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EGOV\Desktop\Impositiva\2020\relatorio tce\Valores Indicados\"/>
    </mc:Choice>
  </mc:AlternateContent>
  <bookViews>
    <workbookView xWindow="0" yWindow="0" windowWidth="24000" windowHeight="9330"/>
  </bookViews>
  <sheets>
    <sheet name="Relatório de Valores indicados " sheetId="1" r:id="rId1"/>
    <sheet name="Relatório Controle de Execução" sheetId="17" r:id="rId2"/>
    <sheet name="Relatório de Indicações Reprova" sheetId="18" r:id="rId3"/>
    <sheet name="Divergência Valor Ind - Emp" sheetId="19" r:id="rId4"/>
    <sheet name="Aptos e não pagos" sheetId="8" r:id="rId5"/>
    <sheet name="Gerencial" sheetId="11" r:id="rId6"/>
    <sheet name="Transferência Especial" sheetId="14" r:id="rId7"/>
    <sheet name="Saúde" sheetId="5" r:id="rId8"/>
    <sheet name="Saúde e ou Educação" sheetId="7" r:id="rId9"/>
  </sheets>
  <definedNames>
    <definedName name="_xlnm._FilterDatabase" localSheetId="4" hidden="1">'Aptos e não pagos'!$A$1:$O$26</definedName>
    <definedName name="_xlnm._FilterDatabase" localSheetId="3" hidden="1">'Divergência Valor Ind - Emp'!$A$1:$BU$100</definedName>
    <definedName name="_xlnm._FilterDatabase" localSheetId="2" hidden="1">'Relatório de Indicações Reprova'!$A$1:$BS$1893</definedName>
    <definedName name="_xlnm._FilterDatabase" localSheetId="0" hidden="1">'Relatório de Valores indicados '!$A$1:$BV$5988</definedName>
    <definedName name="_xlnm._FilterDatabase" localSheetId="7" hidden="1">Saúde!$A$1:$I$79</definedName>
  </definedNames>
  <calcPr calcId="162913"/>
</workbook>
</file>

<file path=xl/calcChain.xml><?xml version="1.0" encoding="utf-8"?>
<calcChain xmlns="http://schemas.openxmlformats.org/spreadsheetml/2006/main">
  <c r="X2997" i="17" l="1"/>
  <c r="X618" i="17"/>
  <c r="X235" i="17"/>
  <c r="B6" i="7" l="1"/>
  <c r="I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2" i="5"/>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2" i="5"/>
  <c r="H79" i="5"/>
  <c r="I79" i="5"/>
  <c r="B79" i="5"/>
  <c r="B83" i="11"/>
  <c r="BA2758" i="1"/>
  <c r="I3" i="7" l="1"/>
  <c r="I4" i="7"/>
  <c r="I5" i="7"/>
  <c r="I6" i="7"/>
  <c r="H3" i="7"/>
  <c r="H4" i="7"/>
  <c r="H5" i="7"/>
  <c r="H6" i="7"/>
  <c r="H2" i="7"/>
  <c r="BA2707" i="1" l="1"/>
  <c r="BA1443" i="1"/>
  <c r="BA1442" i="1"/>
  <c r="I2" i="7" l="1"/>
  <c r="C6" i="7"/>
  <c r="E6" i="7"/>
  <c r="G6" i="7"/>
  <c r="BA5866" i="1"/>
  <c r="BA5810" i="1"/>
  <c r="BA5809" i="1"/>
  <c r="BA5808" i="1"/>
  <c r="BA5807" i="1"/>
  <c r="BA5806" i="1"/>
  <c r="BA5805" i="1"/>
  <c r="BA5803" i="1"/>
  <c r="BA5755" i="1"/>
  <c r="BA5754" i="1"/>
  <c r="BA5753" i="1"/>
  <c r="BA5752" i="1"/>
  <c r="BA5751" i="1"/>
  <c r="BA5750" i="1"/>
  <c r="BA5749" i="1"/>
  <c r="BA5748" i="1"/>
  <c r="BA5747" i="1"/>
  <c r="BA5746" i="1"/>
  <c r="BA5745" i="1"/>
  <c r="BA5744" i="1"/>
  <c r="BA5743" i="1"/>
  <c r="BA5666" i="1"/>
  <c r="BA5665" i="1"/>
  <c r="BA5593" i="1"/>
  <c r="BA5425" i="1"/>
  <c r="BA5424" i="1"/>
  <c r="BA5423" i="1"/>
  <c r="BA5419" i="1"/>
  <c r="BA5418" i="1"/>
  <c r="BA5417" i="1"/>
  <c r="BA5355" i="1"/>
  <c r="BA5331" i="1"/>
  <c r="BA5330" i="1"/>
  <c r="BA5329" i="1"/>
  <c r="BA5328" i="1"/>
  <c r="BA5327" i="1"/>
  <c r="BA5313" i="1"/>
  <c r="BA5312" i="1"/>
  <c r="BA5232" i="1"/>
  <c r="BA5231" i="1"/>
  <c r="BA5230" i="1"/>
  <c r="BA5229" i="1"/>
  <c r="BA5109" i="1"/>
  <c r="BA5108" i="1"/>
  <c r="BA5107" i="1"/>
  <c r="BA5042" i="1"/>
  <c r="BA5041" i="1"/>
  <c r="BA5040" i="1"/>
  <c r="BA5039" i="1"/>
  <c r="BA5038" i="1"/>
  <c r="BA5036" i="1"/>
  <c r="BA5035" i="1"/>
  <c r="BA5034" i="1"/>
  <c r="BA5033" i="1"/>
  <c r="BA5032" i="1"/>
  <c r="BA5031" i="1"/>
  <c r="BA5030" i="1"/>
  <c r="BA5029" i="1"/>
  <c r="BA5028" i="1"/>
  <c r="BA5027" i="1"/>
  <c r="BA5026" i="1"/>
  <c r="BA5025" i="1"/>
  <c r="BA5024" i="1"/>
  <c r="BA5023" i="1"/>
  <c r="BA5022" i="1"/>
  <c r="BA5021" i="1"/>
  <c r="BA5020" i="1"/>
  <c r="BA5019" i="1"/>
  <c r="BA4914" i="1"/>
  <c r="BA4913" i="1"/>
  <c r="BA4912" i="1"/>
  <c r="BA4787" i="1"/>
  <c r="BA4786" i="1"/>
  <c r="BA4785" i="1"/>
  <c r="BA4784" i="1"/>
  <c r="BA4557" i="1"/>
  <c r="BA4556" i="1"/>
  <c r="BA4555" i="1"/>
  <c r="BA4554" i="1"/>
  <c r="BA4553" i="1"/>
  <c r="BA4552" i="1"/>
  <c r="BA4551" i="1"/>
  <c r="BA4550" i="1"/>
  <c r="BA4549" i="1"/>
  <c r="BA4548" i="1"/>
  <c r="BA4547" i="1"/>
  <c r="BA4546" i="1"/>
  <c r="BA4545" i="1"/>
  <c r="BA4544" i="1"/>
  <c r="BA4543" i="1"/>
  <c r="BA4542" i="1"/>
  <c r="BA4541" i="1"/>
  <c r="BA4540" i="1"/>
  <c r="BA4539" i="1"/>
  <c r="BA4538" i="1"/>
  <c r="BA4537" i="1"/>
  <c r="BA4536" i="1"/>
  <c r="BA4535" i="1"/>
  <c r="BA4534" i="1"/>
  <c r="BA4533" i="1"/>
  <c r="BA4532" i="1"/>
  <c r="BA4531" i="1"/>
  <c r="BA4530" i="1"/>
  <c r="BA4529" i="1"/>
  <c r="BA4528" i="1"/>
  <c r="BA4527" i="1"/>
  <c r="BA4526" i="1"/>
  <c r="BA4525" i="1"/>
  <c r="BA4524" i="1"/>
  <c r="BA4504" i="1"/>
  <c r="BA4353" i="1"/>
  <c r="BA4352" i="1"/>
  <c r="BA4351" i="1"/>
  <c r="BA4350" i="1"/>
  <c r="BA4221" i="1"/>
  <c r="BA4162" i="1"/>
  <c r="BA4078" i="1"/>
  <c r="BA4077" i="1"/>
  <c r="BA4076" i="1"/>
  <c r="BA4075" i="1"/>
  <c r="BA4074" i="1"/>
  <c r="BA4073" i="1"/>
  <c r="BA4072" i="1"/>
  <c r="BA4071" i="1"/>
  <c r="BA4070" i="1"/>
  <c r="BA4069" i="1"/>
  <c r="BA4068" i="1"/>
  <c r="BA4067" i="1"/>
  <c r="BA4066" i="1"/>
  <c r="BA4065" i="1"/>
  <c r="BA4064" i="1"/>
  <c r="BA4028" i="1"/>
  <c r="BA3796" i="1"/>
  <c r="BA3795" i="1"/>
  <c r="BA3794" i="1"/>
  <c r="BA3793" i="1"/>
  <c r="BA3792" i="1"/>
  <c r="BA3791" i="1"/>
  <c r="BA3742" i="1"/>
  <c r="BA3692" i="1"/>
  <c r="BA3691" i="1"/>
  <c r="BA3690" i="1"/>
  <c r="BA3689" i="1"/>
  <c r="BA3419" i="1"/>
  <c r="BA3418" i="1"/>
  <c r="BA3417" i="1"/>
  <c r="BA3416" i="1"/>
  <c r="BA3415" i="1"/>
  <c r="BA3414" i="1"/>
  <c r="BA3413" i="1"/>
  <c r="BA3412" i="1"/>
  <c r="BA3411" i="1"/>
  <c r="BA3382" i="1"/>
  <c r="BA3381" i="1"/>
  <c r="BA3371" i="1"/>
  <c r="BA3370" i="1"/>
  <c r="BA3364" i="1"/>
  <c r="BA3363" i="1"/>
  <c r="BA3362" i="1"/>
  <c r="BA3361" i="1"/>
  <c r="BA3360" i="1"/>
  <c r="BA3208" i="1"/>
  <c r="BA3207" i="1"/>
  <c r="BA3206" i="1"/>
  <c r="BA3205" i="1"/>
  <c r="BA3204" i="1"/>
  <c r="BA3203" i="1"/>
  <c r="BA3202" i="1"/>
  <c r="BA3201" i="1"/>
  <c r="BA3200" i="1"/>
  <c r="BA3194" i="1"/>
  <c r="BA3193" i="1"/>
  <c r="BA3192" i="1"/>
  <c r="BA3191" i="1"/>
  <c r="BA3190" i="1"/>
  <c r="BA3189" i="1"/>
  <c r="BA3188" i="1"/>
  <c r="BA3183" i="1"/>
  <c r="BA3131" i="1"/>
  <c r="BA3130" i="1"/>
  <c r="BA3129" i="1"/>
  <c r="BA3128" i="1"/>
  <c r="BA3127" i="1"/>
  <c r="BA3126" i="1"/>
  <c r="BA3125" i="1"/>
  <c r="BA3119" i="1"/>
  <c r="BA3118" i="1"/>
  <c r="BA3117" i="1"/>
  <c r="BA3116" i="1"/>
  <c r="BA3115" i="1"/>
  <c r="BA3096" i="1"/>
  <c r="BA3095" i="1"/>
  <c r="BA3094" i="1"/>
  <c r="BA3093" i="1"/>
  <c r="BA3092" i="1"/>
  <c r="BA3091" i="1"/>
  <c r="BA3090" i="1"/>
  <c r="BA3089" i="1"/>
  <c r="BA3088" i="1"/>
  <c r="BA3087" i="1"/>
  <c r="BA3086" i="1"/>
  <c r="BA3085" i="1"/>
  <c r="BA3084" i="1"/>
  <c r="BA3083" i="1"/>
  <c r="BA3082" i="1"/>
  <c r="BA3081" i="1"/>
  <c r="BA3080" i="1"/>
  <c r="BA3079" i="1"/>
  <c r="BA3078" i="1"/>
  <c r="BA3077" i="1"/>
  <c r="BA3076" i="1"/>
  <c r="BA3075" i="1"/>
  <c r="BA3074" i="1"/>
  <c r="BA3073" i="1"/>
  <c r="BA3072" i="1"/>
  <c r="BA3071" i="1"/>
  <c r="BA3070" i="1"/>
  <c r="BA3069" i="1"/>
  <c r="BA3068" i="1"/>
  <c r="BA3067" i="1"/>
  <c r="BA3066" i="1"/>
  <c r="BA3065" i="1"/>
  <c r="BA3064" i="1"/>
  <c r="BA3063" i="1"/>
  <c r="BA3062" i="1"/>
  <c r="BA3061" i="1"/>
  <c r="BA3060" i="1"/>
  <c r="BA3059" i="1"/>
  <c r="BA3058" i="1"/>
  <c r="BA3057" i="1"/>
  <c r="BA3056" i="1"/>
  <c r="BA3050" i="1"/>
  <c r="BA3049" i="1"/>
  <c r="BA3048" i="1"/>
  <c r="BA3034" i="1"/>
  <c r="BA3033" i="1"/>
  <c r="BA3032" i="1"/>
  <c r="BA3031" i="1"/>
  <c r="BA3030" i="1"/>
  <c r="BA3029" i="1"/>
  <c r="BA3028" i="1"/>
  <c r="BA3027" i="1"/>
  <c r="BA3026" i="1"/>
  <c r="BA3025" i="1"/>
  <c r="BA3024" i="1"/>
  <c r="BA3023" i="1"/>
  <c r="BA3022" i="1"/>
  <c r="BA3021" i="1"/>
  <c r="BA3020" i="1"/>
  <c r="BA3019" i="1"/>
  <c r="BA3018" i="1"/>
  <c r="BA3017" i="1"/>
  <c r="BA3016" i="1"/>
  <c r="BA3015" i="1"/>
  <c r="BA3014" i="1"/>
  <c r="BA3013" i="1"/>
  <c r="BA3012" i="1"/>
  <c r="BA3011" i="1"/>
  <c r="BA3010" i="1"/>
  <c r="BA3009" i="1"/>
  <c r="BA3008" i="1"/>
  <c r="BA3007" i="1"/>
  <c r="BA3006" i="1"/>
  <c r="BA3005" i="1"/>
  <c r="BA3004" i="1"/>
  <c r="BA3003" i="1"/>
  <c r="BA3002" i="1"/>
  <c r="BA3001" i="1"/>
  <c r="BA3000" i="1"/>
  <c r="BA2999" i="1"/>
  <c r="BA2702" i="1"/>
  <c r="BA2701" i="1"/>
  <c r="BA2700" i="1"/>
  <c r="BA2699" i="1"/>
  <c r="BA2698" i="1"/>
  <c r="BA2258" i="1"/>
  <c r="BA2257" i="1"/>
  <c r="BA2249" i="1"/>
  <c r="BA2248" i="1"/>
  <c r="BA2247" i="1"/>
  <c r="BA2246" i="1"/>
  <c r="BA2064" i="1"/>
  <c r="BA2063" i="1"/>
  <c r="BA2062" i="1"/>
  <c r="BA2061" i="1"/>
  <c r="BA2060" i="1"/>
  <c r="BA1429" i="1"/>
  <c r="BA1428" i="1"/>
  <c r="BA1427" i="1"/>
  <c r="BA1426" i="1"/>
  <c r="BA1425" i="1"/>
  <c r="BA1424" i="1"/>
  <c r="BA1423" i="1"/>
  <c r="BA1422" i="1"/>
  <c r="BA1421" i="1"/>
  <c r="BA1420" i="1"/>
  <c r="BA1419" i="1"/>
  <c r="BA1418" i="1"/>
  <c r="BA1159" i="1"/>
  <c r="BA1158" i="1"/>
  <c r="BA1157" i="1"/>
  <c r="BA1156" i="1"/>
  <c r="BA1155" i="1"/>
  <c r="BA1154" i="1"/>
  <c r="BA1153" i="1"/>
  <c r="BA1152" i="1"/>
  <c r="BA1151" i="1"/>
  <c r="BA1150" i="1"/>
  <c r="BA1149" i="1"/>
  <c r="BA1148" i="1"/>
  <c r="BA1147" i="1"/>
  <c r="BA1146" i="1"/>
  <c r="BA1145" i="1"/>
  <c r="BA1144" i="1"/>
  <c r="BA1143" i="1"/>
  <c r="BA1142" i="1"/>
  <c r="BA1141" i="1"/>
  <c r="BA1140" i="1"/>
  <c r="BA1139" i="1"/>
  <c r="BA1138" i="1"/>
  <c r="BA1137" i="1"/>
  <c r="BA1136" i="1"/>
  <c r="BA1135" i="1"/>
  <c r="BA1134" i="1"/>
  <c r="BA1133" i="1"/>
  <c r="BA1132" i="1"/>
  <c r="BA1131" i="1"/>
  <c r="BA1130" i="1"/>
  <c r="BA1129" i="1"/>
  <c r="BA1128" i="1"/>
  <c r="BA1127" i="1"/>
  <c r="BA1122" i="1"/>
  <c r="BA1121" i="1"/>
  <c r="BA1120" i="1"/>
  <c r="BA1119" i="1"/>
  <c r="BA1118" i="1"/>
  <c r="BA1117" i="1"/>
  <c r="BA1116" i="1"/>
  <c r="BA1115" i="1"/>
  <c r="BA1114" i="1"/>
  <c r="BA1099" i="1"/>
  <c r="BA1098" i="1"/>
  <c r="BA1097" i="1"/>
  <c r="BA1096" i="1"/>
  <c r="BA1095" i="1"/>
  <c r="BA1094" i="1"/>
  <c r="BA1093" i="1"/>
  <c r="BA1092" i="1"/>
  <c r="BA1091" i="1"/>
  <c r="BA1090" i="1"/>
  <c r="BA1089" i="1"/>
  <c r="BA1088" i="1"/>
  <c r="BA1087" i="1"/>
  <c r="BA1086" i="1"/>
  <c r="BA1085" i="1"/>
  <c r="BA1084" i="1"/>
  <c r="BA1083" i="1"/>
  <c r="BA1082" i="1"/>
  <c r="BA1081" i="1"/>
  <c r="BA1080" i="1"/>
  <c r="BA1079" i="1"/>
  <c r="BA1078" i="1"/>
  <c r="BA1077" i="1"/>
  <c r="BA1076" i="1"/>
  <c r="BA1075" i="1"/>
  <c r="BA1074" i="1"/>
  <c r="BA1073" i="1"/>
  <c r="BA1072" i="1"/>
  <c r="BA1071" i="1"/>
  <c r="BA1070" i="1"/>
  <c r="BA1069" i="1"/>
  <c r="BA1068" i="1"/>
  <c r="BA1067" i="1"/>
  <c r="BA1066" i="1"/>
  <c r="BA1065" i="1"/>
  <c r="BA1064" i="1"/>
  <c r="BA1063" i="1"/>
  <c r="BA1062" i="1"/>
  <c r="BA1061" i="1"/>
  <c r="BA1060" i="1"/>
  <c r="BA1059" i="1"/>
  <c r="BA1058" i="1"/>
  <c r="BA1057" i="1"/>
  <c r="BA1056" i="1"/>
  <c r="BA1055" i="1"/>
  <c r="BA1054" i="1"/>
  <c r="BA1053" i="1"/>
  <c r="BA1052" i="1"/>
  <c r="BA1051" i="1"/>
  <c r="BA1050" i="1"/>
  <c r="BA1049" i="1"/>
  <c r="BA1048" i="1"/>
  <c r="BA1047" i="1"/>
  <c r="BA1046" i="1"/>
  <c r="BA1045" i="1"/>
  <c r="BA1044" i="1"/>
  <c r="BA1043" i="1"/>
  <c r="BA1042" i="1"/>
  <c r="BA1041" i="1"/>
  <c r="BA1040" i="1"/>
  <c r="BA1039" i="1"/>
  <c r="BA1038" i="1"/>
  <c r="BA1037" i="1"/>
  <c r="BA1036" i="1"/>
  <c r="BA1035" i="1"/>
  <c r="BA1034" i="1"/>
  <c r="BA1033" i="1"/>
  <c r="BA1032" i="1"/>
  <c r="BA1031" i="1"/>
  <c r="BA1030" i="1"/>
  <c r="BA1029" i="1"/>
  <c r="BA1028" i="1"/>
  <c r="BA1027" i="1"/>
  <c r="BA1026" i="1"/>
  <c r="BA1025" i="1"/>
  <c r="BA1024" i="1"/>
  <c r="BA1023" i="1"/>
  <c r="BA1022" i="1"/>
  <c r="BA1021" i="1"/>
  <c r="BA1020" i="1"/>
  <c r="BA834" i="1"/>
  <c r="BA822" i="1"/>
  <c r="BA821" i="1"/>
  <c r="BA820" i="1"/>
  <c r="BA819" i="1"/>
  <c r="BA818" i="1"/>
  <c r="BA817" i="1"/>
  <c r="BA803" i="1"/>
  <c r="BA798" i="1"/>
  <c r="BA797" i="1"/>
  <c r="BA796" i="1"/>
  <c r="BA795" i="1"/>
  <c r="BA794" i="1"/>
  <c r="BA793" i="1"/>
  <c r="BA792" i="1"/>
  <c r="BA791" i="1"/>
  <c r="BA790" i="1"/>
  <c r="BA789" i="1"/>
  <c r="BA788" i="1"/>
  <c r="BA787" i="1"/>
  <c r="BA786" i="1"/>
  <c r="BA785" i="1"/>
  <c r="BA784" i="1"/>
  <c r="BA783" i="1"/>
  <c r="BA782" i="1"/>
  <c r="BA781" i="1"/>
  <c r="BA780" i="1"/>
  <c r="BA779" i="1"/>
  <c r="BA775" i="1"/>
  <c r="BA774" i="1"/>
  <c r="BA773" i="1"/>
  <c r="BA772" i="1"/>
  <c r="BA771" i="1"/>
  <c r="BA770" i="1"/>
  <c r="BA769" i="1"/>
  <c r="BA768" i="1"/>
  <c r="BA767" i="1"/>
  <c r="BA766" i="1"/>
  <c r="BA765" i="1"/>
  <c r="BA764" i="1"/>
  <c r="BA763" i="1"/>
  <c r="BA762" i="1"/>
  <c r="BA761" i="1"/>
  <c r="BA760" i="1"/>
  <c r="BA759" i="1"/>
  <c r="BA758" i="1"/>
  <c r="BA688" i="1"/>
  <c r="BA687" i="1"/>
  <c r="BA621" i="1"/>
  <c r="BA618" i="1"/>
  <c r="BA617" i="1"/>
  <c r="BA568" i="1"/>
  <c r="BA511" i="1"/>
  <c r="BA510" i="1"/>
  <c r="BA509" i="1"/>
  <c r="BA508" i="1"/>
  <c r="BA507" i="1"/>
  <c r="BA506" i="1"/>
  <c r="BA505" i="1"/>
  <c r="BA375" i="1"/>
  <c r="BA374" i="1"/>
  <c r="BA358" i="1"/>
  <c r="BA357" i="1"/>
  <c r="BA356" i="1"/>
  <c r="BA355" i="1"/>
  <c r="BA354" i="1"/>
  <c r="BA353" i="1"/>
  <c r="BA352" i="1"/>
  <c r="BA351" i="1"/>
  <c r="BA350" i="1"/>
  <c r="BA349" i="1"/>
  <c r="BA240" i="1"/>
  <c r="BA239" i="1"/>
  <c r="BA238" i="1"/>
  <c r="BA237" i="1"/>
  <c r="BA236" i="1"/>
  <c r="BA235" i="1"/>
  <c r="BA234" i="1"/>
  <c r="BA233" i="1"/>
  <c r="BA232" i="1"/>
  <c r="BA231" i="1"/>
  <c r="BA230" i="1"/>
  <c r="BA229" i="1"/>
  <c r="BA219" i="1"/>
  <c r="BA218" i="1"/>
  <c r="BA215" i="1"/>
  <c r="BA214" i="1"/>
  <c r="BF2755" i="1" l="1"/>
  <c r="BJ2755" i="1"/>
  <c r="BR2755" i="1"/>
</calcChain>
</file>

<file path=xl/sharedStrings.xml><?xml version="1.0" encoding="utf-8"?>
<sst xmlns="http://schemas.openxmlformats.org/spreadsheetml/2006/main" count="233382" uniqueCount="11349">
  <si>
    <t>Responsável (Nome)</t>
  </si>
  <si>
    <t>UO</t>
  </si>
  <si>
    <t>UO - Descrição</t>
  </si>
  <si>
    <t>UO - Sigla</t>
  </si>
  <si>
    <t>Número Indicação</t>
  </si>
  <si>
    <t>Tipo de Indicação</t>
  </si>
  <si>
    <t>Tipo do Inciso</t>
  </si>
  <si>
    <t>Número Inciso</t>
  </si>
  <si>
    <t>Ano Inciso</t>
  </si>
  <si>
    <t>Número Prioridade</t>
  </si>
  <si>
    <t>Indicador Impositividade</t>
  </si>
  <si>
    <t>Descrição Tipo Execução</t>
  </si>
  <si>
    <t>Status Indicação (Descrição)</t>
  </si>
  <si>
    <t>Descrição Município</t>
  </si>
  <si>
    <t>Nome Convenente Beneficiado</t>
  </si>
  <si>
    <t xml:space="preserve">Número CNPJ Convenente
</t>
  </si>
  <si>
    <t>Descrição Tipo Convenente</t>
  </si>
  <si>
    <t>Código Escola</t>
  </si>
  <si>
    <t>Nome Escola</t>
  </si>
  <si>
    <t>Número da Ação</t>
  </si>
  <si>
    <t>Nome da Ação</t>
  </si>
  <si>
    <t>Nome Grupo de Despesa</t>
  </si>
  <si>
    <t>Descrição Gênero</t>
  </si>
  <si>
    <t>Descrição Categoria</t>
  </si>
  <si>
    <t>Descrição Especificação</t>
  </si>
  <si>
    <t>Descrição Indicação</t>
  </si>
  <si>
    <t>Descrição Tipo Aplicação</t>
  </si>
  <si>
    <t>Tipo de Saldo Indicado</t>
  </si>
  <si>
    <t>Valor Indicado</t>
  </si>
  <si>
    <t>Data Hora Indicação</t>
  </si>
  <si>
    <t>Data Aprovação Orgão</t>
  </si>
  <si>
    <t>Data Aprovação SEGOV</t>
  </si>
  <si>
    <t>Data Retorno SEGOV</t>
  </si>
  <si>
    <t>Justificativa Retorno SEGOV</t>
  </si>
  <si>
    <t>Usuário que Retornou SEGOV</t>
  </si>
  <si>
    <t>Indicação Ajustada?</t>
  </si>
  <si>
    <t>Data Retorno Ajuste</t>
  </si>
  <si>
    <t>Justificativa Retorno Ajuste</t>
  </si>
  <si>
    <t xml:space="preserve">Data Cancelamento / Reprovação
</t>
  </si>
  <si>
    <t>Justificativa Cancelamento / Reprovação</t>
  </si>
  <si>
    <t>Escolha para Sanear?</t>
  </si>
  <si>
    <t>Usuário que indicou a Proposta Saneadora</t>
  </si>
  <si>
    <t>Proposta Saneadora</t>
  </si>
  <si>
    <t>Data Proposta Saneadora</t>
  </si>
  <si>
    <t>Valor Informado 30/06/2020</t>
  </si>
  <si>
    <t>Valor a Sanear</t>
  </si>
  <si>
    <t>Valor Sem Impedimento</t>
  </si>
  <si>
    <t>Valor Utilizado</t>
  </si>
  <si>
    <t>Valor Empenhado</t>
  </si>
  <si>
    <t>Valor Pago</t>
  </si>
  <si>
    <t>Saldo a Pagar</t>
  </si>
  <si>
    <t>Execução Financeira</t>
  </si>
  <si>
    <t>Data Última Alteração</t>
  </si>
  <si>
    <t>Número Proposta</t>
  </si>
  <si>
    <t>Ano Proposta</t>
  </si>
  <si>
    <t>Descrição Título Proposta</t>
  </si>
  <si>
    <t>Valor Utilizado Proposta</t>
  </si>
  <si>
    <t>Número Plano</t>
  </si>
  <si>
    <t>Ano Plano</t>
  </si>
  <si>
    <t>Descrição Título Plano</t>
  </si>
  <si>
    <t>Valor Utilizado Plano</t>
  </si>
  <si>
    <t>Data Publicação</t>
  </si>
  <si>
    <t>Data Validade</t>
  </si>
  <si>
    <t>Número Instrumento Jurídico</t>
  </si>
  <si>
    <t>Situação Convênio (Descrição)</t>
  </si>
  <si>
    <t>Status do Convênio (Descrição)</t>
  </si>
  <si>
    <t>Número SIAFI</t>
  </si>
  <si>
    <t>Descrição Instrumento</t>
  </si>
  <si>
    <t>Número Resolução / Transferencia Especial</t>
  </si>
  <si>
    <t>Status Resolução</t>
  </si>
  <si>
    <t>Resolução - Status Envio SIAFI</t>
  </si>
  <si>
    <t>DATA GERAÇÃO RELATÓRIO</t>
  </si>
  <si>
    <t>AGOSTINHO PATRUS FILHO</t>
  </si>
  <si>
    <t>FUNDO ESTADUAL DE SAÚDE</t>
  </si>
  <si>
    <t>SES</t>
  </si>
  <si>
    <t>RESOLUÇÃO</t>
  </si>
  <si>
    <t>R</t>
  </si>
  <si>
    <t>S</t>
  </si>
  <si>
    <t>APROVADO</t>
  </si>
  <si>
    <t>SANTA MARIA DO SUACUI</t>
  </si>
  <si>
    <t>HOSPITAL SANTA MARIA ETERNA</t>
  </si>
  <si>
    <t>ORGANIZAÇÃO DA SOCIEDADE CIVIL</t>
  </si>
  <si>
    <t xml:space="preserve">ENFRENTAMENTO AO CORONAVÍRUS </t>
  </si>
  <si>
    <t>INVESTIMENTOS</t>
  </si>
  <si>
    <t>FES Bem permanente</t>
  </si>
  <si>
    <t>Saldo impositivo</t>
  </si>
  <si>
    <t>MARCIO DE ABREU ANDRADE RODRIGUES</t>
  </si>
  <si>
    <t>Não</t>
  </si>
  <si>
    <t>SIAFI</t>
  </si>
  <si>
    <t>CADASTRADO</t>
  </si>
  <si>
    <t>CAMPESTRE</t>
  </si>
  <si>
    <t>FUNDO MUNICIPAL DE SAÚDE DE CAMPESTRE</t>
  </si>
  <si>
    <t>FUNDO MUNICIPAL DE SAÚDE</t>
  </si>
  <si>
    <t>OUTRAS DESPESAS CORRENTES</t>
  </si>
  <si>
    <t>FES Custeio</t>
  </si>
  <si>
    <t>PEDRA AZUL</t>
  </si>
  <si>
    <t>FUNDO MUNICIPAL DE SAÚDE DE PEDRA AZUL</t>
  </si>
  <si>
    <t>SECRETARIA DE ESTADO DE GOVERNO</t>
  </si>
  <si>
    <t>SEGOV</t>
  </si>
  <si>
    <t>CELEBRAÇÃO DE CONVÊNIO</t>
  </si>
  <si>
    <t>BAEPENDI</t>
  </si>
  <si>
    <t>MUNICÍPIO DE BAEPENDI</t>
  </si>
  <si>
    <t>MUNICÍPIO</t>
  </si>
  <si>
    <t>EXECUÇÃO DO PROGRAMA DE APOIO AO DESENVOLVIMENTO MUNICIPAL - PADEM</t>
  </si>
  <si>
    <t>REFORMA OU OBRA</t>
  </si>
  <si>
    <t>Calçamento</t>
  </si>
  <si>
    <t xml:space="preserve">Via Urbana </t>
  </si>
  <si>
    <t>Calçamento de vias urbanas municipais</t>
  </si>
  <si>
    <t>001352/2020</t>
  </si>
  <si>
    <t>CALÇAMENTO DE VIAS URBANAS</t>
  </si>
  <si>
    <t>000224/2020</t>
  </si>
  <si>
    <t>1491000564/2020</t>
  </si>
  <si>
    <t>Instrumento Jurídico</t>
  </si>
  <si>
    <t>VIGENTE</t>
  </si>
  <si>
    <t>PREFEITURA MUNICIPAL DE CAMPESTRE</t>
  </si>
  <si>
    <t>Pavimentação</t>
  </si>
  <si>
    <t>Via Urbana</t>
  </si>
  <si>
    <t>Pavimentação asfáltica de vias urbanas municipais</t>
  </si>
  <si>
    <t>000157/2020</t>
  </si>
  <si>
    <t>Pavimentação asfáltica em diversas ruas do município.</t>
  </si>
  <si>
    <t>000297/2020</t>
  </si>
  <si>
    <t>1491000403/2020</t>
  </si>
  <si>
    <t>UBAI</t>
  </si>
  <si>
    <t>PREFEITURA MUNICIPAL DE UBAÍ</t>
  </si>
  <si>
    <t>Construção</t>
  </si>
  <si>
    <t>Equipamento Esportivo</t>
  </si>
  <si>
    <t>Construção de complexo esportivo</t>
  </si>
  <si>
    <t>RETORNADO A PEDIDO DO ÓRGÃO PARA AJUSTES</t>
  </si>
  <si>
    <t>Sim</t>
  </si>
  <si>
    <t>Correção do tipo de atendimento em consonância com o projeto apresentado</t>
  </si>
  <si>
    <t>001590/2020</t>
  </si>
  <si>
    <t>CENTRO ESPORTIVO UBAÍ</t>
  </si>
  <si>
    <t>000298/2020</t>
  </si>
  <si>
    <t>1491000771/2020</t>
  </si>
  <si>
    <t>PECANHA</t>
  </si>
  <si>
    <t>PREFEITURA MUNICIPAL DE PEÇANHA</t>
  </si>
  <si>
    <t>001496/2020</t>
  </si>
  <si>
    <t>Pavimentação de vias urbanas</t>
  </si>
  <si>
    <t>000347/2020</t>
  </si>
  <si>
    <t>Calçamento de vias urbanas</t>
  </si>
  <si>
    <t>1491000486/2020</t>
  </si>
  <si>
    <t>CRISOLITA</t>
  </si>
  <si>
    <t>PREFEITURA MUNICIPAL DE CRISÓLITA</t>
  </si>
  <si>
    <t>001472/2020</t>
  </si>
  <si>
    <t>PAVIMENTAÇÃO DE RUAS NO MUNICIPIO DE CRISOLITA</t>
  </si>
  <si>
    <t>000678/2020</t>
  </si>
  <si>
    <t>CALÇAMENTO DE RUAS NO MUNICIPIO DE CRISOLITA</t>
  </si>
  <si>
    <t>1491000533/2020</t>
  </si>
  <si>
    <t>DESTERRO DO MELO</t>
  </si>
  <si>
    <t>MUNICIPIO DE DESTERRO DO MELO</t>
  </si>
  <si>
    <t>Pavimentação asfáltica de vias urbanas municipal</t>
  </si>
  <si>
    <t>002144/2020</t>
  </si>
  <si>
    <t>OBRA-Pavimentação de Via Urbana</t>
  </si>
  <si>
    <t>000383/2020</t>
  </si>
  <si>
    <t>1491000411/2020</t>
  </si>
  <si>
    <t>RIO CASCA</t>
  </si>
  <si>
    <t>PREFEITURA MUNICIPAL DE RIO CASCA</t>
  </si>
  <si>
    <t>Retornado a pedido do órgão para ajustes.</t>
  </si>
  <si>
    <t>alterar de via urbana para via rural</t>
  </si>
  <si>
    <t>001512/2020</t>
  </si>
  <si>
    <t xml:space="preserve">Execução de Pavimentação do Distrito industrial no Município de Rio Casca </t>
  </si>
  <si>
    <t>000222/2020</t>
  </si>
  <si>
    <t>CALÇAMENTO EM BLOQUETE</t>
  </si>
  <si>
    <t>1491000788/2020</t>
  </si>
  <si>
    <t>SENHORA DOS REMEDIOS</t>
  </si>
  <si>
    <t>PREFEITURA MUNICIPAL DE SENHORA DOS REMÉDIOS</t>
  </si>
  <si>
    <t>AQUISIÇÃO DE BENS</t>
  </si>
  <si>
    <t>Permanente</t>
  </si>
  <si>
    <t>Caminhão com implemento (baú, caçamba, pipa, carroceria, basculante, compactador, etc)</t>
  </si>
  <si>
    <t>Aquisição de caminhão compactador de lixo</t>
  </si>
  <si>
    <t>002019/2020</t>
  </si>
  <si>
    <t>AQUISIÇÃO DE CAMINHÃO COMPACTADOR</t>
  </si>
  <si>
    <t>000719/2020</t>
  </si>
  <si>
    <t>1491000439/2020</t>
  </si>
  <si>
    <t>POLÍCIA CIVIL DO ESTADO DE MINAS GERAIS</t>
  </si>
  <si>
    <t>PCMG</t>
  </si>
  <si>
    <t>EXECUÇÃO DIRETA</t>
  </si>
  <si>
    <t>BELO HORIZONTE</t>
  </si>
  <si>
    <t>GESTÃO DAS UNIDADES POLICIAIS</t>
  </si>
  <si>
    <t>Viatura</t>
  </si>
  <si>
    <t>PCMG Viatura básica</t>
  </si>
  <si>
    <t>FUNDO MUNICIPAL DE SAÚDE DE BELO HORIZONTE</t>
  </si>
  <si>
    <t>ESTRUTURAÇÃO DA ATENÇÃO PRIMÁRIA À SAÚDE (ORGANIZAÇÃO DA ATENÇÃO PRIMÁRIA À SAÚDE)</t>
  </si>
  <si>
    <t>CURVELO</t>
  </si>
  <si>
    <t>FUNDO MUNICIPAL DE SAÚDE DE CURVELO</t>
  </si>
  <si>
    <t>SAO SEBASTIAO DO RIO VERDE</t>
  </si>
  <si>
    <t>FUNDO MUNICIPAL DE SAÚDE DE SÃO SEBASTIÃO DO RIO VERDE</t>
  </si>
  <si>
    <t>ITAMONTE</t>
  </si>
  <si>
    <t>FUNDO MUNICIPAL DE SAÚDE DE ITAMONTE</t>
  </si>
  <si>
    <t>ESPIRITO SANTO DO DOURADO</t>
  </si>
  <si>
    <t>FUNDO MUNICIPAL DE SAÚDE DE ESPÍRITO SANTO DO DOURADO</t>
  </si>
  <si>
    <t>VISCONDE DO RIO BRANCO</t>
  </si>
  <si>
    <t>FUNDO MUNICIPAL DE SAÚDE DE VISCONDE DO RIO BRANCO</t>
  </si>
  <si>
    <t>FUNDO MUNICIPAL DE SAÚDE DE RIO CASCA</t>
  </si>
  <si>
    <t>ITATIAIUCU</t>
  </si>
  <si>
    <t>FUNDO MUNICIPAL DE SAÚDE DE ITATIAIUÇU</t>
  </si>
  <si>
    <t>FES Veículo Passeio (5 lugares)</t>
  </si>
  <si>
    <t>OURO PRETO</t>
  </si>
  <si>
    <t>FUNDO MUNICIPAL DE SAÚDE DE OURO PRETO</t>
  </si>
  <si>
    <t>SAO JOAO DO ORIENTE</t>
  </si>
  <si>
    <t>FUNDO MUNICIPAL DE SAÚDE DE SÃO JOÃO DO ORIENTE</t>
  </si>
  <si>
    <t>NOVA UNIAO</t>
  </si>
  <si>
    <t>FUNDO MUNICIPAL DE SAÚDE DE NOVA UNIÃO</t>
  </si>
  <si>
    <t>ALENCAR DA SILVEIRA JR.</t>
  </si>
  <si>
    <t>CORONEL MURTA</t>
  </si>
  <si>
    <t>FUNDO MUNICIPAL DE SAÚDE DE CORONEL MURTA</t>
  </si>
  <si>
    <t>FES Veículo Minivan (mínimo 7 lugares)</t>
  </si>
  <si>
    <t>DIAMANTINA</t>
  </si>
  <si>
    <t>FUNDO MUNICIPAL DE SAÚDE DE DIAMANTINA</t>
  </si>
  <si>
    <t>MATERLANDIA</t>
  </si>
  <si>
    <t>FUNDO MUNICIPAL DE SAÚDE DE MATERLÂNDIA</t>
  </si>
  <si>
    <t>FES Ambulância Tipo A Simples Remoção Furgoneta</t>
  </si>
  <si>
    <t>ITABIRITO</t>
  </si>
  <si>
    <t>FUNDO MUNICIPAL DE SAÚDE DE ITABIRITO</t>
  </si>
  <si>
    <t>BRASOPOLIS</t>
  </si>
  <si>
    <t>FUNDO MUNICIPAL DE SAÚDE DE BRAZÓPOLIS</t>
  </si>
  <si>
    <t>IMPLANTAÇÃO E MANUTENÇÃO DA REDE DE URGÊNCIA E EMERGÊNCIA</t>
  </si>
  <si>
    <t>UBA</t>
  </si>
  <si>
    <t>FUNDO MUNICIPAL DE SAÚDE DE UBÁ</t>
  </si>
  <si>
    <t>MARIANA</t>
  </si>
  <si>
    <t>FUNDO MUNICIPAL DE SAÚDE DE MARIANA</t>
  </si>
  <si>
    <t>SECRETARIA DE ESTADO DE EDUCAÇÃO</t>
  </si>
  <si>
    <t>SEE</t>
  </si>
  <si>
    <t>EXECUÇÃO DIRETA - CAIXA ESCOLAR</t>
  </si>
  <si>
    <t>ENVIADA PARA SEE</t>
  </si>
  <si>
    <t>CORREGO DO BOM JESUS</t>
  </si>
  <si>
    <t>EE PROFESSOR MAXIMIANO LAMBERT</t>
  </si>
  <si>
    <t>DESENVOLVIMENTO DO ENSINO FUNDAMENTAL</t>
  </si>
  <si>
    <t>Mobiliário e Equipamento</t>
  </si>
  <si>
    <t>MURIAE</t>
  </si>
  <si>
    <t>EE JOÃO TEIXEIRA SIQUEIRA</t>
  </si>
  <si>
    <t>CONFINS</t>
  </si>
  <si>
    <t>EE SÃO JOSÉ DE CONFINS</t>
  </si>
  <si>
    <t>VERDELANDIA</t>
  </si>
  <si>
    <t>EE ANTONINA FERNANDES SAMPAIO</t>
  </si>
  <si>
    <t>EE MARIA AUGUSTA CALDEIRA BRANT</t>
  </si>
  <si>
    <t>EE PROFESSORA GABRIELA NEVES</t>
  </si>
  <si>
    <t>BORDA DA MATA</t>
  </si>
  <si>
    <t>EE LAURO AFONSO MEGALE</t>
  </si>
  <si>
    <t>IGARAPE</t>
  </si>
  <si>
    <t>EE RACHEL IANCU STEURMAM</t>
  </si>
  <si>
    <t>Revitalização de Refeitório</t>
  </si>
  <si>
    <t>COLÉGIO TIRADENTES PMMG- UNIDADE NOSSA SENHORA DAS VITÓRIAS</t>
  </si>
  <si>
    <t>CONTAGEM</t>
  </si>
  <si>
    <t>COLÉGIO TIRADENTES PMMG</t>
  </si>
  <si>
    <t>PORTO FIRME</t>
  </si>
  <si>
    <t>EE SOLON ILDEFONSO</t>
  </si>
  <si>
    <t>RIO ACIMA</t>
  </si>
  <si>
    <t>EE SANTO ANTÔNIO</t>
  </si>
  <si>
    <t>SENADOR AMARAL</t>
  </si>
  <si>
    <t>EE PROFESSORA MARIA VITORINO DE SOUZA</t>
  </si>
  <si>
    <t>SERRO</t>
  </si>
  <si>
    <t>FUNDO MUNICIPAL DE SAÚDE DE SERRO</t>
  </si>
  <si>
    <t xml:space="preserve"> APOIO E FORTALECIMENTO À ATENÇÃO ESPECIALIZADA</t>
  </si>
  <si>
    <t>SECRETARIA DE ESTADO DE DESENVOLVIMENTO SOCIAL</t>
  </si>
  <si>
    <t>SEDESE</t>
  </si>
  <si>
    <t>SANTO ANTONIO DO ITAMBE</t>
  </si>
  <si>
    <t>PREFEITURA MUNICIPAL DE SANTO ANTÔNIO DO ITAMBÉ</t>
  </si>
  <si>
    <t>ASSESSORAMENTO À POLÍTICA ESTADUAL DE ASSISTÊNCIA SOCIAL</t>
  </si>
  <si>
    <t>Veículo Minivan (mínimo 7 lugares)</t>
  </si>
  <si>
    <t>AQUISIÇÃO DE VEÍCULO PARA ATENDER AS ATIVIDADES SOCIAIS DO MUNICÍPIO</t>
  </si>
  <si>
    <t>002370/2020</t>
  </si>
  <si>
    <t>AQUISIÇÃO DE VEÍCULO MINIVAN, PARA MANUTENÇÃO DAS ATIVIDADES, DO CONSELHO TUTELAR DO MUNICÍPIO DE SANTO ANTÔNIO DO ITAMBÉ/MG.</t>
  </si>
  <si>
    <t>000713/2020</t>
  </si>
  <si>
    <t>AQUISIÇÃO DE VEÍCULO MINIVAN (07 LUGARES) PARA MANUTENÇÃO DAS ATIVIDADES DO CONSELHO TUTELAR .</t>
  </si>
  <si>
    <t>1481000521/2020</t>
  </si>
  <si>
    <t>EE PROFESSOR TIBÚRCIO</t>
  </si>
  <si>
    <t>MÃOS À OBRA - ENSINO FUNADAMENTAL</t>
  </si>
  <si>
    <t>Obra</t>
  </si>
  <si>
    <t>TRANSFERÊNCIA ESPECIAL</t>
  </si>
  <si>
    <t>PREFEITURA MUNICIPAL DE CORONEL MURTA</t>
  </si>
  <si>
    <t>TRANSFERÊNCIAS ESPECIAIS</t>
  </si>
  <si>
    <t>753/2020</t>
  </si>
  <si>
    <t>PREFEITURA MUNICIPAL DE DIAMANTINA</t>
  </si>
  <si>
    <t>PREFEITURA MUNICIPAL DE OURO PRETO</t>
  </si>
  <si>
    <t>PARAGUACU</t>
  </si>
  <si>
    <t>PREFEITURA MUNICIPAL DE PARAGUAÇU</t>
  </si>
  <si>
    <t>PREFEITURA MUNICIPAL DE MATERLÂNDIA</t>
  </si>
  <si>
    <t>PREFEITURA MUNICIPAL DE RIO ACIMA</t>
  </si>
  <si>
    <t>SAO SEBASTIAO DA BELA VISTA</t>
  </si>
  <si>
    <t>PREFEITURA MUNICIPAL DE SÃO SEBASTIÃO DA BELA VISTA</t>
  </si>
  <si>
    <t>LUZ</t>
  </si>
  <si>
    <t>PREFEITURA MUNICIPAL DE LUZ</t>
  </si>
  <si>
    <t>PREFEITURA MUNICIPAL DE SERRO</t>
  </si>
  <si>
    <t>JAPONVAR</t>
  </si>
  <si>
    <t>PREFEITURA MUNICIPAL DE JAPONVAR</t>
  </si>
  <si>
    <t>BARROSO</t>
  </si>
  <si>
    <t>FUNDO MUNICIPAL DE SAÚDE DE BARROSO</t>
  </si>
  <si>
    <t>SAO SEBASTIAO DO OESTE</t>
  </si>
  <si>
    <t>FUNDO MUNICIPAL DE SAÚDE DE SÃO SEBASTIÃO DO OESTE</t>
  </si>
  <si>
    <t>ENTRE RIOS DE MINAS</t>
  </si>
  <si>
    <t>FUNDO MUNICIPAL DE SAÚDE DE ENTRE RIOS DE MINAS</t>
  </si>
  <si>
    <t>CLAUDIO</t>
  </si>
  <si>
    <t>APAE DE CLÁUDIO</t>
  </si>
  <si>
    <t>AÇÕES ASSISTENCIAIS PARA IDOSOS, PESSOAS COM DEFCIÊNCIA E POPULAÇÃO EM SITUAÇÃO DE RUA NO ENFRENTAMENTO DA COVID-19</t>
  </si>
  <si>
    <t>Consumo</t>
  </si>
  <si>
    <t>Kit emergencial</t>
  </si>
  <si>
    <t>AQUISIÇÃO DE ALIMENTOS, PRODUTOS DE HIGIENTE E OUTROS CONSTANTES NO KIT EMERGENCIAL PARA ATENDER AÇÃO 149, COMBATE AO COVID 19</t>
  </si>
  <si>
    <t>002506/2020</t>
  </si>
  <si>
    <t>Kit Emergencial!</t>
  </si>
  <si>
    <t>000667/2020</t>
  </si>
  <si>
    <t>Termo de Fomento - Kit Emergencial</t>
  </si>
  <si>
    <t>1481000007/2020</t>
  </si>
  <si>
    <t>SANTA RITA DO SAPUCAI</t>
  </si>
  <si>
    <t>MUNICIPIO DE SANTA RITA DO SAPUCAI</t>
  </si>
  <si>
    <t>AQUSIÇÃO DE ALIMENTOS, MAT DE HIGIENE E OUTROS PRODUTOS CONSTANTES NO KIT EMERGENCIAL PARA ATENDER AS AÇÕES DE ENFRENTAMENTO AO COVID 19</t>
  </si>
  <si>
    <t>002418/2020</t>
  </si>
  <si>
    <t>Aquisição de Cestas Básicas - Kit Emergencial</t>
  </si>
  <si>
    <t>000629/2020</t>
  </si>
  <si>
    <t>Convênio - Kit Emergencial</t>
  </si>
  <si>
    <t>1481000032/2020</t>
  </si>
  <si>
    <t>APAE DE ENTRE RIOS DE MINAS</t>
  </si>
  <si>
    <t>AQUISIÇÃO DE ALIMENTOS, MATERIAL DE HIGIENE, PERTENCENTES A AÇÃO 149 DE ENFRENTAMENTO DO COVID 19</t>
  </si>
  <si>
    <t>002509/2020</t>
  </si>
  <si>
    <t>Kits Emergenciais</t>
  </si>
  <si>
    <t>000676/2020</t>
  </si>
  <si>
    <t xml:space="preserve">Termo de Fomento - Kit Emergencial </t>
  </si>
  <si>
    <t>1481000014/2020</t>
  </si>
  <si>
    <t>APAE DO SERRO</t>
  </si>
  <si>
    <t>AQUISIÇÃO DE ALIMENTOS E MATERIA DE HIGIENE E OUTROS PERTENCENTES A AÇÃO 149 DE ENFRENTAMENTO AO COVID 19</t>
  </si>
  <si>
    <t>002503/2020</t>
  </si>
  <si>
    <t>000656/2020</t>
  </si>
  <si>
    <t>1481000039/2020</t>
  </si>
  <si>
    <t>ASSOCIAÇÃO DOS DEFICIENTES DE ITABIRITO</t>
  </si>
  <si>
    <t>Equipamentos, Vestuário e Higiene</t>
  </si>
  <si>
    <t>aquisição de equipamentos, vestuários e material de higiene visando atender ações para enfrentamento da COVID 19</t>
  </si>
  <si>
    <t>002451/2020</t>
  </si>
  <si>
    <t xml:space="preserve">Auxilio emergencial para famílias com deficientes.
</t>
  </si>
  <si>
    <t>000672/2020</t>
  </si>
  <si>
    <t xml:space="preserve">Termo de Fomento - Kit Emergencial 
</t>
  </si>
  <si>
    <t>1481000017/2020</t>
  </si>
  <si>
    <t>aquisição de utensilios, alimentos, mat e higiene e outros produtos, constantes na ação 149, visando enfrentamento da covid 19</t>
  </si>
  <si>
    <t>Aquisição de alimentos, material de limpeza e de proteção individual visando ações de assistencia para idososos, pessoas com deficiencia e população em situação de rua no enfrentamento da covid 19, produtos constantes no Kit Emergencial e outros como mascaras e luvas de proteção ao covid</t>
  </si>
  <si>
    <t>CASA DE CARIDADE SANTA TEREZA</t>
  </si>
  <si>
    <t>CUSTEIO SAÚDE NO ENFRENTAMENTO AO CORONAVIRUS</t>
  </si>
  <si>
    <t>SOCIEDADE BENEFICENTE SÃO CAMILO DE ITABIRITO</t>
  </si>
  <si>
    <t>CUSTEIO SAÚDE VISANDO ENFRENTAMENTO AO CORONAVÍRUS</t>
  </si>
  <si>
    <t>CASA DE REPOUSO SANTA LUIZA DE MARILAC</t>
  </si>
  <si>
    <t>AQUISIÇÃO DE ALIMENTOS, MAT DE HIGIENE E OUTROS PRODUTOS CONSTANTE NA AÇÃO DE ENFRENTAMENTO DA COVID 19</t>
  </si>
  <si>
    <t>002423/2020</t>
  </si>
  <si>
    <t>Aquisição de bens de consumo para os idosos da Casa de Repouso Santa Luiza de Marilac</t>
  </si>
  <si>
    <t>000659/2020</t>
  </si>
  <si>
    <t>1481000018/2020</t>
  </si>
  <si>
    <t>P</t>
  </si>
  <si>
    <t>NOVA LIMA</t>
  </si>
  <si>
    <t>FUNDO MUNICIPAL DE SAÚDE DE NOVA LIMA</t>
  </si>
  <si>
    <t>CUSTEIO ATIVIDADE DE SAÚDE FORTALECIMENTO E COMBATE AO CORONA VIRUS</t>
  </si>
  <si>
    <t>Custeio (SES)</t>
  </si>
  <si>
    <t>Saldo para indicação impositiva com possibilidade de cancelamento</t>
  </si>
  <si>
    <t>EM CADASTRAMENTO PENDÊNCIA SIAFI</t>
  </si>
  <si>
    <t>Custeio na atividade de combate ao Coronavirus</t>
  </si>
  <si>
    <t>CORPO DE BOMBEIROS MILITAR DO ESTADO DE MINAS GERAIS</t>
  </si>
  <si>
    <t>CBMMG</t>
  </si>
  <si>
    <t>CORPO DE BOMBEIROS MILITAR DE MINAS GERAIS</t>
  </si>
  <si>
    <t>SUPORTE BÁSICO E AVANÇADO DE VIDA</t>
  </si>
  <si>
    <t>Aquisição de equipamentos para Atendimento Pré-Hospitalar</t>
  </si>
  <si>
    <t>Bem permanente</t>
  </si>
  <si>
    <t>APOIO À REALIZAÇÃO DE AÇÕES ESPORTIVAS</t>
  </si>
  <si>
    <t>Reforma</t>
  </si>
  <si>
    <t>Campo de Futebol</t>
  </si>
  <si>
    <t>Reforma ou obra em campo de futebol no municipio</t>
  </si>
  <si>
    <t>002314/2020</t>
  </si>
  <si>
    <t>REVITALIZACAO DO CAMPO DE FUTEBOL NO DISTRITO DE FREIRE CARDOSO, ZONA RURAL DO MUNICIPIO DE CORONEL MURTA/MG.</t>
  </si>
  <si>
    <t>90270.79</t>
  </si>
  <si>
    <t>000878/2020</t>
  </si>
  <si>
    <t>1481000494/2020</t>
  </si>
  <si>
    <t>ITACARAMBI</t>
  </si>
  <si>
    <t>PREFEITURA MUNICIPAL DE ITACARAMBI</t>
  </si>
  <si>
    <t>Pista de Skate</t>
  </si>
  <si>
    <t>construção de pista de skate para comunidade de Itacarambi</t>
  </si>
  <si>
    <t>Retorno a pedido para ajuste parlamentar</t>
  </si>
  <si>
    <t>Indicação retornada para ajuste do tipo de atendimento</t>
  </si>
  <si>
    <t>002263/2020</t>
  </si>
  <si>
    <t>CONSTRUÇÃO DE PISTA DE SKATE NO MUNICÍPIO DE ITACARAMBI.</t>
  </si>
  <si>
    <t>000787/2020</t>
  </si>
  <si>
    <t>1481000198/2020</t>
  </si>
  <si>
    <t>Infraestrutura esportiva (arquibancada, vestiário, sanitário, lanchonete etc)</t>
  </si>
  <si>
    <t>Melhoria na qualidade dos equipamentos esportivos do município</t>
  </si>
  <si>
    <t>002209/2020</t>
  </si>
  <si>
    <t>CONSTRUÇÃO DE VESTIÁRIO NA QUADRA DA RUA DO AREIÃO</t>
  </si>
  <si>
    <t>49433.36</t>
  </si>
  <si>
    <t>000879/2020</t>
  </si>
  <si>
    <t>48868.35</t>
  </si>
  <si>
    <t>1481000453/2020</t>
  </si>
  <si>
    <t>ALVORADA DE MINAS</t>
  </si>
  <si>
    <t>FUNDO MUNICIPAL DE SAÚDE DE ALVORADA DE MINAS</t>
  </si>
  <si>
    <t>ITAMARATI DE MINAS</t>
  </si>
  <si>
    <t>FUNDO MUNICIPAL DE SAÚDE DE ITAMARATI DE MINAS</t>
  </si>
  <si>
    <t>SAO GONCALO DO ABAETE</t>
  </si>
  <si>
    <t>FUNDO MUNICIPAL DE SAÚDE DE SÃO GONÇALO DO ABAETÉ</t>
  </si>
  <si>
    <t>MORADA NOVA DE MINAS</t>
  </si>
  <si>
    <t>FUNDO MUNICIPAL DE SAÚDE DE MORADA NOVA DE MINAS</t>
  </si>
  <si>
    <t>FUNDO MUNICIPAL DE SAÚDE DE IGARAPÉ</t>
  </si>
  <si>
    <t>MUTUM</t>
  </si>
  <si>
    <t>FUNDO MUNICIPAL DE SAÚDE DE MUTUM</t>
  </si>
  <si>
    <t>JECEABA</t>
  </si>
  <si>
    <t>FUNDO MUNICIPAL DE SAÚDE DE JECEABA</t>
  </si>
  <si>
    <t>ANA PAULA SIQUEIRA</t>
  </si>
  <si>
    <t>TIMOTEO</t>
  </si>
  <si>
    <t>PREFEITURA MUNICIPAL DE TIMÓTEO</t>
  </si>
  <si>
    <t>BELO ORIENTE</t>
  </si>
  <si>
    <t>PREFEITURA MUNICIPAL DE BELO ORIENTE</t>
  </si>
  <si>
    <t>CONCEICAO DO PARA</t>
  </si>
  <si>
    <t>PREFEITURA MUNICIPAL DE CONCEIÇÃO DO PARÁ</t>
  </si>
  <si>
    <t>CHAPADA DO NORTE</t>
  </si>
  <si>
    <t>PREFEITURA MUNICIPAL DE CHAPADA DO NORTE</t>
  </si>
  <si>
    <t>POUSO ALEGRE</t>
  </si>
  <si>
    <t>PREFEITURA MUNICIPAL DE POUSO ALEGRE</t>
  </si>
  <si>
    <t>PREFEITURA MUNICIPAL DE BELO HORIZONTE</t>
  </si>
  <si>
    <t>POLÍCIA MILITAR DO ESTADO DE MINAS GERAIS</t>
  </si>
  <si>
    <t>PMMG</t>
  </si>
  <si>
    <t>PREVENÇÃO E PROTEÇÃO ESCOLAR - PROERD</t>
  </si>
  <si>
    <t>PREVENÇÃO E PROTEÇÃO ESCOLAR PROERD</t>
  </si>
  <si>
    <t>Material de Consumo</t>
  </si>
  <si>
    <t>EE PANDIÁ CALÓGERAS</t>
  </si>
  <si>
    <t>EE PADRE LEBRET</t>
  </si>
  <si>
    <t>RIBEIRAO DAS NEVES</t>
  </si>
  <si>
    <t>EE JOÃO DE ALMEIDA</t>
  </si>
  <si>
    <t>NOVA ERA</t>
  </si>
  <si>
    <t>EE DA VILA SANTA ROSA</t>
  </si>
  <si>
    <t>Caixa Escolar Inapta, tendo em vista o não atendimento aos requisitos previstos no art. 2º, da Resolução SEE nº 3.670, de 2017, para celebração de termo de compromisso, conforme registro no Sistema de Controle e Acompanhamento de Documentação de Caixas Escolares.</t>
  </si>
  <si>
    <t>Sanar indicação. Documentação resolvida pela direção escolar</t>
  </si>
  <si>
    <t>SANTA BARBARA</t>
  </si>
  <si>
    <t>EE RODRIGO DE CASTRO MOREIRA PENA</t>
  </si>
  <si>
    <t>Caixa Escolar Inapta, por não atender aos requisitos previstos no art. 2º, da Resolução SEE nº 3.670, de 2017, para celebração de termo de compromisso, assim como impedida de receber recursos estaduais, tendo em vista inadimplência registrada no Sistema de Administração Financeira (SIAFI MG)</t>
  </si>
  <si>
    <t>RIO PIRACICABA</t>
  </si>
  <si>
    <t>EE PROFESSOR ANTÔNIO FERNANDES PINTO</t>
  </si>
  <si>
    <t>RUBIM</t>
  </si>
  <si>
    <t>EE LÍDIO ALMEIDA</t>
  </si>
  <si>
    <t>SABARA</t>
  </si>
  <si>
    <t>EE JUQUINHA DE ALMEIDA</t>
  </si>
  <si>
    <t>EE CHRISTIANO GUIMARÃES</t>
  </si>
  <si>
    <t>Caixa Escolar impedida de receber recursos estaduais, tendo em vista inadimplência registrada no Sistema de Administração Financeira (SIAFI – MG).</t>
  </si>
  <si>
    <t>Sanar indicação. Siafi resolvido pela direção escolar</t>
  </si>
  <si>
    <t>EE DIVINA PROVIDÊNCIA</t>
  </si>
  <si>
    <t>EE PADRE JOÃO BOSCO PENIDO BURNIER</t>
  </si>
  <si>
    <t>EE JOÃO PAULO I</t>
  </si>
  <si>
    <t>CAPIM BRANCO</t>
  </si>
  <si>
    <t>EE MESTRE CORNÉLIO</t>
  </si>
  <si>
    <t>EE FRANCISCO SALES</t>
  </si>
  <si>
    <t>ITAMBACURI</t>
  </si>
  <si>
    <t>EE MADRE SERAFINA DE JESUS</t>
  </si>
  <si>
    <t>EE CORAÇÃO EUCARÍSTICO</t>
  </si>
  <si>
    <t xml:space="preserve">Sanear indicação. Documentação Resolvida </t>
  </si>
  <si>
    <t>EE JOSÉ BONIFÁCIO</t>
  </si>
  <si>
    <t>EE SANDOVAL DE AZEVEDO</t>
  </si>
  <si>
    <t>EE SARAH KUBITSCHEK SÃO GERALDO</t>
  </si>
  <si>
    <t>EE ENGENHEIRO PRADO LOPES</t>
  </si>
  <si>
    <t xml:space="preserve">Sanar indicação. Documentação caixa escolar sendo resolvida </t>
  </si>
  <si>
    <t>EE PRESIDENTE DUTRA</t>
  </si>
  <si>
    <t>EE DO INSTITUTO AGRONÔMICO</t>
  </si>
  <si>
    <t>EE SAGRADA FAMÍLIA I</t>
  </si>
  <si>
    <t>EE ONDINA AMARAL BRANDÃO</t>
  </si>
  <si>
    <t>EE SAGRADA FAMÍLIA II</t>
  </si>
  <si>
    <t xml:space="preserve">Sanar indicação. Documentação sendo resolvida pela direção </t>
  </si>
  <si>
    <t>EE HENRIQUE DINIZ</t>
  </si>
  <si>
    <t>EE MARECHAL DEODORO DA FONSECA</t>
  </si>
  <si>
    <t>EE JOÃO ALPHONSUS</t>
  </si>
  <si>
    <t>EE PRINCESA ISABEL</t>
  </si>
  <si>
    <t>EE DONA ARGENTINA VIANNA CASTELO BRANCO</t>
  </si>
  <si>
    <t>EE FRANCISCO SALES-INSTITUTO DE DEFICIÊNCIA DA FALA E AUDIÇÃO</t>
  </si>
  <si>
    <t xml:space="preserve">Sanar indicação. Siafi resolvido </t>
  </si>
  <si>
    <t>EE JOSÉ MENDES JÚNIOR</t>
  </si>
  <si>
    <t xml:space="preserve">Sanear indicação. Documentação Siafi Resolvida </t>
  </si>
  <si>
    <t>EE LAURA DAS CHAGAS FERREIRA</t>
  </si>
  <si>
    <t>INSTITUTO DE EDUCAÇÃO DE MINAS GERAIS</t>
  </si>
  <si>
    <t>EE DEPUTADO ÁLVARO SALLES</t>
  </si>
  <si>
    <t>EE JÚLIA LOPES DE ALMEIDA</t>
  </si>
  <si>
    <t>EE PROFESSORA NAIR DE OLIVEIRA SANTANA</t>
  </si>
  <si>
    <t>EE NOSSA SENHORA DE FÁTIMA</t>
  </si>
  <si>
    <t>EE ENGENHEIRO SÍLVIO FONSECA</t>
  </si>
  <si>
    <t>EE DOUTOR JOSÉ DO PATROCÍNIO DA SILVA PONTES</t>
  </si>
  <si>
    <t>SECRETARIA DE ESTADO DE JUSTIÇA E SEGURANÇA PÚBLICA</t>
  </si>
  <si>
    <t>SEJUSP</t>
  </si>
  <si>
    <t>SECRETARIA DE ESTADO DE JUSTICA E SEGURANCA PUBLICA - SEJUSP</t>
  </si>
  <si>
    <t>PREVENÇÃO SOCIAL ÀS VIOLÊNCIAS E CRIMINALIDADES</t>
  </si>
  <si>
    <t>equipamentos para os centros de prevenção a criminalidade</t>
  </si>
  <si>
    <t>EE PROFESSOR HÍLTON ROCHA</t>
  </si>
  <si>
    <t>DESENVOLVIMENTO DO ENSINO MÉDIO</t>
  </si>
  <si>
    <t>EE PROFESSORA MARIA COUTINHO</t>
  </si>
  <si>
    <t>EE DOM CABRAL</t>
  </si>
  <si>
    <t>EE MANUEL CASASANTA</t>
  </si>
  <si>
    <t>EE PROFESSORA INÊS GERALDA DE OLIVEIRA</t>
  </si>
  <si>
    <t>EE ANTENOR PESSOA</t>
  </si>
  <si>
    <t>SANTA LUZIA</t>
  </si>
  <si>
    <t>CESEC CONJUNTO HABITACIONAL PALMITAL</t>
  </si>
  <si>
    <t>EE PROFESSORA ALAÍDE LISBOA DE OLIVEIRA</t>
  </si>
  <si>
    <t>IPATINGA</t>
  </si>
  <si>
    <t>FUNDO MUNICIPAL DE SAÚDE DE IPATINGA</t>
  </si>
  <si>
    <t>investimento</t>
  </si>
  <si>
    <t>EE WALT DISNEY</t>
  </si>
  <si>
    <t>MÃOS À OBRA - ENSINO MÉDIO</t>
  </si>
  <si>
    <t>CORONEL FABRICIANO</t>
  </si>
  <si>
    <t>EE PROFESSOR FRANCISCO LETRO</t>
  </si>
  <si>
    <t>EE DOUTOR AURINO MORAIS</t>
  </si>
  <si>
    <t>EE PEDRO FRANCA</t>
  </si>
  <si>
    <t>EE JUVENTINA PINTO BRANDÃO</t>
  </si>
  <si>
    <t>CORONEL XAVIER CHAVES</t>
  </si>
  <si>
    <t>FUNDO MUNICIPAL DE SAÚDE DE CORONEL XAVIER CHAVES</t>
  </si>
  <si>
    <t>custeio</t>
  </si>
  <si>
    <t>MANGA</t>
  </si>
  <si>
    <t>EE PROFESSOR JOSÉ RIBEIRO CAMPOS</t>
  </si>
  <si>
    <t>CAETE</t>
  </si>
  <si>
    <t>EE JOSÉ PEREIRA CANÇADO</t>
  </si>
  <si>
    <t>EE CARLINDO CAETANO PINTO</t>
  </si>
  <si>
    <t>JAIBA</t>
  </si>
  <si>
    <t>EE GUIMARÃES ROSA</t>
  </si>
  <si>
    <t>EE DO POVOADO FRENTE TRÊS</t>
  </si>
  <si>
    <t>SECRETARIA DE ESTADO DE MEIO AMBIENTE E DESENVOLVIMENTO SUSTENTÁVEL</t>
  </si>
  <si>
    <t>SEMAD</t>
  </si>
  <si>
    <t>BOLSA RECICLAGEM</t>
  </si>
  <si>
    <t>Reforma Centro Mineiro de Referência em Resíduos</t>
  </si>
  <si>
    <t>SECRETARIA DE ESTADO DE CULTURA E TURISMO</t>
  </si>
  <si>
    <t>SECULT</t>
  </si>
  <si>
    <t>TEOFILO OTONI</t>
  </si>
  <si>
    <t>PREFEITURA MUNICIPAL DE TEÓFILO OTONI</t>
  </si>
  <si>
    <t>APOIO A PROJETOS CULTURAIS E TURÍSTICOS EXECUTADOS POR MEIO DE PARCERIAS</t>
  </si>
  <si>
    <t>Restauração de Edificações Históricas</t>
  </si>
  <si>
    <t>Restauração</t>
  </si>
  <si>
    <t>002270/2020</t>
  </si>
  <si>
    <t>REFORMA DA LOCOMOTIVA POXIXÁ</t>
  </si>
  <si>
    <t>000452/2020</t>
  </si>
  <si>
    <t>1271000109/2020</t>
  </si>
  <si>
    <t>Equipamentos de Som e Imagem</t>
  </si>
  <si>
    <t>Equipamentos</t>
  </si>
  <si>
    <t>Retorno de indicação para ajuste - alteração da especificação - conforme solicitado via e-mail.</t>
  </si>
  <si>
    <t>A especificação mais adequada para os materiais propostos é AQUISIÇÃO DE BENS - PERMANENTES - EQUIPAMENTOS DE SOM E IMAGEM. Favor alterar para que possamos prosseguir com a formalização do Convênio.</t>
  </si>
  <si>
    <t>002165/2020</t>
  </si>
  <si>
    <t>Aquisição de equipamentos para fortalecimento do setor cultural</t>
  </si>
  <si>
    <t>000464/2020</t>
  </si>
  <si>
    <t>1271000111/2020</t>
  </si>
  <si>
    <t>PERÍCIAS TÉCNICO-CIENTÍFICAS</t>
  </si>
  <si>
    <t>Emenda para o Comitê Estadual de Gestão do Atendimento Humanizado ás vítimas de Violência Sexual. CEHAVIS</t>
  </si>
  <si>
    <t>INSTITUTO ESTADUAL DO PATRIMÔNIO HISTÓRICO E ARTÍSTICO DE MINAS GERAIS</t>
  </si>
  <si>
    <t>CONSERVAÇÃO E RESTAURAÇÃO DO PATRIMÔNIO CULTURAL PROTEGIDO</t>
  </si>
  <si>
    <t>Igreja Sagrado Coração de Jesus</t>
  </si>
  <si>
    <t>Reforma ou obra</t>
  </si>
  <si>
    <t>Igreja sagrado coração de Jesus</t>
  </si>
  <si>
    <t>FUNDO MUNICIPAL DE SAÚDE DE SABARÁ</t>
  </si>
  <si>
    <t>NANUQUE</t>
  </si>
  <si>
    <t>FUNDO MUNICIPAL DE SAÚDE DE NANUQUE</t>
  </si>
  <si>
    <t>FUNDO MUNICIPAL DE SAÚDE DE CAETÉ</t>
  </si>
  <si>
    <t>FUNDO MUNICIPAL DE SAÚDE DE NOVA ERA</t>
  </si>
  <si>
    <t>FUNDO MUNICIPAL DE SAÚDE DE TEOFILO OTONI</t>
  </si>
  <si>
    <t>MONTES CLAROS</t>
  </si>
  <si>
    <t>FUNDO MUNICIPAL DE SAÚDE DE MONTES CLAROS</t>
  </si>
  <si>
    <t>BARAO DE COCAIS</t>
  </si>
  <si>
    <t>FUNDO MUNICIPAL DE SAÚDE DE BARÃO DE COCAIS</t>
  </si>
  <si>
    <t>FUNDO MUNICIPAL DE SAÚDE DE TIMÓTEO</t>
  </si>
  <si>
    <t>ANDRE QUINTAO</t>
  </si>
  <si>
    <t>AGUAS FORMOSAS</t>
  </si>
  <si>
    <t>EE CARLOS MAGNO REBOUÇAS</t>
  </si>
  <si>
    <t>EE DE ÁGUA QUENTE</t>
  </si>
  <si>
    <t>BERILO</t>
  </si>
  <si>
    <t>EE RIBEIRÃO DO ALTAR</t>
  </si>
  <si>
    <t>BERTOPOLIS</t>
  </si>
  <si>
    <t>EE DE BERTÓPOLIS</t>
  </si>
  <si>
    <t>CARATINGA</t>
  </si>
  <si>
    <t>EE SINFRÔNIO FERNANDES</t>
  </si>
  <si>
    <t>EE PROFESSORA MARIA FONTES</t>
  </si>
  <si>
    <t>COLUNA</t>
  </si>
  <si>
    <t>EE PROFESSORA ALMERINDA AGUIAR</t>
  </si>
  <si>
    <t>EE ADRIANO JOSÉ COSTA</t>
  </si>
  <si>
    <t>EE BOA VISTA</t>
  </si>
  <si>
    <t>FRANCISCO BADARO</t>
  </si>
  <si>
    <t>EE SÃO SEBASTIÃO</t>
  </si>
  <si>
    <t>JANAUBA</t>
  </si>
  <si>
    <t>EE MAURÍCIO AUGUSTO DE AZEVEDO</t>
  </si>
  <si>
    <t>JANUARIA</t>
  </si>
  <si>
    <t>EE CÔNEGO RAMIRO LEITE</t>
  </si>
  <si>
    <t>JUIZ DE FORA</t>
  </si>
  <si>
    <t>EE DOUTOR CLEMENTE MARIANI</t>
  </si>
  <si>
    <t>MORRO DO PILAR</t>
  </si>
  <si>
    <t>EE INTENDENTE CÂMARA</t>
  </si>
  <si>
    <t>EE JULIETA DE OLIVEIRA MACEDO</t>
  </si>
  <si>
    <t>POCRANE</t>
  </si>
  <si>
    <t>EE ANITA GARIBALDI</t>
  </si>
  <si>
    <t>EE PROFESSORA HEROÍNA TORRES</t>
  </si>
  <si>
    <t>EE DEPUTADO OLAVO COSTA</t>
  </si>
  <si>
    <t>EE DOUTOR PAULO DINIZ CHAGAS</t>
  </si>
  <si>
    <t>ARACUAI</t>
  </si>
  <si>
    <t>PREFEITURA MUNICIPAL DE ARAÇUAÍ</t>
  </si>
  <si>
    <t>PREFEITURA MUNICIPAL DE BERTÓPOLIS</t>
  </si>
  <si>
    <t>CAPITOLIO</t>
  </si>
  <si>
    <t>PREFEITURA MUNICIPAL DE CAPITÓLIO</t>
  </si>
  <si>
    <t>FRONTEIRA DOS VALES</t>
  </si>
  <si>
    <t>PREFEITURA MUNICIPAL DE FRONTEIRA DOS VALES</t>
  </si>
  <si>
    <t>NATALANDIA</t>
  </si>
  <si>
    <t>PREFEITURA MUNICIPAL DE NATALÂNDIA</t>
  </si>
  <si>
    <t>PAINS</t>
  </si>
  <si>
    <t>PREFEITURA MUNICIPAL DE PAINS</t>
  </si>
  <si>
    <t>PREFEITURA MUNICIPAL DE POCRANE</t>
  </si>
  <si>
    <t>PRUDENTE DE MORAIS</t>
  </si>
  <si>
    <t>PREFEITURA MUNICIPAL DE PRUDENTE DE MORAIS</t>
  </si>
  <si>
    <t>SAO FRANCISCO DO GLORIA</t>
  </si>
  <si>
    <t>PREFEITURA MUNICIPAL DE SÃO FRANCISCO DO GLÓRIA</t>
  </si>
  <si>
    <t>EMPRESA DE ASSISTÊNCIA TÉCNICA E EXTENSÃO RURAL DO ESTADO DE MINAS GERAIS</t>
  </si>
  <si>
    <t>SEAPA</t>
  </si>
  <si>
    <t>APLICAÇÃO DIRETA - DOAÇÃO DE BENS</t>
  </si>
  <si>
    <t>ENTRE FOLHAS</t>
  </si>
  <si>
    <t>PREFEITURA MUNICIPAL DE ENTRE FOLHAS</t>
  </si>
  <si>
    <t>FOMENTO PARA O DESENVOLVIMENTO DO SETOR AGROPECUÁRIO</t>
  </si>
  <si>
    <t>Apoio na comercialização de produtos agrícolas</t>
  </si>
  <si>
    <t>EMATER Veículo utilitário</t>
  </si>
  <si>
    <t>NOVO CRUZEIRO</t>
  </si>
  <si>
    <t>PREFEITURA MUNICIPAL DE NOVO CRUZEIRO</t>
  </si>
  <si>
    <t>PIRAPORA</t>
  </si>
  <si>
    <t>EE ARGELCE CARVALHO SANTOS DA MOTA</t>
  </si>
  <si>
    <t>1 plantadeira adubadeira 03 linhas, 1 grade aradora com controle, 1 roçadeira de arrasto, 2 carretas agrícolas metálicas, 1 pulverizador agrícola de barras, 1 batedeira de cereais, 1 picadeira ensiladeira.</t>
  </si>
  <si>
    <t>EMATER Micro trator com implemento</t>
  </si>
  <si>
    <t>JOAO PINHEIRO</t>
  </si>
  <si>
    <t>PREFEITURA MUNICIPAL DE JOÃO PINHEIRO</t>
  </si>
  <si>
    <t>1 kit feira livre</t>
  </si>
  <si>
    <t>EMATER (doação) Kit feira livre</t>
  </si>
  <si>
    <t>ARINOS</t>
  </si>
  <si>
    <t>PREFEITURA MUNICIPAL DE ARINOS</t>
  </si>
  <si>
    <t>SERVIÇOS</t>
  </si>
  <si>
    <t>Incentivo</t>
  </si>
  <si>
    <t>Produção de Livro ou Material Audiovisual</t>
  </si>
  <si>
    <t>Produção de vídeo com conteúdo cultural e turístico</t>
  </si>
  <si>
    <t>002082/2020</t>
  </si>
  <si>
    <t>SÉRIE DE DOCUMENTÁRIOS ¿ ¿O CAMINHO DO SERTÃO¿</t>
  </si>
  <si>
    <t>000498/2020</t>
  </si>
  <si>
    <t>PRODUÇÃO DE SÉRIE DE DOCUMENTÁRIOS O CAMINHO DO SERTÃO</t>
  </si>
  <si>
    <t>39235.17</t>
  </si>
  <si>
    <t>1271000517/2020</t>
  </si>
  <si>
    <t>BOM REPOUSO</t>
  </si>
  <si>
    <t>FUNDO MUNICIPAL DE SAÚDE DE BOM REPOUSO</t>
  </si>
  <si>
    <t>REGULAÇÃO DO ACESSO</t>
  </si>
  <si>
    <t>BONFINOPOLIS DE MINAS</t>
  </si>
  <si>
    <t>FUNDO MUNICIPAL DE SAÚDE DE BONFINÓPOLIS DE MINAS</t>
  </si>
  <si>
    <t>FUNDO MUNICIPAL DE SAÚDE DE JANAÚBA</t>
  </si>
  <si>
    <t>PARACATU</t>
  </si>
  <si>
    <t>FUNDO MUNICIPAL DE SAÚDE DE PARACATU</t>
  </si>
  <si>
    <t>SAO JOAO DAS MISSOES</t>
  </si>
  <si>
    <t>FUNDO MUNICIPAL DE SAÚDE DE SÃO JOÃO DAS MISSÕES</t>
  </si>
  <si>
    <t>VARGEM ALEGRE</t>
  </si>
  <si>
    <t>FUNDO MUNICIPAL DE SAÚDE DE VARGEM ALEGRE</t>
  </si>
  <si>
    <t>FOMENTO AOS EMPREENDIMENTOS DA ECONOMIA POPULAR SOLIDÁRIA</t>
  </si>
  <si>
    <t>Gêneros Alimentícios</t>
  </si>
  <si>
    <t>Gêneros alimentícios para feiras de EPS nos distritos de Diamantina, integrando o projeto de ponto fixo.</t>
  </si>
  <si>
    <t>Indicação retornada para ajuste do Tipo de Atendimento</t>
  </si>
  <si>
    <t>001957/2020</t>
  </si>
  <si>
    <t>Projeto Diamantina Sustentável: promovendo o fomento e fortalecimento da Economia Solidaria através a inclusão produtiva e social para o desenvolvimento, incentivo e apoio da Agricultura Familiar</t>
  </si>
  <si>
    <t>000226/2020</t>
  </si>
  <si>
    <t>Convênio - Aquisição de Bens Permanentes e de Consumo</t>
  </si>
  <si>
    <t>1481000151/2020</t>
  </si>
  <si>
    <t>Mobiliário</t>
  </si>
  <si>
    <t>Aquisição de equipamentos para ponto fixo de EPS</t>
  </si>
  <si>
    <t>BRASILANDIA DE MINAS</t>
  </si>
  <si>
    <t>PREFEITURA MUNICIPAL DE BRASILÂNDIA DE MINAS</t>
  </si>
  <si>
    <t>1 kit esportivo</t>
  </si>
  <si>
    <t>SEDESE (doação) Kit esportivo</t>
  </si>
  <si>
    <t>BRASILIA DE MINAS</t>
  </si>
  <si>
    <t>PREFEITURA MUNICIPAL DE BRASILIA DE MINAS</t>
  </si>
  <si>
    <t>CORACAO DE JESUS</t>
  </si>
  <si>
    <t>PREFEITURA MUNICIPAL DE CORAÇÃO DE JESUS</t>
  </si>
  <si>
    <t>FORMIGA</t>
  </si>
  <si>
    <t>PREFEITURA MUNICIPAL DE FORMIGA</t>
  </si>
  <si>
    <t>PREFEITURA MUNICIPAL DE PARACATU</t>
  </si>
  <si>
    <t>2 kits esportivos</t>
  </si>
  <si>
    <t>RIACHINHO</t>
  </si>
  <si>
    <t>PREFEITURA MUNICIPAL DE RIACHINHO</t>
  </si>
  <si>
    <t>PREFEITURA MUNICIPAL DE SÃO JOÃO DAS MISSÕES</t>
  </si>
  <si>
    <t>SAO JOAO DO PACUI</t>
  </si>
  <si>
    <t>PREFEITURA MUNICIPAL DE SÃO JOÃO DO PACUÍ</t>
  </si>
  <si>
    <t>UNAI</t>
  </si>
  <si>
    <t>PREFEITURA MUNICIPAL DE UNAÍ</t>
  </si>
  <si>
    <t>VERMELHO NOVO</t>
  </si>
  <si>
    <t>MUNICIPIO DE VERMELHO NOVO</t>
  </si>
  <si>
    <t>ALFENAS</t>
  </si>
  <si>
    <t>FUNDO MUNICIPAL DE SAÚDE DE ALFENAS</t>
  </si>
  <si>
    <t>ALVARENGA</t>
  </si>
  <si>
    <t>FUNDO MUNICIPAL DE SAÚDE DE ALVARENGA</t>
  </si>
  <si>
    <t>CARMO DO CAJURU</t>
  </si>
  <si>
    <t>FUNDO MUNICIPAL DE SAÚDE DE CARMO DO CAJURU</t>
  </si>
  <si>
    <t>CORDISBURGO</t>
  </si>
  <si>
    <t>FUNDO MUNICIPAL DE SAÚDE DE CORDISBURGO</t>
  </si>
  <si>
    <t>IPABA</t>
  </si>
  <si>
    <t>FUNDO MUNICIPAL DE SAÚDE DE IPABA</t>
  </si>
  <si>
    <t>IPANEMA</t>
  </si>
  <si>
    <t>FUNDO MUNICIPAL DE SAÚDE DE IPANEMA</t>
  </si>
  <si>
    <t>JAMPRUCA</t>
  </si>
  <si>
    <t>FUNDO MUNICIPAL DE SAÚDE DE JAMPRUCA</t>
  </si>
  <si>
    <t>SAO DOMINGOS DAS DORES</t>
  </si>
  <si>
    <t>FUNDO MUNICIPAL DE SAÚDE DE SÃO DOMINGOS DAS DORES</t>
  </si>
  <si>
    <t>SAO JOSE DO MANTIMENTO</t>
  </si>
  <si>
    <t>FUNDO MUNICIPAL DE SAÚDE DE SÃO JOSÉ DO MANTIMENTO</t>
  </si>
  <si>
    <t>FUNDO MUNICIPAL DE SAÚDE DE RIBEIRÃO DAS NEVES</t>
  </si>
  <si>
    <t>SAO JOAO DO MANHUACU</t>
  </si>
  <si>
    <t>PREFEITURA MUNICIPAL DE SÃO JOÃO DO MANHUAÇU</t>
  </si>
  <si>
    <t>QUALIFICAÇÃO PROFISSIONAL</t>
  </si>
  <si>
    <t>Qualificação</t>
  </si>
  <si>
    <t>Profissional</t>
  </si>
  <si>
    <t>Curso de Férias para Educadores Sociais</t>
  </si>
  <si>
    <t>Informamos que a indicação parlamentar nº 44538 para repasse financeiro à Prefeitura Municipal de São João do Manhuaçu não foi concretizada, considerando o parecer jurídico desfavorável para a execução do objeto proposto no plano de trabalho no período eleitoral. Portanto, registramos o impedimento conforme determinado pela legislação vigente.</t>
  </si>
  <si>
    <t xml:space="preserve">Pretendemos manter a celebração com o beneficiário afastando os </t>
  </si>
  <si>
    <t>001922/2020</t>
  </si>
  <si>
    <t xml:space="preserve">VI CURSO DE FÉRIAS PARA EDUCADORES POPULARES A REALIZAR-SE NOS DIAS  13 A 17 DE JANEIRO DE 2021 NO MUNICÍPIO DE  SÃO JOÃO DO MANHUAÇU/MG
</t>
  </si>
  <si>
    <t>000486/2020</t>
  </si>
  <si>
    <t xml:space="preserve">Serviço Qualificação Profissional - Curso para Educadores Populares 
</t>
  </si>
  <si>
    <t>1481001120/2020</t>
  </si>
  <si>
    <t>Informamos que a indicação parlamentar nº 48391 para repasse financeiro à Prefeitura Municipal de Belo Horizonte não foi concretizada, considerando o parecer jurídico desfavorável para a execução do objeto proposto no plano de trabalho no período eleitoral. Portanto, registramos o impedimento conforme determinado pela legislação vigente.</t>
  </si>
  <si>
    <t>002356/2020</t>
  </si>
  <si>
    <t>AQUISIÇÃO DE BENS PERMANENTES PARA CRIAÇÃO DO PONTO FIXO DE ECONOMIA SOLIDÁRIA DE BELO HORIZONTE</t>
  </si>
  <si>
    <t>44876.92</t>
  </si>
  <si>
    <t>000911/2020</t>
  </si>
  <si>
    <t>Aquisição de bens permanentes para criação do ponto fixo de economia solidária em Belo Horizonte.</t>
  </si>
  <si>
    <t>1481001091/2020</t>
  </si>
  <si>
    <t>MARIO CAMPOS</t>
  </si>
  <si>
    <t>PREFEITURA MUNICIPAL DE MÁRIO CAMPOS</t>
  </si>
  <si>
    <t>Equipamento de informática</t>
  </si>
  <si>
    <t>Equipamentos de informática para o CRAS do município de Mário Campos</t>
  </si>
  <si>
    <t>001938/2020</t>
  </si>
  <si>
    <t>Convênio para instalação de academia da cidade no Bairro Reta Um</t>
  </si>
  <si>
    <t>000413/2020</t>
  </si>
  <si>
    <t>Aquisição de bens Permanentes</t>
  </si>
  <si>
    <t>34396.59</t>
  </si>
  <si>
    <t>1481000272/2020</t>
  </si>
  <si>
    <t>SIMONESIA</t>
  </si>
  <si>
    <t>PREFEITURA MUNICIPAL DE SIMONÉSIA</t>
  </si>
  <si>
    <t>Equipamentos de informática para o CRAS do município de Simonésia.</t>
  </si>
  <si>
    <t>001357/2020</t>
  </si>
  <si>
    <t>Aquisição de equipamentos de Informatica</t>
  </si>
  <si>
    <t>000197/2020</t>
  </si>
  <si>
    <t>1481000204/2020</t>
  </si>
  <si>
    <t>EMATER MG - EMPRESA ASSISTÊNCIA TÉCNICA  E EXTENSÃO RURAL DO ESTADO DE MINAS GERAIS</t>
  </si>
  <si>
    <t>ASSISTÊNCIA TÉCNICA E EXTENSÃO RURAL PARA A AGRICULTURA FAMILIAR</t>
  </si>
  <si>
    <t>Kit informática</t>
  </si>
  <si>
    <t>EMATER Kits de equipamento de informática</t>
  </si>
  <si>
    <t>APOIO E FORTALECIMENTO DA REDE DE ATENÇÃO PSICOSSOCIAL</t>
  </si>
  <si>
    <t>FUNDO MUNICIPAL DE SAUDE DE CARATINGA</t>
  </si>
  <si>
    <t>UNIVERSIDADE ESTADUAL DE MONTES CLAROS</t>
  </si>
  <si>
    <t>ÓRGÃOS OU ENTIDADES PÚBLICAS</t>
  </si>
  <si>
    <t>IMPLANTAÇÃO  DA POLÍTICA DE ATENÇÃO HOSPITALAR - VALOR EM SAÚDE</t>
  </si>
  <si>
    <t>INHAPIM</t>
  </si>
  <si>
    <t>PREFEITURA MUNICIPAL DE INHAPIM</t>
  </si>
  <si>
    <t>Alimentos, Equipamentos, Móveis, Utensílios e Vestuário</t>
  </si>
  <si>
    <t>Realização de oficina no CRAS</t>
  </si>
  <si>
    <t>002041/2020</t>
  </si>
  <si>
    <t xml:space="preserve">AQUISIÇÃO DE MATERIAL DE CONSUMO </t>
  </si>
  <si>
    <t>000210/2020</t>
  </si>
  <si>
    <t>1481000120/2020</t>
  </si>
  <si>
    <t>CARITAS BRASILEIRA</t>
  </si>
  <si>
    <t>333 Kits emergenciais para enfrentamento ao Covid - 19.</t>
  </si>
  <si>
    <t>002416/2020</t>
  </si>
  <si>
    <t xml:space="preserve">Termo de Fomento - Kits emergenciais para Região Belo Horizonte para catadores de materiais recicláveis, trabalhadores da economia popular solidária e população em situação de rua.	</t>
  </si>
  <si>
    <t>000662/2020</t>
  </si>
  <si>
    <t xml:space="preserve">Termo de Fomento - Kit Emergencial 	</t>
  </si>
  <si>
    <t>1481000058/2020</t>
  </si>
  <si>
    <t>LAJINHA</t>
  </si>
  <si>
    <t>PREFEITURA MUNICIPAL DE LAJINHA</t>
  </si>
  <si>
    <t>786/2020</t>
  </si>
  <si>
    <t>EE MENINO JESUS DE PRAGA</t>
  </si>
  <si>
    <t>TARUMIRIM</t>
  </si>
  <si>
    <t>EE FRANCISCA HILÁRIA DA SILVA</t>
  </si>
  <si>
    <t>POLICIAMENTO OSTENSIVO GERAL</t>
  </si>
  <si>
    <t>Aquisição de viatura para o município de Divino</t>
  </si>
  <si>
    <t>Calçamento na via urbana</t>
  </si>
  <si>
    <t>001469/2020</t>
  </si>
  <si>
    <t>PAVIMENTAÇÃO DE RUAS NO DISTRITO DE NOVA SANTA LUZIA</t>
  </si>
  <si>
    <t>000326/2020</t>
  </si>
  <si>
    <t>CALÇAMENTO EM BLOQUETES</t>
  </si>
  <si>
    <t>1491000534/2020</t>
  </si>
  <si>
    <t>Veículo Passeio (5 lugares)</t>
  </si>
  <si>
    <t>Aquisição de Veículo 5 lugares para atender a Secretaria Municipal de Educação do município de Mário Campos</t>
  </si>
  <si>
    <t>Esclarecer se o veículo é para atendimento à Secretaria Municipal de Educação ou se é para atendimento de Escola e se é municipal. Explicitar melhor a finalidade a que se destina o veículo.</t>
  </si>
  <si>
    <t>001887/2020</t>
  </si>
  <si>
    <t>Convênio para aquisição de bem permanente</t>
  </si>
  <si>
    <t>000266/2020</t>
  </si>
  <si>
    <t>Convênio de veículo</t>
  </si>
  <si>
    <t>1491000417/2020</t>
  </si>
  <si>
    <t>UMBURATIBA</t>
  </si>
  <si>
    <t>PREFEITURA MUNICIPAL DE UMBURATIBA</t>
  </si>
  <si>
    <t>001293/2020</t>
  </si>
  <si>
    <t>CALÇAMENTO DE RUAS EM PRÉ MOLDADO DE CONCRETO - BLOQUETE HEXAGONAL EM VIAS URBANAS NA SEDE DO MUNICÍPIO  DE UMBURATIBA-MG</t>
  </si>
  <si>
    <t>000122/2020</t>
  </si>
  <si>
    <t xml:space="preserve">CALÇAMENTO DE RUAS </t>
  </si>
  <si>
    <t>1491000402/2020</t>
  </si>
  <si>
    <t>FUNDO MUNICIPAL DE SAÚDE DE BERTÓPOLIS</t>
  </si>
  <si>
    <t>CARMESIA</t>
  </si>
  <si>
    <t>FUNDO MUNICIPAL DE SAÚDE DE CARMÉSIA</t>
  </si>
  <si>
    <t>CARMO DA CACHOEIRA</t>
  </si>
  <si>
    <t>FUNDO MUNICIPAL DE SAÚDE DE CARMO DA CACHOEIRA</t>
  </si>
  <si>
    <t>ESPERA FELIZ</t>
  </si>
  <si>
    <t>FUNDO MUNICIPAL DE SAÚDE DE ESPERA FELIZ</t>
  </si>
  <si>
    <t>FUNDO MUNICIPAL DE SAÚDE DE FRANCISCO BADARÓ</t>
  </si>
  <si>
    <t>IMBE DE MINAS</t>
  </si>
  <si>
    <t>FUNDO MUNICIPAL DE SAÚDE DE IMBÉ DE MINAS</t>
  </si>
  <si>
    <t>ITAMARANDIBA</t>
  </si>
  <si>
    <t>FUNDO MUNICIPAL DE SAÚDE DE ITAMARANDIBA</t>
  </si>
  <si>
    <t>LADAINHA</t>
  </si>
  <si>
    <t>FUNDO MUNICIPAL DE SAÚDE DE LADAINHA</t>
  </si>
  <si>
    <t>MACHACALIS</t>
  </si>
  <si>
    <t>FUNDO MUNICIPAL DE SAÚDE DE MACHACALIS</t>
  </si>
  <si>
    <t>MIRADOURO</t>
  </si>
  <si>
    <t>FUNDO MUNICIPAL DE SAÚDE DE MIRADOURO</t>
  </si>
  <si>
    <t>FUNDO MUNICIPAL DE SAÚDE DE NATALÂNDIA</t>
  </si>
  <si>
    <t>FUNDO MUNICIPAL DE SAÚDE DE PAINS</t>
  </si>
  <si>
    <t>FUNDO MUNICIPAL DE SAÚDE DE PRUDENTE DE MORAIS</t>
  </si>
  <si>
    <t>FUNDO MUNICIPAL DE SAÚDE DE SÃO FRANCISCO DO GLÓRIA</t>
  </si>
  <si>
    <t>SAO SEBASTIAO DO PARAISO</t>
  </si>
  <si>
    <t>FUNDO MUNICIPAL DE SAÚDE DE SÃO SEBASTIÃO DO PARAÍSO</t>
  </si>
  <si>
    <t>BRAUNAS</t>
  </si>
  <si>
    <t>FUNDO MUNICIPAL DE SAÚDE DE BRAÚNAS</t>
  </si>
  <si>
    <t>ANDREIA DE JESUS</t>
  </si>
  <si>
    <t>BRUMADINHO</t>
  </si>
  <si>
    <t>PREFEITURA MUNICIPAL DE BRUMADINHO</t>
  </si>
  <si>
    <t>ATENDIMENTO AOS MUNICÍPIOS MINEIROS</t>
  </si>
  <si>
    <t>Mobiliário escolar</t>
  </si>
  <si>
    <t>Aquisição de mobiliário escolar para a Escola Municipal Antonio Hermenegildo Paiva.</t>
  </si>
  <si>
    <t>002114/2020</t>
  </si>
  <si>
    <t>Aquisição de mobiliário  escolar para a escola Municipal Antônio Hermenegildo Paiva</t>
  </si>
  <si>
    <t>000696/2020</t>
  </si>
  <si>
    <t>Aquisição de Mobiliário Escolar</t>
  </si>
  <si>
    <t>1261000226/2020</t>
  </si>
  <si>
    <t>SABINOPOLIS</t>
  </si>
  <si>
    <t>EE PROFESSORA MARGARET BARROSO PINTO</t>
  </si>
  <si>
    <t>Emenda de custeio para o Fundo Municipal de Saúde de Machacalis realizar ações de enfrentamento ao coronavírus.</t>
  </si>
  <si>
    <t>FUNDAÇÃO HOSPITALAR DO ESTADO DE MINAS GERAIS</t>
  </si>
  <si>
    <t>COMBATE EPIDEMIOLÓGICO AO CORONAVÍRUS</t>
  </si>
  <si>
    <t>Emenda de custeio para a FHEMIG realizar o combate epidemiológico ao coronavírus.</t>
  </si>
  <si>
    <t xml:space="preserve">FHEMIG Custeio </t>
  </si>
  <si>
    <t xml:space="preserve"> ATENÇÃO INTEGRAL NO COMPLEXO DE HOSPITAIS DE REFERÊNCIA</t>
  </si>
  <si>
    <t>Aquisição e instalação de bem permanente para a unidade Maternidade Odete Valadares.</t>
  </si>
  <si>
    <t>EE FAUSTINO PACHECO</t>
  </si>
  <si>
    <t>EE DE BREJO SÃO CAETANO DO JAPURÉ</t>
  </si>
  <si>
    <t>EE WENCESLAU RAMOS DA CRUZ</t>
  </si>
  <si>
    <t>SALINAS</t>
  </si>
  <si>
    <t>EE MANOEL PEDRO SILVA</t>
  </si>
  <si>
    <t>SAO JOAQUIM DE BICAS</t>
  </si>
  <si>
    <t>EE NOSSA SENHORA DA PAZ</t>
  </si>
  <si>
    <t>PRESIDENTE OLEGARIO</t>
  </si>
  <si>
    <t>EE PRESIDENTE VARGAS</t>
  </si>
  <si>
    <t>EE INDÍGENA KUHINAN XACRIABÁ</t>
  </si>
  <si>
    <t>EE INDÍGENA BUKINUK</t>
  </si>
  <si>
    <t>EE INDÍGENA ÃGOHÓ KUÂP PATAXÓ</t>
  </si>
  <si>
    <t>UNIVERSIDADE DO ESTADO DE MINAS GERAIS</t>
  </si>
  <si>
    <t>ATIVIDADE DE EXTENSÃO UNIVERSITÁRIA</t>
  </si>
  <si>
    <t>Aquisição de bem permanente para atividades de extensão universitária.</t>
  </si>
  <si>
    <t>LAVRAS</t>
  </si>
  <si>
    <t>MUNICÍPIO DE LAVRAS</t>
  </si>
  <si>
    <t>BOM DESPACHO</t>
  </si>
  <si>
    <t>PREFEITURA MUNICIPAL DE BOM DESPACHO</t>
  </si>
  <si>
    <t>PROMOÇÃO, PROTEÇÃO E REPARAÇÃO DE DIREITOS HUMANOS</t>
  </si>
  <si>
    <t>Manutenção do Ônibus Lilás</t>
  </si>
  <si>
    <t>SEDESE Manutenção Ônibus Lilás</t>
  </si>
  <si>
    <t>SECRETARIA-GERAL</t>
  </si>
  <si>
    <t>GOVERNADORIA</t>
  </si>
  <si>
    <t>SECRETARIA GERAL DA GOVERNADORIA DO ESTADO DE MINAS GERAIS</t>
  </si>
  <si>
    <t>ASSESSORIA DE PUBLICIDADE</t>
  </si>
  <si>
    <t>Campanha publicitária na área de política de mulheres.</t>
  </si>
  <si>
    <t>SECGERAL Campanha Publicitária</t>
  </si>
  <si>
    <t>FUNDAÇÃO JOÃO PINHEIRO</t>
  </si>
  <si>
    <t>SEPLAG</t>
  </si>
  <si>
    <t>PESQUISAS EM POLÍTICAS PÚBLICAS</t>
  </si>
  <si>
    <t>Realização de pesquisa que irá explorar a trajetória de mulheres negras e gestoras em posições de destaque na Administração Pública em Minas Gerais.</t>
  </si>
  <si>
    <t>FJP Pesquisa</t>
  </si>
  <si>
    <t>ATENÇÃO INTEGRAL NO COMPLEXO DE ESPECIALIDADES</t>
  </si>
  <si>
    <t>Aquisição de bem permanente para o Hospital Júlia Kubitschek.</t>
  </si>
  <si>
    <t>FUNDAÇÃO CENTRO DE HEMATOLOGIA E HEMOTERAPIA DE MINAS GERAIS</t>
  </si>
  <si>
    <t>DESENVOLVIMENTO DO PROGRAMA DE SANGUE E HEMODERIVADOS</t>
  </si>
  <si>
    <t>Atendimento aos pacientes dos ambulatórios com diagnóstico de hemoglobinopatias da Fundação Hemominas.</t>
  </si>
  <si>
    <t>HEMOMINAS Consulta e/ou exame laborat. e clínicos</t>
  </si>
  <si>
    <t>Realização do programa encontro de saberes da Universidade do Estado de Minas Gerais.</t>
  </si>
  <si>
    <t>UEMG Serviços de Terceiros e Material de Consumo</t>
  </si>
  <si>
    <t>FORTALECIMENTO DA POLÍTICA DE ASSISTÊNCIA ESTUDANTIL</t>
  </si>
  <si>
    <t>Execução de política de assistência estudantil para povos tradicionais na UEMG.</t>
  </si>
  <si>
    <t>PROMOÇÃO DA EQUIDADE E ATENÇÃO À SAÚDE DOS GRUPOS E INDIVÍDUOS EM SITUAÇÃO DE INIQUIDADE NO ACESSO E NA ASSISTÊNCIA À SAÚDE</t>
  </si>
  <si>
    <t>FUNDO MUNICIPAL DE SAÚDE DE ÁGUAS FORMOSAS</t>
  </si>
  <si>
    <t>GOVERNADOR VALADARES</t>
  </si>
  <si>
    <t>FUNDO MUNICIPAL DE SAÚDE DE GOVERNADOR VALADARES</t>
  </si>
  <si>
    <t>OUTROS INSTRUMENTOS</t>
  </si>
  <si>
    <t>Aquisição de equipamento para o Hospital Eduardo de Menezes.</t>
  </si>
  <si>
    <t>FUNDO ESTADUAL DE CULTURA</t>
  </si>
  <si>
    <t xml:space="preserve">Fundo Estadual de Cultura </t>
  </si>
  <si>
    <t>APOIO A PROJETOS CULTURAIS POR MEIO DE EDITAIS</t>
  </si>
  <si>
    <t>Fomento à cultura por editais nas áreas de culturas populares e culturas urbanas.</t>
  </si>
  <si>
    <t>FEC Edital de fomento à cultura</t>
  </si>
  <si>
    <t>CALDAS</t>
  </si>
  <si>
    <t>EE VICENTE LANDI JÚNIOR</t>
  </si>
  <si>
    <t>ACUCENA</t>
  </si>
  <si>
    <t>EE CRISTIANO MACHADO</t>
  </si>
  <si>
    <t>EE ANTÔNIO CORREA E SILVA</t>
  </si>
  <si>
    <t>ANTONIO CARLOS ARANTES</t>
  </si>
  <si>
    <t>EXPANSÃO DO CBMMG ATRAVÉS DA CRIAÇÃO E AMPLIAÇÃO DE UNIDADES PREDIAIS</t>
  </si>
  <si>
    <t>Reforma ou obra do Pelotão do Corpo de Bombeiros do município de São Sebastião do Paraíso</t>
  </si>
  <si>
    <t>NEPOMUCENO</t>
  </si>
  <si>
    <t>FUNDO MUNICIPAL DE SAÚDE DE NEPOMUCENO</t>
  </si>
  <si>
    <t>FES Veículo Van (mínimo 15 lugares)</t>
  </si>
  <si>
    <t>SECRETARIA DE ESTADO DE AGRICULTURA, PECUÁRIA E ABASTECIMENTO - SEAPA</t>
  </si>
  <si>
    <t>JACUI</t>
  </si>
  <si>
    <t>PREFEITURA MUNICIPAL DE JACUÍ</t>
  </si>
  <si>
    <t>APOIO AS CADEIAS PRODUTIVAS DA AGROPECUÁRIA</t>
  </si>
  <si>
    <t>Equipamento Agropecuário</t>
  </si>
  <si>
    <t>Aquisição de equipamentos para compor Laboratório de Sala de café</t>
  </si>
  <si>
    <t>001550/2020</t>
  </si>
  <si>
    <t>Aquisição de equipamentos para sala de prova de café.</t>
  </si>
  <si>
    <t>000496/2020</t>
  </si>
  <si>
    <t>1231000075/2020</t>
  </si>
  <si>
    <t>ANDRADAS</t>
  </si>
  <si>
    <t>FUNDO MUNICIPAL DE SAÚDE DE ANDRADAS</t>
  </si>
  <si>
    <t>GUAXUPE</t>
  </si>
  <si>
    <t>FUNDO MUNICIPAL DE SAÚDE GUAXUPÉ</t>
  </si>
  <si>
    <t>BOTELHOS</t>
  </si>
  <si>
    <t>FUNDO MUNICIPAL DE SAÚDE DE BOTELHOS</t>
  </si>
  <si>
    <t>FUNDO MUNICIPAL DE SAUDE DE PARAGUAÇU</t>
  </si>
  <si>
    <t>FORTALEZA DE MINAS</t>
  </si>
  <si>
    <t>FUNDO MUNICIPAL DE SAÚDE DE FORTALEZA DE MINAS</t>
  </si>
  <si>
    <t>ALPINOPOLIS</t>
  </si>
  <si>
    <t>FUNDO MUNICIPAL DE SAÚDE DE ALPINOPOLIS</t>
  </si>
  <si>
    <t>CARMO DO RIO CLARO</t>
  </si>
  <si>
    <t>FUNDO MUNICIPAL DE SAÚDE DE CARMO DO RIO CLARO</t>
  </si>
  <si>
    <t>FUNDO MUNICIPAL DE SAÚDE DE SANTA RITA DO SAPUCAÍ</t>
  </si>
  <si>
    <t>SAO ROQUE DE MINAS</t>
  </si>
  <si>
    <t>FUNDO MUNICIPAL DE SAÚDE DE SÃO ROQUE DE MINAS</t>
  </si>
  <si>
    <t>MONTE SANTO DE MINAS</t>
  </si>
  <si>
    <t>FUNDO MUNICIPAL DE SAÚDE DE MONTE SANTO DE MINAS</t>
  </si>
  <si>
    <t>PIMENTA</t>
  </si>
  <si>
    <t>FUNDO MUNICIPAL DE SAÚDE DE PIMENTA</t>
  </si>
  <si>
    <t xml:space="preserve"> IMPLANTAÇÃO  DA POLÍTICA DE ATENÇÃO HOSPITALAR  - HOSPITAIS PLATAFORMA</t>
  </si>
  <si>
    <t>IBIRACI</t>
  </si>
  <si>
    <t>MUNICIPIO DE IBIRACI</t>
  </si>
  <si>
    <t>Aquisição de equipamentos agropecuário.</t>
  </si>
  <si>
    <t>002050/2020</t>
  </si>
  <si>
    <t xml:space="preserve">Aquisição de equipamentos agrícolas </t>
  </si>
  <si>
    <t>000616/2020</t>
  </si>
  <si>
    <t>1231000071/2020</t>
  </si>
  <si>
    <t>EE TÉCNICO INDUSTRIAL PROFESSOR FONTES</t>
  </si>
  <si>
    <t>DESENVOLVIMENTO DA EDUCAÇÃO PROFISSIONAL</t>
  </si>
  <si>
    <t>CABO VERDE</t>
  </si>
  <si>
    <t>PREFEITURA MUNICIPAL DE CABO VERDE</t>
  </si>
  <si>
    <t>PREFEITURA MUNICIPAL DE NEPOMUCENO</t>
  </si>
  <si>
    <t>Kit Feira Livre</t>
  </si>
  <si>
    <t>CAMPOS GERAIS</t>
  </si>
  <si>
    <t>PREFEITURA MUNICIPAL DE CAMPOS GERAIS</t>
  </si>
  <si>
    <t>ALVINOPOLIS</t>
  </si>
  <si>
    <t>PREFEITURA MUNICIPAL DE ALVINÓPOLIS</t>
  </si>
  <si>
    <t>ARCOS</t>
  </si>
  <si>
    <t>PREFEITURA MUNICIPAL DE ARCOS</t>
  </si>
  <si>
    <t>CAXAMBU</t>
  </si>
  <si>
    <t>PREFEITURA MUNICIPAL DE CAXAMBU</t>
  </si>
  <si>
    <t>PIUMHI</t>
  </si>
  <si>
    <t>PREFEITURA MUNICIPAL DE PIUMHI</t>
  </si>
  <si>
    <t>JURUAIA</t>
  </si>
  <si>
    <t>PREFEITURA MUNICIPAL DE JURUAIA</t>
  </si>
  <si>
    <t>SECRETARIA DE ESTADO DE INFRAESTRUTURA E MOBILIDADE</t>
  </si>
  <si>
    <t>SEINFRA</t>
  </si>
  <si>
    <t>NOVA RESENDE</t>
  </si>
  <si>
    <t>PREFEITURA MUNICIPAL DE NOVA RESENDE</t>
  </si>
  <si>
    <t>FOMENTO À INFRAESTRUTURA PÚBLICA MUNICIPAL</t>
  </si>
  <si>
    <t>Via Rural</t>
  </si>
  <si>
    <t>Pavimentação asfáltica em Via Rural</t>
  </si>
  <si>
    <t>000578/2020</t>
  </si>
  <si>
    <t xml:space="preserve">IMPLANTAÇÃO DE PAVIMENTAÇÃO ASFÁLTICA EM C.B.U.Q </t>
  </si>
  <si>
    <t>000785/2020</t>
  </si>
  <si>
    <t>Melhoramento de Via Pública no município de Nova Resende/MG</t>
  </si>
  <si>
    <t>1301000248/2020</t>
  </si>
  <si>
    <t>BANDEIRA DO SUL</t>
  </si>
  <si>
    <t>PREFEITURA MUNICIPAL DE BANDEIRA DO SUL</t>
  </si>
  <si>
    <t>Recapeamento</t>
  </si>
  <si>
    <t>Recapeamento de via urbana</t>
  </si>
  <si>
    <t>Informamos que o tipo de atendimento vinculado apresenta inconsistência, pois diverge da documentação técnica apresentada/peticionada pela Prefeitura Municipal de Bandeira do Sul sendo o CORRETO - Recapeamento em via urbana</t>
  </si>
  <si>
    <t>001759/2020</t>
  </si>
  <si>
    <t>RECAPEAMENTO ASFÁLTICO EM VIAS PÚBLICAS</t>
  </si>
  <si>
    <t>000772/2020</t>
  </si>
  <si>
    <t>Melhoramento de Vias Públicas no município de Bandeira do Sul/MG</t>
  </si>
  <si>
    <t>1301000688/2020</t>
  </si>
  <si>
    <t>Pavimentação asfáltica de Via Rural</t>
  </si>
  <si>
    <t>000280/2020</t>
  </si>
  <si>
    <t>Pavimentação de vias.</t>
  </si>
  <si>
    <t>000894/2020</t>
  </si>
  <si>
    <t>Melhoramento de Vias Públicas no município de Bom Despacho/MG</t>
  </si>
  <si>
    <t>1301000695/2020</t>
  </si>
  <si>
    <t>Pavimentação asfáltica</t>
  </si>
  <si>
    <t>001073/2020</t>
  </si>
  <si>
    <t>MELHORAMENTO DE VIA PÚBLICA NO MUNICÍPIO DE JACUÍ.</t>
  </si>
  <si>
    <t>000738/2020</t>
  </si>
  <si>
    <t>Melhoramento de Via Pública no Município de Jacuí.</t>
  </si>
  <si>
    <t>1301000243/2020</t>
  </si>
  <si>
    <t>Tipo de atendimento vinculado diverge da documentação técnica apresentada/peticionada pela Prefeitura Municipal, consta calçamento em via rural - alterar para calçamento em via urbana</t>
  </si>
  <si>
    <t>O tipo de atendimento vinculado no SIGCON-plano de trabalho 788/2020 para Pavimentação em Via Rural diverge da documentação técnica apresentada pela Prefeitura - Pavimentação em Via Urbana. seg 15/06/2020 13:06 De: Wander Alexandre Aguiar Silva   Assunto: Re: Ajuste Parlamentar - Tipo de Atendimento - Município de Cabo Verde Para: luciene.buldrini@infraestrutura.mg.gov.br rafael.morais@infraestrutura.mg.gov.br, breno.longobucco@infraestrutura.mg.gov.br, debora.carmo@infraestrutura.mg.gov.br, adair.soares@infraestrutura.mg.gov.br, Prezados, Conforme conversado com a Luciene Barbosa, o Deputado Antonio Carlos Arantes decidiu manter a indicação para Pavimentação de Via Rural, o que foi devidamente informado a Prefeitura Municipal de Cabo Verde que irá providenciar a documentação e apresentará em momento oportuno. Estou à disposição para eventuais esclarecimentos. Wander Aguiar Assessor Parlamentar Deputado Antonio Carlos Arantes (31) 98875-5303</t>
  </si>
  <si>
    <t xml:space="preserve">A Prefeitura apresentará a documentação da Pavimentação </t>
  </si>
  <si>
    <t>001725/2020</t>
  </si>
  <si>
    <t>Pavimentação de vias públicas no Município de Cabo Verde.</t>
  </si>
  <si>
    <t>000788/2020</t>
  </si>
  <si>
    <t>Melhoramento de Via Pública no município de Cabo Verde/MG.</t>
  </si>
  <si>
    <t>1301001055/2020</t>
  </si>
  <si>
    <t>GESTÃO DA RESPOSTA A DESASTRES</t>
  </si>
  <si>
    <t>Equipamentos para Academia de Bombeiro Militar</t>
  </si>
  <si>
    <t>POUSO ALTO</t>
  </si>
  <si>
    <t>PREFEITURA MUNICIPAL DE POUSO ALTO</t>
  </si>
  <si>
    <t>Cobertura Metálica para Quadra Poliesportiva</t>
  </si>
  <si>
    <t>Construção da cobertura da Quadra Poliesportiva</t>
  </si>
  <si>
    <t>001730/2020</t>
  </si>
  <si>
    <t>CONSTRUÇÃO COBERTURA DE QUADRA POLIESPORTIVA NO DISTRITO DE SANTANA DO CAPIVARI</t>
  </si>
  <si>
    <t>000915/2020</t>
  </si>
  <si>
    <t>1481000752/2020</t>
  </si>
  <si>
    <t>MARTINHO CAMPOS</t>
  </si>
  <si>
    <t>MUNICIPIO DE MARTINHO CAMPOS</t>
  </si>
  <si>
    <t>Academia ao ar livre</t>
  </si>
  <si>
    <t>Aquisição de academia ao ar livre</t>
  </si>
  <si>
    <t>001463/2020</t>
  </si>
  <si>
    <t xml:space="preserve">Aquisição e Instalação de equipamentos para academia ao ar Livre. </t>
  </si>
  <si>
    <t>000201/2020</t>
  </si>
  <si>
    <t>1481000277/2020</t>
  </si>
  <si>
    <t>PREFEITURA MUNICIPAL DE SÃO SEBASTIÃO DO PARAÍSO</t>
  </si>
  <si>
    <t>001364/2020</t>
  </si>
  <si>
    <t>Aquisição de Academia Ar Livre</t>
  </si>
  <si>
    <t>000546/2020</t>
  </si>
  <si>
    <t>Aquisição de Academia ao Ar Livre</t>
  </si>
  <si>
    <t>1481000304/2020</t>
  </si>
  <si>
    <t>Parque Infantil</t>
  </si>
  <si>
    <t>Aquisição de Parque Infantil</t>
  </si>
  <si>
    <t>001841/2020</t>
  </si>
  <si>
    <t>000540/2020</t>
  </si>
  <si>
    <t>1481000225/2020</t>
  </si>
  <si>
    <t>001865/2020</t>
  </si>
  <si>
    <t xml:space="preserve">Academia Ao AR Livre ¿ CAIC </t>
  </si>
  <si>
    <t>000583/2020</t>
  </si>
  <si>
    <t xml:space="preserve">Aquisição de Academia Ao AR Livre </t>
  </si>
  <si>
    <t>1481000466/2020</t>
  </si>
  <si>
    <t>Alteração</t>
  </si>
  <si>
    <t>VALIDAÇÃO DA ALTERAÇÃO PELO RESPONSÁVEL LEGAL</t>
  </si>
  <si>
    <t>001728/2020</t>
  </si>
  <si>
    <t>Aquisição e instalação de Academia ao Ar Livre</t>
  </si>
  <si>
    <t>000581/2020</t>
  </si>
  <si>
    <t>1481000266/2020</t>
  </si>
  <si>
    <t>PREFEITURA MUNICIPAL DE BOTELHOS</t>
  </si>
  <si>
    <t>001605/2020</t>
  </si>
  <si>
    <t>000216/2020</t>
  </si>
  <si>
    <t>1481000182/2020</t>
  </si>
  <si>
    <t>ANÁLISE - CHECKLIST DE TERMO ADITIVO</t>
  </si>
  <si>
    <t>002594/2020</t>
  </si>
  <si>
    <t>Aquisição de kit material esportivo</t>
  </si>
  <si>
    <t>000921/2020</t>
  </si>
  <si>
    <t>AQUISIÇÃO DE ACADEMIA AO AR LIVRE</t>
  </si>
  <si>
    <t>1481000468/2020</t>
  </si>
  <si>
    <t>PROJETO DELEGACIA RURAL</t>
  </si>
  <si>
    <t>Aquisição de bens permanentes para implementação da delegacia rural no município de São Sebastião do Paraíso</t>
  </si>
  <si>
    <t>ILICINEA</t>
  </si>
  <si>
    <t>PREFEITURA MUNICIPAL DE ILICINEA</t>
  </si>
  <si>
    <t>Aquisição de equipamentos para sala de prova de café</t>
  </si>
  <si>
    <t>SANTA MARIA DE ITABIRA</t>
  </si>
  <si>
    <t>PREFEITURA MUNICIPAL DE SANTA MARIA DE ITABIRA</t>
  </si>
  <si>
    <t>Aquisiçãode uma plantadeira 2 linhas e uma roçadeira de arrasto</t>
  </si>
  <si>
    <t>FUNDO MUNICIPAL DE SAÚDE DE JACUI</t>
  </si>
  <si>
    <t>MUZAMBINHO</t>
  </si>
  <si>
    <t>FUNDO MUNICIPAL DE SAÚDE DE MUZAMBINHO</t>
  </si>
  <si>
    <t>SARZEDO</t>
  </si>
  <si>
    <t>FUNDO MUNICIPAL DE SAÚDE DE SARZEDO</t>
  </si>
  <si>
    <t>PRATAPOLIS</t>
  </si>
  <si>
    <t>FUNDO MUNICIPAL DE SAÚDE DE PRATÁPOLIS</t>
  </si>
  <si>
    <t>ITAMOGI</t>
  </si>
  <si>
    <t>FUNDO MUNICIPAL DE SAÚDE DE ITAMOGI</t>
  </si>
  <si>
    <t>CAPETINGA</t>
  </si>
  <si>
    <t>FUNDO MUNICIPAL DE SAÚDE DE CAPETINGA</t>
  </si>
  <si>
    <t>MONSENHOR PAULO</t>
  </si>
  <si>
    <t>FUNDO MUNICIPAL DE SAÚDE DE MONSENHOR PAULO</t>
  </si>
  <si>
    <t>ARCEBURGO</t>
  </si>
  <si>
    <t>FUNDO MUNICIPAL DE SAÚDE DE ARCEBURGO</t>
  </si>
  <si>
    <t>SAO TIAGO</t>
  </si>
  <si>
    <t>FUNDO MUNICIPAL DE SAÚDE DE SÃO TIAGO</t>
  </si>
  <si>
    <t>CLARAVAL</t>
  </si>
  <si>
    <t>FUNDO MUNICIPAL DE SAÚDE DE CLARAVAL</t>
  </si>
  <si>
    <t>VIRGEM DA LAPA</t>
  </si>
  <si>
    <t>FUNDO MUNICIPAL DE SAÚDE DE VIRGEM DA LAPA</t>
  </si>
  <si>
    <t>CASSIA</t>
  </si>
  <si>
    <t>FUNDO MUNICIPAL DE SAÚDE DE CÁSSIA</t>
  </si>
  <si>
    <t>GUARANESIA</t>
  </si>
  <si>
    <t>FUNDO MUNICIPAL DE SAÚDE DE GUARANÉSIA</t>
  </si>
  <si>
    <t>CAMPANHA</t>
  </si>
  <si>
    <t>FUNDO MUNICIPAL DE SAÚDE DE CAMPANHA</t>
  </si>
  <si>
    <t>ITAU DE MINAS</t>
  </si>
  <si>
    <t>FUNDO MUNICIPAL DE SAUDE DE ITAU DE MINAS</t>
  </si>
  <si>
    <t>AREADO</t>
  </si>
  <si>
    <t>FUNDO MUNICIPAL DE SAÚDE DE AREADO</t>
  </si>
  <si>
    <t>FUNDO MUNICIPAL DE SAÚDE DE PIUMHI</t>
  </si>
  <si>
    <t>ARLEN SANTIAGO</t>
  </si>
  <si>
    <t>MANTENA</t>
  </si>
  <si>
    <t>PREFEITURA MUNICIPAL DE MANTENA</t>
  </si>
  <si>
    <t>CHACARA</t>
  </si>
  <si>
    <t>PREFEITURA MUNICIPAL DE CHÁCARA</t>
  </si>
  <si>
    <t>AGUANIL</t>
  </si>
  <si>
    <t>PREFEITURA MUNICIPAL DE AGUANIL</t>
  </si>
  <si>
    <t>CANA VERDE</t>
  </si>
  <si>
    <t>PREFEITURA MUNICIPAL DE CANA VERDE</t>
  </si>
  <si>
    <t>CRISTINA</t>
  </si>
  <si>
    <t>PREFEITURA MUNICIPAL DE CRISTINA</t>
  </si>
  <si>
    <t>MARMELOPOLIS</t>
  </si>
  <si>
    <t>PREFEITURA MUNICIPAL DE MARMELÓPOLIS</t>
  </si>
  <si>
    <t>PREFEITURA MUNICIPAL DE MANGA</t>
  </si>
  <si>
    <t>TURMALINA</t>
  </si>
  <si>
    <t>FUNDO MUNICIPAL DE SAÚDE DE TURMALINA</t>
  </si>
  <si>
    <t>SANTA CASA DE CARIDADE DE FORMIGA</t>
  </si>
  <si>
    <t>NOVORIZONTE</t>
  </si>
  <si>
    <t>FUNDO MUNICIPAL DE SAÚDE DE NOVORIZONTE</t>
  </si>
  <si>
    <t>SENADOR MODESTINO GONCALVES</t>
  </si>
  <si>
    <t>FUNDO MUNICIPAL DE SAÚDE DE SENADOR MODESTINO GONÇALVES</t>
  </si>
  <si>
    <t>SETE LAGOAS</t>
  </si>
  <si>
    <t>FUNDO MUNICIPAL DE SAÚDE DE SETE LAGOAS</t>
  </si>
  <si>
    <t>FUNDO MUNICIPAL DE SAÚDE DE ITACARAMBI</t>
  </si>
  <si>
    <t>VARZELANDIA</t>
  </si>
  <si>
    <t>FUNDO MUNICIPAL DE SAÚDE DE VARZELÂNDIA</t>
  </si>
  <si>
    <t>FUNDAÇÃO DE SAÚDE DÍLSON DE QUADROS GODINHO</t>
  </si>
  <si>
    <t>PAI PEDRO</t>
  </si>
  <si>
    <t>FUNDO MUNICIPAL DE SAÚDE DE PAI PEDRO</t>
  </si>
  <si>
    <t>PADRE CARVALHO</t>
  </si>
  <si>
    <t>FUNDO MUNICIPAL DE SAÚDE DE PADRE CARVALHO</t>
  </si>
  <si>
    <t>PREFEITURA MUNICIPAL DE MONTES CLAROS</t>
  </si>
  <si>
    <t>MOBILIÁRIO/EQUIPAMENTO</t>
  </si>
  <si>
    <t>BERIZAL</t>
  </si>
  <si>
    <t>PREFEITURA MUNICIPAL DE BERIZAL</t>
  </si>
  <si>
    <t>Instrumentos Musicais</t>
  </si>
  <si>
    <t>Aquisição de instrumentos musicais para fanfarra.</t>
  </si>
  <si>
    <t>001145/2020</t>
  </si>
  <si>
    <t>Aquisição de instrumentos musicais para fanfarra municipal</t>
  </si>
  <si>
    <t>000109/2020</t>
  </si>
  <si>
    <t>1271000115/2020</t>
  </si>
  <si>
    <t>SAO JOAO DO PARAISO</t>
  </si>
  <si>
    <t>PREFEITURA MUNICIPAL DE SÃO JOÃO DO PARAÍSO</t>
  </si>
  <si>
    <t>AQUISIÇÃO DE INSTRUMENTOS MUSICAIS</t>
  </si>
  <si>
    <t>002315/2020</t>
  </si>
  <si>
    <t>AQUISIÇÃO DE INSTRUMENTOS MUSICAIS PARA FANFARRA</t>
  </si>
  <si>
    <t>000617/2020</t>
  </si>
  <si>
    <t>1271000114/2020</t>
  </si>
  <si>
    <t>REFORMA PM DE TAIOBEIRAS</t>
  </si>
  <si>
    <t>REFORMA PM BARBACENA</t>
  </si>
  <si>
    <t>REFORMA PM JOAQUIM FELÍCIO</t>
  </si>
  <si>
    <t>REFORMA PM MONTES CLAROS POSTO MAJOR PRATES</t>
  </si>
  <si>
    <t>Material Esportivo</t>
  </si>
  <si>
    <t>AQUISIÇÃO KITS ESPORTIVOS</t>
  </si>
  <si>
    <t>001360/2020</t>
  </si>
  <si>
    <t>Aquisição de materiais esportivos</t>
  </si>
  <si>
    <t>000188/2020</t>
  </si>
  <si>
    <t>1481000296/2020</t>
  </si>
  <si>
    <t>BOTUMIRIM</t>
  </si>
  <si>
    <t>PREFEITURA MUNICIPAL DE BOTUMIRIM</t>
  </si>
  <si>
    <t>001617/2020</t>
  </si>
  <si>
    <t>"Aquisição de Kit de Materiais Esportivos"</t>
  </si>
  <si>
    <t>000218/2020</t>
  </si>
  <si>
    <t>"Aquisição de  Materiais Esportivos"</t>
  </si>
  <si>
    <t>1481000126/2020</t>
  </si>
  <si>
    <t>CURRAL DE DENTRO</t>
  </si>
  <si>
    <t>PREFEITURA MUNICIPAL DE CURRAL DE DENTRO</t>
  </si>
  <si>
    <t>002079/2020</t>
  </si>
  <si>
    <t>AQUISIÇÃO DE MATERIAL ESPORTIVO</t>
  </si>
  <si>
    <t>000594/2020</t>
  </si>
  <si>
    <t>1481000370/2020</t>
  </si>
  <si>
    <t>MUNICÍPIO DE NOVORIZONTE</t>
  </si>
  <si>
    <t>001706/2020</t>
  </si>
  <si>
    <t>Aquisição de 01 (um) Kit Esportivo</t>
  </si>
  <si>
    <t>000405/2020</t>
  </si>
  <si>
    <t>Aquisição de Material Esportivo</t>
  </si>
  <si>
    <t>1481000246/2020</t>
  </si>
  <si>
    <t>SANTA CRUZ DE SALINAS</t>
  </si>
  <si>
    <t>PREFEITURA MUNICIPAL DE SANTA CRUZ DE SALINAS</t>
  </si>
  <si>
    <t>001482/2020</t>
  </si>
  <si>
    <t>AQUISIÇÃO KIT MATERIAL ESPORTIVO.</t>
  </si>
  <si>
    <t>000288/2020</t>
  </si>
  <si>
    <t>AQUISIÇÃO DE MATERIAL ESPORTIVO.</t>
  </si>
  <si>
    <t>1481000127/2020</t>
  </si>
  <si>
    <t>001892/2020</t>
  </si>
  <si>
    <t>Aquisição de kit esportivo para o município de Manga/MG</t>
  </si>
  <si>
    <t>000276/2020</t>
  </si>
  <si>
    <t xml:space="preserve">Aquisição de material  esportivo </t>
  </si>
  <si>
    <t>1481000259/2020</t>
  </si>
  <si>
    <t>MONTALVANIA</t>
  </si>
  <si>
    <t>PREFEITURA MUNICIPAL DE MONTALVÂNIA</t>
  </si>
  <si>
    <t>002077/2020</t>
  </si>
  <si>
    <t>AQUISIÇÃO DE KIT ESPORTIVO</t>
  </si>
  <si>
    <t>000285/2020</t>
  </si>
  <si>
    <t>1481000322/2020</t>
  </si>
  <si>
    <t>002531/2020</t>
  </si>
  <si>
    <t xml:space="preserve">AQUISIÇÃO DE MATERIAIS ESPORTIVOS PARA OFERTA E AMPLIAÇÃO DAS ATIVIDADES ESPORTIVAS NA ZONA URBANA DO MUNICÍPIO DE SÃO JOÃO DAS MISSÕES-MG.
 </t>
  </si>
  <si>
    <t>000842/2020</t>
  </si>
  <si>
    <t xml:space="preserve">AQUISIÇÃO DE MATERIAIS ESPORTIVOS
 </t>
  </si>
  <si>
    <t>1481000193/2020</t>
  </si>
  <si>
    <t>PREFEITURA MUNICIPAL DE PAI PEDRO</t>
  </si>
  <si>
    <t>001838/2020</t>
  </si>
  <si>
    <t xml:space="preserve">AQUISIÇÃO  DE UM KIT ESPORTIVO </t>
  </si>
  <si>
    <t>000214/2020</t>
  </si>
  <si>
    <t>AQUISIÇÃO  DE MATERIAL ESPORTIVO.</t>
  </si>
  <si>
    <t>1481000365/2020</t>
  </si>
  <si>
    <t>RIACHO DOS MACHADOS</t>
  </si>
  <si>
    <t>PREFEITURA MUNICIPAL DE RIACHO DOS MACHADOS</t>
  </si>
  <si>
    <t>001303/2020</t>
  </si>
  <si>
    <t>000466/2020</t>
  </si>
  <si>
    <t>1481000241/2020</t>
  </si>
  <si>
    <t>PATIS</t>
  </si>
  <si>
    <t>PREFEITURA MUNICIPAL DE PATIS</t>
  </si>
  <si>
    <t>001188/2020</t>
  </si>
  <si>
    <t>AQUISIÇÃO DE DE 01 KIT DE  MATERIAL ESPORTIVO</t>
  </si>
  <si>
    <t>000097/2020</t>
  </si>
  <si>
    <t>AQUISIÇÃO  DE  MATERIAL ESPORTIVO</t>
  </si>
  <si>
    <t>1481000374/2020</t>
  </si>
  <si>
    <t>NOVA PORTEIRINHA</t>
  </si>
  <si>
    <t>PREFEITURA MUNICIPAL DE NOVA PORTEIRINHA</t>
  </si>
  <si>
    <t>KITS ESPORTIVOS</t>
  </si>
  <si>
    <t>000306/2020</t>
  </si>
  <si>
    <t>AQUISIÇÃO DE MATERIAIS ESPORTIVOS</t>
  </si>
  <si>
    <t>19852.3</t>
  </si>
  <si>
    <t>000187/2020</t>
  </si>
  <si>
    <t>Aquisição de Materiais Consumo - Kit de Materiais Esportivos</t>
  </si>
  <si>
    <t>1481000314/2020</t>
  </si>
  <si>
    <t>PREFEITURA MUNICIPAL DE VIRGEM DA LAPA</t>
  </si>
  <si>
    <t>AQUISIÇÃO DE KITS ESPORTIVOS</t>
  </si>
  <si>
    <t>001708/2020</t>
  </si>
  <si>
    <t>Aquisição de 1 (um) Kit Esportivo</t>
  </si>
  <si>
    <t>000816/2020</t>
  </si>
  <si>
    <t>Aquisição de material esportivo.</t>
  </si>
  <si>
    <t>1481000493/2020</t>
  </si>
  <si>
    <t>MINAS NOVAS</t>
  </si>
  <si>
    <t>PREFEITURA MUNICIPAL DE MINAS NOVAS</t>
  </si>
  <si>
    <t>002021/2020</t>
  </si>
  <si>
    <t>AQUISIÇÃO DE KIT DE MATERIAIS ESPORTIVOS I</t>
  </si>
  <si>
    <t>000579/2020</t>
  </si>
  <si>
    <t>1481000321/2020</t>
  </si>
  <si>
    <t>ITACAMBIRA</t>
  </si>
  <si>
    <t>PREFEITURA MUNICIPAL DE ITACAMBIRA</t>
  </si>
  <si>
    <t>002303/2020</t>
  </si>
  <si>
    <t>Aquisição de material esportivo para Secretaria Municipal de Esportes do Município de Itacambira MG</t>
  </si>
  <si>
    <t>000901/2020</t>
  </si>
  <si>
    <t>1481000387/2020</t>
  </si>
  <si>
    <t>AGUAS VERMELHAS</t>
  </si>
  <si>
    <t>PREFEITURA MUNICIPAL DE ÁGUAS VERMELHAS</t>
  </si>
  <si>
    <t>AQUISIÇÃO E INSTALAÇÃO DE ACADEMIA AO AR LIVRE</t>
  </si>
  <si>
    <t>001902/2020</t>
  </si>
  <si>
    <t>Aquisição de Academias ao Ar Livre</t>
  </si>
  <si>
    <t>000483/2020</t>
  </si>
  <si>
    <t>1481000388/2020</t>
  </si>
  <si>
    <t>AQUISIÇÃO E INSTALAÇÃO DE 02 ACADEMIA AO AR LIVRE</t>
  </si>
  <si>
    <t>001184/2020</t>
  </si>
  <si>
    <t>000084/2020</t>
  </si>
  <si>
    <t xml:space="preserve">AQUISIÇÃO DE ACADEMIA AO AR LIVRE </t>
  </si>
  <si>
    <t>1481000609/2020</t>
  </si>
  <si>
    <t>AQUISIÇÃO E INSTALAÇÃO DE 01 ACADEMIA AO AR LIVRE</t>
  </si>
  <si>
    <t>001622/2020</t>
  </si>
  <si>
    <t>Academia ao ar livre para o município de Manga/MG</t>
  </si>
  <si>
    <t>000282/2020</t>
  </si>
  <si>
    <t>1481000179/2020</t>
  </si>
  <si>
    <t>002069/2020</t>
  </si>
  <si>
    <t>AQUISIÇÃO DE 02 (DUAS) ACADEMIAS AO AR LIVRE</t>
  </si>
  <si>
    <t>000417/2020</t>
  </si>
  <si>
    <t>1481000333/2020</t>
  </si>
  <si>
    <t>VARZEA DA PALMA</t>
  </si>
  <si>
    <t>PREFEITURA MUNICIPAL DE VÁRZEA DA PALMA</t>
  </si>
  <si>
    <t>001721/2020</t>
  </si>
  <si>
    <t xml:space="preserve">Construção de Academias ao ar livre </t>
  </si>
  <si>
    <t>000407/2020</t>
  </si>
  <si>
    <t>1481000461/2020</t>
  </si>
  <si>
    <t>001701/2020</t>
  </si>
  <si>
    <t xml:space="preserve"> Aquisição de 2 (duas) Academias ao Ar Livre</t>
  </si>
  <si>
    <t>001111/2020</t>
  </si>
  <si>
    <t xml:space="preserve"> Aquisição de Academias ao Ar Livre</t>
  </si>
  <si>
    <t>1481000537/2020</t>
  </si>
  <si>
    <t>001269/2020</t>
  </si>
  <si>
    <t>AQUISIÇÃO E INSTALAÇÃO DE EQUIPAMENTOS PARA ACADEMIAS AO AR LIVRE</t>
  </si>
  <si>
    <t>000265/2020</t>
  </si>
  <si>
    <t>AQUISIÇÃO DE  ACADEMIAS AO AR LIVRE</t>
  </si>
  <si>
    <t>1481000170/2020</t>
  </si>
  <si>
    <t>CAPITAO ENEAS</t>
  </si>
  <si>
    <t>PREFEITURA MUNICIPAL DE CAPITÃO ENÉAS</t>
  </si>
  <si>
    <t>DEPUTADO ARLEN SANTIAGO</t>
  </si>
  <si>
    <t>Tentativa para destravar o sistema</t>
  </si>
  <si>
    <t>001104/2020</t>
  </si>
  <si>
    <t>Aquisição de uma Academia de Saúde.</t>
  </si>
  <si>
    <t>000158/2020</t>
  </si>
  <si>
    <t>Aquisição de uma Academia ao Ar Livre.</t>
  </si>
  <si>
    <t>24514.34</t>
  </si>
  <si>
    <t>1481000511/2020</t>
  </si>
  <si>
    <t>PREFEITURA MUNICIPAL DE TURMALINA</t>
  </si>
  <si>
    <t>Retornado a pedido do parlamentar, para que o órgão dê impedimento de ordem técnica. Retorno autorizado pelo Gabinete SEGOV.</t>
  </si>
  <si>
    <t>001778/2020</t>
  </si>
  <si>
    <t>Aquisição de Academia ao Ar Livre para o Município de Turmalina/MG.</t>
  </si>
  <si>
    <t>1481000558/2020</t>
  </si>
  <si>
    <t>FRANCISCO SA</t>
  </si>
  <si>
    <t>PREFEITURA MUNICIPAL DE FRANCISCO SÁ</t>
  </si>
  <si>
    <t>001786/2020</t>
  </si>
  <si>
    <t>Academia Ao Ar Livre na Praça Miguel Pereira de Souza no Município de Francisco Sá-MG.</t>
  </si>
  <si>
    <t>000273/2020</t>
  </si>
  <si>
    <t>Convênio - Aquisição de bens permanentes - Academia ao ar livre</t>
  </si>
  <si>
    <t>1481000279/2020</t>
  </si>
  <si>
    <t>ITUMIRIM</t>
  </si>
  <si>
    <t>PREFEITURA MUNICIPAL DE ITUMIRIM</t>
  </si>
  <si>
    <t>Quadra Poliesportiva</t>
  </si>
  <si>
    <t>REFORMA DA INFRAESTRUTURA DA QUADRA POLIESPORTIVA</t>
  </si>
  <si>
    <t>001532/2020</t>
  </si>
  <si>
    <t>Reforma Quadra Poliesportiva</t>
  </si>
  <si>
    <t>000250/2020</t>
  </si>
  <si>
    <t>1481000222/2020</t>
  </si>
  <si>
    <t>AQUISIÇÃO DE CÂMERAS - CARRANAS</t>
  </si>
  <si>
    <t>AQUISIÇÃO DE EQUIPAMENTOS PARA AS SEGUINTES UNIDADES DA POLÍCIA CIVIL: TRÊS MARIAS, SÃO FRANCISCO, SALINAS, MONTES CLAROS, MONTALVÊNIA</t>
  </si>
  <si>
    <t>FUNDO MUNICIPAL DE SAÚDE DE BAEPENDI</t>
  </si>
  <si>
    <t>FUNDO MUNICIPAL DE SAÚDE DE BOTUMIRIM</t>
  </si>
  <si>
    <t>VARGEM GRANDE DO RIO PARDO</t>
  </si>
  <si>
    <t>FUNDO MUNICIPAL DE SAÚDE DE VARGEM GRANDE DO RIO PARDO</t>
  </si>
  <si>
    <t>CLARO DOS POCOES</t>
  </si>
  <si>
    <t>FUNDO MUNICIPAL DE SAÚDE DE CLARO DOS POÇÕES</t>
  </si>
  <si>
    <t>JOAQUIM FELICIO</t>
  </si>
  <si>
    <t>FUNDO MUNICIPAL DE SAÚDE DE JOAQUIM FELÍCIO</t>
  </si>
  <si>
    <t>FUNDO MUNICIPAL DE SAÚDE DE PATIS</t>
  </si>
  <si>
    <t>FUNDO MUNICIPAL DE SAÚDE DE CURRAL DE DENTRO</t>
  </si>
  <si>
    <t>FUNDO MUNICIPAL DE SAÚDE DE BORDA DA MATA</t>
  </si>
  <si>
    <t>FUNDO MUNICIPAL DE SAÚDE DE SANTA CRUZ DE SALINAS</t>
  </si>
  <si>
    <t>FUNDO MUNICIPAL DE SAÚDE DE MANGA</t>
  </si>
  <si>
    <t>FUNDO MUNICIPAL DE SAÚDE DE BERIZAL</t>
  </si>
  <si>
    <t>FUNDO MUNICIPAL DE SAÚDE DE FRANCISCO SÁ</t>
  </si>
  <si>
    <t>SAO JOAO DA PONTE</t>
  </si>
  <si>
    <t>FUNDO MUNICIPAL DE SAÚDE DE SÃO JOÃO DA PONTE</t>
  </si>
  <si>
    <t>URUCUIA</t>
  </si>
  <si>
    <t>FUNDO MUNICIPAL DE SAÚDE DE URUCUIA</t>
  </si>
  <si>
    <t>BARTO</t>
  </si>
  <si>
    <t>Aquisição de insumos para o desenvolvimento de atividades de Hematologia e Hemoterapia</t>
  </si>
  <si>
    <t>FUNDAÇÃO EDUCACIONAL CAIO MARTINS</t>
  </si>
  <si>
    <t>AÇÕES PARA INCLUSÃO SOCIOPRODUTIVA</t>
  </si>
  <si>
    <t>Projeto de Beneficiamento do CEDER Centro de Descarte e Reuso</t>
  </si>
  <si>
    <t>PIRAJUBA</t>
  </si>
  <si>
    <t>FUNDO MUNICIPAL DE SAÚDE DE PIRAJUBA</t>
  </si>
  <si>
    <t>FHEMIG - Hospital João Paulo II - Equipamentos</t>
  </si>
  <si>
    <t>FHEMIG - Hospital João XXIII - Custeio</t>
  </si>
  <si>
    <t>FUNDO MUNICIPAL DE SAÚDE DE BRASÍLIA DE MINAS</t>
  </si>
  <si>
    <t>UBERABA</t>
  </si>
  <si>
    <t>FUNDO MUNICIPAL DE SAÚDE DE UBERABA</t>
  </si>
  <si>
    <t>FUNDO MUNICIPAL DE SAÚDE DE CORONEL FABRICIANO-MG</t>
  </si>
  <si>
    <t>FHEMIG - Casa de Saúde São Francisco de Assis - Bambuí - Equipamentos</t>
  </si>
  <si>
    <t>FHEMIG - Casa de Saúde Santa Izabel - Betim - Equipamentos</t>
  </si>
  <si>
    <t>FHEMIG - Hospital Julia Kubitschek - Belo Horizonte - Equipamentos</t>
  </si>
  <si>
    <t>FHEMIG - Hospital Cristiano Machado - Sabará - Equipamentos</t>
  </si>
  <si>
    <t>FHEMIG - Casa de Saúde Padre Damião - Ubá - Equipamentos</t>
  </si>
  <si>
    <t>FUNDO MUNICIPAL DE SAUDE DE SALINAS</t>
  </si>
  <si>
    <t>FUNDO MUNICIPAL DE SAÚDE DE UNAÍ</t>
  </si>
  <si>
    <t>ANDRELANDIA</t>
  </si>
  <si>
    <t>FUNDO MUNICIPAL DE SAÚDE DE ANDRELÂNDIA</t>
  </si>
  <si>
    <t>IBIRITE</t>
  </si>
  <si>
    <t>FUNDO MUNICIPAL DE SAÚDE DE IBIRITÉ</t>
  </si>
  <si>
    <t>FHEMIG - Hospital Galba Veloso - Custeio</t>
  </si>
  <si>
    <t>FHEMIG - Casa de Saúde Santa Fé - Três Corações</t>
  </si>
  <si>
    <t>FHEMIG - Centro Psíquico da Adolescência e Infância - CEPAI - Belo Horizonte - Serviços</t>
  </si>
  <si>
    <t>Serviços</t>
  </si>
  <si>
    <t>Insumos para realização de teste de diagnóstico para combate à Covid-19</t>
  </si>
  <si>
    <t xml:space="preserve">HEMOMINAS Custeio </t>
  </si>
  <si>
    <t>FUNDAÇÃO EZEQUIEL DIAS</t>
  </si>
  <si>
    <t>DIAGNÓSTICO LABORATORIAL DA COVID-19</t>
  </si>
  <si>
    <t>Atendimento à demanda de análise e diagnóstico para combate à Covid-19</t>
  </si>
  <si>
    <t xml:space="preserve">FUNED Custeio </t>
  </si>
  <si>
    <t>Aquisição de materiais operacionais para treinamento da tropa</t>
  </si>
  <si>
    <t>Aquisição de Coletes</t>
  </si>
  <si>
    <t>Aquisição de equipamentos e adequação da estrutura da Fucam para instalação de apiários nos municípios de Esmeraldas, Juvenília, Riachinho e São Francisco, visando apoiar empreendimentos coletivos populares na produção de mel e demais derivados, para melhoria de renda e qualificação profissional.</t>
  </si>
  <si>
    <t>FUCAM Instalação de Apiários</t>
  </si>
  <si>
    <t>CARANGOLA</t>
  </si>
  <si>
    <t>PREFEITURA MUNICIPAL DE CARANGOLA</t>
  </si>
  <si>
    <t>Doação veículo utilitário para municípios que desenvolvem projetos de apoio a produção e comercialização de Agricultores Familiares no âmbito do PNAE, PAA e Feiras Livres.</t>
  </si>
  <si>
    <t>JEQUITIBA</t>
  </si>
  <si>
    <t>PREFEITURA MUNICIPAL DE JEQUITIBÁ</t>
  </si>
  <si>
    <t>MATEUS LEME</t>
  </si>
  <si>
    <t>PREFEITURA MUNICIPAL DE MATEUS LEME</t>
  </si>
  <si>
    <t>BOCAIUVA</t>
  </si>
  <si>
    <t>PREFEITURA MUNICIPAL DE BOCAIÚVA</t>
  </si>
  <si>
    <t>MANHUACU</t>
  </si>
  <si>
    <t>PREFEITURA MUNICIPAL DE MANHUAÇU</t>
  </si>
  <si>
    <t>KIT ARMAMENTO</t>
  </si>
  <si>
    <t>MANUTENÇÃO E OPERACIONALIZAÇÃO DAS UNIDADES SOCIOEDUCATIVAS - ADMINISTRAÇÃO DIRETA</t>
  </si>
  <si>
    <t>Sistema de videoconferência para o sistema socioeducativo</t>
  </si>
  <si>
    <t>SEJUSP Implantação de Videoconferência</t>
  </si>
  <si>
    <t>MODERNIZAÇÃO E EXPANSÃO DO SISTEMA PRISIONAL</t>
  </si>
  <si>
    <t>Implantação de sistema de videoconferência para o sistema prisional.</t>
  </si>
  <si>
    <t>IMPLANTAÇÃO DO PLANTÃO DIGITAL</t>
  </si>
  <si>
    <t>Implantação do Plantão Digital - sistema de videoconferência</t>
  </si>
  <si>
    <t>PCMG Implantação do Plantão Digital</t>
  </si>
  <si>
    <t>PRODUÇÃO DE VACINA, SOROS E OUTROS PRODUTOS BIOLÓGICOS</t>
  </si>
  <si>
    <t>Execução de serviços de terceiros/pessoa jurídica vinculados à Fazenda Experimental São Judas Tadeu, dentro das atividades de produção de vacinas, soros e outros produtos biológicos (laboratório hiperimunes).</t>
  </si>
  <si>
    <t>BEATRIZ CERQUEIRA</t>
  </si>
  <si>
    <t>ARAXA</t>
  </si>
  <si>
    <t>EE ROTARY</t>
  </si>
  <si>
    <t>EE ALTIVO LEOPOLDINO DE SOUZA</t>
  </si>
  <si>
    <t>EE FAZENDA PARAÍSO</t>
  </si>
  <si>
    <t>PATOS DE MINAS</t>
  </si>
  <si>
    <t>EE DEIRÓ EUNÁPIO BORGES</t>
  </si>
  <si>
    <t>BETIM</t>
  </si>
  <si>
    <t>EE DEPUTADO SIMÃO DA CUNHA</t>
  </si>
  <si>
    <t>EE SATURNINO ÂNGELO DA SILVA</t>
  </si>
  <si>
    <t>CESEC DE MONTES CLAROS</t>
  </si>
  <si>
    <t xml:space="preserve">Fica mantida a emenda para prosseguimento de celebração, </t>
  </si>
  <si>
    <t>EE SANTO APOLINÁRIO</t>
  </si>
  <si>
    <t>SAO JOAO DEL REI</t>
  </si>
  <si>
    <t>EE PROFESSOR IAGO PIMENTEL</t>
  </si>
  <si>
    <t>UBERLANDIA</t>
  </si>
  <si>
    <t>EE FREI EGÍDIO PARISI</t>
  </si>
  <si>
    <t>CESEC PROFESSOR JOSÉ AMÉRICO DA COSTA</t>
  </si>
  <si>
    <t>FUNDAÇÃO DE AMPARO À PESQUISA DO ESTADO DE MINAS GERAIS</t>
  </si>
  <si>
    <t>SEDE</t>
  </si>
  <si>
    <t>FUNDAÇÃO OSWALDO CRUZ</t>
  </si>
  <si>
    <t xml:space="preserve"> INDUÇÃO A PESQUISA E DESENVOLVIMENTO TECNOLÓGICO PRIORITARIAMENTE NAS ÁREAS DE SAÚDE, EDUCAÇÃO E SEGURANÇA PÚBLICA</t>
  </si>
  <si>
    <t>Especializado</t>
  </si>
  <si>
    <t>Pesquisa</t>
  </si>
  <si>
    <t>Realização de convênio visando o desenvolvimento de iniciativas junto às escolas públicas para execução do projeto o Cientista vai escola e utilização de laboratórios virtuais para auxiliar professores da rede pública de ensino no desenvolvimento de atividades.</t>
  </si>
  <si>
    <t>Não foi realizada a vinculação da proposta de plano de trabalho no prazo de 22/05, conforme previsto no parágrafo 1, inciso I, do art. 14 da Resolução Segov 743/2020 Art. 14 - Caso a indicação da programação em formas de execução da modalidade de transferência com finalidade definida seja aprovada, o autor da emenda será comunicado por meio do Sigcon-MG - Módulo Saída, devendo, até 22 de maio de 2020, apresentar a documentação exigida pela legislação específica aplicável ao instrumento jurídico a ser formalizado no âmbito do Poder Executivo...: § 1º - Na hipótese de indicação para a forma de execução de convênio ou parceria, deverão ser observadas as seguintes regras: I - a proposta de plano de trabalho ou a proposta de alteração deverá ser preenchida pelo beneficiário, incluindo a vinculação da indicação de emenda parlamentar, bem como ser, no Sigcon-MG - Módulo Saída, encaminhada ao órgão ou entidade gestora no prazo previsto no caput.</t>
  </si>
  <si>
    <t xml:space="preserve">Tendo em vista a capacidade do convenente apresentar </t>
  </si>
  <si>
    <t>001871/2020</t>
  </si>
  <si>
    <t>Divulgar é Preciso: ações de divulgação das pesquisas realizada em Minas Gerais</t>
  </si>
  <si>
    <t>001254/2020</t>
  </si>
  <si>
    <t>2071001081/2020</t>
  </si>
  <si>
    <t>SANTA MARGARIDA</t>
  </si>
  <si>
    <t>PREFEITURA MUNICIPAL DE SANTA MARGARIDA</t>
  </si>
  <si>
    <t>EE GOVERNADOR VALADARES</t>
  </si>
  <si>
    <t>EE ERÊNIO DE SOUZA CASTRO</t>
  </si>
  <si>
    <t>EE PROFESSORA ELZA DE OLIVEIRA LAGE</t>
  </si>
  <si>
    <t>EE PROFESSORA ODÍLIA CÂNDIDA DE SOUSA</t>
  </si>
  <si>
    <t>EE EMÍLIA ESTEVES MARQUES</t>
  </si>
  <si>
    <t>EE PROFESSORA DULCE SARMENTO</t>
  </si>
  <si>
    <t>PREFEITURA MUNICIPAL DE CALDAS</t>
  </si>
  <si>
    <t>Ampliação</t>
  </si>
  <si>
    <t>Escola Municipal</t>
  </si>
  <si>
    <t>Obras de ampliação da Escola Municipal José Ferreira Elias Amarante.</t>
  </si>
  <si>
    <t>Retorno para ajuste do tipo de atendimento a especificação "Galeria", não condiz com a proposta de plano de trabalho apresentada pelo beneficiário da indicação, bem como com os objetos previstos para execução de obras nesta Secretaria de Estado de Educação que deverá ser "Escola Municipal".</t>
  </si>
  <si>
    <t>002434/2020</t>
  </si>
  <si>
    <t>AMPLIAÇÃO DA ESCOLA MUNICIPAL JOÃO FERREIRA ELIAS AMARANTE.</t>
  </si>
  <si>
    <t>001048/2020</t>
  </si>
  <si>
    <t>AMPLIAÇÃO DA ESCOLA MUNICIPAL JOÃO FERREIRA ELIAS AMARANTE</t>
  </si>
  <si>
    <t>1261000445/2020</t>
  </si>
  <si>
    <t>CADASTRAMENTO</t>
  </si>
  <si>
    <t>FUNDO MUNICIPAL DE SAÚDE DE JUIZ DE FORA</t>
  </si>
  <si>
    <t>CAIANA</t>
  </si>
  <si>
    <t>FUNDO MUNICIPAL DE SAÚDE DE CAIANA</t>
  </si>
  <si>
    <t>EMPRESA BRASILEIRA DE SERVIÇOS HOSPITALARES - EBSERH</t>
  </si>
  <si>
    <t>CASA DE CARIDADE DE CARANGOLA</t>
  </si>
  <si>
    <t>Recursos para custeio das ações do hospital para enfrentamento a pandemia do Coronavirus</t>
  </si>
  <si>
    <t>EE JOAQUIM JOSÉ PEREIRA</t>
  </si>
  <si>
    <t>Aquisição de equipamentos para o Hospital Municipal de Cel. Fabriciano</t>
  </si>
  <si>
    <t>equipamento permanente para execução de projetos de extensão universitária</t>
  </si>
  <si>
    <t>UNIVERSIDADE FEDERAL DE MINAS GERAIS</t>
  </si>
  <si>
    <t>FORTALECIMENTO DA PESQUISA EM SAÚDE NO ÂMBITO DO SUS-PPSUS</t>
  </si>
  <si>
    <t>Realização de convênio para desenvolvimento da pesquisa Doença de Alzheimer: entendendo as causas e desenvolvendo terapias.</t>
  </si>
  <si>
    <t>002903/2020</t>
  </si>
  <si>
    <t>EMENDA PARLAMENTAR - DEPUTADA ESTADUAL BEATRIZ CERQUEIRA. PROJETO "Doença de Alzheimer: entendendo as causas e desenvolvendo terapias"</t>
  </si>
  <si>
    <t>001271/2020</t>
  </si>
  <si>
    <t>2071001094/2020</t>
  </si>
  <si>
    <t>SACRAMENTO</t>
  </si>
  <si>
    <t>EE ESCRITORA CAROLINA MARIA DE JESUS</t>
  </si>
  <si>
    <t>EE JUSCELINO KUBITSCHEK DE OLIVEIRA</t>
  </si>
  <si>
    <t>IMPLANTAÇÃO, MELHORIA E MANUTENÇÃO DOS SERVIÇOS DE ATENDIMENTO AO TRABALHADOR</t>
  </si>
  <si>
    <t>Criação do Observatório do Trabalho de Minas Gerais</t>
  </si>
  <si>
    <t>SEDESE Acesso ao trabalho e à renda</t>
  </si>
  <si>
    <t>Apoio</t>
  </si>
  <si>
    <t>Economia Solidária (feiras)</t>
  </si>
  <si>
    <t>Desenvolvimento de projetos de feiras regionais de economia solidária</t>
  </si>
  <si>
    <t>Conforme conversa com a Assessora da Deputada, Sra. Liliam. Retorno a indicação para ajuste do tipo de atendimento. Tendo em vista que o tipo de atendimento escolhido não confere com a ação indicada.</t>
  </si>
  <si>
    <t>Informamos que a indicação parlamentar nº 37951 para repasse financeiro à Prefeitura Municipal de Teófilo Otoni não foi concretizada, considerando o parecer jurídico desfavorável para a execução do objeto proposto no plano de trabalho no período eleitoral, o que gerou o impedimento. Portanto, registramos o impedimento conforme determinado pela legislação vigente.</t>
  </si>
  <si>
    <t xml:space="preserve">Considerando que o impedimento técnico está relacionado ao </t>
  </si>
  <si>
    <t>002096/2020</t>
  </si>
  <si>
    <t>REDE VIVA ECOSOL MUCURI</t>
  </si>
  <si>
    <t>000406/2020</t>
  </si>
  <si>
    <t xml:space="preserve">Convênio para realização de serviços - Apoio à Economia Solidária </t>
  </si>
  <si>
    <t>1481001062/2020</t>
  </si>
  <si>
    <t>Manutenção e pequenos reparos no Memorial de Direitos Humanos</t>
  </si>
  <si>
    <t>SEDESE Memorial de Direitos Humanos</t>
  </si>
  <si>
    <t>CIÊNCIA EM MOVIMENTO</t>
  </si>
  <si>
    <t>Apoio ao Programa Ciência em Movimento</t>
  </si>
  <si>
    <t>FUNED Kit Programa Ciência em Movimento</t>
  </si>
  <si>
    <t>Execução de projetos de extensão universitária</t>
  </si>
  <si>
    <t>Retornado a pedido do órgão, em 19/02/2020, para que seja solicitado o ajuste do parlamentar.</t>
  </si>
  <si>
    <t>EMPRESA DE PESQUISA AGROPECUÁRIA DE MINAS GERAIS</t>
  </si>
  <si>
    <t>EMPRESA DE PESQUISA AGROPECUÁRIA DE MINAS GERAIS - EPAMIG</t>
  </si>
  <si>
    <t>DIVULGAÇÃO DE TECNOLOGIA AGROPECUÁRIA VIA EVENTOS TÉCNICO-CIENTÍFICOS</t>
  </si>
  <si>
    <t>Melhorias na unidade Regional de Viçosa</t>
  </si>
  <si>
    <t>Manutenção Predial</t>
  </si>
  <si>
    <t>PROMOÇÃO E FORTALECIMENTO DA PARTICIPAÇÃO DO CONTROLE SOCIAL NA ÁREA DA SAÚDE</t>
  </si>
  <si>
    <t>CRUZILIA</t>
  </si>
  <si>
    <t>FUNDO MUNICIPAL DE SAÚDE DE CRUZÍLIA</t>
  </si>
  <si>
    <t>POMPEU</t>
  </si>
  <si>
    <t>FUNDO MUNICIPAL DE SAÚDE DE POMPÉU</t>
  </si>
  <si>
    <t>BETAO</t>
  </si>
  <si>
    <t>SANTOS DUMONT</t>
  </si>
  <si>
    <t>PREFEITURA MUNICIPAL DE SANTOS DUMONT</t>
  </si>
  <si>
    <t>ACESSO A MERCADOS</t>
  </si>
  <si>
    <t>Doação de 02 kits feira livre para a Prefeitura M. de Santos Dumont</t>
  </si>
  <si>
    <t>SEAPA (doação) Kit feira livre</t>
  </si>
  <si>
    <t>CATAGUASES</t>
  </si>
  <si>
    <t>EE DOUTOR NORBERTO CUSTÓDIO FERREIRA</t>
  </si>
  <si>
    <t>EE PROFESSORA JOANA CUNHA</t>
  </si>
  <si>
    <t>CORONEL PACHECO</t>
  </si>
  <si>
    <t>EE DE ENSINO FUNDAMENTAL E ENSINO MÉDIO</t>
  </si>
  <si>
    <t>EE FRANCISCO INÁCIO PEIXOTO</t>
  </si>
  <si>
    <t>GUIRICEMA</t>
  </si>
  <si>
    <t>EE PREFEITO ANTÔNIO ARRUDA</t>
  </si>
  <si>
    <t>MATIAS BARBOSA</t>
  </si>
  <si>
    <t>EE CÔNEGO JOAQUIM MONTEIRO</t>
  </si>
  <si>
    <t>EE VISCONDE DE ARANTES</t>
  </si>
  <si>
    <t>RECREIO</t>
  </si>
  <si>
    <t>EE OLAVO BILAC</t>
  </si>
  <si>
    <t>PALMA</t>
  </si>
  <si>
    <t>EE ARTUR BERNARDES</t>
  </si>
  <si>
    <t>EE DOUTOR CELSO MACHADO</t>
  </si>
  <si>
    <t>EE MONSENHOR JOÃO CÂNCIO</t>
  </si>
  <si>
    <t>SAO VICENTE DE MINAS</t>
  </si>
  <si>
    <t>CONSERVATÓRIO ESTADUAL DE MÚSICA HAYDÉE FRANÇA AMERICANO</t>
  </si>
  <si>
    <t>EE ANTÔNIO CARLOS</t>
  </si>
  <si>
    <t>EWBANK DA CAMARA</t>
  </si>
  <si>
    <t>EE ANTÔNIO MACEDO</t>
  </si>
  <si>
    <t>SAO JOAO NEPOMUCENO</t>
  </si>
  <si>
    <t>EE OSWALDO CRUZ</t>
  </si>
  <si>
    <t>EE TEODORICO RIBEIRO DE ASSIS</t>
  </si>
  <si>
    <t>EE DUQUE DE CAXIAS</t>
  </si>
  <si>
    <t>EE CLORINDO BURNIER</t>
  </si>
  <si>
    <t>EE MARECHAL MASCARENHAS DE MORAES</t>
  </si>
  <si>
    <t>EE PEDRO INÁCIO NOGUEIRA</t>
  </si>
  <si>
    <t>EE CORNÉLIA FERREIRA LADEIRA</t>
  </si>
  <si>
    <t>SAO GERALDO</t>
  </si>
  <si>
    <t>EE MINISTRO ALOÍSIO COSTA</t>
  </si>
  <si>
    <t>FUNDO MUNICIPAL DE SAÚDE DE SANTOS DUMONT</t>
  </si>
  <si>
    <t>INSTITUTO ESTADUAL DE EDUCAÇÃO DE JUIZ DE FORA</t>
  </si>
  <si>
    <t>PREFEITURA MUNICIPAL DE VISCONDE DO RIO BRANCO</t>
  </si>
  <si>
    <t>Equipamentos Escolares</t>
  </si>
  <si>
    <t>Aquisição de Equipamentos Escolares e/ou Equipamentos de Informática.</t>
  </si>
  <si>
    <t>002210/2020</t>
  </si>
  <si>
    <t xml:space="preserve">AQUISIÇÃO DE EQUIPAMENTOS DE INFORMÁTICA </t>
  </si>
  <si>
    <t>000721/2020</t>
  </si>
  <si>
    <t xml:space="preserve">AQUISIÇÃO DE EQUIPAMENTOS DE INFORMÁTICA -  Colégio Municipal Rio Branco (1º e 2º grau) </t>
  </si>
  <si>
    <t>1261000234/2020</t>
  </si>
  <si>
    <t>MADRE DE DEUS DE MINAS</t>
  </si>
  <si>
    <t>PREFEITURA MUNICIPAL DE MADRE DE DEUS DE MINAS</t>
  </si>
  <si>
    <t>Aquisição de Equipamentos Escolares e/ou Equipamentos de Informática para Escola Municipal Menino Jesus.</t>
  </si>
  <si>
    <t>000550/2020</t>
  </si>
  <si>
    <t>Aquisição de Equipamentos Escolares.</t>
  </si>
  <si>
    <t>34810.22</t>
  </si>
  <si>
    <t>001043/2020</t>
  </si>
  <si>
    <t>Aquisição de Equipamentos Escolares para EM Menino Jesus.</t>
  </si>
  <si>
    <t>34964.03</t>
  </si>
  <si>
    <t>1261000680/2020</t>
  </si>
  <si>
    <t>PASSA VINTE</t>
  </si>
  <si>
    <t>PREFEITURA MUNICIPAL DE PASSA VINTE</t>
  </si>
  <si>
    <t>Aquisição de Equipamentos Escolares e/ou Equipamentos de Informática para Escola Municipal José de Anchieta.</t>
  </si>
  <si>
    <t>001477/2020</t>
  </si>
  <si>
    <t>Aquisição de equipamentos permanentes para Educação</t>
  </si>
  <si>
    <t>000512/2020</t>
  </si>
  <si>
    <t>Aquisição de equipamentos permanentes para EM JOSÉ DE ANCHIETA</t>
  </si>
  <si>
    <t>1261000150/2020</t>
  </si>
  <si>
    <t>MUNICÍPIO DE JUIZ DE FORA</t>
  </si>
  <si>
    <t>Aquisição de Mobiliário Escolar para: - E. M. Bela Aurora (R$50.000,00) - E. M. Quilombo Dos Palmares (R$50.00,00)</t>
  </si>
  <si>
    <t>002174/2020</t>
  </si>
  <si>
    <t>Aquisição de mobiliários</t>
  </si>
  <si>
    <t>99858.9</t>
  </si>
  <si>
    <t>000726/2020</t>
  </si>
  <si>
    <t>Aquisição de Mobiliários</t>
  </si>
  <si>
    <t>1261000262/2020</t>
  </si>
  <si>
    <t>Equipamentos Escolares e/ou Informática para: - E.M. Bom Pastor (35mil) - E.M. Dom Justino J. de Sant¿Ana (35mil) - E.M. Amelia Mascarenhas (50mil) - E.M. José Calil Ahouagi (50mil) - E.M. Murilo Mendes (50mil) - E.M. Rocha Pombo (50mil) - E.M. Santa Candida (50mil) - E.M. Santos Dumont (50mil)</t>
  </si>
  <si>
    <t>000541/2020</t>
  </si>
  <si>
    <t>Aquisição de equipamentos escolares e de informática</t>
  </si>
  <si>
    <t>366784.69</t>
  </si>
  <si>
    <t>001038/2020</t>
  </si>
  <si>
    <t>AQUISIÇÃO DE EQUIPAMENTOS ESCOLARES</t>
  </si>
  <si>
    <t>368616.59</t>
  </si>
  <si>
    <t>1261000483/2020</t>
  </si>
  <si>
    <t>SANTANA DE CATAGUASES</t>
  </si>
  <si>
    <t>EE SEVERINO REZENDE</t>
  </si>
  <si>
    <t>GUARANI</t>
  </si>
  <si>
    <t>EE JOSÉ ALVAREZ FILHO</t>
  </si>
  <si>
    <t>EE PRESIDENTE JOÃO PINHEIRO</t>
  </si>
  <si>
    <t>ROCHEDO DE MINAS</t>
  </si>
  <si>
    <t>EE DE ENSINO MÉDIO</t>
  </si>
  <si>
    <t>ARANTINA</t>
  </si>
  <si>
    <t>EE PADRE FRANCISCO REY</t>
  </si>
  <si>
    <t>ACAIACA</t>
  </si>
  <si>
    <t>PREFEITURA MUNICIPAL DE ACAIACA</t>
  </si>
  <si>
    <t>Aquisição de kit emergencial conforme Resolução SEDESE nº 15, de 13 de abril de 2020.</t>
  </si>
  <si>
    <t>002404/2020</t>
  </si>
  <si>
    <t>aquisição kits emergenciais</t>
  </si>
  <si>
    <t>000632/2020</t>
  </si>
  <si>
    <t>Kit Emergencial</t>
  </si>
  <si>
    <t>1481000022/2020</t>
  </si>
  <si>
    <t>ALTO JEQUITIBA</t>
  </si>
  <si>
    <t>PREFEITURA MUNICIPAL DE ALTO JEQUITIBÁ</t>
  </si>
  <si>
    <t>002473/2020</t>
  </si>
  <si>
    <t>Aquisição de kits emergenciais para a Secretaria Municipal de Assistência Social de Alto Jequitibá/MG</t>
  </si>
  <si>
    <t>000650/2020</t>
  </si>
  <si>
    <t>KIT EMERGENCIAL</t>
  </si>
  <si>
    <t>1481000036/2020</t>
  </si>
  <si>
    <t>PREFEITURA MUNICIPAL DE ESPERA FELIZ</t>
  </si>
  <si>
    <t>002466/2020</t>
  </si>
  <si>
    <t>Aquisição de Kits Emergenciais</t>
  </si>
  <si>
    <t>000624/2020</t>
  </si>
  <si>
    <t>1481000027/2020</t>
  </si>
  <si>
    <t>MANHUMIRIM</t>
  </si>
  <si>
    <t>PREFEITURA MUNICIPAL DE MANHUMIRIM</t>
  </si>
  <si>
    <t>002459/2020</t>
  </si>
  <si>
    <t xml:space="preserve">AQUISIÇÃO DE KIT EMERGENCIAL </t>
  </si>
  <si>
    <t>000639/2020</t>
  </si>
  <si>
    <t>1481000009/2020</t>
  </si>
  <si>
    <t>002427/2020</t>
  </si>
  <si>
    <t>AQUISIÇÃO DE KIT EMERGENCIAL</t>
  </si>
  <si>
    <t>000626/2020</t>
  </si>
  <si>
    <t>1481000035/2020</t>
  </si>
  <si>
    <t>PREFEITURA MUNICIPAL DE UBÁ</t>
  </si>
  <si>
    <t>002480/2020</t>
  </si>
  <si>
    <t>Aquisição de kit emergencial voltado para famílias em situação de vulnerabilidade social, agravada em decorrência do COVID-19,</t>
  </si>
  <si>
    <t>000661/2020</t>
  </si>
  <si>
    <t>1481000037/2020</t>
  </si>
  <si>
    <t>LEOPOLDINA</t>
  </si>
  <si>
    <t>CONSERVATÓRIO ESTADUAL MÚSICA LIA SALGADO</t>
  </si>
  <si>
    <t>EE PROFESSOR CLÁUDIO BRANDÃO</t>
  </si>
  <si>
    <t>EE MINISTRO ALFREDO VILHENA VALLADÃO</t>
  </si>
  <si>
    <t>PREFEITURA MUNICIPAL DE RECREIO</t>
  </si>
  <si>
    <t>Doação de kit de material esportivo</t>
  </si>
  <si>
    <t>PREFEITURA MUNICIPAL DE MUTUM</t>
  </si>
  <si>
    <t>COOPERATIVISMO E AGROINDÚSTRIA</t>
  </si>
  <si>
    <t>Doação de Patrulha Mecanizada Agrícola para a Prefeitura M. de Mutum.</t>
  </si>
  <si>
    <t>SEAPA (doação) Patrulha Mecanizada Agrícola</t>
  </si>
  <si>
    <t>Manutenção dos serviços do Centro de Referência de Direitos Humanos de Juiz de Fora.</t>
  </si>
  <si>
    <t>SEDESE Manutenção Centro Ref. Direitos Humanos</t>
  </si>
  <si>
    <t>Reforma do canil da PMMG em Ubá.</t>
  </si>
  <si>
    <t>Doação de kit esportivo para Prefeitura M. de Santos Dumont.</t>
  </si>
  <si>
    <t>PREFEITURA MUNICIPAL DE LEOPOLDINA</t>
  </si>
  <si>
    <t>Aquisição de veículo para uso da Administração Municipal.</t>
  </si>
  <si>
    <t>002110/2020</t>
  </si>
  <si>
    <t>Aquisição de Bens Permanentes - Veículo</t>
  </si>
  <si>
    <t>001069/2020</t>
  </si>
  <si>
    <t>1491000441/2020</t>
  </si>
  <si>
    <t>PREFEITURA MUNICIPAL DE PALMA</t>
  </si>
  <si>
    <t>000958/2020</t>
  </si>
  <si>
    <t>Aquisição de veículo de passeio (5 lugares)</t>
  </si>
  <si>
    <t>001080/2020</t>
  </si>
  <si>
    <t>53653.83</t>
  </si>
  <si>
    <t>1491000480/2020</t>
  </si>
  <si>
    <t>Aquisição de Viatura descaracterizada básica (sem cela) para o Posto de Perícia Integrado (PPI) da Delegacia Regional de Polícia Civil de Leopoldina.</t>
  </si>
  <si>
    <t>Aquisição de cachorros para o canil da PMMG em Ubá.</t>
  </si>
  <si>
    <t>ATIVIDADE DE ENSINO DE GRADUAÇÃO PRESENCIAL E A DISTÂNCIA</t>
  </si>
  <si>
    <t>Aquisição de equipamentos/mobiliário para a unidade da UEMG - Campus de Barbacena.</t>
  </si>
  <si>
    <t>DESENVOLVIMENTO DE PESQUISA AGROPECUÁRIA E AGROINDUSTRIAL</t>
  </si>
  <si>
    <t>Aquisição de equipamentos para pesquisa de lácteos para o Instituto de Laticínios Cândido Tostes de Juiz de Fora.</t>
  </si>
  <si>
    <t>FUNDO MUNICIPAL DE SAÚDE DE MATIAS BARBOSA</t>
  </si>
  <si>
    <t>FUNDO MUNICIPAL DE SAÚDE DE LEOPOLDINA</t>
  </si>
  <si>
    <t>PIAU</t>
  </si>
  <si>
    <t>FUNDO MUNICIPAL DE SAÚDE DE PIAU</t>
  </si>
  <si>
    <t>FUNDO MUNICIPAL DE SAÚDE DE EWBANK DA CÂMARA</t>
  </si>
  <si>
    <t>GALILEIA</t>
  </si>
  <si>
    <t>FUNDO MUNICIPAL DE SAÚDE DE GALILEIA</t>
  </si>
  <si>
    <t>FUNDO MUNICIPAL DE SAUDE DE ARANTINA</t>
  </si>
  <si>
    <t>FUNDO MUNICIPAL DE SAÚDE DE MADRE DE DEUS DE MINAS</t>
  </si>
  <si>
    <t>FES Ambulância Tipo A Simples Remoção Pick-up 4x4</t>
  </si>
  <si>
    <t>BETINHO PINTO COELHO</t>
  </si>
  <si>
    <t>ALTEROSA</t>
  </si>
  <si>
    <t>EE BOLÍVAR BOANERGES DA SILVEIRA</t>
  </si>
  <si>
    <t>PRATINHA</t>
  </si>
  <si>
    <t>PREFEITURA MUNICIPAL DE PRATINHA</t>
  </si>
  <si>
    <t>RECUPERAÇÃO INTEGRADA DA CAPACIDADE PRODUTIVA DAS BACIAS</t>
  </si>
  <si>
    <t>Patrulha Motomecanizada</t>
  </si>
  <si>
    <t>Aquisição de uma retroescavadeira</t>
  </si>
  <si>
    <t>002358/2020</t>
  </si>
  <si>
    <t>Patrulha Motomecanizada.</t>
  </si>
  <si>
    <t>000601/2020</t>
  </si>
  <si>
    <t>1231000072/2020</t>
  </si>
  <si>
    <t>DIVINESIA</t>
  </si>
  <si>
    <t>PREFEITURA MUNICIPAL DE DIVINÉSIA</t>
  </si>
  <si>
    <t>Veículo 7 lugares para apoio e assessoramento à política de assistência social</t>
  </si>
  <si>
    <t>002592/2020</t>
  </si>
  <si>
    <t xml:space="preserve">Aquisição de Veículo (07 lugares) </t>
  </si>
  <si>
    <t>000861/2020</t>
  </si>
  <si>
    <t>Convênio - aquisição de bem permanente - veículo</t>
  </si>
  <si>
    <t>1481000704/2020</t>
  </si>
  <si>
    <t>CAMBUI</t>
  </si>
  <si>
    <t>FUNDO MUNICIPAL DE SAUDE DE CAMBUI</t>
  </si>
  <si>
    <t>CONCEICAO DO MATO DENTRO</t>
  </si>
  <si>
    <t>FUNDO MUNICIPAL DE SAÚDE DE CONCEIÇÃO DO MATO DENTRO</t>
  </si>
  <si>
    <t>FUNDO MUNICIPAL DE SAÚDE DE PRATINHA</t>
  </si>
  <si>
    <t>FUNDO MUNICIPAL DE SAÚDE DE BRUMADINHO</t>
  </si>
  <si>
    <t>SANTO ANTONIO DO MONTE</t>
  </si>
  <si>
    <t>FUNDO MUNICIPAL DE SAÚDE DE SANTO ANTÔNIO DO MONTE</t>
  </si>
  <si>
    <t>ITAPEVA</t>
  </si>
  <si>
    <t>PREFEITURA MUNICIPAL DE ITAPEVA</t>
  </si>
  <si>
    <t>Maquinário e/ou Implemento Agropecuário</t>
  </si>
  <si>
    <t>Implementos agrícolas</t>
  </si>
  <si>
    <t>Gentileza corrigir a Descrição para Implementos Agropecuários</t>
  </si>
  <si>
    <t>001611/2020</t>
  </si>
  <si>
    <t xml:space="preserve">AQUISIÇÃO DE IMPLEMENTOS AGRÍCOLAS </t>
  </si>
  <si>
    <t>000499/2020</t>
  </si>
  <si>
    <t>1231000074/2020</t>
  </si>
  <si>
    <t>LAMBARI</t>
  </si>
  <si>
    <t>PREFEITURA MUNICIPAL DE LAMBARI</t>
  </si>
  <si>
    <t>TOLEDO</t>
  </si>
  <si>
    <t>PREFEITURA MUNICIPAL DE TOLEDO</t>
  </si>
  <si>
    <t>Recursos para o Alambrado do Campo de Futebol do Distrito Jaci Monteiro</t>
  </si>
  <si>
    <t>002611/2020</t>
  </si>
  <si>
    <t>Alambrado do Campo de Futebol do Distrito de Cana Brava, município de João Pinheiro-MG</t>
  </si>
  <si>
    <t>000866/2020</t>
  </si>
  <si>
    <t>1481000244/2020</t>
  </si>
  <si>
    <t>JOAIMA</t>
  </si>
  <si>
    <t>PREFEITURA MUNICIPAL DE JOAÍMA</t>
  </si>
  <si>
    <t>Cobertura da Quadra do Giru</t>
  </si>
  <si>
    <t>002630/2020</t>
  </si>
  <si>
    <t>Construção de Cobertura de Quadra Poliesportiva no Distrito de Giru</t>
  </si>
  <si>
    <t>000969/2020</t>
  </si>
  <si>
    <t>1481000640/2020</t>
  </si>
  <si>
    <t>MUNICIPIO DE CAMBUÍ</t>
  </si>
  <si>
    <t>002656/2020</t>
  </si>
  <si>
    <t xml:space="preserve">Aquisição de Veículo 7 Lugares </t>
  </si>
  <si>
    <t>001006/2020</t>
  </si>
  <si>
    <t>1481000472/2020</t>
  </si>
  <si>
    <t>Atividadesextensionistas/FAE</t>
  </si>
  <si>
    <t>CACHOEIRA DE MINAS</t>
  </si>
  <si>
    <t>FUNDO MUNICIPAL DE SAÚDE DE CACHOEIRA DE MINAS</t>
  </si>
  <si>
    <t>FUNDO MUNICIPAL DE SAÚDE DE LAMBARI</t>
  </si>
  <si>
    <t>FUNDO MUNICIPAL DE SAÚDE DE VÁRZEA DA PALMA</t>
  </si>
  <si>
    <t>CONCEICAO DOS OUROS</t>
  </si>
  <si>
    <t>FUNDO MUNICIPAL DE SAÚDE DE CONCEIÇÃO DOS OUROS</t>
  </si>
  <si>
    <t>FUNDO MUNICIPAL DE SAÚDE DE CÓRREGO DO BOM JESUS</t>
  </si>
  <si>
    <t>A indicação total será de 83,004,00 reais e o complemento na soma dos incisos R1700 E R1701</t>
  </si>
  <si>
    <t>FUNDO MUNICIPAL DE SAÚDE DE DIVINÉSIA</t>
  </si>
  <si>
    <t>DOM CAVATI</t>
  </si>
  <si>
    <t>FUNDO MUNICIPAL DE SAÚDE DE DOM CAVATI</t>
  </si>
  <si>
    <t>OLIMPIO NORONHA</t>
  </si>
  <si>
    <t>FUNDO MUNICIPAL DE SAUDE DE OLIMPIO NORONHA</t>
  </si>
  <si>
    <t>FUNDO MUNICIPAL DE SAÚDE DE TOLEDO</t>
  </si>
  <si>
    <t>ITAJUBA</t>
  </si>
  <si>
    <t>FUNDO MUNICIPAL DE SAÚDE DE ITAJUBÁ</t>
  </si>
  <si>
    <t>FUNDO MUNICIPAL DE SAÚDE DE CATAGUASES</t>
  </si>
  <si>
    <t>FUNDO MUNICIPAL DE SAÚDE DE ITAPEVA</t>
  </si>
  <si>
    <t>SANTA CASA DE ARCOS</t>
  </si>
  <si>
    <t>CAMANDUCAIA</t>
  </si>
  <si>
    <t>ASSOCIAÇÃO BENEFICENTE MONTE VERDE</t>
  </si>
  <si>
    <t>Valor complementar do total de 100,000.00 para esta indicação será do INCISO N° R1700</t>
  </si>
  <si>
    <t>O valor complementar desta indicação no valor total de 100,000.00 será retirado do INCISO n° R1699</t>
  </si>
  <si>
    <t>A indicação total será de 83,004,00 reais e o complemento na soma dos incisos R1698 E R1701</t>
  </si>
  <si>
    <t>A indicação total será de 83,004,00 reais e o complemento na soma dos incisos R1698 E R1700</t>
  </si>
  <si>
    <t>APAE DE CACHOEIRA DE MINAS</t>
  </si>
  <si>
    <t>MODELO 1 - Conforme anexo 1 KIT EMERGENCIAL SEDESE da resolução SEDESE N°15 de 13/4/2020</t>
  </si>
  <si>
    <t>002432/2020</t>
  </si>
  <si>
    <t>Ações assistenciais para pessoas com deficiência no enfrentamento da Covid-19</t>
  </si>
  <si>
    <t>000649/2020</t>
  </si>
  <si>
    <t>1481000013/2020</t>
  </si>
  <si>
    <t>ANÁLISE TÉCNICA</t>
  </si>
  <si>
    <t>LAGOA DA PRATA</t>
  </si>
  <si>
    <t>FUNDAÇÃO SÃO CARLOS</t>
  </si>
  <si>
    <t>PREFEITURA MUNICIPAL DE CONCEIÇÃO DOS OUROS</t>
  </si>
  <si>
    <t>Uso da Prefeitura Municipal</t>
  </si>
  <si>
    <t>CONCEICAO DAS PEDRAS</t>
  </si>
  <si>
    <t>PREFEITURA MUNICIPAL DE CONCEIÇÃO DAS PEDRAS</t>
  </si>
  <si>
    <t>BRAS PIRES</t>
  </si>
  <si>
    <t>PREFEITURA MUNICIPAL DE BRAS PIRES</t>
  </si>
  <si>
    <t>PREFEITURA MUNICIPAL DE CACHOEIRA DE MINAS</t>
  </si>
  <si>
    <t>CONGONHAS DO NORTE</t>
  </si>
  <si>
    <t>PREFEITURA MUNICIPAL DE CONGONHAS DO NORTE</t>
  </si>
  <si>
    <t>kit Esporte</t>
  </si>
  <si>
    <t>002234/2020</t>
  </si>
  <si>
    <t>Aquisição de Kit Esportivo</t>
  </si>
  <si>
    <t>000620/2020</t>
  </si>
  <si>
    <t>1481000274/2020</t>
  </si>
  <si>
    <t>PREFEITURA MUNICIPAL DE BRAZÓPOLIS</t>
  </si>
  <si>
    <t>001147/2020</t>
  </si>
  <si>
    <t>Aquisição de Kit de Material Esportivo</t>
  </si>
  <si>
    <t>000093/2020</t>
  </si>
  <si>
    <t>1481000295/2020</t>
  </si>
  <si>
    <t>BUENO BRANDAO</t>
  </si>
  <si>
    <t>PREFEITURA MUNICIPAL DE BUENO BRANDÃO</t>
  </si>
  <si>
    <t>Informamos que a indicação parlamentar nº 46843 para repasse financeiro à Prefeitura Municipal de Bueno Brandão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</si>
  <si>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 xml:space="preserve">A Prefeitura Municipal de Bueno Brandão irá reapresentar </t>
  </si>
  <si>
    <t>002893/2020</t>
  </si>
  <si>
    <t xml:space="preserve">AQUISIÇÃO DE KIT ESPORTIVO </t>
  </si>
  <si>
    <t>001260/2020</t>
  </si>
  <si>
    <t>Aquisição de kit de materiais esportivos nos termos da Resolução SEDESE nº 11/2020</t>
  </si>
  <si>
    <t>1481001069/2020</t>
  </si>
  <si>
    <t>PREFEITURA MUNICIPAL DE CONCEIÇÃO DO MATO DENTRO</t>
  </si>
  <si>
    <t>002626/2020</t>
  </si>
  <si>
    <t xml:space="preserve">Aquisição de material esportivo </t>
  </si>
  <si>
    <t>000925/2020</t>
  </si>
  <si>
    <t>1481000618/2020</t>
  </si>
  <si>
    <t>002632/2020</t>
  </si>
  <si>
    <t>000868/2020</t>
  </si>
  <si>
    <t>1481000249/2020</t>
  </si>
  <si>
    <t>002596/2020</t>
  </si>
  <si>
    <t>Aquisição de kit esporte para o Município de Congonhas do Norte</t>
  </si>
  <si>
    <t>001174/2020</t>
  </si>
  <si>
    <t>1481000754/2020</t>
  </si>
  <si>
    <t>002615/2020</t>
  </si>
  <si>
    <t>001173/2020</t>
  </si>
  <si>
    <t>1481000746/2020</t>
  </si>
  <si>
    <t>002636/2020</t>
  </si>
  <si>
    <t>000895/2020</t>
  </si>
  <si>
    <t>1481000257/2020</t>
  </si>
  <si>
    <t>SANTO ANTONIO DO RIO ABAIXO</t>
  </si>
  <si>
    <t>PREFEITURA MUNICIPAL DE SANTO ANTÔNIO DO RIO ABAIXO</t>
  </si>
  <si>
    <t>002680/2020</t>
  </si>
  <si>
    <t>KIT ESPORTE</t>
  </si>
  <si>
    <t>001114/2020</t>
  </si>
  <si>
    <t>Aquisição de kit de Materiais Esportivos</t>
  </si>
  <si>
    <t>1481000617/2020</t>
  </si>
  <si>
    <t>Informamos que a indicação parlamentar nº 46850 para repasse financeiro à Prefeitura Municipal de Toledo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</si>
  <si>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 xml:space="preserve">A Prefeitura Municípal de Toledo irá reapresentar documentação </t>
  </si>
  <si>
    <t>002876/2020</t>
  </si>
  <si>
    <t xml:space="preserve">AQUISIÇÃO DE EQUIPAMENTOS MATERIAIS ESPORTIVOS DESTINADOS A SECRETARIA MUNICIPAL DE EDUCAÇÃO, ESPORTE DO MUNICÍPIO DE TOLEDO/MG. </t>
  </si>
  <si>
    <t>001252/2020</t>
  </si>
  <si>
    <t>1481001068/2020</t>
  </si>
  <si>
    <t>Viatura basica para o município de Lagoa Santa</t>
  </si>
  <si>
    <t>Veiculos comum e rural com cela e radio para os municipios de Minas Gerais. Email detalhado enviado conforme orientação</t>
  </si>
  <si>
    <t>RIO POMBA</t>
  </si>
  <si>
    <t>FUNDO MUNICIPAL DE SAÚDE DE RIO POMBA</t>
  </si>
  <si>
    <t>FUNDO MUNICIPAL DE SAUDE DE CONGONHAS DO NORTE</t>
  </si>
  <si>
    <t>IBITURUNA</t>
  </si>
  <si>
    <t>FUNDO MUNICIPAL DE SAÚDE DE IBITURUNA</t>
  </si>
  <si>
    <t>MINDURI</t>
  </si>
  <si>
    <t>FUNDO MUNICIPAL DE SAÚDE DE MINDURI</t>
  </si>
  <si>
    <t>EE PROFESSORA MARIA AMÉLIA RIBEIRO</t>
  </si>
  <si>
    <t>EE NOSSA SENHORA  DE GUADALUPE</t>
  </si>
  <si>
    <t>EE CHICO REZENDE</t>
  </si>
  <si>
    <t>EE DOUTOR ARNALDO DE FARIA TAVARES</t>
  </si>
  <si>
    <t>TRES CORACOES</t>
  </si>
  <si>
    <t>EE PROFESSOR FRANCO DA ROSA</t>
  </si>
  <si>
    <t>FERROS</t>
  </si>
  <si>
    <t>EE PONCIANO PEREIRA DA COSTA</t>
  </si>
  <si>
    <t>Bloco Democracia e Luta</t>
  </si>
  <si>
    <t>EE DOUTOR OVÍDIO DE ANDRADE</t>
  </si>
  <si>
    <t>EE GERALDO GOMES RIBEIRO</t>
  </si>
  <si>
    <t>EE HAYDÉE MARIA IMACULADA SCHITTINI</t>
  </si>
  <si>
    <t>EE ALMIRANTE TOYODA</t>
  </si>
  <si>
    <t>EE DOM HELVÉCIO</t>
  </si>
  <si>
    <t>EE MONSENHOR JOSÉ PAULINO</t>
  </si>
  <si>
    <t>ITAUNA</t>
  </si>
  <si>
    <t>EE ZEZÉ LIMA</t>
  </si>
  <si>
    <t>EE DJALMA MARQUES</t>
  </si>
  <si>
    <t>EE DO BAIRRO ROSANEVES</t>
  </si>
  <si>
    <t>EE JOSÉ LUIZ DE CARVALHO</t>
  </si>
  <si>
    <t>POCOS DE CALDAS</t>
  </si>
  <si>
    <t>EE DAVID CAMPISTA</t>
  </si>
  <si>
    <t>EE ROMUALDO JOSÉ DA COSTA</t>
  </si>
  <si>
    <t>DIVINO</t>
  </si>
  <si>
    <t>EE MELO VIANA</t>
  </si>
  <si>
    <t>GOIANA</t>
  </si>
  <si>
    <t>PREFEITURA MUNICIPAL DE GOIANÁ</t>
  </si>
  <si>
    <t>Equipamentos escolares</t>
  </si>
  <si>
    <t>000749/2020</t>
  </si>
  <si>
    <t xml:space="preserve">Aquisição de equipamento escolares </t>
  </si>
  <si>
    <t>000776/2020</t>
  </si>
  <si>
    <t>1261000250/2020</t>
  </si>
  <si>
    <t>PREFEITURA MUNICIPAL DE UBERLÂNDIA</t>
  </si>
  <si>
    <t>000926/2020</t>
  </si>
  <si>
    <t>Aquisição de equipamentos escolares.</t>
  </si>
  <si>
    <t>000111/2020</t>
  </si>
  <si>
    <t>1261000463/2020</t>
  </si>
  <si>
    <t>PREFEITURA MUNICIPAL DE JANAÚBA</t>
  </si>
  <si>
    <t>001489/2020</t>
  </si>
  <si>
    <t>AQUISIÇÃO DE COMPUTADORES COMPLETOS PARA AS SEGUINTES ESCOLAS MUNICIPAIS :TIRADENTES, ROBSON CRUSOÉ, AMÉRICO SOARES, EMÍDIO PEREIRA , LUDOVINA PEREIRA, HEROGINA FERRAZ, CARMÉLIA PIRES, MADRE CÂNDIDA</t>
  </si>
  <si>
    <t>000845/2020</t>
  </si>
  <si>
    <t>AQUISIÇÃO DE COMPUTADORES COMPLETOS PARA AS SEGUINTES ESCOLAS MUNICIPAIS :TIRADENTES, ROBSON CRUSOÉ, AMÉRICO SOARES, EMÍDIO PEREIRA , LUDOVINA FRANCISCA, HEROGINA FERRAZ, CARMÉLIA PIRES, MADRE CÂNDIDA</t>
  </si>
  <si>
    <t>1261000340/2020</t>
  </si>
  <si>
    <t>IRAI DE MINAS</t>
  </si>
  <si>
    <t>PREFEITURA MUNICIPAL DE IRAI DE MINAS</t>
  </si>
  <si>
    <t>Equipamentos Escolares Prefeitura Municipal de Iraí de Minas/Escola Municipal Dorcemira Maria de Jesus</t>
  </si>
  <si>
    <t>002074/2020</t>
  </si>
  <si>
    <t>Aquisição de mobiliários e equipamentos permanentes, para a Escola Municipal Dorcemira Maria de Jesus.</t>
  </si>
  <si>
    <t>000706/2020</t>
  </si>
  <si>
    <t>Aquisição de equipamentos permanentes para a Escola Municipal Dorcemira Maria de Jesus.</t>
  </si>
  <si>
    <t>1261000639/2020</t>
  </si>
  <si>
    <t>CONCEICAO DAS ALAGOAS</t>
  </si>
  <si>
    <t>PREFEITURA MUNICIPAL DE CONCEIÇÃO DAS ALAGOAS</t>
  </si>
  <si>
    <t>Equipamentos Escolares Prefeitura Municipal de Conceição das Alagoas/Escola Municipal Carlos Luz</t>
  </si>
  <si>
    <t>001503/2020</t>
  </si>
  <si>
    <t>AQUISIÇÃO DE EQUIPAMENTOS ESCOLARES.</t>
  </si>
  <si>
    <t>37842.5</t>
  </si>
  <si>
    <t>000092/2020</t>
  </si>
  <si>
    <t>AQUISIÇÃO DE EQUIPAMENTOS ESCOLARES - E.M. CARLOS LUZ</t>
  </si>
  <si>
    <t>1261000475/2020</t>
  </si>
  <si>
    <t>EE FELISBERTO ALVES CARREJO</t>
  </si>
  <si>
    <t>EE PROFESSOR EDERLINDO LANNES BERNARDES</t>
  </si>
  <si>
    <t>EE NEUZA REZENDE</t>
  </si>
  <si>
    <t>EE ALBERTO DELPINO</t>
  </si>
  <si>
    <t>EE ALDA MOTA BATISTA</t>
  </si>
  <si>
    <t>Mobiliário escolar.</t>
  </si>
  <si>
    <t>Retorno para ajuste do tipo de atendimento a especificação “Equipamentos Escolares”, não condiz com a proposta de plano de trabalho apresentada pelo beneficiário da indicação que deverá ser “Mobiliário Escolar”. Ajustar também a descrição à especificação correta.</t>
  </si>
  <si>
    <t>002101/2020</t>
  </si>
  <si>
    <t>Aquisição de Mobiliários escolares para EM Rosalina Calegário de Sousa</t>
  </si>
  <si>
    <t>000590/2020</t>
  </si>
  <si>
    <t>1261000362/2020</t>
  </si>
  <si>
    <t>EE DO PARQUE SÃO JORGE</t>
  </si>
  <si>
    <t>Projeto de Wi-Fi</t>
  </si>
  <si>
    <t>CAPITAO ANDRADE</t>
  </si>
  <si>
    <t>PREFEITURA MUNICIPAL DE CAPITÃO ANDRADE</t>
  </si>
  <si>
    <t>ITABIRINHA</t>
  </si>
  <si>
    <t>PREFEITURA MUNICIPAL DE ITABIRINHA</t>
  </si>
  <si>
    <t>PREFEITURA MUNICIPAL DE AÇUCENA</t>
  </si>
  <si>
    <t>PREFEITURA MUNICIPAL DE VARGEM ALEGRE</t>
  </si>
  <si>
    <t>ANTONIO DIAS</t>
  </si>
  <si>
    <t>PREFEITURA MUNICIPAL DE ANTÔNIO DIAS</t>
  </si>
  <si>
    <t>SANTANA DO PARAISO</t>
  </si>
  <si>
    <t>PREFEITURA MUNICIPAL DE SANTANA DO PARAÍSO</t>
  </si>
  <si>
    <t>PREFEITURA MUNICIPAL DE RIBEIRÃO DAS NEVES</t>
  </si>
  <si>
    <t>kit feira livre</t>
  </si>
  <si>
    <t>CARLOS CHAGAS</t>
  </si>
  <si>
    <t>PREFEITURA MUNICIPAL DE CARLOS CHAGAS</t>
  </si>
  <si>
    <t>MATA VERDE</t>
  </si>
  <si>
    <t>MUNICÍPIO DE MATA VERDE</t>
  </si>
  <si>
    <t>SALTO DA DIVISA</t>
  </si>
  <si>
    <t>PREFEITURA MUNICIPAL DE SALTO DA DIVISA</t>
  </si>
  <si>
    <t>CARAI</t>
  </si>
  <si>
    <t>PREFEITURA MUNICIPAL DE CARAI</t>
  </si>
  <si>
    <t>DIONISIO</t>
  </si>
  <si>
    <t>PREFEITURA MUNICIPAL DE DIONÍSIO</t>
  </si>
  <si>
    <t>JEQUITAI</t>
  </si>
  <si>
    <t>PREFEITURA MUNICIPAL DE JEQUITAI</t>
  </si>
  <si>
    <t>Aquisição de sementes e insumos</t>
  </si>
  <si>
    <t>SAO FRANCISCO</t>
  </si>
  <si>
    <t>PREFEITURA MUNICIPAL DE SÃO FRANCISCO</t>
  </si>
  <si>
    <t>PREFEITURA MUNICIPAL DE JANUÁRIA</t>
  </si>
  <si>
    <t>PREFEITURA MUNICIPAL DE SALINAS</t>
  </si>
  <si>
    <t>Aquisição de 01 kits feira</t>
  </si>
  <si>
    <t>Retornado a pedido do órgão, para impedimento de ordem técnica.</t>
  </si>
  <si>
    <t>ELOI MENDES</t>
  </si>
  <si>
    <t>PREFEITURA MUNICIPAL DE ELÓI MENDES</t>
  </si>
  <si>
    <t>Kit-feira</t>
  </si>
  <si>
    <t>2 Kits-feira (somar com outro remanejamento)</t>
  </si>
  <si>
    <t>CHAPADA GAUCHA</t>
  </si>
  <si>
    <t>PREFEITURA MUNICIPAL DE CHAPADA GAUCHA</t>
  </si>
  <si>
    <t>FELISBURGO</t>
  </si>
  <si>
    <t>PREFEITURA MUNICIPAL DE FELISBURGO</t>
  </si>
  <si>
    <t>MEDINA</t>
  </si>
  <si>
    <t>PREFEITURA MUNICIPAL DE MEDINA</t>
  </si>
  <si>
    <t>JORDANIA</t>
  </si>
  <si>
    <t>PREFEITURA MUNICIPAL DE JORDÂNIA</t>
  </si>
  <si>
    <t>PIRACEMA</t>
  </si>
  <si>
    <t>PREFEITURA MUNICIPAL DE PIRACEMA</t>
  </si>
  <si>
    <t>SANTA HELENA DE MINAS</t>
  </si>
  <si>
    <t>PREFEITURA MUNICIPAL DE SANTA HELENA DE MINAS</t>
  </si>
  <si>
    <t>PREFEITURA MUNICIPAL DE ÁGUAS FORMOSAS</t>
  </si>
  <si>
    <t>PREFEITURA MUNICIPAL DE ITAMARANDIBA</t>
  </si>
  <si>
    <t>INDAIABIRA</t>
  </si>
  <si>
    <t>PREFEITURA MUNICIPAL DE INDAIABIRA</t>
  </si>
  <si>
    <t>PREFEITURA MUNICIPAL DE VARZELÂNDIA</t>
  </si>
  <si>
    <t>Aquisição de 03 kits feira</t>
  </si>
  <si>
    <t>Aquisição de 05 kits feira</t>
  </si>
  <si>
    <t>OLHOS D'AGUA</t>
  </si>
  <si>
    <t>PREFEITURA MUNICIPAL DE OLHOS DÁGUA</t>
  </si>
  <si>
    <t>01 kit feira livre</t>
  </si>
  <si>
    <t>aquisição de kit feira</t>
  </si>
  <si>
    <t>ITAPECERICA</t>
  </si>
  <si>
    <t>PREFEITURA MUNICIPAL DE ITAPECERICA</t>
  </si>
  <si>
    <t>PORTEIRINHA</t>
  </si>
  <si>
    <t>PREFEITURA MUNICIPAL DE PORTEIRINHA</t>
  </si>
  <si>
    <t>CORINTO</t>
  </si>
  <si>
    <t>PREFEITURA MUNICIPAL DE CORINTO</t>
  </si>
  <si>
    <t>PREFEITURA MUNICIPAL DE NOVA ERA</t>
  </si>
  <si>
    <t>INCONFIDENTES</t>
  </si>
  <si>
    <t>EE FELIPE DOS SANTOS</t>
  </si>
  <si>
    <t>EE NECÉSIO TAVARES</t>
  </si>
  <si>
    <t>EE PAULO DAS GRAÇAS DA SILVA</t>
  </si>
  <si>
    <t>O impedimento da Caixa Escolar no Siafi já foi regularizado.</t>
  </si>
  <si>
    <t>Equipamentos Escolares Somar essa indicação na indicação 43065, compondo o valor de R$140.000,00 + R$25.000,00</t>
  </si>
  <si>
    <t>RIO VERMELHO</t>
  </si>
  <si>
    <t>PREFEITURA MUNICIPAL DE RIO VERMELHO</t>
  </si>
  <si>
    <t>Não apresentação da documentação à área técnica.</t>
  </si>
  <si>
    <t xml:space="preserve">O Município reuniu a documentação necessária e a </t>
  </si>
  <si>
    <t>002858/2020</t>
  </si>
  <si>
    <t>Aquisição de equipamentos para Escolas do Ensino Fundamental do Município de Rio Vermelho.</t>
  </si>
  <si>
    <t>001266/2020</t>
  </si>
  <si>
    <t>1261001087/2020</t>
  </si>
  <si>
    <t>PONTO DOS VOLANTES</t>
  </si>
  <si>
    <t>RIO PARDO DE MINAS</t>
  </si>
  <si>
    <t>EE PROFESSORA HELOÍSA PASSOS</t>
  </si>
  <si>
    <t>EE RUTH BRANDÃO DE AZEREDO</t>
  </si>
  <si>
    <t>MONTE ALEGRE DE MINAS</t>
  </si>
  <si>
    <t>PREFEITURA MUNICIPAL DE MONTE ALEGRE DE MINAS</t>
  </si>
  <si>
    <t>PREFEITURA MUNICIPAL DE SÃO JOÃO DA PONTE</t>
  </si>
  <si>
    <t>Ampliação da escola por meio da construção da quadra poliesportiva da Escola Municipal Quirino José de Oliveira, na localidade de Santa Rosa.</t>
  </si>
  <si>
    <t>Retorno a pedido do  líder do Bloco Democracia e Luta para ajuste da Categoria de “Reforma” para “Ampliação” e descrição ampliação por meio da construção da quadra na Escola....</t>
  </si>
  <si>
    <t xml:space="preserve">CONSTRUÇÃO DE DUAS QUADRAS NAS ESCOLAS </t>
  </si>
  <si>
    <t>000975/2020</t>
  </si>
  <si>
    <t>Ampliação com a construção de quadra poliesportiva na Escola Municipal Belarmina Ferreira da Silva e Escola Municipal Quirino José de Oliveira</t>
  </si>
  <si>
    <t>1261000349/2020</t>
  </si>
  <si>
    <t>Ampliação da escola por meio da construção da quadra poliesportiva da Escola Municipal Belarmina Ferreira da Silva, na localidade de Bom Jardim.</t>
  </si>
  <si>
    <t>Retorno a pedido do parlamentar para ajuste da descrição da indicação</t>
  </si>
  <si>
    <t>Aquisição de 04 kits feira livre</t>
  </si>
  <si>
    <t>Aquisição de 02 kits feira</t>
  </si>
  <si>
    <t>CARMO DO PARANAIBA</t>
  </si>
  <si>
    <t>PREFEITURA MUNICIPAL DE CARMO DO PARANAÍBA</t>
  </si>
  <si>
    <t>Kit-feira (complemento)</t>
  </si>
  <si>
    <t>JABOTICATUBAS</t>
  </si>
  <si>
    <t>PREFEITURA MUNICIPAL DE JABOTICATUBAS</t>
  </si>
  <si>
    <t>PASSOS</t>
  </si>
  <si>
    <t>PREFEITURA MUNICIPAL DE PASSOS</t>
  </si>
  <si>
    <t>LIMA DUARTE</t>
  </si>
  <si>
    <t>FUNDO MUNICIPAL DE SAÚDE DE LIMA DUARTE</t>
  </si>
  <si>
    <t>Aquisição de 02 Veículos (5 lugares)</t>
  </si>
  <si>
    <t>BARBACENA</t>
  </si>
  <si>
    <t>EE PROFESSOR JOÃO ANASTÁCIO</t>
  </si>
  <si>
    <t>EE EMBAIXADOR JOSÉ BONIFÁCIO</t>
  </si>
  <si>
    <t>EE DEPUTADO CARLOS PEIXOTO FILHO</t>
  </si>
  <si>
    <t>EE SENADOR LEVINDO COELHO</t>
  </si>
  <si>
    <t>PREFEITURA MUNICIPAL DE CONTAGEM</t>
  </si>
  <si>
    <t>EE CECÍLIA MEIRELES</t>
  </si>
  <si>
    <t>custeio de projeto de musealização de direitos humanos</t>
  </si>
  <si>
    <t>Doação de um kit esportivo</t>
  </si>
  <si>
    <t>EE PRESIDENTE COSTA E SILVA</t>
  </si>
  <si>
    <t>EE PROFESSOR LOPES</t>
  </si>
  <si>
    <t>EE PROFESSOR JOSÉ SAINT CLAIR M ALVES</t>
  </si>
  <si>
    <t>EE ALMIRANTE BARROSO</t>
  </si>
  <si>
    <t>EE PROFESSOR QUARESMA</t>
  </si>
  <si>
    <t>EE REVERENDO CÍCERO SIQUEIRA</t>
  </si>
  <si>
    <t>SAO JOAO DO MANTENINHA</t>
  </si>
  <si>
    <t>EE PROFESSORA NILCE DIAS DOS SANTOS PACHECO</t>
  </si>
  <si>
    <t>ORIZANIA</t>
  </si>
  <si>
    <t>EE DOS DORNELAS</t>
  </si>
  <si>
    <t>MENDES PIMENTEL</t>
  </si>
  <si>
    <t>EE NOSSA SENHORA APARECIDA</t>
  </si>
  <si>
    <t>EE JOÃO AMÂNCIO SOBRINHO</t>
  </si>
  <si>
    <t>SAO FELIX DE MINAS</t>
  </si>
  <si>
    <t>EE FREI JORGE</t>
  </si>
  <si>
    <t>EE DE MERCÊS DE ÁGUA LIMPA</t>
  </si>
  <si>
    <t>CAPINOPOLIS</t>
  </si>
  <si>
    <t>EE SÉRGIO DE FREITAS PACHECO</t>
  </si>
  <si>
    <t>EE CELSO MACHADO</t>
  </si>
  <si>
    <t>EE JOÃO OSÓRIO DE QUEIROZ</t>
  </si>
  <si>
    <t>CAPELINHA</t>
  </si>
  <si>
    <t>EE PROFESSORA GERALDA OTONI BARBOSA</t>
  </si>
  <si>
    <t>EE PROFESSORA HERMÍNIA EPONINA DA SILVA</t>
  </si>
  <si>
    <t>CARBONITA</t>
  </si>
  <si>
    <t>EE CORONEL COIMBRA</t>
  </si>
  <si>
    <t>EE PROFESSORA MARIA GOMES DA SILVA</t>
  </si>
  <si>
    <t>COUTO DE MAGALHAES DE MINAS</t>
  </si>
  <si>
    <t>EE TANCREDO DE ALMEIDA NEVES</t>
  </si>
  <si>
    <t>DURANDE</t>
  </si>
  <si>
    <t>EE QUINCA FRANCO</t>
  </si>
  <si>
    <t>FELICIO DOS SANTOS</t>
  </si>
  <si>
    <t>EE FELÍCIO DOS SANTOS</t>
  </si>
  <si>
    <t>FELIXLANDIA</t>
  </si>
  <si>
    <t>EE PADRE JOSÉ GONÇALVES DE SOUZA</t>
  </si>
  <si>
    <t>EE BETINA GOMES</t>
  </si>
  <si>
    <t>PIRAPETINGA</t>
  </si>
  <si>
    <t>EE CAPITÃO OVÍDIO LIMA</t>
  </si>
  <si>
    <t>EE DARCÍLIA GODOY</t>
  </si>
  <si>
    <t>EE SANTO AGOSTINHO</t>
  </si>
  <si>
    <t>SERRA AZUL DE MINAS</t>
  </si>
  <si>
    <t>EE ÂNGELO DE MIRANDA</t>
  </si>
  <si>
    <t>EE PADRE JOÃOZINHO</t>
  </si>
  <si>
    <t>EE DE LAMBARI</t>
  </si>
  <si>
    <t>PADRE PARAISO</t>
  </si>
  <si>
    <t>EE JOAQUIM ELIZIÁRIO DA SILVA</t>
  </si>
  <si>
    <t>EE ALTINO BARBOSA</t>
  </si>
  <si>
    <t>EE FREI ANTELMO KROPMAN</t>
  </si>
  <si>
    <t>ALEM PARAIBA</t>
  </si>
  <si>
    <t>EE SANTA RITA</t>
  </si>
  <si>
    <t>EE PROFESSOR PEDRO CALMON</t>
  </si>
  <si>
    <t>EE NOSSA SENHORA DO BELO RAMO</t>
  </si>
  <si>
    <t>EE JAIDER GOMES DA SILVA</t>
  </si>
  <si>
    <t>SERRA DOS AIMORES</t>
  </si>
  <si>
    <t>EE VANDA REUTER</t>
  </si>
  <si>
    <t>EE SÃO JOÃO DO VACARIA</t>
  </si>
  <si>
    <t>EE MONSENHOR MORAIS</t>
  </si>
  <si>
    <t>EE FREI ROGATO</t>
  </si>
  <si>
    <t>EE SÃO MIGUEL</t>
  </si>
  <si>
    <t>EE PROFESSOR LEONIDES ALVARENGA</t>
  </si>
  <si>
    <t>EE DOM OTÁVIO CHAGAS DE MIRANDA</t>
  </si>
  <si>
    <t>EE PIO XII</t>
  </si>
  <si>
    <t>CARMO DE MINAS</t>
  </si>
  <si>
    <t>EE GABRIEL RIBEIRO</t>
  </si>
  <si>
    <t>EE PROFESSORA NORMA DE BRITO PIEDADE MARTINS</t>
  </si>
  <si>
    <t>EE SÃO LUIZ GONZAGA</t>
  </si>
  <si>
    <t>EE PROFESSORA MARIA RITA LISBOA PEREIRA SANTORO</t>
  </si>
  <si>
    <t>EE AMÉRICO DE PAIVA</t>
  </si>
  <si>
    <t>EE PROFESSOR CAIO ALBUQUERQUE</t>
  </si>
  <si>
    <t>CONSERVATÓRIO ESTADUAL DE MÚSICA JUSCELINO KUBITSCHEK DE OLIVEIRA</t>
  </si>
  <si>
    <t>SANTA RITA DE CALDAS</t>
  </si>
  <si>
    <t>EE DONA RITA AMÉLIA DE CARVALHO</t>
  </si>
  <si>
    <t>SAO GONCALO DO SAPUCAI</t>
  </si>
  <si>
    <t>EE DOUTOR JOÃO PINHEIRO</t>
  </si>
  <si>
    <t>EE BÁRBARA HELIODORA</t>
  </si>
  <si>
    <t>SAO TOMAS DE AQUINO</t>
  </si>
  <si>
    <t>EE DOUTOR TANCREDO DE ALMEIDA NEVES</t>
  </si>
  <si>
    <t>EE GILBERTO ALVES COUTINHO</t>
  </si>
  <si>
    <t>BONITO DE MINAS</t>
  </si>
  <si>
    <t>EE PROFESSOR HENRIQUE DE MATOS</t>
  </si>
  <si>
    <t>EE PROFESSOR CLAUDEMIRO ALVES FERREIRA</t>
  </si>
  <si>
    <t>EE EDISTON ALVES DE SOUZA</t>
  </si>
  <si>
    <t>EE DO NÚCLEO HABITACIONAL I</t>
  </si>
  <si>
    <t>EE SANTOS DUMONT</t>
  </si>
  <si>
    <t>NINHEIRA</t>
  </si>
  <si>
    <t>EE DE NINHEIRA</t>
  </si>
  <si>
    <t>EE TENENTE FELISMINO HENRIQUES DE SOUZA</t>
  </si>
  <si>
    <t>TAIOBEIRAS</t>
  </si>
  <si>
    <t>EE PROFESSORA DONA PRETA</t>
  </si>
  <si>
    <t>EE CORONEL IDALINO RIBEIRO</t>
  </si>
  <si>
    <t>VICOSA</t>
  </si>
  <si>
    <t>EE JOSÉ LOURENÇO DE FREITAS</t>
  </si>
  <si>
    <t>EE ARTHUR BERGANHOLI</t>
  </si>
  <si>
    <t>EE DOUTOR ODILON LOURES</t>
  </si>
  <si>
    <t>EE PRESIDENTE CASTELO BRANCO</t>
  </si>
  <si>
    <t>MALACACHETA</t>
  </si>
  <si>
    <t>EE DEPUTADO CASTRO PIRES</t>
  </si>
  <si>
    <t>EE STELLA ABRANTES</t>
  </si>
  <si>
    <t>EE MESTRA ZULMIRA</t>
  </si>
  <si>
    <t>EE DE JAGUARITIRA</t>
  </si>
  <si>
    <t>CATUJI</t>
  </si>
  <si>
    <t>EE DOUTOR CIRO MACIEL</t>
  </si>
  <si>
    <t>EE MINISTRO LUCIO DE MENDONÇA</t>
  </si>
  <si>
    <t>POCO FUNDO</t>
  </si>
  <si>
    <t>EE SÃO MARCOS</t>
  </si>
  <si>
    <t>EE DOUTOR LÉLIO DE ALMEIDA</t>
  </si>
  <si>
    <t>PONTE NOVA</t>
  </si>
  <si>
    <t>EE CARLOS TRIVELLATO</t>
  </si>
  <si>
    <t>EE PROFESSORA MARIA TEIXEIRA DA FONSECA</t>
  </si>
  <si>
    <t>EE CLOTILDE ONOFRI DE CAMPOS</t>
  </si>
  <si>
    <t>EE ALAIDE DORNELAS NEPOMUCENO</t>
  </si>
  <si>
    <t>EE EUCLIDES SILVEIRA TOLENTINO</t>
  </si>
  <si>
    <t>UBAPORANGA</t>
  </si>
  <si>
    <t>EE DOM CAVATI</t>
  </si>
  <si>
    <t>EE JOSÉ GOMES JUNQUEIRA</t>
  </si>
  <si>
    <t>EE DOUTOR JOSÉ TEODORO DE SOUZA</t>
  </si>
  <si>
    <t>EE DOUTOR ANTÔNIO CARLOS</t>
  </si>
  <si>
    <t>EE VIRGÍLIA PASCHOAL</t>
  </si>
  <si>
    <t>EE TIBURTINO PENA</t>
  </si>
  <si>
    <t>EE SANDOVAL SOARES DE AZEVEDO</t>
  </si>
  <si>
    <t>ATALEIA</t>
  </si>
  <si>
    <t>EE PREFEITO CLEMENTE ESTEVES FERRAZ</t>
  </si>
  <si>
    <t>COMERCINHO</t>
  </si>
  <si>
    <t>EE FERNANDO DA COSTA AMARAL</t>
  </si>
  <si>
    <t>EE RAUL FERREIRA SOUTO</t>
  </si>
  <si>
    <t>EE CAPITÃO INÁCIO SOARES</t>
  </si>
  <si>
    <t>EE DE GIRU</t>
  </si>
  <si>
    <t>EE JOÃO FRANCISCO COSTA</t>
  </si>
  <si>
    <t>EE EDUARDO MILTON DA SILVA</t>
  </si>
  <si>
    <t>PAVAO</t>
  </si>
  <si>
    <t>EE CAIO NÉLSON DE SENA</t>
  </si>
  <si>
    <t>RIO DO PRADO</t>
  </si>
  <si>
    <t>EE TEREZINHA PORTO FAGUNDES</t>
  </si>
  <si>
    <t>EE CORONEL TINÔ</t>
  </si>
  <si>
    <t>EE JOSÉ MIGUEL DO NASCIMENTO</t>
  </si>
  <si>
    <t>EE ORÔNCIO MURGEL DUTRA</t>
  </si>
  <si>
    <t>EE SÃO JUDAS TADEU</t>
  </si>
  <si>
    <t>EE AMÍLCAR SAVASSI</t>
  </si>
  <si>
    <t>CENTRO ESTADUAL DE EDUCAÇÃO ESPECIAL MARIA DO ROSÁRIO</t>
  </si>
  <si>
    <t>EE DE ENSINO FUNDAMENTAL E MÉDIO</t>
  </si>
  <si>
    <t>CATUTI</t>
  </si>
  <si>
    <t>EE JOSÉ BARBOSA DE SOUZA</t>
  </si>
  <si>
    <t>CESEC DE CAPELINHA</t>
  </si>
  <si>
    <t>EE BENTO ROCHA DE JESUS</t>
  </si>
  <si>
    <t>EE CORONEL COELHO</t>
  </si>
  <si>
    <t>ICARAI DE MINAS</t>
  </si>
  <si>
    <t>EE OLHOS D'ÁGUA</t>
  </si>
  <si>
    <t>EE ADÃO VIEIRA DA ROCHA</t>
  </si>
  <si>
    <t>EE JOSÉ CRISTIANO</t>
  </si>
  <si>
    <t>MARTINS SOARES</t>
  </si>
  <si>
    <t>EE DE MARTINS SOARES</t>
  </si>
  <si>
    <t>EE SÃO DOMINGOS</t>
  </si>
  <si>
    <t>EE PROFESSOR LEOPOLDO PEREIRA</t>
  </si>
  <si>
    <t>EE VALDOMIRO SILVA COSTA</t>
  </si>
  <si>
    <t>CACHOEIRA DE PAJEU</t>
  </si>
  <si>
    <t>EE DO POVOADO DE ÁGUAS ALTAS</t>
  </si>
  <si>
    <t>EE DE MATA VERDE</t>
  </si>
  <si>
    <t>EE TIAGO DELGADO</t>
  </si>
  <si>
    <t>EE SÃO PEDRO</t>
  </si>
  <si>
    <t>EE DOUTOR GOMES FREIRE</t>
  </si>
  <si>
    <t>EE MARIA DE SALLES FERREIRA</t>
  </si>
  <si>
    <t>EE NOVA CONTAGEM</t>
  </si>
  <si>
    <t>EE PROFESSORA CONCEIÇÃO HILÁRIO</t>
  </si>
  <si>
    <t>EE VINÍCIUS DE MORAES</t>
  </si>
  <si>
    <t>EE DOUTOR JOSÉ ROBERTO DE AGUIAR</t>
  </si>
  <si>
    <t>EE DEPUTADO CLÁUDIO PINHEIRO</t>
  </si>
  <si>
    <t>EE NAIR MENDES MOREIRA</t>
  </si>
  <si>
    <t>EE FELIPE DIAS CORRÊA</t>
  </si>
  <si>
    <t>PATROCINIO</t>
  </si>
  <si>
    <t>EE IRMÃ GISLENE</t>
  </si>
  <si>
    <t>EE PADRE SIMIM</t>
  </si>
  <si>
    <t>EE NOVA APARECIDA</t>
  </si>
  <si>
    <t>EE PROFESSOR GABRIEL ARCANJO MENDONÇA</t>
  </si>
  <si>
    <t>EE CORONEL VICENTE TORRES JÚNIOR</t>
  </si>
  <si>
    <t>EE VALE DO MUCURI</t>
  </si>
  <si>
    <t>EE DUARTE DE ABREU</t>
  </si>
  <si>
    <t>EE CARMO GIFFONI</t>
  </si>
  <si>
    <t>EE MANOELA SOARES BICALHO</t>
  </si>
  <si>
    <t>EE MINISTRO PETRÔNIO PORTELA</t>
  </si>
  <si>
    <t>EE PADRE MATIAS</t>
  </si>
  <si>
    <t>EE BARREIRA DOS ÍNDIOS</t>
  </si>
  <si>
    <t>MACHADO</t>
  </si>
  <si>
    <t>EE IRACEMA RODRIGUES</t>
  </si>
  <si>
    <t>ITUIUTABA</t>
  </si>
  <si>
    <t>EE ARTHUR JUNQUEIRA DE ALMEIDA</t>
  </si>
  <si>
    <t>EE DE UBERLÂNDIA</t>
  </si>
  <si>
    <t>EE PROFESSOR PAULO FREIRE</t>
  </si>
  <si>
    <t>EE CONRADO VERÍSSIMO DE OLIVEIRA</t>
  </si>
  <si>
    <t>EE PROFESSOR GUERINO CASASSANTA</t>
  </si>
  <si>
    <t>Aquisição de veículo de cinco lugares para doação à Prefeitura Municipal de Açucena</t>
  </si>
  <si>
    <t>001501/2020</t>
  </si>
  <si>
    <t>AQUISIÇÃO DE BENS - PERMANENTE - VEICULO PASSEIO (5 LUGARES)</t>
  </si>
  <si>
    <t>000101/2020</t>
  </si>
  <si>
    <t>1491000400/2020</t>
  </si>
  <si>
    <t>Calçamento em ruas da Zona Rural da cidade</t>
  </si>
  <si>
    <t>Tipo de atendimento não está compatível com a descrição do objeto. Existe um atendimento específico para essa obra (REFORMA OU OBRA - CALÇAMENTO - BLOQUETE).</t>
  </si>
  <si>
    <t>001977/2020</t>
  </si>
  <si>
    <t>CALÇAMENTO EM ALVENARIA POLIÉDRICA  NO POVOADO TATU</t>
  </si>
  <si>
    <t>CALÇAMENTO EM ALVENARIA POLIÉDRICA.</t>
  </si>
  <si>
    <t>1491000811/2020</t>
  </si>
  <si>
    <t>PREFEITURA MUNICIPAL DE GUARANÉSIA</t>
  </si>
  <si>
    <t>Veículo Utilitário</t>
  </si>
  <si>
    <t>Pickup</t>
  </si>
  <si>
    <t>001576/2020</t>
  </si>
  <si>
    <t>AQUISIÇÃO DE VEÍCULOS</t>
  </si>
  <si>
    <t>000087/2020</t>
  </si>
  <si>
    <t>1491000535/2020</t>
  </si>
  <si>
    <t>Veículo de passeio</t>
  </si>
  <si>
    <t>Na descrição do objeto colocar o tipo de veículo (passeio, minivan, pickup, etc)</t>
  </si>
  <si>
    <t>002395/2020</t>
  </si>
  <si>
    <t>Aquisição de veiculo 05 lugares para o Município de Francisco Sá-MG.</t>
  </si>
  <si>
    <t>000575/2020</t>
  </si>
  <si>
    <t>1491000489/2020</t>
  </si>
  <si>
    <t>Veículo passeio</t>
  </si>
  <si>
    <t>002271/2020</t>
  </si>
  <si>
    <t>Aquisição de 01(um) veículo utilitário para transporte de passageiros, motor 1.0 no mínimo, capacidade mínima para 05 (cinco) passageiros incluindo motorista, zero km</t>
  </si>
  <si>
    <t>000431/2020</t>
  </si>
  <si>
    <t>54714.01</t>
  </si>
  <si>
    <t>1491000415/2020</t>
  </si>
  <si>
    <t>002664/2020</t>
  </si>
  <si>
    <t>Aquisição de veículo motorizado para o Conselho Tutelar de Montes Claros/MG.</t>
  </si>
  <si>
    <t>001100/2020</t>
  </si>
  <si>
    <t>48606.67</t>
  </si>
  <si>
    <t>1491000438/2020</t>
  </si>
  <si>
    <t>002297/2020</t>
  </si>
  <si>
    <t>Aquisição de 1 veículo pick-up.</t>
  </si>
  <si>
    <t>000474/2020</t>
  </si>
  <si>
    <t>1491000637/2020</t>
  </si>
  <si>
    <t>RUBELITA</t>
  </si>
  <si>
    <t>PREFEITURA MUNICIPAL DE RUBELITA</t>
  </si>
  <si>
    <t>Passeio</t>
  </si>
  <si>
    <t>AQUISIÇÃO DE BENS-Permanente-Veículo de passeio (5 lugares)</t>
  </si>
  <si>
    <t>000113/2020</t>
  </si>
  <si>
    <t>1491000423/2020</t>
  </si>
  <si>
    <t>ENGENHEIRO CALDAS</t>
  </si>
  <si>
    <t>PREFEITURA MUNICIPAL DE ENGENHEIRO CALDAS</t>
  </si>
  <si>
    <t>Obra de Arte (Ponte, Viaduto ou Túnel)</t>
  </si>
  <si>
    <t>Ponte sobre o Córrego Beija Flor</t>
  </si>
  <si>
    <t>Corrigir a descrição do objeto. Do que se trata a obra? Não seria Ponte sobre o Córrego Beija Flor ?</t>
  </si>
  <si>
    <t>000961/2020</t>
  </si>
  <si>
    <t>Construção de ponte sobre o córrego Beija Flor, zona rural do Município de Engenheiro Caldas - MG.</t>
  </si>
  <si>
    <t>000137/2020</t>
  </si>
  <si>
    <t>Construção de ponte.</t>
  </si>
  <si>
    <t>1491000557/2020</t>
  </si>
  <si>
    <t>Equipamento de Recreação</t>
  </si>
  <si>
    <t>GÊNERO: Aquisição de bens, Categoria: Permanente, Especificação: Diversas Atendimento da Agricultura Familiar</t>
  </si>
  <si>
    <t>001928/2020</t>
  </si>
  <si>
    <t>Instalação de Equipamentos de Recreação na Praça Coronel Antônio Tanure</t>
  </si>
  <si>
    <t>000641/2020</t>
  </si>
  <si>
    <t>1491000449/2020</t>
  </si>
  <si>
    <t>001703/2020</t>
  </si>
  <si>
    <t>PAVIMENTAÇÃO EM VIAS RURAIS - COMUNIDADE JACUTINGA</t>
  </si>
  <si>
    <t>000319/2020</t>
  </si>
  <si>
    <t>CALÇAMENTO EM VIAS RURAIS - COMUNIDADE JACUTINGA</t>
  </si>
  <si>
    <t>1491000837/2020</t>
  </si>
  <si>
    <t>ALMENARA</t>
  </si>
  <si>
    <t>PREFEITURA MUNICIPAL DE ALMENARA</t>
  </si>
  <si>
    <t>Calçamento de via</t>
  </si>
  <si>
    <t>Correção do tipo de atendimento para calçamento conforme projeto Peticionado. Orientamos que seja verificado se é o caso de via urbana ou rural.</t>
  </si>
  <si>
    <t>Não apresentação de documentos solicitados em atendimento às diligências da área técnica. Ressalta-se a ausência de consonância dos documentos apresentados com o check list e com as normas técnicas de engenharia civil. Sinteticamente: projeto em DWG em escala de 1/1, lembrando que como a área de calçamento e irregular deverá ser tirada a área através desse projeto. Canterios centrais devem ser cotado em todos os seus lados para conferencia do quantitativo de meio fio. Retirar do projeto onde indica sarjeta nos canteiros centrais. Retirar dos detalhamentos de projeto onde indica a execução de base. Rever área adotada na ART, deve ser igual a de regularização. Na planilha conferir a descrição dos itens 3.1 e 4.1, pois está diferente da tabela SETOP/SEINFRA, deve ser adotado igual a tabela. Rever memória de cálculo conforme ajustes em projeto e planilha orçamentária. Enviar novo cronograma físico-financeiro conforme nova planilha orçamentária.</t>
  </si>
  <si>
    <t xml:space="preserve">O Projeto está sendo revisto pela Prefeitura, de acordo com as </t>
  </si>
  <si>
    <t>000872/2020</t>
  </si>
  <si>
    <t>PAVIMENTAÇÃO DE VIAS URBANAS</t>
  </si>
  <si>
    <t>265342.5</t>
  </si>
  <si>
    <t>000516/2020</t>
  </si>
  <si>
    <t xml:space="preserve">CALÇAMENTO EM BLOQUETE </t>
  </si>
  <si>
    <t>1491001147/2020</t>
  </si>
  <si>
    <t>4 veículos</t>
  </si>
  <si>
    <t>002037/2020</t>
  </si>
  <si>
    <t>Aquisição de Bens Permanentes	Veículo Passeio (5 lugares) para suprir as necessidades dos equipamentos da política de assistência social no município de Contagem.</t>
  </si>
  <si>
    <t>000804/2020</t>
  </si>
  <si>
    <t xml:space="preserve">Aquisição de Bens Permanentes	Veículo Passeio (5 lugares) </t>
  </si>
  <si>
    <t>201422.31</t>
  </si>
  <si>
    <t>1491000638/2020</t>
  </si>
  <si>
    <t>Aquisição de computadores</t>
  </si>
  <si>
    <t>002305/2020</t>
  </si>
  <si>
    <t>Aquisição de Bens Permanentes - Equipamento de informática para suprir as necessidades dos equipamentos da política de assistência social no município de Contagem.</t>
  </si>
  <si>
    <t>000802/2020</t>
  </si>
  <si>
    <t xml:space="preserve">Aquisição de Bens Permanentes - Equipamento de informática </t>
  </si>
  <si>
    <t>44999.99</t>
  </si>
  <si>
    <t>1491000532/2020</t>
  </si>
  <si>
    <t>Calçamento da Rua Juvenato Costa Filho no bairro Santo Antônio e da Travessa Basílio Santiago na Vila Januária</t>
  </si>
  <si>
    <t>001283/2020</t>
  </si>
  <si>
    <t>Calçamento de ruas em bloco sextavado no Município de Salinas/MG</t>
  </si>
  <si>
    <t>000096/2020</t>
  </si>
  <si>
    <t>Calçamento de ruas no Município de Salinas/MG</t>
  </si>
  <si>
    <t>1491000859/2020</t>
  </si>
  <si>
    <t>PREFEITURA MUNICIPAL DE BONFINÓPOLIS DE MINAS</t>
  </si>
  <si>
    <t>Pavimentação asfáltica de ruas no Bairro Jardim Cinelândia</t>
  </si>
  <si>
    <t>Correção do bairro, que é Cinelândia</t>
  </si>
  <si>
    <t>001932/2020</t>
  </si>
  <si>
    <t xml:space="preserve">Recapeamento Asfáltico </t>
  </si>
  <si>
    <t>000358/2020</t>
  </si>
  <si>
    <t>1491000841/2020</t>
  </si>
  <si>
    <t>PREFEITURA MUNICIPAL DE ITAMARATI DE MINAS</t>
  </si>
  <si>
    <t>kit do portfólio</t>
  </si>
  <si>
    <t>PREFEITURA MUNICIPAL DE VIÇOSA</t>
  </si>
  <si>
    <t>Aquisição de 03 tanques de resfriamento de leite</t>
  </si>
  <si>
    <t>EMATER Tanque de Resfriamento de Leite</t>
  </si>
  <si>
    <t>Aquisição de 05 micro tratores com enxada rotativa e carreta</t>
  </si>
  <si>
    <t>EMATER Patrulha Mecanizada Agrícola</t>
  </si>
  <si>
    <t>PREFEITURA MUNICIPAL DE CACHOEIRA DE PAJEÚ</t>
  </si>
  <si>
    <t>CAMPO FLORIDO</t>
  </si>
  <si>
    <t>PREFEITURA MUNICIPAL DE CAMPO FLORIDO</t>
  </si>
  <si>
    <t>DOM SILVERIO</t>
  </si>
  <si>
    <t>PREFEITURA MUNICIPAL DE DOM SILVÉRIO</t>
  </si>
  <si>
    <t>FORMOSO</t>
  </si>
  <si>
    <t>PREFEITURA MUNICIPAL DE FORMOSO</t>
  </si>
  <si>
    <t>CACHOEIRA DOURADA</t>
  </si>
  <si>
    <t>PREFEITURA MUNICIPAL DE CACHOEIRA DOURADA</t>
  </si>
  <si>
    <t>Aquisição de micro trator</t>
  </si>
  <si>
    <t>SANTA VITORIA</t>
  </si>
  <si>
    <t>PREFEITURA MUNICIPAL DE SANTA VITORIA</t>
  </si>
  <si>
    <t>CANAPOLIS</t>
  </si>
  <si>
    <t>PREFEITURA MUNICIPAL DE CANÁPOLIS</t>
  </si>
  <si>
    <t>NOVA PONTE</t>
  </si>
  <si>
    <t>PREFEITURA MUNICIPAL DE NOVA PONTE</t>
  </si>
  <si>
    <t>LAGOA GRANDE</t>
  </si>
  <si>
    <t>PREFEITURA MUNICIPAL DE LAGOA GRANDE</t>
  </si>
  <si>
    <t>PREFEITURA MUNICIPAL DE SÃO GONÇALO DO ABAETE</t>
  </si>
  <si>
    <t>PREFEITURA MUNICIPAL DE PRESIDENTE OLEGÁRIO</t>
  </si>
  <si>
    <t>Aquisição de 06 micro tratores com implementos</t>
  </si>
  <si>
    <t>ORATORIOS</t>
  </si>
  <si>
    <t>PREFEITURA MUNICIPAL DE ORATÓRIOS</t>
  </si>
  <si>
    <t>PREFEITURA MUNICIPAL DE CATUJI</t>
  </si>
  <si>
    <t>Aquisição de micro trator com implementos</t>
  </si>
  <si>
    <t>MUNICIPAL DE RIO PARDO DE MINAS</t>
  </si>
  <si>
    <t>BOM JESUS DO AMPARO</t>
  </si>
  <si>
    <t>PREFEITURA MUNICIPAL DE BOM JESUS DO AMPARO</t>
  </si>
  <si>
    <t>PREFEITURA MUNICIPAL DE CAPELINHA</t>
  </si>
  <si>
    <t>SAO PEDRO DOS FERROS</t>
  </si>
  <si>
    <t>PREFEITURA MUNICIPAL DE SÃO PEDRO DOS FERROS</t>
  </si>
  <si>
    <t>Aquisição de Caminhonetes</t>
  </si>
  <si>
    <t>SERRA DA SAUDADE</t>
  </si>
  <si>
    <t>PREFEITURA MUNICIPAL DE SERRA DA SAUDADE</t>
  </si>
  <si>
    <t>SERRANOS</t>
  </si>
  <si>
    <t>PREFEITURA MUNICIPAL DE SERRANOS</t>
  </si>
  <si>
    <t>Trator Agrícola com Grade</t>
  </si>
  <si>
    <t>NOVO ORIENTE DE MINAS</t>
  </si>
  <si>
    <t>PREFEITURA MUNICIPAL DE NOVO ORIENTE DE MINAS</t>
  </si>
  <si>
    <t>Máquina e implementos agrícolas (modo cultivador)</t>
  </si>
  <si>
    <t>ITINGA</t>
  </si>
  <si>
    <t>MUNICÍPIO DE ITINGA</t>
  </si>
  <si>
    <t>Trator Agrícola</t>
  </si>
  <si>
    <t>PREFEITURA MUNICIPAL DE BERILO</t>
  </si>
  <si>
    <t>Aquisição de ensiladeira</t>
  </si>
  <si>
    <t>PREFEITURA MUNICIPAL DE NANUQUE</t>
  </si>
  <si>
    <t>aquisição de 02 tanques de resfriamento de leite</t>
  </si>
  <si>
    <t>Aquisição de Sala de Prova de café</t>
  </si>
  <si>
    <t>PREFEITURA MUNICIPAL DE CLARAVAL</t>
  </si>
  <si>
    <t>Aquisição de Maquinário - retro escavadeira</t>
  </si>
  <si>
    <t>Aquisição de um trator</t>
  </si>
  <si>
    <t>Aquisição de tamque de resfriamento de leite</t>
  </si>
  <si>
    <t>DELFIM MOREIRA</t>
  </si>
  <si>
    <t>PREFEITURA MUNICIPAL DE DELFIM MOREIRA</t>
  </si>
  <si>
    <t>Aquisição de implementos do kit patrulha mecanizada</t>
  </si>
  <si>
    <t>Aquisição de 05 fossas pré-fabricadas</t>
  </si>
  <si>
    <t>EMATER Kit fossas pré-fabricadas</t>
  </si>
  <si>
    <t>Aquisição de 10 fossas pré-fabricadas</t>
  </si>
  <si>
    <t>Bloco Liberdade e Progresso</t>
  </si>
  <si>
    <t>PREFEITURA MUNICIPAL DE BETIM</t>
  </si>
  <si>
    <t>03 KITS para o município de Betim</t>
  </si>
  <si>
    <t>MONTE BELO</t>
  </si>
  <si>
    <t>PREFEITURA MUNICIPAL DE MONTE BELO</t>
  </si>
  <si>
    <t>DOAÇÃO DE KIT FEIRA PARA O MUNICÍPIO</t>
  </si>
  <si>
    <t>PREFEITURA MUNICIPAL DE MARTINS SOARES</t>
  </si>
  <si>
    <t>CHALE</t>
  </si>
  <si>
    <t>PREFEITURA MUNICIPAL DE CHALÉ</t>
  </si>
  <si>
    <t>SAO JOSE DA BARRA</t>
  </si>
  <si>
    <t>PREFEITURA MUNICIPAL DE SÃO JOSÉ DA BARRA</t>
  </si>
  <si>
    <t>UM KIT PARA O MUNICÍPIO</t>
  </si>
  <si>
    <t>PREFEITURA MUNICIPAL DE ALÉM PARAÍBA</t>
  </si>
  <si>
    <t>02 KITS FEIRA</t>
  </si>
  <si>
    <t>FARIA LEMOS</t>
  </si>
  <si>
    <t>PREFEITURA MUNICIPAL DE FARIA LEMOS</t>
  </si>
  <si>
    <t>01 KIT FEIRA</t>
  </si>
  <si>
    <t>CAMBUQUIRA</t>
  </si>
  <si>
    <t>PREFEITURA MUNICIPAL DE CAMBUQUIRA</t>
  </si>
  <si>
    <t>IBIA</t>
  </si>
  <si>
    <t>PREFEITURA MUNICIPAL DE IBIÁ</t>
  </si>
  <si>
    <t>MARIPA DE MINAS</t>
  </si>
  <si>
    <t>PREFEITURA MUNICIPAL DE MARIPÁ DE MINAS</t>
  </si>
  <si>
    <t>PATROCINIO DO MURIAE</t>
  </si>
  <si>
    <t>PREFEITURA MUNICIPAL DE PATROCÍNIO DO MURIAÉ</t>
  </si>
  <si>
    <t>ESTRELA DALVA</t>
  </si>
  <si>
    <t>PREFEITURA MUNICIPAL DE ESTRELA DALVA</t>
  </si>
  <si>
    <t>DESCOBERTO</t>
  </si>
  <si>
    <t>PREFEITURA MUNICIPAL DE DESCOBERTO</t>
  </si>
  <si>
    <t>IBERTIOGA</t>
  </si>
  <si>
    <t>PREFEITURA MUNICIPAL DE IBERTIOGA</t>
  </si>
  <si>
    <t>IBITIURA DE MINAS</t>
  </si>
  <si>
    <t>PREFEITURA MUNICIPAL DE IBITIÚRA DE MINAS</t>
  </si>
  <si>
    <t>SANTO ANTONIO DO GRAMA</t>
  </si>
  <si>
    <t>PREFEITURA MUNICIPAL DE SANTO ANTÔNIO DO GRAMA</t>
  </si>
  <si>
    <t>PEDRO TEIXEIRA</t>
  </si>
  <si>
    <t>PREFEITURA MUNICIPAL DE PEDRO TEIXEIRA</t>
  </si>
  <si>
    <t>ALFREDO VASCONCELOS</t>
  </si>
  <si>
    <t>PREFEITURA MUNICIPAL DE ALFREDO VASCONCELOS</t>
  </si>
  <si>
    <t>02 KITS FEIRA PARA O MUNICÍPIO</t>
  </si>
  <si>
    <t>KIT FEIRA</t>
  </si>
  <si>
    <t>RAUL SOARES</t>
  </si>
  <si>
    <t>PREFEITURA MUNICIPAL DE RAUL SOARES</t>
  </si>
  <si>
    <t>PATRULHA MECANIZADA PARA RAUL SOARES</t>
  </si>
  <si>
    <t>UMA PATRULHA PARA MUNICÍPIO DE MARIO CAMPOS</t>
  </si>
  <si>
    <t>DIOGO DE VASCONCELOS</t>
  </si>
  <si>
    <t>PREFEITURA MUNICIPAL DE DIOGO DE VASCONCELOS</t>
  </si>
  <si>
    <t>AQUISIÇÃO DE PATRULHA PARA O MUNICÍPIO</t>
  </si>
  <si>
    <t>AQUISIÇÃO DE MOBILIÁRIOS PARA E.M JOÃO BATISTA GROSSI</t>
  </si>
  <si>
    <t>002091/2020</t>
  </si>
  <si>
    <t>Aquisição de mobiliário escolar para a escola municipal João Batista Grossi.</t>
  </si>
  <si>
    <t>001011/2020</t>
  </si>
  <si>
    <t>Aquisição de mobiliário escolar para a Escola Municipal João Batista Grossi.</t>
  </si>
  <si>
    <t>1261000526/2020</t>
  </si>
  <si>
    <t>AQUISIÇÃO DE EQUIPAMENTOS PARA E.M PROFESSORA WANDA MARIA MOTTA MACEDO</t>
  </si>
  <si>
    <t>002249/2020</t>
  </si>
  <si>
    <t>Aquisição de equipamentos escolares para a escola municipal Professora Wanda Maria Motta Macedo, no município de Carangola MG</t>
  </si>
  <si>
    <t>001009/2020</t>
  </si>
  <si>
    <t>1261000800/2020</t>
  </si>
  <si>
    <t>AQUISIÇÃO DE EQUIPAMENTOS DE INFORMÁTICA PARA E.M ANTÔNIO MARQUES</t>
  </si>
  <si>
    <t>002256/2020</t>
  </si>
  <si>
    <t>Aquisição de equipamentos de informatica para a escola municipal Antônio Marques, em carangola MG</t>
  </si>
  <si>
    <t>001014/2020</t>
  </si>
  <si>
    <t>Aquisição de equipamentos de informatica para a Escola Municipal Antônio Marques</t>
  </si>
  <si>
    <t>1261000525/2020</t>
  </si>
  <si>
    <t>PREFEITURA MUNICIPAL DE JAÍBA</t>
  </si>
  <si>
    <t>AQUISIÇÃO DE MOBILIÁRIO PARA E.M MARECHAL FLORIANO</t>
  </si>
  <si>
    <t>001536/2020</t>
  </si>
  <si>
    <t>Aquisição de material permanente para atender a educação básica municipal</t>
  </si>
  <si>
    <t>000715/2020</t>
  </si>
  <si>
    <t>1261000284/2020</t>
  </si>
  <si>
    <t>AQUISIÇÃO DE EQUIPAMENTOS PARA ESCOLA MUNICIPAL HERCULANO OSÓRIO KER</t>
  </si>
  <si>
    <t>002191/2020</t>
  </si>
  <si>
    <t>AQUISIÇÃO DE  EQUIPAMENTOS E MATERIAL PERMANENTES PARA USO NAS ESCOLAS:  HERCULANO OSÓRIO KER, GUANAIR CARDOSOS  e BRENDA GUIMARÊS DE PAULA.</t>
  </si>
  <si>
    <t>001029/2020</t>
  </si>
  <si>
    <t>AQUISIÇÃO DE  EQUIPAMENTOS ESCOLARES PARA AS ESCOLAS MUNICIPAIS:  HERCULANO OSÓRIO KER, GUANAIR CARDOSOS  e BRENDA GUIMARÊS DE PAULA.</t>
  </si>
  <si>
    <t>1261000350/2020</t>
  </si>
  <si>
    <t>AQUISIÇÃO DE EQUIPAMENTOS PARA E.M BRENDA GUIMARÃES DE PAULA</t>
  </si>
  <si>
    <t>AQUISIÇÃO DE MOBILIÁRIO PARA E.M PETRINA MARIA DA CONCEIÇÃO</t>
  </si>
  <si>
    <t>002145/2020</t>
  </si>
  <si>
    <t xml:space="preserve">AQUISIÇÃO DE MOBILIÁRIO PARA E.M. PETRINA MARIA DA CONCEIÇÃO </t>
  </si>
  <si>
    <t>001050/2020</t>
  </si>
  <si>
    <t>1261000394/2020</t>
  </si>
  <si>
    <t>AQUISIÇÃO DE MOBILIÁRIO PARA E.M PONTE DA ALDEIA</t>
  </si>
  <si>
    <t>002199/2020</t>
  </si>
  <si>
    <t xml:space="preserve">Aquisição de mobiliário para Escola Municipal Ponte da Aldeia </t>
  </si>
  <si>
    <t>001051/2020</t>
  </si>
  <si>
    <t>1261000395/2020</t>
  </si>
  <si>
    <t>AQUISIÇÃO DE EQUIPAMENTOS DE INFORMÁTICA PARA E.M CAMILO FELIPE NACIF</t>
  </si>
  <si>
    <t>002194/2020</t>
  </si>
  <si>
    <t xml:space="preserve">Aquisição de equipamentos de informática para Escola Municipal Camilo Felipe Nacif </t>
  </si>
  <si>
    <t>49516.27</t>
  </si>
  <si>
    <t>001052/2020</t>
  </si>
  <si>
    <t>1261000359/2020</t>
  </si>
  <si>
    <t>AQUISIÇÃO DE EQUIPAMENTOS ESCOLARES PARA E.M NARCISO RABELO</t>
  </si>
  <si>
    <t>002272/2020</t>
  </si>
  <si>
    <t>AQUISIÇÃO DE BENS/EQUIPAMENTOS EM NARCISO RABELO</t>
  </si>
  <si>
    <t>48416.07</t>
  </si>
  <si>
    <t>001060/2020</t>
  </si>
  <si>
    <t>AQUISIÇÃO DE BENS/EQUIPAMENTOS - E.M. NARCISO RABELO</t>
  </si>
  <si>
    <t>1261000550/2020</t>
  </si>
  <si>
    <t>AQUISIÇÃO DE EQUIPAMENTOS PARA E.M CAROLINA JÚLIA PEREIRA</t>
  </si>
  <si>
    <t>001415/2020</t>
  </si>
  <si>
    <t>AQUISIÇÃO DE BENS E EQUIPAMENTOS PARA A ESCOLA MUNICIPAL CAROLINA JULIA PEREIRA</t>
  </si>
  <si>
    <t>47314.33</t>
  </si>
  <si>
    <t>001059/2020</t>
  </si>
  <si>
    <t>AQUISIÇÃO DE EQUIPAMENTOS ESCOLARES - E. M. CAROLINA JULIA PEREIRA</t>
  </si>
  <si>
    <t>1261000551/2020</t>
  </si>
  <si>
    <t>AQUISIÇÃO DE MOBILIÁRIOS</t>
  </si>
  <si>
    <t>002205/2020</t>
  </si>
  <si>
    <t>Aquisição de mobiliário para Escola Municipal Silvio Frossard de Assis</t>
  </si>
  <si>
    <t>001053/2020</t>
  </si>
  <si>
    <t>1261000391/2020</t>
  </si>
  <si>
    <t>AQUISIÇÃO DE EQUIPAMENTOS ESCOLARES PARA E.M GUANAIR CARDOSO</t>
  </si>
  <si>
    <t>AQUISIÇÃO DE EQUIPAMENTOS PARA E.M GRACY VIANNA LAGE</t>
  </si>
  <si>
    <t>001179/2020</t>
  </si>
  <si>
    <t>Emenda parlamentares para aquisição de bens permanentes (computadores) para a EM Gracy Vianna Lage</t>
  </si>
  <si>
    <t>31603.92</t>
  </si>
  <si>
    <t>001023/2020</t>
  </si>
  <si>
    <t>AQUISIÇÃO DE EQUIPAMENTOS ESCOLARES  - PM BELO HORIZONTE - EM GRACY VIANNA LAGE</t>
  </si>
  <si>
    <t>1261000392/2020</t>
  </si>
  <si>
    <t>05 KITS PARA O MUNICÍPIO</t>
  </si>
  <si>
    <t>PREFEITURA MUNICIPAL DE LIMA DUARTE</t>
  </si>
  <si>
    <t>02 KITS PARA O MUNICÍPIO</t>
  </si>
  <si>
    <t>PREFEITURA MUNICIPAL DE SABINOPOLIS</t>
  </si>
  <si>
    <t>01 KIT PARA O MUNICÍPIO</t>
  </si>
  <si>
    <t>LAGOA SANTA</t>
  </si>
  <si>
    <t>PREFEITURA MUNICIPAL DE LAGOA SANTA</t>
  </si>
  <si>
    <t>CONSELHEIRO LAFAIETE</t>
  </si>
  <si>
    <t>PREFEITURA MUNICIPAL DE CONSELHEIRO LAFAIETE</t>
  </si>
  <si>
    <t>CONGONHAS</t>
  </si>
  <si>
    <t>PREFEITURA MUNICIPAL DE CONGONHAS</t>
  </si>
  <si>
    <t>IBIAI</t>
  </si>
  <si>
    <t>PREFEITURA MUNICIPAL DE IBIAÍ</t>
  </si>
  <si>
    <t>03 KITS FEIRA PARA O MUNICÍPIO</t>
  </si>
  <si>
    <t>AQUISIÇÃO DE MOBILIÁRIO</t>
  </si>
  <si>
    <t>002316/2020</t>
  </si>
  <si>
    <t>AQUISIÇÃO DE BENS PERMANENTES - MOBILIÁRIO ESCOLAR</t>
  </si>
  <si>
    <t>001042/2020</t>
  </si>
  <si>
    <t>49804.04</t>
  </si>
  <si>
    <t>1261000444/2020</t>
  </si>
  <si>
    <t>REFORMA DE ESCOLA MUNICIPAL</t>
  </si>
  <si>
    <t>CONSTRUÇÃO DE MURO NA ESCOLA MUNICIPAL MARIA DA PIEDADE GONÇALVES DOS REIS - TIA DADE, NO MUNICÍPIO DE TURMALINA/MG.</t>
  </si>
  <si>
    <t>000189/2020</t>
  </si>
  <si>
    <t xml:space="preserve">REFORMA COM A CONSTRUÇÃO DE MURO NA ESCOLA MUNICIPAL MARIA DA PIEDADE GONÇALVES DOS REIS - TIA DADE, </t>
  </si>
  <si>
    <t>1261000144/2020</t>
  </si>
  <si>
    <t>002433/2020</t>
  </si>
  <si>
    <t>Aquisição de Bens para as escolas municipais.</t>
  </si>
  <si>
    <t>000865/2020</t>
  </si>
  <si>
    <t>1261000294/2020</t>
  </si>
  <si>
    <t>PREFEITURA MUNICIPAL DE URUCUIA</t>
  </si>
  <si>
    <t>AMPLIAÇÃO DE ESCOLA MUNICIPAL</t>
  </si>
  <si>
    <t>001992/2020</t>
  </si>
  <si>
    <t>Ampliação do muro da Escola Municipal Iraci Lopo Lisboa</t>
  </si>
  <si>
    <t>000983/2020</t>
  </si>
  <si>
    <t>Ampliação do Muro da Escola Municipal Iracy Lôpo Lisboa</t>
  </si>
  <si>
    <t>1261000293/2020</t>
  </si>
  <si>
    <t>BAMBUI</t>
  </si>
  <si>
    <t>PREFEITURA MUNICIPAL DE BAMBUI</t>
  </si>
  <si>
    <t>BIAS FORTES</t>
  </si>
  <si>
    <t>PREFEITURA MUNICIPAL DE BIAS FORTES</t>
  </si>
  <si>
    <t>CAMACHO</t>
  </si>
  <si>
    <t>PREFEITURA MUNICIPAL DE CAMACHO</t>
  </si>
  <si>
    <t>CAMPOS ALTOS</t>
  </si>
  <si>
    <t>PREFEITURA MUNICIPAL DE CAMPOS ALTOS</t>
  </si>
  <si>
    <t>CONCEICAO DO RIO VERDE</t>
  </si>
  <si>
    <t>PREFEITURA MUNICIPAL DE CONCEIÇÃO DO RIO VERDE</t>
  </si>
  <si>
    <t>CORREGO DANTA</t>
  </si>
  <si>
    <t>PREFEITURA MUNICIPAL DE CORREGO DANTA</t>
  </si>
  <si>
    <t>CRUCILANDIA</t>
  </si>
  <si>
    <t>PREFEITURA MUNICIPAL DE CRUCILÂNDIA</t>
  </si>
  <si>
    <t>MUNICÍPIO DE CURVELO</t>
  </si>
  <si>
    <t>ERVALIA</t>
  </si>
  <si>
    <t>PREFEITURA MUNICIPAL DE ERVÁLIA</t>
  </si>
  <si>
    <t>IGARATINGA</t>
  </si>
  <si>
    <t>PREFEITURA MUNICIPAL DE IGARATINGA</t>
  </si>
  <si>
    <t>ITABIRA</t>
  </si>
  <si>
    <t>PREFEITURA MUNICIPAL DE ITABIRA</t>
  </si>
  <si>
    <t>ITANHANDU</t>
  </si>
  <si>
    <t>PREFEITURA MUNICIPAL DE ITANHANDU</t>
  </si>
  <si>
    <t>ITAVERAVA</t>
  </si>
  <si>
    <t>PREFEITURA MUNICIPAL DE ITAVERAVA</t>
  </si>
  <si>
    <t>JESUANIA</t>
  </si>
  <si>
    <t>PREFEITURA MUNICIPAL DE JESUÂNIA</t>
  </si>
  <si>
    <t>PREFEITURA MUNICIPAL DE MARIANA</t>
  </si>
  <si>
    <t>PREFEITURA MUNICIPAL DE NOVA LIMA</t>
  </si>
  <si>
    <t>PARAOPEBA</t>
  </si>
  <si>
    <t>PREFEITURA MUNICIPAL DE PARAOPEBA</t>
  </si>
  <si>
    <t>RIO NOVO</t>
  </si>
  <si>
    <t>PREFEITURA MUNICIPAL DE RIO NOVO</t>
  </si>
  <si>
    <t>SANTANA DO DESERTO</t>
  </si>
  <si>
    <t>PREFEITURA MUNICIPAL DE SANTANA DO DESERTO</t>
  </si>
  <si>
    <t>SANTO ANTONIO DO AMPARO</t>
  </si>
  <si>
    <t>PREFEITURA MUNICIPAL DE SANTO ANTÔNIO DO AMPARO</t>
  </si>
  <si>
    <t>PREFEITURA MUNICIPAL DE SÃO VICENTE DE MINAS</t>
  </si>
  <si>
    <t>SIMAO PEREIRA</t>
  </si>
  <si>
    <t>PREFEITURA MUNICIPAL DE SIMÃO PEREIRA</t>
  </si>
  <si>
    <t>TRES MARIAS</t>
  </si>
  <si>
    <t>PREFEITURA MUNICIPAL DE TRÊS MARIAS</t>
  </si>
  <si>
    <t>PREFEITURA MUNICIPAL DE UBAPORANGA</t>
  </si>
  <si>
    <t>EE DOUTOR ANTONIO NOGUEIRA DE REZENDE</t>
  </si>
  <si>
    <t>EE PRESIDENTE TANCREDO NEVES</t>
  </si>
  <si>
    <t>COLÉGIO TIRADENTES PMMG -UNIDADE ARGENTINO MADEIRA</t>
  </si>
  <si>
    <t>MOTOCICLETA</t>
  </si>
  <si>
    <t>PMMG Motocicleta</t>
  </si>
  <si>
    <t>AQUISIÇÃO PISTOLAS PARA MUNICÍPIO DE IBIRITÉ - 48º BPM</t>
  </si>
  <si>
    <t>AQUISIÇÃO DE ARMAMENTO - MUNICÍPIO(S) A DEFINIR</t>
  </si>
  <si>
    <t>MOTOCICLETAS PARA POLICIAMENTO OSTENSIVO NOS MUNICÍPIOS MINEIROS A SEREM DEFINIDOS</t>
  </si>
  <si>
    <t>VIATURA PARA O MUNICÍPIO DE VARGEM ALEGRE</t>
  </si>
  <si>
    <t>PMMG Viatura SUV com cela e rádio móvel digital</t>
  </si>
  <si>
    <t>INDICAÇÃO DE VIATURA PARA 25º BATALHÃO DA 27ª CIA DA PMMG EM SETE LAGOAS</t>
  </si>
  <si>
    <t>VIATURA PARA 305 ª CIA TÁTICO MÓVEL DO 57º BPM EM SÃO LOURENÇO</t>
  </si>
  <si>
    <t>VIATURA PARA 3º PELOTÃO DA 80ª CIA DO 44º BPM EM JEQUITINHONHA</t>
  </si>
  <si>
    <t>VIATURA PARA 1º PELOTÃO DA 7ª CIA INDEPENDENTE EM IGARAPÉ</t>
  </si>
  <si>
    <t>VIATURA PARA O MUNICÍPIO DE SÃO JOÃO DA MATA</t>
  </si>
  <si>
    <t>VIATURA PARA MUNICÍPIO DE CAMANDUCAIA</t>
  </si>
  <si>
    <t>VIATURA PARA 62º BPM DE CARATINGA</t>
  </si>
  <si>
    <t>VIATURA PARA PATRULHA RURAL MUNICÍPIO DE ANTÔNIO CARLOS</t>
  </si>
  <si>
    <t>VIATURA PARA PATRULHA RURAL MUNICÍPIO DE RESSAQUINHA</t>
  </si>
  <si>
    <t>13 MOTOCICLETAS 300cc GPMOR MUNICÍPIOS A DEFINIR</t>
  </si>
  <si>
    <t>VIATURA PARA 19º BPM DE CAMPANÁRIO</t>
  </si>
  <si>
    <t>PMMG Viatura com cela e rádio móvel digital</t>
  </si>
  <si>
    <t>VIATURA PARA 24ª CIA PM IND</t>
  </si>
  <si>
    <t>VIATURA PARA 19º BPM DE PESCADOR</t>
  </si>
  <si>
    <t>VIATURA PARA 24ª CIA PM IND DE SERRA DOS AIMORÉS</t>
  </si>
  <si>
    <t>VIATURA PARA 51º BPM DE SERRANÓPOLIS DE MINAS</t>
  </si>
  <si>
    <t>VIATURA PARA 19º BPM DE ATALÉIA</t>
  </si>
  <si>
    <t>VIATURA PARA 30º BPM DE BONITO DE MINAS</t>
  </si>
  <si>
    <t>VIATURA 24ª CIA PM IND DE CRISÓLITA</t>
  </si>
  <si>
    <t>VIATURA PARA 30º BPM DE JUVENÍLIA</t>
  </si>
  <si>
    <t>VIATURA PARA 19º BPM DE NOVA MÓDICA</t>
  </si>
  <si>
    <t>VIATURA PARA 44º BPM DE SANTO ANTÔNIO DO JACINTO</t>
  </si>
  <si>
    <t>VIATURA PARA 13ª CIA PM IND DE UBAÍ</t>
  </si>
  <si>
    <t>VIATURA PARA 44º BPM DE ÁGUAS VERMELHAS</t>
  </si>
  <si>
    <t>VIATURA PARA MUNICÍPIO DE PIRAPORA</t>
  </si>
  <si>
    <t>EE DE SAPUCAIA DO NORTE</t>
  </si>
  <si>
    <t>EE LEVINDO VALADARES DA FONSECA</t>
  </si>
  <si>
    <t>EE GUIA LOPES</t>
  </si>
  <si>
    <t>EE MÁRIO CASASSANTA</t>
  </si>
  <si>
    <t>EE URSULINA DE ANDRADE MELO</t>
  </si>
  <si>
    <t>EE ESTUDANTE LÍVIA MARA DE CASTRO</t>
  </si>
  <si>
    <t>EE CARLOS DRUMOND DE ANDRADE</t>
  </si>
  <si>
    <t>EE MARIANO PROCÓPIO</t>
  </si>
  <si>
    <t>EE PROFESSOR LINDOLFO GOMES</t>
  </si>
  <si>
    <t>EE SÃO VICENTE DE PAULO</t>
  </si>
  <si>
    <t>EE ALI HALFELD</t>
  </si>
  <si>
    <t>EE PROFESSOR FRANCISCO FARIA</t>
  </si>
  <si>
    <t>EE JOSÉ ROMERO DA SILVEIRA</t>
  </si>
  <si>
    <t>JACUTINGA</t>
  </si>
  <si>
    <t>EE JÚLIO BRANDÃO</t>
  </si>
  <si>
    <t>EE JOSÉ ALZAMORA</t>
  </si>
  <si>
    <t>PITANGUI</t>
  </si>
  <si>
    <t>EE MONSENHOR ARTUR DE OLIVEIRA</t>
  </si>
  <si>
    <t>EE DOUTOR ÁLVARO BRANDÃO</t>
  </si>
  <si>
    <t>EE VINÍCIUS MEYER</t>
  </si>
  <si>
    <t>EE DOUTOR JOSÉ MARQUES DE OLIVEIRA</t>
  </si>
  <si>
    <t>SAO JOSE DO ALEGRE</t>
  </si>
  <si>
    <t>EE MARIA LINA DE JESUS</t>
  </si>
  <si>
    <t>ESTIVA</t>
  </si>
  <si>
    <t>EE EDUARDO AMARAL</t>
  </si>
  <si>
    <t>CAREACU</t>
  </si>
  <si>
    <t>EE VEREADOR JOAQUIM BORGES DA COSTA</t>
  </si>
  <si>
    <t>PASSA QUATRO</t>
  </si>
  <si>
    <t>EE PROFESSORA LOURDES CASTILHO FREITAS</t>
  </si>
  <si>
    <t>EE CÔNEGO LUIZ GIAROLA CARLOS</t>
  </si>
  <si>
    <t>EE SOUZA NOVAIS</t>
  </si>
  <si>
    <t>EE PADRE PEDRO RIBEIRO DE CASTRO</t>
  </si>
  <si>
    <t>EE NEWTON FERREIRA DE PAIVA</t>
  </si>
  <si>
    <t>EE PROFESSOR QUERUBIM CIRINO DE MATOS</t>
  </si>
  <si>
    <t>NATERCIA</t>
  </si>
  <si>
    <t>EE JOÃO GOULART SANTIAGO BRUM</t>
  </si>
  <si>
    <t>PEDRALVA</t>
  </si>
  <si>
    <t>EE PROFESSOR ARCÁDIO NASCIMENTO MOURA</t>
  </si>
  <si>
    <t>EE DOUTOR SIMÃO TAMM BIAS FORTES</t>
  </si>
  <si>
    <t>EE LOPES FRANCO</t>
  </si>
  <si>
    <t>EE PACÍFICO VIEIRA</t>
  </si>
  <si>
    <t>EE CARLOS DRUMMOND DE ANDRADE</t>
  </si>
  <si>
    <t>JOSE GONCALVES DE MINAS</t>
  </si>
  <si>
    <t>EE DOUTOR TANCREDO NEVES</t>
  </si>
  <si>
    <t>EE PROFESSOR DOMINGOS ORNELAS</t>
  </si>
  <si>
    <t>EE PROFESSOR TEODORO COELHO</t>
  </si>
  <si>
    <t>EE PADRE FREDERICO VIENKEN S V D</t>
  </si>
  <si>
    <t>EE MARIA DAS DORES DE SOUZA</t>
  </si>
  <si>
    <t>EE ALESSANDRA SALUM CADAR</t>
  </si>
  <si>
    <t>EE ARI DA FRANCA</t>
  </si>
  <si>
    <t>VARGINHA</t>
  </si>
  <si>
    <t>EE PROFESSORA SELMA BASTOS</t>
  </si>
  <si>
    <t>EE OLÍMPIA DE BRITO</t>
  </si>
  <si>
    <t>EE MARIA DA CONCEIÇÃO CHAVES</t>
  </si>
  <si>
    <t>EE SENHORINHA MUNIZ</t>
  </si>
  <si>
    <t>EE JOSÉ MARIA DOS MARES GUIA</t>
  </si>
  <si>
    <t>EE CORONEL LUÍS PIRES DE MINAS</t>
  </si>
  <si>
    <t>EE SÃO JOSÉ</t>
  </si>
  <si>
    <t>EE JESUZINHA ARAÚJO MAGALHÃES</t>
  </si>
  <si>
    <t>BURITIS</t>
  </si>
  <si>
    <t>EE ARGEMIRO ANTÔNIO PRADO</t>
  </si>
  <si>
    <t>EE ANA FARIA</t>
  </si>
  <si>
    <t>EE CORONEL PACÍFICO FARIA</t>
  </si>
  <si>
    <t>EE DEPUTADO JOÃO DE ALMEIDA</t>
  </si>
  <si>
    <t>EE AVELINO DE ALMEIDA</t>
  </si>
  <si>
    <t>MATIAS CARDOSO</t>
  </si>
  <si>
    <t>EE DOM BOSCO</t>
  </si>
  <si>
    <t>CRISTALIA</t>
  </si>
  <si>
    <t>EE PROFESSOR TUTU</t>
  </si>
  <si>
    <t>GUANHAES</t>
  </si>
  <si>
    <t>EE TENENTE JOSÉ COELHO DA ROCHA</t>
  </si>
  <si>
    <t>EE JOÃO BERNARDINO DE SOUZA</t>
  </si>
  <si>
    <t>EE CHICO MENDES</t>
  </si>
  <si>
    <t>EE DOUTOR TARCÍSIO GENEROSO</t>
  </si>
  <si>
    <t>CESEC PROFESSOR CLOTARIO GUILHERME DE MACEDO</t>
  </si>
  <si>
    <t>EE ANTÔNIO FELIPE DE SALLES</t>
  </si>
  <si>
    <t>SERRANIA</t>
  </si>
  <si>
    <t>EE DIRETOR NELSON RODRIGUES</t>
  </si>
  <si>
    <t>EE MARIANO GOMES</t>
  </si>
  <si>
    <t>EE LEANIR DE ASSIS MAGALHÃES</t>
  </si>
  <si>
    <t>EE PROFESSORA ONDINA PINTO DE ALMEIDA</t>
  </si>
  <si>
    <t>BOM JESUS DO GALHO</t>
  </si>
  <si>
    <t>EE PEDRO MARTINS PEREIRA</t>
  </si>
  <si>
    <t>EE AMÉLIA GOMES</t>
  </si>
  <si>
    <t>EE DOUTOR LUCAS MONTEIRO MACHADO</t>
  </si>
  <si>
    <t>EE COMENDADOR MÁRIO GOULART SANTIAGO</t>
  </si>
  <si>
    <t>EE DOUTOR AGOSTINHO DA SILVA SILVEIRA</t>
  </si>
  <si>
    <t>EE NOSSA SENHORA DO ROSÁRIO</t>
  </si>
  <si>
    <t>EE BENEDITO VALADARES</t>
  </si>
  <si>
    <t>EE DOM JOÃO REZENDE COSTA</t>
  </si>
  <si>
    <t>EE PRESIDENTE BERNARDES</t>
  </si>
  <si>
    <t>SANTA BARBARA DO TUGURIO</t>
  </si>
  <si>
    <t>EE JUSCELINO BENEDITO DE ARAÚJO</t>
  </si>
  <si>
    <t>SANTANA DO JACARE</t>
  </si>
  <si>
    <t>EE CARMELITA CARVALHO GARCIA</t>
  </si>
  <si>
    <t>EE URQUIZA DINIZ CHAGAS</t>
  </si>
  <si>
    <t>EE NOSSA SENHORA DO CARMO</t>
  </si>
  <si>
    <t>EE DOUTOR CÍCERO FERREIRA</t>
  </si>
  <si>
    <t>CAMPO BELO</t>
  </si>
  <si>
    <t>EE MARIA BAUAB GIBRAM</t>
  </si>
  <si>
    <t>EE ELISEU LABORNE E VALE</t>
  </si>
  <si>
    <t>EE CORONEL FRANCISCO RIBEIRO</t>
  </si>
  <si>
    <t>EE BARREIRO DE BAIXO</t>
  </si>
  <si>
    <t>EE BENÍCIO PRATES</t>
  </si>
  <si>
    <t>Escola estará apta a receber recurso.</t>
  </si>
  <si>
    <t>EE ORDEM E PROGRESSO</t>
  </si>
  <si>
    <t>EE PADRE JOÃO DE MATTOS ALMEIDA</t>
  </si>
  <si>
    <t>PEDRAS DE MARIA DA CRUZ</t>
  </si>
  <si>
    <t>EE DE POÇÃOZINHO</t>
  </si>
  <si>
    <t>JOSENOPOLIS</t>
  </si>
  <si>
    <t>EE JUCA MARIA</t>
  </si>
  <si>
    <t>MIRAVANIA</t>
  </si>
  <si>
    <t>EE DA FAZENDA CRISTO REI</t>
  </si>
  <si>
    <t>EE AMÉLIA JOSEFINA KEESEN</t>
  </si>
  <si>
    <t>EE PROFESSORA ADIR ANDRADE ALBANO</t>
  </si>
  <si>
    <t>Escola apresentará documentação que ensejou em reprovação.</t>
  </si>
  <si>
    <t>EE PROFESSOR HELVÉCIO DAHE</t>
  </si>
  <si>
    <t>Kit Mobiliário Escolar</t>
  </si>
  <si>
    <t>EE PREFEITO ARISTIDES BATISTA</t>
  </si>
  <si>
    <t>EE DE PONTE DOS CIGANOS</t>
  </si>
  <si>
    <t>EE MAJOR JOSÉ ELIAS TRINDADE</t>
  </si>
  <si>
    <t>EE JOÃO GUIMARÃES ROSA</t>
  </si>
  <si>
    <t>EE LUDOVINO ALVES FILGUEIRAS</t>
  </si>
  <si>
    <t>EE JOSÉ MADUREIRA HORTA</t>
  </si>
  <si>
    <t>EE MAJOR JOÃO PEREIRA</t>
  </si>
  <si>
    <t>EE CORONEL CASIMIRO OSÓRIO</t>
  </si>
  <si>
    <t>EE ELÍSIO CARVALHO DE BRITO</t>
  </si>
  <si>
    <t>EE PAULA ROCHA</t>
  </si>
  <si>
    <t>PREFEITURA MUNICIPAL DE IPABA</t>
  </si>
  <si>
    <t>Ônibus (mínimo 29 lugares)</t>
  </si>
  <si>
    <t>Aquisição de ônibus escolar</t>
  </si>
  <si>
    <t>002257/2020</t>
  </si>
  <si>
    <t xml:space="preserve">Aquisição de Ônibus Escolar </t>
  </si>
  <si>
    <t>1261000162/2020</t>
  </si>
  <si>
    <t>PREFEITURA MUNICIPAL DE CARATINGA</t>
  </si>
  <si>
    <t>001239/2020</t>
  </si>
  <si>
    <t xml:space="preserve">Aquisição de ônibus escolar </t>
  </si>
  <si>
    <t>246710.25</t>
  </si>
  <si>
    <t>000522/2020</t>
  </si>
  <si>
    <t>1261000159/2020</t>
  </si>
  <si>
    <t>001949/2020</t>
  </si>
  <si>
    <t>AQUISIÇÃO DE BENS-Permanente</t>
  </si>
  <si>
    <t>000807/2020</t>
  </si>
  <si>
    <t>1261000283/2020</t>
  </si>
  <si>
    <t>PREFEITURA MUNICIPAL DE PONTE NOVA</t>
  </si>
  <si>
    <t>AQUISIÇÃO DE ÔNIBUS ESCOLAR</t>
  </si>
  <si>
    <t>002121/2020</t>
  </si>
  <si>
    <t>CONVENIO ÔNIBUS 29 LUGARES OU MAIS</t>
  </si>
  <si>
    <t>000905/2020</t>
  </si>
  <si>
    <t>AQUISIÇÃO DE VEÍCULO ESCOLAR</t>
  </si>
  <si>
    <t>1261000289/2020</t>
  </si>
  <si>
    <t>PREFEITURA MUNICIPAL DE IPATINGA</t>
  </si>
  <si>
    <t>002056/2020</t>
  </si>
  <si>
    <t>AQUISIÇÃO DE ONIBUS DE NO MINIMO 29 LUGARES SENTADOS PARA ATENDER A TRANSPORTE ESCOLAR NO MUNICIPIO DE IPATINGA</t>
  </si>
  <si>
    <t>000463/2020</t>
  </si>
  <si>
    <t>CONVÊNIO DO TRANSPORTE ESCOLAR PARA AQUISIÇÃO DE VEÍCULOS</t>
  </si>
  <si>
    <t>1261000332/2020</t>
  </si>
  <si>
    <t>BENS PERMANENTES PARA A POLÍCIA CIVIL DO MUNICÍPIO DE GOVERNADOR VALADARES</t>
  </si>
  <si>
    <t>VIATURA PARA O MUNICÍPIO DE NAQUE</t>
  </si>
  <si>
    <t>VIATURA PARA 1ª DELEGACIA REGIONAL DE CONTAGEM</t>
  </si>
  <si>
    <t>VIATURA PARA CEFLAN - 3º D. PLANTÃO BARREIRO</t>
  </si>
  <si>
    <t>03 viaturas com cela tipo caminhonete para o município de Juiz de Fora</t>
  </si>
  <si>
    <t>PCMG Viatura com cela</t>
  </si>
  <si>
    <t>Equipamentos de informática para Delegacia da Polícia Civil de Juiz de Fora</t>
  </si>
  <si>
    <t>PCMG Kit equipamentos de informática</t>
  </si>
  <si>
    <t xml:space="preserve">Aquisição de novos equipamentos de informática para mesma </t>
  </si>
  <si>
    <t>VIATURA PARA DEPARTAMENTO ESTADUAL DE COMBATE AO NARCOTRÁFICO ¿ DENARC DE BH</t>
  </si>
  <si>
    <t>VIATURA PARA O MUNICÍPIO DE MURIAÉ</t>
  </si>
  <si>
    <t>VIATURA PARA O MUNICÍPIO DE CAMPO BELO</t>
  </si>
  <si>
    <t>VIATURA PARA O MUNICÍPIO DE NATÉRCIA</t>
  </si>
  <si>
    <t>VIATURA CARACTERIZADA CELA TIPO CAMINHONETE PARA O MUNICÍPIO DE ALFENAS</t>
  </si>
  <si>
    <t>EQUIPAMENTOS PARA DELEGACIA DE CAMBUÍ</t>
  </si>
  <si>
    <t>EQUIPAMENTOS PARA O PPI DE PASSOS</t>
  </si>
  <si>
    <t>VIATURA PARA DELEGACIA DE POLÍCIA DE ITAMARANDIBA</t>
  </si>
  <si>
    <t>VIATURA BÁSICA PARA DELEGACIA DE MEIO AMBIENTE DE BELO HORIZONTE</t>
  </si>
  <si>
    <t>VIATURA COM CELA PARA PC DE LAGOA DOURADA</t>
  </si>
  <si>
    <t>AQUISIÇÃO EQUIPAMENTOS DE INFORMÁTICA PARA PARA DELEGACIA DETRAN DE BELO HORIZONTE</t>
  </si>
  <si>
    <t>VIATURA DE TRANSPORTE CADÁVER ¿RABECÃO¿ PARA UBERABA</t>
  </si>
  <si>
    <t>VIATURA TIPO SUV PARA O MUNICÍPIO DE CONCEIÇÃO DAS ALAGOAS</t>
  </si>
  <si>
    <t>VIATURA TIPO SUV PARA O MUNICÍPIO DE SÃO GOTARDO</t>
  </si>
  <si>
    <t>VIATURA TIPO SUV PARA O MUNICÍPIO DE UNAÍ</t>
  </si>
  <si>
    <t>AQUISIÇÃO DE 02 DRONES - MUNICÍPIOS A DEFINIR</t>
  </si>
  <si>
    <t>EQUIPAMENTOS PARA 4 DPC REGIÃO NOROESTE</t>
  </si>
  <si>
    <t>VIATURA PARA O MUNICÍPIO DE JANUÁRIA</t>
  </si>
  <si>
    <t>TUMIRITINGA</t>
  </si>
  <si>
    <t>FUNDO MUNICIPAL DE SAÚDE DE TUMIRITINGA</t>
  </si>
  <si>
    <t>DIVINOLANDIA DE MINAS</t>
  </si>
  <si>
    <t>FUNDO MUNICIPAL DE SAÚDE DE DIVINOLÂNDIA DE MINAS</t>
  </si>
  <si>
    <t>FUNDO MUNICIPAL DE SAÚDE DE SANTA MARIA DO SUAÇUÍ</t>
  </si>
  <si>
    <t>JAGUARACU</t>
  </si>
  <si>
    <t>FUNDO MUNICIPAL DE SAÚDE DE JAGUARAÇU</t>
  </si>
  <si>
    <t>FUNDO MUNICIPAL DE SAÚDE DE CORINTO</t>
  </si>
  <si>
    <t>FUNDO MUNICIPAL DE SAUDE DE ORIZANIA</t>
  </si>
  <si>
    <t>FUNDO MUNICIPAL DE SAÚDE DE RAUL SOARES</t>
  </si>
  <si>
    <t>FUNDO MUNICIPAL DE SAUDE DE VERMELHO NOVO</t>
  </si>
  <si>
    <t>FUNDO MUNICIPAL DE SAÚDE DE SÃO FRANCISCO</t>
  </si>
  <si>
    <t>CAETANOPOLIS</t>
  </si>
  <si>
    <t>FUNDO MUNICIPAL DE SAÚDE DE CAETANÓPOLIS</t>
  </si>
  <si>
    <t>CARANDAI</t>
  </si>
  <si>
    <t>FUNDO MUNICIPAL DE SAÚDE DE CARANDAÍ</t>
  </si>
  <si>
    <t>CAPUTIRA</t>
  </si>
  <si>
    <t>FUNDO MUNICIPAL DE SAÚDE DE CAPUTIRA</t>
  </si>
  <si>
    <t>ITAGUARA</t>
  </si>
  <si>
    <t>FUNDO MUNICIPAL DE SAÚDE DE ITAGUARA</t>
  </si>
  <si>
    <t>FUNDO MUNICIPAL DE SAÚDE DE MÁRIO CAMPOS</t>
  </si>
  <si>
    <t>MATIPO</t>
  </si>
  <si>
    <t>FUNDO MUNICIPAL DE SAÚDE DE MATIPÓ</t>
  </si>
  <si>
    <t>PAULA CANDIDO</t>
  </si>
  <si>
    <t>FUNDO MUNICIPAL DE SAÚDE DE PAULA CÂNDIDO</t>
  </si>
  <si>
    <t>PIEDADE DE PONTE NOVA</t>
  </si>
  <si>
    <t>FUNDO MUNICIPAL DE SAÚDE DE PIEDADE DE PONTE NOVA</t>
  </si>
  <si>
    <t>FUNDO MUNICIPAL DE SAÚDE DE RIO PIRACICABA</t>
  </si>
  <si>
    <t>FUNDO MUNICIPAL DE SAÚDE DE UBAPORANGA</t>
  </si>
  <si>
    <t>URUCANIA</t>
  </si>
  <si>
    <t>FUNDO MUNICIPAL DE SAÚDE DE URUCÂNIA</t>
  </si>
  <si>
    <t>CONGONHAL</t>
  </si>
  <si>
    <t>FUNDO MUNICIPAL DE SAÚDE DE CONGONHAL</t>
  </si>
  <si>
    <t>FUNDO MUNICIPAL DE SAÚDE DE CAREAÇU</t>
  </si>
  <si>
    <t>FUNDO MUNICIPAL DE SAÚDE DE SÃO GONÇALO DO SAPUCAÍ</t>
  </si>
  <si>
    <t>TURVOLANDIA</t>
  </si>
  <si>
    <t>FUNDO MUNICIPAL DE SAÚDE DE TURVOLÂNDIA</t>
  </si>
  <si>
    <t>ROSARIO DA LIMEIRA</t>
  </si>
  <si>
    <t>FUNDO MUNICIPAL DE SAÚDE DE ROSÁRIO DA LIMEIRA</t>
  </si>
  <si>
    <t>FUNDO MUNICIPAL DE SAÚDE DE PEDRALVA</t>
  </si>
  <si>
    <t>FUNDO MUNICIPAL DE SAÚDE DE JESUÂNIA</t>
  </si>
  <si>
    <t>FUNDO MUNICIPAL DE SAÚDE DE CAMPO BELO</t>
  </si>
  <si>
    <t>FUNDO MUNICIPAL DE SAÚDE DE SANTA RITA DE CALDAS</t>
  </si>
  <si>
    <t>GUAPE</t>
  </si>
  <si>
    <t>FUNDO MUNICIPAL DE SAÚDE DE GUAPÉ</t>
  </si>
  <si>
    <t>FUNDO MUNICIPAL DE SAÚDE DE BANDEIRA DO SUL</t>
  </si>
  <si>
    <t>FUNDO MUNICIPAL DE SAÚDE DE SANTA VITÓRIA</t>
  </si>
  <si>
    <t>FUNDO MUNICIPAL DE SAÚDE DE NOVA RESENDE</t>
  </si>
  <si>
    <t>BOM JESUS DA PENHA</t>
  </si>
  <si>
    <t>FUNDO MUNICIPAL DE SAÚDE DE BOM JESUS DA PENHA</t>
  </si>
  <si>
    <t>SENADOR CORTES</t>
  </si>
  <si>
    <t>FUNDO MUNICIPAL DE SAÚDE DE SENADOR CORTES</t>
  </si>
  <si>
    <t>PERDIZES</t>
  </si>
  <si>
    <t>FUNDO MUNICIPAL DE SAÚDE DE PERDIZES</t>
  </si>
  <si>
    <t>SANTA JULIANA</t>
  </si>
  <si>
    <t>FUNDO MUNICIPAL DE SAÚDE DE SANTA JULIANA</t>
  </si>
  <si>
    <t>FUNDO MUNICIPAL DE SAÚDE DE ERVÁLIA</t>
  </si>
  <si>
    <t>FUNDO MUNICIPAL DE SAÚDE DE MATA VERDE</t>
  </si>
  <si>
    <t>FUNDO MUNICIPAL DE SAÚDE DE ELÓI MENDES</t>
  </si>
  <si>
    <t>PIEDADE DO RIO GRANDE</t>
  </si>
  <si>
    <t>FUNDO MUNICIPAL DE SAÚDE DE PIEDADE DO RIO GRANDE</t>
  </si>
  <si>
    <t>PRESIDENTE JUSCELINO</t>
  </si>
  <si>
    <t>FUNDO MUNICIPAL DE SAÚDE DE PRESIDENTE JUSCELINO</t>
  </si>
  <si>
    <t>SANTANA DO GARAMBEU</t>
  </si>
  <si>
    <t>FUNDO MUNICIPAL DE SAÚDE DE SANTANA DO GARAMBÉU</t>
  </si>
  <si>
    <t>SAO LOURENCO</t>
  </si>
  <si>
    <t>FUNDO MUNICIPAL DE SAÚDE DE SÃO LOURENÇO</t>
  </si>
  <si>
    <t>OLIVEIRA FORTES</t>
  </si>
  <si>
    <t>FUNDO MUNICIPAL DE SAÚDE DE OLIVEIRA FORTES</t>
  </si>
  <si>
    <t>LAGOA DOS PATOS</t>
  </si>
  <si>
    <t>FUNDO MUNICIPAL DE SAÚDE DE LAGOA DOS PATOS</t>
  </si>
  <si>
    <t>JUVENILIA</t>
  </si>
  <si>
    <t>FUNDO MUNICIPAL DE SAÚDE DE JUVENILIA</t>
  </si>
  <si>
    <t>FUNDO MUNICIPAL DE SAÚDE DE BONITO DE MINAS</t>
  </si>
  <si>
    <t>FUNDO MUNICIPAL DE SAÚDE DE UBAÍ</t>
  </si>
  <si>
    <t>SAO JOAO DA LAGOA</t>
  </si>
  <si>
    <t>FUNDO MUNICIPAL DE SAÚDE DE SÃO JOÃO DA LAGOA</t>
  </si>
  <si>
    <t>FUNDO MUNICIPAL DE SAÚDE DE CORAÇÃO DE JESUS</t>
  </si>
  <si>
    <t>Bloco Minas tem História</t>
  </si>
  <si>
    <t>FORMAÇÃO E CAPACITAÇÃO</t>
  </si>
  <si>
    <t>Custeio destinado a Acadepol</t>
  </si>
  <si>
    <t>Capacitação</t>
  </si>
  <si>
    <t>PREFEITURA MUNICIPAL DE MORADA NOVA DE MINAS</t>
  </si>
  <si>
    <t>Doação de Patrulha Mecanizada para a prefeitura Municipal de Morada Nova de Minas</t>
  </si>
  <si>
    <t>Doação de DUAS patrulhas mecanizadas para a prefeitura de MONTES CLAROS</t>
  </si>
  <si>
    <t>Doação de patrulha mecanizada para o municipal de UNAÍ</t>
  </si>
  <si>
    <t>PREFEITURA MUNICIPAL DE INCONFIDENTES</t>
  </si>
  <si>
    <t>Doação de micro patrulha mecanizada para o município de INCONFIDENTES</t>
  </si>
  <si>
    <t>SEAPA (doação) Micro Patrulha Mecanizada Agrícola</t>
  </si>
  <si>
    <t>Doação de DUAS micro patrulha mecanizada para o município de BRASILÂNDIA DE MINAS</t>
  </si>
  <si>
    <t>Doação de micro patrulha mecanizada para o município de NATALÂNDIA</t>
  </si>
  <si>
    <t>GUARDA-MOR</t>
  </si>
  <si>
    <t>PREFEITURA MUNICIPAL DE GUARDA MOR</t>
  </si>
  <si>
    <t>Doação de micro patrulha mecanizada para o município de GUARDA MOR</t>
  </si>
  <si>
    <t>PIEDADE DE CARATINGA</t>
  </si>
  <si>
    <t>PREFEITURA MUNICIPAL DE PIEDADE DE CARATINGA</t>
  </si>
  <si>
    <t>Doação de patrulha mecanizada para o município de PIEDADE DE CARATINGA</t>
  </si>
  <si>
    <t>Doação de patrulha mecanizada para o município de INHAPIM</t>
  </si>
  <si>
    <t>Doação de patrulha mecanizada para o município de AÇUCENA</t>
  </si>
  <si>
    <t>Doação de patrulha mecanizada para o município de ANTONIO DIAS</t>
  </si>
  <si>
    <t>Doação de patrulha mecanizada para o município de DIONÍSIO</t>
  </si>
  <si>
    <t>Aquisição de duas viaturas para o Grupo Especial de Policiamento em Áreas de Risco ¿ GEPAR/IPATINGA -</t>
  </si>
  <si>
    <t>Aquisição de Viatura para o Polícia Miltar de Periquito - 2 GP/3 PEL/5 CIA PM IND/8 RPM - Rua São Luiz, 211 ¿ Centro - Periquito</t>
  </si>
  <si>
    <t>Aquisição de viatura para a PMMG de Santana do Paraíso - 45 CIA PM/14 BPM/12 RPM</t>
  </si>
  <si>
    <t>Aquisição de viatura para a Polícia Militar de Coronel Fabriciano - 58 BPM/12 RPM ¿ Rua Joaquim Vicente Martins, 257 ¿ Belvedere</t>
  </si>
  <si>
    <t>Aquisição e viatura para a Polícia Militar de Belo Oriente - 3 PEL/45 CIA PM/14 BPM/12 RPM - Rua Antônio Firmino, 15 ¿ Centro</t>
  </si>
  <si>
    <t>Aquisição de viatura para o 40º Batalhão de Policia Militar de Ribeirão das Neves</t>
  </si>
  <si>
    <t>Aquisição de viatura para o 48º Batalhão de Policia Militar de Ibirité</t>
  </si>
  <si>
    <t>Aquisição de viatura para o 36º Batalhão de Policia Militar de Vespasiano</t>
  </si>
  <si>
    <t>Aquisição de viatura para a 8ª Companhia Policia Militar Independente de Lagoa Santa</t>
  </si>
  <si>
    <t>Aquisição de 3 caminhonetes 4x4 para atender o 31 BPM/13 RPM de Conselheiro Lafaiete</t>
  </si>
  <si>
    <t>PMMG Caminhonete com cela e rádio móvel digital</t>
  </si>
  <si>
    <t>Aquisição de viatura para atender a 151 CIA PM/24 BPM/6 RPM de Três Pontas</t>
  </si>
  <si>
    <t>Aquisição de viatura para atender o 5 PEL/55 CIA PM/24 BPM/6 RPM de Elói Mendes</t>
  </si>
  <si>
    <t>Aquisição de uma viatura Van, duas motocicletas 300cc. e um Kit Tecnologia para o 24 BPM/6 RPM de Varginha</t>
  </si>
  <si>
    <t>PMMG Segurança Comunitária</t>
  </si>
  <si>
    <t>Aquisição de viatura, motocicletas e kit tecnologia para atender a 7 Cia PM Independente de Igarapé</t>
  </si>
  <si>
    <t>Aquisição de viatura SUV 4x4 para atender o 2ºGP/2ºPel/172ª Cia/24º BPM em Coqueiral</t>
  </si>
  <si>
    <t>Aquisição de viatura para atender a 144 CIA PM/3 BPM/14 RPM do município de SERRO</t>
  </si>
  <si>
    <t>Aquisição de viatura para atender o 2 GP/2 PEL/144 CIA PM/3 BPM/14 RPM de Alvorada de Minas</t>
  </si>
  <si>
    <t>Aquisição de viatura para atender o 3 PEL/190 CIA PM/38 BPM/13 RPM de Resende Costa</t>
  </si>
  <si>
    <t>Aquisição de viatura para atender o 2 GP/1 PEL/81 CIA PM/20 BPM/17 RPM de Inconfidentes</t>
  </si>
  <si>
    <t>Aquisição de viatura para atender o 3 GP/2 PEL PM/14 CIA PM IND/15 RPM de Coronel Murta</t>
  </si>
  <si>
    <t>Viatura SUV 4x4 Patrulha Rural para atender a PMMG de FLORESTAL</t>
  </si>
  <si>
    <t>Viatura SUV 4x4 para atender a PMMG do município de PARACATU</t>
  </si>
  <si>
    <t>Viatura SUV 4x4 para atender o 4º Pelotão PM da 26ª Cia PM do município de DIVISA ALEGRE</t>
  </si>
  <si>
    <t>Aquisição de viatura para atender a 168 CIA PM/25 BPM/19 RPM de PARAOPEBA</t>
  </si>
  <si>
    <t>Aquisição de viatura para o 2 GP/2 PEL/168 CIA PM/25 BPM/19 RPM de ARAÇAI</t>
  </si>
  <si>
    <t>Aquisição de viatura para o 3 GP/2 PEL/168 CIA PM/25 BPM/19 RPM de CAETANÓPOLIS</t>
  </si>
  <si>
    <t>Aquisição de viatura SUV 4x4 para o 3 PEL/141 CIA PM/7 BPM/7 RPM de MORADA NOVA DE MINAS</t>
  </si>
  <si>
    <t>Caminhonete 4x4 com cela e rádio digital para a 215 CIA PM/48 BPM/2 RPM de BRUMADINHO</t>
  </si>
  <si>
    <t>Viatura 4x4 com cela e rádio digital para a 107 CIA PM/7 BPM/7 RPM de LAGOA DA PRATA</t>
  </si>
  <si>
    <t>01 viatura 4x4 SUV com cela e rádio móvel digital para a 226 CIA PM/42 BPM/14 RPM de TRÊS MARIAS</t>
  </si>
  <si>
    <t>01 viatura 4x4 SUV com cela e rádio móvel digital para a 239 CIA PM/52 BPM/3 RPM de MARIANA</t>
  </si>
  <si>
    <t>Aquisição de viatura para 3 GP/5 PEL/5 CIA PM IND/8 RPM de SOBRÁLIA</t>
  </si>
  <si>
    <t>Motocicleta para atender a 237 CIA PM/51 BPM/11 RPM de ESPINOSA</t>
  </si>
  <si>
    <t>Viatura para atender o 51 BPM/11 RPM de JANAÚBA</t>
  </si>
  <si>
    <t>Kit armamento</t>
  </si>
  <si>
    <t>Aquisição de viatura para o 18º Departamento de Policia Civil 1 Delegacia Regional POÇOS DE CALDAS</t>
  </si>
  <si>
    <t>Aquisição de viatura para o 2º Departamento de Policia Civil de Contagem</t>
  </si>
  <si>
    <t>Aquisição de viatura para o 3º Departamento de Policia Civil de Vespasiano</t>
  </si>
  <si>
    <t>Indicação retornada ao órgão para ajuste parlamentar. O Valor de R$74.000,00 encontra-se abaixo do valor mínimo estabelecido para a aquisição de uma viatura básica. Retornado em 17/02/2020.</t>
  </si>
  <si>
    <t>Duas viaturas com cela para atender o 9º Departamento de Polícia Civil de UBERLÂNDIA</t>
  </si>
  <si>
    <t>Viatura para atender o município de CENTRALINA (Canópolis)</t>
  </si>
  <si>
    <t>Viatura para atender a Delegacia de Polícia Civil de NOVA PONTE</t>
  </si>
  <si>
    <t>Viatura para atender a Delegacia de Polícia Civil de COROMANDEL</t>
  </si>
  <si>
    <t>Viatura para atender a Delegacia de Polícia Civil de CAPINÓPOLIS</t>
  </si>
  <si>
    <t>Viatura para atender a Delegacia de Polícia Civil de ARAÇUAI</t>
  </si>
  <si>
    <t>Viatura para atender a Delegacia de Polícia Civil de BOCAIUVA</t>
  </si>
  <si>
    <t>Viatura para atender o município de LAGOA FORMOSA (Patos de Minas)</t>
  </si>
  <si>
    <t>Viatura para atender a Delegacia de Polícia Civil de POMPEU</t>
  </si>
  <si>
    <t>Viatura para atender a 04 Delegacia de Polícia Civil de ITURAMA</t>
  </si>
  <si>
    <t>Viatura para atender a Delegacia de Polícia Civil de MEDINA</t>
  </si>
  <si>
    <t>Viatura para o 19 Departamento de Polícia Civil de SETE LAGOAS</t>
  </si>
  <si>
    <t>Viatura para a Delegacia de Polícia Civil de MORADA NOVAS DE MINAS</t>
  </si>
  <si>
    <t>FUNDO MUNICIPAL DE SAÚDE DE MANHUAÇU</t>
  </si>
  <si>
    <t>ESMERALDAS</t>
  </si>
  <si>
    <t>FUNDO MUNICIPAL DE SAUDE DE ESMERALDAS</t>
  </si>
  <si>
    <t>FUNDO MUNICIPAL DE SAÚDE DE PORTEIRINHA</t>
  </si>
  <si>
    <t>FUNDO MUNICIPAL DE SAUDE DE POCRANE</t>
  </si>
  <si>
    <t>CAPELA NOVA</t>
  </si>
  <si>
    <t>FUNDO MUNICIPAL DE SAUDE DE CAPELA NOVA</t>
  </si>
  <si>
    <t>CIPOTANEA</t>
  </si>
  <si>
    <t>FUNDO MUNICIPAL DE SAÚDE DE CIPOTÂNEA</t>
  </si>
  <si>
    <t>SAO BRAS DO SUACUI</t>
  </si>
  <si>
    <t>FUNDO MUNICIPAL DE SAÚDE DE SÃO BRÁS DO SUAÇUÍ</t>
  </si>
  <si>
    <t>FUNDO MUNICIPAL DE SAÚDE DE ALVINÓPOLIS</t>
  </si>
  <si>
    <t>AIURUOCA</t>
  </si>
  <si>
    <t>FUNDO MUNICIPAL DE SAÚDE DE AIURUOCA</t>
  </si>
  <si>
    <t>FUNDO MUNICIPAL DE SAÚDE DE VARGINHA</t>
  </si>
  <si>
    <t>FUNDO MUNICIPAL DE SAÚDE DE COMERCINHO</t>
  </si>
  <si>
    <t>MONTE FORMOSO</t>
  </si>
  <si>
    <t>FUNDO MUNICIPAL DE SAÚDE DE MONTE FORMOSO</t>
  </si>
  <si>
    <t>FUNDO MUNICIPAL DE SAÚDE DE CRISÓLITA</t>
  </si>
  <si>
    <t>PALMOPOLIS</t>
  </si>
  <si>
    <t>FUNDO MUNICIPAL DE SAÚDE DE PALMÓPOLIS</t>
  </si>
  <si>
    <t>FUNDO MUNICIPAL DE SAÚDE DE ITACAMBIRA</t>
  </si>
  <si>
    <t>FUNDO MUNICIPAL DE SAÚDE DE ITABIRA</t>
  </si>
  <si>
    <t>FUNDO MUNICIPAL DE SAÚDE DE ITAPECERICA</t>
  </si>
  <si>
    <t>FUNDO MUNICIPAL DE SAÚDE DE PRESIDENTE OLEGÁRIO</t>
  </si>
  <si>
    <t>SAO GOTARDO</t>
  </si>
  <si>
    <t>FUNDO MUNICIPAL DE SAÚDE DE SÃO GOTARDO</t>
  </si>
  <si>
    <t>BIQUINHAS</t>
  </si>
  <si>
    <t>FUNDO MUNICIPAL DE SAÚDE DE BIQUINHAS</t>
  </si>
  <si>
    <t>MATOZINHOS</t>
  </si>
  <si>
    <t>FUNDO MUNICIPAL DE SAÚDE DE MATOZINHOS</t>
  </si>
  <si>
    <t>RAPOSOS</t>
  </si>
  <si>
    <t>FUNDO MUNICIPAL DE SAÚDE DE RAPOSOS</t>
  </si>
  <si>
    <t>FUNDO MUNICIPAL DE SAÚDE DE FELÍCIO DOS SANTOS</t>
  </si>
  <si>
    <t>FUNDO MUNICIPAL DE SAÚDE DE SÃO JOÃO DO PACUÍ</t>
  </si>
  <si>
    <t>FUNDO MUNICIPAL DE SAÚDE DE RIACHINHO</t>
  </si>
  <si>
    <t>MUNHOZ</t>
  </si>
  <si>
    <t>FUNDO MUNICIPAL DE SAÚDE DE MUNHOZ</t>
  </si>
  <si>
    <t>DIVISOPOLIS</t>
  </si>
  <si>
    <t>FUNDO MUNICIPAL DE SAÚDE DE DIVISÓPOLIS</t>
  </si>
  <si>
    <t>DOM VICOSO</t>
  </si>
  <si>
    <t>FUNDO MUNICIPAL DE SAÚDE DE DOM VIÇOSO</t>
  </si>
  <si>
    <t>JOSE RAYDAN</t>
  </si>
  <si>
    <t>FUNDO MUNICIPAL DE SAÚDE DE JOSÉ RAYDAN</t>
  </si>
  <si>
    <t>SAO PEDRO DO SUACUI</t>
  </si>
  <si>
    <t>FUNDO MUNICIPAL DE SAÚDE DE SÃO PEDRO DO SUAÇUÍ</t>
  </si>
  <si>
    <t>FUNDO MUNICIPAL DE SAÚDE DE DESTERRO DO MELO</t>
  </si>
  <si>
    <t>CARVALHOS</t>
  </si>
  <si>
    <t>FUNDO MUNICIPAL DE SAÚDE DE CARVALHOS</t>
  </si>
  <si>
    <t>FUNDO MUNICIPAL DE SAÚDE DE GUARANI</t>
  </si>
  <si>
    <t>GONCALVES</t>
  </si>
  <si>
    <t>FUNDO MUNICIPAL DE SAÚDE DE GONÇALVES</t>
  </si>
  <si>
    <t>FUNDO MUNICIPAL DE SAÚDE DE SANTA BÁRBARA DO TUGÚRIO</t>
  </si>
  <si>
    <t>PRESIDENTE KUBITSCHEK</t>
  </si>
  <si>
    <t>FUNDO MUNICIPAL DE SAÚDE DE PRESIDENTE KUBITSCHEK</t>
  </si>
  <si>
    <t>CONSOLACAO</t>
  </si>
  <si>
    <t>FUNDO MUNICIPAL DE SAÚDE DE CONSOLAÇÃO</t>
  </si>
  <si>
    <t>MATO VERDE</t>
  </si>
  <si>
    <t>FUNDO MUNICIPAL DE SAUDE DE MATO VERDE</t>
  </si>
  <si>
    <t>BUENOPOLIS</t>
  </si>
  <si>
    <t>FUNDO MUNICIPAL DE SAÚDE DE BUENÓPOLIS</t>
  </si>
  <si>
    <t>FUNDO MUNICIPAL DE SAÚDE DE CATUTI</t>
  </si>
  <si>
    <t>FUNDO MUNICIPAL DE SAÚDE DE BOCAIÚVA</t>
  </si>
  <si>
    <t>FUNDO MUNICIPAL DE SAÚDE DE SERRA DOS AIMORÉS</t>
  </si>
  <si>
    <t>CONCEICAO DE IPANEMA</t>
  </si>
  <si>
    <t>FUNDO MUNICIPAL DE SAÚDE DE CONCEIÇÃO DE IPANEMA</t>
  </si>
  <si>
    <t>OURO BRANCO</t>
  </si>
  <si>
    <t>FUNDO MUNICIPAL DE SAÚDE DE OURO BRANCO</t>
  </si>
  <si>
    <t>SAO JOSE DO GOIABAL</t>
  </si>
  <si>
    <t>FUNDO MUNICIPAL DE SAÚDE DE SÃO JOSÉ DO GOIABAL</t>
  </si>
  <si>
    <t>FUNDO MUNICIPAL DE SAÚDE DE MANTENA</t>
  </si>
  <si>
    <t>SANTA CRUZ DO ESCALVADO</t>
  </si>
  <si>
    <t>FUNDO MUNICIPAL DE SAÚDE DE SANTA CRUZ DO ESCALVADO</t>
  </si>
  <si>
    <t>SANTO HIPOLITO</t>
  </si>
  <si>
    <t>FUNDO MUNICIPAL DE SAÚDE DE SANTO HIPÓLITO</t>
  </si>
  <si>
    <t>FUNDO MUNICIPAL DE SAÚDE DE ITABIRINHA</t>
  </si>
  <si>
    <t>PIEDADE DOS GERAIS</t>
  </si>
  <si>
    <t>FUNDO MUNICIPAL DE SAÚDE DE PIEDADE DOS GERAIS</t>
  </si>
  <si>
    <t>BELO VALE</t>
  </si>
  <si>
    <t>FUNDO MUNICIPAL DE SAÚDE DE BELO VALE</t>
  </si>
  <si>
    <t>FUNDO MUNICIPAL DE SAÚDE DE INCONFIDENTES</t>
  </si>
  <si>
    <t>FUNDO MUNICIPAL DE SAÚDE DE PONTE NOVA</t>
  </si>
  <si>
    <t>FUNDO MUNICIPAL DE SAÚDE DE MURIAÉ</t>
  </si>
  <si>
    <t>FUNDO MUNICIPAL DE SAÚDE DE LAVRAS</t>
  </si>
  <si>
    <t>FUNDO MUNICIPAL DE SAÚDE DE CONSELHEIRO LAFAIETE</t>
  </si>
  <si>
    <t>FUNDO MUNICIPAL DE SAÚDE DE SÃO FÉLIX DE MINAS</t>
  </si>
  <si>
    <t>FUNDO MUNICIPAL DE SAUDE DE PITANGUI</t>
  </si>
  <si>
    <t>OURO FINO</t>
  </si>
  <si>
    <t>FUNDO MUNICIPAL DE SAÚDE DE OURO FINO</t>
  </si>
  <si>
    <t>PARA DE MINAS</t>
  </si>
  <si>
    <t>FUNDO MUNICIPAL DE SAÚDE DE PARÁ DE MINAS</t>
  </si>
  <si>
    <t>FUNDO MUNICIPAL DE SAÚDE DE CHAPADA GAÚCHA</t>
  </si>
  <si>
    <t>FUNDO MUNICIPAL DE SAÚDE DE JOÃO PINHEIRO</t>
  </si>
  <si>
    <t>URUANA DE MINAS</t>
  </si>
  <si>
    <t>FUNDO MUNICIPAL DE SAÚDE DE URUANA DE MINAS</t>
  </si>
  <si>
    <t>VAZANTE</t>
  </si>
  <si>
    <t>FUNDO MUNICIPAL DE SAÚDE DE VAZANTE</t>
  </si>
  <si>
    <t>FUNDO MUNICIPAL DE SAÚDE DE CONCEIÇÃO DO PARÁ</t>
  </si>
  <si>
    <t>FUNDO MUNICIPAL DE SAÚDE DE ITINGA</t>
  </si>
  <si>
    <t>FUNDO MUNICIPAL DE SAÚDE DE PAVÃO</t>
  </si>
  <si>
    <t>FUNDO MUNICIPAL DE SAÚDE DE SANTA HELENA DE MINAS</t>
  </si>
  <si>
    <t>FUNDO MUNICIPAL DE SAÚDE DE PADRE PARAÍSO</t>
  </si>
  <si>
    <t>FUNDO MUNICIPAL DE SAÚDE DE BELO ORIENTE</t>
  </si>
  <si>
    <t>FRANCISCOPOLIS</t>
  </si>
  <si>
    <t>FUNDO MUNICIPAL DE SAÚDE DE FRANCISCÓPOLIS</t>
  </si>
  <si>
    <t>FUNDO MUNICIPAL DE SAÚDE DE PONTO DOS VOLANTES</t>
  </si>
  <si>
    <t>CAMPANARIO</t>
  </si>
  <si>
    <t>FUNDO MUNICIPAL DE SAÚDE DE CAMPANÁRIO</t>
  </si>
  <si>
    <t>ITAIPE</t>
  </si>
  <si>
    <t>FUNDO MUNICIPAL DE SAÚDE DE ITAIPÉ</t>
  </si>
  <si>
    <t>FUNDO MUNICIPAL DE SAÚDE DE CARLOS CHAGAS</t>
  </si>
  <si>
    <t>FREI GASPAR</t>
  </si>
  <si>
    <t>FUNDO MUNICIPAL DE SAÚDE DE FREI GASPAR</t>
  </si>
  <si>
    <t>POTE</t>
  </si>
  <si>
    <t>FUNDO MUNICIPAL DE SAÚDE DE POTÉ</t>
  </si>
  <si>
    <t>JENIPAPO DE MINAS</t>
  </si>
  <si>
    <t>FUNDO MUNICIPAL DE SAÚDE DE JENIPAPO DE MINAS</t>
  </si>
  <si>
    <t>FUNDO MUNICIPAL DE SAUDE DE JOSE GONÇALVES DE MINAS</t>
  </si>
  <si>
    <t>FUNDO MUNICIPAL DE SAUDE DE PIEDADE DE CARATINGA</t>
  </si>
  <si>
    <t>FUNDO MUNICIPAL DE SAÚDE DE MINAS NOVAS</t>
  </si>
  <si>
    <t>SANTANA DO RIACHO</t>
  </si>
  <si>
    <t>FUNDO MUNICIPAL DE SAÚDE DE SANTANA DO RIACHO</t>
  </si>
  <si>
    <t>FUNDO MUNICIPAL DE SAÚDE DE JABOTICATUBAS</t>
  </si>
  <si>
    <t>ABAETE</t>
  </si>
  <si>
    <t>FUNDO MUNICIPAL DE SAÚDE DE ABAETÉ</t>
  </si>
  <si>
    <t>SAO ROMAO</t>
  </si>
  <si>
    <t>FUNDO MUNICIPAL DE SAÚDE DE SÃO ROMÃO</t>
  </si>
  <si>
    <t>VARJAO DE MINAS</t>
  </si>
  <si>
    <t>FUNDO MUNICIPAL DE SAÚDE DE VARJÃO DE MINAS</t>
  </si>
  <si>
    <t>FUNDO MUNICIPAL DE SAÚDE DE SACRAMENTO</t>
  </si>
  <si>
    <t>LAGAMAR</t>
  </si>
  <si>
    <t>FUNDO MUNICIPAL DE SAÚDE DE LAGAMAR</t>
  </si>
  <si>
    <t>SANTA FE DE MINAS</t>
  </si>
  <si>
    <t>FUNDO MUNICIPAL DE SAÚDE DE SANTA FÉ DE MINAS</t>
  </si>
  <si>
    <t>SANTANA DE PIRAPAMA</t>
  </si>
  <si>
    <t>FUNDO MUNICIPAL DE SAÚDE DE SANTANA DE PIRAPAMA</t>
  </si>
  <si>
    <t>INHAUMA</t>
  </si>
  <si>
    <t>FUNDO MUNICIPAL DE SAÚDE DE INHAÚMA</t>
  </si>
  <si>
    <t>ITAOBIM</t>
  </si>
  <si>
    <t>FUNDO MUNICIPAL DE SAÚDE DE ITAOBIM</t>
  </si>
  <si>
    <t>FUNDO MUNICIPAL DE SAÚDE DE CACHOEIRA DE PAJEÚ</t>
  </si>
  <si>
    <t>FUNDO MUNICIPAL DE SAÚDE DE JORDÂNIA</t>
  </si>
  <si>
    <t>FUNDO MUNICIPAL DE SAÚDE DE JOSENÓPOLIS</t>
  </si>
  <si>
    <t>FUNDO MUNICIPAL DE SAÚDE DE MATIAS CARDOSO</t>
  </si>
  <si>
    <t>MONTEZUMA</t>
  </si>
  <si>
    <t>FUNDO MUNICIPAL DE SAÚDE DE MONTEZUMA</t>
  </si>
  <si>
    <t>CONEGO MARINHO</t>
  </si>
  <si>
    <t>FUNDO MUNICIPAL DE SAÚDE DE CÔNEGO MARINHO</t>
  </si>
  <si>
    <t>ENGENHEIRO NAVARRO</t>
  </si>
  <si>
    <t>FUNDO MUNICIPAL DE SAÚDE DE ENGENHEIRO NAVARRO</t>
  </si>
  <si>
    <t>GUARACIAMA</t>
  </si>
  <si>
    <t>FUNDO MUNICIPAL DE SAÚDE DE GUARACIAMA</t>
  </si>
  <si>
    <t>MIRABELA</t>
  </si>
  <si>
    <t>FUNDO MUNICIPAL DE SAÚDE DE MIRABELA</t>
  </si>
  <si>
    <t>FUNDO MUNICIPAL DE SAÚDE DE SANTO ANTÔNIO DO ITAMBÉ</t>
  </si>
  <si>
    <t>DOM JOAQUIM</t>
  </si>
  <si>
    <t>FUNDO MUNICIPAL DE SAÚDE DE DOM JOAQUIM</t>
  </si>
  <si>
    <t>DIVISA NOVA</t>
  </si>
  <si>
    <t>FUNDO MUNICIPAL DE SAÚDE DE DIVISA NOVA</t>
  </si>
  <si>
    <t>FUNDO MUNICIPAL DE SAÚDE DE PATROCINIO</t>
  </si>
  <si>
    <t>FUNDO MUNICIPAL DE SAÚDE DE CAMPOS ALTOS</t>
  </si>
  <si>
    <t>Bloco Sou Minas Gerais</t>
  </si>
  <si>
    <t>PREFEITURA MUNICIPAL DE CAPINÓPOLIS</t>
  </si>
  <si>
    <t>Aquisição de equipamentos de música para a ESCOLA MUNICIPAL DE MÚSICA VICENTE DE PAULA FONTORA.</t>
  </si>
  <si>
    <t>002562/2020</t>
  </si>
  <si>
    <t>000896/2020</t>
  </si>
  <si>
    <t>1261000471/2020</t>
  </si>
  <si>
    <t>ITAPAGIPE</t>
  </si>
  <si>
    <t>PREFEITURA MUNICIPAL DE ITAPAGIPE</t>
  </si>
  <si>
    <t>Aquisição de equipamentos para a ESCOLA MUNICIPAL PEDRO GONÇALVES FERREIRA.</t>
  </si>
  <si>
    <t>002349/2020</t>
  </si>
  <si>
    <t>Aquisição de Equipamentos (Ar condicionado).</t>
  </si>
  <si>
    <t>000840/2020</t>
  </si>
  <si>
    <t>1261000342/2020</t>
  </si>
  <si>
    <t>PLANURA</t>
  </si>
  <si>
    <t>PREFEITURA MUNICIPAL DE PLANURA</t>
  </si>
  <si>
    <t>Aquisição de equipamento de ar condicionado para a ESCOLA MUNICIPAL LUIS DA SILVA E OLIVEIRA (extensão).</t>
  </si>
  <si>
    <t>Na descrição do tipo de atendimento não poderá constar aquisição de climatizador que refere-se a equipamento e não mobiliário escolar como definido na especificação. (AQUISIÇÃO DE BENS - Permanente - Mobiliário escolar).</t>
  </si>
  <si>
    <t>002038/2020</t>
  </si>
  <si>
    <t>Aquisição e instalação de equipamento de Ar Condicionado para a Escola Municipal Luiz da Silva e Oliveira do município de Planura.</t>
  </si>
  <si>
    <t>001061/2020</t>
  </si>
  <si>
    <t>1261000552/2020</t>
  </si>
  <si>
    <t>Aquisição de instrumentos musicais para a banda da ESCOLA MUNICIPAL DE ENSINO FUNDAMENTAL DE CATUJI.</t>
  </si>
  <si>
    <t>001921/2020</t>
  </si>
  <si>
    <t>Aquisição de instrumentos musicais para a banda da  Escola Municipal de Ensino Fundamental de Catuji.</t>
  </si>
  <si>
    <t>000580/2020</t>
  </si>
  <si>
    <t>1261000621/2020</t>
  </si>
  <si>
    <t>Reforma da ESCOLA MUNICIPAL PINGUINHO DE GENTE, no Município de Caxambu.</t>
  </si>
  <si>
    <t>001226/2020</t>
  </si>
  <si>
    <t>REFORMA DA ESCOLA MUNICIPAL PINGUINHO DE GENTE</t>
  </si>
  <si>
    <t>000990/2020</t>
  </si>
  <si>
    <t>1261000355/2020</t>
  </si>
  <si>
    <t>PREFEITURA MUNICIPAL DE ITAÚNA</t>
  </si>
  <si>
    <t>Reforma da ESCOLA MUNICIPAL DONA COTA (CNPJ 01.915.737/0001-05), no Município de Itaúna.</t>
  </si>
  <si>
    <t>Retorno para ajuste do tipo de atendimento a categoria “Ampliação”, não condiz com a documentação apresentada pelo beneficiário da indicação que deverá ser “Reforma”. Ajustar também a descrição à categoria correta.</t>
  </si>
  <si>
    <t>000599/2020</t>
  </si>
  <si>
    <t xml:space="preserve">REFORMA NA ESCOLA MUNICIPAL DONA COTA COM A COBERTURA METÁLICA DE ÁREA PARA RECREAÇÃO </t>
  </si>
  <si>
    <t>001045/2020</t>
  </si>
  <si>
    <t>REFORMA COM A COBERTURA METÁLICA DE ÁREA PARA RECREAÇÃO NA ESCOLA MUNICIPAL DONA COTA</t>
  </si>
  <si>
    <t>1261000548/2020</t>
  </si>
  <si>
    <t>PREFEITURA MUNICIPAL DE SÃO JOÃO DEL REI</t>
  </si>
  <si>
    <t>Equipamentos escolares para a ESCOLA MUNICIPAL BOM PASTOR (CNPJ:09.021.983/0001-17), no Município de São João Del-Rei.</t>
  </si>
  <si>
    <t>Problema resolvido.</t>
  </si>
  <si>
    <t>002922/2020</t>
  </si>
  <si>
    <t>Aquisição de Equipamentos de informatica para as escolas municipais</t>
  </si>
  <si>
    <t>001270/2020</t>
  </si>
  <si>
    <t>Aquisição de Equipamentos de escolares para as escolas municipais: Bom Pastor, Pio XII e D.Kleber.</t>
  </si>
  <si>
    <t>1261001075/2020</t>
  </si>
  <si>
    <t>Equipamentos escolares para o CAIXA ESCOLAR PIO XII, CNPJ 01.930.273/0001-06, no Município de São João Del-Rei.</t>
  </si>
  <si>
    <t>Equipamentos escolares para o CAIXA ESCOLAR JOSÉ PIRES FILHO, CNPJ 01.977.448/0001-22, no Município de São João Del-Rei.</t>
  </si>
  <si>
    <t>SANTA ROSA DA SERRA</t>
  </si>
  <si>
    <t>EE ANTERO MAGALHÃES DE AGUIAR</t>
  </si>
  <si>
    <t>TABULEIRO</t>
  </si>
  <si>
    <t>EE MENELICK DE CARVALHO</t>
  </si>
  <si>
    <t>EE PROFESSOR BOLIVAR DE FREITAS</t>
  </si>
  <si>
    <t>EE FRANCISCO RIBEIRO DA FONSECA</t>
  </si>
  <si>
    <t>DIVINOPOLIS</t>
  </si>
  <si>
    <t>EE DONA ANTÔNIA VALADARES</t>
  </si>
  <si>
    <t>CRUZEIRO DA FORTALEZA</t>
  </si>
  <si>
    <t>EE CÂNDIDA CORTES CORRÊA</t>
  </si>
  <si>
    <t>IMPLANTAÇÃO DO SISTEMA DE LICENCIAMENTO AMBIENTAL - SLA</t>
  </si>
  <si>
    <t>Implantação/aperfeiçoamento do Sistema de Licenciamento Ambiental - SLA.</t>
  </si>
  <si>
    <t>Serviço de tecnologia da informação e comunicação</t>
  </si>
  <si>
    <t>Antivirus (Adesão como Carona em um Registro de preço). O pedido foi negado e a Ata venceu. Reparo Storage - Aguardando Fornecedor se regularizar no Cadastro de Fornecedores Geral de Fornecedores do Estado de Minas Gerais (CAGEF/MG) para pagamento de nota fiscal. Storage v7000 - Aguardando Fornecedor se regularizar no Cadastro de Fornecedores Geral de Fornecedores do Estado de Minas Gerais (CAGEF/MG) para formalização de Contrato.</t>
  </si>
  <si>
    <t>EE ALONSO DE MORAIS ANDRADE</t>
  </si>
  <si>
    <t>INDIANOPOLIS</t>
  </si>
  <si>
    <t>EE NÉLSON SOARES DE OLIVEIRA</t>
  </si>
  <si>
    <t>EE MARIA FLORIPES NASCIMENTO ALVES</t>
  </si>
  <si>
    <t>EE PROFESSOR JOÃO DE ARRUDA PINTO</t>
  </si>
  <si>
    <t>EE JOSÉ LUIZ GONZAGA FERREIRA</t>
  </si>
  <si>
    <t>EE JOÃO PINHEIRO</t>
  </si>
  <si>
    <t>PREFEITURA MUNICIPAL DE DIVINÓPOLIS</t>
  </si>
  <si>
    <t>Ampliação da Escola Municipal Antonieta Fonseca (CNPJ: 05 796 589/0001-08) Caixa escolar Antonieta Fonseca.</t>
  </si>
  <si>
    <t>Retorno para ajuste do tipo de atendimento a categoria “Reforma”, não condiz com a documentação apresentada pelo beneficiário da indicação que deverá ser “Ampliação”. Ajustar também a descrição à categoria correta.</t>
  </si>
  <si>
    <t>002016/2020</t>
  </si>
  <si>
    <t>AMPLIAÇÃO COM A COBERTURA PARA ÁREA DE RECREAÇÃO</t>
  </si>
  <si>
    <t>000885/2020</t>
  </si>
  <si>
    <t>AMPLIAÇÃO COM A COBERTURA PARA ÁREA DE RECREAÇÃO DA ESCOLA MUNICIPAL ANTONIETA FONSECA</t>
  </si>
  <si>
    <t>1261000288/2020</t>
  </si>
  <si>
    <t>PREFEITURA MUNICIPAL DE OURO FINO</t>
  </si>
  <si>
    <t>EE DOM JOÃO VI</t>
  </si>
  <si>
    <t>Viatura rural SUV 4x4 para o MUNICÍPIO DE ARAXÁ.</t>
  </si>
  <si>
    <t>Viatura SUV 4x4 para o MUNICÍPIO DE AIMORÉS</t>
  </si>
  <si>
    <t>4 (quatro) motocicletas para o MUNICÍPIO DE MONTES CLAROS</t>
  </si>
  <si>
    <t>Viatura rural Caminhonete para o MUNICÍPIO DE UBERLÂNDIA</t>
  </si>
  <si>
    <t>Viatura rural SUV 4x4 para o MUNICÍPIO DE BOM DESPACHO</t>
  </si>
  <si>
    <t>Viatura rural SUV 4x4 para o MUNICÍPIO DE FERROS</t>
  </si>
  <si>
    <t>Kit com viatura, motocicleta, rádio, cela, pistola, fuzil, espingarda para o 48º BATALHÃO DE IBIRITÉ.</t>
  </si>
  <si>
    <t>Viatura para 51ºCIA da PM de ITAÚNA</t>
  </si>
  <si>
    <t>4 (quatro) motocicletas, 2 rádios digitais e o retsnate a serdefenido pelo beneficiário (49º BPM - REGIONAL VENDA NOVA, EM BELO HORIZONTE)</t>
  </si>
  <si>
    <t xml:space="preserve">Erro na reprovação parcial pela PMMG. O Bloco tem interesse em </t>
  </si>
  <si>
    <t>Viatura rural SUV 4x4 para o MUNICÍPIO DE TUPACIGUARA</t>
  </si>
  <si>
    <t>Viatura rural SUV 4x4 para o MUNICÍPIO DE ITAPECERICA</t>
  </si>
  <si>
    <t>Viatura rural SUV 4x4 para o MUNICÍPIO DE ABAETÉ</t>
  </si>
  <si>
    <t>Viatura rural SUV 4x4 para o MUNICÍPIO DE TARUMIRIM</t>
  </si>
  <si>
    <t>Viatura rural SUV 4x4 para o MUNICÍPIO DE MONTE ALEGRE DE MINAS</t>
  </si>
  <si>
    <t>Viatura rural SUV 4x4 para o MUNICÍPIO DE SANTO ANTÔNIO DO MONTE</t>
  </si>
  <si>
    <t>Viatura rural SUV 4x4 para o MUNICÍPIO DE ITABIRA - DISTRITO DE IPOEMA</t>
  </si>
  <si>
    <t>Viatura rural SUV 4x4 para o MUNICÍPIO DE SÃO SEBASTIÃO DO PARAÍSO</t>
  </si>
  <si>
    <t>Viatura rural SUV 4x4 para o MUNICÍPIO DE ARAPORÃ</t>
  </si>
  <si>
    <t>Viatura rural SUV 4x4 para o MUNICÍPIO DE DIAMANTINA</t>
  </si>
  <si>
    <t>Viatura rural SUV 4x4 para o DISTRITO DE SENHORA DO CARMO, no MUNICÍPIO DE ITABIRA</t>
  </si>
  <si>
    <t>Viatura rural SUV 4x4 para o MUNICÍPIO DE MONTE SANTO DE MINAS.</t>
  </si>
  <si>
    <t>Viatura rural SUV 4x4 para o MUNICÍPIO DE CANÁPOLIS.</t>
  </si>
  <si>
    <t>Viatura rural SUV 4x4 para o MUNICÍPIO DE ABAETÉ.</t>
  </si>
  <si>
    <t>Viatura rural SUV 4x4 para o MUNICÍPIO DE SERICITA.</t>
  </si>
  <si>
    <t>Viatura rural SUV 4x4 para o MUNICÍPIO DE CÁSSIA</t>
  </si>
  <si>
    <t>Viatura rural SUV 4x4 para o MUNICÍPIO DE SANTA VITÓRIA.</t>
  </si>
  <si>
    <t>Viatura rural SUV 4x4 para o MUNICÍPIO DE CARANGOLA.</t>
  </si>
  <si>
    <t>Viatura rural SUV 4x4 para o MUNICÍPIO DE JEQUITINHONHA</t>
  </si>
  <si>
    <t>Viatura rural SUV 4x4 para o MUNICÍPIO DE VARGINHA.</t>
  </si>
  <si>
    <t>Motocicleta par o MUNICÍPIO DE IBIÁ.</t>
  </si>
  <si>
    <t>Viatura SUV 4x4 para o MUNICÍPIO DE JAMPRUCA.</t>
  </si>
  <si>
    <t>Viatura rural SUV 4x4 para o MUNICÍPIO DE PRATA.</t>
  </si>
  <si>
    <t>Viatura rural SUV 4x4 para o MUNICÍPIO DE RUBIM.</t>
  </si>
  <si>
    <t>Viatura SUV 4x4 para o MUNICÍPIO DE ATALEIA.</t>
  </si>
  <si>
    <t>Viatura rural SUV 4x4 para o MUNICÍPIO DE ITUIUTABA.</t>
  </si>
  <si>
    <t>Viatura rural SUV 4x4 para o MUNICÍPIO DE IGUATAMA.</t>
  </si>
  <si>
    <t>Motocicleta para o Batalhão do MUNICÍPIO DE OURO FINO..</t>
  </si>
  <si>
    <t>Viatura para o MUNICÍPIO DE CONSELHEIRO PENA.</t>
  </si>
  <si>
    <t>Motocicleta para o Batalhão do MUNICÍPIO DE POUSO ALEGRE.</t>
  </si>
  <si>
    <t>Kit com viatura, motocicleta, rádio, cela, pistola, fuzil, espingarda para o MUNICÍPIO DE PIRACEMA.</t>
  </si>
  <si>
    <t>Viatura para o MUNICÍPIO DE ITAJUBÁ.</t>
  </si>
  <si>
    <t>Kit com viatura, motocicleta, rádio, cela, pistola, fuzil, espingarda para o MUNICÍPIO DE ALTO CAPARAÓ.</t>
  </si>
  <si>
    <t>Kit com viatura, motocicleta, rádio, cela, pistola, fuzil, espingarda para o MUNICÍPIO DE ITAJUBÁ.</t>
  </si>
  <si>
    <t>Kit com viatura, motocicleta, rádio, cela, pistola, fuzil, espingarda para o MUNICÍPIO DE LAMBARI.</t>
  </si>
  <si>
    <t>Kit com viatura, motocicleta, rádio, cela, pistola, fuzil, espingarda para o MUNICÍPIO DE POUSO ALEGRE.</t>
  </si>
  <si>
    <t>Motocicleta para o MUNICÍPIO DE POUSO ALEGRE.</t>
  </si>
  <si>
    <t>Viatura SUV 4x4 para o MUNICÍPIO DE JEQUERI.</t>
  </si>
  <si>
    <t>Motocicleta para o MUNICÍPIO DE CAJURI.</t>
  </si>
  <si>
    <t>Motocicleta para o MUNICÍPIO DE ARAPONGA.</t>
  </si>
  <si>
    <t>Motocicleta para o MUNICÍPIO DE ITAJUBÁ.</t>
  </si>
  <si>
    <t>Motocicleta para o MUNICÍPIO DE SÃO MIGUEL DO ANTA.</t>
  </si>
  <si>
    <t>Motocicleta para o 16º BATALHÃO EM BELO HORIZONTE.</t>
  </si>
  <si>
    <t>Motocicleta para o MUNICÍPIO DE CURRAL DE DENTRO.</t>
  </si>
  <si>
    <t>Armamento - 2 (dois) FUZIS 556</t>
  </si>
  <si>
    <t>Motocicleta para o MUNICÍPIO DE VEREDINHA.</t>
  </si>
  <si>
    <t>Armamento - 3(três)PISTOLAS40.</t>
  </si>
  <si>
    <t>Motocicleta para o MUNICÍPIO DE SÃO SEBASTIÃO DA VARGEM ALEGRE.</t>
  </si>
  <si>
    <t>Viatura rural SUV 4x4 para o MUNICÍPIO DE VISCONDE DO RIO BRANCO.</t>
  </si>
  <si>
    <t>Viatura para o MUNICÍPIO DE PIEDADE DE PONTE NOVA.</t>
  </si>
  <si>
    <t>Viatura para o MUNICÍPIO DE JOÃO MONLEVADE.</t>
  </si>
  <si>
    <t>Viatura para o MUNICÍPIO DE GUIDOVAL.</t>
  </si>
  <si>
    <t>Motocicleta para o MUNICÍPIO DE TRÊS MARIAS.</t>
  </si>
  <si>
    <t>Motocicleta para o MUNICÍPIO DE FERROS.</t>
  </si>
  <si>
    <t>Viatura para o MUNICÍPIO DE SÃO FIRMINO.</t>
  </si>
  <si>
    <t>Viatura rural SUV 4x4 para o MUNICÍPIO DE MONTE CARMELO.</t>
  </si>
  <si>
    <t>EE CLÓVIS SALGADO</t>
  </si>
  <si>
    <t>EE DE ITAMARATI</t>
  </si>
  <si>
    <t>EE PAULA FRASSINETTI</t>
  </si>
  <si>
    <t>EE ANITA BRINA BRANDÃO</t>
  </si>
  <si>
    <t>EE AMIR AMARAL</t>
  </si>
  <si>
    <t>EE PROFESSORA INÊS MIRANDA ALMEIDA</t>
  </si>
  <si>
    <t>EE CARLOS GÓES</t>
  </si>
  <si>
    <t>EE TEREZINHA MOREIRA MARRA</t>
  </si>
  <si>
    <t>ARAPONGA</t>
  </si>
  <si>
    <t>EE CÔNEGO JOSÉ ERMELINDO DE SOUZA</t>
  </si>
  <si>
    <t>EE CORONEL ANANIAS DE ANDRADE</t>
  </si>
  <si>
    <t>SERRA DO SALITRE</t>
  </si>
  <si>
    <t>EE CORNÉLIA REGINA</t>
  </si>
  <si>
    <t>CENTRAL DE MINAS</t>
  </si>
  <si>
    <t>EE CORONEL PAIVA</t>
  </si>
  <si>
    <t>NOVA SERRANA</t>
  </si>
  <si>
    <t>EE PADRE LAURO</t>
  </si>
  <si>
    <t>EE SÃO BENTO</t>
  </si>
  <si>
    <t>EE GOVERNADOR JUSCELINO KUBITSCHEK</t>
  </si>
  <si>
    <t>EE VERÍSSIMO TEIXEIRA COSTA</t>
  </si>
  <si>
    <t>EE PROFESSOR FURTADO DE MENDONÇA</t>
  </si>
  <si>
    <t>EE SERRA DO SALITRE</t>
  </si>
  <si>
    <t>AIMORES</t>
  </si>
  <si>
    <t>EE AMÉRICO MARTINS DA COSTA</t>
  </si>
  <si>
    <t>EE ERNESTO BARBOSA</t>
  </si>
  <si>
    <t>EE MARIA ZELI DINIZ FONSECA</t>
  </si>
  <si>
    <t>EE ASTOLFO DUTRA</t>
  </si>
  <si>
    <t>EE NILO MAURÍCIO TRINDADE FIGUEIREDO</t>
  </si>
  <si>
    <t>PEDRO LEOPOLDO</t>
  </si>
  <si>
    <t>EE RUI BARBOSA</t>
  </si>
  <si>
    <t>ARAGUARI</t>
  </si>
  <si>
    <t>CONSERVATÓRIO ESTADUAL MÚSICA E CENTRO INTERESCOLAR ARTES RAUL BELÉM</t>
  </si>
  <si>
    <t>EE DE MARISTELA</t>
  </si>
  <si>
    <t>EXTREMA</t>
  </si>
  <si>
    <t>EE ALFREDO OLIVOTTI</t>
  </si>
  <si>
    <t>EE TEREZA DE CASTRO MARIANO</t>
  </si>
  <si>
    <t>EE FREI AFONSO MARIA JORDÁ</t>
  </si>
  <si>
    <t>EE HORÁCIO NARCISO DE GÓES</t>
  </si>
  <si>
    <t>EE GUIDO MARLIERE</t>
  </si>
  <si>
    <t>EE PADRE JÚLIO MARIA</t>
  </si>
  <si>
    <t>EE DOUTOR VIRGÍLIO DE MELO FRANCO</t>
  </si>
  <si>
    <t>EE ANTÔNIO NUNES CARVALHO FILHO</t>
  </si>
  <si>
    <t>SAO MIGUEL DO ANTA</t>
  </si>
  <si>
    <t>EE JOSÉ DE ASSIS PINTO</t>
  </si>
  <si>
    <t>EE PROFESSOR GUERINO CASASANTA</t>
  </si>
  <si>
    <t>EE PROFESSOR WILSON LOPES DO COUTO</t>
  </si>
  <si>
    <t>EE DE LAGOA</t>
  </si>
  <si>
    <t>EE DOUTOR HUMBERTO SANCHES</t>
  </si>
  <si>
    <t>EE MADRE CARMELITA</t>
  </si>
  <si>
    <t>EE JOÃO DE SOUZA GONÇALVES</t>
  </si>
  <si>
    <t>EE EMÍLIO MOURA</t>
  </si>
  <si>
    <t>EE PROFESSOR JUVENAL BRANDÃO</t>
  </si>
  <si>
    <t>PERDIGAO</t>
  </si>
  <si>
    <t>EE PEDRO PRIMO</t>
  </si>
  <si>
    <t>EE PRESIDENTE CARLOS LUZ</t>
  </si>
  <si>
    <t>EE JOÃO NAZÁRIO</t>
  </si>
  <si>
    <t>GUIMARANIA</t>
  </si>
  <si>
    <t>EE IRMÃOS GUIMARÃES</t>
  </si>
  <si>
    <t>EE CORONEL ANTÔNIO LOPES</t>
  </si>
  <si>
    <t>EE PROFESSORA DELORME DE AVELLAR MUNIZ</t>
  </si>
  <si>
    <t>ARAUJOS</t>
  </si>
  <si>
    <t>EE JOSÉ MANOEL</t>
  </si>
  <si>
    <t>EE PROFESSOR CLÓVIS SALGADO</t>
  </si>
  <si>
    <t>EE PROFESSOR RAYMUNDO CÂNDIDO</t>
  </si>
  <si>
    <t>EE PROFESSORA ZILDA PINHEIRO DA SILVA</t>
  </si>
  <si>
    <t>EE ISOLINA FRANÇA SOARES TORRES</t>
  </si>
  <si>
    <t>EE EFFIE ROLFS</t>
  </si>
  <si>
    <t>EE MAJOR LEONEL</t>
  </si>
  <si>
    <t>CONSELHEIRO PENA</t>
  </si>
  <si>
    <t>EE LUIZ GONZAGA BASTOS</t>
  </si>
  <si>
    <t>EE PROFESSORA MARIA GUERRA</t>
  </si>
  <si>
    <t>EE MARIETA SOARES TEIXEIRA</t>
  </si>
  <si>
    <t>EE PROFESSOR AUGUSTO LUCAS</t>
  </si>
  <si>
    <t>EE GOVERNADOR MILTON CAMPOS</t>
  </si>
  <si>
    <t>EE PADRE ÁLVARO CORREA BORGES</t>
  </si>
  <si>
    <t>EE FREI LEVINO</t>
  </si>
  <si>
    <t>MIRAI</t>
  </si>
  <si>
    <t>RIO PARANAIBA</t>
  </si>
  <si>
    <t>EE DOUTOR ADIRON GONÇALVES BOAVENTURA</t>
  </si>
  <si>
    <t>EE IRMÃ MARIA</t>
  </si>
  <si>
    <t>EE MANUEL INÁCIO PEIXOTO</t>
  </si>
  <si>
    <t>EE DIRCE MOURA LEITE</t>
  </si>
  <si>
    <t>EE HELENA GUERRA</t>
  </si>
  <si>
    <t>EE PROFESSOR DAVID PROCÓPIO</t>
  </si>
  <si>
    <t>EE PROFESSOR JOÃO MESTRE</t>
  </si>
  <si>
    <t>EE ANÁLIA CARNEIRO DOS SANTOS</t>
  </si>
  <si>
    <t>EE MARTINHO FIDÉLIS</t>
  </si>
  <si>
    <t>EE CORONEL VIEIRA</t>
  </si>
  <si>
    <t>EE ANTÔNIO ALTICIANO</t>
  </si>
  <si>
    <t>EE MARIA AUGUSTA SILVA ARAÚJO</t>
  </si>
  <si>
    <t>EE TRANQUILINO PINTO COELHO</t>
  </si>
  <si>
    <t>EE PADRE DAMIÃO</t>
  </si>
  <si>
    <t>EE DE IBIRACI</t>
  </si>
  <si>
    <t>EE DEPUTADO JALES MACHADO</t>
  </si>
  <si>
    <t>EE JOSÉ GOMES PIMENTEL</t>
  </si>
  <si>
    <t>EE CORONEL ROBERTINHO</t>
  </si>
  <si>
    <t>EE DE MANHUAÇU</t>
  </si>
  <si>
    <t>EE ROSE HAAS KLABIN</t>
  </si>
  <si>
    <t>EE PADRE EDUARDO JORDI</t>
  </si>
  <si>
    <t>HELIODORA</t>
  </si>
  <si>
    <t>EE PREFEITO CELSO VIEIRA VILELA</t>
  </si>
  <si>
    <t>TIROS</t>
  </si>
  <si>
    <t>EE PADRE JOSÉ COELHO</t>
  </si>
  <si>
    <t>EE MIGUEL GONTIJO</t>
  </si>
  <si>
    <t>EE DE EDUCAÇÃO ESPECIAL RISOLETA NEVES</t>
  </si>
  <si>
    <t>MOEDA</t>
  </si>
  <si>
    <t>EE SENADOR MELO VIANA</t>
  </si>
  <si>
    <t>EE PADRE ELÓI</t>
  </si>
  <si>
    <t>EE CORONEL ANTONINHO</t>
  </si>
  <si>
    <t>EE JOAQUIM ALVARENGA MACIEL</t>
  </si>
  <si>
    <t>EE PROFESSORA IZAURA DE OLIVEIRA VILELA</t>
  </si>
  <si>
    <t>EE JOSÉ BITTENCOURT DE SOUZA</t>
  </si>
  <si>
    <t>EE TEREZINHA BARBOSA DOS SANTOS</t>
  </si>
  <si>
    <t>EE ADOLFO FIRMINO SOUZA MARQUES</t>
  </si>
  <si>
    <t>EE PAES DE ALMEIDA</t>
  </si>
  <si>
    <t>PRESIDENTE BERNARDES</t>
  </si>
  <si>
    <t>EE PADRE VICENTE CARVALHO</t>
  </si>
  <si>
    <t>EE ESPERANÇA</t>
  </si>
  <si>
    <t>EE DOM SERAFIM GOMES JARDIM</t>
  </si>
  <si>
    <t>EE TIRADENTES</t>
  </si>
  <si>
    <t>EE PROFESSOR ANTÔNIO MARQUES</t>
  </si>
  <si>
    <t>MONTE CARMELO</t>
  </si>
  <si>
    <t>EE DOUTOR JOSÉ RODRIGUES SEABRA</t>
  </si>
  <si>
    <t>EE CRISTIANO DE SOUZA</t>
  </si>
  <si>
    <t>EE DR ORESTES DINIZ</t>
  </si>
  <si>
    <t>EE DR LAURO CORREA DO AMARAL</t>
  </si>
  <si>
    <t>EE JOÃO BATISTA DE CARVALHO</t>
  </si>
  <si>
    <t>EE RAINHA DA PAZ</t>
  </si>
  <si>
    <t>EE PROFESSOR ANTÔNIO PASSOS SILVA</t>
  </si>
  <si>
    <t>DOM BOSCO</t>
  </si>
  <si>
    <t>EE PRESIDENTE TANCREDO DE ALMEIDA NEVES</t>
  </si>
  <si>
    <t>SAO JOAO BATISTA DO GLORIA</t>
  </si>
  <si>
    <t>EE JOSÉ SEVERIANO FILHO</t>
  </si>
  <si>
    <t>EE PROFESSOR JOSÉ HUGO GUIMARÃES</t>
  </si>
  <si>
    <t>MESQUITA</t>
  </si>
  <si>
    <t>EE CAETANO DIAS</t>
  </si>
  <si>
    <t>BANDEIRA</t>
  </si>
  <si>
    <t>EE JOÃO DOS SANTOS AMARAL</t>
  </si>
  <si>
    <t>EE JOAQUIM DELGADO DE PAIVA</t>
  </si>
  <si>
    <t>EE PRUDENTE DE MORAIS</t>
  </si>
  <si>
    <t>EE PROFESSOR JOSÉ MONTEIRO</t>
  </si>
  <si>
    <t>EE DOM PEDRO I</t>
  </si>
  <si>
    <t>EE QUINTO ALVES TOLENTINO</t>
  </si>
  <si>
    <t>ITURAMA</t>
  </si>
  <si>
    <t>EE NOSSA SENHORA DE LOURDES</t>
  </si>
  <si>
    <t>BOM SUCESSO</t>
  </si>
  <si>
    <t>EE ANTÔNIO CARLOS DE CARVALHO</t>
  </si>
  <si>
    <t>EE MONTE ALEGRE DE MINAS</t>
  </si>
  <si>
    <t>EE ALYSSON ROBERTO BRUNO</t>
  </si>
  <si>
    <t>EE COSTA SENA</t>
  </si>
  <si>
    <t>EE DONA ELEONORA PIERUCCETTI</t>
  </si>
  <si>
    <t>EE CORDOVIL PINTO COELHO</t>
  </si>
  <si>
    <t>EE PRESIDENTE JUSCELINO KUBITSCHEK DE OLIVEIRA</t>
  </si>
  <si>
    <t>EE DONA AGOSTINHA FLOR DE MARIA</t>
  </si>
  <si>
    <t>VEREDINHA</t>
  </si>
  <si>
    <t>EE ANTÔNIO FERNANDES DE OLIVEIRA</t>
  </si>
  <si>
    <t>EE FIDELCINO VIANA</t>
  </si>
  <si>
    <t>EE LAMOUNIER GODOFREDO</t>
  </si>
  <si>
    <t>EE PROFESSOR FRANCISCO MANOEL DO NASCIMENTO</t>
  </si>
  <si>
    <t>EE PADRE MARIO FORESTAN</t>
  </si>
  <si>
    <t>EE MARIA DE MAGALHÃES PINTO</t>
  </si>
  <si>
    <t>EE BATISTA DE OLIVEIRA</t>
  </si>
  <si>
    <t>EE CORONEL LINDOLFO RODRIGUES CUNHA</t>
  </si>
  <si>
    <t>COLÉGIO TIRADENTES PMMG - UNIDADE SÃO JOÃO DEL REI</t>
  </si>
  <si>
    <t>EE CORONEL JOÃO ANDRÉ</t>
  </si>
  <si>
    <t>EE GENERAL CARNEIRO</t>
  </si>
  <si>
    <t>EE CARVALHO BRITO</t>
  </si>
  <si>
    <t>CESEC JK</t>
  </si>
  <si>
    <t>EE ARACY PEDRELINA DE LIMA OLIVEIRA</t>
  </si>
  <si>
    <t>EE PROFESSORA ANGÉLICA MARIA DE ALMEIDA</t>
  </si>
  <si>
    <t>EE JOSÉ CARNEIRO DA CUNHA</t>
  </si>
  <si>
    <t>EE PROFESSORA KATY BELEM</t>
  </si>
  <si>
    <t>Problema solucionado.</t>
  </si>
  <si>
    <t>EE RAUL SOARES</t>
  </si>
  <si>
    <t xml:space="preserve">Proposta Saneadora -  Caixa escolar já esta regularizada no </t>
  </si>
  <si>
    <t>SAO JOAO EVANGELISTA</t>
  </si>
  <si>
    <t>EE MAJOR LERMINO PIMENTA</t>
  </si>
  <si>
    <t>ARICANDUVA</t>
  </si>
  <si>
    <t>EE TEODOMIRO CALDEIRA LEÃO</t>
  </si>
  <si>
    <t>EE SÃO JOÃO BATISTA</t>
  </si>
  <si>
    <t>EE SANTOS CARVALHAIS</t>
  </si>
  <si>
    <t>PRADOS</t>
  </si>
  <si>
    <t>EE DOUTOR VIVIANO CALDAS</t>
  </si>
  <si>
    <t>EE PROFESSOR JOSÉ VENÂNCIO FERREIRA</t>
  </si>
  <si>
    <t>EE FLORIVAL XAVIER</t>
  </si>
  <si>
    <t>TUPACIGUARA</t>
  </si>
  <si>
    <t>EE SEBASTIÃO DIAS FERRAZ</t>
  </si>
  <si>
    <t>EE DONA BILU FIGUEIREDO</t>
  </si>
  <si>
    <t>EE PRESIDENTE EURICO GASPAR DUTRA</t>
  </si>
  <si>
    <t>EE HENRIQUE GALVÃO</t>
  </si>
  <si>
    <t>EE PRESIDENTE  WENCESLAU</t>
  </si>
  <si>
    <t>COLÉGIO TIRADENTES DA PMMG - CTPM - UNIDADE ARAGUARI</t>
  </si>
  <si>
    <t>EE RUTH ALVES PROENÇA</t>
  </si>
  <si>
    <t>SAPUCAI-MIRIM</t>
  </si>
  <si>
    <t>EE PROFESSOR FIGUEIREDO BRANDÃO</t>
  </si>
  <si>
    <t>EE SÃO JOAQUIM</t>
  </si>
  <si>
    <t>EE ILÍDIO DA COSTA PEREIRA</t>
  </si>
  <si>
    <t>EE DOUTOR CARLOS ALBUQUERQUE</t>
  </si>
  <si>
    <t>EE DA VILA BOA VISTA</t>
  </si>
  <si>
    <t>EE JOVELINO RABELO</t>
  </si>
  <si>
    <t>EE VIGÁRIO JOSÉ ALEXANDRE</t>
  </si>
  <si>
    <t>EE DONA FRANCISCA DE OLIVEIRA</t>
  </si>
  <si>
    <t>EE PROFESSOR CHICO DIAS</t>
  </si>
  <si>
    <t>EE CORONEL BENJAMIM GUIMARÃES</t>
  </si>
  <si>
    <t>EE SÃO FRANCISCO DE ASSIS</t>
  </si>
  <si>
    <t>ARACITABA</t>
  </si>
  <si>
    <t>EE CORONEL FRANCISCO HOMEM</t>
  </si>
  <si>
    <t>EE DEPUTADO ESTEVES RODRIGUES</t>
  </si>
  <si>
    <t>EE MONSENHOR GUSTAVO</t>
  </si>
  <si>
    <t>EE CORONEL FILOMENO RIBEIRO</t>
  </si>
  <si>
    <t>EE ANTÔNIO CANELA</t>
  </si>
  <si>
    <t>EE PROFESSOR HAMILTON LOPES</t>
  </si>
  <si>
    <t>EE BENJAMIN VERSIANI DOS ANJOS</t>
  </si>
  <si>
    <t>IGUATAMA</t>
  </si>
  <si>
    <t>EE PAULA CARVALHO</t>
  </si>
  <si>
    <t>EE CECÍLIA DOLABELA PORTELA AZEREDO</t>
  </si>
  <si>
    <t>EE MAJOR AGENOR LOPES CANÇADO</t>
  </si>
  <si>
    <t>EE FRANCISCO LOPES DA SILVA</t>
  </si>
  <si>
    <t>EE VERNER GRINBERG</t>
  </si>
  <si>
    <t>AGUA BOA</t>
  </si>
  <si>
    <t>EE DE RESPLENDOR</t>
  </si>
  <si>
    <t>EE JOSEFINA PIMENTA</t>
  </si>
  <si>
    <t>EE ARTHUR ANTÔNIO FERNANDES</t>
  </si>
  <si>
    <t>BALDIM</t>
  </si>
  <si>
    <t>EE JOSÉ RIBEIRO DA SILVA</t>
  </si>
  <si>
    <t>Unidade de resgate para o Município de Lagoa Santalagoa santa</t>
  </si>
  <si>
    <t>CBMMG Viatura Unidade de Resgate e Equipamentos</t>
  </si>
  <si>
    <t>Ceículo tipo furgão para o MUNICÍPIO DE NOVA SERRANA</t>
  </si>
  <si>
    <t>Veículo tipo furgão para o 2ºCIA/10º BBM de ITAÚNA</t>
  </si>
  <si>
    <t>Veículo tipo furgão para o MUNICÍPIO DE JUIZ DE FORA</t>
  </si>
  <si>
    <t>Veículo tipo furgão para o MUNICÍPIO DE RESPLENDOR</t>
  </si>
  <si>
    <t>Veículo tipo furgão para o MUNICÍPIO DE BOM DESPACHO.</t>
  </si>
  <si>
    <t>Veículo tipo furgão para o 8º BBM Uberaba - para o MUNICÍPIO DE SACRAMENTO.</t>
  </si>
  <si>
    <t>ACESSO AO TRABALHO E À RENDA</t>
  </si>
  <si>
    <t>Trajetória p/ Autonomia.Qualificaçãoprofissionaldentreoutros.</t>
  </si>
  <si>
    <t>BOSCO</t>
  </si>
  <si>
    <t>Aquisição de implementos agrícolas</t>
  </si>
  <si>
    <t>002204/2020</t>
  </si>
  <si>
    <t>Aquisição de Implementos Agrícolas</t>
  </si>
  <si>
    <t>000561/2020</t>
  </si>
  <si>
    <t>1231000073/2020</t>
  </si>
  <si>
    <t>Aquisição de implementos agropecuário</t>
  </si>
  <si>
    <t>001903/2020</t>
  </si>
  <si>
    <t>AQUISIÇÃO DE IMPLEMENTOS AGRÍCOLAS PARA ATENDER AO MUNICÍPIO DE BRASILANDIA DE MINAS - MG.</t>
  </si>
  <si>
    <t>000422/2020</t>
  </si>
  <si>
    <t>1231000078/2020</t>
  </si>
  <si>
    <t>PREFEITURA MUNICIPAL DE GUIMARÂNIA</t>
  </si>
  <si>
    <t>PREFEITURA MUNICIPAL DE LAGAMAR</t>
  </si>
  <si>
    <t>PREFEITURA MUNICIPAL DE PERDIZES</t>
  </si>
  <si>
    <t>QUARTEL GERAL</t>
  </si>
  <si>
    <t>PREFEITURA MUNICIPAL DE QUARTEL GERAL</t>
  </si>
  <si>
    <t>PREFEITURA MUNICIPAL DE TIROS</t>
  </si>
  <si>
    <t>ROMARIA</t>
  </si>
  <si>
    <t>PREFEITURA MUNICIPAL DE ROMARIA</t>
  </si>
  <si>
    <t>PREFEITURA MUNICIPAL DE CRUZEIRO DA FORTALEZA</t>
  </si>
  <si>
    <t>PREFEITURA MUNICIPAL DE ARAXÁ</t>
  </si>
  <si>
    <t>DELTA</t>
  </si>
  <si>
    <t>PREFEITURA MUNICIPAL DE DELTA</t>
  </si>
  <si>
    <t>ESTRELA DO INDAIA</t>
  </si>
  <si>
    <t>PREFEITURA MUNICIPAL DE ESTRELA DO INDAIÁ</t>
  </si>
  <si>
    <t>PREFEITURA MUNICIPAL DE SERRA DO SALITRE</t>
  </si>
  <si>
    <t>PREFEITURA MUNICIPAL DE SÃO ROQUE DE MINAS</t>
  </si>
  <si>
    <t>FUNDO MUNICIPAL DE SAÚDE DE CARMO DO PARANAÍBA</t>
  </si>
  <si>
    <t>FUNDO MUNICIPAL DE SAÚDE DE DOM BOSCO</t>
  </si>
  <si>
    <t>FRONTEIRA</t>
  </si>
  <si>
    <t>FUNDO MUNICIPAL DE SAÚDE DE FRONTEIRA</t>
  </si>
  <si>
    <t>FUNDO MUNICIPAL DE SAUDE DE MONTE CARMELO</t>
  </si>
  <si>
    <t>FUNDO MUNICIPAL DE SAÚDE DE RIO PARANAÍBA</t>
  </si>
  <si>
    <t>TAPIRA</t>
  </si>
  <si>
    <t>FUNDO MUNICIPAL DE SAÚDE DE TAPIRA</t>
  </si>
  <si>
    <t>LAGOA FORMOSA</t>
  </si>
  <si>
    <t>FUNDO MUNICIPAL DE SAÚDE DE LAGOA FORMOSA</t>
  </si>
  <si>
    <t>FUNDO MUNICIPAL DE SAÚDE DE BURITIS</t>
  </si>
  <si>
    <t>PRATA</t>
  </si>
  <si>
    <t>FUNDO MUNICIPAL DE SAÚDE DE PRATA</t>
  </si>
  <si>
    <t>FUNDO MUNICIPAL DE SAÚDE DE ESTRELA DO INDAIÁ</t>
  </si>
  <si>
    <t>PEDRINOPOLIS</t>
  </si>
  <si>
    <t>FUNDO MUNICIPAL DE SAUDE DE PEDRINOPOLIS</t>
  </si>
  <si>
    <t>FUNDO MUNICIPAL DE SAUDE DE TIROS</t>
  </si>
  <si>
    <t>Custeio para enfrentamento do Covid</t>
  </si>
  <si>
    <t>Custeio para enfrentamento ao coronavirus</t>
  </si>
  <si>
    <t>FUNDO MUNICIPAL DE SAÚDE DE ARAXÁ</t>
  </si>
  <si>
    <t>Custeio</t>
  </si>
  <si>
    <t>Aquisição de instrumentos musicais</t>
  </si>
  <si>
    <t>001551/2020</t>
  </si>
  <si>
    <t>AQUISIÇÃO DE INSTRUMENTOS MUSICAIS PARA USO DA FANFARRA MUNICIPAL</t>
  </si>
  <si>
    <t>000099/2020</t>
  </si>
  <si>
    <t>1271000329/2020</t>
  </si>
  <si>
    <t>001672/2020</t>
  </si>
  <si>
    <t>AQUISIÇÃODE INSTRUMENTOS MUSICAIS</t>
  </si>
  <si>
    <t>000131/2020</t>
  </si>
  <si>
    <t>1271000465/2020</t>
  </si>
  <si>
    <t>Aquisição de um parque infantil</t>
  </si>
  <si>
    <t>001661/2020</t>
  </si>
  <si>
    <t>aquisição de parque infantil</t>
  </si>
  <si>
    <t>26120.8</t>
  </si>
  <si>
    <t>000254/2020</t>
  </si>
  <si>
    <t>1481000236/2020</t>
  </si>
  <si>
    <t>PREFEITURA MUNICIPAL DE MACHADO</t>
  </si>
  <si>
    <t>Aquisição de um parque infantil.</t>
  </si>
  <si>
    <t>001607/2020</t>
  </si>
  <si>
    <t>Aquisição de Parque Infantil para o município de Machado-MG</t>
  </si>
  <si>
    <t>000174/2020</t>
  </si>
  <si>
    <t>1481000203/2020</t>
  </si>
  <si>
    <t>VERISSIMO</t>
  </si>
  <si>
    <t>PREFEITURA MUNICIPAL DE VERÍSSIMO</t>
  </si>
  <si>
    <t>Aquisição de uma academia</t>
  </si>
  <si>
    <t>002675/2020</t>
  </si>
  <si>
    <t>Aquisição e Instalação de Equipamentos para Academia ao Ar Livre</t>
  </si>
  <si>
    <t>001004/2020</t>
  </si>
  <si>
    <t>Aquisição de Academia ao Ar Livre.</t>
  </si>
  <si>
    <t>1481000473/2020</t>
  </si>
  <si>
    <t>RESSAQUINHA</t>
  </si>
  <si>
    <t>PREFEITURA MUNICIPAL DE RESSAQUINHA</t>
  </si>
  <si>
    <t>Aquisição de uma academia ao ar livre</t>
  </si>
  <si>
    <t>001813/2020</t>
  </si>
  <si>
    <t>Aquisição e Instalação de Equipamentos Para Academia ao Ar Livre - III</t>
  </si>
  <si>
    <t>000170/2020</t>
  </si>
  <si>
    <t>1481000381/2020</t>
  </si>
  <si>
    <t>PREFEITURA MUNICIPAL DE LAGOA FORMOSA</t>
  </si>
  <si>
    <t>Aquisição de uma academia ao ar livre.</t>
  </si>
  <si>
    <t>001369/2020</t>
  </si>
  <si>
    <t xml:space="preserve">AQUISIÇÃO DE 1 ACADEMIA AO AO LIVRE </t>
  </si>
  <si>
    <t>000834/2020</t>
  </si>
  <si>
    <t xml:space="preserve">AQUISIÇÃO DE ACADEMIA AO AO LIVRE </t>
  </si>
  <si>
    <t>1481000254/2020</t>
  </si>
  <si>
    <t>CONQUISTA</t>
  </si>
  <si>
    <t>FUNDO MUNICIPAL DE SAÚDE DE CONQUISTA</t>
  </si>
  <si>
    <t>FUNDO MUNICIPAL DE SAÚDE DE GUIMARÂNIA</t>
  </si>
  <si>
    <t>FUNDO MUNICIPAL DE SAÚDE DE SERRA DO SALITRE</t>
  </si>
  <si>
    <t>FUNDO MUNICIPAL DE SAÚDE DE BAMBUÍ</t>
  </si>
  <si>
    <t>BRAULIO BRAZ</t>
  </si>
  <si>
    <t>SANTA BARBARA DO LESTE</t>
  </si>
  <si>
    <t>FUNDO MUNICIPAL DE SAÚDE DE SANTA BÁRBARA DO LESTE</t>
  </si>
  <si>
    <t>FUNDO MUNICIPAL DE SAÚDE DE CAPELINHA</t>
  </si>
  <si>
    <t>Aquisição de Retroescavadeira</t>
  </si>
  <si>
    <t>001224/2020</t>
  </si>
  <si>
    <t>Patrulha Mecanizada Retroescavadeira</t>
  </si>
  <si>
    <t>000378/2020</t>
  </si>
  <si>
    <t>1231000083/2020</t>
  </si>
  <si>
    <t>EUGENOPOLIS</t>
  </si>
  <si>
    <t>PREFEITURA MUNICIPAL DE EUGENÓPOLIS</t>
  </si>
  <si>
    <t>Veículo de 5 lugares</t>
  </si>
  <si>
    <t>001153/2020</t>
  </si>
  <si>
    <t>Veículo de 5 lugares para o CRAS</t>
  </si>
  <si>
    <t>000295/2020</t>
  </si>
  <si>
    <t>1481000501/2020</t>
  </si>
  <si>
    <t>ANTONIO PRADO DE MINAS</t>
  </si>
  <si>
    <t>PREFEITURA MUNICIPAL DE ANTONIO PRADO DE MINAS</t>
  </si>
  <si>
    <t>PREFEITURA MUNICIPAL DE CAMPANHA</t>
  </si>
  <si>
    <t>SANTA BARBARA DO MONTE VERDE</t>
  </si>
  <si>
    <t>PREFEITURA MUNICIPAL DE SANTA BÁRBARA DO MONTE VERDE</t>
  </si>
  <si>
    <t>SANTA RITA DO IBITIPOCA</t>
  </si>
  <si>
    <t>PREFEITURA MUNICIPAL DE SANTA RITA DE IBITIPOCA</t>
  </si>
  <si>
    <t>INSTITUTO DE DESENVOLVIMENTO DO NORTE E NORDESTE DE MINAS GERAIS</t>
  </si>
  <si>
    <t>PREFEITURA MUNICIPAL DE PIRAPORA</t>
  </si>
  <si>
    <t>APOIO AO DESENVOLVIMENTO ECONÔMICO DO NORTE E NORDESTE</t>
  </si>
  <si>
    <t>BARRACA DE FEIRA LIVRE</t>
  </si>
  <si>
    <t>IDENE (doação) Kit feira livre</t>
  </si>
  <si>
    <t>ENSILIADEIRA/PICADEIRA</t>
  </si>
  <si>
    <t>IDENE (doação) Trator e implementos agrícolas</t>
  </si>
  <si>
    <t>GRADE ARADORA DE ARRASTO</t>
  </si>
  <si>
    <t>PREFEITURA MUNICIPAL DE DIVINO</t>
  </si>
  <si>
    <t>Aquisição de um trator agrícola, uma grade aradora e uma carreta agrícola</t>
  </si>
  <si>
    <t>001128/2020</t>
  </si>
  <si>
    <t>Aquisição de trator agrícola e implementos</t>
  </si>
  <si>
    <t>000411/2020</t>
  </si>
  <si>
    <t>1231000080/2020</t>
  </si>
  <si>
    <t>000917/2020</t>
  </si>
  <si>
    <t>AQUISIÇÃO DE  DUAS ACADEMIAS AO AR LIVRE</t>
  </si>
  <si>
    <t>000067/2020</t>
  </si>
  <si>
    <t>AQUISIÇÃO DE ACADEMIAS AO AR LIVRE</t>
  </si>
  <si>
    <t>1481000292/2020</t>
  </si>
  <si>
    <t>Academia ao ar livre do bairro do Catete</t>
  </si>
  <si>
    <t>000449/2020</t>
  </si>
  <si>
    <t>1481000134/2020</t>
  </si>
  <si>
    <t>000398/2020</t>
  </si>
  <si>
    <t>000244/2020</t>
  </si>
  <si>
    <t>1481000377/2020</t>
  </si>
  <si>
    <t>001811/2020</t>
  </si>
  <si>
    <t>Aquisição e Instalação de Equipamentos Para Academia ao Ar Livre - I</t>
  </si>
  <si>
    <t>000125/2020</t>
  </si>
  <si>
    <t>1481000317/2020</t>
  </si>
  <si>
    <t>PREFEITURA MUNICIPAL DE SÃO JOÃO NEPOMUCENO</t>
  </si>
  <si>
    <t>001752/2020</t>
  </si>
  <si>
    <t>Aquisição de 02 (duas) Academias ao Ar Livre</t>
  </si>
  <si>
    <t>000182/2020</t>
  </si>
  <si>
    <t>Aquisição de 02 (duas) Academias ao Ar Livre.</t>
  </si>
  <si>
    <t>1481000223/2020</t>
  </si>
  <si>
    <t>TOMBOS</t>
  </si>
  <si>
    <t>PREFEITURA MUNICIPAL DE TOMBOS</t>
  </si>
  <si>
    <t>Reforma de quadra poliesportiva</t>
  </si>
  <si>
    <t>001733/2020</t>
  </si>
  <si>
    <t>Reforma de Quadra Poliesportiva no distrito de Água Santa de Minas</t>
  </si>
  <si>
    <t>000271/2020</t>
  </si>
  <si>
    <t>1481000619/2020</t>
  </si>
  <si>
    <t>Cobertura de arquibancada</t>
  </si>
  <si>
    <t>001165/2020</t>
  </si>
  <si>
    <t>Cobertura da Arquibancada e Calçamento do Estádio Municipal de Futebol</t>
  </si>
  <si>
    <t>000252/2020</t>
  </si>
  <si>
    <t>Cobertura da Arquibancada e Calçamento do Estádio Municipal de Futebol.</t>
  </si>
  <si>
    <t>1481000263/2020</t>
  </si>
  <si>
    <t>PREFEITURA MUNICIPAL DE CORONEL PACHECO</t>
  </si>
  <si>
    <t>Pavimentação de vias públicas</t>
  </si>
  <si>
    <t>001399/2020</t>
  </si>
  <si>
    <t>EMENDA PARLAMENTAR PAVIMENTAÇÃO DE VIA URBANA</t>
  </si>
  <si>
    <t>000173/2020</t>
  </si>
  <si>
    <t>Pavimentação asfáltica em  CBUQ na Rua Doutor Fernando Procópio Scarlatelli - Centro</t>
  </si>
  <si>
    <t>1491000478/2020</t>
  </si>
  <si>
    <t>Calçamento em vias públicas</t>
  </si>
  <si>
    <t>Retornado a pedido do órgão para ajuste.</t>
  </si>
  <si>
    <t>Alteração de categoria do tipo de atendimento em consonância com os documentos apresentados (calçamento)</t>
  </si>
  <si>
    <t>001737/2020</t>
  </si>
  <si>
    <t xml:space="preserve">Pavimentação de Vias Urbanas </t>
  </si>
  <si>
    <t>000179/2020</t>
  </si>
  <si>
    <t xml:space="preserve">Calçamento em alvenaria poliédrica no prolongamento da Rua Virgílio Alves Ferreira. </t>
  </si>
  <si>
    <t>1491000398/2020</t>
  </si>
  <si>
    <t>Pavimentação em vias públicas</t>
  </si>
  <si>
    <t>001428/2020</t>
  </si>
  <si>
    <t>Pavimentação de Vias Públicas</t>
  </si>
  <si>
    <t>000089/2020</t>
  </si>
  <si>
    <t>Pavimentação asfáltica em CBUQ nas Ruas Geraldo Pereira e José Martins - Centro.</t>
  </si>
  <si>
    <t>1491000399/2020</t>
  </si>
  <si>
    <t>PREFEITURA MUNICIPAL DE ITAOBIM</t>
  </si>
  <si>
    <t>001663/2020</t>
  </si>
  <si>
    <t>000133/2020</t>
  </si>
  <si>
    <t xml:space="preserve">Calçamento em bloquete nas Ruas Padre Paraíso, Maria do Senhor e José Pereira de Souza - Distrito de São João Grande no município de Itaobim/MG.
</t>
  </si>
  <si>
    <t>1491000838/2020</t>
  </si>
  <si>
    <t>PREFEITURA MUNICIPAL DE JACUTINGA</t>
  </si>
  <si>
    <t>Calcamento em vias públicas</t>
  </si>
  <si>
    <t>Inconformidade dos documentos que compõem o projeto básico da obra, consoante ao estabelecido nas normas técnicas de engenharia civil. Em síntese: necessário rever concepção do greide transversal uma vez que a via tem largura expressiva e está sendo empregada sarjeta em ambos os lados da via, sendo imprópria a inclinação para um único lado. Assim, deveria ser revisto o projeto geométrico juntamente com o projeto de drenagem, trabalhando para melhor atender as características locais e melhor aproveitamento dos recursos públicos, atendendo às diretrizes e normas de projeto. Necessário prever acessibilidade no projeto, conforme determina a lei Lei nº 13.146/2015, que institui que devem ser seguidos os critérios da NBR 9050. Incluir serviços de transportes do material escavado para bota fora. Necessário concepção das valas de drenagem, prevendo serviços de fundo de vala, atendendo as diretrizes de projeto como largura e profundidade mínima. Rever todos os documentos de engenharia</t>
  </si>
  <si>
    <t>001494/2020</t>
  </si>
  <si>
    <t>Calçamento em bloquete.</t>
  </si>
  <si>
    <t>000537/2020</t>
  </si>
  <si>
    <t>Calçamento de Vias Urbanas</t>
  </si>
  <si>
    <t>1491001130/2020</t>
  </si>
  <si>
    <t>PREFEITURA MUNICIPAL DE NATÉRCIA</t>
  </si>
  <si>
    <t>000883/2020</t>
  </si>
  <si>
    <t>PAVIMENTAÇÃO DE VIAS</t>
  </si>
  <si>
    <t>000083/2020</t>
  </si>
  <si>
    <t>Calçamento em bloquete nas  Ruas Sebastião Gonçalves dos Reis, João Paulino de Freitas, Vereador José Eufrásio de Carvalho,  Antônio Augusto de Souza e Rua Ver. José Raimundo de Freitas - Bairro Chapada</t>
  </si>
  <si>
    <t>1491000817/2020</t>
  </si>
  <si>
    <t>PREFEITURA MUNICIPAL DE PADRE PARAÍSO</t>
  </si>
  <si>
    <t>001608/2020</t>
  </si>
  <si>
    <t>PAVIMENTAÇÃO DE VIAS URBANAS EM BLOQUETES SEXTAVADOS</t>
  </si>
  <si>
    <t>000345/2020</t>
  </si>
  <si>
    <t xml:space="preserve">Calçamento em bloquete nas Ruas Fernando de Noronha, São Jorge, Teixeira de Freitas, Alameda Fausto Barbosa - Bairro Bela Vista </t>
  </si>
  <si>
    <t>1491000401/2020</t>
  </si>
  <si>
    <t>Partindo do trevo do anel rodoviário Sul/km 0 da BR 365 sentido centro da cidade de Montes claros percorre aproximadamente 500 metros até a pista marginal em frente ao hipermercado Mart Minas.</t>
  </si>
  <si>
    <t>002327/2020</t>
  </si>
  <si>
    <t>Pavimentação da Pista Auxiliar da Avenida Francisco Gaetani, Bairro Major Prates - Parte 2</t>
  </si>
  <si>
    <t>000573/2020</t>
  </si>
  <si>
    <t>Pavimentação asfáltica em CBUQ na Pista Auxiliar da Avenida Francisco Gaetani - Trecho 2 - Bairro Major Prates.</t>
  </si>
  <si>
    <t>317053.53</t>
  </si>
  <si>
    <t>1491000828/2020</t>
  </si>
  <si>
    <t>MURIAÉ</t>
  </si>
  <si>
    <t>FUNDO MUNICIPAL DE SAÚDE DE EUGENÓPOLIS</t>
  </si>
  <si>
    <t>FUNDO MUNICIPAL DE SAUDE DE FARIA LEMOS</t>
  </si>
  <si>
    <t>FERVEDOURO</t>
  </si>
  <si>
    <t>FUNDO MUNICIPAL DE SAÚDE DE FERVEDOURO</t>
  </si>
  <si>
    <t>FUNDO MUNICIPAL DE SAÚDE DE SANTA RITA DE IBITIPOCA</t>
  </si>
  <si>
    <t>SAO JOAO DA MATA</t>
  </si>
  <si>
    <t>FUNDO MUNICIPAL DE SAÚDE DE SÃO JOÃO DA MATA</t>
  </si>
  <si>
    <t>FUNDO MUNICIPAL DE SAUDE DE SÃO JOSÉ DO ALEGRE</t>
  </si>
  <si>
    <t>TOCANTINS</t>
  </si>
  <si>
    <t>FUNDO MUNICIPAL DE SAUDE DE TOCANTINS</t>
  </si>
  <si>
    <t>FUNDO MUNICIPAL DE SAÚDE DE TABULEIRO</t>
  </si>
  <si>
    <t>FUNDO MUNICIPAL DE SAÚDE DE ESTRELA DALVA</t>
  </si>
  <si>
    <t>SANTANA DO MANHUACU</t>
  </si>
  <si>
    <t>FUNDO MUNICIPAL DE SAÚDE DE SANTANA DO MANHUAÇU</t>
  </si>
  <si>
    <t>FUNDO MUNICIPAL DE SAUDE  SAO JOAO DO MANHUACU</t>
  </si>
  <si>
    <t>FUNDO MUNICIPAL DE SAÚDE DE ALFREDO VASCONCELOS</t>
  </si>
  <si>
    <t>ALTO CAPARAO</t>
  </si>
  <si>
    <t>FUNDO MUNICIPAL DE SAÚDE DE ALTO CAPARAÓ</t>
  </si>
  <si>
    <t>FUNDO MUNICIPAL DE SAÚDE DE ALTO JEQUITIBA</t>
  </si>
  <si>
    <t>FUNDO MUNICIPAL DE SAÚDE DE PEDRO TEIXEIRA</t>
  </si>
  <si>
    <t>BRUNO ENGLER</t>
  </si>
  <si>
    <t>FUNDO MUNICIPAL DE SAÚDE DE POUSO ALEGRE</t>
  </si>
  <si>
    <t>FUNDO MUNICIPAL DE SAÚDE DE DIOGO DE VASCONCELOS</t>
  </si>
  <si>
    <t>FUNDO MUNICIPAL DE SAÚDE DE ALMENARA</t>
  </si>
  <si>
    <t>FUNDO MUNICIPAL DE SAUDE DE LAGOA SANTA</t>
  </si>
  <si>
    <t>ADEQUAÇÃO DE INFRAESTRUTURA</t>
  </si>
  <si>
    <t>Reformar o telhado e realizar pintura externa do Hemocentro de Juiz de Fora.</t>
  </si>
  <si>
    <t>REFORMA E MANUTENÇÃO DE UNIDADES PREDIAIS</t>
  </si>
  <si>
    <t>Reforma/obra do 6º Pelotão da 1ª Companhia, do 11º Batalhão de Bombeiros Militar, com sede em Itabira.</t>
  </si>
  <si>
    <t>EE DOUTOR JOSÉ MENDONÇA</t>
  </si>
  <si>
    <t>EE PROFESSORA MARIA DA CONCEIÇÃO MORAES</t>
  </si>
  <si>
    <t>EE DOUTOR ANTERO CHAVES</t>
  </si>
  <si>
    <t>EE DOUTOR ARTHUR BERNARDES</t>
  </si>
  <si>
    <t>EE AUGUSTA VALLE</t>
  </si>
  <si>
    <t>FRUTAL</t>
  </si>
  <si>
    <t>Aquisição de kit¿s salvamento terrestre para as unidades do CBMMG dos municípios de Varginha, Leopoldina, Mariana, Uberaba e Belo Horizonte.</t>
  </si>
  <si>
    <t>CBMMG Kit salvamento terrestre</t>
  </si>
  <si>
    <t>Recurso para o Hemonúcleo do município de Passos. Obs.:Complemento de indicação.</t>
  </si>
  <si>
    <t>Recurso para o Hemocentro de Uberaba.</t>
  </si>
  <si>
    <t>Recurso para o Hemonúcleo do município de Passos. Obs.: Haverão outras indicações para completar o valor mínimo para indicação.</t>
  </si>
  <si>
    <t>Recurso para o Hemonúcleo do município de Passos. Obs.: Complemento de indicação.</t>
  </si>
  <si>
    <t>Recurso para o Hospital Eduardo de Menezes da FHEMIG</t>
  </si>
  <si>
    <t>Recurso para o Hospital Eduardo de Menezes da FHEMIG. (2 unidades).</t>
  </si>
  <si>
    <t xml:space="preserve">FHEMIG Kit Oxímetro de Pulso </t>
  </si>
  <si>
    <t xml:space="preserve">FHEMIG Kit Poltrona Hospitalar </t>
  </si>
  <si>
    <t>Recurso para o Hospital Eduardo de Menezes da FHEMIG. (1 unidade).</t>
  </si>
  <si>
    <t>FHEMIG Kit Microscopio Laboratorial</t>
  </si>
  <si>
    <t>TAPIRAI</t>
  </si>
  <si>
    <t>PREFEITURA MUNICIPAL DE TAPIRAI</t>
  </si>
  <si>
    <t>Aquisição de veículo tipo cela convencional de pequeno porte para as seguintes unidades socioeducativas: Centro Socioeducativo Santa Clara (Belo Horizonte) e Centro Socioeducativo de Juiz de Fora (Juiz de Fora).</t>
  </si>
  <si>
    <t>SEJUSP Veículo cela convencional de pequeno porte</t>
  </si>
  <si>
    <t>Implantação de videoconferência em unidades socioeducativas.</t>
  </si>
  <si>
    <t>Implantação de videoconferência em unidades prisionais.</t>
  </si>
  <si>
    <t>Aquisição de armamento para as unidades prisionais das cidades de Ituiutaba, Uberaba (Penitenciária Professor Aluízio Ignácio de Oliveira), Sete Lagoas, Teófilo Otoni (Presídio de Teófilo Otoni) e Ribeirão das Neves (Presídio Antônio Dutra Ladeira).</t>
  </si>
  <si>
    <t>SEJUSP Modernização Material Bélico S. Prisional</t>
  </si>
  <si>
    <t>Aquisição de caminhonete 4x4 com cela e rádio móvel digital para a 131ª Companhia do 18º Batalhão da PMMG.</t>
  </si>
  <si>
    <t>Aquisição de uma viatura para 61º Companhia do 31º Batalhão da PMMG.</t>
  </si>
  <si>
    <t>Aquisição de viatura para 2º Pelotão da 112ª Companhia do 8º Batalhão da 6ª Região do PMMG.</t>
  </si>
  <si>
    <t>Aquisição de viatura para 3º Pelotão da 57ª Companhia do 26º Batalhão da PMMG.</t>
  </si>
  <si>
    <t>Aquisição de 02 pistolas de Emissão de Impulso Elétrico para 131ª Companhia do 18º Batalhão de PMMG.</t>
  </si>
  <si>
    <t>PMMG Material de segurança (algema, colete, etc)</t>
  </si>
  <si>
    <t>Armamento para as delegacias regionais de polícia de Nova Lima, Betim, Sete Lagoas, Itabira, Itajubá.</t>
  </si>
  <si>
    <t>PCMG Armamento</t>
  </si>
  <si>
    <t>Aquisição de mobiliários/equipamentos para a 8ª delegacia de Polícia Civil de Lagoa da Prata (50%) e para a 25ª delegacia de Polícia Civil de Rio Pardo de Minas (50%).</t>
  </si>
  <si>
    <t>Reforma da Igreja de Boa Viagem, do município de Belo Horizonte.</t>
  </si>
  <si>
    <t>ATENÇÃO INTEGRAL NO COMPLEXO DE URGÊNCIA E EMERGÊNCIA</t>
  </si>
  <si>
    <t>Aquisição de equipamentos/instrumentais cirúrgicos para o Hospital João XXIII da FHEMIG.</t>
  </si>
  <si>
    <t>Aquisição de bens permanentes (mobiliários/equipamentos/instrumentais cirúrgicos) para o Hospital Maria Amélia Lins da FHEMIG.</t>
  </si>
  <si>
    <t>ATENÇÃO INTEGRAL NO COMPLEXO DE REABILITAÇÃO E CUIDADOS INTEGRADOS</t>
  </si>
  <si>
    <t>Aquisição de bens permanentes (mobiliário/equipamentos/instrumentais cirúrgicos) para a Casa de Saúde São Francisco de Assis da FHEMIG.</t>
  </si>
  <si>
    <t>Aquisição de bens permanentes (mobiliários/equipamentos/instrumentais cirúrgicos) para a Casa de Saúde Santa Fé da FHEMIG.</t>
  </si>
  <si>
    <t>Aquisição e instalação de equipamento para o Hospital Cristiano Machado da FHEMIG.</t>
  </si>
  <si>
    <t>Aquisição de bens permanentes (mobiliários/equipamentos/instrumentais cirúrgicos) para a Casa de Saúde Santa Izabel da FHEMIG.</t>
  </si>
  <si>
    <t>Aquisição de bens permanentes (mobiliário/equipamentos/instrumentais cirúrgicos) para o Hospital Eduardo de Menezes da FHEMIG.</t>
  </si>
  <si>
    <t>Aquisição de bens permanentes (mobiliário/equipamentos/instrumentais cirúrgicos) para o Hospital Regional João Penido da FHEMIG.</t>
  </si>
  <si>
    <t>Aquisição de bens permanentes (mobiliários/equipamentos/instrumentais cirúrgicos) para o Hospital Regional Antônio Dias da FHEMIG.</t>
  </si>
  <si>
    <t>FLORESTAL</t>
  </si>
  <si>
    <t>EE SERAFIM RIBEIRO DE REZENDE</t>
  </si>
  <si>
    <t>EE CORONEL CANTÍDIO DRUMOND</t>
  </si>
  <si>
    <t>EE IRMÃ ARCÂNGELA</t>
  </si>
  <si>
    <t>EE PROFESSOR CHAVES</t>
  </si>
  <si>
    <t>EE MIGUEL LATERZA</t>
  </si>
  <si>
    <t>EE DOUTOR JOÃO EUGÊNIO DE ALMEIDA</t>
  </si>
  <si>
    <t>EE PROFESSOR ARLINDO PEREIRA - CENTRO DE EDUCAÇÃO POLITÉCNICA</t>
  </si>
  <si>
    <t>EE GOVERNADOR CLÓVIS SALGADO</t>
  </si>
  <si>
    <t>EE FREI ANSELMO</t>
  </si>
  <si>
    <t>EE VIRGÍNIA MARCONDES ESCOBAR</t>
  </si>
  <si>
    <t>CARLOS HENRIQUE</t>
  </si>
  <si>
    <t>DIVISA ALEGRE</t>
  </si>
  <si>
    <t>EE DE DIVISA ALEGRE</t>
  </si>
  <si>
    <t>EE WALMIR ALMEIDA COSTA</t>
  </si>
  <si>
    <t>EE MANOEL DE SOUZA SANTOS</t>
  </si>
  <si>
    <t>EE PROFESSOR ANTÔNIO GOMES MOREIRA</t>
  </si>
  <si>
    <t>EE BARÃO DO RIO BRANCO</t>
  </si>
  <si>
    <t>SANTO ANTONIO DO JACINTO</t>
  </si>
  <si>
    <t>EE CLEMENTE DA ROCHA BANDEIRA</t>
  </si>
  <si>
    <t>EE ALBERTO VICENTE PEREIRA</t>
  </si>
  <si>
    <t>JEQUITINHONHA</t>
  </si>
  <si>
    <t>EE PREFEITO EPAMINONDAS RAMOS</t>
  </si>
  <si>
    <t>EE PROFESSOR MANUEL DO NORTE</t>
  </si>
  <si>
    <t>ABRAÇO DE BELO HORIZONTE</t>
  </si>
  <si>
    <t>Complemento da indicação nº 52458 para aquisição do Kit emergencial para enfrentamento ao Covd-19.</t>
  </si>
  <si>
    <t>002430/2020</t>
  </si>
  <si>
    <t>Programa de Enfrentamento dos Efeitos da Pandemia de Covid-19</t>
  </si>
  <si>
    <t>000622/2020</t>
  </si>
  <si>
    <t>1481000045/2020</t>
  </si>
  <si>
    <t>Aquisição de Kit emergencial para enfrentamento ao Covid-19</t>
  </si>
  <si>
    <t>PREFEITURA MUNICIPAL DE JAMPRUCA</t>
  </si>
  <si>
    <t>PREFEITURA MUNICIPAL DE LAGOA DA PRATA</t>
  </si>
  <si>
    <t>PREFEITURA MUNICIPAL DE SETE LAGOAS</t>
  </si>
  <si>
    <t>Aquisição de Kit Feira Livre.</t>
  </si>
  <si>
    <t>DEPUTADO CARLOS HENRIQUE</t>
  </si>
  <si>
    <t>,</t>
  </si>
  <si>
    <t>001384/2020</t>
  </si>
  <si>
    <t>Aquisição de barracas para a Feira do bairro Nova Cidade</t>
  </si>
  <si>
    <t>000230/2020</t>
  </si>
  <si>
    <t>194299.19</t>
  </si>
  <si>
    <t>1491000862/2020</t>
  </si>
  <si>
    <t>Calçamento de Vias Urbanas.</t>
  </si>
  <si>
    <t>002239/2020</t>
  </si>
  <si>
    <t>PAVIMENTAÇÃO DE VIAS PÚBLICAS COM BLOCOS SEXTAVADOS DE CONCRETO  - COMUNIDADE SÃO JOSÉ, ITACAMBIRA  MG</t>
  </si>
  <si>
    <t>000457/2020</t>
  </si>
  <si>
    <t>Calçamento em bloquetes na Rua Principal, Comunidade de São José.</t>
  </si>
  <si>
    <t>1491000433/2020</t>
  </si>
  <si>
    <t>JACINTO</t>
  </si>
  <si>
    <t>PREFEITURA MUNICIPAL DE JACINTO</t>
  </si>
  <si>
    <t>Recapeamento asfáltico de 2.086,80 m² em CBUQ, além de sinalização viária horizontal e execução de 10 rampas de acessibilidade nas Ruas Rubim do Norte e Nossa Senhora Aparecida, Distrito de Avaí do Jacinto.</t>
  </si>
  <si>
    <t>Ajuste para recapeamento conforme projeto: OBJETO: Recapeamento asfáltico de 2.086,80 m² em CBUQ, além de sinalização viária horizontal e execução de 10 rampas de acessibilidade nas Ruas Rubim do Norte e Nossa Senhora Aparecida, Distrito de Avaí do Jacinto. Ajustar para recapeamento - urbana ou rural?</t>
  </si>
  <si>
    <t>001396/2020</t>
  </si>
  <si>
    <t xml:space="preserve">PAVIMENTAÇÃO DE VIAS PUBLICA </t>
  </si>
  <si>
    <t>000421/2020</t>
  </si>
  <si>
    <t>Recapeamento asfáltico em CBUQ, além de sinalização viária horizontal e execução de 10 rampas de acessibilidade nas Ruas Rubim do Norte e Nossa Senhora Aparecida, Distrito de Avaí do Jacinto.</t>
  </si>
  <si>
    <t>1491000865/2020</t>
  </si>
  <si>
    <t>PREFEITURA MUNICIPAL DE DIVISA ALEGRE</t>
  </si>
  <si>
    <t>Pavimentação de Vias Urbanas.</t>
  </si>
  <si>
    <t>Correção em consonância com o projeto de pavimentação</t>
  </si>
  <si>
    <t>001655/2020</t>
  </si>
  <si>
    <t>PAVIMENTAÇÃO ASFÁLTICA NA RUA EQUADOR, RUA VALDEMAR ALVES LACERDA E AV. VEREADOR CLÁUDIO ALVES COSTA</t>
  </si>
  <si>
    <t>000290/2020</t>
  </si>
  <si>
    <t>PAVIMENTAÇÃO ASFÁLTICA EM CBUQ NA RUA EQUADOR - BAIRRO BELA VISTA,  RUA VALDEMAR ALVES LACERDA - CENTRO E AV. VEREADOR CLÁUDIO ALVES COSTA - CENTRO.</t>
  </si>
  <si>
    <t>1491000563/2020</t>
  </si>
  <si>
    <t>002126/2020</t>
  </si>
  <si>
    <t>PAVIMENTAÇÃO DE VIAS PÚBLICAS EM RUAS DO BAIRRO ALTO DOS REIS, NA SEDE DO MUNICÍPIO DE CACHOEIRA DE PAJEÚ/MG</t>
  </si>
  <si>
    <t>000371/2020</t>
  </si>
  <si>
    <t xml:space="preserve">Calçamento em bloquetes nas Ruas Rubim, "N" e Alto dos Reis - Bairro Alto dos Reis.
</t>
  </si>
  <si>
    <t>1491000773/2020</t>
  </si>
  <si>
    <t>002053/2020</t>
  </si>
  <si>
    <t>Pavimentação de vias Públicas</t>
  </si>
  <si>
    <t>000479/2020</t>
  </si>
  <si>
    <t>Calçamento em bloquetes nas Ruas São José e Rita Batista - Bairro Vila Rica.</t>
  </si>
  <si>
    <t>1491000434/2020</t>
  </si>
  <si>
    <t>PREFEITURA MUNICIPAL DE SANTO ANTÔNIO DO JACINTO</t>
  </si>
  <si>
    <t>000919/2020</t>
  </si>
  <si>
    <t xml:space="preserve">CALÇAMENTO EM BLOQUETE SEXTAVADO </t>
  </si>
  <si>
    <t>000423/2020</t>
  </si>
  <si>
    <t>Calçamento em bloquetes nas Ruas João Pereira e Germínio Bandeira, Bairro Vila Verde, e, ainda, Rua Prefeito Aloísio Ruas, Bairro Jorge Hannas.</t>
  </si>
  <si>
    <t>1491000673/2020</t>
  </si>
  <si>
    <t>001767/2020</t>
  </si>
  <si>
    <t>Pavimentação em Bloquetes sextavados em Vias do Município de Medina - MG</t>
  </si>
  <si>
    <t>000327/2020</t>
  </si>
  <si>
    <t>Calçamento em Bloquetes nas Ruas Governador Valadares, Cinco- Bairro Várzea Grande, Rua Nove - Bairro Aliança e Travessa Almiro Prates - Bairro Bonfim.</t>
  </si>
  <si>
    <t>1491000671/2020</t>
  </si>
  <si>
    <t>PREFEITURA MUNICIPAL DE BANDEIRA</t>
  </si>
  <si>
    <t>Construção de Ponte (Será vinculado com valor de R$ 100.000,00 indicado na emenda extra)</t>
  </si>
  <si>
    <t>001280/2020</t>
  </si>
  <si>
    <t>Construção de ponte sobre o Rio Rubim</t>
  </si>
  <si>
    <t>000323/2020</t>
  </si>
  <si>
    <t>CONSTRUÇÃO DE PONTE MISTA LOCALIZADA SOBRE O CÓRREGO RUBIM DO NORTE -ESTRADA BANDEIRA - MATA VERDE.</t>
  </si>
  <si>
    <t>1491000840/2020</t>
  </si>
  <si>
    <t>FUNDO MUNICIPAL DE SAÚDE DE GOIANÁ</t>
  </si>
  <si>
    <t>MARLIERIA</t>
  </si>
  <si>
    <t>FUNDO MUNICIPAL DE SAÚDE DE MARLIÉRIA</t>
  </si>
  <si>
    <t>FUNDO MUNICIPAL DE SAÚDE DE CHAPADA DO NORTE</t>
  </si>
  <si>
    <t>FUNDO MUNICIPAL DE SAÚDE DE PEDRAS DE MARIA DA CRUZ</t>
  </si>
  <si>
    <t>FUNDO MUNICIPAL DE SAÚDE DE SANTO ANTÔNIO DO JACINTO</t>
  </si>
  <si>
    <t>FUNDO MUNICIPAL DE SAÚDE DE DIVISA ALEGRE</t>
  </si>
  <si>
    <t>SAO FRANCISCO DE SALES</t>
  </si>
  <si>
    <t>FUNDO MUNICIPAL DE SAÚDE DE SÃO FRANCISCO DE SALES</t>
  </si>
  <si>
    <t>FUNDO MUNICIPAL DE SAÚDE DE JACINTO</t>
  </si>
  <si>
    <t>FUNDO MUNICIPAL DE SAÚDE DE MEDINA</t>
  </si>
  <si>
    <t>FUNDO MUNICIPAL DE SAÚDE DE BANDEIRA</t>
  </si>
  <si>
    <t>FUNDO MUNICIPAL DE SAÚDE DE CONTAGEM</t>
  </si>
  <si>
    <t>FUNDO MUNICIPAL DE SAÚDE DE JANUÁRIA</t>
  </si>
  <si>
    <t>EE JOVIANO NAVES</t>
  </si>
  <si>
    <t>EE VENCESLAU BRÁS</t>
  </si>
  <si>
    <t>EE DO CARIRI</t>
  </si>
  <si>
    <t>EE DE JORDÂNIA</t>
  </si>
  <si>
    <t>EE TANCREDO NEVES</t>
  </si>
  <si>
    <t>CARLOS PIMENTA</t>
  </si>
  <si>
    <t>Construção de Arquibancada e cobertura da quadra poliesportiva</t>
  </si>
  <si>
    <t>001621/2020</t>
  </si>
  <si>
    <t>Fechamento e Construção de Arquibancada com Cobertura na Quadra Poliesportiva da Comunidade do Barreiro, Município de São João do Pacuí/MG.</t>
  </si>
  <si>
    <t>000801/2020</t>
  </si>
  <si>
    <t>Reforma e ampliação da Quadra Poliesportiva da Comunidade do Barreiro, Município de São João do Pacuí/MG.</t>
  </si>
  <si>
    <t>1481000512/2020</t>
  </si>
  <si>
    <t>FUNDO MUNICIPAL DE SAÚDE DE NOVA PORTEIRINHA</t>
  </si>
  <si>
    <t>MARAVILHAS</t>
  </si>
  <si>
    <t>FUNDO MUNICIPAL DE SAÚDE DE MARAVILHAS</t>
  </si>
  <si>
    <t>FUNDO MUNICIPAL DE SAÚDE DE ICARAÍ DE MINAS</t>
  </si>
  <si>
    <t>FUNDO MUNICIPAL DE SAUDE DE SÃO JOÃO DO PARAÍSO</t>
  </si>
  <si>
    <t>Veículo de passeio para atender o CRAS</t>
  </si>
  <si>
    <t>000301/2020</t>
  </si>
  <si>
    <t>AQUISIÇÃO DE UM VEICULO DE PASSEIO COM 5 LUGARES</t>
  </si>
  <si>
    <t>000194/2020</t>
  </si>
  <si>
    <t>1481000309/2020</t>
  </si>
  <si>
    <t>Veículo para assistência social</t>
  </si>
  <si>
    <t>Informamos que a indicação parlamentar nº 43619 para repasse financeiro à Prefeitura Municipal de Jaíba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</si>
  <si>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DEPUTADO CARLOS PIMENTA</t>
  </si>
  <si>
    <t xml:space="preserve">Sanear R$ 40.000,00  </t>
  </si>
  <si>
    <t>002861/2020</t>
  </si>
  <si>
    <t>Aquisição de Veículo</t>
  </si>
  <si>
    <t>001267/2020</t>
  </si>
  <si>
    <t>Aquisição de Veículo para a Assistência Social</t>
  </si>
  <si>
    <t>1481001057/2020</t>
  </si>
  <si>
    <t>LEME DO PRADO</t>
  </si>
  <si>
    <t>PREFEITURA MUNICIPAL DE LEME DO PRADO</t>
  </si>
  <si>
    <t>Kit esportivo</t>
  </si>
  <si>
    <t>MUNICÍPIO DE MARAVILHAS</t>
  </si>
  <si>
    <t>PREFEITURA MUNICIPAL DE BONITO DE MINAS</t>
  </si>
  <si>
    <t>Aquisição de Parque infantil</t>
  </si>
  <si>
    <t>001591/2020</t>
  </si>
  <si>
    <t>Aquisição de Parquinho Infantil</t>
  </si>
  <si>
    <t>000148/2020</t>
  </si>
  <si>
    <t>1481000265/2020</t>
  </si>
  <si>
    <t>MONTE AZUL</t>
  </si>
  <si>
    <t>FUNDO MUNICIPAL DE SAÚDE DE MONTE AZUL</t>
  </si>
  <si>
    <t>IRMANDADE NOSSA SENHORA DAS MERCÊS DE MONTES CLAROS</t>
  </si>
  <si>
    <t>Insumos para Santa Casa de Saúde de Montes Claros</t>
  </si>
  <si>
    <t>FUNDAÇÃO HOSPITALAR DE MONTES CLAROS</t>
  </si>
  <si>
    <t>Custeio para combate à COVID</t>
  </si>
  <si>
    <t>Custeio para o combate à COVID</t>
  </si>
  <si>
    <t>Custeio para atendimento primário a saúde</t>
  </si>
  <si>
    <t>PREFEITURA MUNICIPAL DE MATO VERDE</t>
  </si>
  <si>
    <t>Kit feira livre</t>
  </si>
  <si>
    <t>FUNDO MUNICIPAL DE SAÚDE DE JEQUITAI</t>
  </si>
  <si>
    <t>PREFEITURA MUNICIPAL DE BUENÓPOLIS</t>
  </si>
  <si>
    <t>PREFEITURA MUNICIPAL DE CATUTI</t>
  </si>
  <si>
    <t>PREFEITURA MUNICIPAL DE SERRA DOS AIMORÉS</t>
  </si>
  <si>
    <t>PREFEITURA MUNICIPAL DE CLARO DOS POÇÕES</t>
  </si>
  <si>
    <t>CASSIO SOARES</t>
  </si>
  <si>
    <t>EE CORONEL LOURENÇO BELO</t>
  </si>
  <si>
    <t>EE MODESTO ANTÔNIO DE OLIVEIRA</t>
  </si>
  <si>
    <t>EE DOUTOR BENEDITO LEITE RIBEIRO</t>
  </si>
  <si>
    <t>EE ARNALDO LEITE RIBEIRO</t>
  </si>
  <si>
    <t>EE PROFESSOR PEDRO SATURNINO DE MAGALHÃES</t>
  </si>
  <si>
    <t>CAMPO DO MEIO</t>
  </si>
  <si>
    <t>EE DR JOSÉ MESQUITA NETTO</t>
  </si>
  <si>
    <t>EE PADRE CHICO</t>
  </si>
  <si>
    <t>EE CÔNEGO JOSÉ DIVINO</t>
  </si>
  <si>
    <t>EE DE SANTA FILOMENA</t>
  </si>
  <si>
    <t>EE SALVELINO FERNANDES MADEIRA</t>
  </si>
  <si>
    <t>EE PROFESSOR MÁRIO JUNQUEIRA FERRAZ</t>
  </si>
  <si>
    <t>EE PROFESSOR ANTÔNIO MAGALHÃES ALVES</t>
  </si>
  <si>
    <t>PREFEITURA MUNICIPAL DE ALTEROSA</t>
  </si>
  <si>
    <t>CARMOPOLIS DE MINAS</t>
  </si>
  <si>
    <t>PREFEITURA MUNICIPAL DE CARMÓPOLIS DE MINAS</t>
  </si>
  <si>
    <t>PREFEITURA MUNICIPAL DE SÃO JOÃO BATISTA DO GLÓRIA</t>
  </si>
  <si>
    <t>PREFEITURA MUNICIPAL DE DIVISA NOVA</t>
  </si>
  <si>
    <t>EE DONA MARIA NICÉSIA VILELA</t>
  </si>
  <si>
    <t>EE JOSÉ SOARES DE ARAÚJO</t>
  </si>
  <si>
    <t>FUNDO MUNICIPAL DE SAUDE DE CARMOPOLIS DE MINAS</t>
  </si>
  <si>
    <t>FUNDO MUNICIPAL DE SAÚDE DE CAMPOS GERAIS</t>
  </si>
  <si>
    <t>FUNDO MUNICIPAL DE SAÚDE DE PASSA VINTE</t>
  </si>
  <si>
    <t>FUNDO MUNICIPAL DE SAÚDE DE SÃO JOÃO BATISTA DO GLÓRIA</t>
  </si>
  <si>
    <t>IRMANDADE DA SANTA CASA DE MISERICÓRDIA DE CAMBUÍ</t>
  </si>
  <si>
    <t>SANTA CASA DE MISERICÓRDIA DE PASSOS</t>
  </si>
  <si>
    <t>Complementação indicação 52707</t>
  </si>
  <si>
    <t>Complementação Indicação 52707</t>
  </si>
  <si>
    <t>MUNICÍPIO DE DOM VIÇOSO</t>
  </si>
  <si>
    <t>Praça Pública</t>
  </si>
  <si>
    <t>REFORMA DE PRAÇA</t>
  </si>
  <si>
    <t>001895/2020</t>
  </si>
  <si>
    <t>REFORMA DA PRAÇA RAUL SOARES</t>
  </si>
  <si>
    <t>000741/2020</t>
  </si>
  <si>
    <t>Reforma de Praça Pública no município de Mutum/MG</t>
  </si>
  <si>
    <t>1301000759/2020</t>
  </si>
  <si>
    <t>PREFEITURA MUNICIPAL DE MUZAMBINHO</t>
  </si>
  <si>
    <t>CONSTRUÇÃO DE COBERTURA DA QUADRA MUNICIPAL - BAIRRO NOVO HORIZONTE</t>
  </si>
  <si>
    <t>002154/2020</t>
  </si>
  <si>
    <t>COBERTURA DE QUADRA</t>
  </si>
  <si>
    <t>000881/2020</t>
  </si>
  <si>
    <t>Construção da Cobertura da Quadra no Município de Muzambinho/MG</t>
  </si>
  <si>
    <t>1301000270/2020</t>
  </si>
  <si>
    <t>PREFEITURA MUNICIPAL DE HELIODORA</t>
  </si>
  <si>
    <t>RECAPEAMENTO DE VIA URBANA</t>
  </si>
  <si>
    <t>001704/2020</t>
  </si>
  <si>
    <t xml:space="preserve">Recapeamento asfáltico CBUQ </t>
  </si>
  <si>
    <t>000789/2020</t>
  </si>
  <si>
    <t>Melhoramento de Vias Públicas no município de Heliodora/MG</t>
  </si>
  <si>
    <t>1301000631/2020</t>
  </si>
  <si>
    <t>001217/2020</t>
  </si>
  <si>
    <t>AQUISIÇÃO DE 3 ACADEMIAS AO AR LIVRE</t>
  </si>
  <si>
    <t>000160/2020</t>
  </si>
  <si>
    <t>ACADEMIAS AO AR LIVRE</t>
  </si>
  <si>
    <t>1481000168/2020</t>
  </si>
  <si>
    <t>001444/2020</t>
  </si>
  <si>
    <t>Aquisição e instalação de equipamentos para academias ao ar livre</t>
  </si>
  <si>
    <t>000482/2020</t>
  </si>
  <si>
    <t>Aquisição de academias ao ar livre</t>
  </si>
  <si>
    <t>1481000185/2020</t>
  </si>
  <si>
    <t>PAGAMENTO DE CONVÊNIO 1671000468/2018 VIGENTE</t>
  </si>
  <si>
    <t>000470/2018</t>
  </si>
  <si>
    <t>AQUISIÇÃO DE EQUIPAMENTOS PARA INSTALAÇÃO DE DOIS  PARQUES INFANTIS NOS BAIRROS RURAIS DA CIDADE DE CABO VERDE..</t>
  </si>
  <si>
    <t>000730/2018</t>
  </si>
  <si>
    <t>1671000468/2018</t>
  </si>
  <si>
    <t>VIATURA PARA O MUNICÍPIO DE ITAMOGI</t>
  </si>
  <si>
    <t>Obras de Urbanização (rampas, ponto de onibus, etc)</t>
  </si>
  <si>
    <t>CONSTRUÇÃO DE PONTOS DE ÔNIBUS</t>
  </si>
  <si>
    <t>001371/2020</t>
  </si>
  <si>
    <t>Aquisição e instalação de abrigos para passageiros (pontos de ônibus) no município</t>
  </si>
  <si>
    <t>000124/2020</t>
  </si>
  <si>
    <t>Aquisição e instalação de abrigos de ponto de ônibus completo na Sede do município</t>
  </si>
  <si>
    <t>1491000714/2020</t>
  </si>
  <si>
    <t>AQUISIÇÃO DE CAMINHÃO DE LIXO</t>
  </si>
  <si>
    <t>002320/2020</t>
  </si>
  <si>
    <t>AQUISIÇÃO DE CAMINHAO IMPLEMENTADO COM COMPACTADOR DE LIXO</t>
  </si>
  <si>
    <t>000517/2020</t>
  </si>
  <si>
    <t>1491000436/2020</t>
  </si>
  <si>
    <t>PARAISOPOLIS</t>
  </si>
  <si>
    <t>FUNDO MUNICIPAL DE SAÚDE DE PARAISÓPOLIS</t>
  </si>
  <si>
    <t>FUNDO MUNICIPAL DE SAÚDE DE PASSOS</t>
  </si>
  <si>
    <t>FUNDO MUNICIPAL DE SAÚDE DE CAMPO FLORIDO</t>
  </si>
  <si>
    <t>VARGEM BONITA</t>
  </si>
  <si>
    <t>FUNDO MUNICIPAL DE SAÚDE DE VARGEM BONITA</t>
  </si>
  <si>
    <t>EQUIPAMENTOS PARA UNIDADE HEMOMINAS DO MUNICÍPIO DE PASSOS</t>
  </si>
  <si>
    <t>CELINHO DO SINTTROCEL</t>
  </si>
  <si>
    <t>Bueiro</t>
  </si>
  <si>
    <t>CONSTRUÇÃO DE 4 BUEIROS EM CONCRETO EM ESTRADAS / PEDRA REDONDA, POMPEU E BREJAÚBA</t>
  </si>
  <si>
    <t>001888/2020</t>
  </si>
  <si>
    <t>CONSTRUÇÃO DE 4 BUEIROS COM TUBO ARMCO</t>
  </si>
  <si>
    <t>000734/2020</t>
  </si>
  <si>
    <t>Construção de bueiros no município de Açucena/MG</t>
  </si>
  <si>
    <t>1301000662/2020</t>
  </si>
  <si>
    <t>CALÇAMENTO DE RUA DO POVOADO DE TERRAS</t>
  </si>
  <si>
    <t>Retornado a pedido do órgão para ajustes</t>
  </si>
  <si>
    <t>Informamos que o tipo de atendimento vinculado apresenta inconsistência, pois diverge da documentação técnica apresentada/peticionada pela Prefeitura Municipal de Alvinópolis sendo o CORRETO - Calçamento em via rural</t>
  </si>
  <si>
    <t>001716/2020</t>
  </si>
  <si>
    <t>CALÇAMENTO EM BLOQUETE SEXTAVADO E DRENAGEM SUPERFICIAL DE VIA RURAL</t>
  </si>
  <si>
    <t>000754/2020</t>
  </si>
  <si>
    <t>Melhoramento de Vias Públicas no município de Alvinópolis/MG</t>
  </si>
  <si>
    <t>1301000499/2020</t>
  </si>
  <si>
    <t>PREFEITURA MUNICIPAL DE BOM JESUS DO GALHO</t>
  </si>
  <si>
    <t>Calçamento de rua do Distrito de Réves do Belem</t>
  </si>
  <si>
    <t>001341/2020</t>
  </si>
  <si>
    <t>CALÇAMENTO DE VIAS PUBLICAS</t>
  </si>
  <si>
    <t>000782/2020</t>
  </si>
  <si>
    <t>Melhoramento de Via Pública no município de Bom Jesus do Galho/MG</t>
  </si>
  <si>
    <t>1301000208/2020</t>
  </si>
  <si>
    <t>PREFEITURA MUNICIPAL DE DIVINOLÂNDIA DE MINAS</t>
  </si>
  <si>
    <t>CALÇAMENTO RUA COPO D¿ ÁGUA</t>
  </si>
  <si>
    <t>Informamos que o tipo de atendimento vinculado apresenta inconsistência, pois diverge da documentação técnica apresentada/peticionada pela Prefeitura Municipal de Divinolândia de Minas sendo o CORRETO - Calçamento em via urbana</t>
  </si>
  <si>
    <t>002458/2020</t>
  </si>
  <si>
    <t xml:space="preserve">PAVIMENTAÇÃO DE VIAS PUBLICAS  </t>
  </si>
  <si>
    <t>000967/2020</t>
  </si>
  <si>
    <t>Melhoramento de Via Pública no município de Divinolândia de Minas/MG</t>
  </si>
  <si>
    <t>1301000697/2020</t>
  </si>
  <si>
    <t>CORREGO NOVO</t>
  </si>
  <si>
    <t>MUNICÍPIO DE CÓRREGO NOVO</t>
  </si>
  <si>
    <t>Recapeamento de rua do município</t>
  </si>
  <si>
    <t>Informamos que o tipo de atendimento vinculado apresenta inconsistência, pois diverge da documentação técnica apresentada/peticionada pela Prefeitura Municipal de Córrego Novo sendo o CORRETO - Recapeamento em via urbana</t>
  </si>
  <si>
    <t>002365/2020</t>
  </si>
  <si>
    <t>Recapeamento Asfáltico em ruas do município de Córrego Novo</t>
  </si>
  <si>
    <t>000966/2020</t>
  </si>
  <si>
    <t xml:space="preserve">Melhoramento de Vias Públicas 
</t>
  </si>
  <si>
    <t>1301000665/2020</t>
  </si>
  <si>
    <t>PAVIMENTAÇÃO DA RUA ANTÔNIO DE FREITAS¿ BOACHÁ</t>
  </si>
  <si>
    <t>001580/2020</t>
  </si>
  <si>
    <t>000728/2020</t>
  </si>
  <si>
    <t>Melhoramento de Via Pública no município de Ipaba/ MG</t>
  </si>
  <si>
    <t>1301000271/2020</t>
  </si>
  <si>
    <t>Calcamento RUA ETELVINA SILVEIRA - BAIRRO RIBEIRÃO DO OURO</t>
  </si>
  <si>
    <t>Retorado a pedido do órgão para ajustes.</t>
  </si>
  <si>
    <t>Informamos que o tipo de atendimento vinculado no sistema SIGCON - plano de trabalho 000938/2020 diverge da documentação técnica apresentada/peticionada pela Prefeitura Municipal de Janaúba sendo o CORRETO - Calçamento em via urbana.</t>
  </si>
  <si>
    <t>001376/2020</t>
  </si>
  <si>
    <t>PAVIMENTAÇÃO DE VIAS URBANAS NO MUNICÍPIO DE JANAÚBA-MG</t>
  </si>
  <si>
    <t>000938/2020</t>
  </si>
  <si>
    <t>Melhoramento de Via Pública no município de Janaúba/MG</t>
  </si>
  <si>
    <t>1301000686/2020</t>
  </si>
  <si>
    <t>PAVIMENTAÇÃO DO TRECHO DA RUA LIRIOS BAIRRO IZADELFIA FERRAZ DE BRITO</t>
  </si>
  <si>
    <t>002113/2020</t>
  </si>
  <si>
    <t>Infraestrutura Urbana - Pavimentação</t>
  </si>
  <si>
    <t>000860/2020</t>
  </si>
  <si>
    <t>Melhoramento de Via Pública no município de Nanuque/MG</t>
  </si>
  <si>
    <t>1301000245/2020</t>
  </si>
  <si>
    <t>SAO DOMINGOS DO PRATA</t>
  </si>
  <si>
    <t>PREFEITURA MUNICIPAL DE SÃO DOMINGOS DO PRATA</t>
  </si>
  <si>
    <t>CALÇAMENTO RUA INES PEREIRA E RUA GERALDO OLIVEIRA ¿ DISTRITO DE ILHÉUS DO PRATA</t>
  </si>
  <si>
    <t>Informamos que o tipo de atendimento vinculado apresenta inconsistência, pois diverge da documentação técnica apresentada/peticionada pela Prefeitura Municipal de São Domingos do Prata sendo o CORRETO - Calçamento em via rural</t>
  </si>
  <si>
    <t>001774/2020</t>
  </si>
  <si>
    <t xml:space="preserve"> CALC¿AMENTO DE VIAS DO MUNICÍPIO</t>
  </si>
  <si>
    <t>000727/2020</t>
  </si>
  <si>
    <t>Melhoramento de Vias Públicas no município de São Domingos do Prata/MG</t>
  </si>
  <si>
    <t>1301000629/2020</t>
  </si>
  <si>
    <t>CALÇAMENTO DA RUA CESARIO GUZELLA - BAIRRO SÃO PAULO</t>
  </si>
  <si>
    <t>Tipo de atendimento vinculado diverge da documentação técnica apresentada/peticionada pela Prefeitura Municipal, consta pavimentação via urbana e tem que alterar para calçamento via urbana</t>
  </si>
  <si>
    <t>001318/2020</t>
  </si>
  <si>
    <t>Melhoramento de vias públicas</t>
  </si>
  <si>
    <t>000745/2020</t>
  </si>
  <si>
    <t>Melhoramento de via pública no município de São Pedro dos Ferros/MG</t>
  </si>
  <si>
    <t>1301000630/2020</t>
  </si>
  <si>
    <t>PAVIMENTAÇÃO ASFALTICA RUA JULIO COSTA ¿ TURMA 38</t>
  </si>
  <si>
    <t>002030/2020</t>
  </si>
  <si>
    <t>PAVIMENTAÇÃO RUA JULIO COSTA</t>
  </si>
  <si>
    <t>000980/2020</t>
  </si>
  <si>
    <t>Melhoramento de vias públicas no município de Teófilo Otoni/ MG</t>
  </si>
  <si>
    <t>1301000491/2020</t>
  </si>
  <si>
    <t>PRAÇA DO BAIRRO ALPHAVILLE(ruas Vinicius de Moraes e Clara Nunes)</t>
  </si>
  <si>
    <t>001526/2020</t>
  </si>
  <si>
    <t>Reforma de Praça</t>
  </si>
  <si>
    <t>001013/2020</t>
  </si>
  <si>
    <t>Reforma de Praça Pública no município de Timóteo/MG</t>
  </si>
  <si>
    <t>1301000495/2020</t>
  </si>
  <si>
    <t>RECAPEAMENTO RUA PINHO DE RIGA - RECANTO VERDE</t>
  </si>
  <si>
    <t>Tipo de atendimento vinculado diverge da documentação técnica apresentada/peticionada pela Prefeitura Municipal, consta pavimentação via urbana e tem que alterar para recapeamento via urbana</t>
  </si>
  <si>
    <t>001527/2020</t>
  </si>
  <si>
    <t>Pavimentação de vias</t>
  </si>
  <si>
    <t>000683/2020</t>
  </si>
  <si>
    <t>Melhoramento de Via Pública no município de Timóteo/MG</t>
  </si>
  <si>
    <t>1301000660/2020</t>
  </si>
  <si>
    <t>PREFEITURA MUNICIPAL DE MESQUITA</t>
  </si>
  <si>
    <t>CALÇAMENTO DO MORRO SANTIAGO</t>
  </si>
  <si>
    <t>Tipo de atendimento vinculado diverge da documentação técnica apresentada/peticionada pela Prefeitura Municipal, consta calçamento em via urbana - alterar para calçamento em via rural</t>
  </si>
  <si>
    <t>001421/2020</t>
  </si>
  <si>
    <t>CALÇAMENTO DO MORRO DO SANTIAGO</t>
  </si>
  <si>
    <t>000757/2020</t>
  </si>
  <si>
    <t>Melhoramento em Via Pública no município de Mesquita/MG</t>
  </si>
  <si>
    <t>1301000622/2020</t>
  </si>
  <si>
    <t>INFRAESTRUTURA ESPORTIVA (VESTIÁRIO, ARQUIBANCADA, SANITÁRIO ETC.. CAMPO DE FUTEBOL MORRO DA ANTENA COMUNIDADE SANTA CRUZ</t>
  </si>
  <si>
    <t>Retorno para ajuste parlamentar solicitado via e-mail</t>
  </si>
  <si>
    <t>Retornado para ajuste do tipo de atendimento conforme orientações.</t>
  </si>
  <si>
    <t>002102/2020</t>
  </si>
  <si>
    <t xml:space="preserve">Recuperação de campo de futebol </t>
  </si>
  <si>
    <t>000759/2020</t>
  </si>
  <si>
    <t>Construção de Vestiário em Campo de Futebol no bairro Santa Cruz do município de Caratinga</t>
  </si>
  <si>
    <t>1481000554/2020</t>
  </si>
  <si>
    <t>SEM PEIXE</t>
  </si>
  <si>
    <t>PREFEITURA MUNICIPAL DE SEM PEIXE</t>
  </si>
  <si>
    <t>Ampliação do Campo de Futebol e construção de vestiário Distrito de São Bartolomeu</t>
  </si>
  <si>
    <t>001912/2020</t>
  </si>
  <si>
    <t xml:space="preserve">CONSTRUÇÃO DE VESTIÁRIO NO CAMPO DE FUTEBOL NO DISTRITO DE SÃO BARTOLOMEU </t>
  </si>
  <si>
    <t>000264/2020</t>
  </si>
  <si>
    <t>98154.36</t>
  </si>
  <si>
    <t>1481000145/2020</t>
  </si>
  <si>
    <t>Aquisição de 03 (três) parques infantil para os bairros Macuco, João XXIII e Bromélias</t>
  </si>
  <si>
    <t>001442/2020</t>
  </si>
  <si>
    <t>000161/2020</t>
  </si>
  <si>
    <t>1481000186/2020</t>
  </si>
  <si>
    <t>Aquisição de academia ao ar livre para Comunidade de Ruinha</t>
  </si>
  <si>
    <t>001643/2020</t>
  </si>
  <si>
    <t>000228/2020</t>
  </si>
  <si>
    <t>1481000384/2020</t>
  </si>
  <si>
    <t>Academia ao ar livre para o bairro Bom Pastor</t>
  </si>
  <si>
    <t>001579/2020</t>
  </si>
  <si>
    <t>Aquisição e Instalação de Equipamentos Para Academia ao Ar Livre</t>
  </si>
  <si>
    <t>000420/2020</t>
  </si>
  <si>
    <t>1481000347/2020</t>
  </si>
  <si>
    <t>PREFEITURA MUNICIPAL DE MARLIÉRIA</t>
  </si>
  <si>
    <t>002261/2020</t>
  </si>
  <si>
    <t>AQUISIÇÃO DE EQUIPAMENTOS ACADEMIA AO AR LIVRE</t>
  </si>
  <si>
    <t>000674/2020</t>
  </si>
  <si>
    <t>1481000247/2020</t>
  </si>
  <si>
    <t>PREFEITURA MUNICIPAL DE TARUMIRIM</t>
  </si>
  <si>
    <t>Academia ao ar livre para o Distrito de Bananal de Baixo</t>
  </si>
  <si>
    <t>002382/2020</t>
  </si>
  <si>
    <t>AQUISIÇÃO DE ACADEMIAS AO AR LIVRE, MUNICÍPIO DE TARUMIRIM-MG</t>
  </si>
  <si>
    <t>000779/2020</t>
  </si>
  <si>
    <t>1481000146/2020</t>
  </si>
  <si>
    <t>Academia ao ar livre Bairro Santa Cecilia.</t>
  </si>
  <si>
    <t>001523/2020</t>
  </si>
  <si>
    <t>000185/2020</t>
  </si>
  <si>
    <t xml:space="preserve"> Aquisição de Academia ao ar livre</t>
  </si>
  <si>
    <t>1481000238/2020</t>
  </si>
  <si>
    <t>Academia ao ar livre bairro Vale do Sol</t>
  </si>
  <si>
    <t>IAPU</t>
  </si>
  <si>
    <t>PREFEITURA MUNICIPAL DE IAPU</t>
  </si>
  <si>
    <t>Construção de piso e alambrado de quadra.</t>
  </si>
  <si>
    <t>Indicação retornada para ajuste tendo em vista o preenchimento incompleto do Tipo de Atendimento. Foram preenchidos apenas o "Gênero" e a "Categoria", faltando a "Especificação". Tendo em vista a descrição, sugiro que preencha da seguinte forma: "REFORMA OU OBRA - Construção - Quadra Poliesportiva".</t>
  </si>
  <si>
    <t>001305/2020</t>
  </si>
  <si>
    <t>Construção de Quadra Poliesportiva</t>
  </si>
  <si>
    <t>000245/2020</t>
  </si>
  <si>
    <t>1481000268/2020</t>
  </si>
  <si>
    <t>002066/2020</t>
  </si>
  <si>
    <t>AQUISIÇÃO E INSTALAÇÃO DE EQUIPAMENTOS PARA ACADEMIA AO AR LIVRE</t>
  </si>
  <si>
    <t>000435/2020</t>
  </si>
  <si>
    <t>1481000380/2020</t>
  </si>
  <si>
    <t>Para o 7º PELOTÃO da 1ª COMPANHIA 11º BATALHÃO-TIMÓTEO</t>
  </si>
  <si>
    <t>CBMMG Kit de mergulho</t>
  </si>
  <si>
    <t>INTELIGÊNCIA POLICIAL</t>
  </si>
  <si>
    <t>AQUISIÇÃO DE EQUIPAMENTOS DE INFORMÁTICA E INTELIGÊNCIA PARA REGIONAL DA POLICIA CIVIL DE IPATINGA</t>
  </si>
  <si>
    <t>AQUISIÇÃO DE EQUIPAMENTOS DE INFORMÁTICA E INTELIGÊNCIA PARA REGIONAL DE IPATINGA</t>
  </si>
  <si>
    <t>PERIQUITO</t>
  </si>
  <si>
    <t>EE DEPUTADO HILO ANDRADE</t>
  </si>
  <si>
    <t>EE CORONEL SILVINO PEREIRA</t>
  </si>
  <si>
    <t>EE PROFESSORA MARIA ROBERTO DE LIMA</t>
  </si>
  <si>
    <t>REFORMA ESCOLA MUNICIPAL PADRE JOÃO BORGES QUINTÃO</t>
  </si>
  <si>
    <t>002264/2020</t>
  </si>
  <si>
    <t>AMPLIAÇÃO DA ESCOLA MUNICIPAL PADRE JOÃO BORGES QUINTÃO</t>
  </si>
  <si>
    <t>000820/2020</t>
  </si>
  <si>
    <t>1261000306/2020</t>
  </si>
  <si>
    <t>Aquisição de veículo 05 lugares para assistência social</t>
  </si>
  <si>
    <t>001802/2020</t>
  </si>
  <si>
    <t>Aquisição de veículo tipo automóvel</t>
  </si>
  <si>
    <t>000553/2020</t>
  </si>
  <si>
    <t>1481000361/2020</t>
  </si>
  <si>
    <t>CONSORCIO INTERMUNICIPAL DE SAÚDE DA REDE DE URGENCIA E EMERGENCIA DO LESTE DE MINAS - CONSURGE</t>
  </si>
  <si>
    <t>CONSÓRCIO PÚBLICO</t>
  </si>
  <si>
    <t>IMPLANTAÇÃO E MANUTENÇÃO DO SAMU REGIONAL</t>
  </si>
  <si>
    <t>FES Unid. Móvel SAMU (sup. básico ou avançado)</t>
  </si>
  <si>
    <t>FUNDO MUNICIPAL DE SAÚDE DE BOM JESUS DO GALHO</t>
  </si>
  <si>
    <t>Aquisição de equipamentos de som e imagem cultural</t>
  </si>
  <si>
    <t>001997/2020</t>
  </si>
  <si>
    <t>Aquisição de Equipamentos de Som e Imagem Cultural</t>
  </si>
  <si>
    <t>000357/2020</t>
  </si>
  <si>
    <t>34230.96</t>
  </si>
  <si>
    <t>1271000108/2020</t>
  </si>
  <si>
    <t>PREFEITURA MUNICIPAL DE SANTA MARIA DO SUAÇUI</t>
  </si>
  <si>
    <t>PROMOÇÃO DAS POLÍTICAS PÚBLICAS DE SANEAMENTO</t>
  </si>
  <si>
    <t>Rede de Água e Esgoto</t>
  </si>
  <si>
    <t>MELHORIA E SUBSTITUIÇÃO DA REDE DE ABASTECIMENTO DE ÁGUA DISTRITO DE CAVA GRANDE MUNICÍPIO DE MARLIÉRIA</t>
  </si>
  <si>
    <t>001923/2020</t>
  </si>
  <si>
    <t>Melhorias na rede de abastecimento de água fria no distrito de Cava Grande</t>
  </si>
  <si>
    <t>000718/2020</t>
  </si>
  <si>
    <t>1371000098/2020</t>
  </si>
  <si>
    <t>Aquisição de 01 Kit combate a incêndio e 01 Kit Mergulho - para 7º PELOTÃO 1ª COMPANHIA 11º BATALHÃO-TIMÓTEO</t>
  </si>
  <si>
    <t>CBMMG Kit Combate a incêndio</t>
  </si>
  <si>
    <t>Aquisição de Playgrond - parquinho infantil para Praça dos Pioneiros, bairro Vila dos Técnicos.</t>
  </si>
  <si>
    <t>001525/2020</t>
  </si>
  <si>
    <t>000102/2020</t>
  </si>
  <si>
    <t>Aquisição e Instalação de Playground</t>
  </si>
  <si>
    <t>1491000405/2020</t>
  </si>
  <si>
    <t>Aquisição de uma Caminhonete descaracterizada para PCMG de Coronel Fabriciano e 01 viatura Caracterizada para PCMG Timóteo</t>
  </si>
  <si>
    <t>Aquisição de equipamentos de informática para PCMG de Nanuque</t>
  </si>
  <si>
    <t>FUNDO MUNICIPAL DE SAÚDE DE ANTÔNIO DIAS</t>
  </si>
  <si>
    <t>FUNDO MUNICIPAL DE SAÚDE DE INHAPIM</t>
  </si>
  <si>
    <t>FUNDO MUNICIPAL DE SAÚDE DE TARUMIRIM</t>
  </si>
  <si>
    <t>VESPASIANO</t>
  </si>
  <si>
    <t>FUNDO MUNICIPAL DE SAUDE DE VESPASIANO</t>
  </si>
  <si>
    <t>FUNDO MUNICIPAL DE SAUDE DE DIONÍSIO</t>
  </si>
  <si>
    <t>FUNDO MUNICIPAL DE SAUDE DE MESQUITA</t>
  </si>
  <si>
    <t>FUNDO MUNICIPAL DE SAÚDE DE DOM SILVÉRIO</t>
  </si>
  <si>
    <t>CELISE LAVIOLA</t>
  </si>
  <si>
    <t>Construção de Quadra Poliesportiva na zona rural no município de Santa Margarida.</t>
  </si>
  <si>
    <t>002087/2020</t>
  </si>
  <si>
    <t>Cobertura Metálica para Quadra Poliesportiva Córrego São Félix</t>
  </si>
  <si>
    <t>000810/2020</t>
  </si>
  <si>
    <t>Construção de cobertura da quadra poliesportiva no Município de Santa Margarida</t>
  </si>
  <si>
    <t>1481000167/2020</t>
  </si>
  <si>
    <t>Equipamentos.</t>
  </si>
  <si>
    <t>PREFEITURA MUNICIPAL DE ATALEIA</t>
  </si>
  <si>
    <t>Calçamento em vias urbanas.</t>
  </si>
  <si>
    <t>000249/2020</t>
  </si>
  <si>
    <t>Calçamento tipo bloquete em diversas ruas do município de Ataléia/MG.</t>
  </si>
  <si>
    <t>000638/2020</t>
  </si>
  <si>
    <t>Melhoramento de Vias Públicas - Município de Ataléia/MG.</t>
  </si>
  <si>
    <t>1301000212/2020</t>
  </si>
  <si>
    <t>RESPLENDOR</t>
  </si>
  <si>
    <t>PREFEITURA MUNICIPAL DE RESPLENDOR</t>
  </si>
  <si>
    <t>Melhoria de vias públicas no município de Resplendor.</t>
  </si>
  <si>
    <t>Informamos que o tipo de atendimento vinculado apresenta inconsistência, pois diverge da documentação técnica apresentada/peticionada pela Prefeitura Municipal de Resplendor sendo o CORRETO - Calçamento em via rural</t>
  </si>
  <si>
    <t>000450/2020</t>
  </si>
  <si>
    <t xml:space="preserve">Pavimentação e Drenagem Pluvial localizado na Rua Principal no Distrito do Campo Alegre de Minas.
</t>
  </si>
  <si>
    <t>000793/2020</t>
  </si>
  <si>
    <t xml:space="preserve">Melhoramento de Via Pública no município de Resplendor/MG
</t>
  </si>
  <si>
    <t>1301000691/2020</t>
  </si>
  <si>
    <t>Melhoria de vias públicas no município de São Domingos do Prata.</t>
  </si>
  <si>
    <t>001717/2020</t>
  </si>
  <si>
    <t>000679/2020</t>
  </si>
  <si>
    <t>1301000616/2020</t>
  </si>
  <si>
    <t>SAO SEBASTIAO DO ANTA</t>
  </si>
  <si>
    <t>PREFEITURA MUNICIPAL DE SÃO SEBASTIÃO DO ANTA</t>
  </si>
  <si>
    <t>Melhoria de vias públicas no município de São Sebastião do Anta.</t>
  </si>
  <si>
    <t>000468/2020</t>
  </si>
  <si>
    <t>PAVIMENTAÇÃO  E DRENAGEM PLUVIAL  SUPERFICIAL</t>
  </si>
  <si>
    <t>000556/2020</t>
  </si>
  <si>
    <t>Melhoramento de Vias Públicas no município de São  Sebastião  do Anta/MG</t>
  </si>
  <si>
    <t>1301000273/2020</t>
  </si>
  <si>
    <t>Obra de pavimentação no município de Tarumirim.</t>
  </si>
  <si>
    <t>000243/2020</t>
  </si>
  <si>
    <t>PAVIMENTAÇÃO ASFÁLTICA EM C. B. U. Q. DA RUA JÚLIO MOREIRA DA ROCHA - "MORRO DO QUEROSENE", LOCALIZADA NO CENTRO DA CIDADE DE TARUMIRIM-MG.</t>
  </si>
  <si>
    <t>000555/2020</t>
  </si>
  <si>
    <t>Melhoramento de Via Pública no município de Tarumirim/MG.</t>
  </si>
  <si>
    <t>1301000276/2020</t>
  </si>
  <si>
    <t>ABRE CAMPO</t>
  </si>
  <si>
    <t>PREFEITURA MUNICIPAL DE ABRE CAMPO</t>
  </si>
  <si>
    <t>Construção e Reforma da Praça Tiradentes do Município de Abre Campo,</t>
  </si>
  <si>
    <t>000363/2020</t>
  </si>
  <si>
    <t>obra pública</t>
  </si>
  <si>
    <t>000731/2020</t>
  </si>
  <si>
    <t>Construção de Praça Pública no município de Abre Campo/MG</t>
  </si>
  <si>
    <t>1301000516/2020</t>
  </si>
  <si>
    <t>Mercado Municipal</t>
  </si>
  <si>
    <t>Complementação do convênio Nº 1301.000.507/2018 para ampliação do mercado municipal de Minas Novas. Esclareço que já existe o termo aditivo do mesmo, assinado no dia 13/12/2019.</t>
  </si>
  <si>
    <t>001756/2018</t>
  </si>
  <si>
    <t>REFORMA E AMPLIAÇÃO DO MERCADO MUNICIPAL EM CONFORMIDADE COM PROJETO E PLANILHA ORÇAMENTARIA, PARTE INTEGRANTE DO PROCESSO.</t>
  </si>
  <si>
    <t>000600/2018</t>
  </si>
  <si>
    <t>Reforma e ampliação do Mercado Municipal.</t>
  </si>
  <si>
    <t>1301000507/2018</t>
  </si>
  <si>
    <t>MUNICÍPIO DE MENDES PIMENTEL</t>
  </si>
  <si>
    <t>Reforma a praça pública do município de Mendes Pimentel.</t>
  </si>
  <si>
    <t>Reforma da Praça Benedito Quintino</t>
  </si>
  <si>
    <t>000071/2020</t>
  </si>
  <si>
    <t>Reforma de Praça Pública</t>
  </si>
  <si>
    <t>1301000141/2020</t>
  </si>
  <si>
    <t>FERNANDES TOURINHO</t>
  </si>
  <si>
    <t>MUNICÍPIO DE FERNANDES TOURINHO</t>
  </si>
  <si>
    <t>000240/2020</t>
  </si>
  <si>
    <t xml:space="preserve">MELHORIAS EM VIAS PÚBLICAS - DISTRITO DE SENHORA DA PENHA - FERNANDES TOURINHO - MG </t>
  </si>
  <si>
    <t>000070/2020</t>
  </si>
  <si>
    <t>Melhoramento de Via Pública no município de Fernandes Tourinho/MG</t>
  </si>
  <si>
    <t>1301000652/2020</t>
  </si>
  <si>
    <t>Aquisição de kit de material esportivo para atender o município de Fernandes Tourinho.</t>
  </si>
  <si>
    <t>002616/2020</t>
  </si>
  <si>
    <t>AQUISIÇÃO DE KITS DE MATERIAL ESPORTIVO PARA O MUNICIPIO DE FERNANDES TOURINHO-MG</t>
  </si>
  <si>
    <t>000857/2020</t>
  </si>
  <si>
    <t>AQUISIÇÃO DE KITS DE MATERIAL ESPORTIVO</t>
  </si>
  <si>
    <t>1481000149/2020</t>
  </si>
  <si>
    <t>Aquisição de kit de material esportivo para atender o município de Tarumirim.</t>
  </si>
  <si>
    <t>001410/2020</t>
  </si>
  <si>
    <t>AQUISIÇÃO DE KITS DE MATERIAL ESPORTIVO, MUNICÍPIO DE TARUMIRIM-MG</t>
  </si>
  <si>
    <t>000563/2020</t>
  </si>
  <si>
    <t>1481000337/2020</t>
  </si>
  <si>
    <t>PREFEITURA MUNICIPAL DE CONQUISTA</t>
  </si>
  <si>
    <t>Aquisição de kit de material esportivo para atender o município de Conquista.</t>
  </si>
  <si>
    <t>001451/2020</t>
  </si>
  <si>
    <t>000446/2020</t>
  </si>
  <si>
    <t>1481000123/2020</t>
  </si>
  <si>
    <t>Aquisição de kit de material esportivo para atender o município de Ataleia.</t>
  </si>
  <si>
    <t>001601/2020</t>
  </si>
  <si>
    <t>Aquisição de Kit Esportivo para o município de Ataléia/MG</t>
  </si>
  <si>
    <t>000141/2020</t>
  </si>
  <si>
    <t>Aquisição de material  esportivo.</t>
  </si>
  <si>
    <t>1481000541/2020</t>
  </si>
  <si>
    <t>PREFEITURA MUNICIPAL DE AIMORÉS</t>
  </si>
  <si>
    <t>02 x Kit de material esportivo para o município de Aimorés.</t>
  </si>
  <si>
    <t>002094/2020</t>
  </si>
  <si>
    <t>000805/2020</t>
  </si>
  <si>
    <t>1481000383/2020</t>
  </si>
  <si>
    <t>AGUA COMPRIDA</t>
  </si>
  <si>
    <t>FUNDO MUNICIPAL DE SAÚDE DE ÁGUA COMPRIDA</t>
  </si>
  <si>
    <t>FUNDO MUNICIPAL DE SAÚDE DE AIMORÉS</t>
  </si>
  <si>
    <t>DIVINO DAS LARANJEIRAS</t>
  </si>
  <si>
    <t>FUNDO MUNICIPAL DE SAÚDE DE DIVINO DAS LARANJEIRAS</t>
  </si>
  <si>
    <t>ITUETA</t>
  </si>
  <si>
    <t>FUNDO MUNICIPAL DE SAÚDE DE ITUETA</t>
  </si>
  <si>
    <t>PESCADOR</t>
  </si>
  <si>
    <t>FUNDO MUNICIPAL DE SAÚDE DE PESCADOR</t>
  </si>
  <si>
    <t>FUNDO MUNICIPAL DE SAÚDE DE RESPLENDOR</t>
  </si>
  <si>
    <t>FUNDO MUNICIPAL DE SAÚDE DE SÃO DOMINGOS DO PRATA</t>
  </si>
  <si>
    <t>SAO GERALDO DO BAIXIO</t>
  </si>
  <si>
    <t>FUNDO MUNICIPAL DE SAÚDE DE SÃO GERALDO DO BAIXIO</t>
  </si>
  <si>
    <t>SANTA RITA DO ITUETO</t>
  </si>
  <si>
    <t>FUNDO MUNICIPAL DE SAÚDE DE SANTA RITA DO ITUETO</t>
  </si>
  <si>
    <t>FUNDO MUNICIPAL DE SAÚDE DE ATALÉIA</t>
  </si>
  <si>
    <t>FUNDO MUNICIPAL DE SAÚDE DE CENTRAL DE MINAS</t>
  </si>
  <si>
    <t>FUNDO MUNICIPAL DE SAÚDE DE ITAUNA</t>
  </si>
  <si>
    <t>FUNDO MUNICIPAL DE SAÚDE DE MANHUMIRIM</t>
  </si>
  <si>
    <t>PEDRA BONITA</t>
  </si>
  <si>
    <t>FUNDO MUNICIPAL DE SAÚDE DE PEDRA BONITA</t>
  </si>
  <si>
    <t>SAO JOSE DO DIVINO</t>
  </si>
  <si>
    <t>FUNDO MUNICIPAL DE SAÚDE DE SÃO JOSÉ DO DIVINO</t>
  </si>
  <si>
    <t>FUNDO MUNICIPAL DE SAÚDE DE VERÍSSIMO</t>
  </si>
  <si>
    <t>EE JOSÉ QUARESMA DA COSTA</t>
  </si>
  <si>
    <t>EE GOVERNADOR BIAS FORTES</t>
  </si>
  <si>
    <t>EE GENTIL VASCONCELOS</t>
  </si>
  <si>
    <t>EE MANOEL FELISBERTO PEREIRA ALVIM</t>
  </si>
  <si>
    <t>EE DE CONSELHEIRO PENA</t>
  </si>
  <si>
    <t>EE JOSÉ RICARDO NEIVA</t>
  </si>
  <si>
    <t>EE MARIA GARCIA PINTO</t>
  </si>
  <si>
    <t>EE MARIA GUILHERMINA PENA</t>
  </si>
  <si>
    <t>EE DR LINDOLFO BERNARDES</t>
  </si>
  <si>
    <t>CUPARAQUE</t>
  </si>
  <si>
    <t>EE MOACIR ALBUQUERQUE</t>
  </si>
  <si>
    <t>FREI INOCENCIO</t>
  </si>
  <si>
    <t>EE FREI INOCÊNCIO</t>
  </si>
  <si>
    <t>EE JOÃO BRASILEIRO PASSOS</t>
  </si>
  <si>
    <t>GOIABEIRA</t>
  </si>
  <si>
    <t>EE DE GOIABEIRA</t>
  </si>
  <si>
    <t>EE ALEXANDRE PEIXOTO DA SILVA</t>
  </si>
  <si>
    <t>EE SINVAL RODRIGUES COELHO</t>
  </si>
  <si>
    <t>EE MARÇAL CIRÍACO DA SILVA</t>
  </si>
  <si>
    <t>EE NILO MORAIS PINHEIRO</t>
  </si>
  <si>
    <t>EE GOVERNADOR LACERDA DE AGUIAR</t>
  </si>
  <si>
    <t>ITANHOMI</t>
  </si>
  <si>
    <t>EE HUMBERTO DE CAMPOS</t>
  </si>
  <si>
    <t>EE CASSIMIRO DE ABREU</t>
  </si>
  <si>
    <t>EE CAPITÃO NESTOR VIEIRA DE GOUVEIA</t>
  </si>
  <si>
    <t>EE ALFREDO LIMA</t>
  </si>
  <si>
    <t>EE DO BAIRRO BOA VISTA</t>
  </si>
  <si>
    <t>EE MINISTRO FRANCISCO CAMPOS</t>
  </si>
  <si>
    <t>EE DIONYSIO COSTA</t>
  </si>
  <si>
    <t>NOVA BELEM</t>
  </si>
  <si>
    <t>EE PROFESSORA DIOGUINA AUGUSTA SANTANA</t>
  </si>
  <si>
    <t>PIRAUBA</t>
  </si>
  <si>
    <t>EE AURÉLIO BENTO SALGADO</t>
  </si>
  <si>
    <t>EE PROFESSORA FRANCISCA PEREIRA RODRIGUES</t>
  </si>
  <si>
    <t>EE VIOLETA MAGESTE PEREIRA</t>
  </si>
  <si>
    <t>EE PADRE BENTO DE SOUZA LIMA</t>
  </si>
  <si>
    <t>EE DONA FRANCISCA JOSINA</t>
  </si>
  <si>
    <t>SERICITA</t>
  </si>
  <si>
    <t>EE CLÉLIA BERNARDES</t>
  </si>
  <si>
    <t>EE VICENTE DE PAULA FRAGA</t>
  </si>
  <si>
    <t>TAPARUBA</t>
  </si>
  <si>
    <t>EE ORLANDO ALVES PEREIRA</t>
  </si>
  <si>
    <t>EE SINFRÔNIO BONFIM</t>
  </si>
  <si>
    <t>EE MARIA MATOS SILVA</t>
  </si>
  <si>
    <t>EE DE SÃO VITOR</t>
  </si>
  <si>
    <t>EE DE NOVO HORIZONTE</t>
  </si>
  <si>
    <t>MATHIAS LOBATO</t>
  </si>
  <si>
    <t>EE PAULO LUIZ</t>
  </si>
  <si>
    <t>EE EROTILDES HUBNER BORGES</t>
  </si>
  <si>
    <t>EE JOSÉ VICENTE BARBOSA</t>
  </si>
  <si>
    <t>PREFEITURA MUNICIPAL DE ESPÍRITO SANTO DO DOURADO</t>
  </si>
  <si>
    <t>Pavimentação de Estrada Rural</t>
  </si>
  <si>
    <t>000318/2020</t>
  </si>
  <si>
    <t>PREFEITURA MUNICIPAL DE PEDRA AZUL</t>
  </si>
  <si>
    <t>Reforma de praça pública</t>
  </si>
  <si>
    <t>SAO GONCALO DO PARA</t>
  </si>
  <si>
    <t>PREFEITURA MUNICIPAL DE SÃO GONÇALO DO PARÁ</t>
  </si>
  <si>
    <t>000441/2020</t>
  </si>
  <si>
    <t>000796/2020</t>
  </si>
  <si>
    <t>Alteração de atendimento</t>
  </si>
  <si>
    <t>CALÇAMENTO DE VIAS PÚBLICAS</t>
  </si>
  <si>
    <t>000837/2020</t>
  </si>
  <si>
    <t>000920/2020</t>
  </si>
  <si>
    <t>000675/2020</t>
  </si>
  <si>
    <t>CLEITINHO AZEVEDO</t>
  </si>
  <si>
    <t>DALMO RIBEIRO SILVA</t>
  </si>
  <si>
    <t>PREFEITURA MUNICIPAL DE CONGONHAL</t>
  </si>
  <si>
    <t>001261/2020</t>
  </si>
  <si>
    <t>PREFEITURA MUNICIPAL DE ITAJUBA</t>
  </si>
  <si>
    <t>001259/2020</t>
  </si>
  <si>
    <t>DOUGLAS MELO</t>
  </si>
  <si>
    <t>HELY TARQUINIO</t>
  </si>
  <si>
    <t>000854/2020</t>
  </si>
  <si>
    <t>REFORMA OU OBRA - Pavimentação - Via Urbana</t>
  </si>
  <si>
    <t>DUARTE BECHIR</t>
  </si>
  <si>
    <t>Calçamento em bloquete</t>
  </si>
  <si>
    <t>ELISMAR PRADO</t>
  </si>
  <si>
    <t>PREFEITURA MUNICIPAL DE SABARÁ</t>
  </si>
  <si>
    <t>FERNANDO PACHECO</t>
  </si>
  <si>
    <t>000673/2020</t>
  </si>
  <si>
    <t>ANÁLISE JURÍDICA</t>
  </si>
  <si>
    <t>GUSTAVO MITRE</t>
  </si>
  <si>
    <t>000979/2020</t>
  </si>
  <si>
    <t>PREFEITURA MUNICIPAL DE CARMO DO CAJURU</t>
  </si>
  <si>
    <t>GUSTAVO VALADARES</t>
  </si>
  <si>
    <t>Caminhão</t>
  </si>
  <si>
    <t>PREFEITURA MUNICIPAL DE CAETÉ</t>
  </si>
  <si>
    <t>Recapeamento asfáltico.</t>
  </si>
  <si>
    <t>JOAO MAGALHAES</t>
  </si>
  <si>
    <t>PREFEITURA MUNICIPAL DE NOVA BELEM</t>
  </si>
  <si>
    <t>PREFEITURA MUNICIPAL DE CUPARAQUE</t>
  </si>
  <si>
    <t>JOAO VITOR XAVIER</t>
  </si>
  <si>
    <t>Capela Velório</t>
  </si>
  <si>
    <t>000147/2020</t>
  </si>
  <si>
    <t>LEO PORTELA</t>
  </si>
  <si>
    <t>LEONIDIO BOUCAS</t>
  </si>
  <si>
    <t>000547/2020</t>
  </si>
  <si>
    <t>000942/2020</t>
  </si>
  <si>
    <t>MAURO TRAMONTE</t>
  </si>
  <si>
    <t>NORALDINO JUNIOR</t>
  </si>
  <si>
    <t>PROFESSOR WENDEL MESQUITA</t>
  </si>
  <si>
    <t>JUATUBA</t>
  </si>
  <si>
    <t>ROBERTO ANDRADE</t>
  </si>
  <si>
    <t>001035/2020</t>
  </si>
  <si>
    <t>ROSANGELA REIS</t>
  </si>
  <si>
    <t>PINGO-D'AGUA</t>
  </si>
  <si>
    <t>000691/2020</t>
  </si>
  <si>
    <t>SAVIO DE SOUZA CRUZ</t>
  </si>
  <si>
    <t>PREFEITURA MUNICIPAL DE BARÃO DE COCAIS</t>
  </si>
  <si>
    <t>THIAGO COTA</t>
  </si>
  <si>
    <t>GUARACIABA</t>
  </si>
  <si>
    <t>PREFEITURA MUNICIPAL DE GUARACIABA</t>
  </si>
  <si>
    <t>TITO TORRES</t>
  </si>
  <si>
    <t>ULYSSES GOMES</t>
  </si>
  <si>
    <t>PREFEITURA MUNICIPAL DE ESTIVA</t>
  </si>
  <si>
    <t>000121/2020</t>
  </si>
  <si>
    <t>001084/2020</t>
  </si>
  <si>
    <t>ZÉ REIS</t>
  </si>
  <si>
    <t>LUIZ HUMBERTO CARNEIRO</t>
  </si>
  <si>
    <t>DOURADOQUARA</t>
  </si>
  <si>
    <t>INIMUTABA</t>
  </si>
  <si>
    <t>PREFEITURA MUNICIPAL DE INIMUTABA</t>
  </si>
  <si>
    <t>000572/2020</t>
  </si>
  <si>
    <t>000289/2020</t>
  </si>
  <si>
    <t>PREFEITURA MUNICIPAL DE PATOS DE MINAS</t>
  </si>
  <si>
    <t>PREFEITURA MUNICIPAL DE PEDRINÓPOLIS</t>
  </si>
  <si>
    <t>AQUISIÇÃO DE VEÍCULO (5 LUGARES)</t>
  </si>
  <si>
    <t>PREFEITURA MUNICIPAL DE SÃO FÉLIX DE MINAS</t>
  </si>
  <si>
    <t>GURINHATA</t>
  </si>
  <si>
    <t>PREFEITURA MUNICIPAL DE GURINHATÃ</t>
  </si>
  <si>
    <t>PREFEITURA MUNICIPAL DE AREADO</t>
  </si>
  <si>
    <t>IONE PINHEIRO</t>
  </si>
  <si>
    <t>CACHOEIRA DA PRATA</t>
  </si>
  <si>
    <t>GUSTAVO SANTANA</t>
  </si>
  <si>
    <t>000991/2020</t>
  </si>
  <si>
    <t>000645/2020</t>
  </si>
  <si>
    <t>000950/2020</t>
  </si>
  <si>
    <t>000525/2020</t>
  </si>
  <si>
    <t>CHARLES SANTOS</t>
  </si>
  <si>
    <t>PREFEITURA MUNICIPAL DE ITABIRITO</t>
  </si>
  <si>
    <t>INACIO FRANCO</t>
  </si>
  <si>
    <t>PREFEITURA MUNICIPAL DE PARÁ DE MINAS</t>
  </si>
  <si>
    <t>000176/2020</t>
  </si>
  <si>
    <t>Pavimentação e/ou Recapeamento Asfáltico de Vias Públicas do Município de Carmo do Cajuru.</t>
  </si>
  <si>
    <t>000567/2020</t>
  </si>
  <si>
    <t>NEILANDO PIMENTA</t>
  </si>
  <si>
    <t>PREFEITURA MUNICIPAL DE PONTO DOS VOLANTES</t>
  </si>
  <si>
    <t>RAUL BELÉM</t>
  </si>
  <si>
    <t>000711/2020</t>
  </si>
  <si>
    <t>000743/2020</t>
  </si>
  <si>
    <t>PREFEITURA MUNICIPAL DE PRESIDENTE JUSCELINO</t>
  </si>
  <si>
    <t>PREFEITURA MUNICIPAL DE FELIXLÂNDIA</t>
  </si>
  <si>
    <t>000833/2020</t>
  </si>
  <si>
    <t>PREFEITURA MUNICIPAL DE PERIQUITO</t>
  </si>
  <si>
    <t>PREFEITURA MUNICIPAL DE VEREDINHA</t>
  </si>
  <si>
    <t>001151/2020</t>
  </si>
  <si>
    <t>JOAO LEITE</t>
  </si>
  <si>
    <t>CORONEL SANDRO</t>
  </si>
  <si>
    <t>Aquisição de mobiliário escolar</t>
  </si>
  <si>
    <t>001092/2020</t>
  </si>
  <si>
    <t>PREFEITURA MUNICIPAL DE GALILÉIA</t>
  </si>
  <si>
    <t>000724/2020</t>
  </si>
  <si>
    <t>DATAS</t>
  </si>
  <si>
    <t>PREFEITURA MUNICIPAL DE DATAS</t>
  </si>
  <si>
    <t>PREFEITURA MUNICIPAL DE CATAGUASES</t>
  </si>
  <si>
    <t>PREFEITURA MUNICIPAL DE SANTANA DE CATAGUASES</t>
  </si>
  <si>
    <t>MARQUINHO LEMOS</t>
  </si>
  <si>
    <t>VOLTA GRANDE</t>
  </si>
  <si>
    <t>PREFEITURA MUNICIPAL DE VOLTA GRANDE</t>
  </si>
  <si>
    <t>PREFEITURA MUNICIPAL DE SÃO SEBASTIÃO DO RIO VERDE</t>
  </si>
  <si>
    <t>ALBERTINA</t>
  </si>
  <si>
    <t>001110/2020</t>
  </si>
  <si>
    <t>001262/2020</t>
  </si>
  <si>
    <t>000897/2020</t>
  </si>
  <si>
    <t>Aquisição de Equipamentos Escolares</t>
  </si>
  <si>
    <t>PREFEITURA MUNICIPAL DE PARAISÓPOLIS</t>
  </si>
  <si>
    <t>PREFEITURA MUNICIPAL DE ARAPONGA</t>
  </si>
  <si>
    <t>CAJURI</t>
  </si>
  <si>
    <t>PREFEITURA MUNICIPAL DE CAJURI</t>
  </si>
  <si>
    <t>PREFEITURA MUNICIPAL DE SÃO MIGUEL DO ANTA</t>
  </si>
  <si>
    <t>PROFESSOR CLEITON</t>
  </si>
  <si>
    <t>CORONEL HENRIQUE</t>
  </si>
  <si>
    <t>BOA ESPERANCA</t>
  </si>
  <si>
    <t>PREFEITURA MUNICIPAL DE BOA ESPERANÇA</t>
  </si>
  <si>
    <t>INGAI</t>
  </si>
  <si>
    <t>PREFEITURA MUNICIPAL DE INGAÍ</t>
  </si>
  <si>
    <t>AQUISIÇÃO DE MOBILIÁRIO ESCOLAR</t>
  </si>
  <si>
    <t>FABIO AVELAR DE OLIVEIRA</t>
  </si>
  <si>
    <t>000669/2020</t>
  </si>
  <si>
    <t>JEQUERI</t>
  </si>
  <si>
    <t>PREFEITURA MUNICIPAL DE JEQUERI</t>
  </si>
  <si>
    <t>000651/2020</t>
  </si>
  <si>
    <t>Aquisição de equipamentos</t>
  </si>
  <si>
    <t>PREFEITURA MUNICIPAL DE PATROCÍNIO</t>
  </si>
  <si>
    <t>000501/2020</t>
  </si>
  <si>
    <t>PREFEITURA MUNICIPAL DE SÃO GOTARDO</t>
  </si>
  <si>
    <t>000660/2020</t>
  </si>
  <si>
    <t>001086/2020</t>
  </si>
  <si>
    <t>PREFEITURA MUNICIPAL DE SANTA LUZIA</t>
  </si>
  <si>
    <t>PREFEITURA MUNICIPAL DE ESMERALDAS</t>
  </si>
  <si>
    <t>PREFEITURA MUNICIPAL DE IBIRITÉ</t>
  </si>
  <si>
    <t>001155/2020</t>
  </si>
  <si>
    <t>000781/2020</t>
  </si>
  <si>
    <t>PREFEITURA MUNICIPAL DE PEDRO LEOPOLDO</t>
  </si>
  <si>
    <t>LEANDRO GENARO</t>
  </si>
  <si>
    <t>FORTUNA DE MINAS</t>
  </si>
  <si>
    <t>PREFEITURA MUNICIPAL DE FORTUNA DE MINAS</t>
  </si>
  <si>
    <t>000774/2020</t>
  </si>
  <si>
    <t>PREFEITURA MUNICIPAL DE NOVA SERRANA</t>
  </si>
  <si>
    <t>000986/2020</t>
  </si>
  <si>
    <t>ZÉ GUILHERME</t>
  </si>
  <si>
    <t>Aquisição de Instrumentos Musicais</t>
  </si>
  <si>
    <t>MARIA DA FE</t>
  </si>
  <si>
    <t>FUNDO MUNICIPAL DE SAÚDE DE MARIA DA FÉ</t>
  </si>
  <si>
    <t>FUNDO MUNICIPAL DE SAÚDE DE PASSA QUATRO</t>
  </si>
  <si>
    <t>FUNDO MUNICIPAL DE SAÚDE DE BALDIM</t>
  </si>
  <si>
    <t>FUNDO MUNICIPAL DE SAÚDE DE JAÍBA</t>
  </si>
  <si>
    <t xml:space="preserve">FES Microônibus </t>
  </si>
  <si>
    <t>FUNDO MUNICIPAL DE SAÚDE DE ILICINEA</t>
  </si>
  <si>
    <t>COROMANDEL</t>
  </si>
  <si>
    <t>FUNDO MUNICIPAL DE SAÚDE DE COROMANDEL</t>
  </si>
  <si>
    <t>FUNDO MUNICIPAL DE SAÚDE DE NOVA SERRANA</t>
  </si>
  <si>
    <t>FUNDO MUNICIPAL DE SAÚDE DE CONGONHAS</t>
  </si>
  <si>
    <t>FUNDO MUNICIPAL DE SAÚDE DE PEDRO LEOPOLDO</t>
  </si>
  <si>
    <t>FUNDO MUNICIPAL DE SAÚDE DE ENGENHEIRO CALDAS</t>
  </si>
  <si>
    <t>FUNDO MUNICIPAL DE SAÚDE DE ITAMBACURI</t>
  </si>
  <si>
    <t>FUNDO MUNICIPAL DE SAÚDE DE TAIOBEIRAS</t>
  </si>
  <si>
    <t>FUNDO MUNICIPAL DE SAÚDE DE CAMANDUCAIA</t>
  </si>
  <si>
    <t>LUMINARIAS</t>
  </si>
  <si>
    <t>MONTE SIAO</t>
  </si>
  <si>
    <t>FUNDO MUNICIPAL DE SAÚDE DE MONTE SIÃO</t>
  </si>
  <si>
    <t>NAQUE</t>
  </si>
  <si>
    <t>FUNDO MUNICIPAL DE SAÚDE DE NAQUE</t>
  </si>
  <si>
    <t>DOUTOR JEAN FREIRE</t>
  </si>
  <si>
    <t>FUNDO MUNICIPAL DE SAÚDE DE CARAÍ</t>
  </si>
  <si>
    <t>TADEU MARTINS LEITE</t>
  </si>
  <si>
    <t>DOORGAL ANDRADA</t>
  </si>
  <si>
    <t>FUNDO MUNICIPAL DE SAÚDE DE UBERLÂNDIA</t>
  </si>
  <si>
    <t>COMENDADOR GOMES</t>
  </si>
  <si>
    <t>FUNDO MUNICIPAL DE SAÚDE DE COMENDADOR GOMES</t>
  </si>
  <si>
    <t>FUNDO MUNICIPAL DE SAÚDE DE LAGOA GRANDE</t>
  </si>
  <si>
    <t>DELEGADO HELI GRILO</t>
  </si>
  <si>
    <t>FUNDO MUNICIPAL DE SAÚDE DE SANTA ROSA DA SERRA</t>
  </si>
  <si>
    <t>FUNDO MUNICIPAL DE SAÚDE DE CANÁPOLIS</t>
  </si>
  <si>
    <t>FUNDO MUNICIPAL DE SAÚDE DE TUPACIGUARA</t>
  </si>
  <si>
    <t>FUNDO MUNICIPAL DE SAÚDE DE AÇUCENA</t>
  </si>
  <si>
    <t>FUNDO MUNICIPAL DE SAÚDE DE JEQUITINHONHA</t>
  </si>
  <si>
    <t>FUNDO MUNICIPAL DE SAÚDE DE SANTA LUZIA</t>
  </si>
  <si>
    <t>DOUTOR WILSON BATISTA</t>
  </si>
  <si>
    <t>FUNDO MUNICIPAL DE SAÚDE  DE PALMA</t>
  </si>
  <si>
    <t>FUNDO MUNICIPAL DE SAÚDE DE TOMBOS</t>
  </si>
  <si>
    <t>IBIRACATU</t>
  </si>
  <si>
    <t>FUNDO MUNICIPAL DE SAÚDE DE IBIRACATU</t>
  </si>
  <si>
    <t>SAO TOME DAS LETRAS</t>
  </si>
  <si>
    <t>FUNDO MUNICIPAL DE SAÚDE DE SÃO THOMÉ DAS LETRAS</t>
  </si>
  <si>
    <t>FUNDO MUNICIPAL DE SAÚDE DE JOAÍMA</t>
  </si>
  <si>
    <t>FUNDO MUNICIPAL DE SAÚDE DE CACHOEIRA DOURADA</t>
  </si>
  <si>
    <t>FUNDO MUNICIPAL DE SAÚDE DE SERICITA</t>
  </si>
  <si>
    <t>DOUTOR PAULO</t>
  </si>
  <si>
    <t>WENCESLAU BRAZ</t>
  </si>
  <si>
    <t>FUNDO MUNICIPAL DE SAÚDE DE PRESIDENTE BERNARDES</t>
  </si>
  <si>
    <t>RIO ESPERA</t>
  </si>
  <si>
    <t>FUNDO MUNICIPAL DE SAUDE DE TAPARUBA</t>
  </si>
  <si>
    <t>SAO FRANCISCO DE PAULA</t>
  </si>
  <si>
    <t>FUNDO MUNICIPAL DE SAÚDE DE SÃO FRANCISCO DE PAULA</t>
  </si>
  <si>
    <t>FUNDO MUNICIPAL DE SAÚDE DE JACUTINGA</t>
  </si>
  <si>
    <t>REPORTER RAFAEL MARTINS</t>
  </si>
  <si>
    <t>ALPERCATA</t>
  </si>
  <si>
    <t>FUNDO MUNICIPAL DE SAÚDE DE ALPERCATA</t>
  </si>
  <si>
    <t>FUNDO MUNICIPAL DE SAÚDE DE CLÁUDIO</t>
  </si>
  <si>
    <t>FREI LAGONEGRO</t>
  </si>
  <si>
    <t>FUNDO MUNICIPAL DE SAÚDE DE FREI LAGONEGRO</t>
  </si>
  <si>
    <t>ARAPORA</t>
  </si>
  <si>
    <t>FUNDO MUNICIPAL DE SAÚDE DE ARAPORA</t>
  </si>
  <si>
    <t>FUNDO MUNICIPAL DE SAÚDE DE RUBIM</t>
  </si>
  <si>
    <t>BARRA LONGA</t>
  </si>
  <si>
    <t>CANTAGALO</t>
  </si>
  <si>
    <t>FUNDO MUNICIPAL DE SAÚDE DE CONFINS</t>
  </si>
  <si>
    <t>CARNEIRINHO</t>
  </si>
  <si>
    <t>FUNDO MUNICIPAL DE SAÚDE DE CARNEIRINHO</t>
  </si>
  <si>
    <t>FUNDO MUNICIPAL DE SAÚDE DE PERDIGÃO</t>
  </si>
  <si>
    <t>ANGELANDIA</t>
  </si>
  <si>
    <t>FUNDO MUNICIPAL DE SAÚDE DE ANGELÂNDIA</t>
  </si>
  <si>
    <t>FUNDO MUNICIPAL DE SAÚDE DE CARANGOLA</t>
  </si>
  <si>
    <t>ASTOLFO DUTRA</t>
  </si>
  <si>
    <t>FUNDO MUNICIPAL DE SAÚDE DE ASTOLFO DUTRA</t>
  </si>
  <si>
    <t>FUNDO MUNICIPAL DE SAÚDE DE LAJINHA</t>
  </si>
  <si>
    <t>REDUTO</t>
  </si>
  <si>
    <t>FUNDO MUNICIPAL DE SAÚDE DE REDUTO</t>
  </si>
  <si>
    <t>ESTRELA DO SUL</t>
  </si>
  <si>
    <t>FUNDO MUNICIPAL DE SAÚDE DE ESTRÊLA DO SUL</t>
  </si>
  <si>
    <t>SAO PEDRO DA UNIAO</t>
  </si>
  <si>
    <t>FUNDO MUNICIPAL DE SAÚDE DE SÃO PEDRO DA UNIÃO</t>
  </si>
  <si>
    <t>SENADOR FIRMINO</t>
  </si>
  <si>
    <t>FUNDO MUNICIPAL DE SAÚDE DE SENADOR FIRMINO</t>
  </si>
  <si>
    <t>FUNDO MUNICIPAL DE SAÚDE DE CAMACHO</t>
  </si>
  <si>
    <t>PASSA TEMPO</t>
  </si>
  <si>
    <t>FUNDO MUNICIPAL DE SAÚDE DE PASSA TEMPO</t>
  </si>
  <si>
    <t>FUNDO MUNICIPAL DE SAÚDE DE SÃO JOAQUIM DE BICAS</t>
  </si>
  <si>
    <t>SILVEIRANIA</t>
  </si>
  <si>
    <t>FUNDO MUNICIPAL DE SAÚDE DE SILVEIRÂNIA</t>
  </si>
  <si>
    <t>CORDISLANDIA</t>
  </si>
  <si>
    <t>FUNDO MUNICIPAL DE SAÚDE DE CORDISLÂNDIA</t>
  </si>
  <si>
    <t>SILVIANOPOLIS</t>
  </si>
  <si>
    <t>OLARIA</t>
  </si>
  <si>
    <t>FUNDO MUNICIPAL DE SAÚDE DE POÇO FUNDO</t>
  </si>
  <si>
    <t>SENADOR JOSE BENTO</t>
  </si>
  <si>
    <t>CENTRALINA</t>
  </si>
  <si>
    <t>FUNDO MUNICIPAL DE SAÚDE DE CENTRALINA</t>
  </si>
  <si>
    <t>CRISTIANO SILVEIRA</t>
  </si>
  <si>
    <t>SANTA CRUZ DE MINAS</t>
  </si>
  <si>
    <t>FUNDO MUNICIPAL DE SAÚDE DE SANTA CRUZ DE MINAS</t>
  </si>
  <si>
    <t>SOLEDADE DE MINAS</t>
  </si>
  <si>
    <t>FUNDO MUNICIPAL DE SAÚDE DE SOLEDADE DE MINAS</t>
  </si>
  <si>
    <t>GLAYCON FRANCO</t>
  </si>
  <si>
    <t>RITAPOLIS</t>
  </si>
  <si>
    <t>FUNDO MUNICIPAL DE SAÚDE DE RITÁPOLIS</t>
  </si>
  <si>
    <t>SETUBINHA</t>
  </si>
  <si>
    <t>FUNDO MUNICIPAL DE SAÚDE DE SETUBINHA</t>
  </si>
  <si>
    <t>FUNDO MUNICIPAL DE SAÚDE DE NOVO CRUZEIRO</t>
  </si>
  <si>
    <t>DESTERRO DE ENTRE RIOS</t>
  </si>
  <si>
    <t>FUNDO MUNICIPAL DE SAÚDE DE DESTERRO DE ENTRE RIOS</t>
  </si>
  <si>
    <t>FUNDO MUNICIPAL DE SAÚDE DE MACHADO</t>
  </si>
  <si>
    <t>PROFESSOR IRINEU</t>
  </si>
  <si>
    <t>COQUEIRAL</t>
  </si>
  <si>
    <t>FUNDO MUNICIPAL DE SAÚDE DE COQUEIRAL</t>
  </si>
  <si>
    <t>FUNDO MUNICIPAL DE SAÚDE DE POÇOS DE CALDAS</t>
  </si>
  <si>
    <t>FUNDO MUNICIPAL DE SAÚDE DE PIRAÚBA</t>
  </si>
  <si>
    <t>SANTA RITA DE MINAS</t>
  </si>
  <si>
    <t>FUNDO MUNICIPAL DE SAÚDE DE SANTA RITA DE MINAS</t>
  </si>
  <si>
    <t>FUNDO MUNICIPAL DE SAÚDE DE ENTRE FOLHAS</t>
  </si>
  <si>
    <t>FUNDO MUNICIPAL DE SAÚDE DE NOVA PONTE</t>
  </si>
  <si>
    <t>FUNDO MUNICIPAL DE SAÚDE DE ROMARIA</t>
  </si>
  <si>
    <t>SENHORA DE OLIVEIRA</t>
  </si>
  <si>
    <t>FUNDO MUNICIPAL DE SAÚDE DE SENHORA DE OLIVEIRA</t>
  </si>
  <si>
    <t>CARANAIBA</t>
  </si>
  <si>
    <t>JOAO MONLEVADE</t>
  </si>
  <si>
    <t>FUNDO MUNICIPAL DE SAÚDE DE JOÃO MONLEVADE</t>
  </si>
  <si>
    <t>FUNDO MUNICIPAL DE SAÚDE DE CAMPO DO MEIO</t>
  </si>
  <si>
    <t>FUNDO MUNICIPAL DE SAÚDE DE ALTEROSA</t>
  </si>
  <si>
    <t>CATAS ALTAS DA NORUEGA</t>
  </si>
  <si>
    <t>FUNDO MUNICIPAL DE SAÚDE DE CATAS ALTAS DA NORUEGA</t>
  </si>
  <si>
    <t>FUNDO MUNICIPAL DE SAÚDE DE PARAOPEBA</t>
  </si>
  <si>
    <t>OSVALDO LOPES</t>
  </si>
  <si>
    <t>MARILIA CAMPOS</t>
  </si>
  <si>
    <t>FUNDO MUNICIPAL DE SAÚDE DE IBITIURA DE MINAS</t>
  </si>
  <si>
    <t>FUNDO MUNICIPAL DE SAÚDE DE SANTA MARIA DE ITABIRA</t>
  </si>
  <si>
    <t>FUNDO MUNICIPAL DE SAÚDE DE CAPIM BRANCO</t>
  </si>
  <si>
    <t>FUNDO MUNICIPAL DE SAÚDE DE ARAÇUAI</t>
  </si>
  <si>
    <t>FUNDO MUNICIPAL DE SAÚDE DE DOURADOQUARA</t>
  </si>
  <si>
    <t>FUNDO MUNICIPAL DE SAÚDE DE NOVO ORIENTE DE MINAS</t>
  </si>
  <si>
    <t>FUNDO MUNICIPAL DE SAÚDE DE ÁGUA BOA</t>
  </si>
  <si>
    <t>FUNDO MUNICIPAL DE SAÚDE DE PATROCINIO DO MURIAÉ</t>
  </si>
  <si>
    <t>EE MANOEL DE MATTOS PINHO</t>
  </si>
  <si>
    <t>EE DEPUTADO RENATO AZEREDO</t>
  </si>
  <si>
    <t>EE FRANCISCO FIRMO DE MATOS</t>
  </si>
  <si>
    <t>EE CORONEL AMÉRICO AUGUSTO DE OLIVEIRA</t>
  </si>
  <si>
    <t>FRUTA DE LEITE</t>
  </si>
  <si>
    <t>EE CORONEL MARIANO MURTA</t>
  </si>
  <si>
    <t>EE PROFESSOR SEBASTIÃO SOARES DE CARVALHO</t>
  </si>
  <si>
    <t>EE MONSENHOR RODOLFO</t>
  </si>
  <si>
    <t>EE CONDE AFONSO CELSO</t>
  </si>
  <si>
    <t>EE CARMELA DUTRA</t>
  </si>
  <si>
    <t>PIRANGA</t>
  </si>
  <si>
    <t>EE ASSIS CHATEAUBRIAND</t>
  </si>
  <si>
    <t>SARGENTO RODRIGUES</t>
  </si>
  <si>
    <t>EE HERMENEGILDO CHAVES</t>
  </si>
  <si>
    <t>EE CABANA DO PAI TOMÁS</t>
  </si>
  <si>
    <t>EE PROFESSOR MAGALHÃES DRUMOND</t>
  </si>
  <si>
    <t>EE GERALDO JARDIM LINHARES</t>
  </si>
  <si>
    <t>EE AARÃO REIS</t>
  </si>
  <si>
    <t>DORES DO INDAIA</t>
  </si>
  <si>
    <t>EE JOÃO LOURENÇO</t>
  </si>
  <si>
    <t>EE MARIA DE LOURDES DE OLIVEIRA</t>
  </si>
  <si>
    <t>EE AUGUSTO DE LIMA</t>
  </si>
  <si>
    <t>COROACI</t>
  </si>
  <si>
    <t>SOBRALIA</t>
  </si>
  <si>
    <t>EE ALICE AUTRAN DOURADO</t>
  </si>
  <si>
    <t>EE JOSÉ IZIDORO DE MIRANDA</t>
  </si>
  <si>
    <t>CABECEIRA GRANDE</t>
  </si>
  <si>
    <t>CONCEICAO DA APARECIDA</t>
  </si>
  <si>
    <t>EE GERALDO TEIXEIRA DA COSTA</t>
  </si>
  <si>
    <t>EE PROFESSOR SOARES FERREIRA</t>
  </si>
  <si>
    <t>EE DR RAIMUNDO ALVES TORRES</t>
  </si>
  <si>
    <t>EE PADRE ANTÔNIO CORREA</t>
  </si>
  <si>
    <t>EE BARÃO SÃO GERALDO</t>
  </si>
  <si>
    <t>TOCOS DO MOJI</t>
  </si>
  <si>
    <t>PIRANGUCU</t>
  </si>
  <si>
    <t>EE DE LELIVÉLDIA</t>
  </si>
  <si>
    <t>IPUIUNA</t>
  </si>
  <si>
    <t>ITUTINGA</t>
  </si>
  <si>
    <t>EE PROFESSOR SOUZA NILO</t>
  </si>
  <si>
    <t>DELEGADA SHEILA</t>
  </si>
  <si>
    <t>BICAS</t>
  </si>
  <si>
    <t>FUNILANDIA</t>
  </si>
  <si>
    <t>EE ALUÍSIO FERREIRA DE SOUZA</t>
  </si>
  <si>
    <t>ONCA DE PITANGUI</t>
  </si>
  <si>
    <t>EE PRESIDENTE OLEGÁRIO</t>
  </si>
  <si>
    <t>EE DOS PALMARES</t>
  </si>
  <si>
    <t>AMPARO DA SERRA</t>
  </si>
  <si>
    <t>SAO JOSE DA LAPA</t>
  </si>
  <si>
    <t>LENINHA</t>
  </si>
  <si>
    <t>EE JOSÉ MANOEL CIRINO</t>
  </si>
  <si>
    <t>BURITIZEIRO</t>
  </si>
  <si>
    <t>EE DE MONTE AZUL</t>
  </si>
  <si>
    <t>SERRANOPOLIS DE MINAS</t>
  </si>
  <si>
    <t>PAULISTAS</t>
  </si>
  <si>
    <t>SAO JOSE DO JACURI</t>
  </si>
  <si>
    <t>VIRGINOPOLIS</t>
  </si>
  <si>
    <t>EE CÔNEGO ARTÊMIO SCHIAVON</t>
  </si>
  <si>
    <t>EE FREI EUSTÁQUIO</t>
  </si>
  <si>
    <t>EE JOÃO DE ALMEIDA LISBOA</t>
  </si>
  <si>
    <t>TRES PONTAS</t>
  </si>
  <si>
    <t>EE CORONEL GABRIEL PENHA DE PAIVA</t>
  </si>
  <si>
    <t>EE MAURÍLIO SENRA</t>
  </si>
  <si>
    <t>ALTO RIO DOCE</t>
  </si>
  <si>
    <t>FRANCISCO DUMONT</t>
  </si>
  <si>
    <t>PONTO CHIQUE</t>
  </si>
  <si>
    <t>LUISLANDIA</t>
  </si>
  <si>
    <t>CANAA</t>
  </si>
  <si>
    <t>EE PADRE BENEVENUTO</t>
  </si>
  <si>
    <t>PEDRA DO ANTA</t>
  </si>
  <si>
    <t>EE IMACULADA CONCEIÇÃO</t>
  </si>
  <si>
    <t>GOUVEIA</t>
  </si>
  <si>
    <t>EE DESEMBARGADOR CANEDO</t>
  </si>
  <si>
    <t>OLIVEIRA</t>
  </si>
  <si>
    <t>EE DESEMBARGADOR CONTINENTINO</t>
  </si>
  <si>
    <t>EE DOUTOR JOSÉ MARIA LOBATO</t>
  </si>
  <si>
    <t>EE FRANCISCO FERNANDES</t>
  </si>
  <si>
    <t>EE JOÃO XXIII</t>
  </si>
  <si>
    <t>EE EDUARDO SENEDESE</t>
  </si>
  <si>
    <t>EE NOVO TEMPO- EDUCAÇÃO ESPECIAL</t>
  </si>
  <si>
    <t>LONTRA</t>
  </si>
  <si>
    <t>EE GERALDINA SOARES</t>
  </si>
  <si>
    <t>EE PROFESSORA MARIA ELIZABETH VIANA</t>
  </si>
  <si>
    <t>EE HERMÓGENES FERREIRA DA SILVA</t>
  </si>
  <si>
    <t>EE ANTÔNIO ESTEVES DOS ANJOS</t>
  </si>
  <si>
    <t>EE MARIA ELISA VALLE DE MENEZES</t>
  </si>
  <si>
    <t>EE MARIA LUIZA MIRANDA BASTOS</t>
  </si>
  <si>
    <t>EE CORONEL CELSO RESENDE</t>
  </si>
  <si>
    <t>EE ENGENHEIRO CALDAS</t>
  </si>
  <si>
    <t>EE ANTÔNIO PENNA SOBRINHO</t>
  </si>
  <si>
    <t>EE MARIA DE LUCCA PINTO COELHO</t>
  </si>
  <si>
    <t>EE CORONEL AMÉRICO VESPÚCIO CARVALHO</t>
  </si>
  <si>
    <t>EE JOÃO BELO DE OLIVEIRA</t>
  </si>
  <si>
    <t>EE EDITE FURST</t>
  </si>
  <si>
    <t>EE PROFESSOR CÂNDIDO AZEREDO</t>
  </si>
  <si>
    <t>EE PROFESSOR ROUSSET</t>
  </si>
  <si>
    <t>EE PROFESSORA ELZA MOREIRA LOPES</t>
  </si>
  <si>
    <t>EE DONA MARIANA CARVALHAL COSTA</t>
  </si>
  <si>
    <t>EE DONA CANUTA ROSA OLIVEIRA BARBOSA</t>
  </si>
  <si>
    <t>CASA GRANDE</t>
  </si>
  <si>
    <t>CRISTIANO OTONI</t>
  </si>
  <si>
    <t>LAMIM</t>
  </si>
  <si>
    <t>EE NAPOLEÃO REIS</t>
  </si>
  <si>
    <t>EE CÔNEGO LUIZ VIEIRA DA SILVA</t>
  </si>
  <si>
    <t>EE LEVINDO COSTA CARVALHO</t>
  </si>
  <si>
    <t>QUELUZITO</t>
  </si>
  <si>
    <t>EE MONSENHOR FRANCISCO MIGUEL FERNANDES</t>
  </si>
  <si>
    <t>EE PADRE ALBERTO FUGER</t>
  </si>
  <si>
    <t>EE JOEL MARES</t>
  </si>
  <si>
    <t>EE MARIA ANÁLIA MENDES FERREIRA</t>
  </si>
  <si>
    <t>CRISTAIS</t>
  </si>
  <si>
    <t>EE DEPUTADO MANOEL COSTA</t>
  </si>
  <si>
    <t>EE VEREADOR JOSÉ ROBERTO PEREIRA</t>
  </si>
  <si>
    <t>EE ODILON BEHRENS</t>
  </si>
  <si>
    <t>EE SÃO TOMAZ DE AQUINO</t>
  </si>
  <si>
    <t>MAR DE ESPANHA</t>
  </si>
  <si>
    <t>AUGUSTO DE LIMA</t>
  </si>
  <si>
    <t>EE MÁRIO CAMPOS E SILVA</t>
  </si>
  <si>
    <t>MORRO DA GARCA</t>
  </si>
  <si>
    <t>EE CÔNEGO JOSÉ EUGÊNIO DE FARIA</t>
  </si>
  <si>
    <t>EE DOUTOR ANTÔNIO BATISTA DO NASCIMENTO</t>
  </si>
  <si>
    <t>VIRGINIA</t>
  </si>
  <si>
    <t>RIBEIRAO VERMELHO</t>
  </si>
  <si>
    <t>EE ANTÔNIO NOVAIS</t>
  </si>
  <si>
    <t>RIO PRETO</t>
  </si>
  <si>
    <t>EE PROFESSOR JOSÉ BORGES DE MORAIS</t>
  </si>
  <si>
    <t>ARGIRITA</t>
  </si>
  <si>
    <t>ARACAI</t>
  </si>
  <si>
    <t>SANTANA DOS MONTES</t>
  </si>
  <si>
    <t>EE PROFESSORA NILZA GOMES BERGMAN</t>
  </si>
  <si>
    <t>EE MONSENHOR FLORISVAL MONTALVÃO</t>
  </si>
  <si>
    <t>SERITINGA</t>
  </si>
  <si>
    <t>EE AFONSO PENA</t>
  </si>
  <si>
    <t>EE BRASIL</t>
  </si>
  <si>
    <t>EE PROFESSORA ARACY MIRANDA</t>
  </si>
  <si>
    <t>SAO SEBASTIAO DA VARGEM ALEGRE</t>
  </si>
  <si>
    <t>COLÉGIO TIRADENTES PMMG- UNIDADE MINASCAIXA</t>
  </si>
  <si>
    <t>COLÉGIO TIRADENTES DA PMMG - CTPM - UNIDADE DOUTOR JOSÉ DE GRISOLIA</t>
  </si>
  <si>
    <t>EE ÁLVARO LAUREANO PIMENTEL</t>
  </si>
  <si>
    <t>EE DESEMBARGADOR RODRIGUES CAMPOS</t>
  </si>
  <si>
    <t>EE GOVERNADOR MAGALHÃES PINTO</t>
  </si>
  <si>
    <t>EE PROFESSOR JOÃO MENEZES</t>
  </si>
  <si>
    <t>EE DOUTOR POMPÍLIO GUIMARÃES</t>
  </si>
  <si>
    <t>EE PROFESSORA MARCIANA MAGALHÃES</t>
  </si>
  <si>
    <t>EE PROFESSOR CÍCERO TORRES GALINDO</t>
  </si>
  <si>
    <t>EE REGINA PACIS</t>
  </si>
  <si>
    <t>EE DOM FRANCISCO DAS CHAGAS</t>
  </si>
  <si>
    <t>GIL PEREIRA</t>
  </si>
  <si>
    <t>MARIO HENRIQUE CAIXA</t>
  </si>
  <si>
    <t>EE MANOEL MARTINS DE MELO</t>
  </si>
  <si>
    <t>EE VIRGÍNIO PERILLO</t>
  </si>
  <si>
    <t>EE MAMEDE PACÍFICO DE ALMEIDA</t>
  </si>
  <si>
    <t>EE JOAQUINA CÂNDIDA MOREIRA</t>
  </si>
  <si>
    <t>EE CÂNDIDO PORTINARI</t>
  </si>
  <si>
    <t>ESPINOSA</t>
  </si>
  <si>
    <t>EE HELENA VIEIRA GONÇALVES</t>
  </si>
  <si>
    <t>EE MACIONÍLIA MONTIJO</t>
  </si>
  <si>
    <t>EE RENY DE SOUZA LIMA</t>
  </si>
  <si>
    <t>PINTOPOLIS</t>
  </si>
  <si>
    <t>VIRGILIO GUIMARAES</t>
  </si>
  <si>
    <t>FUNDO MUNICIPAL DE SAÚDE DE ITANHANDU</t>
  </si>
  <si>
    <t>FUNDO MUNICIPAL DE SAÚDE DE NOVA BELÉM</t>
  </si>
  <si>
    <t>FUNDO MUNICIPAL DE SAÚDE DE CÓRREGO NOVO</t>
  </si>
  <si>
    <t>FUNDO MUNICIPAL DE SAÚDE DE PINGO D¿ÁGUA</t>
  </si>
  <si>
    <t>FUNDO MUNICIPAL DE SAÚDE DE SÃO GONÇALO DO PARÁ</t>
  </si>
  <si>
    <t>FUNDO MUNICIPAL DE SAÚDE DE DIVINÓPOLIS</t>
  </si>
  <si>
    <t>OURO VERDE DE MINAS</t>
  </si>
  <si>
    <t>FUNDO MUNICIPAL DE SAÚDE DE OURO VERDE DE MINAS</t>
  </si>
  <si>
    <t>FUNDO MUNICIPAL DE SAÚDE DE ESPINOSA</t>
  </si>
  <si>
    <t>FUNDO MUNICIPAL DE SAÚDE DE LAGOA DA PRATA</t>
  </si>
  <si>
    <t>FUNDO MUNICIPAL DE SAÚDE DE FLORESTAL</t>
  </si>
  <si>
    <t>FUNDO MUNICIPAL DE SAÚDE DE JUATUBA</t>
  </si>
  <si>
    <t>FUNDO MUNICIPAL DE SAÚDE DE PONTO CHIQUE</t>
  </si>
  <si>
    <t>FUNDO MUNICIPAL DE SAÚDE DE ITUIUTABA</t>
  </si>
  <si>
    <t>IPIACU</t>
  </si>
  <si>
    <t>FUNDO MUNICIPAL DE SAÚDE DE IPIAÇU</t>
  </si>
  <si>
    <t>FUNDO MUNICIPAL DE SAÚDE DE IGARATINGA</t>
  </si>
  <si>
    <t>FUNDO MUNICIPAL DE SAÚDE DE DATAS</t>
  </si>
  <si>
    <t>FUNDO MUNICIPAL DE SAÚDE DE JAPONVAR</t>
  </si>
  <si>
    <t>FUNDO MUNICIPAL DE SAÚDE DE RIACHO DOS MACHADOS</t>
  </si>
  <si>
    <t>FUNDO MUNICIPAL DE SAÚDE DE TRÊS CORAÇÕES</t>
  </si>
  <si>
    <t>FUNDO MUNICIPAL DE SAÚDE DE ALÉM PARAIBA</t>
  </si>
  <si>
    <t>FUNDO MUNICIPAL DE SAÚDE DE BETIM</t>
  </si>
  <si>
    <t>FUNDO MUNICIPAL DE SAÚDE DE GUANHÃES</t>
  </si>
  <si>
    <t>GAMELEIRAS</t>
  </si>
  <si>
    <t>FUNDO MUNICIPAL DE SAÚDE DE GAMELEIRAS</t>
  </si>
  <si>
    <t>FUNDO MUNICIPAL DE SAÚDE DE JURUAIA</t>
  </si>
  <si>
    <t>FUNDO MUNICIPAL DE SAÚDE DE RUBELITA</t>
  </si>
  <si>
    <t>FUNDO MUNICIPAL DE SAÚDE DE VERDELÂNDIA</t>
  </si>
  <si>
    <t>FUNDO MUNICIPAL DE SAÚDE DE SÃO JOÃO DEL REI</t>
  </si>
  <si>
    <t>FUNDO MUNICIPAL DE SAÚDE DE BURITIZEIRO</t>
  </si>
  <si>
    <t>FUNDO MUNICIPAL DE SAÚDE DE CRISTAIS</t>
  </si>
  <si>
    <t>FUNDO MUNICIPAL DE SAÚDE DE ORATÓRIOS</t>
  </si>
  <si>
    <t>FUNDO MUNICIPAL DE SAÚDE DE INDIANÓPOLIS</t>
  </si>
  <si>
    <t>FUNDO MUNICIPAL DE SAÚDE DE CAXAMBU</t>
  </si>
  <si>
    <t>FUNDO MUNICIPAL DE SAÚDE DE TRÊS MARIAS</t>
  </si>
  <si>
    <t>CAPARAO</t>
  </si>
  <si>
    <t>FUNDO MUNICIPAL DE SAÚDE DE CAPARAÓ</t>
  </si>
  <si>
    <t>FUNDO MUNICIPAL DE SAÚDE DE BOA ESPERANÇA</t>
  </si>
  <si>
    <t>FUNDO MUNICIPAL DE SAÚDE DE SANTANA DOS MONTES</t>
  </si>
  <si>
    <t>FUNDO MUNICIPAL DE SAÚDE DE CAMBUQUIRA</t>
  </si>
  <si>
    <t>FUNDO MUNICIPAL DE SAÚDE DE SÃO JOSÉ DA BARRA</t>
  </si>
  <si>
    <t>FUNDO MUNICIPAL DE SAÚDE DE MARIPÁ DE MINAS</t>
  </si>
  <si>
    <t>FUNDO MUNICIPAL DE SAÚDE DE PLANURA</t>
  </si>
  <si>
    <t>FUNDO MUNICIPAL DE SAUDE DE FORMIGA</t>
  </si>
  <si>
    <t>CARMO DA MATA</t>
  </si>
  <si>
    <t>FUNDO MUNICIPAL DE SAÚDE DE CARMO DA MATA</t>
  </si>
  <si>
    <t>FUNDO MUNICIPAL DE SAÚDE DE TRÊS PONTAS</t>
  </si>
  <si>
    <t>PAPAGAIOS</t>
  </si>
  <si>
    <t>FUNDO MUNICIPAL DE SAÚDE DE PAPAGAIOS</t>
  </si>
  <si>
    <t>PEDRA DO INDAIA</t>
  </si>
  <si>
    <t>FUNDO MUNICIPAL DE SAÚDE DE PEDRA DO INDAIA</t>
  </si>
  <si>
    <t>RESENDE COSTA</t>
  </si>
  <si>
    <t>FUNDO MUNICIPAL DE SAÚDE DE RESENDE COSTA</t>
  </si>
  <si>
    <t>FUNDO MUNICIPAL DE SAÚDE DE DIVINO</t>
  </si>
  <si>
    <t>FUNDO MUNICIPAL DE SAÚDE DE PIRAPORA</t>
  </si>
  <si>
    <t>SANTANA DA VARGEM</t>
  </si>
  <si>
    <t>FUNDO MUNICIPAL DE SAÚDE DE SANTANA DA VARGEM</t>
  </si>
  <si>
    <t>FUNDO MUNICIPAL DE SAÚDE DE TAPIRAÍ</t>
  </si>
  <si>
    <t>BUGRE</t>
  </si>
  <si>
    <t>FUNDO MUNICIPAL DE SAÚDE DE BUGRE</t>
  </si>
  <si>
    <t>FUNDO MUNICIPAL DE SAÚDE DE ARINOS</t>
  </si>
  <si>
    <t>FUNDO MUNICIPAL DE SAÚDE DE VEREDINHA</t>
  </si>
  <si>
    <t>FUNDO MUNICIPAL DE SAÚDE DE IAPU</t>
  </si>
  <si>
    <t>FUNDO MUNICIPAL DE SAÚDE DE RIBEIRÃO VERMELHO</t>
  </si>
  <si>
    <t>FUNDO MUNICIPAL DE SAÚDE DE PAULISTAS</t>
  </si>
  <si>
    <t>FUNDO MUNICIPAL DE SAUDE DE FRUTA DE LEITE</t>
  </si>
  <si>
    <t>FUNDO MUNICIPAL DE SAUDE DE SAO PEDRO DOS FERROS</t>
  </si>
  <si>
    <t>FUNDO MUNICIPAL DE SAÚDE DE OLHOS DÁGUA</t>
  </si>
  <si>
    <t>FUNDO MUNICIPAL DE SAÚDE DE PATOS DE MINAS</t>
  </si>
  <si>
    <t>FUNDO MUNICIPAL DE SAÚDE DE VIÇOSA</t>
  </si>
  <si>
    <t>EE MARGARIDA BROCHADO</t>
  </si>
  <si>
    <t>EE DEPUTADO JOSÉ BONIFÁCIO LAFAYETTE DE ANDRADA</t>
  </si>
  <si>
    <t>LEANDRO FERREIRA</t>
  </si>
  <si>
    <t>PERDOES</t>
  </si>
  <si>
    <t>ANTONIO CARLOS</t>
  </si>
  <si>
    <t>EE SENADOR ANTÔNIO CARLOS</t>
  </si>
  <si>
    <t>EE PADRE GREGÓRIO</t>
  </si>
  <si>
    <t>EE ADELAÍDE BIAS FORTES</t>
  </si>
  <si>
    <t>LARANJAL</t>
  </si>
  <si>
    <t>EE DOUTOR ALBERTO VIEIRA PEREIRA</t>
  </si>
  <si>
    <t>RECAPEAMENTO ASFÁLTICO</t>
  </si>
  <si>
    <t>PREFEITURA MUNICIPAL DE COROMANDEL</t>
  </si>
  <si>
    <t>000088/2020</t>
  </si>
  <si>
    <t>PREFEITURA MUNICIPAL DE ALTO RIO DOCE</t>
  </si>
  <si>
    <t>PREFEITURA MUNICIPAL DE GONÇALVES</t>
  </si>
  <si>
    <t>Alimentos, Material de Higiene, Limpeza e Vestuário</t>
  </si>
  <si>
    <t>MUNICÍPIO DE SÃO JOSÉ DO GOIABAL</t>
  </si>
  <si>
    <t>PREFEITURA MUNICIPAL DE VESPASIANO</t>
  </si>
  <si>
    <t>PREFEITURA MUNICIPAL DE BARBACENA</t>
  </si>
  <si>
    <t>001328/2020</t>
  </si>
  <si>
    <t>PREFEITURA MUNICIPAL DE BORDA DA MATA</t>
  </si>
  <si>
    <t>TIRADENTES</t>
  </si>
  <si>
    <t>PREFEITURA MUNICIPAL DE TIRADENTES</t>
  </si>
  <si>
    <t>PREFEITURA MUNICIPAL DE MONTE SIÃO</t>
  </si>
  <si>
    <t>001158/2020</t>
  </si>
  <si>
    <t>001170/2020</t>
  </si>
  <si>
    <t>PREFEITURA MUNICIPAL DE SÃO JOÃO DA LAGOA</t>
  </si>
  <si>
    <t>PREFEITURA MUNICIPAL DE BOM REPOUSO</t>
  </si>
  <si>
    <t>DORESOPOLIS</t>
  </si>
  <si>
    <t>PREFEITURA MUNICIPAL DE DORESÓPOLIS</t>
  </si>
  <si>
    <t>PREFEITURA MUNICIPAL DE VAZANTE</t>
  </si>
  <si>
    <t>PREFEITURA MUNICIPAL DE DIVINO DAS LARANJEIRAS</t>
  </si>
  <si>
    <t>PREFEITURA MUNICIPAL DE JAGUARAÇU</t>
  </si>
  <si>
    <t>PREFEITURA MUNICIPAL DE SANTANA DO JACARE</t>
  </si>
  <si>
    <t>DORES DE CAMPOS</t>
  </si>
  <si>
    <t>PREFEITURA MUNICIPAL DE DORES DE CAMPOS</t>
  </si>
  <si>
    <t>PREFEITURA MUNICIPAL DE SÃO JOSÉ DO JACURI</t>
  </si>
  <si>
    <t>PREFEITURA MUNICIPAL DE TRÊS PONTAS</t>
  </si>
  <si>
    <t>PREFEITURA MUNICIPAL DE SOLEDADE DE MINAS</t>
  </si>
  <si>
    <t>000263/2020</t>
  </si>
  <si>
    <t>000740/2020</t>
  </si>
  <si>
    <t>PREFEITURA MUNICIPAL DE RAPOSOS</t>
  </si>
  <si>
    <t>AQUISIÇÃO DE VEICULO</t>
  </si>
  <si>
    <t>PREFEITURA MUNICIPAL DE BRAÚNAS</t>
  </si>
  <si>
    <t>000386/2020</t>
  </si>
  <si>
    <t>ALAGOA</t>
  </si>
  <si>
    <t>PREFEITURA MUNICIPAL DE ALAGOA</t>
  </si>
  <si>
    <t>PREFEITURA MUNICIPAL DE SÃO JOÃO DA MATA</t>
  </si>
  <si>
    <t>PREFEITURA MUNICIPAL DE MONTE AZUL</t>
  </si>
  <si>
    <t>PREFEITURA MUNICIPAL DE PIEDADE DOS GERAIS</t>
  </si>
  <si>
    <t>PREFEITURA MUNICIPAL DE CONSOLAÇÃO</t>
  </si>
  <si>
    <t>PREFEITURA MUNICIPAL DE CARBONITA</t>
  </si>
  <si>
    <t>000693/2020</t>
  </si>
  <si>
    <t>Muro</t>
  </si>
  <si>
    <t>Reservatório de Água</t>
  </si>
  <si>
    <t>PREFEITURA MUNICIPAL DE GUARANI</t>
  </si>
  <si>
    <t>PREFEITURA MUNICIPAL DE CARVALHOS</t>
  </si>
  <si>
    <t>001212/2020</t>
  </si>
  <si>
    <t>PREFEITURA MUNICIPAL DE BIQUINHAS</t>
  </si>
  <si>
    <t>Poço Artesiano</t>
  </si>
  <si>
    <t>Construção de Poço Artesiano</t>
  </si>
  <si>
    <t>001150/2020</t>
  </si>
  <si>
    <t>PREFEITURA MUNICIPAL DE IGARAPÉ</t>
  </si>
  <si>
    <t>MANEJO ÉTICO-POPULACIONAL DE CÃES E GATOS, EDUCAÇÃO HUMANITÁRIA E CASTRAÇÃO DE ANIMAIS</t>
  </si>
  <si>
    <t>Castração de animais</t>
  </si>
  <si>
    <t>Castração de cães e gatos, através da contratação de clínicas veterinárias ou profissionais,</t>
  </si>
  <si>
    <t>Castração de cães e gatos, através da contratação de clínicas veterinárias ou profissionais</t>
  </si>
  <si>
    <t>PREFEITURA MUNICIPAL DE ANDRADAS</t>
  </si>
  <si>
    <t>PREFEITURA MUNICIPAL DE ANTÔNIO CARLOS</t>
  </si>
  <si>
    <t>EE DOUTOR OLAVO TOSTES</t>
  </si>
  <si>
    <t>PREFEITURA MUNICIPAL DE PEDRALVA</t>
  </si>
  <si>
    <t>NAZARENO</t>
  </si>
  <si>
    <t>FUNDO MUNICIPAL DE SAÚDE DE BARBACENA</t>
  </si>
  <si>
    <t>FUNDO MUNICIPAL DE SAÚDE DE CRUCILÂNDIA</t>
  </si>
  <si>
    <t>ABASTECIMENTO DE MEDICAMENTOS</t>
  </si>
  <si>
    <t>PEQUI</t>
  </si>
  <si>
    <t>FUNDO MUNICIPAL DE SAÚDE DE PEQUI</t>
  </si>
  <si>
    <t>FUNDO MUNICIPAL DE SAÚDE DE GUARACIABA</t>
  </si>
  <si>
    <t>FUNDO MUNICIPAL DE SAÚDE DE PEDRA DO ANTA</t>
  </si>
  <si>
    <t>FUNDO MUNICIPAL DE SAÚDE DE PERDÕES</t>
  </si>
  <si>
    <t>FUNDO MUNICIPAL DE SAÚDE DE SANTO ANTÔNIO DO AMPARO</t>
  </si>
  <si>
    <t>FUNDO MUNICIPAL DE SAÚDE DE SÃO JOSÉ DA LAPA</t>
  </si>
  <si>
    <t>FUNDO MUNICIPAL DE SAÚDE VIRGINIA</t>
  </si>
  <si>
    <t>FUNDO MUNICIPAL DE SAÚDE DE BIAS FORTES</t>
  </si>
  <si>
    <t>SANTA MARIA DO SALTO</t>
  </si>
  <si>
    <t>FUNDO MUNICIPAL DE SAÚDE DE FRONTEIRA DOS VALES</t>
  </si>
  <si>
    <t>FUNDO MUNICIPAL DE SAÚDE DE OLIVEIRA</t>
  </si>
  <si>
    <t>FUNDO MUNICIPAL DE SAÚDE DE CÓRREGO DANTA</t>
  </si>
  <si>
    <t>PEDRA DOURADA</t>
  </si>
  <si>
    <t>FUNDO MUNICIPAL DE SAÚDE DE CAPINÓPOLIS</t>
  </si>
  <si>
    <t>FUNDO MUNICIPAL DE SAÚDE DE JEQUITIBÁ</t>
  </si>
  <si>
    <t>SANTO ANTONIO DO AVENTUREIRO</t>
  </si>
  <si>
    <t>FUNDO MUNICIPAL DE SAÚDE DE SANTO ANTÔNIO DO AVENTUREIRO</t>
  </si>
  <si>
    <t>FUNDO MUNICIPAL DE SAÚDE DE SANTA BÁRBARA</t>
  </si>
  <si>
    <t>ABADIA DOS DOURADOS</t>
  </si>
  <si>
    <t>FUNDO MUNICIPAL DE SAÚDE DE ABADIA DOS DOURADOS</t>
  </si>
  <si>
    <t>DONA EUZEBIA</t>
  </si>
  <si>
    <t>FUNDO MUNICIPAL DE SAÚDE DE DONA EUZÉBIA</t>
  </si>
  <si>
    <t>BARAO DE MONTE ALTO</t>
  </si>
  <si>
    <t>FUNDO MUNICIPAL DE SAÚDE DE BARÃO DE MONTE ALTO</t>
  </si>
  <si>
    <t>FUNDO MUNICIPAL DE SAÚDE DE SANTA MARGARIDA</t>
  </si>
  <si>
    <t>FUNDO MUNICIPAL DE SAÚDE DE DORESÓPOLIS</t>
  </si>
  <si>
    <t>FUNDO MUNICIPAL DE SAÚDE DE SÃO VICENTE DE MINAS</t>
  </si>
  <si>
    <t>FUNDO MUNICIPAL DE SAÚDE DE SÃO MIGUEL DO ANTA</t>
  </si>
  <si>
    <t>FUNDO MUNICIPAL DE SAÚDE DE DELTA</t>
  </si>
  <si>
    <t>NOVA MODICA</t>
  </si>
  <si>
    <t>FUNDO MUNICIPAL DE SAÚDE DE NOVA MÓDICA</t>
  </si>
  <si>
    <t>FUNDO MUNICIPAL DE SAÚDE DE ALAGOA</t>
  </si>
  <si>
    <t>FUNDO MUNICIPAL DE SAÚDE DE MONTE ALEGRE DE MINAS</t>
  </si>
  <si>
    <t>BELMIRO BRAGA</t>
  </si>
  <si>
    <t>GONZAGA</t>
  </si>
  <si>
    <t>FUNDO MUNICIPAL DE SAÚDE DE GONZAGA</t>
  </si>
  <si>
    <t>FUNDO MUNICIPAL DE SAÚDE DE MATEUS LEME</t>
  </si>
  <si>
    <t>FUNDO MUNICIPAL DE SAÚDE DE BOM SUCESSO</t>
  </si>
  <si>
    <t>FUNDO MUNICIPAL DE SAÚDE DE AGUANIL</t>
  </si>
  <si>
    <t>FUNDO MUNICIPAL DE SAÚDE DE ANTÔNIO CARLOS</t>
  </si>
  <si>
    <t>ITAMBE DO MATO DENTRO</t>
  </si>
  <si>
    <t>FUNDO MUNICIPAL DE SAUDE DE ITAMBÉ DO MATO DENTRO</t>
  </si>
  <si>
    <t>FUNDO MUNICIPAL DE SAÚDE DE EXTREMA</t>
  </si>
  <si>
    <t>BONFIM</t>
  </si>
  <si>
    <t>FUNDO MUNICIPAL DE SAÚDE DE BONFIM</t>
  </si>
  <si>
    <t>FUNDO MUNICIPAL DE SAÚDE DE MIRAI</t>
  </si>
  <si>
    <t>RODEIRO</t>
  </si>
  <si>
    <t>FUNDO MUNICIPAL DE SAÚDE DE RODEIRO</t>
  </si>
  <si>
    <t>FUNDO MUNICIPAL DE SAÚDE DE RIO DO PRADO</t>
  </si>
  <si>
    <t>FUNDO MUNICIPAL DE SAÚDE DE CANA VERDE</t>
  </si>
  <si>
    <t>FUNDO MUNICIPAL DE SAÚDE DE CACHOEIRA DA PRATA</t>
  </si>
  <si>
    <t>CARVALHOPOLIS</t>
  </si>
  <si>
    <t>FUNDO MUNICIPAL DE SAÚDE DE CARVALHÓPOLIS</t>
  </si>
  <si>
    <t>FUNDO MUNICIPAL DE SAÚDE DE SIMÃO PEREIRA</t>
  </si>
  <si>
    <t>FUNDO MUNICIPAL DE SAÚDE DE SÃO SEBASTIÃO DO ANTA</t>
  </si>
  <si>
    <t>FUNDO MUNICIPAL DE SAÚDE DE MONTALVÂNIA</t>
  </si>
  <si>
    <t>GUIDOVAL</t>
  </si>
  <si>
    <t>FUNDO MUNICIPAL DE SAÚDE DE GUIDOVAL</t>
  </si>
  <si>
    <t>FUNDO MUNICIPAL DE SAÚDE DE BERILO</t>
  </si>
  <si>
    <t>FUNDO MUNICIPAL DE SAÚDE DE HELIODORA</t>
  </si>
  <si>
    <t>PAINEIRAS</t>
  </si>
  <si>
    <t>FUNDO MUNICIPAL DE SAÚDE DE PAINEIRAS</t>
  </si>
  <si>
    <t>FUNDO MUNICIPAL DE SAÚDE DE SABINÓPOLIS</t>
  </si>
  <si>
    <t>FUNDO MUNICIPAL DE SAÚDE DE SAPUCAÍ MIRIM</t>
  </si>
  <si>
    <t>FUNDO MUNICIPAL DE SAÚDE DE CARBONITA</t>
  </si>
  <si>
    <t>FUNDO MUNICIPAL DE SAÚDE DE SÃO GERALDO</t>
  </si>
  <si>
    <t>FUNDO MUNICIPAL DE SAÚDE DE VIRGINÓPOLIS</t>
  </si>
  <si>
    <t>MAMONAS</t>
  </si>
  <si>
    <t>FUNDO MUNICIPAL DE SAÚDE DE MAMONAS</t>
  </si>
  <si>
    <t>FUNDO MUNICIPAL DE SAÚDE DE CHALÉ</t>
  </si>
  <si>
    <t>FUNDO MUNICIPAL DE SAÚDE DE MONTE BELO</t>
  </si>
  <si>
    <t>LIMEIRA DO OESTE</t>
  </si>
  <si>
    <t>FUNDO MUNICIPAL DE SAÚDE DE LIMEIRA DO OESTE</t>
  </si>
  <si>
    <t>FUNDO MUNICIPAL DE SAÚDE DE DURANDÉ</t>
  </si>
  <si>
    <t>FUNDO MUNICIPAL DE SAUDE DE AGUAS VERMELHAS</t>
  </si>
  <si>
    <t>FUNDO MUNICIPAL DE SAÚDE DE ALTO RIO DOCE</t>
  </si>
  <si>
    <t>FUNDO MUNICIPAL DE SAÚDE DE ARAPONGA</t>
  </si>
  <si>
    <t>FUNDO MUNICIPAL DE SAÚDE DE COUTO DE MAGALHÃES DE MINAS</t>
  </si>
  <si>
    <t>FUNDO MUNICIPAL DE SAUDE DE GUIRICEMA</t>
  </si>
  <si>
    <t>FUNDO MUNICIPAL DE SAUDE DE JEQUERI</t>
  </si>
  <si>
    <t>FUNDO MUNICIPAL DE SAUDE DE CANAÃ</t>
  </si>
  <si>
    <t>FUNDO MUNICIPAL DE SAÚDE DE CARMO DE MINAS</t>
  </si>
  <si>
    <t>FUNDO MUNICIPAL DE SAÚDE DE TOCOS DO MOJI</t>
  </si>
  <si>
    <t>FUNDO MUNICIPAL DE SAUDE DE INDAIABIRA</t>
  </si>
  <si>
    <t>Camioneta</t>
  </si>
  <si>
    <t>MONJOLOS</t>
  </si>
  <si>
    <t>001057/2020</t>
  </si>
  <si>
    <t>EE ELIAZAR JOSÉ RODRIGUES</t>
  </si>
  <si>
    <t>EE PRESIDENTE JUSCELINO KUBITSCHEK</t>
  </si>
  <si>
    <t>EE MÁRCIO NICOLATO</t>
  </si>
  <si>
    <t>EE DR LÚCIO VIEIRA DA SILVA</t>
  </si>
  <si>
    <t>EE ANA LAURA PEREIRA</t>
  </si>
  <si>
    <t>EE CABO LUIZ DE QUEIROZ</t>
  </si>
  <si>
    <t>EE GOVERNADOR JUSCELINO</t>
  </si>
  <si>
    <t>PREFEITURA MUNICIPAL DE MORRO DO PILAR</t>
  </si>
  <si>
    <t>001186/2020</t>
  </si>
  <si>
    <t>PREFEITURA MUNICIPAL DE CAMPO BELO</t>
  </si>
  <si>
    <t>PREFEITURA MUNICIPAL DE SANTA BÁRBARA DO LESTE</t>
  </si>
  <si>
    <t>PREFEITURA MUNICIPAL DE ESPINOSA</t>
  </si>
  <si>
    <t>EE PROFESSOR GUEDES FERNANDES</t>
  </si>
  <si>
    <t>EE DE BELMIRO BRAGA</t>
  </si>
  <si>
    <t>EE DARCI RIBEIRO</t>
  </si>
  <si>
    <t>EE ALFREDO SÁ</t>
  </si>
  <si>
    <t>EE PROFESSORA GERALDA MAGELA LEÃO DE MELO</t>
  </si>
  <si>
    <t>GRAO MOGOL</t>
  </si>
  <si>
    <t>FUNDO MUNICIPAL DE SAÚDE DE GRÃO MOGOL</t>
  </si>
  <si>
    <t>FUNDO MUNICIPAL DE SAÚDE DE CAJURI</t>
  </si>
  <si>
    <t>FUNDO MUNICIPAL DE SAÚDE DE ITUTINGA</t>
  </si>
  <si>
    <t>FUNDO MUNICIPAL DE SAÚDE DE MARMELOPOLIS</t>
  </si>
  <si>
    <t>FUNDO MUNICIPAL DE SAÚDE DE SÃO SEBASTIÃO DA BELA VISTA</t>
  </si>
  <si>
    <t>PREFEITURA MUNICIPAL DE IMBÉ DE MINAS</t>
  </si>
  <si>
    <t>000419/2020</t>
  </si>
  <si>
    <t>PREFEITURA MUNICIPAL DE GUIRICEMA</t>
  </si>
  <si>
    <t>Construção de Praça Pública</t>
  </si>
  <si>
    <t>FUNDO MUNICIPAL DE SAÚDE DE LEANDRO FERREIRA</t>
  </si>
  <si>
    <t>FUNDO MUNICIPAL DE SAÚDE DE RIO VERMELHO</t>
  </si>
  <si>
    <t>SAO BENTO ABADE</t>
  </si>
  <si>
    <t>FUNDO MUNICIPAL DE SAÚDE DE SÃO BENTO ABADE</t>
  </si>
  <si>
    <t>FUNDO MUNICIPAL DE SAÚDE DE ARICANDUVA</t>
  </si>
  <si>
    <t>FUNDO MUNICIPAL DE SAÚDE DE FORTUNA DE MINAS</t>
  </si>
  <si>
    <t>FUNDO MUNICIPAL DE SAÚDE DE RIO PARDO DE MINAS</t>
  </si>
  <si>
    <t>FUNDO MUNICIPAL DE SAÚDE DE DORES DE CAMPOS</t>
  </si>
  <si>
    <t>FUNDO MUNICIPAL DE SAÚDE DE BOM DESPACHO</t>
  </si>
  <si>
    <t>FUNDO MUNICIPAL DE SAÚDE DE SOBRÁLIA</t>
  </si>
  <si>
    <t>GRUPIARA</t>
  </si>
  <si>
    <t>FUNDO MUNICIPAL DE SAÚDE DE GRUPIARA</t>
  </si>
  <si>
    <t>PREFEITURA MUNICIPAL DE FRONTEIRA</t>
  </si>
  <si>
    <t>000684/2018</t>
  </si>
  <si>
    <t>VIRGOLANDIA</t>
  </si>
  <si>
    <t>PREFEITURA MUNICIPAL DE CAPUTIRA</t>
  </si>
  <si>
    <t>NACIP RAYDAN</t>
  </si>
  <si>
    <t>FUNDO MUNICIPAL DE SAUDE DE ARAGUARI</t>
  </si>
  <si>
    <t>PREFEITURA MUNICIPAL DE SÃO JOSÉ DO ALEGRE</t>
  </si>
  <si>
    <t>MATUTINA</t>
  </si>
  <si>
    <t>FUNDO MUNICIPAL DE SAÚDE DE MATUTINA</t>
  </si>
  <si>
    <t>FUNDO MUNICIPAL DE SAÚDE DE RIO PRETO</t>
  </si>
  <si>
    <t>CAMPO AZUL</t>
  </si>
  <si>
    <t>FUNDO MUNICIPAL DE SAÚDE DE CAMPO AZUL</t>
  </si>
  <si>
    <t>FUNDO MUNICIPAL DE SAÚDE DE SEM PEIXE</t>
  </si>
  <si>
    <t>Sinalização Turística e Rodoviária</t>
  </si>
  <si>
    <t>000605/2020</t>
  </si>
  <si>
    <t>PREFEITURA MUNICIPAL DE ARAGUARI</t>
  </si>
  <si>
    <t>PREFEITURA MUNICIPAL DE MARIA DA FÉ</t>
  </si>
  <si>
    <t>PREFEITURA MUNICIPAL DE CENTRALINA</t>
  </si>
  <si>
    <t>001214/2020</t>
  </si>
  <si>
    <t>PROMOÇÃO DO ACESSO À INFRAESTRUTURA BÁSICA DO NORTE E NORDESTE DE MINAS GERAIS</t>
  </si>
  <si>
    <t>CONSÓRCIO INTERMUNICIPAL MULTIFINALITÁRIO DA ÁREA MINEIRA DA SUDENE</t>
  </si>
  <si>
    <t>AMPLIAÇÃO DO SISTEMA DE COMUNICAÇÃO E TECONOLOGIA DA INFORMAÇÃO</t>
  </si>
  <si>
    <t>EE JOSÉ EZEQUIEL DE QUEIRÓS</t>
  </si>
  <si>
    <t>EE CHIQUINHO DE PAIVA</t>
  </si>
  <si>
    <t>EE DOM BENEVIDES</t>
  </si>
  <si>
    <t>POLICIAMENTO OSTENSIVO DE MEIO AMBIENTE</t>
  </si>
  <si>
    <t>CANDEIAS</t>
  </si>
  <si>
    <t>FUNDO MUNICIPAL DE SAÚDE DE CANDEIAS</t>
  </si>
  <si>
    <t>FUNDO MUNICIPAL DE SAÚDE DE IBIAÍ</t>
  </si>
  <si>
    <t>FUNDO MUNICIPAL DE SAÚDE DE LONTRA</t>
  </si>
  <si>
    <t>ENSINO MÉDIO DOS COLÉGIOS TIRADENTES DA POLÍCIA MILITAR</t>
  </si>
  <si>
    <t>JOANESIA</t>
  </si>
  <si>
    <t>FUNDO MUNICIPAL DE SAÚDE DE JOANÉSIA</t>
  </si>
  <si>
    <t>EE PROFESSOR FÁBIO SALLES</t>
  </si>
  <si>
    <t>PREFEITURA MUNICIPAL DE OURO BRANCO</t>
  </si>
  <si>
    <t>EE COELHO NETO</t>
  </si>
  <si>
    <t>EE DOUTOR JOAQUIM GOMES DA SILVEIRA NETO</t>
  </si>
  <si>
    <t>EE VEREADOR FRANCISCO TOFANI</t>
  </si>
  <si>
    <t>EE SIMEÃO RIBEIRO DOS SANTOS</t>
  </si>
  <si>
    <t>EE ENGENHEIRO ORLANDO FLORES</t>
  </si>
  <si>
    <t>CONSERVATÓRIO EST MÚSICA CORA PAVAN CAPPARELLI</t>
  </si>
  <si>
    <t>Aquisição de uma Unidade de Resgate e Equipamentos Operacionais destinados ao Pelotão de Caratinga/MG</t>
  </si>
  <si>
    <t>Aquisição de coletes antibalísticos para atendimento dos municípios de Uberaba e de São Joaquim de Bicas, utilizados nas atividades de policiamento ostensivo.</t>
  </si>
  <si>
    <t>Aquisição de caminhonete para atendimento aos municípios de Uberlândia e Juiz de Fora em apoio à rádio de patrulhamento aéreo (COMAVE)</t>
  </si>
  <si>
    <t>Aquisição de 3 motocicletas, sendo 2 para atendimento ao município de Uberaba e 1 para o município de São Joaquim de Bicas, destinadas ao patrulhamento ostensivo</t>
  </si>
  <si>
    <t>FUNDO MUNICIPAL DE SAÚDE DE MALACACHETA</t>
  </si>
  <si>
    <t>PREFEITURA MUNICIPAL DE FRANCISCO DUMONT</t>
  </si>
  <si>
    <t>Convid 19</t>
  </si>
  <si>
    <t>Aquisição de equipamentos escolares para atendimento da demanda da Escola Municipal Nossa Senhora do Rosário - Código INEP:31315583</t>
  </si>
  <si>
    <t>001886/2020</t>
  </si>
  <si>
    <t>Aquisição de Mobiliário e Equipamentos E. M. Nsª Rosário</t>
  </si>
  <si>
    <t>001031/2020</t>
  </si>
  <si>
    <t>Aquisição de  Equipamentos escolares para E. M. Nsª Rosário</t>
  </si>
  <si>
    <t>1261000351/2020</t>
  </si>
  <si>
    <t>Obras de Ampliação na Escola Municipal Belisário Moreira Código INEP:31015938</t>
  </si>
  <si>
    <t>001794/2020</t>
  </si>
  <si>
    <t>AMPLIAÇÃO COM CONSTRUÇÃO DE COBERTURA  PATIO ESCOLA MUNICIPAL BELISÁRIO MOREIRA</t>
  </si>
  <si>
    <t>001075/2020</t>
  </si>
  <si>
    <t>AMPLIAÇÃO COM CONSTRUÇÃO DE COBERTURA NO PÁTIO DA ESCOLA MUNICIPAL BELISÁRIO MOREIRA</t>
  </si>
  <si>
    <t>1261000482/2020</t>
  </si>
  <si>
    <t>Reforma da Escola Municipal Dr. Manoel Esteves Otoni - Código INEP: 31146587</t>
  </si>
  <si>
    <t>002132/2020</t>
  </si>
  <si>
    <t>Reforma da Escola Municipal Dr. Manoel Esteves Otoni</t>
  </si>
  <si>
    <t>000800/2020</t>
  </si>
  <si>
    <t>1261000335/2020</t>
  </si>
  <si>
    <t>Aquisição de equipamentos escolares para atendimento da demanda da Escola Municipal Cecília Meireles - Código INEP: 31071404</t>
  </si>
  <si>
    <t>002200/2020</t>
  </si>
  <si>
    <t>000723/2020</t>
  </si>
  <si>
    <t>1261000336/2020</t>
  </si>
  <si>
    <t>CESEC DE LIMA DUARTE</t>
  </si>
  <si>
    <t>EE ALBANO PIRES</t>
  </si>
  <si>
    <t>EE DR LUIZ MARTINS SOARES</t>
  </si>
  <si>
    <t>EE DOM HELVÉCIO GOMES DE OLIVEIRA</t>
  </si>
  <si>
    <t>EE JOÃO FELISBERTO DA COSTA</t>
  </si>
  <si>
    <t>EE DOUTOR JOSÉ JANUÁRIO CARNEIRO</t>
  </si>
  <si>
    <t>EE GABRIELA RIBEIRO ANDRADA</t>
  </si>
  <si>
    <t>EE BIAS FORTES</t>
  </si>
  <si>
    <t>EE GRAMONT ALVES GONTIJO</t>
  </si>
  <si>
    <t>PREFEITURA MUNICIPAL DE SANTA RITA DO SAPUCAI</t>
  </si>
  <si>
    <t>PREFEITURA MUNICIPAL DE MATOZINHOS</t>
  </si>
  <si>
    <t>EE DOUTOR ALFREDO CASTELO BRANCO</t>
  </si>
  <si>
    <t>EE TOMÁS BRANDÃO</t>
  </si>
  <si>
    <t>EE PROFESSORA ANTÔNIA BERNARDO RODRIGUES</t>
  </si>
  <si>
    <t>EE PROFESSOR ALBERTO PACHECO</t>
  </si>
  <si>
    <t>EE JOELMA ALVES DE OLIVEIRA</t>
  </si>
  <si>
    <t>Aquisição de Gêneros Alimentícios Total: R$ 30.000,00 Sendo a soma dos incisos abaixo: R1788 R$ 5.000,00 R1785 R$ 21.000,00 R1696 R$ 4.000,00</t>
  </si>
  <si>
    <t>002497/2020</t>
  </si>
  <si>
    <t>Aquisição de leite em Pó- Atendimento COVID-19</t>
  </si>
  <si>
    <t>000670/2020</t>
  </si>
  <si>
    <t>Aquisição de leite em Pó, segundo a Resolução SEDESE Nº 15/2020.</t>
  </si>
  <si>
    <t>1481000042/2020</t>
  </si>
  <si>
    <t>FUNDAÇÃO JOÃO XXIII DE AMPARO AO MENOR</t>
  </si>
  <si>
    <t>Aquisição de Genêro Alimentício para o atendimento da demanda da Entidade Valor Total da Indicação = R$ 129.000,00 Incisos : R1784 valor R$ 100.000,00 R1697 valor R$ 7.515,54 R1785 valor R$ 21.484,46</t>
  </si>
  <si>
    <t>002452/2020</t>
  </si>
  <si>
    <t>Aquisição de leite para famílias carentes.</t>
  </si>
  <si>
    <t>000636/2020</t>
  </si>
  <si>
    <t>Termo de Fomento - Aquisição de bens de consumo -  Programa de Enfrentamento dos Efeitos da Pandemia de Covid-19</t>
  </si>
  <si>
    <t>7515.54</t>
  </si>
  <si>
    <t>1481000010/2020</t>
  </si>
  <si>
    <t>99997.99</t>
  </si>
  <si>
    <t>21484.46</t>
  </si>
  <si>
    <t>FUNDAÇÃO VARGINHENSE DE ASSISTÊNCIA AOS EXCEPCIONAIS FUVAE</t>
  </si>
  <si>
    <t>Aquisição de Gênero Alimentício para atendimento da demanda da Entidade</t>
  </si>
  <si>
    <t>002490/2020</t>
  </si>
  <si>
    <t>Aquisição de Leite</t>
  </si>
  <si>
    <t>000666/2020</t>
  </si>
  <si>
    <t>Termo de Fomento - Aquisição de Bens de Consumo - Programa de Enfrentamento dos Efeitos da Pandemia de Covid-19</t>
  </si>
  <si>
    <t>29999.92</t>
  </si>
  <si>
    <t>1481000012/2020</t>
  </si>
  <si>
    <t>ASSOCIAÇÃO DE PAIS E AMIGOS DOS EXCEPCIONAIS DE JUIZ DE FORA</t>
  </si>
  <si>
    <t>Aquisição de Gênero Alimentício</t>
  </si>
  <si>
    <t>002502/2020</t>
  </si>
  <si>
    <t>000671/2020</t>
  </si>
  <si>
    <t>1481000015/2020</t>
  </si>
  <si>
    <t>APAE DE CURVELO</t>
  </si>
  <si>
    <t>Aquisição de Gêneros Alimentícios</t>
  </si>
  <si>
    <t>002462/2020</t>
  </si>
  <si>
    <t>Termo de Fomento - Aquisição e distribuição de leite</t>
  </si>
  <si>
    <t>1481000038/2020</t>
  </si>
  <si>
    <t>PREFEITURA MUNICIPAL DE OLIVEIRA</t>
  </si>
  <si>
    <t>Aquisção de Gênero Alimentício</t>
  </si>
  <si>
    <t>002468/2020</t>
  </si>
  <si>
    <t>Aquisição de leite para o fornecimento à famílias carentes do Município de Oliveira</t>
  </si>
  <si>
    <t>29998.2</t>
  </si>
  <si>
    <t>000663/2020</t>
  </si>
  <si>
    <t>1481000021/2020</t>
  </si>
  <si>
    <t>002479/2020</t>
  </si>
  <si>
    <t>AQUISIÇÃO DE LEITE</t>
  </si>
  <si>
    <t>000647/2020</t>
  </si>
  <si>
    <t xml:space="preserve">Convênio - Kit Emergencial - Gênero Alimentício </t>
  </si>
  <si>
    <t>29998.74</t>
  </si>
  <si>
    <t>1481000043/2020</t>
  </si>
  <si>
    <t>Aquisição de Gêneros Alimentícios Total: R$ 30.000,00 Sendo a soma dos incisos abaixo: R1787 R$ 20.000,00 R1788 R$ 10.000,00</t>
  </si>
  <si>
    <t>9999.2</t>
  </si>
  <si>
    <t>CENTRO BARBACENENSE DE ASSISTÊNCIA MÉDICA E SOCIAL</t>
  </si>
  <si>
    <t>SANTA CASA DE MISERICÓRDIA DE BARBACENA</t>
  </si>
  <si>
    <t>IRMANDADE DA SANTA CASA DE CARIDADE DE MACHADO</t>
  </si>
  <si>
    <t>HOSPITAL CESAR LEITE</t>
  </si>
  <si>
    <t>IRMANDADE DA SANTA CASA DE MISERICÓRDIA DE MUZAMBINHO</t>
  </si>
  <si>
    <t>FUNDAÇÃO FILANTRÓPICA E BENEFICENTE DE SAÚDE ARNALDO GAVAZZA FILHO</t>
  </si>
  <si>
    <t>ASSOCIAÇÃO DE CARIDADE HOSPITAL SÃO SEBASTIÃO</t>
  </si>
  <si>
    <t>HOSPITAL MISERICÓRDIA DE SANTOS DUMONT</t>
  </si>
  <si>
    <t>FUNDO MUNICIPAL DE SAÚDE DE SÃO JOÃO NEPOMUCENO</t>
  </si>
  <si>
    <t>FUNDAÇÃO HOSPITALAR SÃO SEBASTIÃO</t>
  </si>
  <si>
    <t>IRMANDADE DE NOSSA SENHORA DA SAÚDE</t>
  </si>
  <si>
    <t>EE PROFESSOR JAIME CALMETO</t>
  </si>
  <si>
    <t>EE FRANCISCO MANUEL</t>
  </si>
  <si>
    <t>EE CÔNEGO OSVALDO LUSTOSA</t>
  </si>
  <si>
    <t>Aquisição de tanque de resfriamento de leite</t>
  </si>
  <si>
    <t>SEAPA (doação) Tanque de resfriamento de leite</t>
  </si>
  <si>
    <t>Aquisição de Micro Patrulha</t>
  </si>
  <si>
    <t>Aquisição de Micro Patrulha Mecanizada</t>
  </si>
  <si>
    <t>Aquisição de Micro Patrulha Mecanizada Agrícola</t>
  </si>
  <si>
    <t>Aquisição de bens permanentes para atendimento da demanda do Corpo de Bombeiros de Juiz de Fora - 3º COB</t>
  </si>
  <si>
    <t>Drone para a PMMG do município de Itajubá</t>
  </si>
  <si>
    <t>Drone para a PMMG do município de Barbacena</t>
  </si>
  <si>
    <t>Drone para PMMG de Ponte Nova MG</t>
  </si>
  <si>
    <t>Drone para a PMMG do município de Ubá</t>
  </si>
  <si>
    <t>Drone para a PMMG do município de Viçosa</t>
  </si>
  <si>
    <t>Recursos para atendimento da demanda do Programa de Educação Ambiental ¿ PROGEA</t>
  </si>
  <si>
    <t>POLICIAMENTO ESPECIALIZADO</t>
  </si>
  <si>
    <t>Aquisição de Serragem para o Batalhão de Regimento de Cavalaria</t>
  </si>
  <si>
    <t>Material de consumo em benefício do COPOM da 8ª RISP de Governador Valadares.</t>
  </si>
  <si>
    <t>Reforma do prédio da 8ª RISP de Governador Valadares.</t>
  </si>
  <si>
    <t>Reforma das instalações do Canil da 301ª CIA Tático Móvel do 9º Batalhão de Barbacena.</t>
  </si>
  <si>
    <t>Itens de Tecnologia VOIP para o 3º BPM de Diamantina.</t>
  </si>
  <si>
    <t>Reforma Geral do prédio do Pelotão Ibituruna/PEMAD, do 6º BBM de Governador Valadares.</t>
  </si>
  <si>
    <t>Ampliação do Sistema de Comunicação - Circuito fechado de TV(CFTV) para a Academia de Bombeiros Militar.</t>
  </si>
  <si>
    <t>Itens de consumo para o Pelotão de Ribeirão das Neves</t>
  </si>
  <si>
    <t>EE MONSENHOR PINHEIRO</t>
  </si>
  <si>
    <t>SARDOA</t>
  </si>
  <si>
    <t>EE GERALDA PEREIRA DE ALMEIDA</t>
  </si>
  <si>
    <t>SAO JOSE DA SAFIRA</t>
  </si>
  <si>
    <t>EE FERNÃO DIAS</t>
  </si>
  <si>
    <t>Essa indicação é complementar à indicação nº 52523.</t>
  </si>
  <si>
    <t>O Valor dessa indicação será complementado por outras e totalizará ao final R$90.000,00.</t>
  </si>
  <si>
    <t>BENEFICÊNCIA SOCIAL BOM SAMARITANO</t>
  </si>
  <si>
    <t>Essa indicação é complementar à indicação nº 52523</t>
  </si>
  <si>
    <t>Material de informática para utilização nas salas de aula das unidades do colégio Tiradentesde MG</t>
  </si>
  <si>
    <t>Material de informática e/ou comunicação</t>
  </si>
  <si>
    <t>Equipamentos permanentes para o Pelotão de Ribeirão das Neves.</t>
  </si>
  <si>
    <t>Aquisição de Aparelhos de Ar Condicionado e Bombas para Sucção de Água para a Academia de Bombeiros Militar.</t>
  </si>
  <si>
    <t>EDUCAÇÃO PROFISSIONAL DE SEGURANÇA PÚBLICA</t>
  </si>
  <si>
    <t>Aquisição de Espadim Tiradentes - Escola de Formação de Oficiais</t>
  </si>
  <si>
    <t>Motocicletas para policiamento ostensivo nos municípios de Minas Gerais.</t>
  </si>
  <si>
    <t>Viaturas para policiamento ostensivo nos municípios mineiros.</t>
  </si>
  <si>
    <t>Bens permanentes destinados a atender as necessidades da fração da PMMG sediada no município de Novo Cruzeiro.</t>
  </si>
  <si>
    <t>Bens permanentes para atender as necessidades do COPOM da 8ª RISP de Governador Valadares.</t>
  </si>
  <si>
    <t>Aquisição de Equipamentos de Academia ao Ar Livre, para o município de Formiga.</t>
  </si>
  <si>
    <t>001736/2020</t>
  </si>
  <si>
    <t>000523/2020</t>
  </si>
  <si>
    <t>1481000258/2020</t>
  </si>
  <si>
    <t>Aquisição de Equipamentos de Academia ao Ar Livre, para o município de Dionísio.</t>
  </si>
  <si>
    <t>001944/2020</t>
  </si>
  <si>
    <t>000202/2020</t>
  </si>
  <si>
    <t>1481000180/2020</t>
  </si>
  <si>
    <t>Aquisição de Equipamentos de Academia ao Ar Livre, para o município de Divino das Laranjeiras.</t>
  </si>
  <si>
    <t>002123/2020</t>
  </si>
  <si>
    <t xml:space="preserve">Aquisição de Equipamentos Academia ao Ar Livre </t>
  </si>
  <si>
    <t>000607/2020</t>
  </si>
  <si>
    <t>1481000183/2020</t>
  </si>
  <si>
    <t>Bens permanentes para atender as necessidades da 9ª Delegacia de Policia Civil de Galileia.</t>
  </si>
  <si>
    <t>Aquisição de Bens Permanentes( mobiliário e equipamentos), para viabilizar a implantação do projeto Viver de Costura - Capacitação em Design de Moda de Agentes Multiplicadores, no município de Galileia.</t>
  </si>
  <si>
    <t>Retornado a pedido do órgão, em 10/02/2020. Retorno solicitado pela Poliana, via telefone. Ramal 60155.</t>
  </si>
  <si>
    <t>Retornado a pedido do órgão em 10/02/2020</t>
  </si>
  <si>
    <t>EE EUZÉBIO CABRAL</t>
  </si>
  <si>
    <t>EE JOSÉ DOS SANTOS NEIVA</t>
  </si>
  <si>
    <t>EE PROFESSOR FRANCISCO DE PAULA REBELO HORTA</t>
  </si>
  <si>
    <t>EE SÃO GERALDO DO BAIXIO</t>
  </si>
  <si>
    <t>CESEC SEBASTIÃO GONÇALVES DA SILVA</t>
  </si>
  <si>
    <t>EE JOÃO PEREIRA BRANDÃO</t>
  </si>
  <si>
    <t>EE PROFESSOR VICENTE LOPES PEREZ</t>
  </si>
  <si>
    <t>EE ELPÍDIO DE PINHO TAVARES</t>
  </si>
  <si>
    <t>EE PROFESSOR PATRÍCIO PAES DE CARVALHO</t>
  </si>
  <si>
    <t>EE BOM JESUS DO ROSENDO</t>
  </si>
  <si>
    <t>PREFEITURA MUNICIPAL DE PESCADOR</t>
  </si>
  <si>
    <t>PREFEITURA MUNICIPAL DE ORIZÂNIA</t>
  </si>
  <si>
    <t>Atendimento</t>
  </si>
  <si>
    <t>PREFEITURA MUNICIPAL DE SERRANÓPOLIS DE MINAS</t>
  </si>
  <si>
    <t>AQUISIÇÃO E CONSTRUÇÃO DE SINALIZAÇÕES TURÍSTICAS PARA INCREMENTAR E FOMENTAR, UMA DAS PRINCIPAIS ATIVIDADES NO MUNICÍPIO DE SERRANÓPOLIS DE MINAS.</t>
  </si>
  <si>
    <t>DEPUTADO CRISTIANO SILVEIRA</t>
  </si>
  <si>
    <t>REMANEJAMENTO CONSTITUCIONAL</t>
  </si>
  <si>
    <t>000503/2020</t>
  </si>
  <si>
    <t>1271000741/2020</t>
  </si>
  <si>
    <t>AQUISIÇÃO DE EQUIPAMENTOS ESCOLARES PARA A ESCOLA MUNICIPAL PADRE GUARITÁ, NO MUNICÍPIO DE DIVINÓPOLIS.</t>
  </si>
  <si>
    <t>Aquisição de equipamentos e bens permanentes para a E.M. Padre Guaritá</t>
  </si>
  <si>
    <t>000220/2020</t>
  </si>
  <si>
    <t>34949.16</t>
  </si>
  <si>
    <t>1261000524/2020</t>
  </si>
  <si>
    <t>AQUISIÇÃO DE EQUIPAMENTOS ESCOLARES PARA A ESCOLA MUNICIPAL MENINO JESUS, NO MUNICÍPIO DE MADRE DE DEUS DE MINAS. OBSERVAÇÃO: RECURSO DE R$30.000,00 DO INCISO R1035 E COMPLEMENTAÇÃO DE R$5.000,00 DO INCISO R1036.</t>
  </si>
  <si>
    <t>002170/2020</t>
  </si>
  <si>
    <t>001040/2020</t>
  </si>
  <si>
    <t>1261000625/2020</t>
  </si>
  <si>
    <t>PREFEITURA MUNICIPAL DE SÃO JOÃO EVANGELISTA</t>
  </si>
  <si>
    <t>CONSTRUÇÃO DE COBERTURA DE QUADRA E DOIS BANHEIROS NA ESCOLA MUNICIPAL ANTÔNIO MEDINA CARDOSO, NO MUNICÍPIO DE SÃO JOÃO EVANGELISTA.</t>
  </si>
  <si>
    <t>001426/2020</t>
  </si>
  <si>
    <t>COBERTURA DA QUADRA DA ESCOLA MUNICIPAL ANTÔNIO MEDINA CARDOSO</t>
  </si>
  <si>
    <t>000373/2020</t>
  </si>
  <si>
    <t>1261000156/2020</t>
  </si>
  <si>
    <t>AQUISIÇÃO DE EQUIPAMENTOS ESCOLARES PARA ATENDER A ESCOLA MUNICIPAL PROFESSORA NAIR GASPAR DE REZENDE, NO MUNICÍPIO DE JURUAIA.</t>
  </si>
  <si>
    <t>002467/2020</t>
  </si>
  <si>
    <t>Aquisição de Bens Permanetes - Equipamento Escolares</t>
  </si>
  <si>
    <t>001068/2020</t>
  </si>
  <si>
    <t>1261000393/2020</t>
  </si>
  <si>
    <t>AQUISIÇÃO DE PARQUE INFANTIL PARA ESCOLA MUNICIPAL SANTA TEREZINHA, NO MUNICÍPIO DE CAMPO FLORIDO. OBS: A COMPLEMENTAÇÃO DA INDICAÇÃO NO R1036 - NO VALOR DE R$10.000,00, SERÁ COM MAIS R$25.000,00 DO INCISO R1065, SOMANDO O VALOR DE R$35.000,00, VALOR MÍNIMO EXIGIDO.</t>
  </si>
  <si>
    <t>000571/2020</t>
  </si>
  <si>
    <t xml:space="preserve">Aquisição de parquinhos, para RECREAÇÃO E DESPORTO na Creche. </t>
  </si>
  <si>
    <t>000223/2020</t>
  </si>
  <si>
    <t xml:space="preserve">Aquisição de parque infantil. </t>
  </si>
  <si>
    <t>1261000216/2020</t>
  </si>
  <si>
    <t>Aquisição de Equipamentos Escolares para a Escola Municipal Menino Jesus, no Município de Madre de Deus de Minas. OBS: A COMPLEMENTAÇÃO DA INDICAÇÃO NO INCISO R1035 - NO VALOR DE R$30.000,00 SERÁ COM R$5.000,00 NO INCISO R1036.</t>
  </si>
  <si>
    <t>4845.38</t>
  </si>
  <si>
    <t>AQUISIÇÃO DE PARQUE INFANTIL PARA ESCOLA MUNICIPAL SANTA TEREZINHA, NO MUNICÍPIO DE CAMPO FLORIDO. OBS: A COMPLEMENTAÇÃO DA INDICAÇÃO NO R1065 - NO VALOR DE R$25.000,00, SERÁ COM MAIS R$10.000,00 DO INCISO R1036, SOMANDO O VALOR DE R$35.000,00, VALOR MÍNIMO EXIGIDO.</t>
  </si>
  <si>
    <t>PREFEITURA MUNICIPAL DE MAR DE ESPANHA</t>
  </si>
  <si>
    <t>EE JARBAS GAMBOGI</t>
  </si>
  <si>
    <t>EE ANTÔNIO DA COSTA PEREIRA</t>
  </si>
  <si>
    <t>EE PROFESSOR JOÃO ALVES FILGUEIRAS  CAMPOS</t>
  </si>
  <si>
    <t>EE DOUTOR PEDRO DIAS DOS REIS</t>
  </si>
  <si>
    <t>EE PREFEITO WALTER TREZZA</t>
  </si>
  <si>
    <t>EE VIRIATO MELGAÇO</t>
  </si>
  <si>
    <t>EE SANTA RITA DE CÁSSIA</t>
  </si>
  <si>
    <t>EE MONSENHOR DOMINGOS</t>
  </si>
  <si>
    <t>FUNDO MUNICIPAL DE SAÚDE DE LUISLÂNDIA</t>
  </si>
  <si>
    <t>EE DOUTOR GARCIA DE LIMA</t>
  </si>
  <si>
    <t>AQUISIÇÃO DE MOBILIÁRIO E EQUIPAMENTOS PARA A ÁREA SOCIAL DO MUNICÍPIO</t>
  </si>
  <si>
    <t>002063/2020</t>
  </si>
  <si>
    <t>000272/2020</t>
  </si>
  <si>
    <t>Aquisição de mobiliário para a Assistência Social</t>
  </si>
  <si>
    <t>1481000200/2020</t>
  </si>
  <si>
    <t>PREFEITURA MUNICIPAL DE CARNEIRINHO</t>
  </si>
  <si>
    <t>AQUISIÇÃO DE PARQUE INFANTIL PARA O MUNICÍPIO DE CARNEIRINHO.</t>
  </si>
  <si>
    <t>001879/2020</t>
  </si>
  <si>
    <t>AQUISIÇÃO DE BENS PERMANENTE / PARQUE INFANTIL/PLAYGROUD.</t>
  </si>
  <si>
    <t>1481000269/2020</t>
  </si>
  <si>
    <t>PREFEITURA MUNICIPAL DE PERDÕES</t>
  </si>
  <si>
    <t>AQUISIÇÃO DE PARQUINHO INFANTIL PARA O MUNICÍPIO DE PERDÕES</t>
  </si>
  <si>
    <t>001705/2020</t>
  </si>
  <si>
    <t>Aquisição de Parque Infantil/Playground</t>
  </si>
  <si>
    <t>000780/2020</t>
  </si>
  <si>
    <t>1481000220/2020</t>
  </si>
  <si>
    <t>PREFEITURA MUNICIPAL DE FRUTAL</t>
  </si>
  <si>
    <t>AQUISIÇÃO DE PARQUINHO INFANTIL PARA O MUNICÍPIO DE FRUTAL</t>
  </si>
  <si>
    <t>001862/2020</t>
  </si>
  <si>
    <t>Aquisição de Praça Infantil ou playground</t>
  </si>
  <si>
    <t>000681/2020</t>
  </si>
  <si>
    <t>Aquisição de Parque Infantil/playground</t>
  </si>
  <si>
    <t>1481000502/2020</t>
  </si>
  <si>
    <t>PREFEITURA MUNICIPAL DE SANTA ROSA DA SERRA</t>
  </si>
  <si>
    <t>AQUISIÇÃO DE MATERIAL ESPORTIVO PARA ATENDER E FOMENTAR O ESPORTE NO MUNICÍPIO DE SANTA ROSA DA SERRA.</t>
  </si>
  <si>
    <t>001651/2020</t>
  </si>
  <si>
    <t>000812/2020</t>
  </si>
  <si>
    <t>1481000163/2020</t>
  </si>
  <si>
    <t>PREFEITURA MUNICIPAL DE OLIVEIRA FORTES</t>
  </si>
  <si>
    <t>AQUISIÇÃO DE VEÍCULO PARA ÁREA SOCIAL DO MUNICÍPIO DE OLIVEIRA FORTES. OBS: O RECURSO SERÁ COMPLEMENTADO COM R$40.000,00 DO INCISO R1434</t>
  </si>
  <si>
    <t>001991/2020</t>
  </si>
  <si>
    <t>Aquisição de Veículo Passeio (5 lugares)</t>
  </si>
  <si>
    <t>000924/2020</t>
  </si>
  <si>
    <t>Aquisição de Veículo Passeio (5 lugares) para a Secretaria de Assistência Social</t>
  </si>
  <si>
    <t>1481000755/2020</t>
  </si>
  <si>
    <t>AQUISIÇÃO DE VEÍCULO PARA ÁREA SOCIAL DO MUNICÍPIO DE OLIVEIRA FORTES. OBS: O RECURSO SERÁ COMPLEMENTADO COM R$15.000,00 DO INCISO R1433</t>
  </si>
  <si>
    <t>AQUISIÇÃO DE MOBILIÁRIOS ESCOLARES PARA ATENDER À ESCOLA MUNICIPAL NAIR LIMA, NO MUNICÍPIO DE CORINTO.</t>
  </si>
  <si>
    <t>002230/2020</t>
  </si>
  <si>
    <t>Aquisição de mobiliários escolares.</t>
  </si>
  <si>
    <t>000689/2020</t>
  </si>
  <si>
    <t>Aquisição de Mobiliários Escolares.</t>
  </si>
  <si>
    <t>1261000231/2020</t>
  </si>
  <si>
    <t>AQUISIÇÃO DE INSTRUMENTOS MUSICAIS PARA CRIAÇÃO DA FANFARRA DA ESCOLA MUNICIPAL - CIEP MUNICIPAL PADRE MÁRIO GERLIN, NO MUNICÍPIO DE BAMBUÍ.</t>
  </si>
  <si>
    <t>000287/2020</t>
  </si>
  <si>
    <t>Aquisição de instrumentos musicais para fanfarra</t>
  </si>
  <si>
    <t>000094/2020</t>
  </si>
  <si>
    <t>1261000224/2020</t>
  </si>
  <si>
    <t>PREFEITURA MUNICIPAL DE IBIRACATU</t>
  </si>
  <si>
    <t>AQUISIÇÃO DE BENS DE CONSUMO PARA A POPULAÇÃO EM SITUAÇÃO NO ENFRENTAMENTO DA COVID-19, NO MUNICÍPIO DE IBIRACATU</t>
  </si>
  <si>
    <t>002510/2020</t>
  </si>
  <si>
    <t>AQUISIÇÃO DE BENS - Consumo - Kit emergencial</t>
  </si>
  <si>
    <t>1481000029/2020</t>
  </si>
  <si>
    <t>AQUISIÇÃO DE BENS DE CONSUMO PARA O ENFRENTAMENTO DA COVID-19, NO MUNICÍPIO DE CURRAL DE DENTRO. ESSA AÇÃO SERÁ COMPLEMENTADA COM OS INCISOS R1795 - R1796 - R1797 E R1798, NO VALOR MÍNIMO EXIGIDO DE 30.000,00 PARA AÇÃO 149.</t>
  </si>
  <si>
    <t>002475/2020</t>
  </si>
  <si>
    <t>Aquisição de Kit de Alimentação emergencial</t>
  </si>
  <si>
    <t>000646/2020</t>
  </si>
  <si>
    <t>Aquisição de Kit  emergencial</t>
  </si>
  <si>
    <t>1481000026/2020</t>
  </si>
  <si>
    <t>PREFEITURA MUNICIPAL DE ARICANDUVA</t>
  </si>
  <si>
    <t>AQUISIÇÃO DE 126 CESTAS BÁSICAS (KIT'S EMERGENCIAIS) NO ENFRENTAMENTO DA COVID-19, NO MUNICÍPIO DE ARICANDUVA.</t>
  </si>
  <si>
    <t>002492/2020</t>
  </si>
  <si>
    <t xml:space="preserve">Aquisição de bens de consumo para atendimento às pessoas e famílias e em situação de vulnerabilidade social, agravada em decorrência do COVID-19.
</t>
  </si>
  <si>
    <t>000668/2020</t>
  </si>
  <si>
    <t xml:space="preserve">Convênio - Kit Emergencial
</t>
  </si>
  <si>
    <t>1481000024/2020</t>
  </si>
  <si>
    <t>SAO SEBASTIAO DO MARANHAO</t>
  </si>
  <si>
    <t>PREFEITURA MUNICIPAL DE SÃO SEBASTIÃO DO MARANHÃO</t>
  </si>
  <si>
    <t>AQUISIÇÃO DE CESTAS BÁSICAS(KIT'S EMERGENCIAIS) NO ENFRENTAMENTO DA COVID-19, NO MUNICÍPIO DE SÃO SEBASTIÃO DO MARANHÃO.</t>
  </si>
  <si>
    <t>002494/2020</t>
  </si>
  <si>
    <t>AQUISIÇÃO DE CESTAS BÁSICAS (KIT EMERGENCIAL) PARA O MUNICÍPIO DE SÃO SEBASTIÃO DO MARANHÃO - MG</t>
  </si>
  <si>
    <t>000664/2020</t>
  </si>
  <si>
    <t>1481000033/2020</t>
  </si>
  <si>
    <t>AQUISIÇÃO DE BENS DE CONSUMO PARA O ENFRENTAMENTO DA COVID-19, NO MUNICÍPIO DE CURRAL DE DENTRO. ESSA AÇÃO SERÁ COMPLEMENTADA COM OS INCISOS R1794 - R1796 - R1797 E R1798, NO VALOR MÍNIMO EXIGIDO DE 30.000,00 PARA AÇÃO 149.</t>
  </si>
  <si>
    <t>AQUISIÇÃO DE BENS DE CONSUMO PARA O ENFRENTAMENTO DA COVID-19, NO MUNICÍPIO DE CURRAL DE DENTRO. ESSA AÇÃO SERÁ COMPLEMENTADA COM OS INCISOS R1794 - R1795 - R1797 E R1798, NO VALOR MÍNIMO EXIGIDO DE 30.000,00 PARA AÇÃO 149.</t>
  </si>
  <si>
    <t>AQUISIÇÃO DE BENS DE CONSUMO PARA O ENFRENTAMENTO DA COVID-19, NO MUNICÍPIO DE CURRAL DE DENTRO. ESSA AÇÃO SERÁ COMPLEMENTADA COM OS INCISOS R1794 - R1795 - R1796 E R1798, NO VALOR MÍNIMO EXIGIDO DE 30.000,00 PARA AÇÃO 149.</t>
  </si>
  <si>
    <t>AQUISIÇÃO DE BENS DE CONSUMO PARA O ENFRENTAMENTO DA COVID-19, NO MUNICÍPIO DE CURRAL DE DENTRO. ESSA AÇÃO SERÁ COMPLEMENTADA COM OS INCISOS R1794 - R1795 - R1796 E R1797, NO VALOR MÍNIMO EXIGIDO DE 30.000,00 PARA AÇÃO 149.</t>
  </si>
  <si>
    <t>CARRANCAS</t>
  </si>
  <si>
    <t>PREFEITURA MUNICIPAL DE CARRANCAS</t>
  </si>
  <si>
    <t>PREFEITURA MUNICIPAL DE CORONEL XAVIER CHAVES</t>
  </si>
  <si>
    <t>AQUISIÇÃO DE INSTRUMENTOS MUSICAIS PARA FOMENTAR A ÁREA CULTURAL DO MUNICÍPIO E TAMBÉM PARA A BANDA DE MÚSICA MUNICIPAL SANTA CECÍLIA DE CORONEL XAVIER CHAVES.</t>
  </si>
  <si>
    <t>001584/2020</t>
  </si>
  <si>
    <t>Instrumentos musicais</t>
  </si>
  <si>
    <t>000652/2020</t>
  </si>
  <si>
    <t>1271000112/2020</t>
  </si>
  <si>
    <t>PREFEITURA MUNICIPAL DE PAULA CANDIDO</t>
  </si>
  <si>
    <t>AQUISIÇÃO DE INSTRUMENTOS MUSICAIS PARA FOMENTAR AS AÇÕES CULTURAIS NO MUNICÍPIO DE PAULA CÂNDIDO.</t>
  </si>
  <si>
    <t>002112/2020</t>
  </si>
  <si>
    <t xml:space="preserve">Aquisição de Instrumentos Musicais </t>
  </si>
  <si>
    <t>000596/2020</t>
  </si>
  <si>
    <t>1271000221/2020</t>
  </si>
  <si>
    <t>Construção de Poço Artesiano no Município de Ibertioga, para atender à demanda da população.</t>
  </si>
  <si>
    <t>001564/2020</t>
  </si>
  <si>
    <t>OBRA - Construção - Poço Artesiano Cachoeirinha</t>
  </si>
  <si>
    <t>000822/2020</t>
  </si>
  <si>
    <t>Construção de Poço Artesiano na localidade de Cachoeirinha</t>
  </si>
  <si>
    <t>1371000129/2020</t>
  </si>
  <si>
    <t>SECRETARIA DE ESTADO DE AGRICULTURA, PECUARIA E ABASTECIMENTO</t>
  </si>
  <si>
    <t>REGULARIZAÇÃO FUNDIÁRIA DE IMÓVEIS RURAIS</t>
  </si>
  <si>
    <t>Regularização Fundiária de Imóveis Rurais no município de Felisburgo</t>
  </si>
  <si>
    <t>SEAPA Georreferenciamento de imóveis rurais</t>
  </si>
  <si>
    <t>AQUISIÇÃO DE VEÍCULO PARA ÁREA SOCIAL NO MUNICÍPIO DE TIRADENTES</t>
  </si>
  <si>
    <t>001461/2020</t>
  </si>
  <si>
    <t>AQUISIÇÃO DE VEICULO 05 LUGARES</t>
  </si>
  <si>
    <t>42583.5</t>
  </si>
  <si>
    <t>000898/2020</t>
  </si>
  <si>
    <t>AQUISIÇÃO DE VEÍCULO ( 5 LUGARES) PARA A ASSISTÊNCIA SOCIAL</t>
  </si>
  <si>
    <t>1481000744/2020</t>
  </si>
  <si>
    <t>Aquisição de materiais esportivos a serem investidos na execução de campeonatos de futebol de campo no Município de Minas Novas</t>
  </si>
  <si>
    <t>002015/2020</t>
  </si>
  <si>
    <t xml:space="preserve">AQUISIÇÃO DE KIT DE MATERIAIS ESPORTIVOS II
</t>
  </si>
  <si>
    <t>000586/2020</t>
  </si>
  <si>
    <t xml:space="preserve">AQUISIÇÃO DE MATERIAIS ESPORTIVOS 
</t>
  </si>
  <si>
    <t>1481000320/2020</t>
  </si>
  <si>
    <t>AQUISIÇÃO DE MATERIAL ESPORTIVO PARA FOMENTAR O ESPORTE NO MUNICÍPIO DE PARAOPEBA.</t>
  </si>
  <si>
    <t>001632/2020</t>
  </si>
  <si>
    <t xml:space="preserve">AQUISIÇÃO DE MATERIAIS ESPORTIVO </t>
  </si>
  <si>
    <t>1481000368/2020</t>
  </si>
  <si>
    <t>Aquisição de Mobiliários, Equipamentos de Informática e outros, para mobiliar e equipar a Delegacia da Polícia Civil, do Município de Itabira - - 3ª DRPC, para um bom atendimento.</t>
  </si>
  <si>
    <t>AQUISIÇÃO DE VIATURA COM CELA E RÁDIO DIGITAL PARA ATENDER A PMMG DO MUNICÍPIO DE VIRGINÓPOLIS</t>
  </si>
  <si>
    <t>FUNDO MUNICIPAL DE SAÚDE DE CRISTIANO OTONI</t>
  </si>
  <si>
    <t>LAGOA DOURADA</t>
  </si>
  <si>
    <t>FUNDO MUNICIPAL DE SAÚDE DE LAGOA DOURADA</t>
  </si>
  <si>
    <t>FUNDO MUNICIPAL DE SAÚDE DE NINHEIRA</t>
  </si>
  <si>
    <t>FUNDO MUNICIPAL DE SAÚDE DE PIRACEMA</t>
  </si>
  <si>
    <t>FUNDO MUNICIPAL DE SAÚDE DE SÃO SEBASTIÃO DO MARANHÃO</t>
  </si>
  <si>
    <t>FUNDO MUNICIPAL DE SAÚDE DE BRAS PIRES</t>
  </si>
  <si>
    <t>PREFEITURA MUNICIPAL DE ITUTINGA</t>
  </si>
  <si>
    <t>PREFEITURA MUNICIPAL DE SERITINGA</t>
  </si>
  <si>
    <t>PREFEITURA MUNICIPAL DE CARVALHOPOLIS</t>
  </si>
  <si>
    <t>FUNDO MUNICIPAL DE SAÚDE DE SERRANIA</t>
  </si>
  <si>
    <t>FUNDO MUNICIPAL DE SAÚDE DE CONCEIÇÃO DA APARECIDA</t>
  </si>
  <si>
    <t>Aquisição de Retroescavadeira para atender as demandas do município</t>
  </si>
  <si>
    <t>001572/2020</t>
  </si>
  <si>
    <t>Aquisição de Patrulha Mecanizada</t>
  </si>
  <si>
    <t>000376/2020</t>
  </si>
  <si>
    <t>1231000084/2020</t>
  </si>
  <si>
    <t>FUNDO MUNICIPAL DE SAÚDE DE CARRANCAS</t>
  </si>
  <si>
    <t>O saldo de R$ 60,000,00 se dará com a soma dos incisos R1853 (R$ 40.000,00) + R$ 20.000,00 do inciso (R1855), para auxílio ao município para combate ao COVID19.</t>
  </si>
  <si>
    <t>Investimento para atender necessidades do município para combate ao COVID 19</t>
  </si>
  <si>
    <t>O saldo de R$ 60.000,00 (mínimo) se dará com a soma dos incisos R1853 (R$ 40.000,00) + R1855 (R$ 20.000,00) para auxílio ao município no combate ao COVID 19</t>
  </si>
  <si>
    <t>A soma do valor de R$ 67.602,00 se dá pela soma dos incisos R1855 (R$ 10.000,00) + R1856 (R$ 42.602,00) + R1859 (R$ 15.000,00), para auxílio ao município no combate ao COVID 19</t>
  </si>
  <si>
    <t>A soma do valor de R$ 67.602,00 se dá pela soma dos incisos R1855 (R$ 10.000,00) + R1856 (R$ 42.602,00) + R1859 (R$ 15.000,00) para auxílio ao município no combate ao COVID 19</t>
  </si>
  <si>
    <t>Custeio para atender demandas do município no combate ao COVID 19</t>
  </si>
  <si>
    <t>CASA DE CARIDADE DE OURO FINO</t>
  </si>
  <si>
    <t>Investimento para atender a Casa de Caridade de Ouro Fino em ações de combate ao COVID 19.</t>
  </si>
  <si>
    <t>Calçamento em bloquete vias urbanas - Rua: Adão Barbato</t>
  </si>
  <si>
    <t>002104/2020</t>
  </si>
  <si>
    <t>Execução de pavimentação em bloquetes na rua Adão Barbato, em Borda da Mata - MG.</t>
  </si>
  <si>
    <t>000756/2020</t>
  </si>
  <si>
    <t>Melhoramento de Via Pública no município de Borda da Mata/MG.</t>
  </si>
  <si>
    <t>1301000623/2020</t>
  </si>
  <si>
    <t>002706/2020</t>
  </si>
  <si>
    <t>REVITALIZAÇÃO/REFORMA DE PRAÇA PÚBLICA</t>
  </si>
  <si>
    <t>001062/2020</t>
  </si>
  <si>
    <t>Reforma de Praça Pública no município de Ingaí/MG</t>
  </si>
  <si>
    <t>1301000657/2020</t>
  </si>
  <si>
    <t>Clínica Fisioterapia</t>
  </si>
  <si>
    <t>Construção de prédio público - Centro de fisioterapia</t>
  </si>
  <si>
    <t>001914/2020</t>
  </si>
  <si>
    <t>CONSTRUÇÃO DO CENTRO MUNICIPAL DE FISIOTERAPIA</t>
  </si>
  <si>
    <t>000828/2020</t>
  </si>
  <si>
    <t>Construção de Clínica de Fisioterapia no município de São Sebastião da Bela Vista/MG</t>
  </si>
  <si>
    <t>1301000699/2020</t>
  </si>
  <si>
    <t>PREFEITURA MUNICIPAL DE WENCESLAU BRAZ</t>
  </si>
  <si>
    <t>Calçamento de via rural - Distrito São Bernardo</t>
  </si>
  <si>
    <t>002014/2020</t>
  </si>
  <si>
    <t>CALÇAMENTO DE VIAS PÚBLICAS.</t>
  </si>
  <si>
    <t>000995/2020</t>
  </si>
  <si>
    <t>Melhoramento de Vias Públicas no município de Wenceslau Braz/MG</t>
  </si>
  <si>
    <t>1301000498/2020</t>
  </si>
  <si>
    <t>IJACI</t>
  </si>
  <si>
    <t>FUNDO MUNICIPAL DE SAÚDE DE IJACI</t>
  </si>
  <si>
    <t>PAIVA</t>
  </si>
  <si>
    <t>FUNDO MUNICIPAL DE SAÚDE DE PAIVA</t>
  </si>
  <si>
    <t>GUARARA</t>
  </si>
  <si>
    <t>EE PROFESSOR IRINEU GUIMARÃES</t>
  </si>
  <si>
    <t>EE SANTA ROSA</t>
  </si>
  <si>
    <t>EE CORONEL ANTONIO ALVES TEIXEIRA</t>
  </si>
  <si>
    <t>EE NYRCE VILLA VERDE COELHO DE MAGALHÃES</t>
  </si>
  <si>
    <t>EE JOAQUIM ALVES DE CARVALHO</t>
  </si>
  <si>
    <t>Envio de uma Academia ao ar livre.</t>
  </si>
  <si>
    <t>Informamos que as indicações parlamentares nº 44598 e 44600 para repasse financeiro à Prefeitura Municipal de Além Paraíba não foram concretizadas, tendo em vista que até a data limite para recebimento das Propostas de Plano de Trabalho por parte dessa Secretaria de Estado, dia 22/05/2020, o proponente não havia encaminhado a proposta de plano de trabalho e nem vinculado a indicação parlamentar na referida proposta,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</si>
  <si>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 xml:space="preserve">O Município ira apresentar documento que ensejou no </t>
  </si>
  <si>
    <t>002624/2020</t>
  </si>
  <si>
    <t>ACADEMIA AO AR LIVRE.</t>
  </si>
  <si>
    <t>001115/2020</t>
  </si>
  <si>
    <t>1481001060/2020</t>
  </si>
  <si>
    <t>FUNDO MUNICIPAL DE SAÚDE DE BICAS</t>
  </si>
  <si>
    <t>FUNDO MUNICIPAL DE SAÚDE DE SANTANA DO DESERTO</t>
  </si>
  <si>
    <t>CUSTEIO PARA O KIT INSEMINAÇÃO PARA O MUNICÍPIO DE CORONEL PACHECO</t>
  </si>
  <si>
    <t>EMATER Kit Inseminação Artificial em bovinos</t>
  </si>
  <si>
    <t>CUSTEIO PARA O KIT INSEMINAÇÃO PARA O MUNICÍPIO DE ITAMARATI DE MINAS</t>
  </si>
  <si>
    <t>CUSTEIO PARA O KIT INSEMINAÇÃO PARA O MUNICÍPIO DE SÃO SEBASTIÃO DA VARGEM ALEGRE</t>
  </si>
  <si>
    <t>PREFEITURA MUNICIPAL DE SILVEIRÂNIA</t>
  </si>
  <si>
    <t>CUSTEIO KIT INSEMINAÇÃO MUNICÍPIO DE SILVERÂNIA</t>
  </si>
  <si>
    <t>CUSTEIO PARA O KIT INSEMINAÇÃO PARA O MUNICÍPIO DE BRÁS PIRES</t>
  </si>
  <si>
    <t>CUSTEIO PARA O KIT INSEMINAÇÃO PARA O MUNICÍPIO DE CATAGUASES</t>
  </si>
  <si>
    <t>CUSTEIO PARA O KIT INSEMINAÇÃO PARA O MUNICÍPIO DE CHÁCARA</t>
  </si>
  <si>
    <t>PREFEITURA MUNICIPAL DE EWBANK DA CÂMARA</t>
  </si>
  <si>
    <t>CUSTEIO PARA O KIT INSEMINAÇÃO PARA O MUNICÍPIO DE EWBANK DA CÂMARA</t>
  </si>
  <si>
    <t>MERCES</t>
  </si>
  <si>
    <t>PREFEITURA MUNICIPAL DE MERCÊS</t>
  </si>
  <si>
    <t>CUSTEIO PARA O KIT INSEMINAÇÃO PARA O MUNICÍPIO DE MERCÊS</t>
  </si>
  <si>
    <t>CUSTEIO PARA O KIT INSEMINAÇÃO PARA O MUNICÍPIO DE SÃO JOÃO NEPOMUCENO</t>
  </si>
  <si>
    <t>CUSTEIO PARA O KIT INSEMINAÇÃO PARA O MUNICÍPIO DE SERITINGA</t>
  </si>
  <si>
    <t>PREFEITURA MUNICIPAL DE PAIVA</t>
  </si>
  <si>
    <t>CUSTEIO PARA O KIT INSEMINAÇÃO PARA O MUNICÍPIO DE PAIVA</t>
  </si>
  <si>
    <t>CUSTEIO PARA O KIT INSEMINAÇÃO PARA O MUNICÍPIO DE ALEM PARAÍBA</t>
  </si>
  <si>
    <t>CUSTEIO PARA O KIT INSEMINAÇÃO PARA O MUNICÍPIO DE SANTOS DUMONT</t>
  </si>
  <si>
    <t>PREFEITURA MUNICIPAL DE SANTANA DO GARAMBÉU</t>
  </si>
  <si>
    <t>CUSTEIO PARA O KIT INSEMINAÇÃO PARA O MUNICÍPIO DE SANTANA DO GARAMBÉU</t>
  </si>
  <si>
    <t>CUSTEIO PARA O KIT INSEMINAÇÃO PARA O MUNICÍPIO DE SERRANOS</t>
  </si>
  <si>
    <t>CUSTEIO PARA O KIT INSEMINAÇÃO PARA O MUNICÍPIO DE RIO NOVO</t>
  </si>
  <si>
    <t>CUSTEIO PARA O KIT INSEMINAÇÃO PARA O MUNICÍPIO DE OLIVERIA FORTES</t>
  </si>
  <si>
    <t>PREFEITURA MUNICIPAL DE GUARARÁ</t>
  </si>
  <si>
    <t>CUSTEIO PARA O KIT INSEMINAÇÃO PARA O MUNICÍPIO DE GUARARÁ</t>
  </si>
  <si>
    <t>PREFEITURA MUNICIPAL DE MIRAÍ</t>
  </si>
  <si>
    <t>CUSTEIO PARA O KIT INSEMINAÇÃO PARA O MUNICÍPIO DE MIRAÍ</t>
  </si>
  <si>
    <t>PREFEITURA MUNICIPAL DE TOCANTINS</t>
  </si>
  <si>
    <t>CUSTEIO PARA O KIT INSEMINAÇÃO PARA O MUNICÍPIO DE TOCANTINS</t>
  </si>
  <si>
    <t>PREFEITURA MUNICIPAL DE TABULEIRO</t>
  </si>
  <si>
    <t>CUSTEIO PARA O KIT INSEMINAÇÃO PARA O MUNICÍPIO DE TABULEIRO</t>
  </si>
  <si>
    <t>CUSTEIO PARA O KIT INSEMINAÇÃO PARA O MUNICÍPIO DE SANTANA DE CATAGUASES</t>
  </si>
  <si>
    <t>CUSTEIO PARA O KIT INSEMINAÇÃO PARA O MUNICÍPIO DE SANTANA DO DESERTO</t>
  </si>
  <si>
    <t>CUSTEIO PARA O KIT INSEMINAÇÃO PARA O MUNICÍPIO DE BIAS FORTES</t>
  </si>
  <si>
    <t>PREFEITURA MUNICIPAL DE ARANTINA</t>
  </si>
  <si>
    <t>CUSTEIO PARA O KIT INSEMINAÇÃO PARA O MUNICÍPIO DE ARANTINA</t>
  </si>
  <si>
    <t>CUSTEIO PARA O KIT INSEMINAÇÃO PARA O MUNICÍPIO DE DIVINÉSIA</t>
  </si>
  <si>
    <t>PREFEITURA MUNICIPAL DE ARGIRITA</t>
  </si>
  <si>
    <t>CUSTEIO PARA O KIT INSEMINAÇÃO PARA O MUNICÍPIO DE ARGIRITA</t>
  </si>
  <si>
    <t>CUSTEIO PARA O KIT INSEMINAÇÃO PARA O MUNICÍPIO DE SIMÃO PEREIRA</t>
  </si>
  <si>
    <t>PREFEITURA MUNICIPAL DE DONA EUZEBIA</t>
  </si>
  <si>
    <t>CUSTEIO PARA O KIT INSEMINAÇÃO PARA O MUNICÍPIO DE DONA EUZÉBIA</t>
  </si>
  <si>
    <t>CUSTEIO PARA O KIT INSEMINAÇÃO PARA O MUNICÍPIO DE GUARANI</t>
  </si>
  <si>
    <t>PREFEITURA MUNICIPAL DE ASTOLFO DUTRA</t>
  </si>
  <si>
    <t>CUSTEIO PARA O KIT INSEMINAÇÃO PARA O MUNICÍPIO DE ASTOLFO DUTRA</t>
  </si>
  <si>
    <t>CUSTEIO PARA O KIT INSEMINAÇÃO PARA O MUNICÍPIO DE MARIPÁ DE MINAS</t>
  </si>
  <si>
    <t>CUSTEIO PARA O KIT INSEMINAÇÃO PARA O MUNICÍPIO DE CARVALHOS</t>
  </si>
  <si>
    <t>CUSTEIO PARA O KIT INSEMINAÇÃO PARA O MUNICÍPIO PEDRO TEIXEIRA</t>
  </si>
  <si>
    <t>KITS FEIRA LIVRE PARA JUIZ DE FORA</t>
  </si>
  <si>
    <t>FUNDO MUNICIPAL DE SAÚDE DE PIRAPETINGA</t>
  </si>
  <si>
    <t>FUNDO MUNICIPAL DE SAÚDE DE MERCÊS</t>
  </si>
  <si>
    <t>Veículo utilitário para Emater</t>
  </si>
  <si>
    <t>veículo utilitário para o município de Chácara</t>
  </si>
  <si>
    <t>PREFEITURA MUNICIPAL DE BICAS</t>
  </si>
  <si>
    <t>10 barracas e 16 jalecos</t>
  </si>
  <si>
    <t>Aquisição de uma Academia ao ar livre.</t>
  </si>
  <si>
    <t xml:space="preserve">O Município ira apresentar a documentação que ensejou no </t>
  </si>
  <si>
    <t>Implantação de sala de depoimento especial para crianças e adolescentes com aquisição de equipamentos e mobiliário para Belo Horizonte, Januária e Uberlândia</t>
  </si>
  <si>
    <t>PCMG Implantação sala depoimento especial</t>
  </si>
  <si>
    <t>Aquisição de equipamentos e mobiliários para unidade de Nanuque</t>
  </si>
  <si>
    <t>Implantação de sala de depoimento especial para crianças e adolescentes com aquisição de equipamentos e mobiliário para Juiz de Fora</t>
  </si>
  <si>
    <t>Aquisição de equipamentos de informatica e inteligencia policial. Em atendimento DENARC E DEOESP</t>
  </si>
  <si>
    <t>PREFEITURA MUNICIPAL DE RIO POMBA</t>
  </si>
  <si>
    <t>KIT FEIRA PARA O MUNICIPIO DE RIO POMBA</t>
  </si>
  <si>
    <t>KIT FEIRA LIVRE PARA O MUNICÍPIO DE LIMA DUARTE</t>
  </si>
  <si>
    <t>KITE FEIRA LIVRE PARA O MUNICÍPIO DE ELOI MENDES</t>
  </si>
  <si>
    <t>KIT FEIRA LIVRE PARA O MUNICIPIO DE GUARANI</t>
  </si>
  <si>
    <t>KIT FEIRA LIVRE PARA O MUNICÍPIO DE TABULEIRO</t>
  </si>
  <si>
    <t>KITS FEIRA LIVRE PARA O MUNICÍPIO DE JUIZ DE FORA</t>
  </si>
  <si>
    <t>KIT INSEMINAÇÃO PARA O MUNICÍPIO DE CORONEL PACHECO</t>
  </si>
  <si>
    <t>KIT DE INSEMINAÇÃO PARA O MUNICÍPIO DE SILVERÂNIA</t>
  </si>
  <si>
    <t>KIT DE INSEMINAÇÃO PARA O MUNICÍPIO DE ITAMARATI DE MINAS</t>
  </si>
  <si>
    <t>PREFEITURA MUNICIPAL DE SÃO SEBASTIÃO DA VARGEM ALEGRE</t>
  </si>
  <si>
    <t>KIT DE INSEMINAÇÃO PARA O MUNICÍPIO DE SÃO SEBASTIÃO DA VAERGEM ALEGRE</t>
  </si>
  <si>
    <t>KIT DE INSEMINAÇÃO PARA O MUNICÍPIO DE BRÁS PIRES</t>
  </si>
  <si>
    <t>KIT INSEMINAÇÃO PARA O MUNICÍPIO DE CATAGUASES</t>
  </si>
  <si>
    <t>KIT DE INSEMINAÇÃO PARA O MUNICÍPIO DE CHÁCARA</t>
  </si>
  <si>
    <t>KIT DE INSEMINAÇÃO PARA O MUNICÍPIO DE EWBANK DA Câmara</t>
  </si>
  <si>
    <t>KIT DE INSEMINAÇÃO PARA O MUNICÍPIO DE MERCÊS</t>
  </si>
  <si>
    <t>KIT DE INSEMINAÇÃO PARA O MUNICÍPIO DE SERITINGA</t>
  </si>
  <si>
    <t>KIT DE INSEMINAÇÃO PARA O MUNICÍPIO DE PAIVA</t>
  </si>
  <si>
    <t>KIT DE INSEMINAÇÃO PARA O MUNICÍPIO DE ALEM PARAIBA</t>
  </si>
  <si>
    <t>KIT DE INSEMINAÇÃO PARA O MUNICÍPIO DE SANTOS DUMONT</t>
  </si>
  <si>
    <t>KIT DE INSEMINAÇÃO PARA O MUNICÍPIO DE SANTANA DO GARAMBÉU</t>
  </si>
  <si>
    <t>KIT INSEMINAÇÃO PARA O MUNICÍPIO DE SERRANOS</t>
  </si>
  <si>
    <t>KIT DE INSEMINAÇÃO PARA O MUNICÍPIO DE RIO NOVO</t>
  </si>
  <si>
    <t>KIT INSEMINAÇÃO PARA O MUNICÍPIO DE OLIVEIRA FORTES</t>
  </si>
  <si>
    <t>KIT DE INSEMINAÇÃO PARA O MUNICÍPIO DE GUARARÁ</t>
  </si>
  <si>
    <t>KIT DE INSEMINAÇÃO PARA O MUNICÍPIO DE MIRAÍ</t>
  </si>
  <si>
    <t>KIT DE INSEMINAÇÃO PARA O MUNICÍPIO DE TOCANTINS</t>
  </si>
  <si>
    <t>KIT DE INSEMINAÇÃO PARA O MUNICÍPIO DE TABULEIRO</t>
  </si>
  <si>
    <t>KIT DE INSEMINAÇÃO PARA O MUNICÍPIO DE SANTANA DE CATAGUASES</t>
  </si>
  <si>
    <t>KIT DE INSEMINAÇÃO PARA O MUNICÍPIO DE SANTANA DO DESERTO</t>
  </si>
  <si>
    <t>KIT DE INSEMINAÇÃO PARA O MUNICÍPIO DE BIAS FORTES</t>
  </si>
  <si>
    <t>KIT DE INSEMINAÇÃO PARA O MUNICÍPIO DE PEDRO TEIXEIRA</t>
  </si>
  <si>
    <t>KIT DE INSEMINAÇÃO PARA O MUNICÍPIO DE ARANTINA</t>
  </si>
  <si>
    <t>KIT DE INSEMINAÇÃO PARA O MUNICÍPIO DE DIVINÉSIA</t>
  </si>
  <si>
    <t>KIT DE INSEMINAÇÃO PARA O MUNICÍPIO DE ARGIRITA</t>
  </si>
  <si>
    <t>KIT DE INSEMINAÇÃO PARA O MUNICÍPIO DE SIMÃO PEREIRA</t>
  </si>
  <si>
    <t>KIT DE INSEMINAÇÃO PARA O MUNICÍPIO DE DONA EUZÉBIA</t>
  </si>
  <si>
    <t>KIT DE INSEMINAÇÃO PARA O MUNICÍPIO DE GUARANI</t>
  </si>
  <si>
    <t>KIT DE INSEMINAÇÃO PARA O MUNICÍPIO DE ASTOLFO DUTRA</t>
  </si>
  <si>
    <t>KIT DE INSEMINAÇÃO PARA O MUNICÍPIO DE MARIPÁ DE MINAS</t>
  </si>
  <si>
    <t>KIT DE INSEMINAÇÃO MUNICÍPIO DE SÃO JOÃO NEPOMUCENO</t>
  </si>
  <si>
    <t>KIT INSEMINAÇÃO PARA O MUNICÍPIO DE CARVALHOS</t>
  </si>
  <si>
    <t>EE CISIPHO CAMPOS</t>
  </si>
  <si>
    <t>EE CORONEL MANUEL CARNEIRO DAS NEVES</t>
  </si>
  <si>
    <t>Veículo 5 lugares</t>
  </si>
  <si>
    <t>Aquisição de veículos tipo furgão - Unidade de Resgate Valor unitário: R$ 280.000,00 para o município de Uberaba</t>
  </si>
  <si>
    <t>Aquisição de 02 caminhonetes humanizadas para a Penitenciária Prof. Aloísio Ignácio de Oliveira - Município de Uberaba</t>
  </si>
  <si>
    <t>SEJUSP Caminhonete humanizada</t>
  </si>
  <si>
    <t>Aquisição de Caminhonete Humanizada para o Presídio de Sacramento - Município de Sacramento</t>
  </si>
  <si>
    <t>Aquisição de Caminhonete Humanizada para o Presídio de Perdizes - Município de Perdizes</t>
  </si>
  <si>
    <t>Aquisição de arma longa para atender a 5ª RISP</t>
  </si>
  <si>
    <t>Aquisição de Pistola para atender a 5ª RISP</t>
  </si>
  <si>
    <t>PREFEITURA MUNICIPAL DE UBERABA</t>
  </si>
  <si>
    <t>Doação de 5 Kits Esportivos</t>
  </si>
  <si>
    <t>Doação de 2 Kits Esportivos</t>
  </si>
  <si>
    <t>Doação de Kit Esportivo</t>
  </si>
  <si>
    <t>PREFEITURA MUNICIPAL DE ÁGUA COMPRIDA</t>
  </si>
  <si>
    <t>Aquisição de Kit de Informática para as unidades dos municípios de Uberaba, Perdizes e São Gotardo</t>
  </si>
  <si>
    <t>Aquisição de Kit de armamento para as unidades dos municípios Conceição das Alagoas, Nova Ponte, Araxá e Ibiá</t>
  </si>
  <si>
    <t>Aquisição de viatura básica para as unidades dos municípios de Cruzília, Perdizes, São Gotardo, Canápolis, Frutal e Capinópolis</t>
  </si>
  <si>
    <t>Aquisição de viatura com cela para as unidades dos municípios de Uberaba, Araxá, Tupaciguara, Ituiutaba e Ibiá</t>
  </si>
  <si>
    <t>Instrumentação do laboratório do núcleo de pesquisa em vulnerabilidade a saúde para realização do estudo da vacina anti cocaína.</t>
  </si>
  <si>
    <t>002524/2020</t>
  </si>
  <si>
    <t xml:space="preserve">Aquisição de equipamento para imunofenotipagem para projeto de pesquisa de desenvolvimento da vacina anticocaína. </t>
  </si>
  <si>
    <t>2071000747/2020</t>
  </si>
  <si>
    <t>Doação de kit feira</t>
  </si>
  <si>
    <t>Doação kit feira</t>
  </si>
  <si>
    <t>Doação Kit Feira Livre</t>
  </si>
  <si>
    <t>CAMPINA VERDE</t>
  </si>
  <si>
    <t>PREFEITURA MUNICIPAL DE CAMPINA VERDE</t>
  </si>
  <si>
    <t>PREFEITURA MUNICIPAL DE PIRAJUBA</t>
  </si>
  <si>
    <t>PREFEITURA MUNICIPAL DE SACRAMENTO</t>
  </si>
  <si>
    <t>FUNDO MUNICIPAL DE SAÚDE DE CAMPINA VERDE</t>
  </si>
  <si>
    <t>Apoio a Projetos Culturais por meio de editais de Culturas Populares e Tradicionais</t>
  </si>
  <si>
    <t>PREFEITURA MUNICIPAL DE BOM SUCESSO</t>
  </si>
  <si>
    <t>PREFEITURA MUNICIPAL DE ITAMBE DO MATO DENTRO</t>
  </si>
  <si>
    <t>PREFEITURA MUNICIPAL DE ABADIA DOS DOURADOS</t>
  </si>
  <si>
    <t>PREFEITURA MUNICIPAL DE SOBRALIA</t>
  </si>
  <si>
    <t>2 MOTOS 300 CC E 6 PISTOLAS ELÉTRICAS PARA 127ºCia/ 22ºBPM</t>
  </si>
  <si>
    <t>recurso para a Delegacia do município de Pitangui</t>
  </si>
  <si>
    <t>PREFEITURA MUNICIPAL DE TUPACIGUARA</t>
  </si>
  <si>
    <t>Enfrentamento a COVID-19</t>
  </si>
  <si>
    <t>Enfrentamento ao COVI-19</t>
  </si>
  <si>
    <t>Enfrentamento ao COVID-19</t>
  </si>
  <si>
    <t>2 kits feira livre</t>
  </si>
  <si>
    <t>PREFEITURA MUNICIPAL DE LAGOA DOURADA</t>
  </si>
  <si>
    <t>PREFEITURA MUNICIPAL DE RIO PRETO</t>
  </si>
  <si>
    <t>kit feira</t>
  </si>
  <si>
    <t>REFORMA DA PRAÇA PUBLICA NO POVOADO DE CURRAL NOVO</t>
  </si>
  <si>
    <t>001334/2020</t>
  </si>
  <si>
    <t>REFORMA - PRAÇA PÚBLICA</t>
  </si>
  <si>
    <t>000989/2020</t>
  </si>
  <si>
    <t>Reforma de Praça Pública no município de Antônio Carlos/MG</t>
  </si>
  <si>
    <t>1301000792/2020</t>
  </si>
  <si>
    <t>PREFEITURA MUNICIPAL DE GUANHÃES</t>
  </si>
  <si>
    <t>PAVIMENTAÇÃO DA RUA DE ACESSO A ESCOLA ESTADUAL FAZENDA SÃO SEBASTIÃO</t>
  </si>
  <si>
    <t>001419/2020</t>
  </si>
  <si>
    <t xml:space="preserve">Pavimentação da Rua de acesso a Escola Estadual Fazenda São Sebastião. </t>
  </si>
  <si>
    <t>Melhoramento de Via Pública no município de Guanhães/MG</t>
  </si>
  <si>
    <t>1301000669/2020</t>
  </si>
  <si>
    <t>recapeamento de via urbana.</t>
  </si>
  <si>
    <t>002187/2020</t>
  </si>
  <si>
    <t>RECAPEAMENTO ASFÁLTICO DE VIA</t>
  </si>
  <si>
    <t>000963/2020</t>
  </si>
  <si>
    <t>Melhoramento de Via Pública no município de Santos Dumont/MG</t>
  </si>
  <si>
    <t>1301000664/2020</t>
  </si>
  <si>
    <t>pavimentação e/ou calçamento</t>
  </si>
  <si>
    <t>001300/2020</t>
  </si>
  <si>
    <t>Pavimentação asfaltica de vias urbanas do Município de Elói Mendes</t>
  </si>
  <si>
    <t>000943/2020</t>
  </si>
  <si>
    <t>Melhoramento de Via Pública no município de Elói Mendes/MG</t>
  </si>
  <si>
    <t>1301000693/2020</t>
  </si>
  <si>
    <t>PASSABEM</t>
  </si>
  <si>
    <t>PREFEITURA MUNICIPAL DE PASSABEM</t>
  </si>
  <si>
    <t>Calçamento da rua Domingos Alves Costa.</t>
  </si>
  <si>
    <t>001471/2020</t>
  </si>
  <si>
    <t>000945/2020</t>
  </si>
  <si>
    <t>Melhoramento de vias públicas no município de Passabém/MG</t>
  </si>
  <si>
    <t>1301000694/2020</t>
  </si>
  <si>
    <t>2 kit esportivo</t>
  </si>
  <si>
    <t>PREFEITURA MUNICIPAL DE LARANJAL</t>
  </si>
  <si>
    <t>PREFEITURA MUNICIPAL DE POMPÉU</t>
  </si>
  <si>
    <t>PREFEITURA MUNICIPAL DE SÃO GONÇALO DO SAPUCAI</t>
  </si>
  <si>
    <t>REFORMA DO CAMPO DE FUTEBOL DO BAIRRO DOM BOSCO</t>
  </si>
  <si>
    <t>002523/2020</t>
  </si>
  <si>
    <t>Reforma do Campo de Futebol do Fonte Grande, localizado na Rua V- bairro Vila Italia - Município de Contagem - MG.</t>
  </si>
  <si>
    <t>96380.49</t>
  </si>
  <si>
    <t>000922/2020</t>
  </si>
  <si>
    <t>1481000643/2020</t>
  </si>
  <si>
    <t>REFORMA DO CAMPO DE FUTEBOL MUNICIPAL</t>
  </si>
  <si>
    <t>002164/2020</t>
  </si>
  <si>
    <t>EXECUÇÃO DE OBRA DE REFORMA DO CAMPO DA VILA SÃO JOÃO DE SAPUCAIA - LARANJAL ¿ MG</t>
  </si>
  <si>
    <t>Convênio para reforma de campo de Futebol de Laranjal</t>
  </si>
  <si>
    <t>1481000196/2020</t>
  </si>
  <si>
    <t>DOACAO DE 05 MOTOCICLETAS 300CC PARA O 41° BATALHAO DE BELO HORIZONTE</t>
  </si>
  <si>
    <t>05 UNIDADES DE PISTOLA DE EMISSAO DE IMPULSO ELETRICO PARA 41º BATALHAO DE BELO HORIZONTE</t>
  </si>
  <si>
    <t>01 VIATURA PARA O DESTACAMENTO DE POLICIA MILITAR NO MUNICÍPIO DE SOBRÁLIA/MG</t>
  </si>
  <si>
    <t>03 MOTOCICLETAS 300CC PARA 7° REGIAO PMMG EM DIVINOPOLIS</t>
  </si>
  <si>
    <t>01 VIATURA CAMINHONETE 4X4 PARA O DESTACAMENTO DA PMMG DO MUNICIPIO DE ESTRELA DO SUL/MG</t>
  </si>
  <si>
    <t>RÁDIOS PARA 127ºCia/ 22ºBPM</t>
  </si>
  <si>
    <t>FUNDO MUNICIPAL DE SAÚDE DE ONÇA DE PITANGUI</t>
  </si>
  <si>
    <t>FUNDO MUNICIPAL DE SAÚDE DE SERRANOS</t>
  </si>
  <si>
    <t>SAO JOSE DA VARGINHA</t>
  </si>
  <si>
    <t>FUNDO MUNICIPAL DE SAÚDE DE SÃO JOSÉ DA VARGINHA</t>
  </si>
  <si>
    <t>FUNDO MUNICIPAL DE SAÚDE DE LARANJAL</t>
  </si>
  <si>
    <t>FUNDO MUNICIPAL DE SAÚDE DE IBERTIOGA</t>
  </si>
  <si>
    <t>EE MARIA AMÂNCIO</t>
  </si>
  <si>
    <t>EE DOUTOR AVELAR</t>
  </si>
  <si>
    <t>EE ÁPIO SÓLON CARDOSO</t>
  </si>
  <si>
    <t>EE DOUTOR OLINTO SÁTYRO ALVIM</t>
  </si>
  <si>
    <t>EE EPONINA SOARES DOS SANTOS</t>
  </si>
  <si>
    <t>EE PREFEITO ZICO PAIVA</t>
  </si>
  <si>
    <t>EE DOUTOR ALONSO MARQUES FERREIRA</t>
  </si>
  <si>
    <t>CESEC DE SETE LAGOAS</t>
  </si>
  <si>
    <t>EE JOSÉ EVANGELISTA FRANÇA</t>
  </si>
  <si>
    <t>Caixa Escolar irá sanear irregularidades</t>
  </si>
  <si>
    <t>EE MODESTINO ANDRADE SOBRINHO</t>
  </si>
  <si>
    <t>EE BERNARDO VALADARES DE VASCONCELLOS</t>
  </si>
  <si>
    <t>Bens permanentes para o LAB-LD</t>
  </si>
  <si>
    <t>Custeio para LAB-LD</t>
  </si>
  <si>
    <t>PREFEITURA MUNICIPAL DE CORDISBURGO</t>
  </si>
  <si>
    <t>Perfuração de poço artesiano na Comunidade Marinhos no município de Cordisburgo</t>
  </si>
  <si>
    <t>001831/2020</t>
  </si>
  <si>
    <t>Perfuração de Poço Artesiano, Reservatório Elevado e Rede de Adução e Distribuição de Água.</t>
  </si>
  <si>
    <t>000408/2020</t>
  </si>
  <si>
    <t>Perfuração de Poço Artesiano, Reservatório Elevado, Rede de Adução e Distribuição de Água no povoado de Marinhos (zona rural)</t>
  </si>
  <si>
    <t>1371000091/2020</t>
  </si>
  <si>
    <t>02 viaturas para19ª Região da Polícia Militar- Sete Lagoas para atendimento personalizado as ocorrências de violência doméstica</t>
  </si>
  <si>
    <t>01 Viatura para atender ao PROERD da Polícia Militar do município de Matozinhos</t>
  </si>
  <si>
    <t>PREFEITURA MUNICIPAL DE SANTANA DE PIRAPAMA</t>
  </si>
  <si>
    <t>Aquisição de parque infantil para a Escola Municipal José Maria da Fonseca localizada no município de Santana de Pirapama</t>
  </si>
  <si>
    <t>001609/2020</t>
  </si>
  <si>
    <t>Aquisição e instalação de parque infantil na Escola Jose Maria da Fonseca</t>
  </si>
  <si>
    <t>000344/2020</t>
  </si>
  <si>
    <t>48623.59</t>
  </si>
  <si>
    <t>1491000406/2020</t>
  </si>
  <si>
    <t>PREFEITURA MUNICIPAL DE ABAETÉ</t>
  </si>
  <si>
    <t>Aquisição e Instalação de Sinalização Viária Vertical</t>
  </si>
  <si>
    <t>Sinalização de trânsito nas vias públicas do município de Abaeté</t>
  </si>
  <si>
    <t>002171/2020</t>
  </si>
  <si>
    <t>Aquisição e instalação de sinalização viária</t>
  </si>
  <si>
    <t>000424/2020</t>
  </si>
  <si>
    <t>1491000547/2020</t>
  </si>
  <si>
    <t>PREFEITURA MUNICIPAL DE BALDIM</t>
  </si>
  <si>
    <t>Cobertura de Quadra Poliesportiva localizada no Distrito de São Vicente no município de Baldim</t>
  </si>
  <si>
    <t>001970/2020</t>
  </si>
  <si>
    <t>COBERTURA QUADRA POLIESPORTIVA DO DISTRITO DE SÃO VICENTE</t>
  </si>
  <si>
    <t>000167/2020</t>
  </si>
  <si>
    <t>1491000633/2020</t>
  </si>
  <si>
    <t>Pavimentação de todas as vias do Bairro Emília localizado no município de Prudente de Morais</t>
  </si>
  <si>
    <t>001613/2020</t>
  </si>
  <si>
    <t>Recapeamento Asfáltico em Prudente de Morais</t>
  </si>
  <si>
    <t>000324/2020</t>
  </si>
  <si>
    <t>Pavimentação Asfáltica em Prudente de Morais</t>
  </si>
  <si>
    <t>1491000553/2020</t>
  </si>
  <si>
    <t>Reforma da Quadra Poliesportiva do Bairro Santa Rosa localizado no município de Sete Lagoas</t>
  </si>
  <si>
    <t>Retornado para ajuste da categoria e da especificação.</t>
  </si>
  <si>
    <t>Conforme solicitado pelo parlamentar para alteração relativo à reforma da quadra.</t>
  </si>
  <si>
    <t>001993/2020</t>
  </si>
  <si>
    <t>Reforma da Quadra Poliesportiva no Bairro Santa Rosa</t>
  </si>
  <si>
    <t>000305/2020</t>
  </si>
  <si>
    <t>Reforma da Quadra Poliesportiva</t>
  </si>
  <si>
    <t>1491000530/2020</t>
  </si>
  <si>
    <t>Aquisição de veículo de 7 lugares para o município de Fortuna de Minas</t>
  </si>
  <si>
    <t>001676/2020</t>
  </si>
  <si>
    <t>Aquisição de Veículo de no mínimo sete lugares para administração publica do Município de Fortuna de Minas.</t>
  </si>
  <si>
    <t>000365/2020</t>
  </si>
  <si>
    <t>1491000414/2020</t>
  </si>
  <si>
    <t>Restauração/Reforma da Igreja Matriz do Santíssimo Sacramento em Jequitibá</t>
  </si>
  <si>
    <t>FUNDO MUNICIPAL DE SAÚDE DE ARAÇAÍ</t>
  </si>
  <si>
    <t>FUNDO MUNICIPAL DE SAÚDE DE FUNILÂNDIA</t>
  </si>
  <si>
    <t>SEGURANÇA RURAL</t>
  </si>
  <si>
    <t>1 Viatura 4X4 modelo SUV com cela e rádiopara19ª Região da Polícia Militar- Sete Lagoas</t>
  </si>
  <si>
    <t>IMPLANTAÇÃO DE CISTERNA DE CONSUMO</t>
  </si>
  <si>
    <t>Construção de cisternas na Escola Estadual Cônego Figueiro</t>
  </si>
  <si>
    <t>IDENE Construção de cisternas</t>
  </si>
  <si>
    <t>DEPUTADO DOUTOR JEAN FREIRE</t>
  </si>
  <si>
    <t xml:space="preserve">Remanejar para PL. </t>
  </si>
  <si>
    <t>Reforma da quadra da Escola Municipal de Agrovila - Comunidade Quilombola.</t>
  </si>
  <si>
    <t>Retornado a pedido do órgão, para adequação.</t>
  </si>
  <si>
    <t>Retornado para ajuste da indicação especificamente na categoria e descrição.</t>
  </si>
  <si>
    <t>001486/2020</t>
  </si>
  <si>
    <t>REFORMA DA QUADRA POLIESPORTIVA DA ESCOLAR MUNICIPAL QUILOMBOLA PEDRO SOUZA COELHO</t>
  </si>
  <si>
    <t>000714/2020</t>
  </si>
  <si>
    <t>REFORMA DA QUADRA POLIESPORTIVA DA ESCOLA MUNICIPAL QUILOMBOLA PEDRO SOUZA COELHO</t>
  </si>
  <si>
    <t>1261000232/2020</t>
  </si>
  <si>
    <t>PREFEITURA MUNICIPAL DE PAVÃO</t>
  </si>
  <si>
    <t>Ampliação da Escola Municipal Davina Santos, no município de Pavão.</t>
  </si>
  <si>
    <t>002004/2020</t>
  </si>
  <si>
    <t>Construção cobertura patio EM Prfª. "Davina Santos"</t>
  </si>
  <si>
    <t>000733/2020</t>
  </si>
  <si>
    <t>Ampliação com cobertura do pátio Escola Municipal  Davina Santos</t>
  </si>
  <si>
    <t>1261000233/2020</t>
  </si>
  <si>
    <t>Aquisição de material para distribuição de agua para comunidade de Itinga</t>
  </si>
  <si>
    <t>IDENE Implantação sist. coletivo distribuição água</t>
  </si>
  <si>
    <t>Remanejar PL</t>
  </si>
  <si>
    <t>Complementando a indicação de 50.000 totalizando 92.000,00</t>
  </si>
  <si>
    <t>Complemento ao valor de 100.000 (possui outra indicação no valor de 70.000,00</t>
  </si>
  <si>
    <t>CONFERÊNCIA DE SÃO VICENTE DE PAULO DE TURMALINA</t>
  </si>
  <si>
    <t>Complemento outra indicação no valor de 40.000 totalizando 60.000</t>
  </si>
  <si>
    <t>HOSPITAL SÃO VICENTE DE PAULO DE ARAÇUAÍ</t>
  </si>
  <si>
    <t>HOSPITAL VALE DO JEQUITINHONHA</t>
  </si>
  <si>
    <t>Complemento a indicação de 63.000 completando o valor total de 100.000,00</t>
  </si>
  <si>
    <t>SANTA CASA DE CARIDADE DE DIAMANTINA</t>
  </si>
  <si>
    <t>Complemento de 100.000 (37.000 outra indicação)</t>
  </si>
  <si>
    <t>Complemento com outra valor de 20.000,00 totalizando 100.000,00</t>
  </si>
  <si>
    <t>Complementando o valor de 92.000,00 - outra indicação no valor de 42.000,00</t>
  </si>
  <si>
    <t>FUNDAÇÃO HOSPITALAR SÃO VICENTE DE PAULO</t>
  </si>
  <si>
    <t>HOSPITAL ESTER FARIA DE ALMEIDA</t>
  </si>
  <si>
    <t>Complemento indicação no total de 60.000,00</t>
  </si>
  <si>
    <t>Melhorias no Campo de Futebol do bairro Manga da Roda.</t>
  </si>
  <si>
    <t>003059/2020</t>
  </si>
  <si>
    <t>MELHORIAS NO CAMPO DE FUTEBOL DO BAIRRO MANGA DA RODA, MUNICÍPIO DE TURMALINA/MG.</t>
  </si>
  <si>
    <t>001340/2020</t>
  </si>
  <si>
    <t>Reforma do Campo de Futebol, no município de Turmalina/MG</t>
  </si>
  <si>
    <t>1301001127/2020</t>
  </si>
  <si>
    <t>EE HERMANO JOSÉ</t>
  </si>
  <si>
    <t>EE DA VILA SÃO JOÃO</t>
  </si>
  <si>
    <t>Abertura de poço artesiano na comunidade de Córrego dos Gomes no municipio de Turmalina</t>
  </si>
  <si>
    <t>IDENE Poço Artesiano</t>
  </si>
  <si>
    <t>Construção de quadra poliesportiva no Bairro Araxá em Minas Novas.</t>
  </si>
  <si>
    <t>002366/2020</t>
  </si>
  <si>
    <t xml:space="preserve">CONSTRUÇÃO DE QUADRA ESPORTIVA NO BAIRRO ACHARÁ </t>
  </si>
  <si>
    <t>000946/2020</t>
  </si>
  <si>
    <t>Construção de Quadra Esportiva Pública no Município de Minas Novas</t>
  </si>
  <si>
    <t>1301000620/2020</t>
  </si>
  <si>
    <t>Construção de praça pública na comunidade de queixada.</t>
  </si>
  <si>
    <t>001920/2020</t>
  </si>
  <si>
    <t>000952/2020</t>
  </si>
  <si>
    <t>Construção de Praça Pública no município de Novo Cruzeiro/MG</t>
  </si>
  <si>
    <t>1301000778/2020</t>
  </si>
  <si>
    <t>Aquisição de kits esportivos</t>
  </si>
  <si>
    <t>Aquisição de kit esportivo</t>
  </si>
  <si>
    <t>Remanejar para PL.</t>
  </si>
  <si>
    <t>Aquisição de Kit esportivo</t>
  </si>
  <si>
    <t>Não apresentaram a documentação complementar solicitada.</t>
  </si>
  <si>
    <t>Encaminhar documentação pendente.</t>
  </si>
  <si>
    <t xml:space="preserve">Encaminhar documentação pendente. </t>
  </si>
  <si>
    <t>Reforma da praça pública .</t>
  </si>
  <si>
    <t>001792/2020</t>
  </si>
  <si>
    <t>Revitalização da Praça Coronel Antônio Tanure</t>
  </si>
  <si>
    <t>000177/2020</t>
  </si>
  <si>
    <t>Reforma da Praça Coronel Antônio Tanure na Rua Dom Serafim - Bairro Santa Tereza.</t>
  </si>
  <si>
    <t>1491000683/2020</t>
  </si>
  <si>
    <t>Calçamento em bloquete de ruas do Bairro São Francisco.</t>
  </si>
  <si>
    <t>RETORNADO PARA ADEQUAÇÃO</t>
  </si>
  <si>
    <t>Alterar o tipo de indicação para calçamento em via urbana conforme projeto apresentado pelo beneficiário e acordado com o Gabinete Parlamentar</t>
  </si>
  <si>
    <t>001797/2020</t>
  </si>
  <si>
    <t>Calçamento de Ruas no Bairro São Francisco</t>
  </si>
  <si>
    <t>000227/2020</t>
  </si>
  <si>
    <t>Calçamento em bloquete localizados nas Ruas Professora Maria Emília Jardim Cunha Melo, Braúnas, Jequitibás e Ipês- Bairro São Francisco.</t>
  </si>
  <si>
    <t>1491000476/2020</t>
  </si>
  <si>
    <t>Reforma quadra poliesportiva</t>
  </si>
  <si>
    <t>Inconfirmidade dos documentos referentes ao projeto básico, a saber: item 2.4 da planilha orçamentária (concreto) que o valor total precisa ser corrigido. Logo, necessário correção do cronograma físico financeira e da declaralção de contrapartida financeira.</t>
  </si>
  <si>
    <t>001777/2020</t>
  </si>
  <si>
    <t>Reforma da Quadra Poliesportiva do Alto Cemitério em Ataléia/MG</t>
  </si>
  <si>
    <t>000135/2020</t>
  </si>
  <si>
    <t xml:space="preserve">Reforma da Quadra Poliesportiva </t>
  </si>
  <si>
    <t>1491001146/2020</t>
  </si>
  <si>
    <t>Calçamento em bloquete de ruas no Distrito de Tuparecê.</t>
  </si>
  <si>
    <t>Correção do tipo de atendimento em consonância com o projeto apresentado pelo beneficiário</t>
  </si>
  <si>
    <t>001925/2020</t>
  </si>
  <si>
    <t xml:space="preserve">Pavimentação em Bloquetes sextavados em Vias do Distrito de Tuparecê, Medina - MG
</t>
  </si>
  <si>
    <t xml:space="preserve">Calçamento em bloquete nas Ruas da Mangueira e São Geraldo - Distrito de Tuparecê.
</t>
  </si>
  <si>
    <t>1491000418/2020</t>
  </si>
  <si>
    <t>Calçamento de ruas do municipio de Serra dos Aimorés.</t>
  </si>
  <si>
    <t>Ajuste do tipo de atendimento, alterando para calçamento de via urbana, conforme projeto apresentado pelo município.</t>
  </si>
  <si>
    <t>Constitui-se impedimento técnico em razão do não peticionamento de documentos no SEI, em inobservância do disposto no inciso I do art. 1º da LEI Nº 23.648, DE 3 DE JUNHO DE 2020 LEI Nº 23.648, DE 3 DE JUNHO DE 2020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</si>
  <si>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002917/2020</t>
  </si>
  <si>
    <t xml:space="preserve">PAVIMENTAÇÃO DE TRECHO DA RUA PARANAPANEMA  NA SEDE DO MUNICÍPIO DE SERRA DOS AIMORÉS.  </t>
  </si>
  <si>
    <t>001257/2020</t>
  </si>
  <si>
    <t>CALÇAMENTO DE VIAS- EM BLOQUETE</t>
  </si>
  <si>
    <t>1491001131/2020</t>
  </si>
  <si>
    <t>Aquisião de 1 trator para o municipio de Aguas Vermelhas</t>
  </si>
  <si>
    <t>Não foi entregue a documentação necessária. Sugerimos que ,quando abrir o prazo para os ajustes de cadastro, o parlamentar indique novamente a emenda ao IDENE. O processo interno para aquisição do objeto chegou a ser aberto, mas não poderemos dar prosseguimento porque faltou a documentação. Atenciosamente,</t>
  </si>
  <si>
    <t xml:space="preserve">Remanejar PL. </t>
  </si>
  <si>
    <t>Aquisição de Kit feira livre para o municipio de Jequitinhonha</t>
  </si>
  <si>
    <t>Retornado em função de incompatibilidade do tipo de aplicação em relação à ação.</t>
  </si>
  <si>
    <t>Incompatibilidade do tipo de aplicação (SEAPA), com o órgão (IDENE).</t>
  </si>
  <si>
    <t>Alterar órgão de SEAPA para IDENE.</t>
  </si>
  <si>
    <t>FUNDO MUNICIPAL DE SAÚDE DE BOM JESUS DO AMPARO</t>
  </si>
  <si>
    <t>Aquisicao de 5 kits feria livre</t>
  </si>
  <si>
    <t>Aquisição de kit feira livre</t>
  </si>
  <si>
    <t>PREFEITURA MUNICIPAL DE CAMBUÍ</t>
  </si>
  <si>
    <t>PREFEITURA MUNICIPAL DE CLÁUDIO</t>
  </si>
  <si>
    <t>PREFEITURA MUNICIPAL DE SANTA RITA DO SAPUCAÍ</t>
  </si>
  <si>
    <t>PREFEITURA MUNICIPAL DE TOCOS DO MOJI</t>
  </si>
  <si>
    <t>PREFEITURA MUNICIPAL DE SILVIANÓPOLIS</t>
  </si>
  <si>
    <t>PREFEITURA MUNICIPAL DE IPUIUNA</t>
  </si>
  <si>
    <t>PREFEITURA MUNICIPAL DE CAREAÇU</t>
  </si>
  <si>
    <t>Doação de kit esportivo</t>
  </si>
  <si>
    <t>Doação de 03-kits esportivos</t>
  </si>
  <si>
    <t>EE DE EDUCAÇÃO ESPECIAL WALTER VASCONCELOS</t>
  </si>
  <si>
    <t>EE SILVEIRA BRUM</t>
  </si>
  <si>
    <t>FUNDO MUNICIPAL DE SAÚDE DE SÃO SEBASTIÃO DA VARGEM ALEGRE</t>
  </si>
  <si>
    <t>FUNDO MUNICIPAL DE SAÚDE DE SANTANA DE CATAGUASES</t>
  </si>
  <si>
    <t>FUNDO MUNICIPAL DE SAÚDE DE RECREIO</t>
  </si>
  <si>
    <t>EE ILKA CAMPOS VARGAS</t>
  </si>
  <si>
    <t>EE PROFESSOR ORLANDO DE LIMA FARIA</t>
  </si>
  <si>
    <t>EE LAUDELINA BARANDIER ESMERALDO</t>
  </si>
  <si>
    <t>Equipamentos para a Escola Municipal Norberto Berno.</t>
  </si>
  <si>
    <t>AQUISIÇÃO DE MATERIAL ESCOLAR</t>
  </si>
  <si>
    <t>001066/2020</t>
  </si>
  <si>
    <t>Aquisição de Bens - Equipamentos Escolares</t>
  </si>
  <si>
    <t>1261000523/2020</t>
  </si>
  <si>
    <t>Aquisição de mobiliário para Escola Municipal Cristiano Machado do município de Simonésia.</t>
  </si>
  <si>
    <t>002097/2020</t>
  </si>
  <si>
    <t>AQUISIÇÃO DE MOBILIÍARIO  ESCOLAR PARA EM CRISTIANO MACHADO</t>
  </si>
  <si>
    <t>000592/2020</t>
  </si>
  <si>
    <t>1261000171/2020</t>
  </si>
  <si>
    <t>VIEIRAS</t>
  </si>
  <si>
    <t>FUNDO MUNICIPAL DE SAÚDE DE VIEIRAS</t>
  </si>
  <si>
    <t>FUNDO MUNICIPAL DE SAÚDE DE MARTINS SOARES</t>
  </si>
  <si>
    <t>Equipamentos para Escola Municipal Gaspar Maria Pereira.</t>
  </si>
  <si>
    <t>001878/2020</t>
  </si>
  <si>
    <t>Aquisição de Bens Permanentes E.M. Gaspar Maria Pereira</t>
  </si>
  <si>
    <t>001033/2020</t>
  </si>
  <si>
    <t>Aquisição de equipamentos escolares para  E.M. Gaspar Maria Pereira</t>
  </si>
  <si>
    <t>1261000352/2020</t>
  </si>
  <si>
    <t>Aquisição de equipamentos para Escola Municipal Nossa Senhora do Rosário, município de Volta Grande.</t>
  </si>
  <si>
    <t>001868/2020</t>
  </si>
  <si>
    <t>Aquisição de Bens Permanentes E.M. NSª Rosário</t>
  </si>
  <si>
    <t>001036/2020</t>
  </si>
  <si>
    <t>Aquisição de Equipamentos escolares para  E.M. NSª Rosário</t>
  </si>
  <si>
    <t>1261000353/2020</t>
  </si>
  <si>
    <t>Aquisição de equipamentos de informática para Escola Municipal Rosalina Calegario de Souza.</t>
  </si>
  <si>
    <t>001973/2020</t>
  </si>
  <si>
    <t>Aquisição de equipamentos de informatica</t>
  </si>
  <si>
    <t>000539/2020</t>
  </si>
  <si>
    <t>Aquisição de equipamentos de informatica para EM Rosalinda Calegário de Souza</t>
  </si>
  <si>
    <t>1261000169/2020</t>
  </si>
  <si>
    <t>EE CORONEL FRANCISCO GOMES CAMPOS</t>
  </si>
  <si>
    <t>EE SÃO PEDRO DO GLÓRIA</t>
  </si>
  <si>
    <t>EE BOM JESUS DO MADEIRA</t>
  </si>
  <si>
    <t>EE VEREADOR JOSÉ DE SOUZA GOMES</t>
  </si>
  <si>
    <t>EE DOUTOR PEDRO PAULO NETO</t>
  </si>
  <si>
    <t>EE PADRE CRISPINIANO</t>
  </si>
  <si>
    <t>EE MARIANA DE PAIVA</t>
  </si>
  <si>
    <t>EE DALILA CERQUEIRA PESSOA</t>
  </si>
  <si>
    <t>EE FRANCISCA RODRIGUES VALENTE</t>
  </si>
  <si>
    <t>EE PROFESSOR FRANCISCO LENTZ</t>
  </si>
  <si>
    <t>EE SENA FIGUEIREDO</t>
  </si>
  <si>
    <t>EE JOAQUIM BARTHOLOMEU PEDROSA</t>
  </si>
  <si>
    <t>CASA DE CARIDADE DE MURIAÉ HOSPITAL SÃO PAULO</t>
  </si>
  <si>
    <t>Aquisição de equipamentos para implantação de uma sala de cirurgia para apoio aos pacientes da Covid-19 com comorbidades agravadas pelo vírus e por sua longa permanência no hospital.</t>
  </si>
  <si>
    <t>Aquisição de equipamentos para implantação de uma sala de cirurgia para apoio aos pacientes da Covid-19 com comorbidades agravadas pelo vírus e por sua longa permanência no hospital. Em completo ao Inciso 1766, 1770, 1773 e 1775.</t>
  </si>
  <si>
    <t>Aquisição de equipamentos para implantação de uma sala de cirurgia para apoio aos pacientes da Covid-19 com comorbidades agravadas pelo vírus e por sua longa permanência no hospital. Em completo ao Inciso 1766, 1770, 1773, 1775 e 1767.</t>
  </si>
  <si>
    <t>Aquisição de equipamentos para implantação de uma sala de cirurgia para apoio aos pacientes da Covid-19 com comorbidades agravadas pelo vírus e por sua longa permanência no hospital. Em completo ao Inciso 1766.</t>
  </si>
  <si>
    <t>Aquisição de equipamentos para implantação de uma sala de cirurgia para apoio aos pacientes da Covid-19 com comorbidades agravadas pelo vírus e por sua longa permanência no hospital. Em completo ao Inciso 1766, 1770, 1773, 1775, 1767, 1768 e 1776.</t>
  </si>
  <si>
    <t>Aquisição de equipamentos para implantação de uma sala de cirurgia para apoio aos pacientes da Covid-19 com comorbidades agravadas pelo vírus e por sua longa permanência no hospital. Em completo ao Inciso 1766 e 1770.</t>
  </si>
  <si>
    <t>Aquisição de equipamentos para implantação de uma sala de cirurgia para apoio aos pacientes da Covid-19 com comorbidades agravadas pelo vírus e por sua longa permanência no hospital. Em completo ao Inciso 1766, 1770 e 1773.</t>
  </si>
  <si>
    <t>Aquisição de equipamentos para implantação de uma sala de cirurgia para apoio aos pacientes da Covid-19 com comorbidades agravadas pelo vírus e por sua longa permanência no hospital. Em completo ao Inciso 1766, 1770, 1773, 1775 , 1767 e 1768.</t>
  </si>
  <si>
    <t>1 veículo - ambulância tipo A - simples remoção - Furgoneta</t>
  </si>
  <si>
    <t>1 veículo ambulância - tipo A - simples remoção - Furgoneta</t>
  </si>
  <si>
    <t>Aquisição de kit salvamento em altura/terrestre para os municípios de Muriaé e Ubá.</t>
  </si>
  <si>
    <t>Construção de muros de contenção no Bairro Niteroi (Morro Querosene) e Bairro São Sebastião (Morro Bela Vista).</t>
  </si>
  <si>
    <t>Construção de Muro de Arrimo tipo Retangulão</t>
  </si>
  <si>
    <t>000267/2020</t>
  </si>
  <si>
    <t>Construção de Muro de Arrimo</t>
  </si>
  <si>
    <t>1491000408/2020</t>
  </si>
  <si>
    <t>1 veículo Minivan de 7 lugares.</t>
  </si>
  <si>
    <t>002070/2020</t>
  </si>
  <si>
    <t>Aquisição de Veículo Minivan (mínimo 7 lugares)</t>
  </si>
  <si>
    <t>Aquisição de Veículo tipo Minivan (mínimo 7 lugares)</t>
  </si>
  <si>
    <t>1491000479/2020</t>
  </si>
  <si>
    <t>001966/2020</t>
  </si>
  <si>
    <t>AQUISICAO DE VEICULO MINIVAN COM CAPACIDADE MINIMA DE 7 LUGARES</t>
  </si>
  <si>
    <t>000361/2020</t>
  </si>
  <si>
    <t>1491000407/2020</t>
  </si>
  <si>
    <t>PREFEITURA MUNICIPAL DE CRUZILIA</t>
  </si>
  <si>
    <t>PREFEITURA MUNICIPAL DE OLARIA</t>
  </si>
  <si>
    <t>PREFEITURA MUNICIPAL DE PIEDADE DO RIO GRANDE</t>
  </si>
  <si>
    <t>EE ALBERICO FERREIRA NAVES</t>
  </si>
  <si>
    <t>EE PADRE JOSÉ EPIFÂNIO GONÇALVES</t>
  </si>
  <si>
    <t>EE DOM OTHON MOTTA</t>
  </si>
  <si>
    <t>FUNDO MUNICIPAL DE SAÚDE DE PIRANGUÇU</t>
  </si>
  <si>
    <t>SANTA RITA DE JACUTINGA</t>
  </si>
  <si>
    <t>FUNDO MUNICIPAL DE SAÚDE DE SANTA RITA DE JACUTINGA</t>
  </si>
  <si>
    <t>Aquisição de veículo passeio (5) lugares para o CRAS do município de Careaçu</t>
  </si>
  <si>
    <t>001753/2020</t>
  </si>
  <si>
    <t xml:space="preserve">Aquisição de veículos  </t>
  </si>
  <si>
    <t>000519/2020</t>
  </si>
  <si>
    <t xml:space="preserve">Convênio - aquisição de bem permanente - veículo
</t>
  </si>
  <si>
    <t>1481000153/2020</t>
  </si>
  <si>
    <t>PREFEITURA MUNICIPAL DE PRADOS</t>
  </si>
  <si>
    <t>Aquisição de Veículo Passeio (5) lugares para o Centro de Referência de Assistência Social (CRAS) do município de Prados.</t>
  </si>
  <si>
    <t>001665/2020</t>
  </si>
  <si>
    <t>AQUISIÇÃO DE VEICULO PARA ASSISTÊNCIA SOCIAL</t>
  </si>
  <si>
    <t>1481000371/2020</t>
  </si>
  <si>
    <t>MUNICÍPIO DE NAZARENO</t>
  </si>
  <si>
    <t>Reforma da Praça de Esportes localizada no município de Nazareno. O valor total será de R$130.000,00 (R$20.000,00 em indicação complementar).</t>
  </si>
  <si>
    <t>001677/2020</t>
  </si>
  <si>
    <t>Reforma da Praça de Esportes</t>
  </si>
  <si>
    <t>000256/2020</t>
  </si>
  <si>
    <t>Reforma da Praça de Esportes de Nazareno</t>
  </si>
  <si>
    <t>1481000323/2020</t>
  </si>
  <si>
    <t>EE JOSÉ GOMES DE MORAIS FILHO</t>
  </si>
  <si>
    <t>EE JOÃO DE PAULA CAPRONI</t>
  </si>
  <si>
    <t>Custeio da Atenção Primária à Saúde</t>
  </si>
  <si>
    <t>PREFEITURA MUNICIPAL DE ITAMONTE</t>
  </si>
  <si>
    <t>Aquisição de veículo passeio 5 lugares para o Conselho Tutelar do município.</t>
  </si>
  <si>
    <t>001771/2020</t>
  </si>
  <si>
    <t>AQUISIÇÃO VEICULO CONSELHO TUTELAR</t>
  </si>
  <si>
    <t>000899/2020</t>
  </si>
  <si>
    <t>1481000758/2020</t>
  </si>
  <si>
    <t>Aquisição de 1 (uma) Academia ao Ar Livre para o Município de Borda da Mata</t>
  </si>
  <si>
    <t>001910/2020</t>
  </si>
  <si>
    <t>Aquisição e instalação de academia ao ar livre no bairro Barro Amarelo.</t>
  </si>
  <si>
    <t>000604/2020</t>
  </si>
  <si>
    <t>Aquisição e instalação de academia ao ar livre.</t>
  </si>
  <si>
    <t>1481000462/2020</t>
  </si>
  <si>
    <t>Aquisição de Academia ao Ar Livre visando o incremento da prática de exercícios físicos pela população do município.</t>
  </si>
  <si>
    <t>002286/2020</t>
  </si>
  <si>
    <t xml:space="preserve">AQUISIÇÃO DE DUAS ACADEMIAS AO AR LIVRE </t>
  </si>
  <si>
    <t>000593/2020</t>
  </si>
  <si>
    <t>1481000256/2020</t>
  </si>
  <si>
    <t>001860/2020</t>
  </si>
  <si>
    <t>Aquisição de 03(três) Academias ao Ar Livre</t>
  </si>
  <si>
    <t>000811/2020</t>
  </si>
  <si>
    <t>Convênio -  Academia ao Ar Livre</t>
  </si>
  <si>
    <t>1481000522/2020</t>
  </si>
  <si>
    <t>001693/2020</t>
  </si>
  <si>
    <t>Aquisição e instalação de equipamentos para academia ao ar livre</t>
  </si>
  <si>
    <t>000609/2020</t>
  </si>
  <si>
    <t>1481000378/2020</t>
  </si>
  <si>
    <t>001679/2020</t>
  </si>
  <si>
    <t>Aquisição de academia ao ar livre para o Município de Machado/MG</t>
  </si>
  <si>
    <t>000478/2020</t>
  </si>
  <si>
    <t>1481000206/2020</t>
  </si>
  <si>
    <t>Aquisição de Academia ao Ar Livre para o incremento à prática de exercícios físicos no município.</t>
  </si>
  <si>
    <t>002052/2020</t>
  </si>
  <si>
    <t>Academia ao Ar Livre</t>
  </si>
  <si>
    <t>000770/2020</t>
  </si>
  <si>
    <t>1481000366/2020</t>
  </si>
  <si>
    <t>001683/2020</t>
  </si>
  <si>
    <t>AQUISIÇÃO DE UMA ACADEMIA AO AR LIVRE</t>
  </si>
  <si>
    <t>000577/2020</t>
  </si>
  <si>
    <t>1481000166/2020</t>
  </si>
  <si>
    <t>Aquisição de 2 (duas) Academia ao Ar Livre para o incremento à prática de exercícios físicos no município.</t>
  </si>
  <si>
    <t>001781/2020</t>
  </si>
  <si>
    <t>ACADEMIA AO AR LIVRE</t>
  </si>
  <si>
    <t>001113/2020</t>
  </si>
  <si>
    <t>1481000641/2020</t>
  </si>
  <si>
    <t>Aquisição de 4 (quatro) Academias ao Ar Livre para o incremento à prática de exercícios físicos no município.</t>
  </si>
  <si>
    <t>002227/2020</t>
  </si>
  <si>
    <t>000558/2020</t>
  </si>
  <si>
    <t xml:space="preserve"> ACADEMIAS AO AR LIVRE</t>
  </si>
  <si>
    <t>1481000239/2020</t>
  </si>
  <si>
    <t>Reforma de quadra Poliesportiva localizada no Município de Pains.</t>
  </si>
  <si>
    <t>001631/2020</t>
  </si>
  <si>
    <t>Reforma  e Ampliação do Centro Esportivo de Vila Costina</t>
  </si>
  <si>
    <t>000258/2020</t>
  </si>
  <si>
    <t>1481000143/2020</t>
  </si>
  <si>
    <t>PREFEITURA MUNICIPAL DE CRISTAIS</t>
  </si>
  <si>
    <t>Reforma de quadras localizadas no Município de Cristais.</t>
  </si>
  <si>
    <t>002011/2020</t>
  </si>
  <si>
    <t>REVITALIZAÇÃO DE QUADRAS ESPORTIVAS MUNICIPAIS</t>
  </si>
  <si>
    <t>000241/2020</t>
  </si>
  <si>
    <t>1481000139/2020</t>
  </si>
  <si>
    <t>Reforma da Praça de Esportes localizada no município de Nazareno. O valor total será de R$130.000,00 (R$110.000,00 em indicação complementar).</t>
  </si>
  <si>
    <t>PREFEITURA MUNICIPAL DE SÃO TIAGO</t>
  </si>
  <si>
    <t>Construção de infraestrutura compreendendo instalações hidráulicas e serviço de abastecimento de água do Campo de Futebol no Município de São Tiago (Cruzeiro).</t>
  </si>
  <si>
    <t>001842/2020</t>
  </si>
  <si>
    <t>OBRAS DE REFORMA DE CAMPO DE FUTEBOL.</t>
  </si>
  <si>
    <t>000261/2020</t>
  </si>
  <si>
    <t>1481000509/2020</t>
  </si>
  <si>
    <t>Asfaltamento de parte da Pista Auxiliar da Av. Francisco Gaetane, entre o Martminas até o Trevo do Parque Municipal.</t>
  </si>
  <si>
    <t>002325/2020</t>
  </si>
  <si>
    <t>Pavimentação da Pista Auxiliar da Avenida Francisco Gaetani, Bairro Major Prates - Parte 1</t>
  </si>
  <si>
    <t>000552/2020</t>
  </si>
  <si>
    <t>Pavimentação Asfáltica</t>
  </si>
  <si>
    <t>477417.08</t>
  </si>
  <si>
    <t>1491000829/2020</t>
  </si>
  <si>
    <t>Destinação-de-Recursos-de-Custeios-para-o-Programa-de-Equoterapia.</t>
  </si>
  <si>
    <t>Destinação-de-Recursos-de-Capital-para-o-Programa-de-Equoterapia.</t>
  </si>
  <si>
    <t>Caminhonete com cela e rádio móvel digital para a Polícia Militar (PMMG) do Município de Medina</t>
  </si>
  <si>
    <t>FUNDO MUNICIPAL DE SAÚDE DE CRUZEIRO DA FORTALEZA</t>
  </si>
  <si>
    <t>FUNDO MUNICIPAL DE SAÚDE DE CONCEIÇÃO DAS ALAGOAS</t>
  </si>
  <si>
    <t>aquisição de kit de materiais esportivos</t>
  </si>
  <si>
    <t>Conforme conversa com a Assessora Parlamentar, Joana, retorno a indicação para ajuste de um tipo de atendimento que corresponda ao Grupo de Despesas "3 - Outras Despesas Correntes", ou para devidas providências.</t>
  </si>
  <si>
    <t>001908/2020</t>
  </si>
  <si>
    <t>AQUISIÇÃO DE KITS ESPORTIVO PARA O MUNICÍPIO DE BRASILÂNDIA DE MINAS - MG</t>
  </si>
  <si>
    <t>26384.8</t>
  </si>
  <si>
    <t>000283/2020</t>
  </si>
  <si>
    <t xml:space="preserve">AQUISIÇÃO DE MATERIAL  ESPORTIVO </t>
  </si>
  <si>
    <t>26383.1</t>
  </si>
  <si>
    <t>1481000152/2020</t>
  </si>
  <si>
    <t>001715/2020</t>
  </si>
  <si>
    <t>000143/2020</t>
  </si>
  <si>
    <t>1481000354/2020</t>
  </si>
  <si>
    <t>PREFEITURA MUNICIPAL DE ONÇA DE PITANGUI</t>
  </si>
  <si>
    <t>002455/2020</t>
  </si>
  <si>
    <t>APOIO A REALIZAÇÃO DE AÇÕES ESPORTIVAS, DO PROGRAMA DE FOMENTO AO ESPORTE, À ATIVIDADE FÍSICA E AO LAZER</t>
  </si>
  <si>
    <t>000730/2020</t>
  </si>
  <si>
    <t>1481000181/2020</t>
  </si>
  <si>
    <t>001541/2020</t>
  </si>
  <si>
    <t xml:space="preserve">Aquisição de Kit de Material Esportivo </t>
  </si>
  <si>
    <t>000778/2020</t>
  </si>
  <si>
    <t>26384.79</t>
  </si>
  <si>
    <t>1481000161/2020</t>
  </si>
  <si>
    <t>001618/2020</t>
  </si>
  <si>
    <t>AQUISIÇÃO DE KIT DE MATERIAIS ESPORTIVOS.</t>
  </si>
  <si>
    <t>Convênio - aquisição de material esportivo</t>
  </si>
  <si>
    <t>1481000117/2020</t>
  </si>
  <si>
    <t>002034/2020</t>
  </si>
  <si>
    <t>000614/2020</t>
  </si>
  <si>
    <t>Convênio - Aquisição de bens de consumo - material esportivo</t>
  </si>
  <si>
    <t>1481000298/2020</t>
  </si>
  <si>
    <t>PREFEITURA MUNICIPAL DE MONTE CARMELO</t>
  </si>
  <si>
    <t>aquisição de kit de material esportivo</t>
  </si>
  <si>
    <t>Retorno para ajuste da Especificação do Tipo de Atendimento.</t>
  </si>
  <si>
    <t>001408/2020</t>
  </si>
  <si>
    <t>Aquisição de Kit de Materiais Esportivos</t>
  </si>
  <si>
    <t>000851/2020</t>
  </si>
  <si>
    <t>Aquisição de  Materiais Esportivos</t>
  </si>
  <si>
    <t>1481000119/2020</t>
  </si>
  <si>
    <t>PREFEITURA MUNICIPAL DE ITUIUTABA</t>
  </si>
  <si>
    <t>001896/2020</t>
  </si>
  <si>
    <t>Aquisição de materiais  - kits esportivos para o Município de Ituiutaba/MG.</t>
  </si>
  <si>
    <t>000551/2020</t>
  </si>
  <si>
    <t>Aquisição de materiais  esportivo</t>
  </si>
  <si>
    <t>1481000136/2020</t>
  </si>
  <si>
    <t>PREFEITURA MUNICIPAL DE PRATA</t>
  </si>
  <si>
    <t>001954/2020</t>
  </si>
  <si>
    <t>Aquisição de Materiais esportivos proposto e encaminhado através da  SEDESE e a Prefeitura Municipal de Prata/MG.</t>
  </si>
  <si>
    <t>000697/2020</t>
  </si>
  <si>
    <t xml:space="preserve">Convênio - Aquisição de material esportivo </t>
  </si>
  <si>
    <t>1481000218/2020</t>
  </si>
  <si>
    <t>52149.13</t>
  </si>
  <si>
    <t>000763/2020</t>
  </si>
  <si>
    <t>1481000319/2020</t>
  </si>
  <si>
    <t>002111/2020</t>
  </si>
  <si>
    <t xml:space="preserve">Aquisição de Kit de Materiais Esportivos </t>
  </si>
  <si>
    <t>27989.67</t>
  </si>
  <si>
    <t>000568/2020</t>
  </si>
  <si>
    <t xml:space="preserve">Aquisição  de Materiais Esportivos </t>
  </si>
  <si>
    <t>27989.04</t>
  </si>
  <si>
    <t>1481000201/2020</t>
  </si>
  <si>
    <t>Aquisição de material de custeio para atender as demandas do município</t>
  </si>
  <si>
    <t>FUNDO MUNICIPAL DE SAÚDE DE MARTINHO CAMPOS</t>
  </si>
  <si>
    <t>MEDEIROS</t>
  </si>
  <si>
    <t>PREFEITURA MUNICIPAL DE MEDEIROS</t>
  </si>
  <si>
    <t>Pavimentação asfáltica nas Ruas Cassimiro Alves, Joaquim Calisto de Sousa, João Her- nesto Gomes, Honório José Teotônio, José Bernardes Lemos e Sebas- tião Venâncio Machado, bairro Centro</t>
  </si>
  <si>
    <t>001090/2020</t>
  </si>
  <si>
    <t>PAVIMENTAÇÃO ASFÁLTICA DE VIAS PÚBLICAS.</t>
  </si>
  <si>
    <t>000075/2020</t>
  </si>
  <si>
    <t>1491000918/2020</t>
  </si>
  <si>
    <t>Recapeamento na Rua Topázio no Distrito de Capoeira Grande</t>
  </si>
  <si>
    <t>000700/2020</t>
  </si>
  <si>
    <t>PAVIMENTAÇÃO ASFÁLTICA DE VIAS PÚBLICAS</t>
  </si>
  <si>
    <t>000051/2020</t>
  </si>
  <si>
    <t>1491000925/2020</t>
  </si>
  <si>
    <t>PREFEITURA MUNICIPAL DE SETUBINHA</t>
  </si>
  <si>
    <t>Pavimentação na Rua Rosalva de Paula Dias, Rua Agostinha de Oliveira, Rua Sebastião de Souza Sena, Rua Geraldo M. dos Santos no Centro.</t>
  </si>
  <si>
    <t>Ajustar o tipo de atendimento de calçamento para pavimentação. verificar o atendimento do instrumento vigente 939/2020, pois, é necessário que o atendimento seja o mesmo para que se operacionalize o apostilamento no sistema</t>
  </si>
  <si>
    <t>002549/2020</t>
  </si>
  <si>
    <t>MELHORAMENTO DE VIAS PÚBLICAS COM EXECUÇÃO DE CALÇAMENTO EM BLOQUETE</t>
  </si>
  <si>
    <t>000847/2020</t>
  </si>
  <si>
    <t>MELHORAMENTO DE VIAS PÚBLICAS</t>
  </si>
  <si>
    <t>1491000939/2020</t>
  </si>
  <si>
    <t>Aquisição de 06 viaturas para o município de Nova Serrana</t>
  </si>
  <si>
    <t>CEDRO DO ABAETE</t>
  </si>
  <si>
    <t>MUNICÍPIO DE CEDRO DO ABAETÉ</t>
  </si>
  <si>
    <t>Calçamento em bloquete em vias urbanas do município</t>
  </si>
  <si>
    <t>001630/2020</t>
  </si>
  <si>
    <t>000078/2020</t>
  </si>
  <si>
    <t>Calçamento em vias urbanas do município</t>
  </si>
  <si>
    <t>1491000555/2020</t>
  </si>
  <si>
    <t>PREFEITURA MUNICIPAL DE PEDRA DO INDAIA</t>
  </si>
  <si>
    <t>Recapeamento em vias urbanas do município</t>
  </si>
  <si>
    <t>Correção do tipo de atendimento em consonância com o projeto</t>
  </si>
  <si>
    <t>001662/2020</t>
  </si>
  <si>
    <t>Pavimentação e Recapeamento asfáltico em C.B.U.Q</t>
  </si>
  <si>
    <t>000126/2020</t>
  </si>
  <si>
    <t>Recapeamento asfáltico em C.B.U.Q</t>
  </si>
  <si>
    <t>1491000416/2020</t>
  </si>
  <si>
    <t>PREFEITURA MUNICIPAL DE PAPAGAIOS</t>
  </si>
  <si>
    <t>Pavimentação asfáltica e m vias urbanas do município</t>
  </si>
  <si>
    <t>002155/2020</t>
  </si>
  <si>
    <t>Pavimentação asfáltica de vias no município de Papagaios-MG</t>
  </si>
  <si>
    <t>000355/2020</t>
  </si>
  <si>
    <t>1491000715/2020</t>
  </si>
  <si>
    <t>Calçamento em vias rurais do município</t>
  </si>
  <si>
    <t>CALÇAMENTO EM ALVENARIA POLIÉDRICA NO MORRO JATOBÁ</t>
  </si>
  <si>
    <t>000259/2020</t>
  </si>
  <si>
    <t>1491000545/2020</t>
  </si>
  <si>
    <t>Calçamento em vias do Distrito de Ibitira</t>
  </si>
  <si>
    <t>001464/2020</t>
  </si>
  <si>
    <t>Calçamento em Vias do Distrito de Ibitira no município de Martinho Campos/MG</t>
  </si>
  <si>
    <t>136845.31</t>
  </si>
  <si>
    <t>1491000808/2020</t>
  </si>
  <si>
    <t>001883/2020</t>
  </si>
  <si>
    <t>Calçamento da Rua Albertina Cândida de Jesus</t>
  </si>
  <si>
    <t>000370/2020</t>
  </si>
  <si>
    <t>97308.06</t>
  </si>
  <si>
    <t>1491000830/2020</t>
  </si>
  <si>
    <t>Recapeamento asfáltico em viais urbanas do município</t>
  </si>
  <si>
    <t>001599/2020</t>
  </si>
  <si>
    <t>Recapeamento de vias públicas</t>
  </si>
  <si>
    <t>000169/2020</t>
  </si>
  <si>
    <t>1491000672/2020</t>
  </si>
  <si>
    <t>Calçamento em bloquete em vias rurais do município</t>
  </si>
  <si>
    <t>001899/2020</t>
  </si>
  <si>
    <t>000353/2020</t>
  </si>
  <si>
    <t>129500.07</t>
  </si>
  <si>
    <t>1491000484/2020</t>
  </si>
  <si>
    <t>Calçamento na Estrada do Tamboril localizada zona rural do município</t>
  </si>
  <si>
    <t>PAVIMENTAÇÃO/OBRA - ZONA RURAL DO MUNICÍPIO DE DIVINÓPOLIS/MG.</t>
  </si>
  <si>
    <t>000127/2020</t>
  </si>
  <si>
    <t>CALÇAMENTO EM ALVENARIA POLIÉDRICA</t>
  </si>
  <si>
    <t>133766.18</t>
  </si>
  <si>
    <t>1491000410/2020</t>
  </si>
  <si>
    <t>Recapeamento asfáltico no entorno da Praça Antônio Fernandes Fonseca, localizada no Povoado de Brejo Alegre</t>
  </si>
  <si>
    <t>Compatibilização do tipo de atendimento com o projeto apresentado pelo convenente, conforme alinhamento prévio com o Gabinete Parlamentar</t>
  </si>
  <si>
    <t>001930/2020</t>
  </si>
  <si>
    <t>PAVIMENTAÇÃO ASFÁLTICA PRAÇA BREJO ALEGRE</t>
  </si>
  <si>
    <t>000456/2020</t>
  </si>
  <si>
    <t>1491000807/2020</t>
  </si>
  <si>
    <t>Aquisição de 01 minivan mínimo 7 lugares para atender as demandas do município</t>
  </si>
  <si>
    <t>001427/2020</t>
  </si>
  <si>
    <t>Aquisição de 01 (um) Veículo, 0KM, mínimo 7 lugares, visando o atendimento as necessidades da Secretaria de Obras Públicas e Serviços Urbanos de Carmo do Cajuru.</t>
  </si>
  <si>
    <t>000080/2020</t>
  </si>
  <si>
    <t>1491000404/2020</t>
  </si>
  <si>
    <t>PREFEITURA MUNICIPAL DE LEANDRO FERREIRA</t>
  </si>
  <si>
    <t>Doação de 02 kits feira para o município de Leandro Ferreira</t>
  </si>
  <si>
    <t>Doação de 1 kit feira para o município de Tiros</t>
  </si>
  <si>
    <t>Doação 01 kit feira para o município de Bom de Despacho</t>
  </si>
  <si>
    <t>Doação 01 kit feira para o município de João Pinheiro</t>
  </si>
  <si>
    <t>RIO MANSO</t>
  </si>
  <si>
    <t>FUNDO MUNICIPAL DE SAÚDE DE RIO MANSO</t>
  </si>
  <si>
    <t>CASA DE CARIDADE LEOPOLDINENSE</t>
  </si>
  <si>
    <t>Compõem a indicação para o FMS de Além Paraíba os incisos R1713 e R1693 (parcial)</t>
  </si>
  <si>
    <t>HOSPITAL DE CATAGUASES</t>
  </si>
  <si>
    <t>Compõem a indicação para a instituição Hospital de Cataguses os incisos R1694, R1714, R1715, R1716 e R1717.</t>
  </si>
  <si>
    <t>Ensacadora de Iorgute</t>
  </si>
  <si>
    <t>002909/2020</t>
  </si>
  <si>
    <t xml:space="preserve"> AQUISIÇÃO DE PATRULHAS MECANIZADAS E 01 ENVASADORA AUTOMÁTICA PARA OS DISTRITOS DE CATAGUASES/MG</t>
  </si>
  <si>
    <t>001338/2020</t>
  </si>
  <si>
    <t>1231001122/2020</t>
  </si>
  <si>
    <t>Aquisição de Patrulha Mecanizadas para atender o município de Cataguases e seus distritos.</t>
  </si>
  <si>
    <t>PREFEITURA MUNICIPAL DE BONFIM</t>
  </si>
  <si>
    <t>PREFEITURA MUNICIPAL DE SANTA BÁRBARA DO TUGÚRIO</t>
  </si>
  <si>
    <t>REFORMA OU OBRA - Calçamento - Via urbana</t>
  </si>
  <si>
    <t>Retornado a pedido do Ã³rgÃ£o, para ajustes de categoria e especificaÃ§Ã£o.</t>
  </si>
  <si>
    <t>Constitui-se impedimento de ordem técnica em razão da inviabilidade de execução da obra, por meio do PADEM, nas localidades propostas. Na Rua José Rodrigues Rocha, Antônio Justino, não há rede de água e esgoto. Não há infraestrutura mínima para realização da obra. Já na Rua Alcides José Machado, Distrito de Sereno, não há poço de visita para manutenção de redes.</t>
  </si>
  <si>
    <t>DEPUTADO FERNANDO PACHECO</t>
  </si>
  <si>
    <t>Indicação de Emenda Parlamentar para pavimentação de via urbana.</t>
  </si>
  <si>
    <t>002695/2020</t>
  </si>
  <si>
    <t xml:space="preserve">Calçamento da rua José Rodrigues Rocha, Sítio São Caio, Bairro Vila Reis e rua Alcides José Machado, Distrito de Sereno, no Município de Cataguases/MG..  </t>
  </si>
  <si>
    <t>000976/2020</t>
  </si>
  <si>
    <t>Calçamento de vias em bloquetes</t>
  </si>
  <si>
    <t>1491001134/2020</t>
  </si>
  <si>
    <t>Emenda destinada para aquisição de mobiliário para atender a Delegacia do município de Cataguases</t>
  </si>
  <si>
    <t>Emenda destinada para aquisição de software de inteligência para atender a Delegacia do município de Cataguases</t>
  </si>
  <si>
    <t>Emenda destinada a aquisição de bens permanentes para atender a Casa de Saúde Padre Damião (FHEMIG)</t>
  </si>
  <si>
    <t>FUNDO MUNICIPAL DE SAÚDE DE GUARARÁ</t>
  </si>
  <si>
    <t>Emenda destinada à aquisição de kit feira para doação ao município de Cataguases</t>
  </si>
  <si>
    <t>Medicamentos/Insumos</t>
  </si>
  <si>
    <t>JURAMENTO</t>
  </si>
  <si>
    <t>FUNDO MUNICIPAL DE SAÚDE DE JURAMENTO</t>
  </si>
  <si>
    <t>Medicamentos e Insumos</t>
  </si>
  <si>
    <t>PREFEITURA MUNICIPAL DE SÃO ROMÃO</t>
  </si>
  <si>
    <t>Diversas, conforme planilha a ser divulgada pelo órgão (complementação da indicação do inciso R 1729)</t>
  </si>
  <si>
    <t>002469/2020</t>
  </si>
  <si>
    <t>000628/2020</t>
  </si>
  <si>
    <t>1481000031/2020</t>
  </si>
  <si>
    <t>Medicamentos / Insumos</t>
  </si>
  <si>
    <t>Diversas, conforme planilha a ser divulgada pelo órgão</t>
  </si>
  <si>
    <t>002414/2020</t>
  </si>
  <si>
    <t>000621/2020</t>
  </si>
  <si>
    <t>1481000025/2020</t>
  </si>
  <si>
    <t>PREFEITURA MUNICIPAL DE GRÃO MOGOL</t>
  </si>
  <si>
    <t>Diversas, conforme planilha a ser divulgada pelo órgão (complemento da indicação do inciso R 1724)</t>
  </si>
  <si>
    <t>002413/2020</t>
  </si>
  <si>
    <t xml:space="preserve">AQUISIÇÃO DE KITS EMERGENCIAIS </t>
  </si>
  <si>
    <t>000612/2020</t>
  </si>
  <si>
    <t>1481000006/2020</t>
  </si>
  <si>
    <t>Diversas, conforme planilha a ser divulgada pelo órgão (complementação da indicação do inciso R 1722)</t>
  </si>
  <si>
    <t>Diversas, conforme planilha a ser divulgada pelo órgão (complemento da indicação inciso R1723)</t>
  </si>
  <si>
    <t>002472/2020</t>
  </si>
  <si>
    <t>000654/2020</t>
  </si>
  <si>
    <t>1481000023/2020</t>
  </si>
  <si>
    <t>002394/2020</t>
  </si>
  <si>
    <t>Aquisição de kits emergenciais para a prevenção da proliferação do vírus covid-19 no Município de Monte Azul.</t>
  </si>
  <si>
    <t>000613/2020</t>
  </si>
  <si>
    <t>1481000016/2020</t>
  </si>
  <si>
    <t>PREFEITURA MUNICIPAL DE JURAMENTO</t>
  </si>
  <si>
    <t>002397/2020</t>
  </si>
  <si>
    <t>AQUISIÇÃO DE BENS-CONSUMO DE KIT EMERGENCIAL.</t>
  </si>
  <si>
    <t>000615/2020</t>
  </si>
  <si>
    <t>Convênio - Kit emergencial</t>
  </si>
  <si>
    <t>1481000008/2020</t>
  </si>
  <si>
    <t>002443/2020</t>
  </si>
  <si>
    <t>AQUISIÇÃO DE KITS EMERGENCIAIS PARA O COMBATE A PANDEMIA</t>
  </si>
  <si>
    <t>000623/2020</t>
  </si>
  <si>
    <t>1481000040/2020</t>
  </si>
  <si>
    <t>002399/2020</t>
  </si>
  <si>
    <t>000633/2020</t>
  </si>
  <si>
    <t>1481000019/2020</t>
  </si>
  <si>
    <t>PREFEITURA MUNICIPAL DE ICARAÍ DE MINAS</t>
  </si>
  <si>
    <t>Diversas, conforme planilha a ser divulgada pelo órgão (indicação será complementada pelo inciso R 1736)</t>
  </si>
  <si>
    <t>002393/2020</t>
  </si>
  <si>
    <t>000644/2020</t>
  </si>
  <si>
    <t>1481000030/2020</t>
  </si>
  <si>
    <t>Diversas, conforme planilha a ser divulgada pelo órgão (complementa a indicação do inciso R 1726)</t>
  </si>
  <si>
    <t>Diversas, conforme planilha a ser divulgada pelo órgão.</t>
  </si>
  <si>
    <t>002403/2020</t>
  </si>
  <si>
    <t xml:space="preserve">Aquisição de Kit emergencial </t>
  </si>
  <si>
    <t>000640/2020</t>
  </si>
  <si>
    <t>1481000041/2020</t>
  </si>
  <si>
    <t>PREFEITURA MUNICIPAL DE LONTRA</t>
  </si>
  <si>
    <t>002400/2020</t>
  </si>
  <si>
    <t>Aquisição de Kits Emergenciais no combate ao Coronavírus (COVID-19).</t>
  </si>
  <si>
    <t>000619/2020</t>
  </si>
  <si>
    <t>1481000011/2020</t>
  </si>
  <si>
    <t>Diversas, conforme planilha a ser divulgada pelo órgão (complemento da indicação inciso R 1732)</t>
  </si>
  <si>
    <t>Diversas, conforme planilha a ser divulgada pelo órgão (complementação da indicação R 1725)</t>
  </si>
  <si>
    <t>Diversas, conforme planilha a ser divulgada pelo órgão (complementação da indicação do inciso R 1727)</t>
  </si>
  <si>
    <t>Diversas, conforme planilha a ser divulgada pelo órgão (complementação de indicação do inciso R 1728)</t>
  </si>
  <si>
    <t>Diversas, conforme planilha a ser divulgada pelo órgão (complementação da indicação do inciso R 1735)</t>
  </si>
  <si>
    <t>Diversas, conforme planilha a ser divulgada pelo órgão (complementação da indicação do inciso R 1730)</t>
  </si>
  <si>
    <t>Diversas, conforme planilha a ser divulgada pelo órgão (complementação da indicação do inciso R 17290</t>
  </si>
  <si>
    <t>PREFEITURA MUNICIPAL DE CAMPO AZUL</t>
  </si>
  <si>
    <t>GLAUCILANDIA</t>
  </si>
  <si>
    <t>PREFEITURA MUNICIPAL DE GLAUCILÂNDIA</t>
  </si>
  <si>
    <t>PREFEITURA MUNICIPAL DE TAIOBEIRAS</t>
  </si>
  <si>
    <t>PREFEITURA MUNICIPAL DE MIRABELA</t>
  </si>
  <si>
    <t>2 kit's material esportivo</t>
  </si>
  <si>
    <t>2 kit material esportivo</t>
  </si>
  <si>
    <t>2 kits material esportivo</t>
  </si>
  <si>
    <t>1 kit material esportivo</t>
  </si>
  <si>
    <t>asfalto</t>
  </si>
  <si>
    <t>002457/2020</t>
  </si>
  <si>
    <t>Recuperação da pavimentação de vias públicas na zona urbana do Município de Monte Azul.</t>
  </si>
  <si>
    <t>000784/2020</t>
  </si>
  <si>
    <t>Recuperação da pavimentação na  Alameda Capitão José Custódio, Av. Brasil, Rua Tiradentes, Rua Vicente Pereira, Rua Belarmino Antunes, Rua Elpídio de Freitas, Rua três de Maio, Rua projetada B  - Centro</t>
  </si>
  <si>
    <t>1491000776/2020</t>
  </si>
  <si>
    <t>EE ANTÔNIO SOARES DA CRUZ</t>
  </si>
  <si>
    <t>FUNDO MUNICIPAL DE SAÚDE DE QUELUZITO</t>
  </si>
  <si>
    <t>FUNDO MUNICIPAL DE SAÚDE DE CASA GRANDE</t>
  </si>
  <si>
    <t>FUNDO MUNICIPAL DE SAÚDE DE TIRADENTES</t>
  </si>
  <si>
    <t>Compra de Patrulha Motomecanizada (trator)</t>
  </si>
  <si>
    <t>001401/2020</t>
  </si>
  <si>
    <t>AQUISIÇÃO PATRULHA MECANIZADA</t>
  </si>
  <si>
    <t>135357.55</t>
  </si>
  <si>
    <t>000379/2020</t>
  </si>
  <si>
    <t>1231000082/2020</t>
  </si>
  <si>
    <t>001126/2020</t>
  </si>
  <si>
    <t>Aquisição de Equipamentos de Som e Iluminação para Casa da Ópera</t>
  </si>
  <si>
    <t>000485/2020</t>
  </si>
  <si>
    <t>1271000113/2020</t>
  </si>
  <si>
    <t>Reforma de praça</t>
  </si>
  <si>
    <t>000939/2020</t>
  </si>
  <si>
    <t>Reforma da fonte pública no bairro Fonte Grande</t>
  </si>
  <si>
    <t>116334.26</t>
  </si>
  <si>
    <t>000849/2020</t>
  </si>
  <si>
    <t>Reforma da Fonte Pública situada na Praça Pública no município de Conselheiro Lafaiete/MG</t>
  </si>
  <si>
    <t>1301000344/2020</t>
  </si>
  <si>
    <t>PREFEITURA MUNICIPAL DE PIRANGA</t>
  </si>
  <si>
    <t>Pavimentação comunidade Bacalhau convenio 1</t>
  </si>
  <si>
    <t>000941/2020</t>
  </si>
  <si>
    <t>Melhoramento de Via Pública no município de Piranga/MG</t>
  </si>
  <si>
    <t>1301000763/2020</t>
  </si>
  <si>
    <t>Reforma da Praça são Sebastião, Distrito de Palmital dos Carvalhos município de Senhora dos Remédios</t>
  </si>
  <si>
    <t>000584/2020</t>
  </si>
  <si>
    <t>000874/2020</t>
  </si>
  <si>
    <t>Reforma de Praça Pública no município de Senhora dos Remédios/MG</t>
  </si>
  <si>
    <t>1301000308/2020</t>
  </si>
  <si>
    <t>PREFEITURA MUNICIPAL DE LAMIM</t>
  </si>
  <si>
    <t>Praça de esportes</t>
  </si>
  <si>
    <t>Reforma de campo de futebol</t>
  </si>
  <si>
    <t>000826/2020</t>
  </si>
  <si>
    <t>Reforma de campo de futebol no município de Lamim/MG</t>
  </si>
  <si>
    <t>1301000327/2020</t>
  </si>
  <si>
    <t>Construção de poço artesiano</t>
  </si>
  <si>
    <t>000526/2020</t>
  </si>
  <si>
    <t>000154/2020</t>
  </si>
  <si>
    <t>1371000089/2020</t>
  </si>
  <si>
    <t>CONSORCIO PUBLICO PARA DESENVOLVIMENTO DA MICRO REGIÃO DO ALTO PARAOPEBA E VERTENTES -CONDAPAV</t>
  </si>
  <si>
    <t>Aquisição de uma Retroescavadeira</t>
  </si>
  <si>
    <t>001246/2020</t>
  </si>
  <si>
    <t>AQUISIÇÃO DE PATRULHA MECANIZADA (RETROESCAVADEIRA)</t>
  </si>
  <si>
    <t>000149/2020</t>
  </si>
  <si>
    <t>1371000088/2020</t>
  </si>
  <si>
    <t>AQUISIÇÃO DE MÁQUINA RETROESCAVADEIRA</t>
  </si>
  <si>
    <t>Cobertura de quadra</t>
  </si>
  <si>
    <t>001216/2020</t>
  </si>
  <si>
    <t>COBERTURA DE QUADRA POLIESPORTIVA</t>
  </si>
  <si>
    <t>000281/2020</t>
  </si>
  <si>
    <t>Cobertura metálica de quadra poliesportiva no Município de Brás Pires.</t>
  </si>
  <si>
    <t>1481000264/2020</t>
  </si>
  <si>
    <t>Construção e 3 Quadras</t>
  </si>
  <si>
    <t>Construção de quadras esportivas</t>
  </si>
  <si>
    <t>000238/2020</t>
  </si>
  <si>
    <t>Convênio para construção de três quadras poliesportivas</t>
  </si>
  <si>
    <t>1481000178/2020</t>
  </si>
  <si>
    <t>Construção de quadra</t>
  </si>
  <si>
    <t>001974/2020</t>
  </si>
  <si>
    <t>Construção Quadra Poliesportiva</t>
  </si>
  <si>
    <t>000268/2020</t>
  </si>
  <si>
    <t>1481000130/2020</t>
  </si>
  <si>
    <t>Academia ao Ar livre</t>
  </si>
  <si>
    <t>000797/2020</t>
  </si>
  <si>
    <t>000163/2020</t>
  </si>
  <si>
    <t>1481000520/2020</t>
  </si>
  <si>
    <t>aquisição de parquinha</t>
  </si>
  <si>
    <t>001657/2020</t>
  </si>
  <si>
    <t>AQUISIÇÃO E INSTALAÇÃO DE PARQUES INFANTIL/PLAYGROUND</t>
  </si>
  <si>
    <t>000172/2020</t>
  </si>
  <si>
    <t>1481000176/2020</t>
  </si>
  <si>
    <t>Aquisição de academias</t>
  </si>
  <si>
    <t>001581/2020</t>
  </si>
  <si>
    <t xml:space="preserve">Academia ao ar livre	</t>
  </si>
  <si>
    <t>000144/2020</t>
  </si>
  <si>
    <t>1481000324/2020</t>
  </si>
  <si>
    <t>PREFEITURA MUNICIPAL DE CASA GRANDE</t>
  </si>
  <si>
    <t>001322/2020</t>
  </si>
  <si>
    <t>000162/2020</t>
  </si>
  <si>
    <t>1481000503/2020</t>
  </si>
  <si>
    <t>002142/2020</t>
  </si>
  <si>
    <t>AQUISIÇÃO DE  ACADEMIA DE SAUDE</t>
  </si>
  <si>
    <t>000481/2020</t>
  </si>
  <si>
    <t>AQUISIÇÃO DE  ACADEMIA AO AR LIVRE</t>
  </si>
  <si>
    <t>24014.34</t>
  </si>
  <si>
    <t>1481000375/2020</t>
  </si>
  <si>
    <t>MunicipiodeEntreRiosdeMinasreceberestaviatura</t>
  </si>
  <si>
    <t>ECOTRES CONSORCIO PUBLICO INTERMUNICIPAL DE TRATAMENTO DE RESIDUOS SOLIDOS</t>
  </si>
  <si>
    <t>Aquisição de um veiculo de 7 lugares</t>
  </si>
  <si>
    <t>001990/2020</t>
  </si>
  <si>
    <t>Aquisição de veículo</t>
  </si>
  <si>
    <t>000385/2020</t>
  </si>
  <si>
    <t>1491000386/2020</t>
  </si>
  <si>
    <t>Reforma de mercado Municipal</t>
  </si>
  <si>
    <t>Reforma do mercado municipal do produtor rural</t>
  </si>
  <si>
    <t>000155/2020</t>
  </si>
  <si>
    <t>Reforma do mercado municipal</t>
  </si>
  <si>
    <t>1491000682/2020</t>
  </si>
  <si>
    <t>Construção de capela velório</t>
  </si>
  <si>
    <t>000934/2020</t>
  </si>
  <si>
    <t>Construção de capela velório na localidade de Gagé</t>
  </si>
  <si>
    <t>000231/2020</t>
  </si>
  <si>
    <t>145103.46</t>
  </si>
  <si>
    <t>1491000787/2020</t>
  </si>
  <si>
    <t>Aquisição de implemento agropecuário</t>
  </si>
  <si>
    <t>Solicitação de mudança de tipo de atendimento a pedido do parlamentar</t>
  </si>
  <si>
    <t>001894/2020</t>
  </si>
  <si>
    <t>Patrulha Moto Mecanizada Implementos</t>
  </si>
  <si>
    <t>000146/2020</t>
  </si>
  <si>
    <t>AQUISIÇÃO DE BENS - Permanente - Maquinário e/ou Implemento Agropecuário</t>
  </si>
  <si>
    <t>1491000856/2020</t>
  </si>
  <si>
    <t>2viaturas</t>
  </si>
  <si>
    <t>FUNDAÇÃO DE ARTE DE OURO PRETO</t>
  </si>
  <si>
    <t>FUNDAÇÃO DE ARTE DE OURO PRETO - FAOP</t>
  </si>
  <si>
    <t>ATIVIDADES DE ENSINO, FORMAÇÃO E QUALIFICAÇÃO PROFISSIONAL E TÉCNICA EM CULTURA E PATRIMÔNIO</t>
  </si>
  <si>
    <t>material de consumo</t>
  </si>
  <si>
    <t>GUILHERME DA CUNHA</t>
  </si>
  <si>
    <t>PREFEITURA MUNICIPAL DE CANDEIAS</t>
  </si>
  <si>
    <t>A emenda atenderá a Escola Municipal Padre José Erlei de Almeida, localizada no Distrito de Vieiras - Zona Rural do Município de Candeias/MG.</t>
  </si>
  <si>
    <t>001481/2020</t>
  </si>
  <si>
    <t>REFORMA DA ESCOLA MUNICIPAL PADRE JOSÉ ERLEI DE ALMEIDA - VIEIRAS BRAVOS- ZONA RURAL</t>
  </si>
  <si>
    <t>000850/2020</t>
  </si>
  <si>
    <t xml:space="preserve">REFORMA DA ESCOLA MUNICIPAL PADRE JOSÉ ERLEI DE ALMEIDA </t>
  </si>
  <si>
    <t>1261000282/2020</t>
  </si>
  <si>
    <t>EE DONA ADELAIDE MALZONE HUGO</t>
  </si>
  <si>
    <t>REESTRUTURAÇÃO DA POLÍTICA DE INTEGRAÇÃO DA SEGURANÇA PÚBLICA DE MINAS GERAIS</t>
  </si>
  <si>
    <t>Equipamento de uso policial</t>
  </si>
  <si>
    <t>Aquisição de Instrumentos de Menor Potencial Ofensivo ¿ Dispositivo de Condutividade Elétrica.</t>
  </si>
  <si>
    <t>001514/2020</t>
  </si>
  <si>
    <t>Fortalecimento e Reestruturação da Guarda Civil de Contagem através da Aquisição de 02 Dispositivos de Coleta de Dados da Spark Z 2.0, 46 Kits Operacionais do Dispositivo Elétrico Incapacitante Spark Z 2.0 e 66 Coletes Balísticos</t>
  </si>
  <si>
    <t>000688/2020</t>
  </si>
  <si>
    <t>1451000748/2020</t>
  </si>
  <si>
    <t>Custeio para combate à Covid-19</t>
  </si>
  <si>
    <t>COMBATE EPIDEMIOLÓGICO AO CORONAVÍRUS CUSTEIO</t>
  </si>
  <si>
    <t>SERVIÇO AUTÔNOMO DE ÁGUA E ESGOTO DE SETE LAGOAS - SAAE</t>
  </si>
  <si>
    <t>Estação de tratamento de Água - ETA</t>
  </si>
  <si>
    <t>Execução de obra de reforma nos reservatórios Castelo Branco, Mata Grande, Iporanga II e Primavera II.</t>
  </si>
  <si>
    <t>002179/2020</t>
  </si>
  <si>
    <t>Reforma dos reservatórios de água Castelo Branco, Mata Grande, Iporanga II e Primavera II</t>
  </si>
  <si>
    <t>000824/2020</t>
  </si>
  <si>
    <t>1371000099/2020</t>
  </si>
  <si>
    <t>Construção de reservatório de água.</t>
  </si>
  <si>
    <t>Retornado para ajuste de especificação.</t>
  </si>
  <si>
    <t>Tipo de atendimento e descrição do tipo de atendimento são divergentes. Deverá ser ajustado.</t>
  </si>
  <si>
    <t>002060/2020</t>
  </si>
  <si>
    <t>Implantação de reservatório de água.</t>
  </si>
  <si>
    <t>000817/2020</t>
  </si>
  <si>
    <t>Construção de Reservatório de Água no Município de Conceição das Alagoas - MG</t>
  </si>
  <si>
    <t>1371000100/2020</t>
  </si>
  <si>
    <t>SERVIÇO AUTÔNOMO DE ÁGUA E ESGOTO</t>
  </si>
  <si>
    <t>Perfuração de seis poços artesianos e a instalação de toda a estrutura necessária para o funcionamento dos sistemas.</t>
  </si>
  <si>
    <t>002306/2020</t>
  </si>
  <si>
    <t xml:space="preserve">Construção de sistema de captação de água subterrânea com a perfuração de poços artesianos e implementação de unidades complementares para o funcionamento dos sistemas propostos. </t>
  </si>
  <si>
    <t>388655.41</t>
  </si>
  <si>
    <t>001007/2020</t>
  </si>
  <si>
    <t xml:space="preserve">Construção de poços artesianos nos distritos/bairros de João Miranda, Nossa Senhora Aparecida e Alvorada e implementação de unidades complementares para o funcionamento dos sistemas propostos. </t>
  </si>
  <si>
    <t>1371000624/2020</t>
  </si>
  <si>
    <t>Instalação de 2 reservatórios de água novos, nos Distritos Betania e Lambari.</t>
  </si>
  <si>
    <t>001870/2020</t>
  </si>
  <si>
    <t>MELHORAMENTO DO SISTEMAS DE ABASTECIMENTO DE ÁGUA DOS DISTRITOS DE LAMBARI E BETÂNIA</t>
  </si>
  <si>
    <t>000799/2020</t>
  </si>
  <si>
    <t>Construção de reservatório de água nos Distritos Lambaria e Betânia</t>
  </si>
  <si>
    <t>1371000101/2020</t>
  </si>
  <si>
    <t>Apetrecho de uso policial</t>
  </si>
  <si>
    <t>Aquisição de Equipamento de Proteção Individual ¿ Colete Balístico.</t>
  </si>
  <si>
    <t>Aquisição de computadores completos</t>
  </si>
  <si>
    <t>Equipamento de informática e/ou comunicação</t>
  </si>
  <si>
    <t>Viatura básica para o município de Carmo do Cajuru</t>
  </si>
  <si>
    <t>Equipamentos para o município de Itaúna</t>
  </si>
  <si>
    <t>Equipamento para o município de Lambari</t>
  </si>
  <si>
    <t>FUNDAÇÃO GERALDO CORRÊA</t>
  </si>
  <si>
    <t>complemento da indicação 52474</t>
  </si>
  <si>
    <t>A entidade beneficiada "Fundação Geraldo Correa" encontra-se com o CAGEC irregular, o que impossibilita a formalização da indicação parlamentar.</t>
  </si>
  <si>
    <t>CASA DE CARIDADE MANOEL GONÇALVES DE SOUSA MOREIRA</t>
  </si>
  <si>
    <t>HOSPITAL VAZ MONTEIRO DE ASSISTÊNCIA À INFÂNCIA E A MATERNIDADE</t>
  </si>
  <si>
    <t>Aplicação no custeio.</t>
  </si>
  <si>
    <t>IRMANDADE DA SANTA CASA DE MISERICÓRDIA DE OLIVEIRA</t>
  </si>
  <si>
    <t>Aplicação em custeio</t>
  </si>
  <si>
    <t>MODERNIZAÇÃO DO SISTEMA DE COMUNICAÇÃO OPERACIONAL DA PMMG</t>
  </si>
  <si>
    <t>Aquisição de equipamentos de rádio para Unidade de Desterro de Entre Rios</t>
  </si>
  <si>
    <t>Aquisição Kit material esportivo.</t>
  </si>
  <si>
    <t>001927/2020</t>
  </si>
  <si>
    <t>Aquisição de 1 (um) Kit de Material Esportivo</t>
  </si>
  <si>
    <t>1481000158/2020</t>
  </si>
  <si>
    <t>PREFEITURA MUNICIPAL DE PITANGUI</t>
  </si>
  <si>
    <t>001985/2020</t>
  </si>
  <si>
    <t>AQUISIÇÃO DE 01(UM) KIT DE MATERIAL ESPORTIVO.</t>
  </si>
  <si>
    <t>000786/2020</t>
  </si>
  <si>
    <t>1481000367/2020</t>
  </si>
  <si>
    <t>002652/2020</t>
  </si>
  <si>
    <t>Aquisição de kits de materiais esportivos</t>
  </si>
  <si>
    <t>1481000165/2020</t>
  </si>
  <si>
    <t>002224/2020</t>
  </si>
  <si>
    <t>Materiais Esportivos</t>
  </si>
  <si>
    <t>000682/2020</t>
  </si>
  <si>
    <t>Aquisição de Materiais Esportivos</t>
  </si>
  <si>
    <t>1481000174/2020</t>
  </si>
  <si>
    <t>002151/2020</t>
  </si>
  <si>
    <t>Aquisição de Kit de Materiais Esportivos.</t>
  </si>
  <si>
    <t>000442/2020</t>
  </si>
  <si>
    <t>Aquisição  de Materiais Esportivos.</t>
  </si>
  <si>
    <t>1481000199/2020</t>
  </si>
  <si>
    <t>Retorno para ajuste do Tipo de Atendimento/Aplicação</t>
  </si>
  <si>
    <t>001809/2020</t>
  </si>
  <si>
    <t xml:space="preserve">Aquisição de Academia ao Ar Livre </t>
  </si>
  <si>
    <t>1481000281/2020</t>
  </si>
  <si>
    <t>PREFEITURA MUNICIPAL DE GOVERNADOR VALADARES</t>
  </si>
  <si>
    <t>Informamos que a indicação parlamentar nº 42344 para repasse financeiro à Prefeitura Municipal de Governador Valadares não foi concretizada, tendo em vista que até a data limite para recebimento das Propostas de Plano de Trabalho por parte dessa Secretaria de Estado, dia 22/05/2020, o proponente não havia cadastrado a proposta de plano de trabalho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</si>
  <si>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Haverá proposta saneadora.</t>
  </si>
  <si>
    <t>002921/2020</t>
  </si>
  <si>
    <t xml:space="preserve">Academia ao ar livre </t>
  </si>
  <si>
    <t xml:space="preserve">Aquisição de Academia ao ar livre </t>
  </si>
  <si>
    <t>1481001088/2020</t>
  </si>
  <si>
    <t>002647/2020</t>
  </si>
  <si>
    <t>Convênio para aquisição de academia ao ar livre.</t>
  </si>
  <si>
    <t>001030/2020</t>
  </si>
  <si>
    <t>Aquisição de academia ao ar livre.</t>
  </si>
  <si>
    <t>1481000751/2020</t>
  </si>
  <si>
    <t>002690/2020</t>
  </si>
  <si>
    <t>000947/2020</t>
  </si>
  <si>
    <t>Convênio para aquisição de academia ao ar livre</t>
  </si>
  <si>
    <t>1481000711/2020</t>
  </si>
  <si>
    <t>001843/2020</t>
  </si>
  <si>
    <t>Aquisição e instalação de equipamento para academia ao ar livre.</t>
  </si>
  <si>
    <t>000923/2020</t>
  </si>
  <si>
    <t>1481000717/2020</t>
  </si>
  <si>
    <t>MUNICÍPIO DE ITATIAIUÇU</t>
  </si>
  <si>
    <t>001699/2020</t>
  </si>
  <si>
    <t>Aquisição e instalação de equipamentos para academias ao ar livre a serem executados conforme Programa de Fomento ao Esporte, à atividade física e ao lazer da Sedese</t>
  </si>
  <si>
    <t>000400/2020</t>
  </si>
  <si>
    <t>1481000135/2020</t>
  </si>
  <si>
    <t>Academia ao ar livre.</t>
  </si>
  <si>
    <t>001583/2020</t>
  </si>
  <si>
    <t>001116/2020</t>
  </si>
  <si>
    <t>1481000667/2020</t>
  </si>
  <si>
    <t>Informamos que a indicação parlamentar nº 46436 para repasse financeiro à Prefeitura Municipal de Itaúna não foi concretizada, tendo em vista que até a data limite para recebimento das Propostas de Plano de Trabalho por parte dessa Secretaria de Estado, dia 22/05/2020, o proponente não havia encaminhado a proposta no sistema Sigcon permanecendo com 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</si>
  <si>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Haverá proposta Saneadora.</t>
  </si>
  <si>
    <t>001972/2020</t>
  </si>
  <si>
    <t>001264/2020</t>
  </si>
  <si>
    <t>1481001058/2020</t>
  </si>
  <si>
    <t>PREFEITURA MUNICIPAL DE SENADOR JOSÉ BENTO</t>
  </si>
  <si>
    <t>002687/2020</t>
  </si>
  <si>
    <t xml:space="preserve">AQUISIÇÃO E INSTALAÇÃO DE ACADEMIA AO AR LIVRE </t>
  </si>
  <si>
    <t>001002/2020</t>
  </si>
  <si>
    <t>1481000749/2020</t>
  </si>
  <si>
    <t>PREFEITURA MUNICIPAL DE JUVENÍLIA</t>
  </si>
  <si>
    <t>PREFEITURA MUNICIPAL DE VERDELÂNDIA</t>
  </si>
  <si>
    <t>PREFEITURA MUNICIPAL DE SANTA MARIA DO SALTO</t>
  </si>
  <si>
    <t>FUNDO MUNICIPAL DE SAÚDE DE SERRANÓPOLIS DE MINAS</t>
  </si>
  <si>
    <t>FUNDO MUNICIPAL DE SAUDE DE GOIABEIRA</t>
  </si>
  <si>
    <t>MUNICÍPIO DE NOVO CRUZEIRO</t>
  </si>
  <si>
    <t>Reforma de Praças</t>
  </si>
  <si>
    <t>001950/2020</t>
  </si>
  <si>
    <t>REFORMAS DE PRAÇAS PÚBLICAS</t>
  </si>
  <si>
    <t>000933/2020</t>
  </si>
  <si>
    <t>Reformas de Praças Públicas no município de Espinosa/MG</t>
  </si>
  <si>
    <t>1301000760/2020</t>
  </si>
  <si>
    <t>Construção de Praças</t>
  </si>
  <si>
    <t>Conforme diligência nº 355/2020, emitida em 10/06/2020, a prefeitura apresentou tardiamente em 26/06/2020 a documentação técnica revisada para reanálise.</t>
  </si>
  <si>
    <t xml:space="preserve">Proposta saneadora, documento entregue, deputado deseja seguir </t>
  </si>
  <si>
    <t>001780/2020</t>
  </si>
  <si>
    <t>Construção da Praça do Bairro Boa Esperança</t>
  </si>
  <si>
    <t>000953/2020</t>
  </si>
  <si>
    <t>Construção de Praça Pública no município de Patrocínio/MG</t>
  </si>
  <si>
    <t>1301001013/2020</t>
  </si>
  <si>
    <t>Calçamento em Via Urbana</t>
  </si>
  <si>
    <t>Informamos que o tipo de atendimento vinculado apresenta inconsistência, pois diverge da documentação técnica apresentada/peticionada pela Prefeitura Municipal de Rio Vermelho sendo o CORRETO - Calçamento em via urbana</t>
  </si>
  <si>
    <t>001766/2020</t>
  </si>
  <si>
    <t>Pavimentação de via em bloquetes.</t>
  </si>
  <si>
    <t>Melhoramento em Via Pública no município de Rio Vermelho/MG</t>
  </si>
  <si>
    <t>1301000692/2020</t>
  </si>
  <si>
    <t>Recapeamento em via urbana</t>
  </si>
  <si>
    <t>Informamos que o tipo de atendimento vinculado apresenta inconsistência, pois diverge da documentação técnica apresentada/peticionada pela Prefeitura Municipal de Caratinga sendo o CORRETO - Recapeamento em via urbana</t>
  </si>
  <si>
    <t>002003/2020</t>
  </si>
  <si>
    <t>Calçamento de via pública</t>
  </si>
  <si>
    <t>000927/2020</t>
  </si>
  <si>
    <t xml:space="preserve">Melhoramento de Vias Públicas no município de Caratinga/MG
</t>
  </si>
  <si>
    <t>1301000765/2020</t>
  </si>
  <si>
    <t>Poço Artesiano para Comunidade Rural do Córrego Suíça</t>
  </si>
  <si>
    <t>002207/2020</t>
  </si>
  <si>
    <t>CONSTRUÇÃO DE POÇO ARTESIANO NA COMUNIDADE SUIÇA II - PERIGOSOS</t>
  </si>
  <si>
    <t>000708/2020</t>
  </si>
  <si>
    <t>1371000095/2020</t>
  </si>
  <si>
    <t>Construção do Poço Artesiano</t>
  </si>
  <si>
    <t>002176/2020</t>
  </si>
  <si>
    <t>Construção de Sistema de abastecimento de água - Poço Artesiano.</t>
  </si>
  <si>
    <t>000699/2020</t>
  </si>
  <si>
    <t>Construção de Poço Artesiano na Comunidade de Salema</t>
  </si>
  <si>
    <t>1371000094/2020</t>
  </si>
  <si>
    <t>PREFEITURA MUNICIPAL DE MALACACHETA</t>
  </si>
  <si>
    <t>Construção Poço Artesiano</t>
  </si>
  <si>
    <t>001994/2020</t>
  </si>
  <si>
    <t>000511/2020</t>
  </si>
  <si>
    <t>1371000093/2020</t>
  </si>
  <si>
    <t>001825/2020</t>
  </si>
  <si>
    <t>Construção de Poço Artesiano em comunidade rural do município de Novo Cruzeiro</t>
  </si>
  <si>
    <t>000564/2020</t>
  </si>
  <si>
    <t>1371000092/2020</t>
  </si>
  <si>
    <t>Construção de um Poço Artesiano</t>
  </si>
  <si>
    <t>Não foi apresentado o documento RO-20 do Anexo I da Resolução Conjunta AGE/SEGOV nº 004/2015. Também foi informado pela Municipalidade que inexiste registro ou matrícula do imóvel (não há procedência registral), bem como que não houve inventário do suposto ¿proprietário¿.</t>
  </si>
  <si>
    <t>Construção de Poço Artesiano no Córrego de Cascalho</t>
  </si>
  <si>
    <t>1371000090/2020</t>
  </si>
  <si>
    <t>Equipamentos para Academia de Bombeiros Militar</t>
  </si>
  <si>
    <t>Material esportivo</t>
  </si>
  <si>
    <t>001826/2020</t>
  </si>
  <si>
    <t>1481000205/2020</t>
  </si>
  <si>
    <t>MUNICIPAL DE LADAINHA</t>
  </si>
  <si>
    <t>002141/2020</t>
  </si>
  <si>
    <t>000549/2020</t>
  </si>
  <si>
    <t>1481000192/2020</t>
  </si>
  <si>
    <t>Aquisição de Academia</t>
  </si>
  <si>
    <t>001664/2020</t>
  </si>
  <si>
    <t>Aquisição de equipamentos para academias ao ar livre.</t>
  </si>
  <si>
    <t>1481000316/2020</t>
  </si>
  <si>
    <t>PREFEITURA MUNICIPAL DE CABECEIRA GRANDE</t>
  </si>
  <si>
    <t>Aquisição de duas Academias</t>
  </si>
  <si>
    <t>001508/2020</t>
  </si>
  <si>
    <t>Aquisição de equipamentos para instalação de academias ao ar livre.</t>
  </si>
  <si>
    <t>51013.38</t>
  </si>
  <si>
    <t>1481000184/2020</t>
  </si>
  <si>
    <t>001969/2020</t>
  </si>
  <si>
    <t xml:space="preserve">ACADEMIA AO AR LIVRE - FELIXLÂNDIA </t>
  </si>
  <si>
    <t>000291/2020</t>
  </si>
  <si>
    <t>1481000122/2020</t>
  </si>
  <si>
    <t>002277/2020</t>
  </si>
  <si>
    <t>000524/2020</t>
  </si>
  <si>
    <t>1481000330/2020</t>
  </si>
  <si>
    <t>001544/2020</t>
  </si>
  <si>
    <t>Aquisição e instalação de equipamentos para Academia ao Ar Livre.</t>
  </si>
  <si>
    <t>25764.33</t>
  </si>
  <si>
    <t>000247/2020</t>
  </si>
  <si>
    <t>25635.52</t>
  </si>
  <si>
    <t>1481000132/2020</t>
  </si>
  <si>
    <t>002527/2020</t>
  </si>
  <si>
    <t>ACADEMIA AO AR LIVRE NO BAIRRO ZUMBI</t>
  </si>
  <si>
    <t>000841/2020</t>
  </si>
  <si>
    <t>1481000177/2020</t>
  </si>
  <si>
    <t>PREFEITURA MUNICIPAL DE BURITIS</t>
  </si>
  <si>
    <t>002197/2020</t>
  </si>
  <si>
    <t>Aquisição de 3 Academias ao Ar Livre</t>
  </si>
  <si>
    <t>000507/2020</t>
  </si>
  <si>
    <t>Aquisição de  Academias ao Ar Livre</t>
  </si>
  <si>
    <t>76906.56</t>
  </si>
  <si>
    <t>1481000303/2020</t>
  </si>
  <si>
    <t>001627/2020</t>
  </si>
  <si>
    <t>000717/2020</t>
  </si>
  <si>
    <t>1481000497/2020</t>
  </si>
  <si>
    <t>FUNDO MUNICIPAL DE SAÚDE DE UMBURATIBA</t>
  </si>
  <si>
    <t>FUNDO MUNICIPAL DE SAÚDE DE FELIXLÂNDIA</t>
  </si>
  <si>
    <t>FUNDO MUNICIPAL DE SAÚDE DE ITUMIRIM</t>
  </si>
  <si>
    <t>Aquisição de 01 patrulha mecanizada com implentos</t>
  </si>
  <si>
    <t>FUNDO MUNICIPAL DE SAÚDE  DE COLUNA</t>
  </si>
  <si>
    <t>CASA DE CARIDADE SÃO SEBASTIÃO</t>
  </si>
  <si>
    <t>Complementação para custeio ao hospital para enfrentamento do Covid 19</t>
  </si>
  <si>
    <t>Complementação de valor de custeio para o hospital para enfrentamento do Covid 19</t>
  </si>
  <si>
    <t>Custeio para enfrentamento a Covid 19</t>
  </si>
  <si>
    <t>Custeio para uso do hospital Casa de Caridade para enfrentamento ao Covid 19</t>
  </si>
  <si>
    <t>custeio para combate ao Covid 19</t>
  </si>
  <si>
    <t>PREFEITURA MUNICIPAL DE TAPARUBA</t>
  </si>
  <si>
    <t>Reforma de quadra poliesportiva no Município de Cláudio.</t>
  </si>
  <si>
    <t>002238/2020</t>
  </si>
  <si>
    <t xml:space="preserve">Reforma/Melhoria de Quadra Poliesportiva no Município de Cláudio </t>
  </si>
  <si>
    <t>000606/2020</t>
  </si>
  <si>
    <t>Reforma/Melhoria de Quadra Poliesportiva</t>
  </si>
  <si>
    <t>1481000588/2020</t>
  </si>
  <si>
    <t>PREFEITURA MUNICIPAL DE SERRA AZUL DE MINAS</t>
  </si>
  <si>
    <t>Reforma de campo de futebol do Município de Serra Azul de Minas.</t>
  </si>
  <si>
    <t>001884/2020</t>
  </si>
  <si>
    <t xml:space="preserve">Obra -  Reforma  de campo de futebol do Municipio de Serra Azul de Minas </t>
  </si>
  <si>
    <t>000270/2020</t>
  </si>
  <si>
    <t>1481000346/2020</t>
  </si>
  <si>
    <t>Aquisição de 3 academias ao ar livre.</t>
  </si>
  <si>
    <t>002214/2020</t>
  </si>
  <si>
    <t>Aquisição de tres Academias ao ar livre.</t>
  </si>
  <si>
    <t>000611/2020</t>
  </si>
  <si>
    <t>1481000217/2020</t>
  </si>
  <si>
    <t>PREFEITURA MUNICIPAL DE SÃO FRANCISCO DE PAULA</t>
  </si>
  <si>
    <t>Aquisição de 1 academia ao ar livre.</t>
  </si>
  <si>
    <t>001409/2020</t>
  </si>
  <si>
    <t>000159/2020</t>
  </si>
  <si>
    <t>1481000207/2020</t>
  </si>
  <si>
    <t>PREFEITURA MUNICIPAL DE DORES DO INDAIÁ</t>
  </si>
  <si>
    <t>002120/2020</t>
  </si>
  <si>
    <t>AQUISIÇÃO DE EQUIPAMENTOS PARA ACADEMIA DE SAÚDE AO AR LIVRE - NA PRAÇA JOÃO JOAQUIM DE FARIA (JOÃO DO VILA)</t>
  </si>
  <si>
    <t>000521/2020</t>
  </si>
  <si>
    <t xml:space="preserve"> ACADEMIA  AO AR LIVRE </t>
  </si>
  <si>
    <t>1481000194/2020</t>
  </si>
  <si>
    <t>Aquisição de 2 academias ao ar livre.</t>
  </si>
  <si>
    <t>001545/2020</t>
  </si>
  <si>
    <t>Aquisição e instalação de academia ao ar livre</t>
  </si>
  <si>
    <t>000260/2020</t>
  </si>
  <si>
    <t>1481000372/2020</t>
  </si>
  <si>
    <t>002338/2020</t>
  </si>
  <si>
    <t>Aquisição de Academia ao ar livre</t>
  </si>
  <si>
    <t>000709/2020</t>
  </si>
  <si>
    <t>1481000369/2020</t>
  </si>
  <si>
    <t>001812/2020</t>
  </si>
  <si>
    <t>Aquisição e Instalação de Equipamentos Para Academia ao Ar Livre - II</t>
  </si>
  <si>
    <t>000175/2020</t>
  </si>
  <si>
    <t>1481000195/2020</t>
  </si>
  <si>
    <t>002106/2020</t>
  </si>
  <si>
    <t>1481000492/2020</t>
  </si>
  <si>
    <t>002521/2020</t>
  </si>
  <si>
    <t>Aquisição de bens academia ao ar livre</t>
  </si>
  <si>
    <t>000818/2020</t>
  </si>
  <si>
    <t>1481000157/2020</t>
  </si>
  <si>
    <t>Recapeamento asfáltico de vias urbanas do Município.</t>
  </si>
  <si>
    <t>002650/2020</t>
  </si>
  <si>
    <t>RECAPEAMENTO ASFÁLTICO SOBRE ALVENARIA POLIÉDRICA 2020</t>
  </si>
  <si>
    <t>000996/2020</t>
  </si>
  <si>
    <t xml:space="preserve">RECAPEAMENTO ASFÁLTICO </t>
  </si>
  <si>
    <t>1491000685/2020</t>
  </si>
  <si>
    <t>PREFEITURA MUNICIPAL DE CARMÉSIA</t>
  </si>
  <si>
    <t>Calçamento de vias rurais do Município.</t>
  </si>
  <si>
    <t>002206/2020</t>
  </si>
  <si>
    <t>CALÇAMENTO DO MORRO DO GERALDO MATEUS</t>
  </si>
  <si>
    <t>000444/2020</t>
  </si>
  <si>
    <t>CALÇAMENTO.</t>
  </si>
  <si>
    <t>1491000529/2020</t>
  </si>
  <si>
    <t>Calçamento de vias urbanas no Município.</t>
  </si>
  <si>
    <t>002487/2020</t>
  </si>
  <si>
    <t xml:space="preserve">PAVIMENTAÇÃO DE VIAS PUBLICAS </t>
  </si>
  <si>
    <t>000794/2020</t>
  </si>
  <si>
    <t>1491000843/2020</t>
  </si>
  <si>
    <t>Recapeamento de vias urbanas no Município.</t>
  </si>
  <si>
    <t>001516/2020</t>
  </si>
  <si>
    <t>Convênio. Obras de Reforma ou Obras - Pavimentação Asfáltica  de Vias Urbanas, recursos provenientes de parceria da SEGOV - MG  com a Prefeitura Municipal de Bom Jesus do Amparo/MG.</t>
  </si>
  <si>
    <t>1491000431/2020</t>
  </si>
  <si>
    <t>PREFEITURA MUNICIPAL DE RIO ESPERA</t>
  </si>
  <si>
    <t>001800/2020</t>
  </si>
  <si>
    <t>RECAPEAMENTO ASFÁLTICO EM RUAS DO MUNICÍPIO DE RIO ESPERA - MINAS GERAIS</t>
  </si>
  <si>
    <t>000587/2020</t>
  </si>
  <si>
    <t>1491000858/2020</t>
  </si>
  <si>
    <t>Recapeamento de vias urbanas do Município.</t>
  </si>
  <si>
    <t>001406/2020</t>
  </si>
  <si>
    <t>RECAPEAMENTO ASFÁLTICO E DRENAGEM NO MUNICÍPIO DE SÃO FRANCISCO DE PAULA, MG</t>
  </si>
  <si>
    <t>000145/2020</t>
  </si>
  <si>
    <t>RECAPEAMENTO ASFÁLTICO.</t>
  </si>
  <si>
    <t>1491000724/2020</t>
  </si>
  <si>
    <t>PREFEITURA MUNICIPAL DE RIO DO PRADO</t>
  </si>
  <si>
    <t>Calçamento em vias urbanas no Município.</t>
  </si>
  <si>
    <t>001750/2020</t>
  </si>
  <si>
    <t>Calçamento em Bloquete Bairros Guanabara e Bela Vista</t>
  </si>
  <si>
    <t>000262/2020</t>
  </si>
  <si>
    <t>Calçamento em Bloquete.</t>
  </si>
  <si>
    <t>1491000442/2020</t>
  </si>
  <si>
    <t>Recapeamento de vias rurais no Município.</t>
  </si>
  <si>
    <t>001479/2020</t>
  </si>
  <si>
    <t xml:space="preserve">Recapeamento Rural </t>
  </si>
  <si>
    <t>1491000443/2020</t>
  </si>
  <si>
    <t>Aquisição de pick up para o Município.</t>
  </si>
  <si>
    <t>001587/2020</t>
  </si>
  <si>
    <t>Aquisição de veículo caminhonete simples</t>
  </si>
  <si>
    <t>000178/2020</t>
  </si>
  <si>
    <t>1491000451/2020</t>
  </si>
  <si>
    <t>Pavimentação em vias urbanas no Município.</t>
  </si>
  <si>
    <t>001964/2020</t>
  </si>
  <si>
    <t>Recapeamento CBUQ Rua São Bento - Bichinho</t>
  </si>
  <si>
    <t>144899.12</t>
  </si>
  <si>
    <t>1491000849/2020</t>
  </si>
  <si>
    <t>reforma de praça pública no Município.</t>
  </si>
  <si>
    <t>002139/2020</t>
  </si>
  <si>
    <t>CONSTRUÇÃO DA PRAÇA JOÃO JOAQUIM DE FARIA (JOÃO DO VILA)</t>
  </si>
  <si>
    <t>000399/2020</t>
  </si>
  <si>
    <t>CONSTRUÇÃO DE PRAÇA</t>
  </si>
  <si>
    <t>99999.99</t>
  </si>
  <si>
    <t>1491000844/2020</t>
  </si>
  <si>
    <t>PREFEITURA MUNICIPAL DE ANGELÂNDIA</t>
  </si>
  <si>
    <t>2 kits feira</t>
  </si>
  <si>
    <t>1 kit feira</t>
  </si>
  <si>
    <t>1 kits feira</t>
  </si>
  <si>
    <t>PREFEITURA MUNICIPAL DE SENADOR MODESTINO GONÇALVES</t>
  </si>
  <si>
    <t>PREFEITURA MUNICIPAL DE CANTAGALO</t>
  </si>
  <si>
    <t>PREFEITURA MUNICIPAL DE COLUNA</t>
  </si>
  <si>
    <t>PREFEITURA MUNICIPAL DE CONFINS</t>
  </si>
  <si>
    <t>FUNDO MUNICIPAL DE SAÚDE DE MORRO DO PILAR</t>
  </si>
  <si>
    <t>GESTÃO DA PREVENÇÃO, MITIGAÇÃO E PREPARAÇÃO DE DESASTRES</t>
  </si>
  <si>
    <t>Aquisição kit EAPR-prevenção /preparação à emergencias complexas para Corpo de Bombeiros de Patos de Minas</t>
  </si>
  <si>
    <t>aquisição de kit esportivo</t>
  </si>
  <si>
    <t>Conforme conversa com a Assessora Núbia, retornamos as indicações para ajuste do Tipo de Atendimento. O problema se refere ao Grupo de despesas que não é compatível com a aquisição de bens permanentes.</t>
  </si>
  <si>
    <t>Indicação foi encaminhada para ajuste, mas não foi ajustada dentro do prazo limite 23/03/2020 - art. 11</t>
  </si>
  <si>
    <t>DEPUTADO HELY TARQÜÍNIO</t>
  </si>
  <si>
    <t xml:space="preserve">AJUSTAR O TIPO DE INDICAÇÃO E A FINALIDADE PARA:    EXECUÇÃO </t>
  </si>
  <si>
    <t>002908/2020</t>
  </si>
  <si>
    <t>BENS DE CONSUMO - KIT ESPORTIVO</t>
  </si>
  <si>
    <t>001253/2020</t>
  </si>
  <si>
    <t>1481001066/2020</t>
  </si>
  <si>
    <t>aquisição kit esportivo</t>
  </si>
  <si>
    <t>Indicação foi encaminhada para ajuste, mas não foi ajustada dentro do prazo limite -23/03/2020 - art. 11</t>
  </si>
  <si>
    <t>002912/2020</t>
  </si>
  <si>
    <t>Aquisição de 03(três) kits esportivos.</t>
  </si>
  <si>
    <t>001258/2020</t>
  </si>
  <si>
    <t>Aquisição de kit de materiais esportivos nos termos da Resolução SEDESE nº 11/2020.</t>
  </si>
  <si>
    <t>1481001065/2020</t>
  </si>
  <si>
    <t>002907/2020</t>
  </si>
  <si>
    <t>Kit de materiais Esportivos</t>
  </si>
  <si>
    <t>1481001067/2020</t>
  </si>
  <si>
    <t>Indicação foi encaminhada para ajuste, mas não foi ajustada dentro do prazo limite de 23/03/2020- art. 11</t>
  </si>
  <si>
    <t>002916/2020</t>
  </si>
  <si>
    <t>AQUISIÇÃO DE 03 (TRÊS) KITS ESPORTIVOS</t>
  </si>
  <si>
    <t>Aquisição de kit de materiais esportivo nos termos da Resolução SEDESE nº 11/2020.</t>
  </si>
  <si>
    <t>1481001059/2020</t>
  </si>
  <si>
    <t>aquisição de tres kits esportivos</t>
  </si>
  <si>
    <t>Indicação foi encaminhada para ajuste, mas não foi ajustada dentro do prazo limite - 23/03/2020 - art. 11</t>
  </si>
  <si>
    <t>aquisição de dois kits esportivos</t>
  </si>
  <si>
    <t>002918/2020</t>
  </si>
  <si>
    <t>Bens de Consumo ¿ Kit Esportivo</t>
  </si>
  <si>
    <t>Aquisição de material esportivo</t>
  </si>
  <si>
    <t>1481001061/2020</t>
  </si>
  <si>
    <t>indicação foi encaminhada para ajuste, mas não foi ajustada dentro do prazo limite 23/03/2020 art. 11</t>
  </si>
  <si>
    <t>002911/2020</t>
  </si>
  <si>
    <t xml:space="preserve">KIT ESPORTIVO </t>
  </si>
  <si>
    <t>001255/2020</t>
  </si>
  <si>
    <t>Aquisição de kit de materiais esportivo nos termos da Resolução SEDESE nº11/2020.</t>
  </si>
  <si>
    <t>1481001063/2020</t>
  </si>
  <si>
    <t>pavimentação de estrada vicinal que liga o município de Lagoa Formosa ao Distrito de Capão das Canoas.</t>
  </si>
  <si>
    <t>001227/2020</t>
  </si>
  <si>
    <t>PAVIMENTAÇÃO ASFALTICA EM ESTRADA VICINAL</t>
  </si>
  <si>
    <t>000317/2020</t>
  </si>
  <si>
    <t>1491000848/2020</t>
  </si>
  <si>
    <t>recapeamento de vias urbanas</t>
  </si>
  <si>
    <t>Retornada a pedido do Parlamentar para ajuste do tipo de atendimento</t>
  </si>
  <si>
    <t>Para aprovação dos documentos em consonância com a norma técnica de engenharia civil, não foi apresentado estudo de sondagem e projeto de combate a incêndio e pânico. Ademais, na elaboração do projeto não observou-se o artigo 8º da Lei Municipal 229/97 que prevê o afastamento lateral de 1,50m para construção, o que demandaria a revisão de todo o projeto básico/executivo. Considerando-se que os documentos apresentados não possibilitam a aprovação do projeto, neste momento, bem como considerando as restrições de prazos da Lei n.º 23.648/2020, constitui-se impedimento técnico à aprovação.</t>
  </si>
  <si>
    <t xml:space="preserve">Troca do tipo de atendimento para Recapeamento de vias publicas em </t>
  </si>
  <si>
    <t>002919/2020</t>
  </si>
  <si>
    <t>RECAPEAMENTO DE VIAS PÚBLICAS, EM PARTES DA RUA BRAZ DE LIMA E AVENIDA SANTOS DUMONT, NO MUNICÍPIO DE LAGOA GRANDE ¿ MG.</t>
  </si>
  <si>
    <t>001265/2020</t>
  </si>
  <si>
    <t>RECAPEAMENTO DE VIAS PÚBLICAS</t>
  </si>
  <si>
    <t>1491001136/2020</t>
  </si>
  <si>
    <t>002528/2020</t>
  </si>
  <si>
    <t>RECAPEAMENTO ASFÁLTICO EM CBUQ DE VIA URBANA NO MUNICÍPIO DE PATOS DE MINAS</t>
  </si>
  <si>
    <t>1491000836/2020</t>
  </si>
  <si>
    <t>001695/2020</t>
  </si>
  <si>
    <t>Recapeamento Asfáltico em CBUQ na Avenida Rio Branco e nas Ruas  Joaquim dos Santos Siqueira e Rua São Pio X, no Centro de São Gotardo.</t>
  </si>
  <si>
    <t>000132/2020</t>
  </si>
  <si>
    <t xml:space="preserve">Recapeamento Asfáltico em CBUQ </t>
  </si>
  <si>
    <t>1491000861/2020</t>
  </si>
  <si>
    <t>remanejar</t>
  </si>
  <si>
    <t>002086/2020</t>
  </si>
  <si>
    <t>RECAPEAMENTO ASFALTICO DE VIAS URBANAS ( RUA GOVERNADOR VALADARES, CRISTINO LOURENÇO E ARISTEU ATANÁSIO BOAVENTURA)</t>
  </si>
  <si>
    <t>000369/2020</t>
  </si>
  <si>
    <t>231904.81</t>
  </si>
  <si>
    <t>1491000842/2020</t>
  </si>
  <si>
    <t>aquisição viatura básica para o município de Patos de Minas</t>
  </si>
  <si>
    <t>Aquisição camioneta 4x4 com cela e rádio movel para Patos de Minas</t>
  </si>
  <si>
    <t>FUNDO MUNICIPAL DE SAÚDE DE BRASILÂNDIA DE MINAS</t>
  </si>
  <si>
    <t>Aquisição viatura modelo SUV 4x4 com cela e rádio digital para patrulha rural para Presidente Olegário</t>
  </si>
  <si>
    <t>EE JOSÉ DE ALENCAR</t>
  </si>
  <si>
    <t>EE CÂNDIDO ULHÔA</t>
  </si>
  <si>
    <t>EE MARIA JOSÉ DE PAULA</t>
  </si>
  <si>
    <t>EE CONSELHEIRO AFONSO PENA</t>
  </si>
  <si>
    <t>EE CAPITÃO SPERIDIÃO</t>
  </si>
  <si>
    <t>PREFEITURA MUNICIPAL DE URUANA DE MINAS</t>
  </si>
  <si>
    <t>Aquisição de 03 (três) academias ao ar livre nas localidades: - Praça Nossa Senhora Aparecida. Bairro Adelino Mano - Praça Comunidade Ribeiros - Praça Igreja Frederico Ozanan - Bairro Vitória</t>
  </si>
  <si>
    <t>001869/2020</t>
  </si>
  <si>
    <t>Aquisição de 03 (três) Academias ao Ar Livre.</t>
  </si>
  <si>
    <t>000192/2020</t>
  </si>
  <si>
    <t>Aquisição de bens permanentes - 03 (três) Academias ao Ar Livre.</t>
  </si>
  <si>
    <t>1481000164/2020</t>
  </si>
  <si>
    <t>EE PROFESSORA GERALDINA TOSTA</t>
  </si>
  <si>
    <t>EE PREFEITO ISMAEL BRASIL CORRÊA</t>
  </si>
  <si>
    <t>PREFEITURA MUNICIPAL DE FLORESTAL</t>
  </si>
  <si>
    <t>Calçamento de vias</t>
  </si>
  <si>
    <t>Retornado à pedido do parlamentar para adequação conforme projeto de engenharia apresentado</t>
  </si>
  <si>
    <t>001513/2020</t>
  </si>
  <si>
    <t>CALÇAMENTO DE VIAS PUBLICAS A RUADULCE MOREDO PROLONGAMENTO DA RUA ADOLFO RODRIGUES.</t>
  </si>
  <si>
    <t>000321/2020</t>
  </si>
  <si>
    <t xml:space="preserve">CALÇAMENTO DE VIAS PUBLICAS </t>
  </si>
  <si>
    <t>1491000477/2020</t>
  </si>
  <si>
    <t>Aquisição de Caminhão basculante</t>
  </si>
  <si>
    <t>001307/2020</t>
  </si>
  <si>
    <t>CAMINHAO BASCULANTE</t>
  </si>
  <si>
    <t>000140/2020</t>
  </si>
  <si>
    <t>AQUISIÇÃO DE CAMINHÃO</t>
  </si>
  <si>
    <t>1491000437/2020</t>
  </si>
  <si>
    <t>001953/2020</t>
  </si>
  <si>
    <t>Pavimentação de Vias Urbanas</t>
  </si>
  <si>
    <t>000574/2020</t>
  </si>
  <si>
    <t>1491000835/2020</t>
  </si>
  <si>
    <t>001967/2020</t>
  </si>
  <si>
    <t>Pavimentação de vias no município de Papagaios-MG</t>
  </si>
  <si>
    <t>000236/2020</t>
  </si>
  <si>
    <t>1491000635/2020</t>
  </si>
  <si>
    <t>Recapeamento de vias</t>
  </si>
  <si>
    <t>001905/2020</t>
  </si>
  <si>
    <t>RECAPEAMENTO DE VIA DA COMUNIDADE RURAL DE VELOSO, NESTE MUNICÍPIO.</t>
  </si>
  <si>
    <t>000196/2020</t>
  </si>
  <si>
    <t>RECAPEAMENTO DE VIA</t>
  </si>
  <si>
    <t>1491000855/2020</t>
  </si>
  <si>
    <t>001880/2020</t>
  </si>
  <si>
    <t>RECAPEAMENTO DE VIAS PUBLICAS - RUAS CAETÊS, RUI BARBOSA E IRMA INÉS.</t>
  </si>
  <si>
    <t>000439/2020</t>
  </si>
  <si>
    <t xml:space="preserve">RECAPEAMENTO DE VIAS PUBLICAS </t>
  </si>
  <si>
    <t>1491000413/2020</t>
  </si>
  <si>
    <t>PREFEITURA MUNICIPAL DE DOM BOSCO</t>
  </si>
  <si>
    <t>Calçamento do entorno do lago Belarmino</t>
  </si>
  <si>
    <t>Solicitação do Parlamentar para ajuste</t>
  </si>
  <si>
    <t>Constituido impedimento em razão da inadequação técnica dos documentos apresentados em consonância com as normas técnicas de engenharia civil e o check list - Anexo I da Resolução Conjunta SEGOV/AGE 004/2015. Dentre as incomformidades, cita-se: projeto ilegível, cotas do arquivo DWG incompatíveis com as cotas do arquivo em PDF, cálculos dos transportes de insumos incompatíveis com os croquis de DMT (memória de cálculo/planilha/cronograma). Informa-se que seria necessária a revisão de todo o projeto básico/executivo (projeto, planilha, memória, memorial, cronograma, etc)</t>
  </si>
  <si>
    <t xml:space="preserve">Correção e envio de todos os documentos pendentes ao Órgão </t>
  </si>
  <si>
    <t>002920/2020</t>
  </si>
  <si>
    <t>CALÇAMENTO EM BLOQUETE E CONSTRUÇÃO DE ACADEMIA AO AR LIVRE EM PISTA DO LAGO BELARMINO PEREIRA</t>
  </si>
  <si>
    <t>CALÇAMENTO EM BLOQUETE E=8CM EM PISTA DO LAGO BELARMINO PEREIRA.</t>
  </si>
  <si>
    <t>1491001148/2020</t>
  </si>
  <si>
    <t>Eletroeletrônico</t>
  </si>
  <si>
    <t>Aquisição de equipamentos eletroeletrônicos para Escolas Municipais</t>
  </si>
  <si>
    <t>002357/2020</t>
  </si>
  <si>
    <t>AQUISIÇÃO DE EQUIPAMENTOS DE INFORMÁTICA PARA A SECRETARIA MUNICIPAL DE EDUCAÇÃO DE URUANA DE MINAS</t>
  </si>
  <si>
    <t>000690/2020</t>
  </si>
  <si>
    <t>AQUISIÇÃO DE EQUIPAMENTOS PARA A SECRETARIA MUNICIPAL DE EDUCAÇÃO DE URUANA DE MINAS</t>
  </si>
  <si>
    <t>1491000513/2020</t>
  </si>
  <si>
    <t>Retornado a pedido para ajustes</t>
  </si>
  <si>
    <t>Alteração com anuência do parlamentar para atendimento ao beneficiário por meio de recapeamento asfáltico, em consonância com o projeto apresentado.</t>
  </si>
  <si>
    <t>001626/2020</t>
  </si>
  <si>
    <t>000165/2020</t>
  </si>
  <si>
    <t>Recapeamento Asfáltico de Vias Públicas do Município de Carmo do Cajuru.</t>
  </si>
  <si>
    <t>1491000677/2020</t>
  </si>
  <si>
    <t>Doação de 02 (dois) Tanques de Resfriamento de Leite</t>
  </si>
  <si>
    <t>FUNDO MUNICIPAL DE SAÚDE DE DORES DO INDAIÁ</t>
  </si>
  <si>
    <t>PREFEITURA MUNICIPAL DE MATIPO</t>
  </si>
  <si>
    <t>PREFEITURA MUNICIPAL DE SARZEDO</t>
  </si>
  <si>
    <t>PREFEITURA MUNICIPAL DE RIO PIRACICABA</t>
  </si>
  <si>
    <t>EE LUIZ BORGES FERREIRA GONZAGA</t>
  </si>
  <si>
    <t>EE PROFESSOR CÂNDIDO GOMES</t>
  </si>
  <si>
    <t>Indicação de recursos de custeio de saúde para combater o Covid 19</t>
  </si>
  <si>
    <t>Indicação de recursos de custeio para combater a pandemia do Covid 19</t>
  </si>
  <si>
    <t>Complementação do inciso (R 1833), indicação 52335</t>
  </si>
  <si>
    <t>002431/2020</t>
  </si>
  <si>
    <t>AÇÕES INTEGRALIZADAS PROGRAMA IBIRITÉ EM AÇÃO CORONA NÃO</t>
  </si>
  <si>
    <t>000658/2020</t>
  </si>
  <si>
    <t>Convênio - Aquisição de gêneros alimentícios para enfrentamento da pandemia do COVID-19</t>
  </si>
  <si>
    <t>1481000028/2020</t>
  </si>
  <si>
    <t>Indicação de recucos para complementar o mínimo de 60 mil. combate ao Covid 19</t>
  </si>
  <si>
    <t>Indicação de recursos para aquisição de insumos (materiais) de segurança e higienização para combater a pandemia do Covid 19</t>
  </si>
  <si>
    <t>Aquisição de (cestas básicas) para o Centro de Referencia de Assistência Social atender famílias que não serão contempladas pelos programas municipal e estadual da rede de ensino e que são assistidos por outras instituições do município de Ibirité, atingidos fortemente pela pandemia Covid 19.</t>
  </si>
  <si>
    <t>Aquisição de kits de segurança</t>
  </si>
  <si>
    <t>EE JOSÉ MENDES MAGALHÃES</t>
  </si>
  <si>
    <t>EE PADRE EUSTÁQUIO</t>
  </si>
  <si>
    <t>Aquisição de material de consumo para Orquestra Sinfônica da PMMG</t>
  </si>
  <si>
    <t>Aquisição de 01 veículo de passeio de 05 lugares</t>
  </si>
  <si>
    <t>Indicação de recursos para obras de pavimentação no município de Ladainha</t>
  </si>
  <si>
    <t>Informamos que o tipo de atendimento vinculado apresenta inconsistência, pois diverge da documentação técnica apresentada/peticionada pela Prefeitura Municipal de Ladainha sendo o CORRETO - Recapeamento em via urbana</t>
  </si>
  <si>
    <t>001537/2020</t>
  </si>
  <si>
    <t>Asfaltamento em Vias Públicas do município de Ladainha</t>
  </si>
  <si>
    <t>000769/2020</t>
  </si>
  <si>
    <t>Melhoramento de Vias Públicas no município de Ladainha/MG</t>
  </si>
  <si>
    <t>1301000663/2020</t>
  </si>
  <si>
    <t>Recapeamento asfáltica em vias urbana. no município de Ubaporanga</t>
  </si>
  <si>
    <t>Informamos que o tipo de atendimento vinculado apresenta inconsistência, pois diverge da documentação técnica apresentada/peticionada pela Prefeitura Municipal de Ubaporanga sendo o CORRETO - Recapeamento em via urbana</t>
  </si>
  <si>
    <t>001450/2020</t>
  </si>
  <si>
    <t>Recapeamento de Vias</t>
  </si>
  <si>
    <t>000293/2020</t>
  </si>
  <si>
    <t>Melhoramento de Vias Públicas no município de Ubaporanga/MG</t>
  </si>
  <si>
    <t>1301000750/2020</t>
  </si>
  <si>
    <t>PREFEITURA MUNICIPAL DE CARANAÍBA</t>
  </si>
  <si>
    <t>Indicação de recursos para obras de recapeamento em vias urbana no município de Caranaíba</t>
  </si>
  <si>
    <t>Informamos que o tipo de atendimento vinculado apresenta inconsistência, pois diverge da documentação técnica apresentada/peticionada pela Prefeitura Municipal de Caranaíba sendo o CORRETO - Recapeamento em via urbana</t>
  </si>
  <si>
    <t>001840/2020</t>
  </si>
  <si>
    <t>RECAPEAMENTO ASFÁLTICO EM RUAS DO MUNICÍPIO</t>
  </si>
  <si>
    <t>000928/2020</t>
  </si>
  <si>
    <t>Melhoramento de Vias Públicas no município de Caranaíba/MG</t>
  </si>
  <si>
    <t>1301000654/2020</t>
  </si>
  <si>
    <t>Indicação de recursos para obras construção de praça pública no município de Alvinópolis</t>
  </si>
  <si>
    <t>001772/2020</t>
  </si>
  <si>
    <t>REFORMA DA PRAÇA BENJAMIM GREGÓRIO DOS SANTOS</t>
  </si>
  <si>
    <t>000685/2020</t>
  </si>
  <si>
    <t>Reforma de Praça Pública no município de Alvinópolis/MG</t>
  </si>
  <si>
    <t>1301000267/2020</t>
  </si>
  <si>
    <t>Viatura com cela e rádio móvel digital</t>
  </si>
  <si>
    <t>Aquisição de pistola de impulso elétrico</t>
  </si>
  <si>
    <t>01 Viatura descaracterizada, básica para a Delegacia de Mulheres de Ibirité</t>
  </si>
  <si>
    <t>Kit equipamento de informatica para atendimento as delegacias da Policia Civil de Ibirité e Sarzedo</t>
  </si>
  <si>
    <t>Equipamentos agrícolas para o município de Raul Soares</t>
  </si>
  <si>
    <t>LIBERDADE</t>
  </si>
  <si>
    <t>FUNDO MUNICIPAL DE SAUDE DE LIBERDADE</t>
  </si>
  <si>
    <t xml:space="preserve"> Alimentos, Material de limpeza, Pneu e Combustível</t>
  </si>
  <si>
    <t>Aquisição de material de consumo</t>
  </si>
  <si>
    <t>Retorno para ajuste do tipo de atendimento.</t>
  </si>
  <si>
    <t>002723/2020</t>
  </si>
  <si>
    <t>Aquisição de Bens de Consumo ¿ Custeio de Despesas.</t>
  </si>
  <si>
    <t>001087/2020</t>
  </si>
  <si>
    <t xml:space="preserve">Aquisição de Bens de Consumo </t>
  </si>
  <si>
    <t>1481000716/2020</t>
  </si>
  <si>
    <t>Custeio Ação 1007</t>
  </si>
  <si>
    <t>Investimento na Ação 1008</t>
  </si>
  <si>
    <t>Aquisição de um veículo de 5 lugares</t>
  </si>
  <si>
    <t>000066/2020</t>
  </si>
  <si>
    <t>1271000107/2020</t>
  </si>
  <si>
    <t>MUNICÍPIO DE SÃO GERALDO</t>
  </si>
  <si>
    <t>003073/2020</t>
  </si>
  <si>
    <t>Aquisição de veículo passeio 05 lugares, 0km.</t>
  </si>
  <si>
    <t>001327/2020</t>
  </si>
  <si>
    <t>1271001133/2020</t>
  </si>
  <si>
    <t>Ferrovia</t>
  </si>
  <si>
    <t>Recuperação da linha e estação ferroviária</t>
  </si>
  <si>
    <t>002688/2020</t>
  </si>
  <si>
    <t>Revitalização da via permanente da antiga Ferrovia Leopoldina - Trecho dentro no município de Viçosa/MG</t>
  </si>
  <si>
    <t>001044/2020</t>
  </si>
  <si>
    <t>1301000742/2020</t>
  </si>
  <si>
    <t>002020/2020</t>
  </si>
  <si>
    <t>Recuperação, manutenção e recolocação em estado de funcionamento de parte da via permanente da antiga Ferrovia Leopoldina</t>
  </si>
  <si>
    <t>001020/2020</t>
  </si>
  <si>
    <t>Reforma e Recuperação de Ferrovia em São Geraldo - MG</t>
  </si>
  <si>
    <t>1301000745/2020</t>
  </si>
  <si>
    <t xml:space="preserve"> RECRUTAMENTO, TREINAMENTO E FORMAÇÃO DE BOMBEIROS</t>
  </si>
  <si>
    <t>Container para lixo para Academia de Bombeiro Militar</t>
  </si>
  <si>
    <t>Aquisição de bomba de aspiração de piscina para a Academia de Bombeiros Militar</t>
  </si>
  <si>
    <t>Instalação de câmeras com circuito fechado na área externa da ABM Unidade Pampulha</t>
  </si>
  <si>
    <t>EPI destinado para o 2º Batalhão/Contagem</t>
  </si>
  <si>
    <t>Construção.de.depósito.para.acondicionamento.de.lixo.para.a.Academia.de.Bombeiros.Militar</t>
  </si>
  <si>
    <t>001848/2020</t>
  </si>
  <si>
    <t>000239/2020</t>
  </si>
  <si>
    <t>Aquisição de material  esportivo</t>
  </si>
  <si>
    <t>1481000379/2020</t>
  </si>
  <si>
    <t>002712/2020</t>
  </si>
  <si>
    <t>Aquisição de Kits de Materiais Esportivos.</t>
  </si>
  <si>
    <t>001001/2020</t>
  </si>
  <si>
    <t>Aquisição de Materiais Esportivos.</t>
  </si>
  <si>
    <t>1481000137/2020</t>
  </si>
  <si>
    <t>001877/2020</t>
  </si>
  <si>
    <t>Aquisição de Parque Infantil / Playground e Kit de Material Esportivo</t>
  </si>
  <si>
    <t>000410/2020</t>
  </si>
  <si>
    <t>Aquisição  de Material Esportivo</t>
  </si>
  <si>
    <t>1481000299/2020</t>
  </si>
  <si>
    <t>002355/2020</t>
  </si>
  <si>
    <t xml:space="preserve">Material Esportivo. </t>
  </si>
  <si>
    <t>000618/2020</t>
  </si>
  <si>
    <t>1481000360/2020</t>
  </si>
  <si>
    <t>Rádios portáteis digital para o município de Lagoa Santa</t>
  </si>
  <si>
    <t>Calçamento de vias rurais do Bairro Fazenda da Paz</t>
  </si>
  <si>
    <t>001798/2020</t>
  </si>
  <si>
    <t>000491/2020</t>
  </si>
  <si>
    <t>1491000559/2020</t>
  </si>
  <si>
    <t>PREFEITURA MUNICIPAL DE TRÊS CORAÇÕES</t>
  </si>
  <si>
    <t>Pavimentação do Bairro Santa Tereza Ruas: Dr. Bezerra de Menezes e Dr. José Garcia da Fonseca</t>
  </si>
  <si>
    <t>Verificar se o bairro está correto</t>
  </si>
  <si>
    <t>001965/2020</t>
  </si>
  <si>
    <t>Pavimentação de Via Urbana.</t>
  </si>
  <si>
    <t>000527/2020</t>
  </si>
  <si>
    <t>Pavimentação asfáltica.</t>
  </si>
  <si>
    <t>85513.64</t>
  </si>
  <si>
    <t>1491000488/2020</t>
  </si>
  <si>
    <t>Pavimentação de via rural no Bairro Cachoeirinha</t>
  </si>
  <si>
    <t>Calçamento em bloquetes de parte de uma estrada rural que dá acesso ao bairro Cachoeirinha localizado no Município de Machado/MG</t>
  </si>
  <si>
    <t>000454/2020</t>
  </si>
  <si>
    <t>Calçamento em bloquetes.</t>
  </si>
  <si>
    <t>99993.65</t>
  </si>
  <si>
    <t>1491000834/2020</t>
  </si>
  <si>
    <t>Pavimentação: Rua E, bairro Planalto e Rua Hilda de Paula Cabral, bairro Ouro Branco.</t>
  </si>
  <si>
    <t>001795/2020</t>
  </si>
  <si>
    <t>Pavimentação de Via Urbana</t>
  </si>
  <si>
    <t>000458/2020</t>
  </si>
  <si>
    <t>1491000440/2020</t>
  </si>
  <si>
    <t>Viatura com cela destinada para a DEPATRI</t>
  </si>
  <si>
    <t>Material para encilhamento para Equoterapia</t>
  </si>
  <si>
    <t>Material para Equoterapia</t>
  </si>
  <si>
    <t>EE ANTÔNIO SILVA ROCHA</t>
  </si>
  <si>
    <t>Reforma do Poliesportivo do Município</t>
  </si>
  <si>
    <t>000746/2020</t>
  </si>
  <si>
    <t>Reforma e Melhoria do Ginásio Poliesportivo de Galileia</t>
  </si>
  <si>
    <t>Reforma do Ginásio Poliesportivo do Município de Galileia</t>
  </si>
  <si>
    <t>1481000506/2020</t>
  </si>
  <si>
    <t>EE RENATO GUSMAN</t>
  </si>
  <si>
    <t>EE JOÃO XAVIER DA COSTA</t>
  </si>
  <si>
    <t>EE SALIME NACIF</t>
  </si>
  <si>
    <t>EE MONSENHOR GONZALEZ</t>
  </si>
  <si>
    <t>EE ANTÔNIO WELERSON</t>
  </si>
  <si>
    <t>FUNDO MUNICIPAL DE SAÚDE DE SÃO JOSÉ DA SAFIRA</t>
  </si>
  <si>
    <t>PREFEITURA MUNICIPAL DE SÃO JOSÉ DA SAFIRA</t>
  </si>
  <si>
    <t>PREFEITURA MUNICIPAL DE BUGRE</t>
  </si>
  <si>
    <t>PAVIMENTAÇÃO EM BLOCOS DE CONCRETO NA COMUNIDADE DO BOACHÁ</t>
  </si>
  <si>
    <t>000760/2020</t>
  </si>
  <si>
    <t>1301000210/2020</t>
  </si>
  <si>
    <t>PREFEITURA MUNICIPAL DE CONSELHEIRO PENA</t>
  </si>
  <si>
    <t>PAVIMENTAÇÃO EM RUAS SECUNDÁRIAS DA CIDADE DE CONSELHEIRO PENA E NO DISTRITO DE BARRA DO CUIETÉ, E CONTENÇÃO DE ENCOSTAS COM EXECUÇÃO DE MUROS DE ARRIMO E DRENAGEM.</t>
  </si>
  <si>
    <t>000736/2020</t>
  </si>
  <si>
    <t>Melhoramento de Vias Públicas no município de Conselheiro Pena/MG</t>
  </si>
  <si>
    <t>1301000721/2020</t>
  </si>
  <si>
    <t>PREFEITURA MUNICIPAL DE FREI INOCENCIO</t>
  </si>
  <si>
    <t>000312/2020</t>
  </si>
  <si>
    <t>000737/2020</t>
  </si>
  <si>
    <t>Melhoramento de Via Pública no município de Frei Inocêncio/MG</t>
  </si>
  <si>
    <t>1301000209/2020</t>
  </si>
  <si>
    <t>PREFEITURA MUNICIPAL DE PEDRA BONITA</t>
  </si>
  <si>
    <t>Construção de Ponte no Município</t>
  </si>
  <si>
    <t>CONSTRUÇÃO DE PONTE DE CONCRETO COM VIGAS METÁLICAS - CÓRREGO DO BELÉM</t>
  </si>
  <si>
    <t>001015/2020</t>
  </si>
  <si>
    <t xml:space="preserve">Construção de Ponte no município de Pedra Bonita/MG </t>
  </si>
  <si>
    <t>1301000446/2020</t>
  </si>
  <si>
    <t>SAO GERALDO DA PIEDADE</t>
  </si>
  <si>
    <t>PREFEITURA MUNICIPAL DE SÃO GERALDO DA PIEDADE</t>
  </si>
  <si>
    <t>Calçamento em Bloquetes em vias rurais</t>
  </si>
  <si>
    <t>000211/2020</t>
  </si>
  <si>
    <t>CALÇAMENTO EM BLOQUETES EM VIAS RURAIS</t>
  </si>
  <si>
    <t>Melhoramento de Via Pública</t>
  </si>
  <si>
    <t>1301000543/2020</t>
  </si>
  <si>
    <t>Pavimentação Asfáltica entre o Povoado de Pontões e a BR116</t>
  </si>
  <si>
    <t>000153/2020</t>
  </si>
  <si>
    <t xml:space="preserve">Pavimentação em em Pré Misturado a Frio - PMF e=03cm - TRECHO 3- Estrada de acesso ao Distrito de Pontões em São João do Manhuaçu
- MG. </t>
  </si>
  <si>
    <t>000686/2020</t>
  </si>
  <si>
    <t>1301000215/2020</t>
  </si>
  <si>
    <t>Aquisição de equipamentos para treinamento funcional de tropa e musculação na Academia de Bombeiros Militar - ABM</t>
  </si>
  <si>
    <t>Aquisição de Retroescavadeira para atender as demandas do Município</t>
  </si>
  <si>
    <t>000303/2020</t>
  </si>
  <si>
    <t>AQUISIÇÃO DE RETROESCAVADEIRA PARA O MUNICÍPIO DE CUPARAQUE/MG</t>
  </si>
  <si>
    <t>000047/2020</t>
  </si>
  <si>
    <t>1491000481/2020</t>
  </si>
  <si>
    <t>Aquisição de Mobiliário e Equipamentos para a sede Prefeitura Municipal de Nova Belém</t>
  </si>
  <si>
    <t>AQUISIÇÃO DE MOBILIÁRIO E EQUIPAMENTOS PARA A SEDE DA PREFEITURA MUNICIPAL DE NOVA BELÉM</t>
  </si>
  <si>
    <t>000118/2020</t>
  </si>
  <si>
    <t>1491000831/2020</t>
  </si>
  <si>
    <t>Gestão das Unidades Policiais ¿ Delegacia Regional de Manhuaçu ¿ Aquisição de Equipamentos</t>
  </si>
  <si>
    <t>LUISBURGO</t>
  </si>
  <si>
    <t>FUNDO MUNICIPAL DE SAÚDE DE LUISBURGO</t>
  </si>
  <si>
    <t>MARILAC</t>
  </si>
  <si>
    <t>FUNDO MUNICIPAL DE SAUDE MARILAC</t>
  </si>
  <si>
    <t>FUNDO MUNICIPAL DE SAUDE DE NACIP RAYDAN</t>
  </si>
  <si>
    <t>SANTA EFIGENIA DE MINAS</t>
  </si>
  <si>
    <t>FUNDO MUNICIPAL DE SAUDE DE SANTA EFIGENIA DE MINAS</t>
  </si>
  <si>
    <t>FUNDO MUNICIPAL DE SAÚDE DE VIRGOLÂNDIA</t>
  </si>
  <si>
    <t>Material esportivo para o município de Pirapora</t>
  </si>
  <si>
    <t xml:space="preserve">Saldo de R$ 2760,00 será remanejado para outra ação - </t>
  </si>
  <si>
    <t>PREFEITURA MUNICIPAL DE PRESIDENTE KUBITSCHEK</t>
  </si>
  <si>
    <t>Material esportivo para o município de Presidente kubitschek</t>
  </si>
  <si>
    <t>Material esportivo para o município de Alvinópolis</t>
  </si>
  <si>
    <t>Material esportivo para o município de Congonhas</t>
  </si>
  <si>
    <t>EE PROFESSOR PEDRO ALEIXO</t>
  </si>
  <si>
    <t>CESEC MAESTRO CARLOS RIBEIRO DA SILVA</t>
  </si>
  <si>
    <t>EE PROFESSOR MORAIS</t>
  </si>
  <si>
    <t>Equipamento hospitalar para atender ao complexo hospitalar composto pelos hospitais João XXIII, Hospital Infantil João Paulo II e Hospital Maria Amélia Lins</t>
  </si>
  <si>
    <t>Equipamentos para atender ao MG Transplantes</t>
  </si>
  <si>
    <t>Aquisição de equipamentos para o HOSPITAL JULIA KUBITSCHEK</t>
  </si>
  <si>
    <t>Aquisição de equipamentos para a Maternidade Odete Valadares</t>
  </si>
  <si>
    <t>Aquisição de equipamentos para o HOSPITAL EDUARDO DE MENEZES</t>
  </si>
  <si>
    <t>Aquisição de equipamentos para o HOSPITAL GALBA VELOSO</t>
  </si>
  <si>
    <t>Aquisição de equipamentos para o INSTITUTO RAUL SOARES</t>
  </si>
  <si>
    <t>Indicação complementar - Valor total R$ 70.000,00</t>
  </si>
  <si>
    <t>indicação complementar à indicação 52301 totalizando R$ 70.000,00</t>
  </si>
  <si>
    <t>Viaturas para atender as unidades da Polícia Militar dos municípios de Barão de Cocais, Caeté, Mateus Leme, Rio Piracicaba, São Gonçalo do Pará e Sarzedo.</t>
  </si>
  <si>
    <t>Reforma em equipamento esportivo do município</t>
  </si>
  <si>
    <t>000684/2020</t>
  </si>
  <si>
    <t>REFORMA OU OBRA-Reforma - Quadra externa do Gin¿sio poliesportivo e pista de Skate</t>
  </si>
  <si>
    <t>000221/2020</t>
  </si>
  <si>
    <t>1481000300/2020</t>
  </si>
  <si>
    <t>Aquisição de academia ao ar livre no município de VÁRZEA DA PALMA.</t>
  </si>
  <si>
    <t>002313/2020</t>
  </si>
  <si>
    <t>000815/2020</t>
  </si>
  <si>
    <t>1481000331/2020</t>
  </si>
  <si>
    <t>Aquisição de academia ao ar livre no município de Ribeirão das Neves</t>
  </si>
  <si>
    <t>001674/2020</t>
  </si>
  <si>
    <t>Aquisição e Instalação de equipamentos para academia ao ar livre.</t>
  </si>
  <si>
    <t>000795/2020</t>
  </si>
  <si>
    <t>1481000188/2020</t>
  </si>
  <si>
    <t>EE LAUDIEME VAZ DE MELO</t>
  </si>
  <si>
    <t>EE MENDES PIMENTEL</t>
  </si>
  <si>
    <t>EE CAIO NELSON DE SENA</t>
  </si>
  <si>
    <t>EE TITO FULGÊNCIO</t>
  </si>
  <si>
    <t>EE ASSIS DAS CHAGAS</t>
  </si>
  <si>
    <t>EE LAR DOS MENINOS</t>
  </si>
  <si>
    <t>EE ANTÔNIO CLEMENTE</t>
  </si>
  <si>
    <t>EE CORONEL MANOEL SOARES DO COUTO</t>
  </si>
  <si>
    <t>EE PROFESSOR JOSÉ MESQUITA DE CARVALHO</t>
  </si>
  <si>
    <t>EE PADRE JOÃO MARIA KOOYMAN</t>
  </si>
  <si>
    <t>LAURA SERRANO</t>
  </si>
  <si>
    <t>EE DR RENATO AZEREDO</t>
  </si>
  <si>
    <t>EE ALZIRA ALBUQUERQUE MOSQUEIRA</t>
  </si>
  <si>
    <t>EE MARIETA BROCHADO</t>
  </si>
  <si>
    <t>BOMBEIROS NAS ESCOLAS</t>
  </si>
  <si>
    <t>Projeto Bombeiro nas Escolas.</t>
  </si>
  <si>
    <t>EE NILA FARAJ</t>
  </si>
  <si>
    <t>EE SÍRIA MARQUES DA SILVA</t>
  </si>
  <si>
    <t>EE DR REYNALDO MARTINS MARQUES</t>
  </si>
  <si>
    <t>EE PROFESSOR AGNELO CORREIA VIANA</t>
  </si>
  <si>
    <t>Reforma da escola visando atender às necessidades de adequação dos espaços.</t>
  </si>
  <si>
    <t>001741/2020</t>
  </si>
  <si>
    <t>Reforma da Escola Municipal Sadi Alves Vieira</t>
  </si>
  <si>
    <t>1261000357/2020</t>
  </si>
  <si>
    <t>Equipamentos para Escola Municipal Professor Kássio Vinícius Castro Gomes (código 31354406)</t>
  </si>
  <si>
    <t>002006/2020</t>
  </si>
  <si>
    <t>AQUISIÇÃO DE BENS-Permanente para EM Professor Kassio Vinicius Kastro Gomes</t>
  </si>
  <si>
    <t>001067/2020</t>
  </si>
  <si>
    <t>AQUISIÇÃO DE BENS-Permanentes para EM Professor Kassio Vinicius Kastro Gomes</t>
  </si>
  <si>
    <t>1261000678/2020</t>
  </si>
  <si>
    <t>Bens permanentes para Escola Municipal Agenor Alves de Carvalho (código 31002798).</t>
  </si>
  <si>
    <t>002010/2020</t>
  </si>
  <si>
    <t>Emenda parlamentares para aquisição de bens permanentes (computadores) para a EM Agenor Alves de Carvalho</t>
  </si>
  <si>
    <t>79009.8</t>
  </si>
  <si>
    <t>001021/2020</t>
  </si>
  <si>
    <t>Aquisição de equipamentos escolares para a EM Agenor Alves de Carvalho</t>
  </si>
  <si>
    <t>1261000390/2020</t>
  </si>
  <si>
    <t>Bens permanentes para Escola Municipal Vicente Estêvão dos Santos (código 31012831).</t>
  </si>
  <si>
    <t>DEPUTADA LAURA SERRANO</t>
  </si>
  <si>
    <t xml:space="preserve">A indicação vai se manter a mesma e o beneficiário fará a entrega dos </t>
  </si>
  <si>
    <t>002808/2020</t>
  </si>
  <si>
    <t>Aquisição de equipamentos permanentes - Informática para a E.M. Vicente Estevão dos Santos</t>
  </si>
  <si>
    <t>001243/2020</t>
  </si>
  <si>
    <t>1261001078/2020</t>
  </si>
  <si>
    <t>Reforma da E.M. SEBASTIANA DINIZ MATTOS CARDOSO (código 31011398).</t>
  </si>
  <si>
    <t>Não apresentação da documentação necessária.</t>
  </si>
  <si>
    <t>001638/2020</t>
  </si>
  <si>
    <t>Reforma da EM Sebastiana Diniz Mattos Cardoso - INEP: 31011398</t>
  </si>
  <si>
    <t xml:space="preserve">Reforma da Escola Municipal Sebastiana Diniz Mattos Cardoso </t>
  </si>
  <si>
    <t>305598.52</t>
  </si>
  <si>
    <t>1261001077/2020</t>
  </si>
  <si>
    <t>PREFEITURA MUNICIPAL DE BELO VALE</t>
  </si>
  <si>
    <t>Equipamentos para ESCOLA MUNICIPAL MARIA DA CONCEIÇÃO MONTEIRO DE CASTRO SOARES (código 31347663).</t>
  </si>
  <si>
    <t>002519/2020</t>
  </si>
  <si>
    <t>Aquisição de equipamentos escolares para EM MARIA DA CONCEIÇÃO MONTEIRO DE CASTRO SOARES</t>
  </si>
  <si>
    <t>000880/2020</t>
  </si>
  <si>
    <t>1261000286/2020</t>
  </si>
  <si>
    <t>Bens permanentes para ESCOLA MUNICIPAL JOSÉ RIBEIRO DE SANTANA (código 31012998).</t>
  </si>
  <si>
    <t>002621/2020</t>
  </si>
  <si>
    <t>Aquisição de Bens Permanentes - Equipamentos Escolares para equipagem da Escola Municipal José Ribeiro de Santana.</t>
  </si>
  <si>
    <t>001056/2020</t>
  </si>
  <si>
    <t>1261000291/2020</t>
  </si>
  <si>
    <t>PREFEITURA MUNICIPAL DE RIO MANSO</t>
  </si>
  <si>
    <t>Reforma de espaços na Escola Municipal Benfica Batista de Sousa (código 31272078).</t>
  </si>
  <si>
    <t>001987/2020</t>
  </si>
  <si>
    <t>Reforma da Escola Municipal Benfica Batista de Souza</t>
  </si>
  <si>
    <t>000904/2020</t>
  </si>
  <si>
    <t>1261000290/2020</t>
  </si>
  <si>
    <t>EE ISABEL DA SILVA POLCK</t>
  </si>
  <si>
    <t>Combate à COVID-19</t>
  </si>
  <si>
    <t>INSTITUTO ELO</t>
  </si>
  <si>
    <t>Qualificação e empreendedorismo de adolescentes e jovens atendidos pelos programas da Política Estadual de Prevenção Social à Criminalidade</t>
  </si>
  <si>
    <t>EE JOSÉ SOARES DINIZ E SILVA</t>
  </si>
  <si>
    <t>EE JOSÉ PEDRO PEREIRA</t>
  </si>
  <si>
    <t>Destinação para o CEAHVIS (Comitê Estadual de Gestão do Atendimento Humanizado às Vítimas de Violência Sexual) para aquisição de kit¿s de Sexologia Forense.</t>
  </si>
  <si>
    <t>Indicação retornada ao órgão para ajuste parlamentar. O Valor de R$43.200,00 encontra-se abaixo do valor mínimo estabelecido para a aquisição de uma viatura básica. Retornado em 17/02/2020.</t>
  </si>
  <si>
    <t>Potencializar a prevenção e proteção nas escolas de MG, preparando crianças e adolescentes para fazerem escolhas seguras e responsáveis na autocondução de suas vidas, a partir de um modelo de tomada de decisão, fortalecendo o esforço cooperativo entre polícia, escola e família.</t>
  </si>
  <si>
    <t>Viatura destinada para o município de Santa Cruz de Salinas - MG.</t>
  </si>
  <si>
    <t>Reforma ou obra do quartel da PMMG do município de Jaíba - MG</t>
  </si>
  <si>
    <t>EE DOUTOR WALDEMAR NEVES DA ROCHA</t>
  </si>
  <si>
    <t>Instrumentos musicais para atendimento do município.</t>
  </si>
  <si>
    <t>002201/2020</t>
  </si>
  <si>
    <t>000459/2020</t>
  </si>
  <si>
    <t>1271000538/2020</t>
  </si>
  <si>
    <t>Instrumentos musicais.</t>
  </si>
  <si>
    <t>Ao inves de se fazer uma unica indicação de R$ 35.000,00 para aquisição de instrumentos musicasi deve-se fazer duas indicações: 1. Uma no valor de R$ 19.822,99 alterando a especificação no tipo de atendimento, ficando portanto AQUSIÇÃO DE BENS - PERMANENTE - INSTRUMENTOS MUSICAIS e 2. Outra no valor de R$ 15.177,01 alterando a especificação no tipo de atendimento, ficando portanto AQUSIÇÃO DE BENS - PERMANENTE - EQUIPAMENTOS DE SOM E IMAGEM.</t>
  </si>
  <si>
    <t>002188/2020</t>
  </si>
  <si>
    <t>000602/2020</t>
  </si>
  <si>
    <t>1271000106/2020</t>
  </si>
  <si>
    <t>Equipamento</t>
  </si>
  <si>
    <t>Reforma de escola municipal.</t>
  </si>
  <si>
    <t>Retorno para ajuste do tipo de atendimento a categoria “Ampliação”, não condiz com a documentação apresentada pelo beneficiário da indicação que deverá ser “Reforma”. Ajustar ainda a descrição à categoria reforma.</t>
  </si>
  <si>
    <t>001702/2020</t>
  </si>
  <si>
    <t>Reforma da Quadra da Escola Municipal José Gonçalves Soares</t>
  </si>
  <si>
    <t>000762/2020</t>
  </si>
  <si>
    <t>1261000397/2020</t>
  </si>
  <si>
    <t>HOSPITAL UNIVERSITÁRIO DA UNIVERSIDADE ESTADUAL DE MONTES CLAROS</t>
  </si>
  <si>
    <t>002377/2020</t>
  </si>
  <si>
    <t xml:space="preserve">Termo de Fomento - Aquisição de bens de consumo para apoio no enfrentamento da Pandemia do COVID-19 para pessoas em situação de vulnerabilidade </t>
  </si>
  <si>
    <t>000648/2020</t>
  </si>
  <si>
    <t>Termo de Fomento - kit Emergencial</t>
  </si>
  <si>
    <t>1481000057/2020</t>
  </si>
  <si>
    <t>DEPUTADA LENINHA</t>
  </si>
  <si>
    <t xml:space="preserve">Saldo será remanejado. </t>
  </si>
  <si>
    <t>217.2</t>
  </si>
  <si>
    <t>Cama/Mesa/Banho e Utensílios</t>
  </si>
  <si>
    <t>Promoção de atividades da agroecologia</t>
  </si>
  <si>
    <t>EE EDMILSON BICALHO NORONHA</t>
  </si>
  <si>
    <t>Atendimento as atividades dos eventos de agoroecologia</t>
  </si>
  <si>
    <t>ATIVIDADES DOS CURSOS DE GRADUAÇÃO</t>
  </si>
  <si>
    <t>Período para execução no exercício de 2020 foi insuficiente para a execução do objeto.</t>
  </si>
  <si>
    <t>02 KIT FEIRA</t>
  </si>
  <si>
    <t>5,8 KIT FEIRA</t>
  </si>
  <si>
    <t>25 sacos de Sementes de feijão</t>
  </si>
  <si>
    <t>EMATER Sementes</t>
  </si>
  <si>
    <t>PREFEITURA MUNICIPAL DE FRUTA DE LEITE</t>
  </si>
  <si>
    <t>PREFEITURA MUNICIPAL DE VARGEM GRANDE DO RIO PARDO</t>
  </si>
  <si>
    <t>30 sacos de Sementes de feijão</t>
  </si>
  <si>
    <t>40 sacos de Sementes de feijão</t>
  </si>
  <si>
    <t>50 sacos de Sementes de feijão</t>
  </si>
  <si>
    <t>75 sacos de Sementes de feijão</t>
  </si>
  <si>
    <t>Kit Material Esportivo</t>
  </si>
  <si>
    <t>Calçamento de via rural em povoado.</t>
  </si>
  <si>
    <t>001873/2020</t>
  </si>
  <si>
    <t>Calçamento da Rua Alexandrino Pinheiro no Povoado de Baixa Quente.</t>
  </si>
  <si>
    <t xml:space="preserve">Melhoramento de Via Pública no município de Araçuaí/MG  </t>
  </si>
  <si>
    <t>1301000719/2020</t>
  </si>
  <si>
    <t>PREFEITURA MUNICIPAL DE GUARACIAMA</t>
  </si>
  <si>
    <t>Reforma de Escola Municipal conforme projeto a ser apresentado para Prefeitura.</t>
  </si>
  <si>
    <t>EXECUÇÃO DE COZINHA E REFEITÓRIO NA ESCOLA MUNICIPAL PEDRO FRANCISCO PRAES, LOCALIZADA NO MUNICÍPIO DE GUARACIAMA-MG.</t>
  </si>
  <si>
    <t>000631/2020</t>
  </si>
  <si>
    <t>Reforma de Escola Municipal no município de Guaraciama/MG</t>
  </si>
  <si>
    <t>1301000770/2020</t>
  </si>
  <si>
    <t>Calçamento em comunidade rural do município.</t>
  </si>
  <si>
    <t>001010/2020</t>
  </si>
  <si>
    <t>Calçamento em Bloquete Sextavado na Comunidade do Buieé</t>
  </si>
  <si>
    <t>Melhoramento de Vias Públicas no Município de Viçosa/MG</t>
  </si>
  <si>
    <t>1301000261/2020</t>
  </si>
  <si>
    <t>APOIO E COORDENAÇÃO DE POLÍTICAS INTERSETORIAIS DE DESENVOLVIMENTO SOCIAL</t>
  </si>
  <si>
    <t>Aquisição de equipamentos de informática.</t>
  </si>
  <si>
    <t>Retornado para ajuste do tipo de atendimento</t>
  </si>
  <si>
    <t>002125/2020</t>
  </si>
  <si>
    <t>Agroecologia e Saúde: Concepção e Práticas no Campo e na Cidade, Região do Norte de Minas</t>
  </si>
  <si>
    <t>000768/2020</t>
  </si>
  <si>
    <t>Convênio para aquisição de bens permanentes.</t>
  </si>
  <si>
    <t>1481000700/2020</t>
  </si>
  <si>
    <t>Manutenção do Centro de referência de direitos humanos</t>
  </si>
  <si>
    <t>Destinação para a delegacia especializada de crimes contra a mulher da Polícia Civil do município de Montes Claros - MG.</t>
  </si>
  <si>
    <t>Destinação para a delegacia especializada de crimes contra a mulher da Polícia Civil do município de Januária - MG.</t>
  </si>
  <si>
    <t>FUNDO MUNICIPAL DE SAÚDE DE FRANCISCO DUMONT</t>
  </si>
  <si>
    <t>FUNDO MUNICIPAL DE SAUDE DE MATHIAS LOBATO</t>
  </si>
  <si>
    <t>FUNDO MUNICIPAL DE SAÚDE DE MENDES PIMENTEL</t>
  </si>
  <si>
    <t>FUNDO MUNICIPAL DE SAÚDE DE SÃO JOÃO DO MANTENINHA</t>
  </si>
  <si>
    <t>PREFEITURA MUNICIPAL DE GAMELEIRAS</t>
  </si>
  <si>
    <t>PREFEITURA MUNICIPAL DE LUMINÁRIAS</t>
  </si>
  <si>
    <t>PREFEITURA MUNICIPAL DE MAMONAS</t>
  </si>
  <si>
    <t>FUNDO MUNICIPAL DE SAÚDE DE MIRAVÂNIA</t>
  </si>
  <si>
    <t>SANTA CASA DE MISERICÓRDIA DE POMPÉU</t>
  </si>
  <si>
    <t>Aquisição e instalação de equipamentos para academia ao ar livre.</t>
  </si>
  <si>
    <t>Informamos que a indicação parlamentar nº 48867 para repasse financeiro à Prefeitura Municipal de Coromandel não foi concretizada, tendo em vista que até a data limite para recebimento das Propostas de Plano de Trabalho por parte dessa Secretaria de Estado, dia 22/05/2020, o proponente  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</si>
  <si>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 xml:space="preserve">Prefeitura se compromete a enviar os documentos solicitados dentro </t>
  </si>
  <si>
    <t>002721/2020</t>
  </si>
  <si>
    <t>001250/2020</t>
  </si>
  <si>
    <t>Aquisição e Instalação de Academia ao Ar Livre.</t>
  </si>
  <si>
    <t>1481001070/2020</t>
  </si>
  <si>
    <t>GOUVEA</t>
  </si>
  <si>
    <t>PREFEITURA MUNICIPAL DE GOUVEIA</t>
  </si>
  <si>
    <t>002092/2020</t>
  </si>
  <si>
    <t>000821/2020</t>
  </si>
  <si>
    <t>1481000302/2020</t>
  </si>
  <si>
    <t>Informamos que a indicação parlamentar nº 48872 para repasse financeiro à Prefeitura Municipal de Lagoa Dourada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</si>
  <si>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002915/2020</t>
  </si>
  <si>
    <t>001268/2020</t>
  </si>
  <si>
    <t>1481001056/2020</t>
  </si>
  <si>
    <t>001709/2020</t>
  </si>
  <si>
    <t>000212/2020</t>
  </si>
  <si>
    <t>1481000318/2020</t>
  </si>
  <si>
    <t>Rua Dorvalina Armesina de Oliveira, Rua João Alexandre de Souza, Rua Francisca Maria de Jesus - Distrito de Imbiruçu</t>
  </si>
  <si>
    <t>001866/2020</t>
  </si>
  <si>
    <t>CALÇAMENTO EM BLOQUETE EM VIAS PÚBLICAS NO DISTRITO DE IMBIRUÇU EM MUTUM/MG</t>
  </si>
  <si>
    <t>000168/2020</t>
  </si>
  <si>
    <t>Obra de calçamento em bloquete - SEGOV- PADEM</t>
  </si>
  <si>
    <t>1491000852/2020</t>
  </si>
  <si>
    <t>PREFEITURA MUNICIPAL DE PORTO FIRME</t>
  </si>
  <si>
    <t>Cobertura de Quadra Poliesportiva</t>
  </si>
  <si>
    <t>002308/2020</t>
  </si>
  <si>
    <t>000900/2020</t>
  </si>
  <si>
    <t>Convênio para reforma ou obra-construção.</t>
  </si>
  <si>
    <t>1481000560/2020</t>
  </si>
  <si>
    <t>Estruturação e instalação da Delegacia Rural de Uberlândia com Aquisição de Mobiliário, Equipamentos e demais bens permanentes</t>
  </si>
  <si>
    <t>EE MAESTRO VILLA LOBOS</t>
  </si>
  <si>
    <t>EE CARMÉLIA GONÇALVES LOFF</t>
  </si>
  <si>
    <t>EE DIM VIEGAS</t>
  </si>
  <si>
    <t>Indicação complementar à anterior para o FMS - Contagem, totalizando R$ 540.000,00.</t>
  </si>
  <si>
    <t>Indicação complementar à anterior, totalizando R$ 135.000,00 para o FMS - Santa Maria do Suaçui.</t>
  </si>
  <si>
    <t>Aquisição de veículo de 5 lugares.</t>
  </si>
  <si>
    <t>Destinação de viaturas básicas para as Delegacias das Mulheres dos seguintes municípios: Belo Horizonte, Betim, Contagem, Diamantina, Ibirité, Nova Lima, Ribeirão das Neves, Sabará, Santa Luzia, Vespasiano.</t>
  </si>
  <si>
    <t>DEPARTAMENTO DE EDIFICAÇÕES E ESTRADAS DE RODAGEM DO ESTADO DE MINAS GERAIS</t>
  </si>
  <si>
    <t>DEPARTAMENTO DE EDIFICAÇÕES E ESTRADAS DE RODAGEM DO ESTADO DE MINAS GERAIS - DEER- MG</t>
  </si>
  <si>
    <t>DESENVOLVIMENTO DA INFRAESTRUTURA GOVERNAMENTAL</t>
  </si>
  <si>
    <t>Revitalização do Parque Estadual Fernão Dias, em Contagem.</t>
  </si>
  <si>
    <t>Reforma da Quadra da Escola Municipal João de Abreu Salgado. Valor total da indicação do parlamentar para este projeto: R$250.000,00.</t>
  </si>
  <si>
    <t>001749/2020</t>
  </si>
  <si>
    <t>Reforma e Cobertura de Quadra da Escola Municipal João de Abreu Salgado</t>
  </si>
  <si>
    <t>000830/2020</t>
  </si>
  <si>
    <t>Reforma com a Cobertura de Quadra e Sanitários da Escola Municipal João de Abreu Salgado</t>
  </si>
  <si>
    <t>1261000310/2020</t>
  </si>
  <si>
    <t>Reforma na Quadra da Escola Municipal João de Abreu Salgado</t>
  </si>
  <si>
    <t>Aquisição de Bens Permanentes para o refeitório da Escola Municipal Professora Nilda Rabello Reis</t>
  </si>
  <si>
    <t>001483/2020</t>
  </si>
  <si>
    <t>Aquisição de equipamentos para o refeitório da Escola Municipal Professora Nilda Rabelo Reis</t>
  </si>
  <si>
    <t>000215/2020</t>
  </si>
  <si>
    <t>1261000148/2020</t>
  </si>
  <si>
    <t>Reforma da Quadra da Escola Municipal Cônego Vitor. Valor total da indicação do parlamentar para este projeto: R$100.000,00.</t>
  </si>
  <si>
    <t>001935/2020</t>
  </si>
  <si>
    <t>Reforma com a Cobertura de Quadra da Escola Municipal Cônego Vitor</t>
  </si>
  <si>
    <t>000703/2020</t>
  </si>
  <si>
    <t>1261000311/2020</t>
  </si>
  <si>
    <t>EE DOM CIRILO DE PAULA FREITAS</t>
  </si>
  <si>
    <t>Custeio - Atenção Primária</t>
  </si>
  <si>
    <t>Construção de Campo de Futebol (o beneficiário já possui um valor para complementar este projeto).</t>
  </si>
  <si>
    <t>001452/2020</t>
  </si>
  <si>
    <t>Instalação de Alambrado e Gramado  da Área do Campo no Bairro Cidade Jardim</t>
  </si>
  <si>
    <t>000977/2020</t>
  </si>
  <si>
    <t>Construção de Campo de Futebol Público no município de Três Pontas/MG.</t>
  </si>
  <si>
    <t>1301000705/2020</t>
  </si>
  <si>
    <t>Construção de Capela Velório simples conforme Projeto Padrão da SEINFRA.</t>
  </si>
  <si>
    <t>001633/2020</t>
  </si>
  <si>
    <t>Construção de uma Capela Velório de uma Sala no Distrito do Pontalete</t>
  </si>
  <si>
    <t>001017/2020</t>
  </si>
  <si>
    <t>Construção de Capela Velório no município de Três Pontas/MG.</t>
  </si>
  <si>
    <t>1301000690/2020</t>
  </si>
  <si>
    <t>PREFEITURA MUNICIPAL DE SANTO ANTONIO DO MONTE</t>
  </si>
  <si>
    <t>Asfaltamento em via urbana no bairro Dom Bosco</t>
  </si>
  <si>
    <t>002008/2020</t>
  </si>
  <si>
    <t xml:space="preserve">Pavimentação Asfáltica em  C.B.U.Q </t>
  </si>
  <si>
    <t>000783/2020</t>
  </si>
  <si>
    <t>Melhoramento de Vias Públicas no município de Santo Antônio do Monte/MG</t>
  </si>
  <si>
    <t>1301000467/2020</t>
  </si>
  <si>
    <t>Desencarcerador Hidráulico e Equipamentos Operacionais para o Batalhão de Varginha</t>
  </si>
  <si>
    <t>CBMMG Desencarcerador</t>
  </si>
  <si>
    <t>Caminhonete 4 x 4 com cela e rádio móvel digital para a Unidade de Três Pontas (já há um processo em andamento na PMMG, todavia o município precisa de duas).</t>
  </si>
  <si>
    <t>002364/2020</t>
  </si>
  <si>
    <t>Aquisição e Instalação de Academia Ao Ar Livre</t>
  </si>
  <si>
    <t>000890/2020</t>
  </si>
  <si>
    <t>1481000307/2020</t>
  </si>
  <si>
    <t>002536/2020</t>
  </si>
  <si>
    <t>ACADEMIA AO AR LIVRE NO DISTRITO DE ALTO BELO</t>
  </si>
  <si>
    <t>000892/2020</t>
  </si>
  <si>
    <t>1481000469/2020</t>
  </si>
  <si>
    <t>002375/2020</t>
  </si>
  <si>
    <t>Aquisição e implantação de academia ao ar livre</t>
  </si>
  <si>
    <t>1481000175/2020</t>
  </si>
  <si>
    <t>FUNDO MUNICIPAL DE SAÚDE DE AUGUSTO DE LIMA</t>
  </si>
  <si>
    <t>PREFEITURA MUNICIPAL DE BURITIZEIRO</t>
  </si>
  <si>
    <t>Investimento/Bem permanente</t>
  </si>
  <si>
    <t>MUNICÍPIO DE BONITO DE MINAS</t>
  </si>
  <si>
    <t>Policiamento ostensivo nos municípios de Fervedouro e São João do Oriente/MG</t>
  </si>
  <si>
    <t>Aquisição de Trator</t>
  </si>
  <si>
    <t>PREFEITURA MUNICIPAL DE ALVARENGA</t>
  </si>
  <si>
    <t>FUNDO MUNICIPAL DE SAÚDE DE ACAIACA</t>
  </si>
  <si>
    <t>FUNDO MUNICIPAL DE SAÚDE DE ITANHOMI</t>
  </si>
  <si>
    <t>FUNDO MUNICIPAL DE SAÚDE DE SERRA DA SAUDADE</t>
  </si>
  <si>
    <t>FUNDO MUNICIPAL DE SAÚDE DE VOLTA GRANDE</t>
  </si>
  <si>
    <t>Kit viatura PMMG e armamento</t>
  </si>
  <si>
    <t>Reforma do 61º BPM-Sabará</t>
  </si>
  <si>
    <t>conjunto combate a incendio</t>
  </si>
  <si>
    <t>DEPUTADO MAURO TRAMONTE</t>
  </si>
  <si>
    <t>fazer remanejamento para a SES</t>
  </si>
  <si>
    <t>IDENTIFICAÇÃO CIVIL E CRIMINAL</t>
  </si>
  <si>
    <t>Equipamentos/Mobiliários para o Instituto de Identificação de Belo Horizonte</t>
  </si>
  <si>
    <t>Aquisição de Mobiliários Escolares para a Escola Municipal Alvina Campos.</t>
  </si>
  <si>
    <t>Solicitamo remanejamento do valor de R$ 82,00</t>
  </si>
  <si>
    <t>002146/2020</t>
  </si>
  <si>
    <t>000823/2020</t>
  </si>
  <si>
    <t>Aquisição de mobiliário escolar para EM Alvina Campos</t>
  </si>
  <si>
    <t>1261000315/2020</t>
  </si>
  <si>
    <t>Aquisição de Mobiliários Escolares para a Escola Municipal Anezia Maria Pinheiro. Aquisição de Mobiliários Escolares para a Escola Municipal Padre Gilson da Silveira Gourlat. Aquisição de Mobiliários Escolares para a Escola Municipal Israel Pinheiro.</t>
  </si>
  <si>
    <t>002500/2020</t>
  </si>
  <si>
    <t>Aquisição de Bens - permanente  - mobiliario escolar</t>
  </si>
  <si>
    <t>000867/2020</t>
  </si>
  <si>
    <t>Aquisição de Bens - permanente  - Mobiliário Escolar</t>
  </si>
  <si>
    <t>1261000358/2020</t>
  </si>
  <si>
    <t>Aquisição de Mobiliários Escolares para a Escola Municipal Antônio Fernal. Aquisição de Mobiliários Escolares para a Escola Municipal Djalma Pinheiro Chagas.</t>
  </si>
  <si>
    <t>Solicitamo remanejamento do valor de R$ 42,90</t>
  </si>
  <si>
    <t>002161/2020</t>
  </si>
  <si>
    <t>Aquisição de bens permanentes (Mobiliário Escolar, etc.)</t>
  </si>
  <si>
    <t>001063/2020</t>
  </si>
  <si>
    <t>49957.1</t>
  </si>
  <si>
    <t>1261000549/2020</t>
  </si>
  <si>
    <t>Aquisição de Mobiliários Escolares para a Escola Municipal Pedra Grande. Aquisição de Mobiliários Escolares para a Escola Municipal José Benedito Fernandes no Bairro Posses.</t>
  </si>
  <si>
    <t>002185/2020</t>
  </si>
  <si>
    <t xml:space="preserve">AQUISIÇÃO DE MOBILIÁRIO ESCOLAR </t>
  </si>
  <si>
    <t>000701/2020</t>
  </si>
  <si>
    <t>1261000229/2020</t>
  </si>
  <si>
    <t>Aquisição de Mobiliários Escolares para a Escola Municipal Laerte Fraga.</t>
  </si>
  <si>
    <t>002173/2020</t>
  </si>
  <si>
    <t>Aquisição de Bens Permanentes</t>
  </si>
  <si>
    <t>000704/2020</t>
  </si>
  <si>
    <t>1261000230/2020</t>
  </si>
  <si>
    <t>Aquisição de Mobiliários Escolares para a Escola Municipal José Américo de Lacerda.</t>
  </si>
  <si>
    <t>002246/2020</t>
  </si>
  <si>
    <t>AQUISIÇÃO DE MOBILIÁRIOS PARA ATENDER A ESCOLA MUNICIPAL JOSÉ AMERICO DE LACERDA</t>
  </si>
  <si>
    <t>000835/2020</t>
  </si>
  <si>
    <t>AQUISIÇÃO DE MOBILIÁRIOS ESCOLARES PARA ATENDER A ESCOLA MUNICIPAL JOSÉ AMERICO DE LACERDA</t>
  </si>
  <si>
    <t>1261000305/2020</t>
  </si>
  <si>
    <t>Aquisição de Mobiliários Escolares para a Escola Municipal Professora Adelaide Muniz da Silva.</t>
  </si>
  <si>
    <t>002332/2020</t>
  </si>
  <si>
    <t>1261000396/2020</t>
  </si>
  <si>
    <t>Aquisição de Mobiliários Escolares para a Escola Municipal Professora Juventina Drummond.</t>
  </si>
  <si>
    <t>002262/2020</t>
  </si>
  <si>
    <t>Aquisição de mobiliário escolar para a Escola Municipal Professora Juventina Drummond.  do município de Ouro Preto</t>
  </si>
  <si>
    <t>000643/2020</t>
  </si>
  <si>
    <t>1261000339/2020</t>
  </si>
  <si>
    <t>Aquisição de Mobiliários Escolares para a Escola Municipal Dom João Muniz. Aquisição de Mobiliários Escolares para a Escola Municipal Judith Augusta Ferreira. Aquisição de Mobiliários Escolares para a Escola Municipal Michael Pereira de Souza.</t>
  </si>
  <si>
    <t xml:space="preserve">AQUISIÇÃO DE MOBILIÁRIOS PARA 03 ESCOLAS MUNICIPAIS </t>
  </si>
  <si>
    <t>000869/2020</t>
  </si>
  <si>
    <t>1261000285/2020</t>
  </si>
  <si>
    <t>FUNDO MUNICIPAL DE SAÚDE DE MOEDA</t>
  </si>
  <si>
    <t>250 unidades de kits emergenciais</t>
  </si>
  <si>
    <t>002376/2020</t>
  </si>
  <si>
    <t xml:space="preserve">Ação Emergencial - Morro do Papagaio e Alto Vera Cruz </t>
  </si>
  <si>
    <t>1481000048/2020</t>
  </si>
  <si>
    <t>PREFEITURA MUNICIPAL DE SÃO LOURENÇO</t>
  </si>
  <si>
    <t>01 Veículo de 5 lugares para o município de São Lourenço</t>
  </si>
  <si>
    <t>002085/2020</t>
  </si>
  <si>
    <t>Aquisição de 1 veículo, com capacidade para 05 lugares, no valor de R$ 55.000,00</t>
  </si>
  <si>
    <t>000445/2020</t>
  </si>
  <si>
    <t>1271000155/2020</t>
  </si>
  <si>
    <t>01 Veículo de 5 lugares para a Prefeitura de Caxambú</t>
  </si>
  <si>
    <t>001700/2020</t>
  </si>
  <si>
    <t>AQUISIÇÃO DE VEICULO PARA SECRETARIA MUNICIPAL DE TURISMO E CULTURA.</t>
  </si>
  <si>
    <t>1271000539/2020</t>
  </si>
  <si>
    <t>01 Veículo de 5 lugares para a Prefeitura de Diamantina</t>
  </si>
  <si>
    <t>002220/2020</t>
  </si>
  <si>
    <t>AQUISIÇÃO DE VEÍCULO</t>
  </si>
  <si>
    <t>1271000110/2020</t>
  </si>
  <si>
    <t>capacete combate a incendio ( Diversas unidades) e viatura de Auto Salvamento Leve para fração de Lagoa Santa</t>
  </si>
  <si>
    <t>Aquisição de viaturas, equipamentos de informatica, mobiliários e drones em atendimento a diversas unidade de Polícia Civil do Estado de Minas Gerais</t>
  </si>
  <si>
    <t>FUNDO MUNICIPAL DE SAÚDE DE ARCOS</t>
  </si>
  <si>
    <t>FUNDO MUNICIPAL DE SAÚDE DE CALDAS</t>
  </si>
  <si>
    <t>EE SARAH KUBITSCHEK</t>
  </si>
  <si>
    <t>PREFEITURA MUNICIPAL DE SÃO DOMINGOS DAS DORES</t>
  </si>
  <si>
    <t>PREFEITURA MUNICIPAL DE ITAIPÉ</t>
  </si>
  <si>
    <t>PREFEITURA MUNICIPAL DE POTÉ</t>
  </si>
  <si>
    <t>PREFEITURA MUNICIPAL DE JOANÉSIA</t>
  </si>
  <si>
    <t>PREFEITURA MUNICIPAL DE CAMPANARIO</t>
  </si>
  <si>
    <t>PREFEITURA MUNICIPAL DE JOSE GONÇALVES DE MINAS</t>
  </si>
  <si>
    <t>PREFEITURA MUNICIPAL DE JENIPAPO DE MINAS</t>
  </si>
  <si>
    <t>PREFEITURA MUNICIPAL DE MACHACALIS</t>
  </si>
  <si>
    <t>6 Kits Esportivos</t>
  </si>
  <si>
    <t>3 Kits Esportivos</t>
  </si>
  <si>
    <t>ASSOCIAÇÃO HOSPITALAR SÃO VICENTE DE PAULO DE IPANEMA</t>
  </si>
  <si>
    <t>SOCIEDADE BENEFICENTE HOSPITAL SÃO SEBASTIÃO DE INHAPIM</t>
  </si>
  <si>
    <t>Complemento da Indicação 52729</t>
  </si>
  <si>
    <t>FUNDO MUNICIPAL DE SAÚDE DE FELISBURGO</t>
  </si>
  <si>
    <t>SAO GONCALO DO RIO PRETO</t>
  </si>
  <si>
    <t>FUNDO MUNICIPAL DE SAÚDE DE SÃO GONÇALO DO RIO PRETO</t>
  </si>
  <si>
    <t>Aquisição de equipamento / investimento para atender o hospital João Penido de Juiz de Fora.</t>
  </si>
  <si>
    <t>AJUDA-ALIANÇA JUIZFORANA PELA DEFESA DOS ANIMAIS</t>
  </si>
  <si>
    <t>APOIO À PROMOÇÃO DE AÇÕES DE PROTEÇÃO ANIMAL</t>
  </si>
  <si>
    <t>ADITIVO DO ATUAL TERMO DE FOMENTO 1371000171/2019 ONG AJUDA CASTRAÇÃO DE ANIMAIS E EDUCAÇÃO AMBIENTAL,</t>
  </si>
  <si>
    <t>002259/2019</t>
  </si>
  <si>
    <t>Ação de Educação Ambiental e Esterilização de Animais</t>
  </si>
  <si>
    <t>001373/2019</t>
  </si>
  <si>
    <t>1371000171/2019</t>
  </si>
  <si>
    <t>Aquisição de bens permanentes de informatica.</t>
  </si>
  <si>
    <t>002012/2020</t>
  </si>
  <si>
    <t>Emenda parlamentar para aquisição de bens permanentes (computadores) para a EM Presidente Itamar Franco</t>
  </si>
  <si>
    <t>39504.9</t>
  </si>
  <si>
    <t>001025/2020</t>
  </si>
  <si>
    <t>Aquisição de equipamentos de informática para a EM Presidente Itamar Franco</t>
  </si>
  <si>
    <t>1261000389/2020</t>
  </si>
  <si>
    <t>ASSOCIAÇÃO PÚBLICA DOS MUNICÍPIOS DA MICRORREGIÃO DO MÉDIO RIO GRANDE - CONSÓRCIO AMEG</t>
  </si>
  <si>
    <t>Contratação de médicos veterinários para realização de castração ética animal em cães e gatos.</t>
  </si>
  <si>
    <t>003046/2020</t>
  </si>
  <si>
    <t>Programa Regional de Defesa da Vida Animal (PRODEVIDA)</t>
  </si>
  <si>
    <t>Contratação de Médicos Veterinários para a realização de castrações éticas de cães e gatos, em conformidade com o Programa Regional de Defesa da Vida Animal (PRODEVIDA)</t>
  </si>
  <si>
    <t>1371001118/2020</t>
  </si>
  <si>
    <t>EE TRÊS PODERES</t>
  </si>
  <si>
    <t>Recurso para o município efetuar a contratação de clinicas veterinárias para realizar castração ética de animais.</t>
  </si>
  <si>
    <t>002373/2020</t>
  </si>
  <si>
    <t xml:space="preserve"> Contratação de Serviço Especializado para a realização de esterilização cirúrgica de cães e gatos</t>
  </si>
  <si>
    <t>001039/2020</t>
  </si>
  <si>
    <t>1371000649/2020</t>
  </si>
  <si>
    <t>002727/2020</t>
  </si>
  <si>
    <t>CASTRAÇÃO ÉTICA DE ANIMAIS</t>
  </si>
  <si>
    <t>001140/2020</t>
  </si>
  <si>
    <t xml:space="preserve">Castração de cães e gatos, através da contratação de clínicas veterinárias ou profissionais
</t>
  </si>
  <si>
    <t>1371000730/2020</t>
  </si>
  <si>
    <t>002280/2020</t>
  </si>
  <si>
    <t>CASTRAÇÃO ÉTICA DE CÃES E GATOS</t>
  </si>
  <si>
    <t>1371000728/2020</t>
  </si>
  <si>
    <t>002326/2020</t>
  </si>
  <si>
    <t xml:space="preserve">Contratação de Clinicas e/ou Veterinários para realização Castração de animais. </t>
  </si>
  <si>
    <t>001022/2020</t>
  </si>
  <si>
    <t>1371000642/2020</t>
  </si>
  <si>
    <t>002309/2020</t>
  </si>
  <si>
    <t>Castração Ética Animal e Educação Ambiental</t>
  </si>
  <si>
    <t>001016/2020</t>
  </si>
  <si>
    <t>1371000729/2020</t>
  </si>
  <si>
    <t>002282/2020</t>
  </si>
  <si>
    <t xml:space="preserve">Convênio para Castração Animal </t>
  </si>
  <si>
    <t>001018/2020</t>
  </si>
  <si>
    <t>castração de cães e gatos por meio de clínicas veterinárias ou particulares</t>
  </si>
  <si>
    <t>1371000474/2020</t>
  </si>
  <si>
    <t>002302/2020</t>
  </si>
  <si>
    <t>Contratação de clinicas  veterinárias para  castração ética de animais e contratação de empresa de publicidade.</t>
  </si>
  <si>
    <t>000935/2020</t>
  </si>
  <si>
    <t>1371000731/2020</t>
  </si>
  <si>
    <t>PREFEITURA MUNICIPAL DE RIBEIRÃO VERMELHO</t>
  </si>
  <si>
    <t>002329/2020</t>
  </si>
  <si>
    <t xml:space="preserve"> Contratação de clinicas veterinárias para realizar educação ambientar e castração ética de animais.</t>
  </si>
  <si>
    <t>001024/2020</t>
  </si>
  <si>
    <t xml:space="preserve"> Contratação de clinicas veterinárias para realizar castração ética de animais.</t>
  </si>
  <si>
    <t>1371000544/2020</t>
  </si>
  <si>
    <t>002380/2020</t>
  </si>
  <si>
    <t xml:space="preserve">Castração ética de animais </t>
  </si>
  <si>
    <t>001019/2020</t>
  </si>
  <si>
    <t>castração de animais, através da contratação de clínicas veterinárias ou profissionais</t>
  </si>
  <si>
    <t>1371000542/2020</t>
  </si>
  <si>
    <t>002298/2020</t>
  </si>
  <si>
    <t>CONTRATAÇÃO DE CLÍNICAS VETERINÁRIAS PARA REALIZAR EDUCAÇÃO AMBIENTAL E CASTRAÇÃO ÉTICA DE ANIMAIS</t>
  </si>
  <si>
    <t>001034/2020</t>
  </si>
  <si>
    <t>1371000732/2020</t>
  </si>
  <si>
    <t>002363/2020</t>
  </si>
  <si>
    <t>CASTRAÇÃO ETICA DE ANIMAIS NO MUNICÍPIO DE CONGONHAS</t>
  </si>
  <si>
    <t>001027/2020</t>
  </si>
  <si>
    <t>Castração de cães e gatos, através da contratação de clínicas veterinárias ou profissionais.</t>
  </si>
  <si>
    <t>1371000646/2020</t>
  </si>
  <si>
    <t>Castração ética de cães e gatos de rua e domiciliados (de pessoas de baixa renda) no município de Congonhas.</t>
  </si>
  <si>
    <t>002560/2020</t>
  </si>
  <si>
    <t>Convênio Celebrado entre a Secretaria de Estado de Meio Ambiente e Desenvolvimento Sustentável e a Prefeitura Municipal de Sabará - MG</t>
  </si>
  <si>
    <t>001055/2020</t>
  </si>
  <si>
    <t>1371000648/2020</t>
  </si>
  <si>
    <t>002372/2020</t>
  </si>
  <si>
    <t>Realização de Ações de Castração Ética de Animais</t>
  </si>
  <si>
    <t>001028/2020</t>
  </si>
  <si>
    <t>1371000650/2020</t>
  </si>
  <si>
    <t>Recurso para o município efetuar a contratação de clinicas veterinárias para realizar a castração ética de animais.</t>
  </si>
  <si>
    <t>002348/2020</t>
  </si>
  <si>
    <t>Castração ética de animais.</t>
  </si>
  <si>
    <t>000913/2020</t>
  </si>
  <si>
    <t>1371000515/2020</t>
  </si>
  <si>
    <t>002289/2020</t>
  </si>
  <si>
    <t>contratação de clinicas veterinárias para realizar  castração ética animal. 40 animais por mês.</t>
  </si>
  <si>
    <t>001047/2020</t>
  </si>
  <si>
    <t>1371000647/2020</t>
  </si>
  <si>
    <t>Aquisição de bens permanentes diversos.</t>
  </si>
  <si>
    <t>Aquisição de bens de consumo diversos</t>
  </si>
  <si>
    <t>PREFEITURA MUNICIPAL DE VARGINHA</t>
  </si>
  <si>
    <t>kit de Salvamento em Altura e mergulho para o município de Boa Esperança e Kit Salvamento Terrestre para o município de Varginha</t>
  </si>
  <si>
    <t>OPERACIONALIZAÇÃO DAS CENTRAIS DE INTERPRETAÇÃO DE LIBRAS</t>
  </si>
  <si>
    <t>Manutenção das Centrais de Libras</t>
  </si>
  <si>
    <t>SEDESE Centrais de Interpretação Língua de Sinais</t>
  </si>
  <si>
    <t>EE JOSÉ FERREIRA MAIA</t>
  </si>
  <si>
    <t>EE PADRE JOÃO NEIVA</t>
  </si>
  <si>
    <t>EE MARIA DE ARAÚJO MAGALHÃES PINTO</t>
  </si>
  <si>
    <t>EE DOUTOR JUSCELINO KUBITSCHEK</t>
  </si>
  <si>
    <t>EE DOUTOR WENCESLAU BRAZ</t>
  </si>
  <si>
    <t>CONSERVATÓRIO ESTADUAL DE MÚSICA MAESTRO MARCILIANO BRAGA</t>
  </si>
  <si>
    <t>COMUNIDADE REVIVER</t>
  </si>
  <si>
    <t>100 unidades do Kit.</t>
  </si>
  <si>
    <t>002387/2020</t>
  </si>
  <si>
    <t>Termo de Fomento Kit Emergencial</t>
  </si>
  <si>
    <t>000653/2020</t>
  </si>
  <si>
    <t>1481000020/2020</t>
  </si>
  <si>
    <t>Complementação da indicação 37171 para Construção de uma Piscina Semi Olímpica no 9 Batalhão do Corpo de Bombeiros no município de Varginha MG</t>
  </si>
  <si>
    <t>CBMMG Piscina Semi-Olímpica</t>
  </si>
  <si>
    <t>PREFEITURA MUNICIPAL DE SÃO BENTO ABADE</t>
  </si>
  <si>
    <t>Poço Artesiano para o município de Joanésia</t>
  </si>
  <si>
    <t>Implantação de sistema simplificado de abastecimento de água - Poço Artesiano no Município de Joanésia/MG.</t>
  </si>
  <si>
    <t>000480/2020</t>
  </si>
  <si>
    <t>construc¿a¿o de sistema simplificado de abastecimento de a¿gua na Comunidade de Baixadão do Braço, no Município de Joanésia/MG.</t>
  </si>
  <si>
    <t>1371000087/2020</t>
  </si>
  <si>
    <t>Construção de sistema de abastecimento de água na Comunidade de Butecó, no Município de Joanésia/MG.</t>
  </si>
  <si>
    <t>Kit de Salvamento em Altura e Mergulho para o município de Boa Esperança e Kit Salvamento Terrestre para o município de Varginha</t>
  </si>
  <si>
    <t>2 Kits Feiras para o Município de Varginha</t>
  </si>
  <si>
    <t>kit feira para o município de Boa Esperança</t>
  </si>
  <si>
    <t>Kit Feira para o município de Alagoa</t>
  </si>
  <si>
    <t>Kit Feira para o município de João Pinheiro</t>
  </si>
  <si>
    <t>municipio de Itutinga</t>
  </si>
  <si>
    <t>Kit Esportivo para o município de Aguanil</t>
  </si>
  <si>
    <t>kit Esportivo para o município de Guaranésia</t>
  </si>
  <si>
    <t>2 Kits Esportivos para o município de Dom Viçoso</t>
  </si>
  <si>
    <t>Kit Esportivo para o município de Paraisópolis</t>
  </si>
  <si>
    <t>Kit para o município de Machado</t>
  </si>
  <si>
    <t>kit Esportivo para o município de Três Pontas</t>
  </si>
  <si>
    <t>kit Esportivo para o município de São Bento Abade</t>
  </si>
  <si>
    <t>Kit Esportivo para o município de Congonhal</t>
  </si>
  <si>
    <t>PREFEITURA MUNICIPAL DE CONCEIÇÃO DA APARECIDA</t>
  </si>
  <si>
    <t>Kit Esportivo para o município de Conceição da Aparecida</t>
  </si>
  <si>
    <t>PREFEITURA MUNICIPAL DE CARMO DA CACHOEIRA</t>
  </si>
  <si>
    <t>Kit Esportivo para o município de Carmo da Cachoeira</t>
  </si>
  <si>
    <t>Kit Esportivo para o município de Paracatu</t>
  </si>
  <si>
    <t>Kit Esportivo para o município de UNAÍ</t>
  </si>
  <si>
    <t>kit Esportivo para o município de Eloi Mendes</t>
  </si>
  <si>
    <t>2 Viaturas,uma para o município de Alfenas e outra para São Lourenço. R$65.000,00 para o Projeto ARGUS, equipamentos do município de Três Corações e R$25.000,00 Para o município de Boa Esperança aquisição de equipamentos</t>
  </si>
  <si>
    <t>PREFEITURA MUNICIPAL DE SAPUCAÍ MIRIM</t>
  </si>
  <si>
    <t>Micro trator para o município de Sapucai Mirim</t>
  </si>
  <si>
    <t>Micro trator para o município de Santana do Jacaré</t>
  </si>
  <si>
    <t>Micro trator para o município de Paracatu</t>
  </si>
  <si>
    <t>Picadeira e Ensiladeira para o município de Wenceslau Braz</t>
  </si>
  <si>
    <t>Micro Trator para o município de Campos Gerais</t>
  </si>
  <si>
    <t>Uma para o município de Três Pontas(Patrulha Rural)</t>
  </si>
  <si>
    <t>EE AMÉRICO DIAS PEREIRA</t>
  </si>
  <si>
    <t>EE PEDRO DE ALCÂNTARA</t>
  </si>
  <si>
    <t>EE PROFESSOR  WANDERLEY FERREIRA DE REZENDE</t>
  </si>
  <si>
    <t>EE CONSELHEIRO FIDÉLIS</t>
  </si>
  <si>
    <t>FUNDO MUNICIPAL DE SAÚDE DE SANTANA DO JACARÉ</t>
  </si>
  <si>
    <t>Construção de uma piscina Semi Olímpica no 9° Batalhão do Corpo de Bombeiros no município de Varginha</t>
  </si>
  <si>
    <t>Indicação para construção de uma pista de skate em benefício do município de Tombos</t>
  </si>
  <si>
    <t>001735/2020</t>
  </si>
  <si>
    <t>Construção de Pista de Skate</t>
  </si>
  <si>
    <t>000275/2020</t>
  </si>
  <si>
    <t>Convênio para obra de construção de Pista de Skate, no município de Tombos.</t>
  </si>
  <si>
    <t>1481000562/2020</t>
  </si>
  <si>
    <t>001988/2020</t>
  </si>
  <si>
    <t>000843/2020</t>
  </si>
  <si>
    <t>Convênio para aquisição de kits de material esportivo.</t>
  </si>
  <si>
    <t>1481000278/2020</t>
  </si>
  <si>
    <t>Indicação de kit esportivo</t>
  </si>
  <si>
    <t>002009/2020</t>
  </si>
  <si>
    <t>Aquisição de Equipamentos/Suprimentos em apoio ao Esporte</t>
  </si>
  <si>
    <t>000844/2020</t>
  </si>
  <si>
    <t>1481000116/2020</t>
  </si>
  <si>
    <t>Indicação de emenda parlamentar para o consorcio destinar aos seus municípios consorciados. Aquisição de academia ao ar livre.</t>
  </si>
  <si>
    <t>001926/2020</t>
  </si>
  <si>
    <t>Acadêmia ao Ar Livre</t>
  </si>
  <si>
    <t>000206/2020</t>
  </si>
  <si>
    <t>Convênio - Aquisição de Acadêmia ao Ar Livre</t>
  </si>
  <si>
    <t>1481000753/2020</t>
  </si>
  <si>
    <t>Aquisição de SEMEN</t>
  </si>
  <si>
    <t>Uma moto e um butijão</t>
  </si>
  <si>
    <t>Aquisição de um Micro Trator</t>
  </si>
  <si>
    <t>Essa indicação no valor de R$4.000,00 é o complemento da indicação número 45930 SIGCON, em benefício do consócio para atender os municípios consorciados. Valor total ficará em R$ 100.000,00.</t>
  </si>
  <si>
    <t>Medida Socioeducativa</t>
  </si>
  <si>
    <t>INDICAÇÃO DE EMENDA PARA TRABALHO AO ASSESSORAMENTO DE MEDIDA SOCIOEDUCATIVA.</t>
  </si>
  <si>
    <t>Informamos que a indicações parlamentares nº 48561 e 46253 para repasse financeiro à Prefeitura Municipal de Betim não foi concretizada, considerando o parecer jurídico desfavorável para a execução do objeto proposto no plano de trabalho no período eleitoral. Portanto, registramos o impedimento conforme determinado pela legislação vigente.</t>
  </si>
  <si>
    <t xml:space="preserve">Em conformidade com a SEDESE, iremos optar pelo saneamento, </t>
  </si>
  <si>
    <t>001820/2020</t>
  </si>
  <si>
    <t xml:space="preserve">Aprimoramento do  serviço de atendimento  das medidas socioeducativas - MSE  em Meio Aberto - Prestação de Serviço à Comunidade  -PSC e Liberdade  Assistida  LA </t>
  </si>
  <si>
    <t>000566/2020</t>
  </si>
  <si>
    <t>Convênio para aquisição de serviços.</t>
  </si>
  <si>
    <t>1481001064/2020</t>
  </si>
  <si>
    <t>Indicação de emenda para atendimento a municípios consorciados</t>
  </si>
  <si>
    <t>001765/2020</t>
  </si>
  <si>
    <t>Serviços Atendimento - Medida Socioeducativa</t>
  </si>
  <si>
    <t>000219/2020</t>
  </si>
  <si>
    <t>97751.67</t>
  </si>
  <si>
    <t>1481000757/2020</t>
  </si>
  <si>
    <t>Indicação de emenda parlamentar para serviços socioeducativo</t>
  </si>
  <si>
    <t>Indicação emenda para custeio.</t>
  </si>
  <si>
    <t>Indicação para custeio</t>
  </si>
  <si>
    <t>Indicação de recurso na saúde para custeio.</t>
  </si>
  <si>
    <t>Indicação de Recurso para Custeio.</t>
  </si>
  <si>
    <t>Indicação para Aquisição de equipamentos</t>
  </si>
  <si>
    <t>EE LAURITA DE MELLO MOREIRA</t>
  </si>
  <si>
    <t>EE JOSÉ DA SILVA COUTO</t>
  </si>
  <si>
    <t>EE EUCLIDES PINTO DE OLIVEIRA</t>
  </si>
  <si>
    <t>INDICAÇÃO DE EMENDA PARLAMENTAR PARA PAVIMENTAÇÃO DE VIA URBANA EM BENEFÍCIO DO MUNICÍPIO DE RAUL SOARES.</t>
  </si>
  <si>
    <t>001288/2020</t>
  </si>
  <si>
    <t>CALÇAMENTO EM BLOQUETE SEXTAVADO, MEIO-FIO, SARJETA</t>
  </si>
  <si>
    <t>000332/2020</t>
  </si>
  <si>
    <t>Calçamento em bloquetes nas Ruas Odorico Boaventura e Padre José Silvério, ambas na sede do município e na Rua Querino Leôncio no Distrito de Vermelho Velho.</t>
  </si>
  <si>
    <t>1491000847/2020</t>
  </si>
  <si>
    <t>Indicação para Calçamento de via urbana em benefício do município de Santa Barbara do Leste.</t>
  </si>
  <si>
    <t>001768/2020</t>
  </si>
  <si>
    <t xml:space="preserve">CALÇAMENTO E DRENAGEM DA RUA ALBERTO FERREIRA MAIA
</t>
  </si>
  <si>
    <t>000142/2020</t>
  </si>
  <si>
    <t xml:space="preserve">CALÇAMENTO E DRENAGEM NA RUA ALBERTO FERREIRA MAIA - BAIRRO DE LOURDES
</t>
  </si>
  <si>
    <t>1491000809/2020</t>
  </si>
  <si>
    <t>INDICAÇÃO DE EMENDA PARA PAVIMENTAÇÃO EM BENEFÍCIO DO MUNICÍPIO DE FORMOSO.</t>
  </si>
  <si>
    <t>002193/2020</t>
  </si>
  <si>
    <t xml:space="preserve">Recapeamento em ruas e avenidas da cidade. </t>
  </si>
  <si>
    <t>000545/2020</t>
  </si>
  <si>
    <t>Pavimentação asfáltica na Rua Teodomiro Carneiro - Centro.</t>
  </si>
  <si>
    <t>99857.4</t>
  </si>
  <si>
    <t>1491000779/2020</t>
  </si>
  <si>
    <t>Indicação de emenda para Calçamento de vias.</t>
  </si>
  <si>
    <t>alterar calçamento de via urbana para via rural</t>
  </si>
  <si>
    <t>001298/2020</t>
  </si>
  <si>
    <t xml:space="preserve">Calçamento em bloquetes nas Ruas Orquídeas e Lírios, Distrito de Revés de Belém. </t>
  </si>
  <si>
    <t>1491000846/2020</t>
  </si>
  <si>
    <t>Aquisição de 1 minivan 7 lugares</t>
  </si>
  <si>
    <t>002073/2020</t>
  </si>
  <si>
    <t>Aquisição de  01 (um) Veículo Minivan de 7 lugares.</t>
  </si>
  <si>
    <t>1491000429/2020</t>
  </si>
  <si>
    <t>EE CHIQUINHA SOARES</t>
  </si>
  <si>
    <t>Operacionalização das Centrais de Interpretação de Libras</t>
  </si>
  <si>
    <t>PREFEITURA MUNICIPAL DE MURIAE</t>
  </si>
  <si>
    <t>Aquisição de Academia ao ar livre para proporcionar aos cidadãos a prática de exercícios físicos.</t>
  </si>
  <si>
    <t>001779/2020</t>
  </si>
  <si>
    <t>Aquisição de equipamentos para Academia a Céu Aberto</t>
  </si>
  <si>
    <t>001049/2020</t>
  </si>
  <si>
    <t>Aquisição de equipamentos para Academia ao Ar Livre</t>
  </si>
  <si>
    <t>1481000636/2020</t>
  </si>
  <si>
    <t>PREFEITURA MUNICIPAL DE COQUEIRAL</t>
  </si>
  <si>
    <t>FUNDO MUNICIPAL DE SAÚDE DE MONJOLOS</t>
  </si>
  <si>
    <t>Aquisição de Equipamento para treinamento em atendimento pré-hospitalar para a área de articulação do 2º Batalhão do Corpo de Bombeiros (Contagem)</t>
  </si>
  <si>
    <t>Fundo Estadual de Cultura</t>
  </si>
  <si>
    <t>Apoio a projetos culturais por editais</t>
  </si>
  <si>
    <t>Equipamentos destinados para a fração da PMMG de Açucena</t>
  </si>
  <si>
    <t>Equipamentos destinados para a fração da PMMG de Engenheiro Caldas</t>
  </si>
  <si>
    <t>Equipamentos destinados para a fração da PMMG de Galileia</t>
  </si>
  <si>
    <t>Aquisição de um microonibus</t>
  </si>
  <si>
    <t>Fortalecimento da atenção à Saúde do município de Nepomuceno</t>
  </si>
  <si>
    <t>Viatura de Auto Salvamento Leve e equipamentos para o Corpo de Bombeiros Militar de Minas Gerais, do município de Bom Despacho.</t>
  </si>
  <si>
    <t>Conforme conversa com o Assessor do Parlamentar. A Descrição não corresponde ao Tipo de Atendimento. Desta forma, retornamos a indicação para os ajustes necessários.</t>
  </si>
  <si>
    <t>002663/2020</t>
  </si>
  <si>
    <t xml:space="preserve">Aquisição de Mobiliários para o Conselho Tutelar </t>
  </si>
  <si>
    <t>000908/2020</t>
  </si>
  <si>
    <t>1481000566/2020</t>
  </si>
  <si>
    <t>Aquisição de Kit de Material Esportivo para a realização de ações esportivas no município de Conceição do Mato Dentro.</t>
  </si>
  <si>
    <t>002463/2020</t>
  </si>
  <si>
    <t xml:space="preserve">AQUISIÇÃO DE MATERIAL DE CONSUMO ESPORTIVO </t>
  </si>
  <si>
    <t>000929/2020</t>
  </si>
  <si>
    <t>1481000510/2020</t>
  </si>
  <si>
    <t>Aquisição de Kit de Material Esportivo para a realização de ações esportivas no município de Oratórios.</t>
  </si>
  <si>
    <t>001600/2020</t>
  </si>
  <si>
    <t>000138/2020</t>
  </si>
  <si>
    <t>1481000373/2020</t>
  </si>
  <si>
    <t>Aquisição de Kit de Material Esportivo para a realização de ações esportivas no município de Itatiaiuçu.</t>
  </si>
  <si>
    <t>001349/2020</t>
  </si>
  <si>
    <t>Aquisição de kit de materiais esportivos, destinados à manutenção e aprimoramento dos programas municipais de fomento ao esporte, atividades físicas e lazer comunitário</t>
  </si>
  <si>
    <t>000073/2020</t>
  </si>
  <si>
    <t>Aquisição de  materiais esportivos</t>
  </si>
  <si>
    <t>1481000133/2020</t>
  </si>
  <si>
    <t>Aquisição de Academia ao ar livre para a realização de ações esportivas no município de Patos de Minas.</t>
  </si>
  <si>
    <t>001810/2020</t>
  </si>
  <si>
    <t>000863/2020</t>
  </si>
  <si>
    <t>AQUISIÇÃO E INSTALAÇÃO DE ACADEMIAS AO AR LIVRE</t>
  </si>
  <si>
    <t>1481000240/2020</t>
  </si>
  <si>
    <t>Aquisição de duas Academias ao ar livre para a realização de ações esportivas no município de Contagem.</t>
  </si>
  <si>
    <t>001546/2020</t>
  </si>
  <si>
    <t>Aquisição de Academias da Cidade</t>
  </si>
  <si>
    <t>49074.93</t>
  </si>
  <si>
    <t>000765/2020</t>
  </si>
  <si>
    <t>AQUISIÇÃO DE ACADEMIA AO AR LIVRE.</t>
  </si>
  <si>
    <t>1481000172/2020</t>
  </si>
  <si>
    <t>Aquisição de cinco viaturas com cela para os municípios (Rio Acima, Ribeirão das Neves, Raposos, Águas Formosas e Nova Lima)</t>
  </si>
  <si>
    <t>Aquisição de dez Motocicletas 300 CC para os municípios (Juatuba, Mateus Leme, Poté, Capim Branco, Santa Luzia, Jequitibá, Matozinhos, Itaúna, Guaraciaba e Guanhães)</t>
  </si>
  <si>
    <t>Aquisição de uma viatura para a Polícia Civil do município de ITAÚNA</t>
  </si>
  <si>
    <t>PREFEITURA MUNICIPAL DE TURVOLÂNDIA</t>
  </si>
  <si>
    <t>Pavimentação asfáltica de vias rurais.</t>
  </si>
  <si>
    <t>002136/2020</t>
  </si>
  <si>
    <t>PAVIMENTAÇÃO ASFÁLTICA EM CBUQ NA COMUNIDADE CATANDUVAS - TURVOLÂNDIA/MG</t>
  </si>
  <si>
    <t>000959/2020</t>
  </si>
  <si>
    <t>Melhoramento de Via Pública no município de Turvolândia/MG</t>
  </si>
  <si>
    <t>1301000659/2020</t>
  </si>
  <si>
    <t>FUNDO MUNICIPAL DE SAÚDE DE IRAÍ DE MINAS</t>
  </si>
  <si>
    <t>IRMANDADE NOSSA SENHORA DAS DORES</t>
  </si>
  <si>
    <t>complemento da indicação 52597</t>
  </si>
  <si>
    <t>combate ao covid19</t>
  </si>
  <si>
    <t>custeio covid19</t>
  </si>
  <si>
    <t>complementação das indicações 52597 e 52598</t>
  </si>
  <si>
    <t>SANTA CASA DE MISERICÓRDIA DE ARAGUARI</t>
  </si>
  <si>
    <t>Aquisição de equipamentos para o CTI da Santa Casa de Araguari</t>
  </si>
  <si>
    <t>aquisição de viatura e equipamentos operacionais para a 2º Cia de Bombeiro no Município de Araguari</t>
  </si>
  <si>
    <t>Custeio de saúde</t>
  </si>
  <si>
    <t>custeio de saude</t>
  </si>
  <si>
    <t>medicamentos</t>
  </si>
  <si>
    <t>Construção de um muro na UBS ¿ Orlandino Bento de Oliveira.</t>
  </si>
  <si>
    <t>001697/2020</t>
  </si>
  <si>
    <t>Construção de muro na UBS Orlandino Bento de Oliveira, localizado na Av. Jonas Vilela Franco, nº 91, na Sede do Município de Gurinhatã.</t>
  </si>
  <si>
    <t>000955/2020</t>
  </si>
  <si>
    <t>Construção de Muro no município de Gurinhatã/MG</t>
  </si>
  <si>
    <t>1301000656/2020</t>
  </si>
  <si>
    <t>pavimentação asfáltica em via urbana, com intuito de melhoria para a população.</t>
  </si>
  <si>
    <t>002075/2020</t>
  </si>
  <si>
    <t>Pavimentação Asfáltica em rua no Município de Ituiutaba/MG.</t>
  </si>
  <si>
    <t>000957/2020</t>
  </si>
  <si>
    <t>Melhoramento de Via Pública no município de Ituiutaba/MG</t>
  </si>
  <si>
    <t>1301000696/2020</t>
  </si>
  <si>
    <t>reforma da praça da matriz ¿ Praça Alcides de Paula Gomes.</t>
  </si>
  <si>
    <t>002027/2020</t>
  </si>
  <si>
    <t>Reforma da Praça Dr. Alcides de Paula Gomes</t>
  </si>
  <si>
    <t>000962/2020</t>
  </si>
  <si>
    <t>Reforma de Praça Pública no município de Frutal/MG</t>
  </si>
  <si>
    <t>1301000767/2020</t>
  </si>
  <si>
    <t>PREFEITURA MUNICIPAL DE INDIANÓPOLIS</t>
  </si>
  <si>
    <t>Pavimentação asfáltica de vias urbanas.</t>
  </si>
  <si>
    <t>002040/2020</t>
  </si>
  <si>
    <t>Pavimentação de Vias Urbanas no município de Indianópolis - MG.</t>
  </si>
  <si>
    <t>000839/2020</t>
  </si>
  <si>
    <t>Melhoramento de Vias Públicas no município de Indianópolis/MG.</t>
  </si>
  <si>
    <t>1301000280/2020</t>
  </si>
  <si>
    <t>pavimentação de ruas no município de Pirajuba</t>
  </si>
  <si>
    <t>001827/2020</t>
  </si>
  <si>
    <t xml:space="preserve">Infraestrutura urbana com pavimentação e recapeamento de vias </t>
  </si>
  <si>
    <t>000742/2020</t>
  </si>
  <si>
    <t>Melhoramento de vias públicas no município de Pirajuba/ MG.</t>
  </si>
  <si>
    <t>1301000764/2020</t>
  </si>
  <si>
    <t>aquisição de 2 autopatrulhas de prevenção para a 2º Cia de Bombeiro no Município de Araguari</t>
  </si>
  <si>
    <t>aquisição de equipamentos e mobiliário para a Academia de Bombeiro Militar</t>
  </si>
  <si>
    <t>Aquisição de 3 academias ao ar livre para o Município de Patos de Minas.</t>
  </si>
  <si>
    <t>002062/2020</t>
  </si>
  <si>
    <t>000451/2020</t>
  </si>
  <si>
    <t>1481000376/2020</t>
  </si>
  <si>
    <t>PREFEITURA MUNICIPAL DE ESTRELA DO SUL</t>
  </si>
  <si>
    <t>aquisição de academia ao ar livre para o Município de Estrela do Sul.</t>
  </si>
  <si>
    <t>001420/2020</t>
  </si>
  <si>
    <t xml:space="preserve">Aquisição de de uma Academia ao Ar Livre </t>
  </si>
  <si>
    <t>000151/2020</t>
  </si>
  <si>
    <t>1481000142/2020</t>
  </si>
  <si>
    <t>aquisição de academia ao ar livre para Pirajuba</t>
  </si>
  <si>
    <t>001830/2020</t>
  </si>
  <si>
    <t>Aquisição e instalação de uma (1) Academia ao Ar Livre.</t>
  </si>
  <si>
    <t>000166/2020</t>
  </si>
  <si>
    <t>Aquisição e instalação de Academia ao Ar Livre.</t>
  </si>
  <si>
    <t>1481000219/2020</t>
  </si>
  <si>
    <t>Aquisiçao de Academiar ao ar livre para o Município de Frutal.</t>
  </si>
  <si>
    <t>002078/2020</t>
  </si>
  <si>
    <t xml:space="preserve">Construção de academia ao ar livre </t>
  </si>
  <si>
    <t>000528/2020</t>
  </si>
  <si>
    <t xml:space="preserve">Aquisição de academia ao ar livre </t>
  </si>
  <si>
    <t>1481000470/2020</t>
  </si>
  <si>
    <t>aquisição de parque infantil para o Município de Nova Ponte</t>
  </si>
  <si>
    <t>001799/2020</t>
  </si>
  <si>
    <t>EQUIPAMENTOS PARQUE INFANTIL</t>
  </si>
  <si>
    <t>000426/2020</t>
  </si>
  <si>
    <t>1481000260/2020</t>
  </si>
  <si>
    <t>PREFEITURA MUNICIPAL DE PEDRA DOURADA</t>
  </si>
  <si>
    <t>PREFEITURA MUNICIPAL DE NAQUE</t>
  </si>
  <si>
    <t xml:space="preserve">A indicação será mantida para a E.E Professora Angélica Maria de </t>
  </si>
  <si>
    <t>EE SANTO AFONSO</t>
  </si>
  <si>
    <t>EE PROFESSOR LEOPOLDO DE MIRANDA</t>
  </si>
  <si>
    <t>EE MARIA DA PIEDADE FONSECA</t>
  </si>
  <si>
    <t>EE PROFESSOR ALISSON PEREIRA GUIMARÃES</t>
  </si>
  <si>
    <t>Aquisição e disponibilização de barracas de feiras e jalecos para implantação ou melhoria de feiras livres nos municípios beneficiários.</t>
  </si>
  <si>
    <t>PREFEITURA MUNICIPAL DE CORONEL FABRICIANO</t>
  </si>
  <si>
    <t>Celebração de execução direta. Compra de equipamento pela SEDESE e doação aos Municípios beneficiários</t>
  </si>
  <si>
    <t>Obra de infra estrutura urbana de pavimentação</t>
  </si>
  <si>
    <t>001433/2020</t>
  </si>
  <si>
    <t>000729/2020</t>
  </si>
  <si>
    <t>Melhoramento de vias públicas no município de Ipaba/MG</t>
  </si>
  <si>
    <t>1301000743/2020</t>
  </si>
  <si>
    <t>Obras de Infra Estrutura Urbana -recapeamento em via urbana</t>
  </si>
  <si>
    <t>Informamos que o tipo de atendimento vinculado apresenta inconsistência, pois diverge da documentação técnica apresentada/peticionada pela Prefeitura Municipal de Belo Horizonte sendo o CORRETO - Recapeamento em via urbana</t>
  </si>
  <si>
    <t>falta de assinatura em planilha e falta de documentação técnica</t>
  </si>
  <si>
    <t xml:space="preserve">A indicação será mantida para a Prefeitura de Belo Horizonte, </t>
  </si>
  <si>
    <t>001882/2020</t>
  </si>
  <si>
    <t xml:space="preserve">Pavimentação da Rua dos Economistas
</t>
  </si>
  <si>
    <t>000985/2020</t>
  </si>
  <si>
    <t xml:space="preserve">Melhoramento de Via Pública no município de Belo Horizonte/MG
</t>
  </si>
  <si>
    <t>1301001017/2020</t>
  </si>
  <si>
    <t>ASSOCIAÇÃO DOS PROTETORES DOS POBRES DE CRUCILÂNDIA - ASSOPOC</t>
  </si>
  <si>
    <t>Aquisição de bens de consumo para atendimento às pessoas e famílias em situação de vulnerabilidade social, agravado em decorrência do COVID-19.</t>
  </si>
  <si>
    <t>002449/2020</t>
  </si>
  <si>
    <t>Emenda Parlamentar para compra de kits emergenciais de enfrentamento a pandemia do Covid-19</t>
  </si>
  <si>
    <t>000657/2020</t>
  </si>
  <si>
    <t>Termo de Fomento - Kit Emergencial de enfrentamento a pandemia do Covid-19</t>
  </si>
  <si>
    <t>1481000034/2020</t>
  </si>
  <si>
    <t>EE LAFAIETE GONÇALVES</t>
  </si>
  <si>
    <t xml:space="preserve">Será realizado o remanejamento constitucional com o saldo </t>
  </si>
  <si>
    <t>Celebração de convênio , Execução direta ¿ Compra de equipamentos pela SEDESE e doação aos Municípios beneficiários.</t>
  </si>
  <si>
    <t>PREFEITURA MUNICIPAL DE SÃO JOSÉ DA VARGINHA</t>
  </si>
  <si>
    <t>FUNDO MUNICIPAL DE SAÚDE DE SANTANA DO PARAÍSO</t>
  </si>
  <si>
    <t>FUNDAÇÃO HOSPITALAR SÃO FRANCISCO DE ASSIS</t>
  </si>
  <si>
    <t>o valor será complementado com outra indicação para atender ao mínimo exigido</t>
  </si>
  <si>
    <t>Em complementação à indicação nº 52457</t>
  </si>
  <si>
    <t>FUNDO MUNICIPAL DE SAÚDE DE GOUVEIA</t>
  </si>
  <si>
    <t>Aquisição de um Kit Feira Livre</t>
  </si>
  <si>
    <t>O tipo de atendimento deve ser alterado, sendo: Gênero: Aquisição de Bens Categoria: Consumo Especificação: Kit Feira</t>
  </si>
  <si>
    <t>003084/2020</t>
  </si>
  <si>
    <t>FOMENTO A AGRICULTURA FAMILIAR COM A AQUISIÇÃO DE UM KIT FEIRA.</t>
  </si>
  <si>
    <t>001339/2020</t>
  </si>
  <si>
    <t xml:space="preserve">FOMENTO A AGRICULTURA FAMILIAR COM A AQUISIÇÃO DE BARRACAS </t>
  </si>
  <si>
    <t>1231001123/2020</t>
  </si>
  <si>
    <t>Um kit esportivo</t>
  </si>
  <si>
    <t>Aquisição de equipamentos para combate a incêndio.</t>
  </si>
  <si>
    <t>Pagamento do Convênio vigente nº 1671000208/2018, cujo objeto é construção em estrutura metálica sobre a quadra poliesportiva localizada no Distrito de Estevão de Araújo</t>
  </si>
  <si>
    <t>000395/2018</t>
  </si>
  <si>
    <t>Reforma de Quadra Poliesportiva</t>
  </si>
  <si>
    <t>000105/2018</t>
  </si>
  <si>
    <t>1671000208/2018</t>
  </si>
  <si>
    <t>001961/2020</t>
  </si>
  <si>
    <t>000200/2020</t>
  </si>
  <si>
    <t>1481000287/2020</t>
  </si>
  <si>
    <t>001962/2020</t>
  </si>
  <si>
    <t>Academia ao ar Livre</t>
  </si>
  <si>
    <t>000560/2020</t>
  </si>
  <si>
    <t>1481000202/2020</t>
  </si>
  <si>
    <t>Aquisição de duas academias ao ar livre a serem instaladas nas Praças Amélia Antunes Luz, bairro Alvorada, e São Sebastião, distrito de Machado Mineiro.</t>
  </si>
  <si>
    <t>000164/2020</t>
  </si>
  <si>
    <t>1481000385/2020</t>
  </si>
  <si>
    <t>Aquisição de uma academia ao ar livre a ser instalada próximo a Unidade Básica de Saúde da comunidade São Domingos.</t>
  </si>
  <si>
    <t>001654/2020</t>
  </si>
  <si>
    <t>000119/2020</t>
  </si>
  <si>
    <t>1481000297/2020</t>
  </si>
  <si>
    <t>001694/2020</t>
  </si>
  <si>
    <t>Aquisição e instalação de uma Academia ao Ar Livre na Praça Espírito Santo, Bairro Arduino Bolívar</t>
  </si>
  <si>
    <t>000204/2020</t>
  </si>
  <si>
    <t>1481000187/2020</t>
  </si>
  <si>
    <t>Ajuste da categoria do tipo de atendimento conforme projeto apresentado pelo município.</t>
  </si>
  <si>
    <t>001342/2020</t>
  </si>
  <si>
    <t>Pavimentação em Vias Urbanas</t>
  </si>
  <si>
    <t>000209/2020</t>
  </si>
  <si>
    <t>Recapeamento asfáltico em CBUQ na Rua José Abrantes Fortuna, Bairro Praia.</t>
  </si>
  <si>
    <t>1491000810/2020</t>
  </si>
  <si>
    <t>Aquisição de Caminhão Caçamba</t>
  </si>
  <si>
    <t>001459/2020</t>
  </si>
  <si>
    <t>AQUISIÇÃO DE CAMINHAO CAÇAMBA</t>
  </si>
  <si>
    <t>1491000795/2020</t>
  </si>
  <si>
    <t>000207/2020</t>
  </si>
  <si>
    <t>Execução de obra de Calçamento em Bloquete nas Ruas João Brasilino Ferreira, localizada no bairro João Bosco Calais e a Rua Travessa José Celso Gomes Centro, Jequeri-MG.</t>
  </si>
  <si>
    <t>000074/2020</t>
  </si>
  <si>
    <t>Calçamento em Bloquetes sextavados nas Ruas João Brasilino Ferreira, Bairro João Bosco Calais e  Travessa José Celso Gomes, Bairro Centro.</t>
  </si>
  <si>
    <t>1491000860/2020</t>
  </si>
  <si>
    <t>Pagamento do Convênio 1491000378/2018, cujo objeto é Cobertura da Arquibancada do Campo de Futebol Municipal</t>
  </si>
  <si>
    <t>000999/2018</t>
  </si>
  <si>
    <t>Cobertura da arquibancada do Campo de Futebol Municipal</t>
  </si>
  <si>
    <t>000678/2018</t>
  </si>
  <si>
    <t>1491000378/2018</t>
  </si>
  <si>
    <t>Aquisição de Caminhão Pipa</t>
  </si>
  <si>
    <t>Aquisição de caminhão pipa para o Município de Turmalina/MG.</t>
  </si>
  <si>
    <t>000116/2020</t>
  </si>
  <si>
    <t>1491000514/2020</t>
  </si>
  <si>
    <t>PREFEITURA MUNICIPAL DE COUTO DE MAGALHÃES DE MINAS</t>
  </si>
  <si>
    <t>Eletrodoméstico</t>
  </si>
  <si>
    <t>Aquisição de eletrodomésticos para Creche Municipal</t>
  </si>
  <si>
    <t>Aquisição de eletrodomésticos</t>
  </si>
  <si>
    <t>000180/2020</t>
  </si>
  <si>
    <t>32947.67</t>
  </si>
  <si>
    <t>1491000713/2020</t>
  </si>
  <si>
    <t>Ajuste da categoria do atendimento em consonância com o projeto aprovado pelo município</t>
  </si>
  <si>
    <t>001411/2020</t>
  </si>
  <si>
    <t xml:space="preserve">Pavimentação Asfáltica </t>
  </si>
  <si>
    <t>000342/2020</t>
  </si>
  <si>
    <t>Recapeamento asfáltico em PMF na Rua Anfilófio José das Virgens - Bairro Novo Progresso.</t>
  </si>
  <si>
    <t>1491000851/2020</t>
  </si>
  <si>
    <t>Correção da categoria do tipo de atendimento em consonância com o projeto apresentado pelo município.</t>
  </si>
  <si>
    <t>RECAPEAMENTO DE VIAS - DEP ROBERTO ANDRADE</t>
  </si>
  <si>
    <t>121429.64</t>
  </si>
  <si>
    <t>000112/2020</t>
  </si>
  <si>
    <t>Recapeamento asfáltico em CBUQ nas Ruas Limeira, Limoeiro, Pitangueira e Avenida Santa Rita, no Bairro Residencial.</t>
  </si>
  <si>
    <t>1491000854/2020</t>
  </si>
  <si>
    <t>001312/2020</t>
  </si>
  <si>
    <t>PAVIMENTAÇÃO ASFÁLTICA EM MICRO-REVESTIMENTO</t>
  </si>
  <si>
    <t>Pavimentação asfáltica em PMF nas Ruas do Sítio e Travessa dos Atletas, no Bairro Centro.</t>
  </si>
  <si>
    <t>1491000853/2020</t>
  </si>
  <si>
    <t>calçamento</t>
  </si>
  <si>
    <t>Ajustar indicação para calçamento em via urbana conforme projeto e anuência prévia deste Gabinete Parlamentar.</t>
  </si>
  <si>
    <t>000720/2020</t>
  </si>
  <si>
    <t>PAVIMENTAÇÃO EM VIAS PUBLICAS NO MUNICIPIO DE CURRAL DE DENTRO</t>
  </si>
  <si>
    <t>000115/2020</t>
  </si>
  <si>
    <t>Calçamento em bloquetes sextavados nas Ruas Serrana, Serra Dourada, Vila Nova, Paris e São Judas Tadeu, Bairro Boa Vista.</t>
  </si>
  <si>
    <t>1491000679/2020</t>
  </si>
  <si>
    <t>001393/2020</t>
  </si>
  <si>
    <t>Calçamento de Vias Públicas</t>
  </si>
  <si>
    <t>000114/2020</t>
  </si>
  <si>
    <t>Calçamento em bloquetes sextavados na Rua E, Bairro Nações Unidas.</t>
  </si>
  <si>
    <t>1491000857/2020</t>
  </si>
  <si>
    <t>Alteração conforme projeto e alinhamento parlamentar. Pavimentação de vias urbanas</t>
  </si>
  <si>
    <t>001405/2020</t>
  </si>
  <si>
    <t>RECAPEAMENTO ASFÁLTICO NO MUNICÍPIO DE VEREDINHA</t>
  </si>
  <si>
    <t>274128.09</t>
  </si>
  <si>
    <t>000076/2020</t>
  </si>
  <si>
    <t>Pavimentação asfáltica na Rua Israel Pinheiro - Bairro Veredas e Avenida Mendonça - Bairro Vila do Trabalho</t>
  </si>
  <si>
    <t>1491000426/2020</t>
  </si>
  <si>
    <t>Correção conforme projeto</t>
  </si>
  <si>
    <t>Recapeamento Asfáltico na Rua José Damásio de Arruda</t>
  </si>
  <si>
    <t>Pavimentação em CBUQ na Rua José Damásio de Arruda e drenagem profunda nas Ruas José Damásio de Arruda e Nossa Senhora Aparecida, bairro Bom Jesus.</t>
  </si>
  <si>
    <t>1491000864/2020</t>
  </si>
  <si>
    <t>Aquisição de duas (2) viaturas básicas para o município de Viçosa.</t>
  </si>
  <si>
    <t>EE CAPITÃO ARNALDO DIAS ANDRADE</t>
  </si>
  <si>
    <t>EE DE PISCAMBA</t>
  </si>
  <si>
    <t>EE JOÃO MOTOSO FILHO</t>
  </si>
  <si>
    <t>EE PEDRO LESSA</t>
  </si>
  <si>
    <t>EE ALICE LOUREIRO</t>
  </si>
  <si>
    <t>EE RAUL DE LEONI</t>
  </si>
  <si>
    <t>CONSERVATÓRIO EST MÚSICA PROF THEODOLINO JOSÉ SOARES</t>
  </si>
  <si>
    <t>EE DE BERILO</t>
  </si>
  <si>
    <t>pavimentação de ruas em naque/nanuque(naquinho) distrito de açucena.</t>
  </si>
  <si>
    <t>001904/2020</t>
  </si>
  <si>
    <t>PAVIMENTAÇÃO ASFÁLTICA COM CBUQ</t>
  </si>
  <si>
    <t>000735/2020</t>
  </si>
  <si>
    <t>Melhoramento de Via Pública no município de Açucena/MG</t>
  </si>
  <si>
    <t>1301000518/2020</t>
  </si>
  <si>
    <t>construção de capela velório para atender a demanda municipal e proporcionar melhores condições às pessoas que precisam utilizar o espaço</t>
  </si>
  <si>
    <t>Obras de Construção - Capela Velório no município de Mesquita/MG.</t>
  </si>
  <si>
    <t>Construção da Capela Velório no município de Mesquita/MG.</t>
  </si>
  <si>
    <t>1301000454/2020</t>
  </si>
  <si>
    <t>Calçamento de via urbana próximo à câmara municipal, estádio municipal, para melhorar a trafegabilidade da via.</t>
  </si>
  <si>
    <t>001656/2020</t>
  </si>
  <si>
    <t>PAVIMENTAÇÃO DE VIAS PÚBLICAS NA SEDE DO MUNICÍPIO DE ALVARENGA</t>
  </si>
  <si>
    <t>Melhoramento de Vias Públicas no município de Alvarenga/MG</t>
  </si>
  <si>
    <t>1301000211/2020</t>
  </si>
  <si>
    <t>calçamento de ruas e drenagem pluvial</t>
  </si>
  <si>
    <t>Informamos que o tipo de atendimento vinculado apresenta inconsistência, pois diverge da documentação técnica apresentada/peticionada pela Prefeitura Municipal de Caratinga sendo o CORRETO - Calçamento em via rural</t>
  </si>
  <si>
    <t>002005/2020</t>
  </si>
  <si>
    <t>000940/2020</t>
  </si>
  <si>
    <t>Melhoramento de Vias Públicas no município de Caratinga/MG</t>
  </si>
  <si>
    <t>1301000761/2020</t>
  </si>
  <si>
    <t>recapeamento de vias urbana na cidade para melhorar a trafegabilidade.</t>
  </si>
  <si>
    <t>001785/2020</t>
  </si>
  <si>
    <t>000982/2020</t>
  </si>
  <si>
    <t>Melhoramento de Vias Públicas no município de Timóteo/MG</t>
  </si>
  <si>
    <t>1301000720/2020</t>
  </si>
  <si>
    <t>reforma da delegacia de ipatinga</t>
  </si>
  <si>
    <t>PREFEITURA MUNICIPAL DE ITANHOMI</t>
  </si>
  <si>
    <t>30 kits de irrigação</t>
  </si>
  <si>
    <t>Kit de Irrigação</t>
  </si>
  <si>
    <t>10 kits irrigação</t>
  </si>
  <si>
    <t>12 kits irrigação</t>
  </si>
  <si>
    <t>PREFEITURA MUNICIPAL DE SANTA RITA DE MINAS</t>
  </si>
  <si>
    <t>VEICULO PARA ATENDER A ZONA RURAL E AGRICULTURA FAMILIAR</t>
  </si>
  <si>
    <t>001570/2020</t>
  </si>
  <si>
    <t>000425/2020</t>
  </si>
  <si>
    <t>AQUISIÇÃO DE VEÍCULO CAMIONETA</t>
  </si>
  <si>
    <t>1231000077/2020</t>
  </si>
  <si>
    <t>veiculo para atendimento a zona rural e agricultura familiar</t>
  </si>
  <si>
    <t>AQUISIÇÃO DE VEICULO CAMIONETA</t>
  </si>
  <si>
    <t>000412/2020</t>
  </si>
  <si>
    <t>1231000079/2020</t>
  </si>
  <si>
    <t>5 kits irrigação, complementando a indicação anterior somando um total de 17 kits para a cidade</t>
  </si>
  <si>
    <t>KIT FEIRA LIVRE CONTENDO BARRACAS, CAIXA PLASTICA E BALANÇA</t>
  </si>
  <si>
    <t>elaboração de projetos para viabilização da construção do IML de ipatinga</t>
  </si>
  <si>
    <t>Destinada a 264 Cia PM/56º BPM sediada em Paraisópolis</t>
  </si>
  <si>
    <t>Contratação de empresa especializada em serviços (material e mão de obra) para instalação de concertina 4º Pel/4ª Cia Ind (Fronteira)</t>
  </si>
  <si>
    <t>Destinado a 4ª Delegacia Regional de Nanuque</t>
  </si>
  <si>
    <t>Aquisição de Colchões para o 2º Pelotão de Bombeiros de Ituiutaba</t>
  </si>
  <si>
    <t>Destinado ao Centro de Equoterapia do Regimento de Cavalaria Alferes Tiradentes ¿ Cercat.</t>
  </si>
  <si>
    <t>Destinado ao 2º Pel/3ª Cia/5º BBM, Sediado em Ituiutaba.</t>
  </si>
  <si>
    <t>destinada a 21ª Cia sediada em Ubá</t>
  </si>
  <si>
    <t>Destinado ao 1 Pel/2 Cia/ 4BBM, Sediado em Ubá</t>
  </si>
  <si>
    <t xml:space="preserve">Remanejamento Constitucional. </t>
  </si>
  <si>
    <t>Destinado ao Centro de Saúde Cabana, Bairro Cabana do Pai Tomás, Belo Horizonte/MG.</t>
  </si>
  <si>
    <t>Destinado a 75 Cia, sediada em Carangola</t>
  </si>
  <si>
    <t>Destinado ao Pelotão do Corpo de Bombeiros Militar Sediado em Sabará.</t>
  </si>
  <si>
    <t>Destinado a Equipar a Sala de Musculação dos Batalhões do CBMMG</t>
  </si>
  <si>
    <t>Aquisição de 64 Kits (Ar Condicionado, Geladeira, Microondas, Bebedouro) para a Estruturação de Unidades Prisionais indicadas na LOA</t>
  </si>
  <si>
    <t>Aquisição de Kits para as Delegacias da 8ª, 11ª, 12ª, 14ª e 15ª Risp.</t>
  </si>
  <si>
    <t>SAÚDE DO SERVIDOR</t>
  </si>
  <si>
    <t>Reforma do prédio do centro biopsicossocial</t>
  </si>
  <si>
    <t>ESCOLA ESTADUAL ORDEM E PROGRESSO</t>
  </si>
  <si>
    <t>Destinado a fanfarra da Escola Estadual Ordem e Progresso</t>
  </si>
  <si>
    <t>Aquisição de Kit Polícia Militar para os Destacamentos das 2ª, 3ª, 4ª, 5ª, 6ª, 7ª, 9ª, 10ª, 13ª, 16ª, 17ª, 18ª, 19ª Rpm'S e para os Destacamentos de Augusto de Lima, Berilo, Jequitaí, Joaquim Felício, Lassance, Monjolos, Santa Fé de Minas, Santo Hipólito e Morro da Garça da 14ª Rpm</t>
  </si>
  <si>
    <t>Destinado a 264 Cia Pm/56 Bpm/17 Rpm Sediada em Paraisópolis</t>
  </si>
  <si>
    <t>Aquisição de 02 aparelhos de ar condicionado e 01 projetor de multimidia</t>
  </si>
  <si>
    <t>Destinado ao Centro de Equoterapia do Regimento de Cavalaria Alferes Tiradentes ¿ Cercat</t>
  </si>
  <si>
    <t>PREFEITURA MUNICIPAL DE SANTA FÉ DE MINAS</t>
  </si>
  <si>
    <t>FUNDO MUNICIPAL DE SAUDE DE COROACI</t>
  </si>
  <si>
    <t>FUNDO MUNICIPAL DE SAÚDE DE QUARTEL GERAL</t>
  </si>
  <si>
    <t>indicada para o Batalhão da cidade de Conceição do Mato Dentro</t>
  </si>
  <si>
    <t>PREFEITURA MUNICIPAL DE COROACI</t>
  </si>
  <si>
    <t>pavimentação de diversas ruas na zona urbana</t>
  </si>
  <si>
    <t>001518/2020</t>
  </si>
  <si>
    <t>000949/2020</t>
  </si>
  <si>
    <t>Melhoramento de vias públicas no município de Presidente Juscelino/MG</t>
  </si>
  <si>
    <t>1301000769/2020</t>
  </si>
  <si>
    <t>calçamento de diversas ruas urbanas</t>
  </si>
  <si>
    <t>002248/2020</t>
  </si>
  <si>
    <t>000984/2020</t>
  </si>
  <si>
    <t>Melhoramento de Vias Públicas no município de Corinto/MG</t>
  </si>
  <si>
    <t>1301000702/2020</t>
  </si>
  <si>
    <t>calçamento em bloquete em via rural conforme projeto</t>
  </si>
  <si>
    <t>001942/2020</t>
  </si>
  <si>
    <t xml:space="preserve">PAVIMENTAÇÃO POLIEDRICA RUA REGINO ANTUNES NOGUEIRA </t>
  </si>
  <si>
    <t>000912/2020</t>
  </si>
  <si>
    <t>Melhoramento de Via Pública no município de Itaúna/MG</t>
  </si>
  <si>
    <t>1301000628/2020</t>
  </si>
  <si>
    <t>calçamento em bloquete de diversas ruas urbanas</t>
  </si>
  <si>
    <t>001210/2020</t>
  </si>
  <si>
    <t>CALÇAMENTO DE RUA NO BAIRRO SOL NASCENTE, NO MUNICÍPIO DE MATA VERDE-MG.</t>
  </si>
  <si>
    <t>000972/2020</t>
  </si>
  <si>
    <t>Melhoramento em Via Pública no município de Mata Verde/MG</t>
  </si>
  <si>
    <t>1301000768/2020</t>
  </si>
  <si>
    <t>calçamento em pedra de diversas ruas urbanas</t>
  </si>
  <si>
    <t>001440/2020</t>
  </si>
  <si>
    <t>Calçamento em pedra em diversas ruas do município de Martinho Campos/MG</t>
  </si>
  <si>
    <t>000722/2020</t>
  </si>
  <si>
    <t>Melhoramento de vias públicas município de Martinho Campos/MG</t>
  </si>
  <si>
    <t>1301000255/2020</t>
  </si>
  <si>
    <t>PAVIMENTAÇÃO DE VIAS URBANAS EM BLOQUETES</t>
  </si>
  <si>
    <t>Melhoramento de Vias Públicas no município de Córrego Dantas/MG</t>
  </si>
  <si>
    <t>1301000614/2020</t>
  </si>
  <si>
    <t>calçamento em bloquete de diversas ruas urbana</t>
  </si>
  <si>
    <t>002705/2020</t>
  </si>
  <si>
    <t>Calçamento em Bloquetes em Diversas Ruas de Gouveia</t>
  </si>
  <si>
    <t>001054/2020</t>
  </si>
  <si>
    <t>Melhoramentos de Vias Públicas no município de Gouvêia/MG</t>
  </si>
  <si>
    <t>1301000505/2020</t>
  </si>
  <si>
    <t>aquisição de patrulha motomecanizada</t>
  </si>
  <si>
    <t>001454/2020</t>
  </si>
  <si>
    <t>Fomento ao Setor Agropecuário Através de Aquisição de Patrulha Mecanizada</t>
  </si>
  <si>
    <t>000391/2020</t>
  </si>
  <si>
    <t>1231000081/2020</t>
  </si>
  <si>
    <t>TAQUARACU DE MINAS</t>
  </si>
  <si>
    <t>PREFEITURA MUNICIPAL DE TAQUARAÇU DE MINAS</t>
  </si>
  <si>
    <t>001168/2020</t>
  </si>
  <si>
    <t>AQUISIÇÃO DE PATRULHA MOTOMECANIZADA- IMPLEMENTOS  AGRÍCOLAS</t>
  </si>
  <si>
    <t>000374/2020</t>
  </si>
  <si>
    <t>1231000085/2020</t>
  </si>
  <si>
    <t>PREFEITURA MUNICIPAL DE ENGENHEIRO NAVARRO</t>
  </si>
  <si>
    <t>PREFEITURA MUNICIPAL DE MONTEZUMA</t>
  </si>
  <si>
    <t>MUNICÍPIO DE CÔNEGO MARINHO</t>
  </si>
  <si>
    <t>Construção de Praça</t>
  </si>
  <si>
    <t>001791/2020</t>
  </si>
  <si>
    <t xml:space="preserve">CONSTRUÇÃO DE PRAÇA NA LOCALIDADE DE CABECEIRA DE  CÔNEGO </t>
  </si>
  <si>
    <t>001000/2020</t>
  </si>
  <si>
    <t xml:space="preserve">Construção de Praça Pública no município de Cônego Marinho/MG    </t>
  </si>
  <si>
    <t>1301000301/2020</t>
  </si>
  <si>
    <t>PREFEITURA MUNICIPAL DE CRISTALIA</t>
  </si>
  <si>
    <t>Construção de Capela Velório</t>
  </si>
  <si>
    <t>001336/2020</t>
  </si>
  <si>
    <t>Construção da Capela Velório do município Cristália/MG</t>
  </si>
  <si>
    <t>000777/2020</t>
  </si>
  <si>
    <t>1301000651/2020</t>
  </si>
  <si>
    <t>001504/2020</t>
  </si>
  <si>
    <t>REFORMA DE PRAÇA PÚBLICA NO MUNICÍPIO DE FRUTA DE LEITE/MG</t>
  </si>
  <si>
    <t>000992/2020</t>
  </si>
  <si>
    <t>Reforma de Praça Pública no município de Fruta de Leite/MG</t>
  </si>
  <si>
    <t>1301000251/2020</t>
  </si>
  <si>
    <t>Construção de Quadra Poliesportiva na comunidade Jatobá II</t>
  </si>
  <si>
    <t>001602/2020</t>
  </si>
  <si>
    <t>Construção da Quadra Poliesportiva na Comunidade do Jatobá, Município de São João do Pacuí/MG.</t>
  </si>
  <si>
    <t>000827/2020</t>
  </si>
  <si>
    <t>Construção de Quadra Poliesportiva no município de São João do Pacuí/MG</t>
  </si>
  <si>
    <t>1301000762/2020</t>
  </si>
  <si>
    <t>PROCESSO DE ASSINATURA DA ALTERAÇÃO - CONCEDENTE/OEEP</t>
  </si>
  <si>
    <t>Calçamento - via rural</t>
  </si>
  <si>
    <t>Tipo de atendimento vinculado diverge da documentação técnica apresentada/peticionada pela Prefeitura Municipal, consta pavimentação via urbana e tem que alterar para calçamento via rural</t>
  </si>
  <si>
    <t>PAVIMENTAÇÃO DE VIAS PÚBLICAS EM RUAS DO DISTRITO TANCREDO NEVES, NO MUNICÍPIO DE CACHOEIRA DE PAJEÚ/MG</t>
  </si>
  <si>
    <t>Melhoramento de Vias Públicas no município de Cachoeira do Pajeú/MG</t>
  </si>
  <si>
    <t>1301000613/2020</t>
  </si>
  <si>
    <t>Pavimentação - via urbana</t>
  </si>
  <si>
    <t>001971/2020</t>
  </si>
  <si>
    <t>Melhoramento de Via Pública no município de Glaucilândia/MG</t>
  </si>
  <si>
    <t>1301000766/2020</t>
  </si>
  <si>
    <t>PREFEITURA MUNICIPAL DE MATIAS CARDOSO</t>
  </si>
  <si>
    <t>Pavimentação - via rural</t>
  </si>
  <si>
    <t>002054/2020</t>
  </si>
  <si>
    <t>Pavimentação de vias publicas nas comunidades rurais de Lajedinho e Lajedão, município de Matias Cardoso-MG</t>
  </si>
  <si>
    <t>Melhoramento de Vias Públicas no município de Matias Cardoso/MG</t>
  </si>
  <si>
    <t>1301000507/2020</t>
  </si>
  <si>
    <t>002180/2020</t>
  </si>
  <si>
    <t>Melhoramento de Vias Públicas no Município de Mirabela-MG</t>
  </si>
  <si>
    <t>Melhoramento de Via Pública no município de Mirabela-MG</t>
  </si>
  <si>
    <t>1301000655/2020</t>
  </si>
  <si>
    <t>Recapeamento - via urbana</t>
  </si>
  <si>
    <t>001388/2020</t>
  </si>
  <si>
    <t>Recapeamento sobre pavimentação preexistente em vias públicas.</t>
  </si>
  <si>
    <t>001003/2020</t>
  </si>
  <si>
    <t>Melhoramento de Via Pública no município de Perdões/MG</t>
  </si>
  <si>
    <t>1301000706/2020</t>
  </si>
  <si>
    <t>Melhoramento de Vias Públicas no município de Perdões/MG</t>
  </si>
  <si>
    <t>Calçamento - via urbana</t>
  </si>
  <si>
    <t>PAVIMENTAÇÃO DE VIAS URBANAS NO MUNICÍPIO DE RUBELITA/MG</t>
  </si>
  <si>
    <t>Melhoramento de Via Pública no município de Rubelita/MG</t>
  </si>
  <si>
    <t>1301000275/2020</t>
  </si>
  <si>
    <t>PREFEITURA MUNICIPAL DE PEDRAS DE MARIA DA CRUZ</t>
  </si>
  <si>
    <t>CALÇAMENTO EM BLOQUETES SEXTAVADO NA COMUNIDADE QUILOMBOLA DE PALMEIRINHA</t>
  </si>
  <si>
    <t>000988/2020</t>
  </si>
  <si>
    <t>Melhoramento em Via Pública no município de Pedra de Maria da Cruz/MG</t>
  </si>
  <si>
    <t>1301000772/2020</t>
  </si>
  <si>
    <t>002080/2020</t>
  </si>
  <si>
    <t>EXECUÇÃO DE CALÇAMENTO EM BLOQUETE SEXTAVADO NAS RUAS JOSÉ BISPO, PEDRO CARDOSO, MANOEL FERREIRA E PATRÍCIO CARDOSO, BAIRRO SANTA LUZIA, GUARACIAMA-MG.</t>
  </si>
  <si>
    <t>000775/2020</t>
  </si>
  <si>
    <t>Melhoramento de Vias Públicas no município de Guaraciama/MG</t>
  </si>
  <si>
    <t>1301000615/2020</t>
  </si>
  <si>
    <t>000825/2020</t>
  </si>
  <si>
    <t>Melhoramento de Vias Públicas no município de Olhos D'Água/MG</t>
  </si>
  <si>
    <t>1301000326/2020</t>
  </si>
  <si>
    <t>PREFEITURA MUNICIPAL DE JOSENÓPOLIS</t>
  </si>
  <si>
    <t>001569/2020</t>
  </si>
  <si>
    <t>CALÇAMENTO NO MUNICÍPIO DE JOSENÓPOLIS</t>
  </si>
  <si>
    <t>000707/2020</t>
  </si>
  <si>
    <t>Melhoramento de Vias Públicas no Município de Josenópolis.</t>
  </si>
  <si>
    <t>1301000644/2020</t>
  </si>
  <si>
    <t>Mobiliário / equipamentos para o 11 DPC - Montes Claros</t>
  </si>
  <si>
    <t>FUNDO MUNICIPAL DE SAÚDE DE GLAUCILÂNDIA</t>
  </si>
  <si>
    <t>PREFEITURA MUNICIPAL DE PIEDADE DE PONTE NOVA</t>
  </si>
  <si>
    <t>PREFEITURA MUNICIPAL DE SANTO HIPÓLITO</t>
  </si>
  <si>
    <t>6 kits esportivo( 1 )</t>
  </si>
  <si>
    <t>Não enviaram o peticionamento eletrônico no SEI com a Documentação necessária para aprovação.</t>
  </si>
  <si>
    <t xml:space="preserve">Conforme orientação da SEDESE estamos devolvendo pois não há </t>
  </si>
  <si>
    <t>EE DO GROTA</t>
  </si>
  <si>
    <t>EE SÃO VICENTE DO GRAMA</t>
  </si>
  <si>
    <t>EE TENENTE MOL</t>
  </si>
  <si>
    <t>EE JOSÉ FERREIRA JÚNIOR</t>
  </si>
  <si>
    <t>PREFEITURA MUNICIPAL DE CONCEIÇÃO DE IPANEMA</t>
  </si>
  <si>
    <t>ASSOCIAÇÃO DOS AMIGOS DO HOSPITAL ITANHOMI</t>
  </si>
  <si>
    <t>COMPLEMENTO DA INDICAÇÃO 52663</t>
  </si>
  <si>
    <t>SOCIEDADE BENEFICENTE SÃO CAMILO HOSPITAL MONSENHOR HORTA</t>
  </si>
  <si>
    <t>COMPLEMENTO DA INDICAÇÃO 52658</t>
  </si>
  <si>
    <t>IRMANDADE DO HOSPITAL DE NOSSA SENHORA DAS DORES</t>
  </si>
  <si>
    <t>PREFEITURA MUNICIPAL DE CANAÃ</t>
  </si>
  <si>
    <t>001913/2020</t>
  </si>
  <si>
    <t xml:space="preserve">Pavimentação em Via Urbana </t>
  </si>
  <si>
    <t>000302/2020</t>
  </si>
  <si>
    <t>1491000420/2020</t>
  </si>
  <si>
    <t>PREFEITURA MUNICIPAL DE MOEDA</t>
  </si>
  <si>
    <t>Calçamento em via Rural</t>
  </si>
  <si>
    <t>001720/2020</t>
  </si>
  <si>
    <t>OBRA DE CALÇAMENTO EM VIA PUBLICA.</t>
  </si>
  <si>
    <t>000334/2020</t>
  </si>
  <si>
    <t>1491000421/2020</t>
  </si>
  <si>
    <t>RIO DOCE</t>
  </si>
  <si>
    <t>FUNDO MUNICIPAL DE SAÚDE DE RIO DOCE</t>
  </si>
  <si>
    <t>FUNDO MUNICIPAL DE SAÚDE DE AMPARO DO SERRA</t>
  </si>
  <si>
    <t>CATAS ALTAS</t>
  </si>
  <si>
    <t>FUNDO MUNICIPAL DE SAÚDE DE CATAS ALTAS</t>
  </si>
  <si>
    <t>EE PADRE VIEGAS</t>
  </si>
  <si>
    <t>EE CÔNEGO MAURO DE FARIA</t>
  </si>
  <si>
    <t>EE DOUTOR GAMA CERQUEIRA</t>
  </si>
  <si>
    <t>EE MARIA AMÉLIA</t>
  </si>
  <si>
    <t>PREFEITURA MUNICIPAL DE JOÃO MONLEVADE</t>
  </si>
  <si>
    <t>Aquisição de 01 (uma) Patrulha Mecanizada Agrícola - Retroescavadeira para o município de João Monlevade.</t>
  </si>
  <si>
    <t>002013/2020</t>
  </si>
  <si>
    <t>Convênio para aquisição de bem permanente - Patrulha motomecanizada</t>
  </si>
  <si>
    <t>000467/2020</t>
  </si>
  <si>
    <t>1231000076/2020</t>
  </si>
  <si>
    <t>PREFEITURA MUNICIPAL DE RUBIM</t>
  </si>
  <si>
    <t>PREFEITURA MUNICIPAL DE CAPARAÓ</t>
  </si>
  <si>
    <t>Recapeamento de vias urbanas do município de João Monlevade.</t>
  </si>
  <si>
    <t>Informamos que o tipo de atendimento vinculado apresenta inconsistência, pois diverge da documentação técnica apresentada/peticionada pela Prefeitura Municipal de João Monlevade sendo o CORRETO - Recapeamento em via urbana</t>
  </si>
  <si>
    <t>002190/2020</t>
  </si>
  <si>
    <t>001005/2020</t>
  </si>
  <si>
    <t>Melhoramento de Via Pública no município de João Monlevade/MG</t>
  </si>
  <si>
    <t>1301000684/2020</t>
  </si>
  <si>
    <t>Calçamento de vias urbanas do município de Mar de Espanha.</t>
  </si>
  <si>
    <t>001065/2020</t>
  </si>
  <si>
    <t>Calçamento em Bloquete sextavado na Rua Antônio Azzi, Mar de Espanha.MG</t>
  </si>
  <si>
    <t>000747/2020</t>
  </si>
  <si>
    <t>Melhoramento de Via Pública no Município Mar de Espanha/MG</t>
  </si>
  <si>
    <t>1301000214/2020</t>
  </si>
  <si>
    <t>Calçamento de vias urbanas do município de Caparaó.</t>
  </si>
  <si>
    <t>001975/2020</t>
  </si>
  <si>
    <t>Calçamento de vias públicas no Distrito Capim Roxo - Município de Caparaó</t>
  </si>
  <si>
    <t>000725/2020</t>
  </si>
  <si>
    <t>Melhoramento  de Via Pública no município de Caparaó/MG</t>
  </si>
  <si>
    <t>1301000653/2020</t>
  </si>
  <si>
    <t>Construção de 01 (um) poço artesiano no município de Abaeté.</t>
  </si>
  <si>
    <t>002143/2020</t>
  </si>
  <si>
    <t>Implantação de sistema simplificado de abastecimento de água na Comunidade de São Simão</t>
  </si>
  <si>
    <t>000559/2020</t>
  </si>
  <si>
    <t>1371000096/2020</t>
  </si>
  <si>
    <t>PREFEITURA MUNICIPAL DE FREI LAGONEGRO</t>
  </si>
  <si>
    <t>Construção de 01 (um) poço artesiano no município de Frei Lagonegro.</t>
  </si>
  <si>
    <t>002307/2020</t>
  </si>
  <si>
    <t xml:space="preserve">Construção de Poço Artesiano </t>
  </si>
  <si>
    <t>000588/2020</t>
  </si>
  <si>
    <t xml:space="preserve">Construção de Poço Artesiano no município de Frei Lagonegro </t>
  </si>
  <si>
    <t>1371000097/2020</t>
  </si>
  <si>
    <t>Aquisição de 01 (um) kit de material esportivo para o município de Pedra Azul.</t>
  </si>
  <si>
    <t>PREFEITURA MUNICIPAL DE CARMO DE MINAS</t>
  </si>
  <si>
    <t>Aquisição de 02 (dois) kits de material esportivo para o município de Carmo de Minas.</t>
  </si>
  <si>
    <t>Aquisição de 01 (um) kit de material esportivo para o município de Itabira.</t>
  </si>
  <si>
    <t>Informamos que a indicação parlamentar nº 44927 para repasse financeiro à Prefeitura Municipal de Itabira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</si>
  <si>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DEPUTADO TITO TORRES</t>
  </si>
  <si>
    <t xml:space="preserve">O Deputado Tito Torres solicita o saneamento desta indicação, </t>
  </si>
  <si>
    <t>002696/2020</t>
  </si>
  <si>
    <t>Convênio para aquisição de material esportivo</t>
  </si>
  <si>
    <t>001247/2020</t>
  </si>
  <si>
    <t xml:space="preserve">Aquisição de kit de materiais esportivos nos termos da Resolução SEDESE nº 11/2020.
</t>
  </si>
  <si>
    <t>1481001089/2020</t>
  </si>
  <si>
    <t>Aquisição de 01 (um) kit de material esportivo para o município de Sem Peixe.</t>
  </si>
  <si>
    <t>002241/2020</t>
  </si>
  <si>
    <t>Aquisição de  material esportivo</t>
  </si>
  <si>
    <t>1481000345/2020</t>
  </si>
  <si>
    <t>Aquisição de 02 (duas) academias ao ar livre para o município de Inimutaba.</t>
  </si>
  <si>
    <t>002533/2020</t>
  </si>
  <si>
    <t>Aquisição de Academia de Ar Livre</t>
  </si>
  <si>
    <t>000808/2020</t>
  </si>
  <si>
    <t>1481000485/2020</t>
  </si>
  <si>
    <t>Aquisição de 01 (uma) academia ao ar livre para o município de Inhapim.</t>
  </si>
  <si>
    <t>001711/2020</t>
  </si>
  <si>
    <t>000257/2020</t>
  </si>
  <si>
    <t>1481000118/2020</t>
  </si>
  <si>
    <t>SEGOV - DESIGNAÇÃO DA ALTERAÇÃO</t>
  </si>
  <si>
    <t>Aquisição de 01 (uma) academia ao ar livre para o município de Paraisópolis.</t>
  </si>
  <si>
    <t>001854/2020</t>
  </si>
  <si>
    <t>000156/2020</t>
  </si>
  <si>
    <t>1481000460/2020</t>
  </si>
  <si>
    <t>Aquisição de 01 (uma) academia ao ar livre para o município de João Monlevade.</t>
  </si>
  <si>
    <t>002081/2020</t>
  </si>
  <si>
    <t>000589/2020</t>
  </si>
  <si>
    <t>1481000190/2020</t>
  </si>
  <si>
    <t>Aquisição de 01 (uma) academia ao ar livre para o município de Consolação.</t>
  </si>
  <si>
    <t>002545/2020</t>
  </si>
  <si>
    <t>000813/2020</t>
  </si>
  <si>
    <t>1481000253/2020</t>
  </si>
  <si>
    <t>Aquisição de 02 (dois) veículos de passeio (5 lugares), para o município de Crucilândia.</t>
  </si>
  <si>
    <t>000418/2020</t>
  </si>
  <si>
    <t>Aquisição de Veículos</t>
  </si>
  <si>
    <t>000062/2020</t>
  </si>
  <si>
    <t>Aquisição de 2 veículos de passeio para atender à Administração Municipal e Secretaria de Saúde.</t>
  </si>
  <si>
    <t>1491000430/2020</t>
  </si>
  <si>
    <t>Calçamento de vias urbanas do município de Abaeté.</t>
  </si>
  <si>
    <t>001890/2020</t>
  </si>
  <si>
    <t>Calçamento das Ruas Tenente Ezequiel e Três de Maio</t>
  </si>
  <si>
    <t>93569.32</t>
  </si>
  <si>
    <t>000375/2020</t>
  </si>
  <si>
    <t>1491000785/2020</t>
  </si>
  <si>
    <t>Calçamento de vias urbanas do município de Leme do Prado.</t>
  </si>
  <si>
    <t>001940/2020</t>
  </si>
  <si>
    <t>000171/2020</t>
  </si>
  <si>
    <t>CALÇAMENTO DE VIAS URBANAS EM BLOQUETES</t>
  </si>
  <si>
    <t>1491000786/2020</t>
  </si>
  <si>
    <t>PREFEITURA MUNICIPAL DE JEQUITINHONHA</t>
  </si>
  <si>
    <t>Calçamento de vias urbanas do município de Jequitinhonha.</t>
  </si>
  <si>
    <t>001375/2020</t>
  </si>
  <si>
    <t>Pavimentação Poliédrica Caju</t>
  </si>
  <si>
    <t>000475/2020</t>
  </si>
  <si>
    <t>1491000812/2020</t>
  </si>
  <si>
    <t>Pavimentação de vias urbanas do município de Periquito.</t>
  </si>
  <si>
    <t>000698/2020</t>
  </si>
  <si>
    <t>PAVIMENTAÇÃO ASFÁLTICA EM CBUQ NO MUNICIPIO DE PERIQUITO-MG</t>
  </si>
  <si>
    <t>000150/2020</t>
  </si>
  <si>
    <t>PAVIMENTAÇÃO NO MUNICIPIO DE PERIQUITO-MG</t>
  </si>
  <si>
    <t>1491000813/2020</t>
  </si>
  <si>
    <t>Cobertura da Quadra do Bairro dos Campos, situada no município de Carmo de Minas.</t>
  </si>
  <si>
    <t>002501/2020</t>
  </si>
  <si>
    <t>Cobertura da quadra do Bairro dos Campos</t>
  </si>
  <si>
    <t>1491000668/2020</t>
  </si>
  <si>
    <t>DORES DO TURVO</t>
  </si>
  <si>
    <t>PREFEITURA MUNICIPAL DE DORES DO TURVO</t>
  </si>
  <si>
    <t>Pavimentação de vias urbanas do município de Dores do Turvo.</t>
  </si>
  <si>
    <t>000203/2020</t>
  </si>
  <si>
    <t>1491000674/2020</t>
  </si>
  <si>
    <t>PREFEITURA MUNICIPAL DE FERROS</t>
  </si>
  <si>
    <t>Construção de 01 (uma) ponte sobre o Córrego do Rosa, situado na Rua Presidente Vargas, no Distrito de Cubas, município de Ferros. OBS.: As vigas serão doadas pela SEINFRA.</t>
  </si>
  <si>
    <t>002235/2020</t>
  </si>
  <si>
    <t>CONSTRUÇÃO DE PONTE SOBRE O RIBEIRÃO DOS ROSAS, CUBAS, FERROS/MG.</t>
  </si>
  <si>
    <t>000436/2020</t>
  </si>
  <si>
    <t>139710.8</t>
  </si>
  <si>
    <t>1491000487/2020</t>
  </si>
  <si>
    <t>Pagamento de Instrumento vigente referente ao Convênio 1491000557/2018, objetivando a cobertura de quadra poliesportiva, situada no município de Espera Feliz.</t>
  </si>
  <si>
    <t>001647/2018</t>
  </si>
  <si>
    <t>Construção de Cobertura na Quadra de Esportes do Bairro João Clara no Município de Espera Feliz - MG</t>
  </si>
  <si>
    <t>1491000557/2018</t>
  </si>
  <si>
    <t>Aquisição de 01 (uma) viatura básica para atender ao município de João Monlevade.</t>
  </si>
  <si>
    <t>Aquisição de equipamentos de informática para atender João Monlevade.</t>
  </si>
  <si>
    <t>SAO SEBASTIAO DO RIO PRETO</t>
  </si>
  <si>
    <t>FUNDO MUNICIPAL DE SAÚDE DE SÃO SEBASTIÃO DO RIO PRETO</t>
  </si>
  <si>
    <t>FUNDO MUNICIPAL DE SAÚDE DE DORES DO TURVO</t>
  </si>
  <si>
    <t>FUNDO MUNICIPAL DE SAÚDE DE SÃO JOÃO EVANGELISTA</t>
  </si>
  <si>
    <t>FUNDO MUNICIPAL DE SAÚDE DE PASSABEM</t>
  </si>
  <si>
    <t>SAO THOME DAS LETRAS</t>
  </si>
  <si>
    <t>PREFEITURA MUNICIPAL DE SÃO THOMÉ DAS LETRAS</t>
  </si>
  <si>
    <t>FUNDO MUNICIPAL DE SAÚDE DE DELFIM MOREIRA</t>
  </si>
  <si>
    <t>REDE DE VIGILÂNCIA ÀS EMERGÊNCIAS EM SAÚDE PÚBLICA</t>
  </si>
  <si>
    <t>kit esportivo</t>
  </si>
  <si>
    <t>3 kits esportivos</t>
  </si>
  <si>
    <t>FAMA</t>
  </si>
  <si>
    <t>MUNICIPIO DE FAMA</t>
  </si>
  <si>
    <t>PREFEITURA MUNICIPAL DE ITAMOGI</t>
  </si>
  <si>
    <t>PREFEITURA MUNICÍPAL DE POÇO FUNDO</t>
  </si>
  <si>
    <t>PREFEITURA MUNICIPAL DE OLÍMPIO NORONHA</t>
  </si>
  <si>
    <t>kits esportivos</t>
  </si>
  <si>
    <t>PREFEITURA MUNICIPAL DE FAMA</t>
  </si>
  <si>
    <t>Aquisição de um Caminhão de Lixo</t>
  </si>
  <si>
    <t>001624/2020</t>
  </si>
  <si>
    <t xml:space="preserve">AQUISIÇÃO DE VEÍCULO CAMINHÃO COLETOR COMPACTADOR DE LIXO
</t>
  </si>
  <si>
    <t>000333/2020</t>
  </si>
  <si>
    <t>1491000412/2020</t>
  </si>
  <si>
    <t>Aquisição de Caminhão de Lixo</t>
  </si>
  <si>
    <t>000882/2020</t>
  </si>
  <si>
    <t>CAMINHÃO COMPACTADOR DE LIXO</t>
  </si>
  <si>
    <t>1491000419/2020</t>
  </si>
  <si>
    <t>Aquisição de Ônibus para TFD</t>
  </si>
  <si>
    <t>Especificar na descrição a finalidade almejada. Trata-se de ônibus escolar? Transporte para Tratamento Fora do Domicílio (TFD)?</t>
  </si>
  <si>
    <t>001577/2020</t>
  </si>
  <si>
    <t>AQUISIÇÃO DE ÔNIBUS RURAL ESCOLAR PARA ATENDER A SECRETARIA MUNICIPAL DE SAÚDE DO MUNICÍPIO DE SENADOR JOSÉ BENTO/MG</t>
  </si>
  <si>
    <t>000509/2020</t>
  </si>
  <si>
    <t>1491000425/2020</t>
  </si>
  <si>
    <t>Computadores Escolas Municipais</t>
  </si>
  <si>
    <t>002678/2020</t>
  </si>
  <si>
    <t>Convênio de emenda parlamentar entre SEGOV e Município de Ipuiuna - Material Permanente, equipamentos de informática.</t>
  </si>
  <si>
    <t>000999/2020</t>
  </si>
  <si>
    <t>Aquisição de equipamentos de informática</t>
  </si>
  <si>
    <t>1491000561/2020</t>
  </si>
  <si>
    <t>Pavimentação da Rua dos Expedicionários</t>
  </si>
  <si>
    <t>001732/2020</t>
  </si>
  <si>
    <t>000432/2020</t>
  </si>
  <si>
    <t>1491000863/2020</t>
  </si>
  <si>
    <t>Calçamento de Via Urbana</t>
  </si>
  <si>
    <t>001573/2020</t>
  </si>
  <si>
    <t xml:space="preserve">CALÇAMENTO EM BLOQUETES LOTEAMENTO FERNANDO CORTES </t>
  </si>
  <si>
    <t>000515/2020</t>
  </si>
  <si>
    <t xml:space="preserve">CALÇAMENTO EM BLOQUETES </t>
  </si>
  <si>
    <t>1491000675/2020</t>
  </si>
  <si>
    <t>001370/2020</t>
  </si>
  <si>
    <t>000077/2020</t>
  </si>
  <si>
    <t>1491000409/2020</t>
  </si>
  <si>
    <t>Aquisição de equipamentos Eletroeletrônico para o CRAS</t>
  </si>
  <si>
    <t>001644/2020</t>
  </si>
  <si>
    <t>AQUISIÇÃO DE ELETROELETRÔNICOS.</t>
  </si>
  <si>
    <t>000108/2020</t>
  </si>
  <si>
    <t>1491000531/2020</t>
  </si>
  <si>
    <t>Aquisição 4 de Viaturas para os Municipios de Cristina, Machado, Nova Resende e Tocos do Mogi.</t>
  </si>
  <si>
    <t>Aquisição de uma viatura suv para o Municipio de Pedralva</t>
  </si>
  <si>
    <t>Aquisição de uma motocicleta e um rádio portátil digital, para o Município de Elói Mendes.</t>
  </si>
  <si>
    <t>FUNDO MUNICIPAL DE SAÚDE DE CONCEIÇÃO DO RIO VERDE</t>
  </si>
  <si>
    <t>EE FLORÊNCIO FERREIRA LIMA</t>
  </si>
  <si>
    <t>EE DOMINGOS TEIXEIRA DA SILVA</t>
  </si>
  <si>
    <t>EE ANTÔNIO CARDOSO DA SILVA</t>
  </si>
  <si>
    <t>EE MESTRA HERCÍLIA</t>
  </si>
  <si>
    <t>EE PROFESSOR RAUL REGINALDO</t>
  </si>
  <si>
    <t>EE JACINTO DE MAGALHÃES</t>
  </si>
  <si>
    <t>EE JOSÉ PATRÍCIO DA SILVEIRA</t>
  </si>
  <si>
    <t>EE PROFESSOR JOSÉ MIRANDA</t>
  </si>
  <si>
    <t>EE PROFESSOR ELÍDIO DUQUE</t>
  </si>
  <si>
    <t>EE PROFESSOR LEVINDO LAMBERT</t>
  </si>
  <si>
    <t>EE PROFESSOR JOSEFINO  BARBOSA</t>
  </si>
  <si>
    <t>EE NORTE MINEIRA</t>
  </si>
  <si>
    <t>Emenda parlamentar custeio</t>
  </si>
  <si>
    <t>Emenda parlamentar destinada para aquisição de 01 kit esportivo</t>
  </si>
  <si>
    <t>Emenda parlamentar destinada para doação de 03 kits esportivos.</t>
  </si>
  <si>
    <t>PREFEITURA MUNICIPAL DE PINTÓPOLIS</t>
  </si>
  <si>
    <t>Emenda parlamentar destinada para doação de 02 kits esportivos.</t>
  </si>
  <si>
    <t>PREFEITURA MUNICIPAL DE PONTO CHIQUE</t>
  </si>
  <si>
    <t>Emenda parlamentar destinada para aquisição de 01 academia ao ar livre.</t>
  </si>
  <si>
    <t>002667/2020</t>
  </si>
  <si>
    <t>1481000540/2020</t>
  </si>
  <si>
    <t>Emenda parlamentar destinada para aquisição de 02 academias ao ar livre.</t>
  </si>
  <si>
    <t>002039/2020</t>
  </si>
  <si>
    <t>Instalação de duas academias ao ar livre nas Comunidades do Salobro e Angicos.</t>
  </si>
  <si>
    <t>000269/2020</t>
  </si>
  <si>
    <t>1481000313/2020</t>
  </si>
  <si>
    <t>002208/2020</t>
  </si>
  <si>
    <t>000608/2020</t>
  </si>
  <si>
    <t>1481000237/2020</t>
  </si>
  <si>
    <t>Emenda parlamentar indicada para aquisição de 01 academia ao ar livre.</t>
  </si>
  <si>
    <t>002181/2020</t>
  </si>
  <si>
    <t>Aquisição  e instalação de equipamentos de academia ao ar livre.</t>
  </si>
  <si>
    <t>000513/2020</t>
  </si>
  <si>
    <t>1481000197/2020</t>
  </si>
  <si>
    <t>001983/2020</t>
  </si>
  <si>
    <t>AQUISIÇÃO DE ACADEMIA AO AR LIVRE PARA O MUNICÍPIO DE JANAÚBA-MG</t>
  </si>
  <si>
    <t>000396/2020</t>
  </si>
  <si>
    <t>1481000140/2020</t>
  </si>
  <si>
    <t>001976/2020</t>
  </si>
  <si>
    <t xml:space="preserve">AQUISIÇÃO DE DUAS ACADEMIAS AR LIVRE </t>
  </si>
  <si>
    <t>000705/2020</t>
  </si>
  <si>
    <t xml:space="preserve">AQUISIÇÃO DE  ACADEMIAS AO AR LIVRE </t>
  </si>
  <si>
    <t>1481000341/2020</t>
  </si>
  <si>
    <t>002046/2020</t>
  </si>
  <si>
    <t>000255/2020</t>
  </si>
  <si>
    <t>1481000364/2020</t>
  </si>
  <si>
    <t>PREFEITURA MUNICIPAL DE PADRE CARVALHO</t>
  </si>
  <si>
    <t>001845/2020</t>
  </si>
  <si>
    <t>000183/2020</t>
  </si>
  <si>
    <t>1481000325/2020</t>
  </si>
  <si>
    <t>PROCESSO DE PUBLICAÇÃO DA ALTERAÇÃO</t>
  </si>
  <si>
    <t>001832/2020</t>
  </si>
  <si>
    <t>Aquisição e Instalação de Academia ao Ar Livre</t>
  </si>
  <si>
    <t>000278/2020</t>
  </si>
  <si>
    <t>1481000235/2020</t>
  </si>
  <si>
    <t>002195/2020</t>
  </si>
  <si>
    <t>000591/2020</t>
  </si>
  <si>
    <t>1481000121/2020</t>
  </si>
  <si>
    <t>001958/2020</t>
  </si>
  <si>
    <t>Aquisição e Instalação de 2 (duas) academias ao ar livre, no Município de Salinas/MG.</t>
  </si>
  <si>
    <t>000554/2020</t>
  </si>
  <si>
    <t>Aquisição e Instalação de  academias ao ar livre</t>
  </si>
  <si>
    <t>1481000338/2020</t>
  </si>
  <si>
    <t>002251/2020</t>
  </si>
  <si>
    <t>000610/2020</t>
  </si>
  <si>
    <t>1481000138/2020</t>
  </si>
  <si>
    <t>002603/2020</t>
  </si>
  <si>
    <t>000891/2020</t>
  </si>
  <si>
    <t>1481000252/2020</t>
  </si>
  <si>
    <t>001743/2020</t>
  </si>
  <si>
    <t>000702/2020</t>
  </si>
  <si>
    <t>1481000191/2020</t>
  </si>
  <si>
    <t>002354/2020</t>
  </si>
  <si>
    <t>000687/2020</t>
  </si>
  <si>
    <t>1481000343/2020</t>
  </si>
  <si>
    <t>002095/2020</t>
  </si>
  <si>
    <t>000598/2020</t>
  </si>
  <si>
    <t>1481000189/2020</t>
  </si>
  <si>
    <t>Emenda parlamentar destinada para aquisição de veículo para atender o Conselho Tutelar do município de Montalvânia.</t>
  </si>
  <si>
    <t>DEPUTADO VIRGILIO GUIMARAES</t>
  </si>
  <si>
    <t>Remanejar</t>
  </si>
  <si>
    <t>001853/2020</t>
  </si>
  <si>
    <t>AQUISIÇÃO DE VEÍCULO (5 LUGARES )</t>
  </si>
  <si>
    <t>000315/2020</t>
  </si>
  <si>
    <t>49876.67</t>
  </si>
  <si>
    <t>1491000536/2020</t>
  </si>
  <si>
    <t>Emenda parlamentar destinada para aquisição de veículo para o Conselho Tutelar do município de Brasilândia de Minas.</t>
  </si>
  <si>
    <t>002044/2020</t>
  </si>
  <si>
    <t>AQUISIÇÃO DE 01 VEÍCULO, 0 KM, PARA O CONSELHO TUTELAR DO MUNICÍPIO DE BRASILÂNDIA DE MINAS - MG</t>
  </si>
  <si>
    <t>000415/2020</t>
  </si>
  <si>
    <t>50087.4</t>
  </si>
  <si>
    <t>1491000546/2020</t>
  </si>
  <si>
    <t>Emenda parlamentar destinada para aquisição de veículo para o Conselho Tutelar do município de Itacarambi.</t>
  </si>
  <si>
    <t>002266/2020</t>
  </si>
  <si>
    <t>Aquisição de veículo (capacidade de 5 lugares)</t>
  </si>
  <si>
    <t>1491000845/2020</t>
  </si>
  <si>
    <t>Emenda parlamentar destinada para cobertura de quadra poliesportiva na Comunidade Mimoso localizada no município de Pintópolis.</t>
  </si>
  <si>
    <t>Verificar a categoria do tipo de atendimento. Não seria construção de cobertura ao invés de reforma de cobertura? Reforma ou obra= gênero Construção=categoria (?) Cobertura metálica para quadra esportiva=descrição</t>
  </si>
  <si>
    <t>002084/2020</t>
  </si>
  <si>
    <t>construção de cobertura metálica na quadra poliesportiva na comunidade Mimoso</t>
  </si>
  <si>
    <t>000360/2020</t>
  </si>
  <si>
    <t xml:space="preserve">construção de cobertura metálica na quadra poliesportiva. </t>
  </si>
  <si>
    <t>1491000422/2020</t>
  </si>
  <si>
    <t>Emenda parlamentar destinada para reforma de quadra poliesportiva no bairro São Lucas localizado no município de São Francisco.</t>
  </si>
  <si>
    <t>Constituido impedimento em razão do não atendimento de diligências no prazo estabelecido pela SEGOV, considerando-se a Lei 23.648/2020. Restou pendente a adequação dos documentos de engenharia civil, em consonância com as normas técnicas. Sinteticamente: na memória de cálculo: a) Itens 2.1 e 3.1 deve ser cotado em projeto o comprimento dos pisos de acesso a área da quadra, b)Item 4.1 todas as canaletas devem ser cotadas em projeto conforme dimensões adotas na memória de cálculo, c) Item 5.1 conferir as dimensões adotadas pois em projeto indica que a alvenaria existente tem 40 cm de altura, d) Item 5.2 conferir o comprimento das alvenarias que serão construídas pois no detalhamento indica outras dimensões, e) Itens 5.3 e 5.4 devem ser alterados conforme item 5.2, Item 6.1 deve ser substituído toda a cobertura em telha, f) Itens 9.1 e 9.2 devem ser alterados conforme itens 5.3 e 5.4, g) Item 9.4 conferir o cálculo. O que impacta na revisão de todo o projeto básico da obra.</t>
  </si>
  <si>
    <t xml:space="preserve">O município se compromete a atender todas as pendências </t>
  </si>
  <si>
    <t>001675/2020</t>
  </si>
  <si>
    <t>REFORMA DA QUADRA POLIESPORTIVA DO BAIRRO SÃO LUCAS, NA CIDADE DE SÃO FRANCISCO</t>
  </si>
  <si>
    <t>000510/2020</t>
  </si>
  <si>
    <t>REFORMA DE  QUADRA POLIESPORTIVA</t>
  </si>
  <si>
    <t>1491001137/2020</t>
  </si>
  <si>
    <t>Emenda parlamentar destinada para reforma de 5 praças públicas do município de São João da Ponte.</t>
  </si>
  <si>
    <t>Colocar na descrição quantas praças serão reformadas (no máximo 5 devido ao valor mínimo do tipo de atendimento).</t>
  </si>
  <si>
    <t>001858/2020</t>
  </si>
  <si>
    <t>REFORMA DE CINCO PRAÇAS NO MUNICÍPIO DE SÃO JOÃO DA PONTE</t>
  </si>
  <si>
    <t>000576/2020</t>
  </si>
  <si>
    <t>1491000839/2020</t>
  </si>
  <si>
    <t>Emenda parlamentar destinada para construção de quadra poliesportiva</t>
  </si>
  <si>
    <t>Constituido o impedimento técnico uma vez que o projeto básico da obra não prevê acessibilidade. Ressalta-se que é de cunho obrigatório contemplar acessibiolidade em obras públicas. Assim, necessário rever todo o projeto, em consonância com os demais documentos previstos no anexo I da Resolução Conjunta SEGOV/AGE n.º 004/2015.</t>
  </si>
  <si>
    <t>002109/2020</t>
  </si>
  <si>
    <t>CONSTRUÇÃO DE QUADRA POLIESPORTIVA</t>
  </si>
  <si>
    <t>1491001132/2020</t>
  </si>
  <si>
    <t>Emenda parlamentar destinada para reforma de praça no Bairro Alto São João.</t>
  </si>
  <si>
    <t>Alteração do tipo de atendimento conforme solicitação parlamentar</t>
  </si>
  <si>
    <t>002148/2020</t>
  </si>
  <si>
    <t>REFORMA DE PRAÇA PÚBLCIA</t>
  </si>
  <si>
    <t>000401/2020</t>
  </si>
  <si>
    <t>REFORMA DE PRAÇA PÚBLICA</t>
  </si>
  <si>
    <t>149919.35</t>
  </si>
  <si>
    <t>1491000450/2020</t>
  </si>
  <si>
    <t>EE DE CATAJÁS</t>
  </si>
  <si>
    <t>Aquisição de uma patrulha mecanizada</t>
  </si>
  <si>
    <t>construção de quadra poliesportiva no Município</t>
  </si>
  <si>
    <t>000234/2020</t>
  </si>
  <si>
    <t>1481000312/2020</t>
  </si>
  <si>
    <t>002386/2020</t>
  </si>
  <si>
    <t>Implantação de Academia ao Ar Livre</t>
  </si>
  <si>
    <t>000600/2020</t>
  </si>
  <si>
    <t>1481000556/2020</t>
  </si>
  <si>
    <t>002067/2020</t>
  </si>
  <si>
    <t>AQUISIÇÃO E INSTALAÇÃO DE EQUIPAMENTOS PARA ACADEMIA AO AR LIVRE.</t>
  </si>
  <si>
    <t>000477/2020</t>
  </si>
  <si>
    <t>1481000334/2020</t>
  </si>
  <si>
    <t>Aquisição de Material Esportivo para melhor desempenho no Esporte do Município</t>
  </si>
  <si>
    <t>002213/2020</t>
  </si>
  <si>
    <t>Aquisição de Kits de materiais esportivos</t>
  </si>
  <si>
    <t>000790/2020</t>
  </si>
  <si>
    <t>1481000496/2020</t>
  </si>
  <si>
    <t>Aquisição de Parques Infantis para recreação dos alunos as 8 Escolas Municipais</t>
  </si>
  <si>
    <t>001379/2020</t>
  </si>
  <si>
    <t xml:space="preserve"> AQuISIÇÃo DE PArQuINHo INFANTIL / PLAYGrouND
</t>
  </si>
  <si>
    <t>000217/2020</t>
  </si>
  <si>
    <t xml:space="preserve">Aquisição de Parques Infantis para recreação dos alunos das Escolas Municipais: Professora Augusta Pena, Pe. Henrique Silvino Alves, São Vicente, Telésforo Cândido Resende - Comunidade Sobradinho
</t>
  </si>
  <si>
    <t>1261000500/2020</t>
  </si>
  <si>
    <t>Aquisição de Equipamentos Escolares para melhor funcionamento das 8 Escolas Municipais</t>
  </si>
  <si>
    <t>002240/2020</t>
  </si>
  <si>
    <t xml:space="preserve">AQUISIÇÃO DE BENS PERMANENTES </t>
  </si>
  <si>
    <t>AQUISIÇÃO EQUIPAMENTOS ESCOLARES</t>
  </si>
  <si>
    <t>1261000356/2020</t>
  </si>
  <si>
    <t>Aquisição de Equipamentos de Informática para melhor aproveitamento dos alunos nas nossas 6 Escolas Municipais</t>
  </si>
  <si>
    <t>001278/2020</t>
  </si>
  <si>
    <t>Aquisição de bens permanente - Equipamentos de informática, escolares e parque infantil</t>
  </si>
  <si>
    <t>000504/2020</t>
  </si>
  <si>
    <t>Aquisição de bens permanentes - Equipamentos de informática, equipamentos escolares e parque infantil</t>
  </si>
  <si>
    <t>1261000227/2020</t>
  </si>
  <si>
    <t>Aquisição de Equipamentos Escolar para melhor aproveitamento dos alunos nas nossas 6 Escolas Municipais</t>
  </si>
  <si>
    <t>Aquisição de brinquedos para parquinhos infantis para melhor diversão dos alunos nas nossas 6 Escolas Municipais</t>
  </si>
  <si>
    <t>Aquisição de Parque infantil para as Escolas Municipais para melhor diversão dos nossos alunos.</t>
  </si>
  <si>
    <t>002237/2020</t>
  </si>
  <si>
    <t xml:space="preserve">Aquisição de playgrounds para escolas municipais </t>
  </si>
  <si>
    <t>000570/2020</t>
  </si>
  <si>
    <t>1261000228/2020</t>
  </si>
  <si>
    <t>CESEC JOÃO APOLINÁRIO DE OLIVEIRA</t>
  </si>
  <si>
    <t>EE DYRCE JOSÉ  DA SILVA E SOUZA</t>
  </si>
  <si>
    <t>EE PROFESSOR MANOEL SOARES</t>
  </si>
  <si>
    <t>EE FARNESE MACIEL</t>
  </si>
  <si>
    <t>Reforma de Campo de Futebol no Município Verba destinada para pagamento do Convênio já existente. Nº do Convênio = 1301000294/2018 valor R$150.000,00</t>
  </si>
  <si>
    <t>Não foi apresentada no SIGCON a proposta de alteração do convênio de saída Convênio 1301000294/2018, até o prazo de 22/05/2020</t>
  </si>
  <si>
    <t xml:space="preserve">Permanecer a mesma indicação para o mesmo município e mesmo </t>
  </si>
  <si>
    <t>001330/2018</t>
  </si>
  <si>
    <t>Modernização de Infraestrutura Esportiva.</t>
  </si>
  <si>
    <t>000487/2018</t>
  </si>
  <si>
    <t>Reforma do Campo de Futebol</t>
  </si>
  <si>
    <t>1301000294/2018</t>
  </si>
  <si>
    <t>Reforma e Revitalização de Praça Pública no Município.</t>
  </si>
  <si>
    <t>Revitalização e reforma da Praça Coronel Torres</t>
  </si>
  <si>
    <t>000932/2020</t>
  </si>
  <si>
    <t>Reforma de Praça Pública no município de Bambuí/MG</t>
  </si>
  <si>
    <t>1301000504/2020</t>
  </si>
  <si>
    <t>Pavimentação Asfáltica em Vias Urbanas do Município</t>
  </si>
  <si>
    <t>Pavimentação Asfáltica de Vias Urbanas</t>
  </si>
  <si>
    <t>000936/2020</t>
  </si>
  <si>
    <t>Melhoramento de Vias Públicas no município de Camacho/MG</t>
  </si>
  <si>
    <t>1301000213/2020</t>
  </si>
  <si>
    <t>Calçamento de Vias Urbanas do Município</t>
  </si>
  <si>
    <t>000582/2020</t>
  </si>
  <si>
    <t>000893/2020</t>
  </si>
  <si>
    <t>Melhoramento de Vias Públicas no município Bias Fortes/MG</t>
  </si>
  <si>
    <t>1301000579/2020</t>
  </si>
  <si>
    <t>Calçamento na Vias Urbanas do Município</t>
  </si>
  <si>
    <t>falta de tempo hábil para análise de docucmentação</t>
  </si>
  <si>
    <t xml:space="preserve">reencaminhar a mesma indicação para o mesmo município, mesmo </t>
  </si>
  <si>
    <t>Calçamento poliédrico.</t>
  </si>
  <si>
    <t>000930/2020</t>
  </si>
  <si>
    <t>Melhoramento de Vias Públicas no município de Rio Novo/MG</t>
  </si>
  <si>
    <t>1301001015/2020</t>
  </si>
  <si>
    <t>Recapeamento em Vias Urbanas no Município</t>
  </si>
  <si>
    <t>001859/2020</t>
  </si>
  <si>
    <t>RECAPEAMENTO EM DIVERSAS RUAS DO MUNICIPIO</t>
  </si>
  <si>
    <t>000798/2020</t>
  </si>
  <si>
    <t>Melhoramento de Vias Públicas no município de Raposos/MG</t>
  </si>
  <si>
    <t>1301000658/2020</t>
  </si>
  <si>
    <t>Calçamentos em Vias Urbanas do Município</t>
  </si>
  <si>
    <t>Calçamento em bloquete e drenagem</t>
  </si>
  <si>
    <t>000965/2020</t>
  </si>
  <si>
    <t>Melhoramento de Vias Públicas no município de Ervália/MG</t>
  </si>
  <si>
    <t>1301000328/2020</t>
  </si>
  <si>
    <t>Calçamento em Vias Urbanas do Município</t>
  </si>
  <si>
    <t>CALÇAMENTO EM BLOQUETES SEXTAVADO</t>
  </si>
  <si>
    <t>000752/2020</t>
  </si>
  <si>
    <t>Melhoramento em Vias Públicas no município de Pedro Teixeira/MG</t>
  </si>
  <si>
    <t>1301000490/2020</t>
  </si>
  <si>
    <t>000630/2020</t>
  </si>
  <si>
    <t>Melhoramento de Via Pública no município de Itambé do Mato Dentro/MG</t>
  </si>
  <si>
    <t>1301000670/2020</t>
  </si>
  <si>
    <t>PREFEITURA MUNICIPAL DE MATHIAS LOBATO</t>
  </si>
  <si>
    <t>Calçamento em Vias Urbanas</t>
  </si>
  <si>
    <t xml:space="preserve">PAVIMENTAÇÃO EM TRECHOS DE RUAS: MARIA GERALDA MOREIRA - BAIRRO: BAMBU; RUA NADIR DE ALMEIDA MEIRA - BAIRRO: BELA VISTA;  RUA JOSE LUCAS DE OLIVEIRA - BAIRRO: CENTRO EM SEDE DO MUNICÍPIO DE MATHIAS LOBATO
</t>
  </si>
  <si>
    <t>000755/2020</t>
  </si>
  <si>
    <t>Melhoramento em Vias Públicas no município de Mathias Lobato/MG</t>
  </si>
  <si>
    <t>1301000756/2020</t>
  </si>
  <si>
    <t>Construção de Quadra no Povoado Bela Vista no município Diogo de Vasconcelos</t>
  </si>
  <si>
    <t>Construção de quadra poliesportiva</t>
  </si>
  <si>
    <t>000954/2020</t>
  </si>
  <si>
    <t>Construção de Quadra no município Diogo de Vasconcelos/MG</t>
  </si>
  <si>
    <t>1301000661/2020</t>
  </si>
  <si>
    <t>Recapeamento em Vias Urbanas do Município</t>
  </si>
  <si>
    <t>manutenção dos núcleos existentes</t>
  </si>
  <si>
    <t>FUNDO MUNICIPAL DE SAUDE DE MORRO DA GARÇA</t>
  </si>
  <si>
    <t>FUNDO MUNICIPAL DE SAÚDE DE ITAVERAVA</t>
  </si>
  <si>
    <t>Recurso destinado para obras em prédio da unidade do Corpo de Bombeiros na cidade de Januária-MG.</t>
  </si>
  <si>
    <t>ASSESSORAMENTO E GERENCIAMENTO DE POLÍTICAS PÚBLICAS</t>
  </si>
  <si>
    <t>Recurso destinado para aquisição de Instrumentos Musicas (Local a ser definido pelo plano de trabalho)</t>
  </si>
  <si>
    <t>Recurso destinado para aquisição e instalação de academia ao ar livre no município de Januária</t>
  </si>
  <si>
    <t>002607/2020</t>
  </si>
  <si>
    <t>Aquisição e instalação de academia ao ar livre - Novo Milênio</t>
  </si>
  <si>
    <t xml:space="preserve">Aquisição e instalação de academia ao ar livre </t>
  </si>
  <si>
    <t>1481000348/2020</t>
  </si>
  <si>
    <t>FUNDAÇÃO EDUCACIONAL ALTO E MEDIO SAO FRANCISCO</t>
  </si>
  <si>
    <t>Recurso destinado para ações de apoio e combate ao COVID-19</t>
  </si>
  <si>
    <t>FUNDAÇÃO HOSPITALAR DR MOISÉS MAGALHÃES FREIRE</t>
  </si>
  <si>
    <t>Veículo destinado para atender as necessidades de Bonito de Minas</t>
  </si>
  <si>
    <t>Veículo destinado para atender as necessidades de Januária</t>
  </si>
  <si>
    <t>Veículo destinado para atender as necessidades de Montalvânia</t>
  </si>
  <si>
    <t>Veículo para atender as demandas de saúde do município</t>
  </si>
  <si>
    <t>Recurso destinado para atender políticas de combate a escassez hídrica no município de São João das Missões</t>
  </si>
  <si>
    <t>Recurso destinado para atender políticas de combate a escassez hídrica no município de Montalvânia</t>
  </si>
  <si>
    <t>Recurso destinado para atender políticas de combate a escassez hídrica no município de São João da Lagoa</t>
  </si>
  <si>
    <t>Recurso destinado para atender políticas de combate a escassez hídrica no município de Claro dos Poções</t>
  </si>
  <si>
    <t>Aquisição de veículo para atendimento das necessidades de saúde do município</t>
  </si>
  <si>
    <t>Aquisição de Aeronaves remotamente pilotadas (Drone) para Delegacia de Januária.</t>
  </si>
  <si>
    <t>PCMG Aeronaves Remotamente Pilotadas (Drones)</t>
  </si>
  <si>
    <t>Aquisição de Equipamentos de Informática para Delegacia de Januária.</t>
  </si>
  <si>
    <t>Recurso destinado para a pavimentação de ruas no Distrito de Nova Aminda.</t>
  </si>
  <si>
    <t>001456/2020</t>
  </si>
  <si>
    <t xml:space="preserve">OBRA - PAVIMENTAÇÃO ASFÁLTICA </t>
  </si>
  <si>
    <t>000309/2020</t>
  </si>
  <si>
    <t>PAVIMENTAÇÃO ASFÁLTICA .</t>
  </si>
  <si>
    <t>1491000435/2020</t>
  </si>
  <si>
    <t>Recurso destinado para a realização de calçamento com bloquetes em ruas nos Distritos de São José do Jibão e Cachoeira do Jibão.</t>
  </si>
  <si>
    <t>001996/2020</t>
  </si>
  <si>
    <t>Pavimentação em Bloquete Sextavado.</t>
  </si>
  <si>
    <t>000544/2020</t>
  </si>
  <si>
    <t>132572.04</t>
  </si>
  <si>
    <t>1491000432/2020</t>
  </si>
  <si>
    <t>Recurso destinado para pavimentação de vias no município de Coração de Jesus.</t>
  </si>
  <si>
    <t>002481/2020</t>
  </si>
  <si>
    <t>PAVIMENTAÇÃO  DE VIAS PÚBLICAS</t>
  </si>
  <si>
    <t>000831/2020</t>
  </si>
  <si>
    <t>298194.3</t>
  </si>
  <si>
    <t>1491000712/2020</t>
  </si>
  <si>
    <t>Recurso destinado para aquisição de uma patrulha motomecanizada (retroescavadeira) para o município de São João da Lagoa.</t>
  </si>
  <si>
    <t>001437/2020</t>
  </si>
  <si>
    <t>PATRULHA MOTOMECANIZADA - AQUISIÇÃO DE UMA RETROESCAVADEIRA</t>
  </si>
  <si>
    <t>1491000424/2020</t>
  </si>
  <si>
    <t>SAÚDE?</t>
  </si>
  <si>
    <t>EDUCAÇÃO?</t>
  </si>
  <si>
    <t>SIM</t>
  </si>
  <si>
    <t>SAÚDE E/OU EDUCAÇÃO?</t>
  </si>
  <si>
    <t>Rótulos de Linha</t>
  </si>
  <si>
    <t>Total Geral</t>
  </si>
  <si>
    <t xml:space="preserve"> Valor Pago</t>
  </si>
  <si>
    <t xml:space="preserve"> Valor Empenhado</t>
  </si>
  <si>
    <t>Bloco</t>
  </si>
  <si>
    <t>Minas tem História</t>
  </si>
  <si>
    <t>Democaria e Luta</t>
  </si>
  <si>
    <t>Sou Minas Gerais</t>
  </si>
  <si>
    <t>Liberdade e Progresso</t>
  </si>
  <si>
    <t>Valor Pago SES</t>
  </si>
  <si>
    <t>% Financeiro</t>
  </si>
  <si>
    <t>% Orçamentario</t>
  </si>
  <si>
    <t>Valor Liquidado</t>
  </si>
  <si>
    <t>Procedimento licitatório  não concluído no exercício de 2020 (licitação deserta).</t>
  </si>
  <si>
    <t>Conforme SRE Metropolitana A não houve tempo hábil para operacionalização do pagamento devido ao fechamento do sistema SIAFI.</t>
  </si>
  <si>
    <t>A indicação objeto do termo de compromisso contempla escola cuja construção foi entregue há poucos anos e realizada por meio de convênio do Estado com a Prefeitura. Nesse sentido, não houve a liberação financeira para o exercício de 2020, sendo demandado pela Unidade Central da SEE à Superintendência Regional de Ensino (SRE) relatório técnico com vistas a avaliar a demanda por obras na escola e se, havendo a necessidade, a cobertura de tal demanda por meio da garantia da ainda recente obra de construção.</t>
  </si>
  <si>
    <t>Procedimento licitatório  não concluído no exercício de 2020.</t>
  </si>
  <si>
    <t>Pagamento efetuado por meio da Ordem de Pagamento (OP) nº 10372, registrada em 30/12/2020 e cancelamento automático, no Siafi em 05/01/2021, pelo retorno/devolução pelo banco, assim como a OP 9942 (22/12/2020) também cancelada pelo retorno/devolução do banco em 24/12/2020 (conta corrente/dv do favorecido inválido).</t>
  </si>
  <si>
    <t>Já há parceria celebrada entre Estado e Município que contempla a EE SÃO JOAQUIM. Devido à parceria preexistente, não poderá ser dado andamento a presente indicação.</t>
  </si>
  <si>
    <t>Pagamento efetuado por meio da Ordem de Pagamento (OP) nº 12552, registrada em 30/12/2020 e cancelamento automático, no Siafi em 05/01/2021, pelo retorno/devolução pelo banco, assim como a OP nº 12115 (22/12/2020) também cancelada pelo retorno/devolução do banco em 29/12/2020 (conta corrente/dv do favorecido inválido).</t>
  </si>
  <si>
    <t>Pagamento efetuado por meio da Ordem de Pagamento (OP) nº 10456, registrada em 30/12/2020 e cancelamento automático, no Siafi em 05/01/2021, pelo retorno/devolução pelo banco (conta corrente/dv do favorecido inválido).</t>
  </si>
  <si>
    <t>PAGAMENTO DEVOLVIDO PELO BANCO</t>
  </si>
  <si>
    <t>Apresentação de documentos para saneamento das inconformidades técnicas intempestivamente, obstando a conclusão do pagamento.</t>
  </si>
  <si>
    <t>Apresentação de documentos para saneamento das inconformidades técnicas intempestivamente, obstando a conclusão do pagamento</t>
  </si>
  <si>
    <t>PAGAMENTO PARCIAL ¹</t>
  </si>
  <si>
    <t>Justificativa</t>
  </si>
  <si>
    <t xml:space="preserve">UO </t>
  </si>
  <si>
    <t>S 501</t>
  </si>
  <si>
    <t>R 1515</t>
  </si>
  <si>
    <t>S 131</t>
  </si>
  <si>
    <t>P 2033</t>
  </si>
  <si>
    <t>R 1373</t>
  </si>
  <si>
    <t>S 940</t>
  </si>
  <si>
    <t>P 2052</t>
  </si>
  <si>
    <t>S 911</t>
  </si>
  <si>
    <t>S 421</t>
  </si>
  <si>
    <t>S 126</t>
  </si>
  <si>
    <t>S 412</t>
  </si>
  <si>
    <t>S 456</t>
  </si>
  <si>
    <t>S 488</t>
  </si>
  <si>
    <t>P 2131</t>
  </si>
  <si>
    <t>S 174</t>
  </si>
  <si>
    <t>S 168</t>
  </si>
  <si>
    <t>P 2151</t>
  </si>
  <si>
    <t>S 258</t>
  </si>
  <si>
    <t>S 219</t>
  </si>
  <si>
    <t>Inciso</t>
  </si>
  <si>
    <t>Percentual Executado</t>
  </si>
  <si>
    <t>Valor disponível LOA</t>
  </si>
  <si>
    <t xml:space="preserve"> Valor Indicado </t>
  </si>
  <si>
    <t>Número Resolução</t>
  </si>
  <si>
    <t>Data Pagamento</t>
  </si>
  <si>
    <t>Número OP</t>
  </si>
  <si>
    <t xml:space="preserve">Percentual Sem Impedimento de Ordem Técnica </t>
  </si>
  <si>
    <t>Parlamentar</t>
  </si>
  <si>
    <t>Valor Impositivo SES</t>
  </si>
  <si>
    <t>Valor Empenhado SES</t>
  </si>
  <si>
    <t>Valor Pago Total</t>
  </si>
  <si>
    <t>Valor Impositivo Total</t>
  </si>
  <si>
    <t>Valor Empenhado Total</t>
  </si>
  <si>
    <t>Valor Impositivo SEE - SES</t>
  </si>
  <si>
    <t xml:space="preserve"> Valor Empenhado Total</t>
  </si>
  <si>
    <t xml:space="preserve"> Valor Empenhado SEE - SES</t>
  </si>
  <si>
    <t>Valor Pago SEE - SES</t>
  </si>
  <si>
    <t>% Orçamentário</t>
  </si>
  <si>
    <t>Status da Indicação</t>
  </si>
  <si>
    <t>Número do Controle de Execução</t>
  </si>
  <si>
    <t>Processo de Compra</t>
  </si>
  <si>
    <t>Registro de Preço</t>
  </si>
  <si>
    <t>Descrição Processo de Comprar</t>
  </si>
  <si>
    <t>Nº Processo de Compra/Planejamento de Registro de Preços</t>
  </si>
  <si>
    <t>Status do Processo de Compra/Registro de Preços</t>
  </si>
  <si>
    <t>Data da Referência do Status</t>
  </si>
  <si>
    <t>Valor Indicação</t>
  </si>
  <si>
    <t>Valor Utilizado Controle</t>
  </si>
  <si>
    <t>Valor Executado</t>
  </si>
  <si>
    <t>Classificação IOT</t>
  </si>
  <si>
    <t>Data Geração Arquivo</t>
  </si>
  <si>
    <t>Aquisição de 61 viaturas hatch caracterizadas</t>
  </si>
  <si>
    <t>Processo Concluído/ Publicado</t>
  </si>
  <si>
    <t>Valor indicado superior ao executado</t>
  </si>
  <si>
    <t xml:space="preserve">não efetivação dos requisitos legais, regulamentares e técnicos ou condições suspensivas necessários ao pagamento ou à conclusão de execução de emenda dentro do exercício financeiro da respectiva Lei Orçamentária Anual; </t>
  </si>
  <si>
    <t>Aquisição de diversos equipamentos operacionais para as unidades do CBMMG
Processo 1401269-114/2020
Processo 1401269-149/2020
Processo 1401269-007/2019
Processo 1401269-152/2019</t>
  </si>
  <si>
    <t>Devido à Pandemia de COVID19 os fornecedores operaram em regimes diferenciados de atendimentos às demandas, por falta de insumos, recursos logísticos, dentre outros desencadeamentos inerentes à situação.</t>
  </si>
  <si>
    <t>cartilhas proerd.</t>
  </si>
  <si>
    <t>em execução</t>
  </si>
  <si>
    <t>outras razões de ordem técnica devidamente justificadas.</t>
  </si>
  <si>
    <t>Economia no processo licitatório</t>
  </si>
  <si>
    <t>não comparecimento ou, na hipótese de procedimento eletrônico, não realização da assinatura digital pelo beneficiário, para celebração do instrumento jurídico dentro do exercício financeiro, após a renovação da convocação, nos termos da Lei de Diretrizes Orçamentárias;</t>
  </si>
  <si>
    <t>Aquisição de 58 computadores completos (emenda 44878) e Aquisição de 11 computadores completos (emenda 46146)
Ata de Registro de Preço 11/2020 
Pregão Eletrônico nº 56/2020
Contrato nº: 9270068</t>
  </si>
  <si>
    <t>Emenda com execução de 100%, foi realizado pesquisa de preços e o valor de referência para aquisição dos bens é menor que o disponível. Gerando um saldo de economia R$ 1.600,00.</t>
  </si>
  <si>
    <t>Contratação de empresa especializada em serviços de reparos e manutenções de imóveis para o Centro Mineiro de Referência em Resíduos - CMRR</t>
  </si>
  <si>
    <t>REPROVADO PELO ÓRGÃO</t>
  </si>
  <si>
    <t>Processo de compras visa aquisição de academias ao ar livre.</t>
  </si>
  <si>
    <t>Pregão Finalizado</t>
  </si>
  <si>
    <t xml:space="preserve">Justificativa detalhada no documento de número 23241297, processo SEI número 1480.01.0015008/2020-29. </t>
  </si>
  <si>
    <t>COTEP para Aquisição de equipamentos para a Seção de Sexologia Forense do Instituto Médico Legal André Roquette- IMLAR e para o Posto de Perícias Integradas - PPI de Passos/MG.</t>
  </si>
  <si>
    <t>Valores executados nas indicações 1562, 1600 saldo não executado conforme unidade executora</t>
  </si>
  <si>
    <t xml:space="preserve">Impressora Multifuncional - Carona	PL 54/2020	RP108/2020; 	PMMG
</t>
  </si>
  <si>
    <t>Acompanhamento</t>
  </si>
  <si>
    <t>Saldo remanescente é devido a diferença entre o valor indicado e o valor necessário para a execução do objeto</t>
  </si>
  <si>
    <t>Cotep para Aquisição de Corador automático de lâminas para a Seção de Sexologia Forense do Instituto Médico Legal André Roquette - IMLAR.</t>
  </si>
  <si>
    <t xml:space="preserve">Indicação superior ao processo de compra  </t>
  </si>
  <si>
    <t>Execução da restauração das pinturas das paredes do transepto da Igreja do Sagrado Coração de Jesus, compostas por pintura de representação, pintura realizada na técnica estêncil e pintura lisa</t>
  </si>
  <si>
    <t xml:space="preserve">Após a realização do processo licitatório o valor contratado ficou abaixo do estimado/valor da emenda.
Informamos que por se tratar de processo de restauração e tendo em vista as restrições impostas pela pandemia, não foi possível realizar nenhuma medição em 2020, apesar das obras estarem em andamento,  o que nos impediu de executarmos o financeiro.
</t>
  </si>
  <si>
    <t>Aquisição de veículo utilitário</t>
  </si>
  <si>
    <t>Encerrado</t>
  </si>
  <si>
    <t>Valor licitado foi igual ao indicado aguardando conclusão do processo de doação</t>
  </si>
  <si>
    <t>Aquisição de equipamentos agrícolas</t>
  </si>
  <si>
    <t>Valor licitado foi inferior ao valor indicado, aguardando entrega dos demais equipamentos</t>
  </si>
  <si>
    <t>Valor licitado inferior ao valor indicado</t>
  </si>
  <si>
    <t>Processo de compras para aquisição de kits de materiais esportivos.</t>
  </si>
  <si>
    <t>Justificativa detalhada no documento de número 23488968, processo SEI número 1480.01.0015138/2020-11.</t>
  </si>
  <si>
    <t>Valor licitado inferior ao valor indicado, aguardando entrega dos equipamentos</t>
  </si>
  <si>
    <t>Aquisição de veículos (viaturas para a PMMG).</t>
  </si>
  <si>
    <t>Aguardando a entrega do objeto.</t>
  </si>
  <si>
    <t>aquisição emergencial de aventais descartáveis, visando equipar e proteger os profissionais envolvidos no atendimento e combate à pandemia do COVID-19 nos hospitais estaduais da Rede
FHEMIG.</t>
  </si>
  <si>
    <t xml:space="preserve">execução em sua integralidade </t>
  </si>
  <si>
    <t>aquisição de equipamento médico -hospitalar</t>
  </si>
  <si>
    <t xml:space="preserve">FORNECEDOR NÃO CONSEGUIU ENTRAR O BEM DENTRO DO ANO DE EXERCICIO </t>
  </si>
  <si>
    <t>Beneficiado ou credor  não cumpriu com as exigências legais para empenho e pagamento da despesa</t>
  </si>
  <si>
    <t>Pagamento não foi realizado devido ao atraso na prestação do serviço pelo fornecedor contratado.</t>
  </si>
  <si>
    <t>Tem por objeto a prestação de serviços de publicidade e propaganda definidos na Lei Federal nº 12.232/201, de acordo com as especificações do Edital de Licitação, modalidade Concorrência Pública nº 40 1/2019 e seus anexos, juntamente com a proposta da Contratada.</t>
  </si>
  <si>
    <t>Face a Sessão Pública n° 10/2020 referente a produção do filme, onde o menor preço de três orçamentos apresentados foi autorizado, o valor final executado foi menor que o disponibilizado.</t>
  </si>
  <si>
    <t>PREGÃO ELETRONICO 027/2020</t>
  </si>
  <si>
    <t xml:space="preserve">aquisição de equipamentos médico- hospitalares </t>
  </si>
  <si>
    <t>Fornecedor não conseguiu entregar o bem dentro do prazo estabelecido</t>
  </si>
  <si>
    <t>SEM tempo hábil de executar</t>
  </si>
  <si>
    <t xml:space="preserve">Contração de  serviços de exames e consultas especializadas para atenção integral para pacientes com doença falciforme que são atendidos nos ambulatórios das Unidades da Fundação Hemominas.
2320310 000435/2020, 460/2020, 461/2020, 478/2020 </t>
  </si>
  <si>
    <t>A justificativa detalhada para baixa execução desse projeto encontra-se no SEI nº 2320.01.0000550/2021-94.
Em resumo, houveram 2 tentativas de licitação para a execução em 10 UFHs, porém, dado a complexidade do projeto, escassez de fornecedores no interior e o advento da Pandemia, tivemos processos desertos. 
A baixa execução financeira justifica-se pelo pouco tempo disponível que as clinicas tiveram para operacionalização após a contratualização, bem como o grande nº de falta dos pacientes.</t>
  </si>
  <si>
    <t xml:space="preserve">DIVERSOS TERMOS DE REFERÊNCIA
</t>
  </si>
  <si>
    <t>.Beneficiado ou credor  não cumpriu com as exigências legais para empenho e pagamento da despesa</t>
  </si>
  <si>
    <t>TERMOS DE REFERÊNCIA DIVERSOS</t>
  </si>
  <si>
    <t>Contratação do Sistema (Software) de Dashboard responsável por armazenar as informações cadastradas pelos tutores municipais do Projeto está em fase de especificação técnica em parceria com a Diretoria de Inovação e Tecnologia da Informação da SES/MG. Registro de preço a definir.</t>
  </si>
  <si>
    <t>Planejamento</t>
  </si>
  <si>
    <t>Não houve execução total do recurso indicado</t>
  </si>
  <si>
    <t>As indicações 44008 e 47398 foram unificadas em um único Edital no valor de R$ 590.000,00 e conforme classificação e habilitação das propostas foi possível empenhar apenas R586.610,56. Os pagamentos não foram realizados pelo fato dos empenhos terem sido feitos no dia 30.12.2020.</t>
  </si>
  <si>
    <t>Economia processual</t>
  </si>
  <si>
    <t>Pesquisa de Preços</t>
  </si>
  <si>
    <t>Conforme SEi valor insuficiente para execução do serviço</t>
  </si>
  <si>
    <t>Valor licitado inferior ao valor indicado, aguardando entrega dos itens pelo fornecedor</t>
  </si>
  <si>
    <t>Valor licitado foi igual ao valor indicado</t>
  </si>
  <si>
    <t>Valor licitado foi igual ao valor indicado  aguardando entrega dos itens pelo fornecedor</t>
  </si>
  <si>
    <t>Academia de Bombeiros Militar
Processo para aquisição de:
Aparelhos de Ar Condicionado 60.000 BTUs
Aparelhos de Ar Condicionado 12.000 BTUs
1401460 000021/2020</t>
  </si>
  <si>
    <t>Aquisição de Frigobar e Geladeiras para a ABM
Processo também: 1401460 000057/2020</t>
  </si>
  <si>
    <t>Computador padrão PCMG - Carona - PL 61/2019 RP270/2019; </t>
  </si>
  <si>
    <t>necessário para a execução do objeto é considerada como impedimento de ordem técnica. Dessa forma, informamos que o valor não utilizado da indicação, correspondente à diferença com impedimento, foi contabilizado no Sigcon-MG ¿ Módulo Saída e estará disponível para a apresentação de proposta saneadora ou remanejamento da programação orçamentária, nos termos do inciso VII do art. 1º da Lei nº 23.648/2020 e do § 3º do art. 141 do Ato das Disposições Constitucionais Transitórias da Constituição do E</t>
  </si>
  <si>
    <t xml:space="preserve">Aquisição de Drones através das Emendas parlamentares 42125, 44941, 45391, 38639.
 </t>
  </si>
  <si>
    <t xml:space="preserve">A diferença entre o valor indicado e o valor necessário para a execução do objeto </t>
  </si>
  <si>
    <t xml:space="preserve">Estabilizador - Carona	PL 223/2019 RP286/2019; 	SEPLAG
</t>
  </si>
  <si>
    <t>Aquisição de 02 aparelhos de ar condicionado 18.000 btus através de carona a ata 234/20 Prefeitura de Santa Luzia.</t>
  </si>
  <si>
    <t>indicação com mais números de controle cadastrados</t>
  </si>
  <si>
    <t>Aquisição de 11 Viaturas com cela caracterizadas tipo caminhonete, cabine dupla</t>
  </si>
  <si>
    <t>Indicação com mais de um processo de compras</t>
  </si>
  <si>
    <t xml:space="preserve">Aquisição de hardware de Análise Forense
</t>
  </si>
  <si>
    <t>Inexigilibilidade de Licitação Concluída</t>
  </si>
  <si>
    <t>A diferença entre o valor indicado e o valor necessário para a execução do objeto é considerada como impedimento de ordem técnica. Dessa forma, informamos que o valor não utilizado da indicação, correspondente à diferença com impedimento, foi contabilizado no Sigcon-MG ¿ Módulo Saída e estará disponível para a apresentação de proposta saneadora ou remanejamento da programação orçamentária, nos termos do inciso VII do art. 1º da Lei nº 23.648/2020 e do § 3º do art. 141 do Ato das Disposições Constitucionais Transitórias da Constituição do Estado.</t>
  </si>
  <si>
    <t>scanner</t>
  </si>
  <si>
    <t>Aquisição de mobiliarios e equipamentos</t>
  </si>
  <si>
    <t>'Valor licitado foi inferior ao valor indicado, aguardando entrega dos demais equipamentos</t>
  </si>
  <si>
    <t>Aquisição de mobiliários e equipamentos.</t>
  </si>
  <si>
    <t>Execução em andamento.</t>
  </si>
  <si>
    <t>MATERIAIS PARA REFORMA NA SEDE DA 2ª CIA PM IND - TAIOBEIRAS</t>
  </si>
  <si>
    <t>Serviço em andamento.</t>
  </si>
  <si>
    <t>Aquisição de materiais para a reforma do telhado do 9º BPM da 13ª RPM.</t>
  </si>
  <si>
    <t>aguardando a entrega do produto/serviço</t>
  </si>
  <si>
    <t xml:space="preserve">Aquisição de materiais de construção para o quartel PM na cidade de JoaquimFelício, 42ºBPM. </t>
  </si>
  <si>
    <t>aguardando a entrega do material</t>
  </si>
  <si>
    <t>materiais para reforma da 67 cia ind.</t>
  </si>
  <si>
    <t>Aquisição de câmeras para o Destacamento de Carrancas do 8º BPM/6ª RPM</t>
  </si>
  <si>
    <t>Saldo remanescente é a diferença entre o valor indicado e o valor necessário para execução.</t>
  </si>
  <si>
    <t>Aquisição de equipamentos diversos</t>
  </si>
  <si>
    <t>Aquisição de insumos para o desenvolvimento de atividades de Hematologia e Hemoterapia.
Processos realcionados: 2320310 279/2020, 271/2020, 356/2020.</t>
  </si>
  <si>
    <t>Dif.Utilizado x Empenhado: A estimativa de custos dos insumos, referentes aos itens do plano de execução para a verba da emenda parlamentar, foi inferior ao valor inicial estimado, sendo que o saldo de emenda não empenhado não foi utilizado para nova aquisição por falta de tempo hábil para a conclusão de novo plano de execução.
Dif. Empenho x Pagamento: Relativo a atraso de entrega de material em dezembro, entrando a despesa em RPNP. O material já foi entregue a NF encontra-se em processamento.</t>
  </si>
  <si>
    <t>Aquisição de bens para implantação do projeto CEDER - Coordenação de Estratégias de Descarte e Reuso, a ser implantado no Centro Educacional de Januária, da Fundação Educacional Caio Martins.</t>
  </si>
  <si>
    <t>Processo em fase de Planejamento pela Equipe da Superintendência de Integração e Segurança Alimentar.</t>
  </si>
  <si>
    <t>Não houve execução do recurso indicado</t>
  </si>
  <si>
    <t>Insumos para realização de teste de diagnóstico para combate à Covid-19.
Processos relacionados: 2320310 248/2020, 278/2020, 348/2020, 376/2020</t>
  </si>
  <si>
    <t>Dif.Utilizado x Empenho:13 cxs de tiras de microtubos para RT-PCR): O item foi incluído em Cotep e resultou em processos fracassados em 2 oportunidades, a ultima em 13/11/20. Não houve tempo para demais tentativas. 
Dif. Empenho x Pagamento: Houve reprogramação no quantitativo de testes a serem realizados, impactando na qtde de calibradores e controles para testes sorológico. Sem impacto no alcance do objeto. SEI detalhamento    2320.01.0000550/2021-94</t>
  </si>
  <si>
    <t xml:space="preserve"> Kit de extração de DNA e RNA para analise laboratorial amostras para ação covid 19</t>
  </si>
  <si>
    <t>aquisição de oito kits Equivalente ao preço unit. De R$ 18.144,00 - Proc. Sei 2260.01.0013075/2020-48</t>
  </si>
  <si>
    <t>aquisição de oito kits Equivalente ao preço unit. De R$ 18.144,00 - Proc. Sei 2260.01.0013075/2020-48 (por meio das indicações 52499 e 52500 ) A cifra de R$ 6.160,50  não pôde ser utilizada pois não seria possível adquirir uma unidade de Kit (R$ 18.144,00).</t>
  </si>
  <si>
    <t>Kit de extração de DNA e RNA para analise laboratorial amostras para enfrentamento diagnóstico da ação covid 19</t>
  </si>
  <si>
    <t>aquisição Equivalente a a 8 kits ao preço unit. De R$ 18.144,00 - Proc. Sei 2260.01.0013075/2020-48</t>
  </si>
  <si>
    <t>Aquisição de materiais operacionais para treinamento da tropa (CAPITAL)</t>
  </si>
  <si>
    <t>Aquisição de coletes balísticos.</t>
  </si>
  <si>
    <t>Aquisição de materiais e equipamentos que irão fazer parte da estrutura do Projeto de Apicultura a ser implantado nos centros educacionais de Esmeraldas, Juvenília, Riachinho e São Francisco.</t>
  </si>
  <si>
    <t>Os itens foram adquiridos com valores inferiores ao previsto como valor de referência.</t>
  </si>
  <si>
    <t>AQUISIÇÃO DE MATERIAL OPERACIONAL PARA TREINAMENTO DE TROPA (CUSTEIO)</t>
  </si>
  <si>
    <t>Valor licitado foi inferior ao indicado</t>
  </si>
  <si>
    <t>Valor licitado foi inferior ao indicado aguardando conclusão do processo de doação</t>
  </si>
  <si>
    <t>Os itens foram adquiridos com valores inferiores ao previsto como valor de referência. Outrossim, devido ao contexto de desabastecimento do mercado em razão da pandemia da Covid-19, o fornecedor vencedor da licitação solicitou dilação de prazo para entrega da material como condição sine qua non para atendimento à Autorização de Fornecimento, o que foi aceito pela Fucam.</t>
  </si>
  <si>
    <t>Aquisição de kit de armamento.</t>
  </si>
  <si>
    <t>Aquisição em andamento.</t>
  </si>
  <si>
    <t>Aquisição de 08 TV's (Emenda 44836)
Aquisição de 17 TV's (Emenda 42504)
Processo de Compra: 225/2020 - Concluído e Publicado
Pregão: 225/2020 
Aquisição 09 Computadores Completos (Emenda 42504)
RP: 11/2020
Pregão: 56/2020
Contrato: 9270068</t>
  </si>
  <si>
    <t>Emenda com execução de parcial (65%), os Lotes 1 e 3 do processo licitatório instaurado para aquisição de microfones, caixas de som, TV's e webcams fracassaram.
Gerando Sobra de Recurso de R$ 43.385,57.</t>
  </si>
  <si>
    <t>Aquisição de 55 notebooks (emenda 42502)
RP: 09/2020
Pregão: 03/2020
Implantação de sistema de videoconferência para o sistema prisional.
Valor da Indicação: R$410.000,00
Processo SEI nº 1450.01.0149479/2020-14
Empenho nº 734, no valor de R$368.500,00 
Autorização de Fornecimento nº 00511</t>
  </si>
  <si>
    <t>Emenda será executada em 100%, foi realizado adesão ao registro de preços e o valor de referência ficou menor que o valor de indicação, gerando um saldo residual de R$ 41.500,00</t>
  </si>
  <si>
    <t>Validação de Preços</t>
  </si>
  <si>
    <t>Controle criado em duplicidade e sistema não a exclusão pelo sistema</t>
  </si>
  <si>
    <t>implantaçao do plantao digital</t>
  </si>
  <si>
    <t xml:space="preserve">Aquisição de Equipamentos de informática - Gravador para Sistema de Segurança CFTV -
</t>
  </si>
  <si>
    <t xml:space="preserve">Switch -  rp 313/2019
</t>
  </si>
  <si>
    <t>Processo fracassado devido a negativa de carno pelo gestor da Ata, demais saldo economia gerada nos processos de execução</t>
  </si>
  <si>
    <t xml:space="preserve">Implantação do Plantão Digital e Demais Unidades. </t>
  </si>
  <si>
    <t xml:space="preserve">Aquisição de Equipamentos de informática  - Webcam -  1511189 0000 185/2020 </t>
  </si>
  <si>
    <t xml:space="preserve">Aquisição de Equipamentos de informática - Microfone -  1511189 0000185/2020 
</t>
  </si>
  <si>
    <t xml:space="preserve">Aquisição de Equipamentos de informática - Câmera Digital - PREGÃO - 1511189 000185/2020
</t>
  </si>
  <si>
    <t xml:space="preserve">Caixa acústica  - Pregão	 1511189 0000 199/2020 
</t>
  </si>
  <si>
    <t>AQUISIÇÃO CENTRALIZADA DE ESTABILIZADORES E NOBREAKS ATRAVÉS DO PL Nº 223/2019, RP Nº 286/2019 - 
NOBREAK - POTENCIA SAIDA: 3000 VA</t>
  </si>
  <si>
    <t xml:space="preserve">Rack de infraestrutura 24U -  1511189 0000185/2020 
</t>
  </si>
  <si>
    <t>Pregão/ COTEP/ Concorrência/ Outros em Andamento</t>
  </si>
  <si>
    <t>processo fracassado</t>
  </si>
  <si>
    <t>Aquisição de serviços para implantação do projeto CEDER - Coordenação de Estratégias de Descarte e Reuso, a ser implantado no Centro Educacional de Januária, da Fundação Educacional Caio Martins.</t>
  </si>
  <si>
    <t>Os itens foram adquiridos com valores inferiores ao previsto como valor de referência. Outrossim, uma das notas fiscais apresentadas pelo fornecedor foi rejeitada pela instituição financeira no fim do exercício, o que foi identificado pela Fucam já em janeiro de 2021. O pagamento será realizado, obedecendo-se à ordem cronológica de pagamentos.</t>
  </si>
  <si>
    <t>a prestação de serviços de manutenção predial, reforma, adequação e reparos nas dependências da Fundação Ezequiel Dias - Funed, estabelecida na Rua Conde Pereira Carneiro, nº 80, Bairro Gameleira, Belo Horizonte/MG, e na Fazenda São Judas Tadeu, município de Betim</t>
  </si>
  <si>
    <t>Medidor radiação Piranha Premium CTDP s/ MAS -29729657-14 Medidor multiparâmetro Piranha 657 p/ medidas de dose,taxa de dose,kVp,tempo de exposição, HVL,filtração total e forma de onda em raios X convencional,fluoroscopia, CT,mamografia e dental.Kit p/ testes de AEC em mamografia,SNR,CNR e resolução</t>
  </si>
  <si>
    <t xml:space="preserve">Processo de dispensa de licitação concluído, com contrato assinado e publicado
</t>
  </si>
  <si>
    <t>Dispensa de Licitação Concluída</t>
  </si>
  <si>
    <t>Pregão Eletrônico nº 1481264 000014/2020</t>
  </si>
  <si>
    <t>Valor empenhado refere-se ao valor contratado. Houve economia decorrente do processo licitatório. Pagamento não foi realizado devido a não prestação do serviço previsto para 2021.</t>
  </si>
  <si>
    <t xml:space="preserve"> Aquisição de Serviços:  Plotagem em veículos, Impressão Gráfica e Carpintaria/Macenaria.  </t>
  </si>
  <si>
    <t>Da cifra de R$ 89.300,00 destinada a aquisição de serviços para o programa ciencia em movimento, só conseguimos empenhar os processos de plotagem de serviços, impressão gráfica e marcenaria e carpentaria. Não conseguimos realizar a licitação para os processos SEI 5782/2020-49 e 1552/2020-90 (serviços de impressão em 3D e confecção de boneco habitável(DE VESTIMENTA CÊNICA ) para os quais seria utilizada a cifra de R$ 57.373,00.</t>
  </si>
  <si>
    <t>aquisição de material de consumo: aventais, camisas e coletes função específica</t>
  </si>
  <si>
    <t>itens de material de consumo para o programa ciencia em movimento. O valor homologado para o presente controle de execução e empenhado ficaram menores do que o valor utilizado. Asim, a diferença de R$ 2.270,00 seria utilizada para processos de aquisição que ainda não foram homologados, ou seja, não terá utilização.</t>
  </si>
  <si>
    <t>De acordo com a indicação parlamentar de n° 37990.</t>
  </si>
  <si>
    <t xml:space="preserve">DIVERSOS TERMOS DE REFERÊNCIA </t>
  </si>
  <si>
    <t xml:space="preserve">Beneficiado ou credor  não cumpriu com as exigências legais para pagamento da despesa
</t>
  </si>
  <si>
    <t>PROCESSO SEI! - MG: 3050.01.0000710/2020-78 - PINTURA UNIDADE REGIONAL EPAMIG VIÇOSA - CONTRATO Nº 129/2020. PROCESSO DEVIDAMENTE FINALIZADO, COM O RECEBIMENTO DO SERVIÇO E PAGAMENTO DA NOTA FISCAL Nº 2020/88 DE 12/11/2020.</t>
  </si>
  <si>
    <t>QUANDO FOI REALIZADO O PREGÃO ELETRÔNICO HOUVE ECONOMICIDADE.</t>
  </si>
  <si>
    <t>Aquisição de Kits de Feira Livre, conforme especificações, exigências e quantidades estabelecidas no edital.</t>
  </si>
  <si>
    <t>O processo de compra foi instruído e a despesa empenhada. No entanto devido a situação causada pela pandemia do coronavírus no ano de 2020, as mudanças de disponibilidade do mercado e alterações na economia, os prazos da licitação (planejamento, realização e entrega dos bens) acabaram se estendendo não sendo possível concluir a entrega dos bens. No entanto seguimos trabalhando no sentido de finalizar as entregas o mais breve possível.</t>
  </si>
  <si>
    <t>Aquisição de Patrulhas mecanizadas agrícolas e Mini patrulhas mecanizadas agrícolas.</t>
  </si>
  <si>
    <t>Contratação do serviço e
aquisição de Material/
Manutenção Predial ¿ Canil de Ubá/MG</t>
  </si>
  <si>
    <t>03 Viaturas Básicas Descaracterizadas</t>
  </si>
  <si>
    <t>Diferença entre indicação e valor de execução</t>
  </si>
  <si>
    <t>AQUISIÇÃO DE CANINO.</t>
  </si>
  <si>
    <t>Processo de recebimento do objeto em andamento.</t>
  </si>
  <si>
    <t>DISVERSAS</t>
  </si>
  <si>
    <t xml:space="preserve">PROCESSO SEI! - MG: 3050.01.0000190/2020-53 - AQUISIÇÃO DE HOMOGEINIZADORES PARA O INSTITUTO DE LÁTICINIOS CÂNDIDO TOSTES - ILCT - EPAMIG. PROCESSO DEVIDAMENTE FINALIZADO, COM O RECEBIMENTO DOS EQUIPAMENTOS POR MEIO DA  NOTA FISCAL Nº 000.002.209 DE 07/08/2020. </t>
  </si>
  <si>
    <t>Com a finalização do processo de compras e os bens adquiridos sendo provenientes de outro estado da federação, houve diferença de alíquota de ICMS, apurado por nossa área fiscal. Neste sentido ocorreu uma diferença ínfima do valor liberado para o pago</t>
  </si>
  <si>
    <t>DIVERSOS</t>
  </si>
  <si>
    <t>Beneficiado ou credor  não cumpriu com as exigências legais para pagamento da despesa.</t>
  </si>
  <si>
    <t>Microtrator e carreta agrícola</t>
  </si>
  <si>
    <t>valor licitado inferior ao valor indicado aguardando conclusão do processo de doação</t>
  </si>
  <si>
    <t>Valor licitado foi superior ao valor indicado. Foi acordado com a SEGOV o aporte da diferença no valor de R$ 1.720,00 afim de garantir a execuçaõ da indicação aguardando conclusão do processo de doação</t>
  </si>
  <si>
    <t>aquisição de equipamentos.</t>
  </si>
  <si>
    <t>execução em andamento, aguardando a entrega de veiculos.</t>
  </si>
  <si>
    <t>Valor licitado foi inferior ao valor indicado. A prefeitura desistiu de receber 6 kits feira que compõe a indicação, ira receber somente 1 kit feira desta indicação</t>
  </si>
  <si>
    <t>Valor licitado foi inferior ao valor indicado</t>
  </si>
  <si>
    <t>Aquisição de sementes</t>
  </si>
  <si>
    <t>valor licitado foi inferior ao valor indicado</t>
  </si>
  <si>
    <t>Valor licitado foi menor que o valor indicado</t>
  </si>
  <si>
    <t>Houve economia decorrente da contratação realizada</t>
  </si>
  <si>
    <t>valor licitado inferior ao valor indicado</t>
  </si>
  <si>
    <t>Aquisição de tanques de resfriamento de leite</t>
  </si>
  <si>
    <t>valor licitado foi superior ao valor indicado. Foi acordado aporte da diferença no valor de R$ 4.224,20 afim de garantir a execução integral da indicação aguardando conclusão do processo de doação</t>
  </si>
  <si>
    <t>Valor licitado foi inferior ao valor indicado, aguardando conclusão do processo de doação</t>
  </si>
  <si>
    <t>Valor licitado foi superior ao valor indicado. Foi acordado com a SEGOV o aporte da diferença no valor de R$ 1.000,00 afim de garantir a execuçaõ da indicação aguardando conclusão do processo de doação</t>
  </si>
  <si>
    <t>Valor licitado foi inferior ao valor licitado aguardando conclusão do processo de doação</t>
  </si>
  <si>
    <t>Valor licitado foi inferior ao valor indicado, aguardando entrega do equipamento</t>
  </si>
  <si>
    <t>valor licitado foi superior ao valor indicado. Foi acordado aporte da diferença no valor de R$ 778,00 afim de garantir a execução integral da indicação aguardando conclusão do processo de doação</t>
  </si>
  <si>
    <t>Valor licitado inferior ao valor indicado, aguardando conclusão do processo de doação</t>
  </si>
  <si>
    <t>Aquisição de retroescavadeira</t>
  </si>
  <si>
    <t>'aguardando conclusão do processo de doação</t>
  </si>
  <si>
    <t>Valor licitado foi inferior ao valor indicado, aguardando entrega dos equipamentos</t>
  </si>
  <si>
    <t>Valor licitado foi inferior ao valor indicado 'aguardando conclusão do processo de doação</t>
  </si>
  <si>
    <t>Valor licitado foi inferior ao valor licitado</t>
  </si>
  <si>
    <t>Aquisição de fossas sépticas</t>
  </si>
  <si>
    <t>Valor licitado foi inferior ao valor indicado aguardando conclusão do processo de doação</t>
  </si>
  <si>
    <t>Valor licitado foi inferior ao valor indicado aguardando conslusão do processo de doação</t>
  </si>
  <si>
    <t>Valor licitado inferior ao valor indicado desistência do recebimento por parte da Prefeitura</t>
  </si>
  <si>
    <t>Valor licitado foi inferior ao valor indicado, desistência do recebimento por parte da Prefeitura</t>
  </si>
  <si>
    <t>Valor licitado inferior ao valor indicado, desistência do recebimento por parte da Prefeitura</t>
  </si>
  <si>
    <t>Valor licitado foi inferior ao valor indicado desistência do recebimento por parte da Prefeitura</t>
  </si>
  <si>
    <t>Aquisição de pistolas</t>
  </si>
  <si>
    <t>Aquisição de armamento.</t>
  </si>
  <si>
    <t>Aquisição de Armamento.</t>
  </si>
  <si>
    <t xml:space="preserve">CFTV - Carona	PL 306/2019	RP 01/2020; 	TJMG
</t>
  </si>
  <si>
    <t>Elaboração de Edital e Anexos</t>
  </si>
  <si>
    <t>Não houve a execução de parte dos bens devido ao grupo de despesa cadastrado na indicada e os grupos de despesas cadastradas dos bens no portal de compras</t>
  </si>
  <si>
    <t>alor de indicação diferente do valor de execução</t>
  </si>
  <si>
    <t>Aquisição de estabilizadores</t>
  </si>
  <si>
    <t xml:space="preserve">aquisiçao de mobiliario undades diversas </t>
  </si>
  <si>
    <t>iItem fracassado no respectivo lote</t>
  </si>
  <si>
    <t>Indicação será usada em mais de um processo de compras.</t>
  </si>
  <si>
    <t xml:space="preserve">Não houve a execução de parte dos bens devido ao grupo de despesa cadastrado na indicação e os grupos de despesas cadastradas dos bens no portal de compras
</t>
  </si>
  <si>
    <t>Valor de indicação diferente do valor de execução</t>
  </si>
  <si>
    <t>Aquisição de Rabecão</t>
  </si>
  <si>
    <t>Saldo entre a diferença de valor indicado e necessário para execução</t>
  </si>
  <si>
    <t xml:space="preserve">1511189 000084/2020 - Viatura com cela caracterizada tipo SUV
</t>
  </si>
  <si>
    <t>alor da indicação superior ao valor de execução</t>
  </si>
  <si>
    <t>Aquisição de mobiliários diversos</t>
  </si>
  <si>
    <t>Saldo remanescente devido a item fracassado.</t>
  </si>
  <si>
    <t xml:space="preserve">Aquisição de mobiliário e equipamentos para diversas Unidades. </t>
  </si>
  <si>
    <t>Contratação de empresa para prestação de serviços de reforma e adequação dos vestiários do Prédio H do Campus da ACADEPOL, situado à R. Oscar Negrão de Lima, 200 - Nova Gameleira, Belo Horizonte - MG, 30510-210, Emenda Parlamentar nº 43627 - Bloco Minas tem História.</t>
  </si>
  <si>
    <t>O objeto o registro de preços é a eventual aquisição de rádios digitais (portátil e móvel) fase 1 e fase 2, conforme especificações constantes no Anexo I - Termo de Referência, e de acordo com as exigências e quantidades estabelecidas neste edital e seus anexos. RP 41/2020, Planejamento 05/2020.</t>
  </si>
  <si>
    <t xml:space="preserve">Registro de Preços para aquisição de computadores, notebooks, workstations, tablets e licenças de software de escritório, sob demanda, futura e eventual, conforme especificações,
exigências, quantidades e condições previstas neste edital e seus anexos. RP 160/2019, Planejamento 50/2019.
</t>
  </si>
  <si>
    <t>Aquisição de veículos Viaturas. RP 209/2019, Planejamento 152/2019.</t>
  </si>
  <si>
    <t>execução em andamento.</t>
  </si>
  <si>
    <t>EM EXECUÇÃO.</t>
  </si>
  <si>
    <t>Execução em andamento, aguardando a entrega de veiculos.</t>
  </si>
  <si>
    <t>aquisição de armamento.</t>
  </si>
  <si>
    <t>Aquisição de Fuzis Calibre 556, através de RP 169/2019, planejamento 170/2019</t>
  </si>
  <si>
    <t>A diferença entre o valor indicado e o valor necessário para a execução do objeto é considerada como impedimento de ordem técnica. Dessa forma, informamos que o valor não utilizado da indicação, correspondente à diferença com impedimento, foi contabilizado no Sigcon ¿ Saída</t>
  </si>
  <si>
    <t>Contratação: Antivírus/Storage v7000 - extensão de garantia IBM/Reparo Storage IBM.</t>
  </si>
  <si>
    <t>Fornecedor com credenciamento irregular, pagamento pendente.</t>
  </si>
  <si>
    <t xml:space="preserve">Serviço de Análise, Manutenção, Desenvolvimento e Sustentação de Sistemas. </t>
  </si>
  <si>
    <t>Execução dentro do limite de valor.</t>
  </si>
  <si>
    <t>Executado valor principal.</t>
  </si>
  <si>
    <t>O objeto do Registro de Preços é a aquisição futura e eventual
de DIVERSOS ARMAMENTOS E SEUS RESPECTIVOS ACESSÓRIOS, conforme especificações e detalhamentos descritos no termo de referência, parte integrante deste edital. RP 143/2019, Planejamento 120/2019.</t>
  </si>
  <si>
    <t>Workstation</t>
  </si>
  <si>
    <t>Os fornecedores se negaram a entregar o produto e executar a ata.</t>
  </si>
  <si>
    <t>Aquisição de 09 Unidades de Resgate, com recursos de emenda parlamentar, pelo RP 209/2019- SEPLAG, em cumprimento  ao ofício de autorização da DLF, Despacho nº 336/2020/CBMMG/SDAL</t>
  </si>
  <si>
    <t>PREGÃO ELETRÔNICO Nº 1481264 000036/2020 realizado 21/12/2020 para contratação de  serviços p/ promoção da inclusão socioprodutiva dos indivíduos e famílias em situação de vulnerabilidade social, por meio do fomento ao trabalho por conta própria e à produção em grupos para a geração de renda</t>
  </si>
  <si>
    <t>Foi empenhado valor menor do que a emenda pois na licitação, o lance vencedor foi de R$980 mil gerando contrato neste valor</t>
  </si>
  <si>
    <t>O valor indicado para aquisição  de um veículo Tipo Van (7 lugares) foi superior ao custo estimado e apresentado pela SES/MG. Desta forma, a indicação foi publicada na Resolução SES nº 7.112/2020 no valor de R$82.000,00. Sendo assim, a indicação possui um saldo não utilizado de R$3.000,00.</t>
  </si>
  <si>
    <t>ATA DE REGISTRO DE PREÇOS Nº398/2020 - aquisição de 70 kit feira( barracas) para atender a  emenda nº 59109</t>
  </si>
  <si>
    <t>A instabilidade de mercado ocasionada pela pandemia do COVID 19, dificultou a realização de processos licitatórios bem como a entrega dos objetos impedindo assim a conclusão da execução até o dia 31/12/2020.</t>
  </si>
  <si>
    <t>Pregão nº 58/2020 - aquisição de  04 ensiladeira/picadeira, lote  11, para atender a emenda parlamentar nº 59112</t>
  </si>
  <si>
    <t>Pregão nº 58/2020 - aquisição de  01 grade aradora, lote  2, para atender a emenda parlamentar nº  59113</t>
  </si>
  <si>
    <t>ATA DE REGISTRO DE PREÇOS Nº398/2020 - aquisição de 39 kit feira( barracas) para atender a  emenda nº 59114</t>
  </si>
  <si>
    <t>Pregão nº 58/2020 - aquisição de  01 grade aradora, lote  2, para atender a emenda parlamentar nº  59116</t>
  </si>
  <si>
    <t>Reformar o telhado e realizar pintura externa do Hemocentro de Juiz de Fora. 
Processos relacionados: 2320310 255/2020, 256/2020.</t>
  </si>
  <si>
    <t>Justificativa detalhada no processo nº 2320.01.0000550/2021-94.
Resta uma medição para executar em RPNP por não ter havido tempo hábil para faturar.
Economia no processo 8179/2020-45, Inviabilidade técnica de execução da troca do telhado previsto no processo 5802/2020-10, com sua execução parcial, 
Serv. Análise Estrutural desertos por 2x.Sei.11760/2019-70. Obra finalizada. Objeto alcançado.</t>
  </si>
  <si>
    <t>Reforma do Pelotão Itabira</t>
  </si>
  <si>
    <t>Saldo restante por economia processual</t>
  </si>
  <si>
    <t>Aquisição de EPIs e demais ítens para Enfrentamento a Pandemia do Covid-19 nas cidades de Passos e Uberaba.
Processos relacionados: 
2320310 206/2020, 207/2020, 276/2020, 297/2020, 343/2020, 355/2020, 393/2020, 399/2020, 427/2020, 481/2020, 489/2020.</t>
  </si>
  <si>
    <t>Diferença Utilizado x Empenhado. Demanda por materiais de consumo de Passos equivale a 50% da demanda de Uberada. Sendo assim, é possível apontar que o impacto de sobra se deu em razão de um superdimensionamento orçamentário ou mesmo na distribuição orçamentária de recursos em igualdade para unidades com necessidades diferentes.
Diferença Empenho x Pagamento. Relativo a atraso de entrega de material em dezembro, entrando a despesa em RPNP. O material já foi entregue a NF encontra-se em processa</t>
  </si>
  <si>
    <t>Diferença Utilizado x Empenhado relativo a redução natural de planejado dado a concorrência de preços durante os pregões realizados.
Diferença Empenho x Pagamento. Relativo a atraso de entrega de material em dezembro, entrando a despesa em RPNP. O material já foi entregue a NF encontra-se em processamento.
Justificativa detalhada no SEI.2320.01.0000550/2021-94</t>
  </si>
  <si>
    <t xml:space="preserve">aquisição de material médico </t>
  </si>
  <si>
    <t xml:space="preserve">obtenção de preço mais vantajoso  </t>
  </si>
  <si>
    <t xml:space="preserve">obtenção de preço mais vantajoso   </t>
  </si>
  <si>
    <t xml:space="preserve">Fornecedor não conseguiu entregar o bem dentro do prazo estabelecido </t>
  </si>
  <si>
    <t>Aquisição de diversos equipamentos operacionais por RP
Processos de Compras:
1401269 089/2020
149/2020
007/2020
152/2020
114/202</t>
  </si>
  <si>
    <t xml:space="preserve">Aquisição de 02 veículos cela convencional de pequeno porte:
PREGÃO ELETRÔNICO Nº 007/SSP-PI/2019
Processo de compra: 1451044 000163/2020 - concluído e publicado.
Contrato firmado nº 9261399/2020 - empresa Inov9 Comercial e Serviços - Processo SEI 1450.01.0088354/2020-31. </t>
  </si>
  <si>
    <t>Emenda com execução de 100%, foi realizado pesquisa de preços e o valor de referência para aquisição dos bens é maior que o disponível, devido a restrição de empenho do Portal de Compras foi realizado empenhos da emenda - R$ 159.728,65 e teve complemento fonte 10.1 (empenho 503, AF 615 - R$ 26.870,25) .</t>
  </si>
  <si>
    <t>Emenda com execução de parcial (65%), os Lotes 1 e 3 do processo licitatório instaurado para aquisição de microfones, caixas de som, TV's e webcams fracassaram.
Gerando Sobra de Recurso de R$ 1.169,68.</t>
  </si>
  <si>
    <t>Aquisição de 32 computadores (emenda 44839)
RP: 61/2019
Pregão: 19/2019
Implantação de videoconferência em unidades prisionais
Processo SEI nº 1450.01.0155825/2020-71
Empenho Emenda (742): R$ 196.106,15 
Empenho Fonte 10.1 (818): R$ 3.428,25
Valor Total R$199.534,40</t>
  </si>
  <si>
    <t>Emenda será executada em 100%, foi realizado adesão ao registro de preços e o valor de referência ficou menor que o valor de indicação, gerando um saldo residual de R$ 3.893,85.</t>
  </si>
  <si>
    <t>Aquisição de 52 Espingardas .12 (emendas 47874 e 44976)
Modalidade: PREGÃO ELETRÔNICO PARA REGISTRO DE PREÇOS
Planejamento de Registro de Preços: 25/2019
Tipo: MENOR PREÇO
Ata de Registro de Preços nº 03A/2019
1451044 000056/2020</t>
  </si>
  <si>
    <t>Emenda executada (empenho) 100%, foi realizada pesquisa de preço e o valor de referência para aquisição dos bens é menor, gerando um saldo residual de indicação de R$ 577,56.</t>
  </si>
  <si>
    <t>Aquisição de 37 carabinas 5,56 (emendas 47874 e 44976) 
Modalidade: PREGÃO ELETRÔNICO PARA REGISTRO DE PREÇOS
Planejamento de Registro de Preços: 170/2019
Tipo: MENOR PREÇO
Processo de Compras nº 1451044 000065/2020
Ata de Registros de Preços nº 15/2019</t>
  </si>
  <si>
    <t>Emenda executada (empenho) 100%, foi realizado pesquisa de preço e o valor de referência para aquisição dos bens é menor, gerando um saldo residual de indicação de R$ 577,56.</t>
  </si>
  <si>
    <t>aquisição de armamento e equipamentos.</t>
  </si>
  <si>
    <t>Em execução.</t>
  </si>
  <si>
    <t xml:space="preserve">Aquisição de ESPINGARDAPUMP CBC CALIBRE 12 via Inexigibilidade de Licitação </t>
  </si>
  <si>
    <t>Valor executado inferior ao previsto na execução</t>
  </si>
  <si>
    <t>Indicação com mais de um controle de execução cadastrado</t>
  </si>
  <si>
    <t>Aquisição de Submetralhadoras Calibre 9mm através de RP 194/2019, planejamento 214/2019</t>
  </si>
  <si>
    <t>Indicação com mais de um controle de execução</t>
  </si>
  <si>
    <t>Aquisição de itens diversos</t>
  </si>
  <si>
    <t xml:space="preserve">Indicação com mais de um controle de excução cadastrado </t>
  </si>
  <si>
    <t>Restauração do retábulo do Sagrado Coração de Jesus da antiga matriz, que atualmente está instalado na Igreja Matriz de Nossa Senhora da Boa Viagem, confeccionado em madeira com pintura e douramento.Dimensões e características do retábulo:altura: 6,78; largura:3,64.</t>
  </si>
  <si>
    <t>DERMATOMO ELETRICO PARA BIOPSIA</t>
  </si>
  <si>
    <t>MOBILIÁRIO MÉDICO-HOSPITALAR
EQUIPAMENTOS  MÉDICO-HOSPITALAR</t>
  </si>
  <si>
    <t>obtenção de preço mais vantajoso</t>
  </si>
  <si>
    <t>MATERIAIS PERMANENTES -</t>
  </si>
  <si>
    <t>AQUISIÇÃO DE EQUIPAMENTO MEDICO HOSPITALAR PARA ATENDER DEMANDA DO HCM - EM. IMP.2020/DEP. BRUNO ENGLE</t>
  </si>
  <si>
    <t xml:space="preserve">AQUISIÇÃO DE EQUIPAMENTOS HOSPITALARES </t>
  </si>
  <si>
    <t xml:space="preserve">AQUISIÇÃO DE EQUIPAMENTOS MÉDICOS 
	</t>
  </si>
  <si>
    <t xml:space="preserve">FORNECEDOR NÃO CONSEGUIU ENTREGAR OS BENS DENTRO DO EXERCICIO </t>
  </si>
  <si>
    <t xml:space="preserve">Aquisição de equipamentos médicos </t>
  </si>
  <si>
    <t>Ultrassom Diagnóstico sem Aplicação Transesofágica</t>
  </si>
  <si>
    <t>não conclusão do processo licitatório dentro do exercicio</t>
  </si>
  <si>
    <t>Saldo remanescente  é a diferença entre o valor indicado e o valor necessário para a execução</t>
  </si>
  <si>
    <t xml:space="preserve">Aquisição de objetos de informática (computador avançado)
</t>
  </si>
  <si>
    <t>Homologação</t>
  </si>
  <si>
    <t>conforme unidade executora o lote para o item foi fracassado</t>
  </si>
  <si>
    <t>AQUISIÇÃO DE VEÍCULOS DE SERVIÇOS E VIATURAS ZERO QUILÔMETRO ATRAVÉS DO PL. Nº 238/2019, RP Nº 314/2019 E EMENDAS PARLAMENTARES.</t>
  </si>
  <si>
    <t>O saldo remanescente refere-se a economia gerada no procedimento licitatório.</t>
  </si>
  <si>
    <t>indicação com mais de um controle de execução cadastrado</t>
  </si>
  <si>
    <t>Aquisição de Equipamentos de informática ( Webcom, Caixa acústica, Microfone, Gravador, Tv, Camera)</t>
  </si>
  <si>
    <t>AQUISIÇÃO DE ESTABILIZADORES E NOBREAKS ATRAVÉS DO PL. Nº 194/2020, RP Nº 239/2020</t>
  </si>
  <si>
    <t>indicação com mais números de controle cadastrados. Saldo remanescente provenientes de processos fracassados.</t>
  </si>
  <si>
    <t>Aquisição de colete balístico para a PMMG.</t>
  </si>
  <si>
    <t>Aquisição de tanques de resfriamento de leite, conforme especificações, exigências e quantidades estabelecidas no edital.</t>
  </si>
  <si>
    <t>Aquisição de Automóvel de serviço para atendimento da demanda do Corpo de Bombeiros de Juiz de Fora - 3º COB (Processo 1401269 000099/2020) e aquisição de equipamentos operacionais (Processo 1401269 000089/2020)
ARP 314/2019-SEPLAG</t>
  </si>
  <si>
    <t>ESTANTE PARA ALMOX E ARMARIO DE USO GERAL</t>
  </si>
  <si>
    <t>Aquisição de drone para o 9º BPM da 13ª RPM.</t>
  </si>
  <si>
    <t>Utilizado o valor no limite da indicação.</t>
  </si>
  <si>
    <t>Aeronaves Remotamente Pilotada RPA (drone) e acessórios para o 11º BPM em Manhuaçu/MG e para a 21ª Cia PM Ind em Ponte Nova/MG.</t>
  </si>
  <si>
    <t>Utilizado o valor possível no limite da indicação.</t>
  </si>
  <si>
    <t>AQUISIÇÃO DE DRONES</t>
  </si>
  <si>
    <t>Aquisição de serviços de confecção de materiais gráficos (banners, carteirinhas, e cartilhas) para o BPMMAmb.
Aquisição de mastros, bandeiras e pedestal para o BPM MAmb.
Reparo em Piso e Adaptação - Pátio do quartel</t>
  </si>
  <si>
    <t>aquisição de serragem.</t>
  </si>
  <si>
    <t>Aquisição de materiais para o COPOM. Equipamentos e materiais de escritorio.</t>
  </si>
  <si>
    <t>aguardando a entrega do objeto</t>
  </si>
  <si>
    <t>Serviço de instalação do telhado do prédio da 8 RISP</t>
  </si>
  <si>
    <t xml:space="preserve">Fornecedor está providenciando os materiais para instalação do telhado. </t>
  </si>
  <si>
    <t xml:space="preserve">Aquisição de materiais para a reforma do canil do 9º BPM da 13ª RPM. </t>
  </si>
  <si>
    <t>Contratação de empresa especializada para prestação de serviços deinstalação de sistema RoIP (Radio Over IP), para interligação da rede de rádio do 3ºBPM- Diamantina ¿ MG.</t>
  </si>
  <si>
    <t>Aquisição de sistema de CFTV para a ABM</t>
  </si>
  <si>
    <t>Aquisição de Itens de consumo e permanentes para o Pelotão de Ribeirão das Neves
1401269 000142/2020
1401269 000149/2020
1401269 000152/2020</t>
  </si>
  <si>
    <t>Material de Informática</t>
  </si>
  <si>
    <t xml:space="preserve">Aquisição de Bomba de aspiração para piscina e motobomba para a Academia de Bombeiros Militar
</t>
  </si>
  <si>
    <t>Restante do valor foi utilizado em outro processo de compras</t>
  </si>
  <si>
    <t>AQUISIÇÃO DE ESPADIM.</t>
  </si>
  <si>
    <t>AQUISIÇÃO DE EQUIPAMENTOS E ELETRODOMESTICOS PARA A FRAÇÃO PM</t>
  </si>
  <si>
    <t>Aquisição de mobiliario e equipamentos para o COPOM.</t>
  </si>
  <si>
    <t xml:space="preserve">Impressora Matricial - Pregão	1511189 000185/2020
</t>
  </si>
  <si>
    <t>item no processo fracassado</t>
  </si>
  <si>
    <t>DIVERSAS</t>
  </si>
  <si>
    <t>Registro de Preços para a contratação de empresa especializada na prestação de serviços de georreferenciamento de imóveis rurais com áreas inferiores a 250 (duzentos e cinquenta) hectares, no Estado de Minas Gerais</t>
  </si>
  <si>
    <t>Trata-se de um serviço de georreferenciamento na cidade indicada pelo deputado. Foi feito processo de licitação e contrato com a empresa prestadora do serviço e empenhada a despesa. O georreferenciamento conta com diversas etapas, incluindo uma audiência pública. Devido a situação da pandemia do coronavírus, as etapas demoraram mais que o previsto para se concretizarem de modo que a prestação do serviço foi iniciada mas ainda levará alguns meses para finalização de todas as etapas.</t>
  </si>
  <si>
    <t xml:space="preserve">Justificativa detalhada no documento de número 23241297, processo SEI número 1480.01.0015008/2020-29. Justificativa detalhada no documento de número 23241297, processo SEI número 1480.01.0015008/2020-29. </t>
  </si>
  <si>
    <t>Aquisição de Mobiliários, Equipamentos de Informática e outros, 
para mobiliar e equipar a Delegacia da Polícia Civil, do Município de Itabira - 3ª DRPC, para um bom atendimento.</t>
  </si>
  <si>
    <t>Processos executados em outros números de controle</t>
  </si>
  <si>
    <t>Conforme unidade executora não foi realizado processo por divergências nas informações apresentadas e natureza de despes</t>
  </si>
  <si>
    <t>Aquisição de sêmen e insumos para inseminação</t>
  </si>
  <si>
    <t>valor licitado inferior ao valor indicado, aguardando conclusão do processo de doação</t>
  </si>
  <si>
    <t>valor licitado igual ao valor indicado aguardando entrega dos itens pelo fornecedor</t>
  </si>
  <si>
    <t>Indiciação usada para mais de um processo de compra</t>
  </si>
  <si>
    <t>Indicação com valor superior ao utilizado na execução</t>
  </si>
  <si>
    <t>Indicação com valor superior ao utilizado para execução</t>
  </si>
  <si>
    <t xml:space="preserve">Tablet - Pregão </t>
  </si>
  <si>
    <t>Indicação com valor superior ao utilizado no processo de compra</t>
  </si>
  <si>
    <t>Indicaçõa com mais de um controle de execução cadastrado</t>
  </si>
  <si>
    <t>aquisição de mobiliário referente a recurso de Emendas Parlamentares (Puff)</t>
  </si>
  <si>
    <t>aquisição de mobiliário referente a recurso de Emendas Parlamentares.</t>
  </si>
  <si>
    <t>Aquisição de Mobiliários, conjunto escolar</t>
  </si>
  <si>
    <t>Conjunto escolar infantil</t>
  </si>
  <si>
    <t>utilizado valor parcial da Emenda</t>
  </si>
  <si>
    <t>itens fracassados</t>
  </si>
  <si>
    <t>Item fracassado no respectivo lote</t>
  </si>
  <si>
    <t>Contratação de empresa para prestação de serviços de reforma e adequação do Canil da PCMG, localizado na Av. Amazonas, 294, Gameleira, Belo Horizonte/MG- Emenda Parlamentar nº 43256 - Delegada Sheila</t>
  </si>
  <si>
    <t>Processo fracassado
Lote deserto</t>
  </si>
  <si>
    <t>Valor executado inferior ao total previsto na indicação</t>
  </si>
  <si>
    <t>Valor utilizado na execução inferior ao destinado na indicação</t>
  </si>
  <si>
    <t>Valor executado inferior ao destinado na indicação</t>
  </si>
  <si>
    <t>Valor indicado superior ao utilizado na execução</t>
  </si>
  <si>
    <t>Utilizado valor parcial da compra</t>
  </si>
  <si>
    <t>Valor executado inferior ao previsto na indicação</t>
  </si>
  <si>
    <t>Valor licitado inferior ao valor indicado recebimento</t>
  </si>
  <si>
    <t>Aquisição de motocicleta e botijão criogênico</t>
  </si>
  <si>
    <t>Aquisição de 04 caminhonetes humanizadas (emendas 47049, 47052 e 47053)
Processo de compra: 1451044 000257/2020 - concluído e publicado.</t>
  </si>
  <si>
    <t>Emenda com execução de 100%, foi realizado pesquisa de preços e o valor de referência para aquisição dos bens é maior que o disponível, devido a restrição de empenho do Portal de Compras foi realizado empenhos da emenda - R$ 759.982,46 e teve complemento fonte 10.1 (empenho 814, AF 641 - R$ 140.017,49) .
Gerando um saldo de R$ 17,54</t>
  </si>
  <si>
    <t>Emenda executada (empenho) 100%, foi realizada pesquisa de preço e o valor de referência para aquisição dos bens é menor, gerando um saldo residual de indicação de R$ 1.110,48.</t>
  </si>
  <si>
    <t>Emenda executada (empenho) 100%, foi realizado pesquisa de preço e o valor de referência para aquisição dos bens é menor, gerando um saldo residual de indicação de R$ 1.110,48.</t>
  </si>
  <si>
    <t>Aquisição de 37 Pistolas Calibre .40 (emenda 47876)
Modalidade: PREGÃO ELETRÔNICO PARA REGISTRO DE PREÇOS
Planejamento de Registro de Preços: 120/2019
Tipo: MENOR PREÇO
Ata de Registros de Preços nº 11A/2019
Nº do processo: 1451044 000096/2020</t>
  </si>
  <si>
    <t>Emenda executada (empenho) 100%, foi realizada pesquisa de preço e o valor de referência para aquisição dos bens é menor, gerando um saldo residual de indicação de R$ 667,00.</t>
  </si>
  <si>
    <t>Contratação de empresa para prestação de serviços de reforma e adequação Reforma da Delegacia de Polícia Civil de Pitangui- Emenda Parlamentar nº 44003- Doorgal Andrada</t>
  </si>
  <si>
    <t xml:space="preserve">Saldo remanescente é devido a diferença entre o valor indicado e o valor necessário para a </t>
  </si>
  <si>
    <t>aguardando entrega dos itens pelo fornecedor</t>
  </si>
  <si>
    <t>Valor licitado foi igual ao valor indicado aguardando entrega dos itens pelo fornecedor</t>
  </si>
  <si>
    <t>Valor licitado igual ao valor indicado  aguardando entrega dos itens pelo fornecedor</t>
  </si>
  <si>
    <t>em execução.</t>
  </si>
  <si>
    <t>aquisição de 01 gaveteiro volante através de ata Carona RP 12/2020</t>
  </si>
  <si>
    <t>Elaboração</t>
  </si>
  <si>
    <t>Controle criado e duplicidade, bem sendo tratado no processo 2533</t>
  </si>
  <si>
    <t>Saldo remanescente é devido a diferença entre o valor indicado e o valor necessário para a execução do objeto e devido a fracasso na tentativa de execução dos demais itens</t>
  </si>
  <si>
    <t>Equipamentos LAB ( Computador avançado, monitor,Storage, notebook,Camera)</t>
  </si>
  <si>
    <t>Lote dos bens descritos fracassado</t>
  </si>
  <si>
    <t>Aquisição de mobiliário através de pregão 
05 estações de trabalho
05 cadeiras girátória
03 gaveteiros volantes</t>
  </si>
  <si>
    <t>Edital Publicado</t>
  </si>
  <si>
    <t>Controle criando em duplicidade, processo esta sendo tratado no controle 2533</t>
  </si>
  <si>
    <t>Lab. Lavagem de Dinheiro - Douglas Melo</t>
  </si>
  <si>
    <t xml:space="preserve">Saldo remanescente utilizados em outros processos licitatórios </t>
  </si>
  <si>
    <t>Contratação de prestação de serviços de aquisição de Software</t>
  </si>
  <si>
    <t>Contratação de empresa especializada para execução da segunda etapa da obra de restauração da Igreja do Santíssimo Sacramento, em Jequitibá/MG. Esta etapa compreenderá os serviços referentes à instalação de piso em tabuado de madeira e o reforço da estrutura do altar da capela lateral</t>
  </si>
  <si>
    <t>Serviço de aquisição de Cisterna de captação de água da chuva escola</t>
  </si>
  <si>
    <t>Houve economicidade no processo de execução. previsão de orçamento a menor.</t>
  </si>
  <si>
    <t>Aquisição de serviço de Poços Artesianos</t>
  </si>
  <si>
    <t>houve economicidade no processo. Possibilidade de Aquisição com valor menor.</t>
  </si>
  <si>
    <t>Serviços de perfuração de poço artesiano</t>
  </si>
  <si>
    <t>Pregão nº 58/2020 - aquisição de  01 trator agricola, lote  8, para atender a emenda parlamentar nº  48321</t>
  </si>
  <si>
    <t>ATA DE REGISTRO DE PREÇOS Nº398/2020 - aquisição de 12 kit feira( barracas e balança ) para atender a  emenda nº 48334</t>
  </si>
  <si>
    <t>ATA DE REGISTRO DE PREÇOS Nº398/2020 - aquisição de 12 kit feira( barracas e balança ) para atender a  emenda nº 48344</t>
  </si>
  <si>
    <t>O valor indicado foi para a aquisição de 02 veículos de passeio (05 lugares). Entretanto, de acordo com o parecer técnico emitido pela área finalística, o município beneficiado tem parâmetro para recebimento de apenas  01 veículo. Desta forma, a indicação foi publicada na Resolução SES nº 7.112/2020 no valor de R$55.000,00. Por esse motivo, a indicação possui um saldo não utilizado de R$55.000,00.</t>
  </si>
  <si>
    <t>Aquisição Rasp, Peneira, Sela, Manta e Bola para fisioterapia.</t>
  </si>
  <si>
    <t>Aquisição de equipamentos e entreterimento para a ecoterapia.</t>
  </si>
  <si>
    <t>Computador, cemera notebook</t>
  </si>
  <si>
    <t>bens fracassados nos processo licitatorios</t>
  </si>
  <si>
    <t>Armário de Aço e Estante através Emendas Parlamentares</t>
  </si>
  <si>
    <t xml:space="preserve">Software Case Bord - 1511189 000091/2020
</t>
  </si>
  <si>
    <t>concluido</t>
  </si>
  <si>
    <t>Foi indicado valor acima da referência de preço.
O processo de compra foi instruído e a despesa empenhada. No entanto devido a situação causada pela pandemia do coronavírus no ano de 2020, as mudanças de disponibilidade do mercado e alterações na economia, os prazos da licitação (planejamento, realização e entrega dos bens) acabaram se estendendo não sendo possível concluir a entrega dos bens. No entanto seguimos trabalhando no sentido de finalizar as entregas o mais breve possível.</t>
  </si>
  <si>
    <t>2170.01.0000062/2020-41 - Liquidado (Emp. 132 a 137).
2170.01.0000132/2020-91 - Liquidado (Emp. 138 a 140).
2170.01.0000134/2020-37 - Liquidado (Emp.141a 145 e 190 e 191).
2170.01.0000136/2020-80 - Liquidado (Emp. 146 a 148).
2170.01.0000157/2020-95 - Liquidado (Emp. 184-185).</t>
  </si>
  <si>
    <t>O valor empenhado foi inferir aos R$ 50.000,00 disponibilizado por economia no processo licitatório. 
O valor liquidado foi inferior ao empenhado pois um dos fornecedores não conseguiu enviar alguns itens por indisponibilidade no mercado, não sendo possível a entrega neste ano de 2020.</t>
  </si>
  <si>
    <t xml:space="preserve">Insumos diversos para analise laboratorial de amostras para ação covid 19, Kit de extração de DNA e RNA para analise laboratorial amostras para ação covid 19, HIGIENIZADOR ANTISSÉPTICO (alcool), aquisição de mascaras e plástico para descarte de amostras </t>
  </si>
  <si>
    <t xml:space="preserve">aquisição de insumos para diagnóstico ação covid </t>
  </si>
  <si>
    <t xml:space="preserve">MICROPLACAS PARA USO EM LABORATORIO 
 para diagnostico ação covid 19 e aquisição de insumos para fabricação de soro covid 19 </t>
  </si>
  <si>
    <t xml:space="preserve">aquisição de insumos para produção de soro ação  covid 19 </t>
  </si>
  <si>
    <t>aquisição de insumos para produção de soro ação  covid 19 e MICROPLACAS PARA USO EM LABORATORIO 
 para diagnostico ação covid 19</t>
  </si>
  <si>
    <t>aquisição de insumos para diagnóstico ação covid Obs: por meio das indicações 52531, 52545, 52534,52538, 52543, 52518, 52539, 52536, 52532, 52537 e 52535 foram adquiridos 111 kits ao valor unitário Equivalente a 111 kits ao preço unit. De R$ 18.144,00 - Proc. Sei 2260.01.0013075/2020-48 citadas foram adquiridos. Assim, restou saldo que não pode ser empenhado na cifra de R$ 9.415,57.</t>
  </si>
  <si>
    <t>aquisição de insumos para produção de soro ação  covid 19</t>
  </si>
  <si>
    <t xml:space="preserve">Aquisição de Material Médico Hospitalar - 2020, para atender as Unidades assistenciais da Rede FHEMIG. </t>
  </si>
  <si>
    <t xml:space="preserve">execução em sua integralidade 
</t>
  </si>
  <si>
    <t>Emenda com execução de 100%, foi realizado pesquisa de preços e o valor de referência para aquisição dos bens é menor que o disponível. Gerando um saldo de economia R$ 1.300,00.</t>
  </si>
  <si>
    <t>Aquisição de rádios.</t>
  </si>
  <si>
    <t>Restante do valor será utilizado em outro processo de compras</t>
  </si>
  <si>
    <t xml:space="preserve">Processo de Compras para a aquisição de Containers de 1000 L;
1401460 000036/2020
Bomba de aspiração para piscina;
Depósito de Lixo;
CFTV;
Longarina de 3 (1401460 000024/2020)
Móveis para refeitório(1401460 000023/2020)
Todos para a Academia de Bombeiros Militar
</t>
  </si>
  <si>
    <t>Restante do crédito utilizado em outro processo de compras</t>
  </si>
  <si>
    <t>Aquisição de Ventiladores para a ABM</t>
  </si>
  <si>
    <t xml:space="preserve">Processo de Compras para aquisição de Mesas e Cadeiras para o refeitorio da ABM
Microondas: 
Processo 1401460 000052/2020
</t>
  </si>
  <si>
    <t>Aquisição de Kits de segurança.</t>
  </si>
  <si>
    <t>Em execução</t>
  </si>
  <si>
    <t>FUNDAÇÃO HELENA ANTIPOFF</t>
  </si>
  <si>
    <t>Dispensa por Valor</t>
  </si>
  <si>
    <t>AQUISIÇÃO DE EQUIPAMENTOS PARA O CURSO TÉCNICO DE MECÂNICA 01 - PROCESSO DE COMPRAS Nº 46/2020 UNIDADE EXECUTORA 2151004</t>
  </si>
  <si>
    <t>Dispensa de Licitação em Andamento</t>
  </si>
  <si>
    <t>Aquisição de materiais de consumo para o Centro de Atividades Musicais (CAM).</t>
  </si>
  <si>
    <t xml:space="preserve">O valor indicado para aquisição  de um ambulância tipo A  4x4 foi superior ao custo estimado e apresentado pela SES/MG. Desta forma, a indicação foi publicada na Resolução SES nº 7.112/2020 no valor de R$185.000,00. Sendo assim, a indicação possui um saldo não utilizado de R$18.602,00.
</t>
  </si>
  <si>
    <t>Construção do depósito de lixo da ABM</t>
  </si>
  <si>
    <t>Valor da indicação superior ao valor de execução</t>
  </si>
  <si>
    <t>Aquisição de encilhamento.</t>
  </si>
  <si>
    <t>Aquisição de materiais de contrução, equipamentos de treinamento desportivo militar, materiais de consumo.</t>
  </si>
  <si>
    <t>aguardando a entrega de material</t>
  </si>
  <si>
    <t xml:space="preserve">Processo de compras para Aquisição de equipamentos para treinamento funcional de tropa e musculação - ABM
Processos de Compra:
1401460 000028/2020
1401460 000047/2020
1401460 000078/2020
</t>
  </si>
  <si>
    <t>Execução do Projeto Bombeiros Nas Escolas para a ABM
Processos de Compra:
1401460 000072/2020
1401460 000089/2020</t>
  </si>
  <si>
    <t>Cotep para Aquisição de Kits de Sexologia Forense para a Medicina Legal da PCMG.</t>
  </si>
  <si>
    <t>Valor da indicação superior ao valor gasto</t>
  </si>
  <si>
    <t>cartilhas proerd</t>
  </si>
  <si>
    <t xml:space="preserve">sistema de segurança </t>
  </si>
  <si>
    <t>De acordo com a indicação parlamentar de n° 38228.</t>
  </si>
  <si>
    <t>PROCESSO SEI! - MG :3050.01.0001128/2020-44 - CONTRATAÇÃO DE PLATAFORMA PARA O ENCONTRO VIRTUAL DE AGROECOLOGIA -PROGRAMA ESTADUAL DE PESQUISA EM AGROECOLOGIA DA EPAMIG -  PROCESSO DEVIDAMENTE FINALIZADO COM A NOTA FISCAL Nº 2020/516 DE 18/12/2020, EMITIDA E PAGA.</t>
  </si>
  <si>
    <t>PROCESSO SEI! - MG: 3050.01.0001931/2020-91 - CONTRATAÇÃO DE EMPRESA ESPECIALIZADA PARA ADESIVAÇÃO DE VEÍCULO - PROCESSO DEVIDAMENTE FINALIZADO COM NOTA FISCAL Nº 2020/74 DE 18/12/2020, EMITIDA E PAGA.</t>
  </si>
  <si>
    <t xml:space="preserve">PROCESSO SEI! - MG: 3050.01.0001153/2020-48 - IMPRESSÃO DE LIVROS  DA AGROECOLOGIA - PROGRAMA ESTADUAL DE PESQUISA EM AGROECOLOGIA DA EPAMIG - PROCESSO DEVIDAMENTE FINALIZADO COM NOTA FISCAL Nº 650/2020 EMITIDA E PAGA.
</t>
  </si>
  <si>
    <t>PROCESSO SEI! - MG: 3050.01.0001041/2020-65 -  AQUISIÇÃO DE EQUIPAMENTOS DE ÁUDIO PARA GRAVAÇÃO DE VÍDEOS PARA O PROGRAMA AGROECOLOGIA -  PROGRAMA ESTADUAL DE PESQUISA EM AGROECOLOGIA DA EPAMIG - PROCESSO FINALIZADO COM AS NOTAS FISCAIS Nº1004/2020 E 1236/2020, EMITIDAS E PAGAS.</t>
  </si>
  <si>
    <t xml:space="preserve">Cabine para locução gravação e tradução com ventilação refrigerada, marca vibrashop 40db  no tamanho de 960 x 905 x 1980mm) no valor de R$ 9.799,00) só poderá ser entregue em 2021, haja vista que em razão do contexto da Pandemia de COVID 19, os equipamentos não estão sendo fabricados em série, mas somente sob demanda em função da falta de matéria prima no mercado. Como a Autorização de Fornecimento, foi emitida ao fornecedor nesta data, o processo de fabricação e entrega do equipamento, em 2021 </t>
  </si>
  <si>
    <t>PROCESSO SEI!: 3050.01.0001143/2020-27 - AQUISIÇÃO DE VEÍCULO (VAN/MICRO-ÔNIBUS) - PROGRAMA ESTADUAL DE PESQUISA EM AGROECOLOGIA DA EPAMIG - PROCESSO DEVIDAMENTE FINALIZADO COM A NOTA FISCAL Nº 001.136.826 DE 07/12/2020 EMITIDA E PAGA.</t>
  </si>
  <si>
    <t>Valor licitado foi igual ao valor indicado aguardando conclusão do processo de doação</t>
  </si>
  <si>
    <t>Justificativa detalhada no documento de número 23488968, processo SEI número 1480.01.0015138/2020-11..</t>
  </si>
  <si>
    <t>De acordo com a indicação parlamentar de n° 38203.</t>
  </si>
  <si>
    <t>Em função da pandemia da COVID -19, algumas atividades acadêmicas foram paralisadas e impediu a realização de alguns processos. A reorganização das atividades possibilitará a execução do recurso.</t>
  </si>
  <si>
    <t>incompatibilidade da finalidade ou do objeto indicado ou proposto com a finalidade da ação orçamentária do programa do órgão ou entidade da Administração Pública do Poder Executivo estadual;</t>
  </si>
  <si>
    <t>Indicação usada em mais de um processo de compras</t>
  </si>
  <si>
    <t>Valor de execução diferente ao valor de indicação</t>
  </si>
  <si>
    <t>Cercamento de parque - Fernão Dias</t>
  </si>
  <si>
    <t>Construção/adequação do trecho Varginha/Três Pontas</t>
  </si>
  <si>
    <t>O valor indicado para aquisição  de um veículo de passeio (05 lugares)foi superior ao custo estimado e apresentado pela SES/MG. Desta forma, a indicação foi publicada na Resolução SES nº 7.112/2020 no valor de R$55.000,00. Sendo assim, a indicação possui um saldo não utilizado de R$11.800,00</t>
  </si>
  <si>
    <t>aquisição de equipamentos e veículos.</t>
  </si>
  <si>
    <t>Aquisição de Material/manuntenção predial</t>
  </si>
  <si>
    <t>"Equipamentos/Mobiliários para o Instituto de Identificação 
de Belo Horizonte"</t>
  </si>
  <si>
    <t>execução dos bens esta inserida em outro numero de controle e o sistema não permite excluir controles inseridos.</t>
  </si>
  <si>
    <t>Aquisição de 02 Caminhonetes e 02 veículos de serviço, com recursos de emenda parlamentar, pelo RP 238/2019- SEPLAG, em cumprimento  ao ofício de autorização da DLF, Despacho nº 336/2020/CBMMG/SDAL
Processo 1401269 000061/2020, do ARP 314/2019-SEPLAG (Indicacao nº44321)</t>
  </si>
  <si>
    <t>Indicação com mais de um controle de xecução cadastrado</t>
  </si>
  <si>
    <t>IValor utilizado na execução inferior ao previsto na indicação</t>
  </si>
  <si>
    <t xml:space="preserve">obtenção de preço mais vantajoso </t>
  </si>
  <si>
    <t>Aquisição de bens de Custeio para o BEMAD
Processos de Compra na 1401269:
101/2020
149/2020
114/2020
Aquisição de bens de INVESTIMENTO para o BEMAD
1401269 000136/2020</t>
  </si>
  <si>
    <t>Processo de compras concluído pela Subsecretaria de Direitos Humanos. Em execução a prestação do serviço pelo fornecedor.</t>
  </si>
  <si>
    <t xml:space="preserve">item no no lote fracassado. </t>
  </si>
  <si>
    <t xml:space="preserve">Impressora Multifuncional Colorida - Carona - PL 54/2020  RP 58/2020
</t>
  </si>
  <si>
    <t xml:space="preserve">Aquisição de equipamentos de informática para atender emendas parlamentares - Notebook - Pregão	
</t>
  </si>
  <si>
    <t>Item de lote fracassado. não adquirido.</t>
  </si>
  <si>
    <t>Saldo remanescente bens foram executados em outros  n° de controle</t>
  </si>
  <si>
    <t xml:space="preserve">Nobreak 1VA - Pregão	PL 194/2020 RP239/2020; 	SEPLAG
</t>
  </si>
  <si>
    <t xml:space="preserve"> Saldo remanescente é a diferença entre o valor indicado e o valor necessário para execução.</t>
  </si>
  <si>
    <t>Valor licitado foi inferior ao valor indicado 'aguardando entrega do equipamento</t>
  </si>
  <si>
    <t>Devido à Pandemia de COVID19 os fornecedores operaram em regimes diferenciados de atendimentos às demandas, por falta de insumos, recursos logísticos, dentre outros desencadeamentos inerentes à situação.
A previsão de entrega na obra, conforme
consta no contrato é 26/03/2021.
Do montante total:
Falta liquidar: R$ 588.249,14
Pago: R$ 14.550,81
liquidado e aguardando financeiro: R$
50.886,57</t>
  </si>
  <si>
    <t>Aquisição de MANEQUIM simulador de APH para o 2º BBM
Processo:
1401269-203/2020
Aquisição de Notebook:
Processo:
1401269 000184/2020
Aquisição de projetor:
Processo:
1401269 000174/2020</t>
  </si>
  <si>
    <t>A indicação 56174 foi executada por meio de Edital no valor de R$ 210.000,00 e dos projetos classificados e habilitados foram possíveis empenhar e pagar apenas o valor de R$ 94.500,00.</t>
  </si>
  <si>
    <t>Aquisição de Equipamento.</t>
  </si>
  <si>
    <t>Aquisição de Equipamentos</t>
  </si>
  <si>
    <t>Aquisição de Equipamentos.</t>
  </si>
  <si>
    <t xml:space="preserve">Aquisição de viatura e equipamentos operacionais para a 2º Cia de Bombeiro no Município de Araguari
VIATURA: ARP 314/2019-SEPLAG
Processo 1401269 000189/2020
EQUIPAMENTOS:
Processo 1401269 000160/2020
Processo 1401269 000152/2020
</t>
  </si>
  <si>
    <t xml:space="preserve">Cofres para guarda de armamentos de cano longo.
</t>
  </si>
  <si>
    <t>Restante do valor será utilizado em outros processos de compras</t>
  </si>
  <si>
    <t>Liquidado, aguardando financeiro. Devido à Pandemia de COVID19 os fornecedores operaram em regimes diferenciados de atendimentos às demandas, por falta de insumos, recursos logísticos, dentre outros desencadeamentos inerentes à situação.</t>
  </si>
  <si>
    <t>Contratação de empresa para prestação de serviços de reforma e adequação do imóvel destinado a Unidade Policial de Ipatinga, situado à Rua Santa Barbara, n.º 05, bairro Centro, Ipatinga/MG, - Emenda Parlamentar nº 43702 - Rosangela Reis;</t>
  </si>
  <si>
    <t>Diferença obtida entre o valor indicado e o necessário para execução do objeto</t>
  </si>
  <si>
    <t>Aquisição de de kits de irrigação e caixas d¿água, mediante contrato, conforme especificações e condições previstas no edital e seus anexos, sob demanda, futura e eventual, para Órgãos e Entidades da Administração Pública do Estado de Minas Gerais.</t>
  </si>
  <si>
    <t>Processo de Compra nº 164/2020, na Modalidade Tomada de Preço,  elaboração de projetos para viabilização da construção do IML de Ipatinga.</t>
  </si>
  <si>
    <t>Aquisição de Material de Consumo.
Aquisição de Material Permanente.</t>
  </si>
  <si>
    <t>Utilizado o valor possível no limite indicado.</t>
  </si>
  <si>
    <t>SERVIÇO DE INSTALAÇÃO DE CONCERTINA E CERCA ELETRICA NO PELOTÃO PM DE FRONTEIRA-MG</t>
  </si>
  <si>
    <t>Utilizado o recurso no limite da indicação.</t>
  </si>
  <si>
    <t>indicação com mais números de controle cadastrados. Saldo remanecente referente a bens fracassados no processo.</t>
  </si>
  <si>
    <t>Aquisição de 41 Colchões para o 2º Pelotão de Bombeiros de Ituiutaba
RP nº 318/2019</t>
  </si>
  <si>
    <t>Aquisição de equipamentos.</t>
  </si>
  <si>
    <t xml:space="preserve">Aparelho de Ar Condicionado Split Inverter 9.000 BTUs e sua respectiva instalação para o 2º Pelotão de Bombeiros de Ituiutaba
</t>
  </si>
  <si>
    <t>SISTEMA DE MONITORAMENTO POR CAMERAS.</t>
  </si>
  <si>
    <t>EXECUÇÃO EM ANDAMENTO.</t>
  </si>
  <si>
    <t>Aquisição de material permanente.</t>
  </si>
  <si>
    <t>Destinado ao Pelotão do Corpo de Bombeiros Militar Sediado em Sabará</t>
  </si>
  <si>
    <t>Destinado a Equipar a Sala de Musculação dos 12 Batalhões do CBMMG</t>
  </si>
  <si>
    <t>Economia Processual</t>
  </si>
  <si>
    <t>Aquisição de 64 Bebedouros e 47 Forno de Microondas(emenda 40331)
Pregão Eletrônico para Registro de Preços nº 175/2019
Planejamento SIRP nº 175/2019
Tipo: Menor Preço
Nº do processo: 1451044 000070/2020</t>
  </si>
  <si>
    <t>Emenda com execução de 100%, foi realizado pesquisa de preços e o valor de referência para aquisição dos bens é menor, gerando um saldo de indicação no valor R$ 134,87.</t>
  </si>
  <si>
    <t>- 64 geladeiras:
Processo de Compra nº 1451044-121/2020 - Concluído e Publicado.
- 64 aparelhos de ar condicionado, 17 microondas e 19 Bebedouro:
Processo de compra nº 1451044-243/2020 - Concluído e Publicado.
Autorizado pelo deputado o empenho de 19 beb</t>
  </si>
  <si>
    <t>indicação com mais números de controle cadastrados. Salndo remanescente proveniente da economia gerada</t>
  </si>
  <si>
    <t>Contratação de empresa para prestação de serviços de reforma, adequações e modernização dos elevadores da Central de Apoio Biopsicossocial do Hospital da Polícia Civil, Av. Barbacena, nº 473, Bairro Barro Preto, Belo Horizonte/MG- Emenda Parlamentar nº 40299- Sargento Rodrigues</t>
  </si>
  <si>
    <t xml:space="preserve">Saldo remanescente é devido a diferença entre o valor indicado e o valor necessário para a execução do objeto
</t>
  </si>
  <si>
    <t>Aquisição de kit eletrodomesticos para frações PMMG.</t>
  </si>
  <si>
    <t>AQUISIÇÃO DE MATERIAL PERMANENTE PARA 35 CIA.</t>
  </si>
  <si>
    <t>Processo de recebimento de documento fiscal.</t>
  </si>
  <si>
    <t>MOBILIARIO E EQUIPAMENTOS.</t>
  </si>
  <si>
    <t>aguardando entrega do objeto</t>
  </si>
  <si>
    <t>AQUISIÇÃO DE 01 PROJETOR PARA O PELOTÃO DE FRONTEIRA-MG</t>
  </si>
  <si>
    <t>em processo de pagamento.</t>
  </si>
  <si>
    <t>Aquisição de combustiveis, mat de escritorio, construção, equipamentos policiais.</t>
  </si>
  <si>
    <t>Utilizado valor possível no limite da indicação.</t>
  </si>
  <si>
    <t>Aquisição de viatura.</t>
  </si>
  <si>
    <t xml:space="preserve">Foi adquirido motocicleta, conforme indicação do parlamentar. </t>
  </si>
  <si>
    <t>Conforme especificação de equipamentos contidos no Processo nº 1450.01.0014947/2020-19, não haverá viabilidade de compra da quantidade de equipamentos através de suas especificações com a verba destinada através da referida Ementa. Valor contido em Portifólio/2019 não está condizente com o destinado</t>
  </si>
  <si>
    <t>Pagamento da manutenção do mês de dezembro aguardando faturamento do fornecedor</t>
  </si>
  <si>
    <t>AQUISIÇÃO DE INSTRUMENTOS MUSICAIS.</t>
  </si>
  <si>
    <t>Aquisição de rádio</t>
  </si>
  <si>
    <t>Aquisição de viatura 4 x 4.</t>
  </si>
  <si>
    <t xml:space="preserve">Execução em andamento.
</t>
  </si>
  <si>
    <t xml:space="preserve">Aquisição de viatura 4 x 4 </t>
  </si>
  <si>
    <t>Aquisição de radio.</t>
  </si>
  <si>
    <t>Aquisição em andamento</t>
  </si>
  <si>
    <t>Aquisição de viatura 4 x 4</t>
  </si>
  <si>
    <t>Pregão nº185/2020 - aquisição de  104 caixa d'agua de 500 litros, lote 5, para atender a emenda parlamentar nº 59053</t>
  </si>
  <si>
    <t>Serviços de perfuração de poço artesiano.</t>
  </si>
  <si>
    <t>Serviços de Perfuração de Poços</t>
  </si>
  <si>
    <t>Serviço de Perfuração de Poços</t>
  </si>
  <si>
    <t>Serviços de perfuração de poços</t>
  </si>
  <si>
    <t>Serviço de perfuração de poços</t>
  </si>
  <si>
    <t>ATA DE REGISTRO DE PREÇOS Nº398/2020 - aquisição de 21 kit feira( barracas e balança) para atender a  emenda nº 59353</t>
  </si>
  <si>
    <t xml:space="preserve">Aquisição de Drones através das Emendas parlamentares 56875
</t>
  </si>
  <si>
    <t>Equipamentos Januária indicação Zé Reis</t>
  </si>
  <si>
    <t>CATEGORIA REPROVAÇÃO</t>
  </si>
  <si>
    <t>CONSÓRCIO INTERMUNICIPAL DE SAÚDE DA MICRORREGIÃO DO VALE DO SUAÇUÍ</t>
  </si>
  <si>
    <t>O beneficiário não realiza atendimento compatível com a ação orçamentária.</t>
  </si>
  <si>
    <t>Indicação retornada em atendimento ao oficio encaminhado via processo SEI! nº 1490.01.0003599/2020-35 do parlamentar solicitando reprovações “a pedido” para redirecionamento de emendas para o combate à Covid-19.</t>
  </si>
  <si>
    <t>Indicação reprovada em atendimento ao oficio encaminhado via processo SEI! nº 1490.01.0003599/2020-35 do parlamentar solicitando reprovações “a pedido” para redirecionamento de emendas para o combate à Covid-19.</t>
  </si>
  <si>
    <t>r) redirecionamento de emendas ao Programa de Enfrentamento aos Efeitos da Pandemia de Covid-19 ou ao Bolsa Merenda - art. 6º da Lei n° 23.632/2020 e art. 5º da Resolução SEGOV nº 751/2020</t>
  </si>
  <si>
    <t>Em consulta ao CNES no dia 13/03, verificou-se que o munícipio não possui estabelecimento elegível para ação 4461 - Rede Urgência e Emergência</t>
  </si>
  <si>
    <t>q) outras razões de ordem técnica devidamente justificadas.</t>
  </si>
  <si>
    <t>Em consulta ao CNES no dia 13/03, verificou-se que o município não possui estabelecimento elegível para ação 4461</t>
  </si>
  <si>
    <t>O Fundo Municipal de Saúde indicado não contempla com os critérios abaixo: Ser município contemplado com Programas da Rede de Urgência e Emergência: UPA 24h, PROURGE ou Rede de Resposta às Urgências e Emergências (Estaduais) ou Leitos de Retaguarda e Portas de Entrada Hospitalares de Urgência (Federais) E/OU ser estabelecimentos públicos que prestem assistência de urgência e emergência.</t>
  </si>
  <si>
    <t>CEP- CENTRO EDUCAÇÃO PROFISSIONAL TANCREDO NEVES</t>
  </si>
  <si>
    <t>Ação Orçamentária correta para o objeto proposto: 4304 – Desenvolvimento do Ensino Médio.</t>
  </si>
  <si>
    <t>Indicação inferior ao valor mínimo estabelecido de R$170.000,00 para atendimento de Kit Mobiliário Escolar.</t>
  </si>
  <si>
    <t>EE DONA GUIDINHA</t>
  </si>
  <si>
    <t>Caixa Escolar Inapta, tendo em vista o não atendimento aos requisitos previstos no art. 2º, da Resolução SEE nº 3.670, de 2017, para celebração de termo de compromisso, conforme registro no Sistema de Controle e Acompanhamento de Documentação de Caixas Escolares, assim como indicação inferior ao valor mínimo estabelecido de R$170.000,00 para atendimento de Kit Mobiliário Escolar.</t>
  </si>
  <si>
    <t>EE PROFESSORA ISABEL MOTTA</t>
  </si>
  <si>
    <t>inadimplência do interessado registrada no Sistema Integrado de Administração Financeira - Siafi - MG -, no Cadastro Informativo de Inadimplência em relação à Administração Pública do Estado de Minas - Cadin-MG -, ou, quando for o caso, no Cadastro Geral de Convenentes do Estado de Minas Gerais - Cagec -, ou no Cadastro de Fornecedores Impedidos de Licitar e Contratar com a Administração Pública do Poder Executivo Estadual - Cafimp - ou em outro sistema estadual, salvo exceções previstas no art. 160, § 14, da Constituição do Estado e da Lei de Disponibilidade Orçamentária</t>
  </si>
  <si>
    <t>EE DOM PEDRO II</t>
  </si>
  <si>
    <t>EE JOSÉ RODRIGUES FIGUEIREDO</t>
  </si>
  <si>
    <t>Equipamento Hospitalar</t>
  </si>
  <si>
    <t>AQUISIÇÃO DE EQUIPAMENTOS</t>
  </si>
  <si>
    <t>Impropriedade da finalidade ou do instrumento jurÃ­dico indicado ou proposto para a execuÃ§Ã£o da emenda impositiva. AlÃ©m disso, nÃ£o hÃ¡ estabelecimento de saÃºde elegÃ­vel para a aÃ§Ã£o orÃ§amentÃ¡ria indicada no municÃ­pio beneficiado.</t>
  </si>
  <si>
    <t>impropriedade da finalidade ou do instrumento jurídico indicado ou proposto para a execução da emenda parlamentar;</t>
  </si>
  <si>
    <t>O TIPO DE ATENDIMENTO É INCOMPATÍVEL COM O GRUPO DE DESPESAS</t>
  </si>
  <si>
    <t>incompatibilidade da finalidade ou do objeto indicado ou proposto com o grupo de despesas;</t>
  </si>
  <si>
    <t>construção de quadra poliesportiva no municipio</t>
  </si>
  <si>
    <t>Veículo 7 lugares não se encaixa em despesas correntes</t>
  </si>
  <si>
    <t>EE DULCE PINTO RODRIGUES</t>
  </si>
  <si>
    <t>Ação Orçamentária correta para o objeto proposto: 4309 – Mãos à Obra – Ensino Médio.</t>
  </si>
  <si>
    <t>Centro Mineiro de Referência em Resíduos</t>
  </si>
  <si>
    <t>Retornado a pedido do órgão para impedimento de ordem técnica.</t>
  </si>
  <si>
    <t>Considerando o contingenciamento orçamentário estabelecido pelo Decreto n° 47.904/2020, a reforma que permitirá o retorno das atividades do Centro Mineiro de Referencia em Resíduos - CMRR, ficou comprometida. Considerando que a aquisição de equipamentos deve ser feita após a conclusão da reforma, a execução da emenda da forma aprovada restou prejudicada. Desta forma, foi aceito pela parlamentar o pedido de remanejamento do grupo de despesa de investimento para custeio, permitindo assim a aplicação dos recursos na reforma do CMRR.</t>
  </si>
  <si>
    <t>Academias ao ar Livre</t>
  </si>
  <si>
    <t>SEDESE (doação) Academia</t>
  </si>
  <si>
    <t>Processo licitatório para aquisição de academias ao ar livre fracassado por duas vezes.</t>
  </si>
  <si>
    <t>academia ao ar livre</t>
  </si>
  <si>
    <t>Academia</t>
  </si>
  <si>
    <t>Cobertura da quadra Inha Chica</t>
  </si>
  <si>
    <t>Informamos que a indicação parlamentar nº 49002 para repasse financeiro à Prefeitura Municipal de Nova Era não foi concretizada, tendo em vista que até a data limite para recebimento de documentação complementar, o proponente não havia peticionado os documentos solicitados (conforme e-mails instruídos no processo),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</si>
  <si>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não realização de complementação da documentação ou ajustes solicitados para atendimento de requisitos estabelecidos na legislação específica, bem como realização de complementação ou ajustes fora dos prazos previstos;</t>
  </si>
  <si>
    <t>jhgjg</t>
  </si>
  <si>
    <t>002683/2020</t>
  </si>
  <si>
    <t>Cobertura de Quadra Esportiva</t>
  </si>
  <si>
    <t>001088/2020</t>
  </si>
  <si>
    <t>Plano</t>
  </si>
  <si>
    <t>ADEQUAÇÃO</t>
  </si>
  <si>
    <t>Reforma e instalação do alambrado do campo pedra furada</t>
  </si>
  <si>
    <t>Informamos que a indicação parlamentar nº 49005 para repasse financeiro à Prefeitura Municipal de Nova Era não foi concretizada, tendo em vista que até a data limite para recebimento de documentação complementar, o proponente não havia peticionado os documentos solicitados (conforme e-mails instruídos no processo),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</si>
  <si>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desisti de sanear</t>
  </si>
  <si>
    <t>002711/2020</t>
  </si>
  <si>
    <t>Alambrado Campo da Pedra Furada</t>
  </si>
  <si>
    <t>001089/2020</t>
  </si>
  <si>
    <t>O BENEFICIÁRIO É INCOMPATÍVEL COM A AÇÃO INDICADA.</t>
  </si>
  <si>
    <t>Valor da indicação abaixo do mínimo estabelecido</t>
  </si>
  <si>
    <t>apresentação de documentos em branco ou equivocados com intenção meramente protelatória;</t>
  </si>
  <si>
    <t>Indicação retornada em atendimento ao oficio encaminhado via processo SEI! nº 1490.01.0003619/2020-77 do parlamentar solicitando reprovações “a pedido” para redirecionamento de emendas para o combate à Covid-19.</t>
  </si>
  <si>
    <t>Indicação reprovada em atendimento ao oficio encaminhado via processo SEI! nº 1490.01.0003619/2020-77 do parlamentar solicitando reprovações “a pedido” para redirecionamento de emendas para o combate à Covid-19.</t>
  </si>
  <si>
    <t>não apresentação ou apresentação fora dos prazos da documentação exigida pela legislação específica aplicável ao instrumento jurídico a ser formalizado no âmbito do Poder Executivo para viabilizar a execução das programações indicadas com finalidade específica;</t>
  </si>
  <si>
    <t>PREFEITURA MUNICIPAL DE ALFENAS</t>
  </si>
  <si>
    <t>O CNPJ indicado deverá ser o do Fundo Municipal de Saúde e não o da Prefeitura.</t>
  </si>
  <si>
    <t>PREFEITURA MUNICIPAL DE IPANEMA</t>
  </si>
  <si>
    <t>PREFEITURA MUNICIPAL DE SÃO JOSÉ DO MANTIMENTO</t>
  </si>
  <si>
    <t>82 fossas sépticas para o município de Lajinha</t>
  </si>
  <si>
    <t>Erro do responsável ao cadastrar o tipo de indicação no SIGCON SAÍDA. O tipo de indicação correta é APLICAÇÃO DIRETA/DOAÇÃO DE BENS.</t>
  </si>
  <si>
    <t>1 fossa</t>
  </si>
  <si>
    <t>1 academia</t>
  </si>
  <si>
    <t>a indicação deve ser destinada ao Fundo Municipal de Saúde e não para a Prefeitura como está indicado.</t>
  </si>
  <si>
    <t xml:space="preserve">Secretaria de Estado de Educação </t>
  </si>
  <si>
    <t>EDUCAÇÃO INDÍGENA</t>
  </si>
  <si>
    <t>Encontro de capacitação e formação da modalidade de educação escolar indígena.</t>
  </si>
  <si>
    <t>Justificativa apresentada pela área técnica: A realização do evento presencial pedagógico não é viável para o ano de 2020 devido ao contexto atual de enfrentamento à Pandemia do Novo Coronavírus. Para outra atividade pedagógica para essa modalidade é necessário consulta aos povos indígenas e diálogo entre eles, o que poderia contribuir para aglomeração nas comunidades para discussão das ações.</t>
  </si>
  <si>
    <t>EVENTOS</t>
  </si>
  <si>
    <t>Realização</t>
  </si>
  <si>
    <t>Festividades</t>
  </si>
  <si>
    <t>Festival que busca a valorização da população negra por meio da sua identidade racial e cultural, resgatando seus conhecimentos, tradições e saberes. possibilitando o intercâmbio e troca entre os diferentes grupos e gerações.</t>
  </si>
  <si>
    <t>Conforme conversado, informamos que será declarado impedimento técnico todas as indicações cujo objeto seja a realização de eventos tendo em vista a orientação do Comitê Gestor do Plano de Prevenção e Contingenciamento em Saúde do COVID-19 ¿ Comitê Extraordinário COVID-19 recebida por esta Secretaria e já repassada por e-mail.</t>
  </si>
  <si>
    <t xml:space="preserve">Festival Valorização da Cultural e Expressão da População Negra </t>
  </si>
  <si>
    <t>000443/2020</t>
  </si>
  <si>
    <t>Festival Valorização da Cultural e Expressão da População Negra no município de Bom Despacho-MG.</t>
  </si>
  <si>
    <t>Acessórios Musicais</t>
  </si>
  <si>
    <t>Aquisição de acessórios musicais para o projeto manifestações culturais brasileiras no município de Lavras.</t>
  </si>
  <si>
    <t>Considerando que o prazo para saneamento dos impedimento técnicos previstos pela Resolução SEGOV expirou em 17.06.2020, que até o presente momento não recebemos as complementações a fim de sanar as pendências técnicas e que o prazo para conclusão das analises pela SECULT, incluindo Assessoria Jurídica, e SEGOV expira amanhã, 30.06.2020 informamos não ser mais possível a conclusão do processo em tempo hábil e que portanto será registrado o impedimento técnico no SIGCON para a indicação destinada ao Município de Lavras para que no segundo momento vocês possam optar em sanar as pendências ou remanejar os recursos. Pendências: exclusão dos itens "Cabaças", "Biribas" e "Juncos", conforme solicitado, sendo necessário o envio de Planilha de Itens e Plano de Trabalho readequados.</t>
  </si>
  <si>
    <t>002048/2020</t>
  </si>
  <si>
    <t>Constitui objeto do presente convênio a conjugação de esforços com atuação harmônica para promover e desenvolver no Município de Lavras/MG o Projeto Preservando e Registrando as Expressões da Cultura Lavrense: Capoeira, Maracatu e Memória Audiovisual</t>
  </si>
  <si>
    <t>001070/2020</t>
  </si>
  <si>
    <t>17647.82</t>
  </si>
  <si>
    <t>Livros Didáticos</t>
  </si>
  <si>
    <t>Aquisição de livros didáticos para o projeto manifestações culturais brasileiras no município de Lavras.</t>
  </si>
  <si>
    <t>4994.73</t>
  </si>
  <si>
    <t>Tendas</t>
  </si>
  <si>
    <t>Aquisição de tendas para o projeto manifestações culturais brasileiras no município de Lavras.</t>
  </si>
  <si>
    <t>5259.94</t>
  </si>
  <si>
    <t>5253.69</t>
  </si>
  <si>
    <t>Vestuário</t>
  </si>
  <si>
    <t>Aquisição de vestuário para o projeto manifestações culturais brasileiras no município de Lavras.</t>
  </si>
  <si>
    <t>9441.51</t>
  </si>
  <si>
    <t>9089.44</t>
  </si>
  <si>
    <t>Mobiliário de Plástico</t>
  </si>
  <si>
    <t>Aquisição de mobiliário de plástico para o projeto manifestações culturais brasileiras no município de Lavras.</t>
  </si>
  <si>
    <t>6793.39</t>
  </si>
  <si>
    <t>6766.68</t>
  </si>
  <si>
    <t>Utensílios Domésticos</t>
  </si>
  <si>
    <t>Aquisição de utensílios domésticos para o projeto manifestações culturais brasileiras no município de Lavras.</t>
  </si>
  <si>
    <t>1247.01</t>
  </si>
  <si>
    <t>1122.66</t>
  </si>
  <si>
    <t>Aquisição de gênero alimentício para o projeto manifestações culturais brasileiras no município de Lavras.</t>
  </si>
  <si>
    <t>4745.2</t>
  </si>
  <si>
    <t>5171.9</t>
  </si>
  <si>
    <t>ESCOLA DE SAÚDE PÚBLICA DO ESTADO DE MINAS GERAIS</t>
  </si>
  <si>
    <t>ESP MG</t>
  </si>
  <si>
    <t>ESCOLA DE SAÚDE PÚBLICA DE MINAS GERAIS</t>
  </si>
  <si>
    <t>AÇÕES EDUCACIONAIS NA ÁREA DA SAÚDE</t>
  </si>
  <si>
    <t>Aquisição de equipamentos para ações educacionais em saúde.</t>
  </si>
  <si>
    <t>A execução do projeto com recurso da emenda seria realizada por meio de participação em Ata de Registro de Preços da Agência Nacional de Águas, que posteriormente suspendeu a adesão ao instrumento. Devido a complexidade do projeto não houve tempo hábil para realização de pregão pela ESP-MG dentro do exercício.</t>
  </si>
  <si>
    <t>Prevenção</t>
  </si>
  <si>
    <t>Criminalidade</t>
  </si>
  <si>
    <t>Execução do projeto Rede de Mulheres: potencializando a autonomia econômica e prevenido a violência contra a mulher.</t>
  </si>
  <si>
    <t>Retornado em função de erro na indicação. Foi indicada entidade.</t>
  </si>
  <si>
    <t>Impedimento em função de impropriedade da finalidade do instrumento jurídico proposto, em relação à demanda à ser atendida. A indicação é para aditamento a contrato de gestão com OSC. Porém,a indicação foi realizada para celebração de parceria (MROSC). A indicação deveria ter sido realizada para a SEJUSP como execução direta, indicando a política pública, sem no entanto definir o formato exato.</t>
  </si>
  <si>
    <t>EMPRESA DE TRANSPORTE E TRÂNSITO DE BELO HORIZONTE S/A - BHTRANS</t>
  </si>
  <si>
    <t>Proteção de Direitos Humanos</t>
  </si>
  <si>
    <t>Diagnóstico, implantação e avaliação do aplicativo NINA no sistema SIU Mobile de maneira a possibilitar o rastreamento, padronização e centralização de denúncias de assédio na mobilidade urbana, de forma emergencial e preventiva.</t>
  </si>
  <si>
    <t>Informamos que a indicação parlamentar nº 44966 para repasse financeiro à BHTRANS não foi concretizada, tendo em vista que a instituição desistiu da emenda por não possuir previsão orçamentária para acobertar a contrapartida, o que gerou o impedimento. Em contato com o parlamentar responsável e com o proponente, não foram encontradas saídas para a formalização do convênio. O processo SEI nº 1480.01.0006395/2020-71 foi instruído com o e-mail encaminhado pelo parceiro comunicando a desistência (15154457).Portanto, registramos o impedimento conforme determinado pela legislação vigente.</t>
  </si>
  <si>
    <t>desistência da transferência ou doação pelo beneficiário;</t>
  </si>
  <si>
    <t>Adequação da unidade móvel de Enfrentamento a violência contra a mulher do campo, da floresta e das águas.</t>
  </si>
  <si>
    <t>Justificamos o registro de Impedimento de Ordem Técnica da presente indicação, por ordem do Subsecretário de Direitos Humanos, Sr. Thiago Augusto Campos Horta, conforme e-mail encaminhado no dia 30 de junho de 2020 para a Diretoria de Convênios e Parcerias, pela assessora Juliane Aparecida Prado, atestando em planilha de que o impedimento em questão, se deu pela impossibilidade de realizar os atendimentos aos municípios durante a pandemia da COVID-19.</t>
  </si>
  <si>
    <t>CONSÓRCIO REGIONAL DE PROMOÇÃO DA CIDADANIA MULHERES DAS GERAIS</t>
  </si>
  <si>
    <t>Aquisição de minivan para otimização e ampliação das ações de combate à violência doméstica e familiar contra a mulher em razão de gênero.</t>
  </si>
  <si>
    <t>Constituído o impedimento técnico em razão da não apresentação de documentos completos, em consonância com o Anexo I da Resolução Conjunta SEGOV/AGE n.º 004/2015. Processo SEI 1490.01.0004437/2020-10. Por sua vez, não foi apresentada Proposta de Plano de Trabalho, com emenda vinculada, e assinada pelo representante legal do Consórcio. Também, para início da análise, não foi apresentado comprovante de conta bancária. Ressalta-se a desconformidade com o inciso I do art. 1º da LEI Nº 23 .648, DE 3 DE JuNHo DE 2020.</t>
  </si>
  <si>
    <t>Realização de ações educacionais na área de saúde.</t>
  </si>
  <si>
    <t>As atividades da Escola de Saúde Pública do Estado de Minas Gerais ESP/MG foram fortemente impactadas pelas medidas adotadas para o enfrentamento do Coronavírus, que se configura majoritariamente no distanciamento social. A partir da declaração de pandemia da COVID-19 por parte da Organização Mundial de Saúde OMS, a ESP-MG, seguindo diretrizes do governo do estado, publicou a Portaria ESP-MG nº 009, de 26 de março de 2020, suspendendo temporariamente a realização de ações educacionais presenciais. Tal situação impede que o projeto originalmente acordado para execução deste recurso seja realizado pela instituição, uma vez que seu objeto prevê a realização de atividades presenciais em grupo.</t>
  </si>
  <si>
    <t>Reforma e adequação da casa da gestante do Hospital Júlia Kubitschek.</t>
  </si>
  <si>
    <t>Processo Licitatório não finalizado dentro do exercicio 2020</t>
  </si>
  <si>
    <t>FUNDO ESTADUAL DE HABITAÇÃO</t>
  </si>
  <si>
    <t>COMPANHIA DE HABITAÇÃO DO ESTADO DE MINAS GERAIS</t>
  </si>
  <si>
    <t>CONCESSÃO DE SUBSÍDIO TEMPORÁRIO PARA AUXÍLIO HABITACIONAL</t>
  </si>
  <si>
    <t>Concessão de bolsa moradia para mulheres em situação de violência.</t>
  </si>
  <si>
    <t>De acordo com o Decreto nÂº 47.221/2017, a concessÃ£o de subsÃ­dio temporÃ¡rio para auxÃ­lio habitacional, de que trata o inciso XI do art. 4Âº da Lei nÂº 19.091, de 30 de julho de 2010, consiste na concessÃ£o de benefÃ­cio financeiro mensal, nÃ£o reembolsÃ¡vel, de carÃ¡ter emergencial e por tempo determinado, destinado ao auxÃ­lio para o provimento de moradia provisÃ³ria Ã s famÃ­lias em situaÃ§Ã£o habitacional de emergÃªncia ou de vulnerabilidade temporÃ¡ria, removidas de Ã¡reas de conflitos socioambientais e fundiÃ¡rios urbanos e rurais.</t>
  </si>
  <si>
    <t>Fundo Estadual de Saúde</t>
  </si>
  <si>
    <t>Cobertura de despesas de custeio para capacitação com trabalhadores e usuários do sistema de saúde mental.</t>
  </si>
  <si>
    <t>A Diretoria de Saúde Mental, Álcool e outras Drogas da Secretaria de Estado de Saúde de Minas Gerais (SES/MG), acredita ser fundamental proposta de emenda que contemple o fortalecimento da REDE DE ATENÇÃO PSICOSSOCIAL (RAPS). A proposta era de utilizar o recurso de forma a capacitar os trabalhadores e usuários da Rede de Atenção Psicossocial (RAPS) através de encontros presenciais. Contudo, diante do contexto de Pandemia da COVID-19 e imprevisibilidade do cenário, após discussão com a Escola de Saúde Pública sobre o formato das ações concluímos que haverá inviabilidade de realizar capacitação presencial para trabalhadores e usuários da RAPS este ano. Diante do cenário atual de Pandemia,compreendemos que não temos de fato como realizar a execução da emenda no prazo previsto. Portanto, emitimos parecer desfavorável à indicação parlamentar de nº 46697, mediante a enorme probabilidade de insucesso da execução do recurso.</t>
  </si>
  <si>
    <t>SAÚDE EM REDE</t>
  </si>
  <si>
    <t>Realização de ações de educação com o propósito de fortalecer as ações do Projeto Saúde em Rede e a implantação da Política de Promoção da Equidade em Saúde.</t>
  </si>
  <si>
    <t>De acordo com a Gerência do Projeto Estratégico Saúde em Rede a formalização da indicação parlamentar nº 46772 foi realizada via SIGCON como categoria de despesa custeio sendo obrigatório a execução do gasto dentro dessa categoria. A Diretoria de Planejamento e Orçamento (SES/DPO) compreende que o objeto do processo de compra, contratação de desenvolvimento de sistema de informação, se enquadra como despesa de investimento, pelo fato de incorporar ativo patrimonial. Dessa forma, dado o fato de que já se extinguiu o prazo para remanejamento e alteração de emenda impositiva e não temos outro objeto que possa ser executado dentro da categoria de custeio, Informamos a não execução financeira da indicação parlamentar nº 46772 de autoria da Deputada Estadual Andreia de Jesus para Execução Direta na Ação Orçamentária 1061 - Saúde em Rede, no valor de R$371.502,00.</t>
  </si>
  <si>
    <t>Retornado ao órgão para impedimento de ordem técnica. Retornado em 08/04/2020.</t>
  </si>
  <si>
    <t>Não há estabelecimento público que execute serviço em conformidade com a ação orçamentária no município, conforme critério técnico da Superintendência de Redes de Atenção à Saúde.</t>
  </si>
  <si>
    <t>EE PADRE JOÃO DE SANTO ANTÔNIO</t>
  </si>
  <si>
    <t>Valor disponibilizado não foi insuficiente para a instalação do procedimento licitatório.</t>
  </si>
  <si>
    <t>Retornado a pedido do parlamentar, para ajuste. Autorizado pelo Gabinete SEGOV.</t>
  </si>
  <si>
    <t>Prezada Luciene, Com nossos cordiais cumprimentos, conforme combinado, segue email encaminhado à SEGOV. Estamos à disposição para eventuais esclarecimentos. Atenciosamente, -------- Mensagem encaminhada -------- Assunto: Solicitação de reprovação de indicação - Deputado Antonio Carlos Arantes Data: Tue, 10 Mar 2020 09:37:24 -0300 De: Wander Aguiar   Para: scgi@governo.mg.gov.br Prezados, Com nossos cordiais cumprimentos, de acordo com o combinado com o Felippe Melo, solicitamos o cancelamento das indicações de Pavimentação para Cabo Verde e Paraguaçu, indicadas na SEINFRA, no valor de R$250.000,00 cada. A solicitação foi feita pelo Deputado Antonio Carlos Arantes devido a alteração de valores e secretarias para as indicações das respectivas prefeituras. Atenciosamente,</t>
  </si>
  <si>
    <t>Retornado a pedido do parlamentar, para ajustes. Autorizado pelo Gabinete SEGOV. Retornado em 12/03/2020</t>
  </si>
  <si>
    <t>Prezada Luciene, Com nossos cordiais cumprimentos, conforme combinado, segue email encaminhado à SEGOV. Estamos à disposição para eventuais esclarecimentos. Atenciosamente, -------- Mensagem encaminhada -------- Assunto: Solicitação de reprovação de indicação - Deputado Antonio Carlos Arantes Data: Tue, 10 Mar 2020 09:37:24 -0300 De: Wander Aguiar   Para: scgi@governo.mg.gov.br Prezados, Com nossos cordiais cumprimentos, de acordo com o combinado com o Felippe Melo, solicitamos o cancelamento das indicações de Pavimentação para Cabo Verde e Paraguaçu, indicadas na SEINFRA, no valor de R$250.000,00 cada. A solicitação foi feita pelo Deputado Antonio Carlos Arantes devido a alteração de valores e secretarias para as indicações das respectivas prefeituras. Atenciosamente, -- Wander Aguiar Gabinete do Deputado Antonio Carlos Arantes (31) 2108-5818</t>
  </si>
  <si>
    <t>reforma e obra no batalhão do corpo de bombeiros de São Sebastião do Paraíso</t>
  </si>
  <si>
    <t>Fineza retornar o processo com a Ação 4479, Grupo 4. Obrigado</t>
  </si>
  <si>
    <t>ASSISTÊNCIA TÉCNICA PARA PARTICIPAÇÃO EM MERCADOS INSTITUCIONAIS</t>
  </si>
  <si>
    <t>Operacionalização das capacitações e orientações do Programa Nacional de Alimentação Escolar - PNAE nas Superintendências Regionais de Ensino de Minas Gerais</t>
  </si>
  <si>
    <t>Período Eleitoral no segundo semestre limita ações de capacitação e atendimentos aos clientes. Pandemia COVID-19 impede atendimentos presenciais e eventos de aglomerações.</t>
  </si>
  <si>
    <t>Operacionalização das capacitações e orientações no programa de Agroecologia em Minas Gerais</t>
  </si>
  <si>
    <t>PREFEITURA MUNICIPAL DE SÃO TOMAS DE AQUINO</t>
  </si>
  <si>
    <t>Aquisição de kit de feira livre</t>
  </si>
  <si>
    <t>Retornado em função de erro na indicação. Impedimento técnico.</t>
  </si>
  <si>
    <t>Nega-se a presente indicação face ao grupo de despesa incorreto. Trata-se de item de custeio e deverá ser corrigido em momento oportuno.</t>
  </si>
  <si>
    <t>Nega-se a presente indicação face ao grupo de despesa incorreto. Trata-se de item de custeio.</t>
  </si>
  <si>
    <t>PREFEITURA MUNICIPAL DE PIMENTA</t>
  </si>
  <si>
    <t>Aquisição de Kit Feira</t>
  </si>
  <si>
    <t>A pedido do órgão, para ajuste do valor indicado.</t>
  </si>
  <si>
    <t>O valor indicado excede o valor final do processo licitatório. O novo valor do Kit Esportivo é de R$ 12.489,90. Gentileza realizar novamente a indicação considerando o novo valor. Cordialmente, Evelyn Klein</t>
  </si>
  <si>
    <t>falta de razoabilidade ou incompatibilidade do valor indicado ou proposto com o custo de execução do objeto, considerando o projeto e os valores de mercado, ou proposta de valor que impeça a conclusão do objeto;</t>
  </si>
  <si>
    <t>Não peticionou o processo.</t>
  </si>
  <si>
    <t>COMPLEMENTO DE KIT ESPORTIVO</t>
  </si>
  <si>
    <t>O valor de um kit esportivo é R$12.489,90. Retornamos para adequação do valor. Em caso de indicação de mais de um kit deve-se multiplicar o valor do kit esportivo pela quantidade de kits a serem indicados.</t>
  </si>
  <si>
    <t>REFORMA PM JEQUITAÍ</t>
  </si>
  <si>
    <t>Conforme acordado com o parlamentar, solicita-se a alteração do grupo da despesa e da aplicação do recurso. Solicita-se o remanejamento para o grupo de capital e com destinação de aquisição de mobiliário. O local permanece Polícia Militar em Jequitaí.</t>
  </si>
  <si>
    <t>Informamos que a indicação parlamentar nº 45223 para repasse financeiro à Prefeitura Municipal de Várzea da Palma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</si>
  <si>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Espaço Multiuso</t>
  </si>
  <si>
    <t>CONSTRUÇÃO DA COBERTA DA FEIRA LIVRE DO BAIRRO MAJOR PRATES.</t>
  </si>
  <si>
    <t>Salvo melhor juízo, o projeto apresentado não está completo e em consonância com as normas técnicas de engenharia civil. Além disso, não é viável a execução da cobertura tensionada no local proposto, considerando a existência de redes, o local de aparente movimento, os custos de manutenção, etc...</t>
  </si>
  <si>
    <t>AQUISIÇÃO 4 - TRATORES</t>
  </si>
  <si>
    <t>Indicação retornada em atendimento ao oficio encaminhado via processo SEI! nº 1490.01.0003545/2020-38 do parlamentar solicitando reprovações ?, a pedido?, para redirecionamento de emendas para o combate à Covid-19.</t>
  </si>
  <si>
    <t>Indicação reprovada em atendimento ao oficio encaminhado via processo SEI! nº 1490.01.0003545/2020-38 do parlamentar solicitando reprovações “a pedido” para redirecionamento de emendas para o combate à Covid-19.</t>
  </si>
  <si>
    <t>O OBJETO INDICADO ( VEICULO) NÃO SE ENQUADRA NO GRUPO DE DESPESA ( OUTRAS DESPESAS CORRENTES)</t>
  </si>
  <si>
    <t>Veículo não é compatível com grupo de despesas 3 (correntes)</t>
  </si>
  <si>
    <t>O OBJETO NÃO SE ENQUADRA NO GRUPO DE DESPESA</t>
  </si>
  <si>
    <t>Grupo de Despesa incompatível com o tipo de atendimento selecionado.</t>
  </si>
  <si>
    <t>O inciso prevê a realização de despesas correntes na ação 4463 - Apoio e Fortalecimento à Atenção Especializada, contudo, a indicação prevê a aquisição de veículo (despesa de capital).</t>
  </si>
  <si>
    <t>Indicação retornada em atendimento ao oficio encaminhado via processo SEI! nº 1490.01.0003545/2020-38 do parlamentar solicitando reprovações “a pedido” para redirecionamento de emendas para o combate à Covid-19.</t>
  </si>
  <si>
    <t>Em consulta no CNES no dia 17/03/20, percebemos que nÃ£o hÃ¡ estabelecimento de saÃºde no municÃ­pio que seja compatÃ­vel com a aÃ§Ã£o orÃ§amentÃ¡ria 4463.</t>
  </si>
  <si>
    <t>Projeto de Beneficiamento do CREPS Coco Macaúba</t>
  </si>
  <si>
    <t>Foi proposta a mudança do objeto da indicação, substituindo o Projeto de Beneficiamento Coletivo do Coco Macaúba pela implantação de um Centro de Referência de Empreendimentos Populares Sustentáveis e dois projetos associados, apicultura e feiras livres. Apesar de todo o zelo na elaboração do projeto para apoio a empreendimento de processamento do coco macaúba, com o objetivo de gerar trabalho e renda para os membros da cooperativa/associação e para as pessoas que realizariam o extrativismo, na preparação para sua execução, identificamos que trata-se de uma cadeia de produção ainda imatura, o que poderá gerar riscos aos beneficiados. Preocupados com o gasto responsável dos recursos públicos e em não submeter famílias, que tem dificuldades até com alimento a expectativas e posterior frustração, propomos a alteração do objeto da indicação, conforme justificativa e demais informações enviadas ao parlamentar por email e questões tratadas em reunião telepresencial.</t>
  </si>
  <si>
    <t>Projeto Raízes de Minas - Município: Água Boa - Despesas com investimentos.</t>
  </si>
  <si>
    <t>Processo licitatório fracassado na fase interna</t>
  </si>
  <si>
    <t>Projeto Raízes de Minas - Município: Água Boa - Despesas com custeio.</t>
  </si>
  <si>
    <t>Sistema de Esgotamento Sanitário</t>
  </si>
  <si>
    <t>Sistema de coleta e tratamento de esgoto - "Esgoto Funil"</t>
  </si>
  <si>
    <t>Explicar melhor do que se trata a obra (construção de interceptor?, o município já possui ETE)</t>
  </si>
  <si>
    <t>Solicitação do Gabinete do parlamentar tendo em vista os prazos e a complexidade do projeto.</t>
  </si>
  <si>
    <t>Instalação de sistema de fossa séptica em habitações rurais.</t>
  </si>
  <si>
    <t>Alteração para construção conforme projeto</t>
  </si>
  <si>
    <t>Tendo em vista que a instalação de fossas se dará em propriedades particulares, e considerando as vedações previstas na lei eleitoral, ressalvou-se: "Consoante a manifestação exarada pela AGE, resta estritamente vedada a transferência de recurso à Município para que este o repasse em benefício direto à população durante todo o ano eleitoral, exceto nos casos excepcionais mencionados na legislação em comento, quais sejam, nos casos de calamidade pública, de estado de emergência ou de programas sociais autorizados em lei e já em execução orçamentária no exercício anterior (Art. 73, § 10 da Lei nº 9.504/1997 e Art. 5º da Resolução Conjunta SEGOV-SECGERAL AGE nº 01/2020)". Ressalta-se que não ficou demonstrada a excepcionalidade prevista na Lei 9.504/2020. Não ficou demonstrada continuidade da ação.</t>
  </si>
  <si>
    <t>PREFEITURA MUNICIPAL DE RODEIRO</t>
  </si>
  <si>
    <t>Aquisição da fossa séptica, com instalação.</t>
  </si>
  <si>
    <t>Indicação retornada em atendimento ao oficio encaminhado via processo SEI! nº 1490.01.0003587/2020-68 do parlamentar solicitando reprovações “a pedido” para redirecionamento de emendas para o combate à Covid-19.</t>
  </si>
  <si>
    <t>Indicação reprovada em atendimento ao oficio encaminhado via processo SEI! nº 1490.01.0003587/2020-68 do parlamentar solicitando reprovações “a pedido” para redirecionamento de emendas para o combate à Covid-19.</t>
  </si>
  <si>
    <t>Instalação de sistema de fossa séptica - Distrito de Adão Colares.</t>
  </si>
  <si>
    <t>Projeto incompatível com os itens orçados na planilha. No projeto a fossa detalhada é de anel pré moldado e nas planilhas orçamentárias são tanques sépticos retangulares em alvenaria. Divergência quanto a geometria, material, preço, detalhamento. Destaca-se que foram solicitadas tais correções anteriormente. Documentos de propriedade e autorizações sem firma reconhecida, não atendem o requisito da alínea b, inciso II, § 3 do art. 10 da Resolução Conjunta 10 da Resolução Conjunta SEGOV/AGE n. 004/2015</t>
  </si>
  <si>
    <t>Doação de bens - bens permanentes</t>
  </si>
  <si>
    <t>Boa tarde, Analisando a emenda verifiquei que ela esta cadastrada no GND4( investimento), a maioria dos itens a serem adquiridos na ação indicada se enquadram no GND 3( custeio). Para que possamos aprovar a emenda ela precisa ser colocada no GND 3 ou então é necessário alterar a ação. Sugiro que se for permanecer com o GND 4, coloque a emenda na ação 4184 - Apoio ao Desenvolvimento do Norte e Nordeste Estou a disposição para esclarecer dúvidas. Atenciosamente, Glaucia Fialho</t>
  </si>
  <si>
    <t>Capacitação do beneficiário e ATER para implementação do projeto - kits de fossas pré fabricadas</t>
  </si>
  <si>
    <t>Período Eleitoral no segundo semestre limita ações de capacitações e atendimentos aos clientes. Pandemia COVID-16 impede atendimentos presenciais.</t>
  </si>
  <si>
    <t>Realização de serviços técnicos, com horas máquinas, para realização de pequenas barragens de contenção de água pluvial e melhoria de trechos críticos de estradas rurais. (combustível e ATER)</t>
  </si>
  <si>
    <t>Período Eleitoral no segundo semestre limita ações de capacitação e atendimentos aos clientes. Pandemia COVID-16 impede atendimentos presenciais este ano.</t>
  </si>
  <si>
    <t>240 Kits de fossas biológicas</t>
  </si>
  <si>
    <t>Será feita a alteração conforme orientação do órgão.</t>
  </si>
  <si>
    <t>EE LAURISTON SOUZA</t>
  </si>
  <si>
    <t>Caixa Escolar Inapta, tendo em vista o não atendimento aos requisitos previstos no art. 2º, da Resolução SEE nº 3.670, de 2017, para celebração de termo de compromisso, conforme registro no Sistema de Controle e Acompanhamento de Documentação de Caixas Escolares, assim como valor da indicação inferior ao valor mínimo estabelecido de R$25.000,00 para atendimento de Mobiliário e Equipamentos para Execução Direta - Caixa Escolar.</t>
  </si>
  <si>
    <t>Indicação inferior ao valor mínimo estabelecido de R$100.000,00 para atendimento de Reforma ou Obra para Execução Direta - Caixa Escolar.</t>
  </si>
  <si>
    <t>Ação Orçamentária correta para o objeto proposto: 4309 – Mãos à Obra – Ensino Médio, assim como indicação inferior ao valor mínimo estabelecido de R$100.000,00 para atendimento de Reforma ou Obra para Execução Direta - Caixa Escolar</t>
  </si>
  <si>
    <t>EE SEBASTIÃO VIEIRA DIAS</t>
  </si>
  <si>
    <t>Em consulta ao CNES no dia 13/03, verificou-se que município não possui estabelecimento elegível para ação 4457</t>
  </si>
  <si>
    <t>o município não possui Hospital de administração publica</t>
  </si>
  <si>
    <t>Valor abaixo do mínimo estabelecido pelo órgão.</t>
  </si>
  <si>
    <t>Realização do Evento Festa da Terra da 15ª Festa da Terra de Acaiaca</t>
  </si>
  <si>
    <t>Conforme conversado, informamos que será declarado impedimento técnico todas as indicações cujo objeto seja a realização de eventos tendo em vista a orientação do Comitê Gestor do Plano de Prevenção e Contingenciamento em Saúde do COVID-19 ¿ Comitê Extraordinário COVID-19 recebida por esta Secretaria e já repassada por e-mail à V. Sas.</t>
  </si>
  <si>
    <t>Evento festivo</t>
  </si>
  <si>
    <t>000453/2020</t>
  </si>
  <si>
    <t>Evento Festivo - Festa dos Acaiquenses Ausentes</t>
  </si>
  <si>
    <t>Realização do Festival Literário e semana literária de Alfenas, organizado pela prefeitura municipal de Alfenas, O evento conta com oficinas, palestras, músicas, debates, contação de histórias, lançamento de livros, café literári e artesanatos locais.</t>
  </si>
  <si>
    <t>002162/2020</t>
  </si>
  <si>
    <t>Realização da Feira Literária (FLIALFENAS) no Município de Alfenas - MG</t>
  </si>
  <si>
    <t>000677/2020</t>
  </si>
  <si>
    <t>Realização do 39º encontro dos povos do Grande Sertão Veredas em Chapada Gaúcha.</t>
  </si>
  <si>
    <t>001332/2020</t>
  </si>
  <si>
    <t>REALIZAÇÃO DO ENCONTRO DOS POVOS DO GRANDE SERTÃO VEREDAS</t>
  </si>
  <si>
    <t>000440/2020</t>
  </si>
  <si>
    <t>Realização da quarta edição do Festival da Diversidade na cidade de Governador Valadares.</t>
  </si>
  <si>
    <t>001946/2020</t>
  </si>
  <si>
    <t>Festival da Diversidade de Governador Valadares 2020</t>
  </si>
  <si>
    <t xml:space="preserve">Fundo Estadual de Saúde </t>
  </si>
  <si>
    <t>VIGILÂNCIA SANITÁRIA</t>
  </si>
  <si>
    <t>Aquisição de equipamentos vigilância sanitária</t>
  </si>
  <si>
    <t>ConformeParecerTécnico SES/SUBVS-SVS nº. 58/20201320.01.0099162/2020-21, o recebimento da emenda parlamentar se destinava à aquisição de equiptº p/ Programa Estadual d Controle d Qualidade em Mamografia.Por meio do SEI 1320.01.0099162/2020-21 teve início processo d compra p/ aquisição dos equiptº.No entanto,em função do cenário do mercado mundial d produtos p/ saúde devido a pandemia do COVID19,estamos enfrentando grandes dificuldades junto aos fornecedores p/ oferta dos equipamentos,q são d especificações altamente técnicas e importados do exterior.Portanto,em resposta ao Memorando.SES/DFCR.nº 5394/2020,e considerando não haver possibilidade d finalização dos trâmites processuais d compra ainda neste ano 2020 por se encontrar na fase de orçamentação,informamos que a Superintendência d Vigilância Sanitária não poderá executar o recurso neste exercício.Solicito q seja remanejado p/ desenvolvimento d outras atividades a critério da SES.Filipe Curzio Laguardia/Superintendente Vig.Sanitár</t>
  </si>
  <si>
    <t>equipamento permanente para projetos de educação em Saúde</t>
  </si>
  <si>
    <t>Celebração de convênio para desenvolvimento da pesquisa Associação do estado nutricional e do consumo alimentar materno com a composição imunológica e nutricional do leite humano e impacto no desenvolvimento infantil</t>
  </si>
  <si>
    <t>Impedimento de ordem técnica pela não vinculação do plano de trabalho no prazo estabelecido pela legislação pertinente.</t>
  </si>
  <si>
    <t>PRODUÇÃO CIENTÍFICA NO CAMPO DA SAÚDE</t>
  </si>
  <si>
    <t>Formação em Saúde Coletiva</t>
  </si>
  <si>
    <t>As atividades da Escola de Saúde Pública do Estado de Minas Gerais ?, ESP/MG foram fortemente impactadas pelas medidas adotadas para o enfrentamento do Coronavírus, que se configura majoritariamente no distanciamento social. A partir da declaração de pandemia da COVID-19 por parte da Organização Mundial de Saúde ?, OMS, a ESP-MG, seguindo diretrizes do governo do estado, publicou a Portaria ESP-MG nº 009, de 26 de março de 2020, suspendendo temporariamente a realização de ações educacionais presenciais. Tal situação impede que o projeto originalmente acordado para execução deste recurso seja realizado pela instituição, uma vez que seu objeto prevê a realização de atividades presenciais em grupo.</t>
  </si>
  <si>
    <t>APOIO ÀS ATIVIDADES DE PESQUISA, INOVAÇÃO E TECNOLOGIA</t>
  </si>
  <si>
    <t>O período para a realização dos processos foi insuficiente. A pandemia da COVID - 19 criou a necessidade de reorganização do plano de trabalho e impossibilitou a execução.</t>
  </si>
  <si>
    <t>Comissão Nacional de Energia Nuclear-CNEN</t>
  </si>
  <si>
    <t>Abordagem Social</t>
  </si>
  <si>
    <t>Criação de um modulo no sistema Atalanta para controle da qualidade da imagem mamográfica dos serviços inscritos no Programa Estadual de Controle da qualidade em mamografia. (PECQMamo)</t>
  </si>
  <si>
    <t>Conforme consulta realizada junto ao CAGEC, em 14/02/20, o beneficiário é entidade privada sem fins lucrativos. Haja vista as restrições impostas pelo art. 73, da Lei Federal nº.9.504/97 e Resolução Conjunta SEGOV-SECGERAL- AGE nº. 01, de 30/01/20, é vedado de 01/01/20 a 31/12/20, a distribuição gratuita de bens, valores ou benefícios aos cidadãos e à população em geral, por parte da Administração Pública, seja por interposta pessoa ou por meio de entidades privadas, inclusive sem fins lucrativos.</t>
  </si>
  <si>
    <t>Convênio destinado ao fortalecimento da Rede Diagnóstica de mamografia do SUS, através da criação de um módulo no sistema Atalanta para controle de qualidade clínico da imagem mamográfica dos serviços inscritos no Programa Estadual de Controle da Qualidade em Mamografia (PECQMamo).</t>
  </si>
  <si>
    <t>Impropriedade do instrumento jurídico indicado para a execução da emenda parlamentar.</t>
  </si>
  <si>
    <t>Secretaria de Estado de Saúde</t>
  </si>
  <si>
    <t>PECMAMO</t>
  </si>
  <si>
    <t>A indicação deverá ser para o fundo estadual de saude.</t>
  </si>
  <si>
    <t xml:space="preserve">FUNDO ESTADUAL DE SAÚDE </t>
  </si>
  <si>
    <t>A Secretaria de Estado de Saúde de Minas Gerais (SES/MG), por meio da Superintendência de Vigilância Sanitária - Diretoria de Vigilância em Serviços de Saúde, em conjunto com demais unidades da SES/MG relacionadas e com o órgão federal Centro de Desenvolvimento da Tecnologia Nuclear ?, CDTN, da Comissão Nacional de Energia Nuclear do Ministério da Ciência, Tecnologia e Comunicação, buscou definir e formalizar os instrumentos adequados para a execução orçamentária e financeira da emenda. Apesar disso, foram encontradas diversas dificuldades operacionais para essa execução. Assim sendo, diante dos riscos de insucesso na execução orçamentária e financeira da emenda no prazo estipulado para o objeto em questão, manifestamos a necessidade de reprovação da indicação, possibilitando à autora da emenda optar pelo redirecionamento da sua destinação.</t>
  </si>
  <si>
    <t>DESENVOLVIMENTO DAS AÇÕES DE SAÚDE NO ÂMBITO DA FUNDAÇÃO DE AMPARO À PESQUISA DO ESTADO DE MINAS GERAIS - FAPEMIG</t>
  </si>
  <si>
    <t>Convênio destinado a fomentar pesquisas relacionadas à politicas públicas de saúde realizados pela Universidade Federal de Minas Gerais com interveniência da Fundação de Amparo à Pesquisa do Estado de Minas Gerais.</t>
  </si>
  <si>
    <t>HOSPITAL DAS CLÍNICAS DA UNIVERSIDADE FEDERAL DE MINAS GERAIS</t>
  </si>
  <si>
    <t>Realização de projeto de pesquisa voltados para prevenção e tratamento de doenças no Sistema Único de Saúde.</t>
  </si>
  <si>
    <t>O CNPJ do beneficiado deverÃ¡ ser o da EBSERH, que gere o Hospital das ClÃ­nicas da UFMG. O instrumento para repasse do recurso deverÃ¡ ser por meio de ResoluÃ§Ã£o.</t>
  </si>
  <si>
    <t>EE GALDINO LEOCÁDIO</t>
  </si>
  <si>
    <t>Caixa Escolar Inapta, por não atender aos requisitos previstos no art. 2º, da Resolução SEE nº 3.670, de 2017, para celebração de termo de compromisso, assim como impedida de receber recursos estaduais, tendo em vista inadimplência registrada no Sistema de Administração Financeira (SIAFI – MG).</t>
  </si>
  <si>
    <t>EE DOUTOR VIEIRA BRAGA</t>
  </si>
  <si>
    <t>EE PROFESSOR ORMINDO DE SOUZA LIMA</t>
  </si>
  <si>
    <t>UNIVERSIDADE FEDERAL DE VIÇOSA</t>
  </si>
  <si>
    <t>Avaliação</t>
  </si>
  <si>
    <t>Diagnóstico Agropecuário</t>
  </si>
  <si>
    <t>Realização do Diagnóstico sobre a execução do Programa Nacional de Alimentação Escolar em Minas Gerais, com abrangência nas regiões territoriais: Mata, Rio Doce e Central.</t>
  </si>
  <si>
    <t>Indicação retornada em atendimento ao oficio encaminhado via processo SEI! nº 1490.01.0003614/2020-18 do parlamentar solicitando reprovações “a pedido” para redirecionamento de emendas para o combate à Covid-19.</t>
  </si>
  <si>
    <t>Indicação reprovada em atendimento ao oficio encaminhado via processo SEI! nº 1490.01.0003614/2020-18 do parlamentar solicitando reprovações “a pedido” para redirecionamento de emendas para o combate à Covid-19.</t>
  </si>
  <si>
    <t>Caravanas</t>
  </si>
  <si>
    <t>Doação de academia ao ar livre para a P.M. de Santos Dumont</t>
  </si>
  <si>
    <t>Doação de kit de material esportivo para a P.M. de Recreio</t>
  </si>
  <si>
    <t>O valor informado não condiz com o valor do Kit Esportivo pactuado em processo licitatório. O novo valor do Kit Esportivo é de R$12.489,90. Gentileza realizarem novamente a indicação considerando o novo valor. Cordialmente, Evelyn Klein</t>
  </si>
  <si>
    <t>Manutenção dos serviços da Central de Interpretação da Língua Brasileira de Sinais (LIBRAS) de Juiz de Fora.</t>
  </si>
  <si>
    <t>Justificamos o registro de Impedimento de Ordem Técnica da presente indicação, por ordem do Subsecretário de Direitos Humanos, Sr. Thiago Augusto Campos Horta, conforme e-mail encaminhado no dia 30 de junho de 2020 para a Diretoria de Convênios e Parcerias, pela assessora Juliane Aparecida Prado, atestando em planilha de que o impedimento em questão, se deu pois a manutenção das centrais de libras já existentes (Belo Horizonte, Uberlândia, bem como a reativação da Central de e Juiz de Fora) estão em processo de celebração de contrato pela Secretaria. Assim, o objeto da emenda em questão (reativação da Central de Libras de Juiz de Fora) já será contemplado nesta nova contratação. O recurso da presente emenda é muito superior ao custo anual da Central de Libras de Juiz de Fora.</t>
  </si>
  <si>
    <t>Doação de 02 Academias ao ar livre para a Prefeitura M. de Santos Dumont, sendo uma para o Bairro Vila Esperança (SPM) e outra para o Distrito de Conceição do Formoso.</t>
  </si>
  <si>
    <t>PREFEITURA MUNICIPAL DE ANDRELÂNDIA</t>
  </si>
  <si>
    <t>Doação de 01 Academia ao ar livre para a Prefeitura M. de Andrelândia, para o Bairro Cohab.</t>
  </si>
  <si>
    <t>BOM JARDIM DE MINAS</t>
  </si>
  <si>
    <t>PREFEITURA MUNICIPAL DE BOM JARDIM DE MINAS</t>
  </si>
  <si>
    <t>Doação de 01 Academia ao ar livre para a Prefeitura M. de Bom Jardim de Minas, para o Bairro Vila Formosa.</t>
  </si>
  <si>
    <t>Equipamentos para Cozinha Industrial</t>
  </si>
  <si>
    <t>Aquisição de equipamentos e eletrodomésticos para cozinha comunitária da Prefeitura M. de Espera Feliz.</t>
  </si>
  <si>
    <t>Faltou especificar no campo "descrição" os equipamentos a serem adquiridos.</t>
  </si>
  <si>
    <t>Impedimento com base NOTA JURÍDICA AJ/SEGOV 143/2020. "Desta forma, in casu, considerando a regra geral que prevê vedação de distribuição gratuita de bens aos cidadãos e à população em geral, seja por interposta pessoa ou por meio de entidades privadas, entende-se que o convênio em questão incide na vedação eleitoral disposta no art. 5º da Resolução supracitada Assim, desde que certificado pela área técnica responsável de que não há o enquadramento da situação nas exceções descritas na legislação eleitoral, quais sejam se tratar de transferência destinada a programa social em andamento, que conte com autorização legal específica, e que já venha em execução orçamentária efetiva, desde exercícios anteriores, a fim de justificar o repasse excepcional durante o período vedado, esta Assessoria Jurídica entende pela impossibilidade de celebração do convênio, por se tratar de ano eleitoral [...]." Destaca-se ausência de elementos que fundamente exceção eleitoral.</t>
  </si>
  <si>
    <t>Kit Feira Livre com 10 barracas</t>
  </si>
  <si>
    <t>PREFEITURA MUNICIPAL DE SENADOR AMARAL</t>
  </si>
  <si>
    <t>FES Caminhonete 4X4</t>
  </si>
  <si>
    <t>Retornado a pedido do órgão ,para impedimento de ordem técnica.</t>
  </si>
  <si>
    <t>Não é permitido CAMINHONETE 4X4 na Ação Orçamentária 4452 REGULAÇÃO DO ACESSO.</t>
  </si>
  <si>
    <t>valor inferior ao valor mínimo de indicação.</t>
  </si>
  <si>
    <t>FUNDAÇÃO SANTA TERESINHA</t>
  </si>
  <si>
    <t>MODELO 1</t>
  </si>
  <si>
    <t>Informamos que a indicação parlamentar nº 52297 para repasse financeiro à Fundação Santa Terezinha não foi concretizada, tendo em vista que a instituição desistiu da emenda por dificuldades de regularização dos documentos a serem encaminhados para a celebração, o que gerou o impedimento.  Em contato com o parlamentar responsável e com o proponente, não foram encontradas saídas para a formalização do convênio. O processo SEI nº 1480.01.0004956/2020-27 foi instruído com o e-mail encaminhado pelo assessor parlamentar comunicando a desistência (15741473).Portanto, registramos o impedimento conforme determinado pela legislação vigente.</t>
  </si>
  <si>
    <t>CASA DE REPOUSO BEM VIVER DIVINA VIEIRA DA SOCIEDADE SÃO VICENTE DE PAULO</t>
  </si>
  <si>
    <t>Modelo 1 - Conforme anexo 1 KIT EMERGENCIAL da resoluçao SEDESE N° 15 de 13/4/2020</t>
  </si>
  <si>
    <t>Informamos que a indicação parlamentar nº 52425 para repasse financeiro à Casa de Repouso Bem Viver Divina Vieira da Sociedade São Vicente de Paulo não foi concretizada, tendo em vista que até a data limite para recebimento das Propostas de Plano de Trabalho por parte dessa Secretaria de Estado,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</si>
  <si>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Oficinas de Caráter Cultural</t>
  </si>
  <si>
    <t>Custeio de professor especialista em instrumentos de metal para capacitação de alunos do CIARTE , Centro Integrado de Artes de Joaimá onde existe uma filarmônica municipal infanto juvenil , coral infantil e orquestra de flauta doce , teclado e piano .</t>
  </si>
  <si>
    <t>Considerando que os ajustes foram encaminhados a esta Secretaria no dia 29.06.2020, o processo só pôde ser analisado pelo Juridico no dia 29.06.2020 e 30.06.2020. Desta forma, não havera tempo habil para solução das ressalvas juridicas no que diz respeito à necessidade de consulta ao Comitê da COVID pelo fato do Centro Integrado de Artes do Municipio, onde ocorreriam as capacitações, encontrar-se incluído na vedação de funcionamento contida na Deliberação nº 17, de 22 de março de 2020, motivo pelo qual o objeto do presente Convênio apenas seria viável após cessados os efeitos do estado de calamidade decretado pela via do Decreto nº 47.891/2020, seja pelo esgotamento do prazo definido nesta norma, seja por sua revogação. Ainda, reforça ser necessária a manifestação desse Comitê sobre a efetiva possibilidade de realização das oficinas previstas no objeto do convênio em tela, do que dependerá a celebração e efetividade do pretendido ajuste.</t>
  </si>
  <si>
    <t>002681/2020</t>
  </si>
  <si>
    <t>Realização de Serviços e Oficinas</t>
  </si>
  <si>
    <t>000951/2020</t>
  </si>
  <si>
    <t>Realização de Serviços de Capacitação para ampliar o repertório musical de professores.</t>
  </si>
  <si>
    <t>Não apresentação da documentação em prazo hábil.</t>
  </si>
  <si>
    <t>Compra de Bens Permanentes</t>
  </si>
  <si>
    <t>Impossibilidade de execução devido o prazo de encerramento de exercício</t>
  </si>
  <si>
    <t>Intervenções de infraestrutura urbana e rural obras diversas e Calçamento</t>
  </si>
  <si>
    <t>Grupo de despesa incompatível com o tipo de atendimento.</t>
  </si>
  <si>
    <t>Incompatibilidade do tipo de atendimento com o grupo de despesas.</t>
  </si>
  <si>
    <t>Intervenções de infraestrutura urbana e rural obras diversas e Pavimentação</t>
  </si>
  <si>
    <t>CALÇAMENTO</t>
  </si>
  <si>
    <t>Incompatibilidade do tipo de atendimento com o grupo de despesas</t>
  </si>
  <si>
    <t>Conforme conversa com o Assessor Parlamentar, Sr. Rodrigo, a presente indicação não corresponde ao Grupo de Despesa "Outras Despesas Correntes". As academias ao ar livre são do grupo de despesas de "Investimento".</t>
  </si>
  <si>
    <t>PREFEITURA MUNICIPAL DE SÃO JOSÉ DA LAPA</t>
  </si>
  <si>
    <t>Aquisição de 2 ( dois ) placares eletrônicos completos para uso no Ginásio e no Campo da cidade .</t>
  </si>
  <si>
    <t>Aquisição de 2 ( dois ) parques infantis</t>
  </si>
  <si>
    <t>Aquisição de parque infantil com mais itens que o portfólio oferece pelo valor</t>
  </si>
  <si>
    <t>Aquisição de 2 9 dois ) placares eletrônicos completos , um para o ginásio e outro para o campo de futebol</t>
  </si>
  <si>
    <t>A indicação está caracterizada no Grupo de Despesa "3 - Outras Despesas Correntes", o que impede a execução do Tipo de Atendimento indicado. A "Aquisição de Bens Permanentes" deveria ter sido efetuada no Grupo de Despes "4 - Investimentos". Retornamos a indicação para análise e possíveis ajustes.</t>
  </si>
  <si>
    <t>Indicação foi encaminhada para ajuste, mas não foi reajustada dentro do prazo limite 23/03/2020. art.11</t>
  </si>
  <si>
    <t>1 ACADEMIA AO AR LIVRE</t>
  </si>
  <si>
    <t>Indicação foi encaminhada para ajuste, mas não foi reajustada dentro doo prazo limite de 23/03/2020 - art.11</t>
  </si>
  <si>
    <t>1 PARQUE INFANTIL</t>
  </si>
  <si>
    <t>KIT ESPORTIVO</t>
  </si>
  <si>
    <t>Retornado a pedido do órgão em função de erro na indicação.</t>
  </si>
  <si>
    <t>O tipo de Atendimento/Aplicação indicado (Custeio) não está condizente com o Grupo de Natureza de Despesa (Investimento)</t>
  </si>
  <si>
    <t>tipo de atendimento incompatível com o grupo de despesa indicado.</t>
  </si>
  <si>
    <t>Incompatibilidade do objeto indicado com a finalidade da ação orçamentária</t>
  </si>
  <si>
    <t>EE BUENO BRANDÃO</t>
  </si>
  <si>
    <t>EE ANTÔNIO LUIS BASTOS</t>
  </si>
  <si>
    <t>Indicação inferior ao valor mínimo estabelecido de R$45.000,00 para atendimento de Projeto Wi-Fi, sendo: - Grupo de despesa nº 3 - Outras despesas correntes no valor de R$37.000,00 - Grupo de despesa nº 4 - Investimentos no valor de R$8.000,00</t>
  </si>
  <si>
    <t>Indicação inferior ao valor mínimo estabelecido de R$25.000,00 para atendimento de Mobiliário e Equipamentos para Execução Direta - Caixa Escolar.</t>
  </si>
  <si>
    <t>O Município não apresentou projeito de viabilidade técnica em tempo hábil para aprovação.</t>
  </si>
  <si>
    <t>Acompanhamento técnico certificação</t>
  </si>
  <si>
    <t>Por dois motivos: em razão da pandemia COVID-19 não será possível a realização de eventos presenciais e que provoquem aglomerações de pessoas. O período eleitoral proíbe a realização de eventos nos 90 dias que antecedem as eleições.</t>
  </si>
  <si>
    <t>Elaboração de projetos executivos de engenharia, arquitetura e complementares</t>
  </si>
  <si>
    <t>Projeto básico e/ou executivo</t>
  </si>
  <si>
    <t>Justificamos o registro de Impedimento de Ordem Técnica da presente indicação, por ordem do Subsecretário de Direitos Humanos, Sr. Thiago Augusto Campos Horta, conforme e-mail encaminhado no dia 30 de junho de 2020 para a Diretoria de Convênios e Parcerias, pela assessora Juliane Aparecida Prado, atestando em planilha de que o impedimento em questão, tendo em vista que a despesa com projetos de engenharia são despesas do grupo 4 enquanto a emenda foi disponibilizada no grupo 3.</t>
  </si>
  <si>
    <t>EE DONA JENNY FARIA</t>
  </si>
  <si>
    <t>Caixa Escolar impedida de receber recursos estaduais, tendo em vista inadimplência registrada no Sistema de Administração Financeira (SIAFI – MG), assim como indicação inferior ao valor mínimo estabelecido de R$25.000,00 para atendimento de Mobiliário e Equipamentos para Execução Direta - Caixa Escolar.</t>
  </si>
  <si>
    <t>Equipamentos p apicultura</t>
  </si>
  <si>
    <t>Devolução para ajuste pelo parlamentar do grupo de despesa. Indicação incorreta. Trata-se de investimento.</t>
  </si>
  <si>
    <t>AUXÍLIO EMERGENCIAL TEMPORÁRIO PARA FAMÍLIAS INSCRITAS NO CADASTRO ÚNICO ¿ CADÚNICO</t>
  </si>
  <si>
    <t>Pagamento de Auxílo Emergencial Temporário para Famílias Inscritas no Cadastro Único</t>
  </si>
  <si>
    <t xml:space="preserve">SEDESE Transferência de Renda para Famílias </t>
  </si>
  <si>
    <t>Em 2020 a Sedese está executando 02 programas de transferência de renda na ação orçamentária 1066: Bolsa Merenda e Renda Minas. O bolsa merenda está em fase final de execução, não sendo possível a sua prorrogação com o valor da emenda. O Renda Minas começa a ser pago em 13/11/2020. O valor do benefício, bem como as listas de beneficiários foram fechadas e enviadas para as Instituições financeiras, conforme critérios aprovados pelo CEAS e regulamentados pelo Decreto 48.038/2020. O valor da emenda é insuficiente para ampliar o numero de beneficiários e o valor do benefício de forma significativa, assim como não há tempo para promover as alterações nas normas legais de criação do programa.</t>
  </si>
  <si>
    <t>Doação de um kit feira livre para o município</t>
  </si>
  <si>
    <t>Prazo exiguo para execução da indicação.</t>
  </si>
  <si>
    <t>Doação de sementes de feijão</t>
  </si>
  <si>
    <t>PREFEITURA MUNICIPAL DE SANTA JULIANA</t>
  </si>
  <si>
    <t>Aquisição para doação de um microtrator</t>
  </si>
  <si>
    <t>aquisição para doação de um microtrator</t>
  </si>
  <si>
    <t>EE ANA SALLES</t>
  </si>
  <si>
    <t>Caixa Escolar impedida de receber recursos estaduais, tendo em vista inadimplência registrada no Sistema de Administração Financeira (SIAFI ?, MG).</t>
  </si>
  <si>
    <t>Caixa Escolar Inapta, tendo em vista o não atendimento aos requisitos previstos no art. 2º, da Resolução SEE nº 3.670, de 2017, para celebração de termo de compromisso, conforme registro no Sistema de Controle e Acompanhamento de Documentação de Caixas Escolares, assim como indicação inferior ao valor mínimo estabelecido de R$170.000,00 para atendimento de Kit de Mobiliário Escolar.</t>
  </si>
  <si>
    <t>Ação orçamentaria correta para o objeto proposto: 4304 ?, Desenvolvimento do Ensino Médio.</t>
  </si>
  <si>
    <t>EE NARCIZA DAS CHAGAS SANTOS PACHECO</t>
  </si>
  <si>
    <t>Ação orçamentaria correta para o objeto proposto: 4304 – Desenvolvimento do Ensino Médio.</t>
  </si>
  <si>
    <t>EE SÃO TIAGO</t>
  </si>
  <si>
    <t>EE CRISTINO ALVES DE JESUS</t>
  </si>
  <si>
    <t>EE SETE DE SETEMBRO</t>
  </si>
  <si>
    <t>EE DO BAIRRO JARDIM DAS PALMEIRAS</t>
  </si>
  <si>
    <t>EE MARIA PEREIRA DE ARAÚJO</t>
  </si>
  <si>
    <t>Retornado a pedido do órgão, em 09/03/2020, para adequações.</t>
  </si>
  <si>
    <t>EE SENHORA DAS DORES</t>
  </si>
  <si>
    <t>EE GOVERNADOR ISRAEL PINHEIRO</t>
  </si>
  <si>
    <t>EE RUBEM ESTEVES RUFFO</t>
  </si>
  <si>
    <t>Caixa Escolar impedida de receber recursos estaduais, tendo em vista inadimplência registrada no Sistema de Administração Financeira (SIAFI – MG), assim como a Ação Orçamentária correta para o objeto proposto: 4304 – Desenvolvimento do Ensino Médio.</t>
  </si>
  <si>
    <t>EE PROFESSORA MARIA DE BARROS</t>
  </si>
  <si>
    <t>Aquisição de veículo de sete lugares para doação ao município de Nova Era</t>
  </si>
  <si>
    <t>Constitui-se impedimento técnico pelo não peticionamento no sistema SEI de documentos, em inobservância ao prazo estabelecido no inciso I do art. 1º da LEI Nº 23.648, DE 3 DE JUNHO DE 2020. LEI Nº 23.648, DE 3 DE JUNHO DE 2020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</si>
  <si>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Aquisição de dois veículos de cinco lugares para doação à Prefeitura Municipal de Lima Duarte Valor correto R$110.000,00</t>
  </si>
  <si>
    <t>Corrigir valor. Não seria R$ 110.000,00? Valor mínimo para veículo de passeio: R$ 55.000,00 conforme Portfólio SEGOV</t>
  </si>
  <si>
    <t>Valor abaixo do mínimo abaixo do previsto no Portfólio.</t>
  </si>
  <si>
    <t>Não apresentação dos documentos no prazo legal estabelecido na Lei n.º 23.648/2020, o que constotui impedimento técnico à execução orçamentária e financeira da emenda parlamentar.</t>
  </si>
  <si>
    <t>2 parquinhos infantis (playground)</t>
  </si>
  <si>
    <t>Desistência do parlamentar/beneficiário conforme Ofício GAB/CRS 0480/2020</t>
  </si>
  <si>
    <t>Cemitério</t>
  </si>
  <si>
    <t>Construção do Cemitério municipal.</t>
  </si>
  <si>
    <t>Correção conforme alinhamento com o Gabinete do Deputado Virgilio</t>
  </si>
  <si>
    <t>Não atendimento da ressalva jurídica acerca do documento de propriedade do imóvel. "[...] Especificamente sobre o Documento SEI 18891813, portanto para que o referido documento seja enquadrado como um direito real, necessário se faz seu registro no Cartório de Registro de Imóveis Competente, de modo que deveria ser atendida a referida ressalva, e as demais exigências previstas no inciso III, §1º do art. 10 da Resolução Conjunta SEGOV/AGE n. 004/2015 [...]". Por sua vez, esta exigência se faz necessária em observância ao consignado no artigo 1227 do CC/2002</t>
  </si>
  <si>
    <t xml:space="preserve">A Prefeitura providenciou os documentos solicitados pela </t>
  </si>
  <si>
    <t>Aquisição para doação à Prefeitura Municipal de Lima Duarte de 02 veículos.</t>
  </si>
  <si>
    <t>Constituido impedimento de ordem técnica em razão da não apresentação de documentos, em desconformidade com o que dispõe o inciso I do art. 1º da LEI Nº 23.648, DE 3 DE JUNHO DE 2020, a saber: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</si>
  <si>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Retornado para impedimento de ordem técnica. Retornado em 08/04/2020.</t>
  </si>
  <si>
    <t>Reprovado em função de erro na indicação da emenda parlamentar. Foi escolhido como beneficiário o Fundo Municipal de Saúde de Santa Juliana. No entanto, a EMATER não firma instrumentos jurídicos com FMS, por não se tratar de área afeta à atuação da Empresa.</t>
  </si>
  <si>
    <t>A EMATER MG não possui o projeto e não iniciou a licitação devido a pandemia do Covid-19. A pandemia tem nos impossibilitando de realizar os processos de compras com a devida celeridade necessária para o calendário previsto na Lei Estadual nº 23.648/2020.</t>
  </si>
  <si>
    <t>Aquisição de um micro trator</t>
  </si>
  <si>
    <t>O Município de Araxá não demonstrou interesse em receber a Emenda.</t>
  </si>
  <si>
    <t>04 KITS FEIRA PARA O MUNICÍPIO</t>
  </si>
  <si>
    <t>O Município não apresenta capacidade instalada para implantação de projeto de feira livre com 40 feirantes.</t>
  </si>
  <si>
    <t>PREFEITURA MUNICIPAL DE GUAXUPÉ</t>
  </si>
  <si>
    <t>O Município já foi beneficiado pelo Governo . Possui 15 unidades em desuso. Inviável receber mais um Kit Feira Livre.</t>
  </si>
  <si>
    <t>O Município não apresentou projeto técnico que viabilize a implantação de projeto de feira livre.</t>
  </si>
  <si>
    <t>A DEFINIR</t>
  </si>
  <si>
    <t>FHEMIG Ambulância padrão simples</t>
  </si>
  <si>
    <t>A descrição do bem indicado está incompatível com a finalidade proposta pela Empresa de Assistência Técnica e Extensão Rural, quer seja, execução das atividades de assistência técnica e extensão rural</t>
  </si>
  <si>
    <t>AQUISIÇÃO DE COLETES PARA PMMG - MUNICÍPIO(S) A DEFINIR</t>
  </si>
  <si>
    <t>O recurso é de capital e foi indicado a aquisição de colete balístico, o qual é custeio. Nesse sentido, solicitamos a alteração do objeto a ser adquirido ou mudança do grupo (de capital para custeio).</t>
  </si>
  <si>
    <t>Aquisição de Coletes (município a definir)</t>
  </si>
  <si>
    <t>VIATURAS SEM CELAS/DESCARACTERIZADAS - MUNICÍPIOS A DEFINIR</t>
  </si>
  <si>
    <t>Considerando dificuldades no processo licitatório e com anuência do parlamentar será ajustado o tipo do objeto a ser adquirido (alteração da descrição da viatura a ser adquirida. Será mantido o mesmo valor, grupo da despesa e ação orçamentária.</t>
  </si>
  <si>
    <t>LASSANCE</t>
  </si>
  <si>
    <t>EE JOSÉ SOARES DIAS</t>
  </si>
  <si>
    <t>Retornado a pedido do parlamentar, para ajustes. Retornado em 12/03/2020</t>
  </si>
  <si>
    <t>Retornado pela SEGOV e reprovado pela SEE a pedido do parlamentar, para ajustes na indicação.</t>
  </si>
  <si>
    <t>EE HERMENEGILDO VILAÇA</t>
  </si>
  <si>
    <t>EE JOVIANO DE AGUIAR</t>
  </si>
  <si>
    <t>EE ASSIS BRASIL</t>
  </si>
  <si>
    <t>Ação Orçamentária correta para o objeto proposto: 4304 – Desenvolvimento do Ensino Médio, assim como a Caixa Escolar encontra-se impedida de receber recursos estaduais, tendo em vista inadimplência registrada no Sistema de Administração Financeira (SIAFI – MG).</t>
  </si>
  <si>
    <t>EE OSWALDO LUCAS MENDES</t>
  </si>
  <si>
    <t>Ação Orçamentária correta para o objeto proposto: 4304 – Desenvolvimento do Ensino Médio. Caixa Escolar Inapta, tendo em vista o não atendimento aos requisitos previstos no art. 2º, da Resolução SEE nº 3.670, de 2017, para celebração de termo de compromisso, conforme registro no Sistema de Controle e Acompanhamento de Documentação de Caixas Escolares.</t>
  </si>
  <si>
    <t>EE PASCHOAL COMANDUCCI</t>
  </si>
  <si>
    <t>Ação Orçamentária incorreta para o objeto proposto (obras). Ações orçamentárias para obras: 4309 para escolas de ensino médio ou 4302 para escolas de ensino fundamental. Indicação inferior ao valor mínimo estabelecido de R$100.000,00 para atendimento de Reforma ou Obra para Execução Direta - Caixa Escolar.</t>
  </si>
  <si>
    <t>PREFEITURA MUNICIPAL DE LASSANCE</t>
  </si>
  <si>
    <t>Incompatibilidade do tipo de atendimento indicado com a ação orçamentária e o grupo de despesa. Não obstante, consta como beneficiário a Prefeitura Municipal, quando deveria ser o Fundo Municipal de Saúde.</t>
  </si>
  <si>
    <t>Patrulhas mecanizadas para atende ao município de Montes Claros/Prefeitura Municipal.</t>
  </si>
  <si>
    <t>O tipo de indicação deverá ser corrigido para Aplicação Direta - Doação, uma vez que a execução do objeto patrulha mecanizada será realizada via execução direta.</t>
  </si>
  <si>
    <t>O tipo de indicação está incorreto, uma vez que deveria ser doação-execução direta</t>
  </si>
  <si>
    <t>Patrulha mecanizada para atender ao município de Piedade de Caratinga / Prefeitura Municipal</t>
  </si>
  <si>
    <t>Patrulha mecanizada para atender ao município de Inhapim - Prefeitura Municipal</t>
  </si>
  <si>
    <t>Patrulha mecanizada para atender ao município de Antônio Dias - Prefeitura Municipal</t>
  </si>
  <si>
    <t>Patrulha mecanizada para atende ao município de Açucena - Prefeitura Municipal</t>
  </si>
  <si>
    <t>Aquisição de Patrulha Mecanizada para atender o município Dionísio.</t>
  </si>
  <si>
    <t>Tipo de indicação incorreto, precisa alterar para Doação/Execução Direta</t>
  </si>
  <si>
    <t>Aquisição de viatura para a Polícia Militar de Timóteo - 85 CIA PM/58 BPM/12 RPM ¿ Rua Sargento Fernandes Cândido Lamin, 150 ¿ Primavera</t>
  </si>
  <si>
    <t>Indicação retornada para ajuste parlamentar.</t>
  </si>
  <si>
    <t>RETORNADO AO PARLAMENTAR PARA AJUSTE CONFORME SOLICITADO.</t>
  </si>
  <si>
    <t>Incompatibilidade entre o Tipo de Atendimento/Aplicação e a ação orçamentária.</t>
  </si>
  <si>
    <t>Retornado a pedido do órgão para adequações do parlamentar. Retornado em 09/03/2020.</t>
  </si>
  <si>
    <t>De acordo com a área técnica finalística (SUBREG), o número de veículos a serem destinados é superior ao critério populacional estabelecido pelo Ministério da Saúde.</t>
  </si>
  <si>
    <t>Aquisição de equipamentos para a ESCOLA MUNICIPAL ANTONIETA DIAS DE SOUZA.</t>
  </si>
  <si>
    <t>Equipamentos escolares para o CAIXA ESCOLAR DO COLÉGIO MILITAR DA PMMG UNIDADE SÃO JOÃO DEL-REI, CNPJ 27.596.100/0001-89.</t>
  </si>
  <si>
    <t>Tipo de indicação para atendimento à Caixa Escolar do Colégio Tiradentes correto: Execução Direta - Caixa Escolar nas Ações 4297 (Desenvolvimento do Ensino Fundamental) ou 4304 (Desenvolvimento do Ensino Médio).</t>
  </si>
  <si>
    <t>Considerando o grupo de despesa indicado para a execução da emenda parlamentar deverá ser alterado o tipo de atendimento/aplicação para "Serviço de tecnologia de informação e comunicação".</t>
  </si>
  <si>
    <t>EE PROFESSOR ZOROASTRO VIANNA PASSOS</t>
  </si>
  <si>
    <t>Viatura SUV 4x4 para o MUNICÍPIO DE SENADOR FIRMINO.</t>
  </si>
  <si>
    <t>Retornado a pedido do órgão, para ajuste parlamentar. Retornado em 05/03/2020</t>
  </si>
  <si>
    <t>O PARLAMENTAR SOLICITOU O RETORNO PARA AJUSTE NA INDICAÇÃO.</t>
  </si>
  <si>
    <t>EE DOUTOR JOSÉ OTÁVIO COUTO MOTA</t>
  </si>
  <si>
    <t>EE CORONEL ADELINO CASTELO BRANCO</t>
  </si>
  <si>
    <t>Ação Orçamentária correta para o objeto proposto: 4304 ?, Desenvolvimento do Ensino Médio, assim como a Caixa Escolar encontra-se impedida de receber recursos estaduais, tendo em vista inadimplência registrada no Sistema de Administração Financeira (SIAFI ?, MG).</t>
  </si>
  <si>
    <t>EE MADRE MARIA BLANDINA</t>
  </si>
  <si>
    <t>EE ODETE VALADARES</t>
  </si>
  <si>
    <t>EE SECRETÁRIO TRISTÃO DA CUNHA</t>
  </si>
  <si>
    <t>EE MAURÍCIO ZAKHIA</t>
  </si>
  <si>
    <t>EE CORONEL OSCAR DE CASTRO</t>
  </si>
  <si>
    <t>EE PROFESSOR ANTÔNIO RODRIGUES D' OLIVEIRA</t>
  </si>
  <si>
    <t>EE CORONEL JONAS CÂMARA</t>
  </si>
  <si>
    <t>EE PROVEDOR THEÓFILO TAVARES PAES</t>
  </si>
  <si>
    <t>EE PATRONATO BOM PASTOR</t>
  </si>
  <si>
    <t>Caixa Escolar Inapta, tendo em vista o não atendimento aos requisitos previstos no art. 2º, da Resolução SEE nº 3.670, de 2017, para celebração de termo de compromisso, conforme registro no Sistema de Controle e Acompanhamento de Documentação de Caixas Escolares. bem como indicação inferior ao valor mínimo estabelecido de R$100.000,00 para atendimento de Reforma ou Obra para Execução Direta - Caixa Escolar.</t>
  </si>
  <si>
    <t>A indicação deverá ser feita no grupo 3 - despesas correntes - para contratação de serviço. O crédito autorizado na LOA deverá ser remanejado.</t>
  </si>
  <si>
    <t>Os fornecedores se negaram a entregar o produto e executar a ata (alegaram que a ata estava em processo de reequilíbrio econômico financeiro).</t>
  </si>
  <si>
    <t>A indicação deverá ser feita no grupo 3 - despesas correntes - para contratação de serviço. O remanejamento do crédito autorizado na LOA deverá ser solicitado.</t>
  </si>
  <si>
    <t>Aquisição de kit Feira</t>
  </si>
  <si>
    <t>A ação e o grupo de despesas estão incorretos. A indicação de kit feira livre deve ser feita pelo grupo de despesas nº 3 na ação 4518- Acesso a Mercados.</t>
  </si>
  <si>
    <t>Não observância do valor mínimo de indicação.</t>
  </si>
  <si>
    <t>Indicação retornada em atendimento ao oficio encaminhado via processo SEI! nº 1490.01.0003611/2020-02 do parlamentar solicitando reprovações “a pedido” para redirecionamento de emendas para o combate à Covid-19.</t>
  </si>
  <si>
    <t>Indicação reprovada em atendimento ao oficio encaminhado via processo SEI! nº 1490.01.0003611/2020-02 do parlamentar solicitando reprovações “a pedido” para redirecionamento de emendas para o combate à Covid-19.</t>
  </si>
  <si>
    <t>A indicaÃ§Ã£o deve ser destinada para o Fundo Municipal de SaÃºde e nÃ£o para a Prefeitura, como estÃ¡ proposto</t>
  </si>
  <si>
    <t>Prezado, A emenda foi reprovada visto que não ocorreu o envio da documentação solicitada no prazo estabelecido. Atenciosamente,</t>
  </si>
  <si>
    <t>Informamos que a indicação parlamentar nº 43562 para repasse financeiro à Prefeitura Municipal de Santa Bárbara do Monte Verde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</si>
  <si>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Informamos que a indicação parlamentar nº 43584 para repasse financeiro à Prefeitura Municipal de Pocrane não foi concretizada, tendo em vista que o proponente desistiu da celebração, o que gerou o impedimento. Em contato com o parlamentar responsável e com o proponente, não foram encontradas saídas para a formalização do convênio. O processo SEI nº 1480.01.0002725/2020-27 foi instruído com o e-mail encaminhado pelo assessor parlamentar comunicando a desistência (16087617). Portanto, registramos o impedimento conforme determinado pela legislação vigente.</t>
  </si>
  <si>
    <t>001219/2020</t>
  </si>
  <si>
    <t>000082/2020</t>
  </si>
  <si>
    <t>1481000382/2020</t>
  </si>
  <si>
    <t>Não apresentação de documentos retificados conforme diligência formulada pela área técnica desta SEGOV. A saber: PROJETO DE CALÇAMENTO: 1-Conferir a hachura adotada, pois em projeto indica bloquete sextavado e em planilha orçamentária esta indicando intertravado, 2-No detalhamento da Rua Evangelho Quadrangular conferir as cotas adotadas, DRENAGEM 1-Fazer projeto topográfico para elaboração do projeto de drenagem, 2-Fazer projeto de drenagem separado do projeto de calçamento, deve ser utilizado os diâmetros mínimos de tubulação de 400 mm para ramais e 600 mm para redes principais, as tubulações devem conter cotas diâmetro da tubo e inclinação, deve conter também detalhamento de bocas de lobo e de poço de visita, 3-Deve ser executado um poço de visita a cada 50 m de tubulação, Apresentação dos demais documentos conforme projeto (ART, memória de cálculo, cronograma, memorial descritivo, etc).</t>
  </si>
  <si>
    <t>Calçamento vias públicas</t>
  </si>
  <si>
    <t>EE BOULANGER PUCCI</t>
  </si>
  <si>
    <t>Indicação retornada em atendimento ao oficio encaminhado via processo SEI! nº 1490.01.0003606/2020-40 do parlamentar solicitando reprovações “a pedido” para redirecionamento de emendas para o combate à Covid-19.</t>
  </si>
  <si>
    <t>Indicação reprovada em atendimento ao oficio encaminhado via processo SEI! nº 1490.01.0003606/2020-40 do parlamentar solicitando reprovações “a pedido” para redirecionamento de emendas para o combate à Covid-19.</t>
  </si>
  <si>
    <t>EE MINAS GERAIS</t>
  </si>
  <si>
    <t>EE MARECHAL HUMBERTO ALENCAR CASTELO BRANCO</t>
  </si>
  <si>
    <t>EE VICENTE MACEDO</t>
  </si>
  <si>
    <t>Fineza retornar com os seguintes ajustes: Aquisição de kits salvamento terrestre para as unidades do CBMMG dos municípios de Varginha, Leopoldina, Mariana, Uberaba e Belo Horizonte. (Capital) Valor: R$42920,00 Ação: 4472 Grupo: 4 (Investimento) Aquisição de kits salvamento terrestre para as unidades do CBMMG dos municípios de Varginha, Leopoldina, Mariana, Uberaba e Belo Horizonte. (Custeio) Valor: R$42080,00 Ação: 4472 Grupo: 3 (Custeio)</t>
  </si>
  <si>
    <t xml:space="preserve">FHEMIG Centrifuga Laboratorial </t>
  </si>
  <si>
    <t>Sem tempo Hábil para conclusão do processo licitatório dentro do exercicio 2020</t>
  </si>
  <si>
    <t>FHEMIG Centrifuga Refrigerada</t>
  </si>
  <si>
    <t>FHEMIG Kit Microscopio Lab. Binocular</t>
  </si>
  <si>
    <t>Aquisição de 02 bases móveis para os municípios de Betim e Nova Lima.</t>
  </si>
  <si>
    <t>Aquisição de bens permanentes (mobiliário/equipamentos/instrumentais cirúrgicos) para a Maternidade Odete Valadares da FHEMIG.</t>
  </si>
  <si>
    <t>Fornecedor não conseguiu entregar os bens dentro do exercicio</t>
  </si>
  <si>
    <t>ATENÇÃO INTEGRAL AO SISTEMA ESTADUAL DE TRANSPLANTES</t>
  </si>
  <si>
    <t>Aquisição de equipamento/mobiliário para o MG Transplantes.</t>
  </si>
  <si>
    <t>Processo Licitatório não concluído dentro do exercicío</t>
  </si>
  <si>
    <t>PREFEITURA MUNICIPAL DE COMERCINHO</t>
  </si>
  <si>
    <t>O grupo de despesas está incorreto. A indicação de doação de kit feira deve ser feita no grupo de despesas nº 3.</t>
  </si>
  <si>
    <t>Aquisição de 03 micro tratores</t>
  </si>
  <si>
    <t>A ação orçamentária está incorreta. Para indicação de micro patrulha mecanizada as ações corretas são: 4512 - RECUPERAÇÃO INTEGRADA DA CAPACIDADE PRODUTIVA DAS BACIAS 4517 - COOPERATIVISMO E AGROINDÚSTRIA 4516 - APOIO AS CADEIAS PRODUTIVAS DA AGROPECUÁRIA</t>
  </si>
  <si>
    <t>O grupo de despesas está incorreto. As indicações para doação de Kit Feira devem ser feitas para o grupo de despesas nº 3. Além disso, o valor mínimo para indicação desse objeto é de R$ 20.000,00.</t>
  </si>
  <si>
    <t>EE DOM JOSÉ</t>
  </si>
  <si>
    <t>Ação Orçamentária correta para o objeto proposto: 4297 – Desenvolvimento do Ensino Fundamental.</t>
  </si>
  <si>
    <t>EE JOSÉ FERREIRA DA ROCHA</t>
  </si>
  <si>
    <t>EE CASSIANO MENDES</t>
  </si>
  <si>
    <t>Ação Orçamentária correta para o objeto proposto: 4302 – Mãos à Obra – Ensino Fundamental, assim como indicação inferior ao valor mínimo estabelecido de R$100.000,00 para atendimento de Reforma ou Obra para Execução Direta - Caixa Escolar.</t>
  </si>
  <si>
    <t>Capacitação Cientifica</t>
  </si>
  <si>
    <t>A emenda cadastrada para beneficiário eterno ao Estado, contudo a indicação foi realizada para execução direta</t>
  </si>
  <si>
    <t>AQUISIÇÃO DE 02 ACADEMIAS</t>
  </si>
  <si>
    <t>MUNICIPIO DE MONTE FORMOSO</t>
  </si>
  <si>
    <t>AQUISIÇÃO DE 01 ACADEMIA</t>
  </si>
  <si>
    <t>Indicação retornada em atendimento ao oficio encaminhado via processo SEI! nº 1490.01.0003546/2020-11 do parlamentar solicitando reprovações “a pedido” para redirecionamento de emendas para o combate à Covid-19.</t>
  </si>
  <si>
    <t>Indicação reprovada em atendimento ao oficio encaminhado via processo SEI! nº 1490.01.0003546/2020-11 do parlamentar solicitando reprovações “a pedido” para redirecionamento de emendas para o combate à Covid-19.</t>
  </si>
  <si>
    <t>AQUISIÇÃO DE 01 ACADEMIAS</t>
  </si>
  <si>
    <t>Pavimentação em vias Urbanas.</t>
  </si>
  <si>
    <t>Não apresentação de documentos, em descumprimento do prazo de 22/05/2020, conforme Lei n.º 23.648/2020</t>
  </si>
  <si>
    <t>Município está apto para sanear o impedimento técnico.</t>
  </si>
  <si>
    <t>Construção de Ponte.</t>
  </si>
  <si>
    <t>Não apresentação de documentos no prazo de 22/05, em descumprimento da Lei 23.648/2020</t>
  </si>
  <si>
    <t>Constituido impedimento técnico em razão da não apresentação de documentos obrigatórios em atenção ao inciso I do artigo 1º da Lei 23.648/2020. Comunicações efetuadas via e-mail em : 07/04/2020, 08/05/2020 e 18/05/2020, sem retorno do beneficiário.</t>
  </si>
  <si>
    <t>tipo de atendimento incompatível com a ação indicada.</t>
  </si>
  <si>
    <t>Hospitais</t>
  </si>
  <si>
    <t>Reforma de Pronto Atendimento</t>
  </si>
  <si>
    <t>O CNPJ a ser indicado deverá ser o da Prefeitura Municipal e não o do Fundo Municipal de Saúde. A indicação prevê como tipo de atendimento/aplicação a reforma do Pronto Atendimento Municipal, contudo, a ação orçamentária é a 4460 - Estruturação da Atenção Primária à Saúde.</t>
  </si>
  <si>
    <t>Unidade de Saúde</t>
  </si>
  <si>
    <t>Reformas de Unidades de Saúde</t>
  </si>
  <si>
    <t>Tendo em vista que o tipo de indicação é convênio, o CNPJ indicado deverá ser o da Prefeitura Municipal e não o do Fundo Municipal de Saúde.</t>
  </si>
  <si>
    <t>Reforma de Unidades de Saúde do Município</t>
  </si>
  <si>
    <t>Indicação retornada em atendimento ao oficio encaminhado via processo SEI! nº 1490.01.0003592/2020-30 do parlamentar solicitando reprovações “a pedido” para redirecionamento de emendas para o combate à Covid-19.</t>
  </si>
  <si>
    <t>Indicação reprovada em atendimento ao oficio encaminhado via processo SEI! nº 1490.01.0003592/2020-30 do parlamentar solicitando reprovações “a pedido” para redirecionamento de emendas para o combate à Covid-19.</t>
  </si>
  <si>
    <t>Conforme consulta no Cadastro Nacional de Estabelecimentos de SaÃºde (CNES), realizada no dia 10/03/20, o municÃ­pio nÃ£o possui estabelecimento elegÃ­vel para o recebimento do tipo de atendimento proposto.</t>
  </si>
  <si>
    <t>Conforme consulta ao CNESS nesta data, o Fundo Municipal não possui estabelecimento de saúde elegível para o recebimento de recurso na ação 4457 - implantação da política de atenção hospitalar.</t>
  </si>
  <si>
    <t>2 academias ao ar livre</t>
  </si>
  <si>
    <t>Sanear R$ 50.000,00</t>
  </si>
  <si>
    <t>Não apresentação da documentação técnica.</t>
  </si>
  <si>
    <t>reprovação da documentação, conforme legislação específica;</t>
  </si>
  <si>
    <t>Sanear R$ 25.000,00</t>
  </si>
  <si>
    <t>Não apresentação do Registro de Imóvel, nem da Declaração de Domínio Público no processo SEI nº 10852/2020-12.</t>
  </si>
  <si>
    <t>Sanear R$ 17.240,00</t>
  </si>
  <si>
    <t>Kit de Material Esportivo</t>
  </si>
  <si>
    <t>Sanear ao valor de R$ 17.240,00</t>
  </si>
  <si>
    <t>A indicação não atende o valor mínimo exigido pela Secretaria (R$ 25.000,00) para execução do Objeto proposto. Por se tratar de uma indicação para aplicação direta, não é possível o retorno para ajuste parlamentar, portanto, procedemos com o cancelamento da referida indicação.</t>
  </si>
  <si>
    <t>Insumos para o combate ao coronavirus</t>
  </si>
  <si>
    <t>Para ajuste da indicação.</t>
  </si>
  <si>
    <t>Reprovada a pedido do parlamentar.</t>
  </si>
  <si>
    <t>Incompatibilidade do tipo de atendimento indicado com o grupo de despesas. Não obstante, o valor da indicação encontra-se abaixo do mínimo estabelecido.</t>
  </si>
  <si>
    <t>AQUISIÇÃO DE RAIO-X</t>
  </si>
  <si>
    <t>Em consulta no CNES no dia 17/03/20, percebemos que nÃ£o hÃ¡ estabelecimento de saÃºde no municÃ­pio que seja compatÃ­vel com a aÃ§Ã£o orÃ§amentÃ¡ria 4453 (IMPLANTAÃ‡ÃƒO DA POLÃTICA DE ATENÃ‡ÃƒO HOSPITALAR - HOSPITAIS PLATAFORMA).</t>
  </si>
  <si>
    <t>ASSOCIAÇÃO ASSISTENCIAL CANTINA DONA BERNADETE LEMOS</t>
  </si>
  <si>
    <t>Aquisição de kits</t>
  </si>
  <si>
    <t>Informamos que a indicação parlamentar nº 52713 para repasse financeiro à Associação Assistencial Cantina Dona Bernadete Lemos não foi concretizada, tendo em vista que até a data limite para recebimento das Propostas de Plano de Trabalho por parte dessa Secretaria de Estado,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</si>
  <si>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Remanejamento</t>
  </si>
  <si>
    <t>CONSTRUÇÃO DE CAMPO DE FUTEBOL NO MUNICÍPIO</t>
  </si>
  <si>
    <t>Em 03/07/2020, foi celebrado o Convênio nº 1301000701/2020,entre a SEINFRA e a Prefeitura de Chalé, cujo objeto é a construção de sistema de iluminação e alambrado em campo de futebol público. O Prefeito assinou, na fase da celebração do instrumento, a Declaração de Posse de Imóvel em que se comprometia a apresentar o documento que comprove a situação possessória do terreno, previsto no art. 10 da Resolução AGE-SEGOV nº 004/2015, em até 30 dias após o encerramento da calamidade pública (COVID-19), reconhecida pelo Decreto 47.891/2020, observada a data limite de 29/12/2020. Tendo em vista que a Prefeitura não apresentou até a presente data nenhum documento que comprove a situação possessória do terreno, restou comprovada a não efetivação das condições suspensivas necessárias à eficácia do instrumento e à conclusão da execução da emenda dentro do exercício financeiro da respectiva LOA/2020, sendo necessária a rescisão do instrumento, conforme cláusula de condição suspensiva pactuada.</t>
  </si>
  <si>
    <t>002072/2020</t>
  </si>
  <si>
    <t>EXECUÇÃO DE MODERNIZAÇÃO DE CAMPO MUNICIPAL</t>
  </si>
  <si>
    <t>000937/2020</t>
  </si>
  <si>
    <t>Construção de Campo de Futebol Público no município de Chalé/MG</t>
  </si>
  <si>
    <t>1301000701/2020</t>
  </si>
  <si>
    <t>DELFINOPOLIS</t>
  </si>
  <si>
    <t>PREFEITURA MUNICIPAL DE DELFINÓPOLIS</t>
  </si>
  <si>
    <t>Indicação retornada em atendimento ao oficio encaminhado via processo SEI! nº 1490.01.0003542/2020-22 do parlamentar solicitando reprovações “a pedido” para redirecionamento de emendas para o combate à Covid-19.</t>
  </si>
  <si>
    <t>Indicação reprovada em atendimento ao oficio encaminhado via processo SEI! nº 1490.01.0003542/2020-22 do parlamentar solicitando reprovações “a pedido” para redirecionamento de emendas para o combate à Covid-19.</t>
  </si>
  <si>
    <t>PREFEITURA MUNICIPAL DE CÁSSIA</t>
  </si>
  <si>
    <t>AQUISIÇÃO DE PARQUE INFANTIL</t>
  </si>
  <si>
    <t>Incompatibilidade do tipo de atendimento indicado com a ação orçamentária e o grupo de despesas. Não obstante, o valor da indicação encontra-se abaixo do mínimo estabelecido.</t>
  </si>
  <si>
    <t>Parecer desfavorável, conforme critério técnico de implantação de equipes de saúde da família nos últimos 12 meses utilizado pela Superintendência de Atenção Primária a Saúde. Necessária Reprovação da Indicação.</t>
  </si>
  <si>
    <t>PREFEITURA MUNICIPAL DE FERNANDES TOURINHO</t>
  </si>
  <si>
    <t>Melhoria de vias públicas no município de Fernandes Tourinho.</t>
  </si>
  <si>
    <t>Retornado para ajuste a pedido do parlamentar, aprovado pelo gabinete da SEGOV</t>
  </si>
  <si>
    <t>Prezada Luciene. Segue e-mail pra formalização, da solicitação de retorno de indicação, conforme combinado via telefone. Glauco Vilarino Rafael Assessoria de Gabinete Subsecretaria de Coordenação e Gestão Institucional Secretaria de Estado de Governo Em Ter, 10 Mar at 5:18 PM , Gabinete Celise Laviola   escreveu: Prezado, Solicito alteração para ajuste de tipo de atendimento para ``Calçamento¿¿ na indicação da emenda parlamentar individual da Deputada Celise Laviola, Nº INDICAÇÃO 39475 Motivo: Solicitação do Prefeito. MUNICÍPIO: FERNANDES TOURINHO CNPJ: 18.080.887/0001-30 CONVENENTE / BENEFICIADO: PREFEITURA MUNICIPAL DE FERNANDES TOURINHO UO - DESCRIÇÃO: SECRETARIA DE ESTADO DE INFRAESTRUTURA E MOBILIDADE Valor: R$ 150.000,00 Celise Laviola Deputada Estadual</t>
  </si>
  <si>
    <t>Indicação retornada para ajuste.</t>
  </si>
  <si>
    <t>Ajuste parlamentar</t>
  </si>
  <si>
    <t>Luciene Buldrini Barbosa (SEINFRA) De: Rodrigo Vieira   Enviado em: terça-feira, 3 de março de 2020 16:04 Para: Luciene Buldrini Barbosa (SEINFRA) Cc: SEGOV - SCGI, rodrigo.vieira@almg.gov.br, cristiana.vasconcelos@almg.gov.br Assunto: Solicitação de Reprovado Emenda Nº INDICAÇÃO 39513 Solicito a reprovação da indicação da emenda parlamentar individual da Deputada Celise Laviola, Nº INDICAÇÃO 39513: MUNICÍPIO: SANTA MARGARIDA CNPJ: 18.385.112.0001/73 CONVENENTE / BENEFICIADO: PREFEITURA MUNICIPAL DE SANTA MARGARIDA UO - DESCRIÇÃO: SECRETARIA DE ESTADO DE INFRAESTRUTURA E MOBILIDADE Valor: R$ 120.000,00 Att: Rodrigo Vieira Assessor Parlamentar Dep. Celise Laviola (31) 2108-7136 (31) 98526-1234</t>
  </si>
  <si>
    <t>Equipamento para atender a secretaria municipal de saúde de Santa Rita de Itueto.</t>
  </si>
  <si>
    <t>O CNPJ indicado deve ser o do município, e não o do Fundo Municipal, conforme consta na indicação.</t>
  </si>
  <si>
    <t>Retornado a pedido do órgão, para adequações do parlamentar. Retornado em 09/03/2020</t>
  </si>
  <si>
    <t>De acordo com a área técnica finalística (SUBREG), o número de veículos a serem destinados é superior ao critério populacional, estabelecido pelo Ministério da Saúde.</t>
  </si>
  <si>
    <t>Grupos de despesas para execução do Projeto de Wi-Fi: - 3 (outras despesas correntes): R$37.000,00 - 4 (investimentos): R$8.000,00 Deve-se realizar o remanejamento no valor de R$37.000,00 para o Grupo 3 e efetuar duas indicações conforme descrito acima.</t>
  </si>
  <si>
    <t>Valorização da Gastronomia Tradicional Local (Quitanda Paracatuense)</t>
  </si>
  <si>
    <t>Indicação retornada em atendimento ao oficio encaminhado via processo SEI! nº 1490.01.0003607/2020-13 do parlamentar solicitando reprovações “a pedido” para redirecionamento de emendas para o combate à Covid-19.</t>
  </si>
  <si>
    <t>Indicação reprovada em atendimento ao oficio encaminhado via processo SEI! nº 1490.01.0003607/2020-13 do parlamentar solicitando reprovações “a pedido” para redirecionamento de emendas para o combate à Covid-19.</t>
  </si>
  <si>
    <t>Auxílio temporário para as Famílias do CADUNICO</t>
  </si>
  <si>
    <t>Em 2020 a Sedese está executando 02 programas de transferência de renda na ação orçamentária 1066: Bolsa Merenda e Renda Minas. O bolsa merenda está em fase final de execução, não sendo possível a sua prorrogação com o valor da emenda. O Renda Minas também está fase final de execução. E, o valor do benefício, bem como as listas de beneficiários foram fechadas e enviadas para as Instituições financeiras, conforme critérios aprovados pelo CEAS e regulamentados pelo Decreto 48.038/2020. O valor da emenda é insuficiente para ampliar o número de beneficiários e o valor do benefício de forma significativa, assim como não há tempo para promover as alterações nas normas legais de criação do programa.</t>
  </si>
  <si>
    <t>Aquisição de uma academia ao ar livre destinada à prática esportiva em benefício do município de Santa Luzia/MG</t>
  </si>
  <si>
    <t>Aquisição de uma academia ao ar livre destinada à prática esportiva em benefício do município de Lavras/MG</t>
  </si>
  <si>
    <t xml:space="preserve">Conforme entendimento com a servidora Evelyn Klein Esteves de </t>
  </si>
  <si>
    <t>Aquisição de uma academia ao ar livre destinada à prática esportiva em benefício do município de Ponte Nova/MG</t>
  </si>
  <si>
    <t>Aquisição de uma academia ao ar livre destinada à prática esportiva em benefício do município de Patos de Minas/MG</t>
  </si>
  <si>
    <t>FUNDO MUNICIPAL DE SAÚDE DE CEDRO DO ABAETÉ</t>
  </si>
  <si>
    <t>FUNDO MUNICIPAL DE SAÚDE DE IGUATAMA</t>
  </si>
  <si>
    <t>PREFEITURA MUNICIPAL DE SANTA CRUZ DE MINAS</t>
  </si>
  <si>
    <t>Aquisição de Equipamentos Escolares para atendimento da demanda da Escola Municipal Professora Luzia Ferreira - Código INEP: 31265128</t>
  </si>
  <si>
    <t>Aquisição de equipamentos escolares para atendimento da demanda da Escola Municipal Embaixador Martim Francisco - Código INEP: 31015181</t>
  </si>
  <si>
    <t>Aquisição de Equipamentos Escolares para atendimento da demanda da Escola Municipal Dr. Afonso Pena Junior - Código INEP:31069663</t>
  </si>
  <si>
    <t>Aquisição de 05 kits de material esportivo totalizando o valor de R$ 101.129,30 sendo R$ 100.000,00 do inciso 1473 e R$ 1.129,30 do inciso 365</t>
  </si>
  <si>
    <t>Indicação retornada em atendimento ao oficio encaminhado via processo SEI! nº 1490.01.0003601/2020-78 do parlamentar solicitando reprovações “a pedido” para redirecionamento de emendas para o combate à Covid-19.</t>
  </si>
  <si>
    <t>Indicação reprovada em atendimento ao oficio encaminhado via processo SEI! nº 1490.01.0003601/2020-78 do parlamentar solicitando reprovações “a pedido” para redirecionamento de emendas para o combate à Covid-19.</t>
  </si>
  <si>
    <t>1 kit de material esportivo para Santos Dumont</t>
  </si>
  <si>
    <t>Doação de 01 Kit esportivo para Vespasiano</t>
  </si>
  <si>
    <t>Doação de 01 kit esportivo para São Lourenço - Incisos S365 e R1474</t>
  </si>
  <si>
    <t>O Fundo Municipal de Saúde não possui atendimento de URGÊNCIA E EMERGÊNCIA.</t>
  </si>
  <si>
    <t>O município de Entre Rios de MInas não possui entidade pública que faça atendimento de Urgência e Emergência</t>
  </si>
  <si>
    <t>O município de Igarapé não possui estabelecimento público que faça atendimento de Urgência e Emergência</t>
  </si>
  <si>
    <t>Em consulta no CNES no dia 17/03/20, percebemos que nÃ£o hÃ¡ estabelecimentos de saÃºde no municÃ­pio que seja compatÃ­vel com a aÃ§Ã£o orÃ§amentÃ¡ria 4461</t>
  </si>
  <si>
    <t>Em consulta no CNES no dia 17/03/20, percebemos que nÃ£o hÃ¡ estabelecimentos de saÃºde pÃºblicos no municÃ­pio que seja compatÃ­vel com a aÃ§Ã£o orÃ§amentÃ¡ria 4461</t>
  </si>
  <si>
    <t>O beneficiÃ¡rio da indicaÃ§Ã£o deve ser o Fundo Municipal de SaÃºde e nÃ£o a Prefeitura Municipal, como foi proposto</t>
  </si>
  <si>
    <t>O beneficiÃ¡rio da indicaÃ§Ã£o deve ser o Fundo Municipal de SaÃºde e nÃ£o a Prefeitura Municipal, como foi proposto. AlÃ©m disso, em consulta ao CNES no dia 17/03/20, nÃ£o foram encontrados estabelecimentos de saÃºde no municÃ­pio que sejam elegÃ­veis na aÃ§Ã£o orÃ§amentÃ¡ria 4461.</t>
  </si>
  <si>
    <t>Em consulta ao CNES no dia 17/03/20, nÃ£o constatamos estabelecimento de saÃºde no municÃ­pio em questÃ£o que seja elegÃ­vel na aÃ§Ã£o orÃ§amentÃ¡ria 4461.</t>
  </si>
  <si>
    <t>Em consulta ao CNES no dia 17/02/20, nÃ£o foi constatado estabelecimento de saÃºde no municÃ­pio que seja elegÃ­vel na aÃ§Ã£o orÃ§amentÃ¡ria 4461.</t>
  </si>
  <si>
    <t>O município não possui atendimento de Urgência e Emergência</t>
  </si>
  <si>
    <t>O município não possui atendimento público de urgência e emergência.</t>
  </si>
  <si>
    <t>Ausência de rede de urgência e emergência no município.</t>
  </si>
  <si>
    <t>O município não possui entidade pública que faça atendimento de urgência e emergência</t>
  </si>
  <si>
    <t>EE RIBEIRO DE OLIVEIRA</t>
  </si>
  <si>
    <t>EE CORONEL CARNEIRO JÚNIOR</t>
  </si>
  <si>
    <t>Aquisição de Kits de salvamento terrestre para o Corpo de Bombeiros de Juiz de Fora - 3º COB</t>
  </si>
  <si>
    <t>Fineza alterar a indicação para atender aos seguintes critérios: Ação: 4472 Grupo: 4 Valor: R$30.600,00 Ação: 4472 Grupo: 3 Valor: R$30.000,00</t>
  </si>
  <si>
    <t>Aquisição de 01 Kit de Material Esportivo para o Município de Ponte Nova</t>
  </si>
  <si>
    <t>01 kit esportivo para o Município de Carlos Chagas</t>
  </si>
  <si>
    <t>01 kit de material esportivo para Barbacena</t>
  </si>
  <si>
    <t>Aquisição de 05 kits de material esportivo totalizando o valor de R$ 101.129,30 sendo R$ 100.000,00 do inciso 1473 e R$ 1.129,30 do inciso 365 Complementação da indicação 48456</t>
  </si>
  <si>
    <t>Indicação retornada em atendimento ao oficio encaminhado via processo SEI! nº 1490.01.0003569/2020-69 do parlamentar solicitando reprovações “a pedido” para redirecionamento de emendas para o combate à Covid-19.</t>
  </si>
  <si>
    <t>Indicação reprovada em atendimento ao oficio encaminhado via processo SEI! nº 1490.01.0003569/2020-69 do parlamentar solicitando reprovações “a pedido” para redirecionamento de emendas para o combate à Covid-19.</t>
  </si>
  <si>
    <t>Valor indicado abaixo do valor mínimo determinado para o objeto</t>
  </si>
  <si>
    <t>Reforma Geral do prédio do Pelotão Ibituruna/PEMAD, do 6º BBM.</t>
  </si>
  <si>
    <t>Fineza retornar o processo com a ação 2083, Grupo 3.</t>
  </si>
  <si>
    <t>Aquisição de sistema de comunicação e tecnologia - circuito fechado de TV, para a Academia de Bombeiros Militar de MG.</t>
  </si>
  <si>
    <t>Fineza retornar o processo com a ação 4469, Grupo 4.</t>
  </si>
  <si>
    <t>Aquisição de Equipamentos de Academia ao Ar Livre, para o município de Ibiracatu.</t>
  </si>
  <si>
    <t>Informamos que a indicação parlamentar nº 43011 para repasse financeiro à Prefeitura Municipal de Ibiracatu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</si>
  <si>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PREFEITURA MUNICIPAL DE OURO VERDE DE MINAS</t>
  </si>
  <si>
    <t>Aquisição de Equipamentos de Academia ao Ar Livre, para o município de Ouro Verde de Minas.</t>
  </si>
  <si>
    <t>Informamos que a indicação parlamentar nº 43017 para repasse financeiro à Prefeitura Municipal de Ouro Verde de Minas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</si>
  <si>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SECRETARIA DE ESTADO DA CULTURA</t>
  </si>
  <si>
    <t>AQUISIÇÃO DE PLACAS DE SINALIZAÇÃO TURÍSTICA PARA O MUNICÍPIO DE SERRANÓPOLIS DE MINAS, PARA FOMENTAR O TURISMO LOCAL E DA REGIÃO, INDICANDO OS PRINCIPAIS PONTOS TURÍSTICOS..</t>
  </si>
  <si>
    <t>SECULT Fomento ao turismo nos principais destinos</t>
  </si>
  <si>
    <t>Conforme acordado com o Deputado, a indicação deverá ser feita como convênio sendo o beneficiário o CNPJ do município executor, uma vez que para esta Secretaria não é viável mobilizar a equipe técnica para execução direta do valor proposto. Entretanto, ressaltamos que será dado todo apoio técnico ao Município executor por meio de fiscalização in loco e acompanhamento da execução.</t>
  </si>
  <si>
    <t>DOAÇÃO DE ACADEMIA PARA ATENDER O MUNICÍPIO DE MURIAÉ</t>
  </si>
  <si>
    <t>DOAÇÃO DE ACADEMIA PARA ATENDER O MUNICÍPIO DE BOM JESUS DO AMPARO</t>
  </si>
  <si>
    <t>DOAÇÃO DE ACADEMIA PARA ATENDER O MUNICÍPIO DE ANDRELÂNDIA</t>
  </si>
  <si>
    <t>DOAÇÃO DE ACADEMIA PARA ATENDER O MUNICÍPIO DE RIACHINHO</t>
  </si>
  <si>
    <t>DOAÇÃO DE ACADEMIA PARA ATENDER O MUNICÍPIO DE LUZ</t>
  </si>
  <si>
    <t>RECURSO DESTINADO PARA PREFEITURA MUNICIPAL DE BELO HORIZONTE PARA FOMENTAR O CIRCUITO GASTRONÔMICO DE FAVELAS, NAS SUAS COMUNIDADES PERIFÉRICAS.</t>
  </si>
  <si>
    <t>Não foi apresentada nenhuma documentação ao orgão até a presente data.</t>
  </si>
  <si>
    <t>ACADEMIA PARA MUNICÍPIO DE ANTÔNIO DIAS</t>
  </si>
  <si>
    <t>AQUISIÇÃO DE ACADEMIA AO AR LIVRE PARA MUNICÍPIO DE ASTOLFO DUTRA.</t>
  </si>
  <si>
    <t>A indicação não atende o valor mínimo exigido pela Secretaria (R$ 25.000,00) para execução do Objeto proposto.</t>
  </si>
  <si>
    <t>AQUISIÇÃO DE MATERIAL ESPORTIVO PARA O MUNICÍPIO DE ASTOLFO DUTRA. O RECURSO SERÁ COMPLEMENTADO COM SALDO NO INCISO S370.</t>
  </si>
  <si>
    <t>A indicação não atende o valor mínimo exigido pela Secretaria (R$ 20.000,00) para execução do Objeto proposto.</t>
  </si>
  <si>
    <t>AQUISIÇÃO DE KIT EMERGENCIAL PARA ASSISTENCIA NO ENFRENTAMENTO DA COVID-19, NO MUNICÍPIO DE JOAÍMA.</t>
  </si>
  <si>
    <t>Informamos que a indicação parlamentar nº 52419 para repasse financeiro à Prefeitura Municipal de Joaíma não foi concretizada, tendo em vista que até a data limite para recebimento das Propostas de Plano de Trabalho por parte dessa Secretaria de Estado,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</si>
  <si>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PREFEITURA MUNICIPAL DE CARANDAÍ</t>
  </si>
  <si>
    <t>ACADEMIA AO AR LIVRE PARA SER INSTALADA EM OUTRA LOCALIDADE NO MUNICÍPIO</t>
  </si>
  <si>
    <t>CONTRATAÇÃO DE PROJETOS DE RESTAURO PARA CAPELA DE NOSSA SENHORA DA CONCEIÇÃO DO PORTO SACO, NO MUNICÍPIO DE CARRANCAS, ATRAVÉS DA PREFEITURA MUNICIPAL , DEPARTAMENTO DE CULTURA..</t>
  </si>
  <si>
    <t>Segundo parecer juridico, considerando que a celebração de convênio de saída se efetivará com o convenente que tenha atribuição legal ou estatutária relacionada ao seu objeto, considerando que o bem a ser beneficiado é de propriedade da Paróquia Nossa Senhora da Conceição em Carrancas , considerando, ainda, que ela é uma organização religiosa, não logramos identificar fundamentação legal para que o Município de Carrancas faça parte desta relação jurídica, inclusive na figura de interveniente, por ausência de previsão legal. Ou seja, a Paróquia Nossa Senhora da Conceição em Carrancas/MG é quem tem atribuição legal ou estatutária relacionada ao seu objeto e não o Municipio.</t>
  </si>
  <si>
    <t>001351/2020</t>
  </si>
  <si>
    <t>Projeto de conservação e restauração da Capela de Nossa Senhora da Conceição do Porto do Saco</t>
  </si>
  <si>
    <t>000098/2020</t>
  </si>
  <si>
    <t>PREFEITURA MUNICIPAL DE ENTRE RIOS DE MINAS</t>
  </si>
  <si>
    <t>AQUISIÇÃO DE MOBILIÁRIO E EQUIPAMENTOS PARA ÁREA SOCIAL</t>
  </si>
  <si>
    <t>Informamos que a indicação parlamentar nº 44147 para repasse financeiro à Prefeitura Municipal de Entre Rios de Minas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</si>
  <si>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MATERIAL ESPORTIVO PARA O MUNICÍPIO DE ASTOLFO DUTRA. O RECURSO SERÁ COMPLEMENTADO COM SALDO NO INCISO R1432.</t>
  </si>
  <si>
    <t>DOAÇÃO DE ACADEMIA PARA ATENDER O MUNICÍPIO DE ÁGUA COMPRIDA</t>
  </si>
  <si>
    <t>DOAÇÃO DE ACADEMIA PARA O MUNICÍPIO DE ALMENARA</t>
  </si>
  <si>
    <t>DOAÇÃO DE ACADEMIA PARA ATENDER O MUNICÍPIO DE ARGIRITA</t>
  </si>
  <si>
    <t>DOAÇÃO DE ACADEMIA PARA ATENDER O MUNICÍPIO DE CARANDAÍ</t>
  </si>
  <si>
    <t>DOAÇÃO DE ACADEMIA PARA ATENDER O MUNICÍPIO DE PERDÕES</t>
  </si>
  <si>
    <t>DOAÇÃO DE ACADEMIA PARA ATENDER O MUNICÍPIO DE RESSAQUINHA</t>
  </si>
  <si>
    <t>DOAÇÃO DE ACADEMIA PARA ATENDER O MUNICÍPIO DE SABINÓPOLIS</t>
  </si>
  <si>
    <t>DOAÇÃO DE ACADEMIA PARA ATENDER O MUNICÍPIO DE SANTO ANTÔNIO DO GRAMA</t>
  </si>
  <si>
    <t>DOAÇÃO DE 02 ACADEMIAS PARA ATENDER O MUNICÍPIO DE OURO BRANCO</t>
  </si>
  <si>
    <t>TRATOR AGRÍCOLA MOTOR 75CV - 04 CILINDROS - PNEU - PARA MUNICÍPIO DE ARICANDUVA - CÓDIGO DE REFERÊNCIA 000531804</t>
  </si>
  <si>
    <t>Boa tarde, Analisando a emenda, verifiquei que na ação em que ela foi cadastrada não é possível adquirir o objeto solicitado. A emenda precisa ser cadastrada na ação 4184 - Apoio ao desenvolvimento econômico do Norte e Nordeste,para ser aprovada. Estou a disposição para esclarecer dúvidas caso seja necessário.</t>
  </si>
  <si>
    <t>UMA PICADEIRA-ENSILADEIRA - CÓDIGO DO ÍTEM 001200810 E UMA GRADE ARADORA DE ARRASTO - CÓDIGO DO ÍTEM 001288440 PARA O MUNICÍPIO DE VEREDINHA</t>
  </si>
  <si>
    <t>UMA PICADEIRA-ENSILADEIRA CÓDIGO DO ÍTEM 001200810 E UMA GRADE ARADORA DE ARRASTO - CÓDIGO DO ÍTEM 001288440 PARA O MUNICÍPIO DE DORES DE GUANHÃES</t>
  </si>
  <si>
    <t>Doação de 1 Kit Feira Livre</t>
  </si>
  <si>
    <t>PREFEITURA MUNICIPAL DE MONSENHOR PAULO</t>
  </si>
  <si>
    <t>PIRANGUINHO</t>
  </si>
  <si>
    <t>PREFEITURA MUNICIPAL DE PIRANGUINHO</t>
  </si>
  <si>
    <t>O grupo de despesas está incorreto. As indicações de doação de kit feira devem ser feitas pelo grupo de despesas nº 3.</t>
  </si>
  <si>
    <t>PREFEITURA MUNICIPAL DE SERRANIA</t>
  </si>
  <si>
    <t>O CNPJ a ser indicado deverÃ¡ ser o do Fundo Municipal de SaÃºde</t>
  </si>
  <si>
    <t>O CNPJ a ser indicado deverÃ¡ ser do Fundo Municipal de SaÃºde.</t>
  </si>
  <si>
    <t>PREFEITURA MUNICIPAL DE VIRGÍNIA</t>
  </si>
  <si>
    <t>PREFEITURA MUNICIPAL DE BARROSO</t>
  </si>
  <si>
    <t>O VALOR INDICADO É INFERIOR AO VALOR MINIMO ESTABELECIDO.</t>
  </si>
  <si>
    <t>O municÃ­pio de JESUÃ‚NIA nÃ£o possui ATENÃ‡ÃƒO ESPECIALIZADA</t>
  </si>
  <si>
    <t>Realização de Evento - Feira de Malha</t>
  </si>
  <si>
    <t>O grupo de despesas 4 - investimento é incompatível com o tipo de atendimento indicado - realização de eventos.</t>
  </si>
  <si>
    <t>Indicação retornada em atendimento ao oficio encaminhado via processo SEI! nº 1490.01.0003602/2020-51 do parlamentar solicitando reprovações “a pedido” para redirecionamento de emendas para o combate à Covid-19.</t>
  </si>
  <si>
    <t>Indicação reprovada em atendimento ao oficio encaminhado via processo SEI! nº 1490.01.0003602/2020-51 do parlamentar solicitando reprovações “a pedido” para redirecionamento de emendas para o combate à Covid-19.</t>
  </si>
  <si>
    <t>Realização de Evento - Festival Gastronômico</t>
  </si>
  <si>
    <t>001681/2020</t>
  </si>
  <si>
    <t>EVENTOS-Realização-Festival</t>
  </si>
  <si>
    <t>000284/2020</t>
  </si>
  <si>
    <t>Realização de Festival de Inverno</t>
  </si>
  <si>
    <t xml:space="preserve">Festival de Inverno </t>
  </si>
  <si>
    <t>000100/2020</t>
  </si>
  <si>
    <t>Realização de Evento - Expofica</t>
  </si>
  <si>
    <t>Realização de Evento - Feira de Malhas</t>
  </si>
  <si>
    <t>Realização de evento - Feira de Malhas</t>
  </si>
  <si>
    <t>Centro de Referência de Assistência Social - CRAS</t>
  </si>
  <si>
    <t>Reforma na estrutura do Prédio onde está localizado o CRAS</t>
  </si>
  <si>
    <t>PREFEITURA MUNICIPAL DE ALBERTINA</t>
  </si>
  <si>
    <t>Academia ao ar livre-1UN</t>
  </si>
  <si>
    <t>Academia-2UN</t>
  </si>
  <si>
    <t>PREFEITURA MUNICIPAL DE CAMANDUCAIA</t>
  </si>
  <si>
    <t>Academia-1UN</t>
  </si>
  <si>
    <t>PREFEITURA MUNICIPAL DE MUNHOZ</t>
  </si>
  <si>
    <t>PREFEITURA MUNICIPAL DE CORREGO DO BOM JESUS</t>
  </si>
  <si>
    <t>PREFEITURA MUNICIPAL DE PIRANGUÇU</t>
  </si>
  <si>
    <t>PREFEITURA MUNICIPAL DE VARJÃO DE MINAS</t>
  </si>
  <si>
    <t>Retornado a pedido do órgão, para cadastramento de impedimento de ordem técnica</t>
  </si>
  <si>
    <t>Conforme conversa com o Assessor Parlamentar, Luiz Fernando, registramos o impedimento da referida indicação, tendo em vista que o Tipo de Atendimento não Condiz com a Natureza de Despesas.</t>
  </si>
  <si>
    <t>A indicação está caracterizada no Grupo de Despesa "4 - Investimentos", o que impede a execução de Doação de Kits Esportivos, tendo em vista que deveria ter sido efetuada no Grupo de Despes "3 - Outras Despesas Correntes". Por se tratar de uma indicação para aplicação direta, não é possível o retorno para ajuste parlamentar, portanto, procedemos com o cancelamento da referida indicação.</t>
  </si>
  <si>
    <t>Aquisição de software da inteligencia policial para em atendimento para o DNARC E DEOESP .</t>
  </si>
  <si>
    <t>A indicação 42432, no valor de R$339.500,00, foi cadastrada no grupo de Despesas 3 (despesas correntes), porém, sua descrição é de “aquisição de software da inteligência policial para atendimento para o DNARC e o DEOESP). Retornado em 04/03/2020</t>
  </si>
  <si>
    <t>Foi verificado que o bem teve seu grupo de despesa alterado de custeio para capital, foram realizadas diversas tratativas junto com a Seplag mas não houve exito na tentativa se permitir a utilização do recurso .</t>
  </si>
  <si>
    <t>Indicações retornada para o órgão, a pedido da Gleice, assessora da parlamentar Delegada Sheila, através de e-mail do dia 09/03/2020.</t>
  </si>
  <si>
    <t>Retornado a pedido do parlamentar para ajuste e remanejamento quanto à ação orçamentária.</t>
  </si>
  <si>
    <t>Retornado a pedido da Gleice, assessora da Deputada Delegada Sheila, através de e-mail em 09/03/2020.</t>
  </si>
  <si>
    <t>EE PROFESSOR CÂNDIDO MOTTA FILHO</t>
  </si>
  <si>
    <t>O veículo indicado não é elegível na ação 4461 - implantação e manutenção da rede de urgência e emergência.</t>
  </si>
  <si>
    <t>UM VEÍCULO UTILITÁRIO PARA EMATER</t>
  </si>
  <si>
    <t>Reprovado em função de erro no momento da indicação da emenda parlamentar. Foi escolhido o tipo de indicação "APLICAÇÃO DIRETA - DOAÇÃO DE BENS", tendo porém, como beneficiário a própria EMATER. A escolha correta seria o tipo de indicação "EXECUÇÃO DIRETA", caso o beneficiário fosse a própria EMATER.</t>
  </si>
  <si>
    <t>UM VEÍCULO UTILITÁRIO PARA O MUNICÍPIO DE CHÁCARA</t>
  </si>
  <si>
    <t>Incompatibilidade do valor indicado com o valor licitado conforme registrado em Ata de Registro de Preços nº 240/2019, Processo SEI nº 3040.01.0000353/2019-82, Valor licitado R$ 59.990,00.</t>
  </si>
  <si>
    <t>FUNDO DE SAÚDE EXCLUIDO DE MATIAS BARBOSA</t>
  </si>
  <si>
    <t>indicação efetuada no cnpj excluido do cagec</t>
  </si>
  <si>
    <t>VALOR INDICADO INFERIOR AO VALOR MINIMO ESTABELECIDO.</t>
  </si>
  <si>
    <t>10 barracas e 20 jalecos</t>
  </si>
  <si>
    <t>Retornado a pedido do órgão, posto que, foi informado que não há viabilidade técnica de execução para tal indicação.</t>
  </si>
  <si>
    <t>Foi verificado que não há viabilidade técnica para o recebimento por parte do município do kit feira</t>
  </si>
  <si>
    <t>Retornado a pedido do órgão para ajustes em 25/11/2020.</t>
  </si>
  <si>
    <t>08 barracas e 16 jalecos</t>
  </si>
  <si>
    <t>PREFEITURA MUNICIPAL DE EXTREMA</t>
  </si>
  <si>
    <t>8 barracas e 16 jalecos</t>
  </si>
  <si>
    <t>Obra para o canil da Polícia Civil de Minas Gerais</t>
  </si>
  <si>
    <t>Foram realizados diversas tratativas para a execução do bem, todavia os procedimentos resultaram em fracassados (processo deserto)</t>
  </si>
  <si>
    <t>PREFEITURA MUNICIPAL DE TAPIRA</t>
  </si>
  <si>
    <t>Doação Academia</t>
  </si>
  <si>
    <t>O Valor indicado para o objeto não corresponde ao mínimo definido pela Secretaria (25.000,00). Além da indicação nº 47966 (utilizada para complementar o valor) não caracterizar o grupo de despesas correto para aquisição de Academia ao Ar Livre.</t>
  </si>
  <si>
    <t>Doação de Academia ao ar livre</t>
  </si>
  <si>
    <t>Doação Academia ao Ar livre</t>
  </si>
  <si>
    <t>Doação Academia ao Ar Livre</t>
  </si>
  <si>
    <t>Doação de Academia ao Ar Livre</t>
  </si>
  <si>
    <t>Doação de 2 Academias ao Ar Livre</t>
  </si>
  <si>
    <t xml:space="preserve">Vamos sanear a indicação mantendo o mesmo objeto, valor e </t>
  </si>
  <si>
    <t>O grupo de despesa correto para celebração de termo de compromisso para transferência de recursos destinados à aquisição de mobiliário e equipamento refere-se ao Grupo "4 - Investimentos".</t>
  </si>
  <si>
    <t>O grupo de despesa correto para celebração de termo de compromisso para transferência de recursos destinados à aquisição de mobiliário e equipamento refere-se ao Grupo "4 - Investimentos", assim como a Caixa Escolar encontra-se Intapta, tendo em vista o não atendimento aos requisitos previstos no art. 2º, da Resolução SEE nº 3.670, de 2017, para celebração de termo de compromisso, conforme registro no Sistema de Controle e Acompanhamento de Documentação de Caixas Escolares.</t>
  </si>
  <si>
    <t>O grupo de despesa correto para celebração de termo de compromisso para transferência de recursos destinados à aquisição de mobiliário e equipamento refere-se ao Grupo "4 - Investimentos", assim como a Caixa Escolar encontra-se impedida de receber recursos estaduais, tendo em vista inadimplência registrada no Sistema de Administração Financeira (SIAFI – MG).</t>
  </si>
  <si>
    <t>EE PROFESSOR JÚLIO BUENO</t>
  </si>
  <si>
    <t>DUAS ACADEMIAS AO AR LIVRE</t>
  </si>
  <si>
    <t>KITFEIRA</t>
  </si>
  <si>
    <t xml:space="preserve">MUDAR PARA O TIPO DE ATENDIMENTO "EXECUÇÃO </t>
  </si>
  <si>
    <t>DOACAO DE 02 KIT FEIRA</t>
  </si>
  <si>
    <t>2 kit feira</t>
  </si>
  <si>
    <t>O município de Ferros apresentou documentação intempestivamente no prazo de 23/06/2020, conforme processo SEI nº 3040.01.0001661/2020-71, que contradiz a Lei Estadual nº 23.648, de 03/06/2020.</t>
  </si>
  <si>
    <t>APOIO E FORTALECIMENTO DA REDE DE CUIDADO À PESSOA COM DEFICIÊNCIA</t>
  </si>
  <si>
    <t>Caixa Escolar Inapta, tendo em vista o não atendimento aos requisitos previstos no art. 2º, da Resolução SEE nº 3.670, de 2017, para celebração de termo de compromisso, conforme registro no Sistema de Controle e Acompanhamento de Documentação de Caixas Escolares. O grupo de despesa correto para celebração de termo de compromisso para transferência de recursos destinados à aquisição de mobiliário e equipamento refere-se ao Grupo "4 - Investimentos".</t>
  </si>
  <si>
    <t>Pavimentação de vias no município de Morada Nova de Minas</t>
  </si>
  <si>
    <t>Alteração do tipo de atendimento ¿conforme solicitação parlamentar</t>
  </si>
  <si>
    <t>1.No presente processo houve alteração do tipo de atendimento para pavimentação. Contudo, o novo projeto básico/executivo apresentado não contempla: cascalho e transporte, inviabilizando a execução do objeto sem a inclusão dos mesmos. 2. Uma vez que o valor da obra seria aumentado significativamente houve a desistência do beneficiário.</t>
  </si>
  <si>
    <t>03 drones para o Departamento de Polícia Civil de Sete Lagoas</t>
  </si>
  <si>
    <t>Conforme OF.161/2020/GDDM solicitando remanejamento de Unidade e Bens a serem adquiridos</t>
  </si>
  <si>
    <t>Aquisião de material para distribuição de água em comunidades rurais do município de Turmalina</t>
  </si>
  <si>
    <t>O IDENE não pode fazer doação do objeto da forma em que a emenda foi cadastrada O autor da emenda poderá, no período que será aberto para ajustes no cadastro da emenda, realizar nova indicação ao IDENE com a forma de execução correta (Aplicação Direta - Doação de Bens).</t>
  </si>
  <si>
    <t>Aquisicaodepatrulhamecanizadaparaapoioasatividadesdosagricultoresrurais</t>
  </si>
  <si>
    <t>Indicação retornada em atendimento ao oficio encaminhado via processo SEI! nº 1490.01.0003591/2020-57 do parlamentar solicitando reprovações “a pedido” para redirecionamento de emendas para o combate à Covid-19.</t>
  </si>
  <si>
    <t>Indicação reprovada em atendimento ao oficio encaminhado via processo SEI! nº 1490.01.0003591/2020-57 do parlamentar solicitando reprovações “a pedido” para redirecionamento de emendas para o combate à Covid-19.</t>
  </si>
  <si>
    <t>FUNDO MUNICIPAL DE ASSISTÊNCIA SOCIAL DE BERILO</t>
  </si>
  <si>
    <t>FUNDO MUNICIPAL DE ASSISTÊNCIA SOCIAL</t>
  </si>
  <si>
    <t>Não é possível indicar Fundo Municipal de Assistência Social</t>
  </si>
  <si>
    <t>incompatibilidade da finalidade ou do objeto indicado ou proposto com o programa do órgão ou entidade da Administração Pública do Poder Executivo estadual;</t>
  </si>
  <si>
    <t>Aquisiçãode1veiculoparaatenderasdemandasdasaudedepacientesdaoncologia.</t>
  </si>
  <si>
    <t>Veículos passeio (5 lugares) destina-se ao transporte da Equipe da Atenção Básica, Saúde da Família, Nasf, Consultório na Rua e Atenção Domiciliar (Veículo de Passeio – Transporte de Equipe (5 pessoas, 0 Km). A Superintendência de Atenção Primária à Saúde posiciona-se desfavorável quanto ao enquadramento da indicação na ação Orçamentária 4460 - ESTRUTURAÇÃO DA ATENÇÃO PRIMÁRIA À SAÚDE (ORGANIZAÇÃO DA ATENÇÃO PRIMÁRIA À SAÚDE), tendo em vista que a descrição da indicação refere-se à "aquisição de 1veiculo para atender as demandas da saude de pacientes da oncologia".</t>
  </si>
  <si>
    <t>Perfuração de 1 poço artesiano no municipio de Turmalina</t>
  </si>
  <si>
    <t>Prezado, O objeto poço artesiano foi cadastrado como "aplicação direta- doação de bens" , para este tipo de objeto o correta é cadastrar como " execução direta". Na execução direta, o beneficiário é o órgão para o qual esta sendo indicado(neste caso é preciso colocar o CNPJ do IDENE)</t>
  </si>
  <si>
    <t>Abertura de poço artesiano na Comunidade de Córrego do Gomes no municipio de Turmalina</t>
  </si>
  <si>
    <t>Prezados, O objeto poço artesiano deve ser cadastrado no grupo de despesa 3( custeio). Atenciosamente,</t>
  </si>
  <si>
    <t>Prezados, O objeto poço artesiano foi cadastrado no grupo de despesa investimento, mas para que possamos aprovar a emenda ela precisa ser cadastrada no grupo de despesa 3( custeio). Atenciosamente,</t>
  </si>
  <si>
    <t>Prezado(a), Para o objeto poço artesiano ,o grupo de despesa a ser cadastrado é o 3( custeio). Peço que faça um novo cadastro e coloque o grupo de despesa 3(custeio). Atenciosamente,</t>
  </si>
  <si>
    <t>Melhorias no campo de futebol do municipio de Coronel Murta.</t>
  </si>
  <si>
    <t>Conforme diligência nº 277/2020, emitida em 10/06/2020, a prefeitura até o momento não apresentou a documentação técnica para o atendimento das pendências encaminhadas via e-mail, De: Denise Pontes Marques (SEINFRA) Enviado: segunda-feira, 8 de junho de 2020 08:56 Para: walterwerithom@hotmail.com, convenio@coronelmurta.mg.gov.br, adriana_laserda@hotmail.com, dep.doutor.jean.freire@almg.gov.br, esporte@coronelmurta.mg.gov.br, para análise da viabilidade da celebração do convênio.</t>
  </si>
  <si>
    <t>Remanejar para PL</t>
  </si>
  <si>
    <t>Construção de quadra poliesportiva no Bairro Campo da Varzea no municipio de Pedra Azul.</t>
  </si>
  <si>
    <t>Aquisição de 2 academias</t>
  </si>
  <si>
    <t>Trata-se de indicação realizada em 15/03/2020, portanto, fora do prazo de aprovação. Além disto, o Grupo de Despesas 3 - Outras despesas correntes, não comporta a aquisição de Academias ao Ar Livre.</t>
  </si>
  <si>
    <t xml:space="preserve">Solicitamos remanejamento do grupo de despesa de custeio para </t>
  </si>
  <si>
    <t>Reforma da quadra poliesportiva da Comunidade de Curtume.</t>
  </si>
  <si>
    <t>Não apresentação de documentos para saneamento de inconformidades técnicas conforme diligência formulada pela SEGOV, a saber: Enviar projeto arquitetônico com maior nível de detalhes. Enviar detalhamento da alvenaria. Cortes transversais e longitudinais na quadra, inclusive fachada. Enviar projeto estrutural completo, indicando locação dos pilares e sapatas. Enviar detalhamento do aço das sapatas, pilares e vigas, incluindo resumos de aço e concreto. As sapatas devem ter profundidade mínima de 1,5 m conforme NBR 6122. Enviar projeto elétrico completo. Incluindo lista de consumo de materiais e quadro de cargas. Compatibilizar projeto arquitetônico com os demais projetos e memória cálculo. Os projetos deverão ser encaminhados em DWG e PDF(todas as pranchas de impressão). Enviar croqui de localização indicando o local da obra no contexto da cidade, indicar coordenadas geográficas. Apresentação dos demais documentos que compõem o check list retificados conforme projeto</t>
  </si>
  <si>
    <t>Reformar a quadra poliesportiva.</t>
  </si>
  <si>
    <t>Retorno da indicação a pedido do Gabinete Parlamentar para adequação do tipo de atendimento. Ressalta-se que a indicação foi saneada nos termos da Resolução SEGOV 743/2020.</t>
  </si>
  <si>
    <t>Não apresentação de documentos para o saneamento das inconformidades identificadas em diligência formulada pela SEGOV, a saber: No projeto arquitetônico, apresentar detalhamento da pintura das faixas e áreas. Apresentar registro atualizado do imóvel Apresentar mais fotos demonstrando todos os ângulos da quadra. Apresentar Termo conforme modelo do site do SIGCON. Apresentar croqui com pontos de referência e coordenadas geográficas. Atualizar a planilha de acordo com a planilha de referência de setembro de 2020. Deverá ser planilhado um piso com no mínimo 8cm de espessura. Deverá ser planilhado a demarcação das faixas. Apresentar o memorial descritivo descrevendo todos os serviços conforme a planilha e projeto, assinado pelo engenheiro Apresentar memória de cálculo, dentre outras inconformidades técnicas.</t>
  </si>
  <si>
    <t xml:space="preserve">Alterar o objeto para: REFORMA DE QUADRA  encaminhar </t>
  </si>
  <si>
    <t>Prédio Público</t>
  </si>
  <si>
    <t>Construção de um galpão na área do lixão.</t>
  </si>
  <si>
    <t>Considerando a irregularidade no depósito de resíduos sólidos em lixões, não é tecnicamente possível a execução orçamentária e financeira da emenda.</t>
  </si>
  <si>
    <t>Reforma da quadra poliesportiva da comunidade de Peixe Crú no municipio de Turmalina.</t>
  </si>
  <si>
    <t>Aquisição de bens permanentes para o municipio de Curvelo</t>
  </si>
  <si>
    <t>Indicação reprovada em função da erro no momento do cadastramento pelo parlamentar. Foi escolhido o tipo de indicação "APLICAÇÃO DIRETA - DOAÇÃO DE BENS", porém, escolhido como beneficiário o próprio IDENE. A escolha correta seria o tipo "EXECUÇÃO DIRETA".</t>
  </si>
  <si>
    <t>Aquisição de bens para o municipio de Virgem da Lapa</t>
  </si>
  <si>
    <t>Aquisição de kit feira livre para o municipio de Salto da Divisa</t>
  </si>
  <si>
    <t>Tal solicitação se faz necessária visto que não foram entregues todos os documentos solicitados no prazo estabelecido.</t>
  </si>
  <si>
    <t>Consta como beneficiário a Prefeitura Municipal, quando deveria ser o Fundo Municipal de Saúde</t>
  </si>
  <si>
    <t>As indicações listadas foram objeto de saneamento pelo parlamentar, o qual apresentou a seguinte proposta saneadora: "Solicitamos remanejar o grupo de despesa de custeio para " Desta forma, considerando os impedimentos de ordem técnica registrados pela SES, o parlamentar optou erroneamente pelo saneamento das indicação ao invés do remanejamento constitucional (no qual poderia ser remanejado o grupo de despesas). Tendo em vista que não temos outra janela de remanejamento para o ano de 2020, registramos novo impedimento de ordem técnica.</t>
  </si>
  <si>
    <t xml:space="preserve">Solicitamos remanejar o grupo de despesa de custeio para </t>
  </si>
  <si>
    <t>Objeto não compatível com a ação e o grupo de despesa informado</t>
  </si>
  <si>
    <t>Objeto não corresponde ao grupo de despesa</t>
  </si>
  <si>
    <t>a indicação deverá ser feita para o Fundo Municipal de Saúde e não para a Prefeitura e o tipo de atendimento não é compatível com o grupo de despesa.</t>
  </si>
  <si>
    <t>Objeto não se encontra em conformidade com o grupo de despesa</t>
  </si>
  <si>
    <t>Objeto não está em conformidade com o grupo de despesa</t>
  </si>
  <si>
    <t>Incompatibilidade do objeto indicado com o grupo de despesa</t>
  </si>
  <si>
    <t>Incompatibilidade do objeto com o grupo de despesas</t>
  </si>
  <si>
    <t>Incompatibilidade do objeto com o grupo de despesa</t>
  </si>
  <si>
    <t>tipo de atendimento incompatível com o grupo de despesa e ação indicados.</t>
  </si>
  <si>
    <t>FUNDO MUNICIPAL DE SAÚDE DE SALTO DA DIVISA</t>
  </si>
  <si>
    <t>Incompatibilidade do objeto indicado com o grupo de despesas.</t>
  </si>
  <si>
    <t>Aquisição de kit feira</t>
  </si>
  <si>
    <t>Ação Orçamentária incorreta para o objeto proposto (obras). Ações orçamentárias para obras: 4309 para escolas de ensino médio ou 4302 para escolas de ensino fundamental.</t>
  </si>
  <si>
    <t xml:space="preserve">Solicitamos remanejar o recurso do grupo de despesa de custeio </t>
  </si>
  <si>
    <t>Ação Orçamentária correta para o objeto proposto: 4302 – Mãos à Obra – Ensino Fundamental.</t>
  </si>
  <si>
    <t>CESEC DE JOAÍMA</t>
  </si>
  <si>
    <t>EE PASTOR PAULO NOBRE NASCIMENTO</t>
  </si>
  <si>
    <t>EE PÉRICLES COELHO</t>
  </si>
  <si>
    <t>EE UNIÃO BENEFICENTE OPERÁRIA</t>
  </si>
  <si>
    <t>02 academias ao ar livre</t>
  </si>
  <si>
    <t>Não apresentação de documentação complementar solicitada.</t>
  </si>
  <si>
    <t>04 academias ao ar livre</t>
  </si>
  <si>
    <t>03 academias ao ar livre</t>
  </si>
  <si>
    <t>EE PROFESSORA MARIA DA GLÓRIA VALLE</t>
  </si>
  <si>
    <t>Indicação retornada em atendimento ao oficio encaminhado via processo SEI! nº 1490.01.0003613/2020-45 do parlamentar solicitando reprovações “a pedido” para redirecionamento de emendas para o combate à Covid-19.</t>
  </si>
  <si>
    <t>Indicação reprovada em atendimento ao oficio encaminhado via processo SEI! nº 1490.01.0003613/2020-45 do parlamentar solicitando reprovações “a pedido” para redirecionamento de emendas para o combate à Covid-19.</t>
  </si>
  <si>
    <t>EE CAPITAO ANTONIO PINTO DE MIRANDA</t>
  </si>
  <si>
    <t>EE PROFESSORA VIVICA ROCHA</t>
  </si>
  <si>
    <t>Equipamentos/Mobiliários para Escola Municipal Dona Carolina Martinha Torres.</t>
  </si>
  <si>
    <t>Indicação retornada para definição e inclusão da "Especificação" no tipo de atendimento sendo "Equipamentos Escolares" ou a especificação "Mobiliário Escolar". Assim como, ajuste na descrição do objeto da execução que deverá ser de acordo com a especificação definida (ou equipamentos ou mobiliário para a Escola.....).</t>
  </si>
  <si>
    <t>Reprovação a pedido, uma vez que foi realizada nova indicação (43710) para esse objeto.</t>
  </si>
  <si>
    <t>Aquisição de equipamentos para Escola Municipal Dona Carolina Martinha Torres.</t>
  </si>
  <si>
    <t>Retornado pela SEGOV a pedido do parlamentar e reprovado pela SEE para ajustes na indicação.</t>
  </si>
  <si>
    <t>PREFEITURA MUNICIPAL DE BARÃO DE MONTE ALTO</t>
  </si>
  <si>
    <t>Consta como beneficiÃ¡rio a Prefeitura Municipal, quando deveria ser o Fundo Municipal de SaÃºde</t>
  </si>
  <si>
    <t>Mobiliário para Escola Municipal Cristiano Machado.</t>
  </si>
  <si>
    <t>Equipamentos de informática para Escola Municipal Rosalina Calegario de Sousa.</t>
  </si>
  <si>
    <t>EE AMÉRICO LOPES</t>
  </si>
  <si>
    <t>FUNDO MUNICIPAL DE SAÚDE DE ANTÔNIO PRADO DE MINAS</t>
  </si>
  <si>
    <t>1 veículo - transporte sanitário (um cadeirante) - mínimo 7 pessoas - Van</t>
  </si>
  <si>
    <t>O valor do veículo está superior ao valor financiado pelo Fundo Estadual de Saúde de Minas Gerais. Veículo Minivan 7 lugares deverá ser no valor de R$82.000,00</t>
  </si>
  <si>
    <t>Ambulância tipo A - simples remoção - tipo Furgoneta</t>
  </si>
  <si>
    <t>O valor do veículo está superior ao valor financiado pelo Fundo Estadual de Saúde de Minas Gerais. Veículo ambulância tipo A - simples remoção deverá ser no valor de R$90.000,00.</t>
  </si>
  <si>
    <t>1 veículo - Minivan - 7 lugares</t>
  </si>
  <si>
    <t>Parecer técnico desfavorável</t>
  </si>
  <si>
    <t>Construção de um Banco de Leite Humano (BLH).</t>
  </si>
  <si>
    <t>Construção de poço artesiano na zona rural do município de Miraí.</t>
  </si>
  <si>
    <t>Não atendimento das diligências efetuadas pela Secretaria desde o mês de maio, restando pendências de ordem documental.</t>
  </si>
  <si>
    <t>Aquisição de 1 Minivan de 7 lugares.</t>
  </si>
  <si>
    <t>Constituído impedimento técnico em razão da apresentação de documentos (Processo SEI 1490.01.0004667/2020-08) , no dia 04/06/2020, às 16 horas e 08 minutos, em desconformidade com o previsto no inciso I do art. 1º da LEI Nº 23 .648, DE 3 DE JuNHo DE 2020 .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 7º da Lei nº 23 .632,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</si>
  <si>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Aquisição de equipamentos de vídeo monitoramento para Delegacia de Cataguases.</t>
  </si>
  <si>
    <t>foi realizado tratativas para a aquisição dos bens, todavia, os processos deram fracassados e ainda foi verificado que parte do recurso deveria ter sido cadastrado como grupo de despesa 3.</t>
  </si>
  <si>
    <t>Retornado a pedido do parlamentar, para ajuste da indicação.</t>
  </si>
  <si>
    <t>FUNDO MUNICIPAL DE SAÚDE DE SENADOR AMARAL</t>
  </si>
  <si>
    <t>Retornado a pedido do parlamentar, para que o Ã³rgÃ£o dÃª impedimento de ordem tÃ©cnica. Retorno autorizado pelo Gabinete SEGOV.</t>
  </si>
  <si>
    <t>Realização da Festa do "Cartucho", confecção dos Cartuchos de Doces (trazido para o Brasil pelos portugueses) é uma tradição presente há cerca de 80 anos no Município, aliado à Festa do Padroeiro São José. Estimativa de público: 6.000 pessoas/dia oriundas de todo o País.</t>
  </si>
  <si>
    <t>001635/2020</t>
  </si>
  <si>
    <t>FESTA DO CARTUCHO - FESTA DE SÃO JOSÉ</t>
  </si>
  <si>
    <t>000237/2020</t>
  </si>
  <si>
    <t>Caminhonete 4x4 com-cela-e-rádio-móvel-digital-para-patrulhamento-Zona-Rural-do-Município-de-Medina</t>
  </si>
  <si>
    <t>Indicação retornada à pedido do órgão, para que seja dado impedimento técnico, posto que, o parlamentar cadastrou o CNPJ incorreto do beneficiário. Retornado em 11/03/2020.</t>
  </si>
  <si>
    <t>Retornado ao parlamentar para nova indicação. Para o registro no CNPJ da PMMG, haja vista que a indicação anterior foi realizada no CNPJ da Prefeitura.</t>
  </si>
  <si>
    <t>Aquisição de 06 viaturas para atender as demandas do município</t>
  </si>
  <si>
    <t>Aquisição de 01 academia para o município de Lambari</t>
  </si>
  <si>
    <t>Aquisição de 01 academia para o município de Setubinha</t>
  </si>
  <si>
    <t>Aquisição de 01 academia a ser instalada no bairro Santo Dumont em Pará de Minas</t>
  </si>
  <si>
    <t>PREFEITURA MUNICIPAL DE PERDIGÃO</t>
  </si>
  <si>
    <t>Aquisição de 01 academia a ser instalada no município de Perdigão</t>
  </si>
  <si>
    <t>Aquisição de 01 academia a ser instalada no município de Estrela do Indaiá</t>
  </si>
  <si>
    <t>Aquisição de 01 academia a ser instalada no Distrito de Altolândia</t>
  </si>
  <si>
    <t>Aquisição de 01 academia para o município de Medeiros</t>
  </si>
  <si>
    <t>Doação de 01 academia para o município de Carmo do Cajuru</t>
  </si>
  <si>
    <t>Troca de iluminação por lâmpadas de led e cobertura de espaço localizado na entrada do campo no Estádio Municipal Domingão.</t>
  </si>
  <si>
    <t>Verificou-se que pretendeu deixar o piso existente com a inclinação natural do terreno. Sugeri de se deixar uma inclinação mínima ou nivelar o piso na cota "0" de acabamento. Pelo desenho enviado está com um desnível de -1.00 m. Há falta de uma planta baixa cotada, mostrando o piso da área a ser coberta, e o passeio a ser construído, dificulta a análise do desenho.Há vários erros nos desenhos que nem por dedução consigo entender como será executada esta obra. Ex: Na folha 02/04 no corte do bloco de coramento consta um nível de -9.76, na mesma folha no corte transversal CC está com -1.00?. Só mais um exemplo de erro na concepção dos desenhos: Na folha 02/04 o comprimento lateral da cobertura está com 17,70 m (isto incluindo balanço da telha e calha), e na folha 03/04 mostra 17,80 m de comprimento sem a calha, já não mostra o beiral. Projeto em desconformidade com norma técnica de engenharia civil.</t>
  </si>
  <si>
    <t>Construção da nova sede da Polícia Civil no município de Nova Serrana</t>
  </si>
  <si>
    <t>Cancelamento a pedido do Parlamentar</t>
  </si>
  <si>
    <t>Retornado a pedido do parlamentar, para ajuste. Retornado em 12/03/2020.</t>
  </si>
  <si>
    <t>Retornado a pedido do parlamentar para ajuste e autorizado pelo gabinete da Segov. Retornado em 12/03/20</t>
  </si>
  <si>
    <t>Retornado em função de erro na indicação, posto que foi cadastrado bem permanente no grupo de despesas 3.</t>
  </si>
  <si>
    <t>A indicação prevê a aquisição de bem permanente (despesas de capital), contudo, o inciso S655 prevê a realização de despesas correntes.</t>
  </si>
  <si>
    <t>A indicação de R$ 850.609,00 será remanejado</t>
  </si>
  <si>
    <t>Viatura destinada ao pelotão da cidade de Leopoldina, para atendimento ao município de Cataguases</t>
  </si>
  <si>
    <t>CBMMG Viatura Auto Bomba Tanque Salvamento Equipam</t>
  </si>
  <si>
    <t>Conforme o Ofício 1607 (15044224), presente no SEI nº 1400.01.0015559/2020-04, a empresa Iveco Deva (15046403), beneficiária da ARP 209/2019-SEPLAG, a qual somos órgão participante, comunicou a impossibilidade de fornecer, dentro do ano em curso, uma unidade de Auto Bomba Tanque Salvamento (ABTS) para atender emenda parlamentar indicada pelo Deputado Fernando Pacheco.</t>
  </si>
  <si>
    <t>N</t>
  </si>
  <si>
    <t>Ambulância para Visconde do Rio Branco</t>
  </si>
  <si>
    <t>Saldo não impositivo</t>
  </si>
  <si>
    <t>A indicação consta na ação orçamentária 1008 – Enfrentamento ao Coranavirus. Pelo fato de ser destinada a aquisição de ambulância Tipo A, a indicação deveria constar na ação orçamentária 4452 – Regulação do Acesso.</t>
  </si>
  <si>
    <t>Emenda indicada para a aquisição de 4 kits de patrulha mecanizada e 1 ensacadora de iogurte.</t>
  </si>
  <si>
    <t>A indicação deve ser desmembrada em duas, pois, possuem tipos de atendimentos/ Aplicações diferentes, sendo: Para a Patrulha Motomecanizada: Gênero: Aquisição de Bens - Categoria: Permanente e Especificação: Patrulha Motomecanizada. Para a ensacadora de iogurte: Gênero: Aquisição de Bens - Categoria: Permanente e Especificação: Maquinário e ou Implemento Agropecuário</t>
  </si>
  <si>
    <t>Kits de Material Esportivo</t>
  </si>
  <si>
    <t>4 academias ao Ar Livre</t>
  </si>
  <si>
    <t>PROJETOS, CONSTRUÇÕES, REFORMAS E AMPLIAÇÕES DE UNIDADES DE SEGURANÇA PÚBLICA</t>
  </si>
  <si>
    <t>Emenda destinada para PMMG com a finalidade de construção do Quartel da corporação no município de Cataguases</t>
  </si>
  <si>
    <t>De: AE4 Projetos   Enviada em: segunda-feira, 22 de junho de 2020 14:26 Para: Debora Dias do Carmo (SEINFRA)   Assunto: Re: Emenda Fernando Pacheco - Construção do Quartel da corporação no município de Cataguases Sra. Débora, boa tarde! Solicitamos a fineza classificar a emenda com impedimento técnico para remanejamento futuro por parte do Deputado Estadual Fernando Pacheco. Manteremos contato com a Assessoria do Parlamentar para as demais medidas decorrentes. Agradecemos o apoio da SEINFRA. Fausto Machado de Oliveira, Ten Cel PM Chefe da Assessoria Estratégica de Logística e Tecnologia 3915-7948</t>
  </si>
  <si>
    <t>POTENCIALIZAÇÃO DO SERVIÇO DE PREVENÇÃO CONTRA INCÊNDIO E PÂNICO</t>
  </si>
  <si>
    <t>Viatura destinada ao pelotão da cidade de Leopoldina</t>
  </si>
  <si>
    <t>Retornado para o órgão em 10/02/2020, em função de divergência entre a ação e o tipo de atendimento. Retornado para adequação.</t>
  </si>
  <si>
    <t>Faz-se necessário remanejamento LDO. Solicitar mudança da ação 4483 para 4472, conforme inciso X, Art. 2º, Capítulo I da Resolução SEGOV Nº 743, 31 de janeiro de 2020.</t>
  </si>
  <si>
    <t>FOMENTO À PRODUÇÃO DA MACAÚBA</t>
  </si>
  <si>
    <t>Emenda destinada ao município de Santana de Cataguases para implantação da UTD - Projeto de Macaúba.</t>
  </si>
  <si>
    <t>Indicação retornada em atendimento ao oficio encaminhado via processo SEI! nº 1490.01.0003604/2020-94 do parlamentar solicitando reprovações “a pedido” para redirecionamento de emendas para o combate à Covid-19.</t>
  </si>
  <si>
    <t>Indicação reprovada em atendimento ao oficio encaminhado via processo SEI! nº 1490.01.0003604/2020-94 do parlamentar solicitando reprovações “a pedido” para redirecionamento de emendas para o combate à Covid-19.</t>
  </si>
  <si>
    <t>Realização de eventos de apoio a Geração de Renda e Qualificação Profissional.</t>
  </si>
  <si>
    <t>Retorno para ajuste parlamentar tendo em vista a inconsistência do "Tipo de Atendimento" Com o Grupo de Despesas "4 - Investimentos". Eventos são caracterizados como "Outras Despesas Correntes". Além da descrição prever "Apoio a Geração de Renda e Qualificação Profissional", objeto não pertencente a Ação "2081 - Assessoramento à Política Estadual de Assistência Social". Sugiro ainda a verificação do beneficiário, que não pode ser a SEDESE caso o instrumento seja de celebração de convênio.</t>
  </si>
  <si>
    <t>Indicação retornou para ajuste parlamentar que não foi reajustada dentro do prazo limite 23/03/2020 -art. 11</t>
  </si>
  <si>
    <t>Emenda destinada à aquisição de kit esportivo para doação ao município de Palma</t>
  </si>
  <si>
    <t>A indicação não atende o valor mínimo exigido pela Secretaria (R$ 20.000,00) para execução do Objeto proposto. Por se tratar de uma indicação para aplicação direta, não é possível o retorno para ajuste parlamentar, portanto, procedemos com o cancelamento da referida indicação.</t>
  </si>
  <si>
    <t>Emenda destinada à aquisição de kit esportivo para doação ao município de Santana de Cataguases</t>
  </si>
  <si>
    <t>Emenda destinada à aquisição de kit esportivo para doação ao município de Cataguases</t>
  </si>
  <si>
    <t>Emenda destinada à aquisição de academias para o município de Cataguases</t>
  </si>
  <si>
    <t>Emenda destinada à aquisição de academias para o município de Palma</t>
  </si>
  <si>
    <t>Emenda destinada à aquisição de academias para o município de Laranjal</t>
  </si>
  <si>
    <t>Emenda destinada à aquisição de academias para o município de Tabuleiro</t>
  </si>
  <si>
    <t>Emenda destinada a pavimentação de ruas do município de Miraí.</t>
  </si>
  <si>
    <t>Tipo de atendimento (obra de pavimentação) não está compatível com o grupo de despesas informado. Deveria ser 4- INVESTIMENTO, ao invés de 3-DESPESAS CORRENTES (custeio)</t>
  </si>
  <si>
    <t>Emenda destinada para a construção da Capela Mortuária do município de Bonfim.</t>
  </si>
  <si>
    <t>Tipo de atendimento (obra de construção de capela velório) não está compatível com o grupo de despesas informado. Deveria ser 4- INVESTIMENTO, ao invés de 3-DESPESAS CORRENTES (custeio)</t>
  </si>
  <si>
    <t>Emenda destinada a pavimentação no município de Dona Euzébia</t>
  </si>
  <si>
    <t>Emenda destinada para aquisição de equipamentos de informática para atender a Delegacia do município de Cataguases</t>
  </si>
  <si>
    <t>Foram realizados diversas tratativas para executar o bem, todavia os processos licitatórios foram fracassados.</t>
  </si>
  <si>
    <t>Grupo de despesa incompatível com o tipo de atendimento selecionado.</t>
  </si>
  <si>
    <t>Grupo de natureza de despesa incompatível</t>
  </si>
  <si>
    <t>FUNDO MUNICIPAL DE SAÚDE DE ROCHEDO DE MINAS</t>
  </si>
  <si>
    <t>Retornado a pedido do parlamentar para ajustes.</t>
  </si>
  <si>
    <t>Indicação retornada em atendimento ao oficio encaminhado via processo SEI! nº 1490.01.0003590/2020-84 do parlamentar solicitando reprovações “a pedido” para redirecionamento de emendas para o combate à Covid-19.</t>
  </si>
  <si>
    <t>Indicação reprovada em atendimento ao oficio encaminhado via processo SEI! nº 1490.01.0003590/2020-84 do parlamentar solicitando reprovações “a pedido” para redirecionamento de emendas para o combate à Covid-19.</t>
  </si>
  <si>
    <t>material esportivo</t>
  </si>
  <si>
    <t>2 kit's de material esportivo</t>
  </si>
  <si>
    <t>2 Academias ao ar livre</t>
  </si>
  <si>
    <t>Retornado em função de erro na indicação. O inciso S375 foi carimbado na LOA para o município de Pirapora e não para o município de Januária, conforme a indicação.</t>
  </si>
  <si>
    <t>Conforme conversado com a Assessora Parlamentar, Meire Ângela. Cancelo a indicação para ajuste dos incisos carimbados na LOA</t>
  </si>
  <si>
    <t>Retornado em função de erro na indicação. O inciso S376 foi carimbado na LOA para o município de Januária e não para o município de Pirapora, conforme a indicação.</t>
  </si>
  <si>
    <t>1 Academia ao ar livre</t>
  </si>
  <si>
    <t>1 Academias ao ar livre</t>
  </si>
  <si>
    <t>bloquete</t>
  </si>
  <si>
    <t>Inconfirmidade da planilha orçamentária com a referência de preços SEINFRA/2020. Valor do item 3.1 (sarjeta) abaixo do valor sem comprovação de sua composição (como chegou neste preço, por exemplo?),. além disso, a descrição está incompatível com o tipo de sarjeta aprovada pela SEGOV.</t>
  </si>
  <si>
    <t>Constituido impedimento em decorrência das inconformidades do projeto básico, que não estão em consonância com as normas técnicas de engenharia civil. Sinteticamente: as cotas informadas em projeto divergem das cotas extraídas do arquivo digital dwg, e divergem dos cálculos contidos na memória de cálculo. A ART encaminhada não está compatível com o projeto. Não foi previsto a implantação de acessibilidade no projeto, conforme determina a lei Lei nº 13.146, de 6 de julho de 2015, que institui que devem ser seguidos os critérios especificados na NBR 9050.</t>
  </si>
  <si>
    <t>Pavimentação asfáltica de acordo com projeto técnico a ser apresentado</t>
  </si>
  <si>
    <t>Inconformidade dos documentos técnicos, que não estão em consonância com as normas de engenharia e com o check list. Sinteticamente: indicar em projeto claramente onde inicia e termina a pavimentação em cada trecho. Rever todos os documentos conforme as cotas de projeto, analisar as cotas em ambos lados da rua e suas cotas médias. Divergência de valores entre os itens informados na planilha orçamentária e na planilha de SETOP. Não consta no orçamento o cálculo do transporte da areia e brita, insumos necessários para a composição do PMF, o cálculo de transporte do material betuminoso para composição do PMF utiliza índice de consumo que precisa de correção. Deverá ser feito o arredondamento dos quantitativos expresso na planilha orçamentária para duas casas decimais. Não foi apresentada licença ambiental referente a jazida.Não foi apresentada declaração de redes, nem mesmo comprovada a existência de infraestrutura na rua a ser pavimentada. Composição do BDI e demais documentos.</t>
  </si>
  <si>
    <t>Documentos peticionados no SEI em 25/05/2020, às 13 horas e 25 minutos (processo 1490.01.0004452/2020-90), em desconformidade com o disposto no inciso I do art. 1º da LEI Nº 23.648, DE 3 DE JUNHO DE 2020, a saber: LEI Nº 23.648, DE 3 DE JUNHO DE 2020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</si>
  <si>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Projeto básico não está em conformidade com as normas de engenharia civil. Dever ser locado em projeto os rebaixos de meio-fio para futura construção de rampas de acessibilidade, Planilhar a aquisição do material para execução da base, Item 5.1 da planilha orçamentária como exclui os transportes dos agregados (brita e areia) e do material betuminoso (CAP 50/70), esses transportes devem ser planilhados, sendo o dos agregados da jazida até a usina e do material betuminoso da refinaria até usina, Fazer nova memória de cálculo conforme nova planilha orçamentária, Item 3.1 (memória de cálculo) deve ser retirado a área das sarjetas, pois na composição de execução de sarjeta está incluso escavação, assim sendo desperdiçado o serviço de imprimação nesta área, No cálculo dos transporte dos agregados a serem planilhados devem ser utilizados os consumos de 0,2328m³/m³ para areia(JAZIDA ATÉ USINA), 1,3224m³/m³ para a brita (JAZIDA ATÉ usina) e 0,144 ton/m³ para o material betuminoso CAP 50/70.</t>
  </si>
  <si>
    <t>Inconformidade do projeto em consonância com as normas de engenharia civil. Sintenticamente: Corqui de localização: Apresenatar em separado contendo coordenadas geográficas e local do calçamento datado ,assinado pelo engenheiro e pelo prefeito Planilha: Planilhar item de aquisição de cascalho. Caso o município tenha cascalheiras enviar autorizações ambientais de funcionamento. Memória de cálculo: Indicar no cabeçalho da planilha o nome da rua e bairro. Cronograma: Alterar conforme ajuste da planilha orçamentária. Enviar declaração de existência de Rede e fotografias que comprove a existência de rede. Declaração de contrapartida.</t>
  </si>
  <si>
    <t>Inconformidade com as normas de engenharia civil e com o check list - Anexo I da Resolução Conjunta SEGOV/AGE n.º 004/2015. Sinteticamente: Faltou planilhar o transporte dos agregados (brita e areia) para execução da massa.No item cascalho - utilizar apenas o código MATED-12853 - Cascalho rolado R$33,33/m³. Unificar a planilha. No memorial descritivo: apresentar EM UM SÓ DOCUMENTO datado e ASSINADO contendo o objeto pavimentação em CBUQ e o nome das Ruas, excluir Rua João Carvalho Pimenta e Rua 15 que não constam do projeto. Na memória de cálculo: Faltou planilhar o transporte dos agregados (brita e areia) para execução da massa. Rever cronograma físico financeiro conforme nova planilha.</t>
  </si>
  <si>
    <t>Inconformidade do projeto básico com as normas técnicas de engenharia e check list. Não é aprovado calçamento de ruas sem execução de sarjeta, deverá ser indicada em projeto e deve conter detalhamento. Indicar em projeto os locais de rebaixo de meio-fio para futura construção das rampas de acessibilidade. Utilizar BDI igual ao da tabela SEINFRA/SETOP com desoneração, Retirar da planilha os itens 1.2 e 1.4, Conferir o código adotado para o item 1.2, deve ser adotado MOB-DES-020, pois é o item condizente com o porte da obra (planilha), Deve ser planilhado a execução de sarjeta, Item 2.1.2 conferir a hachura utilizada em projeto ou substituir na planilha, pois está em projeto detalhamento de bloco sextavado e na planilha está indicando a execução de intertravado, Fazer nova memória de cálculo conforme alterações em projeto e em planilha orçamentária, Fazer novo memorial descritivo conforme novos projetos e nova planilha orçamentária, Novo cronograma.</t>
  </si>
  <si>
    <t>Documentos referentes ao projeto básico da obra não estão em consonância com as normas técnicas de engenharia civil e com o check list - Anexo I da Resolução Conjunta SEGOV/AGE 004/2015. Sinteticamente: Apresentar planta baixa cotada constando o arruamento, datada e assinada pelo engenheiro e pelo prefeito detalhando espessura da base da sarjeta extrusada e indicando rampa de acessibilidade ou rebaixamento do meio fio. Apresenatar composição de preços do cascalho com três orçamentos. constando CNPJ .Considerar os quantitativos da memoria de calculo obtida em projeto. Adotar no item 3.3 preço do código obr-via-180. Necessário adequar memória de cálculo e cronograma conforme projeto e planilha. Apresentar datada e assinada pelo engenheiro e pelo prefeito constando o objeto e os nomes das Ruas, em documento separado das outra declaraçôes, considerar que para atender este tem o projeto tem que constar o rebaixamento do meio fio. Dentre outros documentos, como retificação das declarações</t>
  </si>
  <si>
    <t>Contemplando Tubos, Caixas d'água e perfuração de poços artesianos para os seguintes municípios: Rio Pardo de Minas, Montes Claros, São Romão, Januária, Juramento, Grão Mogol, Monte Azul</t>
  </si>
  <si>
    <t>Conforme consulta ao CNES em 13/03/2020, o município não possui estabelecimento de saúde elegível para a ação indicada. Além disso, o valor está abaixo do mínimo estabelecido pelo órgão.</t>
  </si>
  <si>
    <t>Veículo 5 lugares não se encaixa na ação orçamentária 4461</t>
  </si>
  <si>
    <t>Indicação retornada em atendimento ao oficio encaminhado via processo SEI! nº 1490.01.0003612/2020-72 do parlamentar solicitando reprovações “a pedido” para redirecionamento de emendas para o combate à Covid-19.</t>
  </si>
  <si>
    <t>Indicação reprovada em atendimento ao oficio encaminhado via processo SEI! nº 1490.01.0003612/2020-72 do parlamentar solicitando reprovações “a pedido” para redirecionamento de emendas para o combate à Covid-19.</t>
  </si>
  <si>
    <t>Em consulta ao CNES no dia 13/03, não há nenhum estabelecimento com o tipo de atendimento no município para Rede de Urgência e Emergência</t>
  </si>
  <si>
    <t>Veículo 5 lugares não é compatível com ação orçamentária 4461</t>
  </si>
  <si>
    <t>Veículo 5 lugares não é compatível com ação 4461</t>
  </si>
  <si>
    <t>Veículo 5 lugares é incompatível com ação 4461</t>
  </si>
  <si>
    <t>Veículo 5 lugares não é compatível com ação 4461 - Rede Urgência e Emergência</t>
  </si>
  <si>
    <t>Em consulta ao CNES no dia 13/03, verificou-se que o município não possui estabelecimento elegível para ação 4461 - Rede Urgência e Emergência</t>
  </si>
  <si>
    <t>indicação deverá ser feita para FUNDO MUNICIPAL DE SAÚDE e não para Prefeitura, como foi indicado</t>
  </si>
  <si>
    <t>Município não possui atendimento público de urgência e emergência.</t>
  </si>
  <si>
    <t>Indicação reprovada pelo fato do único Hospital do município de Juramente (HOSPITAL MUNICIPAL DE JOÃO DE DEUS DIAS MAIS) estar desativado pela Vigilância Sanitária.</t>
  </si>
  <si>
    <t>Município não possui estabelecimento elegível para ação orçamentária</t>
  </si>
  <si>
    <t>Município não possui estabelecimento elegível para a ação orçamentária</t>
  </si>
  <si>
    <t>Ausência de rede de urgência e emergência no município</t>
  </si>
  <si>
    <t>Ação Orçamentária incorreta para o objeto proposto (obras). Ações orçamentárias para obras: 4309 para escolas de ensino médio ou 4302 para escolas de ensino fundamental, assim como a Caixa Escolar encontra-se impedida de receber recursos estaduais, tendo em vista inadimplência registrada no Sistema de Administração Financeira (SIAFI – MG).</t>
  </si>
  <si>
    <t>Indicação retornada ao órgão para reprovação à pedido, conforme processo SEI 1490.01.0003650/2020-16. A reprovação foi autorizada pelo Gabinete SEGOV</t>
  </si>
  <si>
    <t>Reprovação à pedido realizada em função de solicitação presente ao processo SEI 1490.01.0003650/2020-16, devidamente autorizado pelo Gabinete SEGOV.</t>
  </si>
  <si>
    <t>CONSÓRCIO PÚBLICO PARA DESENVOLVIMENTO DO ALTO PARAOPEBA</t>
  </si>
  <si>
    <t>Aquisição de caminhão boiadeiro</t>
  </si>
  <si>
    <t>Não atendimento da alínea K, inciso III, artigo 2º da Resolução SEGOV nº 743/2020 e § 4º, artigo 14 da Res. SEGOV nº 755/2020. Detectamos na documentação apresentada pela Consórcio, mais especificamente, nos Aditivos ao Contrato a não observância do artigo 12 da Lei Federal 11.107/2005 que determina a necessidade de Lei Ratificadora dos Termos Aditivos contratuais pelos entes consorciados. Ressaltamos que foram realizadas 03 diligências sendo: 04/06/2020, 10/06/2020 e 19/06/2020 e estas encontram-se abertas no Sigcon Saída, ou seja, não foram atendidas. Dessa forma, implica-se em impedimento de ordem técnica não sendo possível prosseguir com a celebração do convênio.</t>
  </si>
  <si>
    <t xml:space="preserve">AQUISIÇÃO DE CAMINHÃO </t>
  </si>
  <si>
    <t>000381/2020</t>
  </si>
  <si>
    <t>PREFEITURA MUNICIPAL DE SENHORA DE OLIVEIRA</t>
  </si>
  <si>
    <t>Prezada Solicito o cancelamento da indicação nº 43319 por ter um erro na indicação referente ao beneficiário está errado. Att. Marcelo Charino Assessor Parlamentar Dep. Glaycon Franco</t>
  </si>
  <si>
    <t>Construção de 3 quadra</t>
  </si>
  <si>
    <t>Retornado a pedido do parlamentar, na pessoa de seu Assessor, Marcelo Charino, em 05/03/2020.</t>
  </si>
  <si>
    <t>Retornado para ajuste a pedido do Assessor Parlamentar Marcelo Charino.</t>
  </si>
  <si>
    <t>Cancelado por solicitação do Assessor Parlamentar Marcelo Charino. Por motivo de erro de preenchimento e impossibilidade de adequar valor de indicação ajustada.</t>
  </si>
  <si>
    <t>Aquisição de computadores e projetores para reestruturação da infraestrutura de TI nas escolas municipais de Contagem.</t>
  </si>
  <si>
    <t>Indicação retornada em atendimento ao oficio encaminhado via processo SEI! nº 1490.01.0003621/2020-23 do parlamentar solicitando reprovações “a pedido” para redirecionamento de emendas para o combate à Covid-19.</t>
  </si>
  <si>
    <t>Indicação reprovada em atendimento ao oficio encaminhado via processo SEI! nº 1490.01.0003621/2020-23 do parlamentar solicitando reprovações “a pedido” para redirecionamento de emendas para o combate à Covid-19.</t>
  </si>
  <si>
    <t>O beneficiÃ¡rio da indicaÃ§Ã£o deve ser o Fundo Municipal de SaÃºde e nÃ£o a Prefeitura</t>
  </si>
  <si>
    <t>O CNPJ a ser indicado deverá ser o do Fundo Municipal de Saúde e não o da Prefeitura. O valor da indicação é inferior ao mínimo estabelecido pela SES/MG.</t>
  </si>
  <si>
    <t>FUNDO MUNICIPAL DE SAÚDE DE CRISTINA</t>
  </si>
  <si>
    <t>Segundo o PortfÃ³lio SES, o veÃ­culo proposto tem o valor de R$82.000,00. Sendo assim, o valor da indicaÃ§Ã£o deve ser este, ou seus mÃºltiplos.</t>
  </si>
  <si>
    <t>Veículo de 5 lugares não é compatível com ação 4452</t>
  </si>
  <si>
    <t>CHIADOR</t>
  </si>
  <si>
    <t>FUNDO MUNICIPAL DE SAÚDE DE CHIADOR</t>
  </si>
  <si>
    <t>APOIO E FORTALECIMENTO A REDE DE ATENÇÃO À SAÚDE DAS MULHERES E CRIANÇAS</t>
  </si>
  <si>
    <t>O destinatÃ¡rio da indicaÃ§Ã£o deve ser o Fundo Municipal de SaÃºde, e nÃ£o a Prefeitura Municipal, como foi proposto.</t>
  </si>
  <si>
    <t>Veículo Van (mínimo 15 lugares)</t>
  </si>
  <si>
    <t>Aquisição de veículo tipo van, para transporte de pacientes.</t>
  </si>
  <si>
    <t>Impropriedade do instrumento jurídico indicado para a execução de emenda parlamentar</t>
  </si>
  <si>
    <t>Aquisição de um veículo no modelo Van com 15 lugares com a finalidade transportar os pacientes que fazem tratamento de Terapia Renal Substitutiva em Alfenas/MG.</t>
  </si>
  <si>
    <t>Aquisição de um veículo no modelo Van com 15 lugares para transportar os pacientes que fazem tratamento de Terapia Renal Substitutiva em Alfenas/MG.</t>
  </si>
  <si>
    <t>Impropriedade do instrumento jurídico indicado para a execução da emenda parlamentar</t>
  </si>
  <si>
    <t>CONSÓRCIO INTERMUNICIPAL DE SAÚDE DO ALTO MÉDIO SÃO FRANCISCO</t>
  </si>
  <si>
    <t>A indicação prevê como beneficiário um Consórcio Intermunicipal de Saúde, e não um Fundo Municipal de Saúde.</t>
  </si>
  <si>
    <t>Segundo o portfÃ³lio, o valor da AmbulÃ¢ncia Tipo A Simples RemoÃ§Ã£o Pick-up 4x4 Ã© R$185.000,00, desta maneira o valor indicado deve ser este ou mÃºltiplo deste.</t>
  </si>
  <si>
    <t>O CNPJ a ser indicado deverá ser o do Fundo Municipal de Saúde e não o da Prefeitura.</t>
  </si>
  <si>
    <t>Reforma de Prédio Público (antigo restaurante popular) para transformar o espaço em um Centro Integrado de Atenção à Saúde da Mulher.</t>
  </si>
  <si>
    <t>Realização de eventos.</t>
  </si>
  <si>
    <t>O objeto proposto - realização de evento - deveria ter sido indicado no grupo de despesa 3 (custeio) e não no grupo de despesa 4 (capital), além do mais não foram observados o valor mínimo de R$ 35.000,00 para as indicações.</t>
  </si>
  <si>
    <t>PREFEITURA MUNICIPAL DE CATAS ALTAS</t>
  </si>
  <si>
    <t>PREFEITURA MUNICIPAL DE PEQUI</t>
  </si>
  <si>
    <t>Realização de eventos</t>
  </si>
  <si>
    <t>Realização de eventos..</t>
  </si>
  <si>
    <t>Na ação orçamentária 4463 (Atenção Especializada) não é permitida a aquisição de veículo 5 lugares.</t>
  </si>
  <si>
    <t>O grupo de despesa correto para celebração de termo de compromisso para transferência de recursos destinados à aquisição de mobiliário e equipamento refere-se ao Grupo 4 - Investimentos.</t>
  </si>
  <si>
    <t>EE PROFESSOR PINHEIRO CAMPOS</t>
  </si>
  <si>
    <t>Indicação inferior ao valor mínimo estabelecido de R$45.000,00 para execução do objeto proposto (Projeto Wi Fi), cujos grupos de despesa e valores mínimos são: 3 - Outras Despesas Correntes: R$37.000,00 4 - Investimentos:R$8.000,00</t>
  </si>
  <si>
    <t>O tipo de veículo (Ambulância Tipo A) não é permitido na ação orçamentária 4461 - Rede de Urgência e Emergência</t>
  </si>
  <si>
    <t>Informamos que a indicação parlamentar nº 48513 para repasse financeiro à Prefeitura Municipal de Itaúna não foi concretizada, tendo em vista que até a data limite para recebimento das Propostas de Plano de Trabalho por parte dessa Secretaria de Estado, dia 22/05/2020, o proponente não havia encaminhado a proposta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</si>
  <si>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proposta saneamento</t>
  </si>
  <si>
    <t>Informamos que a indicação parlamentar nº 48515 para repasse financeiro à Prefeitura Municipal de Ipatinga não foi concretizada, tendo em vista que até a data limite para recebimento das Propostas de Plano de Trabalho por parte dessa Secretaria de Estado, dia 22/05/2020, o proponente não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</si>
  <si>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Alterar para remanejamento</t>
  </si>
  <si>
    <t>PREFEITURA MUNICIPAL DE FERVEDOURO</t>
  </si>
  <si>
    <t>Informamos que a indicação parlamentar nº 42343 para repasse financeiro à Prefeitura Municipal de Fervedouro não foi concretizada, tendo em vista que até a data limite para recebimento da documentação da proposta saneadora por parte dessa Secretaria de Estado, dia 31/08/2020, o proponente não havia realizado o peticionamento eletrônico no sistema SEI dos documentos necessários ao saneamento da proposta,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</si>
  <si>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Haverá proposta saneadora</t>
  </si>
  <si>
    <t>PREFEITURA MUNICIPAL DE JUATUBA</t>
  </si>
  <si>
    <t>Informamos que a indicação parlamentar nº 42346 para repasse financeiro à Prefeitura Municipal de Juatuba não foi concretizada, tendo em vista que até a data limite para recebimento das Propostas de Plano de Trabalho por parte dessa Secretaria de Estado, dia 22/05/2020, o proponente não havia vinculado a indicação parlamentar na referida proposta,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</si>
  <si>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Retornado a pedido do parlamentar para ajustes autorizado pelo gabinete SEGOV</t>
  </si>
  <si>
    <t>Retornado para ajuste a pedido do Assessor Parlamentar, Sr. Ricardo.</t>
  </si>
  <si>
    <t>Cancelada a pedido do Assessor Parlamentar, Sr. Ricardo.</t>
  </si>
  <si>
    <t>Informamos que a indicação parlamentar nº 43520 para repasse financeiro à Prefeitura Municipal de Alfenas não foi concretizada, tendo em vista que até a data limite para recebimento das Propostas de Plano de Trabalho por parte dessa Secretaria de Estado, dia 22/05/2020, o proponente não havia encaminhado a proposta no sistema Sigcon-Saída permanecendo no status "validação da proposta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</si>
  <si>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Informamos que a indicação parlamentar nº 43523 para repasse financeiro à Prefeitura Municipal de Santa Luzia não foi concretizada, tendo em vista que até a data limite para recebimento das Propostas de Plano de Trabalho por parte dessa Secretaria de Estado, dia 22/05/2020, o proponente não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</si>
  <si>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Informamos que a indicação parlamentar nº 46435 para repasse financeiro à Prefeitura Municipal de Ipatinga não foi concretizada, tendo em vista que até a data limite para recebimento das Propostas de Plano de Trabalho por parte dessa Secretaria de Estado, dia 22/05/2020 , o proponente não havia encaminhado a proposta para análise técnica permanecendo 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</si>
  <si>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Alterar beneficiário.</t>
  </si>
  <si>
    <t>CONSTRUÇÃO E ADEQUAÇÃO DE RODOVIAS</t>
  </si>
  <si>
    <t>Projeto construção do trevo</t>
  </si>
  <si>
    <t>Informamos que o Aviso de Licitação - Edital n° 034/2020, para as obras de Implantação e pavimentação do Acesso Secundário de Itaúna - km 50,3, com extensão de 1,35 km, na Rodovia MG/431, foi publicado dia 05/09/2020. O contrato com a empresa vencedora (EPAV EMPRESA DE PAVIMENTAÇÃO LTDA), foi assinado em 22/12/2020 e publicado dia 23/12/2020. Assim, não foi possível a ordem de Início dos serviços para o ano de 2020. Salientamos, ainda, que o valor do contrato é de R$ 4.125.964,40 (quatro milhões, cento e vinte e cinco mil, novecentos e sessenta e quatro reais e quarenta centavos), com preços iniciais de abril/2020, sendo que 700.000,00, não são suficientes para a conclusão das obras.</t>
  </si>
  <si>
    <t>O objeto proposto Veículo Van (mínimo de 15 lugares) não cabe na ação orçamentária 4457 - Implantação da Política de Atenção Hospitalar, mas sim na ação orçamentária 4463 - Apoio e Fortalecimento à Atenção Especializada. Além disso o grupo de despesa deve ser investimento (despesa de capital), ao invés de despesas correntes.</t>
  </si>
  <si>
    <t>Em consulta ao CNES no dia 13/03, verificou-se que o município não possui estabelecimento elegível para ação 4457 - Atenção Hospitalar</t>
  </si>
  <si>
    <t>O município não possui estabelecimento de saúde elegível para a ação indicada, conforme consulta no CNES em 16/03/2020.</t>
  </si>
  <si>
    <t>o município não possui hospital de administração pública</t>
  </si>
  <si>
    <t>o municipio não possui hospital publico</t>
  </si>
  <si>
    <t>Em consulta no CNES no dia 17/03/20, percebemos que nÃ£o hÃ¡ estabelecimento pÃºblico de saÃºde no municÃ­pio que seja compatÃ­vel com a aÃ§Ã£o orÃ§amentÃ¡ria 4457 (ImplantaÃ§Ã£o da PolÃ­tica de AtenÃ§Ã£o Hospitalar - Valor em SaÃºde)</t>
  </si>
  <si>
    <t>Aquisição Academia ao ar livre</t>
  </si>
  <si>
    <t>Informamos que a indicação parlamentar nº 47810 para repasse financeiro à Prefeitura Municipal de Ouro Preto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</si>
  <si>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PREFEITURA MUNICIPAL DE ÁGUA BOA</t>
  </si>
  <si>
    <t>Calçamento de vias urbanas no Município de Água Boa.</t>
  </si>
  <si>
    <t>Documento peticionado no sistema SEI em 27/05/2020 (1490.01.0004482/2020-56) às 10 h e 27 min, em discordância com o inciso I do art. 1º da LEI Nº 23.648, DE 3 DE JUNHO DE 2020, a saber: "I – até 22 de maio de 2020, o autor da emenda ou o beneficiário deverão apresentar a documentação exigida para a formalização do instrumento jurídico correspondente à indicação aprovada na modalidade de transferência com finalidade definida",</t>
  </si>
  <si>
    <t>Reforma do Mercado Municipal do Município.</t>
  </si>
  <si>
    <t>Indicação retornada em atendimento ao oficio encaminhado via processo SEI! nº 1490.01.0003566/2020-53 do parlamentar solicitando reprovações “a pedido” para redirecionamento de emendas para o combate à Covid-19.</t>
  </si>
  <si>
    <t>Indicação reprovada em atendimento ao oficio encaminhado via processo SEI! nº 1490.01.0003566/2020-53 do parlamentar solicitando reprovações “a pedido” para redirecionamento de emendas para o combate à Covid-19.</t>
  </si>
  <si>
    <t>Pavimentação em vias rurais do Município.</t>
  </si>
  <si>
    <t>Constitui-se o impedimento técnico em razão do não peticionamento dos documentos em discordância com o estabelecido no inciso I do art. 1º da LEI Nº 23.648, DE 3 DE JUNHO DE 2020. LEI Nº 23.648, DE 3 DE JUNHO DE 2020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</si>
  <si>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Remanejamento constitucional</t>
  </si>
  <si>
    <t>Reforma de 2 praças no Município.</t>
  </si>
  <si>
    <t>Retornado para impedimento de ordem técnica.</t>
  </si>
  <si>
    <t>Valor abaixo do mínimo do órgão</t>
  </si>
  <si>
    <t>Reforma de praça no Município.</t>
  </si>
  <si>
    <t>Reprovação em razão do valor indicado estar abaixo do mínimo para esse tipo de atendimento (R$ 100 mil)</t>
  </si>
  <si>
    <t>Calçamento de via urbana no Município.</t>
  </si>
  <si>
    <t>Alterar conforme novo projeto para calçamento de via urbana, alinhamento com parlamentar</t>
  </si>
  <si>
    <t>Constituido o impedimento em razão da inadequação técnica dos documentos apresentados, a saber: Por meio da análise do Relatório Fotográfico, não ficou demonstrada a existência de rede de esgoto (exemplo: fotos de poços de visita), o que constitui impedimento para aprovação, Relatório fotográfico está parcialmente ilegível, Está previsto meio fio apenas na rua mariano pereira mas por meio do relatório fortográfico ficou demonstrado que existem trechos sem meio fio. Nas ruas Davi Gonçalves e José Gonçalves pelas fotos apresentadas existem trechos sem meio fio e não há previsão em projeto, memória, planilha. Áreas incompatíveis com as cotas do projeto Previsão de calçamento em bloquete com espessura de 6 cm e 25 MPA, o que não é indicado para vias públicas. Em razão dos apontamentos, seria necessário rever todos os documentos que integram o projeto executivo</t>
  </si>
  <si>
    <t>Reforma de praça pública no município.</t>
  </si>
  <si>
    <t>Inconformidade do projeto com as normas de engenharia. Sinteticamente: Favor enviar com as linhas de cotas na cor preta, inclusive os números. A enviada está ilegível na cor escolhida.Colocar o restante das dimensões (canteiros, play ground, etc.). O projeto elétrico está sem a assinatura do prefeito. No croqui o nome da praça está como Pedro Domiciano, divergente do selo da prancha (Domiciano Dutra). O ideal e enviar em uma prancha separada do projeto com pontos de referência (Prefeitura), nome de ruas, etc.. Retificar a ART/CREA do Gustavo e incluir o projeto elétrico.Para a academia ao ar livre, é NECESSÁRIO que as cotações contenham todos os oito equipamentos EXATAMENTE como os que estão estabelecidos na planilha. As cotações enviadas contemplam equipamentos divergentes. As cotações da Milla e da .Ziober estão sem assinatura. Para o item da planilha: cotações. Item pergolado: 03 orçamentos. Dentre outras pendências, conforme check list. Necessário rever todos os doc. do projeto</t>
  </si>
  <si>
    <t>PREFEITURA MUNICIPAL DE PRESIDENTE BERNARDES</t>
  </si>
  <si>
    <t>O município beneficiário já possui 2 kits feira livre que são suficientes para atender a demanda proposta: Sugerimos ao parlamentar que indique outro (s) município (s) para receber kit feira livre. Atenciosamente.</t>
  </si>
  <si>
    <t>FUNDO MUNICIPAL DE SAÚDE DE CANTAGALO</t>
  </si>
  <si>
    <t>O objeto (VeÃ­culo Van - mÃ­nimo 15 lugares) nÃ£o Ã© compatÃ­vel com a aÃ§Ã£o orÃ§amentÃ¡ria proposta.</t>
  </si>
  <si>
    <t>A aÃ§Ã£o orÃ§amentÃ¡ria nÃ£o Ã© compatÃ­vel com o objeto (tipo de atendimento) proposto.</t>
  </si>
  <si>
    <t>Conforme consulta realizada no CNESS em 11/03/20, o Município não possui estabelecimento de saúde público que seja elegível para o recebimento de recursos na ação orçamentária 4463 - Apoio e Fortalecimento da Atenção Primária.</t>
  </si>
  <si>
    <t>Aquisição kit EAPR-Equipamento proteção respiratória para Corpo de Bombeiros de Patos de Minas</t>
  </si>
  <si>
    <t>Fineza retornar a indicação com a Ação 4472 e Grupo 04. Obrigado!</t>
  </si>
  <si>
    <t>Insumos para Atenção Primária</t>
  </si>
  <si>
    <t>insumos para atenção primária</t>
  </si>
  <si>
    <t>O "Tipo de Indicação" deveria ser RESOLUÇÃO, e não CELEBRAÇÃO DE CONVÊNIO</t>
  </si>
  <si>
    <t xml:space="preserve">CORRIGIR  TIPO DE INDICAÇÃO E BENEFICIÁRIO PARA :  </t>
  </si>
  <si>
    <t>insumos para rede primária</t>
  </si>
  <si>
    <t>insumos para rede básica</t>
  </si>
  <si>
    <t>custeio de insumos para atenção primária</t>
  </si>
  <si>
    <t>ambulância tupo simples remoção furgoneta</t>
  </si>
  <si>
    <t>insumos para atenção primaria</t>
  </si>
  <si>
    <t>PREFEITURA MUNICIPAL DE RIO PARANAÍBA</t>
  </si>
  <si>
    <t>veículo 7 lugares mini van</t>
  </si>
  <si>
    <t>aquisição de veículo mini van</t>
  </si>
  <si>
    <t>insumos para saúde</t>
  </si>
  <si>
    <t>aquisição de insumos</t>
  </si>
  <si>
    <t xml:space="preserve">CORRIGIR  TIPO DE INDICAÇÃO E BENEFICIÁRIO PARA:  </t>
  </si>
  <si>
    <t>aquisição de insumos para atenção primária</t>
  </si>
  <si>
    <t>ambulância tipo A simples remoção furgoneta</t>
  </si>
  <si>
    <t>A ação orçamentária não condiz com o tipo de atendimento/aplicação</t>
  </si>
  <si>
    <t>mini van de 7 lugares</t>
  </si>
  <si>
    <t>A ação orçamentária indicada não condiz com o tipo de atendimento/aplicação</t>
  </si>
  <si>
    <t>mini van 7 lugares</t>
  </si>
  <si>
    <t>Veículo Adaptado Minivan (mínimo 7 lugares)</t>
  </si>
  <si>
    <t>Van para deslocamento de usuários para realizar procedimentos de caráter eletivo no âmbito do SUS co acessibilidade - 1 cadeirante - mínimo de 7 pessoas</t>
  </si>
  <si>
    <t xml:space="preserve">CORRIGIR  TIPO DE INDICAÇÃO E BENEFICIÁRIO PARA :    TIPO DE </t>
  </si>
  <si>
    <t>ARAPUA</t>
  </si>
  <si>
    <t>PREFEITURA MUNICIPAL DE ARAPUÁ</t>
  </si>
  <si>
    <t>veiculo minivan de 7 lugares</t>
  </si>
  <si>
    <t>O "Tipo de Indicação" deveria ser RESOLUÇÃO, e não CELEBRAÇÃO DE CONVÊNIO. Ação Orçamentária indicada (4461) não permite aquisição de veículo Minivan.</t>
  </si>
  <si>
    <t>veículo mini van 7 lugares</t>
  </si>
  <si>
    <t>O "Tipo de Indicação" deveria ser RESOLUÇÃO, e não CELEBRAÇÃO DE CONVÊNIO A ação orçamentária indicada (4461) não permite veículo.</t>
  </si>
  <si>
    <t>aquisição mini van 7 lugares</t>
  </si>
  <si>
    <t>O "Tipo de Indicação" deveria ser RESOLUÇÃO, e não CELEBRAÇÃO DE CONVÊNIO A ação orçamentaria indicada (4461) não permite veículos</t>
  </si>
  <si>
    <t xml:space="preserve">Ambulância Tipo A - Simples de Remoção Tipo Pick-up 4x4 </t>
  </si>
  <si>
    <t>aquisição de ambulância tipo A - simples remoção - pick up 4x4</t>
  </si>
  <si>
    <t>O "Tipo de Indicação" deveria ser RESOLUÇÃO, e não CELEBRAÇÃO DE CONVÊNIO A Ação orçamentária indicada não permite veículo</t>
  </si>
  <si>
    <t>ambulância simples remoção 4x4</t>
  </si>
  <si>
    <t>Ambulância Tipo A - Simples Remoção Tipo Furgoneta</t>
  </si>
  <si>
    <t>ambulância tipo furgoneta</t>
  </si>
  <si>
    <t>ambulância tipo pick up 4x4</t>
  </si>
  <si>
    <t>ambulância Tipo A - 4x4 simples remoção</t>
  </si>
  <si>
    <t>ambulância simples remoção pick up 4x4</t>
  </si>
  <si>
    <t>veículo de passeio 5 lugares</t>
  </si>
  <si>
    <t>compra de equipamentos hospitalar</t>
  </si>
  <si>
    <t>equipamento hospitalar</t>
  </si>
  <si>
    <t>aquisição equipamentos media complexidade</t>
  </si>
  <si>
    <t>O "Tipo de Indicação" deveria ser RESOLUÇÃO, e não CELEBRAÇÃO DE CONVÊNIO O grupo de despesa não condiz com o tipo de aplicação.</t>
  </si>
  <si>
    <t>minivan7lugares</t>
  </si>
  <si>
    <t>FUNDO MUNICIPAL DE SAÚDE DE ARAPUÁ</t>
  </si>
  <si>
    <t>minivan-7--lugares</t>
  </si>
  <si>
    <t>ambulância tipo A simples remoçao pick up 4x4</t>
  </si>
  <si>
    <t>mini-van--7--lugares</t>
  </si>
  <si>
    <t>ambulância tipo a simples remoçao pick up 4x4</t>
  </si>
  <si>
    <t>ambulância tipo A simples remoção pick up 4x4</t>
  </si>
  <si>
    <t>ambulância-tipo-A-simples-remoção-PickUp-4x4</t>
  </si>
  <si>
    <t>veiculo passeio 5 lugares</t>
  </si>
  <si>
    <t>equipamentos hospitalares</t>
  </si>
  <si>
    <t>O município não tem atendimento de Urgência e emergência</t>
  </si>
  <si>
    <t>A pedido do Parlamentar.</t>
  </si>
  <si>
    <t>Conforme conversamos o tipo de indicação precisa ser corrigido para Doação/Execução Direta.</t>
  </si>
  <si>
    <t>O tipo de indicação não corresponde a celebração de convênio, sendo que deveria ser indicada em aplicação direta doação de bens. Estou à disposição caso seja necessário 99285-1646</t>
  </si>
  <si>
    <t xml:space="preserve">AJUSTAR O TIPO DE INDICAÇÃO E A FINALIDADE PARA:    DOAÇÃO </t>
  </si>
  <si>
    <t>Retornado em função do não cumprimento da proporção 70% de repasse para investimentos, por parlamentar e município.</t>
  </si>
  <si>
    <t>Conforme previsto no art. 160 da Constituição do Estado de Minas Gerais, pelo menos 70% (setenta por cento) das transferências especiais deverão ser aplicadas em despesas de capital, . A análise é feita considerando o percentual em relação ao montante de indicações do parlamentar, bem como em relação ao beneficiário. Neste caso, 100% das indicações do beneficiário (transferência especial) foram para custeio.</t>
  </si>
  <si>
    <t>não observância nas indicações do percentual mínimo de 70% (setenta por cento) dos recursos de transferência especial em despesas de capital;</t>
  </si>
  <si>
    <t>Construção de Ponte</t>
  </si>
  <si>
    <t>Não apresentação de documentos conforme pendências preliminarmente identificadas, a saber: Uma vez que trata-se de uma LMG, encaminhar autorização do DEER-MG para intervenção na via. Enviar projetos aprovados pelo DEER-MG, diretório central de BH. Relatório fotográfico atual, contendo vasta quantidade de fotos, de modo que seja possível ter bom conhecimento do local de intervenção. Batimetria completa. Estudos de solo completo. Para fundação profunda. Estudo de tráfego completo. Licenças ambientais. As duas fichas indicadas, se somados os valores, não são suficientes para acobertar o valor proposto de contrapartida. - Deve-se, então, REALIZAR A SUPLEMENTAÇÃO das fichas 1230 e 1231, de forma que haja saldo suficiente para acobertar o valor de contrapartida proposto. - INSERIR NA DECLARAÇÃO DE CONTRAPARTIDA A DOTAÇÃO ORÇAMENTÁRIA COMPLETA As duas fichas indicadas, se somados os valores, não são suficientes para acobertar o valor proposto de contrapartida</t>
  </si>
  <si>
    <t>academia ar livre</t>
  </si>
  <si>
    <t>Localidade Carioca - Piranga: croqui de localização indicava um local "ao lado da Escola Estadual Francisco Ferreira Maciel" e a pesquisa no google maps pela Escola no municípo apresentou outro local. O registro de imóvel estava datado de 2018, sendo necessário o registro datado de até 30 dias anteriores a data atual, quer seja 18/12/2020. O regstro ainda contava com suas páginas cortadas. O relatório fotográfico apesentou um terreno, sem infraestrutura prévia, quer seja piso, e sendo necessária, mais uma vez a apresentação do registro do imóvel, uma vez que conta com uma construção no local. Localidade "Área de Eventos" - Piranga: não há endereço do local na declaração de domínio público, o relatório fotográfico apresentou um estacionamento, sendo necessário o registo do imóvel.</t>
  </si>
  <si>
    <t>Doação de 01 Tanque de resfriamento de leite</t>
  </si>
  <si>
    <t>Não será possível a execução das emendas de aplicação direta, modalidade Doação dentro do presente exercício financeiro, uma vez que já estamos muito próximos ao final do exercício e não teremos tempo hábil para a realização do processo de compra, pagamento e entrega dos bens.</t>
  </si>
  <si>
    <t>Indicação de recursos para aquisição de tanque de resfriamento de leite.</t>
  </si>
  <si>
    <t>Município na protocolou a documentação conforme Anexo I da Resolução SEGOV nº 006/2017 e não encaminhou a proposta de plano de trabalho em consonância com os prazo previstos em legislação.</t>
  </si>
  <si>
    <t>ATENDIMENTO NO ENSINO TECNICO PROFISSIONALIZANTE</t>
  </si>
  <si>
    <t>Aquisição de equipamentos para melhoria do laboratório de educação profissional</t>
  </si>
  <si>
    <t>Dificuldade dos fornecedores em realizarem as entregas dos equipamentos neste exercício, alegando que estão tendo problemas para aquisição de matérias-primas necessárias para a fabricação dos respectivos equipamentos. E que tais entregas serão efetuadas no início do ano de 2021.</t>
  </si>
  <si>
    <t>Indicação de recursos para obras de pavimentação no município de Florestal</t>
  </si>
  <si>
    <t>Indicação retornada em atendimento ao oficio encaminhado via processo SEI! nº 1490.01.0003620/2020-50 do parlamentar solicitando reprovações “a pedido” para redirecionamento de emendas para o combate à Covid-19.</t>
  </si>
  <si>
    <t>Indicação reprovada em atendimento ao oficio encaminhado via processo SEI! nº 1490.01.0003620/2020-50 do parlamentar solicitando reprovações “a pedido” para redirecionamento de emendas para o combate à Covid-19.</t>
  </si>
  <si>
    <t>PREFEITURA MUNICIPAL DE BARRA LONGA</t>
  </si>
  <si>
    <t>Academia ar livre</t>
  </si>
  <si>
    <t>PREFEITURA MUNICIPAL DE DESTERRO DE ENTRE RIOS</t>
  </si>
  <si>
    <t>PREFEITURA MUNICIPAL DE ITAGUARA</t>
  </si>
  <si>
    <t>PREFEITURA MUNICIPAL DE PASSA TEMPO</t>
  </si>
  <si>
    <t>Reforma/obra</t>
  </si>
  <si>
    <t>O parlamentar foi de acordo por alterar a destinação do recurso, SEM contudo alterar o órgão, ação, grupo. Solicita-se a alteração do atendimento para Material de Consumo para a Banda da PMMG.</t>
  </si>
  <si>
    <t>Aquisição de bens permanentes</t>
  </si>
  <si>
    <t>O IDENE não poderia fazer a doação do objeto da forma em que a emenda foi cadastrada.</t>
  </si>
  <si>
    <t>Doação de Kit Feira</t>
  </si>
  <si>
    <t>Indicação para doação de Kit feira</t>
  </si>
  <si>
    <t>Indicação de Kit feira livre</t>
  </si>
  <si>
    <t>Não é permitido veículo de passeio - 05 lugares na Ação Orçamentária 4452 REGULAÇÃO DO ACESSO.</t>
  </si>
  <si>
    <t>Realização da Festa do Carro de Boi</t>
  </si>
  <si>
    <t>Indicação retornada em atendimento ao oficio encaminhado via processo SEI! nº 1490.01.0003553/2020-16 do parlamentar solicitando reprovações “a pedido” para redirecionamento de emendas para o combate à Covid-19.</t>
  </si>
  <si>
    <t>Indicação reprovada em atendimento ao oficio encaminhado via processo SEI! nº 1490.01.0003553/2020-16 do parlamentar solicitando reprovações “a pedido” para redirecionamento de emendas para o combate à Covid-19.</t>
  </si>
  <si>
    <t>Realização de evento cultural</t>
  </si>
  <si>
    <t>Cancelar saneamento</t>
  </si>
  <si>
    <t>Projetos Culturais de Interesse Público</t>
  </si>
  <si>
    <t>Despesas de transporte de locomotivas doadas pelo sistema SESC à Prefeitura para apoio e incentivo à cultura e turismo do município e região.</t>
  </si>
  <si>
    <t>Considerando que o prazo para saneamento dos impedimento técnicos previstos pela Resolução SEGOV expirou em 17.06.2020, que até o presente momento não recebemos as complementações a fim de sanar as pendências técnicas e que o prazo para conclusão das analises pela SECULT, incluindo Assessoria Jurídica, e SEGOV expira amanhã, 30.06.2020 informamos não ser mais possível a conclusão do processo em tempo hábil e que portanto será registrado o impedimento técnico no SIGCON para a indicação destinada ao Município de São Geraldo para que no segundo momento vocês possam optar em sanar as pendências ou remanejar os recursos. Pendências restantes: Alteração, no Sigcon, do Plano de Trabalho - item PLANO DE APLICAÇÃO DE RECURSOS, contendo a listagem de todos os serviços de forma unitária (como consta na planilha de itens) e o detalhamento dos itens a serem transportados e suas quantidades e complementação do item DESCRIÇÃO DETALHADA DO OBJETO.</t>
  </si>
  <si>
    <t>002018/2020</t>
  </si>
  <si>
    <t>Transportar maquinário rodante ferroviário e outros componentes ferroviários desde a unidade do SESC em São João da Barra (Campos) - RJ, e de outras localidades, até São Geraldo ¿ MG.</t>
  </si>
  <si>
    <t>Kit material esportivo</t>
  </si>
  <si>
    <t>Indicação reprovada com base no art. 20, I da Resolução SEGOV nº 743/2020. A indicação poderá ser realização somente após o término do período eleitoral.</t>
  </si>
  <si>
    <t>Recuperação da linha e Estação Ferroviária</t>
  </si>
  <si>
    <t>O tipo de atendimento indicado (espaço multiuso) diverge da descrição (recuperação da linha e estação ferroviária). Já foi solicitado por e-mail ao atendimento SIGCON a inclusão da especificação "Ferroviária" no tipo de atendimento.</t>
  </si>
  <si>
    <t>Duplicação da Ponte Luiz Rodrigues da Costa</t>
  </si>
  <si>
    <t>Conforme diligência nº 203/2020, emitida em 09/06/2020, a prefeitura até o momento não apresentou a documentação técnica para o atendimento das pendências encaminhadas via e-mail em 01/06/2020, ao Engenheiro Douglas Júnior Alcântara Pena, para análise da viabilidade da celebração do convênio.</t>
  </si>
  <si>
    <t>PREFEITURA MUNICIPAL DE ALTO CAPARAÓ</t>
  </si>
  <si>
    <t>Informamos que a indicação parlamentar nº 46250 para repasse financeiro à Prefeitura Municipal de Alto Caparaó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</si>
  <si>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Pavimentação de vias urbanas nos bairros Misongue e Girassol</t>
  </si>
  <si>
    <t>1. Apresentação de Proposta de Plano de Trabalho, sem assinatura do representante legal do convenente, 2. Emenda não vinculada no prazo previsto o inciso I do art. 1º da LEI Nº 23 .648, DE 3 DE JuNHo DE 2020. 3. Declaração de domínio público sem assinatura do representante legal do convenente, 4. Apresentação de tabela em branco denominada "Planilha Orçamentária", 5. Apresentação de Relatório Fotográfico em branco, 6. Apresentação de tabela em branco denominada "Projeto", 7. Apresentação de comprovante de abertura de conta bancária em branco. 8. Não apresentação dos demais documentos previsto no check list - Anexo I da Resolução Conjunta SEGOV/AGE n.º 004/2015.</t>
  </si>
  <si>
    <t>Indicação retornada em atendimento ao oficio encaminhado via processo SEI! nº 1490.01.0003537/2020-60 do parlamentar solicitando reprovações “a pedido” para redirecionamento de emendas para o combate à Covid-19.</t>
  </si>
  <si>
    <t>Indicação reprovada em atendimento ao oficio encaminhado via processo SEI! nº 1490.01.0003537/2020-60 do parlamentar solicitando reprovações “a pedido” para redirecionamento de emendas para o combate à Covid-19.</t>
  </si>
  <si>
    <t>Reforma de Praça Pública no Centro da Cidade</t>
  </si>
  <si>
    <t>Após várias notificações enviadas através de e-mail à Assessoria Parlamentar, não houve peticionamento no sistema SEI! da documentação exigida pela legislação específica de celebração de convênio dentro do prazo.</t>
  </si>
  <si>
    <t>BENEFICIÁRIO NÃO APRESENTOU PROJETO PARA O OBJETO PREVISTO</t>
  </si>
  <si>
    <t>Equipamentos de Informática e Mobiliário</t>
  </si>
  <si>
    <t>A indicação 38299 é proveniente do inciso S545, que tem destinação específica à Delegacia Regional de Manhuaçu. Faz-se necessário que seja descrito no campo "Descrição (Tipo de Atendimento/Aplicação), a destinação completa dos recursos, em conformidade com o texto da LOA.</t>
  </si>
  <si>
    <t>SALDO NO APLICADO PELO BENEFICIÁRIO</t>
  </si>
  <si>
    <t>Material esportivo para o município de Vespasiano</t>
  </si>
  <si>
    <t>Indicação retornada em atendimento ao oficio encaminhado via processo SEI! nº 1490.01.0003598/2020-62 do parlamentar solicitando reprovações “a pedido” para redirecionamento de emendas para o combate à Covid-19.</t>
  </si>
  <si>
    <t>Indicação reprovada em atendimento ao oficio encaminhado via processo SEI! nº 1490.01.0003598/2020-62 do parlamentar solicitando reprovações “a pedido” para redirecionamento de emendas para o combate à Covid-19.</t>
  </si>
  <si>
    <t>EE PROFESSOR GUILHERME AZEVEDO LAGE</t>
  </si>
  <si>
    <t>PREFEITURA MUNICIPAL DE NOVA UNIÃO</t>
  </si>
  <si>
    <t>Aquisição de 02 unidades de academia ao ar livre para o município de Juiz de Fora.</t>
  </si>
  <si>
    <t>EE DO CARMO</t>
  </si>
  <si>
    <t>EE SARAH KUBITSCHEK BAIRRO GRAÇA</t>
  </si>
  <si>
    <t>Bens permanentes para Unidade Maternidade Odete Valadares. O valor total para essa Unidade está separado em quatro indicações (R$201.466,00+201.466,00+201.467,00+95.601=R$700.000,00)</t>
  </si>
  <si>
    <t>Indicação retornada em atendimento ao oficio encaminhado via processo SEI! nº 1490.01.0003579/2020-90 do parlamentar solicitando reprovações “a pedido” para redirecionamento de emendas para o combate à Covid-19.</t>
  </si>
  <si>
    <t>Indicação reprovada em atendimento ao oficio encaminhado via processo SEI! nº 1490.01.0003579/2020-90 do parlamentar solicitando reprovações “a pedido” para redirecionamento de emendas para o combate à Covid-19.</t>
  </si>
  <si>
    <t>Bens permanentes para Unidade Hospital Infantil João Paulo II. O valor total para essa Unidade está separado em duas indicações (R$104.333,00+18.467,00=R$122.800,00)</t>
  </si>
  <si>
    <t>EE DE MELO VIANA</t>
  </si>
  <si>
    <t>Indicação retornarda, uma vez que foi indicada para beneficiário homônimo.</t>
  </si>
  <si>
    <t>Indicação retornarda pela Segov à SEE, a pedido da parlamentar uma vez que foi indicada para beneficiário homônimo.</t>
  </si>
  <si>
    <t>Uma nova indicação será feita dentro dessa mesma ação.</t>
  </si>
  <si>
    <t>Formação e empregabilidade de adolescentes e jovens.</t>
  </si>
  <si>
    <t xml:space="preserve"> ATENÇÃO INTEGRAL NO COMPLEXO DE SAÚDE MENTAL</t>
  </si>
  <si>
    <t>Bens permanentes para a unidade Cepai (Centro Psíquico da Adolescência e Infância)</t>
  </si>
  <si>
    <t>Bens permanentes para Unidade Maternidade Odete Valadares. O valor total para essa Unidade está separado em quatro indicações (R$201.466,00+201.466,00+201.467,00+95,601,00=R$700.000,00)</t>
  </si>
  <si>
    <t>Unidade Hospital Júlia Kubitschek</t>
  </si>
  <si>
    <t>Em consulta ao CNES no dia 12/03, município destinatário da indicação não possui estabelecimento de saúde elegível para ação orçamentária proposta.</t>
  </si>
  <si>
    <t>Apoio a atividades culturais,gestão ambiental e construção do sistema para o planejamento das cidades.</t>
  </si>
  <si>
    <t>EMATER Kits de mobiliário e equipamentos</t>
  </si>
  <si>
    <t>Não foram definidos até a presente data os itens e por consequência a Empresa não iniciou as licitações.</t>
  </si>
  <si>
    <t>Bens Permanentes</t>
  </si>
  <si>
    <t>Nos termos do art. 2º, inciso III, alínea ¿c¿, da Resolução SEGOV nº 743/2020, esclarecemos que a indicação apresentou impedimento de ordem técnica a sua execução visto que não restou fundamentado como os bens permanentes apresentados como objeto do convênio - ¿1 triturador de arbusto/galhos e 1 triturador de entulhos¿ ¿ contribuiriam para desenvolvimento econômico e social das regiões Norte e Nordeste, não guardando consonância com as linhas de atuação Idene e suas competências institucionais, conforme Lei nº 14.171/2002 e Decreto nº 47.834/2020, e não restou fundamentado como esses equipamentos. Ademais, conforme aponta o Tribunal de Contas da União (TC 003.706/2018-4)¿ O caráter impositivo das emendas parlamentares não modifica a natureza jurídica dos instrumentos utilizados para a realização das respectivas despesas. Para a celebração dos instrumentos é essencial o interesse público e o atendimento a diversos requisitos previstos na legislação específica¿. Por fim, a ausência de se</t>
  </si>
  <si>
    <t>002295/2020</t>
  </si>
  <si>
    <t>Aquisição de Trituradores.</t>
  </si>
  <si>
    <t>001130/2020</t>
  </si>
  <si>
    <t>Bens de consumo</t>
  </si>
  <si>
    <t>Divulgação de tecnologias agropecuárias via eventos técnicos científicos.</t>
  </si>
  <si>
    <t>Tendo em vista a pandemia do novo coronavírus, impedindo atividades que causem aglomerações, a EPAMIG necessita modificar as ações já pactuadas na emenda parlamentar nº 250, no valor R$ 263.500,00, do orçamento impositivo 2020, pois todas as ações preestabelecidas antes da pandemia presavam por metodologias presenciais que causariam aglomerações. Diante do exposto,um novo modelo de ações com o mesmo objeto foi elaborado com o de acordo do Gabinete da Deputada,de forma que a execução das ações dentro do corrente ano não coloque em risco a saúde de agricultores, pesquisadores e demais envolvidos.</t>
  </si>
  <si>
    <t>GESTÃO DOS PROCESSOS DE PLANEJAMENTO, IMPLEMENTAÇÃO E AVALIAÇÃO DAS COMPRAS DA AGRICULTURA FAMILIAR NO PROGRAMA DE APOIO À AQUISIÇÃO DIRETA DE PRODUTOS PARA A ALIMENTAÇÃO ESCOLAR</t>
  </si>
  <si>
    <t>CAPACITAÇÃO PARA AQUISIÇÃO DE AGRICULTURA FAMILIAR</t>
  </si>
  <si>
    <t>A quantia foi indicada pela parlamentar para ser usada com despesas referentes a treinamentos e capacitações. No entanto, no atual contexto da pandemia que suspendeu eventos, viagens e aglomerações não será possível a execução desse valor até dezembro de 2020. Por esse motivo, procedemos com a reprovação da presente indicação.</t>
  </si>
  <si>
    <t>APOIO A MODERNIZAÇÃO DE ARRANJO PRODUTIVO LOCAL NA ÁREA DE ABRANGÊNCIA DO IDENE</t>
  </si>
  <si>
    <t>Bens de cosumo</t>
  </si>
  <si>
    <t>Indicação retornada em atendimento ao oficio encaminhado via processo SEI! nº 1490.01.0003552/2020-43 do parlamentar solicitando reprovações “a pedido” para redirecionamento de emendas para o combate à Covid-19.</t>
  </si>
  <si>
    <t>Indicação reprovada em atendimento ao oficio encaminhado via processo SEI! nº 1490.01.0003552/2020-43 do parlamentar solicitando reprovações “a pedido” para redirecionamento de emendas para o combate à Covid-19.</t>
  </si>
  <si>
    <t>Emenda destinada ao HOSPITAL UNIVERSITÁRIO DA UNIVERSIDADE ESTADUAL DE MONTES CLAROS.</t>
  </si>
  <si>
    <t>Retornado a pedido do parlamentar para ajuste.</t>
  </si>
  <si>
    <t>Reprovado a pedido do Parlamentar.</t>
  </si>
  <si>
    <t>Aquisição de instrumentos musicais para a fanfarra.</t>
  </si>
  <si>
    <t>Deve ser solicitado o remanejamento do grupo de despesas de 3 para 4 para que possa ser adquirido instrumentos musicais. Após aprovação, no momento da nova indicação deve-se preencher também o campo especificação com INSTRUMENTOS MUSICAIS.</t>
  </si>
  <si>
    <t>Grupo de Despesa incoerente com o objeto proposto.</t>
  </si>
  <si>
    <t>Apoio e fomento a atividades culturais e gastronômicas no município.</t>
  </si>
  <si>
    <t>Saldo será remanejado.</t>
  </si>
  <si>
    <t>001874/2020</t>
  </si>
  <si>
    <t>37º FESTIVALE - Festival de Cultura Popular do Vale do Jequitinhonha</t>
  </si>
  <si>
    <t>000428/2020</t>
  </si>
  <si>
    <t>Apoio e fomento as atividades culturais e gastronômicas no município.</t>
  </si>
  <si>
    <t>Aquisição de instrumentos musicais.</t>
  </si>
  <si>
    <t>Atendimento as atividades dos cursos de graduação</t>
  </si>
  <si>
    <t>SANTO ANTONIO DO RETIRO</t>
  </si>
  <si>
    <t>PREFEITURA MUNICIPAL DE SANTO ANTÔNIO DO RETIRO</t>
  </si>
  <si>
    <t>Sacos de sementes de feijão</t>
  </si>
  <si>
    <t>Período para execução no exercício de 2020 foi insuficiente para a execução total do objeto.</t>
  </si>
  <si>
    <t>Kit feira</t>
  </si>
  <si>
    <t xml:space="preserve">Alterar o tipo de aplicação para: APLICAÇÃO DIRETA / DOAÇÃO DE </t>
  </si>
  <si>
    <t>Houve atraso no repasse do recurso financeiro. Período eleitoral no segundo semestre impede a realização de eventos de capacitações. Pandemia- COVID -19 limita os atendimentos presenciais pela EMATER MG.</t>
  </si>
  <si>
    <t>Kit Feira</t>
  </si>
  <si>
    <t>Saldo Remanejado.</t>
  </si>
  <si>
    <t>Sementes para agricultura familiar.</t>
  </si>
  <si>
    <t>MINAS GERAIS SECRETARIA DE ESTADO DA EDUCACAO</t>
  </si>
  <si>
    <t>GESTÃO DAS COMPRAS DE ALIMENTOS DA AGRICULTURA FAMILIAR PARA A ALIMENTAÇÃO ESCOLAR</t>
  </si>
  <si>
    <t>Justificativa apresentada pela área técnica: O objetivo desta emenda é o incremento das compras, pelas Escolas Estaduais, de gêneros alimentícios da Agricultura familiar, na execução do PNAE. A forma de se atingir este objetivo era se fazer eventos de capacitações com os envolvidos no processo: Escola, Superintendências Regionais de Ensino, Agricultores, outras Secretarias de Estado e órgãos Estaduais afetos à este propósito. Porém, este ano fomos surpreendidos com a pandemia provocada pelo COVID 19 e as suas consequências, como por exemplo, a proibição de realização de eventos com aglomeração de pessoas. Portanto, como não sabemos a duração desta situação de isolamento social, não teremos como nos comprometer com a realização destes eventos e cumprimento do objeto da emenda. Desta forma, sugerimos a reprovação da indicação, devido a grande possibilidade de insucesso em sua realização.</t>
  </si>
  <si>
    <t>Assistência à Saúde</t>
  </si>
  <si>
    <t>INSTRUMENTO VIGENTE - CONV/RES: 5527/2016 PROJETO:ABASTECIMENTO DE MEDICAMENTOS BASICOS</t>
  </si>
  <si>
    <t>O CNPJ indicado deve ser o do Município, e não o do Fundo Municipal, conforme foi indicado.</t>
  </si>
  <si>
    <t>INSTRUMENTO VIGENTE - CONV/RES: 5246/2016 PROJETO:FORTALECIMENTO DA ATENCAO BASICA</t>
  </si>
  <si>
    <t>INSTRUMENTO VIGENTE - CONV/RES: 5736/2017 PROJETO:FORTALECIMENTO DA ATENCAO PRIMARIA A SAUDE</t>
  </si>
  <si>
    <t>INSTRUMENTO VIGENTE - CONV/RES: 5974/2017 PROJETO: APOIO E FORTALECIMENTO DA REDE CEGONHA</t>
  </si>
  <si>
    <t>INSTRUMENTO VIGENTE - CONV/RES: 5736/2017 PROJETO: FORTALECIMENTO DA ATENCAO PRIMARIA A SAUDE</t>
  </si>
  <si>
    <t>INSTRUMENTO VIGENTE - CONV/RES: 5972/2017 PROJETO: ATENCAO A SAUDE DAS COMUNIDADES INDIGENAS E QUILOMBOLAS</t>
  </si>
  <si>
    <t>INSTRUMENTO VIGENTE - CONV/RES: 6194/2018 PROJETO: FORTALECIMENTO DA ATENCAO PRIMARIA A SAUDE</t>
  </si>
  <si>
    <t>INSTRUMENTO VIGENTE - CONV/RES: 5527/2016 PROJETO: ABASTECIMENTO DE MEDICAMENTOS BASICOS</t>
  </si>
  <si>
    <t>INSTRUMENTO VIGENTE - CONV/RES: 5246/2016 PROJETO: FORTALECIMENTO DA ATENCAO BASICA</t>
  </si>
  <si>
    <t>INSTRUMENTO VIGENTE - CONV/RES: 6699/2019 PROJETO: ABASTECIMENTO DE MEDICAMENTOS BASICOS</t>
  </si>
  <si>
    <t>FUNDO MUNICIPAL DE ASSISTÊNCIA SOCIAL DE IBIRACATU</t>
  </si>
  <si>
    <t>INSTRUMENTO VIGENTE - CONV/RES: 6712/2019 PROJETO: FORTALECIMENTO DA ATENCAO PRIMARIA A SAUDE</t>
  </si>
  <si>
    <t>INSTRUMENTO VIGENTE - CONV/RES: 6907/2019 PROJETO: FORTALECIMENTO DA ASSISTENCIA FARMACEUTICA</t>
  </si>
  <si>
    <t>INSTRUMENTO VIGENTE - CONV/RES: 5816/2017 PROJETO: FORTALECIMENTO DA ATENCAO PRIMARIA A SAUDE</t>
  </si>
  <si>
    <t>INSTRUMENTO VIGENTE - CONV/RES: 6932/2019 PROJETO: FORTALECIMENTO DA ATENCAO PRIMARIA A SAUDE</t>
  </si>
  <si>
    <t>INSTRUMENTO VIGENTE - CONV/RES: 6126/2018 PROJETO: APOIO E FORTALECIMENTO DA REDE DE CUIDADO A PESSOA COM DEFICIENCIA</t>
  </si>
  <si>
    <t>INSTRUMENTO VIGENTE - CONV/RES: 6950/2019 PROJETO: APOIO E FORTALECIMENTO A REDE DE ATENCAO A SAUDE DAS MULHERES E CRIANCAS</t>
  </si>
  <si>
    <t>INSTRUMENTO VIGENTE - CONV/RES: 5523/2016 PROJETO: FORTALECIMENTO DA ATENCAO BASICA</t>
  </si>
  <si>
    <t>FUNDAÇÃO DE SAÚDE DE MONTALVÂNIA</t>
  </si>
  <si>
    <t>A entidade indicada é privada sem fins lucrativos, estando em desacordo com as imposições da Lei Eleitoral.</t>
  </si>
  <si>
    <t>O CNPJ indicado deve ser o do município, e não o do Fundo Municipal, conforme informado.</t>
  </si>
  <si>
    <t>INSTRUMENTO VIGENTE - CONV/RES: 6134/2018 PROJETO: DESENVOLVIMENTO DA POLITICA DE ATENCAO HOSPITALAR</t>
  </si>
  <si>
    <t>A entidade beneficiaria indicada é privada sem fins lucrativos, estando em desacordo com as imposições da Lei Eleitoral.</t>
  </si>
  <si>
    <t>O CNPJ indicado deve ser o do município, e não do Fundo Municipal, conforme consta na indicação.</t>
  </si>
  <si>
    <t>INSTRUMENTO VIGENTE - CONV/RES: 5973/2017 PROJETO: APOIO E FORTALECIMENTO DA REDE CEGONHA</t>
  </si>
  <si>
    <t>INSTRUMENTO VIGENTE - CONV/RES: 6906/2019 PROJETO: VIGILANCIA SANITARIA</t>
  </si>
  <si>
    <t>FUNDAÇÃO DE SAÚDE DE SÃO JOÃO DO PARAÍSO</t>
  </si>
  <si>
    <t>INSTRUMENTO VIGENTE - CONV/RES: 6375/2018 PROJETO: GESTAO DOS RECURSOS FINANCEIROS PARA CUSTEIO DA ATENCAO AMBULATORIAL E HOSPITALAR DE MEDIA E ALTA CO</t>
  </si>
  <si>
    <t>A entidade beneficiaria indicada é privada sem fins lucrativos, estando em desacordo com a Lei Eleitoral.</t>
  </si>
  <si>
    <t>FUNDAÇAO TAIOBEIRAS</t>
  </si>
  <si>
    <t>INSTRUMENTO VIGENTE - CONV/RES: 6010/2017 PROJETO: GESTAO DOS RECURSOS FINANCEIROS E DOS INSTRUMENTOS DE MACRO REGULACAO DA ATENCAO AMBULATORIAL E HOSP</t>
  </si>
  <si>
    <t>A entidade beneficiária é privada sem fins lucrativos, estando em desacordo com a Lei Eleitoral.</t>
  </si>
  <si>
    <t>INSTRUMENTO VIGENTE - CONV/RES: 6971/2019 PROJETO: APOIO E FORTALECIMENTO A REDE DE URGENCIA E EMERGENCIA</t>
  </si>
  <si>
    <t>A indicação prevê a formalização de convênio para o pagamento de um outro instrumento de repasse vigente, formalizado em 2018, não encontrando respaldo no Decreto Estadual nº.46.319/2013.</t>
  </si>
  <si>
    <t>Profissionais da Área da Saúde</t>
  </si>
  <si>
    <t>Vigilância sanitária - execução direta SES.</t>
  </si>
  <si>
    <t>Incompatibilidade entre o tipo de atendimento, ação orçamentária e descrição.</t>
  </si>
  <si>
    <t>PREFEITURA MUNICIPAL DE RIO PARDO DE MINAS</t>
  </si>
  <si>
    <t>Valor indicado é abaixo do valor mínimo estabelecido pela Secretaria de Estado de Saúde para Custeio na ação 4466</t>
  </si>
  <si>
    <t>a indicação deve ser destinada ao Fundo Municipal de Saúde e não a Prefeitura municipal como foi feito.</t>
  </si>
  <si>
    <t>Calçamento da Av. Amazonas, Bairro Itatiaia - via de acesso ao Parque de exposições Rondon Pacheco.</t>
  </si>
  <si>
    <t>Indicação retornada em atendimento ao oficio encaminhado via processo SEI! nº 1490.01.0003571/2020-15 do parlamentar solicitando reprovações “a pedido” para redirecionamento de emendas para o combate à Covid-19.</t>
  </si>
  <si>
    <t>Indicação reprovada em atendimento ao oficio encaminhado via processo SEI! nº 1490.01.0003571/2020-15 do parlamentar solicitando reprovações “a pedido” para redirecionamento de emendas para o combate à Covid-19.</t>
  </si>
  <si>
    <t>Pavimentação asfáltica da Rua Pedro Monteiro Filho, Bairro Brasil Novo.</t>
  </si>
  <si>
    <t>Ajuste solicitado pelo parlamentar para corrigir a categoria do tipo de atendimento.</t>
  </si>
  <si>
    <t>Qualificação Profissional</t>
  </si>
  <si>
    <t>Informamos que a indicação parlamentar nº 47211 para repasse financeiro à Prefeitura Municipal de Uberlândia não foi concretizada, tendo em vista que a proposta apresentada pelo proponente não está de acordo com o tipo de atendimento da indicação parlamentar, o que gerou o impedimento. Em contato com o parlamentar responsável e com o proponente, não foram encontradas saídas para a formalização do convênio. O processo SEI nº 1480.01.0004989/2020-09 foi instruído com o e-mail encaminhado pelo proponente (15465567) e  também com o e-mail de esclarecimento da Diretoria de Convênios (15492853). Portanto, registramos o impedimento conforme determinado pela legislação vigente.</t>
  </si>
  <si>
    <t>002453/2020</t>
  </si>
  <si>
    <t>Curso Qualificação Profissional na área de Mecânica Automotiva e Funilaria</t>
  </si>
  <si>
    <t>000889/2020</t>
  </si>
  <si>
    <t>3 Academias ao ar livre</t>
  </si>
  <si>
    <t>SERVIÇO SOCIAL AUTÔNOMO HOSPITAL METROPOLITANO DOUTOR CELIO DE CASTRO</t>
  </si>
  <si>
    <t>o hospital Dr. Celio de Castro é entidade sem fins lucrativos.</t>
  </si>
  <si>
    <t>A entidade indicada é sem fins lucrativos</t>
  </si>
  <si>
    <t>FUNDAÇÃO DE DESENVOLVIMENTO DA PESQUISA</t>
  </si>
  <si>
    <t>Indicação retornada em atendimento ao oficio encaminhado via processo SEI! nº 1490.01.0003578/2020-20 do parlamentar solicitando reprovações “a pedido” para redirecionamento de emendas para o combate à Covid-19.</t>
  </si>
  <si>
    <t>Indicação reprovada em atendimento ao oficio encaminhado via processo SEI! nº 1490.01.0003578/2020-20 do parlamentar solicitando reprovações “a pedido” para redirecionamento de emendas para o combate à Covid-19.</t>
  </si>
  <si>
    <t>Entidade sem fins lucrativos</t>
  </si>
  <si>
    <t>Remanejar.</t>
  </si>
  <si>
    <t>Evento Cultural</t>
  </si>
  <si>
    <t>002000/2020</t>
  </si>
  <si>
    <t>Realização do 8º Festival Canto Aberto e Festividades do Dia da Cidade</t>
  </si>
  <si>
    <t>000530/2020</t>
  </si>
  <si>
    <t>Eventos</t>
  </si>
  <si>
    <t>Não foi apresentada a documentação inicial neste orgao até a presente data.</t>
  </si>
  <si>
    <t>Aquisição de Parque Infantil para as Escolas do Município de Mariana.</t>
  </si>
  <si>
    <t>Retorno, a pedido do parlamentar para ajuste do tipo de atendimento da especificação Equipamentos Escolares, para Parque Infantil. Ajustar também a descrição à especificação correta.</t>
  </si>
  <si>
    <t>O município enviou a documentação no último dia do prazo (04/12/20). Não houve preenchimento completo da proposta do plano de trabalho no Sigcon-Saída, bem como o envio à Secretaria de Estado de Educação.</t>
  </si>
  <si>
    <t>Melhorias na Rodovia MG-167, trecho Três Pontas-Varginha. A aguardar verbas Federais e Municipais já acordadas, conforme entendimentos com a Gerência de Implantação e Pavimentação do DEER-MG para execuções</t>
  </si>
  <si>
    <t>Foi identificado que o valor de R$ 1.000.000,00 era insuficiente para ser fazer a obra na extensão da rodovia MG-167 (trecho Três Pontas – Varginha) que representasse relevante melhoria nas condições de trafegabilidade para os usuários da mesma. Como não foi informado pelo autor da emenda parlamentar qual ponto específico da rodovia o recurso poderia ser aplicado, não tivemos uma definição sobre a utilização da emenda.</t>
  </si>
  <si>
    <t>Realização do Festivale.</t>
  </si>
  <si>
    <t>Manutenção</t>
  </si>
  <si>
    <t>Aquisição e manutenção de instrumentos musicais para perpetuação da banda municipal.</t>
  </si>
  <si>
    <t>A aquisição de instrumentos musicais, conforme descrição da ação, deveria ser indicada no grupo de despesas 4 e não no grupo de despesas 3.</t>
  </si>
  <si>
    <t>Oficina</t>
  </si>
  <si>
    <t>Realização de oficinas voltadas para a manutenção da cultura popular de Datas, durante todas as festividades anuais realizadas no município.</t>
  </si>
  <si>
    <t>Retornado em função do remanejamento para ações de combate à pandemia de COVID-19</t>
  </si>
  <si>
    <t>Reprovado a pedido do parlamentar, com vistas ao remanejamento para ações de combate à COVID-19, conforme processo SEI nº 1490.01.0003615/2020-88.</t>
  </si>
  <si>
    <t>Aquisição de Kit¿s esportivos.</t>
  </si>
  <si>
    <t>Conforme conversado com a Assessora Parlamentar, Cléo, o objeto indicado (kit esportivo) não caracteriza o grupo de despesas "4 - Investimentos". Como já se encerrou o período para remanejamento, procedemos com a reprovação da referida indicação.</t>
  </si>
  <si>
    <t>PREFEITURA MUNICIPAL DE LUISLÂNDIA</t>
  </si>
  <si>
    <t>PREFEITURA MUNICIPAL DE REDUTO</t>
  </si>
  <si>
    <t>PREFEITURA MUNICIPAL DE SÃO JOÃO DO ORIENTE</t>
  </si>
  <si>
    <t>Policiamento ostensivo dos municípios de MG</t>
  </si>
  <si>
    <t>Foi inserido o CNPJ da prefeitura do municipio a ser direcionado o recurso. Desta forma, retornarmos para nova indicação com o CNPJ da PMMG 16.695.025/0001-97. Na descrição coloque escreva o município a ser destinado o recurso.</t>
  </si>
  <si>
    <t>Execução direta-doação de bens permanentes para a prefeitura municipal de Chapada do Norte</t>
  </si>
  <si>
    <t>Execução direta-doação de bens permanentes para a prefeitura municipal de Colunaprese</t>
  </si>
  <si>
    <t>Boa tarde, Analisando a emenda, verifiquei que na ação em que ela foi cadastrada não é possível adquirir o objeto solicitado. A emenda precisa ser cadastrada na ação 4184 - Apoio ao desenvolvimento econômico do Norte e Nordeste,para ser aprovada. Na ação 4094 se enquadra itens como: tubos, poço artesiano, caixa d'agua, e estes itens se enquadra no GND 3( custeio). Caso o objeto seja algum destes itens listadas como pertencentes a ação 4094, favor alterar o GND da emenda de investimento para custeio. Estou a disposição para esclarecer dúvidas caso seja necessário.</t>
  </si>
  <si>
    <t>Execução direta-doação de bens permanentes para a prefeitura municipal de Couto de Magalhães</t>
  </si>
  <si>
    <t>Analisando a emenda, verifiquei que na ação em que ela foi cadastrada não é possível adquirir o objeto solicitado. A emenda precisa ser cadastrada na ação 4184 - Apoio ao desenvolvimento econômico do Norte e Nordeste,para ser aprovada. Na ação 4094 se enquadra itens como: tubos, poço artesiano, caixa d'agua, e estes itens se enquadra no GND 3( custeio). Caso o objeto seja algum destes itens listadas como pertencentes a ação 4094, favor alterar o GND da emenda de investimento para custeio. Estou a disposição para esclarecer dúvidas caso seja necessário.</t>
  </si>
  <si>
    <t>Execução direta-doação de bens permanentes para a pref munic de Jenipapo</t>
  </si>
  <si>
    <t>Boa tarde, Estou analisando a emenda ( ),verifiquei que a emenda foi cadastrada no Grupo de Despesa 4 ( investimento), a maior parte dos itens que podem ser adquiridos pela ação 4094 pertencem ao Grupo de Despesa 3. Na ação 4094 – Promoção do acesso a infraestrutura básica do norte de nordeste de MG, é possível adquirir itens como : poço artesiano, caixa d’agua, tubos. Caso tenham interesse em adquirir algum destes itens, favor colocar o grupo de despesa 3( custeio) Caso tenham interesse por implementos agrícolas, sugiro que cadastre a emenda na ação 4184, neste caso o grupo de investimento é 4 ( investimento) Estou a disposição para esclarecer dúvidas.</t>
  </si>
  <si>
    <t>Execução direta-doação de bens permanentes para a prefeitura municipal de Itamarandiba</t>
  </si>
  <si>
    <t>Boa tarde, Estou analisando a emenda ( ),verifiquei que a emenda foi cadastrada no Grupo de Despesa 4 ( investimento), a maior parte dos itens que podem ser adquiridos pela ação 4094 pertencem ao Grupo de Despesa 3. Na ação 4094 – Promoção do acesso a infraestrutura básica do norte de nordeste de MG, é possível adquirir itens como : poço artesiano, caixa d’agua, tubos. Caso tenham interesse em adquirir algum destes itens, favor colocar o grupo de despesa 3( custeio) Caso tenham interesse por maquinários e implementos agrícolas, sugiro que cadastre a emenda na ação 4184, neste caso o grupo de investimento é 4 ( investimento) Estou a disposição para esclarecer dúvidas. Atenciosamente, Glaucia Fialho</t>
  </si>
  <si>
    <t>Execução direta-doação de bens permanentes para a prefeitura municipal de Luislandia</t>
  </si>
  <si>
    <t>Execução direta-doação de bens permanentes para a prefeitura municipal de Paulistas</t>
  </si>
  <si>
    <t>Execução direta-doação de bens permanentes para a prefeitura municipal de Rio Vermelho</t>
  </si>
  <si>
    <t>PREFEITURA MUNICIPAL DE PAULISTAS</t>
  </si>
  <si>
    <t>PREFEITURA MUNICIPAL DE VIRGINÓPOLIS</t>
  </si>
  <si>
    <t>Veículo Adaptado Passeio (5 lugares)</t>
  </si>
  <si>
    <t>Aquisição de veículo de passeio de 05 lugares para atendimento a atenção primária de saúde.</t>
  </si>
  <si>
    <t>Impropriedade da finalidade ou do instrumento jurÃ­dico indicado ou proposto para a execuÃ§Ã£o da emenda parlamentar</t>
  </si>
  <si>
    <t>Aquisição de veículo de passeio de 07 lugares para transporte de pacientes para tratamentos especializados.</t>
  </si>
  <si>
    <t>Aquisição de veículo de passeio de 05 lugares para atendimento à atenção primária de saúde.</t>
  </si>
  <si>
    <t>Aquisição de 02 veículos de passeio de 05 lugares, sendo 01 para atendimento à atenção primária de saúde e 01 para fisioterapia.</t>
  </si>
  <si>
    <t>Aquisição de veículo de passeio de 05 lugares, para atendimento à atenção primária de saúde.</t>
  </si>
  <si>
    <t>Aquisição de veículo de de 07 lugares, para transporte de pacientes para atenção especializada..</t>
  </si>
  <si>
    <t>Aquisição de veículo de de 05 lugares, para atenção primária de saúde..</t>
  </si>
  <si>
    <t>Aquisição de veículo de de 15 lugares (VAN) , para transportes de pacientes para atenção especializada.</t>
  </si>
  <si>
    <t>Aquisição de veículo de de 05 lugares para atenção primária de saúde.</t>
  </si>
  <si>
    <t>Aquisição de veículo de de 15 lugares para transporte de pacientes para atenção especializada.</t>
  </si>
  <si>
    <t>PREFEITURA MUNICIPAL DE DURANDÉ</t>
  </si>
  <si>
    <t>Aquisição de veículo de 05 lugares para atendimento a atenção primária de saúde.</t>
  </si>
  <si>
    <t>Aquisição de veículo de 07 lugares para transporte de pacientes para atenção especializada.</t>
  </si>
  <si>
    <t>Aquisição de veículo de 07 lugares para transporte de paciente para atendimento à atenção especializada .</t>
  </si>
  <si>
    <t>Retornado a pedido do parlamentar para ajustes. Autorizado pelo Gabinete SEGOV</t>
  </si>
  <si>
    <t>Aquisição de veículo de 05 lugares para atendimento à atenção primária de saúde.</t>
  </si>
  <si>
    <t>Aquisição de 02 veículos de 05 lugares sendo 01 para atendimento à atenção primária de saúde e outro para fisioterapia.</t>
  </si>
  <si>
    <t>Aquisição de 01 veículos de 07 lugares para transporte de passageiros para atendimento a atenção especializada.</t>
  </si>
  <si>
    <t>Aquisição de 03 veículos de 05 lugares, sendo 01 para atendimento a atenção primária de saúde, 01 para fisioterapia e 01 para transporte de pacientes para hemodiálise.</t>
  </si>
  <si>
    <t>Aquisição de de 05 lugares, para atendimento a atenção primária de saúde.</t>
  </si>
  <si>
    <t>Aquisição de de 07 lugares, para transporte de paciente para atendimento a atenção especializada.</t>
  </si>
  <si>
    <t>Aquisição de de 05 lugares, para atendimento à atenção primária de saúde.</t>
  </si>
  <si>
    <t>Aquisição de Mobiliários Escolares para a Escola Municipal Honorina Giannetti.</t>
  </si>
  <si>
    <t>Indicação retornada em atendimento ao oficio encaminhado via processo SEI! nº 1490.01.0003608/2020-83 do parlamentar solicitando reprovações “a pedido” para redirecionamento de emendas para o combate à Covid-19.</t>
  </si>
  <si>
    <t>Indicação reprovada em atendimento ao oficio encaminhado via processo SEI! nº 1490.01.0003608/2020-83 do parlamentar solicitando reprovações “a pedido” para redirecionamento de emendas para o combate à Covid-19.</t>
  </si>
  <si>
    <t>Aquisição de Equipamentos de som e imagem</t>
  </si>
  <si>
    <t>remanejamento</t>
  </si>
  <si>
    <t>O "Tipo de Indicação" deveria ser RESOLUÇÃO, e não CELEBRAÇÃO DE CONVÊNIO.</t>
  </si>
  <si>
    <t>01 Academia ao Ar livre para o município de Itaúna</t>
  </si>
  <si>
    <t>01 Academia ao ar Livre para o município de Aguanil</t>
  </si>
  <si>
    <t>01 Academia ao ar Livre para o município de São João Nepomuceno</t>
  </si>
  <si>
    <t>(03) Academias ao ar Livre para o município de Alfenas</t>
  </si>
  <si>
    <t>(03) Academias ao ar Livre para o município de Itabira.</t>
  </si>
  <si>
    <t>PREFEITURA MUNICIPAL DE SANTA BÁRBARA</t>
  </si>
  <si>
    <t>(03) Academias ao ar Livre para o município de Santa Bárbara</t>
  </si>
  <si>
    <t>EE SÍLVIO LOBO</t>
  </si>
  <si>
    <t>PREFEITURA MUNICIPAL DE FREI GASPAR</t>
  </si>
  <si>
    <t>Retornado para reprovação à pedido, conforme processo SEI 1490.01.0003706/2020-56. Autorizado pelo Gabinete SEGOV</t>
  </si>
  <si>
    <t>Reprovado à pedido, conforme processo SEI 1490.01.0003706/2020-56, para redirecionamento ao atendimento ao enfrentamento à pandemia de COVID-19. Autorizado pelo Gabinete SEGOV</t>
  </si>
  <si>
    <t>Kit Esportivo</t>
  </si>
  <si>
    <t>Indicação reprovada, por não atender o valor mínimo exigido pela Secretaria (20.000,00).</t>
  </si>
  <si>
    <t>Complementos de Kit Esportivo</t>
  </si>
  <si>
    <t>1 Acadêmia</t>
  </si>
  <si>
    <t>Aquisição do Valor total em Barracas, para varios municípios de nossa atuação!</t>
  </si>
  <si>
    <t>Em consulta no CNES no dia 17/03/20, percebemos que nÃ£o hÃ¡ estabelecimentos de saÃºde no municÃ­pio que seja compatÃ­vel com a aÃ§Ã£o orÃ§amentÃ¡ria 4461.</t>
  </si>
  <si>
    <t>Município não possui estabelecimento elegível.</t>
  </si>
  <si>
    <t>Município não possui estabelecimento elegível</t>
  </si>
  <si>
    <t>Em consulta no CNES no dia 17/03/20, percebemos que nÃ£o hÃ¡ estabelecimento de saÃºde no municÃ­pio que seja compatÃ­vel com a aÃ§Ã£o orÃ§amentÃ¡ria 4461</t>
  </si>
  <si>
    <t>Valor da indicaÃ§Ã£o abaixo do valor mÃ­nimo definido pelo Ã³rgÃ£o (SES-MG).</t>
  </si>
  <si>
    <t>O parlamentar optou pelo saneamento desta indicação e preencheu no sigcon a seguinte proposta saneadora: "AÇÃO 4460 FORTALECIMENTO DA ATENÇÃO PRIMÁRIA Á SAÚDE - " Nos parece que o parlamentar escolheu erroneamente a opção de saneamento, quando o correto deveria ter sido o remanejamento constitucional, considerando o impedimento de ordem técnica apresentado pela SES, qual seja "Em consulta ao CNES no dia 13/03, verificou-se que o município não possui estabelecimento elegível para ação 4457". Neste caso, tendo em vista que não temos outra janela de remanejamento para o ano de 2020, registramos novo impedimento de ordem técnica.</t>
  </si>
  <si>
    <t xml:space="preserve">AÇÃO 4460 FORTALECIMENTO DA ATENÇÃO PRIMÁRIA Á SAÚDE  - </t>
  </si>
  <si>
    <t>CUSTEIO PARA ATENDER O HOSPITAL JOÃO PENIDO MUNICÍPIO DE JUIZ DE FORA.</t>
  </si>
  <si>
    <t>Hospital a ser atendido não pertence ao município de Belo Horizonte</t>
  </si>
  <si>
    <t>DESPESAS DE CUSTEIO PARA ATENDER O HOSPISTAL JOÂO PENIDO DO MUNICÍPIO DE JUIZ DE FORA</t>
  </si>
  <si>
    <t>A indicação foi realizada no SIGCON no dia 11/12/2020. Considerando que estava próximo ao fim do exercício de 2020 e a necessidade de empenho dos recursos ainda em 2020, não houve tempo hábil para a formalização do Termo de Descentralização de Créditos Orçamentários, visando o repasse do recurso à FHEMIG - Hospital João Penido.</t>
  </si>
  <si>
    <t>Academia ao Ar Live</t>
  </si>
  <si>
    <t>Tendo-se em vista as solicitações técnicas exaradas pelo e-mail (23071208), e, após a análise da documentação constante no processo 1490.01.0008315/2020-64 o corpo técnico Nufap tem a esclarecer o seguinte: -No projeto (23142596) é mantida a afirmação de que a microchipagem, os medicamentos pós operatórios, o exame clínico (anamnese) e o hemograma dos animais estarão incluídos nos valores da castração. Ocorre que essa informação não consta nos orçamentos apresentados (22739973), nos quais está prevista apenas a cirurgia. -Ademais, nos 3 (três) orçamentos estão previstas 513 (quinhentas e treze) castrações, cujos custos totalizam a integralidade do recurso, mas no projeto e no plano de trabalho é informado que serão realizadas 522 (quinhentos e vinte e duas castrações). -Considerando-se que o projeto e o plano de trabalho devem ser exequíveis e que há um desencontro dele com os orçamentos. Sendo assim, consideramos inviável a celebração do convênio. NUFAP/SEMAD</t>
  </si>
  <si>
    <t>003086/2020</t>
  </si>
  <si>
    <t>Castração ética de cães e gatos.</t>
  </si>
  <si>
    <t>001346/2020</t>
  </si>
  <si>
    <t>Sob aspecto técnico (NUFAP/SEMAD), conforme ID 23381526 do Processo Sei 1490.01.0008330/2020-47, não foi apresentada a documentação solicitada pelo setor competente, dentre as quais se incluem i)orçamentos foram considerados inválidos e inexequíveis. Sob aspecto formal (DIGEP/SEMAD), item 4 não foi apresentado e os itens 1 e S-11 foram apresentados de forma incorreta, em desconformidade com a Resolução Conjunta AGE/SEGOV nº004/2015.</t>
  </si>
  <si>
    <t>003091/2020</t>
  </si>
  <si>
    <t>PROJETO DE CASTRAÇÃO ÉTICA DE CÃES DO  MUNICÍPIO DE CARANDAÍ</t>
  </si>
  <si>
    <t>001348/2020</t>
  </si>
  <si>
    <t>Não foi apresentada pelo beneficiário qualquer documentação relativa à celebração do instrumento e tampouco fora cadastrada proposta de plano de trabalho no prazo estipulado pelo art. 22, I, da Resolução SEGOV 743/2020</t>
  </si>
  <si>
    <t>Após a análise da documentação constante no processo 1490.01.0008235/2020-90, e considerando que o beneficiário não esclareceu as dúvidas e não retificou a documentação conforme solicitações do corpo técnico do Núcleo de Fauna e Pesca (NUFAP) da SEMAD, expressas nos documentos: Email (23065609), E-mail (23217535). Considerando-se a Resolução SEGOV 743/2020, Artº2, inciso III, alínea i,k que dispõe que a apresentação fora do prazo da documentação exigida, bem como a não realização da complementação da realização ou dos ajustes solicitados configura impedimento de ordem técnica. Informamos que o NUFAP considera inviável a celebração da proposta do Plano de Trabalho (23103738),</t>
  </si>
  <si>
    <t>003039/2020</t>
  </si>
  <si>
    <t>Contratação de serviço especializado para a realização de esterilização cirúrgica de cães e gatos - Castração Animal.</t>
  </si>
  <si>
    <t xml:space="preserve"> Conjugação de esforços, com atuação harmônica e sem intuito lucrativo, para a castração de cães e gatos, através da contratação de clínicas veterinárias ou profissionais.</t>
  </si>
  <si>
    <t>Recurso para o município efetuar a contratação de clínicas veterinárias para realizar castração ética de cães e gatos.</t>
  </si>
  <si>
    <t>Tendo-se em vista as solicitações técnicas exaradas pelo e-mail (23067588), e, após a análise da documentação constante no processo 1490.01.0008320/2020-26 o corpo técnico Nufap tem algumas considerações a tecer. Quanto aos documentos faltantes ou pendentes de assinatura: a proposta de Plano de Trabalho (23345830) e o Termo de Referência (23352830) foram anexados ao SEI intempestivamente, prejudicando a sua análise por parte do corpo técnico. Quanto às divergências de informações: Na Proposta do Plano de Trabalho (23345830), na Planilha de Custos (23165429) e no Projeto está prevista a castração de 413 animais, Porém, esse valor conflita com a estimativa apresentada, que é de 50 animais ao mês, durante um período de 9 (nove) meses, alcançando 7,5% da população total, o que totalizaria 450 animais. Face a isso, verificou-se impedimento de ordem técnica conforme Resolução SEGOV 743/2020, Artº2, inciso III, alínea i,k. orpo Técnico NUFAP/SEMAD</t>
  </si>
  <si>
    <t>003081/2020</t>
  </si>
  <si>
    <t>PROJETO DE CASTRAÇÃO DO MUNICÍPIO DE CAMBUÍ</t>
  </si>
  <si>
    <t>001347/2020</t>
  </si>
  <si>
    <t>Sob aspecto formal (DIGEP/SEMAD), os itens 1 e S-10 da Resolução Conjunta AGE/SEGOV nº004/2015 não foram entregues. Sob aspecto técnico (NUFAP/SEMAD), conforme ID 23297302 do Processo Sei 1490.01.0008327/2020-31, não foi apresentada a documentação solicitada pelo setor competente, dentre as quais se incluem i) falta de indicação a respeito da captura e manejo dos animais de rua, bem como a responsabilidade por tais atos ii)falta de indicação das OSCs que auxiliariam o Município no projeto iii)orçamentos inválidos iv) não realização de adequações suscitadas pela área técnica no plano de trabalho.</t>
  </si>
  <si>
    <t>003093/2020</t>
  </si>
  <si>
    <t>Contratação de clinicas veterinárias para a prestação dos serviços de castração ética animal.</t>
  </si>
  <si>
    <t>Não foi apresentada, pelo beneficiário, qualquer documentação para celebração da parceria, em descumprimento à Resolução Conjunta AGE SEGOV 004/2015 e com indicativo de desistência,</t>
  </si>
  <si>
    <t>Indicação retornada em atendimento ao oficio encaminhado via processo SEI! nº 1490.01.0003610/2020-29 do parlamentar solicitando reprovações “a pedido” para redirecionamento de emendas para o combate à Covid-19.</t>
  </si>
  <si>
    <t>Indicação reprovada em atendimento ao oficio encaminhado via processo SEI! nº 1490.01.0003610/2020-29 do parlamentar solicitando reprovações “a pedido” para redirecionamento de emendas para o combate à Covid-19.</t>
  </si>
  <si>
    <t>Retornada em função do contato do gabinete do deputado para correção do valor.</t>
  </si>
  <si>
    <t>Não foi apresentado pelo beneficiário, dentro do prazo máximo concedido por esta pasta (22/06/2020 - ID 15804564) a documentação mínima Check-List do Anexo I da Resolução Conjunta AGE/SEGOV 004/2015, em especial pela ausência dos itens S-10 e S-11. Sob aspecto técnico, o beneficiário não esclareceu as dúvidas e não retificou a documentação conforme solicitações do corpo técnico do Núcleo de Fauna e Pesca (NUFAP), expressas nos documentos constantes do Processo SEI 1490.01.0004059/2020-31: Memorando 70 (14073643), Adendo (14243820), Despacho 38 e anexo (14247782, 14248301), E-mail (14574886), Nota 01 (15032735), Memorando 79 (15203872), Anexo (15366143), E-mail retorno análise área técnica (15481862), Anexo dilação de prazo (15804564¿).</t>
  </si>
  <si>
    <t>002530/2020</t>
  </si>
  <si>
    <t>Recurso para o município efetuar a contratação
 de clinicas veterinárias para realizar educação ambientar e castração ética de animais.</t>
  </si>
  <si>
    <t>Castração de Cães e Gatos Macho</t>
  </si>
  <si>
    <t>Embarcações e componentes</t>
  </si>
  <si>
    <t>Aquisição de veiculo (castramóvel)</t>
  </si>
  <si>
    <t>Solicitar remanejamento de crédito orçamentário para o grupo de despesa 4 - Investimentos.</t>
  </si>
  <si>
    <t>Aquisição de veiculo para Delegacia da Policia Civil de Itamarandiba</t>
  </si>
  <si>
    <t>Reprovação da indicação conforme orientação da SUINT/SEJUSP: 1. " deve-se observar que a competência para definir a execução de aquisições e destinação de materiais e equipamentos para delegacias de polícia é da própria Polícia Civil, no âmbito do Estado de Minas Gerais." 2. "Não possui a SEJUSP competência para determinar a aplicação de recursos humanos, logísticos, tecnológicos, orçamentários ou financeiros de forma específica para cada órgão de segurança pública, até porque esses órgãos guardam autonomia em relação à Secretaria, constituindo-se em órgãos autônomos, diretamente subordinados ao Governo do Estado de Minas Gerais (art. 48, da Lei Estadual 23.304, de 30 de maio de 2019)." 3. "Nesse caso, salvo melhor juízo, estamos diante de impedimento técnico para aprovação da emenda, uma vez que a SEJUSP não é legalmente competente para o exercício de atos de administração da Polícia Civil de Minas Gerais (...)"</t>
  </si>
  <si>
    <t>Aquisição de 3 (TRÊS) academias ao ar livre para o município de Belo Horizonte.</t>
  </si>
  <si>
    <t>Informamos que a indicação parlamentar nº 46150 para repasse financeiro à Prefeitura Municipal de Belo Horizonte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</si>
  <si>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Retornado a pedido do órgão, posto que a indicação foi feita em nome da Prefeitura e deverá ser refeita em nome do Fundo Municipal de Saúde.</t>
  </si>
  <si>
    <t>Indicação deverá ser para o Fundo Municipal de Saude.</t>
  </si>
  <si>
    <t>a indicação deverá ser feita para o Fundo Municipal de Saúde e não para Prefeitura, como foi indicado</t>
  </si>
  <si>
    <t>a indicação deverá ser feita para o Fundo Municipal de Saúde e não para a Prefeitura, como foi indicado</t>
  </si>
  <si>
    <t>ASSOCIAÇÃO DOS PARAPLÉGICOS DE UBERLÂNDIA</t>
  </si>
  <si>
    <t>100 unidades do Kit Emergencial</t>
  </si>
  <si>
    <t>Informamos que a indicação parlamentar nº 52406 para repasse financeiro à Associação de Paraplégicos de Uberlândia não foi concretizada, tendo em vista que até a data limite para recebimento das Propostas de Plano de Trabalho por parte dessa Secretaria de Estado,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</si>
  <si>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DESCENTRALIZAÇÃO DA POLÍTICA SOBRE DROGAS</t>
  </si>
  <si>
    <t>Uso abusivo de Álcool e Outras Drogas</t>
  </si>
  <si>
    <t>Serviços de Prevenção do Uso Abusivo de Alcool e Drogas</t>
  </si>
  <si>
    <t>Indicação retornada em atendimento ao oficio encaminhado via processo SEI! nº 1490.01.0003536/2020-87 do parlamentar solicitando reprovações “a pedido” para redirecionamento de emendas para o combate à Covid-19.</t>
  </si>
  <si>
    <t>Indicação reprovada em atendimento ao oficio encaminhado via processo SEI! nº 1490.01.0003536/2020-87 do parlamentar solicitando reprovações “a pedido” para redirecionamento de emendas para o combate à Covid-19.</t>
  </si>
  <si>
    <t>Kit Esportivo para o município de Coqueiral</t>
  </si>
  <si>
    <t>Kit Esportivo para o município de Brasópolis</t>
  </si>
  <si>
    <t>kit Esportivo para o município de Natércia</t>
  </si>
  <si>
    <t>Não apresentaram documentação complementar solicitada ou enviaram documentação complementar incondizente.</t>
  </si>
  <si>
    <t>PREFEITURA MUNICIPAL DE AIURUOCA</t>
  </si>
  <si>
    <t>Kit Esportivo para o município de Aiuruoca</t>
  </si>
  <si>
    <t>Kit Esportivo para o município de Turvolândia</t>
  </si>
  <si>
    <t>Peticionamento errado. Solicitamos que peticionarem como aquisição mas não realizaram o feito.</t>
  </si>
  <si>
    <t>kit</t>
  </si>
  <si>
    <t>Doação de Academia para o município de Alfenas</t>
  </si>
  <si>
    <t>Não enviaram a Documentação complementar solicitada.</t>
  </si>
  <si>
    <t>Academia para o município de Boa Esperança</t>
  </si>
  <si>
    <t>Academia para o município de Dom Viçoso</t>
  </si>
  <si>
    <t>Academia para o município de Formiga</t>
  </si>
  <si>
    <t>Doação de Academia ao Ar Livre para o município de Formiga.</t>
  </si>
  <si>
    <t>Academia para o município de Paracatu</t>
  </si>
  <si>
    <t>FUNDAÇÃO MUNICIPAL DE SAÚDE DE MARIA DA FÉ</t>
  </si>
  <si>
    <t>A reprovação ocorreu pelo fato da indicação parlamentar beneficiar à FUNDAÇÃO MUNICIPAL DE SAÚDE DE MARIA DA FÉ. O correto seria indicar o FUNDO MUNICIPAL DE SAÚDE DE MARIA DA FÉ.</t>
  </si>
  <si>
    <t>Valor da indicação é inexequível para a compra do objeto proposto</t>
  </si>
  <si>
    <t>Retornado devido a solicitação da SEE para ajuste</t>
  </si>
  <si>
    <t>ASSOCIAÇÃO COMUNITARIA DO CORREGO DOS LUCAS</t>
  </si>
  <si>
    <t>Participação</t>
  </si>
  <si>
    <t>Evento Esportivo</t>
  </si>
  <si>
    <t>Equipamento esporte</t>
  </si>
  <si>
    <t>Incompatibilidade do beneficiário indicado. Emenda individual deveria ter sido indicada para município e não entidade. Impossibilidade de ajuste, pois o beneficiário é elemento previsto no § 8º do art. 160 da CE/89, não sendo possível a alteração.</t>
  </si>
  <si>
    <t>ASSOCIAÇÃO CRE-SER</t>
  </si>
  <si>
    <t>Nega-se a presente indicação face : 1- grupo de despesa incorreto. Trata-se de item de custeio e deverá ser corrigido em momento oportuno, 2- A Modalidade de indicação está incorreta. Para a Emater é aplicação direta e doação de bens, 3- O beneficiário indicado não está permitido a receber doação este ano por se tratar de ano eleitoral.</t>
  </si>
  <si>
    <t>Realização de evento gastronômico ( Prato da Casa)</t>
  </si>
  <si>
    <t>001685/2020</t>
  </si>
  <si>
    <t>Realização de Evento Gastronômico/Turístico no Município de Carmo do Cajuru.</t>
  </si>
  <si>
    <t>000136/2020</t>
  </si>
  <si>
    <t>Realização do Evento ¿Prato da Casa¿ (Evento Gastronômico ¿ Cultural e Turístico)</t>
  </si>
  <si>
    <t>Indicação de emenda para realização de evento de gastronomia/turismo .</t>
  </si>
  <si>
    <t>ASSOCIAÇÃO BENEFICENTE PARA DESENVOLVIMENTO EDUCACIONAL, QUALIFICAÇÃO E REINTEGRAÇÃO SOCIAL - ADEQUAR</t>
  </si>
  <si>
    <t>Abastecimento de água</t>
  </si>
  <si>
    <t>Caminhão pipa</t>
  </si>
  <si>
    <t>Indicação de emenda parlamentar para abastecimento</t>
  </si>
  <si>
    <t>Boa tarde, Estou fazendo a análise técnica da emenda numero 48156, e para que ela possa ser aprova preciso que alterem o municipio. Por favor, coloquem o CNPJ do IDENE Segue o CNPJ do IDENE: 04.888.232/0001-89</t>
  </si>
  <si>
    <t>ASSOCIAÇÃO COMUNITÁRIA DA BENÇÃO DE DEUS</t>
  </si>
  <si>
    <t>capacitação</t>
  </si>
  <si>
    <t>A instituição indicada não pertence a Administração Pública Municipal</t>
  </si>
  <si>
    <t>Indicação de emenda parlamentar para custeio</t>
  </si>
  <si>
    <t>Informamos que a indicação parlamentar nº 47749 para repasse financeiro à Prefeitura Municipal de Bom Jesus do Galho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</si>
  <si>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DESENVOLVIMENTO DA INFRAESTRUTURA PÚBLICA ESTADUAL</t>
  </si>
  <si>
    <t>Calçamento para via urbana em benefício do município de Santa Barbara do Leste</t>
  </si>
  <si>
    <t>A Ação correta seria 4154 - Fomento a Infraestrutura Pública Municipal e foi indicada a Ação 4153 - Desenvolvimento da Infraestrutura Pública Estadual.</t>
  </si>
  <si>
    <t>Indicação de emenda parlamentar para recapeamento em benefício do município de Raul Soares.</t>
  </si>
  <si>
    <t>A aÃ§Ã£o indicada nÂº 4153 se trata de Desenvolvimento da Infraestrutura PÃºblica Estadual, a aÃ§Ã£o correta Ã© nÂº 4154 - Fomento a Infraestrutura PÃºblica Municipal-</t>
  </si>
  <si>
    <t>Indicação de uma Minivan para Município de Nova Porteirinha.</t>
  </si>
  <si>
    <t>O Tipo de veículo (MiniVan 7 lugares) não se enquadra na ação orçamentária indicada (4460).</t>
  </si>
  <si>
    <t>Ação Orçamentária correta para a escola indicada: 4297 – Desenvolvimento do Ensino Fundamental.</t>
  </si>
  <si>
    <t>EE FAZENDA SÃO SEBASTIÃO</t>
  </si>
  <si>
    <t>Indicação de emenda parlamentar para aquisição de um veículo Mini- Van de 7 lugares para atendimento na área de assistência social.</t>
  </si>
  <si>
    <t>Reprovação à pedido do Gabinete do Parlamentar para correção uma vez que não se trata de veículo adaptado</t>
  </si>
  <si>
    <t>INDICAÇÃO DE EMENDA PARA RECAPEAMENTO</t>
  </si>
  <si>
    <t>Consitui impedimento em razão do não cumprimentos dos requisitos técnicos em consonância com o check list - Anexo I da Resolução Conjunta SEGOV/AGE n.º 004/2015. Na ART/CREA não consta serviços relativos a "ORÇAMENTO" A planilha orçamentária não está atualizada, restando, consequentemente pendências relativas ao cronograma físico financeiro. No item limpeza com jato de ar da planilha recomenda-se o uso de preços SINAPI, pautando nos na economicidade Nas declarações de autenticidade e não contratação de inadimplente, consta SEINFRA ao invés de SEGOV. Correção da declaração de contrapartida em consonância com a planilha atualizada.</t>
  </si>
  <si>
    <t>ASSOCIAÇÃO DE MORADORES DO BAIRRO DR DURVAL GROSSI</t>
  </si>
  <si>
    <t>Centro Social</t>
  </si>
  <si>
    <t>Construção social</t>
  </si>
  <si>
    <t>Impossibilidade de formalização de instrumento jurídico com Organização da Sociedade Civil, tendo em vista as restrições da Lei 9.504/97</t>
  </si>
  <si>
    <t>O tipo de atendimento indicado (bem permanente) diverge do previsto no campo "nº. Ação/Nome Ação/Nº.Grupo Despesa" (4460 - Estruturação da Atenção Primária à Saúde - Organização da Atenção Primária à Saúde - 3 - Despesas Correntes) e do previsto na LOA (despesas correntes).</t>
  </si>
  <si>
    <t>O Tipo de atendimento/aplicação indicado (bem permanente - despesa de capital), diverge do previsto na LOA (despesa corrente).</t>
  </si>
  <si>
    <t>A indicação prevê o custeio na ação 4460 - Estruturação da Atenção Primária à Saúde, que possui como finalidade apoiar a implementação das políticas de atenção primária à saúde no âmbito do Estado e fomentar sua adequada estruturação. Tais ações, quer sejam de custeio e/ou investimento são destinadas às Unidades Básicas de Saúde - UBS, cuja gestão pertence aos Fundos Municipais de Saúde. Desta forma, o beneficiário indicado, qual seja, a Empresa Brasileira de Serviços Hospitalares - EBSERH não é elegível para o recebimento de recursos destinados à ação 4460.</t>
  </si>
  <si>
    <t>ASILO NOSSA SENHORA DA PIEDADE</t>
  </si>
  <si>
    <t>Odontomóvel</t>
  </si>
  <si>
    <t>aquisição de bem</t>
  </si>
  <si>
    <t>Incompatibilidade da finalidade ou do objeto indicado ou proposto com o grupo de despesas. Instituição indicada não é pública.</t>
  </si>
  <si>
    <t>ASSOCIAÇÃO DE DESENVOLVIMENTO ECONÔMICO E SÓCIO CULTURAL DE CORDEIRO DE MINAS</t>
  </si>
  <si>
    <t>Indicação para saúde</t>
  </si>
  <si>
    <t>A entidade indicada não pertence a Administração Pública municipal.</t>
  </si>
  <si>
    <t>Aquisição de DUAS Academias ao ar livre para o município de Martinho Campos.</t>
  </si>
  <si>
    <t>Informamos que a indicação parlamentar nº 46960 para repasse financeiro à Prefeitura Municipal de Felisburgo não foi concretizada, tendo em vista que até a data limite para recebimento das Propostas de Plano de Trabalho por parte dessa Secretaria de Estado, dia 22/05/2020, o proponente não havia encaminhado a proposta para análise técnica no sistema Sigcon, permanecendo no status "cadastramento",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</si>
  <si>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Sistema de Ultrassonografia digital para exames em ginecologia, obstetrícia, abdômen, vascular, cardiologia, urologia, pequenas partes e músculo esquelético em pacientes adultos e pediátricos.</t>
  </si>
  <si>
    <t>Impropriedade da finalidade ou do instrumento jurÃ­dico indicado ou proposto para a execuÃ§Ã£o da emenda parlamentar. AlÃ©m disso, em consulta ao CNES no dia 13/03/20 nÃ£o foi encontrado estabelecimento de saÃºde elegÃ­vel para a aÃ§Ã£o orÃ§amentÃ¡ria proposta no municÃ­pio beneficiado.</t>
  </si>
  <si>
    <t>Reforma do prédio da saúde onde funcionará o Centro Especializado em Exames no Município. Onde os aparelhos de mamografia digital, audiometria e oftalmológicos serão instalados, necessitando que o ambiente seja além de iluminado e ventilado, possua bloqueio de irradiação de sinalização luminosa.</t>
  </si>
  <si>
    <t>O CNPJ indicado deverá ser o da Prefeitura e não do Fundo Municipal de Saúde.</t>
  </si>
  <si>
    <t>Aquisição de Equipamentos para</t>
  </si>
  <si>
    <t>Reforma do Prédio onde funcionará o Centro especializado em Exames no Município. É imprescindível a reforma em função dos aparelhos que serão instalados (Mamografia Digital, Audiometria e Oftalmológicos), necessitando inclusive que o ambiente seja além de iluminado e ventilado, entre outros...</t>
  </si>
  <si>
    <t>A indicação prevê a realização de reforma ou obra - reforma de prédio público para a implantação do Centro Especializado em Exames no Município de Mercês, no valor de R$300.000,00, alocado na ação orçamentária 4453 - Implantação da Política de Atenção Hospitalar. Ocorre que, a ação orçamentária cabível à execução do objeto pretendido é a 4463 - Apoio e Fortalecimento à Atenção Especializada.</t>
  </si>
  <si>
    <t>Conforme consulta realizada no CNESS em 16/03/20, o Município não possui estabelecimento de saúde elegível para o recebimento de recursos na ação 4453 - Implantação da Política de Atenção Hospitalar.</t>
  </si>
  <si>
    <t>Recurso a ser investido na realização de evento de cavalgada - "Comitiva Chaves e CIA"</t>
  </si>
  <si>
    <t>002022/2020</t>
  </si>
  <si>
    <t>8° Cavalgada Universitários Bar- Teófilo Otoni/MG</t>
  </si>
  <si>
    <t>000359/2020</t>
  </si>
  <si>
    <t>Realização de Eventos Culturais na cidade de Abaeté</t>
  </si>
  <si>
    <t>002644/2020</t>
  </si>
  <si>
    <t>Realização da Festa do Congado de Nossa Senhora do Rosário</t>
  </si>
  <si>
    <t>000914/2020</t>
  </si>
  <si>
    <t>Realização de Eventos Culturais na cidade de Itapecerica</t>
  </si>
  <si>
    <t>002228/2020</t>
  </si>
  <si>
    <t>Apoio à realização do Festival de Gastronomia Rural 2020.</t>
  </si>
  <si>
    <t>000416/2020</t>
  </si>
  <si>
    <t>PREFEITURA MUNICIPAL DE GUIDOVAL</t>
  </si>
  <si>
    <t>Realização de Eventos Culturais na cidade de Guidoval</t>
  </si>
  <si>
    <t>001688/2020</t>
  </si>
  <si>
    <t>Realização de Evento Cultural: 8º Festival Gastronômico de Guidoval.</t>
  </si>
  <si>
    <t>000104/2020</t>
  </si>
  <si>
    <t>Realização de Eventos Culturais na cidade de Pains</t>
  </si>
  <si>
    <t>002124/2020</t>
  </si>
  <si>
    <t>Cultura a Gosto, preservando e valorizando a culinária local.</t>
  </si>
  <si>
    <t>000382/2020</t>
  </si>
  <si>
    <t>Realização de Eventos Culturais na cidade de Bom Despacho</t>
  </si>
  <si>
    <t>001680/2020</t>
  </si>
  <si>
    <t>Execução da Festa do Reinado de Nossa Senhora do Rosário no município de Bom Despacho-MG.</t>
  </si>
  <si>
    <t>000380/2020</t>
  </si>
  <si>
    <t>Viatura Auto Salvamento Leve para o Corpo de Bombeiros Militar de Minas Gerais do município de Bom Despacho</t>
  </si>
  <si>
    <t>Fineza ampliar a descrição (Tipo de atendimento/Aplicação) para o texto a seguir: Viatura de Auto Salvamento Leve e equipamentos para o Corpo de Bombeiros Militar de Minas Gerais, do município de Bom Despacho.</t>
  </si>
  <si>
    <t>Aquisição de Kit de Material Esportivo para a realização de ações esportivas no município de Jequitinhonha.</t>
  </si>
  <si>
    <t>Informamos que a indicação parlamentar nº 48759 para repasse financeiro à Prefeitura Municipal de Jequitinhonha não foi concretizada, tendo em vista que até a data limite para recebimento das Propostas de Plano de Trabalho por parte dessa Secretaria de Estado, dia 22/05/2020, o proponente não havia cadastrado encaminhado a proposta para análise técnica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</si>
  <si>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Kit de Material Esportivo para a realização de ações esportivas no município de Diamantina.</t>
  </si>
  <si>
    <t>Informamos que a indicação parlamentar nº 48760 para repasse financeiro à Prefeitura Municipal de Diamantina não foi concretizada, tendo em vista que até a data limite para recebimento das Propostas de Plano de Trabalho por parte dessa Secretaria de Estado, dia 22/05/2020, o proponente não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</si>
  <si>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Kit de Material Esportivo para a realização de ações esportivas no município de Padre Paraíso.</t>
  </si>
  <si>
    <t>Informamos que a indicação parlamentar nº 48767 para repasse financeiro à Prefeitura Municipal de Padre Paraíso não foi concretizada, tendo em vista que até a data limite para recebimento das Propostas de Plano de Trabalho por parte dessa Secretaria de Estado, dia 22/05/2020, o proponente não havia encaminhado a proposta para análise técnica nos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</si>
  <si>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Kit de Material Esportivo para a realização de ações esportivas no município de Igarapé.</t>
  </si>
  <si>
    <t>Informamos que a indicação parlamentar nº 48770 para repasse financeiro à Prefeitura Municipal de Igarapé não foi concretizada, tendo em vista que até a data limite para recebimento das Propostas de Plano de Trabalho por parte dessa Secretaria de Estado, dia 22/05/2020, o proponente não havia encaminhado a proposta para análise técnica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</si>
  <si>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Kit de Material Esportivo para a realização de ações esportivas no município de Coronel Fabriciano.</t>
  </si>
  <si>
    <t>Informamos que a indicação parlamentar nº 48781 para repasse financeiro à Prefeitura Municipal de Coronel Fabriciano não foi concretizada, tendo em vista que até a data limite para recebimento das Propostas de Plano de Trabalho por parte dessa Secretaria de Estado, dia 22/05/2020, o proponente não havia cadastrado a proposta de plano de trabalho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</si>
  <si>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Academia a Céu Aberto</t>
  </si>
  <si>
    <t>PREFEITURA MUNICIPAL DE DIVISÓPOLIS</t>
  </si>
  <si>
    <t>Aquisição de Academia ao ar livre para a realização de ações esportivas no município de Divinópolis.</t>
  </si>
  <si>
    <t>Informamos que a indicação parlamentar nº 48884 para repasse financeiro à Prefeitura Municipal de Divinópolis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</si>
  <si>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Academia ao ar livre para a realização de ações esportivas no município de Igarapé.</t>
  </si>
  <si>
    <t>Informamos que a indicação parlamentar nº 48886 para repasse financeiro à Prefeitura Municipal de Igarapé não foi concretizada, tendo em vista que até a data limite para recebimento das Propostas de Plano de Trabalho por parte dessa Secretaria de Estado, dia 22/05/2020 , o proponente não havia cadastrado a proposta de plano de trabalho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</si>
  <si>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Academia ao ar livre para a realização de ações esportivas no município de Coronel Fabriciano.</t>
  </si>
  <si>
    <t>Informamos que a indicação parlamentar nº 48887 para repasse financeiro à Prefeitura Municipal de Coronel Fabriciano não foi concretizada, tendo em vista que até a data limite para recebimento das Propostas de Plano de Trabalho por parte dessa Secretaria de Estado, dia 22/05/2020, o proponente não havia cadastrado a proposta de plano de trabalho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</si>
  <si>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Academia ao ar livre para a realização de ações esportivas no município de Moeda.</t>
  </si>
  <si>
    <t>Informamos que a indicação parlamentar nº 48901 para repasse financeiro à Prefeitura Municipal de Moeda não foi concretizada, tendo em vista que até a data limite para recebimento das Propostas de Plano de Trabalho por parte dessa Secretaria de Estado, dia 22/05/2020, o proponente não havia cadastrado e encaminhado a proposta para análise técnica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</si>
  <si>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 reprovação ocorreu pelo fato da indicação parlamentar beneficiar a PREFEITURA MUNICIPAL DE ITAJUBÁ. O correto seria indicar o FUNDO MUNICIPAL DE SAÚDE DE ITAJUBÁ.</t>
  </si>
  <si>
    <t xml:space="preserve">investimento/ custeio  </t>
  </si>
  <si>
    <t>Por solicitação do parlamentar e conforme aprovação do Gabinete da SCGI (Ticket #41469).</t>
  </si>
  <si>
    <t>aquisição de equipamento e viatura de prevenção para a 2º Cia de Bombeiro no Município de Araguari</t>
  </si>
  <si>
    <t>Visando evitar a incompatibilidade entre os bens a serem adquiridos e a descrição da emenda, fineza retornar com a seguinte indicação: Aquisição de viaturas e equipamentos para a 2º Cia de Bombeiros no Município de Araguari.</t>
  </si>
  <si>
    <t>aquisição de 2 viaturas pequenas para a 2ª CIA BM ARAGUARI</t>
  </si>
  <si>
    <t>Fineza retornar com ajuste de valor para R$160.000,00 para o mesmo fim: Aquisição de 2 viaturas pequenas para a 2ª CIA BM ARAGUARI.</t>
  </si>
  <si>
    <t>aquisição de equipamentos, mobiliários e melhorias de infraestrutura para a Academia de Bombeiro Militar - ABM</t>
  </si>
  <si>
    <t>Retornar com reajuste no valor para R$52.000,00 e para o mesmo fim: aquisição de equipamentos, mobiliários e melhorias de infraestrutura para a Academia de Bombeiro Militar - ABM</t>
  </si>
  <si>
    <t>PREFEITURA MUNICIPAL DE DOURADOQUARA</t>
  </si>
  <si>
    <t>Aquisição e instalação de parque infantil no Município de Douradoquara.</t>
  </si>
  <si>
    <t>Informamos que a indicação parlamentar nº 47902 para repasse financeiro à Prefeitura Municipal de Douradoquara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</si>
  <si>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mudar de u0</t>
  </si>
  <si>
    <t>PREFEITURA MUNICIPAL DE LIMEIRA DO OESTE</t>
  </si>
  <si>
    <t>Aquisição de parque Infantil para o município de Limeira do Oeste</t>
  </si>
  <si>
    <t>Informamos que a indicação parlamentar nº 48396 para repasse financeiro à Prefeitura Municipal de Limeira do Oeste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</si>
  <si>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t>
  </si>
  <si>
    <t>Construção de espaço destinado a arena multiuso no Município de Araguari.</t>
  </si>
  <si>
    <t>Não foi realizado o saneamento das irregularidades do projeto básico/executivo conforme análise da equipe técnica da SEGOV. Projeto estrutural proposto é incompatível com o relatório de sondagem, pois, o solo não tem capacidade de resistência adequada para execução de sapatas (solução proposta). Não foram apresentados projetos de drenagem, SPDA e Combate a Incêndio e Pânico. Não foi incluído o projeto executivo da pista bicicross, apenas da arquibancada que por si só não cumpre a finalidade almejada. Não foi apresentado projeto executivo de pavimentação (cotado dos dois lados da via, com corte longitudinal, indicando as espessuras da massa asfáltica, base, subbase, etc). Memória de cálculo não foi apresentada. Necessário retificação de todos os demais documentos que compõem o projeto básico/executivo: planilha, memorial, cronograma, ART, etc.</t>
  </si>
  <si>
    <t xml:space="preserve">O parlamentar diligenciará com o beneficiário para assegurar a </t>
  </si>
  <si>
    <t>Unidade Básica de Saúde</t>
  </si>
  <si>
    <t>Construção de UBS para beneficiar os moradores do bairro Milenium no município de Araguari.</t>
  </si>
  <si>
    <t>A indicação deverá prever o CNPJ do Fundo Municipal de Saúde e não dá Prefeitura.</t>
  </si>
  <si>
    <t>Construção de UBS no Bairro Milenium</t>
  </si>
  <si>
    <t>Indicação retornada em atendimento ao oficio encaminhado via processo SEI! nº 1490.01.0003609/2020-56 do parlamentar solicitando reprovações “a pedido” para redirecionamento de emendas para o combate à Covid-19.</t>
  </si>
  <si>
    <t>Indicação reprovada em atendimento ao oficio encaminhado via processo SEI! nº 1490.01.0003609/2020-56 do parlamentar solicitando reprovações “a pedido” para redirecionamento de emendas para o combate à Covid-19.</t>
  </si>
  <si>
    <t>O objeto proposto (AmbulÃ¢ncia Tipo A Simples RemoÃ§Ã£o Furgoneta) nÃ£o Ã© compatÃ­vel com a aÃ§Ã£o 4460 (estruturaÃ§Ã£o da atenÃ§Ã£o primÃ¡ria).</t>
  </si>
  <si>
    <t>.t</t>
  </si>
  <si>
    <t>Custeio não é compatível com grupo de despesas 4 - investimentos</t>
  </si>
  <si>
    <t>Incompatibilidade do tipo de atendimento indicado com o grupo de despesas.</t>
  </si>
  <si>
    <t>Incompatibilidade do tipo de atendimento com o grupo de despesas. Não obstante, consta como beneficiário a Prefeitura Municipal, quando deveria ser o Fundo Municipal de Saúde.</t>
  </si>
  <si>
    <t>EE MARIANO DE ABREU</t>
  </si>
  <si>
    <t>EE PERO VAZ DE CAMINHA</t>
  </si>
  <si>
    <t>Ação Orçamentária correta para o objeto proposto: 4297 – Desenvolvimento do Ensino Fundamental. Grupos de despesas: 3 - Outras Despesas Correntes: R$37.000,00 4 - Investimentos:R$8.000,00</t>
  </si>
  <si>
    <t xml:space="preserve">A indicação será mantida para a E.E. Padre Eustáquio- Belo </t>
  </si>
  <si>
    <t>Drenagem Pluvial- Esgoto- Estação elevatória- Pavimentação</t>
  </si>
  <si>
    <t>A descrição do tipo de atendimento e sua aplicação é praticada na SEMAD.</t>
  </si>
  <si>
    <t>Indicação retornada em atendimento ao oficio encaminhado via processo SEI! nº 1490.01.0003535/2020-17 do parlamentar solicitando reprovações “a pedido” para redirecionamento de emendas para o combate à Covid-19.</t>
  </si>
  <si>
    <t>Indicação reprovada em atendimento ao oficio encaminhado via processo SEI! nº 1490.01.0003535/2020-17 do parlamentar solicitando reprovações “a pedido” para redirecionamento de emendas para o combate à Covid-19.</t>
  </si>
  <si>
    <t>A indicaÃ§Ã£o estÃ¡ destinada para a BeneficÃªncia Social Bom Samaritano, sendo tal transferÃªncia vedada pela ResoluÃ§Ã£o Conjunta SEGOV-SECGERAL-AGE NÂ°01/2020</t>
  </si>
  <si>
    <t>Conforme consulta ao CNES em 13/03/2020, o município não possui estabelecimento de saúde elegível para a ação indicada.</t>
  </si>
  <si>
    <t>FUNDAÇÃO VESPASIANENSE DE SAÚDE</t>
  </si>
  <si>
    <t>IndicaÃ§Ã£o destinada a FUNDAÃ‡ÃƒO VESPASIANENSE DE SAÃšDE, sendo tal transferÃªncia vedada pela RESOLUÃ‡ÃƒO CONJUNTA SEGOV-SECGERAL-AGE NÂ° 01/2020</t>
  </si>
  <si>
    <t>SECRETARIA DE ESTADO DE DESENVOLVIMENTO ECONÔMICO</t>
  </si>
  <si>
    <t>PROGRAMA MINEIRO DE REGULARIZAÇÃO TERRITORIAL - MINAS REURB</t>
  </si>
  <si>
    <t>Conforme Ofício SEDE/CHEFEGAB nº 61/2020, MEMORANDO SEDE/SPFU/ nº 12/2020 e MEMORANDO SEDE/DRFU nº 13/2020 - A decisão liminar proferida nos autos da Ação Civil Pública nº 2892375-24.2012.8.13.0024, que suspende todos os procedimentos que buscam legitimar e regularizar as terras públicas localizadas em Rio Pardo de Minas e demais municípios da região.</t>
  </si>
  <si>
    <t>Um Kit Feira Livre</t>
  </si>
  <si>
    <t>Uma Academia ao Ar Livre</t>
  </si>
  <si>
    <t>Reprovado - relatório fotográfico não passível de identificação do local, sendo murado ou não. Imóvel. Necessário registro de imóvel atualizado dos últimos 30 dias.</t>
  </si>
  <si>
    <t>Um Kit Esportivo</t>
  </si>
  <si>
    <t>Conforme conversa com a Assessora Parlamentar, Poliane Gonçalves, procedemos com o cancelamento da indicação por não atingir o valor mínimo definido pela Secretaria (R$ 25.000,00).</t>
  </si>
  <si>
    <t>SINTETICAMENTE: Não foi apresentado o arquivo em dwg. Pelo pdf apresentado do croqui de localização e projeto, foi indicado o encontro da rua do campo( objeto do pretendido convênio) com a Br 367, portanto, é necessário aprovação do dnit.Foram apresentadas quantidade insuficientes de fotos. Não ficou comprovado via relatório fotográfico a existência de redes, por exemplo, no caso de redes de esgoto através de poços de visitas. Olhando pelo Google earth foi detectado que a via é extensa e em alguns trechos possuem aglomerados de casas, porém pelo projeto(em pdf e não dwg) pretendem fazer somente um trecho da rua indo do campo até o local denominado Prainha, parando a pavimentação justamente antes de beneficiar as moradias existentes. Ademais a segov não apoio execução de trecho de rua, exceto estradas vicinais. E ainda do ponto de vista técnico, se for parar a pavimentação no meio do trecho deverá ser previsto em projeto uma solução de drenagem, por exemplo: um sarjetão.</t>
  </si>
  <si>
    <t>EE CASTORINA GOMES SOARES</t>
  </si>
  <si>
    <t>CAIXA ESCOLAR PRESIDENTE ARTUR BERNARDES</t>
  </si>
  <si>
    <t>aquisição de mobiliário e equipamento para escola estadual via caixa escolar</t>
  </si>
  <si>
    <t>Tipo de indicação (Celebração de Convênio), bem como Ação Orçamentária 4303 (Atendimento aos Municípios Mineiros), indevidas para o objeto mobiliário e equipamento destinado à escola estadual, sendo o tipo de indicação correto para o objeto proposto Execução Direta – Caixa Escolar, nas Ações Orçamentárias 4297 (Desenvolvimento do Ensino Fundamental), ou 4304 (Desenvolvimento do Ensino Médio), de acordo com o nível de ensino da escola beneficiada.</t>
  </si>
  <si>
    <t>Retornado a pedido do órgão, na pessoa da Capitão Luciana, tendo em vista a necessidade de remanejamento de valores. Pedido realizado em 27/02/2020.</t>
  </si>
  <si>
    <t>Retornado pelo órgão solicitando remanejamento LDO, REMANEJAR R$ 3.000,00 (MATERIAL PERMANENTE - 4) e MANTER R$ 7.000,00 (MATERIAL DE CONSUMO - 3)</t>
  </si>
  <si>
    <t>Aquisição de Kits Esportivos.</t>
  </si>
  <si>
    <t>Conforme conversa com a Assessora Parlamentar, Laura. A indicação será cancelada para ajuste.</t>
  </si>
  <si>
    <t>Indicação retornada em atendimento ao oficio encaminhado via processo SEI! nº 1490.01.0003584/2020-52 do parlamentar solicitando reprovações “a pedido” para redirecionamento de emendas para o combate à Covid-19.</t>
  </si>
  <si>
    <t>Indicação retornada para ajuste do Tipo de Atendimento. O preenchimento ficou incompleto, faltando a "Especificação". Sugiro que complete corretamente da seguinte Forma. "AQUISIÇÃO DE BENS - Consumo - Material Esportivo".</t>
  </si>
  <si>
    <t>Indicação reprovada em atendimento ao oficio encaminhado via processo SEI! nº 1490.01.0003584/2020-52 do parlamentar solicitando reprovações “a pedido” para redirecionamento de emendas para o combate à Covid-19.</t>
  </si>
  <si>
    <t>Aquisição de Kit esportivo.</t>
  </si>
  <si>
    <t>Ajuste do Grupo de Despesa, sendo uma parte do recurso para investimento e outra para custeio. Entraremos em contato com o Gabinete do parlamentar para informar os valores exatos para cada grupo de despesa.</t>
  </si>
  <si>
    <t>Destinado ao 2º Pel/3ª Cia/5º BBM, Sediado em Ituiutaba</t>
  </si>
  <si>
    <t>Ajuste da ação orçamentária para 4472 - GESTÃO DA RESPOSTA A DESASTRES.</t>
  </si>
  <si>
    <t>Ajuste do Grupo de Despesa considerando que parte da indicação é relativa a investimento (capital). Faremos contato para repassar as orientações específicas dos valores e respectivos grupos de despesa.</t>
  </si>
  <si>
    <t>Destinado à 35ª Cia/21 Bpm, Sediada em Ubá.</t>
  </si>
  <si>
    <t>Retornado a pedido do órgão, para ajustes parlamentares. Retornado em 05/03/2020.</t>
  </si>
  <si>
    <t>Destinatária da indicação é a Santa Casa BH, conforme consta na LOA 2020, sendo tal transferência vedada pela Resolução conjunta Segov-SecGeral-Age n°01/2020.</t>
  </si>
  <si>
    <t>Indicação destinada a Santa Casa de Bom Despacho, conforme LOA 2020, sendo tal transferência vedada pela Resolução Conjunta Segov-SecGeral-Age n°01/2020.</t>
  </si>
  <si>
    <t>Indicação destinada à Santa Casa de Lavras, conforme LOA 2020, sendo tal transferência vedada pela Resolução Conjunta Segov-SecGeral-AGE n°01/2020</t>
  </si>
  <si>
    <t>Indicação destinada à Santa Casa de Barbacena, conforme LOA 2020, sendo tal transferência vedada pela Resolução Conjunta Segov-SecGeral-Age n°01/2020.</t>
  </si>
  <si>
    <t>Conforme previsto na LOA, o beneficiário final da indicação é o Hospital Frei Caetano, entidade privada sem fins lucrativos. Tal repasse é vedado pela Lei Federal nº. 9.504/97 e Resolução Conjunta SEGOV - SECGERAL - AGE Nº.01/2020.</t>
  </si>
  <si>
    <t>O valor da indicação está superior ao valor estimado para o veículo proposto.</t>
  </si>
  <si>
    <t>Conforme previsto na LOA, o beneficiário final será a Santa Casa de Araguari, entidade privada sem fins lucrativos. Tal repasse é vedado pela Lei Federal nº.9.504/97 e Resolução Conjunta SEGOV -SECGERAL - AGE Nº.01/2020.</t>
  </si>
  <si>
    <t>Conforme previsto na LOA, o beneficiário final será o Hospital Nossa Senhora Auxiliadora, entidade privada sem fins lucrativos. Tal repasse é vedado pela Lei Federal nº.9.504/97 e Resolução Conjunta SEGOV -SECGERAL - AGE Nº.01/2020.</t>
  </si>
  <si>
    <t>Conforme previsto na LOA, o beneficiário final será o Hospital Tristão da Cunha, entidade privada sem fins lucrativos. Tal repasse é vedado pela Lei Federal nº.9.504/97 e Resolução Conjunta SEGOV -SECGERAL - AGE Nº.01/2020.</t>
  </si>
  <si>
    <t>Conforme previsto na LOA, o beneficiário final da indicação é a Santa Casa de Itajubá, entidade privada sem fins lucrativos. Tal repasse é vedado pela Lei Federal nº. 9.504/97 e Resolução Conjunta SEGOV - SECGERAL - AGE Nº.01/2020.</t>
  </si>
  <si>
    <t>Retornado a pedido do órgão em função de erro na indicação. Retornado em 28/02/2020.</t>
  </si>
  <si>
    <t>Conforme previsto na LOA, o beneficiário final será o Hospital Casa de Caridade de Carangola, entidade privada sem fins lucrativos. Tal repasse é vedado pela Lei Federal nº.9.504/97 e Resolução Conjunta SEGOV -SECGERAL - AGE Nº.01/2020.</t>
  </si>
  <si>
    <t>Conforme previsto na LOA, o beneficiário final será o Hospital Santo Antônio, entidade privada sem fins lucrativos. Tal repasse é vedado pela Lei Federal nº.9.504/97 e Resolução Conjunta SEGOV -SECGERAL - AGE Nº.01/2020.</t>
  </si>
  <si>
    <t>Conforme previsto na LOA, o beneficiário final da indicação é o Hospital Nossa Senhora Mãe da Igreja, entidade privada sem fins lucrativos. Tal repasse é vedado pela Lei Federal nº. 9.504/97 e Resolução Conjunta SEGOV - SECGERAL - AGE Nº.01/2020.</t>
  </si>
  <si>
    <t>A indicação prevê o custeio na ação 4457 - Atenção Hospitalar, contudo, na LOA o estabelecimento beneficiário é uma Unidade Básica de Saúde, que integra a atenção primária. Desta forma, há incompatibilidade entre a ação proposta e o beneficiário final.</t>
  </si>
  <si>
    <t>cobertura de quadra poliesportiva do bairro novo horizonte</t>
  </si>
  <si>
    <t>Informamos que a indicação parlamentar nº 47106 para repasse financeiro à Prefeitura Municipal de Taquaraçu de Minas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</si>
  <si>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PREFEITURA MUNICIPAL DE PIRAPETINGA</t>
  </si>
  <si>
    <t>EE PREFEITO WALTER COELHO DA ROCHA</t>
  </si>
  <si>
    <t>Ação Orçamentária incorreta para o objeto proposto (obras). Ação orçamentária para obras em escolas de ensino médio: 4309 (Mãos à obra - Ensino Médio).</t>
  </si>
  <si>
    <t>PROMOÇÃO DO ESPORTE E DO LAZER COMO INSTRUMENTO DE DESENVOLVIMENTO SOCIAL</t>
  </si>
  <si>
    <t>Barracas e Equipamentos para feiras</t>
  </si>
  <si>
    <t>construcao de barracas para feiras</t>
  </si>
  <si>
    <t>Retorno para ajuste parlamentar tendo em vista a inconsistência do Tipo de Atendimento com o Grupo de Despesas "3 - Outras Despesas Correntes". Sugiro que verifique o atendimento correto, uma vez que "REFORMA OU OBRA" deve ser caracterizado no Grupo de Despesa "4 - Investimentos".</t>
  </si>
  <si>
    <t>indicação foi encaminhada para ajuste, mas não foi reajustada dentro do prazo limite 23/03/2020 -art. 11</t>
  </si>
  <si>
    <t>Poço artesiano</t>
  </si>
  <si>
    <t>Boa tarde, Analisando a emenda cadastrada( 48297), segue alguns ajustes que serão necessários para que a emenda possa ser aprovada: , Como o tipo de indicação foi " indicação direta", o CNPJ do convenente precisa ser o do IDENE e não o do município de Montezeuma . O CNPJ do IDENE é: 04.888.232/0001-89 . Poço artesiano é item de custeio, sendo assim precisa ser cadastrado no Grupo de Despesa 3( custeio) . A ação correta para se cadastrar poço artesiano é ação 4094- Promoção do acesso a infraestrutura básica do norte e Nordeste de MG. Solicito que quando abrir o prazo para os ajustes, estes ajustes sejam feitos. Estou a disposição para esclarecer dúvidas.</t>
  </si>
  <si>
    <t>TEIXEIRAS</t>
  </si>
  <si>
    <t>PREFEITURA MUNICIPAL DE TEIXEIRAS</t>
  </si>
  <si>
    <t>1 ACADEMIA</t>
  </si>
  <si>
    <t>A indicação está caracterizada no Grupo de Despesa "3 - Outras Despesas Correntes", o que impede a execução de Doação de Academia ao Ar Livre, tendo em vista que deveria ter sido efetuada no Grupo de Despes "4 - Investimentos". Por se tratar de uma indicação para aplicação direta, não é possível o retorno para ajuste parlamentar, portanto, procedemos com o cancelamento da referida indicação.</t>
  </si>
  <si>
    <t>A indicação está caracterizada no Grupo de Despesa "3 - Outras Despesas Correntes", o que impede a execução de Doação de Academia ao Ar Livre, tendo em vista que deveria ter sido efetuada no Grupo de Despes "4 - Investimentos". Além de não apresentar o valor mínimo necessário para execução do objeto proposto. Por se tratar de uma indicação para aplicação direta, não é possível o retorno para ajuste parlamentar, portanto, procedemos com o cancelamento da referida indicação.</t>
  </si>
  <si>
    <t>PROJETOS CULTURAIS</t>
  </si>
  <si>
    <t>Não foi apresentada documentação inicial no orgao ate a presente data!</t>
  </si>
  <si>
    <t>PREFEITURA MUNICIPAL DE AMPARO DO SERRA</t>
  </si>
  <si>
    <t>2 ACADEMINAS</t>
  </si>
  <si>
    <t>PREFEITURA MUNICIPAL DE AUGUSTO DE LIMA</t>
  </si>
  <si>
    <t>1 kits esportivo( 1 )</t>
  </si>
  <si>
    <t>1 kits esportivo( 2 )</t>
  </si>
  <si>
    <t>O tipo de Atendimento/Aplicação informado (Veículo passeio 5 lugares) não está condizente com o Grupo de Natureza de Despesa (Outras Despesas Correntes)</t>
  </si>
  <si>
    <t>FUNDO MUNICIPAL DE SAÚDE DE CUPARAQUE</t>
  </si>
  <si>
    <t>Retornado a pedido do parlamentar, conforme justificativa apresentada pela SEGOV, em sua reprovação.</t>
  </si>
  <si>
    <t>FUNDO MUNICIPAL DE SAÚDE DE TEIXEIRAS</t>
  </si>
  <si>
    <t>Indicação retornada em atendimento ao oficio encaminhado via processo SEI! nº 1490.01.0003596/2020-19 do parlamentar solicitando reprovações “a pedido” para redirecionamento de emendas para o combate à Covid-19.</t>
  </si>
  <si>
    <t>Indicação reprovada em atendimento ao oficio encaminhado via processo SEI! nº 1490.01.0003596/2020-19 do parlamentar solicitando reprovações “a pedido” para redirecionamento de emendas para o combate à Covid-19.</t>
  </si>
  <si>
    <t>EE JOÃO RAMOS FILHO</t>
  </si>
  <si>
    <t>EE DOM SILVÉRIO</t>
  </si>
  <si>
    <t>PREFEITURA MUNICIPAL DE CAIANA</t>
  </si>
  <si>
    <t>O Beneficiado das indicaÃ§Ãµes deve ser o fundo municipal de saÃºde e nÃ£o a prefeitura.</t>
  </si>
  <si>
    <t>Aquisição de 02 (duas) academias ao ar livre para o município de Leme do Prado.</t>
  </si>
  <si>
    <t>Aquisição de 02 (duas) academias ao ar livre para o município de Pedra Azul.</t>
  </si>
  <si>
    <t>Aquisição de 02 (duas) academias ao ar livre para o município de Abaeté.</t>
  </si>
  <si>
    <t>Aquisição de 02 (duas) academias ao ar livre para o município de Rubim.</t>
  </si>
  <si>
    <t>Aquisição de 01 (uma) academia ao ar livre para o município de Cordisburgo.</t>
  </si>
  <si>
    <t>PREFEITURA MUNICIPAL DE DOM JOAQUIM</t>
  </si>
  <si>
    <t>Aquisição de 01 (uma) academia ao ar livre para o município de Dom Joaquim.</t>
  </si>
  <si>
    <t>Aquisição de 01 (uma) academia ao ar livre para o município de Jequitinhonha.</t>
  </si>
  <si>
    <t>PREFEITURA MUNICIPAL DE CURVELO</t>
  </si>
  <si>
    <t>Aquisição de 01 (uma) academia ao ar livre para o município de Curvelo.</t>
  </si>
  <si>
    <t>Aquisição de 01 (uma) academia ao ar livre para o município de Taiobeiras.</t>
  </si>
  <si>
    <t>PREFEITURA MUNICIPAL DE SENADOR FIRMINO</t>
  </si>
  <si>
    <t>Aquisição de 01 (uma) academia ao ar livre para o município de Senador Firmino.</t>
  </si>
  <si>
    <t>Calçamento de vias urbanas do município de Rubim.</t>
  </si>
  <si>
    <t>Conforme e-mail encaminhado pelo Secretário de Administração, em 09 de junho de 2020, às 16:23, constitui-se impedimento de ordem técnica em razão da desistência do beneficiário. Registra-se que para aprovação da proposta foi solicitado pela Diretoria Técnica de Projetos da SEGOV a compatibilização entre o pavimento existente e o que seria construído (execução de trechos em alvenaria poliédrica na junção com este tipo de calçamento já existente na localidade, execução de trechos em bloquete na junção com este tipo de calçamento já existente na localidade), bem como a correção dos documentos em atendimento as normas técnica de engenharia civil e check list - Anexo I da Resolução Conjunta . Por sua vez, os prazos exigidos para o saneamento de incomformidades encontram amparo na Lei 23.648/2020, considerando-se o tempo de análise das áreas técnicas da segov e enventuais diligências.</t>
  </si>
  <si>
    <t>O Deputado Tito Torres decidiu pelo remanejamento.</t>
  </si>
  <si>
    <t>Construção de ponte sobre o Rio Itamarandiba, situado no município de Aricanduva.</t>
  </si>
  <si>
    <t>Para prosseguimento da análise, solicitou-se a apresentação de Laudo Técnico completo contendo estudo da infro e mesoestrutura da ponte existente (fundação e pegões), conforme e-mails encaminhados em 30/04/2020 e 27/05/2020. Por sua vez, o documento não foi apresentado, inviabilizando a adequada análise dos documentos em atendimento às normas de engenharia. Salienta-se que o próprio Relatório de Avaliação Técnica de Projetos apresentado aponta para a necessidade de estudos, a saber (fl. 41): *Fadiga: Recomenda-se que todos os elementos estruturais da Ponte sejam submetidos aos critérios de verificação de fadiga, *Mesoestrutura: Recomenda-se, que sejam feitas Análises Estruturais em todos os elementos estruturais de mesoestrutura do referido Projeto, *Infraestrutura: Recomenda-se, também, que sejam feitas Análises Estruturais em todos os elementos estruturais de infraestrutura do referido Projeto,</t>
  </si>
  <si>
    <t>Calçamento de vias urbanas do município de Santa Margarida.</t>
  </si>
  <si>
    <t>Inconformidade da documentação de engenharia, cita-se a ART que não está adequada e na data solicitada pela SEGOV não foi apresentada retificação junto ao CREA.</t>
  </si>
  <si>
    <t>Cancelamento à pedido do parlamentar e autorizada pelo Gabinete da SEGOV.</t>
  </si>
  <si>
    <t>Pagamento de Instrumento vigente referente ao Convênio 1491000232/2018, celebrado entre a SEGOV e o município de São Geraldo, objetivando o recapeamento asfáltico de vias públicas no referido município.</t>
  </si>
  <si>
    <t>Deverá ser avaliada a possibilidade de aporte adicional de contrapartida financeira pelo município em decorrência do significativo aumento de valor, aproximadamente R$ 40 mil (referência SEINFRA 2020).</t>
  </si>
  <si>
    <t>Valor da obra não é mais viável. Cancelado à pedido do parlamentar</t>
  </si>
  <si>
    <t>Impedimento técnico em razão da inconformidade com as normas técnicas de engenharia, dentre elas:no quadro de áreas deve constar tanto a área total da via, quanto a área total a ser recapeada (A mesma área de pintura de ligação). E somando as suas cotas de projeto encontra-se um comprimento de 260,16, o que necessita de revisão As sarjetas nos encontros com outras ruas, devem se prolongar 50cm para frente para ligar nas sarjetas existentes da outra rua.Na área de pintura de ligação e a área a ser recapeada deverá acrescentar o trecho referente aos cruzamentos de rua, deve se considerar como área de pintura e recapeamento nos cruzamentos onde não tem sarjetas.Nos cortes você deve indicar a cota de espessura das sarjetas.No detalhe 1, está inconsistente, em vez de colchão de areia você deve indicar “calçamento em alvenaria poliédrica existente” abaixo do revestimento em CBUQ.Locar na planta baixa os locais em que terão os rebaixamentos. Dentre outros documentos que necessitam de revisao</t>
  </si>
  <si>
    <t>Aquisição de 01 patrulha mecanizada agrícola para o município de Caparaó.</t>
  </si>
  <si>
    <t>PREFEITURA MUNICIPAL DE SÃO GERALDO</t>
  </si>
  <si>
    <t>Indicação retornada em atendimento ao oficio encaminhado via processo SEI! nº 1490.01.0003616/2020-61 do parlamentar solicitando reprovações “a pedido” para redirecionamento de emendas para o combate à Covid-19.</t>
  </si>
  <si>
    <t>Indicação reprovada em atendimento ao oficio encaminhado via processo SEI! nº 1490.01.0003616/2020-61 do parlamentar solicitando reprovações “a pedido” para redirecionamento de emendas para o combate à Covid-19.</t>
  </si>
  <si>
    <t>Aquisição de uma pick up para combate a epidemias</t>
  </si>
  <si>
    <t>Impropriedade da finalidade ou do instrumento jurÃ­dico indicado ou proposto para a execuÃ§Ã£o da emenda parlamentar. AlÃ©m disso, atentar para que o beneficiÃ¡rio da indicaÃ§Ã£o seja o Fundo Municipal de SaÃºde e nÃ£o a Prefeitura Municipal.</t>
  </si>
  <si>
    <t>2 Academias ao Ar Livre</t>
  </si>
  <si>
    <t>2 Academias ao Ar LIvre</t>
  </si>
  <si>
    <t>Equipamento para Fábrica de Bloquetes</t>
  </si>
  <si>
    <t>Aquisição de Maquina de fazer bloquete</t>
  </si>
  <si>
    <t>não apresentou documentação para saneamento da cláusula suspensiva.</t>
  </si>
  <si>
    <t>001742/2020</t>
  </si>
  <si>
    <t>Aquisição de equipamento para Fábrica de Bloquetes.</t>
  </si>
  <si>
    <t>000139/2020</t>
  </si>
  <si>
    <t>1491000611/2020</t>
  </si>
  <si>
    <t>Reforma do Grupo Escolar Padre Correira de Almeida</t>
  </si>
  <si>
    <t>A partir do ano de 2019, a SEGOV, por meio do PADEM deixou de efetuar o repasse de recursos financeiros para a realização de obras em edificações tombadas, devido às especificidades deste objeto. Ressalta-se que a escola que se pretende reformar é tombada conforme o decreto No. 896 de 9/04/2002. Ademais, a documentação encontra-se em desconformidade com a norma técnica de engenharia.Também, após análise verificou-se que os documentos encontram-se incompletos e/ou inconforme: Encaminhar laudo da situação de todas as instalações elétricas da escola(encaminhar relatório fotográfico à parte), juntamente com o projeto completo das novas instalações. Estudar a questão luminotécnica(luminárias adequadas, cálculos lumínicos - ver Norma ABNT ISO 8995-1 para aplicação)de salas de aula e dos ambientes da Escola em coordenação com a tonalidade das tintas utilizadas. Encaminhar laudo da situação do sistema hidrossanitário da Escola(encaminhar relatório fotográfico à parte) Dentre outras</t>
  </si>
  <si>
    <t>Calçamento no bairro rural Cachoeirinha</t>
  </si>
  <si>
    <t>Documentos não estão em conformidade com as normas técnicas de engenharia e com o check list. Sinteticamente: o projeto encaminhado não se encontra devidamente cotado. As informações contidas no projeto divergem dos itens contidos na planilha orçamentária e memorial descritivo. A ART deverá ser retificada quanto às informações de endereço da obra. Não foi previsto em projeto e planilha travamento para o calçamento. As informações contidas no cabeçalho do cronograma, divergem do mesmo e da planilha orçamentária. Dessa maneira, deverão ser revistos todos os documentos afetos ao projeto básico.</t>
  </si>
  <si>
    <t>Creche Municipal</t>
  </si>
  <si>
    <t>Ampliação Creche do Bairro Boa Vista</t>
  </si>
  <si>
    <t>Após a 4 análise de documentos técnicos de engenharia civil, restaram pendências afetas ao projeto básico/executivo, as quais relacionamos em síntese: identificar a cobertura a ser executada em projeto(identificar em projeto local a ser a demolido), Identificar as calhas e condutos verticais, Identificar luminárias em seus devidos lugares de instalação(e quais serão removidas), Identificar locais das torneiras a serem trocadas, Indicar locais de pinturas, látex e óleo, Identificar todos os serviços de esquadrias em projeto(usar hachuras e quadro de áreas), Identificar todos os serviços de piso em projeto(usar hachuras e quadro de áreas), Identificar todos os serviços de vedação em projeto(alvenaria, revestimento em cerâmica, forro em gesso*, chapim metálico** - usar hachuras e quadro de áreas) *o forro necessita outros complementos como tabicas, juntas de dilatação, acabamentos, Identificar todos os locais de demolição/remoção de equipamentos em projeto, Cotar todo projeto.</t>
  </si>
  <si>
    <t>Aquisição de equipamentos de recreação Playground (Parque Infantil em madeira ou plástico), piso emborrachado para playground. Cama elástica com rede, pula-pula, equipamentos para atividades ao ar livre para idosos. Mesa de ping pong (tênis de mesa), Pebolim, futebol de botão infantil, entre outro</t>
  </si>
  <si>
    <t>Especificar quais são os equipamentos de recreação a serem adquiridos.</t>
  </si>
  <si>
    <t>O PADEM não repassa recursos para mesa de ping pong, pebolim, futebol de botão infantil</t>
  </si>
  <si>
    <t>Playground (Parque Infantil em madeira ou plástico de alta resistência) Piso emborrachado para playground.</t>
  </si>
  <si>
    <t>Documentos técnicos com inconformidades. A titulo de exemplo: apresentado orçamento da empresa ORIMAD INDUSTRIA E COMERCIO DE BRINQUEDOS LTDA. CNPJ: 00.382.059/0001-91. Contudo, desde 16/03/2015 a situação cadastral da empresa é BAIXADA. Também, representante da empresa Selva Equipamentos Esportivos Ltda.-ME não confirmou a autenticidade do orçamento. Indício de alteração no orçamento da empresa Vânia Mollon ME. Logo, seria necessário rever todos os orçamentos, planilha de itens e custos. Assinatura do relatório fotográfico "colada"</t>
  </si>
  <si>
    <t>EE BRASILIANO BRAZ</t>
  </si>
  <si>
    <t xml:space="preserve">A indicação foi feita de forma incorreta. Solicito indicar a Ação </t>
  </si>
  <si>
    <t>Emenda parlamentar destinada para doação de 01 academia ao ar livre</t>
  </si>
  <si>
    <t>Emenda parlamentar destinada para doação de 01 kit esportivo</t>
  </si>
  <si>
    <t>Emenda parlamentar destinada para construção de quadra poliesportiva.</t>
  </si>
  <si>
    <t>Não apresentação de documentos no prazo previsto no inciso I do artigo 22 da Resolução SEGOV 743/2020, a saber: data limite 04/12/2020.</t>
  </si>
  <si>
    <t>Emenda parlamentar destinada para construção de quadra poliesportiva na comunidade de Malhadinha localizada no município de Gameleiras.</t>
  </si>
  <si>
    <t>Constituido impedimento em decorrência da inconformidade dos documentos previstos no check list com as normas de engenharia civil. Sinteticamente: Na planta baixa cotar a saída na alvenaria, criar uma segunda prancha com os cortes (fachada frontal, corte A-A e detalhe do gol) na posição horizontal. ART deve conter o endereço completo da obra, contendo nome da Rua, Bairro/distrito/comunidade e o número, informações complementares podem ser inseridas no campo de observação. Os quantitativos previstos nas atividades técnicas da ART devem estar em conformidade com projeto, planilha e memória de cálculo, os mesmos deverão ser em função da área total de intervenção (m²). Atentar-se à data de início e previsão de termino, os mesmos deverão ser condizente com o período de celebração do convênio. Na memória de cálculo: Itens 5.4, 5.5 e 5.6 rever quantitativo e desenvolvimento, valor correto seria 117,11 m², na última expressão falta usar um parentese na soma. Dentre outros documentos.</t>
  </si>
  <si>
    <t>Indicar para transferência especial</t>
  </si>
  <si>
    <t>Emenda parlamentar destinada para cobertura de quadra poliesportiva na comunidade de Brejo localizada no município de Gameleiras.</t>
  </si>
  <si>
    <t>Retornado a pedido do órgão para Impedimento de Ordem Técnica.</t>
  </si>
  <si>
    <t>Conforme e-mail juntado ao processo eletrônico 1490.01.0003271/2020-64, houve a desistência do beneficiário</t>
  </si>
  <si>
    <t>Emenda parlamentar destinada para reforma do Estádio Municipal José Pedro da Fonseca localizado no município de Fruta de Leite.</t>
  </si>
  <si>
    <t>Informado pelo Parlamentar autor da emenda a desistência do beneficiário em razão da insuficiência de recursos para aporte da contrapartida financeira, exigida para realização da obra, garantindo-se a funcionalidade do campo de futebol (serviços de instalação do alambrado, colocação de grama e drenagem).</t>
  </si>
  <si>
    <t>Será indicado novo objeto</t>
  </si>
  <si>
    <t>Emenda parlamentar destinada para a construção de prédio público para funcionamento de um centro de fisioterapia.</t>
  </si>
  <si>
    <t>Apresentação dos documentos para o saneamento após o prazo estabelecido na Resolução 743/2020</t>
  </si>
  <si>
    <t>Emenda parlamentar para construção de praça pública</t>
  </si>
  <si>
    <t>Embora o convênio tenha sido assinado e publicado, ao recepcionarmos os documentos com fins de resolução da cláusula suspensiva, ficou evidenciado que parte do objeto do convênio já foi executado pelo município sem que o instrumento produzisse efeito jurídico. Embora instado a manifestar-se, não houve resposta do convenente.</t>
  </si>
  <si>
    <t>002167/2020</t>
  </si>
  <si>
    <t>CONSTRUÇÃO DE PRAÇA PÚBLICA</t>
  </si>
  <si>
    <t>000384/2020</t>
  </si>
  <si>
    <t>1491000565/2020</t>
  </si>
  <si>
    <t>Indicação deve ser feita ao Fundo Municipal de Saúde e não à Prefeitura Municipal</t>
  </si>
  <si>
    <t>A indicação deve ser destinada ao Fundo Municipal de Saúde e não à Prefeitura Muncipal</t>
  </si>
  <si>
    <t>A indicação deve ser feita ao Fundo Municipal de Saúde e não à Prefeitura Municipal</t>
  </si>
  <si>
    <t>PREFEITURA MUNICIPAL DE NINHEIRA</t>
  </si>
  <si>
    <t>O veículo ambulância Tipo A não é permitido na ação orçamentária 4461 indicada. A ação correta deveria ser 4452 - Regulação do Acesso.</t>
  </si>
  <si>
    <t xml:space="preserve">A indicação feita para a ação 4461 foi feita de forma errônea. Solicito </t>
  </si>
  <si>
    <t>O valor da indicação é inexequível para aquisição do objeto proposto</t>
  </si>
  <si>
    <t>INSTITUTO FEDERAL DE EDUCAÇÃO, CIÊNCIA E TECNOLOGIA DE MINAS GERAIS</t>
  </si>
  <si>
    <t>APOIO À GESTÃO DE PROJETOS DE PESQUISA E TECNOLOGIA</t>
  </si>
  <si>
    <t xml:space="preserve">Cerificação </t>
  </si>
  <si>
    <t>Curso de Pós Graduação em Educação Inclusiva no IFMG com especialização em Libras</t>
  </si>
  <si>
    <t>Conforme orientação do gabinete desta secretaria. Conforme e-mail enviado pela Superintendente da área no dia 17/03/2020. Reprovamos a indicação por incompatibilidade do proposto com as competências do órgão, descritas no decreto de competências.</t>
  </si>
  <si>
    <t>Aquisição de monitoramento para o Presídio de Bambuí</t>
  </si>
  <si>
    <t>SEJUSP Sistema de Monitoramento de Imagens</t>
  </si>
  <si>
    <t>Conforme especificação de equipamentos contidos no Processo nº 1450.01.0014947/2020-19, não haverá viabilidade de compra da quantidade de equipamentos atraves de suas especificações com a verba destinada através da referida Ementa Parlamentar. Valor contido em Portifólio/2019 não está condizente com valor destinado.</t>
  </si>
  <si>
    <t>EE DONA SEMIANA</t>
  </si>
  <si>
    <t>Aquisição de equipamento hospitalar para utilização nas unidades neonatais do Hospital Universitário Clemente de Faria</t>
  </si>
  <si>
    <t>O art.13 do Decreto Estadual nº. 46.319/2013 prevê que os órgãos ou entidades que pretendam celebrar convênio de saída com a Administração Pública do Poder Executivo Estadual deverão realizar cadastro prévio no Cagec. Conforme consulta realizada em 10/03/20, não foi localizado o registro do beneficiário, logo, a formalização do instrumento de repasse pretendido não é possível, tendo em vista o disposto no supracitado normativo.</t>
  </si>
  <si>
    <t>Inobservância da alínea b. Todas as indicações foram feitas para custeio</t>
  </si>
  <si>
    <t>Recurso destinado para execução de Apoio ao Desenvolvimento Econômico em municípios na área de atuação do IDENE.</t>
  </si>
  <si>
    <t>O parlamentar não definiu o objeto da emenda até o presente momento. O autor da emenda poderá, no período que será aberto para ajustes no cadastro da emenda, realizar nova indicação ao IDENE para que a emenda possa ser executada.</t>
  </si>
  <si>
    <t>Informamos que a indicação parlamentar nº 49105 para repasse financeiro à Prefeitura Municipal de Januária não foi concretizada, tendo em vista que até a data limite para recebimento das Propostas de Plano de Trabalho por parte dessa Secretaria de Estado, dia 22/05/2020, o proponente não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</si>
  <si>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CONSÓRCIO INTERMUNICIPAL NORTE MINEIRO DE DESENVOLVIMENTO REGIONAL DOS VALES DO CARINHANHA, COCHÁ, PERUAÇU, JAPORÉ E SÃO FRANCISCO</t>
  </si>
  <si>
    <t>Recurso destinado para aquisição de leite de pequenos produtores locais e atendimento à famílias carentes.</t>
  </si>
  <si>
    <t>Informamos que a indicação parlamentar nº 52654 para repasse financeiro ao Consórcio Intermunicipal Norte Mineiro de Desenvolvimento Regional dos Vales do Carinhanha, Cochá, Peruaçú, Japoré e São Francisco não foi concretizada, tendo em vista que até a data limite para recebimento das Propostas de Plano de Trabalho por parte dessa Secretaria de Estado, o proponente não havia encaminhado a proposta de plano de trabalho no Sigcon permanecendo no status de "cadastramento",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</si>
  <si>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AUXÍLIO EMERGENCIAL TEMPORÁRIO PARA FAMÍLIAS INSCRITAS NO CADASTRO ÚNICO – CADÚNICO</t>
  </si>
  <si>
    <t>Recurso destinado para aquisição de equipamentos</t>
  </si>
  <si>
    <t xml:space="preserve">HEMOMINAS Torre Resfriamento </t>
  </si>
  <si>
    <t>Indicação reprovada tendo em vista que o Tipo de Atendimento não condiz com a Natureza de Despesa, além de não demonstrar compatibilidade com a Ação proposta.</t>
  </si>
  <si>
    <t>ASILO SÃO VICENTE DE PAULO DE JANUÁRIA</t>
  </si>
  <si>
    <t>Recurso destinado para aquisição de kit's emergenciais para enfrentamento dos efeitos da pandemia do Covid-19.</t>
  </si>
  <si>
    <t>Retorno para ajuste do Tipo de Atendimento</t>
  </si>
  <si>
    <t>Informamos que a indicação parlamentar nº 52743 para repasse financeiro à Asilo São Vicente de Paula de Januária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</si>
  <si>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Recurso destinado para obras em prédios municipais</t>
  </si>
  <si>
    <t>Recurso para aquisição de equipamentos para saúde</t>
  </si>
  <si>
    <t>Tipo de Aplicação incompatível com grupo de despesas. Indicação não foi feita para Fundo Municipal de Saúde.</t>
  </si>
  <si>
    <t>Recurso destinado para aquisição de bens permanentes</t>
  </si>
  <si>
    <t>Recurso destinado para Investiimentos</t>
  </si>
  <si>
    <t>Recurso destinado para Investimentos</t>
  </si>
  <si>
    <t>Recurso para custeio em saúde</t>
  </si>
  <si>
    <t>Recurso destinado para a realização de eventos festivos no município a ser definido no plano de trabalho.</t>
  </si>
  <si>
    <t>Não foi entregue a documentação inicial nesta Secretaria até a presente data.</t>
  </si>
  <si>
    <t>002575/2020</t>
  </si>
  <si>
    <t>Realização eventos festivos no município de Januária/MG</t>
  </si>
  <si>
    <t>Proposta</t>
  </si>
  <si>
    <t>Aquisição de veículo para atender as demandas do município com contrapartida do FMS no valor restante de R$13.000,00</t>
  </si>
  <si>
    <t>O Valor indicado para aquisição de 01 ambulância é menor que o valor referido veículo. Não sendo permitida haver contrapartida do Fundo Municipal de Saúde</t>
  </si>
  <si>
    <t>O Valor indicado para aquisição de 01 ambulância é menor que o valor referido veículo. Não é permitido haver contrapartida do Fundo Municipal de Saúde</t>
  </si>
  <si>
    <t>O município já atingiu o parâmetro de número de veículo (ambulância - Tipo A) por porte populacional</t>
  </si>
  <si>
    <t>O tipo de veículo (passeio 5 lugares) não é permitido na ação 4452 - Regulação do Acesso</t>
  </si>
  <si>
    <t>O valor do veículo Ambulância tipo A está superior ao valor do Portfólio de emendas 2020.</t>
  </si>
  <si>
    <t>Veículo destinado para atender as necessidade de saúde do município</t>
  </si>
  <si>
    <t>Veículo destinado para atender as necessidades do município, tanto na sede quanto na zona rural</t>
  </si>
  <si>
    <t>Fundo Municipal de Saúde já atingiu o número máximo de ambulâncias aprovadas e publicadas resoluções anteriores.</t>
  </si>
  <si>
    <t>Conforme parecer técnico, o Fundo Municipal de Saúde já atingiu número máximo de ambulâncias aprovadas e publicadas em resoluções publicadas anteriormente.</t>
  </si>
  <si>
    <t>Veículo destinado para atender as necessidades do município</t>
  </si>
  <si>
    <t>Veículos de 5 lugares não estão elegíveis para ação 4452.</t>
  </si>
  <si>
    <t>Recurso destinado para atender as necessidades do municipio</t>
  </si>
  <si>
    <t>IDENE Tubos e Caixa D'água</t>
  </si>
  <si>
    <t>recurso destinado para atender políticas de combate à escasses hídrica</t>
  </si>
  <si>
    <t>Prezado, Para objetos de “execução direta” que é o caso do poço artesiano, o beneficiário deve ser o próprio órgão ( IDENE), é preciso colocar o CNPJ do IDENE no beneficiário. Atenciosamente,</t>
  </si>
  <si>
    <t>Recurso destinado para atender políticas de combate a escassez hídrica no município de Januária</t>
  </si>
  <si>
    <t>Aquisição de trator e maquinários agrícolas para atender as necessidades do município</t>
  </si>
  <si>
    <t>IDENE (doação) implementos agrícolas</t>
  </si>
  <si>
    <t>Prezado, A emenda teve que ser reprovada , uma vez que não foram apresentados a documentação solicitada. Além disso o IDENE não consegue entregar o trator ainda este ano,visto que o fornecedor alegou não conseguir entregar o objeto este ano. Atenciosamente</t>
  </si>
  <si>
    <t>Aquisição de Kit Feira para apoio às atividades dos pequenos produtores do município</t>
  </si>
  <si>
    <t>Recurso destinado para aquisição de maquinários para apoio às atividades de pequenos produtores rurais na área de atuação do Idene</t>
  </si>
  <si>
    <t>Prezado, A emenda foi cadastrada como "aplicação direta-doação de bens", neste caso o correto seria ter inserido o CNPJ do município que será beneficiado e não o CNPJ do IDENE. Além disso não foi apresentada a documentação necessária,s endo assim a emenda terá que ser reprovada.</t>
  </si>
  <si>
    <t>Recurso destinado para obras de manutenção em via rural entre os municípios de Montalvânia e Chapada Gaúcha.</t>
  </si>
  <si>
    <t>A SEGOV, por meio do PADEM, não aprova manutenção de via rural, de outra forma, poderá ser feito calçamento, pavimentação (obras de construção).</t>
  </si>
  <si>
    <t>Recurso destinado para obra de pavimentação asfáltica em via urbana no município.</t>
  </si>
  <si>
    <t>Recurso destinado para reforma de campo de futebol no Distrito de Olhos D'água, no município de Cônego Marinho</t>
  </si>
  <si>
    <t>PREFEITURA MUNICIPAL DE LAGOA DOS PATOS</t>
  </si>
  <si>
    <t>Recurso destinado para pavimentação de via urbana na sede do município</t>
  </si>
  <si>
    <t>Constitui-se impedimento técnico em razão da não apresentação de documentos em atendimento às diligências formuladas pela SEGOV. Foram solicitados documentos corrigidos/complementares em: 1ª cobrança: 22/04/2020, 2ª cobrança 07/05/2020, 3ª cobrança 19/05/2020 (e retificação em 26/05), 4ª cobrança 30/05/2020. No seu projeto deverá fazer estudo para execução da pavimentação ASFÁLTICA em CBUQ. Pelo croqui de localização vê-se que a AV. Pres. Médici, terá trânsito de via coletora - trafego médio (fazer estudo de tráfego), será uma via para desafogar o acesso de entrada e de saída da cidade, com circulação de veículos leves e pesados, daí sugiro fazer a pavimentação asfáltica em CBUQ. Apresentar projeto aprovado pelo DEER-MG, referente a chegada da via em trevo da LMG-656. Assinado pelo técnico do DEER-MG e pelo prefeito. Deverá apresentar projetos referentes a existência de redes de água, esgoto e energia elétrica, na via a ser pavimentada. Demais documentos conforme check list</t>
  </si>
  <si>
    <t>Recurso destinado para pavimentação de via rural no trecho que liga Montalvânia a Chapada Gaúcha em área de atuação do Consórcio Cimvales</t>
  </si>
  <si>
    <t>Indicação retornada em atendimento ao oficio encaminhado via processo SEI! nº 1490.01.0003618/2020-07 do parlamentar solicitando reprovações “a pedido” para redirecionamento de emendas para o combate à Covid-19.</t>
  </si>
  <si>
    <t>Indicação reprovada em atendimento ao oficio encaminhado via processo SEI! nº 1490.01.0003618/2020-07 do parlamentar solicitando reprovações “a pedido” para redirecionamento de emendas para o combate à Covid-19.</t>
  </si>
  <si>
    <t>Recurso destinado para calçamento em vias do município</t>
  </si>
  <si>
    <t>Não apresentação de documentos no prazo estabelecido no art. 1º da Lei 23.648/2020</t>
  </si>
  <si>
    <t>Recurso destinado para ações de Apoio ao Desenvolvimento Econômico dos Municípios da Área de Atuação do Idene</t>
  </si>
  <si>
    <t>Recurso destinado para aquisição de esquipamentos hospitalares para utilização em unidades neonatais do Hospital Universitário Clemente de Faria</t>
  </si>
  <si>
    <t>O inciso 710 prevê o custeio na Atenção Primária à Saúde. Tal ação é destinada exclusivamente aos Fundos Municipais de Saúde, contudo, o beneficiário indicado é a Universidade Estadual de Montes Claros e a destinação do recurso seria a aquisição de bens permanentes (despesa de capital). Ademais, verifica-se à impropriedade do instrumento jurídico indicado para a execução da emenda parlamentar.</t>
  </si>
  <si>
    <t>Beneficiário não passível de indicação nessa ação</t>
  </si>
  <si>
    <t>Justificativa para IOT parcial do valor indicado</t>
  </si>
  <si>
    <t>Verificamos a diferença entre o valor indicado e o valor necessário para a execução do objeto. Essa economia é oriunda da entrega de orçamentos/planilha orçamentária de custos em valor menor que o indicado. Essa diferença apresentou impedimento de ordem técnica à execução orçamentária e financeira, já que não podem ser executadas despesas em valor superior ao necessário para alcance do objeto indicado. Dessa forma, informamos que o valor não utilizado da indicação, correspondente à diferença com impedimento, foi contabilizado no Sigcon-MG – Módulo Saída como saldo não impositivo do parlamentar/bloco.</t>
  </si>
  <si>
    <t>Saldo a Pagar não impositivo</t>
  </si>
  <si>
    <t>Saldo inscrito em restos a pagar - Não impositivo</t>
  </si>
  <si>
    <t xml:space="preserve"> Valor Impositivo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</si>
</sst>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R$&quot;\ * #,##0.00_-;\-&quot;R$&quot;\ * #,##0.00_-;_-&quot;R$&quot;\ * &quot;-&quot;??_-;_-@_-"/>
    <numFmt numFmtId="164" formatCode="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b/>
      <sz val="1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right/>
      <top style="thin">
        <color theme="4" tint="0.39997558519241921"/>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4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wrapText="1"/>
    </xf>
    <xf numFmtId="22" fontId="0" fillId="0" borderId="0" xfId="0" applyNumberFormat="1"/>
    <xf numFmtId="44" fontId="0" fillId="0" borderId="0" xfId="1" applyFont="1"/>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Alignment="1">
      <alignment horizontal="center" vertical="center" wrapText="1"/>
    </xf>
    <xf numFmtId="0" fontId="0" fillId="0" borderId="0" xfId="0" applyBorder="1"/>
    <xf numFmtId="0" fontId="16" fillId="0" borderId="0" xfId="0" applyFont="1" applyAlignment="1">
      <alignment horizontal="center" vertical="center"/>
    </xf>
    <xf numFmtId="164" fontId="0" fillId="0" borderId="0" xfId="0" applyNumberFormat="1"/>
    <xf numFmtId="44" fontId="0" fillId="0" borderId="0" xfId="1" applyFont="1" applyAlignment="1">
      <alignment horizontal="center" vertical="center"/>
    </xf>
    <xf numFmtId="44" fontId="0" fillId="0" borderId="0" xfId="1" applyFont="1" applyAlignment="1">
      <alignment horizontal="center" vertical="center" wrapText="1"/>
    </xf>
    <xf numFmtId="44" fontId="16" fillId="0" borderId="0" xfId="1" applyFont="1" applyAlignment="1">
      <alignment horizontal="center" vertical="center"/>
    </xf>
    <xf numFmtId="14" fontId="0" fillId="0" borderId="0" xfId="0" applyNumberFormat="1" applyAlignment="1">
      <alignment horizontal="center" vertical="center" wrapText="1"/>
    </xf>
    <xf numFmtId="0" fontId="0" fillId="0" borderId="0" xfId="0" applyNumberFormat="1" applyAlignment="1">
      <alignment horizontal="center" vertical="center" wrapText="1"/>
    </xf>
    <xf numFmtId="0" fontId="16" fillId="0" borderId="0" xfId="0" applyFont="1" applyAlignment="1">
      <alignment horizontal="center" vertical="center" wrapText="1"/>
    </xf>
    <xf numFmtId="9" fontId="16" fillId="0" borderId="0" xfId="2" applyFont="1" applyAlignment="1">
      <alignment horizontal="center" vertical="center"/>
    </xf>
    <xf numFmtId="9" fontId="18" fillId="0" borderId="0" xfId="2" applyFont="1" applyAlignment="1">
      <alignment horizontal="center" vertical="center"/>
    </xf>
    <xf numFmtId="9" fontId="0" fillId="0" borderId="0" xfId="2" applyFont="1"/>
    <xf numFmtId="164" fontId="16" fillId="0" borderId="0" xfId="2" applyNumberFormat="1" applyFont="1" applyAlignment="1">
      <alignment horizontal="center" vertical="center"/>
    </xf>
    <xf numFmtId="164" fontId="0" fillId="0" borderId="0" xfId="2" applyNumberFormat="1" applyFont="1" applyAlignment="1">
      <alignment horizontal="center" vertical="center"/>
    </xf>
    <xf numFmtId="0" fontId="16" fillId="0" borderId="10" xfId="0" applyFont="1" applyFill="1" applyBorder="1"/>
    <xf numFmtId="0" fontId="16" fillId="0" borderId="0" xfId="0" applyFont="1" applyFill="1" applyBorder="1"/>
    <xf numFmtId="0" fontId="0" fillId="0" borderId="0" xfId="0" applyFill="1" applyAlignment="1">
      <alignment horizontal="left"/>
    </xf>
    <xf numFmtId="164" fontId="0" fillId="0" borderId="0" xfId="2" applyNumberFormat="1" applyFont="1" applyFill="1"/>
    <xf numFmtId="0" fontId="16" fillId="0" borderId="10" xfId="0" applyFont="1" applyFill="1" applyBorder="1" applyAlignment="1">
      <alignment horizontal="center" vertical="center"/>
    </xf>
    <xf numFmtId="164" fontId="16" fillId="0" borderId="0" xfId="0" applyNumberFormat="1" applyFont="1" applyFill="1" applyBorder="1" applyAlignment="1">
      <alignment horizontal="center" vertical="center"/>
    </xf>
    <xf numFmtId="0" fontId="0" fillId="0" borderId="0" xfId="0" applyFill="1" applyAlignment="1">
      <alignment horizontal="center" vertical="center"/>
    </xf>
    <xf numFmtId="44" fontId="0" fillId="0" borderId="0" xfId="1" applyFont="1" applyFill="1" applyAlignment="1">
      <alignment horizontal="center" vertical="center"/>
    </xf>
    <xf numFmtId="164" fontId="0" fillId="0" borderId="0" xfId="2" applyNumberFormat="1" applyFont="1" applyFill="1" applyAlignment="1">
      <alignment horizontal="center" vertical="center"/>
    </xf>
    <xf numFmtId="0" fontId="16" fillId="0" borderId="11" xfId="0" applyFont="1" applyFill="1" applyBorder="1" applyAlignment="1">
      <alignment horizontal="center" vertical="center"/>
    </xf>
    <xf numFmtId="44" fontId="16" fillId="0" borderId="11" xfId="1" applyFont="1" applyFill="1" applyBorder="1" applyAlignment="1">
      <alignment horizontal="center" vertical="center"/>
    </xf>
    <xf numFmtId="0" fontId="19" fillId="33" borderId="10" xfId="0" applyFont="1" applyFill="1" applyBorder="1" applyAlignment="1">
      <alignment horizontal="center" vertical="center"/>
    </xf>
    <xf numFmtId="0" fontId="19" fillId="33" borderId="0" xfId="0" applyFont="1" applyFill="1" applyBorder="1" applyAlignment="1">
      <alignment horizontal="center" vertical="center"/>
    </xf>
    <xf numFmtId="44" fontId="0" fillId="0" borderId="0" xfId="0" applyNumberFormat="1" applyFill="1"/>
    <xf numFmtId="0" fontId="19" fillId="33" borderId="10" xfId="0" applyFont="1" applyFill="1" applyBorder="1"/>
    <xf numFmtId="44" fontId="0" fillId="0" borderId="0" xfId="1" applyFont="1" applyBorder="1" applyAlignment="1">
      <alignment horizontal="center" vertical="center" wrapText="1"/>
    </xf>
    <xf numFmtId="0" fontId="0" fillId="0" borderId="0" xfId="0" applyBorder="1" applyAlignment="1">
      <alignment horizontal="center" vertical="center"/>
    </xf>
    <xf numFmtId="44" fontId="0" fillId="0" borderId="0" xfId="1" applyFont="1" applyBorder="1" applyAlignment="1">
      <alignment horizontal="center" vertical="center"/>
    </xf>
    <xf numFmtId="14" fontId="0" fillId="0" borderId="0" xfId="0" applyNumberFormat="1"/>
    <xf numFmtId="0" fontId="16" fillId="0" borderId="13" xfId="0" applyFont="1" applyFill="1" applyBorder="1" applyAlignment="1">
      <alignment horizontal="left"/>
    </xf>
    <xf numFmtId="44" fontId="16" fillId="0" borderId="12" xfId="1" applyFont="1" applyFill="1" applyBorder="1" applyAlignment="1">
      <alignment horizontal="left"/>
    </xf>
    <xf numFmtId="44" fontId="16" fillId="0" borderId="12" xfId="0" applyNumberFormat="1" applyFont="1" applyFill="1" applyBorder="1"/>
    <xf numFmtId="164" fontId="16" fillId="0" borderId="12" xfId="2" applyNumberFormat="1" applyFont="1" applyFill="1" applyBorder="1"/>
    <xf numFmtId="44" fontId="16" fillId="0" borderId="0" xfId="1" applyFont="1" applyFill="1" applyAlignment="1">
      <alignment horizontal="center" vertical="center"/>
    </xf>
  </cellXfs>
  <cellStyles count="44">
    <cellStyle name="20% - Ênfase1" xfId="21" builtinId="30" customBuiltin="1"/>
    <cellStyle name="20% - Ênfase2" xfId="25" builtinId="34" customBuiltin="1"/>
    <cellStyle name="20% - Ênfase3" xfId="29" builtinId="38" customBuiltin="1"/>
    <cellStyle name="20% - Ênfase4" xfId="33" builtinId="42" customBuiltin="1"/>
    <cellStyle name="20% - Ênfase5" xfId="37" builtinId="46" customBuiltin="1"/>
    <cellStyle name="20% - Ênfase6" xfId="41" builtinId="50" customBuiltin="1"/>
    <cellStyle name="40% - Ênfase1" xfId="22" builtinId="31" customBuiltin="1"/>
    <cellStyle name="40% - Ênfase2" xfId="26" builtinId="35" customBuiltin="1"/>
    <cellStyle name="40% - Ênfase3" xfId="30" builtinId="39" customBuiltin="1"/>
    <cellStyle name="40% - Ênfase4" xfId="34" builtinId="43" customBuiltin="1"/>
    <cellStyle name="40% - Ênfase5" xfId="38" builtinId="47" customBuiltin="1"/>
    <cellStyle name="40% - Ênfase6" xfId="42" builtinId="51" customBuiltin="1"/>
    <cellStyle name="60% - Ênfase1" xfId="23" builtinId="32" customBuiltin="1"/>
    <cellStyle name="60% - Ênfase2" xfId="27" builtinId="36" customBuiltin="1"/>
    <cellStyle name="60% - Ênfase3" xfId="31" builtinId="40" customBuiltin="1"/>
    <cellStyle name="60% - Ênfase4" xfId="35" builtinId="44" customBuiltin="1"/>
    <cellStyle name="60% - Ênfase5" xfId="39" builtinId="48" customBuiltin="1"/>
    <cellStyle name="60% - Ênfase6" xfId="43" builtinId="52" customBuiltin="1"/>
    <cellStyle name="Bom" xfId="8" builtinId="26" customBuiltin="1"/>
    <cellStyle name="Cálculo" xfId="13" builtinId="22" customBuiltin="1"/>
    <cellStyle name="Célula de Verificação" xfId="15" builtinId="23" customBuiltin="1"/>
    <cellStyle name="Célula Vinculada" xfId="14" builtinId="24" customBuiltin="1"/>
    <cellStyle name="Ênfase1" xfId="20" builtinId="29" customBuiltin="1"/>
    <cellStyle name="Ênfase2" xfId="24" builtinId="33" customBuiltin="1"/>
    <cellStyle name="Ênfase3" xfId="28" builtinId="37" customBuiltin="1"/>
    <cellStyle name="Ênfase4" xfId="32" builtinId="41" customBuiltin="1"/>
    <cellStyle name="Ênfase5" xfId="36" builtinId="45" customBuiltin="1"/>
    <cellStyle name="Ênfase6" xfId="40" builtinId="49" customBuiltin="1"/>
    <cellStyle name="Entrada" xfId="11" builtinId="20" customBuiltin="1"/>
    <cellStyle name="Incorreto" xfId="9" builtinId="27" customBuiltin="1"/>
    <cellStyle name="Moeda" xfId="1" builtinId="4"/>
    <cellStyle name="Neutra" xfId="10" builtinId="28" customBuiltin="1"/>
    <cellStyle name="Normal" xfId="0" builtinId="0"/>
    <cellStyle name="Nota" xfId="17" builtinId="10" customBuiltin="1"/>
    <cellStyle name="Porcentagem" xfId="2" builtinId="5"/>
    <cellStyle name="Saída" xfId="12" builtinId="21" customBuiltin="1"/>
    <cellStyle name="Texto de Aviso" xfId="16" builtinId="11" customBuiltin="1"/>
    <cellStyle name="Texto Explicativo" xfId="18" builtinId="53" customBuiltin="1"/>
    <cellStyle name="Título" xfId="3" builtinId="15" customBuiltin="1"/>
    <cellStyle name="Título 1" xfId="4" builtinId="16" customBuiltin="1"/>
    <cellStyle name="Título 2" xfId="5" builtinId="17" customBuiltin="1"/>
    <cellStyle name="Título 3" xfId="6" builtinId="18" customBuiltin="1"/>
    <cellStyle name="Título 4" xfId="7" builtinId="19" customBuiltin="1"/>
    <cellStyle name="Total" xfId="19" builtinId="25" customBuiltin="1"/>
  </cellStyles>
  <dxfs count="1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font>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27" formatCode="dd/mm/yyyy\ hh:mm"/>
    </dxf>
    <dxf>
      <numFmt numFmtId="27" formatCode="dd/mm/yyyy\ hh:mm"/>
    </dxf>
    <dxf>
      <numFmt numFmtId="27" formatCode="dd/mm/yyyy\ hh:mm"/>
    </dxf>
    <dxf>
      <numFmt numFmtId="27" formatCode="dd/mm/yyyy\ hh:mm"/>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27" formatCode="dd/mm/yyyy\ hh:mm"/>
    </dxf>
    <dxf>
      <numFmt numFmtId="27" formatCode="dd/mm/yyyy\ hh:mm"/>
    </dxf>
    <dxf>
      <numFmt numFmtId="27" formatCode="dd/mm/yyyy\ hh: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id="7" name="Tabela7" displayName="Tabela7" ref="A1:BV5988" totalsRowShown="0">
  <autoFilter ref="A1:BV5988"/>
  <tableColumns count="74">
    <tableColumn id="1" name="Responsável (Nome)"/>
    <tableColumn id="2" name="Bloco"/>
    <tableColumn id="3" name="UO"/>
    <tableColumn id="4" name="UO - Descrição"/>
    <tableColumn id="5" name="UO - Sigla"/>
    <tableColumn id="6" name="Número Indicação"/>
    <tableColumn id="7" name="Tipo de Indicação"/>
    <tableColumn id="8" name="Tipo do Inciso"/>
    <tableColumn id="9" name="Número Inciso"/>
    <tableColumn id="10" name="Ano Inciso"/>
    <tableColumn id="11" name="Número Prioridade"/>
    <tableColumn id="12" name="Indicador Impositividade"/>
    <tableColumn id="13" name="Descrição Tipo Execução"/>
    <tableColumn id="14" name="Status Indicação (Descrição)"/>
    <tableColumn id="15" name="Descrição Município"/>
    <tableColumn id="16" name="Nome Convenente Beneficiado"/>
    <tableColumn id="17" name="Número CNPJ Convenente_x000a_"/>
    <tableColumn id="18" name="Descrição Tipo Convenente"/>
    <tableColumn id="19" name="Código Escola"/>
    <tableColumn id="20" name="Nome Escola"/>
    <tableColumn id="21" name="Número da Ação"/>
    <tableColumn id="22" name="SAÚDE?"/>
    <tableColumn id="23" name="EDUCAÇÃO?"/>
    <tableColumn id="24" name="SAÚDE E/OU EDUCAÇÃO?"/>
    <tableColumn id="25" name="Nome da Ação"/>
    <tableColumn id="26" name="Nome Grupo de Despesa"/>
    <tableColumn id="27" name="Descrição Gênero"/>
    <tableColumn id="28" name="Descrição Categoria"/>
    <tableColumn id="29" name="Descrição Especificação"/>
    <tableColumn id="30" name="Descrição Indicação"/>
    <tableColumn id="31" name="Descrição Tipo Aplicação"/>
    <tableColumn id="32" name="Tipo de Saldo Indicado"/>
    <tableColumn id="33" name="Valor Indicado"/>
    <tableColumn id="34" name="Data Hora Indicação" dataDxfId="111"/>
    <tableColumn id="35" name="Data Aprovação Orgão" dataDxfId="110"/>
    <tableColumn id="36" name="Data Aprovação SEGOV" dataDxfId="109"/>
    <tableColumn id="37" name="Data Retorno SEGOV"/>
    <tableColumn id="38" name="Justificativa Retorno SEGOV"/>
    <tableColumn id="39" name="Indicação Ajustada?"/>
    <tableColumn id="40" name="Data Retorno Ajuste"/>
    <tableColumn id="41" name="Justificativa Retorno Ajuste"/>
    <tableColumn id="42" name="Data Cancelamento / Reprovação_x000a_"/>
    <tableColumn id="43" name="Justificativa Cancelamento / Reprovação"/>
    <tableColumn id="44" name="Escolha para Sanear?"/>
    <tableColumn id="45" name="Proposta Saneadora"/>
    <tableColumn id="46" name="Data Proposta Saneadora"/>
    <tableColumn id="47" name="Valor Informado 30/06/2020"/>
    <tableColumn id="48" name="Valor a Sanear"/>
    <tableColumn id="49" name="Valor Sem Impedimento"/>
    <tableColumn id="50" name="Valor Utilizado" dataDxfId="108" dataCellStyle="Moeda"/>
    <tableColumn id="51" name="Valor Empenhado" dataDxfId="107" dataCellStyle="Moeda"/>
    <tableColumn id="52" name="Valor Pago"/>
    <tableColumn id="53" name="Saldo a Pagar não impositivo" dataDxfId="106" dataCellStyle="Moeda"/>
    <tableColumn id="54" name="Execução Financeira"/>
    <tableColumn id="55" name="Data Última Alteração" dataDxfId="105"/>
    <tableColumn id="56" name="Número Proposta"/>
    <tableColumn id="57" name="Ano Proposta"/>
    <tableColumn id="58" name="Descrição Título Proposta"/>
    <tableColumn id="59" name="Valor Utilizado Proposta"/>
    <tableColumn id="60" name="Número Plano"/>
    <tableColumn id="61" name="Ano Plano"/>
    <tableColumn id="62" name="Descrição Título Plano"/>
    <tableColumn id="63" name="Valor Utilizado Plano"/>
    <tableColumn id="64" name="Data Publicação"/>
    <tableColumn id="65" name="Data Validade"/>
    <tableColumn id="66" name="Número Instrumento Jurídico"/>
    <tableColumn id="67" name="Situação Convênio (Descrição)"/>
    <tableColumn id="68" name="Status do Convênio (Descrição)"/>
    <tableColumn id="69" name="Número SIAFI"/>
    <tableColumn id="70" name="Descrição Instrumento"/>
    <tableColumn id="71" name="Número Resolução / Transferencia Especial"/>
    <tableColumn id="72" name="Status Resolução"/>
    <tableColumn id="73" name="Resolução - Status Envio SIAFI"/>
    <tableColumn id="74" name="DATA GERAÇÃO RELATÓRIO" dataDxfId="104"/>
  </tableColumns>
  <tableStyleInfo name="TableStyleMedium1" showFirstColumn="0" showLastColumn="0" showRowStripes="1" showColumnStripes="0"/>
</table>
</file>

<file path=xl/tables/table2.xml><?xml version="1.0" encoding="utf-8"?>
<table xmlns="http://schemas.openxmlformats.org/spreadsheetml/2006/main" id="11" name="Tabela11" displayName="Tabela11" ref="A1:AA5153" totalsRowShown="0">
  <autoFilter ref="A1:AA5153">
    <filterColumn colId="5">
      <filters>
        <filter val="EXECUÇÃO DIRETA - CAIXA ESCOLAR"/>
      </filters>
    </filterColumn>
  </autoFilter>
  <tableColumns count="27">
    <tableColumn id="1" name="Responsável (Nome)"/>
    <tableColumn id="4" name="UO"/>
    <tableColumn id="5" name="UO - Descrição"/>
    <tableColumn id="6" name="UO - Sigla"/>
    <tableColumn id="7" name="Número Indicação"/>
    <tableColumn id="8" name="Tipo de Indicação"/>
    <tableColumn id="9" name="Status da Indicação"/>
    <tableColumn id="10" name="Tipo do Inciso"/>
    <tableColumn id="11" name="Número Inciso"/>
    <tableColumn id="12" name="Ano Inciso"/>
    <tableColumn id="13" name="Indicador Impositividade"/>
    <tableColumn id="14" name="Data Hora Indicação" dataDxfId="103"/>
    <tableColumn id="15" name="Número do Controle de Execução"/>
    <tableColumn id="16" name="Processo de Compra"/>
    <tableColumn id="17" name="Registro de Preço"/>
    <tableColumn id="18" name="Descrição Processo de Comprar"/>
    <tableColumn id="19" name="Nº Processo de Compra/Planejamento de Registro de Preços"/>
    <tableColumn id="20" name="Status do Processo de Compra/Registro de Preços"/>
    <tableColumn id="21" name="Data da Referência do Status"/>
    <tableColumn id="22" name="Valor Indicação"/>
    <tableColumn id="23" name="Valor Utilizado Controle"/>
    <tableColumn id="24" name="Valor Empenhado"/>
    <tableColumn id="25" name="Valor Pago"/>
    <tableColumn id="26" name="Valor Executado"/>
    <tableColumn id="27" name="Justificativa"/>
    <tableColumn id="28" name="Classificação IOT"/>
    <tableColumn id="30" name="Data Geração Arquivo" dataDxfId="102"/>
  </tableColumns>
  <tableStyleInfo name="TableStyleMedium1" showFirstColumn="0" showLastColumn="0" showRowStripes="1" showColumnStripes="0"/>
</table>
</file>

<file path=xl/tables/table3.xml><?xml version="1.0" encoding="utf-8"?>
<table xmlns="http://schemas.openxmlformats.org/spreadsheetml/2006/main" id="12" name="Tabela12" displayName="Tabela12" ref="A1:BS1893" totalsRowShown="0">
  <autoFilter ref="A1:BS1893"/>
  <tableColumns count="71">
    <tableColumn id="1" name="Responsável (Nome)"/>
    <tableColumn id="4" name="UO"/>
    <tableColumn id="5" name="UO - Descrição"/>
    <tableColumn id="6" name="UO - Sigla"/>
    <tableColumn id="7" name="Número Indicação"/>
    <tableColumn id="8" name="Tipo de Indicação"/>
    <tableColumn id="9" name="Tipo do Inciso"/>
    <tableColumn id="10" name="Número Inciso"/>
    <tableColumn id="11" name="Ano Inciso"/>
    <tableColumn id="12" name="Número Prioridade"/>
    <tableColumn id="13" name="Indicador Impositividade"/>
    <tableColumn id="14" name="Descrição Tipo Execução"/>
    <tableColumn id="15" name="Status Indicação (Descrição)"/>
    <tableColumn id="16" name="Descrição Município"/>
    <tableColumn id="17" name="Nome Convenente Beneficiado"/>
    <tableColumn id="18" name="Número CNPJ Convenente_x000a_"/>
    <tableColumn id="19" name="Descrição Tipo Convenente"/>
    <tableColumn id="20" name="Código Escola"/>
    <tableColumn id="21" name="Nome Escola"/>
    <tableColumn id="22" name="Número da Ação"/>
    <tableColumn id="23" name="Nome da Ação"/>
    <tableColumn id="24" name="Nome Grupo de Despesa"/>
    <tableColumn id="25" name="Descrição Gênero"/>
    <tableColumn id="26" name="Descrição Categoria"/>
    <tableColumn id="27" name="Descrição Especificação"/>
    <tableColumn id="28" name="Descrição Indicação"/>
    <tableColumn id="29" name="Descrição Tipo Aplicação"/>
    <tableColumn id="30" name="Tipo de Saldo Indicado"/>
    <tableColumn id="31" name="Valor Indicado"/>
    <tableColumn id="32" name="Data Hora Indicação" dataDxfId="101"/>
    <tableColumn id="33" name="Data Aprovação Orgão" dataDxfId="100"/>
    <tableColumn id="34" name="Data Aprovação SEGOV" dataDxfId="99"/>
    <tableColumn id="35" name="Data Retorno SEGOV" dataDxfId="98"/>
    <tableColumn id="36" name="Justificativa Retorno SEGOV"/>
    <tableColumn id="37" name="Indicação Ajustada?"/>
    <tableColumn id="38" name="Data Retorno Ajuste"/>
    <tableColumn id="39" name="Justificativa Retorno Ajuste"/>
    <tableColumn id="41" name="Data Cancelamento / Reprovação_x000a_" dataDxfId="97"/>
    <tableColumn id="42" name="Justificativa Cancelamento / Reprovação"/>
    <tableColumn id="43" name="CATEGORIA REPROVAÇÃO"/>
    <tableColumn id="44" name="Escolha para Sanear?"/>
    <tableColumn id="45" name="Proposta Saneadora"/>
    <tableColumn id="46" name="Data Proposta Saneadora" dataDxfId="96"/>
    <tableColumn id="47" name="Valor Informado 30/06/2020"/>
    <tableColumn id="48" name="Valor a Sanear"/>
    <tableColumn id="49" name="Valor Sem Impedimento"/>
    <tableColumn id="50" name="Valor Utilizado"/>
    <tableColumn id="51" name="Valor Empenhado"/>
    <tableColumn id="52" name="Valor Pago"/>
    <tableColumn id="53" name="Saldo a Pagar não impositivo"/>
    <tableColumn id="54" name="Execução Financeira"/>
    <tableColumn id="55" name="Data Última Alteração"/>
    <tableColumn id="56" name="Número Proposta"/>
    <tableColumn id="57" name="Ano Proposta"/>
    <tableColumn id="58" name="Descrição Título Proposta"/>
    <tableColumn id="59" name="Valor Utilizado Proposta"/>
    <tableColumn id="60" name="Número Plano"/>
    <tableColumn id="61" name="Ano Plano"/>
    <tableColumn id="62" name="Descrição Título Plano"/>
    <tableColumn id="63" name="Valor Utilizado Plano"/>
    <tableColumn id="64" name="Data Publicação"/>
    <tableColumn id="65" name="Data Validade"/>
    <tableColumn id="66" name="Número Instrumento Jurídico"/>
    <tableColumn id="67" name="Situação Convênio (Descrição)"/>
    <tableColumn id="68" name="Status do Convênio (Descrição)"/>
    <tableColumn id="69" name="Número SIAFI"/>
    <tableColumn id="70" name="Descrição Instrumento"/>
    <tableColumn id="71" name="Número Resolução / Transferencia Especial"/>
    <tableColumn id="72" name="Status Resolução"/>
    <tableColumn id="73" name="Resolução - Status Envio SIAFI"/>
    <tableColumn id="74" name="DATA GERAÇÃO RELATÓRIO" dataDxfId="95"/>
  </tableColumns>
  <tableStyleInfo name="TableStyleMedium1" showFirstColumn="0" showLastColumn="0" showRowStripes="1" showColumnStripes="0"/>
</table>
</file>

<file path=xl/tables/table4.xml><?xml version="1.0" encoding="utf-8"?>
<table xmlns="http://schemas.openxmlformats.org/spreadsheetml/2006/main" id="13" name="Tabela13" displayName="Tabela13" ref="A1:BU100" totalsRowShown="0">
  <autoFilter ref="A1:BU100"/>
  <tableColumns count="73">
    <tableColumn id="1" name="Responsável (Nome)"/>
    <tableColumn id="2" name="UO"/>
    <tableColumn id="3" name="UO - Descrição"/>
    <tableColumn id="4" name="UO - Sigla"/>
    <tableColumn id="5" name="Número Indicação"/>
    <tableColumn id="6" name="Tipo de Indicação"/>
    <tableColumn id="7" name="Tipo do Inciso"/>
    <tableColumn id="8" name="Número Inciso"/>
    <tableColumn id="9" name="Ano Inciso"/>
    <tableColumn id="10" name="Número Prioridade"/>
    <tableColumn id="11" name="Indicador Impositividade"/>
    <tableColumn id="12" name="Descrição Tipo Execução"/>
    <tableColumn id="13" name="Status Indicação (Descrição)"/>
    <tableColumn id="14" name="Descrição Município"/>
    <tableColumn id="15" name="Nome Convenente Beneficiado"/>
    <tableColumn id="16" name="Número CNPJ Convenente_x000a_"/>
    <tableColumn id="17" name="Descrição Tipo Convenente"/>
    <tableColumn id="18" name="Código Escola"/>
    <tableColumn id="19" name="Nome Escola"/>
    <tableColumn id="20" name="Número da Ação"/>
    <tableColumn id="21" name="Nome da Ação"/>
    <tableColumn id="22" name="Nome Grupo de Despesa"/>
    <tableColumn id="23" name="Descrição Gênero"/>
    <tableColumn id="24" name="Descrição Categoria"/>
    <tableColumn id="25" name="Descrição Especificação"/>
    <tableColumn id="26" name="Descrição Indicação"/>
    <tableColumn id="27" name="Descrição Tipo Aplicação"/>
    <tableColumn id="28" name="Tipo de Saldo Indicado"/>
    <tableColumn id="29" name="Valor Indicado"/>
    <tableColumn id="30" name="Data Hora Indicação" dataDxfId="94"/>
    <tableColumn id="31" name="Data Aprovação Orgão" dataDxfId="93"/>
    <tableColumn id="32" name="Data Aprovação SEGOV" dataDxfId="92"/>
    <tableColumn id="33" name="Data Retorno SEGOV"/>
    <tableColumn id="34" name="Justificativa Retorno SEGOV"/>
    <tableColumn id="35" name="Usuário que Retornou SEGOV"/>
    <tableColumn id="36" name="Indicação Ajustada?"/>
    <tableColumn id="37" name="Data Retorno Ajuste"/>
    <tableColumn id="38" name="Justificativa Retorno Ajuste"/>
    <tableColumn id="39" name="Data Cancelamento / Reprovação_x000a_"/>
    <tableColumn id="40" name="Justificativa Cancelamento / Reprovação"/>
    <tableColumn id="41" name="Escolha para Sanear?"/>
    <tableColumn id="42" name="Usuário que indicou a Proposta Saneadora"/>
    <tableColumn id="43" name="Proposta Saneadora"/>
    <tableColumn id="44" name="Data Proposta Saneadora" dataDxfId="91"/>
    <tableColumn id="45" name="Valor Informado 30/06/2020"/>
    <tableColumn id="46" name="Valor a Sanear"/>
    <tableColumn id="47" name="Valor Sem Impedimento"/>
    <tableColumn id="48" name="Valor Utilizado"/>
    <tableColumn id="49" name="Valor Empenhado"/>
    <tableColumn id="50" name="Valor Pago"/>
    <tableColumn id="51" name="Saldo a Pagar não impositivo"/>
    <tableColumn id="52" name="Execução Financeira"/>
    <tableColumn id="53" name="Data Última Alteração" dataDxfId="90"/>
    <tableColumn id="54" name="Número Proposta"/>
    <tableColumn id="55" name="Ano Proposta"/>
    <tableColumn id="56" name="Descrição Título Proposta"/>
    <tableColumn id="57" name="Valor Utilizado Proposta"/>
    <tableColumn id="58" name="Número Plano"/>
    <tableColumn id="59" name="Ano Plano"/>
    <tableColumn id="60" name="Descrição Título Plano"/>
    <tableColumn id="61" name="Valor Utilizado Plano"/>
    <tableColumn id="62" name="Data Publicação" dataDxfId="89"/>
    <tableColumn id="63" name="Data Validade" dataDxfId="88"/>
    <tableColumn id="64" name="Número Instrumento Jurídico"/>
    <tableColumn id="65" name="Situação Convênio (Descrição)"/>
    <tableColumn id="66" name="Status do Convênio (Descrição)"/>
    <tableColumn id="67" name="Número SIAFI"/>
    <tableColumn id="68" name="Descrição Instrumento"/>
    <tableColumn id="69" name="Número Resolução / Transferencia Especial"/>
    <tableColumn id="70" name="Status Resolução"/>
    <tableColumn id="71" name="Resolução - Status Envio SIAFI"/>
    <tableColumn id="72" name="Justificativa para IOT parcial do valor indicado"/>
    <tableColumn id="73" name="DATA GERAÇÃO RELATÓRIO" dataDxfId="87"/>
  </tableColumns>
  <tableStyleInfo name="TableStyleMedium1" showFirstColumn="0" showLastColumn="0" showRowStripes="1" showColumnStripes="0"/>
</table>
</file>

<file path=xl/tables/table5.xml><?xml version="1.0" encoding="utf-8"?>
<table xmlns="http://schemas.openxmlformats.org/spreadsheetml/2006/main" id="4" name="Tabela4" displayName="Tabela4" ref="A1:O26" totalsRowShown="0" headerRowDxfId="86" tableBorderDxfId="85" headerRowCellStyle="Moeda">
  <autoFilter ref="A1:O26"/>
  <tableColumns count="15">
    <tableColumn id="1" name="UO " dataDxfId="84"/>
    <tableColumn id="2" name="Número Indicação" dataDxfId="83"/>
    <tableColumn id="3" name="Tipo de Indicação" dataDxfId="82"/>
    <tableColumn id="4" name="Tipo do Inciso" dataDxfId="81"/>
    <tableColumn id="5" name="Número Inciso" dataDxfId="80"/>
    <tableColumn id="6" name="Ano Inciso" dataDxfId="79"/>
    <tableColumn id="15" name="Inciso" dataDxfId="78"/>
    <tableColumn id="7" name="Valor Utilizado" dataDxfId="77" dataCellStyle="Moeda"/>
    <tableColumn id="8" name="Valor Empenhado" dataDxfId="76" dataCellStyle="Moeda"/>
    <tableColumn id="9" name="Valor Liquidado" dataDxfId="75" dataCellStyle="Moeda"/>
    <tableColumn id="10" name="Valor Pago" dataDxfId="74" dataCellStyle="Moeda"/>
    <tableColumn id="11" name="Saldo a Pagar" dataDxfId="73" dataCellStyle="Moeda"/>
    <tableColumn id="12" name="Execução Financeira" dataDxfId="72"/>
    <tableColumn id="13" name="Número SIAFI" dataDxfId="71"/>
    <tableColumn id="14" name="Justificativa" dataDxfId="70"/>
  </tableColumns>
  <tableStyleInfo name="TableStyleMedium15" showFirstColumn="0" showLastColumn="0" showRowStripes="1" showColumnStripes="0"/>
</table>
</file>

<file path=xl/tables/table6.xml><?xml version="1.0" encoding="utf-8"?>
<table xmlns="http://schemas.openxmlformats.org/spreadsheetml/2006/main" id="6" name="Tabela6" displayName="Tabela6" ref="A1:H83" totalsRowShown="0" headerRowDxfId="69" dataDxfId="68" dataCellStyle="Moeda">
  <autoFilter ref="A1:H83"/>
  <tableColumns count="8">
    <tableColumn id="1" name="Parlamentar" dataDxfId="67" totalsRowDxfId="66"/>
    <tableColumn id="2" name="Valor disponível LOA" dataDxfId="65" totalsRowDxfId="64" dataCellStyle="Moeda"/>
    <tableColumn id="3" name=" Valor Impositivo" dataDxfId="63" dataCellStyle="Moeda"/>
    <tableColumn id="4" name=" Valor Empenhado" dataDxfId="62" dataCellStyle="Moeda"/>
    <tableColumn id="5" name=" Valor Pago" dataDxfId="61" dataCellStyle="Moeda"/>
    <tableColumn id="6" name="Saldo inscrito em restos a pagar - Não impositivo" dataDxfId="60" dataCellStyle="Moeda"/>
    <tableColumn id="7" name="Percentual Sem Impedimento de Ordem Técnica " dataDxfId="59" dataCellStyle="Porcentagem"/>
    <tableColumn id="8" name="Percentual Executado" dataDxfId="58" totalsRowDxfId="57" dataCellStyle="Porcentagem"/>
  </tableColumns>
  <tableStyleInfo name="TableStyleDark8" showFirstColumn="0" showLastColumn="0" showRowStripes="1" showColumnStripes="0"/>
</table>
</file>

<file path=xl/tables/table7.xml><?xml version="1.0" encoding="utf-8"?>
<table xmlns="http://schemas.openxmlformats.org/spreadsheetml/2006/main" id="8" name="Tabela8" displayName="Tabela8" ref="A1:Q505" totalsRowShown="0">
  <autoFilter ref="A1:Q505"/>
  <tableColumns count="17">
    <tableColumn id="1" name="Número Indicação" dataDxfId="56"/>
    <tableColumn id="2" name="Tipo de Indicação" dataDxfId="55"/>
    <tableColumn id="3" name="Tipo do Inciso" dataDxfId="54"/>
    <tableColumn id="4" name="Número Inciso" dataDxfId="53"/>
    <tableColumn id="5" name="Ano Inciso" dataDxfId="52"/>
    <tableColumn id="6" name="Status Indicação (Descrição)" dataDxfId="51"/>
    <tableColumn id="7" name="Descrição Município" dataDxfId="50"/>
    <tableColumn id="8" name="Nome Convenente Beneficiado" dataDxfId="49"/>
    <tableColumn id="10" name="Nome Grupo de Despesa" dataDxfId="48"/>
    <tableColumn id="11" name=" Valor Indicado " dataDxfId="47" dataCellStyle="Moeda"/>
    <tableColumn id="13" name="Valor Empenhado" dataDxfId="46" dataCellStyle="Moeda"/>
    <tableColumn id="14" name="Execução Financeira" dataDxfId="45"/>
    <tableColumn id="15" name="Número SIAFI" dataDxfId="44"/>
    <tableColumn id="16" name="Número Resolução" dataDxfId="43"/>
    <tableColumn id="17" name="Data Pagamento" dataDxfId="42"/>
    <tableColumn id="18" name="Número OP" dataDxfId="41"/>
    <tableColumn id="19" name="Valor Pago" dataDxfId="40" dataCellStyle="Moeda"/>
  </tableColumns>
  <tableStyleInfo name="TableStyleDark8" showFirstColumn="0" showLastColumn="0" showRowStripes="1" showColumnStripes="0"/>
</table>
</file>

<file path=xl/tables/table8.xml><?xml version="1.0" encoding="utf-8"?>
<table xmlns="http://schemas.openxmlformats.org/spreadsheetml/2006/main" id="9" name="Tabela9" displayName="Tabela9" ref="A1:I79" totalsRowShown="0" headerRowDxfId="39" dataDxfId="38">
  <autoFilter ref="A1:I79"/>
  <tableColumns count="9">
    <tableColumn id="1" name="Parlamentar" dataDxfId="37"/>
    <tableColumn id="2" name="Valor Impositivo Total" dataDxfId="36" dataCellStyle="Moeda"/>
    <tableColumn id="3" name="Valor Impositivo SES" dataDxfId="35" dataCellStyle="Moeda"/>
    <tableColumn id="4" name="Valor Empenhado Total" dataDxfId="34" dataCellStyle="Moeda"/>
    <tableColumn id="5" name="Valor Empenhado SES" dataDxfId="33" dataCellStyle="Moeda"/>
    <tableColumn id="6" name="Valor Pago Total" dataDxfId="32" dataCellStyle="Moeda"/>
    <tableColumn id="7" name="Valor Pago SES" dataDxfId="31" dataCellStyle="Moeda"/>
    <tableColumn id="8" name="% Financeiro" dataDxfId="30" dataCellStyle="Porcentagem">
      <calculatedColumnFormula>Tabela9[[#This Row],[Valor Pago SES]]/Tabela9[[#This Row],[Valor Pago Total]]</calculatedColumnFormula>
    </tableColumn>
    <tableColumn id="9" name="% Orçamentario" dataDxfId="29" dataCellStyle="Porcentagem">
      <calculatedColumnFormula>Tabela9[[#This Row],[Valor Empenhado SES]]/Tabela9[[#This Row],[Valor Empenhado Total]]</calculatedColumnFormula>
    </tableColumn>
  </tableColumns>
  <tableStyleInfo name="TableStyleDark8" showFirstColumn="0" showLastColumn="0" showRowStripes="1" showColumnStripes="0"/>
</table>
</file>

<file path=xl/tables/table9.xml><?xml version="1.0" encoding="utf-8"?>
<table xmlns="http://schemas.openxmlformats.org/spreadsheetml/2006/main" id="10" name="Tabela10" displayName="Tabela10" ref="A1:I6" totalsRowShown="0" headerRowDxfId="28" dataDxfId="27">
  <autoFilter ref="A1:I6"/>
  <tableColumns count="9">
    <tableColumn id="1" name="Rótulos de Linha" dataDxfId="26"/>
    <tableColumn id="2" name="Valor Impositivo Total" dataDxfId="25"/>
    <tableColumn id="3" name="Valor Impositivo SEE - SES" dataDxfId="24"/>
    <tableColumn id="4" name=" Valor Empenhado Total" dataDxfId="23"/>
    <tableColumn id="5" name=" Valor Empenhado SEE - SES" dataDxfId="22"/>
    <tableColumn id="6" name="Valor Pago Total" dataDxfId="21"/>
    <tableColumn id="7" name="Valor Pago SEE - SES" dataDxfId="20"/>
    <tableColumn id="8" name="% Financeiro" dataDxfId="19" dataCellStyle="Porcentagem">
      <calculatedColumnFormula>G2/F2</calculatedColumnFormula>
    </tableColumn>
    <tableColumn id="9" name="% Orçamentário" dataDxfId="18" dataCellStyle="Porcentagem">
      <calculatedColumnFormula>E2/D2</calculatedColumnFormula>
    </tableColumn>
  </tableColumns>
  <tableStyleInfo name="TableStyleDark8"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988"/>
  <sheetViews>
    <sheetView tabSelected="1" workbookViewId="0"/>
  </sheetViews>
  <sheetFormatPr defaultRowHeight="15" x14ac:dyDescent="0.25"/>
  <cols>
    <col min="1" max="1" width="21.5703125" customWidth="1"/>
    <col min="2" max="3" width="9.140625" customWidth="1"/>
    <col min="4" max="4" width="16" customWidth="1"/>
    <col min="5" max="5" width="11.7109375" customWidth="1"/>
    <col min="6" max="6" width="19.140625" customWidth="1"/>
    <col min="7" max="7" width="18.42578125" customWidth="1"/>
    <col min="8" max="8" width="15.28515625" customWidth="1"/>
    <col min="9" max="9" width="16" customWidth="1"/>
    <col min="10" max="10" width="12.28515625" customWidth="1"/>
    <col min="11" max="11" width="20.140625" customWidth="1"/>
    <col min="12" max="12" width="25.140625" customWidth="1"/>
    <col min="13" max="13" width="24.42578125" customWidth="1"/>
    <col min="14" max="14" width="27.5703125" customWidth="1"/>
    <col min="15" max="15" width="21" customWidth="1"/>
    <col min="16" max="16" width="30.85546875" customWidth="1"/>
    <col min="17" max="17" width="20.5703125" customWidth="1"/>
    <col min="18" max="18" width="27.140625" customWidth="1"/>
    <col min="19" max="19" width="15.140625" customWidth="1"/>
    <col min="20" max="20" width="14.42578125" customWidth="1"/>
    <col min="21" max="21" width="17.7109375" customWidth="1"/>
    <col min="22" max="22" width="10.140625" customWidth="1"/>
    <col min="23" max="23" width="14.140625" customWidth="1"/>
    <col min="24" max="24" width="25.7109375" customWidth="1"/>
    <col min="25" max="25" width="15.85546875" customWidth="1"/>
    <col min="26" max="26" width="25.140625" customWidth="1"/>
    <col min="27" max="27" width="18.7109375" customWidth="1"/>
    <col min="28" max="28" width="20.42578125" customWidth="1"/>
    <col min="29" max="29" width="23.7109375" customWidth="1"/>
    <col min="30" max="30" width="20.28515625" customWidth="1"/>
    <col min="31" max="31" width="24.7109375" customWidth="1"/>
    <col min="32" max="32" width="23" customWidth="1"/>
    <col min="33" max="33" width="15.85546875" customWidth="1"/>
    <col min="34" max="34" width="20.42578125" customWidth="1"/>
    <col min="35" max="35" width="22.5703125" customWidth="1"/>
    <col min="36" max="36" width="23.42578125" customWidth="1"/>
    <col min="37" max="37" width="21.28515625" customWidth="1"/>
    <col min="38" max="38" width="27.7109375" customWidth="1"/>
    <col min="39" max="39" width="20.5703125" customWidth="1"/>
    <col min="40" max="40" width="20.85546875" customWidth="1"/>
    <col min="41" max="41" width="27.28515625" customWidth="1"/>
    <col min="42" max="42" width="23.140625" customWidth="1"/>
    <col min="43" max="43" width="38.7109375" customWidth="1"/>
    <col min="44" max="44" width="21.42578125" customWidth="1"/>
    <col min="45" max="45" width="20.7109375" customWidth="1"/>
    <col min="46" max="46" width="25.140625" customWidth="1"/>
    <col min="47" max="47" width="27.7109375" customWidth="1"/>
    <col min="48" max="48" width="15.7109375" customWidth="1"/>
    <col min="49" max="49" width="24.7109375" customWidth="1"/>
    <col min="50" max="50" width="17.140625" style="3" customWidth="1"/>
    <col min="51" max="51" width="19.7109375" style="3" customWidth="1"/>
    <col min="52" max="52" width="15.85546875" style="3" bestFit="1" customWidth="1"/>
    <col min="53" max="53" width="15.5703125" style="3" customWidth="1"/>
    <col min="54" max="54" width="20.85546875" customWidth="1"/>
    <col min="55" max="55" width="22.42578125" customWidth="1"/>
    <col min="56" max="56" width="18.7109375" customWidth="1"/>
    <col min="57" max="57" width="15" customWidth="1"/>
    <col min="58" max="58" width="25.42578125" customWidth="1"/>
    <col min="59" max="59" width="24.5703125" customWidth="1"/>
    <col min="60" max="60" width="15.85546875" customWidth="1"/>
    <col min="61" max="61" width="12.140625" customWidth="1"/>
    <col min="62" max="62" width="22.5703125" customWidth="1"/>
    <col min="63" max="63" width="21.7109375" customWidth="1"/>
    <col min="64" max="64" width="17" customWidth="1"/>
    <col min="65" max="65" width="15.42578125" customWidth="1"/>
    <col min="66" max="66" width="29.140625" customWidth="1"/>
    <col min="67" max="67" width="29.7109375" customWidth="1"/>
    <col min="68" max="68" width="30.42578125" customWidth="1"/>
    <col min="69" max="69" width="15.28515625" customWidth="1"/>
    <col min="70" max="70" width="23" customWidth="1"/>
    <col min="71" max="71" width="41.140625" customWidth="1"/>
    <col min="72" max="72" width="18" customWidth="1"/>
    <col min="73" max="73" width="29.28515625" customWidth="1"/>
    <col min="74" max="74" width="27.42578125" customWidth="1"/>
  </cols>
  <sheetData>
    <row r="1" spans="1:74" ht="45" x14ac:dyDescent="0.25">
      <c r="A1" t="s">
        <v>0</v>
      </c>
      <c r="B1" t="s">
        <v>8867</v>
      </c>
      <c r="C1" t="s">
        <v>1</v>
      </c>
      <c r="D1" t="s">
        <v>2</v>
      </c>
      <c r="E1" t="s">
        <v>3</v>
      </c>
      <c r="F1" t="s">
        <v>4</v>
      </c>
      <c r="G1" t="s">
        <v>5</v>
      </c>
      <c r="H1" t="s">
        <v>6</v>
      </c>
      <c r="I1" t="s">
        <v>7</v>
      </c>
      <c r="J1" t="s">
        <v>8</v>
      </c>
      <c r="K1" t="s">
        <v>9</v>
      </c>
      <c r="L1" t="s">
        <v>10</v>
      </c>
      <c r="M1" t="s">
        <v>11</v>
      </c>
      <c r="N1" t="s">
        <v>12</v>
      </c>
      <c r="O1" t="s">
        <v>13</v>
      </c>
      <c r="P1" t="s">
        <v>14</v>
      </c>
      <c r="Q1" s="1" t="s">
        <v>15</v>
      </c>
      <c r="R1" t="s">
        <v>16</v>
      </c>
      <c r="S1" t="s">
        <v>17</v>
      </c>
      <c r="T1" t="s">
        <v>18</v>
      </c>
      <c r="U1" t="s">
        <v>19</v>
      </c>
      <c r="V1" t="s">
        <v>8859</v>
      </c>
      <c r="W1" t="s">
        <v>8860</v>
      </c>
      <c r="X1" t="s">
        <v>8862</v>
      </c>
      <c r="Y1" t="s">
        <v>20</v>
      </c>
      <c r="Z1" t="s">
        <v>21</v>
      </c>
      <c r="AA1" t="s">
        <v>22</v>
      </c>
      <c r="AB1" t="s">
        <v>23</v>
      </c>
      <c r="AC1" t="s">
        <v>24</v>
      </c>
      <c r="AD1" t="s">
        <v>25</v>
      </c>
      <c r="AE1" t="s">
        <v>26</v>
      </c>
      <c r="AF1" t="s">
        <v>27</v>
      </c>
      <c r="AG1" t="s">
        <v>28</v>
      </c>
      <c r="AH1" t="s">
        <v>29</v>
      </c>
      <c r="AI1" t="s">
        <v>30</v>
      </c>
      <c r="AJ1" t="s">
        <v>31</v>
      </c>
      <c r="AK1" t="s">
        <v>32</v>
      </c>
      <c r="AL1" t="s">
        <v>33</v>
      </c>
      <c r="AM1" t="s">
        <v>35</v>
      </c>
      <c r="AN1" t="s">
        <v>36</v>
      </c>
      <c r="AO1" t="s">
        <v>37</v>
      </c>
      <c r="AP1" s="1" t="s">
        <v>38</v>
      </c>
      <c r="AQ1" t="s">
        <v>39</v>
      </c>
      <c r="AR1" t="s">
        <v>40</v>
      </c>
      <c r="AS1" t="s">
        <v>42</v>
      </c>
      <c r="AT1" t="s">
        <v>43</v>
      </c>
      <c r="AU1" t="s">
        <v>44</v>
      </c>
      <c r="AV1" t="s">
        <v>45</v>
      </c>
      <c r="AW1" t="s">
        <v>46</v>
      </c>
      <c r="AX1" s="3" t="s">
        <v>47</v>
      </c>
      <c r="AY1" s="3" t="s">
        <v>48</v>
      </c>
      <c r="AZ1" s="3" t="s">
        <v>49</v>
      </c>
      <c r="BA1" s="3" t="s">
        <v>11346</v>
      </c>
      <c r="BB1" t="s">
        <v>51</v>
      </c>
      <c r="BC1" t="s">
        <v>52</v>
      </c>
      <c r="BD1" t="s">
        <v>53</v>
      </c>
      <c r="BE1" t="s">
        <v>54</v>
      </c>
      <c r="BF1" t="s">
        <v>55</v>
      </c>
      <c r="BG1" t="s">
        <v>56</v>
      </c>
      <c r="BH1" t="s">
        <v>57</v>
      </c>
      <c r="BI1" t="s">
        <v>58</v>
      </c>
      <c r="BJ1" t="s">
        <v>59</v>
      </c>
      <c r="BK1" t="s">
        <v>60</v>
      </c>
      <c r="BL1" t="s">
        <v>61</v>
      </c>
      <c r="BM1" t="s">
        <v>62</v>
      </c>
      <c r="BN1" t="s">
        <v>63</v>
      </c>
      <c r="BO1" t="s">
        <v>64</v>
      </c>
      <c r="BP1" t="s">
        <v>65</v>
      </c>
      <c r="BQ1" t="s">
        <v>66</v>
      </c>
      <c r="BR1" t="s">
        <v>67</v>
      </c>
      <c r="BS1" t="s">
        <v>68</v>
      </c>
      <c r="BT1" t="s">
        <v>69</v>
      </c>
      <c r="BU1" t="s">
        <v>70</v>
      </c>
      <c r="BV1" t="s">
        <v>71</v>
      </c>
    </row>
    <row r="2" spans="1:74" x14ac:dyDescent="0.25">
      <c r="A2" t="s">
        <v>72</v>
      </c>
      <c r="B2" t="s">
        <v>8868</v>
      </c>
      <c r="C2">
        <v>4291</v>
      </c>
      <c r="D2" t="s">
        <v>73</v>
      </c>
      <c r="E2" t="s">
        <v>74</v>
      </c>
      <c r="F2">
        <v>52688</v>
      </c>
      <c r="G2" t="s">
        <v>75</v>
      </c>
      <c r="H2" t="s">
        <v>76</v>
      </c>
      <c r="I2">
        <v>1860</v>
      </c>
      <c r="J2">
        <v>2020</v>
      </c>
      <c r="K2">
        <v>24</v>
      </c>
      <c r="L2" t="s">
        <v>77</v>
      </c>
      <c r="M2" t="s">
        <v>75</v>
      </c>
      <c r="N2" t="s">
        <v>78</v>
      </c>
      <c r="O2" t="s">
        <v>79</v>
      </c>
      <c r="P2" t="s">
        <v>80</v>
      </c>
      <c r="Q2">
        <v>20974770000142</v>
      </c>
      <c r="R2" t="s">
        <v>81</v>
      </c>
      <c r="U2">
        <v>1008</v>
      </c>
      <c r="V2" t="s">
        <v>8861</v>
      </c>
      <c r="X2" t="s">
        <v>8861</v>
      </c>
      <c r="Y2" t="s">
        <v>82</v>
      </c>
      <c r="Z2" t="s">
        <v>83</v>
      </c>
      <c r="AE2" t="s">
        <v>84</v>
      </c>
      <c r="AF2" t="s">
        <v>85</v>
      </c>
      <c r="AG2">
        <v>400000</v>
      </c>
      <c r="AH2" s="2">
        <v>43938.649861111109</v>
      </c>
      <c r="AI2" s="2">
        <v>43938.651921296296</v>
      </c>
      <c r="AJ2" s="2">
        <v>43938.71025462963</v>
      </c>
      <c r="AM2" t="s">
        <v>87</v>
      </c>
      <c r="AR2" t="s">
        <v>87</v>
      </c>
      <c r="AU2">
        <v>400000</v>
      </c>
      <c r="AW2">
        <v>400000</v>
      </c>
      <c r="AX2" s="3">
        <v>400000</v>
      </c>
      <c r="AY2" s="3">
        <v>400000</v>
      </c>
      <c r="AZ2">
        <v>400000</v>
      </c>
      <c r="BA2" s="3">
        <v>0</v>
      </c>
      <c r="BB2" t="s">
        <v>88</v>
      </c>
      <c r="BC2" s="2">
        <v>44161.630115740743</v>
      </c>
      <c r="BQ2">
        <v>9247671</v>
      </c>
      <c r="BS2">
        <v>7098</v>
      </c>
      <c r="BT2" t="s">
        <v>89</v>
      </c>
      <c r="BU2" t="s">
        <v>89</v>
      </c>
      <c r="BV2" s="2">
        <v>44270.586793981478</v>
      </c>
    </row>
    <row r="3" spans="1:74" x14ac:dyDescent="0.25">
      <c r="A3" t="s">
        <v>72</v>
      </c>
      <c r="B3" t="s">
        <v>8868</v>
      </c>
      <c r="C3">
        <v>4291</v>
      </c>
      <c r="D3" t="s">
        <v>73</v>
      </c>
      <c r="E3" t="s">
        <v>74</v>
      </c>
      <c r="F3">
        <v>52703</v>
      </c>
      <c r="G3" t="s">
        <v>75</v>
      </c>
      <c r="H3" t="s">
        <v>76</v>
      </c>
      <c r="I3">
        <v>1861</v>
      </c>
      <c r="J3">
        <v>2020</v>
      </c>
      <c r="K3">
        <v>25</v>
      </c>
      <c r="L3" t="s">
        <v>77</v>
      </c>
      <c r="M3" t="s">
        <v>75</v>
      </c>
      <c r="N3" t="s">
        <v>78</v>
      </c>
      <c r="O3" t="s">
        <v>90</v>
      </c>
      <c r="P3" t="s">
        <v>91</v>
      </c>
      <c r="Q3">
        <v>11939987000120</v>
      </c>
      <c r="R3" t="s">
        <v>92</v>
      </c>
      <c r="U3">
        <v>1008</v>
      </c>
      <c r="V3" t="s">
        <v>8861</v>
      </c>
      <c r="X3" t="s">
        <v>8861</v>
      </c>
      <c r="Y3" t="s">
        <v>82</v>
      </c>
      <c r="Z3" t="s">
        <v>93</v>
      </c>
      <c r="AE3" t="s">
        <v>94</v>
      </c>
      <c r="AF3" t="s">
        <v>85</v>
      </c>
      <c r="AG3">
        <v>100000</v>
      </c>
      <c r="AH3" s="2">
        <v>43938.705474537041</v>
      </c>
      <c r="AI3" s="2">
        <v>43938.706250000003</v>
      </c>
      <c r="AJ3" s="2">
        <v>43938.710231481484</v>
      </c>
      <c r="AM3" t="s">
        <v>87</v>
      </c>
      <c r="AR3" t="s">
        <v>87</v>
      </c>
      <c r="AU3">
        <v>100000</v>
      </c>
      <c r="AW3">
        <v>100000</v>
      </c>
      <c r="AX3" s="3">
        <v>100000</v>
      </c>
      <c r="AY3" s="3">
        <v>100000</v>
      </c>
      <c r="AZ3">
        <v>100000</v>
      </c>
      <c r="BA3" s="3">
        <v>0</v>
      </c>
      <c r="BB3" t="s">
        <v>88</v>
      </c>
      <c r="BC3" s="2">
        <v>44160.463240740741</v>
      </c>
      <c r="BQ3">
        <v>9248576</v>
      </c>
      <c r="BS3">
        <v>7097</v>
      </c>
      <c r="BT3" t="s">
        <v>89</v>
      </c>
      <c r="BU3" t="s">
        <v>89</v>
      </c>
      <c r="BV3" s="2">
        <v>44270.586793981478</v>
      </c>
    </row>
    <row r="4" spans="1:74" x14ac:dyDescent="0.25">
      <c r="A4" t="s">
        <v>72</v>
      </c>
      <c r="B4" t="s">
        <v>8868</v>
      </c>
      <c r="C4">
        <v>4291</v>
      </c>
      <c r="D4" t="s">
        <v>73</v>
      </c>
      <c r="E4" t="s">
        <v>74</v>
      </c>
      <c r="F4">
        <v>52750</v>
      </c>
      <c r="G4" t="s">
        <v>75</v>
      </c>
      <c r="H4" t="s">
        <v>76</v>
      </c>
      <c r="I4">
        <v>1861</v>
      </c>
      <c r="J4">
        <v>2020</v>
      </c>
      <c r="K4">
        <v>26</v>
      </c>
      <c r="L4" t="s">
        <v>77</v>
      </c>
      <c r="M4" t="s">
        <v>75</v>
      </c>
      <c r="N4" t="s">
        <v>78</v>
      </c>
      <c r="O4" t="s">
        <v>95</v>
      </c>
      <c r="P4" t="s">
        <v>96</v>
      </c>
      <c r="Q4">
        <v>11538441000168</v>
      </c>
      <c r="R4" t="s">
        <v>92</v>
      </c>
      <c r="U4">
        <v>1008</v>
      </c>
      <c r="V4" t="s">
        <v>8861</v>
      </c>
      <c r="X4" t="s">
        <v>8861</v>
      </c>
      <c r="Y4" t="s">
        <v>82</v>
      </c>
      <c r="Z4" t="s">
        <v>93</v>
      </c>
      <c r="AE4" t="s">
        <v>94</v>
      </c>
      <c r="AF4" t="s">
        <v>85</v>
      </c>
      <c r="AG4">
        <v>100000</v>
      </c>
      <c r="AH4" s="2">
        <v>43938.925879629627</v>
      </c>
      <c r="AI4" s="2">
        <v>43938.934803240743</v>
      </c>
      <c r="AJ4" s="2">
        <v>43940.645115740743</v>
      </c>
      <c r="AM4" t="s">
        <v>87</v>
      </c>
      <c r="AR4" t="s">
        <v>87</v>
      </c>
      <c r="AU4">
        <v>100000</v>
      </c>
      <c r="AW4">
        <v>100000</v>
      </c>
      <c r="AX4" s="3">
        <v>100000</v>
      </c>
      <c r="AY4" s="3">
        <v>100000</v>
      </c>
      <c r="AZ4">
        <v>100000</v>
      </c>
      <c r="BA4" s="3">
        <v>0</v>
      </c>
      <c r="BB4" t="s">
        <v>88</v>
      </c>
      <c r="BC4" s="2">
        <v>44161.451550925929</v>
      </c>
      <c r="BQ4">
        <v>9248015</v>
      </c>
      <c r="BS4">
        <v>7097</v>
      </c>
      <c r="BT4" t="s">
        <v>89</v>
      </c>
      <c r="BU4" t="s">
        <v>89</v>
      </c>
      <c r="BV4" s="2">
        <v>44270.586793981478</v>
      </c>
    </row>
    <row r="5" spans="1:74" x14ac:dyDescent="0.25">
      <c r="A5" t="s">
        <v>72</v>
      </c>
      <c r="B5" t="s">
        <v>8868</v>
      </c>
      <c r="C5">
        <v>1491</v>
      </c>
      <c r="D5" t="s">
        <v>97</v>
      </c>
      <c r="E5" t="s">
        <v>98</v>
      </c>
      <c r="F5">
        <v>48403</v>
      </c>
      <c r="G5" t="s">
        <v>99</v>
      </c>
      <c r="H5" t="s">
        <v>77</v>
      </c>
      <c r="I5">
        <v>501</v>
      </c>
      <c r="J5">
        <v>2020</v>
      </c>
      <c r="K5">
        <v>5</v>
      </c>
      <c r="L5" t="s">
        <v>77</v>
      </c>
      <c r="M5" t="s">
        <v>99</v>
      </c>
      <c r="N5" t="s">
        <v>78</v>
      </c>
      <c r="O5" t="s">
        <v>100</v>
      </c>
      <c r="P5" t="s">
        <v>101</v>
      </c>
      <c r="Q5">
        <v>18008862000126</v>
      </c>
      <c r="R5" t="s">
        <v>102</v>
      </c>
      <c r="U5">
        <v>2007</v>
      </c>
      <c r="Y5" t="s">
        <v>103</v>
      </c>
      <c r="Z5" t="s">
        <v>83</v>
      </c>
      <c r="AA5" t="s">
        <v>104</v>
      </c>
      <c r="AB5" t="s">
        <v>105</v>
      </c>
      <c r="AC5" t="s">
        <v>106</v>
      </c>
      <c r="AD5" t="s">
        <v>107</v>
      </c>
      <c r="AF5" t="s">
        <v>85</v>
      </c>
      <c r="AG5">
        <v>500000</v>
      </c>
      <c r="AH5" s="2">
        <v>43906.73537037037</v>
      </c>
      <c r="AI5" s="2">
        <v>43906.738449074073</v>
      </c>
      <c r="AJ5" s="2">
        <v>43907.702002314814</v>
      </c>
      <c r="AM5" t="s">
        <v>87</v>
      </c>
      <c r="AR5" t="s">
        <v>87</v>
      </c>
      <c r="AU5">
        <v>500000</v>
      </c>
      <c r="AX5" s="3">
        <v>500000</v>
      </c>
      <c r="AY5" s="3">
        <v>500000</v>
      </c>
      <c r="AZ5">
        <v>500000</v>
      </c>
      <c r="BA5" s="3">
        <v>0</v>
      </c>
      <c r="BB5" t="s">
        <v>88</v>
      </c>
      <c r="BC5" s="2">
        <v>43907.702002314814</v>
      </c>
      <c r="BD5" t="s">
        <v>108</v>
      </c>
      <c r="BE5">
        <v>2020</v>
      </c>
      <c r="BF5" t="s">
        <v>109</v>
      </c>
      <c r="BG5">
        <v>500000</v>
      </c>
      <c r="BH5" t="s">
        <v>110</v>
      </c>
      <c r="BI5">
        <v>2020</v>
      </c>
      <c r="BJ5" t="s">
        <v>109</v>
      </c>
      <c r="BK5">
        <v>500000</v>
      </c>
      <c r="BL5" s="2">
        <v>44013</v>
      </c>
      <c r="BM5" s="2">
        <v>44742</v>
      </c>
      <c r="BN5" t="s">
        <v>111</v>
      </c>
      <c r="BO5" t="s">
        <v>112</v>
      </c>
      <c r="BP5" t="s">
        <v>113</v>
      </c>
      <c r="BQ5">
        <v>9251618</v>
      </c>
      <c r="BR5" t="s">
        <v>109</v>
      </c>
      <c r="BV5" s="2">
        <v>44270.586793981478</v>
      </c>
    </row>
    <row r="6" spans="1:74" x14ac:dyDescent="0.25">
      <c r="A6" t="s">
        <v>72</v>
      </c>
      <c r="B6" t="s">
        <v>8868</v>
      </c>
      <c r="C6">
        <v>1491</v>
      </c>
      <c r="D6" t="s">
        <v>97</v>
      </c>
      <c r="E6" t="s">
        <v>98</v>
      </c>
      <c r="F6">
        <v>48410</v>
      </c>
      <c r="G6" t="s">
        <v>99</v>
      </c>
      <c r="H6" t="s">
        <v>77</v>
      </c>
      <c r="I6">
        <v>501</v>
      </c>
      <c r="J6">
        <v>2020</v>
      </c>
      <c r="K6">
        <v>1</v>
      </c>
      <c r="L6" t="s">
        <v>77</v>
      </c>
      <c r="M6" t="s">
        <v>99</v>
      </c>
      <c r="N6" t="s">
        <v>78</v>
      </c>
      <c r="O6" t="s">
        <v>90</v>
      </c>
      <c r="P6" t="s">
        <v>114</v>
      </c>
      <c r="Q6">
        <v>18178400000157</v>
      </c>
      <c r="R6" t="s">
        <v>102</v>
      </c>
      <c r="U6">
        <v>2007</v>
      </c>
      <c r="Y6" t="s">
        <v>103</v>
      </c>
      <c r="Z6" t="s">
        <v>83</v>
      </c>
      <c r="AA6" t="s">
        <v>104</v>
      </c>
      <c r="AB6" t="s">
        <v>115</v>
      </c>
      <c r="AC6" t="s">
        <v>116</v>
      </c>
      <c r="AD6" t="s">
        <v>117</v>
      </c>
      <c r="AF6" t="s">
        <v>85</v>
      </c>
      <c r="AG6">
        <v>800000</v>
      </c>
      <c r="AH6" s="2">
        <v>43906.736712962964</v>
      </c>
      <c r="AI6" s="2">
        <v>43906.738449074073</v>
      </c>
      <c r="AJ6" s="2">
        <v>43907.702002314814</v>
      </c>
      <c r="AM6" t="s">
        <v>87</v>
      </c>
      <c r="AR6" t="s">
        <v>87</v>
      </c>
      <c r="AU6">
        <v>800000</v>
      </c>
      <c r="AX6" s="3">
        <v>800000</v>
      </c>
      <c r="AY6" s="3">
        <v>800000</v>
      </c>
      <c r="AZ6">
        <v>800000</v>
      </c>
      <c r="BA6" s="3">
        <v>0</v>
      </c>
      <c r="BB6" t="s">
        <v>88</v>
      </c>
      <c r="BC6" s="2">
        <v>43907.702002314814</v>
      </c>
      <c r="BD6" t="s">
        <v>118</v>
      </c>
      <c r="BE6">
        <v>2020</v>
      </c>
      <c r="BF6" t="s">
        <v>119</v>
      </c>
      <c r="BG6">
        <v>800000</v>
      </c>
      <c r="BH6" t="s">
        <v>120</v>
      </c>
      <c r="BI6">
        <v>2020</v>
      </c>
      <c r="BJ6" t="s">
        <v>119</v>
      </c>
      <c r="BK6">
        <v>800000</v>
      </c>
      <c r="BL6" s="2">
        <v>44012</v>
      </c>
      <c r="BM6" s="2">
        <v>44741</v>
      </c>
      <c r="BN6" t="s">
        <v>121</v>
      </c>
      <c r="BO6" t="s">
        <v>112</v>
      </c>
      <c r="BP6" t="s">
        <v>113</v>
      </c>
      <c r="BQ6">
        <v>9251433</v>
      </c>
      <c r="BR6" t="s">
        <v>119</v>
      </c>
      <c r="BV6" s="2">
        <v>44270.586793981478</v>
      </c>
    </row>
    <row r="7" spans="1:74" x14ac:dyDescent="0.25">
      <c r="A7" t="s">
        <v>72</v>
      </c>
      <c r="B7" t="s">
        <v>8868</v>
      </c>
      <c r="C7">
        <v>1491</v>
      </c>
      <c r="D7" t="s">
        <v>97</v>
      </c>
      <c r="E7" t="s">
        <v>98</v>
      </c>
      <c r="F7">
        <v>48434</v>
      </c>
      <c r="G7" t="s">
        <v>99</v>
      </c>
      <c r="H7" t="s">
        <v>77</v>
      </c>
      <c r="I7">
        <v>501</v>
      </c>
      <c r="J7">
        <v>2020</v>
      </c>
      <c r="K7">
        <v>2</v>
      </c>
      <c r="L7" t="s">
        <v>77</v>
      </c>
      <c r="M7" t="s">
        <v>99</v>
      </c>
      <c r="N7" t="s">
        <v>78</v>
      </c>
      <c r="O7" t="s">
        <v>122</v>
      </c>
      <c r="P7" t="s">
        <v>123</v>
      </c>
      <c r="Q7">
        <v>18017459000163</v>
      </c>
      <c r="R7" t="s">
        <v>102</v>
      </c>
      <c r="U7">
        <v>2007</v>
      </c>
      <c r="Y7" t="s">
        <v>103</v>
      </c>
      <c r="Z7" t="s">
        <v>83</v>
      </c>
      <c r="AA7" t="s">
        <v>104</v>
      </c>
      <c r="AB7" t="s">
        <v>124</v>
      </c>
      <c r="AC7" t="s">
        <v>125</v>
      </c>
      <c r="AD7" t="s">
        <v>126</v>
      </c>
      <c r="AF7" t="s">
        <v>85</v>
      </c>
      <c r="AG7">
        <v>800000</v>
      </c>
      <c r="AH7" s="2">
        <v>43906.74019675926</v>
      </c>
      <c r="AI7" s="2">
        <v>43956.605902777781</v>
      </c>
      <c r="AJ7" s="2">
        <v>43956.653796296298</v>
      </c>
      <c r="AK7" s="2">
        <v>43956.569837962961</v>
      </c>
      <c r="AL7" t="s">
        <v>127</v>
      </c>
      <c r="AM7" t="s">
        <v>128</v>
      </c>
      <c r="AN7" s="2">
        <v>43956.574317129627</v>
      </c>
      <c r="AO7" t="s">
        <v>129</v>
      </c>
      <c r="AR7" t="s">
        <v>87</v>
      </c>
      <c r="AU7">
        <v>800000</v>
      </c>
      <c r="AX7" s="3">
        <v>800000</v>
      </c>
      <c r="AY7" s="3">
        <v>800000</v>
      </c>
      <c r="AZ7">
        <v>800000</v>
      </c>
      <c r="BA7" s="3">
        <v>0</v>
      </c>
      <c r="BB7" t="s">
        <v>88</v>
      </c>
      <c r="BC7" s="2">
        <v>43956.653796296298</v>
      </c>
      <c r="BD7" t="s">
        <v>130</v>
      </c>
      <c r="BE7">
        <v>2020</v>
      </c>
      <c r="BF7" t="s">
        <v>131</v>
      </c>
      <c r="BG7">
        <v>800000</v>
      </c>
      <c r="BH7" t="s">
        <v>132</v>
      </c>
      <c r="BI7">
        <v>2020</v>
      </c>
      <c r="BJ7" t="s">
        <v>131</v>
      </c>
      <c r="BK7">
        <v>800000</v>
      </c>
      <c r="BL7" s="2">
        <v>44014</v>
      </c>
      <c r="BM7" s="2">
        <v>44743</v>
      </c>
      <c r="BN7" t="s">
        <v>133</v>
      </c>
      <c r="BO7" t="s">
        <v>112</v>
      </c>
      <c r="BP7" t="s">
        <v>113</v>
      </c>
      <c r="BQ7">
        <v>9251715</v>
      </c>
      <c r="BR7" t="s">
        <v>131</v>
      </c>
      <c r="BV7" s="2">
        <v>44270.586793981478</v>
      </c>
    </row>
    <row r="8" spans="1:74" x14ac:dyDescent="0.25">
      <c r="A8" t="s">
        <v>72</v>
      </c>
      <c r="B8" t="s">
        <v>8868</v>
      </c>
      <c r="C8">
        <v>1491</v>
      </c>
      <c r="D8" t="s">
        <v>97</v>
      </c>
      <c r="E8" t="s">
        <v>98</v>
      </c>
      <c r="F8">
        <v>48445</v>
      </c>
      <c r="G8" t="s">
        <v>99</v>
      </c>
      <c r="H8" t="s">
        <v>77</v>
      </c>
      <c r="I8">
        <v>501</v>
      </c>
      <c r="J8">
        <v>2020</v>
      </c>
      <c r="K8">
        <v>3</v>
      </c>
      <c r="L8" t="s">
        <v>77</v>
      </c>
      <c r="M8" t="s">
        <v>99</v>
      </c>
      <c r="N8" t="s">
        <v>78</v>
      </c>
      <c r="O8" t="s">
        <v>134</v>
      </c>
      <c r="P8" t="s">
        <v>135</v>
      </c>
      <c r="Q8">
        <v>18409227000150</v>
      </c>
      <c r="R8" t="s">
        <v>102</v>
      </c>
      <c r="U8">
        <v>2007</v>
      </c>
      <c r="Y8" t="s">
        <v>103</v>
      </c>
      <c r="Z8" t="s">
        <v>83</v>
      </c>
      <c r="AA8" t="s">
        <v>104</v>
      </c>
      <c r="AB8" t="s">
        <v>105</v>
      </c>
      <c r="AC8" t="s">
        <v>106</v>
      </c>
      <c r="AD8" t="s">
        <v>107</v>
      </c>
      <c r="AF8" t="s">
        <v>85</v>
      </c>
      <c r="AG8">
        <v>215000</v>
      </c>
      <c r="AH8" s="2">
        <v>43906.742002314815</v>
      </c>
      <c r="AI8" s="2">
        <v>43908.602719907409</v>
      </c>
      <c r="AJ8" s="2">
        <v>43908.638935185183</v>
      </c>
      <c r="AM8" t="s">
        <v>87</v>
      </c>
      <c r="AR8" t="s">
        <v>87</v>
      </c>
      <c r="AU8">
        <v>215000</v>
      </c>
      <c r="AX8" s="3">
        <v>215000</v>
      </c>
      <c r="AY8" s="3">
        <v>215000</v>
      </c>
      <c r="AZ8">
        <v>215000</v>
      </c>
      <c r="BA8" s="3">
        <v>0</v>
      </c>
      <c r="BB8" t="s">
        <v>88</v>
      </c>
      <c r="BC8" s="2">
        <v>43908.638935185183</v>
      </c>
      <c r="BD8" t="s">
        <v>136</v>
      </c>
      <c r="BE8">
        <v>2020</v>
      </c>
      <c r="BF8" t="s">
        <v>137</v>
      </c>
      <c r="BG8">
        <v>215000</v>
      </c>
      <c r="BH8" t="s">
        <v>138</v>
      </c>
      <c r="BI8">
        <v>2020</v>
      </c>
      <c r="BJ8" t="s">
        <v>139</v>
      </c>
      <c r="BK8">
        <v>215000</v>
      </c>
      <c r="BL8" s="2">
        <v>44012</v>
      </c>
      <c r="BM8" s="2">
        <v>44741</v>
      </c>
      <c r="BN8" t="s">
        <v>140</v>
      </c>
      <c r="BO8" t="s">
        <v>112</v>
      </c>
      <c r="BP8" t="s">
        <v>113</v>
      </c>
      <c r="BQ8">
        <v>9251427</v>
      </c>
      <c r="BR8" t="s">
        <v>139</v>
      </c>
      <c r="BV8" s="2">
        <v>44270.586793981478</v>
      </c>
    </row>
    <row r="9" spans="1:74" x14ac:dyDescent="0.25">
      <c r="A9" t="s">
        <v>72</v>
      </c>
      <c r="B9" t="s">
        <v>8868</v>
      </c>
      <c r="C9">
        <v>1491</v>
      </c>
      <c r="D9" t="s">
        <v>97</v>
      </c>
      <c r="E9" t="s">
        <v>98</v>
      </c>
      <c r="F9">
        <v>48454</v>
      </c>
      <c r="G9" t="s">
        <v>99</v>
      </c>
      <c r="H9" t="s">
        <v>77</v>
      </c>
      <c r="I9">
        <v>501</v>
      </c>
      <c r="J9">
        <v>2020</v>
      </c>
      <c r="K9">
        <v>4</v>
      </c>
      <c r="L9" t="s">
        <v>77</v>
      </c>
      <c r="M9" t="s">
        <v>99</v>
      </c>
      <c r="N9" t="s">
        <v>78</v>
      </c>
      <c r="O9" t="s">
        <v>141</v>
      </c>
      <c r="P9" t="s">
        <v>142</v>
      </c>
      <c r="Q9">
        <v>1614283000124</v>
      </c>
      <c r="R9" t="s">
        <v>102</v>
      </c>
      <c r="U9">
        <v>2007</v>
      </c>
      <c r="Y9" t="s">
        <v>103</v>
      </c>
      <c r="Z9" t="s">
        <v>83</v>
      </c>
      <c r="AA9" t="s">
        <v>104</v>
      </c>
      <c r="AB9" t="s">
        <v>105</v>
      </c>
      <c r="AC9" t="s">
        <v>106</v>
      </c>
      <c r="AD9" t="s">
        <v>107</v>
      </c>
      <c r="AF9" t="s">
        <v>85</v>
      </c>
      <c r="AG9">
        <v>150000</v>
      </c>
      <c r="AH9" s="2">
        <v>43906.743148148147</v>
      </c>
      <c r="AI9" s="2">
        <v>43908.602719907409</v>
      </c>
      <c r="AJ9" s="2">
        <v>43908.638935185183</v>
      </c>
      <c r="AM9" t="s">
        <v>87</v>
      </c>
      <c r="AR9" t="s">
        <v>87</v>
      </c>
      <c r="AU9">
        <v>150000</v>
      </c>
      <c r="AX9" s="3">
        <v>150000</v>
      </c>
      <c r="AY9" s="3">
        <v>150000</v>
      </c>
      <c r="AZ9">
        <v>150000</v>
      </c>
      <c r="BA9" s="3">
        <v>0</v>
      </c>
      <c r="BB9" t="s">
        <v>88</v>
      </c>
      <c r="BC9" s="2">
        <v>43908.638935185183</v>
      </c>
      <c r="BD9" t="s">
        <v>143</v>
      </c>
      <c r="BE9">
        <v>2020</v>
      </c>
      <c r="BF9" t="s">
        <v>144</v>
      </c>
      <c r="BG9">
        <v>150000</v>
      </c>
      <c r="BH9" t="s">
        <v>145</v>
      </c>
      <c r="BI9">
        <v>2020</v>
      </c>
      <c r="BJ9" t="s">
        <v>146</v>
      </c>
      <c r="BK9">
        <v>150000</v>
      </c>
      <c r="BL9" s="2">
        <v>44013</v>
      </c>
      <c r="BM9" s="2">
        <v>44742</v>
      </c>
      <c r="BN9" t="s">
        <v>147</v>
      </c>
      <c r="BO9" t="s">
        <v>112</v>
      </c>
      <c r="BP9" t="s">
        <v>113</v>
      </c>
      <c r="BQ9">
        <v>9251498</v>
      </c>
      <c r="BR9" t="s">
        <v>146</v>
      </c>
      <c r="BV9" s="2">
        <v>44270.586793981478</v>
      </c>
    </row>
    <row r="10" spans="1:74" x14ac:dyDescent="0.25">
      <c r="A10" t="s">
        <v>72</v>
      </c>
      <c r="B10" t="s">
        <v>8868</v>
      </c>
      <c r="C10">
        <v>1491</v>
      </c>
      <c r="D10" t="s">
        <v>97</v>
      </c>
      <c r="E10" t="s">
        <v>98</v>
      </c>
      <c r="F10">
        <v>48462</v>
      </c>
      <c r="G10" t="s">
        <v>99</v>
      </c>
      <c r="H10" t="s">
        <v>77</v>
      </c>
      <c r="I10">
        <v>501</v>
      </c>
      <c r="J10">
        <v>2020</v>
      </c>
      <c r="K10">
        <v>6</v>
      </c>
      <c r="L10" t="s">
        <v>77</v>
      </c>
      <c r="M10" t="s">
        <v>99</v>
      </c>
      <c r="N10" t="s">
        <v>78</v>
      </c>
      <c r="O10" t="s">
        <v>148</v>
      </c>
      <c r="P10" t="s">
        <v>149</v>
      </c>
      <c r="Q10">
        <v>18094813000153</v>
      </c>
      <c r="R10" t="s">
        <v>102</v>
      </c>
      <c r="U10">
        <v>2007</v>
      </c>
      <c r="Y10" t="s">
        <v>103</v>
      </c>
      <c r="Z10" t="s">
        <v>83</v>
      </c>
      <c r="AA10" t="s">
        <v>104</v>
      </c>
      <c r="AB10" t="s">
        <v>115</v>
      </c>
      <c r="AC10" t="s">
        <v>116</v>
      </c>
      <c r="AD10" t="s">
        <v>150</v>
      </c>
      <c r="AF10" t="s">
        <v>85</v>
      </c>
      <c r="AG10">
        <v>300000</v>
      </c>
      <c r="AH10" s="2">
        <v>43906.744421296295</v>
      </c>
      <c r="AI10" s="2">
        <v>43908.602719907409</v>
      </c>
      <c r="AJ10" s="2">
        <v>43908.638935185183</v>
      </c>
      <c r="AM10" t="s">
        <v>87</v>
      </c>
      <c r="AR10" t="s">
        <v>87</v>
      </c>
      <c r="AU10">
        <v>300000</v>
      </c>
      <c r="AX10" s="3">
        <v>300000</v>
      </c>
      <c r="AY10" s="3">
        <v>300000</v>
      </c>
      <c r="AZ10">
        <v>0</v>
      </c>
      <c r="BA10" s="3">
        <v>300000</v>
      </c>
      <c r="BB10" t="s">
        <v>88</v>
      </c>
      <c r="BC10" s="2">
        <v>43908.638935185183</v>
      </c>
      <c r="BD10" t="s">
        <v>151</v>
      </c>
      <c r="BE10">
        <v>2020</v>
      </c>
      <c r="BF10" t="s">
        <v>152</v>
      </c>
      <c r="BG10">
        <v>300000</v>
      </c>
      <c r="BH10" t="s">
        <v>153</v>
      </c>
      <c r="BI10">
        <v>2020</v>
      </c>
      <c r="BJ10" t="s">
        <v>152</v>
      </c>
      <c r="BK10">
        <v>300000</v>
      </c>
      <c r="BL10" s="2">
        <v>44012</v>
      </c>
      <c r="BM10" s="2">
        <v>44741</v>
      </c>
      <c r="BN10" t="s">
        <v>154</v>
      </c>
      <c r="BO10" t="s">
        <v>112</v>
      </c>
      <c r="BP10" t="s">
        <v>113</v>
      </c>
      <c r="BQ10">
        <v>9251421</v>
      </c>
      <c r="BR10" t="s">
        <v>152</v>
      </c>
      <c r="BV10" s="2">
        <v>44270.586793981478</v>
      </c>
    </row>
    <row r="11" spans="1:74" x14ac:dyDescent="0.25">
      <c r="A11" t="s">
        <v>72</v>
      </c>
      <c r="B11" t="s">
        <v>8868</v>
      </c>
      <c r="C11">
        <v>1491</v>
      </c>
      <c r="D11" t="s">
        <v>97</v>
      </c>
      <c r="E11" t="s">
        <v>98</v>
      </c>
      <c r="F11">
        <v>48490</v>
      </c>
      <c r="G11" t="s">
        <v>99</v>
      </c>
      <c r="H11" t="s">
        <v>77</v>
      </c>
      <c r="I11">
        <v>501</v>
      </c>
      <c r="J11">
        <v>2020</v>
      </c>
      <c r="K11">
        <v>7</v>
      </c>
      <c r="L11" t="s">
        <v>77</v>
      </c>
      <c r="M11" t="s">
        <v>99</v>
      </c>
      <c r="N11" t="s">
        <v>78</v>
      </c>
      <c r="O11" t="s">
        <v>155</v>
      </c>
      <c r="P11" t="s">
        <v>156</v>
      </c>
      <c r="Q11">
        <v>18836957000138</v>
      </c>
      <c r="R11" t="s">
        <v>102</v>
      </c>
      <c r="U11">
        <v>2007</v>
      </c>
      <c r="Y11" t="s">
        <v>103</v>
      </c>
      <c r="Z11" t="s">
        <v>83</v>
      </c>
      <c r="AA11" t="s">
        <v>104</v>
      </c>
      <c r="AB11" t="s">
        <v>105</v>
      </c>
      <c r="AC11" t="s">
        <v>106</v>
      </c>
      <c r="AD11" t="s">
        <v>107</v>
      </c>
      <c r="AF11" t="s">
        <v>85</v>
      </c>
      <c r="AG11">
        <v>210000</v>
      </c>
      <c r="AH11" s="2">
        <v>43906.745833333334</v>
      </c>
      <c r="AI11" s="2">
        <v>44004.697106481479</v>
      </c>
      <c r="AJ11" s="2">
        <v>44004.835995370369</v>
      </c>
      <c r="AK11" s="2">
        <v>44004.450023148151</v>
      </c>
      <c r="AL11" t="s">
        <v>157</v>
      </c>
      <c r="AM11" t="s">
        <v>128</v>
      </c>
      <c r="AN11" s="2">
        <v>44004.454525462963</v>
      </c>
      <c r="AO11" t="s">
        <v>158</v>
      </c>
      <c r="AR11" t="s">
        <v>87</v>
      </c>
      <c r="AU11">
        <v>210000</v>
      </c>
      <c r="AX11" s="3">
        <v>210000</v>
      </c>
      <c r="AY11" s="3">
        <v>210000</v>
      </c>
      <c r="AZ11">
        <v>210000</v>
      </c>
      <c r="BA11" s="3">
        <v>0</v>
      </c>
      <c r="BB11" t="s">
        <v>88</v>
      </c>
      <c r="BC11" s="2">
        <v>44004.835995370369</v>
      </c>
      <c r="BD11" t="s">
        <v>159</v>
      </c>
      <c r="BE11">
        <v>2020</v>
      </c>
      <c r="BF11" t="s">
        <v>160</v>
      </c>
      <c r="BG11">
        <v>210000</v>
      </c>
      <c r="BH11" t="s">
        <v>161</v>
      </c>
      <c r="BI11">
        <v>2020</v>
      </c>
      <c r="BJ11" t="s">
        <v>162</v>
      </c>
      <c r="BK11">
        <v>210000</v>
      </c>
      <c r="BL11" s="2">
        <v>44014</v>
      </c>
      <c r="BM11" s="2">
        <v>44743</v>
      </c>
      <c r="BN11" t="s">
        <v>163</v>
      </c>
      <c r="BO11" t="s">
        <v>112</v>
      </c>
      <c r="BP11" t="s">
        <v>113</v>
      </c>
      <c r="BQ11">
        <v>9251712</v>
      </c>
      <c r="BR11" t="s">
        <v>162</v>
      </c>
      <c r="BV11" s="2">
        <v>44270.586793981478</v>
      </c>
    </row>
    <row r="12" spans="1:74" x14ac:dyDescent="0.25">
      <c r="A12" t="s">
        <v>72</v>
      </c>
      <c r="B12" t="s">
        <v>8868</v>
      </c>
      <c r="C12">
        <v>1491</v>
      </c>
      <c r="D12" t="s">
        <v>97</v>
      </c>
      <c r="E12" t="s">
        <v>98</v>
      </c>
      <c r="F12">
        <v>48504</v>
      </c>
      <c r="G12" t="s">
        <v>99</v>
      </c>
      <c r="H12" t="s">
        <v>77</v>
      </c>
      <c r="I12">
        <v>501</v>
      </c>
      <c r="J12">
        <v>2020</v>
      </c>
      <c r="K12">
        <v>8</v>
      </c>
      <c r="L12" t="s">
        <v>77</v>
      </c>
      <c r="M12" t="s">
        <v>99</v>
      </c>
      <c r="N12" t="s">
        <v>78</v>
      </c>
      <c r="O12" t="s">
        <v>164</v>
      </c>
      <c r="P12" t="s">
        <v>165</v>
      </c>
      <c r="Q12">
        <v>18094870000132</v>
      </c>
      <c r="R12" t="s">
        <v>102</v>
      </c>
      <c r="U12">
        <v>2007</v>
      </c>
      <c r="Y12" t="s">
        <v>103</v>
      </c>
      <c r="Z12" t="s">
        <v>83</v>
      </c>
      <c r="AA12" t="s">
        <v>166</v>
      </c>
      <c r="AB12" t="s">
        <v>167</v>
      </c>
      <c r="AC12" t="s">
        <v>168</v>
      </c>
      <c r="AD12" t="s">
        <v>169</v>
      </c>
      <c r="AF12" t="s">
        <v>85</v>
      </c>
      <c r="AG12">
        <v>252602</v>
      </c>
      <c r="AH12" s="2">
        <v>43906.747361111113</v>
      </c>
      <c r="AI12" s="2">
        <v>43908.603136574071</v>
      </c>
      <c r="AJ12" s="2">
        <v>43908.63894675926</v>
      </c>
      <c r="AM12" t="s">
        <v>87</v>
      </c>
      <c r="AR12" t="s">
        <v>87</v>
      </c>
      <c r="AU12">
        <v>252602</v>
      </c>
      <c r="AX12" s="3">
        <v>252602</v>
      </c>
      <c r="AY12" s="3">
        <v>252602</v>
      </c>
      <c r="AZ12">
        <v>252602</v>
      </c>
      <c r="BA12" s="3">
        <v>0</v>
      </c>
      <c r="BB12" t="s">
        <v>88</v>
      </c>
      <c r="BC12" s="2">
        <v>43908.63894675926</v>
      </c>
      <c r="BD12" t="s">
        <v>170</v>
      </c>
      <c r="BE12">
        <v>2020</v>
      </c>
      <c r="BF12" t="s">
        <v>171</v>
      </c>
      <c r="BG12">
        <v>252602</v>
      </c>
      <c r="BH12" t="s">
        <v>172</v>
      </c>
      <c r="BI12">
        <v>2020</v>
      </c>
      <c r="BJ12" t="s">
        <v>171</v>
      </c>
      <c r="BK12">
        <v>252602</v>
      </c>
      <c r="BL12" s="2">
        <v>44009</v>
      </c>
      <c r="BM12" s="2">
        <v>44373</v>
      </c>
      <c r="BN12" t="s">
        <v>173</v>
      </c>
      <c r="BO12" t="s">
        <v>112</v>
      </c>
      <c r="BP12" t="s">
        <v>113</v>
      </c>
      <c r="BQ12">
        <v>9251322</v>
      </c>
      <c r="BR12" t="s">
        <v>171</v>
      </c>
      <c r="BV12" s="2">
        <v>44270.586793981478</v>
      </c>
    </row>
    <row r="13" spans="1:74" x14ac:dyDescent="0.25">
      <c r="A13" t="s">
        <v>72</v>
      </c>
      <c r="B13" t="s">
        <v>8868</v>
      </c>
      <c r="C13">
        <v>1511</v>
      </c>
      <c r="D13" t="s">
        <v>174</v>
      </c>
      <c r="E13" t="s">
        <v>175</v>
      </c>
      <c r="F13">
        <v>48722</v>
      </c>
      <c r="G13" t="s">
        <v>176</v>
      </c>
      <c r="H13" t="s">
        <v>77</v>
      </c>
      <c r="I13">
        <v>547</v>
      </c>
      <c r="J13">
        <v>2020</v>
      </c>
      <c r="K13">
        <v>14</v>
      </c>
      <c r="L13" t="s">
        <v>77</v>
      </c>
      <c r="M13" t="s">
        <v>176</v>
      </c>
      <c r="N13" t="s">
        <v>78</v>
      </c>
      <c r="O13" t="s">
        <v>177</v>
      </c>
      <c r="P13" t="s">
        <v>174</v>
      </c>
      <c r="Q13">
        <v>18715532000170</v>
      </c>
      <c r="U13">
        <v>4025</v>
      </c>
      <c r="Y13" t="s">
        <v>178</v>
      </c>
      <c r="Z13" t="s">
        <v>83</v>
      </c>
      <c r="AD13" t="s">
        <v>179</v>
      </c>
      <c r="AE13" t="s">
        <v>180</v>
      </c>
      <c r="AF13" t="s">
        <v>85</v>
      </c>
      <c r="AG13">
        <v>90000</v>
      </c>
      <c r="AH13" s="2">
        <v>43906.782071759262</v>
      </c>
      <c r="AI13" s="2">
        <v>43906.866331018522</v>
      </c>
      <c r="AJ13" s="2">
        <v>43907.625335648147</v>
      </c>
      <c r="AM13" t="s">
        <v>87</v>
      </c>
      <c r="AR13" t="s">
        <v>87</v>
      </c>
      <c r="AU13">
        <v>90000</v>
      </c>
      <c r="AW13">
        <v>67960</v>
      </c>
      <c r="AX13" s="3">
        <v>67960</v>
      </c>
      <c r="AY13" s="3">
        <v>67960</v>
      </c>
      <c r="AZ13" s="3">
        <v>0</v>
      </c>
      <c r="BA13" s="3">
        <v>67960</v>
      </c>
      <c r="BB13" t="s">
        <v>88</v>
      </c>
      <c r="BC13" s="2">
        <v>44056.354166666664</v>
      </c>
      <c r="BV13" s="2">
        <v>44270.586793981478</v>
      </c>
    </row>
    <row r="14" spans="1:74" x14ac:dyDescent="0.25">
      <c r="A14" t="s">
        <v>72</v>
      </c>
      <c r="B14" t="s">
        <v>8868</v>
      </c>
      <c r="C14">
        <v>4291</v>
      </c>
      <c r="D14" t="s">
        <v>73</v>
      </c>
      <c r="E14" t="s">
        <v>74</v>
      </c>
      <c r="F14">
        <v>48529</v>
      </c>
      <c r="G14" t="s">
        <v>75</v>
      </c>
      <c r="H14" t="s">
        <v>77</v>
      </c>
      <c r="I14">
        <v>702</v>
      </c>
      <c r="J14">
        <v>2020</v>
      </c>
      <c r="K14">
        <v>10</v>
      </c>
      <c r="L14" t="s">
        <v>77</v>
      </c>
      <c r="M14" t="s">
        <v>75</v>
      </c>
      <c r="N14" t="s">
        <v>78</v>
      </c>
      <c r="O14" t="s">
        <v>177</v>
      </c>
      <c r="P14" t="s">
        <v>181</v>
      </c>
      <c r="Q14">
        <v>11728239000107</v>
      </c>
      <c r="R14" t="s">
        <v>92</v>
      </c>
      <c r="U14">
        <v>4460</v>
      </c>
      <c r="V14" t="s">
        <v>8861</v>
      </c>
      <c r="X14" t="s">
        <v>8861</v>
      </c>
      <c r="Y14" t="s">
        <v>182</v>
      </c>
      <c r="Z14" t="s">
        <v>93</v>
      </c>
      <c r="AE14" t="s">
        <v>94</v>
      </c>
      <c r="AF14" t="s">
        <v>85</v>
      </c>
      <c r="AG14">
        <v>1000000</v>
      </c>
      <c r="AH14" s="2">
        <v>43906.750289351854</v>
      </c>
      <c r="AI14" s="2">
        <v>43906.786516203705</v>
      </c>
      <c r="AJ14" s="2">
        <v>43907.67255787037</v>
      </c>
      <c r="AM14" t="s">
        <v>87</v>
      </c>
      <c r="AR14" t="s">
        <v>87</v>
      </c>
      <c r="AU14">
        <v>1000000</v>
      </c>
      <c r="AW14">
        <v>1000000</v>
      </c>
      <c r="AX14" s="3">
        <v>1000000</v>
      </c>
      <c r="AY14" s="3">
        <v>1000000</v>
      </c>
      <c r="AZ14">
        <v>1000000</v>
      </c>
      <c r="BA14" s="3">
        <v>0</v>
      </c>
      <c r="BB14" t="s">
        <v>88</v>
      </c>
      <c r="BC14" s="2">
        <v>44160.463043981479</v>
      </c>
      <c r="BQ14">
        <v>9248766</v>
      </c>
      <c r="BS14">
        <v>7097</v>
      </c>
      <c r="BT14" t="s">
        <v>89</v>
      </c>
      <c r="BU14" t="s">
        <v>89</v>
      </c>
      <c r="BV14" s="2">
        <v>44270.586793981478</v>
      </c>
    </row>
    <row r="15" spans="1:74" x14ac:dyDescent="0.25">
      <c r="A15" t="s">
        <v>72</v>
      </c>
      <c r="B15" t="s">
        <v>8868</v>
      </c>
      <c r="C15">
        <v>4291</v>
      </c>
      <c r="D15" t="s">
        <v>73</v>
      </c>
      <c r="E15" t="s">
        <v>74</v>
      </c>
      <c r="F15">
        <v>48537</v>
      </c>
      <c r="G15" t="s">
        <v>75</v>
      </c>
      <c r="H15" t="s">
        <v>77</v>
      </c>
      <c r="I15">
        <v>702</v>
      </c>
      <c r="J15">
        <v>2020</v>
      </c>
      <c r="K15">
        <v>11</v>
      </c>
      <c r="L15" t="s">
        <v>77</v>
      </c>
      <c r="M15" t="s">
        <v>75</v>
      </c>
      <c r="N15" t="s">
        <v>78</v>
      </c>
      <c r="O15" t="s">
        <v>183</v>
      </c>
      <c r="P15" t="s">
        <v>184</v>
      </c>
      <c r="Q15">
        <v>11346878000108</v>
      </c>
      <c r="R15" t="s">
        <v>92</v>
      </c>
      <c r="U15">
        <v>4460</v>
      </c>
      <c r="V15" t="s">
        <v>8861</v>
      </c>
      <c r="X15" t="s">
        <v>8861</v>
      </c>
      <c r="Y15" t="s">
        <v>182</v>
      </c>
      <c r="Z15" t="s">
        <v>93</v>
      </c>
      <c r="AE15" t="s">
        <v>94</v>
      </c>
      <c r="AF15" t="s">
        <v>85</v>
      </c>
      <c r="AG15">
        <v>105000</v>
      </c>
      <c r="AH15" s="2">
        <v>43906.75167824074</v>
      </c>
      <c r="AI15" s="2">
        <v>43906.787546296298</v>
      </c>
      <c r="AJ15" s="2">
        <v>43907.67255787037</v>
      </c>
      <c r="AM15" t="s">
        <v>87</v>
      </c>
      <c r="AR15" t="s">
        <v>87</v>
      </c>
      <c r="AU15">
        <v>105000</v>
      </c>
      <c r="AW15">
        <v>105000</v>
      </c>
      <c r="AX15" s="3">
        <v>105000</v>
      </c>
      <c r="AY15" s="3">
        <v>105000</v>
      </c>
      <c r="AZ15">
        <v>105000</v>
      </c>
      <c r="BA15" s="3">
        <v>0</v>
      </c>
      <c r="BB15" t="s">
        <v>88</v>
      </c>
      <c r="BC15" s="2">
        <v>44161.460405092592</v>
      </c>
      <c r="BQ15">
        <v>9248682</v>
      </c>
      <c r="BS15">
        <v>7097</v>
      </c>
      <c r="BT15" t="s">
        <v>89</v>
      </c>
      <c r="BU15" t="s">
        <v>89</v>
      </c>
      <c r="BV15" s="2">
        <v>44270.586793981478</v>
      </c>
    </row>
    <row r="16" spans="1:74" x14ac:dyDescent="0.25">
      <c r="A16" t="s">
        <v>72</v>
      </c>
      <c r="B16" t="s">
        <v>8868</v>
      </c>
      <c r="C16">
        <v>4291</v>
      </c>
      <c r="D16" t="s">
        <v>73</v>
      </c>
      <c r="E16" t="s">
        <v>74</v>
      </c>
      <c r="F16">
        <v>48550</v>
      </c>
      <c r="G16" t="s">
        <v>75</v>
      </c>
      <c r="H16" t="s">
        <v>77</v>
      </c>
      <c r="I16">
        <v>702</v>
      </c>
      <c r="J16">
        <v>2020</v>
      </c>
      <c r="K16">
        <v>12</v>
      </c>
      <c r="L16" t="s">
        <v>77</v>
      </c>
      <c r="M16" t="s">
        <v>75</v>
      </c>
      <c r="N16" t="s">
        <v>78</v>
      </c>
      <c r="O16" t="s">
        <v>185</v>
      </c>
      <c r="P16" t="s">
        <v>186</v>
      </c>
      <c r="Q16">
        <v>12237572000178</v>
      </c>
      <c r="R16" t="s">
        <v>92</v>
      </c>
      <c r="U16">
        <v>4460</v>
      </c>
      <c r="V16" t="s">
        <v>8861</v>
      </c>
      <c r="X16" t="s">
        <v>8861</v>
      </c>
      <c r="Y16" t="s">
        <v>182</v>
      </c>
      <c r="Z16" t="s">
        <v>93</v>
      </c>
      <c r="AE16" t="s">
        <v>94</v>
      </c>
      <c r="AF16" t="s">
        <v>85</v>
      </c>
      <c r="AG16">
        <v>125000</v>
      </c>
      <c r="AH16" s="2">
        <v>43906.753368055557</v>
      </c>
      <c r="AI16" s="2">
        <v>43906.787546296298</v>
      </c>
      <c r="AJ16" s="2">
        <v>43907.67255787037</v>
      </c>
      <c r="AM16" t="s">
        <v>87</v>
      </c>
      <c r="AR16" t="s">
        <v>87</v>
      </c>
      <c r="AU16">
        <v>125000</v>
      </c>
      <c r="AW16">
        <v>125000</v>
      </c>
      <c r="AX16" s="3">
        <v>125000</v>
      </c>
      <c r="AY16" s="3">
        <v>125000</v>
      </c>
      <c r="AZ16">
        <v>125000</v>
      </c>
      <c r="BA16" s="3">
        <v>0</v>
      </c>
      <c r="BB16" t="s">
        <v>88</v>
      </c>
      <c r="BC16" s="2">
        <v>44160.636631944442</v>
      </c>
      <c r="BQ16">
        <v>9248473</v>
      </c>
      <c r="BS16">
        <v>7097</v>
      </c>
      <c r="BT16" t="s">
        <v>89</v>
      </c>
      <c r="BU16" t="s">
        <v>89</v>
      </c>
      <c r="BV16" s="2">
        <v>44270.586793981478</v>
      </c>
    </row>
    <row r="17" spans="1:74" x14ac:dyDescent="0.25">
      <c r="A17" t="s">
        <v>72</v>
      </c>
      <c r="B17" t="s">
        <v>8868</v>
      </c>
      <c r="C17">
        <v>4291</v>
      </c>
      <c r="D17" t="s">
        <v>73</v>
      </c>
      <c r="E17" t="s">
        <v>74</v>
      </c>
      <c r="F17">
        <v>48563</v>
      </c>
      <c r="G17" t="s">
        <v>75</v>
      </c>
      <c r="H17" t="s">
        <v>77</v>
      </c>
      <c r="I17">
        <v>702</v>
      </c>
      <c r="J17">
        <v>2020</v>
      </c>
      <c r="K17">
        <v>13</v>
      </c>
      <c r="L17" t="s">
        <v>77</v>
      </c>
      <c r="M17" t="s">
        <v>75</v>
      </c>
      <c r="N17" t="s">
        <v>78</v>
      </c>
      <c r="O17" t="s">
        <v>177</v>
      </c>
      <c r="P17" t="s">
        <v>181</v>
      </c>
      <c r="Q17">
        <v>11728239000107</v>
      </c>
      <c r="R17" t="s">
        <v>92</v>
      </c>
      <c r="U17">
        <v>4460</v>
      </c>
      <c r="V17" t="s">
        <v>8861</v>
      </c>
      <c r="X17" t="s">
        <v>8861</v>
      </c>
      <c r="Y17" t="s">
        <v>182</v>
      </c>
      <c r="Z17" t="s">
        <v>93</v>
      </c>
      <c r="AE17" t="s">
        <v>94</v>
      </c>
      <c r="AF17" t="s">
        <v>85</v>
      </c>
      <c r="AG17">
        <v>300000</v>
      </c>
      <c r="AH17" s="2">
        <v>43906.754571759258</v>
      </c>
      <c r="AI17" s="2">
        <v>43906.787546296298</v>
      </c>
      <c r="AJ17" s="2">
        <v>43907.634629629632</v>
      </c>
      <c r="AM17" t="s">
        <v>87</v>
      </c>
      <c r="AR17" t="s">
        <v>87</v>
      </c>
      <c r="AU17">
        <v>300000</v>
      </c>
      <c r="AW17">
        <v>300000</v>
      </c>
      <c r="AX17" s="3">
        <v>300000</v>
      </c>
      <c r="AY17" s="3">
        <v>300000</v>
      </c>
      <c r="AZ17">
        <v>300000</v>
      </c>
      <c r="BA17" s="3">
        <v>0</v>
      </c>
      <c r="BB17" t="s">
        <v>88</v>
      </c>
      <c r="BC17" s="2">
        <v>44160.463171296295</v>
      </c>
      <c r="BQ17">
        <v>9248765</v>
      </c>
      <c r="BS17">
        <v>7097</v>
      </c>
      <c r="BT17" t="s">
        <v>89</v>
      </c>
      <c r="BU17" t="s">
        <v>89</v>
      </c>
      <c r="BV17" s="2">
        <v>44270.586793981478</v>
      </c>
    </row>
    <row r="18" spans="1:74" x14ac:dyDescent="0.25">
      <c r="A18" t="s">
        <v>72</v>
      </c>
      <c r="B18" t="s">
        <v>8868</v>
      </c>
      <c r="C18">
        <v>4291</v>
      </c>
      <c r="D18" t="s">
        <v>73</v>
      </c>
      <c r="E18" t="s">
        <v>74</v>
      </c>
      <c r="F18">
        <v>48566</v>
      </c>
      <c r="G18" t="s">
        <v>75</v>
      </c>
      <c r="H18" t="s">
        <v>77</v>
      </c>
      <c r="I18">
        <v>702</v>
      </c>
      <c r="J18">
        <v>2020</v>
      </c>
      <c r="K18">
        <v>15</v>
      </c>
      <c r="L18" t="s">
        <v>77</v>
      </c>
      <c r="M18" t="s">
        <v>75</v>
      </c>
      <c r="N18" t="s">
        <v>78</v>
      </c>
      <c r="O18" t="s">
        <v>187</v>
      </c>
      <c r="P18" t="s">
        <v>188</v>
      </c>
      <c r="Q18">
        <v>19364150000102</v>
      </c>
      <c r="R18" t="s">
        <v>92</v>
      </c>
      <c r="U18">
        <v>4460</v>
      </c>
      <c r="V18" t="s">
        <v>8861</v>
      </c>
      <c r="X18" t="s">
        <v>8861</v>
      </c>
      <c r="Y18" t="s">
        <v>182</v>
      </c>
      <c r="Z18" t="s">
        <v>93</v>
      </c>
      <c r="AE18" t="s">
        <v>94</v>
      </c>
      <c r="AF18" t="s">
        <v>85</v>
      </c>
      <c r="AG18">
        <v>150000</v>
      </c>
      <c r="AH18" s="2">
        <v>43906.755277777775</v>
      </c>
      <c r="AI18" s="2">
        <v>43906.787546296298</v>
      </c>
      <c r="AJ18" s="2">
        <v>43907.634629629632</v>
      </c>
      <c r="AM18" t="s">
        <v>87</v>
      </c>
      <c r="AR18" t="s">
        <v>87</v>
      </c>
      <c r="AU18">
        <v>150000</v>
      </c>
      <c r="AW18">
        <v>150000</v>
      </c>
      <c r="AX18" s="3">
        <v>150000</v>
      </c>
      <c r="AY18" s="3">
        <v>150000</v>
      </c>
      <c r="AZ18">
        <v>150000</v>
      </c>
      <c r="BA18" s="3">
        <v>0</v>
      </c>
      <c r="BB18" t="s">
        <v>88</v>
      </c>
      <c r="BC18" s="2">
        <v>44161.469386574077</v>
      </c>
      <c r="BQ18">
        <v>9248744</v>
      </c>
      <c r="BS18">
        <v>7097</v>
      </c>
      <c r="BT18" t="s">
        <v>89</v>
      </c>
      <c r="BU18" t="s">
        <v>89</v>
      </c>
      <c r="BV18" s="2">
        <v>44270.586793981478</v>
      </c>
    </row>
    <row r="19" spans="1:74" x14ac:dyDescent="0.25">
      <c r="A19" t="s">
        <v>72</v>
      </c>
      <c r="B19" t="s">
        <v>8868</v>
      </c>
      <c r="C19">
        <v>4291</v>
      </c>
      <c r="D19" t="s">
        <v>73</v>
      </c>
      <c r="E19" t="s">
        <v>74</v>
      </c>
      <c r="F19">
        <v>48567</v>
      </c>
      <c r="G19" t="s">
        <v>75</v>
      </c>
      <c r="H19" t="s">
        <v>77</v>
      </c>
      <c r="I19">
        <v>702</v>
      </c>
      <c r="J19">
        <v>2020</v>
      </c>
      <c r="K19">
        <v>16</v>
      </c>
      <c r="L19" t="s">
        <v>77</v>
      </c>
      <c r="M19" t="s">
        <v>75</v>
      </c>
      <c r="N19" t="s">
        <v>78</v>
      </c>
      <c r="O19" t="s">
        <v>189</v>
      </c>
      <c r="P19" t="s">
        <v>190</v>
      </c>
      <c r="Q19">
        <v>11944623000139</v>
      </c>
      <c r="R19" t="s">
        <v>92</v>
      </c>
      <c r="U19">
        <v>4460</v>
      </c>
      <c r="V19" t="s">
        <v>8861</v>
      </c>
      <c r="X19" t="s">
        <v>8861</v>
      </c>
      <c r="Y19" t="s">
        <v>182</v>
      </c>
      <c r="Z19" t="s">
        <v>93</v>
      </c>
      <c r="AE19" t="s">
        <v>94</v>
      </c>
      <c r="AF19" t="s">
        <v>85</v>
      </c>
      <c r="AG19">
        <v>100000</v>
      </c>
      <c r="AH19" s="2">
        <v>43906.755949074075</v>
      </c>
      <c r="AI19" s="2">
        <v>43906.787766203706</v>
      </c>
      <c r="AJ19" s="2">
        <v>43907.634629629632</v>
      </c>
      <c r="AM19" t="s">
        <v>87</v>
      </c>
      <c r="AR19" t="s">
        <v>87</v>
      </c>
      <c r="AU19">
        <v>100000</v>
      </c>
      <c r="AW19">
        <v>100000</v>
      </c>
      <c r="AX19" s="3">
        <v>100000</v>
      </c>
      <c r="AY19" s="3">
        <v>100000</v>
      </c>
      <c r="AZ19">
        <v>100000</v>
      </c>
      <c r="BA19" s="3">
        <v>0</v>
      </c>
      <c r="BB19" t="s">
        <v>88</v>
      </c>
      <c r="BC19" s="2">
        <v>44159.684930555559</v>
      </c>
      <c r="BQ19">
        <v>9248347</v>
      </c>
      <c r="BS19">
        <v>7097</v>
      </c>
      <c r="BT19" t="s">
        <v>89</v>
      </c>
      <c r="BU19" t="s">
        <v>89</v>
      </c>
      <c r="BV19" s="2">
        <v>44270.586793981478</v>
      </c>
    </row>
    <row r="20" spans="1:74" x14ac:dyDescent="0.25">
      <c r="A20" t="s">
        <v>72</v>
      </c>
      <c r="B20" t="s">
        <v>8868</v>
      </c>
      <c r="C20">
        <v>4291</v>
      </c>
      <c r="D20" t="s">
        <v>73</v>
      </c>
      <c r="E20" t="s">
        <v>74</v>
      </c>
      <c r="F20">
        <v>48573</v>
      </c>
      <c r="G20" t="s">
        <v>75</v>
      </c>
      <c r="H20" t="s">
        <v>77</v>
      </c>
      <c r="I20">
        <v>702</v>
      </c>
      <c r="J20">
        <v>2020</v>
      </c>
      <c r="K20">
        <v>21</v>
      </c>
      <c r="L20" t="s">
        <v>77</v>
      </c>
      <c r="M20" t="s">
        <v>75</v>
      </c>
      <c r="N20" t="s">
        <v>78</v>
      </c>
      <c r="O20" t="s">
        <v>191</v>
      </c>
      <c r="P20" t="s">
        <v>192</v>
      </c>
      <c r="Q20">
        <v>15826980000153</v>
      </c>
      <c r="R20" t="s">
        <v>92</v>
      </c>
      <c r="U20">
        <v>4460</v>
      </c>
      <c r="V20" t="s">
        <v>8861</v>
      </c>
      <c r="X20" t="s">
        <v>8861</v>
      </c>
      <c r="Y20" t="s">
        <v>182</v>
      </c>
      <c r="Z20" t="s">
        <v>93</v>
      </c>
      <c r="AE20" t="s">
        <v>94</v>
      </c>
      <c r="AF20" t="s">
        <v>85</v>
      </c>
      <c r="AG20">
        <v>280000</v>
      </c>
      <c r="AH20" s="2">
        <v>43906.758611111109</v>
      </c>
      <c r="AI20" s="2">
        <v>43906.787766203706</v>
      </c>
      <c r="AJ20" s="2">
        <v>43907.634629629632</v>
      </c>
      <c r="AM20" t="s">
        <v>87</v>
      </c>
      <c r="AR20" t="s">
        <v>87</v>
      </c>
      <c r="AU20">
        <v>280000</v>
      </c>
      <c r="AW20">
        <v>280000</v>
      </c>
      <c r="AX20" s="3">
        <v>280000</v>
      </c>
      <c r="AY20" s="3">
        <v>280000</v>
      </c>
      <c r="AZ20">
        <v>280000</v>
      </c>
      <c r="BA20" s="3">
        <v>0</v>
      </c>
      <c r="BB20" t="s">
        <v>88</v>
      </c>
      <c r="BC20" s="2">
        <v>44160.636597222219</v>
      </c>
      <c r="BQ20">
        <v>9248729</v>
      </c>
      <c r="BS20">
        <v>7097</v>
      </c>
      <c r="BT20" t="s">
        <v>89</v>
      </c>
      <c r="BU20" t="s">
        <v>89</v>
      </c>
      <c r="BV20" s="2">
        <v>44270.586793981478</v>
      </c>
    </row>
    <row r="21" spans="1:74" x14ac:dyDescent="0.25">
      <c r="A21" t="s">
        <v>72</v>
      </c>
      <c r="B21" t="s">
        <v>8868</v>
      </c>
      <c r="C21">
        <v>4291</v>
      </c>
      <c r="D21" t="s">
        <v>73</v>
      </c>
      <c r="E21" t="s">
        <v>74</v>
      </c>
      <c r="F21">
        <v>48578</v>
      </c>
      <c r="G21" t="s">
        <v>75</v>
      </c>
      <c r="H21" t="s">
        <v>77</v>
      </c>
      <c r="I21">
        <v>702</v>
      </c>
      <c r="J21">
        <v>2020</v>
      </c>
      <c r="K21">
        <v>17</v>
      </c>
      <c r="L21" t="s">
        <v>77</v>
      </c>
      <c r="M21" t="s">
        <v>75</v>
      </c>
      <c r="N21" t="s">
        <v>78</v>
      </c>
      <c r="O21" t="s">
        <v>155</v>
      </c>
      <c r="P21" t="s">
        <v>193</v>
      </c>
      <c r="Q21">
        <v>12856524000168</v>
      </c>
      <c r="R21" t="s">
        <v>92</v>
      </c>
      <c r="U21">
        <v>4460</v>
      </c>
      <c r="V21" t="s">
        <v>8861</v>
      </c>
      <c r="X21" t="s">
        <v>8861</v>
      </c>
      <c r="Y21" t="s">
        <v>182</v>
      </c>
      <c r="Z21" t="s">
        <v>93</v>
      </c>
      <c r="AE21" t="s">
        <v>94</v>
      </c>
      <c r="AF21" t="s">
        <v>85</v>
      </c>
      <c r="AG21">
        <v>257602</v>
      </c>
      <c r="AH21" s="2">
        <v>43906.760393518518</v>
      </c>
      <c r="AI21" s="2">
        <v>43906.787928240738</v>
      </c>
      <c r="AJ21" s="2">
        <v>43907.634953703702</v>
      </c>
      <c r="AM21" t="s">
        <v>87</v>
      </c>
      <c r="AR21" t="s">
        <v>87</v>
      </c>
      <c r="AU21">
        <v>257602</v>
      </c>
      <c r="AW21">
        <v>257602</v>
      </c>
      <c r="AX21" s="3">
        <v>257602</v>
      </c>
      <c r="AY21" s="3">
        <v>257602</v>
      </c>
      <c r="AZ21">
        <v>257602</v>
      </c>
      <c r="BA21" s="3">
        <v>0</v>
      </c>
      <c r="BB21" t="s">
        <v>88</v>
      </c>
      <c r="BC21" s="2">
        <v>44160.685937499999</v>
      </c>
      <c r="BQ21">
        <v>9248114</v>
      </c>
      <c r="BS21">
        <v>7097</v>
      </c>
      <c r="BT21" t="s">
        <v>89</v>
      </c>
      <c r="BU21" t="s">
        <v>89</v>
      </c>
      <c r="BV21" s="2">
        <v>44270.586793981478</v>
      </c>
    </row>
    <row r="22" spans="1:74" x14ac:dyDescent="0.25">
      <c r="A22" t="s">
        <v>72</v>
      </c>
      <c r="B22" t="s">
        <v>8868</v>
      </c>
      <c r="C22">
        <v>4291</v>
      </c>
      <c r="D22" t="s">
        <v>73</v>
      </c>
      <c r="E22" t="s">
        <v>74</v>
      </c>
      <c r="F22">
        <v>48588</v>
      </c>
      <c r="G22" t="s">
        <v>75</v>
      </c>
      <c r="H22" t="s">
        <v>77</v>
      </c>
      <c r="I22">
        <v>750</v>
      </c>
      <c r="J22">
        <v>2020</v>
      </c>
      <c r="K22">
        <v>18</v>
      </c>
      <c r="L22" t="s">
        <v>77</v>
      </c>
      <c r="M22" t="s">
        <v>75</v>
      </c>
      <c r="N22" t="s">
        <v>78</v>
      </c>
      <c r="O22" t="s">
        <v>194</v>
      </c>
      <c r="P22" t="s">
        <v>195</v>
      </c>
      <c r="Q22">
        <v>2920909000193</v>
      </c>
      <c r="R22" t="s">
        <v>92</v>
      </c>
      <c r="U22">
        <v>4460</v>
      </c>
      <c r="V22" t="s">
        <v>8861</v>
      </c>
      <c r="X22" t="s">
        <v>8861</v>
      </c>
      <c r="Y22" t="s">
        <v>182</v>
      </c>
      <c r="Z22" t="s">
        <v>83</v>
      </c>
      <c r="AE22" t="s">
        <v>196</v>
      </c>
      <c r="AF22" t="s">
        <v>85</v>
      </c>
      <c r="AG22">
        <v>110000</v>
      </c>
      <c r="AH22" s="2">
        <v>43906.761921296296</v>
      </c>
      <c r="AI22" s="2">
        <v>43906.788090277776</v>
      </c>
      <c r="AJ22" s="2">
        <v>43907.635717592595</v>
      </c>
      <c r="AM22" t="s">
        <v>87</v>
      </c>
      <c r="AR22" t="s">
        <v>87</v>
      </c>
      <c r="AU22">
        <v>110000</v>
      </c>
      <c r="AW22">
        <v>110000</v>
      </c>
      <c r="AX22" s="3">
        <v>110000</v>
      </c>
      <c r="AY22" s="3">
        <v>110000</v>
      </c>
      <c r="AZ22">
        <v>110000</v>
      </c>
      <c r="BA22" s="3">
        <v>0</v>
      </c>
      <c r="BB22" t="s">
        <v>88</v>
      </c>
      <c r="BC22" s="2">
        <v>44056.354166666664</v>
      </c>
      <c r="BQ22">
        <v>9249808</v>
      </c>
      <c r="BS22">
        <v>7112</v>
      </c>
      <c r="BT22" t="s">
        <v>89</v>
      </c>
      <c r="BU22" t="s">
        <v>89</v>
      </c>
      <c r="BV22" s="2">
        <v>44270.586793981478</v>
      </c>
    </row>
    <row r="23" spans="1:74" x14ac:dyDescent="0.25">
      <c r="A23" t="s">
        <v>72</v>
      </c>
      <c r="B23" t="s">
        <v>8868</v>
      </c>
      <c r="C23">
        <v>4291</v>
      </c>
      <c r="D23" t="s">
        <v>73</v>
      </c>
      <c r="E23" t="s">
        <v>74</v>
      </c>
      <c r="F23">
        <v>48595</v>
      </c>
      <c r="G23" t="s">
        <v>75</v>
      </c>
      <c r="H23" t="s">
        <v>77</v>
      </c>
      <c r="I23">
        <v>750</v>
      </c>
      <c r="J23">
        <v>2020</v>
      </c>
      <c r="K23">
        <v>19</v>
      </c>
      <c r="L23" t="s">
        <v>77</v>
      </c>
      <c r="M23" t="s">
        <v>75</v>
      </c>
      <c r="N23" t="s">
        <v>78</v>
      </c>
      <c r="O23" t="s">
        <v>197</v>
      </c>
      <c r="P23" t="s">
        <v>198</v>
      </c>
      <c r="Q23">
        <v>18435647000101</v>
      </c>
      <c r="R23" t="s">
        <v>92</v>
      </c>
      <c r="U23">
        <v>4460</v>
      </c>
      <c r="V23" t="s">
        <v>8861</v>
      </c>
      <c r="X23" t="s">
        <v>8861</v>
      </c>
      <c r="Y23" t="s">
        <v>182</v>
      </c>
      <c r="Z23" t="s">
        <v>83</v>
      </c>
      <c r="AE23" t="s">
        <v>84</v>
      </c>
      <c r="AF23" t="s">
        <v>85</v>
      </c>
      <c r="AG23">
        <v>60000</v>
      </c>
      <c r="AH23" s="2">
        <v>43906.762673611112</v>
      </c>
      <c r="AI23" s="2">
        <v>43906.793958333335</v>
      </c>
      <c r="AJ23" s="2">
        <v>43907.634155092594</v>
      </c>
      <c r="AM23" t="s">
        <v>87</v>
      </c>
      <c r="AR23" t="s">
        <v>87</v>
      </c>
      <c r="AU23">
        <v>60000</v>
      </c>
      <c r="AW23">
        <v>60000</v>
      </c>
      <c r="AX23" s="3">
        <v>60000</v>
      </c>
      <c r="AY23" s="3">
        <v>60000</v>
      </c>
      <c r="AZ23">
        <v>60000</v>
      </c>
      <c r="BA23" s="3">
        <v>0</v>
      </c>
      <c r="BB23" t="s">
        <v>88</v>
      </c>
      <c r="BC23" s="2">
        <v>44161.626122685186</v>
      </c>
      <c r="BQ23">
        <v>9247653</v>
      </c>
      <c r="BS23">
        <v>7098</v>
      </c>
      <c r="BT23" t="s">
        <v>89</v>
      </c>
      <c r="BU23" t="s">
        <v>89</v>
      </c>
      <c r="BV23" s="2">
        <v>44270.586793981478</v>
      </c>
    </row>
    <row r="24" spans="1:74" x14ac:dyDescent="0.25">
      <c r="A24" t="s">
        <v>72</v>
      </c>
      <c r="B24" t="s">
        <v>8868</v>
      </c>
      <c r="C24">
        <v>4291</v>
      </c>
      <c r="D24" t="s">
        <v>73</v>
      </c>
      <c r="E24" t="s">
        <v>74</v>
      </c>
      <c r="F24">
        <v>48602</v>
      </c>
      <c r="G24" t="s">
        <v>75</v>
      </c>
      <c r="H24" t="s">
        <v>77</v>
      </c>
      <c r="I24">
        <v>750</v>
      </c>
      <c r="J24">
        <v>2020</v>
      </c>
      <c r="K24">
        <v>20</v>
      </c>
      <c r="L24" t="s">
        <v>77</v>
      </c>
      <c r="M24" t="s">
        <v>75</v>
      </c>
      <c r="N24" t="s">
        <v>78</v>
      </c>
      <c r="O24" t="s">
        <v>197</v>
      </c>
      <c r="P24" t="s">
        <v>198</v>
      </c>
      <c r="Q24">
        <v>18435647000101</v>
      </c>
      <c r="R24" t="s">
        <v>92</v>
      </c>
      <c r="U24">
        <v>4460</v>
      </c>
      <c r="V24" t="s">
        <v>8861</v>
      </c>
      <c r="X24" t="s">
        <v>8861</v>
      </c>
      <c r="Y24" t="s">
        <v>182</v>
      </c>
      <c r="Z24" t="s">
        <v>83</v>
      </c>
      <c r="AE24" t="s">
        <v>84</v>
      </c>
      <c r="AF24" t="s">
        <v>85</v>
      </c>
      <c r="AG24">
        <v>60000</v>
      </c>
      <c r="AH24" s="2">
        <v>43906.763067129628</v>
      </c>
      <c r="AI24" s="2">
        <v>43906.793958333335</v>
      </c>
      <c r="AJ24" s="2">
        <v>43907.634155092594</v>
      </c>
      <c r="AM24" t="s">
        <v>87</v>
      </c>
      <c r="AR24" t="s">
        <v>87</v>
      </c>
      <c r="AU24">
        <v>60000</v>
      </c>
      <c r="AW24">
        <v>60000</v>
      </c>
      <c r="AX24" s="3">
        <v>60000</v>
      </c>
      <c r="AY24" s="3">
        <v>60000</v>
      </c>
      <c r="AZ24">
        <v>60000</v>
      </c>
      <c r="BA24" s="3">
        <v>0</v>
      </c>
      <c r="BB24" t="s">
        <v>88</v>
      </c>
      <c r="BC24" s="2">
        <v>44161.626134259262</v>
      </c>
      <c r="BQ24">
        <v>9247654</v>
      </c>
      <c r="BS24">
        <v>7098</v>
      </c>
      <c r="BT24" t="s">
        <v>89</v>
      </c>
      <c r="BU24" t="s">
        <v>89</v>
      </c>
      <c r="BV24" s="2">
        <v>44270.586793981478</v>
      </c>
    </row>
    <row r="25" spans="1:74" x14ac:dyDescent="0.25">
      <c r="A25" t="s">
        <v>72</v>
      </c>
      <c r="B25" t="s">
        <v>8868</v>
      </c>
      <c r="C25">
        <v>4291</v>
      </c>
      <c r="D25" t="s">
        <v>73</v>
      </c>
      <c r="E25" t="s">
        <v>74</v>
      </c>
      <c r="F25">
        <v>48771</v>
      </c>
      <c r="G25" t="s">
        <v>75</v>
      </c>
      <c r="H25" t="s">
        <v>77</v>
      </c>
      <c r="I25">
        <v>750</v>
      </c>
      <c r="J25">
        <v>2020</v>
      </c>
      <c r="K25">
        <v>22</v>
      </c>
      <c r="L25" t="s">
        <v>77</v>
      </c>
      <c r="M25" t="s">
        <v>75</v>
      </c>
      <c r="N25" t="s">
        <v>78</v>
      </c>
      <c r="O25" t="s">
        <v>199</v>
      </c>
      <c r="P25" t="s">
        <v>200</v>
      </c>
      <c r="Q25">
        <v>21577484000106</v>
      </c>
      <c r="R25" t="s">
        <v>92</v>
      </c>
      <c r="U25">
        <v>4460</v>
      </c>
      <c r="V25" t="s">
        <v>8861</v>
      </c>
      <c r="X25" t="s">
        <v>8861</v>
      </c>
      <c r="Y25" t="s">
        <v>182</v>
      </c>
      <c r="Z25" t="s">
        <v>83</v>
      </c>
      <c r="AE25" t="s">
        <v>84</v>
      </c>
      <c r="AF25" t="s">
        <v>85</v>
      </c>
      <c r="AG25">
        <v>70000</v>
      </c>
      <c r="AH25" s="2">
        <v>43906.793090277781</v>
      </c>
      <c r="AI25" s="2">
        <v>43906.797442129631</v>
      </c>
      <c r="AJ25" s="2">
        <v>43908.536597222221</v>
      </c>
      <c r="AM25" t="s">
        <v>87</v>
      </c>
      <c r="AR25" t="s">
        <v>87</v>
      </c>
      <c r="AU25">
        <v>70000</v>
      </c>
      <c r="AW25">
        <v>70000</v>
      </c>
      <c r="AX25" s="3">
        <v>70000</v>
      </c>
      <c r="AY25" s="3">
        <v>70000</v>
      </c>
      <c r="AZ25">
        <v>70000</v>
      </c>
      <c r="BA25" s="3">
        <v>0</v>
      </c>
      <c r="BB25" t="s">
        <v>88</v>
      </c>
      <c r="BC25" s="2">
        <v>44161.636759259258</v>
      </c>
      <c r="BQ25">
        <v>9247677</v>
      </c>
      <c r="BS25">
        <v>7098</v>
      </c>
      <c r="BT25" t="s">
        <v>89</v>
      </c>
      <c r="BU25" t="s">
        <v>89</v>
      </c>
      <c r="BV25" s="2">
        <v>44270.586793981478</v>
      </c>
    </row>
    <row r="26" spans="1:74" x14ac:dyDescent="0.25">
      <c r="A26" t="s">
        <v>72</v>
      </c>
      <c r="B26" t="s">
        <v>8868</v>
      </c>
      <c r="C26">
        <v>4291</v>
      </c>
      <c r="D26" t="s">
        <v>73</v>
      </c>
      <c r="E26" t="s">
        <v>74</v>
      </c>
      <c r="F26">
        <v>48832</v>
      </c>
      <c r="G26" t="s">
        <v>75</v>
      </c>
      <c r="H26" t="s">
        <v>77</v>
      </c>
      <c r="I26">
        <v>750</v>
      </c>
      <c r="J26">
        <v>2020</v>
      </c>
      <c r="K26">
        <v>23</v>
      </c>
      <c r="L26" t="s">
        <v>77</v>
      </c>
      <c r="M26" t="s">
        <v>75</v>
      </c>
      <c r="N26" t="s">
        <v>78</v>
      </c>
      <c r="O26" t="s">
        <v>201</v>
      </c>
      <c r="P26" t="s">
        <v>202</v>
      </c>
      <c r="Q26">
        <v>13434627000100</v>
      </c>
      <c r="R26" t="s">
        <v>92</v>
      </c>
      <c r="U26">
        <v>4460</v>
      </c>
      <c r="V26" t="s">
        <v>8861</v>
      </c>
      <c r="X26" t="s">
        <v>8861</v>
      </c>
      <c r="Y26" t="s">
        <v>182</v>
      </c>
      <c r="Z26" t="s">
        <v>83</v>
      </c>
      <c r="AE26" t="s">
        <v>84</v>
      </c>
      <c r="AF26" t="s">
        <v>85</v>
      </c>
      <c r="AG26">
        <v>100000</v>
      </c>
      <c r="AH26" s="2">
        <v>43906.807858796295</v>
      </c>
      <c r="AI26" s="2">
        <v>43907.396180555559</v>
      </c>
      <c r="AJ26" s="2">
        <v>43908.536597222221</v>
      </c>
      <c r="AM26" t="s">
        <v>87</v>
      </c>
      <c r="AR26" t="s">
        <v>87</v>
      </c>
      <c r="AU26">
        <v>100000</v>
      </c>
      <c r="AW26">
        <v>100000</v>
      </c>
      <c r="AX26" s="3">
        <v>100000</v>
      </c>
      <c r="AY26" s="3">
        <v>100000</v>
      </c>
      <c r="AZ26">
        <v>100000</v>
      </c>
      <c r="BA26" s="3">
        <v>0</v>
      </c>
      <c r="BB26" t="s">
        <v>88</v>
      </c>
      <c r="BC26" s="2">
        <v>44161.626157407409</v>
      </c>
      <c r="BQ26">
        <v>9247650</v>
      </c>
      <c r="BS26">
        <v>7098</v>
      </c>
      <c r="BT26" t="s">
        <v>89</v>
      </c>
      <c r="BU26" t="s">
        <v>89</v>
      </c>
      <c r="BV26" s="2">
        <v>44270.586793981478</v>
      </c>
    </row>
    <row r="27" spans="1:74" x14ac:dyDescent="0.25">
      <c r="A27" t="s">
        <v>203</v>
      </c>
      <c r="B27" t="s">
        <v>8868</v>
      </c>
      <c r="C27">
        <v>4291</v>
      </c>
      <c r="D27" t="s">
        <v>73</v>
      </c>
      <c r="E27" t="s">
        <v>74</v>
      </c>
      <c r="F27">
        <v>45339</v>
      </c>
      <c r="G27" t="s">
        <v>75</v>
      </c>
      <c r="H27" t="s">
        <v>76</v>
      </c>
      <c r="I27">
        <v>1437</v>
      </c>
      <c r="J27">
        <v>2020</v>
      </c>
      <c r="K27">
        <v>9</v>
      </c>
      <c r="L27" t="s">
        <v>77</v>
      </c>
      <c r="M27" t="s">
        <v>75</v>
      </c>
      <c r="N27" t="s">
        <v>78</v>
      </c>
      <c r="O27" t="s">
        <v>204</v>
      </c>
      <c r="P27" t="s">
        <v>205</v>
      </c>
      <c r="Q27">
        <v>11493471000103</v>
      </c>
      <c r="R27" t="s">
        <v>92</v>
      </c>
      <c r="U27">
        <v>4460</v>
      </c>
      <c r="V27" t="s">
        <v>8861</v>
      </c>
      <c r="X27" t="s">
        <v>8861</v>
      </c>
      <c r="Y27" t="s">
        <v>182</v>
      </c>
      <c r="Z27" t="s">
        <v>83</v>
      </c>
      <c r="AE27" t="s">
        <v>206</v>
      </c>
      <c r="AF27" t="s">
        <v>85</v>
      </c>
      <c r="AG27">
        <v>82000</v>
      </c>
      <c r="AH27" s="2">
        <v>43902.476168981484</v>
      </c>
      <c r="AI27" s="2">
        <v>43903.387754629628</v>
      </c>
      <c r="AJ27" s="2">
        <v>43903.548564814817</v>
      </c>
      <c r="AM27" t="s">
        <v>87</v>
      </c>
      <c r="AR27" t="s">
        <v>87</v>
      </c>
      <c r="AU27">
        <v>82000</v>
      </c>
      <c r="AW27">
        <v>82000</v>
      </c>
      <c r="AX27" s="3">
        <v>82000</v>
      </c>
      <c r="AY27" s="3">
        <v>82000</v>
      </c>
      <c r="AZ27">
        <v>82000</v>
      </c>
      <c r="BA27" s="3">
        <v>0</v>
      </c>
      <c r="BB27" t="s">
        <v>88</v>
      </c>
      <c r="BC27" s="2">
        <v>44056.354166666664</v>
      </c>
      <c r="BQ27">
        <v>9249690</v>
      </c>
      <c r="BS27">
        <v>7112</v>
      </c>
      <c r="BT27" t="s">
        <v>89</v>
      </c>
      <c r="BU27" t="s">
        <v>89</v>
      </c>
      <c r="BV27" s="2">
        <v>44270.586793981478</v>
      </c>
    </row>
    <row r="28" spans="1:74" x14ac:dyDescent="0.25">
      <c r="A28" t="s">
        <v>203</v>
      </c>
      <c r="B28" t="s">
        <v>8868</v>
      </c>
      <c r="C28">
        <v>4291</v>
      </c>
      <c r="D28" t="s">
        <v>73</v>
      </c>
      <c r="E28" t="s">
        <v>74</v>
      </c>
      <c r="F28">
        <v>45637</v>
      </c>
      <c r="G28" t="s">
        <v>75</v>
      </c>
      <c r="H28" t="s">
        <v>76</v>
      </c>
      <c r="I28">
        <v>1437</v>
      </c>
      <c r="J28">
        <v>2020</v>
      </c>
      <c r="K28">
        <v>24</v>
      </c>
      <c r="L28" t="s">
        <v>77</v>
      </c>
      <c r="M28" t="s">
        <v>75</v>
      </c>
      <c r="N28" t="s">
        <v>78</v>
      </c>
      <c r="O28" t="s">
        <v>207</v>
      </c>
      <c r="P28" t="s">
        <v>208</v>
      </c>
      <c r="Q28">
        <v>11291295000119</v>
      </c>
      <c r="R28" t="s">
        <v>92</v>
      </c>
      <c r="U28">
        <v>4460</v>
      </c>
      <c r="V28" t="s">
        <v>8861</v>
      </c>
      <c r="X28" t="s">
        <v>8861</v>
      </c>
      <c r="Y28" t="s">
        <v>182</v>
      </c>
      <c r="Z28" t="s">
        <v>83</v>
      </c>
      <c r="AE28" t="s">
        <v>206</v>
      </c>
      <c r="AF28" t="s">
        <v>85</v>
      </c>
      <c r="AG28">
        <v>82000</v>
      </c>
      <c r="AH28" s="2">
        <v>43902.625462962962</v>
      </c>
      <c r="AI28" s="2">
        <v>43903.572696759256</v>
      </c>
      <c r="AJ28" s="2">
        <v>43903.730150462965</v>
      </c>
      <c r="AM28" t="s">
        <v>87</v>
      </c>
      <c r="AR28" t="s">
        <v>87</v>
      </c>
      <c r="AU28">
        <v>82000</v>
      </c>
      <c r="AW28">
        <v>82000</v>
      </c>
      <c r="AX28" s="3">
        <v>82000</v>
      </c>
      <c r="AY28" s="3">
        <v>82000</v>
      </c>
      <c r="AZ28">
        <v>82000</v>
      </c>
      <c r="BA28" s="3">
        <v>0</v>
      </c>
      <c r="BB28" t="s">
        <v>88</v>
      </c>
      <c r="BC28" s="2">
        <v>44056.354166666664</v>
      </c>
      <c r="BQ28">
        <v>9249933</v>
      </c>
      <c r="BS28">
        <v>7112</v>
      </c>
      <c r="BT28" t="s">
        <v>89</v>
      </c>
      <c r="BU28" t="s">
        <v>89</v>
      </c>
      <c r="BV28" s="2">
        <v>44270.586793981478</v>
      </c>
    </row>
    <row r="29" spans="1:74" x14ac:dyDescent="0.25">
      <c r="A29" t="s">
        <v>203</v>
      </c>
      <c r="B29" t="s">
        <v>8868</v>
      </c>
      <c r="C29">
        <v>4291</v>
      </c>
      <c r="D29" t="s">
        <v>73</v>
      </c>
      <c r="E29" t="s">
        <v>74</v>
      </c>
      <c r="F29">
        <v>45855</v>
      </c>
      <c r="G29" t="s">
        <v>75</v>
      </c>
      <c r="H29" t="s">
        <v>76</v>
      </c>
      <c r="I29">
        <v>1437</v>
      </c>
      <c r="J29">
        <v>2020</v>
      </c>
      <c r="K29">
        <v>33</v>
      </c>
      <c r="L29" t="s">
        <v>77</v>
      </c>
      <c r="M29" t="s">
        <v>75</v>
      </c>
      <c r="N29" t="s">
        <v>78</v>
      </c>
      <c r="O29" t="s">
        <v>209</v>
      </c>
      <c r="P29" t="s">
        <v>210</v>
      </c>
      <c r="Q29">
        <v>13553792000173</v>
      </c>
      <c r="R29" t="s">
        <v>92</v>
      </c>
      <c r="U29">
        <v>4460</v>
      </c>
      <c r="V29" t="s">
        <v>8861</v>
      </c>
      <c r="X29" t="s">
        <v>8861</v>
      </c>
      <c r="Y29" t="s">
        <v>182</v>
      </c>
      <c r="Z29" t="s">
        <v>83</v>
      </c>
      <c r="AE29" t="s">
        <v>211</v>
      </c>
      <c r="AF29" t="s">
        <v>85</v>
      </c>
      <c r="AG29">
        <v>90000</v>
      </c>
      <c r="AH29" s="2">
        <v>43902.704907407409</v>
      </c>
      <c r="AI29" s="2">
        <v>43903.603888888887</v>
      </c>
      <c r="AJ29" s="2">
        <v>43903.730150462965</v>
      </c>
      <c r="AM29" t="s">
        <v>87</v>
      </c>
      <c r="AR29" t="s">
        <v>87</v>
      </c>
      <c r="AU29">
        <v>90000</v>
      </c>
      <c r="AW29">
        <v>90000</v>
      </c>
      <c r="AX29" s="3">
        <v>90000</v>
      </c>
      <c r="AY29" s="3">
        <v>90000</v>
      </c>
      <c r="AZ29">
        <v>90000</v>
      </c>
      <c r="BA29" s="3">
        <v>0</v>
      </c>
      <c r="BB29" t="s">
        <v>88</v>
      </c>
      <c r="BC29" s="2">
        <v>44160.679212962961</v>
      </c>
      <c r="BQ29">
        <v>9249351</v>
      </c>
      <c r="BS29">
        <v>7112</v>
      </c>
      <c r="BT29" t="s">
        <v>89</v>
      </c>
      <c r="BU29" t="s">
        <v>89</v>
      </c>
      <c r="BV29" s="2">
        <v>44270.586793981478</v>
      </c>
    </row>
    <row r="30" spans="1:74" x14ac:dyDescent="0.25">
      <c r="A30" t="s">
        <v>203</v>
      </c>
      <c r="B30" t="s">
        <v>8868</v>
      </c>
      <c r="C30">
        <v>4291</v>
      </c>
      <c r="D30" t="s">
        <v>73</v>
      </c>
      <c r="E30" t="s">
        <v>74</v>
      </c>
      <c r="F30">
        <v>46081</v>
      </c>
      <c r="G30" t="s">
        <v>75</v>
      </c>
      <c r="H30" t="s">
        <v>76</v>
      </c>
      <c r="I30">
        <v>1437</v>
      </c>
      <c r="J30">
        <v>2020</v>
      </c>
      <c r="K30">
        <v>4</v>
      </c>
      <c r="L30" t="s">
        <v>77</v>
      </c>
      <c r="M30" t="s">
        <v>75</v>
      </c>
      <c r="N30" t="s">
        <v>78</v>
      </c>
      <c r="O30" t="s">
        <v>212</v>
      </c>
      <c r="P30" t="s">
        <v>213</v>
      </c>
      <c r="Q30">
        <v>19195982000142</v>
      </c>
      <c r="R30" t="s">
        <v>92</v>
      </c>
      <c r="U30">
        <v>4460</v>
      </c>
      <c r="V30" t="s">
        <v>8861</v>
      </c>
      <c r="X30" t="s">
        <v>8861</v>
      </c>
      <c r="Y30" t="s">
        <v>182</v>
      </c>
      <c r="Z30" t="s">
        <v>83</v>
      </c>
      <c r="AE30" t="s">
        <v>84</v>
      </c>
      <c r="AF30" t="s">
        <v>85</v>
      </c>
      <c r="AG30">
        <v>320000</v>
      </c>
      <c r="AH30" s="2">
        <v>43903.430706018517</v>
      </c>
      <c r="AI30" s="2">
        <v>43903.611863425926</v>
      </c>
      <c r="AJ30" s="2">
        <v>43903.730150462965</v>
      </c>
      <c r="AM30" t="s">
        <v>87</v>
      </c>
      <c r="AR30" t="s">
        <v>87</v>
      </c>
      <c r="AU30">
        <v>320000</v>
      </c>
      <c r="AW30">
        <v>320000</v>
      </c>
      <c r="AX30" s="3">
        <v>320000</v>
      </c>
      <c r="AY30" s="3">
        <v>320000</v>
      </c>
      <c r="AZ30">
        <v>320000</v>
      </c>
      <c r="BA30" s="3">
        <v>0</v>
      </c>
      <c r="BB30" t="s">
        <v>88</v>
      </c>
      <c r="BC30" s="2">
        <v>44161.482986111114</v>
      </c>
      <c r="BQ30">
        <v>9247743</v>
      </c>
      <c r="BS30">
        <v>7098</v>
      </c>
      <c r="BT30" t="s">
        <v>89</v>
      </c>
      <c r="BU30" t="s">
        <v>89</v>
      </c>
      <c r="BV30" s="2">
        <v>44270.586793981478</v>
      </c>
    </row>
    <row r="31" spans="1:74" x14ac:dyDescent="0.25">
      <c r="A31" t="s">
        <v>203</v>
      </c>
      <c r="B31" t="s">
        <v>8868</v>
      </c>
      <c r="C31">
        <v>4291</v>
      </c>
      <c r="D31" t="s">
        <v>73</v>
      </c>
      <c r="E31" t="s">
        <v>74</v>
      </c>
      <c r="F31">
        <v>45591</v>
      </c>
      <c r="G31" t="s">
        <v>75</v>
      </c>
      <c r="H31" t="s">
        <v>76</v>
      </c>
      <c r="I31">
        <v>1440</v>
      </c>
      <c r="J31">
        <v>2020</v>
      </c>
      <c r="K31">
        <v>20</v>
      </c>
      <c r="L31" t="s">
        <v>77</v>
      </c>
      <c r="M31" t="s">
        <v>75</v>
      </c>
      <c r="N31" t="s">
        <v>78</v>
      </c>
      <c r="O31" t="s">
        <v>197</v>
      </c>
      <c r="P31" t="s">
        <v>198</v>
      </c>
      <c r="Q31">
        <v>18435647000101</v>
      </c>
      <c r="R31" t="s">
        <v>92</v>
      </c>
      <c r="U31">
        <v>4460</v>
      </c>
      <c r="V31" t="s">
        <v>8861</v>
      </c>
      <c r="X31" t="s">
        <v>8861</v>
      </c>
      <c r="Y31" t="s">
        <v>182</v>
      </c>
      <c r="Z31" t="s">
        <v>83</v>
      </c>
      <c r="AE31" t="s">
        <v>211</v>
      </c>
      <c r="AF31" t="s">
        <v>85</v>
      </c>
      <c r="AG31">
        <v>90000</v>
      </c>
      <c r="AH31" s="2">
        <v>43902.609236111108</v>
      </c>
      <c r="AI31" s="2">
        <v>43903.6250462963</v>
      </c>
      <c r="AJ31" s="2">
        <v>43903.730150462965</v>
      </c>
      <c r="AM31" t="s">
        <v>87</v>
      </c>
      <c r="AR31" t="s">
        <v>87</v>
      </c>
      <c r="AU31">
        <v>90000</v>
      </c>
      <c r="AW31">
        <v>90000</v>
      </c>
      <c r="AX31" s="3">
        <v>90000</v>
      </c>
      <c r="AY31" s="3">
        <v>90000</v>
      </c>
      <c r="AZ31">
        <v>90000</v>
      </c>
      <c r="BA31" s="3">
        <v>0</v>
      </c>
      <c r="BB31" t="s">
        <v>88</v>
      </c>
      <c r="BC31" s="2">
        <v>44160.679189814815</v>
      </c>
      <c r="BQ31">
        <v>9250090</v>
      </c>
      <c r="BS31">
        <v>7112</v>
      </c>
      <c r="BT31" t="s">
        <v>89</v>
      </c>
      <c r="BU31" t="s">
        <v>89</v>
      </c>
      <c r="BV31" s="2">
        <v>44270.586793981478</v>
      </c>
    </row>
    <row r="32" spans="1:74" x14ac:dyDescent="0.25">
      <c r="A32" t="s">
        <v>203</v>
      </c>
      <c r="B32" t="s">
        <v>8868</v>
      </c>
      <c r="C32">
        <v>4291</v>
      </c>
      <c r="D32" t="s">
        <v>73</v>
      </c>
      <c r="E32" t="s">
        <v>74</v>
      </c>
      <c r="F32">
        <v>45598</v>
      </c>
      <c r="G32" t="s">
        <v>75</v>
      </c>
      <c r="H32" t="s">
        <v>76</v>
      </c>
      <c r="I32">
        <v>1440</v>
      </c>
      <c r="J32">
        <v>2020</v>
      </c>
      <c r="K32">
        <v>22</v>
      </c>
      <c r="L32" t="s">
        <v>77</v>
      </c>
      <c r="M32" t="s">
        <v>75</v>
      </c>
      <c r="N32" t="s">
        <v>78</v>
      </c>
      <c r="O32" t="s">
        <v>197</v>
      </c>
      <c r="P32" t="s">
        <v>198</v>
      </c>
      <c r="Q32">
        <v>18435647000101</v>
      </c>
      <c r="R32" t="s">
        <v>92</v>
      </c>
      <c r="U32">
        <v>4460</v>
      </c>
      <c r="V32" t="s">
        <v>8861</v>
      </c>
      <c r="X32" t="s">
        <v>8861</v>
      </c>
      <c r="Y32" t="s">
        <v>182</v>
      </c>
      <c r="Z32" t="s">
        <v>83</v>
      </c>
      <c r="AE32" t="s">
        <v>211</v>
      </c>
      <c r="AF32" t="s">
        <v>85</v>
      </c>
      <c r="AG32">
        <v>90000</v>
      </c>
      <c r="AH32" s="2">
        <v>43902.609861111108</v>
      </c>
      <c r="AI32" s="2">
        <v>43903.626435185186</v>
      </c>
      <c r="AJ32" s="2">
        <v>43903.730150462965</v>
      </c>
      <c r="AM32" t="s">
        <v>87</v>
      </c>
      <c r="AR32" t="s">
        <v>87</v>
      </c>
      <c r="AU32">
        <v>90000</v>
      </c>
      <c r="AW32">
        <v>90000</v>
      </c>
      <c r="AX32" s="3">
        <v>90000</v>
      </c>
      <c r="AY32" s="3">
        <v>90000</v>
      </c>
      <c r="AZ32">
        <v>90000</v>
      </c>
      <c r="BA32" s="3">
        <v>0</v>
      </c>
      <c r="BB32" t="s">
        <v>88</v>
      </c>
      <c r="BC32" s="2">
        <v>44160.679201388892</v>
      </c>
      <c r="BQ32">
        <v>9249497</v>
      </c>
      <c r="BS32">
        <v>7112</v>
      </c>
      <c r="BT32" t="s">
        <v>89</v>
      </c>
      <c r="BU32" t="s">
        <v>89</v>
      </c>
      <c r="BV32" s="2">
        <v>44270.586793981478</v>
      </c>
    </row>
    <row r="33" spans="1:74" x14ac:dyDescent="0.25">
      <c r="A33" t="s">
        <v>203</v>
      </c>
      <c r="B33" t="s">
        <v>8868</v>
      </c>
      <c r="C33">
        <v>4291</v>
      </c>
      <c r="D33" t="s">
        <v>73</v>
      </c>
      <c r="E33" t="s">
        <v>74</v>
      </c>
      <c r="F33">
        <v>45337</v>
      </c>
      <c r="G33" t="s">
        <v>75</v>
      </c>
      <c r="H33" t="s">
        <v>76</v>
      </c>
      <c r="I33">
        <v>1441</v>
      </c>
      <c r="J33">
        <v>2020</v>
      </c>
      <c r="K33">
        <v>8</v>
      </c>
      <c r="L33" t="s">
        <v>77</v>
      </c>
      <c r="M33" t="s">
        <v>75</v>
      </c>
      <c r="N33" t="s">
        <v>78</v>
      </c>
      <c r="O33" t="s">
        <v>214</v>
      </c>
      <c r="P33" t="s">
        <v>215</v>
      </c>
      <c r="Q33">
        <v>11919724000150</v>
      </c>
      <c r="R33" t="s">
        <v>92</v>
      </c>
      <c r="U33">
        <v>4461</v>
      </c>
      <c r="V33" t="s">
        <v>8861</v>
      </c>
      <c r="X33" t="s">
        <v>8861</v>
      </c>
      <c r="Y33" t="s">
        <v>216</v>
      </c>
      <c r="Z33" t="s">
        <v>93</v>
      </c>
      <c r="AE33" t="s">
        <v>94</v>
      </c>
      <c r="AF33" t="s">
        <v>85</v>
      </c>
      <c r="AG33">
        <v>100000</v>
      </c>
      <c r="AH33" s="2">
        <v>43902.472222222219</v>
      </c>
      <c r="AI33" s="2">
        <v>43903.387164351851</v>
      </c>
      <c r="AJ33" s="2">
        <v>43903.548263888886</v>
      </c>
      <c r="AM33" t="s">
        <v>87</v>
      </c>
      <c r="AR33" t="s">
        <v>87</v>
      </c>
      <c r="AU33">
        <v>100000</v>
      </c>
      <c r="AW33">
        <v>100000</v>
      </c>
      <c r="AX33" s="3">
        <v>100000</v>
      </c>
      <c r="AY33" s="3">
        <v>100000</v>
      </c>
      <c r="AZ33">
        <v>100000</v>
      </c>
      <c r="BA33" s="3">
        <v>0</v>
      </c>
      <c r="BB33" t="s">
        <v>88</v>
      </c>
      <c r="BC33" s="2">
        <v>44160.463310185187</v>
      </c>
      <c r="BQ33">
        <v>9247986</v>
      </c>
      <c r="BS33">
        <v>7097</v>
      </c>
      <c r="BT33" t="s">
        <v>89</v>
      </c>
      <c r="BU33" t="s">
        <v>89</v>
      </c>
      <c r="BV33" s="2">
        <v>44270.586793981478</v>
      </c>
    </row>
    <row r="34" spans="1:74" x14ac:dyDescent="0.25">
      <c r="A34" t="s">
        <v>203</v>
      </c>
      <c r="B34" t="s">
        <v>8868</v>
      </c>
      <c r="C34">
        <v>4291</v>
      </c>
      <c r="D34" t="s">
        <v>73</v>
      </c>
      <c r="E34" t="s">
        <v>74</v>
      </c>
      <c r="F34">
        <v>46125</v>
      </c>
      <c r="G34" t="s">
        <v>75</v>
      </c>
      <c r="H34" t="s">
        <v>76</v>
      </c>
      <c r="I34">
        <v>1441</v>
      </c>
      <c r="J34">
        <v>2020</v>
      </c>
      <c r="K34">
        <v>39</v>
      </c>
      <c r="L34" t="s">
        <v>77</v>
      </c>
      <c r="M34" t="s">
        <v>75</v>
      </c>
      <c r="N34" t="s">
        <v>78</v>
      </c>
      <c r="O34" t="s">
        <v>191</v>
      </c>
      <c r="P34" t="s">
        <v>192</v>
      </c>
      <c r="Q34">
        <v>15826980000153</v>
      </c>
      <c r="R34" t="s">
        <v>92</v>
      </c>
      <c r="U34">
        <v>4461</v>
      </c>
      <c r="V34" t="s">
        <v>8861</v>
      </c>
      <c r="X34" t="s">
        <v>8861</v>
      </c>
      <c r="Y34" t="s">
        <v>216</v>
      </c>
      <c r="Z34" t="s">
        <v>93</v>
      </c>
      <c r="AE34" t="s">
        <v>94</v>
      </c>
      <c r="AF34" t="s">
        <v>85</v>
      </c>
      <c r="AG34">
        <v>100000</v>
      </c>
      <c r="AH34" s="2">
        <v>43903.468831018516</v>
      </c>
      <c r="AI34" s="2">
        <v>43906.459074074075</v>
      </c>
      <c r="AJ34" s="2">
        <v>43906.589432870373</v>
      </c>
      <c r="AM34" t="s">
        <v>87</v>
      </c>
      <c r="AR34" t="s">
        <v>87</v>
      </c>
      <c r="AU34">
        <v>100000</v>
      </c>
      <c r="AW34">
        <v>100000</v>
      </c>
      <c r="AX34" s="3">
        <v>100000</v>
      </c>
      <c r="AY34" s="3">
        <v>100000</v>
      </c>
      <c r="AZ34">
        <v>100000</v>
      </c>
      <c r="BA34" s="3">
        <v>0</v>
      </c>
      <c r="BB34" t="s">
        <v>88</v>
      </c>
      <c r="BC34" s="2">
        <v>44160.636886574073</v>
      </c>
      <c r="BQ34">
        <v>9248730</v>
      </c>
      <c r="BS34">
        <v>7097</v>
      </c>
      <c r="BT34" t="s">
        <v>89</v>
      </c>
      <c r="BU34" t="s">
        <v>89</v>
      </c>
      <c r="BV34" s="2">
        <v>44270.586793981478</v>
      </c>
    </row>
    <row r="35" spans="1:74" x14ac:dyDescent="0.25">
      <c r="A35" t="s">
        <v>203</v>
      </c>
      <c r="B35" t="s">
        <v>8868</v>
      </c>
      <c r="C35">
        <v>4291</v>
      </c>
      <c r="D35" t="s">
        <v>73</v>
      </c>
      <c r="E35" t="s">
        <v>74</v>
      </c>
      <c r="F35">
        <v>46533</v>
      </c>
      <c r="G35" t="s">
        <v>75</v>
      </c>
      <c r="H35" t="s">
        <v>76</v>
      </c>
      <c r="I35">
        <v>1441</v>
      </c>
      <c r="J35">
        <v>2020</v>
      </c>
      <c r="K35">
        <v>11</v>
      </c>
      <c r="L35" t="s">
        <v>77</v>
      </c>
      <c r="M35" t="s">
        <v>75</v>
      </c>
      <c r="N35" t="s">
        <v>78</v>
      </c>
      <c r="O35" t="s">
        <v>217</v>
      </c>
      <c r="P35" t="s">
        <v>218</v>
      </c>
      <c r="Q35">
        <v>15582382000186</v>
      </c>
      <c r="R35" t="s">
        <v>92</v>
      </c>
      <c r="U35">
        <v>4461</v>
      </c>
      <c r="V35" t="s">
        <v>8861</v>
      </c>
      <c r="X35" t="s">
        <v>8861</v>
      </c>
      <c r="Y35" t="s">
        <v>216</v>
      </c>
      <c r="Z35" t="s">
        <v>93</v>
      </c>
      <c r="AE35" t="s">
        <v>94</v>
      </c>
      <c r="AF35" t="s">
        <v>85</v>
      </c>
      <c r="AG35">
        <v>200000</v>
      </c>
      <c r="AH35" s="2">
        <v>43903.662627314814</v>
      </c>
      <c r="AI35" s="2">
        <v>43906.485231481478</v>
      </c>
      <c r="AJ35" s="2">
        <v>43906.589421296296</v>
      </c>
      <c r="AM35" t="s">
        <v>87</v>
      </c>
      <c r="AR35" t="s">
        <v>87</v>
      </c>
      <c r="AU35">
        <v>200000</v>
      </c>
      <c r="AW35">
        <v>200000</v>
      </c>
      <c r="AX35" s="3">
        <v>200000</v>
      </c>
      <c r="AY35" s="3">
        <v>200000</v>
      </c>
      <c r="AZ35">
        <v>200000</v>
      </c>
      <c r="BA35" s="3">
        <v>0</v>
      </c>
      <c r="BB35" t="s">
        <v>88</v>
      </c>
      <c r="BC35" s="2">
        <v>44160.636423611111</v>
      </c>
      <c r="BQ35">
        <v>9248541</v>
      </c>
      <c r="BS35">
        <v>7097</v>
      </c>
      <c r="BT35" t="s">
        <v>89</v>
      </c>
      <c r="BU35" t="s">
        <v>89</v>
      </c>
      <c r="BV35" s="2">
        <v>44270.586793981478</v>
      </c>
    </row>
    <row r="36" spans="1:74" x14ac:dyDescent="0.25">
      <c r="A36" t="s">
        <v>203</v>
      </c>
      <c r="B36" t="s">
        <v>8868</v>
      </c>
      <c r="C36">
        <v>4291</v>
      </c>
      <c r="D36" t="s">
        <v>73</v>
      </c>
      <c r="E36" t="s">
        <v>74</v>
      </c>
      <c r="F36">
        <v>48036</v>
      </c>
      <c r="G36" t="s">
        <v>75</v>
      </c>
      <c r="H36" t="s">
        <v>76</v>
      </c>
      <c r="I36">
        <v>1441</v>
      </c>
      <c r="J36">
        <v>2020</v>
      </c>
      <c r="K36">
        <v>30</v>
      </c>
      <c r="L36" t="s">
        <v>77</v>
      </c>
      <c r="M36" t="s">
        <v>75</v>
      </c>
      <c r="N36" t="s">
        <v>78</v>
      </c>
      <c r="O36" t="s">
        <v>177</v>
      </c>
      <c r="P36" t="s">
        <v>181</v>
      </c>
      <c r="Q36">
        <v>11728239000107</v>
      </c>
      <c r="R36" t="s">
        <v>92</v>
      </c>
      <c r="U36">
        <v>4461</v>
      </c>
      <c r="V36" t="s">
        <v>8861</v>
      </c>
      <c r="X36" t="s">
        <v>8861</v>
      </c>
      <c r="Y36" t="s">
        <v>216</v>
      </c>
      <c r="Z36" t="s">
        <v>93</v>
      </c>
      <c r="AE36" t="s">
        <v>94</v>
      </c>
      <c r="AF36" t="s">
        <v>85</v>
      </c>
      <c r="AG36">
        <v>440000</v>
      </c>
      <c r="AH36" s="2">
        <v>43906.670277777775</v>
      </c>
      <c r="AI36" s="2">
        <v>43906.684212962966</v>
      </c>
      <c r="AJ36" s="2">
        <v>43908.544351851851</v>
      </c>
      <c r="AM36" t="s">
        <v>87</v>
      </c>
      <c r="AR36" t="s">
        <v>87</v>
      </c>
      <c r="AU36">
        <v>440000</v>
      </c>
      <c r="AW36">
        <v>440000</v>
      </c>
      <c r="AX36" s="3">
        <v>440000</v>
      </c>
      <c r="AY36" s="3">
        <v>440000</v>
      </c>
      <c r="AZ36">
        <v>440000</v>
      </c>
      <c r="BA36" s="3">
        <v>0</v>
      </c>
      <c r="BB36" t="s">
        <v>88</v>
      </c>
      <c r="BC36" s="2">
        <v>44160.463402777779</v>
      </c>
      <c r="BQ36">
        <v>9248317</v>
      </c>
      <c r="BS36">
        <v>7097</v>
      </c>
      <c r="BT36" t="s">
        <v>89</v>
      </c>
      <c r="BU36" t="s">
        <v>89</v>
      </c>
      <c r="BV36" s="2">
        <v>44270.586793981478</v>
      </c>
    </row>
    <row r="37" spans="1:74" x14ac:dyDescent="0.25">
      <c r="A37" t="s">
        <v>203</v>
      </c>
      <c r="B37" t="s">
        <v>8868</v>
      </c>
      <c r="C37">
        <v>4291</v>
      </c>
      <c r="D37" t="s">
        <v>73</v>
      </c>
      <c r="E37" t="s">
        <v>74</v>
      </c>
      <c r="F37">
        <v>45853</v>
      </c>
      <c r="G37" t="s">
        <v>75</v>
      </c>
      <c r="H37" t="s">
        <v>76</v>
      </c>
      <c r="I37">
        <v>1444</v>
      </c>
      <c r="J37">
        <v>2020</v>
      </c>
      <c r="K37">
        <v>32</v>
      </c>
      <c r="L37" t="s">
        <v>77</v>
      </c>
      <c r="M37" t="s">
        <v>75</v>
      </c>
      <c r="N37" t="s">
        <v>78</v>
      </c>
      <c r="O37" t="s">
        <v>219</v>
      </c>
      <c r="P37" t="s">
        <v>220</v>
      </c>
      <c r="Q37">
        <v>4249011000160</v>
      </c>
      <c r="R37" t="s">
        <v>92</v>
      </c>
      <c r="U37">
        <v>4461</v>
      </c>
      <c r="V37" t="s">
        <v>8861</v>
      </c>
      <c r="X37" t="s">
        <v>8861</v>
      </c>
      <c r="Y37" t="s">
        <v>216</v>
      </c>
      <c r="Z37" t="s">
        <v>93</v>
      </c>
      <c r="AE37" t="s">
        <v>94</v>
      </c>
      <c r="AF37" t="s">
        <v>85</v>
      </c>
      <c r="AG37">
        <v>100000</v>
      </c>
      <c r="AH37" s="2">
        <v>43902.702650462961</v>
      </c>
      <c r="AI37" s="2">
        <v>43903.603194444448</v>
      </c>
      <c r="AJ37" s="2">
        <v>43903.730150462965</v>
      </c>
      <c r="AM37" t="s">
        <v>87</v>
      </c>
      <c r="AR37" t="s">
        <v>87</v>
      </c>
      <c r="AU37">
        <v>100000</v>
      </c>
      <c r="AW37">
        <v>100000</v>
      </c>
      <c r="AX37" s="3">
        <v>100000</v>
      </c>
      <c r="AY37" s="3">
        <v>100000</v>
      </c>
      <c r="AZ37">
        <v>100000</v>
      </c>
      <c r="BA37" s="3">
        <v>0</v>
      </c>
      <c r="BB37" t="s">
        <v>88</v>
      </c>
      <c r="BC37" s="2">
        <v>44161.469131944446</v>
      </c>
      <c r="BQ37">
        <v>9248135</v>
      </c>
      <c r="BS37">
        <v>7097</v>
      </c>
      <c r="BT37" t="s">
        <v>89</v>
      </c>
      <c r="BU37" t="s">
        <v>89</v>
      </c>
      <c r="BV37" s="2">
        <v>44270.586793981478</v>
      </c>
    </row>
    <row r="38" spans="1:74" x14ac:dyDescent="0.25">
      <c r="A38" t="s">
        <v>203</v>
      </c>
      <c r="B38" t="s">
        <v>8868</v>
      </c>
      <c r="C38">
        <v>1261</v>
      </c>
      <c r="D38" t="s">
        <v>221</v>
      </c>
      <c r="E38" t="s">
        <v>222</v>
      </c>
      <c r="F38">
        <v>47871</v>
      </c>
      <c r="G38" t="s">
        <v>223</v>
      </c>
      <c r="H38" t="s">
        <v>76</v>
      </c>
      <c r="I38">
        <v>1466</v>
      </c>
      <c r="J38">
        <v>2020</v>
      </c>
      <c r="K38">
        <v>67</v>
      </c>
      <c r="L38" t="s">
        <v>77</v>
      </c>
      <c r="M38" t="s">
        <v>223</v>
      </c>
      <c r="N38" t="s">
        <v>224</v>
      </c>
      <c r="O38" t="s">
        <v>225</v>
      </c>
      <c r="P38" t="s">
        <v>226</v>
      </c>
      <c r="S38">
        <v>54879</v>
      </c>
      <c r="T38" t="s">
        <v>226</v>
      </c>
      <c r="U38">
        <v>4297</v>
      </c>
      <c r="W38" t="s">
        <v>8861</v>
      </c>
      <c r="X38" t="s">
        <v>8861</v>
      </c>
      <c r="Y38" t="s">
        <v>227</v>
      </c>
      <c r="Z38" t="s">
        <v>83</v>
      </c>
      <c r="AD38" t="s">
        <v>228</v>
      </c>
      <c r="AE38" t="s">
        <v>228</v>
      </c>
      <c r="AF38" t="s">
        <v>85</v>
      </c>
      <c r="AG38">
        <v>25000</v>
      </c>
      <c r="AH38" s="2">
        <v>43906.615254629629</v>
      </c>
      <c r="AI38" s="2">
        <v>43907.788483796299</v>
      </c>
      <c r="AJ38" s="2">
        <v>43908.553854166668</v>
      </c>
      <c r="AM38" t="s">
        <v>87</v>
      </c>
      <c r="AR38" t="s">
        <v>87</v>
      </c>
      <c r="AU38">
        <v>25000</v>
      </c>
      <c r="AW38">
        <v>25000</v>
      </c>
      <c r="AX38" s="3">
        <v>25000</v>
      </c>
      <c r="AY38" s="3">
        <v>25000</v>
      </c>
      <c r="AZ38">
        <v>25000</v>
      </c>
      <c r="BA38" s="3">
        <v>0</v>
      </c>
      <c r="BB38" t="s">
        <v>88</v>
      </c>
      <c r="BC38" s="2">
        <v>44056.354166666664</v>
      </c>
      <c r="BV38" s="2">
        <v>44270.586793981478</v>
      </c>
    </row>
    <row r="39" spans="1:74" x14ac:dyDescent="0.25">
      <c r="A39" t="s">
        <v>203</v>
      </c>
      <c r="B39" t="s">
        <v>8868</v>
      </c>
      <c r="C39">
        <v>1261</v>
      </c>
      <c r="D39" t="s">
        <v>221</v>
      </c>
      <c r="E39" t="s">
        <v>222</v>
      </c>
      <c r="F39">
        <v>47878</v>
      </c>
      <c r="G39" t="s">
        <v>223</v>
      </c>
      <c r="H39" t="s">
        <v>76</v>
      </c>
      <c r="I39">
        <v>1466</v>
      </c>
      <c r="J39">
        <v>2020</v>
      </c>
      <c r="K39">
        <v>68</v>
      </c>
      <c r="L39" t="s">
        <v>77</v>
      </c>
      <c r="M39" t="s">
        <v>223</v>
      </c>
      <c r="N39" t="s">
        <v>224</v>
      </c>
      <c r="O39" t="s">
        <v>229</v>
      </c>
      <c r="P39" t="s">
        <v>230</v>
      </c>
      <c r="S39">
        <v>98981</v>
      </c>
      <c r="T39" t="s">
        <v>230</v>
      </c>
      <c r="U39">
        <v>4297</v>
      </c>
      <c r="W39" t="s">
        <v>8861</v>
      </c>
      <c r="X39" t="s">
        <v>8861</v>
      </c>
      <c r="Y39" t="s">
        <v>227</v>
      </c>
      <c r="Z39" t="s">
        <v>83</v>
      </c>
      <c r="AD39" t="s">
        <v>228</v>
      </c>
      <c r="AE39" t="s">
        <v>228</v>
      </c>
      <c r="AF39" t="s">
        <v>85</v>
      </c>
      <c r="AG39">
        <v>28000</v>
      </c>
      <c r="AH39" s="2">
        <v>43906.616944444446</v>
      </c>
      <c r="AI39" s="2">
        <v>43907.788483796299</v>
      </c>
      <c r="AJ39" s="2">
        <v>43908.553854166668</v>
      </c>
      <c r="AM39" t="s">
        <v>87</v>
      </c>
      <c r="AR39" t="s">
        <v>87</v>
      </c>
      <c r="AU39">
        <v>28000</v>
      </c>
      <c r="AW39">
        <v>28000</v>
      </c>
      <c r="AX39" s="3">
        <v>28000</v>
      </c>
      <c r="AY39" s="3">
        <v>28000</v>
      </c>
      <c r="AZ39">
        <v>28000</v>
      </c>
      <c r="BA39" s="3">
        <v>0</v>
      </c>
      <c r="BB39" t="s">
        <v>88</v>
      </c>
      <c r="BC39" s="2">
        <v>44056.354166666664</v>
      </c>
      <c r="BV39" s="2">
        <v>44270.586793981478</v>
      </c>
    </row>
    <row r="40" spans="1:74" x14ac:dyDescent="0.25">
      <c r="A40" t="s">
        <v>203</v>
      </c>
      <c r="B40" t="s">
        <v>8868</v>
      </c>
      <c r="C40">
        <v>1261</v>
      </c>
      <c r="D40" t="s">
        <v>221</v>
      </c>
      <c r="E40" t="s">
        <v>222</v>
      </c>
      <c r="F40">
        <v>47310</v>
      </c>
      <c r="G40" t="s">
        <v>223</v>
      </c>
      <c r="H40" t="s">
        <v>76</v>
      </c>
      <c r="I40">
        <v>1469</v>
      </c>
      <c r="J40">
        <v>2020</v>
      </c>
      <c r="K40">
        <v>48</v>
      </c>
      <c r="L40" t="s">
        <v>77</v>
      </c>
      <c r="M40" t="s">
        <v>223</v>
      </c>
      <c r="N40" t="s">
        <v>224</v>
      </c>
      <c r="O40" t="s">
        <v>231</v>
      </c>
      <c r="P40" t="s">
        <v>232</v>
      </c>
      <c r="S40">
        <v>9504</v>
      </c>
      <c r="T40" t="s">
        <v>232</v>
      </c>
      <c r="U40">
        <v>4297</v>
      </c>
      <c r="W40" t="s">
        <v>8861</v>
      </c>
      <c r="X40" t="s">
        <v>8861</v>
      </c>
      <c r="Y40" t="s">
        <v>227</v>
      </c>
      <c r="Z40" t="s">
        <v>83</v>
      </c>
      <c r="AD40" t="s">
        <v>228</v>
      </c>
      <c r="AE40" t="s">
        <v>228</v>
      </c>
      <c r="AF40" t="s">
        <v>85</v>
      </c>
      <c r="AG40">
        <v>25000</v>
      </c>
      <c r="AH40" s="2">
        <v>43906.436932870369</v>
      </c>
      <c r="AI40" s="2">
        <v>43907.782997685186</v>
      </c>
      <c r="AJ40" s="2">
        <v>43908.553842592592</v>
      </c>
      <c r="AM40" t="s">
        <v>87</v>
      </c>
      <c r="AR40" t="s">
        <v>87</v>
      </c>
      <c r="AU40">
        <v>25000</v>
      </c>
      <c r="AW40">
        <v>25000</v>
      </c>
      <c r="AX40" s="3">
        <v>25000</v>
      </c>
      <c r="AY40" s="3">
        <v>25000</v>
      </c>
      <c r="AZ40">
        <v>25000</v>
      </c>
      <c r="BA40" s="3">
        <v>0</v>
      </c>
      <c r="BB40" t="s">
        <v>88</v>
      </c>
      <c r="BC40" s="2">
        <v>44056.354166666664</v>
      </c>
      <c r="BV40" s="2">
        <v>44270.586793981478</v>
      </c>
    </row>
    <row r="41" spans="1:74" x14ac:dyDescent="0.25">
      <c r="A41" t="s">
        <v>203</v>
      </c>
      <c r="B41" t="s">
        <v>8868</v>
      </c>
      <c r="C41">
        <v>1261</v>
      </c>
      <c r="D41" t="s">
        <v>221</v>
      </c>
      <c r="E41" t="s">
        <v>222</v>
      </c>
      <c r="F41">
        <v>47634</v>
      </c>
      <c r="G41" t="s">
        <v>223</v>
      </c>
      <c r="H41" t="s">
        <v>76</v>
      </c>
      <c r="I41">
        <v>1469</v>
      </c>
      <c r="J41">
        <v>2020</v>
      </c>
      <c r="K41">
        <v>60</v>
      </c>
      <c r="L41" t="s">
        <v>77</v>
      </c>
      <c r="M41" t="s">
        <v>223</v>
      </c>
      <c r="N41" t="s">
        <v>224</v>
      </c>
      <c r="O41" t="s">
        <v>233</v>
      </c>
      <c r="P41" t="s">
        <v>234</v>
      </c>
      <c r="S41">
        <v>351083</v>
      </c>
      <c r="T41" t="s">
        <v>234</v>
      </c>
      <c r="U41">
        <v>4297</v>
      </c>
      <c r="W41" t="s">
        <v>8861</v>
      </c>
      <c r="X41" t="s">
        <v>8861</v>
      </c>
      <c r="Y41" t="s">
        <v>227</v>
      </c>
      <c r="Z41" t="s">
        <v>83</v>
      </c>
      <c r="AD41" t="s">
        <v>228</v>
      </c>
      <c r="AE41" t="s">
        <v>228</v>
      </c>
      <c r="AF41" t="s">
        <v>85</v>
      </c>
      <c r="AG41">
        <v>25000</v>
      </c>
      <c r="AH41" s="2">
        <v>43906.559351851851</v>
      </c>
      <c r="AI41" s="2">
        <v>43907.784166666665</v>
      </c>
      <c r="AJ41" s="2">
        <v>43908.553842592592</v>
      </c>
      <c r="AM41" t="s">
        <v>87</v>
      </c>
      <c r="AR41" t="s">
        <v>87</v>
      </c>
      <c r="AU41">
        <v>25000</v>
      </c>
      <c r="AW41">
        <v>25000</v>
      </c>
      <c r="AX41" s="3">
        <v>25000</v>
      </c>
      <c r="AY41" s="3">
        <v>25000</v>
      </c>
      <c r="AZ41">
        <v>25000</v>
      </c>
      <c r="BA41" s="3">
        <v>0</v>
      </c>
      <c r="BB41" t="s">
        <v>88</v>
      </c>
      <c r="BC41" s="2">
        <v>44056.354166666664</v>
      </c>
      <c r="BV41" s="2">
        <v>44270.586793981478</v>
      </c>
    </row>
    <row r="42" spans="1:74" x14ac:dyDescent="0.25">
      <c r="A42" t="s">
        <v>203</v>
      </c>
      <c r="B42" t="s">
        <v>8868</v>
      </c>
      <c r="C42">
        <v>1261</v>
      </c>
      <c r="D42" t="s">
        <v>221</v>
      </c>
      <c r="E42" t="s">
        <v>222</v>
      </c>
      <c r="F42">
        <v>47738</v>
      </c>
      <c r="G42" t="s">
        <v>223</v>
      </c>
      <c r="H42" t="s">
        <v>76</v>
      </c>
      <c r="I42">
        <v>1469</v>
      </c>
      <c r="J42">
        <v>2020</v>
      </c>
      <c r="K42">
        <v>65</v>
      </c>
      <c r="L42" t="s">
        <v>77</v>
      </c>
      <c r="M42" t="s">
        <v>223</v>
      </c>
      <c r="N42" t="s">
        <v>224</v>
      </c>
      <c r="O42" t="s">
        <v>207</v>
      </c>
      <c r="P42" t="s">
        <v>235</v>
      </c>
      <c r="S42">
        <v>23779</v>
      </c>
      <c r="T42" t="s">
        <v>235</v>
      </c>
      <c r="U42">
        <v>4297</v>
      </c>
      <c r="W42" t="s">
        <v>8861</v>
      </c>
      <c r="X42" t="s">
        <v>8861</v>
      </c>
      <c r="Y42" t="s">
        <v>227</v>
      </c>
      <c r="Z42" t="s">
        <v>83</v>
      </c>
      <c r="AD42" t="s">
        <v>228</v>
      </c>
      <c r="AE42" t="s">
        <v>228</v>
      </c>
      <c r="AF42" t="s">
        <v>85</v>
      </c>
      <c r="AG42">
        <v>25000</v>
      </c>
      <c r="AH42" s="2">
        <v>43906.588564814818</v>
      </c>
      <c r="AI42" s="2">
        <v>43907.786226851851</v>
      </c>
      <c r="AJ42" s="2">
        <v>43908.553854166668</v>
      </c>
      <c r="AM42" t="s">
        <v>87</v>
      </c>
      <c r="AR42" t="s">
        <v>87</v>
      </c>
      <c r="AU42">
        <v>25000</v>
      </c>
      <c r="AW42">
        <v>25000</v>
      </c>
      <c r="AX42" s="3">
        <v>25000</v>
      </c>
      <c r="AY42" s="3">
        <v>25000</v>
      </c>
      <c r="AZ42">
        <v>25000</v>
      </c>
      <c r="BA42" s="3">
        <v>0</v>
      </c>
      <c r="BB42" t="s">
        <v>88</v>
      </c>
      <c r="BC42" s="2">
        <v>44056.354166666664</v>
      </c>
      <c r="BV42" s="2">
        <v>44270.586793981478</v>
      </c>
    </row>
    <row r="43" spans="1:74" x14ac:dyDescent="0.25">
      <c r="A43" t="s">
        <v>203</v>
      </c>
      <c r="B43" t="s">
        <v>8868</v>
      </c>
      <c r="C43">
        <v>1261</v>
      </c>
      <c r="D43" t="s">
        <v>221</v>
      </c>
      <c r="E43" t="s">
        <v>222</v>
      </c>
      <c r="F43">
        <v>47780</v>
      </c>
      <c r="G43" t="s">
        <v>223</v>
      </c>
      <c r="H43" t="s">
        <v>76</v>
      </c>
      <c r="I43">
        <v>1469</v>
      </c>
      <c r="J43">
        <v>2020</v>
      </c>
      <c r="K43">
        <v>66</v>
      </c>
      <c r="L43" t="s">
        <v>77</v>
      </c>
      <c r="M43" t="s">
        <v>223</v>
      </c>
      <c r="N43" t="s">
        <v>224</v>
      </c>
      <c r="O43" t="s">
        <v>207</v>
      </c>
      <c r="P43" t="s">
        <v>236</v>
      </c>
      <c r="S43">
        <v>23817</v>
      </c>
      <c r="T43" t="s">
        <v>236</v>
      </c>
      <c r="U43">
        <v>4297</v>
      </c>
      <c r="W43" t="s">
        <v>8861</v>
      </c>
      <c r="X43" t="s">
        <v>8861</v>
      </c>
      <c r="Y43" t="s">
        <v>227</v>
      </c>
      <c r="Z43" t="s">
        <v>83</v>
      </c>
      <c r="AD43" t="s">
        <v>228</v>
      </c>
      <c r="AE43" t="s">
        <v>228</v>
      </c>
      <c r="AF43" t="s">
        <v>85</v>
      </c>
      <c r="AG43">
        <v>25000</v>
      </c>
      <c r="AH43" s="2">
        <v>43906.59642361111</v>
      </c>
      <c r="AI43" s="2">
        <v>43907.787060185183</v>
      </c>
      <c r="AJ43" s="2">
        <v>43908.553854166668</v>
      </c>
      <c r="AM43" t="s">
        <v>87</v>
      </c>
      <c r="AR43" t="s">
        <v>87</v>
      </c>
      <c r="AU43">
        <v>25000</v>
      </c>
      <c r="AW43">
        <v>25000</v>
      </c>
      <c r="AX43" s="3">
        <v>25000</v>
      </c>
      <c r="AY43" s="3">
        <v>25000</v>
      </c>
      <c r="AZ43">
        <v>25000</v>
      </c>
      <c r="BA43" s="3">
        <v>0</v>
      </c>
      <c r="BB43" t="s">
        <v>88</v>
      </c>
      <c r="BC43" s="2">
        <v>44056.354166666664</v>
      </c>
      <c r="BV43" s="2">
        <v>44270.586793981478</v>
      </c>
    </row>
    <row r="44" spans="1:74" x14ac:dyDescent="0.25">
      <c r="A44" t="s">
        <v>203</v>
      </c>
      <c r="B44" t="s">
        <v>8868</v>
      </c>
      <c r="C44">
        <v>1261</v>
      </c>
      <c r="D44" t="s">
        <v>221</v>
      </c>
      <c r="E44" t="s">
        <v>222</v>
      </c>
      <c r="F44">
        <v>45334</v>
      </c>
      <c r="G44" t="s">
        <v>223</v>
      </c>
      <c r="H44" t="s">
        <v>76</v>
      </c>
      <c r="I44">
        <v>1472</v>
      </c>
      <c r="J44">
        <v>2020</v>
      </c>
      <c r="K44">
        <v>6</v>
      </c>
      <c r="L44" t="s">
        <v>77</v>
      </c>
      <c r="M44" t="s">
        <v>223</v>
      </c>
      <c r="N44" t="s">
        <v>224</v>
      </c>
      <c r="O44" t="s">
        <v>237</v>
      </c>
      <c r="P44" t="s">
        <v>238</v>
      </c>
      <c r="S44">
        <v>54356</v>
      </c>
      <c r="T44" t="s">
        <v>238</v>
      </c>
      <c r="U44">
        <v>4297</v>
      </c>
      <c r="W44" t="s">
        <v>8861</v>
      </c>
      <c r="X44" t="s">
        <v>8861</v>
      </c>
      <c r="Y44" t="s">
        <v>227</v>
      </c>
      <c r="Z44" t="s">
        <v>83</v>
      </c>
      <c r="AD44" t="s">
        <v>228</v>
      </c>
      <c r="AE44" t="s">
        <v>228</v>
      </c>
      <c r="AF44" t="s">
        <v>85</v>
      </c>
      <c r="AG44">
        <v>50000</v>
      </c>
      <c r="AH44" s="2">
        <v>43902.468449074076</v>
      </c>
      <c r="AI44" s="2">
        <v>43903.729467592595</v>
      </c>
      <c r="AJ44" s="2">
        <v>43903.738298611112</v>
      </c>
      <c r="AM44" t="s">
        <v>87</v>
      </c>
      <c r="AR44" t="s">
        <v>87</v>
      </c>
      <c r="AU44">
        <v>50000</v>
      </c>
      <c r="AW44">
        <v>50000</v>
      </c>
      <c r="AX44" s="3">
        <v>50000</v>
      </c>
      <c r="AY44" s="3">
        <v>50000</v>
      </c>
      <c r="AZ44">
        <v>50000</v>
      </c>
      <c r="BA44" s="3">
        <v>0</v>
      </c>
      <c r="BB44" t="s">
        <v>88</v>
      </c>
      <c r="BC44" s="2">
        <v>44056.354166666664</v>
      </c>
      <c r="BV44" s="2">
        <v>44270.586793981478</v>
      </c>
    </row>
    <row r="45" spans="1:74" x14ac:dyDescent="0.25">
      <c r="A45" t="s">
        <v>203</v>
      </c>
      <c r="B45" t="s">
        <v>8868</v>
      </c>
      <c r="C45">
        <v>1261</v>
      </c>
      <c r="D45" t="s">
        <v>221</v>
      </c>
      <c r="E45" t="s">
        <v>222</v>
      </c>
      <c r="F45">
        <v>45349</v>
      </c>
      <c r="G45" t="s">
        <v>223</v>
      </c>
      <c r="H45" t="s">
        <v>76</v>
      </c>
      <c r="I45">
        <v>1472</v>
      </c>
      <c r="J45">
        <v>2020</v>
      </c>
      <c r="K45">
        <v>14</v>
      </c>
      <c r="L45" t="s">
        <v>77</v>
      </c>
      <c r="M45" t="s">
        <v>223</v>
      </c>
      <c r="N45" t="s">
        <v>224</v>
      </c>
      <c r="O45" t="s">
        <v>239</v>
      </c>
      <c r="P45" t="s">
        <v>240</v>
      </c>
      <c r="S45">
        <v>9229</v>
      </c>
      <c r="T45" t="s">
        <v>240</v>
      </c>
      <c r="U45">
        <v>4297</v>
      </c>
      <c r="W45" t="s">
        <v>8861</v>
      </c>
      <c r="X45" t="s">
        <v>8861</v>
      </c>
      <c r="Y45" t="s">
        <v>227</v>
      </c>
      <c r="Z45" t="s">
        <v>83</v>
      </c>
      <c r="AD45" t="s">
        <v>241</v>
      </c>
      <c r="AE45" t="s">
        <v>241</v>
      </c>
      <c r="AF45" t="s">
        <v>85</v>
      </c>
      <c r="AG45">
        <v>22000</v>
      </c>
      <c r="AH45" s="2">
        <v>43902.486851851849</v>
      </c>
      <c r="AI45" s="2">
        <v>43903.729467592595</v>
      </c>
      <c r="AJ45" s="2">
        <v>43903.738298611112</v>
      </c>
      <c r="AM45" t="s">
        <v>87</v>
      </c>
      <c r="AR45" t="s">
        <v>87</v>
      </c>
      <c r="AU45">
        <v>22000</v>
      </c>
      <c r="AW45">
        <v>22000</v>
      </c>
      <c r="AX45" s="3">
        <v>22000</v>
      </c>
      <c r="AY45" s="3">
        <v>22000</v>
      </c>
      <c r="AZ45">
        <v>22000</v>
      </c>
      <c r="BA45" s="3">
        <v>0</v>
      </c>
      <c r="BB45" t="s">
        <v>88</v>
      </c>
      <c r="BC45" s="2">
        <v>44056.354166666664</v>
      </c>
      <c r="BV45" s="2">
        <v>44270.586793981478</v>
      </c>
    </row>
    <row r="46" spans="1:74" x14ac:dyDescent="0.25">
      <c r="A46" t="s">
        <v>203</v>
      </c>
      <c r="B46" t="s">
        <v>8868</v>
      </c>
      <c r="C46">
        <v>1261</v>
      </c>
      <c r="D46" t="s">
        <v>221</v>
      </c>
      <c r="E46" t="s">
        <v>222</v>
      </c>
      <c r="F46">
        <v>45543</v>
      </c>
      <c r="G46" t="s">
        <v>223</v>
      </c>
      <c r="H46" t="s">
        <v>76</v>
      </c>
      <c r="I46">
        <v>1472</v>
      </c>
      <c r="J46">
        <v>2020</v>
      </c>
      <c r="K46">
        <v>16</v>
      </c>
      <c r="L46" t="s">
        <v>77</v>
      </c>
      <c r="M46" t="s">
        <v>223</v>
      </c>
      <c r="N46" t="s">
        <v>224</v>
      </c>
      <c r="O46" t="s">
        <v>177</v>
      </c>
      <c r="P46" t="s">
        <v>242</v>
      </c>
      <c r="S46">
        <v>307718</v>
      </c>
      <c r="T46" t="s">
        <v>242</v>
      </c>
      <c r="U46">
        <v>4297</v>
      </c>
      <c r="W46" t="s">
        <v>8861</v>
      </c>
      <c r="X46" t="s">
        <v>8861</v>
      </c>
      <c r="Y46" t="s">
        <v>227</v>
      </c>
      <c r="Z46" t="s">
        <v>83</v>
      </c>
      <c r="AD46" t="s">
        <v>228</v>
      </c>
      <c r="AE46" t="s">
        <v>228</v>
      </c>
      <c r="AF46" t="s">
        <v>85</v>
      </c>
      <c r="AG46">
        <v>50000</v>
      </c>
      <c r="AH46" s="2">
        <v>43902.600613425922</v>
      </c>
      <c r="AI46" s="2">
        <v>43903.744444444441</v>
      </c>
      <c r="AJ46" s="2">
        <v>43903.752696759257</v>
      </c>
      <c r="AM46" t="s">
        <v>87</v>
      </c>
      <c r="AR46" t="s">
        <v>87</v>
      </c>
      <c r="AU46">
        <v>50000</v>
      </c>
      <c r="AW46">
        <v>50000</v>
      </c>
      <c r="AX46" s="3">
        <v>50000</v>
      </c>
      <c r="AY46" s="3">
        <v>50000</v>
      </c>
      <c r="AZ46">
        <v>50000</v>
      </c>
      <c r="BA46" s="3">
        <v>0</v>
      </c>
      <c r="BB46" t="s">
        <v>88</v>
      </c>
      <c r="BC46" s="2">
        <v>44056.354166666664</v>
      </c>
      <c r="BV46" s="2">
        <v>44270.586793981478</v>
      </c>
    </row>
    <row r="47" spans="1:74" x14ac:dyDescent="0.25">
      <c r="A47" t="s">
        <v>203</v>
      </c>
      <c r="B47" t="s">
        <v>8868</v>
      </c>
      <c r="C47">
        <v>1261</v>
      </c>
      <c r="D47" t="s">
        <v>221</v>
      </c>
      <c r="E47" t="s">
        <v>222</v>
      </c>
      <c r="F47">
        <v>45555</v>
      </c>
      <c r="G47" t="s">
        <v>223</v>
      </c>
      <c r="H47" t="s">
        <v>76</v>
      </c>
      <c r="I47">
        <v>1472</v>
      </c>
      <c r="J47">
        <v>2020</v>
      </c>
      <c r="K47">
        <v>17</v>
      </c>
      <c r="L47" t="s">
        <v>77</v>
      </c>
      <c r="M47" t="s">
        <v>223</v>
      </c>
      <c r="N47" t="s">
        <v>224</v>
      </c>
      <c r="O47" t="s">
        <v>243</v>
      </c>
      <c r="P47" t="s">
        <v>244</v>
      </c>
      <c r="S47">
        <v>307726</v>
      </c>
      <c r="T47" t="s">
        <v>244</v>
      </c>
      <c r="U47">
        <v>4297</v>
      </c>
      <c r="W47" t="s">
        <v>8861</v>
      </c>
      <c r="X47" t="s">
        <v>8861</v>
      </c>
      <c r="Y47" t="s">
        <v>227</v>
      </c>
      <c r="Z47" t="s">
        <v>83</v>
      </c>
      <c r="AD47" t="s">
        <v>228</v>
      </c>
      <c r="AE47" t="s">
        <v>228</v>
      </c>
      <c r="AF47" t="s">
        <v>85</v>
      </c>
      <c r="AG47">
        <v>50000</v>
      </c>
      <c r="AH47" s="2">
        <v>43902.602407407408</v>
      </c>
      <c r="AI47" s="2">
        <v>43903.744432870371</v>
      </c>
      <c r="AJ47" s="2">
        <v>43903.752685185187</v>
      </c>
      <c r="AM47" t="s">
        <v>87</v>
      </c>
      <c r="AR47" t="s">
        <v>87</v>
      </c>
      <c r="AU47">
        <v>50000</v>
      </c>
      <c r="AW47">
        <v>50000</v>
      </c>
      <c r="AX47" s="3">
        <v>50000</v>
      </c>
      <c r="AY47" s="3">
        <v>50000</v>
      </c>
      <c r="AZ47">
        <v>50000</v>
      </c>
      <c r="BA47" s="3">
        <v>0</v>
      </c>
      <c r="BB47" t="s">
        <v>88</v>
      </c>
      <c r="BC47" s="2">
        <v>44056.354166666664</v>
      </c>
      <c r="BV47" s="2">
        <v>44270.586793981478</v>
      </c>
    </row>
    <row r="48" spans="1:74" x14ac:dyDescent="0.25">
      <c r="A48" t="s">
        <v>203</v>
      </c>
      <c r="B48" t="s">
        <v>8868</v>
      </c>
      <c r="C48">
        <v>1261</v>
      </c>
      <c r="D48" t="s">
        <v>221</v>
      </c>
      <c r="E48" t="s">
        <v>222</v>
      </c>
      <c r="F48">
        <v>45569</v>
      </c>
      <c r="G48" t="s">
        <v>223</v>
      </c>
      <c r="H48" t="s">
        <v>76</v>
      </c>
      <c r="I48">
        <v>1472</v>
      </c>
      <c r="J48">
        <v>2020</v>
      </c>
      <c r="K48">
        <v>18</v>
      </c>
      <c r="L48" t="s">
        <v>77</v>
      </c>
      <c r="M48" t="s">
        <v>223</v>
      </c>
      <c r="N48" t="s">
        <v>224</v>
      </c>
      <c r="O48" t="s">
        <v>245</v>
      </c>
      <c r="P48" t="s">
        <v>246</v>
      </c>
      <c r="S48">
        <v>129208</v>
      </c>
      <c r="T48" t="s">
        <v>246</v>
      </c>
      <c r="U48">
        <v>4297</v>
      </c>
      <c r="W48" t="s">
        <v>8861</v>
      </c>
      <c r="X48" t="s">
        <v>8861</v>
      </c>
      <c r="Y48" t="s">
        <v>227</v>
      </c>
      <c r="Z48" t="s">
        <v>83</v>
      </c>
      <c r="AD48" t="s">
        <v>228</v>
      </c>
      <c r="AE48" t="s">
        <v>228</v>
      </c>
      <c r="AF48" t="s">
        <v>85</v>
      </c>
      <c r="AG48">
        <v>50000</v>
      </c>
      <c r="AH48" s="2">
        <v>43902.606724537036</v>
      </c>
      <c r="AI48" s="2">
        <v>43903.744432870371</v>
      </c>
      <c r="AJ48" s="2">
        <v>43903.752685185187</v>
      </c>
      <c r="AM48" t="s">
        <v>87</v>
      </c>
      <c r="AR48" t="s">
        <v>87</v>
      </c>
      <c r="AU48">
        <v>50000</v>
      </c>
      <c r="AW48">
        <v>50000</v>
      </c>
      <c r="AX48" s="3">
        <v>50000</v>
      </c>
      <c r="AY48" s="3">
        <v>50000</v>
      </c>
      <c r="AZ48">
        <v>50000</v>
      </c>
      <c r="BA48" s="3">
        <v>0</v>
      </c>
      <c r="BB48" t="s">
        <v>88</v>
      </c>
      <c r="BC48" s="2">
        <v>44056.354166666664</v>
      </c>
      <c r="BV48" s="2">
        <v>44270.586793981478</v>
      </c>
    </row>
    <row r="49" spans="1:74" x14ac:dyDescent="0.25">
      <c r="A49" t="s">
        <v>203</v>
      </c>
      <c r="B49" t="s">
        <v>8868</v>
      </c>
      <c r="C49">
        <v>1261</v>
      </c>
      <c r="D49" t="s">
        <v>221</v>
      </c>
      <c r="E49" t="s">
        <v>222</v>
      </c>
      <c r="F49">
        <v>45868</v>
      </c>
      <c r="G49" t="s">
        <v>223</v>
      </c>
      <c r="H49" t="s">
        <v>76</v>
      </c>
      <c r="I49">
        <v>1472</v>
      </c>
      <c r="J49">
        <v>2020</v>
      </c>
      <c r="K49">
        <v>36</v>
      </c>
      <c r="L49" t="s">
        <v>77</v>
      </c>
      <c r="M49" t="s">
        <v>223</v>
      </c>
      <c r="N49" t="s">
        <v>224</v>
      </c>
      <c r="O49" t="s">
        <v>247</v>
      </c>
      <c r="P49" t="s">
        <v>248</v>
      </c>
      <c r="S49">
        <v>10251</v>
      </c>
      <c r="T49" t="s">
        <v>248</v>
      </c>
      <c r="U49">
        <v>4297</v>
      </c>
      <c r="W49" t="s">
        <v>8861</v>
      </c>
      <c r="X49" t="s">
        <v>8861</v>
      </c>
      <c r="Y49" t="s">
        <v>227</v>
      </c>
      <c r="Z49" t="s">
        <v>83</v>
      </c>
      <c r="AD49" t="s">
        <v>228</v>
      </c>
      <c r="AE49" t="s">
        <v>228</v>
      </c>
      <c r="AF49" t="s">
        <v>85</v>
      </c>
      <c r="AG49">
        <v>38000</v>
      </c>
      <c r="AH49" s="2">
        <v>43902.715219907404</v>
      </c>
      <c r="AI49" s="2">
        <v>43903.749155092592</v>
      </c>
      <c r="AJ49" s="2">
        <v>43903.752685185187</v>
      </c>
      <c r="AM49" t="s">
        <v>87</v>
      </c>
      <c r="AR49" t="s">
        <v>87</v>
      </c>
      <c r="AU49">
        <v>38000</v>
      </c>
      <c r="AW49">
        <v>38000</v>
      </c>
      <c r="AX49" s="3">
        <v>38000</v>
      </c>
      <c r="AY49" s="3">
        <v>38000</v>
      </c>
      <c r="AZ49">
        <v>38000</v>
      </c>
      <c r="BA49" s="3">
        <v>0</v>
      </c>
      <c r="BB49" t="s">
        <v>88</v>
      </c>
      <c r="BC49" s="2">
        <v>44056.354166666664</v>
      </c>
      <c r="BV49" s="2">
        <v>44270.586793981478</v>
      </c>
    </row>
    <row r="50" spans="1:74" x14ac:dyDescent="0.25">
      <c r="A50" t="s">
        <v>203</v>
      </c>
      <c r="B50" t="s">
        <v>8868</v>
      </c>
      <c r="C50">
        <v>1261</v>
      </c>
      <c r="D50" t="s">
        <v>221</v>
      </c>
      <c r="E50" t="s">
        <v>222</v>
      </c>
      <c r="F50">
        <v>46075</v>
      </c>
      <c r="G50" t="s">
        <v>223</v>
      </c>
      <c r="H50" t="s">
        <v>76</v>
      </c>
      <c r="I50">
        <v>1472</v>
      </c>
      <c r="J50">
        <v>2020</v>
      </c>
      <c r="K50">
        <v>38</v>
      </c>
      <c r="L50" t="s">
        <v>77</v>
      </c>
      <c r="M50" t="s">
        <v>223</v>
      </c>
      <c r="N50" t="s">
        <v>224</v>
      </c>
      <c r="O50" t="s">
        <v>249</v>
      </c>
      <c r="P50" t="s">
        <v>250</v>
      </c>
      <c r="S50">
        <v>54771</v>
      </c>
      <c r="T50" t="s">
        <v>250</v>
      </c>
      <c r="U50">
        <v>4297</v>
      </c>
      <c r="W50" t="s">
        <v>8861</v>
      </c>
      <c r="X50" t="s">
        <v>8861</v>
      </c>
      <c r="Y50" t="s">
        <v>227</v>
      </c>
      <c r="Z50" t="s">
        <v>83</v>
      </c>
      <c r="AD50" t="s">
        <v>228</v>
      </c>
      <c r="AE50" t="s">
        <v>228</v>
      </c>
      <c r="AF50" t="s">
        <v>85</v>
      </c>
      <c r="AG50">
        <v>50000</v>
      </c>
      <c r="AH50" s="2">
        <v>43903.423900462964</v>
      </c>
      <c r="AI50" s="2">
        <v>43903.750763888886</v>
      </c>
      <c r="AJ50" s="2">
        <v>43903.752685185187</v>
      </c>
      <c r="AM50" t="s">
        <v>87</v>
      </c>
      <c r="AR50" t="s">
        <v>87</v>
      </c>
      <c r="AU50">
        <v>50000</v>
      </c>
      <c r="AW50">
        <v>50000</v>
      </c>
      <c r="AX50" s="3">
        <v>50000</v>
      </c>
      <c r="AY50" s="3">
        <v>50000</v>
      </c>
      <c r="AZ50">
        <v>50000</v>
      </c>
      <c r="BA50" s="3">
        <v>0</v>
      </c>
      <c r="BB50" t="s">
        <v>88</v>
      </c>
      <c r="BC50" s="2">
        <v>44056.354166666664</v>
      </c>
      <c r="BV50" s="2">
        <v>44270.586793981478</v>
      </c>
    </row>
    <row r="51" spans="1:74" x14ac:dyDescent="0.25">
      <c r="A51" t="s">
        <v>203</v>
      </c>
      <c r="B51" t="s">
        <v>8868</v>
      </c>
      <c r="C51">
        <v>4291</v>
      </c>
      <c r="D51" t="s">
        <v>73</v>
      </c>
      <c r="E51" t="s">
        <v>74</v>
      </c>
      <c r="F51">
        <v>46418</v>
      </c>
      <c r="G51" t="s">
        <v>75</v>
      </c>
      <c r="H51" t="s">
        <v>76</v>
      </c>
      <c r="I51">
        <v>1475</v>
      </c>
      <c r="J51">
        <v>2020</v>
      </c>
      <c r="K51">
        <v>43</v>
      </c>
      <c r="L51" t="s">
        <v>77</v>
      </c>
      <c r="M51" t="s">
        <v>75</v>
      </c>
      <c r="N51" t="s">
        <v>78</v>
      </c>
      <c r="O51" t="s">
        <v>251</v>
      </c>
      <c r="P51" t="s">
        <v>252</v>
      </c>
      <c r="Q51">
        <v>11275102000136</v>
      </c>
      <c r="R51" t="s">
        <v>92</v>
      </c>
      <c r="U51">
        <v>4463</v>
      </c>
      <c r="V51" t="s">
        <v>8861</v>
      </c>
      <c r="X51" t="s">
        <v>8861</v>
      </c>
      <c r="Y51" t="s">
        <v>253</v>
      </c>
      <c r="Z51" t="s">
        <v>93</v>
      </c>
      <c r="AE51" t="s">
        <v>94</v>
      </c>
      <c r="AF51" t="s">
        <v>85</v>
      </c>
      <c r="AG51">
        <v>100000</v>
      </c>
      <c r="AH51" s="2">
        <v>43903.636423611111</v>
      </c>
      <c r="AI51" s="2">
        <v>43906.471412037034</v>
      </c>
      <c r="AJ51" s="2">
        <v>43906.589421296296</v>
      </c>
      <c r="AM51" t="s">
        <v>87</v>
      </c>
      <c r="AR51" t="s">
        <v>87</v>
      </c>
      <c r="AU51">
        <v>100000</v>
      </c>
      <c r="AW51">
        <v>100000</v>
      </c>
      <c r="AX51" s="3">
        <v>100000</v>
      </c>
      <c r="AY51" s="3">
        <v>100000</v>
      </c>
      <c r="AZ51">
        <v>100000</v>
      </c>
      <c r="BA51" s="3">
        <v>0</v>
      </c>
      <c r="BB51" t="s">
        <v>88</v>
      </c>
      <c r="BC51" s="2">
        <v>44161.684282407405</v>
      </c>
      <c r="BQ51">
        <v>9249028</v>
      </c>
      <c r="BS51">
        <v>7110</v>
      </c>
      <c r="BT51" t="s">
        <v>89</v>
      </c>
      <c r="BU51" t="s">
        <v>89</v>
      </c>
      <c r="BV51" s="2">
        <v>44270.586793981478</v>
      </c>
    </row>
    <row r="52" spans="1:74" x14ac:dyDescent="0.25">
      <c r="A52" t="s">
        <v>203</v>
      </c>
      <c r="B52" t="s">
        <v>8868</v>
      </c>
      <c r="C52">
        <v>1481</v>
      </c>
      <c r="D52" t="s">
        <v>254</v>
      </c>
      <c r="E52" t="s">
        <v>255</v>
      </c>
      <c r="F52">
        <v>45613</v>
      </c>
      <c r="G52" t="s">
        <v>99</v>
      </c>
      <c r="H52" t="s">
        <v>76</v>
      </c>
      <c r="I52">
        <v>1502</v>
      </c>
      <c r="J52">
        <v>2020</v>
      </c>
      <c r="K52">
        <v>23</v>
      </c>
      <c r="L52" t="s">
        <v>77</v>
      </c>
      <c r="M52" t="s">
        <v>99</v>
      </c>
      <c r="N52" t="s">
        <v>78</v>
      </c>
      <c r="O52" t="s">
        <v>256</v>
      </c>
      <c r="P52" t="s">
        <v>257</v>
      </c>
      <c r="Q52">
        <v>18303222000149</v>
      </c>
      <c r="R52" t="s">
        <v>102</v>
      </c>
      <c r="U52">
        <v>2081</v>
      </c>
      <c r="Y52" t="s">
        <v>258</v>
      </c>
      <c r="Z52" t="s">
        <v>83</v>
      </c>
      <c r="AA52" t="s">
        <v>166</v>
      </c>
      <c r="AB52" t="s">
        <v>167</v>
      </c>
      <c r="AC52" t="s">
        <v>259</v>
      </c>
      <c r="AD52" t="s">
        <v>260</v>
      </c>
      <c r="AF52" t="s">
        <v>85</v>
      </c>
      <c r="AG52">
        <v>82000</v>
      </c>
      <c r="AH52" s="2">
        <v>43902.615497685183</v>
      </c>
      <c r="AI52" s="2">
        <v>43902.712627314817</v>
      </c>
      <c r="AJ52" s="2">
        <v>43902.758055555554</v>
      </c>
      <c r="AM52" t="s">
        <v>87</v>
      </c>
      <c r="AR52" t="s">
        <v>87</v>
      </c>
      <c r="AU52">
        <v>82000</v>
      </c>
      <c r="AX52" s="3">
        <v>82000</v>
      </c>
      <c r="AY52" s="3">
        <v>82000</v>
      </c>
      <c r="AZ52">
        <v>82000</v>
      </c>
      <c r="BA52" s="3">
        <v>0</v>
      </c>
      <c r="BB52" t="s">
        <v>88</v>
      </c>
      <c r="BC52" s="2">
        <v>43902.758043981485</v>
      </c>
      <c r="BD52" t="s">
        <v>261</v>
      </c>
      <c r="BE52">
        <v>2020</v>
      </c>
      <c r="BF52" t="s">
        <v>262</v>
      </c>
      <c r="BG52">
        <v>82000</v>
      </c>
      <c r="BH52" t="s">
        <v>263</v>
      </c>
      <c r="BI52">
        <v>2020</v>
      </c>
      <c r="BJ52" t="s">
        <v>264</v>
      </c>
      <c r="BK52">
        <v>82000</v>
      </c>
      <c r="BL52" s="2">
        <v>44007</v>
      </c>
      <c r="BM52" s="2">
        <v>44371</v>
      </c>
      <c r="BN52" t="s">
        <v>265</v>
      </c>
      <c r="BO52" t="s">
        <v>112</v>
      </c>
      <c r="BP52" t="s">
        <v>113</v>
      </c>
      <c r="BQ52">
        <v>9251220</v>
      </c>
      <c r="BR52" t="s">
        <v>264</v>
      </c>
      <c r="BV52" s="2">
        <v>44270.586793981478</v>
      </c>
    </row>
    <row r="53" spans="1:74" x14ac:dyDescent="0.25">
      <c r="A53" t="s">
        <v>203</v>
      </c>
      <c r="B53" t="s">
        <v>8868</v>
      </c>
      <c r="C53">
        <v>1261</v>
      </c>
      <c r="D53" t="s">
        <v>221</v>
      </c>
      <c r="E53" t="s">
        <v>222</v>
      </c>
      <c r="F53">
        <v>48611</v>
      </c>
      <c r="G53" t="s">
        <v>223</v>
      </c>
      <c r="H53" t="s">
        <v>76</v>
      </c>
      <c r="I53">
        <v>1515</v>
      </c>
      <c r="J53">
        <v>2020</v>
      </c>
      <c r="K53">
        <v>71</v>
      </c>
      <c r="L53" t="s">
        <v>77</v>
      </c>
      <c r="M53" t="s">
        <v>223</v>
      </c>
      <c r="N53" t="s">
        <v>224</v>
      </c>
      <c r="O53" t="s">
        <v>212</v>
      </c>
      <c r="P53" t="s">
        <v>266</v>
      </c>
      <c r="S53">
        <v>106127</v>
      </c>
      <c r="T53" t="s">
        <v>266</v>
      </c>
      <c r="U53">
        <v>4302</v>
      </c>
      <c r="W53" t="s">
        <v>8861</v>
      </c>
      <c r="X53" t="s">
        <v>8861</v>
      </c>
      <c r="Y53" t="s">
        <v>267</v>
      </c>
      <c r="Z53" t="s">
        <v>83</v>
      </c>
      <c r="AD53" t="s">
        <v>268</v>
      </c>
      <c r="AE53" t="s">
        <v>268</v>
      </c>
      <c r="AF53" t="s">
        <v>85</v>
      </c>
      <c r="AG53">
        <v>100000</v>
      </c>
      <c r="AH53" s="2">
        <v>43906.764386574076</v>
      </c>
      <c r="AI53" s="2">
        <v>43907.795115740744</v>
      </c>
      <c r="AJ53" s="2">
        <v>43908.553854166668</v>
      </c>
      <c r="AM53" t="s">
        <v>87</v>
      </c>
      <c r="AR53" t="s">
        <v>87</v>
      </c>
      <c r="AU53">
        <v>100000</v>
      </c>
      <c r="AW53">
        <v>100000</v>
      </c>
      <c r="AX53" s="3">
        <v>100000</v>
      </c>
      <c r="AY53" s="3">
        <v>100000</v>
      </c>
      <c r="AZ53">
        <v>0</v>
      </c>
      <c r="BA53" s="3">
        <v>100000</v>
      </c>
      <c r="BB53" t="s">
        <v>88</v>
      </c>
      <c r="BC53" s="2">
        <v>44056.354166666664</v>
      </c>
      <c r="BV53" s="2">
        <v>44270.586793981478</v>
      </c>
    </row>
    <row r="54" spans="1:74" x14ac:dyDescent="0.25">
      <c r="A54" t="s">
        <v>203</v>
      </c>
      <c r="B54" t="s">
        <v>8868</v>
      </c>
      <c r="C54">
        <v>1491</v>
      </c>
      <c r="D54" t="s">
        <v>97</v>
      </c>
      <c r="E54" t="s">
        <v>98</v>
      </c>
      <c r="F54">
        <v>45338</v>
      </c>
      <c r="G54" t="s">
        <v>269</v>
      </c>
      <c r="H54" t="s">
        <v>76</v>
      </c>
      <c r="I54">
        <v>1550</v>
      </c>
      <c r="J54">
        <v>2020</v>
      </c>
      <c r="K54">
        <v>5</v>
      </c>
      <c r="L54" t="s">
        <v>77</v>
      </c>
      <c r="M54" t="s">
        <v>269</v>
      </c>
      <c r="N54" t="s">
        <v>78</v>
      </c>
      <c r="O54" t="s">
        <v>204</v>
      </c>
      <c r="P54" t="s">
        <v>270</v>
      </c>
      <c r="Q54">
        <v>18348722000105</v>
      </c>
      <c r="R54" t="s">
        <v>102</v>
      </c>
      <c r="U54">
        <v>2090</v>
      </c>
      <c r="Y54" t="s">
        <v>271</v>
      </c>
      <c r="Z54" t="s">
        <v>83</v>
      </c>
      <c r="AF54" t="s">
        <v>85</v>
      </c>
      <c r="AG54">
        <v>100000</v>
      </c>
      <c r="AH54" s="2">
        <v>43902.47320601852</v>
      </c>
      <c r="AI54" s="2">
        <v>43906.748969907407</v>
      </c>
      <c r="AJ54" s="2">
        <v>43906.751979166664</v>
      </c>
      <c r="AM54" t="s">
        <v>87</v>
      </c>
      <c r="AR54" t="s">
        <v>87</v>
      </c>
      <c r="AU54">
        <v>100000</v>
      </c>
      <c r="AW54">
        <v>100000</v>
      </c>
      <c r="AX54" s="3">
        <v>100000</v>
      </c>
      <c r="AY54" s="3">
        <v>100000</v>
      </c>
      <c r="AZ54">
        <v>100000</v>
      </c>
      <c r="BA54" s="3">
        <v>0</v>
      </c>
      <c r="BB54" t="s">
        <v>88</v>
      </c>
      <c r="BC54" s="2">
        <v>44056.354166666664</v>
      </c>
      <c r="BQ54">
        <v>9247220</v>
      </c>
      <c r="BS54" t="s">
        <v>272</v>
      </c>
      <c r="BV54" s="2">
        <v>44270.586793981478</v>
      </c>
    </row>
    <row r="55" spans="1:74" x14ac:dyDescent="0.25">
      <c r="A55" t="s">
        <v>203</v>
      </c>
      <c r="B55" t="s">
        <v>8868</v>
      </c>
      <c r="C55">
        <v>1491</v>
      </c>
      <c r="D55" t="s">
        <v>97</v>
      </c>
      <c r="E55" t="s">
        <v>98</v>
      </c>
      <c r="F55">
        <v>45700</v>
      </c>
      <c r="G55" t="s">
        <v>269</v>
      </c>
      <c r="H55" t="s">
        <v>76</v>
      </c>
      <c r="I55">
        <v>1550</v>
      </c>
      <c r="J55">
        <v>2020</v>
      </c>
      <c r="K55">
        <v>26</v>
      </c>
      <c r="L55" t="s">
        <v>77</v>
      </c>
      <c r="M55" t="s">
        <v>269</v>
      </c>
      <c r="N55" t="s">
        <v>78</v>
      </c>
      <c r="O55" t="s">
        <v>207</v>
      </c>
      <c r="P55" t="s">
        <v>273</v>
      </c>
      <c r="Q55">
        <v>17754136000190</v>
      </c>
      <c r="R55" t="s">
        <v>102</v>
      </c>
      <c r="U55">
        <v>2090</v>
      </c>
      <c r="Y55" t="s">
        <v>271</v>
      </c>
      <c r="Z55" t="s">
        <v>83</v>
      </c>
      <c r="AF55" t="s">
        <v>85</v>
      </c>
      <c r="AG55">
        <v>100000</v>
      </c>
      <c r="AH55" s="2">
        <v>43902.640474537038</v>
      </c>
      <c r="AI55" s="2">
        <v>43906.748969907407</v>
      </c>
      <c r="AJ55" s="2">
        <v>43906.75199074074</v>
      </c>
      <c r="AM55" t="s">
        <v>87</v>
      </c>
      <c r="AR55" t="s">
        <v>87</v>
      </c>
      <c r="AU55">
        <v>100000</v>
      </c>
      <c r="AW55">
        <v>100000</v>
      </c>
      <c r="AX55" s="3">
        <v>100000</v>
      </c>
      <c r="AY55" s="3">
        <v>100000</v>
      </c>
      <c r="AZ55">
        <v>100000</v>
      </c>
      <c r="BA55" s="3">
        <v>0</v>
      </c>
      <c r="BB55" t="s">
        <v>88</v>
      </c>
      <c r="BC55" s="2">
        <v>44056.354166666664</v>
      </c>
      <c r="BQ55">
        <v>9247221</v>
      </c>
      <c r="BS55" t="s">
        <v>272</v>
      </c>
      <c r="BV55" s="2">
        <v>44270.586793981478</v>
      </c>
    </row>
    <row r="56" spans="1:74" x14ac:dyDescent="0.25">
      <c r="A56" t="s">
        <v>203</v>
      </c>
      <c r="B56" t="s">
        <v>8868</v>
      </c>
      <c r="C56">
        <v>1491</v>
      </c>
      <c r="D56" t="s">
        <v>97</v>
      </c>
      <c r="E56" t="s">
        <v>98</v>
      </c>
      <c r="F56">
        <v>45765</v>
      </c>
      <c r="G56" t="s">
        <v>269</v>
      </c>
      <c r="H56" t="s">
        <v>76</v>
      </c>
      <c r="I56">
        <v>1550</v>
      </c>
      <c r="J56">
        <v>2020</v>
      </c>
      <c r="K56">
        <v>7</v>
      </c>
      <c r="L56" t="s">
        <v>77</v>
      </c>
      <c r="M56" t="s">
        <v>269</v>
      </c>
      <c r="N56" t="s">
        <v>78</v>
      </c>
      <c r="O56" t="s">
        <v>197</v>
      </c>
      <c r="P56" t="s">
        <v>274</v>
      </c>
      <c r="Q56">
        <v>18295295000136</v>
      </c>
      <c r="R56" t="s">
        <v>102</v>
      </c>
      <c r="U56">
        <v>2090</v>
      </c>
      <c r="Y56" t="s">
        <v>271</v>
      </c>
      <c r="Z56" t="s">
        <v>83</v>
      </c>
      <c r="AF56" t="s">
        <v>85</v>
      </c>
      <c r="AG56">
        <v>150000</v>
      </c>
      <c r="AH56" s="2">
        <v>43902.657013888886</v>
      </c>
      <c r="AI56" s="2">
        <v>43906.748969907407</v>
      </c>
      <c r="AJ56" s="2">
        <v>43906.75199074074</v>
      </c>
      <c r="AM56" t="s">
        <v>87</v>
      </c>
      <c r="AR56" t="s">
        <v>87</v>
      </c>
      <c r="AU56">
        <v>150000</v>
      </c>
      <c r="AW56">
        <v>150000</v>
      </c>
      <c r="AX56" s="3">
        <v>150000</v>
      </c>
      <c r="AY56" s="3">
        <v>150000</v>
      </c>
      <c r="AZ56">
        <v>150000</v>
      </c>
      <c r="BA56" s="3">
        <v>0</v>
      </c>
      <c r="BB56" t="s">
        <v>88</v>
      </c>
      <c r="BC56" s="2">
        <v>44056.354166666664</v>
      </c>
      <c r="BQ56">
        <v>9247224</v>
      </c>
      <c r="BS56" t="s">
        <v>272</v>
      </c>
      <c r="BV56" s="2">
        <v>44270.586793981478</v>
      </c>
    </row>
    <row r="57" spans="1:74" x14ac:dyDescent="0.25">
      <c r="A57" t="s">
        <v>203</v>
      </c>
      <c r="B57" t="s">
        <v>8868</v>
      </c>
      <c r="C57">
        <v>1491</v>
      </c>
      <c r="D57" t="s">
        <v>97</v>
      </c>
      <c r="E57" t="s">
        <v>98</v>
      </c>
      <c r="F57">
        <v>45767</v>
      </c>
      <c r="G57" t="s">
        <v>269</v>
      </c>
      <c r="H57" t="s">
        <v>76</v>
      </c>
      <c r="I57">
        <v>1550</v>
      </c>
      <c r="J57">
        <v>2020</v>
      </c>
      <c r="K57">
        <v>28</v>
      </c>
      <c r="L57" t="s">
        <v>77</v>
      </c>
      <c r="M57" t="s">
        <v>269</v>
      </c>
      <c r="N57" t="s">
        <v>78</v>
      </c>
      <c r="O57" t="s">
        <v>275</v>
      </c>
      <c r="P57" t="s">
        <v>276</v>
      </c>
      <c r="Q57">
        <v>18008193000192</v>
      </c>
      <c r="R57" t="s">
        <v>102</v>
      </c>
      <c r="U57">
        <v>2090</v>
      </c>
      <c r="Y57" t="s">
        <v>271</v>
      </c>
      <c r="Z57" t="s">
        <v>83</v>
      </c>
      <c r="AF57" t="s">
        <v>85</v>
      </c>
      <c r="AG57">
        <v>100000</v>
      </c>
      <c r="AH57" s="2">
        <v>43902.657465277778</v>
      </c>
      <c r="AI57" s="2">
        <v>43906.748969907407</v>
      </c>
      <c r="AJ57" s="2">
        <v>43906.75199074074</v>
      </c>
      <c r="AM57" t="s">
        <v>87</v>
      </c>
      <c r="AR57" t="s">
        <v>87</v>
      </c>
      <c r="AU57">
        <v>100000</v>
      </c>
      <c r="AW57">
        <v>100000</v>
      </c>
      <c r="AX57" s="3">
        <v>100000</v>
      </c>
      <c r="AY57" s="3">
        <v>100000</v>
      </c>
      <c r="AZ57">
        <v>100000</v>
      </c>
      <c r="BA57" s="3">
        <v>0</v>
      </c>
      <c r="BB57" t="s">
        <v>88</v>
      </c>
      <c r="BC57" s="2">
        <v>44056.354166666664</v>
      </c>
      <c r="BQ57">
        <v>9247225</v>
      </c>
      <c r="BS57" t="s">
        <v>272</v>
      </c>
      <c r="BV57" s="2">
        <v>44270.586793981478</v>
      </c>
    </row>
    <row r="58" spans="1:74" x14ac:dyDescent="0.25">
      <c r="A58" t="s">
        <v>203</v>
      </c>
      <c r="B58" t="s">
        <v>8868</v>
      </c>
      <c r="C58">
        <v>1491</v>
      </c>
      <c r="D58" t="s">
        <v>97</v>
      </c>
      <c r="E58" t="s">
        <v>98</v>
      </c>
      <c r="F58">
        <v>45769</v>
      </c>
      <c r="G58" t="s">
        <v>269</v>
      </c>
      <c r="H58" t="s">
        <v>76</v>
      </c>
      <c r="I58">
        <v>1550</v>
      </c>
      <c r="J58">
        <v>2020</v>
      </c>
      <c r="K58">
        <v>29</v>
      </c>
      <c r="L58" t="s">
        <v>77</v>
      </c>
      <c r="M58" t="s">
        <v>269</v>
      </c>
      <c r="N58" t="s">
        <v>78</v>
      </c>
      <c r="O58" t="s">
        <v>209</v>
      </c>
      <c r="P58" t="s">
        <v>277</v>
      </c>
      <c r="Q58">
        <v>18303206000156</v>
      </c>
      <c r="R58" t="s">
        <v>102</v>
      </c>
      <c r="U58">
        <v>2090</v>
      </c>
      <c r="Y58" t="s">
        <v>271</v>
      </c>
      <c r="Z58" t="s">
        <v>83</v>
      </c>
      <c r="AF58" t="s">
        <v>85</v>
      </c>
      <c r="AG58">
        <v>100000</v>
      </c>
      <c r="AH58" s="2">
        <v>43902.658067129632</v>
      </c>
      <c r="AI58" s="2">
        <v>43906.748969907407</v>
      </c>
      <c r="AJ58" s="2">
        <v>43906.752002314817</v>
      </c>
      <c r="AM58" t="s">
        <v>87</v>
      </c>
      <c r="AR58" t="s">
        <v>87</v>
      </c>
      <c r="AU58">
        <v>100000</v>
      </c>
      <c r="AW58">
        <v>100000</v>
      </c>
      <c r="AX58" s="3">
        <v>100000</v>
      </c>
      <c r="AY58" s="3">
        <v>100000</v>
      </c>
      <c r="AZ58">
        <v>100000</v>
      </c>
      <c r="BA58" s="3">
        <v>0</v>
      </c>
      <c r="BB58" t="s">
        <v>88</v>
      </c>
      <c r="BC58" s="2">
        <v>44056.354166666664</v>
      </c>
      <c r="BQ58">
        <v>9247223</v>
      </c>
      <c r="BS58" t="s">
        <v>272</v>
      </c>
      <c r="BV58" s="2">
        <v>44270.586793981478</v>
      </c>
    </row>
    <row r="59" spans="1:74" x14ac:dyDescent="0.25">
      <c r="A59" t="s">
        <v>203</v>
      </c>
      <c r="B59" t="s">
        <v>8868</v>
      </c>
      <c r="C59">
        <v>1491</v>
      </c>
      <c r="D59" t="s">
        <v>97</v>
      </c>
      <c r="E59" t="s">
        <v>98</v>
      </c>
      <c r="F59">
        <v>45863</v>
      </c>
      <c r="G59" t="s">
        <v>269</v>
      </c>
      <c r="H59" t="s">
        <v>76</v>
      </c>
      <c r="I59">
        <v>1550</v>
      </c>
      <c r="J59">
        <v>2020</v>
      </c>
      <c r="K59">
        <v>35</v>
      </c>
      <c r="L59" t="s">
        <v>77</v>
      </c>
      <c r="M59" t="s">
        <v>269</v>
      </c>
      <c r="N59" t="s">
        <v>78</v>
      </c>
      <c r="O59" t="s">
        <v>247</v>
      </c>
      <c r="P59" t="s">
        <v>278</v>
      </c>
      <c r="Q59">
        <v>18312108000185</v>
      </c>
      <c r="R59" t="s">
        <v>102</v>
      </c>
      <c r="U59">
        <v>2090</v>
      </c>
      <c r="Y59" t="s">
        <v>271</v>
      </c>
      <c r="Z59" t="s">
        <v>83</v>
      </c>
      <c r="AF59" t="s">
        <v>85</v>
      </c>
      <c r="AG59">
        <v>35000</v>
      </c>
      <c r="AH59" s="2">
        <v>43902.712557870371</v>
      </c>
      <c r="AI59" s="2">
        <v>43906.748969907407</v>
      </c>
      <c r="AJ59" s="2">
        <v>43906.752002314817</v>
      </c>
      <c r="AM59" t="s">
        <v>87</v>
      </c>
      <c r="AR59" t="s">
        <v>87</v>
      </c>
      <c r="AU59">
        <v>35000</v>
      </c>
      <c r="AW59">
        <v>35000</v>
      </c>
      <c r="AX59" s="3">
        <v>35000</v>
      </c>
      <c r="AY59" s="3">
        <v>35000</v>
      </c>
      <c r="AZ59">
        <v>35000</v>
      </c>
      <c r="BA59" s="3">
        <v>0</v>
      </c>
      <c r="BB59" t="s">
        <v>88</v>
      </c>
      <c r="BC59" s="2">
        <v>44056.354166666664</v>
      </c>
      <c r="BQ59">
        <v>9247226</v>
      </c>
      <c r="BS59" t="s">
        <v>272</v>
      </c>
      <c r="BV59" s="2">
        <v>44270.586793981478</v>
      </c>
    </row>
    <row r="60" spans="1:74" x14ac:dyDescent="0.25">
      <c r="A60" t="s">
        <v>203</v>
      </c>
      <c r="B60" t="s">
        <v>8868</v>
      </c>
      <c r="C60">
        <v>1491</v>
      </c>
      <c r="D60" t="s">
        <v>97</v>
      </c>
      <c r="E60" t="s">
        <v>98</v>
      </c>
      <c r="F60">
        <v>46309</v>
      </c>
      <c r="G60" t="s">
        <v>269</v>
      </c>
      <c r="H60" t="s">
        <v>76</v>
      </c>
      <c r="I60">
        <v>1550</v>
      </c>
      <c r="J60">
        <v>2020</v>
      </c>
      <c r="K60">
        <v>2</v>
      </c>
      <c r="L60" t="s">
        <v>77</v>
      </c>
      <c r="M60" t="s">
        <v>269</v>
      </c>
      <c r="N60" t="s">
        <v>78</v>
      </c>
      <c r="O60" t="s">
        <v>279</v>
      </c>
      <c r="P60" t="s">
        <v>280</v>
      </c>
      <c r="Q60">
        <v>17935370000113</v>
      </c>
      <c r="R60" t="s">
        <v>102</v>
      </c>
      <c r="U60">
        <v>2090</v>
      </c>
      <c r="Y60" t="s">
        <v>271</v>
      </c>
      <c r="Z60" t="s">
        <v>83</v>
      </c>
      <c r="AF60" t="s">
        <v>85</v>
      </c>
      <c r="AG60">
        <v>250000</v>
      </c>
      <c r="AH60" s="2">
        <v>43903.595393518517</v>
      </c>
      <c r="AI60" s="2">
        <v>43906.748969907407</v>
      </c>
      <c r="AJ60" s="2">
        <v>43906.752002314817</v>
      </c>
      <c r="AM60" t="s">
        <v>87</v>
      </c>
      <c r="AR60" t="s">
        <v>87</v>
      </c>
      <c r="AU60">
        <v>250000</v>
      </c>
      <c r="AW60">
        <v>250000</v>
      </c>
      <c r="AX60" s="3">
        <v>250000</v>
      </c>
      <c r="AY60" s="3">
        <v>250000</v>
      </c>
      <c r="AZ60">
        <v>250000</v>
      </c>
      <c r="BA60" s="3">
        <v>0</v>
      </c>
      <c r="BB60" t="s">
        <v>88</v>
      </c>
      <c r="BC60" s="2">
        <v>44056.354166666664</v>
      </c>
      <c r="BQ60">
        <v>9247211</v>
      </c>
      <c r="BS60" t="s">
        <v>272</v>
      </c>
      <c r="BV60" s="2">
        <v>44270.586793981478</v>
      </c>
    </row>
    <row r="61" spans="1:74" x14ac:dyDescent="0.25">
      <c r="A61" t="s">
        <v>203</v>
      </c>
      <c r="B61" t="s">
        <v>8868</v>
      </c>
      <c r="C61">
        <v>1491</v>
      </c>
      <c r="D61" t="s">
        <v>97</v>
      </c>
      <c r="E61" t="s">
        <v>98</v>
      </c>
      <c r="F61">
        <v>47417</v>
      </c>
      <c r="G61" t="s">
        <v>269</v>
      </c>
      <c r="H61" t="s">
        <v>76</v>
      </c>
      <c r="I61">
        <v>1550</v>
      </c>
      <c r="J61">
        <v>2020</v>
      </c>
      <c r="K61">
        <v>54</v>
      </c>
      <c r="L61" t="s">
        <v>77</v>
      </c>
      <c r="M61" t="s">
        <v>269</v>
      </c>
      <c r="N61" t="s">
        <v>78</v>
      </c>
      <c r="O61" t="s">
        <v>281</v>
      </c>
      <c r="P61" t="s">
        <v>282</v>
      </c>
      <c r="Q61">
        <v>18301036000170</v>
      </c>
      <c r="R61" t="s">
        <v>102</v>
      </c>
      <c r="U61">
        <v>2090</v>
      </c>
      <c r="Y61" t="s">
        <v>271</v>
      </c>
      <c r="Z61" t="s">
        <v>83</v>
      </c>
      <c r="AF61" t="s">
        <v>85</v>
      </c>
      <c r="AG61">
        <v>100000</v>
      </c>
      <c r="AH61" s="2">
        <v>43906.478958333333</v>
      </c>
      <c r="AI61" s="2">
        <v>43906.74895833333</v>
      </c>
      <c r="AJ61" s="2">
        <v>43907.548263888886</v>
      </c>
      <c r="AM61" t="s">
        <v>87</v>
      </c>
      <c r="AR61" t="s">
        <v>87</v>
      </c>
      <c r="AU61">
        <v>100000</v>
      </c>
      <c r="AW61">
        <v>100000</v>
      </c>
      <c r="AX61" s="3">
        <v>100000</v>
      </c>
      <c r="AY61" s="3">
        <v>100000</v>
      </c>
      <c r="AZ61">
        <v>100000</v>
      </c>
      <c r="BA61" s="3">
        <v>0</v>
      </c>
      <c r="BB61" t="s">
        <v>88</v>
      </c>
      <c r="BC61" s="2">
        <v>44056.354166666664</v>
      </c>
      <c r="BQ61">
        <v>9247212</v>
      </c>
      <c r="BS61" t="s">
        <v>272</v>
      </c>
      <c r="BV61" s="2">
        <v>44270.586793981478</v>
      </c>
    </row>
    <row r="62" spans="1:74" x14ac:dyDescent="0.25">
      <c r="A62" t="s">
        <v>203</v>
      </c>
      <c r="B62" t="s">
        <v>8868</v>
      </c>
      <c r="C62">
        <v>1491</v>
      </c>
      <c r="D62" t="s">
        <v>97</v>
      </c>
      <c r="E62" t="s">
        <v>98</v>
      </c>
      <c r="F62">
        <v>47537</v>
      </c>
      <c r="G62" t="s">
        <v>269</v>
      </c>
      <c r="H62" t="s">
        <v>76</v>
      </c>
      <c r="I62">
        <v>1550</v>
      </c>
      <c r="J62">
        <v>2020</v>
      </c>
      <c r="K62">
        <v>57</v>
      </c>
      <c r="L62" t="s">
        <v>77</v>
      </c>
      <c r="M62" t="s">
        <v>269</v>
      </c>
      <c r="N62" t="s">
        <v>78</v>
      </c>
      <c r="O62" t="s">
        <v>251</v>
      </c>
      <c r="P62" t="s">
        <v>283</v>
      </c>
      <c r="Q62">
        <v>18303271000181</v>
      </c>
      <c r="R62" t="s">
        <v>102</v>
      </c>
      <c r="U62">
        <v>2090</v>
      </c>
      <c r="Y62" t="s">
        <v>271</v>
      </c>
      <c r="Z62" t="s">
        <v>83</v>
      </c>
      <c r="AF62" t="s">
        <v>85</v>
      </c>
      <c r="AG62">
        <v>35000</v>
      </c>
      <c r="AH62" s="2">
        <v>43906.52447916667</v>
      </c>
      <c r="AI62" s="2">
        <v>43906.74895833333</v>
      </c>
      <c r="AJ62" s="2">
        <v>43907.554976851854</v>
      </c>
      <c r="AM62" t="s">
        <v>87</v>
      </c>
      <c r="AR62" t="s">
        <v>87</v>
      </c>
      <c r="AU62">
        <v>35000</v>
      </c>
      <c r="AW62">
        <v>35000</v>
      </c>
      <c r="AX62" s="3">
        <v>35000</v>
      </c>
      <c r="AY62" s="3">
        <v>35000</v>
      </c>
      <c r="AZ62">
        <v>35000</v>
      </c>
      <c r="BA62" s="3">
        <v>0</v>
      </c>
      <c r="BB62" t="s">
        <v>88</v>
      </c>
      <c r="BC62" s="2">
        <v>44056.354166666664</v>
      </c>
      <c r="BQ62">
        <v>9247227</v>
      </c>
      <c r="BS62" t="s">
        <v>272</v>
      </c>
      <c r="BV62" s="2">
        <v>44270.586793981478</v>
      </c>
    </row>
    <row r="63" spans="1:74" x14ac:dyDescent="0.25">
      <c r="A63" t="s">
        <v>203</v>
      </c>
      <c r="B63" t="s">
        <v>8868</v>
      </c>
      <c r="C63">
        <v>1491</v>
      </c>
      <c r="D63" t="s">
        <v>97</v>
      </c>
      <c r="E63" t="s">
        <v>98</v>
      </c>
      <c r="F63">
        <v>47539</v>
      </c>
      <c r="G63" t="s">
        <v>269</v>
      </c>
      <c r="H63" t="s">
        <v>76</v>
      </c>
      <c r="I63">
        <v>1550</v>
      </c>
      <c r="J63">
        <v>2020</v>
      </c>
      <c r="K63">
        <v>58</v>
      </c>
      <c r="L63" t="s">
        <v>77</v>
      </c>
      <c r="M63" t="s">
        <v>269</v>
      </c>
      <c r="N63" t="s">
        <v>78</v>
      </c>
      <c r="O63" t="s">
        <v>251</v>
      </c>
      <c r="P63" t="s">
        <v>283</v>
      </c>
      <c r="Q63">
        <v>18303271000181</v>
      </c>
      <c r="R63" t="s">
        <v>102</v>
      </c>
      <c r="U63">
        <v>2090</v>
      </c>
      <c r="Y63" t="s">
        <v>271</v>
      </c>
      <c r="Z63" t="s">
        <v>83</v>
      </c>
      <c r="AF63" t="s">
        <v>85</v>
      </c>
      <c r="AG63">
        <v>35000</v>
      </c>
      <c r="AH63" s="2">
        <v>43906.524675925924</v>
      </c>
      <c r="AI63" s="2">
        <v>43906.749143518522</v>
      </c>
      <c r="AJ63" s="2">
        <v>43907.554976851854</v>
      </c>
      <c r="AM63" t="s">
        <v>87</v>
      </c>
      <c r="AR63" t="s">
        <v>87</v>
      </c>
      <c r="AU63">
        <v>35000</v>
      </c>
      <c r="AW63">
        <v>35000</v>
      </c>
      <c r="AX63" s="3">
        <v>35000</v>
      </c>
      <c r="AY63" s="3">
        <v>35000</v>
      </c>
      <c r="AZ63">
        <v>35000</v>
      </c>
      <c r="BA63" s="3">
        <v>0</v>
      </c>
      <c r="BB63" t="s">
        <v>88</v>
      </c>
      <c r="BC63" s="2">
        <v>44056.354166666664</v>
      </c>
      <c r="BQ63">
        <v>9247228</v>
      </c>
      <c r="BS63" t="s">
        <v>272</v>
      </c>
      <c r="BV63" s="2">
        <v>44270.586793981478</v>
      </c>
    </row>
    <row r="64" spans="1:74" x14ac:dyDescent="0.25">
      <c r="A64" t="s">
        <v>203</v>
      </c>
      <c r="B64" t="s">
        <v>8868</v>
      </c>
      <c r="C64">
        <v>1491</v>
      </c>
      <c r="D64" t="s">
        <v>97</v>
      </c>
      <c r="E64" t="s">
        <v>98</v>
      </c>
      <c r="F64">
        <v>48047</v>
      </c>
      <c r="G64" t="s">
        <v>269</v>
      </c>
      <c r="H64" t="s">
        <v>76</v>
      </c>
      <c r="I64">
        <v>1550</v>
      </c>
      <c r="J64">
        <v>2020</v>
      </c>
      <c r="K64">
        <v>1</v>
      </c>
      <c r="L64" t="s">
        <v>77</v>
      </c>
      <c r="M64" t="s">
        <v>269</v>
      </c>
      <c r="N64" t="s">
        <v>78</v>
      </c>
      <c r="O64" t="s">
        <v>284</v>
      </c>
      <c r="P64" t="s">
        <v>285</v>
      </c>
      <c r="Q64">
        <v>1612476000146</v>
      </c>
      <c r="R64" t="s">
        <v>102</v>
      </c>
      <c r="U64">
        <v>2090</v>
      </c>
      <c r="Y64" t="s">
        <v>271</v>
      </c>
      <c r="Z64" t="s">
        <v>83</v>
      </c>
      <c r="AF64" t="s">
        <v>85</v>
      </c>
      <c r="AG64">
        <v>907602</v>
      </c>
      <c r="AH64" s="2">
        <v>43906.672939814816</v>
      </c>
      <c r="AI64" s="2">
        <v>43906.749155092592</v>
      </c>
      <c r="AJ64" s="2">
        <v>43908.557962962965</v>
      </c>
      <c r="AM64" t="s">
        <v>87</v>
      </c>
      <c r="AR64" t="s">
        <v>87</v>
      </c>
      <c r="AU64">
        <v>907602</v>
      </c>
      <c r="AW64">
        <v>907602</v>
      </c>
      <c r="AX64" s="3">
        <v>907602</v>
      </c>
      <c r="AY64" s="3">
        <v>907602</v>
      </c>
      <c r="AZ64">
        <v>907602</v>
      </c>
      <c r="BA64" s="3">
        <v>0</v>
      </c>
      <c r="BB64" t="s">
        <v>88</v>
      </c>
      <c r="BC64" s="2">
        <v>44056.354166666664</v>
      </c>
      <c r="BQ64">
        <v>9247222</v>
      </c>
      <c r="BS64" t="s">
        <v>272</v>
      </c>
      <c r="BV64" s="2">
        <v>44270.586793981478</v>
      </c>
    </row>
    <row r="65" spans="1:74" x14ac:dyDescent="0.25">
      <c r="A65" t="s">
        <v>203</v>
      </c>
      <c r="B65" t="s">
        <v>8868</v>
      </c>
      <c r="C65">
        <v>4291</v>
      </c>
      <c r="D65" t="s">
        <v>73</v>
      </c>
      <c r="E65" t="s">
        <v>74</v>
      </c>
      <c r="F65">
        <v>45690</v>
      </c>
      <c r="G65" t="s">
        <v>75</v>
      </c>
      <c r="H65" t="s">
        <v>76</v>
      </c>
      <c r="I65">
        <v>1558</v>
      </c>
      <c r="J65">
        <v>2020</v>
      </c>
      <c r="K65">
        <v>25</v>
      </c>
      <c r="L65" t="s">
        <v>77</v>
      </c>
      <c r="M65" t="s">
        <v>75</v>
      </c>
      <c r="N65" t="s">
        <v>78</v>
      </c>
      <c r="O65" t="s">
        <v>207</v>
      </c>
      <c r="P65" t="s">
        <v>208</v>
      </c>
      <c r="Q65">
        <v>11291295000119</v>
      </c>
      <c r="R65" t="s">
        <v>92</v>
      </c>
      <c r="U65">
        <v>4463</v>
      </c>
      <c r="V65" t="s">
        <v>8861</v>
      </c>
      <c r="X65" t="s">
        <v>8861</v>
      </c>
      <c r="Y65" t="s">
        <v>253</v>
      </c>
      <c r="Z65" t="s">
        <v>93</v>
      </c>
      <c r="AE65" t="s">
        <v>94</v>
      </c>
      <c r="AF65" t="s">
        <v>85</v>
      </c>
      <c r="AG65">
        <v>100000</v>
      </c>
      <c r="AH65" s="2">
        <v>43902.639479166668</v>
      </c>
      <c r="AI65" s="2">
        <v>43903.577673611115</v>
      </c>
      <c r="AJ65" s="2">
        <v>43903.730150462965</v>
      </c>
      <c r="AM65" t="s">
        <v>87</v>
      </c>
      <c r="AR65" t="s">
        <v>87</v>
      </c>
      <c r="AU65">
        <v>100000</v>
      </c>
      <c r="AW65">
        <v>100000</v>
      </c>
      <c r="AX65" s="3">
        <v>100000</v>
      </c>
      <c r="AY65" s="3">
        <v>100000</v>
      </c>
      <c r="AZ65">
        <v>100000</v>
      </c>
      <c r="BA65" s="3">
        <v>0</v>
      </c>
      <c r="BB65" t="s">
        <v>88</v>
      </c>
      <c r="BC65" s="2">
        <v>44161.659687500003</v>
      </c>
      <c r="BQ65">
        <v>9248982</v>
      </c>
      <c r="BS65">
        <v>7110</v>
      </c>
      <c r="BT65" t="s">
        <v>89</v>
      </c>
      <c r="BU65" t="s">
        <v>89</v>
      </c>
      <c r="BV65" s="2">
        <v>44270.586793981478</v>
      </c>
    </row>
    <row r="66" spans="1:74" x14ac:dyDescent="0.25">
      <c r="A66" t="s">
        <v>203</v>
      </c>
      <c r="B66" t="s">
        <v>8868</v>
      </c>
      <c r="C66">
        <v>4291</v>
      </c>
      <c r="D66" t="s">
        <v>73</v>
      </c>
      <c r="E66" t="s">
        <v>74</v>
      </c>
      <c r="F66">
        <v>46334</v>
      </c>
      <c r="G66" t="s">
        <v>75</v>
      </c>
      <c r="H66" t="s">
        <v>76</v>
      </c>
      <c r="I66">
        <v>1580</v>
      </c>
      <c r="J66">
        <v>2020</v>
      </c>
      <c r="K66">
        <v>40</v>
      </c>
      <c r="L66" t="s">
        <v>77</v>
      </c>
      <c r="M66" t="s">
        <v>75</v>
      </c>
      <c r="N66" t="s">
        <v>78</v>
      </c>
      <c r="O66" t="s">
        <v>286</v>
      </c>
      <c r="P66" t="s">
        <v>287</v>
      </c>
      <c r="Q66">
        <v>11260914000108</v>
      </c>
      <c r="R66" t="s">
        <v>92</v>
      </c>
      <c r="U66">
        <v>4460</v>
      </c>
      <c r="V66" t="s">
        <v>8861</v>
      </c>
      <c r="X66" t="s">
        <v>8861</v>
      </c>
      <c r="Y66" t="s">
        <v>182</v>
      </c>
      <c r="Z66" t="s">
        <v>83</v>
      </c>
      <c r="AE66" t="s">
        <v>206</v>
      </c>
      <c r="AF66" t="s">
        <v>85</v>
      </c>
      <c r="AG66">
        <v>82000</v>
      </c>
      <c r="AH66" s="2">
        <v>43903.604837962965</v>
      </c>
      <c r="AI66" s="2">
        <v>43903.61010416667</v>
      </c>
      <c r="AJ66" s="2">
        <v>43903.730138888888</v>
      </c>
      <c r="AM66" t="s">
        <v>87</v>
      </c>
      <c r="AR66" t="s">
        <v>87</v>
      </c>
      <c r="AU66">
        <v>82000</v>
      </c>
      <c r="AW66">
        <v>82000</v>
      </c>
      <c r="AX66" s="3">
        <v>82000</v>
      </c>
      <c r="AY66" s="3">
        <v>82000</v>
      </c>
      <c r="AZ66">
        <v>82000</v>
      </c>
      <c r="BA66" s="3">
        <v>0</v>
      </c>
      <c r="BB66" t="s">
        <v>88</v>
      </c>
      <c r="BC66" s="2">
        <v>44056.354166666664</v>
      </c>
      <c r="BQ66">
        <v>9249498</v>
      </c>
      <c r="BS66">
        <v>7112</v>
      </c>
      <c r="BT66" t="s">
        <v>89</v>
      </c>
      <c r="BU66" t="s">
        <v>89</v>
      </c>
      <c r="BV66" s="2">
        <v>44270.586793981478</v>
      </c>
    </row>
    <row r="67" spans="1:74" x14ac:dyDescent="0.25">
      <c r="A67" t="s">
        <v>203</v>
      </c>
      <c r="B67" t="s">
        <v>8868</v>
      </c>
      <c r="C67">
        <v>4291</v>
      </c>
      <c r="D67" t="s">
        <v>73</v>
      </c>
      <c r="E67" t="s">
        <v>74</v>
      </c>
      <c r="F67">
        <v>46440</v>
      </c>
      <c r="G67" t="s">
        <v>75</v>
      </c>
      <c r="H67" t="s">
        <v>76</v>
      </c>
      <c r="I67">
        <v>1580</v>
      </c>
      <c r="J67">
        <v>2020</v>
      </c>
      <c r="K67">
        <v>44</v>
      </c>
      <c r="L67" t="s">
        <v>77</v>
      </c>
      <c r="M67" t="s">
        <v>75</v>
      </c>
      <c r="N67" t="s">
        <v>78</v>
      </c>
      <c r="O67" t="s">
        <v>288</v>
      </c>
      <c r="P67" t="s">
        <v>289</v>
      </c>
      <c r="Q67">
        <v>13420810000149</v>
      </c>
      <c r="R67" t="s">
        <v>92</v>
      </c>
      <c r="U67">
        <v>4460</v>
      </c>
      <c r="V67" t="s">
        <v>8861</v>
      </c>
      <c r="X67" t="s">
        <v>8861</v>
      </c>
      <c r="Y67" t="s">
        <v>182</v>
      </c>
      <c r="Z67" t="s">
        <v>83</v>
      </c>
      <c r="AE67" t="s">
        <v>196</v>
      </c>
      <c r="AF67" t="s">
        <v>85</v>
      </c>
      <c r="AG67">
        <v>55000</v>
      </c>
      <c r="AH67" s="2">
        <v>43903.642048611109</v>
      </c>
      <c r="AI67" s="2">
        <v>43903.645787037036</v>
      </c>
      <c r="AJ67" s="2">
        <v>43903.730138888888</v>
      </c>
      <c r="AM67" t="s">
        <v>87</v>
      </c>
      <c r="AR67" t="s">
        <v>87</v>
      </c>
      <c r="AU67">
        <v>55000</v>
      </c>
      <c r="AW67">
        <v>55000</v>
      </c>
      <c r="AX67" s="3">
        <v>55000</v>
      </c>
      <c r="AY67" s="3">
        <v>55000</v>
      </c>
      <c r="AZ67">
        <v>55000</v>
      </c>
      <c r="BA67" s="3">
        <v>0</v>
      </c>
      <c r="BB67" t="s">
        <v>88</v>
      </c>
      <c r="BC67" s="2">
        <v>44160.679282407407</v>
      </c>
      <c r="BQ67">
        <v>9249190</v>
      </c>
      <c r="BS67">
        <v>7112</v>
      </c>
      <c r="BT67" t="s">
        <v>89</v>
      </c>
      <c r="BU67" t="s">
        <v>89</v>
      </c>
      <c r="BV67" s="2">
        <v>44270.586793981478</v>
      </c>
    </row>
    <row r="68" spans="1:74" x14ac:dyDescent="0.25">
      <c r="A68" t="s">
        <v>203</v>
      </c>
      <c r="B68" t="s">
        <v>8868</v>
      </c>
      <c r="C68">
        <v>4291</v>
      </c>
      <c r="D68" t="s">
        <v>73</v>
      </c>
      <c r="E68" t="s">
        <v>74</v>
      </c>
      <c r="F68">
        <v>47607</v>
      </c>
      <c r="G68" t="s">
        <v>75</v>
      </c>
      <c r="H68" t="s">
        <v>76</v>
      </c>
      <c r="I68">
        <v>1580</v>
      </c>
      <c r="J68">
        <v>2020</v>
      </c>
      <c r="K68">
        <v>59</v>
      </c>
      <c r="L68" t="s">
        <v>77</v>
      </c>
      <c r="M68" t="s">
        <v>75</v>
      </c>
      <c r="N68" t="s">
        <v>78</v>
      </c>
      <c r="O68" t="s">
        <v>290</v>
      </c>
      <c r="P68" t="s">
        <v>291</v>
      </c>
      <c r="Q68">
        <v>11940403000137</v>
      </c>
      <c r="R68" t="s">
        <v>92</v>
      </c>
      <c r="U68">
        <v>4460</v>
      </c>
      <c r="V68" t="s">
        <v>8861</v>
      </c>
      <c r="X68" t="s">
        <v>8861</v>
      </c>
      <c r="Y68" t="s">
        <v>182</v>
      </c>
      <c r="Z68" t="s">
        <v>83</v>
      </c>
      <c r="AE68" t="s">
        <v>206</v>
      </c>
      <c r="AF68" t="s">
        <v>85</v>
      </c>
      <c r="AG68">
        <v>82000</v>
      </c>
      <c r="AH68" s="2">
        <v>43906.541041666664</v>
      </c>
      <c r="AI68" s="2">
        <v>43906.576678240737</v>
      </c>
      <c r="AJ68" s="2">
        <v>43906.589409722219</v>
      </c>
      <c r="AM68" t="s">
        <v>87</v>
      </c>
      <c r="AR68" t="s">
        <v>87</v>
      </c>
      <c r="AU68">
        <v>82000</v>
      </c>
      <c r="AW68">
        <v>82000</v>
      </c>
      <c r="AX68" s="3">
        <v>82000</v>
      </c>
      <c r="AY68" s="3">
        <v>82000</v>
      </c>
      <c r="AZ68">
        <v>82000</v>
      </c>
      <c r="BA68" s="3">
        <v>0</v>
      </c>
      <c r="BB68" t="s">
        <v>88</v>
      </c>
      <c r="BC68" s="2">
        <v>44056.354166666664</v>
      </c>
      <c r="BQ68">
        <v>9249960</v>
      </c>
      <c r="BS68">
        <v>7112</v>
      </c>
      <c r="BT68" t="s">
        <v>89</v>
      </c>
      <c r="BU68" t="s">
        <v>89</v>
      </c>
      <c r="BV68" s="2">
        <v>44270.586793981478</v>
      </c>
    </row>
    <row r="69" spans="1:74" x14ac:dyDescent="0.25">
      <c r="A69" t="s">
        <v>203</v>
      </c>
      <c r="B69" t="s">
        <v>8868</v>
      </c>
      <c r="C69">
        <v>4291</v>
      </c>
      <c r="D69" t="s">
        <v>73</v>
      </c>
      <c r="E69" t="s">
        <v>74</v>
      </c>
      <c r="F69">
        <v>48613</v>
      </c>
      <c r="G69" t="s">
        <v>75</v>
      </c>
      <c r="H69" t="s">
        <v>76</v>
      </c>
      <c r="I69">
        <v>1580</v>
      </c>
      <c r="J69">
        <v>2020</v>
      </c>
      <c r="K69">
        <v>72</v>
      </c>
      <c r="L69" t="s">
        <v>77</v>
      </c>
      <c r="M69" t="s">
        <v>75</v>
      </c>
      <c r="N69" t="s">
        <v>78</v>
      </c>
      <c r="O69" t="s">
        <v>212</v>
      </c>
      <c r="P69" t="s">
        <v>213</v>
      </c>
      <c r="Q69">
        <v>19195982000142</v>
      </c>
      <c r="R69" t="s">
        <v>92</v>
      </c>
      <c r="U69">
        <v>4460</v>
      </c>
      <c r="V69" t="s">
        <v>8861</v>
      </c>
      <c r="X69" t="s">
        <v>8861</v>
      </c>
      <c r="Y69" t="s">
        <v>182</v>
      </c>
      <c r="Z69" t="s">
        <v>83</v>
      </c>
      <c r="AE69" t="s">
        <v>211</v>
      </c>
      <c r="AF69" t="s">
        <v>85</v>
      </c>
      <c r="AG69">
        <v>90000</v>
      </c>
      <c r="AH69" s="2">
        <v>43906.765648148146</v>
      </c>
      <c r="AI69" s="2">
        <v>43907.391979166663</v>
      </c>
      <c r="AJ69" s="2">
        <v>43908.544351851851</v>
      </c>
      <c r="AM69" t="s">
        <v>87</v>
      </c>
      <c r="AR69" t="s">
        <v>87</v>
      </c>
      <c r="AU69">
        <v>90000</v>
      </c>
      <c r="AW69">
        <v>90000</v>
      </c>
      <c r="AX69" s="3">
        <v>90000</v>
      </c>
      <c r="AY69" s="3">
        <v>90000</v>
      </c>
      <c r="AZ69">
        <v>90000</v>
      </c>
      <c r="BA69" s="3">
        <v>0</v>
      </c>
      <c r="BB69" t="s">
        <v>88</v>
      </c>
      <c r="BC69" s="2">
        <v>44056.354166666664</v>
      </c>
      <c r="BQ69">
        <v>9249783</v>
      </c>
      <c r="BS69">
        <v>7112</v>
      </c>
      <c r="BT69" t="s">
        <v>89</v>
      </c>
      <c r="BU69" t="s">
        <v>89</v>
      </c>
      <c r="BV69" s="2">
        <v>44270.586793981478</v>
      </c>
    </row>
    <row r="70" spans="1:74" x14ac:dyDescent="0.25">
      <c r="A70" t="s">
        <v>203</v>
      </c>
      <c r="B70" t="s">
        <v>8868</v>
      </c>
      <c r="C70">
        <v>1481</v>
      </c>
      <c r="D70" t="s">
        <v>254</v>
      </c>
      <c r="E70" t="s">
        <v>255</v>
      </c>
      <c r="F70">
        <v>52579</v>
      </c>
      <c r="G70" t="s">
        <v>99</v>
      </c>
      <c r="H70" t="s">
        <v>76</v>
      </c>
      <c r="I70">
        <v>1756</v>
      </c>
      <c r="J70">
        <v>2020</v>
      </c>
      <c r="K70">
        <v>78</v>
      </c>
      <c r="L70" t="s">
        <v>77</v>
      </c>
      <c r="M70" t="s">
        <v>99</v>
      </c>
      <c r="N70" t="s">
        <v>78</v>
      </c>
      <c r="O70" t="s">
        <v>292</v>
      </c>
      <c r="P70" t="s">
        <v>293</v>
      </c>
      <c r="Q70">
        <v>604648000177</v>
      </c>
      <c r="R70" t="s">
        <v>81</v>
      </c>
      <c r="U70">
        <v>1049</v>
      </c>
      <c r="V70" t="s">
        <v>8861</v>
      </c>
      <c r="X70" t="s">
        <v>8861</v>
      </c>
      <c r="Y70" t="s">
        <v>294</v>
      </c>
      <c r="Z70" t="s">
        <v>93</v>
      </c>
      <c r="AA70" t="s">
        <v>166</v>
      </c>
      <c r="AB70" t="s">
        <v>295</v>
      </c>
      <c r="AC70" t="s">
        <v>296</v>
      </c>
      <c r="AD70" t="s">
        <v>297</v>
      </c>
      <c r="AF70" t="s">
        <v>85</v>
      </c>
      <c r="AG70">
        <v>30000</v>
      </c>
      <c r="AH70" s="2">
        <v>43938.390613425923</v>
      </c>
      <c r="AI70" s="2">
        <v>43938.628738425927</v>
      </c>
      <c r="AJ70" s="2">
        <v>43938.716041666667</v>
      </c>
      <c r="AM70" t="s">
        <v>87</v>
      </c>
      <c r="AR70" t="s">
        <v>87</v>
      </c>
      <c r="AU70">
        <v>30000</v>
      </c>
      <c r="AX70" s="3">
        <v>30000</v>
      </c>
      <c r="AY70" s="3">
        <v>30000</v>
      </c>
      <c r="AZ70">
        <v>30000</v>
      </c>
      <c r="BA70" s="3">
        <v>0</v>
      </c>
      <c r="BB70" t="s">
        <v>88</v>
      </c>
      <c r="BC70" s="2">
        <v>43938.71603009259</v>
      </c>
      <c r="BD70" t="s">
        <v>298</v>
      </c>
      <c r="BE70">
        <v>2020</v>
      </c>
      <c r="BF70" t="s">
        <v>299</v>
      </c>
      <c r="BG70">
        <v>30000</v>
      </c>
      <c r="BH70" t="s">
        <v>300</v>
      </c>
      <c r="BI70">
        <v>2020</v>
      </c>
      <c r="BJ70" t="s">
        <v>301</v>
      </c>
      <c r="BK70">
        <v>30000</v>
      </c>
      <c r="BL70" s="2">
        <v>43972</v>
      </c>
      <c r="BM70" s="2">
        <v>44336</v>
      </c>
      <c r="BN70" t="s">
        <v>302</v>
      </c>
      <c r="BO70" t="s">
        <v>112</v>
      </c>
      <c r="BP70" t="s">
        <v>113</v>
      </c>
      <c r="BQ70">
        <v>9248917</v>
      </c>
      <c r="BR70" t="s">
        <v>301</v>
      </c>
      <c r="BV70" s="2">
        <v>44270.586793981478</v>
      </c>
    </row>
    <row r="71" spans="1:74" x14ac:dyDescent="0.25">
      <c r="A71" t="s">
        <v>203</v>
      </c>
      <c r="B71" t="s">
        <v>8868</v>
      </c>
      <c r="C71">
        <v>1481</v>
      </c>
      <c r="D71" t="s">
        <v>254</v>
      </c>
      <c r="E71" t="s">
        <v>255</v>
      </c>
      <c r="F71">
        <v>52580</v>
      </c>
      <c r="G71" t="s">
        <v>99</v>
      </c>
      <c r="H71" t="s">
        <v>76</v>
      </c>
      <c r="I71">
        <v>1756</v>
      </c>
      <c r="J71">
        <v>2020</v>
      </c>
      <c r="K71">
        <v>79</v>
      </c>
      <c r="L71" t="s">
        <v>77</v>
      </c>
      <c r="M71" t="s">
        <v>99</v>
      </c>
      <c r="N71" t="s">
        <v>78</v>
      </c>
      <c r="O71" t="s">
        <v>303</v>
      </c>
      <c r="P71" t="s">
        <v>304</v>
      </c>
      <c r="Q71">
        <v>18192898000102</v>
      </c>
      <c r="R71" t="s">
        <v>102</v>
      </c>
      <c r="U71">
        <v>1049</v>
      </c>
      <c r="V71" t="s">
        <v>8861</v>
      </c>
      <c r="X71" t="s">
        <v>8861</v>
      </c>
      <c r="Y71" t="s">
        <v>294</v>
      </c>
      <c r="Z71" t="s">
        <v>93</v>
      </c>
      <c r="AA71" t="s">
        <v>166</v>
      </c>
      <c r="AB71" t="s">
        <v>295</v>
      </c>
      <c r="AC71" t="s">
        <v>296</v>
      </c>
      <c r="AD71" t="s">
        <v>305</v>
      </c>
      <c r="AF71" t="s">
        <v>85</v>
      </c>
      <c r="AG71">
        <v>30000</v>
      </c>
      <c r="AH71" s="2">
        <v>43938.404814814814</v>
      </c>
      <c r="AI71" s="2">
        <v>43938.628738425927</v>
      </c>
      <c r="AJ71" s="2">
        <v>43938.716041666667</v>
      </c>
      <c r="AM71" t="s">
        <v>87</v>
      </c>
      <c r="AR71" t="s">
        <v>87</v>
      </c>
      <c r="AU71">
        <v>30000</v>
      </c>
      <c r="AX71" s="3">
        <v>30000</v>
      </c>
      <c r="AY71" s="3">
        <v>30000</v>
      </c>
      <c r="AZ71">
        <v>30000</v>
      </c>
      <c r="BA71" s="3">
        <v>0</v>
      </c>
      <c r="BB71" t="s">
        <v>88</v>
      </c>
      <c r="BC71" s="2">
        <v>43938.716041666667</v>
      </c>
      <c r="BD71" t="s">
        <v>306</v>
      </c>
      <c r="BE71">
        <v>2020</v>
      </c>
      <c r="BF71" t="s">
        <v>307</v>
      </c>
      <c r="BG71">
        <v>30000</v>
      </c>
      <c r="BH71" t="s">
        <v>308</v>
      </c>
      <c r="BI71">
        <v>2020</v>
      </c>
      <c r="BJ71" t="s">
        <v>309</v>
      </c>
      <c r="BK71">
        <v>30000</v>
      </c>
      <c r="BL71" s="2">
        <v>43970</v>
      </c>
      <c r="BM71" s="2">
        <v>44334</v>
      </c>
      <c r="BN71" t="s">
        <v>310</v>
      </c>
      <c r="BO71" t="s">
        <v>112</v>
      </c>
      <c r="BP71" t="s">
        <v>113</v>
      </c>
      <c r="BQ71">
        <v>9248839</v>
      </c>
      <c r="BR71" t="s">
        <v>309</v>
      </c>
      <c r="BV71" s="2">
        <v>44270.586793981478</v>
      </c>
    </row>
    <row r="72" spans="1:74" x14ac:dyDescent="0.25">
      <c r="A72" t="s">
        <v>203</v>
      </c>
      <c r="B72" t="s">
        <v>8868</v>
      </c>
      <c r="C72">
        <v>1481</v>
      </c>
      <c r="D72" t="s">
        <v>254</v>
      </c>
      <c r="E72" t="s">
        <v>255</v>
      </c>
      <c r="F72">
        <v>52670</v>
      </c>
      <c r="G72" t="s">
        <v>99</v>
      </c>
      <c r="H72" t="s">
        <v>76</v>
      </c>
      <c r="I72">
        <v>1756</v>
      </c>
      <c r="J72">
        <v>2020</v>
      </c>
      <c r="K72">
        <v>81</v>
      </c>
      <c r="L72" t="s">
        <v>77</v>
      </c>
      <c r="M72" t="s">
        <v>99</v>
      </c>
      <c r="N72" t="s">
        <v>78</v>
      </c>
      <c r="O72" t="s">
        <v>290</v>
      </c>
      <c r="P72" t="s">
        <v>311</v>
      </c>
      <c r="Q72">
        <v>298396000103</v>
      </c>
      <c r="R72" t="s">
        <v>81</v>
      </c>
      <c r="U72">
        <v>1049</v>
      </c>
      <c r="V72" t="s">
        <v>8861</v>
      </c>
      <c r="X72" t="s">
        <v>8861</v>
      </c>
      <c r="Y72" t="s">
        <v>294</v>
      </c>
      <c r="Z72" t="s">
        <v>93</v>
      </c>
      <c r="AA72" t="s">
        <v>166</v>
      </c>
      <c r="AB72" t="s">
        <v>295</v>
      </c>
      <c r="AC72" t="s">
        <v>296</v>
      </c>
      <c r="AD72" t="s">
        <v>312</v>
      </c>
      <c r="AF72" t="s">
        <v>85</v>
      </c>
      <c r="AG72">
        <v>30000</v>
      </c>
      <c r="AH72" s="2">
        <v>43938.623842592591</v>
      </c>
      <c r="AI72" s="2">
        <v>43938.635381944441</v>
      </c>
      <c r="AJ72" s="2">
        <v>43938.716064814813</v>
      </c>
      <c r="AM72" t="s">
        <v>87</v>
      </c>
      <c r="AR72" t="s">
        <v>87</v>
      </c>
      <c r="AU72">
        <v>30000</v>
      </c>
      <c r="AX72" s="3">
        <v>30000</v>
      </c>
      <c r="AY72" s="3">
        <v>30000</v>
      </c>
      <c r="AZ72">
        <v>30000</v>
      </c>
      <c r="BA72" s="3">
        <v>0</v>
      </c>
      <c r="BB72" t="s">
        <v>88</v>
      </c>
      <c r="BC72" s="2">
        <v>43938.716064814813</v>
      </c>
      <c r="BD72" t="s">
        <v>313</v>
      </c>
      <c r="BE72">
        <v>2020</v>
      </c>
      <c r="BF72" t="s">
        <v>314</v>
      </c>
      <c r="BG72">
        <v>30000</v>
      </c>
      <c r="BH72" t="s">
        <v>315</v>
      </c>
      <c r="BI72">
        <v>2020</v>
      </c>
      <c r="BJ72" t="s">
        <v>316</v>
      </c>
      <c r="BK72">
        <v>30000</v>
      </c>
      <c r="BL72" s="2">
        <v>43966</v>
      </c>
      <c r="BM72" s="2">
        <v>44330</v>
      </c>
      <c r="BN72" t="s">
        <v>317</v>
      </c>
      <c r="BO72" t="s">
        <v>112</v>
      </c>
      <c r="BP72" t="s">
        <v>113</v>
      </c>
      <c r="BQ72">
        <v>9247799</v>
      </c>
      <c r="BR72" t="s">
        <v>316</v>
      </c>
      <c r="BV72" s="2">
        <v>44270.586793981478</v>
      </c>
    </row>
    <row r="73" spans="1:74" x14ac:dyDescent="0.25">
      <c r="A73" t="s">
        <v>203</v>
      </c>
      <c r="B73" t="s">
        <v>8868</v>
      </c>
      <c r="C73">
        <v>1481</v>
      </c>
      <c r="D73" t="s">
        <v>254</v>
      </c>
      <c r="E73" t="s">
        <v>255</v>
      </c>
      <c r="F73">
        <v>52672</v>
      </c>
      <c r="G73" t="s">
        <v>99</v>
      </c>
      <c r="H73" t="s">
        <v>76</v>
      </c>
      <c r="I73">
        <v>1756</v>
      </c>
      <c r="J73">
        <v>2020</v>
      </c>
      <c r="K73">
        <v>82</v>
      </c>
      <c r="L73" t="s">
        <v>77</v>
      </c>
      <c r="M73" t="s">
        <v>99</v>
      </c>
      <c r="N73" t="s">
        <v>78</v>
      </c>
      <c r="O73" t="s">
        <v>251</v>
      </c>
      <c r="P73" t="s">
        <v>318</v>
      </c>
      <c r="Q73">
        <v>2131774000187</v>
      </c>
      <c r="R73" t="s">
        <v>81</v>
      </c>
      <c r="U73">
        <v>1049</v>
      </c>
      <c r="V73" t="s">
        <v>8861</v>
      </c>
      <c r="X73" t="s">
        <v>8861</v>
      </c>
      <c r="Y73" t="s">
        <v>294</v>
      </c>
      <c r="Z73" t="s">
        <v>93</v>
      </c>
      <c r="AA73" t="s">
        <v>166</v>
      </c>
      <c r="AB73" t="s">
        <v>295</v>
      </c>
      <c r="AC73" t="s">
        <v>296</v>
      </c>
      <c r="AD73" t="s">
        <v>319</v>
      </c>
      <c r="AF73" t="s">
        <v>85</v>
      </c>
      <c r="AG73">
        <v>23000</v>
      </c>
      <c r="AH73" s="2">
        <v>43938.625567129631</v>
      </c>
      <c r="AI73" s="2">
        <v>43938.635381944441</v>
      </c>
      <c r="AJ73" s="2">
        <v>43938.71607638889</v>
      </c>
      <c r="AM73" t="s">
        <v>87</v>
      </c>
      <c r="AR73" t="s">
        <v>87</v>
      </c>
      <c r="AU73">
        <v>23000</v>
      </c>
      <c r="AX73" s="3">
        <v>23000</v>
      </c>
      <c r="AY73" s="3">
        <v>23000</v>
      </c>
      <c r="AZ73">
        <v>23000</v>
      </c>
      <c r="BA73" s="3">
        <v>0</v>
      </c>
      <c r="BB73" t="s">
        <v>88</v>
      </c>
      <c r="BC73" s="2">
        <v>43938.71607638889</v>
      </c>
      <c r="BD73" t="s">
        <v>320</v>
      </c>
      <c r="BE73">
        <v>2020</v>
      </c>
      <c r="BF73" t="s">
        <v>314</v>
      </c>
      <c r="BG73">
        <v>23000</v>
      </c>
      <c r="BH73" t="s">
        <v>321</v>
      </c>
      <c r="BI73">
        <v>2020</v>
      </c>
      <c r="BJ73" t="s">
        <v>316</v>
      </c>
      <c r="BK73">
        <v>23000</v>
      </c>
      <c r="BL73" s="2">
        <v>43971</v>
      </c>
      <c r="BM73" s="2">
        <v>44335</v>
      </c>
      <c r="BN73" t="s">
        <v>322</v>
      </c>
      <c r="BO73" t="s">
        <v>112</v>
      </c>
      <c r="BP73" t="s">
        <v>113</v>
      </c>
      <c r="BQ73">
        <v>9248892</v>
      </c>
      <c r="BR73" t="s">
        <v>316</v>
      </c>
      <c r="BV73" s="2">
        <v>44270.586793981478</v>
      </c>
    </row>
    <row r="74" spans="1:74" ht="45" x14ac:dyDescent="0.25">
      <c r="A74" t="s">
        <v>203</v>
      </c>
      <c r="B74" t="s">
        <v>8868</v>
      </c>
      <c r="C74">
        <v>1481</v>
      </c>
      <c r="D74" t="s">
        <v>254</v>
      </c>
      <c r="E74" t="s">
        <v>255</v>
      </c>
      <c r="F74">
        <v>52625</v>
      </c>
      <c r="G74" t="s">
        <v>99</v>
      </c>
      <c r="H74" t="s">
        <v>76</v>
      </c>
      <c r="I74">
        <v>1757</v>
      </c>
      <c r="J74">
        <v>2020</v>
      </c>
      <c r="K74">
        <v>80</v>
      </c>
      <c r="L74" t="s">
        <v>77</v>
      </c>
      <c r="M74" t="s">
        <v>99</v>
      </c>
      <c r="N74" t="s">
        <v>78</v>
      </c>
      <c r="O74" t="s">
        <v>212</v>
      </c>
      <c r="P74" t="s">
        <v>323</v>
      </c>
      <c r="Q74">
        <v>6070006000111</v>
      </c>
      <c r="R74" t="s">
        <v>81</v>
      </c>
      <c r="U74">
        <v>1049</v>
      </c>
      <c r="V74" t="s">
        <v>8861</v>
      </c>
      <c r="X74" t="s">
        <v>8861</v>
      </c>
      <c r="Y74" t="s">
        <v>294</v>
      </c>
      <c r="Z74" t="s">
        <v>93</v>
      </c>
      <c r="AA74" t="s">
        <v>166</v>
      </c>
      <c r="AB74" t="s">
        <v>295</v>
      </c>
      <c r="AC74" t="s">
        <v>324</v>
      </c>
      <c r="AD74" t="s">
        <v>325</v>
      </c>
      <c r="AF74" t="s">
        <v>85</v>
      </c>
      <c r="AG74">
        <v>100000</v>
      </c>
      <c r="AH74" s="2">
        <v>43938.547534722224</v>
      </c>
      <c r="AI74" s="2">
        <v>43938.670717592591</v>
      </c>
      <c r="AJ74" s="2">
        <v>43938.716111111113</v>
      </c>
      <c r="AM74" t="s">
        <v>87</v>
      </c>
      <c r="AR74" t="s">
        <v>87</v>
      </c>
      <c r="AU74">
        <v>100000</v>
      </c>
      <c r="AX74" s="3">
        <v>100000</v>
      </c>
      <c r="AY74" s="3">
        <v>100000</v>
      </c>
      <c r="AZ74">
        <v>100000</v>
      </c>
      <c r="BA74" s="3">
        <v>0</v>
      </c>
      <c r="BB74" t="s">
        <v>88</v>
      </c>
      <c r="BC74" s="2">
        <v>43938.716111111113</v>
      </c>
      <c r="BD74" t="s">
        <v>326</v>
      </c>
      <c r="BE74">
        <v>2020</v>
      </c>
      <c r="BF74" s="1" t="s">
        <v>327</v>
      </c>
      <c r="BG74">
        <v>99998</v>
      </c>
      <c r="BH74" t="s">
        <v>328</v>
      </c>
      <c r="BI74">
        <v>2020</v>
      </c>
      <c r="BJ74" s="1" t="s">
        <v>329</v>
      </c>
      <c r="BK74">
        <v>100000</v>
      </c>
      <c r="BL74" s="2">
        <v>43966</v>
      </c>
      <c r="BM74" s="2">
        <v>44330</v>
      </c>
      <c r="BN74" t="s">
        <v>330</v>
      </c>
      <c r="BO74" t="s">
        <v>112</v>
      </c>
      <c r="BP74" t="s">
        <v>113</v>
      </c>
      <c r="BQ74">
        <v>9247796</v>
      </c>
      <c r="BR74" s="1" t="s">
        <v>329</v>
      </c>
      <c r="BV74" s="2">
        <v>44270.586793981478</v>
      </c>
    </row>
    <row r="75" spans="1:74" ht="45" x14ac:dyDescent="0.25">
      <c r="A75" t="s">
        <v>203</v>
      </c>
      <c r="B75" t="s">
        <v>8868</v>
      </c>
      <c r="C75">
        <v>1481</v>
      </c>
      <c r="D75" t="s">
        <v>254</v>
      </c>
      <c r="E75" t="s">
        <v>255</v>
      </c>
      <c r="F75">
        <v>52558</v>
      </c>
      <c r="G75" t="s">
        <v>99</v>
      </c>
      <c r="H75" t="s">
        <v>76</v>
      </c>
      <c r="I75">
        <v>1758</v>
      </c>
      <c r="J75">
        <v>2020</v>
      </c>
      <c r="K75">
        <v>77</v>
      </c>
      <c r="L75" t="s">
        <v>77</v>
      </c>
      <c r="M75" t="s">
        <v>99</v>
      </c>
      <c r="N75" t="s">
        <v>78</v>
      </c>
      <c r="O75" t="s">
        <v>212</v>
      </c>
      <c r="P75" t="s">
        <v>323</v>
      </c>
      <c r="Q75">
        <v>6070006000111</v>
      </c>
      <c r="R75" t="s">
        <v>81</v>
      </c>
      <c r="U75">
        <v>1049</v>
      </c>
      <c r="V75" t="s">
        <v>8861</v>
      </c>
      <c r="X75" t="s">
        <v>8861</v>
      </c>
      <c r="Y75" t="s">
        <v>294</v>
      </c>
      <c r="Z75" t="s">
        <v>93</v>
      </c>
      <c r="AA75" t="s">
        <v>166</v>
      </c>
      <c r="AB75" t="s">
        <v>295</v>
      </c>
      <c r="AC75" t="s">
        <v>296</v>
      </c>
      <c r="AD75" t="s">
        <v>331</v>
      </c>
      <c r="AF75" t="s">
        <v>85</v>
      </c>
      <c r="AG75">
        <v>100000</v>
      </c>
      <c r="AH75" s="2">
        <v>43938.363032407404</v>
      </c>
      <c r="AI75" s="2">
        <v>43938.670717592591</v>
      </c>
      <c r="AJ75" s="2">
        <v>43938.71601851852</v>
      </c>
      <c r="AM75" t="s">
        <v>87</v>
      </c>
      <c r="AR75" t="s">
        <v>87</v>
      </c>
      <c r="AU75">
        <v>100000</v>
      </c>
      <c r="AX75" s="3">
        <v>100000</v>
      </c>
      <c r="AY75" s="3">
        <v>100000</v>
      </c>
      <c r="AZ75">
        <v>100000</v>
      </c>
      <c r="BA75" s="3">
        <v>0</v>
      </c>
      <c r="BB75" t="s">
        <v>88</v>
      </c>
      <c r="BC75" s="2">
        <v>43938.71601851852</v>
      </c>
      <c r="BD75" t="s">
        <v>326</v>
      </c>
      <c r="BE75">
        <v>2020</v>
      </c>
      <c r="BF75" s="1" t="s">
        <v>327</v>
      </c>
      <c r="BH75" t="s">
        <v>328</v>
      </c>
      <c r="BI75">
        <v>2020</v>
      </c>
      <c r="BJ75" s="1" t="s">
        <v>329</v>
      </c>
      <c r="BK75">
        <v>100000</v>
      </c>
      <c r="BL75" s="2">
        <v>43966</v>
      </c>
      <c r="BM75" s="2">
        <v>44330</v>
      </c>
      <c r="BN75" t="s">
        <v>330</v>
      </c>
      <c r="BO75" t="s">
        <v>112</v>
      </c>
      <c r="BP75" t="s">
        <v>113</v>
      </c>
      <c r="BQ75">
        <v>9247796</v>
      </c>
      <c r="BR75" s="1" t="s">
        <v>329</v>
      </c>
      <c r="BV75" s="2">
        <v>44270.586793981478</v>
      </c>
    </row>
    <row r="76" spans="1:74" ht="45" x14ac:dyDescent="0.25">
      <c r="A76" t="s">
        <v>203</v>
      </c>
      <c r="B76" t="s">
        <v>8868</v>
      </c>
      <c r="C76">
        <v>1481</v>
      </c>
      <c r="D76" t="s">
        <v>254</v>
      </c>
      <c r="E76" t="s">
        <v>255</v>
      </c>
      <c r="F76">
        <v>52554</v>
      </c>
      <c r="G76" t="s">
        <v>99</v>
      </c>
      <c r="H76" t="s">
        <v>76</v>
      </c>
      <c r="I76">
        <v>1759</v>
      </c>
      <c r="J76">
        <v>2020</v>
      </c>
      <c r="K76">
        <v>76</v>
      </c>
      <c r="L76" t="s">
        <v>77</v>
      </c>
      <c r="M76" t="s">
        <v>99</v>
      </c>
      <c r="N76" t="s">
        <v>78</v>
      </c>
      <c r="O76" t="s">
        <v>212</v>
      </c>
      <c r="P76" t="s">
        <v>323</v>
      </c>
      <c r="Q76">
        <v>6070006000111</v>
      </c>
      <c r="R76" t="s">
        <v>81</v>
      </c>
      <c r="U76">
        <v>1049</v>
      </c>
      <c r="V76" t="s">
        <v>8861</v>
      </c>
      <c r="X76" t="s">
        <v>8861</v>
      </c>
      <c r="Y76" t="s">
        <v>294</v>
      </c>
      <c r="Z76" t="s">
        <v>93</v>
      </c>
      <c r="AA76" t="s">
        <v>166</v>
      </c>
      <c r="AB76" t="s">
        <v>295</v>
      </c>
      <c r="AC76" t="s">
        <v>296</v>
      </c>
      <c r="AD76" t="s">
        <v>332</v>
      </c>
      <c r="AF76" t="s">
        <v>85</v>
      </c>
      <c r="AG76">
        <v>200000</v>
      </c>
      <c r="AH76" s="2">
        <v>43938.359467592592</v>
      </c>
      <c r="AI76" s="2">
        <v>43938.670717592591</v>
      </c>
      <c r="AJ76" s="2">
        <v>43938.71601851852</v>
      </c>
      <c r="AM76" t="s">
        <v>87</v>
      </c>
      <c r="AR76" t="s">
        <v>87</v>
      </c>
      <c r="AU76">
        <v>200000</v>
      </c>
      <c r="AX76" s="3">
        <v>200000</v>
      </c>
      <c r="AY76" s="3">
        <v>200000</v>
      </c>
      <c r="AZ76">
        <v>200000</v>
      </c>
      <c r="BA76" s="3">
        <v>0</v>
      </c>
      <c r="BB76" t="s">
        <v>88</v>
      </c>
      <c r="BC76" s="2">
        <v>43938.71601851852</v>
      </c>
      <c r="BD76" t="s">
        <v>326</v>
      </c>
      <c r="BE76">
        <v>2020</v>
      </c>
      <c r="BF76" s="1" t="s">
        <v>327</v>
      </c>
      <c r="BG76">
        <v>200000</v>
      </c>
      <c r="BH76" t="s">
        <v>328</v>
      </c>
      <c r="BI76">
        <v>2020</v>
      </c>
      <c r="BJ76" s="1" t="s">
        <v>329</v>
      </c>
      <c r="BK76">
        <v>200000</v>
      </c>
      <c r="BL76" s="2">
        <v>43966</v>
      </c>
      <c r="BM76" s="2">
        <v>44330</v>
      </c>
      <c r="BN76" t="s">
        <v>330</v>
      </c>
      <c r="BO76" t="s">
        <v>112</v>
      </c>
      <c r="BP76" t="s">
        <v>113</v>
      </c>
      <c r="BQ76">
        <v>9247796</v>
      </c>
      <c r="BR76" s="1" t="s">
        <v>329</v>
      </c>
      <c r="BV76" s="2">
        <v>44270.586793981478</v>
      </c>
    </row>
    <row r="77" spans="1:74" x14ac:dyDescent="0.25">
      <c r="A77" t="s">
        <v>203</v>
      </c>
      <c r="B77" t="s">
        <v>8868</v>
      </c>
      <c r="C77">
        <v>4291</v>
      </c>
      <c r="D77" t="s">
        <v>73</v>
      </c>
      <c r="E77" t="s">
        <v>74</v>
      </c>
      <c r="F77">
        <v>52544</v>
      </c>
      <c r="G77" t="s">
        <v>75</v>
      </c>
      <c r="H77" t="s">
        <v>76</v>
      </c>
      <c r="I77">
        <v>1760</v>
      </c>
      <c r="J77">
        <v>2020</v>
      </c>
      <c r="K77">
        <v>75</v>
      </c>
      <c r="L77" t="s">
        <v>77</v>
      </c>
      <c r="M77" t="s">
        <v>75</v>
      </c>
      <c r="N77" t="s">
        <v>78</v>
      </c>
      <c r="O77" t="s">
        <v>251</v>
      </c>
      <c r="P77" t="s">
        <v>333</v>
      </c>
      <c r="Q77">
        <v>24975237000156</v>
      </c>
      <c r="R77" t="s">
        <v>81</v>
      </c>
      <c r="U77">
        <v>1008</v>
      </c>
      <c r="V77" t="s">
        <v>8861</v>
      </c>
      <c r="X77" t="s">
        <v>8861</v>
      </c>
      <c r="Y77" t="s">
        <v>82</v>
      </c>
      <c r="Z77" t="s">
        <v>93</v>
      </c>
      <c r="AD77" t="s">
        <v>334</v>
      </c>
      <c r="AE77" t="s">
        <v>94</v>
      </c>
      <c r="AF77" t="s">
        <v>85</v>
      </c>
      <c r="AG77">
        <v>82000</v>
      </c>
      <c r="AH77" s="2">
        <v>43937.887743055559</v>
      </c>
      <c r="AI77" s="2">
        <v>43938.515486111108</v>
      </c>
      <c r="AJ77" s="2">
        <v>43938.561215277776</v>
      </c>
      <c r="AM77" t="s">
        <v>87</v>
      </c>
      <c r="AR77" t="s">
        <v>87</v>
      </c>
      <c r="AU77">
        <v>82000</v>
      </c>
      <c r="AW77">
        <v>82000</v>
      </c>
      <c r="AX77" s="3">
        <v>82000</v>
      </c>
      <c r="AY77" s="3">
        <v>82000</v>
      </c>
      <c r="AZ77">
        <v>82000</v>
      </c>
      <c r="BA77" s="3">
        <v>0</v>
      </c>
      <c r="BB77" t="s">
        <v>88</v>
      </c>
      <c r="BC77" s="2">
        <v>44160.636446759258</v>
      </c>
      <c r="BQ77">
        <v>9248489</v>
      </c>
      <c r="BS77">
        <v>7097</v>
      </c>
      <c r="BT77" t="s">
        <v>89</v>
      </c>
      <c r="BU77" t="s">
        <v>89</v>
      </c>
      <c r="BV77" s="2">
        <v>44270.586793981478</v>
      </c>
    </row>
    <row r="78" spans="1:74" x14ac:dyDescent="0.25">
      <c r="A78" t="s">
        <v>203</v>
      </c>
      <c r="B78" t="s">
        <v>8868</v>
      </c>
      <c r="C78">
        <v>4291</v>
      </c>
      <c r="D78" t="s">
        <v>73</v>
      </c>
      <c r="E78" t="s">
        <v>74</v>
      </c>
      <c r="F78">
        <v>52541</v>
      </c>
      <c r="G78" t="s">
        <v>75</v>
      </c>
      <c r="H78" t="s">
        <v>76</v>
      </c>
      <c r="I78">
        <v>1762</v>
      </c>
      <c r="J78">
        <v>2020</v>
      </c>
      <c r="K78">
        <v>74</v>
      </c>
      <c r="L78" t="s">
        <v>77</v>
      </c>
      <c r="M78" t="s">
        <v>75</v>
      </c>
      <c r="N78" t="s">
        <v>78</v>
      </c>
      <c r="O78" t="s">
        <v>212</v>
      </c>
      <c r="P78" t="s">
        <v>335</v>
      </c>
      <c r="Q78">
        <v>60975737003762</v>
      </c>
      <c r="R78" t="s">
        <v>81</v>
      </c>
      <c r="U78">
        <v>1008</v>
      </c>
      <c r="V78" t="s">
        <v>8861</v>
      </c>
      <c r="X78" t="s">
        <v>8861</v>
      </c>
      <c r="Y78" t="s">
        <v>82</v>
      </c>
      <c r="Z78" t="s">
        <v>93</v>
      </c>
      <c r="AD78" t="s">
        <v>336</v>
      </c>
      <c r="AE78" t="s">
        <v>94</v>
      </c>
      <c r="AF78" t="s">
        <v>85</v>
      </c>
      <c r="AG78">
        <v>91000</v>
      </c>
      <c r="AH78" s="2">
        <v>43937.886006944442</v>
      </c>
      <c r="AI78" s="2">
        <v>43938.594039351854</v>
      </c>
      <c r="AJ78" s="2">
        <v>43938.613379629627</v>
      </c>
      <c r="AM78" t="s">
        <v>87</v>
      </c>
      <c r="AR78" t="s">
        <v>87</v>
      </c>
      <c r="AU78">
        <v>91000</v>
      </c>
      <c r="AW78">
        <v>91000</v>
      </c>
      <c r="AX78" s="3">
        <v>91000</v>
      </c>
      <c r="AY78" s="3">
        <v>91000</v>
      </c>
      <c r="AZ78">
        <v>91000</v>
      </c>
      <c r="BA78" s="3">
        <v>0</v>
      </c>
      <c r="BB78" t="s">
        <v>88</v>
      </c>
      <c r="BC78" s="2">
        <v>44161.454675925925</v>
      </c>
      <c r="BQ78">
        <v>9247869</v>
      </c>
      <c r="BS78">
        <v>7097</v>
      </c>
      <c r="BT78" t="s">
        <v>89</v>
      </c>
      <c r="BU78" t="s">
        <v>89</v>
      </c>
      <c r="BV78" s="2">
        <v>44270.586793981478</v>
      </c>
    </row>
    <row r="79" spans="1:74" x14ac:dyDescent="0.25">
      <c r="A79" t="s">
        <v>203</v>
      </c>
      <c r="B79" t="s">
        <v>8868</v>
      </c>
      <c r="C79">
        <v>1481</v>
      </c>
      <c r="D79" t="s">
        <v>254</v>
      </c>
      <c r="E79" t="s">
        <v>255</v>
      </c>
      <c r="F79">
        <v>52673</v>
      </c>
      <c r="G79" t="s">
        <v>99</v>
      </c>
      <c r="H79" t="s">
        <v>76</v>
      </c>
      <c r="I79">
        <v>1782</v>
      </c>
      <c r="J79">
        <v>2020</v>
      </c>
      <c r="K79">
        <v>83</v>
      </c>
      <c r="L79" t="s">
        <v>77</v>
      </c>
      <c r="M79" t="s">
        <v>99</v>
      </c>
      <c r="N79" t="s">
        <v>78</v>
      </c>
      <c r="O79" t="s">
        <v>251</v>
      </c>
      <c r="P79" t="s">
        <v>318</v>
      </c>
      <c r="Q79">
        <v>2131774000187</v>
      </c>
      <c r="R79" t="s">
        <v>81</v>
      </c>
      <c r="U79">
        <v>1049</v>
      </c>
      <c r="V79" t="s">
        <v>8861</v>
      </c>
      <c r="X79" t="s">
        <v>8861</v>
      </c>
      <c r="Y79" t="s">
        <v>294</v>
      </c>
      <c r="Z79" t="s">
        <v>93</v>
      </c>
      <c r="AA79" t="s">
        <v>166</v>
      </c>
      <c r="AB79" t="s">
        <v>295</v>
      </c>
      <c r="AC79" t="s">
        <v>296</v>
      </c>
      <c r="AD79" t="s">
        <v>319</v>
      </c>
      <c r="AF79" t="s">
        <v>85</v>
      </c>
      <c r="AG79">
        <v>7000</v>
      </c>
      <c r="AH79" s="2">
        <v>43938.626238425924</v>
      </c>
      <c r="AI79" s="2">
        <v>43938.635381944441</v>
      </c>
      <c r="AJ79" s="2">
        <v>43938.716087962966</v>
      </c>
      <c r="AM79" t="s">
        <v>87</v>
      </c>
      <c r="AR79" t="s">
        <v>87</v>
      </c>
      <c r="AU79">
        <v>7000</v>
      </c>
      <c r="AX79" s="3">
        <v>7000</v>
      </c>
      <c r="AY79" s="3">
        <v>7000</v>
      </c>
      <c r="AZ79">
        <v>7000</v>
      </c>
      <c r="BA79" s="3">
        <v>0</v>
      </c>
      <c r="BB79" t="s">
        <v>88</v>
      </c>
      <c r="BC79" s="2">
        <v>43938.716087962966</v>
      </c>
      <c r="BD79" t="s">
        <v>320</v>
      </c>
      <c r="BE79">
        <v>2020</v>
      </c>
      <c r="BF79" t="s">
        <v>314</v>
      </c>
      <c r="BG79">
        <v>7000</v>
      </c>
      <c r="BH79" t="s">
        <v>321</v>
      </c>
      <c r="BI79">
        <v>2020</v>
      </c>
      <c r="BJ79" t="s">
        <v>316</v>
      </c>
      <c r="BK79">
        <v>7000</v>
      </c>
      <c r="BL79" s="2">
        <v>43971</v>
      </c>
      <c r="BM79" s="2">
        <v>44335</v>
      </c>
      <c r="BN79" t="s">
        <v>322</v>
      </c>
      <c r="BO79" t="s">
        <v>112</v>
      </c>
      <c r="BP79" t="s">
        <v>113</v>
      </c>
      <c r="BQ79">
        <v>9248892</v>
      </c>
      <c r="BR79" t="s">
        <v>316</v>
      </c>
      <c r="BV79" s="2">
        <v>44270.586793981478</v>
      </c>
    </row>
    <row r="80" spans="1:74" x14ac:dyDescent="0.25">
      <c r="A80" t="s">
        <v>203</v>
      </c>
      <c r="B80" t="s">
        <v>8868</v>
      </c>
      <c r="C80">
        <v>1481</v>
      </c>
      <c r="D80" t="s">
        <v>254</v>
      </c>
      <c r="E80" t="s">
        <v>255</v>
      </c>
      <c r="F80">
        <v>52694</v>
      </c>
      <c r="G80" t="s">
        <v>99</v>
      </c>
      <c r="H80" t="s">
        <v>76</v>
      </c>
      <c r="I80">
        <v>1782</v>
      </c>
      <c r="J80">
        <v>2020</v>
      </c>
      <c r="K80">
        <v>84</v>
      </c>
      <c r="L80" t="s">
        <v>77</v>
      </c>
      <c r="M80" t="s">
        <v>99</v>
      </c>
      <c r="N80" t="s">
        <v>78</v>
      </c>
      <c r="O80" t="s">
        <v>212</v>
      </c>
      <c r="P80" t="s">
        <v>337</v>
      </c>
      <c r="Q80">
        <v>18307827000108</v>
      </c>
      <c r="R80" t="s">
        <v>81</v>
      </c>
      <c r="U80">
        <v>1049</v>
      </c>
      <c r="V80" t="s">
        <v>8861</v>
      </c>
      <c r="X80" t="s">
        <v>8861</v>
      </c>
      <c r="Y80" t="s">
        <v>294</v>
      </c>
      <c r="Z80" t="s">
        <v>93</v>
      </c>
      <c r="AA80" t="s">
        <v>166</v>
      </c>
      <c r="AB80" t="s">
        <v>295</v>
      </c>
      <c r="AC80" t="s">
        <v>296</v>
      </c>
      <c r="AD80" t="s">
        <v>338</v>
      </c>
      <c r="AF80" t="s">
        <v>85</v>
      </c>
      <c r="AG80">
        <v>39900</v>
      </c>
      <c r="AH80" s="2">
        <v>43938.659444444442</v>
      </c>
      <c r="AI80" s="2">
        <v>43938.668587962966</v>
      </c>
      <c r="AJ80" s="2">
        <v>43938.716087962966</v>
      </c>
      <c r="AM80" t="s">
        <v>87</v>
      </c>
      <c r="AR80" t="s">
        <v>87</v>
      </c>
      <c r="AU80">
        <v>39900</v>
      </c>
      <c r="AX80" s="3">
        <v>39900</v>
      </c>
      <c r="AY80" s="3">
        <v>39900</v>
      </c>
      <c r="AZ80">
        <v>39900</v>
      </c>
      <c r="BA80" s="3">
        <v>0</v>
      </c>
      <c r="BB80" t="s">
        <v>88</v>
      </c>
      <c r="BC80" s="2">
        <v>43938.716087962966</v>
      </c>
      <c r="BD80" t="s">
        <v>339</v>
      </c>
      <c r="BE80">
        <v>2020</v>
      </c>
      <c r="BF80" t="s">
        <v>340</v>
      </c>
      <c r="BH80" t="s">
        <v>341</v>
      </c>
      <c r="BI80">
        <v>2020</v>
      </c>
      <c r="BJ80" t="s">
        <v>316</v>
      </c>
      <c r="BK80">
        <v>39900</v>
      </c>
      <c r="BL80" s="2">
        <v>43966</v>
      </c>
      <c r="BM80" s="2">
        <v>44330</v>
      </c>
      <c r="BN80" t="s">
        <v>342</v>
      </c>
      <c r="BO80" t="s">
        <v>112</v>
      </c>
      <c r="BP80" t="s">
        <v>113</v>
      </c>
      <c r="BQ80">
        <v>9247793</v>
      </c>
      <c r="BR80" t="s">
        <v>316</v>
      </c>
      <c r="BV80" s="2">
        <v>44270.586793981478</v>
      </c>
    </row>
    <row r="81" spans="1:74" x14ac:dyDescent="0.25">
      <c r="A81" t="s">
        <v>203</v>
      </c>
      <c r="B81" t="s">
        <v>8868</v>
      </c>
      <c r="C81">
        <v>4291</v>
      </c>
      <c r="D81" t="s">
        <v>73</v>
      </c>
      <c r="E81" t="s">
        <v>74</v>
      </c>
      <c r="F81">
        <v>56608</v>
      </c>
      <c r="G81" t="s">
        <v>75</v>
      </c>
      <c r="H81" t="s">
        <v>343</v>
      </c>
      <c r="I81">
        <v>1996</v>
      </c>
      <c r="J81">
        <v>2020</v>
      </c>
      <c r="K81">
        <v>86</v>
      </c>
      <c r="L81" t="s">
        <v>77</v>
      </c>
      <c r="M81" t="s">
        <v>75</v>
      </c>
      <c r="N81" t="s">
        <v>78</v>
      </c>
      <c r="O81" t="s">
        <v>344</v>
      </c>
      <c r="P81" t="s">
        <v>345</v>
      </c>
      <c r="Q81">
        <v>11181004000130</v>
      </c>
      <c r="R81" t="s">
        <v>92</v>
      </c>
      <c r="U81">
        <v>1008</v>
      </c>
      <c r="V81" t="s">
        <v>8861</v>
      </c>
      <c r="X81" t="s">
        <v>8861</v>
      </c>
      <c r="Y81" t="s">
        <v>82</v>
      </c>
      <c r="Z81" t="s">
        <v>93</v>
      </c>
      <c r="AD81" t="s">
        <v>346</v>
      </c>
      <c r="AE81" t="s">
        <v>347</v>
      </c>
      <c r="AF81" t="s">
        <v>348</v>
      </c>
      <c r="AG81">
        <v>80100</v>
      </c>
      <c r="AH81" s="2">
        <v>44098.504421296297</v>
      </c>
      <c r="AI81" s="2">
        <v>44103.740671296298</v>
      </c>
      <c r="AJ81" s="2">
        <v>44106.432280092595</v>
      </c>
      <c r="AM81" t="s">
        <v>87</v>
      </c>
      <c r="AR81" t="s">
        <v>87</v>
      </c>
      <c r="AU81">
        <v>80100</v>
      </c>
      <c r="AW81">
        <v>80100</v>
      </c>
      <c r="AX81" s="3">
        <v>80100</v>
      </c>
      <c r="AY81" s="3">
        <v>80100</v>
      </c>
      <c r="AZ81">
        <v>80100</v>
      </c>
      <c r="BA81" s="3">
        <v>0</v>
      </c>
      <c r="BB81" t="s">
        <v>88</v>
      </c>
      <c r="BC81" s="2">
        <v>44162.396053240744</v>
      </c>
      <c r="BQ81">
        <v>9263332</v>
      </c>
      <c r="BS81">
        <v>7291</v>
      </c>
      <c r="BT81" t="s">
        <v>349</v>
      </c>
      <c r="BU81" t="s">
        <v>89</v>
      </c>
      <c r="BV81" s="2">
        <v>44270.586793981478</v>
      </c>
    </row>
    <row r="82" spans="1:74" x14ac:dyDescent="0.25">
      <c r="A82" t="s">
        <v>203</v>
      </c>
      <c r="B82" t="s">
        <v>8868</v>
      </c>
      <c r="C82">
        <v>4291</v>
      </c>
      <c r="D82" t="s">
        <v>73</v>
      </c>
      <c r="E82" t="s">
        <v>74</v>
      </c>
      <c r="F82">
        <v>59250</v>
      </c>
      <c r="G82" t="s">
        <v>75</v>
      </c>
      <c r="H82" t="s">
        <v>343</v>
      </c>
      <c r="I82">
        <v>1996</v>
      </c>
      <c r="J82">
        <v>2020</v>
      </c>
      <c r="K82">
        <v>87</v>
      </c>
      <c r="L82" t="s">
        <v>77</v>
      </c>
      <c r="M82" t="s">
        <v>75</v>
      </c>
      <c r="N82" t="s">
        <v>78</v>
      </c>
      <c r="O82" t="s">
        <v>251</v>
      </c>
      <c r="P82" t="s">
        <v>333</v>
      </c>
      <c r="Q82">
        <v>24975237000156</v>
      </c>
      <c r="R82" t="s">
        <v>81</v>
      </c>
      <c r="U82">
        <v>1008</v>
      </c>
      <c r="V82" t="s">
        <v>8861</v>
      </c>
      <c r="X82" t="s">
        <v>8861</v>
      </c>
      <c r="Y82" t="s">
        <v>82</v>
      </c>
      <c r="Z82" t="s">
        <v>93</v>
      </c>
      <c r="AD82" t="s">
        <v>350</v>
      </c>
      <c r="AE82" t="s">
        <v>94</v>
      </c>
      <c r="AF82" t="s">
        <v>348</v>
      </c>
      <c r="AG82">
        <v>10760.86</v>
      </c>
      <c r="AH82" s="2">
        <v>44166.380381944444</v>
      </c>
      <c r="AI82" s="2">
        <v>44167.604942129627</v>
      </c>
      <c r="AJ82" s="2">
        <v>44168.488391203704</v>
      </c>
      <c r="AM82" t="s">
        <v>87</v>
      </c>
      <c r="AR82" t="s">
        <v>87</v>
      </c>
      <c r="AW82">
        <v>10760.86</v>
      </c>
      <c r="AX82" s="3">
        <v>10760.86</v>
      </c>
      <c r="AY82" s="3">
        <v>10760.86</v>
      </c>
      <c r="AZ82">
        <v>10760.86</v>
      </c>
      <c r="BA82" s="3">
        <v>0</v>
      </c>
      <c r="BB82" t="s">
        <v>88</v>
      </c>
      <c r="BC82" s="2">
        <v>44168.488391203704</v>
      </c>
      <c r="BQ82">
        <v>9265017</v>
      </c>
      <c r="BS82">
        <v>7324</v>
      </c>
      <c r="BT82" t="s">
        <v>349</v>
      </c>
      <c r="BU82" t="s">
        <v>89</v>
      </c>
      <c r="BV82" s="2">
        <v>44270.586793981478</v>
      </c>
    </row>
    <row r="83" spans="1:74" x14ac:dyDescent="0.25">
      <c r="A83" t="s">
        <v>203</v>
      </c>
      <c r="B83" t="s">
        <v>8868</v>
      </c>
      <c r="C83">
        <v>1401</v>
      </c>
      <c r="D83" t="s">
        <v>351</v>
      </c>
      <c r="E83" t="s">
        <v>352</v>
      </c>
      <c r="F83">
        <v>56462</v>
      </c>
      <c r="G83" t="s">
        <v>176</v>
      </c>
      <c r="H83" t="s">
        <v>343</v>
      </c>
      <c r="I83">
        <v>1997</v>
      </c>
      <c r="J83">
        <v>2020</v>
      </c>
      <c r="K83">
        <v>85</v>
      </c>
      <c r="L83" t="s">
        <v>77</v>
      </c>
      <c r="M83" t="s">
        <v>176</v>
      </c>
      <c r="N83" t="s">
        <v>78</v>
      </c>
      <c r="O83" t="s">
        <v>177</v>
      </c>
      <c r="P83" t="s">
        <v>353</v>
      </c>
      <c r="Q83">
        <v>3389126000198</v>
      </c>
      <c r="U83">
        <v>4483</v>
      </c>
      <c r="V83" t="s">
        <v>8861</v>
      </c>
      <c r="X83" t="s">
        <v>8861</v>
      </c>
      <c r="Y83" t="s">
        <v>354</v>
      </c>
      <c r="Z83" t="s">
        <v>83</v>
      </c>
      <c r="AD83" t="s">
        <v>355</v>
      </c>
      <c r="AE83" t="s">
        <v>356</v>
      </c>
      <c r="AF83" t="s">
        <v>348</v>
      </c>
      <c r="AG83">
        <v>80000</v>
      </c>
      <c r="AH83" s="2">
        <v>44092.344641203701</v>
      </c>
      <c r="AI83" s="2">
        <v>44092.347662037035</v>
      </c>
      <c r="AJ83" s="2">
        <v>44092.476979166669</v>
      </c>
      <c r="AM83" t="s">
        <v>87</v>
      </c>
      <c r="AR83" t="s">
        <v>87</v>
      </c>
      <c r="AW83">
        <v>80000</v>
      </c>
      <c r="AX83" s="3">
        <v>80000</v>
      </c>
      <c r="AY83" s="3">
        <v>80000</v>
      </c>
      <c r="AZ83" s="3">
        <v>0</v>
      </c>
      <c r="BA83" s="3">
        <v>80000</v>
      </c>
      <c r="BB83" t="s">
        <v>88</v>
      </c>
      <c r="BC83" s="2">
        <v>44092.476979166669</v>
      </c>
      <c r="BV83" s="2">
        <v>44270.586793981478</v>
      </c>
    </row>
    <row r="84" spans="1:74" x14ac:dyDescent="0.25">
      <c r="A84" t="s">
        <v>203</v>
      </c>
      <c r="B84" t="s">
        <v>8868</v>
      </c>
      <c r="C84">
        <v>1481</v>
      </c>
      <c r="D84" t="s">
        <v>254</v>
      </c>
      <c r="E84" t="s">
        <v>255</v>
      </c>
      <c r="F84">
        <v>46384</v>
      </c>
      <c r="G84" t="s">
        <v>99</v>
      </c>
      <c r="H84" t="s">
        <v>77</v>
      </c>
      <c r="I84">
        <v>411</v>
      </c>
      <c r="J84">
        <v>2020</v>
      </c>
      <c r="K84">
        <v>42</v>
      </c>
      <c r="L84" t="s">
        <v>77</v>
      </c>
      <c r="M84" t="s">
        <v>99</v>
      </c>
      <c r="N84" t="s">
        <v>78</v>
      </c>
      <c r="O84" t="s">
        <v>204</v>
      </c>
      <c r="P84" t="s">
        <v>270</v>
      </c>
      <c r="Q84">
        <v>18348722000105</v>
      </c>
      <c r="R84" t="s">
        <v>102</v>
      </c>
      <c r="U84">
        <v>4086</v>
      </c>
      <c r="Y84" t="s">
        <v>357</v>
      </c>
      <c r="Z84" t="s">
        <v>83</v>
      </c>
      <c r="AA84" t="s">
        <v>104</v>
      </c>
      <c r="AB84" t="s">
        <v>358</v>
      </c>
      <c r="AC84" t="s">
        <v>359</v>
      </c>
      <c r="AD84" t="s">
        <v>360</v>
      </c>
      <c r="AF84" t="s">
        <v>85</v>
      </c>
      <c r="AG84">
        <v>100000</v>
      </c>
      <c r="AH84" s="2">
        <v>43903.626319444447</v>
      </c>
      <c r="AI84" s="2">
        <v>43906.492997685185</v>
      </c>
      <c r="AJ84" s="2">
        <v>43906.546574074076</v>
      </c>
      <c r="AM84" t="s">
        <v>87</v>
      </c>
      <c r="AR84" t="s">
        <v>87</v>
      </c>
      <c r="AU84">
        <v>90270.79</v>
      </c>
      <c r="AX84" s="3">
        <v>90270.79</v>
      </c>
      <c r="AY84" s="3">
        <v>90270.79</v>
      </c>
      <c r="AZ84">
        <v>90270.79</v>
      </c>
      <c r="BA84" s="3">
        <v>0</v>
      </c>
      <c r="BB84" t="s">
        <v>88</v>
      </c>
      <c r="BC84" s="2">
        <v>44028.299618055556</v>
      </c>
      <c r="BD84" t="s">
        <v>361</v>
      </c>
      <c r="BE84">
        <v>2020</v>
      </c>
      <c r="BF84" t="s">
        <v>362</v>
      </c>
      <c r="BG84" t="s">
        <v>363</v>
      </c>
      <c r="BH84" t="s">
        <v>364</v>
      </c>
      <c r="BI84">
        <v>2020</v>
      </c>
      <c r="BJ84" t="s">
        <v>362</v>
      </c>
      <c r="BK84" t="s">
        <v>363</v>
      </c>
      <c r="BL84" s="2">
        <v>44008</v>
      </c>
      <c r="BM84" s="2">
        <v>44737</v>
      </c>
      <c r="BN84" t="s">
        <v>365</v>
      </c>
      <c r="BO84" t="s">
        <v>112</v>
      </c>
      <c r="BP84" t="s">
        <v>113</v>
      </c>
      <c r="BQ84">
        <v>9251252</v>
      </c>
      <c r="BR84" t="s">
        <v>362</v>
      </c>
      <c r="BV84" s="2">
        <v>44270.586793981478</v>
      </c>
    </row>
    <row r="85" spans="1:74" x14ac:dyDescent="0.25">
      <c r="A85" t="s">
        <v>203</v>
      </c>
      <c r="B85" t="s">
        <v>8868</v>
      </c>
      <c r="C85">
        <v>1481</v>
      </c>
      <c r="D85" t="s">
        <v>254</v>
      </c>
      <c r="E85" t="s">
        <v>255</v>
      </c>
      <c r="F85">
        <v>47461</v>
      </c>
      <c r="G85" t="s">
        <v>99</v>
      </c>
      <c r="H85" t="s">
        <v>77</v>
      </c>
      <c r="I85">
        <v>411</v>
      </c>
      <c r="J85">
        <v>2020</v>
      </c>
      <c r="K85">
        <v>55</v>
      </c>
      <c r="L85" t="s">
        <v>77</v>
      </c>
      <c r="M85" t="s">
        <v>99</v>
      </c>
      <c r="N85" t="s">
        <v>78</v>
      </c>
      <c r="O85" t="s">
        <v>366</v>
      </c>
      <c r="P85" t="s">
        <v>367</v>
      </c>
      <c r="Q85">
        <v>18283101000182</v>
      </c>
      <c r="R85" t="s">
        <v>102</v>
      </c>
      <c r="U85">
        <v>4086</v>
      </c>
      <c r="Y85" t="s">
        <v>357</v>
      </c>
      <c r="Z85" t="s">
        <v>83</v>
      </c>
      <c r="AA85" t="s">
        <v>104</v>
      </c>
      <c r="AB85" t="s">
        <v>124</v>
      </c>
      <c r="AC85" t="s">
        <v>368</v>
      </c>
      <c r="AD85" t="s">
        <v>369</v>
      </c>
      <c r="AF85" t="s">
        <v>85</v>
      </c>
      <c r="AG85">
        <v>50000</v>
      </c>
      <c r="AH85" s="2">
        <v>43906.491273148145</v>
      </c>
      <c r="AI85" s="2">
        <v>43950.51116898148</v>
      </c>
      <c r="AJ85" s="2">
        <v>43950.559166666666</v>
      </c>
      <c r="AK85" s="2">
        <v>43949.542604166665</v>
      </c>
      <c r="AL85" t="s">
        <v>370</v>
      </c>
      <c r="AM85" t="s">
        <v>128</v>
      </c>
      <c r="AN85" s="2">
        <v>43949.792488425926</v>
      </c>
      <c r="AO85" t="s">
        <v>371</v>
      </c>
      <c r="AR85" t="s">
        <v>87</v>
      </c>
      <c r="AU85">
        <v>50000</v>
      </c>
      <c r="AX85" s="3">
        <v>50000</v>
      </c>
      <c r="AY85" s="3">
        <v>50000</v>
      </c>
      <c r="AZ85">
        <v>50000</v>
      </c>
      <c r="BA85" s="3">
        <v>0</v>
      </c>
      <c r="BB85" t="s">
        <v>88</v>
      </c>
      <c r="BC85" s="2">
        <v>43950.559166666666</v>
      </c>
      <c r="BD85" t="s">
        <v>372</v>
      </c>
      <c r="BE85">
        <v>2020</v>
      </c>
      <c r="BF85" t="s">
        <v>373</v>
      </c>
      <c r="BG85">
        <v>50000</v>
      </c>
      <c r="BH85" t="s">
        <v>374</v>
      </c>
      <c r="BI85">
        <v>2020</v>
      </c>
      <c r="BJ85" t="s">
        <v>373</v>
      </c>
      <c r="BK85">
        <v>50000</v>
      </c>
      <c r="BL85" s="2">
        <v>43992</v>
      </c>
      <c r="BM85" s="2">
        <v>44721</v>
      </c>
      <c r="BN85" t="s">
        <v>375</v>
      </c>
      <c r="BO85" t="s">
        <v>112</v>
      </c>
      <c r="BP85" t="s">
        <v>113</v>
      </c>
      <c r="BQ85">
        <v>9250400</v>
      </c>
      <c r="BR85" t="s">
        <v>373</v>
      </c>
      <c r="BV85" s="2">
        <v>44270.586793981478</v>
      </c>
    </row>
    <row r="86" spans="1:74" x14ac:dyDescent="0.25">
      <c r="A86" t="s">
        <v>203</v>
      </c>
      <c r="B86" t="s">
        <v>8868</v>
      </c>
      <c r="C86">
        <v>1481</v>
      </c>
      <c r="D86" t="s">
        <v>254</v>
      </c>
      <c r="E86" t="s">
        <v>255</v>
      </c>
      <c r="F86">
        <v>47470</v>
      </c>
      <c r="G86" t="s">
        <v>99</v>
      </c>
      <c r="H86" t="s">
        <v>77</v>
      </c>
      <c r="I86">
        <v>411</v>
      </c>
      <c r="J86">
        <v>2020</v>
      </c>
      <c r="K86">
        <v>56</v>
      </c>
      <c r="L86" t="s">
        <v>77</v>
      </c>
      <c r="M86" t="s">
        <v>99</v>
      </c>
      <c r="N86" t="s">
        <v>78</v>
      </c>
      <c r="O86" t="s">
        <v>207</v>
      </c>
      <c r="P86" t="s">
        <v>273</v>
      </c>
      <c r="Q86">
        <v>17754136000190</v>
      </c>
      <c r="R86" t="s">
        <v>102</v>
      </c>
      <c r="U86">
        <v>4086</v>
      </c>
      <c r="Y86" t="s">
        <v>357</v>
      </c>
      <c r="Z86" t="s">
        <v>83</v>
      </c>
      <c r="AA86" t="s">
        <v>104</v>
      </c>
      <c r="AB86" t="s">
        <v>358</v>
      </c>
      <c r="AC86" t="s">
        <v>376</v>
      </c>
      <c r="AD86" t="s">
        <v>377</v>
      </c>
      <c r="AF86" t="s">
        <v>85</v>
      </c>
      <c r="AG86">
        <v>50000</v>
      </c>
      <c r="AH86" s="2">
        <v>43906.492465277777</v>
      </c>
      <c r="AI86" s="2">
        <v>43907.538182870368</v>
      </c>
      <c r="AJ86" s="2">
        <v>43907.551747685182</v>
      </c>
      <c r="AM86" t="s">
        <v>87</v>
      </c>
      <c r="AR86" t="s">
        <v>87</v>
      </c>
      <c r="AU86">
        <v>48868.35</v>
      </c>
      <c r="AX86" s="3">
        <v>48868.35</v>
      </c>
      <c r="AY86" s="3">
        <v>48868.35</v>
      </c>
      <c r="AZ86">
        <v>48868.35</v>
      </c>
      <c r="BA86" s="3">
        <v>0</v>
      </c>
      <c r="BB86" t="s">
        <v>88</v>
      </c>
      <c r="BC86" s="2">
        <v>44028.299618055556</v>
      </c>
      <c r="BD86" t="s">
        <v>378</v>
      </c>
      <c r="BE86">
        <v>2020</v>
      </c>
      <c r="BF86" t="s">
        <v>379</v>
      </c>
      <c r="BG86" t="s">
        <v>380</v>
      </c>
      <c r="BH86" t="s">
        <v>381</v>
      </c>
      <c r="BI86">
        <v>2020</v>
      </c>
      <c r="BJ86" t="s">
        <v>379</v>
      </c>
      <c r="BK86" t="s">
        <v>382</v>
      </c>
      <c r="BL86" s="2">
        <v>44000</v>
      </c>
      <c r="BM86" s="2">
        <v>44729</v>
      </c>
      <c r="BN86" t="s">
        <v>383</v>
      </c>
      <c r="BO86" t="s">
        <v>112</v>
      </c>
      <c r="BP86" t="s">
        <v>113</v>
      </c>
      <c r="BQ86">
        <v>9250631</v>
      </c>
      <c r="BR86" t="s">
        <v>379</v>
      </c>
      <c r="BV86" s="2">
        <v>44270.586793981478</v>
      </c>
    </row>
    <row r="87" spans="1:74" x14ac:dyDescent="0.25">
      <c r="A87" t="s">
        <v>203</v>
      </c>
      <c r="B87" t="s">
        <v>8868</v>
      </c>
      <c r="C87">
        <v>4291</v>
      </c>
      <c r="D87" t="s">
        <v>73</v>
      </c>
      <c r="E87" t="s">
        <v>74</v>
      </c>
      <c r="F87">
        <v>45321</v>
      </c>
      <c r="G87" t="s">
        <v>75</v>
      </c>
      <c r="H87" t="s">
        <v>77</v>
      </c>
      <c r="I87">
        <v>672</v>
      </c>
      <c r="J87">
        <v>2020</v>
      </c>
      <c r="K87">
        <v>21</v>
      </c>
      <c r="L87" t="s">
        <v>77</v>
      </c>
      <c r="M87" t="s">
        <v>75</v>
      </c>
      <c r="N87" t="s">
        <v>78</v>
      </c>
      <c r="O87" t="s">
        <v>384</v>
      </c>
      <c r="P87" t="s">
        <v>385</v>
      </c>
      <c r="Q87">
        <v>11949145000150</v>
      </c>
      <c r="R87" t="s">
        <v>92</v>
      </c>
      <c r="U87">
        <v>4460</v>
      </c>
      <c r="V87" t="s">
        <v>8861</v>
      </c>
      <c r="X87" t="s">
        <v>8861</v>
      </c>
      <c r="Y87" t="s">
        <v>182</v>
      </c>
      <c r="Z87" t="s">
        <v>93</v>
      </c>
      <c r="AE87" t="s">
        <v>94</v>
      </c>
      <c r="AF87" t="s">
        <v>85</v>
      </c>
      <c r="AG87">
        <v>250000</v>
      </c>
      <c r="AH87" s="2">
        <v>43902.459039351852</v>
      </c>
      <c r="AI87" s="2">
        <v>43903.383321759262</v>
      </c>
      <c r="AJ87" s="2">
        <v>43903.554166666669</v>
      </c>
      <c r="AM87" t="s">
        <v>87</v>
      </c>
      <c r="AR87" t="s">
        <v>87</v>
      </c>
      <c r="AU87">
        <v>250000</v>
      </c>
      <c r="AW87">
        <v>250000</v>
      </c>
      <c r="AX87" s="3">
        <v>250000</v>
      </c>
      <c r="AY87" s="3">
        <v>250000</v>
      </c>
      <c r="AZ87">
        <v>250000</v>
      </c>
      <c r="BA87" s="3">
        <v>0</v>
      </c>
      <c r="BB87" t="s">
        <v>88</v>
      </c>
      <c r="BC87" s="2">
        <v>44160.463506944441</v>
      </c>
      <c r="BQ87">
        <v>9247921</v>
      </c>
      <c r="BS87">
        <v>7097</v>
      </c>
      <c r="BT87" t="s">
        <v>89</v>
      </c>
      <c r="BU87" t="s">
        <v>89</v>
      </c>
      <c r="BV87" s="2">
        <v>44270.586793981478</v>
      </c>
    </row>
    <row r="88" spans="1:74" x14ac:dyDescent="0.25">
      <c r="A88" t="s">
        <v>203</v>
      </c>
      <c r="B88" t="s">
        <v>8868</v>
      </c>
      <c r="C88">
        <v>4291</v>
      </c>
      <c r="D88" t="s">
        <v>73</v>
      </c>
      <c r="E88" t="s">
        <v>74</v>
      </c>
      <c r="F88">
        <v>45755</v>
      </c>
      <c r="G88" t="s">
        <v>75</v>
      </c>
      <c r="H88" t="s">
        <v>77</v>
      </c>
      <c r="I88">
        <v>672</v>
      </c>
      <c r="J88">
        <v>2020</v>
      </c>
      <c r="K88">
        <v>27</v>
      </c>
      <c r="L88" t="s">
        <v>77</v>
      </c>
      <c r="M88" t="s">
        <v>75</v>
      </c>
      <c r="N88" t="s">
        <v>78</v>
      </c>
      <c r="O88" t="s">
        <v>386</v>
      </c>
      <c r="P88" t="s">
        <v>387</v>
      </c>
      <c r="Q88">
        <v>12816164000170</v>
      </c>
      <c r="R88" t="s">
        <v>92</v>
      </c>
      <c r="U88">
        <v>4460</v>
      </c>
      <c r="V88" t="s">
        <v>8861</v>
      </c>
      <c r="X88" t="s">
        <v>8861</v>
      </c>
      <c r="Y88" t="s">
        <v>182</v>
      </c>
      <c r="Z88" t="s">
        <v>93</v>
      </c>
      <c r="AE88" t="s">
        <v>94</v>
      </c>
      <c r="AF88" t="s">
        <v>85</v>
      </c>
      <c r="AG88">
        <v>200000</v>
      </c>
      <c r="AH88" s="2">
        <v>43902.653263888889</v>
      </c>
      <c r="AI88" s="2">
        <v>43903.582962962966</v>
      </c>
      <c r="AJ88" s="2">
        <v>43903.713865740741</v>
      </c>
      <c r="AM88" t="s">
        <v>87</v>
      </c>
      <c r="AR88" t="s">
        <v>87</v>
      </c>
      <c r="AU88">
        <v>200000</v>
      </c>
      <c r="AW88">
        <v>200000</v>
      </c>
      <c r="AX88" s="3">
        <v>200000</v>
      </c>
      <c r="AY88" s="3">
        <v>200000</v>
      </c>
      <c r="AZ88">
        <v>200000</v>
      </c>
      <c r="BA88" s="3">
        <v>0</v>
      </c>
      <c r="BB88" t="s">
        <v>88</v>
      </c>
      <c r="BC88" s="2">
        <v>44161.469201388885</v>
      </c>
      <c r="BQ88">
        <v>9248071</v>
      </c>
      <c r="BS88">
        <v>7097</v>
      </c>
      <c r="BT88" t="s">
        <v>89</v>
      </c>
      <c r="BU88" t="s">
        <v>89</v>
      </c>
      <c r="BV88" s="2">
        <v>44270.586793981478</v>
      </c>
    </row>
    <row r="89" spans="1:74" x14ac:dyDescent="0.25">
      <c r="A89" t="s">
        <v>203</v>
      </c>
      <c r="B89" t="s">
        <v>8868</v>
      </c>
      <c r="C89">
        <v>4291</v>
      </c>
      <c r="D89" t="s">
        <v>73</v>
      </c>
      <c r="E89" t="s">
        <v>74</v>
      </c>
      <c r="F89">
        <v>45871</v>
      </c>
      <c r="G89" t="s">
        <v>75</v>
      </c>
      <c r="H89" t="s">
        <v>77</v>
      </c>
      <c r="I89">
        <v>672</v>
      </c>
      <c r="J89">
        <v>2020</v>
      </c>
      <c r="K89">
        <v>37</v>
      </c>
      <c r="L89" t="s">
        <v>77</v>
      </c>
      <c r="M89" t="s">
        <v>75</v>
      </c>
      <c r="N89" t="s">
        <v>78</v>
      </c>
      <c r="O89" t="s">
        <v>388</v>
      </c>
      <c r="P89" t="s">
        <v>389</v>
      </c>
      <c r="Q89">
        <v>11814989000193</v>
      </c>
      <c r="R89" t="s">
        <v>92</v>
      </c>
      <c r="U89">
        <v>4460</v>
      </c>
      <c r="V89" t="s">
        <v>8861</v>
      </c>
      <c r="X89" t="s">
        <v>8861</v>
      </c>
      <c r="Y89" t="s">
        <v>182</v>
      </c>
      <c r="Z89" t="s">
        <v>93</v>
      </c>
      <c r="AE89" t="s">
        <v>94</v>
      </c>
      <c r="AF89" t="s">
        <v>85</v>
      </c>
      <c r="AG89">
        <v>60000</v>
      </c>
      <c r="AH89" s="2">
        <v>43902.718402777777</v>
      </c>
      <c r="AI89" s="2">
        <v>43903.516076388885</v>
      </c>
      <c r="AJ89" s="2">
        <v>43903.722812499997</v>
      </c>
      <c r="AM89" t="s">
        <v>87</v>
      </c>
      <c r="AR89" t="s">
        <v>87</v>
      </c>
      <c r="AU89">
        <v>60000</v>
      </c>
      <c r="AW89">
        <v>60000</v>
      </c>
      <c r="AX89" s="3">
        <v>60000</v>
      </c>
      <c r="AY89" s="3">
        <v>60000</v>
      </c>
      <c r="AZ89">
        <v>60000</v>
      </c>
      <c r="BA89" s="3">
        <v>0</v>
      </c>
      <c r="BB89" t="s">
        <v>88</v>
      </c>
      <c r="BC89" s="2">
        <v>44160.636678240742</v>
      </c>
      <c r="BQ89">
        <v>9248261</v>
      </c>
      <c r="BS89">
        <v>7097</v>
      </c>
      <c r="BT89" t="s">
        <v>89</v>
      </c>
      <c r="BU89" t="s">
        <v>89</v>
      </c>
      <c r="BV89" s="2">
        <v>44270.586793981478</v>
      </c>
    </row>
    <row r="90" spans="1:74" x14ac:dyDescent="0.25">
      <c r="A90" t="s">
        <v>203</v>
      </c>
      <c r="B90" t="s">
        <v>8868</v>
      </c>
      <c r="C90">
        <v>4291</v>
      </c>
      <c r="D90" t="s">
        <v>73</v>
      </c>
      <c r="E90" t="s">
        <v>74</v>
      </c>
      <c r="F90">
        <v>47325</v>
      </c>
      <c r="G90" t="s">
        <v>75</v>
      </c>
      <c r="H90" t="s">
        <v>77</v>
      </c>
      <c r="I90">
        <v>672</v>
      </c>
      <c r="J90">
        <v>2020</v>
      </c>
      <c r="K90">
        <v>49</v>
      </c>
      <c r="L90" t="s">
        <v>77</v>
      </c>
      <c r="M90" t="s">
        <v>75</v>
      </c>
      <c r="N90" t="s">
        <v>78</v>
      </c>
      <c r="O90" t="s">
        <v>390</v>
      </c>
      <c r="P90" t="s">
        <v>391</v>
      </c>
      <c r="Q90">
        <v>12476788000196</v>
      </c>
      <c r="R90" t="s">
        <v>92</v>
      </c>
      <c r="U90">
        <v>4460</v>
      </c>
      <c r="V90" t="s">
        <v>8861</v>
      </c>
      <c r="X90" t="s">
        <v>8861</v>
      </c>
      <c r="Y90" t="s">
        <v>182</v>
      </c>
      <c r="Z90" t="s">
        <v>93</v>
      </c>
      <c r="AE90" t="s">
        <v>94</v>
      </c>
      <c r="AF90" t="s">
        <v>85</v>
      </c>
      <c r="AG90">
        <v>100000</v>
      </c>
      <c r="AH90" s="2">
        <v>43906.441736111112</v>
      </c>
      <c r="AI90" s="2">
        <v>43906.442881944444</v>
      </c>
      <c r="AJ90" s="2">
        <v>43906.589421296296</v>
      </c>
      <c r="AM90" t="s">
        <v>87</v>
      </c>
      <c r="AR90" t="s">
        <v>87</v>
      </c>
      <c r="AU90">
        <v>100000</v>
      </c>
      <c r="AW90">
        <v>100000</v>
      </c>
      <c r="AX90" s="3">
        <v>100000</v>
      </c>
      <c r="AY90" s="3">
        <v>100000</v>
      </c>
      <c r="AZ90">
        <v>100000</v>
      </c>
      <c r="BA90" s="3">
        <v>0</v>
      </c>
      <c r="BB90" t="s">
        <v>88</v>
      </c>
      <c r="BC90" s="2">
        <v>44161.437893518516</v>
      </c>
      <c r="BQ90">
        <v>9248319</v>
      </c>
      <c r="BS90">
        <v>7097</v>
      </c>
      <c r="BT90" t="s">
        <v>89</v>
      </c>
      <c r="BU90" t="s">
        <v>89</v>
      </c>
      <c r="BV90" s="2">
        <v>44270.586793981478</v>
      </c>
    </row>
    <row r="91" spans="1:74" x14ac:dyDescent="0.25">
      <c r="A91" t="s">
        <v>203</v>
      </c>
      <c r="B91" t="s">
        <v>8868</v>
      </c>
      <c r="C91">
        <v>4291</v>
      </c>
      <c r="D91" t="s">
        <v>73</v>
      </c>
      <c r="E91" t="s">
        <v>74</v>
      </c>
      <c r="F91">
        <v>47409</v>
      </c>
      <c r="G91" t="s">
        <v>75</v>
      </c>
      <c r="H91" t="s">
        <v>77</v>
      </c>
      <c r="I91">
        <v>672</v>
      </c>
      <c r="J91">
        <v>2020</v>
      </c>
      <c r="K91">
        <v>53</v>
      </c>
      <c r="L91" t="s">
        <v>77</v>
      </c>
      <c r="M91" t="s">
        <v>75</v>
      </c>
      <c r="N91" t="s">
        <v>78</v>
      </c>
      <c r="O91" t="s">
        <v>239</v>
      </c>
      <c r="P91" t="s">
        <v>392</v>
      </c>
      <c r="Q91">
        <v>11206845000154</v>
      </c>
      <c r="R91" t="s">
        <v>92</v>
      </c>
      <c r="U91">
        <v>4460</v>
      </c>
      <c r="V91" t="s">
        <v>8861</v>
      </c>
      <c r="X91" t="s">
        <v>8861</v>
      </c>
      <c r="Y91" t="s">
        <v>182</v>
      </c>
      <c r="Z91" t="s">
        <v>93</v>
      </c>
      <c r="AE91" t="s">
        <v>94</v>
      </c>
      <c r="AF91" t="s">
        <v>85</v>
      </c>
      <c r="AG91">
        <v>71602</v>
      </c>
      <c r="AH91" s="2">
        <v>43906.476446759261</v>
      </c>
      <c r="AI91" s="2">
        <v>43906.477407407408</v>
      </c>
      <c r="AJ91" s="2">
        <v>43906.589409722219</v>
      </c>
      <c r="AM91" t="s">
        <v>87</v>
      </c>
      <c r="AR91" t="s">
        <v>87</v>
      </c>
      <c r="AU91">
        <v>71602</v>
      </c>
      <c r="AW91">
        <v>71602</v>
      </c>
      <c r="AX91" s="3">
        <v>71602</v>
      </c>
      <c r="AY91" s="3">
        <v>71602</v>
      </c>
      <c r="AZ91">
        <v>71602</v>
      </c>
      <c r="BA91" s="3">
        <v>0</v>
      </c>
      <c r="BB91" t="s">
        <v>88</v>
      </c>
      <c r="BC91" s="2">
        <v>44161.454594907409</v>
      </c>
      <c r="BQ91">
        <v>9247973</v>
      </c>
      <c r="BS91">
        <v>7097</v>
      </c>
      <c r="BT91" t="s">
        <v>89</v>
      </c>
      <c r="BU91" t="s">
        <v>89</v>
      </c>
      <c r="BV91" s="2">
        <v>44270.586793981478</v>
      </c>
    </row>
    <row r="92" spans="1:74" x14ac:dyDescent="0.25">
      <c r="A92" t="s">
        <v>203</v>
      </c>
      <c r="B92" t="s">
        <v>8868</v>
      </c>
      <c r="C92">
        <v>4291</v>
      </c>
      <c r="D92" t="s">
        <v>73</v>
      </c>
      <c r="E92" t="s">
        <v>74</v>
      </c>
      <c r="F92">
        <v>48498</v>
      </c>
      <c r="G92" t="s">
        <v>75</v>
      </c>
      <c r="H92" t="s">
        <v>77</v>
      </c>
      <c r="I92">
        <v>672</v>
      </c>
      <c r="J92">
        <v>2020</v>
      </c>
      <c r="K92">
        <v>69</v>
      </c>
      <c r="L92" t="s">
        <v>77</v>
      </c>
      <c r="M92" t="s">
        <v>75</v>
      </c>
      <c r="N92" t="s">
        <v>78</v>
      </c>
      <c r="O92" t="s">
        <v>393</v>
      </c>
      <c r="P92" t="s">
        <v>394</v>
      </c>
      <c r="Q92">
        <v>12404848000165</v>
      </c>
      <c r="R92" t="s">
        <v>92</v>
      </c>
      <c r="U92">
        <v>4460</v>
      </c>
      <c r="V92" t="s">
        <v>8861</v>
      </c>
      <c r="X92" t="s">
        <v>8861</v>
      </c>
      <c r="Y92" t="s">
        <v>182</v>
      </c>
      <c r="Z92" t="s">
        <v>93</v>
      </c>
      <c r="AE92" t="s">
        <v>94</v>
      </c>
      <c r="AF92" t="s">
        <v>85</v>
      </c>
      <c r="AG92">
        <v>60000</v>
      </c>
      <c r="AH92" s="2">
        <v>43906.746759259258</v>
      </c>
      <c r="AI92" s="2">
        <v>43906.786516203705</v>
      </c>
      <c r="AJ92" s="2">
        <v>43907.664166666669</v>
      </c>
      <c r="AM92" t="s">
        <v>87</v>
      </c>
      <c r="AR92" t="s">
        <v>87</v>
      </c>
      <c r="AU92">
        <v>60000</v>
      </c>
      <c r="AW92">
        <v>60000</v>
      </c>
      <c r="AX92" s="3">
        <v>60000</v>
      </c>
      <c r="AY92" s="3">
        <v>60000</v>
      </c>
      <c r="AZ92">
        <v>60000</v>
      </c>
      <c r="BA92" s="3">
        <v>0</v>
      </c>
      <c r="BB92" t="s">
        <v>88</v>
      </c>
      <c r="BC92" s="2">
        <v>44161.437893518516</v>
      </c>
      <c r="BQ92">
        <v>9248325</v>
      </c>
      <c r="BS92">
        <v>7097</v>
      </c>
      <c r="BT92" t="s">
        <v>89</v>
      </c>
      <c r="BU92" t="s">
        <v>89</v>
      </c>
      <c r="BV92" s="2">
        <v>44270.586793981478</v>
      </c>
    </row>
    <row r="93" spans="1:74" x14ac:dyDescent="0.25">
      <c r="A93" t="s">
        <v>203</v>
      </c>
      <c r="B93" t="s">
        <v>8868</v>
      </c>
      <c r="C93">
        <v>4291</v>
      </c>
      <c r="D93" t="s">
        <v>73</v>
      </c>
      <c r="E93" t="s">
        <v>74</v>
      </c>
      <c r="F93">
        <v>48523</v>
      </c>
      <c r="G93" t="s">
        <v>75</v>
      </c>
      <c r="H93" t="s">
        <v>77</v>
      </c>
      <c r="I93">
        <v>672</v>
      </c>
      <c r="J93">
        <v>2020</v>
      </c>
      <c r="K93">
        <v>70</v>
      </c>
      <c r="L93" t="s">
        <v>77</v>
      </c>
      <c r="M93" t="s">
        <v>75</v>
      </c>
      <c r="N93" t="s">
        <v>78</v>
      </c>
      <c r="O93" t="s">
        <v>395</v>
      </c>
      <c r="P93" t="s">
        <v>396</v>
      </c>
      <c r="Q93">
        <v>10665494000187</v>
      </c>
      <c r="R93" t="s">
        <v>92</v>
      </c>
      <c r="U93">
        <v>4460</v>
      </c>
      <c r="V93" t="s">
        <v>8861</v>
      </c>
      <c r="X93" t="s">
        <v>8861</v>
      </c>
      <c r="Y93" t="s">
        <v>182</v>
      </c>
      <c r="Z93" t="s">
        <v>93</v>
      </c>
      <c r="AE93" t="s">
        <v>94</v>
      </c>
      <c r="AF93" t="s">
        <v>85</v>
      </c>
      <c r="AG93">
        <v>40000</v>
      </c>
      <c r="AH93" s="2">
        <v>43906.749328703707</v>
      </c>
      <c r="AI93" s="2">
        <v>43906.786516203705</v>
      </c>
      <c r="AJ93" s="2">
        <v>43907.664166666669</v>
      </c>
      <c r="AM93" t="s">
        <v>87</v>
      </c>
      <c r="AR93" t="s">
        <v>87</v>
      </c>
      <c r="AU93">
        <v>40000</v>
      </c>
      <c r="AW93">
        <v>40000</v>
      </c>
      <c r="AX93" s="3">
        <v>40000</v>
      </c>
      <c r="AY93" s="3">
        <v>40000</v>
      </c>
      <c r="AZ93">
        <v>40000</v>
      </c>
      <c r="BA93" s="3">
        <v>0</v>
      </c>
      <c r="BB93" t="s">
        <v>88</v>
      </c>
      <c r="BC93" s="2">
        <v>44161.469247685185</v>
      </c>
      <c r="BQ93">
        <v>9248786</v>
      </c>
      <c r="BS93">
        <v>7097</v>
      </c>
      <c r="BT93" t="s">
        <v>89</v>
      </c>
      <c r="BU93" t="s">
        <v>89</v>
      </c>
      <c r="BV93" s="2">
        <v>44270.586793981478</v>
      </c>
    </row>
    <row r="94" spans="1:74" x14ac:dyDescent="0.25">
      <c r="A94" t="s">
        <v>397</v>
      </c>
      <c r="B94" t="s">
        <v>8869</v>
      </c>
      <c r="C94">
        <v>1491</v>
      </c>
      <c r="D94" t="s">
        <v>97</v>
      </c>
      <c r="E94" t="s">
        <v>98</v>
      </c>
      <c r="F94">
        <v>46869</v>
      </c>
      <c r="G94" t="s">
        <v>269</v>
      </c>
      <c r="H94" t="s">
        <v>76</v>
      </c>
      <c r="I94">
        <v>1012</v>
      </c>
      <c r="J94">
        <v>2020</v>
      </c>
      <c r="K94">
        <v>28</v>
      </c>
      <c r="L94" t="s">
        <v>77</v>
      </c>
      <c r="M94" t="s">
        <v>269</v>
      </c>
      <c r="N94" t="s">
        <v>78</v>
      </c>
      <c r="O94" t="s">
        <v>398</v>
      </c>
      <c r="P94" t="s">
        <v>399</v>
      </c>
      <c r="Q94">
        <v>19875020000134</v>
      </c>
      <c r="R94" t="s">
        <v>102</v>
      </c>
      <c r="U94">
        <v>2090</v>
      </c>
      <c r="Y94" t="s">
        <v>271</v>
      </c>
      <c r="Z94" t="s">
        <v>83</v>
      </c>
      <c r="AF94" t="s">
        <v>85</v>
      </c>
      <c r="AG94">
        <v>100000</v>
      </c>
      <c r="AH94" s="2">
        <v>43903.766053240739</v>
      </c>
      <c r="AI94" s="2">
        <v>43906.749502314815</v>
      </c>
      <c r="AJ94" s="2">
        <v>43906.765960648147</v>
      </c>
      <c r="AM94" t="s">
        <v>87</v>
      </c>
      <c r="AR94" t="s">
        <v>87</v>
      </c>
      <c r="AU94">
        <v>100000</v>
      </c>
      <c r="AW94">
        <v>100000</v>
      </c>
      <c r="AX94" s="3">
        <v>100000</v>
      </c>
      <c r="AY94" s="3">
        <v>100000</v>
      </c>
      <c r="AZ94">
        <v>100000</v>
      </c>
      <c r="BA94" s="3">
        <v>0</v>
      </c>
      <c r="BB94" t="s">
        <v>88</v>
      </c>
      <c r="BC94" s="2">
        <v>44056.354166666664</v>
      </c>
      <c r="BQ94">
        <v>9247229</v>
      </c>
      <c r="BS94" t="s">
        <v>272</v>
      </c>
      <c r="BV94" s="2">
        <v>44270.586793981478</v>
      </c>
    </row>
    <row r="95" spans="1:74" x14ac:dyDescent="0.25">
      <c r="A95" t="s">
        <v>397</v>
      </c>
      <c r="B95" t="s">
        <v>8869</v>
      </c>
      <c r="C95">
        <v>1491</v>
      </c>
      <c r="D95" t="s">
        <v>97</v>
      </c>
      <c r="E95" t="s">
        <v>98</v>
      </c>
      <c r="F95">
        <v>46870</v>
      </c>
      <c r="G95" t="s">
        <v>269</v>
      </c>
      <c r="H95" t="s">
        <v>76</v>
      </c>
      <c r="I95">
        <v>1012</v>
      </c>
      <c r="J95">
        <v>2020</v>
      </c>
      <c r="K95">
        <v>29</v>
      </c>
      <c r="L95" t="s">
        <v>77</v>
      </c>
      <c r="M95" t="s">
        <v>269</v>
      </c>
      <c r="N95" t="s">
        <v>78</v>
      </c>
      <c r="O95" t="s">
        <v>398</v>
      </c>
      <c r="P95" t="s">
        <v>399</v>
      </c>
      <c r="Q95">
        <v>19875020000134</v>
      </c>
      <c r="R95" t="s">
        <v>102</v>
      </c>
      <c r="U95">
        <v>2090</v>
      </c>
      <c r="Y95" t="s">
        <v>271</v>
      </c>
      <c r="Z95" t="s">
        <v>83</v>
      </c>
      <c r="AF95" t="s">
        <v>85</v>
      </c>
      <c r="AG95">
        <v>40000</v>
      </c>
      <c r="AH95" s="2">
        <v>43903.76635416667</v>
      </c>
      <c r="AI95" s="2">
        <v>43906.749502314815</v>
      </c>
      <c r="AJ95" s="2">
        <v>43906.765960648147</v>
      </c>
      <c r="AM95" t="s">
        <v>87</v>
      </c>
      <c r="AR95" t="s">
        <v>87</v>
      </c>
      <c r="AU95">
        <v>40000</v>
      </c>
      <c r="AW95">
        <v>40000</v>
      </c>
      <c r="AX95" s="3">
        <v>40000</v>
      </c>
      <c r="AY95" s="3">
        <v>40000</v>
      </c>
      <c r="AZ95">
        <v>40000</v>
      </c>
      <c r="BA95" s="3">
        <v>0</v>
      </c>
      <c r="BB95" t="s">
        <v>88</v>
      </c>
      <c r="BC95" s="2">
        <v>44056.354166666664</v>
      </c>
      <c r="BQ95">
        <v>9247230</v>
      </c>
      <c r="BS95" t="s">
        <v>272</v>
      </c>
      <c r="BV95" s="2">
        <v>44270.586793981478</v>
      </c>
    </row>
    <row r="96" spans="1:74" x14ac:dyDescent="0.25">
      <c r="A96" t="s">
        <v>397</v>
      </c>
      <c r="B96" t="s">
        <v>8869</v>
      </c>
      <c r="C96">
        <v>1491</v>
      </c>
      <c r="D96" t="s">
        <v>97</v>
      </c>
      <c r="E96" t="s">
        <v>98</v>
      </c>
      <c r="F96">
        <v>46888</v>
      </c>
      <c r="G96" t="s">
        <v>269</v>
      </c>
      <c r="H96" t="s">
        <v>76</v>
      </c>
      <c r="I96">
        <v>1012</v>
      </c>
      <c r="J96">
        <v>2020</v>
      </c>
      <c r="K96">
        <v>30</v>
      </c>
      <c r="L96" t="s">
        <v>77</v>
      </c>
      <c r="M96" t="s">
        <v>269</v>
      </c>
      <c r="N96" t="s">
        <v>78</v>
      </c>
      <c r="O96" t="s">
        <v>400</v>
      </c>
      <c r="P96" t="s">
        <v>401</v>
      </c>
      <c r="Q96">
        <v>17005653000166</v>
      </c>
      <c r="R96" t="s">
        <v>102</v>
      </c>
      <c r="U96">
        <v>2090</v>
      </c>
      <c r="Y96" t="s">
        <v>271</v>
      </c>
      <c r="Z96" t="s">
        <v>83</v>
      </c>
      <c r="AF96" t="s">
        <v>85</v>
      </c>
      <c r="AG96">
        <v>50000</v>
      </c>
      <c r="AH96" s="2">
        <v>43903.772245370368</v>
      </c>
      <c r="AI96" s="2">
        <v>43906.749502314815</v>
      </c>
      <c r="AJ96" s="2">
        <v>43906.765960648147</v>
      </c>
      <c r="AM96" t="s">
        <v>87</v>
      </c>
      <c r="AR96" t="s">
        <v>87</v>
      </c>
      <c r="AU96">
        <v>50000</v>
      </c>
      <c r="AW96">
        <v>50000</v>
      </c>
      <c r="AX96" s="3">
        <v>50000</v>
      </c>
      <c r="AY96" s="3">
        <v>50000</v>
      </c>
      <c r="AZ96">
        <v>50000</v>
      </c>
      <c r="BA96" s="3">
        <v>0</v>
      </c>
      <c r="BB96" t="s">
        <v>88</v>
      </c>
      <c r="BC96" s="2">
        <v>44056.354166666664</v>
      </c>
      <c r="BQ96">
        <v>9247231</v>
      </c>
      <c r="BS96" t="s">
        <v>272</v>
      </c>
      <c r="BV96" s="2">
        <v>44270.586793981478</v>
      </c>
    </row>
    <row r="97" spans="1:74" x14ac:dyDescent="0.25">
      <c r="A97" t="s">
        <v>397</v>
      </c>
      <c r="B97" t="s">
        <v>8869</v>
      </c>
      <c r="C97">
        <v>1491</v>
      </c>
      <c r="D97" t="s">
        <v>97</v>
      </c>
      <c r="E97" t="s">
        <v>98</v>
      </c>
      <c r="F97">
        <v>49033</v>
      </c>
      <c r="G97" t="s">
        <v>269</v>
      </c>
      <c r="H97" t="s">
        <v>76</v>
      </c>
      <c r="I97">
        <v>1012</v>
      </c>
      <c r="J97">
        <v>2020</v>
      </c>
      <c r="K97">
        <v>69</v>
      </c>
      <c r="L97" t="s">
        <v>77</v>
      </c>
      <c r="M97" t="s">
        <v>269</v>
      </c>
      <c r="N97" t="s">
        <v>78</v>
      </c>
      <c r="O97" t="s">
        <v>398</v>
      </c>
      <c r="P97" t="s">
        <v>399</v>
      </c>
      <c r="Q97">
        <v>19875020000134</v>
      </c>
      <c r="R97" t="s">
        <v>102</v>
      </c>
      <c r="U97">
        <v>2090</v>
      </c>
      <c r="Y97" t="s">
        <v>271</v>
      </c>
      <c r="Z97" t="s">
        <v>83</v>
      </c>
      <c r="AF97" t="s">
        <v>85</v>
      </c>
      <c r="AG97">
        <v>40000</v>
      </c>
      <c r="AH97" s="2">
        <v>43906.880300925928</v>
      </c>
      <c r="AI97" s="2">
        <v>43909.913171296299</v>
      </c>
      <c r="AJ97" s="2">
        <v>43910.557754629626</v>
      </c>
      <c r="AM97" t="s">
        <v>87</v>
      </c>
      <c r="AR97" t="s">
        <v>87</v>
      </c>
      <c r="AU97">
        <v>40000</v>
      </c>
      <c r="AW97">
        <v>40000</v>
      </c>
      <c r="AX97" s="3">
        <v>40000</v>
      </c>
      <c r="AY97" s="3">
        <v>40000</v>
      </c>
      <c r="AZ97">
        <v>40000</v>
      </c>
      <c r="BA97" s="3">
        <v>0</v>
      </c>
      <c r="BB97" t="s">
        <v>88</v>
      </c>
      <c r="BC97" s="2">
        <v>44056.354166666664</v>
      </c>
      <c r="BQ97">
        <v>9247232</v>
      </c>
      <c r="BS97" t="s">
        <v>272</v>
      </c>
      <c r="BV97" s="2">
        <v>44270.586793981478</v>
      </c>
    </row>
    <row r="98" spans="1:74" x14ac:dyDescent="0.25">
      <c r="A98" t="s">
        <v>397</v>
      </c>
      <c r="B98" t="s">
        <v>8869</v>
      </c>
      <c r="C98">
        <v>1491</v>
      </c>
      <c r="D98" t="s">
        <v>97</v>
      </c>
      <c r="E98" t="s">
        <v>98</v>
      </c>
      <c r="F98">
        <v>49034</v>
      </c>
      <c r="G98" t="s">
        <v>269</v>
      </c>
      <c r="H98" t="s">
        <v>76</v>
      </c>
      <c r="I98">
        <v>1012</v>
      </c>
      <c r="J98">
        <v>2020</v>
      </c>
      <c r="K98">
        <v>70</v>
      </c>
      <c r="L98" t="s">
        <v>77</v>
      </c>
      <c r="M98" t="s">
        <v>269</v>
      </c>
      <c r="N98" t="s">
        <v>78</v>
      </c>
      <c r="O98" t="s">
        <v>398</v>
      </c>
      <c r="P98" t="s">
        <v>399</v>
      </c>
      <c r="Q98">
        <v>19875020000134</v>
      </c>
      <c r="R98" t="s">
        <v>102</v>
      </c>
      <c r="U98">
        <v>2090</v>
      </c>
      <c r="Y98" t="s">
        <v>271</v>
      </c>
      <c r="Z98" t="s">
        <v>83</v>
      </c>
      <c r="AF98" t="s">
        <v>85</v>
      </c>
      <c r="AG98">
        <v>35000</v>
      </c>
      <c r="AH98" s="2">
        <v>43906.880543981482</v>
      </c>
      <c r="AI98" s="2">
        <v>43909.913171296299</v>
      </c>
      <c r="AJ98" s="2">
        <v>43910.557754629626</v>
      </c>
      <c r="AM98" t="s">
        <v>87</v>
      </c>
      <c r="AR98" t="s">
        <v>87</v>
      </c>
      <c r="AU98">
        <v>35000</v>
      </c>
      <c r="AW98">
        <v>35000</v>
      </c>
      <c r="AX98" s="3">
        <v>35000</v>
      </c>
      <c r="AY98" s="3">
        <v>35000</v>
      </c>
      <c r="AZ98">
        <v>35000</v>
      </c>
      <c r="BA98" s="3">
        <v>0</v>
      </c>
      <c r="BB98" t="s">
        <v>88</v>
      </c>
      <c r="BC98" s="2">
        <v>44056.354166666664</v>
      </c>
      <c r="BQ98">
        <v>9247233</v>
      </c>
      <c r="BS98" t="s">
        <v>272</v>
      </c>
      <c r="BV98" s="2">
        <v>44270.586793981478</v>
      </c>
    </row>
    <row r="99" spans="1:74" x14ac:dyDescent="0.25">
      <c r="A99" t="s">
        <v>397</v>
      </c>
      <c r="B99" t="s">
        <v>8869</v>
      </c>
      <c r="C99">
        <v>1491</v>
      </c>
      <c r="D99" t="s">
        <v>97</v>
      </c>
      <c r="E99" t="s">
        <v>98</v>
      </c>
      <c r="F99">
        <v>49035</v>
      </c>
      <c r="G99" t="s">
        <v>269</v>
      </c>
      <c r="H99" t="s">
        <v>76</v>
      </c>
      <c r="I99">
        <v>1012</v>
      </c>
      <c r="J99">
        <v>2020</v>
      </c>
      <c r="K99">
        <v>71</v>
      </c>
      <c r="L99" t="s">
        <v>77</v>
      </c>
      <c r="M99" t="s">
        <v>269</v>
      </c>
      <c r="N99" t="s">
        <v>78</v>
      </c>
      <c r="O99" t="s">
        <v>398</v>
      </c>
      <c r="P99" t="s">
        <v>399</v>
      </c>
      <c r="Q99">
        <v>19875020000134</v>
      </c>
      <c r="R99" t="s">
        <v>102</v>
      </c>
      <c r="U99">
        <v>2090</v>
      </c>
      <c r="Y99" t="s">
        <v>271</v>
      </c>
      <c r="Z99" t="s">
        <v>83</v>
      </c>
      <c r="AF99" t="s">
        <v>85</v>
      </c>
      <c r="AG99">
        <v>35000</v>
      </c>
      <c r="AH99" s="2">
        <v>43906.880740740744</v>
      </c>
      <c r="AI99" s="2">
        <v>43909.913171296299</v>
      </c>
      <c r="AJ99" s="2">
        <v>43910.557754629626</v>
      </c>
      <c r="AM99" t="s">
        <v>87</v>
      </c>
      <c r="AR99" t="s">
        <v>87</v>
      </c>
      <c r="AU99">
        <v>35000</v>
      </c>
      <c r="AW99">
        <v>35000</v>
      </c>
      <c r="AX99" s="3">
        <v>35000</v>
      </c>
      <c r="AY99" s="3">
        <v>35000</v>
      </c>
      <c r="AZ99">
        <v>35000</v>
      </c>
      <c r="BA99" s="3">
        <v>0</v>
      </c>
      <c r="BB99" t="s">
        <v>88</v>
      </c>
      <c r="BC99" s="2">
        <v>44056.354166666664</v>
      </c>
      <c r="BQ99">
        <v>9247234</v>
      </c>
      <c r="BS99" t="s">
        <v>272</v>
      </c>
      <c r="BV99" s="2">
        <v>44270.586793981478</v>
      </c>
    </row>
    <row r="100" spans="1:74" x14ac:dyDescent="0.25">
      <c r="A100" t="s">
        <v>397</v>
      </c>
      <c r="B100" t="s">
        <v>8869</v>
      </c>
      <c r="C100">
        <v>1491</v>
      </c>
      <c r="D100" t="s">
        <v>97</v>
      </c>
      <c r="E100" t="s">
        <v>98</v>
      </c>
      <c r="F100">
        <v>49038</v>
      </c>
      <c r="G100" t="s">
        <v>269</v>
      </c>
      <c r="H100" t="s">
        <v>76</v>
      </c>
      <c r="I100">
        <v>1012</v>
      </c>
      <c r="J100">
        <v>2020</v>
      </c>
      <c r="K100">
        <v>72</v>
      </c>
      <c r="L100" t="s">
        <v>77</v>
      </c>
      <c r="M100" t="s">
        <v>269</v>
      </c>
      <c r="N100" t="s">
        <v>78</v>
      </c>
      <c r="O100" t="s">
        <v>402</v>
      </c>
      <c r="P100" t="s">
        <v>403</v>
      </c>
      <c r="Q100">
        <v>18315200000107</v>
      </c>
      <c r="R100" t="s">
        <v>102</v>
      </c>
      <c r="U100">
        <v>2090</v>
      </c>
      <c r="Y100" t="s">
        <v>271</v>
      </c>
      <c r="Z100" t="s">
        <v>83</v>
      </c>
      <c r="AF100" t="s">
        <v>85</v>
      </c>
      <c r="AG100">
        <v>100000</v>
      </c>
      <c r="AH100" s="2">
        <v>43906.88212962963</v>
      </c>
      <c r="AI100" s="2">
        <v>43909.913506944446</v>
      </c>
      <c r="AJ100" s="2">
        <v>43910.557754629626</v>
      </c>
      <c r="AM100" t="s">
        <v>87</v>
      </c>
      <c r="AR100" t="s">
        <v>87</v>
      </c>
      <c r="AU100">
        <v>100000</v>
      </c>
      <c r="AW100">
        <v>100000</v>
      </c>
      <c r="AX100" s="3">
        <v>100000</v>
      </c>
      <c r="AY100" s="3">
        <v>100000</v>
      </c>
      <c r="AZ100">
        <v>100000</v>
      </c>
      <c r="BA100" s="3">
        <v>0</v>
      </c>
      <c r="BB100" t="s">
        <v>88</v>
      </c>
      <c r="BC100" s="2">
        <v>44056.354166666664</v>
      </c>
      <c r="BQ100">
        <v>9247235</v>
      </c>
      <c r="BS100" t="s">
        <v>272</v>
      </c>
      <c r="BV100" s="2">
        <v>44270.586793981478</v>
      </c>
    </row>
    <row r="101" spans="1:74" x14ac:dyDescent="0.25">
      <c r="A101" t="s">
        <v>397</v>
      </c>
      <c r="B101" t="s">
        <v>8869</v>
      </c>
      <c r="C101">
        <v>1491</v>
      </c>
      <c r="D101" t="s">
        <v>97</v>
      </c>
      <c r="E101" t="s">
        <v>98</v>
      </c>
      <c r="F101">
        <v>49039</v>
      </c>
      <c r="G101" t="s">
        <v>269</v>
      </c>
      <c r="H101" t="s">
        <v>76</v>
      </c>
      <c r="I101">
        <v>1012</v>
      </c>
      <c r="J101">
        <v>2020</v>
      </c>
      <c r="K101">
        <v>73</v>
      </c>
      <c r="L101" t="s">
        <v>77</v>
      </c>
      <c r="M101" t="s">
        <v>269</v>
      </c>
      <c r="N101" t="s">
        <v>78</v>
      </c>
      <c r="O101" t="s">
        <v>404</v>
      </c>
      <c r="P101" t="s">
        <v>405</v>
      </c>
      <c r="Q101">
        <v>16886608000103</v>
      </c>
      <c r="R101" t="s">
        <v>102</v>
      </c>
      <c r="U101">
        <v>2090</v>
      </c>
      <c r="Y101" t="s">
        <v>271</v>
      </c>
      <c r="Z101" t="s">
        <v>83</v>
      </c>
      <c r="AF101" t="s">
        <v>85</v>
      </c>
      <c r="AG101">
        <v>100000</v>
      </c>
      <c r="AH101" s="2">
        <v>43906.882870370369</v>
      </c>
      <c r="AI101" s="2">
        <v>43909.913506944446</v>
      </c>
      <c r="AJ101" s="2">
        <v>43910.557754629626</v>
      </c>
      <c r="AM101" t="s">
        <v>87</v>
      </c>
      <c r="AR101" t="s">
        <v>87</v>
      </c>
      <c r="AU101">
        <v>100000</v>
      </c>
      <c r="AW101">
        <v>100000</v>
      </c>
      <c r="AX101" s="3">
        <v>100000</v>
      </c>
      <c r="AY101" s="3">
        <v>100000</v>
      </c>
      <c r="AZ101">
        <v>100000</v>
      </c>
      <c r="BA101" s="3">
        <v>0</v>
      </c>
      <c r="BB101" t="s">
        <v>88</v>
      </c>
      <c r="BC101" s="2">
        <v>44056.354166666664</v>
      </c>
      <c r="BQ101">
        <v>9247236</v>
      </c>
      <c r="BS101" t="s">
        <v>272</v>
      </c>
      <c r="BV101" s="2">
        <v>44270.586793981478</v>
      </c>
    </row>
    <row r="102" spans="1:74" x14ac:dyDescent="0.25">
      <c r="A102" t="s">
        <v>397</v>
      </c>
      <c r="B102" t="s">
        <v>8869</v>
      </c>
      <c r="C102">
        <v>1491</v>
      </c>
      <c r="D102" t="s">
        <v>97</v>
      </c>
      <c r="E102" t="s">
        <v>98</v>
      </c>
      <c r="F102">
        <v>49047</v>
      </c>
      <c r="G102" t="s">
        <v>269</v>
      </c>
      <c r="H102" t="s">
        <v>76</v>
      </c>
      <c r="I102">
        <v>1012</v>
      </c>
      <c r="J102">
        <v>2020</v>
      </c>
      <c r="K102">
        <v>74</v>
      </c>
      <c r="L102" t="s">
        <v>77</v>
      </c>
      <c r="M102" t="s">
        <v>269</v>
      </c>
      <c r="N102" t="s">
        <v>78</v>
      </c>
      <c r="O102" t="s">
        <v>406</v>
      </c>
      <c r="P102" t="s">
        <v>407</v>
      </c>
      <c r="Q102">
        <v>18675983000121</v>
      </c>
      <c r="R102" t="s">
        <v>102</v>
      </c>
      <c r="U102">
        <v>2090</v>
      </c>
      <c r="Y102" t="s">
        <v>271</v>
      </c>
      <c r="Z102" t="s">
        <v>83</v>
      </c>
      <c r="AF102" t="s">
        <v>85</v>
      </c>
      <c r="AG102">
        <v>50000</v>
      </c>
      <c r="AH102" s="2">
        <v>43906.884826388887</v>
      </c>
      <c r="AI102" s="2">
        <v>43909.913506944446</v>
      </c>
      <c r="AJ102" s="2">
        <v>43910.557754629626</v>
      </c>
      <c r="AM102" t="s">
        <v>87</v>
      </c>
      <c r="AR102" t="s">
        <v>87</v>
      </c>
      <c r="AU102">
        <v>50000</v>
      </c>
      <c r="AW102">
        <v>50000</v>
      </c>
      <c r="AX102" s="3">
        <v>50000</v>
      </c>
      <c r="AY102" s="3">
        <v>50000</v>
      </c>
      <c r="AZ102">
        <v>50000</v>
      </c>
      <c r="BA102" s="3">
        <v>0</v>
      </c>
      <c r="BB102" t="s">
        <v>88</v>
      </c>
      <c r="BC102" s="2">
        <v>44056.354166666664</v>
      </c>
      <c r="BQ102">
        <v>9247237</v>
      </c>
      <c r="BS102" t="s">
        <v>272</v>
      </c>
      <c r="BV102" s="2">
        <v>44270.586793981478</v>
      </c>
    </row>
    <row r="103" spans="1:74" x14ac:dyDescent="0.25">
      <c r="A103" t="s">
        <v>397</v>
      </c>
      <c r="B103" t="s">
        <v>8869</v>
      </c>
      <c r="C103">
        <v>1491</v>
      </c>
      <c r="D103" t="s">
        <v>97</v>
      </c>
      <c r="E103" t="s">
        <v>98</v>
      </c>
      <c r="F103">
        <v>49053</v>
      </c>
      <c r="G103" t="s">
        <v>269</v>
      </c>
      <c r="H103" t="s">
        <v>76</v>
      </c>
      <c r="I103">
        <v>1012</v>
      </c>
      <c r="J103">
        <v>2020</v>
      </c>
      <c r="K103">
        <v>76</v>
      </c>
      <c r="L103" t="s">
        <v>77</v>
      </c>
      <c r="M103" t="s">
        <v>269</v>
      </c>
      <c r="N103" t="s">
        <v>78</v>
      </c>
      <c r="O103" t="s">
        <v>177</v>
      </c>
      <c r="P103" t="s">
        <v>408</v>
      </c>
      <c r="Q103">
        <v>18715383000140</v>
      </c>
      <c r="R103" t="s">
        <v>102</v>
      </c>
      <c r="U103">
        <v>2090</v>
      </c>
      <c r="Y103" t="s">
        <v>271</v>
      </c>
      <c r="Z103" t="s">
        <v>83</v>
      </c>
      <c r="AF103" t="s">
        <v>85</v>
      </c>
      <c r="AG103">
        <v>67602</v>
      </c>
      <c r="AH103" s="2">
        <v>43906.889733796299</v>
      </c>
      <c r="AI103" s="2">
        <v>43909.913506944446</v>
      </c>
      <c r="AJ103" s="2">
        <v>43910.557766203703</v>
      </c>
      <c r="AM103" t="s">
        <v>87</v>
      </c>
      <c r="AR103" t="s">
        <v>87</v>
      </c>
      <c r="AU103">
        <v>67602</v>
      </c>
      <c r="AW103">
        <v>67602</v>
      </c>
      <c r="AX103" s="3">
        <v>67602</v>
      </c>
      <c r="AY103" s="3">
        <v>67602</v>
      </c>
      <c r="AZ103">
        <v>67602</v>
      </c>
      <c r="BA103" s="3">
        <v>0</v>
      </c>
      <c r="BB103" t="s">
        <v>88</v>
      </c>
      <c r="BC103" s="2">
        <v>44056.354166666664</v>
      </c>
      <c r="BQ103">
        <v>9247238</v>
      </c>
      <c r="BS103" t="s">
        <v>272</v>
      </c>
      <c r="BV103" s="2">
        <v>44270.586793981478</v>
      </c>
    </row>
    <row r="104" spans="1:74" x14ac:dyDescent="0.25">
      <c r="A104" t="s">
        <v>397</v>
      </c>
      <c r="B104" t="s">
        <v>8869</v>
      </c>
      <c r="C104">
        <v>1251</v>
      </c>
      <c r="D104" t="s">
        <v>409</v>
      </c>
      <c r="E104" t="s">
        <v>410</v>
      </c>
      <c r="F104">
        <v>45344</v>
      </c>
      <c r="G104" t="s">
        <v>176</v>
      </c>
      <c r="H104" t="s">
        <v>76</v>
      </c>
      <c r="I104">
        <v>1067</v>
      </c>
      <c r="J104">
        <v>2020</v>
      </c>
      <c r="K104">
        <v>4</v>
      </c>
      <c r="L104" t="s">
        <v>77</v>
      </c>
      <c r="M104" t="s">
        <v>176</v>
      </c>
      <c r="N104" t="s">
        <v>78</v>
      </c>
      <c r="O104" t="s">
        <v>177</v>
      </c>
      <c r="P104" t="s">
        <v>409</v>
      </c>
      <c r="Q104">
        <v>16695025000197</v>
      </c>
      <c r="U104">
        <v>4062</v>
      </c>
      <c r="Y104" t="s">
        <v>411</v>
      </c>
      <c r="Z104" t="s">
        <v>93</v>
      </c>
      <c r="AD104" t="s">
        <v>412</v>
      </c>
      <c r="AE104" t="s">
        <v>413</v>
      </c>
      <c r="AF104" t="s">
        <v>85</v>
      </c>
      <c r="AG104">
        <v>50000</v>
      </c>
      <c r="AH104" s="2">
        <v>43902.479710648149</v>
      </c>
      <c r="AI104" s="2">
        <v>43902.565706018519</v>
      </c>
      <c r="AJ104" s="2">
        <v>43902.714155092595</v>
      </c>
      <c r="AM104" t="s">
        <v>87</v>
      </c>
      <c r="AR104" t="s">
        <v>87</v>
      </c>
      <c r="AU104">
        <v>50000</v>
      </c>
      <c r="AW104">
        <v>50000</v>
      </c>
      <c r="AX104" s="3">
        <v>50000</v>
      </c>
      <c r="AY104" s="3">
        <v>50000</v>
      </c>
      <c r="AZ104" s="3">
        <v>0</v>
      </c>
      <c r="BA104" s="3">
        <v>50000</v>
      </c>
      <c r="BB104" t="s">
        <v>88</v>
      </c>
      <c r="BC104" s="2">
        <v>44162.711388888885</v>
      </c>
      <c r="BV104" s="2">
        <v>44270.586793981478</v>
      </c>
    </row>
    <row r="105" spans="1:74" x14ac:dyDescent="0.25">
      <c r="A105" t="s">
        <v>397</v>
      </c>
      <c r="B105" t="s">
        <v>8869</v>
      </c>
      <c r="C105">
        <v>1261</v>
      </c>
      <c r="D105" t="s">
        <v>221</v>
      </c>
      <c r="E105" t="s">
        <v>222</v>
      </c>
      <c r="F105">
        <v>46241</v>
      </c>
      <c r="G105" t="s">
        <v>223</v>
      </c>
      <c r="H105" t="s">
        <v>77</v>
      </c>
      <c r="I105">
        <v>112</v>
      </c>
      <c r="J105">
        <v>2020</v>
      </c>
      <c r="K105">
        <v>12</v>
      </c>
      <c r="L105" t="s">
        <v>77</v>
      </c>
      <c r="M105" t="s">
        <v>223</v>
      </c>
      <c r="N105" t="s">
        <v>224</v>
      </c>
      <c r="O105" t="s">
        <v>177</v>
      </c>
      <c r="P105" t="s">
        <v>414</v>
      </c>
      <c r="S105">
        <v>1732</v>
      </c>
      <c r="T105" t="s">
        <v>414</v>
      </c>
      <c r="U105">
        <v>4297</v>
      </c>
      <c r="W105" t="s">
        <v>8861</v>
      </c>
      <c r="X105" t="s">
        <v>8861</v>
      </c>
      <c r="Y105" t="s">
        <v>227</v>
      </c>
      <c r="Z105" t="s">
        <v>83</v>
      </c>
      <c r="AD105" t="s">
        <v>228</v>
      </c>
      <c r="AE105" t="s">
        <v>228</v>
      </c>
      <c r="AF105" t="s">
        <v>85</v>
      </c>
      <c r="AG105">
        <v>25000</v>
      </c>
      <c r="AH105" s="2">
        <v>43903.556747685187</v>
      </c>
      <c r="AI105" s="2">
        <v>43907.778460648151</v>
      </c>
      <c r="AJ105" s="2">
        <v>43908.543888888889</v>
      </c>
      <c r="AM105" t="s">
        <v>87</v>
      </c>
      <c r="AR105" t="s">
        <v>87</v>
      </c>
      <c r="AU105">
        <v>25000</v>
      </c>
      <c r="AW105">
        <v>25000</v>
      </c>
      <c r="AX105" s="3">
        <v>25000</v>
      </c>
      <c r="AY105" s="3">
        <v>25000</v>
      </c>
      <c r="AZ105">
        <v>25000</v>
      </c>
      <c r="BA105" s="3">
        <v>0</v>
      </c>
      <c r="BB105" t="s">
        <v>88</v>
      </c>
      <c r="BC105" s="2">
        <v>44056.354166666664</v>
      </c>
      <c r="BV105" s="2">
        <v>44270.586793981478</v>
      </c>
    </row>
    <row r="106" spans="1:74" x14ac:dyDescent="0.25">
      <c r="A106" t="s">
        <v>397</v>
      </c>
      <c r="B106" t="s">
        <v>8869</v>
      </c>
      <c r="C106">
        <v>1261</v>
      </c>
      <c r="D106" t="s">
        <v>221</v>
      </c>
      <c r="E106" t="s">
        <v>222</v>
      </c>
      <c r="F106">
        <v>46248</v>
      </c>
      <c r="G106" t="s">
        <v>223</v>
      </c>
      <c r="H106" t="s">
        <v>77</v>
      </c>
      <c r="I106">
        <v>112</v>
      </c>
      <c r="J106">
        <v>2020</v>
      </c>
      <c r="K106">
        <v>15</v>
      </c>
      <c r="L106" t="s">
        <v>77</v>
      </c>
      <c r="M106" t="s">
        <v>223</v>
      </c>
      <c r="N106" t="s">
        <v>224</v>
      </c>
      <c r="O106" t="s">
        <v>177</v>
      </c>
      <c r="P106" t="s">
        <v>415</v>
      </c>
      <c r="S106">
        <v>2224</v>
      </c>
      <c r="T106" t="s">
        <v>415</v>
      </c>
      <c r="U106">
        <v>4297</v>
      </c>
      <c r="W106" t="s">
        <v>8861</v>
      </c>
      <c r="X106" t="s">
        <v>8861</v>
      </c>
      <c r="Y106" t="s">
        <v>227</v>
      </c>
      <c r="Z106" t="s">
        <v>83</v>
      </c>
      <c r="AD106" t="s">
        <v>228</v>
      </c>
      <c r="AE106" t="s">
        <v>228</v>
      </c>
      <c r="AF106" t="s">
        <v>85</v>
      </c>
      <c r="AG106">
        <v>25000</v>
      </c>
      <c r="AH106" s="2">
        <v>43903.565127314818</v>
      </c>
      <c r="AI106" s="2">
        <v>43907.778460648151</v>
      </c>
      <c r="AJ106" s="2">
        <v>43908.543888888889</v>
      </c>
      <c r="AM106" t="s">
        <v>87</v>
      </c>
      <c r="AR106" t="s">
        <v>87</v>
      </c>
      <c r="AU106">
        <v>25000</v>
      </c>
      <c r="AW106">
        <v>25000</v>
      </c>
      <c r="AX106" s="3">
        <v>25000</v>
      </c>
      <c r="AY106" s="3">
        <v>25000</v>
      </c>
      <c r="AZ106">
        <v>25000</v>
      </c>
      <c r="BA106" s="3">
        <v>0</v>
      </c>
      <c r="BB106" t="s">
        <v>88</v>
      </c>
      <c r="BC106" s="2">
        <v>44056.354166666664</v>
      </c>
      <c r="BV106" s="2">
        <v>44270.586793981478</v>
      </c>
    </row>
    <row r="107" spans="1:74" x14ac:dyDescent="0.25">
      <c r="A107" t="s">
        <v>397</v>
      </c>
      <c r="B107" t="s">
        <v>8869</v>
      </c>
      <c r="C107">
        <v>1261</v>
      </c>
      <c r="D107" t="s">
        <v>221</v>
      </c>
      <c r="E107" t="s">
        <v>222</v>
      </c>
      <c r="F107">
        <v>46290</v>
      </c>
      <c r="G107" t="s">
        <v>223</v>
      </c>
      <c r="H107" t="s">
        <v>77</v>
      </c>
      <c r="I107">
        <v>112</v>
      </c>
      <c r="J107">
        <v>2020</v>
      </c>
      <c r="K107">
        <v>19</v>
      </c>
      <c r="L107" t="s">
        <v>77</v>
      </c>
      <c r="M107" t="s">
        <v>223</v>
      </c>
      <c r="N107" t="s">
        <v>224</v>
      </c>
      <c r="O107" t="s">
        <v>416</v>
      </c>
      <c r="P107" t="s">
        <v>417</v>
      </c>
      <c r="S107">
        <v>218758</v>
      </c>
      <c r="T107" t="s">
        <v>417</v>
      </c>
      <c r="U107">
        <v>4297</v>
      </c>
      <c r="W107" t="s">
        <v>8861</v>
      </c>
      <c r="X107" t="s">
        <v>8861</v>
      </c>
      <c r="Y107" t="s">
        <v>227</v>
      </c>
      <c r="Z107" t="s">
        <v>83</v>
      </c>
      <c r="AD107" t="s">
        <v>228</v>
      </c>
      <c r="AE107" t="s">
        <v>228</v>
      </c>
      <c r="AF107" t="s">
        <v>85</v>
      </c>
      <c r="AG107">
        <v>25000</v>
      </c>
      <c r="AH107" s="2">
        <v>43903.583854166667</v>
      </c>
      <c r="AI107" s="2">
        <v>43907.778449074074</v>
      </c>
      <c r="AJ107" s="2">
        <v>43908.543877314813</v>
      </c>
      <c r="AM107" t="s">
        <v>87</v>
      </c>
      <c r="AR107" t="s">
        <v>87</v>
      </c>
      <c r="AU107">
        <v>25000</v>
      </c>
      <c r="AW107">
        <v>25000</v>
      </c>
      <c r="AX107" s="3">
        <v>25000</v>
      </c>
      <c r="AY107" s="3">
        <v>25000</v>
      </c>
      <c r="AZ107">
        <v>25000</v>
      </c>
      <c r="BA107" s="3">
        <v>0</v>
      </c>
      <c r="BB107" t="s">
        <v>88</v>
      </c>
      <c r="BC107" s="2">
        <v>44056.354166666664</v>
      </c>
      <c r="BV107" s="2">
        <v>44270.586793981478</v>
      </c>
    </row>
    <row r="108" spans="1:74" x14ac:dyDescent="0.25">
      <c r="A108" t="s">
        <v>397</v>
      </c>
      <c r="B108" t="s">
        <v>8869</v>
      </c>
      <c r="C108">
        <v>1261</v>
      </c>
      <c r="D108" t="s">
        <v>221</v>
      </c>
      <c r="E108" t="s">
        <v>222</v>
      </c>
      <c r="F108">
        <v>46765</v>
      </c>
      <c r="G108" t="s">
        <v>223</v>
      </c>
      <c r="H108" t="s">
        <v>77</v>
      </c>
      <c r="I108">
        <v>112</v>
      </c>
      <c r="J108">
        <v>2020</v>
      </c>
      <c r="K108">
        <v>23</v>
      </c>
      <c r="L108" t="s">
        <v>77</v>
      </c>
      <c r="M108" t="s">
        <v>223</v>
      </c>
      <c r="N108" t="s">
        <v>224</v>
      </c>
      <c r="O108" t="s">
        <v>418</v>
      </c>
      <c r="P108" t="s">
        <v>419</v>
      </c>
      <c r="S108">
        <v>103616</v>
      </c>
      <c r="T108" t="s">
        <v>419</v>
      </c>
      <c r="U108">
        <v>4297</v>
      </c>
      <c r="W108" t="s">
        <v>8861</v>
      </c>
      <c r="X108" t="s">
        <v>8861</v>
      </c>
      <c r="Y108" t="s">
        <v>227</v>
      </c>
      <c r="Z108" t="s">
        <v>83</v>
      </c>
      <c r="AD108" t="s">
        <v>228</v>
      </c>
      <c r="AE108" t="s">
        <v>228</v>
      </c>
      <c r="AF108" t="s">
        <v>85</v>
      </c>
      <c r="AG108">
        <v>25000</v>
      </c>
      <c r="AH108" s="2">
        <v>43903.737511574072</v>
      </c>
      <c r="AI108" s="2">
        <v>44060.56658564815</v>
      </c>
      <c r="AJ108" s="2">
        <v>44068.611226851855</v>
      </c>
      <c r="AM108" t="s">
        <v>87</v>
      </c>
      <c r="AP108" s="2">
        <v>43908.558020833334</v>
      </c>
      <c r="AQ108" t="s">
        <v>420</v>
      </c>
      <c r="AR108" t="s">
        <v>128</v>
      </c>
      <c r="AS108" t="s">
        <v>421</v>
      </c>
      <c r="AT108" s="2">
        <v>44053.716469907406</v>
      </c>
      <c r="AV108">
        <v>25000</v>
      </c>
      <c r="AW108">
        <v>25000</v>
      </c>
      <c r="AX108" s="3">
        <v>25000</v>
      </c>
      <c r="AY108" s="3">
        <v>25000</v>
      </c>
      <c r="AZ108">
        <v>25000</v>
      </c>
      <c r="BA108" s="3">
        <v>0</v>
      </c>
      <c r="BB108" t="s">
        <v>88</v>
      </c>
      <c r="BC108" s="2">
        <v>44069.595682870371</v>
      </c>
      <c r="BV108" s="2">
        <v>44270.586793981478</v>
      </c>
    </row>
    <row r="109" spans="1:74" x14ac:dyDescent="0.25">
      <c r="A109" t="s">
        <v>397</v>
      </c>
      <c r="B109" t="s">
        <v>8869</v>
      </c>
      <c r="C109">
        <v>1261</v>
      </c>
      <c r="D109" t="s">
        <v>221</v>
      </c>
      <c r="E109" t="s">
        <v>222</v>
      </c>
      <c r="F109">
        <v>46768</v>
      </c>
      <c r="G109" t="s">
        <v>223</v>
      </c>
      <c r="H109" t="s">
        <v>77</v>
      </c>
      <c r="I109">
        <v>112</v>
      </c>
      <c r="J109">
        <v>2020</v>
      </c>
      <c r="K109">
        <v>24</v>
      </c>
      <c r="L109" t="s">
        <v>77</v>
      </c>
      <c r="M109" t="s">
        <v>223</v>
      </c>
      <c r="N109" t="s">
        <v>224</v>
      </c>
      <c r="O109" t="s">
        <v>422</v>
      </c>
      <c r="P109" t="s">
        <v>423</v>
      </c>
      <c r="S109">
        <v>10511</v>
      </c>
      <c r="T109" t="s">
        <v>423</v>
      </c>
      <c r="U109">
        <v>4297</v>
      </c>
      <c r="W109" t="s">
        <v>8861</v>
      </c>
      <c r="X109" t="s">
        <v>8861</v>
      </c>
      <c r="Y109" t="s">
        <v>227</v>
      </c>
      <c r="Z109" t="s">
        <v>83</v>
      </c>
      <c r="AD109" t="s">
        <v>228</v>
      </c>
      <c r="AE109" t="s">
        <v>228</v>
      </c>
      <c r="AF109" t="s">
        <v>85</v>
      </c>
      <c r="AG109">
        <v>25000</v>
      </c>
      <c r="AH109" s="2">
        <v>43903.738206018519</v>
      </c>
      <c r="AI109" s="2">
        <v>44060.56658564815</v>
      </c>
      <c r="AJ109" s="2">
        <v>44068.611238425925</v>
      </c>
      <c r="AM109" t="s">
        <v>87</v>
      </c>
      <c r="AP109" s="2">
        <v>43908.560636574075</v>
      </c>
      <c r="AQ109" t="s">
        <v>424</v>
      </c>
      <c r="AR109" t="s">
        <v>128</v>
      </c>
      <c r="AS109" t="s">
        <v>421</v>
      </c>
      <c r="AT109" s="2">
        <v>44053.718877314815</v>
      </c>
      <c r="AV109">
        <v>25000</v>
      </c>
      <c r="AW109">
        <v>25000</v>
      </c>
      <c r="AX109" s="3">
        <v>25000</v>
      </c>
      <c r="AY109" s="3">
        <v>25000</v>
      </c>
      <c r="AZ109">
        <v>25000</v>
      </c>
      <c r="BA109" s="3">
        <v>0</v>
      </c>
      <c r="BB109" t="s">
        <v>88</v>
      </c>
      <c r="BC109" s="2">
        <v>44069.595671296294</v>
      </c>
      <c r="BV109" s="2">
        <v>44270.586793981478</v>
      </c>
    </row>
    <row r="110" spans="1:74" x14ac:dyDescent="0.25">
      <c r="A110" t="s">
        <v>397</v>
      </c>
      <c r="B110" t="s">
        <v>8869</v>
      </c>
      <c r="C110">
        <v>1261</v>
      </c>
      <c r="D110" t="s">
        <v>221</v>
      </c>
      <c r="E110" t="s">
        <v>222</v>
      </c>
      <c r="F110">
        <v>46770</v>
      </c>
      <c r="G110" t="s">
        <v>223</v>
      </c>
      <c r="H110" t="s">
        <v>77</v>
      </c>
      <c r="I110">
        <v>112</v>
      </c>
      <c r="J110">
        <v>2020</v>
      </c>
      <c r="K110">
        <v>25</v>
      </c>
      <c r="L110" t="s">
        <v>77</v>
      </c>
      <c r="M110" t="s">
        <v>223</v>
      </c>
      <c r="N110" t="s">
        <v>224</v>
      </c>
      <c r="O110" t="s">
        <v>425</v>
      </c>
      <c r="P110" t="s">
        <v>426</v>
      </c>
      <c r="S110">
        <v>103691</v>
      </c>
      <c r="T110" t="s">
        <v>426</v>
      </c>
      <c r="U110">
        <v>4297</v>
      </c>
      <c r="W110" t="s">
        <v>8861</v>
      </c>
      <c r="X110" t="s">
        <v>8861</v>
      </c>
      <c r="Y110" t="s">
        <v>227</v>
      </c>
      <c r="Z110" t="s">
        <v>83</v>
      </c>
      <c r="AD110" t="s">
        <v>228</v>
      </c>
      <c r="AE110" t="s">
        <v>228</v>
      </c>
      <c r="AF110" t="s">
        <v>85</v>
      </c>
      <c r="AG110">
        <v>25000</v>
      </c>
      <c r="AH110" s="2">
        <v>43903.740243055552</v>
      </c>
      <c r="AI110" s="2">
        <v>43907.780393518522</v>
      </c>
      <c r="AJ110" s="2">
        <v>43908.543877314813</v>
      </c>
      <c r="AM110" t="s">
        <v>87</v>
      </c>
      <c r="AR110" t="s">
        <v>87</v>
      </c>
      <c r="AU110">
        <v>25000</v>
      </c>
      <c r="AW110">
        <v>25000</v>
      </c>
      <c r="AX110" s="3">
        <v>25000</v>
      </c>
      <c r="AY110" s="3">
        <v>25000</v>
      </c>
      <c r="AZ110">
        <v>25000</v>
      </c>
      <c r="BA110" s="3">
        <v>0</v>
      </c>
      <c r="BB110" t="s">
        <v>88</v>
      </c>
      <c r="BC110" s="2">
        <v>44056.354166666664</v>
      </c>
      <c r="BV110" s="2">
        <v>44270.586793981478</v>
      </c>
    </row>
    <row r="111" spans="1:74" x14ac:dyDescent="0.25">
      <c r="A111" t="s">
        <v>397</v>
      </c>
      <c r="B111" t="s">
        <v>8869</v>
      </c>
      <c r="C111">
        <v>1261</v>
      </c>
      <c r="D111" t="s">
        <v>221</v>
      </c>
      <c r="E111" t="s">
        <v>222</v>
      </c>
      <c r="F111">
        <v>46790</v>
      </c>
      <c r="G111" t="s">
        <v>223</v>
      </c>
      <c r="H111" t="s">
        <v>77</v>
      </c>
      <c r="I111">
        <v>112</v>
      </c>
      <c r="J111">
        <v>2020</v>
      </c>
      <c r="K111">
        <v>26</v>
      </c>
      <c r="L111" t="s">
        <v>77</v>
      </c>
      <c r="M111" t="s">
        <v>223</v>
      </c>
      <c r="N111" t="s">
        <v>224</v>
      </c>
      <c r="O111" t="s">
        <v>427</v>
      </c>
      <c r="P111" t="s">
        <v>428</v>
      </c>
      <c r="S111">
        <v>185396</v>
      </c>
      <c r="T111" t="s">
        <v>428</v>
      </c>
      <c r="U111">
        <v>4297</v>
      </c>
      <c r="W111" t="s">
        <v>8861</v>
      </c>
      <c r="X111" t="s">
        <v>8861</v>
      </c>
      <c r="Y111" t="s">
        <v>227</v>
      </c>
      <c r="Z111" t="s">
        <v>83</v>
      </c>
      <c r="AD111" t="s">
        <v>228</v>
      </c>
      <c r="AE111" t="s">
        <v>228</v>
      </c>
      <c r="AF111" t="s">
        <v>85</v>
      </c>
      <c r="AG111">
        <v>25000</v>
      </c>
      <c r="AH111" s="2">
        <v>43903.747627314813</v>
      </c>
      <c r="AI111" s="2">
        <v>43907.780393518522</v>
      </c>
      <c r="AJ111" s="2">
        <v>43908.543877314813</v>
      </c>
      <c r="AM111" t="s">
        <v>87</v>
      </c>
      <c r="AR111" t="s">
        <v>87</v>
      </c>
      <c r="AU111">
        <v>25000</v>
      </c>
      <c r="AW111">
        <v>25000</v>
      </c>
      <c r="AX111" s="3">
        <v>25000</v>
      </c>
      <c r="AY111" s="3">
        <v>25000</v>
      </c>
      <c r="AZ111">
        <v>25000</v>
      </c>
      <c r="BA111" s="3">
        <v>0</v>
      </c>
      <c r="BB111" t="s">
        <v>88</v>
      </c>
      <c r="BC111" s="2">
        <v>44056.354166666664</v>
      </c>
      <c r="BV111" s="2">
        <v>44270.586793981478</v>
      </c>
    </row>
    <row r="112" spans="1:74" x14ac:dyDescent="0.25">
      <c r="A112" t="s">
        <v>397</v>
      </c>
      <c r="B112" t="s">
        <v>8869</v>
      </c>
      <c r="C112">
        <v>1261</v>
      </c>
      <c r="D112" t="s">
        <v>221</v>
      </c>
      <c r="E112" t="s">
        <v>222</v>
      </c>
      <c r="F112">
        <v>48571</v>
      </c>
      <c r="G112" t="s">
        <v>223</v>
      </c>
      <c r="H112" t="s">
        <v>77</v>
      </c>
      <c r="I112">
        <v>112</v>
      </c>
      <c r="J112">
        <v>2020</v>
      </c>
      <c r="K112">
        <v>31</v>
      </c>
      <c r="L112" t="s">
        <v>77</v>
      </c>
      <c r="M112" t="s">
        <v>223</v>
      </c>
      <c r="N112" t="s">
        <v>224</v>
      </c>
      <c r="O112" t="s">
        <v>429</v>
      </c>
      <c r="P112" t="s">
        <v>430</v>
      </c>
      <c r="S112">
        <v>222470</v>
      </c>
      <c r="T112" t="s">
        <v>430</v>
      </c>
      <c r="U112">
        <v>4297</v>
      </c>
      <c r="W112" t="s">
        <v>8861</v>
      </c>
      <c r="X112" t="s">
        <v>8861</v>
      </c>
      <c r="Y112" t="s">
        <v>227</v>
      </c>
      <c r="Z112" t="s">
        <v>83</v>
      </c>
      <c r="AD112" t="s">
        <v>228</v>
      </c>
      <c r="AE112" t="s">
        <v>228</v>
      </c>
      <c r="AF112" t="s">
        <v>85</v>
      </c>
      <c r="AG112">
        <v>50000</v>
      </c>
      <c r="AH112" s="2">
        <v>43906.757986111108</v>
      </c>
      <c r="AI112" s="2">
        <v>43907.794583333336</v>
      </c>
      <c r="AJ112" s="2">
        <v>43908.543865740743</v>
      </c>
      <c r="AM112" t="s">
        <v>87</v>
      </c>
      <c r="AR112" t="s">
        <v>87</v>
      </c>
      <c r="AU112">
        <v>50000</v>
      </c>
      <c r="AW112">
        <v>50000</v>
      </c>
      <c r="AX112" s="3">
        <v>50000</v>
      </c>
      <c r="AY112" s="3">
        <v>50000</v>
      </c>
      <c r="AZ112">
        <v>50000</v>
      </c>
      <c r="BA112" s="3">
        <v>0</v>
      </c>
      <c r="BB112" t="s">
        <v>88</v>
      </c>
      <c r="BC112" s="2">
        <v>44056.354166666664</v>
      </c>
      <c r="BV112" s="2">
        <v>44270.586793981478</v>
      </c>
    </row>
    <row r="113" spans="1:74" x14ac:dyDescent="0.25">
      <c r="A113" t="s">
        <v>397</v>
      </c>
      <c r="B113" t="s">
        <v>8869</v>
      </c>
      <c r="C113">
        <v>1261</v>
      </c>
      <c r="D113" t="s">
        <v>221</v>
      </c>
      <c r="E113" t="s">
        <v>222</v>
      </c>
      <c r="F113">
        <v>48574</v>
      </c>
      <c r="G113" t="s">
        <v>223</v>
      </c>
      <c r="H113" t="s">
        <v>77</v>
      </c>
      <c r="I113">
        <v>112</v>
      </c>
      <c r="J113">
        <v>2020</v>
      </c>
      <c r="K113">
        <v>32</v>
      </c>
      <c r="L113" t="s">
        <v>77</v>
      </c>
      <c r="M113" t="s">
        <v>223</v>
      </c>
      <c r="N113" t="s">
        <v>224</v>
      </c>
      <c r="O113" t="s">
        <v>429</v>
      </c>
      <c r="P113" t="s">
        <v>431</v>
      </c>
      <c r="S113">
        <v>10341</v>
      </c>
      <c r="T113" t="s">
        <v>431</v>
      </c>
      <c r="U113">
        <v>4297</v>
      </c>
      <c r="W113" t="s">
        <v>8861</v>
      </c>
      <c r="X113" t="s">
        <v>8861</v>
      </c>
      <c r="Y113" t="s">
        <v>227</v>
      </c>
      <c r="Z113" t="s">
        <v>83</v>
      </c>
      <c r="AD113" t="s">
        <v>228</v>
      </c>
      <c r="AE113" t="s">
        <v>228</v>
      </c>
      <c r="AF113" t="s">
        <v>85</v>
      </c>
      <c r="AG113">
        <v>50000</v>
      </c>
      <c r="AH113" s="2">
        <v>43906.758831018517</v>
      </c>
      <c r="AI113" s="2">
        <v>44060.566574074073</v>
      </c>
      <c r="AJ113" s="2">
        <v>44068.611250000002</v>
      </c>
      <c r="AM113" t="s">
        <v>87</v>
      </c>
      <c r="AP113" s="2">
        <v>43908.551307870373</v>
      </c>
      <c r="AQ113" t="s">
        <v>432</v>
      </c>
      <c r="AR113" t="s">
        <v>128</v>
      </c>
      <c r="AS113" t="s">
        <v>433</v>
      </c>
      <c r="AT113" s="2">
        <v>44053.714918981481</v>
      </c>
      <c r="AV113">
        <v>50000</v>
      </c>
      <c r="AW113">
        <v>50000</v>
      </c>
      <c r="AX113" s="3">
        <v>50000</v>
      </c>
      <c r="AY113" s="3">
        <v>50000</v>
      </c>
      <c r="AZ113">
        <v>50000</v>
      </c>
      <c r="BA113" s="3">
        <v>0</v>
      </c>
      <c r="BB113" t="s">
        <v>88</v>
      </c>
      <c r="BC113" s="2">
        <v>44069.595706018517</v>
      </c>
      <c r="BV113" s="2">
        <v>44270.586793981478</v>
      </c>
    </row>
    <row r="114" spans="1:74" x14ac:dyDescent="0.25">
      <c r="A114" t="s">
        <v>397</v>
      </c>
      <c r="B114" t="s">
        <v>8869</v>
      </c>
      <c r="C114">
        <v>1261</v>
      </c>
      <c r="D114" t="s">
        <v>221</v>
      </c>
      <c r="E114" t="s">
        <v>222</v>
      </c>
      <c r="F114">
        <v>48583</v>
      </c>
      <c r="G114" t="s">
        <v>223</v>
      </c>
      <c r="H114" t="s">
        <v>77</v>
      </c>
      <c r="I114">
        <v>112</v>
      </c>
      <c r="J114">
        <v>2020</v>
      </c>
      <c r="K114">
        <v>33</v>
      </c>
      <c r="L114" t="s">
        <v>77</v>
      </c>
      <c r="M114" t="s">
        <v>223</v>
      </c>
      <c r="N114" t="s">
        <v>224</v>
      </c>
      <c r="O114" t="s">
        <v>177</v>
      </c>
      <c r="P114" t="s">
        <v>434</v>
      </c>
      <c r="S114">
        <v>1872</v>
      </c>
      <c r="T114" t="s">
        <v>434</v>
      </c>
      <c r="U114">
        <v>4297</v>
      </c>
      <c r="W114" t="s">
        <v>8861</v>
      </c>
      <c r="X114" t="s">
        <v>8861</v>
      </c>
      <c r="Y114" t="s">
        <v>227</v>
      </c>
      <c r="Z114" t="s">
        <v>83</v>
      </c>
      <c r="AD114" t="s">
        <v>228</v>
      </c>
      <c r="AE114" t="s">
        <v>228</v>
      </c>
      <c r="AF114" t="s">
        <v>85</v>
      </c>
      <c r="AG114">
        <v>25000</v>
      </c>
      <c r="AH114" s="2">
        <v>43906.761412037034</v>
      </c>
      <c r="AI114" s="2">
        <v>43907.794583333336</v>
      </c>
      <c r="AJ114" s="2">
        <v>43908.543865740743</v>
      </c>
      <c r="AM114" t="s">
        <v>87</v>
      </c>
      <c r="AR114" t="s">
        <v>87</v>
      </c>
      <c r="AU114">
        <v>25000</v>
      </c>
      <c r="AW114">
        <v>25000</v>
      </c>
      <c r="AX114" s="3">
        <v>25000</v>
      </c>
      <c r="AY114" s="3">
        <v>25000</v>
      </c>
      <c r="AZ114">
        <v>25000</v>
      </c>
      <c r="BA114" s="3">
        <v>0</v>
      </c>
      <c r="BB114" t="s">
        <v>88</v>
      </c>
      <c r="BC114" s="2">
        <v>44056.354166666664</v>
      </c>
      <c r="BV114" s="2">
        <v>44270.586793981478</v>
      </c>
    </row>
    <row r="115" spans="1:74" x14ac:dyDescent="0.25">
      <c r="A115" t="s">
        <v>397</v>
      </c>
      <c r="B115" t="s">
        <v>8869</v>
      </c>
      <c r="C115">
        <v>1261</v>
      </c>
      <c r="D115" t="s">
        <v>221</v>
      </c>
      <c r="E115" t="s">
        <v>222</v>
      </c>
      <c r="F115">
        <v>48587</v>
      </c>
      <c r="G115" t="s">
        <v>223</v>
      </c>
      <c r="H115" t="s">
        <v>77</v>
      </c>
      <c r="I115">
        <v>112</v>
      </c>
      <c r="J115">
        <v>2020</v>
      </c>
      <c r="K115">
        <v>34</v>
      </c>
      <c r="L115" t="s">
        <v>77</v>
      </c>
      <c r="M115" t="s">
        <v>223</v>
      </c>
      <c r="N115" t="s">
        <v>224</v>
      </c>
      <c r="O115" t="s">
        <v>177</v>
      </c>
      <c r="P115" t="s">
        <v>435</v>
      </c>
      <c r="S115">
        <v>2151</v>
      </c>
      <c r="T115" t="s">
        <v>435</v>
      </c>
      <c r="U115">
        <v>4297</v>
      </c>
      <c r="W115" t="s">
        <v>8861</v>
      </c>
      <c r="X115" t="s">
        <v>8861</v>
      </c>
      <c r="Y115" t="s">
        <v>227</v>
      </c>
      <c r="Z115" t="s">
        <v>83</v>
      </c>
      <c r="AD115" t="s">
        <v>228</v>
      </c>
      <c r="AE115" t="s">
        <v>228</v>
      </c>
      <c r="AF115" t="s">
        <v>85</v>
      </c>
      <c r="AG115">
        <v>25000</v>
      </c>
      <c r="AH115" s="2">
        <v>43906.761874999997</v>
      </c>
      <c r="AI115" s="2">
        <v>43907.794583333336</v>
      </c>
      <c r="AJ115" s="2">
        <v>43908.543865740743</v>
      </c>
      <c r="AM115" t="s">
        <v>87</v>
      </c>
      <c r="AR115" t="s">
        <v>87</v>
      </c>
      <c r="AU115">
        <v>25000</v>
      </c>
      <c r="AW115">
        <v>25000</v>
      </c>
      <c r="AX115" s="3">
        <v>25000</v>
      </c>
      <c r="AY115" s="3">
        <v>25000</v>
      </c>
      <c r="AZ115">
        <v>25000</v>
      </c>
      <c r="BA115" s="3">
        <v>0</v>
      </c>
      <c r="BB115" t="s">
        <v>88</v>
      </c>
      <c r="BC115" s="2">
        <v>44056.354166666664</v>
      </c>
      <c r="BV115" s="2">
        <v>44270.586793981478</v>
      </c>
    </row>
    <row r="116" spans="1:74" x14ac:dyDescent="0.25">
      <c r="A116" t="s">
        <v>397</v>
      </c>
      <c r="B116" t="s">
        <v>8869</v>
      </c>
      <c r="C116">
        <v>1261</v>
      </c>
      <c r="D116" t="s">
        <v>221</v>
      </c>
      <c r="E116" t="s">
        <v>222</v>
      </c>
      <c r="F116">
        <v>48593</v>
      </c>
      <c r="G116" t="s">
        <v>223</v>
      </c>
      <c r="H116" t="s">
        <v>77</v>
      </c>
      <c r="I116">
        <v>112</v>
      </c>
      <c r="J116">
        <v>2020</v>
      </c>
      <c r="K116">
        <v>35</v>
      </c>
      <c r="L116" t="s">
        <v>77</v>
      </c>
      <c r="M116" t="s">
        <v>223</v>
      </c>
      <c r="N116" t="s">
        <v>224</v>
      </c>
      <c r="O116" t="s">
        <v>177</v>
      </c>
      <c r="P116" t="s">
        <v>436</v>
      </c>
      <c r="S116">
        <v>1929</v>
      </c>
      <c r="T116" t="s">
        <v>436</v>
      </c>
      <c r="U116">
        <v>4297</v>
      </c>
      <c r="W116" t="s">
        <v>8861</v>
      </c>
      <c r="X116" t="s">
        <v>8861</v>
      </c>
      <c r="Y116" t="s">
        <v>227</v>
      </c>
      <c r="Z116" t="s">
        <v>83</v>
      </c>
      <c r="AD116" t="s">
        <v>228</v>
      </c>
      <c r="AE116" t="s">
        <v>228</v>
      </c>
      <c r="AF116" t="s">
        <v>85</v>
      </c>
      <c r="AG116">
        <v>25000</v>
      </c>
      <c r="AH116" s="2">
        <v>43906.762280092589</v>
      </c>
      <c r="AI116" s="2">
        <v>43907.794583333336</v>
      </c>
      <c r="AJ116" s="2">
        <v>43908.543865740743</v>
      </c>
      <c r="AM116" t="s">
        <v>87</v>
      </c>
      <c r="AR116" t="s">
        <v>87</v>
      </c>
      <c r="AU116">
        <v>25000</v>
      </c>
      <c r="AW116">
        <v>25000</v>
      </c>
      <c r="AX116" s="3">
        <v>25000</v>
      </c>
      <c r="AY116" s="3">
        <v>25000</v>
      </c>
      <c r="AZ116">
        <v>25000</v>
      </c>
      <c r="BA116" s="3">
        <v>0</v>
      </c>
      <c r="BB116" t="s">
        <v>88</v>
      </c>
      <c r="BC116" s="2">
        <v>44056.354166666664</v>
      </c>
      <c r="BV116" s="2">
        <v>44270.586793981478</v>
      </c>
    </row>
    <row r="117" spans="1:74" x14ac:dyDescent="0.25">
      <c r="A117" t="s">
        <v>397</v>
      </c>
      <c r="B117" t="s">
        <v>8869</v>
      </c>
      <c r="C117">
        <v>1261</v>
      </c>
      <c r="D117" t="s">
        <v>221</v>
      </c>
      <c r="E117" t="s">
        <v>222</v>
      </c>
      <c r="F117">
        <v>48599</v>
      </c>
      <c r="G117" t="s">
        <v>223</v>
      </c>
      <c r="H117" t="s">
        <v>77</v>
      </c>
      <c r="I117">
        <v>112</v>
      </c>
      <c r="J117">
        <v>2020</v>
      </c>
      <c r="K117">
        <v>36</v>
      </c>
      <c r="L117" t="s">
        <v>77</v>
      </c>
      <c r="M117" t="s">
        <v>223</v>
      </c>
      <c r="N117" t="s">
        <v>224</v>
      </c>
      <c r="O117" t="s">
        <v>437</v>
      </c>
      <c r="P117" t="s">
        <v>438</v>
      </c>
      <c r="S117">
        <v>310611</v>
      </c>
      <c r="T117" t="s">
        <v>438</v>
      </c>
      <c r="U117">
        <v>4297</v>
      </c>
      <c r="W117" t="s">
        <v>8861</v>
      </c>
      <c r="X117" t="s">
        <v>8861</v>
      </c>
      <c r="Y117" t="s">
        <v>227</v>
      </c>
      <c r="Z117" t="s">
        <v>83</v>
      </c>
      <c r="AD117" t="s">
        <v>228</v>
      </c>
      <c r="AE117" t="s">
        <v>228</v>
      </c>
      <c r="AF117" t="s">
        <v>85</v>
      </c>
      <c r="AG117">
        <v>25000</v>
      </c>
      <c r="AH117" s="2">
        <v>43906.762939814813</v>
      </c>
      <c r="AI117" s="2">
        <v>43907.795115740744</v>
      </c>
      <c r="AJ117" s="2">
        <v>43908.543865740743</v>
      </c>
      <c r="AM117" t="s">
        <v>87</v>
      </c>
      <c r="AR117" t="s">
        <v>87</v>
      </c>
      <c r="AU117">
        <v>25000</v>
      </c>
      <c r="AW117">
        <v>25000</v>
      </c>
      <c r="AX117" s="3">
        <v>25000</v>
      </c>
      <c r="AY117" s="3">
        <v>25000</v>
      </c>
      <c r="AZ117">
        <v>25000</v>
      </c>
      <c r="BA117" s="3">
        <v>0</v>
      </c>
      <c r="BB117" t="s">
        <v>88</v>
      </c>
      <c r="BC117" s="2">
        <v>44056.354166666664</v>
      </c>
      <c r="BV117" s="2">
        <v>44270.586793981478</v>
      </c>
    </row>
    <row r="118" spans="1:74" x14ac:dyDescent="0.25">
      <c r="A118" t="s">
        <v>397</v>
      </c>
      <c r="B118" t="s">
        <v>8869</v>
      </c>
      <c r="C118">
        <v>1261</v>
      </c>
      <c r="D118" t="s">
        <v>221</v>
      </c>
      <c r="E118" t="s">
        <v>222</v>
      </c>
      <c r="F118">
        <v>48606</v>
      </c>
      <c r="G118" t="s">
        <v>223</v>
      </c>
      <c r="H118" t="s">
        <v>77</v>
      </c>
      <c r="I118">
        <v>112</v>
      </c>
      <c r="J118">
        <v>2020</v>
      </c>
      <c r="K118">
        <v>37</v>
      </c>
      <c r="L118" t="s">
        <v>77</v>
      </c>
      <c r="M118" t="s">
        <v>223</v>
      </c>
      <c r="N118" t="s">
        <v>224</v>
      </c>
      <c r="O118" t="s">
        <v>437</v>
      </c>
      <c r="P118" t="s">
        <v>439</v>
      </c>
      <c r="S118">
        <v>140481</v>
      </c>
      <c r="T118" t="s">
        <v>439</v>
      </c>
      <c r="U118">
        <v>4297</v>
      </c>
      <c r="W118" t="s">
        <v>8861</v>
      </c>
      <c r="X118" t="s">
        <v>8861</v>
      </c>
      <c r="Y118" t="s">
        <v>227</v>
      </c>
      <c r="Z118" t="s">
        <v>83</v>
      </c>
      <c r="AD118" t="s">
        <v>228</v>
      </c>
      <c r="AE118" t="s">
        <v>228</v>
      </c>
      <c r="AF118" t="s">
        <v>85</v>
      </c>
      <c r="AG118">
        <v>25000</v>
      </c>
      <c r="AH118" s="2">
        <v>43906.763356481482</v>
      </c>
      <c r="AI118" s="2">
        <v>43907.795115740744</v>
      </c>
      <c r="AJ118" s="2">
        <v>43908.543865740743</v>
      </c>
      <c r="AM118" t="s">
        <v>87</v>
      </c>
      <c r="AR118" t="s">
        <v>87</v>
      </c>
      <c r="AU118">
        <v>25000</v>
      </c>
      <c r="AW118">
        <v>25000</v>
      </c>
      <c r="AX118" s="3">
        <v>25000</v>
      </c>
      <c r="AY118" s="3">
        <v>25000</v>
      </c>
      <c r="AZ118">
        <v>25000</v>
      </c>
      <c r="BA118" s="3">
        <v>0</v>
      </c>
      <c r="BB118" t="s">
        <v>88</v>
      </c>
      <c r="BC118" s="2">
        <v>44056.354166666664</v>
      </c>
      <c r="BV118" s="2">
        <v>44270.586793981478</v>
      </c>
    </row>
    <row r="119" spans="1:74" x14ac:dyDescent="0.25">
      <c r="A119" t="s">
        <v>397</v>
      </c>
      <c r="B119" t="s">
        <v>8869</v>
      </c>
      <c r="C119">
        <v>1261</v>
      </c>
      <c r="D119" t="s">
        <v>221</v>
      </c>
      <c r="E119" t="s">
        <v>222</v>
      </c>
      <c r="F119">
        <v>48608</v>
      </c>
      <c r="G119" t="s">
        <v>223</v>
      </c>
      <c r="H119" t="s">
        <v>77</v>
      </c>
      <c r="I119">
        <v>112</v>
      </c>
      <c r="J119">
        <v>2020</v>
      </c>
      <c r="K119">
        <v>38</v>
      </c>
      <c r="L119" t="s">
        <v>77</v>
      </c>
      <c r="M119" t="s">
        <v>223</v>
      </c>
      <c r="N119" t="s">
        <v>224</v>
      </c>
      <c r="O119" t="s">
        <v>440</v>
      </c>
      <c r="P119" t="s">
        <v>441</v>
      </c>
      <c r="S119">
        <v>146820</v>
      </c>
      <c r="T119" t="s">
        <v>441</v>
      </c>
      <c r="U119">
        <v>4297</v>
      </c>
      <c r="W119" t="s">
        <v>8861</v>
      </c>
      <c r="X119" t="s">
        <v>8861</v>
      </c>
      <c r="Y119" t="s">
        <v>227</v>
      </c>
      <c r="Z119" t="s">
        <v>83</v>
      </c>
      <c r="AD119" t="s">
        <v>228</v>
      </c>
      <c r="AE119" t="s">
        <v>228</v>
      </c>
      <c r="AF119" t="s">
        <v>85</v>
      </c>
      <c r="AG119">
        <v>25000</v>
      </c>
      <c r="AH119" s="2">
        <v>43906.764004629629</v>
      </c>
      <c r="AI119" s="2">
        <v>43907.795115740744</v>
      </c>
      <c r="AJ119" s="2">
        <v>43908.543854166666</v>
      </c>
      <c r="AM119" t="s">
        <v>87</v>
      </c>
      <c r="AR119" t="s">
        <v>87</v>
      </c>
      <c r="AU119">
        <v>25000</v>
      </c>
      <c r="AW119">
        <v>25000</v>
      </c>
      <c r="AX119" s="3">
        <v>25000</v>
      </c>
      <c r="AY119" s="3">
        <v>25000</v>
      </c>
      <c r="AZ119">
        <v>25000</v>
      </c>
      <c r="BA119" s="3">
        <v>0</v>
      </c>
      <c r="BB119" t="s">
        <v>88</v>
      </c>
      <c r="BC119" s="2">
        <v>44056.354166666664</v>
      </c>
      <c r="BV119" s="2">
        <v>44270.586793981478</v>
      </c>
    </row>
    <row r="120" spans="1:74" x14ac:dyDescent="0.25">
      <c r="A120" t="s">
        <v>397</v>
      </c>
      <c r="B120" t="s">
        <v>8869</v>
      </c>
      <c r="C120">
        <v>1261</v>
      </c>
      <c r="D120" t="s">
        <v>221</v>
      </c>
      <c r="E120" t="s">
        <v>222</v>
      </c>
      <c r="F120">
        <v>48614</v>
      </c>
      <c r="G120" t="s">
        <v>223</v>
      </c>
      <c r="H120" t="s">
        <v>77</v>
      </c>
      <c r="I120">
        <v>112</v>
      </c>
      <c r="J120">
        <v>2020</v>
      </c>
      <c r="K120">
        <v>39</v>
      </c>
      <c r="L120" t="s">
        <v>77</v>
      </c>
      <c r="M120" t="s">
        <v>223</v>
      </c>
      <c r="N120" t="s">
        <v>224</v>
      </c>
      <c r="O120" t="s">
        <v>177</v>
      </c>
      <c r="P120" t="s">
        <v>442</v>
      </c>
      <c r="S120">
        <v>1317</v>
      </c>
      <c r="T120" t="s">
        <v>442</v>
      </c>
      <c r="U120">
        <v>4297</v>
      </c>
      <c r="W120" t="s">
        <v>8861</v>
      </c>
      <c r="X120" t="s">
        <v>8861</v>
      </c>
      <c r="Y120" t="s">
        <v>227</v>
      </c>
      <c r="Z120" t="s">
        <v>83</v>
      </c>
      <c r="AD120" t="s">
        <v>228</v>
      </c>
      <c r="AE120" t="s">
        <v>228</v>
      </c>
      <c r="AF120" t="s">
        <v>85</v>
      </c>
      <c r="AG120">
        <v>25000</v>
      </c>
      <c r="AH120" s="2">
        <v>43906.765740740739</v>
      </c>
      <c r="AI120" s="2">
        <v>44060.566574074073</v>
      </c>
      <c r="AJ120" s="2">
        <v>44068.611261574071</v>
      </c>
      <c r="AM120" t="s">
        <v>87</v>
      </c>
      <c r="AP120" s="2">
        <v>43908.560636574075</v>
      </c>
      <c r="AQ120" t="s">
        <v>424</v>
      </c>
      <c r="AR120" t="s">
        <v>128</v>
      </c>
      <c r="AS120" t="s">
        <v>443</v>
      </c>
      <c r="AT120" s="2">
        <v>44053.706967592596</v>
      </c>
      <c r="AV120">
        <v>25000</v>
      </c>
      <c r="AW120">
        <v>25000</v>
      </c>
      <c r="AX120" s="3">
        <v>25000</v>
      </c>
      <c r="AY120" s="3">
        <v>25000</v>
      </c>
      <c r="AZ120">
        <v>25000</v>
      </c>
      <c r="BA120" s="3">
        <v>0</v>
      </c>
      <c r="BB120" t="s">
        <v>88</v>
      </c>
      <c r="BC120" s="2">
        <v>44069.595706018517</v>
      </c>
      <c r="BV120" s="2">
        <v>44270.586793981478</v>
      </c>
    </row>
    <row r="121" spans="1:74" x14ac:dyDescent="0.25">
      <c r="A121" t="s">
        <v>397</v>
      </c>
      <c r="B121" t="s">
        <v>8869</v>
      </c>
      <c r="C121">
        <v>1261</v>
      </c>
      <c r="D121" t="s">
        <v>221</v>
      </c>
      <c r="E121" t="s">
        <v>222</v>
      </c>
      <c r="F121">
        <v>48621</v>
      </c>
      <c r="G121" t="s">
        <v>223</v>
      </c>
      <c r="H121" t="s">
        <v>77</v>
      </c>
      <c r="I121">
        <v>112</v>
      </c>
      <c r="J121">
        <v>2020</v>
      </c>
      <c r="K121">
        <v>40</v>
      </c>
      <c r="L121" t="s">
        <v>77</v>
      </c>
      <c r="M121" t="s">
        <v>223</v>
      </c>
      <c r="N121" t="s">
        <v>224</v>
      </c>
      <c r="O121" t="s">
        <v>177</v>
      </c>
      <c r="P121" t="s">
        <v>444</v>
      </c>
      <c r="S121">
        <v>973</v>
      </c>
      <c r="T121" t="s">
        <v>444</v>
      </c>
      <c r="U121">
        <v>4297</v>
      </c>
      <c r="W121" t="s">
        <v>8861</v>
      </c>
      <c r="X121" t="s">
        <v>8861</v>
      </c>
      <c r="Y121" t="s">
        <v>227</v>
      </c>
      <c r="Z121" t="s">
        <v>83</v>
      </c>
      <c r="AD121" t="s">
        <v>228</v>
      </c>
      <c r="AE121" t="s">
        <v>228</v>
      </c>
      <c r="AF121" t="s">
        <v>85</v>
      </c>
      <c r="AG121">
        <v>25000</v>
      </c>
      <c r="AH121" s="2">
        <v>43906.767337962963</v>
      </c>
      <c r="AI121" s="2">
        <v>43907.795115740744</v>
      </c>
      <c r="AJ121" s="2">
        <v>43908.543854166666</v>
      </c>
      <c r="AM121" t="s">
        <v>87</v>
      </c>
      <c r="AR121" t="s">
        <v>87</v>
      </c>
      <c r="AU121">
        <v>25000</v>
      </c>
      <c r="AW121">
        <v>25000</v>
      </c>
      <c r="AX121" s="3">
        <v>25000</v>
      </c>
      <c r="AY121" s="3">
        <v>25000</v>
      </c>
      <c r="AZ121">
        <v>25000</v>
      </c>
      <c r="BA121" s="3">
        <v>0</v>
      </c>
      <c r="BB121" t="s">
        <v>88</v>
      </c>
      <c r="BC121" s="2">
        <v>44056.354166666664</v>
      </c>
      <c r="BV121" s="2">
        <v>44270.586793981478</v>
      </c>
    </row>
    <row r="122" spans="1:74" x14ac:dyDescent="0.25">
      <c r="A122" t="s">
        <v>397</v>
      </c>
      <c r="B122" t="s">
        <v>8869</v>
      </c>
      <c r="C122">
        <v>1261</v>
      </c>
      <c r="D122" t="s">
        <v>221</v>
      </c>
      <c r="E122" t="s">
        <v>222</v>
      </c>
      <c r="F122">
        <v>48654</v>
      </c>
      <c r="G122" t="s">
        <v>223</v>
      </c>
      <c r="H122" t="s">
        <v>77</v>
      </c>
      <c r="I122">
        <v>112</v>
      </c>
      <c r="J122">
        <v>2020</v>
      </c>
      <c r="K122">
        <v>42</v>
      </c>
      <c r="L122" t="s">
        <v>77</v>
      </c>
      <c r="M122" t="s">
        <v>223</v>
      </c>
      <c r="N122" t="s">
        <v>224</v>
      </c>
      <c r="O122" t="s">
        <v>177</v>
      </c>
      <c r="P122" t="s">
        <v>445</v>
      </c>
      <c r="S122">
        <v>2186</v>
      </c>
      <c r="T122" t="s">
        <v>445</v>
      </c>
      <c r="U122">
        <v>4297</v>
      </c>
      <c r="W122" t="s">
        <v>8861</v>
      </c>
      <c r="X122" t="s">
        <v>8861</v>
      </c>
      <c r="Y122" t="s">
        <v>227</v>
      </c>
      <c r="Z122" t="s">
        <v>83</v>
      </c>
      <c r="AD122" t="s">
        <v>228</v>
      </c>
      <c r="AE122" t="s">
        <v>228</v>
      </c>
      <c r="AF122" t="s">
        <v>85</v>
      </c>
      <c r="AG122">
        <v>25000</v>
      </c>
      <c r="AH122" s="2">
        <v>43906.771504629629</v>
      </c>
      <c r="AI122" s="2">
        <v>43907.795115740744</v>
      </c>
      <c r="AJ122" s="2">
        <v>43908.543854166666</v>
      </c>
      <c r="AM122" t="s">
        <v>87</v>
      </c>
      <c r="AR122" t="s">
        <v>87</v>
      </c>
      <c r="AU122">
        <v>25000</v>
      </c>
      <c r="AW122">
        <v>25000</v>
      </c>
      <c r="AX122" s="3">
        <v>25000</v>
      </c>
      <c r="AY122" s="3">
        <v>25000</v>
      </c>
      <c r="AZ122">
        <v>25000</v>
      </c>
      <c r="BA122" s="3">
        <v>0</v>
      </c>
      <c r="BB122" t="s">
        <v>88</v>
      </c>
      <c r="BC122" s="2">
        <v>44056.354166666664</v>
      </c>
      <c r="BV122" s="2">
        <v>44270.586793981478</v>
      </c>
    </row>
    <row r="123" spans="1:74" x14ac:dyDescent="0.25">
      <c r="A123" t="s">
        <v>397</v>
      </c>
      <c r="B123" t="s">
        <v>8869</v>
      </c>
      <c r="C123">
        <v>1261</v>
      </c>
      <c r="D123" t="s">
        <v>221</v>
      </c>
      <c r="E123" t="s">
        <v>222</v>
      </c>
      <c r="F123">
        <v>48865</v>
      </c>
      <c r="G123" t="s">
        <v>223</v>
      </c>
      <c r="H123" t="s">
        <v>77</v>
      </c>
      <c r="I123">
        <v>112</v>
      </c>
      <c r="J123">
        <v>2020</v>
      </c>
      <c r="K123">
        <v>43</v>
      </c>
      <c r="L123" t="s">
        <v>77</v>
      </c>
      <c r="M123" t="s">
        <v>223</v>
      </c>
      <c r="N123" t="s">
        <v>224</v>
      </c>
      <c r="O123" t="s">
        <v>177</v>
      </c>
      <c r="P123" t="s">
        <v>446</v>
      </c>
      <c r="S123">
        <v>1040</v>
      </c>
      <c r="T123" t="s">
        <v>446</v>
      </c>
      <c r="U123">
        <v>4297</v>
      </c>
      <c r="W123" t="s">
        <v>8861</v>
      </c>
      <c r="X123" t="s">
        <v>8861</v>
      </c>
      <c r="Y123" t="s">
        <v>227</v>
      </c>
      <c r="Z123" t="s">
        <v>83</v>
      </c>
      <c r="AD123" t="s">
        <v>228</v>
      </c>
      <c r="AE123" t="s">
        <v>228</v>
      </c>
      <c r="AF123" t="s">
        <v>85</v>
      </c>
      <c r="AG123">
        <v>25000</v>
      </c>
      <c r="AH123" s="2">
        <v>43906.813611111109</v>
      </c>
      <c r="AI123" s="2">
        <v>43907.795532407406</v>
      </c>
      <c r="AJ123" s="2">
        <v>43908.543854166666</v>
      </c>
      <c r="AM123" t="s">
        <v>87</v>
      </c>
      <c r="AR123" t="s">
        <v>87</v>
      </c>
      <c r="AU123">
        <v>25000</v>
      </c>
      <c r="AW123">
        <v>25000</v>
      </c>
      <c r="AX123" s="3">
        <v>25000</v>
      </c>
      <c r="AY123" s="3">
        <v>25000</v>
      </c>
      <c r="AZ123">
        <v>25000</v>
      </c>
      <c r="BA123" s="3">
        <v>0</v>
      </c>
      <c r="BB123" t="s">
        <v>88</v>
      </c>
      <c r="BC123" s="2">
        <v>44056.354166666664</v>
      </c>
      <c r="BV123" s="2">
        <v>44270.586793981478</v>
      </c>
    </row>
    <row r="124" spans="1:74" x14ac:dyDescent="0.25">
      <c r="A124" t="s">
        <v>397</v>
      </c>
      <c r="B124" t="s">
        <v>8869</v>
      </c>
      <c r="C124">
        <v>1261</v>
      </c>
      <c r="D124" t="s">
        <v>221</v>
      </c>
      <c r="E124" t="s">
        <v>222</v>
      </c>
      <c r="F124">
        <v>48876</v>
      </c>
      <c r="G124" t="s">
        <v>223</v>
      </c>
      <c r="H124" t="s">
        <v>77</v>
      </c>
      <c r="I124">
        <v>112</v>
      </c>
      <c r="J124">
        <v>2020</v>
      </c>
      <c r="K124">
        <v>44</v>
      </c>
      <c r="L124" t="s">
        <v>77</v>
      </c>
      <c r="M124" t="s">
        <v>223</v>
      </c>
      <c r="N124" t="s">
        <v>224</v>
      </c>
      <c r="O124" t="s">
        <v>177</v>
      </c>
      <c r="P124" t="s">
        <v>447</v>
      </c>
      <c r="S124">
        <v>1481</v>
      </c>
      <c r="T124" t="s">
        <v>447</v>
      </c>
      <c r="U124">
        <v>4297</v>
      </c>
      <c r="W124" t="s">
        <v>8861</v>
      </c>
      <c r="X124" t="s">
        <v>8861</v>
      </c>
      <c r="Y124" t="s">
        <v>227</v>
      </c>
      <c r="Z124" t="s">
        <v>83</v>
      </c>
      <c r="AD124" t="s">
        <v>228</v>
      </c>
      <c r="AE124" t="s">
        <v>228</v>
      </c>
      <c r="AF124" t="s">
        <v>85</v>
      </c>
      <c r="AG124">
        <v>25000</v>
      </c>
      <c r="AH124" s="2">
        <v>43906.816087962965</v>
      </c>
      <c r="AI124" s="2">
        <v>44060.566574074073</v>
      </c>
      <c r="AJ124" s="2">
        <v>44068.611261574071</v>
      </c>
      <c r="AM124" t="s">
        <v>87</v>
      </c>
      <c r="AP124" s="2">
        <v>43908.558078703703</v>
      </c>
      <c r="AQ124" t="s">
        <v>420</v>
      </c>
      <c r="AR124" t="s">
        <v>128</v>
      </c>
      <c r="AS124" t="s">
        <v>448</v>
      </c>
      <c r="AT124" s="2">
        <v>44053.710370370369</v>
      </c>
      <c r="AV124">
        <v>25000</v>
      </c>
      <c r="AW124">
        <v>25000</v>
      </c>
      <c r="AX124" s="3">
        <v>25000</v>
      </c>
      <c r="AY124" s="3">
        <v>25000</v>
      </c>
      <c r="AZ124">
        <v>25000</v>
      </c>
      <c r="BA124" s="3">
        <v>0</v>
      </c>
      <c r="BB124" t="s">
        <v>88</v>
      </c>
      <c r="BC124" s="2">
        <v>44069.595694444448</v>
      </c>
      <c r="BV124" s="2">
        <v>44270.586793981478</v>
      </c>
    </row>
    <row r="125" spans="1:74" x14ac:dyDescent="0.25">
      <c r="A125" t="s">
        <v>397</v>
      </c>
      <c r="B125" t="s">
        <v>8869</v>
      </c>
      <c r="C125">
        <v>1261</v>
      </c>
      <c r="D125" t="s">
        <v>221</v>
      </c>
      <c r="E125" t="s">
        <v>222</v>
      </c>
      <c r="F125">
        <v>48890</v>
      </c>
      <c r="G125" t="s">
        <v>223</v>
      </c>
      <c r="H125" t="s">
        <v>77</v>
      </c>
      <c r="I125">
        <v>112</v>
      </c>
      <c r="J125">
        <v>2020</v>
      </c>
      <c r="K125">
        <v>46</v>
      </c>
      <c r="L125" t="s">
        <v>77</v>
      </c>
      <c r="M125" t="s">
        <v>223</v>
      </c>
      <c r="N125" t="s">
        <v>224</v>
      </c>
      <c r="O125" t="s">
        <v>177</v>
      </c>
      <c r="P125" t="s">
        <v>449</v>
      </c>
      <c r="S125">
        <v>302</v>
      </c>
      <c r="T125" t="s">
        <v>449</v>
      </c>
      <c r="U125">
        <v>4297</v>
      </c>
      <c r="W125" t="s">
        <v>8861</v>
      </c>
      <c r="X125" t="s">
        <v>8861</v>
      </c>
      <c r="Y125" t="s">
        <v>227</v>
      </c>
      <c r="Z125" t="s">
        <v>83</v>
      </c>
      <c r="AD125" t="s">
        <v>228</v>
      </c>
      <c r="AE125" t="s">
        <v>228</v>
      </c>
      <c r="AF125" t="s">
        <v>85</v>
      </c>
      <c r="AG125">
        <v>25000</v>
      </c>
      <c r="AH125" s="2">
        <v>43906.822152777779</v>
      </c>
      <c r="AI125" s="2">
        <v>43907.796481481484</v>
      </c>
      <c r="AJ125" s="2">
        <v>43908.543854166666</v>
      </c>
      <c r="AM125" t="s">
        <v>87</v>
      </c>
      <c r="AR125" t="s">
        <v>87</v>
      </c>
      <c r="AU125">
        <v>25000</v>
      </c>
      <c r="AW125">
        <v>25000</v>
      </c>
      <c r="AX125" s="3">
        <v>25000</v>
      </c>
      <c r="AY125" s="3">
        <v>25000</v>
      </c>
      <c r="AZ125">
        <v>25000</v>
      </c>
      <c r="BA125" s="3">
        <v>0</v>
      </c>
      <c r="BB125" t="s">
        <v>88</v>
      </c>
      <c r="BC125" s="2">
        <v>44056.354166666664</v>
      </c>
      <c r="BV125" s="2">
        <v>44270.586793981478</v>
      </c>
    </row>
    <row r="126" spans="1:74" x14ac:dyDescent="0.25">
      <c r="A126" t="s">
        <v>397</v>
      </c>
      <c r="B126" t="s">
        <v>8869</v>
      </c>
      <c r="C126">
        <v>1261</v>
      </c>
      <c r="D126" t="s">
        <v>221</v>
      </c>
      <c r="E126" t="s">
        <v>222</v>
      </c>
      <c r="F126">
        <v>48891</v>
      </c>
      <c r="G126" t="s">
        <v>223</v>
      </c>
      <c r="H126" t="s">
        <v>77</v>
      </c>
      <c r="I126">
        <v>112</v>
      </c>
      <c r="J126">
        <v>2020</v>
      </c>
      <c r="K126">
        <v>47</v>
      </c>
      <c r="L126" t="s">
        <v>77</v>
      </c>
      <c r="M126" t="s">
        <v>223</v>
      </c>
      <c r="N126" t="s">
        <v>224</v>
      </c>
      <c r="O126" t="s">
        <v>177</v>
      </c>
      <c r="P126" t="s">
        <v>450</v>
      </c>
      <c r="S126">
        <v>655</v>
      </c>
      <c r="T126" t="s">
        <v>450</v>
      </c>
      <c r="U126">
        <v>4297</v>
      </c>
      <c r="W126" t="s">
        <v>8861</v>
      </c>
      <c r="X126" t="s">
        <v>8861</v>
      </c>
      <c r="Y126" t="s">
        <v>227</v>
      </c>
      <c r="Z126" t="s">
        <v>83</v>
      </c>
      <c r="AD126" t="s">
        <v>228</v>
      </c>
      <c r="AE126" t="s">
        <v>228</v>
      </c>
      <c r="AF126" t="s">
        <v>85</v>
      </c>
      <c r="AG126">
        <v>25000</v>
      </c>
      <c r="AH126" s="2">
        <v>43906.824363425927</v>
      </c>
      <c r="AI126" s="2">
        <v>43907.796481481484</v>
      </c>
      <c r="AJ126" s="2">
        <v>43908.543842592589</v>
      </c>
      <c r="AM126" t="s">
        <v>87</v>
      </c>
      <c r="AR126" t="s">
        <v>87</v>
      </c>
      <c r="AU126">
        <v>25000</v>
      </c>
      <c r="AW126">
        <v>25000</v>
      </c>
      <c r="AX126" s="3">
        <v>25000</v>
      </c>
      <c r="AY126" s="3">
        <v>25000</v>
      </c>
      <c r="AZ126">
        <v>25000</v>
      </c>
      <c r="BA126" s="3">
        <v>0</v>
      </c>
      <c r="BB126" t="s">
        <v>88</v>
      </c>
      <c r="BC126" s="2">
        <v>44056.354166666664</v>
      </c>
      <c r="BV126" s="2">
        <v>44270.586793981478</v>
      </c>
    </row>
    <row r="127" spans="1:74" x14ac:dyDescent="0.25">
      <c r="A127" t="s">
        <v>397</v>
      </c>
      <c r="B127" t="s">
        <v>8869</v>
      </c>
      <c r="C127">
        <v>1261</v>
      </c>
      <c r="D127" t="s">
        <v>221</v>
      </c>
      <c r="E127" t="s">
        <v>222</v>
      </c>
      <c r="F127">
        <v>48893</v>
      </c>
      <c r="G127" t="s">
        <v>223</v>
      </c>
      <c r="H127" t="s">
        <v>77</v>
      </c>
      <c r="I127">
        <v>112</v>
      </c>
      <c r="J127">
        <v>2020</v>
      </c>
      <c r="K127">
        <v>48</v>
      </c>
      <c r="L127" t="s">
        <v>77</v>
      </c>
      <c r="M127" t="s">
        <v>223</v>
      </c>
      <c r="N127" t="s">
        <v>224</v>
      </c>
      <c r="O127" t="s">
        <v>177</v>
      </c>
      <c r="P127" t="s">
        <v>451</v>
      </c>
      <c r="S127">
        <v>2101</v>
      </c>
      <c r="T127" t="s">
        <v>451</v>
      </c>
      <c r="U127">
        <v>4297</v>
      </c>
      <c r="W127" t="s">
        <v>8861</v>
      </c>
      <c r="X127" t="s">
        <v>8861</v>
      </c>
      <c r="Y127" t="s">
        <v>227</v>
      </c>
      <c r="Z127" t="s">
        <v>83</v>
      </c>
      <c r="AD127" t="s">
        <v>228</v>
      </c>
      <c r="AE127" t="s">
        <v>228</v>
      </c>
      <c r="AF127" t="s">
        <v>85</v>
      </c>
      <c r="AG127">
        <v>25000</v>
      </c>
      <c r="AH127" s="2">
        <v>43906.825335648151</v>
      </c>
      <c r="AI127" s="2">
        <v>43907.796481481484</v>
      </c>
      <c r="AJ127" s="2">
        <v>43908.543842592589</v>
      </c>
      <c r="AM127" t="s">
        <v>87</v>
      </c>
      <c r="AR127" t="s">
        <v>87</v>
      </c>
      <c r="AU127">
        <v>25000</v>
      </c>
      <c r="AW127">
        <v>25000</v>
      </c>
      <c r="AX127" s="3">
        <v>25000</v>
      </c>
      <c r="AY127" s="3">
        <v>25000</v>
      </c>
      <c r="AZ127">
        <v>25000</v>
      </c>
      <c r="BA127" s="3">
        <v>0</v>
      </c>
      <c r="BB127" t="s">
        <v>88</v>
      </c>
      <c r="BC127" s="2">
        <v>44056.354166666664</v>
      </c>
      <c r="BV127" s="2">
        <v>44270.586793981478</v>
      </c>
    </row>
    <row r="128" spans="1:74" x14ac:dyDescent="0.25">
      <c r="A128" t="s">
        <v>397</v>
      </c>
      <c r="B128" t="s">
        <v>8869</v>
      </c>
      <c r="C128">
        <v>1261</v>
      </c>
      <c r="D128" t="s">
        <v>221</v>
      </c>
      <c r="E128" t="s">
        <v>222</v>
      </c>
      <c r="F128">
        <v>48894</v>
      </c>
      <c r="G128" t="s">
        <v>223</v>
      </c>
      <c r="H128" t="s">
        <v>77</v>
      </c>
      <c r="I128">
        <v>112</v>
      </c>
      <c r="J128">
        <v>2020</v>
      </c>
      <c r="K128">
        <v>49</v>
      </c>
      <c r="L128" t="s">
        <v>77</v>
      </c>
      <c r="M128" t="s">
        <v>223</v>
      </c>
      <c r="N128" t="s">
        <v>224</v>
      </c>
      <c r="O128" t="s">
        <v>177</v>
      </c>
      <c r="P128" t="s">
        <v>452</v>
      </c>
      <c r="S128">
        <v>1431</v>
      </c>
      <c r="T128" t="s">
        <v>452</v>
      </c>
      <c r="U128">
        <v>4297</v>
      </c>
      <c r="W128" t="s">
        <v>8861</v>
      </c>
      <c r="X128" t="s">
        <v>8861</v>
      </c>
      <c r="Y128" t="s">
        <v>227</v>
      </c>
      <c r="Z128" t="s">
        <v>83</v>
      </c>
      <c r="AD128" t="s">
        <v>228</v>
      </c>
      <c r="AE128" t="s">
        <v>228</v>
      </c>
      <c r="AF128" t="s">
        <v>85</v>
      </c>
      <c r="AG128">
        <v>25000</v>
      </c>
      <c r="AH128" s="2">
        <v>43906.826122685183</v>
      </c>
      <c r="AI128" s="2">
        <v>43907.796493055554</v>
      </c>
      <c r="AJ128" s="2">
        <v>43908.543842592589</v>
      </c>
      <c r="AM128" t="s">
        <v>87</v>
      </c>
      <c r="AR128" t="s">
        <v>87</v>
      </c>
      <c r="AU128">
        <v>25000</v>
      </c>
      <c r="AW128">
        <v>25000</v>
      </c>
      <c r="AX128" s="3">
        <v>25000</v>
      </c>
      <c r="AY128" s="3">
        <v>25000</v>
      </c>
      <c r="AZ128">
        <v>25000</v>
      </c>
      <c r="BA128" s="3">
        <v>0</v>
      </c>
      <c r="BB128" t="s">
        <v>88</v>
      </c>
      <c r="BC128" s="2">
        <v>44056.354166666664</v>
      </c>
      <c r="BV128" s="2">
        <v>44270.586793981478</v>
      </c>
    </row>
    <row r="129" spans="1:74" x14ac:dyDescent="0.25">
      <c r="A129" t="s">
        <v>397</v>
      </c>
      <c r="B129" t="s">
        <v>8869</v>
      </c>
      <c r="C129">
        <v>1261</v>
      </c>
      <c r="D129" t="s">
        <v>221</v>
      </c>
      <c r="E129" t="s">
        <v>222</v>
      </c>
      <c r="F129">
        <v>48896</v>
      </c>
      <c r="G129" t="s">
        <v>223</v>
      </c>
      <c r="H129" t="s">
        <v>77</v>
      </c>
      <c r="I129">
        <v>112</v>
      </c>
      <c r="J129">
        <v>2020</v>
      </c>
      <c r="K129">
        <v>50</v>
      </c>
      <c r="L129" t="s">
        <v>77</v>
      </c>
      <c r="M129" t="s">
        <v>223</v>
      </c>
      <c r="N129" t="s">
        <v>224</v>
      </c>
      <c r="O129" t="s">
        <v>177</v>
      </c>
      <c r="P129" t="s">
        <v>453</v>
      </c>
      <c r="S129">
        <v>2143</v>
      </c>
      <c r="T129" t="s">
        <v>453</v>
      </c>
      <c r="U129">
        <v>4297</v>
      </c>
      <c r="W129" t="s">
        <v>8861</v>
      </c>
      <c r="X129" t="s">
        <v>8861</v>
      </c>
      <c r="Y129" t="s">
        <v>227</v>
      </c>
      <c r="Z129" t="s">
        <v>83</v>
      </c>
      <c r="AD129" t="s">
        <v>228</v>
      </c>
      <c r="AE129" t="s">
        <v>228</v>
      </c>
      <c r="AF129" t="s">
        <v>85</v>
      </c>
      <c r="AG129">
        <v>25000</v>
      </c>
      <c r="AH129" s="2">
        <v>43906.827511574076</v>
      </c>
      <c r="AI129" s="2">
        <v>44060.566574074073</v>
      </c>
      <c r="AJ129" s="2">
        <v>44068.611261574071</v>
      </c>
      <c r="AM129" t="s">
        <v>87</v>
      </c>
      <c r="AP129" s="2">
        <v>43908.551307870373</v>
      </c>
      <c r="AQ129" t="s">
        <v>432</v>
      </c>
      <c r="AR129" t="s">
        <v>128</v>
      </c>
      <c r="AS129" t="s">
        <v>454</v>
      </c>
      <c r="AT129" s="2">
        <v>44053.71371527778</v>
      </c>
      <c r="AV129">
        <v>25000</v>
      </c>
      <c r="AW129">
        <v>25000</v>
      </c>
      <c r="AX129" s="3">
        <v>25000</v>
      </c>
      <c r="AY129" s="3">
        <v>25000</v>
      </c>
      <c r="AZ129">
        <v>25000</v>
      </c>
      <c r="BA129" s="3">
        <v>0</v>
      </c>
      <c r="BB129" t="s">
        <v>88</v>
      </c>
      <c r="BC129" s="2">
        <v>44069.595706018517</v>
      </c>
      <c r="BV129" s="2">
        <v>44270.586793981478</v>
      </c>
    </row>
    <row r="130" spans="1:74" x14ac:dyDescent="0.25">
      <c r="A130" t="s">
        <v>397</v>
      </c>
      <c r="B130" t="s">
        <v>8869</v>
      </c>
      <c r="C130">
        <v>1261</v>
      </c>
      <c r="D130" t="s">
        <v>221</v>
      </c>
      <c r="E130" t="s">
        <v>222</v>
      </c>
      <c r="F130">
        <v>48897</v>
      </c>
      <c r="G130" t="s">
        <v>223</v>
      </c>
      <c r="H130" t="s">
        <v>77</v>
      </c>
      <c r="I130">
        <v>112</v>
      </c>
      <c r="J130">
        <v>2020</v>
      </c>
      <c r="K130">
        <v>51</v>
      </c>
      <c r="L130" t="s">
        <v>77</v>
      </c>
      <c r="M130" t="s">
        <v>223</v>
      </c>
      <c r="N130" t="s">
        <v>224</v>
      </c>
      <c r="O130" t="s">
        <v>177</v>
      </c>
      <c r="P130" t="s">
        <v>455</v>
      </c>
      <c r="S130">
        <v>370</v>
      </c>
      <c r="T130" t="s">
        <v>455</v>
      </c>
      <c r="U130">
        <v>4297</v>
      </c>
      <c r="W130" t="s">
        <v>8861</v>
      </c>
      <c r="X130" t="s">
        <v>8861</v>
      </c>
      <c r="Y130" t="s">
        <v>227</v>
      </c>
      <c r="Z130" t="s">
        <v>83</v>
      </c>
      <c r="AD130" t="s">
        <v>228</v>
      </c>
      <c r="AE130" t="s">
        <v>228</v>
      </c>
      <c r="AF130" t="s">
        <v>85</v>
      </c>
      <c r="AG130">
        <v>25000</v>
      </c>
      <c r="AH130" s="2">
        <v>43906.828113425923</v>
      </c>
      <c r="AI130" s="2">
        <v>44060.566574074073</v>
      </c>
      <c r="AJ130" s="2">
        <v>44068.611261574071</v>
      </c>
      <c r="AM130" t="s">
        <v>87</v>
      </c>
      <c r="AP130" s="2">
        <v>43908.551307870373</v>
      </c>
      <c r="AQ130" t="s">
        <v>432</v>
      </c>
      <c r="AR130" t="s">
        <v>128</v>
      </c>
      <c r="AS130" t="s">
        <v>433</v>
      </c>
      <c r="AT130" s="2">
        <v>44053.714386574073</v>
      </c>
      <c r="AV130">
        <v>25000</v>
      </c>
      <c r="AW130">
        <v>25000</v>
      </c>
      <c r="AX130" s="3">
        <v>25000</v>
      </c>
      <c r="AY130" s="3">
        <v>25000</v>
      </c>
      <c r="AZ130">
        <v>25000</v>
      </c>
      <c r="BA130" s="3">
        <v>0</v>
      </c>
      <c r="BB130" t="s">
        <v>88</v>
      </c>
      <c r="BC130" s="2">
        <v>44069.595706018517</v>
      </c>
      <c r="BV130" s="2">
        <v>44270.586793981478</v>
      </c>
    </row>
    <row r="131" spans="1:74" x14ac:dyDescent="0.25">
      <c r="A131" t="s">
        <v>397</v>
      </c>
      <c r="B131" t="s">
        <v>8869</v>
      </c>
      <c r="C131">
        <v>1261</v>
      </c>
      <c r="D131" t="s">
        <v>221</v>
      </c>
      <c r="E131" t="s">
        <v>222</v>
      </c>
      <c r="F131">
        <v>48900</v>
      </c>
      <c r="G131" t="s">
        <v>223</v>
      </c>
      <c r="H131" t="s">
        <v>77</v>
      </c>
      <c r="I131">
        <v>112</v>
      </c>
      <c r="J131">
        <v>2020</v>
      </c>
      <c r="K131">
        <v>52</v>
      </c>
      <c r="L131" t="s">
        <v>77</v>
      </c>
      <c r="M131" t="s">
        <v>223</v>
      </c>
      <c r="N131" t="s">
        <v>224</v>
      </c>
      <c r="O131" t="s">
        <v>177</v>
      </c>
      <c r="P131" t="s">
        <v>456</v>
      </c>
      <c r="S131">
        <v>230</v>
      </c>
      <c r="T131" t="s">
        <v>456</v>
      </c>
      <c r="U131">
        <v>4297</v>
      </c>
      <c r="W131" t="s">
        <v>8861</v>
      </c>
      <c r="X131" t="s">
        <v>8861</v>
      </c>
      <c r="Y131" t="s">
        <v>227</v>
      </c>
      <c r="Z131" t="s">
        <v>83</v>
      </c>
      <c r="AD131" t="s">
        <v>228</v>
      </c>
      <c r="AE131" t="s">
        <v>228</v>
      </c>
      <c r="AF131" t="s">
        <v>85</v>
      </c>
      <c r="AG131">
        <v>25000</v>
      </c>
      <c r="AH131" s="2">
        <v>43906.829432870371</v>
      </c>
      <c r="AI131" s="2">
        <v>43907.796493055554</v>
      </c>
      <c r="AJ131" s="2">
        <v>43908.543842592589</v>
      </c>
      <c r="AM131" t="s">
        <v>87</v>
      </c>
      <c r="AR131" t="s">
        <v>87</v>
      </c>
      <c r="AU131">
        <v>25000</v>
      </c>
      <c r="AW131">
        <v>25000</v>
      </c>
      <c r="AX131" s="3">
        <v>25000</v>
      </c>
      <c r="AY131" s="3">
        <v>25000</v>
      </c>
      <c r="AZ131">
        <v>25000</v>
      </c>
      <c r="BA131" s="3">
        <v>0</v>
      </c>
      <c r="BB131" t="s">
        <v>88</v>
      </c>
      <c r="BC131" s="2">
        <v>44056.354166666664</v>
      </c>
      <c r="BV131" s="2">
        <v>44270.586793981478</v>
      </c>
    </row>
    <row r="132" spans="1:74" x14ac:dyDescent="0.25">
      <c r="A132" t="s">
        <v>397</v>
      </c>
      <c r="B132" t="s">
        <v>8869</v>
      </c>
      <c r="C132">
        <v>1261</v>
      </c>
      <c r="D132" t="s">
        <v>221</v>
      </c>
      <c r="E132" t="s">
        <v>222</v>
      </c>
      <c r="F132">
        <v>48911</v>
      </c>
      <c r="G132" t="s">
        <v>223</v>
      </c>
      <c r="H132" t="s">
        <v>77</v>
      </c>
      <c r="I132">
        <v>112</v>
      </c>
      <c r="J132">
        <v>2020</v>
      </c>
      <c r="K132">
        <v>55</v>
      </c>
      <c r="L132" t="s">
        <v>77</v>
      </c>
      <c r="M132" t="s">
        <v>223</v>
      </c>
      <c r="N132" t="s">
        <v>224</v>
      </c>
      <c r="O132" t="s">
        <v>177</v>
      </c>
      <c r="P132" t="s">
        <v>457</v>
      </c>
      <c r="S132">
        <v>892</v>
      </c>
      <c r="T132" t="s">
        <v>457</v>
      </c>
      <c r="U132">
        <v>4297</v>
      </c>
      <c r="W132" t="s">
        <v>8861</v>
      </c>
      <c r="X132" t="s">
        <v>8861</v>
      </c>
      <c r="Y132" t="s">
        <v>227</v>
      </c>
      <c r="Z132" t="s">
        <v>83</v>
      </c>
      <c r="AD132" t="s">
        <v>228</v>
      </c>
      <c r="AE132" t="s">
        <v>228</v>
      </c>
      <c r="AF132" t="s">
        <v>85</v>
      </c>
      <c r="AG132">
        <v>25000</v>
      </c>
      <c r="AH132" s="2">
        <v>43906.837719907409</v>
      </c>
      <c r="AI132" s="2">
        <v>43907.796493055554</v>
      </c>
      <c r="AJ132" s="2">
        <v>43908.54383101852</v>
      </c>
      <c r="AM132" t="s">
        <v>87</v>
      </c>
      <c r="AR132" t="s">
        <v>87</v>
      </c>
      <c r="AU132">
        <v>25000</v>
      </c>
      <c r="AW132">
        <v>25000</v>
      </c>
      <c r="AX132" s="3">
        <v>25000</v>
      </c>
      <c r="AY132" s="3">
        <v>25000</v>
      </c>
      <c r="AZ132">
        <v>25000</v>
      </c>
      <c r="BA132" s="3">
        <v>0</v>
      </c>
      <c r="BB132" t="s">
        <v>88</v>
      </c>
      <c r="BC132" s="2">
        <v>44056.354166666664</v>
      </c>
      <c r="BV132" s="2">
        <v>44270.586793981478</v>
      </c>
    </row>
    <row r="133" spans="1:74" x14ac:dyDescent="0.25">
      <c r="A133" t="s">
        <v>397</v>
      </c>
      <c r="B133" t="s">
        <v>8869</v>
      </c>
      <c r="C133">
        <v>1261</v>
      </c>
      <c r="D133" t="s">
        <v>221</v>
      </c>
      <c r="E133" t="s">
        <v>222</v>
      </c>
      <c r="F133">
        <v>48913</v>
      </c>
      <c r="G133" t="s">
        <v>223</v>
      </c>
      <c r="H133" t="s">
        <v>77</v>
      </c>
      <c r="I133">
        <v>112</v>
      </c>
      <c r="J133">
        <v>2020</v>
      </c>
      <c r="K133">
        <v>56</v>
      </c>
      <c r="L133" t="s">
        <v>77</v>
      </c>
      <c r="M133" t="s">
        <v>223</v>
      </c>
      <c r="N133" t="s">
        <v>224</v>
      </c>
      <c r="O133" t="s">
        <v>177</v>
      </c>
      <c r="P133" t="s">
        <v>458</v>
      </c>
      <c r="S133">
        <v>469</v>
      </c>
      <c r="T133" t="s">
        <v>458</v>
      </c>
      <c r="U133">
        <v>4297</v>
      </c>
      <c r="W133" t="s">
        <v>8861</v>
      </c>
      <c r="X133" t="s">
        <v>8861</v>
      </c>
      <c r="Y133" t="s">
        <v>227</v>
      </c>
      <c r="Z133" t="s">
        <v>83</v>
      </c>
      <c r="AD133" t="s">
        <v>228</v>
      </c>
      <c r="AE133" t="s">
        <v>228</v>
      </c>
      <c r="AF133" t="s">
        <v>85</v>
      </c>
      <c r="AG133">
        <v>25000</v>
      </c>
      <c r="AH133" s="2">
        <v>43906.838587962964</v>
      </c>
      <c r="AI133" s="2">
        <v>43907.796493055554</v>
      </c>
      <c r="AJ133" s="2">
        <v>43908.54383101852</v>
      </c>
      <c r="AM133" t="s">
        <v>87</v>
      </c>
      <c r="AR133" t="s">
        <v>87</v>
      </c>
      <c r="AU133">
        <v>25000</v>
      </c>
      <c r="AW133">
        <v>25000</v>
      </c>
      <c r="AX133" s="3">
        <v>25000</v>
      </c>
      <c r="AY133" s="3">
        <v>25000</v>
      </c>
      <c r="AZ133">
        <v>25000</v>
      </c>
      <c r="BA133" s="3">
        <v>0</v>
      </c>
      <c r="BB133" t="s">
        <v>88</v>
      </c>
      <c r="BC133" s="2">
        <v>44056.354166666664</v>
      </c>
      <c r="BV133" s="2">
        <v>44270.586793981478</v>
      </c>
    </row>
    <row r="134" spans="1:74" x14ac:dyDescent="0.25">
      <c r="A134" t="s">
        <v>397</v>
      </c>
      <c r="B134" t="s">
        <v>8869</v>
      </c>
      <c r="C134">
        <v>1261</v>
      </c>
      <c r="D134" t="s">
        <v>221</v>
      </c>
      <c r="E134" t="s">
        <v>222</v>
      </c>
      <c r="F134">
        <v>48919</v>
      </c>
      <c r="G134" t="s">
        <v>223</v>
      </c>
      <c r="H134" t="s">
        <v>77</v>
      </c>
      <c r="I134">
        <v>112</v>
      </c>
      <c r="J134">
        <v>2020</v>
      </c>
      <c r="K134">
        <v>57</v>
      </c>
      <c r="L134" t="s">
        <v>77</v>
      </c>
      <c r="M134" t="s">
        <v>223</v>
      </c>
      <c r="N134" t="s">
        <v>224</v>
      </c>
      <c r="O134" t="s">
        <v>177</v>
      </c>
      <c r="P134" t="s">
        <v>459</v>
      </c>
      <c r="S134">
        <v>680</v>
      </c>
      <c r="T134" t="s">
        <v>459</v>
      </c>
      <c r="U134">
        <v>4297</v>
      </c>
      <c r="W134" t="s">
        <v>8861</v>
      </c>
      <c r="X134" t="s">
        <v>8861</v>
      </c>
      <c r="Y134" t="s">
        <v>227</v>
      </c>
      <c r="Z134" t="s">
        <v>83</v>
      </c>
      <c r="AD134" t="s">
        <v>228</v>
      </c>
      <c r="AE134" t="s">
        <v>228</v>
      </c>
      <c r="AF134" t="s">
        <v>85</v>
      </c>
      <c r="AG134">
        <v>25000</v>
      </c>
      <c r="AH134" s="2">
        <v>43906.841643518521</v>
      </c>
      <c r="AI134" s="2">
        <v>43907.796493055554</v>
      </c>
      <c r="AJ134" s="2">
        <v>43908.54383101852</v>
      </c>
      <c r="AM134" t="s">
        <v>87</v>
      </c>
      <c r="AR134" t="s">
        <v>87</v>
      </c>
      <c r="AU134">
        <v>25000</v>
      </c>
      <c r="AW134">
        <v>25000</v>
      </c>
      <c r="AX134" s="3">
        <v>25000</v>
      </c>
      <c r="AY134" s="3">
        <v>25000</v>
      </c>
      <c r="AZ134">
        <v>25000</v>
      </c>
      <c r="BA134" s="3">
        <v>0</v>
      </c>
      <c r="BB134" t="s">
        <v>88</v>
      </c>
      <c r="BC134" s="2">
        <v>44056.354166666664</v>
      </c>
      <c r="BV134" s="2">
        <v>44270.586793981478</v>
      </c>
    </row>
    <row r="135" spans="1:74" x14ac:dyDescent="0.25">
      <c r="A135" t="s">
        <v>397</v>
      </c>
      <c r="B135" t="s">
        <v>8869</v>
      </c>
      <c r="C135">
        <v>1261</v>
      </c>
      <c r="D135" t="s">
        <v>221</v>
      </c>
      <c r="E135" t="s">
        <v>222</v>
      </c>
      <c r="F135">
        <v>48938</v>
      </c>
      <c r="G135" t="s">
        <v>223</v>
      </c>
      <c r="H135" t="s">
        <v>77</v>
      </c>
      <c r="I135">
        <v>112</v>
      </c>
      <c r="J135">
        <v>2020</v>
      </c>
      <c r="K135">
        <v>59</v>
      </c>
      <c r="L135" t="s">
        <v>77</v>
      </c>
      <c r="M135" t="s">
        <v>223</v>
      </c>
      <c r="N135" t="s">
        <v>224</v>
      </c>
      <c r="O135" t="s">
        <v>177</v>
      </c>
      <c r="P135" t="s">
        <v>460</v>
      </c>
      <c r="S135">
        <v>1961</v>
      </c>
      <c r="T135" t="s">
        <v>460</v>
      </c>
      <c r="U135">
        <v>4297</v>
      </c>
      <c r="W135" t="s">
        <v>8861</v>
      </c>
      <c r="X135" t="s">
        <v>8861</v>
      </c>
      <c r="Y135" t="s">
        <v>227</v>
      </c>
      <c r="Z135" t="s">
        <v>83</v>
      </c>
      <c r="AD135" t="s">
        <v>228</v>
      </c>
      <c r="AE135" t="s">
        <v>228</v>
      </c>
      <c r="AF135" t="s">
        <v>85</v>
      </c>
      <c r="AG135">
        <v>25000</v>
      </c>
      <c r="AH135" s="2">
        <v>43906.844641203701</v>
      </c>
      <c r="AI135" s="2">
        <v>44060.566574074073</v>
      </c>
      <c r="AJ135" s="2">
        <v>44068.611435185187</v>
      </c>
      <c r="AM135" t="s">
        <v>87</v>
      </c>
      <c r="AP135" s="2">
        <v>43908.551319444443</v>
      </c>
      <c r="AQ135" t="s">
        <v>432</v>
      </c>
      <c r="AR135" t="s">
        <v>128</v>
      </c>
      <c r="AS135" t="s">
        <v>461</v>
      </c>
      <c r="AT135" s="2">
        <v>44053.709513888891</v>
      </c>
      <c r="AV135">
        <v>25000</v>
      </c>
      <c r="AW135">
        <v>25000</v>
      </c>
      <c r="AX135" s="3">
        <v>25000</v>
      </c>
      <c r="AY135" s="3">
        <v>25000</v>
      </c>
      <c r="AZ135">
        <v>25000</v>
      </c>
      <c r="BA135" s="3">
        <v>0</v>
      </c>
      <c r="BB135" t="s">
        <v>88</v>
      </c>
      <c r="BC135" s="2">
        <v>44069.595706018517</v>
      </c>
      <c r="BV135" s="2">
        <v>44270.586793981478</v>
      </c>
    </row>
    <row r="136" spans="1:74" x14ac:dyDescent="0.25">
      <c r="A136" t="s">
        <v>397</v>
      </c>
      <c r="B136" t="s">
        <v>8869</v>
      </c>
      <c r="C136">
        <v>1261</v>
      </c>
      <c r="D136" t="s">
        <v>221</v>
      </c>
      <c r="E136" t="s">
        <v>222</v>
      </c>
      <c r="F136">
        <v>48940</v>
      </c>
      <c r="G136" t="s">
        <v>223</v>
      </c>
      <c r="H136" t="s">
        <v>77</v>
      </c>
      <c r="I136">
        <v>112</v>
      </c>
      <c r="J136">
        <v>2020</v>
      </c>
      <c r="K136">
        <v>60</v>
      </c>
      <c r="L136" t="s">
        <v>77</v>
      </c>
      <c r="M136" t="s">
        <v>223</v>
      </c>
      <c r="N136" t="s">
        <v>224</v>
      </c>
      <c r="O136" t="s">
        <v>177</v>
      </c>
      <c r="P136" t="s">
        <v>462</v>
      </c>
      <c r="S136">
        <v>337</v>
      </c>
      <c r="T136" t="s">
        <v>462</v>
      </c>
      <c r="U136">
        <v>4297</v>
      </c>
      <c r="W136" t="s">
        <v>8861</v>
      </c>
      <c r="X136" t="s">
        <v>8861</v>
      </c>
      <c r="Y136" t="s">
        <v>227</v>
      </c>
      <c r="Z136" t="s">
        <v>83</v>
      </c>
      <c r="AD136" t="s">
        <v>228</v>
      </c>
      <c r="AE136" t="s">
        <v>228</v>
      </c>
      <c r="AF136" t="s">
        <v>85</v>
      </c>
      <c r="AG136">
        <v>25000</v>
      </c>
      <c r="AH136" s="2">
        <v>43906.845254629632</v>
      </c>
      <c r="AI136" s="2">
        <v>44060.566574074073</v>
      </c>
      <c r="AJ136" s="2">
        <v>44068.611435185187</v>
      </c>
      <c r="AM136" t="s">
        <v>87</v>
      </c>
      <c r="AP136" s="2">
        <v>43908.552025462966</v>
      </c>
      <c r="AQ136" t="s">
        <v>432</v>
      </c>
      <c r="AR136" t="s">
        <v>128</v>
      </c>
      <c r="AS136" t="s">
        <v>463</v>
      </c>
      <c r="AT136" s="2">
        <v>44053.707962962966</v>
      </c>
      <c r="AV136">
        <v>25000</v>
      </c>
      <c r="AW136">
        <v>25000</v>
      </c>
      <c r="AX136" s="3">
        <v>25000</v>
      </c>
      <c r="AY136" s="3">
        <v>25000</v>
      </c>
      <c r="AZ136">
        <v>25000</v>
      </c>
      <c r="BA136" s="3">
        <v>0</v>
      </c>
      <c r="BB136" t="s">
        <v>88</v>
      </c>
      <c r="BC136" s="2">
        <v>44069.595706018517</v>
      </c>
      <c r="BV136" s="2">
        <v>44270.586793981478</v>
      </c>
    </row>
    <row r="137" spans="1:74" x14ac:dyDescent="0.25">
      <c r="A137" t="s">
        <v>397</v>
      </c>
      <c r="B137" t="s">
        <v>8869</v>
      </c>
      <c r="C137">
        <v>1261</v>
      </c>
      <c r="D137" t="s">
        <v>221</v>
      </c>
      <c r="E137" t="s">
        <v>222</v>
      </c>
      <c r="F137">
        <v>48943</v>
      </c>
      <c r="G137" t="s">
        <v>223</v>
      </c>
      <c r="H137" t="s">
        <v>77</v>
      </c>
      <c r="I137">
        <v>112</v>
      </c>
      <c r="J137">
        <v>2020</v>
      </c>
      <c r="K137">
        <v>61</v>
      </c>
      <c r="L137" t="s">
        <v>77</v>
      </c>
      <c r="M137" t="s">
        <v>223</v>
      </c>
      <c r="N137" t="s">
        <v>224</v>
      </c>
      <c r="O137" t="s">
        <v>177</v>
      </c>
      <c r="P137" t="s">
        <v>464</v>
      </c>
      <c r="S137">
        <v>1333</v>
      </c>
      <c r="T137" t="s">
        <v>464</v>
      </c>
      <c r="U137">
        <v>4297</v>
      </c>
      <c r="W137" t="s">
        <v>8861</v>
      </c>
      <c r="X137" t="s">
        <v>8861</v>
      </c>
      <c r="Y137" t="s">
        <v>227</v>
      </c>
      <c r="Z137" t="s">
        <v>83</v>
      </c>
      <c r="AD137" t="s">
        <v>228</v>
      </c>
      <c r="AE137" t="s">
        <v>228</v>
      </c>
      <c r="AF137" t="s">
        <v>85</v>
      </c>
      <c r="AG137">
        <v>25000</v>
      </c>
      <c r="AH137" s="2">
        <v>43906.845914351848</v>
      </c>
      <c r="AI137" s="2">
        <v>43907.796493055554</v>
      </c>
      <c r="AJ137" s="2">
        <v>43908.54383101852</v>
      </c>
      <c r="AM137" t="s">
        <v>87</v>
      </c>
      <c r="AR137" t="s">
        <v>87</v>
      </c>
      <c r="AU137">
        <v>25000</v>
      </c>
      <c r="AW137">
        <v>25000</v>
      </c>
      <c r="AX137" s="3">
        <v>25000</v>
      </c>
      <c r="AY137" s="3">
        <v>25000</v>
      </c>
      <c r="AZ137">
        <v>25000</v>
      </c>
      <c r="BA137" s="3">
        <v>0</v>
      </c>
      <c r="BB137" t="s">
        <v>88</v>
      </c>
      <c r="BC137" s="2">
        <v>44056.354166666664</v>
      </c>
      <c r="BV137" s="2">
        <v>44270.586793981478</v>
      </c>
    </row>
    <row r="138" spans="1:74" x14ac:dyDescent="0.25">
      <c r="A138" t="s">
        <v>397</v>
      </c>
      <c r="B138" t="s">
        <v>8869</v>
      </c>
      <c r="C138">
        <v>1261</v>
      </c>
      <c r="D138" t="s">
        <v>221</v>
      </c>
      <c r="E138" t="s">
        <v>222</v>
      </c>
      <c r="F138">
        <v>48966</v>
      </c>
      <c r="G138" t="s">
        <v>223</v>
      </c>
      <c r="H138" t="s">
        <v>77</v>
      </c>
      <c r="I138">
        <v>112</v>
      </c>
      <c r="J138">
        <v>2020</v>
      </c>
      <c r="K138">
        <v>64</v>
      </c>
      <c r="L138" t="s">
        <v>77</v>
      </c>
      <c r="M138" t="s">
        <v>223</v>
      </c>
      <c r="N138" t="s">
        <v>224</v>
      </c>
      <c r="O138" t="s">
        <v>177</v>
      </c>
      <c r="P138" t="s">
        <v>465</v>
      </c>
      <c r="S138">
        <v>1996</v>
      </c>
      <c r="T138" t="s">
        <v>465</v>
      </c>
      <c r="U138">
        <v>4297</v>
      </c>
      <c r="W138" t="s">
        <v>8861</v>
      </c>
      <c r="X138" t="s">
        <v>8861</v>
      </c>
      <c r="Y138" t="s">
        <v>227</v>
      </c>
      <c r="Z138" t="s">
        <v>83</v>
      </c>
      <c r="AD138" t="s">
        <v>228</v>
      </c>
      <c r="AE138" t="s">
        <v>228</v>
      </c>
      <c r="AF138" t="s">
        <v>85</v>
      </c>
      <c r="AG138">
        <v>50000</v>
      </c>
      <c r="AH138" s="2">
        <v>43906.856793981482</v>
      </c>
      <c r="AI138" s="2">
        <v>44060.566574074073</v>
      </c>
      <c r="AJ138" s="2">
        <v>44068.611435185187</v>
      </c>
      <c r="AM138" t="s">
        <v>87</v>
      </c>
      <c r="AP138" s="2">
        <v>43908.552037037036</v>
      </c>
      <c r="AQ138" t="s">
        <v>432</v>
      </c>
      <c r="AR138" t="s">
        <v>128</v>
      </c>
      <c r="AS138" t="s">
        <v>421</v>
      </c>
      <c r="AT138" s="2">
        <v>44053.719212962962</v>
      </c>
      <c r="AV138">
        <v>50000</v>
      </c>
      <c r="AW138">
        <v>50000</v>
      </c>
      <c r="AX138" s="3">
        <v>50000</v>
      </c>
      <c r="AY138" s="3">
        <v>50000</v>
      </c>
      <c r="AZ138">
        <v>50000</v>
      </c>
      <c r="BA138" s="3">
        <v>0</v>
      </c>
      <c r="BB138" t="s">
        <v>88</v>
      </c>
      <c r="BC138" s="2">
        <v>44069.595706018517</v>
      </c>
      <c r="BV138" s="2">
        <v>44270.586793981478</v>
      </c>
    </row>
    <row r="139" spans="1:74" x14ac:dyDescent="0.25">
      <c r="A139" t="s">
        <v>397</v>
      </c>
      <c r="B139" t="s">
        <v>8869</v>
      </c>
      <c r="C139">
        <v>1261</v>
      </c>
      <c r="D139" t="s">
        <v>221</v>
      </c>
      <c r="E139" t="s">
        <v>222</v>
      </c>
      <c r="F139">
        <v>49029</v>
      </c>
      <c r="G139" t="s">
        <v>223</v>
      </c>
      <c r="H139" t="s">
        <v>77</v>
      </c>
      <c r="I139">
        <v>112</v>
      </c>
      <c r="J139">
        <v>2020</v>
      </c>
      <c r="K139">
        <v>68</v>
      </c>
      <c r="L139" t="s">
        <v>77</v>
      </c>
      <c r="M139" t="s">
        <v>223</v>
      </c>
      <c r="N139" t="s">
        <v>224</v>
      </c>
      <c r="O139" t="s">
        <v>177</v>
      </c>
      <c r="P139" t="s">
        <v>466</v>
      </c>
      <c r="S139">
        <v>2356</v>
      </c>
      <c r="T139" t="s">
        <v>466</v>
      </c>
      <c r="U139">
        <v>4297</v>
      </c>
      <c r="W139" t="s">
        <v>8861</v>
      </c>
      <c r="X139" t="s">
        <v>8861</v>
      </c>
      <c r="Y139" t="s">
        <v>227</v>
      </c>
      <c r="Z139" t="s">
        <v>83</v>
      </c>
      <c r="AD139" t="s">
        <v>228</v>
      </c>
      <c r="AE139" t="s">
        <v>228</v>
      </c>
      <c r="AF139" t="s">
        <v>85</v>
      </c>
      <c r="AG139">
        <v>25000</v>
      </c>
      <c r="AH139" s="2">
        <v>43906.879201388889</v>
      </c>
      <c r="AI139" s="2">
        <v>43907.796493055554</v>
      </c>
      <c r="AJ139" s="2">
        <v>43908.54383101852</v>
      </c>
      <c r="AM139" t="s">
        <v>87</v>
      </c>
      <c r="AR139" t="s">
        <v>87</v>
      </c>
      <c r="AU139">
        <v>25000</v>
      </c>
      <c r="AW139">
        <v>25000</v>
      </c>
      <c r="AX139" s="3">
        <v>25000</v>
      </c>
      <c r="AY139" s="3">
        <v>25000</v>
      </c>
      <c r="AZ139">
        <v>25000</v>
      </c>
      <c r="BA139" s="3">
        <v>0</v>
      </c>
      <c r="BB139" t="s">
        <v>88</v>
      </c>
      <c r="BC139" s="2">
        <v>44056.354166666664</v>
      </c>
      <c r="BV139" s="2">
        <v>44270.586793981478</v>
      </c>
    </row>
    <row r="140" spans="1:74" x14ac:dyDescent="0.25">
      <c r="A140" t="s">
        <v>397</v>
      </c>
      <c r="B140" t="s">
        <v>8869</v>
      </c>
      <c r="C140">
        <v>1261</v>
      </c>
      <c r="D140" t="s">
        <v>221</v>
      </c>
      <c r="E140" t="s">
        <v>222</v>
      </c>
      <c r="F140">
        <v>37959</v>
      </c>
      <c r="G140" t="s">
        <v>223</v>
      </c>
      <c r="H140" t="s">
        <v>77</v>
      </c>
      <c r="I140">
        <v>131</v>
      </c>
      <c r="J140">
        <v>2020</v>
      </c>
      <c r="K140">
        <v>1</v>
      </c>
      <c r="L140" t="s">
        <v>77</v>
      </c>
      <c r="M140" t="s">
        <v>223</v>
      </c>
      <c r="N140" t="s">
        <v>224</v>
      </c>
      <c r="O140" t="s">
        <v>177</v>
      </c>
      <c r="P140" t="s">
        <v>467</v>
      </c>
      <c r="S140">
        <v>1171</v>
      </c>
      <c r="T140" t="s">
        <v>467</v>
      </c>
      <c r="U140">
        <v>4302</v>
      </c>
      <c r="W140" t="s">
        <v>8861</v>
      </c>
      <c r="X140" t="s">
        <v>8861</v>
      </c>
      <c r="Y140" t="s">
        <v>267</v>
      </c>
      <c r="Z140" t="s">
        <v>83</v>
      </c>
      <c r="AD140" t="s">
        <v>268</v>
      </c>
      <c r="AE140" t="s">
        <v>268</v>
      </c>
      <c r="AF140" t="s">
        <v>85</v>
      </c>
      <c r="AG140">
        <v>100000</v>
      </c>
      <c r="AH140" s="2">
        <v>43872.659108796295</v>
      </c>
      <c r="AI140" s="2">
        <v>43872.673101851855</v>
      </c>
      <c r="AJ140" s="2">
        <v>43872.700312499997</v>
      </c>
      <c r="AM140" t="s">
        <v>87</v>
      </c>
      <c r="AR140" t="s">
        <v>87</v>
      </c>
      <c r="AU140">
        <v>100000</v>
      </c>
      <c r="AW140">
        <v>100000</v>
      </c>
      <c r="AX140" s="3">
        <v>100000</v>
      </c>
      <c r="AY140" s="3">
        <v>100000</v>
      </c>
      <c r="AZ140">
        <v>0</v>
      </c>
      <c r="BA140" s="3">
        <v>100000</v>
      </c>
      <c r="BB140" t="s">
        <v>88</v>
      </c>
      <c r="BC140" s="2">
        <v>44056.354166666664</v>
      </c>
      <c r="BV140" s="2">
        <v>44270.586793981478</v>
      </c>
    </row>
    <row r="141" spans="1:74" x14ac:dyDescent="0.25">
      <c r="A141" t="s">
        <v>397</v>
      </c>
      <c r="B141" t="s">
        <v>8869</v>
      </c>
      <c r="C141">
        <v>1261</v>
      </c>
      <c r="D141" t="s">
        <v>221</v>
      </c>
      <c r="E141" t="s">
        <v>222</v>
      </c>
      <c r="F141">
        <v>38478</v>
      </c>
      <c r="G141" t="s">
        <v>223</v>
      </c>
      <c r="H141" t="s">
        <v>77</v>
      </c>
      <c r="I141">
        <v>131</v>
      </c>
      <c r="J141">
        <v>2020</v>
      </c>
      <c r="K141">
        <v>2</v>
      </c>
      <c r="L141" t="s">
        <v>77</v>
      </c>
      <c r="M141" t="s">
        <v>223</v>
      </c>
      <c r="N141" t="s">
        <v>224</v>
      </c>
      <c r="O141" t="s">
        <v>177</v>
      </c>
      <c r="P141" t="s">
        <v>468</v>
      </c>
      <c r="S141">
        <v>1988</v>
      </c>
      <c r="T141" t="s">
        <v>468</v>
      </c>
      <c r="U141">
        <v>4302</v>
      </c>
      <c r="W141" t="s">
        <v>8861</v>
      </c>
      <c r="X141" t="s">
        <v>8861</v>
      </c>
      <c r="Y141" t="s">
        <v>267</v>
      </c>
      <c r="Z141" t="s">
        <v>83</v>
      </c>
      <c r="AD141" t="s">
        <v>268</v>
      </c>
      <c r="AE141" t="s">
        <v>268</v>
      </c>
      <c r="AF141" t="s">
        <v>85</v>
      </c>
      <c r="AG141">
        <v>100000</v>
      </c>
      <c r="AH141" s="2">
        <v>43879.515231481484</v>
      </c>
      <c r="AI141" s="2">
        <v>43880.648993055554</v>
      </c>
      <c r="AJ141" s="2">
        <v>43880.689062500001</v>
      </c>
      <c r="AM141" t="s">
        <v>87</v>
      </c>
      <c r="AR141" t="s">
        <v>87</v>
      </c>
      <c r="AU141">
        <v>100000</v>
      </c>
      <c r="AW141">
        <v>100000</v>
      </c>
      <c r="AX141" s="3">
        <v>100000</v>
      </c>
      <c r="AY141" s="3">
        <v>100000</v>
      </c>
      <c r="AZ141">
        <v>92500</v>
      </c>
      <c r="BA141" s="3">
        <v>7500</v>
      </c>
      <c r="BB141" t="s">
        <v>88</v>
      </c>
      <c r="BC141" s="2">
        <v>44056.354166666664</v>
      </c>
      <c r="BV141" s="2">
        <v>44270.586793981478</v>
      </c>
    </row>
    <row r="142" spans="1:74" x14ac:dyDescent="0.25">
      <c r="A142" t="s">
        <v>397</v>
      </c>
      <c r="B142" t="s">
        <v>8869</v>
      </c>
      <c r="C142">
        <v>1261</v>
      </c>
      <c r="D142" t="s">
        <v>221</v>
      </c>
      <c r="E142" t="s">
        <v>222</v>
      </c>
      <c r="F142">
        <v>46292</v>
      </c>
      <c r="G142" t="s">
        <v>223</v>
      </c>
      <c r="H142" t="s">
        <v>77</v>
      </c>
      <c r="I142">
        <v>131</v>
      </c>
      <c r="J142">
        <v>2020</v>
      </c>
      <c r="K142">
        <v>20</v>
      </c>
      <c r="L142" t="s">
        <v>77</v>
      </c>
      <c r="M142" t="s">
        <v>223</v>
      </c>
      <c r="N142" t="s">
        <v>224</v>
      </c>
      <c r="O142" t="s">
        <v>418</v>
      </c>
      <c r="P142" t="s">
        <v>469</v>
      </c>
      <c r="S142">
        <v>103586</v>
      </c>
      <c r="T142" t="s">
        <v>469</v>
      </c>
      <c r="U142">
        <v>4302</v>
      </c>
      <c r="W142" t="s">
        <v>8861</v>
      </c>
      <c r="X142" t="s">
        <v>8861</v>
      </c>
      <c r="Y142" t="s">
        <v>267</v>
      </c>
      <c r="Z142" t="s">
        <v>83</v>
      </c>
      <c r="AD142" t="s">
        <v>268</v>
      </c>
      <c r="AE142" t="s">
        <v>268</v>
      </c>
      <c r="AF142" t="s">
        <v>85</v>
      </c>
      <c r="AG142">
        <v>100000</v>
      </c>
      <c r="AH142" s="2">
        <v>43903.5858912037</v>
      </c>
      <c r="AI142" s="2">
        <v>43907.778449074074</v>
      </c>
      <c r="AJ142" s="2">
        <v>43908.543877314813</v>
      </c>
      <c r="AM142" t="s">
        <v>87</v>
      </c>
      <c r="AR142" t="s">
        <v>87</v>
      </c>
      <c r="AU142">
        <v>100000</v>
      </c>
      <c r="AW142">
        <v>100000</v>
      </c>
      <c r="AX142" s="3">
        <v>100000</v>
      </c>
      <c r="AY142" s="3">
        <v>100000</v>
      </c>
      <c r="AZ142">
        <v>75784.759999999995</v>
      </c>
      <c r="BA142" s="3">
        <v>24215.24</v>
      </c>
      <c r="BB142" t="s">
        <v>88</v>
      </c>
      <c r="BC142" s="2">
        <v>44056.354166666664</v>
      </c>
      <c r="BV142" s="2">
        <v>44270.586793981478</v>
      </c>
    </row>
    <row r="143" spans="1:74" x14ac:dyDescent="0.25">
      <c r="A143" t="s">
        <v>397</v>
      </c>
      <c r="B143" t="s">
        <v>8869</v>
      </c>
      <c r="C143">
        <v>1261</v>
      </c>
      <c r="D143" t="s">
        <v>221</v>
      </c>
      <c r="E143" t="s">
        <v>222</v>
      </c>
      <c r="F143">
        <v>48902</v>
      </c>
      <c r="G143" t="s">
        <v>223</v>
      </c>
      <c r="H143" t="s">
        <v>77</v>
      </c>
      <c r="I143">
        <v>131</v>
      </c>
      <c r="J143">
        <v>2020</v>
      </c>
      <c r="K143">
        <v>53</v>
      </c>
      <c r="L143" t="s">
        <v>77</v>
      </c>
      <c r="M143" t="s">
        <v>223</v>
      </c>
      <c r="N143" t="s">
        <v>224</v>
      </c>
      <c r="O143" t="s">
        <v>177</v>
      </c>
      <c r="P143" t="s">
        <v>470</v>
      </c>
      <c r="S143">
        <v>1562</v>
      </c>
      <c r="T143" t="s">
        <v>470</v>
      </c>
      <c r="U143">
        <v>4302</v>
      </c>
      <c r="W143" t="s">
        <v>8861</v>
      </c>
      <c r="X143" t="s">
        <v>8861</v>
      </c>
      <c r="Y143" t="s">
        <v>267</v>
      </c>
      <c r="Z143" t="s">
        <v>83</v>
      </c>
      <c r="AD143" t="s">
        <v>268</v>
      </c>
      <c r="AE143" t="s">
        <v>268</v>
      </c>
      <c r="AF143" t="s">
        <v>85</v>
      </c>
      <c r="AG143">
        <v>100000</v>
      </c>
      <c r="AH143" s="2">
        <v>43906.831493055557</v>
      </c>
      <c r="AI143" s="2">
        <v>43907.796493055554</v>
      </c>
      <c r="AJ143" s="2">
        <v>43908.543842592589</v>
      </c>
      <c r="AM143" t="s">
        <v>87</v>
      </c>
      <c r="AR143" t="s">
        <v>87</v>
      </c>
      <c r="AU143">
        <v>100000</v>
      </c>
      <c r="AW143">
        <v>100000</v>
      </c>
      <c r="AX143" s="3">
        <v>100000</v>
      </c>
      <c r="AY143" s="3">
        <v>100000</v>
      </c>
      <c r="AZ143">
        <v>83900</v>
      </c>
      <c r="BA143" s="3">
        <v>16100</v>
      </c>
      <c r="BB143" t="s">
        <v>88</v>
      </c>
      <c r="BC143" s="2">
        <v>44056.354166666664</v>
      </c>
      <c r="BV143" s="2">
        <v>44270.586793981478</v>
      </c>
    </row>
    <row r="144" spans="1:74" x14ac:dyDescent="0.25">
      <c r="A144" t="s">
        <v>397</v>
      </c>
      <c r="B144" t="s">
        <v>8869</v>
      </c>
      <c r="C144">
        <v>1261</v>
      </c>
      <c r="D144" t="s">
        <v>221</v>
      </c>
      <c r="E144" t="s">
        <v>222</v>
      </c>
      <c r="F144">
        <v>48909</v>
      </c>
      <c r="G144" t="s">
        <v>223</v>
      </c>
      <c r="H144" t="s">
        <v>77</v>
      </c>
      <c r="I144">
        <v>131</v>
      </c>
      <c r="J144">
        <v>2020</v>
      </c>
      <c r="K144">
        <v>54</v>
      </c>
      <c r="L144" t="s">
        <v>77</v>
      </c>
      <c r="M144" t="s">
        <v>223</v>
      </c>
      <c r="N144" t="s">
        <v>224</v>
      </c>
      <c r="O144" t="s">
        <v>177</v>
      </c>
      <c r="P144" t="s">
        <v>471</v>
      </c>
      <c r="S144">
        <v>1767</v>
      </c>
      <c r="T144" t="s">
        <v>471</v>
      </c>
      <c r="U144">
        <v>4302</v>
      </c>
      <c r="W144" t="s">
        <v>8861</v>
      </c>
      <c r="X144" t="s">
        <v>8861</v>
      </c>
      <c r="Y144" t="s">
        <v>267</v>
      </c>
      <c r="Z144" t="s">
        <v>83</v>
      </c>
      <c r="AD144" t="s">
        <v>268</v>
      </c>
      <c r="AE144" t="s">
        <v>268</v>
      </c>
      <c r="AF144" t="s">
        <v>85</v>
      </c>
      <c r="AG144">
        <v>100000</v>
      </c>
      <c r="AH144" s="2">
        <v>43906.835474537038</v>
      </c>
      <c r="AI144" s="2">
        <v>43907.796493055554</v>
      </c>
      <c r="AJ144" s="2">
        <v>43908.543842592589</v>
      </c>
      <c r="AM144" t="s">
        <v>87</v>
      </c>
      <c r="AR144" t="s">
        <v>87</v>
      </c>
      <c r="AU144">
        <v>100000</v>
      </c>
      <c r="AW144">
        <v>100000</v>
      </c>
      <c r="AX144" s="3">
        <v>100000</v>
      </c>
      <c r="AY144" s="3">
        <v>100000</v>
      </c>
      <c r="AZ144">
        <v>91840</v>
      </c>
      <c r="BA144" s="3">
        <v>8160</v>
      </c>
      <c r="BB144" t="s">
        <v>88</v>
      </c>
      <c r="BC144" s="2">
        <v>44056.354166666664</v>
      </c>
      <c r="BV144" s="2">
        <v>44270.586793981478</v>
      </c>
    </row>
    <row r="145" spans="1:74" x14ac:dyDescent="0.25">
      <c r="A145" t="s">
        <v>397</v>
      </c>
      <c r="B145" t="s">
        <v>8869</v>
      </c>
      <c r="C145">
        <v>1451</v>
      </c>
      <c r="D145" t="s">
        <v>472</v>
      </c>
      <c r="E145" t="s">
        <v>473</v>
      </c>
      <c r="F145">
        <v>46146</v>
      </c>
      <c r="G145" t="s">
        <v>176</v>
      </c>
      <c r="H145" t="s">
        <v>76</v>
      </c>
      <c r="I145">
        <v>1552</v>
      </c>
      <c r="J145">
        <v>2020</v>
      </c>
      <c r="K145">
        <v>5</v>
      </c>
      <c r="L145" t="s">
        <v>77</v>
      </c>
      <c r="M145" t="s">
        <v>176</v>
      </c>
      <c r="N145" t="s">
        <v>78</v>
      </c>
      <c r="O145" t="s">
        <v>177</v>
      </c>
      <c r="P145" t="s">
        <v>474</v>
      </c>
      <c r="Q145">
        <v>5487631000109</v>
      </c>
      <c r="U145">
        <v>4417</v>
      </c>
      <c r="Y145" t="s">
        <v>475</v>
      </c>
      <c r="Z145" t="s">
        <v>83</v>
      </c>
      <c r="AD145" t="s">
        <v>476</v>
      </c>
      <c r="AE145" t="s">
        <v>356</v>
      </c>
      <c r="AF145" t="s">
        <v>85</v>
      </c>
      <c r="AG145">
        <v>50000</v>
      </c>
      <c r="AH145" s="2">
        <v>43903.494652777779</v>
      </c>
      <c r="AI145" s="2">
        <v>43903.519479166665</v>
      </c>
      <c r="AJ145" s="2">
        <v>43903.522627314815</v>
      </c>
      <c r="AM145" t="s">
        <v>87</v>
      </c>
      <c r="AR145" t="s">
        <v>87</v>
      </c>
      <c r="AU145">
        <v>50000</v>
      </c>
      <c r="AW145">
        <v>48400</v>
      </c>
      <c r="AX145" s="3">
        <v>48400</v>
      </c>
      <c r="AY145" s="3">
        <v>48400</v>
      </c>
      <c r="AZ145" s="3">
        <v>0</v>
      </c>
      <c r="BA145" s="3">
        <v>48400</v>
      </c>
      <c r="BB145" t="s">
        <v>88</v>
      </c>
      <c r="BC145" s="2">
        <v>44165.792280092595</v>
      </c>
      <c r="BV145" s="2">
        <v>44270.586793981478</v>
      </c>
    </row>
    <row r="146" spans="1:74" x14ac:dyDescent="0.25">
      <c r="A146" t="s">
        <v>397</v>
      </c>
      <c r="B146" t="s">
        <v>8869</v>
      </c>
      <c r="C146">
        <v>1261</v>
      </c>
      <c r="D146" t="s">
        <v>221</v>
      </c>
      <c r="E146" t="s">
        <v>222</v>
      </c>
      <c r="F146">
        <v>46227</v>
      </c>
      <c r="G146" t="s">
        <v>223</v>
      </c>
      <c r="H146" t="s">
        <v>77</v>
      </c>
      <c r="I146">
        <v>162</v>
      </c>
      <c r="J146">
        <v>2020</v>
      </c>
      <c r="K146">
        <v>10</v>
      </c>
      <c r="L146" t="s">
        <v>77</v>
      </c>
      <c r="M146" t="s">
        <v>223</v>
      </c>
      <c r="N146" t="s">
        <v>224</v>
      </c>
      <c r="O146" t="s">
        <v>177</v>
      </c>
      <c r="P146" t="s">
        <v>477</v>
      </c>
      <c r="S146">
        <v>353</v>
      </c>
      <c r="T146" t="s">
        <v>477</v>
      </c>
      <c r="U146">
        <v>4304</v>
      </c>
      <c r="W146" t="s">
        <v>8861</v>
      </c>
      <c r="X146" t="s">
        <v>8861</v>
      </c>
      <c r="Y146" t="s">
        <v>478</v>
      </c>
      <c r="Z146" t="s">
        <v>83</v>
      </c>
      <c r="AD146" t="s">
        <v>228</v>
      </c>
      <c r="AE146" t="s">
        <v>228</v>
      </c>
      <c r="AF146" t="s">
        <v>85</v>
      </c>
      <c r="AG146">
        <v>25000</v>
      </c>
      <c r="AH146" s="2">
        <v>43903.543287037035</v>
      </c>
      <c r="AI146" s="2">
        <v>43907.778460648151</v>
      </c>
      <c r="AJ146" s="2">
        <v>43908.543888888889</v>
      </c>
      <c r="AM146" t="s">
        <v>87</v>
      </c>
      <c r="AR146" t="s">
        <v>87</v>
      </c>
      <c r="AU146">
        <v>25000</v>
      </c>
      <c r="AW146">
        <v>25000</v>
      </c>
      <c r="AX146" s="3">
        <v>25000</v>
      </c>
      <c r="AY146" s="3">
        <v>25000</v>
      </c>
      <c r="AZ146">
        <v>25000</v>
      </c>
      <c r="BA146" s="3">
        <v>0</v>
      </c>
      <c r="BB146" t="s">
        <v>88</v>
      </c>
      <c r="BC146" s="2">
        <v>44056.354166666664</v>
      </c>
      <c r="BV146" s="2">
        <v>44270.586793981478</v>
      </c>
    </row>
    <row r="147" spans="1:74" x14ac:dyDescent="0.25">
      <c r="A147" t="s">
        <v>397</v>
      </c>
      <c r="B147" t="s">
        <v>8869</v>
      </c>
      <c r="C147">
        <v>1261</v>
      </c>
      <c r="D147" t="s">
        <v>221</v>
      </c>
      <c r="E147" t="s">
        <v>222</v>
      </c>
      <c r="F147">
        <v>46236</v>
      </c>
      <c r="G147" t="s">
        <v>223</v>
      </c>
      <c r="H147" t="s">
        <v>77</v>
      </c>
      <c r="I147">
        <v>162</v>
      </c>
      <c r="J147">
        <v>2020</v>
      </c>
      <c r="K147">
        <v>11</v>
      </c>
      <c r="L147" t="s">
        <v>77</v>
      </c>
      <c r="M147" t="s">
        <v>223</v>
      </c>
      <c r="N147" t="s">
        <v>224</v>
      </c>
      <c r="O147" t="s">
        <v>177</v>
      </c>
      <c r="P147" t="s">
        <v>479</v>
      </c>
      <c r="S147">
        <v>2445</v>
      </c>
      <c r="T147" t="s">
        <v>479</v>
      </c>
      <c r="U147">
        <v>4304</v>
      </c>
      <c r="W147" t="s">
        <v>8861</v>
      </c>
      <c r="X147" t="s">
        <v>8861</v>
      </c>
      <c r="Y147" t="s">
        <v>478</v>
      </c>
      <c r="Z147" t="s">
        <v>83</v>
      </c>
      <c r="AD147" t="s">
        <v>228</v>
      </c>
      <c r="AE147" t="s">
        <v>228</v>
      </c>
      <c r="AF147" t="s">
        <v>85</v>
      </c>
      <c r="AG147">
        <v>25000</v>
      </c>
      <c r="AH147" s="2">
        <v>43903.552685185183</v>
      </c>
      <c r="AI147" s="2">
        <v>43907.778460648151</v>
      </c>
      <c r="AJ147" s="2">
        <v>43908.543888888889</v>
      </c>
      <c r="AM147" t="s">
        <v>87</v>
      </c>
      <c r="AR147" t="s">
        <v>87</v>
      </c>
      <c r="AU147">
        <v>25000</v>
      </c>
      <c r="AW147">
        <v>25000</v>
      </c>
      <c r="AX147" s="3">
        <v>25000</v>
      </c>
      <c r="AY147" s="3">
        <v>25000</v>
      </c>
      <c r="AZ147">
        <v>25000</v>
      </c>
      <c r="BA147" s="3">
        <v>0</v>
      </c>
      <c r="BB147" t="s">
        <v>88</v>
      </c>
      <c r="BC147" s="2">
        <v>44056.354166666664</v>
      </c>
      <c r="BV147" s="2">
        <v>44270.586793981478</v>
      </c>
    </row>
    <row r="148" spans="1:74" x14ac:dyDescent="0.25">
      <c r="A148" t="s">
        <v>397</v>
      </c>
      <c r="B148" t="s">
        <v>8869</v>
      </c>
      <c r="C148">
        <v>1261</v>
      </c>
      <c r="D148" t="s">
        <v>221</v>
      </c>
      <c r="E148" t="s">
        <v>222</v>
      </c>
      <c r="F148">
        <v>46244</v>
      </c>
      <c r="G148" t="s">
        <v>223</v>
      </c>
      <c r="H148" t="s">
        <v>77</v>
      </c>
      <c r="I148">
        <v>162</v>
      </c>
      <c r="J148">
        <v>2020</v>
      </c>
      <c r="K148">
        <v>13</v>
      </c>
      <c r="L148" t="s">
        <v>77</v>
      </c>
      <c r="M148" t="s">
        <v>223</v>
      </c>
      <c r="N148" t="s">
        <v>224</v>
      </c>
      <c r="O148" t="s">
        <v>177</v>
      </c>
      <c r="P148" t="s">
        <v>480</v>
      </c>
      <c r="S148">
        <v>442</v>
      </c>
      <c r="T148" t="s">
        <v>480</v>
      </c>
      <c r="U148">
        <v>4304</v>
      </c>
      <c r="W148" t="s">
        <v>8861</v>
      </c>
      <c r="X148" t="s">
        <v>8861</v>
      </c>
      <c r="Y148" t="s">
        <v>478</v>
      </c>
      <c r="Z148" t="s">
        <v>83</v>
      </c>
      <c r="AD148" t="s">
        <v>228</v>
      </c>
      <c r="AE148" t="s">
        <v>228</v>
      </c>
      <c r="AF148" t="s">
        <v>85</v>
      </c>
      <c r="AG148">
        <v>25000</v>
      </c>
      <c r="AH148" s="2">
        <v>43903.558888888889</v>
      </c>
      <c r="AI148" s="2">
        <v>43907.778460648151</v>
      </c>
      <c r="AJ148" s="2">
        <v>43908.543888888889</v>
      </c>
      <c r="AM148" t="s">
        <v>87</v>
      </c>
      <c r="AR148" t="s">
        <v>87</v>
      </c>
      <c r="AU148">
        <v>25000</v>
      </c>
      <c r="AW148">
        <v>25000</v>
      </c>
      <c r="AX148" s="3">
        <v>25000</v>
      </c>
      <c r="AY148" s="3">
        <v>25000</v>
      </c>
      <c r="AZ148">
        <v>25000</v>
      </c>
      <c r="BA148" s="3">
        <v>0</v>
      </c>
      <c r="BB148" t="s">
        <v>88</v>
      </c>
      <c r="BC148" s="2">
        <v>44056.354166666664</v>
      </c>
      <c r="BV148" s="2">
        <v>44270.586793981478</v>
      </c>
    </row>
    <row r="149" spans="1:74" x14ac:dyDescent="0.25">
      <c r="A149" t="s">
        <v>397</v>
      </c>
      <c r="B149" t="s">
        <v>8869</v>
      </c>
      <c r="C149">
        <v>1261</v>
      </c>
      <c r="D149" t="s">
        <v>221</v>
      </c>
      <c r="E149" t="s">
        <v>222</v>
      </c>
      <c r="F149">
        <v>46246</v>
      </c>
      <c r="G149" t="s">
        <v>223</v>
      </c>
      <c r="H149" t="s">
        <v>77</v>
      </c>
      <c r="I149">
        <v>162</v>
      </c>
      <c r="J149">
        <v>2020</v>
      </c>
      <c r="K149">
        <v>14</v>
      </c>
      <c r="L149" t="s">
        <v>77</v>
      </c>
      <c r="M149" t="s">
        <v>223</v>
      </c>
      <c r="N149" t="s">
        <v>224</v>
      </c>
      <c r="O149" t="s">
        <v>177</v>
      </c>
      <c r="P149" t="s">
        <v>481</v>
      </c>
      <c r="S149">
        <v>159</v>
      </c>
      <c r="T149" t="s">
        <v>481</v>
      </c>
      <c r="U149">
        <v>4304</v>
      </c>
      <c r="W149" t="s">
        <v>8861</v>
      </c>
      <c r="X149" t="s">
        <v>8861</v>
      </c>
      <c r="Y149" t="s">
        <v>478</v>
      </c>
      <c r="Z149" t="s">
        <v>83</v>
      </c>
      <c r="AD149" t="s">
        <v>228</v>
      </c>
      <c r="AE149" t="s">
        <v>228</v>
      </c>
      <c r="AF149" t="s">
        <v>85</v>
      </c>
      <c r="AG149">
        <v>25000</v>
      </c>
      <c r="AH149" s="2">
        <v>43903.562337962961</v>
      </c>
      <c r="AI149" s="2">
        <v>43907.778460648151</v>
      </c>
      <c r="AJ149" s="2">
        <v>43908.543888888889</v>
      </c>
      <c r="AM149" t="s">
        <v>87</v>
      </c>
      <c r="AR149" t="s">
        <v>87</v>
      </c>
      <c r="AU149">
        <v>25000</v>
      </c>
      <c r="AW149">
        <v>25000</v>
      </c>
      <c r="AX149" s="3">
        <v>25000</v>
      </c>
      <c r="AY149" s="3">
        <v>25000</v>
      </c>
      <c r="AZ149">
        <v>25000</v>
      </c>
      <c r="BA149" s="3">
        <v>0</v>
      </c>
      <c r="BB149" t="s">
        <v>88</v>
      </c>
      <c r="BC149" s="2">
        <v>44056.354166666664</v>
      </c>
      <c r="BV149" s="2">
        <v>44270.586793981478</v>
      </c>
    </row>
    <row r="150" spans="1:74" x14ac:dyDescent="0.25">
      <c r="A150" t="s">
        <v>397</v>
      </c>
      <c r="B150" t="s">
        <v>8869</v>
      </c>
      <c r="C150">
        <v>1261</v>
      </c>
      <c r="D150" t="s">
        <v>221</v>
      </c>
      <c r="E150" t="s">
        <v>222</v>
      </c>
      <c r="F150">
        <v>46255</v>
      </c>
      <c r="G150" t="s">
        <v>223</v>
      </c>
      <c r="H150" t="s">
        <v>77</v>
      </c>
      <c r="I150">
        <v>162</v>
      </c>
      <c r="J150">
        <v>2020</v>
      </c>
      <c r="K150">
        <v>16</v>
      </c>
      <c r="L150" t="s">
        <v>77</v>
      </c>
      <c r="M150" t="s">
        <v>223</v>
      </c>
      <c r="N150" t="s">
        <v>224</v>
      </c>
      <c r="O150" t="s">
        <v>177</v>
      </c>
      <c r="P150" t="s">
        <v>482</v>
      </c>
      <c r="S150">
        <v>2348</v>
      </c>
      <c r="T150" t="s">
        <v>482</v>
      </c>
      <c r="U150">
        <v>4304</v>
      </c>
      <c r="W150" t="s">
        <v>8861</v>
      </c>
      <c r="X150" t="s">
        <v>8861</v>
      </c>
      <c r="Y150" t="s">
        <v>478</v>
      </c>
      <c r="Z150" t="s">
        <v>83</v>
      </c>
      <c r="AD150" t="s">
        <v>228</v>
      </c>
      <c r="AE150" t="s">
        <v>228</v>
      </c>
      <c r="AF150" t="s">
        <v>85</v>
      </c>
      <c r="AG150">
        <v>25000</v>
      </c>
      <c r="AH150" s="2">
        <v>43903.569386574076</v>
      </c>
      <c r="AI150" s="2">
        <v>44060.56658564815</v>
      </c>
      <c r="AJ150" s="2">
        <v>44068.611215277779</v>
      </c>
      <c r="AM150" t="s">
        <v>87</v>
      </c>
      <c r="AP150" s="2">
        <v>43908.558020833334</v>
      </c>
      <c r="AQ150" t="s">
        <v>420</v>
      </c>
      <c r="AR150" t="s">
        <v>128</v>
      </c>
      <c r="AS150" t="s">
        <v>421</v>
      </c>
      <c r="AT150" s="2">
        <v>44053.76635416667</v>
      </c>
      <c r="AV150">
        <v>25000</v>
      </c>
      <c r="AW150">
        <v>25000</v>
      </c>
      <c r="AX150" s="3">
        <v>25000</v>
      </c>
      <c r="AY150" s="3">
        <v>25000</v>
      </c>
      <c r="AZ150">
        <v>25000</v>
      </c>
      <c r="BA150" s="3">
        <v>0</v>
      </c>
      <c r="BB150" t="s">
        <v>88</v>
      </c>
      <c r="BC150" s="2">
        <v>44069.595682870371</v>
      </c>
      <c r="BV150" s="2">
        <v>44270.586793981478</v>
      </c>
    </row>
    <row r="151" spans="1:74" x14ac:dyDescent="0.25">
      <c r="A151" t="s">
        <v>397</v>
      </c>
      <c r="B151" t="s">
        <v>8869</v>
      </c>
      <c r="C151">
        <v>1261</v>
      </c>
      <c r="D151" t="s">
        <v>221</v>
      </c>
      <c r="E151" t="s">
        <v>222</v>
      </c>
      <c r="F151">
        <v>46256</v>
      </c>
      <c r="G151" t="s">
        <v>223</v>
      </c>
      <c r="H151" t="s">
        <v>77</v>
      </c>
      <c r="I151">
        <v>162</v>
      </c>
      <c r="J151">
        <v>2020</v>
      </c>
      <c r="K151">
        <v>17</v>
      </c>
      <c r="L151" t="s">
        <v>77</v>
      </c>
      <c r="M151" t="s">
        <v>223</v>
      </c>
      <c r="N151" t="s">
        <v>224</v>
      </c>
      <c r="O151" t="s">
        <v>177</v>
      </c>
      <c r="P151" t="s">
        <v>483</v>
      </c>
      <c r="S151">
        <v>2216</v>
      </c>
      <c r="T151" t="s">
        <v>483</v>
      </c>
      <c r="U151">
        <v>4304</v>
      </c>
      <c r="W151" t="s">
        <v>8861</v>
      </c>
      <c r="X151" t="s">
        <v>8861</v>
      </c>
      <c r="Y151" t="s">
        <v>478</v>
      </c>
      <c r="Z151" t="s">
        <v>83</v>
      </c>
      <c r="AD151" t="s">
        <v>228</v>
      </c>
      <c r="AE151" t="s">
        <v>228</v>
      </c>
      <c r="AF151" t="s">
        <v>85</v>
      </c>
      <c r="AG151">
        <v>25000</v>
      </c>
      <c r="AH151" s="2">
        <v>43903.570277777777</v>
      </c>
      <c r="AI151" s="2">
        <v>43907.778460648151</v>
      </c>
      <c r="AJ151" s="2">
        <v>43908.543877314813</v>
      </c>
      <c r="AM151" t="s">
        <v>87</v>
      </c>
      <c r="AR151" t="s">
        <v>87</v>
      </c>
      <c r="AU151">
        <v>25000</v>
      </c>
      <c r="AW151">
        <v>25000</v>
      </c>
      <c r="AX151" s="3">
        <v>25000</v>
      </c>
      <c r="AY151" s="3">
        <v>25000</v>
      </c>
      <c r="AZ151">
        <v>25000</v>
      </c>
      <c r="BA151" s="3">
        <v>0</v>
      </c>
      <c r="BB151" t="s">
        <v>88</v>
      </c>
      <c r="BC151" s="2">
        <v>44056.354166666664</v>
      </c>
      <c r="BV151" s="2">
        <v>44270.586793981478</v>
      </c>
    </row>
    <row r="152" spans="1:74" x14ac:dyDescent="0.25">
      <c r="A152" t="s">
        <v>397</v>
      </c>
      <c r="B152" t="s">
        <v>8869</v>
      </c>
      <c r="C152">
        <v>1261</v>
      </c>
      <c r="D152" t="s">
        <v>221</v>
      </c>
      <c r="E152" t="s">
        <v>222</v>
      </c>
      <c r="F152">
        <v>46267</v>
      </c>
      <c r="G152" t="s">
        <v>223</v>
      </c>
      <c r="H152" t="s">
        <v>77</v>
      </c>
      <c r="I152">
        <v>162</v>
      </c>
      <c r="J152">
        <v>2020</v>
      </c>
      <c r="K152">
        <v>18</v>
      </c>
      <c r="L152" t="s">
        <v>77</v>
      </c>
      <c r="M152" t="s">
        <v>223</v>
      </c>
      <c r="N152" t="s">
        <v>224</v>
      </c>
      <c r="O152" t="s">
        <v>484</v>
      </c>
      <c r="P152" t="s">
        <v>485</v>
      </c>
      <c r="S152">
        <v>10901</v>
      </c>
      <c r="T152" t="s">
        <v>485</v>
      </c>
      <c r="U152">
        <v>4304</v>
      </c>
      <c r="W152" t="s">
        <v>8861</v>
      </c>
      <c r="X152" t="s">
        <v>8861</v>
      </c>
      <c r="Y152" t="s">
        <v>478</v>
      </c>
      <c r="Z152" t="s">
        <v>83</v>
      </c>
      <c r="AD152" t="s">
        <v>228</v>
      </c>
      <c r="AE152" t="s">
        <v>228</v>
      </c>
      <c r="AF152" t="s">
        <v>85</v>
      </c>
      <c r="AG152">
        <v>25000</v>
      </c>
      <c r="AH152" s="2">
        <v>43903.573541666665</v>
      </c>
      <c r="AI152" s="2">
        <v>43907.778449074074</v>
      </c>
      <c r="AJ152" s="2">
        <v>43908.543877314813</v>
      </c>
      <c r="AM152" t="s">
        <v>87</v>
      </c>
      <c r="AR152" t="s">
        <v>87</v>
      </c>
      <c r="AU152">
        <v>25000</v>
      </c>
      <c r="AW152">
        <v>25000</v>
      </c>
      <c r="AX152" s="3">
        <v>25000</v>
      </c>
      <c r="AY152" s="3">
        <v>25000</v>
      </c>
      <c r="AZ152">
        <v>25000</v>
      </c>
      <c r="BA152" s="3">
        <v>0</v>
      </c>
      <c r="BB152" t="s">
        <v>88</v>
      </c>
      <c r="BC152" s="2">
        <v>44056.354166666664</v>
      </c>
      <c r="BV152" s="2">
        <v>44270.586793981478</v>
      </c>
    </row>
    <row r="153" spans="1:74" x14ac:dyDescent="0.25">
      <c r="A153" t="s">
        <v>397</v>
      </c>
      <c r="B153" t="s">
        <v>8869</v>
      </c>
      <c r="C153">
        <v>1261</v>
      </c>
      <c r="D153" t="s">
        <v>221</v>
      </c>
      <c r="E153" t="s">
        <v>222</v>
      </c>
      <c r="F153">
        <v>48641</v>
      </c>
      <c r="G153" t="s">
        <v>223</v>
      </c>
      <c r="H153" t="s">
        <v>77</v>
      </c>
      <c r="I153">
        <v>162</v>
      </c>
      <c r="J153">
        <v>2020</v>
      </c>
      <c r="K153">
        <v>41</v>
      </c>
      <c r="L153" t="s">
        <v>77</v>
      </c>
      <c r="M153" t="s">
        <v>223</v>
      </c>
      <c r="N153" t="s">
        <v>224</v>
      </c>
      <c r="O153" t="s">
        <v>177</v>
      </c>
      <c r="P153" t="s">
        <v>486</v>
      </c>
      <c r="S153">
        <v>342459</v>
      </c>
      <c r="T153" t="s">
        <v>486</v>
      </c>
      <c r="U153">
        <v>4304</v>
      </c>
      <c r="W153" t="s">
        <v>8861</v>
      </c>
      <c r="X153" t="s">
        <v>8861</v>
      </c>
      <c r="Y153" t="s">
        <v>478</v>
      </c>
      <c r="Z153" t="s">
        <v>83</v>
      </c>
      <c r="AD153" t="s">
        <v>228</v>
      </c>
      <c r="AE153" t="s">
        <v>228</v>
      </c>
      <c r="AF153" t="s">
        <v>85</v>
      </c>
      <c r="AG153">
        <v>25000</v>
      </c>
      <c r="AH153" s="2">
        <v>43906.769907407404</v>
      </c>
      <c r="AI153" s="2">
        <v>43907.795115740744</v>
      </c>
      <c r="AJ153" s="2">
        <v>43908.543854166666</v>
      </c>
      <c r="AM153" t="s">
        <v>87</v>
      </c>
      <c r="AR153" t="s">
        <v>87</v>
      </c>
      <c r="AU153">
        <v>25000</v>
      </c>
      <c r="AW153">
        <v>25000</v>
      </c>
      <c r="AX153" s="3">
        <v>25000</v>
      </c>
      <c r="AY153" s="3">
        <v>25000</v>
      </c>
      <c r="AZ153">
        <v>25000</v>
      </c>
      <c r="BA153" s="3">
        <v>0</v>
      </c>
      <c r="BB153" t="s">
        <v>88</v>
      </c>
      <c r="BC153" s="2">
        <v>44056.354166666664</v>
      </c>
      <c r="BV153" s="2">
        <v>44270.586793981478</v>
      </c>
    </row>
    <row r="154" spans="1:74" x14ac:dyDescent="0.25">
      <c r="A154" t="s">
        <v>397</v>
      </c>
      <c r="B154" t="s">
        <v>8869</v>
      </c>
      <c r="C154">
        <v>4291</v>
      </c>
      <c r="D154" t="s">
        <v>73</v>
      </c>
      <c r="E154" t="s">
        <v>74</v>
      </c>
      <c r="F154">
        <v>58588</v>
      </c>
      <c r="G154" t="s">
        <v>75</v>
      </c>
      <c r="H154" t="s">
        <v>343</v>
      </c>
      <c r="I154">
        <v>1998</v>
      </c>
      <c r="J154">
        <v>2020</v>
      </c>
      <c r="K154">
        <v>90</v>
      </c>
      <c r="L154" t="s">
        <v>77</v>
      </c>
      <c r="M154" t="s">
        <v>75</v>
      </c>
      <c r="N154" t="s">
        <v>78</v>
      </c>
      <c r="O154" t="s">
        <v>487</v>
      </c>
      <c r="P154" t="s">
        <v>488</v>
      </c>
      <c r="Q154">
        <v>11817068000184</v>
      </c>
      <c r="R154" t="s">
        <v>92</v>
      </c>
      <c r="U154">
        <v>4460</v>
      </c>
      <c r="V154" t="s">
        <v>8861</v>
      </c>
      <c r="X154" t="s">
        <v>8861</v>
      </c>
      <c r="Y154" t="s">
        <v>182</v>
      </c>
      <c r="Z154" t="s">
        <v>83</v>
      </c>
      <c r="AD154" t="s">
        <v>489</v>
      </c>
      <c r="AE154" t="s">
        <v>84</v>
      </c>
      <c r="AF154" t="s">
        <v>348</v>
      </c>
      <c r="AG154">
        <v>60000</v>
      </c>
      <c r="AH154" s="2">
        <v>44154.732164351852</v>
      </c>
      <c r="AI154" s="2">
        <v>44160.617905092593</v>
      </c>
      <c r="AJ154" s="2">
        <v>44160.662881944445</v>
      </c>
      <c r="AM154" t="s">
        <v>87</v>
      </c>
      <c r="AR154" t="s">
        <v>87</v>
      </c>
      <c r="AW154">
        <v>60000</v>
      </c>
      <c r="AX154" s="3">
        <v>60000</v>
      </c>
      <c r="AY154" s="3">
        <v>60000</v>
      </c>
      <c r="AZ154">
        <v>60000</v>
      </c>
      <c r="BA154" s="3">
        <v>0</v>
      </c>
      <c r="BB154" t="s">
        <v>88</v>
      </c>
      <c r="BC154" s="2">
        <v>44160.662881944445</v>
      </c>
      <c r="BQ154">
        <v>9265337</v>
      </c>
      <c r="BS154">
        <v>7325</v>
      </c>
      <c r="BT154" t="s">
        <v>349</v>
      </c>
      <c r="BU154" t="s">
        <v>89</v>
      </c>
      <c r="BV154" s="2">
        <v>44270.586793981478</v>
      </c>
    </row>
    <row r="155" spans="1:74" x14ac:dyDescent="0.25">
      <c r="A155" t="s">
        <v>397</v>
      </c>
      <c r="B155" t="s">
        <v>8869</v>
      </c>
      <c r="C155">
        <v>1261</v>
      </c>
      <c r="D155" t="s">
        <v>221</v>
      </c>
      <c r="E155" t="s">
        <v>222</v>
      </c>
      <c r="F155">
        <v>56401</v>
      </c>
      <c r="G155" t="s">
        <v>223</v>
      </c>
      <c r="H155" t="s">
        <v>343</v>
      </c>
      <c r="I155">
        <v>1999</v>
      </c>
      <c r="J155">
        <v>2020</v>
      </c>
      <c r="K155">
        <v>88</v>
      </c>
      <c r="L155" t="s">
        <v>77</v>
      </c>
      <c r="M155" t="s">
        <v>223</v>
      </c>
      <c r="N155" t="s">
        <v>224</v>
      </c>
      <c r="O155" t="s">
        <v>177</v>
      </c>
      <c r="P155" t="s">
        <v>490</v>
      </c>
      <c r="S155">
        <v>1686</v>
      </c>
      <c r="T155" t="s">
        <v>490</v>
      </c>
      <c r="U155">
        <v>4309</v>
      </c>
      <c r="W155" t="s">
        <v>8861</v>
      </c>
      <c r="X155" t="s">
        <v>8861</v>
      </c>
      <c r="Y155" t="s">
        <v>491</v>
      </c>
      <c r="Z155" t="s">
        <v>83</v>
      </c>
      <c r="AD155" t="s">
        <v>268</v>
      </c>
      <c r="AE155" t="s">
        <v>268</v>
      </c>
      <c r="AF155" t="s">
        <v>348</v>
      </c>
      <c r="AG155">
        <v>100000</v>
      </c>
      <c r="AH155" s="2">
        <v>44089.434305555558</v>
      </c>
      <c r="AI155" s="2">
        <v>44090.632581018515</v>
      </c>
      <c r="AJ155" s="2">
        <v>44091.733576388891</v>
      </c>
      <c r="AM155" t="s">
        <v>87</v>
      </c>
      <c r="AR155" t="s">
        <v>87</v>
      </c>
      <c r="AW155">
        <v>100000</v>
      </c>
      <c r="AX155" s="3">
        <v>100000</v>
      </c>
      <c r="AY155" s="3">
        <v>100000</v>
      </c>
      <c r="AZ155">
        <v>99987.16</v>
      </c>
      <c r="BA155" s="3">
        <v>12.84</v>
      </c>
      <c r="BB155" t="s">
        <v>88</v>
      </c>
      <c r="BC155" s="2">
        <v>44099.620347222219</v>
      </c>
      <c r="BV155" s="2">
        <v>44270.586793981478</v>
      </c>
    </row>
    <row r="156" spans="1:74" x14ac:dyDescent="0.25">
      <c r="A156" t="s">
        <v>397</v>
      </c>
      <c r="B156" t="s">
        <v>8869</v>
      </c>
      <c r="C156">
        <v>1261</v>
      </c>
      <c r="D156" t="s">
        <v>221</v>
      </c>
      <c r="E156" t="s">
        <v>222</v>
      </c>
      <c r="F156">
        <v>58598</v>
      </c>
      <c r="G156" t="s">
        <v>223</v>
      </c>
      <c r="H156" t="s">
        <v>343</v>
      </c>
      <c r="I156">
        <v>2000</v>
      </c>
      <c r="J156">
        <v>2020</v>
      </c>
      <c r="K156">
        <v>92</v>
      </c>
      <c r="L156" t="s">
        <v>77</v>
      </c>
      <c r="M156" t="s">
        <v>223</v>
      </c>
      <c r="N156" t="s">
        <v>224</v>
      </c>
      <c r="O156" t="s">
        <v>239</v>
      </c>
      <c r="P156" t="s">
        <v>240</v>
      </c>
      <c r="S156">
        <v>9229</v>
      </c>
      <c r="T156" t="s">
        <v>240</v>
      </c>
      <c r="U156">
        <v>4297</v>
      </c>
      <c r="W156" t="s">
        <v>8861</v>
      </c>
      <c r="X156" t="s">
        <v>8861</v>
      </c>
      <c r="Y156" t="s">
        <v>227</v>
      </c>
      <c r="Z156" t="s">
        <v>83</v>
      </c>
      <c r="AD156" t="s">
        <v>228</v>
      </c>
      <c r="AE156" t="s">
        <v>228</v>
      </c>
      <c r="AF156" t="s">
        <v>348</v>
      </c>
      <c r="AG156">
        <v>25000</v>
      </c>
      <c r="AH156" s="2">
        <v>44155.51090277778</v>
      </c>
      <c r="AI156" s="2">
        <v>44158.755462962959</v>
      </c>
      <c r="AJ156" s="2">
        <v>44159.507245370369</v>
      </c>
      <c r="AM156" t="s">
        <v>87</v>
      </c>
      <c r="AR156" t="s">
        <v>87</v>
      </c>
      <c r="AW156">
        <v>25000</v>
      </c>
      <c r="AX156" s="3">
        <v>25000</v>
      </c>
      <c r="AY156" s="3">
        <v>25000</v>
      </c>
      <c r="AZ156">
        <v>25000</v>
      </c>
      <c r="BA156" s="3">
        <v>0</v>
      </c>
      <c r="BB156" t="s">
        <v>88</v>
      </c>
      <c r="BC156" s="2">
        <v>44166.591053240743</v>
      </c>
      <c r="BV156" s="2">
        <v>44270.586793981478</v>
      </c>
    </row>
    <row r="157" spans="1:74" x14ac:dyDescent="0.25">
      <c r="A157" t="s">
        <v>397</v>
      </c>
      <c r="B157" t="s">
        <v>8869</v>
      </c>
      <c r="C157">
        <v>1261</v>
      </c>
      <c r="D157" t="s">
        <v>221</v>
      </c>
      <c r="E157" t="s">
        <v>222</v>
      </c>
      <c r="F157">
        <v>58599</v>
      </c>
      <c r="G157" t="s">
        <v>223</v>
      </c>
      <c r="H157" t="s">
        <v>343</v>
      </c>
      <c r="I157">
        <v>2000</v>
      </c>
      <c r="J157">
        <v>2020</v>
      </c>
      <c r="K157">
        <v>93</v>
      </c>
      <c r="L157" t="s">
        <v>77</v>
      </c>
      <c r="M157" t="s">
        <v>223</v>
      </c>
      <c r="N157" t="s">
        <v>224</v>
      </c>
      <c r="O157" t="s">
        <v>492</v>
      </c>
      <c r="P157" t="s">
        <v>493</v>
      </c>
      <c r="S157">
        <v>190951</v>
      </c>
      <c r="T157" t="s">
        <v>493</v>
      </c>
      <c r="U157">
        <v>4297</v>
      </c>
      <c r="W157" t="s">
        <v>8861</v>
      </c>
      <c r="X157" t="s">
        <v>8861</v>
      </c>
      <c r="Y157" t="s">
        <v>227</v>
      </c>
      <c r="Z157" t="s">
        <v>83</v>
      </c>
      <c r="AD157" t="s">
        <v>228</v>
      </c>
      <c r="AE157" t="s">
        <v>228</v>
      </c>
      <c r="AF157" t="s">
        <v>348</v>
      </c>
      <c r="AG157">
        <v>25000</v>
      </c>
      <c r="AH157" s="2">
        <v>44155.511863425927</v>
      </c>
      <c r="AI157" s="2">
        <v>44158.755462962959</v>
      </c>
      <c r="AJ157" s="2">
        <v>44159.507233796299</v>
      </c>
      <c r="AM157" t="s">
        <v>87</v>
      </c>
      <c r="AR157" t="s">
        <v>87</v>
      </c>
      <c r="AW157">
        <v>25000</v>
      </c>
      <c r="AX157" s="3">
        <v>25000</v>
      </c>
      <c r="AY157" s="3">
        <v>25000</v>
      </c>
      <c r="AZ157">
        <v>25000</v>
      </c>
      <c r="BA157" s="3">
        <v>0</v>
      </c>
      <c r="BB157" t="s">
        <v>88</v>
      </c>
      <c r="BC157" s="2">
        <v>44166.591053240743</v>
      </c>
      <c r="BV157" s="2">
        <v>44270.586793981478</v>
      </c>
    </row>
    <row r="158" spans="1:74" x14ac:dyDescent="0.25">
      <c r="A158" t="s">
        <v>397</v>
      </c>
      <c r="B158" t="s">
        <v>8869</v>
      </c>
      <c r="C158">
        <v>1261</v>
      </c>
      <c r="D158" t="s">
        <v>221</v>
      </c>
      <c r="E158" t="s">
        <v>222</v>
      </c>
      <c r="F158">
        <v>58602</v>
      </c>
      <c r="G158" t="s">
        <v>223</v>
      </c>
      <c r="H158" t="s">
        <v>343</v>
      </c>
      <c r="I158">
        <v>2000</v>
      </c>
      <c r="J158">
        <v>2020</v>
      </c>
      <c r="K158">
        <v>94</v>
      </c>
      <c r="L158" t="s">
        <v>77</v>
      </c>
      <c r="M158" t="s">
        <v>223</v>
      </c>
      <c r="N158" t="s">
        <v>224</v>
      </c>
      <c r="O158" t="s">
        <v>177</v>
      </c>
      <c r="P158" t="s">
        <v>494</v>
      </c>
      <c r="S158">
        <v>841</v>
      </c>
      <c r="T158" t="s">
        <v>494</v>
      </c>
      <c r="U158">
        <v>4297</v>
      </c>
      <c r="W158" t="s">
        <v>8861</v>
      </c>
      <c r="X158" t="s">
        <v>8861</v>
      </c>
      <c r="Y158" t="s">
        <v>227</v>
      </c>
      <c r="Z158" t="s">
        <v>83</v>
      </c>
      <c r="AD158" t="s">
        <v>228</v>
      </c>
      <c r="AE158" t="s">
        <v>228</v>
      </c>
      <c r="AF158" t="s">
        <v>348</v>
      </c>
      <c r="AG158">
        <v>25000</v>
      </c>
      <c r="AH158" s="2">
        <v>44155.542523148149</v>
      </c>
      <c r="AI158" s="2">
        <v>44158.755462962959</v>
      </c>
      <c r="AJ158" s="2">
        <v>44159.507233796299</v>
      </c>
      <c r="AM158" t="s">
        <v>87</v>
      </c>
      <c r="AR158" t="s">
        <v>87</v>
      </c>
      <c r="AW158">
        <v>25000</v>
      </c>
      <c r="AX158" s="3">
        <v>25000</v>
      </c>
      <c r="AY158" s="3">
        <v>25000</v>
      </c>
      <c r="AZ158">
        <v>25000</v>
      </c>
      <c r="BA158" s="3">
        <v>0</v>
      </c>
      <c r="BB158" t="s">
        <v>88</v>
      </c>
      <c r="BC158" s="2">
        <v>44166.59101851852</v>
      </c>
      <c r="BV158" s="2">
        <v>44270.586793981478</v>
      </c>
    </row>
    <row r="159" spans="1:74" x14ac:dyDescent="0.25">
      <c r="A159" t="s">
        <v>397</v>
      </c>
      <c r="B159" t="s">
        <v>8869</v>
      </c>
      <c r="C159">
        <v>1261</v>
      </c>
      <c r="D159" t="s">
        <v>221</v>
      </c>
      <c r="E159" t="s">
        <v>222</v>
      </c>
      <c r="F159">
        <v>58603</v>
      </c>
      <c r="G159" t="s">
        <v>223</v>
      </c>
      <c r="H159" t="s">
        <v>343</v>
      </c>
      <c r="I159">
        <v>2000</v>
      </c>
      <c r="J159">
        <v>2020</v>
      </c>
      <c r="K159">
        <v>95</v>
      </c>
      <c r="L159" t="s">
        <v>77</v>
      </c>
      <c r="M159" t="s">
        <v>223</v>
      </c>
      <c r="N159" t="s">
        <v>224</v>
      </c>
      <c r="O159" t="s">
        <v>177</v>
      </c>
      <c r="P159" t="s">
        <v>495</v>
      </c>
      <c r="S159">
        <v>1937</v>
      </c>
      <c r="T159" t="s">
        <v>495</v>
      </c>
      <c r="U159">
        <v>4297</v>
      </c>
      <c r="W159" t="s">
        <v>8861</v>
      </c>
      <c r="X159" t="s">
        <v>8861</v>
      </c>
      <c r="Y159" t="s">
        <v>227</v>
      </c>
      <c r="Z159" t="s">
        <v>83</v>
      </c>
      <c r="AD159" t="s">
        <v>228</v>
      </c>
      <c r="AE159" t="s">
        <v>228</v>
      </c>
      <c r="AF159" t="s">
        <v>348</v>
      </c>
      <c r="AG159">
        <v>25000</v>
      </c>
      <c r="AH159" s="2">
        <v>44155.543599537035</v>
      </c>
      <c r="AI159" s="2">
        <v>44158.755462962959</v>
      </c>
      <c r="AJ159" s="2">
        <v>44159.507233796299</v>
      </c>
      <c r="AM159" t="s">
        <v>87</v>
      </c>
      <c r="AR159" t="s">
        <v>87</v>
      </c>
      <c r="AW159">
        <v>25000</v>
      </c>
      <c r="AX159" s="3">
        <v>25000</v>
      </c>
      <c r="AY159" s="3">
        <v>25000</v>
      </c>
      <c r="AZ159">
        <v>25000</v>
      </c>
      <c r="BA159" s="3">
        <v>0</v>
      </c>
      <c r="BB159" t="s">
        <v>88</v>
      </c>
      <c r="BC159" s="2">
        <v>44166.59101851852</v>
      </c>
      <c r="BV159" s="2">
        <v>44270.586793981478</v>
      </c>
    </row>
    <row r="160" spans="1:74" x14ac:dyDescent="0.25">
      <c r="A160" t="s">
        <v>397</v>
      </c>
      <c r="B160" t="s">
        <v>8869</v>
      </c>
      <c r="C160">
        <v>1261</v>
      </c>
      <c r="D160" t="s">
        <v>221</v>
      </c>
      <c r="E160" t="s">
        <v>222</v>
      </c>
      <c r="F160">
        <v>58604</v>
      </c>
      <c r="G160" t="s">
        <v>223</v>
      </c>
      <c r="H160" t="s">
        <v>343</v>
      </c>
      <c r="I160">
        <v>2000</v>
      </c>
      <c r="J160">
        <v>2020</v>
      </c>
      <c r="K160">
        <v>96</v>
      </c>
      <c r="L160" t="s">
        <v>77</v>
      </c>
      <c r="M160" t="s">
        <v>223</v>
      </c>
      <c r="N160" t="s">
        <v>224</v>
      </c>
      <c r="O160" t="s">
        <v>243</v>
      </c>
      <c r="P160" t="s">
        <v>496</v>
      </c>
      <c r="S160">
        <v>8567</v>
      </c>
      <c r="T160" t="s">
        <v>496</v>
      </c>
      <c r="U160">
        <v>4297</v>
      </c>
      <c r="W160" t="s">
        <v>8861</v>
      </c>
      <c r="X160" t="s">
        <v>8861</v>
      </c>
      <c r="Y160" t="s">
        <v>227</v>
      </c>
      <c r="Z160" t="s">
        <v>83</v>
      </c>
      <c r="AD160" t="s">
        <v>228</v>
      </c>
      <c r="AE160" t="s">
        <v>228</v>
      </c>
      <c r="AF160" t="s">
        <v>348</v>
      </c>
      <c r="AG160">
        <v>25000</v>
      </c>
      <c r="AH160" s="2">
        <v>44155.544490740744</v>
      </c>
      <c r="AI160" s="2">
        <v>44158.755462962959</v>
      </c>
      <c r="AJ160" s="2">
        <v>44159.507222222222</v>
      </c>
      <c r="AM160" t="s">
        <v>87</v>
      </c>
      <c r="AR160" t="s">
        <v>87</v>
      </c>
      <c r="AW160">
        <v>25000</v>
      </c>
      <c r="AX160" s="3">
        <v>25000</v>
      </c>
      <c r="AY160" s="3">
        <v>25000</v>
      </c>
      <c r="AZ160">
        <v>25000</v>
      </c>
      <c r="BA160" s="3">
        <v>0</v>
      </c>
      <c r="BB160" t="s">
        <v>88</v>
      </c>
      <c r="BC160" s="2">
        <v>44166.59101851852</v>
      </c>
      <c r="BV160" s="2">
        <v>44270.586793981478</v>
      </c>
    </row>
    <row r="161" spans="1:74" x14ac:dyDescent="0.25">
      <c r="A161" t="s">
        <v>397</v>
      </c>
      <c r="B161" t="s">
        <v>8869</v>
      </c>
      <c r="C161">
        <v>4291</v>
      </c>
      <c r="D161" t="s">
        <v>73</v>
      </c>
      <c r="E161" t="s">
        <v>74</v>
      </c>
      <c r="F161">
        <v>58590</v>
      </c>
      <c r="G161" t="s">
        <v>75</v>
      </c>
      <c r="H161" t="s">
        <v>343</v>
      </c>
      <c r="I161">
        <v>2001</v>
      </c>
      <c r="J161">
        <v>2020</v>
      </c>
      <c r="K161">
        <v>91</v>
      </c>
      <c r="L161" t="s">
        <v>77</v>
      </c>
      <c r="M161" t="s">
        <v>75</v>
      </c>
      <c r="N161" t="s">
        <v>78</v>
      </c>
      <c r="O161" t="s">
        <v>497</v>
      </c>
      <c r="P161" t="s">
        <v>498</v>
      </c>
      <c r="Q161">
        <v>13656338000148</v>
      </c>
      <c r="R161" t="s">
        <v>92</v>
      </c>
      <c r="U161">
        <v>4460</v>
      </c>
      <c r="V161" t="s">
        <v>8861</v>
      </c>
      <c r="X161" t="s">
        <v>8861</v>
      </c>
      <c r="Y161" t="s">
        <v>182</v>
      </c>
      <c r="Z161" t="s">
        <v>93</v>
      </c>
      <c r="AD161" t="s">
        <v>499</v>
      </c>
      <c r="AE161" t="s">
        <v>347</v>
      </c>
      <c r="AF161" t="s">
        <v>348</v>
      </c>
      <c r="AG161">
        <v>110000</v>
      </c>
      <c r="AH161" s="2">
        <v>44154.750798611109</v>
      </c>
      <c r="AI161" s="2">
        <v>44160.62</v>
      </c>
      <c r="AJ161" s="2">
        <v>44160.662881944445</v>
      </c>
      <c r="AM161" t="s">
        <v>87</v>
      </c>
      <c r="AR161" t="s">
        <v>87</v>
      </c>
      <c r="AW161">
        <v>110000</v>
      </c>
      <c r="AX161" s="3">
        <v>110000</v>
      </c>
      <c r="AY161" s="3">
        <v>110000</v>
      </c>
      <c r="AZ161">
        <v>110000</v>
      </c>
      <c r="BA161" s="3">
        <v>0</v>
      </c>
      <c r="BB161" t="s">
        <v>88</v>
      </c>
      <c r="BC161" s="2">
        <v>44160.662881944445</v>
      </c>
      <c r="BQ161">
        <v>9265034</v>
      </c>
      <c r="BS161">
        <v>7324</v>
      </c>
      <c r="BT161" t="s">
        <v>349</v>
      </c>
      <c r="BU161" t="s">
        <v>89</v>
      </c>
      <c r="BV161" s="2">
        <v>44270.586793981478</v>
      </c>
    </row>
    <row r="162" spans="1:74" x14ac:dyDescent="0.25">
      <c r="A162" t="s">
        <v>397</v>
      </c>
      <c r="B162" t="s">
        <v>8869</v>
      </c>
      <c r="C162">
        <v>1261</v>
      </c>
      <c r="D162" t="s">
        <v>221</v>
      </c>
      <c r="E162" t="s">
        <v>222</v>
      </c>
      <c r="F162">
        <v>58605</v>
      </c>
      <c r="G162" t="s">
        <v>223</v>
      </c>
      <c r="H162" t="s">
        <v>343</v>
      </c>
      <c r="I162">
        <v>2002</v>
      </c>
      <c r="J162">
        <v>2020</v>
      </c>
      <c r="K162">
        <v>97</v>
      </c>
      <c r="L162" t="s">
        <v>77</v>
      </c>
      <c r="M162" t="s">
        <v>223</v>
      </c>
      <c r="N162" t="s">
        <v>224</v>
      </c>
      <c r="O162" t="s">
        <v>500</v>
      </c>
      <c r="P162" t="s">
        <v>501</v>
      </c>
      <c r="S162">
        <v>62928</v>
      </c>
      <c r="T162" t="s">
        <v>501</v>
      </c>
      <c r="U162">
        <v>4304</v>
      </c>
      <c r="W162" t="s">
        <v>8861</v>
      </c>
      <c r="X162" t="s">
        <v>8861</v>
      </c>
      <c r="Y162" t="s">
        <v>478</v>
      </c>
      <c r="Z162" t="s">
        <v>83</v>
      </c>
      <c r="AD162" t="s">
        <v>228</v>
      </c>
      <c r="AE162" t="s">
        <v>228</v>
      </c>
      <c r="AF162" t="s">
        <v>348</v>
      </c>
      <c r="AG162">
        <v>25000</v>
      </c>
      <c r="AH162" s="2">
        <v>44155.545405092591</v>
      </c>
      <c r="AI162" s="2">
        <v>44158.755462962959</v>
      </c>
      <c r="AJ162" s="2">
        <v>44159.507222222222</v>
      </c>
      <c r="AM162" t="s">
        <v>87</v>
      </c>
      <c r="AR162" t="s">
        <v>87</v>
      </c>
      <c r="AW162">
        <v>25000</v>
      </c>
      <c r="AX162" s="3">
        <v>25000</v>
      </c>
      <c r="AY162" s="3">
        <v>25000</v>
      </c>
      <c r="AZ162">
        <v>25000</v>
      </c>
      <c r="BA162" s="3">
        <v>0</v>
      </c>
      <c r="BB162" t="s">
        <v>88</v>
      </c>
      <c r="BC162" s="2">
        <v>44166.59101851852</v>
      </c>
      <c r="BV162" s="2">
        <v>44270.586793981478</v>
      </c>
    </row>
    <row r="163" spans="1:74" x14ac:dyDescent="0.25">
      <c r="A163" t="s">
        <v>397</v>
      </c>
      <c r="B163" t="s">
        <v>8869</v>
      </c>
      <c r="C163">
        <v>1261</v>
      </c>
      <c r="D163" t="s">
        <v>221</v>
      </c>
      <c r="E163" t="s">
        <v>222</v>
      </c>
      <c r="F163">
        <v>58606</v>
      </c>
      <c r="G163" t="s">
        <v>223</v>
      </c>
      <c r="H163" t="s">
        <v>343</v>
      </c>
      <c r="I163">
        <v>2002</v>
      </c>
      <c r="J163">
        <v>2020</v>
      </c>
      <c r="K163">
        <v>98</v>
      </c>
      <c r="L163" t="s">
        <v>77</v>
      </c>
      <c r="M163" t="s">
        <v>223</v>
      </c>
      <c r="N163" t="s">
        <v>224</v>
      </c>
      <c r="O163" t="s">
        <v>502</v>
      </c>
      <c r="P163" t="s">
        <v>503</v>
      </c>
      <c r="S163">
        <v>8486</v>
      </c>
      <c r="T163" t="s">
        <v>503</v>
      </c>
      <c r="U163">
        <v>4304</v>
      </c>
      <c r="W163" t="s">
        <v>8861</v>
      </c>
      <c r="X163" t="s">
        <v>8861</v>
      </c>
      <c r="Y163" t="s">
        <v>478</v>
      </c>
      <c r="Z163" t="s">
        <v>83</v>
      </c>
      <c r="AD163" t="s">
        <v>228</v>
      </c>
      <c r="AE163" t="s">
        <v>228</v>
      </c>
      <c r="AF163" t="s">
        <v>348</v>
      </c>
      <c r="AG163">
        <v>25000</v>
      </c>
      <c r="AH163" s="2">
        <v>44155.546793981484</v>
      </c>
      <c r="AI163" s="2">
        <v>44158.75545138889</v>
      </c>
      <c r="AJ163" s="2">
        <v>44159.507222222222</v>
      </c>
      <c r="AM163" t="s">
        <v>87</v>
      </c>
      <c r="AR163" t="s">
        <v>87</v>
      </c>
      <c r="AW163">
        <v>25000</v>
      </c>
      <c r="AX163" s="3">
        <v>25000</v>
      </c>
      <c r="AY163" s="3">
        <v>25000</v>
      </c>
      <c r="AZ163">
        <v>25000</v>
      </c>
      <c r="BA163" s="3">
        <v>0</v>
      </c>
      <c r="BB163" t="s">
        <v>88</v>
      </c>
      <c r="BC163" s="2">
        <v>44166.59101851852</v>
      </c>
      <c r="BV163" s="2">
        <v>44270.586793981478</v>
      </c>
    </row>
    <row r="164" spans="1:74" x14ac:dyDescent="0.25">
      <c r="A164" t="s">
        <v>397</v>
      </c>
      <c r="B164" t="s">
        <v>8869</v>
      </c>
      <c r="C164">
        <v>1261</v>
      </c>
      <c r="D164" t="s">
        <v>221</v>
      </c>
      <c r="E164" t="s">
        <v>222</v>
      </c>
      <c r="F164">
        <v>58607</v>
      </c>
      <c r="G164" t="s">
        <v>223</v>
      </c>
      <c r="H164" t="s">
        <v>343</v>
      </c>
      <c r="I164">
        <v>2002</v>
      </c>
      <c r="J164">
        <v>2020</v>
      </c>
      <c r="K164">
        <v>99</v>
      </c>
      <c r="L164" t="s">
        <v>77</v>
      </c>
      <c r="M164" t="s">
        <v>223</v>
      </c>
      <c r="N164" t="s">
        <v>224</v>
      </c>
      <c r="O164" t="s">
        <v>502</v>
      </c>
      <c r="P164" t="s">
        <v>504</v>
      </c>
      <c r="S164">
        <v>8427</v>
      </c>
      <c r="T164" t="s">
        <v>504</v>
      </c>
      <c r="U164">
        <v>4304</v>
      </c>
      <c r="W164" t="s">
        <v>8861</v>
      </c>
      <c r="X164" t="s">
        <v>8861</v>
      </c>
      <c r="Y164" t="s">
        <v>478</v>
      </c>
      <c r="Z164" t="s">
        <v>83</v>
      </c>
      <c r="AD164" t="s">
        <v>228</v>
      </c>
      <c r="AE164" t="s">
        <v>228</v>
      </c>
      <c r="AF164" t="s">
        <v>348</v>
      </c>
      <c r="AG164">
        <v>25000</v>
      </c>
      <c r="AH164" s="2">
        <v>44155.547789351855</v>
      </c>
      <c r="AI164" s="2">
        <v>44158.75545138889</v>
      </c>
      <c r="AJ164" s="2">
        <v>44159.507210648146</v>
      </c>
      <c r="AM164" t="s">
        <v>87</v>
      </c>
      <c r="AR164" t="s">
        <v>87</v>
      </c>
      <c r="AW164">
        <v>25000</v>
      </c>
      <c r="AX164" s="3">
        <v>25000</v>
      </c>
      <c r="AY164" s="3">
        <v>25000</v>
      </c>
      <c r="AZ164">
        <v>25000</v>
      </c>
      <c r="BA164" s="3">
        <v>0</v>
      </c>
      <c r="BB164" t="s">
        <v>88</v>
      </c>
      <c r="BC164" s="2">
        <v>44166.59101851852</v>
      </c>
      <c r="BV164" s="2">
        <v>44270.586793981478</v>
      </c>
    </row>
    <row r="165" spans="1:74" x14ac:dyDescent="0.25">
      <c r="A165" t="s">
        <v>397</v>
      </c>
      <c r="B165" t="s">
        <v>8869</v>
      </c>
      <c r="C165">
        <v>1261</v>
      </c>
      <c r="D165" t="s">
        <v>221</v>
      </c>
      <c r="E165" t="s">
        <v>222</v>
      </c>
      <c r="F165">
        <v>58608</v>
      </c>
      <c r="G165" t="s">
        <v>223</v>
      </c>
      <c r="H165" t="s">
        <v>343</v>
      </c>
      <c r="I165">
        <v>2002</v>
      </c>
      <c r="J165">
        <v>2020</v>
      </c>
      <c r="K165">
        <v>100</v>
      </c>
      <c r="L165" t="s">
        <v>77</v>
      </c>
      <c r="M165" t="s">
        <v>223</v>
      </c>
      <c r="N165" t="s">
        <v>224</v>
      </c>
      <c r="O165" t="s">
        <v>505</v>
      </c>
      <c r="P165" t="s">
        <v>506</v>
      </c>
      <c r="S165">
        <v>295086</v>
      </c>
      <c r="T165" t="s">
        <v>506</v>
      </c>
      <c r="U165">
        <v>4304</v>
      </c>
      <c r="W165" t="s">
        <v>8861</v>
      </c>
      <c r="X165" t="s">
        <v>8861</v>
      </c>
      <c r="Y165" t="s">
        <v>478</v>
      </c>
      <c r="Z165" t="s">
        <v>83</v>
      </c>
      <c r="AD165" t="s">
        <v>228</v>
      </c>
      <c r="AE165" t="s">
        <v>228</v>
      </c>
      <c r="AF165" t="s">
        <v>348</v>
      </c>
      <c r="AG165">
        <v>25000</v>
      </c>
      <c r="AH165" s="2">
        <v>44155.548171296294</v>
      </c>
      <c r="AI165" s="2">
        <v>44158.75545138889</v>
      </c>
      <c r="AJ165" s="2">
        <v>44159.507210648146</v>
      </c>
      <c r="AM165" t="s">
        <v>87</v>
      </c>
      <c r="AR165" t="s">
        <v>87</v>
      </c>
      <c r="AW165">
        <v>25000</v>
      </c>
      <c r="AX165" s="3">
        <v>25000</v>
      </c>
      <c r="AY165" s="3">
        <v>25000</v>
      </c>
      <c r="AZ165">
        <v>25000</v>
      </c>
      <c r="BA165" s="3">
        <v>0</v>
      </c>
      <c r="BB165" t="s">
        <v>88</v>
      </c>
      <c r="BC165" s="2">
        <v>44166.59101851852</v>
      </c>
      <c r="BV165" s="2">
        <v>44270.586793981478</v>
      </c>
    </row>
    <row r="166" spans="1:74" x14ac:dyDescent="0.25">
      <c r="A166" t="s">
        <v>397</v>
      </c>
      <c r="B166" t="s">
        <v>8869</v>
      </c>
      <c r="C166">
        <v>1261</v>
      </c>
      <c r="D166" t="s">
        <v>221</v>
      </c>
      <c r="E166" t="s">
        <v>222</v>
      </c>
      <c r="F166">
        <v>58609</v>
      </c>
      <c r="G166" t="s">
        <v>223</v>
      </c>
      <c r="H166" t="s">
        <v>343</v>
      </c>
      <c r="I166">
        <v>2002</v>
      </c>
      <c r="J166">
        <v>2020</v>
      </c>
      <c r="K166">
        <v>101</v>
      </c>
      <c r="L166" t="s">
        <v>77</v>
      </c>
      <c r="M166" t="s">
        <v>223</v>
      </c>
      <c r="N166" t="s">
        <v>224</v>
      </c>
      <c r="O166" t="s">
        <v>505</v>
      </c>
      <c r="P166" t="s">
        <v>507</v>
      </c>
      <c r="S166">
        <v>62871</v>
      </c>
      <c r="T166" t="s">
        <v>507</v>
      </c>
      <c r="U166">
        <v>4304</v>
      </c>
      <c r="W166" t="s">
        <v>8861</v>
      </c>
      <c r="X166" t="s">
        <v>8861</v>
      </c>
      <c r="Y166" t="s">
        <v>478</v>
      </c>
      <c r="Z166" t="s">
        <v>83</v>
      </c>
      <c r="AD166" t="s">
        <v>228</v>
      </c>
      <c r="AE166" t="s">
        <v>228</v>
      </c>
      <c r="AF166" t="s">
        <v>348</v>
      </c>
      <c r="AG166">
        <v>25000</v>
      </c>
      <c r="AH166" s="2">
        <v>44155.548668981479</v>
      </c>
      <c r="AI166" s="2">
        <v>44158.75545138889</v>
      </c>
      <c r="AJ166" s="2">
        <v>44159.507210648146</v>
      </c>
      <c r="AM166" t="s">
        <v>87</v>
      </c>
      <c r="AR166" t="s">
        <v>87</v>
      </c>
      <c r="AW166">
        <v>25000</v>
      </c>
      <c r="AX166" s="3">
        <v>25000</v>
      </c>
      <c r="AY166" s="3">
        <v>25000</v>
      </c>
      <c r="AZ166">
        <v>25000</v>
      </c>
      <c r="BA166" s="3">
        <v>0</v>
      </c>
      <c r="BB166" t="s">
        <v>88</v>
      </c>
      <c r="BC166" s="2">
        <v>44166.591041666667</v>
      </c>
      <c r="BV166" s="2">
        <v>44270.586793981478</v>
      </c>
    </row>
    <row r="167" spans="1:74" x14ac:dyDescent="0.25">
      <c r="A167" t="s">
        <v>397</v>
      </c>
      <c r="B167" t="s">
        <v>8869</v>
      </c>
      <c r="C167">
        <v>1371</v>
      </c>
      <c r="D167" t="s">
        <v>508</v>
      </c>
      <c r="E167" t="s">
        <v>509</v>
      </c>
      <c r="F167">
        <v>56402</v>
      </c>
      <c r="G167" t="s">
        <v>176</v>
      </c>
      <c r="H167" t="s">
        <v>343</v>
      </c>
      <c r="I167">
        <v>2003</v>
      </c>
      <c r="J167">
        <v>2020</v>
      </c>
      <c r="K167">
        <v>89</v>
      </c>
      <c r="L167" t="s">
        <v>77</v>
      </c>
      <c r="M167" t="s">
        <v>176</v>
      </c>
      <c r="N167" t="s">
        <v>78</v>
      </c>
      <c r="O167" t="s">
        <v>177</v>
      </c>
      <c r="P167" t="s">
        <v>508</v>
      </c>
      <c r="Q167">
        <v>957404000178</v>
      </c>
      <c r="U167">
        <v>4354</v>
      </c>
      <c r="Y167" t="s">
        <v>510</v>
      </c>
      <c r="Z167" t="s">
        <v>93</v>
      </c>
      <c r="AD167" t="s">
        <v>511</v>
      </c>
      <c r="AE167" t="s">
        <v>413</v>
      </c>
      <c r="AF167" t="s">
        <v>348</v>
      </c>
      <c r="AG167">
        <v>100000</v>
      </c>
      <c r="AH167" s="2">
        <v>44089.445196759261</v>
      </c>
      <c r="AI167" s="2">
        <v>44090.460613425923</v>
      </c>
      <c r="AJ167" s="2">
        <v>44091.7343287037</v>
      </c>
      <c r="AM167" t="s">
        <v>87</v>
      </c>
      <c r="AR167" t="s">
        <v>87</v>
      </c>
      <c r="AU167">
        <v>100000</v>
      </c>
      <c r="AW167">
        <v>100000</v>
      </c>
      <c r="AX167" s="3">
        <v>100000</v>
      </c>
      <c r="AY167" s="3">
        <v>100000</v>
      </c>
      <c r="AZ167" s="3">
        <v>100000</v>
      </c>
      <c r="BA167" s="3">
        <v>0</v>
      </c>
      <c r="BB167" t="s">
        <v>88</v>
      </c>
      <c r="BC167" s="2">
        <v>44162.603784722225</v>
      </c>
      <c r="BV167" s="2">
        <v>44270.586793981478</v>
      </c>
    </row>
    <row r="168" spans="1:74" x14ac:dyDescent="0.25">
      <c r="A168" t="s">
        <v>397</v>
      </c>
      <c r="B168" t="s">
        <v>8869</v>
      </c>
      <c r="C168">
        <v>1271</v>
      </c>
      <c r="D168" t="s">
        <v>512</v>
      </c>
      <c r="E168" t="s">
        <v>513</v>
      </c>
      <c r="F168">
        <v>48960</v>
      </c>
      <c r="G168" t="s">
        <v>99</v>
      </c>
      <c r="H168" t="s">
        <v>77</v>
      </c>
      <c r="I168">
        <v>207</v>
      </c>
      <c r="J168">
        <v>2020</v>
      </c>
      <c r="K168">
        <v>63</v>
      </c>
      <c r="L168" t="s">
        <v>77</v>
      </c>
      <c r="M168" t="s">
        <v>99</v>
      </c>
      <c r="N168" t="s">
        <v>78</v>
      </c>
      <c r="O168" t="s">
        <v>514</v>
      </c>
      <c r="P168" t="s">
        <v>515</v>
      </c>
      <c r="Q168">
        <v>18404780000109</v>
      </c>
      <c r="R168" t="s">
        <v>102</v>
      </c>
      <c r="U168">
        <v>4322</v>
      </c>
      <c r="Y168" t="s">
        <v>516</v>
      </c>
      <c r="Z168" t="s">
        <v>83</v>
      </c>
      <c r="AA168" t="s">
        <v>104</v>
      </c>
      <c r="AB168" t="s">
        <v>358</v>
      </c>
      <c r="AC168" t="s">
        <v>517</v>
      </c>
      <c r="AD168" t="s">
        <v>518</v>
      </c>
      <c r="AF168" t="s">
        <v>85</v>
      </c>
      <c r="AG168">
        <v>100000</v>
      </c>
      <c r="AH168" s="2">
        <v>43906.853043981479</v>
      </c>
      <c r="AI168" s="2">
        <v>43908.372604166667</v>
      </c>
      <c r="AJ168" s="2">
        <v>43908.531087962961</v>
      </c>
      <c r="AM168" t="s">
        <v>87</v>
      </c>
      <c r="AR168" t="s">
        <v>87</v>
      </c>
      <c r="AU168">
        <v>100000</v>
      </c>
      <c r="AX168" s="3">
        <v>100000</v>
      </c>
      <c r="AY168" s="3">
        <v>100000</v>
      </c>
      <c r="AZ168">
        <v>100000</v>
      </c>
      <c r="BA168" s="3">
        <v>0</v>
      </c>
      <c r="BB168" t="s">
        <v>88</v>
      </c>
      <c r="BC168" s="2">
        <v>43908.531087962961</v>
      </c>
      <c r="BD168" t="s">
        <v>519</v>
      </c>
      <c r="BE168">
        <v>2020</v>
      </c>
      <c r="BF168" t="s">
        <v>520</v>
      </c>
      <c r="BG168">
        <v>100000</v>
      </c>
      <c r="BH168" t="s">
        <v>521</v>
      </c>
      <c r="BI168">
        <v>2020</v>
      </c>
      <c r="BJ168" t="s">
        <v>520</v>
      </c>
      <c r="BK168">
        <v>100000</v>
      </c>
      <c r="BL168" s="2">
        <v>44013</v>
      </c>
      <c r="BM168" s="2">
        <v>44377</v>
      </c>
      <c r="BN168" t="s">
        <v>522</v>
      </c>
      <c r="BO168" t="s">
        <v>112</v>
      </c>
      <c r="BP168" t="s">
        <v>113</v>
      </c>
      <c r="BQ168">
        <v>9251460</v>
      </c>
      <c r="BR168" t="s">
        <v>520</v>
      </c>
      <c r="BV168" s="2">
        <v>44270.586793981478</v>
      </c>
    </row>
    <row r="169" spans="1:74" x14ac:dyDescent="0.25">
      <c r="A169" t="s">
        <v>397</v>
      </c>
      <c r="B169" t="s">
        <v>8869</v>
      </c>
      <c r="C169">
        <v>1271</v>
      </c>
      <c r="D169" t="s">
        <v>512</v>
      </c>
      <c r="E169" t="s">
        <v>513</v>
      </c>
      <c r="F169">
        <v>49052</v>
      </c>
      <c r="G169" t="s">
        <v>99</v>
      </c>
      <c r="H169" t="s">
        <v>77</v>
      </c>
      <c r="I169">
        <v>208</v>
      </c>
      <c r="J169">
        <v>2020</v>
      </c>
      <c r="K169">
        <v>75</v>
      </c>
      <c r="L169" t="s">
        <v>77</v>
      </c>
      <c r="M169" t="s">
        <v>99</v>
      </c>
      <c r="N169" t="s">
        <v>78</v>
      </c>
      <c r="O169" t="s">
        <v>514</v>
      </c>
      <c r="P169" t="s">
        <v>515</v>
      </c>
      <c r="Q169">
        <v>18404780000109</v>
      </c>
      <c r="R169" t="s">
        <v>102</v>
      </c>
      <c r="U169">
        <v>4322</v>
      </c>
      <c r="Y169" t="s">
        <v>516</v>
      </c>
      <c r="Z169" t="s">
        <v>83</v>
      </c>
      <c r="AA169" t="s">
        <v>166</v>
      </c>
      <c r="AB169" t="s">
        <v>167</v>
      </c>
      <c r="AC169" t="s">
        <v>523</v>
      </c>
      <c r="AD169" t="s">
        <v>524</v>
      </c>
      <c r="AF169" t="s">
        <v>85</v>
      </c>
      <c r="AG169">
        <v>50000</v>
      </c>
      <c r="AH169" s="2">
        <v>43906.889131944445</v>
      </c>
      <c r="AI169" s="2">
        <v>43935.45034722222</v>
      </c>
      <c r="AJ169" s="2">
        <v>43935.706759259258</v>
      </c>
      <c r="AK169" s="2">
        <v>43934.620057870372</v>
      </c>
      <c r="AL169" t="s">
        <v>525</v>
      </c>
      <c r="AM169" t="s">
        <v>128</v>
      </c>
      <c r="AN169" s="2">
        <v>43934.634618055556</v>
      </c>
      <c r="AO169" t="s">
        <v>526</v>
      </c>
      <c r="AR169" t="s">
        <v>87</v>
      </c>
      <c r="AU169">
        <v>50000</v>
      </c>
      <c r="AX169" s="3">
        <v>50000</v>
      </c>
      <c r="AY169" s="3">
        <v>50000</v>
      </c>
      <c r="AZ169">
        <v>50000</v>
      </c>
      <c r="BA169" s="3">
        <v>0</v>
      </c>
      <c r="BB169" t="s">
        <v>88</v>
      </c>
      <c r="BC169" s="2">
        <v>43935.706759259258</v>
      </c>
      <c r="BD169" t="s">
        <v>527</v>
      </c>
      <c r="BE169">
        <v>2020</v>
      </c>
      <c r="BF169" t="s">
        <v>528</v>
      </c>
      <c r="BG169">
        <v>50000</v>
      </c>
      <c r="BH169" t="s">
        <v>529</v>
      </c>
      <c r="BI169">
        <v>2020</v>
      </c>
      <c r="BJ169" t="s">
        <v>528</v>
      </c>
      <c r="BK169">
        <v>50000</v>
      </c>
      <c r="BL169" s="2">
        <v>44013</v>
      </c>
      <c r="BM169" s="2">
        <v>44377</v>
      </c>
      <c r="BN169" t="s">
        <v>530</v>
      </c>
      <c r="BO169" t="s">
        <v>112</v>
      </c>
      <c r="BP169" t="s">
        <v>113</v>
      </c>
      <c r="BQ169">
        <v>9251465</v>
      </c>
      <c r="BR169" t="s">
        <v>528</v>
      </c>
      <c r="BV169" s="2">
        <v>44270.586793981478</v>
      </c>
    </row>
    <row r="170" spans="1:74" x14ac:dyDescent="0.25">
      <c r="A170" t="s">
        <v>397</v>
      </c>
      <c r="B170" t="s">
        <v>8869</v>
      </c>
      <c r="C170">
        <v>1511</v>
      </c>
      <c r="D170" t="s">
        <v>174</v>
      </c>
      <c r="E170" t="s">
        <v>175</v>
      </c>
      <c r="F170">
        <v>38635</v>
      </c>
      <c r="G170" t="s">
        <v>176</v>
      </c>
      <c r="H170" t="s">
        <v>77</v>
      </c>
      <c r="I170">
        <v>520</v>
      </c>
      <c r="J170">
        <v>2020</v>
      </c>
      <c r="K170">
        <v>3</v>
      </c>
      <c r="L170" t="s">
        <v>77</v>
      </c>
      <c r="M170" t="s">
        <v>176</v>
      </c>
      <c r="N170" t="s">
        <v>78</v>
      </c>
      <c r="O170" t="s">
        <v>177</v>
      </c>
      <c r="P170" t="s">
        <v>174</v>
      </c>
      <c r="Q170">
        <v>18715532000170</v>
      </c>
      <c r="U170">
        <v>4022</v>
      </c>
      <c r="Y170" t="s">
        <v>531</v>
      </c>
      <c r="Z170" t="s">
        <v>83</v>
      </c>
      <c r="AD170" t="s">
        <v>532</v>
      </c>
      <c r="AE170" t="s">
        <v>356</v>
      </c>
      <c r="AF170" t="s">
        <v>85</v>
      </c>
      <c r="AG170">
        <v>50000</v>
      </c>
      <c r="AH170" s="2">
        <v>43880.587523148148</v>
      </c>
      <c r="AI170" s="2">
        <v>43881.353703703702</v>
      </c>
      <c r="AJ170" s="2">
        <v>43881.488703703704</v>
      </c>
      <c r="AM170" t="s">
        <v>87</v>
      </c>
      <c r="AR170" t="s">
        <v>87</v>
      </c>
      <c r="AU170">
        <v>50000</v>
      </c>
      <c r="AW170">
        <v>48850</v>
      </c>
      <c r="AX170" s="3">
        <v>48850</v>
      </c>
      <c r="AY170" s="3">
        <v>48850</v>
      </c>
      <c r="AZ170" s="3">
        <v>0</v>
      </c>
      <c r="BA170" s="3">
        <v>48850</v>
      </c>
      <c r="BB170" t="s">
        <v>88</v>
      </c>
      <c r="BC170" s="2">
        <v>44056.354166666664</v>
      </c>
      <c r="BV170" s="2">
        <v>44270.586793981478</v>
      </c>
    </row>
    <row r="171" spans="1:74" x14ac:dyDescent="0.25">
      <c r="A171" t="s">
        <v>397</v>
      </c>
      <c r="B171" t="s">
        <v>8869</v>
      </c>
      <c r="C171">
        <v>2201</v>
      </c>
      <c r="D171" t="s">
        <v>533</v>
      </c>
      <c r="E171" t="s">
        <v>513</v>
      </c>
      <c r="F171">
        <v>46184</v>
      </c>
      <c r="G171" t="s">
        <v>176</v>
      </c>
      <c r="H171" t="s">
        <v>77</v>
      </c>
      <c r="I171">
        <v>568</v>
      </c>
      <c r="J171">
        <v>2020</v>
      </c>
      <c r="K171">
        <v>8</v>
      </c>
      <c r="L171" t="s">
        <v>77</v>
      </c>
      <c r="M171" t="s">
        <v>176</v>
      </c>
      <c r="N171" t="s">
        <v>78</v>
      </c>
      <c r="O171" t="s">
        <v>177</v>
      </c>
      <c r="P171" t="s">
        <v>533</v>
      </c>
      <c r="Q171">
        <v>16625196000140</v>
      </c>
      <c r="U171">
        <v>4123</v>
      </c>
      <c r="Y171" t="s">
        <v>534</v>
      </c>
      <c r="Z171" t="s">
        <v>83</v>
      </c>
      <c r="AD171" t="s">
        <v>535</v>
      </c>
      <c r="AE171" t="s">
        <v>536</v>
      </c>
      <c r="AF171" t="s">
        <v>85</v>
      </c>
      <c r="AG171">
        <v>100000</v>
      </c>
      <c r="AH171" s="2">
        <v>43903.518275462964</v>
      </c>
      <c r="AI171" s="2">
        <v>43913.799467592595</v>
      </c>
      <c r="AJ171" s="2">
        <v>43913.908402777779</v>
      </c>
      <c r="AM171" t="s">
        <v>87</v>
      </c>
      <c r="AR171" t="s">
        <v>87</v>
      </c>
      <c r="AU171">
        <v>100000</v>
      </c>
      <c r="AW171">
        <v>65877.649999999994</v>
      </c>
      <c r="AX171" s="3">
        <v>65877.649999999994</v>
      </c>
      <c r="AY171" s="3">
        <v>65877.649999999994</v>
      </c>
      <c r="AZ171" s="3">
        <v>0</v>
      </c>
      <c r="BA171" s="3">
        <v>65877.649999999994</v>
      </c>
      <c r="BB171" t="s">
        <v>88</v>
      </c>
      <c r="BC171" s="2">
        <v>44056.354166666664</v>
      </c>
      <c r="BV171" s="2">
        <v>44270.586793981478</v>
      </c>
    </row>
    <row r="172" spans="1:74" x14ac:dyDescent="0.25">
      <c r="A172" t="s">
        <v>397</v>
      </c>
      <c r="B172" t="s">
        <v>8869</v>
      </c>
      <c r="C172">
        <v>2201</v>
      </c>
      <c r="D172" t="s">
        <v>533</v>
      </c>
      <c r="E172" t="s">
        <v>513</v>
      </c>
      <c r="F172">
        <v>46195</v>
      </c>
      <c r="G172" t="s">
        <v>176</v>
      </c>
      <c r="H172" t="s">
        <v>77</v>
      </c>
      <c r="I172">
        <v>569</v>
      </c>
      <c r="J172">
        <v>2020</v>
      </c>
      <c r="K172">
        <v>9</v>
      </c>
      <c r="L172" t="s">
        <v>77</v>
      </c>
      <c r="M172" t="s">
        <v>176</v>
      </c>
      <c r="N172" t="s">
        <v>78</v>
      </c>
      <c r="O172" t="s">
        <v>177</v>
      </c>
      <c r="P172" t="s">
        <v>533</v>
      </c>
      <c r="Q172">
        <v>16625196000140</v>
      </c>
      <c r="U172">
        <v>4123</v>
      </c>
      <c r="Y172" t="s">
        <v>534</v>
      </c>
      <c r="Z172" t="s">
        <v>83</v>
      </c>
      <c r="AD172" t="s">
        <v>537</v>
      </c>
      <c r="AE172" t="s">
        <v>536</v>
      </c>
      <c r="AF172" t="s">
        <v>85</v>
      </c>
      <c r="AG172">
        <v>100000</v>
      </c>
      <c r="AH172" s="2">
        <v>43903.521099537036</v>
      </c>
      <c r="AI172" s="2">
        <v>43913.79959490741</v>
      </c>
      <c r="AJ172" s="2">
        <v>43913.908414351848</v>
      </c>
      <c r="AM172" t="s">
        <v>87</v>
      </c>
      <c r="AR172" t="s">
        <v>87</v>
      </c>
      <c r="AU172">
        <v>100000</v>
      </c>
      <c r="AW172">
        <v>65877</v>
      </c>
      <c r="AX172" s="3">
        <v>65877</v>
      </c>
      <c r="AY172" s="3">
        <v>65877</v>
      </c>
      <c r="AZ172" s="3">
        <v>0</v>
      </c>
      <c r="BA172" s="3">
        <v>65877</v>
      </c>
      <c r="BB172" t="s">
        <v>88</v>
      </c>
      <c r="BC172" s="2">
        <v>44056.354166666664</v>
      </c>
      <c r="BV172" s="2">
        <v>44270.586793981478</v>
      </c>
    </row>
    <row r="173" spans="1:74" x14ac:dyDescent="0.25">
      <c r="A173" t="s">
        <v>397</v>
      </c>
      <c r="B173" t="s">
        <v>8869</v>
      </c>
      <c r="C173">
        <v>4291</v>
      </c>
      <c r="D173" t="s">
        <v>73</v>
      </c>
      <c r="E173" t="s">
        <v>74</v>
      </c>
      <c r="F173">
        <v>46153</v>
      </c>
      <c r="G173" t="s">
        <v>75</v>
      </c>
      <c r="H173" t="s">
        <v>77</v>
      </c>
      <c r="I173">
        <v>708</v>
      </c>
      <c r="J173">
        <v>2020</v>
      </c>
      <c r="K173">
        <v>6</v>
      </c>
      <c r="L173" t="s">
        <v>77</v>
      </c>
      <c r="M173" t="s">
        <v>75</v>
      </c>
      <c r="N173" t="s">
        <v>78</v>
      </c>
      <c r="O173" t="s">
        <v>429</v>
      </c>
      <c r="P173" t="s">
        <v>538</v>
      </c>
      <c r="Q173">
        <v>11462882000123</v>
      </c>
      <c r="R173" t="s">
        <v>92</v>
      </c>
      <c r="U173">
        <v>4460</v>
      </c>
      <c r="V173" t="s">
        <v>8861</v>
      </c>
      <c r="X173" t="s">
        <v>8861</v>
      </c>
      <c r="Y173" t="s">
        <v>182</v>
      </c>
      <c r="Z173" t="s">
        <v>93</v>
      </c>
      <c r="AE173" t="s">
        <v>94</v>
      </c>
      <c r="AF173" t="s">
        <v>85</v>
      </c>
      <c r="AG173">
        <v>150000</v>
      </c>
      <c r="AH173" s="2">
        <v>43903.502650462964</v>
      </c>
      <c r="AI173" s="2">
        <v>43903.591354166667</v>
      </c>
      <c r="AJ173" s="2">
        <v>43903.742881944447</v>
      </c>
      <c r="AM173" t="s">
        <v>87</v>
      </c>
      <c r="AR173" t="s">
        <v>87</v>
      </c>
      <c r="AU173">
        <v>150000</v>
      </c>
      <c r="AW173">
        <v>150000</v>
      </c>
      <c r="AX173" s="3">
        <v>150000</v>
      </c>
      <c r="AY173" s="3">
        <v>150000</v>
      </c>
      <c r="AZ173">
        <v>150000</v>
      </c>
      <c r="BA173" s="3">
        <v>0</v>
      </c>
      <c r="BB173" t="s">
        <v>88</v>
      </c>
      <c r="BC173" s="2">
        <v>44160.636886574073</v>
      </c>
      <c r="BQ173">
        <v>9248146</v>
      </c>
      <c r="BS173">
        <v>7097</v>
      </c>
      <c r="BT173" t="s">
        <v>89</v>
      </c>
      <c r="BU173" t="s">
        <v>89</v>
      </c>
      <c r="BV173" s="2">
        <v>44270.586793981478</v>
      </c>
    </row>
    <row r="174" spans="1:74" x14ac:dyDescent="0.25">
      <c r="A174" t="s">
        <v>397</v>
      </c>
      <c r="B174" t="s">
        <v>8869</v>
      </c>
      <c r="C174">
        <v>4291</v>
      </c>
      <c r="D174" t="s">
        <v>73</v>
      </c>
      <c r="E174" t="s">
        <v>74</v>
      </c>
      <c r="F174">
        <v>49095</v>
      </c>
      <c r="G174" t="s">
        <v>75</v>
      </c>
      <c r="H174" t="s">
        <v>77</v>
      </c>
      <c r="I174">
        <v>708</v>
      </c>
      <c r="J174">
        <v>2020</v>
      </c>
      <c r="K174">
        <v>84</v>
      </c>
      <c r="L174" t="s">
        <v>77</v>
      </c>
      <c r="M174" t="s">
        <v>75</v>
      </c>
      <c r="N174" t="s">
        <v>78</v>
      </c>
      <c r="O174" t="s">
        <v>539</v>
      </c>
      <c r="P174" t="s">
        <v>540</v>
      </c>
      <c r="Q174">
        <v>11385745000132</v>
      </c>
      <c r="R174" t="s">
        <v>92</v>
      </c>
      <c r="U174">
        <v>4460</v>
      </c>
      <c r="V174" t="s">
        <v>8861</v>
      </c>
      <c r="X174" t="s">
        <v>8861</v>
      </c>
      <c r="Y174" t="s">
        <v>182</v>
      </c>
      <c r="Z174" t="s">
        <v>93</v>
      </c>
      <c r="AE174" t="s">
        <v>94</v>
      </c>
      <c r="AF174" t="s">
        <v>85</v>
      </c>
      <c r="AG174">
        <v>67602</v>
      </c>
      <c r="AH174" s="2">
        <v>43906.936689814815</v>
      </c>
      <c r="AI174" s="2">
        <v>43907.363611111112</v>
      </c>
      <c r="AJ174" s="2">
        <v>43907.722708333335</v>
      </c>
      <c r="AM174" t="s">
        <v>87</v>
      </c>
      <c r="AR174" t="s">
        <v>87</v>
      </c>
      <c r="AU174">
        <v>67602</v>
      </c>
      <c r="AW174">
        <v>67602</v>
      </c>
      <c r="AX174" s="3">
        <v>67602</v>
      </c>
      <c r="AY174" s="3">
        <v>67602</v>
      </c>
      <c r="AZ174">
        <v>67602</v>
      </c>
      <c r="BA174" s="3">
        <v>0</v>
      </c>
      <c r="BB174" t="s">
        <v>88</v>
      </c>
      <c r="BC174" s="2">
        <v>44161.437557870369</v>
      </c>
      <c r="BQ174">
        <v>9248736</v>
      </c>
      <c r="BS174">
        <v>7097</v>
      </c>
      <c r="BT174" t="s">
        <v>89</v>
      </c>
      <c r="BU174" t="s">
        <v>89</v>
      </c>
      <c r="BV174" s="2">
        <v>44270.586793981478</v>
      </c>
    </row>
    <row r="175" spans="1:74" x14ac:dyDescent="0.25">
      <c r="A175" t="s">
        <v>397</v>
      </c>
      <c r="B175" t="s">
        <v>8869</v>
      </c>
      <c r="C175">
        <v>4291</v>
      </c>
      <c r="D175" t="s">
        <v>73</v>
      </c>
      <c r="E175" t="s">
        <v>74</v>
      </c>
      <c r="F175">
        <v>49103</v>
      </c>
      <c r="G175" t="s">
        <v>75</v>
      </c>
      <c r="H175" t="s">
        <v>77</v>
      </c>
      <c r="I175">
        <v>708</v>
      </c>
      <c r="J175">
        <v>2020</v>
      </c>
      <c r="K175">
        <v>86</v>
      </c>
      <c r="L175" t="s">
        <v>77</v>
      </c>
      <c r="M175" t="s">
        <v>75</v>
      </c>
      <c r="N175" t="s">
        <v>78</v>
      </c>
      <c r="O175" t="s">
        <v>502</v>
      </c>
      <c r="P175" t="s">
        <v>541</v>
      </c>
      <c r="Q175">
        <v>11348416000111</v>
      </c>
      <c r="R175" t="s">
        <v>92</v>
      </c>
      <c r="U175">
        <v>4460</v>
      </c>
      <c r="V175" t="s">
        <v>8861</v>
      </c>
      <c r="X175" t="s">
        <v>8861</v>
      </c>
      <c r="Y175" t="s">
        <v>182</v>
      </c>
      <c r="Z175" t="s">
        <v>93</v>
      </c>
      <c r="AE175" t="s">
        <v>94</v>
      </c>
      <c r="AF175" t="s">
        <v>85</v>
      </c>
      <c r="AG175">
        <v>100000</v>
      </c>
      <c r="AH175" s="2">
        <v>43906.94568287037</v>
      </c>
      <c r="AI175" s="2">
        <v>43907.334803240738</v>
      </c>
      <c r="AJ175" s="2">
        <v>43907.722708333335</v>
      </c>
      <c r="AM175" t="s">
        <v>87</v>
      </c>
      <c r="AR175" t="s">
        <v>87</v>
      </c>
      <c r="AU175">
        <v>100000</v>
      </c>
      <c r="AW175">
        <v>100000</v>
      </c>
      <c r="AX175" s="3">
        <v>100000</v>
      </c>
      <c r="AY175" s="3">
        <v>100000</v>
      </c>
      <c r="AZ175">
        <v>100000</v>
      </c>
      <c r="BA175" s="3">
        <v>0</v>
      </c>
      <c r="BB175" t="s">
        <v>88</v>
      </c>
      <c r="BC175" s="2">
        <v>44160.463368055556</v>
      </c>
      <c r="BQ175">
        <v>9248563</v>
      </c>
      <c r="BS175">
        <v>7097</v>
      </c>
      <c r="BT175" t="s">
        <v>89</v>
      </c>
      <c r="BU175" t="s">
        <v>89</v>
      </c>
      <c r="BV175" s="2">
        <v>44270.586793981478</v>
      </c>
    </row>
    <row r="176" spans="1:74" x14ac:dyDescent="0.25">
      <c r="A176" t="s">
        <v>397</v>
      </c>
      <c r="B176" t="s">
        <v>8869</v>
      </c>
      <c r="C176">
        <v>4291</v>
      </c>
      <c r="D176" t="s">
        <v>73</v>
      </c>
      <c r="E176" t="s">
        <v>74</v>
      </c>
      <c r="F176">
        <v>49104</v>
      </c>
      <c r="G176" t="s">
        <v>75</v>
      </c>
      <c r="H176" t="s">
        <v>77</v>
      </c>
      <c r="I176">
        <v>708</v>
      </c>
      <c r="J176">
        <v>2020</v>
      </c>
      <c r="K176">
        <v>87</v>
      </c>
      <c r="L176" t="s">
        <v>77</v>
      </c>
      <c r="M176" t="s">
        <v>75</v>
      </c>
      <c r="N176" t="s">
        <v>78</v>
      </c>
      <c r="O176" t="s">
        <v>177</v>
      </c>
      <c r="P176" t="s">
        <v>181</v>
      </c>
      <c r="Q176">
        <v>11728239000107</v>
      </c>
      <c r="R176" t="s">
        <v>92</v>
      </c>
      <c r="U176">
        <v>4460</v>
      </c>
      <c r="V176" t="s">
        <v>8861</v>
      </c>
      <c r="X176" t="s">
        <v>8861</v>
      </c>
      <c r="Y176" t="s">
        <v>182</v>
      </c>
      <c r="Z176" t="s">
        <v>93</v>
      </c>
      <c r="AE176" t="s">
        <v>94</v>
      </c>
      <c r="AF176" t="s">
        <v>85</v>
      </c>
      <c r="AG176">
        <v>1000000</v>
      </c>
      <c r="AH176" s="2">
        <v>43906.946562500001</v>
      </c>
      <c r="AI176" s="2">
        <v>43907.362881944442</v>
      </c>
      <c r="AJ176" s="2">
        <v>43907.722708333335</v>
      </c>
      <c r="AM176" t="s">
        <v>87</v>
      </c>
      <c r="AR176" t="s">
        <v>87</v>
      </c>
      <c r="AU176">
        <v>1000000</v>
      </c>
      <c r="AW176">
        <v>1000000</v>
      </c>
      <c r="AX176" s="3">
        <v>1000000</v>
      </c>
      <c r="AY176" s="3">
        <v>1000000</v>
      </c>
      <c r="AZ176">
        <v>1000000</v>
      </c>
      <c r="BA176" s="3">
        <v>0</v>
      </c>
      <c r="BB176" t="s">
        <v>88</v>
      </c>
      <c r="BC176" s="2">
        <v>44160.46297453704</v>
      </c>
      <c r="BQ176">
        <v>9247831</v>
      </c>
      <c r="BS176">
        <v>7097</v>
      </c>
      <c r="BT176" t="s">
        <v>89</v>
      </c>
      <c r="BU176" t="s">
        <v>89</v>
      </c>
      <c r="BV176" s="2">
        <v>44270.586793981478</v>
      </c>
    </row>
    <row r="177" spans="1:74" x14ac:dyDescent="0.25">
      <c r="A177" t="s">
        <v>397</v>
      </c>
      <c r="B177" t="s">
        <v>8869</v>
      </c>
      <c r="C177">
        <v>4291</v>
      </c>
      <c r="D177" t="s">
        <v>73</v>
      </c>
      <c r="E177" t="s">
        <v>74</v>
      </c>
      <c r="F177">
        <v>46156</v>
      </c>
      <c r="G177" t="s">
        <v>75</v>
      </c>
      <c r="H177" t="s">
        <v>77</v>
      </c>
      <c r="I177">
        <v>753</v>
      </c>
      <c r="J177">
        <v>2020</v>
      </c>
      <c r="K177">
        <v>7</v>
      </c>
      <c r="L177" t="s">
        <v>77</v>
      </c>
      <c r="M177" t="s">
        <v>75</v>
      </c>
      <c r="N177" t="s">
        <v>78</v>
      </c>
      <c r="O177" t="s">
        <v>418</v>
      </c>
      <c r="P177" t="s">
        <v>542</v>
      </c>
      <c r="Q177">
        <v>10421210000107</v>
      </c>
      <c r="R177" t="s">
        <v>92</v>
      </c>
      <c r="U177">
        <v>4460</v>
      </c>
      <c r="V177" t="s">
        <v>8861</v>
      </c>
      <c r="X177" t="s">
        <v>8861</v>
      </c>
      <c r="Y177" t="s">
        <v>182</v>
      </c>
      <c r="Z177" t="s">
        <v>83</v>
      </c>
      <c r="AE177" t="s">
        <v>84</v>
      </c>
      <c r="AF177" t="s">
        <v>85</v>
      </c>
      <c r="AG177">
        <v>106000</v>
      </c>
      <c r="AH177" s="2">
        <v>43903.505428240744</v>
      </c>
      <c r="AI177" s="2">
        <v>43903.593298611115</v>
      </c>
      <c r="AJ177" s="2">
        <v>43903.742881944447</v>
      </c>
      <c r="AM177" t="s">
        <v>87</v>
      </c>
      <c r="AR177" t="s">
        <v>87</v>
      </c>
      <c r="AU177">
        <v>106000</v>
      </c>
      <c r="AW177">
        <v>106000</v>
      </c>
      <c r="AX177" s="3">
        <v>106000</v>
      </c>
      <c r="AY177" s="3">
        <v>106000</v>
      </c>
      <c r="AZ177">
        <v>106000</v>
      </c>
      <c r="BA177" s="3">
        <v>0</v>
      </c>
      <c r="BB177" t="s">
        <v>88</v>
      </c>
      <c r="BC177" s="2">
        <v>44161.626145833332</v>
      </c>
      <c r="BQ177">
        <v>9247649</v>
      </c>
      <c r="BS177">
        <v>7098</v>
      </c>
      <c r="BT177" t="s">
        <v>89</v>
      </c>
      <c r="BU177" t="s">
        <v>89</v>
      </c>
      <c r="BV177" s="2">
        <v>44270.586793981478</v>
      </c>
    </row>
    <row r="178" spans="1:74" x14ac:dyDescent="0.25">
      <c r="A178" t="s">
        <v>397</v>
      </c>
      <c r="B178" t="s">
        <v>8869</v>
      </c>
      <c r="C178">
        <v>4291</v>
      </c>
      <c r="D178" t="s">
        <v>73</v>
      </c>
      <c r="E178" t="s">
        <v>74</v>
      </c>
      <c r="F178">
        <v>49058</v>
      </c>
      <c r="G178" t="s">
        <v>75</v>
      </c>
      <c r="H178" t="s">
        <v>77</v>
      </c>
      <c r="I178">
        <v>753</v>
      </c>
      <c r="J178">
        <v>2020</v>
      </c>
      <c r="K178">
        <v>78</v>
      </c>
      <c r="L178" t="s">
        <v>77</v>
      </c>
      <c r="M178" t="s">
        <v>75</v>
      </c>
      <c r="N178" t="s">
        <v>78</v>
      </c>
      <c r="O178" t="s">
        <v>514</v>
      </c>
      <c r="P178" t="s">
        <v>543</v>
      </c>
      <c r="Q178">
        <v>9277189000139</v>
      </c>
      <c r="R178" t="s">
        <v>92</v>
      </c>
      <c r="U178">
        <v>4460</v>
      </c>
      <c r="V178" t="s">
        <v>8861</v>
      </c>
      <c r="X178" t="s">
        <v>8861</v>
      </c>
      <c r="Y178" t="s">
        <v>182</v>
      </c>
      <c r="Z178" t="s">
        <v>83</v>
      </c>
      <c r="AE178" t="s">
        <v>84</v>
      </c>
      <c r="AF178" t="s">
        <v>85</v>
      </c>
      <c r="AG178">
        <v>80000</v>
      </c>
      <c r="AH178" s="2">
        <v>43906.89466435185</v>
      </c>
      <c r="AI178" s="2">
        <v>43907.367245370369</v>
      </c>
      <c r="AJ178" s="2">
        <v>43908.539409722223</v>
      </c>
      <c r="AM178" t="s">
        <v>87</v>
      </c>
      <c r="AR178" t="s">
        <v>87</v>
      </c>
      <c r="AU178">
        <v>80000</v>
      </c>
      <c r="AW178">
        <v>80000</v>
      </c>
      <c r="AX178" s="3">
        <v>80000</v>
      </c>
      <c r="AY178" s="3">
        <v>80000</v>
      </c>
      <c r="AZ178">
        <v>80000</v>
      </c>
      <c r="BA178" s="3">
        <v>0</v>
      </c>
      <c r="BB178" t="s">
        <v>88</v>
      </c>
      <c r="BC178" s="2">
        <v>44161.636759259258</v>
      </c>
      <c r="BQ178">
        <v>9247684</v>
      </c>
      <c r="BS178">
        <v>7098</v>
      </c>
      <c r="BT178" t="s">
        <v>89</v>
      </c>
      <c r="BU178" t="s">
        <v>89</v>
      </c>
      <c r="BV178" s="2">
        <v>44270.586793981478</v>
      </c>
    </row>
    <row r="179" spans="1:74" x14ac:dyDescent="0.25">
      <c r="A179" t="s">
        <v>397</v>
      </c>
      <c r="B179" t="s">
        <v>8869</v>
      </c>
      <c r="C179">
        <v>4291</v>
      </c>
      <c r="D179" t="s">
        <v>73</v>
      </c>
      <c r="E179" t="s">
        <v>74</v>
      </c>
      <c r="F179">
        <v>49083</v>
      </c>
      <c r="G179" t="s">
        <v>75</v>
      </c>
      <c r="H179" t="s">
        <v>77</v>
      </c>
      <c r="I179">
        <v>753</v>
      </c>
      <c r="J179">
        <v>2020</v>
      </c>
      <c r="K179">
        <v>80</v>
      </c>
      <c r="L179" t="s">
        <v>77</v>
      </c>
      <c r="M179" t="s">
        <v>75</v>
      </c>
      <c r="N179" t="s">
        <v>78</v>
      </c>
      <c r="O179" t="s">
        <v>544</v>
      </c>
      <c r="P179" t="s">
        <v>545</v>
      </c>
      <c r="Q179">
        <v>11495687000108</v>
      </c>
      <c r="R179" t="s">
        <v>92</v>
      </c>
      <c r="U179">
        <v>4460</v>
      </c>
      <c r="V179" t="s">
        <v>8861</v>
      </c>
      <c r="X179" t="s">
        <v>8861</v>
      </c>
      <c r="Y179" t="s">
        <v>182</v>
      </c>
      <c r="Z179" t="s">
        <v>83</v>
      </c>
      <c r="AE179" t="s">
        <v>84</v>
      </c>
      <c r="AF179" t="s">
        <v>85</v>
      </c>
      <c r="AG179">
        <v>150000</v>
      </c>
      <c r="AH179" s="2">
        <v>43906.920370370368</v>
      </c>
      <c r="AI179" s="2">
        <v>43907.361030092594</v>
      </c>
      <c r="AJ179" s="2">
        <v>43907.722025462965</v>
      </c>
      <c r="AM179" t="s">
        <v>87</v>
      </c>
      <c r="AR179" t="s">
        <v>87</v>
      </c>
      <c r="AU179">
        <v>150000</v>
      </c>
      <c r="AW179">
        <v>150000</v>
      </c>
      <c r="AX179" s="3">
        <v>150000</v>
      </c>
      <c r="AY179" s="3">
        <v>150000</v>
      </c>
      <c r="AZ179">
        <v>150000</v>
      </c>
      <c r="BA179" s="3">
        <v>0</v>
      </c>
      <c r="BB179" t="s">
        <v>88</v>
      </c>
      <c r="BC179" s="2">
        <v>44161.614340277774</v>
      </c>
      <c r="BQ179">
        <v>9247777</v>
      </c>
      <c r="BS179">
        <v>7098</v>
      </c>
      <c r="BT179" t="s">
        <v>89</v>
      </c>
      <c r="BU179" t="s">
        <v>89</v>
      </c>
      <c r="BV179" s="2">
        <v>44270.586793981478</v>
      </c>
    </row>
    <row r="180" spans="1:74" x14ac:dyDescent="0.25">
      <c r="A180" t="s">
        <v>397</v>
      </c>
      <c r="B180" t="s">
        <v>8869</v>
      </c>
      <c r="C180">
        <v>4291</v>
      </c>
      <c r="D180" t="s">
        <v>73</v>
      </c>
      <c r="E180" t="s">
        <v>74</v>
      </c>
      <c r="F180">
        <v>49085</v>
      </c>
      <c r="G180" t="s">
        <v>75</v>
      </c>
      <c r="H180" t="s">
        <v>77</v>
      </c>
      <c r="I180">
        <v>753</v>
      </c>
      <c r="J180">
        <v>2020</v>
      </c>
      <c r="K180">
        <v>81</v>
      </c>
      <c r="L180" t="s">
        <v>77</v>
      </c>
      <c r="M180" t="s">
        <v>75</v>
      </c>
      <c r="N180" t="s">
        <v>78</v>
      </c>
      <c r="O180" t="s">
        <v>546</v>
      </c>
      <c r="P180" t="s">
        <v>547</v>
      </c>
      <c r="Q180">
        <v>11569465000184</v>
      </c>
      <c r="R180" t="s">
        <v>92</v>
      </c>
      <c r="U180">
        <v>4460</v>
      </c>
      <c r="V180" t="s">
        <v>8861</v>
      </c>
      <c r="X180" t="s">
        <v>8861</v>
      </c>
      <c r="Y180" t="s">
        <v>182</v>
      </c>
      <c r="Z180" t="s">
        <v>83</v>
      </c>
      <c r="AE180" t="s">
        <v>84</v>
      </c>
      <c r="AF180" t="s">
        <v>85</v>
      </c>
      <c r="AG180">
        <v>100000</v>
      </c>
      <c r="AH180" s="2">
        <v>43906.921666666669</v>
      </c>
      <c r="AI180" s="2">
        <v>43907.361030092594</v>
      </c>
      <c r="AJ180" s="2">
        <v>43907.722025462965</v>
      </c>
      <c r="AM180" t="s">
        <v>87</v>
      </c>
      <c r="AR180" t="s">
        <v>87</v>
      </c>
      <c r="AU180">
        <v>100000</v>
      </c>
      <c r="AW180">
        <v>100000</v>
      </c>
      <c r="AX180" s="3">
        <v>100000</v>
      </c>
      <c r="AY180" s="3">
        <v>100000</v>
      </c>
      <c r="AZ180">
        <v>100000</v>
      </c>
      <c r="BA180" s="3">
        <v>0</v>
      </c>
      <c r="BB180" t="s">
        <v>88</v>
      </c>
      <c r="BC180" s="2">
        <v>44161.64949074074</v>
      </c>
      <c r="BQ180">
        <v>9247624</v>
      </c>
      <c r="BS180">
        <v>7098</v>
      </c>
      <c r="BT180" t="s">
        <v>89</v>
      </c>
      <c r="BU180" t="s">
        <v>89</v>
      </c>
      <c r="BV180" s="2">
        <v>44270.586793981478</v>
      </c>
    </row>
    <row r="181" spans="1:74" x14ac:dyDescent="0.25">
      <c r="A181" t="s">
        <v>397</v>
      </c>
      <c r="B181" t="s">
        <v>8869</v>
      </c>
      <c r="C181">
        <v>4291</v>
      </c>
      <c r="D181" t="s">
        <v>73</v>
      </c>
      <c r="E181" t="s">
        <v>74</v>
      </c>
      <c r="F181">
        <v>49086</v>
      </c>
      <c r="G181" t="s">
        <v>75</v>
      </c>
      <c r="H181" t="s">
        <v>77</v>
      </c>
      <c r="I181">
        <v>753</v>
      </c>
      <c r="J181">
        <v>2020</v>
      </c>
      <c r="K181">
        <v>82</v>
      </c>
      <c r="L181" t="s">
        <v>77</v>
      </c>
      <c r="M181" t="s">
        <v>75</v>
      </c>
      <c r="N181" t="s">
        <v>78</v>
      </c>
      <c r="O181" t="s">
        <v>398</v>
      </c>
      <c r="P181" t="s">
        <v>548</v>
      </c>
      <c r="Q181">
        <v>10654076000194</v>
      </c>
      <c r="R181" t="s">
        <v>92</v>
      </c>
      <c r="U181">
        <v>4460</v>
      </c>
      <c r="V181" t="s">
        <v>8861</v>
      </c>
      <c r="X181" t="s">
        <v>8861</v>
      </c>
      <c r="Y181" t="s">
        <v>182</v>
      </c>
      <c r="Z181" t="s">
        <v>83</v>
      </c>
      <c r="AE181" t="s">
        <v>84</v>
      </c>
      <c r="AF181" t="s">
        <v>85</v>
      </c>
      <c r="AG181">
        <v>100000</v>
      </c>
      <c r="AH181" s="2">
        <v>43906.922291666669</v>
      </c>
      <c r="AI181" s="2">
        <v>43907.361030092594</v>
      </c>
      <c r="AJ181" s="2">
        <v>43907.722013888888</v>
      </c>
      <c r="AM181" t="s">
        <v>87</v>
      </c>
      <c r="AR181" t="s">
        <v>87</v>
      </c>
      <c r="AU181">
        <v>100000</v>
      </c>
      <c r="AW181">
        <v>100000</v>
      </c>
      <c r="AX181" s="3">
        <v>100000</v>
      </c>
      <c r="AY181" s="3">
        <v>100000</v>
      </c>
      <c r="AZ181">
        <v>100000</v>
      </c>
      <c r="BA181" s="3">
        <v>0</v>
      </c>
      <c r="BB181" t="s">
        <v>88</v>
      </c>
      <c r="BC181" s="2">
        <v>44161.644571759258</v>
      </c>
      <c r="BQ181">
        <v>9247686</v>
      </c>
      <c r="BS181">
        <v>7098</v>
      </c>
      <c r="BT181" t="s">
        <v>89</v>
      </c>
      <c r="BU181" t="s">
        <v>89</v>
      </c>
      <c r="BV181" s="2">
        <v>44270.586793981478</v>
      </c>
    </row>
    <row r="182" spans="1:74" x14ac:dyDescent="0.25">
      <c r="A182" t="s">
        <v>397</v>
      </c>
      <c r="B182" t="s">
        <v>8869</v>
      </c>
      <c r="C182">
        <v>4291</v>
      </c>
      <c r="D182" t="s">
        <v>73</v>
      </c>
      <c r="E182" t="s">
        <v>74</v>
      </c>
      <c r="F182">
        <v>49088</v>
      </c>
      <c r="G182" t="s">
        <v>75</v>
      </c>
      <c r="H182" t="s">
        <v>77</v>
      </c>
      <c r="I182">
        <v>753</v>
      </c>
      <c r="J182">
        <v>2020</v>
      </c>
      <c r="K182">
        <v>83</v>
      </c>
      <c r="L182" t="s">
        <v>77</v>
      </c>
      <c r="M182" t="s">
        <v>75</v>
      </c>
      <c r="N182" t="s">
        <v>78</v>
      </c>
      <c r="O182" t="s">
        <v>514</v>
      </c>
      <c r="P182" t="s">
        <v>543</v>
      </c>
      <c r="Q182">
        <v>9277189000139</v>
      </c>
      <c r="R182" t="s">
        <v>92</v>
      </c>
      <c r="U182">
        <v>4460</v>
      </c>
      <c r="V182" t="s">
        <v>8861</v>
      </c>
      <c r="X182" t="s">
        <v>8861</v>
      </c>
      <c r="Y182" t="s">
        <v>182</v>
      </c>
      <c r="Z182" t="s">
        <v>83</v>
      </c>
      <c r="AE182" t="s">
        <v>84</v>
      </c>
      <c r="AF182" t="s">
        <v>85</v>
      </c>
      <c r="AG182">
        <v>100000</v>
      </c>
      <c r="AH182" s="2">
        <v>43906.925497685188</v>
      </c>
      <c r="AI182" s="2">
        <v>43907.361030092594</v>
      </c>
      <c r="AJ182" s="2">
        <v>43907.722013888888</v>
      </c>
      <c r="AM182" t="s">
        <v>87</v>
      </c>
      <c r="AR182" t="s">
        <v>87</v>
      </c>
      <c r="AU182">
        <v>100000</v>
      </c>
      <c r="AW182">
        <v>100000</v>
      </c>
      <c r="AX182" s="3">
        <v>100000</v>
      </c>
      <c r="AY182" s="3">
        <v>100000</v>
      </c>
      <c r="AZ182">
        <v>100000</v>
      </c>
      <c r="BA182" s="3">
        <v>0</v>
      </c>
      <c r="BB182" t="s">
        <v>88</v>
      </c>
      <c r="BC182" s="2">
        <v>44161.636759259258</v>
      </c>
      <c r="BQ182">
        <v>9247685</v>
      </c>
      <c r="BS182">
        <v>7098</v>
      </c>
      <c r="BT182" t="s">
        <v>89</v>
      </c>
      <c r="BU182" t="s">
        <v>89</v>
      </c>
      <c r="BV182" s="2">
        <v>44270.586793981478</v>
      </c>
    </row>
    <row r="183" spans="1:74" x14ac:dyDescent="0.25">
      <c r="A183" t="s">
        <v>397</v>
      </c>
      <c r="B183" t="s">
        <v>8869</v>
      </c>
      <c r="C183">
        <v>4291</v>
      </c>
      <c r="D183" t="s">
        <v>73</v>
      </c>
      <c r="E183" t="s">
        <v>74</v>
      </c>
      <c r="F183">
        <v>49102</v>
      </c>
      <c r="G183" t="s">
        <v>75</v>
      </c>
      <c r="H183" t="s">
        <v>77</v>
      </c>
      <c r="I183">
        <v>753</v>
      </c>
      <c r="J183">
        <v>2020</v>
      </c>
      <c r="K183">
        <v>85</v>
      </c>
      <c r="L183" t="s">
        <v>77</v>
      </c>
      <c r="M183" t="s">
        <v>75</v>
      </c>
      <c r="N183" t="s">
        <v>78</v>
      </c>
      <c r="O183" t="s">
        <v>177</v>
      </c>
      <c r="P183" t="s">
        <v>181</v>
      </c>
      <c r="Q183">
        <v>11728239000107</v>
      </c>
      <c r="R183" t="s">
        <v>92</v>
      </c>
      <c r="U183">
        <v>4460</v>
      </c>
      <c r="V183" t="s">
        <v>8861</v>
      </c>
      <c r="X183" t="s">
        <v>8861</v>
      </c>
      <c r="Y183" t="s">
        <v>182</v>
      </c>
      <c r="Z183" t="s">
        <v>83</v>
      </c>
      <c r="AE183" t="s">
        <v>84</v>
      </c>
      <c r="AF183" t="s">
        <v>85</v>
      </c>
      <c r="AG183">
        <v>1194000</v>
      </c>
      <c r="AH183" s="2">
        <v>43906.941145833334</v>
      </c>
      <c r="AI183" s="2">
        <v>43907.361030092594</v>
      </c>
      <c r="AJ183" s="2">
        <v>43908.539409722223</v>
      </c>
      <c r="AM183" t="s">
        <v>87</v>
      </c>
      <c r="AR183" t="s">
        <v>87</v>
      </c>
      <c r="AU183">
        <v>1194000</v>
      </c>
      <c r="AW183">
        <v>1194000</v>
      </c>
      <c r="AX183" s="3">
        <v>1194000</v>
      </c>
      <c r="AY183" s="3">
        <v>1194000</v>
      </c>
      <c r="AZ183">
        <v>1194000</v>
      </c>
      <c r="BA183" s="3">
        <v>0</v>
      </c>
      <c r="BB183" t="s">
        <v>88</v>
      </c>
      <c r="BC183" s="2">
        <v>44161.651990740742</v>
      </c>
      <c r="BQ183">
        <v>9247627</v>
      </c>
      <c r="BS183">
        <v>7098</v>
      </c>
      <c r="BT183" t="s">
        <v>89</v>
      </c>
      <c r="BU183" t="s">
        <v>89</v>
      </c>
      <c r="BV183" s="2">
        <v>44270.586793981478</v>
      </c>
    </row>
    <row r="184" spans="1:74" x14ac:dyDescent="0.25">
      <c r="A184" t="s">
        <v>549</v>
      </c>
      <c r="B184" t="s">
        <v>8869</v>
      </c>
      <c r="C184">
        <v>1261</v>
      </c>
      <c r="D184" t="s">
        <v>221</v>
      </c>
      <c r="E184" t="s">
        <v>222</v>
      </c>
      <c r="F184">
        <v>43283</v>
      </c>
      <c r="G184" t="s">
        <v>223</v>
      </c>
      <c r="H184" t="s">
        <v>77</v>
      </c>
      <c r="I184">
        <v>106</v>
      </c>
      <c r="J184">
        <v>2020</v>
      </c>
      <c r="K184">
        <v>27</v>
      </c>
      <c r="L184" t="s">
        <v>77</v>
      </c>
      <c r="M184" t="s">
        <v>223</v>
      </c>
      <c r="N184" t="s">
        <v>224</v>
      </c>
      <c r="O184" t="s">
        <v>550</v>
      </c>
      <c r="P184" t="s">
        <v>551</v>
      </c>
      <c r="S184">
        <v>145904</v>
      </c>
      <c r="T184" t="s">
        <v>551</v>
      </c>
      <c r="U184">
        <v>4297</v>
      </c>
      <c r="W184" t="s">
        <v>8861</v>
      </c>
      <c r="X184" t="s">
        <v>8861</v>
      </c>
      <c r="Y184" t="s">
        <v>227</v>
      </c>
      <c r="Z184" t="s">
        <v>83</v>
      </c>
      <c r="AD184" t="s">
        <v>228</v>
      </c>
      <c r="AE184" t="s">
        <v>228</v>
      </c>
      <c r="AF184" t="s">
        <v>85</v>
      </c>
      <c r="AG184">
        <v>25000</v>
      </c>
      <c r="AH184" s="2">
        <v>43895.728738425925</v>
      </c>
      <c r="AI184" s="2">
        <v>43896.917314814818</v>
      </c>
      <c r="AJ184" s="2">
        <v>43899.515462962961</v>
      </c>
      <c r="AM184" t="s">
        <v>87</v>
      </c>
      <c r="AR184" t="s">
        <v>87</v>
      </c>
      <c r="AU184">
        <v>25000</v>
      </c>
      <c r="AW184">
        <v>25000</v>
      </c>
      <c r="AX184" s="3">
        <v>25000</v>
      </c>
      <c r="AY184" s="3">
        <v>25000</v>
      </c>
      <c r="AZ184">
        <v>25000</v>
      </c>
      <c r="BA184" s="3">
        <v>0</v>
      </c>
      <c r="BB184" t="s">
        <v>88</v>
      </c>
      <c r="BC184" s="2">
        <v>44056.354166666664</v>
      </c>
      <c r="BV184" s="2">
        <v>44270.586793981478</v>
      </c>
    </row>
    <row r="185" spans="1:74" x14ac:dyDescent="0.25">
      <c r="A185" t="s">
        <v>549</v>
      </c>
      <c r="B185" t="s">
        <v>8869</v>
      </c>
      <c r="C185">
        <v>1261</v>
      </c>
      <c r="D185" t="s">
        <v>221</v>
      </c>
      <c r="E185" t="s">
        <v>222</v>
      </c>
      <c r="F185">
        <v>43284</v>
      </c>
      <c r="G185" t="s">
        <v>223</v>
      </c>
      <c r="H185" t="s">
        <v>77</v>
      </c>
      <c r="I185">
        <v>106</v>
      </c>
      <c r="J185">
        <v>2020</v>
      </c>
      <c r="K185">
        <v>28</v>
      </c>
      <c r="L185" t="s">
        <v>77</v>
      </c>
      <c r="M185" t="s">
        <v>223</v>
      </c>
      <c r="N185" t="s">
        <v>224</v>
      </c>
      <c r="O185" t="s">
        <v>550</v>
      </c>
      <c r="P185" t="s">
        <v>552</v>
      </c>
      <c r="S185">
        <v>145947</v>
      </c>
      <c r="T185" t="s">
        <v>552</v>
      </c>
      <c r="U185">
        <v>4297</v>
      </c>
      <c r="W185" t="s">
        <v>8861</v>
      </c>
      <c r="X185" t="s">
        <v>8861</v>
      </c>
      <c r="Y185" t="s">
        <v>227</v>
      </c>
      <c r="Z185" t="s">
        <v>83</v>
      </c>
      <c r="AD185" t="s">
        <v>228</v>
      </c>
      <c r="AE185" t="s">
        <v>228</v>
      </c>
      <c r="AF185" t="s">
        <v>85</v>
      </c>
      <c r="AG185">
        <v>25000</v>
      </c>
      <c r="AH185" s="2">
        <v>43895.728738425925</v>
      </c>
      <c r="AI185" s="2">
        <v>43896.951249999998</v>
      </c>
      <c r="AJ185" s="2">
        <v>43899.515439814815</v>
      </c>
      <c r="AM185" t="s">
        <v>87</v>
      </c>
      <c r="AR185" t="s">
        <v>87</v>
      </c>
      <c r="AU185">
        <v>25000</v>
      </c>
      <c r="AW185">
        <v>25000</v>
      </c>
      <c r="AX185" s="3">
        <v>25000</v>
      </c>
      <c r="AY185" s="3">
        <v>25000</v>
      </c>
      <c r="AZ185">
        <v>25000</v>
      </c>
      <c r="BA185" s="3">
        <v>0</v>
      </c>
      <c r="BB185" t="s">
        <v>88</v>
      </c>
      <c r="BC185" s="2">
        <v>44056.354166666664</v>
      </c>
      <c r="BV185" s="2">
        <v>44270.586793981478</v>
      </c>
    </row>
    <row r="186" spans="1:74" x14ac:dyDescent="0.25">
      <c r="A186" t="s">
        <v>549</v>
      </c>
      <c r="B186" t="s">
        <v>8869</v>
      </c>
      <c r="C186">
        <v>1261</v>
      </c>
      <c r="D186" t="s">
        <v>221</v>
      </c>
      <c r="E186" t="s">
        <v>222</v>
      </c>
      <c r="F186">
        <v>43285</v>
      </c>
      <c r="G186" t="s">
        <v>223</v>
      </c>
      <c r="H186" t="s">
        <v>77</v>
      </c>
      <c r="I186">
        <v>106</v>
      </c>
      <c r="J186">
        <v>2020</v>
      </c>
      <c r="K186">
        <v>109</v>
      </c>
      <c r="L186" t="s">
        <v>77</v>
      </c>
      <c r="M186" t="s">
        <v>223</v>
      </c>
      <c r="N186" t="s">
        <v>224</v>
      </c>
      <c r="O186" t="s">
        <v>553</v>
      </c>
      <c r="P186" t="s">
        <v>554</v>
      </c>
      <c r="S186">
        <v>23183</v>
      </c>
      <c r="T186" t="s">
        <v>554</v>
      </c>
      <c r="U186">
        <v>4297</v>
      </c>
      <c r="W186" t="s">
        <v>8861</v>
      </c>
      <c r="X186" t="s">
        <v>8861</v>
      </c>
      <c r="Y186" t="s">
        <v>227</v>
      </c>
      <c r="Z186" t="s">
        <v>83</v>
      </c>
      <c r="AD186" t="s">
        <v>228</v>
      </c>
      <c r="AE186" t="s">
        <v>228</v>
      </c>
      <c r="AF186" t="s">
        <v>85</v>
      </c>
      <c r="AG186">
        <v>25000</v>
      </c>
      <c r="AH186" s="2">
        <v>43895.728738425925</v>
      </c>
      <c r="AI186" s="2">
        <v>43896.951249999998</v>
      </c>
      <c r="AJ186" s="2">
        <v>43899.515428240738</v>
      </c>
      <c r="AM186" t="s">
        <v>87</v>
      </c>
      <c r="AR186" t="s">
        <v>87</v>
      </c>
      <c r="AU186">
        <v>25000</v>
      </c>
      <c r="AW186">
        <v>25000</v>
      </c>
      <c r="AX186" s="3">
        <v>25000</v>
      </c>
      <c r="AY186" s="3">
        <v>25000</v>
      </c>
      <c r="AZ186">
        <v>25000</v>
      </c>
      <c r="BA186" s="3">
        <v>0</v>
      </c>
      <c r="BB186" t="s">
        <v>88</v>
      </c>
      <c r="BC186" s="2">
        <v>44056.354166666664</v>
      </c>
      <c r="BV186" s="2">
        <v>44270.586793981478</v>
      </c>
    </row>
    <row r="187" spans="1:74" x14ac:dyDescent="0.25">
      <c r="A187" t="s">
        <v>549</v>
      </c>
      <c r="B187" t="s">
        <v>8869</v>
      </c>
      <c r="C187">
        <v>1261</v>
      </c>
      <c r="D187" t="s">
        <v>221</v>
      </c>
      <c r="E187" t="s">
        <v>222</v>
      </c>
      <c r="F187">
        <v>43286</v>
      </c>
      <c r="G187" t="s">
        <v>223</v>
      </c>
      <c r="H187" t="s">
        <v>77</v>
      </c>
      <c r="I187">
        <v>106</v>
      </c>
      <c r="J187">
        <v>2020</v>
      </c>
      <c r="K187">
        <v>30</v>
      </c>
      <c r="L187" t="s">
        <v>77</v>
      </c>
      <c r="M187" t="s">
        <v>223</v>
      </c>
      <c r="N187" t="s">
        <v>224</v>
      </c>
      <c r="O187" t="s">
        <v>555</v>
      </c>
      <c r="P187" t="s">
        <v>556</v>
      </c>
      <c r="S187">
        <v>146421</v>
      </c>
      <c r="T187" t="s">
        <v>556</v>
      </c>
      <c r="U187">
        <v>4297</v>
      </c>
      <c r="W187" t="s">
        <v>8861</v>
      </c>
      <c r="X187" t="s">
        <v>8861</v>
      </c>
      <c r="Y187" t="s">
        <v>227</v>
      </c>
      <c r="Z187" t="s">
        <v>83</v>
      </c>
      <c r="AD187" t="s">
        <v>228</v>
      </c>
      <c r="AE187" t="s">
        <v>228</v>
      </c>
      <c r="AF187" t="s">
        <v>85</v>
      </c>
      <c r="AG187">
        <v>25000</v>
      </c>
      <c r="AH187" s="2">
        <v>43895.728738425925</v>
      </c>
      <c r="AI187" s="2">
        <v>43896.951249999998</v>
      </c>
      <c r="AJ187" s="2">
        <v>43899.515405092592</v>
      </c>
      <c r="AM187" t="s">
        <v>87</v>
      </c>
      <c r="AR187" t="s">
        <v>87</v>
      </c>
      <c r="AU187">
        <v>25000</v>
      </c>
      <c r="AW187">
        <v>25000</v>
      </c>
      <c r="AX187" s="3">
        <v>25000</v>
      </c>
      <c r="AY187" s="3">
        <v>25000</v>
      </c>
      <c r="AZ187">
        <v>25000</v>
      </c>
      <c r="BA187" s="3">
        <v>0</v>
      </c>
      <c r="BB187" t="s">
        <v>88</v>
      </c>
      <c r="BC187" s="2">
        <v>44056.354166666664</v>
      </c>
      <c r="BV187" s="2">
        <v>44270.586793981478</v>
      </c>
    </row>
    <row r="188" spans="1:74" x14ac:dyDescent="0.25">
      <c r="A188" t="s">
        <v>549</v>
      </c>
      <c r="B188" t="s">
        <v>8869</v>
      </c>
      <c r="C188">
        <v>1261</v>
      </c>
      <c r="D188" t="s">
        <v>221</v>
      </c>
      <c r="E188" t="s">
        <v>222</v>
      </c>
      <c r="F188">
        <v>43287</v>
      </c>
      <c r="G188" t="s">
        <v>223</v>
      </c>
      <c r="H188" t="s">
        <v>77</v>
      </c>
      <c r="I188">
        <v>106</v>
      </c>
      <c r="J188">
        <v>2020</v>
      </c>
      <c r="K188">
        <v>34</v>
      </c>
      <c r="L188" t="s">
        <v>77</v>
      </c>
      <c r="M188" t="s">
        <v>223</v>
      </c>
      <c r="N188" t="s">
        <v>224</v>
      </c>
      <c r="O188" t="s">
        <v>557</v>
      </c>
      <c r="P188" t="s">
        <v>558</v>
      </c>
      <c r="S188">
        <v>19216</v>
      </c>
      <c r="T188" t="s">
        <v>558</v>
      </c>
      <c r="U188">
        <v>4297</v>
      </c>
      <c r="W188" t="s">
        <v>8861</v>
      </c>
      <c r="X188" t="s">
        <v>8861</v>
      </c>
      <c r="Y188" t="s">
        <v>227</v>
      </c>
      <c r="Z188" t="s">
        <v>83</v>
      </c>
      <c r="AD188" t="s">
        <v>228</v>
      </c>
      <c r="AE188" t="s">
        <v>228</v>
      </c>
      <c r="AF188" t="s">
        <v>85</v>
      </c>
      <c r="AG188">
        <v>25000</v>
      </c>
      <c r="AH188" s="2">
        <v>43895.728738425925</v>
      </c>
      <c r="AI188" s="2">
        <v>43896.951249999998</v>
      </c>
      <c r="AJ188" s="2">
        <v>43899.515381944446</v>
      </c>
      <c r="AM188" t="s">
        <v>87</v>
      </c>
      <c r="AR188" t="s">
        <v>87</v>
      </c>
      <c r="AU188">
        <v>25000</v>
      </c>
      <c r="AW188">
        <v>25000</v>
      </c>
      <c r="AX188" s="3">
        <v>25000</v>
      </c>
      <c r="AY188" s="3">
        <v>25000</v>
      </c>
      <c r="AZ188">
        <v>25000</v>
      </c>
      <c r="BA188" s="3">
        <v>0</v>
      </c>
      <c r="BB188" t="s">
        <v>88</v>
      </c>
      <c r="BC188" s="2">
        <v>44056.354166666664</v>
      </c>
      <c r="BV188" s="2">
        <v>44270.586793981478</v>
      </c>
    </row>
    <row r="189" spans="1:74" x14ac:dyDescent="0.25">
      <c r="A189" t="s">
        <v>549</v>
      </c>
      <c r="B189" t="s">
        <v>8869</v>
      </c>
      <c r="C189">
        <v>1261</v>
      </c>
      <c r="D189" t="s">
        <v>221</v>
      </c>
      <c r="E189" t="s">
        <v>222</v>
      </c>
      <c r="F189">
        <v>43288</v>
      </c>
      <c r="G189" t="s">
        <v>223</v>
      </c>
      <c r="H189" t="s">
        <v>77</v>
      </c>
      <c r="I189">
        <v>106</v>
      </c>
      <c r="J189">
        <v>2020</v>
      </c>
      <c r="K189">
        <v>33</v>
      </c>
      <c r="L189" t="s">
        <v>77</v>
      </c>
      <c r="M189" t="s">
        <v>223</v>
      </c>
      <c r="N189" t="s">
        <v>224</v>
      </c>
      <c r="O189" t="s">
        <v>557</v>
      </c>
      <c r="P189" t="s">
        <v>559</v>
      </c>
      <c r="S189">
        <v>19780</v>
      </c>
      <c r="T189" t="s">
        <v>559</v>
      </c>
      <c r="U189">
        <v>4297</v>
      </c>
      <c r="W189" t="s">
        <v>8861</v>
      </c>
      <c r="X189" t="s">
        <v>8861</v>
      </c>
      <c r="Y189" t="s">
        <v>227</v>
      </c>
      <c r="Z189" t="s">
        <v>83</v>
      </c>
      <c r="AD189" t="s">
        <v>228</v>
      </c>
      <c r="AE189" t="s">
        <v>228</v>
      </c>
      <c r="AF189" t="s">
        <v>85</v>
      </c>
      <c r="AG189">
        <v>50000</v>
      </c>
      <c r="AH189" s="2">
        <v>43895.728738425925</v>
      </c>
      <c r="AI189" s="2">
        <v>43896.951249999998</v>
      </c>
      <c r="AJ189" s="2">
        <v>43899.5153587963</v>
      </c>
      <c r="AM189" t="s">
        <v>87</v>
      </c>
      <c r="AR189" t="s">
        <v>87</v>
      </c>
      <c r="AU189">
        <v>50000</v>
      </c>
      <c r="AW189">
        <v>50000</v>
      </c>
      <c r="AX189" s="3">
        <v>50000</v>
      </c>
      <c r="AY189" s="3">
        <v>50000</v>
      </c>
      <c r="AZ189">
        <v>50000</v>
      </c>
      <c r="BA189" s="3">
        <v>0</v>
      </c>
      <c r="BB189" t="s">
        <v>88</v>
      </c>
      <c r="BC189" s="2">
        <v>44056.354166666664</v>
      </c>
      <c r="BV189" s="2">
        <v>44270.586793981478</v>
      </c>
    </row>
    <row r="190" spans="1:74" x14ac:dyDescent="0.25">
      <c r="A190" t="s">
        <v>549</v>
      </c>
      <c r="B190" t="s">
        <v>8869</v>
      </c>
      <c r="C190">
        <v>1261</v>
      </c>
      <c r="D190" t="s">
        <v>221</v>
      </c>
      <c r="E190" t="s">
        <v>222</v>
      </c>
      <c r="F190">
        <v>43289</v>
      </c>
      <c r="G190" t="s">
        <v>223</v>
      </c>
      <c r="H190" t="s">
        <v>77</v>
      </c>
      <c r="I190">
        <v>106</v>
      </c>
      <c r="J190">
        <v>2020</v>
      </c>
      <c r="K190">
        <v>52</v>
      </c>
      <c r="L190" t="s">
        <v>77</v>
      </c>
      <c r="M190" t="s">
        <v>223</v>
      </c>
      <c r="N190" t="s">
        <v>224</v>
      </c>
      <c r="O190" t="s">
        <v>560</v>
      </c>
      <c r="P190" t="s">
        <v>561</v>
      </c>
      <c r="S190">
        <v>213969</v>
      </c>
      <c r="T190" t="s">
        <v>561</v>
      </c>
      <c r="U190">
        <v>4297</v>
      </c>
      <c r="W190" t="s">
        <v>8861</v>
      </c>
      <c r="X190" t="s">
        <v>8861</v>
      </c>
      <c r="Y190" t="s">
        <v>227</v>
      </c>
      <c r="Z190" t="s">
        <v>83</v>
      </c>
      <c r="AD190" t="s">
        <v>228</v>
      </c>
      <c r="AE190" t="s">
        <v>228</v>
      </c>
      <c r="AF190" t="s">
        <v>85</v>
      </c>
      <c r="AG190">
        <v>25000</v>
      </c>
      <c r="AH190" s="2">
        <v>43895.728738425925</v>
      </c>
      <c r="AI190" s="2">
        <v>43896.951249999998</v>
      </c>
      <c r="AJ190" s="2">
        <v>43899.515335648146</v>
      </c>
      <c r="AM190" t="s">
        <v>87</v>
      </c>
      <c r="AR190" t="s">
        <v>87</v>
      </c>
      <c r="AU190">
        <v>25000</v>
      </c>
      <c r="AW190">
        <v>25000</v>
      </c>
      <c r="AX190" s="3">
        <v>25000</v>
      </c>
      <c r="AY190" s="3">
        <v>25000</v>
      </c>
      <c r="AZ190">
        <v>25000</v>
      </c>
      <c r="BA190" s="3">
        <v>0</v>
      </c>
      <c r="BB190" t="s">
        <v>88</v>
      </c>
      <c r="BC190" s="2">
        <v>44056.354166666664</v>
      </c>
      <c r="BV190" s="2">
        <v>44270.586793981478</v>
      </c>
    </row>
    <row r="191" spans="1:74" x14ac:dyDescent="0.25">
      <c r="A191" t="s">
        <v>549</v>
      </c>
      <c r="B191" t="s">
        <v>8869</v>
      </c>
      <c r="C191">
        <v>1261</v>
      </c>
      <c r="D191" t="s">
        <v>221</v>
      </c>
      <c r="E191" t="s">
        <v>222</v>
      </c>
      <c r="F191">
        <v>43290</v>
      </c>
      <c r="G191" t="s">
        <v>223</v>
      </c>
      <c r="H191" t="s">
        <v>77</v>
      </c>
      <c r="I191">
        <v>106</v>
      </c>
      <c r="J191">
        <v>2020</v>
      </c>
      <c r="K191">
        <v>37</v>
      </c>
      <c r="L191" t="s">
        <v>77</v>
      </c>
      <c r="M191" t="s">
        <v>223</v>
      </c>
      <c r="N191" t="s">
        <v>224</v>
      </c>
      <c r="O191" t="s">
        <v>243</v>
      </c>
      <c r="P191" t="s">
        <v>562</v>
      </c>
      <c r="S191">
        <v>8575</v>
      </c>
      <c r="T191" t="s">
        <v>562</v>
      </c>
      <c r="U191">
        <v>4297</v>
      </c>
      <c r="W191" t="s">
        <v>8861</v>
      </c>
      <c r="X191" t="s">
        <v>8861</v>
      </c>
      <c r="Y191" t="s">
        <v>227</v>
      </c>
      <c r="Z191" t="s">
        <v>83</v>
      </c>
      <c r="AD191" t="s">
        <v>228</v>
      </c>
      <c r="AE191" t="s">
        <v>228</v>
      </c>
      <c r="AF191" t="s">
        <v>85</v>
      </c>
      <c r="AG191">
        <v>25000</v>
      </c>
      <c r="AH191" s="2">
        <v>43895.728738425925</v>
      </c>
      <c r="AI191" s="2">
        <v>43896.951249999998</v>
      </c>
      <c r="AJ191" s="2">
        <v>43899.5153125</v>
      </c>
      <c r="AM191" t="s">
        <v>87</v>
      </c>
      <c r="AR191" t="s">
        <v>87</v>
      </c>
      <c r="AU191">
        <v>25000</v>
      </c>
      <c r="AW191">
        <v>25000</v>
      </c>
      <c r="AX191" s="3">
        <v>25000</v>
      </c>
      <c r="AY191" s="3">
        <v>25000</v>
      </c>
      <c r="AZ191">
        <v>25000</v>
      </c>
      <c r="BA191" s="3">
        <v>0</v>
      </c>
      <c r="BB191" t="s">
        <v>88</v>
      </c>
      <c r="BC191" s="2">
        <v>44056.354166666664</v>
      </c>
      <c r="BV191" s="2">
        <v>44270.586793981478</v>
      </c>
    </row>
    <row r="192" spans="1:74" x14ac:dyDescent="0.25">
      <c r="A192" t="s">
        <v>549</v>
      </c>
      <c r="B192" t="s">
        <v>8869</v>
      </c>
      <c r="C192">
        <v>1261</v>
      </c>
      <c r="D192" t="s">
        <v>221</v>
      </c>
      <c r="E192" t="s">
        <v>222</v>
      </c>
      <c r="F192">
        <v>43291</v>
      </c>
      <c r="G192" t="s">
        <v>223</v>
      </c>
      <c r="H192" t="s">
        <v>77</v>
      </c>
      <c r="I192">
        <v>106</v>
      </c>
      <c r="J192">
        <v>2020</v>
      </c>
      <c r="K192">
        <v>53</v>
      </c>
      <c r="L192" t="s">
        <v>77</v>
      </c>
      <c r="M192" t="s">
        <v>223</v>
      </c>
      <c r="N192" t="s">
        <v>224</v>
      </c>
      <c r="O192" t="s">
        <v>243</v>
      </c>
      <c r="P192" t="s">
        <v>563</v>
      </c>
      <c r="S192">
        <v>8516</v>
      </c>
      <c r="T192" t="s">
        <v>563</v>
      </c>
      <c r="U192">
        <v>4297</v>
      </c>
      <c r="W192" t="s">
        <v>8861</v>
      </c>
      <c r="X192" t="s">
        <v>8861</v>
      </c>
      <c r="Y192" t="s">
        <v>227</v>
      </c>
      <c r="Z192" t="s">
        <v>83</v>
      </c>
      <c r="AD192" t="s">
        <v>228</v>
      </c>
      <c r="AE192" t="s">
        <v>228</v>
      </c>
      <c r="AF192" t="s">
        <v>85</v>
      </c>
      <c r="AG192">
        <v>25000</v>
      </c>
      <c r="AH192" s="2">
        <v>43895.728738425925</v>
      </c>
      <c r="AI192" s="2">
        <v>43896.951249999998</v>
      </c>
      <c r="AJ192" s="2">
        <v>43899.515289351853</v>
      </c>
      <c r="AM192" t="s">
        <v>87</v>
      </c>
      <c r="AR192" t="s">
        <v>87</v>
      </c>
      <c r="AU192">
        <v>25000</v>
      </c>
      <c r="AW192">
        <v>25000</v>
      </c>
      <c r="AX192" s="3">
        <v>25000</v>
      </c>
      <c r="AY192" s="3">
        <v>25000</v>
      </c>
      <c r="AZ192">
        <v>25000</v>
      </c>
      <c r="BA192" s="3">
        <v>0</v>
      </c>
      <c r="BB192" t="s">
        <v>88</v>
      </c>
      <c r="BC192" s="2">
        <v>44056.354166666664</v>
      </c>
      <c r="BV192" s="2">
        <v>44270.586793981478</v>
      </c>
    </row>
    <row r="193" spans="1:74" x14ac:dyDescent="0.25">
      <c r="A193" t="s">
        <v>549</v>
      </c>
      <c r="B193" t="s">
        <v>8869</v>
      </c>
      <c r="C193">
        <v>1261</v>
      </c>
      <c r="D193" t="s">
        <v>221</v>
      </c>
      <c r="E193" t="s">
        <v>222</v>
      </c>
      <c r="F193">
        <v>43292</v>
      </c>
      <c r="G193" t="s">
        <v>223</v>
      </c>
      <c r="H193" t="s">
        <v>77</v>
      </c>
      <c r="I193">
        <v>106</v>
      </c>
      <c r="J193">
        <v>2020</v>
      </c>
      <c r="K193">
        <v>31</v>
      </c>
      <c r="L193" t="s">
        <v>77</v>
      </c>
      <c r="M193" t="s">
        <v>223</v>
      </c>
      <c r="N193" t="s">
        <v>224</v>
      </c>
      <c r="O193" t="s">
        <v>564</v>
      </c>
      <c r="P193" t="s">
        <v>565</v>
      </c>
      <c r="S193">
        <v>24040</v>
      </c>
      <c r="T193" t="s">
        <v>565</v>
      </c>
      <c r="U193">
        <v>4297</v>
      </c>
      <c r="W193" t="s">
        <v>8861</v>
      </c>
      <c r="X193" t="s">
        <v>8861</v>
      </c>
      <c r="Y193" t="s">
        <v>227</v>
      </c>
      <c r="Z193" t="s">
        <v>83</v>
      </c>
      <c r="AD193" t="s">
        <v>228</v>
      </c>
      <c r="AE193" t="s">
        <v>228</v>
      </c>
      <c r="AF193" t="s">
        <v>85</v>
      </c>
      <c r="AG193">
        <v>25000</v>
      </c>
      <c r="AH193" s="2">
        <v>43895.728738425925</v>
      </c>
      <c r="AI193" s="2">
        <v>43896.951249999998</v>
      </c>
      <c r="AJ193" s="2">
        <v>43899.515266203707</v>
      </c>
      <c r="AM193" t="s">
        <v>87</v>
      </c>
      <c r="AR193" t="s">
        <v>87</v>
      </c>
      <c r="AU193">
        <v>25000</v>
      </c>
      <c r="AW193">
        <v>25000</v>
      </c>
      <c r="AX193" s="3">
        <v>25000</v>
      </c>
      <c r="AY193" s="3">
        <v>25000</v>
      </c>
      <c r="AZ193">
        <v>25000</v>
      </c>
      <c r="BA193" s="3">
        <v>0</v>
      </c>
      <c r="BB193" t="s">
        <v>88</v>
      </c>
      <c r="BC193" s="2">
        <v>44056.354166666664</v>
      </c>
      <c r="BV193" s="2">
        <v>44270.586793981478</v>
      </c>
    </row>
    <row r="194" spans="1:74" x14ac:dyDescent="0.25">
      <c r="A194" t="s">
        <v>549</v>
      </c>
      <c r="B194" t="s">
        <v>8869</v>
      </c>
      <c r="C194">
        <v>1261</v>
      </c>
      <c r="D194" t="s">
        <v>221</v>
      </c>
      <c r="E194" t="s">
        <v>222</v>
      </c>
      <c r="F194">
        <v>43293</v>
      </c>
      <c r="G194" t="s">
        <v>223</v>
      </c>
      <c r="H194" t="s">
        <v>77</v>
      </c>
      <c r="I194">
        <v>106</v>
      </c>
      <c r="J194">
        <v>2020</v>
      </c>
      <c r="K194">
        <v>36</v>
      </c>
      <c r="L194" t="s">
        <v>77</v>
      </c>
      <c r="M194" t="s">
        <v>223</v>
      </c>
      <c r="N194" t="s">
        <v>224</v>
      </c>
      <c r="O194" t="s">
        <v>440</v>
      </c>
      <c r="P194" t="s">
        <v>441</v>
      </c>
      <c r="S194">
        <v>146820</v>
      </c>
      <c r="T194" t="s">
        <v>441</v>
      </c>
      <c r="U194">
        <v>4297</v>
      </c>
      <c r="W194" t="s">
        <v>8861</v>
      </c>
      <c r="X194" t="s">
        <v>8861</v>
      </c>
      <c r="Y194" t="s">
        <v>227</v>
      </c>
      <c r="Z194" t="s">
        <v>83</v>
      </c>
      <c r="AD194" t="s">
        <v>228</v>
      </c>
      <c r="AE194" t="s">
        <v>228</v>
      </c>
      <c r="AF194" t="s">
        <v>85</v>
      </c>
      <c r="AG194">
        <v>50000</v>
      </c>
      <c r="AH194" s="2">
        <v>43895.728738425925</v>
      </c>
      <c r="AI194" s="2">
        <v>43896.951249999998</v>
      </c>
      <c r="AJ194" s="2">
        <v>43899.515243055554</v>
      </c>
      <c r="AM194" t="s">
        <v>87</v>
      </c>
      <c r="AR194" t="s">
        <v>87</v>
      </c>
      <c r="AU194">
        <v>50000</v>
      </c>
      <c r="AW194">
        <v>50000</v>
      </c>
      <c r="AX194" s="3">
        <v>50000</v>
      </c>
      <c r="AY194" s="3">
        <v>50000</v>
      </c>
      <c r="AZ194">
        <v>50000</v>
      </c>
      <c r="BA194" s="3">
        <v>0</v>
      </c>
      <c r="BB194" t="s">
        <v>88</v>
      </c>
      <c r="BC194" s="2">
        <v>44056.354166666664</v>
      </c>
      <c r="BV194" s="2">
        <v>44270.586793981478</v>
      </c>
    </row>
    <row r="195" spans="1:74" x14ac:dyDescent="0.25">
      <c r="A195" t="s">
        <v>549</v>
      </c>
      <c r="B195" t="s">
        <v>8869</v>
      </c>
      <c r="C195">
        <v>1261</v>
      </c>
      <c r="D195" t="s">
        <v>221</v>
      </c>
      <c r="E195" t="s">
        <v>222</v>
      </c>
      <c r="F195">
        <v>43294</v>
      </c>
      <c r="G195" t="s">
        <v>223</v>
      </c>
      <c r="H195" t="s">
        <v>77</v>
      </c>
      <c r="I195">
        <v>106</v>
      </c>
      <c r="J195">
        <v>2020</v>
      </c>
      <c r="K195">
        <v>35</v>
      </c>
      <c r="L195" t="s">
        <v>77</v>
      </c>
      <c r="M195" t="s">
        <v>223</v>
      </c>
      <c r="N195" t="s">
        <v>224</v>
      </c>
      <c r="O195" t="s">
        <v>566</v>
      </c>
      <c r="P195" t="s">
        <v>567</v>
      </c>
      <c r="S195">
        <v>80608</v>
      </c>
      <c r="T195" t="s">
        <v>567</v>
      </c>
      <c r="U195">
        <v>4297</v>
      </c>
      <c r="W195" t="s">
        <v>8861</v>
      </c>
      <c r="X195" t="s">
        <v>8861</v>
      </c>
      <c r="Y195" t="s">
        <v>227</v>
      </c>
      <c r="Z195" t="s">
        <v>83</v>
      </c>
      <c r="AD195" t="s">
        <v>228</v>
      </c>
      <c r="AE195" t="s">
        <v>228</v>
      </c>
      <c r="AF195" t="s">
        <v>85</v>
      </c>
      <c r="AG195">
        <v>25000</v>
      </c>
      <c r="AH195" s="2">
        <v>43895.728738425925</v>
      </c>
      <c r="AI195" s="2">
        <v>43896.951249999998</v>
      </c>
      <c r="AJ195" s="2">
        <v>43899.515219907407</v>
      </c>
      <c r="AM195" t="s">
        <v>87</v>
      </c>
      <c r="AR195" t="s">
        <v>87</v>
      </c>
      <c r="AU195">
        <v>25000</v>
      </c>
      <c r="AW195">
        <v>25000</v>
      </c>
      <c r="AX195" s="3">
        <v>25000</v>
      </c>
      <c r="AY195" s="3">
        <v>25000</v>
      </c>
      <c r="AZ195">
        <v>25000</v>
      </c>
      <c r="BA195" s="3">
        <v>0</v>
      </c>
      <c r="BB195" t="s">
        <v>88</v>
      </c>
      <c r="BC195" s="2">
        <v>44056.354166666664</v>
      </c>
      <c r="BV195" s="2">
        <v>44270.586793981478</v>
      </c>
    </row>
    <row r="196" spans="1:74" x14ac:dyDescent="0.25">
      <c r="A196" t="s">
        <v>549</v>
      </c>
      <c r="B196" t="s">
        <v>8869</v>
      </c>
      <c r="C196">
        <v>1261</v>
      </c>
      <c r="D196" t="s">
        <v>221</v>
      </c>
      <c r="E196" t="s">
        <v>222</v>
      </c>
      <c r="F196">
        <v>43295</v>
      </c>
      <c r="G196" t="s">
        <v>223</v>
      </c>
      <c r="H196" t="s">
        <v>77</v>
      </c>
      <c r="I196">
        <v>106</v>
      </c>
      <c r="J196">
        <v>2020</v>
      </c>
      <c r="K196">
        <v>55</v>
      </c>
      <c r="L196" t="s">
        <v>77</v>
      </c>
      <c r="M196" t="s">
        <v>223</v>
      </c>
      <c r="N196" t="s">
        <v>224</v>
      </c>
      <c r="O196" t="s">
        <v>568</v>
      </c>
      <c r="P196" t="s">
        <v>569</v>
      </c>
      <c r="S196">
        <v>62511</v>
      </c>
      <c r="T196" t="s">
        <v>569</v>
      </c>
      <c r="U196">
        <v>4297</v>
      </c>
      <c r="W196" t="s">
        <v>8861</v>
      </c>
      <c r="X196" t="s">
        <v>8861</v>
      </c>
      <c r="Y196" t="s">
        <v>227</v>
      </c>
      <c r="Z196" t="s">
        <v>83</v>
      </c>
      <c r="AD196" t="s">
        <v>228</v>
      </c>
      <c r="AE196" t="s">
        <v>228</v>
      </c>
      <c r="AF196" t="s">
        <v>85</v>
      </c>
      <c r="AG196">
        <v>25000</v>
      </c>
      <c r="AH196" s="2">
        <v>43895.728738425925</v>
      </c>
      <c r="AI196" s="2">
        <v>43896.951238425929</v>
      </c>
      <c r="AJ196" s="2">
        <v>43899.515196759261</v>
      </c>
      <c r="AM196" t="s">
        <v>87</v>
      </c>
      <c r="AR196" t="s">
        <v>87</v>
      </c>
      <c r="AU196">
        <v>25000</v>
      </c>
      <c r="AW196">
        <v>25000</v>
      </c>
      <c r="AX196" s="3">
        <v>25000</v>
      </c>
      <c r="AY196" s="3">
        <v>25000</v>
      </c>
      <c r="AZ196">
        <v>25000</v>
      </c>
      <c r="BA196" s="3">
        <v>0</v>
      </c>
      <c r="BB196" t="s">
        <v>88</v>
      </c>
      <c r="BC196" s="2">
        <v>44056.354166666664</v>
      </c>
      <c r="BV196" s="2">
        <v>44270.586793981478</v>
      </c>
    </row>
    <row r="197" spans="1:74" x14ac:dyDescent="0.25">
      <c r="A197" t="s">
        <v>549</v>
      </c>
      <c r="B197" t="s">
        <v>8869</v>
      </c>
      <c r="C197">
        <v>1261</v>
      </c>
      <c r="D197" t="s">
        <v>221</v>
      </c>
      <c r="E197" t="s">
        <v>222</v>
      </c>
      <c r="F197">
        <v>43297</v>
      </c>
      <c r="G197" t="s">
        <v>223</v>
      </c>
      <c r="H197" t="s">
        <v>77</v>
      </c>
      <c r="I197">
        <v>106</v>
      </c>
      <c r="J197">
        <v>2020</v>
      </c>
      <c r="K197">
        <v>106</v>
      </c>
      <c r="L197" t="s">
        <v>77</v>
      </c>
      <c r="M197" t="s">
        <v>223</v>
      </c>
      <c r="N197" t="s">
        <v>224</v>
      </c>
      <c r="O197" t="s">
        <v>570</v>
      </c>
      <c r="P197" t="s">
        <v>571</v>
      </c>
      <c r="S197">
        <v>68667</v>
      </c>
      <c r="T197" t="s">
        <v>571</v>
      </c>
      <c r="U197">
        <v>4297</v>
      </c>
      <c r="W197" t="s">
        <v>8861</v>
      </c>
      <c r="X197" t="s">
        <v>8861</v>
      </c>
      <c r="Y197" t="s">
        <v>227</v>
      </c>
      <c r="Z197" t="s">
        <v>83</v>
      </c>
      <c r="AD197" t="s">
        <v>228</v>
      </c>
      <c r="AE197" t="s">
        <v>228</v>
      </c>
      <c r="AF197" t="s">
        <v>85</v>
      </c>
      <c r="AG197">
        <v>25000</v>
      </c>
      <c r="AH197" s="2">
        <v>43895.728738425925</v>
      </c>
      <c r="AI197" s="2">
        <v>43896.951238425929</v>
      </c>
      <c r="AJ197" s="2">
        <v>43899.515173611115</v>
      </c>
      <c r="AM197" t="s">
        <v>87</v>
      </c>
      <c r="AR197" t="s">
        <v>87</v>
      </c>
      <c r="AU197">
        <v>25000</v>
      </c>
      <c r="AW197">
        <v>25000</v>
      </c>
      <c r="AX197" s="3">
        <v>25000</v>
      </c>
      <c r="AY197" s="3">
        <v>25000</v>
      </c>
      <c r="AZ197">
        <v>25000</v>
      </c>
      <c r="BA197" s="3">
        <v>0</v>
      </c>
      <c r="BB197" t="s">
        <v>88</v>
      </c>
      <c r="BC197" s="2">
        <v>44056.354166666664</v>
      </c>
      <c r="BV197" s="2">
        <v>44270.586793981478</v>
      </c>
    </row>
    <row r="198" spans="1:74" x14ac:dyDescent="0.25">
      <c r="A198" t="s">
        <v>549</v>
      </c>
      <c r="B198" t="s">
        <v>8869</v>
      </c>
      <c r="C198">
        <v>1261</v>
      </c>
      <c r="D198" t="s">
        <v>221</v>
      </c>
      <c r="E198" t="s">
        <v>222</v>
      </c>
      <c r="F198">
        <v>43298</v>
      </c>
      <c r="G198" t="s">
        <v>223</v>
      </c>
      <c r="H198" t="s">
        <v>77</v>
      </c>
      <c r="I198">
        <v>106</v>
      </c>
      <c r="J198">
        <v>2020</v>
      </c>
      <c r="K198">
        <v>38</v>
      </c>
      <c r="L198" t="s">
        <v>77</v>
      </c>
      <c r="M198" t="s">
        <v>223</v>
      </c>
      <c r="N198" t="s">
        <v>224</v>
      </c>
      <c r="O198" t="s">
        <v>572</v>
      </c>
      <c r="P198" t="s">
        <v>573</v>
      </c>
      <c r="S198">
        <v>141291</v>
      </c>
      <c r="T198" t="s">
        <v>573</v>
      </c>
      <c r="U198">
        <v>4297</v>
      </c>
      <c r="W198" t="s">
        <v>8861</v>
      </c>
      <c r="X198" t="s">
        <v>8861</v>
      </c>
      <c r="Y198" t="s">
        <v>227</v>
      </c>
      <c r="Z198" t="s">
        <v>83</v>
      </c>
      <c r="AD198" t="s">
        <v>228</v>
      </c>
      <c r="AE198" t="s">
        <v>228</v>
      </c>
      <c r="AF198" t="s">
        <v>85</v>
      </c>
      <c r="AG198">
        <v>25000</v>
      </c>
      <c r="AH198" s="2">
        <v>43895.728738425925</v>
      </c>
      <c r="AI198" s="2">
        <v>43896.951238425929</v>
      </c>
      <c r="AJ198" s="2">
        <v>43899.515150462961</v>
      </c>
      <c r="AM198" t="s">
        <v>87</v>
      </c>
      <c r="AR198" t="s">
        <v>87</v>
      </c>
      <c r="AU198">
        <v>25000</v>
      </c>
      <c r="AW198">
        <v>25000</v>
      </c>
      <c r="AX198" s="3">
        <v>25000</v>
      </c>
      <c r="AY198" s="3">
        <v>25000</v>
      </c>
      <c r="AZ198">
        <v>25000</v>
      </c>
      <c r="BA198" s="3">
        <v>0</v>
      </c>
      <c r="BB198" t="s">
        <v>88</v>
      </c>
      <c r="BC198" s="2">
        <v>44056.354166666664</v>
      </c>
      <c r="BV198" s="2">
        <v>44270.586793981478</v>
      </c>
    </row>
    <row r="199" spans="1:74" x14ac:dyDescent="0.25">
      <c r="A199" t="s">
        <v>549</v>
      </c>
      <c r="B199" t="s">
        <v>8869</v>
      </c>
      <c r="C199">
        <v>1261</v>
      </c>
      <c r="D199" t="s">
        <v>221</v>
      </c>
      <c r="E199" t="s">
        <v>222</v>
      </c>
      <c r="F199">
        <v>43299</v>
      </c>
      <c r="G199" t="s">
        <v>223</v>
      </c>
      <c r="H199" t="s">
        <v>77</v>
      </c>
      <c r="I199">
        <v>106</v>
      </c>
      <c r="J199">
        <v>2020</v>
      </c>
      <c r="K199">
        <v>66</v>
      </c>
      <c r="L199" t="s">
        <v>77</v>
      </c>
      <c r="M199" t="s">
        <v>223</v>
      </c>
      <c r="N199" t="s">
        <v>224</v>
      </c>
      <c r="O199" t="s">
        <v>229</v>
      </c>
      <c r="P199" t="s">
        <v>574</v>
      </c>
      <c r="S199">
        <v>98752</v>
      </c>
      <c r="T199" t="s">
        <v>574</v>
      </c>
      <c r="U199">
        <v>4297</v>
      </c>
      <c r="W199" t="s">
        <v>8861</v>
      </c>
      <c r="X199" t="s">
        <v>8861</v>
      </c>
      <c r="Y199" t="s">
        <v>227</v>
      </c>
      <c r="Z199" t="s">
        <v>83</v>
      </c>
      <c r="AD199" t="s">
        <v>228</v>
      </c>
      <c r="AE199" t="s">
        <v>228</v>
      </c>
      <c r="AF199" t="s">
        <v>85</v>
      </c>
      <c r="AG199">
        <v>25000</v>
      </c>
      <c r="AH199" s="2">
        <v>43895.728738425925</v>
      </c>
      <c r="AI199" s="2">
        <v>43896.951238425929</v>
      </c>
      <c r="AJ199" s="2">
        <v>43899.515127314815</v>
      </c>
      <c r="AM199" t="s">
        <v>87</v>
      </c>
      <c r="AR199" t="s">
        <v>87</v>
      </c>
      <c r="AU199">
        <v>25000</v>
      </c>
      <c r="AW199">
        <v>25000</v>
      </c>
      <c r="AX199" s="3">
        <v>25000</v>
      </c>
      <c r="AY199" s="3">
        <v>25000</v>
      </c>
      <c r="AZ199">
        <v>25000</v>
      </c>
      <c r="BA199" s="3">
        <v>0</v>
      </c>
      <c r="BB199" t="s">
        <v>88</v>
      </c>
      <c r="BC199" s="2">
        <v>44056.354166666664</v>
      </c>
      <c r="BV199" s="2">
        <v>44270.586793981478</v>
      </c>
    </row>
    <row r="200" spans="1:74" x14ac:dyDescent="0.25">
      <c r="A200" t="s">
        <v>549</v>
      </c>
      <c r="B200" t="s">
        <v>8869</v>
      </c>
      <c r="C200">
        <v>1261</v>
      </c>
      <c r="D200" t="s">
        <v>221</v>
      </c>
      <c r="E200" t="s">
        <v>222</v>
      </c>
      <c r="F200">
        <v>43300</v>
      </c>
      <c r="G200" t="s">
        <v>223</v>
      </c>
      <c r="H200" t="s">
        <v>77</v>
      </c>
      <c r="I200">
        <v>106</v>
      </c>
      <c r="J200">
        <v>2020</v>
      </c>
      <c r="K200">
        <v>81</v>
      </c>
      <c r="L200" t="s">
        <v>77</v>
      </c>
      <c r="M200" t="s">
        <v>223</v>
      </c>
      <c r="N200" t="s">
        <v>224</v>
      </c>
      <c r="O200" t="s">
        <v>575</v>
      </c>
      <c r="P200" t="s">
        <v>576</v>
      </c>
      <c r="S200">
        <v>20770</v>
      </c>
      <c r="T200" t="s">
        <v>576</v>
      </c>
      <c r="U200">
        <v>4297</v>
      </c>
      <c r="W200" t="s">
        <v>8861</v>
      </c>
      <c r="X200" t="s">
        <v>8861</v>
      </c>
      <c r="Y200" t="s">
        <v>227</v>
      </c>
      <c r="Z200" t="s">
        <v>83</v>
      </c>
      <c r="AD200" t="s">
        <v>228</v>
      </c>
      <c r="AE200" t="s">
        <v>228</v>
      </c>
      <c r="AF200" t="s">
        <v>85</v>
      </c>
      <c r="AG200">
        <v>25000</v>
      </c>
      <c r="AH200" s="2">
        <v>43895.728738425925</v>
      </c>
      <c r="AI200" s="2">
        <v>43896.951238425929</v>
      </c>
      <c r="AJ200" s="2">
        <v>43899.515104166669</v>
      </c>
      <c r="AM200" t="s">
        <v>87</v>
      </c>
      <c r="AR200" t="s">
        <v>87</v>
      </c>
      <c r="AU200">
        <v>25000</v>
      </c>
      <c r="AW200">
        <v>25000</v>
      </c>
      <c r="AX200" s="3">
        <v>25000</v>
      </c>
      <c r="AY200" s="3">
        <v>25000</v>
      </c>
      <c r="AZ200">
        <v>25000</v>
      </c>
      <c r="BA200" s="3">
        <v>0</v>
      </c>
      <c r="BB200" t="s">
        <v>88</v>
      </c>
      <c r="BC200" s="2">
        <v>44056.354166666664</v>
      </c>
      <c r="BV200" s="2">
        <v>44270.586793981478</v>
      </c>
    </row>
    <row r="201" spans="1:74" x14ac:dyDescent="0.25">
      <c r="A201" t="s">
        <v>549</v>
      </c>
      <c r="B201" t="s">
        <v>8869</v>
      </c>
      <c r="C201">
        <v>1261</v>
      </c>
      <c r="D201" t="s">
        <v>221</v>
      </c>
      <c r="E201" t="s">
        <v>222</v>
      </c>
      <c r="F201">
        <v>44620</v>
      </c>
      <c r="G201" t="s">
        <v>223</v>
      </c>
      <c r="H201" t="s">
        <v>77</v>
      </c>
      <c r="I201">
        <v>106</v>
      </c>
      <c r="J201">
        <v>2020</v>
      </c>
      <c r="K201">
        <v>50</v>
      </c>
      <c r="L201" t="s">
        <v>77</v>
      </c>
      <c r="M201" t="s">
        <v>223</v>
      </c>
      <c r="N201" t="s">
        <v>224</v>
      </c>
      <c r="O201" t="s">
        <v>560</v>
      </c>
      <c r="P201" t="s">
        <v>577</v>
      </c>
      <c r="S201">
        <v>42072</v>
      </c>
      <c r="T201" t="s">
        <v>577</v>
      </c>
      <c r="U201">
        <v>4297</v>
      </c>
      <c r="W201" t="s">
        <v>8861</v>
      </c>
      <c r="X201" t="s">
        <v>8861</v>
      </c>
      <c r="Y201" t="s">
        <v>227</v>
      </c>
      <c r="Z201" t="s">
        <v>83</v>
      </c>
      <c r="AD201" t="s">
        <v>228</v>
      </c>
      <c r="AE201" t="s">
        <v>228</v>
      </c>
      <c r="AF201" t="s">
        <v>85</v>
      </c>
      <c r="AG201">
        <v>25000</v>
      </c>
      <c r="AH201" s="2">
        <v>43900.629837962966</v>
      </c>
      <c r="AI201" s="2">
        <v>43903.718854166669</v>
      </c>
      <c r="AJ201" s="2">
        <v>43903.720995370371</v>
      </c>
      <c r="AM201" t="s">
        <v>87</v>
      </c>
      <c r="AR201" t="s">
        <v>87</v>
      </c>
      <c r="AU201">
        <v>25000</v>
      </c>
      <c r="AW201">
        <v>25000</v>
      </c>
      <c r="AX201" s="3">
        <v>25000</v>
      </c>
      <c r="AY201" s="3">
        <v>25000</v>
      </c>
      <c r="AZ201">
        <v>25000</v>
      </c>
      <c r="BA201" s="3">
        <v>0</v>
      </c>
      <c r="BB201" t="s">
        <v>88</v>
      </c>
      <c r="BC201" s="2">
        <v>44056.354166666664</v>
      </c>
      <c r="BV201" s="2">
        <v>44270.586793981478</v>
      </c>
    </row>
    <row r="202" spans="1:74" x14ac:dyDescent="0.25">
      <c r="A202" t="s">
        <v>549</v>
      </c>
      <c r="B202" t="s">
        <v>8869</v>
      </c>
      <c r="C202">
        <v>1261</v>
      </c>
      <c r="D202" t="s">
        <v>221</v>
      </c>
      <c r="E202" t="s">
        <v>222</v>
      </c>
      <c r="F202">
        <v>45547</v>
      </c>
      <c r="G202" t="s">
        <v>223</v>
      </c>
      <c r="H202" t="s">
        <v>77</v>
      </c>
      <c r="I202">
        <v>106</v>
      </c>
      <c r="J202">
        <v>2020</v>
      </c>
      <c r="K202">
        <v>102</v>
      </c>
      <c r="L202" t="s">
        <v>77</v>
      </c>
      <c r="M202" t="s">
        <v>223</v>
      </c>
      <c r="N202" t="s">
        <v>224</v>
      </c>
      <c r="O202" t="s">
        <v>570</v>
      </c>
      <c r="P202" t="s">
        <v>578</v>
      </c>
      <c r="S202">
        <v>68608</v>
      </c>
      <c r="T202" t="s">
        <v>578</v>
      </c>
      <c r="U202">
        <v>4297</v>
      </c>
      <c r="W202" t="s">
        <v>8861</v>
      </c>
      <c r="X202" t="s">
        <v>8861</v>
      </c>
      <c r="Y202" t="s">
        <v>227</v>
      </c>
      <c r="Z202" t="s">
        <v>83</v>
      </c>
      <c r="AD202" t="s">
        <v>228</v>
      </c>
      <c r="AE202" t="s">
        <v>228</v>
      </c>
      <c r="AF202" t="s">
        <v>85</v>
      </c>
      <c r="AG202">
        <v>25000</v>
      </c>
      <c r="AH202" s="2">
        <v>43902.602187500001</v>
      </c>
      <c r="AI202" s="2">
        <v>43903.744444444441</v>
      </c>
      <c r="AJ202" s="2">
        <v>43903.752523148149</v>
      </c>
      <c r="AM202" t="s">
        <v>87</v>
      </c>
      <c r="AR202" t="s">
        <v>87</v>
      </c>
      <c r="AU202">
        <v>25000</v>
      </c>
      <c r="AW202">
        <v>25000</v>
      </c>
      <c r="AX202" s="3">
        <v>25000</v>
      </c>
      <c r="AY202" s="3">
        <v>25000</v>
      </c>
      <c r="AZ202">
        <v>25000</v>
      </c>
      <c r="BA202" s="3">
        <v>0</v>
      </c>
      <c r="BB202" t="s">
        <v>88</v>
      </c>
      <c r="BC202" s="2">
        <v>44056.354166666664</v>
      </c>
      <c r="BV202" s="2">
        <v>44270.586793981478</v>
      </c>
    </row>
    <row r="203" spans="1:74" x14ac:dyDescent="0.25">
      <c r="A203" t="s">
        <v>549</v>
      </c>
      <c r="B203" t="s">
        <v>8869</v>
      </c>
      <c r="C203">
        <v>1261</v>
      </c>
      <c r="D203" t="s">
        <v>221</v>
      </c>
      <c r="E203" t="s">
        <v>222</v>
      </c>
      <c r="F203">
        <v>46096</v>
      </c>
      <c r="G203" t="s">
        <v>223</v>
      </c>
      <c r="H203" t="s">
        <v>77</v>
      </c>
      <c r="I203">
        <v>106</v>
      </c>
      <c r="J203">
        <v>2020</v>
      </c>
      <c r="K203">
        <v>41</v>
      </c>
      <c r="L203" t="s">
        <v>77</v>
      </c>
      <c r="M203" t="s">
        <v>223</v>
      </c>
      <c r="N203" t="s">
        <v>224</v>
      </c>
      <c r="O203" t="s">
        <v>177</v>
      </c>
      <c r="P203" t="s">
        <v>579</v>
      </c>
      <c r="S203">
        <v>1716</v>
      </c>
      <c r="T203" t="s">
        <v>579</v>
      </c>
      <c r="U203">
        <v>4297</v>
      </c>
      <c r="W203" t="s">
        <v>8861</v>
      </c>
      <c r="X203" t="s">
        <v>8861</v>
      </c>
      <c r="Y203" t="s">
        <v>227</v>
      </c>
      <c r="Z203" t="s">
        <v>83</v>
      </c>
      <c r="AD203" t="s">
        <v>228</v>
      </c>
      <c r="AE203" t="s">
        <v>228</v>
      </c>
      <c r="AF203" t="s">
        <v>85</v>
      </c>
      <c r="AG203">
        <v>25000</v>
      </c>
      <c r="AH203" s="2">
        <v>43903.457025462965</v>
      </c>
      <c r="AI203" s="2">
        <v>43903.696018518516</v>
      </c>
      <c r="AJ203" s="2">
        <v>43903.699780092589</v>
      </c>
      <c r="AM203" t="s">
        <v>87</v>
      </c>
      <c r="AR203" t="s">
        <v>87</v>
      </c>
      <c r="AU203">
        <v>25000</v>
      </c>
      <c r="AW203">
        <v>25000</v>
      </c>
      <c r="AX203" s="3">
        <v>25000</v>
      </c>
      <c r="AY203" s="3">
        <v>25000</v>
      </c>
      <c r="AZ203">
        <v>25000</v>
      </c>
      <c r="BA203" s="3">
        <v>0</v>
      </c>
      <c r="BB203" t="s">
        <v>88</v>
      </c>
      <c r="BC203" s="2">
        <v>44056.354166666664</v>
      </c>
      <c r="BV203" s="2">
        <v>44270.586793981478</v>
      </c>
    </row>
    <row r="204" spans="1:74" x14ac:dyDescent="0.25">
      <c r="A204" t="s">
        <v>549</v>
      </c>
      <c r="B204" t="s">
        <v>8869</v>
      </c>
      <c r="C204">
        <v>1491</v>
      </c>
      <c r="D204" t="s">
        <v>97</v>
      </c>
      <c r="E204" t="s">
        <v>98</v>
      </c>
      <c r="F204">
        <v>43505</v>
      </c>
      <c r="G204" t="s">
        <v>269</v>
      </c>
      <c r="H204" t="s">
        <v>76</v>
      </c>
      <c r="I204">
        <v>1207</v>
      </c>
      <c r="J204">
        <v>2020</v>
      </c>
      <c r="K204">
        <v>56</v>
      </c>
      <c r="L204" t="s">
        <v>77</v>
      </c>
      <c r="M204" t="s">
        <v>269</v>
      </c>
      <c r="N204" t="s">
        <v>78</v>
      </c>
      <c r="O204" t="s">
        <v>580</v>
      </c>
      <c r="P204" t="s">
        <v>581</v>
      </c>
      <c r="Q204">
        <v>17963083000117</v>
      </c>
      <c r="R204" t="s">
        <v>102</v>
      </c>
      <c r="U204">
        <v>2090</v>
      </c>
      <c r="Y204" t="s">
        <v>271</v>
      </c>
      <c r="Z204" t="s">
        <v>83</v>
      </c>
      <c r="AF204" t="s">
        <v>85</v>
      </c>
      <c r="AG204">
        <v>103000</v>
      </c>
      <c r="AH204" s="2">
        <v>43896.575787037036</v>
      </c>
      <c r="AI204" s="2">
        <v>43901.519907407404</v>
      </c>
      <c r="AJ204" s="2">
        <v>43901.677442129629</v>
      </c>
      <c r="AM204" t="s">
        <v>87</v>
      </c>
      <c r="AR204" t="s">
        <v>87</v>
      </c>
      <c r="AU204">
        <v>103000</v>
      </c>
      <c r="AW204">
        <v>103000</v>
      </c>
      <c r="AX204" s="3">
        <v>103000</v>
      </c>
      <c r="AY204" s="3">
        <v>103000</v>
      </c>
      <c r="AZ204">
        <v>103000</v>
      </c>
      <c r="BA204" s="3">
        <v>0</v>
      </c>
      <c r="BB204" t="s">
        <v>88</v>
      </c>
      <c r="BC204" s="2">
        <v>44056.354166666664</v>
      </c>
      <c r="BQ204">
        <v>9247247</v>
      </c>
      <c r="BS204" t="s">
        <v>272</v>
      </c>
      <c r="BV204" s="2">
        <v>44270.586793981478</v>
      </c>
    </row>
    <row r="205" spans="1:74" x14ac:dyDescent="0.25">
      <c r="A205" t="s">
        <v>549</v>
      </c>
      <c r="B205" t="s">
        <v>8869</v>
      </c>
      <c r="C205">
        <v>1491</v>
      </c>
      <c r="D205" t="s">
        <v>97</v>
      </c>
      <c r="E205" t="s">
        <v>98</v>
      </c>
      <c r="F205">
        <v>43507</v>
      </c>
      <c r="G205" t="s">
        <v>269</v>
      </c>
      <c r="H205" t="s">
        <v>76</v>
      </c>
      <c r="I205">
        <v>1207</v>
      </c>
      <c r="J205">
        <v>2020</v>
      </c>
      <c r="K205">
        <v>57</v>
      </c>
      <c r="L205" t="s">
        <v>77</v>
      </c>
      <c r="M205" t="s">
        <v>269</v>
      </c>
      <c r="N205" t="s">
        <v>78</v>
      </c>
      <c r="O205" t="s">
        <v>555</v>
      </c>
      <c r="P205" t="s">
        <v>582</v>
      </c>
      <c r="Q205">
        <v>18404897000184</v>
      </c>
      <c r="R205" t="s">
        <v>102</v>
      </c>
      <c r="U205">
        <v>2090</v>
      </c>
      <c r="Y205" t="s">
        <v>271</v>
      </c>
      <c r="Z205" t="s">
        <v>83</v>
      </c>
      <c r="AF205" t="s">
        <v>85</v>
      </c>
      <c r="AG205">
        <v>100000</v>
      </c>
      <c r="AH205" s="2">
        <v>43896.575787037036</v>
      </c>
      <c r="AI205" s="2">
        <v>43901.519918981481</v>
      </c>
      <c r="AJ205" s="2">
        <v>43901.677442129629</v>
      </c>
      <c r="AM205" t="s">
        <v>87</v>
      </c>
      <c r="AR205" t="s">
        <v>87</v>
      </c>
      <c r="AU205">
        <v>100000</v>
      </c>
      <c r="AW205">
        <v>100000</v>
      </c>
      <c r="AX205" s="3">
        <v>100000</v>
      </c>
      <c r="AY205" s="3">
        <v>100000</v>
      </c>
      <c r="AZ205">
        <v>100000</v>
      </c>
      <c r="BA205" s="3">
        <v>0</v>
      </c>
      <c r="BB205" t="s">
        <v>88</v>
      </c>
      <c r="BC205" s="2">
        <v>44056.354166666664</v>
      </c>
      <c r="BQ205">
        <v>9247248</v>
      </c>
      <c r="BS205" t="s">
        <v>272</v>
      </c>
      <c r="BV205" s="2">
        <v>44270.586793981478</v>
      </c>
    </row>
    <row r="206" spans="1:74" x14ac:dyDescent="0.25">
      <c r="A206" t="s">
        <v>549</v>
      </c>
      <c r="B206" t="s">
        <v>8869</v>
      </c>
      <c r="C206">
        <v>1491</v>
      </c>
      <c r="D206" t="s">
        <v>97</v>
      </c>
      <c r="E206" t="s">
        <v>98</v>
      </c>
      <c r="F206">
        <v>43508</v>
      </c>
      <c r="G206" t="s">
        <v>269</v>
      </c>
      <c r="H206" t="s">
        <v>76</v>
      </c>
      <c r="I206">
        <v>1207</v>
      </c>
      <c r="J206">
        <v>2020</v>
      </c>
      <c r="K206">
        <v>60</v>
      </c>
      <c r="L206" t="s">
        <v>77</v>
      </c>
      <c r="M206" t="s">
        <v>269</v>
      </c>
      <c r="N206" t="s">
        <v>78</v>
      </c>
      <c r="O206" t="s">
        <v>583</v>
      </c>
      <c r="P206" t="s">
        <v>584</v>
      </c>
      <c r="Q206">
        <v>16726028000140</v>
      </c>
      <c r="R206" t="s">
        <v>102</v>
      </c>
      <c r="U206">
        <v>2090</v>
      </c>
      <c r="Y206" t="s">
        <v>271</v>
      </c>
      <c r="Z206" t="s">
        <v>83</v>
      </c>
      <c r="AF206" t="s">
        <v>85</v>
      </c>
      <c r="AG206">
        <v>100000</v>
      </c>
      <c r="AH206" s="2">
        <v>43896.575787037036</v>
      </c>
      <c r="AI206" s="2">
        <v>43901.520555555559</v>
      </c>
      <c r="AJ206" s="2">
        <v>43901.677442129629</v>
      </c>
      <c r="AM206" t="s">
        <v>87</v>
      </c>
      <c r="AR206" t="s">
        <v>87</v>
      </c>
      <c r="AU206">
        <v>100000</v>
      </c>
      <c r="AW206">
        <v>100000</v>
      </c>
      <c r="AX206" s="3">
        <v>100000</v>
      </c>
      <c r="AY206" s="3">
        <v>100000</v>
      </c>
      <c r="AZ206">
        <v>100000</v>
      </c>
      <c r="BA206" s="3">
        <v>0</v>
      </c>
      <c r="BB206" t="s">
        <v>88</v>
      </c>
      <c r="BC206" s="2">
        <v>44056.354166666664</v>
      </c>
      <c r="BQ206">
        <v>9247239</v>
      </c>
      <c r="BS206" t="s">
        <v>272</v>
      </c>
      <c r="BV206" s="2">
        <v>44270.586793981478</v>
      </c>
    </row>
    <row r="207" spans="1:74" x14ac:dyDescent="0.25">
      <c r="A207" t="s">
        <v>549</v>
      </c>
      <c r="B207" t="s">
        <v>8869</v>
      </c>
      <c r="C207">
        <v>1491</v>
      </c>
      <c r="D207" t="s">
        <v>97</v>
      </c>
      <c r="E207" t="s">
        <v>98</v>
      </c>
      <c r="F207">
        <v>43509</v>
      </c>
      <c r="G207" t="s">
        <v>269</v>
      </c>
      <c r="H207" t="s">
        <v>76</v>
      </c>
      <c r="I207">
        <v>1207</v>
      </c>
      <c r="J207">
        <v>2020</v>
      </c>
      <c r="K207">
        <v>61</v>
      </c>
      <c r="L207" t="s">
        <v>77</v>
      </c>
      <c r="M207" t="s">
        <v>269</v>
      </c>
      <c r="N207" t="s">
        <v>78</v>
      </c>
      <c r="O207" t="s">
        <v>207</v>
      </c>
      <c r="P207" t="s">
        <v>273</v>
      </c>
      <c r="Q207">
        <v>17754136000190</v>
      </c>
      <c r="R207" t="s">
        <v>102</v>
      </c>
      <c r="U207">
        <v>2090</v>
      </c>
      <c r="Y207" t="s">
        <v>271</v>
      </c>
      <c r="Z207" t="s">
        <v>83</v>
      </c>
      <c r="AF207" t="s">
        <v>85</v>
      </c>
      <c r="AG207">
        <v>100000</v>
      </c>
      <c r="AH207" s="2">
        <v>43896.575787037036</v>
      </c>
      <c r="AI207" s="2">
        <v>43901.520555555559</v>
      </c>
      <c r="AJ207" s="2">
        <v>43901.677442129629</v>
      </c>
      <c r="AM207" t="s">
        <v>87</v>
      </c>
      <c r="AR207" t="s">
        <v>87</v>
      </c>
      <c r="AU207">
        <v>100000</v>
      </c>
      <c r="AW207">
        <v>100000</v>
      </c>
      <c r="AX207" s="3">
        <v>100000</v>
      </c>
      <c r="AY207" s="3">
        <v>100000</v>
      </c>
      <c r="AZ207">
        <v>100000</v>
      </c>
      <c r="BA207" s="3">
        <v>0</v>
      </c>
      <c r="BB207" t="s">
        <v>88</v>
      </c>
      <c r="BC207" s="2">
        <v>44056.354166666664</v>
      </c>
      <c r="BQ207">
        <v>9247244</v>
      </c>
      <c r="BS207" t="s">
        <v>272</v>
      </c>
      <c r="BV207" s="2">
        <v>44270.586793981478</v>
      </c>
    </row>
    <row r="208" spans="1:74" x14ac:dyDescent="0.25">
      <c r="A208" t="s">
        <v>549</v>
      </c>
      <c r="B208" t="s">
        <v>8869</v>
      </c>
      <c r="C208">
        <v>1491</v>
      </c>
      <c r="D208" t="s">
        <v>97</v>
      </c>
      <c r="E208" t="s">
        <v>98</v>
      </c>
      <c r="F208">
        <v>43510</v>
      </c>
      <c r="G208" t="s">
        <v>269</v>
      </c>
      <c r="H208" t="s">
        <v>76</v>
      </c>
      <c r="I208">
        <v>1207</v>
      </c>
      <c r="J208">
        <v>2020</v>
      </c>
      <c r="K208">
        <v>62</v>
      </c>
      <c r="L208" t="s">
        <v>77</v>
      </c>
      <c r="M208" t="s">
        <v>269</v>
      </c>
      <c r="N208" t="s">
        <v>78</v>
      </c>
      <c r="O208" t="s">
        <v>585</v>
      </c>
      <c r="P208" t="s">
        <v>586</v>
      </c>
      <c r="Q208">
        <v>18404954000125</v>
      </c>
      <c r="R208" t="s">
        <v>102</v>
      </c>
      <c r="U208">
        <v>2090</v>
      </c>
      <c r="Y208" t="s">
        <v>271</v>
      </c>
      <c r="Z208" t="s">
        <v>83</v>
      </c>
      <c r="AF208" t="s">
        <v>85</v>
      </c>
      <c r="AG208">
        <v>100000</v>
      </c>
      <c r="AH208" s="2">
        <v>43896.575787037036</v>
      </c>
      <c r="AI208" s="2">
        <v>43901.520798611113</v>
      </c>
      <c r="AJ208" s="2">
        <v>43901.677442129629</v>
      </c>
      <c r="AM208" t="s">
        <v>87</v>
      </c>
      <c r="AR208" t="s">
        <v>87</v>
      </c>
      <c r="AU208">
        <v>100000</v>
      </c>
      <c r="AW208">
        <v>100000</v>
      </c>
      <c r="AX208" s="3">
        <v>100000</v>
      </c>
      <c r="AY208" s="3">
        <v>100000</v>
      </c>
      <c r="AZ208">
        <v>100000</v>
      </c>
      <c r="BA208" s="3">
        <v>0</v>
      </c>
      <c r="BB208" t="s">
        <v>88</v>
      </c>
      <c r="BC208" s="2">
        <v>44056.354166666664</v>
      </c>
      <c r="BQ208">
        <v>9247245</v>
      </c>
      <c r="BS208" t="s">
        <v>272</v>
      </c>
      <c r="BV208" s="2">
        <v>44270.586793981478</v>
      </c>
    </row>
    <row r="209" spans="1:74" x14ac:dyDescent="0.25">
      <c r="A209" t="s">
        <v>549</v>
      </c>
      <c r="B209" t="s">
        <v>8869</v>
      </c>
      <c r="C209">
        <v>1491</v>
      </c>
      <c r="D209" t="s">
        <v>97</v>
      </c>
      <c r="E209" t="s">
        <v>98</v>
      </c>
      <c r="F209">
        <v>43511</v>
      </c>
      <c r="G209" t="s">
        <v>269</v>
      </c>
      <c r="H209" t="s">
        <v>76</v>
      </c>
      <c r="I209">
        <v>1207</v>
      </c>
      <c r="J209">
        <v>2020</v>
      </c>
      <c r="K209">
        <v>65</v>
      </c>
      <c r="L209" t="s">
        <v>77</v>
      </c>
      <c r="M209" t="s">
        <v>269</v>
      </c>
      <c r="N209" t="s">
        <v>78</v>
      </c>
      <c r="O209" t="s">
        <v>587</v>
      </c>
      <c r="P209" t="s">
        <v>588</v>
      </c>
      <c r="Q209">
        <v>1593752000176</v>
      </c>
      <c r="R209" t="s">
        <v>102</v>
      </c>
      <c r="U209">
        <v>2090</v>
      </c>
      <c r="Y209" t="s">
        <v>271</v>
      </c>
      <c r="Z209" t="s">
        <v>83</v>
      </c>
      <c r="AF209" t="s">
        <v>85</v>
      </c>
      <c r="AG209">
        <v>100000</v>
      </c>
      <c r="AH209" s="2">
        <v>43896.575787037036</v>
      </c>
      <c r="AI209" s="2">
        <v>43901.520810185182</v>
      </c>
      <c r="AJ209" s="2">
        <v>43901.677430555559</v>
      </c>
      <c r="AM209" t="s">
        <v>87</v>
      </c>
      <c r="AR209" t="s">
        <v>87</v>
      </c>
      <c r="AU209">
        <v>100000</v>
      </c>
      <c r="AW209">
        <v>100000</v>
      </c>
      <c r="AX209" s="3">
        <v>100000</v>
      </c>
      <c r="AY209" s="3">
        <v>100000</v>
      </c>
      <c r="AZ209">
        <v>100000</v>
      </c>
      <c r="BA209" s="3">
        <v>0</v>
      </c>
      <c r="BB209" t="s">
        <v>88</v>
      </c>
      <c r="BC209" s="2">
        <v>44056.354166666664</v>
      </c>
      <c r="BQ209">
        <v>9247240</v>
      </c>
      <c r="BS209" t="s">
        <v>272</v>
      </c>
      <c r="BV209" s="2">
        <v>44270.586793981478</v>
      </c>
    </row>
    <row r="210" spans="1:74" x14ac:dyDescent="0.25">
      <c r="A210" t="s">
        <v>549</v>
      </c>
      <c r="B210" t="s">
        <v>8869</v>
      </c>
      <c r="C210">
        <v>1491</v>
      </c>
      <c r="D210" t="s">
        <v>97</v>
      </c>
      <c r="E210" t="s">
        <v>98</v>
      </c>
      <c r="F210">
        <v>43512</v>
      </c>
      <c r="G210" t="s">
        <v>269</v>
      </c>
      <c r="H210" t="s">
        <v>76</v>
      </c>
      <c r="I210">
        <v>1207</v>
      </c>
      <c r="J210">
        <v>2020</v>
      </c>
      <c r="K210">
        <v>59</v>
      </c>
      <c r="L210" t="s">
        <v>77</v>
      </c>
      <c r="M210" t="s">
        <v>269</v>
      </c>
      <c r="N210" t="s">
        <v>78</v>
      </c>
      <c r="O210" t="s">
        <v>589</v>
      </c>
      <c r="P210" t="s">
        <v>590</v>
      </c>
      <c r="Q210">
        <v>20920575000130</v>
      </c>
      <c r="R210" t="s">
        <v>102</v>
      </c>
      <c r="U210">
        <v>2090</v>
      </c>
      <c r="Y210" t="s">
        <v>271</v>
      </c>
      <c r="Z210" t="s">
        <v>83</v>
      </c>
      <c r="AF210" t="s">
        <v>85</v>
      </c>
      <c r="AG210">
        <v>182000</v>
      </c>
      <c r="AH210" s="2">
        <v>43896.575787037036</v>
      </c>
      <c r="AI210" s="2">
        <v>43901.521099537036</v>
      </c>
      <c r="AJ210" s="2">
        <v>43901.677430555559</v>
      </c>
      <c r="AM210" t="s">
        <v>87</v>
      </c>
      <c r="AR210" t="s">
        <v>87</v>
      </c>
      <c r="AU210">
        <v>182000</v>
      </c>
      <c r="AW210">
        <v>182000</v>
      </c>
      <c r="AX210" s="3">
        <v>182000</v>
      </c>
      <c r="AY210" s="3">
        <v>182000</v>
      </c>
      <c r="AZ210">
        <v>182000</v>
      </c>
      <c r="BA210" s="3">
        <v>0</v>
      </c>
      <c r="BB210" t="s">
        <v>88</v>
      </c>
      <c r="BC210" s="2">
        <v>44056.354166666664</v>
      </c>
      <c r="BQ210">
        <v>9247243</v>
      </c>
      <c r="BS210" t="s">
        <v>272</v>
      </c>
      <c r="BV210" s="2">
        <v>44270.586793981478</v>
      </c>
    </row>
    <row r="211" spans="1:74" x14ac:dyDescent="0.25">
      <c r="A211" t="s">
        <v>549</v>
      </c>
      <c r="B211" t="s">
        <v>8869</v>
      </c>
      <c r="C211">
        <v>1491</v>
      </c>
      <c r="D211" t="s">
        <v>97</v>
      </c>
      <c r="E211" t="s">
        <v>98</v>
      </c>
      <c r="F211">
        <v>43513</v>
      </c>
      <c r="G211" t="s">
        <v>269</v>
      </c>
      <c r="H211" t="s">
        <v>76</v>
      </c>
      <c r="I211">
        <v>1207</v>
      </c>
      <c r="J211">
        <v>2020</v>
      </c>
      <c r="K211">
        <v>63</v>
      </c>
      <c r="L211" t="s">
        <v>77</v>
      </c>
      <c r="M211" t="s">
        <v>269</v>
      </c>
      <c r="N211" t="s">
        <v>78</v>
      </c>
      <c r="O211" t="s">
        <v>575</v>
      </c>
      <c r="P211" t="s">
        <v>591</v>
      </c>
      <c r="Q211">
        <v>18334318000174</v>
      </c>
      <c r="R211" t="s">
        <v>102</v>
      </c>
      <c r="U211">
        <v>2090</v>
      </c>
      <c r="Y211" t="s">
        <v>271</v>
      </c>
      <c r="Z211" t="s">
        <v>83</v>
      </c>
      <c r="AF211" t="s">
        <v>85</v>
      </c>
      <c r="AG211">
        <v>100000</v>
      </c>
      <c r="AH211" s="2">
        <v>43896.575787037036</v>
      </c>
      <c r="AI211" s="2">
        <v>43901.521099537036</v>
      </c>
      <c r="AJ211" s="2">
        <v>43901.677430555559</v>
      </c>
      <c r="AM211" t="s">
        <v>87</v>
      </c>
      <c r="AR211" t="s">
        <v>87</v>
      </c>
      <c r="AU211">
        <v>100000</v>
      </c>
      <c r="AW211">
        <v>100000</v>
      </c>
      <c r="AX211" s="3">
        <v>100000</v>
      </c>
      <c r="AY211" s="3">
        <v>100000</v>
      </c>
      <c r="AZ211">
        <v>100000</v>
      </c>
      <c r="BA211" s="3">
        <v>0</v>
      </c>
      <c r="BB211" t="s">
        <v>88</v>
      </c>
      <c r="BC211" s="2">
        <v>44056.354166666664</v>
      </c>
      <c r="BQ211">
        <v>9247242</v>
      </c>
      <c r="BS211" t="s">
        <v>272</v>
      </c>
      <c r="BV211" s="2">
        <v>44270.586793981478</v>
      </c>
    </row>
    <row r="212" spans="1:74" x14ac:dyDescent="0.25">
      <c r="A212" t="s">
        <v>549</v>
      </c>
      <c r="B212" t="s">
        <v>8869</v>
      </c>
      <c r="C212">
        <v>1491</v>
      </c>
      <c r="D212" t="s">
        <v>97</v>
      </c>
      <c r="E212" t="s">
        <v>98</v>
      </c>
      <c r="F212">
        <v>43514</v>
      </c>
      <c r="G212" t="s">
        <v>269</v>
      </c>
      <c r="H212" t="s">
        <v>76</v>
      </c>
      <c r="I212">
        <v>1207</v>
      </c>
      <c r="J212">
        <v>2020</v>
      </c>
      <c r="K212">
        <v>58</v>
      </c>
      <c r="L212" t="s">
        <v>77</v>
      </c>
      <c r="M212" t="s">
        <v>269</v>
      </c>
      <c r="N212" t="s">
        <v>78</v>
      </c>
      <c r="O212" t="s">
        <v>592</v>
      </c>
      <c r="P212" t="s">
        <v>593</v>
      </c>
      <c r="Q212">
        <v>18314625000193</v>
      </c>
      <c r="R212" t="s">
        <v>102</v>
      </c>
      <c r="U212">
        <v>2090</v>
      </c>
      <c r="Y212" t="s">
        <v>271</v>
      </c>
      <c r="Z212" t="s">
        <v>83</v>
      </c>
      <c r="AF212" t="s">
        <v>85</v>
      </c>
      <c r="AG212">
        <v>100000</v>
      </c>
      <c r="AH212" s="2">
        <v>43896.575787037036</v>
      </c>
      <c r="AI212" s="2">
        <v>43901.521770833337</v>
      </c>
      <c r="AJ212" s="2">
        <v>43901.677430555559</v>
      </c>
      <c r="AM212" t="s">
        <v>87</v>
      </c>
      <c r="AR212" t="s">
        <v>87</v>
      </c>
      <c r="AU212">
        <v>100000</v>
      </c>
      <c r="AW212">
        <v>100000</v>
      </c>
      <c r="AX212" s="3">
        <v>100000</v>
      </c>
      <c r="AY212" s="3">
        <v>100000</v>
      </c>
      <c r="AZ212">
        <v>100000</v>
      </c>
      <c r="BA212" s="3">
        <v>0</v>
      </c>
      <c r="BB212" t="s">
        <v>88</v>
      </c>
      <c r="BC212" s="2">
        <v>44056.354166666664</v>
      </c>
      <c r="BQ212">
        <v>9247246</v>
      </c>
      <c r="BS212" t="s">
        <v>272</v>
      </c>
      <c r="BV212" s="2">
        <v>44270.586793981478</v>
      </c>
    </row>
    <row r="213" spans="1:74" x14ac:dyDescent="0.25">
      <c r="A213" t="s">
        <v>549</v>
      </c>
      <c r="B213" t="s">
        <v>8869</v>
      </c>
      <c r="C213">
        <v>1491</v>
      </c>
      <c r="D213" t="s">
        <v>97</v>
      </c>
      <c r="E213" t="s">
        <v>98</v>
      </c>
      <c r="F213">
        <v>43515</v>
      </c>
      <c r="G213" t="s">
        <v>269</v>
      </c>
      <c r="H213" t="s">
        <v>76</v>
      </c>
      <c r="I213">
        <v>1207</v>
      </c>
      <c r="J213">
        <v>2020</v>
      </c>
      <c r="K213">
        <v>74</v>
      </c>
      <c r="L213" t="s">
        <v>77</v>
      </c>
      <c r="M213" t="s">
        <v>269</v>
      </c>
      <c r="N213" t="s">
        <v>78</v>
      </c>
      <c r="O213" t="s">
        <v>594</v>
      </c>
      <c r="P213" t="s">
        <v>595</v>
      </c>
      <c r="Q213">
        <v>18114231000191</v>
      </c>
      <c r="R213" t="s">
        <v>102</v>
      </c>
      <c r="U213">
        <v>2090</v>
      </c>
      <c r="Y213" t="s">
        <v>271</v>
      </c>
      <c r="Z213" t="s">
        <v>83</v>
      </c>
      <c r="AF213" t="s">
        <v>85</v>
      </c>
      <c r="AG213">
        <v>100000</v>
      </c>
      <c r="AH213" s="2">
        <v>43896.575787037036</v>
      </c>
      <c r="AI213" s="2">
        <v>43901.521770833337</v>
      </c>
      <c r="AJ213" s="2">
        <v>43901.677418981482</v>
      </c>
      <c r="AM213" t="s">
        <v>87</v>
      </c>
      <c r="AR213" t="s">
        <v>87</v>
      </c>
      <c r="AU213">
        <v>100000</v>
      </c>
      <c r="AW213">
        <v>100000</v>
      </c>
      <c r="AX213" s="3">
        <v>100000</v>
      </c>
      <c r="AY213" s="3">
        <v>100000</v>
      </c>
      <c r="AZ213">
        <v>100000</v>
      </c>
      <c r="BA213" s="3">
        <v>0</v>
      </c>
      <c r="BB213" t="s">
        <v>88</v>
      </c>
      <c r="BC213" s="2">
        <v>44056.354166666664</v>
      </c>
      <c r="BQ213">
        <v>9247241</v>
      </c>
      <c r="BS213" t="s">
        <v>272</v>
      </c>
      <c r="BV213" s="2">
        <v>44270.586793981478</v>
      </c>
    </row>
    <row r="214" spans="1:74" x14ac:dyDescent="0.25">
      <c r="A214" t="s">
        <v>549</v>
      </c>
      <c r="B214" t="s">
        <v>8869</v>
      </c>
      <c r="C214">
        <v>3041</v>
      </c>
      <c r="D214" t="s">
        <v>596</v>
      </c>
      <c r="E214" t="s">
        <v>597</v>
      </c>
      <c r="F214">
        <v>44262</v>
      </c>
      <c r="G214" t="s">
        <v>598</v>
      </c>
      <c r="H214" t="s">
        <v>76</v>
      </c>
      <c r="I214">
        <v>1248</v>
      </c>
      <c r="J214">
        <v>2020</v>
      </c>
      <c r="K214">
        <v>79</v>
      </c>
      <c r="L214" t="s">
        <v>77</v>
      </c>
      <c r="M214" t="s">
        <v>598</v>
      </c>
      <c r="N214" t="s">
        <v>78</v>
      </c>
      <c r="O214" t="s">
        <v>599</v>
      </c>
      <c r="P214" t="s">
        <v>600</v>
      </c>
      <c r="Q214">
        <v>66229626000182</v>
      </c>
      <c r="U214">
        <v>1011</v>
      </c>
      <c r="Y214" t="s">
        <v>601</v>
      </c>
      <c r="Z214" t="s">
        <v>83</v>
      </c>
      <c r="AD214" t="s">
        <v>602</v>
      </c>
      <c r="AE214" t="s">
        <v>603</v>
      </c>
      <c r="AF214" t="s">
        <v>85</v>
      </c>
      <c r="AG214">
        <v>59990</v>
      </c>
      <c r="AH214" s="2">
        <v>43899.652800925927</v>
      </c>
      <c r="AI214" s="2">
        <v>43900.675775462965</v>
      </c>
      <c r="AJ214" s="2">
        <v>43900.788680555554</v>
      </c>
      <c r="AM214" t="s">
        <v>87</v>
      </c>
      <c r="AR214" t="s">
        <v>87</v>
      </c>
      <c r="AU214">
        <v>59990</v>
      </c>
      <c r="AW214">
        <v>59990</v>
      </c>
      <c r="AX214" s="3">
        <v>59990</v>
      </c>
      <c r="AY214" s="3">
        <v>59990</v>
      </c>
      <c r="AZ214" s="3">
        <v>59990</v>
      </c>
      <c r="BA214" s="3">
        <f>AY214-AZ214</f>
        <v>0</v>
      </c>
      <c r="BB214" t="s">
        <v>88</v>
      </c>
      <c r="BC214" s="2">
        <v>44161.672395833331</v>
      </c>
      <c r="BV214" s="2">
        <v>44270.586793981478</v>
      </c>
    </row>
    <row r="215" spans="1:74" x14ac:dyDescent="0.25">
      <c r="A215" t="s">
        <v>549</v>
      </c>
      <c r="B215" t="s">
        <v>8869</v>
      </c>
      <c r="C215">
        <v>3041</v>
      </c>
      <c r="D215" t="s">
        <v>596</v>
      </c>
      <c r="E215" t="s">
        <v>597</v>
      </c>
      <c r="F215">
        <v>44265</v>
      </c>
      <c r="G215" t="s">
        <v>598</v>
      </c>
      <c r="H215" t="s">
        <v>76</v>
      </c>
      <c r="I215">
        <v>1248</v>
      </c>
      <c r="J215">
        <v>2020</v>
      </c>
      <c r="K215">
        <v>110</v>
      </c>
      <c r="L215" t="s">
        <v>77</v>
      </c>
      <c r="M215" t="s">
        <v>598</v>
      </c>
      <c r="N215" t="s">
        <v>78</v>
      </c>
      <c r="O215" t="s">
        <v>604</v>
      </c>
      <c r="P215" t="s">
        <v>605</v>
      </c>
      <c r="Q215">
        <v>18404889000138</v>
      </c>
      <c r="U215">
        <v>1011</v>
      </c>
      <c r="Y215" t="s">
        <v>601</v>
      </c>
      <c r="Z215" t="s">
        <v>83</v>
      </c>
      <c r="AD215" t="s">
        <v>602</v>
      </c>
      <c r="AE215" t="s">
        <v>603</v>
      </c>
      <c r="AF215" t="s">
        <v>85</v>
      </c>
      <c r="AG215">
        <v>59990</v>
      </c>
      <c r="AH215" s="2">
        <v>43899.653391203705</v>
      </c>
      <c r="AI215" s="2">
        <v>43900.675868055558</v>
      </c>
      <c r="AJ215" s="2">
        <v>43900.788680555554</v>
      </c>
      <c r="AM215" t="s">
        <v>87</v>
      </c>
      <c r="AR215" t="s">
        <v>87</v>
      </c>
      <c r="AU215">
        <v>59990</v>
      </c>
      <c r="AW215">
        <v>59990</v>
      </c>
      <c r="AX215" s="3">
        <v>59990</v>
      </c>
      <c r="AY215" s="3">
        <v>59990</v>
      </c>
      <c r="AZ215" s="3">
        <v>0</v>
      </c>
      <c r="BA215" s="3">
        <f>AY215-AZ215</f>
        <v>59990</v>
      </c>
      <c r="BB215" t="s">
        <v>88</v>
      </c>
      <c r="BC215" s="2">
        <v>44161.672395833331</v>
      </c>
      <c r="BV215" s="2">
        <v>44270.586793981478</v>
      </c>
    </row>
    <row r="216" spans="1:74" x14ac:dyDescent="0.25">
      <c r="A216" t="s">
        <v>549</v>
      </c>
      <c r="B216" t="s">
        <v>8869</v>
      </c>
      <c r="C216">
        <v>1261</v>
      </c>
      <c r="D216" t="s">
        <v>221</v>
      </c>
      <c r="E216" t="s">
        <v>222</v>
      </c>
      <c r="F216">
        <v>43337</v>
      </c>
      <c r="G216" t="s">
        <v>223</v>
      </c>
      <c r="H216" t="s">
        <v>76</v>
      </c>
      <c r="I216">
        <v>1269</v>
      </c>
      <c r="J216">
        <v>2020</v>
      </c>
      <c r="K216">
        <v>72</v>
      </c>
      <c r="L216" t="s">
        <v>77</v>
      </c>
      <c r="M216" t="s">
        <v>223</v>
      </c>
      <c r="N216" t="s">
        <v>224</v>
      </c>
      <c r="O216" t="s">
        <v>177</v>
      </c>
      <c r="P216" t="s">
        <v>486</v>
      </c>
      <c r="S216">
        <v>342459</v>
      </c>
      <c r="T216" t="s">
        <v>486</v>
      </c>
      <c r="U216">
        <v>4304</v>
      </c>
      <c r="W216" t="s">
        <v>8861</v>
      </c>
      <c r="X216" t="s">
        <v>8861</v>
      </c>
      <c r="Y216" t="s">
        <v>478</v>
      </c>
      <c r="Z216" t="s">
        <v>83</v>
      </c>
      <c r="AD216" t="s">
        <v>228</v>
      </c>
      <c r="AE216" t="s">
        <v>228</v>
      </c>
      <c r="AF216" t="s">
        <v>85</v>
      </c>
      <c r="AG216">
        <v>25000</v>
      </c>
      <c r="AH216" s="2">
        <v>43895.796365740738</v>
      </c>
      <c r="AI216" s="2">
        <v>43896.951238425929</v>
      </c>
      <c r="AJ216" s="2">
        <v>43899.515081018515</v>
      </c>
      <c r="AM216" t="s">
        <v>87</v>
      </c>
      <c r="AR216" t="s">
        <v>87</v>
      </c>
      <c r="AU216">
        <v>25000</v>
      </c>
      <c r="AW216">
        <v>25000</v>
      </c>
      <c r="AX216" s="3">
        <v>25000</v>
      </c>
      <c r="AY216" s="3">
        <v>25000</v>
      </c>
      <c r="AZ216">
        <v>25000</v>
      </c>
      <c r="BA216" s="3">
        <v>0</v>
      </c>
      <c r="BB216" t="s">
        <v>88</v>
      </c>
      <c r="BC216" s="2">
        <v>44056.354166666664</v>
      </c>
      <c r="BV216" s="2">
        <v>44270.586793981478</v>
      </c>
    </row>
    <row r="217" spans="1:74" x14ac:dyDescent="0.25">
      <c r="A217" t="s">
        <v>549</v>
      </c>
      <c r="B217" t="s">
        <v>8869</v>
      </c>
      <c r="C217">
        <v>1261</v>
      </c>
      <c r="D217" t="s">
        <v>221</v>
      </c>
      <c r="E217" t="s">
        <v>222</v>
      </c>
      <c r="F217">
        <v>43338</v>
      </c>
      <c r="G217" t="s">
        <v>223</v>
      </c>
      <c r="H217" t="s">
        <v>76</v>
      </c>
      <c r="I217">
        <v>1269</v>
      </c>
      <c r="J217">
        <v>2020</v>
      </c>
      <c r="K217">
        <v>54</v>
      </c>
      <c r="L217" t="s">
        <v>77</v>
      </c>
      <c r="M217" t="s">
        <v>223</v>
      </c>
      <c r="N217" t="s">
        <v>224</v>
      </c>
      <c r="O217" t="s">
        <v>606</v>
      </c>
      <c r="P217" t="s">
        <v>607</v>
      </c>
      <c r="S217">
        <v>82007</v>
      </c>
      <c r="T217" t="s">
        <v>607</v>
      </c>
      <c r="U217">
        <v>4304</v>
      </c>
      <c r="W217" t="s">
        <v>8861</v>
      </c>
      <c r="X217" t="s">
        <v>8861</v>
      </c>
      <c r="Y217" t="s">
        <v>478</v>
      </c>
      <c r="Z217" t="s">
        <v>83</v>
      </c>
      <c r="AD217" t="s">
        <v>228</v>
      </c>
      <c r="AE217" t="s">
        <v>228</v>
      </c>
      <c r="AF217" t="s">
        <v>85</v>
      </c>
      <c r="AG217">
        <v>25000</v>
      </c>
      <c r="AH217" s="2">
        <v>43895.796365740738</v>
      </c>
      <c r="AI217" s="2">
        <v>43896.951226851852</v>
      </c>
      <c r="AJ217" s="2">
        <v>43899.515057870369</v>
      </c>
      <c r="AM217" t="s">
        <v>87</v>
      </c>
      <c r="AR217" t="s">
        <v>87</v>
      </c>
      <c r="AU217">
        <v>25000</v>
      </c>
      <c r="AW217">
        <v>25000</v>
      </c>
      <c r="AX217" s="3">
        <v>25000</v>
      </c>
      <c r="AY217" s="3">
        <v>25000</v>
      </c>
      <c r="AZ217">
        <v>25000</v>
      </c>
      <c r="BA217" s="3">
        <v>0</v>
      </c>
      <c r="BB217" t="s">
        <v>88</v>
      </c>
      <c r="BC217" s="2">
        <v>44056.354166666664</v>
      </c>
      <c r="BV217" s="2">
        <v>44270.586793981478</v>
      </c>
    </row>
    <row r="218" spans="1:74" x14ac:dyDescent="0.25">
      <c r="A218" t="s">
        <v>549</v>
      </c>
      <c r="B218" t="s">
        <v>8869</v>
      </c>
      <c r="C218">
        <v>3041</v>
      </c>
      <c r="D218" t="s">
        <v>596</v>
      </c>
      <c r="E218" t="s">
        <v>597</v>
      </c>
      <c r="F218">
        <v>45353</v>
      </c>
      <c r="G218" t="s">
        <v>598</v>
      </c>
      <c r="H218" t="s">
        <v>76</v>
      </c>
      <c r="I218">
        <v>1292</v>
      </c>
      <c r="J218">
        <v>2020</v>
      </c>
      <c r="K218">
        <v>39</v>
      </c>
      <c r="L218" t="s">
        <v>77</v>
      </c>
      <c r="M218" t="s">
        <v>598</v>
      </c>
      <c r="N218" t="s">
        <v>78</v>
      </c>
      <c r="O218" t="s">
        <v>594</v>
      </c>
      <c r="P218" t="s">
        <v>595</v>
      </c>
      <c r="Q218">
        <v>18114231000191</v>
      </c>
      <c r="U218">
        <v>1011</v>
      </c>
      <c r="Y218" t="s">
        <v>601</v>
      </c>
      <c r="Z218" t="s">
        <v>83</v>
      </c>
      <c r="AD218" t="s">
        <v>608</v>
      </c>
      <c r="AE218" t="s">
        <v>609</v>
      </c>
      <c r="AF218" t="s">
        <v>85</v>
      </c>
      <c r="AG218">
        <v>99020</v>
      </c>
      <c r="AH218" s="2">
        <v>43902.490601851852</v>
      </c>
      <c r="AI218" s="2">
        <v>43902.655624999999</v>
      </c>
      <c r="AJ218" s="2">
        <v>43902.710694444446</v>
      </c>
      <c r="AM218" t="s">
        <v>87</v>
      </c>
      <c r="AR218" t="s">
        <v>87</v>
      </c>
      <c r="AU218">
        <v>99020</v>
      </c>
      <c r="AW218">
        <v>99013.27</v>
      </c>
      <c r="AX218" s="3">
        <v>99013.27</v>
      </c>
      <c r="AY218" s="3">
        <v>99013.27</v>
      </c>
      <c r="AZ218" s="3">
        <v>0</v>
      </c>
      <c r="BA218" s="3">
        <f>AY218-AZ218</f>
        <v>99013.27</v>
      </c>
      <c r="BB218" t="s">
        <v>88</v>
      </c>
      <c r="BC218" s="2">
        <v>44161.069236111114</v>
      </c>
      <c r="BV218" s="2">
        <v>44270.586793981478</v>
      </c>
    </row>
    <row r="219" spans="1:74" x14ac:dyDescent="0.25">
      <c r="A219" t="s">
        <v>549</v>
      </c>
      <c r="B219" t="s">
        <v>8869</v>
      </c>
      <c r="C219">
        <v>3041</v>
      </c>
      <c r="D219" t="s">
        <v>596</v>
      </c>
      <c r="E219" t="s">
        <v>597</v>
      </c>
      <c r="F219">
        <v>44266</v>
      </c>
      <c r="G219" t="s">
        <v>598</v>
      </c>
      <c r="H219" t="s">
        <v>76</v>
      </c>
      <c r="I219">
        <v>1293</v>
      </c>
      <c r="J219">
        <v>2020</v>
      </c>
      <c r="K219">
        <v>112</v>
      </c>
      <c r="L219" t="s">
        <v>77</v>
      </c>
      <c r="M219" t="s">
        <v>598</v>
      </c>
      <c r="N219" t="s">
        <v>78</v>
      </c>
      <c r="O219" t="s">
        <v>610</v>
      </c>
      <c r="P219" t="s">
        <v>611</v>
      </c>
      <c r="Q219">
        <v>16930299000113</v>
      </c>
      <c r="U219">
        <v>1011</v>
      </c>
      <c r="Y219" t="s">
        <v>601</v>
      </c>
      <c r="Z219" t="s">
        <v>93</v>
      </c>
      <c r="AD219" t="s">
        <v>612</v>
      </c>
      <c r="AE219" t="s">
        <v>613</v>
      </c>
      <c r="AF219" t="s">
        <v>85</v>
      </c>
      <c r="AG219">
        <v>9200</v>
      </c>
      <c r="AH219" s="2">
        <v>43899.654664351852</v>
      </c>
      <c r="AI219" s="2">
        <v>43900.678842592592</v>
      </c>
      <c r="AJ219" s="2">
        <v>43900.716331018521</v>
      </c>
      <c r="AM219" t="s">
        <v>87</v>
      </c>
      <c r="AR219" t="s">
        <v>87</v>
      </c>
      <c r="AU219">
        <v>9200</v>
      </c>
      <c r="AW219">
        <v>6214.1</v>
      </c>
      <c r="AX219" s="3">
        <v>6214.1</v>
      </c>
      <c r="AY219" s="3">
        <v>6214.1</v>
      </c>
      <c r="AZ219" s="3">
        <v>6214.1</v>
      </c>
      <c r="BA219" s="3">
        <f>AY219-AZ219</f>
        <v>0</v>
      </c>
      <c r="BB219" t="s">
        <v>88</v>
      </c>
      <c r="BC219" s="2">
        <v>44166.913888888892</v>
      </c>
      <c r="BV219" s="2">
        <v>44270.586793981478</v>
      </c>
    </row>
    <row r="220" spans="1:74" x14ac:dyDescent="0.25">
      <c r="A220" t="s">
        <v>549</v>
      </c>
      <c r="B220" t="s">
        <v>8869</v>
      </c>
      <c r="C220">
        <v>1271</v>
      </c>
      <c r="D220" t="s">
        <v>512</v>
      </c>
      <c r="E220" t="s">
        <v>513</v>
      </c>
      <c r="F220">
        <v>43688</v>
      </c>
      <c r="G220" t="s">
        <v>99</v>
      </c>
      <c r="H220" t="s">
        <v>76</v>
      </c>
      <c r="I220">
        <v>1314</v>
      </c>
      <c r="J220">
        <v>2020</v>
      </c>
      <c r="K220">
        <v>92</v>
      </c>
      <c r="L220" t="s">
        <v>77</v>
      </c>
      <c r="M220" t="s">
        <v>99</v>
      </c>
      <c r="N220" t="s">
        <v>78</v>
      </c>
      <c r="O220" t="s">
        <v>614</v>
      </c>
      <c r="P220" t="s">
        <v>615</v>
      </c>
      <c r="Q220">
        <v>18125120000180</v>
      </c>
      <c r="R220" t="s">
        <v>102</v>
      </c>
      <c r="U220">
        <v>4322</v>
      </c>
      <c r="Y220" t="s">
        <v>516</v>
      </c>
      <c r="Z220" t="s">
        <v>93</v>
      </c>
      <c r="AA220" t="s">
        <v>616</v>
      </c>
      <c r="AB220" t="s">
        <v>617</v>
      </c>
      <c r="AC220" t="s">
        <v>618</v>
      </c>
      <c r="AD220" t="s">
        <v>619</v>
      </c>
      <c r="AF220" t="s">
        <v>85</v>
      </c>
      <c r="AG220">
        <v>40000</v>
      </c>
      <c r="AH220" s="2">
        <v>43896.68109953704</v>
      </c>
      <c r="AI220" s="2">
        <v>43900.343402777777</v>
      </c>
      <c r="AJ220" s="2">
        <v>43901.506076388891</v>
      </c>
      <c r="AM220" t="s">
        <v>87</v>
      </c>
      <c r="AR220" t="s">
        <v>87</v>
      </c>
      <c r="AU220">
        <v>39235.17</v>
      </c>
      <c r="AX220" s="3">
        <v>39235.17</v>
      </c>
      <c r="AY220" s="3">
        <v>39235.17</v>
      </c>
      <c r="AZ220">
        <v>39235.17</v>
      </c>
      <c r="BA220" s="3">
        <v>0</v>
      </c>
      <c r="BB220" t="s">
        <v>88</v>
      </c>
      <c r="BC220" s="2">
        <v>44055.708668981482</v>
      </c>
      <c r="BD220" t="s">
        <v>620</v>
      </c>
      <c r="BE220">
        <v>2020</v>
      </c>
      <c r="BF220" t="s">
        <v>621</v>
      </c>
      <c r="BG220">
        <v>40000</v>
      </c>
      <c r="BH220" t="s">
        <v>622</v>
      </c>
      <c r="BI220">
        <v>2020</v>
      </c>
      <c r="BJ220" t="s">
        <v>623</v>
      </c>
      <c r="BK220" t="s">
        <v>624</v>
      </c>
      <c r="BL220" s="2">
        <v>44015</v>
      </c>
      <c r="BM220" s="2">
        <v>44379</v>
      </c>
      <c r="BN220" t="s">
        <v>625</v>
      </c>
      <c r="BO220" t="s">
        <v>112</v>
      </c>
      <c r="BP220" t="s">
        <v>113</v>
      </c>
      <c r="BQ220">
        <v>9251801</v>
      </c>
      <c r="BR220" t="s">
        <v>623</v>
      </c>
      <c r="BV220" s="2">
        <v>44270.586793981478</v>
      </c>
    </row>
    <row r="221" spans="1:74" x14ac:dyDescent="0.25">
      <c r="A221" t="s">
        <v>549</v>
      </c>
      <c r="B221" t="s">
        <v>8869</v>
      </c>
      <c r="C221">
        <v>4291</v>
      </c>
      <c r="D221" t="s">
        <v>73</v>
      </c>
      <c r="E221" t="s">
        <v>74</v>
      </c>
      <c r="F221">
        <v>43777</v>
      </c>
      <c r="G221" t="s">
        <v>75</v>
      </c>
      <c r="H221" t="s">
        <v>76</v>
      </c>
      <c r="I221">
        <v>1329</v>
      </c>
      <c r="J221">
        <v>2020</v>
      </c>
      <c r="K221">
        <v>17</v>
      </c>
      <c r="L221" t="s">
        <v>77</v>
      </c>
      <c r="M221" t="s">
        <v>75</v>
      </c>
      <c r="N221" t="s">
        <v>78</v>
      </c>
      <c r="O221" t="s">
        <v>626</v>
      </c>
      <c r="P221" t="s">
        <v>627</v>
      </c>
      <c r="Q221">
        <v>12005513000174</v>
      </c>
      <c r="R221" t="s">
        <v>92</v>
      </c>
      <c r="U221">
        <v>4452</v>
      </c>
      <c r="V221" t="s">
        <v>8861</v>
      </c>
      <c r="X221" t="s">
        <v>8861</v>
      </c>
      <c r="Y221" t="s">
        <v>628</v>
      </c>
      <c r="Z221" t="s">
        <v>83</v>
      </c>
      <c r="AE221" t="s">
        <v>211</v>
      </c>
      <c r="AF221" t="s">
        <v>85</v>
      </c>
      <c r="AG221">
        <v>90000</v>
      </c>
      <c r="AH221" s="2">
        <v>43896.754479166666</v>
      </c>
      <c r="AI221" s="2">
        <v>43899.654606481483</v>
      </c>
      <c r="AJ221" s="2">
        <v>43899.823634259257</v>
      </c>
      <c r="AM221" t="s">
        <v>87</v>
      </c>
      <c r="AR221" t="s">
        <v>87</v>
      </c>
      <c r="AU221">
        <v>90000</v>
      </c>
      <c r="AW221">
        <v>90000</v>
      </c>
      <c r="AX221" s="3">
        <v>90000</v>
      </c>
      <c r="AY221" s="3">
        <v>90000</v>
      </c>
      <c r="AZ221">
        <v>90000</v>
      </c>
      <c r="BA221" s="3">
        <v>0</v>
      </c>
      <c r="BB221" t="s">
        <v>88</v>
      </c>
      <c r="BC221" s="2">
        <v>44056.354166666664</v>
      </c>
      <c r="BQ221">
        <v>9249134</v>
      </c>
      <c r="BS221">
        <v>7112</v>
      </c>
      <c r="BT221" t="s">
        <v>89</v>
      </c>
      <c r="BU221" t="s">
        <v>89</v>
      </c>
      <c r="BV221" s="2">
        <v>44270.586793981478</v>
      </c>
    </row>
    <row r="222" spans="1:74" x14ac:dyDescent="0.25">
      <c r="A222" t="s">
        <v>549</v>
      </c>
      <c r="B222" t="s">
        <v>8869</v>
      </c>
      <c r="C222">
        <v>4291</v>
      </c>
      <c r="D222" t="s">
        <v>73</v>
      </c>
      <c r="E222" t="s">
        <v>74</v>
      </c>
      <c r="F222">
        <v>43778</v>
      </c>
      <c r="G222" t="s">
        <v>75</v>
      </c>
      <c r="H222" t="s">
        <v>76</v>
      </c>
      <c r="I222">
        <v>1329</v>
      </c>
      <c r="J222">
        <v>2020</v>
      </c>
      <c r="K222">
        <v>18</v>
      </c>
      <c r="L222" t="s">
        <v>77</v>
      </c>
      <c r="M222" t="s">
        <v>75</v>
      </c>
      <c r="N222" t="s">
        <v>78</v>
      </c>
      <c r="O222" t="s">
        <v>629</v>
      </c>
      <c r="P222" t="s">
        <v>630</v>
      </c>
      <c r="Q222">
        <v>18125138000859</v>
      </c>
      <c r="R222" t="s">
        <v>92</v>
      </c>
      <c r="U222">
        <v>4452</v>
      </c>
      <c r="V222" t="s">
        <v>8861</v>
      </c>
      <c r="X222" t="s">
        <v>8861</v>
      </c>
      <c r="Y222" t="s">
        <v>628</v>
      </c>
      <c r="Z222" t="s">
        <v>83</v>
      </c>
      <c r="AE222" t="s">
        <v>211</v>
      </c>
      <c r="AF222" t="s">
        <v>85</v>
      </c>
      <c r="AG222">
        <v>90000</v>
      </c>
      <c r="AH222" s="2">
        <v>43896.754479166666</v>
      </c>
      <c r="AI222" s="2">
        <v>43899.654606481483</v>
      </c>
      <c r="AJ222" s="2">
        <v>43899.823611111111</v>
      </c>
      <c r="AM222" t="s">
        <v>87</v>
      </c>
      <c r="AR222" t="s">
        <v>87</v>
      </c>
      <c r="AU222">
        <v>90000</v>
      </c>
      <c r="AW222">
        <v>90000</v>
      </c>
      <c r="AX222" s="3">
        <v>90000</v>
      </c>
      <c r="AY222" s="3">
        <v>90000</v>
      </c>
      <c r="AZ222">
        <v>90000</v>
      </c>
      <c r="BA222" s="3">
        <v>0</v>
      </c>
      <c r="BB222" t="s">
        <v>88</v>
      </c>
      <c r="BC222" s="2">
        <v>44056.354166666664</v>
      </c>
      <c r="BQ222">
        <v>9249137</v>
      </c>
      <c r="BS222">
        <v>7112</v>
      </c>
      <c r="BT222" t="s">
        <v>89</v>
      </c>
      <c r="BU222" t="s">
        <v>89</v>
      </c>
      <c r="BV222" s="2">
        <v>44270.586793981478</v>
      </c>
    </row>
    <row r="223" spans="1:74" x14ac:dyDescent="0.25">
      <c r="A223" t="s">
        <v>549</v>
      </c>
      <c r="B223" t="s">
        <v>8869</v>
      </c>
      <c r="C223">
        <v>4291</v>
      </c>
      <c r="D223" t="s">
        <v>73</v>
      </c>
      <c r="E223" t="s">
        <v>74</v>
      </c>
      <c r="F223">
        <v>43779</v>
      </c>
      <c r="G223" t="s">
        <v>75</v>
      </c>
      <c r="H223" t="s">
        <v>76</v>
      </c>
      <c r="I223">
        <v>1329</v>
      </c>
      <c r="J223">
        <v>2020</v>
      </c>
      <c r="K223">
        <v>16</v>
      </c>
      <c r="L223" t="s">
        <v>77</v>
      </c>
      <c r="M223" t="s">
        <v>75</v>
      </c>
      <c r="N223" t="s">
        <v>78</v>
      </c>
      <c r="O223" t="s">
        <v>566</v>
      </c>
      <c r="P223" t="s">
        <v>631</v>
      </c>
      <c r="Q223">
        <v>15462027000173</v>
      </c>
      <c r="R223" t="s">
        <v>92</v>
      </c>
      <c r="U223">
        <v>4452</v>
      </c>
      <c r="V223" t="s">
        <v>8861</v>
      </c>
      <c r="X223" t="s">
        <v>8861</v>
      </c>
      <c r="Y223" t="s">
        <v>628</v>
      </c>
      <c r="Z223" t="s">
        <v>83</v>
      </c>
      <c r="AE223" t="s">
        <v>211</v>
      </c>
      <c r="AF223" t="s">
        <v>85</v>
      </c>
      <c r="AG223">
        <v>90000</v>
      </c>
      <c r="AH223" s="2">
        <v>43896.754479166666</v>
      </c>
      <c r="AI223" s="2">
        <v>43899.654606481483</v>
      </c>
      <c r="AJ223" s="2">
        <v>43899.823599537034</v>
      </c>
      <c r="AM223" t="s">
        <v>87</v>
      </c>
      <c r="AR223" t="s">
        <v>87</v>
      </c>
      <c r="AU223">
        <v>90000</v>
      </c>
      <c r="AW223">
        <v>90000</v>
      </c>
      <c r="AX223" s="3">
        <v>90000</v>
      </c>
      <c r="AY223" s="3">
        <v>90000</v>
      </c>
      <c r="AZ223">
        <v>90000</v>
      </c>
      <c r="BA223" s="3">
        <v>0</v>
      </c>
      <c r="BB223" t="s">
        <v>88</v>
      </c>
      <c r="BC223" s="2">
        <v>44056.354166666664</v>
      </c>
      <c r="BQ223">
        <v>9249836</v>
      </c>
      <c r="BS223">
        <v>7112</v>
      </c>
      <c r="BT223" t="s">
        <v>89</v>
      </c>
      <c r="BU223" t="s">
        <v>89</v>
      </c>
      <c r="BV223" s="2">
        <v>44270.586793981478</v>
      </c>
    </row>
    <row r="224" spans="1:74" x14ac:dyDescent="0.25">
      <c r="A224" t="s">
        <v>549</v>
      </c>
      <c r="B224" t="s">
        <v>8869</v>
      </c>
      <c r="C224">
        <v>4291</v>
      </c>
      <c r="D224" t="s">
        <v>73</v>
      </c>
      <c r="E224" t="s">
        <v>74</v>
      </c>
      <c r="F224">
        <v>43780</v>
      </c>
      <c r="G224" t="s">
        <v>75</v>
      </c>
      <c r="H224" t="s">
        <v>76</v>
      </c>
      <c r="I224">
        <v>1329</v>
      </c>
      <c r="J224">
        <v>2020</v>
      </c>
      <c r="K224">
        <v>82</v>
      </c>
      <c r="L224" t="s">
        <v>77</v>
      </c>
      <c r="M224" t="s">
        <v>75</v>
      </c>
      <c r="N224" t="s">
        <v>78</v>
      </c>
      <c r="O224" t="s">
        <v>632</v>
      </c>
      <c r="P224" t="s">
        <v>633</v>
      </c>
      <c r="Q224">
        <v>20583431000135</v>
      </c>
      <c r="R224" t="s">
        <v>92</v>
      </c>
      <c r="U224">
        <v>4452</v>
      </c>
      <c r="V224" t="s">
        <v>8861</v>
      </c>
      <c r="X224" t="s">
        <v>8861</v>
      </c>
      <c r="Y224" t="s">
        <v>628</v>
      </c>
      <c r="Z224" t="s">
        <v>83</v>
      </c>
      <c r="AE224" t="s">
        <v>211</v>
      </c>
      <c r="AF224" t="s">
        <v>85</v>
      </c>
      <c r="AG224">
        <v>90000</v>
      </c>
      <c r="AH224" s="2">
        <v>43896.754479166666</v>
      </c>
      <c r="AI224" s="2">
        <v>43899.654606481483</v>
      </c>
      <c r="AJ224" s="2">
        <v>43899.823576388888</v>
      </c>
      <c r="AM224" t="s">
        <v>87</v>
      </c>
      <c r="AR224" t="s">
        <v>87</v>
      </c>
      <c r="AU224">
        <v>90000</v>
      </c>
      <c r="AW224">
        <v>90000</v>
      </c>
      <c r="AX224" s="3">
        <v>90000</v>
      </c>
      <c r="AY224" s="3">
        <v>90000</v>
      </c>
      <c r="AZ224">
        <v>90000</v>
      </c>
      <c r="BA224" s="3">
        <v>0</v>
      </c>
      <c r="BB224" t="s">
        <v>88</v>
      </c>
      <c r="BC224" s="2">
        <v>44160.678784722222</v>
      </c>
      <c r="BQ224">
        <v>9250104</v>
      </c>
      <c r="BS224">
        <v>7112</v>
      </c>
      <c r="BT224" t="s">
        <v>89</v>
      </c>
      <c r="BU224" t="s">
        <v>89</v>
      </c>
      <c r="BV224" s="2">
        <v>44270.586793981478</v>
      </c>
    </row>
    <row r="225" spans="1:74" x14ac:dyDescent="0.25">
      <c r="A225" t="s">
        <v>549</v>
      </c>
      <c r="B225" t="s">
        <v>8869</v>
      </c>
      <c r="C225">
        <v>4291</v>
      </c>
      <c r="D225" t="s">
        <v>73</v>
      </c>
      <c r="E225" t="s">
        <v>74</v>
      </c>
      <c r="F225">
        <v>43781</v>
      </c>
      <c r="G225" t="s">
        <v>75</v>
      </c>
      <c r="H225" t="s">
        <v>76</v>
      </c>
      <c r="I225">
        <v>1329</v>
      </c>
      <c r="J225">
        <v>2020</v>
      </c>
      <c r="K225">
        <v>68</v>
      </c>
      <c r="L225" t="s">
        <v>77</v>
      </c>
      <c r="M225" t="s">
        <v>75</v>
      </c>
      <c r="N225" t="s">
        <v>78</v>
      </c>
      <c r="O225" t="s">
        <v>634</v>
      </c>
      <c r="P225" t="s">
        <v>635</v>
      </c>
      <c r="Q225">
        <v>11633167000106</v>
      </c>
      <c r="R225" t="s">
        <v>92</v>
      </c>
      <c r="U225">
        <v>4452</v>
      </c>
      <c r="V225" t="s">
        <v>8861</v>
      </c>
      <c r="X225" t="s">
        <v>8861</v>
      </c>
      <c r="Y225" t="s">
        <v>628</v>
      </c>
      <c r="Z225" t="s">
        <v>83</v>
      </c>
      <c r="AE225" t="s">
        <v>211</v>
      </c>
      <c r="AF225" t="s">
        <v>85</v>
      </c>
      <c r="AG225">
        <v>90000</v>
      </c>
      <c r="AH225" s="2">
        <v>43896.754479166666</v>
      </c>
      <c r="AI225" s="2">
        <v>43899.654606481483</v>
      </c>
      <c r="AJ225" s="2">
        <v>43899.823564814818</v>
      </c>
      <c r="AM225" t="s">
        <v>87</v>
      </c>
      <c r="AR225" t="s">
        <v>87</v>
      </c>
      <c r="AU225">
        <v>90000</v>
      </c>
      <c r="AW225">
        <v>90000</v>
      </c>
      <c r="AX225" s="3">
        <v>90000</v>
      </c>
      <c r="AY225" s="3">
        <v>90000</v>
      </c>
      <c r="AZ225">
        <v>90000</v>
      </c>
      <c r="BA225" s="3">
        <v>0</v>
      </c>
      <c r="BB225" t="s">
        <v>88</v>
      </c>
      <c r="BC225" s="2">
        <v>44160.678784722222</v>
      </c>
      <c r="BQ225">
        <v>9249158</v>
      </c>
      <c r="BS225">
        <v>7112</v>
      </c>
      <c r="BT225" t="s">
        <v>89</v>
      </c>
      <c r="BU225" t="s">
        <v>89</v>
      </c>
      <c r="BV225" s="2">
        <v>44270.586793981478</v>
      </c>
    </row>
    <row r="226" spans="1:74" x14ac:dyDescent="0.25">
      <c r="A226" t="s">
        <v>549</v>
      </c>
      <c r="B226" t="s">
        <v>8869</v>
      </c>
      <c r="C226">
        <v>4291</v>
      </c>
      <c r="D226" t="s">
        <v>73</v>
      </c>
      <c r="E226" t="s">
        <v>74</v>
      </c>
      <c r="F226">
        <v>43782</v>
      </c>
      <c r="G226" t="s">
        <v>75</v>
      </c>
      <c r="H226" t="s">
        <v>76</v>
      </c>
      <c r="I226">
        <v>1329</v>
      </c>
      <c r="J226">
        <v>2020</v>
      </c>
      <c r="K226">
        <v>91</v>
      </c>
      <c r="L226" t="s">
        <v>77</v>
      </c>
      <c r="M226" t="s">
        <v>75</v>
      </c>
      <c r="N226" t="s">
        <v>78</v>
      </c>
      <c r="O226" t="s">
        <v>636</v>
      </c>
      <c r="P226" t="s">
        <v>637</v>
      </c>
      <c r="Q226">
        <v>13334072000117</v>
      </c>
      <c r="R226" t="s">
        <v>92</v>
      </c>
      <c r="U226">
        <v>4452</v>
      </c>
      <c r="V226" t="s">
        <v>8861</v>
      </c>
      <c r="X226" t="s">
        <v>8861</v>
      </c>
      <c r="Y226" t="s">
        <v>628</v>
      </c>
      <c r="Z226" t="s">
        <v>83</v>
      </c>
      <c r="AE226" t="s">
        <v>211</v>
      </c>
      <c r="AF226" t="s">
        <v>85</v>
      </c>
      <c r="AG226">
        <v>90000</v>
      </c>
      <c r="AH226" s="2">
        <v>43896.754479166666</v>
      </c>
      <c r="AI226" s="2">
        <v>43899.75508101852</v>
      </c>
      <c r="AJ226" s="2">
        <v>43899.823541666665</v>
      </c>
      <c r="AM226" t="s">
        <v>87</v>
      </c>
      <c r="AR226" t="s">
        <v>87</v>
      </c>
      <c r="AU226">
        <v>90000</v>
      </c>
      <c r="AW226">
        <v>90000</v>
      </c>
      <c r="AX226" s="3">
        <v>90000</v>
      </c>
      <c r="AY226" s="3">
        <v>90000</v>
      </c>
      <c r="AZ226">
        <v>90000</v>
      </c>
      <c r="BA226" s="3">
        <v>0</v>
      </c>
      <c r="BB226" t="s">
        <v>88</v>
      </c>
      <c r="BC226" s="2">
        <v>44160.678796296299</v>
      </c>
      <c r="BQ226">
        <v>9249569</v>
      </c>
      <c r="BS226">
        <v>7112</v>
      </c>
      <c r="BT226" t="s">
        <v>89</v>
      </c>
      <c r="BU226" t="s">
        <v>89</v>
      </c>
      <c r="BV226" s="2">
        <v>44270.586793981478</v>
      </c>
    </row>
    <row r="227" spans="1:74" x14ac:dyDescent="0.25">
      <c r="A227" t="s">
        <v>549</v>
      </c>
      <c r="B227" t="s">
        <v>8869</v>
      </c>
      <c r="C227">
        <v>1481</v>
      </c>
      <c r="D227" t="s">
        <v>254</v>
      </c>
      <c r="E227" t="s">
        <v>255</v>
      </c>
      <c r="F227">
        <v>44684</v>
      </c>
      <c r="G227" t="s">
        <v>99</v>
      </c>
      <c r="H227" t="s">
        <v>76</v>
      </c>
      <c r="I227">
        <v>1353</v>
      </c>
      <c r="J227">
        <v>2020</v>
      </c>
      <c r="K227">
        <v>96</v>
      </c>
      <c r="L227" t="s">
        <v>77</v>
      </c>
      <c r="M227" t="s">
        <v>99</v>
      </c>
      <c r="N227" t="s">
        <v>78</v>
      </c>
      <c r="O227" t="s">
        <v>207</v>
      </c>
      <c r="P227" t="s">
        <v>273</v>
      </c>
      <c r="Q227">
        <v>17754136000190</v>
      </c>
      <c r="R227" t="s">
        <v>102</v>
      </c>
      <c r="U227">
        <v>4088</v>
      </c>
      <c r="Y227" t="s">
        <v>638</v>
      </c>
      <c r="Z227" t="s">
        <v>93</v>
      </c>
      <c r="AA227" t="s">
        <v>166</v>
      </c>
      <c r="AB227" t="s">
        <v>295</v>
      </c>
      <c r="AC227" t="s">
        <v>639</v>
      </c>
      <c r="AD227" t="s">
        <v>640</v>
      </c>
      <c r="AF227" t="s">
        <v>85</v>
      </c>
      <c r="AG227">
        <v>20000</v>
      </c>
      <c r="AH227" s="2">
        <v>43900.717418981483</v>
      </c>
      <c r="AI227" s="2">
        <v>43956.698564814818</v>
      </c>
      <c r="AJ227" s="2">
        <v>43956.699791666666</v>
      </c>
      <c r="AK227" s="2">
        <v>43956.669398148151</v>
      </c>
      <c r="AL227" t="s">
        <v>157</v>
      </c>
      <c r="AM227" t="s">
        <v>128</v>
      </c>
      <c r="AN227" s="2">
        <v>43956.671539351853</v>
      </c>
      <c r="AO227" t="s">
        <v>641</v>
      </c>
      <c r="AR227" t="s">
        <v>87</v>
      </c>
      <c r="AU227">
        <v>20000</v>
      </c>
      <c r="AX227" s="3">
        <v>20000</v>
      </c>
      <c r="AY227" s="3">
        <v>20000</v>
      </c>
      <c r="AZ227">
        <v>20000</v>
      </c>
      <c r="BA227" s="3">
        <v>0</v>
      </c>
      <c r="BB227" t="s">
        <v>88</v>
      </c>
      <c r="BC227" s="2">
        <v>43956.699791666666</v>
      </c>
      <c r="BD227" t="s">
        <v>642</v>
      </c>
      <c r="BE227">
        <v>2020</v>
      </c>
      <c r="BF227" t="s">
        <v>643</v>
      </c>
      <c r="BH227" t="s">
        <v>644</v>
      </c>
      <c r="BI227">
        <v>2020</v>
      </c>
      <c r="BJ227" t="s">
        <v>645</v>
      </c>
      <c r="BK227">
        <v>20000</v>
      </c>
      <c r="BL227" s="2">
        <v>43988</v>
      </c>
      <c r="BM227" s="2">
        <v>44421</v>
      </c>
      <c r="BN227" t="s">
        <v>646</v>
      </c>
      <c r="BO227" t="s">
        <v>112</v>
      </c>
      <c r="BP227" t="s">
        <v>113</v>
      </c>
      <c r="BQ227">
        <v>9250304</v>
      </c>
      <c r="BR227" t="s">
        <v>645</v>
      </c>
      <c r="BV227" s="2">
        <v>44270.586793981478</v>
      </c>
    </row>
    <row r="228" spans="1:74" x14ac:dyDescent="0.25">
      <c r="A228" t="s">
        <v>549</v>
      </c>
      <c r="B228" t="s">
        <v>8869</v>
      </c>
      <c r="C228">
        <v>1481</v>
      </c>
      <c r="D228" t="s">
        <v>254</v>
      </c>
      <c r="E228" t="s">
        <v>255</v>
      </c>
      <c r="F228">
        <v>48193</v>
      </c>
      <c r="G228" t="s">
        <v>99</v>
      </c>
      <c r="H228" t="s">
        <v>76</v>
      </c>
      <c r="I228">
        <v>1354</v>
      </c>
      <c r="J228">
        <v>2020</v>
      </c>
      <c r="K228">
        <v>95</v>
      </c>
      <c r="L228" t="s">
        <v>77</v>
      </c>
      <c r="M228" t="s">
        <v>99</v>
      </c>
      <c r="N228" t="s">
        <v>78</v>
      </c>
      <c r="O228" t="s">
        <v>207</v>
      </c>
      <c r="P228" t="s">
        <v>273</v>
      </c>
      <c r="Q228">
        <v>17754136000190</v>
      </c>
      <c r="R228" t="s">
        <v>102</v>
      </c>
      <c r="U228">
        <v>4088</v>
      </c>
      <c r="Y228" t="s">
        <v>638</v>
      </c>
      <c r="Z228" t="s">
        <v>83</v>
      </c>
      <c r="AA228" t="s">
        <v>166</v>
      </c>
      <c r="AB228" t="s">
        <v>167</v>
      </c>
      <c r="AC228" t="s">
        <v>647</v>
      </c>
      <c r="AD228" t="s">
        <v>648</v>
      </c>
      <c r="AF228" t="s">
        <v>85</v>
      </c>
      <c r="AG228">
        <v>20000</v>
      </c>
      <c r="AH228" s="2">
        <v>43906.69840277778</v>
      </c>
      <c r="AI228" s="2">
        <v>43908.81927083333</v>
      </c>
      <c r="AJ228" s="2">
        <v>43909.5387962963</v>
      </c>
      <c r="AM228" t="s">
        <v>87</v>
      </c>
      <c r="AR228" t="s">
        <v>87</v>
      </c>
      <c r="AU228">
        <v>20000</v>
      </c>
      <c r="AX228" s="3">
        <v>20000</v>
      </c>
      <c r="AY228" s="3">
        <v>20000</v>
      </c>
      <c r="AZ228">
        <v>20000</v>
      </c>
      <c r="BA228" s="3">
        <v>0</v>
      </c>
      <c r="BB228" t="s">
        <v>88</v>
      </c>
      <c r="BC228" s="2">
        <v>43909.5387962963</v>
      </c>
      <c r="BD228" t="s">
        <v>642</v>
      </c>
      <c r="BE228">
        <v>2020</v>
      </c>
      <c r="BF228" t="s">
        <v>643</v>
      </c>
      <c r="BH228" t="s">
        <v>644</v>
      </c>
      <c r="BI228">
        <v>2020</v>
      </c>
      <c r="BJ228" t="s">
        <v>645</v>
      </c>
      <c r="BK228">
        <v>20000</v>
      </c>
      <c r="BL228" s="2">
        <v>43988</v>
      </c>
      <c r="BM228" s="2">
        <v>44421</v>
      </c>
      <c r="BN228" t="s">
        <v>646</v>
      </c>
      <c r="BO228" t="s">
        <v>112</v>
      </c>
      <c r="BP228" t="s">
        <v>113</v>
      </c>
      <c r="BQ228">
        <v>9250304</v>
      </c>
      <c r="BR228" t="s">
        <v>645</v>
      </c>
      <c r="BV228" s="2">
        <v>44270.586793981478</v>
      </c>
    </row>
    <row r="229" spans="1:74" x14ac:dyDescent="0.25">
      <c r="A229" t="s">
        <v>549</v>
      </c>
      <c r="B229" t="s">
        <v>8869</v>
      </c>
      <c r="C229">
        <v>1481</v>
      </c>
      <c r="D229" t="s">
        <v>254</v>
      </c>
      <c r="E229" t="s">
        <v>255</v>
      </c>
      <c r="F229">
        <v>44041</v>
      </c>
      <c r="G229" t="s">
        <v>598</v>
      </c>
      <c r="H229" t="s">
        <v>76</v>
      </c>
      <c r="I229">
        <v>1362</v>
      </c>
      <c r="J229">
        <v>2020</v>
      </c>
      <c r="K229">
        <v>85</v>
      </c>
      <c r="L229" t="s">
        <v>77</v>
      </c>
      <c r="M229" t="s">
        <v>598</v>
      </c>
      <c r="N229" t="s">
        <v>78</v>
      </c>
      <c r="O229" t="s">
        <v>649</v>
      </c>
      <c r="P229" t="s">
        <v>650</v>
      </c>
      <c r="Q229">
        <v>1602009000135</v>
      </c>
      <c r="U229">
        <v>4086</v>
      </c>
      <c r="Y229" t="s">
        <v>357</v>
      </c>
      <c r="Z229" t="s">
        <v>93</v>
      </c>
      <c r="AD229" t="s">
        <v>651</v>
      </c>
      <c r="AE229" t="s">
        <v>652</v>
      </c>
      <c r="AF229" t="s">
        <v>85</v>
      </c>
      <c r="AG229">
        <v>20000</v>
      </c>
      <c r="AH229" s="2">
        <v>43899.496666666666</v>
      </c>
      <c r="AI229" s="2">
        <v>43901.67255787037</v>
      </c>
      <c r="AJ229" s="2">
        <v>43902.630127314813</v>
      </c>
      <c r="AM229" t="s">
        <v>87</v>
      </c>
      <c r="AR229" t="s">
        <v>87</v>
      </c>
      <c r="AU229">
        <v>17240</v>
      </c>
      <c r="AW229">
        <v>12489.9</v>
      </c>
      <c r="AX229" s="3">
        <v>12489.9</v>
      </c>
      <c r="AY229" s="3">
        <v>12489.9</v>
      </c>
      <c r="AZ229" s="3">
        <v>0</v>
      </c>
      <c r="BA229" s="3">
        <f t="shared" ref="BA229:BA240" si="0">AY229-AZ229</f>
        <v>12489.9</v>
      </c>
      <c r="BB229" t="s">
        <v>88</v>
      </c>
      <c r="BC229" s="2">
        <v>44056.354166666664</v>
      </c>
      <c r="BV229" s="2">
        <v>44270.586793981478</v>
      </c>
    </row>
    <row r="230" spans="1:74" x14ac:dyDescent="0.25">
      <c r="A230" t="s">
        <v>549</v>
      </c>
      <c r="B230" t="s">
        <v>8869</v>
      </c>
      <c r="C230">
        <v>1481</v>
      </c>
      <c r="D230" t="s">
        <v>254</v>
      </c>
      <c r="E230" t="s">
        <v>255</v>
      </c>
      <c r="F230">
        <v>44042</v>
      </c>
      <c r="G230" t="s">
        <v>598</v>
      </c>
      <c r="H230" t="s">
        <v>76</v>
      </c>
      <c r="I230">
        <v>1362</v>
      </c>
      <c r="J230">
        <v>2020</v>
      </c>
      <c r="K230">
        <v>101</v>
      </c>
      <c r="L230" t="s">
        <v>77</v>
      </c>
      <c r="M230" t="s">
        <v>598</v>
      </c>
      <c r="N230" t="s">
        <v>78</v>
      </c>
      <c r="O230" t="s">
        <v>653</v>
      </c>
      <c r="P230" t="s">
        <v>654</v>
      </c>
      <c r="Q230">
        <v>18017442000106</v>
      </c>
      <c r="U230">
        <v>4086</v>
      </c>
      <c r="Y230" t="s">
        <v>357</v>
      </c>
      <c r="Z230" t="s">
        <v>93</v>
      </c>
      <c r="AD230" t="s">
        <v>651</v>
      </c>
      <c r="AE230" t="s">
        <v>652</v>
      </c>
      <c r="AF230" t="s">
        <v>85</v>
      </c>
      <c r="AG230">
        <v>20000</v>
      </c>
      <c r="AH230" s="2">
        <v>43899.496666666666</v>
      </c>
      <c r="AI230" s="2">
        <v>43901.67255787037</v>
      </c>
      <c r="AJ230" s="2">
        <v>43902.630127314813</v>
      </c>
      <c r="AM230" t="s">
        <v>87</v>
      </c>
      <c r="AR230" t="s">
        <v>87</v>
      </c>
      <c r="AU230">
        <v>17240</v>
      </c>
      <c r="AW230">
        <v>12489.9</v>
      </c>
      <c r="AX230" s="3">
        <v>12489.9</v>
      </c>
      <c r="AY230" s="3">
        <v>12489.9</v>
      </c>
      <c r="AZ230" s="3">
        <v>0</v>
      </c>
      <c r="BA230" s="3">
        <f t="shared" si="0"/>
        <v>12489.9</v>
      </c>
      <c r="BB230" t="s">
        <v>88</v>
      </c>
      <c r="BC230" s="2">
        <v>44056.354166666664</v>
      </c>
      <c r="BV230" s="2">
        <v>44270.586793981478</v>
      </c>
    </row>
    <row r="231" spans="1:74" x14ac:dyDescent="0.25">
      <c r="A231" t="s">
        <v>549</v>
      </c>
      <c r="B231" t="s">
        <v>8869</v>
      </c>
      <c r="C231">
        <v>1481</v>
      </c>
      <c r="D231" t="s">
        <v>254</v>
      </c>
      <c r="E231" t="s">
        <v>255</v>
      </c>
      <c r="F231">
        <v>44043</v>
      </c>
      <c r="G231" t="s">
        <v>598</v>
      </c>
      <c r="H231" t="s">
        <v>76</v>
      </c>
      <c r="I231">
        <v>1362</v>
      </c>
      <c r="J231">
        <v>2020</v>
      </c>
      <c r="K231">
        <v>86</v>
      </c>
      <c r="L231" t="s">
        <v>77</v>
      </c>
      <c r="M231" t="s">
        <v>598</v>
      </c>
      <c r="N231" t="s">
        <v>78</v>
      </c>
      <c r="O231" t="s">
        <v>655</v>
      </c>
      <c r="P231" t="s">
        <v>656</v>
      </c>
      <c r="Q231">
        <v>22680672000128</v>
      </c>
      <c r="U231">
        <v>4086</v>
      </c>
      <c r="Y231" t="s">
        <v>357</v>
      </c>
      <c r="Z231" t="s">
        <v>93</v>
      </c>
      <c r="AD231" t="s">
        <v>651</v>
      </c>
      <c r="AE231" t="s">
        <v>652</v>
      </c>
      <c r="AF231" t="s">
        <v>85</v>
      </c>
      <c r="AG231">
        <v>20000</v>
      </c>
      <c r="AH231" s="2">
        <v>43899.496666666666</v>
      </c>
      <c r="AI231" s="2">
        <v>43901.67255787037</v>
      </c>
      <c r="AJ231" s="2">
        <v>43902.630115740743</v>
      </c>
      <c r="AM231" t="s">
        <v>87</v>
      </c>
      <c r="AR231" t="s">
        <v>87</v>
      </c>
      <c r="AU231">
        <v>17240</v>
      </c>
      <c r="AW231">
        <v>12489.9</v>
      </c>
      <c r="AX231" s="3">
        <v>12489.9</v>
      </c>
      <c r="AY231" s="3">
        <v>12489.9</v>
      </c>
      <c r="AZ231" s="3">
        <v>0</v>
      </c>
      <c r="BA231" s="3">
        <f t="shared" si="0"/>
        <v>12489.9</v>
      </c>
      <c r="BB231" t="s">
        <v>88</v>
      </c>
      <c r="BC231" s="2">
        <v>44056.354166666664</v>
      </c>
      <c r="BV231" s="2">
        <v>44270.586793981478</v>
      </c>
    </row>
    <row r="232" spans="1:74" x14ac:dyDescent="0.25">
      <c r="A232" t="s">
        <v>549</v>
      </c>
      <c r="B232" t="s">
        <v>8869</v>
      </c>
      <c r="C232">
        <v>1481</v>
      </c>
      <c r="D232" t="s">
        <v>254</v>
      </c>
      <c r="E232" t="s">
        <v>255</v>
      </c>
      <c r="F232">
        <v>44044</v>
      </c>
      <c r="G232" t="s">
        <v>598</v>
      </c>
      <c r="H232" t="s">
        <v>76</v>
      </c>
      <c r="I232">
        <v>1362</v>
      </c>
      <c r="J232">
        <v>2020</v>
      </c>
      <c r="K232">
        <v>84</v>
      </c>
      <c r="L232" t="s">
        <v>77</v>
      </c>
      <c r="M232" t="s">
        <v>598</v>
      </c>
      <c r="N232" t="s">
        <v>78</v>
      </c>
      <c r="O232" t="s">
        <v>657</v>
      </c>
      <c r="P232" t="s">
        <v>658</v>
      </c>
      <c r="Q232">
        <v>16784720000125</v>
      </c>
      <c r="U232">
        <v>4086</v>
      </c>
      <c r="Y232" t="s">
        <v>357</v>
      </c>
      <c r="Z232" t="s">
        <v>93</v>
      </c>
      <c r="AD232" t="s">
        <v>651</v>
      </c>
      <c r="AE232" t="s">
        <v>652</v>
      </c>
      <c r="AF232" t="s">
        <v>85</v>
      </c>
      <c r="AG232">
        <v>20000</v>
      </c>
      <c r="AH232" s="2">
        <v>43899.496666666666</v>
      </c>
      <c r="AI232" s="2">
        <v>43901.672546296293</v>
      </c>
      <c r="AJ232" s="2">
        <v>43902.630115740743</v>
      </c>
      <c r="AM232" t="s">
        <v>87</v>
      </c>
      <c r="AR232" t="s">
        <v>87</v>
      </c>
      <c r="AU232">
        <v>17240</v>
      </c>
      <c r="AW232">
        <v>12489.9</v>
      </c>
      <c r="AX232" s="3">
        <v>12489.9</v>
      </c>
      <c r="AY232" s="3">
        <v>12489.9</v>
      </c>
      <c r="AZ232" s="3">
        <v>0</v>
      </c>
      <c r="BA232" s="3">
        <f t="shared" si="0"/>
        <v>12489.9</v>
      </c>
      <c r="BB232" t="s">
        <v>88</v>
      </c>
      <c r="BC232" s="2">
        <v>44056.354166666664</v>
      </c>
      <c r="BV232" s="2">
        <v>44270.586793981478</v>
      </c>
    </row>
    <row r="233" spans="1:74" x14ac:dyDescent="0.25">
      <c r="A233" t="s">
        <v>549</v>
      </c>
      <c r="B233" t="s">
        <v>8869</v>
      </c>
      <c r="C233">
        <v>1481</v>
      </c>
      <c r="D233" t="s">
        <v>254</v>
      </c>
      <c r="E233" t="s">
        <v>255</v>
      </c>
      <c r="F233">
        <v>44045</v>
      </c>
      <c r="G233" t="s">
        <v>598</v>
      </c>
      <c r="H233" t="s">
        <v>76</v>
      </c>
      <c r="I233">
        <v>1362</v>
      </c>
      <c r="J233">
        <v>2020</v>
      </c>
      <c r="K233">
        <v>76</v>
      </c>
      <c r="L233" t="s">
        <v>77</v>
      </c>
      <c r="M233" t="s">
        <v>598</v>
      </c>
      <c r="N233" t="s">
        <v>78</v>
      </c>
      <c r="O233" t="s">
        <v>585</v>
      </c>
      <c r="P233" t="s">
        <v>586</v>
      </c>
      <c r="Q233">
        <v>18404954000125</v>
      </c>
      <c r="U233">
        <v>4086</v>
      </c>
      <c r="Y233" t="s">
        <v>357</v>
      </c>
      <c r="Z233" t="s">
        <v>93</v>
      </c>
      <c r="AD233" t="s">
        <v>651</v>
      </c>
      <c r="AE233" t="s">
        <v>652</v>
      </c>
      <c r="AF233" t="s">
        <v>85</v>
      </c>
      <c r="AG233">
        <v>20000</v>
      </c>
      <c r="AH233" s="2">
        <v>43899.496666666666</v>
      </c>
      <c r="AI233" s="2">
        <v>43901.672546296293</v>
      </c>
      <c r="AJ233" s="2">
        <v>43902.630115740743</v>
      </c>
      <c r="AM233" t="s">
        <v>87</v>
      </c>
      <c r="AR233" t="s">
        <v>87</v>
      </c>
      <c r="AU233">
        <v>17240</v>
      </c>
      <c r="AW233">
        <v>12489.9</v>
      </c>
      <c r="AX233" s="3">
        <v>12489.9</v>
      </c>
      <c r="AY233" s="3">
        <v>12489.9</v>
      </c>
      <c r="AZ233" s="3">
        <v>0</v>
      </c>
      <c r="BA233" s="3">
        <f t="shared" si="0"/>
        <v>12489.9</v>
      </c>
      <c r="BB233" t="s">
        <v>88</v>
      </c>
      <c r="BC233" s="2">
        <v>44056.354166666664</v>
      </c>
      <c r="BV233" s="2">
        <v>44270.586793981478</v>
      </c>
    </row>
    <row r="234" spans="1:74" x14ac:dyDescent="0.25">
      <c r="A234" t="s">
        <v>549</v>
      </c>
      <c r="B234" t="s">
        <v>8869</v>
      </c>
      <c r="C234">
        <v>1481</v>
      </c>
      <c r="D234" t="s">
        <v>254</v>
      </c>
      <c r="E234" t="s">
        <v>255</v>
      </c>
      <c r="F234">
        <v>44048</v>
      </c>
      <c r="G234" t="s">
        <v>598</v>
      </c>
      <c r="H234" t="s">
        <v>76</v>
      </c>
      <c r="I234">
        <v>1362</v>
      </c>
      <c r="J234">
        <v>2020</v>
      </c>
      <c r="K234">
        <v>73</v>
      </c>
      <c r="L234" t="s">
        <v>77</v>
      </c>
      <c r="M234" t="s">
        <v>598</v>
      </c>
      <c r="N234" t="s">
        <v>78</v>
      </c>
      <c r="O234" t="s">
        <v>632</v>
      </c>
      <c r="P234" t="s">
        <v>659</v>
      </c>
      <c r="Q234">
        <v>18278051000145</v>
      </c>
      <c r="U234">
        <v>4086</v>
      </c>
      <c r="Y234" t="s">
        <v>357</v>
      </c>
      <c r="Z234" t="s">
        <v>93</v>
      </c>
      <c r="AD234" t="s">
        <v>660</v>
      </c>
      <c r="AE234" t="s">
        <v>652</v>
      </c>
      <c r="AF234" t="s">
        <v>85</v>
      </c>
      <c r="AG234">
        <v>40000</v>
      </c>
      <c r="AH234" s="2">
        <v>43899.498518518521</v>
      </c>
      <c r="AI234" s="2">
        <v>43901.672546296293</v>
      </c>
      <c r="AJ234" s="2">
        <v>43902.630115740743</v>
      </c>
      <c r="AM234" t="s">
        <v>87</v>
      </c>
      <c r="AR234" t="s">
        <v>87</v>
      </c>
      <c r="AU234">
        <v>34480</v>
      </c>
      <c r="AW234">
        <v>24979.8</v>
      </c>
      <c r="AX234" s="3">
        <v>24979.8</v>
      </c>
      <c r="AY234" s="3">
        <v>24979.8</v>
      </c>
      <c r="AZ234" s="3">
        <v>0</v>
      </c>
      <c r="BA234" s="3">
        <f t="shared" si="0"/>
        <v>24979.8</v>
      </c>
      <c r="BB234" t="s">
        <v>88</v>
      </c>
      <c r="BC234" s="2">
        <v>44056.354166666664</v>
      </c>
      <c r="BV234" s="2">
        <v>44270.586793981478</v>
      </c>
    </row>
    <row r="235" spans="1:74" x14ac:dyDescent="0.25">
      <c r="A235" t="s">
        <v>549</v>
      </c>
      <c r="B235" t="s">
        <v>8869</v>
      </c>
      <c r="C235">
        <v>1481</v>
      </c>
      <c r="D235" t="s">
        <v>254</v>
      </c>
      <c r="E235" t="s">
        <v>255</v>
      </c>
      <c r="F235">
        <v>44049</v>
      </c>
      <c r="G235" t="s">
        <v>598</v>
      </c>
      <c r="H235" t="s">
        <v>76</v>
      </c>
      <c r="I235">
        <v>1362</v>
      </c>
      <c r="J235">
        <v>2020</v>
      </c>
      <c r="K235">
        <v>78</v>
      </c>
      <c r="L235" t="s">
        <v>77</v>
      </c>
      <c r="M235" t="s">
        <v>598</v>
      </c>
      <c r="N235" t="s">
        <v>78</v>
      </c>
      <c r="O235" t="s">
        <v>661</v>
      </c>
      <c r="P235" t="s">
        <v>662</v>
      </c>
      <c r="Q235">
        <v>25222118000195</v>
      </c>
      <c r="U235">
        <v>4086</v>
      </c>
      <c r="Y235" t="s">
        <v>357</v>
      </c>
      <c r="Z235" t="s">
        <v>93</v>
      </c>
      <c r="AD235" t="s">
        <v>651</v>
      </c>
      <c r="AE235" t="s">
        <v>652</v>
      </c>
      <c r="AF235" t="s">
        <v>85</v>
      </c>
      <c r="AG235">
        <v>20000</v>
      </c>
      <c r="AH235" s="2">
        <v>43899.498518518521</v>
      </c>
      <c r="AI235" s="2">
        <v>43901.672546296293</v>
      </c>
      <c r="AJ235" s="2">
        <v>43902.630104166667</v>
      </c>
      <c r="AM235" t="s">
        <v>87</v>
      </c>
      <c r="AR235" t="s">
        <v>87</v>
      </c>
      <c r="AU235">
        <v>17240</v>
      </c>
      <c r="AW235">
        <v>12489.9</v>
      </c>
      <c r="AX235" s="3">
        <v>12489.9</v>
      </c>
      <c r="AY235" s="3">
        <v>12489.9</v>
      </c>
      <c r="AZ235" s="3">
        <v>0</v>
      </c>
      <c r="BA235" s="3">
        <f t="shared" si="0"/>
        <v>12489.9</v>
      </c>
      <c r="BB235" t="s">
        <v>88</v>
      </c>
      <c r="BC235" s="2">
        <v>44056.354166666664</v>
      </c>
      <c r="BV235" s="2">
        <v>44270.586793981478</v>
      </c>
    </row>
    <row r="236" spans="1:74" x14ac:dyDescent="0.25">
      <c r="A236" t="s">
        <v>549</v>
      </c>
      <c r="B236" t="s">
        <v>8869</v>
      </c>
      <c r="C236">
        <v>1481</v>
      </c>
      <c r="D236" t="s">
        <v>254</v>
      </c>
      <c r="E236" t="s">
        <v>255</v>
      </c>
      <c r="F236">
        <v>44050</v>
      </c>
      <c r="G236" t="s">
        <v>598</v>
      </c>
      <c r="H236" t="s">
        <v>76</v>
      </c>
      <c r="I236">
        <v>1362</v>
      </c>
      <c r="J236">
        <v>2020</v>
      </c>
      <c r="K236">
        <v>46</v>
      </c>
      <c r="L236" t="s">
        <v>77</v>
      </c>
      <c r="M236" t="s">
        <v>598</v>
      </c>
      <c r="N236" t="s">
        <v>78</v>
      </c>
      <c r="O236" t="s">
        <v>634</v>
      </c>
      <c r="P236" t="s">
        <v>663</v>
      </c>
      <c r="Q236">
        <v>1612486000181</v>
      </c>
      <c r="U236">
        <v>4086</v>
      </c>
      <c r="Y236" t="s">
        <v>357</v>
      </c>
      <c r="Z236" t="s">
        <v>93</v>
      </c>
      <c r="AD236" t="s">
        <v>651</v>
      </c>
      <c r="AE236" t="s">
        <v>652</v>
      </c>
      <c r="AF236" t="s">
        <v>85</v>
      </c>
      <c r="AG236">
        <v>20000</v>
      </c>
      <c r="AH236" s="2">
        <v>43899.499826388892</v>
      </c>
      <c r="AI236" s="2">
        <v>43901.672546296293</v>
      </c>
      <c r="AJ236" s="2">
        <v>43902.630104166667</v>
      </c>
      <c r="AM236" t="s">
        <v>87</v>
      </c>
      <c r="AR236" t="s">
        <v>87</v>
      </c>
      <c r="AU236">
        <v>17240</v>
      </c>
      <c r="AW236">
        <v>12489.9</v>
      </c>
      <c r="AX236" s="3">
        <v>12489.9</v>
      </c>
      <c r="AY236" s="3">
        <v>12489.9</v>
      </c>
      <c r="AZ236" s="3">
        <v>0</v>
      </c>
      <c r="BA236" s="3">
        <f t="shared" si="0"/>
        <v>12489.9</v>
      </c>
      <c r="BB236" t="s">
        <v>88</v>
      </c>
      <c r="BC236" s="2">
        <v>44056.354166666664</v>
      </c>
      <c r="BV236" s="2">
        <v>44270.586793981478</v>
      </c>
    </row>
    <row r="237" spans="1:74" x14ac:dyDescent="0.25">
      <c r="A237" t="s">
        <v>549</v>
      </c>
      <c r="B237" t="s">
        <v>8869</v>
      </c>
      <c r="C237">
        <v>1481</v>
      </c>
      <c r="D237" t="s">
        <v>254</v>
      </c>
      <c r="E237" t="s">
        <v>255</v>
      </c>
      <c r="F237">
        <v>44051</v>
      </c>
      <c r="G237" t="s">
        <v>598</v>
      </c>
      <c r="H237" t="s">
        <v>76</v>
      </c>
      <c r="I237">
        <v>1362</v>
      </c>
      <c r="J237">
        <v>2020</v>
      </c>
      <c r="K237">
        <v>83</v>
      </c>
      <c r="L237" t="s">
        <v>77</v>
      </c>
      <c r="M237" t="s">
        <v>598</v>
      </c>
      <c r="N237" t="s">
        <v>78</v>
      </c>
      <c r="O237" t="s">
        <v>664</v>
      </c>
      <c r="P237" t="s">
        <v>665</v>
      </c>
      <c r="Q237">
        <v>1612474000157</v>
      </c>
      <c r="U237">
        <v>4086</v>
      </c>
      <c r="Y237" t="s">
        <v>357</v>
      </c>
      <c r="Z237" t="s">
        <v>93</v>
      </c>
      <c r="AD237" t="s">
        <v>651</v>
      </c>
      <c r="AE237" t="s">
        <v>652</v>
      </c>
      <c r="AF237" t="s">
        <v>85</v>
      </c>
      <c r="AG237">
        <v>20000</v>
      </c>
      <c r="AH237" s="2">
        <v>43899.499826388892</v>
      </c>
      <c r="AI237" s="2">
        <v>43901.672546296293</v>
      </c>
      <c r="AJ237" s="2">
        <v>43902.630104166667</v>
      </c>
      <c r="AM237" t="s">
        <v>87</v>
      </c>
      <c r="AR237" t="s">
        <v>87</v>
      </c>
      <c r="AU237">
        <v>17240</v>
      </c>
      <c r="AW237">
        <v>12489.9</v>
      </c>
      <c r="AX237" s="3">
        <v>12489.9</v>
      </c>
      <c r="AY237" s="3">
        <v>12489.9</v>
      </c>
      <c r="AZ237" s="3">
        <v>0</v>
      </c>
      <c r="BA237" s="3">
        <f t="shared" si="0"/>
        <v>12489.9</v>
      </c>
      <c r="BB237" t="s">
        <v>88</v>
      </c>
      <c r="BC237" s="2">
        <v>44056.354166666664</v>
      </c>
      <c r="BV237" s="2">
        <v>44270.586793981478</v>
      </c>
    </row>
    <row r="238" spans="1:74" x14ac:dyDescent="0.25">
      <c r="A238" t="s">
        <v>549</v>
      </c>
      <c r="B238" t="s">
        <v>8869</v>
      </c>
      <c r="C238">
        <v>1481</v>
      </c>
      <c r="D238" t="s">
        <v>254</v>
      </c>
      <c r="E238" t="s">
        <v>255</v>
      </c>
      <c r="F238">
        <v>44053</v>
      </c>
      <c r="G238" t="s">
        <v>598</v>
      </c>
      <c r="H238" t="s">
        <v>76</v>
      </c>
      <c r="I238">
        <v>1362</v>
      </c>
      <c r="J238">
        <v>2020</v>
      </c>
      <c r="K238">
        <v>75</v>
      </c>
      <c r="L238" t="s">
        <v>77</v>
      </c>
      <c r="M238" t="s">
        <v>598</v>
      </c>
      <c r="N238" t="s">
        <v>78</v>
      </c>
      <c r="O238" t="s">
        <v>251</v>
      </c>
      <c r="P238" t="s">
        <v>283</v>
      </c>
      <c r="Q238">
        <v>18303271000181</v>
      </c>
      <c r="U238">
        <v>4086</v>
      </c>
      <c r="Y238" t="s">
        <v>357</v>
      </c>
      <c r="Z238" t="s">
        <v>93</v>
      </c>
      <c r="AD238" t="s">
        <v>651</v>
      </c>
      <c r="AE238" t="s">
        <v>652</v>
      </c>
      <c r="AF238" t="s">
        <v>85</v>
      </c>
      <c r="AG238">
        <v>20000</v>
      </c>
      <c r="AH238" s="2">
        <v>43899.501574074071</v>
      </c>
      <c r="AI238" s="2">
        <v>43901.672546296293</v>
      </c>
      <c r="AJ238" s="2">
        <v>43902.630104166667</v>
      </c>
      <c r="AM238" t="s">
        <v>87</v>
      </c>
      <c r="AR238" t="s">
        <v>87</v>
      </c>
      <c r="AU238">
        <v>17240</v>
      </c>
      <c r="AW238">
        <v>12489.9</v>
      </c>
      <c r="AX238" s="3">
        <v>12489.9</v>
      </c>
      <c r="AY238" s="3">
        <v>12489.9</v>
      </c>
      <c r="AZ238" s="3">
        <v>0</v>
      </c>
      <c r="BA238" s="3">
        <f t="shared" si="0"/>
        <v>12489.9</v>
      </c>
      <c r="BB238" t="s">
        <v>88</v>
      </c>
      <c r="BC238" s="2">
        <v>44056.354166666664</v>
      </c>
      <c r="BV238" s="2">
        <v>44270.586793981478</v>
      </c>
    </row>
    <row r="239" spans="1:74" x14ac:dyDescent="0.25">
      <c r="A239" t="s">
        <v>549</v>
      </c>
      <c r="B239" t="s">
        <v>8869</v>
      </c>
      <c r="C239">
        <v>1481</v>
      </c>
      <c r="D239" t="s">
        <v>254</v>
      </c>
      <c r="E239" t="s">
        <v>255</v>
      </c>
      <c r="F239">
        <v>44054</v>
      </c>
      <c r="G239" t="s">
        <v>598</v>
      </c>
      <c r="H239" t="s">
        <v>76</v>
      </c>
      <c r="I239">
        <v>1362</v>
      </c>
      <c r="J239">
        <v>2020</v>
      </c>
      <c r="K239">
        <v>40</v>
      </c>
      <c r="L239" t="s">
        <v>77</v>
      </c>
      <c r="M239" t="s">
        <v>598</v>
      </c>
      <c r="N239" t="s">
        <v>78</v>
      </c>
      <c r="O239" t="s">
        <v>666</v>
      </c>
      <c r="P239" t="s">
        <v>667</v>
      </c>
      <c r="Q239">
        <v>18125161000177</v>
      </c>
      <c r="U239">
        <v>4086</v>
      </c>
      <c r="Y239" t="s">
        <v>357</v>
      </c>
      <c r="Z239" t="s">
        <v>93</v>
      </c>
      <c r="AD239" t="s">
        <v>651</v>
      </c>
      <c r="AE239" t="s">
        <v>652</v>
      </c>
      <c r="AF239" t="s">
        <v>85</v>
      </c>
      <c r="AG239">
        <v>20000</v>
      </c>
      <c r="AH239" s="2">
        <v>43899.501574074071</v>
      </c>
      <c r="AI239" s="2">
        <v>43901.672546296293</v>
      </c>
      <c r="AJ239" s="2">
        <v>43902.630104166667</v>
      </c>
      <c r="AM239" t="s">
        <v>87</v>
      </c>
      <c r="AR239" t="s">
        <v>87</v>
      </c>
      <c r="AU239">
        <v>17240</v>
      </c>
      <c r="AW239">
        <v>12489.9</v>
      </c>
      <c r="AX239" s="3">
        <v>12489.9</v>
      </c>
      <c r="AY239" s="3">
        <v>12489.9</v>
      </c>
      <c r="AZ239" s="3">
        <v>0</v>
      </c>
      <c r="BA239" s="3">
        <f t="shared" si="0"/>
        <v>12489.9</v>
      </c>
      <c r="BB239" t="s">
        <v>88</v>
      </c>
      <c r="BC239" s="2">
        <v>44056.354166666664</v>
      </c>
      <c r="BV239" s="2">
        <v>44270.586793981478</v>
      </c>
    </row>
    <row r="240" spans="1:74" x14ac:dyDescent="0.25">
      <c r="A240" t="s">
        <v>549</v>
      </c>
      <c r="B240" t="s">
        <v>8869</v>
      </c>
      <c r="C240">
        <v>1481</v>
      </c>
      <c r="D240" t="s">
        <v>254</v>
      </c>
      <c r="E240" t="s">
        <v>255</v>
      </c>
      <c r="F240">
        <v>44055</v>
      </c>
      <c r="G240" t="s">
        <v>598</v>
      </c>
      <c r="H240" t="s">
        <v>76</v>
      </c>
      <c r="I240">
        <v>1362</v>
      </c>
      <c r="J240">
        <v>2020</v>
      </c>
      <c r="K240">
        <v>108</v>
      </c>
      <c r="L240" t="s">
        <v>77</v>
      </c>
      <c r="M240" t="s">
        <v>598</v>
      </c>
      <c r="N240" t="s">
        <v>78</v>
      </c>
      <c r="O240" t="s">
        <v>668</v>
      </c>
      <c r="P240" t="s">
        <v>669</v>
      </c>
      <c r="Q240">
        <v>1620744000171</v>
      </c>
      <c r="U240">
        <v>4086</v>
      </c>
      <c r="Y240" t="s">
        <v>357</v>
      </c>
      <c r="Z240" t="s">
        <v>93</v>
      </c>
      <c r="AD240" t="s">
        <v>651</v>
      </c>
      <c r="AE240" t="s">
        <v>652</v>
      </c>
      <c r="AF240" t="s">
        <v>85</v>
      </c>
      <c r="AG240">
        <v>20000</v>
      </c>
      <c r="AH240" s="2">
        <v>43899.502106481479</v>
      </c>
      <c r="AI240" s="2">
        <v>43901.672546296293</v>
      </c>
      <c r="AJ240" s="2">
        <v>43902.63009259259</v>
      </c>
      <c r="AM240" t="s">
        <v>87</v>
      </c>
      <c r="AR240" t="s">
        <v>87</v>
      </c>
      <c r="AU240">
        <v>17240</v>
      </c>
      <c r="AW240">
        <v>12489.9</v>
      </c>
      <c r="AX240" s="3">
        <v>12489.9</v>
      </c>
      <c r="AY240" s="3">
        <v>12489.9</v>
      </c>
      <c r="AZ240" s="3">
        <v>0</v>
      </c>
      <c r="BA240" s="3">
        <f t="shared" si="0"/>
        <v>12489.9</v>
      </c>
      <c r="BB240" t="s">
        <v>88</v>
      </c>
      <c r="BC240" s="2">
        <v>44056.354166666664</v>
      </c>
      <c r="BV240" s="2">
        <v>44270.586793981478</v>
      </c>
    </row>
    <row r="241" spans="1:74" x14ac:dyDescent="0.25">
      <c r="A241" t="s">
        <v>549</v>
      </c>
      <c r="B241" t="s">
        <v>8869</v>
      </c>
      <c r="C241">
        <v>4291</v>
      </c>
      <c r="D241" t="s">
        <v>73</v>
      </c>
      <c r="E241" t="s">
        <v>74</v>
      </c>
      <c r="F241">
        <v>44421</v>
      </c>
      <c r="G241" t="s">
        <v>75</v>
      </c>
      <c r="H241" t="s">
        <v>76</v>
      </c>
      <c r="I241">
        <v>1385</v>
      </c>
      <c r="J241">
        <v>2020</v>
      </c>
      <c r="K241">
        <v>20</v>
      </c>
      <c r="L241" t="s">
        <v>77</v>
      </c>
      <c r="M241" t="s">
        <v>75</v>
      </c>
      <c r="N241" t="s">
        <v>78</v>
      </c>
      <c r="O241" t="s">
        <v>670</v>
      </c>
      <c r="P241" t="s">
        <v>671</v>
      </c>
      <c r="Q241">
        <v>11436319000180</v>
      </c>
      <c r="R241" t="s">
        <v>92</v>
      </c>
      <c r="U241">
        <v>4460</v>
      </c>
      <c r="V241" t="s">
        <v>8861</v>
      </c>
      <c r="X241" t="s">
        <v>8861</v>
      </c>
      <c r="Y241" t="s">
        <v>182</v>
      </c>
      <c r="Z241" t="s">
        <v>83</v>
      </c>
      <c r="AE241" t="s">
        <v>196</v>
      </c>
      <c r="AF241" t="s">
        <v>85</v>
      </c>
      <c r="AG241">
        <v>55000</v>
      </c>
      <c r="AH241" s="2">
        <v>43899.762789351851</v>
      </c>
      <c r="AI241" s="2">
        <v>43901.482141203705</v>
      </c>
      <c r="AJ241" s="2">
        <v>43902.804178240738</v>
      </c>
      <c r="AM241" t="s">
        <v>87</v>
      </c>
      <c r="AR241" t="s">
        <v>87</v>
      </c>
      <c r="AU241">
        <v>55000</v>
      </c>
      <c r="AW241">
        <v>55000</v>
      </c>
      <c r="AX241" s="3">
        <v>55000</v>
      </c>
      <c r="AY241" s="3">
        <v>55000</v>
      </c>
      <c r="AZ241">
        <v>55000</v>
      </c>
      <c r="BA241" s="3">
        <v>0</v>
      </c>
      <c r="BB241" t="s">
        <v>88</v>
      </c>
      <c r="BC241" s="2">
        <v>44161.65320601852</v>
      </c>
      <c r="BQ241">
        <v>9249423</v>
      </c>
      <c r="BS241">
        <v>7112</v>
      </c>
      <c r="BT241" t="s">
        <v>89</v>
      </c>
      <c r="BU241" t="s">
        <v>89</v>
      </c>
      <c r="BV241" s="2">
        <v>44270.586793981478</v>
      </c>
    </row>
    <row r="242" spans="1:74" x14ac:dyDescent="0.25">
      <c r="A242" t="s">
        <v>549</v>
      </c>
      <c r="B242" t="s">
        <v>8869</v>
      </c>
      <c r="C242">
        <v>4291</v>
      </c>
      <c r="D242" t="s">
        <v>73</v>
      </c>
      <c r="E242" t="s">
        <v>74</v>
      </c>
      <c r="F242">
        <v>44422</v>
      </c>
      <c r="G242" t="s">
        <v>75</v>
      </c>
      <c r="H242" t="s">
        <v>76</v>
      </c>
      <c r="I242">
        <v>1385</v>
      </c>
      <c r="J242">
        <v>2020</v>
      </c>
      <c r="K242">
        <v>24</v>
      </c>
      <c r="L242" t="s">
        <v>77</v>
      </c>
      <c r="M242" t="s">
        <v>75</v>
      </c>
      <c r="N242" t="s">
        <v>78</v>
      </c>
      <c r="O242" t="s">
        <v>672</v>
      </c>
      <c r="P242" t="s">
        <v>673</v>
      </c>
      <c r="Q242">
        <v>22727202000172</v>
      </c>
      <c r="R242" t="s">
        <v>92</v>
      </c>
      <c r="U242">
        <v>4460</v>
      </c>
      <c r="V242" t="s">
        <v>8861</v>
      </c>
      <c r="X242" t="s">
        <v>8861</v>
      </c>
      <c r="Y242" t="s">
        <v>182</v>
      </c>
      <c r="Z242" t="s">
        <v>83</v>
      </c>
      <c r="AE242" t="s">
        <v>196</v>
      </c>
      <c r="AF242" t="s">
        <v>85</v>
      </c>
      <c r="AG242">
        <v>55000</v>
      </c>
      <c r="AH242" s="2">
        <v>43899.762789351851</v>
      </c>
      <c r="AI242" s="2">
        <v>43901.482141203705</v>
      </c>
      <c r="AJ242" s="2">
        <v>43902.804155092592</v>
      </c>
      <c r="AM242" t="s">
        <v>87</v>
      </c>
      <c r="AR242" t="s">
        <v>87</v>
      </c>
      <c r="AU242">
        <v>55000</v>
      </c>
      <c r="AW242">
        <v>55000</v>
      </c>
      <c r="AX242" s="3">
        <v>55000</v>
      </c>
      <c r="AY242" s="3">
        <v>55000</v>
      </c>
      <c r="AZ242">
        <v>55000</v>
      </c>
      <c r="BA242" s="3">
        <v>0</v>
      </c>
      <c r="BB242" t="s">
        <v>88</v>
      </c>
      <c r="BC242" s="2">
        <v>44056.354166666664</v>
      </c>
      <c r="BQ242">
        <v>9249445</v>
      </c>
      <c r="BS242">
        <v>7112</v>
      </c>
      <c r="BT242" t="s">
        <v>89</v>
      </c>
      <c r="BU242" t="s">
        <v>89</v>
      </c>
      <c r="BV242" s="2">
        <v>44270.586793981478</v>
      </c>
    </row>
    <row r="243" spans="1:74" x14ac:dyDescent="0.25">
      <c r="A243" t="s">
        <v>549</v>
      </c>
      <c r="B243" t="s">
        <v>8869</v>
      </c>
      <c r="C243">
        <v>4291</v>
      </c>
      <c r="D243" t="s">
        <v>73</v>
      </c>
      <c r="E243" t="s">
        <v>74</v>
      </c>
      <c r="F243">
        <v>44423</v>
      </c>
      <c r="G243" t="s">
        <v>75</v>
      </c>
      <c r="H243" t="s">
        <v>76</v>
      </c>
      <c r="I243">
        <v>1385</v>
      </c>
      <c r="J243">
        <v>2020</v>
      </c>
      <c r="K243">
        <v>25</v>
      </c>
      <c r="L243" t="s">
        <v>77</v>
      </c>
      <c r="M243" t="s">
        <v>75</v>
      </c>
      <c r="N243" t="s">
        <v>78</v>
      </c>
      <c r="O243" t="s">
        <v>674</v>
      </c>
      <c r="P243" t="s">
        <v>675</v>
      </c>
      <c r="Q243">
        <v>12196097000139</v>
      </c>
      <c r="R243" t="s">
        <v>92</v>
      </c>
      <c r="U243">
        <v>4460</v>
      </c>
      <c r="V243" t="s">
        <v>8861</v>
      </c>
      <c r="X243" t="s">
        <v>8861</v>
      </c>
      <c r="Y243" t="s">
        <v>182</v>
      </c>
      <c r="Z243" t="s">
        <v>83</v>
      </c>
      <c r="AE243" t="s">
        <v>196</v>
      </c>
      <c r="AF243" t="s">
        <v>85</v>
      </c>
      <c r="AG243">
        <v>55000</v>
      </c>
      <c r="AH243" s="2">
        <v>43899.762789351851</v>
      </c>
      <c r="AI243" s="2">
        <v>43901.482141203705</v>
      </c>
      <c r="AJ243" s="2">
        <v>43902.804143518515</v>
      </c>
      <c r="AM243" t="s">
        <v>87</v>
      </c>
      <c r="AR243" t="s">
        <v>87</v>
      </c>
      <c r="AU243">
        <v>55000</v>
      </c>
      <c r="AW243">
        <v>55000</v>
      </c>
      <c r="AX243" s="3">
        <v>55000</v>
      </c>
      <c r="AY243" s="3">
        <v>55000</v>
      </c>
      <c r="AZ243">
        <v>55000</v>
      </c>
      <c r="BA243" s="3">
        <v>0</v>
      </c>
      <c r="BB243" t="s">
        <v>88</v>
      </c>
      <c r="BC243" s="2">
        <v>44056.354166666664</v>
      </c>
      <c r="BQ243">
        <v>9249624</v>
      </c>
      <c r="BS243">
        <v>7112</v>
      </c>
      <c r="BT243" t="s">
        <v>89</v>
      </c>
      <c r="BU243" t="s">
        <v>89</v>
      </c>
      <c r="BV243" s="2">
        <v>44270.586793981478</v>
      </c>
    </row>
    <row r="244" spans="1:74" x14ac:dyDescent="0.25">
      <c r="A244" t="s">
        <v>549</v>
      </c>
      <c r="B244" t="s">
        <v>8869</v>
      </c>
      <c r="C244">
        <v>4291</v>
      </c>
      <c r="D244" t="s">
        <v>73</v>
      </c>
      <c r="E244" t="s">
        <v>74</v>
      </c>
      <c r="F244">
        <v>44424</v>
      </c>
      <c r="G244" t="s">
        <v>75</v>
      </c>
      <c r="H244" t="s">
        <v>76</v>
      </c>
      <c r="I244">
        <v>1385</v>
      </c>
      <c r="J244">
        <v>2020</v>
      </c>
      <c r="K244">
        <v>22</v>
      </c>
      <c r="L244" t="s">
        <v>77</v>
      </c>
      <c r="M244" t="s">
        <v>75</v>
      </c>
      <c r="N244" t="s">
        <v>78</v>
      </c>
      <c r="O244" t="s">
        <v>676</v>
      </c>
      <c r="P244" t="s">
        <v>677</v>
      </c>
      <c r="Q244">
        <v>12472459000177</v>
      </c>
      <c r="R244" t="s">
        <v>92</v>
      </c>
      <c r="U244">
        <v>4460</v>
      </c>
      <c r="V244" t="s">
        <v>8861</v>
      </c>
      <c r="X244" t="s">
        <v>8861</v>
      </c>
      <c r="Y244" t="s">
        <v>182</v>
      </c>
      <c r="Z244" t="s">
        <v>83</v>
      </c>
      <c r="AE244" t="s">
        <v>196</v>
      </c>
      <c r="AF244" t="s">
        <v>85</v>
      </c>
      <c r="AG244">
        <v>55000</v>
      </c>
      <c r="AH244" s="2">
        <v>43899.762789351851</v>
      </c>
      <c r="AI244" s="2">
        <v>43901.484340277777</v>
      </c>
      <c r="AJ244" s="2">
        <v>43902.804120370369</v>
      </c>
      <c r="AM244" t="s">
        <v>87</v>
      </c>
      <c r="AR244" t="s">
        <v>87</v>
      </c>
      <c r="AU244">
        <v>55000</v>
      </c>
      <c r="AW244">
        <v>55000</v>
      </c>
      <c r="AX244" s="3">
        <v>55000</v>
      </c>
      <c r="AY244" s="3">
        <v>55000</v>
      </c>
      <c r="AZ244">
        <v>55000</v>
      </c>
      <c r="BA244" s="3">
        <v>0</v>
      </c>
      <c r="BB244" t="s">
        <v>88</v>
      </c>
      <c r="BC244" s="2">
        <v>44056.354166666664</v>
      </c>
      <c r="BQ244">
        <v>9249682</v>
      </c>
      <c r="BS244">
        <v>7112</v>
      </c>
      <c r="BT244" t="s">
        <v>89</v>
      </c>
      <c r="BU244" t="s">
        <v>89</v>
      </c>
      <c r="BV244" s="2">
        <v>44270.586793981478</v>
      </c>
    </row>
    <row r="245" spans="1:74" x14ac:dyDescent="0.25">
      <c r="A245" t="s">
        <v>549</v>
      </c>
      <c r="B245" t="s">
        <v>8869</v>
      </c>
      <c r="C245">
        <v>4291</v>
      </c>
      <c r="D245" t="s">
        <v>73</v>
      </c>
      <c r="E245" t="s">
        <v>74</v>
      </c>
      <c r="F245">
        <v>44425</v>
      </c>
      <c r="G245" t="s">
        <v>75</v>
      </c>
      <c r="H245" t="s">
        <v>76</v>
      </c>
      <c r="I245">
        <v>1385</v>
      </c>
      <c r="J245">
        <v>2020</v>
      </c>
      <c r="K245">
        <v>23</v>
      </c>
      <c r="L245" t="s">
        <v>77</v>
      </c>
      <c r="M245" t="s">
        <v>75</v>
      </c>
      <c r="N245" t="s">
        <v>78</v>
      </c>
      <c r="O245" t="s">
        <v>678</v>
      </c>
      <c r="P245" t="s">
        <v>679</v>
      </c>
      <c r="Q245">
        <v>12009720000105</v>
      </c>
      <c r="R245" t="s">
        <v>92</v>
      </c>
      <c r="U245">
        <v>4460</v>
      </c>
      <c r="V245" t="s">
        <v>8861</v>
      </c>
      <c r="X245" t="s">
        <v>8861</v>
      </c>
      <c r="Y245" t="s">
        <v>182</v>
      </c>
      <c r="Z245" t="s">
        <v>83</v>
      </c>
      <c r="AE245" t="s">
        <v>196</v>
      </c>
      <c r="AF245" t="s">
        <v>85</v>
      </c>
      <c r="AG245">
        <v>55000</v>
      </c>
      <c r="AH245" s="2">
        <v>43899.764479166668</v>
      </c>
      <c r="AI245" s="2">
        <v>43901.484340277777</v>
      </c>
      <c r="AJ245" s="2">
        <v>43902.804108796299</v>
      </c>
      <c r="AM245" t="s">
        <v>87</v>
      </c>
      <c r="AR245" t="s">
        <v>87</v>
      </c>
      <c r="AU245">
        <v>55000</v>
      </c>
      <c r="AW245">
        <v>55000</v>
      </c>
      <c r="AX245" s="3">
        <v>55000</v>
      </c>
      <c r="AY245" s="3">
        <v>55000</v>
      </c>
      <c r="AZ245">
        <v>55000</v>
      </c>
      <c r="BA245" s="3">
        <v>0</v>
      </c>
      <c r="BB245" t="s">
        <v>88</v>
      </c>
      <c r="BC245" s="2">
        <v>44056.354166666664</v>
      </c>
      <c r="BQ245">
        <v>9249773</v>
      </c>
      <c r="BS245">
        <v>7112</v>
      </c>
      <c r="BT245" t="s">
        <v>89</v>
      </c>
      <c r="BU245" t="s">
        <v>89</v>
      </c>
      <c r="BV245" s="2">
        <v>44270.586793981478</v>
      </c>
    </row>
    <row r="246" spans="1:74" x14ac:dyDescent="0.25">
      <c r="A246" t="s">
        <v>549</v>
      </c>
      <c r="B246" t="s">
        <v>8869</v>
      </c>
      <c r="C246">
        <v>4291</v>
      </c>
      <c r="D246" t="s">
        <v>73</v>
      </c>
      <c r="E246" t="s">
        <v>74</v>
      </c>
      <c r="F246">
        <v>44426</v>
      </c>
      <c r="G246" t="s">
        <v>75</v>
      </c>
      <c r="H246" t="s">
        <v>76</v>
      </c>
      <c r="I246">
        <v>1385</v>
      </c>
      <c r="J246">
        <v>2020</v>
      </c>
      <c r="K246">
        <v>21</v>
      </c>
      <c r="L246" t="s">
        <v>77</v>
      </c>
      <c r="M246" t="s">
        <v>75</v>
      </c>
      <c r="N246" t="s">
        <v>78</v>
      </c>
      <c r="O246" t="s">
        <v>680</v>
      </c>
      <c r="P246" t="s">
        <v>681</v>
      </c>
      <c r="Q246">
        <v>21590243000105</v>
      </c>
      <c r="R246" t="s">
        <v>92</v>
      </c>
      <c r="U246">
        <v>4460</v>
      </c>
      <c r="V246" t="s">
        <v>8861</v>
      </c>
      <c r="X246" t="s">
        <v>8861</v>
      </c>
      <c r="Y246" t="s">
        <v>182</v>
      </c>
      <c r="Z246" t="s">
        <v>83</v>
      </c>
      <c r="AE246" t="s">
        <v>196</v>
      </c>
      <c r="AF246" t="s">
        <v>85</v>
      </c>
      <c r="AG246">
        <v>55000</v>
      </c>
      <c r="AH246" s="2">
        <v>43899.764479166668</v>
      </c>
      <c r="AI246" s="2">
        <v>43901.484340277777</v>
      </c>
      <c r="AJ246" s="2">
        <v>43902.804085648146</v>
      </c>
      <c r="AM246" t="s">
        <v>87</v>
      </c>
      <c r="AR246" t="s">
        <v>87</v>
      </c>
      <c r="AU246">
        <v>55000</v>
      </c>
      <c r="AW246">
        <v>55000</v>
      </c>
      <c r="AX246" s="3">
        <v>55000</v>
      </c>
      <c r="AY246" s="3">
        <v>55000</v>
      </c>
      <c r="AZ246">
        <v>55000</v>
      </c>
      <c r="BA246" s="3">
        <v>0</v>
      </c>
      <c r="BB246" t="s">
        <v>88</v>
      </c>
      <c r="BC246" s="2">
        <v>44056.354166666664</v>
      </c>
      <c r="BQ246">
        <v>9249776</v>
      </c>
      <c r="BS246">
        <v>7112</v>
      </c>
      <c r="BT246" t="s">
        <v>89</v>
      </c>
      <c r="BU246" t="s">
        <v>89</v>
      </c>
      <c r="BV246" s="2">
        <v>44270.586793981478</v>
      </c>
    </row>
    <row r="247" spans="1:74" x14ac:dyDescent="0.25">
      <c r="A247" t="s">
        <v>549</v>
      </c>
      <c r="B247" t="s">
        <v>8869</v>
      </c>
      <c r="C247">
        <v>4291</v>
      </c>
      <c r="D247" t="s">
        <v>73</v>
      </c>
      <c r="E247" t="s">
        <v>74</v>
      </c>
      <c r="F247">
        <v>44427</v>
      </c>
      <c r="G247" t="s">
        <v>75</v>
      </c>
      <c r="H247" t="s">
        <v>76</v>
      </c>
      <c r="I247">
        <v>1385</v>
      </c>
      <c r="J247">
        <v>2020</v>
      </c>
      <c r="K247">
        <v>105</v>
      </c>
      <c r="L247" t="s">
        <v>77</v>
      </c>
      <c r="M247" t="s">
        <v>75</v>
      </c>
      <c r="N247" t="s">
        <v>78</v>
      </c>
      <c r="O247" t="s">
        <v>682</v>
      </c>
      <c r="P247" t="s">
        <v>683</v>
      </c>
      <c r="Q247">
        <v>13621027000143</v>
      </c>
      <c r="R247" t="s">
        <v>92</v>
      </c>
      <c r="U247">
        <v>4460</v>
      </c>
      <c r="V247" t="s">
        <v>8861</v>
      </c>
      <c r="X247" t="s">
        <v>8861</v>
      </c>
      <c r="Y247" t="s">
        <v>182</v>
      </c>
      <c r="Z247" t="s">
        <v>83</v>
      </c>
      <c r="AE247" t="s">
        <v>196</v>
      </c>
      <c r="AF247" t="s">
        <v>85</v>
      </c>
      <c r="AG247">
        <v>55000</v>
      </c>
      <c r="AH247" s="2">
        <v>43899.765555555554</v>
      </c>
      <c r="AI247" s="2">
        <v>43901.4843287037</v>
      </c>
      <c r="AJ247" s="2">
        <v>43902.804074074076</v>
      </c>
      <c r="AM247" t="s">
        <v>87</v>
      </c>
      <c r="AR247" t="s">
        <v>87</v>
      </c>
      <c r="AU247">
        <v>55000</v>
      </c>
      <c r="AW247">
        <v>55000</v>
      </c>
      <c r="AX247" s="3">
        <v>55000</v>
      </c>
      <c r="AY247" s="3">
        <v>55000</v>
      </c>
      <c r="AZ247">
        <v>55000</v>
      </c>
      <c r="BA247" s="3">
        <v>0</v>
      </c>
      <c r="BB247" t="s">
        <v>88</v>
      </c>
      <c r="BC247" s="2">
        <v>44056.354166666664</v>
      </c>
      <c r="BQ247">
        <v>9249834</v>
      </c>
      <c r="BS247">
        <v>7112</v>
      </c>
      <c r="BT247" t="s">
        <v>89</v>
      </c>
      <c r="BU247" t="s">
        <v>89</v>
      </c>
      <c r="BV247" s="2">
        <v>44270.586793981478</v>
      </c>
    </row>
    <row r="248" spans="1:74" x14ac:dyDescent="0.25">
      <c r="A248" t="s">
        <v>549</v>
      </c>
      <c r="B248" t="s">
        <v>8869</v>
      </c>
      <c r="C248">
        <v>4291</v>
      </c>
      <c r="D248" t="s">
        <v>73</v>
      </c>
      <c r="E248" t="s">
        <v>74</v>
      </c>
      <c r="F248">
        <v>44428</v>
      </c>
      <c r="G248" t="s">
        <v>75</v>
      </c>
      <c r="H248" t="s">
        <v>76</v>
      </c>
      <c r="I248">
        <v>1385</v>
      </c>
      <c r="J248">
        <v>2020</v>
      </c>
      <c r="K248">
        <v>97</v>
      </c>
      <c r="L248" t="s">
        <v>77</v>
      </c>
      <c r="M248" t="s">
        <v>75</v>
      </c>
      <c r="N248" t="s">
        <v>78</v>
      </c>
      <c r="O248" t="s">
        <v>684</v>
      </c>
      <c r="P248" t="s">
        <v>685</v>
      </c>
      <c r="Q248">
        <v>19095040000192</v>
      </c>
      <c r="R248" t="s">
        <v>92</v>
      </c>
      <c r="U248">
        <v>4460</v>
      </c>
      <c r="V248" t="s">
        <v>8861</v>
      </c>
      <c r="X248" t="s">
        <v>8861</v>
      </c>
      <c r="Y248" t="s">
        <v>182</v>
      </c>
      <c r="Z248" t="s">
        <v>83</v>
      </c>
      <c r="AE248" t="s">
        <v>196</v>
      </c>
      <c r="AF248" t="s">
        <v>85</v>
      </c>
      <c r="AG248">
        <v>55000</v>
      </c>
      <c r="AH248" s="2">
        <v>43899.765555555554</v>
      </c>
      <c r="AI248" s="2">
        <v>43901.485601851855</v>
      </c>
      <c r="AJ248" s="2">
        <v>43902.804050925923</v>
      </c>
      <c r="AM248" t="s">
        <v>87</v>
      </c>
      <c r="AR248" t="s">
        <v>87</v>
      </c>
      <c r="AU248">
        <v>55000</v>
      </c>
      <c r="AW248">
        <v>55000</v>
      </c>
      <c r="AX248" s="3">
        <v>55000</v>
      </c>
      <c r="AY248" s="3">
        <v>55000</v>
      </c>
      <c r="AZ248">
        <v>55000</v>
      </c>
      <c r="BA248" s="3">
        <v>0</v>
      </c>
      <c r="BB248" t="s">
        <v>88</v>
      </c>
      <c r="BC248" s="2">
        <v>44160.678993055553</v>
      </c>
      <c r="BQ248">
        <v>9249733</v>
      </c>
      <c r="BS248">
        <v>7112</v>
      </c>
      <c r="BT248" t="s">
        <v>89</v>
      </c>
      <c r="BU248" t="s">
        <v>89</v>
      </c>
      <c r="BV248" s="2">
        <v>44270.586793981478</v>
      </c>
    </row>
    <row r="249" spans="1:74" x14ac:dyDescent="0.25">
      <c r="A249" t="s">
        <v>549</v>
      </c>
      <c r="B249" t="s">
        <v>8869</v>
      </c>
      <c r="C249">
        <v>4291</v>
      </c>
      <c r="D249" t="s">
        <v>73</v>
      </c>
      <c r="E249" t="s">
        <v>74</v>
      </c>
      <c r="F249">
        <v>44430</v>
      </c>
      <c r="G249" t="s">
        <v>75</v>
      </c>
      <c r="H249" t="s">
        <v>76</v>
      </c>
      <c r="I249">
        <v>1385</v>
      </c>
      <c r="J249">
        <v>2020</v>
      </c>
      <c r="K249">
        <v>69</v>
      </c>
      <c r="L249" t="s">
        <v>77</v>
      </c>
      <c r="M249" t="s">
        <v>75</v>
      </c>
      <c r="N249" t="s">
        <v>78</v>
      </c>
      <c r="O249" t="s">
        <v>686</v>
      </c>
      <c r="P249" t="s">
        <v>687</v>
      </c>
      <c r="Q249">
        <v>11917793000124</v>
      </c>
      <c r="R249" t="s">
        <v>92</v>
      </c>
      <c r="U249">
        <v>4460</v>
      </c>
      <c r="V249" t="s">
        <v>8861</v>
      </c>
      <c r="X249" t="s">
        <v>8861</v>
      </c>
      <c r="Y249" t="s">
        <v>182</v>
      </c>
      <c r="Z249" t="s">
        <v>83</v>
      </c>
      <c r="AE249" t="s">
        <v>196</v>
      </c>
      <c r="AF249" t="s">
        <v>85</v>
      </c>
      <c r="AG249">
        <v>55000</v>
      </c>
      <c r="AH249" s="2">
        <v>43899.767048611109</v>
      </c>
      <c r="AI249" s="2">
        <v>43901.485601851855</v>
      </c>
      <c r="AJ249" s="2">
        <v>43902.804039351853</v>
      </c>
      <c r="AM249" t="s">
        <v>87</v>
      </c>
      <c r="AR249" t="s">
        <v>87</v>
      </c>
      <c r="AU249">
        <v>55000</v>
      </c>
      <c r="AW249">
        <v>55000</v>
      </c>
      <c r="AX249" s="3">
        <v>55000</v>
      </c>
      <c r="AY249" s="3">
        <v>55000</v>
      </c>
      <c r="AZ249">
        <v>55000</v>
      </c>
      <c r="BA249" s="3">
        <v>0</v>
      </c>
      <c r="BB249" t="s">
        <v>88</v>
      </c>
      <c r="BC249" s="2">
        <v>44160.678993055553</v>
      </c>
      <c r="BQ249">
        <v>9249175</v>
      </c>
      <c r="BS249">
        <v>7112</v>
      </c>
      <c r="BT249" t="s">
        <v>89</v>
      </c>
      <c r="BU249" t="s">
        <v>89</v>
      </c>
      <c r="BV249" s="2">
        <v>44270.586793981478</v>
      </c>
    </row>
    <row r="250" spans="1:74" x14ac:dyDescent="0.25">
      <c r="A250" t="s">
        <v>549</v>
      </c>
      <c r="B250" t="s">
        <v>8869</v>
      </c>
      <c r="C250">
        <v>4291</v>
      </c>
      <c r="D250" t="s">
        <v>73</v>
      </c>
      <c r="E250" t="s">
        <v>74</v>
      </c>
      <c r="F250">
        <v>44431</v>
      </c>
      <c r="G250" t="s">
        <v>75</v>
      </c>
      <c r="H250" t="s">
        <v>76</v>
      </c>
      <c r="I250">
        <v>1385</v>
      </c>
      <c r="J250">
        <v>2020</v>
      </c>
      <c r="K250">
        <v>104</v>
      </c>
      <c r="L250" t="s">
        <v>77</v>
      </c>
      <c r="M250" t="s">
        <v>75</v>
      </c>
      <c r="N250" t="s">
        <v>78</v>
      </c>
      <c r="O250" t="s">
        <v>636</v>
      </c>
      <c r="P250" t="s">
        <v>637</v>
      </c>
      <c r="Q250">
        <v>13334072000117</v>
      </c>
      <c r="R250" t="s">
        <v>92</v>
      </c>
      <c r="U250">
        <v>4460</v>
      </c>
      <c r="V250" t="s">
        <v>8861</v>
      </c>
      <c r="X250" t="s">
        <v>8861</v>
      </c>
      <c r="Y250" t="s">
        <v>182</v>
      </c>
      <c r="Z250" t="s">
        <v>83</v>
      </c>
      <c r="AE250" t="s">
        <v>196</v>
      </c>
      <c r="AF250" t="s">
        <v>85</v>
      </c>
      <c r="AG250">
        <v>55000</v>
      </c>
      <c r="AH250" s="2">
        <v>43899.767048611109</v>
      </c>
      <c r="AI250" s="2">
        <v>43901.683912037035</v>
      </c>
      <c r="AJ250" s="2">
        <v>43902.804027777776</v>
      </c>
      <c r="AM250" t="s">
        <v>87</v>
      </c>
      <c r="AR250" t="s">
        <v>87</v>
      </c>
      <c r="AU250">
        <v>55000</v>
      </c>
      <c r="AW250">
        <v>55000</v>
      </c>
      <c r="AX250" s="3">
        <v>55000</v>
      </c>
      <c r="AY250" s="3">
        <v>55000</v>
      </c>
      <c r="AZ250">
        <v>55000</v>
      </c>
      <c r="BA250" s="3">
        <v>0</v>
      </c>
      <c r="BB250" t="s">
        <v>88</v>
      </c>
      <c r="BC250" s="2">
        <v>44160.67900462963</v>
      </c>
      <c r="BQ250">
        <v>9250122</v>
      </c>
      <c r="BS250">
        <v>7112</v>
      </c>
      <c r="BT250" t="s">
        <v>89</v>
      </c>
      <c r="BU250" t="s">
        <v>89</v>
      </c>
      <c r="BV250" s="2">
        <v>44270.586793981478</v>
      </c>
    </row>
    <row r="251" spans="1:74" x14ac:dyDescent="0.25">
      <c r="A251" t="s">
        <v>549</v>
      </c>
      <c r="B251" t="s">
        <v>8869</v>
      </c>
      <c r="C251">
        <v>4291</v>
      </c>
      <c r="D251" t="s">
        <v>73</v>
      </c>
      <c r="E251" t="s">
        <v>74</v>
      </c>
      <c r="F251">
        <v>44435</v>
      </c>
      <c r="G251" t="s">
        <v>75</v>
      </c>
      <c r="H251" t="s">
        <v>76</v>
      </c>
      <c r="I251">
        <v>1385</v>
      </c>
      <c r="J251">
        <v>2020</v>
      </c>
      <c r="K251">
        <v>67</v>
      </c>
      <c r="L251" t="s">
        <v>77</v>
      </c>
      <c r="M251" t="s">
        <v>75</v>
      </c>
      <c r="N251" t="s">
        <v>78</v>
      </c>
      <c r="O251" t="s">
        <v>416</v>
      </c>
      <c r="P251" t="s">
        <v>688</v>
      </c>
      <c r="Q251">
        <v>1122377000186</v>
      </c>
      <c r="R251" t="s">
        <v>92</v>
      </c>
      <c r="U251">
        <v>4460</v>
      </c>
      <c r="V251" t="s">
        <v>8861</v>
      </c>
      <c r="X251" t="s">
        <v>8861</v>
      </c>
      <c r="Y251" t="s">
        <v>182</v>
      </c>
      <c r="Z251" t="s">
        <v>83</v>
      </c>
      <c r="AE251" t="s">
        <v>84</v>
      </c>
      <c r="AF251" t="s">
        <v>85</v>
      </c>
      <c r="AG251">
        <v>60000</v>
      </c>
      <c r="AH251" s="2">
        <v>43899.769849537035</v>
      </c>
      <c r="AI251" s="2">
        <v>43901.709490740737</v>
      </c>
      <c r="AJ251" s="2">
        <v>43902.80400462963</v>
      </c>
      <c r="AM251" t="s">
        <v>87</v>
      </c>
      <c r="AR251" t="s">
        <v>87</v>
      </c>
      <c r="AU251">
        <v>60000</v>
      </c>
      <c r="AW251">
        <v>60000</v>
      </c>
      <c r="AX251" s="3">
        <v>60000</v>
      </c>
      <c r="AY251" s="3">
        <v>60000</v>
      </c>
      <c r="AZ251">
        <v>60000</v>
      </c>
      <c r="BA251" s="3">
        <v>0</v>
      </c>
      <c r="BB251" t="s">
        <v>88</v>
      </c>
      <c r="BC251" s="2">
        <v>44161.630115740743</v>
      </c>
      <c r="BQ251">
        <v>9247666</v>
      </c>
      <c r="BS251">
        <v>7098</v>
      </c>
      <c r="BT251" t="s">
        <v>89</v>
      </c>
      <c r="BU251" t="s">
        <v>89</v>
      </c>
      <c r="BV251" s="2">
        <v>44270.586793981478</v>
      </c>
    </row>
    <row r="252" spans="1:74" x14ac:dyDescent="0.25">
      <c r="A252" t="s">
        <v>549</v>
      </c>
      <c r="B252" t="s">
        <v>8869</v>
      </c>
      <c r="C252">
        <v>4291</v>
      </c>
      <c r="D252" t="s">
        <v>73</v>
      </c>
      <c r="E252" t="s">
        <v>74</v>
      </c>
      <c r="F252">
        <v>44649</v>
      </c>
      <c r="G252" t="s">
        <v>75</v>
      </c>
      <c r="H252" t="s">
        <v>76</v>
      </c>
      <c r="I252">
        <v>1385</v>
      </c>
      <c r="J252">
        <v>2020</v>
      </c>
      <c r="K252">
        <v>26</v>
      </c>
      <c r="L252" t="s">
        <v>77</v>
      </c>
      <c r="M252" t="s">
        <v>75</v>
      </c>
      <c r="N252" t="s">
        <v>78</v>
      </c>
      <c r="O252" t="s">
        <v>539</v>
      </c>
      <c r="P252" t="s">
        <v>540</v>
      </c>
      <c r="Q252">
        <v>11385745000132</v>
      </c>
      <c r="R252" t="s">
        <v>92</v>
      </c>
      <c r="U252">
        <v>4460</v>
      </c>
      <c r="V252" t="s">
        <v>8861</v>
      </c>
      <c r="X252" t="s">
        <v>8861</v>
      </c>
      <c r="Y252" t="s">
        <v>182</v>
      </c>
      <c r="Z252" t="s">
        <v>83</v>
      </c>
      <c r="AE252" t="s">
        <v>84</v>
      </c>
      <c r="AF252" t="s">
        <v>85</v>
      </c>
      <c r="AG252">
        <v>60000</v>
      </c>
      <c r="AH252" s="2">
        <v>43900.658020833333</v>
      </c>
      <c r="AI252" s="2">
        <v>43902.659560185188</v>
      </c>
      <c r="AJ252" s="2">
        <v>43902.803981481484</v>
      </c>
      <c r="AM252" t="s">
        <v>87</v>
      </c>
      <c r="AR252" t="s">
        <v>87</v>
      </c>
      <c r="AU252">
        <v>60000</v>
      </c>
      <c r="AW252">
        <v>60000</v>
      </c>
      <c r="AX252" s="3">
        <v>60000</v>
      </c>
      <c r="AY252" s="3">
        <v>60000</v>
      </c>
      <c r="AZ252">
        <v>60000</v>
      </c>
      <c r="BA252" s="3">
        <v>0</v>
      </c>
      <c r="BB252" t="s">
        <v>88</v>
      </c>
      <c r="BC252" s="2">
        <v>44161.626111111109</v>
      </c>
      <c r="BQ252">
        <v>9247648</v>
      </c>
      <c r="BS252">
        <v>7098</v>
      </c>
      <c r="BT252" t="s">
        <v>89</v>
      </c>
      <c r="BU252" t="s">
        <v>89</v>
      </c>
      <c r="BV252" s="2">
        <v>44270.586793981478</v>
      </c>
    </row>
    <row r="253" spans="1:74" ht="105" x14ac:dyDescent="0.25">
      <c r="A253" t="s">
        <v>549</v>
      </c>
      <c r="B253" t="s">
        <v>8869</v>
      </c>
      <c r="C253">
        <v>1481</v>
      </c>
      <c r="D253" t="s">
        <v>254</v>
      </c>
      <c r="E253" t="s">
        <v>255</v>
      </c>
      <c r="F253">
        <v>44538</v>
      </c>
      <c r="G253" t="s">
        <v>99</v>
      </c>
      <c r="H253" t="s">
        <v>76</v>
      </c>
      <c r="I253">
        <v>1422</v>
      </c>
      <c r="J253">
        <v>2020</v>
      </c>
      <c r="K253">
        <v>99</v>
      </c>
      <c r="L253" t="s">
        <v>77</v>
      </c>
      <c r="M253" t="s">
        <v>99</v>
      </c>
      <c r="N253" t="s">
        <v>78</v>
      </c>
      <c r="O253" t="s">
        <v>689</v>
      </c>
      <c r="P253" t="s">
        <v>690</v>
      </c>
      <c r="Q253">
        <v>66232521000182</v>
      </c>
      <c r="R253" t="s">
        <v>102</v>
      </c>
      <c r="U253">
        <v>1012</v>
      </c>
      <c r="Y253" t="s">
        <v>691</v>
      </c>
      <c r="Z253" t="s">
        <v>93</v>
      </c>
      <c r="AA253" t="s">
        <v>616</v>
      </c>
      <c r="AB253" t="s">
        <v>692</v>
      </c>
      <c r="AC253" t="s">
        <v>693</v>
      </c>
      <c r="AD253" t="s">
        <v>694</v>
      </c>
      <c r="AF253" t="s">
        <v>85</v>
      </c>
      <c r="AG253">
        <v>50000</v>
      </c>
      <c r="AH253" s="2">
        <v>43900.471504629626</v>
      </c>
      <c r="AI253" s="2">
        <v>43901.523159722223</v>
      </c>
      <c r="AJ253" s="2">
        <v>43901.6171875</v>
      </c>
      <c r="AM253" t="s">
        <v>87</v>
      </c>
      <c r="AP253" s="2">
        <v>44008.697442129633</v>
      </c>
      <c r="AQ253" t="s">
        <v>695</v>
      </c>
      <c r="AR253" t="s">
        <v>128</v>
      </c>
      <c r="AS253" t="s">
        <v>696</v>
      </c>
      <c r="AT253" s="2">
        <v>44036.758171296293</v>
      </c>
      <c r="AV253">
        <v>50000</v>
      </c>
      <c r="AX253" s="3">
        <v>50000</v>
      </c>
      <c r="AY253" s="3">
        <v>50000</v>
      </c>
      <c r="AZ253">
        <v>50000</v>
      </c>
      <c r="BA253" s="3">
        <v>0</v>
      </c>
      <c r="BB253" t="s">
        <v>88</v>
      </c>
      <c r="BC253" s="2">
        <v>44056.354178240741</v>
      </c>
      <c r="BD253" t="s">
        <v>697</v>
      </c>
      <c r="BE253">
        <v>2020</v>
      </c>
      <c r="BF253" s="1" t="s">
        <v>698</v>
      </c>
      <c r="BH253" t="s">
        <v>699</v>
      </c>
      <c r="BI253">
        <v>2020</v>
      </c>
      <c r="BJ253" s="1" t="s">
        <v>700</v>
      </c>
      <c r="BK253">
        <v>50000</v>
      </c>
      <c r="BL253" s="2">
        <v>44189</v>
      </c>
      <c r="BM253" s="2">
        <v>44553</v>
      </c>
      <c r="BN253" t="s">
        <v>701</v>
      </c>
      <c r="BO253" t="s">
        <v>112</v>
      </c>
      <c r="BP253" t="s">
        <v>113</v>
      </c>
      <c r="BQ253">
        <v>9265973</v>
      </c>
      <c r="BR253" s="1" t="s">
        <v>700</v>
      </c>
      <c r="BV253" s="2">
        <v>44270.586793981478</v>
      </c>
    </row>
    <row r="254" spans="1:74" x14ac:dyDescent="0.25">
      <c r="A254" t="s">
        <v>549</v>
      </c>
      <c r="B254" t="s">
        <v>8869</v>
      </c>
      <c r="C254">
        <v>1481</v>
      </c>
      <c r="D254" t="s">
        <v>254</v>
      </c>
      <c r="E254" t="s">
        <v>255</v>
      </c>
      <c r="F254">
        <v>48391</v>
      </c>
      <c r="G254" t="s">
        <v>99</v>
      </c>
      <c r="H254" t="s">
        <v>76</v>
      </c>
      <c r="I254">
        <v>1445</v>
      </c>
      <c r="J254">
        <v>2020</v>
      </c>
      <c r="K254">
        <v>100</v>
      </c>
      <c r="L254" t="s">
        <v>77</v>
      </c>
      <c r="M254" t="s">
        <v>99</v>
      </c>
      <c r="N254" t="s">
        <v>78</v>
      </c>
      <c r="O254" t="s">
        <v>177</v>
      </c>
      <c r="P254" t="s">
        <v>408</v>
      </c>
      <c r="Q254">
        <v>18715383000140</v>
      </c>
      <c r="R254" t="s">
        <v>102</v>
      </c>
      <c r="U254">
        <v>4088</v>
      </c>
      <c r="Y254" t="s">
        <v>638</v>
      </c>
      <c r="Z254" t="s">
        <v>83</v>
      </c>
      <c r="AA254" t="s">
        <v>166</v>
      </c>
      <c r="AB254" t="s">
        <v>167</v>
      </c>
      <c r="AC254" t="s">
        <v>647</v>
      </c>
      <c r="AD254" t="s">
        <v>648</v>
      </c>
      <c r="AF254" t="s">
        <v>85</v>
      </c>
      <c r="AG254">
        <v>45000</v>
      </c>
      <c r="AH254" s="2">
        <v>43906.73201388889</v>
      </c>
      <c r="AI254" s="2">
        <v>43909.739374999997</v>
      </c>
      <c r="AJ254" s="2">
        <v>43910.562754629631</v>
      </c>
      <c r="AM254" t="s">
        <v>87</v>
      </c>
      <c r="AP254" s="2">
        <v>44011.723703703705</v>
      </c>
      <c r="AQ254" t="s">
        <v>702</v>
      </c>
      <c r="AR254" t="s">
        <v>128</v>
      </c>
      <c r="AS254" t="s">
        <v>696</v>
      </c>
      <c r="AT254" s="2">
        <v>44036.756631944445</v>
      </c>
      <c r="AV254">
        <v>45000</v>
      </c>
      <c r="AX254" s="3">
        <v>45000</v>
      </c>
      <c r="AY254" s="3">
        <v>45000</v>
      </c>
      <c r="AZ254">
        <v>45000</v>
      </c>
      <c r="BA254" s="3">
        <v>0</v>
      </c>
      <c r="BB254" t="s">
        <v>88</v>
      </c>
      <c r="BC254" s="2">
        <v>44056.354178240741</v>
      </c>
      <c r="BD254" t="s">
        <v>703</v>
      </c>
      <c r="BE254">
        <v>2020</v>
      </c>
      <c r="BF254" t="s">
        <v>704</v>
      </c>
      <c r="BG254" t="s">
        <v>705</v>
      </c>
      <c r="BH254" t="s">
        <v>706</v>
      </c>
      <c r="BI254">
        <v>2020</v>
      </c>
      <c r="BJ254" t="s">
        <v>707</v>
      </c>
      <c r="BK254">
        <v>45000</v>
      </c>
      <c r="BL254" s="2">
        <v>44176</v>
      </c>
      <c r="BM254" s="2">
        <v>44540</v>
      </c>
      <c r="BN254" t="s">
        <v>708</v>
      </c>
      <c r="BO254" t="s">
        <v>112</v>
      </c>
      <c r="BP254" t="s">
        <v>113</v>
      </c>
      <c r="BQ254">
        <v>9264961</v>
      </c>
      <c r="BR254" t="s">
        <v>707</v>
      </c>
      <c r="BV254" s="2">
        <v>44270.586793981478</v>
      </c>
    </row>
    <row r="255" spans="1:74" x14ac:dyDescent="0.25">
      <c r="A255" t="s">
        <v>549</v>
      </c>
      <c r="B255" t="s">
        <v>8869</v>
      </c>
      <c r="C255">
        <v>1481</v>
      </c>
      <c r="D255" t="s">
        <v>254</v>
      </c>
      <c r="E255" t="s">
        <v>255</v>
      </c>
      <c r="F255">
        <v>44622</v>
      </c>
      <c r="G255" t="s">
        <v>99</v>
      </c>
      <c r="H255" t="s">
        <v>76</v>
      </c>
      <c r="I255">
        <v>1446</v>
      </c>
      <c r="J255">
        <v>2020</v>
      </c>
      <c r="K255">
        <v>90</v>
      </c>
      <c r="L255" t="s">
        <v>77</v>
      </c>
      <c r="M255" t="s">
        <v>99</v>
      </c>
      <c r="N255" t="s">
        <v>78</v>
      </c>
      <c r="O255" t="s">
        <v>709</v>
      </c>
      <c r="P255" t="s">
        <v>710</v>
      </c>
      <c r="Q255">
        <v>1612508000103</v>
      </c>
      <c r="R255" t="s">
        <v>102</v>
      </c>
      <c r="U255">
        <v>2081</v>
      </c>
      <c r="Y255" t="s">
        <v>258</v>
      </c>
      <c r="Z255" t="s">
        <v>83</v>
      </c>
      <c r="AA255" t="s">
        <v>166</v>
      </c>
      <c r="AB255" t="s">
        <v>167</v>
      </c>
      <c r="AC255" t="s">
        <v>711</v>
      </c>
      <c r="AD255" t="s">
        <v>712</v>
      </c>
      <c r="AF255" t="s">
        <v>85</v>
      </c>
      <c r="AG255">
        <v>35000</v>
      </c>
      <c r="AH255" s="2">
        <v>43900.636481481481</v>
      </c>
      <c r="AI255" s="2">
        <v>43901.523159722223</v>
      </c>
      <c r="AJ255" s="2">
        <v>43901.617175925923</v>
      </c>
      <c r="AM255" t="s">
        <v>87</v>
      </c>
      <c r="AR255" t="s">
        <v>87</v>
      </c>
      <c r="AU255">
        <v>34396.589999999997</v>
      </c>
      <c r="AX255" s="3">
        <v>34396.589999999997</v>
      </c>
      <c r="AY255" s="3">
        <v>34396.589999999997</v>
      </c>
      <c r="AZ255">
        <v>34396.589999999997</v>
      </c>
      <c r="BA255" s="3">
        <v>0</v>
      </c>
      <c r="BB255" t="s">
        <v>88</v>
      </c>
      <c r="BC255" s="2">
        <v>44055.707546296297</v>
      </c>
      <c r="BD255" t="s">
        <v>713</v>
      </c>
      <c r="BE255">
        <v>2020</v>
      </c>
      <c r="BF255" t="s">
        <v>714</v>
      </c>
      <c r="BH255" t="s">
        <v>715</v>
      </c>
      <c r="BI255">
        <v>2020</v>
      </c>
      <c r="BJ255" t="s">
        <v>716</v>
      </c>
      <c r="BK255" t="s">
        <v>717</v>
      </c>
      <c r="BL255" s="2">
        <v>43999</v>
      </c>
      <c r="BM255" s="2">
        <v>44363</v>
      </c>
      <c r="BN255" t="s">
        <v>718</v>
      </c>
      <c r="BO255" t="s">
        <v>112</v>
      </c>
      <c r="BP255" t="s">
        <v>113</v>
      </c>
      <c r="BQ255">
        <v>9250554</v>
      </c>
      <c r="BR255" t="s">
        <v>716</v>
      </c>
      <c r="BV255" s="2">
        <v>44270.586793981478</v>
      </c>
    </row>
    <row r="256" spans="1:74" x14ac:dyDescent="0.25">
      <c r="A256" t="s">
        <v>549</v>
      </c>
      <c r="B256" t="s">
        <v>8869</v>
      </c>
      <c r="C256">
        <v>1481</v>
      </c>
      <c r="D256" t="s">
        <v>254</v>
      </c>
      <c r="E256" t="s">
        <v>255</v>
      </c>
      <c r="F256">
        <v>44661</v>
      </c>
      <c r="G256" t="s">
        <v>99</v>
      </c>
      <c r="H256" t="s">
        <v>76</v>
      </c>
      <c r="I256">
        <v>1446</v>
      </c>
      <c r="J256">
        <v>2020</v>
      </c>
      <c r="K256">
        <v>70</v>
      </c>
      <c r="L256" t="s">
        <v>77</v>
      </c>
      <c r="M256" t="s">
        <v>99</v>
      </c>
      <c r="N256" t="s">
        <v>78</v>
      </c>
      <c r="O256" t="s">
        <v>719</v>
      </c>
      <c r="P256" t="s">
        <v>720</v>
      </c>
      <c r="Q256">
        <v>18385120000110</v>
      </c>
      <c r="R256" t="s">
        <v>102</v>
      </c>
      <c r="U256">
        <v>2081</v>
      </c>
      <c r="Y256" t="s">
        <v>258</v>
      </c>
      <c r="Z256" t="s">
        <v>83</v>
      </c>
      <c r="AA256" t="s">
        <v>166</v>
      </c>
      <c r="AB256" t="s">
        <v>167</v>
      </c>
      <c r="AC256" t="s">
        <v>711</v>
      </c>
      <c r="AD256" t="s">
        <v>721</v>
      </c>
      <c r="AF256" t="s">
        <v>85</v>
      </c>
      <c r="AG256">
        <v>35000</v>
      </c>
      <c r="AH256" s="2">
        <v>43900.676481481481</v>
      </c>
      <c r="AI256" s="2">
        <v>43901.523159722223</v>
      </c>
      <c r="AJ256" s="2">
        <v>43901.6171875</v>
      </c>
      <c r="AM256" t="s">
        <v>87</v>
      </c>
      <c r="AR256" t="s">
        <v>87</v>
      </c>
      <c r="AU256">
        <v>34615</v>
      </c>
      <c r="AX256" s="3">
        <v>34615</v>
      </c>
      <c r="AY256" s="3">
        <v>34615</v>
      </c>
      <c r="AZ256">
        <v>34615</v>
      </c>
      <c r="BA256" s="3">
        <v>0</v>
      </c>
      <c r="BB256" t="s">
        <v>88</v>
      </c>
      <c r="BC256" s="2">
        <v>44055.707546296297</v>
      </c>
      <c r="BD256" t="s">
        <v>722</v>
      </c>
      <c r="BE256">
        <v>2020</v>
      </c>
      <c r="BF256" t="s">
        <v>723</v>
      </c>
      <c r="BG256">
        <v>35000</v>
      </c>
      <c r="BH256" t="s">
        <v>724</v>
      </c>
      <c r="BI256">
        <v>2020</v>
      </c>
      <c r="BJ256" t="s">
        <v>723</v>
      </c>
      <c r="BK256">
        <v>34615</v>
      </c>
      <c r="BL256" s="2">
        <v>43992</v>
      </c>
      <c r="BM256" s="2">
        <v>44421</v>
      </c>
      <c r="BN256" t="s">
        <v>725</v>
      </c>
      <c r="BO256" t="s">
        <v>112</v>
      </c>
      <c r="BP256" t="s">
        <v>113</v>
      </c>
      <c r="BQ256">
        <v>9250388</v>
      </c>
      <c r="BR256" t="s">
        <v>723</v>
      </c>
      <c r="BV256" s="2">
        <v>44270.586793981478</v>
      </c>
    </row>
    <row r="257" spans="1:74" x14ac:dyDescent="0.25">
      <c r="A257" t="s">
        <v>549</v>
      </c>
      <c r="B257" t="s">
        <v>8869</v>
      </c>
      <c r="C257">
        <v>3041</v>
      </c>
      <c r="D257" t="s">
        <v>596</v>
      </c>
      <c r="E257" t="s">
        <v>597</v>
      </c>
      <c r="F257">
        <v>46543</v>
      </c>
      <c r="G257" t="s">
        <v>176</v>
      </c>
      <c r="H257" t="s">
        <v>76</v>
      </c>
      <c r="I257">
        <v>1499</v>
      </c>
      <c r="J257">
        <v>2020</v>
      </c>
      <c r="K257">
        <v>113</v>
      </c>
      <c r="L257" t="s">
        <v>77</v>
      </c>
      <c r="M257" t="s">
        <v>176</v>
      </c>
      <c r="N257" t="s">
        <v>78</v>
      </c>
      <c r="O257" t="s">
        <v>177</v>
      </c>
      <c r="P257" t="s">
        <v>726</v>
      </c>
      <c r="Q257">
        <v>19198118000102</v>
      </c>
      <c r="U257">
        <v>4210</v>
      </c>
      <c r="Y257" t="s">
        <v>727</v>
      </c>
      <c r="Z257" t="s">
        <v>83</v>
      </c>
      <c r="AD257" t="s">
        <v>728</v>
      </c>
      <c r="AE257" t="s">
        <v>729</v>
      </c>
      <c r="AF257" t="s">
        <v>85</v>
      </c>
      <c r="AG257">
        <v>10852</v>
      </c>
      <c r="AH257" s="2">
        <v>43903.667245370372</v>
      </c>
      <c r="AI257" s="2">
        <v>43903.681909722225</v>
      </c>
      <c r="AJ257" s="2">
        <v>43903.701041666667</v>
      </c>
      <c r="AM257" t="s">
        <v>87</v>
      </c>
      <c r="AR257" t="s">
        <v>87</v>
      </c>
      <c r="AU257">
        <v>10852</v>
      </c>
      <c r="AW257">
        <v>8068.14</v>
      </c>
      <c r="AX257" s="3">
        <v>8068.14</v>
      </c>
      <c r="AY257" s="3">
        <v>8068.14</v>
      </c>
      <c r="AZ257" s="3">
        <v>0</v>
      </c>
      <c r="BA257" s="3">
        <v>8068.14</v>
      </c>
      <c r="BB257" t="s">
        <v>88</v>
      </c>
      <c r="BC257" s="2">
        <v>44056.354166666664</v>
      </c>
      <c r="BV257" s="2">
        <v>44270.586793981478</v>
      </c>
    </row>
    <row r="258" spans="1:74" x14ac:dyDescent="0.25">
      <c r="A258" t="s">
        <v>549</v>
      </c>
      <c r="B258" t="s">
        <v>8869</v>
      </c>
      <c r="C258">
        <v>4291</v>
      </c>
      <c r="D258" t="s">
        <v>73</v>
      </c>
      <c r="E258" t="s">
        <v>74</v>
      </c>
      <c r="F258">
        <v>46072</v>
      </c>
      <c r="G258" t="s">
        <v>75</v>
      </c>
      <c r="H258" t="s">
        <v>76</v>
      </c>
      <c r="I258">
        <v>1587</v>
      </c>
      <c r="J258">
        <v>2020</v>
      </c>
      <c r="K258">
        <v>89</v>
      </c>
      <c r="L258" t="s">
        <v>77</v>
      </c>
      <c r="M258" t="s">
        <v>75</v>
      </c>
      <c r="N258" t="s">
        <v>78</v>
      </c>
      <c r="O258" t="s">
        <v>177</v>
      </c>
      <c r="P258" t="s">
        <v>181</v>
      </c>
      <c r="Q258">
        <v>11728239000107</v>
      </c>
      <c r="R258" t="s">
        <v>92</v>
      </c>
      <c r="U258">
        <v>4456</v>
      </c>
      <c r="V258" t="s">
        <v>8861</v>
      </c>
      <c r="X258" t="s">
        <v>8861</v>
      </c>
      <c r="Y258" t="s">
        <v>730</v>
      </c>
      <c r="Z258" t="s">
        <v>83</v>
      </c>
      <c r="AE258" t="s">
        <v>84</v>
      </c>
      <c r="AF258" t="s">
        <v>85</v>
      </c>
      <c r="AG258">
        <v>70000</v>
      </c>
      <c r="AH258" s="2">
        <v>43903.412314814814</v>
      </c>
      <c r="AI258" s="2">
        <v>43906.462002314816</v>
      </c>
      <c r="AJ258" s="2">
        <v>43906.581689814811</v>
      </c>
      <c r="AM258" t="s">
        <v>87</v>
      </c>
      <c r="AR258" t="s">
        <v>87</v>
      </c>
      <c r="AU258">
        <v>70000</v>
      </c>
      <c r="AW258">
        <v>70000</v>
      </c>
      <c r="AX258" s="3">
        <v>70000</v>
      </c>
      <c r="AY258" s="3">
        <v>70000</v>
      </c>
      <c r="AZ258">
        <v>70000</v>
      </c>
      <c r="BA258" s="3">
        <v>0</v>
      </c>
      <c r="BB258" t="s">
        <v>88</v>
      </c>
      <c r="BC258" s="2">
        <v>44160.718923611108</v>
      </c>
      <c r="BQ258">
        <v>9249032</v>
      </c>
      <c r="BS258">
        <v>7111</v>
      </c>
      <c r="BT258" t="s">
        <v>89</v>
      </c>
      <c r="BU258" t="s">
        <v>89</v>
      </c>
      <c r="BV258" s="2">
        <v>44270.586793981478</v>
      </c>
    </row>
    <row r="259" spans="1:74" x14ac:dyDescent="0.25">
      <c r="A259" t="s">
        <v>549</v>
      </c>
      <c r="B259" t="s">
        <v>8869</v>
      </c>
      <c r="C259">
        <v>4291</v>
      </c>
      <c r="D259" t="s">
        <v>73</v>
      </c>
      <c r="E259" t="s">
        <v>74</v>
      </c>
      <c r="F259">
        <v>46063</v>
      </c>
      <c r="G259" t="s">
        <v>75</v>
      </c>
      <c r="H259" t="s">
        <v>76</v>
      </c>
      <c r="I259">
        <v>1590</v>
      </c>
      <c r="J259">
        <v>2020</v>
      </c>
      <c r="K259">
        <v>88</v>
      </c>
      <c r="L259" t="s">
        <v>77</v>
      </c>
      <c r="M259" t="s">
        <v>75</v>
      </c>
      <c r="N259" t="s">
        <v>78</v>
      </c>
      <c r="O259" t="s">
        <v>177</v>
      </c>
      <c r="P259" t="s">
        <v>181</v>
      </c>
      <c r="Q259">
        <v>11728239000107</v>
      </c>
      <c r="R259" t="s">
        <v>92</v>
      </c>
      <c r="U259">
        <v>4456</v>
      </c>
      <c r="V259" t="s">
        <v>8861</v>
      </c>
      <c r="X259" t="s">
        <v>8861</v>
      </c>
      <c r="Y259" t="s">
        <v>730</v>
      </c>
      <c r="Z259" t="s">
        <v>93</v>
      </c>
      <c r="AE259" t="s">
        <v>94</v>
      </c>
      <c r="AF259" t="s">
        <v>85</v>
      </c>
      <c r="AG259">
        <v>30000</v>
      </c>
      <c r="AH259" s="2">
        <v>43903.409259259257</v>
      </c>
      <c r="AI259" s="2">
        <v>43906.462002314816</v>
      </c>
      <c r="AJ259" s="2">
        <v>43906.581689814811</v>
      </c>
      <c r="AM259" t="s">
        <v>87</v>
      </c>
      <c r="AR259" t="s">
        <v>87</v>
      </c>
      <c r="AU259">
        <v>30000</v>
      </c>
      <c r="AW259">
        <v>30000</v>
      </c>
      <c r="AX259" s="3">
        <v>30000</v>
      </c>
      <c r="AY259" s="3">
        <v>30000</v>
      </c>
      <c r="AZ259">
        <v>30000</v>
      </c>
      <c r="BA259" s="3">
        <v>0</v>
      </c>
      <c r="BB259" t="s">
        <v>88</v>
      </c>
      <c r="BC259" s="2">
        <v>44161.649097222224</v>
      </c>
      <c r="BQ259">
        <v>9248966</v>
      </c>
      <c r="BS259">
        <v>7110</v>
      </c>
      <c r="BT259" t="s">
        <v>89</v>
      </c>
      <c r="BU259" t="s">
        <v>89</v>
      </c>
      <c r="BV259" s="2">
        <v>44270.586793981478</v>
      </c>
    </row>
    <row r="260" spans="1:74" x14ac:dyDescent="0.25">
      <c r="A260" t="s">
        <v>549</v>
      </c>
      <c r="B260" t="s">
        <v>8869</v>
      </c>
      <c r="C260">
        <v>4291</v>
      </c>
      <c r="D260" t="s">
        <v>73</v>
      </c>
      <c r="E260" t="s">
        <v>74</v>
      </c>
      <c r="F260">
        <v>45095</v>
      </c>
      <c r="G260" t="s">
        <v>75</v>
      </c>
      <c r="H260" t="s">
        <v>76</v>
      </c>
      <c r="I260">
        <v>1599</v>
      </c>
      <c r="J260">
        <v>2020</v>
      </c>
      <c r="K260">
        <v>19</v>
      </c>
      <c r="L260" t="s">
        <v>77</v>
      </c>
      <c r="M260" t="s">
        <v>75</v>
      </c>
      <c r="N260" t="s">
        <v>78</v>
      </c>
      <c r="O260" t="s">
        <v>557</v>
      </c>
      <c r="P260" t="s">
        <v>731</v>
      </c>
      <c r="Q260">
        <v>14716711000171</v>
      </c>
      <c r="R260" t="s">
        <v>92</v>
      </c>
      <c r="U260">
        <v>4460</v>
      </c>
      <c r="V260" t="s">
        <v>8861</v>
      </c>
      <c r="X260" t="s">
        <v>8861</v>
      </c>
      <c r="Y260" t="s">
        <v>182</v>
      </c>
      <c r="Z260" t="s">
        <v>83</v>
      </c>
      <c r="AE260" t="s">
        <v>196</v>
      </c>
      <c r="AF260" t="s">
        <v>85</v>
      </c>
      <c r="AG260">
        <v>55000</v>
      </c>
      <c r="AH260" s="2">
        <v>43901.735937500001</v>
      </c>
      <c r="AI260" s="2">
        <v>43903.618796296294</v>
      </c>
      <c r="AJ260" s="2">
        <v>43903.715150462966</v>
      </c>
      <c r="AM260" t="s">
        <v>87</v>
      </c>
      <c r="AR260" t="s">
        <v>87</v>
      </c>
      <c r="AU260">
        <v>55000</v>
      </c>
      <c r="AW260">
        <v>55000</v>
      </c>
      <c r="AX260" s="3">
        <v>55000</v>
      </c>
      <c r="AY260" s="3">
        <v>55000</v>
      </c>
      <c r="AZ260">
        <v>55000</v>
      </c>
      <c r="BA260" s="3">
        <v>0</v>
      </c>
      <c r="BB260" t="s">
        <v>88</v>
      </c>
      <c r="BC260" s="2">
        <v>44056.354166666664</v>
      </c>
      <c r="BQ260">
        <v>9249614</v>
      </c>
      <c r="BS260">
        <v>7112</v>
      </c>
      <c r="BT260" t="s">
        <v>89</v>
      </c>
      <c r="BU260" t="s">
        <v>89</v>
      </c>
      <c r="BV260" s="2">
        <v>44270.586793981478</v>
      </c>
    </row>
    <row r="261" spans="1:74" x14ac:dyDescent="0.25">
      <c r="A261" t="s">
        <v>549</v>
      </c>
      <c r="B261" t="s">
        <v>8869</v>
      </c>
      <c r="C261">
        <v>4291</v>
      </c>
      <c r="D261" t="s">
        <v>73</v>
      </c>
      <c r="E261" t="s">
        <v>74</v>
      </c>
      <c r="F261">
        <v>46100</v>
      </c>
      <c r="G261" t="s">
        <v>75</v>
      </c>
      <c r="H261" t="s">
        <v>76</v>
      </c>
      <c r="I261">
        <v>1623</v>
      </c>
      <c r="J261">
        <v>2020</v>
      </c>
      <c r="K261">
        <v>9</v>
      </c>
      <c r="L261" t="s">
        <v>77</v>
      </c>
      <c r="M261" t="s">
        <v>75</v>
      </c>
      <c r="N261" t="s">
        <v>78</v>
      </c>
      <c r="O261" t="s">
        <v>544</v>
      </c>
      <c r="P261" t="s">
        <v>732</v>
      </c>
      <c r="Q261">
        <v>22675359000100</v>
      </c>
      <c r="R261" t="s">
        <v>733</v>
      </c>
      <c r="U261">
        <v>4457</v>
      </c>
      <c r="V261" t="s">
        <v>8861</v>
      </c>
      <c r="X261" t="s">
        <v>8861</v>
      </c>
      <c r="Y261" t="s">
        <v>734</v>
      </c>
      <c r="Z261" t="s">
        <v>93</v>
      </c>
      <c r="AE261" t="s">
        <v>94</v>
      </c>
      <c r="AF261" t="s">
        <v>85</v>
      </c>
      <c r="AG261">
        <v>65000</v>
      </c>
      <c r="AH261" s="2">
        <v>43903.459201388891</v>
      </c>
      <c r="AI261" s="2">
        <v>43906.459918981483</v>
      </c>
      <c r="AJ261" s="2">
        <v>43906.581689814811</v>
      </c>
      <c r="AM261" t="s">
        <v>87</v>
      </c>
      <c r="AR261" t="s">
        <v>87</v>
      </c>
      <c r="AU261">
        <v>65000</v>
      </c>
      <c r="AW261">
        <v>65000</v>
      </c>
      <c r="AX261" s="3">
        <v>65000</v>
      </c>
      <c r="AY261" s="3">
        <v>65000</v>
      </c>
      <c r="AZ261">
        <v>65000</v>
      </c>
      <c r="BA261" s="3">
        <v>0</v>
      </c>
      <c r="BB261" t="s">
        <v>88</v>
      </c>
      <c r="BC261" s="2">
        <v>44161.437581018516</v>
      </c>
      <c r="BQ261">
        <v>9248432</v>
      </c>
      <c r="BS261">
        <v>7097</v>
      </c>
      <c r="BT261" t="s">
        <v>89</v>
      </c>
      <c r="BU261" t="s">
        <v>89</v>
      </c>
      <c r="BV261" s="2">
        <v>44270.586793981478</v>
      </c>
    </row>
    <row r="262" spans="1:74" x14ac:dyDescent="0.25">
      <c r="A262" t="s">
        <v>549</v>
      </c>
      <c r="B262" t="s">
        <v>8869</v>
      </c>
      <c r="C262">
        <v>1481</v>
      </c>
      <c r="D262" t="s">
        <v>254</v>
      </c>
      <c r="E262" t="s">
        <v>255</v>
      </c>
      <c r="F262">
        <v>48270</v>
      </c>
      <c r="G262" t="s">
        <v>99</v>
      </c>
      <c r="H262" t="s">
        <v>76</v>
      </c>
      <c r="I262">
        <v>1642</v>
      </c>
      <c r="J262">
        <v>2020</v>
      </c>
      <c r="K262">
        <v>80</v>
      </c>
      <c r="L262" t="s">
        <v>77</v>
      </c>
      <c r="M262" t="s">
        <v>99</v>
      </c>
      <c r="N262" t="s">
        <v>78</v>
      </c>
      <c r="O262" t="s">
        <v>735</v>
      </c>
      <c r="P262" t="s">
        <v>736</v>
      </c>
      <c r="Q262">
        <v>20905865000104</v>
      </c>
      <c r="R262" t="s">
        <v>102</v>
      </c>
      <c r="U262">
        <v>2081</v>
      </c>
      <c r="Y262" t="s">
        <v>258</v>
      </c>
      <c r="Z262" t="s">
        <v>93</v>
      </c>
      <c r="AA262" t="s">
        <v>166</v>
      </c>
      <c r="AB262" t="s">
        <v>295</v>
      </c>
      <c r="AC262" t="s">
        <v>737</v>
      </c>
      <c r="AD262" t="s">
        <v>738</v>
      </c>
      <c r="AF262" t="s">
        <v>85</v>
      </c>
      <c r="AG262">
        <v>35000</v>
      </c>
      <c r="AH262" s="2">
        <v>43906.708321759259</v>
      </c>
      <c r="AI262" s="2">
        <v>43909.739386574074</v>
      </c>
      <c r="AJ262" s="2">
        <v>43910.562754629631</v>
      </c>
      <c r="AM262" t="s">
        <v>87</v>
      </c>
      <c r="AR262" t="s">
        <v>87</v>
      </c>
      <c r="AU262">
        <v>35000</v>
      </c>
      <c r="AX262" s="3">
        <v>35000</v>
      </c>
      <c r="AY262" s="3">
        <v>35000</v>
      </c>
      <c r="AZ262">
        <v>35000</v>
      </c>
      <c r="BA262" s="3">
        <v>0</v>
      </c>
      <c r="BB262" t="s">
        <v>88</v>
      </c>
      <c r="BC262" s="2">
        <v>43910.562754629631</v>
      </c>
      <c r="BD262" t="s">
        <v>739</v>
      </c>
      <c r="BE262">
        <v>2020</v>
      </c>
      <c r="BF262" t="s">
        <v>740</v>
      </c>
      <c r="BG262">
        <v>35000</v>
      </c>
      <c r="BH262" t="s">
        <v>741</v>
      </c>
      <c r="BI262">
        <v>2020</v>
      </c>
      <c r="BJ262" t="s">
        <v>740</v>
      </c>
      <c r="BK262">
        <v>35000</v>
      </c>
      <c r="BL262" s="2">
        <v>43988</v>
      </c>
      <c r="BM262" s="2">
        <v>44396</v>
      </c>
      <c r="BN262" t="s">
        <v>742</v>
      </c>
      <c r="BO262" t="s">
        <v>112</v>
      </c>
      <c r="BP262" t="s">
        <v>113</v>
      </c>
      <c r="BQ262">
        <v>9250299</v>
      </c>
      <c r="BR262" t="s">
        <v>740</v>
      </c>
      <c r="BV262" s="2">
        <v>44270.586793981478</v>
      </c>
    </row>
    <row r="263" spans="1:74" x14ac:dyDescent="0.25">
      <c r="A263" t="s">
        <v>549</v>
      </c>
      <c r="B263" t="s">
        <v>8869</v>
      </c>
      <c r="C263">
        <v>4291</v>
      </c>
      <c r="D263" t="s">
        <v>73</v>
      </c>
      <c r="E263" t="s">
        <v>74</v>
      </c>
      <c r="F263">
        <v>52469</v>
      </c>
      <c r="G263" t="s">
        <v>75</v>
      </c>
      <c r="H263" t="s">
        <v>76</v>
      </c>
      <c r="I263">
        <v>1806</v>
      </c>
      <c r="J263">
        <v>2020</v>
      </c>
      <c r="K263">
        <v>2</v>
      </c>
      <c r="L263" t="s">
        <v>77</v>
      </c>
      <c r="M263" t="s">
        <v>75</v>
      </c>
      <c r="N263" t="s">
        <v>78</v>
      </c>
      <c r="O263" t="s">
        <v>514</v>
      </c>
      <c r="P263" t="s">
        <v>543</v>
      </c>
      <c r="Q263">
        <v>9277189000139</v>
      </c>
      <c r="R263" t="s">
        <v>92</v>
      </c>
      <c r="U263">
        <v>1008</v>
      </c>
      <c r="V263" t="s">
        <v>8861</v>
      </c>
      <c r="X263" t="s">
        <v>8861</v>
      </c>
      <c r="Y263" t="s">
        <v>82</v>
      </c>
      <c r="Z263" t="s">
        <v>93</v>
      </c>
      <c r="AE263" t="s">
        <v>94</v>
      </c>
      <c r="AF263" t="s">
        <v>85</v>
      </c>
      <c r="AG263">
        <v>100000</v>
      </c>
      <c r="AH263" s="2">
        <v>43937.7109375</v>
      </c>
      <c r="AI263" s="2">
        <v>43938.439814814818</v>
      </c>
      <c r="AJ263" s="2">
        <v>43938.474548611113</v>
      </c>
      <c r="AM263" t="s">
        <v>87</v>
      </c>
      <c r="AR263" t="s">
        <v>87</v>
      </c>
      <c r="AU263">
        <v>100000</v>
      </c>
      <c r="AW263">
        <v>100000</v>
      </c>
      <c r="AX263" s="3">
        <v>100000</v>
      </c>
      <c r="AY263" s="3">
        <v>100000</v>
      </c>
      <c r="AZ263">
        <v>100000</v>
      </c>
      <c r="BA263" s="3">
        <v>0</v>
      </c>
      <c r="BB263" t="s">
        <v>88</v>
      </c>
      <c r="BC263" s="2">
        <v>44160.636562500003</v>
      </c>
      <c r="BQ263">
        <v>9248506</v>
      </c>
      <c r="BS263">
        <v>7097</v>
      </c>
      <c r="BT263" t="s">
        <v>89</v>
      </c>
      <c r="BU263" t="s">
        <v>89</v>
      </c>
      <c r="BV263" s="2">
        <v>44270.586793981478</v>
      </c>
    </row>
    <row r="264" spans="1:74" x14ac:dyDescent="0.25">
      <c r="A264" t="s">
        <v>549</v>
      </c>
      <c r="B264" t="s">
        <v>8869</v>
      </c>
      <c r="C264">
        <v>1481</v>
      </c>
      <c r="D264" t="s">
        <v>254</v>
      </c>
      <c r="E264" t="s">
        <v>255</v>
      </c>
      <c r="F264">
        <v>52708</v>
      </c>
      <c r="G264" t="s">
        <v>99</v>
      </c>
      <c r="H264" t="s">
        <v>76</v>
      </c>
      <c r="I264">
        <v>1807</v>
      </c>
      <c r="J264">
        <v>2020</v>
      </c>
      <c r="K264">
        <v>1</v>
      </c>
      <c r="L264" t="s">
        <v>77</v>
      </c>
      <c r="M264" t="s">
        <v>99</v>
      </c>
      <c r="N264" t="s">
        <v>78</v>
      </c>
      <c r="O264" t="s">
        <v>177</v>
      </c>
      <c r="P264" t="s">
        <v>743</v>
      </c>
      <c r="Q264">
        <v>33654419000892</v>
      </c>
      <c r="R264" t="s">
        <v>81</v>
      </c>
      <c r="U264">
        <v>1049</v>
      </c>
      <c r="V264" t="s">
        <v>8861</v>
      </c>
      <c r="X264" t="s">
        <v>8861</v>
      </c>
      <c r="Y264" t="s">
        <v>294</v>
      </c>
      <c r="Z264" t="s">
        <v>93</v>
      </c>
      <c r="AA264" t="s">
        <v>166</v>
      </c>
      <c r="AB264" t="s">
        <v>295</v>
      </c>
      <c r="AC264" t="s">
        <v>296</v>
      </c>
      <c r="AD264" t="s">
        <v>744</v>
      </c>
      <c r="AF264" t="s">
        <v>85</v>
      </c>
      <c r="AG264">
        <v>100000</v>
      </c>
      <c r="AH264" s="2">
        <v>43938.71837962963</v>
      </c>
      <c r="AI264" s="2">
        <v>43938.803877314815</v>
      </c>
      <c r="AJ264" s="2">
        <v>43938.855023148149</v>
      </c>
      <c r="AM264" t="s">
        <v>87</v>
      </c>
      <c r="AR264" t="s">
        <v>87</v>
      </c>
      <c r="AU264">
        <v>99900</v>
      </c>
      <c r="AX264" s="3">
        <v>99900</v>
      </c>
      <c r="AY264" s="3">
        <v>99900</v>
      </c>
      <c r="AZ264">
        <v>99900</v>
      </c>
      <c r="BA264" s="3">
        <v>0</v>
      </c>
      <c r="BB264" t="s">
        <v>88</v>
      </c>
      <c r="BC264" s="2">
        <v>44055.70820601852</v>
      </c>
      <c r="BD264" t="s">
        <v>745</v>
      </c>
      <c r="BE264">
        <v>2020</v>
      </c>
      <c r="BF264" t="s">
        <v>746</v>
      </c>
      <c r="BG264">
        <v>99900</v>
      </c>
      <c r="BH264" t="s">
        <v>747</v>
      </c>
      <c r="BI264">
        <v>2020</v>
      </c>
      <c r="BJ264" t="s">
        <v>748</v>
      </c>
      <c r="BK264">
        <v>99900</v>
      </c>
      <c r="BL264" s="2">
        <v>43977</v>
      </c>
      <c r="BM264" s="2">
        <v>44341</v>
      </c>
      <c r="BN264" t="s">
        <v>749</v>
      </c>
      <c r="BO264" t="s">
        <v>112</v>
      </c>
      <c r="BP264" t="s">
        <v>113</v>
      </c>
      <c r="BQ264">
        <v>9249087</v>
      </c>
      <c r="BR264" t="s">
        <v>748</v>
      </c>
      <c r="BV264" s="2">
        <v>44270.586793981478</v>
      </c>
    </row>
    <row r="265" spans="1:74" x14ac:dyDescent="0.25">
      <c r="A265" t="s">
        <v>549</v>
      </c>
      <c r="B265" t="s">
        <v>8869</v>
      </c>
      <c r="C265">
        <v>1491</v>
      </c>
      <c r="D265" t="s">
        <v>97</v>
      </c>
      <c r="E265" t="s">
        <v>98</v>
      </c>
      <c r="F265">
        <v>59097</v>
      </c>
      <c r="G265" t="s">
        <v>269</v>
      </c>
      <c r="H265" t="s">
        <v>343</v>
      </c>
      <c r="I265">
        <v>2004</v>
      </c>
      <c r="J265">
        <v>2020</v>
      </c>
      <c r="K265">
        <v>130</v>
      </c>
      <c r="L265" t="s">
        <v>77</v>
      </c>
      <c r="M265" t="s">
        <v>269</v>
      </c>
      <c r="N265" t="s">
        <v>78</v>
      </c>
      <c r="O265" t="s">
        <v>750</v>
      </c>
      <c r="P265" t="s">
        <v>751</v>
      </c>
      <c r="Q265">
        <v>18392522000141</v>
      </c>
      <c r="R265" t="s">
        <v>102</v>
      </c>
      <c r="U265">
        <v>2090</v>
      </c>
      <c r="Y265" t="s">
        <v>271</v>
      </c>
      <c r="Z265" t="s">
        <v>83</v>
      </c>
      <c r="AF265" t="s">
        <v>348</v>
      </c>
      <c r="AG265">
        <v>145000</v>
      </c>
      <c r="AH265" s="2">
        <v>44162.589965277781</v>
      </c>
      <c r="AI265" s="2">
        <v>44162.73232638889</v>
      </c>
      <c r="AJ265" s="2">
        <v>44162.747581018521</v>
      </c>
      <c r="AM265" t="s">
        <v>87</v>
      </c>
      <c r="AR265" t="s">
        <v>87</v>
      </c>
      <c r="AU265">
        <v>145000</v>
      </c>
      <c r="AW265">
        <v>145000</v>
      </c>
      <c r="AX265" s="3">
        <v>145000</v>
      </c>
      <c r="AY265" s="3">
        <v>145000</v>
      </c>
      <c r="AZ265">
        <v>145000</v>
      </c>
      <c r="BA265" s="3">
        <v>0</v>
      </c>
      <c r="BB265" t="s">
        <v>88</v>
      </c>
      <c r="BC265" s="2">
        <v>44162.747581018521</v>
      </c>
      <c r="BQ265">
        <v>9264860</v>
      </c>
      <c r="BS265" t="s">
        <v>752</v>
      </c>
      <c r="BV265" s="2">
        <v>44270.586793981478</v>
      </c>
    </row>
    <row r="266" spans="1:74" x14ac:dyDescent="0.25">
      <c r="A266" t="s">
        <v>549</v>
      </c>
      <c r="B266" t="s">
        <v>8869</v>
      </c>
      <c r="C266">
        <v>1261</v>
      </c>
      <c r="D266" t="s">
        <v>221</v>
      </c>
      <c r="E266" t="s">
        <v>222</v>
      </c>
      <c r="F266">
        <v>57084</v>
      </c>
      <c r="G266" t="s">
        <v>223</v>
      </c>
      <c r="H266" t="s">
        <v>343</v>
      </c>
      <c r="I266">
        <v>2005</v>
      </c>
      <c r="J266">
        <v>2020</v>
      </c>
      <c r="K266">
        <v>128</v>
      </c>
      <c r="L266" t="s">
        <v>77</v>
      </c>
      <c r="M266" t="s">
        <v>223</v>
      </c>
      <c r="N266" t="s">
        <v>224</v>
      </c>
      <c r="O266" t="s">
        <v>557</v>
      </c>
      <c r="P266" t="s">
        <v>753</v>
      </c>
      <c r="S266">
        <v>19411</v>
      </c>
      <c r="T266" t="s">
        <v>753</v>
      </c>
      <c r="U266">
        <v>4297</v>
      </c>
      <c r="W266" t="s">
        <v>8861</v>
      </c>
      <c r="X266" t="s">
        <v>8861</v>
      </c>
      <c r="Y266" t="s">
        <v>227</v>
      </c>
      <c r="Z266" t="s">
        <v>83</v>
      </c>
      <c r="AD266" t="s">
        <v>228</v>
      </c>
      <c r="AE266" t="s">
        <v>228</v>
      </c>
      <c r="AF266" t="s">
        <v>348</v>
      </c>
      <c r="AG266">
        <v>28000</v>
      </c>
      <c r="AH266" s="2">
        <v>44113.669456018521</v>
      </c>
      <c r="AI266" s="2">
        <v>44117.715358796297</v>
      </c>
      <c r="AJ266" s="2">
        <v>44118.519108796296</v>
      </c>
      <c r="AM266" t="s">
        <v>87</v>
      </c>
      <c r="AR266" t="s">
        <v>87</v>
      </c>
      <c r="AW266">
        <v>28000</v>
      </c>
      <c r="AX266" s="3">
        <v>28000</v>
      </c>
      <c r="AY266" s="3">
        <v>28000</v>
      </c>
      <c r="AZ266">
        <v>28000</v>
      </c>
      <c r="BA266" s="3">
        <v>0</v>
      </c>
      <c r="BB266" t="s">
        <v>88</v>
      </c>
      <c r="BC266" s="2">
        <v>44144.604583333334</v>
      </c>
      <c r="BV266" s="2">
        <v>44270.586793981478</v>
      </c>
    </row>
    <row r="267" spans="1:74" x14ac:dyDescent="0.25">
      <c r="A267" t="s">
        <v>549</v>
      </c>
      <c r="B267" t="s">
        <v>8869</v>
      </c>
      <c r="C267">
        <v>1261</v>
      </c>
      <c r="D267" t="s">
        <v>221</v>
      </c>
      <c r="E267" t="s">
        <v>222</v>
      </c>
      <c r="F267">
        <v>57085</v>
      </c>
      <c r="G267" t="s">
        <v>223</v>
      </c>
      <c r="H267" t="s">
        <v>343</v>
      </c>
      <c r="I267">
        <v>2005</v>
      </c>
      <c r="J267">
        <v>2020</v>
      </c>
      <c r="K267">
        <v>129</v>
      </c>
      <c r="L267" t="s">
        <v>77</v>
      </c>
      <c r="M267" t="s">
        <v>223</v>
      </c>
      <c r="N267" t="s">
        <v>224</v>
      </c>
      <c r="O267" t="s">
        <v>754</v>
      </c>
      <c r="P267" t="s">
        <v>755</v>
      </c>
      <c r="S267">
        <v>21083</v>
      </c>
      <c r="T267" t="s">
        <v>755</v>
      </c>
      <c r="U267">
        <v>4297</v>
      </c>
      <c r="W267" t="s">
        <v>8861</v>
      </c>
      <c r="X267" t="s">
        <v>8861</v>
      </c>
      <c r="Y267" t="s">
        <v>227</v>
      </c>
      <c r="Z267" t="s">
        <v>83</v>
      </c>
      <c r="AD267" t="s">
        <v>228</v>
      </c>
      <c r="AE267" t="s">
        <v>228</v>
      </c>
      <c r="AF267" t="s">
        <v>348</v>
      </c>
      <c r="AG267">
        <v>30033.24</v>
      </c>
      <c r="AH267" s="2">
        <v>44113.670057870368</v>
      </c>
      <c r="AI267" s="2">
        <v>44117.715358796297</v>
      </c>
      <c r="AJ267" s="2">
        <v>44118.519108796296</v>
      </c>
      <c r="AM267" t="s">
        <v>87</v>
      </c>
      <c r="AR267" t="s">
        <v>87</v>
      </c>
      <c r="AW267">
        <v>30033.24</v>
      </c>
      <c r="AX267" s="3">
        <v>30033.24</v>
      </c>
      <c r="AY267" s="3">
        <v>30033.24</v>
      </c>
      <c r="AZ267">
        <v>30033.24</v>
      </c>
      <c r="BA267" s="3">
        <v>0</v>
      </c>
      <c r="BB267" t="s">
        <v>88</v>
      </c>
      <c r="BC267" s="2">
        <v>44144.604583333334</v>
      </c>
      <c r="BV267" s="2">
        <v>44270.586793981478</v>
      </c>
    </row>
    <row r="268" spans="1:74" x14ac:dyDescent="0.25">
      <c r="A268" t="s">
        <v>549</v>
      </c>
      <c r="B268" t="s">
        <v>8869</v>
      </c>
      <c r="C268">
        <v>1251</v>
      </c>
      <c r="D268" t="s">
        <v>409</v>
      </c>
      <c r="E268" t="s">
        <v>410</v>
      </c>
      <c r="F268">
        <v>43429</v>
      </c>
      <c r="G268" t="s">
        <v>176</v>
      </c>
      <c r="H268" t="s">
        <v>77</v>
      </c>
      <c r="I268">
        <v>49</v>
      </c>
      <c r="J268">
        <v>2020</v>
      </c>
      <c r="K268">
        <v>51</v>
      </c>
      <c r="L268" t="s">
        <v>77</v>
      </c>
      <c r="M268" t="s">
        <v>176</v>
      </c>
      <c r="N268" t="s">
        <v>78</v>
      </c>
      <c r="O268" t="s">
        <v>177</v>
      </c>
      <c r="P268" t="s">
        <v>409</v>
      </c>
      <c r="Q268">
        <v>16695025000197</v>
      </c>
      <c r="U268">
        <v>4048</v>
      </c>
      <c r="Y268" t="s">
        <v>756</v>
      </c>
      <c r="Z268" t="s">
        <v>83</v>
      </c>
      <c r="AD268" t="s">
        <v>757</v>
      </c>
      <c r="AE268" t="s">
        <v>356</v>
      </c>
      <c r="AF268" t="s">
        <v>85</v>
      </c>
      <c r="AG268">
        <v>83250</v>
      </c>
      <c r="AH268" s="2">
        <v>43896.476354166669</v>
      </c>
      <c r="AI268" s="2">
        <v>43896.587812500002</v>
      </c>
      <c r="AJ268" s="2">
        <v>43896.603865740741</v>
      </c>
      <c r="AM268" t="s">
        <v>87</v>
      </c>
      <c r="AR268" t="s">
        <v>87</v>
      </c>
      <c r="AU268">
        <v>83250</v>
      </c>
      <c r="AW268">
        <v>83250</v>
      </c>
      <c r="AX268" s="3">
        <v>83250</v>
      </c>
      <c r="AY268" s="3">
        <v>83250</v>
      </c>
      <c r="AZ268" s="3">
        <v>0</v>
      </c>
      <c r="BA268" s="3">
        <v>83250</v>
      </c>
      <c r="BB268" t="s">
        <v>88</v>
      </c>
      <c r="BC268" s="2">
        <v>44162.652974537035</v>
      </c>
      <c r="BV268" s="2">
        <v>44270.586793981478</v>
      </c>
    </row>
    <row r="269" spans="1:74" x14ac:dyDescent="0.25">
      <c r="A269" t="s">
        <v>549</v>
      </c>
      <c r="B269" t="s">
        <v>8869</v>
      </c>
      <c r="C269">
        <v>1491</v>
      </c>
      <c r="D269" t="s">
        <v>97</v>
      </c>
      <c r="E269" t="s">
        <v>98</v>
      </c>
      <c r="F269">
        <v>43534</v>
      </c>
      <c r="G269" t="s">
        <v>99</v>
      </c>
      <c r="H269" t="s">
        <v>77</v>
      </c>
      <c r="I269">
        <v>495</v>
      </c>
      <c r="J269">
        <v>2020</v>
      </c>
      <c r="K269">
        <v>29</v>
      </c>
      <c r="L269" t="s">
        <v>77</v>
      </c>
      <c r="M269" t="s">
        <v>99</v>
      </c>
      <c r="N269" t="s">
        <v>78</v>
      </c>
      <c r="O269" t="s">
        <v>141</v>
      </c>
      <c r="P269" t="s">
        <v>142</v>
      </c>
      <c r="Q269">
        <v>1614283000124</v>
      </c>
      <c r="R269" t="s">
        <v>102</v>
      </c>
      <c r="U269">
        <v>2007</v>
      </c>
      <c r="Y269" t="s">
        <v>103</v>
      </c>
      <c r="Z269" t="s">
        <v>83</v>
      </c>
      <c r="AA269" t="s">
        <v>104</v>
      </c>
      <c r="AB269" t="s">
        <v>105</v>
      </c>
      <c r="AC269" t="s">
        <v>106</v>
      </c>
      <c r="AD269" t="s">
        <v>758</v>
      </c>
      <c r="AF269" t="s">
        <v>85</v>
      </c>
      <c r="AG269">
        <v>100000</v>
      </c>
      <c r="AH269" s="2">
        <v>43896.591145833336</v>
      </c>
      <c r="AI269" s="2">
        <v>43901.517824074072</v>
      </c>
      <c r="AJ269" s="2">
        <v>43901.749907407408</v>
      </c>
      <c r="AM269" t="s">
        <v>87</v>
      </c>
      <c r="AR269" t="s">
        <v>87</v>
      </c>
      <c r="AU269">
        <v>100000</v>
      </c>
      <c r="AX269" s="3">
        <v>100000</v>
      </c>
      <c r="AY269" s="3">
        <v>100000</v>
      </c>
      <c r="AZ269">
        <v>100000</v>
      </c>
      <c r="BA269" s="3">
        <v>0</v>
      </c>
      <c r="BB269" t="s">
        <v>88</v>
      </c>
      <c r="BC269" s="2">
        <v>43901.749907407408</v>
      </c>
      <c r="BD269" t="s">
        <v>759</v>
      </c>
      <c r="BE269">
        <v>2020</v>
      </c>
      <c r="BF269" t="s">
        <v>760</v>
      </c>
      <c r="BG269">
        <v>100000</v>
      </c>
      <c r="BH269" t="s">
        <v>761</v>
      </c>
      <c r="BI269">
        <v>2020</v>
      </c>
      <c r="BJ269" t="s">
        <v>762</v>
      </c>
      <c r="BK269">
        <v>100000</v>
      </c>
      <c r="BL269" s="2">
        <v>44013</v>
      </c>
      <c r="BM269" s="2">
        <v>44742</v>
      </c>
      <c r="BN269" t="s">
        <v>763</v>
      </c>
      <c r="BO269" t="s">
        <v>112</v>
      </c>
      <c r="BP269" t="s">
        <v>113</v>
      </c>
      <c r="BQ269">
        <v>9251480</v>
      </c>
      <c r="BR269" t="s">
        <v>762</v>
      </c>
      <c r="BV269" s="2">
        <v>44270.586793981478</v>
      </c>
    </row>
    <row r="270" spans="1:74" x14ac:dyDescent="0.25">
      <c r="A270" t="s">
        <v>549</v>
      </c>
      <c r="B270" t="s">
        <v>8869</v>
      </c>
      <c r="C270">
        <v>1491</v>
      </c>
      <c r="D270" t="s">
        <v>97</v>
      </c>
      <c r="E270" t="s">
        <v>98</v>
      </c>
      <c r="F270">
        <v>43536</v>
      </c>
      <c r="G270" t="s">
        <v>99</v>
      </c>
      <c r="H270" t="s">
        <v>77</v>
      </c>
      <c r="I270">
        <v>495</v>
      </c>
      <c r="J270">
        <v>2020</v>
      </c>
      <c r="K270">
        <v>64</v>
      </c>
      <c r="L270" t="s">
        <v>77</v>
      </c>
      <c r="M270" t="s">
        <v>99</v>
      </c>
      <c r="N270" t="s">
        <v>78</v>
      </c>
      <c r="O270" t="s">
        <v>709</v>
      </c>
      <c r="P270" t="s">
        <v>710</v>
      </c>
      <c r="Q270">
        <v>1612508000103</v>
      </c>
      <c r="R270" t="s">
        <v>102</v>
      </c>
      <c r="U270">
        <v>2007</v>
      </c>
      <c r="Y270" t="s">
        <v>103</v>
      </c>
      <c r="Z270" t="s">
        <v>83</v>
      </c>
      <c r="AA270" t="s">
        <v>166</v>
      </c>
      <c r="AB270" t="s">
        <v>167</v>
      </c>
      <c r="AC270" t="s">
        <v>764</v>
      </c>
      <c r="AD270" t="s">
        <v>765</v>
      </c>
      <c r="AF270" t="s">
        <v>85</v>
      </c>
      <c r="AG270">
        <v>55000</v>
      </c>
      <c r="AH270" s="2">
        <v>43896.593298611115</v>
      </c>
      <c r="AI270" s="2">
        <v>43902.819282407407</v>
      </c>
      <c r="AJ270" s="2">
        <v>43902.824016203704</v>
      </c>
      <c r="AM270" t="s">
        <v>128</v>
      </c>
      <c r="AN270" s="2">
        <v>43901.519178240742</v>
      </c>
      <c r="AO270" t="s">
        <v>766</v>
      </c>
      <c r="AR270" t="s">
        <v>87</v>
      </c>
      <c r="AU270">
        <v>55000</v>
      </c>
      <c r="AX270" s="3">
        <v>55000</v>
      </c>
      <c r="AY270" s="3">
        <v>55000</v>
      </c>
      <c r="AZ270">
        <v>55000</v>
      </c>
      <c r="BA270" s="3">
        <v>0</v>
      </c>
      <c r="BB270" t="s">
        <v>88</v>
      </c>
      <c r="BC270" s="2">
        <v>43902.824004629627</v>
      </c>
      <c r="BD270" t="s">
        <v>767</v>
      </c>
      <c r="BE270">
        <v>2020</v>
      </c>
      <c r="BF270" t="s">
        <v>768</v>
      </c>
      <c r="BG270">
        <v>55000</v>
      </c>
      <c r="BH270" t="s">
        <v>769</v>
      </c>
      <c r="BI270">
        <v>2020</v>
      </c>
      <c r="BJ270" t="s">
        <v>770</v>
      </c>
      <c r="BK270">
        <v>55000</v>
      </c>
      <c r="BL270" s="2">
        <v>44009</v>
      </c>
      <c r="BM270" s="2">
        <v>44373</v>
      </c>
      <c r="BN270" t="s">
        <v>771</v>
      </c>
      <c r="BO270" t="s">
        <v>112</v>
      </c>
      <c r="BP270" t="s">
        <v>113</v>
      </c>
      <c r="BQ270">
        <v>9251316</v>
      </c>
      <c r="BR270" t="s">
        <v>770</v>
      </c>
      <c r="BV270" s="2">
        <v>44270.586793981478</v>
      </c>
    </row>
    <row r="271" spans="1:74" x14ac:dyDescent="0.25">
      <c r="A271" t="s">
        <v>549</v>
      </c>
      <c r="B271" t="s">
        <v>8869</v>
      </c>
      <c r="C271">
        <v>1491</v>
      </c>
      <c r="D271" t="s">
        <v>97</v>
      </c>
      <c r="E271" t="s">
        <v>98</v>
      </c>
      <c r="F271">
        <v>43539</v>
      </c>
      <c r="G271" t="s">
        <v>99</v>
      </c>
      <c r="H271" t="s">
        <v>77</v>
      </c>
      <c r="I271">
        <v>495</v>
      </c>
      <c r="J271">
        <v>2020</v>
      </c>
      <c r="K271">
        <v>103</v>
      </c>
      <c r="L271" t="s">
        <v>77</v>
      </c>
      <c r="M271" t="s">
        <v>99</v>
      </c>
      <c r="N271" t="s">
        <v>78</v>
      </c>
      <c r="O271" t="s">
        <v>772</v>
      </c>
      <c r="P271" t="s">
        <v>773</v>
      </c>
      <c r="Q271">
        <v>18404996000166</v>
      </c>
      <c r="R271" t="s">
        <v>102</v>
      </c>
      <c r="U271">
        <v>2007</v>
      </c>
      <c r="Y271" t="s">
        <v>103</v>
      </c>
      <c r="Z271" t="s">
        <v>83</v>
      </c>
      <c r="AA271" t="s">
        <v>104</v>
      </c>
      <c r="AB271" t="s">
        <v>105</v>
      </c>
      <c r="AC271" t="s">
        <v>106</v>
      </c>
      <c r="AD271" t="s">
        <v>758</v>
      </c>
      <c r="AF271" t="s">
        <v>85</v>
      </c>
      <c r="AG271">
        <v>100000</v>
      </c>
      <c r="AH271" s="2">
        <v>43896.59579861111</v>
      </c>
      <c r="AI271" s="2">
        <v>43901.517824074072</v>
      </c>
      <c r="AJ271" s="2">
        <v>43901.750173611108</v>
      </c>
      <c r="AM271" t="s">
        <v>87</v>
      </c>
      <c r="AR271" t="s">
        <v>87</v>
      </c>
      <c r="AU271">
        <v>100000</v>
      </c>
      <c r="AX271" s="3">
        <v>100000</v>
      </c>
      <c r="AY271" s="3">
        <v>100000</v>
      </c>
      <c r="AZ271">
        <v>100000</v>
      </c>
      <c r="BA271" s="3">
        <v>0</v>
      </c>
      <c r="BB271" t="s">
        <v>88</v>
      </c>
      <c r="BC271" s="2">
        <v>43901.750162037039</v>
      </c>
      <c r="BD271" t="s">
        <v>774</v>
      </c>
      <c r="BE271">
        <v>2020</v>
      </c>
      <c r="BF271" t="s">
        <v>775</v>
      </c>
      <c r="BG271">
        <v>100000</v>
      </c>
      <c r="BH271" t="s">
        <v>776</v>
      </c>
      <c r="BI271">
        <v>2020</v>
      </c>
      <c r="BJ271" t="s">
        <v>777</v>
      </c>
      <c r="BK271">
        <v>100000</v>
      </c>
      <c r="BL271" s="2">
        <v>44027</v>
      </c>
      <c r="BM271" s="2">
        <v>44756</v>
      </c>
      <c r="BN271" t="s">
        <v>778</v>
      </c>
      <c r="BO271" t="s">
        <v>112</v>
      </c>
      <c r="BP271" t="s">
        <v>113</v>
      </c>
      <c r="BQ271">
        <v>9253563</v>
      </c>
      <c r="BR271" t="s">
        <v>777</v>
      </c>
      <c r="BV271" s="2">
        <v>44270.586793981478</v>
      </c>
    </row>
    <row r="272" spans="1:74" x14ac:dyDescent="0.25">
      <c r="A272" t="s">
        <v>549</v>
      </c>
      <c r="B272" t="s">
        <v>8869</v>
      </c>
      <c r="C272">
        <v>4291</v>
      </c>
      <c r="D272" t="s">
        <v>73</v>
      </c>
      <c r="E272" t="s">
        <v>74</v>
      </c>
      <c r="F272">
        <v>43826</v>
      </c>
      <c r="G272" t="s">
        <v>75</v>
      </c>
      <c r="H272" t="s">
        <v>77</v>
      </c>
      <c r="I272">
        <v>684</v>
      </c>
      <c r="J272">
        <v>2020</v>
      </c>
      <c r="K272">
        <v>3</v>
      </c>
      <c r="L272" t="s">
        <v>77</v>
      </c>
      <c r="M272" t="s">
        <v>75</v>
      </c>
      <c r="N272" t="s">
        <v>78</v>
      </c>
      <c r="O272" t="s">
        <v>555</v>
      </c>
      <c r="P272" t="s">
        <v>779</v>
      </c>
      <c r="Q272">
        <v>13080578000147</v>
      </c>
      <c r="R272" t="s">
        <v>92</v>
      </c>
      <c r="U272">
        <v>4460</v>
      </c>
      <c r="V272" t="s">
        <v>8861</v>
      </c>
      <c r="X272" t="s">
        <v>8861</v>
      </c>
      <c r="Y272" t="s">
        <v>182</v>
      </c>
      <c r="Z272" t="s">
        <v>93</v>
      </c>
      <c r="AE272" t="s">
        <v>94</v>
      </c>
      <c r="AF272" t="s">
        <v>85</v>
      </c>
      <c r="AG272">
        <v>200000</v>
      </c>
      <c r="AH272" s="2">
        <v>43896.773159722223</v>
      </c>
      <c r="AI272" s="2">
        <v>43899.621041666665</v>
      </c>
      <c r="AJ272" s="2">
        <v>43899.823530092595</v>
      </c>
      <c r="AM272" t="s">
        <v>87</v>
      </c>
      <c r="AR272" t="s">
        <v>87</v>
      </c>
      <c r="AU272">
        <v>200000</v>
      </c>
      <c r="AW272">
        <v>200000</v>
      </c>
      <c r="AX272" s="3">
        <v>200000</v>
      </c>
      <c r="AY272" s="3">
        <v>200000</v>
      </c>
      <c r="AZ272">
        <v>200000</v>
      </c>
      <c r="BA272" s="3">
        <v>0</v>
      </c>
      <c r="BB272" t="s">
        <v>88</v>
      </c>
      <c r="BC272" s="2">
        <v>44160.46329861111</v>
      </c>
      <c r="BQ272">
        <v>9247864</v>
      </c>
      <c r="BS272">
        <v>7097</v>
      </c>
      <c r="BT272" t="s">
        <v>89</v>
      </c>
      <c r="BU272" t="s">
        <v>89</v>
      </c>
      <c r="BV272" s="2">
        <v>44270.586793981478</v>
      </c>
    </row>
    <row r="273" spans="1:74" x14ac:dyDescent="0.25">
      <c r="A273" t="s">
        <v>549</v>
      </c>
      <c r="B273" t="s">
        <v>8869</v>
      </c>
      <c r="C273">
        <v>4291</v>
      </c>
      <c r="D273" t="s">
        <v>73</v>
      </c>
      <c r="E273" t="s">
        <v>74</v>
      </c>
      <c r="F273">
        <v>43827</v>
      </c>
      <c r="G273" t="s">
        <v>75</v>
      </c>
      <c r="H273" t="s">
        <v>77</v>
      </c>
      <c r="I273">
        <v>684</v>
      </c>
      <c r="J273">
        <v>2020</v>
      </c>
      <c r="K273">
        <v>6</v>
      </c>
      <c r="L273" t="s">
        <v>77</v>
      </c>
      <c r="M273" t="s">
        <v>75</v>
      </c>
      <c r="N273" t="s">
        <v>78</v>
      </c>
      <c r="O273" t="s">
        <v>780</v>
      </c>
      <c r="P273" t="s">
        <v>781</v>
      </c>
      <c r="Q273">
        <v>2860311000156</v>
      </c>
      <c r="R273" t="s">
        <v>92</v>
      </c>
      <c r="U273">
        <v>4460</v>
      </c>
      <c r="V273" t="s">
        <v>8861</v>
      </c>
      <c r="X273" t="s">
        <v>8861</v>
      </c>
      <c r="Y273" t="s">
        <v>182</v>
      </c>
      <c r="Z273" t="s">
        <v>93</v>
      </c>
      <c r="AE273" t="s">
        <v>94</v>
      </c>
      <c r="AF273" t="s">
        <v>85</v>
      </c>
      <c r="AG273">
        <v>60000</v>
      </c>
      <c r="AH273" s="2">
        <v>43896.773159722223</v>
      </c>
      <c r="AI273" s="2">
        <v>43899.621041666665</v>
      </c>
      <c r="AJ273" s="2">
        <v>43899.823506944442</v>
      </c>
      <c r="AM273" t="s">
        <v>87</v>
      </c>
      <c r="AR273" t="s">
        <v>87</v>
      </c>
      <c r="AU273">
        <v>60000</v>
      </c>
      <c r="AW273">
        <v>60000</v>
      </c>
      <c r="AX273" s="3">
        <v>60000</v>
      </c>
      <c r="AY273" s="3">
        <v>60000</v>
      </c>
      <c r="AZ273">
        <v>60000</v>
      </c>
      <c r="BA273" s="3">
        <v>0</v>
      </c>
      <c r="BB273" t="s">
        <v>88</v>
      </c>
      <c r="BC273" s="2">
        <v>44160.463449074072</v>
      </c>
      <c r="BQ273">
        <v>9248609</v>
      </c>
      <c r="BS273">
        <v>7097</v>
      </c>
      <c r="BT273" t="s">
        <v>89</v>
      </c>
      <c r="BU273" t="s">
        <v>89</v>
      </c>
      <c r="BV273" s="2">
        <v>44270.586793981478</v>
      </c>
    </row>
    <row r="274" spans="1:74" x14ac:dyDescent="0.25">
      <c r="A274" t="s">
        <v>549</v>
      </c>
      <c r="B274" t="s">
        <v>8869</v>
      </c>
      <c r="C274">
        <v>4291</v>
      </c>
      <c r="D274" t="s">
        <v>73</v>
      </c>
      <c r="E274" t="s">
        <v>74</v>
      </c>
      <c r="F274">
        <v>43828</v>
      </c>
      <c r="G274" t="s">
        <v>75</v>
      </c>
      <c r="H274" t="s">
        <v>77</v>
      </c>
      <c r="I274">
        <v>684</v>
      </c>
      <c r="J274">
        <v>2020</v>
      </c>
      <c r="K274">
        <v>13</v>
      </c>
      <c r="L274" t="s">
        <v>77</v>
      </c>
      <c r="M274" t="s">
        <v>75</v>
      </c>
      <c r="N274" t="s">
        <v>78</v>
      </c>
      <c r="O274" t="s">
        <v>782</v>
      </c>
      <c r="P274" t="s">
        <v>783</v>
      </c>
      <c r="Q274">
        <v>10431175000107</v>
      </c>
      <c r="R274" t="s">
        <v>92</v>
      </c>
      <c r="U274">
        <v>4460</v>
      </c>
      <c r="V274" t="s">
        <v>8861</v>
      </c>
      <c r="X274" t="s">
        <v>8861</v>
      </c>
      <c r="Y274" t="s">
        <v>182</v>
      </c>
      <c r="Z274" t="s">
        <v>93</v>
      </c>
      <c r="AE274" t="s">
        <v>94</v>
      </c>
      <c r="AF274" t="s">
        <v>85</v>
      </c>
      <c r="AG274">
        <v>100000</v>
      </c>
      <c r="AH274" s="2">
        <v>43896.773159722223</v>
      </c>
      <c r="AI274" s="2">
        <v>43899.621041666665</v>
      </c>
      <c r="AJ274" s="2">
        <v>43899.823495370372</v>
      </c>
      <c r="AM274" t="s">
        <v>87</v>
      </c>
      <c r="AR274" t="s">
        <v>87</v>
      </c>
      <c r="AU274">
        <v>100000</v>
      </c>
      <c r="AW274">
        <v>100000</v>
      </c>
      <c r="AX274" s="3">
        <v>100000</v>
      </c>
      <c r="AY274" s="3">
        <v>100000</v>
      </c>
      <c r="AZ274">
        <v>100000</v>
      </c>
      <c r="BA274" s="3">
        <v>0</v>
      </c>
      <c r="BB274" t="s">
        <v>88</v>
      </c>
      <c r="BC274" s="2">
        <v>44160.463576388887</v>
      </c>
      <c r="BQ274">
        <v>9248611</v>
      </c>
      <c r="BS274">
        <v>7097</v>
      </c>
      <c r="BT274" t="s">
        <v>89</v>
      </c>
      <c r="BU274" t="s">
        <v>89</v>
      </c>
      <c r="BV274" s="2">
        <v>44270.586793981478</v>
      </c>
    </row>
    <row r="275" spans="1:74" x14ac:dyDescent="0.25">
      <c r="A275" t="s">
        <v>549</v>
      </c>
      <c r="B275" t="s">
        <v>8869</v>
      </c>
      <c r="C275">
        <v>4291</v>
      </c>
      <c r="D275" t="s">
        <v>73</v>
      </c>
      <c r="E275" t="s">
        <v>74</v>
      </c>
      <c r="F275">
        <v>43829</v>
      </c>
      <c r="G275" t="s">
        <v>75</v>
      </c>
      <c r="H275" t="s">
        <v>77</v>
      </c>
      <c r="I275">
        <v>684</v>
      </c>
      <c r="J275">
        <v>2020</v>
      </c>
      <c r="K275">
        <v>8</v>
      </c>
      <c r="L275" t="s">
        <v>77</v>
      </c>
      <c r="M275" t="s">
        <v>75</v>
      </c>
      <c r="N275" t="s">
        <v>78</v>
      </c>
      <c r="O275" t="s">
        <v>784</v>
      </c>
      <c r="P275" t="s">
        <v>785</v>
      </c>
      <c r="Q275">
        <v>14482595000173</v>
      </c>
      <c r="R275" t="s">
        <v>92</v>
      </c>
      <c r="U275">
        <v>4460</v>
      </c>
      <c r="V275" t="s">
        <v>8861</v>
      </c>
      <c r="X275" t="s">
        <v>8861</v>
      </c>
      <c r="Y275" t="s">
        <v>182</v>
      </c>
      <c r="Z275" t="s">
        <v>93</v>
      </c>
      <c r="AE275" t="s">
        <v>94</v>
      </c>
      <c r="AF275" t="s">
        <v>85</v>
      </c>
      <c r="AG275">
        <v>120000</v>
      </c>
      <c r="AH275" s="2">
        <v>43896.773159722223</v>
      </c>
      <c r="AI275" s="2">
        <v>43899.621041666665</v>
      </c>
      <c r="AJ275" s="2">
        <v>43899.823483796295</v>
      </c>
      <c r="AM275" t="s">
        <v>87</v>
      </c>
      <c r="AR275" t="s">
        <v>87</v>
      </c>
      <c r="AU275">
        <v>120000</v>
      </c>
      <c r="AW275">
        <v>120000</v>
      </c>
      <c r="AX275" s="3">
        <v>120000</v>
      </c>
      <c r="AY275" s="3">
        <v>120000</v>
      </c>
      <c r="AZ275">
        <v>120000</v>
      </c>
      <c r="BA275" s="3">
        <v>0</v>
      </c>
      <c r="BB275" t="s">
        <v>88</v>
      </c>
      <c r="BC275" s="2">
        <v>44159.684872685182</v>
      </c>
      <c r="BQ275">
        <v>9248343</v>
      </c>
      <c r="BS275">
        <v>7097</v>
      </c>
      <c r="BT275" t="s">
        <v>89</v>
      </c>
      <c r="BU275" t="s">
        <v>89</v>
      </c>
      <c r="BV275" s="2">
        <v>44270.586793981478</v>
      </c>
    </row>
    <row r="276" spans="1:74" x14ac:dyDescent="0.25">
      <c r="A276" t="s">
        <v>549</v>
      </c>
      <c r="B276" t="s">
        <v>8869</v>
      </c>
      <c r="C276">
        <v>4291</v>
      </c>
      <c r="D276" t="s">
        <v>73</v>
      </c>
      <c r="E276" t="s">
        <v>74</v>
      </c>
      <c r="F276">
        <v>43830</v>
      </c>
      <c r="G276" t="s">
        <v>75</v>
      </c>
      <c r="H276" t="s">
        <v>77</v>
      </c>
      <c r="I276">
        <v>684</v>
      </c>
      <c r="J276">
        <v>2020</v>
      </c>
      <c r="K276">
        <v>14</v>
      </c>
      <c r="L276" t="s">
        <v>77</v>
      </c>
      <c r="M276" t="s">
        <v>75</v>
      </c>
      <c r="N276" t="s">
        <v>78</v>
      </c>
      <c r="O276" t="s">
        <v>564</v>
      </c>
      <c r="P276" t="s">
        <v>786</v>
      </c>
      <c r="Q276">
        <v>11422552000104</v>
      </c>
      <c r="R276" t="s">
        <v>92</v>
      </c>
      <c r="U276">
        <v>4460</v>
      </c>
      <c r="V276" t="s">
        <v>8861</v>
      </c>
      <c r="X276" t="s">
        <v>8861</v>
      </c>
      <c r="Y276" t="s">
        <v>182</v>
      </c>
      <c r="Z276" t="s">
        <v>93</v>
      </c>
      <c r="AE276" t="s">
        <v>94</v>
      </c>
      <c r="AF276" t="s">
        <v>85</v>
      </c>
      <c r="AG276">
        <v>60000</v>
      </c>
      <c r="AH276" s="2">
        <v>43896.773159722223</v>
      </c>
      <c r="AI276" s="2">
        <v>43899.621041666665</v>
      </c>
      <c r="AJ276" s="2">
        <v>43899.823460648149</v>
      </c>
      <c r="AM276" t="s">
        <v>87</v>
      </c>
      <c r="AR276" t="s">
        <v>87</v>
      </c>
      <c r="AU276">
        <v>60000</v>
      </c>
      <c r="AW276">
        <v>60000</v>
      </c>
      <c r="AX276" s="3">
        <v>60000</v>
      </c>
      <c r="AY276" s="3">
        <v>60000</v>
      </c>
      <c r="AZ276">
        <v>60000</v>
      </c>
      <c r="BA276" s="3">
        <v>0</v>
      </c>
      <c r="BB276" t="s">
        <v>88</v>
      </c>
      <c r="BC276" s="2">
        <v>44161.454652777778</v>
      </c>
      <c r="BQ276">
        <v>9247989</v>
      </c>
      <c r="BS276">
        <v>7097</v>
      </c>
      <c r="BT276" t="s">
        <v>89</v>
      </c>
      <c r="BU276" t="s">
        <v>89</v>
      </c>
      <c r="BV276" s="2">
        <v>44270.586793981478</v>
      </c>
    </row>
    <row r="277" spans="1:74" x14ac:dyDescent="0.25">
      <c r="A277" t="s">
        <v>549</v>
      </c>
      <c r="B277" t="s">
        <v>8869</v>
      </c>
      <c r="C277">
        <v>4291</v>
      </c>
      <c r="D277" t="s">
        <v>73</v>
      </c>
      <c r="E277" t="s">
        <v>74</v>
      </c>
      <c r="F277">
        <v>43831</v>
      </c>
      <c r="G277" t="s">
        <v>75</v>
      </c>
      <c r="H277" t="s">
        <v>77</v>
      </c>
      <c r="I277">
        <v>684</v>
      </c>
      <c r="J277">
        <v>2020</v>
      </c>
      <c r="K277">
        <v>12</v>
      </c>
      <c r="L277" t="s">
        <v>77</v>
      </c>
      <c r="M277" t="s">
        <v>75</v>
      </c>
      <c r="N277" t="s">
        <v>78</v>
      </c>
      <c r="O277" t="s">
        <v>787</v>
      </c>
      <c r="P277" t="s">
        <v>788</v>
      </c>
      <c r="Q277">
        <v>17636876000121</v>
      </c>
      <c r="R277" t="s">
        <v>92</v>
      </c>
      <c r="U277">
        <v>4460</v>
      </c>
      <c r="V277" t="s">
        <v>8861</v>
      </c>
      <c r="X277" t="s">
        <v>8861</v>
      </c>
      <c r="Y277" t="s">
        <v>182</v>
      </c>
      <c r="Z277" t="s">
        <v>93</v>
      </c>
      <c r="AE277" t="s">
        <v>94</v>
      </c>
      <c r="AF277" t="s">
        <v>85</v>
      </c>
      <c r="AG277">
        <v>100000</v>
      </c>
      <c r="AH277" s="2">
        <v>43896.774699074071</v>
      </c>
      <c r="AI277" s="2">
        <v>43899.621041666665</v>
      </c>
      <c r="AJ277" s="2">
        <v>43899.823449074072</v>
      </c>
      <c r="AM277" t="s">
        <v>87</v>
      </c>
      <c r="AR277" t="s">
        <v>87</v>
      </c>
      <c r="AU277">
        <v>100000</v>
      </c>
      <c r="AW277">
        <v>100000</v>
      </c>
      <c r="AX277" s="3">
        <v>100000</v>
      </c>
      <c r="AY277" s="3">
        <v>100000</v>
      </c>
      <c r="AZ277">
        <v>100000</v>
      </c>
      <c r="BA277" s="3">
        <v>0</v>
      </c>
      <c r="BB277" t="s">
        <v>88</v>
      </c>
      <c r="BC277" s="2">
        <v>44161.454606481479</v>
      </c>
      <c r="BQ277">
        <v>9247981</v>
      </c>
      <c r="BS277">
        <v>7097</v>
      </c>
      <c r="BT277" t="s">
        <v>89</v>
      </c>
      <c r="BU277" t="s">
        <v>89</v>
      </c>
      <c r="BV277" s="2">
        <v>44270.586793981478</v>
      </c>
    </row>
    <row r="278" spans="1:74" x14ac:dyDescent="0.25">
      <c r="A278" t="s">
        <v>549</v>
      </c>
      <c r="B278" t="s">
        <v>8869</v>
      </c>
      <c r="C278">
        <v>4291</v>
      </c>
      <c r="D278" t="s">
        <v>73</v>
      </c>
      <c r="E278" t="s">
        <v>74</v>
      </c>
      <c r="F278">
        <v>43832</v>
      </c>
      <c r="G278" t="s">
        <v>75</v>
      </c>
      <c r="H278" t="s">
        <v>77</v>
      </c>
      <c r="I278">
        <v>684</v>
      </c>
      <c r="J278">
        <v>2020</v>
      </c>
      <c r="K278">
        <v>7</v>
      </c>
      <c r="L278" t="s">
        <v>77</v>
      </c>
      <c r="M278" t="s">
        <v>75</v>
      </c>
      <c r="N278" t="s">
        <v>78</v>
      </c>
      <c r="O278" t="s">
        <v>789</v>
      </c>
      <c r="P278" t="s">
        <v>790</v>
      </c>
      <c r="Q278">
        <v>11322163000107</v>
      </c>
      <c r="R278" t="s">
        <v>92</v>
      </c>
      <c r="U278">
        <v>4460</v>
      </c>
      <c r="V278" t="s">
        <v>8861</v>
      </c>
      <c r="X278" t="s">
        <v>8861</v>
      </c>
      <c r="Y278" t="s">
        <v>182</v>
      </c>
      <c r="Z278" t="s">
        <v>93</v>
      </c>
      <c r="AE278" t="s">
        <v>94</v>
      </c>
      <c r="AF278" t="s">
        <v>85</v>
      </c>
      <c r="AG278">
        <v>300000</v>
      </c>
      <c r="AH278" s="2">
        <v>43896.774699074071</v>
      </c>
      <c r="AI278" s="2">
        <v>43899.62840277778</v>
      </c>
      <c r="AJ278" s="2">
        <v>43899.823425925926</v>
      </c>
      <c r="AM278" t="s">
        <v>87</v>
      </c>
      <c r="AR278" t="s">
        <v>87</v>
      </c>
      <c r="AU278">
        <v>300000</v>
      </c>
      <c r="AW278">
        <v>300000</v>
      </c>
      <c r="AX278" s="3">
        <v>300000</v>
      </c>
      <c r="AY278" s="3">
        <v>300000</v>
      </c>
      <c r="AZ278">
        <v>300000</v>
      </c>
      <c r="BA278" s="3">
        <v>0</v>
      </c>
      <c r="BB278" t="s">
        <v>88</v>
      </c>
      <c r="BC278" s="2">
        <v>44161.454733796294</v>
      </c>
      <c r="BQ278">
        <v>9248067</v>
      </c>
      <c r="BS278">
        <v>7097</v>
      </c>
      <c r="BT278" t="s">
        <v>89</v>
      </c>
      <c r="BU278" t="s">
        <v>89</v>
      </c>
      <c r="BV278" s="2">
        <v>44270.586793981478</v>
      </c>
    </row>
    <row r="279" spans="1:74" x14ac:dyDescent="0.25">
      <c r="A279" t="s">
        <v>549</v>
      </c>
      <c r="B279" t="s">
        <v>8869</v>
      </c>
      <c r="C279">
        <v>4291</v>
      </c>
      <c r="D279" t="s">
        <v>73</v>
      </c>
      <c r="E279" t="s">
        <v>74</v>
      </c>
      <c r="F279">
        <v>43833</v>
      </c>
      <c r="G279" t="s">
        <v>75</v>
      </c>
      <c r="H279" t="s">
        <v>77</v>
      </c>
      <c r="I279">
        <v>684</v>
      </c>
      <c r="J279">
        <v>2020</v>
      </c>
      <c r="K279">
        <v>4</v>
      </c>
      <c r="L279" t="s">
        <v>77</v>
      </c>
      <c r="M279" t="s">
        <v>75</v>
      </c>
      <c r="N279" t="s">
        <v>78</v>
      </c>
      <c r="O279" t="s">
        <v>791</v>
      </c>
      <c r="P279" t="s">
        <v>792</v>
      </c>
      <c r="Q279">
        <v>13064633000105</v>
      </c>
      <c r="R279" t="s">
        <v>92</v>
      </c>
      <c r="U279">
        <v>4460</v>
      </c>
      <c r="V279" t="s">
        <v>8861</v>
      </c>
      <c r="X279" t="s">
        <v>8861</v>
      </c>
      <c r="Y279" t="s">
        <v>182</v>
      </c>
      <c r="Z279" t="s">
        <v>93</v>
      </c>
      <c r="AE279" t="s">
        <v>94</v>
      </c>
      <c r="AF279" t="s">
        <v>85</v>
      </c>
      <c r="AG279">
        <v>60000</v>
      </c>
      <c r="AH279" s="2">
        <v>43896.774699074071</v>
      </c>
      <c r="AI279" s="2">
        <v>43899.62840277778</v>
      </c>
      <c r="AJ279" s="2">
        <v>43899.823414351849</v>
      </c>
      <c r="AM279" t="s">
        <v>87</v>
      </c>
      <c r="AR279" t="s">
        <v>87</v>
      </c>
      <c r="AU279">
        <v>60000</v>
      </c>
      <c r="AW279">
        <v>60000</v>
      </c>
      <c r="AX279" s="3">
        <v>60000</v>
      </c>
      <c r="AY279" s="3">
        <v>60000</v>
      </c>
      <c r="AZ279">
        <v>60000</v>
      </c>
      <c r="BA279" s="3">
        <v>0</v>
      </c>
      <c r="BB279" t="s">
        <v>88</v>
      </c>
      <c r="BC279" s="2">
        <v>44161.469305555554</v>
      </c>
      <c r="BQ279">
        <v>9248812</v>
      </c>
      <c r="BS279">
        <v>7097</v>
      </c>
      <c r="BT279" t="s">
        <v>89</v>
      </c>
      <c r="BU279" t="s">
        <v>89</v>
      </c>
      <c r="BV279" s="2">
        <v>44270.586793981478</v>
      </c>
    </row>
    <row r="280" spans="1:74" x14ac:dyDescent="0.25">
      <c r="A280" t="s">
        <v>549</v>
      </c>
      <c r="B280" t="s">
        <v>8869</v>
      </c>
      <c r="C280">
        <v>4291</v>
      </c>
      <c r="D280" t="s">
        <v>73</v>
      </c>
      <c r="E280" t="s">
        <v>74</v>
      </c>
      <c r="F280">
        <v>43834</v>
      </c>
      <c r="G280" t="s">
        <v>75</v>
      </c>
      <c r="H280" t="s">
        <v>77</v>
      </c>
      <c r="I280">
        <v>684</v>
      </c>
      <c r="J280">
        <v>2020</v>
      </c>
      <c r="K280">
        <v>5</v>
      </c>
      <c r="L280" t="s">
        <v>77</v>
      </c>
      <c r="M280" t="s">
        <v>75</v>
      </c>
      <c r="N280" t="s">
        <v>78</v>
      </c>
      <c r="O280" t="s">
        <v>793</v>
      </c>
      <c r="P280" t="s">
        <v>794</v>
      </c>
      <c r="Q280">
        <v>12330652000173</v>
      </c>
      <c r="R280" t="s">
        <v>92</v>
      </c>
      <c r="U280">
        <v>4460</v>
      </c>
      <c r="V280" t="s">
        <v>8861</v>
      </c>
      <c r="X280" t="s">
        <v>8861</v>
      </c>
      <c r="Y280" t="s">
        <v>182</v>
      </c>
      <c r="Z280" t="s">
        <v>93</v>
      </c>
      <c r="AE280" t="s">
        <v>94</v>
      </c>
      <c r="AF280" t="s">
        <v>85</v>
      </c>
      <c r="AG280">
        <v>60000</v>
      </c>
      <c r="AH280" s="2">
        <v>43896.775694444441</v>
      </c>
      <c r="AI280" s="2">
        <v>43899.62840277778</v>
      </c>
      <c r="AJ280" s="2">
        <v>43899.823391203703</v>
      </c>
      <c r="AM280" t="s">
        <v>87</v>
      </c>
      <c r="AR280" t="s">
        <v>87</v>
      </c>
      <c r="AU280">
        <v>60000</v>
      </c>
      <c r="AW280">
        <v>60000</v>
      </c>
      <c r="AX280" s="3">
        <v>60000</v>
      </c>
      <c r="AY280" s="3">
        <v>60000</v>
      </c>
      <c r="AZ280">
        <v>60000</v>
      </c>
      <c r="BA280" s="3">
        <v>0</v>
      </c>
      <c r="BB280" t="s">
        <v>88</v>
      </c>
      <c r="BC280" s="2">
        <v>44161.469224537039</v>
      </c>
      <c r="BQ280">
        <v>9248834</v>
      </c>
      <c r="BS280">
        <v>7097</v>
      </c>
      <c r="BT280" t="s">
        <v>89</v>
      </c>
      <c r="BU280" t="s">
        <v>89</v>
      </c>
      <c r="BV280" s="2">
        <v>44270.586793981478</v>
      </c>
    </row>
    <row r="281" spans="1:74" x14ac:dyDescent="0.25">
      <c r="A281" t="s">
        <v>549</v>
      </c>
      <c r="B281" t="s">
        <v>8869</v>
      </c>
      <c r="C281">
        <v>4291</v>
      </c>
      <c r="D281" t="s">
        <v>73</v>
      </c>
      <c r="E281" t="s">
        <v>74</v>
      </c>
      <c r="F281">
        <v>43835</v>
      </c>
      <c r="G281" t="s">
        <v>75</v>
      </c>
      <c r="H281" t="s">
        <v>77</v>
      </c>
      <c r="I281">
        <v>684</v>
      </c>
      <c r="J281">
        <v>2020</v>
      </c>
      <c r="K281">
        <v>10</v>
      </c>
      <c r="L281" t="s">
        <v>77</v>
      </c>
      <c r="M281" t="s">
        <v>75</v>
      </c>
      <c r="N281" t="s">
        <v>78</v>
      </c>
      <c r="O281" t="s">
        <v>795</v>
      </c>
      <c r="P281" t="s">
        <v>796</v>
      </c>
      <c r="Q281">
        <v>11330471000184</v>
      </c>
      <c r="R281" t="s">
        <v>92</v>
      </c>
      <c r="U281">
        <v>4460</v>
      </c>
      <c r="V281" t="s">
        <v>8861</v>
      </c>
      <c r="X281" t="s">
        <v>8861</v>
      </c>
      <c r="Y281" t="s">
        <v>182</v>
      </c>
      <c r="Z281" t="s">
        <v>93</v>
      </c>
      <c r="AE281" t="s">
        <v>94</v>
      </c>
      <c r="AF281" t="s">
        <v>85</v>
      </c>
      <c r="AG281">
        <v>147602</v>
      </c>
      <c r="AH281" s="2">
        <v>43896.775694444441</v>
      </c>
      <c r="AI281" s="2">
        <v>43899.62840277778</v>
      </c>
      <c r="AJ281" s="2">
        <v>43899.823379629626</v>
      </c>
      <c r="AM281" t="s">
        <v>87</v>
      </c>
      <c r="AR281" t="s">
        <v>87</v>
      </c>
      <c r="AU281">
        <v>147602</v>
      </c>
      <c r="AW281">
        <v>147602</v>
      </c>
      <c r="AX281" s="3">
        <v>147602</v>
      </c>
      <c r="AY281" s="3">
        <v>147602</v>
      </c>
      <c r="AZ281">
        <v>147602</v>
      </c>
      <c r="BA281" s="3">
        <v>0</v>
      </c>
      <c r="BB281" t="s">
        <v>88</v>
      </c>
      <c r="BC281" s="2">
        <v>44161.437604166669</v>
      </c>
      <c r="BQ281">
        <v>9248408</v>
      </c>
      <c r="BS281">
        <v>7097</v>
      </c>
      <c r="BT281" t="s">
        <v>89</v>
      </c>
      <c r="BU281" t="s">
        <v>89</v>
      </c>
      <c r="BV281" s="2">
        <v>44270.586793981478</v>
      </c>
    </row>
    <row r="282" spans="1:74" x14ac:dyDescent="0.25">
      <c r="A282" t="s">
        <v>549</v>
      </c>
      <c r="B282" t="s">
        <v>8869</v>
      </c>
      <c r="C282">
        <v>4291</v>
      </c>
      <c r="D282" t="s">
        <v>73</v>
      </c>
      <c r="E282" t="s">
        <v>74</v>
      </c>
      <c r="F282">
        <v>43836</v>
      </c>
      <c r="G282" t="s">
        <v>75</v>
      </c>
      <c r="H282" t="s">
        <v>77</v>
      </c>
      <c r="I282">
        <v>684</v>
      </c>
      <c r="J282">
        <v>2020</v>
      </c>
      <c r="K282">
        <v>11</v>
      </c>
      <c r="L282" t="s">
        <v>77</v>
      </c>
      <c r="M282" t="s">
        <v>75</v>
      </c>
      <c r="N282" t="s">
        <v>78</v>
      </c>
      <c r="O282" t="s">
        <v>393</v>
      </c>
      <c r="P282" t="s">
        <v>394</v>
      </c>
      <c r="Q282">
        <v>12404848000165</v>
      </c>
      <c r="R282" t="s">
        <v>92</v>
      </c>
      <c r="U282">
        <v>4460</v>
      </c>
      <c r="V282" t="s">
        <v>8861</v>
      </c>
      <c r="X282" t="s">
        <v>8861</v>
      </c>
      <c r="Y282" t="s">
        <v>182</v>
      </c>
      <c r="Z282" t="s">
        <v>93</v>
      </c>
      <c r="AE282" t="s">
        <v>94</v>
      </c>
      <c r="AF282" t="s">
        <v>85</v>
      </c>
      <c r="AG282">
        <v>60000</v>
      </c>
      <c r="AH282" s="2">
        <v>43896.777256944442</v>
      </c>
      <c r="AI282" s="2">
        <v>43899.62840277778</v>
      </c>
      <c r="AJ282" s="2">
        <v>43899.82335648148</v>
      </c>
      <c r="AM282" t="s">
        <v>87</v>
      </c>
      <c r="AR282" t="s">
        <v>87</v>
      </c>
      <c r="AU282">
        <v>60000</v>
      </c>
      <c r="AW282">
        <v>60000</v>
      </c>
      <c r="AX282" s="3">
        <v>60000</v>
      </c>
      <c r="AY282" s="3">
        <v>60000</v>
      </c>
      <c r="AZ282">
        <v>60000</v>
      </c>
      <c r="BA282" s="3">
        <v>0</v>
      </c>
      <c r="BB282" t="s">
        <v>88</v>
      </c>
      <c r="BC282" s="2">
        <v>44161.437604166669</v>
      </c>
      <c r="BQ282">
        <v>9248322</v>
      </c>
      <c r="BS282">
        <v>7097</v>
      </c>
      <c r="BT282" t="s">
        <v>89</v>
      </c>
      <c r="BU282" t="s">
        <v>89</v>
      </c>
      <c r="BV282" s="2">
        <v>44270.586793981478</v>
      </c>
    </row>
    <row r="283" spans="1:74" x14ac:dyDescent="0.25">
      <c r="A283" t="s">
        <v>549</v>
      </c>
      <c r="B283" t="s">
        <v>8869</v>
      </c>
      <c r="C283">
        <v>4291</v>
      </c>
      <c r="D283" t="s">
        <v>73</v>
      </c>
      <c r="E283" t="s">
        <v>74</v>
      </c>
      <c r="F283">
        <v>43837</v>
      </c>
      <c r="G283" t="s">
        <v>75</v>
      </c>
      <c r="H283" t="s">
        <v>77</v>
      </c>
      <c r="I283">
        <v>684</v>
      </c>
      <c r="J283">
        <v>2020</v>
      </c>
      <c r="K283">
        <v>32</v>
      </c>
      <c r="L283" t="s">
        <v>77</v>
      </c>
      <c r="M283" t="s">
        <v>75</v>
      </c>
      <c r="N283" t="s">
        <v>78</v>
      </c>
      <c r="O283" t="s">
        <v>539</v>
      </c>
      <c r="P283" t="s">
        <v>540</v>
      </c>
      <c r="Q283">
        <v>11385745000132</v>
      </c>
      <c r="R283" t="s">
        <v>92</v>
      </c>
      <c r="U283">
        <v>4460</v>
      </c>
      <c r="V283" t="s">
        <v>8861</v>
      </c>
      <c r="X283" t="s">
        <v>8861</v>
      </c>
      <c r="Y283" t="s">
        <v>182</v>
      </c>
      <c r="Z283" t="s">
        <v>93</v>
      </c>
      <c r="AE283" t="s">
        <v>94</v>
      </c>
      <c r="AF283" t="s">
        <v>85</v>
      </c>
      <c r="AG283">
        <v>60000</v>
      </c>
      <c r="AH283" s="2">
        <v>43896.777256944442</v>
      </c>
      <c r="AI283" s="2">
        <v>43899.62840277778</v>
      </c>
      <c r="AJ283" s="2">
        <v>43899.823344907411</v>
      </c>
      <c r="AM283" t="s">
        <v>87</v>
      </c>
      <c r="AR283" t="s">
        <v>87</v>
      </c>
      <c r="AU283">
        <v>60000</v>
      </c>
      <c r="AW283">
        <v>60000</v>
      </c>
      <c r="AX283" s="3">
        <v>60000</v>
      </c>
      <c r="AY283" s="3">
        <v>60000</v>
      </c>
      <c r="AZ283">
        <v>60000</v>
      </c>
      <c r="BA283" s="3">
        <v>0</v>
      </c>
      <c r="BB283" t="s">
        <v>88</v>
      </c>
      <c r="BC283" s="2">
        <v>44161.4375462963</v>
      </c>
      <c r="BQ283">
        <v>9248734</v>
      </c>
      <c r="BS283">
        <v>7097</v>
      </c>
      <c r="BT283" t="s">
        <v>89</v>
      </c>
      <c r="BU283" t="s">
        <v>89</v>
      </c>
      <c r="BV283" s="2">
        <v>44270.586793981478</v>
      </c>
    </row>
    <row r="284" spans="1:74" x14ac:dyDescent="0.25">
      <c r="A284" t="s">
        <v>549</v>
      </c>
      <c r="B284" t="s">
        <v>8869</v>
      </c>
      <c r="C284">
        <v>4291</v>
      </c>
      <c r="D284" t="s">
        <v>73</v>
      </c>
      <c r="E284" t="s">
        <v>74</v>
      </c>
      <c r="F284">
        <v>43838</v>
      </c>
      <c r="G284" t="s">
        <v>75</v>
      </c>
      <c r="H284" t="s">
        <v>77</v>
      </c>
      <c r="I284">
        <v>684</v>
      </c>
      <c r="J284">
        <v>2020</v>
      </c>
      <c r="K284">
        <v>77</v>
      </c>
      <c r="L284" t="s">
        <v>77</v>
      </c>
      <c r="M284" t="s">
        <v>75</v>
      </c>
      <c r="N284" t="s">
        <v>78</v>
      </c>
      <c r="O284" t="s">
        <v>587</v>
      </c>
      <c r="P284" t="s">
        <v>797</v>
      </c>
      <c r="Q284">
        <v>12335878000167</v>
      </c>
      <c r="R284" t="s">
        <v>92</v>
      </c>
      <c r="U284">
        <v>4460</v>
      </c>
      <c r="V284" t="s">
        <v>8861</v>
      </c>
      <c r="X284" t="s">
        <v>8861</v>
      </c>
      <c r="Y284" t="s">
        <v>182</v>
      </c>
      <c r="Z284" t="s">
        <v>93</v>
      </c>
      <c r="AE284" t="s">
        <v>94</v>
      </c>
      <c r="AF284" t="s">
        <v>85</v>
      </c>
      <c r="AG284">
        <v>120000</v>
      </c>
      <c r="AH284" s="2">
        <v>43896.777256944442</v>
      </c>
      <c r="AI284" s="2">
        <v>43899.62840277778</v>
      </c>
      <c r="AJ284" s="2">
        <v>43899.823333333334</v>
      </c>
      <c r="AM284" t="s">
        <v>87</v>
      </c>
      <c r="AR284" t="s">
        <v>87</v>
      </c>
      <c r="AU284">
        <v>120000</v>
      </c>
      <c r="AW284">
        <v>120000</v>
      </c>
      <c r="AX284" s="3">
        <v>120000</v>
      </c>
      <c r="AY284" s="3">
        <v>120000</v>
      </c>
      <c r="AZ284">
        <v>120000</v>
      </c>
      <c r="BA284" s="3">
        <v>0</v>
      </c>
      <c r="BB284" t="s">
        <v>88</v>
      </c>
      <c r="BC284" s="2">
        <v>44161.437916666669</v>
      </c>
      <c r="BQ284">
        <v>9248198</v>
      </c>
      <c r="BS284">
        <v>7097</v>
      </c>
      <c r="BT284" t="s">
        <v>89</v>
      </c>
      <c r="BU284" t="s">
        <v>89</v>
      </c>
      <c r="BV284" s="2">
        <v>44270.586793981478</v>
      </c>
    </row>
    <row r="285" spans="1:74" x14ac:dyDescent="0.25">
      <c r="A285" t="s">
        <v>549</v>
      </c>
      <c r="B285" t="s">
        <v>8869</v>
      </c>
      <c r="C285">
        <v>4291</v>
      </c>
      <c r="D285" t="s">
        <v>73</v>
      </c>
      <c r="E285" t="s">
        <v>74</v>
      </c>
      <c r="F285">
        <v>43839</v>
      </c>
      <c r="G285" t="s">
        <v>75</v>
      </c>
      <c r="H285" t="s">
        <v>77</v>
      </c>
      <c r="I285">
        <v>684</v>
      </c>
      <c r="J285">
        <v>2020</v>
      </c>
      <c r="K285">
        <v>48</v>
      </c>
      <c r="L285" t="s">
        <v>77</v>
      </c>
      <c r="M285" t="s">
        <v>75</v>
      </c>
      <c r="N285" t="s">
        <v>78</v>
      </c>
      <c r="O285" t="s">
        <v>589</v>
      </c>
      <c r="P285" t="s">
        <v>798</v>
      </c>
      <c r="Q285">
        <v>11193359000149</v>
      </c>
      <c r="R285" t="s">
        <v>92</v>
      </c>
      <c r="U285">
        <v>4460</v>
      </c>
      <c r="V285" t="s">
        <v>8861</v>
      </c>
      <c r="X285" t="s">
        <v>8861</v>
      </c>
      <c r="Y285" t="s">
        <v>182</v>
      </c>
      <c r="Z285" t="s">
        <v>93</v>
      </c>
      <c r="AE285" t="s">
        <v>94</v>
      </c>
      <c r="AF285" t="s">
        <v>85</v>
      </c>
      <c r="AG285">
        <v>100000</v>
      </c>
      <c r="AH285" s="2">
        <v>43896.778344907405</v>
      </c>
      <c r="AI285" s="2">
        <v>43899.62840277778</v>
      </c>
      <c r="AJ285" s="2">
        <v>43899.823310185187</v>
      </c>
      <c r="AM285" t="s">
        <v>87</v>
      </c>
      <c r="AR285" t="s">
        <v>87</v>
      </c>
      <c r="AU285">
        <v>100000</v>
      </c>
      <c r="AW285">
        <v>100000</v>
      </c>
      <c r="AX285" s="3">
        <v>100000</v>
      </c>
      <c r="AY285" s="3">
        <v>100000</v>
      </c>
      <c r="AZ285">
        <v>100000</v>
      </c>
      <c r="BA285" s="3">
        <v>0</v>
      </c>
      <c r="BB285" t="s">
        <v>88</v>
      </c>
      <c r="BC285" s="2">
        <v>44161.437893518516</v>
      </c>
      <c r="BQ285">
        <v>9248231</v>
      </c>
      <c r="BS285">
        <v>7097</v>
      </c>
      <c r="BT285" t="s">
        <v>89</v>
      </c>
      <c r="BU285" t="s">
        <v>89</v>
      </c>
      <c r="BV285" s="2">
        <v>44270.586793981478</v>
      </c>
    </row>
    <row r="286" spans="1:74" x14ac:dyDescent="0.25">
      <c r="A286" t="s">
        <v>549</v>
      </c>
      <c r="B286" t="s">
        <v>8869</v>
      </c>
      <c r="C286">
        <v>4291</v>
      </c>
      <c r="D286" t="s">
        <v>73</v>
      </c>
      <c r="E286" t="s">
        <v>74</v>
      </c>
      <c r="F286">
        <v>43840</v>
      </c>
      <c r="G286" t="s">
        <v>75</v>
      </c>
      <c r="H286" t="s">
        <v>77</v>
      </c>
      <c r="I286">
        <v>684</v>
      </c>
      <c r="J286">
        <v>2020</v>
      </c>
      <c r="K286">
        <v>49</v>
      </c>
      <c r="L286" t="s">
        <v>77</v>
      </c>
      <c r="M286" t="s">
        <v>75</v>
      </c>
      <c r="N286" t="s">
        <v>78</v>
      </c>
      <c r="O286" t="s">
        <v>592</v>
      </c>
      <c r="P286" t="s">
        <v>799</v>
      </c>
      <c r="Q286">
        <v>14184393000145</v>
      </c>
      <c r="R286" t="s">
        <v>92</v>
      </c>
      <c r="U286">
        <v>4460</v>
      </c>
      <c r="V286" t="s">
        <v>8861</v>
      </c>
      <c r="X286" t="s">
        <v>8861</v>
      </c>
      <c r="Y286" t="s">
        <v>182</v>
      </c>
      <c r="Z286" t="s">
        <v>93</v>
      </c>
      <c r="AE286" t="s">
        <v>94</v>
      </c>
      <c r="AF286" t="s">
        <v>85</v>
      </c>
      <c r="AG286">
        <v>60000</v>
      </c>
      <c r="AH286" s="2">
        <v>43896.778344907405</v>
      </c>
      <c r="AI286" s="2">
        <v>43899.62840277778</v>
      </c>
      <c r="AJ286" s="2">
        <v>43899.823298611111</v>
      </c>
      <c r="AM286" t="s">
        <v>87</v>
      </c>
      <c r="AR286" t="s">
        <v>87</v>
      </c>
      <c r="AU286">
        <v>60000</v>
      </c>
      <c r="AW286">
        <v>60000</v>
      </c>
      <c r="AX286" s="3">
        <v>60000</v>
      </c>
      <c r="AY286" s="3">
        <v>60000</v>
      </c>
      <c r="AZ286">
        <v>60000</v>
      </c>
      <c r="BA286" s="3">
        <v>0</v>
      </c>
      <c r="BB286" t="s">
        <v>88</v>
      </c>
      <c r="BC286" s="2">
        <v>44160.685937499999</v>
      </c>
      <c r="BQ286">
        <v>9248096</v>
      </c>
      <c r="BS286">
        <v>7097</v>
      </c>
      <c r="BT286" t="s">
        <v>89</v>
      </c>
      <c r="BU286" t="s">
        <v>89</v>
      </c>
      <c r="BV286" s="2">
        <v>44270.586793981478</v>
      </c>
    </row>
    <row r="287" spans="1:74" x14ac:dyDescent="0.25">
      <c r="A287" t="s">
        <v>549</v>
      </c>
      <c r="B287" t="s">
        <v>8869</v>
      </c>
      <c r="C287">
        <v>4291</v>
      </c>
      <c r="D287" t="s">
        <v>73</v>
      </c>
      <c r="E287" t="s">
        <v>74</v>
      </c>
      <c r="F287">
        <v>43841</v>
      </c>
      <c r="G287" t="s">
        <v>75</v>
      </c>
      <c r="H287" t="s">
        <v>77</v>
      </c>
      <c r="I287">
        <v>684</v>
      </c>
      <c r="J287">
        <v>2020</v>
      </c>
      <c r="K287">
        <v>98</v>
      </c>
      <c r="L287" t="s">
        <v>77</v>
      </c>
      <c r="M287" t="s">
        <v>75</v>
      </c>
      <c r="N287" t="s">
        <v>78</v>
      </c>
      <c r="O287" t="s">
        <v>594</v>
      </c>
      <c r="P287" t="s">
        <v>800</v>
      </c>
      <c r="Q287">
        <v>13103736000137</v>
      </c>
      <c r="R287" t="s">
        <v>92</v>
      </c>
      <c r="U287">
        <v>4460</v>
      </c>
      <c r="V287" t="s">
        <v>8861</v>
      </c>
      <c r="X287" t="s">
        <v>8861</v>
      </c>
      <c r="Y287" t="s">
        <v>182</v>
      </c>
      <c r="Z287" t="s">
        <v>93</v>
      </c>
      <c r="AE287" t="s">
        <v>94</v>
      </c>
      <c r="AF287" t="s">
        <v>85</v>
      </c>
      <c r="AG287">
        <v>60000</v>
      </c>
      <c r="AH287" s="2">
        <v>43896.778796296298</v>
      </c>
      <c r="AI287" s="2">
        <v>43899.62840277778</v>
      </c>
      <c r="AJ287" s="2">
        <v>43899.823275462964</v>
      </c>
      <c r="AM287" t="s">
        <v>87</v>
      </c>
      <c r="AR287" t="s">
        <v>87</v>
      </c>
      <c r="AU287">
        <v>60000</v>
      </c>
      <c r="AW287">
        <v>60000</v>
      </c>
      <c r="AX287" s="3">
        <v>60000</v>
      </c>
      <c r="AY287" s="3">
        <v>60000</v>
      </c>
      <c r="AZ287">
        <v>60000</v>
      </c>
      <c r="BA287" s="3">
        <v>0</v>
      </c>
      <c r="BB287" t="s">
        <v>88</v>
      </c>
      <c r="BC287" s="2">
        <v>44160.636770833335</v>
      </c>
      <c r="BQ287">
        <v>9248258</v>
      </c>
      <c r="BS287">
        <v>7097</v>
      </c>
      <c r="BT287" t="s">
        <v>89</v>
      </c>
      <c r="BU287" t="s">
        <v>89</v>
      </c>
      <c r="BV287" s="2">
        <v>44270.586793981478</v>
      </c>
    </row>
    <row r="288" spans="1:74" x14ac:dyDescent="0.25">
      <c r="A288" t="s">
        <v>549</v>
      </c>
      <c r="B288" t="s">
        <v>8869</v>
      </c>
      <c r="C288">
        <v>4291</v>
      </c>
      <c r="D288" t="s">
        <v>73</v>
      </c>
      <c r="E288" t="s">
        <v>74</v>
      </c>
      <c r="F288">
        <v>43842</v>
      </c>
      <c r="G288" t="s">
        <v>75</v>
      </c>
      <c r="H288" t="s">
        <v>77</v>
      </c>
      <c r="I288">
        <v>684</v>
      </c>
      <c r="J288">
        <v>2020</v>
      </c>
      <c r="K288">
        <v>94</v>
      </c>
      <c r="L288" t="s">
        <v>77</v>
      </c>
      <c r="M288" t="s">
        <v>75</v>
      </c>
      <c r="N288" t="s">
        <v>78</v>
      </c>
      <c r="O288" t="s">
        <v>514</v>
      </c>
      <c r="P288" t="s">
        <v>543</v>
      </c>
      <c r="Q288">
        <v>9277189000139</v>
      </c>
      <c r="R288" t="s">
        <v>92</v>
      </c>
      <c r="U288">
        <v>4460</v>
      </c>
      <c r="V288" t="s">
        <v>8861</v>
      </c>
      <c r="X288" t="s">
        <v>8861</v>
      </c>
      <c r="Y288" t="s">
        <v>182</v>
      </c>
      <c r="Z288" t="s">
        <v>93</v>
      </c>
      <c r="AE288" t="s">
        <v>94</v>
      </c>
      <c r="AF288" t="s">
        <v>85</v>
      </c>
      <c r="AG288">
        <v>100000</v>
      </c>
      <c r="AH288" s="2">
        <v>43896.779583333337</v>
      </c>
      <c r="AI288" s="2">
        <v>43899.612650462965</v>
      </c>
      <c r="AJ288" s="2">
        <v>43899.823263888888</v>
      </c>
      <c r="AM288" t="s">
        <v>87</v>
      </c>
      <c r="AR288" t="s">
        <v>87</v>
      </c>
      <c r="AU288">
        <v>100000</v>
      </c>
      <c r="AW288">
        <v>100000</v>
      </c>
      <c r="AX288" s="3">
        <v>100000</v>
      </c>
      <c r="AY288" s="3">
        <v>100000</v>
      </c>
      <c r="AZ288">
        <v>100000</v>
      </c>
      <c r="BA288" s="3">
        <v>0</v>
      </c>
      <c r="BB288" t="s">
        <v>88</v>
      </c>
      <c r="BC288" s="2">
        <v>44160.636712962965</v>
      </c>
      <c r="BQ288">
        <v>9248514</v>
      </c>
      <c r="BS288">
        <v>7097</v>
      </c>
      <c r="BT288" t="s">
        <v>89</v>
      </c>
      <c r="BU288" t="s">
        <v>89</v>
      </c>
      <c r="BV288" s="2">
        <v>44270.586793981478</v>
      </c>
    </row>
    <row r="289" spans="1:74" x14ac:dyDescent="0.25">
      <c r="A289" t="s">
        <v>549</v>
      </c>
      <c r="B289" t="s">
        <v>8869</v>
      </c>
      <c r="C289">
        <v>4291</v>
      </c>
      <c r="D289" t="s">
        <v>73</v>
      </c>
      <c r="E289" t="s">
        <v>74</v>
      </c>
      <c r="F289">
        <v>44382</v>
      </c>
      <c r="G289" t="s">
        <v>75</v>
      </c>
      <c r="H289" t="s">
        <v>77</v>
      </c>
      <c r="I289">
        <v>684</v>
      </c>
      <c r="J289">
        <v>2020</v>
      </c>
      <c r="K289">
        <v>93</v>
      </c>
      <c r="L289" t="s">
        <v>77</v>
      </c>
      <c r="M289" t="s">
        <v>75</v>
      </c>
      <c r="N289" t="s">
        <v>78</v>
      </c>
      <c r="O289" t="s">
        <v>801</v>
      </c>
      <c r="P289" t="s">
        <v>802</v>
      </c>
      <c r="Q289">
        <v>15595397000189</v>
      </c>
      <c r="R289" t="s">
        <v>92</v>
      </c>
      <c r="U289">
        <v>4460</v>
      </c>
      <c r="V289" t="s">
        <v>8861</v>
      </c>
      <c r="X289" t="s">
        <v>8861</v>
      </c>
      <c r="Y289" t="s">
        <v>182</v>
      </c>
      <c r="Z289" t="s">
        <v>93</v>
      </c>
      <c r="AE289" t="s">
        <v>94</v>
      </c>
      <c r="AF289" t="s">
        <v>85</v>
      </c>
      <c r="AG289">
        <v>60000</v>
      </c>
      <c r="AH289" s="2">
        <v>43899.724699074075</v>
      </c>
      <c r="AI289" s="2">
        <v>43901.662199074075</v>
      </c>
      <c r="AJ289" s="2">
        <v>43902.804189814815</v>
      </c>
      <c r="AM289" t="s">
        <v>87</v>
      </c>
      <c r="AR289" t="s">
        <v>87</v>
      </c>
      <c r="AU289">
        <v>60000</v>
      </c>
      <c r="AW289">
        <v>60000</v>
      </c>
      <c r="AX289" s="3">
        <v>60000</v>
      </c>
      <c r="AY289" s="3">
        <v>60000</v>
      </c>
      <c r="AZ289">
        <v>60000</v>
      </c>
      <c r="BA289" s="3">
        <v>0</v>
      </c>
      <c r="BB289" t="s">
        <v>88</v>
      </c>
      <c r="BC289" s="2">
        <v>44160.636874999997</v>
      </c>
      <c r="BQ289">
        <v>9248472</v>
      </c>
      <c r="BS289">
        <v>7097</v>
      </c>
      <c r="BT289" t="s">
        <v>89</v>
      </c>
      <c r="BU289" t="s">
        <v>89</v>
      </c>
      <c r="BV289" s="2">
        <v>44270.586793981478</v>
      </c>
    </row>
    <row r="290" spans="1:74" x14ac:dyDescent="0.25">
      <c r="A290" t="s">
        <v>549</v>
      </c>
      <c r="B290" t="s">
        <v>8869</v>
      </c>
      <c r="C290">
        <v>4291</v>
      </c>
      <c r="D290" t="s">
        <v>73</v>
      </c>
      <c r="E290" t="s">
        <v>74</v>
      </c>
      <c r="F290">
        <v>45766</v>
      </c>
      <c r="G290" t="s">
        <v>75</v>
      </c>
      <c r="H290" t="s">
        <v>77</v>
      </c>
      <c r="I290">
        <v>684</v>
      </c>
      <c r="J290">
        <v>2020</v>
      </c>
      <c r="K290">
        <v>15</v>
      </c>
      <c r="L290" t="s">
        <v>77</v>
      </c>
      <c r="M290" t="s">
        <v>75</v>
      </c>
      <c r="N290" t="s">
        <v>78</v>
      </c>
      <c r="O290" t="s">
        <v>803</v>
      </c>
      <c r="P290" t="s">
        <v>804</v>
      </c>
      <c r="Q290">
        <v>11517350000146</v>
      </c>
      <c r="R290" t="s">
        <v>92</v>
      </c>
      <c r="U290">
        <v>4460</v>
      </c>
      <c r="V290" t="s">
        <v>8861</v>
      </c>
      <c r="X290" t="s">
        <v>8861</v>
      </c>
      <c r="Y290" t="s">
        <v>182</v>
      </c>
      <c r="Z290" t="s">
        <v>93</v>
      </c>
      <c r="AE290" t="s">
        <v>94</v>
      </c>
      <c r="AF290" t="s">
        <v>85</v>
      </c>
      <c r="AG290">
        <v>60000</v>
      </c>
      <c r="AH290" s="2">
        <v>43902.65724537037</v>
      </c>
      <c r="AI290" s="2">
        <v>43903.585462962961</v>
      </c>
      <c r="AJ290" s="2">
        <v>43903.715150462966</v>
      </c>
      <c r="AM290" t="s">
        <v>87</v>
      </c>
      <c r="AR290" t="s">
        <v>87</v>
      </c>
      <c r="AU290">
        <v>60000</v>
      </c>
      <c r="AW290">
        <v>60000</v>
      </c>
      <c r="AX290" s="3">
        <v>60000</v>
      </c>
      <c r="AY290" s="3">
        <v>60000</v>
      </c>
      <c r="AZ290">
        <v>60000</v>
      </c>
      <c r="BA290" s="3">
        <v>0</v>
      </c>
      <c r="BB290" t="s">
        <v>88</v>
      </c>
      <c r="BC290" s="2">
        <v>44160.463252314818</v>
      </c>
      <c r="BQ290">
        <v>9248552</v>
      </c>
      <c r="BS290">
        <v>7097</v>
      </c>
      <c r="BT290" t="s">
        <v>89</v>
      </c>
      <c r="BU290" t="s">
        <v>89</v>
      </c>
      <c r="BV290" s="2">
        <v>44270.586793981478</v>
      </c>
    </row>
    <row r="291" spans="1:74" x14ac:dyDescent="0.25">
      <c r="A291" t="s">
        <v>805</v>
      </c>
      <c r="B291" t="s">
        <v>8869</v>
      </c>
      <c r="C291">
        <v>1491</v>
      </c>
      <c r="D291" t="s">
        <v>97</v>
      </c>
      <c r="E291" t="s">
        <v>98</v>
      </c>
      <c r="F291">
        <v>42878</v>
      </c>
      <c r="G291" t="s">
        <v>269</v>
      </c>
      <c r="H291" t="s">
        <v>76</v>
      </c>
      <c r="I291">
        <v>1140</v>
      </c>
      <c r="J291">
        <v>2020</v>
      </c>
      <c r="K291">
        <v>17</v>
      </c>
      <c r="L291" t="s">
        <v>77</v>
      </c>
      <c r="M291" t="s">
        <v>269</v>
      </c>
      <c r="N291" t="s">
        <v>78</v>
      </c>
      <c r="O291" t="s">
        <v>177</v>
      </c>
      <c r="P291" t="s">
        <v>408</v>
      </c>
      <c r="Q291">
        <v>18715383000140</v>
      </c>
      <c r="R291" t="s">
        <v>102</v>
      </c>
      <c r="U291">
        <v>2090</v>
      </c>
      <c r="Y291" t="s">
        <v>271</v>
      </c>
      <c r="Z291" t="s">
        <v>83</v>
      </c>
      <c r="AF291" t="s">
        <v>85</v>
      </c>
      <c r="AG291">
        <v>130000</v>
      </c>
      <c r="AH291" s="2">
        <v>43894.638402777775</v>
      </c>
      <c r="AI291" s="2">
        <v>43899.750358796293</v>
      </c>
      <c r="AJ291" s="2">
        <v>43899.846967592595</v>
      </c>
      <c r="AM291" t="s">
        <v>87</v>
      </c>
      <c r="AR291" t="s">
        <v>87</v>
      </c>
      <c r="AU291">
        <v>130000</v>
      </c>
      <c r="AW291">
        <v>130000</v>
      </c>
      <c r="AX291" s="3">
        <v>130000</v>
      </c>
      <c r="AY291" s="3">
        <v>130000</v>
      </c>
      <c r="AZ291">
        <v>130000</v>
      </c>
      <c r="BA291" s="3">
        <v>0</v>
      </c>
      <c r="BB291" t="s">
        <v>88</v>
      </c>
      <c r="BC291" s="2">
        <v>44056.354166666664</v>
      </c>
      <c r="BQ291">
        <v>9247249</v>
      </c>
      <c r="BS291" t="s">
        <v>272</v>
      </c>
      <c r="BV291" s="2">
        <v>44270.586793981478</v>
      </c>
    </row>
    <row r="292" spans="1:74" x14ac:dyDescent="0.25">
      <c r="A292" t="s">
        <v>805</v>
      </c>
      <c r="B292" t="s">
        <v>8869</v>
      </c>
      <c r="C292">
        <v>1491</v>
      </c>
      <c r="D292" t="s">
        <v>97</v>
      </c>
      <c r="E292" t="s">
        <v>98</v>
      </c>
      <c r="F292">
        <v>42880</v>
      </c>
      <c r="G292" t="s">
        <v>269</v>
      </c>
      <c r="H292" t="s">
        <v>76</v>
      </c>
      <c r="I292">
        <v>1141</v>
      </c>
      <c r="J292">
        <v>2020</v>
      </c>
      <c r="K292">
        <v>16</v>
      </c>
      <c r="L292" t="s">
        <v>77</v>
      </c>
      <c r="M292" t="s">
        <v>269</v>
      </c>
      <c r="N292" t="s">
        <v>78</v>
      </c>
      <c r="O292" t="s">
        <v>177</v>
      </c>
      <c r="P292" t="s">
        <v>408</v>
      </c>
      <c r="Q292">
        <v>18715383000140</v>
      </c>
      <c r="R292" t="s">
        <v>102</v>
      </c>
      <c r="U292">
        <v>2090</v>
      </c>
      <c r="Y292" t="s">
        <v>271</v>
      </c>
      <c r="Z292" t="s">
        <v>83</v>
      </c>
      <c r="AF292" t="s">
        <v>85</v>
      </c>
      <c r="AG292">
        <v>160000</v>
      </c>
      <c r="AH292" s="2">
        <v>43894.64025462963</v>
      </c>
      <c r="AI292" s="2">
        <v>43899.758831018517</v>
      </c>
      <c r="AJ292" s="2">
        <v>43899.846979166665</v>
      </c>
      <c r="AM292" t="s">
        <v>87</v>
      </c>
      <c r="AR292" t="s">
        <v>87</v>
      </c>
      <c r="AU292">
        <v>160000</v>
      </c>
      <c r="AW292">
        <v>160000</v>
      </c>
      <c r="AX292" s="3">
        <v>160000</v>
      </c>
      <c r="AY292" s="3">
        <v>160000</v>
      </c>
      <c r="AZ292">
        <v>160000</v>
      </c>
      <c r="BA292" s="3">
        <v>0</v>
      </c>
      <c r="BB292" t="s">
        <v>88</v>
      </c>
      <c r="BC292" s="2">
        <v>44056.354166666664</v>
      </c>
      <c r="BQ292">
        <v>9247250</v>
      </c>
      <c r="BS292" t="s">
        <v>272</v>
      </c>
      <c r="BV292" s="2">
        <v>44270.586793981478</v>
      </c>
    </row>
    <row r="293" spans="1:74" x14ac:dyDescent="0.25">
      <c r="A293" t="s">
        <v>805</v>
      </c>
      <c r="B293" t="s">
        <v>8869</v>
      </c>
      <c r="C293">
        <v>1491</v>
      </c>
      <c r="D293" t="s">
        <v>97</v>
      </c>
      <c r="E293" t="s">
        <v>98</v>
      </c>
      <c r="F293">
        <v>42882</v>
      </c>
      <c r="G293" t="s">
        <v>269</v>
      </c>
      <c r="H293" t="s">
        <v>76</v>
      </c>
      <c r="I293">
        <v>1142</v>
      </c>
      <c r="J293">
        <v>2020</v>
      </c>
      <c r="K293">
        <v>11</v>
      </c>
      <c r="L293" t="s">
        <v>77</v>
      </c>
      <c r="M293" t="s">
        <v>269</v>
      </c>
      <c r="N293" t="s">
        <v>78</v>
      </c>
      <c r="O293" t="s">
        <v>398</v>
      </c>
      <c r="P293" t="s">
        <v>399</v>
      </c>
      <c r="Q293">
        <v>19875020000134</v>
      </c>
      <c r="R293" t="s">
        <v>102</v>
      </c>
      <c r="U293">
        <v>2090</v>
      </c>
      <c r="Y293" t="s">
        <v>271</v>
      </c>
      <c r="Z293" t="s">
        <v>83</v>
      </c>
      <c r="AF293" t="s">
        <v>85</v>
      </c>
      <c r="AG293">
        <v>360000</v>
      </c>
      <c r="AH293" s="2">
        <v>43894.640821759262</v>
      </c>
      <c r="AI293" s="2">
        <v>43899.790486111109</v>
      </c>
      <c r="AJ293" s="2">
        <v>43899.847002314818</v>
      </c>
      <c r="AM293" t="s">
        <v>87</v>
      </c>
      <c r="AR293" t="s">
        <v>87</v>
      </c>
      <c r="AU293">
        <v>360000</v>
      </c>
      <c r="AW293">
        <v>360000</v>
      </c>
      <c r="AX293" s="3">
        <v>360000</v>
      </c>
      <c r="AY293" s="3">
        <v>360000</v>
      </c>
      <c r="AZ293">
        <v>360000</v>
      </c>
      <c r="BA293" s="3">
        <v>0</v>
      </c>
      <c r="BB293" t="s">
        <v>88</v>
      </c>
      <c r="BC293" s="2">
        <v>44056.354166666664</v>
      </c>
      <c r="BQ293">
        <v>9247251</v>
      </c>
      <c r="BS293" t="s">
        <v>272</v>
      </c>
      <c r="BV293" s="2">
        <v>44270.586793981478</v>
      </c>
    </row>
    <row r="294" spans="1:74" x14ac:dyDescent="0.25">
      <c r="A294" t="s">
        <v>805</v>
      </c>
      <c r="B294" t="s">
        <v>8869</v>
      </c>
      <c r="C294">
        <v>1261</v>
      </c>
      <c r="D294" t="s">
        <v>221</v>
      </c>
      <c r="E294" t="s">
        <v>222</v>
      </c>
      <c r="F294">
        <v>46591</v>
      </c>
      <c r="G294" t="s">
        <v>99</v>
      </c>
      <c r="H294" t="s">
        <v>77</v>
      </c>
      <c r="I294">
        <v>141</v>
      </c>
      <c r="J294">
        <v>2020</v>
      </c>
      <c r="K294">
        <v>28</v>
      </c>
      <c r="L294" t="s">
        <v>77</v>
      </c>
      <c r="M294" t="s">
        <v>99</v>
      </c>
      <c r="N294" t="s">
        <v>78</v>
      </c>
      <c r="O294" t="s">
        <v>806</v>
      </c>
      <c r="P294" t="s">
        <v>807</v>
      </c>
      <c r="Q294">
        <v>18363929000140</v>
      </c>
      <c r="R294" t="s">
        <v>102</v>
      </c>
      <c r="U294">
        <v>4303</v>
      </c>
      <c r="W294" t="s">
        <v>8861</v>
      </c>
      <c r="X294" t="s">
        <v>8861</v>
      </c>
      <c r="Y294" t="s">
        <v>808</v>
      </c>
      <c r="Z294" t="s">
        <v>83</v>
      </c>
      <c r="AA294" t="s">
        <v>166</v>
      </c>
      <c r="AB294" t="s">
        <v>167</v>
      </c>
      <c r="AC294" t="s">
        <v>809</v>
      </c>
      <c r="AD294" t="s">
        <v>810</v>
      </c>
      <c r="AF294" t="s">
        <v>85</v>
      </c>
      <c r="AG294">
        <v>50000</v>
      </c>
      <c r="AH294" s="2">
        <v>43903.682083333333</v>
      </c>
      <c r="AI294" s="2">
        <v>43907.604305555556</v>
      </c>
      <c r="AJ294" s="2">
        <v>43907.666875000003</v>
      </c>
      <c r="AM294" t="s">
        <v>87</v>
      </c>
      <c r="AR294" t="s">
        <v>87</v>
      </c>
      <c r="AU294">
        <v>50000</v>
      </c>
      <c r="AX294" s="3">
        <v>50000</v>
      </c>
      <c r="AY294" s="3">
        <v>50000</v>
      </c>
      <c r="AZ294">
        <v>50000</v>
      </c>
      <c r="BA294" s="3">
        <v>0</v>
      </c>
      <c r="BB294" t="s">
        <v>88</v>
      </c>
      <c r="BC294" s="2">
        <v>43907.666875000003</v>
      </c>
      <c r="BD294" t="s">
        <v>811</v>
      </c>
      <c r="BE294">
        <v>2020</v>
      </c>
      <c r="BF294" t="s">
        <v>812</v>
      </c>
      <c r="BG294">
        <v>50000</v>
      </c>
      <c r="BH294" t="s">
        <v>813</v>
      </c>
      <c r="BI294">
        <v>2020</v>
      </c>
      <c r="BJ294" t="s">
        <v>814</v>
      </c>
      <c r="BK294">
        <v>50000</v>
      </c>
      <c r="BL294" s="2">
        <v>43988</v>
      </c>
      <c r="BM294" s="2">
        <v>44717</v>
      </c>
      <c r="BN294" t="s">
        <v>815</v>
      </c>
      <c r="BO294" t="s">
        <v>112</v>
      </c>
      <c r="BP294" t="s">
        <v>113</v>
      </c>
      <c r="BQ294">
        <v>9250356</v>
      </c>
      <c r="BR294" t="s">
        <v>814</v>
      </c>
      <c r="BV294" s="2">
        <v>44270.586793981478</v>
      </c>
    </row>
    <row r="295" spans="1:74" x14ac:dyDescent="0.25">
      <c r="A295" t="s">
        <v>805</v>
      </c>
      <c r="B295" t="s">
        <v>8869</v>
      </c>
      <c r="C295">
        <v>1261</v>
      </c>
      <c r="D295" t="s">
        <v>221</v>
      </c>
      <c r="E295" t="s">
        <v>222</v>
      </c>
      <c r="F295">
        <v>45643</v>
      </c>
      <c r="G295" t="s">
        <v>223</v>
      </c>
      <c r="H295" t="s">
        <v>77</v>
      </c>
      <c r="I295">
        <v>171</v>
      </c>
      <c r="J295">
        <v>2020</v>
      </c>
      <c r="K295">
        <v>8</v>
      </c>
      <c r="L295" t="s">
        <v>77</v>
      </c>
      <c r="M295" t="s">
        <v>223</v>
      </c>
      <c r="N295" t="s">
        <v>224</v>
      </c>
      <c r="O295" t="s">
        <v>816</v>
      </c>
      <c r="P295" t="s">
        <v>817</v>
      </c>
      <c r="S295">
        <v>330680</v>
      </c>
      <c r="T295" t="s">
        <v>817</v>
      </c>
      <c r="U295">
        <v>4309</v>
      </c>
      <c r="W295" t="s">
        <v>8861</v>
      </c>
      <c r="X295" t="s">
        <v>8861</v>
      </c>
      <c r="Y295" t="s">
        <v>491</v>
      </c>
      <c r="Z295" t="s">
        <v>83</v>
      </c>
      <c r="AD295" t="s">
        <v>268</v>
      </c>
      <c r="AE295" t="s">
        <v>268</v>
      </c>
      <c r="AF295" t="s">
        <v>85</v>
      </c>
      <c r="AG295">
        <v>120000</v>
      </c>
      <c r="AH295" s="2">
        <v>43902.627303240741</v>
      </c>
      <c r="AI295" s="2">
        <v>43903.749143518522</v>
      </c>
      <c r="AJ295" s="2">
        <v>43903.754236111112</v>
      </c>
      <c r="AM295" t="s">
        <v>87</v>
      </c>
      <c r="AR295" t="s">
        <v>87</v>
      </c>
      <c r="AU295">
        <v>120000</v>
      </c>
      <c r="AW295">
        <v>120000</v>
      </c>
      <c r="AX295" s="3">
        <v>120000</v>
      </c>
      <c r="AY295" s="3">
        <v>120000</v>
      </c>
      <c r="AZ295">
        <v>111599.62</v>
      </c>
      <c r="BA295" s="3">
        <v>8400.3799999999992</v>
      </c>
      <c r="BB295" t="s">
        <v>88</v>
      </c>
      <c r="BC295" s="2">
        <v>44056.354166666664</v>
      </c>
      <c r="BV295" s="2">
        <v>44270.586805555555</v>
      </c>
    </row>
    <row r="296" spans="1:74" x14ac:dyDescent="0.25">
      <c r="A296" t="s">
        <v>805</v>
      </c>
      <c r="B296" t="s">
        <v>8869</v>
      </c>
      <c r="C296">
        <v>4291</v>
      </c>
      <c r="D296" t="s">
        <v>73</v>
      </c>
      <c r="E296" t="s">
        <v>74</v>
      </c>
      <c r="F296">
        <v>52490</v>
      </c>
      <c r="G296" t="s">
        <v>75</v>
      </c>
      <c r="H296" t="s">
        <v>76</v>
      </c>
      <c r="I296">
        <v>1864</v>
      </c>
      <c r="J296">
        <v>2020</v>
      </c>
      <c r="K296">
        <v>43</v>
      </c>
      <c r="L296" t="s">
        <v>77</v>
      </c>
      <c r="M296" t="s">
        <v>75</v>
      </c>
      <c r="N296" t="s">
        <v>78</v>
      </c>
      <c r="O296" t="s">
        <v>793</v>
      </c>
      <c r="P296" t="s">
        <v>794</v>
      </c>
      <c r="Q296">
        <v>12330652000173</v>
      </c>
      <c r="R296" t="s">
        <v>92</v>
      </c>
      <c r="U296">
        <v>1008</v>
      </c>
      <c r="V296" t="s">
        <v>8861</v>
      </c>
      <c r="X296" t="s">
        <v>8861</v>
      </c>
      <c r="Y296" t="s">
        <v>82</v>
      </c>
      <c r="Z296" t="s">
        <v>93</v>
      </c>
      <c r="AD296" t="s">
        <v>818</v>
      </c>
      <c r="AE296" t="s">
        <v>94</v>
      </c>
      <c r="AF296" t="s">
        <v>85</v>
      </c>
      <c r="AG296">
        <v>262680</v>
      </c>
      <c r="AH296" s="2">
        <v>43937.74490740741</v>
      </c>
      <c r="AI296" s="2">
        <v>43938.481354166666</v>
      </c>
      <c r="AJ296" s="2">
        <v>43938.484502314815</v>
      </c>
      <c r="AM296" t="s">
        <v>87</v>
      </c>
      <c r="AR296" t="s">
        <v>87</v>
      </c>
      <c r="AU296">
        <v>262680</v>
      </c>
      <c r="AW296">
        <v>262680</v>
      </c>
      <c r="AX296" s="3">
        <v>262680</v>
      </c>
      <c r="AY296" s="3">
        <v>262680</v>
      </c>
      <c r="AZ296">
        <v>262680</v>
      </c>
      <c r="BA296" s="3">
        <v>0</v>
      </c>
      <c r="BB296" t="s">
        <v>88</v>
      </c>
      <c r="BC296" s="2">
        <v>44161.469189814816</v>
      </c>
      <c r="BQ296">
        <v>9248835</v>
      </c>
      <c r="BS296">
        <v>7097</v>
      </c>
      <c r="BT296" t="s">
        <v>89</v>
      </c>
      <c r="BU296" t="s">
        <v>89</v>
      </c>
      <c r="BV296" s="2">
        <v>44270.586805555555</v>
      </c>
    </row>
    <row r="297" spans="1:74" x14ac:dyDescent="0.25">
      <c r="A297" t="s">
        <v>805</v>
      </c>
      <c r="B297" t="s">
        <v>8869</v>
      </c>
      <c r="C297">
        <v>2271</v>
      </c>
      <c r="D297" t="s">
        <v>819</v>
      </c>
      <c r="E297" t="s">
        <v>74</v>
      </c>
      <c r="F297">
        <v>52485</v>
      </c>
      <c r="G297" t="s">
        <v>176</v>
      </c>
      <c r="H297" t="s">
        <v>76</v>
      </c>
      <c r="I297">
        <v>1865</v>
      </c>
      <c r="J297">
        <v>2020</v>
      </c>
      <c r="K297">
        <v>42</v>
      </c>
      <c r="L297" t="s">
        <v>77</v>
      </c>
      <c r="M297" t="s">
        <v>176</v>
      </c>
      <c r="N297" t="s">
        <v>78</v>
      </c>
      <c r="O297" t="s">
        <v>177</v>
      </c>
      <c r="P297" t="s">
        <v>819</v>
      </c>
      <c r="Q297">
        <v>19843929000100</v>
      </c>
      <c r="U297">
        <v>1007</v>
      </c>
      <c r="V297" t="s">
        <v>8861</v>
      </c>
      <c r="X297" t="s">
        <v>8861</v>
      </c>
      <c r="Y297" t="s">
        <v>820</v>
      </c>
      <c r="Z297" t="s">
        <v>93</v>
      </c>
      <c r="AD297" t="s">
        <v>821</v>
      </c>
      <c r="AE297" t="s">
        <v>822</v>
      </c>
      <c r="AF297" t="s">
        <v>85</v>
      </c>
      <c r="AG297">
        <v>130000</v>
      </c>
      <c r="AH297" s="2">
        <v>43937.739259259259</v>
      </c>
      <c r="AI297" s="2">
        <v>43938.644884259258</v>
      </c>
      <c r="AJ297" s="2">
        <v>43938.713819444441</v>
      </c>
      <c r="AM297" t="s">
        <v>87</v>
      </c>
      <c r="AR297" t="s">
        <v>87</v>
      </c>
      <c r="AU297">
        <v>130000</v>
      </c>
      <c r="AW297">
        <v>130000</v>
      </c>
      <c r="AX297" s="3">
        <v>130000</v>
      </c>
      <c r="AY297" s="3">
        <v>130000</v>
      </c>
      <c r="AZ297" s="3">
        <v>130000</v>
      </c>
      <c r="BA297" s="3">
        <v>0</v>
      </c>
      <c r="BB297" t="s">
        <v>88</v>
      </c>
      <c r="BC297" s="2">
        <v>44161.5859837963</v>
      </c>
      <c r="BV297" s="2">
        <v>44270.586805555555</v>
      </c>
    </row>
    <row r="298" spans="1:74" x14ac:dyDescent="0.25">
      <c r="A298" t="s">
        <v>805</v>
      </c>
      <c r="B298" t="s">
        <v>8869</v>
      </c>
      <c r="C298">
        <v>2271</v>
      </c>
      <c r="D298" t="s">
        <v>819</v>
      </c>
      <c r="E298" t="s">
        <v>74</v>
      </c>
      <c r="F298">
        <v>56241</v>
      </c>
      <c r="G298" t="s">
        <v>176</v>
      </c>
      <c r="H298" t="s">
        <v>343</v>
      </c>
      <c r="I298">
        <v>2006</v>
      </c>
      <c r="J298">
        <v>2020</v>
      </c>
      <c r="K298">
        <v>46</v>
      </c>
      <c r="L298" t="s">
        <v>77</v>
      </c>
      <c r="M298" t="s">
        <v>176</v>
      </c>
      <c r="N298" t="s">
        <v>78</v>
      </c>
      <c r="O298" t="s">
        <v>177</v>
      </c>
      <c r="P298" t="s">
        <v>819</v>
      </c>
      <c r="Q298">
        <v>19843929000100</v>
      </c>
      <c r="U298">
        <v>4177</v>
      </c>
      <c r="V298" t="s">
        <v>8861</v>
      </c>
      <c r="X298" t="s">
        <v>8861</v>
      </c>
      <c r="Y298" t="s">
        <v>823</v>
      </c>
      <c r="Z298" t="s">
        <v>83</v>
      </c>
      <c r="AD298" t="s">
        <v>824</v>
      </c>
      <c r="AE298" t="s">
        <v>356</v>
      </c>
      <c r="AF298" t="s">
        <v>348</v>
      </c>
      <c r="AG298">
        <v>790000</v>
      </c>
      <c r="AH298" s="2">
        <v>44082.567928240744</v>
      </c>
      <c r="AI298" s="2">
        <v>44083.506238425929</v>
      </c>
      <c r="AJ298" s="2">
        <v>44083.615347222221</v>
      </c>
      <c r="AM298" t="s">
        <v>87</v>
      </c>
      <c r="AR298" t="s">
        <v>87</v>
      </c>
      <c r="AU298">
        <v>790000</v>
      </c>
      <c r="AW298">
        <v>174924</v>
      </c>
      <c r="AX298" s="3">
        <v>174924</v>
      </c>
      <c r="AY298" s="3">
        <v>174924</v>
      </c>
      <c r="AZ298" s="3">
        <v>174924</v>
      </c>
      <c r="BA298" s="3">
        <v>0</v>
      </c>
      <c r="BB298" t="s">
        <v>88</v>
      </c>
      <c r="BC298" s="2">
        <v>44270</v>
      </c>
      <c r="BV298" s="2">
        <v>44270.586805555555</v>
      </c>
    </row>
    <row r="299" spans="1:74" x14ac:dyDescent="0.25">
      <c r="A299" t="s">
        <v>805</v>
      </c>
      <c r="B299" t="s">
        <v>8869</v>
      </c>
      <c r="C299">
        <v>1261</v>
      </c>
      <c r="D299" t="s">
        <v>221</v>
      </c>
      <c r="E299" t="s">
        <v>222</v>
      </c>
      <c r="F299">
        <v>56384</v>
      </c>
      <c r="G299" t="s">
        <v>223</v>
      </c>
      <c r="H299" t="s">
        <v>343</v>
      </c>
      <c r="I299">
        <v>2007</v>
      </c>
      <c r="J299">
        <v>2020</v>
      </c>
      <c r="K299">
        <v>48</v>
      </c>
      <c r="L299" t="s">
        <v>77</v>
      </c>
      <c r="M299" t="s">
        <v>223</v>
      </c>
      <c r="N299" t="s">
        <v>224</v>
      </c>
      <c r="O299" t="s">
        <v>568</v>
      </c>
      <c r="P299" t="s">
        <v>825</v>
      </c>
      <c r="S299">
        <v>62707</v>
      </c>
      <c r="T299" t="s">
        <v>825</v>
      </c>
      <c r="U299">
        <v>4297</v>
      </c>
      <c r="W299" t="s">
        <v>8861</v>
      </c>
      <c r="X299" t="s">
        <v>8861</v>
      </c>
      <c r="Y299" t="s">
        <v>227</v>
      </c>
      <c r="Z299" t="s">
        <v>83</v>
      </c>
      <c r="AD299" t="s">
        <v>228</v>
      </c>
      <c r="AE299" t="s">
        <v>228</v>
      </c>
      <c r="AF299" t="s">
        <v>348</v>
      </c>
      <c r="AG299">
        <v>27060.2</v>
      </c>
      <c r="AH299" s="2">
        <v>44088.451909722222</v>
      </c>
      <c r="AI299" s="2">
        <v>44088.69358796296</v>
      </c>
      <c r="AJ299" s="2">
        <v>44089.527361111112</v>
      </c>
      <c r="AM299" t="s">
        <v>87</v>
      </c>
      <c r="AR299" t="s">
        <v>87</v>
      </c>
      <c r="AW299">
        <v>27060.2</v>
      </c>
      <c r="AX299" s="3">
        <v>27060.2</v>
      </c>
      <c r="AY299" s="3">
        <v>27060.2</v>
      </c>
      <c r="AZ299">
        <v>27060.2</v>
      </c>
      <c r="BA299" s="3">
        <v>0</v>
      </c>
      <c r="BB299" t="s">
        <v>88</v>
      </c>
      <c r="BC299" s="2">
        <v>44099.620509259257</v>
      </c>
      <c r="BV299" s="2">
        <v>44270.586805555555</v>
      </c>
    </row>
    <row r="300" spans="1:74" x14ac:dyDescent="0.25">
      <c r="A300" t="s">
        <v>805</v>
      </c>
      <c r="B300" t="s">
        <v>8869</v>
      </c>
      <c r="C300">
        <v>1261</v>
      </c>
      <c r="D300" t="s">
        <v>221</v>
      </c>
      <c r="E300" t="s">
        <v>222</v>
      </c>
      <c r="F300">
        <v>56385</v>
      </c>
      <c r="G300" t="s">
        <v>223</v>
      </c>
      <c r="H300" t="s">
        <v>343</v>
      </c>
      <c r="I300">
        <v>2007</v>
      </c>
      <c r="J300">
        <v>2020</v>
      </c>
      <c r="K300">
        <v>49</v>
      </c>
      <c r="L300" t="s">
        <v>77</v>
      </c>
      <c r="M300" t="s">
        <v>223</v>
      </c>
      <c r="N300" t="s">
        <v>224</v>
      </c>
      <c r="O300" t="s">
        <v>500</v>
      </c>
      <c r="P300" t="s">
        <v>826</v>
      </c>
      <c r="S300">
        <v>62731</v>
      </c>
      <c r="T300" t="s">
        <v>826</v>
      </c>
      <c r="U300">
        <v>4297</v>
      </c>
      <c r="W300" t="s">
        <v>8861</v>
      </c>
      <c r="X300" t="s">
        <v>8861</v>
      </c>
      <c r="Y300" t="s">
        <v>227</v>
      </c>
      <c r="Z300" t="s">
        <v>83</v>
      </c>
      <c r="AD300" t="s">
        <v>228</v>
      </c>
      <c r="AE300" t="s">
        <v>228</v>
      </c>
      <c r="AF300" t="s">
        <v>348</v>
      </c>
      <c r="AG300">
        <v>27060.2</v>
      </c>
      <c r="AH300" s="2">
        <v>44088.453541666669</v>
      </c>
      <c r="AI300" s="2">
        <v>44088.69358796296</v>
      </c>
      <c r="AJ300" s="2">
        <v>44089.527361111112</v>
      </c>
      <c r="AM300" t="s">
        <v>87</v>
      </c>
      <c r="AR300" t="s">
        <v>87</v>
      </c>
      <c r="AW300">
        <v>27060.2</v>
      </c>
      <c r="AX300" s="3">
        <v>27060.2</v>
      </c>
      <c r="AY300" s="3">
        <v>27060.2</v>
      </c>
      <c r="AZ300">
        <v>27060.2</v>
      </c>
      <c r="BA300" s="3">
        <v>0</v>
      </c>
      <c r="BB300" t="s">
        <v>88</v>
      </c>
      <c r="BC300" s="2">
        <v>44099.620509259257</v>
      </c>
      <c r="BV300" s="2">
        <v>44270.586805555555</v>
      </c>
    </row>
    <row r="301" spans="1:74" x14ac:dyDescent="0.25">
      <c r="A301" t="s">
        <v>805</v>
      </c>
      <c r="B301" t="s">
        <v>8869</v>
      </c>
      <c r="C301">
        <v>1261</v>
      </c>
      <c r="D301" t="s">
        <v>221</v>
      </c>
      <c r="E301" t="s">
        <v>222</v>
      </c>
      <c r="F301">
        <v>56386</v>
      </c>
      <c r="G301" t="s">
        <v>223</v>
      </c>
      <c r="H301" t="s">
        <v>343</v>
      </c>
      <c r="I301">
        <v>2007</v>
      </c>
      <c r="J301">
        <v>2020</v>
      </c>
      <c r="K301">
        <v>50</v>
      </c>
      <c r="L301" t="s">
        <v>77</v>
      </c>
      <c r="M301" t="s">
        <v>223</v>
      </c>
      <c r="N301" t="s">
        <v>224</v>
      </c>
      <c r="O301" t="s">
        <v>655</v>
      </c>
      <c r="P301" t="s">
        <v>827</v>
      </c>
      <c r="S301">
        <v>79961</v>
      </c>
      <c r="T301" t="s">
        <v>827</v>
      </c>
      <c r="U301">
        <v>4297</v>
      </c>
      <c r="W301" t="s">
        <v>8861</v>
      </c>
      <c r="X301" t="s">
        <v>8861</v>
      </c>
      <c r="Y301" t="s">
        <v>227</v>
      </c>
      <c r="Z301" t="s">
        <v>83</v>
      </c>
      <c r="AD301" t="s">
        <v>228</v>
      </c>
      <c r="AE301" t="s">
        <v>228</v>
      </c>
      <c r="AF301" t="s">
        <v>348</v>
      </c>
      <c r="AG301">
        <v>27060.2</v>
      </c>
      <c r="AH301" s="2">
        <v>44088.454386574071</v>
      </c>
      <c r="AI301" s="2">
        <v>44088.69358796296</v>
      </c>
      <c r="AJ301" s="2">
        <v>44089.527361111112</v>
      </c>
      <c r="AM301" t="s">
        <v>87</v>
      </c>
      <c r="AR301" t="s">
        <v>87</v>
      </c>
      <c r="AW301">
        <v>27060.2</v>
      </c>
      <c r="AX301" s="3">
        <v>27060.2</v>
      </c>
      <c r="AY301" s="3">
        <v>27060.2</v>
      </c>
      <c r="AZ301">
        <v>27060.2</v>
      </c>
      <c r="BA301" s="3">
        <v>0</v>
      </c>
      <c r="BB301" t="s">
        <v>88</v>
      </c>
      <c r="BC301" s="2">
        <v>44099.620509259257</v>
      </c>
      <c r="BV301" s="2">
        <v>44270.586805555555</v>
      </c>
    </row>
    <row r="302" spans="1:74" x14ac:dyDescent="0.25">
      <c r="A302" t="s">
        <v>805</v>
      </c>
      <c r="B302" t="s">
        <v>8869</v>
      </c>
      <c r="C302">
        <v>1261</v>
      </c>
      <c r="D302" t="s">
        <v>221</v>
      </c>
      <c r="E302" t="s">
        <v>222</v>
      </c>
      <c r="F302">
        <v>56387</v>
      </c>
      <c r="G302" t="s">
        <v>223</v>
      </c>
      <c r="H302" t="s">
        <v>343</v>
      </c>
      <c r="I302">
        <v>2007</v>
      </c>
      <c r="J302">
        <v>2020</v>
      </c>
      <c r="K302">
        <v>51</v>
      </c>
      <c r="L302" t="s">
        <v>77</v>
      </c>
      <c r="M302" t="s">
        <v>223</v>
      </c>
      <c r="N302" t="s">
        <v>224</v>
      </c>
      <c r="O302" t="s">
        <v>816</v>
      </c>
      <c r="P302" t="s">
        <v>817</v>
      </c>
      <c r="S302">
        <v>330680</v>
      </c>
      <c r="T302" t="s">
        <v>817</v>
      </c>
      <c r="U302">
        <v>4297</v>
      </c>
      <c r="W302" t="s">
        <v>8861</v>
      </c>
      <c r="X302" t="s">
        <v>8861</v>
      </c>
      <c r="Y302" t="s">
        <v>227</v>
      </c>
      <c r="Z302" t="s">
        <v>83</v>
      </c>
      <c r="AD302" t="s">
        <v>228</v>
      </c>
      <c r="AE302" t="s">
        <v>228</v>
      </c>
      <c r="AF302" t="s">
        <v>348</v>
      </c>
      <c r="AG302">
        <v>27060.2</v>
      </c>
      <c r="AH302" s="2">
        <v>44088.455682870372</v>
      </c>
      <c r="AI302" s="2">
        <v>44088.693599537037</v>
      </c>
      <c r="AJ302" s="2">
        <v>44089.527372685188</v>
      </c>
      <c r="AM302" t="s">
        <v>87</v>
      </c>
      <c r="AR302" t="s">
        <v>87</v>
      </c>
      <c r="AW302">
        <v>27060.2</v>
      </c>
      <c r="AX302" s="3">
        <v>27060.2</v>
      </c>
      <c r="AY302" s="3">
        <v>27060.2</v>
      </c>
      <c r="AZ302">
        <v>27060.2</v>
      </c>
      <c r="BA302" s="3">
        <v>0</v>
      </c>
      <c r="BB302" t="s">
        <v>88</v>
      </c>
      <c r="BC302" s="2">
        <v>44099.620509259257</v>
      </c>
      <c r="BV302" s="2">
        <v>44270.586805555555</v>
      </c>
    </row>
    <row r="303" spans="1:74" x14ac:dyDescent="0.25">
      <c r="A303" t="s">
        <v>805</v>
      </c>
      <c r="B303" t="s">
        <v>8869</v>
      </c>
      <c r="C303">
        <v>1261</v>
      </c>
      <c r="D303" t="s">
        <v>221</v>
      </c>
      <c r="E303" t="s">
        <v>222</v>
      </c>
      <c r="F303">
        <v>56388</v>
      </c>
      <c r="G303" t="s">
        <v>223</v>
      </c>
      <c r="H303" t="s">
        <v>343</v>
      </c>
      <c r="I303">
        <v>2007</v>
      </c>
      <c r="J303">
        <v>2020</v>
      </c>
      <c r="K303">
        <v>52</v>
      </c>
      <c r="L303" t="s">
        <v>77</v>
      </c>
      <c r="M303" t="s">
        <v>223</v>
      </c>
      <c r="N303" t="s">
        <v>224</v>
      </c>
      <c r="O303" t="s">
        <v>828</v>
      </c>
      <c r="P303" t="s">
        <v>829</v>
      </c>
      <c r="S303">
        <v>82554</v>
      </c>
      <c r="T303" t="s">
        <v>829</v>
      </c>
      <c r="U303">
        <v>4297</v>
      </c>
      <c r="W303" t="s">
        <v>8861</v>
      </c>
      <c r="X303" t="s">
        <v>8861</v>
      </c>
      <c r="Y303" t="s">
        <v>227</v>
      </c>
      <c r="Z303" t="s">
        <v>83</v>
      </c>
      <c r="AD303" t="s">
        <v>228</v>
      </c>
      <c r="AE303" t="s">
        <v>228</v>
      </c>
      <c r="AF303" t="s">
        <v>348</v>
      </c>
      <c r="AG303">
        <v>27060.2</v>
      </c>
      <c r="AH303" s="2">
        <v>44088.456979166665</v>
      </c>
      <c r="AI303" s="2">
        <v>44088.693599537037</v>
      </c>
      <c r="AJ303" s="2">
        <v>44089.527372685188</v>
      </c>
      <c r="AM303" t="s">
        <v>87</v>
      </c>
      <c r="AR303" t="s">
        <v>87</v>
      </c>
      <c r="AW303">
        <v>27060.2</v>
      </c>
      <c r="AX303" s="3">
        <v>27060.2</v>
      </c>
      <c r="AY303" s="3">
        <v>27060.2</v>
      </c>
      <c r="AZ303">
        <v>27060.2</v>
      </c>
      <c r="BA303" s="3">
        <v>0</v>
      </c>
      <c r="BB303" t="s">
        <v>88</v>
      </c>
      <c r="BC303" s="2">
        <v>44099.620509259257</v>
      </c>
      <c r="BV303" s="2">
        <v>44270.586805555555</v>
      </c>
    </row>
    <row r="304" spans="1:74" x14ac:dyDescent="0.25">
      <c r="A304" t="s">
        <v>805</v>
      </c>
      <c r="B304" t="s">
        <v>8869</v>
      </c>
      <c r="C304">
        <v>1261</v>
      </c>
      <c r="D304" t="s">
        <v>221</v>
      </c>
      <c r="E304" t="s">
        <v>222</v>
      </c>
      <c r="F304">
        <v>56390</v>
      </c>
      <c r="G304" t="s">
        <v>223</v>
      </c>
      <c r="H304" t="s">
        <v>343</v>
      </c>
      <c r="I304">
        <v>2007</v>
      </c>
      <c r="J304">
        <v>2020</v>
      </c>
      <c r="K304">
        <v>53</v>
      </c>
      <c r="L304" t="s">
        <v>77</v>
      </c>
      <c r="M304" t="s">
        <v>223</v>
      </c>
      <c r="N304" t="s">
        <v>224</v>
      </c>
      <c r="O304" t="s">
        <v>830</v>
      </c>
      <c r="P304" t="s">
        <v>831</v>
      </c>
      <c r="S304">
        <v>9270</v>
      </c>
      <c r="T304" t="s">
        <v>831</v>
      </c>
      <c r="U304">
        <v>4297</v>
      </c>
      <c r="W304" t="s">
        <v>8861</v>
      </c>
      <c r="X304" t="s">
        <v>8861</v>
      </c>
      <c r="Y304" t="s">
        <v>227</v>
      </c>
      <c r="Z304" t="s">
        <v>83</v>
      </c>
      <c r="AD304" t="s">
        <v>228</v>
      </c>
      <c r="AE304" t="s">
        <v>228</v>
      </c>
      <c r="AF304" t="s">
        <v>348</v>
      </c>
      <c r="AG304">
        <v>27060.2</v>
      </c>
      <c r="AH304" s="2">
        <v>44088.458923611113</v>
      </c>
      <c r="AI304" s="2">
        <v>44088.693599537037</v>
      </c>
      <c r="AJ304" s="2">
        <v>44089.527372685188</v>
      </c>
      <c r="AM304" t="s">
        <v>87</v>
      </c>
      <c r="AR304" t="s">
        <v>87</v>
      </c>
      <c r="AW304">
        <v>27060.2</v>
      </c>
      <c r="AX304" s="3">
        <v>27060.2</v>
      </c>
      <c r="AY304" s="3">
        <v>27060.2</v>
      </c>
      <c r="AZ304">
        <v>27060.2</v>
      </c>
      <c r="BA304" s="3">
        <v>0</v>
      </c>
      <c r="BB304" t="s">
        <v>88</v>
      </c>
      <c r="BC304" s="2">
        <v>44099.620509259257</v>
      </c>
      <c r="BV304" s="2">
        <v>44270.586805555555</v>
      </c>
    </row>
    <row r="305" spans="1:74" x14ac:dyDescent="0.25">
      <c r="A305" t="s">
        <v>805</v>
      </c>
      <c r="B305" t="s">
        <v>8869</v>
      </c>
      <c r="C305">
        <v>1261</v>
      </c>
      <c r="D305" t="s">
        <v>221</v>
      </c>
      <c r="E305" t="s">
        <v>222</v>
      </c>
      <c r="F305">
        <v>56391</v>
      </c>
      <c r="G305" t="s">
        <v>223</v>
      </c>
      <c r="H305" t="s">
        <v>343</v>
      </c>
      <c r="I305">
        <v>2007</v>
      </c>
      <c r="J305">
        <v>2020</v>
      </c>
      <c r="K305">
        <v>54</v>
      </c>
      <c r="L305" t="s">
        <v>77</v>
      </c>
      <c r="M305" t="s">
        <v>223</v>
      </c>
      <c r="N305" t="s">
        <v>224</v>
      </c>
      <c r="O305" t="s">
        <v>832</v>
      </c>
      <c r="P305" t="s">
        <v>833</v>
      </c>
      <c r="S305">
        <v>119164</v>
      </c>
      <c r="T305" t="s">
        <v>833</v>
      </c>
      <c r="U305">
        <v>4297</v>
      </c>
      <c r="W305" t="s">
        <v>8861</v>
      </c>
      <c r="X305" t="s">
        <v>8861</v>
      </c>
      <c r="Y305" t="s">
        <v>227</v>
      </c>
      <c r="Z305" t="s">
        <v>83</v>
      </c>
      <c r="AD305" t="s">
        <v>228</v>
      </c>
      <c r="AE305" t="s">
        <v>228</v>
      </c>
      <c r="AF305" t="s">
        <v>348</v>
      </c>
      <c r="AG305">
        <v>27060.2</v>
      </c>
      <c r="AH305" s="2">
        <v>44088.459467592591</v>
      </c>
      <c r="AI305" s="2">
        <v>44088.693599537037</v>
      </c>
      <c r="AJ305" s="2">
        <v>44089.527372685188</v>
      </c>
      <c r="AM305" t="s">
        <v>87</v>
      </c>
      <c r="AR305" t="s">
        <v>87</v>
      </c>
      <c r="AW305">
        <v>27060.2</v>
      </c>
      <c r="AX305" s="3">
        <v>27060.2</v>
      </c>
      <c r="AY305" s="3">
        <v>27060.2</v>
      </c>
      <c r="AZ305">
        <v>27060.2</v>
      </c>
      <c r="BA305" s="3">
        <v>0</v>
      </c>
      <c r="BB305" t="s">
        <v>88</v>
      </c>
      <c r="BC305" s="2">
        <v>44099.620509259257</v>
      </c>
      <c r="BV305" s="2">
        <v>44270.586805555555</v>
      </c>
    </row>
    <row r="306" spans="1:74" x14ac:dyDescent="0.25">
      <c r="A306" t="s">
        <v>805</v>
      </c>
      <c r="B306" t="s">
        <v>8869</v>
      </c>
      <c r="C306">
        <v>1261</v>
      </c>
      <c r="D306" t="s">
        <v>221</v>
      </c>
      <c r="E306" t="s">
        <v>222</v>
      </c>
      <c r="F306">
        <v>56392</v>
      </c>
      <c r="G306" t="s">
        <v>223</v>
      </c>
      <c r="H306" t="s">
        <v>343</v>
      </c>
      <c r="I306">
        <v>2007</v>
      </c>
      <c r="J306">
        <v>2020</v>
      </c>
      <c r="K306">
        <v>55</v>
      </c>
      <c r="L306" t="s">
        <v>77</v>
      </c>
      <c r="M306" t="s">
        <v>223</v>
      </c>
      <c r="N306" t="s">
        <v>224</v>
      </c>
      <c r="O306" t="s">
        <v>634</v>
      </c>
      <c r="P306" t="s">
        <v>834</v>
      </c>
      <c r="S306">
        <v>319058</v>
      </c>
      <c r="T306" t="s">
        <v>834</v>
      </c>
      <c r="U306">
        <v>4297</v>
      </c>
      <c r="W306" t="s">
        <v>8861</v>
      </c>
      <c r="X306" t="s">
        <v>8861</v>
      </c>
      <c r="Y306" t="s">
        <v>227</v>
      </c>
      <c r="Z306" t="s">
        <v>83</v>
      </c>
      <c r="AD306" t="s">
        <v>228</v>
      </c>
      <c r="AE306" t="s">
        <v>228</v>
      </c>
      <c r="AF306" t="s">
        <v>348</v>
      </c>
      <c r="AG306">
        <v>27060.2</v>
      </c>
      <c r="AH306" s="2">
        <v>44088.460451388892</v>
      </c>
      <c r="AI306" s="2">
        <v>44088.693599537037</v>
      </c>
      <c r="AJ306" s="2">
        <v>44089.527372685188</v>
      </c>
      <c r="AM306" t="s">
        <v>87</v>
      </c>
      <c r="AR306" t="s">
        <v>87</v>
      </c>
      <c r="AW306">
        <v>27060.2</v>
      </c>
      <c r="AX306" s="3">
        <v>27060.2</v>
      </c>
      <c r="AY306" s="3">
        <v>27060.2</v>
      </c>
      <c r="AZ306">
        <v>27060.2</v>
      </c>
      <c r="BA306" s="3">
        <v>0</v>
      </c>
      <c r="BB306" t="s">
        <v>88</v>
      </c>
      <c r="BC306" s="2">
        <v>44099.620520833334</v>
      </c>
      <c r="BV306" s="2">
        <v>44270.586805555555</v>
      </c>
    </row>
    <row r="307" spans="1:74" x14ac:dyDescent="0.25">
      <c r="A307" t="s">
        <v>805</v>
      </c>
      <c r="B307" t="s">
        <v>8869</v>
      </c>
      <c r="C307">
        <v>1261</v>
      </c>
      <c r="D307" t="s">
        <v>221</v>
      </c>
      <c r="E307" t="s">
        <v>222</v>
      </c>
      <c r="F307">
        <v>56393</v>
      </c>
      <c r="G307" t="s">
        <v>223</v>
      </c>
      <c r="H307" t="s">
        <v>343</v>
      </c>
      <c r="I307">
        <v>2007</v>
      </c>
      <c r="J307">
        <v>2020</v>
      </c>
      <c r="K307">
        <v>56</v>
      </c>
      <c r="L307" t="s">
        <v>77</v>
      </c>
      <c r="M307" t="s">
        <v>223</v>
      </c>
      <c r="N307" t="s">
        <v>224</v>
      </c>
      <c r="O307" t="s">
        <v>634</v>
      </c>
      <c r="P307" t="s">
        <v>835</v>
      </c>
      <c r="S307">
        <v>322571</v>
      </c>
      <c r="T307" t="s">
        <v>835</v>
      </c>
      <c r="U307">
        <v>4297</v>
      </c>
      <c r="W307" t="s">
        <v>8861</v>
      </c>
      <c r="X307" t="s">
        <v>8861</v>
      </c>
      <c r="Y307" t="s">
        <v>227</v>
      </c>
      <c r="Z307" t="s">
        <v>83</v>
      </c>
      <c r="AD307" t="s">
        <v>228</v>
      </c>
      <c r="AE307" t="s">
        <v>228</v>
      </c>
      <c r="AF307" t="s">
        <v>348</v>
      </c>
      <c r="AG307">
        <v>27060.2</v>
      </c>
      <c r="AH307" s="2">
        <v>44088.461041666669</v>
      </c>
      <c r="AI307" s="2">
        <v>44088.693599537037</v>
      </c>
      <c r="AJ307" s="2">
        <v>44089.527372685188</v>
      </c>
      <c r="AM307" t="s">
        <v>87</v>
      </c>
      <c r="AR307" t="s">
        <v>87</v>
      </c>
      <c r="AW307">
        <v>27060.2</v>
      </c>
      <c r="AX307" s="3">
        <v>27060.2</v>
      </c>
      <c r="AY307" s="3">
        <v>27060.2</v>
      </c>
      <c r="AZ307">
        <v>27060.2</v>
      </c>
      <c r="BA307" s="3">
        <v>0</v>
      </c>
      <c r="BB307" t="s">
        <v>88</v>
      </c>
      <c r="BC307" s="2">
        <v>44099.620520833334</v>
      </c>
      <c r="BV307" s="2">
        <v>44270.586805555555</v>
      </c>
    </row>
    <row r="308" spans="1:74" x14ac:dyDescent="0.25">
      <c r="A308" t="s">
        <v>805</v>
      </c>
      <c r="B308" t="s">
        <v>8869</v>
      </c>
      <c r="C308">
        <v>1261</v>
      </c>
      <c r="D308" t="s">
        <v>221</v>
      </c>
      <c r="E308" t="s">
        <v>222</v>
      </c>
      <c r="F308">
        <v>56394</v>
      </c>
      <c r="G308" t="s">
        <v>223</v>
      </c>
      <c r="H308" t="s">
        <v>343</v>
      </c>
      <c r="I308">
        <v>2007</v>
      </c>
      <c r="J308">
        <v>2020</v>
      </c>
      <c r="K308">
        <v>57</v>
      </c>
      <c r="L308" t="s">
        <v>77</v>
      </c>
      <c r="M308" t="s">
        <v>223</v>
      </c>
      <c r="N308" t="s">
        <v>224</v>
      </c>
      <c r="O308" t="s">
        <v>780</v>
      </c>
      <c r="P308" t="s">
        <v>836</v>
      </c>
      <c r="S308">
        <v>369802</v>
      </c>
      <c r="T308" t="s">
        <v>836</v>
      </c>
      <c r="U308">
        <v>4297</v>
      </c>
      <c r="W308" t="s">
        <v>8861</v>
      </c>
      <c r="X308" t="s">
        <v>8861</v>
      </c>
      <c r="Y308" t="s">
        <v>227</v>
      </c>
      <c r="Z308" t="s">
        <v>83</v>
      </c>
      <c r="AD308" t="s">
        <v>228</v>
      </c>
      <c r="AE308" t="s">
        <v>228</v>
      </c>
      <c r="AF308" t="s">
        <v>348</v>
      </c>
      <c r="AG308">
        <v>27060.2</v>
      </c>
      <c r="AH308" s="2">
        <v>44088.461851851855</v>
      </c>
      <c r="AI308" s="2">
        <v>44088.693599537037</v>
      </c>
      <c r="AJ308" s="2">
        <v>44089.528495370374</v>
      </c>
      <c r="AM308" t="s">
        <v>87</v>
      </c>
      <c r="AR308" t="s">
        <v>87</v>
      </c>
      <c r="AW308">
        <v>27060.2</v>
      </c>
      <c r="AX308" s="3">
        <v>27060.2</v>
      </c>
      <c r="AY308" s="3">
        <v>27060.2</v>
      </c>
      <c r="AZ308">
        <v>27060.2</v>
      </c>
      <c r="BA308" s="3">
        <v>0</v>
      </c>
      <c r="BB308" t="s">
        <v>88</v>
      </c>
      <c r="BC308" s="2">
        <v>44099.620520833334</v>
      </c>
      <c r="BV308" s="2">
        <v>44270.586805555555</v>
      </c>
    </row>
    <row r="309" spans="1:74" x14ac:dyDescent="0.25">
      <c r="A309" t="s">
        <v>805</v>
      </c>
      <c r="B309" t="s">
        <v>8869</v>
      </c>
      <c r="C309">
        <v>2351</v>
      </c>
      <c r="D309" t="s">
        <v>837</v>
      </c>
      <c r="E309" t="s">
        <v>222</v>
      </c>
      <c r="F309">
        <v>56186</v>
      </c>
      <c r="G309" t="s">
        <v>176</v>
      </c>
      <c r="H309" t="s">
        <v>343</v>
      </c>
      <c r="I309">
        <v>2008</v>
      </c>
      <c r="J309">
        <v>2020</v>
      </c>
      <c r="K309">
        <v>44</v>
      </c>
      <c r="L309" t="s">
        <v>77</v>
      </c>
      <c r="M309" t="s">
        <v>176</v>
      </c>
      <c r="N309" t="s">
        <v>78</v>
      </c>
      <c r="O309" t="s">
        <v>177</v>
      </c>
      <c r="P309" t="s">
        <v>837</v>
      </c>
      <c r="Q309">
        <v>65172579000115</v>
      </c>
      <c r="U309">
        <v>4069</v>
      </c>
      <c r="W309" t="s">
        <v>8861</v>
      </c>
      <c r="X309" t="s">
        <v>8861</v>
      </c>
      <c r="Y309" t="s">
        <v>838</v>
      </c>
      <c r="Z309" t="s">
        <v>83</v>
      </c>
      <c r="AD309" t="s">
        <v>839</v>
      </c>
      <c r="AE309" t="s">
        <v>356</v>
      </c>
      <c r="AF309" t="s">
        <v>348</v>
      </c>
      <c r="AG309">
        <v>76600</v>
      </c>
      <c r="AH309" s="2">
        <v>44077.53466435185</v>
      </c>
      <c r="AI309" s="2">
        <v>44078.53601851852</v>
      </c>
      <c r="AJ309" s="2">
        <v>44082.727326388886</v>
      </c>
      <c r="AM309" t="s">
        <v>87</v>
      </c>
      <c r="AR309" t="s">
        <v>87</v>
      </c>
      <c r="AW309">
        <v>46320</v>
      </c>
      <c r="AX309" s="3">
        <v>46320</v>
      </c>
      <c r="AY309" s="3">
        <v>46320</v>
      </c>
      <c r="AZ309" s="3">
        <v>46320</v>
      </c>
      <c r="BA309" s="3">
        <v>0</v>
      </c>
      <c r="BB309" t="s">
        <v>88</v>
      </c>
      <c r="BC309" s="2">
        <v>44082.727326388886</v>
      </c>
      <c r="BV309" s="2">
        <v>44270.586805555555</v>
      </c>
    </row>
    <row r="310" spans="1:74" x14ac:dyDescent="0.25">
      <c r="A310" t="s">
        <v>805</v>
      </c>
      <c r="B310" t="s">
        <v>8869</v>
      </c>
      <c r="C310">
        <v>1491</v>
      </c>
      <c r="D310" t="s">
        <v>97</v>
      </c>
      <c r="E310" t="s">
        <v>98</v>
      </c>
      <c r="F310">
        <v>58518</v>
      </c>
      <c r="G310" t="s">
        <v>269</v>
      </c>
      <c r="H310" t="s">
        <v>343</v>
      </c>
      <c r="I310">
        <v>2009</v>
      </c>
      <c r="J310">
        <v>2020</v>
      </c>
      <c r="K310">
        <v>59</v>
      </c>
      <c r="L310" t="s">
        <v>77</v>
      </c>
      <c r="M310" t="s">
        <v>269</v>
      </c>
      <c r="N310" t="s">
        <v>78</v>
      </c>
      <c r="O310" t="s">
        <v>840</v>
      </c>
      <c r="P310" t="s">
        <v>841</v>
      </c>
      <c r="Q310">
        <v>18244376000107</v>
      </c>
      <c r="R310" t="s">
        <v>102</v>
      </c>
      <c r="U310">
        <v>2090</v>
      </c>
      <c r="Y310" t="s">
        <v>271</v>
      </c>
      <c r="Z310" t="s">
        <v>83</v>
      </c>
      <c r="AF310" t="s">
        <v>348</v>
      </c>
      <c r="AG310">
        <v>51000</v>
      </c>
      <c r="AH310" s="2">
        <v>44153.712233796294</v>
      </c>
      <c r="AI310" s="2">
        <v>44159.64099537037</v>
      </c>
      <c r="AJ310" s="2">
        <v>44160.472986111112</v>
      </c>
      <c r="AM310" t="s">
        <v>87</v>
      </c>
      <c r="AR310" t="s">
        <v>87</v>
      </c>
      <c r="AU310">
        <v>51000</v>
      </c>
      <c r="AW310">
        <v>51000</v>
      </c>
      <c r="AX310" s="3">
        <v>51000</v>
      </c>
      <c r="AY310" s="3">
        <v>51000</v>
      </c>
      <c r="AZ310">
        <v>51000</v>
      </c>
      <c r="BA310" s="3">
        <v>0</v>
      </c>
      <c r="BB310" t="s">
        <v>88</v>
      </c>
      <c r="BC310" s="2">
        <v>44160.472986111112</v>
      </c>
      <c r="BQ310">
        <v>9264862</v>
      </c>
      <c r="BS310" t="s">
        <v>752</v>
      </c>
      <c r="BV310" s="2">
        <v>44270.586805555555</v>
      </c>
    </row>
    <row r="311" spans="1:74" x14ac:dyDescent="0.25">
      <c r="A311" t="s">
        <v>805</v>
      </c>
      <c r="B311" t="s">
        <v>8869</v>
      </c>
      <c r="C311">
        <v>1491</v>
      </c>
      <c r="D311" t="s">
        <v>97</v>
      </c>
      <c r="E311" t="s">
        <v>98</v>
      </c>
      <c r="F311">
        <v>58519</v>
      </c>
      <c r="G311" t="s">
        <v>269</v>
      </c>
      <c r="H311" t="s">
        <v>343</v>
      </c>
      <c r="I311">
        <v>2009</v>
      </c>
      <c r="J311">
        <v>2020</v>
      </c>
      <c r="K311">
        <v>60</v>
      </c>
      <c r="L311" t="s">
        <v>77</v>
      </c>
      <c r="M311" t="s">
        <v>269</v>
      </c>
      <c r="N311" t="s">
        <v>78</v>
      </c>
      <c r="O311" t="s">
        <v>842</v>
      </c>
      <c r="P311" t="s">
        <v>843</v>
      </c>
      <c r="Q311">
        <v>18301002000186</v>
      </c>
      <c r="R311" t="s">
        <v>102</v>
      </c>
      <c r="U311">
        <v>2090</v>
      </c>
      <c r="Y311" t="s">
        <v>271</v>
      </c>
      <c r="Z311" t="s">
        <v>83</v>
      </c>
      <c r="AF311" t="s">
        <v>348</v>
      </c>
      <c r="AG311">
        <v>80000</v>
      </c>
      <c r="AH311" s="2">
        <v>44153.71266203704</v>
      </c>
      <c r="AI311" s="2">
        <v>44159.64099537037</v>
      </c>
      <c r="AJ311" s="2">
        <v>44160.472986111112</v>
      </c>
      <c r="AM311" t="s">
        <v>87</v>
      </c>
      <c r="AR311" t="s">
        <v>87</v>
      </c>
      <c r="AU311">
        <v>80000</v>
      </c>
      <c r="AW311">
        <v>80000</v>
      </c>
      <c r="AX311" s="3">
        <v>80000</v>
      </c>
      <c r="AY311" s="3">
        <v>80000</v>
      </c>
      <c r="AZ311">
        <v>80000</v>
      </c>
      <c r="BA311" s="3">
        <v>0</v>
      </c>
      <c r="BB311" t="s">
        <v>88</v>
      </c>
      <c r="BC311" s="2">
        <v>44160.472986111112</v>
      </c>
      <c r="BQ311">
        <v>9264800</v>
      </c>
      <c r="BS311" t="s">
        <v>752</v>
      </c>
      <c r="BV311" s="2">
        <v>44270.586805555555</v>
      </c>
    </row>
    <row r="312" spans="1:74" x14ac:dyDescent="0.25">
      <c r="A312" t="s">
        <v>805</v>
      </c>
      <c r="B312" t="s">
        <v>8869</v>
      </c>
      <c r="C312">
        <v>1481</v>
      </c>
      <c r="D312" t="s">
        <v>254</v>
      </c>
      <c r="E312" t="s">
        <v>255</v>
      </c>
      <c r="F312">
        <v>56405</v>
      </c>
      <c r="G312" t="s">
        <v>176</v>
      </c>
      <c r="H312" t="s">
        <v>343</v>
      </c>
      <c r="I312">
        <v>2010</v>
      </c>
      <c r="J312">
        <v>2020</v>
      </c>
      <c r="K312">
        <v>58</v>
      </c>
      <c r="L312" t="s">
        <v>77</v>
      </c>
      <c r="M312" t="s">
        <v>176</v>
      </c>
      <c r="N312" t="s">
        <v>78</v>
      </c>
      <c r="O312" t="s">
        <v>177</v>
      </c>
      <c r="P312" t="s">
        <v>254</v>
      </c>
      <c r="Q312">
        <v>5465167000141</v>
      </c>
      <c r="U312">
        <v>4116</v>
      </c>
      <c r="Y312" t="s">
        <v>844</v>
      </c>
      <c r="Z312" t="s">
        <v>93</v>
      </c>
      <c r="AD312" t="s">
        <v>845</v>
      </c>
      <c r="AE312" t="s">
        <v>846</v>
      </c>
      <c r="AF312" t="s">
        <v>348</v>
      </c>
      <c r="AG312">
        <v>42000</v>
      </c>
      <c r="AH312" s="2">
        <v>44089.706759259258</v>
      </c>
      <c r="AI312" s="2">
        <v>44095.546168981484</v>
      </c>
      <c r="AJ312" s="2">
        <v>44095.679849537039</v>
      </c>
      <c r="AM312" t="s">
        <v>87</v>
      </c>
      <c r="AR312" t="s">
        <v>87</v>
      </c>
      <c r="AW312">
        <v>42000</v>
      </c>
      <c r="AX312" s="3">
        <v>42000</v>
      </c>
      <c r="AY312" s="3">
        <v>42000</v>
      </c>
      <c r="AZ312" s="3">
        <v>0</v>
      </c>
      <c r="BA312" s="3">
        <v>42000</v>
      </c>
      <c r="BB312" t="s">
        <v>88</v>
      </c>
      <c r="BC312" s="2">
        <v>44095.679849537039</v>
      </c>
      <c r="BV312" s="2">
        <v>44270.586805555555</v>
      </c>
    </row>
    <row r="313" spans="1:74" x14ac:dyDescent="0.25">
      <c r="A313" t="s">
        <v>805</v>
      </c>
      <c r="B313" t="s">
        <v>8869</v>
      </c>
      <c r="C313">
        <v>1631</v>
      </c>
      <c r="D313" t="s">
        <v>847</v>
      </c>
      <c r="E313" t="s">
        <v>848</v>
      </c>
      <c r="F313">
        <v>56372</v>
      </c>
      <c r="G313" t="s">
        <v>176</v>
      </c>
      <c r="H313" t="s">
        <v>343</v>
      </c>
      <c r="I313">
        <v>2012</v>
      </c>
      <c r="J313">
        <v>2020</v>
      </c>
      <c r="K313">
        <v>47</v>
      </c>
      <c r="L313" t="s">
        <v>77</v>
      </c>
      <c r="M313" t="s">
        <v>176</v>
      </c>
      <c r="N313" t="s">
        <v>78</v>
      </c>
      <c r="O313" t="s">
        <v>177</v>
      </c>
      <c r="P313" t="s">
        <v>849</v>
      </c>
      <c r="Q313">
        <v>13235618000182</v>
      </c>
      <c r="U313">
        <v>2059</v>
      </c>
      <c r="Y313" t="s">
        <v>850</v>
      </c>
      <c r="Z313" t="s">
        <v>93</v>
      </c>
      <c r="AD313" t="s">
        <v>851</v>
      </c>
      <c r="AE313" t="s">
        <v>852</v>
      </c>
      <c r="AF313" t="s">
        <v>348</v>
      </c>
      <c r="AG313">
        <v>75000</v>
      </c>
      <c r="AH313" s="2">
        <v>44085.63826388889</v>
      </c>
      <c r="AI313" s="2">
        <v>44089.659108796295</v>
      </c>
      <c r="AJ313" s="2">
        <v>44089.66983796296</v>
      </c>
      <c r="AM313" t="s">
        <v>87</v>
      </c>
      <c r="AR313" t="s">
        <v>87</v>
      </c>
      <c r="AU313">
        <v>75000</v>
      </c>
      <c r="AW313">
        <v>75000</v>
      </c>
      <c r="AX313" s="3">
        <v>75000</v>
      </c>
      <c r="AY313" s="3">
        <v>75000</v>
      </c>
      <c r="AZ313" s="3">
        <v>54705</v>
      </c>
      <c r="BA313" s="3">
        <v>20295</v>
      </c>
      <c r="BB313" t="s">
        <v>88</v>
      </c>
      <c r="BC313" s="2">
        <v>44158.643020833333</v>
      </c>
      <c r="BV313" s="2">
        <v>44270.586805555555</v>
      </c>
    </row>
    <row r="314" spans="1:74" x14ac:dyDescent="0.25">
      <c r="A314" t="s">
        <v>805</v>
      </c>
      <c r="B314" t="s">
        <v>8869</v>
      </c>
      <c r="C314">
        <v>2061</v>
      </c>
      <c r="D314" t="s">
        <v>853</v>
      </c>
      <c r="E314" t="s">
        <v>854</v>
      </c>
      <c r="F314">
        <v>43783</v>
      </c>
      <c r="G314" t="s">
        <v>176</v>
      </c>
      <c r="H314" t="s">
        <v>77</v>
      </c>
      <c r="I314">
        <v>561</v>
      </c>
      <c r="J314">
        <v>2020</v>
      </c>
      <c r="K314">
        <v>12</v>
      </c>
      <c r="L314" t="s">
        <v>77</v>
      </c>
      <c r="M314" t="s">
        <v>176</v>
      </c>
      <c r="N314" t="s">
        <v>78</v>
      </c>
      <c r="O314" t="s">
        <v>177</v>
      </c>
      <c r="P314" t="s">
        <v>853</v>
      </c>
      <c r="Q314">
        <v>17464652000180</v>
      </c>
      <c r="U314">
        <v>4206</v>
      </c>
      <c r="Y314" t="s">
        <v>855</v>
      </c>
      <c r="Z314" t="s">
        <v>93</v>
      </c>
      <c r="AD314" t="s">
        <v>856</v>
      </c>
      <c r="AE314" t="s">
        <v>857</v>
      </c>
      <c r="AF314" t="s">
        <v>85</v>
      </c>
      <c r="AG314">
        <v>80000</v>
      </c>
      <c r="AH314" s="2">
        <v>43896.75571759259</v>
      </c>
      <c r="AI314" s="2">
        <v>43899.423101851855</v>
      </c>
      <c r="AJ314" s="2">
        <v>43901.769444444442</v>
      </c>
      <c r="AM314" t="s">
        <v>87</v>
      </c>
      <c r="AR314" t="s">
        <v>87</v>
      </c>
      <c r="AU314">
        <v>80000</v>
      </c>
      <c r="AW314">
        <v>56490</v>
      </c>
      <c r="AX314" s="3">
        <v>56490</v>
      </c>
      <c r="AY314" s="3">
        <v>56490</v>
      </c>
      <c r="AZ314" s="3">
        <v>12994</v>
      </c>
      <c r="BA314" s="3">
        <v>43496</v>
      </c>
      <c r="BB314" t="s">
        <v>88</v>
      </c>
      <c r="BC314" s="2">
        <v>44105.718923611108</v>
      </c>
      <c r="BV314" s="2">
        <v>44270.586805555555</v>
      </c>
    </row>
    <row r="315" spans="1:74" x14ac:dyDescent="0.25">
      <c r="A315" t="s">
        <v>805</v>
      </c>
      <c r="B315" t="s">
        <v>8869</v>
      </c>
      <c r="C315">
        <v>2271</v>
      </c>
      <c r="D315" t="s">
        <v>819</v>
      </c>
      <c r="E315" t="s">
        <v>74</v>
      </c>
      <c r="F315">
        <v>44416</v>
      </c>
      <c r="G315" t="s">
        <v>176</v>
      </c>
      <c r="H315" t="s">
        <v>77</v>
      </c>
      <c r="I315">
        <v>582</v>
      </c>
      <c r="J315">
        <v>2020</v>
      </c>
      <c r="K315">
        <v>10</v>
      </c>
      <c r="L315" t="s">
        <v>77</v>
      </c>
      <c r="M315" t="s">
        <v>176</v>
      </c>
      <c r="N315" t="s">
        <v>78</v>
      </c>
      <c r="O315" t="s">
        <v>177</v>
      </c>
      <c r="P315" t="s">
        <v>819</v>
      </c>
      <c r="Q315">
        <v>19843929000100</v>
      </c>
      <c r="U315">
        <v>4178</v>
      </c>
      <c r="V315" t="s">
        <v>8861</v>
      </c>
      <c r="X315" t="s">
        <v>8861</v>
      </c>
      <c r="Y315" t="s">
        <v>858</v>
      </c>
      <c r="Z315" t="s">
        <v>83</v>
      </c>
      <c r="AD315" t="s">
        <v>859</v>
      </c>
      <c r="AE315" t="s">
        <v>356</v>
      </c>
      <c r="AF315" t="s">
        <v>85</v>
      </c>
      <c r="AG315">
        <v>250000</v>
      </c>
      <c r="AH315" s="2">
        <v>43899.757569444446</v>
      </c>
      <c r="AI315" s="2">
        <v>43900.575162037036</v>
      </c>
      <c r="AJ315" s="2">
        <v>43902.63753472222</v>
      </c>
      <c r="AM315" t="s">
        <v>87</v>
      </c>
      <c r="AR315" t="s">
        <v>87</v>
      </c>
      <c r="AU315">
        <v>250000</v>
      </c>
      <c r="AW315">
        <v>148977.56</v>
      </c>
      <c r="AX315" s="3">
        <v>148977.56</v>
      </c>
      <c r="AY315" s="3">
        <v>148977.56</v>
      </c>
      <c r="AZ315" s="3">
        <v>148977.56</v>
      </c>
      <c r="BA315" s="3">
        <v>0</v>
      </c>
      <c r="BB315" t="s">
        <v>88</v>
      </c>
      <c r="BC315" s="2">
        <v>44270</v>
      </c>
      <c r="BV315" s="2">
        <v>44270.586805555555</v>
      </c>
    </row>
    <row r="316" spans="1:74" x14ac:dyDescent="0.25">
      <c r="A316" t="s">
        <v>805</v>
      </c>
      <c r="B316" t="s">
        <v>8869</v>
      </c>
      <c r="C316">
        <v>2321</v>
      </c>
      <c r="D316" t="s">
        <v>860</v>
      </c>
      <c r="E316" t="s">
        <v>74</v>
      </c>
      <c r="F316">
        <v>44606</v>
      </c>
      <c r="G316" t="s">
        <v>176</v>
      </c>
      <c r="H316" t="s">
        <v>77</v>
      </c>
      <c r="I316">
        <v>592</v>
      </c>
      <c r="J316">
        <v>2020</v>
      </c>
      <c r="K316">
        <v>2</v>
      </c>
      <c r="L316" t="s">
        <v>77</v>
      </c>
      <c r="M316" t="s">
        <v>176</v>
      </c>
      <c r="N316" t="s">
        <v>78</v>
      </c>
      <c r="O316" t="s">
        <v>177</v>
      </c>
      <c r="P316" t="s">
        <v>860</v>
      </c>
      <c r="Q316">
        <v>26388330000190</v>
      </c>
      <c r="U316">
        <v>4540</v>
      </c>
      <c r="V316" t="s">
        <v>8861</v>
      </c>
      <c r="X316" t="s">
        <v>8861</v>
      </c>
      <c r="Y316" t="s">
        <v>861</v>
      </c>
      <c r="Z316" t="s">
        <v>93</v>
      </c>
      <c r="AD316" t="s">
        <v>862</v>
      </c>
      <c r="AE316" t="s">
        <v>863</v>
      </c>
      <c r="AF316" t="s">
        <v>85</v>
      </c>
      <c r="AG316">
        <v>700000</v>
      </c>
      <c r="AH316" s="2">
        <v>43900.611203703702</v>
      </c>
      <c r="AI316" s="2">
        <v>43903.740590277775</v>
      </c>
      <c r="AJ316" s="2">
        <v>43903.741550925923</v>
      </c>
      <c r="AM316" t="s">
        <v>87</v>
      </c>
      <c r="AR316" t="s">
        <v>87</v>
      </c>
      <c r="AU316">
        <v>700000</v>
      </c>
      <c r="AW316">
        <v>332687.45</v>
      </c>
      <c r="AX316" s="3">
        <v>332687.45</v>
      </c>
      <c r="AY316" s="3">
        <v>332687.45</v>
      </c>
      <c r="AZ316" s="3">
        <v>47703.47</v>
      </c>
      <c r="BA316" s="3">
        <v>284983.98</v>
      </c>
      <c r="BB316" t="s">
        <v>88</v>
      </c>
      <c r="BC316" s="2">
        <v>44165.729571759257</v>
      </c>
      <c r="BV316" s="2">
        <v>44270.586805555555</v>
      </c>
    </row>
    <row r="317" spans="1:74" x14ac:dyDescent="0.25">
      <c r="A317" t="s">
        <v>805</v>
      </c>
      <c r="B317" t="s">
        <v>8869</v>
      </c>
      <c r="C317">
        <v>2351</v>
      </c>
      <c r="D317" t="s">
        <v>837</v>
      </c>
      <c r="E317" t="s">
        <v>222</v>
      </c>
      <c r="F317">
        <v>44406</v>
      </c>
      <c r="G317" t="s">
        <v>176</v>
      </c>
      <c r="H317" t="s">
        <v>77</v>
      </c>
      <c r="I317">
        <v>595</v>
      </c>
      <c r="J317">
        <v>2020</v>
      </c>
      <c r="K317">
        <v>21</v>
      </c>
      <c r="L317" t="s">
        <v>77</v>
      </c>
      <c r="M317" t="s">
        <v>176</v>
      </c>
      <c r="N317" t="s">
        <v>78</v>
      </c>
      <c r="O317" t="s">
        <v>177</v>
      </c>
      <c r="P317" t="s">
        <v>837</v>
      </c>
      <c r="Q317">
        <v>65172579000115</v>
      </c>
      <c r="U317">
        <v>4069</v>
      </c>
      <c r="W317" t="s">
        <v>8861</v>
      </c>
      <c r="X317" t="s">
        <v>8861</v>
      </c>
      <c r="Y317" t="s">
        <v>838</v>
      </c>
      <c r="Z317" t="s">
        <v>93</v>
      </c>
      <c r="AD317" t="s">
        <v>864</v>
      </c>
      <c r="AE317" t="s">
        <v>865</v>
      </c>
      <c r="AF317" t="s">
        <v>85</v>
      </c>
      <c r="AG317">
        <v>109000</v>
      </c>
      <c r="AH317" s="2">
        <v>43899.747870370367</v>
      </c>
      <c r="AI317" s="2">
        <v>43900.498726851853</v>
      </c>
      <c r="AJ317" s="2">
        <v>43902.636516203704</v>
      </c>
      <c r="AM317" t="s">
        <v>87</v>
      </c>
      <c r="AR317" t="s">
        <v>87</v>
      </c>
      <c r="AU317">
        <v>32400</v>
      </c>
      <c r="AW317">
        <v>27880.799999999999</v>
      </c>
      <c r="AX317" s="3">
        <v>27880.799999999999</v>
      </c>
      <c r="AY317" s="3">
        <v>27880.799999999999</v>
      </c>
      <c r="AZ317" s="3">
        <v>27880.799999999999</v>
      </c>
      <c r="BA317" s="3">
        <v>0</v>
      </c>
      <c r="BB317" t="s">
        <v>88</v>
      </c>
      <c r="BC317" s="2">
        <v>44270</v>
      </c>
      <c r="BV317" s="2">
        <v>44270.586805555555</v>
      </c>
    </row>
    <row r="318" spans="1:74" x14ac:dyDescent="0.25">
      <c r="A318" t="s">
        <v>805</v>
      </c>
      <c r="B318" t="s">
        <v>8869</v>
      </c>
      <c r="C318">
        <v>2351</v>
      </c>
      <c r="D318" t="s">
        <v>837</v>
      </c>
      <c r="E318" t="s">
        <v>222</v>
      </c>
      <c r="F318">
        <v>44986</v>
      </c>
      <c r="G318" t="s">
        <v>176</v>
      </c>
      <c r="H318" t="s">
        <v>77</v>
      </c>
      <c r="I318">
        <v>598</v>
      </c>
      <c r="J318">
        <v>2020</v>
      </c>
      <c r="K318">
        <v>1</v>
      </c>
      <c r="L318" t="s">
        <v>77</v>
      </c>
      <c r="M318" t="s">
        <v>176</v>
      </c>
      <c r="N318" t="s">
        <v>78</v>
      </c>
      <c r="O318" t="s">
        <v>177</v>
      </c>
      <c r="P318" t="s">
        <v>837</v>
      </c>
      <c r="Q318">
        <v>65172579000115</v>
      </c>
      <c r="U318">
        <v>4093</v>
      </c>
      <c r="W318" t="s">
        <v>8861</v>
      </c>
      <c r="X318" t="s">
        <v>8861</v>
      </c>
      <c r="Y318" t="s">
        <v>866</v>
      </c>
      <c r="Z318" t="s">
        <v>93</v>
      </c>
      <c r="AD318" t="s">
        <v>867</v>
      </c>
      <c r="AE318" t="s">
        <v>865</v>
      </c>
      <c r="AF318" t="s">
        <v>85</v>
      </c>
      <c r="AG318">
        <v>380000</v>
      </c>
      <c r="AH318" s="2">
        <v>43901.655532407407</v>
      </c>
      <c r="AI318" s="2">
        <v>43902.599432870367</v>
      </c>
      <c r="AJ318" s="2">
        <v>43902.636516203704</v>
      </c>
      <c r="AM318" t="s">
        <v>87</v>
      </c>
      <c r="AR318" t="s">
        <v>87</v>
      </c>
      <c r="AU318">
        <v>380000</v>
      </c>
      <c r="AW318">
        <v>379702.77</v>
      </c>
      <c r="AX318" s="3">
        <v>379702.77</v>
      </c>
      <c r="AY318" s="3">
        <v>379702.77</v>
      </c>
      <c r="AZ318" s="3">
        <v>333302.77</v>
      </c>
      <c r="BA318" s="3">
        <v>46400</v>
      </c>
      <c r="BB318" t="s">
        <v>88</v>
      </c>
      <c r="BC318" s="2">
        <v>44165.628032407411</v>
      </c>
      <c r="BV318" s="2">
        <v>44270.586805555555</v>
      </c>
    </row>
    <row r="319" spans="1:74" x14ac:dyDescent="0.25">
      <c r="A319" t="s">
        <v>805</v>
      </c>
      <c r="B319" t="s">
        <v>8869</v>
      </c>
      <c r="C319">
        <v>4291</v>
      </c>
      <c r="D319" t="s">
        <v>73</v>
      </c>
      <c r="E319" t="s">
        <v>74</v>
      </c>
      <c r="F319">
        <v>46780</v>
      </c>
      <c r="G319" t="s">
        <v>75</v>
      </c>
      <c r="H319" t="s">
        <v>77</v>
      </c>
      <c r="I319">
        <v>757</v>
      </c>
      <c r="J319">
        <v>2020</v>
      </c>
      <c r="K319">
        <v>32</v>
      </c>
      <c r="L319" t="s">
        <v>77</v>
      </c>
      <c r="M319" t="s">
        <v>75</v>
      </c>
      <c r="N319" t="s">
        <v>78</v>
      </c>
      <c r="O319" t="s">
        <v>177</v>
      </c>
      <c r="P319" t="s">
        <v>181</v>
      </c>
      <c r="Q319">
        <v>11728239000107</v>
      </c>
      <c r="R319" t="s">
        <v>92</v>
      </c>
      <c r="U319">
        <v>4462</v>
      </c>
      <c r="V319" t="s">
        <v>8861</v>
      </c>
      <c r="X319" t="s">
        <v>8861</v>
      </c>
      <c r="Y319" t="s">
        <v>868</v>
      </c>
      <c r="Z319" t="s">
        <v>93</v>
      </c>
      <c r="AE319" t="s">
        <v>94</v>
      </c>
      <c r="AF319" t="s">
        <v>85</v>
      </c>
      <c r="AG319">
        <v>396100</v>
      </c>
      <c r="AH319" s="2">
        <v>43903.744421296295</v>
      </c>
      <c r="AI319" s="2">
        <v>43906.431493055556</v>
      </c>
      <c r="AJ319" s="2">
        <v>43906.771180555559</v>
      </c>
      <c r="AM319" t="s">
        <v>87</v>
      </c>
      <c r="AR319" t="s">
        <v>87</v>
      </c>
      <c r="AU319">
        <v>396100</v>
      </c>
      <c r="AW319">
        <v>396100</v>
      </c>
      <c r="AX319" s="3">
        <v>396100</v>
      </c>
      <c r="AY319" s="3">
        <v>396100</v>
      </c>
      <c r="AZ319">
        <v>396100</v>
      </c>
      <c r="BA319" s="3">
        <v>0</v>
      </c>
      <c r="BB319" t="s">
        <v>88</v>
      </c>
      <c r="BC319" s="2">
        <v>44161.649097222224</v>
      </c>
      <c r="BQ319">
        <v>9248963</v>
      </c>
      <c r="BS319">
        <v>7110</v>
      </c>
      <c r="BT319" t="s">
        <v>89</v>
      </c>
      <c r="BU319" t="s">
        <v>89</v>
      </c>
      <c r="BV319" s="2">
        <v>44270.586805555555</v>
      </c>
    </row>
    <row r="320" spans="1:74" x14ac:dyDescent="0.25">
      <c r="A320" t="s">
        <v>805</v>
      </c>
      <c r="B320" t="s">
        <v>8869</v>
      </c>
      <c r="C320">
        <v>4291</v>
      </c>
      <c r="D320" t="s">
        <v>73</v>
      </c>
      <c r="E320" t="s">
        <v>74</v>
      </c>
      <c r="F320">
        <v>46013</v>
      </c>
      <c r="G320" t="s">
        <v>75</v>
      </c>
      <c r="H320" t="s">
        <v>77</v>
      </c>
      <c r="I320">
        <v>758</v>
      </c>
      <c r="J320">
        <v>2020</v>
      </c>
      <c r="K320">
        <v>22</v>
      </c>
      <c r="L320" t="s">
        <v>77</v>
      </c>
      <c r="M320" t="s">
        <v>75</v>
      </c>
      <c r="N320" t="s">
        <v>78</v>
      </c>
      <c r="O320" t="s">
        <v>634</v>
      </c>
      <c r="P320" t="s">
        <v>635</v>
      </c>
      <c r="Q320">
        <v>11633167000106</v>
      </c>
      <c r="R320" t="s">
        <v>92</v>
      </c>
      <c r="U320">
        <v>4462</v>
      </c>
      <c r="V320" t="s">
        <v>8861</v>
      </c>
      <c r="X320" t="s">
        <v>8861</v>
      </c>
      <c r="Y320" t="s">
        <v>868</v>
      </c>
      <c r="Z320" t="s">
        <v>93</v>
      </c>
      <c r="AE320" t="s">
        <v>94</v>
      </c>
      <c r="AF320" t="s">
        <v>85</v>
      </c>
      <c r="AG320">
        <v>100000</v>
      </c>
      <c r="AH320" s="2">
        <v>43902.830763888887</v>
      </c>
      <c r="AI320" s="2">
        <v>43903.677523148152</v>
      </c>
      <c r="AJ320" s="2">
        <v>43903.723483796297</v>
      </c>
      <c r="AM320" t="s">
        <v>87</v>
      </c>
      <c r="AR320" t="s">
        <v>87</v>
      </c>
      <c r="AU320">
        <v>100000</v>
      </c>
      <c r="AW320">
        <v>100000</v>
      </c>
      <c r="AX320" s="3">
        <v>100000</v>
      </c>
      <c r="AY320" s="3">
        <v>100000</v>
      </c>
      <c r="AZ320">
        <v>100000</v>
      </c>
      <c r="BA320" s="3">
        <v>0</v>
      </c>
      <c r="BB320" t="s">
        <v>88</v>
      </c>
      <c r="BC320" s="2">
        <v>44161.684282407405</v>
      </c>
      <c r="BQ320">
        <v>9249024</v>
      </c>
      <c r="BS320">
        <v>7110</v>
      </c>
      <c r="BT320" t="s">
        <v>89</v>
      </c>
      <c r="BU320" t="s">
        <v>89</v>
      </c>
      <c r="BV320" s="2">
        <v>44270.586805555555</v>
      </c>
    </row>
    <row r="321" spans="1:74" x14ac:dyDescent="0.25">
      <c r="A321" t="s">
        <v>805</v>
      </c>
      <c r="B321" t="s">
        <v>8869</v>
      </c>
      <c r="C321">
        <v>4291</v>
      </c>
      <c r="D321" t="s">
        <v>73</v>
      </c>
      <c r="E321" t="s">
        <v>74</v>
      </c>
      <c r="F321">
        <v>46021</v>
      </c>
      <c r="G321" t="s">
        <v>75</v>
      </c>
      <c r="H321" t="s">
        <v>77</v>
      </c>
      <c r="I321">
        <v>845</v>
      </c>
      <c r="J321">
        <v>2020</v>
      </c>
      <c r="K321">
        <v>25</v>
      </c>
      <c r="L321" t="s">
        <v>77</v>
      </c>
      <c r="M321" t="s">
        <v>75</v>
      </c>
      <c r="N321" t="s">
        <v>78</v>
      </c>
      <c r="O321" t="s">
        <v>791</v>
      </c>
      <c r="P321" t="s">
        <v>792</v>
      </c>
      <c r="Q321">
        <v>13064633000105</v>
      </c>
      <c r="R321" t="s">
        <v>92</v>
      </c>
      <c r="U321">
        <v>4463</v>
      </c>
      <c r="V321" t="s">
        <v>8861</v>
      </c>
      <c r="X321" t="s">
        <v>8861</v>
      </c>
      <c r="Y321" t="s">
        <v>253</v>
      </c>
      <c r="Z321" t="s">
        <v>93</v>
      </c>
      <c r="AE321" t="s">
        <v>94</v>
      </c>
      <c r="AF321" t="s">
        <v>85</v>
      </c>
      <c r="AG321">
        <v>62700</v>
      </c>
      <c r="AH321" s="2">
        <v>43902.842106481483</v>
      </c>
      <c r="AI321" s="2">
        <v>43903.646157407406</v>
      </c>
      <c r="AJ321" s="2">
        <v>43903.703333333331</v>
      </c>
      <c r="AM321" t="s">
        <v>87</v>
      </c>
      <c r="AR321" t="s">
        <v>87</v>
      </c>
      <c r="AU321">
        <v>62700</v>
      </c>
      <c r="AW321">
        <v>62700</v>
      </c>
      <c r="AX321" s="3">
        <v>62700</v>
      </c>
      <c r="AY321" s="3">
        <v>62700</v>
      </c>
      <c r="AZ321">
        <v>62700</v>
      </c>
      <c r="BA321" s="3">
        <v>0</v>
      </c>
      <c r="BB321" t="s">
        <v>88</v>
      </c>
      <c r="BC321" s="2">
        <v>44161.669479166667</v>
      </c>
      <c r="BQ321">
        <v>9248998</v>
      </c>
      <c r="BS321">
        <v>7110</v>
      </c>
      <c r="BT321" t="s">
        <v>89</v>
      </c>
      <c r="BU321" t="s">
        <v>89</v>
      </c>
      <c r="BV321" s="2">
        <v>44270.586805555555</v>
      </c>
    </row>
    <row r="322" spans="1:74" x14ac:dyDescent="0.25">
      <c r="A322" t="s">
        <v>805</v>
      </c>
      <c r="B322" t="s">
        <v>8869</v>
      </c>
      <c r="C322">
        <v>4291</v>
      </c>
      <c r="D322" t="s">
        <v>73</v>
      </c>
      <c r="E322" t="s">
        <v>74</v>
      </c>
      <c r="F322">
        <v>46022</v>
      </c>
      <c r="G322" t="s">
        <v>75</v>
      </c>
      <c r="H322" t="s">
        <v>77</v>
      </c>
      <c r="I322">
        <v>845</v>
      </c>
      <c r="J322">
        <v>2020</v>
      </c>
      <c r="K322">
        <v>26</v>
      </c>
      <c r="L322" t="s">
        <v>77</v>
      </c>
      <c r="M322" t="s">
        <v>75</v>
      </c>
      <c r="N322" t="s">
        <v>78</v>
      </c>
      <c r="O322" t="s">
        <v>514</v>
      </c>
      <c r="P322" t="s">
        <v>543</v>
      </c>
      <c r="Q322">
        <v>9277189000139</v>
      </c>
      <c r="R322" t="s">
        <v>92</v>
      </c>
      <c r="U322">
        <v>4463</v>
      </c>
      <c r="V322" t="s">
        <v>8861</v>
      </c>
      <c r="X322" t="s">
        <v>8861</v>
      </c>
      <c r="Y322" t="s">
        <v>253</v>
      </c>
      <c r="Z322" t="s">
        <v>93</v>
      </c>
      <c r="AE322" t="s">
        <v>94</v>
      </c>
      <c r="AF322" t="s">
        <v>85</v>
      </c>
      <c r="AG322">
        <v>106960</v>
      </c>
      <c r="AH322" s="2">
        <v>43902.843530092592</v>
      </c>
      <c r="AI322" s="2">
        <v>43903.627152777779</v>
      </c>
      <c r="AJ322" s="2">
        <v>43903.703333333331</v>
      </c>
      <c r="AM322" t="s">
        <v>87</v>
      </c>
      <c r="AR322" t="s">
        <v>87</v>
      </c>
      <c r="AU322">
        <v>106960</v>
      </c>
      <c r="AW322">
        <v>106960</v>
      </c>
      <c r="AX322" s="3">
        <v>106960</v>
      </c>
      <c r="AY322" s="3">
        <v>106960</v>
      </c>
      <c r="AZ322">
        <v>106960</v>
      </c>
      <c r="BA322" s="3">
        <v>0</v>
      </c>
      <c r="BB322" t="s">
        <v>88</v>
      </c>
      <c r="BC322" s="2">
        <v>44161.684282407405</v>
      </c>
      <c r="BQ322">
        <v>9249029</v>
      </c>
      <c r="BS322">
        <v>7110</v>
      </c>
      <c r="BT322" t="s">
        <v>89</v>
      </c>
      <c r="BU322" t="s">
        <v>89</v>
      </c>
      <c r="BV322" s="2">
        <v>44270.586805555555</v>
      </c>
    </row>
    <row r="323" spans="1:74" x14ac:dyDescent="0.25">
      <c r="A323" t="s">
        <v>805</v>
      </c>
      <c r="B323" t="s">
        <v>8869</v>
      </c>
      <c r="C323">
        <v>4291</v>
      </c>
      <c r="D323" t="s">
        <v>73</v>
      </c>
      <c r="E323" t="s">
        <v>74</v>
      </c>
      <c r="F323">
        <v>46023</v>
      </c>
      <c r="G323" t="s">
        <v>75</v>
      </c>
      <c r="H323" t="s">
        <v>77</v>
      </c>
      <c r="I323">
        <v>845</v>
      </c>
      <c r="J323">
        <v>2020</v>
      </c>
      <c r="K323">
        <v>27</v>
      </c>
      <c r="L323" t="s">
        <v>77</v>
      </c>
      <c r="M323" t="s">
        <v>75</v>
      </c>
      <c r="N323" t="s">
        <v>78</v>
      </c>
      <c r="O323" t="s">
        <v>550</v>
      </c>
      <c r="P323" t="s">
        <v>869</v>
      </c>
      <c r="Q323">
        <v>11481957000113</v>
      </c>
      <c r="R323" t="s">
        <v>92</v>
      </c>
      <c r="U323">
        <v>4463</v>
      </c>
      <c r="V323" t="s">
        <v>8861</v>
      </c>
      <c r="X323" t="s">
        <v>8861</v>
      </c>
      <c r="Y323" t="s">
        <v>253</v>
      </c>
      <c r="Z323" t="s">
        <v>93</v>
      </c>
      <c r="AE323" t="s">
        <v>94</v>
      </c>
      <c r="AF323" t="s">
        <v>85</v>
      </c>
      <c r="AG323">
        <v>67660</v>
      </c>
      <c r="AH323" s="2">
        <v>43902.845023148147</v>
      </c>
      <c r="AI323" s="2">
        <v>43903.627152777779</v>
      </c>
      <c r="AJ323" s="2">
        <v>43903.703333333331</v>
      </c>
      <c r="AM323" t="s">
        <v>87</v>
      </c>
      <c r="AR323" t="s">
        <v>87</v>
      </c>
      <c r="AU323">
        <v>67660</v>
      </c>
      <c r="AW323">
        <v>67660</v>
      </c>
      <c r="AX323" s="3">
        <v>67660</v>
      </c>
      <c r="AY323" s="3">
        <v>67660</v>
      </c>
      <c r="AZ323">
        <v>67660</v>
      </c>
      <c r="BA323" s="3">
        <v>0</v>
      </c>
      <c r="BB323" t="s">
        <v>88</v>
      </c>
      <c r="BC323" s="2">
        <v>44161.68677083333</v>
      </c>
      <c r="BQ323">
        <v>9248957</v>
      </c>
      <c r="BS323">
        <v>7110</v>
      </c>
      <c r="BT323" t="s">
        <v>89</v>
      </c>
      <c r="BU323" t="s">
        <v>89</v>
      </c>
      <c r="BV323" s="2">
        <v>44270.586805555555</v>
      </c>
    </row>
    <row r="324" spans="1:74" x14ac:dyDescent="0.25">
      <c r="A324" t="s">
        <v>805</v>
      </c>
      <c r="B324" t="s">
        <v>8869</v>
      </c>
      <c r="C324">
        <v>4291</v>
      </c>
      <c r="D324" t="s">
        <v>73</v>
      </c>
      <c r="E324" t="s">
        <v>74</v>
      </c>
      <c r="F324">
        <v>46016</v>
      </c>
      <c r="G324" t="s">
        <v>75</v>
      </c>
      <c r="H324" t="s">
        <v>77</v>
      </c>
      <c r="I324">
        <v>846</v>
      </c>
      <c r="J324">
        <v>2020</v>
      </c>
      <c r="K324">
        <v>23</v>
      </c>
      <c r="L324" t="s">
        <v>77</v>
      </c>
      <c r="M324" t="s">
        <v>75</v>
      </c>
      <c r="N324" t="s">
        <v>78</v>
      </c>
      <c r="O324" t="s">
        <v>870</v>
      </c>
      <c r="P324" t="s">
        <v>871</v>
      </c>
      <c r="Q324">
        <v>73964934000117</v>
      </c>
      <c r="R324" t="s">
        <v>92</v>
      </c>
      <c r="U324">
        <v>4463</v>
      </c>
      <c r="V324" t="s">
        <v>8861</v>
      </c>
      <c r="X324" t="s">
        <v>8861</v>
      </c>
      <c r="Y324" t="s">
        <v>253</v>
      </c>
      <c r="Z324" t="s">
        <v>93</v>
      </c>
      <c r="AE324" t="s">
        <v>94</v>
      </c>
      <c r="AF324" t="s">
        <v>85</v>
      </c>
      <c r="AG324">
        <v>100000</v>
      </c>
      <c r="AH324" s="2">
        <v>43902.837534722225</v>
      </c>
      <c r="AI324" s="2">
        <v>43903.643634259257</v>
      </c>
      <c r="AJ324" s="2">
        <v>43903.724027777775</v>
      </c>
      <c r="AM324" t="s">
        <v>87</v>
      </c>
      <c r="AR324" t="s">
        <v>87</v>
      </c>
      <c r="AU324">
        <v>100000</v>
      </c>
      <c r="AW324">
        <v>100000</v>
      </c>
      <c r="AX324" s="3">
        <v>100000</v>
      </c>
      <c r="AY324" s="3">
        <v>100000</v>
      </c>
      <c r="AZ324">
        <v>100000</v>
      </c>
      <c r="BA324" s="3">
        <v>0</v>
      </c>
      <c r="BB324" t="s">
        <v>88</v>
      </c>
      <c r="BC324" s="2">
        <v>44161.659675925926</v>
      </c>
      <c r="BQ324">
        <v>9248986</v>
      </c>
      <c r="BS324">
        <v>7110</v>
      </c>
      <c r="BT324" t="s">
        <v>89</v>
      </c>
      <c r="BU324" t="s">
        <v>89</v>
      </c>
      <c r="BV324" s="2">
        <v>44270.586805555555</v>
      </c>
    </row>
    <row r="325" spans="1:74" x14ac:dyDescent="0.25">
      <c r="A325" t="s">
        <v>805</v>
      </c>
      <c r="B325" t="s">
        <v>8869</v>
      </c>
      <c r="C325">
        <v>4291</v>
      </c>
      <c r="D325" t="s">
        <v>73</v>
      </c>
      <c r="E325" t="s">
        <v>74</v>
      </c>
      <c r="F325">
        <v>46293</v>
      </c>
      <c r="G325" t="s">
        <v>872</v>
      </c>
      <c r="H325" t="s">
        <v>77</v>
      </c>
      <c r="I325">
        <v>861</v>
      </c>
      <c r="J325">
        <v>2020</v>
      </c>
      <c r="K325">
        <v>7</v>
      </c>
      <c r="L325" t="s">
        <v>77</v>
      </c>
      <c r="M325" t="s">
        <v>872</v>
      </c>
      <c r="N325" t="s">
        <v>78</v>
      </c>
      <c r="O325" t="s">
        <v>177</v>
      </c>
      <c r="P325" t="s">
        <v>819</v>
      </c>
      <c r="Q325">
        <v>19843929000100</v>
      </c>
      <c r="U325">
        <v>4463</v>
      </c>
      <c r="V325" t="s">
        <v>8861</v>
      </c>
      <c r="X325" t="s">
        <v>8861</v>
      </c>
      <c r="Y325" t="s">
        <v>253</v>
      </c>
      <c r="Z325" t="s">
        <v>83</v>
      </c>
      <c r="AD325" t="s">
        <v>873</v>
      </c>
      <c r="AE325" t="s">
        <v>356</v>
      </c>
      <c r="AF325" t="s">
        <v>85</v>
      </c>
      <c r="AG325">
        <v>350000</v>
      </c>
      <c r="AH325" s="2">
        <v>43903.588541666664</v>
      </c>
      <c r="AI325" s="2">
        <v>43903.682523148149</v>
      </c>
      <c r="AJ325" s="2">
        <v>43903.742881944447</v>
      </c>
      <c r="AM325" t="s">
        <v>87</v>
      </c>
      <c r="AR325" t="s">
        <v>87</v>
      </c>
      <c r="AU325">
        <v>350000</v>
      </c>
      <c r="AW325">
        <v>299598</v>
      </c>
      <c r="AX325" s="3">
        <v>299598</v>
      </c>
      <c r="AY325" s="3">
        <v>299598</v>
      </c>
      <c r="AZ325">
        <v>299598</v>
      </c>
      <c r="BA325" s="3">
        <v>0</v>
      </c>
      <c r="BB325" t="s">
        <v>88</v>
      </c>
      <c r="BC325" s="2">
        <v>44165.581423611111</v>
      </c>
      <c r="BV325" s="2">
        <v>44270.586805555555</v>
      </c>
    </row>
    <row r="326" spans="1:74" x14ac:dyDescent="0.25">
      <c r="A326" t="s">
        <v>805</v>
      </c>
      <c r="B326" t="s">
        <v>8869</v>
      </c>
      <c r="C326">
        <v>4491</v>
      </c>
      <c r="D326" t="s">
        <v>874</v>
      </c>
      <c r="E326" t="s">
        <v>513</v>
      </c>
      <c r="F326">
        <v>44008</v>
      </c>
      <c r="G326" t="s">
        <v>176</v>
      </c>
      <c r="H326" t="s">
        <v>77</v>
      </c>
      <c r="I326">
        <v>884</v>
      </c>
      <c r="J326">
        <v>2020</v>
      </c>
      <c r="K326">
        <v>5</v>
      </c>
      <c r="L326" t="s">
        <v>77</v>
      </c>
      <c r="M326" t="s">
        <v>176</v>
      </c>
      <c r="N326" t="s">
        <v>78</v>
      </c>
      <c r="O326" t="s">
        <v>177</v>
      </c>
      <c r="P326" t="s">
        <v>875</v>
      </c>
      <c r="Q326">
        <v>36162971000185</v>
      </c>
      <c r="U326">
        <v>4291</v>
      </c>
      <c r="Y326" t="s">
        <v>876</v>
      </c>
      <c r="Z326" t="s">
        <v>93</v>
      </c>
      <c r="AD326" t="s">
        <v>877</v>
      </c>
      <c r="AE326" t="s">
        <v>878</v>
      </c>
      <c r="AF326" t="s">
        <v>85</v>
      </c>
      <c r="AG326">
        <v>540000</v>
      </c>
      <c r="AH326" s="2">
        <v>43899.423402777778</v>
      </c>
      <c r="AI326" s="2">
        <v>43913.942847222221</v>
      </c>
      <c r="AJ326" s="2">
        <v>43913.947557870371</v>
      </c>
      <c r="AM326" t="s">
        <v>87</v>
      </c>
      <c r="AR326" t="s">
        <v>87</v>
      </c>
      <c r="AU326">
        <v>540000</v>
      </c>
      <c r="AW326">
        <v>453020.58</v>
      </c>
      <c r="AX326" s="3">
        <v>453020.58</v>
      </c>
      <c r="AY326" s="3">
        <v>453020.58</v>
      </c>
      <c r="AZ326" s="3">
        <v>0</v>
      </c>
      <c r="BA326" s="3">
        <v>453020.58</v>
      </c>
      <c r="BB326" t="s">
        <v>88</v>
      </c>
      <c r="BC326" s="2">
        <v>44153.367314814815</v>
      </c>
      <c r="BV326" s="2">
        <v>44270.586805555555</v>
      </c>
    </row>
    <row r="327" spans="1:74" x14ac:dyDescent="0.25">
      <c r="A327" t="s">
        <v>805</v>
      </c>
      <c r="B327" t="s">
        <v>8869</v>
      </c>
      <c r="C327">
        <v>1261</v>
      </c>
      <c r="D327" t="s">
        <v>221</v>
      </c>
      <c r="E327" t="s">
        <v>222</v>
      </c>
      <c r="F327">
        <v>45205</v>
      </c>
      <c r="G327" t="s">
        <v>223</v>
      </c>
      <c r="H327" t="s">
        <v>77</v>
      </c>
      <c r="I327">
        <v>97</v>
      </c>
      <c r="J327">
        <v>2020</v>
      </c>
      <c r="K327">
        <v>19</v>
      </c>
      <c r="L327" t="s">
        <v>77</v>
      </c>
      <c r="M327" t="s">
        <v>223</v>
      </c>
      <c r="N327" t="s">
        <v>224</v>
      </c>
      <c r="O327" t="s">
        <v>879</v>
      </c>
      <c r="P327" t="s">
        <v>880</v>
      </c>
      <c r="S327">
        <v>124192</v>
      </c>
      <c r="T327" t="s">
        <v>880</v>
      </c>
      <c r="U327">
        <v>4297</v>
      </c>
      <c r="W327" t="s">
        <v>8861</v>
      </c>
      <c r="X327" t="s">
        <v>8861</v>
      </c>
      <c r="Y327" t="s">
        <v>227</v>
      </c>
      <c r="Z327" t="s">
        <v>83</v>
      </c>
      <c r="AD327" t="s">
        <v>228</v>
      </c>
      <c r="AE327" t="s">
        <v>228</v>
      </c>
      <c r="AF327" t="s">
        <v>85</v>
      </c>
      <c r="AG327">
        <v>50000</v>
      </c>
      <c r="AH327" s="2">
        <v>43901.778298611112</v>
      </c>
      <c r="AI327" s="2">
        <v>43903.729479166665</v>
      </c>
      <c r="AJ327" s="2">
        <v>43903.734039351853</v>
      </c>
      <c r="AM327" t="s">
        <v>87</v>
      </c>
      <c r="AR327" t="s">
        <v>87</v>
      </c>
      <c r="AU327">
        <v>50000</v>
      </c>
      <c r="AW327">
        <v>50000</v>
      </c>
      <c r="AX327" s="3">
        <v>50000</v>
      </c>
      <c r="AY327" s="3">
        <v>50000</v>
      </c>
      <c r="AZ327">
        <v>50000</v>
      </c>
      <c r="BA327" s="3">
        <v>0</v>
      </c>
      <c r="BB327" t="s">
        <v>88</v>
      </c>
      <c r="BC327" s="2">
        <v>44056.354166666664</v>
      </c>
      <c r="BV327" s="2">
        <v>44270.586805555555</v>
      </c>
    </row>
    <row r="328" spans="1:74" x14ac:dyDescent="0.25">
      <c r="A328" t="s">
        <v>805</v>
      </c>
      <c r="B328" t="s">
        <v>8869</v>
      </c>
      <c r="C328">
        <v>1261</v>
      </c>
      <c r="D328" t="s">
        <v>221</v>
      </c>
      <c r="E328" t="s">
        <v>222</v>
      </c>
      <c r="F328">
        <v>45212</v>
      </c>
      <c r="G328" t="s">
        <v>223</v>
      </c>
      <c r="H328" t="s">
        <v>77</v>
      </c>
      <c r="I328">
        <v>98</v>
      </c>
      <c r="J328">
        <v>2020</v>
      </c>
      <c r="K328">
        <v>20</v>
      </c>
      <c r="L328" t="s">
        <v>77</v>
      </c>
      <c r="M328" t="s">
        <v>223</v>
      </c>
      <c r="N328" t="s">
        <v>224</v>
      </c>
      <c r="O328" t="s">
        <v>881</v>
      </c>
      <c r="P328" t="s">
        <v>882</v>
      </c>
      <c r="S328">
        <v>41611</v>
      </c>
      <c r="T328" t="s">
        <v>882</v>
      </c>
      <c r="U328">
        <v>4297</v>
      </c>
      <c r="W328" t="s">
        <v>8861</v>
      </c>
      <c r="X328" t="s">
        <v>8861</v>
      </c>
      <c r="Y328" t="s">
        <v>227</v>
      </c>
      <c r="Z328" t="s">
        <v>83</v>
      </c>
      <c r="AD328" t="s">
        <v>228</v>
      </c>
      <c r="AE328" t="s">
        <v>228</v>
      </c>
      <c r="AF328" t="s">
        <v>85</v>
      </c>
      <c r="AG328">
        <v>50000</v>
      </c>
      <c r="AH328" s="2">
        <v>43901.784432870372</v>
      </c>
      <c r="AI328" s="2">
        <v>43903.729479166665</v>
      </c>
      <c r="AJ328" s="2">
        <v>43903.734039351853</v>
      </c>
      <c r="AM328" t="s">
        <v>87</v>
      </c>
      <c r="AR328" t="s">
        <v>87</v>
      </c>
      <c r="AU328">
        <v>50000</v>
      </c>
      <c r="AW328">
        <v>50000</v>
      </c>
      <c r="AX328" s="3">
        <v>50000</v>
      </c>
      <c r="AY328" s="3">
        <v>50000</v>
      </c>
      <c r="AZ328">
        <v>50000</v>
      </c>
      <c r="BA328" s="3">
        <v>0</v>
      </c>
      <c r="BB328" t="s">
        <v>88</v>
      </c>
      <c r="BC328" s="2">
        <v>44056.354166666664</v>
      </c>
      <c r="BV328" s="2">
        <v>44270.586805555555</v>
      </c>
    </row>
    <row r="329" spans="1:74" x14ac:dyDescent="0.25">
      <c r="A329" t="s">
        <v>805</v>
      </c>
      <c r="B329" t="s">
        <v>8869</v>
      </c>
      <c r="C329">
        <v>1261</v>
      </c>
      <c r="D329" t="s">
        <v>221</v>
      </c>
      <c r="E329" t="s">
        <v>222</v>
      </c>
      <c r="F329">
        <v>48142</v>
      </c>
      <c r="G329" t="s">
        <v>223</v>
      </c>
      <c r="H329" t="s">
        <v>77</v>
      </c>
      <c r="I329">
        <v>99</v>
      </c>
      <c r="J329">
        <v>2020</v>
      </c>
      <c r="K329">
        <v>30</v>
      </c>
      <c r="L329" t="s">
        <v>77</v>
      </c>
      <c r="M329" t="s">
        <v>223</v>
      </c>
      <c r="N329" t="s">
        <v>224</v>
      </c>
      <c r="O329" t="s">
        <v>568</v>
      </c>
      <c r="P329" t="s">
        <v>883</v>
      </c>
      <c r="S329">
        <v>62464</v>
      </c>
      <c r="T329" t="s">
        <v>883</v>
      </c>
      <c r="U329">
        <v>4297</v>
      </c>
      <c r="W329" t="s">
        <v>8861</v>
      </c>
      <c r="X329" t="s">
        <v>8861</v>
      </c>
      <c r="Y329" t="s">
        <v>227</v>
      </c>
      <c r="Z329" t="s">
        <v>83</v>
      </c>
      <c r="AD329" t="s">
        <v>228</v>
      </c>
      <c r="AE329" t="s">
        <v>228</v>
      </c>
      <c r="AF329" t="s">
        <v>85</v>
      </c>
      <c r="AG329">
        <v>50000</v>
      </c>
      <c r="AH329" s="2">
        <v>43906.689432870371</v>
      </c>
      <c r="AI329" s="2">
        <v>43907.790902777779</v>
      </c>
      <c r="AJ329" s="2">
        <v>43908.574467592596</v>
      </c>
      <c r="AM329" t="s">
        <v>87</v>
      </c>
      <c r="AR329" t="s">
        <v>87</v>
      </c>
      <c r="AU329">
        <v>50000</v>
      </c>
      <c r="AW329">
        <v>50000</v>
      </c>
      <c r="AX329" s="3">
        <v>50000</v>
      </c>
      <c r="AY329" s="3">
        <v>50000</v>
      </c>
      <c r="AZ329">
        <v>50000</v>
      </c>
      <c r="BA329" s="3">
        <v>0</v>
      </c>
      <c r="BB329" t="s">
        <v>88</v>
      </c>
      <c r="BC329" s="2">
        <v>44056.354166666664</v>
      </c>
      <c r="BV329" s="2">
        <v>44270.586805555555</v>
      </c>
    </row>
    <row r="330" spans="1:74" x14ac:dyDescent="0.25">
      <c r="A330" t="s">
        <v>884</v>
      </c>
      <c r="B330" t="s">
        <v>8870</v>
      </c>
      <c r="C330">
        <v>1401</v>
      </c>
      <c r="D330" t="s">
        <v>351</v>
      </c>
      <c r="E330" t="s">
        <v>352</v>
      </c>
      <c r="F330">
        <v>43999</v>
      </c>
      <c r="G330" t="s">
        <v>176</v>
      </c>
      <c r="H330" t="s">
        <v>76</v>
      </c>
      <c r="I330">
        <v>1359</v>
      </c>
      <c r="J330">
        <v>2020</v>
      </c>
      <c r="K330">
        <v>16</v>
      </c>
      <c r="L330" t="s">
        <v>77</v>
      </c>
      <c r="M330" t="s">
        <v>176</v>
      </c>
      <c r="N330" t="s">
        <v>78</v>
      </c>
      <c r="O330" t="s">
        <v>177</v>
      </c>
      <c r="P330" t="s">
        <v>353</v>
      </c>
      <c r="Q330">
        <v>3389126000198</v>
      </c>
      <c r="U330">
        <v>4479</v>
      </c>
      <c r="Y330" t="s">
        <v>885</v>
      </c>
      <c r="Z330" t="s">
        <v>83</v>
      </c>
      <c r="AD330" t="s">
        <v>886</v>
      </c>
      <c r="AE330" t="s">
        <v>536</v>
      </c>
      <c r="AF330" t="s">
        <v>85</v>
      </c>
      <c r="AG330">
        <v>100000</v>
      </c>
      <c r="AH330" s="2">
        <v>43899.413263888891</v>
      </c>
      <c r="AI330" s="2">
        <v>43899.513275462959</v>
      </c>
      <c r="AJ330" s="2">
        <v>43902.541435185187</v>
      </c>
      <c r="AM330" t="s">
        <v>87</v>
      </c>
      <c r="AR330" t="s">
        <v>87</v>
      </c>
      <c r="AU330">
        <v>100000</v>
      </c>
      <c r="AW330">
        <v>97053.91</v>
      </c>
      <c r="AX330" s="3">
        <v>97053.91</v>
      </c>
      <c r="AY330" s="3">
        <v>97053.91</v>
      </c>
      <c r="AZ330" s="3">
        <v>97053.91</v>
      </c>
      <c r="BA330" s="3">
        <v>0</v>
      </c>
      <c r="BB330" t="s">
        <v>88</v>
      </c>
      <c r="BC330" s="2">
        <v>44162.514652777776</v>
      </c>
      <c r="BV330" s="2">
        <v>44270.586805555555</v>
      </c>
    </row>
    <row r="331" spans="1:74" x14ac:dyDescent="0.25">
      <c r="A331" t="s">
        <v>884</v>
      </c>
      <c r="B331" t="s">
        <v>8870</v>
      </c>
      <c r="C331">
        <v>4291</v>
      </c>
      <c r="D331" t="s">
        <v>73</v>
      </c>
      <c r="E331" t="s">
        <v>74</v>
      </c>
      <c r="F331">
        <v>46619</v>
      </c>
      <c r="G331" t="s">
        <v>75</v>
      </c>
      <c r="H331" t="s">
        <v>76</v>
      </c>
      <c r="I331">
        <v>1480</v>
      </c>
      <c r="J331">
        <v>2020</v>
      </c>
      <c r="K331">
        <v>35</v>
      </c>
      <c r="L331" t="s">
        <v>77</v>
      </c>
      <c r="M331" t="s">
        <v>75</v>
      </c>
      <c r="N331" t="s">
        <v>78</v>
      </c>
      <c r="O331" t="s">
        <v>887</v>
      </c>
      <c r="P331" t="s">
        <v>888</v>
      </c>
      <c r="Q331">
        <v>11930935000193</v>
      </c>
      <c r="R331" t="s">
        <v>92</v>
      </c>
      <c r="U331">
        <v>4452</v>
      </c>
      <c r="V331" t="s">
        <v>8861</v>
      </c>
      <c r="X331" t="s">
        <v>8861</v>
      </c>
      <c r="Y331" t="s">
        <v>628</v>
      </c>
      <c r="Z331" t="s">
        <v>83</v>
      </c>
      <c r="AE331" t="s">
        <v>889</v>
      </c>
      <c r="AF331" t="s">
        <v>85</v>
      </c>
      <c r="AG331">
        <v>215000</v>
      </c>
      <c r="AH331" s="2">
        <v>43903.700810185182</v>
      </c>
      <c r="AI331" s="2">
        <v>43906.438437500001</v>
      </c>
      <c r="AJ331" s="2">
        <v>43906.598032407404</v>
      </c>
      <c r="AM331" t="s">
        <v>87</v>
      </c>
      <c r="AR331" t="s">
        <v>87</v>
      </c>
      <c r="AU331">
        <v>215000</v>
      </c>
      <c r="AW331">
        <v>215000</v>
      </c>
      <c r="AX331" s="3">
        <v>215000</v>
      </c>
      <c r="AY331" s="3">
        <v>215000</v>
      </c>
      <c r="AZ331">
        <v>215000</v>
      </c>
      <c r="BA331" s="3">
        <v>0</v>
      </c>
      <c r="BB331" t="s">
        <v>88</v>
      </c>
      <c r="BC331" s="2">
        <v>44160.679328703707</v>
      </c>
      <c r="BQ331">
        <v>9249451</v>
      </c>
      <c r="BS331">
        <v>7112</v>
      </c>
      <c r="BT331" t="s">
        <v>89</v>
      </c>
      <c r="BU331" t="s">
        <v>89</v>
      </c>
      <c r="BV331" s="2">
        <v>44270.586805555555</v>
      </c>
    </row>
    <row r="332" spans="1:74" x14ac:dyDescent="0.25">
      <c r="A332" t="s">
        <v>884</v>
      </c>
      <c r="B332" t="s">
        <v>8870</v>
      </c>
      <c r="C332">
        <v>1231</v>
      </c>
      <c r="D332" t="s">
        <v>890</v>
      </c>
      <c r="E332" t="s">
        <v>597</v>
      </c>
      <c r="F332">
        <v>47886</v>
      </c>
      <c r="G332" t="s">
        <v>99</v>
      </c>
      <c r="H332" t="s">
        <v>76</v>
      </c>
      <c r="I332">
        <v>1481</v>
      </c>
      <c r="J332">
        <v>2020</v>
      </c>
      <c r="K332">
        <v>30</v>
      </c>
      <c r="L332" t="s">
        <v>77</v>
      </c>
      <c r="M332" t="s">
        <v>99</v>
      </c>
      <c r="N332" t="s">
        <v>78</v>
      </c>
      <c r="O332" t="s">
        <v>891</v>
      </c>
      <c r="P332" t="s">
        <v>892</v>
      </c>
      <c r="Q332">
        <v>18186056000148</v>
      </c>
      <c r="R332" t="s">
        <v>102</v>
      </c>
      <c r="U332">
        <v>4516</v>
      </c>
      <c r="Y332" t="s">
        <v>893</v>
      </c>
      <c r="Z332" t="s">
        <v>83</v>
      </c>
      <c r="AA332" t="s">
        <v>166</v>
      </c>
      <c r="AB332" t="s">
        <v>167</v>
      </c>
      <c r="AC332" t="s">
        <v>894</v>
      </c>
      <c r="AD332" t="s">
        <v>895</v>
      </c>
      <c r="AF332" t="s">
        <v>85</v>
      </c>
      <c r="AG332">
        <v>50000</v>
      </c>
      <c r="AH332" s="2">
        <v>43906.620798611111</v>
      </c>
      <c r="AI332" s="2">
        <v>43906.689479166664</v>
      </c>
      <c r="AJ332" s="2">
        <v>43907.565081018518</v>
      </c>
      <c r="AM332" t="s">
        <v>87</v>
      </c>
      <c r="AR332" t="s">
        <v>87</v>
      </c>
      <c r="AU332">
        <v>50000</v>
      </c>
      <c r="AX332" s="3">
        <v>50000</v>
      </c>
      <c r="AY332" s="3">
        <v>50000</v>
      </c>
      <c r="AZ332">
        <v>50000</v>
      </c>
      <c r="BA332" s="3">
        <v>0</v>
      </c>
      <c r="BB332" t="s">
        <v>88</v>
      </c>
      <c r="BC332" s="2">
        <v>43907.565081018518</v>
      </c>
      <c r="BD332" t="s">
        <v>896</v>
      </c>
      <c r="BE332">
        <v>2020</v>
      </c>
      <c r="BF332" t="s">
        <v>897</v>
      </c>
      <c r="BG332">
        <v>50000</v>
      </c>
      <c r="BH332" t="s">
        <v>898</v>
      </c>
      <c r="BI332">
        <v>2020</v>
      </c>
      <c r="BJ332" t="s">
        <v>897</v>
      </c>
      <c r="BK332">
        <v>50000</v>
      </c>
      <c r="BL332" s="2">
        <v>43998</v>
      </c>
      <c r="BM332" s="2">
        <v>44362</v>
      </c>
      <c r="BN332" t="s">
        <v>899</v>
      </c>
      <c r="BO332" t="s">
        <v>112</v>
      </c>
      <c r="BP332" t="s">
        <v>113</v>
      </c>
      <c r="BQ332">
        <v>9250700</v>
      </c>
      <c r="BR332" t="s">
        <v>897</v>
      </c>
      <c r="BV332" s="2">
        <v>44270.586805555555</v>
      </c>
    </row>
    <row r="333" spans="1:74" x14ac:dyDescent="0.25">
      <c r="A333" t="s">
        <v>884</v>
      </c>
      <c r="B333" t="s">
        <v>8870</v>
      </c>
      <c r="C333">
        <v>4291</v>
      </c>
      <c r="D333" t="s">
        <v>73</v>
      </c>
      <c r="E333" t="s">
        <v>74</v>
      </c>
      <c r="F333">
        <v>46651</v>
      </c>
      <c r="G333" t="s">
        <v>75</v>
      </c>
      <c r="H333" t="s">
        <v>76</v>
      </c>
      <c r="I333">
        <v>1506</v>
      </c>
      <c r="J333">
        <v>2020</v>
      </c>
      <c r="K333">
        <v>36</v>
      </c>
      <c r="L333" t="s">
        <v>77</v>
      </c>
      <c r="M333" t="s">
        <v>75</v>
      </c>
      <c r="N333" t="s">
        <v>78</v>
      </c>
      <c r="O333" t="s">
        <v>900</v>
      </c>
      <c r="P333" t="s">
        <v>901</v>
      </c>
      <c r="Q333">
        <v>11412071000118</v>
      </c>
      <c r="R333" t="s">
        <v>92</v>
      </c>
      <c r="U333">
        <v>4452</v>
      </c>
      <c r="V333" t="s">
        <v>8861</v>
      </c>
      <c r="X333" t="s">
        <v>8861</v>
      </c>
      <c r="Y333" t="s">
        <v>628</v>
      </c>
      <c r="Z333" t="s">
        <v>83</v>
      </c>
      <c r="AE333" t="s">
        <v>211</v>
      </c>
      <c r="AF333" t="s">
        <v>85</v>
      </c>
      <c r="AG333">
        <v>90000</v>
      </c>
      <c r="AH333" s="2">
        <v>43903.707754629628</v>
      </c>
      <c r="AI333" s="2">
        <v>43906.434317129628</v>
      </c>
      <c r="AJ333" s="2">
        <v>43906.598032407404</v>
      </c>
      <c r="AM333" t="s">
        <v>87</v>
      </c>
      <c r="AR333" t="s">
        <v>87</v>
      </c>
      <c r="AU333">
        <v>90000</v>
      </c>
      <c r="AW333">
        <v>90000</v>
      </c>
      <c r="AX333" s="3">
        <v>90000</v>
      </c>
      <c r="AY333" s="3">
        <v>90000</v>
      </c>
      <c r="AZ333">
        <v>90000</v>
      </c>
      <c r="BA333" s="3">
        <v>0</v>
      </c>
      <c r="BB333" t="s">
        <v>88</v>
      </c>
      <c r="BC333" s="2">
        <v>44056.354166666664</v>
      </c>
      <c r="BQ333">
        <v>9250152</v>
      </c>
      <c r="BS333">
        <v>7112</v>
      </c>
      <c r="BT333" t="s">
        <v>89</v>
      </c>
      <c r="BU333" t="s">
        <v>89</v>
      </c>
      <c r="BV333" s="2">
        <v>44270.586805555555</v>
      </c>
    </row>
    <row r="334" spans="1:74" x14ac:dyDescent="0.25">
      <c r="A334" t="s">
        <v>884</v>
      </c>
      <c r="B334" t="s">
        <v>8870</v>
      </c>
      <c r="C334">
        <v>4291</v>
      </c>
      <c r="D334" t="s">
        <v>73</v>
      </c>
      <c r="E334" t="s">
        <v>74</v>
      </c>
      <c r="F334">
        <v>46652</v>
      </c>
      <c r="G334" t="s">
        <v>75</v>
      </c>
      <c r="H334" t="s">
        <v>76</v>
      </c>
      <c r="I334">
        <v>1506</v>
      </c>
      <c r="J334">
        <v>2020</v>
      </c>
      <c r="K334">
        <v>37</v>
      </c>
      <c r="L334" t="s">
        <v>77</v>
      </c>
      <c r="M334" t="s">
        <v>75</v>
      </c>
      <c r="N334" t="s">
        <v>78</v>
      </c>
      <c r="O334" t="s">
        <v>902</v>
      </c>
      <c r="P334" t="s">
        <v>903</v>
      </c>
      <c r="Q334">
        <v>19111832000103</v>
      </c>
      <c r="R334" t="s">
        <v>92</v>
      </c>
      <c r="U334">
        <v>4452</v>
      </c>
      <c r="V334" t="s">
        <v>8861</v>
      </c>
      <c r="X334" t="s">
        <v>8861</v>
      </c>
      <c r="Y334" t="s">
        <v>628</v>
      </c>
      <c r="Z334" t="s">
        <v>83</v>
      </c>
      <c r="AE334" t="s">
        <v>889</v>
      </c>
      <c r="AF334" t="s">
        <v>85</v>
      </c>
      <c r="AG334">
        <v>215000</v>
      </c>
      <c r="AH334" s="2">
        <v>43903.707754629628</v>
      </c>
      <c r="AI334" s="2">
        <v>43906.423055555555</v>
      </c>
      <c r="AJ334" s="2">
        <v>43906.598032407404</v>
      </c>
      <c r="AM334" t="s">
        <v>87</v>
      </c>
      <c r="AR334" t="s">
        <v>87</v>
      </c>
      <c r="AU334">
        <v>215000</v>
      </c>
      <c r="AW334">
        <v>215000</v>
      </c>
      <c r="AX334" s="3">
        <v>215000</v>
      </c>
      <c r="AY334" s="3">
        <v>215000</v>
      </c>
      <c r="AZ334">
        <v>215000</v>
      </c>
      <c r="BA334" s="3">
        <v>0</v>
      </c>
      <c r="BB334" t="s">
        <v>88</v>
      </c>
      <c r="BC334" s="2">
        <v>44056.354166666664</v>
      </c>
      <c r="BQ334">
        <v>9249752</v>
      </c>
      <c r="BS334">
        <v>7112</v>
      </c>
      <c r="BT334" t="s">
        <v>89</v>
      </c>
      <c r="BU334" t="s">
        <v>89</v>
      </c>
      <c r="BV334" s="2">
        <v>44270.586805555555</v>
      </c>
    </row>
    <row r="335" spans="1:74" x14ac:dyDescent="0.25">
      <c r="A335" t="s">
        <v>884</v>
      </c>
      <c r="B335" t="s">
        <v>8870</v>
      </c>
      <c r="C335">
        <v>4291</v>
      </c>
      <c r="D335" t="s">
        <v>73</v>
      </c>
      <c r="E335" t="s">
        <v>74</v>
      </c>
      <c r="F335">
        <v>46653</v>
      </c>
      <c r="G335" t="s">
        <v>75</v>
      </c>
      <c r="H335" t="s">
        <v>76</v>
      </c>
      <c r="I335">
        <v>1506</v>
      </c>
      <c r="J335">
        <v>2020</v>
      </c>
      <c r="K335">
        <v>5</v>
      </c>
      <c r="L335" t="s">
        <v>77</v>
      </c>
      <c r="M335" t="s">
        <v>75</v>
      </c>
      <c r="N335" t="s">
        <v>78</v>
      </c>
      <c r="O335" t="s">
        <v>904</v>
      </c>
      <c r="P335" t="s">
        <v>905</v>
      </c>
      <c r="Q335">
        <v>12899280000109</v>
      </c>
      <c r="R335" t="s">
        <v>92</v>
      </c>
      <c r="U335">
        <v>4452</v>
      </c>
      <c r="V335" t="s">
        <v>8861</v>
      </c>
      <c r="X335" t="s">
        <v>8861</v>
      </c>
      <c r="Y335" t="s">
        <v>628</v>
      </c>
      <c r="Z335" t="s">
        <v>83</v>
      </c>
      <c r="AE335" t="s">
        <v>206</v>
      </c>
      <c r="AF335" t="s">
        <v>85</v>
      </c>
      <c r="AG335">
        <v>82000</v>
      </c>
      <c r="AH335" s="2">
        <v>43903.707754629628</v>
      </c>
      <c r="AI335" s="2">
        <v>43906.423298611109</v>
      </c>
      <c r="AJ335" s="2">
        <v>43906.598032407404</v>
      </c>
      <c r="AM335" t="s">
        <v>87</v>
      </c>
      <c r="AR335" t="s">
        <v>87</v>
      </c>
      <c r="AU335">
        <v>82000</v>
      </c>
      <c r="AW335">
        <v>82000</v>
      </c>
      <c r="AX335" s="3">
        <v>82000</v>
      </c>
      <c r="AY335" s="3">
        <v>82000</v>
      </c>
      <c r="AZ335">
        <v>82000</v>
      </c>
      <c r="BA335" s="3">
        <v>0</v>
      </c>
      <c r="BB335" t="s">
        <v>88</v>
      </c>
      <c r="BC335" s="2">
        <v>44056.354166666664</v>
      </c>
      <c r="BQ335">
        <v>9249141</v>
      </c>
      <c r="BS335">
        <v>7112</v>
      </c>
      <c r="BT335" t="s">
        <v>89</v>
      </c>
      <c r="BU335" t="s">
        <v>89</v>
      </c>
      <c r="BV335" s="2">
        <v>44270.586805555555</v>
      </c>
    </row>
    <row r="336" spans="1:74" x14ac:dyDescent="0.25">
      <c r="A336" t="s">
        <v>884</v>
      </c>
      <c r="B336" t="s">
        <v>8870</v>
      </c>
      <c r="C336">
        <v>4291</v>
      </c>
      <c r="D336" t="s">
        <v>73</v>
      </c>
      <c r="E336" t="s">
        <v>74</v>
      </c>
      <c r="F336">
        <v>46654</v>
      </c>
      <c r="G336" t="s">
        <v>75</v>
      </c>
      <c r="H336" t="s">
        <v>76</v>
      </c>
      <c r="I336">
        <v>1506</v>
      </c>
      <c r="J336">
        <v>2020</v>
      </c>
      <c r="K336">
        <v>6</v>
      </c>
      <c r="L336" t="s">
        <v>77</v>
      </c>
      <c r="M336" t="s">
        <v>75</v>
      </c>
      <c r="N336" t="s">
        <v>78</v>
      </c>
      <c r="O336" t="s">
        <v>275</v>
      </c>
      <c r="P336" t="s">
        <v>906</v>
      </c>
      <c r="Q336">
        <v>13423958000137</v>
      </c>
      <c r="R336" t="s">
        <v>92</v>
      </c>
      <c r="U336">
        <v>4452</v>
      </c>
      <c r="V336" t="s">
        <v>8861</v>
      </c>
      <c r="X336" t="s">
        <v>8861</v>
      </c>
      <c r="Y336" t="s">
        <v>628</v>
      </c>
      <c r="Z336" t="s">
        <v>83</v>
      </c>
      <c r="AE336" t="s">
        <v>206</v>
      </c>
      <c r="AF336" t="s">
        <v>85</v>
      </c>
      <c r="AG336">
        <v>82000</v>
      </c>
      <c r="AH336" s="2">
        <v>43903.707754629628</v>
      </c>
      <c r="AI336" s="2">
        <v>43906.423750000002</v>
      </c>
      <c r="AJ336" s="2">
        <v>43906.598032407404</v>
      </c>
      <c r="AM336" t="s">
        <v>87</v>
      </c>
      <c r="AR336" t="s">
        <v>87</v>
      </c>
      <c r="AU336">
        <v>82000</v>
      </c>
      <c r="AW336">
        <v>82000</v>
      </c>
      <c r="AX336" s="3">
        <v>82000</v>
      </c>
      <c r="AY336" s="3">
        <v>82000</v>
      </c>
      <c r="AZ336">
        <v>82000</v>
      </c>
      <c r="BA336" s="3">
        <v>0</v>
      </c>
      <c r="BB336" t="s">
        <v>88</v>
      </c>
      <c r="BC336" s="2">
        <v>44160.679340277777</v>
      </c>
      <c r="BQ336">
        <v>9249520</v>
      </c>
      <c r="BS336">
        <v>7112</v>
      </c>
      <c r="BT336" t="s">
        <v>89</v>
      </c>
      <c r="BU336" t="s">
        <v>89</v>
      </c>
      <c r="BV336" s="2">
        <v>44270.586805555555</v>
      </c>
    </row>
    <row r="337" spans="1:74" x14ac:dyDescent="0.25">
      <c r="A337" t="s">
        <v>884</v>
      </c>
      <c r="B337" t="s">
        <v>8870</v>
      </c>
      <c r="C337">
        <v>4291</v>
      </c>
      <c r="D337" t="s">
        <v>73</v>
      </c>
      <c r="E337" t="s">
        <v>74</v>
      </c>
      <c r="F337">
        <v>46655</v>
      </c>
      <c r="G337" t="s">
        <v>75</v>
      </c>
      <c r="H337" t="s">
        <v>76</v>
      </c>
      <c r="I337">
        <v>1506</v>
      </c>
      <c r="J337">
        <v>2020</v>
      </c>
      <c r="K337">
        <v>38</v>
      </c>
      <c r="L337" t="s">
        <v>77</v>
      </c>
      <c r="M337" t="s">
        <v>75</v>
      </c>
      <c r="N337" t="s">
        <v>78</v>
      </c>
      <c r="O337" t="s">
        <v>907</v>
      </c>
      <c r="P337" t="s">
        <v>908</v>
      </c>
      <c r="Q337">
        <v>11788739000126</v>
      </c>
      <c r="R337" t="s">
        <v>92</v>
      </c>
      <c r="U337">
        <v>4452</v>
      </c>
      <c r="V337" t="s">
        <v>8861</v>
      </c>
      <c r="X337" t="s">
        <v>8861</v>
      </c>
      <c r="Y337" t="s">
        <v>628</v>
      </c>
      <c r="Z337" t="s">
        <v>83</v>
      </c>
      <c r="AE337" t="s">
        <v>206</v>
      </c>
      <c r="AF337" t="s">
        <v>85</v>
      </c>
      <c r="AG337">
        <v>82000</v>
      </c>
      <c r="AH337" s="2">
        <v>43903.707754629628</v>
      </c>
      <c r="AI337" s="2">
        <v>43906.425196759257</v>
      </c>
      <c r="AJ337" s="2">
        <v>43906.598032407404</v>
      </c>
      <c r="AM337" t="s">
        <v>87</v>
      </c>
      <c r="AR337" t="s">
        <v>87</v>
      </c>
      <c r="AU337">
        <v>82000</v>
      </c>
      <c r="AW337">
        <v>82000</v>
      </c>
      <c r="AX337" s="3">
        <v>82000</v>
      </c>
      <c r="AY337" s="3">
        <v>82000</v>
      </c>
      <c r="AZ337">
        <v>82000</v>
      </c>
      <c r="BA337" s="3">
        <v>0</v>
      </c>
      <c r="BB337" t="s">
        <v>88</v>
      </c>
      <c r="BC337" s="2">
        <v>44056.354166666664</v>
      </c>
      <c r="BQ337">
        <v>9249978</v>
      </c>
      <c r="BS337">
        <v>7112</v>
      </c>
      <c r="BT337" t="s">
        <v>89</v>
      </c>
      <c r="BU337" t="s">
        <v>89</v>
      </c>
      <c r="BV337" s="2">
        <v>44270.586805555555</v>
      </c>
    </row>
    <row r="338" spans="1:74" x14ac:dyDescent="0.25">
      <c r="A338" t="s">
        <v>884</v>
      </c>
      <c r="B338" t="s">
        <v>8870</v>
      </c>
      <c r="C338">
        <v>4291</v>
      </c>
      <c r="D338" t="s">
        <v>73</v>
      </c>
      <c r="E338" t="s">
        <v>74</v>
      </c>
      <c r="F338">
        <v>46656</v>
      </c>
      <c r="G338" t="s">
        <v>75</v>
      </c>
      <c r="H338" t="s">
        <v>76</v>
      </c>
      <c r="I338">
        <v>1506</v>
      </c>
      <c r="J338">
        <v>2020</v>
      </c>
      <c r="K338">
        <v>39</v>
      </c>
      <c r="L338" t="s">
        <v>77</v>
      </c>
      <c r="M338" t="s">
        <v>75</v>
      </c>
      <c r="N338" t="s">
        <v>78</v>
      </c>
      <c r="O338" t="s">
        <v>909</v>
      </c>
      <c r="P338" t="s">
        <v>910</v>
      </c>
      <c r="Q338">
        <v>11970098000126</v>
      </c>
      <c r="R338" t="s">
        <v>92</v>
      </c>
      <c r="U338">
        <v>4452</v>
      </c>
      <c r="V338" t="s">
        <v>8861</v>
      </c>
      <c r="X338" t="s">
        <v>8861</v>
      </c>
      <c r="Y338" t="s">
        <v>628</v>
      </c>
      <c r="Z338" t="s">
        <v>83</v>
      </c>
      <c r="AE338" t="s">
        <v>206</v>
      </c>
      <c r="AF338" t="s">
        <v>85</v>
      </c>
      <c r="AG338">
        <v>82000</v>
      </c>
      <c r="AH338" s="2">
        <v>43903.707754629628</v>
      </c>
      <c r="AI338" s="2">
        <v>43906.425196759257</v>
      </c>
      <c r="AJ338" s="2">
        <v>43906.598020833335</v>
      </c>
      <c r="AM338" t="s">
        <v>87</v>
      </c>
      <c r="AR338" t="s">
        <v>87</v>
      </c>
      <c r="AU338">
        <v>82000</v>
      </c>
      <c r="AW338">
        <v>82000</v>
      </c>
      <c r="AX338" s="3">
        <v>82000</v>
      </c>
      <c r="AY338" s="3">
        <v>82000</v>
      </c>
      <c r="AZ338">
        <v>82000</v>
      </c>
      <c r="BA338" s="3">
        <v>0</v>
      </c>
      <c r="BB338" t="s">
        <v>88</v>
      </c>
      <c r="BC338" s="2">
        <v>44161.65320601852</v>
      </c>
      <c r="BQ338">
        <v>9249432</v>
      </c>
      <c r="BS338">
        <v>7112</v>
      </c>
      <c r="BT338" t="s">
        <v>89</v>
      </c>
      <c r="BU338" t="s">
        <v>89</v>
      </c>
      <c r="BV338" s="2">
        <v>44270.586805555555</v>
      </c>
    </row>
    <row r="339" spans="1:74" x14ac:dyDescent="0.25">
      <c r="A339" t="s">
        <v>884</v>
      </c>
      <c r="B339" t="s">
        <v>8870</v>
      </c>
      <c r="C339">
        <v>4291</v>
      </c>
      <c r="D339" t="s">
        <v>73</v>
      </c>
      <c r="E339" t="s">
        <v>74</v>
      </c>
      <c r="F339">
        <v>46657</v>
      </c>
      <c r="G339" t="s">
        <v>75</v>
      </c>
      <c r="H339" t="s">
        <v>76</v>
      </c>
      <c r="I339">
        <v>1506</v>
      </c>
      <c r="J339">
        <v>2020</v>
      </c>
      <c r="K339">
        <v>40</v>
      </c>
      <c r="L339" t="s">
        <v>77</v>
      </c>
      <c r="M339" t="s">
        <v>75</v>
      </c>
      <c r="N339" t="s">
        <v>78</v>
      </c>
      <c r="O339" t="s">
        <v>911</v>
      </c>
      <c r="P339" t="s">
        <v>912</v>
      </c>
      <c r="Q339">
        <v>13751757000169</v>
      </c>
      <c r="R339" t="s">
        <v>92</v>
      </c>
      <c r="U339">
        <v>4452</v>
      </c>
      <c r="V339" t="s">
        <v>8861</v>
      </c>
      <c r="X339" t="s">
        <v>8861</v>
      </c>
      <c r="Y339" t="s">
        <v>628</v>
      </c>
      <c r="Z339" t="s">
        <v>83</v>
      </c>
      <c r="AE339" t="s">
        <v>206</v>
      </c>
      <c r="AF339" t="s">
        <v>85</v>
      </c>
      <c r="AG339">
        <v>82000</v>
      </c>
      <c r="AH339" s="2">
        <v>43903.707754629628</v>
      </c>
      <c r="AI339" s="2">
        <v>43906.425196759257</v>
      </c>
      <c r="AJ339" s="2">
        <v>43906.598020833335</v>
      </c>
      <c r="AM339" t="s">
        <v>87</v>
      </c>
      <c r="AR339" t="s">
        <v>87</v>
      </c>
      <c r="AU339">
        <v>82000</v>
      </c>
      <c r="AW339">
        <v>82000</v>
      </c>
      <c r="AX339" s="3">
        <v>82000</v>
      </c>
      <c r="AY339" s="3">
        <v>82000</v>
      </c>
      <c r="AZ339">
        <v>82000</v>
      </c>
      <c r="BA339" s="3">
        <v>0</v>
      </c>
      <c r="BB339" t="s">
        <v>88</v>
      </c>
      <c r="BC339" s="2">
        <v>44056.354166666664</v>
      </c>
      <c r="BQ339">
        <v>9249628</v>
      </c>
      <c r="BS339">
        <v>7112</v>
      </c>
      <c r="BT339" t="s">
        <v>89</v>
      </c>
      <c r="BU339" t="s">
        <v>89</v>
      </c>
      <c r="BV339" s="2">
        <v>44270.586805555555</v>
      </c>
    </row>
    <row r="340" spans="1:74" x14ac:dyDescent="0.25">
      <c r="A340" t="s">
        <v>884</v>
      </c>
      <c r="B340" t="s">
        <v>8870</v>
      </c>
      <c r="C340">
        <v>4291</v>
      </c>
      <c r="D340" t="s">
        <v>73</v>
      </c>
      <c r="E340" t="s">
        <v>74</v>
      </c>
      <c r="F340">
        <v>46658</v>
      </c>
      <c r="G340" t="s">
        <v>75</v>
      </c>
      <c r="H340" t="s">
        <v>76</v>
      </c>
      <c r="I340">
        <v>1506</v>
      </c>
      <c r="J340">
        <v>2020</v>
      </c>
      <c r="K340">
        <v>41</v>
      </c>
      <c r="L340" t="s">
        <v>77</v>
      </c>
      <c r="M340" t="s">
        <v>75</v>
      </c>
      <c r="N340" t="s">
        <v>78</v>
      </c>
      <c r="O340" t="s">
        <v>303</v>
      </c>
      <c r="P340" t="s">
        <v>913</v>
      </c>
      <c r="Q340">
        <v>11402231000148</v>
      </c>
      <c r="R340" t="s">
        <v>92</v>
      </c>
      <c r="U340">
        <v>4452</v>
      </c>
      <c r="V340" t="s">
        <v>8861</v>
      </c>
      <c r="X340" t="s">
        <v>8861</v>
      </c>
      <c r="Y340" t="s">
        <v>628</v>
      </c>
      <c r="Z340" t="s">
        <v>83</v>
      </c>
      <c r="AE340" t="s">
        <v>206</v>
      </c>
      <c r="AF340" t="s">
        <v>85</v>
      </c>
      <c r="AG340">
        <v>82000</v>
      </c>
      <c r="AH340" s="2">
        <v>43903.707754629628</v>
      </c>
      <c r="AI340" s="2">
        <v>43906.425196759257</v>
      </c>
      <c r="AJ340" s="2">
        <v>43906.598020833335</v>
      </c>
      <c r="AM340" t="s">
        <v>87</v>
      </c>
      <c r="AR340" t="s">
        <v>87</v>
      </c>
      <c r="AU340">
        <v>82000</v>
      </c>
      <c r="AW340">
        <v>82000</v>
      </c>
      <c r="AX340" s="3">
        <v>82000</v>
      </c>
      <c r="AY340" s="3">
        <v>82000</v>
      </c>
      <c r="AZ340">
        <v>82000</v>
      </c>
      <c r="BA340" s="3">
        <v>0</v>
      </c>
      <c r="BB340" t="s">
        <v>88</v>
      </c>
      <c r="BC340" s="2">
        <v>44160.679340277777</v>
      </c>
      <c r="BQ340">
        <v>9249701</v>
      </c>
      <c r="BS340">
        <v>7112</v>
      </c>
      <c r="BT340" t="s">
        <v>89</v>
      </c>
      <c r="BU340" t="s">
        <v>89</v>
      </c>
      <c r="BV340" s="2">
        <v>44270.586805555555</v>
      </c>
    </row>
    <row r="341" spans="1:74" x14ac:dyDescent="0.25">
      <c r="A341" t="s">
        <v>884</v>
      </c>
      <c r="B341" t="s">
        <v>8870</v>
      </c>
      <c r="C341">
        <v>4291</v>
      </c>
      <c r="D341" t="s">
        <v>73</v>
      </c>
      <c r="E341" t="s">
        <v>74</v>
      </c>
      <c r="F341">
        <v>46659</v>
      </c>
      <c r="G341" t="s">
        <v>75</v>
      </c>
      <c r="H341" t="s">
        <v>76</v>
      </c>
      <c r="I341">
        <v>1506</v>
      </c>
      <c r="J341">
        <v>2020</v>
      </c>
      <c r="K341">
        <v>7</v>
      </c>
      <c r="L341" t="s">
        <v>77</v>
      </c>
      <c r="M341" t="s">
        <v>75</v>
      </c>
      <c r="N341" t="s">
        <v>78</v>
      </c>
      <c r="O341" t="s">
        <v>914</v>
      </c>
      <c r="P341" t="s">
        <v>915</v>
      </c>
      <c r="Q341">
        <v>14164659000198</v>
      </c>
      <c r="R341" t="s">
        <v>92</v>
      </c>
      <c r="U341">
        <v>4452</v>
      </c>
      <c r="V341" t="s">
        <v>8861</v>
      </c>
      <c r="X341" t="s">
        <v>8861</v>
      </c>
      <c r="Y341" t="s">
        <v>628</v>
      </c>
      <c r="Z341" t="s">
        <v>83</v>
      </c>
      <c r="AE341" t="s">
        <v>206</v>
      </c>
      <c r="AF341" t="s">
        <v>85</v>
      </c>
      <c r="AG341">
        <v>82000</v>
      </c>
      <c r="AH341" s="2">
        <v>43903.707754629628</v>
      </c>
      <c r="AI341" s="2">
        <v>43906.425196759257</v>
      </c>
      <c r="AJ341" s="2">
        <v>43906.598020833335</v>
      </c>
      <c r="AM341" t="s">
        <v>87</v>
      </c>
      <c r="AR341" t="s">
        <v>87</v>
      </c>
      <c r="AU341">
        <v>82000</v>
      </c>
      <c r="AW341">
        <v>82000</v>
      </c>
      <c r="AX341" s="3">
        <v>82000</v>
      </c>
      <c r="AY341" s="3">
        <v>82000</v>
      </c>
      <c r="AZ341">
        <v>82000</v>
      </c>
      <c r="BA341" s="3">
        <v>0</v>
      </c>
      <c r="BB341" t="s">
        <v>88</v>
      </c>
      <c r="BC341" s="2">
        <v>44160.679351851853</v>
      </c>
      <c r="BQ341">
        <v>9249184</v>
      </c>
      <c r="BS341">
        <v>7112</v>
      </c>
      <c r="BT341" t="s">
        <v>89</v>
      </c>
      <c r="BU341" t="s">
        <v>89</v>
      </c>
      <c r="BV341" s="2">
        <v>44270.586805555555</v>
      </c>
    </row>
    <row r="342" spans="1:74" x14ac:dyDescent="0.25">
      <c r="A342" t="s">
        <v>884</v>
      </c>
      <c r="B342" t="s">
        <v>8870</v>
      </c>
      <c r="C342">
        <v>4291</v>
      </c>
      <c r="D342" t="s">
        <v>73</v>
      </c>
      <c r="E342" t="s">
        <v>74</v>
      </c>
      <c r="F342">
        <v>46662</v>
      </c>
      <c r="G342" t="s">
        <v>75</v>
      </c>
      <c r="H342" t="s">
        <v>76</v>
      </c>
      <c r="I342">
        <v>1506</v>
      </c>
      <c r="J342">
        <v>2020</v>
      </c>
      <c r="K342">
        <v>42</v>
      </c>
      <c r="L342" t="s">
        <v>77</v>
      </c>
      <c r="M342" t="s">
        <v>75</v>
      </c>
      <c r="N342" t="s">
        <v>78</v>
      </c>
      <c r="O342" t="s">
        <v>275</v>
      </c>
      <c r="P342" t="s">
        <v>906</v>
      </c>
      <c r="Q342">
        <v>13423958000137</v>
      </c>
      <c r="R342" t="s">
        <v>92</v>
      </c>
      <c r="U342">
        <v>4452</v>
      </c>
      <c r="V342" t="s">
        <v>8861</v>
      </c>
      <c r="X342" t="s">
        <v>8861</v>
      </c>
      <c r="Y342" t="s">
        <v>628</v>
      </c>
      <c r="Z342" t="s">
        <v>83</v>
      </c>
      <c r="AE342" t="s">
        <v>206</v>
      </c>
      <c r="AF342" t="s">
        <v>85</v>
      </c>
      <c r="AG342">
        <v>82000</v>
      </c>
      <c r="AH342" s="2">
        <v>43903.708877314813</v>
      </c>
      <c r="AI342" s="2">
        <v>43906.434317129628</v>
      </c>
      <c r="AJ342" s="2">
        <v>43906.598020833335</v>
      </c>
      <c r="AM342" t="s">
        <v>87</v>
      </c>
      <c r="AR342" t="s">
        <v>87</v>
      </c>
      <c r="AU342">
        <v>82000</v>
      </c>
      <c r="AW342">
        <v>82000</v>
      </c>
      <c r="AX342" s="3">
        <v>82000</v>
      </c>
      <c r="AY342" s="3">
        <v>82000</v>
      </c>
      <c r="AZ342">
        <v>82000</v>
      </c>
      <c r="BA342" s="3">
        <v>0</v>
      </c>
      <c r="BB342" t="s">
        <v>88</v>
      </c>
      <c r="BC342" s="2">
        <v>44160.679351851853</v>
      </c>
      <c r="BQ342">
        <v>9249521</v>
      </c>
      <c r="BS342">
        <v>7112</v>
      </c>
      <c r="BT342" t="s">
        <v>89</v>
      </c>
      <c r="BU342" t="s">
        <v>89</v>
      </c>
      <c r="BV342" s="2">
        <v>44270.586805555555</v>
      </c>
    </row>
    <row r="343" spans="1:74" x14ac:dyDescent="0.25">
      <c r="A343" t="s">
        <v>884</v>
      </c>
      <c r="B343" t="s">
        <v>8870</v>
      </c>
      <c r="C343">
        <v>4291</v>
      </c>
      <c r="D343" t="s">
        <v>73</v>
      </c>
      <c r="E343" t="s">
        <v>74</v>
      </c>
      <c r="F343">
        <v>46663</v>
      </c>
      <c r="G343" t="s">
        <v>75</v>
      </c>
      <c r="H343" t="s">
        <v>76</v>
      </c>
      <c r="I343">
        <v>1506</v>
      </c>
      <c r="J343">
        <v>2020</v>
      </c>
      <c r="K343">
        <v>43</v>
      </c>
      <c r="L343" t="s">
        <v>77</v>
      </c>
      <c r="M343" t="s">
        <v>75</v>
      </c>
      <c r="N343" t="s">
        <v>78</v>
      </c>
      <c r="O343" t="s">
        <v>902</v>
      </c>
      <c r="P343" t="s">
        <v>903</v>
      </c>
      <c r="Q343">
        <v>19111832000103</v>
      </c>
      <c r="R343" t="s">
        <v>92</v>
      </c>
      <c r="U343">
        <v>4452</v>
      </c>
      <c r="V343" t="s">
        <v>8861</v>
      </c>
      <c r="X343" t="s">
        <v>8861</v>
      </c>
      <c r="Y343" t="s">
        <v>628</v>
      </c>
      <c r="Z343" t="s">
        <v>83</v>
      </c>
      <c r="AE343" t="s">
        <v>206</v>
      </c>
      <c r="AF343" t="s">
        <v>85</v>
      </c>
      <c r="AG343">
        <v>82000</v>
      </c>
      <c r="AH343" s="2">
        <v>43903.708877314813</v>
      </c>
      <c r="AI343" s="2">
        <v>43906.42460648148</v>
      </c>
      <c r="AJ343" s="2">
        <v>43906.598020833335</v>
      </c>
      <c r="AM343" t="s">
        <v>87</v>
      </c>
      <c r="AR343" t="s">
        <v>87</v>
      </c>
      <c r="AU343">
        <v>82000</v>
      </c>
      <c r="AW343">
        <v>82000</v>
      </c>
      <c r="AX343" s="3">
        <v>82000</v>
      </c>
      <c r="AY343" s="3">
        <v>82000</v>
      </c>
      <c r="AZ343">
        <v>82000</v>
      </c>
      <c r="BA343" s="3">
        <v>0</v>
      </c>
      <c r="BB343" t="s">
        <v>88</v>
      </c>
      <c r="BC343" s="2">
        <v>44056.354166666664</v>
      </c>
      <c r="BQ343">
        <v>9249751</v>
      </c>
      <c r="BS343">
        <v>7112</v>
      </c>
      <c r="BT343" t="s">
        <v>89</v>
      </c>
      <c r="BU343" t="s">
        <v>89</v>
      </c>
      <c r="BV343" s="2">
        <v>44270.586805555555</v>
      </c>
    </row>
    <row r="344" spans="1:74" x14ac:dyDescent="0.25">
      <c r="A344" t="s">
        <v>884</v>
      </c>
      <c r="B344" t="s">
        <v>8870</v>
      </c>
      <c r="C344">
        <v>4291</v>
      </c>
      <c r="D344" t="s">
        <v>73</v>
      </c>
      <c r="E344" t="s">
        <v>74</v>
      </c>
      <c r="F344">
        <v>46617</v>
      </c>
      <c r="G344" t="s">
        <v>75</v>
      </c>
      <c r="H344" t="s">
        <v>76</v>
      </c>
      <c r="I344">
        <v>1532</v>
      </c>
      <c r="J344">
        <v>2020</v>
      </c>
      <c r="K344">
        <v>34</v>
      </c>
      <c r="L344" t="s">
        <v>77</v>
      </c>
      <c r="M344" t="s">
        <v>75</v>
      </c>
      <c r="N344" t="s">
        <v>78</v>
      </c>
      <c r="O344" t="s">
        <v>916</v>
      </c>
      <c r="P344" t="s">
        <v>917</v>
      </c>
      <c r="Q344">
        <v>19040703000171</v>
      </c>
      <c r="R344" t="s">
        <v>92</v>
      </c>
      <c r="U344">
        <v>4463</v>
      </c>
      <c r="V344" t="s">
        <v>8861</v>
      </c>
      <c r="X344" t="s">
        <v>8861</v>
      </c>
      <c r="Y344" t="s">
        <v>253</v>
      </c>
      <c r="Z344" t="s">
        <v>83</v>
      </c>
      <c r="AE344" t="s">
        <v>84</v>
      </c>
      <c r="AF344" t="s">
        <v>85</v>
      </c>
      <c r="AG344">
        <v>100000</v>
      </c>
      <c r="AH344" s="2">
        <v>43903.699780092589</v>
      </c>
      <c r="AI344" s="2">
        <v>43906.528935185182</v>
      </c>
      <c r="AJ344" s="2">
        <v>43906.598043981481</v>
      </c>
      <c r="AM344" t="s">
        <v>87</v>
      </c>
      <c r="AR344" t="s">
        <v>87</v>
      </c>
      <c r="AU344">
        <v>100000</v>
      </c>
      <c r="AW344">
        <v>100000</v>
      </c>
      <c r="AX344" s="3">
        <v>100000</v>
      </c>
      <c r="AY344" s="3">
        <v>100000</v>
      </c>
      <c r="AZ344">
        <v>100000</v>
      </c>
      <c r="BA344" s="3">
        <v>0</v>
      </c>
      <c r="BB344" t="s">
        <v>88</v>
      </c>
      <c r="BC344" s="2">
        <v>44160.718900462962</v>
      </c>
      <c r="BQ344">
        <v>9249040</v>
      </c>
      <c r="BS344">
        <v>7111</v>
      </c>
      <c r="BT344" t="s">
        <v>89</v>
      </c>
      <c r="BU344" t="s">
        <v>89</v>
      </c>
      <c r="BV344" s="2">
        <v>44270.586805555555</v>
      </c>
    </row>
    <row r="345" spans="1:74" x14ac:dyDescent="0.25">
      <c r="A345" t="s">
        <v>884</v>
      </c>
      <c r="B345" t="s">
        <v>8870</v>
      </c>
      <c r="C345">
        <v>4291</v>
      </c>
      <c r="D345" t="s">
        <v>73</v>
      </c>
      <c r="E345" t="s">
        <v>74</v>
      </c>
      <c r="F345">
        <v>46616</v>
      </c>
      <c r="G345" t="s">
        <v>75</v>
      </c>
      <c r="H345" t="s">
        <v>76</v>
      </c>
      <c r="I345">
        <v>1538</v>
      </c>
      <c r="J345">
        <v>2020</v>
      </c>
      <c r="K345">
        <v>4</v>
      </c>
      <c r="L345" t="s">
        <v>77</v>
      </c>
      <c r="M345" t="s">
        <v>75</v>
      </c>
      <c r="N345" t="s">
        <v>78</v>
      </c>
      <c r="O345" t="s">
        <v>918</v>
      </c>
      <c r="P345" t="s">
        <v>919</v>
      </c>
      <c r="Q345">
        <v>10449004000105</v>
      </c>
      <c r="R345" t="s">
        <v>92</v>
      </c>
      <c r="U345">
        <v>4453</v>
      </c>
      <c r="V345" t="s">
        <v>8861</v>
      </c>
      <c r="X345" t="s">
        <v>8861</v>
      </c>
      <c r="Y345" t="s">
        <v>920</v>
      </c>
      <c r="Z345" t="s">
        <v>83</v>
      </c>
      <c r="AE345" t="s">
        <v>84</v>
      </c>
      <c r="AF345" t="s">
        <v>85</v>
      </c>
      <c r="AG345">
        <v>150000</v>
      </c>
      <c r="AH345" s="2">
        <v>43903.699143518519</v>
      </c>
      <c r="AI345" s="2">
        <v>43906.62427083333</v>
      </c>
      <c r="AJ345" s="2">
        <v>43906.769594907404</v>
      </c>
      <c r="AM345" t="s">
        <v>87</v>
      </c>
      <c r="AR345" t="s">
        <v>87</v>
      </c>
      <c r="AU345">
        <v>150000</v>
      </c>
      <c r="AW345">
        <v>150000</v>
      </c>
      <c r="AX345" s="3">
        <v>150000</v>
      </c>
      <c r="AY345" s="3">
        <v>150000</v>
      </c>
      <c r="AZ345">
        <v>150000</v>
      </c>
      <c r="BA345" s="3">
        <v>0</v>
      </c>
      <c r="BB345" t="s">
        <v>88</v>
      </c>
      <c r="BC345" s="2">
        <v>44161.626145833332</v>
      </c>
      <c r="BQ345">
        <v>9247656</v>
      </c>
      <c r="BS345">
        <v>7098</v>
      </c>
      <c r="BT345" t="s">
        <v>89</v>
      </c>
      <c r="BU345" t="s">
        <v>89</v>
      </c>
      <c r="BV345" s="2">
        <v>44270.586805555555</v>
      </c>
    </row>
    <row r="346" spans="1:74" x14ac:dyDescent="0.25">
      <c r="A346" t="s">
        <v>884</v>
      </c>
      <c r="B346" t="s">
        <v>8870</v>
      </c>
      <c r="C346">
        <v>1231</v>
      </c>
      <c r="D346" t="s">
        <v>890</v>
      </c>
      <c r="E346" t="s">
        <v>597</v>
      </c>
      <c r="F346">
        <v>45849</v>
      </c>
      <c r="G346" t="s">
        <v>99</v>
      </c>
      <c r="H346" t="s">
        <v>76</v>
      </c>
      <c r="I346">
        <v>1543</v>
      </c>
      <c r="J346">
        <v>2020</v>
      </c>
      <c r="K346">
        <v>23</v>
      </c>
      <c r="L346" t="s">
        <v>77</v>
      </c>
      <c r="M346" t="s">
        <v>99</v>
      </c>
      <c r="N346" t="s">
        <v>78</v>
      </c>
      <c r="O346" t="s">
        <v>921</v>
      </c>
      <c r="P346" t="s">
        <v>922</v>
      </c>
      <c r="Q346">
        <v>17894072000122</v>
      </c>
      <c r="R346" t="s">
        <v>102</v>
      </c>
      <c r="U346">
        <v>4516</v>
      </c>
      <c r="Y346" t="s">
        <v>893</v>
      </c>
      <c r="Z346" t="s">
        <v>83</v>
      </c>
      <c r="AA346" t="s">
        <v>166</v>
      </c>
      <c r="AB346" t="s">
        <v>167</v>
      </c>
      <c r="AC346" t="s">
        <v>894</v>
      </c>
      <c r="AD346" t="s">
        <v>923</v>
      </c>
      <c r="AF346" t="s">
        <v>85</v>
      </c>
      <c r="AG346">
        <v>50000</v>
      </c>
      <c r="AH346" s="2">
        <v>43902.699884259258</v>
      </c>
      <c r="AI346" s="2">
        <v>43903.659490740742</v>
      </c>
      <c r="AJ346" s="2">
        <v>43903.66034722222</v>
      </c>
      <c r="AM346" t="s">
        <v>87</v>
      </c>
      <c r="AR346" t="s">
        <v>87</v>
      </c>
      <c r="AU346">
        <v>50000</v>
      </c>
      <c r="AX346" s="3">
        <v>50000</v>
      </c>
      <c r="AY346" s="3">
        <v>50000</v>
      </c>
      <c r="AZ346">
        <v>50000</v>
      </c>
      <c r="BA346" s="3">
        <v>0</v>
      </c>
      <c r="BB346" t="s">
        <v>88</v>
      </c>
      <c r="BC346" s="2">
        <v>43903.66033564815</v>
      </c>
      <c r="BD346" t="s">
        <v>924</v>
      </c>
      <c r="BE346">
        <v>2020</v>
      </c>
      <c r="BF346" t="s">
        <v>925</v>
      </c>
      <c r="BG346">
        <v>50000</v>
      </c>
      <c r="BH346" t="s">
        <v>926</v>
      </c>
      <c r="BI346">
        <v>2020</v>
      </c>
      <c r="BJ346" t="s">
        <v>925</v>
      </c>
      <c r="BK346">
        <v>50000</v>
      </c>
      <c r="BL346" s="2">
        <v>43988</v>
      </c>
      <c r="BM346" s="2">
        <v>44352</v>
      </c>
      <c r="BN346" t="s">
        <v>927</v>
      </c>
      <c r="BO346" t="s">
        <v>112</v>
      </c>
      <c r="BP346" t="s">
        <v>113</v>
      </c>
      <c r="BQ346">
        <v>9250622</v>
      </c>
      <c r="BR346" t="s">
        <v>925</v>
      </c>
      <c r="BV346" s="2">
        <v>44270.586805555555</v>
      </c>
    </row>
    <row r="347" spans="1:74" x14ac:dyDescent="0.25">
      <c r="A347" t="s">
        <v>884</v>
      </c>
      <c r="B347" t="s">
        <v>8870</v>
      </c>
      <c r="C347">
        <v>1261</v>
      </c>
      <c r="D347" t="s">
        <v>221</v>
      </c>
      <c r="E347" t="s">
        <v>222</v>
      </c>
      <c r="F347">
        <v>46744</v>
      </c>
      <c r="G347" t="s">
        <v>223</v>
      </c>
      <c r="H347" t="s">
        <v>77</v>
      </c>
      <c r="I347">
        <v>178</v>
      </c>
      <c r="J347">
        <v>2020</v>
      </c>
      <c r="K347">
        <v>61</v>
      </c>
      <c r="L347" t="s">
        <v>77</v>
      </c>
      <c r="M347" t="s">
        <v>223</v>
      </c>
      <c r="N347" t="s">
        <v>224</v>
      </c>
      <c r="O347" t="s">
        <v>177</v>
      </c>
      <c r="P347" t="s">
        <v>928</v>
      </c>
      <c r="S347">
        <v>281</v>
      </c>
      <c r="T347" t="s">
        <v>928</v>
      </c>
      <c r="U347">
        <v>4324</v>
      </c>
      <c r="W347" t="s">
        <v>8861</v>
      </c>
      <c r="X347" t="s">
        <v>8861</v>
      </c>
      <c r="Y347" t="s">
        <v>929</v>
      </c>
      <c r="Z347" t="s">
        <v>83</v>
      </c>
      <c r="AD347" t="s">
        <v>228</v>
      </c>
      <c r="AE347" t="s">
        <v>228</v>
      </c>
      <c r="AF347" t="s">
        <v>85</v>
      </c>
      <c r="AG347">
        <v>50000</v>
      </c>
      <c r="AH347" s="2">
        <v>43903.734224537038</v>
      </c>
      <c r="AI347" s="2">
        <v>43907.780393518522</v>
      </c>
      <c r="AJ347" s="2">
        <v>43908.566736111112</v>
      </c>
      <c r="AM347" t="s">
        <v>87</v>
      </c>
      <c r="AR347" t="s">
        <v>87</v>
      </c>
      <c r="AU347">
        <v>50000</v>
      </c>
      <c r="AW347">
        <v>50000</v>
      </c>
      <c r="AX347" s="3">
        <v>50000</v>
      </c>
      <c r="AY347" s="3">
        <v>50000</v>
      </c>
      <c r="AZ347">
        <v>50000</v>
      </c>
      <c r="BA347" s="3">
        <v>0</v>
      </c>
      <c r="BB347" t="s">
        <v>88</v>
      </c>
      <c r="BC347" s="2">
        <v>44056.354166666664</v>
      </c>
      <c r="BV347" s="2">
        <v>44270.586805555555</v>
      </c>
    </row>
    <row r="348" spans="1:74" x14ac:dyDescent="0.25">
      <c r="A348" t="s">
        <v>884</v>
      </c>
      <c r="B348" t="s">
        <v>8870</v>
      </c>
      <c r="C348">
        <v>1491</v>
      </c>
      <c r="D348" t="s">
        <v>97</v>
      </c>
      <c r="E348" t="s">
        <v>98</v>
      </c>
      <c r="F348">
        <v>58961</v>
      </c>
      <c r="G348" t="s">
        <v>269</v>
      </c>
      <c r="H348" t="s">
        <v>343</v>
      </c>
      <c r="I348">
        <v>2014</v>
      </c>
      <c r="J348">
        <v>2020</v>
      </c>
      <c r="K348">
        <v>73</v>
      </c>
      <c r="L348" t="s">
        <v>77</v>
      </c>
      <c r="M348" t="s">
        <v>269</v>
      </c>
      <c r="N348" t="s">
        <v>78</v>
      </c>
      <c r="O348" t="s">
        <v>930</v>
      </c>
      <c r="P348" t="s">
        <v>931</v>
      </c>
      <c r="Q348">
        <v>17909599000183</v>
      </c>
      <c r="R348" t="s">
        <v>102</v>
      </c>
      <c r="U348">
        <v>2090</v>
      </c>
      <c r="Y348" t="s">
        <v>271</v>
      </c>
      <c r="Z348" t="s">
        <v>83</v>
      </c>
      <c r="AF348" t="s">
        <v>348</v>
      </c>
      <c r="AG348">
        <v>370000</v>
      </c>
      <c r="AH348" s="2">
        <v>44161.464074074072</v>
      </c>
      <c r="AI348" s="2">
        <v>44166.507048611114</v>
      </c>
      <c r="AJ348" s="2">
        <v>44166.536898148152</v>
      </c>
      <c r="AM348" t="s">
        <v>87</v>
      </c>
      <c r="AR348" t="s">
        <v>87</v>
      </c>
      <c r="AU348">
        <v>370000</v>
      </c>
      <c r="AW348">
        <v>370000</v>
      </c>
      <c r="AX348" s="3">
        <v>370000</v>
      </c>
      <c r="AY348" s="3">
        <v>370000</v>
      </c>
      <c r="AZ348">
        <v>370000</v>
      </c>
      <c r="BA348" s="3">
        <v>0</v>
      </c>
      <c r="BB348" t="s">
        <v>88</v>
      </c>
      <c r="BC348" s="2">
        <v>44166.536898148152</v>
      </c>
      <c r="BQ348">
        <v>9264806</v>
      </c>
      <c r="BS348" t="s">
        <v>752</v>
      </c>
      <c r="BV348" s="2">
        <v>44270.586805555555</v>
      </c>
    </row>
    <row r="349" spans="1:74" x14ac:dyDescent="0.25">
      <c r="A349" t="s">
        <v>884</v>
      </c>
      <c r="B349" t="s">
        <v>8870</v>
      </c>
      <c r="C349">
        <v>3041</v>
      </c>
      <c r="D349" t="s">
        <v>596</v>
      </c>
      <c r="E349" t="s">
        <v>597</v>
      </c>
      <c r="F349">
        <v>59319</v>
      </c>
      <c r="G349" t="s">
        <v>598</v>
      </c>
      <c r="H349" t="s">
        <v>343</v>
      </c>
      <c r="I349">
        <v>2015</v>
      </c>
      <c r="J349">
        <v>2020</v>
      </c>
      <c r="K349">
        <v>75</v>
      </c>
      <c r="L349" t="s">
        <v>77</v>
      </c>
      <c r="M349" t="s">
        <v>598</v>
      </c>
      <c r="N349" t="s">
        <v>78</v>
      </c>
      <c r="O349" t="s">
        <v>887</v>
      </c>
      <c r="P349" t="s">
        <v>932</v>
      </c>
      <c r="Q349">
        <v>18244350000169</v>
      </c>
      <c r="U349">
        <v>1011</v>
      </c>
      <c r="Y349" t="s">
        <v>601</v>
      </c>
      <c r="Z349" t="s">
        <v>93</v>
      </c>
      <c r="AD349" t="s">
        <v>933</v>
      </c>
      <c r="AE349" t="s">
        <v>613</v>
      </c>
      <c r="AF349" t="s">
        <v>348</v>
      </c>
      <c r="AG349">
        <v>6527.84</v>
      </c>
      <c r="AH349" s="2">
        <v>44166.677094907405</v>
      </c>
      <c r="AI349" s="2">
        <v>44166.684849537036</v>
      </c>
      <c r="AJ349" s="2">
        <v>44166.720509259256</v>
      </c>
      <c r="AM349" t="s">
        <v>87</v>
      </c>
      <c r="AR349" t="s">
        <v>87</v>
      </c>
      <c r="AU349">
        <v>6527.84</v>
      </c>
      <c r="AW349">
        <v>6527.84</v>
      </c>
      <c r="AX349" s="3">
        <v>6527.84</v>
      </c>
      <c r="AY349" s="3">
        <v>6527.84</v>
      </c>
      <c r="AZ349" s="3">
        <v>0</v>
      </c>
      <c r="BA349" s="3">
        <f t="shared" ref="BA349:BA358" si="1">AY349-AZ349</f>
        <v>6527.84</v>
      </c>
      <c r="BB349" t="s">
        <v>88</v>
      </c>
      <c r="BC349" s="2">
        <v>44166.913877314815</v>
      </c>
      <c r="BV349" s="2">
        <v>44270.586805555555</v>
      </c>
    </row>
    <row r="350" spans="1:74" x14ac:dyDescent="0.25">
      <c r="A350" t="s">
        <v>884</v>
      </c>
      <c r="B350" t="s">
        <v>8870</v>
      </c>
      <c r="C350">
        <v>3041</v>
      </c>
      <c r="D350" t="s">
        <v>596</v>
      </c>
      <c r="E350" t="s">
        <v>597</v>
      </c>
      <c r="F350">
        <v>59320</v>
      </c>
      <c r="G350" t="s">
        <v>598</v>
      </c>
      <c r="H350" t="s">
        <v>343</v>
      </c>
      <c r="I350">
        <v>2015</v>
      </c>
      <c r="J350">
        <v>2020</v>
      </c>
      <c r="K350">
        <v>76</v>
      </c>
      <c r="L350" t="s">
        <v>77</v>
      </c>
      <c r="M350" t="s">
        <v>598</v>
      </c>
      <c r="N350" t="s">
        <v>78</v>
      </c>
      <c r="O350" t="s">
        <v>934</v>
      </c>
      <c r="P350" t="s">
        <v>935</v>
      </c>
      <c r="Q350">
        <v>18245175000124</v>
      </c>
      <c r="U350">
        <v>1011</v>
      </c>
      <c r="Y350" t="s">
        <v>601</v>
      </c>
      <c r="Z350" t="s">
        <v>93</v>
      </c>
      <c r="AD350" t="s">
        <v>933</v>
      </c>
      <c r="AE350" t="s">
        <v>613</v>
      </c>
      <c r="AF350" t="s">
        <v>348</v>
      </c>
      <c r="AG350">
        <v>6527.84</v>
      </c>
      <c r="AH350" s="2">
        <v>44166.677094907405</v>
      </c>
      <c r="AI350" s="2">
        <v>44166.684618055559</v>
      </c>
      <c r="AJ350" s="2">
        <v>44166.720509259256</v>
      </c>
      <c r="AM350" t="s">
        <v>87</v>
      </c>
      <c r="AR350" t="s">
        <v>87</v>
      </c>
      <c r="AU350">
        <v>6527.84</v>
      </c>
      <c r="AW350">
        <v>6527.84</v>
      </c>
      <c r="AX350" s="3">
        <v>6527.84</v>
      </c>
      <c r="AY350" s="3">
        <v>6527.84</v>
      </c>
      <c r="AZ350" s="3">
        <v>0</v>
      </c>
      <c r="BA350" s="3">
        <f t="shared" si="1"/>
        <v>6527.84</v>
      </c>
      <c r="BB350" t="s">
        <v>88</v>
      </c>
      <c r="BC350" s="2">
        <v>44166.913923611108</v>
      </c>
      <c r="BV350" s="2">
        <v>44270.586805555555</v>
      </c>
    </row>
    <row r="351" spans="1:74" x14ac:dyDescent="0.25">
      <c r="A351" t="s">
        <v>884</v>
      </c>
      <c r="B351" t="s">
        <v>8870</v>
      </c>
      <c r="C351">
        <v>3041</v>
      </c>
      <c r="D351" t="s">
        <v>596</v>
      </c>
      <c r="E351" t="s">
        <v>597</v>
      </c>
      <c r="F351">
        <v>59321</v>
      </c>
      <c r="G351" t="s">
        <v>598</v>
      </c>
      <c r="H351" t="s">
        <v>343</v>
      </c>
      <c r="I351">
        <v>2015</v>
      </c>
      <c r="J351">
        <v>2020</v>
      </c>
      <c r="K351">
        <v>77</v>
      </c>
      <c r="L351" t="s">
        <v>77</v>
      </c>
      <c r="M351" t="s">
        <v>598</v>
      </c>
      <c r="N351" t="s">
        <v>78</v>
      </c>
      <c r="O351" t="s">
        <v>936</v>
      </c>
      <c r="P351" t="s">
        <v>937</v>
      </c>
      <c r="Q351">
        <v>16725392000196</v>
      </c>
      <c r="U351">
        <v>1011</v>
      </c>
      <c r="Y351" t="s">
        <v>601</v>
      </c>
      <c r="Z351" t="s">
        <v>93</v>
      </c>
      <c r="AD351" t="s">
        <v>933</v>
      </c>
      <c r="AE351" t="s">
        <v>613</v>
      </c>
      <c r="AF351" t="s">
        <v>348</v>
      </c>
      <c r="AG351">
        <v>6527.84</v>
      </c>
      <c r="AH351" s="2">
        <v>44166.677094907405</v>
      </c>
      <c r="AI351" s="2">
        <v>44166.682824074072</v>
      </c>
      <c r="AJ351" s="2">
        <v>44166.720497685186</v>
      </c>
      <c r="AM351" t="s">
        <v>87</v>
      </c>
      <c r="AR351" t="s">
        <v>87</v>
      </c>
      <c r="AU351">
        <v>6527.84</v>
      </c>
      <c r="AW351">
        <v>6527.84</v>
      </c>
      <c r="AX351" s="3">
        <v>6527.84</v>
      </c>
      <c r="AY351" s="3">
        <v>6527.84</v>
      </c>
      <c r="AZ351" s="3">
        <v>0</v>
      </c>
      <c r="BA351" s="3">
        <f t="shared" si="1"/>
        <v>6527.84</v>
      </c>
      <c r="BB351" t="s">
        <v>88</v>
      </c>
      <c r="BC351" s="2">
        <v>44166.913831018515</v>
      </c>
      <c r="BV351" s="2">
        <v>44270.586805555555</v>
      </c>
    </row>
    <row r="352" spans="1:74" x14ac:dyDescent="0.25">
      <c r="A352" t="s">
        <v>884</v>
      </c>
      <c r="B352" t="s">
        <v>8870</v>
      </c>
      <c r="C352">
        <v>3041</v>
      </c>
      <c r="D352" t="s">
        <v>596</v>
      </c>
      <c r="E352" t="s">
        <v>597</v>
      </c>
      <c r="F352">
        <v>59322</v>
      </c>
      <c r="G352" t="s">
        <v>598</v>
      </c>
      <c r="H352" t="s">
        <v>343</v>
      </c>
      <c r="I352">
        <v>2015</v>
      </c>
      <c r="J352">
        <v>2020</v>
      </c>
      <c r="K352">
        <v>78</v>
      </c>
      <c r="L352" t="s">
        <v>77</v>
      </c>
      <c r="M352" t="s">
        <v>598</v>
      </c>
      <c r="N352" t="s">
        <v>78</v>
      </c>
      <c r="O352" t="s">
        <v>938</v>
      </c>
      <c r="P352" t="s">
        <v>939</v>
      </c>
      <c r="Q352">
        <v>18306662000150</v>
      </c>
      <c r="U352">
        <v>1011</v>
      </c>
      <c r="Y352" t="s">
        <v>601</v>
      </c>
      <c r="Z352" t="s">
        <v>93</v>
      </c>
      <c r="AD352" t="s">
        <v>933</v>
      </c>
      <c r="AE352" t="s">
        <v>613</v>
      </c>
      <c r="AF352" t="s">
        <v>348</v>
      </c>
      <c r="AG352">
        <v>6527.84</v>
      </c>
      <c r="AH352" s="2">
        <v>44166.677094907405</v>
      </c>
      <c r="AI352" s="2">
        <v>44166.682511574072</v>
      </c>
      <c r="AJ352" s="2">
        <v>44166.720497685186</v>
      </c>
      <c r="AM352" t="s">
        <v>87</v>
      </c>
      <c r="AR352" t="s">
        <v>87</v>
      </c>
      <c r="AU352">
        <v>6527.84</v>
      </c>
      <c r="AW352">
        <v>6527.84</v>
      </c>
      <c r="AX352" s="3">
        <v>6527.84</v>
      </c>
      <c r="AY352" s="3">
        <v>6527.84</v>
      </c>
      <c r="AZ352" s="3">
        <v>0</v>
      </c>
      <c r="BA352" s="3">
        <f t="shared" si="1"/>
        <v>6527.84</v>
      </c>
      <c r="BB352" t="s">
        <v>88</v>
      </c>
      <c r="BC352" s="2">
        <v>44166.913831018515</v>
      </c>
      <c r="BV352" s="2">
        <v>44270.586805555555</v>
      </c>
    </row>
    <row r="353" spans="1:74" x14ac:dyDescent="0.25">
      <c r="A353" t="s">
        <v>884</v>
      </c>
      <c r="B353" t="s">
        <v>8870</v>
      </c>
      <c r="C353">
        <v>3041</v>
      </c>
      <c r="D353" t="s">
        <v>596</v>
      </c>
      <c r="E353" t="s">
        <v>597</v>
      </c>
      <c r="F353">
        <v>59323</v>
      </c>
      <c r="G353" t="s">
        <v>598</v>
      </c>
      <c r="H353" t="s">
        <v>343</v>
      </c>
      <c r="I353">
        <v>2015</v>
      </c>
      <c r="J353">
        <v>2020</v>
      </c>
      <c r="K353">
        <v>79</v>
      </c>
      <c r="L353" t="s">
        <v>77</v>
      </c>
      <c r="M353" t="s">
        <v>598</v>
      </c>
      <c r="N353" t="s">
        <v>78</v>
      </c>
      <c r="O353" t="s">
        <v>930</v>
      </c>
      <c r="P353" t="s">
        <v>931</v>
      </c>
      <c r="Q353">
        <v>17909599000183</v>
      </c>
      <c r="U353">
        <v>1011</v>
      </c>
      <c r="Y353" t="s">
        <v>601</v>
      </c>
      <c r="Z353" t="s">
        <v>93</v>
      </c>
      <c r="AD353" t="s">
        <v>933</v>
      </c>
      <c r="AE353" t="s">
        <v>613</v>
      </c>
      <c r="AF353" t="s">
        <v>348</v>
      </c>
      <c r="AG353">
        <v>11319.84</v>
      </c>
      <c r="AH353" s="2">
        <v>44166.677094907405</v>
      </c>
      <c r="AI353" s="2">
        <v>44166.681226851855</v>
      </c>
      <c r="AJ353" s="2">
        <v>44166.720497685186</v>
      </c>
      <c r="AM353" t="s">
        <v>87</v>
      </c>
      <c r="AR353" t="s">
        <v>87</v>
      </c>
      <c r="AU353">
        <v>11319.84</v>
      </c>
      <c r="AW353">
        <v>11319.84</v>
      </c>
      <c r="AX353" s="3">
        <v>11319.84</v>
      </c>
      <c r="AY353" s="3">
        <v>11319.84</v>
      </c>
      <c r="AZ353" s="3">
        <v>0</v>
      </c>
      <c r="BA353" s="3">
        <f t="shared" si="1"/>
        <v>11319.84</v>
      </c>
      <c r="BB353" t="s">
        <v>88</v>
      </c>
      <c r="BC353" s="2">
        <v>44166.913865740738</v>
      </c>
      <c r="BV353" s="2">
        <v>44270.586805555555</v>
      </c>
    </row>
    <row r="354" spans="1:74" x14ac:dyDescent="0.25">
      <c r="A354" t="s">
        <v>884</v>
      </c>
      <c r="B354" t="s">
        <v>8870</v>
      </c>
      <c r="C354">
        <v>3041</v>
      </c>
      <c r="D354" t="s">
        <v>596</v>
      </c>
      <c r="E354" t="s">
        <v>597</v>
      </c>
      <c r="F354">
        <v>59325</v>
      </c>
      <c r="G354" t="s">
        <v>598</v>
      </c>
      <c r="H354" t="s">
        <v>343</v>
      </c>
      <c r="I354">
        <v>2016</v>
      </c>
      <c r="J354">
        <v>2020</v>
      </c>
      <c r="K354">
        <v>80</v>
      </c>
      <c r="L354" t="s">
        <v>77</v>
      </c>
      <c r="M354" t="s">
        <v>598</v>
      </c>
      <c r="N354" t="s">
        <v>78</v>
      </c>
      <c r="O354" t="s">
        <v>940</v>
      </c>
      <c r="P354" t="s">
        <v>941</v>
      </c>
      <c r="Q354">
        <v>18008870000172</v>
      </c>
      <c r="U354">
        <v>4210</v>
      </c>
      <c r="Y354" t="s">
        <v>727</v>
      </c>
      <c r="Z354" t="s">
        <v>93</v>
      </c>
      <c r="AD354" t="s">
        <v>933</v>
      </c>
      <c r="AE354" t="s">
        <v>613</v>
      </c>
      <c r="AF354" t="s">
        <v>348</v>
      </c>
      <c r="AG354">
        <v>7725.84</v>
      </c>
      <c r="AH354" s="2">
        <v>44166.682662037034</v>
      </c>
      <c r="AI354" s="2">
        <v>44166.684363425928</v>
      </c>
      <c r="AJ354" s="2">
        <v>44166.720497685186</v>
      </c>
      <c r="AM354" t="s">
        <v>87</v>
      </c>
      <c r="AR354" t="s">
        <v>87</v>
      </c>
      <c r="AU354">
        <v>7725.84</v>
      </c>
      <c r="AW354">
        <v>7725.84</v>
      </c>
      <c r="AX354" s="3">
        <v>7725.84</v>
      </c>
      <c r="AY354" s="3">
        <v>7725.84</v>
      </c>
      <c r="AZ354" s="3">
        <v>7725.84</v>
      </c>
      <c r="BA354" s="3">
        <f t="shared" si="1"/>
        <v>0</v>
      </c>
      <c r="BB354" t="s">
        <v>88</v>
      </c>
      <c r="BC354" s="2">
        <v>44166.913831018515</v>
      </c>
      <c r="BV354" s="2">
        <v>44270.586805555555</v>
      </c>
    </row>
    <row r="355" spans="1:74" x14ac:dyDescent="0.25">
      <c r="A355" t="s">
        <v>884</v>
      </c>
      <c r="B355" t="s">
        <v>8870</v>
      </c>
      <c r="C355">
        <v>3041</v>
      </c>
      <c r="D355" t="s">
        <v>596</v>
      </c>
      <c r="E355" t="s">
        <v>597</v>
      </c>
      <c r="F355">
        <v>59326</v>
      </c>
      <c r="G355" t="s">
        <v>598</v>
      </c>
      <c r="H355" t="s">
        <v>343</v>
      </c>
      <c r="I355">
        <v>2016</v>
      </c>
      <c r="J355">
        <v>2020</v>
      </c>
      <c r="K355">
        <v>81</v>
      </c>
      <c r="L355" t="s">
        <v>77</v>
      </c>
      <c r="M355" t="s">
        <v>598</v>
      </c>
      <c r="N355" t="s">
        <v>78</v>
      </c>
      <c r="O355" t="s">
        <v>610</v>
      </c>
      <c r="P355" t="s">
        <v>611</v>
      </c>
      <c r="Q355">
        <v>16930299000113</v>
      </c>
      <c r="U355">
        <v>4210</v>
      </c>
      <c r="Y355" t="s">
        <v>727</v>
      </c>
      <c r="Z355" t="s">
        <v>93</v>
      </c>
      <c r="AD355" t="s">
        <v>933</v>
      </c>
      <c r="AE355" t="s">
        <v>613</v>
      </c>
      <c r="AF355" t="s">
        <v>348</v>
      </c>
      <c r="AG355">
        <v>7725.84</v>
      </c>
      <c r="AH355" s="2">
        <v>44166.682662037034</v>
      </c>
      <c r="AI355" s="2">
        <v>44166.684120370373</v>
      </c>
      <c r="AJ355" s="2">
        <v>44166.720497685186</v>
      </c>
      <c r="AM355" t="s">
        <v>87</v>
      </c>
      <c r="AR355" t="s">
        <v>87</v>
      </c>
      <c r="AU355">
        <v>7725.84</v>
      </c>
      <c r="AW355">
        <v>7725.84</v>
      </c>
      <c r="AX355" s="3">
        <v>7725.84</v>
      </c>
      <c r="AY355" s="3">
        <v>7725.84</v>
      </c>
      <c r="AZ355" s="3">
        <v>7725.84</v>
      </c>
      <c r="BA355" s="3">
        <f t="shared" si="1"/>
        <v>0</v>
      </c>
      <c r="BB355" t="s">
        <v>88</v>
      </c>
      <c r="BC355" s="2">
        <v>44166.913877314815</v>
      </c>
      <c r="BV355" s="2">
        <v>44270.586805555555</v>
      </c>
    </row>
    <row r="356" spans="1:74" x14ac:dyDescent="0.25">
      <c r="A356" t="s">
        <v>884</v>
      </c>
      <c r="B356" t="s">
        <v>8870</v>
      </c>
      <c r="C356">
        <v>3041</v>
      </c>
      <c r="D356" t="s">
        <v>596</v>
      </c>
      <c r="E356" t="s">
        <v>597</v>
      </c>
      <c r="F356">
        <v>59327</v>
      </c>
      <c r="G356" t="s">
        <v>598</v>
      </c>
      <c r="H356" t="s">
        <v>343</v>
      </c>
      <c r="I356">
        <v>2016</v>
      </c>
      <c r="J356">
        <v>2020</v>
      </c>
      <c r="K356">
        <v>82</v>
      </c>
      <c r="L356" t="s">
        <v>77</v>
      </c>
      <c r="M356" t="s">
        <v>598</v>
      </c>
      <c r="N356" t="s">
        <v>78</v>
      </c>
      <c r="O356" t="s">
        <v>942</v>
      </c>
      <c r="P356" t="s">
        <v>943</v>
      </c>
      <c r="Q356">
        <v>16781346000104</v>
      </c>
      <c r="U356">
        <v>4210</v>
      </c>
      <c r="Y356" t="s">
        <v>727</v>
      </c>
      <c r="Z356" t="s">
        <v>93</v>
      </c>
      <c r="AD356" t="s">
        <v>933</v>
      </c>
      <c r="AE356" t="s">
        <v>613</v>
      </c>
      <c r="AF356" t="s">
        <v>348</v>
      </c>
      <c r="AG356">
        <v>7725.84</v>
      </c>
      <c r="AH356" s="2">
        <v>44166.682662037034</v>
      </c>
      <c r="AI356" s="2">
        <v>44166.683900462966</v>
      </c>
      <c r="AJ356" s="2">
        <v>44166.720497685186</v>
      </c>
      <c r="AM356" t="s">
        <v>87</v>
      </c>
      <c r="AR356" t="s">
        <v>87</v>
      </c>
      <c r="AU356">
        <v>7725.84</v>
      </c>
      <c r="AW356">
        <v>7725.84</v>
      </c>
      <c r="AX356" s="3">
        <v>7725.84</v>
      </c>
      <c r="AY356" s="3">
        <v>7725.84</v>
      </c>
      <c r="AZ356" s="3">
        <v>0</v>
      </c>
      <c r="BA356" s="3">
        <f t="shared" si="1"/>
        <v>7725.84</v>
      </c>
      <c r="BB356" t="s">
        <v>88</v>
      </c>
      <c r="BC356" s="2">
        <v>44166.913900462961</v>
      </c>
      <c r="BV356" s="2">
        <v>44270.586805555555</v>
      </c>
    </row>
    <row r="357" spans="1:74" x14ac:dyDescent="0.25">
      <c r="A357" t="s">
        <v>884</v>
      </c>
      <c r="B357" t="s">
        <v>8870</v>
      </c>
      <c r="C357">
        <v>3041</v>
      </c>
      <c r="D357" t="s">
        <v>596</v>
      </c>
      <c r="E357" t="s">
        <v>597</v>
      </c>
      <c r="F357">
        <v>59328</v>
      </c>
      <c r="G357" t="s">
        <v>598</v>
      </c>
      <c r="H357" t="s">
        <v>343</v>
      </c>
      <c r="I357">
        <v>2016</v>
      </c>
      <c r="J357">
        <v>2020</v>
      </c>
      <c r="K357">
        <v>83</v>
      </c>
      <c r="L357" t="s">
        <v>77</v>
      </c>
      <c r="M357" t="s">
        <v>598</v>
      </c>
      <c r="N357" t="s">
        <v>78</v>
      </c>
      <c r="O357" t="s">
        <v>275</v>
      </c>
      <c r="P357" t="s">
        <v>276</v>
      </c>
      <c r="Q357">
        <v>18008193000192</v>
      </c>
      <c r="U357">
        <v>4210</v>
      </c>
      <c r="Y357" t="s">
        <v>727</v>
      </c>
      <c r="Z357" t="s">
        <v>93</v>
      </c>
      <c r="AD357" t="s">
        <v>933</v>
      </c>
      <c r="AE357" t="s">
        <v>613</v>
      </c>
      <c r="AF357" t="s">
        <v>348</v>
      </c>
      <c r="AG357">
        <v>7725.84</v>
      </c>
      <c r="AH357" s="2">
        <v>44166.682662037034</v>
      </c>
      <c r="AI357" s="2">
        <v>44166.683645833335</v>
      </c>
      <c r="AJ357" s="2">
        <v>44166.720497685186</v>
      </c>
      <c r="AM357" t="s">
        <v>87</v>
      </c>
      <c r="AR357" t="s">
        <v>87</v>
      </c>
      <c r="AU357">
        <v>7725.84</v>
      </c>
      <c r="AW357">
        <v>7725.84</v>
      </c>
      <c r="AX357" s="3">
        <v>7725.84</v>
      </c>
      <c r="AY357" s="3">
        <v>7725.84</v>
      </c>
      <c r="AZ357" s="3">
        <v>7725.84</v>
      </c>
      <c r="BA357" s="3">
        <f t="shared" si="1"/>
        <v>0</v>
      </c>
      <c r="BB357" t="s">
        <v>88</v>
      </c>
      <c r="BC357" s="2">
        <v>44166.913842592592</v>
      </c>
      <c r="BV357" s="2">
        <v>44270.586805555555</v>
      </c>
    </row>
    <row r="358" spans="1:74" x14ac:dyDescent="0.25">
      <c r="A358" t="s">
        <v>884</v>
      </c>
      <c r="B358" t="s">
        <v>8870</v>
      </c>
      <c r="C358">
        <v>3041</v>
      </c>
      <c r="D358" t="s">
        <v>596</v>
      </c>
      <c r="E358" t="s">
        <v>597</v>
      </c>
      <c r="F358">
        <v>59329</v>
      </c>
      <c r="G358" t="s">
        <v>598</v>
      </c>
      <c r="H358" t="s">
        <v>343</v>
      </c>
      <c r="I358">
        <v>2016</v>
      </c>
      <c r="J358">
        <v>2020</v>
      </c>
      <c r="K358">
        <v>84</v>
      </c>
      <c r="L358" t="s">
        <v>77</v>
      </c>
      <c r="M358" t="s">
        <v>598</v>
      </c>
      <c r="N358" t="s">
        <v>78</v>
      </c>
      <c r="O358" t="s">
        <v>944</v>
      </c>
      <c r="P358" t="s">
        <v>945</v>
      </c>
      <c r="Q358">
        <v>18668368000198</v>
      </c>
      <c r="U358">
        <v>4210</v>
      </c>
      <c r="Y358" t="s">
        <v>727</v>
      </c>
      <c r="Z358" t="s">
        <v>93</v>
      </c>
      <c r="AD358" t="s">
        <v>933</v>
      </c>
      <c r="AE358" t="s">
        <v>613</v>
      </c>
      <c r="AF358" t="s">
        <v>348</v>
      </c>
      <c r="AG358">
        <v>8923.84</v>
      </c>
      <c r="AH358" s="2">
        <v>44166.682662037034</v>
      </c>
      <c r="AI358" s="2">
        <v>44166.683310185188</v>
      </c>
      <c r="AJ358" s="2">
        <v>44166.720486111109</v>
      </c>
      <c r="AM358" t="s">
        <v>87</v>
      </c>
      <c r="AR358" t="s">
        <v>87</v>
      </c>
      <c r="AU358">
        <v>8923.84</v>
      </c>
      <c r="AW358">
        <v>8923.84</v>
      </c>
      <c r="AX358" s="3">
        <v>8923.84</v>
      </c>
      <c r="AY358" s="3">
        <v>8923.84</v>
      </c>
      <c r="AZ358" s="3">
        <v>0</v>
      </c>
      <c r="BA358" s="3">
        <f t="shared" si="1"/>
        <v>8923.84</v>
      </c>
      <c r="BB358" t="s">
        <v>88</v>
      </c>
      <c r="BC358" s="2">
        <v>44166.913831018515</v>
      </c>
      <c r="BV358" s="2">
        <v>44270.586805555555</v>
      </c>
    </row>
    <row r="359" spans="1:74" x14ac:dyDescent="0.25">
      <c r="A359" t="s">
        <v>884</v>
      </c>
      <c r="B359" t="s">
        <v>8870</v>
      </c>
      <c r="C359">
        <v>1301</v>
      </c>
      <c r="D359" t="s">
        <v>946</v>
      </c>
      <c r="E359" t="s">
        <v>947</v>
      </c>
      <c r="F359">
        <v>42165</v>
      </c>
      <c r="G359" t="s">
        <v>99</v>
      </c>
      <c r="H359" t="s">
        <v>77</v>
      </c>
      <c r="I359">
        <v>218</v>
      </c>
      <c r="J359">
        <v>2020</v>
      </c>
      <c r="K359">
        <v>2</v>
      </c>
      <c r="L359" t="s">
        <v>77</v>
      </c>
      <c r="M359" t="s">
        <v>99</v>
      </c>
      <c r="N359" t="s">
        <v>78</v>
      </c>
      <c r="O359" t="s">
        <v>948</v>
      </c>
      <c r="P359" t="s">
        <v>949</v>
      </c>
      <c r="Q359">
        <v>18187823000133</v>
      </c>
      <c r="R359" t="s">
        <v>102</v>
      </c>
      <c r="U359">
        <v>4154</v>
      </c>
      <c r="Y359" t="s">
        <v>950</v>
      </c>
      <c r="Z359" t="s">
        <v>83</v>
      </c>
      <c r="AA359" t="s">
        <v>104</v>
      </c>
      <c r="AB359" t="s">
        <v>115</v>
      </c>
      <c r="AC359" t="s">
        <v>951</v>
      </c>
      <c r="AD359" t="s">
        <v>952</v>
      </c>
      <c r="AF359" t="s">
        <v>85</v>
      </c>
      <c r="AG359">
        <v>500000</v>
      </c>
      <c r="AH359" s="2">
        <v>43892.475138888891</v>
      </c>
      <c r="AI359" s="2">
        <v>43892.493067129632</v>
      </c>
      <c r="AJ359" s="2">
        <v>43892.642789351848</v>
      </c>
      <c r="AM359" t="s">
        <v>87</v>
      </c>
      <c r="AR359" t="s">
        <v>87</v>
      </c>
      <c r="AU359">
        <v>500000</v>
      </c>
      <c r="AX359" s="3">
        <v>500000</v>
      </c>
      <c r="AY359" s="3">
        <v>500000</v>
      </c>
      <c r="AZ359">
        <v>500000</v>
      </c>
      <c r="BA359" s="3">
        <v>0</v>
      </c>
      <c r="BB359" t="s">
        <v>88</v>
      </c>
      <c r="BC359" s="2">
        <v>43892.642789351848</v>
      </c>
      <c r="BD359" t="s">
        <v>953</v>
      </c>
      <c r="BE359">
        <v>2020</v>
      </c>
      <c r="BF359" t="s">
        <v>954</v>
      </c>
      <c r="BG359">
        <v>500000</v>
      </c>
      <c r="BH359" t="s">
        <v>955</v>
      </c>
      <c r="BI359">
        <v>2020</v>
      </c>
      <c r="BJ359" t="s">
        <v>956</v>
      </c>
      <c r="BK359">
        <v>500000</v>
      </c>
      <c r="BL359" s="2">
        <v>44009</v>
      </c>
      <c r="BM359" s="2">
        <v>44848</v>
      </c>
      <c r="BN359" t="s">
        <v>957</v>
      </c>
      <c r="BO359" t="s">
        <v>112</v>
      </c>
      <c r="BP359" t="s">
        <v>113</v>
      </c>
      <c r="BQ359">
        <v>9251354</v>
      </c>
      <c r="BR359" t="s">
        <v>956</v>
      </c>
      <c r="BV359" s="2">
        <v>44270.586805555555</v>
      </c>
    </row>
    <row r="360" spans="1:74" x14ac:dyDescent="0.25">
      <c r="A360" t="s">
        <v>884</v>
      </c>
      <c r="B360" t="s">
        <v>8870</v>
      </c>
      <c r="C360">
        <v>1301</v>
      </c>
      <c r="D360" t="s">
        <v>946</v>
      </c>
      <c r="E360" t="s">
        <v>947</v>
      </c>
      <c r="F360">
        <v>42168</v>
      </c>
      <c r="G360" t="s">
        <v>99</v>
      </c>
      <c r="H360" t="s">
        <v>77</v>
      </c>
      <c r="I360">
        <v>218</v>
      </c>
      <c r="J360">
        <v>2020</v>
      </c>
      <c r="K360">
        <v>11</v>
      </c>
      <c r="L360" t="s">
        <v>77</v>
      </c>
      <c r="M360" t="s">
        <v>99</v>
      </c>
      <c r="N360" t="s">
        <v>78</v>
      </c>
      <c r="O360" t="s">
        <v>958</v>
      </c>
      <c r="P360" t="s">
        <v>959</v>
      </c>
      <c r="Q360">
        <v>18175794000190</v>
      </c>
      <c r="R360" t="s">
        <v>102</v>
      </c>
      <c r="U360">
        <v>4154</v>
      </c>
      <c r="Y360" t="s">
        <v>950</v>
      </c>
      <c r="Z360" t="s">
        <v>83</v>
      </c>
      <c r="AA360" t="s">
        <v>104</v>
      </c>
      <c r="AB360" t="s">
        <v>960</v>
      </c>
      <c r="AC360" t="s">
        <v>116</v>
      </c>
      <c r="AD360" t="s">
        <v>961</v>
      </c>
      <c r="AF360" t="s">
        <v>85</v>
      </c>
      <c r="AG360">
        <v>200000</v>
      </c>
      <c r="AH360" s="2">
        <v>43892.479988425926</v>
      </c>
      <c r="AI360" s="2">
        <v>44000.647546296299</v>
      </c>
      <c r="AJ360" s="2">
        <v>44001.502372685187</v>
      </c>
      <c r="AK360" s="2">
        <v>43999.698946759258</v>
      </c>
      <c r="AL360" t="s">
        <v>157</v>
      </c>
      <c r="AM360" t="s">
        <v>128</v>
      </c>
      <c r="AN360" s="2">
        <v>43999.744166666664</v>
      </c>
      <c r="AO360" t="s">
        <v>962</v>
      </c>
      <c r="AR360" t="s">
        <v>87</v>
      </c>
      <c r="AU360">
        <v>200000</v>
      </c>
      <c r="AX360" s="3">
        <v>200000</v>
      </c>
      <c r="AY360" s="3">
        <v>200000</v>
      </c>
      <c r="AZ360">
        <v>200000</v>
      </c>
      <c r="BA360" s="3">
        <v>0</v>
      </c>
      <c r="BB360" t="s">
        <v>88</v>
      </c>
      <c r="BC360" s="2">
        <v>44001.502372685187</v>
      </c>
      <c r="BD360" t="s">
        <v>963</v>
      </c>
      <c r="BE360">
        <v>2020</v>
      </c>
      <c r="BF360" t="s">
        <v>964</v>
      </c>
      <c r="BG360">
        <v>200000</v>
      </c>
      <c r="BH360" t="s">
        <v>965</v>
      </c>
      <c r="BI360">
        <v>2020</v>
      </c>
      <c r="BJ360" t="s">
        <v>966</v>
      </c>
      <c r="BK360">
        <v>200000</v>
      </c>
      <c r="BL360" s="2">
        <v>44014</v>
      </c>
      <c r="BM360" s="2">
        <v>44853</v>
      </c>
      <c r="BN360" t="s">
        <v>967</v>
      </c>
      <c r="BO360" t="s">
        <v>112</v>
      </c>
      <c r="BP360" t="s">
        <v>113</v>
      </c>
      <c r="BQ360">
        <v>9251731</v>
      </c>
      <c r="BR360" t="s">
        <v>966</v>
      </c>
      <c r="BV360" s="2">
        <v>44270.586805555555</v>
      </c>
    </row>
    <row r="361" spans="1:74" x14ac:dyDescent="0.25">
      <c r="A361" t="s">
        <v>884</v>
      </c>
      <c r="B361" t="s">
        <v>8870</v>
      </c>
      <c r="C361">
        <v>1301</v>
      </c>
      <c r="D361" t="s">
        <v>946</v>
      </c>
      <c r="E361" t="s">
        <v>947</v>
      </c>
      <c r="F361">
        <v>42169</v>
      </c>
      <c r="G361" t="s">
        <v>99</v>
      </c>
      <c r="H361" t="s">
        <v>77</v>
      </c>
      <c r="I361">
        <v>218</v>
      </c>
      <c r="J361">
        <v>2020</v>
      </c>
      <c r="K361">
        <v>12</v>
      </c>
      <c r="L361" t="s">
        <v>77</v>
      </c>
      <c r="M361" t="s">
        <v>99</v>
      </c>
      <c r="N361" t="s">
        <v>78</v>
      </c>
      <c r="O361" t="s">
        <v>842</v>
      </c>
      <c r="P361" t="s">
        <v>843</v>
      </c>
      <c r="Q361">
        <v>18301002000186</v>
      </c>
      <c r="R361" t="s">
        <v>102</v>
      </c>
      <c r="U361">
        <v>4154</v>
      </c>
      <c r="Y361" t="s">
        <v>950</v>
      </c>
      <c r="Z361" t="s">
        <v>83</v>
      </c>
      <c r="AA361" t="s">
        <v>104</v>
      </c>
      <c r="AB361" t="s">
        <v>115</v>
      </c>
      <c r="AC361" t="s">
        <v>951</v>
      </c>
      <c r="AD361" t="s">
        <v>968</v>
      </c>
      <c r="AF361" t="s">
        <v>85</v>
      </c>
      <c r="AG361">
        <v>203000</v>
      </c>
      <c r="AH361" s="2">
        <v>43892.479988425926</v>
      </c>
      <c r="AI361" s="2">
        <v>43892.493067129632</v>
      </c>
      <c r="AJ361" s="2">
        <v>43892.642777777779</v>
      </c>
      <c r="AM361" t="s">
        <v>87</v>
      </c>
      <c r="AR361" t="s">
        <v>87</v>
      </c>
      <c r="AU361">
        <v>203000</v>
      </c>
      <c r="AX361" s="3">
        <v>203000</v>
      </c>
      <c r="AY361" s="3">
        <v>203000</v>
      </c>
      <c r="AZ361">
        <v>203000</v>
      </c>
      <c r="BA361" s="3">
        <v>0</v>
      </c>
      <c r="BB361" t="s">
        <v>88</v>
      </c>
      <c r="BC361" s="2">
        <v>43892.642777777779</v>
      </c>
      <c r="BD361" t="s">
        <v>969</v>
      </c>
      <c r="BE361">
        <v>2020</v>
      </c>
      <c r="BF361" t="s">
        <v>970</v>
      </c>
      <c r="BG361">
        <v>203000</v>
      </c>
      <c r="BH361" t="s">
        <v>971</v>
      </c>
      <c r="BI361">
        <v>2020</v>
      </c>
      <c r="BJ361" t="s">
        <v>972</v>
      </c>
      <c r="BK361">
        <v>203000</v>
      </c>
      <c r="BL361" s="2">
        <v>44015</v>
      </c>
      <c r="BM361" s="2">
        <v>44854</v>
      </c>
      <c r="BN361" t="s">
        <v>973</v>
      </c>
      <c r="BO361" t="s">
        <v>112</v>
      </c>
      <c r="BP361" t="s">
        <v>113</v>
      </c>
      <c r="BQ361">
        <v>9251836</v>
      </c>
      <c r="BR361" t="s">
        <v>972</v>
      </c>
      <c r="BV361" s="2">
        <v>44270.586805555555</v>
      </c>
    </row>
    <row r="362" spans="1:74" x14ac:dyDescent="0.25">
      <c r="A362" t="s">
        <v>884</v>
      </c>
      <c r="B362" t="s">
        <v>8870</v>
      </c>
      <c r="C362">
        <v>1301</v>
      </c>
      <c r="D362" t="s">
        <v>946</v>
      </c>
      <c r="E362" t="s">
        <v>947</v>
      </c>
      <c r="F362">
        <v>46732</v>
      </c>
      <c r="G362" t="s">
        <v>99</v>
      </c>
      <c r="H362" t="s">
        <v>77</v>
      </c>
      <c r="I362">
        <v>218</v>
      </c>
      <c r="J362">
        <v>2020</v>
      </c>
      <c r="K362">
        <v>1</v>
      </c>
      <c r="L362" t="s">
        <v>77</v>
      </c>
      <c r="M362" t="s">
        <v>99</v>
      </c>
      <c r="N362" t="s">
        <v>78</v>
      </c>
      <c r="O362" t="s">
        <v>891</v>
      </c>
      <c r="P362" t="s">
        <v>892</v>
      </c>
      <c r="Q362">
        <v>18186056000148</v>
      </c>
      <c r="R362" t="s">
        <v>102</v>
      </c>
      <c r="U362">
        <v>4154</v>
      </c>
      <c r="Y362" t="s">
        <v>950</v>
      </c>
      <c r="Z362" t="s">
        <v>83</v>
      </c>
      <c r="AA362" t="s">
        <v>104</v>
      </c>
      <c r="AB362" t="s">
        <v>115</v>
      </c>
      <c r="AC362" t="s">
        <v>951</v>
      </c>
      <c r="AD362" t="s">
        <v>974</v>
      </c>
      <c r="AF362" t="s">
        <v>85</v>
      </c>
      <c r="AG362">
        <v>200000</v>
      </c>
      <c r="AH362" s="2">
        <v>43903.728842592594</v>
      </c>
      <c r="AI362" s="2">
        <v>43903.73097222222</v>
      </c>
      <c r="AJ362" s="2">
        <v>43903.739247685182</v>
      </c>
      <c r="AM362" t="s">
        <v>87</v>
      </c>
      <c r="AR362" t="s">
        <v>87</v>
      </c>
      <c r="AU362">
        <v>200000</v>
      </c>
      <c r="AX362" s="3">
        <v>200000</v>
      </c>
      <c r="AY362" s="3">
        <v>200000</v>
      </c>
      <c r="AZ362">
        <v>200000</v>
      </c>
      <c r="BA362" s="3">
        <v>0</v>
      </c>
      <c r="BB362" t="s">
        <v>88</v>
      </c>
      <c r="BC362" s="2">
        <v>43903.739247685182</v>
      </c>
      <c r="BD362" t="s">
        <v>975</v>
      </c>
      <c r="BE362">
        <v>2020</v>
      </c>
      <c r="BF362" t="s">
        <v>976</v>
      </c>
      <c r="BG362">
        <v>200000</v>
      </c>
      <c r="BH362" t="s">
        <v>977</v>
      </c>
      <c r="BI362">
        <v>2020</v>
      </c>
      <c r="BJ362" t="s">
        <v>978</v>
      </c>
      <c r="BK362">
        <v>200000</v>
      </c>
      <c r="BL362" s="2">
        <v>44013</v>
      </c>
      <c r="BM362" s="2">
        <v>44852</v>
      </c>
      <c r="BN362" t="s">
        <v>979</v>
      </c>
      <c r="BO362" t="s">
        <v>112</v>
      </c>
      <c r="BP362" t="s">
        <v>113</v>
      </c>
      <c r="BQ362">
        <v>9251649</v>
      </c>
      <c r="BR362" t="s">
        <v>978</v>
      </c>
      <c r="BV362" s="2">
        <v>44270.586805555555</v>
      </c>
    </row>
    <row r="363" spans="1:74" x14ac:dyDescent="0.25">
      <c r="A363" t="s">
        <v>884</v>
      </c>
      <c r="B363" t="s">
        <v>8870</v>
      </c>
      <c r="C363">
        <v>1301</v>
      </c>
      <c r="D363" t="s">
        <v>946</v>
      </c>
      <c r="E363" t="s">
        <v>947</v>
      </c>
      <c r="F363">
        <v>46738</v>
      </c>
      <c r="G363" t="s">
        <v>99</v>
      </c>
      <c r="H363" t="s">
        <v>77</v>
      </c>
      <c r="I363">
        <v>218</v>
      </c>
      <c r="J363">
        <v>2020</v>
      </c>
      <c r="K363">
        <v>8</v>
      </c>
      <c r="L363" t="s">
        <v>77</v>
      </c>
      <c r="M363" t="s">
        <v>99</v>
      </c>
      <c r="N363" t="s">
        <v>78</v>
      </c>
      <c r="O363" t="s">
        <v>930</v>
      </c>
      <c r="P363" t="s">
        <v>931</v>
      </c>
      <c r="Q363">
        <v>17909599000183</v>
      </c>
      <c r="R363" t="s">
        <v>102</v>
      </c>
      <c r="U363">
        <v>4154</v>
      </c>
      <c r="Y363" t="s">
        <v>950</v>
      </c>
      <c r="Z363" t="s">
        <v>83</v>
      </c>
      <c r="AA363" t="s">
        <v>104</v>
      </c>
      <c r="AB363" t="s">
        <v>115</v>
      </c>
      <c r="AC363" t="s">
        <v>951</v>
      </c>
      <c r="AD363" t="s">
        <v>974</v>
      </c>
      <c r="AF363" t="s">
        <v>85</v>
      </c>
      <c r="AG363">
        <v>300000</v>
      </c>
      <c r="AH363" s="2">
        <v>43903.731446759259</v>
      </c>
      <c r="AI363" s="2">
        <v>43991.480833333335</v>
      </c>
      <c r="AJ363" s="2">
        <v>43991.649652777778</v>
      </c>
      <c r="AK363" s="2">
        <v>43990.491875</v>
      </c>
      <c r="AL363" t="s">
        <v>157</v>
      </c>
      <c r="AM363" t="s">
        <v>128</v>
      </c>
      <c r="AN363" s="2">
        <v>43990.539629629631</v>
      </c>
      <c r="AO363" t="s">
        <v>980</v>
      </c>
      <c r="AP363" s="2">
        <v>44011.846215277779</v>
      </c>
      <c r="AQ363" t="s">
        <v>981</v>
      </c>
      <c r="AR363" t="s">
        <v>128</v>
      </c>
      <c r="AS363" t="s">
        <v>982</v>
      </c>
      <c r="AT363" s="2">
        <v>44055.736504629633</v>
      </c>
      <c r="AV363">
        <v>300000</v>
      </c>
      <c r="AX363" s="3">
        <v>300000</v>
      </c>
      <c r="AY363" s="3">
        <v>300000</v>
      </c>
      <c r="AZ363">
        <v>300000</v>
      </c>
      <c r="BA363" s="3">
        <v>0</v>
      </c>
      <c r="BB363" t="s">
        <v>88</v>
      </c>
      <c r="BC363" s="2">
        <v>44056.354178240741</v>
      </c>
      <c r="BD363" t="s">
        <v>983</v>
      </c>
      <c r="BE363">
        <v>2020</v>
      </c>
      <c r="BF363" t="s">
        <v>984</v>
      </c>
      <c r="BG363">
        <v>300000</v>
      </c>
      <c r="BH363" t="s">
        <v>985</v>
      </c>
      <c r="BI363">
        <v>2020</v>
      </c>
      <c r="BJ363" t="s">
        <v>986</v>
      </c>
      <c r="BK363">
        <v>300000</v>
      </c>
      <c r="BL363" s="2">
        <v>44176</v>
      </c>
      <c r="BM363" s="2">
        <v>45015</v>
      </c>
      <c r="BN363" t="s">
        <v>987</v>
      </c>
      <c r="BO363" t="s">
        <v>112</v>
      </c>
      <c r="BP363" t="s">
        <v>113</v>
      </c>
      <c r="BQ363">
        <v>9264966</v>
      </c>
      <c r="BR363" t="s">
        <v>986</v>
      </c>
      <c r="BV363" s="2">
        <v>44270.586805555555</v>
      </c>
    </row>
    <row r="364" spans="1:74" x14ac:dyDescent="0.25">
      <c r="A364" t="s">
        <v>884</v>
      </c>
      <c r="B364" t="s">
        <v>8870</v>
      </c>
      <c r="C364">
        <v>1401</v>
      </c>
      <c r="D364" t="s">
        <v>351</v>
      </c>
      <c r="E364" t="s">
        <v>352</v>
      </c>
      <c r="F364">
        <v>45829</v>
      </c>
      <c r="G364" t="s">
        <v>176</v>
      </c>
      <c r="H364" t="s">
        <v>77</v>
      </c>
      <c r="I364">
        <v>282</v>
      </c>
      <c r="J364">
        <v>2020</v>
      </c>
      <c r="K364">
        <v>20</v>
      </c>
      <c r="L364" t="s">
        <v>77</v>
      </c>
      <c r="M364" t="s">
        <v>176</v>
      </c>
      <c r="N364" t="s">
        <v>78</v>
      </c>
      <c r="O364" t="s">
        <v>177</v>
      </c>
      <c r="P364" t="s">
        <v>353</v>
      </c>
      <c r="Q364">
        <v>3389126000198</v>
      </c>
      <c r="U364">
        <v>4472</v>
      </c>
      <c r="Y364" t="s">
        <v>988</v>
      </c>
      <c r="Z364" t="s">
        <v>83</v>
      </c>
      <c r="AD364" t="s">
        <v>989</v>
      </c>
      <c r="AE364" t="s">
        <v>356</v>
      </c>
      <c r="AF364" t="s">
        <v>85</v>
      </c>
      <c r="AG364">
        <v>52000</v>
      </c>
      <c r="AH364" s="2">
        <v>43902.690567129626</v>
      </c>
      <c r="AI364" s="2">
        <v>43902.695532407408</v>
      </c>
      <c r="AJ364" s="2">
        <v>43902.75990740741</v>
      </c>
      <c r="AM364" t="s">
        <v>87</v>
      </c>
      <c r="AR364" t="s">
        <v>87</v>
      </c>
      <c r="AU364">
        <v>52000</v>
      </c>
      <c r="AW364">
        <v>49891</v>
      </c>
      <c r="AX364" s="3">
        <v>49891</v>
      </c>
      <c r="AY364" s="3">
        <v>49891</v>
      </c>
      <c r="AZ364" s="3">
        <v>49891</v>
      </c>
      <c r="BA364" s="3">
        <v>0</v>
      </c>
      <c r="BB364" t="s">
        <v>88</v>
      </c>
      <c r="BC364" s="2">
        <v>44165.518425925926</v>
      </c>
      <c r="BV364" s="2">
        <v>44270.586805555555</v>
      </c>
    </row>
    <row r="365" spans="1:74" x14ac:dyDescent="0.25">
      <c r="A365" t="s">
        <v>884</v>
      </c>
      <c r="B365" t="s">
        <v>8870</v>
      </c>
      <c r="C365">
        <v>1481</v>
      </c>
      <c r="D365" t="s">
        <v>254</v>
      </c>
      <c r="E365" t="s">
        <v>255</v>
      </c>
      <c r="F365">
        <v>45897</v>
      </c>
      <c r="G365" t="s">
        <v>99</v>
      </c>
      <c r="H365" t="s">
        <v>77</v>
      </c>
      <c r="I365">
        <v>398</v>
      </c>
      <c r="J365">
        <v>2020</v>
      </c>
      <c r="K365">
        <v>24</v>
      </c>
      <c r="L365" t="s">
        <v>77</v>
      </c>
      <c r="M365" t="s">
        <v>99</v>
      </c>
      <c r="N365" t="s">
        <v>78</v>
      </c>
      <c r="O365" t="s">
        <v>990</v>
      </c>
      <c r="P365" t="s">
        <v>991</v>
      </c>
      <c r="Q365">
        <v>18667212000192</v>
      </c>
      <c r="R365" t="s">
        <v>102</v>
      </c>
      <c r="U365">
        <v>4086</v>
      </c>
      <c r="Y365" t="s">
        <v>357</v>
      </c>
      <c r="Z365" t="s">
        <v>83</v>
      </c>
      <c r="AA365" t="s">
        <v>104</v>
      </c>
      <c r="AB365" t="s">
        <v>124</v>
      </c>
      <c r="AC365" t="s">
        <v>992</v>
      </c>
      <c r="AD365" t="s">
        <v>993</v>
      </c>
      <c r="AF365" t="s">
        <v>85</v>
      </c>
      <c r="AG365">
        <v>100000</v>
      </c>
      <c r="AH365" s="2">
        <v>43902.734953703701</v>
      </c>
      <c r="AI365" s="2">
        <v>43905.977824074071</v>
      </c>
      <c r="AJ365" s="2">
        <v>43906.544537037036</v>
      </c>
      <c r="AM365" t="s">
        <v>87</v>
      </c>
      <c r="AR365" t="s">
        <v>87</v>
      </c>
      <c r="AU365">
        <v>100000</v>
      </c>
      <c r="AX365" s="3">
        <v>100000</v>
      </c>
      <c r="AY365" s="3">
        <v>100000</v>
      </c>
      <c r="AZ365">
        <v>100000</v>
      </c>
      <c r="BA365" s="3">
        <v>0</v>
      </c>
      <c r="BB365" t="s">
        <v>88</v>
      </c>
      <c r="BC365" s="2">
        <v>43906.544537037036</v>
      </c>
      <c r="BD365" t="s">
        <v>994</v>
      </c>
      <c r="BE365">
        <v>2020</v>
      </c>
      <c r="BF365" t="s">
        <v>995</v>
      </c>
      <c r="BH365" t="s">
        <v>996</v>
      </c>
      <c r="BI365">
        <v>2020</v>
      </c>
      <c r="BJ365" t="s">
        <v>995</v>
      </c>
      <c r="BK365">
        <v>100000</v>
      </c>
      <c r="BL365" s="2">
        <v>44015</v>
      </c>
      <c r="BM365" s="2">
        <v>44744</v>
      </c>
      <c r="BN365" t="s">
        <v>997</v>
      </c>
      <c r="BO365" t="s">
        <v>112</v>
      </c>
      <c r="BP365" t="s">
        <v>113</v>
      </c>
      <c r="BQ365">
        <v>9251811</v>
      </c>
      <c r="BR365" t="s">
        <v>995</v>
      </c>
      <c r="BV365" s="2">
        <v>44270.586805555555</v>
      </c>
    </row>
    <row r="366" spans="1:74" x14ac:dyDescent="0.25">
      <c r="A366" t="s">
        <v>884</v>
      </c>
      <c r="B366" t="s">
        <v>8870</v>
      </c>
      <c r="C366">
        <v>1481</v>
      </c>
      <c r="D366" t="s">
        <v>254</v>
      </c>
      <c r="E366" t="s">
        <v>255</v>
      </c>
      <c r="F366">
        <v>45905</v>
      </c>
      <c r="G366" t="s">
        <v>99</v>
      </c>
      <c r="H366" t="s">
        <v>77</v>
      </c>
      <c r="I366">
        <v>398</v>
      </c>
      <c r="J366">
        <v>2020</v>
      </c>
      <c r="K366">
        <v>25</v>
      </c>
      <c r="L366" t="s">
        <v>77</v>
      </c>
      <c r="M366" t="s">
        <v>99</v>
      </c>
      <c r="N366" t="s">
        <v>78</v>
      </c>
      <c r="O366" t="s">
        <v>998</v>
      </c>
      <c r="P366" t="s">
        <v>999</v>
      </c>
      <c r="Q366">
        <v>18315234000193</v>
      </c>
      <c r="R366" t="s">
        <v>102</v>
      </c>
      <c r="U366">
        <v>4086</v>
      </c>
      <c r="Y366" t="s">
        <v>357</v>
      </c>
      <c r="Z366" t="s">
        <v>83</v>
      </c>
      <c r="AA366" t="s">
        <v>166</v>
      </c>
      <c r="AB366" t="s">
        <v>167</v>
      </c>
      <c r="AC366" t="s">
        <v>1000</v>
      </c>
      <c r="AD366" t="s">
        <v>1001</v>
      </c>
      <c r="AF366" t="s">
        <v>85</v>
      </c>
      <c r="AG366">
        <v>25000</v>
      </c>
      <c r="AH366" s="2">
        <v>43902.739710648151</v>
      </c>
      <c r="AI366" s="2">
        <v>43905.977824074071</v>
      </c>
      <c r="AJ366" s="2">
        <v>43906.544537037036</v>
      </c>
      <c r="AM366" t="s">
        <v>87</v>
      </c>
      <c r="AR366" t="s">
        <v>87</v>
      </c>
      <c r="AU366">
        <v>25000</v>
      </c>
      <c r="AX366" s="3">
        <v>25000</v>
      </c>
      <c r="AY366" s="3">
        <v>25000</v>
      </c>
      <c r="AZ366">
        <v>25000</v>
      </c>
      <c r="BA366" s="3">
        <v>0</v>
      </c>
      <c r="BB366" t="s">
        <v>88</v>
      </c>
      <c r="BC366" s="2">
        <v>43906.544537037036</v>
      </c>
      <c r="BD366" t="s">
        <v>1002</v>
      </c>
      <c r="BE366">
        <v>2020</v>
      </c>
      <c r="BF366" t="s">
        <v>1003</v>
      </c>
      <c r="BG366">
        <v>25000</v>
      </c>
      <c r="BH366" t="s">
        <v>1004</v>
      </c>
      <c r="BI366">
        <v>2020</v>
      </c>
      <c r="BJ366" t="s">
        <v>1003</v>
      </c>
      <c r="BK366">
        <v>25000</v>
      </c>
      <c r="BL366" s="2">
        <v>43993</v>
      </c>
      <c r="BM366" s="2">
        <v>44722</v>
      </c>
      <c r="BN366" t="s">
        <v>1005</v>
      </c>
      <c r="BO366" t="s">
        <v>112</v>
      </c>
      <c r="BP366" t="s">
        <v>113</v>
      </c>
      <c r="BQ366">
        <v>9250440</v>
      </c>
      <c r="BR366" t="s">
        <v>1003</v>
      </c>
      <c r="BV366" s="2">
        <v>44270.586805555555</v>
      </c>
    </row>
    <row r="367" spans="1:74" x14ac:dyDescent="0.25">
      <c r="A367" t="s">
        <v>884</v>
      </c>
      <c r="B367" t="s">
        <v>8870</v>
      </c>
      <c r="C367">
        <v>1481</v>
      </c>
      <c r="D367" t="s">
        <v>254</v>
      </c>
      <c r="E367" t="s">
        <v>255</v>
      </c>
      <c r="F367">
        <v>46751</v>
      </c>
      <c r="G367" t="s">
        <v>99</v>
      </c>
      <c r="H367" t="s">
        <v>77</v>
      </c>
      <c r="I367">
        <v>398</v>
      </c>
      <c r="J367">
        <v>2020</v>
      </c>
      <c r="K367">
        <v>62</v>
      </c>
      <c r="L367" t="s">
        <v>77</v>
      </c>
      <c r="M367" t="s">
        <v>99</v>
      </c>
      <c r="N367" t="s">
        <v>78</v>
      </c>
      <c r="O367" t="s">
        <v>801</v>
      </c>
      <c r="P367" t="s">
        <v>1006</v>
      </c>
      <c r="Q367">
        <v>18241349000180</v>
      </c>
      <c r="R367" t="s">
        <v>102</v>
      </c>
      <c r="U367">
        <v>4086</v>
      </c>
      <c r="Y367" t="s">
        <v>357</v>
      </c>
      <c r="Z367" t="s">
        <v>83</v>
      </c>
      <c r="AA367" t="s">
        <v>166</v>
      </c>
      <c r="AB367" t="s">
        <v>167</v>
      </c>
      <c r="AC367" t="s">
        <v>1000</v>
      </c>
      <c r="AD367" t="s">
        <v>1001</v>
      </c>
      <c r="AF367" t="s">
        <v>85</v>
      </c>
      <c r="AG367">
        <v>25000</v>
      </c>
      <c r="AH367" s="2">
        <v>43903.736076388886</v>
      </c>
      <c r="AI367" s="2">
        <v>43906.682523148149</v>
      </c>
      <c r="AJ367" s="2">
        <v>43906.770405092589</v>
      </c>
      <c r="AM367" t="s">
        <v>87</v>
      </c>
      <c r="AR367" t="s">
        <v>87</v>
      </c>
      <c r="AU367">
        <v>25000</v>
      </c>
      <c r="AX367" s="3">
        <v>25000</v>
      </c>
      <c r="AY367" s="3">
        <v>25000</v>
      </c>
      <c r="AZ367">
        <v>25000</v>
      </c>
      <c r="BA367" s="3">
        <v>0</v>
      </c>
      <c r="BB367" t="s">
        <v>88</v>
      </c>
      <c r="BC367" s="2">
        <v>43906.770405092589</v>
      </c>
      <c r="BD367" t="s">
        <v>1007</v>
      </c>
      <c r="BE367">
        <v>2020</v>
      </c>
      <c r="BF367" t="s">
        <v>1008</v>
      </c>
      <c r="BG367">
        <v>25000</v>
      </c>
      <c r="BH367" t="s">
        <v>1009</v>
      </c>
      <c r="BI367">
        <v>2020</v>
      </c>
      <c r="BJ367" t="s">
        <v>1010</v>
      </c>
      <c r="BK367">
        <v>25000</v>
      </c>
      <c r="BL367" s="2">
        <v>44000</v>
      </c>
      <c r="BM367" s="2">
        <v>44729</v>
      </c>
      <c r="BN367" t="s">
        <v>1011</v>
      </c>
      <c r="BO367" t="s">
        <v>112</v>
      </c>
      <c r="BP367" t="s">
        <v>113</v>
      </c>
      <c r="BQ367">
        <v>9250638</v>
      </c>
      <c r="BR367" t="s">
        <v>1010</v>
      </c>
      <c r="BV367" s="2">
        <v>44270.586805555555</v>
      </c>
    </row>
    <row r="368" spans="1:74" x14ac:dyDescent="0.25">
      <c r="A368" t="s">
        <v>884</v>
      </c>
      <c r="B368" t="s">
        <v>8870</v>
      </c>
      <c r="C368">
        <v>1481</v>
      </c>
      <c r="D368" t="s">
        <v>254</v>
      </c>
      <c r="E368" t="s">
        <v>255</v>
      </c>
      <c r="F368">
        <v>46763</v>
      </c>
      <c r="G368" t="s">
        <v>99</v>
      </c>
      <c r="H368" t="s">
        <v>77</v>
      </c>
      <c r="I368">
        <v>398</v>
      </c>
      <c r="J368">
        <v>2020</v>
      </c>
      <c r="K368">
        <v>63</v>
      </c>
      <c r="L368" t="s">
        <v>77</v>
      </c>
      <c r="M368" t="s">
        <v>99</v>
      </c>
      <c r="N368" t="s">
        <v>78</v>
      </c>
      <c r="O368" t="s">
        <v>801</v>
      </c>
      <c r="P368" t="s">
        <v>1006</v>
      </c>
      <c r="Q368">
        <v>18241349000180</v>
      </c>
      <c r="R368" t="s">
        <v>102</v>
      </c>
      <c r="U368">
        <v>4086</v>
      </c>
      <c r="Y368" t="s">
        <v>357</v>
      </c>
      <c r="Z368" t="s">
        <v>83</v>
      </c>
      <c r="AA368" t="s">
        <v>166</v>
      </c>
      <c r="AB368" t="s">
        <v>167</v>
      </c>
      <c r="AC368" t="s">
        <v>1012</v>
      </c>
      <c r="AD368" t="s">
        <v>1013</v>
      </c>
      <c r="AF368" t="s">
        <v>85</v>
      </c>
      <c r="AG368">
        <v>25000</v>
      </c>
      <c r="AH368" s="2">
        <v>43903.736724537041</v>
      </c>
      <c r="AI368" s="2">
        <v>43906.735671296294</v>
      </c>
      <c r="AJ368" s="2">
        <v>43906.770405092589</v>
      </c>
      <c r="AM368" t="s">
        <v>87</v>
      </c>
      <c r="AR368" t="s">
        <v>87</v>
      </c>
      <c r="AU368">
        <v>25000</v>
      </c>
      <c r="AX368" s="3">
        <v>25000</v>
      </c>
      <c r="AY368" s="3">
        <v>25000</v>
      </c>
      <c r="AZ368">
        <v>25000</v>
      </c>
      <c r="BA368" s="3">
        <v>0</v>
      </c>
      <c r="BB368" t="s">
        <v>88</v>
      </c>
      <c r="BC368" s="2">
        <v>43906.770405092589</v>
      </c>
      <c r="BD368" t="s">
        <v>1014</v>
      </c>
      <c r="BE368">
        <v>2020</v>
      </c>
      <c r="BF368" t="s">
        <v>1013</v>
      </c>
      <c r="BG368">
        <v>25000</v>
      </c>
      <c r="BH368" t="s">
        <v>1015</v>
      </c>
      <c r="BI368">
        <v>2020</v>
      </c>
      <c r="BJ368" t="s">
        <v>1013</v>
      </c>
      <c r="BK368">
        <v>25000</v>
      </c>
      <c r="BL368" s="2">
        <v>43992</v>
      </c>
      <c r="BM368" s="2">
        <v>44721</v>
      </c>
      <c r="BN368" t="s">
        <v>1016</v>
      </c>
      <c r="BO368" t="s">
        <v>112</v>
      </c>
      <c r="BP368" t="s">
        <v>113</v>
      </c>
      <c r="BQ368">
        <v>9250408</v>
      </c>
      <c r="BR368" t="s">
        <v>1013</v>
      </c>
      <c r="BV368" s="2">
        <v>44270.586805555555</v>
      </c>
    </row>
    <row r="369" spans="1:74" x14ac:dyDescent="0.25">
      <c r="A369" t="s">
        <v>884</v>
      </c>
      <c r="B369" t="s">
        <v>8870</v>
      </c>
      <c r="C369">
        <v>1481</v>
      </c>
      <c r="D369" t="s">
        <v>254</v>
      </c>
      <c r="E369" t="s">
        <v>255</v>
      </c>
      <c r="F369">
        <v>46777</v>
      </c>
      <c r="G369" t="s">
        <v>99</v>
      </c>
      <c r="H369" t="s">
        <v>77</v>
      </c>
      <c r="I369">
        <v>398</v>
      </c>
      <c r="J369">
        <v>2020</v>
      </c>
      <c r="K369">
        <v>64</v>
      </c>
      <c r="L369" t="s">
        <v>77</v>
      </c>
      <c r="M369" t="s">
        <v>99</v>
      </c>
      <c r="N369" t="s">
        <v>78</v>
      </c>
      <c r="O369" t="s">
        <v>842</v>
      </c>
      <c r="P369" t="s">
        <v>843</v>
      </c>
      <c r="Q369">
        <v>18301002000186</v>
      </c>
      <c r="R369" t="s">
        <v>102</v>
      </c>
      <c r="U369">
        <v>4086</v>
      </c>
      <c r="Y369" t="s">
        <v>357</v>
      </c>
      <c r="Z369" t="s">
        <v>83</v>
      </c>
      <c r="AA369" t="s">
        <v>166</v>
      </c>
      <c r="AB369" t="s">
        <v>167</v>
      </c>
      <c r="AC369" t="s">
        <v>1000</v>
      </c>
      <c r="AD369" t="s">
        <v>1010</v>
      </c>
      <c r="AF369" t="s">
        <v>85</v>
      </c>
      <c r="AG369">
        <v>25000</v>
      </c>
      <c r="AH369" s="2">
        <v>43903.743784722225</v>
      </c>
      <c r="AI369" s="2">
        <v>43906.709675925929</v>
      </c>
      <c r="AJ369" s="2">
        <v>43906.770405092589</v>
      </c>
      <c r="AM369" t="s">
        <v>87</v>
      </c>
      <c r="AR369" t="s">
        <v>87</v>
      </c>
      <c r="AU369">
        <v>25000</v>
      </c>
      <c r="AX369" s="3">
        <v>25000</v>
      </c>
      <c r="AY369" s="3">
        <v>25000</v>
      </c>
      <c r="AZ369">
        <v>25000</v>
      </c>
      <c r="BA369" s="3">
        <v>0</v>
      </c>
      <c r="BB369" t="s">
        <v>88</v>
      </c>
      <c r="BC369" s="2">
        <v>43906.770405092589</v>
      </c>
      <c r="BD369" t="s">
        <v>1017</v>
      </c>
      <c r="BE369">
        <v>2020</v>
      </c>
      <c r="BF369" t="s">
        <v>1018</v>
      </c>
      <c r="BG369">
        <v>25000</v>
      </c>
      <c r="BH369" t="s">
        <v>1019</v>
      </c>
      <c r="BI369">
        <v>2020</v>
      </c>
      <c r="BJ369" t="s">
        <v>1020</v>
      </c>
      <c r="BK369">
        <v>25000</v>
      </c>
      <c r="BL369" s="2">
        <v>44007</v>
      </c>
      <c r="BM369" s="2">
        <v>44736</v>
      </c>
      <c r="BN369" t="s">
        <v>1021</v>
      </c>
      <c r="BO369" t="s">
        <v>1022</v>
      </c>
      <c r="BP369" t="s">
        <v>1023</v>
      </c>
      <c r="BQ369">
        <v>9251218</v>
      </c>
      <c r="BR369" t="s">
        <v>1020</v>
      </c>
      <c r="BV369" s="2">
        <v>44270.586805555555</v>
      </c>
    </row>
    <row r="370" spans="1:74" x14ac:dyDescent="0.25">
      <c r="A370" t="s">
        <v>884</v>
      </c>
      <c r="B370" t="s">
        <v>8870</v>
      </c>
      <c r="C370">
        <v>1481</v>
      </c>
      <c r="D370" t="s">
        <v>254</v>
      </c>
      <c r="E370" t="s">
        <v>255</v>
      </c>
      <c r="F370">
        <v>47251</v>
      </c>
      <c r="G370" t="s">
        <v>99</v>
      </c>
      <c r="H370" t="s">
        <v>77</v>
      </c>
      <c r="I370">
        <v>398</v>
      </c>
      <c r="J370">
        <v>2020</v>
      </c>
      <c r="K370">
        <v>66</v>
      </c>
      <c r="L370" t="s">
        <v>77</v>
      </c>
      <c r="M370" t="s">
        <v>99</v>
      </c>
      <c r="N370" t="s">
        <v>78</v>
      </c>
      <c r="O370" t="s">
        <v>657</v>
      </c>
      <c r="P370" t="s">
        <v>658</v>
      </c>
      <c r="Q370">
        <v>16784720000125</v>
      </c>
      <c r="R370" t="s">
        <v>102</v>
      </c>
      <c r="U370">
        <v>4086</v>
      </c>
      <c r="Y370" t="s">
        <v>357</v>
      </c>
      <c r="Z370" t="s">
        <v>83</v>
      </c>
      <c r="AA370" t="s">
        <v>166</v>
      </c>
      <c r="AB370" t="s">
        <v>167</v>
      </c>
      <c r="AC370" t="s">
        <v>1000</v>
      </c>
      <c r="AD370" t="s">
        <v>1001</v>
      </c>
      <c r="AF370" t="s">
        <v>85</v>
      </c>
      <c r="AG370">
        <v>25000</v>
      </c>
      <c r="AH370" s="2">
        <v>43906.419351851851</v>
      </c>
      <c r="AI370" s="2">
        <v>43907.529965277776</v>
      </c>
      <c r="AJ370" s="2">
        <v>43907.538599537038</v>
      </c>
      <c r="AM370" t="s">
        <v>87</v>
      </c>
      <c r="AR370" t="s">
        <v>87</v>
      </c>
      <c r="AU370">
        <v>25000</v>
      </c>
      <c r="AX370" s="3">
        <v>25000</v>
      </c>
      <c r="AY370" s="3">
        <v>25000</v>
      </c>
      <c r="AZ370">
        <v>25000</v>
      </c>
      <c r="BA370" s="3">
        <v>0</v>
      </c>
      <c r="BB370" t="s">
        <v>88</v>
      </c>
      <c r="BC370" s="2">
        <v>43907.538599537038</v>
      </c>
      <c r="BD370" t="s">
        <v>1024</v>
      </c>
      <c r="BE370">
        <v>2020</v>
      </c>
      <c r="BF370" t="s">
        <v>1025</v>
      </c>
      <c r="BG370">
        <v>25000</v>
      </c>
      <c r="BH370" t="s">
        <v>1026</v>
      </c>
      <c r="BI370">
        <v>2020</v>
      </c>
      <c r="BJ370" t="s">
        <v>1025</v>
      </c>
      <c r="BK370">
        <v>25000</v>
      </c>
      <c r="BL370" s="2">
        <v>43992</v>
      </c>
      <c r="BM370" s="2">
        <v>44763</v>
      </c>
      <c r="BN370" t="s">
        <v>1027</v>
      </c>
      <c r="BO370" t="s">
        <v>112</v>
      </c>
      <c r="BP370" t="s">
        <v>113</v>
      </c>
      <c r="BQ370">
        <v>9250431</v>
      </c>
      <c r="BR370" t="s">
        <v>1025</v>
      </c>
      <c r="BV370" s="2">
        <v>44270.586805555555</v>
      </c>
    </row>
    <row r="371" spans="1:74" x14ac:dyDescent="0.25">
      <c r="A371" t="s">
        <v>884</v>
      </c>
      <c r="B371" t="s">
        <v>8870</v>
      </c>
      <c r="C371">
        <v>1481</v>
      </c>
      <c r="D371" t="s">
        <v>254</v>
      </c>
      <c r="E371" t="s">
        <v>255</v>
      </c>
      <c r="F371">
        <v>47252</v>
      </c>
      <c r="G371" t="s">
        <v>99</v>
      </c>
      <c r="H371" t="s">
        <v>77</v>
      </c>
      <c r="I371">
        <v>398</v>
      </c>
      <c r="J371">
        <v>2020</v>
      </c>
      <c r="K371">
        <v>26</v>
      </c>
      <c r="L371" t="s">
        <v>77</v>
      </c>
      <c r="M371" t="s">
        <v>99</v>
      </c>
      <c r="N371" t="s">
        <v>78</v>
      </c>
      <c r="O371" t="s">
        <v>904</v>
      </c>
      <c r="P371" t="s">
        <v>1028</v>
      </c>
      <c r="Q371">
        <v>17847641000189</v>
      </c>
      <c r="R371" t="s">
        <v>102</v>
      </c>
      <c r="U371">
        <v>4086</v>
      </c>
      <c r="Y371" t="s">
        <v>357</v>
      </c>
      <c r="Z371" t="s">
        <v>83</v>
      </c>
      <c r="AA371" t="s">
        <v>166</v>
      </c>
      <c r="AB371" t="s">
        <v>167</v>
      </c>
      <c r="AC371" t="s">
        <v>1000</v>
      </c>
      <c r="AD371" t="s">
        <v>1001</v>
      </c>
      <c r="AF371" t="s">
        <v>85</v>
      </c>
      <c r="AG371">
        <v>25000</v>
      </c>
      <c r="AH371" s="2">
        <v>43906.419351851851</v>
      </c>
      <c r="AI371" s="2">
        <v>43907.538182870368</v>
      </c>
      <c r="AJ371" s="2">
        <v>43907.538599537038</v>
      </c>
      <c r="AM371" t="s">
        <v>87</v>
      </c>
      <c r="AR371" t="s">
        <v>87</v>
      </c>
      <c r="AU371">
        <v>25000</v>
      </c>
      <c r="AX371" s="3">
        <v>25000</v>
      </c>
      <c r="AY371" s="3">
        <v>25000</v>
      </c>
      <c r="AZ371">
        <v>25000</v>
      </c>
      <c r="BA371" s="3">
        <v>0</v>
      </c>
      <c r="BB371" t="s">
        <v>88</v>
      </c>
      <c r="BC371" s="2">
        <v>43907.538599537038</v>
      </c>
      <c r="BD371" t="s">
        <v>1029</v>
      </c>
      <c r="BE371">
        <v>2020</v>
      </c>
      <c r="BF371" t="s">
        <v>1001</v>
      </c>
      <c r="BH371" t="s">
        <v>1030</v>
      </c>
      <c r="BI371">
        <v>2020</v>
      </c>
      <c r="BJ371" t="s">
        <v>1001</v>
      </c>
      <c r="BK371">
        <v>25000</v>
      </c>
      <c r="BL371" s="2">
        <v>43988</v>
      </c>
      <c r="BM371" s="2">
        <v>44717</v>
      </c>
      <c r="BN371" t="s">
        <v>1031</v>
      </c>
      <c r="BO371" t="s">
        <v>1022</v>
      </c>
      <c r="BP371" t="s">
        <v>1032</v>
      </c>
      <c r="BQ371">
        <v>9250313</v>
      </c>
      <c r="BR371" t="s">
        <v>1001</v>
      </c>
      <c r="BV371" s="2">
        <v>44270.586805555555</v>
      </c>
    </row>
    <row r="372" spans="1:74" x14ac:dyDescent="0.25">
      <c r="A372" t="s">
        <v>884</v>
      </c>
      <c r="B372" t="s">
        <v>8870</v>
      </c>
      <c r="C372">
        <v>1481</v>
      </c>
      <c r="D372" t="s">
        <v>254</v>
      </c>
      <c r="E372" t="s">
        <v>255</v>
      </c>
      <c r="F372">
        <v>47253</v>
      </c>
      <c r="G372" t="s">
        <v>99</v>
      </c>
      <c r="H372" t="s">
        <v>77</v>
      </c>
      <c r="I372">
        <v>398</v>
      </c>
      <c r="J372">
        <v>2020</v>
      </c>
      <c r="K372">
        <v>29</v>
      </c>
      <c r="L372" t="s">
        <v>77</v>
      </c>
      <c r="M372" t="s">
        <v>99</v>
      </c>
      <c r="N372" t="s">
        <v>78</v>
      </c>
      <c r="O372" t="s">
        <v>610</v>
      </c>
      <c r="P372" t="s">
        <v>611</v>
      </c>
      <c r="Q372">
        <v>16930299000113</v>
      </c>
      <c r="R372" t="s">
        <v>102</v>
      </c>
      <c r="U372">
        <v>4086</v>
      </c>
      <c r="Y372" t="s">
        <v>357</v>
      </c>
      <c r="Z372" t="s">
        <v>83</v>
      </c>
      <c r="AA372" t="s">
        <v>166</v>
      </c>
      <c r="AB372" t="s">
        <v>167</v>
      </c>
      <c r="AC372" t="s">
        <v>1000</v>
      </c>
      <c r="AD372" t="s">
        <v>1001</v>
      </c>
      <c r="AF372" t="s">
        <v>85</v>
      </c>
      <c r="AG372">
        <v>25000</v>
      </c>
      <c r="AH372" s="2">
        <v>43906.419351851851</v>
      </c>
      <c r="AI372" s="2">
        <v>43907.538182870368</v>
      </c>
      <c r="AJ372" s="2">
        <v>43907.538611111115</v>
      </c>
      <c r="AM372" t="s">
        <v>87</v>
      </c>
      <c r="AR372" t="s">
        <v>87</v>
      </c>
      <c r="AU372">
        <v>25000</v>
      </c>
      <c r="AX372" s="3">
        <v>25000</v>
      </c>
      <c r="AY372" s="3">
        <v>25000</v>
      </c>
      <c r="AZ372">
        <v>25000</v>
      </c>
      <c r="BA372" s="3">
        <v>0</v>
      </c>
      <c r="BB372" t="s">
        <v>88</v>
      </c>
      <c r="BC372" s="2">
        <v>43907.538611111115</v>
      </c>
      <c r="BD372" t="s">
        <v>1033</v>
      </c>
      <c r="BE372">
        <v>2020</v>
      </c>
      <c r="BF372" t="s">
        <v>1034</v>
      </c>
      <c r="BG372">
        <v>25000</v>
      </c>
      <c r="BH372" t="s">
        <v>1035</v>
      </c>
      <c r="BI372">
        <v>2020</v>
      </c>
      <c r="BJ372" t="s">
        <v>1036</v>
      </c>
      <c r="BK372">
        <v>25000</v>
      </c>
      <c r="BL372" s="2">
        <v>44006</v>
      </c>
      <c r="BM372" s="2">
        <v>44735</v>
      </c>
      <c r="BN372" t="s">
        <v>1037</v>
      </c>
      <c r="BO372" t="s">
        <v>112</v>
      </c>
      <c r="BP372" t="s">
        <v>113</v>
      </c>
      <c r="BQ372">
        <v>9251188</v>
      </c>
      <c r="BR372" t="s">
        <v>1036</v>
      </c>
      <c r="BV372" s="2">
        <v>44270.586805555555</v>
      </c>
    </row>
    <row r="373" spans="1:74" x14ac:dyDescent="0.25">
      <c r="A373" t="s">
        <v>884</v>
      </c>
      <c r="B373" t="s">
        <v>8870</v>
      </c>
      <c r="C373">
        <v>1511</v>
      </c>
      <c r="D373" t="s">
        <v>174</v>
      </c>
      <c r="E373" t="s">
        <v>175</v>
      </c>
      <c r="F373">
        <v>42125</v>
      </c>
      <c r="G373" t="s">
        <v>176</v>
      </c>
      <c r="H373" t="s">
        <v>77</v>
      </c>
      <c r="I373">
        <v>516</v>
      </c>
      <c r="J373">
        <v>2020</v>
      </c>
      <c r="K373">
        <v>3</v>
      </c>
      <c r="L373" t="s">
        <v>77</v>
      </c>
      <c r="M373" t="s">
        <v>176</v>
      </c>
      <c r="N373" t="s">
        <v>78</v>
      </c>
      <c r="O373" t="s">
        <v>177</v>
      </c>
      <c r="P373" t="s">
        <v>174</v>
      </c>
      <c r="Q373">
        <v>18715532000170</v>
      </c>
      <c r="U373">
        <v>1067</v>
      </c>
      <c r="Y373" t="s">
        <v>1038</v>
      </c>
      <c r="Z373" t="s">
        <v>83</v>
      </c>
      <c r="AD373" t="s">
        <v>1039</v>
      </c>
      <c r="AE373" t="s">
        <v>356</v>
      </c>
      <c r="AF373" t="s">
        <v>85</v>
      </c>
      <c r="AG373">
        <v>500000</v>
      </c>
      <c r="AH373" s="2">
        <v>43892.414085648146</v>
      </c>
      <c r="AI373" s="2">
        <v>43893.353402777779</v>
      </c>
      <c r="AJ373" s="2">
        <v>43895.455601851849</v>
      </c>
      <c r="AM373" t="s">
        <v>87</v>
      </c>
      <c r="AR373" t="s">
        <v>87</v>
      </c>
      <c r="AU373">
        <v>499921.16</v>
      </c>
      <c r="AW373">
        <v>384882.64</v>
      </c>
      <c r="AX373" s="3">
        <v>384882.64</v>
      </c>
      <c r="AY373" s="3">
        <v>384882.64</v>
      </c>
      <c r="AZ373" s="3">
        <v>3348.8</v>
      </c>
      <c r="BA373" s="3">
        <v>381533.84</v>
      </c>
      <c r="BB373" t="s">
        <v>88</v>
      </c>
      <c r="BC373" s="2">
        <v>44162.535046296296</v>
      </c>
      <c r="BV373" s="2">
        <v>44270.586805555555</v>
      </c>
    </row>
    <row r="374" spans="1:74" x14ac:dyDescent="0.25">
      <c r="A374" t="s">
        <v>884</v>
      </c>
      <c r="B374" t="s">
        <v>8870</v>
      </c>
      <c r="C374">
        <v>3041</v>
      </c>
      <c r="D374" t="s">
        <v>596</v>
      </c>
      <c r="E374" t="s">
        <v>597</v>
      </c>
      <c r="F374">
        <v>46111</v>
      </c>
      <c r="G374" t="s">
        <v>598</v>
      </c>
      <c r="H374" t="s">
        <v>77</v>
      </c>
      <c r="I374">
        <v>632</v>
      </c>
      <c r="J374">
        <v>2020</v>
      </c>
      <c r="K374">
        <v>28</v>
      </c>
      <c r="L374" t="s">
        <v>77</v>
      </c>
      <c r="M374" t="s">
        <v>598</v>
      </c>
      <c r="N374" t="s">
        <v>78</v>
      </c>
      <c r="O374" t="s">
        <v>1040</v>
      </c>
      <c r="P374" t="s">
        <v>1041</v>
      </c>
      <c r="Q374">
        <v>18239608000139</v>
      </c>
      <c r="U374">
        <v>1011</v>
      </c>
      <c r="Y374" t="s">
        <v>601</v>
      </c>
      <c r="Z374" t="s">
        <v>83</v>
      </c>
      <c r="AD374" t="s">
        <v>1042</v>
      </c>
      <c r="AE374" t="s">
        <v>356</v>
      </c>
      <c r="AF374" t="s">
        <v>85</v>
      </c>
      <c r="AG374">
        <v>40000</v>
      </c>
      <c r="AH374" s="2">
        <v>43903.463252314818</v>
      </c>
      <c r="AI374" s="2">
        <v>43906.744016203702</v>
      </c>
      <c r="AJ374" s="2">
        <v>43906.746064814812</v>
      </c>
      <c r="AM374" t="s">
        <v>87</v>
      </c>
      <c r="AR374" t="s">
        <v>87</v>
      </c>
      <c r="AU374">
        <v>40000</v>
      </c>
      <c r="AW374">
        <v>28895</v>
      </c>
      <c r="AX374" s="3">
        <v>28895</v>
      </c>
      <c r="AY374" s="3">
        <v>28895</v>
      </c>
      <c r="AZ374" s="3">
        <v>28895</v>
      </c>
      <c r="BA374" s="3">
        <f>AY374-AZ374</f>
        <v>0</v>
      </c>
      <c r="BB374" t="s">
        <v>88</v>
      </c>
      <c r="BC374" s="2">
        <v>44160.625833333332</v>
      </c>
      <c r="BV374" s="2">
        <v>44270.586805555555</v>
      </c>
    </row>
    <row r="375" spans="1:74" x14ac:dyDescent="0.25">
      <c r="A375" t="s">
        <v>884</v>
      </c>
      <c r="B375" t="s">
        <v>8870</v>
      </c>
      <c r="C375">
        <v>3041</v>
      </c>
      <c r="D375" t="s">
        <v>596</v>
      </c>
      <c r="E375" t="s">
        <v>597</v>
      </c>
      <c r="F375">
        <v>48000</v>
      </c>
      <c r="G375" t="s">
        <v>598</v>
      </c>
      <c r="H375" t="s">
        <v>77</v>
      </c>
      <c r="I375">
        <v>632</v>
      </c>
      <c r="J375">
        <v>2020</v>
      </c>
      <c r="K375">
        <v>68</v>
      </c>
      <c r="L375" t="s">
        <v>77</v>
      </c>
      <c r="M375" t="s">
        <v>598</v>
      </c>
      <c r="N375" t="s">
        <v>78</v>
      </c>
      <c r="O375" t="s">
        <v>1043</v>
      </c>
      <c r="P375" t="s">
        <v>1044</v>
      </c>
      <c r="Q375">
        <v>18299453000126</v>
      </c>
      <c r="U375">
        <v>1011</v>
      </c>
      <c r="Y375" t="s">
        <v>601</v>
      </c>
      <c r="Z375" t="s">
        <v>83</v>
      </c>
      <c r="AD375" t="s">
        <v>1045</v>
      </c>
      <c r="AE375" t="s">
        <v>356</v>
      </c>
      <c r="AF375" t="s">
        <v>85</v>
      </c>
      <c r="AG375">
        <v>23300</v>
      </c>
      <c r="AH375" s="2">
        <v>43906.654108796298</v>
      </c>
      <c r="AI375" s="2">
        <v>43906.771226851852</v>
      </c>
      <c r="AJ375" s="2">
        <v>43907.60125</v>
      </c>
      <c r="AM375" t="s">
        <v>87</v>
      </c>
      <c r="AR375" t="s">
        <v>87</v>
      </c>
      <c r="AU375">
        <v>23300</v>
      </c>
      <c r="AW375">
        <v>18235</v>
      </c>
      <c r="AX375" s="3">
        <v>18235</v>
      </c>
      <c r="AY375" s="3">
        <v>18235</v>
      </c>
      <c r="AZ375" s="3">
        <v>0</v>
      </c>
      <c r="BA375" s="3">
        <f>AY375-AZ375</f>
        <v>18235</v>
      </c>
      <c r="BB375" t="s">
        <v>88</v>
      </c>
      <c r="BC375" s="2">
        <v>44161.069236111114</v>
      </c>
      <c r="BV375" s="2">
        <v>44270.586805555555</v>
      </c>
    </row>
    <row r="376" spans="1:74" x14ac:dyDescent="0.25">
      <c r="A376" t="s">
        <v>884</v>
      </c>
      <c r="B376" t="s">
        <v>8870</v>
      </c>
      <c r="C376">
        <v>4291</v>
      </c>
      <c r="D376" t="s">
        <v>73</v>
      </c>
      <c r="E376" t="s">
        <v>74</v>
      </c>
      <c r="F376">
        <v>46702</v>
      </c>
      <c r="G376" t="s">
        <v>75</v>
      </c>
      <c r="H376" t="s">
        <v>77</v>
      </c>
      <c r="I376">
        <v>659</v>
      </c>
      <c r="J376">
        <v>2020</v>
      </c>
      <c r="K376">
        <v>27</v>
      </c>
      <c r="L376" t="s">
        <v>77</v>
      </c>
      <c r="M376" t="s">
        <v>75</v>
      </c>
      <c r="N376" t="s">
        <v>78</v>
      </c>
      <c r="O376" t="s">
        <v>891</v>
      </c>
      <c r="P376" t="s">
        <v>1046</v>
      </c>
      <c r="Q376">
        <v>19174262000109</v>
      </c>
      <c r="R376" t="s">
        <v>92</v>
      </c>
      <c r="U376">
        <v>4460</v>
      </c>
      <c r="V376" t="s">
        <v>8861</v>
      </c>
      <c r="X376" t="s">
        <v>8861</v>
      </c>
      <c r="Y376" t="s">
        <v>182</v>
      </c>
      <c r="Z376" t="s">
        <v>93</v>
      </c>
      <c r="AE376" t="s">
        <v>94</v>
      </c>
      <c r="AF376" t="s">
        <v>85</v>
      </c>
      <c r="AG376">
        <v>61000</v>
      </c>
      <c r="AH376" s="2">
        <v>43903.723506944443</v>
      </c>
      <c r="AI376" s="2">
        <v>43906.430428240739</v>
      </c>
      <c r="AJ376" s="2">
        <v>43906.597986111112</v>
      </c>
      <c r="AM376" t="s">
        <v>87</v>
      </c>
      <c r="AR376" t="s">
        <v>87</v>
      </c>
      <c r="AU376">
        <v>61000</v>
      </c>
      <c r="AW376">
        <v>61000</v>
      </c>
      <c r="AX376" s="3">
        <v>61000</v>
      </c>
      <c r="AY376" s="3">
        <v>61000</v>
      </c>
      <c r="AZ376">
        <v>61000</v>
      </c>
      <c r="BA376" s="3">
        <v>0</v>
      </c>
      <c r="BB376" t="s">
        <v>88</v>
      </c>
      <c r="BC376" s="2">
        <v>44161.469201388885</v>
      </c>
      <c r="BQ376">
        <v>9248776</v>
      </c>
      <c r="BS376">
        <v>7097</v>
      </c>
      <c r="BT376" t="s">
        <v>89</v>
      </c>
      <c r="BU376" t="s">
        <v>89</v>
      </c>
      <c r="BV376" s="2">
        <v>44270.586805555555</v>
      </c>
    </row>
    <row r="377" spans="1:74" x14ac:dyDescent="0.25">
      <c r="A377" t="s">
        <v>884</v>
      </c>
      <c r="B377" t="s">
        <v>8870</v>
      </c>
      <c r="C377">
        <v>4291</v>
      </c>
      <c r="D377" t="s">
        <v>73</v>
      </c>
      <c r="E377" t="s">
        <v>74</v>
      </c>
      <c r="F377">
        <v>46703</v>
      </c>
      <c r="G377" t="s">
        <v>75</v>
      </c>
      <c r="H377" t="s">
        <v>77</v>
      </c>
      <c r="I377">
        <v>659</v>
      </c>
      <c r="J377">
        <v>2020</v>
      </c>
      <c r="K377">
        <v>10</v>
      </c>
      <c r="L377" t="s">
        <v>77</v>
      </c>
      <c r="M377" t="s">
        <v>75</v>
      </c>
      <c r="N377" t="s">
        <v>78</v>
      </c>
      <c r="O377" t="s">
        <v>1047</v>
      </c>
      <c r="P377" t="s">
        <v>1048</v>
      </c>
      <c r="Q377">
        <v>11997245000151</v>
      </c>
      <c r="R377" t="s">
        <v>92</v>
      </c>
      <c r="U377">
        <v>4460</v>
      </c>
      <c r="V377" t="s">
        <v>8861</v>
      </c>
      <c r="X377" t="s">
        <v>8861</v>
      </c>
      <c r="Y377" t="s">
        <v>182</v>
      </c>
      <c r="Z377" t="s">
        <v>93</v>
      </c>
      <c r="AE377" t="s">
        <v>94</v>
      </c>
      <c r="AF377" t="s">
        <v>85</v>
      </c>
      <c r="AG377">
        <v>60204</v>
      </c>
      <c r="AH377" s="2">
        <v>43903.723506944443</v>
      </c>
      <c r="AI377" s="2">
        <v>43906.406481481485</v>
      </c>
      <c r="AJ377" s="2">
        <v>43906.597986111112</v>
      </c>
      <c r="AM377" t="s">
        <v>87</v>
      </c>
      <c r="AR377" t="s">
        <v>87</v>
      </c>
      <c r="AU377">
        <v>60204</v>
      </c>
      <c r="AW377">
        <v>60204</v>
      </c>
      <c r="AX377" s="3">
        <v>60204</v>
      </c>
      <c r="AY377" s="3">
        <v>60204</v>
      </c>
      <c r="AZ377">
        <v>60204</v>
      </c>
      <c r="BA377" s="3">
        <v>0</v>
      </c>
      <c r="BB377" t="s">
        <v>88</v>
      </c>
      <c r="BC377" s="2">
        <v>44161.437847222223</v>
      </c>
      <c r="BQ377">
        <v>9248327</v>
      </c>
      <c r="BS377">
        <v>7097</v>
      </c>
      <c r="BT377" t="s">
        <v>89</v>
      </c>
      <c r="BU377" t="s">
        <v>89</v>
      </c>
      <c r="BV377" s="2">
        <v>44270.586805555555</v>
      </c>
    </row>
    <row r="378" spans="1:74" x14ac:dyDescent="0.25">
      <c r="A378" t="s">
        <v>884</v>
      </c>
      <c r="B378" t="s">
        <v>8870</v>
      </c>
      <c r="C378">
        <v>4291</v>
      </c>
      <c r="D378" t="s">
        <v>73</v>
      </c>
      <c r="E378" t="s">
        <v>74</v>
      </c>
      <c r="F378">
        <v>46704</v>
      </c>
      <c r="G378" t="s">
        <v>75</v>
      </c>
      <c r="H378" t="s">
        <v>77</v>
      </c>
      <c r="I378">
        <v>659</v>
      </c>
      <c r="J378">
        <v>2020</v>
      </c>
      <c r="K378">
        <v>55</v>
      </c>
      <c r="L378" t="s">
        <v>77</v>
      </c>
      <c r="M378" t="s">
        <v>75</v>
      </c>
      <c r="N378" t="s">
        <v>78</v>
      </c>
      <c r="O378" t="s">
        <v>1049</v>
      </c>
      <c r="P378" t="s">
        <v>1050</v>
      </c>
      <c r="Q378">
        <v>11284561000186</v>
      </c>
      <c r="R378" t="s">
        <v>92</v>
      </c>
      <c r="U378">
        <v>4460</v>
      </c>
      <c r="V378" t="s">
        <v>8861</v>
      </c>
      <c r="X378" t="s">
        <v>8861</v>
      </c>
      <c r="Y378" t="s">
        <v>182</v>
      </c>
      <c r="Z378" t="s">
        <v>93</v>
      </c>
      <c r="AE378" t="s">
        <v>94</v>
      </c>
      <c r="AF378" t="s">
        <v>85</v>
      </c>
      <c r="AG378">
        <v>100000</v>
      </c>
      <c r="AH378" s="2">
        <v>43903.723506944443</v>
      </c>
      <c r="AI378" s="2">
        <v>43906.430428240739</v>
      </c>
      <c r="AJ378" s="2">
        <v>43906.597986111112</v>
      </c>
      <c r="AM378" t="s">
        <v>87</v>
      </c>
      <c r="AR378" t="s">
        <v>87</v>
      </c>
      <c r="AU378">
        <v>100000</v>
      </c>
      <c r="AW378">
        <v>100000</v>
      </c>
      <c r="AX378" s="3">
        <v>100000</v>
      </c>
      <c r="AY378" s="3">
        <v>100000</v>
      </c>
      <c r="AZ378">
        <v>100000</v>
      </c>
      <c r="BA378" s="3">
        <v>0</v>
      </c>
      <c r="BB378" t="s">
        <v>88</v>
      </c>
      <c r="BC378" s="2">
        <v>44160.636562500003</v>
      </c>
      <c r="BQ378">
        <v>9248477</v>
      </c>
      <c r="BS378">
        <v>7097</v>
      </c>
      <c r="BT378" t="s">
        <v>89</v>
      </c>
      <c r="BU378" t="s">
        <v>89</v>
      </c>
      <c r="BV378" s="2">
        <v>44270.586805555555</v>
      </c>
    </row>
    <row r="379" spans="1:74" x14ac:dyDescent="0.25">
      <c r="A379" t="s">
        <v>884</v>
      </c>
      <c r="B379" t="s">
        <v>8870</v>
      </c>
      <c r="C379">
        <v>4291</v>
      </c>
      <c r="D379" t="s">
        <v>73</v>
      </c>
      <c r="E379" t="s">
        <v>74</v>
      </c>
      <c r="F379">
        <v>46705</v>
      </c>
      <c r="G379" t="s">
        <v>75</v>
      </c>
      <c r="H379" t="s">
        <v>77</v>
      </c>
      <c r="I379">
        <v>659</v>
      </c>
      <c r="J379">
        <v>2020</v>
      </c>
      <c r="K379">
        <v>56</v>
      </c>
      <c r="L379" t="s">
        <v>77</v>
      </c>
      <c r="M379" t="s">
        <v>75</v>
      </c>
      <c r="N379" t="s">
        <v>78</v>
      </c>
      <c r="O379" t="s">
        <v>1051</v>
      </c>
      <c r="P379" t="s">
        <v>1052</v>
      </c>
      <c r="Q379">
        <v>14166883000119</v>
      </c>
      <c r="R379" t="s">
        <v>92</v>
      </c>
      <c r="U379">
        <v>4460</v>
      </c>
      <c r="V379" t="s">
        <v>8861</v>
      </c>
      <c r="X379" t="s">
        <v>8861</v>
      </c>
      <c r="Y379" t="s">
        <v>182</v>
      </c>
      <c r="Z379" t="s">
        <v>93</v>
      </c>
      <c r="AE379" t="s">
        <v>94</v>
      </c>
      <c r="AF379" t="s">
        <v>85</v>
      </c>
      <c r="AG379">
        <v>100000</v>
      </c>
      <c r="AH379" s="2">
        <v>43903.723506944443</v>
      </c>
      <c r="AI379" s="2">
        <v>43906.408437500002</v>
      </c>
      <c r="AJ379" s="2">
        <v>43906.597974537035</v>
      </c>
      <c r="AM379" t="s">
        <v>87</v>
      </c>
      <c r="AR379" t="s">
        <v>87</v>
      </c>
      <c r="AU379">
        <v>100000</v>
      </c>
      <c r="AW379">
        <v>100000</v>
      </c>
      <c r="AX379" s="3">
        <v>100000</v>
      </c>
      <c r="AY379" s="3">
        <v>100000</v>
      </c>
      <c r="AZ379">
        <v>100000</v>
      </c>
      <c r="BA379" s="3">
        <v>0</v>
      </c>
      <c r="BB379" t="s">
        <v>88</v>
      </c>
      <c r="BC379" s="2">
        <v>44160.686006944445</v>
      </c>
      <c r="BQ379">
        <v>9248090</v>
      </c>
      <c r="BS379">
        <v>7097</v>
      </c>
      <c r="BT379" t="s">
        <v>89</v>
      </c>
      <c r="BU379" t="s">
        <v>89</v>
      </c>
      <c r="BV379" s="2">
        <v>44270.586805555555</v>
      </c>
    </row>
    <row r="380" spans="1:74" x14ac:dyDescent="0.25">
      <c r="A380" t="s">
        <v>884</v>
      </c>
      <c r="B380" t="s">
        <v>8870</v>
      </c>
      <c r="C380">
        <v>4291</v>
      </c>
      <c r="D380" t="s">
        <v>73</v>
      </c>
      <c r="E380" t="s">
        <v>74</v>
      </c>
      <c r="F380">
        <v>46706</v>
      </c>
      <c r="G380" t="s">
        <v>75</v>
      </c>
      <c r="H380" t="s">
        <v>77</v>
      </c>
      <c r="I380">
        <v>659</v>
      </c>
      <c r="J380">
        <v>2020</v>
      </c>
      <c r="K380">
        <v>57</v>
      </c>
      <c r="L380" t="s">
        <v>77</v>
      </c>
      <c r="M380" t="s">
        <v>75</v>
      </c>
      <c r="N380" t="s">
        <v>78</v>
      </c>
      <c r="O380" t="s">
        <v>275</v>
      </c>
      <c r="P380" t="s">
        <v>906</v>
      </c>
      <c r="Q380">
        <v>13423958000137</v>
      </c>
      <c r="R380" t="s">
        <v>92</v>
      </c>
      <c r="U380">
        <v>4460</v>
      </c>
      <c r="V380" t="s">
        <v>8861</v>
      </c>
      <c r="X380" t="s">
        <v>8861</v>
      </c>
      <c r="Y380" t="s">
        <v>182</v>
      </c>
      <c r="Z380" t="s">
        <v>93</v>
      </c>
      <c r="AE380" t="s">
        <v>94</v>
      </c>
      <c r="AF380" t="s">
        <v>85</v>
      </c>
      <c r="AG380">
        <v>136000</v>
      </c>
      <c r="AH380" s="2">
        <v>43903.723506944443</v>
      </c>
      <c r="AI380" s="2">
        <v>43906.408726851849</v>
      </c>
      <c r="AJ380" s="2">
        <v>43906.597974537035</v>
      </c>
      <c r="AM380" t="s">
        <v>87</v>
      </c>
      <c r="AR380" t="s">
        <v>87</v>
      </c>
      <c r="AU380">
        <v>136000</v>
      </c>
      <c r="AW380">
        <v>136000</v>
      </c>
      <c r="AX380" s="3">
        <v>136000</v>
      </c>
      <c r="AY380" s="3">
        <v>136000</v>
      </c>
      <c r="AZ380">
        <v>136000</v>
      </c>
      <c r="BA380" s="3">
        <v>0</v>
      </c>
      <c r="BB380" t="s">
        <v>88</v>
      </c>
      <c r="BC380" s="2">
        <v>44161.4375</v>
      </c>
      <c r="BQ380">
        <v>9248242</v>
      </c>
      <c r="BS380">
        <v>7097</v>
      </c>
      <c r="BT380" t="s">
        <v>89</v>
      </c>
      <c r="BU380" t="s">
        <v>89</v>
      </c>
      <c r="BV380" s="2">
        <v>44270.586805555555</v>
      </c>
    </row>
    <row r="381" spans="1:74" x14ac:dyDescent="0.25">
      <c r="A381" t="s">
        <v>884</v>
      </c>
      <c r="B381" t="s">
        <v>8870</v>
      </c>
      <c r="C381">
        <v>4291</v>
      </c>
      <c r="D381" t="s">
        <v>73</v>
      </c>
      <c r="E381" t="s">
        <v>74</v>
      </c>
      <c r="F381">
        <v>46708</v>
      </c>
      <c r="G381" t="s">
        <v>75</v>
      </c>
      <c r="H381" t="s">
        <v>77</v>
      </c>
      <c r="I381">
        <v>659</v>
      </c>
      <c r="J381">
        <v>2020</v>
      </c>
      <c r="K381">
        <v>58</v>
      </c>
      <c r="L381" t="s">
        <v>77</v>
      </c>
      <c r="M381" t="s">
        <v>75</v>
      </c>
      <c r="N381" t="s">
        <v>78</v>
      </c>
      <c r="O381" t="s">
        <v>1053</v>
      </c>
      <c r="P381" t="s">
        <v>1054</v>
      </c>
      <c r="Q381">
        <v>14432445000155</v>
      </c>
      <c r="R381" t="s">
        <v>92</v>
      </c>
      <c r="U381">
        <v>4460</v>
      </c>
      <c r="V381" t="s">
        <v>8861</v>
      </c>
      <c r="X381" t="s">
        <v>8861</v>
      </c>
      <c r="Y381" t="s">
        <v>182</v>
      </c>
      <c r="Z381" t="s">
        <v>93</v>
      </c>
      <c r="AE381" t="s">
        <v>94</v>
      </c>
      <c r="AF381" t="s">
        <v>85</v>
      </c>
      <c r="AG381">
        <v>100000</v>
      </c>
      <c r="AH381" s="2">
        <v>43903.724999999999</v>
      </c>
      <c r="AI381" s="2">
        <v>43906.40892361111</v>
      </c>
      <c r="AJ381" s="2">
        <v>43906.597974537035</v>
      </c>
      <c r="AM381" t="s">
        <v>87</v>
      </c>
      <c r="AR381" t="s">
        <v>87</v>
      </c>
      <c r="AU381">
        <v>100000</v>
      </c>
      <c r="AW381">
        <v>100000</v>
      </c>
      <c r="AX381" s="3">
        <v>100000</v>
      </c>
      <c r="AY381" s="3">
        <v>100000</v>
      </c>
      <c r="AZ381">
        <v>100000</v>
      </c>
      <c r="BA381" s="3">
        <v>0</v>
      </c>
      <c r="BB381" t="s">
        <v>88</v>
      </c>
      <c r="BC381" s="2">
        <v>44161.469212962962</v>
      </c>
      <c r="BQ381">
        <v>9248741</v>
      </c>
      <c r="BS381">
        <v>7097</v>
      </c>
      <c r="BT381" t="s">
        <v>89</v>
      </c>
      <c r="BU381" t="s">
        <v>89</v>
      </c>
      <c r="BV381" s="2">
        <v>44270.586805555555</v>
      </c>
    </row>
    <row r="382" spans="1:74" x14ac:dyDescent="0.25">
      <c r="A382" t="s">
        <v>884</v>
      </c>
      <c r="B382" t="s">
        <v>8870</v>
      </c>
      <c r="C382">
        <v>4291</v>
      </c>
      <c r="D382" t="s">
        <v>73</v>
      </c>
      <c r="E382" t="s">
        <v>74</v>
      </c>
      <c r="F382">
        <v>46709</v>
      </c>
      <c r="G382" t="s">
        <v>75</v>
      </c>
      <c r="H382" t="s">
        <v>77</v>
      </c>
      <c r="I382">
        <v>659</v>
      </c>
      <c r="J382">
        <v>2020</v>
      </c>
      <c r="K382">
        <v>59</v>
      </c>
      <c r="L382" t="s">
        <v>77</v>
      </c>
      <c r="M382" t="s">
        <v>75</v>
      </c>
      <c r="N382" t="s">
        <v>78</v>
      </c>
      <c r="O382" t="s">
        <v>1055</v>
      </c>
      <c r="P382" t="s">
        <v>1056</v>
      </c>
      <c r="Q382">
        <v>12010253000125</v>
      </c>
      <c r="R382" t="s">
        <v>92</v>
      </c>
      <c r="U382">
        <v>4460</v>
      </c>
      <c r="V382" t="s">
        <v>8861</v>
      </c>
      <c r="X382" t="s">
        <v>8861</v>
      </c>
      <c r="Y382" t="s">
        <v>182</v>
      </c>
      <c r="Z382" t="s">
        <v>93</v>
      </c>
      <c r="AE382" t="s">
        <v>94</v>
      </c>
      <c r="AF382" t="s">
        <v>85</v>
      </c>
      <c r="AG382">
        <v>100000</v>
      </c>
      <c r="AH382" s="2">
        <v>43903.724999999999</v>
      </c>
      <c r="AI382" s="2">
        <v>43906.409537037034</v>
      </c>
      <c r="AJ382" s="2">
        <v>43906.597974537035</v>
      </c>
      <c r="AM382" t="s">
        <v>87</v>
      </c>
      <c r="AR382" t="s">
        <v>87</v>
      </c>
      <c r="AU382">
        <v>100000</v>
      </c>
      <c r="AW382">
        <v>100000</v>
      </c>
      <c r="AX382" s="3">
        <v>100000</v>
      </c>
      <c r="AY382" s="3">
        <v>100000</v>
      </c>
      <c r="AZ382">
        <v>100000</v>
      </c>
      <c r="BA382" s="3">
        <v>0</v>
      </c>
      <c r="BB382" t="s">
        <v>88</v>
      </c>
      <c r="BC382" s="2">
        <v>44160.46303240741</v>
      </c>
      <c r="BQ382">
        <v>9248590</v>
      </c>
      <c r="BS382">
        <v>7097</v>
      </c>
      <c r="BT382" t="s">
        <v>89</v>
      </c>
      <c r="BU382" t="s">
        <v>89</v>
      </c>
      <c r="BV382" s="2">
        <v>44270.586805555555</v>
      </c>
    </row>
    <row r="383" spans="1:74" x14ac:dyDescent="0.25">
      <c r="A383" t="s">
        <v>884</v>
      </c>
      <c r="B383" t="s">
        <v>8870</v>
      </c>
      <c r="C383">
        <v>4291</v>
      </c>
      <c r="D383" t="s">
        <v>73</v>
      </c>
      <c r="E383" t="s">
        <v>74</v>
      </c>
      <c r="F383">
        <v>46710</v>
      </c>
      <c r="G383" t="s">
        <v>75</v>
      </c>
      <c r="H383" t="s">
        <v>77</v>
      </c>
      <c r="I383">
        <v>659</v>
      </c>
      <c r="J383">
        <v>2020</v>
      </c>
      <c r="K383">
        <v>17</v>
      </c>
      <c r="L383" t="s">
        <v>77</v>
      </c>
      <c r="M383" t="s">
        <v>75</v>
      </c>
      <c r="N383" t="s">
        <v>78</v>
      </c>
      <c r="O383" t="s">
        <v>914</v>
      </c>
      <c r="P383" t="s">
        <v>915</v>
      </c>
      <c r="Q383">
        <v>14164659000198</v>
      </c>
      <c r="R383" t="s">
        <v>92</v>
      </c>
      <c r="U383">
        <v>4460</v>
      </c>
      <c r="V383" t="s">
        <v>8861</v>
      </c>
      <c r="X383" t="s">
        <v>8861</v>
      </c>
      <c r="Y383" t="s">
        <v>182</v>
      </c>
      <c r="Z383" t="s">
        <v>93</v>
      </c>
      <c r="AE383" t="s">
        <v>94</v>
      </c>
      <c r="AF383" t="s">
        <v>85</v>
      </c>
      <c r="AG383">
        <v>170000</v>
      </c>
      <c r="AH383" s="2">
        <v>43903.724999999999</v>
      </c>
      <c r="AI383" s="2">
        <v>43906.409537037034</v>
      </c>
      <c r="AJ383" s="2">
        <v>43906.597974537035</v>
      </c>
      <c r="AM383" t="s">
        <v>87</v>
      </c>
      <c r="AR383" t="s">
        <v>87</v>
      </c>
      <c r="AU383">
        <v>170000</v>
      </c>
      <c r="AW383">
        <v>170000</v>
      </c>
      <c r="AX383" s="3">
        <v>170000</v>
      </c>
      <c r="AY383" s="3">
        <v>170000</v>
      </c>
      <c r="AZ383">
        <v>170000</v>
      </c>
      <c r="BA383" s="3">
        <v>0</v>
      </c>
      <c r="BB383" t="s">
        <v>88</v>
      </c>
      <c r="BC383" s="2">
        <v>44160.636724537035</v>
      </c>
      <c r="BQ383">
        <v>9248465</v>
      </c>
      <c r="BS383">
        <v>7097</v>
      </c>
      <c r="BT383" t="s">
        <v>89</v>
      </c>
      <c r="BU383" t="s">
        <v>89</v>
      </c>
      <c r="BV383" s="2">
        <v>44270.586805555555</v>
      </c>
    </row>
    <row r="384" spans="1:74" x14ac:dyDescent="0.25">
      <c r="A384" t="s">
        <v>884</v>
      </c>
      <c r="B384" t="s">
        <v>8870</v>
      </c>
      <c r="C384">
        <v>4291</v>
      </c>
      <c r="D384" t="s">
        <v>73</v>
      </c>
      <c r="E384" t="s">
        <v>74</v>
      </c>
      <c r="F384">
        <v>46711</v>
      </c>
      <c r="G384" t="s">
        <v>75</v>
      </c>
      <c r="H384" t="s">
        <v>77</v>
      </c>
      <c r="I384">
        <v>659</v>
      </c>
      <c r="J384">
        <v>2020</v>
      </c>
      <c r="K384">
        <v>14</v>
      </c>
      <c r="L384" t="s">
        <v>77</v>
      </c>
      <c r="M384" t="s">
        <v>75</v>
      </c>
      <c r="N384" t="s">
        <v>78</v>
      </c>
      <c r="O384" t="s">
        <v>918</v>
      </c>
      <c r="P384" t="s">
        <v>919</v>
      </c>
      <c r="Q384">
        <v>10449004000105</v>
      </c>
      <c r="R384" t="s">
        <v>92</v>
      </c>
      <c r="U384">
        <v>4460</v>
      </c>
      <c r="V384" t="s">
        <v>8861</v>
      </c>
      <c r="X384" t="s">
        <v>8861</v>
      </c>
      <c r="Y384" t="s">
        <v>182</v>
      </c>
      <c r="Z384" t="s">
        <v>93</v>
      </c>
      <c r="AE384" t="s">
        <v>94</v>
      </c>
      <c r="AF384" t="s">
        <v>85</v>
      </c>
      <c r="AG384">
        <v>100000</v>
      </c>
      <c r="AH384" s="2">
        <v>43903.724999999999</v>
      </c>
      <c r="AI384" s="2">
        <v>43906.409537037034</v>
      </c>
      <c r="AJ384" s="2">
        <v>43906.597974537035</v>
      </c>
      <c r="AM384" t="s">
        <v>87</v>
      </c>
      <c r="AR384" t="s">
        <v>87</v>
      </c>
      <c r="AU384">
        <v>100000</v>
      </c>
      <c r="AW384">
        <v>100000</v>
      </c>
      <c r="AX384" s="3">
        <v>100000</v>
      </c>
      <c r="AY384" s="3">
        <v>100000</v>
      </c>
      <c r="AZ384">
        <v>100000</v>
      </c>
      <c r="BA384" s="3">
        <v>0</v>
      </c>
      <c r="BB384" t="s">
        <v>88</v>
      </c>
      <c r="BC384" s="2">
        <v>44161.451018518521</v>
      </c>
      <c r="BQ384">
        <v>9248025</v>
      </c>
      <c r="BS384">
        <v>7097</v>
      </c>
      <c r="BT384" t="s">
        <v>89</v>
      </c>
      <c r="BU384" t="s">
        <v>89</v>
      </c>
      <c r="BV384" s="2">
        <v>44270.586805555555</v>
      </c>
    </row>
    <row r="385" spans="1:74" x14ac:dyDescent="0.25">
      <c r="A385" t="s">
        <v>884</v>
      </c>
      <c r="B385" t="s">
        <v>8870</v>
      </c>
      <c r="C385">
        <v>4291</v>
      </c>
      <c r="D385" t="s">
        <v>73</v>
      </c>
      <c r="E385" t="s">
        <v>74</v>
      </c>
      <c r="F385">
        <v>46712</v>
      </c>
      <c r="G385" t="s">
        <v>75</v>
      </c>
      <c r="H385" t="s">
        <v>77</v>
      </c>
      <c r="I385">
        <v>659</v>
      </c>
      <c r="J385">
        <v>2020</v>
      </c>
      <c r="K385">
        <v>22</v>
      </c>
      <c r="L385" t="s">
        <v>77</v>
      </c>
      <c r="M385" t="s">
        <v>75</v>
      </c>
      <c r="N385" t="s">
        <v>78</v>
      </c>
      <c r="O385" t="s">
        <v>1057</v>
      </c>
      <c r="P385" t="s">
        <v>1058</v>
      </c>
      <c r="Q385">
        <v>12287999000180</v>
      </c>
      <c r="R385" t="s">
        <v>92</v>
      </c>
      <c r="U385">
        <v>4460</v>
      </c>
      <c r="V385" t="s">
        <v>8861</v>
      </c>
      <c r="X385" t="s">
        <v>8861</v>
      </c>
      <c r="Y385" t="s">
        <v>182</v>
      </c>
      <c r="Z385" t="s">
        <v>93</v>
      </c>
      <c r="AE385" t="s">
        <v>94</v>
      </c>
      <c r="AF385" t="s">
        <v>85</v>
      </c>
      <c r="AG385">
        <v>200000</v>
      </c>
      <c r="AH385" s="2">
        <v>43903.724999999999</v>
      </c>
      <c r="AI385" s="2">
        <v>43906.409826388888</v>
      </c>
      <c r="AJ385" s="2">
        <v>43906.597962962966</v>
      </c>
      <c r="AM385" t="s">
        <v>87</v>
      </c>
      <c r="AR385" t="s">
        <v>87</v>
      </c>
      <c r="AU385">
        <v>200000</v>
      </c>
      <c r="AW385">
        <v>200000</v>
      </c>
      <c r="AX385" s="3">
        <v>200000</v>
      </c>
      <c r="AY385" s="3">
        <v>200000</v>
      </c>
      <c r="AZ385">
        <v>200000</v>
      </c>
      <c r="BA385" s="3">
        <v>0</v>
      </c>
      <c r="BB385" t="s">
        <v>88</v>
      </c>
      <c r="BC385" s="2">
        <v>44161.437905092593</v>
      </c>
      <c r="BQ385">
        <v>9248411</v>
      </c>
      <c r="BS385">
        <v>7097</v>
      </c>
      <c r="BT385" t="s">
        <v>89</v>
      </c>
      <c r="BU385" t="s">
        <v>89</v>
      </c>
      <c r="BV385" s="2">
        <v>44270.586805555555</v>
      </c>
    </row>
    <row r="386" spans="1:74" x14ac:dyDescent="0.25">
      <c r="A386" t="s">
        <v>884</v>
      </c>
      <c r="B386" t="s">
        <v>8870</v>
      </c>
      <c r="C386">
        <v>4291</v>
      </c>
      <c r="D386" t="s">
        <v>73</v>
      </c>
      <c r="E386" t="s">
        <v>74</v>
      </c>
      <c r="F386">
        <v>46713</v>
      </c>
      <c r="G386" t="s">
        <v>75</v>
      </c>
      <c r="H386" t="s">
        <v>77</v>
      </c>
      <c r="I386">
        <v>659</v>
      </c>
      <c r="J386">
        <v>2020</v>
      </c>
      <c r="K386">
        <v>60</v>
      </c>
      <c r="L386" t="s">
        <v>77</v>
      </c>
      <c r="M386" t="s">
        <v>75</v>
      </c>
      <c r="N386" t="s">
        <v>78</v>
      </c>
      <c r="O386" t="s">
        <v>1059</v>
      </c>
      <c r="P386" t="s">
        <v>1060</v>
      </c>
      <c r="Q386">
        <v>11422799000120</v>
      </c>
      <c r="R386" t="s">
        <v>92</v>
      </c>
      <c r="U386">
        <v>4460</v>
      </c>
      <c r="V386" t="s">
        <v>8861</v>
      </c>
      <c r="X386" t="s">
        <v>8861</v>
      </c>
      <c r="Y386" t="s">
        <v>182</v>
      </c>
      <c r="Z386" t="s">
        <v>93</v>
      </c>
      <c r="AE386" t="s">
        <v>94</v>
      </c>
      <c r="AF386" t="s">
        <v>85</v>
      </c>
      <c r="AG386">
        <v>100000</v>
      </c>
      <c r="AH386" s="2">
        <v>43903.724999999999</v>
      </c>
      <c r="AI386" s="2">
        <v>43906.409826388888</v>
      </c>
      <c r="AJ386" s="2">
        <v>43906.597962962966</v>
      </c>
      <c r="AM386" t="s">
        <v>87</v>
      </c>
      <c r="AR386" t="s">
        <v>87</v>
      </c>
      <c r="AU386">
        <v>100000</v>
      </c>
      <c r="AW386">
        <v>100000</v>
      </c>
      <c r="AX386" s="3">
        <v>100000</v>
      </c>
      <c r="AY386" s="3">
        <v>100000</v>
      </c>
      <c r="AZ386">
        <v>100000</v>
      </c>
      <c r="BA386" s="3">
        <v>0</v>
      </c>
      <c r="BB386" t="s">
        <v>88</v>
      </c>
      <c r="BC386" s="2">
        <v>44160.463252314818</v>
      </c>
      <c r="BQ386">
        <v>9248288</v>
      </c>
      <c r="BS386">
        <v>7097</v>
      </c>
      <c r="BT386" t="s">
        <v>89</v>
      </c>
      <c r="BU386" t="s">
        <v>89</v>
      </c>
      <c r="BV386" s="2">
        <v>44270.586805555555</v>
      </c>
    </row>
    <row r="387" spans="1:74" x14ac:dyDescent="0.25">
      <c r="A387" t="s">
        <v>884</v>
      </c>
      <c r="B387" t="s">
        <v>8870</v>
      </c>
      <c r="C387">
        <v>4291</v>
      </c>
      <c r="D387" t="s">
        <v>73</v>
      </c>
      <c r="E387" t="s">
        <v>74</v>
      </c>
      <c r="F387">
        <v>46668</v>
      </c>
      <c r="G387" t="s">
        <v>75</v>
      </c>
      <c r="H387" t="s">
        <v>77</v>
      </c>
      <c r="I387">
        <v>731</v>
      </c>
      <c r="J387">
        <v>2020</v>
      </c>
      <c r="K387">
        <v>44</v>
      </c>
      <c r="L387" t="s">
        <v>77</v>
      </c>
      <c r="M387" t="s">
        <v>75</v>
      </c>
      <c r="N387" t="s">
        <v>78</v>
      </c>
      <c r="O387" t="s">
        <v>1061</v>
      </c>
      <c r="P387" t="s">
        <v>1062</v>
      </c>
      <c r="Q387">
        <v>10784264000137</v>
      </c>
      <c r="R387" t="s">
        <v>92</v>
      </c>
      <c r="U387">
        <v>4460</v>
      </c>
      <c r="V387" t="s">
        <v>8861</v>
      </c>
      <c r="X387" t="s">
        <v>8861</v>
      </c>
      <c r="Y387" t="s">
        <v>182</v>
      </c>
      <c r="Z387" t="s">
        <v>83</v>
      </c>
      <c r="AE387" t="s">
        <v>196</v>
      </c>
      <c r="AF387" t="s">
        <v>85</v>
      </c>
      <c r="AG387">
        <v>55000</v>
      </c>
      <c r="AH387" s="2">
        <v>43903.713402777779</v>
      </c>
      <c r="AI387" s="2">
        <v>43906.433229166665</v>
      </c>
      <c r="AJ387" s="2">
        <v>43906.598009259258</v>
      </c>
      <c r="AM387" t="s">
        <v>87</v>
      </c>
      <c r="AR387" t="s">
        <v>87</v>
      </c>
      <c r="AU387">
        <v>55000</v>
      </c>
      <c r="AW387">
        <v>55000</v>
      </c>
      <c r="AX387" s="3">
        <v>55000</v>
      </c>
      <c r="AY387" s="3">
        <v>55000</v>
      </c>
      <c r="AZ387">
        <v>55000</v>
      </c>
      <c r="BA387" s="3">
        <v>0</v>
      </c>
      <c r="BB387" t="s">
        <v>88</v>
      </c>
      <c r="BC387" s="2">
        <v>44160.679351851853</v>
      </c>
      <c r="BQ387">
        <v>9249196</v>
      </c>
      <c r="BS387">
        <v>7112</v>
      </c>
      <c r="BT387" t="s">
        <v>89</v>
      </c>
      <c r="BU387" t="s">
        <v>89</v>
      </c>
      <c r="BV387" s="2">
        <v>44270.586805555555</v>
      </c>
    </row>
    <row r="388" spans="1:74" x14ac:dyDescent="0.25">
      <c r="A388" t="s">
        <v>884</v>
      </c>
      <c r="B388" t="s">
        <v>8870</v>
      </c>
      <c r="C388">
        <v>4291</v>
      </c>
      <c r="D388" t="s">
        <v>73</v>
      </c>
      <c r="E388" t="s">
        <v>74</v>
      </c>
      <c r="F388">
        <v>46669</v>
      </c>
      <c r="G388" t="s">
        <v>75</v>
      </c>
      <c r="H388" t="s">
        <v>77</v>
      </c>
      <c r="I388">
        <v>731</v>
      </c>
      <c r="J388">
        <v>2020</v>
      </c>
      <c r="K388">
        <v>45</v>
      </c>
      <c r="L388" t="s">
        <v>77</v>
      </c>
      <c r="M388" t="s">
        <v>75</v>
      </c>
      <c r="N388" t="s">
        <v>78</v>
      </c>
      <c r="O388" t="s">
        <v>1063</v>
      </c>
      <c r="P388" t="s">
        <v>1064</v>
      </c>
      <c r="Q388">
        <v>11284081000115</v>
      </c>
      <c r="R388" t="s">
        <v>92</v>
      </c>
      <c r="U388">
        <v>4460</v>
      </c>
      <c r="V388" t="s">
        <v>8861</v>
      </c>
      <c r="X388" t="s">
        <v>8861</v>
      </c>
      <c r="Y388" t="s">
        <v>182</v>
      </c>
      <c r="Z388" t="s">
        <v>83</v>
      </c>
      <c r="AE388" t="s">
        <v>84</v>
      </c>
      <c r="AF388" t="s">
        <v>85</v>
      </c>
      <c r="AG388">
        <v>60000</v>
      </c>
      <c r="AH388" s="2">
        <v>43903.713402777779</v>
      </c>
      <c r="AI388" s="2">
        <v>43906.433229166665</v>
      </c>
      <c r="AJ388" s="2">
        <v>43906.598009259258</v>
      </c>
      <c r="AM388" t="s">
        <v>87</v>
      </c>
      <c r="AR388" t="s">
        <v>87</v>
      </c>
      <c r="AU388">
        <v>60000</v>
      </c>
      <c r="AW388">
        <v>60000</v>
      </c>
      <c r="AX388" s="3">
        <v>60000</v>
      </c>
      <c r="AY388" s="3">
        <v>60000</v>
      </c>
      <c r="AZ388">
        <v>60000</v>
      </c>
      <c r="BA388" s="3">
        <v>0</v>
      </c>
      <c r="BB388" t="s">
        <v>88</v>
      </c>
      <c r="BC388" s="2">
        <v>44161.463483796295</v>
      </c>
      <c r="BQ388">
        <v>9247712</v>
      </c>
      <c r="BS388">
        <v>7098</v>
      </c>
      <c r="BT388" t="s">
        <v>89</v>
      </c>
      <c r="BU388" t="s">
        <v>89</v>
      </c>
      <c r="BV388" s="2">
        <v>44270.586805555555</v>
      </c>
    </row>
    <row r="389" spans="1:74" x14ac:dyDescent="0.25">
      <c r="A389" t="s">
        <v>884</v>
      </c>
      <c r="B389" t="s">
        <v>8870</v>
      </c>
      <c r="C389">
        <v>4291</v>
      </c>
      <c r="D389" t="s">
        <v>73</v>
      </c>
      <c r="E389" t="s">
        <v>74</v>
      </c>
      <c r="F389">
        <v>46670</v>
      </c>
      <c r="G389" t="s">
        <v>75</v>
      </c>
      <c r="H389" t="s">
        <v>77</v>
      </c>
      <c r="I389">
        <v>731</v>
      </c>
      <c r="J389">
        <v>2020</v>
      </c>
      <c r="K389">
        <v>46</v>
      </c>
      <c r="L389" t="s">
        <v>77</v>
      </c>
      <c r="M389" t="s">
        <v>75</v>
      </c>
      <c r="N389" t="s">
        <v>78</v>
      </c>
      <c r="O389" t="s">
        <v>1065</v>
      </c>
      <c r="P389" t="s">
        <v>1066</v>
      </c>
      <c r="Q389">
        <v>11501565000179</v>
      </c>
      <c r="R389" t="s">
        <v>92</v>
      </c>
      <c r="U389">
        <v>4460</v>
      </c>
      <c r="V389" t="s">
        <v>8861</v>
      </c>
      <c r="X389" t="s">
        <v>8861</v>
      </c>
      <c r="Y389" t="s">
        <v>182</v>
      </c>
      <c r="Z389" t="s">
        <v>83</v>
      </c>
      <c r="AE389" t="s">
        <v>196</v>
      </c>
      <c r="AF389" t="s">
        <v>85</v>
      </c>
      <c r="AG389">
        <v>55000</v>
      </c>
      <c r="AH389" s="2">
        <v>43903.713402777779</v>
      </c>
      <c r="AI389" s="2">
        <v>43906.433229166665</v>
      </c>
      <c r="AJ389" s="2">
        <v>43906.598009259258</v>
      </c>
      <c r="AM389" t="s">
        <v>87</v>
      </c>
      <c r="AR389" t="s">
        <v>87</v>
      </c>
      <c r="AU389">
        <v>55000</v>
      </c>
      <c r="AW389">
        <v>55000</v>
      </c>
      <c r="AX389" s="3">
        <v>55000</v>
      </c>
      <c r="AY389" s="3">
        <v>55000</v>
      </c>
      <c r="AZ389">
        <v>55000</v>
      </c>
      <c r="BA389" s="3">
        <v>0</v>
      </c>
      <c r="BB389" t="s">
        <v>88</v>
      </c>
      <c r="BC389" s="2">
        <v>44160.679363425923</v>
      </c>
      <c r="BQ389">
        <v>9249386</v>
      </c>
      <c r="BS389">
        <v>7112</v>
      </c>
      <c r="BT389" t="s">
        <v>89</v>
      </c>
      <c r="BU389" t="s">
        <v>89</v>
      </c>
      <c r="BV389" s="2">
        <v>44270.586805555555</v>
      </c>
    </row>
    <row r="390" spans="1:74" x14ac:dyDescent="0.25">
      <c r="A390" t="s">
        <v>884</v>
      </c>
      <c r="B390" t="s">
        <v>8870</v>
      </c>
      <c r="C390">
        <v>4291</v>
      </c>
      <c r="D390" t="s">
        <v>73</v>
      </c>
      <c r="E390" t="s">
        <v>74</v>
      </c>
      <c r="F390">
        <v>46671</v>
      </c>
      <c r="G390" t="s">
        <v>75</v>
      </c>
      <c r="H390" t="s">
        <v>77</v>
      </c>
      <c r="I390">
        <v>731</v>
      </c>
      <c r="J390">
        <v>2020</v>
      </c>
      <c r="K390">
        <v>18</v>
      </c>
      <c r="L390" t="s">
        <v>77</v>
      </c>
      <c r="M390" t="s">
        <v>75</v>
      </c>
      <c r="N390" t="s">
        <v>78</v>
      </c>
      <c r="O390" t="s">
        <v>1067</v>
      </c>
      <c r="P390" t="s">
        <v>1068</v>
      </c>
      <c r="Q390">
        <v>19420183000122</v>
      </c>
      <c r="R390" t="s">
        <v>92</v>
      </c>
      <c r="U390">
        <v>4460</v>
      </c>
      <c r="V390" t="s">
        <v>8861</v>
      </c>
      <c r="X390" t="s">
        <v>8861</v>
      </c>
      <c r="Y390" t="s">
        <v>182</v>
      </c>
      <c r="Z390" t="s">
        <v>83</v>
      </c>
      <c r="AE390" t="s">
        <v>196</v>
      </c>
      <c r="AF390" t="s">
        <v>85</v>
      </c>
      <c r="AG390">
        <v>55000</v>
      </c>
      <c r="AH390" s="2">
        <v>43903.713402777779</v>
      </c>
      <c r="AI390" s="2">
        <v>43906.433229166665</v>
      </c>
      <c r="AJ390" s="2">
        <v>43906.598009259258</v>
      </c>
      <c r="AM390" t="s">
        <v>87</v>
      </c>
      <c r="AR390" t="s">
        <v>87</v>
      </c>
      <c r="AU390">
        <v>55000</v>
      </c>
      <c r="AW390">
        <v>55000</v>
      </c>
      <c r="AX390" s="3">
        <v>55000</v>
      </c>
      <c r="AY390" s="3">
        <v>55000</v>
      </c>
      <c r="AZ390">
        <v>55000</v>
      </c>
      <c r="BA390" s="3">
        <v>0</v>
      </c>
      <c r="BB390" t="s">
        <v>88</v>
      </c>
      <c r="BC390" s="2">
        <v>44056.354166666664</v>
      </c>
      <c r="BQ390">
        <v>9249633</v>
      </c>
      <c r="BS390">
        <v>7112</v>
      </c>
      <c r="BT390" t="s">
        <v>89</v>
      </c>
      <c r="BU390" t="s">
        <v>89</v>
      </c>
      <c r="BV390" s="2">
        <v>44270.586805555555</v>
      </c>
    </row>
    <row r="391" spans="1:74" x14ac:dyDescent="0.25">
      <c r="A391" t="s">
        <v>884</v>
      </c>
      <c r="B391" t="s">
        <v>8870</v>
      </c>
      <c r="C391">
        <v>4291</v>
      </c>
      <c r="D391" t="s">
        <v>73</v>
      </c>
      <c r="E391" t="s">
        <v>74</v>
      </c>
      <c r="F391">
        <v>46672</v>
      </c>
      <c r="G391" t="s">
        <v>75</v>
      </c>
      <c r="H391" t="s">
        <v>77</v>
      </c>
      <c r="I391">
        <v>731</v>
      </c>
      <c r="J391">
        <v>2020</v>
      </c>
      <c r="K391">
        <v>47</v>
      </c>
      <c r="L391" t="s">
        <v>77</v>
      </c>
      <c r="M391" t="s">
        <v>75</v>
      </c>
      <c r="N391" t="s">
        <v>78</v>
      </c>
      <c r="O391" t="s">
        <v>1069</v>
      </c>
      <c r="P391" t="s">
        <v>1070</v>
      </c>
      <c r="Q391">
        <v>12356128000171</v>
      </c>
      <c r="R391" t="s">
        <v>92</v>
      </c>
      <c r="U391">
        <v>4460</v>
      </c>
      <c r="V391" t="s">
        <v>8861</v>
      </c>
      <c r="X391" t="s">
        <v>8861</v>
      </c>
      <c r="Y391" t="s">
        <v>182</v>
      </c>
      <c r="Z391" t="s">
        <v>83</v>
      </c>
      <c r="AE391" t="s">
        <v>196</v>
      </c>
      <c r="AF391" t="s">
        <v>85</v>
      </c>
      <c r="AG391">
        <v>55000</v>
      </c>
      <c r="AH391" s="2">
        <v>43903.713402777779</v>
      </c>
      <c r="AI391" s="2">
        <v>43906.433229166665</v>
      </c>
      <c r="AJ391" s="2">
        <v>43906.598009259258</v>
      </c>
      <c r="AM391" t="s">
        <v>87</v>
      </c>
      <c r="AR391" t="s">
        <v>87</v>
      </c>
      <c r="AU391">
        <v>55000</v>
      </c>
      <c r="AW391">
        <v>55000</v>
      </c>
      <c r="AX391" s="3">
        <v>55000</v>
      </c>
      <c r="AY391" s="3">
        <v>55000</v>
      </c>
      <c r="AZ391">
        <v>55000</v>
      </c>
      <c r="BA391" s="3">
        <v>0</v>
      </c>
      <c r="BB391" t="s">
        <v>88</v>
      </c>
      <c r="BC391" s="2">
        <v>44056.354166666664</v>
      </c>
      <c r="BQ391">
        <v>9249744</v>
      </c>
      <c r="BS391">
        <v>7112</v>
      </c>
      <c r="BT391" t="s">
        <v>89</v>
      </c>
      <c r="BU391" t="s">
        <v>89</v>
      </c>
      <c r="BV391" s="2">
        <v>44270.586805555555</v>
      </c>
    </row>
    <row r="392" spans="1:74" x14ac:dyDescent="0.25">
      <c r="A392" t="s">
        <v>884</v>
      </c>
      <c r="B392" t="s">
        <v>8870</v>
      </c>
      <c r="C392">
        <v>4291</v>
      </c>
      <c r="D392" t="s">
        <v>73</v>
      </c>
      <c r="E392" t="s">
        <v>74</v>
      </c>
      <c r="F392">
        <v>46673</v>
      </c>
      <c r="G392" t="s">
        <v>75</v>
      </c>
      <c r="H392" t="s">
        <v>77</v>
      </c>
      <c r="I392">
        <v>731</v>
      </c>
      <c r="J392">
        <v>2020</v>
      </c>
      <c r="K392">
        <v>48</v>
      </c>
      <c r="L392" t="s">
        <v>77</v>
      </c>
      <c r="M392" t="s">
        <v>75</v>
      </c>
      <c r="N392" t="s">
        <v>78</v>
      </c>
      <c r="O392" t="s">
        <v>1071</v>
      </c>
      <c r="P392" t="s">
        <v>1072</v>
      </c>
      <c r="Q392">
        <v>11398095000160</v>
      </c>
      <c r="R392" t="s">
        <v>92</v>
      </c>
      <c r="U392">
        <v>4460</v>
      </c>
      <c r="V392" t="s">
        <v>8861</v>
      </c>
      <c r="X392" t="s">
        <v>8861</v>
      </c>
      <c r="Y392" t="s">
        <v>182</v>
      </c>
      <c r="Z392" t="s">
        <v>83</v>
      </c>
      <c r="AE392" t="s">
        <v>196</v>
      </c>
      <c r="AF392" t="s">
        <v>85</v>
      </c>
      <c r="AG392">
        <v>55000</v>
      </c>
      <c r="AH392" s="2">
        <v>43903.713402777779</v>
      </c>
      <c r="AI392" s="2">
        <v>43906.433229166665</v>
      </c>
      <c r="AJ392" s="2">
        <v>43906.598009259258</v>
      </c>
      <c r="AM392" t="s">
        <v>87</v>
      </c>
      <c r="AR392" t="s">
        <v>87</v>
      </c>
      <c r="AU392">
        <v>55000</v>
      </c>
      <c r="AW392">
        <v>55000</v>
      </c>
      <c r="AX392" s="3">
        <v>55000</v>
      </c>
      <c r="AY392" s="3">
        <v>55000</v>
      </c>
      <c r="AZ392">
        <v>55000</v>
      </c>
      <c r="BA392" s="3">
        <v>0</v>
      </c>
      <c r="BB392" t="s">
        <v>88</v>
      </c>
      <c r="BC392" s="2">
        <v>44056.354166666664</v>
      </c>
      <c r="BQ392">
        <v>9249574</v>
      </c>
      <c r="BS392">
        <v>7112</v>
      </c>
      <c r="BT392" t="s">
        <v>89</v>
      </c>
      <c r="BU392" t="s">
        <v>89</v>
      </c>
      <c r="BV392" s="2">
        <v>44270.586805555555</v>
      </c>
    </row>
    <row r="393" spans="1:74" x14ac:dyDescent="0.25">
      <c r="A393" t="s">
        <v>884</v>
      </c>
      <c r="B393" t="s">
        <v>8870</v>
      </c>
      <c r="C393">
        <v>4291</v>
      </c>
      <c r="D393" t="s">
        <v>73</v>
      </c>
      <c r="E393" t="s">
        <v>74</v>
      </c>
      <c r="F393">
        <v>46674</v>
      </c>
      <c r="G393" t="s">
        <v>75</v>
      </c>
      <c r="H393" t="s">
        <v>77</v>
      </c>
      <c r="I393">
        <v>731</v>
      </c>
      <c r="J393">
        <v>2020</v>
      </c>
      <c r="K393">
        <v>9</v>
      </c>
      <c r="L393" t="s">
        <v>77</v>
      </c>
      <c r="M393" t="s">
        <v>75</v>
      </c>
      <c r="N393" t="s">
        <v>78</v>
      </c>
      <c r="O393" t="s">
        <v>1073</v>
      </c>
      <c r="P393" t="s">
        <v>1074</v>
      </c>
      <c r="Q393">
        <v>15334692000181</v>
      </c>
      <c r="R393" t="s">
        <v>92</v>
      </c>
      <c r="U393">
        <v>4460</v>
      </c>
      <c r="V393" t="s">
        <v>8861</v>
      </c>
      <c r="X393" t="s">
        <v>8861</v>
      </c>
      <c r="Y393" t="s">
        <v>182</v>
      </c>
      <c r="Z393" t="s">
        <v>83</v>
      </c>
      <c r="AE393" t="s">
        <v>196</v>
      </c>
      <c r="AF393" t="s">
        <v>85</v>
      </c>
      <c r="AG393">
        <v>55000</v>
      </c>
      <c r="AH393" s="2">
        <v>43903.713402777779</v>
      </c>
      <c r="AI393" s="2">
        <v>43906.428819444445</v>
      </c>
      <c r="AJ393" s="2">
        <v>43906.597997685189</v>
      </c>
      <c r="AM393" t="s">
        <v>87</v>
      </c>
      <c r="AR393" t="s">
        <v>87</v>
      </c>
      <c r="AU393">
        <v>55000</v>
      </c>
      <c r="AW393">
        <v>55000</v>
      </c>
      <c r="AX393" s="3">
        <v>55000</v>
      </c>
      <c r="AY393" s="3">
        <v>55000</v>
      </c>
      <c r="AZ393">
        <v>55000</v>
      </c>
      <c r="BA393" s="3">
        <v>0</v>
      </c>
      <c r="BB393" t="s">
        <v>88</v>
      </c>
      <c r="BC393" s="2">
        <v>44056.354166666664</v>
      </c>
      <c r="BQ393">
        <v>9249809</v>
      </c>
      <c r="BS393">
        <v>7112</v>
      </c>
      <c r="BT393" t="s">
        <v>89</v>
      </c>
      <c r="BU393" t="s">
        <v>89</v>
      </c>
      <c r="BV393" s="2">
        <v>44270.586805555555</v>
      </c>
    </row>
    <row r="394" spans="1:74" x14ac:dyDescent="0.25">
      <c r="A394" t="s">
        <v>884</v>
      </c>
      <c r="B394" t="s">
        <v>8870</v>
      </c>
      <c r="C394">
        <v>4291</v>
      </c>
      <c r="D394" t="s">
        <v>73</v>
      </c>
      <c r="E394" t="s">
        <v>74</v>
      </c>
      <c r="F394">
        <v>46675</v>
      </c>
      <c r="G394" t="s">
        <v>75</v>
      </c>
      <c r="H394" t="s">
        <v>77</v>
      </c>
      <c r="I394">
        <v>731</v>
      </c>
      <c r="J394">
        <v>2020</v>
      </c>
      <c r="K394">
        <v>49</v>
      </c>
      <c r="L394" t="s">
        <v>77</v>
      </c>
      <c r="M394" t="s">
        <v>75</v>
      </c>
      <c r="N394" t="s">
        <v>78</v>
      </c>
      <c r="O394" t="s">
        <v>1075</v>
      </c>
      <c r="P394" t="s">
        <v>1076</v>
      </c>
      <c r="Q394">
        <v>11316261000131</v>
      </c>
      <c r="R394" t="s">
        <v>92</v>
      </c>
      <c r="U394">
        <v>4460</v>
      </c>
      <c r="V394" t="s">
        <v>8861</v>
      </c>
      <c r="X394" t="s">
        <v>8861</v>
      </c>
      <c r="Y394" t="s">
        <v>182</v>
      </c>
      <c r="Z394" t="s">
        <v>83</v>
      </c>
      <c r="AE394" t="s">
        <v>196</v>
      </c>
      <c r="AF394" t="s">
        <v>85</v>
      </c>
      <c r="AG394">
        <v>55000</v>
      </c>
      <c r="AH394" s="2">
        <v>43903.713402777779</v>
      </c>
      <c r="AI394" s="2">
        <v>43906.429907407408</v>
      </c>
      <c r="AJ394" s="2">
        <v>43906.597997685189</v>
      </c>
      <c r="AM394" t="s">
        <v>87</v>
      </c>
      <c r="AR394" t="s">
        <v>87</v>
      </c>
      <c r="AU394">
        <v>55000</v>
      </c>
      <c r="AW394">
        <v>55000</v>
      </c>
      <c r="AX394" s="3">
        <v>55000</v>
      </c>
      <c r="AY394" s="3">
        <v>55000</v>
      </c>
      <c r="AZ394">
        <v>55000</v>
      </c>
      <c r="BA394" s="3">
        <v>0</v>
      </c>
      <c r="BB394" t="s">
        <v>88</v>
      </c>
      <c r="BC394" s="2">
        <v>44056.354166666664</v>
      </c>
      <c r="BQ394">
        <v>9249472</v>
      </c>
      <c r="BS394">
        <v>7112</v>
      </c>
      <c r="BT394" t="s">
        <v>89</v>
      </c>
      <c r="BU394" t="s">
        <v>89</v>
      </c>
      <c r="BV394" s="2">
        <v>44270.586805555555</v>
      </c>
    </row>
    <row r="395" spans="1:74" x14ac:dyDescent="0.25">
      <c r="A395" t="s">
        <v>884</v>
      </c>
      <c r="B395" t="s">
        <v>8870</v>
      </c>
      <c r="C395">
        <v>4291</v>
      </c>
      <c r="D395" t="s">
        <v>73</v>
      </c>
      <c r="E395" t="s">
        <v>74</v>
      </c>
      <c r="F395">
        <v>46676</v>
      </c>
      <c r="G395" t="s">
        <v>75</v>
      </c>
      <c r="H395" t="s">
        <v>77</v>
      </c>
      <c r="I395">
        <v>731</v>
      </c>
      <c r="J395">
        <v>2020</v>
      </c>
      <c r="K395">
        <v>50</v>
      </c>
      <c r="L395" t="s">
        <v>77</v>
      </c>
      <c r="M395" t="s">
        <v>75</v>
      </c>
      <c r="N395" t="s">
        <v>78</v>
      </c>
      <c r="O395" t="s">
        <v>1049</v>
      </c>
      <c r="P395" t="s">
        <v>1050</v>
      </c>
      <c r="Q395">
        <v>11284561000186</v>
      </c>
      <c r="R395" t="s">
        <v>92</v>
      </c>
      <c r="U395">
        <v>4460</v>
      </c>
      <c r="V395" t="s">
        <v>8861</v>
      </c>
      <c r="X395" t="s">
        <v>8861</v>
      </c>
      <c r="Y395" t="s">
        <v>182</v>
      </c>
      <c r="Z395" t="s">
        <v>83</v>
      </c>
      <c r="AE395" t="s">
        <v>84</v>
      </c>
      <c r="AF395" t="s">
        <v>85</v>
      </c>
      <c r="AG395">
        <v>100000</v>
      </c>
      <c r="AH395" s="2">
        <v>43903.713402777779</v>
      </c>
      <c r="AI395" s="2">
        <v>43906.429907407408</v>
      </c>
      <c r="AJ395" s="2">
        <v>43906.597997685189</v>
      </c>
      <c r="AM395" t="s">
        <v>87</v>
      </c>
      <c r="AR395" t="s">
        <v>87</v>
      </c>
      <c r="AU395">
        <v>100000</v>
      </c>
      <c r="AW395">
        <v>100000</v>
      </c>
      <c r="AX395" s="3">
        <v>100000</v>
      </c>
      <c r="AY395" s="3">
        <v>100000</v>
      </c>
      <c r="AZ395">
        <v>100000</v>
      </c>
      <c r="BA395" s="3">
        <v>0</v>
      </c>
      <c r="BB395" t="s">
        <v>88</v>
      </c>
      <c r="BC395" s="2">
        <v>44161.636759259258</v>
      </c>
      <c r="BQ395">
        <v>9247680</v>
      </c>
      <c r="BS395">
        <v>7098</v>
      </c>
      <c r="BT395" t="s">
        <v>89</v>
      </c>
      <c r="BU395" t="s">
        <v>89</v>
      </c>
      <c r="BV395" s="2">
        <v>44270.586805555555</v>
      </c>
    </row>
    <row r="396" spans="1:74" x14ac:dyDescent="0.25">
      <c r="A396" t="s">
        <v>884</v>
      </c>
      <c r="B396" t="s">
        <v>8870</v>
      </c>
      <c r="C396">
        <v>4291</v>
      </c>
      <c r="D396" t="s">
        <v>73</v>
      </c>
      <c r="E396" t="s">
        <v>74</v>
      </c>
      <c r="F396">
        <v>46686</v>
      </c>
      <c r="G396" t="s">
        <v>75</v>
      </c>
      <c r="H396" t="s">
        <v>77</v>
      </c>
      <c r="I396">
        <v>731</v>
      </c>
      <c r="J396">
        <v>2020</v>
      </c>
      <c r="K396">
        <v>51</v>
      </c>
      <c r="L396" t="s">
        <v>77</v>
      </c>
      <c r="M396" t="s">
        <v>75</v>
      </c>
      <c r="N396" t="s">
        <v>78</v>
      </c>
      <c r="O396" t="s">
        <v>1061</v>
      </c>
      <c r="P396" t="s">
        <v>1062</v>
      </c>
      <c r="Q396">
        <v>10784264000137</v>
      </c>
      <c r="R396" t="s">
        <v>92</v>
      </c>
      <c r="U396">
        <v>4460</v>
      </c>
      <c r="V396" t="s">
        <v>8861</v>
      </c>
      <c r="X396" t="s">
        <v>8861</v>
      </c>
      <c r="Y396" t="s">
        <v>182</v>
      </c>
      <c r="Z396" t="s">
        <v>83</v>
      </c>
      <c r="AE396" t="s">
        <v>196</v>
      </c>
      <c r="AF396" t="s">
        <v>85</v>
      </c>
      <c r="AG396">
        <v>55000</v>
      </c>
      <c r="AH396" s="2">
        <v>43903.715740740743</v>
      </c>
      <c r="AI396" s="2">
        <v>43906.429907407408</v>
      </c>
      <c r="AJ396" s="2">
        <v>43906.597997685189</v>
      </c>
      <c r="AM396" t="s">
        <v>87</v>
      </c>
      <c r="AR396" t="s">
        <v>87</v>
      </c>
      <c r="AU396">
        <v>55000</v>
      </c>
      <c r="AW396">
        <v>55000</v>
      </c>
      <c r="AX396" s="3">
        <v>55000</v>
      </c>
      <c r="AY396" s="3">
        <v>55000</v>
      </c>
      <c r="AZ396">
        <v>55000</v>
      </c>
      <c r="BA396" s="3">
        <v>0</v>
      </c>
      <c r="BB396" t="s">
        <v>88</v>
      </c>
      <c r="BC396" s="2">
        <v>44160.679363425923</v>
      </c>
      <c r="BQ396">
        <v>9249197</v>
      </c>
      <c r="BS396">
        <v>7112</v>
      </c>
      <c r="BT396" t="s">
        <v>89</v>
      </c>
      <c r="BU396" t="s">
        <v>89</v>
      </c>
      <c r="BV396" s="2">
        <v>44270.586805555555</v>
      </c>
    </row>
    <row r="397" spans="1:74" x14ac:dyDescent="0.25">
      <c r="A397" t="s">
        <v>884</v>
      </c>
      <c r="B397" t="s">
        <v>8870</v>
      </c>
      <c r="C397">
        <v>4291</v>
      </c>
      <c r="D397" t="s">
        <v>73</v>
      </c>
      <c r="E397" t="s">
        <v>74</v>
      </c>
      <c r="F397">
        <v>46687</v>
      </c>
      <c r="G397" t="s">
        <v>75</v>
      </c>
      <c r="H397" t="s">
        <v>77</v>
      </c>
      <c r="I397">
        <v>731</v>
      </c>
      <c r="J397">
        <v>2020</v>
      </c>
      <c r="K397">
        <v>19</v>
      </c>
      <c r="L397" t="s">
        <v>77</v>
      </c>
      <c r="M397" t="s">
        <v>75</v>
      </c>
      <c r="N397" t="s">
        <v>78</v>
      </c>
      <c r="O397" t="s">
        <v>1067</v>
      </c>
      <c r="P397" t="s">
        <v>1068</v>
      </c>
      <c r="Q397">
        <v>19420183000122</v>
      </c>
      <c r="R397" t="s">
        <v>92</v>
      </c>
      <c r="U397">
        <v>4460</v>
      </c>
      <c r="V397" t="s">
        <v>8861</v>
      </c>
      <c r="X397" t="s">
        <v>8861</v>
      </c>
      <c r="Y397" t="s">
        <v>182</v>
      </c>
      <c r="Z397" t="s">
        <v>83</v>
      </c>
      <c r="AE397" t="s">
        <v>196</v>
      </c>
      <c r="AF397" t="s">
        <v>85</v>
      </c>
      <c r="AG397">
        <v>55000</v>
      </c>
      <c r="AH397" s="2">
        <v>43903.715740740743</v>
      </c>
      <c r="AI397" s="2">
        <v>43906.429907407408</v>
      </c>
      <c r="AJ397" s="2">
        <v>43906.597997685189</v>
      </c>
      <c r="AM397" t="s">
        <v>87</v>
      </c>
      <c r="AR397" t="s">
        <v>87</v>
      </c>
      <c r="AU397">
        <v>55000</v>
      </c>
      <c r="AW397">
        <v>55000</v>
      </c>
      <c r="AX397" s="3">
        <v>55000</v>
      </c>
      <c r="AY397" s="3">
        <v>55000</v>
      </c>
      <c r="AZ397">
        <v>55000</v>
      </c>
      <c r="BA397" s="3">
        <v>0</v>
      </c>
      <c r="BB397" t="s">
        <v>88</v>
      </c>
      <c r="BC397" s="2">
        <v>44056.354166666664</v>
      </c>
      <c r="BQ397">
        <v>9249634</v>
      </c>
      <c r="BS397">
        <v>7112</v>
      </c>
      <c r="BT397" t="s">
        <v>89</v>
      </c>
      <c r="BU397" t="s">
        <v>89</v>
      </c>
      <c r="BV397" s="2">
        <v>44270.586805555555</v>
      </c>
    </row>
    <row r="398" spans="1:74" x14ac:dyDescent="0.25">
      <c r="A398" t="s">
        <v>884</v>
      </c>
      <c r="B398" t="s">
        <v>8870</v>
      </c>
      <c r="C398">
        <v>4291</v>
      </c>
      <c r="D398" t="s">
        <v>73</v>
      </c>
      <c r="E398" t="s">
        <v>74</v>
      </c>
      <c r="F398">
        <v>46688</v>
      </c>
      <c r="G398" t="s">
        <v>75</v>
      </c>
      <c r="H398" t="s">
        <v>77</v>
      </c>
      <c r="I398">
        <v>731</v>
      </c>
      <c r="J398">
        <v>2020</v>
      </c>
      <c r="K398">
        <v>52</v>
      </c>
      <c r="L398" t="s">
        <v>77</v>
      </c>
      <c r="M398" t="s">
        <v>75</v>
      </c>
      <c r="N398" t="s">
        <v>78</v>
      </c>
      <c r="O398" t="s">
        <v>1069</v>
      </c>
      <c r="P398" t="s">
        <v>1070</v>
      </c>
      <c r="Q398">
        <v>12356128000171</v>
      </c>
      <c r="R398" t="s">
        <v>92</v>
      </c>
      <c r="U398">
        <v>4460</v>
      </c>
      <c r="V398" t="s">
        <v>8861</v>
      </c>
      <c r="X398" t="s">
        <v>8861</v>
      </c>
      <c r="Y398" t="s">
        <v>182</v>
      </c>
      <c r="Z398" t="s">
        <v>83</v>
      </c>
      <c r="AE398" t="s">
        <v>196</v>
      </c>
      <c r="AF398" t="s">
        <v>85</v>
      </c>
      <c r="AG398">
        <v>55000</v>
      </c>
      <c r="AH398" s="2">
        <v>43903.715740740743</v>
      </c>
      <c r="AI398" s="2">
        <v>43906.425578703704</v>
      </c>
      <c r="AJ398" s="2">
        <v>43906.597986111112</v>
      </c>
      <c r="AM398" t="s">
        <v>87</v>
      </c>
      <c r="AR398" t="s">
        <v>87</v>
      </c>
      <c r="AU398">
        <v>55000</v>
      </c>
      <c r="AW398">
        <v>55000</v>
      </c>
      <c r="AX398" s="3">
        <v>55000</v>
      </c>
      <c r="AY398" s="3">
        <v>55000</v>
      </c>
      <c r="AZ398">
        <v>55000</v>
      </c>
      <c r="BA398" s="3">
        <v>0</v>
      </c>
      <c r="BB398" t="s">
        <v>88</v>
      </c>
      <c r="BC398" s="2">
        <v>44056.354166666664</v>
      </c>
      <c r="BQ398">
        <v>9249745</v>
      </c>
      <c r="BS398">
        <v>7112</v>
      </c>
      <c r="BT398" t="s">
        <v>89</v>
      </c>
      <c r="BU398" t="s">
        <v>89</v>
      </c>
      <c r="BV398" s="2">
        <v>44270.586805555555</v>
      </c>
    </row>
    <row r="399" spans="1:74" x14ac:dyDescent="0.25">
      <c r="A399" t="s">
        <v>884</v>
      </c>
      <c r="B399" t="s">
        <v>8870</v>
      </c>
      <c r="C399">
        <v>4291</v>
      </c>
      <c r="D399" t="s">
        <v>73</v>
      </c>
      <c r="E399" t="s">
        <v>74</v>
      </c>
      <c r="F399">
        <v>46689</v>
      </c>
      <c r="G399" t="s">
        <v>75</v>
      </c>
      <c r="H399" t="s">
        <v>77</v>
      </c>
      <c r="I399">
        <v>731</v>
      </c>
      <c r="J399">
        <v>2020</v>
      </c>
      <c r="K399">
        <v>53</v>
      </c>
      <c r="L399" t="s">
        <v>77</v>
      </c>
      <c r="M399" t="s">
        <v>75</v>
      </c>
      <c r="N399" t="s">
        <v>78</v>
      </c>
      <c r="O399" t="s">
        <v>1071</v>
      </c>
      <c r="P399" t="s">
        <v>1072</v>
      </c>
      <c r="Q399">
        <v>11398095000160</v>
      </c>
      <c r="R399" t="s">
        <v>92</v>
      </c>
      <c r="U399">
        <v>4460</v>
      </c>
      <c r="V399" t="s">
        <v>8861</v>
      </c>
      <c r="X399" t="s">
        <v>8861</v>
      </c>
      <c r="Y399" t="s">
        <v>182</v>
      </c>
      <c r="Z399" t="s">
        <v>83</v>
      </c>
      <c r="AE399" t="s">
        <v>196</v>
      </c>
      <c r="AF399" t="s">
        <v>85</v>
      </c>
      <c r="AG399">
        <v>55000</v>
      </c>
      <c r="AH399" s="2">
        <v>43903.715740740743</v>
      </c>
      <c r="AI399" s="2">
        <v>43906.425578703704</v>
      </c>
      <c r="AJ399" s="2">
        <v>43906.597986111112</v>
      </c>
      <c r="AM399" t="s">
        <v>87</v>
      </c>
      <c r="AR399" t="s">
        <v>87</v>
      </c>
      <c r="AU399">
        <v>55000</v>
      </c>
      <c r="AW399">
        <v>55000</v>
      </c>
      <c r="AX399" s="3">
        <v>55000</v>
      </c>
      <c r="AY399" s="3">
        <v>55000</v>
      </c>
      <c r="AZ399">
        <v>55000</v>
      </c>
      <c r="BA399" s="3">
        <v>0</v>
      </c>
      <c r="BB399" t="s">
        <v>88</v>
      </c>
      <c r="BC399" s="2">
        <v>44056.354166666664</v>
      </c>
      <c r="BQ399">
        <v>9250193</v>
      </c>
      <c r="BS399">
        <v>7112</v>
      </c>
      <c r="BT399" t="s">
        <v>89</v>
      </c>
      <c r="BU399" t="s">
        <v>89</v>
      </c>
      <c r="BV399" s="2">
        <v>44270.586805555555</v>
      </c>
    </row>
    <row r="400" spans="1:74" x14ac:dyDescent="0.25">
      <c r="A400" t="s">
        <v>884</v>
      </c>
      <c r="B400" t="s">
        <v>8870</v>
      </c>
      <c r="C400">
        <v>4291</v>
      </c>
      <c r="D400" t="s">
        <v>73</v>
      </c>
      <c r="E400" t="s">
        <v>74</v>
      </c>
      <c r="F400">
        <v>46690</v>
      </c>
      <c r="G400" t="s">
        <v>75</v>
      </c>
      <c r="H400" t="s">
        <v>77</v>
      </c>
      <c r="I400">
        <v>731</v>
      </c>
      <c r="J400">
        <v>2020</v>
      </c>
      <c r="K400">
        <v>54</v>
      </c>
      <c r="L400" t="s">
        <v>77</v>
      </c>
      <c r="M400" t="s">
        <v>75</v>
      </c>
      <c r="N400" t="s">
        <v>78</v>
      </c>
      <c r="O400" t="s">
        <v>942</v>
      </c>
      <c r="P400" t="s">
        <v>1077</v>
      </c>
      <c r="Q400">
        <v>10420068000183</v>
      </c>
      <c r="R400" t="s">
        <v>92</v>
      </c>
      <c r="U400">
        <v>4460</v>
      </c>
      <c r="V400" t="s">
        <v>8861</v>
      </c>
      <c r="X400" t="s">
        <v>8861</v>
      </c>
      <c r="Y400" t="s">
        <v>182</v>
      </c>
      <c r="Z400" t="s">
        <v>83</v>
      </c>
      <c r="AE400" t="s">
        <v>84</v>
      </c>
      <c r="AF400" t="s">
        <v>85</v>
      </c>
      <c r="AG400">
        <v>85000</v>
      </c>
      <c r="AH400" s="2">
        <v>43903.715740740743</v>
      </c>
      <c r="AI400" s="2">
        <v>43906.425578703704</v>
      </c>
      <c r="AJ400" s="2">
        <v>43906.597986111112</v>
      </c>
      <c r="AM400" t="s">
        <v>87</v>
      </c>
      <c r="AR400" t="s">
        <v>87</v>
      </c>
      <c r="AU400">
        <v>85000</v>
      </c>
      <c r="AW400">
        <v>85000</v>
      </c>
      <c r="AX400" s="3">
        <v>85000</v>
      </c>
      <c r="AY400" s="3">
        <v>85000</v>
      </c>
      <c r="AZ400">
        <v>85000</v>
      </c>
      <c r="BA400" s="3">
        <v>0</v>
      </c>
      <c r="BB400" t="s">
        <v>88</v>
      </c>
      <c r="BC400" s="2">
        <v>44161.626145833332</v>
      </c>
      <c r="BQ400">
        <v>9247659</v>
      </c>
      <c r="BS400">
        <v>7098</v>
      </c>
      <c r="BT400" t="s">
        <v>89</v>
      </c>
      <c r="BU400" t="s">
        <v>89</v>
      </c>
      <c r="BV400" s="2">
        <v>44270.586805555555</v>
      </c>
    </row>
    <row r="401" spans="1:74" x14ac:dyDescent="0.25">
      <c r="A401" t="s">
        <v>1078</v>
      </c>
      <c r="B401" t="s">
        <v>8871</v>
      </c>
      <c r="C401">
        <v>1491</v>
      </c>
      <c r="D401" t="s">
        <v>97</v>
      </c>
      <c r="E401" t="s">
        <v>98</v>
      </c>
      <c r="F401">
        <v>44709</v>
      </c>
      <c r="G401" t="s">
        <v>269</v>
      </c>
      <c r="H401" t="s">
        <v>76</v>
      </c>
      <c r="I401">
        <v>1338</v>
      </c>
      <c r="J401">
        <v>2020</v>
      </c>
      <c r="K401">
        <v>5</v>
      </c>
      <c r="L401" t="s">
        <v>77</v>
      </c>
      <c r="M401" t="s">
        <v>269</v>
      </c>
      <c r="N401" t="s">
        <v>78</v>
      </c>
      <c r="O401" t="s">
        <v>1079</v>
      </c>
      <c r="P401" t="s">
        <v>1080</v>
      </c>
      <c r="Q401">
        <v>18504167000155</v>
      </c>
      <c r="R401" t="s">
        <v>102</v>
      </c>
      <c r="U401">
        <v>2090</v>
      </c>
      <c r="Y401" t="s">
        <v>271</v>
      </c>
      <c r="Z401" t="s">
        <v>83</v>
      </c>
      <c r="AF401" t="s">
        <v>85</v>
      </c>
      <c r="AG401">
        <v>400000</v>
      </c>
      <c r="AH401" s="2">
        <v>43900.742893518516</v>
      </c>
      <c r="AI401" s="2">
        <v>43901.525821759256</v>
      </c>
      <c r="AJ401" s="2">
        <v>43902.616226851853</v>
      </c>
      <c r="AM401" t="s">
        <v>87</v>
      </c>
      <c r="AR401" t="s">
        <v>87</v>
      </c>
      <c r="AU401">
        <v>400000</v>
      </c>
      <c r="AW401">
        <v>400000</v>
      </c>
      <c r="AX401" s="3">
        <v>400000</v>
      </c>
      <c r="AY401" s="3">
        <v>400000</v>
      </c>
      <c r="AZ401">
        <v>400000</v>
      </c>
      <c r="BA401" s="3">
        <v>0</v>
      </c>
      <c r="BB401" t="s">
        <v>88</v>
      </c>
      <c r="BC401" s="2">
        <v>44056.354166666664</v>
      </c>
      <c r="BQ401">
        <v>9247257</v>
      </c>
      <c r="BS401" t="s">
        <v>272</v>
      </c>
      <c r="BV401" s="2">
        <v>44270.586805555555</v>
      </c>
    </row>
    <row r="402" spans="1:74" x14ac:dyDescent="0.25">
      <c r="A402" t="s">
        <v>1078</v>
      </c>
      <c r="B402" t="s">
        <v>8871</v>
      </c>
      <c r="C402">
        <v>1491</v>
      </c>
      <c r="D402" t="s">
        <v>97</v>
      </c>
      <c r="E402" t="s">
        <v>98</v>
      </c>
      <c r="F402">
        <v>44710</v>
      </c>
      <c r="G402" t="s">
        <v>269</v>
      </c>
      <c r="H402" t="s">
        <v>76</v>
      </c>
      <c r="I402">
        <v>1338</v>
      </c>
      <c r="J402">
        <v>2020</v>
      </c>
      <c r="K402">
        <v>6</v>
      </c>
      <c r="L402" t="s">
        <v>77</v>
      </c>
      <c r="M402" t="s">
        <v>269</v>
      </c>
      <c r="N402" t="s">
        <v>78</v>
      </c>
      <c r="O402" t="s">
        <v>1081</v>
      </c>
      <c r="P402" t="s">
        <v>1082</v>
      </c>
      <c r="Q402">
        <v>18338137000116</v>
      </c>
      <c r="R402" t="s">
        <v>102</v>
      </c>
      <c r="U402">
        <v>2090</v>
      </c>
      <c r="Y402" t="s">
        <v>271</v>
      </c>
      <c r="Z402" t="s">
        <v>83</v>
      </c>
      <c r="AF402" t="s">
        <v>85</v>
      </c>
      <c r="AG402">
        <v>100000</v>
      </c>
      <c r="AH402" s="2">
        <v>43900.743645833332</v>
      </c>
      <c r="AI402" s="2">
        <v>43901.525821759256</v>
      </c>
      <c r="AJ402" s="2">
        <v>43902.616226851853</v>
      </c>
      <c r="AM402" t="s">
        <v>87</v>
      </c>
      <c r="AR402" t="s">
        <v>87</v>
      </c>
      <c r="AU402">
        <v>100000</v>
      </c>
      <c r="AW402">
        <v>100000</v>
      </c>
      <c r="AX402" s="3">
        <v>100000</v>
      </c>
      <c r="AY402" s="3">
        <v>100000</v>
      </c>
      <c r="AZ402">
        <v>100000</v>
      </c>
      <c r="BA402" s="3">
        <v>0</v>
      </c>
      <c r="BB402" t="s">
        <v>88</v>
      </c>
      <c r="BC402" s="2">
        <v>44056.354166666664</v>
      </c>
      <c r="BQ402">
        <v>9247252</v>
      </c>
      <c r="BS402" t="s">
        <v>272</v>
      </c>
      <c r="BV402" s="2">
        <v>44270.586805555555</v>
      </c>
    </row>
    <row r="403" spans="1:74" x14ac:dyDescent="0.25">
      <c r="A403" t="s">
        <v>1078</v>
      </c>
      <c r="B403" t="s">
        <v>8871</v>
      </c>
      <c r="C403">
        <v>1491</v>
      </c>
      <c r="D403" t="s">
        <v>97</v>
      </c>
      <c r="E403" t="s">
        <v>98</v>
      </c>
      <c r="F403">
        <v>44712</v>
      </c>
      <c r="G403" t="s">
        <v>269</v>
      </c>
      <c r="H403" t="s">
        <v>76</v>
      </c>
      <c r="I403">
        <v>1343</v>
      </c>
      <c r="J403">
        <v>2020</v>
      </c>
      <c r="K403">
        <v>8</v>
      </c>
      <c r="L403" t="s">
        <v>77</v>
      </c>
      <c r="M403" t="s">
        <v>269</v>
      </c>
      <c r="N403" t="s">
        <v>78</v>
      </c>
      <c r="O403" t="s">
        <v>1083</v>
      </c>
      <c r="P403" t="s">
        <v>1084</v>
      </c>
      <c r="Q403">
        <v>17888108000165</v>
      </c>
      <c r="R403" t="s">
        <v>102</v>
      </c>
      <c r="U403">
        <v>2090</v>
      </c>
      <c r="Y403" t="s">
        <v>271</v>
      </c>
      <c r="Z403" t="s">
        <v>83</v>
      </c>
      <c r="AF403" t="s">
        <v>85</v>
      </c>
      <c r="AG403">
        <v>150000</v>
      </c>
      <c r="AH403" s="2">
        <v>43900.744884259257</v>
      </c>
      <c r="AI403" s="2">
        <v>43901.525821759256</v>
      </c>
      <c r="AJ403" s="2">
        <v>43902.616574074076</v>
      </c>
      <c r="AM403" t="s">
        <v>87</v>
      </c>
      <c r="AR403" t="s">
        <v>87</v>
      </c>
      <c r="AU403">
        <v>150000</v>
      </c>
      <c r="AW403">
        <v>150000</v>
      </c>
      <c r="AX403" s="3">
        <v>150000</v>
      </c>
      <c r="AY403" s="3">
        <v>150000</v>
      </c>
      <c r="AZ403">
        <v>150000</v>
      </c>
      <c r="BA403" s="3">
        <v>0</v>
      </c>
      <c r="BB403" t="s">
        <v>88</v>
      </c>
      <c r="BC403" s="2">
        <v>44056.354166666664</v>
      </c>
      <c r="BQ403">
        <v>9247256</v>
      </c>
      <c r="BS403" t="s">
        <v>272</v>
      </c>
      <c r="BV403" s="2">
        <v>44270.586805555555</v>
      </c>
    </row>
    <row r="404" spans="1:74" x14ac:dyDescent="0.25">
      <c r="A404" t="s">
        <v>1078</v>
      </c>
      <c r="B404" t="s">
        <v>8871</v>
      </c>
      <c r="C404">
        <v>1491</v>
      </c>
      <c r="D404" t="s">
        <v>97</v>
      </c>
      <c r="E404" t="s">
        <v>98</v>
      </c>
      <c r="F404">
        <v>44713</v>
      </c>
      <c r="G404" t="s">
        <v>269</v>
      </c>
      <c r="H404" t="s">
        <v>76</v>
      </c>
      <c r="I404">
        <v>1343</v>
      </c>
      <c r="J404">
        <v>2020</v>
      </c>
      <c r="K404">
        <v>9</v>
      </c>
      <c r="L404" t="s">
        <v>77</v>
      </c>
      <c r="M404" t="s">
        <v>269</v>
      </c>
      <c r="N404" t="s">
        <v>78</v>
      </c>
      <c r="O404" t="s">
        <v>1085</v>
      </c>
      <c r="P404" t="s">
        <v>1086</v>
      </c>
      <c r="Q404">
        <v>18244426000156</v>
      </c>
      <c r="R404" t="s">
        <v>102</v>
      </c>
      <c r="U404">
        <v>2090</v>
      </c>
      <c r="Y404" t="s">
        <v>271</v>
      </c>
      <c r="Z404" t="s">
        <v>83</v>
      </c>
      <c r="AF404" t="s">
        <v>85</v>
      </c>
      <c r="AG404">
        <v>100000</v>
      </c>
      <c r="AH404" s="2">
        <v>43900.745428240742</v>
      </c>
      <c r="AI404" s="2">
        <v>43901.526226851849</v>
      </c>
      <c r="AJ404" s="2">
        <v>43902.616574074076</v>
      </c>
      <c r="AM404" t="s">
        <v>87</v>
      </c>
      <c r="AR404" t="s">
        <v>87</v>
      </c>
      <c r="AU404">
        <v>100000</v>
      </c>
      <c r="AW404">
        <v>100000</v>
      </c>
      <c r="AX404" s="3">
        <v>100000</v>
      </c>
      <c r="AY404" s="3">
        <v>100000</v>
      </c>
      <c r="AZ404">
        <v>100000</v>
      </c>
      <c r="BA404" s="3">
        <v>0</v>
      </c>
      <c r="BB404" t="s">
        <v>88</v>
      </c>
      <c r="BC404" s="2">
        <v>44056.354166666664</v>
      </c>
      <c r="BQ404">
        <v>9247255</v>
      </c>
      <c r="BS404" t="s">
        <v>272</v>
      </c>
      <c r="BV404" s="2">
        <v>44270.586805555555</v>
      </c>
    </row>
    <row r="405" spans="1:74" x14ac:dyDescent="0.25">
      <c r="A405" t="s">
        <v>1078</v>
      </c>
      <c r="B405" t="s">
        <v>8871</v>
      </c>
      <c r="C405">
        <v>1491</v>
      </c>
      <c r="D405" t="s">
        <v>97</v>
      </c>
      <c r="E405" t="s">
        <v>98</v>
      </c>
      <c r="F405">
        <v>44714</v>
      </c>
      <c r="G405" t="s">
        <v>269</v>
      </c>
      <c r="H405" t="s">
        <v>76</v>
      </c>
      <c r="I405">
        <v>1343</v>
      </c>
      <c r="J405">
        <v>2020</v>
      </c>
      <c r="K405">
        <v>7</v>
      </c>
      <c r="L405" t="s">
        <v>77</v>
      </c>
      <c r="M405" t="s">
        <v>269</v>
      </c>
      <c r="N405" t="s">
        <v>78</v>
      </c>
      <c r="O405" t="s">
        <v>1087</v>
      </c>
      <c r="P405" t="s">
        <v>1088</v>
      </c>
      <c r="Q405">
        <v>18188250000162</v>
      </c>
      <c r="R405" t="s">
        <v>102</v>
      </c>
      <c r="U405">
        <v>2090</v>
      </c>
      <c r="Y405" t="s">
        <v>271</v>
      </c>
      <c r="Z405" t="s">
        <v>83</v>
      </c>
      <c r="AF405" t="s">
        <v>85</v>
      </c>
      <c r="AG405">
        <v>200000</v>
      </c>
      <c r="AH405" s="2">
        <v>43900.746342592596</v>
      </c>
      <c r="AI405" s="2">
        <v>43901.526226851849</v>
      </c>
      <c r="AJ405" s="2">
        <v>43902.616562499999</v>
      </c>
      <c r="AM405" t="s">
        <v>87</v>
      </c>
      <c r="AR405" t="s">
        <v>87</v>
      </c>
      <c r="AU405">
        <v>200000</v>
      </c>
      <c r="AW405">
        <v>200000</v>
      </c>
      <c r="AX405" s="3">
        <v>200000</v>
      </c>
      <c r="AY405" s="3">
        <v>200000</v>
      </c>
      <c r="AZ405">
        <v>200000</v>
      </c>
      <c r="BA405" s="3">
        <v>0</v>
      </c>
      <c r="BB405" t="s">
        <v>88</v>
      </c>
      <c r="BC405" s="2">
        <v>44056.354166666664</v>
      </c>
      <c r="BQ405">
        <v>9247253</v>
      </c>
      <c r="BS405" t="s">
        <v>272</v>
      </c>
      <c r="BV405" s="2">
        <v>44270.586805555555</v>
      </c>
    </row>
    <row r="406" spans="1:74" x14ac:dyDescent="0.25">
      <c r="A406" t="s">
        <v>1078</v>
      </c>
      <c r="B406" t="s">
        <v>8871</v>
      </c>
      <c r="C406">
        <v>1491</v>
      </c>
      <c r="D406" t="s">
        <v>97</v>
      </c>
      <c r="E406" t="s">
        <v>98</v>
      </c>
      <c r="F406">
        <v>44715</v>
      </c>
      <c r="G406" t="s">
        <v>269</v>
      </c>
      <c r="H406" t="s">
        <v>76</v>
      </c>
      <c r="I406">
        <v>1343</v>
      </c>
      <c r="J406">
        <v>2020</v>
      </c>
      <c r="K406">
        <v>10</v>
      </c>
      <c r="L406" t="s">
        <v>77</v>
      </c>
      <c r="M406" t="s">
        <v>269</v>
      </c>
      <c r="N406" t="s">
        <v>78</v>
      </c>
      <c r="O406" t="s">
        <v>1089</v>
      </c>
      <c r="P406" t="s">
        <v>1090</v>
      </c>
      <c r="Q406">
        <v>18026021000141</v>
      </c>
      <c r="R406" t="s">
        <v>102</v>
      </c>
      <c r="U406">
        <v>2090</v>
      </c>
      <c r="Y406" t="s">
        <v>271</v>
      </c>
      <c r="Z406" t="s">
        <v>83</v>
      </c>
      <c r="AF406" t="s">
        <v>85</v>
      </c>
      <c r="AG406">
        <v>50000</v>
      </c>
      <c r="AH406" s="2">
        <v>43900.747129629628</v>
      </c>
      <c r="AI406" s="2">
        <v>43901.526226851849</v>
      </c>
      <c r="AJ406" s="2">
        <v>43902.616562499999</v>
      </c>
      <c r="AM406" t="s">
        <v>87</v>
      </c>
      <c r="AR406" t="s">
        <v>87</v>
      </c>
      <c r="AU406">
        <v>50000</v>
      </c>
      <c r="AW406">
        <v>50000</v>
      </c>
      <c r="AX406" s="3">
        <v>50000</v>
      </c>
      <c r="AY406" s="3">
        <v>50000</v>
      </c>
      <c r="AZ406">
        <v>50000</v>
      </c>
      <c r="BA406" s="3">
        <v>0</v>
      </c>
      <c r="BB406" t="s">
        <v>88</v>
      </c>
      <c r="BC406" s="2">
        <v>44056.354166666664</v>
      </c>
      <c r="BQ406">
        <v>9247254</v>
      </c>
      <c r="BS406" t="s">
        <v>272</v>
      </c>
      <c r="BV406" s="2">
        <v>44270.586805555555</v>
      </c>
    </row>
    <row r="407" spans="1:74" x14ac:dyDescent="0.25">
      <c r="A407" t="s">
        <v>1078</v>
      </c>
      <c r="B407" t="s">
        <v>8871</v>
      </c>
      <c r="C407">
        <v>1491</v>
      </c>
      <c r="D407" t="s">
        <v>97</v>
      </c>
      <c r="E407" t="s">
        <v>98</v>
      </c>
      <c r="F407">
        <v>44717</v>
      </c>
      <c r="G407" t="s">
        <v>269</v>
      </c>
      <c r="H407" t="s">
        <v>76</v>
      </c>
      <c r="I407">
        <v>1518</v>
      </c>
      <c r="J407">
        <v>2020</v>
      </c>
      <c r="K407">
        <v>11</v>
      </c>
      <c r="L407" t="s">
        <v>77</v>
      </c>
      <c r="M407" t="s">
        <v>269</v>
      </c>
      <c r="N407" t="s">
        <v>78</v>
      </c>
      <c r="O407" t="s">
        <v>500</v>
      </c>
      <c r="P407" t="s">
        <v>1091</v>
      </c>
      <c r="Q407">
        <v>18270447000146</v>
      </c>
      <c r="R407" t="s">
        <v>102</v>
      </c>
      <c r="U407">
        <v>2090</v>
      </c>
      <c r="Y407" t="s">
        <v>271</v>
      </c>
      <c r="Z407" t="s">
        <v>83</v>
      </c>
      <c r="AF407" t="s">
        <v>85</v>
      </c>
      <c r="AG407">
        <v>225000</v>
      </c>
      <c r="AH407" s="2">
        <v>43900.748506944445</v>
      </c>
      <c r="AI407" s="2">
        <v>43901.526226851849</v>
      </c>
      <c r="AJ407" s="2">
        <v>43902.616562499999</v>
      </c>
      <c r="AM407" t="s">
        <v>87</v>
      </c>
      <c r="AR407" t="s">
        <v>87</v>
      </c>
      <c r="AU407">
        <v>225000</v>
      </c>
      <c r="AW407">
        <v>225000</v>
      </c>
      <c r="AX407" s="3">
        <v>225000</v>
      </c>
      <c r="AY407" s="3">
        <v>225000</v>
      </c>
      <c r="AZ407">
        <v>225000</v>
      </c>
      <c r="BA407" s="3">
        <v>0</v>
      </c>
      <c r="BB407" t="s">
        <v>88</v>
      </c>
      <c r="BC407" s="2">
        <v>44056.354166666664</v>
      </c>
      <c r="BQ407">
        <v>9247258</v>
      </c>
      <c r="BS407" t="s">
        <v>272</v>
      </c>
      <c r="BV407" s="2">
        <v>44270.586805555555</v>
      </c>
    </row>
    <row r="408" spans="1:74" x14ac:dyDescent="0.25">
      <c r="A408" t="s">
        <v>1078</v>
      </c>
      <c r="B408" t="s">
        <v>8871</v>
      </c>
      <c r="C408">
        <v>4291</v>
      </c>
      <c r="D408" t="s">
        <v>73</v>
      </c>
      <c r="E408" t="s">
        <v>74</v>
      </c>
      <c r="F408">
        <v>52227</v>
      </c>
      <c r="G408" t="s">
        <v>75</v>
      </c>
      <c r="H408" t="s">
        <v>76</v>
      </c>
      <c r="I408">
        <v>1685</v>
      </c>
      <c r="J408">
        <v>2020</v>
      </c>
      <c r="K408">
        <v>104</v>
      </c>
      <c r="L408" t="s">
        <v>77</v>
      </c>
      <c r="M408" t="s">
        <v>75</v>
      </c>
      <c r="N408" t="s">
        <v>78</v>
      </c>
      <c r="O408" t="s">
        <v>1092</v>
      </c>
      <c r="P408" t="s">
        <v>1093</v>
      </c>
      <c r="Q408">
        <v>11288532000192</v>
      </c>
      <c r="R408" t="s">
        <v>92</v>
      </c>
      <c r="U408">
        <v>1008</v>
      </c>
      <c r="V408" t="s">
        <v>8861</v>
      </c>
      <c r="X408" t="s">
        <v>8861</v>
      </c>
      <c r="Y408" t="s">
        <v>82</v>
      </c>
      <c r="Z408" t="s">
        <v>93</v>
      </c>
      <c r="AE408" t="s">
        <v>94</v>
      </c>
      <c r="AF408" t="s">
        <v>85</v>
      </c>
      <c r="AG408">
        <v>12602</v>
      </c>
      <c r="AH408" s="2">
        <v>43934.784016203703</v>
      </c>
      <c r="AI408" s="2">
        <v>43935.710821759261</v>
      </c>
      <c r="AJ408" s="2">
        <v>43935.718206018515</v>
      </c>
      <c r="AM408" t="s">
        <v>87</v>
      </c>
      <c r="AR408" t="s">
        <v>87</v>
      </c>
      <c r="AU408">
        <v>12602</v>
      </c>
      <c r="AW408">
        <v>12602</v>
      </c>
      <c r="AX408" s="3">
        <v>12602</v>
      </c>
      <c r="AY408" s="3">
        <v>12602</v>
      </c>
      <c r="AZ408">
        <v>12602</v>
      </c>
      <c r="BA408" s="3">
        <v>0</v>
      </c>
      <c r="BB408" t="s">
        <v>88</v>
      </c>
      <c r="BC408" s="2">
        <v>44160.636932870373</v>
      </c>
      <c r="BQ408">
        <v>9248536</v>
      </c>
      <c r="BS408">
        <v>7097</v>
      </c>
      <c r="BT408" t="s">
        <v>89</v>
      </c>
      <c r="BU408" t="s">
        <v>89</v>
      </c>
      <c r="BV408" s="2">
        <v>44270.586805555555</v>
      </c>
    </row>
    <row r="409" spans="1:74" x14ac:dyDescent="0.25">
      <c r="A409" t="s">
        <v>1078</v>
      </c>
      <c r="B409" t="s">
        <v>8871</v>
      </c>
      <c r="C409">
        <v>4291</v>
      </c>
      <c r="D409" t="s">
        <v>73</v>
      </c>
      <c r="E409" t="s">
        <v>74</v>
      </c>
      <c r="F409">
        <v>52228</v>
      </c>
      <c r="G409" t="s">
        <v>75</v>
      </c>
      <c r="H409" t="s">
        <v>76</v>
      </c>
      <c r="I409">
        <v>1686</v>
      </c>
      <c r="J409">
        <v>2020</v>
      </c>
      <c r="K409">
        <v>105</v>
      </c>
      <c r="L409" t="s">
        <v>77</v>
      </c>
      <c r="M409" t="s">
        <v>75</v>
      </c>
      <c r="N409" t="s">
        <v>78</v>
      </c>
      <c r="O409" t="s">
        <v>1092</v>
      </c>
      <c r="P409" t="s">
        <v>1093</v>
      </c>
      <c r="Q409">
        <v>11288532000192</v>
      </c>
      <c r="R409" t="s">
        <v>92</v>
      </c>
      <c r="U409">
        <v>1008</v>
      </c>
      <c r="V409" t="s">
        <v>8861</v>
      </c>
      <c r="X409" t="s">
        <v>8861</v>
      </c>
      <c r="Y409" t="s">
        <v>82</v>
      </c>
      <c r="Z409" t="s">
        <v>93</v>
      </c>
      <c r="AE409" t="s">
        <v>94</v>
      </c>
      <c r="AF409" t="s">
        <v>85</v>
      </c>
      <c r="AG409">
        <v>5000</v>
      </c>
      <c r="AH409" s="2">
        <v>43934.785127314812</v>
      </c>
      <c r="AI409" s="2">
        <v>43935.711064814815</v>
      </c>
      <c r="AJ409" s="2">
        <v>43935.718206018515</v>
      </c>
      <c r="AM409" t="s">
        <v>87</v>
      </c>
      <c r="AR409" t="s">
        <v>87</v>
      </c>
      <c r="AU409">
        <v>5000</v>
      </c>
      <c r="AW409">
        <v>5000</v>
      </c>
      <c r="AX409" s="3">
        <v>5000</v>
      </c>
      <c r="AY409" s="3">
        <v>5000</v>
      </c>
      <c r="AZ409">
        <v>5000</v>
      </c>
      <c r="BA409" s="3">
        <v>0</v>
      </c>
      <c r="BB409" t="s">
        <v>88</v>
      </c>
      <c r="BC409" s="2">
        <v>44160.636747685188</v>
      </c>
      <c r="BQ409">
        <v>9248537</v>
      </c>
      <c r="BS409">
        <v>7097</v>
      </c>
      <c r="BT409" t="s">
        <v>89</v>
      </c>
      <c r="BU409" t="s">
        <v>89</v>
      </c>
      <c r="BV409" s="2">
        <v>44270.586805555555</v>
      </c>
    </row>
    <row r="410" spans="1:74" x14ac:dyDescent="0.25">
      <c r="A410" t="s">
        <v>1078</v>
      </c>
      <c r="B410" t="s">
        <v>8871</v>
      </c>
      <c r="C410">
        <v>4291</v>
      </c>
      <c r="D410" t="s">
        <v>73</v>
      </c>
      <c r="E410" t="s">
        <v>74</v>
      </c>
      <c r="F410">
        <v>52214</v>
      </c>
      <c r="G410" t="s">
        <v>75</v>
      </c>
      <c r="H410" t="s">
        <v>76</v>
      </c>
      <c r="I410">
        <v>1687</v>
      </c>
      <c r="J410">
        <v>2020</v>
      </c>
      <c r="K410">
        <v>96</v>
      </c>
      <c r="L410" t="s">
        <v>77</v>
      </c>
      <c r="M410" t="s">
        <v>75</v>
      </c>
      <c r="N410" t="s">
        <v>78</v>
      </c>
      <c r="O410" t="s">
        <v>657</v>
      </c>
      <c r="P410" t="s">
        <v>1094</v>
      </c>
      <c r="Q410">
        <v>20499893000179</v>
      </c>
      <c r="R410" t="s">
        <v>81</v>
      </c>
      <c r="U410">
        <v>1008</v>
      </c>
      <c r="V410" t="s">
        <v>8861</v>
      </c>
      <c r="X410" t="s">
        <v>8861</v>
      </c>
      <c r="Y410" t="s">
        <v>82</v>
      </c>
      <c r="Z410" t="s">
        <v>93</v>
      </c>
      <c r="AE410" t="s">
        <v>94</v>
      </c>
      <c r="AF410" t="s">
        <v>85</v>
      </c>
      <c r="AG410">
        <v>100000</v>
      </c>
      <c r="AH410" s="2">
        <v>43934.716944444444</v>
      </c>
      <c r="AI410" s="2">
        <v>43937.484907407408</v>
      </c>
      <c r="AJ410" s="2">
        <v>43937.49009259259</v>
      </c>
      <c r="AM410" t="s">
        <v>87</v>
      </c>
      <c r="AR410" t="s">
        <v>87</v>
      </c>
      <c r="AU410">
        <v>100000</v>
      </c>
      <c r="AW410">
        <v>100000</v>
      </c>
      <c r="AX410" s="3">
        <v>100000</v>
      </c>
      <c r="AY410" s="3">
        <v>100000</v>
      </c>
      <c r="AZ410">
        <v>100000</v>
      </c>
      <c r="BA410" s="3">
        <v>0</v>
      </c>
      <c r="BB410" t="s">
        <v>88</v>
      </c>
      <c r="BC410" s="2">
        <v>44159.684953703705</v>
      </c>
      <c r="BQ410">
        <v>9248363</v>
      </c>
      <c r="BS410">
        <v>7097</v>
      </c>
      <c r="BT410" t="s">
        <v>89</v>
      </c>
      <c r="BU410" t="s">
        <v>89</v>
      </c>
      <c r="BV410" s="2">
        <v>44270.586805555555</v>
      </c>
    </row>
    <row r="411" spans="1:74" x14ac:dyDescent="0.25">
      <c r="A411" t="s">
        <v>1078</v>
      </c>
      <c r="B411" t="s">
        <v>8871</v>
      </c>
      <c r="C411">
        <v>4291</v>
      </c>
      <c r="D411" t="s">
        <v>73</v>
      </c>
      <c r="E411" t="s">
        <v>74</v>
      </c>
      <c r="F411">
        <v>52216</v>
      </c>
      <c r="G411" t="s">
        <v>75</v>
      </c>
      <c r="H411" t="s">
        <v>76</v>
      </c>
      <c r="I411">
        <v>1687</v>
      </c>
      <c r="J411">
        <v>2020</v>
      </c>
      <c r="K411">
        <v>97</v>
      </c>
      <c r="L411" t="s">
        <v>77</v>
      </c>
      <c r="M411" t="s">
        <v>75</v>
      </c>
      <c r="N411" t="s">
        <v>78</v>
      </c>
      <c r="O411" t="s">
        <v>1095</v>
      </c>
      <c r="P411" t="s">
        <v>1096</v>
      </c>
      <c r="Q411">
        <v>11740219000143</v>
      </c>
      <c r="R411" t="s">
        <v>92</v>
      </c>
      <c r="U411">
        <v>1008</v>
      </c>
      <c r="V411" t="s">
        <v>8861</v>
      </c>
      <c r="X411" t="s">
        <v>8861</v>
      </c>
      <c r="Y411" t="s">
        <v>82</v>
      </c>
      <c r="Z411" t="s">
        <v>93</v>
      </c>
      <c r="AE411" t="s">
        <v>94</v>
      </c>
      <c r="AF411" t="s">
        <v>85</v>
      </c>
      <c r="AG411">
        <v>60000</v>
      </c>
      <c r="AH411" s="2">
        <v>43934.719722222224</v>
      </c>
      <c r="AI411" s="2">
        <v>43935.705057870371</v>
      </c>
      <c r="AJ411" s="2">
        <v>43935.718229166669</v>
      </c>
      <c r="AM411" t="s">
        <v>87</v>
      </c>
      <c r="AR411" t="s">
        <v>87</v>
      </c>
      <c r="AU411">
        <v>60000</v>
      </c>
      <c r="AW411">
        <v>60000</v>
      </c>
      <c r="AX411" s="3">
        <v>60000</v>
      </c>
      <c r="AY411" s="3">
        <v>60000</v>
      </c>
      <c r="AZ411">
        <v>60000</v>
      </c>
      <c r="BA411" s="3">
        <v>0</v>
      </c>
      <c r="BB411" t="s">
        <v>88</v>
      </c>
      <c r="BC411" s="2">
        <v>44161.4374537037</v>
      </c>
      <c r="BQ411">
        <v>9248211</v>
      </c>
      <c r="BS411">
        <v>7097</v>
      </c>
      <c r="BT411" t="s">
        <v>89</v>
      </c>
      <c r="BU411" t="s">
        <v>89</v>
      </c>
      <c r="BV411" s="2">
        <v>44270.586805555555</v>
      </c>
    </row>
    <row r="412" spans="1:74" x14ac:dyDescent="0.25">
      <c r="A412" t="s">
        <v>1078</v>
      </c>
      <c r="B412" t="s">
        <v>8871</v>
      </c>
      <c r="C412">
        <v>4291</v>
      </c>
      <c r="D412" t="s">
        <v>73</v>
      </c>
      <c r="E412" t="s">
        <v>74</v>
      </c>
      <c r="F412">
        <v>52218</v>
      </c>
      <c r="G412" t="s">
        <v>75</v>
      </c>
      <c r="H412" t="s">
        <v>76</v>
      </c>
      <c r="I412">
        <v>1687</v>
      </c>
      <c r="J412">
        <v>2020</v>
      </c>
      <c r="K412">
        <v>98</v>
      </c>
      <c r="L412" t="s">
        <v>77</v>
      </c>
      <c r="M412" t="s">
        <v>75</v>
      </c>
      <c r="N412" t="s">
        <v>78</v>
      </c>
      <c r="O412" t="s">
        <v>1097</v>
      </c>
      <c r="P412" t="s">
        <v>1098</v>
      </c>
      <c r="Q412">
        <v>13591965000148</v>
      </c>
      <c r="R412" t="s">
        <v>92</v>
      </c>
      <c r="U412">
        <v>1008</v>
      </c>
      <c r="V412" t="s">
        <v>8861</v>
      </c>
      <c r="X412" t="s">
        <v>8861</v>
      </c>
      <c r="Y412" t="s">
        <v>82</v>
      </c>
      <c r="Z412" t="s">
        <v>93</v>
      </c>
      <c r="AE412" t="s">
        <v>94</v>
      </c>
      <c r="AF412" t="s">
        <v>85</v>
      </c>
      <c r="AG412">
        <v>60000</v>
      </c>
      <c r="AH412" s="2">
        <v>43934.720671296294</v>
      </c>
      <c r="AI412" s="2">
        <v>43935.705416666664</v>
      </c>
      <c r="AJ412" s="2">
        <v>43935.718229166669</v>
      </c>
      <c r="AM412" t="s">
        <v>87</v>
      </c>
      <c r="AR412" t="s">
        <v>87</v>
      </c>
      <c r="AU412">
        <v>60000</v>
      </c>
      <c r="AW412">
        <v>60000</v>
      </c>
      <c r="AX412" s="3">
        <v>60000</v>
      </c>
      <c r="AY412" s="3">
        <v>60000</v>
      </c>
      <c r="AZ412">
        <v>60000</v>
      </c>
      <c r="BA412" s="3">
        <v>0</v>
      </c>
      <c r="BB412" t="s">
        <v>88</v>
      </c>
      <c r="BC412" s="2">
        <v>44160.636979166666</v>
      </c>
      <c r="BQ412">
        <v>9248481</v>
      </c>
      <c r="BS412">
        <v>7097</v>
      </c>
      <c r="BT412" t="s">
        <v>89</v>
      </c>
      <c r="BU412" t="s">
        <v>89</v>
      </c>
      <c r="BV412" s="2">
        <v>44270.586805555555</v>
      </c>
    </row>
    <row r="413" spans="1:74" x14ac:dyDescent="0.25">
      <c r="A413" t="s">
        <v>1078</v>
      </c>
      <c r="B413" t="s">
        <v>8871</v>
      </c>
      <c r="C413">
        <v>4291</v>
      </c>
      <c r="D413" t="s">
        <v>73</v>
      </c>
      <c r="E413" t="s">
        <v>74</v>
      </c>
      <c r="F413">
        <v>52265</v>
      </c>
      <c r="G413" t="s">
        <v>75</v>
      </c>
      <c r="H413" t="s">
        <v>76</v>
      </c>
      <c r="I413">
        <v>1687</v>
      </c>
      <c r="J413">
        <v>2020</v>
      </c>
      <c r="K413">
        <v>107</v>
      </c>
      <c r="L413" t="s">
        <v>77</v>
      </c>
      <c r="M413" t="s">
        <v>75</v>
      </c>
      <c r="N413" t="s">
        <v>78</v>
      </c>
      <c r="O413" t="s">
        <v>1099</v>
      </c>
      <c r="P413" t="s">
        <v>1100</v>
      </c>
      <c r="Q413">
        <v>634997000131</v>
      </c>
      <c r="R413" t="s">
        <v>92</v>
      </c>
      <c r="U413">
        <v>1008</v>
      </c>
      <c r="V413" t="s">
        <v>8861</v>
      </c>
      <c r="X413" t="s">
        <v>8861</v>
      </c>
      <c r="Y413" t="s">
        <v>82</v>
      </c>
      <c r="Z413" t="s">
        <v>93</v>
      </c>
      <c r="AE413" t="s">
        <v>94</v>
      </c>
      <c r="AF413" t="s">
        <v>85</v>
      </c>
      <c r="AG413">
        <v>250000</v>
      </c>
      <c r="AH413" s="2">
        <v>43936.602442129632</v>
      </c>
      <c r="AI413" s="2">
        <v>43936.612187500003</v>
      </c>
      <c r="AJ413" s="2">
        <v>43936.702118055553</v>
      </c>
      <c r="AM413" t="s">
        <v>87</v>
      </c>
      <c r="AR413" t="s">
        <v>87</v>
      </c>
      <c r="AU413">
        <v>250000</v>
      </c>
      <c r="AW413">
        <v>250000</v>
      </c>
      <c r="AX413" s="3">
        <v>250000</v>
      </c>
      <c r="AY413" s="3">
        <v>250000</v>
      </c>
      <c r="AZ413">
        <v>250000</v>
      </c>
      <c r="BA413" s="3">
        <v>0</v>
      </c>
      <c r="BB413" t="s">
        <v>88</v>
      </c>
      <c r="BC413" s="2">
        <v>44160.636712962965</v>
      </c>
      <c r="BQ413">
        <v>9248492</v>
      </c>
      <c r="BS413">
        <v>7097</v>
      </c>
      <c r="BT413" t="s">
        <v>89</v>
      </c>
      <c r="BU413" t="s">
        <v>89</v>
      </c>
      <c r="BV413" s="2">
        <v>44270.586805555555</v>
      </c>
    </row>
    <row r="414" spans="1:74" x14ac:dyDescent="0.25">
      <c r="A414" t="s">
        <v>1078</v>
      </c>
      <c r="B414" t="s">
        <v>8871</v>
      </c>
      <c r="C414">
        <v>4291</v>
      </c>
      <c r="D414" t="s">
        <v>73</v>
      </c>
      <c r="E414" t="s">
        <v>74</v>
      </c>
      <c r="F414">
        <v>52220</v>
      </c>
      <c r="G414" t="s">
        <v>75</v>
      </c>
      <c r="H414" t="s">
        <v>76</v>
      </c>
      <c r="I414">
        <v>1688</v>
      </c>
      <c r="J414">
        <v>2020</v>
      </c>
      <c r="K414">
        <v>99</v>
      </c>
      <c r="L414" t="s">
        <v>77</v>
      </c>
      <c r="M414" t="s">
        <v>75</v>
      </c>
      <c r="N414" t="s">
        <v>78</v>
      </c>
      <c r="O414" t="s">
        <v>366</v>
      </c>
      <c r="P414" t="s">
        <v>1101</v>
      </c>
      <c r="Q414">
        <v>11456098000102</v>
      </c>
      <c r="R414" t="s">
        <v>92</v>
      </c>
      <c r="U414">
        <v>1008</v>
      </c>
      <c r="V414" t="s">
        <v>8861</v>
      </c>
      <c r="X414" t="s">
        <v>8861</v>
      </c>
      <c r="Y414" t="s">
        <v>82</v>
      </c>
      <c r="Z414" t="s">
        <v>93</v>
      </c>
      <c r="AE414" t="s">
        <v>94</v>
      </c>
      <c r="AF414" t="s">
        <v>85</v>
      </c>
      <c r="AG414">
        <v>60000</v>
      </c>
      <c r="AH414" s="2">
        <v>43934.722222222219</v>
      </c>
      <c r="AI414" s="2">
        <v>43935.705601851849</v>
      </c>
      <c r="AJ414" s="2">
        <v>43935.718229166669</v>
      </c>
      <c r="AM414" t="s">
        <v>87</v>
      </c>
      <c r="AR414" t="s">
        <v>87</v>
      </c>
      <c r="AU414">
        <v>60000</v>
      </c>
      <c r="AW414">
        <v>60000</v>
      </c>
      <c r="AX414" s="3">
        <v>60000</v>
      </c>
      <c r="AY414" s="3">
        <v>60000</v>
      </c>
      <c r="AZ414">
        <v>60000</v>
      </c>
      <c r="BA414" s="3">
        <v>0</v>
      </c>
      <c r="BB414" t="s">
        <v>88</v>
      </c>
      <c r="BC414" s="2">
        <v>44161.454722222225</v>
      </c>
      <c r="BQ414">
        <v>9247877</v>
      </c>
      <c r="BS414">
        <v>7097</v>
      </c>
      <c r="BT414" t="s">
        <v>89</v>
      </c>
      <c r="BU414" t="s">
        <v>89</v>
      </c>
      <c r="BV414" s="2">
        <v>44270.586805555555</v>
      </c>
    </row>
    <row r="415" spans="1:74" x14ac:dyDescent="0.25">
      <c r="A415" t="s">
        <v>1078</v>
      </c>
      <c r="B415" t="s">
        <v>8871</v>
      </c>
      <c r="C415">
        <v>4291</v>
      </c>
      <c r="D415" t="s">
        <v>73</v>
      </c>
      <c r="E415" t="s">
        <v>74</v>
      </c>
      <c r="F415">
        <v>52221</v>
      </c>
      <c r="G415" t="s">
        <v>75</v>
      </c>
      <c r="H415" t="s">
        <v>76</v>
      </c>
      <c r="I415">
        <v>1688</v>
      </c>
      <c r="J415">
        <v>2020</v>
      </c>
      <c r="K415">
        <v>100</v>
      </c>
      <c r="L415" t="s">
        <v>77</v>
      </c>
      <c r="M415" t="s">
        <v>75</v>
      </c>
      <c r="N415" t="s">
        <v>78</v>
      </c>
      <c r="O415" t="s">
        <v>1102</v>
      </c>
      <c r="P415" t="s">
        <v>1103</v>
      </c>
      <c r="Q415">
        <v>11196500000167</v>
      </c>
      <c r="R415" t="s">
        <v>92</v>
      </c>
      <c r="U415">
        <v>1008</v>
      </c>
      <c r="V415" t="s">
        <v>8861</v>
      </c>
      <c r="X415" t="s">
        <v>8861</v>
      </c>
      <c r="Y415" t="s">
        <v>82</v>
      </c>
      <c r="Z415" t="s">
        <v>93</v>
      </c>
      <c r="AE415" t="s">
        <v>94</v>
      </c>
      <c r="AF415" t="s">
        <v>85</v>
      </c>
      <c r="AG415">
        <v>60000</v>
      </c>
      <c r="AH415" s="2">
        <v>43934.724409722221</v>
      </c>
      <c r="AI415" s="2">
        <v>43935.70952546296</v>
      </c>
      <c r="AJ415" s="2">
        <v>43935.718217592592</v>
      </c>
      <c r="AM415" t="s">
        <v>87</v>
      </c>
      <c r="AR415" t="s">
        <v>87</v>
      </c>
      <c r="AU415">
        <v>60000</v>
      </c>
      <c r="AW415">
        <v>60000</v>
      </c>
      <c r="AX415" s="3">
        <v>60000</v>
      </c>
      <c r="AY415" s="3">
        <v>60000</v>
      </c>
      <c r="AZ415">
        <v>60000</v>
      </c>
      <c r="BA415" s="3">
        <v>0</v>
      </c>
      <c r="BB415" t="s">
        <v>88</v>
      </c>
      <c r="BC415" s="2">
        <v>44160.636354166665</v>
      </c>
      <c r="BQ415">
        <v>9248707</v>
      </c>
      <c r="BS415">
        <v>7097</v>
      </c>
      <c r="BT415" t="s">
        <v>89</v>
      </c>
      <c r="BU415" t="s">
        <v>89</v>
      </c>
      <c r="BV415" s="2">
        <v>44270.586805555555</v>
      </c>
    </row>
    <row r="416" spans="1:74" x14ac:dyDescent="0.25">
      <c r="A416" t="s">
        <v>1078</v>
      </c>
      <c r="B416" t="s">
        <v>8871</v>
      </c>
      <c r="C416">
        <v>4291</v>
      </c>
      <c r="D416" t="s">
        <v>73</v>
      </c>
      <c r="E416" t="s">
        <v>74</v>
      </c>
      <c r="F416">
        <v>52223</v>
      </c>
      <c r="G416" t="s">
        <v>75</v>
      </c>
      <c r="H416" t="s">
        <v>76</v>
      </c>
      <c r="I416">
        <v>1688</v>
      </c>
      <c r="J416">
        <v>2020</v>
      </c>
      <c r="K416">
        <v>101</v>
      </c>
      <c r="L416" t="s">
        <v>77</v>
      </c>
      <c r="M416" t="s">
        <v>75</v>
      </c>
      <c r="N416" t="s">
        <v>78</v>
      </c>
      <c r="O416" t="s">
        <v>1065</v>
      </c>
      <c r="P416" t="s">
        <v>1066</v>
      </c>
      <c r="Q416">
        <v>11501565000179</v>
      </c>
      <c r="R416" t="s">
        <v>92</v>
      </c>
      <c r="U416">
        <v>1008</v>
      </c>
      <c r="V416" t="s">
        <v>8861</v>
      </c>
      <c r="X416" t="s">
        <v>8861</v>
      </c>
      <c r="Y416" t="s">
        <v>82</v>
      </c>
      <c r="Z416" t="s">
        <v>93</v>
      </c>
      <c r="AE416" t="s">
        <v>94</v>
      </c>
      <c r="AF416" t="s">
        <v>85</v>
      </c>
      <c r="AG416">
        <v>60000</v>
      </c>
      <c r="AH416" s="2">
        <v>43934.729039351849</v>
      </c>
      <c r="AI416" s="2">
        <v>43935.709791666668</v>
      </c>
      <c r="AJ416" s="2">
        <v>43935.718217592592</v>
      </c>
      <c r="AM416" t="s">
        <v>87</v>
      </c>
      <c r="AR416" t="s">
        <v>87</v>
      </c>
      <c r="AU416">
        <v>60000</v>
      </c>
      <c r="AW416">
        <v>60000</v>
      </c>
      <c r="AX416" s="3">
        <v>60000</v>
      </c>
      <c r="AY416" s="3">
        <v>60000</v>
      </c>
      <c r="AZ416">
        <v>60000</v>
      </c>
      <c r="BA416" s="3">
        <v>0</v>
      </c>
      <c r="BB416" t="s">
        <v>88</v>
      </c>
      <c r="BC416" s="2">
        <v>44160.636631944442</v>
      </c>
      <c r="BQ416">
        <v>9248723</v>
      </c>
      <c r="BS416">
        <v>7097</v>
      </c>
      <c r="BT416" t="s">
        <v>89</v>
      </c>
      <c r="BU416" t="s">
        <v>89</v>
      </c>
      <c r="BV416" s="2">
        <v>44270.586805555555</v>
      </c>
    </row>
    <row r="417" spans="1:74" x14ac:dyDescent="0.25">
      <c r="A417" t="s">
        <v>1078</v>
      </c>
      <c r="B417" t="s">
        <v>8871</v>
      </c>
      <c r="C417">
        <v>4291</v>
      </c>
      <c r="D417" t="s">
        <v>73</v>
      </c>
      <c r="E417" t="s">
        <v>74</v>
      </c>
      <c r="F417">
        <v>52212</v>
      </c>
      <c r="G417" t="s">
        <v>75</v>
      </c>
      <c r="H417" t="s">
        <v>76</v>
      </c>
      <c r="I417">
        <v>1689</v>
      </c>
      <c r="J417">
        <v>2020</v>
      </c>
      <c r="K417">
        <v>95</v>
      </c>
      <c r="L417" t="s">
        <v>77</v>
      </c>
      <c r="M417" t="s">
        <v>75</v>
      </c>
      <c r="N417" t="s">
        <v>78</v>
      </c>
      <c r="O417" t="s">
        <v>544</v>
      </c>
      <c r="P417" t="s">
        <v>1104</v>
      </c>
      <c r="Q417">
        <v>991591000106</v>
      </c>
      <c r="R417" t="s">
        <v>81</v>
      </c>
      <c r="U417">
        <v>1008</v>
      </c>
      <c r="V417" t="s">
        <v>8861</v>
      </c>
      <c r="X417" t="s">
        <v>8861</v>
      </c>
      <c r="Y417" t="s">
        <v>82</v>
      </c>
      <c r="Z417" t="s">
        <v>93</v>
      </c>
      <c r="AE417" t="s">
        <v>94</v>
      </c>
      <c r="AF417" t="s">
        <v>85</v>
      </c>
      <c r="AG417">
        <v>570000</v>
      </c>
      <c r="AH417" s="2">
        <v>43934.708981481483</v>
      </c>
      <c r="AI417" s="2">
        <v>43936.472604166665</v>
      </c>
      <c r="AJ417" s="2">
        <v>43936.541006944448</v>
      </c>
      <c r="AM417" t="s">
        <v>87</v>
      </c>
      <c r="AR417" t="s">
        <v>87</v>
      </c>
      <c r="AU417">
        <v>570000</v>
      </c>
      <c r="AW417">
        <v>570000</v>
      </c>
      <c r="AX417" s="3">
        <v>570000</v>
      </c>
      <c r="AY417" s="3">
        <v>570000</v>
      </c>
      <c r="AZ417">
        <v>570000</v>
      </c>
      <c r="BA417" s="3">
        <v>0</v>
      </c>
      <c r="BB417" t="s">
        <v>88</v>
      </c>
      <c r="BC417" s="2">
        <v>44161.437858796293</v>
      </c>
      <c r="BQ417">
        <v>9248440</v>
      </c>
      <c r="BS417">
        <v>7097</v>
      </c>
      <c r="BT417" t="s">
        <v>89</v>
      </c>
      <c r="BU417" t="s">
        <v>89</v>
      </c>
      <c r="BV417" s="2">
        <v>44270.586805555555</v>
      </c>
    </row>
    <row r="418" spans="1:74" x14ac:dyDescent="0.25">
      <c r="A418" t="s">
        <v>1078</v>
      </c>
      <c r="B418" t="s">
        <v>8871</v>
      </c>
      <c r="C418">
        <v>4291</v>
      </c>
      <c r="D418" t="s">
        <v>73</v>
      </c>
      <c r="E418" t="s">
        <v>74</v>
      </c>
      <c r="F418">
        <v>52224</v>
      </c>
      <c r="G418" t="s">
        <v>75</v>
      </c>
      <c r="H418" t="s">
        <v>76</v>
      </c>
      <c r="I418">
        <v>1689</v>
      </c>
      <c r="J418">
        <v>2020</v>
      </c>
      <c r="K418">
        <v>102</v>
      </c>
      <c r="L418" t="s">
        <v>77</v>
      </c>
      <c r="M418" t="s">
        <v>75</v>
      </c>
      <c r="N418" t="s">
        <v>78</v>
      </c>
      <c r="O418" t="s">
        <v>1105</v>
      </c>
      <c r="P418" t="s">
        <v>1106</v>
      </c>
      <c r="Q418">
        <v>11316956000113</v>
      </c>
      <c r="R418" t="s">
        <v>92</v>
      </c>
      <c r="U418">
        <v>1008</v>
      </c>
      <c r="V418" t="s">
        <v>8861</v>
      </c>
      <c r="X418" t="s">
        <v>8861</v>
      </c>
      <c r="Y418" t="s">
        <v>82</v>
      </c>
      <c r="Z418" t="s">
        <v>93</v>
      </c>
      <c r="AE418" t="s">
        <v>94</v>
      </c>
      <c r="AF418" t="s">
        <v>85</v>
      </c>
      <c r="AG418">
        <v>60000</v>
      </c>
      <c r="AH418" s="2">
        <v>43934.730428240742</v>
      </c>
      <c r="AI418" s="2">
        <v>43935.710115740738</v>
      </c>
      <c r="AJ418" s="2">
        <v>43935.718217592592</v>
      </c>
      <c r="AM418" t="s">
        <v>87</v>
      </c>
      <c r="AR418" t="s">
        <v>87</v>
      </c>
      <c r="AU418">
        <v>60000</v>
      </c>
      <c r="AW418">
        <v>60000</v>
      </c>
      <c r="AX418" s="3">
        <v>60000</v>
      </c>
      <c r="AY418" s="3">
        <v>60000</v>
      </c>
      <c r="AZ418">
        <v>60000</v>
      </c>
      <c r="BA418" s="3">
        <v>0</v>
      </c>
      <c r="BB418" t="s">
        <v>88</v>
      </c>
      <c r="BC418" s="2">
        <v>44161.437916666669</v>
      </c>
      <c r="BQ418">
        <v>9248228</v>
      </c>
      <c r="BS418">
        <v>7097</v>
      </c>
      <c r="BT418" t="s">
        <v>89</v>
      </c>
      <c r="BU418" t="s">
        <v>89</v>
      </c>
      <c r="BV418" s="2">
        <v>44270.586805555555</v>
      </c>
    </row>
    <row r="419" spans="1:74" x14ac:dyDescent="0.25">
      <c r="A419" t="s">
        <v>1078</v>
      </c>
      <c r="B419" t="s">
        <v>8871</v>
      </c>
      <c r="C419">
        <v>4291</v>
      </c>
      <c r="D419" t="s">
        <v>73</v>
      </c>
      <c r="E419" t="s">
        <v>74</v>
      </c>
      <c r="F419">
        <v>52225</v>
      </c>
      <c r="G419" t="s">
        <v>75</v>
      </c>
      <c r="H419" t="s">
        <v>76</v>
      </c>
      <c r="I419">
        <v>1689</v>
      </c>
      <c r="J419">
        <v>2020</v>
      </c>
      <c r="K419">
        <v>103</v>
      </c>
      <c r="L419" t="s">
        <v>77</v>
      </c>
      <c r="M419" t="s">
        <v>75</v>
      </c>
      <c r="N419" t="s">
        <v>78</v>
      </c>
      <c r="O419" t="s">
        <v>1107</v>
      </c>
      <c r="P419" t="s">
        <v>1108</v>
      </c>
      <c r="Q419">
        <v>11333493000106</v>
      </c>
      <c r="R419" t="s">
        <v>92</v>
      </c>
      <c r="U419">
        <v>1008</v>
      </c>
      <c r="V419" t="s">
        <v>8861</v>
      </c>
      <c r="X419" t="s">
        <v>8861</v>
      </c>
      <c r="Y419" t="s">
        <v>82</v>
      </c>
      <c r="Z419" t="s">
        <v>93</v>
      </c>
      <c r="AE419" t="s">
        <v>94</v>
      </c>
      <c r="AF419" t="s">
        <v>85</v>
      </c>
      <c r="AG419">
        <v>60000</v>
      </c>
      <c r="AH419" s="2">
        <v>43934.731180555558</v>
      </c>
      <c r="AI419" s="2">
        <v>43935.710659722223</v>
      </c>
      <c r="AJ419" s="2">
        <v>43935.718217592592</v>
      </c>
      <c r="AM419" t="s">
        <v>87</v>
      </c>
      <c r="AR419" t="s">
        <v>87</v>
      </c>
      <c r="AU419">
        <v>60000</v>
      </c>
      <c r="AW419">
        <v>60000</v>
      </c>
      <c r="AX419" s="3">
        <v>60000</v>
      </c>
      <c r="AY419" s="3">
        <v>60000</v>
      </c>
      <c r="AZ419">
        <v>60000</v>
      </c>
      <c r="BA419" s="3">
        <v>0</v>
      </c>
      <c r="BB419" t="s">
        <v>88</v>
      </c>
      <c r="BC419" s="2">
        <v>44161.437534722223</v>
      </c>
      <c r="BQ419">
        <v>9248222</v>
      </c>
      <c r="BS419">
        <v>7097</v>
      </c>
      <c r="BT419" t="s">
        <v>89</v>
      </c>
      <c r="BU419" t="s">
        <v>89</v>
      </c>
      <c r="BV419" s="2">
        <v>44270.586805555555</v>
      </c>
    </row>
    <row r="420" spans="1:74" x14ac:dyDescent="0.25">
      <c r="A420" t="s">
        <v>1078</v>
      </c>
      <c r="B420" t="s">
        <v>8871</v>
      </c>
      <c r="C420">
        <v>4291</v>
      </c>
      <c r="D420" t="s">
        <v>73</v>
      </c>
      <c r="E420" t="s">
        <v>74</v>
      </c>
      <c r="F420">
        <v>52229</v>
      </c>
      <c r="G420" t="s">
        <v>75</v>
      </c>
      <c r="H420" t="s">
        <v>76</v>
      </c>
      <c r="I420">
        <v>1689</v>
      </c>
      <c r="J420">
        <v>2020</v>
      </c>
      <c r="K420">
        <v>106</v>
      </c>
      <c r="L420" t="s">
        <v>77</v>
      </c>
      <c r="M420" t="s">
        <v>75</v>
      </c>
      <c r="N420" t="s">
        <v>78</v>
      </c>
      <c r="O420" t="s">
        <v>1092</v>
      </c>
      <c r="P420" t="s">
        <v>1093</v>
      </c>
      <c r="Q420">
        <v>11288532000192</v>
      </c>
      <c r="R420" t="s">
        <v>92</v>
      </c>
      <c r="U420">
        <v>1008</v>
      </c>
      <c r="V420" t="s">
        <v>8861</v>
      </c>
      <c r="X420" t="s">
        <v>8861</v>
      </c>
      <c r="Y420" t="s">
        <v>82</v>
      </c>
      <c r="Z420" t="s">
        <v>93</v>
      </c>
      <c r="AE420" t="s">
        <v>94</v>
      </c>
      <c r="AF420" t="s">
        <v>85</v>
      </c>
      <c r="AG420">
        <v>120000</v>
      </c>
      <c r="AH420" s="2">
        <v>43934.786053240743</v>
      </c>
      <c r="AI420" s="2">
        <v>43935.71130787037</v>
      </c>
      <c r="AJ420" s="2">
        <v>43935.718206018515</v>
      </c>
      <c r="AM420" t="s">
        <v>87</v>
      </c>
      <c r="AR420" t="s">
        <v>87</v>
      </c>
      <c r="AU420">
        <v>120000</v>
      </c>
      <c r="AW420">
        <v>120000</v>
      </c>
      <c r="AX420" s="3">
        <v>120000</v>
      </c>
      <c r="AY420" s="3">
        <v>120000</v>
      </c>
      <c r="AZ420">
        <v>120000</v>
      </c>
      <c r="BA420" s="3">
        <v>0</v>
      </c>
      <c r="BB420" t="s">
        <v>88</v>
      </c>
      <c r="BC420" s="2">
        <v>44160.636608796296</v>
      </c>
      <c r="BQ420">
        <v>9248538</v>
      </c>
      <c r="BS420">
        <v>7097</v>
      </c>
      <c r="BT420" t="s">
        <v>89</v>
      </c>
      <c r="BU420" t="s">
        <v>89</v>
      </c>
      <c r="BV420" s="2">
        <v>44270.586805555555</v>
      </c>
    </row>
    <row r="421" spans="1:74" x14ac:dyDescent="0.25">
      <c r="A421" t="s">
        <v>1078</v>
      </c>
      <c r="B421" t="s">
        <v>8871</v>
      </c>
      <c r="C421">
        <v>1491</v>
      </c>
      <c r="D421" t="s">
        <v>97</v>
      </c>
      <c r="E421" t="s">
        <v>98</v>
      </c>
      <c r="F421">
        <v>58385</v>
      </c>
      <c r="G421" t="s">
        <v>269</v>
      </c>
      <c r="H421" t="s">
        <v>343</v>
      </c>
      <c r="I421">
        <v>2017</v>
      </c>
      <c r="J421">
        <v>2020</v>
      </c>
      <c r="K421">
        <v>109</v>
      </c>
      <c r="L421" t="s">
        <v>77</v>
      </c>
      <c r="M421" t="s">
        <v>269</v>
      </c>
      <c r="N421" t="s">
        <v>78</v>
      </c>
      <c r="O421" t="s">
        <v>544</v>
      </c>
      <c r="P421" t="s">
        <v>1109</v>
      </c>
      <c r="Q421">
        <v>22678874000135</v>
      </c>
      <c r="R421" t="s">
        <v>102</v>
      </c>
      <c r="U421">
        <v>2090</v>
      </c>
      <c r="Y421" t="s">
        <v>271</v>
      </c>
      <c r="Z421" t="s">
        <v>83</v>
      </c>
      <c r="AF421" t="s">
        <v>348</v>
      </c>
      <c r="AG421">
        <v>510000</v>
      </c>
      <c r="AH421" s="2">
        <v>44152.411574074074</v>
      </c>
      <c r="AI421" s="2">
        <v>44159.625659722224</v>
      </c>
      <c r="AJ421" s="2">
        <v>44160.473078703704</v>
      </c>
      <c r="AM421" t="s">
        <v>87</v>
      </c>
      <c r="AR421" t="s">
        <v>87</v>
      </c>
      <c r="AU421">
        <v>510000</v>
      </c>
      <c r="AW421">
        <v>510000</v>
      </c>
      <c r="AX421" s="3">
        <v>510000</v>
      </c>
      <c r="AY421" s="3">
        <v>510000</v>
      </c>
      <c r="AZ421">
        <v>510000</v>
      </c>
      <c r="BA421" s="3">
        <v>0</v>
      </c>
      <c r="BB421" t="s">
        <v>88</v>
      </c>
      <c r="BC421" s="2">
        <v>44160.473078703704</v>
      </c>
      <c r="BQ421">
        <v>9264875</v>
      </c>
      <c r="BS421" t="s">
        <v>752</v>
      </c>
      <c r="BV421" s="2">
        <v>44270.586805555555</v>
      </c>
    </row>
    <row r="422" spans="1:74" x14ac:dyDescent="0.25">
      <c r="A422" t="s">
        <v>1078</v>
      </c>
      <c r="B422" t="s">
        <v>8871</v>
      </c>
      <c r="C422">
        <v>1251</v>
      </c>
      <c r="D422" t="s">
        <v>409</v>
      </c>
      <c r="E422" t="s">
        <v>410</v>
      </c>
      <c r="F422">
        <v>56306</v>
      </c>
      <c r="G422" t="s">
        <v>176</v>
      </c>
      <c r="H422" t="s">
        <v>343</v>
      </c>
      <c r="I422">
        <v>2019</v>
      </c>
      <c r="J422">
        <v>2020</v>
      </c>
      <c r="K422">
        <v>108</v>
      </c>
      <c r="L422" t="s">
        <v>77</v>
      </c>
      <c r="M422" t="s">
        <v>176</v>
      </c>
      <c r="N422" t="s">
        <v>78</v>
      </c>
      <c r="O422" t="s">
        <v>177</v>
      </c>
      <c r="P422" t="s">
        <v>409</v>
      </c>
      <c r="Q422">
        <v>16695025000197</v>
      </c>
      <c r="U422">
        <v>4048</v>
      </c>
      <c r="Y422" t="s">
        <v>756</v>
      </c>
      <c r="Z422" t="s">
        <v>83</v>
      </c>
      <c r="AD422" t="s">
        <v>1110</v>
      </c>
      <c r="AE422" t="s">
        <v>356</v>
      </c>
      <c r="AF422" t="s">
        <v>348</v>
      </c>
      <c r="AG422">
        <v>24705.66</v>
      </c>
      <c r="AH422" s="2">
        <v>44084.436400462961</v>
      </c>
      <c r="AI422" s="2">
        <v>44084.709305555552</v>
      </c>
      <c r="AJ422" s="2">
        <v>44085.515347222223</v>
      </c>
      <c r="AM422" t="s">
        <v>87</v>
      </c>
      <c r="AR422" t="s">
        <v>87</v>
      </c>
      <c r="AW422">
        <v>24705.66</v>
      </c>
      <c r="AX422" s="3">
        <v>24705.66</v>
      </c>
      <c r="AY422" s="3">
        <v>24705.66</v>
      </c>
      <c r="AZ422" s="3">
        <v>0</v>
      </c>
      <c r="BA422" s="3">
        <v>24705.66</v>
      </c>
      <c r="BB422" t="s">
        <v>88</v>
      </c>
      <c r="BC422" s="2">
        <v>44085.515347222223</v>
      </c>
      <c r="BV422" s="2">
        <v>44270.586805555555</v>
      </c>
    </row>
    <row r="423" spans="1:74" x14ac:dyDescent="0.25">
      <c r="A423" t="s">
        <v>1078</v>
      </c>
      <c r="B423" t="s">
        <v>8871</v>
      </c>
      <c r="C423">
        <v>1271</v>
      </c>
      <c r="D423" t="s">
        <v>512</v>
      </c>
      <c r="E423" t="s">
        <v>513</v>
      </c>
      <c r="F423">
        <v>37831</v>
      </c>
      <c r="G423" t="s">
        <v>99</v>
      </c>
      <c r="H423" t="s">
        <v>77</v>
      </c>
      <c r="I423">
        <v>203</v>
      </c>
      <c r="J423">
        <v>2020</v>
      </c>
      <c r="K423">
        <v>1</v>
      </c>
      <c r="L423" t="s">
        <v>77</v>
      </c>
      <c r="M423" t="s">
        <v>99</v>
      </c>
      <c r="N423" t="s">
        <v>78</v>
      </c>
      <c r="O423" t="s">
        <v>1111</v>
      </c>
      <c r="P423" t="s">
        <v>1112</v>
      </c>
      <c r="Q423">
        <v>1614602000100</v>
      </c>
      <c r="R423" t="s">
        <v>102</v>
      </c>
      <c r="U423">
        <v>4322</v>
      </c>
      <c r="Y423" t="s">
        <v>516</v>
      </c>
      <c r="Z423" t="s">
        <v>83</v>
      </c>
      <c r="AA423" t="s">
        <v>166</v>
      </c>
      <c r="AB423" t="s">
        <v>167</v>
      </c>
      <c r="AC423" t="s">
        <v>1113</v>
      </c>
      <c r="AD423" t="s">
        <v>1114</v>
      </c>
      <c r="AF423" t="s">
        <v>85</v>
      </c>
      <c r="AG423">
        <v>30000</v>
      </c>
      <c r="AH423" s="2">
        <v>43871.441168981481</v>
      </c>
      <c r="AI423" s="2">
        <v>43874.657638888886</v>
      </c>
      <c r="AJ423" s="2">
        <v>43875.469143518516</v>
      </c>
      <c r="AM423" t="s">
        <v>87</v>
      </c>
      <c r="AR423" t="s">
        <v>87</v>
      </c>
      <c r="AU423">
        <v>30000</v>
      </c>
      <c r="AX423" s="3">
        <v>30000</v>
      </c>
      <c r="AY423" s="3">
        <v>30000</v>
      </c>
      <c r="AZ423">
        <v>30000</v>
      </c>
      <c r="BA423" s="3">
        <v>0</v>
      </c>
      <c r="BB423" t="s">
        <v>88</v>
      </c>
      <c r="BC423" s="2">
        <v>43875.469143518516</v>
      </c>
      <c r="BD423" t="s">
        <v>1115</v>
      </c>
      <c r="BE423">
        <v>2020</v>
      </c>
      <c r="BF423" t="s">
        <v>1116</v>
      </c>
      <c r="BG423">
        <v>30000</v>
      </c>
      <c r="BH423" t="s">
        <v>1117</v>
      </c>
      <c r="BI423">
        <v>2020</v>
      </c>
      <c r="BJ423" t="s">
        <v>1116</v>
      </c>
      <c r="BK423">
        <v>30000</v>
      </c>
      <c r="BL423" s="2">
        <v>44013</v>
      </c>
      <c r="BM423" s="2">
        <v>44377</v>
      </c>
      <c r="BN423" t="s">
        <v>1118</v>
      </c>
      <c r="BO423" t="s">
        <v>112</v>
      </c>
      <c r="BP423" t="s">
        <v>113</v>
      </c>
      <c r="BQ423">
        <v>9251467</v>
      </c>
      <c r="BR423" t="s">
        <v>1116</v>
      </c>
      <c r="BV423" s="2">
        <v>44270.586805555555</v>
      </c>
    </row>
    <row r="424" spans="1:74" x14ac:dyDescent="0.25">
      <c r="A424" t="s">
        <v>1078</v>
      </c>
      <c r="B424" t="s">
        <v>8871</v>
      </c>
      <c r="C424">
        <v>1271</v>
      </c>
      <c r="D424" t="s">
        <v>512</v>
      </c>
      <c r="E424" t="s">
        <v>513</v>
      </c>
      <c r="F424">
        <v>44995</v>
      </c>
      <c r="G424" t="s">
        <v>99</v>
      </c>
      <c r="H424" t="s">
        <v>77</v>
      </c>
      <c r="I424">
        <v>204</v>
      </c>
      <c r="J424">
        <v>2020</v>
      </c>
      <c r="K424">
        <v>12</v>
      </c>
      <c r="L424" t="s">
        <v>77</v>
      </c>
      <c r="M424" t="s">
        <v>99</v>
      </c>
      <c r="N424" t="s">
        <v>78</v>
      </c>
      <c r="O424" t="s">
        <v>1119</v>
      </c>
      <c r="P424" t="s">
        <v>1120</v>
      </c>
      <c r="Q424">
        <v>24791154000107</v>
      </c>
      <c r="R424" t="s">
        <v>102</v>
      </c>
      <c r="U424">
        <v>4322</v>
      </c>
      <c r="Y424" t="s">
        <v>516</v>
      </c>
      <c r="Z424" t="s">
        <v>83</v>
      </c>
      <c r="AA424" t="s">
        <v>166</v>
      </c>
      <c r="AB424" t="s">
        <v>167</v>
      </c>
      <c r="AC424" t="s">
        <v>1113</v>
      </c>
      <c r="AD424" t="s">
        <v>1121</v>
      </c>
      <c r="AF424" t="s">
        <v>85</v>
      </c>
      <c r="AG424">
        <v>35000</v>
      </c>
      <c r="AH424" s="2">
        <v>43901.668333333335</v>
      </c>
      <c r="AI424" s="2">
        <v>43903.466238425928</v>
      </c>
      <c r="AJ424" s="2">
        <v>43903.500277777777</v>
      </c>
      <c r="AM424" t="s">
        <v>87</v>
      </c>
      <c r="AR424" t="s">
        <v>87</v>
      </c>
      <c r="AU424">
        <v>35000</v>
      </c>
      <c r="AX424" s="3">
        <v>35000</v>
      </c>
      <c r="AY424" s="3">
        <v>35000</v>
      </c>
      <c r="AZ424">
        <v>35000</v>
      </c>
      <c r="BA424" s="3">
        <v>0</v>
      </c>
      <c r="BB424" t="s">
        <v>88</v>
      </c>
      <c r="BC424" s="2">
        <v>43903.500277777777</v>
      </c>
      <c r="BD424" t="s">
        <v>1122</v>
      </c>
      <c r="BE424">
        <v>2020</v>
      </c>
      <c r="BF424" t="s">
        <v>1123</v>
      </c>
      <c r="BG424">
        <v>34500</v>
      </c>
      <c r="BH424" t="s">
        <v>1124</v>
      </c>
      <c r="BI424">
        <v>2020</v>
      </c>
      <c r="BJ424" t="s">
        <v>1123</v>
      </c>
      <c r="BK424">
        <v>35000</v>
      </c>
      <c r="BL424" s="2">
        <v>44009</v>
      </c>
      <c r="BM424" s="2">
        <v>44373</v>
      </c>
      <c r="BN424" t="s">
        <v>1125</v>
      </c>
      <c r="BO424" t="s">
        <v>112</v>
      </c>
      <c r="BP424" t="s">
        <v>113</v>
      </c>
      <c r="BQ424">
        <v>9251362</v>
      </c>
      <c r="BR424" t="s">
        <v>1123</v>
      </c>
      <c r="BV424" s="2">
        <v>44270.586805555555</v>
      </c>
    </row>
    <row r="425" spans="1:74" x14ac:dyDescent="0.25">
      <c r="A425" t="s">
        <v>1078</v>
      </c>
      <c r="B425" t="s">
        <v>8871</v>
      </c>
      <c r="C425">
        <v>1251</v>
      </c>
      <c r="D425" t="s">
        <v>409</v>
      </c>
      <c r="E425" t="s">
        <v>410</v>
      </c>
      <c r="F425">
        <v>44983</v>
      </c>
      <c r="G425" t="s">
        <v>176</v>
      </c>
      <c r="H425" t="s">
        <v>77</v>
      </c>
      <c r="I425">
        <v>32</v>
      </c>
      <c r="J425">
        <v>2020</v>
      </c>
      <c r="K425">
        <v>72</v>
      </c>
      <c r="L425" t="s">
        <v>77</v>
      </c>
      <c r="M425" t="s">
        <v>176</v>
      </c>
      <c r="N425" t="s">
        <v>78</v>
      </c>
      <c r="O425" t="s">
        <v>177</v>
      </c>
      <c r="P425" t="s">
        <v>409</v>
      </c>
      <c r="Q425">
        <v>16695025000197</v>
      </c>
      <c r="U425">
        <v>4048</v>
      </c>
      <c r="Y425" t="s">
        <v>756</v>
      </c>
      <c r="Z425" t="s">
        <v>93</v>
      </c>
      <c r="AD425" t="s">
        <v>1126</v>
      </c>
      <c r="AE425" t="s">
        <v>536</v>
      </c>
      <c r="AF425" t="s">
        <v>85</v>
      </c>
      <c r="AG425">
        <v>20000</v>
      </c>
      <c r="AH425" s="2">
        <v>43901.652812499997</v>
      </c>
      <c r="AI425" s="2">
        <v>43902.446388888886</v>
      </c>
      <c r="AJ425" s="2">
        <v>43902.717152777775</v>
      </c>
      <c r="AM425" t="s">
        <v>87</v>
      </c>
      <c r="AR425" t="s">
        <v>87</v>
      </c>
      <c r="AU425">
        <v>20000</v>
      </c>
      <c r="AW425">
        <v>19998.2</v>
      </c>
      <c r="AX425" s="3">
        <v>19998.2</v>
      </c>
      <c r="AY425" s="3">
        <v>19998.2</v>
      </c>
      <c r="AZ425" s="3">
        <v>0</v>
      </c>
      <c r="BA425" s="3">
        <v>19998.2</v>
      </c>
      <c r="BB425" t="s">
        <v>88</v>
      </c>
      <c r="BC425" s="2">
        <v>44161.649189814816</v>
      </c>
      <c r="BV425" s="2">
        <v>44270.586805555555</v>
      </c>
    </row>
    <row r="426" spans="1:74" x14ac:dyDescent="0.25">
      <c r="A426" t="s">
        <v>1078</v>
      </c>
      <c r="B426" t="s">
        <v>8871</v>
      </c>
      <c r="C426">
        <v>1251</v>
      </c>
      <c r="D426" t="s">
        <v>409</v>
      </c>
      <c r="E426" t="s">
        <v>410</v>
      </c>
      <c r="F426">
        <v>44985</v>
      </c>
      <c r="G426" t="s">
        <v>176</v>
      </c>
      <c r="H426" t="s">
        <v>77</v>
      </c>
      <c r="I426">
        <v>32</v>
      </c>
      <c r="J426">
        <v>2020</v>
      </c>
      <c r="K426">
        <v>75</v>
      </c>
      <c r="L426" t="s">
        <v>77</v>
      </c>
      <c r="M426" t="s">
        <v>176</v>
      </c>
      <c r="N426" t="s">
        <v>78</v>
      </c>
      <c r="O426" t="s">
        <v>177</v>
      </c>
      <c r="P426" t="s">
        <v>409</v>
      </c>
      <c r="Q426">
        <v>16695025000197</v>
      </c>
      <c r="U426">
        <v>4048</v>
      </c>
      <c r="Y426" t="s">
        <v>756</v>
      </c>
      <c r="Z426" t="s">
        <v>93</v>
      </c>
      <c r="AD426" t="s">
        <v>1127</v>
      </c>
      <c r="AE426" t="s">
        <v>536</v>
      </c>
      <c r="AF426" t="s">
        <v>85</v>
      </c>
      <c r="AG426">
        <v>20000</v>
      </c>
      <c r="AH426" s="2">
        <v>43901.654398148145</v>
      </c>
      <c r="AI426" s="2">
        <v>43902.446388888886</v>
      </c>
      <c r="AJ426" s="2">
        <v>43902.717141203706</v>
      </c>
      <c r="AM426" t="s">
        <v>87</v>
      </c>
      <c r="AR426" t="s">
        <v>87</v>
      </c>
      <c r="AU426">
        <v>20000</v>
      </c>
      <c r="AW426">
        <v>20000</v>
      </c>
      <c r="AX426" s="3">
        <v>20000</v>
      </c>
      <c r="AY426" s="3">
        <v>20000</v>
      </c>
      <c r="AZ426" s="3">
        <v>17314.96</v>
      </c>
      <c r="BA426" s="3">
        <v>2685.04</v>
      </c>
      <c r="BB426" t="s">
        <v>88</v>
      </c>
      <c r="BC426" s="2">
        <v>44162.730451388888</v>
      </c>
      <c r="BV426" s="2">
        <v>44270.586805555555</v>
      </c>
    </row>
    <row r="427" spans="1:74" x14ac:dyDescent="0.25">
      <c r="A427" t="s">
        <v>1078</v>
      </c>
      <c r="B427" t="s">
        <v>8871</v>
      </c>
      <c r="C427">
        <v>1251</v>
      </c>
      <c r="D427" t="s">
        <v>409</v>
      </c>
      <c r="E427" t="s">
        <v>410</v>
      </c>
      <c r="F427">
        <v>44989</v>
      </c>
      <c r="G427" t="s">
        <v>176</v>
      </c>
      <c r="H427" t="s">
        <v>77</v>
      </c>
      <c r="I427">
        <v>32</v>
      </c>
      <c r="J427">
        <v>2020</v>
      </c>
      <c r="K427">
        <v>73</v>
      </c>
      <c r="L427" t="s">
        <v>77</v>
      </c>
      <c r="M427" t="s">
        <v>176</v>
      </c>
      <c r="N427" t="s">
        <v>78</v>
      </c>
      <c r="O427" t="s">
        <v>177</v>
      </c>
      <c r="P427" t="s">
        <v>409</v>
      </c>
      <c r="Q427">
        <v>16695025000197</v>
      </c>
      <c r="U427">
        <v>4048</v>
      </c>
      <c r="Y427" t="s">
        <v>756</v>
      </c>
      <c r="Z427" t="s">
        <v>93</v>
      </c>
      <c r="AD427" t="s">
        <v>1128</v>
      </c>
      <c r="AE427" t="s">
        <v>536</v>
      </c>
      <c r="AF427" t="s">
        <v>85</v>
      </c>
      <c r="AG427">
        <v>20000</v>
      </c>
      <c r="AH427" s="2">
        <v>43901.656736111108</v>
      </c>
      <c r="AI427" s="2">
        <v>43902.446377314816</v>
      </c>
      <c r="AJ427" s="2">
        <v>43902.717141203706</v>
      </c>
      <c r="AM427" t="s">
        <v>87</v>
      </c>
      <c r="AR427" t="s">
        <v>87</v>
      </c>
      <c r="AU427">
        <v>20000</v>
      </c>
      <c r="AW427">
        <v>20000</v>
      </c>
      <c r="AX427" s="3">
        <v>20000</v>
      </c>
      <c r="AY427" s="3">
        <v>20000</v>
      </c>
      <c r="AZ427" s="3">
        <v>0</v>
      </c>
      <c r="BA427" s="3">
        <v>20000</v>
      </c>
      <c r="BB427" t="s">
        <v>88</v>
      </c>
      <c r="BC427" s="2">
        <v>44161.658356481479</v>
      </c>
      <c r="BV427" s="2">
        <v>44270.586805555555</v>
      </c>
    </row>
    <row r="428" spans="1:74" x14ac:dyDescent="0.25">
      <c r="A428" t="s">
        <v>1078</v>
      </c>
      <c r="B428" t="s">
        <v>8871</v>
      </c>
      <c r="C428">
        <v>1251</v>
      </c>
      <c r="D428" t="s">
        <v>409</v>
      </c>
      <c r="E428" t="s">
        <v>410</v>
      </c>
      <c r="F428">
        <v>44990</v>
      </c>
      <c r="G428" t="s">
        <v>176</v>
      </c>
      <c r="H428" t="s">
        <v>77</v>
      </c>
      <c r="I428">
        <v>32</v>
      </c>
      <c r="J428">
        <v>2020</v>
      </c>
      <c r="K428">
        <v>71</v>
      </c>
      <c r="L428" t="s">
        <v>77</v>
      </c>
      <c r="M428" t="s">
        <v>176</v>
      </c>
      <c r="N428" t="s">
        <v>78</v>
      </c>
      <c r="O428" t="s">
        <v>177</v>
      </c>
      <c r="P428" t="s">
        <v>409</v>
      </c>
      <c r="Q428">
        <v>16695025000197</v>
      </c>
      <c r="U428">
        <v>4048</v>
      </c>
      <c r="Y428" t="s">
        <v>756</v>
      </c>
      <c r="Z428" t="s">
        <v>93</v>
      </c>
      <c r="AD428" t="s">
        <v>1129</v>
      </c>
      <c r="AE428" t="s">
        <v>536</v>
      </c>
      <c r="AF428" t="s">
        <v>85</v>
      </c>
      <c r="AG428">
        <v>20000</v>
      </c>
      <c r="AH428" s="2">
        <v>43901.657442129632</v>
      </c>
      <c r="AI428" s="2">
        <v>43902.44636574074</v>
      </c>
      <c r="AJ428" s="2">
        <v>43902.717129629629</v>
      </c>
      <c r="AM428" t="s">
        <v>87</v>
      </c>
      <c r="AR428" t="s">
        <v>87</v>
      </c>
      <c r="AU428">
        <v>20000</v>
      </c>
      <c r="AW428">
        <v>20000</v>
      </c>
      <c r="AX428" s="3">
        <v>20000</v>
      </c>
      <c r="AY428" s="3">
        <v>20000</v>
      </c>
      <c r="AZ428" s="3">
        <v>0</v>
      </c>
      <c r="BA428" s="3">
        <v>20000</v>
      </c>
      <c r="BB428" t="s">
        <v>88</v>
      </c>
      <c r="BC428" s="2">
        <v>44161.653877314813</v>
      </c>
      <c r="BV428" s="2">
        <v>44270.586805555555</v>
      </c>
    </row>
    <row r="429" spans="1:74" x14ac:dyDescent="0.25">
      <c r="A429" t="s">
        <v>1078</v>
      </c>
      <c r="B429" t="s">
        <v>8871</v>
      </c>
      <c r="C429">
        <v>1481</v>
      </c>
      <c r="D429" t="s">
        <v>254</v>
      </c>
      <c r="E429" t="s">
        <v>255</v>
      </c>
      <c r="F429">
        <v>45146</v>
      </c>
      <c r="G429" t="s">
        <v>99</v>
      </c>
      <c r="H429" t="s">
        <v>77</v>
      </c>
      <c r="I429">
        <v>359</v>
      </c>
      <c r="J429">
        <v>2020</v>
      </c>
      <c r="K429">
        <v>22</v>
      </c>
      <c r="L429" t="s">
        <v>77</v>
      </c>
      <c r="M429" t="s">
        <v>99</v>
      </c>
      <c r="N429" t="s">
        <v>78</v>
      </c>
      <c r="O429" t="s">
        <v>1111</v>
      </c>
      <c r="P429" t="s">
        <v>1112</v>
      </c>
      <c r="Q429">
        <v>1614602000100</v>
      </c>
      <c r="R429" t="s">
        <v>102</v>
      </c>
      <c r="U429">
        <v>4086</v>
      </c>
      <c r="Y429" t="s">
        <v>357</v>
      </c>
      <c r="Z429" t="s">
        <v>93</v>
      </c>
      <c r="AA429" t="s">
        <v>166</v>
      </c>
      <c r="AB429" t="s">
        <v>295</v>
      </c>
      <c r="AC429" t="s">
        <v>1130</v>
      </c>
      <c r="AD429" t="s">
        <v>1131</v>
      </c>
      <c r="AF429" t="s">
        <v>85</v>
      </c>
      <c r="AG429">
        <v>20000</v>
      </c>
      <c r="AH429" s="2">
        <v>43901.770682870374</v>
      </c>
      <c r="AI429" s="2">
        <v>43902.50744212963</v>
      </c>
      <c r="AJ429" s="2">
        <v>43902.634386574071</v>
      </c>
      <c r="AM429" t="s">
        <v>87</v>
      </c>
      <c r="AR429" t="s">
        <v>87</v>
      </c>
      <c r="AU429">
        <v>20000</v>
      </c>
      <c r="AX429" s="3">
        <v>20000</v>
      </c>
      <c r="AY429" s="3">
        <v>20000</v>
      </c>
      <c r="AZ429">
        <v>20000</v>
      </c>
      <c r="BA429" s="3">
        <v>0</v>
      </c>
      <c r="BB429" t="s">
        <v>88</v>
      </c>
      <c r="BC429" s="2">
        <v>43902.634375000001</v>
      </c>
      <c r="BD429" t="s">
        <v>1132</v>
      </c>
      <c r="BE429">
        <v>2020</v>
      </c>
      <c r="BF429" t="s">
        <v>1133</v>
      </c>
      <c r="BG429">
        <v>20000</v>
      </c>
      <c r="BH429" t="s">
        <v>1134</v>
      </c>
      <c r="BI429">
        <v>2020</v>
      </c>
      <c r="BJ429" t="s">
        <v>1133</v>
      </c>
      <c r="BK429">
        <v>20000</v>
      </c>
      <c r="BL429" s="2">
        <v>43992</v>
      </c>
      <c r="BM429" s="2">
        <v>44721</v>
      </c>
      <c r="BN429" t="s">
        <v>1135</v>
      </c>
      <c r="BO429" t="s">
        <v>112</v>
      </c>
      <c r="BP429" t="s">
        <v>113</v>
      </c>
      <c r="BQ429">
        <v>9250430</v>
      </c>
      <c r="BR429" t="s">
        <v>1133</v>
      </c>
      <c r="BV429" s="2">
        <v>44270.586805555555</v>
      </c>
    </row>
    <row r="430" spans="1:74" x14ac:dyDescent="0.25">
      <c r="A430" t="s">
        <v>1078</v>
      </c>
      <c r="B430" t="s">
        <v>8871</v>
      </c>
      <c r="C430">
        <v>1481</v>
      </c>
      <c r="D430" t="s">
        <v>254</v>
      </c>
      <c r="E430" t="s">
        <v>255</v>
      </c>
      <c r="F430">
        <v>45151</v>
      </c>
      <c r="G430" t="s">
        <v>99</v>
      </c>
      <c r="H430" t="s">
        <v>77</v>
      </c>
      <c r="I430">
        <v>359</v>
      </c>
      <c r="J430">
        <v>2020</v>
      </c>
      <c r="K430">
        <v>30</v>
      </c>
      <c r="L430" t="s">
        <v>77</v>
      </c>
      <c r="M430" t="s">
        <v>99</v>
      </c>
      <c r="N430" t="s">
        <v>78</v>
      </c>
      <c r="O430" t="s">
        <v>1136</v>
      </c>
      <c r="P430" t="s">
        <v>1137</v>
      </c>
      <c r="Q430">
        <v>18017418000177</v>
      </c>
      <c r="R430" t="s">
        <v>102</v>
      </c>
      <c r="U430">
        <v>4086</v>
      </c>
      <c r="Y430" t="s">
        <v>357</v>
      </c>
      <c r="Z430" t="s">
        <v>93</v>
      </c>
      <c r="AA430" t="s">
        <v>166</v>
      </c>
      <c r="AB430" t="s">
        <v>295</v>
      </c>
      <c r="AC430" t="s">
        <v>1130</v>
      </c>
      <c r="AD430" t="s">
        <v>1131</v>
      </c>
      <c r="AF430" t="s">
        <v>85</v>
      </c>
      <c r="AG430">
        <v>20000</v>
      </c>
      <c r="AH430" s="2">
        <v>43901.77275462963</v>
      </c>
      <c r="AI430" s="2">
        <v>43902.685706018521</v>
      </c>
      <c r="AJ430" s="2">
        <v>43902.735949074071</v>
      </c>
      <c r="AM430" t="s">
        <v>87</v>
      </c>
      <c r="AR430" t="s">
        <v>87</v>
      </c>
      <c r="AU430">
        <v>20000</v>
      </c>
      <c r="AX430" s="3">
        <v>20000</v>
      </c>
      <c r="AY430" s="3">
        <v>20000</v>
      </c>
      <c r="AZ430">
        <v>20000</v>
      </c>
      <c r="BA430" s="3">
        <v>0</v>
      </c>
      <c r="BB430" t="s">
        <v>88</v>
      </c>
      <c r="BC430" s="2">
        <v>43902.735937500001</v>
      </c>
      <c r="BD430" t="s">
        <v>1138</v>
      </c>
      <c r="BE430">
        <v>2020</v>
      </c>
      <c r="BF430" t="s">
        <v>1139</v>
      </c>
      <c r="BH430" t="s">
        <v>1140</v>
      </c>
      <c r="BI430">
        <v>2020</v>
      </c>
      <c r="BJ430" t="s">
        <v>1141</v>
      </c>
      <c r="BK430">
        <v>20000</v>
      </c>
      <c r="BL430" s="2">
        <v>43992</v>
      </c>
      <c r="BM430" s="2">
        <v>44721</v>
      </c>
      <c r="BN430" t="s">
        <v>1142</v>
      </c>
      <c r="BO430" t="s">
        <v>112</v>
      </c>
      <c r="BP430" t="s">
        <v>113</v>
      </c>
      <c r="BQ430">
        <v>9250406</v>
      </c>
      <c r="BR430" t="s">
        <v>1141</v>
      </c>
      <c r="BV430" s="2">
        <v>44270.586805555555</v>
      </c>
    </row>
    <row r="431" spans="1:74" x14ac:dyDescent="0.25">
      <c r="A431" t="s">
        <v>1078</v>
      </c>
      <c r="B431" t="s">
        <v>8871</v>
      </c>
      <c r="C431">
        <v>1481</v>
      </c>
      <c r="D431" t="s">
        <v>254</v>
      </c>
      <c r="E431" t="s">
        <v>255</v>
      </c>
      <c r="F431">
        <v>45152</v>
      </c>
      <c r="G431" t="s">
        <v>99</v>
      </c>
      <c r="H431" t="s">
        <v>77</v>
      </c>
      <c r="I431">
        <v>359</v>
      </c>
      <c r="J431">
        <v>2020</v>
      </c>
      <c r="K431">
        <v>29</v>
      </c>
      <c r="L431" t="s">
        <v>77</v>
      </c>
      <c r="M431" t="s">
        <v>99</v>
      </c>
      <c r="N431" t="s">
        <v>78</v>
      </c>
      <c r="O431" t="s">
        <v>1143</v>
      </c>
      <c r="P431" t="s">
        <v>1144</v>
      </c>
      <c r="Q431">
        <v>1613076000155</v>
      </c>
      <c r="R431" t="s">
        <v>102</v>
      </c>
      <c r="U431">
        <v>4086</v>
      </c>
      <c r="Y431" t="s">
        <v>357</v>
      </c>
      <c r="Z431" t="s">
        <v>93</v>
      </c>
      <c r="AA431" t="s">
        <v>166</v>
      </c>
      <c r="AB431" t="s">
        <v>295</v>
      </c>
      <c r="AC431" t="s">
        <v>1130</v>
      </c>
      <c r="AD431" t="s">
        <v>1131</v>
      </c>
      <c r="AF431" t="s">
        <v>85</v>
      </c>
      <c r="AG431">
        <v>20000</v>
      </c>
      <c r="AH431" s="2">
        <v>43901.774305555555</v>
      </c>
      <c r="AI431" s="2">
        <v>43902.685706018521</v>
      </c>
      <c r="AJ431" s="2">
        <v>43902.735937500001</v>
      </c>
      <c r="AM431" t="s">
        <v>87</v>
      </c>
      <c r="AR431" t="s">
        <v>87</v>
      </c>
      <c r="AU431">
        <v>20000</v>
      </c>
      <c r="AX431" s="3">
        <v>20000</v>
      </c>
      <c r="AY431" s="3">
        <v>20000</v>
      </c>
      <c r="AZ431">
        <v>20000</v>
      </c>
      <c r="BA431" s="3">
        <v>0</v>
      </c>
      <c r="BB431" t="s">
        <v>88</v>
      </c>
      <c r="BC431" s="2">
        <v>43902.735925925925</v>
      </c>
      <c r="BD431" t="s">
        <v>1145</v>
      </c>
      <c r="BE431">
        <v>2020</v>
      </c>
      <c r="BF431" t="s">
        <v>1146</v>
      </c>
      <c r="BG431">
        <v>20000</v>
      </c>
      <c r="BH431" t="s">
        <v>1147</v>
      </c>
      <c r="BI431">
        <v>2020</v>
      </c>
      <c r="BJ431" t="s">
        <v>1146</v>
      </c>
      <c r="BK431">
        <v>20000</v>
      </c>
      <c r="BL431" s="2">
        <v>43998</v>
      </c>
      <c r="BM431" s="2">
        <v>44727</v>
      </c>
      <c r="BN431" t="s">
        <v>1148</v>
      </c>
      <c r="BO431" t="s">
        <v>112</v>
      </c>
      <c r="BP431" t="s">
        <v>113</v>
      </c>
      <c r="BQ431">
        <v>9250525</v>
      </c>
      <c r="BR431" t="s">
        <v>1146</v>
      </c>
      <c r="BV431" s="2">
        <v>44270.586805555555</v>
      </c>
    </row>
    <row r="432" spans="1:74" x14ac:dyDescent="0.25">
      <c r="A432" t="s">
        <v>1078</v>
      </c>
      <c r="B432" t="s">
        <v>8871</v>
      </c>
      <c r="C432">
        <v>1481</v>
      </c>
      <c r="D432" t="s">
        <v>254</v>
      </c>
      <c r="E432" t="s">
        <v>255</v>
      </c>
      <c r="F432">
        <v>45154</v>
      </c>
      <c r="G432" t="s">
        <v>99</v>
      </c>
      <c r="H432" t="s">
        <v>77</v>
      </c>
      <c r="I432">
        <v>359</v>
      </c>
      <c r="J432">
        <v>2020</v>
      </c>
      <c r="K432">
        <v>28</v>
      </c>
      <c r="L432" t="s">
        <v>77</v>
      </c>
      <c r="M432" t="s">
        <v>99</v>
      </c>
      <c r="N432" t="s">
        <v>78</v>
      </c>
      <c r="O432" t="s">
        <v>1095</v>
      </c>
      <c r="P432" t="s">
        <v>1149</v>
      </c>
      <c r="Q432">
        <v>1616420000160</v>
      </c>
      <c r="R432" t="s">
        <v>102</v>
      </c>
      <c r="U432">
        <v>4086</v>
      </c>
      <c r="Y432" t="s">
        <v>357</v>
      </c>
      <c r="Z432" t="s">
        <v>93</v>
      </c>
      <c r="AA432" t="s">
        <v>166</v>
      </c>
      <c r="AB432" t="s">
        <v>295</v>
      </c>
      <c r="AC432" t="s">
        <v>1130</v>
      </c>
      <c r="AD432" t="s">
        <v>1131</v>
      </c>
      <c r="AF432" t="s">
        <v>85</v>
      </c>
      <c r="AG432">
        <v>20000</v>
      </c>
      <c r="AH432" s="2">
        <v>43901.776122685187</v>
      </c>
      <c r="AI432" s="2">
        <v>43902.685694444444</v>
      </c>
      <c r="AJ432" s="2">
        <v>43902.735914351855</v>
      </c>
      <c r="AM432" t="s">
        <v>87</v>
      </c>
      <c r="AR432" t="s">
        <v>87</v>
      </c>
      <c r="AU432">
        <v>20000</v>
      </c>
      <c r="AX432" s="3">
        <v>20000</v>
      </c>
      <c r="AY432" s="3">
        <v>20000</v>
      </c>
      <c r="AZ432">
        <v>20000</v>
      </c>
      <c r="BA432" s="3">
        <v>0</v>
      </c>
      <c r="BB432" t="s">
        <v>88</v>
      </c>
      <c r="BC432" s="2">
        <v>43902.735902777778</v>
      </c>
      <c r="BD432" t="s">
        <v>1150</v>
      </c>
      <c r="BE432">
        <v>2020</v>
      </c>
      <c r="BF432" t="s">
        <v>1151</v>
      </c>
      <c r="BG432">
        <v>20000</v>
      </c>
      <c r="BH432" t="s">
        <v>1152</v>
      </c>
      <c r="BI432">
        <v>2020</v>
      </c>
      <c r="BJ432" t="s">
        <v>1153</v>
      </c>
      <c r="BK432">
        <v>20000</v>
      </c>
      <c r="BL432" s="2">
        <v>43993</v>
      </c>
      <c r="BM432" s="2">
        <v>44722</v>
      </c>
      <c r="BN432" t="s">
        <v>1154</v>
      </c>
      <c r="BO432" t="s">
        <v>112</v>
      </c>
      <c r="BP432" t="s">
        <v>113</v>
      </c>
      <c r="BQ432">
        <v>9250456</v>
      </c>
      <c r="BR432" t="s">
        <v>1153</v>
      </c>
      <c r="BV432" s="2">
        <v>44270.586805555555</v>
      </c>
    </row>
    <row r="433" spans="1:74" x14ac:dyDescent="0.25">
      <c r="A433" t="s">
        <v>1078</v>
      </c>
      <c r="B433" t="s">
        <v>8871</v>
      </c>
      <c r="C433">
        <v>1481</v>
      </c>
      <c r="D433" t="s">
        <v>254</v>
      </c>
      <c r="E433" t="s">
        <v>255</v>
      </c>
      <c r="F433">
        <v>45203</v>
      </c>
      <c r="G433" t="s">
        <v>99</v>
      </c>
      <c r="H433" t="s">
        <v>77</v>
      </c>
      <c r="I433">
        <v>359</v>
      </c>
      <c r="J433">
        <v>2020</v>
      </c>
      <c r="K433">
        <v>31</v>
      </c>
      <c r="L433" t="s">
        <v>77</v>
      </c>
      <c r="M433" t="s">
        <v>99</v>
      </c>
      <c r="N433" t="s">
        <v>78</v>
      </c>
      <c r="O433" t="s">
        <v>1155</v>
      </c>
      <c r="P433" t="s">
        <v>1156</v>
      </c>
      <c r="Q433">
        <v>1612497000161</v>
      </c>
      <c r="R433" t="s">
        <v>102</v>
      </c>
      <c r="U433">
        <v>4086</v>
      </c>
      <c r="Y433" t="s">
        <v>357</v>
      </c>
      <c r="Z433" t="s">
        <v>93</v>
      </c>
      <c r="AA433" t="s">
        <v>166</v>
      </c>
      <c r="AB433" t="s">
        <v>295</v>
      </c>
      <c r="AC433" t="s">
        <v>1130</v>
      </c>
      <c r="AD433" t="s">
        <v>1131</v>
      </c>
      <c r="AF433" t="s">
        <v>85</v>
      </c>
      <c r="AG433">
        <v>20000</v>
      </c>
      <c r="AH433" s="2">
        <v>43901.777488425927</v>
      </c>
      <c r="AI433" s="2">
        <v>43902.685694444444</v>
      </c>
      <c r="AJ433" s="2">
        <v>43902.735891203702</v>
      </c>
      <c r="AM433" t="s">
        <v>87</v>
      </c>
      <c r="AR433" t="s">
        <v>87</v>
      </c>
      <c r="AU433">
        <v>20000</v>
      </c>
      <c r="AX433" s="3">
        <v>20000</v>
      </c>
      <c r="AY433" s="3">
        <v>20000</v>
      </c>
      <c r="AZ433">
        <v>20000</v>
      </c>
      <c r="BA433" s="3">
        <v>0</v>
      </c>
      <c r="BB433" t="s">
        <v>88</v>
      </c>
      <c r="BC433" s="2">
        <v>43902.735879629632</v>
      </c>
      <c r="BD433" t="s">
        <v>1157</v>
      </c>
      <c r="BE433">
        <v>2020</v>
      </c>
      <c r="BF433" t="s">
        <v>1158</v>
      </c>
      <c r="BH433" t="s">
        <v>1159</v>
      </c>
      <c r="BI433">
        <v>2020</v>
      </c>
      <c r="BJ433" t="s">
        <v>1160</v>
      </c>
      <c r="BK433">
        <v>20000</v>
      </c>
      <c r="BL433" s="2">
        <v>43988</v>
      </c>
      <c r="BM433" s="2">
        <v>44717</v>
      </c>
      <c r="BN433" t="s">
        <v>1161</v>
      </c>
      <c r="BO433" t="s">
        <v>112</v>
      </c>
      <c r="BP433" t="s">
        <v>113</v>
      </c>
      <c r="BQ433">
        <v>9250307</v>
      </c>
      <c r="BR433" t="s">
        <v>1160</v>
      </c>
      <c r="BV433" s="2">
        <v>44270.586805555555</v>
      </c>
    </row>
    <row r="434" spans="1:74" x14ac:dyDescent="0.25">
      <c r="A434" t="s">
        <v>1078</v>
      </c>
      <c r="B434" t="s">
        <v>8871</v>
      </c>
      <c r="C434">
        <v>1481</v>
      </c>
      <c r="D434" t="s">
        <v>254</v>
      </c>
      <c r="E434" t="s">
        <v>255</v>
      </c>
      <c r="F434">
        <v>45206</v>
      </c>
      <c r="G434" t="s">
        <v>99</v>
      </c>
      <c r="H434" t="s">
        <v>77</v>
      </c>
      <c r="I434">
        <v>359</v>
      </c>
      <c r="J434">
        <v>2020</v>
      </c>
      <c r="K434">
        <v>23</v>
      </c>
      <c r="L434" t="s">
        <v>77</v>
      </c>
      <c r="M434" t="s">
        <v>99</v>
      </c>
      <c r="N434" t="s">
        <v>78</v>
      </c>
      <c r="O434" t="s">
        <v>500</v>
      </c>
      <c r="P434" t="s">
        <v>1091</v>
      </c>
      <c r="Q434">
        <v>18270447000146</v>
      </c>
      <c r="R434" t="s">
        <v>102</v>
      </c>
      <c r="U434">
        <v>4086</v>
      </c>
      <c r="Y434" t="s">
        <v>357</v>
      </c>
      <c r="Z434" t="s">
        <v>93</v>
      </c>
      <c r="AA434" t="s">
        <v>166</v>
      </c>
      <c r="AB434" t="s">
        <v>295</v>
      </c>
      <c r="AC434" t="s">
        <v>1130</v>
      </c>
      <c r="AD434" t="s">
        <v>1131</v>
      </c>
      <c r="AF434" t="s">
        <v>85</v>
      </c>
      <c r="AG434">
        <v>20000</v>
      </c>
      <c r="AH434" s="2">
        <v>43901.779039351852</v>
      </c>
      <c r="AI434" s="2">
        <v>43902.692754629628</v>
      </c>
      <c r="AJ434" s="2">
        <v>43902.735879629632</v>
      </c>
      <c r="AM434" t="s">
        <v>87</v>
      </c>
      <c r="AR434" t="s">
        <v>87</v>
      </c>
      <c r="AU434">
        <v>20000</v>
      </c>
      <c r="AX434" s="3">
        <v>20000</v>
      </c>
      <c r="AY434" s="3">
        <v>20000</v>
      </c>
      <c r="AZ434">
        <v>20000</v>
      </c>
      <c r="BA434" s="3">
        <v>0</v>
      </c>
      <c r="BB434" t="s">
        <v>88</v>
      </c>
      <c r="BC434" s="2">
        <v>43902.735868055555</v>
      </c>
      <c r="BD434" t="s">
        <v>1162</v>
      </c>
      <c r="BE434">
        <v>2020</v>
      </c>
      <c r="BF434" t="s">
        <v>1163</v>
      </c>
      <c r="BG434">
        <v>20000</v>
      </c>
      <c r="BH434" t="s">
        <v>1164</v>
      </c>
      <c r="BI434">
        <v>2020</v>
      </c>
      <c r="BJ434" t="s">
        <v>1165</v>
      </c>
      <c r="BK434">
        <v>20000</v>
      </c>
      <c r="BL434" s="2">
        <v>43992</v>
      </c>
      <c r="BM434" s="2">
        <v>44721</v>
      </c>
      <c r="BN434" t="s">
        <v>1166</v>
      </c>
      <c r="BO434" t="s">
        <v>112</v>
      </c>
      <c r="BP434" t="s">
        <v>113</v>
      </c>
      <c r="BQ434">
        <v>9250414</v>
      </c>
      <c r="BR434" t="s">
        <v>1165</v>
      </c>
      <c r="BV434" s="2">
        <v>44270.586805555555</v>
      </c>
    </row>
    <row r="435" spans="1:74" x14ac:dyDescent="0.25">
      <c r="A435" t="s">
        <v>1078</v>
      </c>
      <c r="B435" t="s">
        <v>8871</v>
      </c>
      <c r="C435">
        <v>1481</v>
      </c>
      <c r="D435" t="s">
        <v>254</v>
      </c>
      <c r="E435" t="s">
        <v>255</v>
      </c>
      <c r="F435">
        <v>45209</v>
      </c>
      <c r="G435" t="s">
        <v>99</v>
      </c>
      <c r="H435" t="s">
        <v>77</v>
      </c>
      <c r="I435">
        <v>359</v>
      </c>
      <c r="J435">
        <v>2020</v>
      </c>
      <c r="K435">
        <v>32</v>
      </c>
      <c r="L435" t="s">
        <v>77</v>
      </c>
      <c r="M435" t="s">
        <v>99</v>
      </c>
      <c r="N435" t="s">
        <v>78</v>
      </c>
      <c r="O435" t="s">
        <v>1167</v>
      </c>
      <c r="P435" t="s">
        <v>1168</v>
      </c>
      <c r="Q435">
        <v>17097791000112</v>
      </c>
      <c r="R435" t="s">
        <v>102</v>
      </c>
      <c r="U435">
        <v>4086</v>
      </c>
      <c r="Y435" t="s">
        <v>357</v>
      </c>
      <c r="Z435" t="s">
        <v>93</v>
      </c>
      <c r="AA435" t="s">
        <v>166</v>
      </c>
      <c r="AB435" t="s">
        <v>295</v>
      </c>
      <c r="AC435" t="s">
        <v>1130</v>
      </c>
      <c r="AD435" t="s">
        <v>1131</v>
      </c>
      <c r="AF435" t="s">
        <v>85</v>
      </c>
      <c r="AG435">
        <v>20000</v>
      </c>
      <c r="AH435" s="2">
        <v>43901.781967592593</v>
      </c>
      <c r="AI435" s="2">
        <v>43902.692754629628</v>
      </c>
      <c r="AJ435" s="2">
        <v>43902.735856481479</v>
      </c>
      <c r="AM435" t="s">
        <v>87</v>
      </c>
      <c r="AR435" t="s">
        <v>87</v>
      </c>
      <c r="AU435">
        <v>20000</v>
      </c>
      <c r="AX435" s="3">
        <v>20000</v>
      </c>
      <c r="AY435" s="3">
        <v>20000</v>
      </c>
      <c r="AZ435">
        <v>20000</v>
      </c>
      <c r="BA435" s="3">
        <v>0</v>
      </c>
      <c r="BB435" t="s">
        <v>88</v>
      </c>
      <c r="BC435" s="2">
        <v>43902.735844907409</v>
      </c>
      <c r="BD435" t="s">
        <v>1169</v>
      </c>
      <c r="BE435">
        <v>2020</v>
      </c>
      <c r="BF435" t="s">
        <v>1170</v>
      </c>
      <c r="BG435">
        <v>20000</v>
      </c>
      <c r="BH435" t="s">
        <v>1171</v>
      </c>
      <c r="BI435">
        <v>2020</v>
      </c>
      <c r="BJ435" t="s">
        <v>1170</v>
      </c>
      <c r="BK435">
        <v>20000</v>
      </c>
      <c r="BL435" s="2">
        <v>43993</v>
      </c>
      <c r="BM435" s="2">
        <v>44722</v>
      </c>
      <c r="BN435" t="s">
        <v>1172</v>
      </c>
      <c r="BO435" t="s">
        <v>112</v>
      </c>
      <c r="BP435" t="s">
        <v>113</v>
      </c>
      <c r="BQ435">
        <v>9250444</v>
      </c>
      <c r="BR435" t="s">
        <v>1170</v>
      </c>
      <c r="BV435" s="2">
        <v>44270.586805555555</v>
      </c>
    </row>
    <row r="436" spans="1:74" ht="135" x14ac:dyDescent="0.25">
      <c r="A436" t="s">
        <v>1078</v>
      </c>
      <c r="B436" t="s">
        <v>8871</v>
      </c>
      <c r="C436">
        <v>1481</v>
      </c>
      <c r="D436" t="s">
        <v>254</v>
      </c>
      <c r="E436" t="s">
        <v>255</v>
      </c>
      <c r="F436">
        <v>45211</v>
      </c>
      <c r="G436" t="s">
        <v>99</v>
      </c>
      <c r="H436" t="s">
        <v>77</v>
      </c>
      <c r="I436">
        <v>359</v>
      </c>
      <c r="J436">
        <v>2020</v>
      </c>
      <c r="K436">
        <v>24</v>
      </c>
      <c r="L436" t="s">
        <v>77</v>
      </c>
      <c r="M436" t="s">
        <v>99</v>
      </c>
      <c r="N436" t="s">
        <v>78</v>
      </c>
      <c r="O436" t="s">
        <v>634</v>
      </c>
      <c r="P436" t="s">
        <v>663</v>
      </c>
      <c r="Q436">
        <v>1612486000181</v>
      </c>
      <c r="R436" t="s">
        <v>102</v>
      </c>
      <c r="U436">
        <v>4086</v>
      </c>
      <c r="Y436" t="s">
        <v>357</v>
      </c>
      <c r="Z436" t="s">
        <v>93</v>
      </c>
      <c r="AA436" t="s">
        <v>166</v>
      </c>
      <c r="AB436" t="s">
        <v>295</v>
      </c>
      <c r="AC436" t="s">
        <v>1130</v>
      </c>
      <c r="AD436" t="s">
        <v>1131</v>
      </c>
      <c r="AF436" t="s">
        <v>85</v>
      </c>
      <c r="AG436">
        <v>20000</v>
      </c>
      <c r="AH436" s="2">
        <v>43901.783645833333</v>
      </c>
      <c r="AI436" s="2">
        <v>43902.695810185185</v>
      </c>
      <c r="AJ436" s="2">
        <v>43902.735833333332</v>
      </c>
      <c r="AM436" t="s">
        <v>87</v>
      </c>
      <c r="AR436" t="s">
        <v>87</v>
      </c>
      <c r="AU436">
        <v>20000</v>
      </c>
      <c r="AX436" s="3">
        <v>20000</v>
      </c>
      <c r="AY436" s="3">
        <v>20000</v>
      </c>
      <c r="AZ436">
        <v>20000</v>
      </c>
      <c r="BA436" s="3">
        <v>0</v>
      </c>
      <c r="BB436" t="s">
        <v>88</v>
      </c>
      <c r="BC436" s="2">
        <v>43902.735821759263</v>
      </c>
      <c r="BD436" t="s">
        <v>1173</v>
      </c>
      <c r="BE436">
        <v>2020</v>
      </c>
      <c r="BF436" s="1" t="s">
        <v>1174</v>
      </c>
      <c r="BG436">
        <v>20000</v>
      </c>
      <c r="BH436" t="s">
        <v>1175</v>
      </c>
      <c r="BI436">
        <v>2020</v>
      </c>
      <c r="BJ436" s="1" t="s">
        <v>1176</v>
      </c>
      <c r="BK436">
        <v>20000</v>
      </c>
      <c r="BL436" s="2">
        <v>43991</v>
      </c>
      <c r="BM436" s="2">
        <v>44720</v>
      </c>
      <c r="BN436" t="s">
        <v>1177</v>
      </c>
      <c r="BO436" t="s">
        <v>112</v>
      </c>
      <c r="BP436" t="s">
        <v>113</v>
      </c>
      <c r="BQ436">
        <v>9250378</v>
      </c>
      <c r="BR436" s="1" t="s">
        <v>1176</v>
      </c>
      <c r="BV436" s="2">
        <v>44270.586805555555</v>
      </c>
    </row>
    <row r="437" spans="1:74" x14ac:dyDescent="0.25">
      <c r="A437" t="s">
        <v>1078</v>
      </c>
      <c r="B437" t="s">
        <v>8871</v>
      </c>
      <c r="C437">
        <v>1481</v>
      </c>
      <c r="D437" t="s">
        <v>254</v>
      </c>
      <c r="E437" t="s">
        <v>255</v>
      </c>
      <c r="F437">
        <v>45214</v>
      </c>
      <c r="G437" t="s">
        <v>99</v>
      </c>
      <c r="H437" t="s">
        <v>77</v>
      </c>
      <c r="I437">
        <v>359</v>
      </c>
      <c r="J437">
        <v>2020</v>
      </c>
      <c r="K437">
        <v>33</v>
      </c>
      <c r="L437" t="s">
        <v>77</v>
      </c>
      <c r="M437" t="s">
        <v>99</v>
      </c>
      <c r="N437" t="s">
        <v>78</v>
      </c>
      <c r="O437" t="s">
        <v>1105</v>
      </c>
      <c r="P437" t="s">
        <v>1178</v>
      </c>
      <c r="Q437">
        <v>1612479000180</v>
      </c>
      <c r="R437" t="s">
        <v>102</v>
      </c>
      <c r="U437">
        <v>4086</v>
      </c>
      <c r="Y437" t="s">
        <v>357</v>
      </c>
      <c r="Z437" t="s">
        <v>93</v>
      </c>
      <c r="AA437" t="s">
        <v>166</v>
      </c>
      <c r="AB437" t="s">
        <v>295</v>
      </c>
      <c r="AC437" t="s">
        <v>1130</v>
      </c>
      <c r="AD437" t="s">
        <v>1131</v>
      </c>
      <c r="AF437" t="s">
        <v>85</v>
      </c>
      <c r="AG437">
        <v>20000</v>
      </c>
      <c r="AH437" s="2">
        <v>43901.785243055558</v>
      </c>
      <c r="AI437" s="2">
        <v>43902.695810185185</v>
      </c>
      <c r="AJ437" s="2">
        <v>43902.735810185186</v>
      </c>
      <c r="AM437" t="s">
        <v>87</v>
      </c>
      <c r="AR437" t="s">
        <v>87</v>
      </c>
      <c r="AU437">
        <v>20000</v>
      </c>
      <c r="AX437" s="3">
        <v>20000</v>
      </c>
      <c r="AY437" s="3">
        <v>20000</v>
      </c>
      <c r="AZ437">
        <v>20000</v>
      </c>
      <c r="BA437" s="3">
        <v>0</v>
      </c>
      <c r="BB437" t="s">
        <v>88</v>
      </c>
      <c r="BC437" s="2">
        <v>43902.735798611109</v>
      </c>
      <c r="BD437" t="s">
        <v>1179</v>
      </c>
      <c r="BE437">
        <v>2020</v>
      </c>
      <c r="BF437" t="s">
        <v>1180</v>
      </c>
      <c r="BH437" t="s">
        <v>1181</v>
      </c>
      <c r="BI437">
        <v>2020</v>
      </c>
      <c r="BJ437" t="s">
        <v>1182</v>
      </c>
      <c r="BK437">
        <v>20000</v>
      </c>
      <c r="BL437" s="2">
        <v>44000</v>
      </c>
      <c r="BM437" s="2">
        <v>44729</v>
      </c>
      <c r="BN437" t="s">
        <v>1183</v>
      </c>
      <c r="BO437" t="s">
        <v>112</v>
      </c>
      <c r="BP437" t="s">
        <v>113</v>
      </c>
      <c r="BQ437">
        <v>9250634</v>
      </c>
      <c r="BR437" t="s">
        <v>1182</v>
      </c>
      <c r="BV437" s="2">
        <v>44270.586805555555</v>
      </c>
    </row>
    <row r="438" spans="1:74" x14ac:dyDescent="0.25">
      <c r="A438" t="s">
        <v>1078</v>
      </c>
      <c r="B438" t="s">
        <v>8871</v>
      </c>
      <c r="C438">
        <v>1481</v>
      </c>
      <c r="D438" t="s">
        <v>254</v>
      </c>
      <c r="E438" t="s">
        <v>255</v>
      </c>
      <c r="F438">
        <v>45217</v>
      </c>
      <c r="G438" t="s">
        <v>99</v>
      </c>
      <c r="H438" t="s">
        <v>77</v>
      </c>
      <c r="I438">
        <v>359</v>
      </c>
      <c r="J438">
        <v>2020</v>
      </c>
      <c r="K438">
        <v>34</v>
      </c>
      <c r="L438" t="s">
        <v>77</v>
      </c>
      <c r="M438" t="s">
        <v>99</v>
      </c>
      <c r="N438" t="s">
        <v>78</v>
      </c>
      <c r="O438" t="s">
        <v>1184</v>
      </c>
      <c r="P438" t="s">
        <v>1185</v>
      </c>
      <c r="Q438">
        <v>16925208000151</v>
      </c>
      <c r="R438" t="s">
        <v>102</v>
      </c>
      <c r="U438">
        <v>4086</v>
      </c>
      <c r="Y438" t="s">
        <v>357</v>
      </c>
      <c r="Z438" t="s">
        <v>93</v>
      </c>
      <c r="AA438" t="s">
        <v>166</v>
      </c>
      <c r="AB438" t="s">
        <v>295</v>
      </c>
      <c r="AC438" t="s">
        <v>1130</v>
      </c>
      <c r="AD438" t="s">
        <v>1131</v>
      </c>
      <c r="AF438" t="s">
        <v>85</v>
      </c>
      <c r="AG438">
        <v>20000</v>
      </c>
      <c r="AH438" s="2">
        <v>43901.787222222221</v>
      </c>
      <c r="AI438" s="2">
        <v>43902.695810185185</v>
      </c>
      <c r="AJ438" s="2">
        <v>43902.735798611109</v>
      </c>
      <c r="AM438" t="s">
        <v>87</v>
      </c>
      <c r="AR438" t="s">
        <v>87</v>
      </c>
      <c r="AU438">
        <v>20000</v>
      </c>
      <c r="AX438" s="3">
        <v>20000</v>
      </c>
      <c r="AY438" s="3">
        <v>20000</v>
      </c>
      <c r="AZ438">
        <v>20000</v>
      </c>
      <c r="BA438" s="3">
        <v>0</v>
      </c>
      <c r="BB438" t="s">
        <v>88</v>
      </c>
      <c r="BC438" s="2">
        <v>43902.73578703704</v>
      </c>
      <c r="BD438" t="s">
        <v>1186</v>
      </c>
      <c r="BE438">
        <v>2020</v>
      </c>
      <c r="BF438" t="s">
        <v>1146</v>
      </c>
      <c r="BG438">
        <v>20000</v>
      </c>
      <c r="BH438" t="s">
        <v>1187</v>
      </c>
      <c r="BI438">
        <v>2020</v>
      </c>
      <c r="BJ438" t="s">
        <v>1146</v>
      </c>
      <c r="BK438">
        <v>20000</v>
      </c>
      <c r="BL438" s="2">
        <v>43993</v>
      </c>
      <c r="BM438" s="2">
        <v>44722</v>
      </c>
      <c r="BN438" t="s">
        <v>1188</v>
      </c>
      <c r="BO438" t="s">
        <v>112</v>
      </c>
      <c r="BP438" t="s">
        <v>113</v>
      </c>
      <c r="BQ438">
        <v>9250458</v>
      </c>
      <c r="BR438" t="s">
        <v>1146</v>
      </c>
      <c r="BV438" s="2">
        <v>44270.586805555555</v>
      </c>
    </row>
    <row r="439" spans="1:74" x14ac:dyDescent="0.25">
      <c r="A439" t="s">
        <v>1078</v>
      </c>
      <c r="B439" t="s">
        <v>8871</v>
      </c>
      <c r="C439">
        <v>1481</v>
      </c>
      <c r="D439" t="s">
        <v>254</v>
      </c>
      <c r="E439" t="s">
        <v>255</v>
      </c>
      <c r="F439">
        <v>45220</v>
      </c>
      <c r="G439" t="s">
        <v>99</v>
      </c>
      <c r="H439" t="s">
        <v>77</v>
      </c>
      <c r="I439">
        <v>359</v>
      </c>
      <c r="J439">
        <v>2020</v>
      </c>
      <c r="K439">
        <v>26</v>
      </c>
      <c r="L439" t="s">
        <v>77</v>
      </c>
      <c r="M439" t="s">
        <v>99</v>
      </c>
      <c r="N439" t="s">
        <v>78</v>
      </c>
      <c r="O439" t="s">
        <v>1189</v>
      </c>
      <c r="P439" t="s">
        <v>1190</v>
      </c>
      <c r="Q439">
        <v>1612478000135</v>
      </c>
      <c r="R439" t="s">
        <v>102</v>
      </c>
      <c r="U439">
        <v>4086</v>
      </c>
      <c r="Y439" t="s">
        <v>357</v>
      </c>
      <c r="Z439" t="s">
        <v>93</v>
      </c>
      <c r="AA439" t="s">
        <v>166</v>
      </c>
      <c r="AB439" t="s">
        <v>295</v>
      </c>
      <c r="AC439" t="s">
        <v>1130</v>
      </c>
      <c r="AD439" t="s">
        <v>1131</v>
      </c>
      <c r="AF439" t="s">
        <v>85</v>
      </c>
      <c r="AG439">
        <v>20000</v>
      </c>
      <c r="AH439" s="2">
        <v>43901.789421296293</v>
      </c>
      <c r="AI439" s="2">
        <v>43902.695810185185</v>
      </c>
      <c r="AJ439" s="2">
        <v>43902.735775462963</v>
      </c>
      <c r="AM439" t="s">
        <v>87</v>
      </c>
      <c r="AR439" t="s">
        <v>87</v>
      </c>
      <c r="AU439">
        <v>20000</v>
      </c>
      <c r="AX439" s="3">
        <v>20000</v>
      </c>
      <c r="AY439" s="3">
        <v>20000</v>
      </c>
      <c r="AZ439">
        <v>20000</v>
      </c>
      <c r="BA439" s="3">
        <v>0</v>
      </c>
      <c r="BB439" t="s">
        <v>88</v>
      </c>
      <c r="BC439" s="2">
        <v>43902.735763888886</v>
      </c>
      <c r="BD439" t="s">
        <v>1191</v>
      </c>
      <c r="BE439">
        <v>2020</v>
      </c>
      <c r="BF439" t="s">
        <v>1192</v>
      </c>
      <c r="BH439" t="s">
        <v>1193</v>
      </c>
      <c r="BI439">
        <v>2020</v>
      </c>
      <c r="BJ439" t="s">
        <v>1194</v>
      </c>
      <c r="BK439">
        <v>20000</v>
      </c>
      <c r="BL439" s="2">
        <v>43998</v>
      </c>
      <c r="BM439" s="2">
        <v>44727</v>
      </c>
      <c r="BN439" t="s">
        <v>1195</v>
      </c>
      <c r="BO439" t="s">
        <v>112</v>
      </c>
      <c r="BP439" t="s">
        <v>113</v>
      </c>
      <c r="BQ439">
        <v>9250489</v>
      </c>
      <c r="BR439" t="s">
        <v>1194</v>
      </c>
      <c r="BV439" s="2">
        <v>44270.586805555555</v>
      </c>
    </row>
    <row r="440" spans="1:74" x14ac:dyDescent="0.25">
      <c r="A440" t="s">
        <v>1078</v>
      </c>
      <c r="B440" t="s">
        <v>8871</v>
      </c>
      <c r="C440">
        <v>1481</v>
      </c>
      <c r="D440" t="s">
        <v>254</v>
      </c>
      <c r="E440" t="s">
        <v>255</v>
      </c>
      <c r="F440">
        <v>45257</v>
      </c>
      <c r="G440" t="s">
        <v>99</v>
      </c>
      <c r="H440" t="s">
        <v>77</v>
      </c>
      <c r="I440">
        <v>359</v>
      </c>
      <c r="J440">
        <v>2020</v>
      </c>
      <c r="K440">
        <v>27</v>
      </c>
      <c r="L440" t="s">
        <v>77</v>
      </c>
      <c r="M440" t="s">
        <v>99</v>
      </c>
      <c r="N440" t="s">
        <v>78</v>
      </c>
      <c r="O440" t="s">
        <v>1196</v>
      </c>
      <c r="P440" t="s">
        <v>1197</v>
      </c>
      <c r="Q440">
        <v>1612499000150</v>
      </c>
      <c r="R440" t="s">
        <v>102</v>
      </c>
      <c r="U440">
        <v>4086</v>
      </c>
      <c r="Y440" t="s">
        <v>357</v>
      </c>
      <c r="Z440" t="s">
        <v>93</v>
      </c>
      <c r="AA440" t="s">
        <v>166</v>
      </c>
      <c r="AB440" t="s">
        <v>295</v>
      </c>
      <c r="AC440" t="s">
        <v>1130</v>
      </c>
      <c r="AD440" t="s">
        <v>1198</v>
      </c>
      <c r="AF440" t="s">
        <v>85</v>
      </c>
      <c r="AG440">
        <v>20000</v>
      </c>
      <c r="AH440" s="2">
        <v>43902.332476851851</v>
      </c>
      <c r="AI440" s="2">
        <v>43902.702268518522</v>
      </c>
      <c r="AJ440" s="2">
        <v>43902.73574074074</v>
      </c>
      <c r="AM440" t="s">
        <v>87</v>
      </c>
      <c r="AR440" t="s">
        <v>87</v>
      </c>
      <c r="AU440">
        <v>20000</v>
      </c>
      <c r="AX440" s="3">
        <v>20000</v>
      </c>
      <c r="AY440" s="3">
        <v>20000</v>
      </c>
      <c r="AZ440">
        <v>20000</v>
      </c>
      <c r="BA440" s="3">
        <v>0</v>
      </c>
      <c r="BB440" t="s">
        <v>88</v>
      </c>
      <c r="BC440" s="2">
        <v>43902.735729166663</v>
      </c>
      <c r="BD440" t="s">
        <v>1199</v>
      </c>
      <c r="BE440">
        <v>2020</v>
      </c>
      <c r="BF440" t="s">
        <v>1200</v>
      </c>
      <c r="BG440" t="s">
        <v>1201</v>
      </c>
      <c r="BH440" t="s">
        <v>1202</v>
      </c>
      <c r="BI440">
        <v>2020</v>
      </c>
      <c r="BJ440" t="s">
        <v>1203</v>
      </c>
      <c r="BK440">
        <v>20000</v>
      </c>
      <c r="BL440" s="2">
        <v>43998</v>
      </c>
      <c r="BM440" s="2">
        <v>44727</v>
      </c>
      <c r="BN440" t="s">
        <v>1204</v>
      </c>
      <c r="BO440" t="s">
        <v>112</v>
      </c>
      <c r="BP440" t="s">
        <v>113</v>
      </c>
      <c r="BQ440">
        <v>9250516</v>
      </c>
      <c r="BR440" t="s">
        <v>1203</v>
      </c>
      <c r="BV440" s="2">
        <v>44270.586805555555</v>
      </c>
    </row>
    <row r="441" spans="1:74" x14ac:dyDescent="0.25">
      <c r="A441" t="s">
        <v>1078</v>
      </c>
      <c r="B441" t="s">
        <v>8871</v>
      </c>
      <c r="C441">
        <v>1481</v>
      </c>
      <c r="D441" t="s">
        <v>254</v>
      </c>
      <c r="E441" t="s">
        <v>255</v>
      </c>
      <c r="F441">
        <v>45258</v>
      </c>
      <c r="G441" t="s">
        <v>99</v>
      </c>
      <c r="H441" t="s">
        <v>77</v>
      </c>
      <c r="I441">
        <v>359</v>
      </c>
      <c r="J441">
        <v>2020</v>
      </c>
      <c r="K441">
        <v>36</v>
      </c>
      <c r="L441" t="s">
        <v>77</v>
      </c>
      <c r="M441" t="s">
        <v>99</v>
      </c>
      <c r="N441" t="s">
        <v>78</v>
      </c>
      <c r="O441" t="s">
        <v>1065</v>
      </c>
      <c r="P441" t="s">
        <v>1205</v>
      </c>
      <c r="Q441">
        <v>18348730000143</v>
      </c>
      <c r="R441" t="s">
        <v>102</v>
      </c>
      <c r="U441">
        <v>4086</v>
      </c>
      <c r="Y441" t="s">
        <v>357</v>
      </c>
      <c r="Z441" t="s">
        <v>93</v>
      </c>
      <c r="AA441" t="s">
        <v>166</v>
      </c>
      <c r="AB441" t="s">
        <v>295</v>
      </c>
      <c r="AC441" t="s">
        <v>1130</v>
      </c>
      <c r="AD441" t="s">
        <v>1206</v>
      </c>
      <c r="AF441" t="s">
        <v>85</v>
      </c>
      <c r="AG441">
        <v>20000</v>
      </c>
      <c r="AH441" s="2">
        <v>43902.333622685182</v>
      </c>
      <c r="AI441" s="2">
        <v>43902.702268518522</v>
      </c>
      <c r="AJ441" s="2">
        <v>43902.735717592594</v>
      </c>
      <c r="AM441" t="s">
        <v>87</v>
      </c>
      <c r="AR441" t="s">
        <v>87</v>
      </c>
      <c r="AU441">
        <v>20000</v>
      </c>
      <c r="AX441" s="3">
        <v>20000</v>
      </c>
      <c r="AY441" s="3">
        <v>20000</v>
      </c>
      <c r="AZ441">
        <v>20000</v>
      </c>
      <c r="BA441" s="3">
        <v>0</v>
      </c>
      <c r="BB441" t="s">
        <v>88</v>
      </c>
      <c r="BC441" s="2">
        <v>43902.735706018517</v>
      </c>
      <c r="BD441" t="s">
        <v>1207</v>
      </c>
      <c r="BE441">
        <v>2020</v>
      </c>
      <c r="BF441" t="s">
        <v>1208</v>
      </c>
      <c r="BG441">
        <v>20000</v>
      </c>
      <c r="BH441" t="s">
        <v>1209</v>
      </c>
      <c r="BI441">
        <v>2020</v>
      </c>
      <c r="BJ441" t="s">
        <v>1210</v>
      </c>
      <c r="BK441">
        <v>20000</v>
      </c>
      <c r="BL441" s="2">
        <v>44008</v>
      </c>
      <c r="BM441" s="2">
        <v>44737</v>
      </c>
      <c r="BN441" t="s">
        <v>1211</v>
      </c>
      <c r="BO441" t="s">
        <v>112</v>
      </c>
      <c r="BP441" t="s">
        <v>113</v>
      </c>
      <c r="BQ441">
        <v>9251251</v>
      </c>
      <c r="BR441" t="s">
        <v>1210</v>
      </c>
      <c r="BV441" s="2">
        <v>44270.586805555555</v>
      </c>
    </row>
    <row r="442" spans="1:74" x14ac:dyDescent="0.25">
      <c r="A442" t="s">
        <v>1078</v>
      </c>
      <c r="B442" t="s">
        <v>8871</v>
      </c>
      <c r="C442">
        <v>1481</v>
      </c>
      <c r="D442" t="s">
        <v>254</v>
      </c>
      <c r="E442" t="s">
        <v>255</v>
      </c>
      <c r="F442">
        <v>45259</v>
      </c>
      <c r="G442" t="s">
        <v>99</v>
      </c>
      <c r="H442" t="s">
        <v>77</v>
      </c>
      <c r="I442">
        <v>359</v>
      </c>
      <c r="J442">
        <v>2020</v>
      </c>
      <c r="K442">
        <v>35</v>
      </c>
      <c r="L442" t="s">
        <v>77</v>
      </c>
      <c r="M442" t="s">
        <v>99</v>
      </c>
      <c r="N442" t="s">
        <v>78</v>
      </c>
      <c r="O442" t="s">
        <v>1212</v>
      </c>
      <c r="P442" t="s">
        <v>1213</v>
      </c>
      <c r="Q442">
        <v>22516405000110</v>
      </c>
      <c r="R442" t="s">
        <v>102</v>
      </c>
      <c r="U442">
        <v>4086</v>
      </c>
      <c r="Y442" t="s">
        <v>357</v>
      </c>
      <c r="Z442" t="s">
        <v>93</v>
      </c>
      <c r="AA442" t="s">
        <v>166</v>
      </c>
      <c r="AB442" t="s">
        <v>295</v>
      </c>
      <c r="AC442" t="s">
        <v>1130</v>
      </c>
      <c r="AD442" t="s">
        <v>1206</v>
      </c>
      <c r="AF442" t="s">
        <v>85</v>
      </c>
      <c r="AG442">
        <v>20000</v>
      </c>
      <c r="AH442" s="2">
        <v>43902.335150462961</v>
      </c>
      <c r="AI442" s="2">
        <v>43902.705289351848</v>
      </c>
      <c r="AJ442" s="2">
        <v>43902.735694444447</v>
      </c>
      <c r="AM442" t="s">
        <v>87</v>
      </c>
      <c r="AR442" t="s">
        <v>87</v>
      </c>
      <c r="AU442">
        <v>20000</v>
      </c>
      <c r="AX442" s="3">
        <v>20000</v>
      </c>
      <c r="AY442" s="3">
        <v>20000</v>
      </c>
      <c r="AZ442">
        <v>20000</v>
      </c>
      <c r="BA442" s="3">
        <v>0</v>
      </c>
      <c r="BB442" t="s">
        <v>88</v>
      </c>
      <c r="BC442" s="2">
        <v>43902.735682870371</v>
      </c>
      <c r="BD442" t="s">
        <v>1214</v>
      </c>
      <c r="BE442">
        <v>2020</v>
      </c>
      <c r="BF442" t="s">
        <v>1215</v>
      </c>
      <c r="BG442">
        <v>20000</v>
      </c>
      <c r="BH442" t="s">
        <v>1216</v>
      </c>
      <c r="BI442">
        <v>2020</v>
      </c>
      <c r="BJ442" t="s">
        <v>1215</v>
      </c>
      <c r="BK442">
        <v>20000</v>
      </c>
      <c r="BL442" s="2">
        <v>43993</v>
      </c>
      <c r="BM442" s="2">
        <v>44722</v>
      </c>
      <c r="BN442" t="s">
        <v>1217</v>
      </c>
      <c r="BO442" t="s">
        <v>112</v>
      </c>
      <c r="BP442" t="s">
        <v>113</v>
      </c>
      <c r="BQ442">
        <v>9250452</v>
      </c>
      <c r="BR442" t="s">
        <v>1215</v>
      </c>
      <c r="BV442" s="2">
        <v>44270.586805555555</v>
      </c>
    </row>
    <row r="443" spans="1:74" x14ac:dyDescent="0.25">
      <c r="A443" t="s">
        <v>1078</v>
      </c>
      <c r="B443" t="s">
        <v>8871</v>
      </c>
      <c r="C443">
        <v>1481</v>
      </c>
      <c r="D443" t="s">
        <v>254</v>
      </c>
      <c r="E443" t="s">
        <v>255</v>
      </c>
      <c r="F443">
        <v>45260</v>
      </c>
      <c r="G443" t="s">
        <v>99</v>
      </c>
      <c r="H443" t="s">
        <v>77</v>
      </c>
      <c r="I443">
        <v>359</v>
      </c>
      <c r="J443">
        <v>2020</v>
      </c>
      <c r="K443">
        <v>37</v>
      </c>
      <c r="L443" t="s">
        <v>77</v>
      </c>
      <c r="M443" t="s">
        <v>99</v>
      </c>
      <c r="N443" t="s">
        <v>78</v>
      </c>
      <c r="O443" t="s">
        <v>1218</v>
      </c>
      <c r="P443" t="s">
        <v>1219</v>
      </c>
      <c r="Q443">
        <v>18017400000175</v>
      </c>
      <c r="R443" t="s">
        <v>102</v>
      </c>
      <c r="U443">
        <v>4086</v>
      </c>
      <c r="Y443" t="s">
        <v>357</v>
      </c>
      <c r="Z443" t="s">
        <v>93</v>
      </c>
      <c r="AA443" t="s">
        <v>166</v>
      </c>
      <c r="AB443" t="s">
        <v>295</v>
      </c>
      <c r="AC443" t="s">
        <v>1130</v>
      </c>
      <c r="AD443" t="s">
        <v>1206</v>
      </c>
      <c r="AF443" t="s">
        <v>85</v>
      </c>
      <c r="AG443">
        <v>20000</v>
      </c>
      <c r="AH443" s="2">
        <v>43902.338321759256</v>
      </c>
      <c r="AI443" s="2">
        <v>43902.705289351848</v>
      </c>
      <c r="AJ443" s="2">
        <v>43902.735682870371</v>
      </c>
      <c r="AM443" t="s">
        <v>87</v>
      </c>
      <c r="AR443" t="s">
        <v>87</v>
      </c>
      <c r="AU443">
        <v>20000</v>
      </c>
      <c r="AX443" s="3">
        <v>20000</v>
      </c>
      <c r="AY443" s="3">
        <v>20000</v>
      </c>
      <c r="AZ443">
        <v>20000</v>
      </c>
      <c r="BA443" s="3">
        <v>0</v>
      </c>
      <c r="BB443" t="s">
        <v>88</v>
      </c>
      <c r="BC443" s="2">
        <v>43902.735671296294</v>
      </c>
      <c r="BD443" t="s">
        <v>1220</v>
      </c>
      <c r="BE443">
        <v>2020</v>
      </c>
      <c r="BF443" t="s">
        <v>1221</v>
      </c>
      <c r="BG443">
        <v>20000</v>
      </c>
      <c r="BH443" t="s">
        <v>1222</v>
      </c>
      <c r="BI443">
        <v>2020</v>
      </c>
      <c r="BJ443" t="s">
        <v>1221</v>
      </c>
      <c r="BK443">
        <v>20000</v>
      </c>
      <c r="BL443" s="2">
        <v>44000</v>
      </c>
      <c r="BM443" s="2">
        <v>44729</v>
      </c>
      <c r="BN443" t="s">
        <v>1223</v>
      </c>
      <c r="BO443" t="s">
        <v>112</v>
      </c>
      <c r="BP443" t="s">
        <v>113</v>
      </c>
      <c r="BQ443">
        <v>9250635</v>
      </c>
      <c r="BR443" t="s">
        <v>1221</v>
      </c>
      <c r="BV443" s="2">
        <v>44270.586805555555</v>
      </c>
    </row>
    <row r="444" spans="1:74" x14ac:dyDescent="0.25">
      <c r="A444" t="s">
        <v>1078</v>
      </c>
      <c r="B444" t="s">
        <v>8871</v>
      </c>
      <c r="C444">
        <v>1481</v>
      </c>
      <c r="D444" t="s">
        <v>254</v>
      </c>
      <c r="E444" t="s">
        <v>255</v>
      </c>
      <c r="F444">
        <v>45107</v>
      </c>
      <c r="G444" t="s">
        <v>99</v>
      </c>
      <c r="H444" t="s">
        <v>77</v>
      </c>
      <c r="I444">
        <v>415</v>
      </c>
      <c r="J444">
        <v>2020</v>
      </c>
      <c r="K444">
        <v>15</v>
      </c>
      <c r="L444" t="s">
        <v>77</v>
      </c>
      <c r="M444" t="s">
        <v>99</v>
      </c>
      <c r="N444" t="s">
        <v>78</v>
      </c>
      <c r="O444" t="s">
        <v>1224</v>
      </c>
      <c r="P444" t="s">
        <v>1225</v>
      </c>
      <c r="Q444">
        <v>18414581000173</v>
      </c>
      <c r="R444" t="s">
        <v>102</v>
      </c>
      <c r="U444">
        <v>4086</v>
      </c>
      <c r="Y444" t="s">
        <v>357</v>
      </c>
      <c r="Z444" t="s">
        <v>83</v>
      </c>
      <c r="AA444" t="s">
        <v>166</v>
      </c>
      <c r="AB444" t="s">
        <v>167</v>
      </c>
      <c r="AC444" t="s">
        <v>1000</v>
      </c>
      <c r="AD444" t="s">
        <v>1226</v>
      </c>
      <c r="AF444" t="s">
        <v>85</v>
      </c>
      <c r="AG444">
        <v>50000</v>
      </c>
      <c r="AH444" s="2">
        <v>43901.745046296295</v>
      </c>
      <c r="AI444" s="2">
        <v>43902.498310185183</v>
      </c>
      <c r="AJ444" s="2">
        <v>43902.634398148148</v>
      </c>
      <c r="AM444" t="s">
        <v>87</v>
      </c>
      <c r="AR444" t="s">
        <v>87</v>
      </c>
      <c r="AU444">
        <v>50000</v>
      </c>
      <c r="AX444" s="3">
        <v>50000</v>
      </c>
      <c r="AY444" s="3">
        <v>50000</v>
      </c>
      <c r="AZ444">
        <v>50000</v>
      </c>
      <c r="BA444" s="3">
        <v>0</v>
      </c>
      <c r="BB444" t="s">
        <v>88</v>
      </c>
      <c r="BC444" s="2">
        <v>43902.634398148148</v>
      </c>
      <c r="BD444" t="s">
        <v>1227</v>
      </c>
      <c r="BE444">
        <v>2020</v>
      </c>
      <c r="BF444" t="s">
        <v>1228</v>
      </c>
      <c r="BG444">
        <v>50000</v>
      </c>
      <c r="BH444" t="s">
        <v>1229</v>
      </c>
      <c r="BI444">
        <v>2020</v>
      </c>
      <c r="BJ444" t="s">
        <v>1228</v>
      </c>
      <c r="BK444">
        <v>50000</v>
      </c>
      <c r="BL444" s="2">
        <v>44000</v>
      </c>
      <c r="BM444" s="2">
        <v>44729</v>
      </c>
      <c r="BN444" t="s">
        <v>1230</v>
      </c>
      <c r="BO444" t="s">
        <v>112</v>
      </c>
      <c r="BP444" t="s">
        <v>113</v>
      </c>
      <c r="BQ444">
        <v>9250640</v>
      </c>
      <c r="BR444" t="s">
        <v>1228</v>
      </c>
      <c r="BV444" s="2">
        <v>44270.586805555555</v>
      </c>
    </row>
    <row r="445" spans="1:74" x14ac:dyDescent="0.25">
      <c r="A445" t="s">
        <v>1078</v>
      </c>
      <c r="B445" t="s">
        <v>8871</v>
      </c>
      <c r="C445">
        <v>1481</v>
      </c>
      <c r="D445" t="s">
        <v>254</v>
      </c>
      <c r="E445" t="s">
        <v>255</v>
      </c>
      <c r="F445">
        <v>45112</v>
      </c>
      <c r="G445" t="s">
        <v>99</v>
      </c>
      <c r="H445" t="s">
        <v>77</v>
      </c>
      <c r="I445">
        <v>415</v>
      </c>
      <c r="J445">
        <v>2020</v>
      </c>
      <c r="K445">
        <v>17</v>
      </c>
      <c r="L445" t="s">
        <v>77</v>
      </c>
      <c r="M445" t="s">
        <v>99</v>
      </c>
      <c r="N445" t="s">
        <v>78</v>
      </c>
      <c r="O445" t="s">
        <v>1143</v>
      </c>
      <c r="P445" t="s">
        <v>1144</v>
      </c>
      <c r="Q445">
        <v>1613076000155</v>
      </c>
      <c r="R445" t="s">
        <v>102</v>
      </c>
      <c r="U445">
        <v>4086</v>
      </c>
      <c r="Y445" t="s">
        <v>357</v>
      </c>
      <c r="Z445" t="s">
        <v>83</v>
      </c>
      <c r="AA445" t="s">
        <v>166</v>
      </c>
      <c r="AB445" t="s">
        <v>167</v>
      </c>
      <c r="AC445" t="s">
        <v>1000</v>
      </c>
      <c r="AD445" t="s">
        <v>1231</v>
      </c>
      <c r="AF445" t="s">
        <v>85</v>
      </c>
      <c r="AG445">
        <v>50000</v>
      </c>
      <c r="AH445" s="2">
        <v>43901.749016203707</v>
      </c>
      <c r="AI445" s="2">
        <v>43902.498310185183</v>
      </c>
      <c r="AJ445" s="2">
        <v>43902.634398148148</v>
      </c>
      <c r="AM445" t="s">
        <v>87</v>
      </c>
      <c r="AR445" t="s">
        <v>87</v>
      </c>
      <c r="AU445">
        <v>50000</v>
      </c>
      <c r="AX445" s="3">
        <v>50000</v>
      </c>
      <c r="AY445" s="3">
        <v>50000</v>
      </c>
      <c r="AZ445">
        <v>50000</v>
      </c>
      <c r="BA445" s="3">
        <v>0</v>
      </c>
      <c r="BB445" t="s">
        <v>88</v>
      </c>
      <c r="BC445" s="2">
        <v>43902.634398148148</v>
      </c>
      <c r="BD445" t="s">
        <v>1232</v>
      </c>
      <c r="BE445">
        <v>2020</v>
      </c>
      <c r="BF445" t="s">
        <v>1036</v>
      </c>
      <c r="BG445">
        <v>50000</v>
      </c>
      <c r="BH445" t="s">
        <v>1233</v>
      </c>
      <c r="BI445">
        <v>2020</v>
      </c>
      <c r="BJ445" t="s">
        <v>1234</v>
      </c>
      <c r="BK445">
        <v>50000</v>
      </c>
      <c r="BL445" s="2">
        <v>44012</v>
      </c>
      <c r="BM445" s="2">
        <v>44786</v>
      </c>
      <c r="BN445" t="s">
        <v>1235</v>
      </c>
      <c r="BO445" t="s">
        <v>112</v>
      </c>
      <c r="BP445" t="s">
        <v>113</v>
      </c>
      <c r="BQ445">
        <v>9251416</v>
      </c>
      <c r="BR445" t="s">
        <v>1234</v>
      </c>
      <c r="BV445" s="2">
        <v>44270.586805555555</v>
      </c>
    </row>
    <row r="446" spans="1:74" x14ac:dyDescent="0.25">
      <c r="A446" t="s">
        <v>1078</v>
      </c>
      <c r="B446" t="s">
        <v>8871</v>
      </c>
      <c r="C446">
        <v>1481</v>
      </c>
      <c r="D446" t="s">
        <v>254</v>
      </c>
      <c r="E446" t="s">
        <v>255</v>
      </c>
      <c r="F446">
        <v>45116</v>
      </c>
      <c r="G446" t="s">
        <v>99</v>
      </c>
      <c r="H446" t="s">
        <v>77</v>
      </c>
      <c r="I446">
        <v>415</v>
      </c>
      <c r="J446">
        <v>2020</v>
      </c>
      <c r="K446">
        <v>16</v>
      </c>
      <c r="L446" t="s">
        <v>77</v>
      </c>
      <c r="M446" t="s">
        <v>99</v>
      </c>
      <c r="N446" t="s">
        <v>78</v>
      </c>
      <c r="O446" t="s">
        <v>500</v>
      </c>
      <c r="P446" t="s">
        <v>1091</v>
      </c>
      <c r="Q446">
        <v>18270447000146</v>
      </c>
      <c r="R446" t="s">
        <v>102</v>
      </c>
      <c r="U446">
        <v>4086</v>
      </c>
      <c r="Y446" t="s">
        <v>357</v>
      </c>
      <c r="Z446" t="s">
        <v>83</v>
      </c>
      <c r="AA446" t="s">
        <v>166</v>
      </c>
      <c r="AB446" t="s">
        <v>167</v>
      </c>
      <c r="AC446" t="s">
        <v>1000</v>
      </c>
      <c r="AD446" t="s">
        <v>1236</v>
      </c>
      <c r="AF446" t="s">
        <v>85</v>
      </c>
      <c r="AG446">
        <v>25000</v>
      </c>
      <c r="AH446" s="2">
        <v>43901.751168981478</v>
      </c>
      <c r="AI446" s="2">
        <v>43902.498310185183</v>
      </c>
      <c r="AJ446" s="2">
        <v>43902.634398148148</v>
      </c>
      <c r="AM446" t="s">
        <v>87</v>
      </c>
      <c r="AR446" t="s">
        <v>87</v>
      </c>
      <c r="AU446">
        <v>25000</v>
      </c>
      <c r="AX446" s="3">
        <v>25000</v>
      </c>
      <c r="AY446" s="3">
        <v>25000</v>
      </c>
      <c r="AZ446">
        <v>25000</v>
      </c>
      <c r="BA446" s="3">
        <v>0</v>
      </c>
      <c r="BB446" t="s">
        <v>88</v>
      </c>
      <c r="BC446" s="2">
        <v>43902.634398148148</v>
      </c>
      <c r="BD446" t="s">
        <v>1237</v>
      </c>
      <c r="BE446">
        <v>2020</v>
      </c>
      <c r="BF446" t="s">
        <v>1238</v>
      </c>
      <c r="BG446">
        <v>25000</v>
      </c>
      <c r="BH446" t="s">
        <v>1239</v>
      </c>
      <c r="BI446">
        <v>2020</v>
      </c>
      <c r="BJ446" t="s">
        <v>1238</v>
      </c>
      <c r="BK446">
        <v>25000</v>
      </c>
      <c r="BL446" s="2">
        <v>43988</v>
      </c>
      <c r="BM446" s="2">
        <v>44759</v>
      </c>
      <c r="BN446" t="s">
        <v>1240</v>
      </c>
      <c r="BO446" t="s">
        <v>112</v>
      </c>
      <c r="BP446" t="s">
        <v>113</v>
      </c>
      <c r="BQ446">
        <v>9250343</v>
      </c>
      <c r="BR446" t="s">
        <v>1238</v>
      </c>
      <c r="BV446" s="2">
        <v>44270.586805555555</v>
      </c>
    </row>
    <row r="447" spans="1:74" x14ac:dyDescent="0.25">
      <c r="A447" t="s">
        <v>1078</v>
      </c>
      <c r="B447" t="s">
        <v>8871</v>
      </c>
      <c r="C447">
        <v>1481</v>
      </c>
      <c r="D447" t="s">
        <v>254</v>
      </c>
      <c r="E447" t="s">
        <v>255</v>
      </c>
      <c r="F447">
        <v>45119</v>
      </c>
      <c r="G447" t="s">
        <v>99</v>
      </c>
      <c r="H447" t="s">
        <v>77</v>
      </c>
      <c r="I447">
        <v>415</v>
      </c>
      <c r="J447">
        <v>2020</v>
      </c>
      <c r="K447">
        <v>14</v>
      </c>
      <c r="L447" t="s">
        <v>77</v>
      </c>
      <c r="M447" t="s">
        <v>99</v>
      </c>
      <c r="N447" t="s">
        <v>78</v>
      </c>
      <c r="O447" t="s">
        <v>1167</v>
      </c>
      <c r="P447" t="s">
        <v>1168</v>
      </c>
      <c r="Q447">
        <v>17097791000112</v>
      </c>
      <c r="R447" t="s">
        <v>102</v>
      </c>
      <c r="U447">
        <v>4086</v>
      </c>
      <c r="Y447" t="s">
        <v>357</v>
      </c>
      <c r="Z447" t="s">
        <v>83</v>
      </c>
      <c r="AA447" t="s">
        <v>166</v>
      </c>
      <c r="AB447" t="s">
        <v>167</v>
      </c>
      <c r="AC447" t="s">
        <v>1000</v>
      </c>
      <c r="AD447" t="s">
        <v>1231</v>
      </c>
      <c r="AF447" t="s">
        <v>85</v>
      </c>
      <c r="AG447">
        <v>50000</v>
      </c>
      <c r="AH447" s="2">
        <v>43901.752662037034</v>
      </c>
      <c r="AI447" s="2">
        <v>43902.498298611114</v>
      </c>
      <c r="AJ447" s="2">
        <v>43902.634398148148</v>
      </c>
      <c r="AM447" t="s">
        <v>87</v>
      </c>
      <c r="AR447" t="s">
        <v>87</v>
      </c>
      <c r="AU447">
        <v>50000</v>
      </c>
      <c r="AX447" s="3">
        <v>50000</v>
      </c>
      <c r="AY447" s="3">
        <v>50000</v>
      </c>
      <c r="AZ447">
        <v>50000</v>
      </c>
      <c r="BA447" s="3">
        <v>0</v>
      </c>
      <c r="BB447" t="s">
        <v>88</v>
      </c>
      <c r="BC447" s="2">
        <v>43902.634398148148</v>
      </c>
      <c r="BD447" t="s">
        <v>1241</v>
      </c>
      <c r="BE447">
        <v>2020</v>
      </c>
      <c r="BF447" t="s">
        <v>1242</v>
      </c>
      <c r="BG447">
        <v>50000</v>
      </c>
      <c r="BH447" t="s">
        <v>1243</v>
      </c>
      <c r="BI447">
        <v>2020</v>
      </c>
      <c r="BJ447" t="s">
        <v>1242</v>
      </c>
      <c r="BK447">
        <v>50000</v>
      </c>
      <c r="BL447" s="2">
        <v>43998</v>
      </c>
      <c r="BM447" s="2">
        <v>44772</v>
      </c>
      <c r="BN447" t="s">
        <v>1244</v>
      </c>
      <c r="BO447" t="s">
        <v>112</v>
      </c>
      <c r="BP447" t="s">
        <v>113</v>
      </c>
      <c r="BQ447">
        <v>9250515</v>
      </c>
      <c r="BR447" t="s">
        <v>1242</v>
      </c>
      <c r="BV447" s="2">
        <v>44270.586805555555</v>
      </c>
    </row>
    <row r="448" spans="1:74" x14ac:dyDescent="0.25">
      <c r="A448" t="s">
        <v>1078</v>
      </c>
      <c r="B448" t="s">
        <v>8871</v>
      </c>
      <c r="C448">
        <v>1481</v>
      </c>
      <c r="D448" t="s">
        <v>254</v>
      </c>
      <c r="E448" t="s">
        <v>255</v>
      </c>
      <c r="F448">
        <v>45121</v>
      </c>
      <c r="G448" t="s">
        <v>99</v>
      </c>
      <c r="H448" t="s">
        <v>77</v>
      </c>
      <c r="I448">
        <v>415</v>
      </c>
      <c r="J448">
        <v>2020</v>
      </c>
      <c r="K448">
        <v>13</v>
      </c>
      <c r="L448" t="s">
        <v>77</v>
      </c>
      <c r="M448" t="s">
        <v>99</v>
      </c>
      <c r="N448" t="s">
        <v>78</v>
      </c>
      <c r="O448" t="s">
        <v>1245</v>
      </c>
      <c r="P448" t="s">
        <v>1246</v>
      </c>
      <c r="Q448">
        <v>18279059000126</v>
      </c>
      <c r="R448" t="s">
        <v>102</v>
      </c>
      <c r="U448">
        <v>4086</v>
      </c>
      <c r="Y448" t="s">
        <v>357</v>
      </c>
      <c r="Z448" t="s">
        <v>83</v>
      </c>
      <c r="AA448" t="s">
        <v>166</v>
      </c>
      <c r="AB448" t="s">
        <v>167</v>
      </c>
      <c r="AC448" t="s">
        <v>1000</v>
      </c>
      <c r="AD448" t="s">
        <v>1231</v>
      </c>
      <c r="AF448" t="s">
        <v>85</v>
      </c>
      <c r="AG448">
        <v>50000</v>
      </c>
      <c r="AH448" s="2">
        <v>43901.754131944443</v>
      </c>
      <c r="AI448" s="2">
        <v>43902.498298611114</v>
      </c>
      <c r="AJ448" s="2">
        <v>43902.634398148148</v>
      </c>
      <c r="AM448" t="s">
        <v>87</v>
      </c>
      <c r="AR448" t="s">
        <v>87</v>
      </c>
      <c r="AU448">
        <v>50000</v>
      </c>
      <c r="AX448" s="3">
        <v>50000</v>
      </c>
      <c r="AY448" s="3">
        <v>50000</v>
      </c>
      <c r="AZ448">
        <v>50000</v>
      </c>
      <c r="BA448" s="3">
        <v>0</v>
      </c>
      <c r="BB448" t="s">
        <v>88</v>
      </c>
      <c r="BC448" s="2">
        <v>43902.634398148148</v>
      </c>
      <c r="BD448" t="s">
        <v>1247</v>
      </c>
      <c r="BE448">
        <v>2020</v>
      </c>
      <c r="BF448" t="s">
        <v>1248</v>
      </c>
      <c r="BG448">
        <v>50000</v>
      </c>
      <c r="BH448" t="s">
        <v>1249</v>
      </c>
      <c r="BI448">
        <v>2020</v>
      </c>
      <c r="BJ448" t="s">
        <v>1248</v>
      </c>
      <c r="BK448">
        <v>50000</v>
      </c>
      <c r="BL448" s="2">
        <v>44008</v>
      </c>
      <c r="BM448" s="2">
        <v>44737</v>
      </c>
      <c r="BN448" t="s">
        <v>1250</v>
      </c>
      <c r="BO448" t="s">
        <v>112</v>
      </c>
      <c r="BP448" t="s">
        <v>113</v>
      </c>
      <c r="BQ448">
        <v>9251236</v>
      </c>
      <c r="BR448" t="s">
        <v>1248</v>
      </c>
      <c r="BV448" s="2">
        <v>44270.586805555555</v>
      </c>
    </row>
    <row r="449" spans="1:74" x14ac:dyDescent="0.25">
      <c r="A449" t="s">
        <v>1078</v>
      </c>
      <c r="B449" t="s">
        <v>8871</v>
      </c>
      <c r="C449">
        <v>1481</v>
      </c>
      <c r="D449" t="s">
        <v>254</v>
      </c>
      <c r="E449" t="s">
        <v>255</v>
      </c>
      <c r="F449">
        <v>45125</v>
      </c>
      <c r="G449" t="s">
        <v>99</v>
      </c>
      <c r="H449" t="s">
        <v>77</v>
      </c>
      <c r="I449">
        <v>415</v>
      </c>
      <c r="J449">
        <v>2020</v>
      </c>
      <c r="K449">
        <v>19</v>
      </c>
      <c r="L449" t="s">
        <v>77</v>
      </c>
      <c r="M449" t="s">
        <v>99</v>
      </c>
      <c r="N449" t="s">
        <v>78</v>
      </c>
      <c r="O449" t="s">
        <v>1065</v>
      </c>
      <c r="P449" t="s">
        <v>1205</v>
      </c>
      <c r="Q449">
        <v>18348730000143</v>
      </c>
      <c r="R449" t="s">
        <v>102</v>
      </c>
      <c r="U449">
        <v>4086</v>
      </c>
      <c r="Y449" t="s">
        <v>357</v>
      </c>
      <c r="Z449" t="s">
        <v>83</v>
      </c>
      <c r="AA449" t="s">
        <v>166</v>
      </c>
      <c r="AB449" t="s">
        <v>167</v>
      </c>
      <c r="AC449" t="s">
        <v>1000</v>
      </c>
      <c r="AD449" t="s">
        <v>1231</v>
      </c>
      <c r="AF449" t="s">
        <v>85</v>
      </c>
      <c r="AG449">
        <v>50000</v>
      </c>
      <c r="AH449" s="2">
        <v>43901.756064814814</v>
      </c>
      <c r="AI449" s="2">
        <v>43902.503437500003</v>
      </c>
      <c r="AJ449" s="2">
        <v>43902.634386574071</v>
      </c>
      <c r="AM449" t="s">
        <v>87</v>
      </c>
      <c r="AR449" t="s">
        <v>87</v>
      </c>
      <c r="AU449">
        <v>50000</v>
      </c>
      <c r="AX449" s="3">
        <v>50000</v>
      </c>
      <c r="AY449" s="3">
        <v>50000</v>
      </c>
      <c r="AZ449">
        <v>50000</v>
      </c>
      <c r="BA449" s="3">
        <v>0</v>
      </c>
      <c r="BB449" t="s">
        <v>88</v>
      </c>
      <c r="BC449" s="2">
        <v>43902.634386574071</v>
      </c>
      <c r="BD449" t="s">
        <v>1251</v>
      </c>
      <c r="BE449">
        <v>2020</v>
      </c>
      <c r="BF449" t="s">
        <v>1252</v>
      </c>
      <c r="BG449">
        <v>50000</v>
      </c>
      <c r="BH449" t="s">
        <v>1253</v>
      </c>
      <c r="BI449">
        <v>2020</v>
      </c>
      <c r="BJ449" t="s">
        <v>1254</v>
      </c>
      <c r="BK449">
        <v>50000</v>
      </c>
      <c r="BL449" s="2">
        <v>44007</v>
      </c>
      <c r="BM449" s="2">
        <v>44736</v>
      </c>
      <c r="BN449" t="s">
        <v>1255</v>
      </c>
      <c r="BO449" t="s">
        <v>112</v>
      </c>
      <c r="BP449" t="s">
        <v>113</v>
      </c>
      <c r="BQ449">
        <v>9251221</v>
      </c>
      <c r="BR449" t="s">
        <v>1254</v>
      </c>
      <c r="BV449" s="2">
        <v>44270.586805555555</v>
      </c>
    </row>
    <row r="450" spans="1:74" x14ac:dyDescent="0.25">
      <c r="A450" t="s">
        <v>1078</v>
      </c>
      <c r="B450" t="s">
        <v>8871</v>
      </c>
      <c r="C450">
        <v>1481</v>
      </c>
      <c r="D450" t="s">
        <v>254</v>
      </c>
      <c r="E450" t="s">
        <v>255</v>
      </c>
      <c r="F450">
        <v>45129</v>
      </c>
      <c r="G450" t="s">
        <v>99</v>
      </c>
      <c r="H450" t="s">
        <v>77</v>
      </c>
      <c r="I450">
        <v>415</v>
      </c>
      <c r="J450">
        <v>2020</v>
      </c>
      <c r="K450">
        <v>20</v>
      </c>
      <c r="L450" t="s">
        <v>77</v>
      </c>
      <c r="M450" t="s">
        <v>99</v>
      </c>
      <c r="N450" t="s">
        <v>78</v>
      </c>
      <c r="O450" t="s">
        <v>1155</v>
      </c>
      <c r="P450" t="s">
        <v>1156</v>
      </c>
      <c r="Q450">
        <v>1612497000161</v>
      </c>
      <c r="R450" t="s">
        <v>102</v>
      </c>
      <c r="U450">
        <v>4086</v>
      </c>
      <c r="Y450" t="s">
        <v>357</v>
      </c>
      <c r="Z450" t="s">
        <v>83</v>
      </c>
      <c r="AA450" t="s">
        <v>166</v>
      </c>
      <c r="AB450" t="s">
        <v>167</v>
      </c>
      <c r="AC450" t="s">
        <v>1000</v>
      </c>
      <c r="AD450" t="s">
        <v>1236</v>
      </c>
      <c r="AF450" t="s">
        <v>85</v>
      </c>
      <c r="AG450">
        <v>25000</v>
      </c>
      <c r="AH450" s="2">
        <v>43901.758101851854</v>
      </c>
      <c r="AI450" s="2">
        <v>43902.503425925926</v>
      </c>
      <c r="AJ450" s="2">
        <v>43902.634386574071</v>
      </c>
      <c r="AM450" t="s">
        <v>87</v>
      </c>
      <c r="AR450" t="s">
        <v>87</v>
      </c>
      <c r="AU450">
        <v>25000</v>
      </c>
      <c r="AX450" s="3">
        <v>25000</v>
      </c>
      <c r="AY450" s="3">
        <v>25000</v>
      </c>
      <c r="AZ450">
        <v>25000</v>
      </c>
      <c r="BA450" s="3">
        <v>0</v>
      </c>
      <c r="BB450" t="s">
        <v>88</v>
      </c>
      <c r="BC450" s="2">
        <v>43902.634386574071</v>
      </c>
      <c r="BD450" t="s">
        <v>1256</v>
      </c>
      <c r="BE450">
        <v>2020</v>
      </c>
      <c r="BF450" t="s">
        <v>1257</v>
      </c>
      <c r="BG450">
        <v>25000</v>
      </c>
      <c r="BH450" t="s">
        <v>1258</v>
      </c>
      <c r="BI450">
        <v>2020</v>
      </c>
      <c r="BJ450" t="s">
        <v>1259</v>
      </c>
      <c r="BK450">
        <v>25000</v>
      </c>
      <c r="BL450" s="2">
        <v>43988</v>
      </c>
      <c r="BM450" s="2">
        <v>44717</v>
      </c>
      <c r="BN450" t="s">
        <v>1260</v>
      </c>
      <c r="BO450" t="s">
        <v>112</v>
      </c>
      <c r="BP450" t="s">
        <v>113</v>
      </c>
      <c r="BQ450">
        <v>9250354</v>
      </c>
      <c r="BR450" t="s">
        <v>1259</v>
      </c>
      <c r="BV450" s="2">
        <v>44270.586805555555</v>
      </c>
    </row>
    <row r="451" spans="1:74" x14ac:dyDescent="0.25">
      <c r="A451" t="s">
        <v>1078</v>
      </c>
      <c r="B451" t="s">
        <v>8871</v>
      </c>
      <c r="C451">
        <v>1481</v>
      </c>
      <c r="D451" t="s">
        <v>254</v>
      </c>
      <c r="E451" t="s">
        <v>255</v>
      </c>
      <c r="F451">
        <v>45131</v>
      </c>
      <c r="G451" t="s">
        <v>99</v>
      </c>
      <c r="H451" t="s">
        <v>77</v>
      </c>
      <c r="I451">
        <v>415</v>
      </c>
      <c r="J451">
        <v>2020</v>
      </c>
      <c r="K451">
        <v>18</v>
      </c>
      <c r="L451" t="s">
        <v>77</v>
      </c>
      <c r="M451" t="s">
        <v>99</v>
      </c>
      <c r="N451" t="s">
        <v>78</v>
      </c>
      <c r="O451" t="s">
        <v>1261</v>
      </c>
      <c r="P451" t="s">
        <v>1262</v>
      </c>
      <c r="Q451">
        <v>18017426000113</v>
      </c>
      <c r="R451" t="s">
        <v>102</v>
      </c>
      <c r="U451">
        <v>4086</v>
      </c>
      <c r="Y451" t="s">
        <v>357</v>
      </c>
      <c r="Z451" t="s">
        <v>83</v>
      </c>
      <c r="AA451" t="s">
        <v>166</v>
      </c>
      <c r="AB451" t="s">
        <v>167</v>
      </c>
      <c r="AC451" t="s">
        <v>1000</v>
      </c>
      <c r="AD451" t="s">
        <v>1236</v>
      </c>
      <c r="AF451" t="s">
        <v>85</v>
      </c>
      <c r="AG451">
        <v>25000</v>
      </c>
      <c r="AH451" s="2">
        <v>43901.759988425925</v>
      </c>
      <c r="AI451" s="2">
        <v>43902.503425925926</v>
      </c>
      <c r="AJ451" s="2">
        <v>43902.634386574071</v>
      </c>
      <c r="AM451" t="s">
        <v>87</v>
      </c>
      <c r="AR451" t="s">
        <v>87</v>
      </c>
      <c r="AS451" t="s">
        <v>1264</v>
      </c>
      <c r="AT451" s="2">
        <v>44055.630601851852</v>
      </c>
      <c r="AU451">
        <v>24514.34</v>
      </c>
      <c r="AX451" s="3">
        <v>24514.34</v>
      </c>
      <c r="AY451" s="3">
        <v>24514.34</v>
      </c>
      <c r="AZ451">
        <v>24514.34</v>
      </c>
      <c r="BA451" s="3">
        <v>0</v>
      </c>
      <c r="BB451" t="s">
        <v>88</v>
      </c>
      <c r="BC451" s="2">
        <v>44019.615972222222</v>
      </c>
      <c r="BD451" t="s">
        <v>1265</v>
      </c>
      <c r="BE451">
        <v>2020</v>
      </c>
      <c r="BF451" t="s">
        <v>1266</v>
      </c>
      <c r="BH451" t="s">
        <v>1267</v>
      </c>
      <c r="BI451">
        <v>2020</v>
      </c>
      <c r="BJ451" t="s">
        <v>1268</v>
      </c>
      <c r="BK451" t="s">
        <v>1269</v>
      </c>
      <c r="BL451" s="2">
        <v>44008</v>
      </c>
      <c r="BM451" s="2">
        <v>44786</v>
      </c>
      <c r="BN451" t="s">
        <v>1270</v>
      </c>
      <c r="BO451" t="s">
        <v>112</v>
      </c>
      <c r="BP451" t="s">
        <v>113</v>
      </c>
      <c r="BQ451">
        <v>9251258</v>
      </c>
      <c r="BR451" t="s">
        <v>1268</v>
      </c>
      <c r="BV451" s="2">
        <v>44270.586805555555</v>
      </c>
    </row>
    <row r="452" spans="1:74" x14ac:dyDescent="0.25">
      <c r="A452" t="s">
        <v>1078</v>
      </c>
      <c r="B452" t="s">
        <v>8871</v>
      </c>
      <c r="C452">
        <v>1481</v>
      </c>
      <c r="D452" t="s">
        <v>254</v>
      </c>
      <c r="E452" t="s">
        <v>255</v>
      </c>
      <c r="F452">
        <v>45136</v>
      </c>
      <c r="G452" t="s">
        <v>99</v>
      </c>
      <c r="H452" t="s">
        <v>77</v>
      </c>
      <c r="I452">
        <v>415</v>
      </c>
      <c r="J452">
        <v>2020</v>
      </c>
      <c r="K452">
        <v>21</v>
      </c>
      <c r="L452" t="s">
        <v>77</v>
      </c>
      <c r="M452" t="s">
        <v>99</v>
      </c>
      <c r="N452" t="s">
        <v>78</v>
      </c>
      <c r="O452" t="s">
        <v>1092</v>
      </c>
      <c r="P452" t="s">
        <v>1271</v>
      </c>
      <c r="Q452">
        <v>25324187000100</v>
      </c>
      <c r="R452" t="s">
        <v>102</v>
      </c>
      <c r="U452">
        <v>4086</v>
      </c>
      <c r="Y452" t="s">
        <v>357</v>
      </c>
      <c r="Z452" t="s">
        <v>83</v>
      </c>
      <c r="AA452" t="s">
        <v>166</v>
      </c>
      <c r="AB452" t="s">
        <v>167</v>
      </c>
      <c r="AC452" t="s">
        <v>1000</v>
      </c>
      <c r="AD452" t="s">
        <v>1236</v>
      </c>
      <c r="AF452" t="s">
        <v>85</v>
      </c>
      <c r="AG452">
        <v>25000</v>
      </c>
      <c r="AH452" s="2">
        <v>43901.761874999997</v>
      </c>
      <c r="AI452" s="2">
        <v>43907.729363425926</v>
      </c>
      <c r="AJ452" s="2">
        <v>43907.756006944444</v>
      </c>
      <c r="AK452" s="2">
        <v>43906.711064814815</v>
      </c>
      <c r="AL452" t="s">
        <v>1272</v>
      </c>
      <c r="AM452" t="s">
        <v>87</v>
      </c>
      <c r="AR452" t="s">
        <v>87</v>
      </c>
      <c r="AU452">
        <v>25000</v>
      </c>
      <c r="AX452" s="3">
        <v>25000</v>
      </c>
      <c r="AY452" s="3">
        <v>25000</v>
      </c>
      <c r="AZ452">
        <v>25000</v>
      </c>
      <c r="BA452" s="3">
        <v>0</v>
      </c>
      <c r="BB452" t="s">
        <v>88</v>
      </c>
      <c r="BC452" s="2">
        <v>43907.756006944444</v>
      </c>
      <c r="BD452" t="s">
        <v>1273</v>
      </c>
      <c r="BE452">
        <v>2020</v>
      </c>
      <c r="BF452" t="s">
        <v>1274</v>
      </c>
      <c r="BG452">
        <v>25000</v>
      </c>
      <c r="BH452" t="s">
        <v>953</v>
      </c>
      <c r="BI452">
        <v>2020</v>
      </c>
      <c r="BJ452" t="s">
        <v>1274</v>
      </c>
      <c r="BK452">
        <v>25000</v>
      </c>
      <c r="BL452" s="2">
        <v>44008</v>
      </c>
      <c r="BM452" s="2">
        <v>44737</v>
      </c>
      <c r="BN452" t="s">
        <v>1275</v>
      </c>
      <c r="BO452" t="s">
        <v>112</v>
      </c>
      <c r="BP452" t="s">
        <v>113</v>
      </c>
      <c r="BQ452">
        <v>9251283</v>
      </c>
      <c r="BR452" t="s">
        <v>1274</v>
      </c>
      <c r="BV452" s="2">
        <v>44270.586805555555</v>
      </c>
    </row>
    <row r="453" spans="1:74" x14ac:dyDescent="0.25">
      <c r="A453" t="s">
        <v>1078</v>
      </c>
      <c r="B453" t="s">
        <v>8871</v>
      </c>
      <c r="C453">
        <v>1481</v>
      </c>
      <c r="D453" t="s">
        <v>254</v>
      </c>
      <c r="E453" t="s">
        <v>255</v>
      </c>
      <c r="F453">
        <v>45141</v>
      </c>
      <c r="G453" t="s">
        <v>99</v>
      </c>
      <c r="H453" t="s">
        <v>77</v>
      </c>
      <c r="I453">
        <v>415</v>
      </c>
      <c r="J453">
        <v>2020</v>
      </c>
      <c r="K453">
        <v>52</v>
      </c>
      <c r="L453" t="s">
        <v>77</v>
      </c>
      <c r="M453" t="s">
        <v>99</v>
      </c>
      <c r="N453" t="s">
        <v>78</v>
      </c>
      <c r="O453" t="s">
        <v>1276</v>
      </c>
      <c r="P453" t="s">
        <v>1277</v>
      </c>
      <c r="Q453">
        <v>22681423000157</v>
      </c>
      <c r="R453" t="s">
        <v>102</v>
      </c>
      <c r="U453">
        <v>4086</v>
      </c>
      <c r="Y453" t="s">
        <v>357</v>
      </c>
      <c r="Z453" t="s">
        <v>83</v>
      </c>
      <c r="AA453" t="s">
        <v>166</v>
      </c>
      <c r="AB453" t="s">
        <v>167</v>
      </c>
      <c r="AC453" t="s">
        <v>1000</v>
      </c>
      <c r="AD453" t="s">
        <v>1236</v>
      </c>
      <c r="AF453" t="s">
        <v>85</v>
      </c>
      <c r="AG453">
        <v>25000</v>
      </c>
      <c r="AH453" s="2">
        <v>43901.763356481482</v>
      </c>
      <c r="AI453" s="2">
        <v>43902.507453703707</v>
      </c>
      <c r="AJ453" s="2">
        <v>43902.634386574071</v>
      </c>
      <c r="AM453" t="s">
        <v>87</v>
      </c>
      <c r="AR453" t="s">
        <v>87</v>
      </c>
      <c r="AU453">
        <v>25000</v>
      </c>
      <c r="AX453" s="3">
        <v>25000</v>
      </c>
      <c r="AY453" s="3">
        <v>25000</v>
      </c>
      <c r="AZ453">
        <v>25000</v>
      </c>
      <c r="BA453" s="3">
        <v>0</v>
      </c>
      <c r="BB453" t="s">
        <v>88</v>
      </c>
      <c r="BC453" s="2">
        <v>43902.634386574071</v>
      </c>
      <c r="BD453" t="s">
        <v>1278</v>
      </c>
      <c r="BE453">
        <v>2020</v>
      </c>
      <c r="BF453" t="s">
        <v>1279</v>
      </c>
      <c r="BG453">
        <v>25000</v>
      </c>
      <c r="BH453" t="s">
        <v>1280</v>
      </c>
      <c r="BI453">
        <v>2020</v>
      </c>
      <c r="BJ453" t="s">
        <v>1281</v>
      </c>
      <c r="BK453">
        <v>25000</v>
      </c>
      <c r="BL453" s="2">
        <v>43993</v>
      </c>
      <c r="BM453" s="2">
        <v>44722</v>
      </c>
      <c r="BN453" t="s">
        <v>1282</v>
      </c>
      <c r="BO453" t="s">
        <v>112</v>
      </c>
      <c r="BP453" t="s">
        <v>113</v>
      </c>
      <c r="BQ453">
        <v>9250448</v>
      </c>
      <c r="BR453" t="s">
        <v>1281</v>
      </c>
      <c r="BV453" s="2">
        <v>44270.586805555555</v>
      </c>
    </row>
    <row r="454" spans="1:74" x14ac:dyDescent="0.25">
      <c r="A454" t="s">
        <v>1078</v>
      </c>
      <c r="B454" t="s">
        <v>8871</v>
      </c>
      <c r="C454">
        <v>1481</v>
      </c>
      <c r="D454" t="s">
        <v>254</v>
      </c>
      <c r="E454" t="s">
        <v>255</v>
      </c>
      <c r="F454">
        <v>45261</v>
      </c>
      <c r="G454" t="s">
        <v>99</v>
      </c>
      <c r="H454" t="s">
        <v>77</v>
      </c>
      <c r="I454">
        <v>416</v>
      </c>
      <c r="J454">
        <v>2020</v>
      </c>
      <c r="K454">
        <v>47</v>
      </c>
      <c r="L454" t="s">
        <v>77</v>
      </c>
      <c r="M454" t="s">
        <v>99</v>
      </c>
      <c r="N454" t="s">
        <v>78</v>
      </c>
      <c r="O454" t="s">
        <v>1283</v>
      </c>
      <c r="P454" t="s">
        <v>1284</v>
      </c>
      <c r="Q454">
        <v>18244392000108</v>
      </c>
      <c r="R454" t="s">
        <v>102</v>
      </c>
      <c r="U454">
        <v>4086</v>
      </c>
      <c r="Y454" t="s">
        <v>357</v>
      </c>
      <c r="Z454" t="s">
        <v>83</v>
      </c>
      <c r="AA454" t="s">
        <v>104</v>
      </c>
      <c r="AB454" t="s">
        <v>358</v>
      </c>
      <c r="AC454" t="s">
        <v>1285</v>
      </c>
      <c r="AD454" t="s">
        <v>1286</v>
      </c>
      <c r="AF454" t="s">
        <v>85</v>
      </c>
      <c r="AG454">
        <v>100000</v>
      </c>
      <c r="AH454" s="2">
        <v>43902.352581018517</v>
      </c>
      <c r="AI454" s="2">
        <v>43902.705289351848</v>
      </c>
      <c r="AJ454" s="2">
        <v>43902.737673611111</v>
      </c>
      <c r="AM454" t="s">
        <v>87</v>
      </c>
      <c r="AR454" t="s">
        <v>87</v>
      </c>
      <c r="AU454">
        <v>100000</v>
      </c>
      <c r="AX454" s="3">
        <v>100000</v>
      </c>
      <c r="AY454" s="3">
        <v>100000</v>
      </c>
      <c r="AZ454">
        <v>100000</v>
      </c>
      <c r="BA454" s="3">
        <v>0</v>
      </c>
      <c r="BB454" t="s">
        <v>88</v>
      </c>
      <c r="BC454" s="2">
        <v>43902.737662037034</v>
      </c>
      <c r="BD454" t="s">
        <v>1287</v>
      </c>
      <c r="BE454">
        <v>2020</v>
      </c>
      <c r="BF454" t="s">
        <v>1288</v>
      </c>
      <c r="BG454">
        <v>100000</v>
      </c>
      <c r="BH454" t="s">
        <v>1289</v>
      </c>
      <c r="BI454">
        <v>2020</v>
      </c>
      <c r="BJ454" t="s">
        <v>1288</v>
      </c>
      <c r="BK454">
        <v>100000</v>
      </c>
      <c r="BL454" s="2">
        <v>43992</v>
      </c>
      <c r="BM454" s="2">
        <v>44721</v>
      </c>
      <c r="BN454" t="s">
        <v>1290</v>
      </c>
      <c r="BO454" t="s">
        <v>112</v>
      </c>
      <c r="BP454" t="s">
        <v>113</v>
      </c>
      <c r="BQ454">
        <v>9250419</v>
      </c>
      <c r="BR454" t="s">
        <v>1288</v>
      </c>
      <c r="BV454" s="2">
        <v>44270.586805555555</v>
      </c>
    </row>
    <row r="455" spans="1:74" x14ac:dyDescent="0.25">
      <c r="A455" t="s">
        <v>1078</v>
      </c>
      <c r="B455" t="s">
        <v>8871</v>
      </c>
      <c r="C455">
        <v>1251</v>
      </c>
      <c r="D455" t="s">
        <v>409</v>
      </c>
      <c r="E455" t="s">
        <v>410</v>
      </c>
      <c r="F455">
        <v>44853</v>
      </c>
      <c r="G455" t="s">
        <v>176</v>
      </c>
      <c r="H455" t="s">
        <v>77</v>
      </c>
      <c r="I455">
        <v>48</v>
      </c>
      <c r="J455">
        <v>2020</v>
      </c>
      <c r="K455">
        <v>76</v>
      </c>
      <c r="L455" t="s">
        <v>77</v>
      </c>
      <c r="M455" t="s">
        <v>176</v>
      </c>
      <c r="N455" t="s">
        <v>78</v>
      </c>
      <c r="O455" t="s">
        <v>177</v>
      </c>
      <c r="P455" t="s">
        <v>409</v>
      </c>
      <c r="Q455">
        <v>16695025000197</v>
      </c>
      <c r="U455">
        <v>4048</v>
      </c>
      <c r="Y455" t="s">
        <v>756</v>
      </c>
      <c r="Z455" t="s">
        <v>83</v>
      </c>
      <c r="AD455" t="s">
        <v>1291</v>
      </c>
      <c r="AE455" t="s">
        <v>356</v>
      </c>
      <c r="AF455" t="s">
        <v>85</v>
      </c>
      <c r="AG455">
        <v>35000</v>
      </c>
      <c r="AH455" s="2">
        <v>43901.498379629629</v>
      </c>
      <c r="AI455" s="2">
        <v>43901.537569444445</v>
      </c>
      <c r="AJ455" s="2">
        <v>43902.717152777775</v>
      </c>
      <c r="AM455" t="s">
        <v>87</v>
      </c>
      <c r="AR455" t="s">
        <v>87</v>
      </c>
      <c r="AU455">
        <v>35000</v>
      </c>
      <c r="AW455">
        <v>33515.230000000003</v>
      </c>
      <c r="AX455" s="3">
        <v>33515.230000000003</v>
      </c>
      <c r="AY455" s="3">
        <v>33515.230000000003</v>
      </c>
      <c r="AZ455" s="3">
        <v>0</v>
      </c>
      <c r="BA455" s="3">
        <v>33515.230000000003</v>
      </c>
      <c r="BB455" t="s">
        <v>88</v>
      </c>
      <c r="BC455" s="2">
        <v>44159.44939814815</v>
      </c>
      <c r="BV455" s="2">
        <v>44270.586805555555</v>
      </c>
    </row>
    <row r="456" spans="1:74" x14ac:dyDescent="0.25">
      <c r="A456" t="s">
        <v>1078</v>
      </c>
      <c r="B456" t="s">
        <v>8871</v>
      </c>
      <c r="C456">
        <v>1511</v>
      </c>
      <c r="D456" t="s">
        <v>174</v>
      </c>
      <c r="E456" t="s">
        <v>175</v>
      </c>
      <c r="F456">
        <v>44980</v>
      </c>
      <c r="G456" t="s">
        <v>176</v>
      </c>
      <c r="H456" t="s">
        <v>77</v>
      </c>
      <c r="I456">
        <v>543</v>
      </c>
      <c r="J456">
        <v>2020</v>
      </c>
      <c r="K456">
        <v>70</v>
      </c>
      <c r="L456" t="s">
        <v>77</v>
      </c>
      <c r="M456" t="s">
        <v>176</v>
      </c>
      <c r="N456" t="s">
        <v>78</v>
      </c>
      <c r="O456" t="s">
        <v>177</v>
      </c>
      <c r="P456" t="s">
        <v>174</v>
      </c>
      <c r="Q456">
        <v>18715532000170</v>
      </c>
      <c r="U456">
        <v>4025</v>
      </c>
      <c r="Y456" t="s">
        <v>178</v>
      </c>
      <c r="Z456" t="s">
        <v>83</v>
      </c>
      <c r="AD456" t="s">
        <v>1292</v>
      </c>
      <c r="AE456" t="s">
        <v>356</v>
      </c>
      <c r="AF456" t="s">
        <v>85</v>
      </c>
      <c r="AG456">
        <v>100000</v>
      </c>
      <c r="AH456" s="2">
        <v>43901.649328703701</v>
      </c>
      <c r="AI456" s="2">
        <v>43901.653541666667</v>
      </c>
      <c r="AJ456" s="2">
        <v>43902.623217592591</v>
      </c>
      <c r="AM456" t="s">
        <v>87</v>
      </c>
      <c r="AR456" t="s">
        <v>87</v>
      </c>
      <c r="AU456">
        <v>98540</v>
      </c>
      <c r="AW456">
        <v>69011.28</v>
      </c>
      <c r="AX456" s="3">
        <v>69011.28</v>
      </c>
      <c r="AY456" s="3">
        <v>69011.28</v>
      </c>
      <c r="AZ456" s="3">
        <v>5023.2</v>
      </c>
      <c r="BA456" s="3">
        <v>63988.08</v>
      </c>
      <c r="BB456" t="s">
        <v>88</v>
      </c>
      <c r="BC456" s="2">
        <v>44056.354166666664</v>
      </c>
      <c r="BV456" s="2">
        <v>44270.586805555555</v>
      </c>
    </row>
    <row r="457" spans="1:74" x14ac:dyDescent="0.25">
      <c r="A457" t="s">
        <v>1078</v>
      </c>
      <c r="B457" t="s">
        <v>8871</v>
      </c>
      <c r="C457">
        <v>4291</v>
      </c>
      <c r="D457" t="s">
        <v>73</v>
      </c>
      <c r="E457" t="s">
        <v>74</v>
      </c>
      <c r="F457">
        <v>46171</v>
      </c>
      <c r="G457" t="s">
        <v>75</v>
      </c>
      <c r="H457" t="s">
        <v>77</v>
      </c>
      <c r="I457">
        <v>679</v>
      </c>
      <c r="J457">
        <v>2020</v>
      </c>
      <c r="K457">
        <v>50</v>
      </c>
      <c r="L457" t="s">
        <v>77</v>
      </c>
      <c r="M457" t="s">
        <v>75</v>
      </c>
      <c r="N457" t="s">
        <v>78</v>
      </c>
      <c r="O457" t="s">
        <v>100</v>
      </c>
      <c r="P457" t="s">
        <v>1293</v>
      </c>
      <c r="Q457">
        <v>11391585000134</v>
      </c>
      <c r="R457" t="s">
        <v>92</v>
      </c>
      <c r="U457">
        <v>4460</v>
      </c>
      <c r="V457" t="s">
        <v>8861</v>
      </c>
      <c r="X457" t="s">
        <v>8861</v>
      </c>
      <c r="Y457" t="s">
        <v>182</v>
      </c>
      <c r="Z457" t="s">
        <v>93</v>
      </c>
      <c r="AE457" t="s">
        <v>94</v>
      </c>
      <c r="AF457" t="s">
        <v>85</v>
      </c>
      <c r="AG457">
        <v>60000</v>
      </c>
      <c r="AH457" s="2">
        <v>43903.513368055559</v>
      </c>
      <c r="AI457" s="2">
        <v>43903.607858796298</v>
      </c>
      <c r="AJ457" s="2">
        <v>43903.705543981479</v>
      </c>
      <c r="AM457" t="s">
        <v>87</v>
      </c>
      <c r="AR457" t="s">
        <v>87</v>
      </c>
      <c r="AU457">
        <v>60000</v>
      </c>
      <c r="AW457">
        <v>60000</v>
      </c>
      <c r="AX457" s="3">
        <v>60000</v>
      </c>
      <c r="AY457" s="3">
        <v>60000</v>
      </c>
      <c r="AZ457">
        <v>60000</v>
      </c>
      <c r="BA457" s="3">
        <v>0</v>
      </c>
      <c r="BB457" t="s">
        <v>88</v>
      </c>
      <c r="BC457" s="2">
        <v>44160.463414351849</v>
      </c>
      <c r="BQ457">
        <v>9248289</v>
      </c>
      <c r="BS457">
        <v>7097</v>
      </c>
      <c r="BT457" t="s">
        <v>89</v>
      </c>
      <c r="BU457" t="s">
        <v>89</v>
      </c>
      <c r="BV457" s="2">
        <v>44270.586805555555</v>
      </c>
    </row>
    <row r="458" spans="1:74" x14ac:dyDescent="0.25">
      <c r="A458" t="s">
        <v>1078</v>
      </c>
      <c r="B458" t="s">
        <v>8871</v>
      </c>
      <c r="C458">
        <v>4291</v>
      </c>
      <c r="D458" t="s">
        <v>73</v>
      </c>
      <c r="E458" t="s">
        <v>74</v>
      </c>
      <c r="F458">
        <v>46175</v>
      </c>
      <c r="G458" t="s">
        <v>75</v>
      </c>
      <c r="H458" t="s">
        <v>77</v>
      </c>
      <c r="I458">
        <v>679</v>
      </c>
      <c r="J458">
        <v>2020</v>
      </c>
      <c r="K458">
        <v>46</v>
      </c>
      <c r="L458" t="s">
        <v>77</v>
      </c>
      <c r="M458" t="s">
        <v>75</v>
      </c>
      <c r="N458" t="s">
        <v>78</v>
      </c>
      <c r="O458" t="s">
        <v>1136</v>
      </c>
      <c r="P458" t="s">
        <v>1294</v>
      </c>
      <c r="Q458">
        <v>12556107000108</v>
      </c>
      <c r="R458" t="s">
        <v>92</v>
      </c>
      <c r="U458">
        <v>4460</v>
      </c>
      <c r="V458" t="s">
        <v>8861</v>
      </c>
      <c r="X458" t="s">
        <v>8861</v>
      </c>
      <c r="Y458" t="s">
        <v>182</v>
      </c>
      <c r="Z458" t="s">
        <v>93</v>
      </c>
      <c r="AE458" t="s">
        <v>94</v>
      </c>
      <c r="AF458" t="s">
        <v>85</v>
      </c>
      <c r="AG458">
        <v>60000</v>
      </c>
      <c r="AH458" s="2">
        <v>43903.514502314814</v>
      </c>
      <c r="AI458" s="2">
        <v>43903.593900462962</v>
      </c>
      <c r="AJ458" s="2">
        <v>43903.705543981479</v>
      </c>
      <c r="AM458" t="s">
        <v>87</v>
      </c>
      <c r="AR458" t="s">
        <v>87</v>
      </c>
      <c r="AU458">
        <v>60000</v>
      </c>
      <c r="AW458">
        <v>60000</v>
      </c>
      <c r="AX458" s="3">
        <v>60000</v>
      </c>
      <c r="AY458" s="3">
        <v>60000</v>
      </c>
      <c r="AZ458">
        <v>60000</v>
      </c>
      <c r="BA458" s="3">
        <v>0</v>
      </c>
      <c r="BB458" t="s">
        <v>88</v>
      </c>
      <c r="BC458" s="2">
        <v>44160.463020833333</v>
      </c>
      <c r="BQ458">
        <v>9248755</v>
      </c>
      <c r="BS458">
        <v>7097</v>
      </c>
      <c r="BT458" t="s">
        <v>89</v>
      </c>
      <c r="BU458" t="s">
        <v>89</v>
      </c>
      <c r="BV458" s="2">
        <v>44270.586805555555</v>
      </c>
    </row>
    <row r="459" spans="1:74" x14ac:dyDescent="0.25">
      <c r="A459" t="s">
        <v>1078</v>
      </c>
      <c r="B459" t="s">
        <v>8871</v>
      </c>
      <c r="C459">
        <v>4291</v>
      </c>
      <c r="D459" t="s">
        <v>73</v>
      </c>
      <c r="E459" t="s">
        <v>74</v>
      </c>
      <c r="F459">
        <v>46179</v>
      </c>
      <c r="G459" t="s">
        <v>75</v>
      </c>
      <c r="H459" t="s">
        <v>77</v>
      </c>
      <c r="I459">
        <v>679</v>
      </c>
      <c r="J459">
        <v>2020</v>
      </c>
      <c r="K459">
        <v>40</v>
      </c>
      <c r="L459" t="s">
        <v>77</v>
      </c>
      <c r="M459" t="s">
        <v>75</v>
      </c>
      <c r="N459" t="s">
        <v>78</v>
      </c>
      <c r="O459" t="s">
        <v>1295</v>
      </c>
      <c r="P459" t="s">
        <v>1296</v>
      </c>
      <c r="Q459">
        <v>20826697000161</v>
      </c>
      <c r="R459" t="s">
        <v>92</v>
      </c>
      <c r="U459">
        <v>4460</v>
      </c>
      <c r="V459" t="s">
        <v>8861</v>
      </c>
      <c r="X459" t="s">
        <v>8861</v>
      </c>
      <c r="Y459" t="s">
        <v>182</v>
      </c>
      <c r="Z459" t="s">
        <v>93</v>
      </c>
      <c r="AE459" t="s">
        <v>94</v>
      </c>
      <c r="AF459" t="s">
        <v>85</v>
      </c>
      <c r="AG459">
        <v>60000</v>
      </c>
      <c r="AH459" s="2">
        <v>43903.515798611108</v>
      </c>
      <c r="AI459" s="2">
        <v>43903.593900462962</v>
      </c>
      <c r="AJ459" s="2">
        <v>43903.705543981479</v>
      </c>
      <c r="AM459" t="s">
        <v>87</v>
      </c>
      <c r="AR459" t="s">
        <v>87</v>
      </c>
      <c r="AU459">
        <v>60000</v>
      </c>
      <c r="AW459">
        <v>60000</v>
      </c>
      <c r="AX459" s="3">
        <v>60000</v>
      </c>
      <c r="AY459" s="3">
        <v>60000</v>
      </c>
      <c r="AZ459">
        <v>60000</v>
      </c>
      <c r="BA459" s="3">
        <v>0</v>
      </c>
      <c r="BB459" t="s">
        <v>88</v>
      </c>
      <c r="BC459" s="2">
        <v>44160.63653935185</v>
      </c>
      <c r="BQ459">
        <v>9248699</v>
      </c>
      <c r="BS459">
        <v>7097</v>
      </c>
      <c r="BT459" t="s">
        <v>89</v>
      </c>
      <c r="BU459" t="s">
        <v>89</v>
      </c>
      <c r="BV459" s="2">
        <v>44270.586805555555</v>
      </c>
    </row>
    <row r="460" spans="1:74" x14ac:dyDescent="0.25">
      <c r="A460" t="s">
        <v>1078</v>
      </c>
      <c r="B460" t="s">
        <v>8871</v>
      </c>
      <c r="C460">
        <v>4291</v>
      </c>
      <c r="D460" t="s">
        <v>73</v>
      </c>
      <c r="E460" t="s">
        <v>74</v>
      </c>
      <c r="F460">
        <v>46192</v>
      </c>
      <c r="G460" t="s">
        <v>75</v>
      </c>
      <c r="H460" t="s">
        <v>77</v>
      </c>
      <c r="I460">
        <v>679</v>
      </c>
      <c r="J460">
        <v>2020</v>
      </c>
      <c r="K460">
        <v>41</v>
      </c>
      <c r="L460" t="s">
        <v>77</v>
      </c>
      <c r="M460" t="s">
        <v>75</v>
      </c>
      <c r="N460" t="s">
        <v>78</v>
      </c>
      <c r="O460" t="s">
        <v>1297</v>
      </c>
      <c r="P460" t="s">
        <v>1298</v>
      </c>
      <c r="Q460">
        <v>12846844000137</v>
      </c>
      <c r="R460" t="s">
        <v>92</v>
      </c>
      <c r="U460">
        <v>4460</v>
      </c>
      <c r="V460" t="s">
        <v>8861</v>
      </c>
      <c r="X460" t="s">
        <v>8861</v>
      </c>
      <c r="Y460" t="s">
        <v>182</v>
      </c>
      <c r="Z460" t="s">
        <v>93</v>
      </c>
      <c r="AE460" t="s">
        <v>94</v>
      </c>
      <c r="AF460" t="s">
        <v>85</v>
      </c>
      <c r="AG460">
        <v>60000</v>
      </c>
      <c r="AH460" s="2">
        <v>43903.520104166666</v>
      </c>
      <c r="AI460" s="2">
        <v>43903.594664351855</v>
      </c>
      <c r="AJ460" s="2">
        <v>43903.705543981479</v>
      </c>
      <c r="AM460" t="s">
        <v>87</v>
      </c>
      <c r="AR460" t="s">
        <v>87</v>
      </c>
      <c r="AU460">
        <v>60000</v>
      </c>
      <c r="AW460">
        <v>60000</v>
      </c>
      <c r="AX460" s="3">
        <v>60000</v>
      </c>
      <c r="AY460" s="3">
        <v>60000</v>
      </c>
      <c r="AZ460">
        <v>60000</v>
      </c>
      <c r="BA460" s="3">
        <v>0</v>
      </c>
      <c r="BB460" t="s">
        <v>88</v>
      </c>
      <c r="BC460" s="2">
        <v>44160.463321759256</v>
      </c>
      <c r="BQ460">
        <v>9248628</v>
      </c>
      <c r="BS460">
        <v>7097</v>
      </c>
      <c r="BT460" t="s">
        <v>89</v>
      </c>
      <c r="BU460" t="s">
        <v>89</v>
      </c>
      <c r="BV460" s="2">
        <v>44270.586805555555</v>
      </c>
    </row>
    <row r="461" spans="1:74" x14ac:dyDescent="0.25">
      <c r="A461" t="s">
        <v>1078</v>
      </c>
      <c r="B461" t="s">
        <v>8871</v>
      </c>
      <c r="C461">
        <v>4291</v>
      </c>
      <c r="D461" t="s">
        <v>73</v>
      </c>
      <c r="E461" t="s">
        <v>74</v>
      </c>
      <c r="F461">
        <v>46194</v>
      </c>
      <c r="G461" t="s">
        <v>75</v>
      </c>
      <c r="H461" t="s">
        <v>77</v>
      </c>
      <c r="I461">
        <v>679</v>
      </c>
      <c r="J461">
        <v>2020</v>
      </c>
      <c r="K461">
        <v>42</v>
      </c>
      <c r="L461" t="s">
        <v>77</v>
      </c>
      <c r="M461" t="s">
        <v>75</v>
      </c>
      <c r="N461" t="s">
        <v>78</v>
      </c>
      <c r="O461" t="s">
        <v>1299</v>
      </c>
      <c r="P461" t="s">
        <v>1300</v>
      </c>
      <c r="Q461">
        <v>11410927000116</v>
      </c>
      <c r="R461" t="s">
        <v>92</v>
      </c>
      <c r="U461">
        <v>4460</v>
      </c>
      <c r="V461" t="s">
        <v>8861</v>
      </c>
      <c r="X461" t="s">
        <v>8861</v>
      </c>
      <c r="Y461" t="s">
        <v>182</v>
      </c>
      <c r="Z461" t="s">
        <v>93</v>
      </c>
      <c r="AE461" t="s">
        <v>94</v>
      </c>
      <c r="AF461" t="s">
        <v>85</v>
      </c>
      <c r="AG461">
        <v>60000</v>
      </c>
      <c r="AH461" s="2">
        <v>43903.520740740743</v>
      </c>
      <c r="AI461" s="2">
        <v>43903.594675925924</v>
      </c>
      <c r="AJ461" s="2">
        <v>43903.705543981479</v>
      </c>
      <c r="AM461" t="s">
        <v>87</v>
      </c>
      <c r="AR461" t="s">
        <v>87</v>
      </c>
      <c r="AU461">
        <v>60000</v>
      </c>
      <c r="AW461">
        <v>60000</v>
      </c>
      <c r="AX461" s="3">
        <v>60000</v>
      </c>
      <c r="AY461" s="3">
        <v>60000</v>
      </c>
      <c r="AZ461">
        <v>60000</v>
      </c>
      <c r="BA461" s="3">
        <v>0</v>
      </c>
      <c r="BB461" t="s">
        <v>88</v>
      </c>
      <c r="BC461" s="2">
        <v>44161.469155092593</v>
      </c>
      <c r="BQ461">
        <v>9248798</v>
      </c>
      <c r="BS461">
        <v>7097</v>
      </c>
      <c r="BT461" t="s">
        <v>89</v>
      </c>
      <c r="BU461" t="s">
        <v>89</v>
      </c>
      <c r="BV461" s="2">
        <v>44270.586805555555</v>
      </c>
    </row>
    <row r="462" spans="1:74" x14ac:dyDescent="0.25">
      <c r="A462" t="s">
        <v>1078</v>
      </c>
      <c r="B462" t="s">
        <v>8871</v>
      </c>
      <c r="C462">
        <v>4291</v>
      </c>
      <c r="D462" t="s">
        <v>73</v>
      </c>
      <c r="E462" t="s">
        <v>74</v>
      </c>
      <c r="F462">
        <v>46196</v>
      </c>
      <c r="G462" t="s">
        <v>75</v>
      </c>
      <c r="H462" t="s">
        <v>77</v>
      </c>
      <c r="I462">
        <v>679</v>
      </c>
      <c r="J462">
        <v>2020</v>
      </c>
      <c r="K462">
        <v>48</v>
      </c>
      <c r="L462" t="s">
        <v>77</v>
      </c>
      <c r="M462" t="s">
        <v>75</v>
      </c>
      <c r="N462" t="s">
        <v>78</v>
      </c>
      <c r="O462" t="s">
        <v>1189</v>
      </c>
      <c r="P462" t="s">
        <v>1301</v>
      </c>
      <c r="Q462">
        <v>13024576000130</v>
      </c>
      <c r="R462" t="s">
        <v>92</v>
      </c>
      <c r="U462">
        <v>4460</v>
      </c>
      <c r="V462" t="s">
        <v>8861</v>
      </c>
      <c r="X462" t="s">
        <v>8861</v>
      </c>
      <c r="Y462" t="s">
        <v>182</v>
      </c>
      <c r="Z462" t="s">
        <v>93</v>
      </c>
      <c r="AE462" t="s">
        <v>94</v>
      </c>
      <c r="AF462" t="s">
        <v>85</v>
      </c>
      <c r="AG462">
        <v>60000</v>
      </c>
      <c r="AH462" s="2">
        <v>43903.521331018521</v>
      </c>
      <c r="AI462" s="2">
        <v>43903.594675925924</v>
      </c>
      <c r="AJ462" s="2">
        <v>43903.70553240741</v>
      </c>
      <c r="AM462" t="s">
        <v>87</v>
      </c>
      <c r="AR462" t="s">
        <v>87</v>
      </c>
      <c r="AU462">
        <v>60000</v>
      </c>
      <c r="AW462">
        <v>60000</v>
      </c>
      <c r="AX462" s="3">
        <v>60000</v>
      </c>
      <c r="AY462" s="3">
        <v>60000</v>
      </c>
      <c r="AZ462">
        <v>60000</v>
      </c>
      <c r="BA462" s="3">
        <v>0</v>
      </c>
      <c r="BB462" t="s">
        <v>88</v>
      </c>
      <c r="BC462" s="2">
        <v>44161.451631944445</v>
      </c>
      <c r="BQ462">
        <v>9248013</v>
      </c>
      <c r="BS462">
        <v>7097</v>
      </c>
      <c r="BT462" t="s">
        <v>89</v>
      </c>
      <c r="BU462" t="s">
        <v>89</v>
      </c>
      <c r="BV462" s="2">
        <v>44270.586805555555</v>
      </c>
    </row>
    <row r="463" spans="1:74" x14ac:dyDescent="0.25">
      <c r="A463" t="s">
        <v>1078</v>
      </c>
      <c r="B463" t="s">
        <v>8871</v>
      </c>
      <c r="C463">
        <v>4291</v>
      </c>
      <c r="D463" t="s">
        <v>73</v>
      </c>
      <c r="E463" t="s">
        <v>74</v>
      </c>
      <c r="F463">
        <v>46257</v>
      </c>
      <c r="G463" t="s">
        <v>75</v>
      </c>
      <c r="H463" t="s">
        <v>77</v>
      </c>
      <c r="I463">
        <v>679</v>
      </c>
      <c r="J463">
        <v>2020</v>
      </c>
      <c r="K463">
        <v>49</v>
      </c>
      <c r="L463" t="s">
        <v>77</v>
      </c>
      <c r="M463" t="s">
        <v>75</v>
      </c>
      <c r="N463" t="s">
        <v>78</v>
      </c>
      <c r="O463" t="s">
        <v>1143</v>
      </c>
      <c r="P463" t="s">
        <v>1302</v>
      </c>
      <c r="Q463">
        <v>11399952000146</v>
      </c>
      <c r="R463" t="s">
        <v>92</v>
      </c>
      <c r="U463">
        <v>4460</v>
      </c>
      <c r="V463" t="s">
        <v>8861</v>
      </c>
      <c r="X463" t="s">
        <v>8861</v>
      </c>
      <c r="Y463" t="s">
        <v>182</v>
      </c>
      <c r="Z463" t="s">
        <v>93</v>
      </c>
      <c r="AE463" t="s">
        <v>94</v>
      </c>
      <c r="AF463" t="s">
        <v>85</v>
      </c>
      <c r="AG463">
        <v>60000</v>
      </c>
      <c r="AH463" s="2">
        <v>43903.570798611108</v>
      </c>
      <c r="AI463" s="2">
        <v>43903.598958333336</v>
      </c>
      <c r="AJ463" s="2">
        <v>43903.70553240741</v>
      </c>
      <c r="AM463" t="s">
        <v>87</v>
      </c>
      <c r="AR463" t="s">
        <v>87</v>
      </c>
      <c r="AU463">
        <v>60000</v>
      </c>
      <c r="AW463">
        <v>60000</v>
      </c>
      <c r="AX463" s="3">
        <v>60000</v>
      </c>
      <c r="AY463" s="3">
        <v>60000</v>
      </c>
      <c r="AZ463">
        <v>60000</v>
      </c>
      <c r="BA463" s="3">
        <v>0</v>
      </c>
      <c r="BB463" t="s">
        <v>88</v>
      </c>
      <c r="BC463" s="2">
        <v>44161.460416666669</v>
      </c>
      <c r="BQ463">
        <v>9248679</v>
      </c>
      <c r="BS463">
        <v>7097</v>
      </c>
      <c r="BT463" t="s">
        <v>89</v>
      </c>
      <c r="BU463" t="s">
        <v>89</v>
      </c>
      <c r="BV463" s="2">
        <v>44270.586805555555</v>
      </c>
    </row>
    <row r="464" spans="1:74" x14ac:dyDescent="0.25">
      <c r="A464" t="s">
        <v>1078</v>
      </c>
      <c r="B464" t="s">
        <v>8871</v>
      </c>
      <c r="C464">
        <v>4291</v>
      </c>
      <c r="D464" t="s">
        <v>73</v>
      </c>
      <c r="E464" t="s">
        <v>74</v>
      </c>
      <c r="F464">
        <v>46260</v>
      </c>
      <c r="G464" t="s">
        <v>75</v>
      </c>
      <c r="H464" t="s">
        <v>77</v>
      </c>
      <c r="I464">
        <v>679</v>
      </c>
      <c r="J464">
        <v>2020</v>
      </c>
      <c r="K464">
        <v>69</v>
      </c>
      <c r="L464" t="s">
        <v>77</v>
      </c>
      <c r="M464" t="s">
        <v>75</v>
      </c>
      <c r="N464" t="s">
        <v>78</v>
      </c>
      <c r="O464" t="s">
        <v>237</v>
      </c>
      <c r="P464" t="s">
        <v>1303</v>
      </c>
      <c r="Q464">
        <v>11303623000150</v>
      </c>
      <c r="R464" t="s">
        <v>92</v>
      </c>
      <c r="U464">
        <v>4460</v>
      </c>
      <c r="V464" t="s">
        <v>8861</v>
      </c>
      <c r="X464" t="s">
        <v>8861</v>
      </c>
      <c r="Y464" t="s">
        <v>182</v>
      </c>
      <c r="Z464" t="s">
        <v>93</v>
      </c>
      <c r="AE464" t="s">
        <v>94</v>
      </c>
      <c r="AF464" t="s">
        <v>85</v>
      </c>
      <c r="AG464">
        <v>60000</v>
      </c>
      <c r="AH464" s="2">
        <v>43903.571574074071</v>
      </c>
      <c r="AI464" s="2">
        <v>43903.598958333336</v>
      </c>
      <c r="AJ464" s="2">
        <v>43903.70553240741</v>
      </c>
      <c r="AM464" t="s">
        <v>87</v>
      </c>
      <c r="AR464" t="s">
        <v>87</v>
      </c>
      <c r="AU464">
        <v>60000</v>
      </c>
      <c r="AW464">
        <v>60000</v>
      </c>
      <c r="AX464" s="3">
        <v>60000</v>
      </c>
      <c r="AY464" s="3">
        <v>60000</v>
      </c>
      <c r="AZ464">
        <v>60000</v>
      </c>
      <c r="BA464" s="3">
        <v>0</v>
      </c>
      <c r="BB464" t="s">
        <v>88</v>
      </c>
      <c r="BC464" s="2">
        <v>44160.463182870371</v>
      </c>
      <c r="BQ464">
        <v>9248748</v>
      </c>
      <c r="BS464">
        <v>7097</v>
      </c>
      <c r="BT464" t="s">
        <v>89</v>
      </c>
      <c r="BU464" t="s">
        <v>89</v>
      </c>
      <c r="BV464" s="2">
        <v>44270.586805555555</v>
      </c>
    </row>
    <row r="465" spans="1:74" x14ac:dyDescent="0.25">
      <c r="A465" t="s">
        <v>1078</v>
      </c>
      <c r="B465" t="s">
        <v>8871</v>
      </c>
      <c r="C465">
        <v>4291</v>
      </c>
      <c r="D465" t="s">
        <v>73</v>
      </c>
      <c r="E465" t="s">
        <v>74</v>
      </c>
      <c r="F465">
        <v>46262</v>
      </c>
      <c r="G465" t="s">
        <v>75</v>
      </c>
      <c r="H465" t="s">
        <v>77</v>
      </c>
      <c r="I465">
        <v>679</v>
      </c>
      <c r="J465">
        <v>2020</v>
      </c>
      <c r="K465">
        <v>51</v>
      </c>
      <c r="L465" t="s">
        <v>77</v>
      </c>
      <c r="M465" t="s">
        <v>75</v>
      </c>
      <c r="N465" t="s">
        <v>78</v>
      </c>
      <c r="O465" t="s">
        <v>1155</v>
      </c>
      <c r="P465" t="s">
        <v>1304</v>
      </c>
      <c r="Q465">
        <v>13021239000190</v>
      </c>
      <c r="R465" t="s">
        <v>92</v>
      </c>
      <c r="U465">
        <v>4460</v>
      </c>
      <c r="V465" t="s">
        <v>8861</v>
      </c>
      <c r="X465" t="s">
        <v>8861</v>
      </c>
      <c r="Y465" t="s">
        <v>182</v>
      </c>
      <c r="Z465" t="s">
        <v>93</v>
      </c>
      <c r="AE465" t="s">
        <v>94</v>
      </c>
      <c r="AF465" t="s">
        <v>85</v>
      </c>
      <c r="AG465">
        <v>80000</v>
      </c>
      <c r="AH465" s="2">
        <v>43903.572210648148</v>
      </c>
      <c r="AI465" s="2">
        <v>43903.598946759259</v>
      </c>
      <c r="AJ465" s="2">
        <v>43903.70553240741</v>
      </c>
      <c r="AM465" t="s">
        <v>87</v>
      </c>
      <c r="AR465" t="s">
        <v>87</v>
      </c>
      <c r="AU465">
        <v>80000</v>
      </c>
      <c r="AW465">
        <v>80000</v>
      </c>
      <c r="AX465" s="3">
        <v>80000</v>
      </c>
      <c r="AY465" s="3">
        <v>80000</v>
      </c>
      <c r="AZ465">
        <v>80000</v>
      </c>
      <c r="BA465" s="3">
        <v>0</v>
      </c>
      <c r="BB465" t="s">
        <v>88</v>
      </c>
      <c r="BC465" s="2">
        <v>44160.63685185185</v>
      </c>
      <c r="BQ465">
        <v>9248162</v>
      </c>
      <c r="BS465">
        <v>7097</v>
      </c>
      <c r="BT465" t="s">
        <v>89</v>
      </c>
      <c r="BU465" t="s">
        <v>89</v>
      </c>
      <c r="BV465" s="2">
        <v>44270.586805555555</v>
      </c>
    </row>
    <row r="466" spans="1:74" x14ac:dyDescent="0.25">
      <c r="A466" t="s">
        <v>1078</v>
      </c>
      <c r="B466" t="s">
        <v>8871</v>
      </c>
      <c r="C466">
        <v>4291</v>
      </c>
      <c r="D466" t="s">
        <v>73</v>
      </c>
      <c r="E466" t="s">
        <v>74</v>
      </c>
      <c r="F466">
        <v>46264</v>
      </c>
      <c r="G466" t="s">
        <v>75</v>
      </c>
      <c r="H466" t="s">
        <v>77</v>
      </c>
      <c r="I466">
        <v>679</v>
      </c>
      <c r="J466">
        <v>2020</v>
      </c>
      <c r="K466">
        <v>43</v>
      </c>
      <c r="L466" t="s">
        <v>77</v>
      </c>
      <c r="M466" t="s">
        <v>75</v>
      </c>
      <c r="N466" t="s">
        <v>78</v>
      </c>
      <c r="O466" t="s">
        <v>500</v>
      </c>
      <c r="P466" t="s">
        <v>1305</v>
      </c>
      <c r="Q466">
        <v>12050997000173</v>
      </c>
      <c r="R466" t="s">
        <v>92</v>
      </c>
      <c r="U466">
        <v>4460</v>
      </c>
      <c r="V466" t="s">
        <v>8861</v>
      </c>
      <c r="X466" t="s">
        <v>8861</v>
      </c>
      <c r="Y466" t="s">
        <v>182</v>
      </c>
      <c r="Z466" t="s">
        <v>93</v>
      </c>
      <c r="AE466" t="s">
        <v>94</v>
      </c>
      <c r="AF466" t="s">
        <v>85</v>
      </c>
      <c r="AG466">
        <v>60000</v>
      </c>
      <c r="AH466" s="2">
        <v>43903.572974537034</v>
      </c>
      <c r="AI466" s="2">
        <v>43903.598946759259</v>
      </c>
      <c r="AJ466" s="2">
        <v>43903.70553240741</v>
      </c>
      <c r="AM466" t="s">
        <v>87</v>
      </c>
      <c r="AR466" t="s">
        <v>87</v>
      </c>
      <c r="AU466">
        <v>60000</v>
      </c>
      <c r="AW466">
        <v>60000</v>
      </c>
      <c r="AX466" s="3">
        <v>60000</v>
      </c>
      <c r="AY466" s="3">
        <v>60000</v>
      </c>
      <c r="AZ466">
        <v>60000</v>
      </c>
      <c r="BA466" s="3">
        <v>0</v>
      </c>
      <c r="BB466" t="s">
        <v>88</v>
      </c>
      <c r="BC466" s="2">
        <v>44161.469189814816</v>
      </c>
      <c r="BQ466">
        <v>9248119</v>
      </c>
      <c r="BS466">
        <v>7097</v>
      </c>
      <c r="BT466" t="s">
        <v>89</v>
      </c>
      <c r="BU466" t="s">
        <v>89</v>
      </c>
      <c r="BV466" s="2">
        <v>44270.586805555555</v>
      </c>
    </row>
    <row r="467" spans="1:74" x14ac:dyDescent="0.25">
      <c r="A467" t="s">
        <v>1078</v>
      </c>
      <c r="B467" t="s">
        <v>8871</v>
      </c>
      <c r="C467">
        <v>4291</v>
      </c>
      <c r="D467" t="s">
        <v>73</v>
      </c>
      <c r="E467" t="s">
        <v>74</v>
      </c>
      <c r="F467">
        <v>46266</v>
      </c>
      <c r="G467" t="s">
        <v>75</v>
      </c>
      <c r="H467" t="s">
        <v>77</v>
      </c>
      <c r="I467">
        <v>679</v>
      </c>
      <c r="J467">
        <v>2020</v>
      </c>
      <c r="K467">
        <v>44</v>
      </c>
      <c r="L467" t="s">
        <v>77</v>
      </c>
      <c r="M467" t="s">
        <v>75</v>
      </c>
      <c r="N467" t="s">
        <v>78</v>
      </c>
      <c r="O467" t="s">
        <v>1111</v>
      </c>
      <c r="P467" t="s">
        <v>1306</v>
      </c>
      <c r="Q467">
        <v>13018562000104</v>
      </c>
      <c r="R467" t="s">
        <v>92</v>
      </c>
      <c r="U467">
        <v>4460</v>
      </c>
      <c r="V467" t="s">
        <v>8861</v>
      </c>
      <c r="X467" t="s">
        <v>8861</v>
      </c>
      <c r="Y467" t="s">
        <v>182</v>
      </c>
      <c r="Z467" t="s">
        <v>93</v>
      </c>
      <c r="AE467" t="s">
        <v>94</v>
      </c>
      <c r="AF467" t="s">
        <v>85</v>
      </c>
      <c r="AG467">
        <v>130000</v>
      </c>
      <c r="AH467" s="2">
        <v>43903.573495370372</v>
      </c>
      <c r="AI467" s="2">
        <v>43903.598946759259</v>
      </c>
      <c r="AJ467" s="2">
        <v>43903.705520833333</v>
      </c>
      <c r="AM467" t="s">
        <v>87</v>
      </c>
      <c r="AR467" t="s">
        <v>87</v>
      </c>
      <c r="AU467">
        <v>130000</v>
      </c>
      <c r="AW467">
        <v>130000</v>
      </c>
      <c r="AX467" s="3">
        <v>130000</v>
      </c>
      <c r="AY467" s="3">
        <v>130000</v>
      </c>
      <c r="AZ467">
        <v>130000</v>
      </c>
      <c r="BA467" s="3">
        <v>0</v>
      </c>
      <c r="BB467" t="s">
        <v>88</v>
      </c>
      <c r="BC467" s="2">
        <v>44160.463217592594</v>
      </c>
      <c r="BQ467">
        <v>9247856</v>
      </c>
      <c r="BS467">
        <v>7097</v>
      </c>
      <c r="BT467" t="s">
        <v>89</v>
      </c>
      <c r="BU467" t="s">
        <v>89</v>
      </c>
      <c r="BV467" s="2">
        <v>44270.586805555555</v>
      </c>
    </row>
    <row r="468" spans="1:74" x14ac:dyDescent="0.25">
      <c r="A468" t="s">
        <v>1078</v>
      </c>
      <c r="B468" t="s">
        <v>8871</v>
      </c>
      <c r="C468">
        <v>4291</v>
      </c>
      <c r="D468" t="s">
        <v>73</v>
      </c>
      <c r="E468" t="s">
        <v>74</v>
      </c>
      <c r="F468">
        <v>46269</v>
      </c>
      <c r="G468" t="s">
        <v>75</v>
      </c>
      <c r="H468" t="s">
        <v>77</v>
      </c>
      <c r="I468">
        <v>679</v>
      </c>
      <c r="J468">
        <v>2020</v>
      </c>
      <c r="K468">
        <v>45</v>
      </c>
      <c r="L468" t="s">
        <v>77</v>
      </c>
      <c r="M468" t="s">
        <v>75</v>
      </c>
      <c r="N468" t="s">
        <v>78</v>
      </c>
      <c r="O468" t="s">
        <v>634</v>
      </c>
      <c r="P468" t="s">
        <v>635</v>
      </c>
      <c r="Q468">
        <v>11633167000106</v>
      </c>
      <c r="R468" t="s">
        <v>92</v>
      </c>
      <c r="U468">
        <v>4460</v>
      </c>
      <c r="V468" t="s">
        <v>8861</v>
      </c>
      <c r="X468" t="s">
        <v>8861</v>
      </c>
      <c r="Y468" t="s">
        <v>182</v>
      </c>
      <c r="Z468" t="s">
        <v>93</v>
      </c>
      <c r="AE468" t="s">
        <v>94</v>
      </c>
      <c r="AF468" t="s">
        <v>85</v>
      </c>
      <c r="AG468">
        <v>77602</v>
      </c>
      <c r="AH468" s="2">
        <v>43903.576655092591</v>
      </c>
      <c r="AI468" s="2">
        <v>43903.598946759259</v>
      </c>
      <c r="AJ468" s="2">
        <v>43903.705520833333</v>
      </c>
      <c r="AM468" t="s">
        <v>87</v>
      </c>
      <c r="AR468" t="s">
        <v>87</v>
      </c>
      <c r="AU468">
        <v>77602</v>
      </c>
      <c r="AW468">
        <v>77602</v>
      </c>
      <c r="AX468" s="3">
        <v>77602</v>
      </c>
      <c r="AY468" s="3">
        <v>77602</v>
      </c>
      <c r="AZ468">
        <v>77602</v>
      </c>
      <c r="BA468" s="3">
        <v>0</v>
      </c>
      <c r="BB468" t="s">
        <v>88</v>
      </c>
      <c r="BC468" s="2">
        <v>44160.636956018519</v>
      </c>
      <c r="BQ468">
        <v>9248270</v>
      </c>
      <c r="BS468">
        <v>7097</v>
      </c>
      <c r="BT468" t="s">
        <v>89</v>
      </c>
      <c r="BU468" t="s">
        <v>89</v>
      </c>
      <c r="BV468" s="2">
        <v>44270.586805555555</v>
      </c>
    </row>
    <row r="469" spans="1:74" x14ac:dyDescent="0.25">
      <c r="A469" t="s">
        <v>1078</v>
      </c>
      <c r="B469" t="s">
        <v>8871</v>
      </c>
      <c r="C469">
        <v>4291</v>
      </c>
      <c r="D469" t="s">
        <v>73</v>
      </c>
      <c r="E469" t="s">
        <v>74</v>
      </c>
      <c r="F469">
        <v>46162</v>
      </c>
      <c r="G469" t="s">
        <v>75</v>
      </c>
      <c r="H469" t="s">
        <v>77</v>
      </c>
      <c r="I469">
        <v>763</v>
      </c>
      <c r="J469">
        <v>2020</v>
      </c>
      <c r="K469">
        <v>4</v>
      </c>
      <c r="L469" t="s">
        <v>77</v>
      </c>
      <c r="M469" t="s">
        <v>75</v>
      </c>
      <c r="N469" t="s">
        <v>78</v>
      </c>
      <c r="O469" t="s">
        <v>1276</v>
      </c>
      <c r="P469" t="s">
        <v>1307</v>
      </c>
      <c r="Q469">
        <v>11382738000187</v>
      </c>
      <c r="R469" t="s">
        <v>92</v>
      </c>
      <c r="U469">
        <v>4457</v>
      </c>
      <c r="V469" t="s">
        <v>8861</v>
      </c>
      <c r="X469" t="s">
        <v>8861</v>
      </c>
      <c r="Y469" t="s">
        <v>734</v>
      </c>
      <c r="Z469" t="s">
        <v>93</v>
      </c>
      <c r="AE469" t="s">
        <v>94</v>
      </c>
      <c r="AF469" t="s">
        <v>85</v>
      </c>
      <c r="AG469">
        <v>500000</v>
      </c>
      <c r="AH469" s="2">
        <v>43903.50986111111</v>
      </c>
      <c r="AI469" s="2">
        <v>43903.632997685185</v>
      </c>
      <c r="AJ469" s="2">
        <v>43903.704965277779</v>
      </c>
      <c r="AM469" t="s">
        <v>87</v>
      </c>
      <c r="AR469" t="s">
        <v>87</v>
      </c>
      <c r="AU469">
        <v>500000</v>
      </c>
      <c r="AW469">
        <v>500000</v>
      </c>
      <c r="AX469" s="3">
        <v>500000</v>
      </c>
      <c r="AY469" s="3">
        <v>500000</v>
      </c>
      <c r="AZ469">
        <v>500000</v>
      </c>
      <c r="BA469" s="3">
        <v>0</v>
      </c>
      <c r="BB469" t="s">
        <v>88</v>
      </c>
      <c r="BC469" s="2">
        <v>44161.454733796294</v>
      </c>
      <c r="BQ469">
        <v>9247998</v>
      </c>
      <c r="BS469">
        <v>7097</v>
      </c>
      <c r="BT469" t="s">
        <v>89</v>
      </c>
      <c r="BU469" t="s">
        <v>89</v>
      </c>
      <c r="BV469" s="2">
        <v>44270.586805555555</v>
      </c>
    </row>
    <row r="470" spans="1:74" x14ac:dyDescent="0.25">
      <c r="A470" t="s">
        <v>1078</v>
      </c>
      <c r="B470" t="s">
        <v>8871</v>
      </c>
      <c r="C470">
        <v>4291</v>
      </c>
      <c r="D470" t="s">
        <v>73</v>
      </c>
      <c r="E470" t="s">
        <v>74</v>
      </c>
      <c r="F470">
        <v>46166</v>
      </c>
      <c r="G470" t="s">
        <v>75</v>
      </c>
      <c r="H470" t="s">
        <v>77</v>
      </c>
      <c r="I470">
        <v>763</v>
      </c>
      <c r="J470">
        <v>2020</v>
      </c>
      <c r="K470">
        <v>2</v>
      </c>
      <c r="L470" t="s">
        <v>77</v>
      </c>
      <c r="M470" t="s">
        <v>75</v>
      </c>
      <c r="N470" t="s">
        <v>78</v>
      </c>
      <c r="O470" t="s">
        <v>1308</v>
      </c>
      <c r="P470" t="s">
        <v>1309</v>
      </c>
      <c r="Q470">
        <v>11266445000134</v>
      </c>
      <c r="R470" t="s">
        <v>92</v>
      </c>
      <c r="U470">
        <v>4457</v>
      </c>
      <c r="V470" t="s">
        <v>8861</v>
      </c>
      <c r="X470" t="s">
        <v>8861</v>
      </c>
      <c r="Y470" t="s">
        <v>734</v>
      </c>
      <c r="Z470" t="s">
        <v>93</v>
      </c>
      <c r="AE470" t="s">
        <v>94</v>
      </c>
      <c r="AF470" t="s">
        <v>85</v>
      </c>
      <c r="AG470">
        <v>500000</v>
      </c>
      <c r="AH470" s="2">
        <v>43903.511087962965</v>
      </c>
      <c r="AI470" s="2">
        <v>43903.632997685185</v>
      </c>
      <c r="AJ470" s="2">
        <v>43903.704965277779</v>
      </c>
      <c r="AM470" t="s">
        <v>87</v>
      </c>
      <c r="AR470" t="s">
        <v>87</v>
      </c>
      <c r="AU470">
        <v>500000</v>
      </c>
      <c r="AW470">
        <v>500000</v>
      </c>
      <c r="AX470" s="3">
        <v>500000</v>
      </c>
      <c r="AY470" s="3">
        <v>500000</v>
      </c>
      <c r="AZ470">
        <v>500000</v>
      </c>
      <c r="BA470" s="3">
        <v>0</v>
      </c>
      <c r="BB470" t="s">
        <v>88</v>
      </c>
      <c r="BC470" s="2">
        <v>44160.636504629627</v>
      </c>
      <c r="BQ470">
        <v>9248267</v>
      </c>
      <c r="BS470">
        <v>7097</v>
      </c>
      <c r="BT470" t="s">
        <v>89</v>
      </c>
      <c r="BU470" t="s">
        <v>89</v>
      </c>
      <c r="BV470" s="2">
        <v>44270.586805555555</v>
      </c>
    </row>
    <row r="471" spans="1:74" x14ac:dyDescent="0.25">
      <c r="A471" t="s">
        <v>1078</v>
      </c>
      <c r="B471" t="s">
        <v>8871</v>
      </c>
      <c r="C471">
        <v>4291</v>
      </c>
      <c r="D471" t="s">
        <v>73</v>
      </c>
      <c r="E471" t="s">
        <v>74</v>
      </c>
      <c r="F471">
        <v>46167</v>
      </c>
      <c r="G471" t="s">
        <v>75</v>
      </c>
      <c r="H471" t="s">
        <v>77</v>
      </c>
      <c r="I471">
        <v>763</v>
      </c>
      <c r="J471">
        <v>2020</v>
      </c>
      <c r="K471">
        <v>3</v>
      </c>
      <c r="L471" t="s">
        <v>77</v>
      </c>
      <c r="M471" t="s">
        <v>75</v>
      </c>
      <c r="N471" t="s">
        <v>78</v>
      </c>
      <c r="O471" t="s">
        <v>1310</v>
      </c>
      <c r="P471" t="s">
        <v>1311</v>
      </c>
      <c r="Q471">
        <v>11472045000185</v>
      </c>
      <c r="R471" t="s">
        <v>92</v>
      </c>
      <c r="U471">
        <v>4457</v>
      </c>
      <c r="V471" t="s">
        <v>8861</v>
      </c>
      <c r="X471" t="s">
        <v>8861</v>
      </c>
      <c r="Y471" t="s">
        <v>734</v>
      </c>
      <c r="Z471" t="s">
        <v>93</v>
      </c>
      <c r="AE471" t="s">
        <v>94</v>
      </c>
      <c r="AF471" t="s">
        <v>85</v>
      </c>
      <c r="AG471">
        <v>500000</v>
      </c>
      <c r="AH471" s="2">
        <v>43903.51158564815</v>
      </c>
      <c r="AI471" s="2">
        <v>43903.633009259262</v>
      </c>
      <c r="AJ471" s="2">
        <v>43903.704965277779</v>
      </c>
      <c r="AM471" t="s">
        <v>87</v>
      </c>
      <c r="AR471" t="s">
        <v>87</v>
      </c>
      <c r="AU471">
        <v>500000</v>
      </c>
      <c r="AW471">
        <v>500000</v>
      </c>
      <c r="AX471" s="3">
        <v>500000</v>
      </c>
      <c r="AY471" s="3">
        <v>500000</v>
      </c>
      <c r="AZ471">
        <v>500000</v>
      </c>
      <c r="BA471" s="3">
        <v>0</v>
      </c>
      <c r="BB471" t="s">
        <v>88</v>
      </c>
      <c r="BC471" s="2">
        <v>44160.636342592596</v>
      </c>
      <c r="BQ471">
        <v>9248694</v>
      </c>
      <c r="BS471">
        <v>7097</v>
      </c>
      <c r="BT471" t="s">
        <v>89</v>
      </c>
      <c r="BU471" t="s">
        <v>89</v>
      </c>
      <c r="BV471" s="2">
        <v>44270.586805555555</v>
      </c>
    </row>
    <row r="472" spans="1:74" x14ac:dyDescent="0.25">
      <c r="A472" t="s">
        <v>1312</v>
      </c>
      <c r="B472" t="s">
        <v>8870</v>
      </c>
      <c r="C472">
        <v>2321</v>
      </c>
      <c r="D472" t="s">
        <v>860</v>
      </c>
      <c r="E472" t="s">
        <v>74</v>
      </c>
      <c r="F472">
        <v>43855</v>
      </c>
      <c r="G472" t="s">
        <v>176</v>
      </c>
      <c r="H472" t="s">
        <v>76</v>
      </c>
      <c r="I472">
        <v>1205</v>
      </c>
      <c r="J472">
        <v>2020</v>
      </c>
      <c r="K472">
        <v>7</v>
      </c>
      <c r="L472" t="s">
        <v>77</v>
      </c>
      <c r="M472" t="s">
        <v>176</v>
      </c>
      <c r="N472" t="s">
        <v>78</v>
      </c>
      <c r="O472" t="s">
        <v>177</v>
      </c>
      <c r="P472" t="s">
        <v>860</v>
      </c>
      <c r="Q472">
        <v>26388330000190</v>
      </c>
      <c r="U472">
        <v>4540</v>
      </c>
      <c r="V472" t="s">
        <v>8861</v>
      </c>
      <c r="X472" t="s">
        <v>8861</v>
      </c>
      <c r="Y472" t="s">
        <v>861</v>
      </c>
      <c r="Z472" t="s">
        <v>93</v>
      </c>
      <c r="AD472" t="s">
        <v>1313</v>
      </c>
      <c r="AE472" t="s">
        <v>413</v>
      </c>
      <c r="AF472" t="s">
        <v>85</v>
      </c>
      <c r="AG472">
        <v>150000</v>
      </c>
      <c r="AH472" s="2">
        <v>43896.790092592593</v>
      </c>
      <c r="AI472" s="2">
        <v>43903.740590277775</v>
      </c>
      <c r="AJ472" s="2">
        <v>43903.741840277777</v>
      </c>
      <c r="AM472" t="s">
        <v>87</v>
      </c>
      <c r="AR472" t="s">
        <v>87</v>
      </c>
      <c r="AU472">
        <v>150000</v>
      </c>
      <c r="AW472">
        <v>148889.42000000001</v>
      </c>
      <c r="AX472" s="3">
        <v>148889.42000000001</v>
      </c>
      <c r="AY472" s="3">
        <v>148889.42000000001</v>
      </c>
      <c r="AZ472" s="3">
        <v>101844.5</v>
      </c>
      <c r="BA472" s="3">
        <v>47044.92</v>
      </c>
      <c r="BB472" t="s">
        <v>88</v>
      </c>
      <c r="BC472" s="2">
        <v>44165.727465277778</v>
      </c>
      <c r="BV472" s="2">
        <v>44270.586805555555</v>
      </c>
    </row>
    <row r="473" spans="1:74" x14ac:dyDescent="0.25">
      <c r="A473" t="s">
        <v>1312</v>
      </c>
      <c r="B473" t="s">
        <v>8870</v>
      </c>
      <c r="C473">
        <v>2161</v>
      </c>
      <c r="D473" t="s">
        <v>1314</v>
      </c>
      <c r="E473" t="s">
        <v>222</v>
      </c>
      <c r="F473">
        <v>43469</v>
      </c>
      <c r="G473" t="s">
        <v>176</v>
      </c>
      <c r="H473" t="s">
        <v>76</v>
      </c>
      <c r="I473">
        <v>1257</v>
      </c>
      <c r="J473">
        <v>2020</v>
      </c>
      <c r="K473">
        <v>37</v>
      </c>
      <c r="L473" t="s">
        <v>77</v>
      </c>
      <c r="M473" t="s">
        <v>176</v>
      </c>
      <c r="N473" t="s">
        <v>78</v>
      </c>
      <c r="O473" t="s">
        <v>177</v>
      </c>
      <c r="P473" t="s">
        <v>1314</v>
      </c>
      <c r="Q473">
        <v>19169713000101</v>
      </c>
      <c r="U473">
        <v>4373</v>
      </c>
      <c r="Y473" t="s">
        <v>1315</v>
      </c>
      <c r="Z473" t="s">
        <v>83</v>
      </c>
      <c r="AD473" t="s">
        <v>1316</v>
      </c>
      <c r="AE473" t="s">
        <v>356</v>
      </c>
      <c r="AF473" t="s">
        <v>85</v>
      </c>
      <c r="AG473">
        <v>19310.150000000001</v>
      </c>
      <c r="AH473" s="2">
        <v>43896.507094907407</v>
      </c>
      <c r="AI473" s="2">
        <v>43896.630543981482</v>
      </c>
      <c r="AJ473" s="2">
        <v>43900.528379629628</v>
      </c>
      <c r="AM473" t="s">
        <v>87</v>
      </c>
      <c r="AR473" t="s">
        <v>87</v>
      </c>
      <c r="AU473">
        <v>19299.5</v>
      </c>
      <c r="AW473">
        <v>19200</v>
      </c>
      <c r="AX473" s="3">
        <v>19200</v>
      </c>
      <c r="AY473" s="3">
        <v>19200</v>
      </c>
      <c r="AZ473" s="3">
        <v>19200</v>
      </c>
      <c r="BA473" s="3">
        <v>0</v>
      </c>
      <c r="BB473" t="s">
        <v>88</v>
      </c>
      <c r="BC473" s="2">
        <v>44161.756585648145</v>
      </c>
      <c r="BV473" s="2">
        <v>44270.586805555555</v>
      </c>
    </row>
    <row r="474" spans="1:74" x14ac:dyDescent="0.25">
      <c r="A474" t="s">
        <v>1312</v>
      </c>
      <c r="B474" t="s">
        <v>8870</v>
      </c>
      <c r="C474">
        <v>4291</v>
      </c>
      <c r="D474" t="s">
        <v>73</v>
      </c>
      <c r="E474" t="s">
        <v>74</v>
      </c>
      <c r="F474">
        <v>44651</v>
      </c>
      <c r="G474" t="s">
        <v>75</v>
      </c>
      <c r="H474" t="s">
        <v>76</v>
      </c>
      <c r="I474">
        <v>1397</v>
      </c>
      <c r="J474">
        <v>2020</v>
      </c>
      <c r="K474">
        <v>28</v>
      </c>
      <c r="L474" t="s">
        <v>77</v>
      </c>
      <c r="M474" t="s">
        <v>75</v>
      </c>
      <c r="N474" t="s">
        <v>78</v>
      </c>
      <c r="O474" t="s">
        <v>566</v>
      </c>
      <c r="P474" t="s">
        <v>631</v>
      </c>
      <c r="Q474">
        <v>15462027000173</v>
      </c>
      <c r="R474" t="s">
        <v>92</v>
      </c>
      <c r="U474">
        <v>4452</v>
      </c>
      <c r="V474" t="s">
        <v>8861</v>
      </c>
      <c r="X474" t="s">
        <v>8861</v>
      </c>
      <c r="Y474" t="s">
        <v>628</v>
      </c>
      <c r="Z474" t="s">
        <v>83</v>
      </c>
      <c r="AE474" t="s">
        <v>889</v>
      </c>
      <c r="AF474" t="s">
        <v>85</v>
      </c>
      <c r="AG474">
        <v>215000</v>
      </c>
      <c r="AH474" s="2">
        <v>43900.665509259263</v>
      </c>
      <c r="AI474" s="2">
        <v>43902.656307870369</v>
      </c>
      <c r="AJ474" s="2">
        <v>43902.813425925924</v>
      </c>
      <c r="AM474" t="s">
        <v>87</v>
      </c>
      <c r="AR474" t="s">
        <v>87</v>
      </c>
      <c r="AU474">
        <v>215000</v>
      </c>
      <c r="AW474">
        <v>215000</v>
      </c>
      <c r="AX474" s="3">
        <v>215000</v>
      </c>
      <c r="AY474" s="3">
        <v>215000</v>
      </c>
      <c r="AZ474">
        <v>215000</v>
      </c>
      <c r="BA474" s="3">
        <v>0</v>
      </c>
      <c r="BB474" t="s">
        <v>88</v>
      </c>
      <c r="BC474" s="2">
        <v>44056.354166666664</v>
      </c>
      <c r="BQ474">
        <v>9249839</v>
      </c>
      <c r="BS474">
        <v>7112</v>
      </c>
      <c r="BT474" t="s">
        <v>89</v>
      </c>
      <c r="BU474" t="s">
        <v>89</v>
      </c>
      <c r="BV474" s="2">
        <v>44270.586805555555</v>
      </c>
    </row>
    <row r="475" spans="1:74" x14ac:dyDescent="0.25">
      <c r="A475" t="s">
        <v>1312</v>
      </c>
      <c r="B475" t="s">
        <v>8870</v>
      </c>
      <c r="C475">
        <v>4291</v>
      </c>
      <c r="D475" t="s">
        <v>73</v>
      </c>
      <c r="E475" t="s">
        <v>74</v>
      </c>
      <c r="F475">
        <v>44652</v>
      </c>
      <c r="G475" t="s">
        <v>75</v>
      </c>
      <c r="H475" t="s">
        <v>76</v>
      </c>
      <c r="I475">
        <v>1397</v>
      </c>
      <c r="J475">
        <v>2020</v>
      </c>
      <c r="K475">
        <v>29</v>
      </c>
      <c r="L475" t="s">
        <v>77</v>
      </c>
      <c r="M475" t="s">
        <v>75</v>
      </c>
      <c r="N475" t="s">
        <v>78</v>
      </c>
      <c r="O475" t="s">
        <v>1317</v>
      </c>
      <c r="P475" t="s">
        <v>1318</v>
      </c>
      <c r="Q475">
        <v>11294369000170</v>
      </c>
      <c r="R475" t="s">
        <v>92</v>
      </c>
      <c r="U475">
        <v>4452</v>
      </c>
      <c r="V475" t="s">
        <v>8861</v>
      </c>
      <c r="X475" t="s">
        <v>8861</v>
      </c>
      <c r="Y475" t="s">
        <v>628</v>
      </c>
      <c r="Z475" t="s">
        <v>83</v>
      </c>
      <c r="AE475" t="s">
        <v>889</v>
      </c>
      <c r="AF475" t="s">
        <v>85</v>
      </c>
      <c r="AG475">
        <v>215000</v>
      </c>
      <c r="AH475" s="2">
        <v>43900.666122685187</v>
      </c>
      <c r="AI475" s="2">
        <v>43902.656307870369</v>
      </c>
      <c r="AJ475" s="2">
        <v>43902.813449074078</v>
      </c>
      <c r="AM475" t="s">
        <v>87</v>
      </c>
      <c r="AR475" t="s">
        <v>87</v>
      </c>
      <c r="AU475">
        <v>215000</v>
      </c>
      <c r="AW475">
        <v>215000</v>
      </c>
      <c r="AX475" s="3">
        <v>215000</v>
      </c>
      <c r="AY475" s="3">
        <v>215000</v>
      </c>
      <c r="AZ475">
        <v>215000</v>
      </c>
      <c r="BA475" s="3">
        <v>0</v>
      </c>
      <c r="BB475" t="s">
        <v>88</v>
      </c>
      <c r="BC475" s="2">
        <v>44160.679097222222</v>
      </c>
      <c r="BQ475">
        <v>9249221</v>
      </c>
      <c r="BS475">
        <v>7112</v>
      </c>
      <c r="BT475" t="s">
        <v>89</v>
      </c>
      <c r="BU475" t="s">
        <v>89</v>
      </c>
      <c r="BV475" s="2">
        <v>44270.586805555555</v>
      </c>
    </row>
    <row r="476" spans="1:74" x14ac:dyDescent="0.25">
      <c r="A476" t="s">
        <v>1312</v>
      </c>
      <c r="B476" t="s">
        <v>8870</v>
      </c>
      <c r="C476">
        <v>4291</v>
      </c>
      <c r="D476" t="s">
        <v>73</v>
      </c>
      <c r="E476" t="s">
        <v>74</v>
      </c>
      <c r="F476">
        <v>45712</v>
      </c>
      <c r="G476" t="s">
        <v>872</v>
      </c>
      <c r="H476" t="s">
        <v>76</v>
      </c>
      <c r="I476">
        <v>1535</v>
      </c>
      <c r="J476">
        <v>2020</v>
      </c>
      <c r="K476">
        <v>6</v>
      </c>
      <c r="L476" t="s">
        <v>77</v>
      </c>
      <c r="M476" t="s">
        <v>872</v>
      </c>
      <c r="N476" t="s">
        <v>78</v>
      </c>
      <c r="O476" t="s">
        <v>177</v>
      </c>
      <c r="P476" t="s">
        <v>819</v>
      </c>
      <c r="Q476">
        <v>19843929000100</v>
      </c>
      <c r="U476">
        <v>4461</v>
      </c>
      <c r="V476" t="s">
        <v>8861</v>
      </c>
      <c r="X476" t="s">
        <v>8861</v>
      </c>
      <c r="Y476" t="s">
        <v>216</v>
      </c>
      <c r="Z476" t="s">
        <v>83</v>
      </c>
      <c r="AD476" t="s">
        <v>1319</v>
      </c>
      <c r="AE476" t="s">
        <v>356</v>
      </c>
      <c r="AF476" t="s">
        <v>85</v>
      </c>
      <c r="AG476">
        <v>110000</v>
      </c>
      <c r="AH476" s="2">
        <v>43902.64371527778</v>
      </c>
      <c r="AI476" s="2">
        <v>43903.641493055555</v>
      </c>
      <c r="AJ476" s="2">
        <v>43903.742777777778</v>
      </c>
      <c r="AM476" t="s">
        <v>87</v>
      </c>
      <c r="AR476" t="s">
        <v>87</v>
      </c>
      <c r="AU476">
        <v>110000</v>
      </c>
      <c r="AW476">
        <v>106600</v>
      </c>
      <c r="AX476" s="3">
        <v>106600</v>
      </c>
      <c r="AY476" s="3">
        <v>106600</v>
      </c>
      <c r="AZ476">
        <v>106600</v>
      </c>
      <c r="BA476" s="3">
        <v>0</v>
      </c>
      <c r="BB476" t="s">
        <v>88</v>
      </c>
      <c r="BC476" s="2">
        <v>44165.581423611111</v>
      </c>
      <c r="BV476" s="2">
        <v>44270.586805555555</v>
      </c>
    </row>
    <row r="477" spans="1:74" x14ac:dyDescent="0.25">
      <c r="A477" t="s">
        <v>1312</v>
      </c>
      <c r="B477" t="s">
        <v>8870</v>
      </c>
      <c r="C477">
        <v>4291</v>
      </c>
      <c r="D477" t="s">
        <v>73</v>
      </c>
      <c r="E477" t="s">
        <v>74</v>
      </c>
      <c r="F477">
        <v>45670</v>
      </c>
      <c r="G477" t="s">
        <v>872</v>
      </c>
      <c r="H477" t="s">
        <v>76</v>
      </c>
      <c r="I477">
        <v>1537</v>
      </c>
      <c r="J477">
        <v>2020</v>
      </c>
      <c r="K477">
        <v>4</v>
      </c>
      <c r="L477" t="s">
        <v>77</v>
      </c>
      <c r="M477" t="s">
        <v>872</v>
      </c>
      <c r="N477" t="s">
        <v>78</v>
      </c>
      <c r="O477" t="s">
        <v>177</v>
      </c>
      <c r="P477" t="s">
        <v>819</v>
      </c>
      <c r="Q477">
        <v>19843929000100</v>
      </c>
      <c r="U477">
        <v>4461</v>
      </c>
      <c r="V477" t="s">
        <v>8861</v>
      </c>
      <c r="X477" t="s">
        <v>8861</v>
      </c>
      <c r="Y477" t="s">
        <v>216</v>
      </c>
      <c r="Z477" t="s">
        <v>93</v>
      </c>
      <c r="AD477" t="s">
        <v>1320</v>
      </c>
      <c r="AE477" t="s">
        <v>413</v>
      </c>
      <c r="AF477" t="s">
        <v>85</v>
      </c>
      <c r="AG477">
        <v>100000</v>
      </c>
      <c r="AH477" s="2">
        <v>43902.633599537039</v>
      </c>
      <c r="AI477" s="2">
        <v>43903.633553240739</v>
      </c>
      <c r="AJ477" s="2">
        <v>43903.742777777778</v>
      </c>
      <c r="AM477" t="s">
        <v>87</v>
      </c>
      <c r="AR477" t="s">
        <v>87</v>
      </c>
      <c r="AU477">
        <v>100000</v>
      </c>
      <c r="AW477">
        <v>99983.97</v>
      </c>
      <c r="AX477" s="3">
        <v>99983.97</v>
      </c>
      <c r="AY477" s="3">
        <v>99983.97</v>
      </c>
      <c r="AZ477">
        <v>99983.97</v>
      </c>
      <c r="BA477" s="3">
        <v>0</v>
      </c>
      <c r="BB477" t="s">
        <v>88</v>
      </c>
      <c r="BC477" s="2">
        <v>44165.581423611111</v>
      </c>
      <c r="BV477" s="2">
        <v>44270.586805555555</v>
      </c>
    </row>
    <row r="478" spans="1:74" x14ac:dyDescent="0.25">
      <c r="A478" t="s">
        <v>1312</v>
      </c>
      <c r="B478" t="s">
        <v>8870</v>
      </c>
      <c r="C478">
        <v>4291</v>
      </c>
      <c r="D478" t="s">
        <v>73</v>
      </c>
      <c r="E478" t="s">
        <v>74</v>
      </c>
      <c r="F478">
        <v>44676</v>
      </c>
      <c r="G478" t="s">
        <v>75</v>
      </c>
      <c r="H478" t="s">
        <v>76</v>
      </c>
      <c r="I478">
        <v>1539</v>
      </c>
      <c r="J478">
        <v>2020</v>
      </c>
      <c r="K478">
        <v>25</v>
      </c>
      <c r="L478" t="s">
        <v>77</v>
      </c>
      <c r="M478" t="s">
        <v>75</v>
      </c>
      <c r="N478" t="s">
        <v>78</v>
      </c>
      <c r="O478" t="s">
        <v>653</v>
      </c>
      <c r="P478" t="s">
        <v>1321</v>
      </c>
      <c r="Q478">
        <v>11385910000156</v>
      </c>
      <c r="R478" t="s">
        <v>92</v>
      </c>
      <c r="U478">
        <v>4457</v>
      </c>
      <c r="V478" t="s">
        <v>8861</v>
      </c>
      <c r="X478" t="s">
        <v>8861</v>
      </c>
      <c r="Y478" t="s">
        <v>734</v>
      </c>
      <c r="Z478" t="s">
        <v>83</v>
      </c>
      <c r="AE478" t="s">
        <v>84</v>
      </c>
      <c r="AF478" t="s">
        <v>85</v>
      </c>
      <c r="AG478">
        <v>200700</v>
      </c>
      <c r="AH478" s="2">
        <v>43900.706307870372</v>
      </c>
      <c r="AI478" s="2">
        <v>43903.529849537037</v>
      </c>
      <c r="AJ478" s="2">
        <v>43903.530648148146</v>
      </c>
      <c r="AM478" t="s">
        <v>87</v>
      </c>
      <c r="AR478" t="s">
        <v>87</v>
      </c>
      <c r="AU478">
        <v>200700</v>
      </c>
      <c r="AW478">
        <v>200700</v>
      </c>
      <c r="AX478" s="3">
        <v>200700</v>
      </c>
      <c r="AY478" s="3">
        <v>200700</v>
      </c>
      <c r="AZ478">
        <v>200700</v>
      </c>
      <c r="BA478" s="3">
        <v>0</v>
      </c>
      <c r="BB478" t="s">
        <v>88</v>
      </c>
      <c r="BC478" s="2">
        <v>44161.656921296293</v>
      </c>
      <c r="BQ478">
        <v>9247634</v>
      </c>
      <c r="BS478">
        <v>7098</v>
      </c>
      <c r="BT478" t="s">
        <v>89</v>
      </c>
      <c r="BU478" t="s">
        <v>89</v>
      </c>
      <c r="BV478" s="2">
        <v>44270.586805555555</v>
      </c>
    </row>
    <row r="479" spans="1:74" x14ac:dyDescent="0.25">
      <c r="A479" t="s">
        <v>1312</v>
      </c>
      <c r="B479" t="s">
        <v>8870</v>
      </c>
      <c r="C479">
        <v>4291</v>
      </c>
      <c r="D479" t="s">
        <v>73</v>
      </c>
      <c r="E479" t="s">
        <v>74</v>
      </c>
      <c r="F479">
        <v>44677</v>
      </c>
      <c r="G479" t="s">
        <v>75</v>
      </c>
      <c r="H479" t="s">
        <v>76</v>
      </c>
      <c r="I479">
        <v>1539</v>
      </c>
      <c r="J479">
        <v>2020</v>
      </c>
      <c r="K479">
        <v>21</v>
      </c>
      <c r="L479" t="s">
        <v>77</v>
      </c>
      <c r="M479" t="s">
        <v>75</v>
      </c>
      <c r="N479" t="s">
        <v>78</v>
      </c>
      <c r="O479" t="s">
        <v>1276</v>
      </c>
      <c r="P479" t="s">
        <v>1307</v>
      </c>
      <c r="Q479">
        <v>11382738000187</v>
      </c>
      <c r="R479" t="s">
        <v>92</v>
      </c>
      <c r="U479">
        <v>4457</v>
      </c>
      <c r="V479" t="s">
        <v>8861</v>
      </c>
      <c r="X479" t="s">
        <v>8861</v>
      </c>
      <c r="Y479" t="s">
        <v>734</v>
      </c>
      <c r="Z479" t="s">
        <v>83</v>
      </c>
      <c r="AE479" t="s">
        <v>84</v>
      </c>
      <c r="AF479" t="s">
        <v>85</v>
      </c>
      <c r="AG479">
        <v>211220</v>
      </c>
      <c r="AH479" s="2">
        <v>43900.707280092596</v>
      </c>
      <c r="AI479" s="2">
        <v>43903.537847222222</v>
      </c>
      <c r="AJ479" s="2">
        <v>43903.539189814815</v>
      </c>
      <c r="AM479" t="s">
        <v>87</v>
      </c>
      <c r="AR479" t="s">
        <v>87</v>
      </c>
      <c r="AU479">
        <v>211220</v>
      </c>
      <c r="AW479">
        <v>211220</v>
      </c>
      <c r="AX479" s="3">
        <v>211220</v>
      </c>
      <c r="AY479" s="3">
        <v>211220</v>
      </c>
      <c r="AZ479">
        <v>211220</v>
      </c>
      <c r="BA479" s="3">
        <v>0</v>
      </c>
      <c r="BB479" t="s">
        <v>88</v>
      </c>
      <c r="BC479" s="2">
        <v>44056.354166666664</v>
      </c>
      <c r="BQ479">
        <v>9247733</v>
      </c>
      <c r="BS479">
        <v>7098</v>
      </c>
      <c r="BT479" t="s">
        <v>89</v>
      </c>
      <c r="BU479" t="s">
        <v>89</v>
      </c>
      <c r="BV479" s="2">
        <v>44270.586805555555</v>
      </c>
    </row>
    <row r="480" spans="1:74" x14ac:dyDescent="0.25">
      <c r="A480" t="s">
        <v>1312</v>
      </c>
      <c r="B480" t="s">
        <v>8870</v>
      </c>
      <c r="C480">
        <v>4291</v>
      </c>
      <c r="D480" t="s">
        <v>73</v>
      </c>
      <c r="E480" t="s">
        <v>74</v>
      </c>
      <c r="F480">
        <v>44678</v>
      </c>
      <c r="G480" t="s">
        <v>75</v>
      </c>
      <c r="H480" t="s">
        <v>76</v>
      </c>
      <c r="I480">
        <v>1539</v>
      </c>
      <c r="J480">
        <v>2020</v>
      </c>
      <c r="K480">
        <v>19</v>
      </c>
      <c r="L480" t="s">
        <v>77</v>
      </c>
      <c r="M480" t="s">
        <v>75</v>
      </c>
      <c r="N480" t="s">
        <v>78</v>
      </c>
      <c r="O480" t="s">
        <v>870</v>
      </c>
      <c r="P480" t="s">
        <v>871</v>
      </c>
      <c r="Q480">
        <v>73964934000117</v>
      </c>
      <c r="R480" t="s">
        <v>92</v>
      </c>
      <c r="U480">
        <v>4457</v>
      </c>
      <c r="V480" t="s">
        <v>8861</v>
      </c>
      <c r="X480" t="s">
        <v>8861</v>
      </c>
      <c r="Y480" t="s">
        <v>734</v>
      </c>
      <c r="Z480" t="s">
        <v>83</v>
      </c>
      <c r="AE480" t="s">
        <v>84</v>
      </c>
      <c r="AF480" t="s">
        <v>85</v>
      </c>
      <c r="AG480">
        <v>120000</v>
      </c>
      <c r="AH480" s="2">
        <v>43900.708344907405</v>
      </c>
      <c r="AI480" s="2">
        <v>43903.547349537039</v>
      </c>
      <c r="AJ480" s="2">
        <v>43903.547939814816</v>
      </c>
      <c r="AM480" t="s">
        <v>87</v>
      </c>
      <c r="AR480" t="s">
        <v>87</v>
      </c>
      <c r="AU480">
        <v>120000</v>
      </c>
      <c r="AW480">
        <v>120000</v>
      </c>
      <c r="AX480" s="3">
        <v>120000</v>
      </c>
      <c r="AY480" s="3">
        <v>120000</v>
      </c>
      <c r="AZ480">
        <v>120000</v>
      </c>
      <c r="BA480" s="3">
        <v>0</v>
      </c>
      <c r="BB480" t="s">
        <v>88</v>
      </c>
      <c r="BC480" s="2">
        <v>44056.354166666664</v>
      </c>
      <c r="BQ480">
        <v>9247735</v>
      </c>
      <c r="BS480">
        <v>7098</v>
      </c>
      <c r="BT480" t="s">
        <v>89</v>
      </c>
      <c r="BU480" t="s">
        <v>89</v>
      </c>
      <c r="BV480" s="2">
        <v>44270.586805555555</v>
      </c>
    </row>
    <row r="481" spans="1:74" x14ac:dyDescent="0.25">
      <c r="A481" t="s">
        <v>1312</v>
      </c>
      <c r="B481" t="s">
        <v>8870</v>
      </c>
      <c r="C481">
        <v>4291</v>
      </c>
      <c r="D481" t="s">
        <v>73</v>
      </c>
      <c r="E481" t="s">
        <v>74</v>
      </c>
      <c r="F481">
        <v>44679</v>
      </c>
      <c r="G481" t="s">
        <v>75</v>
      </c>
      <c r="H481" t="s">
        <v>76</v>
      </c>
      <c r="I481">
        <v>1539</v>
      </c>
      <c r="J481">
        <v>2020</v>
      </c>
      <c r="K481">
        <v>20</v>
      </c>
      <c r="L481" t="s">
        <v>77</v>
      </c>
      <c r="M481" t="s">
        <v>75</v>
      </c>
      <c r="N481" t="s">
        <v>78</v>
      </c>
      <c r="O481" t="s">
        <v>1322</v>
      </c>
      <c r="P481" t="s">
        <v>1323</v>
      </c>
      <c r="Q481">
        <v>13809927000119</v>
      </c>
      <c r="R481" t="s">
        <v>92</v>
      </c>
      <c r="U481">
        <v>4457</v>
      </c>
      <c r="V481" t="s">
        <v>8861</v>
      </c>
      <c r="X481" t="s">
        <v>8861</v>
      </c>
      <c r="Y481" t="s">
        <v>734</v>
      </c>
      <c r="Z481" t="s">
        <v>83</v>
      </c>
      <c r="AE481" t="s">
        <v>84</v>
      </c>
      <c r="AF481" t="s">
        <v>85</v>
      </c>
      <c r="AG481">
        <v>125000</v>
      </c>
      <c r="AH481" s="2">
        <v>43900.709108796298</v>
      </c>
      <c r="AI481" s="2">
        <v>43903.555833333332</v>
      </c>
      <c r="AJ481" s="2">
        <v>43903.620740740742</v>
      </c>
      <c r="AM481" t="s">
        <v>87</v>
      </c>
      <c r="AR481" t="s">
        <v>87</v>
      </c>
      <c r="AU481">
        <v>125000</v>
      </c>
      <c r="AW481">
        <v>125000</v>
      </c>
      <c r="AX481" s="3">
        <v>125000</v>
      </c>
      <c r="AY481" s="3">
        <v>125000</v>
      </c>
      <c r="AZ481">
        <v>125000</v>
      </c>
      <c r="BA481" s="3">
        <v>0</v>
      </c>
      <c r="BB481" t="s">
        <v>88</v>
      </c>
      <c r="BC481" s="2">
        <v>44161.644571759258</v>
      </c>
      <c r="BQ481">
        <v>9247690</v>
      </c>
      <c r="BS481">
        <v>7098</v>
      </c>
      <c r="BT481" t="s">
        <v>89</v>
      </c>
      <c r="BU481" t="s">
        <v>89</v>
      </c>
      <c r="BV481" s="2">
        <v>44270.586805555555</v>
      </c>
    </row>
    <row r="482" spans="1:74" x14ac:dyDescent="0.25">
      <c r="A482" t="s">
        <v>1312</v>
      </c>
      <c r="B482" t="s">
        <v>8870</v>
      </c>
      <c r="C482">
        <v>4291</v>
      </c>
      <c r="D482" t="s">
        <v>73</v>
      </c>
      <c r="E482" t="s">
        <v>74</v>
      </c>
      <c r="F482">
        <v>44680</v>
      </c>
      <c r="G482" t="s">
        <v>75</v>
      </c>
      <c r="H482" t="s">
        <v>76</v>
      </c>
      <c r="I482">
        <v>1539</v>
      </c>
      <c r="J482">
        <v>2020</v>
      </c>
      <c r="K482">
        <v>17</v>
      </c>
      <c r="L482" t="s">
        <v>77</v>
      </c>
      <c r="M482" t="s">
        <v>75</v>
      </c>
      <c r="N482" t="s">
        <v>78</v>
      </c>
      <c r="O482" t="s">
        <v>492</v>
      </c>
      <c r="P482" t="s">
        <v>1324</v>
      </c>
      <c r="Q482">
        <v>15248034000177</v>
      </c>
      <c r="R482" t="s">
        <v>92</v>
      </c>
      <c r="U482">
        <v>4457</v>
      </c>
      <c r="V482" t="s">
        <v>8861</v>
      </c>
      <c r="X482" t="s">
        <v>8861</v>
      </c>
      <c r="Y482" t="s">
        <v>734</v>
      </c>
      <c r="Z482" t="s">
        <v>83</v>
      </c>
      <c r="AE482" t="s">
        <v>84</v>
      </c>
      <c r="AF482" t="s">
        <v>85</v>
      </c>
      <c r="AG482">
        <v>110000</v>
      </c>
      <c r="AH482" s="2">
        <v>43900.709548611114</v>
      </c>
      <c r="AI482" s="2">
        <v>43903.559108796297</v>
      </c>
      <c r="AJ482" s="2">
        <v>43903.620752314811</v>
      </c>
      <c r="AM482" t="s">
        <v>87</v>
      </c>
      <c r="AR482" t="s">
        <v>87</v>
      </c>
      <c r="AU482">
        <v>110000</v>
      </c>
      <c r="AW482">
        <v>110000</v>
      </c>
      <c r="AX482" s="3">
        <v>110000</v>
      </c>
      <c r="AY482" s="3">
        <v>110000</v>
      </c>
      <c r="AZ482">
        <v>110000</v>
      </c>
      <c r="BA482" s="3">
        <v>0</v>
      </c>
      <c r="BB482" t="s">
        <v>88</v>
      </c>
      <c r="BC482" s="2">
        <v>44161.426817129628</v>
      </c>
      <c r="BQ482">
        <v>9247730</v>
      </c>
      <c r="BS482">
        <v>7098</v>
      </c>
      <c r="BT482" t="s">
        <v>89</v>
      </c>
      <c r="BU482" t="s">
        <v>89</v>
      </c>
      <c r="BV482" s="2">
        <v>44270.586805555555</v>
      </c>
    </row>
    <row r="483" spans="1:74" x14ac:dyDescent="0.25">
      <c r="A483" t="s">
        <v>1312</v>
      </c>
      <c r="B483" t="s">
        <v>8870</v>
      </c>
      <c r="C483">
        <v>4291</v>
      </c>
      <c r="D483" t="s">
        <v>73</v>
      </c>
      <c r="E483" t="s">
        <v>74</v>
      </c>
      <c r="F483">
        <v>45714</v>
      </c>
      <c r="G483" t="s">
        <v>872</v>
      </c>
      <c r="H483" t="s">
        <v>76</v>
      </c>
      <c r="I483">
        <v>1539</v>
      </c>
      <c r="J483">
        <v>2020</v>
      </c>
      <c r="K483">
        <v>11</v>
      </c>
      <c r="L483" t="s">
        <v>77</v>
      </c>
      <c r="M483" t="s">
        <v>872</v>
      </c>
      <c r="N483" t="s">
        <v>78</v>
      </c>
      <c r="O483" t="s">
        <v>177</v>
      </c>
      <c r="P483" t="s">
        <v>819</v>
      </c>
      <c r="Q483">
        <v>19843929000100</v>
      </c>
      <c r="U483">
        <v>4457</v>
      </c>
      <c r="V483" t="s">
        <v>8861</v>
      </c>
      <c r="X483" t="s">
        <v>8861</v>
      </c>
      <c r="Y483" t="s">
        <v>734</v>
      </c>
      <c r="Z483" t="s">
        <v>83</v>
      </c>
      <c r="AD483" t="s">
        <v>1325</v>
      </c>
      <c r="AE483" t="s">
        <v>356</v>
      </c>
      <c r="AF483" t="s">
        <v>85</v>
      </c>
      <c r="AG483">
        <v>99950</v>
      </c>
      <c r="AH483" s="2">
        <v>43902.64466435185</v>
      </c>
      <c r="AI483" s="2">
        <v>43903.644548611112</v>
      </c>
      <c r="AJ483" s="2">
        <v>43903.742777777778</v>
      </c>
      <c r="AM483" t="s">
        <v>87</v>
      </c>
      <c r="AR483" t="s">
        <v>87</v>
      </c>
      <c r="AU483">
        <v>99950</v>
      </c>
      <c r="AW483">
        <v>99899.59</v>
      </c>
      <c r="AX483" s="3">
        <v>99899.59</v>
      </c>
      <c r="AY483" s="3">
        <v>99899.59</v>
      </c>
      <c r="AZ483">
        <v>99899.59</v>
      </c>
      <c r="BA483" s="3">
        <v>0</v>
      </c>
      <c r="BB483" t="s">
        <v>88</v>
      </c>
      <c r="BC483" s="2">
        <v>44165.581423611111</v>
      </c>
      <c r="BV483" s="2">
        <v>44270.586805555555</v>
      </c>
    </row>
    <row r="484" spans="1:74" x14ac:dyDescent="0.25">
      <c r="A484" t="s">
        <v>1312</v>
      </c>
      <c r="B484" t="s">
        <v>8870</v>
      </c>
      <c r="C484">
        <v>4291</v>
      </c>
      <c r="D484" t="s">
        <v>73</v>
      </c>
      <c r="E484" t="s">
        <v>74</v>
      </c>
      <c r="F484">
        <v>45721</v>
      </c>
      <c r="G484" t="s">
        <v>872</v>
      </c>
      <c r="H484" t="s">
        <v>76</v>
      </c>
      <c r="I484">
        <v>1539</v>
      </c>
      <c r="J484">
        <v>2020</v>
      </c>
      <c r="K484">
        <v>8</v>
      </c>
      <c r="L484" t="s">
        <v>77</v>
      </c>
      <c r="M484" t="s">
        <v>872</v>
      </c>
      <c r="N484" t="s">
        <v>78</v>
      </c>
      <c r="O484" t="s">
        <v>177</v>
      </c>
      <c r="P484" t="s">
        <v>819</v>
      </c>
      <c r="Q484">
        <v>19843929000100</v>
      </c>
      <c r="U484">
        <v>4457</v>
      </c>
      <c r="V484" t="s">
        <v>8861</v>
      </c>
      <c r="X484" t="s">
        <v>8861</v>
      </c>
      <c r="Y484" t="s">
        <v>734</v>
      </c>
      <c r="Z484" t="s">
        <v>83</v>
      </c>
      <c r="AD484" t="s">
        <v>1326</v>
      </c>
      <c r="AE484" t="s">
        <v>356</v>
      </c>
      <c r="AF484" t="s">
        <v>85</v>
      </c>
      <c r="AG484">
        <v>100440</v>
      </c>
      <c r="AH484" s="2">
        <v>43902.647164351853</v>
      </c>
      <c r="AI484" s="2">
        <v>43903.646805555552</v>
      </c>
      <c r="AJ484" s="2">
        <v>43903.742777777778</v>
      </c>
      <c r="AM484" t="s">
        <v>87</v>
      </c>
      <c r="AR484" t="s">
        <v>87</v>
      </c>
      <c r="AU484">
        <v>100440</v>
      </c>
      <c r="AW484">
        <v>96556</v>
      </c>
      <c r="AX484" s="3">
        <v>96556</v>
      </c>
      <c r="AY484" s="3">
        <v>96556</v>
      </c>
      <c r="AZ484">
        <v>96556</v>
      </c>
      <c r="BA484" s="3">
        <v>0</v>
      </c>
      <c r="BB484" t="s">
        <v>88</v>
      </c>
      <c r="BC484" s="2">
        <v>44165.581423611111</v>
      </c>
      <c r="BV484" s="2">
        <v>44270.586805555555</v>
      </c>
    </row>
    <row r="485" spans="1:74" x14ac:dyDescent="0.25">
      <c r="A485" t="s">
        <v>1312</v>
      </c>
      <c r="B485" t="s">
        <v>8870</v>
      </c>
      <c r="C485">
        <v>4291</v>
      </c>
      <c r="D485" t="s">
        <v>73</v>
      </c>
      <c r="E485" t="s">
        <v>74</v>
      </c>
      <c r="F485">
        <v>45764</v>
      </c>
      <c r="G485" t="s">
        <v>872</v>
      </c>
      <c r="H485" t="s">
        <v>76</v>
      </c>
      <c r="I485">
        <v>1539</v>
      </c>
      <c r="J485">
        <v>2020</v>
      </c>
      <c r="K485">
        <v>5</v>
      </c>
      <c r="L485" t="s">
        <v>77</v>
      </c>
      <c r="M485" t="s">
        <v>872</v>
      </c>
      <c r="N485" t="s">
        <v>78</v>
      </c>
      <c r="O485" t="s">
        <v>177</v>
      </c>
      <c r="P485" t="s">
        <v>819</v>
      </c>
      <c r="Q485">
        <v>19843929000100</v>
      </c>
      <c r="U485">
        <v>4457</v>
      </c>
      <c r="V485" t="s">
        <v>8861</v>
      </c>
      <c r="X485" t="s">
        <v>8861</v>
      </c>
      <c r="Y485" t="s">
        <v>734</v>
      </c>
      <c r="Z485" t="s">
        <v>83</v>
      </c>
      <c r="AD485" t="s">
        <v>1327</v>
      </c>
      <c r="AE485" t="s">
        <v>356</v>
      </c>
      <c r="AF485" t="s">
        <v>85</v>
      </c>
      <c r="AG485">
        <v>144000</v>
      </c>
      <c r="AH485" s="2">
        <v>43902.65697916667</v>
      </c>
      <c r="AI485" s="2">
        <v>43903.654780092591</v>
      </c>
      <c r="AJ485" s="2">
        <v>43903.742777777778</v>
      </c>
      <c r="AM485" t="s">
        <v>87</v>
      </c>
      <c r="AR485" t="s">
        <v>87</v>
      </c>
      <c r="AU485">
        <v>144000</v>
      </c>
      <c r="AW485">
        <v>142684.25</v>
      </c>
      <c r="AX485" s="3">
        <v>142684.25</v>
      </c>
      <c r="AY485" s="3">
        <v>142684.25</v>
      </c>
      <c r="AZ485">
        <v>107554.26</v>
      </c>
      <c r="BA485" s="3">
        <v>35129.99</v>
      </c>
      <c r="BB485" t="s">
        <v>88</v>
      </c>
      <c r="BC485" s="2">
        <v>44165.581423611111</v>
      </c>
      <c r="BV485" s="2">
        <v>44270.586805555555</v>
      </c>
    </row>
    <row r="486" spans="1:74" x14ac:dyDescent="0.25">
      <c r="A486" t="s">
        <v>1312</v>
      </c>
      <c r="B486" t="s">
        <v>8870</v>
      </c>
      <c r="C486">
        <v>4291</v>
      </c>
      <c r="D486" t="s">
        <v>73</v>
      </c>
      <c r="E486" t="s">
        <v>74</v>
      </c>
      <c r="F486">
        <v>45768</v>
      </c>
      <c r="G486" t="s">
        <v>872</v>
      </c>
      <c r="H486" t="s">
        <v>76</v>
      </c>
      <c r="I486">
        <v>1539</v>
      </c>
      <c r="J486">
        <v>2020</v>
      </c>
      <c r="K486">
        <v>12</v>
      </c>
      <c r="L486" t="s">
        <v>77</v>
      </c>
      <c r="M486" t="s">
        <v>872</v>
      </c>
      <c r="N486" t="s">
        <v>78</v>
      </c>
      <c r="O486" t="s">
        <v>177</v>
      </c>
      <c r="P486" t="s">
        <v>819</v>
      </c>
      <c r="Q486">
        <v>19843929000100</v>
      </c>
      <c r="U486">
        <v>4457</v>
      </c>
      <c r="V486" t="s">
        <v>8861</v>
      </c>
      <c r="X486" t="s">
        <v>8861</v>
      </c>
      <c r="Y486" t="s">
        <v>734</v>
      </c>
      <c r="Z486" t="s">
        <v>83</v>
      </c>
      <c r="AD486" t="s">
        <v>1328</v>
      </c>
      <c r="AE486" t="s">
        <v>356</v>
      </c>
      <c r="AF486" t="s">
        <v>85</v>
      </c>
      <c r="AG486">
        <v>100000</v>
      </c>
      <c r="AH486" s="2">
        <v>43902.657511574071</v>
      </c>
      <c r="AI486" s="2">
        <v>43903.665798611109</v>
      </c>
      <c r="AJ486" s="2">
        <v>43903.742766203701</v>
      </c>
      <c r="AM486" t="s">
        <v>87</v>
      </c>
      <c r="AR486" t="s">
        <v>87</v>
      </c>
      <c r="AU486">
        <v>100000</v>
      </c>
      <c r="AW486">
        <v>99272</v>
      </c>
      <c r="AX486" s="3">
        <v>99272</v>
      </c>
      <c r="AY486" s="3">
        <v>99272</v>
      </c>
      <c r="AZ486">
        <v>99272</v>
      </c>
      <c r="BA486" s="3">
        <v>0</v>
      </c>
      <c r="BB486" t="s">
        <v>88</v>
      </c>
      <c r="BC486" s="2">
        <v>44165.581423611111</v>
      </c>
      <c r="BV486" s="2">
        <v>44270.586805555555</v>
      </c>
    </row>
    <row r="487" spans="1:74" x14ac:dyDescent="0.25">
      <c r="A487" t="s">
        <v>1312</v>
      </c>
      <c r="B487" t="s">
        <v>8870</v>
      </c>
      <c r="C487">
        <v>4291</v>
      </c>
      <c r="D487" t="s">
        <v>73</v>
      </c>
      <c r="E487" t="s">
        <v>74</v>
      </c>
      <c r="F487">
        <v>45770</v>
      </c>
      <c r="G487" t="s">
        <v>872</v>
      </c>
      <c r="H487" t="s">
        <v>76</v>
      </c>
      <c r="I487">
        <v>1539</v>
      </c>
      <c r="J487">
        <v>2020</v>
      </c>
      <c r="K487">
        <v>13</v>
      </c>
      <c r="L487" t="s">
        <v>77</v>
      </c>
      <c r="M487" t="s">
        <v>872</v>
      </c>
      <c r="N487" t="s">
        <v>78</v>
      </c>
      <c r="O487" t="s">
        <v>177</v>
      </c>
      <c r="P487" t="s">
        <v>819</v>
      </c>
      <c r="Q487">
        <v>19843929000100</v>
      </c>
      <c r="U487">
        <v>4457</v>
      </c>
      <c r="V487" t="s">
        <v>8861</v>
      </c>
      <c r="X487" t="s">
        <v>8861</v>
      </c>
      <c r="Y487" t="s">
        <v>734</v>
      </c>
      <c r="Z487" t="s">
        <v>83</v>
      </c>
      <c r="AD487" t="s">
        <v>1329</v>
      </c>
      <c r="AE487" t="s">
        <v>356</v>
      </c>
      <c r="AF487" t="s">
        <v>85</v>
      </c>
      <c r="AG487">
        <v>120990</v>
      </c>
      <c r="AH487" s="2">
        <v>43902.658171296294</v>
      </c>
      <c r="AI487" s="2">
        <v>43903.668900462966</v>
      </c>
      <c r="AJ487" s="2">
        <v>43903.742766203701</v>
      </c>
      <c r="AM487" t="s">
        <v>87</v>
      </c>
      <c r="AR487" t="s">
        <v>87</v>
      </c>
      <c r="AU487">
        <v>120990</v>
      </c>
      <c r="AW487">
        <v>98842.67</v>
      </c>
      <c r="AX487" s="3">
        <v>98842.67</v>
      </c>
      <c r="AY487" s="3">
        <v>98842.67</v>
      </c>
      <c r="AZ487">
        <v>96892.82</v>
      </c>
      <c r="BA487" s="3">
        <v>1949.85</v>
      </c>
      <c r="BB487" t="s">
        <v>88</v>
      </c>
      <c r="BC487" s="2">
        <v>44165.581423611111</v>
      </c>
      <c r="BV487" s="2">
        <v>44270.586805555555</v>
      </c>
    </row>
    <row r="488" spans="1:74" x14ac:dyDescent="0.25">
      <c r="A488" t="s">
        <v>1312</v>
      </c>
      <c r="B488" t="s">
        <v>8870</v>
      </c>
      <c r="C488">
        <v>4291</v>
      </c>
      <c r="D488" t="s">
        <v>73</v>
      </c>
      <c r="E488" t="s">
        <v>74</v>
      </c>
      <c r="F488">
        <v>45388</v>
      </c>
      <c r="G488" t="s">
        <v>75</v>
      </c>
      <c r="H488" t="s">
        <v>76</v>
      </c>
      <c r="I488">
        <v>1540</v>
      </c>
      <c r="J488">
        <v>2020</v>
      </c>
      <c r="K488">
        <v>16</v>
      </c>
      <c r="L488" t="s">
        <v>77</v>
      </c>
      <c r="M488" t="s">
        <v>75</v>
      </c>
      <c r="N488" t="s">
        <v>78</v>
      </c>
      <c r="O488" t="s">
        <v>177</v>
      </c>
      <c r="P488" t="s">
        <v>181</v>
      </c>
      <c r="Q488">
        <v>11728239000107</v>
      </c>
      <c r="R488" t="s">
        <v>92</v>
      </c>
      <c r="U488">
        <v>4457</v>
      </c>
      <c r="V488" t="s">
        <v>8861</v>
      </c>
      <c r="X488" t="s">
        <v>8861</v>
      </c>
      <c r="Y488" t="s">
        <v>734</v>
      </c>
      <c r="Z488" t="s">
        <v>93</v>
      </c>
      <c r="AE488" t="s">
        <v>94</v>
      </c>
      <c r="AF488" t="s">
        <v>85</v>
      </c>
      <c r="AG488">
        <v>90000</v>
      </c>
      <c r="AH488" s="2">
        <v>43902.513958333337</v>
      </c>
      <c r="AI488" s="2">
        <v>43903.388275462959</v>
      </c>
      <c r="AJ488" s="2">
        <v>43903.548900462964</v>
      </c>
      <c r="AM488" t="s">
        <v>87</v>
      </c>
      <c r="AR488" t="s">
        <v>87</v>
      </c>
      <c r="AU488">
        <v>90000</v>
      </c>
      <c r="AW488">
        <v>90000</v>
      </c>
      <c r="AX488" s="3">
        <v>90000</v>
      </c>
      <c r="AY488" s="3">
        <v>90000</v>
      </c>
      <c r="AZ488">
        <v>90000</v>
      </c>
      <c r="BA488" s="3">
        <v>0</v>
      </c>
      <c r="BB488" t="s">
        <v>88</v>
      </c>
      <c r="BC488" s="2">
        <v>44160.462893518517</v>
      </c>
      <c r="BQ488">
        <v>9248308</v>
      </c>
      <c r="BS488">
        <v>7097</v>
      </c>
      <c r="BT488" t="s">
        <v>89</v>
      </c>
      <c r="BU488" t="s">
        <v>89</v>
      </c>
      <c r="BV488" s="2">
        <v>44270.586805555555</v>
      </c>
    </row>
    <row r="489" spans="1:74" x14ac:dyDescent="0.25">
      <c r="A489" t="s">
        <v>1312</v>
      </c>
      <c r="B489" t="s">
        <v>8870</v>
      </c>
      <c r="C489">
        <v>4291</v>
      </c>
      <c r="D489" t="s">
        <v>73</v>
      </c>
      <c r="E489" t="s">
        <v>74</v>
      </c>
      <c r="F489">
        <v>45389</v>
      </c>
      <c r="G489" t="s">
        <v>75</v>
      </c>
      <c r="H489" t="s">
        <v>76</v>
      </c>
      <c r="I489">
        <v>1540</v>
      </c>
      <c r="J489">
        <v>2020</v>
      </c>
      <c r="K489">
        <v>18</v>
      </c>
      <c r="L489" t="s">
        <v>77</v>
      </c>
      <c r="M489" t="s">
        <v>75</v>
      </c>
      <c r="N489" t="s">
        <v>78</v>
      </c>
      <c r="O489" t="s">
        <v>487</v>
      </c>
      <c r="P489" t="s">
        <v>488</v>
      </c>
      <c r="Q489">
        <v>11817068000184</v>
      </c>
      <c r="R489" t="s">
        <v>92</v>
      </c>
      <c r="U489">
        <v>4457</v>
      </c>
      <c r="V489" t="s">
        <v>8861</v>
      </c>
      <c r="X489" t="s">
        <v>8861</v>
      </c>
      <c r="Y489" t="s">
        <v>734</v>
      </c>
      <c r="Z489" t="s">
        <v>93</v>
      </c>
      <c r="AE489" t="s">
        <v>94</v>
      </c>
      <c r="AF489" t="s">
        <v>85</v>
      </c>
      <c r="AG489">
        <v>90000</v>
      </c>
      <c r="AH489" s="2">
        <v>43902.514641203707</v>
      </c>
      <c r="AI489" s="2">
        <v>43903.388958333337</v>
      </c>
      <c r="AJ489" s="2">
        <v>43903.54891203704</v>
      </c>
      <c r="AM489" t="s">
        <v>87</v>
      </c>
      <c r="AR489" t="s">
        <v>87</v>
      </c>
      <c r="AU489">
        <v>90000</v>
      </c>
      <c r="AW489">
        <v>90000</v>
      </c>
      <c r="AX489" s="3">
        <v>90000</v>
      </c>
      <c r="AY489" s="3">
        <v>90000</v>
      </c>
      <c r="AZ489">
        <v>90000</v>
      </c>
      <c r="BA489" s="3">
        <v>0</v>
      </c>
      <c r="BB489" t="s">
        <v>88</v>
      </c>
      <c r="BC489" s="2">
        <v>44161.45449074074</v>
      </c>
      <c r="BQ489">
        <v>9247848</v>
      </c>
      <c r="BS489">
        <v>7097</v>
      </c>
      <c r="BT489" t="s">
        <v>89</v>
      </c>
      <c r="BU489" t="s">
        <v>89</v>
      </c>
      <c r="BV489" s="2">
        <v>44270.586805555555</v>
      </c>
    </row>
    <row r="490" spans="1:74" x14ac:dyDescent="0.25">
      <c r="A490" t="s">
        <v>1312</v>
      </c>
      <c r="B490" t="s">
        <v>8870</v>
      </c>
      <c r="C490">
        <v>4291</v>
      </c>
      <c r="D490" t="s">
        <v>73</v>
      </c>
      <c r="E490" t="s">
        <v>74</v>
      </c>
      <c r="F490">
        <v>45448</v>
      </c>
      <c r="G490" t="s">
        <v>75</v>
      </c>
      <c r="H490" t="s">
        <v>76</v>
      </c>
      <c r="I490">
        <v>1540</v>
      </c>
      <c r="J490">
        <v>2020</v>
      </c>
      <c r="K490">
        <v>22</v>
      </c>
      <c r="L490" t="s">
        <v>77</v>
      </c>
      <c r="M490" t="s">
        <v>75</v>
      </c>
      <c r="N490" t="s">
        <v>78</v>
      </c>
      <c r="O490" t="s">
        <v>828</v>
      </c>
      <c r="P490" t="s">
        <v>1330</v>
      </c>
      <c r="Q490">
        <v>23164660000103</v>
      </c>
      <c r="R490" t="s">
        <v>92</v>
      </c>
      <c r="U490">
        <v>4457</v>
      </c>
      <c r="V490" t="s">
        <v>8861</v>
      </c>
      <c r="X490" t="s">
        <v>8861</v>
      </c>
      <c r="Y490" t="s">
        <v>734</v>
      </c>
      <c r="Z490" t="s">
        <v>93</v>
      </c>
      <c r="AE490" t="s">
        <v>94</v>
      </c>
      <c r="AF490" t="s">
        <v>85</v>
      </c>
      <c r="AG490">
        <v>90000</v>
      </c>
      <c r="AH490" s="2">
        <v>43902.563402777778</v>
      </c>
      <c r="AI490" s="2">
        <v>43903.40556712963</v>
      </c>
      <c r="AJ490" s="2">
        <v>43903.550057870372</v>
      </c>
      <c r="AM490" t="s">
        <v>87</v>
      </c>
      <c r="AR490" t="s">
        <v>87</v>
      </c>
      <c r="AU490">
        <v>90000</v>
      </c>
      <c r="AW490">
        <v>90000</v>
      </c>
      <c r="AX490" s="3">
        <v>90000</v>
      </c>
      <c r="AY490" s="3">
        <v>90000</v>
      </c>
      <c r="AZ490">
        <v>90000</v>
      </c>
      <c r="BA490" s="3">
        <v>0</v>
      </c>
      <c r="BB490" t="s">
        <v>88</v>
      </c>
      <c r="BC490" s="2">
        <v>44160.636863425927</v>
      </c>
      <c r="BQ490">
        <v>9248157</v>
      </c>
      <c r="BS490">
        <v>7097</v>
      </c>
      <c r="BT490" t="s">
        <v>89</v>
      </c>
      <c r="BU490" t="s">
        <v>89</v>
      </c>
      <c r="BV490" s="2">
        <v>44270.586805555555</v>
      </c>
    </row>
    <row r="491" spans="1:74" x14ac:dyDescent="0.25">
      <c r="A491" t="s">
        <v>1312</v>
      </c>
      <c r="B491" t="s">
        <v>8870</v>
      </c>
      <c r="C491">
        <v>4291</v>
      </c>
      <c r="D491" t="s">
        <v>73</v>
      </c>
      <c r="E491" t="s">
        <v>74</v>
      </c>
      <c r="F491">
        <v>45450</v>
      </c>
      <c r="G491" t="s">
        <v>75</v>
      </c>
      <c r="H491" t="s">
        <v>76</v>
      </c>
      <c r="I491">
        <v>1540</v>
      </c>
      <c r="J491">
        <v>2020</v>
      </c>
      <c r="K491">
        <v>26</v>
      </c>
      <c r="L491" t="s">
        <v>77</v>
      </c>
      <c r="M491" t="s">
        <v>75</v>
      </c>
      <c r="N491" t="s">
        <v>78</v>
      </c>
      <c r="O491" t="s">
        <v>666</v>
      </c>
      <c r="P491" t="s">
        <v>1331</v>
      </c>
      <c r="Q491">
        <v>20597480000127</v>
      </c>
      <c r="R491" t="s">
        <v>92</v>
      </c>
      <c r="U491">
        <v>4457</v>
      </c>
      <c r="V491" t="s">
        <v>8861</v>
      </c>
      <c r="X491" t="s">
        <v>8861</v>
      </c>
      <c r="Y491" t="s">
        <v>734</v>
      </c>
      <c r="Z491" t="s">
        <v>93</v>
      </c>
      <c r="AE491" t="s">
        <v>94</v>
      </c>
      <c r="AF491" t="s">
        <v>85</v>
      </c>
      <c r="AG491">
        <v>90000</v>
      </c>
      <c r="AH491" s="2">
        <v>43902.564062500001</v>
      </c>
      <c r="AI491" s="2">
        <v>43903.406400462962</v>
      </c>
      <c r="AJ491" s="2">
        <v>43903.550057870372</v>
      </c>
      <c r="AM491" t="s">
        <v>87</v>
      </c>
      <c r="AR491" t="s">
        <v>87</v>
      </c>
      <c r="AU491">
        <v>90000</v>
      </c>
      <c r="AW491">
        <v>90000</v>
      </c>
      <c r="AX491" s="3">
        <v>90000</v>
      </c>
      <c r="AY491" s="3">
        <v>90000</v>
      </c>
      <c r="AZ491">
        <v>90000</v>
      </c>
      <c r="BA491" s="3">
        <v>0</v>
      </c>
      <c r="BB491" t="s">
        <v>88</v>
      </c>
      <c r="BC491" s="2">
        <v>44160.636782407404</v>
      </c>
      <c r="BQ491">
        <v>9248686</v>
      </c>
      <c r="BS491">
        <v>7097</v>
      </c>
      <c r="BT491" t="s">
        <v>89</v>
      </c>
      <c r="BU491" t="s">
        <v>89</v>
      </c>
      <c r="BV491" s="2">
        <v>44270.586805555555</v>
      </c>
    </row>
    <row r="492" spans="1:74" x14ac:dyDescent="0.25">
      <c r="A492" t="s">
        <v>1312</v>
      </c>
      <c r="B492" t="s">
        <v>8870</v>
      </c>
      <c r="C492">
        <v>4291</v>
      </c>
      <c r="D492" t="s">
        <v>73</v>
      </c>
      <c r="E492" t="s">
        <v>74</v>
      </c>
      <c r="F492">
        <v>45452</v>
      </c>
      <c r="G492" t="s">
        <v>75</v>
      </c>
      <c r="H492" t="s">
        <v>76</v>
      </c>
      <c r="I492">
        <v>1540</v>
      </c>
      <c r="J492">
        <v>2020</v>
      </c>
      <c r="K492">
        <v>24</v>
      </c>
      <c r="L492" t="s">
        <v>77</v>
      </c>
      <c r="M492" t="s">
        <v>75</v>
      </c>
      <c r="N492" t="s">
        <v>78</v>
      </c>
      <c r="O492" t="s">
        <v>1332</v>
      </c>
      <c r="P492" t="s">
        <v>1333</v>
      </c>
      <c r="Q492">
        <v>161822000154</v>
      </c>
      <c r="R492" t="s">
        <v>92</v>
      </c>
      <c r="U492">
        <v>4457</v>
      </c>
      <c r="V492" t="s">
        <v>8861</v>
      </c>
      <c r="X492" t="s">
        <v>8861</v>
      </c>
      <c r="Y492" t="s">
        <v>734</v>
      </c>
      <c r="Z492" t="s">
        <v>93</v>
      </c>
      <c r="AE492" t="s">
        <v>94</v>
      </c>
      <c r="AF492" t="s">
        <v>85</v>
      </c>
      <c r="AG492">
        <v>85302</v>
      </c>
      <c r="AH492" s="2">
        <v>43902.564745370371</v>
      </c>
      <c r="AI492" s="2">
        <v>43903.407939814817</v>
      </c>
      <c r="AJ492" s="2">
        <v>43903.551111111112</v>
      </c>
      <c r="AM492" t="s">
        <v>87</v>
      </c>
      <c r="AR492" t="s">
        <v>87</v>
      </c>
      <c r="AU492">
        <v>85302</v>
      </c>
      <c r="AW492">
        <v>85302</v>
      </c>
      <c r="AX492" s="3">
        <v>85302</v>
      </c>
      <c r="AY492" s="3">
        <v>85302</v>
      </c>
      <c r="AZ492">
        <v>85302</v>
      </c>
      <c r="BA492" s="3">
        <v>0</v>
      </c>
      <c r="BB492" t="s">
        <v>88</v>
      </c>
      <c r="BC492" s="2">
        <v>44160.46329861111</v>
      </c>
      <c r="BQ492">
        <v>9247923</v>
      </c>
      <c r="BS492">
        <v>7097</v>
      </c>
      <c r="BT492" t="s">
        <v>89</v>
      </c>
      <c r="BU492" t="s">
        <v>89</v>
      </c>
      <c r="BV492" s="2">
        <v>44270.586805555555</v>
      </c>
    </row>
    <row r="493" spans="1:74" x14ac:dyDescent="0.25">
      <c r="A493" t="s">
        <v>1312</v>
      </c>
      <c r="B493" t="s">
        <v>8870</v>
      </c>
      <c r="C493">
        <v>4291</v>
      </c>
      <c r="D493" t="s">
        <v>73</v>
      </c>
      <c r="E493" t="s">
        <v>74</v>
      </c>
      <c r="F493">
        <v>45456</v>
      </c>
      <c r="G493" t="s">
        <v>75</v>
      </c>
      <c r="H493" t="s">
        <v>76</v>
      </c>
      <c r="I493">
        <v>1540</v>
      </c>
      <c r="J493">
        <v>2020</v>
      </c>
      <c r="K493">
        <v>27</v>
      </c>
      <c r="L493" t="s">
        <v>77</v>
      </c>
      <c r="M493" t="s">
        <v>75</v>
      </c>
      <c r="N493" t="s">
        <v>78</v>
      </c>
      <c r="O493" t="s">
        <v>589</v>
      </c>
      <c r="P493" t="s">
        <v>798</v>
      </c>
      <c r="Q493">
        <v>11193359000149</v>
      </c>
      <c r="R493" t="s">
        <v>92</v>
      </c>
      <c r="U493">
        <v>4457</v>
      </c>
      <c r="V493" t="s">
        <v>8861</v>
      </c>
      <c r="X493" t="s">
        <v>8861</v>
      </c>
      <c r="Y493" t="s">
        <v>734</v>
      </c>
      <c r="Z493" t="s">
        <v>93</v>
      </c>
      <c r="AE493" t="s">
        <v>94</v>
      </c>
      <c r="AF493" t="s">
        <v>85</v>
      </c>
      <c r="AG493">
        <v>90000</v>
      </c>
      <c r="AH493" s="2">
        <v>43902.565810185188</v>
      </c>
      <c r="AI493" s="2">
        <v>43903.41605324074</v>
      </c>
      <c r="AJ493" s="2">
        <v>43903.551111111112</v>
      </c>
      <c r="AM493" t="s">
        <v>87</v>
      </c>
      <c r="AR493" t="s">
        <v>87</v>
      </c>
      <c r="AU493">
        <v>90000</v>
      </c>
      <c r="AW493">
        <v>90000</v>
      </c>
      <c r="AX493" s="3">
        <v>90000</v>
      </c>
      <c r="AY493" s="3">
        <v>90000</v>
      </c>
      <c r="AZ493">
        <v>90000</v>
      </c>
      <c r="BA493" s="3">
        <v>0</v>
      </c>
      <c r="BB493" t="s">
        <v>88</v>
      </c>
      <c r="BC493" s="2">
        <v>44161.437881944446</v>
      </c>
      <c r="BQ493">
        <v>9248230</v>
      </c>
      <c r="BS493">
        <v>7097</v>
      </c>
      <c r="BT493" t="s">
        <v>89</v>
      </c>
      <c r="BU493" t="s">
        <v>89</v>
      </c>
      <c r="BV493" s="2">
        <v>44270.586805555555</v>
      </c>
    </row>
    <row r="494" spans="1:74" x14ac:dyDescent="0.25">
      <c r="A494" t="s">
        <v>1312</v>
      </c>
      <c r="B494" t="s">
        <v>8870</v>
      </c>
      <c r="C494">
        <v>4291</v>
      </c>
      <c r="D494" t="s">
        <v>73</v>
      </c>
      <c r="E494" t="s">
        <v>74</v>
      </c>
      <c r="F494">
        <v>45457</v>
      </c>
      <c r="G494" t="s">
        <v>75</v>
      </c>
      <c r="H494" t="s">
        <v>76</v>
      </c>
      <c r="I494">
        <v>1540</v>
      </c>
      <c r="J494">
        <v>2020</v>
      </c>
      <c r="K494">
        <v>23</v>
      </c>
      <c r="L494" t="s">
        <v>77</v>
      </c>
      <c r="M494" t="s">
        <v>75</v>
      </c>
      <c r="N494" t="s">
        <v>78</v>
      </c>
      <c r="O494" t="s">
        <v>1334</v>
      </c>
      <c r="P494" t="s">
        <v>1335</v>
      </c>
      <c r="Q494">
        <v>2914038000103</v>
      </c>
      <c r="R494" t="s">
        <v>92</v>
      </c>
      <c r="U494">
        <v>4457</v>
      </c>
      <c r="V494" t="s">
        <v>8861</v>
      </c>
      <c r="X494" t="s">
        <v>8861</v>
      </c>
      <c r="Y494" t="s">
        <v>734</v>
      </c>
      <c r="Z494" t="s">
        <v>93</v>
      </c>
      <c r="AE494" t="s">
        <v>94</v>
      </c>
      <c r="AF494" t="s">
        <v>85</v>
      </c>
      <c r="AG494">
        <v>90000</v>
      </c>
      <c r="AH494" s="2">
        <v>43902.566979166666</v>
      </c>
      <c r="AI494" s="2">
        <v>43903.416805555556</v>
      </c>
      <c r="AJ494" s="2">
        <v>43903.551111111112</v>
      </c>
      <c r="AM494" t="s">
        <v>87</v>
      </c>
      <c r="AR494" t="s">
        <v>87</v>
      </c>
      <c r="AU494">
        <v>90000</v>
      </c>
      <c r="AW494">
        <v>90000</v>
      </c>
      <c r="AX494" s="3">
        <v>90000</v>
      </c>
      <c r="AY494" s="3">
        <v>90000</v>
      </c>
      <c r="AZ494">
        <v>90000</v>
      </c>
      <c r="BA494" s="3">
        <v>0</v>
      </c>
      <c r="BB494" t="s">
        <v>88</v>
      </c>
      <c r="BC494" s="2">
        <v>44161.454571759263</v>
      </c>
      <c r="BQ494">
        <v>9247957</v>
      </c>
      <c r="BS494">
        <v>7097</v>
      </c>
      <c r="BT494" t="s">
        <v>89</v>
      </c>
      <c r="BU494" t="s">
        <v>89</v>
      </c>
      <c r="BV494" s="2">
        <v>44270.586805555555</v>
      </c>
    </row>
    <row r="495" spans="1:74" x14ac:dyDescent="0.25">
      <c r="A495" t="s">
        <v>1312</v>
      </c>
      <c r="B495" t="s">
        <v>8870</v>
      </c>
      <c r="C495">
        <v>4291</v>
      </c>
      <c r="D495" t="s">
        <v>73</v>
      </c>
      <c r="E495" t="s">
        <v>74</v>
      </c>
      <c r="F495">
        <v>45675</v>
      </c>
      <c r="G495" t="s">
        <v>872</v>
      </c>
      <c r="H495" t="s">
        <v>76</v>
      </c>
      <c r="I495">
        <v>1540</v>
      </c>
      <c r="J495">
        <v>2020</v>
      </c>
      <c r="K495">
        <v>9</v>
      </c>
      <c r="L495" t="s">
        <v>77</v>
      </c>
      <c r="M495" t="s">
        <v>872</v>
      </c>
      <c r="N495" t="s">
        <v>78</v>
      </c>
      <c r="O495" t="s">
        <v>177</v>
      </c>
      <c r="P495" t="s">
        <v>819</v>
      </c>
      <c r="Q495">
        <v>19843929000100</v>
      </c>
      <c r="U495">
        <v>4457</v>
      </c>
      <c r="V495" t="s">
        <v>8861</v>
      </c>
      <c r="X495" t="s">
        <v>8861</v>
      </c>
      <c r="Y495" t="s">
        <v>734</v>
      </c>
      <c r="Z495" t="s">
        <v>93</v>
      </c>
      <c r="AD495" t="s">
        <v>1336</v>
      </c>
      <c r="AE495" t="s">
        <v>413</v>
      </c>
      <c r="AF495" t="s">
        <v>85</v>
      </c>
      <c r="AG495">
        <v>100000</v>
      </c>
      <c r="AH495" s="2">
        <v>43902.634525462963</v>
      </c>
      <c r="AI495" s="2">
        <v>43903.636921296296</v>
      </c>
      <c r="AJ495" s="2">
        <v>43903.742777777778</v>
      </c>
      <c r="AM495" t="s">
        <v>87</v>
      </c>
      <c r="AR495" t="s">
        <v>87</v>
      </c>
      <c r="AU495">
        <v>100000</v>
      </c>
      <c r="AW495">
        <v>99906.9</v>
      </c>
      <c r="AX495" s="3">
        <v>99906.9</v>
      </c>
      <c r="AY495" s="3">
        <v>99906.9</v>
      </c>
      <c r="AZ495">
        <v>0</v>
      </c>
      <c r="BA495" s="3">
        <v>99906.9</v>
      </c>
      <c r="BB495" t="s">
        <v>88</v>
      </c>
      <c r="BC495" s="2">
        <v>44165.581423611111</v>
      </c>
      <c r="BV495" s="2">
        <v>44270.586805555555</v>
      </c>
    </row>
    <row r="496" spans="1:74" x14ac:dyDescent="0.25">
      <c r="A496" t="s">
        <v>1312</v>
      </c>
      <c r="B496" t="s">
        <v>8870</v>
      </c>
      <c r="C496">
        <v>4291</v>
      </c>
      <c r="D496" t="s">
        <v>73</v>
      </c>
      <c r="E496" t="s">
        <v>74</v>
      </c>
      <c r="F496">
        <v>45707</v>
      </c>
      <c r="G496" t="s">
        <v>872</v>
      </c>
      <c r="H496" t="s">
        <v>76</v>
      </c>
      <c r="I496">
        <v>1540</v>
      </c>
      <c r="J496">
        <v>2020</v>
      </c>
      <c r="K496">
        <v>10</v>
      </c>
      <c r="L496" t="s">
        <v>77</v>
      </c>
      <c r="M496" t="s">
        <v>872</v>
      </c>
      <c r="N496" t="s">
        <v>78</v>
      </c>
      <c r="O496" t="s">
        <v>177</v>
      </c>
      <c r="P496" t="s">
        <v>819</v>
      </c>
      <c r="Q496">
        <v>19843929000100</v>
      </c>
      <c r="U496">
        <v>4457</v>
      </c>
      <c r="V496" t="s">
        <v>8861</v>
      </c>
      <c r="X496" t="s">
        <v>8861</v>
      </c>
      <c r="Y496" t="s">
        <v>734</v>
      </c>
      <c r="Z496" t="s">
        <v>93</v>
      </c>
      <c r="AD496" t="s">
        <v>1337</v>
      </c>
      <c r="AE496" t="s">
        <v>413</v>
      </c>
      <c r="AF496" t="s">
        <v>85</v>
      </c>
      <c r="AG496">
        <v>100000</v>
      </c>
      <c r="AH496" s="2">
        <v>43902.64267361111</v>
      </c>
      <c r="AI496" s="2">
        <v>43903.638784722221</v>
      </c>
      <c r="AJ496" s="2">
        <v>43903.742777777778</v>
      </c>
      <c r="AM496" t="s">
        <v>87</v>
      </c>
      <c r="AR496" t="s">
        <v>87</v>
      </c>
      <c r="AU496">
        <v>100000</v>
      </c>
      <c r="AW496">
        <v>97325.15</v>
      </c>
      <c r="AX496" s="3">
        <v>97325.15</v>
      </c>
      <c r="AY496" s="3">
        <v>97325.15</v>
      </c>
      <c r="AZ496">
        <v>97325.15</v>
      </c>
      <c r="BA496" s="3">
        <v>0</v>
      </c>
      <c r="BB496" t="s">
        <v>88</v>
      </c>
      <c r="BC496" s="2">
        <v>44165.581423611111</v>
      </c>
      <c r="BV496" s="2">
        <v>44270.586805555555</v>
      </c>
    </row>
    <row r="497" spans="1:74" x14ac:dyDescent="0.25">
      <c r="A497" t="s">
        <v>1312</v>
      </c>
      <c r="B497" t="s">
        <v>8870</v>
      </c>
      <c r="C497">
        <v>4291</v>
      </c>
      <c r="D497" t="s">
        <v>73</v>
      </c>
      <c r="E497" t="s">
        <v>74</v>
      </c>
      <c r="F497">
        <v>45777</v>
      </c>
      <c r="G497" t="s">
        <v>872</v>
      </c>
      <c r="H497" t="s">
        <v>76</v>
      </c>
      <c r="I497">
        <v>1540</v>
      </c>
      <c r="J497">
        <v>2020</v>
      </c>
      <c r="K497">
        <v>14</v>
      </c>
      <c r="L497" t="s">
        <v>77</v>
      </c>
      <c r="M497" t="s">
        <v>872</v>
      </c>
      <c r="N497" t="s">
        <v>78</v>
      </c>
      <c r="O497" t="s">
        <v>177</v>
      </c>
      <c r="P497" t="s">
        <v>819</v>
      </c>
      <c r="Q497">
        <v>19843929000100</v>
      </c>
      <c r="U497">
        <v>4457</v>
      </c>
      <c r="V497" t="s">
        <v>8861</v>
      </c>
      <c r="X497" t="s">
        <v>8861</v>
      </c>
      <c r="Y497" t="s">
        <v>734</v>
      </c>
      <c r="Z497" t="s">
        <v>93</v>
      </c>
      <c r="AD497" t="s">
        <v>1338</v>
      </c>
      <c r="AE497" t="s">
        <v>1339</v>
      </c>
      <c r="AF497" t="s">
        <v>85</v>
      </c>
      <c r="AG497">
        <v>180000</v>
      </c>
      <c r="AH497" s="2">
        <v>43902.661620370367</v>
      </c>
      <c r="AI497" s="2">
        <v>43903.673009259262</v>
      </c>
      <c r="AJ497" s="2">
        <v>43903.742766203701</v>
      </c>
      <c r="AM497" t="s">
        <v>87</v>
      </c>
      <c r="AR497" t="s">
        <v>87</v>
      </c>
      <c r="AU497">
        <v>180000</v>
      </c>
      <c r="AW497">
        <v>180000</v>
      </c>
      <c r="AX497" s="3">
        <v>180000</v>
      </c>
      <c r="AY497" s="3">
        <v>180000</v>
      </c>
      <c r="AZ497">
        <v>179764.41</v>
      </c>
      <c r="BA497" s="3">
        <v>235.59</v>
      </c>
      <c r="BB497" t="s">
        <v>88</v>
      </c>
      <c r="BC497" s="2">
        <v>44165.581423611111</v>
      </c>
      <c r="BV497" s="2">
        <v>44270.586805555555</v>
      </c>
    </row>
    <row r="498" spans="1:74" x14ac:dyDescent="0.25">
      <c r="A498" t="s">
        <v>1312</v>
      </c>
      <c r="B498" t="s">
        <v>8870</v>
      </c>
      <c r="C498">
        <v>2321</v>
      </c>
      <c r="D498" t="s">
        <v>860</v>
      </c>
      <c r="E498" t="s">
        <v>74</v>
      </c>
      <c r="F498">
        <v>52504</v>
      </c>
      <c r="G498" t="s">
        <v>176</v>
      </c>
      <c r="H498" t="s">
        <v>76</v>
      </c>
      <c r="I498">
        <v>1874</v>
      </c>
      <c r="J498">
        <v>2020</v>
      </c>
      <c r="K498">
        <v>3</v>
      </c>
      <c r="L498" t="s">
        <v>77</v>
      </c>
      <c r="M498" t="s">
        <v>176</v>
      </c>
      <c r="N498" t="s">
        <v>78</v>
      </c>
      <c r="O498" t="s">
        <v>177</v>
      </c>
      <c r="P498" t="s">
        <v>860</v>
      </c>
      <c r="Q498">
        <v>26388330000190</v>
      </c>
      <c r="U498">
        <v>1022</v>
      </c>
      <c r="V498" t="s">
        <v>8861</v>
      </c>
      <c r="X498" t="s">
        <v>8861</v>
      </c>
      <c r="Y498" t="s">
        <v>820</v>
      </c>
      <c r="Z498" t="s">
        <v>93</v>
      </c>
      <c r="AD498" t="s">
        <v>1340</v>
      </c>
      <c r="AE498" t="s">
        <v>1341</v>
      </c>
      <c r="AF498" t="s">
        <v>85</v>
      </c>
      <c r="AG498">
        <v>296464.5</v>
      </c>
      <c r="AH498" s="2">
        <v>43937.788587962961</v>
      </c>
      <c r="AI498" s="2">
        <v>43938.646122685182</v>
      </c>
      <c r="AJ498" s="2">
        <v>43938.716458333336</v>
      </c>
      <c r="AM498" t="s">
        <v>87</v>
      </c>
      <c r="AR498" t="s">
        <v>87</v>
      </c>
      <c r="AU498">
        <v>296464.5</v>
      </c>
      <c r="AW498">
        <v>289901.90000000002</v>
      </c>
      <c r="AX498" s="3">
        <v>289901.90000000002</v>
      </c>
      <c r="AY498" s="3">
        <v>289901.90000000002</v>
      </c>
      <c r="AZ498" s="3">
        <v>283306.7</v>
      </c>
      <c r="BA498" s="3">
        <v>6595.2</v>
      </c>
      <c r="BB498" t="s">
        <v>88</v>
      </c>
      <c r="BC498" s="2">
        <v>44165.735752314817</v>
      </c>
      <c r="BV498" s="2">
        <v>44270.586805555555</v>
      </c>
    </row>
    <row r="499" spans="1:74" x14ac:dyDescent="0.25">
      <c r="A499" t="s">
        <v>1312</v>
      </c>
      <c r="B499" t="s">
        <v>8870</v>
      </c>
      <c r="C499">
        <v>2261</v>
      </c>
      <c r="D499" t="s">
        <v>1342</v>
      </c>
      <c r="E499" t="s">
        <v>74</v>
      </c>
      <c r="F499">
        <v>52500</v>
      </c>
      <c r="G499" t="s">
        <v>176</v>
      </c>
      <c r="H499" t="s">
        <v>76</v>
      </c>
      <c r="I499">
        <v>1875</v>
      </c>
      <c r="J499">
        <v>2020</v>
      </c>
      <c r="K499">
        <v>2</v>
      </c>
      <c r="L499" t="s">
        <v>77</v>
      </c>
      <c r="M499" t="s">
        <v>176</v>
      </c>
      <c r="N499" t="s">
        <v>78</v>
      </c>
      <c r="O499" t="s">
        <v>177</v>
      </c>
      <c r="P499" t="s">
        <v>1342</v>
      </c>
      <c r="Q499">
        <v>17503475000101</v>
      </c>
      <c r="U499">
        <v>1025</v>
      </c>
      <c r="V499" t="s">
        <v>8861</v>
      </c>
      <c r="X499" t="s">
        <v>8861</v>
      </c>
      <c r="Y499" t="s">
        <v>1343</v>
      </c>
      <c r="Z499" t="s">
        <v>93</v>
      </c>
      <c r="AD499" t="s">
        <v>1344</v>
      </c>
      <c r="AE499" t="s">
        <v>1345</v>
      </c>
      <c r="AF499" t="s">
        <v>85</v>
      </c>
      <c r="AG499">
        <v>98535.5</v>
      </c>
      <c r="AH499" s="2">
        <v>43937.779236111113</v>
      </c>
      <c r="AI499" s="2">
        <v>43938.503495370373</v>
      </c>
      <c r="AJ499" s="2">
        <v>43938.559884259259</v>
      </c>
      <c r="AM499" t="s">
        <v>87</v>
      </c>
      <c r="AR499" t="s">
        <v>87</v>
      </c>
      <c r="AU499">
        <v>98535.5</v>
      </c>
      <c r="AW499">
        <v>98535.5</v>
      </c>
      <c r="AX499" s="3">
        <v>98535.5</v>
      </c>
      <c r="AY499" s="3">
        <v>98535.5</v>
      </c>
      <c r="AZ499" s="3">
        <v>0</v>
      </c>
      <c r="BA499" s="3">
        <v>98535.5</v>
      </c>
      <c r="BB499" t="s">
        <v>88</v>
      </c>
      <c r="BC499" s="2">
        <v>44162.841122685182</v>
      </c>
      <c r="BV499" s="2">
        <v>44270.586805555555</v>
      </c>
    </row>
    <row r="500" spans="1:74" x14ac:dyDescent="0.25">
      <c r="A500" t="s">
        <v>1312</v>
      </c>
      <c r="B500" t="s">
        <v>8870</v>
      </c>
      <c r="C500">
        <v>2261</v>
      </c>
      <c r="D500" t="s">
        <v>1342</v>
      </c>
      <c r="E500" t="s">
        <v>74</v>
      </c>
      <c r="F500">
        <v>52499</v>
      </c>
      <c r="G500" t="s">
        <v>176</v>
      </c>
      <c r="H500" t="s">
        <v>76</v>
      </c>
      <c r="I500">
        <v>1876</v>
      </c>
      <c r="J500">
        <v>2020</v>
      </c>
      <c r="K500">
        <v>1</v>
      </c>
      <c r="L500" t="s">
        <v>77</v>
      </c>
      <c r="M500" t="s">
        <v>176</v>
      </c>
      <c r="N500" t="s">
        <v>78</v>
      </c>
      <c r="O500" t="s">
        <v>177</v>
      </c>
      <c r="P500" t="s">
        <v>1342</v>
      </c>
      <c r="Q500">
        <v>17503475000101</v>
      </c>
      <c r="U500">
        <v>1025</v>
      </c>
      <c r="V500" t="s">
        <v>8861</v>
      </c>
      <c r="X500" t="s">
        <v>8861</v>
      </c>
      <c r="Y500" t="s">
        <v>1343</v>
      </c>
      <c r="Z500" t="s">
        <v>93</v>
      </c>
      <c r="AD500" t="s">
        <v>1344</v>
      </c>
      <c r="AE500" t="s">
        <v>1345</v>
      </c>
      <c r="AF500" t="s">
        <v>85</v>
      </c>
      <c r="AG500">
        <v>197929</v>
      </c>
      <c r="AH500" s="2">
        <v>43937.774780092594</v>
      </c>
      <c r="AI500" s="2">
        <v>43938.503495370373</v>
      </c>
      <c r="AJ500" s="2">
        <v>43938.559884259259</v>
      </c>
      <c r="AM500" t="s">
        <v>87</v>
      </c>
      <c r="AR500" t="s">
        <v>87</v>
      </c>
      <c r="AU500">
        <v>197929</v>
      </c>
      <c r="AW500">
        <v>191768.5</v>
      </c>
      <c r="AX500" s="3">
        <v>191768.5</v>
      </c>
      <c r="AY500" s="3">
        <v>191768.5</v>
      </c>
      <c r="AZ500" s="3">
        <v>0</v>
      </c>
      <c r="BA500" s="3">
        <v>191768.5</v>
      </c>
      <c r="BB500" t="s">
        <v>88</v>
      </c>
      <c r="BC500" s="2">
        <v>44162.841122685182</v>
      </c>
      <c r="BV500" s="2">
        <v>44270.586805555555</v>
      </c>
    </row>
    <row r="501" spans="1:74" x14ac:dyDescent="0.25">
      <c r="A501" t="s">
        <v>1312</v>
      </c>
      <c r="B501" t="s">
        <v>8870</v>
      </c>
      <c r="C501">
        <v>1401</v>
      </c>
      <c r="D501" t="s">
        <v>351</v>
      </c>
      <c r="E501" t="s">
        <v>352</v>
      </c>
      <c r="F501">
        <v>56226</v>
      </c>
      <c r="G501" t="s">
        <v>176</v>
      </c>
      <c r="H501" t="s">
        <v>343</v>
      </c>
      <c r="I501">
        <v>2020</v>
      </c>
      <c r="J501">
        <v>2020</v>
      </c>
      <c r="K501">
        <v>48</v>
      </c>
      <c r="L501" t="s">
        <v>77</v>
      </c>
      <c r="M501" t="s">
        <v>176</v>
      </c>
      <c r="N501" t="s">
        <v>78</v>
      </c>
      <c r="O501" t="s">
        <v>177</v>
      </c>
      <c r="P501" t="s">
        <v>353</v>
      </c>
      <c r="Q501">
        <v>3389126000198</v>
      </c>
      <c r="U501">
        <v>4472</v>
      </c>
      <c r="Y501" t="s">
        <v>988</v>
      </c>
      <c r="Z501" t="s">
        <v>83</v>
      </c>
      <c r="AD501" t="s">
        <v>1346</v>
      </c>
      <c r="AE501" t="s">
        <v>356</v>
      </c>
      <c r="AF501" t="s">
        <v>348</v>
      </c>
      <c r="AG501">
        <v>221262.55</v>
      </c>
      <c r="AH501" s="2">
        <v>44078.50403935185</v>
      </c>
      <c r="AI501" s="2">
        <v>44081.873206018521</v>
      </c>
      <c r="AJ501" s="2">
        <v>44082.617002314815</v>
      </c>
      <c r="AM501" t="s">
        <v>87</v>
      </c>
      <c r="AR501" t="s">
        <v>87</v>
      </c>
      <c r="AW501">
        <v>220965.24</v>
      </c>
      <c r="AX501" s="3">
        <v>220965.24</v>
      </c>
      <c r="AY501" s="3">
        <v>220965.24</v>
      </c>
      <c r="AZ501" s="3">
        <v>184182.74</v>
      </c>
      <c r="BA501" s="3">
        <v>36782.5</v>
      </c>
      <c r="BB501" t="s">
        <v>88</v>
      </c>
      <c r="BC501" s="2">
        <v>44082.617002314815</v>
      </c>
      <c r="BV501" s="2">
        <v>44270.586805555555</v>
      </c>
    </row>
    <row r="502" spans="1:74" x14ac:dyDescent="0.25">
      <c r="A502" t="s">
        <v>1312</v>
      </c>
      <c r="B502" t="s">
        <v>8870</v>
      </c>
      <c r="C502">
        <v>1251</v>
      </c>
      <c r="D502" t="s">
        <v>409</v>
      </c>
      <c r="E502" t="s">
        <v>410</v>
      </c>
      <c r="F502">
        <v>56339</v>
      </c>
      <c r="G502" t="s">
        <v>176</v>
      </c>
      <c r="H502" t="s">
        <v>343</v>
      </c>
      <c r="I502">
        <v>2021</v>
      </c>
      <c r="J502">
        <v>2020</v>
      </c>
      <c r="K502">
        <v>52</v>
      </c>
      <c r="L502" t="s">
        <v>77</v>
      </c>
      <c r="M502" t="s">
        <v>176</v>
      </c>
      <c r="N502" t="s">
        <v>78</v>
      </c>
      <c r="O502" t="s">
        <v>177</v>
      </c>
      <c r="P502" t="s">
        <v>409</v>
      </c>
      <c r="Q502">
        <v>16695025000197</v>
      </c>
      <c r="U502">
        <v>4048</v>
      </c>
      <c r="Y502" t="s">
        <v>756</v>
      </c>
      <c r="Z502" t="s">
        <v>93</v>
      </c>
      <c r="AD502" t="s">
        <v>1347</v>
      </c>
      <c r="AE502" t="s">
        <v>413</v>
      </c>
      <c r="AF502" t="s">
        <v>348</v>
      </c>
      <c r="AG502">
        <v>220000</v>
      </c>
      <c r="AH502" s="2">
        <v>44084.717083333337</v>
      </c>
      <c r="AI502" s="2">
        <v>44090.480752314812</v>
      </c>
      <c r="AJ502" s="2">
        <v>44091.744097222225</v>
      </c>
      <c r="AM502" t="s">
        <v>87</v>
      </c>
      <c r="AR502" t="s">
        <v>87</v>
      </c>
      <c r="AW502">
        <v>200000</v>
      </c>
      <c r="AX502" s="3">
        <v>200000</v>
      </c>
      <c r="AY502" s="3">
        <v>200000</v>
      </c>
      <c r="AZ502" s="3">
        <v>0</v>
      </c>
      <c r="BA502" s="3">
        <v>200000</v>
      </c>
      <c r="BB502" t="s">
        <v>88</v>
      </c>
      <c r="BC502" s="2">
        <v>44091.744097222225</v>
      </c>
      <c r="BV502" s="2">
        <v>44270.586805555555</v>
      </c>
    </row>
    <row r="503" spans="1:74" x14ac:dyDescent="0.25">
      <c r="A503" t="s">
        <v>1312</v>
      </c>
      <c r="B503" t="s">
        <v>8870</v>
      </c>
      <c r="C503">
        <v>2161</v>
      </c>
      <c r="D503" t="s">
        <v>1314</v>
      </c>
      <c r="E503" t="s">
        <v>222</v>
      </c>
      <c r="F503">
        <v>56227</v>
      </c>
      <c r="G503" t="s">
        <v>176</v>
      </c>
      <c r="H503" t="s">
        <v>343</v>
      </c>
      <c r="I503">
        <v>2022</v>
      </c>
      <c r="J503">
        <v>2020</v>
      </c>
      <c r="K503">
        <v>49</v>
      </c>
      <c r="L503" t="s">
        <v>77</v>
      </c>
      <c r="M503" t="s">
        <v>176</v>
      </c>
      <c r="N503" t="s">
        <v>78</v>
      </c>
      <c r="O503" t="s">
        <v>177</v>
      </c>
      <c r="P503" t="s">
        <v>1314</v>
      </c>
      <c r="Q503">
        <v>19169713000101</v>
      </c>
      <c r="U503">
        <v>4373</v>
      </c>
      <c r="Y503" t="s">
        <v>1315</v>
      </c>
      <c r="Z503" t="s">
        <v>93</v>
      </c>
      <c r="AD503" t="s">
        <v>1348</v>
      </c>
      <c r="AE503" t="s">
        <v>1349</v>
      </c>
      <c r="AF503" t="s">
        <v>348</v>
      </c>
      <c r="AG503">
        <v>249996.35</v>
      </c>
      <c r="AH503" s="2">
        <v>44078.514062499999</v>
      </c>
      <c r="AI503" s="2">
        <v>44078.557743055557</v>
      </c>
      <c r="AJ503" s="2">
        <v>44083.65824074074</v>
      </c>
      <c r="AM503" t="s">
        <v>87</v>
      </c>
      <c r="AR503" t="s">
        <v>87</v>
      </c>
      <c r="AU503">
        <v>249996.35</v>
      </c>
      <c r="AW503">
        <v>247080</v>
      </c>
      <c r="AX503" s="3">
        <v>247080</v>
      </c>
      <c r="AY503" s="3">
        <v>247080</v>
      </c>
      <c r="AZ503" s="3">
        <v>247080</v>
      </c>
      <c r="BA503" s="3">
        <v>0</v>
      </c>
      <c r="BB503" t="s">
        <v>88</v>
      </c>
      <c r="BC503" s="2">
        <v>44161.76902777778</v>
      </c>
      <c r="BV503" s="2">
        <v>44270.586805555555</v>
      </c>
    </row>
    <row r="504" spans="1:74" x14ac:dyDescent="0.25">
      <c r="A504" t="s">
        <v>1312</v>
      </c>
      <c r="B504" t="s">
        <v>8870</v>
      </c>
      <c r="C504">
        <v>1401</v>
      </c>
      <c r="D504" t="s">
        <v>351</v>
      </c>
      <c r="E504" t="s">
        <v>352</v>
      </c>
      <c r="F504">
        <v>56225</v>
      </c>
      <c r="G504" t="s">
        <v>176</v>
      </c>
      <c r="H504" t="s">
        <v>343</v>
      </c>
      <c r="I504">
        <v>2023</v>
      </c>
      <c r="J504">
        <v>2020</v>
      </c>
      <c r="K504">
        <v>47</v>
      </c>
      <c r="L504" t="s">
        <v>77</v>
      </c>
      <c r="M504" t="s">
        <v>176</v>
      </c>
      <c r="N504" t="s">
        <v>78</v>
      </c>
      <c r="O504" t="s">
        <v>177</v>
      </c>
      <c r="P504" t="s">
        <v>353</v>
      </c>
      <c r="Q504">
        <v>3389126000198</v>
      </c>
      <c r="U504">
        <v>4472</v>
      </c>
      <c r="Y504" t="s">
        <v>988</v>
      </c>
      <c r="Z504" t="s">
        <v>93</v>
      </c>
      <c r="AD504" t="s">
        <v>1346</v>
      </c>
      <c r="AE504" t="s">
        <v>356</v>
      </c>
      <c r="AF504" t="s">
        <v>348</v>
      </c>
      <c r="AG504">
        <v>55315.64</v>
      </c>
      <c r="AH504" s="2">
        <v>44078.502951388888</v>
      </c>
      <c r="AI504" s="2">
        <v>44081.873206018521</v>
      </c>
      <c r="AJ504" s="2">
        <v>44082.727337962962</v>
      </c>
      <c r="AM504" t="s">
        <v>87</v>
      </c>
      <c r="AR504" t="s">
        <v>87</v>
      </c>
      <c r="AW504">
        <v>55147</v>
      </c>
      <c r="AX504" s="3">
        <v>55147</v>
      </c>
      <c r="AY504" s="3">
        <v>55147</v>
      </c>
      <c r="AZ504" s="3">
        <v>55147</v>
      </c>
      <c r="BA504" s="3">
        <v>0</v>
      </c>
      <c r="BB504" t="s">
        <v>88</v>
      </c>
      <c r="BC504" s="2">
        <v>44082.727337962962</v>
      </c>
      <c r="BV504" s="2">
        <v>44270.586805555555</v>
      </c>
    </row>
    <row r="505" spans="1:74" x14ac:dyDescent="0.25">
      <c r="A505" t="s">
        <v>1312</v>
      </c>
      <c r="B505" t="s">
        <v>8870</v>
      </c>
      <c r="C505">
        <v>3041</v>
      </c>
      <c r="D505" t="s">
        <v>596</v>
      </c>
      <c r="E505" t="s">
        <v>597</v>
      </c>
      <c r="F505">
        <v>58715</v>
      </c>
      <c r="G505" t="s">
        <v>598</v>
      </c>
      <c r="H505" t="s">
        <v>343</v>
      </c>
      <c r="I505">
        <v>2024</v>
      </c>
      <c r="J505">
        <v>2020</v>
      </c>
      <c r="K505">
        <v>53</v>
      </c>
      <c r="L505" t="s">
        <v>77</v>
      </c>
      <c r="M505" t="s">
        <v>598</v>
      </c>
      <c r="N505" t="s">
        <v>78</v>
      </c>
      <c r="O505" t="s">
        <v>1350</v>
      </c>
      <c r="P505" t="s">
        <v>1351</v>
      </c>
      <c r="Q505">
        <v>19279827000104</v>
      </c>
      <c r="U505">
        <v>1011</v>
      </c>
      <c r="Y505" t="s">
        <v>601</v>
      </c>
      <c r="Z505" t="s">
        <v>83</v>
      </c>
      <c r="AD505" t="s">
        <v>1352</v>
      </c>
      <c r="AE505" t="s">
        <v>603</v>
      </c>
      <c r="AF505" t="s">
        <v>348</v>
      </c>
      <c r="AG505">
        <v>60000</v>
      </c>
      <c r="AH505" s="2">
        <v>44158.613738425927</v>
      </c>
      <c r="AI505" s="2">
        <v>44159.765023148146</v>
      </c>
      <c r="AJ505" s="2">
        <v>44160.662326388891</v>
      </c>
      <c r="AM505" t="s">
        <v>87</v>
      </c>
      <c r="AR505" t="s">
        <v>87</v>
      </c>
      <c r="AU505">
        <v>60000</v>
      </c>
      <c r="AW505">
        <v>59990</v>
      </c>
      <c r="AX505" s="3">
        <v>59990</v>
      </c>
      <c r="AY505" s="3">
        <v>59990</v>
      </c>
      <c r="AZ505" s="3">
        <v>59990</v>
      </c>
      <c r="BA505" s="3">
        <f t="shared" ref="BA505:BA511" si="2">AY505-AZ505</f>
        <v>0</v>
      </c>
      <c r="BB505" t="s">
        <v>88</v>
      </c>
      <c r="BC505" s="2">
        <v>44161.672395833331</v>
      </c>
      <c r="BV505" s="2">
        <v>44270.586805555555</v>
      </c>
    </row>
    <row r="506" spans="1:74" x14ac:dyDescent="0.25">
      <c r="A506" t="s">
        <v>1312</v>
      </c>
      <c r="B506" t="s">
        <v>8870</v>
      </c>
      <c r="C506">
        <v>3041</v>
      </c>
      <c r="D506" t="s">
        <v>596</v>
      </c>
      <c r="E506" t="s">
        <v>597</v>
      </c>
      <c r="F506">
        <v>58716</v>
      </c>
      <c r="G506" t="s">
        <v>598</v>
      </c>
      <c r="H506" t="s">
        <v>343</v>
      </c>
      <c r="I506">
        <v>2024</v>
      </c>
      <c r="J506">
        <v>2020</v>
      </c>
      <c r="K506">
        <v>54</v>
      </c>
      <c r="L506" t="s">
        <v>77</v>
      </c>
      <c r="M506" t="s">
        <v>598</v>
      </c>
      <c r="N506" t="s">
        <v>78</v>
      </c>
      <c r="O506" t="s">
        <v>1353</v>
      </c>
      <c r="P506" t="s">
        <v>1354</v>
      </c>
      <c r="Q506">
        <v>18062208000109</v>
      </c>
      <c r="U506">
        <v>1011</v>
      </c>
      <c r="Y506" t="s">
        <v>601</v>
      </c>
      <c r="Z506" t="s">
        <v>83</v>
      </c>
      <c r="AD506" t="s">
        <v>1352</v>
      </c>
      <c r="AE506" t="s">
        <v>603</v>
      </c>
      <c r="AF506" t="s">
        <v>348</v>
      </c>
      <c r="AG506">
        <v>60000</v>
      </c>
      <c r="AH506" s="2">
        <v>44158.613738425927</v>
      </c>
      <c r="AI506" s="2">
        <v>44159.765023148146</v>
      </c>
      <c r="AJ506" s="2">
        <v>44160.662326388891</v>
      </c>
      <c r="AM506" t="s">
        <v>87</v>
      </c>
      <c r="AR506" t="s">
        <v>87</v>
      </c>
      <c r="AU506">
        <v>60000</v>
      </c>
      <c r="AW506">
        <v>59990</v>
      </c>
      <c r="AX506" s="3">
        <v>59990</v>
      </c>
      <c r="AY506" s="3">
        <v>59990</v>
      </c>
      <c r="AZ506" s="3">
        <v>0</v>
      </c>
      <c r="BA506" s="3">
        <f t="shared" si="2"/>
        <v>59990</v>
      </c>
      <c r="BB506" t="s">
        <v>88</v>
      </c>
      <c r="BC506" s="2">
        <v>44161.672395833331</v>
      </c>
      <c r="BV506" s="2">
        <v>44270.586805555555</v>
      </c>
    </row>
    <row r="507" spans="1:74" x14ac:dyDescent="0.25">
      <c r="A507" t="s">
        <v>1312</v>
      </c>
      <c r="B507" t="s">
        <v>8870</v>
      </c>
      <c r="C507">
        <v>3041</v>
      </c>
      <c r="D507" t="s">
        <v>596</v>
      </c>
      <c r="E507" t="s">
        <v>597</v>
      </c>
      <c r="F507">
        <v>58717</v>
      </c>
      <c r="G507" t="s">
        <v>598</v>
      </c>
      <c r="H507" t="s">
        <v>343</v>
      </c>
      <c r="I507">
        <v>2024</v>
      </c>
      <c r="J507">
        <v>2020</v>
      </c>
      <c r="K507">
        <v>55</v>
      </c>
      <c r="L507" t="s">
        <v>77</v>
      </c>
      <c r="M507" t="s">
        <v>598</v>
      </c>
      <c r="N507" t="s">
        <v>78</v>
      </c>
      <c r="O507" t="s">
        <v>514</v>
      </c>
      <c r="P507" t="s">
        <v>515</v>
      </c>
      <c r="Q507">
        <v>18404780000109</v>
      </c>
      <c r="U507">
        <v>1011</v>
      </c>
      <c r="Y507" t="s">
        <v>601</v>
      </c>
      <c r="Z507" t="s">
        <v>83</v>
      </c>
      <c r="AD507" t="s">
        <v>1352</v>
      </c>
      <c r="AE507" t="s">
        <v>603</v>
      </c>
      <c r="AF507" t="s">
        <v>348</v>
      </c>
      <c r="AG507">
        <v>60000</v>
      </c>
      <c r="AH507" s="2">
        <v>44158.613738425927</v>
      </c>
      <c r="AI507" s="2">
        <v>44159.765034722222</v>
      </c>
      <c r="AJ507" s="2">
        <v>44160.662326388891</v>
      </c>
      <c r="AM507" t="s">
        <v>87</v>
      </c>
      <c r="AR507" t="s">
        <v>87</v>
      </c>
      <c r="AU507">
        <v>60000</v>
      </c>
      <c r="AW507">
        <v>59990</v>
      </c>
      <c r="AX507" s="3">
        <v>59990</v>
      </c>
      <c r="AY507" s="3">
        <v>59990</v>
      </c>
      <c r="AZ507" s="3">
        <v>0</v>
      </c>
      <c r="BA507" s="3">
        <f t="shared" si="2"/>
        <v>59990</v>
      </c>
      <c r="BB507" t="s">
        <v>88</v>
      </c>
      <c r="BC507" s="2">
        <v>44161.672395833331</v>
      </c>
      <c r="BV507" s="2">
        <v>44270.586805555555</v>
      </c>
    </row>
    <row r="508" spans="1:74" x14ac:dyDescent="0.25">
      <c r="A508" t="s">
        <v>1312</v>
      </c>
      <c r="B508" t="s">
        <v>8870</v>
      </c>
      <c r="C508">
        <v>3041</v>
      </c>
      <c r="D508" t="s">
        <v>596</v>
      </c>
      <c r="E508" t="s">
        <v>597</v>
      </c>
      <c r="F508">
        <v>58718</v>
      </c>
      <c r="G508" t="s">
        <v>598</v>
      </c>
      <c r="H508" t="s">
        <v>343</v>
      </c>
      <c r="I508">
        <v>2024</v>
      </c>
      <c r="J508">
        <v>2020</v>
      </c>
      <c r="K508">
        <v>56</v>
      </c>
      <c r="L508" t="s">
        <v>77</v>
      </c>
      <c r="M508" t="s">
        <v>598</v>
      </c>
      <c r="N508" t="s">
        <v>78</v>
      </c>
      <c r="O508" t="s">
        <v>1355</v>
      </c>
      <c r="P508" t="s">
        <v>1356</v>
      </c>
      <c r="Q508">
        <v>18715433000199</v>
      </c>
      <c r="U508">
        <v>1011</v>
      </c>
      <c r="Y508" t="s">
        <v>601</v>
      </c>
      <c r="Z508" t="s">
        <v>83</v>
      </c>
      <c r="AD508" t="s">
        <v>1352</v>
      </c>
      <c r="AE508" t="s">
        <v>603</v>
      </c>
      <c r="AF508" t="s">
        <v>348</v>
      </c>
      <c r="AG508">
        <v>60000</v>
      </c>
      <c r="AH508" s="2">
        <v>44158.613738425927</v>
      </c>
      <c r="AI508" s="2">
        <v>44159.765034722222</v>
      </c>
      <c r="AJ508" s="2">
        <v>44160.662314814814</v>
      </c>
      <c r="AM508" t="s">
        <v>87</v>
      </c>
      <c r="AR508" t="s">
        <v>87</v>
      </c>
      <c r="AU508">
        <v>60000</v>
      </c>
      <c r="AW508">
        <v>59990</v>
      </c>
      <c r="AX508" s="3">
        <v>59990</v>
      </c>
      <c r="AY508" s="3">
        <v>59990</v>
      </c>
      <c r="AZ508" s="3">
        <v>0</v>
      </c>
      <c r="BA508" s="3">
        <f t="shared" si="2"/>
        <v>59990</v>
      </c>
      <c r="BB508" t="s">
        <v>88</v>
      </c>
      <c r="BC508" s="2">
        <v>44161.672395833331</v>
      </c>
      <c r="BV508" s="2">
        <v>44270.586805555555</v>
      </c>
    </row>
    <row r="509" spans="1:74" x14ac:dyDescent="0.25">
      <c r="A509" t="s">
        <v>1312</v>
      </c>
      <c r="B509" t="s">
        <v>8870</v>
      </c>
      <c r="C509">
        <v>3041</v>
      </c>
      <c r="D509" t="s">
        <v>596</v>
      </c>
      <c r="E509" t="s">
        <v>597</v>
      </c>
      <c r="F509">
        <v>58719</v>
      </c>
      <c r="G509" t="s">
        <v>598</v>
      </c>
      <c r="H509" t="s">
        <v>343</v>
      </c>
      <c r="I509">
        <v>2024</v>
      </c>
      <c r="J509">
        <v>2020</v>
      </c>
      <c r="K509">
        <v>57</v>
      </c>
      <c r="L509" t="s">
        <v>77</v>
      </c>
      <c r="M509" t="s">
        <v>598</v>
      </c>
      <c r="N509" t="s">
        <v>78</v>
      </c>
      <c r="O509" t="s">
        <v>1357</v>
      </c>
      <c r="P509" t="s">
        <v>1358</v>
      </c>
      <c r="Q509">
        <v>18803072000132</v>
      </c>
      <c r="U509">
        <v>1011</v>
      </c>
      <c r="Y509" t="s">
        <v>601</v>
      </c>
      <c r="Z509" t="s">
        <v>83</v>
      </c>
      <c r="AD509" t="s">
        <v>1352</v>
      </c>
      <c r="AE509" t="s">
        <v>603</v>
      </c>
      <c r="AF509" t="s">
        <v>348</v>
      </c>
      <c r="AG509">
        <v>60000</v>
      </c>
      <c r="AH509" s="2">
        <v>44158.613738425927</v>
      </c>
      <c r="AI509" s="2">
        <v>44159.765034722222</v>
      </c>
      <c r="AJ509" s="2">
        <v>44160.662314814814</v>
      </c>
      <c r="AM509" t="s">
        <v>87</v>
      </c>
      <c r="AR509" t="s">
        <v>87</v>
      </c>
      <c r="AU509">
        <v>60000</v>
      </c>
      <c r="AW509">
        <v>59990</v>
      </c>
      <c r="AX509" s="3">
        <v>59990</v>
      </c>
      <c r="AY509" s="3">
        <v>59990</v>
      </c>
      <c r="AZ509" s="3">
        <v>59990</v>
      </c>
      <c r="BA509" s="3">
        <f t="shared" si="2"/>
        <v>0</v>
      </c>
      <c r="BB509" t="s">
        <v>88</v>
      </c>
      <c r="BC509" s="2">
        <v>44161.672395833331</v>
      </c>
      <c r="BV509" s="2">
        <v>44270.586805555555</v>
      </c>
    </row>
    <row r="510" spans="1:74" x14ac:dyDescent="0.25">
      <c r="A510" t="s">
        <v>1312</v>
      </c>
      <c r="B510" t="s">
        <v>8870</v>
      </c>
      <c r="C510">
        <v>3041</v>
      </c>
      <c r="D510" t="s">
        <v>596</v>
      </c>
      <c r="E510" t="s">
        <v>597</v>
      </c>
      <c r="F510">
        <v>58720</v>
      </c>
      <c r="G510" t="s">
        <v>598</v>
      </c>
      <c r="H510" t="s">
        <v>343</v>
      </c>
      <c r="I510">
        <v>2024</v>
      </c>
      <c r="J510">
        <v>2020</v>
      </c>
      <c r="K510">
        <v>58</v>
      </c>
      <c r="L510" t="s">
        <v>77</v>
      </c>
      <c r="M510" t="s">
        <v>598</v>
      </c>
      <c r="N510" t="s">
        <v>78</v>
      </c>
      <c r="O510" t="s">
        <v>1359</v>
      </c>
      <c r="P510" t="s">
        <v>1360</v>
      </c>
      <c r="Q510">
        <v>18385088000172</v>
      </c>
      <c r="U510">
        <v>1011</v>
      </c>
      <c r="Y510" t="s">
        <v>601</v>
      </c>
      <c r="Z510" t="s">
        <v>83</v>
      </c>
      <c r="AD510" t="s">
        <v>1352</v>
      </c>
      <c r="AE510" t="s">
        <v>603</v>
      </c>
      <c r="AF510" t="s">
        <v>348</v>
      </c>
      <c r="AG510">
        <v>60000</v>
      </c>
      <c r="AH510" s="2">
        <v>44158.613738425927</v>
      </c>
      <c r="AI510" s="2">
        <v>44159.765034722222</v>
      </c>
      <c r="AJ510" s="2">
        <v>44160.662314814814</v>
      </c>
      <c r="AM510" t="s">
        <v>87</v>
      </c>
      <c r="AR510" t="s">
        <v>87</v>
      </c>
      <c r="AU510">
        <v>60000</v>
      </c>
      <c r="AW510">
        <v>59990</v>
      </c>
      <c r="AX510" s="3">
        <v>59990</v>
      </c>
      <c r="AY510" s="3">
        <v>59990</v>
      </c>
      <c r="AZ510" s="3">
        <v>0</v>
      </c>
      <c r="BA510" s="3">
        <f t="shared" si="2"/>
        <v>59990</v>
      </c>
      <c r="BB510" t="s">
        <v>88</v>
      </c>
      <c r="BC510" s="2">
        <v>44161.672395833331</v>
      </c>
      <c r="BV510" s="2">
        <v>44270.586805555555</v>
      </c>
    </row>
    <row r="511" spans="1:74" x14ac:dyDescent="0.25">
      <c r="A511" t="s">
        <v>1312</v>
      </c>
      <c r="B511" t="s">
        <v>8870</v>
      </c>
      <c r="C511">
        <v>3041</v>
      </c>
      <c r="D511" t="s">
        <v>596</v>
      </c>
      <c r="E511" t="s">
        <v>597</v>
      </c>
      <c r="F511">
        <v>58721</v>
      </c>
      <c r="G511" t="s">
        <v>598</v>
      </c>
      <c r="H511" t="s">
        <v>343</v>
      </c>
      <c r="I511">
        <v>2024</v>
      </c>
      <c r="J511">
        <v>2020</v>
      </c>
      <c r="K511">
        <v>59</v>
      </c>
      <c r="L511" t="s">
        <v>77</v>
      </c>
      <c r="M511" t="s">
        <v>598</v>
      </c>
      <c r="N511" t="s">
        <v>78</v>
      </c>
      <c r="O511" t="s">
        <v>207</v>
      </c>
      <c r="P511" t="s">
        <v>273</v>
      </c>
      <c r="Q511">
        <v>17754136000190</v>
      </c>
      <c r="U511">
        <v>1011</v>
      </c>
      <c r="Y511" t="s">
        <v>601</v>
      </c>
      <c r="Z511" t="s">
        <v>83</v>
      </c>
      <c r="AD511" t="s">
        <v>1352</v>
      </c>
      <c r="AE511" t="s">
        <v>603</v>
      </c>
      <c r="AF511" t="s">
        <v>348</v>
      </c>
      <c r="AG511">
        <v>60000</v>
      </c>
      <c r="AH511" s="2">
        <v>44158.613738425927</v>
      </c>
      <c r="AI511" s="2">
        <v>44159.765034722222</v>
      </c>
      <c r="AJ511" s="2">
        <v>44160.662314814814</v>
      </c>
      <c r="AM511" t="s">
        <v>87</v>
      </c>
      <c r="AR511" t="s">
        <v>87</v>
      </c>
      <c r="AU511">
        <v>60000</v>
      </c>
      <c r="AW511">
        <v>59990</v>
      </c>
      <c r="AX511" s="3">
        <v>59990</v>
      </c>
      <c r="AY511" s="3">
        <v>59990</v>
      </c>
      <c r="AZ511" s="3">
        <v>59990</v>
      </c>
      <c r="BA511" s="3">
        <f t="shared" si="2"/>
        <v>0</v>
      </c>
      <c r="BB511" t="s">
        <v>88</v>
      </c>
      <c r="BC511" s="2">
        <v>44161.672395833331</v>
      </c>
      <c r="BV511" s="2">
        <v>44270.586805555555</v>
      </c>
    </row>
    <row r="512" spans="1:74" x14ac:dyDescent="0.25">
      <c r="A512" t="s">
        <v>1312</v>
      </c>
      <c r="B512" t="s">
        <v>8870</v>
      </c>
      <c r="C512">
        <v>2161</v>
      </c>
      <c r="D512" t="s">
        <v>1314</v>
      </c>
      <c r="E512" t="s">
        <v>222</v>
      </c>
      <c r="F512">
        <v>56228</v>
      </c>
      <c r="G512" t="s">
        <v>176</v>
      </c>
      <c r="H512" t="s">
        <v>343</v>
      </c>
      <c r="I512">
        <v>2025</v>
      </c>
      <c r="J512">
        <v>2020</v>
      </c>
      <c r="K512">
        <v>50</v>
      </c>
      <c r="L512" t="s">
        <v>77</v>
      </c>
      <c r="M512" t="s">
        <v>176</v>
      </c>
      <c r="N512" t="s">
        <v>78</v>
      </c>
      <c r="O512" t="s">
        <v>177</v>
      </c>
      <c r="P512" t="s">
        <v>1314</v>
      </c>
      <c r="Q512">
        <v>19169713000101</v>
      </c>
      <c r="U512">
        <v>4373</v>
      </c>
      <c r="Y512" t="s">
        <v>1315</v>
      </c>
      <c r="Z512" t="s">
        <v>83</v>
      </c>
      <c r="AD512" t="s">
        <v>1348</v>
      </c>
      <c r="AE512" t="s">
        <v>1349</v>
      </c>
      <c r="AF512" t="s">
        <v>348</v>
      </c>
      <c r="AG512">
        <v>50829.4</v>
      </c>
      <c r="AH512" s="2">
        <v>44078.514849537038</v>
      </c>
      <c r="AI512" s="2">
        <v>44078.557858796295</v>
      </c>
      <c r="AJ512" s="2">
        <v>44082.638715277775</v>
      </c>
      <c r="AM512" t="s">
        <v>87</v>
      </c>
      <c r="AR512" t="s">
        <v>87</v>
      </c>
      <c r="AU512">
        <v>50829.4</v>
      </c>
      <c r="AW512">
        <v>44418</v>
      </c>
      <c r="AX512" s="3">
        <v>44418</v>
      </c>
      <c r="AY512" s="3">
        <v>44418</v>
      </c>
      <c r="AZ512" s="3">
        <v>5818</v>
      </c>
      <c r="BA512" s="3">
        <v>38600</v>
      </c>
      <c r="BB512" t="s">
        <v>88</v>
      </c>
      <c r="BC512" s="2">
        <v>44161.76902777778</v>
      </c>
      <c r="BV512" s="2">
        <v>44270.586805555555</v>
      </c>
    </row>
    <row r="513" spans="1:74" x14ac:dyDescent="0.25">
      <c r="A513" t="s">
        <v>1312</v>
      </c>
      <c r="B513" t="s">
        <v>8870</v>
      </c>
      <c r="C513">
        <v>1251</v>
      </c>
      <c r="D513" t="s">
        <v>409</v>
      </c>
      <c r="E513" t="s">
        <v>410</v>
      </c>
      <c r="F513">
        <v>56338</v>
      </c>
      <c r="G513" t="s">
        <v>176</v>
      </c>
      <c r="H513" t="s">
        <v>343</v>
      </c>
      <c r="I513">
        <v>2026</v>
      </c>
      <c r="J513">
        <v>2020</v>
      </c>
      <c r="K513">
        <v>51</v>
      </c>
      <c r="L513" t="s">
        <v>77</v>
      </c>
      <c r="M513" t="s">
        <v>176</v>
      </c>
      <c r="N513" t="s">
        <v>78</v>
      </c>
      <c r="O513" t="s">
        <v>177</v>
      </c>
      <c r="P513" t="s">
        <v>409</v>
      </c>
      <c r="Q513">
        <v>16695025000197</v>
      </c>
      <c r="U513">
        <v>4048</v>
      </c>
      <c r="Y513" t="s">
        <v>756</v>
      </c>
      <c r="Z513" t="s">
        <v>83</v>
      </c>
      <c r="AD513" t="s">
        <v>1361</v>
      </c>
      <c r="AE513" t="s">
        <v>356</v>
      </c>
      <c r="AF513" t="s">
        <v>348</v>
      </c>
      <c r="AG513">
        <v>300000</v>
      </c>
      <c r="AH513" s="2">
        <v>44084.715381944443</v>
      </c>
      <c r="AI513" s="2">
        <v>44090.480752314812</v>
      </c>
      <c r="AJ513" s="2">
        <v>44091.736134259256</v>
      </c>
      <c r="AM513" t="s">
        <v>87</v>
      </c>
      <c r="AR513" t="s">
        <v>87</v>
      </c>
      <c r="AW513">
        <v>300000</v>
      </c>
      <c r="AX513" s="3">
        <v>300000</v>
      </c>
      <c r="AY513" s="3">
        <v>300000</v>
      </c>
      <c r="AZ513" s="3">
        <v>0</v>
      </c>
      <c r="BA513" s="3">
        <v>300000</v>
      </c>
      <c r="BB513" t="s">
        <v>88</v>
      </c>
      <c r="BC513" s="2">
        <v>44091.736134259256</v>
      </c>
      <c r="BV513" s="2">
        <v>44270.586805555555</v>
      </c>
    </row>
    <row r="514" spans="1:74" x14ac:dyDescent="0.25">
      <c r="A514" t="s">
        <v>1312</v>
      </c>
      <c r="B514" t="s">
        <v>8870</v>
      </c>
      <c r="C514">
        <v>1451</v>
      </c>
      <c r="D514" t="s">
        <v>472</v>
      </c>
      <c r="E514" t="s">
        <v>473</v>
      </c>
      <c r="F514">
        <v>42504</v>
      </c>
      <c r="G514" t="s">
        <v>176</v>
      </c>
      <c r="H514" t="s">
        <v>77</v>
      </c>
      <c r="I514">
        <v>303</v>
      </c>
      <c r="J514">
        <v>2020</v>
      </c>
      <c r="K514">
        <v>31</v>
      </c>
      <c r="L514" t="s">
        <v>77</v>
      </c>
      <c r="M514" t="s">
        <v>176</v>
      </c>
      <c r="N514" t="s">
        <v>78</v>
      </c>
      <c r="O514" t="s">
        <v>177</v>
      </c>
      <c r="P514" t="s">
        <v>474</v>
      </c>
      <c r="Q514">
        <v>5487631000109</v>
      </c>
      <c r="U514">
        <v>4421</v>
      </c>
      <c r="W514" t="s">
        <v>8861</v>
      </c>
      <c r="X514" t="s">
        <v>8861</v>
      </c>
      <c r="Y514" t="s">
        <v>1362</v>
      </c>
      <c r="Z514" t="s">
        <v>83</v>
      </c>
      <c r="AD514" t="s">
        <v>1363</v>
      </c>
      <c r="AE514" t="s">
        <v>1364</v>
      </c>
      <c r="AF514" t="s">
        <v>85</v>
      </c>
      <c r="AG514">
        <v>123000</v>
      </c>
      <c r="AH514" s="2">
        <v>43893.558368055557</v>
      </c>
      <c r="AI514" s="2">
        <v>43895.723935185182</v>
      </c>
      <c r="AJ514" s="2">
        <v>43896.719155092593</v>
      </c>
      <c r="AM514" t="s">
        <v>87</v>
      </c>
      <c r="AR514" t="s">
        <v>87</v>
      </c>
      <c r="AU514">
        <v>123000</v>
      </c>
      <c r="AW514">
        <v>79614.429999999993</v>
      </c>
      <c r="AX514" s="3">
        <v>79614.429999999993</v>
      </c>
      <c r="AY514" s="3">
        <v>79614.429999999993</v>
      </c>
      <c r="AZ514" s="3">
        <v>0</v>
      </c>
      <c r="BA514" s="3">
        <v>79614.429999999993</v>
      </c>
      <c r="BB514" t="s">
        <v>88</v>
      </c>
      <c r="BC514" s="2">
        <v>44165.806331018517</v>
      </c>
      <c r="BV514" s="2">
        <v>44270.586805555555</v>
      </c>
    </row>
    <row r="515" spans="1:74" x14ac:dyDescent="0.25">
      <c r="A515" t="s">
        <v>1312</v>
      </c>
      <c r="B515" t="s">
        <v>8870</v>
      </c>
      <c r="C515">
        <v>1451</v>
      </c>
      <c r="D515" t="s">
        <v>472</v>
      </c>
      <c r="E515" t="s">
        <v>473</v>
      </c>
      <c r="F515">
        <v>42502</v>
      </c>
      <c r="G515" t="s">
        <v>176</v>
      </c>
      <c r="H515" t="s">
        <v>77</v>
      </c>
      <c r="I515">
        <v>310</v>
      </c>
      <c r="J515">
        <v>2020</v>
      </c>
      <c r="K515">
        <v>30</v>
      </c>
      <c r="L515" t="s">
        <v>77</v>
      </c>
      <c r="M515" t="s">
        <v>176</v>
      </c>
      <c r="N515" t="s">
        <v>78</v>
      </c>
      <c r="O515" t="s">
        <v>177</v>
      </c>
      <c r="P515" t="s">
        <v>474</v>
      </c>
      <c r="Q515">
        <v>5487631000109</v>
      </c>
      <c r="U515">
        <v>1058</v>
      </c>
      <c r="Y515" t="s">
        <v>1365</v>
      </c>
      <c r="Z515" t="s">
        <v>83</v>
      </c>
      <c r="AD515" t="s">
        <v>1366</v>
      </c>
      <c r="AE515" t="s">
        <v>1364</v>
      </c>
      <c r="AF515" t="s">
        <v>85</v>
      </c>
      <c r="AG515">
        <v>410000</v>
      </c>
      <c r="AH515" s="2">
        <v>43893.555509259262</v>
      </c>
      <c r="AI515" s="2">
        <v>43895.72515046296</v>
      </c>
      <c r="AJ515" s="2">
        <v>43896.719155092593</v>
      </c>
      <c r="AM515" t="s">
        <v>87</v>
      </c>
      <c r="AR515" t="s">
        <v>87</v>
      </c>
      <c r="AU515">
        <v>405587</v>
      </c>
      <c r="AW515">
        <v>368500</v>
      </c>
      <c r="AX515" s="3">
        <v>368500</v>
      </c>
      <c r="AY515" s="3">
        <v>368500</v>
      </c>
      <c r="AZ515" s="3">
        <v>0</v>
      </c>
      <c r="BA515" s="3">
        <v>368500</v>
      </c>
      <c r="BB515" t="s">
        <v>88</v>
      </c>
      <c r="BC515" s="2">
        <v>44056.354166666664</v>
      </c>
      <c r="BV515" s="2">
        <v>44270.586805555555</v>
      </c>
    </row>
    <row r="516" spans="1:74" x14ac:dyDescent="0.25">
      <c r="A516" t="s">
        <v>1312</v>
      </c>
      <c r="B516" t="s">
        <v>8870</v>
      </c>
      <c r="C516">
        <v>1511</v>
      </c>
      <c r="D516" t="s">
        <v>174</v>
      </c>
      <c r="E516" t="s">
        <v>175</v>
      </c>
      <c r="F516">
        <v>42506</v>
      </c>
      <c r="G516" t="s">
        <v>176</v>
      </c>
      <c r="H516" t="s">
        <v>77</v>
      </c>
      <c r="I516">
        <v>518</v>
      </c>
      <c r="J516">
        <v>2020</v>
      </c>
      <c r="K516">
        <v>32</v>
      </c>
      <c r="L516" t="s">
        <v>77</v>
      </c>
      <c r="M516" t="s">
        <v>176</v>
      </c>
      <c r="N516" t="s">
        <v>78</v>
      </c>
      <c r="O516" t="s">
        <v>177</v>
      </c>
      <c r="P516" t="s">
        <v>174</v>
      </c>
      <c r="Q516">
        <v>18715532000170</v>
      </c>
      <c r="U516">
        <v>1068</v>
      </c>
      <c r="Y516" t="s">
        <v>1367</v>
      </c>
      <c r="Z516" t="s">
        <v>83</v>
      </c>
      <c r="AD516" t="s">
        <v>1368</v>
      </c>
      <c r="AE516" t="s">
        <v>1369</v>
      </c>
      <c r="AF516" t="s">
        <v>85</v>
      </c>
      <c r="AG516">
        <v>424000</v>
      </c>
      <c r="AH516" s="2">
        <v>43893.563460648147</v>
      </c>
      <c r="AI516" s="2">
        <v>43894.61550925926</v>
      </c>
      <c r="AJ516" s="2">
        <v>43894.776250000003</v>
      </c>
      <c r="AM516" t="s">
        <v>87</v>
      </c>
      <c r="AR516" t="s">
        <v>87</v>
      </c>
      <c r="AU516">
        <v>417699.99</v>
      </c>
      <c r="AW516">
        <v>391643.64</v>
      </c>
      <c r="AX516" s="3">
        <v>391643.64</v>
      </c>
      <c r="AY516" s="3">
        <v>391643.64</v>
      </c>
      <c r="AZ516" s="3">
        <v>15069.6</v>
      </c>
      <c r="BA516" s="3">
        <v>376574.04</v>
      </c>
      <c r="BB516" t="s">
        <v>88</v>
      </c>
      <c r="BC516" s="2">
        <v>44056.354166666664</v>
      </c>
      <c r="BV516" s="2">
        <v>44270.586805555555</v>
      </c>
    </row>
    <row r="517" spans="1:74" x14ac:dyDescent="0.25">
      <c r="A517" t="s">
        <v>1312</v>
      </c>
      <c r="B517" t="s">
        <v>8870</v>
      </c>
      <c r="C517">
        <v>2161</v>
      </c>
      <c r="D517" t="s">
        <v>1314</v>
      </c>
      <c r="E517" t="s">
        <v>222</v>
      </c>
      <c r="F517">
        <v>43471</v>
      </c>
      <c r="G517" t="s">
        <v>176</v>
      </c>
      <c r="H517" t="s">
        <v>77</v>
      </c>
      <c r="I517">
        <v>564</v>
      </c>
      <c r="J517">
        <v>2020</v>
      </c>
      <c r="K517">
        <v>38</v>
      </c>
      <c r="L517" t="s">
        <v>77</v>
      </c>
      <c r="M517" t="s">
        <v>176</v>
      </c>
      <c r="N517" t="s">
        <v>78</v>
      </c>
      <c r="O517" t="s">
        <v>177</v>
      </c>
      <c r="P517" t="s">
        <v>1314</v>
      </c>
      <c r="Q517">
        <v>19169713000101</v>
      </c>
      <c r="U517">
        <v>4373</v>
      </c>
      <c r="Y517" t="s">
        <v>1315</v>
      </c>
      <c r="Z517" t="s">
        <v>93</v>
      </c>
      <c r="AD517" t="s">
        <v>1316</v>
      </c>
      <c r="AE517" t="s">
        <v>413</v>
      </c>
      <c r="AF517" t="s">
        <v>85</v>
      </c>
      <c r="AG517">
        <v>201690.21</v>
      </c>
      <c r="AH517" s="2">
        <v>43896.508009259262</v>
      </c>
      <c r="AI517" s="2">
        <v>43896.630601851852</v>
      </c>
      <c r="AJ517" s="2">
        <v>43900.528379629628</v>
      </c>
      <c r="AM517" t="s">
        <v>87</v>
      </c>
      <c r="AR517" t="s">
        <v>87</v>
      </c>
      <c r="AU517">
        <v>196682.57</v>
      </c>
      <c r="AW517">
        <v>196366.32</v>
      </c>
      <c r="AX517" s="3">
        <v>196366.32</v>
      </c>
      <c r="AY517" s="3">
        <v>196366.32</v>
      </c>
      <c r="AZ517" s="3">
        <v>195246.32</v>
      </c>
      <c r="BA517" s="3">
        <v>1120</v>
      </c>
      <c r="BB517" t="s">
        <v>88</v>
      </c>
      <c r="BC517" s="2">
        <v>44161.756585648145</v>
      </c>
      <c r="BV517" s="2">
        <v>44270.586805555555</v>
      </c>
    </row>
    <row r="518" spans="1:74" x14ac:dyDescent="0.25">
      <c r="A518" t="s">
        <v>1312</v>
      </c>
      <c r="B518" t="s">
        <v>8870</v>
      </c>
      <c r="C518">
        <v>2261</v>
      </c>
      <c r="D518" t="s">
        <v>1342</v>
      </c>
      <c r="E518" t="s">
        <v>74</v>
      </c>
      <c r="F518">
        <v>43694</v>
      </c>
      <c r="G518" t="s">
        <v>176</v>
      </c>
      <c r="H518" t="s">
        <v>77</v>
      </c>
      <c r="I518">
        <v>570</v>
      </c>
      <c r="J518">
        <v>2020</v>
      </c>
      <c r="K518">
        <v>15</v>
      </c>
      <c r="L518" t="s">
        <v>77</v>
      </c>
      <c r="M518" t="s">
        <v>176</v>
      </c>
      <c r="N518" t="s">
        <v>78</v>
      </c>
      <c r="O518" t="s">
        <v>177</v>
      </c>
      <c r="P518" t="s">
        <v>1342</v>
      </c>
      <c r="Q518">
        <v>17503475000101</v>
      </c>
      <c r="U518">
        <v>4288</v>
      </c>
      <c r="V518" t="s">
        <v>8861</v>
      </c>
      <c r="X518" t="s">
        <v>8861</v>
      </c>
      <c r="Y518" t="s">
        <v>1370</v>
      </c>
      <c r="Z518" t="s">
        <v>93</v>
      </c>
      <c r="AD518" t="s">
        <v>1371</v>
      </c>
      <c r="AE518" t="s">
        <v>1339</v>
      </c>
      <c r="AF518" t="s">
        <v>85</v>
      </c>
      <c r="AG518">
        <v>190000</v>
      </c>
      <c r="AH518" s="2">
        <v>43896.687476851854</v>
      </c>
      <c r="AI518" s="2">
        <v>43899.748611111114</v>
      </c>
      <c r="AJ518" s="2">
        <v>43901.751180555555</v>
      </c>
      <c r="AM518" t="s">
        <v>87</v>
      </c>
      <c r="AR518" t="s">
        <v>87</v>
      </c>
      <c r="AU518">
        <v>190000</v>
      </c>
      <c r="AW518">
        <v>190000</v>
      </c>
      <c r="AX518" s="3">
        <v>190000</v>
      </c>
      <c r="AY518" s="3">
        <v>190000</v>
      </c>
      <c r="AZ518" s="3">
        <v>190000</v>
      </c>
      <c r="BA518" s="3">
        <v>0</v>
      </c>
      <c r="BB518" t="s">
        <v>88</v>
      </c>
      <c r="BC518" s="2">
        <v>44162.822650462964</v>
      </c>
      <c r="BV518" s="2">
        <v>44270.586805555555</v>
      </c>
    </row>
    <row r="519" spans="1:74" x14ac:dyDescent="0.25">
      <c r="A519" t="s">
        <v>1372</v>
      </c>
      <c r="B519" t="s">
        <v>8869</v>
      </c>
      <c r="C519">
        <v>1261</v>
      </c>
      <c r="D519" t="s">
        <v>221</v>
      </c>
      <c r="E519" t="s">
        <v>222</v>
      </c>
      <c r="F519">
        <v>45134</v>
      </c>
      <c r="G519" t="s">
        <v>223</v>
      </c>
      <c r="H519" t="s">
        <v>77</v>
      </c>
      <c r="I519">
        <v>111</v>
      </c>
      <c r="J519">
        <v>2020</v>
      </c>
      <c r="K519">
        <v>27</v>
      </c>
      <c r="L519" t="s">
        <v>77</v>
      </c>
      <c r="M519" t="s">
        <v>223</v>
      </c>
      <c r="N519" t="s">
        <v>224</v>
      </c>
      <c r="O519" t="s">
        <v>1373</v>
      </c>
      <c r="P519" t="s">
        <v>1374</v>
      </c>
      <c r="S519">
        <v>218502</v>
      </c>
      <c r="T519" t="s">
        <v>1374</v>
      </c>
      <c r="U519">
        <v>4297</v>
      </c>
      <c r="W519" t="s">
        <v>8861</v>
      </c>
      <c r="X519" t="s">
        <v>8861</v>
      </c>
      <c r="Y519" t="s">
        <v>227</v>
      </c>
      <c r="Z519" t="s">
        <v>83</v>
      </c>
      <c r="AD519" t="s">
        <v>228</v>
      </c>
      <c r="AE519" t="s">
        <v>228</v>
      </c>
      <c r="AF519" t="s">
        <v>85</v>
      </c>
      <c r="AG519">
        <v>25000</v>
      </c>
      <c r="AH519" s="2">
        <v>43901.760775462964</v>
      </c>
      <c r="AI519" s="2">
        <v>43903.729490740741</v>
      </c>
      <c r="AJ519" s="2">
        <v>43903.733831018515</v>
      </c>
      <c r="AM519" t="s">
        <v>87</v>
      </c>
      <c r="AR519" t="s">
        <v>87</v>
      </c>
      <c r="AU519">
        <v>25000</v>
      </c>
      <c r="AW519">
        <v>25000</v>
      </c>
      <c r="AX519" s="3">
        <v>25000</v>
      </c>
      <c r="AY519" s="3">
        <v>25000</v>
      </c>
      <c r="AZ519">
        <v>25000</v>
      </c>
      <c r="BA519" s="3">
        <v>0</v>
      </c>
      <c r="BB519" t="s">
        <v>88</v>
      </c>
      <c r="BC519" s="2">
        <v>44056.354166666664</v>
      </c>
      <c r="BV519" s="2">
        <v>44270.586805555555</v>
      </c>
    </row>
    <row r="520" spans="1:74" x14ac:dyDescent="0.25">
      <c r="A520" t="s">
        <v>1372</v>
      </c>
      <c r="B520" t="s">
        <v>8869</v>
      </c>
      <c r="C520">
        <v>1261</v>
      </c>
      <c r="D520" t="s">
        <v>221</v>
      </c>
      <c r="E520" t="s">
        <v>222</v>
      </c>
      <c r="F520">
        <v>45142</v>
      </c>
      <c r="G520" t="s">
        <v>223</v>
      </c>
      <c r="H520" t="s">
        <v>77</v>
      </c>
      <c r="I520">
        <v>111</v>
      </c>
      <c r="J520">
        <v>2020</v>
      </c>
      <c r="K520">
        <v>28</v>
      </c>
      <c r="L520" t="s">
        <v>77</v>
      </c>
      <c r="M520" t="s">
        <v>223</v>
      </c>
      <c r="N520" t="s">
        <v>224</v>
      </c>
      <c r="O520" t="s">
        <v>784</v>
      </c>
      <c r="P520" t="s">
        <v>1375</v>
      </c>
      <c r="S520">
        <v>97683</v>
      </c>
      <c r="T520" t="s">
        <v>1375</v>
      </c>
      <c r="U520">
        <v>4297</v>
      </c>
      <c r="W520" t="s">
        <v>8861</v>
      </c>
      <c r="X520" t="s">
        <v>8861</v>
      </c>
      <c r="Y520" t="s">
        <v>227</v>
      </c>
      <c r="Z520" t="s">
        <v>83</v>
      </c>
      <c r="AD520" t="s">
        <v>228</v>
      </c>
      <c r="AE520" t="s">
        <v>228</v>
      </c>
      <c r="AF520" t="s">
        <v>85</v>
      </c>
      <c r="AG520">
        <v>34000</v>
      </c>
      <c r="AH520" s="2">
        <v>43901.764074074075</v>
      </c>
      <c r="AI520" s="2">
        <v>43903.729490740741</v>
      </c>
      <c r="AJ520" s="2">
        <v>43903.733831018515</v>
      </c>
      <c r="AM520" t="s">
        <v>87</v>
      </c>
      <c r="AR520" t="s">
        <v>87</v>
      </c>
      <c r="AU520">
        <v>34000</v>
      </c>
      <c r="AW520">
        <v>34000</v>
      </c>
      <c r="AX520" s="3">
        <v>34000</v>
      </c>
      <c r="AY520" s="3">
        <v>34000</v>
      </c>
      <c r="AZ520">
        <v>34000</v>
      </c>
      <c r="BA520" s="3">
        <v>0</v>
      </c>
      <c r="BB520" t="s">
        <v>88</v>
      </c>
      <c r="BC520" s="2">
        <v>44056.354166666664</v>
      </c>
      <c r="BV520" s="2">
        <v>44270.586805555555</v>
      </c>
    </row>
    <row r="521" spans="1:74" x14ac:dyDescent="0.25">
      <c r="A521" t="s">
        <v>1372</v>
      </c>
      <c r="B521" t="s">
        <v>8869</v>
      </c>
      <c r="C521">
        <v>1261</v>
      </c>
      <c r="D521" t="s">
        <v>221</v>
      </c>
      <c r="E521" t="s">
        <v>222</v>
      </c>
      <c r="F521">
        <v>45224</v>
      </c>
      <c r="G521" t="s">
        <v>223</v>
      </c>
      <c r="H521" t="s">
        <v>77</v>
      </c>
      <c r="I521">
        <v>111</v>
      </c>
      <c r="J521">
        <v>2020</v>
      </c>
      <c r="K521">
        <v>16</v>
      </c>
      <c r="L521" t="s">
        <v>77</v>
      </c>
      <c r="M521" t="s">
        <v>223</v>
      </c>
      <c r="N521" t="s">
        <v>224</v>
      </c>
      <c r="O521" t="s">
        <v>784</v>
      </c>
      <c r="P521" t="s">
        <v>1376</v>
      </c>
      <c r="S521">
        <v>97764</v>
      </c>
      <c r="T521" t="s">
        <v>1376</v>
      </c>
      <c r="U521">
        <v>4297</v>
      </c>
      <c r="W521" t="s">
        <v>8861</v>
      </c>
      <c r="X521" t="s">
        <v>8861</v>
      </c>
      <c r="Y521" t="s">
        <v>227</v>
      </c>
      <c r="Z521" t="s">
        <v>83</v>
      </c>
      <c r="AD521" t="s">
        <v>228</v>
      </c>
      <c r="AE521" t="s">
        <v>228</v>
      </c>
      <c r="AF521" t="s">
        <v>85</v>
      </c>
      <c r="AG521">
        <v>35000</v>
      </c>
      <c r="AH521" s="2">
        <v>43901.791342592594</v>
      </c>
      <c r="AI521" s="2">
        <v>43903.729479166665</v>
      </c>
      <c r="AJ521" s="2">
        <v>43903.733831018515</v>
      </c>
      <c r="AM521" t="s">
        <v>87</v>
      </c>
      <c r="AR521" t="s">
        <v>87</v>
      </c>
      <c r="AU521">
        <v>35000</v>
      </c>
      <c r="AW521">
        <v>35000</v>
      </c>
      <c r="AX521" s="3">
        <v>35000</v>
      </c>
      <c r="AY521" s="3">
        <v>35000</v>
      </c>
      <c r="AZ521">
        <v>35000</v>
      </c>
      <c r="BA521" s="3">
        <v>0</v>
      </c>
      <c r="BB521" t="s">
        <v>88</v>
      </c>
      <c r="BC521" s="2">
        <v>44056.354166666664</v>
      </c>
      <c r="BV521" s="2">
        <v>44270.586805555555</v>
      </c>
    </row>
    <row r="522" spans="1:74" x14ac:dyDescent="0.25">
      <c r="A522" t="s">
        <v>1372</v>
      </c>
      <c r="B522" t="s">
        <v>8869</v>
      </c>
      <c r="C522">
        <v>1261</v>
      </c>
      <c r="D522" t="s">
        <v>221</v>
      </c>
      <c r="E522" t="s">
        <v>222</v>
      </c>
      <c r="F522">
        <v>45225</v>
      </c>
      <c r="G522" t="s">
        <v>223</v>
      </c>
      <c r="H522" t="s">
        <v>77</v>
      </c>
      <c r="I522">
        <v>111</v>
      </c>
      <c r="J522">
        <v>2020</v>
      </c>
      <c r="K522">
        <v>29</v>
      </c>
      <c r="L522" t="s">
        <v>77</v>
      </c>
      <c r="M522" t="s">
        <v>223</v>
      </c>
      <c r="N522" t="s">
        <v>224</v>
      </c>
      <c r="O522" t="s">
        <v>1377</v>
      </c>
      <c r="P522" t="s">
        <v>1378</v>
      </c>
      <c r="S522">
        <v>118800</v>
      </c>
      <c r="T522" t="s">
        <v>1378</v>
      </c>
      <c r="U522">
        <v>4297</v>
      </c>
      <c r="W522" t="s">
        <v>8861</v>
      </c>
      <c r="X522" t="s">
        <v>8861</v>
      </c>
      <c r="Y522" t="s">
        <v>227</v>
      </c>
      <c r="Z522" t="s">
        <v>83</v>
      </c>
      <c r="AD522" t="s">
        <v>228</v>
      </c>
      <c r="AE522" t="s">
        <v>228</v>
      </c>
      <c r="AF522" t="s">
        <v>85</v>
      </c>
      <c r="AG522">
        <v>30000</v>
      </c>
      <c r="AH522" s="2">
        <v>43901.791342592594</v>
      </c>
      <c r="AI522" s="2">
        <v>43903.729479166665</v>
      </c>
      <c r="AJ522" s="2">
        <v>43903.733831018515</v>
      </c>
      <c r="AM522" t="s">
        <v>87</v>
      </c>
      <c r="AR522" t="s">
        <v>87</v>
      </c>
      <c r="AU522">
        <v>30000</v>
      </c>
      <c r="AW522">
        <v>30000</v>
      </c>
      <c r="AX522" s="3">
        <v>30000</v>
      </c>
      <c r="AY522" s="3">
        <v>30000</v>
      </c>
      <c r="AZ522">
        <v>30000</v>
      </c>
      <c r="BA522" s="3">
        <v>0</v>
      </c>
      <c r="BB522" t="s">
        <v>88</v>
      </c>
      <c r="BC522" s="2">
        <v>44056.354166666664</v>
      </c>
      <c r="BV522" s="2">
        <v>44270.586805555555</v>
      </c>
    </row>
    <row r="523" spans="1:74" x14ac:dyDescent="0.25">
      <c r="A523" t="s">
        <v>1372</v>
      </c>
      <c r="B523" t="s">
        <v>8869</v>
      </c>
      <c r="C523">
        <v>1261</v>
      </c>
      <c r="D523" t="s">
        <v>221</v>
      </c>
      <c r="E523" t="s">
        <v>222</v>
      </c>
      <c r="F523">
        <v>45230</v>
      </c>
      <c r="G523" t="s">
        <v>223</v>
      </c>
      <c r="H523" t="s">
        <v>77</v>
      </c>
      <c r="I523">
        <v>111</v>
      </c>
      <c r="J523">
        <v>2020</v>
      </c>
      <c r="K523">
        <v>3</v>
      </c>
      <c r="L523" t="s">
        <v>77</v>
      </c>
      <c r="M523" t="s">
        <v>223</v>
      </c>
      <c r="N523" t="s">
        <v>224</v>
      </c>
      <c r="O523" t="s">
        <v>1379</v>
      </c>
      <c r="P523" t="s">
        <v>1380</v>
      </c>
      <c r="S523">
        <v>7943</v>
      </c>
      <c r="T523" t="s">
        <v>1380</v>
      </c>
      <c r="U523">
        <v>4297</v>
      </c>
      <c r="W523" t="s">
        <v>8861</v>
      </c>
      <c r="X523" t="s">
        <v>8861</v>
      </c>
      <c r="Y523" t="s">
        <v>227</v>
      </c>
      <c r="Z523" t="s">
        <v>83</v>
      </c>
      <c r="AD523" t="s">
        <v>228</v>
      </c>
      <c r="AE523" t="s">
        <v>228</v>
      </c>
      <c r="AF523" t="s">
        <v>85</v>
      </c>
      <c r="AG523">
        <v>25000</v>
      </c>
      <c r="AH523" s="2">
        <v>43901.795347222222</v>
      </c>
      <c r="AI523" s="2">
        <v>43903.729479166665</v>
      </c>
      <c r="AJ523" s="2">
        <v>43903.733831018515</v>
      </c>
      <c r="AM523" t="s">
        <v>87</v>
      </c>
      <c r="AR523" t="s">
        <v>87</v>
      </c>
      <c r="AU523">
        <v>25000</v>
      </c>
      <c r="AW523">
        <v>25000</v>
      </c>
      <c r="AX523" s="3">
        <v>25000</v>
      </c>
      <c r="AY523" s="3">
        <v>25000</v>
      </c>
      <c r="AZ523">
        <v>25000</v>
      </c>
      <c r="BA523" s="3">
        <v>0</v>
      </c>
      <c r="BB523" t="s">
        <v>88</v>
      </c>
      <c r="BC523" s="2">
        <v>44056.354166666664</v>
      </c>
      <c r="BV523" s="2">
        <v>44270.586805555555</v>
      </c>
    </row>
    <row r="524" spans="1:74" x14ac:dyDescent="0.25">
      <c r="A524" t="s">
        <v>1372</v>
      </c>
      <c r="B524" t="s">
        <v>8869</v>
      </c>
      <c r="C524">
        <v>1261</v>
      </c>
      <c r="D524" t="s">
        <v>221</v>
      </c>
      <c r="E524" t="s">
        <v>222</v>
      </c>
      <c r="F524">
        <v>45244</v>
      </c>
      <c r="G524" t="s">
        <v>223</v>
      </c>
      <c r="H524" t="s">
        <v>77</v>
      </c>
      <c r="I524">
        <v>111</v>
      </c>
      <c r="J524">
        <v>2020</v>
      </c>
      <c r="K524">
        <v>31</v>
      </c>
      <c r="L524" t="s">
        <v>77</v>
      </c>
      <c r="M524" t="s">
        <v>223</v>
      </c>
      <c r="N524" t="s">
        <v>224</v>
      </c>
      <c r="O524" t="s">
        <v>366</v>
      </c>
      <c r="P524" t="s">
        <v>1381</v>
      </c>
      <c r="S524">
        <v>62278</v>
      </c>
      <c r="T524" t="s">
        <v>1381</v>
      </c>
      <c r="U524">
        <v>4297</v>
      </c>
      <c r="W524" t="s">
        <v>8861</v>
      </c>
      <c r="X524" t="s">
        <v>8861</v>
      </c>
      <c r="Y524" t="s">
        <v>227</v>
      </c>
      <c r="Z524" t="s">
        <v>83</v>
      </c>
      <c r="AD524" t="s">
        <v>228</v>
      </c>
      <c r="AE524" t="s">
        <v>228</v>
      </c>
      <c r="AF524" t="s">
        <v>85</v>
      </c>
      <c r="AG524">
        <v>30000</v>
      </c>
      <c r="AH524" s="2">
        <v>43901.838703703703</v>
      </c>
      <c r="AI524" s="2">
        <v>43903.729479166665</v>
      </c>
      <c r="AJ524" s="2">
        <v>43903.733831018515</v>
      </c>
      <c r="AM524" t="s">
        <v>87</v>
      </c>
      <c r="AR524" t="s">
        <v>87</v>
      </c>
      <c r="AU524">
        <v>30000</v>
      </c>
      <c r="AW524">
        <v>30000</v>
      </c>
      <c r="AX524" s="3">
        <v>30000</v>
      </c>
      <c r="AY524" s="3">
        <v>30000</v>
      </c>
      <c r="AZ524">
        <v>30000</v>
      </c>
      <c r="BA524" s="3">
        <v>0</v>
      </c>
      <c r="BB524" t="s">
        <v>88</v>
      </c>
      <c r="BC524" s="2">
        <v>44056.354166666664</v>
      </c>
      <c r="BV524" s="2">
        <v>44270.586805555555</v>
      </c>
    </row>
    <row r="525" spans="1:74" x14ac:dyDescent="0.25">
      <c r="A525" t="s">
        <v>1372</v>
      </c>
      <c r="B525" t="s">
        <v>8869</v>
      </c>
      <c r="C525">
        <v>1261</v>
      </c>
      <c r="D525" t="s">
        <v>221</v>
      </c>
      <c r="E525" t="s">
        <v>222</v>
      </c>
      <c r="F525">
        <v>47236</v>
      </c>
      <c r="G525" t="s">
        <v>223</v>
      </c>
      <c r="H525" t="s">
        <v>77</v>
      </c>
      <c r="I525">
        <v>111</v>
      </c>
      <c r="J525">
        <v>2020</v>
      </c>
      <c r="K525">
        <v>70</v>
      </c>
      <c r="L525" t="s">
        <v>77</v>
      </c>
      <c r="M525" t="s">
        <v>223</v>
      </c>
      <c r="N525" t="s">
        <v>224</v>
      </c>
      <c r="O525" t="s">
        <v>544</v>
      </c>
      <c r="P525" t="s">
        <v>1382</v>
      </c>
      <c r="S525">
        <v>81582</v>
      </c>
      <c r="T525" t="s">
        <v>1382</v>
      </c>
      <c r="U525">
        <v>4297</v>
      </c>
      <c r="W525" t="s">
        <v>8861</v>
      </c>
      <c r="X525" t="s">
        <v>8861</v>
      </c>
      <c r="Y525" t="s">
        <v>227</v>
      </c>
      <c r="Z525" t="s">
        <v>83</v>
      </c>
      <c r="AD525" t="s">
        <v>228</v>
      </c>
      <c r="AE525" t="s">
        <v>228</v>
      </c>
      <c r="AF525" t="s">
        <v>85</v>
      </c>
      <c r="AG525">
        <v>25000</v>
      </c>
      <c r="AH525" s="2">
        <v>43906.410671296297</v>
      </c>
      <c r="AI525" s="2">
        <v>44060.56658564815</v>
      </c>
      <c r="AJ525" s="2">
        <v>44068.611238425925</v>
      </c>
      <c r="AM525" t="s">
        <v>87</v>
      </c>
      <c r="AP525" s="2">
        <v>43908.55127314815</v>
      </c>
      <c r="AQ525" t="s">
        <v>432</v>
      </c>
      <c r="AR525" t="s">
        <v>128</v>
      </c>
      <c r="AS525" t="s">
        <v>1383</v>
      </c>
      <c r="AT525" s="2">
        <v>44055.519548611112</v>
      </c>
      <c r="AV525">
        <v>25000</v>
      </c>
      <c r="AW525">
        <v>25000</v>
      </c>
      <c r="AX525" s="3">
        <v>25000</v>
      </c>
      <c r="AY525" s="3">
        <v>25000</v>
      </c>
      <c r="AZ525">
        <v>25000</v>
      </c>
      <c r="BA525" s="3">
        <v>0</v>
      </c>
      <c r="BB525" t="s">
        <v>88</v>
      </c>
      <c r="BC525" s="2">
        <v>44069.595682870371</v>
      </c>
      <c r="BV525" s="2">
        <v>44270.586805555555</v>
      </c>
    </row>
    <row r="526" spans="1:74" x14ac:dyDescent="0.25">
      <c r="A526" t="s">
        <v>1372</v>
      </c>
      <c r="B526" t="s">
        <v>8869</v>
      </c>
      <c r="C526">
        <v>1261</v>
      </c>
      <c r="D526" t="s">
        <v>221</v>
      </c>
      <c r="E526" t="s">
        <v>222</v>
      </c>
      <c r="F526">
        <v>47352</v>
      </c>
      <c r="G526" t="s">
        <v>223</v>
      </c>
      <c r="H526" t="s">
        <v>77</v>
      </c>
      <c r="I526">
        <v>111</v>
      </c>
      <c r="J526">
        <v>2020</v>
      </c>
      <c r="K526">
        <v>5</v>
      </c>
      <c r="L526" t="s">
        <v>77</v>
      </c>
      <c r="M526" t="s">
        <v>223</v>
      </c>
      <c r="N526" t="s">
        <v>224</v>
      </c>
      <c r="O526" t="s">
        <v>719</v>
      </c>
      <c r="P526" t="s">
        <v>1384</v>
      </c>
      <c r="S526">
        <v>75914</v>
      </c>
      <c r="T526" t="s">
        <v>1384</v>
      </c>
      <c r="U526">
        <v>4297</v>
      </c>
      <c r="W526" t="s">
        <v>8861</v>
      </c>
      <c r="X526" t="s">
        <v>8861</v>
      </c>
      <c r="Y526" t="s">
        <v>227</v>
      </c>
      <c r="Z526" t="s">
        <v>83</v>
      </c>
      <c r="AD526" t="s">
        <v>228</v>
      </c>
      <c r="AE526" t="s">
        <v>228</v>
      </c>
      <c r="AF526" t="s">
        <v>85</v>
      </c>
      <c r="AG526">
        <v>25000</v>
      </c>
      <c r="AH526" s="2">
        <v>43906.452280092592</v>
      </c>
      <c r="AI526" s="2">
        <v>43907.782997685186</v>
      </c>
      <c r="AJ526" s="2">
        <v>43908.556064814817</v>
      </c>
      <c r="AM526" t="s">
        <v>87</v>
      </c>
      <c r="AR526" t="s">
        <v>87</v>
      </c>
      <c r="AU526">
        <v>25000</v>
      </c>
      <c r="AW526">
        <v>25000</v>
      </c>
      <c r="AX526" s="3">
        <v>25000</v>
      </c>
      <c r="AY526" s="3">
        <v>25000</v>
      </c>
      <c r="AZ526">
        <v>25000</v>
      </c>
      <c r="BA526" s="3">
        <v>0</v>
      </c>
      <c r="BB526" t="s">
        <v>88</v>
      </c>
      <c r="BC526" s="2">
        <v>44056.354166666664</v>
      </c>
      <c r="BV526" s="2">
        <v>44270.586805555555</v>
      </c>
    </row>
    <row r="527" spans="1:74" x14ac:dyDescent="0.25">
      <c r="A527" t="s">
        <v>1372</v>
      </c>
      <c r="B527" t="s">
        <v>8869</v>
      </c>
      <c r="C527">
        <v>1261</v>
      </c>
      <c r="D527" t="s">
        <v>221</v>
      </c>
      <c r="E527" t="s">
        <v>222</v>
      </c>
      <c r="F527">
        <v>48282</v>
      </c>
      <c r="G527" t="s">
        <v>223</v>
      </c>
      <c r="H527" t="s">
        <v>77</v>
      </c>
      <c r="I527">
        <v>111</v>
      </c>
      <c r="J527">
        <v>2020</v>
      </c>
      <c r="K527">
        <v>8</v>
      </c>
      <c r="L527" t="s">
        <v>77</v>
      </c>
      <c r="M527" t="s">
        <v>223</v>
      </c>
      <c r="N527" t="s">
        <v>224</v>
      </c>
      <c r="O527" t="s">
        <v>1385</v>
      </c>
      <c r="P527" t="s">
        <v>1386</v>
      </c>
      <c r="S527">
        <v>134716</v>
      </c>
      <c r="T527" t="s">
        <v>1386</v>
      </c>
      <c r="U527">
        <v>4297</v>
      </c>
      <c r="W527" t="s">
        <v>8861</v>
      </c>
      <c r="X527" t="s">
        <v>8861</v>
      </c>
      <c r="Y527" t="s">
        <v>227</v>
      </c>
      <c r="Z527" t="s">
        <v>83</v>
      </c>
      <c r="AD527" t="s">
        <v>228</v>
      </c>
      <c r="AE527" t="s">
        <v>228</v>
      </c>
      <c r="AF527" t="s">
        <v>85</v>
      </c>
      <c r="AG527">
        <v>25000</v>
      </c>
      <c r="AH527" s="2">
        <v>43906.710532407407</v>
      </c>
      <c r="AI527" s="2">
        <v>43907.792083333334</v>
      </c>
      <c r="AJ527" s="2">
        <v>43908.556064814817</v>
      </c>
      <c r="AM527" t="s">
        <v>87</v>
      </c>
      <c r="AR527" t="s">
        <v>87</v>
      </c>
      <c r="AU527">
        <v>25000</v>
      </c>
      <c r="AW527">
        <v>25000</v>
      </c>
      <c r="AX527" s="3">
        <v>25000</v>
      </c>
      <c r="AY527" s="3">
        <v>25000</v>
      </c>
      <c r="AZ527">
        <v>25000</v>
      </c>
      <c r="BA527" s="3">
        <v>0</v>
      </c>
      <c r="BB527" t="s">
        <v>88</v>
      </c>
      <c r="BC527" s="2">
        <v>44056.354166666664</v>
      </c>
      <c r="BV527" s="2">
        <v>44270.586805555555</v>
      </c>
    </row>
    <row r="528" spans="1:74" x14ac:dyDescent="0.25">
      <c r="A528" t="s">
        <v>1372</v>
      </c>
      <c r="B528" t="s">
        <v>8869</v>
      </c>
      <c r="C528">
        <v>1261</v>
      </c>
      <c r="D528" t="s">
        <v>221</v>
      </c>
      <c r="E528" t="s">
        <v>222</v>
      </c>
      <c r="F528">
        <v>48290</v>
      </c>
      <c r="G528" t="s">
        <v>223</v>
      </c>
      <c r="H528" t="s">
        <v>77</v>
      </c>
      <c r="I528">
        <v>111</v>
      </c>
      <c r="J528">
        <v>2020</v>
      </c>
      <c r="K528">
        <v>55</v>
      </c>
      <c r="L528" t="s">
        <v>77</v>
      </c>
      <c r="M528" t="s">
        <v>223</v>
      </c>
      <c r="N528" t="s">
        <v>224</v>
      </c>
      <c r="O528" t="s">
        <v>1387</v>
      </c>
      <c r="P528" t="s">
        <v>1388</v>
      </c>
      <c r="S528">
        <v>167584</v>
      </c>
      <c r="T528" t="s">
        <v>1388</v>
      </c>
      <c r="U528">
        <v>4297</v>
      </c>
      <c r="W528" t="s">
        <v>8861</v>
      </c>
      <c r="X528" t="s">
        <v>8861</v>
      </c>
      <c r="Y528" t="s">
        <v>227</v>
      </c>
      <c r="Z528" t="s">
        <v>83</v>
      </c>
      <c r="AD528" t="s">
        <v>241</v>
      </c>
      <c r="AE528" t="s">
        <v>241</v>
      </c>
      <c r="AF528" t="s">
        <v>85</v>
      </c>
      <c r="AG528">
        <v>22000</v>
      </c>
      <c r="AH528" s="2">
        <v>43906.714004629626</v>
      </c>
      <c r="AI528" s="2">
        <v>43907.792083333334</v>
      </c>
      <c r="AJ528" s="2">
        <v>43908.556064814817</v>
      </c>
      <c r="AM528" t="s">
        <v>87</v>
      </c>
      <c r="AR528" t="s">
        <v>87</v>
      </c>
      <c r="AU528">
        <v>22000</v>
      </c>
      <c r="AW528">
        <v>22000</v>
      </c>
      <c r="AX528" s="3">
        <v>22000</v>
      </c>
      <c r="AY528" s="3">
        <v>22000</v>
      </c>
      <c r="AZ528">
        <v>22000</v>
      </c>
      <c r="BA528" s="3">
        <v>0</v>
      </c>
      <c r="BB528" t="s">
        <v>88</v>
      </c>
      <c r="BC528" s="2">
        <v>44056.354166666664</v>
      </c>
      <c r="BV528" s="2">
        <v>44270.586805555555</v>
      </c>
    </row>
    <row r="529" spans="1:74" x14ac:dyDescent="0.25">
      <c r="A529" t="s">
        <v>1372</v>
      </c>
      <c r="B529" t="s">
        <v>8869</v>
      </c>
      <c r="C529">
        <v>1261</v>
      </c>
      <c r="D529" t="s">
        <v>221</v>
      </c>
      <c r="E529" t="s">
        <v>222</v>
      </c>
      <c r="F529">
        <v>48291</v>
      </c>
      <c r="G529" t="s">
        <v>223</v>
      </c>
      <c r="H529" t="s">
        <v>77</v>
      </c>
      <c r="I529">
        <v>111</v>
      </c>
      <c r="J529">
        <v>2020</v>
      </c>
      <c r="K529">
        <v>9</v>
      </c>
      <c r="L529" t="s">
        <v>77</v>
      </c>
      <c r="M529" t="s">
        <v>223</v>
      </c>
      <c r="N529" t="s">
        <v>224</v>
      </c>
      <c r="O529" t="s">
        <v>1385</v>
      </c>
      <c r="P529" t="s">
        <v>1389</v>
      </c>
      <c r="S529">
        <v>134759</v>
      </c>
      <c r="T529" t="s">
        <v>1389</v>
      </c>
      <c r="U529">
        <v>4297</v>
      </c>
      <c r="W529" t="s">
        <v>8861</v>
      </c>
      <c r="X529" t="s">
        <v>8861</v>
      </c>
      <c r="Y529" t="s">
        <v>227</v>
      </c>
      <c r="Z529" t="s">
        <v>83</v>
      </c>
      <c r="AD529" t="s">
        <v>228</v>
      </c>
      <c r="AE529" t="s">
        <v>228</v>
      </c>
      <c r="AF529" t="s">
        <v>85</v>
      </c>
      <c r="AG529">
        <v>25000</v>
      </c>
      <c r="AH529" s="2">
        <v>43906.714513888888</v>
      </c>
      <c r="AI529" s="2">
        <v>43907.792071759257</v>
      </c>
      <c r="AJ529" s="2">
        <v>43908.556064814817</v>
      </c>
      <c r="AM529" t="s">
        <v>87</v>
      </c>
      <c r="AR529" t="s">
        <v>87</v>
      </c>
      <c r="AU529">
        <v>25000</v>
      </c>
      <c r="AW529">
        <v>25000</v>
      </c>
      <c r="AX529" s="3">
        <v>25000</v>
      </c>
      <c r="AY529" s="3">
        <v>25000</v>
      </c>
      <c r="AZ529">
        <v>25000</v>
      </c>
      <c r="BA529" s="3">
        <v>0</v>
      </c>
      <c r="BB529" t="s">
        <v>88</v>
      </c>
      <c r="BC529" s="2">
        <v>44056.354166666664</v>
      </c>
      <c r="BV529" s="2">
        <v>44270.586805555555</v>
      </c>
    </row>
    <row r="530" spans="1:74" x14ac:dyDescent="0.25">
      <c r="A530" t="s">
        <v>1372</v>
      </c>
      <c r="B530" t="s">
        <v>8869</v>
      </c>
      <c r="C530">
        <v>2071</v>
      </c>
      <c r="D530" t="s">
        <v>1390</v>
      </c>
      <c r="E530" t="s">
        <v>1391</v>
      </c>
      <c r="F530">
        <v>42463</v>
      </c>
      <c r="G530" t="s">
        <v>99</v>
      </c>
      <c r="H530" t="s">
        <v>76</v>
      </c>
      <c r="I530">
        <v>1122</v>
      </c>
      <c r="J530">
        <v>2020</v>
      </c>
      <c r="K530">
        <v>10</v>
      </c>
      <c r="L530" t="s">
        <v>77</v>
      </c>
      <c r="M530" t="s">
        <v>99</v>
      </c>
      <c r="N530" t="s">
        <v>78</v>
      </c>
      <c r="O530" t="s">
        <v>177</v>
      </c>
      <c r="P530" t="s">
        <v>1392</v>
      </c>
      <c r="Q530">
        <v>33781055000801</v>
      </c>
      <c r="R530" t="s">
        <v>733</v>
      </c>
      <c r="U530">
        <v>4010</v>
      </c>
      <c r="Y530" t="s">
        <v>1393</v>
      </c>
      <c r="Z530" t="s">
        <v>93</v>
      </c>
      <c r="AA530" t="s">
        <v>616</v>
      </c>
      <c r="AB530" t="s">
        <v>1394</v>
      </c>
      <c r="AC530" t="s">
        <v>1395</v>
      </c>
      <c r="AD530" t="s">
        <v>1396</v>
      </c>
      <c r="AF530" t="s">
        <v>85</v>
      </c>
      <c r="AG530">
        <v>532000</v>
      </c>
      <c r="AH530" s="2">
        <v>43893.458425925928</v>
      </c>
      <c r="AI530" s="2">
        <v>43895.633819444447</v>
      </c>
      <c r="AJ530" s="2">
        <v>43895.729444444441</v>
      </c>
      <c r="AM530" t="s">
        <v>87</v>
      </c>
      <c r="AP530" s="2">
        <v>44005.116342592592</v>
      </c>
      <c r="AQ530" t="s">
        <v>1397</v>
      </c>
      <c r="AR530" t="s">
        <v>128</v>
      </c>
      <c r="AS530" t="s">
        <v>1398</v>
      </c>
      <c r="AT530" s="2">
        <v>44055.518090277779</v>
      </c>
      <c r="AV530">
        <v>532000</v>
      </c>
      <c r="AX530" s="3">
        <v>532000</v>
      </c>
      <c r="AY530" s="3">
        <v>532000</v>
      </c>
      <c r="AZ530">
        <v>532000</v>
      </c>
      <c r="BA530" s="3">
        <v>0</v>
      </c>
      <c r="BB530" t="s">
        <v>88</v>
      </c>
      <c r="BC530" s="2">
        <v>44056.354178240741</v>
      </c>
      <c r="BD530" t="s">
        <v>1399</v>
      </c>
      <c r="BE530">
        <v>2020</v>
      </c>
      <c r="BF530" t="s">
        <v>1400</v>
      </c>
      <c r="BG530">
        <v>532000</v>
      </c>
      <c r="BH530" t="s">
        <v>1401</v>
      </c>
      <c r="BI530">
        <v>2020</v>
      </c>
      <c r="BJ530" t="s">
        <v>1400</v>
      </c>
      <c r="BK530">
        <v>532000</v>
      </c>
      <c r="BL530" s="2">
        <v>44169</v>
      </c>
      <c r="BM530" s="2">
        <v>45018</v>
      </c>
      <c r="BN530" t="s">
        <v>1402</v>
      </c>
      <c r="BO530" t="s">
        <v>1022</v>
      </c>
      <c r="BP530" t="s">
        <v>1032</v>
      </c>
      <c r="BQ530">
        <v>9264696</v>
      </c>
      <c r="BR530" t="s">
        <v>1400</v>
      </c>
      <c r="BV530" s="2">
        <v>44270.586805555555</v>
      </c>
    </row>
    <row r="531" spans="1:74" x14ac:dyDescent="0.25">
      <c r="A531" t="s">
        <v>1372</v>
      </c>
      <c r="B531" t="s">
        <v>8869</v>
      </c>
      <c r="C531">
        <v>1491</v>
      </c>
      <c r="D531" t="s">
        <v>97</v>
      </c>
      <c r="E531" t="s">
        <v>98</v>
      </c>
      <c r="F531">
        <v>42995</v>
      </c>
      <c r="G531" t="s">
        <v>269</v>
      </c>
      <c r="H531" t="s">
        <v>76</v>
      </c>
      <c r="I531">
        <v>1148</v>
      </c>
      <c r="J531">
        <v>2020</v>
      </c>
      <c r="K531">
        <v>4</v>
      </c>
      <c r="L531" t="s">
        <v>77</v>
      </c>
      <c r="M531" t="s">
        <v>269</v>
      </c>
      <c r="N531" t="s">
        <v>78</v>
      </c>
      <c r="O531" t="s">
        <v>719</v>
      </c>
      <c r="P531" t="s">
        <v>720</v>
      </c>
      <c r="Q531">
        <v>18385120000110</v>
      </c>
      <c r="R531" t="s">
        <v>102</v>
      </c>
      <c r="U531">
        <v>2090</v>
      </c>
      <c r="Y531" t="s">
        <v>271</v>
      </c>
      <c r="Z531" t="s">
        <v>83</v>
      </c>
      <c r="AF531" t="s">
        <v>85</v>
      </c>
      <c r="AG531">
        <v>50000</v>
      </c>
      <c r="AH531" s="2">
        <v>43894.742129629631</v>
      </c>
      <c r="AI531" s="2">
        <v>43899.792939814812</v>
      </c>
      <c r="AJ531" s="2">
        <v>43899.847928240742</v>
      </c>
      <c r="AM531" t="s">
        <v>87</v>
      </c>
      <c r="AR531" t="s">
        <v>87</v>
      </c>
      <c r="AU531">
        <v>50000</v>
      </c>
      <c r="AW531">
        <v>50000</v>
      </c>
      <c r="AX531" s="3">
        <v>50000</v>
      </c>
      <c r="AY531" s="3">
        <v>50000</v>
      </c>
      <c r="AZ531">
        <v>50000</v>
      </c>
      <c r="BA531" s="3">
        <v>0</v>
      </c>
      <c r="BB531" t="s">
        <v>88</v>
      </c>
      <c r="BC531" s="2">
        <v>44056.354166666664</v>
      </c>
      <c r="BQ531">
        <v>9247259</v>
      </c>
      <c r="BS531" t="s">
        <v>272</v>
      </c>
      <c r="BV531" s="2">
        <v>44270.586805555555</v>
      </c>
    </row>
    <row r="532" spans="1:74" x14ac:dyDescent="0.25">
      <c r="A532" t="s">
        <v>1372</v>
      </c>
      <c r="B532" t="s">
        <v>8869</v>
      </c>
      <c r="C532">
        <v>1491</v>
      </c>
      <c r="D532" t="s">
        <v>97</v>
      </c>
      <c r="E532" t="s">
        <v>98</v>
      </c>
      <c r="F532">
        <v>42996</v>
      </c>
      <c r="G532" t="s">
        <v>269</v>
      </c>
      <c r="H532" t="s">
        <v>76</v>
      </c>
      <c r="I532">
        <v>1148</v>
      </c>
      <c r="J532">
        <v>2020</v>
      </c>
      <c r="K532">
        <v>6</v>
      </c>
      <c r="L532" t="s">
        <v>77</v>
      </c>
      <c r="M532" t="s">
        <v>269</v>
      </c>
      <c r="N532" t="s">
        <v>78</v>
      </c>
      <c r="O532" t="s">
        <v>1403</v>
      </c>
      <c r="P532" t="s">
        <v>1404</v>
      </c>
      <c r="Q532">
        <v>18385112000173</v>
      </c>
      <c r="R532" t="s">
        <v>102</v>
      </c>
      <c r="U532">
        <v>2090</v>
      </c>
      <c r="Y532" t="s">
        <v>271</v>
      </c>
      <c r="Z532" t="s">
        <v>83</v>
      </c>
      <c r="AF532" t="s">
        <v>85</v>
      </c>
      <c r="AG532">
        <v>150000</v>
      </c>
      <c r="AH532" s="2">
        <v>43894.742129629631</v>
      </c>
      <c r="AI532" s="2">
        <v>43899.792939814812</v>
      </c>
      <c r="AJ532" s="2">
        <v>43899.847939814812</v>
      </c>
      <c r="AM532" t="s">
        <v>87</v>
      </c>
      <c r="AR532" t="s">
        <v>87</v>
      </c>
      <c r="AU532">
        <v>150000</v>
      </c>
      <c r="AW532">
        <v>150000</v>
      </c>
      <c r="AX532" s="3">
        <v>150000</v>
      </c>
      <c r="AY532" s="3">
        <v>150000</v>
      </c>
      <c r="AZ532">
        <v>150000</v>
      </c>
      <c r="BA532" s="3">
        <v>0</v>
      </c>
      <c r="BB532" t="s">
        <v>88</v>
      </c>
      <c r="BC532" s="2">
        <v>44056.354166666664</v>
      </c>
      <c r="BQ532">
        <v>9247260</v>
      </c>
      <c r="BS532" t="s">
        <v>272</v>
      </c>
      <c r="BV532" s="2">
        <v>44270.586805555555</v>
      </c>
    </row>
    <row r="533" spans="1:74" x14ac:dyDescent="0.25">
      <c r="A533" t="s">
        <v>1372</v>
      </c>
      <c r="B533" t="s">
        <v>8869</v>
      </c>
      <c r="C533">
        <v>1261</v>
      </c>
      <c r="D533" t="s">
        <v>221</v>
      </c>
      <c r="E533" t="s">
        <v>222</v>
      </c>
      <c r="F533">
        <v>45247</v>
      </c>
      <c r="G533" t="s">
        <v>223</v>
      </c>
      <c r="H533" t="s">
        <v>76</v>
      </c>
      <c r="I533">
        <v>1274</v>
      </c>
      <c r="J533">
        <v>2020</v>
      </c>
      <c r="K533">
        <v>32</v>
      </c>
      <c r="L533" t="s">
        <v>77</v>
      </c>
      <c r="M533" t="s">
        <v>223</v>
      </c>
      <c r="N533" t="s">
        <v>224</v>
      </c>
      <c r="O533" t="s">
        <v>217</v>
      </c>
      <c r="P533" t="s">
        <v>1405</v>
      </c>
      <c r="S533">
        <v>182036</v>
      </c>
      <c r="T533" t="s">
        <v>1405</v>
      </c>
      <c r="U533">
        <v>4302</v>
      </c>
      <c r="W533" t="s">
        <v>8861</v>
      </c>
      <c r="X533" t="s">
        <v>8861</v>
      </c>
      <c r="Y533" t="s">
        <v>267</v>
      </c>
      <c r="Z533" t="s">
        <v>83</v>
      </c>
      <c r="AD533" t="s">
        <v>268</v>
      </c>
      <c r="AE533" t="s">
        <v>268</v>
      </c>
      <c r="AF533" t="s">
        <v>85</v>
      </c>
      <c r="AG533">
        <v>100000</v>
      </c>
      <c r="AH533" s="2">
        <v>43901.850682870368</v>
      </c>
      <c r="AI533" s="2">
        <v>43903.729479166665</v>
      </c>
      <c r="AJ533" s="2">
        <v>43903.738298611112</v>
      </c>
      <c r="AM533" t="s">
        <v>87</v>
      </c>
      <c r="AR533" t="s">
        <v>87</v>
      </c>
      <c r="AU533">
        <v>100000</v>
      </c>
      <c r="AW533">
        <v>100000</v>
      </c>
      <c r="AX533" s="3">
        <v>100000</v>
      </c>
      <c r="AY533" s="3">
        <v>100000</v>
      </c>
      <c r="AZ533">
        <v>99900</v>
      </c>
      <c r="BA533" s="3">
        <v>100</v>
      </c>
      <c r="BB533" t="s">
        <v>88</v>
      </c>
      <c r="BC533" s="2">
        <v>44056.354166666664</v>
      </c>
      <c r="BV533" s="2">
        <v>44270.586805555555</v>
      </c>
    </row>
    <row r="534" spans="1:74" x14ac:dyDescent="0.25">
      <c r="A534" t="s">
        <v>1372</v>
      </c>
      <c r="B534" t="s">
        <v>8869</v>
      </c>
      <c r="C534">
        <v>1261</v>
      </c>
      <c r="D534" t="s">
        <v>221</v>
      </c>
      <c r="E534" t="s">
        <v>222</v>
      </c>
      <c r="F534">
        <v>45249</v>
      </c>
      <c r="G534" t="s">
        <v>223</v>
      </c>
      <c r="H534" t="s">
        <v>76</v>
      </c>
      <c r="I534">
        <v>1274</v>
      </c>
      <c r="J534">
        <v>2020</v>
      </c>
      <c r="K534">
        <v>47</v>
      </c>
      <c r="L534" t="s">
        <v>77</v>
      </c>
      <c r="M534" t="s">
        <v>223</v>
      </c>
      <c r="N534" t="s">
        <v>224</v>
      </c>
      <c r="O534" t="s">
        <v>550</v>
      </c>
      <c r="P534" t="s">
        <v>551</v>
      </c>
      <c r="S534">
        <v>145904</v>
      </c>
      <c r="T534" t="s">
        <v>551</v>
      </c>
      <c r="U534">
        <v>4302</v>
      </c>
      <c r="W534" t="s">
        <v>8861</v>
      </c>
      <c r="X534" t="s">
        <v>8861</v>
      </c>
      <c r="Y534" t="s">
        <v>267</v>
      </c>
      <c r="Z534" t="s">
        <v>83</v>
      </c>
      <c r="AD534" t="s">
        <v>268</v>
      </c>
      <c r="AE534" t="s">
        <v>268</v>
      </c>
      <c r="AF534" t="s">
        <v>85</v>
      </c>
      <c r="AG534">
        <v>100000</v>
      </c>
      <c r="AH534" s="2">
        <v>43901.852037037039</v>
      </c>
      <c r="AI534" s="2">
        <v>43903.729479166665</v>
      </c>
      <c r="AJ534" s="2">
        <v>43903.738298611112</v>
      </c>
      <c r="AM534" t="s">
        <v>87</v>
      </c>
      <c r="AR534" t="s">
        <v>87</v>
      </c>
      <c r="AU534">
        <v>100000</v>
      </c>
      <c r="AW534">
        <v>100000</v>
      </c>
      <c r="AX534" s="3">
        <v>100000</v>
      </c>
      <c r="AY534" s="3">
        <v>100000</v>
      </c>
      <c r="AZ534">
        <v>99845.440000000002</v>
      </c>
      <c r="BA534" s="3">
        <v>154.56</v>
      </c>
      <c r="BB534" t="s">
        <v>88</v>
      </c>
      <c r="BC534" s="2">
        <v>44056.354166666664</v>
      </c>
      <c r="BV534" s="2">
        <v>44270.586805555555</v>
      </c>
    </row>
    <row r="535" spans="1:74" x14ac:dyDescent="0.25">
      <c r="A535" t="s">
        <v>1372</v>
      </c>
      <c r="B535" t="s">
        <v>8869</v>
      </c>
      <c r="C535">
        <v>1261</v>
      </c>
      <c r="D535" t="s">
        <v>221</v>
      </c>
      <c r="E535" t="s">
        <v>222</v>
      </c>
      <c r="F535">
        <v>45251</v>
      </c>
      <c r="G535" t="s">
        <v>223</v>
      </c>
      <c r="H535" t="s">
        <v>77</v>
      </c>
      <c r="I535">
        <v>130</v>
      </c>
      <c r="J535">
        <v>2020</v>
      </c>
      <c r="K535">
        <v>43</v>
      </c>
      <c r="L535" t="s">
        <v>77</v>
      </c>
      <c r="M535" t="s">
        <v>223</v>
      </c>
      <c r="N535" t="s">
        <v>224</v>
      </c>
      <c r="O535" t="s">
        <v>655</v>
      </c>
      <c r="P535" t="s">
        <v>827</v>
      </c>
      <c r="S535">
        <v>79961</v>
      </c>
      <c r="T535" t="s">
        <v>827</v>
      </c>
      <c r="U535">
        <v>4302</v>
      </c>
      <c r="W535" t="s">
        <v>8861</v>
      </c>
      <c r="X535" t="s">
        <v>8861</v>
      </c>
      <c r="Y535" t="s">
        <v>267</v>
      </c>
      <c r="Z535" t="s">
        <v>83</v>
      </c>
      <c r="AD535" t="s">
        <v>268</v>
      </c>
      <c r="AE535" t="s">
        <v>268</v>
      </c>
      <c r="AF535" t="s">
        <v>85</v>
      </c>
      <c r="AG535">
        <v>100000</v>
      </c>
      <c r="AH535" s="2">
        <v>43901.854687500003</v>
      </c>
      <c r="AI535" s="2">
        <v>43903.729467592595</v>
      </c>
      <c r="AJ535" s="2">
        <v>43903.734212962961</v>
      </c>
      <c r="AM535" t="s">
        <v>87</v>
      </c>
      <c r="AR535" t="s">
        <v>87</v>
      </c>
      <c r="AU535">
        <v>100000</v>
      </c>
      <c r="AW535">
        <v>100000</v>
      </c>
      <c r="AX535" s="3">
        <v>100000</v>
      </c>
      <c r="AY535" s="3">
        <v>100000</v>
      </c>
      <c r="AZ535">
        <v>79000</v>
      </c>
      <c r="BA535" s="3">
        <v>21000</v>
      </c>
      <c r="BB535" t="s">
        <v>88</v>
      </c>
      <c r="BC535" s="2">
        <v>44056.354166666664</v>
      </c>
      <c r="BV535" s="2">
        <v>44270.586805555555</v>
      </c>
    </row>
    <row r="536" spans="1:74" x14ac:dyDescent="0.25">
      <c r="A536" t="s">
        <v>1372</v>
      </c>
      <c r="B536" t="s">
        <v>8869</v>
      </c>
      <c r="C536">
        <v>1261</v>
      </c>
      <c r="D536" t="s">
        <v>221</v>
      </c>
      <c r="E536" t="s">
        <v>222</v>
      </c>
      <c r="F536">
        <v>45252</v>
      </c>
      <c r="G536" t="s">
        <v>223</v>
      </c>
      <c r="H536" t="s">
        <v>77</v>
      </c>
      <c r="I536">
        <v>130</v>
      </c>
      <c r="J536">
        <v>2020</v>
      </c>
      <c r="K536">
        <v>33</v>
      </c>
      <c r="L536" t="s">
        <v>77</v>
      </c>
      <c r="M536" t="s">
        <v>223</v>
      </c>
      <c r="N536" t="s">
        <v>224</v>
      </c>
      <c r="O536" t="s">
        <v>784</v>
      </c>
      <c r="P536" t="s">
        <v>1406</v>
      </c>
      <c r="S536">
        <v>97675</v>
      </c>
      <c r="T536" t="s">
        <v>1406</v>
      </c>
      <c r="U536">
        <v>4302</v>
      </c>
      <c r="W536" t="s">
        <v>8861</v>
      </c>
      <c r="X536" t="s">
        <v>8861</v>
      </c>
      <c r="Y536" t="s">
        <v>267</v>
      </c>
      <c r="Z536" t="s">
        <v>83</v>
      </c>
      <c r="AD536" t="s">
        <v>268</v>
      </c>
      <c r="AE536" t="s">
        <v>268</v>
      </c>
      <c r="AF536" t="s">
        <v>85</v>
      </c>
      <c r="AG536">
        <v>100000</v>
      </c>
      <c r="AH536" s="2">
        <v>43901.85533564815</v>
      </c>
      <c r="AI536" s="2">
        <v>43903.729467592595</v>
      </c>
      <c r="AJ536" s="2">
        <v>43903.734212962961</v>
      </c>
      <c r="AM536" t="s">
        <v>87</v>
      </c>
      <c r="AR536" t="s">
        <v>87</v>
      </c>
      <c r="AU536">
        <v>100000</v>
      </c>
      <c r="AW536">
        <v>100000</v>
      </c>
      <c r="AX536" s="3">
        <v>100000</v>
      </c>
      <c r="AY536" s="3">
        <v>100000</v>
      </c>
      <c r="AZ536">
        <v>99753.36</v>
      </c>
      <c r="BA536" s="3">
        <v>246.64</v>
      </c>
      <c r="BB536" t="s">
        <v>88</v>
      </c>
      <c r="BC536" s="2">
        <v>44056.354166666664</v>
      </c>
      <c r="BV536" s="2">
        <v>44270.586805555555</v>
      </c>
    </row>
    <row r="537" spans="1:74" x14ac:dyDescent="0.25">
      <c r="A537" t="s">
        <v>1372</v>
      </c>
      <c r="B537" t="s">
        <v>8869</v>
      </c>
      <c r="C537">
        <v>1261</v>
      </c>
      <c r="D537" t="s">
        <v>221</v>
      </c>
      <c r="E537" t="s">
        <v>222</v>
      </c>
      <c r="F537">
        <v>45956</v>
      </c>
      <c r="G537" t="s">
        <v>223</v>
      </c>
      <c r="H537" t="s">
        <v>77</v>
      </c>
      <c r="I537">
        <v>130</v>
      </c>
      <c r="J537">
        <v>2020</v>
      </c>
      <c r="K537">
        <v>35</v>
      </c>
      <c r="L537" t="s">
        <v>77</v>
      </c>
      <c r="M537" t="s">
        <v>223</v>
      </c>
      <c r="N537" t="s">
        <v>224</v>
      </c>
      <c r="O537" t="s">
        <v>487</v>
      </c>
      <c r="P537" t="s">
        <v>1407</v>
      </c>
      <c r="S537">
        <v>191299</v>
      </c>
      <c r="T537" t="s">
        <v>1407</v>
      </c>
      <c r="U537">
        <v>4302</v>
      </c>
      <c r="W537" t="s">
        <v>8861</v>
      </c>
      <c r="X537" t="s">
        <v>8861</v>
      </c>
      <c r="Y537" t="s">
        <v>267</v>
      </c>
      <c r="Z537" t="s">
        <v>83</v>
      </c>
      <c r="AD537" t="s">
        <v>268</v>
      </c>
      <c r="AE537" t="s">
        <v>268</v>
      </c>
      <c r="AF537" t="s">
        <v>85</v>
      </c>
      <c r="AG537">
        <v>202602</v>
      </c>
      <c r="AH537" s="2">
        <v>43902.769143518519</v>
      </c>
      <c r="AI537" s="2">
        <v>43903.750763888886</v>
      </c>
      <c r="AJ537" s="2">
        <v>43903.755648148152</v>
      </c>
      <c r="AM537" t="s">
        <v>87</v>
      </c>
      <c r="AR537" t="s">
        <v>87</v>
      </c>
      <c r="AU537">
        <v>202602</v>
      </c>
      <c r="AW537">
        <v>202602</v>
      </c>
      <c r="AX537" s="3">
        <v>202602</v>
      </c>
      <c r="AY537" s="3">
        <v>202602</v>
      </c>
      <c r="AZ537">
        <v>166454.63</v>
      </c>
      <c r="BA537" s="3">
        <v>36147.370000000003</v>
      </c>
      <c r="BB537" t="s">
        <v>88</v>
      </c>
      <c r="BC537" s="2">
        <v>44056.354166666664</v>
      </c>
      <c r="BV537" s="2">
        <v>44270.586805555555</v>
      </c>
    </row>
    <row r="538" spans="1:74" x14ac:dyDescent="0.25">
      <c r="A538" t="s">
        <v>1372</v>
      </c>
      <c r="B538" t="s">
        <v>8869</v>
      </c>
      <c r="C538">
        <v>1261</v>
      </c>
      <c r="D538" t="s">
        <v>221</v>
      </c>
      <c r="E538" t="s">
        <v>222</v>
      </c>
      <c r="F538">
        <v>47339</v>
      </c>
      <c r="G538" t="s">
        <v>223</v>
      </c>
      <c r="H538" t="s">
        <v>77</v>
      </c>
      <c r="I538">
        <v>130</v>
      </c>
      <c r="J538">
        <v>2020</v>
      </c>
      <c r="K538">
        <v>44</v>
      </c>
      <c r="L538" t="s">
        <v>77</v>
      </c>
      <c r="M538" t="s">
        <v>223</v>
      </c>
      <c r="N538" t="s">
        <v>224</v>
      </c>
      <c r="O538" t="s">
        <v>1212</v>
      </c>
      <c r="P538" t="s">
        <v>1408</v>
      </c>
      <c r="S538">
        <v>24449</v>
      </c>
      <c r="T538" t="s">
        <v>1408</v>
      </c>
      <c r="U538">
        <v>4302</v>
      </c>
      <c r="W538" t="s">
        <v>8861</v>
      </c>
      <c r="X538" t="s">
        <v>8861</v>
      </c>
      <c r="Y538" t="s">
        <v>267</v>
      </c>
      <c r="Z538" t="s">
        <v>83</v>
      </c>
      <c r="AD538" t="s">
        <v>268</v>
      </c>
      <c r="AE538" t="s">
        <v>268</v>
      </c>
      <c r="AF538" t="s">
        <v>85</v>
      </c>
      <c r="AG538">
        <v>100000</v>
      </c>
      <c r="AH538" s="2">
        <v>43906.449016203704</v>
      </c>
      <c r="AI538" s="2">
        <v>43907.782997685186</v>
      </c>
      <c r="AJ538" s="2">
        <v>43908.556076388886</v>
      </c>
      <c r="AM538" t="s">
        <v>87</v>
      </c>
      <c r="AR538" t="s">
        <v>87</v>
      </c>
      <c r="AU538">
        <v>100000</v>
      </c>
      <c r="AW538">
        <v>100000</v>
      </c>
      <c r="AX538" s="3">
        <v>100000</v>
      </c>
      <c r="AY538" s="3">
        <v>100000</v>
      </c>
      <c r="AZ538">
        <v>100000</v>
      </c>
      <c r="BA538" s="3">
        <v>0</v>
      </c>
      <c r="BB538" t="s">
        <v>88</v>
      </c>
      <c r="BC538" s="2">
        <v>44056.354166666664</v>
      </c>
      <c r="BV538" s="2">
        <v>44270.586805555555</v>
      </c>
    </row>
    <row r="539" spans="1:74" x14ac:dyDescent="0.25">
      <c r="A539" t="s">
        <v>1372</v>
      </c>
      <c r="B539" t="s">
        <v>8869</v>
      </c>
      <c r="C539">
        <v>1261</v>
      </c>
      <c r="D539" t="s">
        <v>221</v>
      </c>
      <c r="E539" t="s">
        <v>222</v>
      </c>
      <c r="F539">
        <v>47345</v>
      </c>
      <c r="G539" t="s">
        <v>223</v>
      </c>
      <c r="H539" t="s">
        <v>77</v>
      </c>
      <c r="I539">
        <v>130</v>
      </c>
      <c r="J539">
        <v>2020</v>
      </c>
      <c r="K539">
        <v>45</v>
      </c>
      <c r="L539" t="s">
        <v>77</v>
      </c>
      <c r="M539" t="s">
        <v>223</v>
      </c>
      <c r="N539" t="s">
        <v>224</v>
      </c>
      <c r="O539" t="s">
        <v>1350</v>
      </c>
      <c r="P539" t="s">
        <v>1409</v>
      </c>
      <c r="S539">
        <v>97012</v>
      </c>
      <c r="T539" t="s">
        <v>1409</v>
      </c>
      <c r="U539">
        <v>4302</v>
      </c>
      <c r="W539" t="s">
        <v>8861</v>
      </c>
      <c r="X539" t="s">
        <v>8861</v>
      </c>
      <c r="Y539" t="s">
        <v>267</v>
      </c>
      <c r="Z539" t="s">
        <v>83</v>
      </c>
      <c r="AD539" t="s">
        <v>268</v>
      </c>
      <c r="AE539" t="s">
        <v>268</v>
      </c>
      <c r="AF539" t="s">
        <v>85</v>
      </c>
      <c r="AG539">
        <v>100000</v>
      </c>
      <c r="AH539" s="2">
        <v>43906.450196759259</v>
      </c>
      <c r="AI539" s="2">
        <v>43907.782997685186</v>
      </c>
      <c r="AJ539" s="2">
        <v>43908.556064814817</v>
      </c>
      <c r="AM539" t="s">
        <v>87</v>
      </c>
      <c r="AR539" t="s">
        <v>87</v>
      </c>
      <c r="AU539">
        <v>100000</v>
      </c>
      <c r="AW539">
        <v>100000</v>
      </c>
      <c r="AX539" s="3">
        <v>100000</v>
      </c>
      <c r="AY539" s="3">
        <v>100000</v>
      </c>
      <c r="AZ539">
        <v>99999.75</v>
      </c>
      <c r="BA539" s="3">
        <v>0.25</v>
      </c>
      <c r="BB539" t="s">
        <v>88</v>
      </c>
      <c r="BC539" s="2">
        <v>44056.354166666664</v>
      </c>
      <c r="BV539" s="2">
        <v>44270.586805555555</v>
      </c>
    </row>
    <row r="540" spans="1:74" x14ac:dyDescent="0.25">
      <c r="A540" t="s">
        <v>1372</v>
      </c>
      <c r="B540" t="s">
        <v>8869</v>
      </c>
      <c r="C540">
        <v>1261</v>
      </c>
      <c r="D540" t="s">
        <v>221</v>
      </c>
      <c r="E540" t="s">
        <v>222</v>
      </c>
      <c r="F540">
        <v>47713</v>
      </c>
      <c r="G540" t="s">
        <v>223</v>
      </c>
      <c r="H540" t="s">
        <v>77</v>
      </c>
      <c r="I540">
        <v>130</v>
      </c>
      <c r="J540">
        <v>2020</v>
      </c>
      <c r="K540">
        <v>48</v>
      </c>
      <c r="L540" t="s">
        <v>77</v>
      </c>
      <c r="M540" t="s">
        <v>223</v>
      </c>
      <c r="N540" t="s">
        <v>224</v>
      </c>
      <c r="O540" t="s">
        <v>544</v>
      </c>
      <c r="P540" t="s">
        <v>1410</v>
      </c>
      <c r="S540">
        <v>81809</v>
      </c>
      <c r="T540" t="s">
        <v>1410</v>
      </c>
      <c r="U540">
        <v>4302</v>
      </c>
      <c r="W540" t="s">
        <v>8861</v>
      </c>
      <c r="X540" t="s">
        <v>8861</v>
      </c>
      <c r="Y540" t="s">
        <v>267</v>
      </c>
      <c r="Z540" t="s">
        <v>83</v>
      </c>
      <c r="AD540" t="s">
        <v>268</v>
      </c>
      <c r="AE540" t="s">
        <v>268</v>
      </c>
      <c r="AF540" t="s">
        <v>85</v>
      </c>
      <c r="AG540">
        <v>100000</v>
      </c>
      <c r="AH540" s="2">
        <v>43906.583657407406</v>
      </c>
      <c r="AI540" s="2">
        <v>44060.56658564815</v>
      </c>
      <c r="AJ540" s="2">
        <v>44068.611238425925</v>
      </c>
      <c r="AM540" t="s">
        <v>87</v>
      </c>
      <c r="AP540" s="2">
        <v>43908.55804398148</v>
      </c>
      <c r="AQ540" t="s">
        <v>420</v>
      </c>
      <c r="AR540" t="s">
        <v>128</v>
      </c>
      <c r="AS540" t="s">
        <v>1383</v>
      </c>
      <c r="AT540" s="2">
        <v>44055.517511574071</v>
      </c>
      <c r="AV540">
        <v>100000</v>
      </c>
      <c r="AW540">
        <v>100000</v>
      </c>
      <c r="AX540" s="3">
        <v>100000</v>
      </c>
      <c r="AY540" s="3">
        <v>100000</v>
      </c>
      <c r="AZ540">
        <v>70006.86</v>
      </c>
      <c r="BA540" s="3">
        <v>29993.14</v>
      </c>
      <c r="BB540" t="s">
        <v>88</v>
      </c>
      <c r="BC540" s="2">
        <v>44069.595671296294</v>
      </c>
      <c r="BV540" s="2">
        <v>44270.586805555555</v>
      </c>
    </row>
    <row r="541" spans="1:74" x14ac:dyDescent="0.25">
      <c r="A541" t="s">
        <v>1372</v>
      </c>
      <c r="B541" t="s">
        <v>8869</v>
      </c>
      <c r="C541">
        <v>1261</v>
      </c>
      <c r="D541" t="s">
        <v>221</v>
      </c>
      <c r="E541" t="s">
        <v>222</v>
      </c>
      <c r="F541">
        <v>45243</v>
      </c>
      <c r="G541" t="s">
        <v>99</v>
      </c>
      <c r="H541" t="s">
        <v>77</v>
      </c>
      <c r="I541">
        <v>147</v>
      </c>
      <c r="J541">
        <v>2020</v>
      </c>
      <c r="K541">
        <v>30</v>
      </c>
      <c r="L541" t="s">
        <v>77</v>
      </c>
      <c r="M541" t="s">
        <v>99</v>
      </c>
      <c r="N541" t="s">
        <v>78</v>
      </c>
      <c r="O541" t="s">
        <v>879</v>
      </c>
      <c r="P541" t="s">
        <v>1411</v>
      </c>
      <c r="Q541">
        <v>18625129000150</v>
      </c>
      <c r="R541" t="s">
        <v>102</v>
      </c>
      <c r="U541">
        <v>4303</v>
      </c>
      <c r="W541" t="s">
        <v>8861</v>
      </c>
      <c r="X541" t="s">
        <v>8861</v>
      </c>
      <c r="Y541" t="s">
        <v>808</v>
      </c>
      <c r="Z541" t="s">
        <v>83</v>
      </c>
      <c r="AA541" t="s">
        <v>104</v>
      </c>
      <c r="AB541" t="s">
        <v>1412</v>
      </c>
      <c r="AC541" t="s">
        <v>1413</v>
      </c>
      <c r="AD541" t="s">
        <v>1414</v>
      </c>
      <c r="AF541" t="s">
        <v>85</v>
      </c>
      <c r="AG541">
        <v>100000</v>
      </c>
      <c r="AH541" s="2">
        <v>43901.836111111108</v>
      </c>
      <c r="AI541" s="2">
        <v>43987.359155092592</v>
      </c>
      <c r="AJ541" s="2">
        <v>43987.707662037035</v>
      </c>
      <c r="AM541" t="s">
        <v>128</v>
      </c>
      <c r="AN541" s="2">
        <v>43986.718009259261</v>
      </c>
      <c r="AO541" t="s">
        <v>1415</v>
      </c>
      <c r="AR541" t="s">
        <v>87</v>
      </c>
      <c r="AU541">
        <v>100000</v>
      </c>
      <c r="AX541" s="3">
        <v>100000</v>
      </c>
      <c r="AY541" s="3">
        <v>100000</v>
      </c>
      <c r="AZ541">
        <v>100000</v>
      </c>
      <c r="BA541" s="3">
        <v>0</v>
      </c>
      <c r="BB541" t="s">
        <v>88</v>
      </c>
      <c r="BC541" s="2">
        <v>43987.707662037035</v>
      </c>
      <c r="BD541" t="s">
        <v>1416</v>
      </c>
      <c r="BE541">
        <v>2020</v>
      </c>
      <c r="BF541" t="s">
        <v>1417</v>
      </c>
      <c r="BG541">
        <v>100000</v>
      </c>
      <c r="BH541" t="s">
        <v>1418</v>
      </c>
      <c r="BI541">
        <v>2020</v>
      </c>
      <c r="BJ541" t="s">
        <v>1419</v>
      </c>
      <c r="BK541">
        <v>100000</v>
      </c>
      <c r="BL541" s="2">
        <v>44009</v>
      </c>
      <c r="BM541" s="2">
        <v>44738</v>
      </c>
      <c r="BN541" t="s">
        <v>1420</v>
      </c>
      <c r="BO541" t="s">
        <v>1022</v>
      </c>
      <c r="BP541" t="s">
        <v>1421</v>
      </c>
      <c r="BQ541">
        <v>9251375</v>
      </c>
      <c r="BR541" t="s">
        <v>1419</v>
      </c>
      <c r="BV541" s="2">
        <v>44270.586805555555</v>
      </c>
    </row>
    <row r="542" spans="1:74" x14ac:dyDescent="0.25">
      <c r="A542" t="s">
        <v>1372</v>
      </c>
      <c r="B542" t="s">
        <v>8869</v>
      </c>
      <c r="C542">
        <v>4291</v>
      </c>
      <c r="D542" t="s">
        <v>73</v>
      </c>
      <c r="E542" t="s">
        <v>74</v>
      </c>
      <c r="F542">
        <v>47198</v>
      </c>
      <c r="G542" t="s">
        <v>75</v>
      </c>
      <c r="H542" t="s">
        <v>76</v>
      </c>
      <c r="I542">
        <v>1569</v>
      </c>
      <c r="J542">
        <v>2020</v>
      </c>
      <c r="K542">
        <v>39</v>
      </c>
      <c r="L542" t="s">
        <v>77</v>
      </c>
      <c r="M542" t="s">
        <v>75</v>
      </c>
      <c r="N542" t="s">
        <v>78</v>
      </c>
      <c r="O542" t="s">
        <v>177</v>
      </c>
      <c r="P542" t="s">
        <v>181</v>
      </c>
      <c r="Q542">
        <v>11728239000107</v>
      </c>
      <c r="R542" t="s">
        <v>92</v>
      </c>
      <c r="U542">
        <v>4457</v>
      </c>
      <c r="V542" t="s">
        <v>8861</v>
      </c>
      <c r="X542" t="s">
        <v>8861</v>
      </c>
      <c r="Y542" t="s">
        <v>734</v>
      </c>
      <c r="Z542" t="s">
        <v>93</v>
      </c>
      <c r="AE542" t="s">
        <v>94</v>
      </c>
      <c r="AF542" t="s">
        <v>85</v>
      </c>
      <c r="AG542">
        <v>600000</v>
      </c>
      <c r="AH542" s="2">
        <v>43906.355775462966</v>
      </c>
      <c r="AI542" s="2">
        <v>43906.453877314816</v>
      </c>
      <c r="AJ542" s="2">
        <v>43906.782037037039</v>
      </c>
      <c r="AM542" t="s">
        <v>87</v>
      </c>
      <c r="AR542" t="s">
        <v>87</v>
      </c>
      <c r="AU542">
        <v>600000</v>
      </c>
      <c r="AW542">
        <v>600000</v>
      </c>
      <c r="AX542" s="3">
        <v>600000</v>
      </c>
      <c r="AY542" s="3">
        <v>600000</v>
      </c>
      <c r="AZ542">
        <v>600000</v>
      </c>
      <c r="BA542" s="3">
        <v>0</v>
      </c>
      <c r="BB542" t="s">
        <v>88</v>
      </c>
      <c r="BC542" s="2">
        <v>44160.463020833333</v>
      </c>
      <c r="BQ542">
        <v>9247930</v>
      </c>
      <c r="BS542">
        <v>7097</v>
      </c>
      <c r="BT542" t="s">
        <v>89</v>
      </c>
      <c r="BU542" t="s">
        <v>89</v>
      </c>
      <c r="BV542" s="2">
        <v>44270.586805555555</v>
      </c>
    </row>
    <row r="543" spans="1:74" x14ac:dyDescent="0.25">
      <c r="A543" t="s">
        <v>1372</v>
      </c>
      <c r="B543" t="s">
        <v>8869</v>
      </c>
      <c r="C543">
        <v>4291</v>
      </c>
      <c r="D543" t="s">
        <v>73</v>
      </c>
      <c r="E543" t="s">
        <v>74</v>
      </c>
      <c r="F543">
        <v>47199</v>
      </c>
      <c r="G543" t="s">
        <v>75</v>
      </c>
      <c r="H543" t="s">
        <v>76</v>
      </c>
      <c r="I543">
        <v>1579</v>
      </c>
      <c r="J543">
        <v>2020</v>
      </c>
      <c r="K543">
        <v>41</v>
      </c>
      <c r="L543" t="s">
        <v>77</v>
      </c>
      <c r="M543" t="s">
        <v>75</v>
      </c>
      <c r="N543" t="s">
        <v>78</v>
      </c>
      <c r="O543" t="s">
        <v>177</v>
      </c>
      <c r="P543" t="s">
        <v>181</v>
      </c>
      <c r="Q543">
        <v>11728239000107</v>
      </c>
      <c r="R543" t="s">
        <v>92</v>
      </c>
      <c r="U543">
        <v>4457</v>
      </c>
      <c r="V543" t="s">
        <v>8861</v>
      </c>
      <c r="X543" t="s">
        <v>8861</v>
      </c>
      <c r="Y543" t="s">
        <v>734</v>
      </c>
      <c r="Z543" t="s">
        <v>93</v>
      </c>
      <c r="AE543" t="s">
        <v>94</v>
      </c>
      <c r="AF543" t="s">
        <v>85</v>
      </c>
      <c r="AG543">
        <v>500000</v>
      </c>
      <c r="AH543" s="2">
        <v>43906.356377314813</v>
      </c>
      <c r="AI543" s="2">
        <v>43906.459409722222</v>
      </c>
      <c r="AJ543" s="2">
        <v>43906.782824074071</v>
      </c>
      <c r="AM543" t="s">
        <v>87</v>
      </c>
      <c r="AR543" t="s">
        <v>87</v>
      </c>
      <c r="AU543">
        <v>500000</v>
      </c>
      <c r="AW543">
        <v>500000</v>
      </c>
      <c r="AX543" s="3">
        <v>500000</v>
      </c>
      <c r="AY543" s="3">
        <v>500000</v>
      </c>
      <c r="AZ543">
        <v>500000</v>
      </c>
      <c r="BA543" s="3">
        <v>0</v>
      </c>
      <c r="BB543" t="s">
        <v>88</v>
      </c>
      <c r="BC543" s="2">
        <v>44160.463101851848</v>
      </c>
      <c r="BQ543">
        <v>9247932</v>
      </c>
      <c r="BS543">
        <v>7097</v>
      </c>
      <c r="BT543" t="s">
        <v>89</v>
      </c>
      <c r="BU543" t="s">
        <v>89</v>
      </c>
      <c r="BV543" s="2">
        <v>44270.586805555555</v>
      </c>
    </row>
    <row r="544" spans="1:74" x14ac:dyDescent="0.25">
      <c r="A544" t="s">
        <v>1372</v>
      </c>
      <c r="B544" t="s">
        <v>8869</v>
      </c>
      <c r="C544">
        <v>4291</v>
      </c>
      <c r="D544" t="s">
        <v>73</v>
      </c>
      <c r="E544" t="s">
        <v>74</v>
      </c>
      <c r="F544">
        <v>47200</v>
      </c>
      <c r="G544" t="s">
        <v>75</v>
      </c>
      <c r="H544" t="s">
        <v>76</v>
      </c>
      <c r="I544">
        <v>1591</v>
      </c>
      <c r="J544">
        <v>2020</v>
      </c>
      <c r="K544">
        <v>42</v>
      </c>
      <c r="L544" t="s">
        <v>77</v>
      </c>
      <c r="M544" t="s">
        <v>75</v>
      </c>
      <c r="N544" t="s">
        <v>78</v>
      </c>
      <c r="O544" t="s">
        <v>177</v>
      </c>
      <c r="P544" t="s">
        <v>181</v>
      </c>
      <c r="Q544">
        <v>11728239000107</v>
      </c>
      <c r="R544" t="s">
        <v>92</v>
      </c>
      <c r="U544">
        <v>4457</v>
      </c>
      <c r="V544" t="s">
        <v>8861</v>
      </c>
      <c r="X544" t="s">
        <v>8861</v>
      </c>
      <c r="Y544" t="s">
        <v>734</v>
      </c>
      <c r="Z544" t="s">
        <v>93</v>
      </c>
      <c r="AE544" t="s">
        <v>94</v>
      </c>
      <c r="AF544" t="s">
        <v>85</v>
      </c>
      <c r="AG544">
        <v>300000</v>
      </c>
      <c r="AH544" s="2">
        <v>43906.357372685183</v>
      </c>
      <c r="AI544" s="2">
        <v>43906.458993055552</v>
      </c>
      <c r="AJ544" s="2">
        <v>43906.784594907411</v>
      </c>
      <c r="AM544" t="s">
        <v>87</v>
      </c>
      <c r="AR544" t="s">
        <v>87</v>
      </c>
      <c r="AU544">
        <v>300000</v>
      </c>
      <c r="AW544">
        <v>300000</v>
      </c>
      <c r="AX544" s="3">
        <v>300000</v>
      </c>
      <c r="AY544" s="3">
        <v>300000</v>
      </c>
      <c r="AZ544">
        <v>300000</v>
      </c>
      <c r="BA544" s="3">
        <v>0</v>
      </c>
      <c r="BB544" t="s">
        <v>88</v>
      </c>
      <c r="BC544" s="2">
        <v>44160.463356481479</v>
      </c>
      <c r="BQ544">
        <v>9247935</v>
      </c>
      <c r="BS544">
        <v>7097</v>
      </c>
      <c r="BT544" t="s">
        <v>89</v>
      </c>
      <c r="BU544" t="s">
        <v>89</v>
      </c>
      <c r="BV544" s="2">
        <v>44270.586805555555</v>
      </c>
    </row>
    <row r="545" spans="1:74" x14ac:dyDescent="0.25">
      <c r="A545" t="s">
        <v>1372</v>
      </c>
      <c r="B545" t="s">
        <v>8869</v>
      </c>
      <c r="C545">
        <v>4291</v>
      </c>
      <c r="D545" t="s">
        <v>73</v>
      </c>
      <c r="E545" t="s">
        <v>74</v>
      </c>
      <c r="F545">
        <v>45976</v>
      </c>
      <c r="G545" t="s">
        <v>75</v>
      </c>
      <c r="H545" t="s">
        <v>76</v>
      </c>
      <c r="I545">
        <v>1592</v>
      </c>
      <c r="J545">
        <v>2020</v>
      </c>
      <c r="K545">
        <v>37</v>
      </c>
      <c r="L545" t="s">
        <v>77</v>
      </c>
      <c r="M545" t="s">
        <v>75</v>
      </c>
      <c r="N545" t="s">
        <v>78</v>
      </c>
      <c r="O545" t="s">
        <v>570</v>
      </c>
      <c r="P545" t="s">
        <v>1422</v>
      </c>
      <c r="Q545">
        <v>17783226000109</v>
      </c>
      <c r="R545" t="s">
        <v>92</v>
      </c>
      <c r="U545">
        <v>4457</v>
      </c>
      <c r="V545" t="s">
        <v>8861</v>
      </c>
      <c r="X545" t="s">
        <v>8861</v>
      </c>
      <c r="Y545" t="s">
        <v>734</v>
      </c>
      <c r="Z545" t="s">
        <v>93</v>
      </c>
      <c r="AE545" t="s">
        <v>94</v>
      </c>
      <c r="AF545" t="s">
        <v>85</v>
      </c>
      <c r="AG545">
        <v>114602</v>
      </c>
      <c r="AH545" s="2">
        <v>43902.786458333336</v>
      </c>
      <c r="AI545" s="2">
        <v>43903.622534722221</v>
      </c>
      <c r="AJ545" s="2">
        <v>43903.745300925926</v>
      </c>
      <c r="AM545" t="s">
        <v>87</v>
      </c>
      <c r="AR545" t="s">
        <v>87</v>
      </c>
      <c r="AU545">
        <v>114602</v>
      </c>
      <c r="AW545">
        <v>114602</v>
      </c>
      <c r="AX545" s="3">
        <v>114602</v>
      </c>
      <c r="AY545" s="3">
        <v>114602</v>
      </c>
      <c r="AZ545">
        <v>114602</v>
      </c>
      <c r="BA545" s="3">
        <v>0</v>
      </c>
      <c r="BB545" t="s">
        <v>88</v>
      </c>
      <c r="BC545" s="2">
        <v>44161.469155092593</v>
      </c>
      <c r="BQ545">
        <v>9248809</v>
      </c>
      <c r="BS545">
        <v>7097</v>
      </c>
      <c r="BT545" t="s">
        <v>89</v>
      </c>
      <c r="BU545" t="s">
        <v>89</v>
      </c>
      <c r="BV545" s="2">
        <v>44270.586805555555</v>
      </c>
    </row>
    <row r="546" spans="1:74" x14ac:dyDescent="0.25">
      <c r="A546" t="s">
        <v>1372</v>
      </c>
      <c r="B546" t="s">
        <v>8869</v>
      </c>
      <c r="C546">
        <v>4291</v>
      </c>
      <c r="D546" t="s">
        <v>73</v>
      </c>
      <c r="E546" t="s">
        <v>74</v>
      </c>
      <c r="F546">
        <v>45965</v>
      </c>
      <c r="G546" t="s">
        <v>75</v>
      </c>
      <c r="H546" t="s">
        <v>76</v>
      </c>
      <c r="I546">
        <v>1593</v>
      </c>
      <c r="J546">
        <v>2020</v>
      </c>
      <c r="K546">
        <v>7</v>
      </c>
      <c r="L546" t="s">
        <v>77</v>
      </c>
      <c r="M546" t="s">
        <v>75</v>
      </c>
      <c r="N546" t="s">
        <v>78</v>
      </c>
      <c r="O546" t="s">
        <v>207</v>
      </c>
      <c r="P546" t="s">
        <v>208</v>
      </c>
      <c r="Q546">
        <v>11291295000119</v>
      </c>
      <c r="R546" t="s">
        <v>92</v>
      </c>
      <c r="U546">
        <v>4460</v>
      </c>
      <c r="V546" t="s">
        <v>8861</v>
      </c>
      <c r="X546" t="s">
        <v>8861</v>
      </c>
      <c r="Y546" t="s">
        <v>182</v>
      </c>
      <c r="Z546" t="s">
        <v>83</v>
      </c>
      <c r="AE546" t="s">
        <v>84</v>
      </c>
      <c r="AF546" t="s">
        <v>85</v>
      </c>
      <c r="AG546">
        <v>60000</v>
      </c>
      <c r="AH546" s="2">
        <v>43902.7812962963</v>
      </c>
      <c r="AI546" s="2">
        <v>43903.620949074073</v>
      </c>
      <c r="AJ546" s="2">
        <v>43903.745300925926</v>
      </c>
      <c r="AM546" t="s">
        <v>87</v>
      </c>
      <c r="AR546" t="s">
        <v>87</v>
      </c>
      <c r="AU546">
        <v>60000</v>
      </c>
      <c r="AW546">
        <v>60000</v>
      </c>
      <c r="AX546" s="3">
        <v>60000</v>
      </c>
      <c r="AY546" s="3">
        <v>60000</v>
      </c>
      <c r="AZ546">
        <v>60000</v>
      </c>
      <c r="BA546" s="3">
        <v>0</v>
      </c>
      <c r="BB546" t="s">
        <v>88</v>
      </c>
      <c r="BC546" s="2">
        <v>44161.426817129628</v>
      </c>
      <c r="BQ546">
        <v>9247711</v>
      </c>
      <c r="BS546">
        <v>7098</v>
      </c>
      <c r="BT546" t="s">
        <v>89</v>
      </c>
      <c r="BU546" t="s">
        <v>89</v>
      </c>
      <c r="BV546" s="2">
        <v>44270.586805555555</v>
      </c>
    </row>
    <row r="547" spans="1:74" x14ac:dyDescent="0.25">
      <c r="A547" t="s">
        <v>1372</v>
      </c>
      <c r="B547" t="s">
        <v>8869</v>
      </c>
      <c r="C547">
        <v>4291</v>
      </c>
      <c r="D547" t="s">
        <v>73</v>
      </c>
      <c r="E547" t="s">
        <v>74</v>
      </c>
      <c r="F547">
        <v>47314</v>
      </c>
      <c r="G547" t="s">
        <v>75</v>
      </c>
      <c r="H547" t="s">
        <v>76</v>
      </c>
      <c r="I547">
        <v>1593</v>
      </c>
      <c r="J547">
        <v>2020</v>
      </c>
      <c r="K547">
        <v>2</v>
      </c>
      <c r="L547" t="s">
        <v>77</v>
      </c>
      <c r="M547" t="s">
        <v>75</v>
      </c>
      <c r="N547" t="s">
        <v>78</v>
      </c>
      <c r="O547" t="s">
        <v>177</v>
      </c>
      <c r="P547" t="s">
        <v>181</v>
      </c>
      <c r="Q547">
        <v>11728239000107</v>
      </c>
      <c r="R547" t="s">
        <v>92</v>
      </c>
      <c r="U547">
        <v>4460</v>
      </c>
      <c r="V547" t="s">
        <v>8861</v>
      </c>
      <c r="X547" t="s">
        <v>8861</v>
      </c>
      <c r="Y547" t="s">
        <v>182</v>
      </c>
      <c r="Z547" t="s">
        <v>83</v>
      </c>
      <c r="AE547" t="s">
        <v>84</v>
      </c>
      <c r="AF547" t="s">
        <v>85</v>
      </c>
      <c r="AG547">
        <v>120000</v>
      </c>
      <c r="AH547" s="2">
        <v>43906.438113425924</v>
      </c>
      <c r="AI547" s="2">
        <v>43906.443252314813</v>
      </c>
      <c r="AJ547" s="2">
        <v>43906.792500000003</v>
      </c>
      <c r="AM547" t="s">
        <v>87</v>
      </c>
      <c r="AR547" t="s">
        <v>87</v>
      </c>
      <c r="AU547">
        <v>120000</v>
      </c>
      <c r="AW547">
        <v>120000</v>
      </c>
      <c r="AX547" s="3">
        <v>120000</v>
      </c>
      <c r="AY547" s="3">
        <v>120000</v>
      </c>
      <c r="AZ547">
        <v>120000</v>
      </c>
      <c r="BA547" s="3">
        <v>0</v>
      </c>
      <c r="BB547" t="s">
        <v>88</v>
      </c>
      <c r="BC547" s="2">
        <v>44161.650231481479</v>
      </c>
      <c r="BQ547">
        <v>9247625</v>
      </c>
      <c r="BS547">
        <v>7098</v>
      </c>
      <c r="BT547" t="s">
        <v>89</v>
      </c>
      <c r="BU547" t="s">
        <v>89</v>
      </c>
      <c r="BV547" s="2">
        <v>44270.586805555555</v>
      </c>
    </row>
    <row r="548" spans="1:74" x14ac:dyDescent="0.25">
      <c r="A548" t="s">
        <v>1372</v>
      </c>
      <c r="B548" t="s">
        <v>8869</v>
      </c>
      <c r="C548">
        <v>4291</v>
      </c>
      <c r="D548" t="s">
        <v>73</v>
      </c>
      <c r="E548" t="s">
        <v>74</v>
      </c>
      <c r="F548">
        <v>46958</v>
      </c>
      <c r="G548" t="s">
        <v>75</v>
      </c>
      <c r="H548" t="s">
        <v>76</v>
      </c>
      <c r="I548">
        <v>1594</v>
      </c>
      <c r="J548">
        <v>2020</v>
      </c>
      <c r="K548">
        <v>38</v>
      </c>
      <c r="L548" t="s">
        <v>77</v>
      </c>
      <c r="M548" t="s">
        <v>75</v>
      </c>
      <c r="N548" t="s">
        <v>78</v>
      </c>
      <c r="O548" t="s">
        <v>1423</v>
      </c>
      <c r="P548" t="s">
        <v>1424</v>
      </c>
      <c r="Q548">
        <v>11382631000139</v>
      </c>
      <c r="R548" t="s">
        <v>92</v>
      </c>
      <c r="U548">
        <v>4452</v>
      </c>
      <c r="V548" t="s">
        <v>8861</v>
      </c>
      <c r="X548" t="s">
        <v>8861</v>
      </c>
      <c r="Y548" t="s">
        <v>628</v>
      </c>
      <c r="Z548" t="s">
        <v>83</v>
      </c>
      <c r="AE548" t="s">
        <v>211</v>
      </c>
      <c r="AF548" t="s">
        <v>85</v>
      </c>
      <c r="AG548">
        <v>90000</v>
      </c>
      <c r="AH548" s="2">
        <v>43903.83666666667</v>
      </c>
      <c r="AI548" s="2">
        <v>43906.410057870373</v>
      </c>
      <c r="AJ548" s="2">
        <v>43906.778611111113</v>
      </c>
      <c r="AM548" t="s">
        <v>87</v>
      </c>
      <c r="AR548" t="s">
        <v>87</v>
      </c>
      <c r="AU548">
        <v>90000</v>
      </c>
      <c r="AW548">
        <v>90000</v>
      </c>
      <c r="AX548" s="3">
        <v>90000</v>
      </c>
      <c r="AY548" s="3">
        <v>90000</v>
      </c>
      <c r="AZ548">
        <v>90000</v>
      </c>
      <c r="BA548" s="3">
        <v>0</v>
      </c>
      <c r="BB548" t="s">
        <v>88</v>
      </c>
      <c r="BC548" s="2">
        <v>44056.354166666664</v>
      </c>
      <c r="BQ548">
        <v>9249563</v>
      </c>
      <c r="BS548">
        <v>7112</v>
      </c>
      <c r="BT548" t="s">
        <v>89</v>
      </c>
      <c r="BU548" t="s">
        <v>89</v>
      </c>
      <c r="BV548" s="2">
        <v>44270.586805555555</v>
      </c>
    </row>
    <row r="549" spans="1:74" x14ac:dyDescent="0.25">
      <c r="A549" t="s">
        <v>1372</v>
      </c>
      <c r="B549" t="s">
        <v>8869</v>
      </c>
      <c r="C549">
        <v>4291</v>
      </c>
      <c r="D549" t="s">
        <v>73</v>
      </c>
      <c r="E549" t="s">
        <v>74</v>
      </c>
      <c r="F549">
        <v>47202</v>
      </c>
      <c r="G549" t="s">
        <v>75</v>
      </c>
      <c r="H549" t="s">
        <v>76</v>
      </c>
      <c r="I549">
        <v>1632</v>
      </c>
      <c r="J549">
        <v>2020</v>
      </c>
      <c r="K549">
        <v>18</v>
      </c>
      <c r="L549" t="s">
        <v>77</v>
      </c>
      <c r="M549" t="s">
        <v>75</v>
      </c>
      <c r="N549" t="s">
        <v>78</v>
      </c>
      <c r="O549" t="s">
        <v>544</v>
      </c>
      <c r="P549" t="s">
        <v>732</v>
      </c>
      <c r="Q549">
        <v>22675359000100</v>
      </c>
      <c r="R549" t="s">
        <v>733</v>
      </c>
      <c r="U549">
        <v>4457</v>
      </c>
      <c r="V549" t="s">
        <v>8861</v>
      </c>
      <c r="X549" t="s">
        <v>8861</v>
      </c>
      <c r="Y549" t="s">
        <v>734</v>
      </c>
      <c r="Z549" t="s">
        <v>93</v>
      </c>
      <c r="AE549" t="s">
        <v>94</v>
      </c>
      <c r="AF549" t="s">
        <v>85</v>
      </c>
      <c r="AG549">
        <v>200000</v>
      </c>
      <c r="AH549" s="2">
        <v>43906.360185185185</v>
      </c>
      <c r="AI549" s="2">
        <v>43906.519317129627</v>
      </c>
      <c r="AJ549" s="2">
        <v>43906.785439814812</v>
      </c>
      <c r="AM549" t="s">
        <v>87</v>
      </c>
      <c r="AR549" t="s">
        <v>87</v>
      </c>
      <c r="AU549">
        <v>200000</v>
      </c>
      <c r="AW549">
        <v>200000</v>
      </c>
      <c r="AX549" s="3">
        <v>200000</v>
      </c>
      <c r="AY549" s="3">
        <v>200000</v>
      </c>
      <c r="AZ549">
        <v>200000</v>
      </c>
      <c r="BA549" s="3">
        <v>0</v>
      </c>
      <c r="BB549" t="s">
        <v>88</v>
      </c>
      <c r="BC549" s="2">
        <v>44161.437442129631</v>
      </c>
      <c r="BQ549">
        <v>9248434</v>
      </c>
      <c r="BS549">
        <v>7097</v>
      </c>
      <c r="BT549" t="s">
        <v>89</v>
      </c>
      <c r="BU549" t="s">
        <v>89</v>
      </c>
      <c r="BV549" s="2">
        <v>44270.586805555555</v>
      </c>
    </row>
    <row r="550" spans="1:74" x14ac:dyDescent="0.25">
      <c r="A550" t="s">
        <v>1372</v>
      </c>
      <c r="B550" t="s">
        <v>8869</v>
      </c>
      <c r="C550">
        <v>4291</v>
      </c>
      <c r="D550" t="s">
        <v>73</v>
      </c>
      <c r="E550" t="s">
        <v>74</v>
      </c>
      <c r="F550">
        <v>47516</v>
      </c>
      <c r="G550" t="s">
        <v>75</v>
      </c>
      <c r="H550" t="s">
        <v>76</v>
      </c>
      <c r="I550">
        <v>1632</v>
      </c>
      <c r="J550">
        <v>2020</v>
      </c>
      <c r="K550">
        <v>46</v>
      </c>
      <c r="L550" t="s">
        <v>77</v>
      </c>
      <c r="M550" t="s">
        <v>75</v>
      </c>
      <c r="N550" t="s">
        <v>78</v>
      </c>
      <c r="O550" t="s">
        <v>177</v>
      </c>
      <c r="P550" t="s">
        <v>1425</v>
      </c>
      <c r="Q550">
        <v>15126437001549</v>
      </c>
      <c r="R550" t="s">
        <v>733</v>
      </c>
      <c r="U550">
        <v>4457</v>
      </c>
      <c r="V550" t="s">
        <v>8861</v>
      </c>
      <c r="X550" t="s">
        <v>8861</v>
      </c>
      <c r="Y550" t="s">
        <v>734</v>
      </c>
      <c r="Z550" t="s">
        <v>93</v>
      </c>
      <c r="AE550" t="s">
        <v>94</v>
      </c>
      <c r="AF550" t="s">
        <v>85</v>
      </c>
      <c r="AG550">
        <v>300000</v>
      </c>
      <c r="AH550" s="2">
        <v>43906.511967592596</v>
      </c>
      <c r="AI550" s="2">
        <v>43906.583587962959</v>
      </c>
      <c r="AJ550" s="2">
        <v>43907.554224537038</v>
      </c>
      <c r="AM550" t="s">
        <v>87</v>
      </c>
      <c r="AR550" t="s">
        <v>87</v>
      </c>
      <c r="AU550">
        <v>300000</v>
      </c>
      <c r="AW550">
        <v>300000</v>
      </c>
      <c r="AX550" s="3">
        <v>300000</v>
      </c>
      <c r="AY550" s="3">
        <v>300000</v>
      </c>
      <c r="AZ550">
        <v>300000</v>
      </c>
      <c r="BA550" s="3">
        <v>0</v>
      </c>
      <c r="BB550" t="s">
        <v>88</v>
      </c>
      <c r="BC550" s="2">
        <v>44160.463159722225</v>
      </c>
      <c r="BQ550">
        <v>9247952</v>
      </c>
      <c r="BS550">
        <v>7097</v>
      </c>
      <c r="BT550" t="s">
        <v>89</v>
      </c>
      <c r="BU550" t="s">
        <v>89</v>
      </c>
      <c r="BV550" s="2">
        <v>44270.586805555555</v>
      </c>
    </row>
    <row r="551" spans="1:74" x14ac:dyDescent="0.25">
      <c r="A551" t="s">
        <v>1372</v>
      </c>
      <c r="B551" t="s">
        <v>8869</v>
      </c>
      <c r="C551">
        <v>4291</v>
      </c>
      <c r="D551" t="s">
        <v>73</v>
      </c>
      <c r="E551" t="s">
        <v>74</v>
      </c>
      <c r="F551">
        <v>52245</v>
      </c>
      <c r="G551" t="s">
        <v>75</v>
      </c>
      <c r="H551" t="s">
        <v>76</v>
      </c>
      <c r="I551">
        <v>1708</v>
      </c>
      <c r="J551">
        <v>2020</v>
      </c>
      <c r="K551">
        <v>1</v>
      </c>
      <c r="L551" t="s">
        <v>77</v>
      </c>
      <c r="M551" t="s">
        <v>75</v>
      </c>
      <c r="N551" t="s">
        <v>78</v>
      </c>
      <c r="O551" t="s">
        <v>1350</v>
      </c>
      <c r="P551" t="s">
        <v>1426</v>
      </c>
      <c r="Q551">
        <v>19274091000181</v>
      </c>
      <c r="R551" t="s">
        <v>81</v>
      </c>
      <c r="U551">
        <v>1008</v>
      </c>
      <c r="V551" t="s">
        <v>8861</v>
      </c>
      <c r="X551" t="s">
        <v>8861</v>
      </c>
      <c r="Y551" t="s">
        <v>82</v>
      </c>
      <c r="Z551" t="s">
        <v>93</v>
      </c>
      <c r="AD551" t="s">
        <v>1427</v>
      </c>
      <c r="AE551" t="s">
        <v>94</v>
      </c>
      <c r="AF551" t="s">
        <v>85</v>
      </c>
      <c r="AG551">
        <v>60000</v>
      </c>
      <c r="AH551" s="2">
        <v>43935.727048611108</v>
      </c>
      <c r="AI551" s="2">
        <v>43937.477662037039</v>
      </c>
      <c r="AJ551" s="2">
        <v>43937.49009259259</v>
      </c>
      <c r="AM551" t="s">
        <v>87</v>
      </c>
      <c r="AR551" t="s">
        <v>87</v>
      </c>
      <c r="AU551">
        <v>60000</v>
      </c>
      <c r="AW551">
        <v>60000</v>
      </c>
      <c r="AX551" s="3">
        <v>60000</v>
      </c>
      <c r="AY551" s="3">
        <v>60000</v>
      </c>
      <c r="AZ551">
        <v>60000</v>
      </c>
      <c r="BA551" s="3">
        <v>0</v>
      </c>
      <c r="BB551" t="s">
        <v>88</v>
      </c>
      <c r="BC551" s="2">
        <v>44160.463402777779</v>
      </c>
      <c r="BQ551">
        <v>9248597</v>
      </c>
      <c r="BS551">
        <v>7097</v>
      </c>
      <c r="BT551" t="s">
        <v>89</v>
      </c>
      <c r="BU551" t="s">
        <v>89</v>
      </c>
      <c r="BV551" s="2">
        <v>44270.586805555555</v>
      </c>
    </row>
    <row r="552" spans="1:74" x14ac:dyDescent="0.25">
      <c r="A552" t="s">
        <v>1372</v>
      </c>
      <c r="B552" t="s">
        <v>8869</v>
      </c>
      <c r="C552">
        <v>1261</v>
      </c>
      <c r="D552" t="s">
        <v>221</v>
      </c>
      <c r="E552" t="s">
        <v>222</v>
      </c>
      <c r="F552">
        <v>56123</v>
      </c>
      <c r="G552" t="s">
        <v>223</v>
      </c>
      <c r="H552" t="s">
        <v>343</v>
      </c>
      <c r="I552">
        <v>2027</v>
      </c>
      <c r="J552">
        <v>2020</v>
      </c>
      <c r="K552">
        <v>71</v>
      </c>
      <c r="L552" t="s">
        <v>77</v>
      </c>
      <c r="M552" t="s">
        <v>223</v>
      </c>
      <c r="N552" t="s">
        <v>224</v>
      </c>
      <c r="O552" t="s">
        <v>239</v>
      </c>
      <c r="P552" t="s">
        <v>1428</v>
      </c>
      <c r="S552">
        <v>9253</v>
      </c>
      <c r="T552" t="s">
        <v>1428</v>
      </c>
      <c r="U552">
        <v>4302</v>
      </c>
      <c r="W552" t="s">
        <v>8861</v>
      </c>
      <c r="X552" t="s">
        <v>8861</v>
      </c>
      <c r="Y552" t="s">
        <v>267</v>
      </c>
      <c r="Z552" t="s">
        <v>83</v>
      </c>
      <c r="AD552" t="s">
        <v>268</v>
      </c>
      <c r="AE552" t="s">
        <v>268</v>
      </c>
      <c r="AF552" t="s">
        <v>348</v>
      </c>
      <c r="AG552">
        <v>100000</v>
      </c>
      <c r="AH552" s="2">
        <v>44075.748541666668</v>
      </c>
      <c r="AI552" s="2">
        <v>44076.70652777778</v>
      </c>
      <c r="AJ552" s="2">
        <v>44076.715115740742</v>
      </c>
      <c r="AM552" t="s">
        <v>87</v>
      </c>
      <c r="AR552" t="s">
        <v>87</v>
      </c>
      <c r="AW552">
        <v>100000</v>
      </c>
      <c r="AX552" s="3">
        <v>100000</v>
      </c>
      <c r="AY552" s="3">
        <v>100000</v>
      </c>
      <c r="AZ552">
        <v>99500</v>
      </c>
      <c r="BA552" s="3">
        <v>500</v>
      </c>
      <c r="BB552" t="s">
        <v>88</v>
      </c>
      <c r="BC552" s="2">
        <v>44099.620405092595</v>
      </c>
      <c r="BV552" s="2">
        <v>44270.586805555555</v>
      </c>
    </row>
    <row r="553" spans="1:74" x14ac:dyDescent="0.25">
      <c r="A553" t="s">
        <v>1372</v>
      </c>
      <c r="B553" t="s">
        <v>8869</v>
      </c>
      <c r="C553">
        <v>4291</v>
      </c>
      <c r="D553" t="s">
        <v>73</v>
      </c>
      <c r="E553" t="s">
        <v>74</v>
      </c>
      <c r="F553">
        <v>58381</v>
      </c>
      <c r="G553" t="s">
        <v>75</v>
      </c>
      <c r="H553" t="s">
        <v>343</v>
      </c>
      <c r="I553">
        <v>2030</v>
      </c>
      <c r="J553">
        <v>2020</v>
      </c>
      <c r="K553">
        <v>79</v>
      </c>
      <c r="L553" t="s">
        <v>77</v>
      </c>
      <c r="M553" t="s">
        <v>75</v>
      </c>
      <c r="N553" t="s">
        <v>78</v>
      </c>
      <c r="O553" t="s">
        <v>492</v>
      </c>
      <c r="P553" t="s">
        <v>1324</v>
      </c>
      <c r="Q553">
        <v>15248034000177</v>
      </c>
      <c r="R553" t="s">
        <v>92</v>
      </c>
      <c r="U553">
        <v>4457</v>
      </c>
      <c r="V553" t="s">
        <v>8861</v>
      </c>
      <c r="X553" t="s">
        <v>8861</v>
      </c>
      <c r="Y553" t="s">
        <v>734</v>
      </c>
      <c r="Z553" t="s">
        <v>83</v>
      </c>
      <c r="AD553" t="s">
        <v>1429</v>
      </c>
      <c r="AE553" t="s">
        <v>84</v>
      </c>
      <c r="AF553" t="s">
        <v>348</v>
      </c>
      <c r="AG553">
        <v>81000</v>
      </c>
      <c r="AH553" s="2">
        <v>44152.407280092593</v>
      </c>
      <c r="AI553" s="2">
        <v>44155.668287037035</v>
      </c>
      <c r="AJ553" s="2">
        <v>44158.482129629629</v>
      </c>
      <c r="AM553" t="s">
        <v>87</v>
      </c>
      <c r="AR553" t="s">
        <v>87</v>
      </c>
      <c r="AW553">
        <v>81000</v>
      </c>
      <c r="AX553" s="3">
        <v>81000</v>
      </c>
      <c r="AY553" s="3">
        <v>81000</v>
      </c>
      <c r="AZ553">
        <v>81000</v>
      </c>
      <c r="BA553" s="3">
        <v>0</v>
      </c>
      <c r="BB553" t="s">
        <v>88</v>
      </c>
      <c r="BC553" s="2">
        <v>44158.482129629629</v>
      </c>
      <c r="BQ553">
        <v>9265338</v>
      </c>
      <c r="BS553">
        <v>7325</v>
      </c>
      <c r="BT553" t="s">
        <v>349</v>
      </c>
      <c r="BU553" t="s">
        <v>89</v>
      </c>
      <c r="BV553" s="2">
        <v>44270.586805555555</v>
      </c>
    </row>
    <row r="554" spans="1:74" x14ac:dyDescent="0.25">
      <c r="A554" t="s">
        <v>1372</v>
      </c>
      <c r="B554" t="s">
        <v>8869</v>
      </c>
      <c r="C554">
        <v>2351</v>
      </c>
      <c r="D554" t="s">
        <v>837</v>
      </c>
      <c r="E554" t="s">
        <v>222</v>
      </c>
      <c r="F554">
        <v>56159</v>
      </c>
      <c r="G554" t="s">
        <v>176</v>
      </c>
      <c r="H554" t="s">
        <v>343</v>
      </c>
      <c r="I554">
        <v>2031</v>
      </c>
      <c r="J554">
        <v>2020</v>
      </c>
      <c r="K554">
        <v>74</v>
      </c>
      <c r="L554" t="s">
        <v>77</v>
      </c>
      <c r="M554" t="s">
        <v>176</v>
      </c>
      <c r="N554" t="s">
        <v>78</v>
      </c>
      <c r="O554" t="s">
        <v>177</v>
      </c>
      <c r="P554" t="s">
        <v>837</v>
      </c>
      <c r="Q554">
        <v>65172579000115</v>
      </c>
      <c r="U554">
        <v>4069</v>
      </c>
      <c r="W554" t="s">
        <v>8861</v>
      </c>
      <c r="X554" t="s">
        <v>8861</v>
      </c>
      <c r="Y554" t="s">
        <v>838</v>
      </c>
      <c r="Z554" t="s">
        <v>83</v>
      </c>
      <c r="AD554" t="s">
        <v>1430</v>
      </c>
      <c r="AE554" t="s">
        <v>356</v>
      </c>
      <c r="AF554" t="s">
        <v>348</v>
      </c>
      <c r="AG554">
        <v>165000</v>
      </c>
      <c r="AH554" s="2">
        <v>44076.609884259262</v>
      </c>
      <c r="AI554" s="2">
        <v>44077.491273148145</v>
      </c>
      <c r="AJ554" s="2">
        <v>44077.66065972222</v>
      </c>
      <c r="AM554" t="s">
        <v>87</v>
      </c>
      <c r="AR554" t="s">
        <v>87</v>
      </c>
      <c r="AW554">
        <v>142560</v>
      </c>
      <c r="AX554" s="3">
        <v>142560</v>
      </c>
      <c r="AY554" s="3">
        <v>142560</v>
      </c>
      <c r="AZ554" s="3">
        <v>142560</v>
      </c>
      <c r="BA554" s="3">
        <v>0</v>
      </c>
      <c r="BB554" t="s">
        <v>88</v>
      </c>
      <c r="BC554" s="2">
        <v>44077.66064814815</v>
      </c>
      <c r="BV554" s="2">
        <v>44270.586805555555</v>
      </c>
    </row>
    <row r="555" spans="1:74" x14ac:dyDescent="0.25">
      <c r="A555" t="s">
        <v>1372</v>
      </c>
      <c r="B555" t="s">
        <v>8869</v>
      </c>
      <c r="C555">
        <v>2071</v>
      </c>
      <c r="D555" t="s">
        <v>1390</v>
      </c>
      <c r="E555" t="s">
        <v>1391</v>
      </c>
      <c r="F555">
        <v>56485</v>
      </c>
      <c r="G555" t="s">
        <v>99</v>
      </c>
      <c r="H555" t="s">
        <v>343</v>
      </c>
      <c r="I555">
        <v>2032</v>
      </c>
      <c r="J555">
        <v>2020</v>
      </c>
      <c r="K555">
        <v>77</v>
      </c>
      <c r="L555" t="s">
        <v>77</v>
      </c>
      <c r="M555" t="s">
        <v>99</v>
      </c>
      <c r="N555" t="s">
        <v>78</v>
      </c>
      <c r="O555" t="s">
        <v>177</v>
      </c>
      <c r="P555" t="s">
        <v>1431</v>
      </c>
      <c r="Q555">
        <v>17217985000104</v>
      </c>
      <c r="R555" t="s">
        <v>733</v>
      </c>
      <c r="U555">
        <v>4013</v>
      </c>
      <c r="V555" t="s">
        <v>8861</v>
      </c>
      <c r="X555" t="s">
        <v>8861</v>
      </c>
      <c r="Y555" t="s">
        <v>1432</v>
      </c>
      <c r="Z555" t="s">
        <v>93</v>
      </c>
      <c r="AA555" t="s">
        <v>616</v>
      </c>
      <c r="AB555" t="s">
        <v>1394</v>
      </c>
      <c r="AC555" t="s">
        <v>1395</v>
      </c>
      <c r="AD555" t="s">
        <v>1433</v>
      </c>
      <c r="AF555" t="s">
        <v>348</v>
      </c>
      <c r="AG555">
        <v>152000</v>
      </c>
      <c r="AH555" s="2">
        <v>44095.503321759257</v>
      </c>
      <c r="AI555" s="2">
        <v>44098.549421296295</v>
      </c>
      <c r="AJ555" s="2">
        <v>44098.761145833334</v>
      </c>
      <c r="AM555" t="s">
        <v>87</v>
      </c>
      <c r="AR555" t="s">
        <v>87</v>
      </c>
      <c r="AX555" s="3">
        <v>152000</v>
      </c>
      <c r="AY555" s="3">
        <v>152000</v>
      </c>
      <c r="AZ555">
        <v>152000</v>
      </c>
      <c r="BA555" s="3">
        <v>0</v>
      </c>
      <c r="BB555" t="s">
        <v>88</v>
      </c>
      <c r="BC555" s="2">
        <v>44098.761145833334</v>
      </c>
      <c r="BD555" t="s">
        <v>1434</v>
      </c>
      <c r="BE555">
        <v>2020</v>
      </c>
      <c r="BF555" t="s">
        <v>1435</v>
      </c>
      <c r="BH555" t="s">
        <v>1436</v>
      </c>
      <c r="BI555">
        <v>2020</v>
      </c>
      <c r="BJ555" t="s">
        <v>1435</v>
      </c>
      <c r="BK555">
        <v>152000</v>
      </c>
      <c r="BL555" s="2">
        <v>44187</v>
      </c>
      <c r="BM555" s="2">
        <v>44551</v>
      </c>
      <c r="BN555" t="s">
        <v>1437</v>
      </c>
      <c r="BO555" t="s">
        <v>1022</v>
      </c>
      <c r="BP555" t="s">
        <v>1421</v>
      </c>
      <c r="BQ555">
        <v>9265630</v>
      </c>
      <c r="BR555" t="s">
        <v>1435</v>
      </c>
      <c r="BV555" s="2">
        <v>44270.586805555555</v>
      </c>
    </row>
    <row r="556" spans="1:74" x14ac:dyDescent="0.25">
      <c r="A556" t="s">
        <v>1372</v>
      </c>
      <c r="B556" t="s">
        <v>8869</v>
      </c>
      <c r="C556">
        <v>1261</v>
      </c>
      <c r="D556" t="s">
        <v>221</v>
      </c>
      <c r="E556" t="s">
        <v>222</v>
      </c>
      <c r="F556">
        <v>56124</v>
      </c>
      <c r="G556" t="s">
        <v>223</v>
      </c>
      <c r="H556" t="s">
        <v>343</v>
      </c>
      <c r="I556">
        <v>2033</v>
      </c>
      <c r="J556">
        <v>2020</v>
      </c>
      <c r="K556">
        <v>72</v>
      </c>
      <c r="L556" t="s">
        <v>77</v>
      </c>
      <c r="M556" t="s">
        <v>223</v>
      </c>
      <c r="N556" t="s">
        <v>224</v>
      </c>
      <c r="O556" t="s">
        <v>1438</v>
      </c>
      <c r="P556" t="s">
        <v>1439</v>
      </c>
      <c r="S556">
        <v>361224</v>
      </c>
      <c r="T556" t="s">
        <v>1439</v>
      </c>
      <c r="U556">
        <v>4309</v>
      </c>
      <c r="W556" t="s">
        <v>8861</v>
      </c>
      <c r="X556" t="s">
        <v>8861</v>
      </c>
      <c r="Y556" t="s">
        <v>491</v>
      </c>
      <c r="Z556" t="s">
        <v>83</v>
      </c>
      <c r="AD556" t="s">
        <v>268</v>
      </c>
      <c r="AE556" t="s">
        <v>268</v>
      </c>
      <c r="AF556" t="s">
        <v>348</v>
      </c>
      <c r="AG556">
        <v>100000</v>
      </c>
      <c r="AH556" s="2">
        <v>44075.752442129633</v>
      </c>
      <c r="AI556" s="2">
        <v>44076.706516203703</v>
      </c>
      <c r="AJ556" s="2">
        <v>44076.715115740742</v>
      </c>
      <c r="AM556" t="s">
        <v>87</v>
      </c>
      <c r="AR556" t="s">
        <v>87</v>
      </c>
      <c r="AW556">
        <v>100000</v>
      </c>
      <c r="AX556" s="3">
        <v>100000</v>
      </c>
      <c r="AY556" s="3">
        <v>100000</v>
      </c>
      <c r="AZ556">
        <v>0</v>
      </c>
      <c r="BA556" s="3">
        <v>100000</v>
      </c>
      <c r="BB556" t="s">
        <v>88</v>
      </c>
      <c r="BC556" s="2">
        <v>44099.620405092595</v>
      </c>
      <c r="BV556" s="2">
        <v>44270.586805555555</v>
      </c>
    </row>
    <row r="557" spans="1:74" x14ac:dyDescent="0.25">
      <c r="A557" t="s">
        <v>1372</v>
      </c>
      <c r="B557" t="s">
        <v>8869</v>
      </c>
      <c r="C557">
        <v>1261</v>
      </c>
      <c r="D557" t="s">
        <v>221</v>
      </c>
      <c r="E557" t="s">
        <v>222</v>
      </c>
      <c r="F557">
        <v>56125</v>
      </c>
      <c r="G557" t="s">
        <v>223</v>
      </c>
      <c r="H557" t="s">
        <v>343</v>
      </c>
      <c r="I557">
        <v>2033</v>
      </c>
      <c r="J557">
        <v>2020</v>
      </c>
      <c r="K557">
        <v>73</v>
      </c>
      <c r="L557" t="s">
        <v>77</v>
      </c>
      <c r="M557" t="s">
        <v>223</v>
      </c>
      <c r="N557" t="s">
        <v>224</v>
      </c>
      <c r="O557" t="s">
        <v>1379</v>
      </c>
      <c r="P557" t="s">
        <v>1440</v>
      </c>
      <c r="S557">
        <v>7901</v>
      </c>
      <c r="T557" t="s">
        <v>1440</v>
      </c>
      <c r="U557">
        <v>4309</v>
      </c>
      <c r="W557" t="s">
        <v>8861</v>
      </c>
      <c r="X557" t="s">
        <v>8861</v>
      </c>
      <c r="Y557" t="s">
        <v>491</v>
      </c>
      <c r="Z557" t="s">
        <v>83</v>
      </c>
      <c r="AD557" t="s">
        <v>268</v>
      </c>
      <c r="AE557" t="s">
        <v>268</v>
      </c>
      <c r="AF557" t="s">
        <v>348</v>
      </c>
      <c r="AG557">
        <v>100000</v>
      </c>
      <c r="AH557" s="2">
        <v>44075.752442129633</v>
      </c>
      <c r="AI557" s="2">
        <v>44076.706516203703</v>
      </c>
      <c r="AJ557" s="2">
        <v>44076.715115740742</v>
      </c>
      <c r="AM557" t="s">
        <v>87</v>
      </c>
      <c r="AR557" t="s">
        <v>87</v>
      </c>
      <c r="AW557">
        <v>100000</v>
      </c>
      <c r="AX557" s="3">
        <v>100000</v>
      </c>
      <c r="AY557" s="3">
        <v>100000</v>
      </c>
      <c r="AZ557">
        <v>0</v>
      </c>
      <c r="BA557" s="3">
        <v>100000</v>
      </c>
      <c r="BB557" t="s">
        <v>88</v>
      </c>
      <c r="BC557" s="2">
        <v>44099.620405092595</v>
      </c>
      <c r="BV557" s="2">
        <v>44270.586805555555</v>
      </c>
    </row>
    <row r="558" spans="1:74" x14ac:dyDescent="0.25">
      <c r="A558" t="s">
        <v>1372</v>
      </c>
      <c r="B558" t="s">
        <v>8869</v>
      </c>
      <c r="C558">
        <v>1481</v>
      </c>
      <c r="D558" t="s">
        <v>254</v>
      </c>
      <c r="E558" t="s">
        <v>255</v>
      </c>
      <c r="F558">
        <v>45256</v>
      </c>
      <c r="G558" t="s">
        <v>176</v>
      </c>
      <c r="H558" t="s">
        <v>77</v>
      </c>
      <c r="I558">
        <v>319</v>
      </c>
      <c r="J558">
        <v>2020</v>
      </c>
      <c r="K558">
        <v>34</v>
      </c>
      <c r="L558" t="s">
        <v>77</v>
      </c>
      <c r="M558" t="s">
        <v>176</v>
      </c>
      <c r="N558" t="s">
        <v>78</v>
      </c>
      <c r="O558" t="s">
        <v>177</v>
      </c>
      <c r="P558" t="s">
        <v>254</v>
      </c>
      <c r="Q558">
        <v>5465167000141</v>
      </c>
      <c r="U558">
        <v>4074</v>
      </c>
      <c r="Y558" t="s">
        <v>1441</v>
      </c>
      <c r="Z558" t="s">
        <v>93</v>
      </c>
      <c r="AD558" t="s">
        <v>1442</v>
      </c>
      <c r="AE558" t="s">
        <v>1443</v>
      </c>
      <c r="AF558" t="s">
        <v>85</v>
      </c>
      <c r="AG558">
        <v>150000</v>
      </c>
      <c r="AH558" s="2">
        <v>43901.868993055556</v>
      </c>
      <c r="AI558" s="2">
        <v>43903.415208333332</v>
      </c>
      <c r="AJ558" s="2">
        <v>43903.509525462963</v>
      </c>
      <c r="AM558" t="s">
        <v>87</v>
      </c>
      <c r="AR558" t="s">
        <v>87</v>
      </c>
      <c r="AU558">
        <v>150000</v>
      </c>
      <c r="AW558">
        <v>150000</v>
      </c>
      <c r="AX558" s="3">
        <v>150000</v>
      </c>
      <c r="AY558" s="3">
        <v>150000</v>
      </c>
      <c r="AZ558" s="3">
        <v>150000</v>
      </c>
      <c r="BA558" s="3">
        <v>0</v>
      </c>
      <c r="BB558" t="s">
        <v>88</v>
      </c>
      <c r="BC558" s="2">
        <v>44160.757731481484</v>
      </c>
      <c r="BV558" s="2">
        <v>44270.586805555555</v>
      </c>
    </row>
    <row r="559" spans="1:74" x14ac:dyDescent="0.25">
      <c r="A559" t="s">
        <v>1372</v>
      </c>
      <c r="B559" t="s">
        <v>8869</v>
      </c>
      <c r="C559">
        <v>1481</v>
      </c>
      <c r="D559" t="s">
        <v>254</v>
      </c>
      <c r="E559" t="s">
        <v>255</v>
      </c>
      <c r="F559">
        <v>37951</v>
      </c>
      <c r="G559" t="s">
        <v>99</v>
      </c>
      <c r="H559" t="s">
        <v>77</v>
      </c>
      <c r="I559">
        <v>320</v>
      </c>
      <c r="J559">
        <v>2020</v>
      </c>
      <c r="K559">
        <v>11</v>
      </c>
      <c r="L559" t="s">
        <v>77</v>
      </c>
      <c r="M559" t="s">
        <v>99</v>
      </c>
      <c r="N559" t="s">
        <v>78</v>
      </c>
      <c r="O559" t="s">
        <v>514</v>
      </c>
      <c r="P559" t="s">
        <v>515</v>
      </c>
      <c r="Q559">
        <v>18404780000109</v>
      </c>
      <c r="R559" t="s">
        <v>102</v>
      </c>
      <c r="U559">
        <v>4088</v>
      </c>
      <c r="Y559" t="s">
        <v>638</v>
      </c>
      <c r="Z559" t="s">
        <v>93</v>
      </c>
      <c r="AA559" t="s">
        <v>616</v>
      </c>
      <c r="AB559" t="s">
        <v>1444</v>
      </c>
      <c r="AC559" t="s">
        <v>1445</v>
      </c>
      <c r="AD559" t="s">
        <v>1446</v>
      </c>
      <c r="AF559" t="s">
        <v>85</v>
      </c>
      <c r="AG559">
        <v>175000</v>
      </c>
      <c r="AH559" s="2">
        <v>43872.584664351853</v>
      </c>
      <c r="AI559" s="2">
        <v>43889.652025462965</v>
      </c>
      <c r="AJ559" s="2">
        <v>43889.791388888887</v>
      </c>
      <c r="AM559" t="s">
        <v>128</v>
      </c>
      <c r="AN559" s="2">
        <v>43875.690405092595</v>
      </c>
      <c r="AO559" t="s">
        <v>1447</v>
      </c>
      <c r="AP559" s="2">
        <v>44008.688969907409</v>
      </c>
      <c r="AQ559" t="s">
        <v>1448</v>
      </c>
      <c r="AR559" t="s">
        <v>128</v>
      </c>
      <c r="AS559" t="s">
        <v>1449</v>
      </c>
      <c r="AT559" s="2">
        <v>44055.519166666665</v>
      </c>
      <c r="AV559">
        <v>175000</v>
      </c>
      <c r="AX559" s="3">
        <v>175000</v>
      </c>
      <c r="AY559" s="3">
        <v>175000</v>
      </c>
      <c r="AZ559">
        <v>175000</v>
      </c>
      <c r="BA559" s="3">
        <v>0</v>
      </c>
      <c r="BB559" t="s">
        <v>88</v>
      </c>
      <c r="BC559" s="2">
        <v>44056.354178240741</v>
      </c>
      <c r="BD559" t="s">
        <v>1450</v>
      </c>
      <c r="BE559">
        <v>2020</v>
      </c>
      <c r="BF559" t="s">
        <v>1451</v>
      </c>
      <c r="BG559">
        <v>175000</v>
      </c>
      <c r="BH559" t="s">
        <v>1452</v>
      </c>
      <c r="BI559">
        <v>2020</v>
      </c>
      <c r="BJ559" t="s">
        <v>1453</v>
      </c>
      <c r="BK559">
        <v>175000</v>
      </c>
      <c r="BL559" s="2">
        <v>44169</v>
      </c>
      <c r="BM559" s="2">
        <v>44533</v>
      </c>
      <c r="BN559" t="s">
        <v>1454</v>
      </c>
      <c r="BO559" t="s">
        <v>112</v>
      </c>
      <c r="BP559" t="s">
        <v>113</v>
      </c>
      <c r="BQ559">
        <v>9264709</v>
      </c>
      <c r="BR559" t="s">
        <v>1453</v>
      </c>
      <c r="BV559" s="2">
        <v>44270.586805555555</v>
      </c>
    </row>
    <row r="560" spans="1:74" x14ac:dyDescent="0.25">
      <c r="A560" t="s">
        <v>1372</v>
      </c>
      <c r="B560" t="s">
        <v>8869</v>
      </c>
      <c r="C560">
        <v>1481</v>
      </c>
      <c r="D560" t="s">
        <v>254</v>
      </c>
      <c r="E560" t="s">
        <v>255</v>
      </c>
      <c r="F560">
        <v>43498</v>
      </c>
      <c r="G560" t="s">
        <v>176</v>
      </c>
      <c r="H560" t="s">
        <v>77</v>
      </c>
      <c r="I560">
        <v>326</v>
      </c>
      <c r="J560">
        <v>2020</v>
      </c>
      <c r="K560">
        <v>25</v>
      </c>
      <c r="L560" t="s">
        <v>77</v>
      </c>
      <c r="M560" t="s">
        <v>176</v>
      </c>
      <c r="N560" t="s">
        <v>78</v>
      </c>
      <c r="O560" t="s">
        <v>177</v>
      </c>
      <c r="P560" t="s">
        <v>254</v>
      </c>
      <c r="Q560">
        <v>5465167000141</v>
      </c>
      <c r="U560">
        <v>4116</v>
      </c>
      <c r="Y560" t="s">
        <v>844</v>
      </c>
      <c r="Z560" t="s">
        <v>93</v>
      </c>
      <c r="AD560" t="s">
        <v>1455</v>
      </c>
      <c r="AE560" t="s">
        <v>1456</v>
      </c>
      <c r="AF560" t="s">
        <v>85</v>
      </c>
      <c r="AG560">
        <v>120000</v>
      </c>
      <c r="AH560" s="2">
        <v>43896.536631944444</v>
      </c>
      <c r="AI560" s="2">
        <v>43896.669733796298</v>
      </c>
      <c r="AJ560" s="2">
        <v>43896.736608796295</v>
      </c>
      <c r="AM560" t="s">
        <v>87</v>
      </c>
      <c r="AR560" t="s">
        <v>87</v>
      </c>
      <c r="AU560">
        <v>120000</v>
      </c>
      <c r="AW560">
        <v>119940</v>
      </c>
      <c r="AX560" s="3">
        <v>119940</v>
      </c>
      <c r="AY560" s="3">
        <v>119940</v>
      </c>
      <c r="AZ560" s="3">
        <v>0</v>
      </c>
      <c r="BA560" s="3">
        <v>119940</v>
      </c>
      <c r="BB560" t="s">
        <v>88</v>
      </c>
      <c r="BC560" s="2">
        <v>44056.354166666664</v>
      </c>
      <c r="BV560" s="2">
        <v>44270.586805555555</v>
      </c>
    </row>
    <row r="561" spans="1:74" x14ac:dyDescent="0.25">
      <c r="A561" t="s">
        <v>1372</v>
      </c>
      <c r="B561" t="s">
        <v>8869</v>
      </c>
      <c r="C561">
        <v>2261</v>
      </c>
      <c r="D561" t="s">
        <v>1342</v>
      </c>
      <c r="E561" t="s">
        <v>74</v>
      </c>
      <c r="F561">
        <v>38515</v>
      </c>
      <c r="G561" t="s">
        <v>176</v>
      </c>
      <c r="H561" t="s">
        <v>77</v>
      </c>
      <c r="I561">
        <v>571</v>
      </c>
      <c r="J561">
        <v>2020</v>
      </c>
      <c r="K561">
        <v>23</v>
      </c>
      <c r="L561" t="s">
        <v>77</v>
      </c>
      <c r="M561" t="s">
        <v>176</v>
      </c>
      <c r="N561" t="s">
        <v>78</v>
      </c>
      <c r="O561" t="s">
        <v>177</v>
      </c>
      <c r="P561" t="s">
        <v>1342</v>
      </c>
      <c r="Q561">
        <v>17503475000101</v>
      </c>
      <c r="U561">
        <v>4189</v>
      </c>
      <c r="V561" t="s">
        <v>8861</v>
      </c>
      <c r="X561" t="s">
        <v>8861</v>
      </c>
      <c r="Y561" t="s">
        <v>1457</v>
      </c>
      <c r="Z561" t="s">
        <v>93</v>
      </c>
      <c r="AD561" t="s">
        <v>1458</v>
      </c>
      <c r="AE561" t="s">
        <v>1459</v>
      </c>
      <c r="AF561" t="s">
        <v>85</v>
      </c>
      <c r="AG561">
        <v>100000</v>
      </c>
      <c r="AH561" s="2">
        <v>43879.658182870371</v>
      </c>
      <c r="AI561" s="2">
        <v>43879.719942129632</v>
      </c>
      <c r="AJ561" s="2">
        <v>43879.748171296298</v>
      </c>
      <c r="AM561" t="s">
        <v>87</v>
      </c>
      <c r="AR561" t="s">
        <v>87</v>
      </c>
      <c r="AU561">
        <v>100000</v>
      </c>
      <c r="AW561">
        <v>40357</v>
      </c>
      <c r="AX561" s="3">
        <v>40357</v>
      </c>
      <c r="AY561" s="3">
        <v>40357</v>
      </c>
      <c r="AZ561" s="3">
        <v>5777</v>
      </c>
      <c r="BA561" s="3">
        <v>34580</v>
      </c>
      <c r="BB561" t="s">
        <v>88</v>
      </c>
      <c r="BC561" s="2">
        <v>44162.81559027778</v>
      </c>
      <c r="BV561" s="2">
        <v>44270.586805555555</v>
      </c>
    </row>
    <row r="562" spans="1:74" x14ac:dyDescent="0.25">
      <c r="A562" t="s">
        <v>1372</v>
      </c>
      <c r="B562" t="s">
        <v>8869</v>
      </c>
      <c r="C562">
        <v>2351</v>
      </c>
      <c r="D562" t="s">
        <v>837</v>
      </c>
      <c r="E562" t="s">
        <v>222</v>
      </c>
      <c r="F562">
        <v>38352</v>
      </c>
      <c r="G562" t="s">
        <v>176</v>
      </c>
      <c r="H562" t="s">
        <v>77</v>
      </c>
      <c r="I562">
        <v>596</v>
      </c>
      <c r="J562">
        <v>2020</v>
      </c>
      <c r="K562">
        <v>12</v>
      </c>
      <c r="L562" t="s">
        <v>77</v>
      </c>
      <c r="M562" t="s">
        <v>176</v>
      </c>
      <c r="N562" t="s">
        <v>78</v>
      </c>
      <c r="O562" t="s">
        <v>177</v>
      </c>
      <c r="P562" t="s">
        <v>837</v>
      </c>
      <c r="Q562">
        <v>65172579000115</v>
      </c>
      <c r="U562">
        <v>4069</v>
      </c>
      <c r="W562" t="s">
        <v>8861</v>
      </c>
      <c r="X562" t="s">
        <v>8861</v>
      </c>
      <c r="Y562" t="s">
        <v>838</v>
      </c>
      <c r="Z562" t="s">
        <v>93</v>
      </c>
      <c r="AD562" t="s">
        <v>1460</v>
      </c>
      <c r="AE562" t="s">
        <v>865</v>
      </c>
      <c r="AF562" t="s">
        <v>85</v>
      </c>
      <c r="AG562">
        <v>266000</v>
      </c>
      <c r="AH562" s="2">
        <v>43878.581041666665</v>
      </c>
      <c r="AI562" s="2">
        <v>43882.603437500002</v>
      </c>
      <c r="AJ562" s="2">
        <v>43888.523009259261</v>
      </c>
      <c r="AK562" s="2">
        <v>43880.521886574075</v>
      </c>
      <c r="AL562" t="s">
        <v>1461</v>
      </c>
      <c r="AM562" t="s">
        <v>87</v>
      </c>
      <c r="AR562" t="s">
        <v>87</v>
      </c>
      <c r="AU562">
        <v>101000</v>
      </c>
      <c r="AW562">
        <v>101000</v>
      </c>
      <c r="AX562" s="3">
        <v>101000</v>
      </c>
      <c r="AY562" s="3">
        <v>101000</v>
      </c>
      <c r="AZ562" s="3">
        <v>89600</v>
      </c>
      <c r="BA562" s="3">
        <v>11400</v>
      </c>
      <c r="BB562" t="s">
        <v>88</v>
      </c>
      <c r="BC562" s="2">
        <v>44165.620081018518</v>
      </c>
      <c r="BV562" s="2">
        <v>44270.586805555555</v>
      </c>
    </row>
    <row r="563" spans="1:74" x14ac:dyDescent="0.25">
      <c r="A563" t="s">
        <v>1372</v>
      </c>
      <c r="B563" t="s">
        <v>8869</v>
      </c>
      <c r="C563">
        <v>3051</v>
      </c>
      <c r="D563" t="s">
        <v>1462</v>
      </c>
      <c r="E563" t="s">
        <v>597</v>
      </c>
      <c r="F563">
        <v>43246</v>
      </c>
      <c r="G563" t="s">
        <v>176</v>
      </c>
      <c r="H563" t="s">
        <v>77</v>
      </c>
      <c r="I563">
        <v>637</v>
      </c>
      <c r="J563">
        <v>2020</v>
      </c>
      <c r="K563">
        <v>24</v>
      </c>
      <c r="L563" t="s">
        <v>77</v>
      </c>
      <c r="M563" t="s">
        <v>176</v>
      </c>
      <c r="N563" t="s">
        <v>78</v>
      </c>
      <c r="O563" t="s">
        <v>177</v>
      </c>
      <c r="P563" t="s">
        <v>1463</v>
      </c>
      <c r="Q563">
        <v>17138140000123</v>
      </c>
      <c r="U563">
        <v>4037</v>
      </c>
      <c r="Y563" t="s">
        <v>1464</v>
      </c>
      <c r="Z563" t="s">
        <v>93</v>
      </c>
      <c r="AD563" t="s">
        <v>1465</v>
      </c>
      <c r="AE563" t="s">
        <v>1466</v>
      </c>
      <c r="AF563" t="s">
        <v>85</v>
      </c>
      <c r="AG563">
        <v>120000</v>
      </c>
      <c r="AH563" s="2">
        <v>43895.69672453704</v>
      </c>
      <c r="AI563" s="2">
        <v>43896.638611111113</v>
      </c>
      <c r="AJ563" s="2">
        <v>43900.625775462962</v>
      </c>
      <c r="AM563" t="s">
        <v>87</v>
      </c>
      <c r="AR563" t="s">
        <v>87</v>
      </c>
      <c r="AU563">
        <v>120000</v>
      </c>
      <c r="AW563">
        <v>62668.02</v>
      </c>
      <c r="AX563" s="3">
        <v>62668.02</v>
      </c>
      <c r="AY563" s="3">
        <v>62668.02</v>
      </c>
      <c r="AZ563" s="3">
        <v>62668.02</v>
      </c>
      <c r="BA563" s="3">
        <v>0</v>
      </c>
      <c r="BB563" t="s">
        <v>88</v>
      </c>
      <c r="BC563" s="2">
        <v>44161.317118055558</v>
      </c>
      <c r="BV563" s="2">
        <v>44270.586805555555</v>
      </c>
    </row>
    <row r="564" spans="1:74" x14ac:dyDescent="0.25">
      <c r="A564" t="s">
        <v>1372</v>
      </c>
      <c r="B564" t="s">
        <v>8869</v>
      </c>
      <c r="C564">
        <v>4291</v>
      </c>
      <c r="D564" t="s">
        <v>73</v>
      </c>
      <c r="E564" t="s">
        <v>74</v>
      </c>
      <c r="F564">
        <v>44609</v>
      </c>
      <c r="G564" t="s">
        <v>75</v>
      </c>
      <c r="H564" t="s">
        <v>77</v>
      </c>
      <c r="I564">
        <v>639</v>
      </c>
      <c r="J564">
        <v>2020</v>
      </c>
      <c r="K564">
        <v>17</v>
      </c>
      <c r="L564" t="s">
        <v>77</v>
      </c>
      <c r="M564" t="s">
        <v>75</v>
      </c>
      <c r="N564" t="s">
        <v>78</v>
      </c>
      <c r="O564" t="s">
        <v>177</v>
      </c>
      <c r="P564" t="s">
        <v>181</v>
      </c>
      <c r="Q564">
        <v>11728239000107</v>
      </c>
      <c r="R564" t="s">
        <v>92</v>
      </c>
      <c r="U564">
        <v>4455</v>
      </c>
      <c r="V564" t="s">
        <v>8861</v>
      </c>
      <c r="X564" t="s">
        <v>8861</v>
      </c>
      <c r="Y564" t="s">
        <v>1467</v>
      </c>
      <c r="Z564" t="s">
        <v>93</v>
      </c>
      <c r="AE564" t="s">
        <v>94</v>
      </c>
      <c r="AF564" t="s">
        <v>85</v>
      </c>
      <c r="AG564">
        <v>100000</v>
      </c>
      <c r="AH564" s="2">
        <v>43900.618055555555</v>
      </c>
      <c r="AI564" s="2">
        <v>43903.632094907407</v>
      </c>
      <c r="AJ564" s="2">
        <v>43903.664907407408</v>
      </c>
      <c r="AM564" t="s">
        <v>87</v>
      </c>
      <c r="AR564" t="s">
        <v>87</v>
      </c>
      <c r="AU564">
        <v>100000</v>
      </c>
      <c r="AW564">
        <v>100000</v>
      </c>
      <c r="AX564" s="3">
        <v>100000</v>
      </c>
      <c r="AY564" s="3">
        <v>100000</v>
      </c>
      <c r="AZ564">
        <v>100000</v>
      </c>
      <c r="BA564" s="3">
        <v>0</v>
      </c>
      <c r="BB564" t="s">
        <v>88</v>
      </c>
      <c r="BC564" s="2">
        <v>44161.649097222224</v>
      </c>
      <c r="BQ564">
        <v>9248961</v>
      </c>
      <c r="BS564">
        <v>7110</v>
      </c>
      <c r="BT564" t="s">
        <v>89</v>
      </c>
      <c r="BU564" t="s">
        <v>89</v>
      </c>
      <c r="BV564" s="2">
        <v>44270.586805555555</v>
      </c>
    </row>
    <row r="565" spans="1:74" x14ac:dyDescent="0.25">
      <c r="A565" t="s">
        <v>1372</v>
      </c>
      <c r="B565" t="s">
        <v>8869</v>
      </c>
      <c r="C565">
        <v>4291</v>
      </c>
      <c r="D565" t="s">
        <v>73</v>
      </c>
      <c r="E565" t="s">
        <v>74</v>
      </c>
      <c r="F565">
        <v>44610</v>
      </c>
      <c r="G565" t="s">
        <v>75</v>
      </c>
      <c r="H565" t="s">
        <v>77</v>
      </c>
      <c r="I565">
        <v>642</v>
      </c>
      <c r="J565">
        <v>2020</v>
      </c>
      <c r="K565">
        <v>26</v>
      </c>
      <c r="L565" t="s">
        <v>77</v>
      </c>
      <c r="M565" t="s">
        <v>75</v>
      </c>
      <c r="N565" t="s">
        <v>78</v>
      </c>
      <c r="O565" t="s">
        <v>177</v>
      </c>
      <c r="P565" t="s">
        <v>181</v>
      </c>
      <c r="Q565">
        <v>11728239000107</v>
      </c>
      <c r="R565" t="s">
        <v>92</v>
      </c>
      <c r="U565">
        <v>4456</v>
      </c>
      <c r="V565" t="s">
        <v>8861</v>
      </c>
      <c r="X565" t="s">
        <v>8861</v>
      </c>
      <c r="Y565" t="s">
        <v>730</v>
      </c>
      <c r="Z565" t="s">
        <v>93</v>
      </c>
      <c r="AE565" t="s">
        <v>94</v>
      </c>
      <c r="AF565" t="s">
        <v>85</v>
      </c>
      <c r="AG565">
        <v>100000</v>
      </c>
      <c r="AH565" s="2">
        <v>43900.618969907409</v>
      </c>
      <c r="AI565" s="2">
        <v>43903.561932870369</v>
      </c>
      <c r="AJ565" s="2">
        <v>43903.619131944448</v>
      </c>
      <c r="AM565" t="s">
        <v>87</v>
      </c>
      <c r="AR565" t="s">
        <v>87</v>
      </c>
      <c r="AU565">
        <v>100000</v>
      </c>
      <c r="AW565">
        <v>100000</v>
      </c>
      <c r="AX565" s="3">
        <v>100000</v>
      </c>
      <c r="AY565" s="3">
        <v>100000</v>
      </c>
      <c r="AZ565">
        <v>100000</v>
      </c>
      <c r="BA565" s="3">
        <v>0</v>
      </c>
      <c r="BB565" t="s">
        <v>88</v>
      </c>
      <c r="BC565" s="2">
        <v>44161.649097222224</v>
      </c>
      <c r="BQ565">
        <v>9248962</v>
      </c>
      <c r="BS565">
        <v>7110</v>
      </c>
      <c r="BT565" t="s">
        <v>89</v>
      </c>
      <c r="BU565" t="s">
        <v>89</v>
      </c>
      <c r="BV565" s="2">
        <v>44270.586805555555</v>
      </c>
    </row>
    <row r="566" spans="1:74" x14ac:dyDescent="0.25">
      <c r="A566" t="s">
        <v>1372</v>
      </c>
      <c r="B566" t="s">
        <v>8869</v>
      </c>
      <c r="C566">
        <v>4291</v>
      </c>
      <c r="D566" t="s">
        <v>73</v>
      </c>
      <c r="E566" t="s">
        <v>74</v>
      </c>
      <c r="F566">
        <v>45961</v>
      </c>
      <c r="G566" t="s">
        <v>75</v>
      </c>
      <c r="H566" t="s">
        <v>77</v>
      </c>
      <c r="I566">
        <v>705</v>
      </c>
      <c r="J566">
        <v>2020</v>
      </c>
      <c r="K566">
        <v>15</v>
      </c>
      <c r="L566" t="s">
        <v>77</v>
      </c>
      <c r="M566" t="s">
        <v>75</v>
      </c>
      <c r="N566" t="s">
        <v>78</v>
      </c>
      <c r="O566" t="s">
        <v>1468</v>
      </c>
      <c r="P566" t="s">
        <v>1469</v>
      </c>
      <c r="Q566">
        <v>13639161000171</v>
      </c>
      <c r="R566" t="s">
        <v>92</v>
      </c>
      <c r="U566">
        <v>4460</v>
      </c>
      <c r="V566" t="s">
        <v>8861</v>
      </c>
      <c r="X566" t="s">
        <v>8861</v>
      </c>
      <c r="Y566" t="s">
        <v>182</v>
      </c>
      <c r="Z566" t="s">
        <v>93</v>
      </c>
      <c r="AE566" t="s">
        <v>94</v>
      </c>
      <c r="AF566" t="s">
        <v>85</v>
      </c>
      <c r="AG566">
        <v>60000</v>
      </c>
      <c r="AH566" s="2">
        <v>43902.778356481482</v>
      </c>
      <c r="AI566" s="2">
        <v>43903.620393518519</v>
      </c>
      <c r="AJ566" s="2">
        <v>43903.712731481479</v>
      </c>
      <c r="AM566" t="s">
        <v>87</v>
      </c>
      <c r="AR566" t="s">
        <v>87</v>
      </c>
      <c r="AU566">
        <v>60000</v>
      </c>
      <c r="AW566">
        <v>60000</v>
      </c>
      <c r="AX566" s="3">
        <v>60000</v>
      </c>
      <c r="AY566" s="3">
        <v>60000</v>
      </c>
      <c r="AZ566">
        <v>60000</v>
      </c>
      <c r="BA566" s="3">
        <v>0</v>
      </c>
      <c r="BB566" t="s">
        <v>88</v>
      </c>
      <c r="BC566" s="2">
        <v>44161.460358796299</v>
      </c>
      <c r="BQ566">
        <v>9248672</v>
      </c>
      <c r="BS566">
        <v>7097</v>
      </c>
      <c r="BT566" t="s">
        <v>89</v>
      </c>
      <c r="BU566" t="s">
        <v>89</v>
      </c>
      <c r="BV566" s="2">
        <v>44270.586805555555</v>
      </c>
    </row>
    <row r="567" spans="1:74" x14ac:dyDescent="0.25">
      <c r="A567" t="s">
        <v>1372</v>
      </c>
      <c r="B567" t="s">
        <v>8869</v>
      </c>
      <c r="C567">
        <v>4291</v>
      </c>
      <c r="D567" t="s">
        <v>73</v>
      </c>
      <c r="E567" t="s">
        <v>74</v>
      </c>
      <c r="F567">
        <v>45962</v>
      </c>
      <c r="G567" t="s">
        <v>75</v>
      </c>
      <c r="H567" t="s">
        <v>77</v>
      </c>
      <c r="I567">
        <v>705</v>
      </c>
      <c r="J567">
        <v>2020</v>
      </c>
      <c r="K567">
        <v>36</v>
      </c>
      <c r="L567" t="s">
        <v>77</v>
      </c>
      <c r="M567" t="s">
        <v>75</v>
      </c>
      <c r="N567" t="s">
        <v>78</v>
      </c>
      <c r="O567" t="s">
        <v>1470</v>
      </c>
      <c r="P567" t="s">
        <v>1471</v>
      </c>
      <c r="Q567">
        <v>12448012000162</v>
      </c>
      <c r="R567" t="s">
        <v>92</v>
      </c>
      <c r="U567">
        <v>4460</v>
      </c>
      <c r="V567" t="s">
        <v>8861</v>
      </c>
      <c r="X567" t="s">
        <v>8861</v>
      </c>
      <c r="Y567" t="s">
        <v>182</v>
      </c>
      <c r="Z567" t="s">
        <v>93</v>
      </c>
      <c r="AE567" t="s">
        <v>94</v>
      </c>
      <c r="AF567" t="s">
        <v>85</v>
      </c>
      <c r="AG567">
        <v>60000</v>
      </c>
      <c r="AH567" s="2">
        <v>43902.778356481482</v>
      </c>
      <c r="AI567" s="2">
        <v>43903.620393518519</v>
      </c>
      <c r="AJ567" s="2">
        <v>43903.712731481479</v>
      </c>
      <c r="AM567" t="s">
        <v>87</v>
      </c>
      <c r="AR567" t="s">
        <v>87</v>
      </c>
      <c r="AU567">
        <v>60000</v>
      </c>
      <c r="AW567">
        <v>60000</v>
      </c>
      <c r="AX567" s="3">
        <v>60000</v>
      </c>
      <c r="AY567" s="3">
        <v>60000</v>
      </c>
      <c r="AZ567">
        <v>60000</v>
      </c>
      <c r="BA567" s="3">
        <v>0</v>
      </c>
      <c r="BB567" t="s">
        <v>88</v>
      </c>
      <c r="BC567" s="2">
        <v>44161.451608796298</v>
      </c>
      <c r="BQ567">
        <v>9248080</v>
      </c>
      <c r="BS567">
        <v>7097</v>
      </c>
      <c r="BT567" t="s">
        <v>89</v>
      </c>
      <c r="BU567" t="s">
        <v>89</v>
      </c>
      <c r="BV567" s="2">
        <v>44270.586805555555</v>
      </c>
    </row>
    <row r="568" spans="1:74" x14ac:dyDescent="0.25">
      <c r="A568" t="s">
        <v>1472</v>
      </c>
      <c r="B568" t="s">
        <v>8869</v>
      </c>
      <c r="C568">
        <v>1231</v>
      </c>
      <c r="D568" t="s">
        <v>890</v>
      </c>
      <c r="E568" t="s">
        <v>597</v>
      </c>
      <c r="F568">
        <v>42959</v>
      </c>
      <c r="G568" t="s">
        <v>598</v>
      </c>
      <c r="H568" t="s">
        <v>77</v>
      </c>
      <c r="I568">
        <v>10</v>
      </c>
      <c r="J568">
        <v>2020</v>
      </c>
      <c r="K568">
        <v>74</v>
      </c>
      <c r="L568" t="s">
        <v>77</v>
      </c>
      <c r="M568" t="s">
        <v>598</v>
      </c>
      <c r="N568" t="s">
        <v>78</v>
      </c>
      <c r="O568" t="s">
        <v>1473</v>
      </c>
      <c r="P568" t="s">
        <v>1474</v>
      </c>
      <c r="Q568">
        <v>17747924000159</v>
      </c>
      <c r="U568">
        <v>4518</v>
      </c>
      <c r="Y568" t="s">
        <v>1475</v>
      </c>
      <c r="Z568" t="s">
        <v>93</v>
      </c>
      <c r="AD568" t="s">
        <v>1476</v>
      </c>
      <c r="AE568" t="s">
        <v>1477</v>
      </c>
      <c r="AF568" t="s">
        <v>85</v>
      </c>
      <c r="AG568">
        <v>40000</v>
      </c>
      <c r="AH568" s="2">
        <v>43894.692766203705</v>
      </c>
      <c r="AI568" s="2">
        <v>43896.732430555552</v>
      </c>
      <c r="AJ568" s="2">
        <v>43899.583229166667</v>
      </c>
      <c r="AM568" t="s">
        <v>87</v>
      </c>
      <c r="AR568" t="s">
        <v>87</v>
      </c>
      <c r="AU568">
        <v>40000</v>
      </c>
      <c r="AW568">
        <v>38343</v>
      </c>
      <c r="AX568" s="3">
        <v>38343</v>
      </c>
      <c r="AY568" s="3">
        <v>38343</v>
      </c>
      <c r="AZ568" s="3">
        <v>0</v>
      </c>
      <c r="BA568" s="3">
        <f>AY568-AZ568</f>
        <v>38343</v>
      </c>
      <c r="BB568" t="s">
        <v>88</v>
      </c>
      <c r="BC568" s="2">
        <v>44162.672511574077</v>
      </c>
      <c r="BV568" s="2">
        <v>44270.586805555555</v>
      </c>
    </row>
    <row r="569" spans="1:74" x14ac:dyDescent="0.25">
      <c r="A569" t="s">
        <v>1472</v>
      </c>
      <c r="B569" t="s">
        <v>8869</v>
      </c>
      <c r="C569">
        <v>1261</v>
      </c>
      <c r="D569" t="s">
        <v>221</v>
      </c>
      <c r="E569" t="s">
        <v>222</v>
      </c>
      <c r="F569">
        <v>43787</v>
      </c>
      <c r="G569" t="s">
        <v>223</v>
      </c>
      <c r="H569" t="s">
        <v>77</v>
      </c>
      <c r="I569">
        <v>114</v>
      </c>
      <c r="J569">
        <v>2020</v>
      </c>
      <c r="K569">
        <v>27</v>
      </c>
      <c r="L569" t="s">
        <v>77</v>
      </c>
      <c r="M569" t="s">
        <v>223</v>
      </c>
      <c r="N569" t="s">
        <v>224</v>
      </c>
      <c r="O569" t="s">
        <v>1478</v>
      </c>
      <c r="P569" t="s">
        <v>1479</v>
      </c>
      <c r="S569">
        <v>97331</v>
      </c>
      <c r="T569" t="s">
        <v>1479</v>
      </c>
      <c r="U569">
        <v>4297</v>
      </c>
      <c r="W569" t="s">
        <v>8861</v>
      </c>
      <c r="X569" t="s">
        <v>8861</v>
      </c>
      <c r="Y569" t="s">
        <v>227</v>
      </c>
      <c r="Z569" t="s">
        <v>83</v>
      </c>
      <c r="AD569" t="s">
        <v>241</v>
      </c>
      <c r="AE569" t="s">
        <v>241</v>
      </c>
      <c r="AF569" t="s">
        <v>85</v>
      </c>
      <c r="AG569">
        <v>22000</v>
      </c>
      <c r="AH569" s="2">
        <v>43896.763854166667</v>
      </c>
      <c r="AI569" s="2">
        <v>43899.415868055556</v>
      </c>
      <c r="AJ569" s="2">
        <v>43899.528032407405</v>
      </c>
      <c r="AM569" t="s">
        <v>87</v>
      </c>
      <c r="AR569" t="s">
        <v>87</v>
      </c>
      <c r="AU569">
        <v>22000</v>
      </c>
      <c r="AW569">
        <v>22000</v>
      </c>
      <c r="AX569" s="3">
        <v>22000</v>
      </c>
      <c r="AY569" s="3">
        <v>22000</v>
      </c>
      <c r="AZ569">
        <v>22000</v>
      </c>
      <c r="BA569" s="3">
        <v>0</v>
      </c>
      <c r="BB569" t="s">
        <v>88</v>
      </c>
      <c r="BC569" s="2">
        <v>44056.354166666664</v>
      </c>
      <c r="BV569" s="2">
        <v>44270.586805555555</v>
      </c>
    </row>
    <row r="570" spans="1:74" x14ac:dyDescent="0.25">
      <c r="A570" t="s">
        <v>1472</v>
      </c>
      <c r="B570" t="s">
        <v>8869</v>
      </c>
      <c r="C570">
        <v>1261</v>
      </c>
      <c r="D570" t="s">
        <v>221</v>
      </c>
      <c r="E570" t="s">
        <v>222</v>
      </c>
      <c r="F570">
        <v>43790</v>
      </c>
      <c r="G570" t="s">
        <v>223</v>
      </c>
      <c r="H570" t="s">
        <v>77</v>
      </c>
      <c r="I570">
        <v>114</v>
      </c>
      <c r="J570">
        <v>2020</v>
      </c>
      <c r="K570">
        <v>28</v>
      </c>
      <c r="L570" t="s">
        <v>77</v>
      </c>
      <c r="M570" t="s">
        <v>223</v>
      </c>
      <c r="N570" t="s">
        <v>224</v>
      </c>
      <c r="O570" t="s">
        <v>1473</v>
      </c>
      <c r="P570" t="s">
        <v>1480</v>
      </c>
      <c r="S570">
        <v>69981</v>
      </c>
      <c r="T570" t="s">
        <v>1480</v>
      </c>
      <c r="U570">
        <v>4297</v>
      </c>
      <c r="W570" t="s">
        <v>8861</v>
      </c>
      <c r="X570" t="s">
        <v>8861</v>
      </c>
      <c r="Y570" t="s">
        <v>227</v>
      </c>
      <c r="Z570" t="s">
        <v>83</v>
      </c>
      <c r="AD570" t="s">
        <v>228</v>
      </c>
      <c r="AE570" t="s">
        <v>228</v>
      </c>
      <c r="AF570" t="s">
        <v>85</v>
      </c>
      <c r="AG570">
        <v>50000</v>
      </c>
      <c r="AH570" s="2">
        <v>43896.763854166667</v>
      </c>
      <c r="AI570" s="2">
        <v>43899.415868055556</v>
      </c>
      <c r="AJ570" s="2">
        <v>43899.528009259258</v>
      </c>
      <c r="AM570" t="s">
        <v>87</v>
      </c>
      <c r="AR570" t="s">
        <v>87</v>
      </c>
      <c r="AU570">
        <v>50000</v>
      </c>
      <c r="AW570">
        <v>50000</v>
      </c>
      <c r="AX570" s="3">
        <v>50000</v>
      </c>
      <c r="AY570" s="3">
        <v>50000</v>
      </c>
      <c r="AZ570">
        <v>50000</v>
      </c>
      <c r="BA570" s="3">
        <v>0</v>
      </c>
      <c r="BB570" t="s">
        <v>88</v>
      </c>
      <c r="BC570" s="2">
        <v>44056.354166666664</v>
      </c>
      <c r="BV570" s="2">
        <v>44270.586805555555</v>
      </c>
    </row>
    <row r="571" spans="1:74" x14ac:dyDescent="0.25">
      <c r="A571" t="s">
        <v>1472</v>
      </c>
      <c r="B571" t="s">
        <v>8869</v>
      </c>
      <c r="C571">
        <v>1261</v>
      </c>
      <c r="D571" t="s">
        <v>221</v>
      </c>
      <c r="E571" t="s">
        <v>222</v>
      </c>
      <c r="F571">
        <v>43792</v>
      </c>
      <c r="G571" t="s">
        <v>223</v>
      </c>
      <c r="H571" t="s">
        <v>77</v>
      </c>
      <c r="I571">
        <v>114</v>
      </c>
      <c r="J571">
        <v>2020</v>
      </c>
      <c r="K571">
        <v>29</v>
      </c>
      <c r="L571" t="s">
        <v>77</v>
      </c>
      <c r="M571" t="s">
        <v>223</v>
      </c>
      <c r="N571" t="s">
        <v>224</v>
      </c>
      <c r="O571" t="s">
        <v>1481</v>
      </c>
      <c r="P571" t="s">
        <v>1482</v>
      </c>
      <c r="S571">
        <v>369845</v>
      </c>
      <c r="T571" t="s">
        <v>1482</v>
      </c>
      <c r="U571">
        <v>4297</v>
      </c>
      <c r="W571" t="s">
        <v>8861</v>
      </c>
      <c r="X571" t="s">
        <v>8861</v>
      </c>
      <c r="Y571" t="s">
        <v>227</v>
      </c>
      <c r="Z571" t="s">
        <v>83</v>
      </c>
      <c r="AD571" t="s">
        <v>228</v>
      </c>
      <c r="AE571" t="s">
        <v>228</v>
      </c>
      <c r="AF571" t="s">
        <v>85</v>
      </c>
      <c r="AG571">
        <v>50000</v>
      </c>
      <c r="AH571" s="2">
        <v>43896.763854166667</v>
      </c>
      <c r="AI571" s="2">
        <v>43899.415868055556</v>
      </c>
      <c r="AJ571" s="2">
        <v>43899.527986111112</v>
      </c>
      <c r="AM571" t="s">
        <v>87</v>
      </c>
      <c r="AR571" t="s">
        <v>87</v>
      </c>
      <c r="AU571">
        <v>50000</v>
      </c>
      <c r="AW571">
        <v>50000</v>
      </c>
      <c r="AX571" s="3">
        <v>50000</v>
      </c>
      <c r="AY571" s="3">
        <v>50000</v>
      </c>
      <c r="AZ571">
        <v>50000</v>
      </c>
      <c r="BA571" s="3">
        <v>0</v>
      </c>
      <c r="BB571" t="s">
        <v>88</v>
      </c>
      <c r="BC571" s="2">
        <v>44056.354166666664</v>
      </c>
      <c r="BV571" s="2">
        <v>44270.586805555555</v>
      </c>
    </row>
    <row r="572" spans="1:74" x14ac:dyDescent="0.25">
      <c r="A572" t="s">
        <v>1472</v>
      </c>
      <c r="B572" t="s">
        <v>8869</v>
      </c>
      <c r="C572">
        <v>1261</v>
      </c>
      <c r="D572" t="s">
        <v>221</v>
      </c>
      <c r="E572" t="s">
        <v>222</v>
      </c>
      <c r="F572">
        <v>43794</v>
      </c>
      <c r="G572" t="s">
        <v>223</v>
      </c>
      <c r="H572" t="s">
        <v>77</v>
      </c>
      <c r="I572">
        <v>114</v>
      </c>
      <c r="J572">
        <v>2020</v>
      </c>
      <c r="K572">
        <v>30</v>
      </c>
      <c r="L572" t="s">
        <v>77</v>
      </c>
      <c r="M572" t="s">
        <v>223</v>
      </c>
      <c r="N572" t="s">
        <v>224</v>
      </c>
      <c r="O572" t="s">
        <v>1478</v>
      </c>
      <c r="P572" t="s">
        <v>1483</v>
      </c>
      <c r="S572">
        <v>97322</v>
      </c>
      <c r="T572" t="s">
        <v>1483</v>
      </c>
      <c r="U572">
        <v>4297</v>
      </c>
      <c r="W572" t="s">
        <v>8861</v>
      </c>
      <c r="X572" t="s">
        <v>8861</v>
      </c>
      <c r="Y572" t="s">
        <v>227</v>
      </c>
      <c r="Z572" t="s">
        <v>83</v>
      </c>
      <c r="AD572" t="s">
        <v>241</v>
      </c>
      <c r="AE572" t="s">
        <v>241</v>
      </c>
      <c r="AF572" t="s">
        <v>85</v>
      </c>
      <c r="AG572">
        <v>22000</v>
      </c>
      <c r="AH572" s="2">
        <v>43896.763854166667</v>
      </c>
      <c r="AI572" s="2">
        <v>43899.415868055556</v>
      </c>
      <c r="AJ572" s="2">
        <v>43899.527962962966</v>
      </c>
      <c r="AM572" t="s">
        <v>87</v>
      </c>
      <c r="AR572" t="s">
        <v>87</v>
      </c>
      <c r="AU572">
        <v>22000</v>
      </c>
      <c r="AW572">
        <v>22000</v>
      </c>
      <c r="AX572" s="3">
        <v>22000</v>
      </c>
      <c r="AY572" s="3">
        <v>22000</v>
      </c>
      <c r="AZ572">
        <v>22000</v>
      </c>
      <c r="BA572" s="3">
        <v>0</v>
      </c>
      <c r="BB572" t="s">
        <v>88</v>
      </c>
      <c r="BC572" s="2">
        <v>44056.354166666664</v>
      </c>
      <c r="BV572" s="2">
        <v>44270.586805555555</v>
      </c>
    </row>
    <row r="573" spans="1:74" x14ac:dyDescent="0.25">
      <c r="A573" t="s">
        <v>1472</v>
      </c>
      <c r="B573" t="s">
        <v>8869</v>
      </c>
      <c r="C573">
        <v>1261</v>
      </c>
      <c r="D573" t="s">
        <v>221</v>
      </c>
      <c r="E573" t="s">
        <v>222</v>
      </c>
      <c r="F573">
        <v>43798</v>
      </c>
      <c r="G573" t="s">
        <v>223</v>
      </c>
      <c r="H573" t="s">
        <v>77</v>
      </c>
      <c r="I573">
        <v>114</v>
      </c>
      <c r="J573">
        <v>2020</v>
      </c>
      <c r="K573">
        <v>31</v>
      </c>
      <c r="L573" t="s">
        <v>77</v>
      </c>
      <c r="M573" t="s">
        <v>223</v>
      </c>
      <c r="N573" t="s">
        <v>224</v>
      </c>
      <c r="O573" t="s">
        <v>1484</v>
      </c>
      <c r="P573" t="s">
        <v>1485</v>
      </c>
      <c r="S573">
        <v>181188</v>
      </c>
      <c r="T573" t="s">
        <v>1485</v>
      </c>
      <c r="U573">
        <v>4297</v>
      </c>
      <c r="W573" t="s">
        <v>8861</v>
      </c>
      <c r="X573" t="s">
        <v>8861</v>
      </c>
      <c r="Y573" t="s">
        <v>227</v>
      </c>
      <c r="Z573" t="s">
        <v>83</v>
      </c>
      <c r="AD573" t="s">
        <v>241</v>
      </c>
      <c r="AE573" t="s">
        <v>241</v>
      </c>
      <c r="AF573" t="s">
        <v>85</v>
      </c>
      <c r="AG573">
        <v>22000</v>
      </c>
      <c r="AH573" s="2">
        <v>43896.763854166667</v>
      </c>
      <c r="AI573" s="2">
        <v>43899.417233796295</v>
      </c>
      <c r="AJ573" s="2">
        <v>43899.527939814812</v>
      </c>
      <c r="AM573" t="s">
        <v>87</v>
      </c>
      <c r="AR573" t="s">
        <v>87</v>
      </c>
      <c r="AU573">
        <v>22000</v>
      </c>
      <c r="AW573">
        <v>22000</v>
      </c>
      <c r="AX573" s="3">
        <v>22000</v>
      </c>
      <c r="AY573" s="3">
        <v>22000</v>
      </c>
      <c r="AZ573">
        <v>22000</v>
      </c>
      <c r="BA573" s="3">
        <v>0</v>
      </c>
      <c r="BB573" t="s">
        <v>88</v>
      </c>
      <c r="BC573" s="2">
        <v>44056.354166666664</v>
      </c>
      <c r="BV573" s="2">
        <v>44270.586805555555</v>
      </c>
    </row>
    <row r="574" spans="1:74" x14ac:dyDescent="0.25">
      <c r="A574" t="s">
        <v>1472</v>
      </c>
      <c r="B574" t="s">
        <v>8869</v>
      </c>
      <c r="C574">
        <v>1261</v>
      </c>
      <c r="D574" t="s">
        <v>221</v>
      </c>
      <c r="E574" t="s">
        <v>222</v>
      </c>
      <c r="F574">
        <v>43800</v>
      </c>
      <c r="G574" t="s">
        <v>223</v>
      </c>
      <c r="H574" t="s">
        <v>77</v>
      </c>
      <c r="I574">
        <v>114</v>
      </c>
      <c r="J574">
        <v>2020</v>
      </c>
      <c r="K574">
        <v>32</v>
      </c>
      <c r="L574" t="s">
        <v>77</v>
      </c>
      <c r="M574" t="s">
        <v>223</v>
      </c>
      <c r="N574" t="s">
        <v>224</v>
      </c>
      <c r="O574" t="s">
        <v>1486</v>
      </c>
      <c r="P574" t="s">
        <v>1487</v>
      </c>
      <c r="S574">
        <v>69353</v>
      </c>
      <c r="T574" t="s">
        <v>1487</v>
      </c>
      <c r="U574">
        <v>4297</v>
      </c>
      <c r="W574" t="s">
        <v>8861</v>
      </c>
      <c r="X574" t="s">
        <v>8861</v>
      </c>
      <c r="Y574" t="s">
        <v>227</v>
      </c>
      <c r="Z574" t="s">
        <v>83</v>
      </c>
      <c r="AD574" t="s">
        <v>241</v>
      </c>
      <c r="AE574" t="s">
        <v>241</v>
      </c>
      <c r="AF574" t="s">
        <v>85</v>
      </c>
      <c r="AG574">
        <v>22000</v>
      </c>
      <c r="AH574" s="2">
        <v>43896.763854166667</v>
      </c>
      <c r="AI574" s="2">
        <v>43899.417233796295</v>
      </c>
      <c r="AJ574" s="2">
        <v>43899.527916666666</v>
      </c>
      <c r="AM574" t="s">
        <v>87</v>
      </c>
      <c r="AR574" t="s">
        <v>87</v>
      </c>
      <c r="AU574">
        <v>22000</v>
      </c>
      <c r="AW574">
        <v>22000</v>
      </c>
      <c r="AX574" s="3">
        <v>22000</v>
      </c>
      <c r="AY574" s="3">
        <v>22000</v>
      </c>
      <c r="AZ574">
        <v>22000</v>
      </c>
      <c r="BA574" s="3">
        <v>0</v>
      </c>
      <c r="BB574" t="s">
        <v>88</v>
      </c>
      <c r="BC574" s="2">
        <v>44056.354166666664</v>
      </c>
      <c r="BV574" s="2">
        <v>44270.586805555555</v>
      </c>
    </row>
    <row r="575" spans="1:74" x14ac:dyDescent="0.25">
      <c r="A575" t="s">
        <v>1472</v>
      </c>
      <c r="B575" t="s">
        <v>8869</v>
      </c>
      <c r="C575">
        <v>1261</v>
      </c>
      <c r="D575" t="s">
        <v>221</v>
      </c>
      <c r="E575" t="s">
        <v>222</v>
      </c>
      <c r="F575">
        <v>43801</v>
      </c>
      <c r="G575" t="s">
        <v>223</v>
      </c>
      <c r="H575" t="s">
        <v>77</v>
      </c>
      <c r="I575">
        <v>114</v>
      </c>
      <c r="J575">
        <v>2020</v>
      </c>
      <c r="K575">
        <v>33</v>
      </c>
      <c r="L575" t="s">
        <v>77</v>
      </c>
      <c r="M575" t="s">
        <v>223</v>
      </c>
      <c r="N575" t="s">
        <v>224</v>
      </c>
      <c r="O575" t="s">
        <v>1332</v>
      </c>
      <c r="P575" t="s">
        <v>1488</v>
      </c>
      <c r="S575">
        <v>14842</v>
      </c>
      <c r="T575" t="s">
        <v>1488</v>
      </c>
      <c r="U575">
        <v>4297</v>
      </c>
      <c r="W575" t="s">
        <v>8861</v>
      </c>
      <c r="X575" t="s">
        <v>8861</v>
      </c>
      <c r="Y575" t="s">
        <v>227</v>
      </c>
      <c r="Z575" t="s">
        <v>83</v>
      </c>
      <c r="AD575" t="s">
        <v>228</v>
      </c>
      <c r="AE575" t="s">
        <v>228</v>
      </c>
      <c r="AF575" t="s">
        <v>85</v>
      </c>
      <c r="AG575">
        <v>50000</v>
      </c>
      <c r="AH575" s="2">
        <v>43896.763854166667</v>
      </c>
      <c r="AI575" s="2">
        <v>43899.417233796295</v>
      </c>
      <c r="AJ575" s="2">
        <v>43899.52789351852</v>
      </c>
      <c r="AM575" t="s">
        <v>87</v>
      </c>
      <c r="AR575" t="s">
        <v>87</v>
      </c>
      <c r="AU575">
        <v>50000</v>
      </c>
      <c r="AW575">
        <v>50000</v>
      </c>
      <c r="AX575" s="3">
        <v>50000</v>
      </c>
      <c r="AY575" s="3">
        <v>50000</v>
      </c>
      <c r="AZ575">
        <v>50000</v>
      </c>
      <c r="BA575" s="3">
        <v>0</v>
      </c>
      <c r="BB575" t="s">
        <v>88</v>
      </c>
      <c r="BC575" s="2">
        <v>44056.354166666664</v>
      </c>
      <c r="BV575" s="2">
        <v>44270.586805555555</v>
      </c>
    </row>
    <row r="576" spans="1:74" x14ac:dyDescent="0.25">
      <c r="A576" t="s">
        <v>1472</v>
      </c>
      <c r="B576" t="s">
        <v>8869</v>
      </c>
      <c r="C576">
        <v>1261</v>
      </c>
      <c r="D576" t="s">
        <v>221</v>
      </c>
      <c r="E576" t="s">
        <v>222</v>
      </c>
      <c r="F576">
        <v>43802</v>
      </c>
      <c r="G576" t="s">
        <v>223</v>
      </c>
      <c r="H576" t="s">
        <v>77</v>
      </c>
      <c r="I576">
        <v>114</v>
      </c>
      <c r="J576">
        <v>2020</v>
      </c>
      <c r="K576">
        <v>34</v>
      </c>
      <c r="L576" t="s">
        <v>77</v>
      </c>
      <c r="M576" t="s">
        <v>223</v>
      </c>
      <c r="N576" t="s">
        <v>224</v>
      </c>
      <c r="O576" t="s">
        <v>1489</v>
      </c>
      <c r="P576" t="s">
        <v>1490</v>
      </c>
      <c r="S576">
        <v>99252</v>
      </c>
      <c r="T576" t="s">
        <v>1490</v>
      </c>
      <c r="U576">
        <v>4297</v>
      </c>
      <c r="W576" t="s">
        <v>8861</v>
      </c>
      <c r="X576" t="s">
        <v>8861</v>
      </c>
      <c r="Y576" t="s">
        <v>227</v>
      </c>
      <c r="Z576" t="s">
        <v>83</v>
      </c>
      <c r="AD576" t="s">
        <v>228</v>
      </c>
      <c r="AE576" t="s">
        <v>228</v>
      </c>
      <c r="AF576" t="s">
        <v>85</v>
      </c>
      <c r="AG576">
        <v>50000</v>
      </c>
      <c r="AH576" s="2">
        <v>43896.763854166667</v>
      </c>
      <c r="AI576" s="2">
        <v>43899.417233796295</v>
      </c>
      <c r="AJ576" s="2">
        <v>43899.527870370373</v>
      </c>
      <c r="AM576" t="s">
        <v>87</v>
      </c>
      <c r="AR576" t="s">
        <v>87</v>
      </c>
      <c r="AU576">
        <v>50000</v>
      </c>
      <c r="AW576">
        <v>50000</v>
      </c>
      <c r="AX576" s="3">
        <v>50000</v>
      </c>
      <c r="AY576" s="3">
        <v>50000</v>
      </c>
      <c r="AZ576">
        <v>50000</v>
      </c>
      <c r="BA576" s="3">
        <v>0</v>
      </c>
      <c r="BB576" t="s">
        <v>88</v>
      </c>
      <c r="BC576" s="2">
        <v>44056.354166666664</v>
      </c>
      <c r="BV576" s="2">
        <v>44270.586805555555</v>
      </c>
    </row>
    <row r="577" spans="1:74" x14ac:dyDescent="0.25">
      <c r="A577" t="s">
        <v>1472</v>
      </c>
      <c r="B577" t="s">
        <v>8869</v>
      </c>
      <c r="C577">
        <v>1261</v>
      </c>
      <c r="D577" t="s">
        <v>221</v>
      </c>
      <c r="E577" t="s">
        <v>222</v>
      </c>
      <c r="F577">
        <v>43804</v>
      </c>
      <c r="G577" t="s">
        <v>223</v>
      </c>
      <c r="H577" t="s">
        <v>77</v>
      </c>
      <c r="I577">
        <v>114</v>
      </c>
      <c r="J577">
        <v>2020</v>
      </c>
      <c r="K577">
        <v>35</v>
      </c>
      <c r="L577" t="s">
        <v>77</v>
      </c>
      <c r="M577" t="s">
        <v>223</v>
      </c>
      <c r="N577" t="s">
        <v>224</v>
      </c>
      <c r="O577" t="s">
        <v>1491</v>
      </c>
      <c r="P577" t="s">
        <v>1492</v>
      </c>
      <c r="S577">
        <v>99015</v>
      </c>
      <c r="T577" t="s">
        <v>1492</v>
      </c>
      <c r="U577">
        <v>4297</v>
      </c>
      <c r="W577" t="s">
        <v>8861</v>
      </c>
      <c r="X577" t="s">
        <v>8861</v>
      </c>
      <c r="Y577" t="s">
        <v>227</v>
      </c>
      <c r="Z577" t="s">
        <v>83</v>
      </c>
      <c r="AD577" t="s">
        <v>228</v>
      </c>
      <c r="AE577" t="s">
        <v>228</v>
      </c>
      <c r="AF577" t="s">
        <v>85</v>
      </c>
      <c r="AG577">
        <v>50000</v>
      </c>
      <c r="AH577" s="2">
        <v>43896.763854166667</v>
      </c>
      <c r="AI577" s="2">
        <v>43899.417233796295</v>
      </c>
      <c r="AJ577" s="2">
        <v>43899.52784722222</v>
      </c>
      <c r="AM577" t="s">
        <v>87</v>
      </c>
      <c r="AR577" t="s">
        <v>87</v>
      </c>
      <c r="AU577">
        <v>50000</v>
      </c>
      <c r="AW577">
        <v>50000</v>
      </c>
      <c r="AX577" s="3">
        <v>50000</v>
      </c>
      <c r="AY577" s="3">
        <v>50000</v>
      </c>
      <c r="AZ577">
        <v>50000</v>
      </c>
      <c r="BA577" s="3">
        <v>0</v>
      </c>
      <c r="BB577" t="s">
        <v>88</v>
      </c>
      <c r="BC577" s="2">
        <v>44056.354166666664</v>
      </c>
      <c r="BV577" s="2">
        <v>44270.586805555555</v>
      </c>
    </row>
    <row r="578" spans="1:74" x14ac:dyDescent="0.25">
      <c r="A578" t="s">
        <v>1472</v>
      </c>
      <c r="B578" t="s">
        <v>8869</v>
      </c>
      <c r="C578">
        <v>1261</v>
      </c>
      <c r="D578" t="s">
        <v>221</v>
      </c>
      <c r="E578" t="s">
        <v>222</v>
      </c>
      <c r="F578">
        <v>43805</v>
      </c>
      <c r="G578" t="s">
        <v>223</v>
      </c>
      <c r="H578" t="s">
        <v>77</v>
      </c>
      <c r="I578">
        <v>114</v>
      </c>
      <c r="J578">
        <v>2020</v>
      </c>
      <c r="K578">
        <v>36</v>
      </c>
      <c r="L578" t="s">
        <v>77</v>
      </c>
      <c r="M578" t="s">
        <v>223</v>
      </c>
      <c r="N578" t="s">
        <v>224</v>
      </c>
      <c r="O578" t="s">
        <v>191</v>
      </c>
      <c r="P578" t="s">
        <v>1493</v>
      </c>
      <c r="S578">
        <v>182222</v>
      </c>
      <c r="T578" t="s">
        <v>1493</v>
      </c>
      <c r="U578">
        <v>4297</v>
      </c>
      <c r="W578" t="s">
        <v>8861</v>
      </c>
      <c r="X578" t="s">
        <v>8861</v>
      </c>
      <c r="Y578" t="s">
        <v>227</v>
      </c>
      <c r="Z578" t="s">
        <v>83</v>
      </c>
      <c r="AD578" t="s">
        <v>228</v>
      </c>
      <c r="AE578" t="s">
        <v>228</v>
      </c>
      <c r="AF578" t="s">
        <v>85</v>
      </c>
      <c r="AG578">
        <v>50000</v>
      </c>
      <c r="AH578" s="2">
        <v>43896.763854166667</v>
      </c>
      <c r="AI578" s="2">
        <v>43899.417222222219</v>
      </c>
      <c r="AJ578" s="2">
        <v>43899.527824074074</v>
      </c>
      <c r="AM578" t="s">
        <v>87</v>
      </c>
      <c r="AR578" t="s">
        <v>87</v>
      </c>
      <c r="AU578">
        <v>50000</v>
      </c>
      <c r="AW578">
        <v>50000</v>
      </c>
      <c r="AX578" s="3">
        <v>50000</v>
      </c>
      <c r="AY578" s="3">
        <v>50000</v>
      </c>
      <c r="AZ578">
        <v>50000</v>
      </c>
      <c r="BA578" s="3">
        <v>0</v>
      </c>
      <c r="BB578" t="s">
        <v>88</v>
      </c>
      <c r="BC578" s="2">
        <v>44056.354166666664</v>
      </c>
      <c r="BV578" s="2">
        <v>44270.586805555555</v>
      </c>
    </row>
    <row r="579" spans="1:74" x14ac:dyDescent="0.25">
      <c r="A579" t="s">
        <v>1472</v>
      </c>
      <c r="B579" t="s">
        <v>8869</v>
      </c>
      <c r="C579">
        <v>1261</v>
      </c>
      <c r="D579" t="s">
        <v>221</v>
      </c>
      <c r="E579" t="s">
        <v>222</v>
      </c>
      <c r="F579">
        <v>43806</v>
      </c>
      <c r="G579" t="s">
        <v>223</v>
      </c>
      <c r="H579" t="s">
        <v>77</v>
      </c>
      <c r="I579">
        <v>114</v>
      </c>
      <c r="J579">
        <v>2020</v>
      </c>
      <c r="K579">
        <v>37</v>
      </c>
      <c r="L579" t="s">
        <v>77</v>
      </c>
      <c r="M579" t="s">
        <v>223</v>
      </c>
      <c r="N579" t="s">
        <v>224</v>
      </c>
      <c r="O579" t="s">
        <v>1468</v>
      </c>
      <c r="P579" t="s">
        <v>1494</v>
      </c>
      <c r="S579">
        <v>172456</v>
      </c>
      <c r="T579" t="s">
        <v>1494</v>
      </c>
      <c r="U579">
        <v>4297</v>
      </c>
      <c r="W579" t="s">
        <v>8861</v>
      </c>
      <c r="X579" t="s">
        <v>8861</v>
      </c>
      <c r="Y579" t="s">
        <v>227</v>
      </c>
      <c r="Z579" t="s">
        <v>83</v>
      </c>
      <c r="AD579" t="s">
        <v>228</v>
      </c>
      <c r="AE579" t="s">
        <v>228</v>
      </c>
      <c r="AF579" t="s">
        <v>85</v>
      </c>
      <c r="AG579">
        <v>50000</v>
      </c>
      <c r="AH579" s="2">
        <v>43896.763854166667</v>
      </c>
      <c r="AI579" s="2">
        <v>43899.417222222219</v>
      </c>
      <c r="AJ579" s="2">
        <v>43899.527800925927</v>
      </c>
      <c r="AM579" t="s">
        <v>87</v>
      </c>
      <c r="AR579" t="s">
        <v>87</v>
      </c>
      <c r="AU579">
        <v>50000</v>
      </c>
      <c r="AW579">
        <v>50000</v>
      </c>
      <c r="AX579" s="3">
        <v>50000</v>
      </c>
      <c r="AY579" s="3">
        <v>50000</v>
      </c>
      <c r="AZ579">
        <v>50000</v>
      </c>
      <c r="BA579" s="3">
        <v>0</v>
      </c>
      <c r="BB579" t="s">
        <v>88</v>
      </c>
      <c r="BC579" s="2">
        <v>44056.354166666664</v>
      </c>
      <c r="BV579" s="2">
        <v>44270.586805555555</v>
      </c>
    </row>
    <row r="580" spans="1:74" x14ac:dyDescent="0.25">
      <c r="A580" t="s">
        <v>1472</v>
      </c>
      <c r="B580" t="s">
        <v>8869</v>
      </c>
      <c r="C580">
        <v>1261</v>
      </c>
      <c r="D580" t="s">
        <v>221</v>
      </c>
      <c r="E580" t="s">
        <v>222</v>
      </c>
      <c r="F580">
        <v>43807</v>
      </c>
      <c r="G580" t="s">
        <v>223</v>
      </c>
      <c r="H580" t="s">
        <v>77</v>
      </c>
      <c r="I580">
        <v>114</v>
      </c>
      <c r="J580">
        <v>2020</v>
      </c>
      <c r="K580">
        <v>38</v>
      </c>
      <c r="L580" t="s">
        <v>77</v>
      </c>
      <c r="M580" t="s">
        <v>223</v>
      </c>
      <c r="N580" t="s">
        <v>224</v>
      </c>
      <c r="O580" t="s">
        <v>1495</v>
      </c>
      <c r="P580" t="s">
        <v>444</v>
      </c>
      <c r="S580">
        <v>16209</v>
      </c>
      <c r="T580" t="s">
        <v>444</v>
      </c>
      <c r="U580">
        <v>4297</v>
      </c>
      <c r="W580" t="s">
        <v>8861</v>
      </c>
      <c r="X580" t="s">
        <v>8861</v>
      </c>
      <c r="Y580" t="s">
        <v>227</v>
      </c>
      <c r="Z580" t="s">
        <v>83</v>
      </c>
      <c r="AD580" t="s">
        <v>228</v>
      </c>
      <c r="AE580" t="s">
        <v>228</v>
      </c>
      <c r="AF580" t="s">
        <v>85</v>
      </c>
      <c r="AG580">
        <v>50000</v>
      </c>
      <c r="AH580" s="2">
        <v>43896.763854166667</v>
      </c>
      <c r="AI580" s="2">
        <v>43899.417222222219</v>
      </c>
      <c r="AJ580" s="2">
        <v>43899.527777777781</v>
      </c>
      <c r="AM580" t="s">
        <v>87</v>
      </c>
      <c r="AR580" t="s">
        <v>87</v>
      </c>
      <c r="AU580">
        <v>50000</v>
      </c>
      <c r="AW580">
        <v>50000</v>
      </c>
      <c r="AX580" s="3">
        <v>50000</v>
      </c>
      <c r="AY580" s="3">
        <v>50000</v>
      </c>
      <c r="AZ580">
        <v>50000</v>
      </c>
      <c r="BA580" s="3">
        <v>0</v>
      </c>
      <c r="BB580" t="s">
        <v>88</v>
      </c>
      <c r="BC580" s="2">
        <v>44056.354166666664</v>
      </c>
      <c r="BV580" s="2">
        <v>44270.586805555555</v>
      </c>
    </row>
    <row r="581" spans="1:74" x14ac:dyDescent="0.25">
      <c r="A581" t="s">
        <v>1472</v>
      </c>
      <c r="B581" t="s">
        <v>8869</v>
      </c>
      <c r="C581">
        <v>1261</v>
      </c>
      <c r="D581" t="s">
        <v>221</v>
      </c>
      <c r="E581" t="s">
        <v>222</v>
      </c>
      <c r="F581">
        <v>43808</v>
      </c>
      <c r="G581" t="s">
        <v>223</v>
      </c>
      <c r="H581" t="s">
        <v>77</v>
      </c>
      <c r="I581">
        <v>114</v>
      </c>
      <c r="J581">
        <v>2020</v>
      </c>
      <c r="K581">
        <v>20</v>
      </c>
      <c r="L581" t="s">
        <v>77</v>
      </c>
      <c r="M581" t="s">
        <v>223</v>
      </c>
      <c r="N581" t="s">
        <v>224</v>
      </c>
      <c r="O581" t="s">
        <v>570</v>
      </c>
      <c r="P581" t="s">
        <v>1496</v>
      </c>
      <c r="S581">
        <v>68560</v>
      </c>
      <c r="T581" t="s">
        <v>1496</v>
      </c>
      <c r="U581">
        <v>4297</v>
      </c>
      <c r="W581" t="s">
        <v>8861</v>
      </c>
      <c r="X581" t="s">
        <v>8861</v>
      </c>
      <c r="Y581" t="s">
        <v>227</v>
      </c>
      <c r="Z581" t="s">
        <v>83</v>
      </c>
      <c r="AD581" t="s">
        <v>228</v>
      </c>
      <c r="AE581" t="s">
        <v>228</v>
      </c>
      <c r="AF581" t="s">
        <v>85</v>
      </c>
      <c r="AG581">
        <v>50000</v>
      </c>
      <c r="AH581" s="2">
        <v>43896.763854166667</v>
      </c>
      <c r="AI581" s="2">
        <v>43899.417222222219</v>
      </c>
      <c r="AJ581" s="2">
        <v>43899.527754629627</v>
      </c>
      <c r="AM581" t="s">
        <v>87</v>
      </c>
      <c r="AR581" t="s">
        <v>87</v>
      </c>
      <c r="AU581">
        <v>50000</v>
      </c>
      <c r="AW581">
        <v>50000</v>
      </c>
      <c r="AX581" s="3">
        <v>50000</v>
      </c>
      <c r="AY581" s="3">
        <v>50000</v>
      </c>
      <c r="AZ581">
        <v>50000</v>
      </c>
      <c r="BA581" s="3">
        <v>0</v>
      </c>
      <c r="BB581" t="s">
        <v>88</v>
      </c>
      <c r="BC581" s="2">
        <v>44056.354166666664</v>
      </c>
      <c r="BV581" s="2">
        <v>44270.586805555555</v>
      </c>
    </row>
    <row r="582" spans="1:74" x14ac:dyDescent="0.25">
      <c r="A582" t="s">
        <v>1472</v>
      </c>
      <c r="B582" t="s">
        <v>8869</v>
      </c>
      <c r="C582">
        <v>1261</v>
      </c>
      <c r="D582" t="s">
        <v>221</v>
      </c>
      <c r="E582" t="s">
        <v>222</v>
      </c>
      <c r="F582">
        <v>43809</v>
      </c>
      <c r="G582" t="s">
        <v>223</v>
      </c>
      <c r="H582" t="s">
        <v>77</v>
      </c>
      <c r="I582">
        <v>114</v>
      </c>
      <c r="J582">
        <v>2020</v>
      </c>
      <c r="K582">
        <v>21</v>
      </c>
      <c r="L582" t="s">
        <v>77</v>
      </c>
      <c r="M582" t="s">
        <v>223</v>
      </c>
      <c r="N582" t="s">
        <v>224</v>
      </c>
      <c r="O582" t="s">
        <v>570</v>
      </c>
      <c r="P582" t="s">
        <v>1497</v>
      </c>
      <c r="S582">
        <v>68420</v>
      </c>
      <c r="T582" t="s">
        <v>1497</v>
      </c>
      <c r="U582">
        <v>4297</v>
      </c>
      <c r="W582" t="s">
        <v>8861</v>
      </c>
      <c r="X582" t="s">
        <v>8861</v>
      </c>
      <c r="Y582" t="s">
        <v>227</v>
      </c>
      <c r="Z582" t="s">
        <v>83</v>
      </c>
      <c r="AD582" t="s">
        <v>228</v>
      </c>
      <c r="AE582" t="s">
        <v>228</v>
      </c>
      <c r="AF582" t="s">
        <v>85</v>
      </c>
      <c r="AG582">
        <v>50000</v>
      </c>
      <c r="AH582" s="2">
        <v>43896.763854166667</v>
      </c>
      <c r="AI582" s="2">
        <v>43899.417222222219</v>
      </c>
      <c r="AJ582" s="2">
        <v>43899.527731481481</v>
      </c>
      <c r="AM582" t="s">
        <v>87</v>
      </c>
      <c r="AR582" t="s">
        <v>87</v>
      </c>
      <c r="AU582">
        <v>50000</v>
      </c>
      <c r="AW582">
        <v>50000</v>
      </c>
      <c r="AX582" s="3">
        <v>50000</v>
      </c>
      <c r="AY582" s="3">
        <v>50000</v>
      </c>
      <c r="AZ582">
        <v>50000</v>
      </c>
      <c r="BA582" s="3">
        <v>0</v>
      </c>
      <c r="BB582" t="s">
        <v>88</v>
      </c>
      <c r="BC582" s="2">
        <v>44056.354166666664</v>
      </c>
      <c r="BV582" s="2">
        <v>44270.586805555555</v>
      </c>
    </row>
    <row r="583" spans="1:74" x14ac:dyDescent="0.25">
      <c r="A583" t="s">
        <v>1472</v>
      </c>
      <c r="B583" t="s">
        <v>8869</v>
      </c>
      <c r="C583">
        <v>1261</v>
      </c>
      <c r="D583" t="s">
        <v>221</v>
      </c>
      <c r="E583" t="s">
        <v>222</v>
      </c>
      <c r="F583">
        <v>45358</v>
      </c>
      <c r="G583" t="s">
        <v>223</v>
      </c>
      <c r="H583" t="s">
        <v>77</v>
      </c>
      <c r="I583">
        <v>114</v>
      </c>
      <c r="J583">
        <v>2020</v>
      </c>
      <c r="K583">
        <v>43</v>
      </c>
      <c r="L583" t="s">
        <v>77</v>
      </c>
      <c r="M583" t="s">
        <v>223</v>
      </c>
      <c r="N583" t="s">
        <v>224</v>
      </c>
      <c r="O583" t="s">
        <v>1498</v>
      </c>
      <c r="P583" t="s">
        <v>1499</v>
      </c>
      <c r="S583">
        <v>68292</v>
      </c>
      <c r="T583" t="s">
        <v>1499</v>
      </c>
      <c r="U583">
        <v>4297</v>
      </c>
      <c r="W583" t="s">
        <v>8861</v>
      </c>
      <c r="X583" t="s">
        <v>8861</v>
      </c>
      <c r="Y583" t="s">
        <v>227</v>
      </c>
      <c r="Z583" t="s">
        <v>83</v>
      </c>
      <c r="AD583" t="s">
        <v>241</v>
      </c>
      <c r="AE583" t="s">
        <v>241</v>
      </c>
      <c r="AF583" t="s">
        <v>85</v>
      </c>
      <c r="AG583">
        <v>22000</v>
      </c>
      <c r="AH583" s="2">
        <v>43902.498993055553</v>
      </c>
      <c r="AI583" s="2">
        <v>43903.729467592595</v>
      </c>
      <c r="AJ583" s="2">
        <v>43903.734594907408</v>
      </c>
      <c r="AM583" t="s">
        <v>87</v>
      </c>
      <c r="AR583" t="s">
        <v>87</v>
      </c>
      <c r="AU583">
        <v>22000</v>
      </c>
      <c r="AW583">
        <v>22000</v>
      </c>
      <c r="AX583" s="3">
        <v>22000</v>
      </c>
      <c r="AY583" s="3">
        <v>22000</v>
      </c>
      <c r="AZ583">
        <v>22000</v>
      </c>
      <c r="BA583" s="3">
        <v>0</v>
      </c>
      <c r="BB583" t="s">
        <v>88</v>
      </c>
      <c r="BC583" s="2">
        <v>44056.354166666664</v>
      </c>
      <c r="BV583" s="2">
        <v>44270.586805555555</v>
      </c>
    </row>
    <row r="584" spans="1:74" x14ac:dyDescent="0.25">
      <c r="A584" t="s">
        <v>1472</v>
      </c>
      <c r="B584" t="s">
        <v>8869</v>
      </c>
      <c r="C584">
        <v>1261</v>
      </c>
      <c r="D584" t="s">
        <v>221</v>
      </c>
      <c r="E584" t="s">
        <v>222</v>
      </c>
      <c r="F584">
        <v>45379</v>
      </c>
      <c r="G584" t="s">
        <v>223</v>
      </c>
      <c r="H584" t="s">
        <v>77</v>
      </c>
      <c r="I584">
        <v>114</v>
      </c>
      <c r="J584">
        <v>2020</v>
      </c>
      <c r="K584">
        <v>26</v>
      </c>
      <c r="L584" t="s">
        <v>77</v>
      </c>
      <c r="M584" t="s">
        <v>223</v>
      </c>
      <c r="N584" t="s">
        <v>224</v>
      </c>
      <c r="O584" t="s">
        <v>1500</v>
      </c>
      <c r="P584" t="s">
        <v>1501</v>
      </c>
      <c r="S584">
        <v>70149</v>
      </c>
      <c r="T584" t="s">
        <v>1501</v>
      </c>
      <c r="U584">
        <v>4297</v>
      </c>
      <c r="W584" t="s">
        <v>8861</v>
      </c>
      <c r="X584" t="s">
        <v>8861</v>
      </c>
      <c r="Y584" t="s">
        <v>227</v>
      </c>
      <c r="Z584" t="s">
        <v>83</v>
      </c>
      <c r="AD584" t="s">
        <v>228</v>
      </c>
      <c r="AE584" t="s">
        <v>228</v>
      </c>
      <c r="AF584" t="s">
        <v>85</v>
      </c>
      <c r="AG584">
        <v>50000</v>
      </c>
      <c r="AH584" s="2">
        <v>43902.501643518517</v>
      </c>
      <c r="AI584" s="2">
        <v>43903.744456018518</v>
      </c>
      <c r="AJ584" s="2">
        <v>43903.751388888886</v>
      </c>
      <c r="AM584" t="s">
        <v>87</v>
      </c>
      <c r="AR584" t="s">
        <v>87</v>
      </c>
      <c r="AU584">
        <v>50000</v>
      </c>
      <c r="AW584">
        <v>50000</v>
      </c>
      <c r="AX584" s="3">
        <v>50000</v>
      </c>
      <c r="AY584" s="3">
        <v>50000</v>
      </c>
      <c r="AZ584">
        <v>50000</v>
      </c>
      <c r="BA584" s="3">
        <v>0</v>
      </c>
      <c r="BB584" t="s">
        <v>88</v>
      </c>
      <c r="BC584" s="2">
        <v>44056.354166666664</v>
      </c>
      <c r="BV584" s="2">
        <v>44270.586805555555</v>
      </c>
    </row>
    <row r="585" spans="1:74" x14ac:dyDescent="0.25">
      <c r="A585" t="s">
        <v>1472</v>
      </c>
      <c r="B585" t="s">
        <v>8869</v>
      </c>
      <c r="C585">
        <v>1261</v>
      </c>
      <c r="D585" t="s">
        <v>221</v>
      </c>
      <c r="E585" t="s">
        <v>222</v>
      </c>
      <c r="F585">
        <v>45380</v>
      </c>
      <c r="G585" t="s">
        <v>223</v>
      </c>
      <c r="H585" t="s">
        <v>77</v>
      </c>
      <c r="I585">
        <v>114</v>
      </c>
      <c r="J585">
        <v>2020</v>
      </c>
      <c r="K585">
        <v>22</v>
      </c>
      <c r="L585" t="s">
        <v>77</v>
      </c>
      <c r="M585" t="s">
        <v>223</v>
      </c>
      <c r="N585" t="s">
        <v>224</v>
      </c>
      <c r="O585" t="s">
        <v>570</v>
      </c>
      <c r="P585" t="s">
        <v>1502</v>
      </c>
      <c r="S585">
        <v>68519</v>
      </c>
      <c r="T585" t="s">
        <v>1502</v>
      </c>
      <c r="U585">
        <v>4297</v>
      </c>
      <c r="W585" t="s">
        <v>8861</v>
      </c>
      <c r="X585" t="s">
        <v>8861</v>
      </c>
      <c r="Y585" t="s">
        <v>227</v>
      </c>
      <c r="Z585" t="s">
        <v>83</v>
      </c>
      <c r="AD585" t="s">
        <v>228</v>
      </c>
      <c r="AE585" t="s">
        <v>228</v>
      </c>
      <c r="AF585" t="s">
        <v>85</v>
      </c>
      <c r="AG585">
        <v>50000</v>
      </c>
      <c r="AH585" s="2">
        <v>43902.504178240742</v>
      </c>
      <c r="AI585" s="2">
        <v>43903.744456018518</v>
      </c>
      <c r="AJ585" s="2">
        <v>43903.751388888886</v>
      </c>
      <c r="AM585" t="s">
        <v>87</v>
      </c>
      <c r="AR585" t="s">
        <v>87</v>
      </c>
      <c r="AU585">
        <v>50000</v>
      </c>
      <c r="AW585">
        <v>50000</v>
      </c>
      <c r="AX585" s="3">
        <v>50000</v>
      </c>
      <c r="AY585" s="3">
        <v>50000</v>
      </c>
      <c r="AZ585">
        <v>50000</v>
      </c>
      <c r="BA585" s="3">
        <v>0</v>
      </c>
      <c r="BB585" t="s">
        <v>88</v>
      </c>
      <c r="BC585" s="2">
        <v>44056.354166666664</v>
      </c>
      <c r="BV585" s="2">
        <v>44270.586805555555</v>
      </c>
    </row>
    <row r="586" spans="1:74" x14ac:dyDescent="0.25">
      <c r="A586" t="s">
        <v>1472</v>
      </c>
      <c r="B586" t="s">
        <v>8869</v>
      </c>
      <c r="C586">
        <v>1261</v>
      </c>
      <c r="D586" t="s">
        <v>221</v>
      </c>
      <c r="E586" t="s">
        <v>222</v>
      </c>
      <c r="F586">
        <v>45381</v>
      </c>
      <c r="G586" t="s">
        <v>223</v>
      </c>
      <c r="H586" t="s">
        <v>77</v>
      </c>
      <c r="I586">
        <v>114</v>
      </c>
      <c r="J586">
        <v>2020</v>
      </c>
      <c r="K586">
        <v>23</v>
      </c>
      <c r="L586" t="s">
        <v>77</v>
      </c>
      <c r="M586" t="s">
        <v>223</v>
      </c>
      <c r="N586" t="s">
        <v>224</v>
      </c>
      <c r="O586" t="s">
        <v>570</v>
      </c>
      <c r="P586" t="s">
        <v>1503</v>
      </c>
      <c r="S586">
        <v>68705</v>
      </c>
      <c r="T586" t="s">
        <v>1503</v>
      </c>
      <c r="U586">
        <v>4297</v>
      </c>
      <c r="W586" t="s">
        <v>8861</v>
      </c>
      <c r="X586" t="s">
        <v>8861</v>
      </c>
      <c r="Y586" t="s">
        <v>227</v>
      </c>
      <c r="Z586" t="s">
        <v>83</v>
      </c>
      <c r="AD586" t="s">
        <v>228</v>
      </c>
      <c r="AE586" t="s">
        <v>228</v>
      </c>
      <c r="AF586" t="s">
        <v>85</v>
      </c>
      <c r="AG586">
        <v>50000</v>
      </c>
      <c r="AH586" s="2">
        <v>43902.505428240744</v>
      </c>
      <c r="AI586" s="2">
        <v>43903.744456018518</v>
      </c>
      <c r="AJ586" s="2">
        <v>43903.751388888886</v>
      </c>
      <c r="AM586" t="s">
        <v>87</v>
      </c>
      <c r="AR586" t="s">
        <v>87</v>
      </c>
      <c r="AU586">
        <v>50000</v>
      </c>
      <c r="AW586">
        <v>50000</v>
      </c>
      <c r="AX586" s="3">
        <v>50000</v>
      </c>
      <c r="AY586" s="3">
        <v>50000</v>
      </c>
      <c r="AZ586">
        <v>50000</v>
      </c>
      <c r="BA586" s="3">
        <v>0</v>
      </c>
      <c r="BB586" t="s">
        <v>88</v>
      </c>
      <c r="BC586" s="2">
        <v>44056.354166666664</v>
      </c>
      <c r="BV586" s="2">
        <v>44270.586805555555</v>
      </c>
    </row>
    <row r="587" spans="1:74" x14ac:dyDescent="0.25">
      <c r="A587" t="s">
        <v>1472</v>
      </c>
      <c r="B587" t="s">
        <v>8869</v>
      </c>
      <c r="C587">
        <v>1261</v>
      </c>
      <c r="D587" t="s">
        <v>221</v>
      </c>
      <c r="E587" t="s">
        <v>222</v>
      </c>
      <c r="F587">
        <v>45969</v>
      </c>
      <c r="G587" t="s">
        <v>223</v>
      </c>
      <c r="H587" t="s">
        <v>77</v>
      </c>
      <c r="I587">
        <v>114</v>
      </c>
      <c r="J587">
        <v>2020</v>
      </c>
      <c r="K587">
        <v>25</v>
      </c>
      <c r="L587" t="s">
        <v>77</v>
      </c>
      <c r="M587" t="s">
        <v>223</v>
      </c>
      <c r="N587" t="s">
        <v>224</v>
      </c>
      <c r="O587" t="s">
        <v>570</v>
      </c>
      <c r="P587" t="s">
        <v>1504</v>
      </c>
      <c r="S587">
        <v>68543</v>
      </c>
      <c r="T587" t="s">
        <v>1504</v>
      </c>
      <c r="U587">
        <v>4297</v>
      </c>
      <c r="W587" t="s">
        <v>8861</v>
      </c>
      <c r="X587" t="s">
        <v>8861</v>
      </c>
      <c r="Y587" t="s">
        <v>227</v>
      </c>
      <c r="Z587" t="s">
        <v>83</v>
      </c>
      <c r="AD587" t="s">
        <v>241</v>
      </c>
      <c r="AE587" t="s">
        <v>241</v>
      </c>
      <c r="AF587" t="s">
        <v>85</v>
      </c>
      <c r="AG587">
        <v>22000</v>
      </c>
      <c r="AH587" s="2">
        <v>43902.784050925926</v>
      </c>
      <c r="AI587" s="2">
        <v>43903.750763888886</v>
      </c>
      <c r="AJ587" s="2">
        <v>43903.751388888886</v>
      </c>
      <c r="AM587" t="s">
        <v>87</v>
      </c>
      <c r="AR587" t="s">
        <v>87</v>
      </c>
      <c r="AU587">
        <v>22000</v>
      </c>
      <c r="AW587">
        <v>22000</v>
      </c>
      <c r="AX587" s="3">
        <v>22000</v>
      </c>
      <c r="AY587" s="3">
        <v>22000</v>
      </c>
      <c r="AZ587">
        <v>22000</v>
      </c>
      <c r="BA587" s="3">
        <v>0</v>
      </c>
      <c r="BB587" t="s">
        <v>88</v>
      </c>
      <c r="BC587" s="2">
        <v>44056.354166666664</v>
      </c>
      <c r="BV587" s="2">
        <v>44270.586805555555</v>
      </c>
    </row>
    <row r="588" spans="1:74" x14ac:dyDescent="0.25">
      <c r="A588" t="s">
        <v>1472</v>
      </c>
      <c r="B588" t="s">
        <v>8869</v>
      </c>
      <c r="C588">
        <v>1261</v>
      </c>
      <c r="D588" t="s">
        <v>221</v>
      </c>
      <c r="E588" t="s">
        <v>222</v>
      </c>
      <c r="F588">
        <v>45971</v>
      </c>
      <c r="G588" t="s">
        <v>223</v>
      </c>
      <c r="H588" t="s">
        <v>77</v>
      </c>
      <c r="I588">
        <v>114</v>
      </c>
      <c r="J588">
        <v>2020</v>
      </c>
      <c r="K588">
        <v>24</v>
      </c>
      <c r="L588" t="s">
        <v>77</v>
      </c>
      <c r="M588" t="s">
        <v>223</v>
      </c>
      <c r="N588" t="s">
        <v>224</v>
      </c>
      <c r="O588" t="s">
        <v>570</v>
      </c>
      <c r="P588" t="s">
        <v>1505</v>
      </c>
      <c r="S588">
        <v>68471</v>
      </c>
      <c r="T588" t="s">
        <v>1505</v>
      </c>
      <c r="U588">
        <v>4297</v>
      </c>
      <c r="W588" t="s">
        <v>8861</v>
      </c>
      <c r="X588" t="s">
        <v>8861</v>
      </c>
      <c r="Y588" t="s">
        <v>227</v>
      </c>
      <c r="Z588" t="s">
        <v>83</v>
      </c>
      <c r="AD588" t="s">
        <v>228</v>
      </c>
      <c r="AE588" t="s">
        <v>228</v>
      </c>
      <c r="AF588" t="s">
        <v>85</v>
      </c>
      <c r="AG588">
        <v>50000</v>
      </c>
      <c r="AH588" s="2">
        <v>43902.784513888888</v>
      </c>
      <c r="AI588" s="2">
        <v>43903.750763888886</v>
      </c>
      <c r="AJ588" s="2">
        <v>43903.751400462963</v>
      </c>
      <c r="AM588" t="s">
        <v>87</v>
      </c>
      <c r="AR588" t="s">
        <v>87</v>
      </c>
      <c r="AU588">
        <v>50000</v>
      </c>
      <c r="AW588">
        <v>50000</v>
      </c>
      <c r="AX588" s="3">
        <v>50000</v>
      </c>
      <c r="AY588" s="3">
        <v>50000</v>
      </c>
      <c r="AZ588">
        <v>50000</v>
      </c>
      <c r="BA588" s="3">
        <v>0</v>
      </c>
      <c r="BB588" t="s">
        <v>88</v>
      </c>
      <c r="BC588" s="2">
        <v>44056.354166666664</v>
      </c>
      <c r="BV588" s="2">
        <v>44270.586805555555</v>
      </c>
    </row>
    <row r="589" spans="1:74" x14ac:dyDescent="0.25">
      <c r="A589" t="s">
        <v>1472</v>
      </c>
      <c r="B589" t="s">
        <v>8869</v>
      </c>
      <c r="C589">
        <v>1261</v>
      </c>
      <c r="D589" t="s">
        <v>221</v>
      </c>
      <c r="E589" t="s">
        <v>222</v>
      </c>
      <c r="F589">
        <v>45975</v>
      </c>
      <c r="G589" t="s">
        <v>223</v>
      </c>
      <c r="H589" t="s">
        <v>77</v>
      </c>
      <c r="I589">
        <v>114</v>
      </c>
      <c r="J589">
        <v>2020</v>
      </c>
      <c r="K589">
        <v>44</v>
      </c>
      <c r="L589" t="s">
        <v>77</v>
      </c>
      <c r="M589" t="s">
        <v>223</v>
      </c>
      <c r="N589" t="s">
        <v>224</v>
      </c>
      <c r="O589" t="s">
        <v>784</v>
      </c>
      <c r="P589" t="s">
        <v>1506</v>
      </c>
      <c r="S589">
        <v>97713</v>
      </c>
      <c r="T589" t="s">
        <v>1506</v>
      </c>
      <c r="U589">
        <v>4297</v>
      </c>
      <c r="W589" t="s">
        <v>8861</v>
      </c>
      <c r="X589" t="s">
        <v>8861</v>
      </c>
      <c r="Y589" t="s">
        <v>227</v>
      </c>
      <c r="Z589" t="s">
        <v>83</v>
      </c>
      <c r="AD589" t="s">
        <v>241</v>
      </c>
      <c r="AE589" t="s">
        <v>241</v>
      </c>
      <c r="AF589" t="s">
        <v>85</v>
      </c>
      <c r="AG589">
        <v>22000</v>
      </c>
      <c r="AH589" s="2">
        <v>43902.785902777781</v>
      </c>
      <c r="AI589" s="2">
        <v>43903.750763888886</v>
      </c>
      <c r="AJ589" s="2">
        <v>43903.751400462963</v>
      </c>
      <c r="AM589" t="s">
        <v>87</v>
      </c>
      <c r="AR589" t="s">
        <v>87</v>
      </c>
      <c r="AU589">
        <v>22000</v>
      </c>
      <c r="AW589">
        <v>22000</v>
      </c>
      <c r="AX589" s="3">
        <v>22000</v>
      </c>
      <c r="AY589" s="3">
        <v>22000</v>
      </c>
      <c r="AZ589">
        <v>22000</v>
      </c>
      <c r="BA589" s="3">
        <v>0</v>
      </c>
      <c r="BB589" t="s">
        <v>88</v>
      </c>
      <c r="BC589" s="2">
        <v>44056.354166666664</v>
      </c>
      <c r="BV589" s="2">
        <v>44270.586805555555</v>
      </c>
    </row>
    <row r="590" spans="1:74" x14ac:dyDescent="0.25">
      <c r="A590" t="s">
        <v>1472</v>
      </c>
      <c r="B590" t="s">
        <v>8869</v>
      </c>
      <c r="C590">
        <v>1261</v>
      </c>
      <c r="D590" t="s">
        <v>221</v>
      </c>
      <c r="E590" t="s">
        <v>222</v>
      </c>
      <c r="F590">
        <v>45977</v>
      </c>
      <c r="G590" t="s">
        <v>223</v>
      </c>
      <c r="H590" t="s">
        <v>77</v>
      </c>
      <c r="I590">
        <v>114</v>
      </c>
      <c r="J590">
        <v>2020</v>
      </c>
      <c r="K590">
        <v>45</v>
      </c>
      <c r="L590" t="s">
        <v>77</v>
      </c>
      <c r="M590" t="s">
        <v>223</v>
      </c>
      <c r="N590" t="s">
        <v>224</v>
      </c>
      <c r="O590" t="s">
        <v>784</v>
      </c>
      <c r="P590" t="s">
        <v>1376</v>
      </c>
      <c r="S590">
        <v>97764</v>
      </c>
      <c r="T590" t="s">
        <v>1376</v>
      </c>
      <c r="U590">
        <v>4297</v>
      </c>
      <c r="W590" t="s">
        <v>8861</v>
      </c>
      <c r="X590" t="s">
        <v>8861</v>
      </c>
      <c r="Y590" t="s">
        <v>227</v>
      </c>
      <c r="Z590" t="s">
        <v>83</v>
      </c>
      <c r="AD590" t="s">
        <v>241</v>
      </c>
      <c r="AE590" t="s">
        <v>241</v>
      </c>
      <c r="AF590" t="s">
        <v>85</v>
      </c>
      <c r="AG590">
        <v>22000</v>
      </c>
      <c r="AH590" s="2">
        <v>43902.787083333336</v>
      </c>
      <c r="AI590" s="2">
        <v>43903.750763888886</v>
      </c>
      <c r="AJ590" s="2">
        <v>43903.751400462963</v>
      </c>
      <c r="AM590" t="s">
        <v>87</v>
      </c>
      <c r="AR590" t="s">
        <v>87</v>
      </c>
      <c r="AU590">
        <v>22000</v>
      </c>
      <c r="AW590">
        <v>22000</v>
      </c>
      <c r="AX590" s="3">
        <v>22000</v>
      </c>
      <c r="AY590" s="3">
        <v>22000</v>
      </c>
      <c r="AZ590">
        <v>22000</v>
      </c>
      <c r="BA590" s="3">
        <v>0</v>
      </c>
      <c r="BB590" t="s">
        <v>88</v>
      </c>
      <c r="BC590" s="2">
        <v>44056.354166666664</v>
      </c>
      <c r="BV590" s="2">
        <v>44270.586805555555</v>
      </c>
    </row>
    <row r="591" spans="1:74" x14ac:dyDescent="0.25">
      <c r="A591" t="s">
        <v>1472</v>
      </c>
      <c r="B591" t="s">
        <v>8869</v>
      </c>
      <c r="C591">
        <v>1261</v>
      </c>
      <c r="D591" t="s">
        <v>221</v>
      </c>
      <c r="E591" t="s">
        <v>222</v>
      </c>
      <c r="F591">
        <v>46749</v>
      </c>
      <c r="G591" t="s">
        <v>223</v>
      </c>
      <c r="H591" t="s">
        <v>77</v>
      </c>
      <c r="I591">
        <v>114</v>
      </c>
      <c r="J591">
        <v>2020</v>
      </c>
      <c r="K591">
        <v>47</v>
      </c>
      <c r="L591" t="s">
        <v>77</v>
      </c>
      <c r="M591" t="s">
        <v>223</v>
      </c>
      <c r="N591" t="s">
        <v>224</v>
      </c>
      <c r="O591" t="s">
        <v>1473</v>
      </c>
      <c r="P591" t="s">
        <v>1507</v>
      </c>
      <c r="S591">
        <v>69906</v>
      </c>
      <c r="T591" t="s">
        <v>1507</v>
      </c>
      <c r="U591">
        <v>4297</v>
      </c>
      <c r="W591" t="s">
        <v>8861</v>
      </c>
      <c r="X591" t="s">
        <v>8861</v>
      </c>
      <c r="Y591" t="s">
        <v>227</v>
      </c>
      <c r="Z591" t="s">
        <v>83</v>
      </c>
      <c r="AD591" t="s">
        <v>228</v>
      </c>
      <c r="AE591" t="s">
        <v>228</v>
      </c>
      <c r="AF591" t="s">
        <v>85</v>
      </c>
      <c r="AG591">
        <v>50000</v>
      </c>
      <c r="AH591" s="2">
        <v>43903.735682870371</v>
      </c>
      <c r="AI591" s="2">
        <v>43907.780393518522</v>
      </c>
      <c r="AJ591" s="2">
        <v>43908.552835648145</v>
      </c>
      <c r="AM591" t="s">
        <v>87</v>
      </c>
      <c r="AR591" t="s">
        <v>87</v>
      </c>
      <c r="AU591">
        <v>50000</v>
      </c>
      <c r="AW591">
        <v>50000</v>
      </c>
      <c r="AX591" s="3">
        <v>50000</v>
      </c>
      <c r="AY591" s="3">
        <v>50000</v>
      </c>
      <c r="AZ591">
        <v>50000</v>
      </c>
      <c r="BA591" s="3">
        <v>0</v>
      </c>
      <c r="BB591" t="s">
        <v>88</v>
      </c>
      <c r="BC591" s="2">
        <v>44056.354166666664</v>
      </c>
      <c r="BV591" s="2">
        <v>44270.586805555555</v>
      </c>
    </row>
    <row r="592" spans="1:74" x14ac:dyDescent="0.25">
      <c r="A592" t="s">
        <v>1472</v>
      </c>
      <c r="B592" t="s">
        <v>8869</v>
      </c>
      <c r="C592">
        <v>1261</v>
      </c>
      <c r="D592" t="s">
        <v>221</v>
      </c>
      <c r="E592" t="s">
        <v>222</v>
      </c>
      <c r="F592">
        <v>47477</v>
      </c>
      <c r="G592" t="s">
        <v>223</v>
      </c>
      <c r="H592" t="s">
        <v>77</v>
      </c>
      <c r="I592">
        <v>114</v>
      </c>
      <c r="J592">
        <v>2020</v>
      </c>
      <c r="K592">
        <v>48</v>
      </c>
      <c r="L592" t="s">
        <v>77</v>
      </c>
      <c r="M592" t="s">
        <v>223</v>
      </c>
      <c r="N592" t="s">
        <v>224</v>
      </c>
      <c r="O592" t="s">
        <v>1484</v>
      </c>
      <c r="P592" t="s">
        <v>1485</v>
      </c>
      <c r="S592">
        <v>181188</v>
      </c>
      <c r="T592" t="s">
        <v>1485</v>
      </c>
      <c r="U592">
        <v>4297</v>
      </c>
      <c r="W592" t="s">
        <v>8861</v>
      </c>
      <c r="X592" t="s">
        <v>8861</v>
      </c>
      <c r="Y592" t="s">
        <v>227</v>
      </c>
      <c r="Z592" t="s">
        <v>83</v>
      </c>
      <c r="AD592" t="s">
        <v>228</v>
      </c>
      <c r="AE592" t="s">
        <v>228</v>
      </c>
      <c r="AF592" t="s">
        <v>85</v>
      </c>
      <c r="AG592">
        <v>25000</v>
      </c>
      <c r="AH592" s="2">
        <v>43906.494872685187</v>
      </c>
      <c r="AI592" s="2">
        <v>43907.782986111109</v>
      </c>
      <c r="AJ592" s="2">
        <v>43908.521840277775</v>
      </c>
      <c r="AM592" t="s">
        <v>87</v>
      </c>
      <c r="AR592" t="s">
        <v>87</v>
      </c>
      <c r="AU592">
        <v>25000</v>
      </c>
      <c r="AW592">
        <v>25000</v>
      </c>
      <c r="AX592" s="3">
        <v>25000</v>
      </c>
      <c r="AY592" s="3">
        <v>25000</v>
      </c>
      <c r="AZ592">
        <v>25000</v>
      </c>
      <c r="BA592" s="3">
        <v>0</v>
      </c>
      <c r="BB592" t="s">
        <v>88</v>
      </c>
      <c r="BC592" s="2">
        <v>44056.354166666664</v>
      </c>
      <c r="BV592" s="2">
        <v>44270.586805555555</v>
      </c>
    </row>
    <row r="593" spans="1:74" x14ac:dyDescent="0.25">
      <c r="A593" t="s">
        <v>1472</v>
      </c>
      <c r="B593" t="s">
        <v>8869</v>
      </c>
      <c r="C593">
        <v>1261</v>
      </c>
      <c r="D593" t="s">
        <v>221</v>
      </c>
      <c r="E593" t="s">
        <v>222</v>
      </c>
      <c r="F593">
        <v>47479</v>
      </c>
      <c r="G593" t="s">
        <v>223</v>
      </c>
      <c r="H593" t="s">
        <v>77</v>
      </c>
      <c r="I593">
        <v>114</v>
      </c>
      <c r="J593">
        <v>2020</v>
      </c>
      <c r="K593">
        <v>49</v>
      </c>
      <c r="L593" t="s">
        <v>77</v>
      </c>
      <c r="M593" t="s">
        <v>223</v>
      </c>
      <c r="N593" t="s">
        <v>224</v>
      </c>
      <c r="O593" t="s">
        <v>1508</v>
      </c>
      <c r="P593" t="s">
        <v>1509</v>
      </c>
      <c r="S593">
        <v>181579</v>
      </c>
      <c r="T593" t="s">
        <v>1509</v>
      </c>
      <c r="U593">
        <v>4297</v>
      </c>
      <c r="W593" t="s">
        <v>8861</v>
      </c>
      <c r="X593" t="s">
        <v>8861</v>
      </c>
      <c r="Y593" t="s">
        <v>227</v>
      </c>
      <c r="Z593" t="s">
        <v>83</v>
      </c>
      <c r="AD593" t="s">
        <v>228</v>
      </c>
      <c r="AE593" t="s">
        <v>228</v>
      </c>
      <c r="AF593" t="s">
        <v>85</v>
      </c>
      <c r="AG593">
        <v>47000</v>
      </c>
      <c r="AH593" s="2">
        <v>43906.495219907411</v>
      </c>
      <c r="AI593" s="2">
        <v>43907.782986111109</v>
      </c>
      <c r="AJ593" s="2">
        <v>43908.521851851852</v>
      </c>
      <c r="AM593" t="s">
        <v>87</v>
      </c>
      <c r="AR593" t="s">
        <v>87</v>
      </c>
      <c r="AU593">
        <v>47000</v>
      </c>
      <c r="AW593">
        <v>47000</v>
      </c>
      <c r="AX593" s="3">
        <v>47000</v>
      </c>
      <c r="AY593" s="3">
        <v>47000</v>
      </c>
      <c r="AZ593">
        <v>47000</v>
      </c>
      <c r="BA593" s="3">
        <v>0</v>
      </c>
      <c r="BB593" t="s">
        <v>88</v>
      </c>
      <c r="BC593" s="2">
        <v>44056.354166666664</v>
      </c>
      <c r="BV593" s="2">
        <v>44270.586805555555</v>
      </c>
    </row>
    <row r="594" spans="1:74" x14ac:dyDescent="0.25">
      <c r="A594" t="s">
        <v>1472</v>
      </c>
      <c r="B594" t="s">
        <v>8869</v>
      </c>
      <c r="C594">
        <v>4291</v>
      </c>
      <c r="D594" t="s">
        <v>73</v>
      </c>
      <c r="E594" t="s">
        <v>74</v>
      </c>
      <c r="F594">
        <v>44407</v>
      </c>
      <c r="G594" t="s">
        <v>75</v>
      </c>
      <c r="H594" t="s">
        <v>76</v>
      </c>
      <c r="I594">
        <v>1196</v>
      </c>
      <c r="J594">
        <v>2020</v>
      </c>
      <c r="K594">
        <v>8</v>
      </c>
      <c r="L594" t="s">
        <v>77</v>
      </c>
      <c r="M594" t="s">
        <v>75</v>
      </c>
      <c r="N594" t="s">
        <v>78</v>
      </c>
      <c r="O594" t="s">
        <v>570</v>
      </c>
      <c r="P594" t="s">
        <v>1422</v>
      </c>
      <c r="Q594">
        <v>17783226000109</v>
      </c>
      <c r="R594" t="s">
        <v>92</v>
      </c>
      <c r="U594">
        <v>4461</v>
      </c>
      <c r="V594" t="s">
        <v>8861</v>
      </c>
      <c r="X594" t="s">
        <v>8861</v>
      </c>
      <c r="Y594" t="s">
        <v>216</v>
      </c>
      <c r="Z594" t="s">
        <v>93</v>
      </c>
      <c r="AE594" t="s">
        <v>94</v>
      </c>
      <c r="AF594" t="s">
        <v>85</v>
      </c>
      <c r="AG594">
        <v>240000</v>
      </c>
      <c r="AH594" s="2">
        <v>43899.74832175926</v>
      </c>
      <c r="AI594" s="2">
        <v>43902.412638888891</v>
      </c>
      <c r="AJ594" s="2">
        <v>43902.79996527778</v>
      </c>
      <c r="AM594" t="s">
        <v>87</v>
      </c>
      <c r="AR594" t="s">
        <v>87</v>
      </c>
      <c r="AU594">
        <v>240000</v>
      </c>
      <c r="AW594">
        <v>240000</v>
      </c>
      <c r="AX594" s="3">
        <v>240000</v>
      </c>
      <c r="AY594" s="3">
        <v>240000</v>
      </c>
      <c r="AZ594">
        <v>240000</v>
      </c>
      <c r="BA594" s="3">
        <v>0</v>
      </c>
      <c r="BB594" t="s">
        <v>88</v>
      </c>
      <c r="BC594" s="2">
        <v>44161.469409722224</v>
      </c>
      <c r="BQ594">
        <v>9248807</v>
      </c>
      <c r="BS594">
        <v>7097</v>
      </c>
      <c r="BT594" t="s">
        <v>89</v>
      </c>
      <c r="BU594" t="s">
        <v>89</v>
      </c>
      <c r="BV594" s="2">
        <v>44270.586805555555</v>
      </c>
    </row>
    <row r="595" spans="1:74" x14ac:dyDescent="0.25">
      <c r="A595" t="s">
        <v>1472</v>
      </c>
      <c r="B595" t="s">
        <v>8869</v>
      </c>
      <c r="C595">
        <v>4291</v>
      </c>
      <c r="D595" t="s">
        <v>73</v>
      </c>
      <c r="E595" t="s">
        <v>74</v>
      </c>
      <c r="F595">
        <v>43873</v>
      </c>
      <c r="G595" t="s">
        <v>75</v>
      </c>
      <c r="H595" t="s">
        <v>76</v>
      </c>
      <c r="I595">
        <v>1197</v>
      </c>
      <c r="J595">
        <v>2020</v>
      </c>
      <c r="K595">
        <v>67</v>
      </c>
      <c r="L595" t="s">
        <v>77</v>
      </c>
      <c r="M595" t="s">
        <v>75</v>
      </c>
      <c r="N595" t="s">
        <v>78</v>
      </c>
      <c r="O595" t="s">
        <v>1473</v>
      </c>
      <c r="P595" t="s">
        <v>1510</v>
      </c>
      <c r="Q595">
        <v>86926136000142</v>
      </c>
      <c r="R595" t="s">
        <v>92</v>
      </c>
      <c r="U595">
        <v>4452</v>
      </c>
      <c r="V595" t="s">
        <v>8861</v>
      </c>
      <c r="X595" t="s">
        <v>8861</v>
      </c>
      <c r="Y595" t="s">
        <v>628</v>
      </c>
      <c r="Z595" t="s">
        <v>83</v>
      </c>
      <c r="AE595" t="s">
        <v>211</v>
      </c>
      <c r="AF595" t="s">
        <v>85</v>
      </c>
      <c r="AG595">
        <v>90000</v>
      </c>
      <c r="AH595" s="2">
        <v>43896.806643518517</v>
      </c>
      <c r="AI595" s="2">
        <v>43899.753993055558</v>
      </c>
      <c r="AJ595" s="2">
        <v>43899.825185185182</v>
      </c>
      <c r="AM595" t="s">
        <v>87</v>
      </c>
      <c r="AR595" t="s">
        <v>87</v>
      </c>
      <c r="AU595">
        <v>90000</v>
      </c>
      <c r="AW595">
        <v>90000</v>
      </c>
      <c r="AX595" s="3">
        <v>90000</v>
      </c>
      <c r="AY595" s="3">
        <v>90000</v>
      </c>
      <c r="AZ595">
        <v>90000</v>
      </c>
      <c r="BA595" s="3">
        <v>0</v>
      </c>
      <c r="BB595" t="s">
        <v>88</v>
      </c>
      <c r="BC595" s="2">
        <v>44160.678807870368</v>
      </c>
      <c r="BQ595">
        <v>9249729</v>
      </c>
      <c r="BS595">
        <v>7112</v>
      </c>
      <c r="BT595" t="s">
        <v>89</v>
      </c>
      <c r="BU595" t="s">
        <v>89</v>
      </c>
      <c r="BV595" s="2">
        <v>44270.586805555555</v>
      </c>
    </row>
    <row r="596" spans="1:74" x14ac:dyDescent="0.25">
      <c r="A596" t="s">
        <v>1472</v>
      </c>
      <c r="B596" t="s">
        <v>8869</v>
      </c>
      <c r="C596">
        <v>1261</v>
      </c>
      <c r="D596" t="s">
        <v>221</v>
      </c>
      <c r="E596" t="s">
        <v>222</v>
      </c>
      <c r="F596">
        <v>43815</v>
      </c>
      <c r="G596" t="s">
        <v>223</v>
      </c>
      <c r="H596" t="s">
        <v>77</v>
      </c>
      <c r="I596">
        <v>132</v>
      </c>
      <c r="J596">
        <v>2020</v>
      </c>
      <c r="K596">
        <v>19</v>
      </c>
      <c r="L596" t="s">
        <v>77</v>
      </c>
      <c r="M596" t="s">
        <v>223</v>
      </c>
      <c r="N596" t="s">
        <v>224</v>
      </c>
      <c r="O596" t="s">
        <v>570</v>
      </c>
      <c r="P596" t="s">
        <v>1511</v>
      </c>
      <c r="S596">
        <v>68535</v>
      </c>
      <c r="T596" t="s">
        <v>1511</v>
      </c>
      <c r="U596">
        <v>4302</v>
      </c>
      <c r="W596" t="s">
        <v>8861</v>
      </c>
      <c r="X596" t="s">
        <v>8861</v>
      </c>
      <c r="Y596" t="s">
        <v>267</v>
      </c>
      <c r="Z596" t="s">
        <v>83</v>
      </c>
      <c r="AD596" t="s">
        <v>268</v>
      </c>
      <c r="AE596" t="s">
        <v>268</v>
      </c>
      <c r="AF596" t="s">
        <v>85</v>
      </c>
      <c r="AG596">
        <v>120000</v>
      </c>
      <c r="AH596" s="2">
        <v>43896.766655092593</v>
      </c>
      <c r="AI596" s="2">
        <v>43899.417222222219</v>
      </c>
      <c r="AJ596" s="2">
        <v>43899.527708333335</v>
      </c>
      <c r="AM596" t="s">
        <v>87</v>
      </c>
      <c r="AR596" t="s">
        <v>87</v>
      </c>
      <c r="AU596">
        <v>120000</v>
      </c>
      <c r="AW596">
        <v>120000</v>
      </c>
      <c r="AX596" s="3">
        <v>120000</v>
      </c>
      <c r="AY596" s="3">
        <v>120000</v>
      </c>
      <c r="AZ596">
        <v>101466.79</v>
      </c>
      <c r="BA596" s="3">
        <v>18533.21</v>
      </c>
      <c r="BB596" t="s">
        <v>88</v>
      </c>
      <c r="BC596" s="2">
        <v>44056.354166666664</v>
      </c>
      <c r="BV596" s="2">
        <v>44270.586805555555</v>
      </c>
    </row>
    <row r="597" spans="1:74" x14ac:dyDescent="0.25">
      <c r="A597" t="s">
        <v>1472</v>
      </c>
      <c r="B597" t="s">
        <v>8869</v>
      </c>
      <c r="C597">
        <v>1261</v>
      </c>
      <c r="D597" t="s">
        <v>221</v>
      </c>
      <c r="E597" t="s">
        <v>222</v>
      </c>
      <c r="F597">
        <v>46000</v>
      </c>
      <c r="G597" t="s">
        <v>99</v>
      </c>
      <c r="H597" t="s">
        <v>77</v>
      </c>
      <c r="I597">
        <v>148</v>
      </c>
      <c r="J597">
        <v>2020</v>
      </c>
      <c r="K597">
        <v>52</v>
      </c>
      <c r="L597" t="s">
        <v>77</v>
      </c>
      <c r="M597" t="s">
        <v>99</v>
      </c>
      <c r="N597" t="s">
        <v>78</v>
      </c>
      <c r="O597" t="s">
        <v>191</v>
      </c>
      <c r="P597" t="s">
        <v>1512</v>
      </c>
      <c r="Q597">
        <v>18137927000133</v>
      </c>
      <c r="R597" t="s">
        <v>102</v>
      </c>
      <c r="U597">
        <v>4303</v>
      </c>
      <c r="W597" t="s">
        <v>8861</v>
      </c>
      <c r="X597" t="s">
        <v>8861</v>
      </c>
      <c r="Y597" t="s">
        <v>808</v>
      </c>
      <c r="Z597" t="s">
        <v>83</v>
      </c>
      <c r="AA597" t="s">
        <v>166</v>
      </c>
      <c r="AB597" t="s">
        <v>167</v>
      </c>
      <c r="AC597" t="s">
        <v>1513</v>
      </c>
      <c r="AD597" t="s">
        <v>1514</v>
      </c>
      <c r="AF597" t="s">
        <v>85</v>
      </c>
      <c r="AG597">
        <v>35000</v>
      </c>
      <c r="AH597" s="2">
        <v>43902.805138888885</v>
      </c>
      <c r="AI597" s="2">
        <v>43903.781273148146</v>
      </c>
      <c r="AJ597" s="2">
        <v>43903.784328703703</v>
      </c>
      <c r="AM597" t="s">
        <v>87</v>
      </c>
      <c r="AR597" t="s">
        <v>87</v>
      </c>
      <c r="AU597">
        <v>35000</v>
      </c>
      <c r="AX597" s="3">
        <v>35000</v>
      </c>
      <c r="AY597" s="3">
        <v>35000</v>
      </c>
      <c r="AZ597">
        <v>35000</v>
      </c>
      <c r="BA597" s="3">
        <v>0</v>
      </c>
      <c r="BB597" t="s">
        <v>88</v>
      </c>
      <c r="BC597" s="2">
        <v>43903.784328703703</v>
      </c>
      <c r="BD597" t="s">
        <v>1515</v>
      </c>
      <c r="BE597">
        <v>2020</v>
      </c>
      <c r="BF597" t="s">
        <v>1516</v>
      </c>
      <c r="BG597">
        <v>35000</v>
      </c>
      <c r="BH597" t="s">
        <v>1517</v>
      </c>
      <c r="BI597">
        <v>2020</v>
      </c>
      <c r="BJ597" t="s">
        <v>1518</v>
      </c>
      <c r="BK597">
        <v>35000</v>
      </c>
      <c r="BL597" s="2">
        <v>43991</v>
      </c>
      <c r="BM597" s="2">
        <v>44720</v>
      </c>
      <c r="BN597" t="s">
        <v>1519</v>
      </c>
      <c r="BO597" t="s">
        <v>112</v>
      </c>
      <c r="BP597" t="s">
        <v>113</v>
      </c>
      <c r="BQ597">
        <v>9250333</v>
      </c>
      <c r="BR597" t="s">
        <v>1518</v>
      </c>
      <c r="BV597" s="2">
        <v>44270.586805555555</v>
      </c>
    </row>
    <row r="598" spans="1:74" x14ac:dyDescent="0.25">
      <c r="A598" t="s">
        <v>1472</v>
      </c>
      <c r="B598" t="s">
        <v>8869</v>
      </c>
      <c r="C598">
        <v>1261</v>
      </c>
      <c r="D598" t="s">
        <v>221</v>
      </c>
      <c r="E598" t="s">
        <v>222</v>
      </c>
      <c r="F598">
        <v>46003</v>
      </c>
      <c r="G598" t="s">
        <v>99</v>
      </c>
      <c r="H598" t="s">
        <v>77</v>
      </c>
      <c r="I598">
        <v>148</v>
      </c>
      <c r="J598">
        <v>2020</v>
      </c>
      <c r="K598">
        <v>53</v>
      </c>
      <c r="L598" t="s">
        <v>77</v>
      </c>
      <c r="M598" t="s">
        <v>99</v>
      </c>
      <c r="N598" t="s">
        <v>78</v>
      </c>
      <c r="O598" t="s">
        <v>1520</v>
      </c>
      <c r="P598" t="s">
        <v>1521</v>
      </c>
      <c r="Q598">
        <v>18029371000161</v>
      </c>
      <c r="R598" t="s">
        <v>102</v>
      </c>
      <c r="U598">
        <v>4303</v>
      </c>
      <c r="W598" t="s">
        <v>8861</v>
      </c>
      <c r="X598" t="s">
        <v>8861</v>
      </c>
      <c r="Y598" t="s">
        <v>808</v>
      </c>
      <c r="Z598" t="s">
        <v>83</v>
      </c>
      <c r="AA598" t="s">
        <v>166</v>
      </c>
      <c r="AB598" t="s">
        <v>167</v>
      </c>
      <c r="AC598" t="s">
        <v>1513</v>
      </c>
      <c r="AD598" t="s">
        <v>1522</v>
      </c>
      <c r="AF598" t="s">
        <v>85</v>
      </c>
      <c r="AG598">
        <v>35000</v>
      </c>
      <c r="AH598" s="2">
        <v>43902.808599537035</v>
      </c>
      <c r="AI598" s="2">
        <v>43903.781273148146</v>
      </c>
      <c r="AJ598" s="2">
        <v>43903.784328703703</v>
      </c>
      <c r="AM598" t="s">
        <v>87</v>
      </c>
      <c r="AR598" t="s">
        <v>87</v>
      </c>
      <c r="AU598">
        <v>34964.03</v>
      </c>
      <c r="AX598" s="3">
        <v>34964.03</v>
      </c>
      <c r="AY598" s="3">
        <v>34964.03</v>
      </c>
      <c r="AZ598">
        <v>34964.03</v>
      </c>
      <c r="BA598" s="3">
        <v>0</v>
      </c>
      <c r="BB598" t="s">
        <v>88</v>
      </c>
      <c r="BC598" s="2">
        <v>44028.429606481484</v>
      </c>
      <c r="BD598" t="s">
        <v>1523</v>
      </c>
      <c r="BE598">
        <v>2020</v>
      </c>
      <c r="BF598" t="s">
        <v>1524</v>
      </c>
      <c r="BG598" t="s">
        <v>1525</v>
      </c>
      <c r="BH598" t="s">
        <v>1526</v>
      </c>
      <c r="BI598">
        <v>2020</v>
      </c>
      <c r="BJ598" t="s">
        <v>1527</v>
      </c>
      <c r="BK598" t="s">
        <v>1528</v>
      </c>
      <c r="BL598" s="2">
        <v>44015</v>
      </c>
      <c r="BM598" s="2">
        <v>44744</v>
      </c>
      <c r="BN598" t="s">
        <v>1529</v>
      </c>
      <c r="BO598" t="s">
        <v>112</v>
      </c>
      <c r="BP598" t="s">
        <v>113</v>
      </c>
      <c r="BQ598">
        <v>9251856</v>
      </c>
      <c r="BR598" t="s">
        <v>1527</v>
      </c>
      <c r="BV598" s="2">
        <v>44270.586805555555</v>
      </c>
    </row>
    <row r="599" spans="1:74" x14ac:dyDescent="0.25">
      <c r="A599" t="s">
        <v>1472</v>
      </c>
      <c r="B599" t="s">
        <v>8869</v>
      </c>
      <c r="C599">
        <v>1261</v>
      </c>
      <c r="D599" t="s">
        <v>221</v>
      </c>
      <c r="E599" t="s">
        <v>222</v>
      </c>
      <c r="F599">
        <v>46004</v>
      </c>
      <c r="G599" t="s">
        <v>99</v>
      </c>
      <c r="H599" t="s">
        <v>77</v>
      </c>
      <c r="I599">
        <v>148</v>
      </c>
      <c r="J599">
        <v>2020</v>
      </c>
      <c r="K599">
        <v>54</v>
      </c>
      <c r="L599" t="s">
        <v>77</v>
      </c>
      <c r="M599" t="s">
        <v>99</v>
      </c>
      <c r="N599" t="s">
        <v>78</v>
      </c>
      <c r="O599" t="s">
        <v>1530</v>
      </c>
      <c r="P599" t="s">
        <v>1531</v>
      </c>
      <c r="Q599">
        <v>18338210000150</v>
      </c>
      <c r="R599" t="s">
        <v>102</v>
      </c>
      <c r="U599">
        <v>4303</v>
      </c>
      <c r="W599" t="s">
        <v>8861</v>
      </c>
      <c r="X599" t="s">
        <v>8861</v>
      </c>
      <c r="Y599" t="s">
        <v>808</v>
      </c>
      <c r="Z599" t="s">
        <v>83</v>
      </c>
      <c r="AA599" t="s">
        <v>166</v>
      </c>
      <c r="AB599" t="s">
        <v>167</v>
      </c>
      <c r="AC599" t="s">
        <v>1513</v>
      </c>
      <c r="AD599" t="s">
        <v>1532</v>
      </c>
      <c r="AF599" t="s">
        <v>85</v>
      </c>
      <c r="AG599">
        <v>35000</v>
      </c>
      <c r="AH599" s="2">
        <v>43902.81077546296</v>
      </c>
      <c r="AI599" s="2">
        <v>43903.781273148146</v>
      </c>
      <c r="AJ599" s="2">
        <v>43903.784328703703</v>
      </c>
      <c r="AM599" t="s">
        <v>87</v>
      </c>
      <c r="AR599" t="s">
        <v>87</v>
      </c>
      <c r="AU599">
        <v>35000</v>
      </c>
      <c r="AX599" s="3">
        <v>35000</v>
      </c>
      <c r="AY599" s="3">
        <v>35000</v>
      </c>
      <c r="AZ599">
        <v>35000</v>
      </c>
      <c r="BA599" s="3">
        <v>0</v>
      </c>
      <c r="BB599" t="s">
        <v>88</v>
      </c>
      <c r="BC599" s="2">
        <v>43903.784328703703</v>
      </c>
      <c r="BD599" t="s">
        <v>1533</v>
      </c>
      <c r="BE599">
        <v>2020</v>
      </c>
      <c r="BF599" t="s">
        <v>1534</v>
      </c>
      <c r="BG599">
        <v>35000</v>
      </c>
      <c r="BH599" t="s">
        <v>1535</v>
      </c>
      <c r="BI599">
        <v>2020</v>
      </c>
      <c r="BJ599" t="s">
        <v>1536</v>
      </c>
      <c r="BK599">
        <v>35000</v>
      </c>
      <c r="BL599" s="2">
        <v>43988</v>
      </c>
      <c r="BM599" s="2">
        <v>44717</v>
      </c>
      <c r="BN599" t="s">
        <v>1537</v>
      </c>
      <c r="BO599" t="s">
        <v>112</v>
      </c>
      <c r="BP599" t="s">
        <v>113</v>
      </c>
      <c r="BQ599">
        <v>9250350</v>
      </c>
      <c r="BR599" t="s">
        <v>1536</v>
      </c>
      <c r="BV599" s="2">
        <v>44270.586805555555</v>
      </c>
    </row>
    <row r="600" spans="1:74" x14ac:dyDescent="0.25">
      <c r="A600" t="s">
        <v>1472</v>
      </c>
      <c r="B600" t="s">
        <v>8869</v>
      </c>
      <c r="C600">
        <v>1261</v>
      </c>
      <c r="D600" t="s">
        <v>221</v>
      </c>
      <c r="E600" t="s">
        <v>222</v>
      </c>
      <c r="F600">
        <v>46006</v>
      </c>
      <c r="G600" t="s">
        <v>99</v>
      </c>
      <c r="H600" t="s">
        <v>77</v>
      </c>
      <c r="I600">
        <v>148</v>
      </c>
      <c r="J600">
        <v>2020</v>
      </c>
      <c r="K600">
        <v>51</v>
      </c>
      <c r="L600" t="s">
        <v>77</v>
      </c>
      <c r="M600" t="s">
        <v>99</v>
      </c>
      <c r="N600" t="s">
        <v>78</v>
      </c>
      <c r="O600" t="s">
        <v>570</v>
      </c>
      <c r="P600" t="s">
        <v>1538</v>
      </c>
      <c r="Q600">
        <v>18338178000102</v>
      </c>
      <c r="R600" t="s">
        <v>102</v>
      </c>
      <c r="U600">
        <v>4303</v>
      </c>
      <c r="W600" t="s">
        <v>8861</v>
      </c>
      <c r="X600" t="s">
        <v>8861</v>
      </c>
      <c r="Y600" t="s">
        <v>808</v>
      </c>
      <c r="Z600" t="s">
        <v>83</v>
      </c>
      <c r="AA600" t="s">
        <v>166</v>
      </c>
      <c r="AB600" t="s">
        <v>167</v>
      </c>
      <c r="AC600" t="s">
        <v>809</v>
      </c>
      <c r="AD600" t="s">
        <v>1539</v>
      </c>
      <c r="AF600" t="s">
        <v>85</v>
      </c>
      <c r="AG600">
        <v>100000</v>
      </c>
      <c r="AH600" s="2">
        <v>43902.816620370373</v>
      </c>
      <c r="AI600" s="2">
        <v>43903.781284722223</v>
      </c>
      <c r="AJ600" s="2">
        <v>43903.784317129626</v>
      </c>
      <c r="AM600" t="s">
        <v>87</v>
      </c>
      <c r="AR600" t="s">
        <v>87</v>
      </c>
      <c r="AU600">
        <v>99858.9</v>
      </c>
      <c r="AV600">
        <v>0</v>
      </c>
      <c r="AX600" s="3">
        <v>99858.9</v>
      </c>
      <c r="AY600" s="3">
        <v>99858.9</v>
      </c>
      <c r="AZ600">
        <v>99858.9</v>
      </c>
      <c r="BA600" s="3">
        <v>0</v>
      </c>
      <c r="BB600" t="s">
        <v>88</v>
      </c>
      <c r="BC600" s="2">
        <v>44028.429606481484</v>
      </c>
      <c r="BD600" t="s">
        <v>1540</v>
      </c>
      <c r="BE600">
        <v>2020</v>
      </c>
      <c r="BF600" t="s">
        <v>1541</v>
      </c>
      <c r="BG600" t="s">
        <v>1542</v>
      </c>
      <c r="BH600" t="s">
        <v>1543</v>
      </c>
      <c r="BI600">
        <v>2020</v>
      </c>
      <c r="BJ600" t="s">
        <v>1544</v>
      </c>
      <c r="BK600" t="s">
        <v>1542</v>
      </c>
      <c r="BL600" s="2">
        <v>44006</v>
      </c>
      <c r="BM600" s="2">
        <v>44735</v>
      </c>
      <c r="BN600" t="s">
        <v>1545</v>
      </c>
      <c r="BO600" t="s">
        <v>112</v>
      </c>
      <c r="BP600" t="s">
        <v>113</v>
      </c>
      <c r="BQ600">
        <v>9251274</v>
      </c>
      <c r="BR600" t="s">
        <v>1544</v>
      </c>
      <c r="BV600" s="2">
        <v>44270.586805555555</v>
      </c>
    </row>
    <row r="601" spans="1:74" x14ac:dyDescent="0.25">
      <c r="A601" t="s">
        <v>1472</v>
      </c>
      <c r="B601" t="s">
        <v>8869</v>
      </c>
      <c r="C601">
        <v>1261</v>
      </c>
      <c r="D601" t="s">
        <v>221</v>
      </c>
      <c r="E601" t="s">
        <v>222</v>
      </c>
      <c r="F601">
        <v>46010</v>
      </c>
      <c r="G601" t="s">
        <v>99</v>
      </c>
      <c r="H601" t="s">
        <v>77</v>
      </c>
      <c r="I601">
        <v>148</v>
      </c>
      <c r="J601">
        <v>2020</v>
      </c>
      <c r="K601">
        <v>50</v>
      </c>
      <c r="L601" t="s">
        <v>77</v>
      </c>
      <c r="M601" t="s">
        <v>99</v>
      </c>
      <c r="N601" t="s">
        <v>78</v>
      </c>
      <c r="O601" t="s">
        <v>570</v>
      </c>
      <c r="P601" t="s">
        <v>1538</v>
      </c>
      <c r="Q601">
        <v>18338178000102</v>
      </c>
      <c r="R601" t="s">
        <v>102</v>
      </c>
      <c r="U601">
        <v>4303</v>
      </c>
      <c r="W601" t="s">
        <v>8861</v>
      </c>
      <c r="X601" t="s">
        <v>8861</v>
      </c>
      <c r="Y601" t="s">
        <v>808</v>
      </c>
      <c r="Z601" t="s">
        <v>83</v>
      </c>
      <c r="AA601" t="s">
        <v>166</v>
      </c>
      <c r="AB601" t="s">
        <v>167</v>
      </c>
      <c r="AC601" t="s">
        <v>1513</v>
      </c>
      <c r="AD601" t="s">
        <v>1546</v>
      </c>
      <c r="AF601" t="s">
        <v>85</v>
      </c>
      <c r="AG601">
        <v>370000</v>
      </c>
      <c r="AH601" s="2">
        <v>43902.827222222222</v>
      </c>
      <c r="AI601" s="2">
        <v>43903.781273148146</v>
      </c>
      <c r="AJ601" s="2">
        <v>43903.784317129626</v>
      </c>
      <c r="AM601" t="s">
        <v>87</v>
      </c>
      <c r="AR601" t="s">
        <v>87</v>
      </c>
      <c r="AU601">
        <v>368616.59</v>
      </c>
      <c r="AV601">
        <v>0</v>
      </c>
      <c r="AX601" s="3">
        <v>368616.59</v>
      </c>
      <c r="AY601" s="3">
        <v>368616.59</v>
      </c>
      <c r="AZ601">
        <v>368616.59</v>
      </c>
      <c r="BA601" s="3">
        <v>0</v>
      </c>
      <c r="BB601" t="s">
        <v>88</v>
      </c>
      <c r="BC601" s="2">
        <v>44028.429606481484</v>
      </c>
      <c r="BD601" t="s">
        <v>1547</v>
      </c>
      <c r="BE601">
        <v>2020</v>
      </c>
      <c r="BF601" t="s">
        <v>1548</v>
      </c>
      <c r="BG601" t="s">
        <v>1549</v>
      </c>
      <c r="BH601" t="s">
        <v>1550</v>
      </c>
      <c r="BI601">
        <v>2020</v>
      </c>
      <c r="BJ601" t="s">
        <v>1551</v>
      </c>
      <c r="BK601" t="s">
        <v>1552</v>
      </c>
      <c r="BL601" s="2">
        <v>44014</v>
      </c>
      <c r="BM601" s="2">
        <v>44743</v>
      </c>
      <c r="BN601" t="s">
        <v>1553</v>
      </c>
      <c r="BO601" t="s">
        <v>112</v>
      </c>
      <c r="BP601" t="s">
        <v>113</v>
      </c>
      <c r="BQ601">
        <v>9251794</v>
      </c>
      <c r="BR601" t="s">
        <v>1551</v>
      </c>
      <c r="BV601" s="2">
        <v>44270.586805555555</v>
      </c>
    </row>
    <row r="602" spans="1:74" x14ac:dyDescent="0.25">
      <c r="A602" t="s">
        <v>1472</v>
      </c>
      <c r="B602" t="s">
        <v>8869</v>
      </c>
      <c r="C602">
        <v>4291</v>
      </c>
      <c r="D602" t="s">
        <v>73</v>
      </c>
      <c r="E602" t="s">
        <v>74</v>
      </c>
      <c r="F602">
        <v>44739</v>
      </c>
      <c r="G602" t="s">
        <v>75</v>
      </c>
      <c r="H602" t="s">
        <v>76</v>
      </c>
      <c r="I602">
        <v>1557</v>
      </c>
      <c r="J602">
        <v>2020</v>
      </c>
      <c r="K602">
        <v>9</v>
      </c>
      <c r="L602" t="s">
        <v>77</v>
      </c>
      <c r="M602" t="s">
        <v>75</v>
      </c>
      <c r="N602" t="s">
        <v>78</v>
      </c>
      <c r="O602" t="s">
        <v>570</v>
      </c>
      <c r="P602" t="s">
        <v>1422</v>
      </c>
      <c r="Q602">
        <v>17783226000109</v>
      </c>
      <c r="R602" t="s">
        <v>92</v>
      </c>
      <c r="U602">
        <v>4457</v>
      </c>
      <c r="V602" t="s">
        <v>8861</v>
      </c>
      <c r="X602" t="s">
        <v>8861</v>
      </c>
      <c r="Y602" t="s">
        <v>734</v>
      </c>
      <c r="Z602" t="s">
        <v>93</v>
      </c>
      <c r="AE602" t="s">
        <v>94</v>
      </c>
      <c r="AF602" t="s">
        <v>85</v>
      </c>
      <c r="AG602">
        <v>500000</v>
      </c>
      <c r="AH602" s="2">
        <v>43900.794444444444</v>
      </c>
      <c r="AI602" s="2">
        <v>43902.670104166667</v>
      </c>
      <c r="AJ602" s="2">
        <v>43902.799930555557</v>
      </c>
      <c r="AM602" t="s">
        <v>87</v>
      </c>
      <c r="AR602" t="s">
        <v>87</v>
      </c>
      <c r="AU602">
        <v>500000</v>
      </c>
      <c r="AW602">
        <v>500000</v>
      </c>
      <c r="AX602" s="3">
        <v>500000</v>
      </c>
      <c r="AY602" s="3">
        <v>500000</v>
      </c>
      <c r="AZ602">
        <v>500000</v>
      </c>
      <c r="BA602" s="3">
        <v>0</v>
      </c>
      <c r="BB602" t="s">
        <v>88</v>
      </c>
      <c r="BC602" s="2">
        <v>44161.469270833331</v>
      </c>
      <c r="BQ602">
        <v>9248808</v>
      </c>
      <c r="BS602">
        <v>7097</v>
      </c>
      <c r="BT602" t="s">
        <v>89</v>
      </c>
      <c r="BU602" t="s">
        <v>89</v>
      </c>
      <c r="BV602" s="2">
        <v>44270.586805555555</v>
      </c>
    </row>
    <row r="603" spans="1:74" x14ac:dyDescent="0.25">
      <c r="A603" t="s">
        <v>1472</v>
      </c>
      <c r="B603" t="s">
        <v>8869</v>
      </c>
      <c r="C603">
        <v>1261</v>
      </c>
      <c r="D603" t="s">
        <v>221</v>
      </c>
      <c r="E603" t="s">
        <v>222</v>
      </c>
      <c r="F603">
        <v>43820</v>
      </c>
      <c r="G603" t="s">
        <v>223</v>
      </c>
      <c r="H603" t="s">
        <v>77</v>
      </c>
      <c r="I603">
        <v>164</v>
      </c>
      <c r="J603">
        <v>2020</v>
      </c>
      <c r="K603">
        <v>39</v>
      </c>
      <c r="L603" t="s">
        <v>77</v>
      </c>
      <c r="M603" t="s">
        <v>223</v>
      </c>
      <c r="N603" t="s">
        <v>224</v>
      </c>
      <c r="O603" t="s">
        <v>1554</v>
      </c>
      <c r="P603" t="s">
        <v>1555</v>
      </c>
      <c r="S603">
        <v>99317</v>
      </c>
      <c r="T603" t="s">
        <v>1555</v>
      </c>
      <c r="U603">
        <v>4304</v>
      </c>
      <c r="W603" t="s">
        <v>8861</v>
      </c>
      <c r="X603" t="s">
        <v>8861</v>
      </c>
      <c r="Y603" t="s">
        <v>478</v>
      </c>
      <c r="Z603" t="s">
        <v>83</v>
      </c>
      <c r="AD603" t="s">
        <v>241</v>
      </c>
      <c r="AE603" t="s">
        <v>241</v>
      </c>
      <c r="AF603" t="s">
        <v>85</v>
      </c>
      <c r="AG603">
        <v>22000</v>
      </c>
      <c r="AH603" s="2">
        <v>43896.77070601852</v>
      </c>
      <c r="AI603" s="2">
        <v>43899.417222222219</v>
      </c>
      <c r="AJ603" s="2">
        <v>43899.527685185189</v>
      </c>
      <c r="AM603" t="s">
        <v>87</v>
      </c>
      <c r="AR603" t="s">
        <v>87</v>
      </c>
      <c r="AU603">
        <v>22000</v>
      </c>
      <c r="AW603">
        <v>22000</v>
      </c>
      <c r="AX603" s="3">
        <v>22000</v>
      </c>
      <c r="AY603" s="3">
        <v>22000</v>
      </c>
      <c r="AZ603">
        <v>22000</v>
      </c>
      <c r="BA603" s="3">
        <v>0</v>
      </c>
      <c r="BB603" t="s">
        <v>88</v>
      </c>
      <c r="BC603" s="2">
        <v>44056.354166666664</v>
      </c>
      <c r="BV603" s="2">
        <v>44270.586805555555</v>
      </c>
    </row>
    <row r="604" spans="1:74" x14ac:dyDescent="0.25">
      <c r="A604" t="s">
        <v>1472</v>
      </c>
      <c r="B604" t="s">
        <v>8869</v>
      </c>
      <c r="C604">
        <v>1261</v>
      </c>
      <c r="D604" t="s">
        <v>221</v>
      </c>
      <c r="E604" t="s">
        <v>222</v>
      </c>
      <c r="F604">
        <v>43821</v>
      </c>
      <c r="G604" t="s">
        <v>223</v>
      </c>
      <c r="H604" t="s">
        <v>77</v>
      </c>
      <c r="I604">
        <v>164</v>
      </c>
      <c r="J604">
        <v>2020</v>
      </c>
      <c r="K604">
        <v>40</v>
      </c>
      <c r="L604" t="s">
        <v>77</v>
      </c>
      <c r="M604" t="s">
        <v>223</v>
      </c>
      <c r="N604" t="s">
        <v>224</v>
      </c>
      <c r="O604" t="s">
        <v>1556</v>
      </c>
      <c r="P604" t="s">
        <v>1557</v>
      </c>
      <c r="S604">
        <v>215384</v>
      </c>
      <c r="T604" t="s">
        <v>1557</v>
      </c>
      <c r="U604">
        <v>4304</v>
      </c>
      <c r="W604" t="s">
        <v>8861</v>
      </c>
      <c r="X604" t="s">
        <v>8861</v>
      </c>
      <c r="Y604" t="s">
        <v>478</v>
      </c>
      <c r="Z604" t="s">
        <v>83</v>
      </c>
      <c r="AD604" t="s">
        <v>241</v>
      </c>
      <c r="AE604" t="s">
        <v>241</v>
      </c>
      <c r="AF604" t="s">
        <v>85</v>
      </c>
      <c r="AG604">
        <v>22000</v>
      </c>
      <c r="AH604" s="2">
        <v>43896.77070601852</v>
      </c>
      <c r="AI604" s="2">
        <v>43899.417222222219</v>
      </c>
      <c r="AJ604" s="2">
        <v>43899.527673611112</v>
      </c>
      <c r="AM604" t="s">
        <v>87</v>
      </c>
      <c r="AR604" t="s">
        <v>87</v>
      </c>
      <c r="AU604">
        <v>22000</v>
      </c>
      <c r="AW604">
        <v>22000</v>
      </c>
      <c r="AX604" s="3">
        <v>22000</v>
      </c>
      <c r="AY604" s="3">
        <v>22000</v>
      </c>
      <c r="AZ604">
        <v>22000</v>
      </c>
      <c r="BA604" s="3">
        <v>0</v>
      </c>
      <c r="BB604" t="s">
        <v>88</v>
      </c>
      <c r="BC604" s="2">
        <v>44056.354166666664</v>
      </c>
      <c r="BV604" s="2">
        <v>44270.586805555555</v>
      </c>
    </row>
    <row r="605" spans="1:74" x14ac:dyDescent="0.25">
      <c r="A605" t="s">
        <v>1472</v>
      </c>
      <c r="B605" t="s">
        <v>8869</v>
      </c>
      <c r="C605">
        <v>1261</v>
      </c>
      <c r="D605" t="s">
        <v>221</v>
      </c>
      <c r="E605" t="s">
        <v>222</v>
      </c>
      <c r="F605">
        <v>43822</v>
      </c>
      <c r="G605" t="s">
        <v>223</v>
      </c>
      <c r="H605" t="s">
        <v>77</v>
      </c>
      <c r="I605">
        <v>164</v>
      </c>
      <c r="J605">
        <v>2020</v>
      </c>
      <c r="K605">
        <v>41</v>
      </c>
      <c r="L605" t="s">
        <v>77</v>
      </c>
      <c r="M605" t="s">
        <v>223</v>
      </c>
      <c r="N605" t="s">
        <v>224</v>
      </c>
      <c r="O605" t="s">
        <v>1473</v>
      </c>
      <c r="P605" t="s">
        <v>1558</v>
      </c>
      <c r="S605">
        <v>69973</v>
      </c>
      <c r="T605" t="s">
        <v>1558</v>
      </c>
      <c r="U605">
        <v>4304</v>
      </c>
      <c r="W605" t="s">
        <v>8861</v>
      </c>
      <c r="X605" t="s">
        <v>8861</v>
      </c>
      <c r="Y605" t="s">
        <v>478</v>
      </c>
      <c r="Z605" t="s">
        <v>83</v>
      </c>
      <c r="AD605" t="s">
        <v>228</v>
      </c>
      <c r="AE605" t="s">
        <v>228</v>
      </c>
      <c r="AF605" t="s">
        <v>85</v>
      </c>
      <c r="AG605">
        <v>50000</v>
      </c>
      <c r="AH605" s="2">
        <v>43896.77070601852</v>
      </c>
      <c r="AI605" s="2">
        <v>43899.418113425927</v>
      </c>
      <c r="AJ605" s="2">
        <v>43899.527638888889</v>
      </c>
      <c r="AM605" t="s">
        <v>87</v>
      </c>
      <c r="AR605" t="s">
        <v>87</v>
      </c>
      <c r="AU605">
        <v>50000</v>
      </c>
      <c r="AW605">
        <v>50000</v>
      </c>
      <c r="AX605" s="3">
        <v>50000</v>
      </c>
      <c r="AY605" s="3">
        <v>50000</v>
      </c>
      <c r="AZ605">
        <v>50000</v>
      </c>
      <c r="BA605" s="3">
        <v>0</v>
      </c>
      <c r="BB605" t="s">
        <v>88</v>
      </c>
      <c r="BC605" s="2">
        <v>44056.354166666664</v>
      </c>
      <c r="BV605" s="2">
        <v>44270.586805555555</v>
      </c>
    </row>
    <row r="606" spans="1:74" x14ac:dyDescent="0.25">
      <c r="A606" t="s">
        <v>1472</v>
      </c>
      <c r="B606" t="s">
        <v>8869</v>
      </c>
      <c r="C606">
        <v>1261</v>
      </c>
      <c r="D606" t="s">
        <v>221</v>
      </c>
      <c r="E606" t="s">
        <v>222</v>
      </c>
      <c r="F606">
        <v>43823</v>
      </c>
      <c r="G606" t="s">
        <v>223</v>
      </c>
      <c r="H606" t="s">
        <v>77</v>
      </c>
      <c r="I606">
        <v>164</v>
      </c>
      <c r="J606">
        <v>2020</v>
      </c>
      <c r="K606">
        <v>42</v>
      </c>
      <c r="L606" t="s">
        <v>77</v>
      </c>
      <c r="M606" t="s">
        <v>223</v>
      </c>
      <c r="N606" t="s">
        <v>224</v>
      </c>
      <c r="O606" t="s">
        <v>1559</v>
      </c>
      <c r="P606" t="s">
        <v>1560</v>
      </c>
      <c r="S606">
        <v>342645</v>
      </c>
      <c r="T606" t="s">
        <v>1560</v>
      </c>
      <c r="U606">
        <v>4304</v>
      </c>
      <c r="W606" t="s">
        <v>8861</v>
      </c>
      <c r="X606" t="s">
        <v>8861</v>
      </c>
      <c r="Y606" t="s">
        <v>478</v>
      </c>
      <c r="Z606" t="s">
        <v>83</v>
      </c>
      <c r="AD606" t="s">
        <v>228</v>
      </c>
      <c r="AE606" t="s">
        <v>228</v>
      </c>
      <c r="AF606" t="s">
        <v>85</v>
      </c>
      <c r="AG606">
        <v>50000</v>
      </c>
      <c r="AH606" s="2">
        <v>43896.77070601852</v>
      </c>
      <c r="AI606" s="2">
        <v>43899.418113425927</v>
      </c>
      <c r="AJ606" s="2">
        <v>43899.527627314812</v>
      </c>
      <c r="AM606" t="s">
        <v>87</v>
      </c>
      <c r="AR606" t="s">
        <v>87</v>
      </c>
      <c r="AU606">
        <v>50000</v>
      </c>
      <c r="AW606">
        <v>50000</v>
      </c>
      <c r="AX606" s="3">
        <v>50000</v>
      </c>
      <c r="AY606" s="3">
        <v>50000</v>
      </c>
      <c r="AZ606">
        <v>50000</v>
      </c>
      <c r="BA606" s="3">
        <v>0</v>
      </c>
      <c r="BB606" t="s">
        <v>88</v>
      </c>
      <c r="BC606" s="2">
        <v>44056.354166666664</v>
      </c>
      <c r="BV606" s="2">
        <v>44270.586805555555</v>
      </c>
    </row>
    <row r="607" spans="1:74" x14ac:dyDescent="0.25">
      <c r="A607" t="s">
        <v>1472</v>
      </c>
      <c r="B607" t="s">
        <v>8869</v>
      </c>
      <c r="C607">
        <v>1261</v>
      </c>
      <c r="D607" t="s">
        <v>221</v>
      </c>
      <c r="E607" t="s">
        <v>222</v>
      </c>
      <c r="F607">
        <v>45984</v>
      </c>
      <c r="G607" t="s">
        <v>223</v>
      </c>
      <c r="H607" t="s">
        <v>77</v>
      </c>
      <c r="I607">
        <v>164</v>
      </c>
      <c r="J607">
        <v>2020</v>
      </c>
      <c r="K607">
        <v>46</v>
      </c>
      <c r="L607" t="s">
        <v>77</v>
      </c>
      <c r="M607" t="s">
        <v>223</v>
      </c>
      <c r="N607" t="s">
        <v>224</v>
      </c>
      <c r="O607" t="s">
        <v>1561</v>
      </c>
      <c r="P607" t="s">
        <v>1562</v>
      </c>
      <c r="S607">
        <v>67881</v>
      </c>
      <c r="T607" t="s">
        <v>1562</v>
      </c>
      <c r="U607">
        <v>4304</v>
      </c>
      <c r="W607" t="s">
        <v>8861</v>
      </c>
      <c r="X607" t="s">
        <v>8861</v>
      </c>
      <c r="Y607" t="s">
        <v>478</v>
      </c>
      <c r="Z607" t="s">
        <v>83</v>
      </c>
      <c r="AD607" t="s">
        <v>228</v>
      </c>
      <c r="AE607" t="s">
        <v>228</v>
      </c>
      <c r="AF607" t="s">
        <v>85</v>
      </c>
      <c r="AG607">
        <v>50000</v>
      </c>
      <c r="AH607" s="2">
        <v>43902.791620370372</v>
      </c>
      <c r="AI607" s="2">
        <v>43903.750763888886</v>
      </c>
      <c r="AJ607" s="2">
        <v>43903.755902777775</v>
      </c>
      <c r="AM607" t="s">
        <v>87</v>
      </c>
      <c r="AR607" t="s">
        <v>87</v>
      </c>
      <c r="AU607">
        <v>50000</v>
      </c>
      <c r="AW607">
        <v>50000</v>
      </c>
      <c r="AX607" s="3">
        <v>50000</v>
      </c>
      <c r="AY607" s="3">
        <v>50000</v>
      </c>
      <c r="AZ607">
        <v>50000</v>
      </c>
      <c r="BA607" s="3">
        <v>0</v>
      </c>
      <c r="BB607" t="s">
        <v>88</v>
      </c>
      <c r="BC607" s="2">
        <v>44056.354166666664</v>
      </c>
      <c r="BV607" s="2">
        <v>44270.586805555555</v>
      </c>
    </row>
    <row r="608" spans="1:74" x14ac:dyDescent="0.25">
      <c r="A608" t="s">
        <v>1472</v>
      </c>
      <c r="B608" t="s">
        <v>8869</v>
      </c>
      <c r="C608">
        <v>1481</v>
      </c>
      <c r="D608" t="s">
        <v>254</v>
      </c>
      <c r="E608" t="s">
        <v>255</v>
      </c>
      <c r="F608">
        <v>52493</v>
      </c>
      <c r="G608" t="s">
        <v>99</v>
      </c>
      <c r="H608" t="s">
        <v>76</v>
      </c>
      <c r="I608">
        <v>1793</v>
      </c>
      <c r="J608">
        <v>2020</v>
      </c>
      <c r="K608">
        <v>2</v>
      </c>
      <c r="L608" t="s">
        <v>77</v>
      </c>
      <c r="M608" t="s">
        <v>99</v>
      </c>
      <c r="N608" t="s">
        <v>78</v>
      </c>
      <c r="O608" t="s">
        <v>1563</v>
      </c>
      <c r="P608" t="s">
        <v>1564</v>
      </c>
      <c r="Q608">
        <v>18295287000190</v>
      </c>
      <c r="R608" t="s">
        <v>102</v>
      </c>
      <c r="U608">
        <v>1049</v>
      </c>
      <c r="V608" t="s">
        <v>8861</v>
      </c>
      <c r="X608" t="s">
        <v>8861</v>
      </c>
      <c r="Y608" t="s">
        <v>294</v>
      </c>
      <c r="Z608" t="s">
        <v>93</v>
      </c>
      <c r="AA608" t="s">
        <v>166</v>
      </c>
      <c r="AB608" t="s">
        <v>295</v>
      </c>
      <c r="AC608" t="s">
        <v>296</v>
      </c>
      <c r="AD608" t="s">
        <v>1565</v>
      </c>
      <c r="AF608" t="s">
        <v>85</v>
      </c>
      <c r="AG608">
        <v>30000</v>
      </c>
      <c r="AH608" s="2">
        <v>43937.766296296293</v>
      </c>
      <c r="AI608" s="2">
        <v>43937.843831018516</v>
      </c>
      <c r="AJ608" s="2">
        <v>43938.47625</v>
      </c>
      <c r="AM608" t="s">
        <v>87</v>
      </c>
      <c r="AR608" t="s">
        <v>87</v>
      </c>
      <c r="AU608">
        <v>30000</v>
      </c>
      <c r="AX608" s="3">
        <v>30000</v>
      </c>
      <c r="AY608" s="3">
        <v>30000</v>
      </c>
      <c r="AZ608">
        <v>30000</v>
      </c>
      <c r="BA608" s="3">
        <v>0</v>
      </c>
      <c r="BB608" t="s">
        <v>88</v>
      </c>
      <c r="BC608" s="2">
        <v>43938.47625</v>
      </c>
      <c r="BD608" t="s">
        <v>1566</v>
      </c>
      <c r="BE608">
        <v>2020</v>
      </c>
      <c r="BF608" t="s">
        <v>1567</v>
      </c>
      <c r="BG608">
        <v>30000</v>
      </c>
      <c r="BH608" t="s">
        <v>1568</v>
      </c>
      <c r="BI608">
        <v>2020</v>
      </c>
      <c r="BJ608" t="s">
        <v>1569</v>
      </c>
      <c r="BK608">
        <v>30000</v>
      </c>
      <c r="BL608" s="2">
        <v>43966</v>
      </c>
      <c r="BM608" s="2">
        <v>44330</v>
      </c>
      <c r="BN608" t="s">
        <v>1570</v>
      </c>
      <c r="BO608" t="s">
        <v>112</v>
      </c>
      <c r="BP608" t="s">
        <v>113</v>
      </c>
      <c r="BQ608">
        <v>9247792</v>
      </c>
      <c r="BR608" t="s">
        <v>1569</v>
      </c>
      <c r="BV608" s="2">
        <v>44270.586805555555</v>
      </c>
    </row>
    <row r="609" spans="1:74" x14ac:dyDescent="0.25">
      <c r="A609" t="s">
        <v>1472</v>
      </c>
      <c r="B609" t="s">
        <v>8869</v>
      </c>
      <c r="C609">
        <v>1481</v>
      </c>
      <c r="D609" t="s">
        <v>254</v>
      </c>
      <c r="E609" t="s">
        <v>255</v>
      </c>
      <c r="F609">
        <v>52494</v>
      </c>
      <c r="G609" t="s">
        <v>99</v>
      </c>
      <c r="H609" t="s">
        <v>76</v>
      </c>
      <c r="I609">
        <v>1793</v>
      </c>
      <c r="J609">
        <v>2020</v>
      </c>
      <c r="K609">
        <v>3</v>
      </c>
      <c r="L609" t="s">
        <v>77</v>
      </c>
      <c r="M609" t="s">
        <v>99</v>
      </c>
      <c r="N609" t="s">
        <v>78</v>
      </c>
      <c r="O609" t="s">
        <v>1571</v>
      </c>
      <c r="P609" t="s">
        <v>1572</v>
      </c>
      <c r="Q609">
        <v>18392506000159</v>
      </c>
      <c r="R609" t="s">
        <v>102</v>
      </c>
      <c r="U609">
        <v>1049</v>
      </c>
      <c r="V609" t="s">
        <v>8861</v>
      </c>
      <c r="X609" t="s">
        <v>8861</v>
      </c>
      <c r="Y609" t="s">
        <v>294</v>
      </c>
      <c r="Z609" t="s">
        <v>93</v>
      </c>
      <c r="AA609" t="s">
        <v>166</v>
      </c>
      <c r="AB609" t="s">
        <v>295</v>
      </c>
      <c r="AC609" t="s">
        <v>296</v>
      </c>
      <c r="AD609" t="s">
        <v>1565</v>
      </c>
      <c r="AF609" t="s">
        <v>85</v>
      </c>
      <c r="AG609">
        <v>30000</v>
      </c>
      <c r="AH609" s="2">
        <v>43937.766296296293</v>
      </c>
      <c r="AI609" s="2">
        <v>43937.843831018516</v>
      </c>
      <c r="AJ609" s="2">
        <v>43938.47625</v>
      </c>
      <c r="AM609" t="s">
        <v>87</v>
      </c>
      <c r="AR609" t="s">
        <v>87</v>
      </c>
      <c r="AU609">
        <v>30000</v>
      </c>
      <c r="AX609" s="3">
        <v>30000</v>
      </c>
      <c r="AY609" s="3">
        <v>30000</v>
      </c>
      <c r="AZ609">
        <v>30000</v>
      </c>
      <c r="BA609" s="3">
        <v>0</v>
      </c>
      <c r="BB609" t="s">
        <v>88</v>
      </c>
      <c r="BC609" s="2">
        <v>43938.476238425923</v>
      </c>
      <c r="BD609" t="s">
        <v>1573</v>
      </c>
      <c r="BE609">
        <v>2020</v>
      </c>
      <c r="BF609" t="s">
        <v>1574</v>
      </c>
      <c r="BG609">
        <v>30000</v>
      </c>
      <c r="BH609" t="s">
        <v>1575</v>
      </c>
      <c r="BI609">
        <v>2020</v>
      </c>
      <c r="BJ609" t="s">
        <v>1576</v>
      </c>
      <c r="BK609">
        <v>30000</v>
      </c>
      <c r="BL609" s="2">
        <v>43967</v>
      </c>
      <c r="BM609" s="2">
        <v>44331</v>
      </c>
      <c r="BN609" t="s">
        <v>1577</v>
      </c>
      <c r="BO609" t="s">
        <v>112</v>
      </c>
      <c r="BP609" t="s">
        <v>113</v>
      </c>
      <c r="BQ609">
        <v>9247826</v>
      </c>
      <c r="BR609" t="s">
        <v>1576</v>
      </c>
      <c r="BV609" s="2">
        <v>44270.586805555555</v>
      </c>
    </row>
    <row r="610" spans="1:74" x14ac:dyDescent="0.25">
      <c r="A610" t="s">
        <v>1472</v>
      </c>
      <c r="B610" t="s">
        <v>8869</v>
      </c>
      <c r="C610">
        <v>1481</v>
      </c>
      <c r="D610" t="s">
        <v>254</v>
      </c>
      <c r="E610" t="s">
        <v>255</v>
      </c>
      <c r="F610">
        <v>52495</v>
      </c>
      <c r="G610" t="s">
        <v>99</v>
      </c>
      <c r="H610" t="s">
        <v>76</v>
      </c>
      <c r="I610">
        <v>1793</v>
      </c>
      <c r="J610">
        <v>2020</v>
      </c>
      <c r="K610">
        <v>4</v>
      </c>
      <c r="L610" t="s">
        <v>77</v>
      </c>
      <c r="M610" t="s">
        <v>99</v>
      </c>
      <c r="N610" t="s">
        <v>78</v>
      </c>
      <c r="O610" t="s">
        <v>784</v>
      </c>
      <c r="P610" t="s">
        <v>1578</v>
      </c>
      <c r="Q610">
        <v>18114264000131</v>
      </c>
      <c r="R610" t="s">
        <v>102</v>
      </c>
      <c r="U610">
        <v>1049</v>
      </c>
      <c r="V610" t="s">
        <v>8861</v>
      </c>
      <c r="X610" t="s">
        <v>8861</v>
      </c>
      <c r="Y610" t="s">
        <v>294</v>
      </c>
      <c r="Z610" t="s">
        <v>93</v>
      </c>
      <c r="AA610" t="s">
        <v>166</v>
      </c>
      <c r="AB610" t="s">
        <v>295</v>
      </c>
      <c r="AC610" t="s">
        <v>296</v>
      </c>
      <c r="AD610" t="s">
        <v>1565</v>
      </c>
      <c r="AF610" t="s">
        <v>85</v>
      </c>
      <c r="AG610">
        <v>30000</v>
      </c>
      <c r="AH610" s="2">
        <v>43937.766296296293</v>
      </c>
      <c r="AI610" s="2">
        <v>43937.843831018516</v>
      </c>
      <c r="AJ610" s="2">
        <v>43938.476238425923</v>
      </c>
      <c r="AM610" t="s">
        <v>87</v>
      </c>
      <c r="AR610" t="s">
        <v>87</v>
      </c>
      <c r="AU610">
        <v>30000</v>
      </c>
      <c r="AX610" s="3">
        <v>30000</v>
      </c>
      <c r="AY610" s="3">
        <v>30000</v>
      </c>
      <c r="AZ610">
        <v>30000</v>
      </c>
      <c r="BA610" s="3">
        <v>0</v>
      </c>
      <c r="BB610" t="s">
        <v>88</v>
      </c>
      <c r="BC610" s="2">
        <v>43938.476238425923</v>
      </c>
      <c r="BD610" t="s">
        <v>1579</v>
      </c>
      <c r="BE610">
        <v>2020</v>
      </c>
      <c r="BF610" t="s">
        <v>1580</v>
      </c>
      <c r="BG610">
        <v>30000</v>
      </c>
      <c r="BH610" t="s">
        <v>1581</v>
      </c>
      <c r="BI610">
        <v>2020</v>
      </c>
      <c r="BJ610" t="s">
        <v>1580</v>
      </c>
      <c r="BK610">
        <v>30000</v>
      </c>
      <c r="BL610" s="2">
        <v>43967</v>
      </c>
      <c r="BM610" s="2">
        <v>44331</v>
      </c>
      <c r="BN610" t="s">
        <v>1582</v>
      </c>
      <c r="BO610" t="s">
        <v>112</v>
      </c>
      <c r="BP610" t="s">
        <v>113</v>
      </c>
      <c r="BQ610">
        <v>9247825</v>
      </c>
      <c r="BR610" t="s">
        <v>1580</v>
      </c>
      <c r="BV610" s="2">
        <v>44270.586805555555</v>
      </c>
    </row>
    <row r="611" spans="1:74" x14ac:dyDescent="0.25">
      <c r="A611" t="s">
        <v>1472</v>
      </c>
      <c r="B611" t="s">
        <v>8869</v>
      </c>
      <c r="C611">
        <v>1481</v>
      </c>
      <c r="D611" t="s">
        <v>254</v>
      </c>
      <c r="E611" t="s">
        <v>255</v>
      </c>
      <c r="F611">
        <v>52496</v>
      </c>
      <c r="G611" t="s">
        <v>99</v>
      </c>
      <c r="H611" t="s">
        <v>76</v>
      </c>
      <c r="I611">
        <v>1793</v>
      </c>
      <c r="J611">
        <v>2020</v>
      </c>
      <c r="K611">
        <v>5</v>
      </c>
      <c r="L611" t="s">
        <v>77</v>
      </c>
      <c r="M611" t="s">
        <v>99</v>
      </c>
      <c r="N611" t="s">
        <v>78</v>
      </c>
      <c r="O611" t="s">
        <v>1583</v>
      </c>
      <c r="P611" t="s">
        <v>1584</v>
      </c>
      <c r="Q611">
        <v>18392530000198</v>
      </c>
      <c r="R611" t="s">
        <v>102</v>
      </c>
      <c r="U611">
        <v>1049</v>
      </c>
      <c r="V611" t="s">
        <v>8861</v>
      </c>
      <c r="X611" t="s">
        <v>8861</v>
      </c>
      <c r="Y611" t="s">
        <v>294</v>
      </c>
      <c r="Z611" t="s">
        <v>93</v>
      </c>
      <c r="AA611" t="s">
        <v>166</v>
      </c>
      <c r="AB611" t="s">
        <v>295</v>
      </c>
      <c r="AC611" t="s">
        <v>296</v>
      </c>
      <c r="AD611" t="s">
        <v>1565</v>
      </c>
      <c r="AF611" t="s">
        <v>85</v>
      </c>
      <c r="AG611">
        <v>30000</v>
      </c>
      <c r="AH611" s="2">
        <v>43937.766296296293</v>
      </c>
      <c r="AI611" s="2">
        <v>43937.843831018516</v>
      </c>
      <c r="AJ611" s="2">
        <v>43938.476238425923</v>
      </c>
      <c r="AM611" t="s">
        <v>87</v>
      </c>
      <c r="AR611" t="s">
        <v>87</v>
      </c>
      <c r="AU611">
        <v>30000</v>
      </c>
      <c r="AX611" s="3">
        <v>30000</v>
      </c>
      <c r="AY611" s="3">
        <v>30000</v>
      </c>
      <c r="AZ611">
        <v>30000</v>
      </c>
      <c r="BA611" s="3">
        <v>0</v>
      </c>
      <c r="BB611" t="s">
        <v>88</v>
      </c>
      <c r="BC611" s="2">
        <v>43938.476238425923</v>
      </c>
      <c r="BD611" t="s">
        <v>1585</v>
      </c>
      <c r="BE611">
        <v>2020</v>
      </c>
      <c r="BF611" t="s">
        <v>1586</v>
      </c>
      <c r="BG611">
        <v>30000</v>
      </c>
      <c r="BH611" t="s">
        <v>1587</v>
      </c>
      <c r="BI611">
        <v>2020</v>
      </c>
      <c r="BJ611" t="s">
        <v>1586</v>
      </c>
      <c r="BK611">
        <v>30000</v>
      </c>
      <c r="BL611" s="2">
        <v>43967</v>
      </c>
      <c r="BM611" s="2">
        <v>44331</v>
      </c>
      <c r="BN611" t="s">
        <v>1588</v>
      </c>
      <c r="BO611" t="s">
        <v>112</v>
      </c>
      <c r="BP611" t="s">
        <v>113</v>
      </c>
      <c r="BQ611">
        <v>9247816</v>
      </c>
      <c r="BR611" t="s">
        <v>1586</v>
      </c>
      <c r="BV611" s="2">
        <v>44270.586805555555</v>
      </c>
    </row>
    <row r="612" spans="1:74" x14ac:dyDescent="0.25">
      <c r="A612" t="s">
        <v>1472</v>
      </c>
      <c r="B612" t="s">
        <v>8869</v>
      </c>
      <c r="C612">
        <v>1481</v>
      </c>
      <c r="D612" t="s">
        <v>254</v>
      </c>
      <c r="E612" t="s">
        <v>255</v>
      </c>
      <c r="F612">
        <v>52497</v>
      </c>
      <c r="G612" t="s">
        <v>99</v>
      </c>
      <c r="H612" t="s">
        <v>76</v>
      </c>
      <c r="I612">
        <v>1793</v>
      </c>
      <c r="J612">
        <v>2020</v>
      </c>
      <c r="K612">
        <v>6</v>
      </c>
      <c r="L612" t="s">
        <v>77</v>
      </c>
      <c r="M612" t="s">
        <v>99</v>
      </c>
      <c r="N612" t="s">
        <v>78</v>
      </c>
      <c r="O612" t="s">
        <v>719</v>
      </c>
      <c r="P612" t="s">
        <v>720</v>
      </c>
      <c r="Q612">
        <v>18385120000110</v>
      </c>
      <c r="R612" t="s">
        <v>102</v>
      </c>
      <c r="U612">
        <v>1049</v>
      </c>
      <c r="V612" t="s">
        <v>8861</v>
      </c>
      <c r="X612" t="s">
        <v>8861</v>
      </c>
      <c r="Y612" t="s">
        <v>294</v>
      </c>
      <c r="Z612" t="s">
        <v>93</v>
      </c>
      <c r="AA612" t="s">
        <v>166</v>
      </c>
      <c r="AB612" t="s">
        <v>295</v>
      </c>
      <c r="AC612" t="s">
        <v>296</v>
      </c>
      <c r="AD612" t="s">
        <v>1565</v>
      </c>
      <c r="AF612" t="s">
        <v>85</v>
      </c>
      <c r="AG612">
        <v>30000</v>
      </c>
      <c r="AH612" s="2">
        <v>43937.766296296293</v>
      </c>
      <c r="AI612" s="2">
        <v>43937.843831018516</v>
      </c>
      <c r="AJ612" s="2">
        <v>43938.476238425923</v>
      </c>
      <c r="AM612" t="s">
        <v>87</v>
      </c>
      <c r="AR612" t="s">
        <v>87</v>
      </c>
      <c r="AU612">
        <v>30000</v>
      </c>
      <c r="AX612" s="3">
        <v>30000</v>
      </c>
      <c r="AY612" s="3">
        <v>30000</v>
      </c>
      <c r="AZ612">
        <v>30000</v>
      </c>
      <c r="BA612" s="3">
        <v>0</v>
      </c>
      <c r="BB612" t="s">
        <v>88</v>
      </c>
      <c r="BC612" s="2">
        <v>43938.476238425923</v>
      </c>
      <c r="BD612" t="s">
        <v>1589</v>
      </c>
      <c r="BE612">
        <v>2020</v>
      </c>
      <c r="BF612" t="s">
        <v>1590</v>
      </c>
      <c r="BG612">
        <v>30000</v>
      </c>
      <c r="BH612" t="s">
        <v>1591</v>
      </c>
      <c r="BI612">
        <v>2020</v>
      </c>
      <c r="BJ612" t="s">
        <v>1590</v>
      </c>
      <c r="BK612">
        <v>30000</v>
      </c>
      <c r="BL612" s="2">
        <v>43970</v>
      </c>
      <c r="BM612" s="2">
        <v>44334</v>
      </c>
      <c r="BN612" t="s">
        <v>1592</v>
      </c>
      <c r="BO612" t="s">
        <v>112</v>
      </c>
      <c r="BP612" t="s">
        <v>113</v>
      </c>
      <c r="BQ612">
        <v>9248847</v>
      </c>
      <c r="BR612" t="s">
        <v>1590</v>
      </c>
      <c r="BV612" s="2">
        <v>44270.586805555555</v>
      </c>
    </row>
    <row r="613" spans="1:74" x14ac:dyDescent="0.25">
      <c r="A613" t="s">
        <v>1472</v>
      </c>
      <c r="B613" t="s">
        <v>8869</v>
      </c>
      <c r="C613">
        <v>1481</v>
      </c>
      <c r="D613" t="s">
        <v>254</v>
      </c>
      <c r="E613" t="s">
        <v>255</v>
      </c>
      <c r="F613">
        <v>52498</v>
      </c>
      <c r="G613" t="s">
        <v>99</v>
      </c>
      <c r="H613" t="s">
        <v>76</v>
      </c>
      <c r="I613">
        <v>1793</v>
      </c>
      <c r="J613">
        <v>2020</v>
      </c>
      <c r="K613">
        <v>1</v>
      </c>
      <c r="L613" t="s">
        <v>77</v>
      </c>
      <c r="M613" t="s">
        <v>99</v>
      </c>
      <c r="N613" t="s">
        <v>78</v>
      </c>
      <c r="O613" t="s">
        <v>217</v>
      </c>
      <c r="P613" t="s">
        <v>1593</v>
      </c>
      <c r="Q613">
        <v>18128207000101</v>
      </c>
      <c r="R613" t="s">
        <v>102</v>
      </c>
      <c r="U613">
        <v>1049</v>
      </c>
      <c r="V613" t="s">
        <v>8861</v>
      </c>
      <c r="X613" t="s">
        <v>8861</v>
      </c>
      <c r="Y613" t="s">
        <v>294</v>
      </c>
      <c r="Z613" t="s">
        <v>93</v>
      </c>
      <c r="AA613" t="s">
        <v>166</v>
      </c>
      <c r="AB613" t="s">
        <v>295</v>
      </c>
      <c r="AC613" t="s">
        <v>296</v>
      </c>
      <c r="AD613" t="s">
        <v>1565</v>
      </c>
      <c r="AF613" t="s">
        <v>85</v>
      </c>
      <c r="AG613">
        <v>50000</v>
      </c>
      <c r="AH613" s="2">
        <v>43937.766296296293</v>
      </c>
      <c r="AI613" s="2">
        <v>43938.784363425926</v>
      </c>
      <c r="AJ613" s="2">
        <v>43938.855023148149</v>
      </c>
      <c r="AM613" t="s">
        <v>87</v>
      </c>
      <c r="AR613" t="s">
        <v>87</v>
      </c>
      <c r="AU613">
        <v>49800</v>
      </c>
      <c r="AX613" s="3">
        <v>49800</v>
      </c>
      <c r="AY613" s="3">
        <v>49800</v>
      </c>
      <c r="AZ613">
        <v>49800</v>
      </c>
      <c r="BA613" s="3">
        <v>0</v>
      </c>
      <c r="BB613" t="s">
        <v>88</v>
      </c>
      <c r="BC613" s="2">
        <v>44028.434756944444</v>
      </c>
      <c r="BD613" t="s">
        <v>1594</v>
      </c>
      <c r="BE613">
        <v>2020</v>
      </c>
      <c r="BF613" t="s">
        <v>1595</v>
      </c>
      <c r="BG613">
        <v>49800</v>
      </c>
      <c r="BH613" t="s">
        <v>1596</v>
      </c>
      <c r="BI613">
        <v>2020</v>
      </c>
      <c r="BJ613" t="s">
        <v>309</v>
      </c>
      <c r="BK613">
        <v>49800</v>
      </c>
      <c r="BL613" s="2">
        <v>43967</v>
      </c>
      <c r="BM613" s="2">
        <v>44331</v>
      </c>
      <c r="BN613" t="s">
        <v>1597</v>
      </c>
      <c r="BO613" t="s">
        <v>112</v>
      </c>
      <c r="BP613" t="s">
        <v>113</v>
      </c>
      <c r="BQ613">
        <v>9247824</v>
      </c>
      <c r="BR613" t="s">
        <v>309</v>
      </c>
      <c r="BV613" s="2">
        <v>44270.586805555555</v>
      </c>
    </row>
    <row r="614" spans="1:74" x14ac:dyDescent="0.25">
      <c r="A614" t="s">
        <v>1472</v>
      </c>
      <c r="B614" t="s">
        <v>8869</v>
      </c>
      <c r="C614">
        <v>1261</v>
      </c>
      <c r="D614" t="s">
        <v>221</v>
      </c>
      <c r="E614" t="s">
        <v>222</v>
      </c>
      <c r="F614">
        <v>58442</v>
      </c>
      <c r="G614" t="s">
        <v>223</v>
      </c>
      <c r="H614" t="s">
        <v>343</v>
      </c>
      <c r="I614">
        <v>2034</v>
      </c>
      <c r="J614">
        <v>2020</v>
      </c>
      <c r="K614">
        <v>99</v>
      </c>
      <c r="L614" t="s">
        <v>77</v>
      </c>
      <c r="M614" t="s">
        <v>223</v>
      </c>
      <c r="N614" t="s">
        <v>224</v>
      </c>
      <c r="O614" t="s">
        <v>1598</v>
      </c>
      <c r="P614" t="s">
        <v>1599</v>
      </c>
      <c r="S614">
        <v>98299</v>
      </c>
      <c r="T614" t="s">
        <v>1599</v>
      </c>
      <c r="U614">
        <v>4297</v>
      </c>
      <c r="W614" t="s">
        <v>8861</v>
      </c>
      <c r="X614" t="s">
        <v>8861</v>
      </c>
      <c r="Y614" t="s">
        <v>227</v>
      </c>
      <c r="Z614" t="s">
        <v>83</v>
      </c>
      <c r="AD614" t="s">
        <v>228</v>
      </c>
      <c r="AE614" t="s">
        <v>228</v>
      </c>
      <c r="AF614" t="s">
        <v>348</v>
      </c>
      <c r="AG614">
        <v>58626.25</v>
      </c>
      <c r="AH614" s="2">
        <v>44152.688599537039</v>
      </c>
      <c r="AI614" s="2">
        <v>44153.848715277774</v>
      </c>
      <c r="AJ614" s="2">
        <v>44154.528749999998</v>
      </c>
      <c r="AM614" t="s">
        <v>87</v>
      </c>
      <c r="AR614" t="s">
        <v>87</v>
      </c>
      <c r="AW614">
        <v>58626.25</v>
      </c>
      <c r="AX614" s="3">
        <v>58626.25</v>
      </c>
      <c r="AY614" s="3">
        <v>58626.25</v>
      </c>
      <c r="AZ614">
        <v>58626.25</v>
      </c>
      <c r="BA614" s="3">
        <v>0</v>
      </c>
      <c r="BB614" t="s">
        <v>88</v>
      </c>
      <c r="BC614" s="2">
        <v>44154.751296296294</v>
      </c>
      <c r="BV614" s="2">
        <v>44270.586805555555</v>
      </c>
    </row>
    <row r="615" spans="1:74" x14ac:dyDescent="0.25">
      <c r="A615" t="s">
        <v>1472</v>
      </c>
      <c r="B615" t="s">
        <v>8869</v>
      </c>
      <c r="C615">
        <v>1261</v>
      </c>
      <c r="D615" t="s">
        <v>221</v>
      </c>
      <c r="E615" t="s">
        <v>222</v>
      </c>
      <c r="F615">
        <v>58455</v>
      </c>
      <c r="G615" t="s">
        <v>223</v>
      </c>
      <c r="H615" t="s">
        <v>343</v>
      </c>
      <c r="I615">
        <v>2036</v>
      </c>
      <c r="J615">
        <v>2020</v>
      </c>
      <c r="K615">
        <v>100</v>
      </c>
      <c r="L615" t="s">
        <v>77</v>
      </c>
      <c r="M615" t="s">
        <v>223</v>
      </c>
      <c r="N615" t="s">
        <v>224</v>
      </c>
      <c r="O615" t="s">
        <v>177</v>
      </c>
      <c r="P615" t="s">
        <v>1600</v>
      </c>
      <c r="S615">
        <v>868</v>
      </c>
      <c r="T615" t="s">
        <v>1600</v>
      </c>
      <c r="U615">
        <v>4304</v>
      </c>
      <c r="W615" t="s">
        <v>8861</v>
      </c>
      <c r="X615" t="s">
        <v>8861</v>
      </c>
      <c r="Y615" t="s">
        <v>478</v>
      </c>
      <c r="Z615" t="s">
        <v>83</v>
      </c>
      <c r="AD615" t="s">
        <v>228</v>
      </c>
      <c r="AE615" t="s">
        <v>228</v>
      </c>
      <c r="AF615" t="s">
        <v>348</v>
      </c>
      <c r="AG615">
        <v>25000</v>
      </c>
      <c r="AH615" s="2">
        <v>44152.730497685188</v>
      </c>
      <c r="AI615" s="2">
        <v>44153.849027777775</v>
      </c>
      <c r="AJ615" s="2">
        <v>44154.528749999998</v>
      </c>
      <c r="AM615" t="s">
        <v>87</v>
      </c>
      <c r="AR615" t="s">
        <v>87</v>
      </c>
      <c r="AW615">
        <v>25000</v>
      </c>
      <c r="AX615" s="3">
        <v>25000</v>
      </c>
      <c r="AY615" s="3">
        <v>25000</v>
      </c>
      <c r="AZ615">
        <v>25000</v>
      </c>
      <c r="BA615" s="3">
        <v>0</v>
      </c>
      <c r="BB615" t="s">
        <v>88</v>
      </c>
      <c r="BC615" s="2">
        <v>44154.751296296294</v>
      </c>
      <c r="BV615" s="2">
        <v>44270.586805555555</v>
      </c>
    </row>
    <row r="616" spans="1:74" x14ac:dyDescent="0.25">
      <c r="A616" t="s">
        <v>1472</v>
      </c>
      <c r="B616" t="s">
        <v>8869</v>
      </c>
      <c r="C616">
        <v>1261</v>
      </c>
      <c r="D616" t="s">
        <v>221</v>
      </c>
      <c r="E616" t="s">
        <v>222</v>
      </c>
      <c r="F616">
        <v>58456</v>
      </c>
      <c r="G616" t="s">
        <v>223</v>
      </c>
      <c r="H616" t="s">
        <v>343</v>
      </c>
      <c r="I616">
        <v>2036</v>
      </c>
      <c r="J616">
        <v>2020</v>
      </c>
      <c r="K616">
        <v>101</v>
      </c>
      <c r="L616" t="s">
        <v>77</v>
      </c>
      <c r="M616" t="s">
        <v>223</v>
      </c>
      <c r="N616" t="s">
        <v>224</v>
      </c>
      <c r="O616" t="s">
        <v>177</v>
      </c>
      <c r="P616" t="s">
        <v>1601</v>
      </c>
      <c r="S616">
        <v>795</v>
      </c>
      <c r="T616" t="s">
        <v>1601</v>
      </c>
      <c r="U616">
        <v>4304</v>
      </c>
      <c r="W616" t="s">
        <v>8861</v>
      </c>
      <c r="X616" t="s">
        <v>8861</v>
      </c>
      <c r="Y616" t="s">
        <v>478</v>
      </c>
      <c r="Z616" t="s">
        <v>83</v>
      </c>
      <c r="AD616" t="s">
        <v>228</v>
      </c>
      <c r="AE616" t="s">
        <v>228</v>
      </c>
      <c r="AF616" t="s">
        <v>348</v>
      </c>
      <c r="AG616">
        <v>40000</v>
      </c>
      <c r="AH616" s="2">
        <v>44152.730497685188</v>
      </c>
      <c r="AI616" s="2">
        <v>44153.849027777775</v>
      </c>
      <c r="AJ616" s="2">
        <v>44154.528749999998</v>
      </c>
      <c r="AM616" t="s">
        <v>87</v>
      </c>
      <c r="AR616" t="s">
        <v>87</v>
      </c>
      <c r="AW616">
        <v>40000</v>
      </c>
      <c r="AX616" s="3">
        <v>40000</v>
      </c>
      <c r="AY616" s="3">
        <v>40000</v>
      </c>
      <c r="AZ616">
        <v>40000</v>
      </c>
      <c r="BA616" s="3">
        <v>0</v>
      </c>
      <c r="BB616" t="s">
        <v>88</v>
      </c>
      <c r="BC616" s="2">
        <v>44154.751296296294</v>
      </c>
      <c r="BV616" s="2">
        <v>44270.586805555555</v>
      </c>
    </row>
    <row r="617" spans="1:74" x14ac:dyDescent="0.25">
      <c r="A617" t="s">
        <v>1472</v>
      </c>
      <c r="B617" t="s">
        <v>8869</v>
      </c>
      <c r="C617">
        <v>1481</v>
      </c>
      <c r="D617" t="s">
        <v>254</v>
      </c>
      <c r="E617" t="s">
        <v>255</v>
      </c>
      <c r="F617">
        <v>58938</v>
      </c>
      <c r="G617" t="s">
        <v>598</v>
      </c>
      <c r="H617" t="s">
        <v>343</v>
      </c>
      <c r="I617">
        <v>2037</v>
      </c>
      <c r="J617">
        <v>2020</v>
      </c>
      <c r="K617">
        <v>102</v>
      </c>
      <c r="L617" t="s">
        <v>77</v>
      </c>
      <c r="M617" t="s">
        <v>598</v>
      </c>
      <c r="N617" t="s">
        <v>78</v>
      </c>
      <c r="O617" t="s">
        <v>1489</v>
      </c>
      <c r="P617" t="s">
        <v>1602</v>
      </c>
      <c r="Q617">
        <v>17735754000192</v>
      </c>
      <c r="U617">
        <v>4086</v>
      </c>
      <c r="Y617" t="s">
        <v>357</v>
      </c>
      <c r="Z617" t="s">
        <v>93</v>
      </c>
      <c r="AD617" t="s">
        <v>1603</v>
      </c>
      <c r="AE617" t="s">
        <v>652</v>
      </c>
      <c r="AF617" t="s">
        <v>348</v>
      </c>
      <c r="AG617">
        <v>12489.9</v>
      </c>
      <c r="AH617" s="2">
        <v>44160.792685185188</v>
      </c>
      <c r="AI617" s="2">
        <v>44161.465185185189</v>
      </c>
      <c r="AJ617" s="2">
        <v>44161.502349537041</v>
      </c>
      <c r="AM617" t="s">
        <v>87</v>
      </c>
      <c r="AR617" t="s">
        <v>87</v>
      </c>
      <c r="AW617">
        <v>12489.9</v>
      </c>
      <c r="AX617" s="3">
        <v>12489.9</v>
      </c>
      <c r="AY617" s="3">
        <v>12489.9</v>
      </c>
      <c r="AZ617" s="3">
        <v>0</v>
      </c>
      <c r="BA617" s="3">
        <f>AY617-AZ617</f>
        <v>12489.9</v>
      </c>
      <c r="BB617" t="s">
        <v>88</v>
      </c>
      <c r="BC617" s="2">
        <v>44161.502349537041</v>
      </c>
      <c r="BV617" s="2">
        <v>44270.586805555555</v>
      </c>
    </row>
    <row r="618" spans="1:74" x14ac:dyDescent="0.25">
      <c r="A618" t="s">
        <v>1472</v>
      </c>
      <c r="B618" t="s">
        <v>8869</v>
      </c>
      <c r="C618">
        <v>1231</v>
      </c>
      <c r="D618" t="s">
        <v>890</v>
      </c>
      <c r="E618" t="s">
        <v>597</v>
      </c>
      <c r="F618">
        <v>42978</v>
      </c>
      <c r="G618" t="s">
        <v>598</v>
      </c>
      <c r="H618" t="s">
        <v>77</v>
      </c>
      <c r="I618">
        <v>26</v>
      </c>
      <c r="J618">
        <v>2020</v>
      </c>
      <c r="K618">
        <v>75</v>
      </c>
      <c r="L618" t="s">
        <v>77</v>
      </c>
      <c r="M618" t="s">
        <v>598</v>
      </c>
      <c r="N618" t="s">
        <v>78</v>
      </c>
      <c r="O618" t="s">
        <v>393</v>
      </c>
      <c r="P618" t="s">
        <v>1604</v>
      </c>
      <c r="Q618">
        <v>18348086000103</v>
      </c>
      <c r="U618">
        <v>4517</v>
      </c>
      <c r="Y618" t="s">
        <v>1605</v>
      </c>
      <c r="Z618" t="s">
        <v>83</v>
      </c>
      <c r="AD618" t="s">
        <v>1606</v>
      </c>
      <c r="AE618" t="s">
        <v>1607</v>
      </c>
      <c r="AF618" t="s">
        <v>85</v>
      </c>
      <c r="AG618">
        <v>140000</v>
      </c>
      <c r="AH618" s="2">
        <v>43894.698645833334</v>
      </c>
      <c r="AI618" s="2">
        <v>43896.49150462963</v>
      </c>
      <c r="AJ618" s="2">
        <v>43899.586030092592</v>
      </c>
      <c r="AM618" t="s">
        <v>87</v>
      </c>
      <c r="AR618" t="s">
        <v>87</v>
      </c>
      <c r="AU618">
        <v>140000</v>
      </c>
      <c r="AW618">
        <v>131500</v>
      </c>
      <c r="AX618" s="3">
        <v>131500</v>
      </c>
      <c r="AY618" s="3">
        <v>131500</v>
      </c>
      <c r="AZ618" s="3">
        <v>0</v>
      </c>
      <c r="BA618" s="3">
        <f>AY618-AZ618</f>
        <v>131500</v>
      </c>
      <c r="BB618" t="s">
        <v>88</v>
      </c>
      <c r="BC618" s="2">
        <v>44162.683900462966</v>
      </c>
      <c r="BV618" s="2">
        <v>44270.586805555555</v>
      </c>
    </row>
    <row r="619" spans="1:74" x14ac:dyDescent="0.25">
      <c r="A619" t="s">
        <v>1472</v>
      </c>
      <c r="B619" t="s">
        <v>8869</v>
      </c>
      <c r="C619">
        <v>1481</v>
      </c>
      <c r="D619" t="s">
        <v>254</v>
      </c>
      <c r="E619" t="s">
        <v>255</v>
      </c>
      <c r="F619">
        <v>45988</v>
      </c>
      <c r="G619" t="s">
        <v>176</v>
      </c>
      <c r="H619" t="s">
        <v>77</v>
      </c>
      <c r="I619">
        <v>327</v>
      </c>
      <c r="J619">
        <v>2020</v>
      </c>
      <c r="K619">
        <v>70</v>
      </c>
      <c r="L619" t="s">
        <v>77</v>
      </c>
      <c r="M619" t="s">
        <v>176</v>
      </c>
      <c r="N619" t="s">
        <v>78</v>
      </c>
      <c r="O619" t="s">
        <v>177</v>
      </c>
      <c r="P619" t="s">
        <v>254</v>
      </c>
      <c r="Q619">
        <v>5465167000141</v>
      </c>
      <c r="U619">
        <v>4116</v>
      </c>
      <c r="Y619" t="s">
        <v>844</v>
      </c>
      <c r="Z619" t="s">
        <v>93</v>
      </c>
      <c r="AD619" t="s">
        <v>1608</v>
      </c>
      <c r="AE619" t="s">
        <v>1609</v>
      </c>
      <c r="AF619" t="s">
        <v>85</v>
      </c>
      <c r="AG619">
        <v>133204</v>
      </c>
      <c r="AH619" s="2">
        <v>43902.794872685183</v>
      </c>
      <c r="AI619" s="2">
        <v>43906.47859953704</v>
      </c>
      <c r="AJ619" s="2">
        <v>43906.546574074076</v>
      </c>
      <c r="AM619" t="s">
        <v>87</v>
      </c>
      <c r="AR619" t="s">
        <v>87</v>
      </c>
      <c r="AU619">
        <v>133204</v>
      </c>
      <c r="AW619">
        <v>133204</v>
      </c>
      <c r="AX619" s="3">
        <v>133204</v>
      </c>
      <c r="AY619" s="3">
        <v>133204</v>
      </c>
      <c r="AZ619" s="3">
        <v>133204</v>
      </c>
      <c r="BA619" s="3">
        <v>0</v>
      </c>
      <c r="BB619" t="s">
        <v>88</v>
      </c>
      <c r="BC619" s="2">
        <v>44056.354166666664</v>
      </c>
      <c r="BV619" s="2">
        <v>44270.586805555555</v>
      </c>
    </row>
    <row r="620" spans="1:74" x14ac:dyDescent="0.25">
      <c r="A620" t="s">
        <v>1472</v>
      </c>
      <c r="B620" t="s">
        <v>8869</v>
      </c>
      <c r="C620">
        <v>1251</v>
      </c>
      <c r="D620" t="s">
        <v>409</v>
      </c>
      <c r="E620" t="s">
        <v>410</v>
      </c>
      <c r="F620">
        <v>42821</v>
      </c>
      <c r="G620" t="s">
        <v>176</v>
      </c>
      <c r="H620" t="s">
        <v>77</v>
      </c>
      <c r="I620">
        <v>34</v>
      </c>
      <c r="J620">
        <v>2020</v>
      </c>
      <c r="K620">
        <v>80</v>
      </c>
      <c r="L620" t="s">
        <v>77</v>
      </c>
      <c r="M620" t="s">
        <v>176</v>
      </c>
      <c r="N620" t="s">
        <v>78</v>
      </c>
      <c r="O620" t="s">
        <v>177</v>
      </c>
      <c r="P620" t="s">
        <v>409</v>
      </c>
      <c r="Q620">
        <v>16695025000197</v>
      </c>
      <c r="U620">
        <v>4048</v>
      </c>
      <c r="Y620" t="s">
        <v>756</v>
      </c>
      <c r="Z620" t="s">
        <v>93</v>
      </c>
      <c r="AD620" t="s">
        <v>1610</v>
      </c>
      <c r="AE620" t="s">
        <v>536</v>
      </c>
      <c r="AF620" t="s">
        <v>85</v>
      </c>
      <c r="AG620">
        <v>45000</v>
      </c>
      <c r="AH620" s="2">
        <v>43894.551724537036</v>
      </c>
      <c r="AI620" s="2">
        <v>43896.611620370371</v>
      </c>
      <c r="AJ620" s="2">
        <v>43896.695891203701</v>
      </c>
      <c r="AM620" t="s">
        <v>87</v>
      </c>
      <c r="AR620" t="s">
        <v>87</v>
      </c>
      <c r="AU620">
        <v>45000</v>
      </c>
      <c r="AW620">
        <v>44996.05</v>
      </c>
      <c r="AX620" s="3">
        <v>44996.05</v>
      </c>
      <c r="AY620" s="3">
        <v>44996.05</v>
      </c>
      <c r="AZ620" s="3">
        <v>44996.05</v>
      </c>
      <c r="BA620" s="3">
        <v>0</v>
      </c>
      <c r="BB620" t="s">
        <v>88</v>
      </c>
      <c r="BC620" s="2">
        <v>44162.712708333333</v>
      </c>
      <c r="BV620" s="2">
        <v>44270.586805555555</v>
      </c>
    </row>
    <row r="621" spans="1:74" x14ac:dyDescent="0.25">
      <c r="A621" t="s">
        <v>1472</v>
      </c>
      <c r="B621" t="s">
        <v>8869</v>
      </c>
      <c r="C621">
        <v>1481</v>
      </c>
      <c r="D621" t="s">
        <v>254</v>
      </c>
      <c r="E621" t="s">
        <v>255</v>
      </c>
      <c r="F621">
        <v>42836</v>
      </c>
      <c r="G621" t="s">
        <v>598</v>
      </c>
      <c r="H621" t="s">
        <v>77</v>
      </c>
      <c r="I621">
        <v>369</v>
      </c>
      <c r="J621">
        <v>2020</v>
      </c>
      <c r="K621">
        <v>76</v>
      </c>
      <c r="L621" t="s">
        <v>77</v>
      </c>
      <c r="M621" t="s">
        <v>598</v>
      </c>
      <c r="N621" t="s">
        <v>78</v>
      </c>
      <c r="O621" t="s">
        <v>1473</v>
      </c>
      <c r="P621" t="s">
        <v>1474</v>
      </c>
      <c r="Q621">
        <v>17747924000159</v>
      </c>
      <c r="U621">
        <v>4086</v>
      </c>
      <c r="Y621" t="s">
        <v>357</v>
      </c>
      <c r="Z621" t="s">
        <v>93</v>
      </c>
      <c r="AD621" t="s">
        <v>1611</v>
      </c>
      <c r="AE621" t="s">
        <v>652</v>
      </c>
      <c r="AF621" t="s">
        <v>85</v>
      </c>
      <c r="AG621">
        <v>20000</v>
      </c>
      <c r="AH621" s="2">
        <v>43894.596747685187</v>
      </c>
      <c r="AI621" s="2">
        <v>43894.716736111113</v>
      </c>
      <c r="AJ621" s="2">
        <v>43894.772719907407</v>
      </c>
      <c r="AM621" t="s">
        <v>87</v>
      </c>
      <c r="AR621" t="s">
        <v>87</v>
      </c>
      <c r="AU621">
        <v>17240</v>
      </c>
      <c r="AW621">
        <v>12489.9</v>
      </c>
      <c r="AX621" s="3">
        <v>12489.9</v>
      </c>
      <c r="AY621" s="3">
        <v>12489.9</v>
      </c>
      <c r="AZ621" s="3">
        <v>0</v>
      </c>
      <c r="BA621" s="3">
        <f>AY621-AZ621</f>
        <v>12489.9</v>
      </c>
      <c r="BB621" t="s">
        <v>88</v>
      </c>
      <c r="BC621" s="2">
        <v>44056.354166666664</v>
      </c>
      <c r="BV621" s="2">
        <v>44270.586805555555</v>
      </c>
    </row>
    <row r="622" spans="1:74" x14ac:dyDescent="0.25">
      <c r="A622" t="s">
        <v>1472</v>
      </c>
      <c r="B622" t="s">
        <v>8869</v>
      </c>
      <c r="C622">
        <v>1491</v>
      </c>
      <c r="D622" t="s">
        <v>97</v>
      </c>
      <c r="E622" t="s">
        <v>98</v>
      </c>
      <c r="F622">
        <v>42585</v>
      </c>
      <c r="G622" t="s">
        <v>99</v>
      </c>
      <c r="H622" t="s">
        <v>77</v>
      </c>
      <c r="I622">
        <v>511</v>
      </c>
      <c r="J622">
        <v>2020</v>
      </c>
      <c r="K622">
        <v>72</v>
      </c>
      <c r="L622" t="s">
        <v>77</v>
      </c>
      <c r="M622" t="s">
        <v>99</v>
      </c>
      <c r="N622" t="s">
        <v>78</v>
      </c>
      <c r="O622" t="s">
        <v>1598</v>
      </c>
      <c r="P622" t="s">
        <v>1612</v>
      </c>
      <c r="Q622">
        <v>17733643000147</v>
      </c>
      <c r="R622" t="s">
        <v>102</v>
      </c>
      <c r="U622">
        <v>2007</v>
      </c>
      <c r="Y622" t="s">
        <v>103</v>
      </c>
      <c r="Z622" t="s">
        <v>83</v>
      </c>
      <c r="AA622" t="s">
        <v>166</v>
      </c>
      <c r="AB622" t="s">
        <v>167</v>
      </c>
      <c r="AC622" t="s">
        <v>764</v>
      </c>
      <c r="AD622" t="s">
        <v>1613</v>
      </c>
      <c r="AF622" t="s">
        <v>85</v>
      </c>
      <c r="AG622">
        <v>55000</v>
      </c>
      <c r="AH622" s="2">
        <v>43893.711087962962</v>
      </c>
      <c r="AI622" s="2">
        <v>43899.76390046296</v>
      </c>
      <c r="AJ622" s="2">
        <v>43899.844201388885</v>
      </c>
      <c r="AM622" t="s">
        <v>87</v>
      </c>
      <c r="AR622" t="s">
        <v>87</v>
      </c>
      <c r="AU622">
        <v>55000</v>
      </c>
      <c r="AX622" s="3">
        <v>55000</v>
      </c>
      <c r="AY622" s="3">
        <v>55000</v>
      </c>
      <c r="AZ622">
        <v>55000</v>
      </c>
      <c r="BA622" s="3">
        <v>0</v>
      </c>
      <c r="BB622" t="s">
        <v>88</v>
      </c>
      <c r="BC622" s="2">
        <v>43899.844189814816</v>
      </c>
      <c r="BD622" t="s">
        <v>1614</v>
      </c>
      <c r="BE622">
        <v>2020</v>
      </c>
      <c r="BF622" t="s">
        <v>1615</v>
      </c>
      <c r="BG622">
        <v>55000</v>
      </c>
      <c r="BH622" t="s">
        <v>1616</v>
      </c>
      <c r="BI622">
        <v>2020</v>
      </c>
      <c r="BJ622" t="s">
        <v>1615</v>
      </c>
      <c r="BK622">
        <v>55000</v>
      </c>
      <c r="BL622" s="2">
        <v>44009</v>
      </c>
      <c r="BM622" s="2">
        <v>44373</v>
      </c>
      <c r="BN622" t="s">
        <v>1617</v>
      </c>
      <c r="BO622" t="s">
        <v>112</v>
      </c>
      <c r="BP622" t="s">
        <v>113</v>
      </c>
      <c r="BQ622">
        <v>9251323</v>
      </c>
      <c r="BR622" t="s">
        <v>1615</v>
      </c>
      <c r="BV622" s="2">
        <v>44270.586805555555</v>
      </c>
    </row>
    <row r="623" spans="1:74" x14ac:dyDescent="0.25">
      <c r="A623" t="s">
        <v>1472</v>
      </c>
      <c r="B623" t="s">
        <v>8869</v>
      </c>
      <c r="C623">
        <v>1491</v>
      </c>
      <c r="D623" t="s">
        <v>97</v>
      </c>
      <c r="E623" t="s">
        <v>98</v>
      </c>
      <c r="F623">
        <v>42586</v>
      </c>
      <c r="G623" t="s">
        <v>99</v>
      </c>
      <c r="H623" t="s">
        <v>77</v>
      </c>
      <c r="I623">
        <v>511</v>
      </c>
      <c r="J623">
        <v>2020</v>
      </c>
      <c r="K623">
        <v>73</v>
      </c>
      <c r="L623" t="s">
        <v>77</v>
      </c>
      <c r="M623" t="s">
        <v>99</v>
      </c>
      <c r="N623" t="s">
        <v>78</v>
      </c>
      <c r="O623" t="s">
        <v>1491</v>
      </c>
      <c r="P623" t="s">
        <v>1618</v>
      </c>
      <c r="Q623">
        <v>17734906000132</v>
      </c>
      <c r="R623" t="s">
        <v>102</v>
      </c>
      <c r="U623">
        <v>2007</v>
      </c>
      <c r="Y623" t="s">
        <v>103</v>
      </c>
      <c r="Z623" t="s">
        <v>83</v>
      </c>
      <c r="AA623" t="s">
        <v>166</v>
      </c>
      <c r="AB623" t="s">
        <v>167</v>
      </c>
      <c r="AC623" t="s">
        <v>764</v>
      </c>
      <c r="AD623" t="s">
        <v>1613</v>
      </c>
      <c r="AF623" t="s">
        <v>85</v>
      </c>
      <c r="AG623">
        <v>55000</v>
      </c>
      <c r="AH623" s="2">
        <v>43893.712037037039</v>
      </c>
      <c r="AI623" s="2">
        <v>43899.76390046296</v>
      </c>
      <c r="AJ623" s="2">
        <v>43899.844212962962</v>
      </c>
      <c r="AM623" t="s">
        <v>87</v>
      </c>
      <c r="AR623" t="s">
        <v>87</v>
      </c>
      <c r="AU623">
        <v>53653.83</v>
      </c>
      <c r="AX623" s="3">
        <v>53653.83</v>
      </c>
      <c r="AY623" s="3">
        <v>53653.83</v>
      </c>
      <c r="AZ623">
        <v>53653.83</v>
      </c>
      <c r="BA623" s="3">
        <v>0</v>
      </c>
      <c r="BB623" t="s">
        <v>88</v>
      </c>
      <c r="BC623" s="2">
        <v>44028.434131944443</v>
      </c>
      <c r="BD623" t="s">
        <v>1619</v>
      </c>
      <c r="BE623">
        <v>2020</v>
      </c>
      <c r="BF623" t="s">
        <v>1620</v>
      </c>
      <c r="BG623">
        <v>55000</v>
      </c>
      <c r="BH623" t="s">
        <v>1621</v>
      </c>
      <c r="BI623">
        <v>2020</v>
      </c>
      <c r="BJ623" t="s">
        <v>1620</v>
      </c>
      <c r="BK623" t="s">
        <v>1622</v>
      </c>
      <c r="BL623" s="2">
        <v>44009</v>
      </c>
      <c r="BM623" s="2">
        <v>44373</v>
      </c>
      <c r="BN623" t="s">
        <v>1623</v>
      </c>
      <c r="BO623" t="s">
        <v>112</v>
      </c>
      <c r="BP623" t="s">
        <v>113</v>
      </c>
      <c r="BQ623">
        <v>9251325</v>
      </c>
      <c r="BR623" t="s">
        <v>1620</v>
      </c>
      <c r="BV623" s="2">
        <v>44270.586805555555</v>
      </c>
    </row>
    <row r="624" spans="1:74" x14ac:dyDescent="0.25">
      <c r="A624" t="s">
        <v>1472</v>
      </c>
      <c r="B624" t="s">
        <v>8869</v>
      </c>
      <c r="C624">
        <v>1511</v>
      </c>
      <c r="D624" t="s">
        <v>174</v>
      </c>
      <c r="E624" t="s">
        <v>175</v>
      </c>
      <c r="F624">
        <v>42600</v>
      </c>
      <c r="G624" t="s">
        <v>176</v>
      </c>
      <c r="H624" t="s">
        <v>77</v>
      </c>
      <c r="I624">
        <v>551</v>
      </c>
      <c r="J624">
        <v>2020</v>
      </c>
      <c r="K624">
        <v>82</v>
      </c>
      <c r="L624" t="s">
        <v>77</v>
      </c>
      <c r="M624" t="s">
        <v>176</v>
      </c>
      <c r="N624" t="s">
        <v>78</v>
      </c>
      <c r="O624" t="s">
        <v>177</v>
      </c>
      <c r="P624" t="s">
        <v>174</v>
      </c>
      <c r="Q624">
        <v>18715532000170</v>
      </c>
      <c r="U624">
        <v>4025</v>
      </c>
      <c r="Y624" t="s">
        <v>178</v>
      </c>
      <c r="Z624" t="s">
        <v>83</v>
      </c>
      <c r="AD624" t="s">
        <v>1624</v>
      </c>
      <c r="AE624" t="s">
        <v>180</v>
      </c>
      <c r="AF624" t="s">
        <v>85</v>
      </c>
      <c r="AG624">
        <v>90000</v>
      </c>
      <c r="AH624" s="2">
        <v>43893.763506944444</v>
      </c>
      <c r="AI624" s="2">
        <v>43894.61550925926</v>
      </c>
      <c r="AJ624" s="2">
        <v>43894.781215277777</v>
      </c>
      <c r="AM624" t="s">
        <v>87</v>
      </c>
      <c r="AR624" t="s">
        <v>87</v>
      </c>
      <c r="AU624">
        <v>90000</v>
      </c>
      <c r="AW624">
        <v>67190</v>
      </c>
      <c r="AX624" s="3">
        <v>67190</v>
      </c>
      <c r="AY624" s="3">
        <v>67190</v>
      </c>
      <c r="AZ624" s="3">
        <v>0</v>
      </c>
      <c r="BA624" s="3">
        <v>67190</v>
      </c>
      <c r="BB624" t="s">
        <v>88</v>
      </c>
      <c r="BC624" s="2">
        <v>44056.354166666664</v>
      </c>
      <c r="BV624" s="2">
        <v>44270.586805555555</v>
      </c>
    </row>
    <row r="625" spans="1:74" x14ac:dyDescent="0.25">
      <c r="A625" t="s">
        <v>1472</v>
      </c>
      <c r="B625" t="s">
        <v>8869</v>
      </c>
      <c r="C625">
        <v>1251</v>
      </c>
      <c r="D625" t="s">
        <v>409</v>
      </c>
      <c r="E625" t="s">
        <v>410</v>
      </c>
      <c r="F625">
        <v>42822</v>
      </c>
      <c r="G625" t="s">
        <v>176</v>
      </c>
      <c r="H625" t="s">
        <v>77</v>
      </c>
      <c r="I625">
        <v>56</v>
      </c>
      <c r="J625">
        <v>2020</v>
      </c>
      <c r="K625">
        <v>81</v>
      </c>
      <c r="L625" t="s">
        <v>77</v>
      </c>
      <c r="M625" t="s">
        <v>176</v>
      </c>
      <c r="N625" t="s">
        <v>78</v>
      </c>
      <c r="O625" t="s">
        <v>177</v>
      </c>
      <c r="P625" t="s">
        <v>409</v>
      </c>
      <c r="Q625">
        <v>16695025000197</v>
      </c>
      <c r="U625">
        <v>4048</v>
      </c>
      <c r="Y625" t="s">
        <v>756</v>
      </c>
      <c r="Z625" t="s">
        <v>83</v>
      </c>
      <c r="AD625" t="s">
        <v>1625</v>
      </c>
      <c r="AE625" t="s">
        <v>356</v>
      </c>
      <c r="AF625" t="s">
        <v>85</v>
      </c>
      <c r="AG625">
        <v>30000</v>
      </c>
      <c r="AH625" s="2">
        <v>43894.554965277777</v>
      </c>
      <c r="AI625" s="2">
        <v>43896.611620370371</v>
      </c>
      <c r="AJ625" s="2">
        <v>43899.674456018518</v>
      </c>
      <c r="AM625" t="s">
        <v>87</v>
      </c>
      <c r="AR625" t="s">
        <v>87</v>
      </c>
      <c r="AU625">
        <v>30000</v>
      </c>
      <c r="AW625">
        <v>22500</v>
      </c>
      <c r="AX625" s="3">
        <v>22500</v>
      </c>
      <c r="AY625" s="3">
        <v>22500</v>
      </c>
      <c r="AZ625" s="3">
        <v>0</v>
      </c>
      <c r="BA625" s="3">
        <v>22500</v>
      </c>
      <c r="BB625" t="s">
        <v>88</v>
      </c>
      <c r="BC625" s="2">
        <v>44162.732928240737</v>
      </c>
      <c r="BV625" s="2">
        <v>44270.586805555555</v>
      </c>
    </row>
    <row r="626" spans="1:74" x14ac:dyDescent="0.25">
      <c r="A626" t="s">
        <v>1472</v>
      </c>
      <c r="B626" t="s">
        <v>8869</v>
      </c>
      <c r="C626">
        <v>2351</v>
      </c>
      <c r="D626" t="s">
        <v>837</v>
      </c>
      <c r="E626" t="s">
        <v>222</v>
      </c>
      <c r="F626">
        <v>43082</v>
      </c>
      <c r="G626" t="s">
        <v>176</v>
      </c>
      <c r="H626" t="s">
        <v>77</v>
      </c>
      <c r="I626">
        <v>593</v>
      </c>
      <c r="J626">
        <v>2020</v>
      </c>
      <c r="K626">
        <v>55</v>
      </c>
      <c r="L626" t="s">
        <v>77</v>
      </c>
      <c r="M626" t="s">
        <v>176</v>
      </c>
      <c r="N626" t="s">
        <v>78</v>
      </c>
      <c r="O626" t="s">
        <v>177</v>
      </c>
      <c r="P626" t="s">
        <v>837</v>
      </c>
      <c r="Q626">
        <v>65172579000115</v>
      </c>
      <c r="U626">
        <v>4065</v>
      </c>
      <c r="W626" t="s">
        <v>8861</v>
      </c>
      <c r="X626" t="s">
        <v>8861</v>
      </c>
      <c r="Y626" t="s">
        <v>1626</v>
      </c>
      <c r="Z626" t="s">
        <v>83</v>
      </c>
      <c r="AD626" t="s">
        <v>1627</v>
      </c>
      <c r="AE626" t="s">
        <v>356</v>
      </c>
      <c r="AF626" t="s">
        <v>85</v>
      </c>
      <c r="AG626">
        <v>200000</v>
      </c>
      <c r="AH626" s="2">
        <v>43895.516643518517</v>
      </c>
      <c r="AI626" s="2">
        <v>43895.533784722225</v>
      </c>
      <c r="AJ626" s="2">
        <v>43895.628981481481</v>
      </c>
      <c r="AM626" t="s">
        <v>87</v>
      </c>
      <c r="AR626" t="s">
        <v>87</v>
      </c>
      <c r="AU626">
        <v>200000</v>
      </c>
      <c r="AW626">
        <v>137425</v>
      </c>
      <c r="AX626" s="3">
        <v>137425</v>
      </c>
      <c r="AY626" s="3">
        <v>137425</v>
      </c>
      <c r="AZ626" s="3">
        <v>137425</v>
      </c>
      <c r="BA626" s="3">
        <v>0</v>
      </c>
      <c r="BB626" t="s">
        <v>88</v>
      </c>
      <c r="BC626" s="2">
        <v>44165.600266203706</v>
      </c>
      <c r="BV626" s="2">
        <v>44270.586805555555</v>
      </c>
    </row>
    <row r="627" spans="1:74" x14ac:dyDescent="0.25">
      <c r="A627" t="s">
        <v>1472</v>
      </c>
      <c r="B627" t="s">
        <v>8869</v>
      </c>
      <c r="C627">
        <v>3051</v>
      </c>
      <c r="D627" t="s">
        <v>1462</v>
      </c>
      <c r="E627" t="s">
        <v>597</v>
      </c>
      <c r="F627">
        <v>42814</v>
      </c>
      <c r="G627" t="s">
        <v>176</v>
      </c>
      <c r="H627" t="s">
        <v>77</v>
      </c>
      <c r="I627">
        <v>636</v>
      </c>
      <c r="J627">
        <v>2020</v>
      </c>
      <c r="K627">
        <v>68</v>
      </c>
      <c r="L627" t="s">
        <v>77</v>
      </c>
      <c r="M627" t="s">
        <v>176</v>
      </c>
      <c r="N627" t="s">
        <v>78</v>
      </c>
      <c r="O627" t="s">
        <v>177</v>
      </c>
      <c r="P627" t="s">
        <v>1463</v>
      </c>
      <c r="Q627">
        <v>17138140000123</v>
      </c>
      <c r="U627">
        <v>4035</v>
      </c>
      <c r="Y627" t="s">
        <v>1628</v>
      </c>
      <c r="Z627" t="s">
        <v>83</v>
      </c>
      <c r="AD627" t="s">
        <v>1629</v>
      </c>
      <c r="AE627" t="s">
        <v>356</v>
      </c>
      <c r="AF627" t="s">
        <v>85</v>
      </c>
      <c r="AG627">
        <v>90000</v>
      </c>
      <c r="AH627" s="2">
        <v>43894.540555555555</v>
      </c>
      <c r="AI627" s="2">
        <v>43894.648425925923</v>
      </c>
      <c r="AJ627" s="2">
        <v>43895.725810185184</v>
      </c>
      <c r="AM627" t="s">
        <v>87</v>
      </c>
      <c r="AR627" t="s">
        <v>87</v>
      </c>
      <c r="AU627">
        <v>90000</v>
      </c>
      <c r="AW627">
        <v>89990.06</v>
      </c>
      <c r="AX627" s="3">
        <v>89990.06</v>
      </c>
      <c r="AY627" s="3">
        <v>89990.06</v>
      </c>
      <c r="AZ627" s="3">
        <v>89990.06</v>
      </c>
      <c r="BA627" s="3">
        <v>0</v>
      </c>
      <c r="BB627" t="s">
        <v>88</v>
      </c>
      <c r="BC627" s="2">
        <v>44153.701851851853</v>
      </c>
      <c r="BV627" s="2">
        <v>44270.586805555555</v>
      </c>
    </row>
    <row r="628" spans="1:74" x14ac:dyDescent="0.25">
      <c r="A628" t="s">
        <v>1472</v>
      </c>
      <c r="B628" t="s">
        <v>8869</v>
      </c>
      <c r="C628">
        <v>4291</v>
      </c>
      <c r="D628" t="s">
        <v>73</v>
      </c>
      <c r="E628" t="s">
        <v>74</v>
      </c>
      <c r="F628">
        <v>44367</v>
      </c>
      <c r="G628" t="s">
        <v>75</v>
      </c>
      <c r="H628" t="s">
        <v>77</v>
      </c>
      <c r="I628">
        <v>643</v>
      </c>
      <c r="J628">
        <v>2020</v>
      </c>
      <c r="K628">
        <v>16</v>
      </c>
      <c r="L628" t="s">
        <v>77</v>
      </c>
      <c r="M628" t="s">
        <v>75</v>
      </c>
      <c r="N628" t="s">
        <v>78</v>
      </c>
      <c r="O628" t="s">
        <v>393</v>
      </c>
      <c r="P628" t="s">
        <v>394</v>
      </c>
      <c r="Q628">
        <v>12404848000165</v>
      </c>
      <c r="R628" t="s">
        <v>92</v>
      </c>
      <c r="U628">
        <v>4456</v>
      </c>
      <c r="V628" t="s">
        <v>8861</v>
      </c>
      <c r="X628" t="s">
        <v>8861</v>
      </c>
      <c r="Y628" t="s">
        <v>730</v>
      </c>
      <c r="Z628" t="s">
        <v>93</v>
      </c>
      <c r="AE628" t="s">
        <v>94</v>
      </c>
      <c r="AF628" t="s">
        <v>85</v>
      </c>
      <c r="AG628">
        <v>60000</v>
      </c>
      <c r="AH628" s="2">
        <v>43899.71162037037</v>
      </c>
      <c r="AI628" s="2">
        <v>43899.713807870372</v>
      </c>
      <c r="AJ628" s="2">
        <v>43899.82508101852</v>
      </c>
      <c r="AM628" t="s">
        <v>87</v>
      </c>
      <c r="AR628" t="s">
        <v>87</v>
      </c>
      <c r="AU628">
        <v>60000</v>
      </c>
      <c r="AW628">
        <v>60000</v>
      </c>
      <c r="AX628" s="3">
        <v>60000</v>
      </c>
      <c r="AY628" s="3">
        <v>60000</v>
      </c>
      <c r="AZ628">
        <v>60000</v>
      </c>
      <c r="BA628" s="3">
        <v>0</v>
      </c>
      <c r="BB628" t="s">
        <v>88</v>
      </c>
      <c r="BC628" s="2">
        <v>44161.673530092594</v>
      </c>
      <c r="BQ628">
        <v>9249007</v>
      </c>
      <c r="BS628">
        <v>7110</v>
      </c>
      <c r="BT628" t="s">
        <v>89</v>
      </c>
      <c r="BU628" t="s">
        <v>89</v>
      </c>
      <c r="BV628" s="2">
        <v>44270.586805555555</v>
      </c>
    </row>
    <row r="629" spans="1:74" x14ac:dyDescent="0.25">
      <c r="A629" t="s">
        <v>1472</v>
      </c>
      <c r="B629" t="s">
        <v>8869</v>
      </c>
      <c r="C629">
        <v>4291</v>
      </c>
      <c r="D629" t="s">
        <v>73</v>
      </c>
      <c r="E629" t="s">
        <v>74</v>
      </c>
      <c r="F629">
        <v>43887</v>
      </c>
      <c r="G629" t="s">
        <v>75</v>
      </c>
      <c r="H629" t="s">
        <v>77</v>
      </c>
      <c r="I629">
        <v>713</v>
      </c>
      <c r="J629">
        <v>2020</v>
      </c>
      <c r="K629">
        <v>10</v>
      </c>
      <c r="L629" t="s">
        <v>77</v>
      </c>
      <c r="M629" t="s">
        <v>75</v>
      </c>
      <c r="N629" t="s">
        <v>78</v>
      </c>
      <c r="O629" t="s">
        <v>1473</v>
      </c>
      <c r="P629" t="s">
        <v>1510</v>
      </c>
      <c r="Q629">
        <v>86926136000142</v>
      </c>
      <c r="R629" t="s">
        <v>92</v>
      </c>
      <c r="U629">
        <v>4460</v>
      </c>
      <c r="V629" t="s">
        <v>8861</v>
      </c>
      <c r="X629" t="s">
        <v>8861</v>
      </c>
      <c r="Y629" t="s">
        <v>182</v>
      </c>
      <c r="Z629" t="s">
        <v>93</v>
      </c>
      <c r="AE629" t="s">
        <v>94</v>
      </c>
      <c r="AF629" t="s">
        <v>85</v>
      </c>
      <c r="AG629">
        <v>60000</v>
      </c>
      <c r="AH629" s="2">
        <v>43896.81318287037</v>
      </c>
      <c r="AI629" s="2">
        <v>43899.630555555559</v>
      </c>
      <c r="AJ629" s="2">
        <v>43899.825173611112</v>
      </c>
      <c r="AM629" t="s">
        <v>87</v>
      </c>
      <c r="AR629" t="s">
        <v>87</v>
      </c>
      <c r="AU629">
        <v>60000</v>
      </c>
      <c r="AW629">
        <v>60000</v>
      </c>
      <c r="AX629" s="3">
        <v>60000</v>
      </c>
      <c r="AY629" s="3">
        <v>60000</v>
      </c>
      <c r="AZ629">
        <v>60000</v>
      </c>
      <c r="BA629" s="3">
        <v>0</v>
      </c>
      <c r="BB629" t="s">
        <v>88</v>
      </c>
      <c r="BC629" s="2">
        <v>44160.636770833335</v>
      </c>
      <c r="BQ629">
        <v>9248247</v>
      </c>
      <c r="BS629">
        <v>7097</v>
      </c>
      <c r="BT629" t="s">
        <v>89</v>
      </c>
      <c r="BU629" t="s">
        <v>89</v>
      </c>
      <c r="BV629" s="2">
        <v>44270.586805555555</v>
      </c>
    </row>
    <row r="630" spans="1:74" x14ac:dyDescent="0.25">
      <c r="A630" t="s">
        <v>1472</v>
      </c>
      <c r="B630" t="s">
        <v>8869</v>
      </c>
      <c r="C630">
        <v>4291</v>
      </c>
      <c r="D630" t="s">
        <v>73</v>
      </c>
      <c r="E630" t="s">
        <v>74</v>
      </c>
      <c r="F630">
        <v>43888</v>
      </c>
      <c r="G630" t="s">
        <v>75</v>
      </c>
      <c r="H630" t="s">
        <v>77</v>
      </c>
      <c r="I630">
        <v>713</v>
      </c>
      <c r="J630">
        <v>2020</v>
      </c>
      <c r="K630">
        <v>11</v>
      </c>
      <c r="L630" t="s">
        <v>77</v>
      </c>
      <c r="M630" t="s">
        <v>75</v>
      </c>
      <c r="N630" t="s">
        <v>78</v>
      </c>
      <c r="O630" t="s">
        <v>386</v>
      </c>
      <c r="P630" t="s">
        <v>387</v>
      </c>
      <c r="Q630">
        <v>12816164000170</v>
      </c>
      <c r="R630" t="s">
        <v>92</v>
      </c>
      <c r="U630">
        <v>4460</v>
      </c>
      <c r="V630" t="s">
        <v>8861</v>
      </c>
      <c r="X630" t="s">
        <v>8861</v>
      </c>
      <c r="Y630" t="s">
        <v>182</v>
      </c>
      <c r="Z630" t="s">
        <v>93</v>
      </c>
      <c r="AE630" t="s">
        <v>94</v>
      </c>
      <c r="AF630" t="s">
        <v>85</v>
      </c>
      <c r="AG630">
        <v>100000</v>
      </c>
      <c r="AH630" s="2">
        <v>43896.81318287037</v>
      </c>
      <c r="AI630" s="2">
        <v>43899.630555555559</v>
      </c>
      <c r="AJ630" s="2">
        <v>43899.825162037036</v>
      </c>
      <c r="AM630" t="s">
        <v>87</v>
      </c>
      <c r="AR630" t="s">
        <v>87</v>
      </c>
      <c r="AU630">
        <v>100000</v>
      </c>
      <c r="AW630">
        <v>100000</v>
      </c>
      <c r="AX630" s="3">
        <v>100000</v>
      </c>
      <c r="AY630" s="3">
        <v>100000</v>
      </c>
      <c r="AZ630">
        <v>100000</v>
      </c>
      <c r="BA630" s="3">
        <v>0</v>
      </c>
      <c r="BB630" t="s">
        <v>88</v>
      </c>
      <c r="BC630" s="2">
        <v>44161.469409722224</v>
      </c>
      <c r="BQ630">
        <v>9248069</v>
      </c>
      <c r="BS630">
        <v>7097</v>
      </c>
      <c r="BT630" t="s">
        <v>89</v>
      </c>
      <c r="BU630" t="s">
        <v>89</v>
      </c>
      <c r="BV630" s="2">
        <v>44270.586805555555</v>
      </c>
    </row>
    <row r="631" spans="1:74" x14ac:dyDescent="0.25">
      <c r="A631" t="s">
        <v>1472</v>
      </c>
      <c r="B631" t="s">
        <v>8869</v>
      </c>
      <c r="C631">
        <v>4291</v>
      </c>
      <c r="D631" t="s">
        <v>73</v>
      </c>
      <c r="E631" t="s">
        <v>74</v>
      </c>
      <c r="F631">
        <v>43889</v>
      </c>
      <c r="G631" t="s">
        <v>75</v>
      </c>
      <c r="H631" t="s">
        <v>77</v>
      </c>
      <c r="I631">
        <v>713</v>
      </c>
      <c r="J631">
        <v>2020</v>
      </c>
      <c r="K631">
        <v>12</v>
      </c>
      <c r="L631" t="s">
        <v>77</v>
      </c>
      <c r="M631" t="s">
        <v>75</v>
      </c>
      <c r="N631" t="s">
        <v>78</v>
      </c>
      <c r="O631" t="s">
        <v>191</v>
      </c>
      <c r="P631" t="s">
        <v>192</v>
      </c>
      <c r="Q631">
        <v>15826980000153</v>
      </c>
      <c r="R631" t="s">
        <v>92</v>
      </c>
      <c r="U631">
        <v>4460</v>
      </c>
      <c r="V631" t="s">
        <v>8861</v>
      </c>
      <c r="X631" t="s">
        <v>8861</v>
      </c>
      <c r="Y631" t="s">
        <v>182</v>
      </c>
      <c r="Z631" t="s">
        <v>93</v>
      </c>
      <c r="AE631" t="s">
        <v>94</v>
      </c>
      <c r="AF631" t="s">
        <v>85</v>
      </c>
      <c r="AG631">
        <v>100000</v>
      </c>
      <c r="AH631" s="2">
        <v>43896.81318287037</v>
      </c>
      <c r="AI631" s="2">
        <v>43899.630555555559</v>
      </c>
      <c r="AJ631" s="2">
        <v>43899.825138888889</v>
      </c>
      <c r="AM631" t="s">
        <v>87</v>
      </c>
      <c r="AR631" t="s">
        <v>87</v>
      </c>
      <c r="AU631">
        <v>100000</v>
      </c>
      <c r="AW631">
        <v>100000</v>
      </c>
      <c r="AX631" s="3">
        <v>100000</v>
      </c>
      <c r="AY631" s="3">
        <v>100000</v>
      </c>
      <c r="AZ631">
        <v>100000</v>
      </c>
      <c r="BA631" s="3">
        <v>0</v>
      </c>
      <c r="BB631" t="s">
        <v>88</v>
      </c>
      <c r="BC631" s="2">
        <v>44160.636608796296</v>
      </c>
      <c r="BQ631">
        <v>9248728</v>
      </c>
      <c r="BS631">
        <v>7097</v>
      </c>
      <c r="BT631" t="s">
        <v>89</v>
      </c>
      <c r="BU631" t="s">
        <v>89</v>
      </c>
      <c r="BV631" s="2">
        <v>44270.586805555555</v>
      </c>
    </row>
    <row r="632" spans="1:74" x14ac:dyDescent="0.25">
      <c r="A632" t="s">
        <v>1472</v>
      </c>
      <c r="B632" t="s">
        <v>8869</v>
      </c>
      <c r="C632">
        <v>4291</v>
      </c>
      <c r="D632" t="s">
        <v>73</v>
      </c>
      <c r="E632" t="s">
        <v>74</v>
      </c>
      <c r="F632">
        <v>43890</v>
      </c>
      <c r="G632" t="s">
        <v>75</v>
      </c>
      <c r="H632" t="s">
        <v>77</v>
      </c>
      <c r="I632">
        <v>713</v>
      </c>
      <c r="J632">
        <v>2020</v>
      </c>
      <c r="K632">
        <v>13</v>
      </c>
      <c r="L632" t="s">
        <v>77</v>
      </c>
      <c r="M632" t="s">
        <v>75</v>
      </c>
      <c r="N632" t="s">
        <v>78</v>
      </c>
      <c r="O632" t="s">
        <v>1486</v>
      </c>
      <c r="P632" t="s">
        <v>1630</v>
      </c>
      <c r="Q632">
        <v>19605683000139</v>
      </c>
      <c r="R632" t="s">
        <v>92</v>
      </c>
      <c r="U632">
        <v>4460</v>
      </c>
      <c r="V632" t="s">
        <v>8861</v>
      </c>
      <c r="X632" t="s">
        <v>8861</v>
      </c>
      <c r="Y632" t="s">
        <v>182</v>
      </c>
      <c r="Z632" t="s">
        <v>93</v>
      </c>
      <c r="AE632" t="s">
        <v>94</v>
      </c>
      <c r="AF632" t="s">
        <v>85</v>
      </c>
      <c r="AG632">
        <v>100000</v>
      </c>
      <c r="AH632" s="2">
        <v>43896.81318287037</v>
      </c>
      <c r="AI632" s="2">
        <v>43899.630555555559</v>
      </c>
      <c r="AJ632" s="2">
        <v>43899.825127314813</v>
      </c>
      <c r="AM632" t="s">
        <v>87</v>
      </c>
      <c r="AR632" t="s">
        <v>87</v>
      </c>
      <c r="AU632">
        <v>100000</v>
      </c>
      <c r="AW632">
        <v>100000</v>
      </c>
      <c r="AX632" s="3">
        <v>100000</v>
      </c>
      <c r="AY632" s="3">
        <v>100000</v>
      </c>
      <c r="AZ632">
        <v>100000</v>
      </c>
      <c r="BA632" s="3">
        <v>0</v>
      </c>
      <c r="BB632" t="s">
        <v>88</v>
      </c>
      <c r="BC632" s="2">
        <v>44161.4375462963</v>
      </c>
      <c r="BQ632">
        <v>9248391</v>
      </c>
      <c r="BS632">
        <v>7097</v>
      </c>
      <c r="BT632" t="s">
        <v>89</v>
      </c>
      <c r="BU632" t="s">
        <v>89</v>
      </c>
      <c r="BV632" s="2">
        <v>44270.586805555555</v>
      </c>
    </row>
    <row r="633" spans="1:74" x14ac:dyDescent="0.25">
      <c r="A633" t="s">
        <v>1472</v>
      </c>
      <c r="B633" t="s">
        <v>8869</v>
      </c>
      <c r="C633">
        <v>4291</v>
      </c>
      <c r="D633" t="s">
        <v>73</v>
      </c>
      <c r="E633" t="s">
        <v>74</v>
      </c>
      <c r="F633">
        <v>43891</v>
      </c>
      <c r="G633" t="s">
        <v>75</v>
      </c>
      <c r="H633" t="s">
        <v>77</v>
      </c>
      <c r="I633">
        <v>713</v>
      </c>
      <c r="J633">
        <v>2020</v>
      </c>
      <c r="K633">
        <v>14</v>
      </c>
      <c r="L633" t="s">
        <v>77</v>
      </c>
      <c r="M633" t="s">
        <v>75</v>
      </c>
      <c r="N633" t="s">
        <v>78</v>
      </c>
      <c r="O633" t="s">
        <v>1598</v>
      </c>
      <c r="P633" t="s">
        <v>1631</v>
      </c>
      <c r="Q633">
        <v>2162856000199</v>
      </c>
      <c r="R633" t="s">
        <v>92</v>
      </c>
      <c r="U633">
        <v>4460</v>
      </c>
      <c r="V633" t="s">
        <v>8861</v>
      </c>
      <c r="X633" t="s">
        <v>8861</v>
      </c>
      <c r="Y633" t="s">
        <v>182</v>
      </c>
      <c r="Z633" t="s">
        <v>93</v>
      </c>
      <c r="AE633" t="s">
        <v>94</v>
      </c>
      <c r="AF633" t="s">
        <v>85</v>
      </c>
      <c r="AG633">
        <v>150000</v>
      </c>
      <c r="AH633" s="2">
        <v>43896.81318287037</v>
      </c>
      <c r="AI633" s="2">
        <v>43899.630555555559</v>
      </c>
      <c r="AJ633" s="2">
        <v>43899.825104166666</v>
      </c>
      <c r="AM633" t="s">
        <v>87</v>
      </c>
      <c r="AR633" t="s">
        <v>87</v>
      </c>
      <c r="AU633">
        <v>150000</v>
      </c>
      <c r="AW633">
        <v>150000</v>
      </c>
      <c r="AX633" s="3">
        <v>150000</v>
      </c>
      <c r="AY633" s="3">
        <v>150000</v>
      </c>
      <c r="AZ633">
        <v>150000</v>
      </c>
      <c r="BA633" s="3">
        <v>0</v>
      </c>
      <c r="BB633" t="s">
        <v>88</v>
      </c>
      <c r="BC633" s="2">
        <v>44161.46943287037</v>
      </c>
      <c r="BQ633">
        <v>9248828</v>
      </c>
      <c r="BS633">
        <v>7097</v>
      </c>
      <c r="BT633" t="s">
        <v>89</v>
      </c>
      <c r="BU633" t="s">
        <v>89</v>
      </c>
      <c r="BV633" s="2">
        <v>44270.586805555555</v>
      </c>
    </row>
    <row r="634" spans="1:74" x14ac:dyDescent="0.25">
      <c r="A634" t="s">
        <v>1472</v>
      </c>
      <c r="B634" t="s">
        <v>8869</v>
      </c>
      <c r="C634">
        <v>4291</v>
      </c>
      <c r="D634" t="s">
        <v>73</v>
      </c>
      <c r="E634" t="s">
        <v>74</v>
      </c>
      <c r="F634">
        <v>43892</v>
      </c>
      <c r="G634" t="s">
        <v>75</v>
      </c>
      <c r="H634" t="s">
        <v>77</v>
      </c>
      <c r="I634">
        <v>713</v>
      </c>
      <c r="J634">
        <v>2020</v>
      </c>
      <c r="K634">
        <v>15</v>
      </c>
      <c r="L634" t="s">
        <v>77</v>
      </c>
      <c r="M634" t="s">
        <v>75</v>
      </c>
      <c r="N634" t="s">
        <v>78</v>
      </c>
      <c r="O634" t="s">
        <v>393</v>
      </c>
      <c r="P634" t="s">
        <v>394</v>
      </c>
      <c r="Q634">
        <v>12404848000165</v>
      </c>
      <c r="R634" t="s">
        <v>92</v>
      </c>
      <c r="U634">
        <v>4460</v>
      </c>
      <c r="V634" t="s">
        <v>8861</v>
      </c>
      <c r="X634" t="s">
        <v>8861</v>
      </c>
      <c r="Y634" t="s">
        <v>182</v>
      </c>
      <c r="Z634" t="s">
        <v>93</v>
      </c>
      <c r="AE634" t="s">
        <v>94</v>
      </c>
      <c r="AF634" t="s">
        <v>85</v>
      </c>
      <c r="AG634">
        <v>180000</v>
      </c>
      <c r="AH634" s="2">
        <v>43896.81318287037</v>
      </c>
      <c r="AI634" s="2">
        <v>43899.630555555559</v>
      </c>
      <c r="AJ634" s="2">
        <v>43899.825092592589</v>
      </c>
      <c r="AM634" t="s">
        <v>87</v>
      </c>
      <c r="AR634" t="s">
        <v>87</v>
      </c>
      <c r="AU634">
        <v>180000</v>
      </c>
      <c r="AW634">
        <v>180000</v>
      </c>
      <c r="AX634" s="3">
        <v>180000</v>
      </c>
      <c r="AY634" s="3">
        <v>180000</v>
      </c>
      <c r="AZ634">
        <v>180000</v>
      </c>
      <c r="BA634" s="3">
        <v>0</v>
      </c>
      <c r="BB634" t="s">
        <v>88</v>
      </c>
      <c r="BC634" s="2">
        <v>44161.437789351854</v>
      </c>
      <c r="BQ634">
        <v>9248323</v>
      </c>
      <c r="BS634">
        <v>7097</v>
      </c>
      <c r="BT634" t="s">
        <v>89</v>
      </c>
      <c r="BU634" t="s">
        <v>89</v>
      </c>
      <c r="BV634" s="2">
        <v>44270.586805555555</v>
      </c>
    </row>
    <row r="635" spans="1:74" x14ac:dyDescent="0.25">
      <c r="A635" t="s">
        <v>1472</v>
      </c>
      <c r="B635" t="s">
        <v>8869</v>
      </c>
      <c r="C635">
        <v>4291</v>
      </c>
      <c r="D635" t="s">
        <v>73</v>
      </c>
      <c r="E635" t="s">
        <v>74</v>
      </c>
      <c r="F635">
        <v>44371</v>
      </c>
      <c r="G635" t="s">
        <v>75</v>
      </c>
      <c r="H635" t="s">
        <v>77</v>
      </c>
      <c r="I635">
        <v>767</v>
      </c>
      <c r="J635">
        <v>2020</v>
      </c>
      <c r="K635">
        <v>7</v>
      </c>
      <c r="L635" t="s">
        <v>77</v>
      </c>
      <c r="M635" t="s">
        <v>75</v>
      </c>
      <c r="N635" t="s">
        <v>78</v>
      </c>
      <c r="O635" t="s">
        <v>570</v>
      </c>
      <c r="P635" t="s">
        <v>1422</v>
      </c>
      <c r="Q635">
        <v>17783226000109</v>
      </c>
      <c r="R635" t="s">
        <v>92</v>
      </c>
      <c r="U635">
        <v>4457</v>
      </c>
      <c r="V635" t="s">
        <v>8861</v>
      </c>
      <c r="X635" t="s">
        <v>8861</v>
      </c>
      <c r="Y635" t="s">
        <v>734</v>
      </c>
      <c r="Z635" t="s">
        <v>93</v>
      </c>
      <c r="AE635" t="s">
        <v>94</v>
      </c>
      <c r="AF635" t="s">
        <v>85</v>
      </c>
      <c r="AG635">
        <v>440000</v>
      </c>
      <c r="AH635" s="2">
        <v>43899.715057870373</v>
      </c>
      <c r="AI635" s="2">
        <v>43901.674907407411</v>
      </c>
      <c r="AJ635" s="2">
        <v>43902.8</v>
      </c>
      <c r="AM635" t="s">
        <v>87</v>
      </c>
      <c r="AR635" t="s">
        <v>87</v>
      </c>
      <c r="AU635">
        <v>440000</v>
      </c>
      <c r="AW635">
        <v>440000</v>
      </c>
      <c r="AX635" s="3">
        <v>440000</v>
      </c>
      <c r="AY635" s="3">
        <v>440000</v>
      </c>
      <c r="AZ635">
        <v>440000</v>
      </c>
      <c r="BA635" s="3">
        <v>0</v>
      </c>
      <c r="BB635" t="s">
        <v>88</v>
      </c>
      <c r="BC635" s="2">
        <v>44161.469421296293</v>
      </c>
      <c r="BQ635">
        <v>9248806</v>
      </c>
      <c r="BS635">
        <v>7097</v>
      </c>
      <c r="BT635" t="s">
        <v>89</v>
      </c>
      <c r="BU635" t="s">
        <v>89</v>
      </c>
      <c r="BV635" s="2">
        <v>44270.586805555555</v>
      </c>
    </row>
    <row r="636" spans="1:74" x14ac:dyDescent="0.25">
      <c r="A636" t="s">
        <v>1472</v>
      </c>
      <c r="B636" t="s">
        <v>8869</v>
      </c>
      <c r="C636">
        <v>4291</v>
      </c>
      <c r="D636" t="s">
        <v>73</v>
      </c>
      <c r="E636" t="s">
        <v>74</v>
      </c>
      <c r="F636">
        <v>44404</v>
      </c>
      <c r="G636" t="s">
        <v>75</v>
      </c>
      <c r="H636" t="s">
        <v>77</v>
      </c>
      <c r="I636">
        <v>819</v>
      </c>
      <c r="J636">
        <v>2020</v>
      </c>
      <c r="K636">
        <v>18</v>
      </c>
      <c r="L636" t="s">
        <v>77</v>
      </c>
      <c r="M636" t="s">
        <v>75</v>
      </c>
      <c r="N636" t="s">
        <v>78</v>
      </c>
      <c r="O636" t="s">
        <v>393</v>
      </c>
      <c r="P636" t="s">
        <v>394</v>
      </c>
      <c r="Q636">
        <v>12404848000165</v>
      </c>
      <c r="R636" t="s">
        <v>92</v>
      </c>
      <c r="U636">
        <v>4461</v>
      </c>
      <c r="V636" t="s">
        <v>8861</v>
      </c>
      <c r="X636" t="s">
        <v>8861</v>
      </c>
      <c r="Y636" t="s">
        <v>216</v>
      </c>
      <c r="Z636" t="s">
        <v>83</v>
      </c>
      <c r="AE636" t="s">
        <v>84</v>
      </c>
      <c r="AF636" t="s">
        <v>85</v>
      </c>
      <c r="AG636">
        <v>90000</v>
      </c>
      <c r="AH636" s="2">
        <v>43899.745150462964</v>
      </c>
      <c r="AI636" s="2">
        <v>43902.400092592594</v>
      </c>
      <c r="AJ636" s="2">
        <v>43902.799988425926</v>
      </c>
      <c r="AM636" t="s">
        <v>87</v>
      </c>
      <c r="AR636" t="s">
        <v>87</v>
      </c>
      <c r="AU636">
        <v>90000</v>
      </c>
      <c r="AW636">
        <v>90000</v>
      </c>
      <c r="AX636" s="3">
        <v>90000</v>
      </c>
      <c r="AY636" s="3">
        <v>90000</v>
      </c>
      <c r="AZ636">
        <v>90000</v>
      </c>
      <c r="BA636" s="3">
        <v>0</v>
      </c>
      <c r="BB636" t="s">
        <v>88</v>
      </c>
      <c r="BC636" s="2">
        <v>44161.626145833332</v>
      </c>
      <c r="BQ636">
        <v>9247646</v>
      </c>
      <c r="BS636">
        <v>7098</v>
      </c>
      <c r="BT636" t="s">
        <v>89</v>
      </c>
      <c r="BU636" t="s">
        <v>89</v>
      </c>
      <c r="BV636" s="2">
        <v>44270.586817129632</v>
      </c>
    </row>
    <row r="637" spans="1:74" x14ac:dyDescent="0.25">
      <c r="A637" t="s">
        <v>1472</v>
      </c>
      <c r="B637" t="s">
        <v>8869</v>
      </c>
      <c r="C637">
        <v>4291</v>
      </c>
      <c r="D637" t="s">
        <v>73</v>
      </c>
      <c r="E637" t="s">
        <v>74</v>
      </c>
      <c r="F637">
        <v>43862</v>
      </c>
      <c r="G637" t="s">
        <v>75</v>
      </c>
      <c r="H637" t="s">
        <v>77</v>
      </c>
      <c r="I637">
        <v>837</v>
      </c>
      <c r="J637">
        <v>2020</v>
      </c>
      <c r="K637">
        <v>57</v>
      </c>
      <c r="L637" t="s">
        <v>77</v>
      </c>
      <c r="M637" t="s">
        <v>75</v>
      </c>
      <c r="N637" t="s">
        <v>78</v>
      </c>
      <c r="O637" t="s">
        <v>386</v>
      </c>
      <c r="P637" t="s">
        <v>387</v>
      </c>
      <c r="Q637">
        <v>12816164000170</v>
      </c>
      <c r="R637" t="s">
        <v>92</v>
      </c>
      <c r="U637">
        <v>4452</v>
      </c>
      <c r="V637" t="s">
        <v>8861</v>
      </c>
      <c r="X637" t="s">
        <v>8861</v>
      </c>
      <c r="Y637" t="s">
        <v>628</v>
      </c>
      <c r="Z637" t="s">
        <v>83</v>
      </c>
      <c r="AE637" t="s">
        <v>211</v>
      </c>
      <c r="AF637" t="s">
        <v>85</v>
      </c>
      <c r="AG637">
        <v>90000</v>
      </c>
      <c r="AH637" s="2">
        <v>43896.804594907408</v>
      </c>
      <c r="AI637" s="2">
        <v>43899.617303240739</v>
      </c>
      <c r="AJ637" s="2">
        <v>43899.825370370374</v>
      </c>
      <c r="AM637" t="s">
        <v>87</v>
      </c>
      <c r="AR637" t="s">
        <v>87</v>
      </c>
      <c r="AU637">
        <v>90000</v>
      </c>
      <c r="AW637">
        <v>90000</v>
      </c>
      <c r="AX637" s="3">
        <v>90000</v>
      </c>
      <c r="AY637" s="3">
        <v>90000</v>
      </c>
      <c r="AZ637">
        <v>90000</v>
      </c>
      <c r="BA637" s="3">
        <v>0</v>
      </c>
      <c r="BB637" t="s">
        <v>88</v>
      </c>
      <c r="BC637" s="2">
        <v>44056.354166666664</v>
      </c>
      <c r="BQ637">
        <v>9249795</v>
      </c>
      <c r="BS637">
        <v>7112</v>
      </c>
      <c r="BT637" t="s">
        <v>89</v>
      </c>
      <c r="BU637" t="s">
        <v>89</v>
      </c>
      <c r="BV637" s="2">
        <v>44270.586817129632</v>
      </c>
    </row>
    <row r="638" spans="1:74" x14ac:dyDescent="0.25">
      <c r="A638" t="s">
        <v>1472</v>
      </c>
      <c r="B638" t="s">
        <v>8869</v>
      </c>
      <c r="C638">
        <v>4291</v>
      </c>
      <c r="D638" t="s">
        <v>73</v>
      </c>
      <c r="E638" t="s">
        <v>74</v>
      </c>
      <c r="F638">
        <v>43863</v>
      </c>
      <c r="G638" t="s">
        <v>75</v>
      </c>
      <c r="H638" t="s">
        <v>77</v>
      </c>
      <c r="I638">
        <v>837</v>
      </c>
      <c r="J638">
        <v>2020</v>
      </c>
      <c r="K638">
        <v>58</v>
      </c>
      <c r="L638" t="s">
        <v>77</v>
      </c>
      <c r="M638" t="s">
        <v>75</v>
      </c>
      <c r="N638" t="s">
        <v>78</v>
      </c>
      <c r="O638" t="s">
        <v>1632</v>
      </c>
      <c r="P638" t="s">
        <v>1633</v>
      </c>
      <c r="Q638">
        <v>12773270000114</v>
      </c>
      <c r="R638" t="s">
        <v>92</v>
      </c>
      <c r="U638">
        <v>4452</v>
      </c>
      <c r="V638" t="s">
        <v>8861</v>
      </c>
      <c r="X638" t="s">
        <v>8861</v>
      </c>
      <c r="Y638" t="s">
        <v>628</v>
      </c>
      <c r="Z638" t="s">
        <v>83</v>
      </c>
      <c r="AE638" t="s">
        <v>211</v>
      </c>
      <c r="AF638" t="s">
        <v>85</v>
      </c>
      <c r="AG638">
        <v>90000</v>
      </c>
      <c r="AH638" s="2">
        <v>43896.804594907408</v>
      </c>
      <c r="AI638" s="2">
        <v>43899.617303240739</v>
      </c>
      <c r="AJ638" s="2">
        <v>43899.82534722222</v>
      </c>
      <c r="AM638" t="s">
        <v>87</v>
      </c>
      <c r="AR638" t="s">
        <v>87</v>
      </c>
      <c r="AU638">
        <v>90000</v>
      </c>
      <c r="AW638">
        <v>90000</v>
      </c>
      <c r="AX638" s="3">
        <v>90000</v>
      </c>
      <c r="AY638" s="3">
        <v>90000</v>
      </c>
      <c r="AZ638">
        <v>90000</v>
      </c>
      <c r="BA638" s="3">
        <v>0</v>
      </c>
      <c r="BB638" t="s">
        <v>88</v>
      </c>
      <c r="BC638" s="2">
        <v>44160.678796296299</v>
      </c>
      <c r="BQ638">
        <v>9249210</v>
      </c>
      <c r="BS638">
        <v>7112</v>
      </c>
      <c r="BT638" t="s">
        <v>89</v>
      </c>
      <c r="BU638" t="s">
        <v>89</v>
      </c>
      <c r="BV638" s="2">
        <v>44270.586817129632</v>
      </c>
    </row>
    <row r="639" spans="1:74" x14ac:dyDescent="0.25">
      <c r="A639" t="s">
        <v>1472</v>
      </c>
      <c r="B639" t="s">
        <v>8869</v>
      </c>
      <c r="C639">
        <v>4291</v>
      </c>
      <c r="D639" t="s">
        <v>73</v>
      </c>
      <c r="E639" t="s">
        <v>74</v>
      </c>
      <c r="F639">
        <v>43864</v>
      </c>
      <c r="G639" t="s">
        <v>75</v>
      </c>
      <c r="H639" t="s">
        <v>77</v>
      </c>
      <c r="I639">
        <v>837</v>
      </c>
      <c r="J639">
        <v>2020</v>
      </c>
      <c r="K639">
        <v>59</v>
      </c>
      <c r="L639" t="s">
        <v>77</v>
      </c>
      <c r="M639" t="s">
        <v>75</v>
      </c>
      <c r="N639" t="s">
        <v>78</v>
      </c>
      <c r="O639" t="s">
        <v>1473</v>
      </c>
      <c r="P639" t="s">
        <v>1510</v>
      </c>
      <c r="Q639">
        <v>86926136000142</v>
      </c>
      <c r="R639" t="s">
        <v>92</v>
      </c>
      <c r="U639">
        <v>4452</v>
      </c>
      <c r="V639" t="s">
        <v>8861</v>
      </c>
      <c r="X639" t="s">
        <v>8861</v>
      </c>
      <c r="Y639" t="s">
        <v>628</v>
      </c>
      <c r="Z639" t="s">
        <v>83</v>
      </c>
      <c r="AE639" t="s">
        <v>211</v>
      </c>
      <c r="AF639" t="s">
        <v>85</v>
      </c>
      <c r="AG639">
        <v>90000</v>
      </c>
      <c r="AH639" s="2">
        <v>43896.804594907408</v>
      </c>
      <c r="AI639" s="2">
        <v>43899.616064814814</v>
      </c>
      <c r="AJ639" s="2">
        <v>43899.825335648151</v>
      </c>
      <c r="AM639" t="s">
        <v>87</v>
      </c>
      <c r="AR639" t="s">
        <v>87</v>
      </c>
      <c r="AU639">
        <v>90000</v>
      </c>
      <c r="AW639">
        <v>90000</v>
      </c>
      <c r="AX639" s="3">
        <v>90000</v>
      </c>
      <c r="AY639" s="3">
        <v>90000</v>
      </c>
      <c r="AZ639">
        <v>90000</v>
      </c>
      <c r="BA639" s="3">
        <v>0</v>
      </c>
      <c r="BB639" t="s">
        <v>88</v>
      </c>
      <c r="BC639" s="2">
        <v>44160.678796296299</v>
      </c>
      <c r="BQ639">
        <v>9249728</v>
      </c>
      <c r="BS639">
        <v>7112</v>
      </c>
      <c r="BT639" t="s">
        <v>89</v>
      </c>
      <c r="BU639" t="s">
        <v>89</v>
      </c>
      <c r="BV639" s="2">
        <v>44270.586817129632</v>
      </c>
    </row>
    <row r="640" spans="1:74" x14ac:dyDescent="0.25">
      <c r="A640" t="s">
        <v>1472</v>
      </c>
      <c r="B640" t="s">
        <v>8869</v>
      </c>
      <c r="C640">
        <v>4291</v>
      </c>
      <c r="D640" t="s">
        <v>73</v>
      </c>
      <c r="E640" t="s">
        <v>74</v>
      </c>
      <c r="F640">
        <v>43865</v>
      </c>
      <c r="G640" t="s">
        <v>75</v>
      </c>
      <c r="H640" t="s">
        <v>77</v>
      </c>
      <c r="I640">
        <v>837</v>
      </c>
      <c r="J640">
        <v>2020</v>
      </c>
      <c r="K640">
        <v>60</v>
      </c>
      <c r="L640" t="s">
        <v>77</v>
      </c>
      <c r="M640" t="s">
        <v>75</v>
      </c>
      <c r="N640" t="s">
        <v>78</v>
      </c>
      <c r="O640" t="s">
        <v>1498</v>
      </c>
      <c r="P640" t="s">
        <v>1634</v>
      </c>
      <c r="Q640">
        <v>11910990000111</v>
      </c>
      <c r="R640" t="s">
        <v>92</v>
      </c>
      <c r="U640">
        <v>4452</v>
      </c>
      <c r="V640" t="s">
        <v>8861</v>
      </c>
      <c r="X640" t="s">
        <v>8861</v>
      </c>
      <c r="Y640" t="s">
        <v>628</v>
      </c>
      <c r="Z640" t="s">
        <v>83</v>
      </c>
      <c r="AE640" t="s">
        <v>211</v>
      </c>
      <c r="AF640" t="s">
        <v>85</v>
      </c>
      <c r="AG640">
        <v>90000</v>
      </c>
      <c r="AH640" s="2">
        <v>43896.804594907408</v>
      </c>
      <c r="AI640" s="2">
        <v>43899.616064814814</v>
      </c>
      <c r="AJ640" s="2">
        <v>43899.825312499997</v>
      </c>
      <c r="AM640" t="s">
        <v>87</v>
      </c>
      <c r="AR640" t="s">
        <v>87</v>
      </c>
      <c r="AU640">
        <v>90000</v>
      </c>
      <c r="AW640">
        <v>90000</v>
      </c>
      <c r="AX640" s="3">
        <v>90000</v>
      </c>
      <c r="AY640" s="3">
        <v>90000</v>
      </c>
      <c r="AZ640">
        <v>90000</v>
      </c>
      <c r="BA640" s="3">
        <v>0</v>
      </c>
      <c r="BB640" t="s">
        <v>88</v>
      </c>
      <c r="BC640" s="2">
        <v>44056.354166666664</v>
      </c>
      <c r="BQ640">
        <v>9249970</v>
      </c>
      <c r="BS640">
        <v>7112</v>
      </c>
      <c r="BT640" t="s">
        <v>89</v>
      </c>
      <c r="BU640" t="s">
        <v>89</v>
      </c>
      <c r="BV640" s="2">
        <v>44270.586817129632</v>
      </c>
    </row>
    <row r="641" spans="1:74" x14ac:dyDescent="0.25">
      <c r="A641" t="s">
        <v>1472</v>
      </c>
      <c r="B641" t="s">
        <v>8869</v>
      </c>
      <c r="C641">
        <v>4291</v>
      </c>
      <c r="D641" t="s">
        <v>73</v>
      </c>
      <c r="E641" t="s">
        <v>74</v>
      </c>
      <c r="F641">
        <v>43866</v>
      </c>
      <c r="G641" t="s">
        <v>75</v>
      </c>
      <c r="H641" t="s">
        <v>77</v>
      </c>
      <c r="I641">
        <v>837</v>
      </c>
      <c r="J641">
        <v>2020</v>
      </c>
      <c r="K641">
        <v>61</v>
      </c>
      <c r="L641" t="s">
        <v>77</v>
      </c>
      <c r="M641" t="s">
        <v>75</v>
      </c>
      <c r="N641" t="s">
        <v>78</v>
      </c>
      <c r="O641" t="s">
        <v>1635</v>
      </c>
      <c r="P641" t="s">
        <v>1636</v>
      </c>
      <c r="Q641">
        <v>11464145000160</v>
      </c>
      <c r="R641" t="s">
        <v>92</v>
      </c>
      <c r="U641">
        <v>4452</v>
      </c>
      <c r="V641" t="s">
        <v>8861</v>
      </c>
      <c r="X641" t="s">
        <v>8861</v>
      </c>
      <c r="Y641" t="s">
        <v>628</v>
      </c>
      <c r="Z641" t="s">
        <v>83</v>
      </c>
      <c r="AE641" t="s">
        <v>211</v>
      </c>
      <c r="AF641" t="s">
        <v>85</v>
      </c>
      <c r="AG641">
        <v>90000</v>
      </c>
      <c r="AH641" s="2">
        <v>43896.804594907408</v>
      </c>
      <c r="AI641" s="2">
        <v>43899.616064814814</v>
      </c>
      <c r="AJ641" s="2">
        <v>43899.825300925928</v>
      </c>
      <c r="AM641" t="s">
        <v>87</v>
      </c>
      <c r="AR641" t="s">
        <v>87</v>
      </c>
      <c r="AU641">
        <v>90000</v>
      </c>
      <c r="AW641">
        <v>90000</v>
      </c>
      <c r="AX641" s="3">
        <v>90000</v>
      </c>
      <c r="AY641" s="3">
        <v>90000</v>
      </c>
      <c r="AZ641">
        <v>90000</v>
      </c>
      <c r="BA641" s="3">
        <v>0</v>
      </c>
      <c r="BB641" t="s">
        <v>88</v>
      </c>
      <c r="BC641" s="2">
        <v>44056.354166666664</v>
      </c>
      <c r="BQ641">
        <v>9249988</v>
      </c>
      <c r="BS641">
        <v>7112</v>
      </c>
      <c r="BT641" t="s">
        <v>89</v>
      </c>
      <c r="BU641" t="s">
        <v>89</v>
      </c>
      <c r="BV641" s="2">
        <v>44270.586817129632</v>
      </c>
    </row>
    <row r="642" spans="1:74" x14ac:dyDescent="0.25">
      <c r="A642" t="s">
        <v>1472</v>
      </c>
      <c r="B642" t="s">
        <v>8869</v>
      </c>
      <c r="C642">
        <v>4291</v>
      </c>
      <c r="D642" t="s">
        <v>73</v>
      </c>
      <c r="E642" t="s">
        <v>74</v>
      </c>
      <c r="F642">
        <v>43867</v>
      </c>
      <c r="G642" t="s">
        <v>75</v>
      </c>
      <c r="H642" t="s">
        <v>77</v>
      </c>
      <c r="I642">
        <v>837</v>
      </c>
      <c r="J642">
        <v>2020</v>
      </c>
      <c r="K642">
        <v>62</v>
      </c>
      <c r="L642" t="s">
        <v>77</v>
      </c>
      <c r="M642" t="s">
        <v>75</v>
      </c>
      <c r="N642" t="s">
        <v>78</v>
      </c>
      <c r="O642" t="s">
        <v>199</v>
      </c>
      <c r="P642" t="s">
        <v>200</v>
      </c>
      <c r="Q642">
        <v>21577484000106</v>
      </c>
      <c r="R642" t="s">
        <v>92</v>
      </c>
      <c r="U642">
        <v>4452</v>
      </c>
      <c r="V642" t="s">
        <v>8861</v>
      </c>
      <c r="X642" t="s">
        <v>8861</v>
      </c>
      <c r="Y642" t="s">
        <v>628</v>
      </c>
      <c r="Z642" t="s">
        <v>83</v>
      </c>
      <c r="AE642" t="s">
        <v>211</v>
      </c>
      <c r="AF642" t="s">
        <v>85</v>
      </c>
      <c r="AG642">
        <v>90000</v>
      </c>
      <c r="AH642" s="2">
        <v>43896.804594907408</v>
      </c>
      <c r="AI642" s="2">
        <v>43899.616064814814</v>
      </c>
      <c r="AJ642" s="2">
        <v>43899.825289351851</v>
      </c>
      <c r="AM642" t="s">
        <v>87</v>
      </c>
      <c r="AR642" t="s">
        <v>87</v>
      </c>
      <c r="AU642">
        <v>90000</v>
      </c>
      <c r="AW642">
        <v>90000</v>
      </c>
      <c r="AX642" s="3">
        <v>90000</v>
      </c>
      <c r="AY642" s="3">
        <v>90000</v>
      </c>
      <c r="AZ642">
        <v>90000</v>
      </c>
      <c r="BA642" s="3">
        <v>0</v>
      </c>
      <c r="BB642" t="s">
        <v>88</v>
      </c>
      <c r="BC642" s="2">
        <v>44160.678796296299</v>
      </c>
      <c r="BQ642">
        <v>9249164</v>
      </c>
      <c r="BS642">
        <v>7112</v>
      </c>
      <c r="BT642" t="s">
        <v>89</v>
      </c>
      <c r="BU642" t="s">
        <v>89</v>
      </c>
      <c r="BV642" s="2">
        <v>44270.586817129632</v>
      </c>
    </row>
    <row r="643" spans="1:74" x14ac:dyDescent="0.25">
      <c r="A643" t="s">
        <v>1472</v>
      </c>
      <c r="B643" t="s">
        <v>8869</v>
      </c>
      <c r="C643">
        <v>4291</v>
      </c>
      <c r="D643" t="s">
        <v>73</v>
      </c>
      <c r="E643" t="s">
        <v>74</v>
      </c>
      <c r="F643">
        <v>43868</v>
      </c>
      <c r="G643" t="s">
        <v>75</v>
      </c>
      <c r="H643" t="s">
        <v>77</v>
      </c>
      <c r="I643">
        <v>837</v>
      </c>
      <c r="J643">
        <v>2020</v>
      </c>
      <c r="K643">
        <v>63</v>
      </c>
      <c r="L643" t="s">
        <v>77</v>
      </c>
      <c r="M643" t="s">
        <v>75</v>
      </c>
      <c r="N643" t="s">
        <v>78</v>
      </c>
      <c r="O643" t="s">
        <v>1561</v>
      </c>
      <c r="P643" t="s">
        <v>1637</v>
      </c>
      <c r="Q643">
        <v>13915452000145</v>
      </c>
      <c r="R643" t="s">
        <v>92</v>
      </c>
      <c r="U643">
        <v>4452</v>
      </c>
      <c r="V643" t="s">
        <v>8861</v>
      </c>
      <c r="X643" t="s">
        <v>8861</v>
      </c>
      <c r="Y643" t="s">
        <v>628</v>
      </c>
      <c r="Z643" t="s">
        <v>83</v>
      </c>
      <c r="AE643" t="s">
        <v>211</v>
      </c>
      <c r="AF643" t="s">
        <v>85</v>
      </c>
      <c r="AG643">
        <v>90000</v>
      </c>
      <c r="AH643" s="2">
        <v>43896.804594907408</v>
      </c>
      <c r="AI643" s="2">
        <v>43899.616064814814</v>
      </c>
      <c r="AJ643" s="2">
        <v>43899.825266203705</v>
      </c>
      <c r="AM643" t="s">
        <v>87</v>
      </c>
      <c r="AR643" t="s">
        <v>87</v>
      </c>
      <c r="AU643">
        <v>90000</v>
      </c>
      <c r="AW643">
        <v>90000</v>
      </c>
      <c r="AX643" s="3">
        <v>90000</v>
      </c>
      <c r="AY643" s="3">
        <v>90000</v>
      </c>
      <c r="AZ643">
        <v>90000</v>
      </c>
      <c r="BA643" s="3">
        <v>0</v>
      </c>
      <c r="BB643" t="s">
        <v>88</v>
      </c>
      <c r="BC643" s="2">
        <v>44056.354166666664</v>
      </c>
      <c r="BQ643">
        <v>9249464</v>
      </c>
      <c r="BS643">
        <v>7112</v>
      </c>
      <c r="BT643" t="s">
        <v>89</v>
      </c>
      <c r="BU643" t="s">
        <v>89</v>
      </c>
      <c r="BV643" s="2">
        <v>44270.586817129632</v>
      </c>
    </row>
    <row r="644" spans="1:74" x14ac:dyDescent="0.25">
      <c r="A644" t="s">
        <v>1472</v>
      </c>
      <c r="B644" t="s">
        <v>8869</v>
      </c>
      <c r="C644">
        <v>4291</v>
      </c>
      <c r="D644" t="s">
        <v>73</v>
      </c>
      <c r="E644" t="s">
        <v>74</v>
      </c>
      <c r="F644">
        <v>43869</v>
      </c>
      <c r="G644" t="s">
        <v>75</v>
      </c>
      <c r="H644" t="s">
        <v>77</v>
      </c>
      <c r="I644">
        <v>837</v>
      </c>
      <c r="J644">
        <v>2020</v>
      </c>
      <c r="K644">
        <v>64</v>
      </c>
      <c r="L644" t="s">
        <v>77</v>
      </c>
      <c r="M644" t="s">
        <v>75</v>
      </c>
      <c r="N644" t="s">
        <v>78</v>
      </c>
      <c r="O644" t="s">
        <v>1468</v>
      </c>
      <c r="P644" t="s">
        <v>1469</v>
      </c>
      <c r="Q644">
        <v>13639161000171</v>
      </c>
      <c r="R644" t="s">
        <v>92</v>
      </c>
      <c r="U644">
        <v>4452</v>
      </c>
      <c r="V644" t="s">
        <v>8861</v>
      </c>
      <c r="X644" t="s">
        <v>8861</v>
      </c>
      <c r="Y644" t="s">
        <v>628</v>
      </c>
      <c r="Z644" t="s">
        <v>83</v>
      </c>
      <c r="AE644" t="s">
        <v>211</v>
      </c>
      <c r="AF644" t="s">
        <v>85</v>
      </c>
      <c r="AG644">
        <v>90000</v>
      </c>
      <c r="AH644" s="2">
        <v>43896.804594907408</v>
      </c>
      <c r="AI644" s="2">
        <v>43899.616064814814</v>
      </c>
      <c r="AJ644" s="2">
        <v>43899.825254629628</v>
      </c>
      <c r="AM644" t="s">
        <v>87</v>
      </c>
      <c r="AR644" t="s">
        <v>87</v>
      </c>
      <c r="AU644">
        <v>90000</v>
      </c>
      <c r="AW644">
        <v>90000</v>
      </c>
      <c r="AX644" s="3">
        <v>90000</v>
      </c>
      <c r="AY644" s="3">
        <v>90000</v>
      </c>
      <c r="AZ644">
        <v>90000</v>
      </c>
      <c r="BA644" s="3">
        <v>0</v>
      </c>
      <c r="BB644" t="s">
        <v>88</v>
      </c>
      <c r="BC644" s="2">
        <v>44056.354166666664</v>
      </c>
      <c r="BQ644">
        <v>9249926</v>
      </c>
      <c r="BS644">
        <v>7112</v>
      </c>
      <c r="BT644" t="s">
        <v>89</v>
      </c>
      <c r="BU644" t="s">
        <v>89</v>
      </c>
      <c r="BV644" s="2">
        <v>44270.586817129632</v>
      </c>
    </row>
    <row r="645" spans="1:74" x14ac:dyDescent="0.25">
      <c r="A645" t="s">
        <v>1472</v>
      </c>
      <c r="B645" t="s">
        <v>8869</v>
      </c>
      <c r="C645">
        <v>4291</v>
      </c>
      <c r="D645" t="s">
        <v>73</v>
      </c>
      <c r="E645" t="s">
        <v>74</v>
      </c>
      <c r="F645">
        <v>43870</v>
      </c>
      <c r="G645" t="s">
        <v>75</v>
      </c>
      <c r="H645" t="s">
        <v>77</v>
      </c>
      <c r="I645">
        <v>837</v>
      </c>
      <c r="J645">
        <v>2020</v>
      </c>
      <c r="K645">
        <v>65</v>
      </c>
      <c r="L645" t="s">
        <v>77</v>
      </c>
      <c r="M645" t="s">
        <v>75</v>
      </c>
      <c r="N645" t="s">
        <v>78</v>
      </c>
      <c r="O645" t="s">
        <v>1520</v>
      </c>
      <c r="P645" t="s">
        <v>1638</v>
      </c>
      <c r="Q645">
        <v>11890482000119</v>
      </c>
      <c r="R645" t="s">
        <v>92</v>
      </c>
      <c r="U645">
        <v>4452</v>
      </c>
      <c r="V645" t="s">
        <v>8861</v>
      </c>
      <c r="X645" t="s">
        <v>8861</v>
      </c>
      <c r="Y645" t="s">
        <v>628</v>
      </c>
      <c r="Z645" t="s">
        <v>83</v>
      </c>
      <c r="AE645" t="s">
        <v>211</v>
      </c>
      <c r="AF645" t="s">
        <v>85</v>
      </c>
      <c r="AG645">
        <v>90000</v>
      </c>
      <c r="AH645" s="2">
        <v>43896.804594907408</v>
      </c>
      <c r="AI645" s="2">
        <v>43899.616064814814</v>
      </c>
      <c r="AJ645" s="2">
        <v>43899.825231481482</v>
      </c>
      <c r="AM645" t="s">
        <v>87</v>
      </c>
      <c r="AR645" t="s">
        <v>87</v>
      </c>
      <c r="AU645">
        <v>90000</v>
      </c>
      <c r="AW645">
        <v>90000</v>
      </c>
      <c r="AX645" s="3">
        <v>90000</v>
      </c>
      <c r="AY645" s="3">
        <v>90000</v>
      </c>
      <c r="AZ645">
        <v>90000</v>
      </c>
      <c r="BA645" s="3">
        <v>0</v>
      </c>
      <c r="BB645" t="s">
        <v>88</v>
      </c>
      <c r="BC645" s="2">
        <v>44160.678807870368</v>
      </c>
      <c r="BQ645">
        <v>9249330</v>
      </c>
      <c r="BS645">
        <v>7112</v>
      </c>
      <c r="BT645" t="s">
        <v>89</v>
      </c>
      <c r="BU645" t="s">
        <v>89</v>
      </c>
      <c r="BV645" s="2">
        <v>44270.586817129632</v>
      </c>
    </row>
    <row r="646" spans="1:74" x14ac:dyDescent="0.25">
      <c r="A646" t="s">
        <v>1472</v>
      </c>
      <c r="B646" t="s">
        <v>8869</v>
      </c>
      <c r="C646">
        <v>4291</v>
      </c>
      <c r="D646" t="s">
        <v>73</v>
      </c>
      <c r="E646" t="s">
        <v>74</v>
      </c>
      <c r="F646">
        <v>43871</v>
      </c>
      <c r="G646" t="s">
        <v>75</v>
      </c>
      <c r="H646" t="s">
        <v>77</v>
      </c>
      <c r="I646">
        <v>837</v>
      </c>
      <c r="J646">
        <v>2020</v>
      </c>
      <c r="K646">
        <v>66</v>
      </c>
      <c r="L646" t="s">
        <v>77</v>
      </c>
      <c r="M646" t="s">
        <v>75</v>
      </c>
      <c r="N646" t="s">
        <v>78</v>
      </c>
      <c r="O646" t="s">
        <v>393</v>
      </c>
      <c r="P646" t="s">
        <v>394</v>
      </c>
      <c r="Q646">
        <v>12404848000165</v>
      </c>
      <c r="R646" t="s">
        <v>92</v>
      </c>
      <c r="U646">
        <v>4452</v>
      </c>
      <c r="V646" t="s">
        <v>8861</v>
      </c>
      <c r="X646" t="s">
        <v>8861</v>
      </c>
      <c r="Y646" t="s">
        <v>628</v>
      </c>
      <c r="Z646" t="s">
        <v>83</v>
      </c>
      <c r="AE646" t="s">
        <v>1639</v>
      </c>
      <c r="AF646" t="s">
        <v>85</v>
      </c>
      <c r="AG646">
        <v>185000</v>
      </c>
      <c r="AH646" s="2">
        <v>43896.805335648147</v>
      </c>
      <c r="AI646" s="2">
        <v>43899.617303240739</v>
      </c>
      <c r="AJ646" s="2">
        <v>43899.825219907405</v>
      </c>
      <c r="AM646" t="s">
        <v>87</v>
      </c>
      <c r="AR646" t="s">
        <v>87</v>
      </c>
      <c r="AU646">
        <v>185000</v>
      </c>
      <c r="AW646">
        <v>185000</v>
      </c>
      <c r="AX646" s="3">
        <v>185000</v>
      </c>
      <c r="AY646" s="3">
        <v>185000</v>
      </c>
      <c r="AZ646">
        <v>185000</v>
      </c>
      <c r="BA646" s="3">
        <v>0</v>
      </c>
      <c r="BB646" t="s">
        <v>88</v>
      </c>
      <c r="BC646" s="2">
        <v>44160.678807870368</v>
      </c>
      <c r="BQ646">
        <v>9249422</v>
      </c>
      <c r="BS646">
        <v>7112</v>
      </c>
      <c r="BT646" t="s">
        <v>89</v>
      </c>
      <c r="BU646" t="s">
        <v>89</v>
      </c>
      <c r="BV646" s="2">
        <v>44270.586817129632</v>
      </c>
    </row>
    <row r="647" spans="1:74" x14ac:dyDescent="0.25">
      <c r="A647" t="s">
        <v>1472</v>
      </c>
      <c r="B647" t="s">
        <v>8869</v>
      </c>
      <c r="C647">
        <v>4291</v>
      </c>
      <c r="D647" t="s">
        <v>73</v>
      </c>
      <c r="E647" t="s">
        <v>74</v>
      </c>
      <c r="F647">
        <v>43872</v>
      </c>
      <c r="G647" t="s">
        <v>75</v>
      </c>
      <c r="H647" t="s">
        <v>77</v>
      </c>
      <c r="I647">
        <v>837</v>
      </c>
      <c r="J647">
        <v>2020</v>
      </c>
      <c r="K647">
        <v>56</v>
      </c>
      <c r="L647" t="s">
        <v>77</v>
      </c>
      <c r="M647" t="s">
        <v>75</v>
      </c>
      <c r="N647" t="s">
        <v>78</v>
      </c>
      <c r="O647" t="s">
        <v>570</v>
      </c>
      <c r="P647" t="s">
        <v>1422</v>
      </c>
      <c r="Q647">
        <v>17783226000109</v>
      </c>
      <c r="R647" t="s">
        <v>92</v>
      </c>
      <c r="U647">
        <v>4452</v>
      </c>
      <c r="V647" t="s">
        <v>8861</v>
      </c>
      <c r="X647" t="s">
        <v>8861</v>
      </c>
      <c r="Y647" t="s">
        <v>628</v>
      </c>
      <c r="Z647" t="s">
        <v>83</v>
      </c>
      <c r="AE647" t="s">
        <v>1639</v>
      </c>
      <c r="AF647" t="s">
        <v>85</v>
      </c>
      <c r="AG647">
        <v>185000</v>
      </c>
      <c r="AH647" s="2">
        <v>43896.805335648147</v>
      </c>
      <c r="AI647" s="2">
        <v>43899.617303240739</v>
      </c>
      <c r="AJ647" s="2">
        <v>43899.825208333335</v>
      </c>
      <c r="AM647" t="s">
        <v>87</v>
      </c>
      <c r="AR647" t="s">
        <v>87</v>
      </c>
      <c r="AU647">
        <v>185000</v>
      </c>
      <c r="AW647">
        <v>185000</v>
      </c>
      <c r="AX647" s="3">
        <v>185000</v>
      </c>
      <c r="AY647" s="3">
        <v>185000</v>
      </c>
      <c r="AZ647">
        <v>185000</v>
      </c>
      <c r="BA647" s="3">
        <v>0</v>
      </c>
      <c r="BB647" t="s">
        <v>88</v>
      </c>
      <c r="BC647" s="2">
        <v>44056.354166666664</v>
      </c>
      <c r="BQ647">
        <v>9249304</v>
      </c>
      <c r="BS647">
        <v>7112</v>
      </c>
      <c r="BT647" t="s">
        <v>89</v>
      </c>
      <c r="BU647" t="s">
        <v>89</v>
      </c>
      <c r="BV647" s="2">
        <v>44270.586817129632</v>
      </c>
    </row>
    <row r="648" spans="1:74" x14ac:dyDescent="0.25">
      <c r="A648" t="s">
        <v>1472</v>
      </c>
      <c r="B648" t="s">
        <v>8869</v>
      </c>
      <c r="C648">
        <v>4291</v>
      </c>
      <c r="D648" t="s">
        <v>73</v>
      </c>
      <c r="E648" t="s">
        <v>74</v>
      </c>
      <c r="F648">
        <v>44408</v>
      </c>
      <c r="G648" t="s">
        <v>75</v>
      </c>
      <c r="H648" t="s">
        <v>77</v>
      </c>
      <c r="I648">
        <v>851</v>
      </c>
      <c r="J648">
        <v>2020</v>
      </c>
      <c r="K648">
        <v>17</v>
      </c>
      <c r="L648" t="s">
        <v>77</v>
      </c>
      <c r="M648" t="s">
        <v>75</v>
      </c>
      <c r="N648" t="s">
        <v>78</v>
      </c>
      <c r="O648" t="s">
        <v>1486</v>
      </c>
      <c r="P648" t="s">
        <v>1630</v>
      </c>
      <c r="Q648">
        <v>19605683000139</v>
      </c>
      <c r="R648" t="s">
        <v>92</v>
      </c>
      <c r="U648">
        <v>4463</v>
      </c>
      <c r="V648" t="s">
        <v>8861</v>
      </c>
      <c r="X648" t="s">
        <v>8861</v>
      </c>
      <c r="Y648" t="s">
        <v>253</v>
      </c>
      <c r="Z648" t="s">
        <v>93</v>
      </c>
      <c r="AE648" t="s">
        <v>94</v>
      </c>
      <c r="AF648" t="s">
        <v>85</v>
      </c>
      <c r="AG648">
        <v>100000</v>
      </c>
      <c r="AH648" s="2">
        <v>43899.749537037038</v>
      </c>
      <c r="AI648" s="2">
        <v>43902.408946759257</v>
      </c>
      <c r="AJ648" s="2">
        <v>43902.799953703703</v>
      </c>
      <c r="AM648" t="s">
        <v>87</v>
      </c>
      <c r="AR648" t="s">
        <v>87</v>
      </c>
      <c r="AU648">
        <v>100000</v>
      </c>
      <c r="AW648">
        <v>100000</v>
      </c>
      <c r="AX648" s="3">
        <v>100000</v>
      </c>
      <c r="AY648" s="3">
        <v>100000</v>
      </c>
      <c r="AZ648">
        <v>100000</v>
      </c>
      <c r="BA648" s="3">
        <v>0</v>
      </c>
      <c r="BB648" t="s">
        <v>88</v>
      </c>
      <c r="BC648" s="2">
        <v>44161.669479166667</v>
      </c>
      <c r="BQ648">
        <v>9249001</v>
      </c>
      <c r="BS648">
        <v>7110</v>
      </c>
      <c r="BT648" t="s">
        <v>89</v>
      </c>
      <c r="BU648" t="s">
        <v>89</v>
      </c>
      <c r="BV648" s="2">
        <v>44270.586817129632</v>
      </c>
    </row>
    <row r="649" spans="1:74" x14ac:dyDescent="0.25">
      <c r="A649" t="s">
        <v>1640</v>
      </c>
      <c r="B649" t="s">
        <v>8870</v>
      </c>
      <c r="C649">
        <v>1261</v>
      </c>
      <c r="D649" t="s">
        <v>221</v>
      </c>
      <c r="E649" t="s">
        <v>222</v>
      </c>
      <c r="F649">
        <v>46445</v>
      </c>
      <c r="G649" t="s">
        <v>223</v>
      </c>
      <c r="H649" t="s">
        <v>76</v>
      </c>
      <c r="I649">
        <v>1206</v>
      </c>
      <c r="J649">
        <v>2020</v>
      </c>
      <c r="K649">
        <v>60</v>
      </c>
      <c r="L649" t="s">
        <v>77</v>
      </c>
      <c r="M649" t="s">
        <v>223</v>
      </c>
      <c r="N649" t="s">
        <v>224</v>
      </c>
      <c r="O649" t="s">
        <v>1641</v>
      </c>
      <c r="P649" t="s">
        <v>1642</v>
      </c>
      <c r="S649">
        <v>123668</v>
      </c>
      <c r="T649" t="s">
        <v>1642</v>
      </c>
      <c r="U649">
        <v>4304</v>
      </c>
      <c r="W649" t="s">
        <v>8861</v>
      </c>
      <c r="X649" t="s">
        <v>8861</v>
      </c>
      <c r="Y649" t="s">
        <v>478</v>
      </c>
      <c r="Z649" t="s">
        <v>83</v>
      </c>
      <c r="AD649" t="s">
        <v>228</v>
      </c>
      <c r="AE649" t="s">
        <v>228</v>
      </c>
      <c r="AF649" t="s">
        <v>85</v>
      </c>
      <c r="AG649">
        <v>25000</v>
      </c>
      <c r="AH649" s="2">
        <v>43903.643738425926</v>
      </c>
      <c r="AI649" s="2">
        <v>43907.778449074074</v>
      </c>
      <c r="AJ649" s="2">
        <v>43908.546006944445</v>
      </c>
      <c r="AM649" t="s">
        <v>87</v>
      </c>
      <c r="AR649" t="s">
        <v>87</v>
      </c>
      <c r="AU649">
        <v>25000</v>
      </c>
      <c r="AW649">
        <v>25000</v>
      </c>
      <c r="AX649" s="3">
        <v>25000</v>
      </c>
      <c r="AY649" s="3">
        <v>25000</v>
      </c>
      <c r="AZ649">
        <v>25000</v>
      </c>
      <c r="BA649" s="3">
        <v>0</v>
      </c>
      <c r="BB649" t="s">
        <v>88</v>
      </c>
      <c r="BC649" s="2">
        <v>44056.354166666664</v>
      </c>
      <c r="BV649" s="2">
        <v>44270.586817129632</v>
      </c>
    </row>
    <row r="650" spans="1:74" x14ac:dyDescent="0.25">
      <c r="A650" t="s">
        <v>1640</v>
      </c>
      <c r="B650" t="s">
        <v>8870</v>
      </c>
      <c r="C650">
        <v>1231</v>
      </c>
      <c r="D650" t="s">
        <v>890</v>
      </c>
      <c r="E650" t="s">
        <v>597</v>
      </c>
      <c r="F650">
        <v>44593</v>
      </c>
      <c r="G650" t="s">
        <v>99</v>
      </c>
      <c r="H650" t="s">
        <v>76</v>
      </c>
      <c r="I650">
        <v>1282</v>
      </c>
      <c r="J650">
        <v>2020</v>
      </c>
      <c r="K650">
        <v>57</v>
      </c>
      <c r="L650" t="s">
        <v>77</v>
      </c>
      <c r="M650" t="s">
        <v>99</v>
      </c>
      <c r="N650" t="s">
        <v>78</v>
      </c>
      <c r="O650" t="s">
        <v>1643</v>
      </c>
      <c r="P650" t="s">
        <v>1644</v>
      </c>
      <c r="Q650">
        <v>18585570000156</v>
      </c>
      <c r="R650" t="s">
        <v>102</v>
      </c>
      <c r="U650">
        <v>4512</v>
      </c>
      <c r="Y650" t="s">
        <v>1645</v>
      </c>
      <c r="Z650" t="s">
        <v>83</v>
      </c>
      <c r="AA650" t="s">
        <v>166</v>
      </c>
      <c r="AB650" t="s">
        <v>167</v>
      </c>
      <c r="AC650" t="s">
        <v>1646</v>
      </c>
      <c r="AD650" t="s">
        <v>1647</v>
      </c>
      <c r="AF650" t="s">
        <v>85</v>
      </c>
      <c r="AG650">
        <v>200000</v>
      </c>
      <c r="AH650" s="2">
        <v>43900.587754629632</v>
      </c>
      <c r="AI650" s="2">
        <v>43900.611817129633</v>
      </c>
      <c r="AJ650" s="2">
        <v>43902.626342592594</v>
      </c>
      <c r="AM650" t="s">
        <v>87</v>
      </c>
      <c r="AR650" t="s">
        <v>87</v>
      </c>
      <c r="AU650">
        <v>200000</v>
      </c>
      <c r="AX650" s="3">
        <v>200000</v>
      </c>
      <c r="AY650" s="3">
        <v>200000</v>
      </c>
      <c r="AZ650">
        <v>200000</v>
      </c>
      <c r="BA650" s="3">
        <v>0</v>
      </c>
      <c r="BB650" t="s">
        <v>88</v>
      </c>
      <c r="BC650" s="2">
        <v>43902.626342592594</v>
      </c>
      <c r="BD650" t="s">
        <v>1648</v>
      </c>
      <c r="BE650">
        <v>2020</v>
      </c>
      <c r="BF650" t="s">
        <v>1649</v>
      </c>
      <c r="BG650">
        <v>200000</v>
      </c>
      <c r="BH650" t="s">
        <v>1650</v>
      </c>
      <c r="BI650">
        <v>2020</v>
      </c>
      <c r="BJ650" t="s">
        <v>1649</v>
      </c>
      <c r="BK650">
        <v>200000</v>
      </c>
      <c r="BL650" s="2">
        <v>44000</v>
      </c>
      <c r="BM650" s="2">
        <v>44364</v>
      </c>
      <c r="BN650" t="s">
        <v>1651</v>
      </c>
      <c r="BO650" t="s">
        <v>112</v>
      </c>
      <c r="BP650" t="s">
        <v>113</v>
      </c>
      <c r="BQ650">
        <v>9250618</v>
      </c>
      <c r="BR650" t="s">
        <v>1649</v>
      </c>
      <c r="BV650" s="2">
        <v>44270.586817129632</v>
      </c>
    </row>
    <row r="651" spans="1:74" x14ac:dyDescent="0.25">
      <c r="A651" t="s">
        <v>1640</v>
      </c>
      <c r="B651" t="s">
        <v>8870</v>
      </c>
      <c r="C651">
        <v>1481</v>
      </c>
      <c r="D651" t="s">
        <v>254</v>
      </c>
      <c r="E651" t="s">
        <v>255</v>
      </c>
      <c r="F651">
        <v>46291</v>
      </c>
      <c r="G651" t="s">
        <v>99</v>
      </c>
      <c r="H651" t="s">
        <v>76</v>
      </c>
      <c r="I651">
        <v>1284</v>
      </c>
      <c r="J651">
        <v>2020</v>
      </c>
      <c r="K651">
        <v>43</v>
      </c>
      <c r="L651" t="s">
        <v>77</v>
      </c>
      <c r="M651" t="s">
        <v>99</v>
      </c>
      <c r="N651" t="s">
        <v>78</v>
      </c>
      <c r="O651" t="s">
        <v>1652</v>
      </c>
      <c r="P651" t="s">
        <v>1653</v>
      </c>
      <c r="Q651">
        <v>18128280000183</v>
      </c>
      <c r="R651" t="s">
        <v>102</v>
      </c>
      <c r="U651">
        <v>2081</v>
      </c>
      <c r="Y651" t="s">
        <v>258</v>
      </c>
      <c r="Z651" t="s">
        <v>83</v>
      </c>
      <c r="AA651" t="s">
        <v>166</v>
      </c>
      <c r="AB651" t="s">
        <v>167</v>
      </c>
      <c r="AC651" t="s">
        <v>259</v>
      </c>
      <c r="AD651" t="s">
        <v>1654</v>
      </c>
      <c r="AF651" t="s">
        <v>85</v>
      </c>
      <c r="AG651">
        <v>82000</v>
      </c>
      <c r="AH651" s="2">
        <v>43903.583865740744</v>
      </c>
      <c r="AI651" s="2">
        <v>43906.592245370368</v>
      </c>
      <c r="AJ651" s="2">
        <v>43906.744571759256</v>
      </c>
      <c r="AM651" t="s">
        <v>87</v>
      </c>
      <c r="AR651" t="s">
        <v>87</v>
      </c>
      <c r="AU651">
        <v>82000</v>
      </c>
      <c r="AX651" s="3">
        <v>82000</v>
      </c>
      <c r="AY651" s="3">
        <v>82000</v>
      </c>
      <c r="AZ651">
        <v>82000</v>
      </c>
      <c r="BA651" s="3">
        <v>0</v>
      </c>
      <c r="BB651" t="s">
        <v>88</v>
      </c>
      <c r="BC651" s="2">
        <v>43906.744571759256</v>
      </c>
      <c r="BD651" t="s">
        <v>1655</v>
      </c>
      <c r="BE651">
        <v>2020</v>
      </c>
      <c r="BF651" t="s">
        <v>1656</v>
      </c>
      <c r="BG651">
        <v>82000</v>
      </c>
      <c r="BH651" t="s">
        <v>1657</v>
      </c>
      <c r="BI651">
        <v>2020</v>
      </c>
      <c r="BJ651" t="s">
        <v>1658</v>
      </c>
      <c r="BK651">
        <v>82000</v>
      </c>
      <c r="BL651" s="2">
        <v>44014</v>
      </c>
      <c r="BM651" s="2">
        <v>44417</v>
      </c>
      <c r="BN651" t="s">
        <v>1659</v>
      </c>
      <c r="BO651" t="s">
        <v>112</v>
      </c>
      <c r="BP651" t="s">
        <v>113</v>
      </c>
      <c r="BQ651">
        <v>9251746</v>
      </c>
      <c r="BR651" t="s">
        <v>1658</v>
      </c>
      <c r="BV651" s="2">
        <v>44270.586817129632</v>
      </c>
    </row>
    <row r="652" spans="1:74" x14ac:dyDescent="0.25">
      <c r="A652" t="s">
        <v>1640</v>
      </c>
      <c r="B652" t="s">
        <v>8870</v>
      </c>
      <c r="C652">
        <v>4291</v>
      </c>
      <c r="D652" t="s">
        <v>73</v>
      </c>
      <c r="E652" t="s">
        <v>74</v>
      </c>
      <c r="F652">
        <v>47427</v>
      </c>
      <c r="G652" t="s">
        <v>75</v>
      </c>
      <c r="H652" t="s">
        <v>76</v>
      </c>
      <c r="I652">
        <v>1285</v>
      </c>
      <c r="J652">
        <v>2020</v>
      </c>
      <c r="K652">
        <v>26</v>
      </c>
      <c r="L652" t="s">
        <v>77</v>
      </c>
      <c r="M652" t="s">
        <v>75</v>
      </c>
      <c r="N652" t="s">
        <v>78</v>
      </c>
      <c r="O652" t="s">
        <v>1660</v>
      </c>
      <c r="P652" t="s">
        <v>1661</v>
      </c>
      <c r="Q652">
        <v>14575035000163</v>
      </c>
      <c r="R652" t="s">
        <v>92</v>
      </c>
      <c r="U652">
        <v>4452</v>
      </c>
      <c r="V652" t="s">
        <v>8861</v>
      </c>
      <c r="X652" t="s">
        <v>8861</v>
      </c>
      <c r="Y652" t="s">
        <v>628</v>
      </c>
      <c r="Z652" t="s">
        <v>83</v>
      </c>
      <c r="AE652" t="s">
        <v>889</v>
      </c>
      <c r="AF652" t="s">
        <v>85</v>
      </c>
      <c r="AG652">
        <v>215000</v>
      </c>
      <c r="AH652" s="2">
        <v>43906.482673611114</v>
      </c>
      <c r="AI652" s="2">
        <v>43906.487453703703</v>
      </c>
      <c r="AJ652" s="2">
        <v>43907.551342592589</v>
      </c>
      <c r="AM652" t="s">
        <v>87</v>
      </c>
      <c r="AR652" t="s">
        <v>87</v>
      </c>
      <c r="AU652">
        <v>215000</v>
      </c>
      <c r="AW652">
        <v>215000</v>
      </c>
      <c r="AX652" s="3">
        <v>215000</v>
      </c>
      <c r="AY652" s="3">
        <v>215000</v>
      </c>
      <c r="AZ652">
        <v>215000</v>
      </c>
      <c r="BA652" s="3">
        <v>0</v>
      </c>
      <c r="BB652" t="s">
        <v>88</v>
      </c>
      <c r="BC652" s="2">
        <v>44056.354166666664</v>
      </c>
      <c r="BQ652">
        <v>9249568</v>
      </c>
      <c r="BS652">
        <v>7112</v>
      </c>
      <c r="BT652" t="s">
        <v>89</v>
      </c>
      <c r="BU652" t="s">
        <v>89</v>
      </c>
      <c r="BV652" s="2">
        <v>44270.586817129632</v>
      </c>
    </row>
    <row r="653" spans="1:74" x14ac:dyDescent="0.25">
      <c r="A653" t="s">
        <v>1640</v>
      </c>
      <c r="B653" t="s">
        <v>8870</v>
      </c>
      <c r="C653">
        <v>4291</v>
      </c>
      <c r="D653" t="s">
        <v>73</v>
      </c>
      <c r="E653" t="s">
        <v>74</v>
      </c>
      <c r="F653">
        <v>47434</v>
      </c>
      <c r="G653" t="s">
        <v>75</v>
      </c>
      <c r="H653" t="s">
        <v>76</v>
      </c>
      <c r="I653">
        <v>1285</v>
      </c>
      <c r="J653">
        <v>2020</v>
      </c>
      <c r="K653">
        <v>28</v>
      </c>
      <c r="L653" t="s">
        <v>77</v>
      </c>
      <c r="M653" t="s">
        <v>75</v>
      </c>
      <c r="N653" t="s">
        <v>78</v>
      </c>
      <c r="O653" t="s">
        <v>1662</v>
      </c>
      <c r="P653" t="s">
        <v>1663</v>
      </c>
      <c r="Q653">
        <v>12485323000100</v>
      </c>
      <c r="R653" t="s">
        <v>92</v>
      </c>
      <c r="U653">
        <v>4452</v>
      </c>
      <c r="V653" t="s">
        <v>8861</v>
      </c>
      <c r="X653" t="s">
        <v>8861</v>
      </c>
      <c r="Y653" t="s">
        <v>628</v>
      </c>
      <c r="Z653" t="s">
        <v>83</v>
      </c>
      <c r="AE653" t="s">
        <v>889</v>
      </c>
      <c r="AF653" t="s">
        <v>85</v>
      </c>
      <c r="AG653">
        <v>215000</v>
      </c>
      <c r="AH653" s="2">
        <v>43906.484351851854</v>
      </c>
      <c r="AI653" s="2">
        <v>43906.486597222225</v>
      </c>
      <c r="AJ653" s="2">
        <v>43907.551342592589</v>
      </c>
      <c r="AM653" t="s">
        <v>87</v>
      </c>
      <c r="AR653" t="s">
        <v>87</v>
      </c>
      <c r="AU653">
        <v>215000</v>
      </c>
      <c r="AW653">
        <v>215000</v>
      </c>
      <c r="AX653" s="3">
        <v>215000</v>
      </c>
      <c r="AY653" s="3">
        <v>215000</v>
      </c>
      <c r="AZ653">
        <v>215000</v>
      </c>
      <c r="BA653" s="3">
        <v>0</v>
      </c>
      <c r="BB653" t="s">
        <v>88</v>
      </c>
      <c r="BC653" s="2">
        <v>44056.354166666664</v>
      </c>
      <c r="BQ653">
        <v>9249658</v>
      </c>
      <c r="BS653">
        <v>7112</v>
      </c>
      <c r="BT653" t="s">
        <v>89</v>
      </c>
      <c r="BU653" t="s">
        <v>89</v>
      </c>
      <c r="BV653" s="2">
        <v>44270.586817129632</v>
      </c>
    </row>
    <row r="654" spans="1:74" x14ac:dyDescent="0.25">
      <c r="A654" t="s">
        <v>1640</v>
      </c>
      <c r="B654" t="s">
        <v>8870</v>
      </c>
      <c r="C654">
        <v>4291</v>
      </c>
      <c r="D654" t="s">
        <v>73</v>
      </c>
      <c r="E654" t="s">
        <v>74</v>
      </c>
      <c r="F654">
        <v>47439</v>
      </c>
      <c r="G654" t="s">
        <v>75</v>
      </c>
      <c r="H654" t="s">
        <v>76</v>
      </c>
      <c r="I654">
        <v>1285</v>
      </c>
      <c r="J654">
        <v>2020</v>
      </c>
      <c r="K654">
        <v>30</v>
      </c>
      <c r="L654" t="s">
        <v>77</v>
      </c>
      <c r="M654" t="s">
        <v>75</v>
      </c>
      <c r="N654" t="s">
        <v>78</v>
      </c>
      <c r="O654" t="s">
        <v>1643</v>
      </c>
      <c r="P654" t="s">
        <v>1664</v>
      </c>
      <c r="Q654">
        <v>11905183000100</v>
      </c>
      <c r="R654" t="s">
        <v>92</v>
      </c>
      <c r="U654">
        <v>4452</v>
      </c>
      <c r="V654" t="s">
        <v>8861</v>
      </c>
      <c r="X654" t="s">
        <v>8861</v>
      </c>
      <c r="Y654" t="s">
        <v>628</v>
      </c>
      <c r="Z654" t="s">
        <v>83</v>
      </c>
      <c r="AE654" t="s">
        <v>889</v>
      </c>
      <c r="AF654" t="s">
        <v>85</v>
      </c>
      <c r="AG654">
        <v>215000</v>
      </c>
      <c r="AH654" s="2">
        <v>43906.485567129632</v>
      </c>
      <c r="AI654" s="2">
        <v>43906.486851851849</v>
      </c>
      <c r="AJ654" s="2">
        <v>43907.551342592589</v>
      </c>
      <c r="AM654" t="s">
        <v>87</v>
      </c>
      <c r="AR654" t="s">
        <v>87</v>
      </c>
      <c r="AU654">
        <v>215000</v>
      </c>
      <c r="AW654">
        <v>215000</v>
      </c>
      <c r="AX654" s="3">
        <v>215000</v>
      </c>
      <c r="AY654" s="3">
        <v>215000</v>
      </c>
      <c r="AZ654">
        <v>215000</v>
      </c>
      <c r="BA654" s="3">
        <v>0</v>
      </c>
      <c r="BB654" t="s">
        <v>88</v>
      </c>
      <c r="BC654" s="2">
        <v>44160.679409722223</v>
      </c>
      <c r="BQ654">
        <v>9249868</v>
      </c>
      <c r="BS654">
        <v>7112</v>
      </c>
      <c r="BT654" t="s">
        <v>89</v>
      </c>
      <c r="BU654" t="s">
        <v>89</v>
      </c>
      <c r="BV654" s="2">
        <v>44270.586817129632</v>
      </c>
    </row>
    <row r="655" spans="1:74" x14ac:dyDescent="0.25">
      <c r="A655" t="s">
        <v>1640</v>
      </c>
      <c r="B655" t="s">
        <v>8870</v>
      </c>
      <c r="C655">
        <v>4291</v>
      </c>
      <c r="D655" t="s">
        <v>73</v>
      </c>
      <c r="E655" t="s">
        <v>74</v>
      </c>
      <c r="F655">
        <v>47523</v>
      </c>
      <c r="G655" t="s">
        <v>75</v>
      </c>
      <c r="H655" t="s">
        <v>76</v>
      </c>
      <c r="I655">
        <v>1285</v>
      </c>
      <c r="J655">
        <v>2020</v>
      </c>
      <c r="K655">
        <v>29</v>
      </c>
      <c r="L655" t="s">
        <v>77</v>
      </c>
      <c r="M655" t="s">
        <v>75</v>
      </c>
      <c r="N655" t="s">
        <v>78</v>
      </c>
      <c r="O655" t="s">
        <v>806</v>
      </c>
      <c r="P655" t="s">
        <v>1665</v>
      </c>
      <c r="Q655">
        <v>14208587000133</v>
      </c>
      <c r="R655" t="s">
        <v>92</v>
      </c>
      <c r="U655">
        <v>4452</v>
      </c>
      <c r="V655" t="s">
        <v>8861</v>
      </c>
      <c r="X655" t="s">
        <v>8861</v>
      </c>
      <c r="Y655" t="s">
        <v>628</v>
      </c>
      <c r="Z655" t="s">
        <v>83</v>
      </c>
      <c r="AE655" t="s">
        <v>211</v>
      </c>
      <c r="AF655" t="s">
        <v>85</v>
      </c>
      <c r="AG655">
        <v>90000</v>
      </c>
      <c r="AH655" s="2">
        <v>43906.513495370367</v>
      </c>
      <c r="AI655" s="2">
        <v>43906.51394675926</v>
      </c>
      <c r="AJ655" s="2">
        <v>43907.551354166666</v>
      </c>
      <c r="AM655" t="s">
        <v>87</v>
      </c>
      <c r="AR655" t="s">
        <v>87</v>
      </c>
      <c r="AU655">
        <v>90000</v>
      </c>
      <c r="AW655">
        <v>90000</v>
      </c>
      <c r="AX655" s="3">
        <v>90000</v>
      </c>
      <c r="AY655" s="3">
        <v>90000</v>
      </c>
      <c r="AZ655">
        <v>90000</v>
      </c>
      <c r="BA655" s="3">
        <v>0</v>
      </c>
      <c r="BB655" t="s">
        <v>88</v>
      </c>
      <c r="BC655" s="2">
        <v>44056.354166666664</v>
      </c>
      <c r="BQ655">
        <v>9249535</v>
      </c>
      <c r="BS655">
        <v>7112</v>
      </c>
      <c r="BT655" t="s">
        <v>89</v>
      </c>
      <c r="BU655" t="s">
        <v>89</v>
      </c>
      <c r="BV655" s="2">
        <v>44270.586817129632</v>
      </c>
    </row>
    <row r="656" spans="1:74" x14ac:dyDescent="0.25">
      <c r="A656" t="s">
        <v>1640</v>
      </c>
      <c r="B656" t="s">
        <v>8870</v>
      </c>
      <c r="C656">
        <v>4291</v>
      </c>
      <c r="D656" t="s">
        <v>73</v>
      </c>
      <c r="E656" t="s">
        <v>74</v>
      </c>
      <c r="F656">
        <v>48440</v>
      </c>
      <c r="G656" t="s">
        <v>75</v>
      </c>
      <c r="H656" t="s">
        <v>76</v>
      </c>
      <c r="I656">
        <v>1285</v>
      </c>
      <c r="J656">
        <v>2020</v>
      </c>
      <c r="K656">
        <v>25</v>
      </c>
      <c r="L656" t="s">
        <v>77</v>
      </c>
      <c r="M656" t="s">
        <v>75</v>
      </c>
      <c r="N656" t="s">
        <v>78</v>
      </c>
      <c r="O656" t="s">
        <v>1666</v>
      </c>
      <c r="P656" t="s">
        <v>1667</v>
      </c>
      <c r="Q656">
        <v>2595012000131</v>
      </c>
      <c r="R656" t="s">
        <v>92</v>
      </c>
      <c r="U656">
        <v>4452</v>
      </c>
      <c r="V656" t="s">
        <v>8861</v>
      </c>
      <c r="X656" t="s">
        <v>8861</v>
      </c>
      <c r="Y656" t="s">
        <v>628</v>
      </c>
      <c r="Z656" t="s">
        <v>83</v>
      </c>
      <c r="AE656" t="s">
        <v>206</v>
      </c>
      <c r="AF656" t="s">
        <v>85</v>
      </c>
      <c r="AG656">
        <v>82000</v>
      </c>
      <c r="AH656" s="2">
        <v>43906.741261574076</v>
      </c>
      <c r="AI656" s="2">
        <v>43907.360763888886</v>
      </c>
      <c r="AJ656" s="2">
        <v>43908.54483796296</v>
      </c>
      <c r="AM656" t="s">
        <v>87</v>
      </c>
      <c r="AR656" t="s">
        <v>87</v>
      </c>
      <c r="AU656">
        <v>82000</v>
      </c>
      <c r="AW656">
        <v>82000</v>
      </c>
      <c r="AX656" s="3">
        <v>82000</v>
      </c>
      <c r="AY656" s="3">
        <v>82000</v>
      </c>
      <c r="AZ656">
        <v>82000</v>
      </c>
      <c r="BA656" s="3">
        <v>0</v>
      </c>
      <c r="BB656" t="s">
        <v>88</v>
      </c>
      <c r="BC656" s="2">
        <v>44160.679664351854</v>
      </c>
      <c r="BQ656">
        <v>9249726</v>
      </c>
      <c r="BS656">
        <v>7112</v>
      </c>
      <c r="BT656" t="s">
        <v>89</v>
      </c>
      <c r="BU656" t="s">
        <v>89</v>
      </c>
      <c r="BV656" s="2">
        <v>44270.586817129632</v>
      </c>
    </row>
    <row r="657" spans="1:74" x14ac:dyDescent="0.25">
      <c r="A657" t="s">
        <v>1640</v>
      </c>
      <c r="B657" t="s">
        <v>8870</v>
      </c>
      <c r="C657">
        <v>1231</v>
      </c>
      <c r="D657" t="s">
        <v>890</v>
      </c>
      <c r="E657" t="s">
        <v>597</v>
      </c>
      <c r="F657">
        <v>44607</v>
      </c>
      <c r="G657" t="s">
        <v>99</v>
      </c>
      <c r="H657" t="s">
        <v>76</v>
      </c>
      <c r="I657">
        <v>1286</v>
      </c>
      <c r="J657">
        <v>2020</v>
      </c>
      <c r="K657">
        <v>39</v>
      </c>
      <c r="L657" t="s">
        <v>77</v>
      </c>
      <c r="M657" t="s">
        <v>99</v>
      </c>
      <c r="N657" t="s">
        <v>78</v>
      </c>
      <c r="O657" t="s">
        <v>1668</v>
      </c>
      <c r="P657" t="s">
        <v>1669</v>
      </c>
      <c r="Q657">
        <v>18677625000158</v>
      </c>
      <c r="R657" t="s">
        <v>102</v>
      </c>
      <c r="U657">
        <v>4516</v>
      </c>
      <c r="Y657" t="s">
        <v>893</v>
      </c>
      <c r="Z657" t="s">
        <v>83</v>
      </c>
      <c r="AA657" t="s">
        <v>166</v>
      </c>
      <c r="AB657" t="s">
        <v>167</v>
      </c>
      <c r="AC657" t="s">
        <v>1670</v>
      </c>
      <c r="AD657" t="s">
        <v>1671</v>
      </c>
      <c r="AF657" t="s">
        <v>85</v>
      </c>
      <c r="AG657">
        <v>50000</v>
      </c>
      <c r="AH657" s="2">
        <v>43900.611250000002</v>
      </c>
      <c r="AI657" s="2">
        <v>43902.656273148146</v>
      </c>
      <c r="AJ657" s="2">
        <v>43902.732256944444</v>
      </c>
      <c r="AM657" t="s">
        <v>128</v>
      </c>
      <c r="AN657" s="2">
        <v>43902.641956018517</v>
      </c>
      <c r="AO657" t="s">
        <v>1672</v>
      </c>
      <c r="AR657" t="s">
        <v>87</v>
      </c>
      <c r="AU657">
        <v>50000</v>
      </c>
      <c r="AX657" s="3">
        <v>50000</v>
      </c>
      <c r="AY657" s="3">
        <v>50000</v>
      </c>
      <c r="AZ657">
        <v>50000</v>
      </c>
      <c r="BA657" s="3">
        <v>0</v>
      </c>
      <c r="BB657" t="s">
        <v>88</v>
      </c>
      <c r="BC657" s="2">
        <v>43902.732245370367</v>
      </c>
      <c r="BD657" t="s">
        <v>1673</v>
      </c>
      <c r="BE657">
        <v>2020</v>
      </c>
      <c r="BF657" t="s">
        <v>1674</v>
      </c>
      <c r="BG657">
        <v>50000</v>
      </c>
      <c r="BH657" t="s">
        <v>1675</v>
      </c>
      <c r="BI657">
        <v>2020</v>
      </c>
      <c r="BJ657" t="s">
        <v>1674</v>
      </c>
      <c r="BK657">
        <v>50000</v>
      </c>
      <c r="BL657" s="2">
        <v>43986</v>
      </c>
      <c r="BM657" s="2">
        <v>44350</v>
      </c>
      <c r="BN657" t="s">
        <v>1676</v>
      </c>
      <c r="BO657" t="s">
        <v>112</v>
      </c>
      <c r="BP657" t="s">
        <v>113</v>
      </c>
      <c r="BQ657">
        <v>9250265</v>
      </c>
      <c r="BR657" t="s">
        <v>1674</v>
      </c>
      <c r="BV657" s="2">
        <v>44270.586817129632</v>
      </c>
    </row>
    <row r="658" spans="1:74" x14ac:dyDescent="0.25">
      <c r="A658" t="s">
        <v>1640</v>
      </c>
      <c r="B658" t="s">
        <v>8870</v>
      </c>
      <c r="C658">
        <v>1491</v>
      </c>
      <c r="D658" t="s">
        <v>97</v>
      </c>
      <c r="E658" t="s">
        <v>98</v>
      </c>
      <c r="F658">
        <v>45147</v>
      </c>
      <c r="G658" t="s">
        <v>269</v>
      </c>
      <c r="H658" t="s">
        <v>76</v>
      </c>
      <c r="I658">
        <v>1288</v>
      </c>
      <c r="J658">
        <v>2020</v>
      </c>
      <c r="K658">
        <v>55</v>
      </c>
      <c r="L658" t="s">
        <v>77</v>
      </c>
      <c r="M658" t="s">
        <v>269</v>
      </c>
      <c r="N658" t="s">
        <v>78</v>
      </c>
      <c r="O658" t="s">
        <v>1677</v>
      </c>
      <c r="P658" t="s">
        <v>1678</v>
      </c>
      <c r="Q658">
        <v>17877200000120</v>
      </c>
      <c r="R658" t="s">
        <v>102</v>
      </c>
      <c r="U658">
        <v>2090</v>
      </c>
      <c r="Y658" t="s">
        <v>271</v>
      </c>
      <c r="Z658" t="s">
        <v>83</v>
      </c>
      <c r="AF658" t="s">
        <v>85</v>
      </c>
      <c r="AG658">
        <v>60000</v>
      </c>
      <c r="AH658" s="2">
        <v>43901.770821759259</v>
      </c>
      <c r="AI658" s="2">
        <v>43906.811793981484</v>
      </c>
      <c r="AJ658" s="2">
        <v>43906.818067129629</v>
      </c>
      <c r="AM658" t="s">
        <v>87</v>
      </c>
      <c r="AR658" t="s">
        <v>87</v>
      </c>
      <c r="AU658">
        <v>60000</v>
      </c>
      <c r="AW658">
        <v>60000</v>
      </c>
      <c r="AX658" s="3">
        <v>60000</v>
      </c>
      <c r="AY658" s="3">
        <v>60000</v>
      </c>
      <c r="AZ658">
        <v>60000</v>
      </c>
      <c r="BA658" s="3">
        <v>0</v>
      </c>
      <c r="BB658" t="s">
        <v>88</v>
      </c>
      <c r="BC658" s="2">
        <v>44056.354166666664</v>
      </c>
      <c r="BQ658">
        <v>9247261</v>
      </c>
      <c r="BS658" t="s">
        <v>272</v>
      </c>
      <c r="BV658" s="2">
        <v>44270.586817129632</v>
      </c>
    </row>
    <row r="659" spans="1:74" x14ac:dyDescent="0.25">
      <c r="A659" t="s">
        <v>1640</v>
      </c>
      <c r="B659" t="s">
        <v>8870</v>
      </c>
      <c r="C659">
        <v>1491</v>
      </c>
      <c r="D659" t="s">
        <v>97</v>
      </c>
      <c r="E659" t="s">
        <v>98</v>
      </c>
      <c r="F659">
        <v>45148</v>
      </c>
      <c r="G659" t="s">
        <v>269</v>
      </c>
      <c r="H659" t="s">
        <v>76</v>
      </c>
      <c r="I659">
        <v>1288</v>
      </c>
      <c r="J659">
        <v>2020</v>
      </c>
      <c r="K659">
        <v>37</v>
      </c>
      <c r="L659" t="s">
        <v>77</v>
      </c>
      <c r="M659" t="s">
        <v>269</v>
      </c>
      <c r="N659" t="s">
        <v>78</v>
      </c>
      <c r="O659" t="s">
        <v>1679</v>
      </c>
      <c r="P659" t="s">
        <v>1680</v>
      </c>
      <c r="Q659">
        <v>18677617000101</v>
      </c>
      <c r="R659" t="s">
        <v>102</v>
      </c>
      <c r="U659">
        <v>2090</v>
      </c>
      <c r="Y659" t="s">
        <v>271</v>
      </c>
      <c r="Z659" t="s">
        <v>83</v>
      </c>
      <c r="AF659" t="s">
        <v>85</v>
      </c>
      <c r="AG659">
        <v>240000</v>
      </c>
      <c r="AH659" s="2">
        <v>43901.770821759259</v>
      </c>
      <c r="AI659" s="2">
        <v>43906.811805555553</v>
      </c>
      <c r="AJ659" s="2">
        <v>43906.818067129629</v>
      </c>
      <c r="AM659" t="s">
        <v>87</v>
      </c>
      <c r="AR659" t="s">
        <v>87</v>
      </c>
      <c r="AU659">
        <v>240000</v>
      </c>
      <c r="AW659">
        <v>240000</v>
      </c>
      <c r="AX659" s="3">
        <v>240000</v>
      </c>
      <c r="AY659" s="3">
        <v>240000</v>
      </c>
      <c r="AZ659">
        <v>240000</v>
      </c>
      <c r="BA659" s="3">
        <v>0</v>
      </c>
      <c r="BB659" t="s">
        <v>88</v>
      </c>
      <c r="BC659" s="2">
        <v>44056.354166666664</v>
      </c>
      <c r="BQ659">
        <v>9247262</v>
      </c>
      <c r="BS659" t="s">
        <v>272</v>
      </c>
      <c r="BV659" s="2">
        <v>44270.586817129632</v>
      </c>
    </row>
    <row r="660" spans="1:74" x14ac:dyDescent="0.25">
      <c r="A660" t="s">
        <v>1640</v>
      </c>
      <c r="B660" t="s">
        <v>8870</v>
      </c>
      <c r="C660">
        <v>1491</v>
      </c>
      <c r="D660" t="s">
        <v>97</v>
      </c>
      <c r="E660" t="s">
        <v>98</v>
      </c>
      <c r="F660">
        <v>47415</v>
      </c>
      <c r="G660" t="s">
        <v>269</v>
      </c>
      <c r="H660" t="s">
        <v>76</v>
      </c>
      <c r="I660">
        <v>1288</v>
      </c>
      <c r="J660">
        <v>2020</v>
      </c>
      <c r="K660">
        <v>40</v>
      </c>
      <c r="L660" t="s">
        <v>77</v>
      </c>
      <c r="M660" t="s">
        <v>269</v>
      </c>
      <c r="N660" t="s">
        <v>78</v>
      </c>
      <c r="O660" t="s">
        <v>1668</v>
      </c>
      <c r="P660" t="s">
        <v>1669</v>
      </c>
      <c r="Q660">
        <v>18677625000158</v>
      </c>
      <c r="R660" t="s">
        <v>102</v>
      </c>
      <c r="U660">
        <v>2090</v>
      </c>
      <c r="Y660" t="s">
        <v>271</v>
      </c>
      <c r="Z660" t="s">
        <v>83</v>
      </c>
      <c r="AF660" t="s">
        <v>85</v>
      </c>
      <c r="AG660">
        <v>100000</v>
      </c>
      <c r="AH660" s="2">
        <v>43906.478113425925</v>
      </c>
      <c r="AI660" s="2">
        <v>43908.552222222221</v>
      </c>
      <c r="AJ660" s="2">
        <v>43908.556145833332</v>
      </c>
      <c r="AM660" t="s">
        <v>87</v>
      </c>
      <c r="AR660" t="s">
        <v>87</v>
      </c>
      <c r="AU660">
        <v>100000</v>
      </c>
      <c r="AW660">
        <v>100000</v>
      </c>
      <c r="AX660" s="3">
        <v>100000</v>
      </c>
      <c r="AY660" s="3">
        <v>100000</v>
      </c>
      <c r="AZ660">
        <v>100000</v>
      </c>
      <c r="BA660" s="3">
        <v>0</v>
      </c>
      <c r="BB660" t="s">
        <v>88</v>
      </c>
      <c r="BC660" s="2">
        <v>44056.354166666664</v>
      </c>
      <c r="BQ660">
        <v>9247263</v>
      </c>
      <c r="BS660" t="s">
        <v>272</v>
      </c>
      <c r="BV660" s="2">
        <v>44270.586817129632</v>
      </c>
    </row>
    <row r="661" spans="1:74" x14ac:dyDescent="0.25">
      <c r="A661" t="s">
        <v>1640</v>
      </c>
      <c r="B661" t="s">
        <v>8870</v>
      </c>
      <c r="C661">
        <v>1481</v>
      </c>
      <c r="D661" t="s">
        <v>254</v>
      </c>
      <c r="E661" t="s">
        <v>255</v>
      </c>
      <c r="F661">
        <v>46296</v>
      </c>
      <c r="G661" t="s">
        <v>99</v>
      </c>
      <c r="H661" t="s">
        <v>76</v>
      </c>
      <c r="I661">
        <v>1326</v>
      </c>
      <c r="J661">
        <v>2020</v>
      </c>
      <c r="K661">
        <v>51</v>
      </c>
      <c r="L661" t="s">
        <v>77</v>
      </c>
      <c r="M661" t="s">
        <v>99</v>
      </c>
      <c r="N661" t="s">
        <v>78</v>
      </c>
      <c r="O661" t="s">
        <v>610</v>
      </c>
      <c r="P661" t="s">
        <v>611</v>
      </c>
      <c r="Q661">
        <v>16930299000113</v>
      </c>
      <c r="R661" t="s">
        <v>102</v>
      </c>
      <c r="U661">
        <v>4086</v>
      </c>
      <c r="Y661" t="s">
        <v>357</v>
      </c>
      <c r="Z661" t="s">
        <v>83</v>
      </c>
      <c r="AA661" t="s">
        <v>104</v>
      </c>
      <c r="AB661" t="s">
        <v>124</v>
      </c>
      <c r="AC661" t="s">
        <v>376</v>
      </c>
      <c r="AD661" t="s">
        <v>1681</v>
      </c>
      <c r="AF661" t="s">
        <v>85</v>
      </c>
      <c r="AG661">
        <v>100000</v>
      </c>
      <c r="AH661" s="2">
        <v>43903.592256944445</v>
      </c>
      <c r="AI661" s="2">
        <v>43906.602337962962</v>
      </c>
      <c r="AJ661" s="2">
        <v>43906.755995370368</v>
      </c>
      <c r="AM661" t="s">
        <v>87</v>
      </c>
      <c r="AR661" t="s">
        <v>87</v>
      </c>
      <c r="AU661">
        <v>100000</v>
      </c>
      <c r="AX661" s="3">
        <v>100000</v>
      </c>
      <c r="AY661" s="3">
        <v>100000</v>
      </c>
      <c r="AZ661">
        <v>100000</v>
      </c>
      <c r="BA661" s="3">
        <v>0</v>
      </c>
      <c r="BB661" t="s">
        <v>88</v>
      </c>
      <c r="BC661" s="2">
        <v>43906.602337962962</v>
      </c>
      <c r="BD661" t="s">
        <v>1682</v>
      </c>
      <c r="BE661">
        <v>2020</v>
      </c>
      <c r="BF661" t="s">
        <v>1683</v>
      </c>
      <c r="BG661">
        <v>100000</v>
      </c>
      <c r="BH661" t="s">
        <v>1684</v>
      </c>
      <c r="BI661">
        <v>2020</v>
      </c>
      <c r="BJ661" t="s">
        <v>1683</v>
      </c>
      <c r="BK661">
        <v>100000</v>
      </c>
      <c r="BL661" s="2">
        <v>43999</v>
      </c>
      <c r="BM661" s="2">
        <v>44728</v>
      </c>
      <c r="BN661" t="s">
        <v>1685</v>
      </c>
      <c r="BO661" t="s">
        <v>112</v>
      </c>
      <c r="BP661" t="s">
        <v>113</v>
      </c>
      <c r="BQ661">
        <v>9250557</v>
      </c>
      <c r="BR661" t="s">
        <v>1683</v>
      </c>
      <c r="BV661" s="2">
        <v>44270.586817129632</v>
      </c>
    </row>
    <row r="662" spans="1:74" x14ac:dyDescent="0.25">
      <c r="A662" t="s">
        <v>1640</v>
      </c>
      <c r="B662" t="s">
        <v>8870</v>
      </c>
      <c r="C662">
        <v>1481</v>
      </c>
      <c r="D662" t="s">
        <v>254</v>
      </c>
      <c r="E662" t="s">
        <v>255</v>
      </c>
      <c r="F662">
        <v>46311</v>
      </c>
      <c r="G662" t="s">
        <v>99</v>
      </c>
      <c r="H662" t="s">
        <v>76</v>
      </c>
      <c r="I662">
        <v>1326</v>
      </c>
      <c r="J662">
        <v>2020</v>
      </c>
      <c r="K662">
        <v>44</v>
      </c>
      <c r="L662" t="s">
        <v>77</v>
      </c>
      <c r="M662" t="s">
        <v>99</v>
      </c>
      <c r="N662" t="s">
        <v>78</v>
      </c>
      <c r="O662" t="s">
        <v>1686</v>
      </c>
      <c r="P662" t="s">
        <v>1687</v>
      </c>
      <c r="Q662">
        <v>18495812000110</v>
      </c>
      <c r="R662" t="s">
        <v>102</v>
      </c>
      <c r="U662">
        <v>4086</v>
      </c>
      <c r="Y662" t="s">
        <v>357</v>
      </c>
      <c r="Z662" t="s">
        <v>83</v>
      </c>
      <c r="AA662" t="s">
        <v>104</v>
      </c>
      <c r="AB662" t="s">
        <v>124</v>
      </c>
      <c r="AC662" t="s">
        <v>992</v>
      </c>
      <c r="AD662" t="s">
        <v>1688</v>
      </c>
      <c r="AF662" t="s">
        <v>85</v>
      </c>
      <c r="AG662">
        <v>146000</v>
      </c>
      <c r="AH662" s="2">
        <v>43903.595752314817</v>
      </c>
      <c r="AI662" s="2">
        <v>43906.617905092593</v>
      </c>
      <c r="AJ662" s="2">
        <v>43906.755995370368</v>
      </c>
      <c r="AM662" t="s">
        <v>87</v>
      </c>
      <c r="AR662" t="s">
        <v>87</v>
      </c>
      <c r="AU662">
        <v>146000</v>
      </c>
      <c r="AX662" s="3">
        <v>146000</v>
      </c>
      <c r="AY662" s="3">
        <v>146000</v>
      </c>
      <c r="AZ662">
        <v>146000</v>
      </c>
      <c r="BA662" s="3">
        <v>0</v>
      </c>
      <c r="BB662" t="s">
        <v>88</v>
      </c>
      <c r="BC662" s="2">
        <v>43906.617905092593</v>
      </c>
      <c r="BD662" t="s">
        <v>1689</v>
      </c>
      <c r="BE662">
        <v>2020</v>
      </c>
      <c r="BF662" t="s">
        <v>1690</v>
      </c>
      <c r="BH662" t="s">
        <v>1691</v>
      </c>
      <c r="BI662">
        <v>2020</v>
      </c>
      <c r="BJ662" t="s">
        <v>1690</v>
      </c>
      <c r="BK662">
        <v>146000</v>
      </c>
      <c r="BL662" s="2">
        <v>44012</v>
      </c>
      <c r="BM662" s="2">
        <v>44741</v>
      </c>
      <c r="BN662" t="s">
        <v>1692</v>
      </c>
      <c r="BO662" t="s">
        <v>112</v>
      </c>
      <c r="BP662" t="s">
        <v>113</v>
      </c>
      <c r="BQ662">
        <v>9251407</v>
      </c>
      <c r="BR662" t="s">
        <v>1690</v>
      </c>
      <c r="BV662" s="2">
        <v>44270.586817129632</v>
      </c>
    </row>
    <row r="663" spans="1:74" x14ac:dyDescent="0.25">
      <c r="A663" t="s">
        <v>1640</v>
      </c>
      <c r="B663" t="s">
        <v>8870</v>
      </c>
      <c r="C663">
        <v>1481</v>
      </c>
      <c r="D663" t="s">
        <v>254</v>
      </c>
      <c r="E663" t="s">
        <v>255</v>
      </c>
      <c r="F663">
        <v>46288</v>
      </c>
      <c r="G663" t="s">
        <v>99</v>
      </c>
      <c r="H663" t="s">
        <v>76</v>
      </c>
      <c r="I663">
        <v>1512</v>
      </c>
      <c r="J663">
        <v>2020</v>
      </c>
      <c r="K663">
        <v>41</v>
      </c>
      <c r="L663" t="s">
        <v>77</v>
      </c>
      <c r="M663" t="s">
        <v>99</v>
      </c>
      <c r="N663" t="s">
        <v>78</v>
      </c>
      <c r="O663" t="s">
        <v>1660</v>
      </c>
      <c r="P663" t="s">
        <v>1693</v>
      </c>
      <c r="Q663">
        <v>18675975000185</v>
      </c>
      <c r="R663" t="s">
        <v>102</v>
      </c>
      <c r="U663">
        <v>2081</v>
      </c>
      <c r="Y663" t="s">
        <v>258</v>
      </c>
      <c r="Z663" t="s">
        <v>83</v>
      </c>
      <c r="AA663" t="s">
        <v>166</v>
      </c>
      <c r="AB663" t="s">
        <v>167</v>
      </c>
      <c r="AC663" t="s">
        <v>259</v>
      </c>
      <c r="AD663" t="s">
        <v>1654</v>
      </c>
      <c r="AF663" t="s">
        <v>85</v>
      </c>
      <c r="AG663">
        <v>82000</v>
      </c>
      <c r="AH663" s="2">
        <v>43903.582094907404</v>
      </c>
      <c r="AI663" s="2">
        <v>43906.592245370368</v>
      </c>
      <c r="AJ663" s="2">
        <v>43906.744016203702</v>
      </c>
      <c r="AM663" t="s">
        <v>87</v>
      </c>
      <c r="AR663" t="s">
        <v>87</v>
      </c>
      <c r="AU663">
        <v>82000</v>
      </c>
      <c r="AX663" s="3">
        <v>82000</v>
      </c>
      <c r="AY663" s="3">
        <v>82000</v>
      </c>
      <c r="AZ663">
        <v>82000</v>
      </c>
      <c r="BA663" s="3">
        <v>0</v>
      </c>
      <c r="BB663" t="s">
        <v>88</v>
      </c>
      <c r="BC663" s="2">
        <v>43906.744004629632</v>
      </c>
      <c r="BD663" t="s">
        <v>1694</v>
      </c>
      <c r="BE663">
        <v>2020</v>
      </c>
      <c r="BF663" t="s">
        <v>1695</v>
      </c>
      <c r="BG663">
        <v>82000</v>
      </c>
      <c r="BH663" t="s">
        <v>1696</v>
      </c>
      <c r="BI663">
        <v>2020</v>
      </c>
      <c r="BJ663" t="s">
        <v>1695</v>
      </c>
      <c r="BK663">
        <v>82000</v>
      </c>
      <c r="BL663" s="2">
        <v>44006</v>
      </c>
      <c r="BM663" s="2">
        <v>44415</v>
      </c>
      <c r="BN663" t="s">
        <v>1697</v>
      </c>
      <c r="BO663" t="s">
        <v>112</v>
      </c>
      <c r="BP663" t="s">
        <v>113</v>
      </c>
      <c r="BQ663">
        <v>9251187</v>
      </c>
      <c r="BR663" t="s">
        <v>1695</v>
      </c>
      <c r="BV663" s="2">
        <v>44270.586817129632</v>
      </c>
    </row>
    <row r="664" spans="1:74" x14ac:dyDescent="0.25">
      <c r="A664" t="s">
        <v>1640</v>
      </c>
      <c r="B664" t="s">
        <v>8870</v>
      </c>
      <c r="C664">
        <v>2351</v>
      </c>
      <c r="D664" t="s">
        <v>837</v>
      </c>
      <c r="E664" t="s">
        <v>222</v>
      </c>
      <c r="F664">
        <v>44848</v>
      </c>
      <c r="G664" t="s">
        <v>176</v>
      </c>
      <c r="H664" t="s">
        <v>76</v>
      </c>
      <c r="I664">
        <v>1521</v>
      </c>
      <c r="J664">
        <v>2020</v>
      </c>
      <c r="K664">
        <v>56</v>
      </c>
      <c r="L664" t="s">
        <v>77</v>
      </c>
      <c r="M664" t="s">
        <v>176</v>
      </c>
      <c r="N664" t="s">
        <v>78</v>
      </c>
      <c r="O664" t="s">
        <v>177</v>
      </c>
      <c r="P664" t="s">
        <v>837</v>
      </c>
      <c r="Q664">
        <v>65172579000115</v>
      </c>
      <c r="U664">
        <v>4069</v>
      </c>
      <c r="W664" t="s">
        <v>8861</v>
      </c>
      <c r="X664" t="s">
        <v>8861</v>
      </c>
      <c r="Y664" t="s">
        <v>838</v>
      </c>
      <c r="Z664" t="s">
        <v>93</v>
      </c>
      <c r="AD664" t="s">
        <v>1698</v>
      </c>
      <c r="AE664" t="s">
        <v>865</v>
      </c>
      <c r="AF664" t="s">
        <v>85</v>
      </c>
      <c r="AG664">
        <v>100000</v>
      </c>
      <c r="AH664" s="2">
        <v>43901.495497685188</v>
      </c>
      <c r="AI664" s="2">
        <v>43901.498113425929</v>
      </c>
      <c r="AJ664" s="2">
        <v>43902.636516203704</v>
      </c>
      <c r="AM664" t="s">
        <v>87</v>
      </c>
      <c r="AR664" t="s">
        <v>87</v>
      </c>
      <c r="AU664">
        <v>75000</v>
      </c>
      <c r="AW664">
        <v>25760.2</v>
      </c>
      <c r="AX664" s="3">
        <v>25760.2</v>
      </c>
      <c r="AY664" s="3">
        <v>25760.2</v>
      </c>
      <c r="AZ664" s="3">
        <v>21760.2</v>
      </c>
      <c r="BA664" s="3">
        <v>4000</v>
      </c>
      <c r="BB664" t="s">
        <v>88</v>
      </c>
      <c r="BC664" s="2">
        <v>44270</v>
      </c>
      <c r="BV664" s="2">
        <v>44270.586817129632</v>
      </c>
    </row>
    <row r="665" spans="1:74" x14ac:dyDescent="0.25">
      <c r="A665" t="s">
        <v>1640</v>
      </c>
      <c r="B665" t="s">
        <v>8870</v>
      </c>
      <c r="C665">
        <v>4291</v>
      </c>
      <c r="D665" t="s">
        <v>73</v>
      </c>
      <c r="E665" t="s">
        <v>74</v>
      </c>
      <c r="F665">
        <v>52280</v>
      </c>
      <c r="G665" t="s">
        <v>75</v>
      </c>
      <c r="H665" t="s">
        <v>76</v>
      </c>
      <c r="I665">
        <v>1698</v>
      </c>
      <c r="J665">
        <v>2020</v>
      </c>
      <c r="K665">
        <v>1</v>
      </c>
      <c r="L665" t="s">
        <v>77</v>
      </c>
      <c r="M665" t="s">
        <v>75</v>
      </c>
      <c r="N665" t="s">
        <v>78</v>
      </c>
      <c r="O665" t="s">
        <v>1699</v>
      </c>
      <c r="P665" t="s">
        <v>1700</v>
      </c>
      <c r="Q665">
        <v>11300562000177</v>
      </c>
      <c r="R665" t="s">
        <v>92</v>
      </c>
      <c r="U665">
        <v>1008</v>
      </c>
      <c r="V665" t="s">
        <v>8861</v>
      </c>
      <c r="X665" t="s">
        <v>8861</v>
      </c>
      <c r="Y665" t="s">
        <v>82</v>
      </c>
      <c r="Z665" t="s">
        <v>93</v>
      </c>
      <c r="AE665" t="s">
        <v>94</v>
      </c>
      <c r="AF665" t="s">
        <v>85</v>
      </c>
      <c r="AG665">
        <v>150000</v>
      </c>
      <c r="AH665" s="2">
        <v>43936.671458333331</v>
      </c>
      <c r="AI665" s="2">
        <v>43936.688402777778</v>
      </c>
      <c r="AJ665" s="2">
        <v>43936.702094907407</v>
      </c>
      <c r="AM665" t="s">
        <v>87</v>
      </c>
      <c r="AR665" t="s">
        <v>87</v>
      </c>
      <c r="AU665">
        <v>150000</v>
      </c>
      <c r="AW665">
        <v>150000</v>
      </c>
      <c r="AX665" s="3">
        <v>150000</v>
      </c>
      <c r="AY665" s="3">
        <v>150000</v>
      </c>
      <c r="AZ665">
        <v>150000</v>
      </c>
      <c r="BA665" s="3">
        <v>0</v>
      </c>
      <c r="BB665" t="s">
        <v>88</v>
      </c>
      <c r="BC665" s="2">
        <v>44160.463159722225</v>
      </c>
      <c r="BQ665">
        <v>9248555</v>
      </c>
      <c r="BS665">
        <v>7097</v>
      </c>
      <c r="BT665" t="s">
        <v>89</v>
      </c>
      <c r="BU665" t="s">
        <v>89</v>
      </c>
      <c r="BV665" s="2">
        <v>44270.586817129632</v>
      </c>
    </row>
    <row r="666" spans="1:74" x14ac:dyDescent="0.25">
      <c r="A666" t="s">
        <v>1640</v>
      </c>
      <c r="B666" t="s">
        <v>8870</v>
      </c>
      <c r="C666">
        <v>4291</v>
      </c>
      <c r="D666" t="s">
        <v>73</v>
      </c>
      <c r="E666" t="s">
        <v>74</v>
      </c>
      <c r="F666">
        <v>52281</v>
      </c>
      <c r="G666" t="s">
        <v>75</v>
      </c>
      <c r="H666" t="s">
        <v>76</v>
      </c>
      <c r="I666">
        <v>1698</v>
      </c>
      <c r="J666">
        <v>2020</v>
      </c>
      <c r="K666">
        <v>14</v>
      </c>
      <c r="L666" t="s">
        <v>77</v>
      </c>
      <c r="M666" t="s">
        <v>75</v>
      </c>
      <c r="N666" t="s">
        <v>78</v>
      </c>
      <c r="O666" t="s">
        <v>1677</v>
      </c>
      <c r="P666" t="s">
        <v>1701</v>
      </c>
      <c r="Q666">
        <v>11467084000194</v>
      </c>
      <c r="R666" t="s">
        <v>92</v>
      </c>
      <c r="U666">
        <v>1008</v>
      </c>
      <c r="V666" t="s">
        <v>8861</v>
      </c>
      <c r="X666" t="s">
        <v>8861</v>
      </c>
      <c r="Y666" t="s">
        <v>82</v>
      </c>
      <c r="Z666" t="s">
        <v>93</v>
      </c>
      <c r="AE666" t="s">
        <v>94</v>
      </c>
      <c r="AF666" t="s">
        <v>85</v>
      </c>
      <c r="AG666">
        <v>150000</v>
      </c>
      <c r="AH666" s="2">
        <v>43936.671458333331</v>
      </c>
      <c r="AI666" s="2">
        <v>43936.690127314818</v>
      </c>
      <c r="AJ666" s="2">
        <v>43936.702094907407</v>
      </c>
      <c r="AM666" t="s">
        <v>87</v>
      </c>
      <c r="AR666" t="s">
        <v>87</v>
      </c>
      <c r="AU666">
        <v>150000</v>
      </c>
      <c r="AW666">
        <v>150000</v>
      </c>
      <c r="AX666" s="3">
        <v>150000</v>
      </c>
      <c r="AY666" s="3">
        <v>150000</v>
      </c>
      <c r="AZ666">
        <v>150000</v>
      </c>
      <c r="BA666" s="3">
        <v>0</v>
      </c>
      <c r="BB666" t="s">
        <v>88</v>
      </c>
      <c r="BC666" s="2">
        <v>44161.469236111108</v>
      </c>
      <c r="BQ666">
        <v>9248821</v>
      </c>
      <c r="BS666">
        <v>7097</v>
      </c>
      <c r="BT666" t="s">
        <v>89</v>
      </c>
      <c r="BU666" t="s">
        <v>89</v>
      </c>
      <c r="BV666" s="2">
        <v>44270.586817129632</v>
      </c>
    </row>
    <row r="667" spans="1:74" x14ac:dyDescent="0.25">
      <c r="A667" t="s">
        <v>1640</v>
      </c>
      <c r="B667" t="s">
        <v>8870</v>
      </c>
      <c r="C667">
        <v>4291</v>
      </c>
      <c r="D667" t="s">
        <v>73</v>
      </c>
      <c r="E667" t="s">
        <v>74</v>
      </c>
      <c r="F667">
        <v>52282</v>
      </c>
      <c r="G667" t="s">
        <v>75</v>
      </c>
      <c r="H667" t="s">
        <v>76</v>
      </c>
      <c r="I667">
        <v>1698</v>
      </c>
      <c r="J667">
        <v>2020</v>
      </c>
      <c r="K667">
        <v>22</v>
      </c>
      <c r="L667" t="s">
        <v>77</v>
      </c>
      <c r="M667" t="s">
        <v>75</v>
      </c>
      <c r="N667" t="s">
        <v>78</v>
      </c>
      <c r="O667" t="s">
        <v>1245</v>
      </c>
      <c r="P667" t="s">
        <v>1702</v>
      </c>
      <c r="Q667">
        <v>11491247000174</v>
      </c>
      <c r="R667" t="s">
        <v>92</v>
      </c>
      <c r="U667">
        <v>1008</v>
      </c>
      <c r="V667" t="s">
        <v>8861</v>
      </c>
      <c r="X667" t="s">
        <v>8861</v>
      </c>
      <c r="Y667" t="s">
        <v>82</v>
      </c>
      <c r="Z667" t="s">
        <v>93</v>
      </c>
      <c r="AE667" t="s">
        <v>94</v>
      </c>
      <c r="AF667" t="s">
        <v>85</v>
      </c>
      <c r="AG667">
        <v>150000</v>
      </c>
      <c r="AH667" s="2">
        <v>43936.671458333331</v>
      </c>
      <c r="AI667" s="2">
        <v>43936.691296296296</v>
      </c>
      <c r="AJ667" s="2">
        <v>43936.702094907407</v>
      </c>
      <c r="AM667" t="s">
        <v>87</v>
      </c>
      <c r="AR667" t="s">
        <v>87</v>
      </c>
      <c r="AU667">
        <v>150000</v>
      </c>
      <c r="AW667">
        <v>150000</v>
      </c>
      <c r="AX667" s="3">
        <v>150000</v>
      </c>
      <c r="AY667" s="3">
        <v>150000</v>
      </c>
      <c r="AZ667">
        <v>150000</v>
      </c>
      <c r="BA667" s="3">
        <v>0</v>
      </c>
      <c r="BB667" t="s">
        <v>88</v>
      </c>
      <c r="BC667" s="2">
        <v>44160.636631944442</v>
      </c>
      <c r="BQ667">
        <v>9248705</v>
      </c>
      <c r="BS667">
        <v>7097</v>
      </c>
      <c r="BT667" t="s">
        <v>89</v>
      </c>
      <c r="BU667" t="s">
        <v>89</v>
      </c>
      <c r="BV667" s="2">
        <v>44270.586817129632</v>
      </c>
    </row>
    <row r="668" spans="1:74" x14ac:dyDescent="0.25">
      <c r="A668" t="s">
        <v>1640</v>
      </c>
      <c r="B668" t="s">
        <v>8870</v>
      </c>
      <c r="C668">
        <v>4291</v>
      </c>
      <c r="D668" t="s">
        <v>73</v>
      </c>
      <c r="E668" t="s">
        <v>74</v>
      </c>
      <c r="F668">
        <v>52283</v>
      </c>
      <c r="G668" t="s">
        <v>75</v>
      </c>
      <c r="H668" t="s">
        <v>76</v>
      </c>
      <c r="I668">
        <v>1698</v>
      </c>
      <c r="J668">
        <v>2020</v>
      </c>
      <c r="K668">
        <v>6</v>
      </c>
      <c r="L668" t="s">
        <v>77</v>
      </c>
      <c r="M668" t="s">
        <v>75</v>
      </c>
      <c r="N668" t="s">
        <v>78</v>
      </c>
      <c r="O668" t="s">
        <v>1703</v>
      </c>
      <c r="P668" t="s">
        <v>1704</v>
      </c>
      <c r="Q668">
        <v>13936593000144</v>
      </c>
      <c r="R668" t="s">
        <v>92</v>
      </c>
      <c r="U668">
        <v>1008</v>
      </c>
      <c r="V668" t="s">
        <v>8861</v>
      </c>
      <c r="X668" t="s">
        <v>8861</v>
      </c>
      <c r="Y668" t="s">
        <v>82</v>
      </c>
      <c r="Z668" t="s">
        <v>93</v>
      </c>
      <c r="AE668" t="s">
        <v>94</v>
      </c>
      <c r="AF668" t="s">
        <v>85</v>
      </c>
      <c r="AG668">
        <v>100000</v>
      </c>
      <c r="AH668" s="2">
        <v>43936.671458333331</v>
      </c>
      <c r="AI668" s="2">
        <v>43936.691747685189</v>
      </c>
      <c r="AJ668" s="2">
        <v>43936.702094907407</v>
      </c>
      <c r="AM668" t="s">
        <v>87</v>
      </c>
      <c r="AR668" t="s">
        <v>87</v>
      </c>
      <c r="AU668">
        <v>100000</v>
      </c>
      <c r="AW668">
        <v>100000</v>
      </c>
      <c r="AX668" s="3">
        <v>100000</v>
      </c>
      <c r="AY668" s="3">
        <v>100000</v>
      </c>
      <c r="AZ668">
        <v>100000</v>
      </c>
      <c r="BA668" s="3">
        <v>0</v>
      </c>
      <c r="BB668" t="s">
        <v>88</v>
      </c>
      <c r="BC668" s="2">
        <v>44160.463541666664</v>
      </c>
      <c r="BQ668">
        <v>9248634</v>
      </c>
      <c r="BS668">
        <v>7097</v>
      </c>
      <c r="BT668" t="s">
        <v>89</v>
      </c>
      <c r="BU668" t="s">
        <v>89</v>
      </c>
      <c r="BV668" s="2">
        <v>44270.586817129632</v>
      </c>
    </row>
    <row r="669" spans="1:74" x14ac:dyDescent="0.25">
      <c r="A669" t="s">
        <v>1640</v>
      </c>
      <c r="B669" t="s">
        <v>8870</v>
      </c>
      <c r="C669">
        <v>4291</v>
      </c>
      <c r="D669" t="s">
        <v>73</v>
      </c>
      <c r="E669" t="s">
        <v>74</v>
      </c>
      <c r="F669">
        <v>52462</v>
      </c>
      <c r="G669" t="s">
        <v>75</v>
      </c>
      <c r="H669" t="s">
        <v>76</v>
      </c>
      <c r="I669">
        <v>1698</v>
      </c>
      <c r="J669">
        <v>2020</v>
      </c>
      <c r="K669">
        <v>11</v>
      </c>
      <c r="L669" t="s">
        <v>77</v>
      </c>
      <c r="M669" t="s">
        <v>75</v>
      </c>
      <c r="N669" t="s">
        <v>78</v>
      </c>
      <c r="O669" t="s">
        <v>225</v>
      </c>
      <c r="P669" t="s">
        <v>1705</v>
      </c>
      <c r="Q669">
        <v>15143349000150</v>
      </c>
      <c r="R669" t="s">
        <v>92</v>
      </c>
      <c r="U669">
        <v>1008</v>
      </c>
      <c r="V669" t="s">
        <v>8861</v>
      </c>
      <c r="X669" t="s">
        <v>8861</v>
      </c>
      <c r="Y669" t="s">
        <v>82</v>
      </c>
      <c r="Z669" t="s">
        <v>93</v>
      </c>
      <c r="AD669" t="s">
        <v>1706</v>
      </c>
      <c r="AE669" t="s">
        <v>94</v>
      </c>
      <c r="AF669" t="s">
        <v>85</v>
      </c>
      <c r="AG669">
        <v>13000</v>
      </c>
      <c r="AH669" s="2">
        <v>43937.697638888887</v>
      </c>
      <c r="AI669" s="2">
        <v>43938.438946759263</v>
      </c>
      <c r="AJ669" s="2">
        <v>43938.474548611113</v>
      </c>
      <c r="AM669" t="s">
        <v>87</v>
      </c>
      <c r="AR669" t="s">
        <v>87</v>
      </c>
      <c r="AU669">
        <v>13000</v>
      </c>
      <c r="AW669">
        <v>13000</v>
      </c>
      <c r="AX669" s="3">
        <v>13000</v>
      </c>
      <c r="AY669" s="3">
        <v>13000</v>
      </c>
      <c r="AZ669">
        <v>13000</v>
      </c>
      <c r="BA669" s="3">
        <v>0</v>
      </c>
      <c r="BB669" t="s">
        <v>88</v>
      </c>
      <c r="BC669" s="2">
        <v>44161.460370370369</v>
      </c>
      <c r="BQ669">
        <v>9248662</v>
      </c>
      <c r="BS669">
        <v>7097</v>
      </c>
      <c r="BT669" t="s">
        <v>89</v>
      </c>
      <c r="BU669" t="s">
        <v>89</v>
      </c>
      <c r="BV669" s="2">
        <v>44270.586817129632</v>
      </c>
    </row>
    <row r="670" spans="1:74" x14ac:dyDescent="0.25">
      <c r="A670" t="s">
        <v>1640</v>
      </c>
      <c r="B670" t="s">
        <v>8870</v>
      </c>
      <c r="C670">
        <v>4291</v>
      </c>
      <c r="D670" t="s">
        <v>73</v>
      </c>
      <c r="E670" t="s">
        <v>74</v>
      </c>
      <c r="F670">
        <v>52284</v>
      </c>
      <c r="G670" t="s">
        <v>75</v>
      </c>
      <c r="H670" t="s">
        <v>76</v>
      </c>
      <c r="I670">
        <v>1699</v>
      </c>
      <c r="J670">
        <v>2020</v>
      </c>
      <c r="K670">
        <v>19</v>
      </c>
      <c r="L670" t="s">
        <v>77</v>
      </c>
      <c r="M670" t="s">
        <v>75</v>
      </c>
      <c r="N670" t="s">
        <v>78</v>
      </c>
      <c r="O670" t="s">
        <v>782</v>
      </c>
      <c r="P670" t="s">
        <v>783</v>
      </c>
      <c r="Q670">
        <v>10431175000107</v>
      </c>
      <c r="R670" t="s">
        <v>92</v>
      </c>
      <c r="U670">
        <v>1008</v>
      </c>
      <c r="V670" t="s">
        <v>8861</v>
      </c>
      <c r="X670" t="s">
        <v>8861</v>
      </c>
      <c r="Y670" t="s">
        <v>82</v>
      </c>
      <c r="Z670" t="s">
        <v>93</v>
      </c>
      <c r="AE670" t="s">
        <v>94</v>
      </c>
      <c r="AF670" t="s">
        <v>85</v>
      </c>
      <c r="AG670">
        <v>150000</v>
      </c>
      <c r="AH670" s="2">
        <v>43936.680787037039</v>
      </c>
      <c r="AI670" s="2">
        <v>43936.692812499998</v>
      </c>
      <c r="AJ670" s="2">
        <v>43936.702094907407</v>
      </c>
      <c r="AM670" t="s">
        <v>87</v>
      </c>
      <c r="AR670" t="s">
        <v>87</v>
      </c>
      <c r="AU670">
        <v>150000</v>
      </c>
      <c r="AW670">
        <v>150000</v>
      </c>
      <c r="AX670" s="3">
        <v>150000</v>
      </c>
      <c r="AY670" s="3">
        <v>150000</v>
      </c>
      <c r="AZ670">
        <v>150000</v>
      </c>
      <c r="BA670" s="3">
        <v>0</v>
      </c>
      <c r="BB670" t="s">
        <v>88</v>
      </c>
      <c r="BC670" s="2">
        <v>44160.463391203702</v>
      </c>
      <c r="BQ670">
        <v>9248612</v>
      </c>
      <c r="BS670">
        <v>7097</v>
      </c>
      <c r="BT670" t="s">
        <v>89</v>
      </c>
      <c r="BU670" t="s">
        <v>89</v>
      </c>
      <c r="BV670" s="2">
        <v>44270.586817129632</v>
      </c>
    </row>
    <row r="671" spans="1:74" x14ac:dyDescent="0.25">
      <c r="A671" t="s">
        <v>1640</v>
      </c>
      <c r="B671" t="s">
        <v>8870</v>
      </c>
      <c r="C671">
        <v>4291</v>
      </c>
      <c r="D671" t="s">
        <v>73</v>
      </c>
      <c r="E671" t="s">
        <v>74</v>
      </c>
      <c r="F671">
        <v>52285</v>
      </c>
      <c r="G671" t="s">
        <v>75</v>
      </c>
      <c r="H671" t="s">
        <v>76</v>
      </c>
      <c r="I671">
        <v>1699</v>
      </c>
      <c r="J671">
        <v>2020</v>
      </c>
      <c r="K671">
        <v>5</v>
      </c>
      <c r="L671" t="s">
        <v>77</v>
      </c>
      <c r="M671" t="s">
        <v>75</v>
      </c>
      <c r="N671" t="s">
        <v>78</v>
      </c>
      <c r="O671" t="s">
        <v>1652</v>
      </c>
      <c r="P671" t="s">
        <v>1707</v>
      </c>
      <c r="Q671">
        <v>9301041000192</v>
      </c>
      <c r="R671" t="s">
        <v>92</v>
      </c>
      <c r="U671">
        <v>1008</v>
      </c>
      <c r="V671" t="s">
        <v>8861</v>
      </c>
      <c r="X671" t="s">
        <v>8861</v>
      </c>
      <c r="Y671" t="s">
        <v>82</v>
      </c>
      <c r="Z671" t="s">
        <v>93</v>
      </c>
      <c r="AE671" t="s">
        <v>94</v>
      </c>
      <c r="AF671" t="s">
        <v>85</v>
      </c>
      <c r="AG671">
        <v>200000</v>
      </c>
      <c r="AH671" s="2">
        <v>43936.680787037039</v>
      </c>
      <c r="AI671" s="2">
        <v>43936.694027777776</v>
      </c>
      <c r="AJ671" s="2">
        <v>43936.70208333333</v>
      </c>
      <c r="AM671" t="s">
        <v>87</v>
      </c>
      <c r="AR671" t="s">
        <v>87</v>
      </c>
      <c r="AU671">
        <v>200000</v>
      </c>
      <c r="AW671">
        <v>200000</v>
      </c>
      <c r="AX671" s="3">
        <v>200000</v>
      </c>
      <c r="AY671" s="3">
        <v>200000</v>
      </c>
      <c r="AZ671">
        <v>200000</v>
      </c>
      <c r="BA671" s="3">
        <v>0</v>
      </c>
      <c r="BB671" t="s">
        <v>88</v>
      </c>
      <c r="BC671" s="2">
        <v>44159.684918981482</v>
      </c>
      <c r="BQ671">
        <v>9248370</v>
      </c>
      <c r="BS671">
        <v>7097</v>
      </c>
      <c r="BT671" t="s">
        <v>89</v>
      </c>
      <c r="BU671" t="s">
        <v>89</v>
      </c>
      <c r="BV671" s="2">
        <v>44270.586817129632</v>
      </c>
    </row>
    <row r="672" spans="1:74" x14ac:dyDescent="0.25">
      <c r="A672" t="s">
        <v>1640</v>
      </c>
      <c r="B672" t="s">
        <v>8870</v>
      </c>
      <c r="C672">
        <v>4291</v>
      </c>
      <c r="D672" t="s">
        <v>73</v>
      </c>
      <c r="E672" t="s">
        <v>74</v>
      </c>
      <c r="F672">
        <v>52286</v>
      </c>
      <c r="G672" t="s">
        <v>75</v>
      </c>
      <c r="H672" t="s">
        <v>76</v>
      </c>
      <c r="I672">
        <v>1699</v>
      </c>
      <c r="J672">
        <v>2020</v>
      </c>
      <c r="K672">
        <v>24</v>
      </c>
      <c r="L672" t="s">
        <v>77</v>
      </c>
      <c r="M672" t="s">
        <v>75</v>
      </c>
      <c r="N672" t="s">
        <v>78</v>
      </c>
      <c r="O672" t="s">
        <v>1708</v>
      </c>
      <c r="P672" t="s">
        <v>1709</v>
      </c>
      <c r="Q672">
        <v>19405762000104</v>
      </c>
      <c r="R672" t="s">
        <v>92</v>
      </c>
      <c r="U672">
        <v>1008</v>
      </c>
      <c r="V672" t="s">
        <v>8861</v>
      </c>
      <c r="X672" t="s">
        <v>8861</v>
      </c>
      <c r="Y672" t="s">
        <v>82</v>
      </c>
      <c r="Z672" t="s">
        <v>93</v>
      </c>
      <c r="AE672" t="s">
        <v>94</v>
      </c>
      <c r="AF672" t="s">
        <v>85</v>
      </c>
      <c r="AG672">
        <v>60000</v>
      </c>
      <c r="AH672" s="2">
        <v>43936.680787037039</v>
      </c>
      <c r="AI672" s="2">
        <v>43936.695613425924</v>
      </c>
      <c r="AJ672" s="2">
        <v>43936.70208333333</v>
      </c>
      <c r="AM672" t="s">
        <v>87</v>
      </c>
      <c r="AR672" t="s">
        <v>87</v>
      </c>
      <c r="AU672">
        <v>60000</v>
      </c>
      <c r="AW672">
        <v>60000</v>
      </c>
      <c r="AX672" s="3">
        <v>60000</v>
      </c>
      <c r="AY672" s="3">
        <v>60000</v>
      </c>
      <c r="AZ672">
        <v>60000</v>
      </c>
      <c r="BA672" s="3">
        <v>0</v>
      </c>
      <c r="BB672" t="s">
        <v>88</v>
      </c>
      <c r="BC672" s="2">
        <v>44159.684884259259</v>
      </c>
      <c r="BQ672">
        <v>9248378</v>
      </c>
      <c r="BS672">
        <v>7097</v>
      </c>
      <c r="BT672" t="s">
        <v>89</v>
      </c>
      <c r="BU672" t="s">
        <v>89</v>
      </c>
      <c r="BV672" s="2">
        <v>44270.586817129632</v>
      </c>
    </row>
    <row r="673" spans="1:74" x14ac:dyDescent="0.25">
      <c r="A673" t="s">
        <v>1640</v>
      </c>
      <c r="B673" t="s">
        <v>8870</v>
      </c>
      <c r="C673">
        <v>4291</v>
      </c>
      <c r="D673" t="s">
        <v>73</v>
      </c>
      <c r="E673" t="s">
        <v>74</v>
      </c>
      <c r="F673">
        <v>52287</v>
      </c>
      <c r="G673" t="s">
        <v>75</v>
      </c>
      <c r="H673" t="s">
        <v>76</v>
      </c>
      <c r="I673">
        <v>1699</v>
      </c>
      <c r="J673">
        <v>2020</v>
      </c>
      <c r="K673">
        <v>23</v>
      </c>
      <c r="L673" t="s">
        <v>77</v>
      </c>
      <c r="M673" t="s">
        <v>75</v>
      </c>
      <c r="N673" t="s">
        <v>78</v>
      </c>
      <c r="O673" t="s">
        <v>1710</v>
      </c>
      <c r="P673" t="s">
        <v>1711</v>
      </c>
      <c r="Q673">
        <v>13544047000168</v>
      </c>
      <c r="R673" t="s">
        <v>92</v>
      </c>
      <c r="U673">
        <v>1008</v>
      </c>
      <c r="V673" t="s">
        <v>8861</v>
      </c>
      <c r="X673" t="s">
        <v>8861</v>
      </c>
      <c r="Y673" t="s">
        <v>82</v>
      </c>
      <c r="Z673" t="s">
        <v>93</v>
      </c>
      <c r="AE673" t="s">
        <v>94</v>
      </c>
      <c r="AF673" t="s">
        <v>85</v>
      </c>
      <c r="AG673">
        <v>60000</v>
      </c>
      <c r="AH673" s="2">
        <v>43936.680787037039</v>
      </c>
      <c r="AI673" s="2">
        <v>43936.696643518517</v>
      </c>
      <c r="AJ673" s="2">
        <v>43936.70208333333</v>
      </c>
      <c r="AM673" t="s">
        <v>87</v>
      </c>
      <c r="AR673" t="s">
        <v>87</v>
      </c>
      <c r="AU673">
        <v>60000</v>
      </c>
      <c r="AW673">
        <v>60000</v>
      </c>
      <c r="AX673" s="3">
        <v>60000</v>
      </c>
      <c r="AY673" s="3">
        <v>60000</v>
      </c>
      <c r="AZ673">
        <v>60000</v>
      </c>
      <c r="BA673" s="3">
        <v>0</v>
      </c>
      <c r="BB673" t="s">
        <v>88</v>
      </c>
      <c r="BC673" s="2">
        <v>44161.43787037037</v>
      </c>
      <c r="BQ673">
        <v>9248214</v>
      </c>
      <c r="BS673">
        <v>7097</v>
      </c>
      <c r="BT673" t="s">
        <v>89</v>
      </c>
      <c r="BU673" t="s">
        <v>89</v>
      </c>
      <c r="BV673" s="2">
        <v>44270.586817129632</v>
      </c>
    </row>
    <row r="674" spans="1:74" x14ac:dyDescent="0.25">
      <c r="A674" t="s">
        <v>1640</v>
      </c>
      <c r="B674" t="s">
        <v>8870</v>
      </c>
      <c r="C674">
        <v>4291</v>
      </c>
      <c r="D674" t="s">
        <v>73</v>
      </c>
      <c r="E674" t="s">
        <v>74</v>
      </c>
      <c r="F674">
        <v>52288</v>
      </c>
      <c r="G674" t="s">
        <v>75</v>
      </c>
      <c r="H674" t="s">
        <v>76</v>
      </c>
      <c r="I674">
        <v>1699</v>
      </c>
      <c r="J674">
        <v>2020</v>
      </c>
      <c r="K674">
        <v>7</v>
      </c>
      <c r="L674" t="s">
        <v>77</v>
      </c>
      <c r="M674" t="s">
        <v>75</v>
      </c>
      <c r="N674" t="s">
        <v>78</v>
      </c>
      <c r="O674" t="s">
        <v>1679</v>
      </c>
      <c r="P674" t="s">
        <v>1712</v>
      </c>
      <c r="Q674">
        <v>11405102000103</v>
      </c>
      <c r="R674" t="s">
        <v>92</v>
      </c>
      <c r="U674">
        <v>1008</v>
      </c>
      <c r="V674" t="s">
        <v>8861</v>
      </c>
      <c r="X674" t="s">
        <v>8861</v>
      </c>
      <c r="Y674" t="s">
        <v>82</v>
      </c>
      <c r="Z674" t="s">
        <v>93</v>
      </c>
      <c r="AE674" t="s">
        <v>94</v>
      </c>
      <c r="AF674" t="s">
        <v>85</v>
      </c>
      <c r="AG674">
        <v>100000</v>
      </c>
      <c r="AH674" s="2">
        <v>43936.680787037039</v>
      </c>
      <c r="AI674" s="2">
        <v>43936.697465277779</v>
      </c>
      <c r="AJ674" s="2">
        <v>43936.70208333333</v>
      </c>
      <c r="AM674" t="s">
        <v>87</v>
      </c>
      <c r="AR674" t="s">
        <v>87</v>
      </c>
      <c r="AU674">
        <v>100000</v>
      </c>
      <c r="AW674">
        <v>100000</v>
      </c>
      <c r="AX674" s="3">
        <v>100000</v>
      </c>
      <c r="AY674" s="3">
        <v>100000</v>
      </c>
      <c r="AZ674">
        <v>100000</v>
      </c>
      <c r="BA674" s="3">
        <v>0</v>
      </c>
      <c r="BB674" t="s">
        <v>88</v>
      </c>
      <c r="BC674" s="2">
        <v>44160.63690972222</v>
      </c>
      <c r="BQ674">
        <v>9248519</v>
      </c>
      <c r="BS674">
        <v>7097</v>
      </c>
      <c r="BT674" t="s">
        <v>89</v>
      </c>
      <c r="BU674" t="s">
        <v>89</v>
      </c>
      <c r="BV674" s="2">
        <v>44270.586817129632</v>
      </c>
    </row>
    <row r="675" spans="1:74" x14ac:dyDescent="0.25">
      <c r="A675" t="s">
        <v>1640</v>
      </c>
      <c r="B675" t="s">
        <v>8870</v>
      </c>
      <c r="C675">
        <v>4291</v>
      </c>
      <c r="D675" t="s">
        <v>73</v>
      </c>
      <c r="E675" t="s">
        <v>74</v>
      </c>
      <c r="F675">
        <v>52289</v>
      </c>
      <c r="G675" t="s">
        <v>75</v>
      </c>
      <c r="H675" t="s">
        <v>76</v>
      </c>
      <c r="I675">
        <v>1699</v>
      </c>
      <c r="J675">
        <v>2020</v>
      </c>
      <c r="K675">
        <v>13</v>
      </c>
      <c r="L675" t="s">
        <v>77</v>
      </c>
      <c r="M675" t="s">
        <v>75</v>
      </c>
      <c r="N675" t="s">
        <v>78</v>
      </c>
      <c r="O675" t="s">
        <v>1713</v>
      </c>
      <c r="P675" t="s">
        <v>1714</v>
      </c>
      <c r="Q675">
        <v>11433888000172</v>
      </c>
      <c r="R675" t="s">
        <v>92</v>
      </c>
      <c r="U675">
        <v>1008</v>
      </c>
      <c r="V675" t="s">
        <v>8861</v>
      </c>
      <c r="X675" t="s">
        <v>8861</v>
      </c>
      <c r="Y675" t="s">
        <v>82</v>
      </c>
      <c r="Z675" t="s">
        <v>93</v>
      </c>
      <c r="AE675" t="s">
        <v>94</v>
      </c>
      <c r="AF675" t="s">
        <v>85</v>
      </c>
      <c r="AG675">
        <v>130000</v>
      </c>
      <c r="AH675" s="2">
        <v>43936.680787037039</v>
      </c>
      <c r="AI675" s="2">
        <v>43936.711319444446</v>
      </c>
      <c r="AJ675" s="2">
        <v>43936.75136574074</v>
      </c>
      <c r="AM675" t="s">
        <v>87</v>
      </c>
      <c r="AR675" t="s">
        <v>87</v>
      </c>
      <c r="AU675">
        <v>130000</v>
      </c>
      <c r="AW675">
        <v>130000</v>
      </c>
      <c r="AX675" s="3">
        <v>130000</v>
      </c>
      <c r="AY675" s="3">
        <v>130000</v>
      </c>
      <c r="AZ675">
        <v>130000</v>
      </c>
      <c r="BA675" s="3">
        <v>0</v>
      </c>
      <c r="BB675" t="s">
        <v>88</v>
      </c>
      <c r="BC675" s="2">
        <v>44161.454687500001</v>
      </c>
      <c r="BQ675">
        <v>9248063</v>
      </c>
      <c r="BS675">
        <v>7097</v>
      </c>
      <c r="BT675" t="s">
        <v>89</v>
      </c>
      <c r="BU675" t="s">
        <v>89</v>
      </c>
      <c r="BV675" s="2">
        <v>44270.586817129632</v>
      </c>
    </row>
    <row r="676" spans="1:74" x14ac:dyDescent="0.25">
      <c r="A676" t="s">
        <v>1640</v>
      </c>
      <c r="B676" t="s">
        <v>8870</v>
      </c>
      <c r="C676">
        <v>4291</v>
      </c>
      <c r="D676" t="s">
        <v>73</v>
      </c>
      <c r="E676" t="s">
        <v>74</v>
      </c>
      <c r="F676">
        <v>52290</v>
      </c>
      <c r="G676" t="s">
        <v>75</v>
      </c>
      <c r="H676" t="s">
        <v>76</v>
      </c>
      <c r="I676">
        <v>1699</v>
      </c>
      <c r="J676">
        <v>2020</v>
      </c>
      <c r="K676">
        <v>21</v>
      </c>
      <c r="L676" t="s">
        <v>77</v>
      </c>
      <c r="M676" t="s">
        <v>75</v>
      </c>
      <c r="N676" t="s">
        <v>78</v>
      </c>
      <c r="O676" t="s">
        <v>1478</v>
      </c>
      <c r="P676" t="s">
        <v>1715</v>
      </c>
      <c r="Q676">
        <v>19035546000106</v>
      </c>
      <c r="R676" t="s">
        <v>92</v>
      </c>
      <c r="U676">
        <v>1008</v>
      </c>
      <c r="V676" t="s">
        <v>8861</v>
      </c>
      <c r="X676" t="s">
        <v>8861</v>
      </c>
      <c r="Y676" t="s">
        <v>82</v>
      </c>
      <c r="Z676" t="s">
        <v>93</v>
      </c>
      <c r="AE676" t="s">
        <v>94</v>
      </c>
      <c r="AF676" t="s">
        <v>85</v>
      </c>
      <c r="AG676">
        <v>150000</v>
      </c>
      <c r="AH676" s="2">
        <v>43936.680787037039</v>
      </c>
      <c r="AI676" s="2">
        <v>43936.71197916667</v>
      </c>
      <c r="AJ676" s="2">
        <v>43936.75136574074</v>
      </c>
      <c r="AM676" t="s">
        <v>87</v>
      </c>
      <c r="AR676" t="s">
        <v>87</v>
      </c>
      <c r="AU676">
        <v>150000</v>
      </c>
      <c r="AW676">
        <v>150000</v>
      </c>
      <c r="AX676" s="3">
        <v>150000</v>
      </c>
      <c r="AY676" s="3">
        <v>150000</v>
      </c>
      <c r="AZ676">
        <v>150000</v>
      </c>
      <c r="BA676" s="3">
        <v>0</v>
      </c>
      <c r="BB676" t="s">
        <v>88</v>
      </c>
      <c r="BC676" s="2">
        <v>44160.463310185187</v>
      </c>
      <c r="BQ676">
        <v>9248621</v>
      </c>
      <c r="BS676">
        <v>7097</v>
      </c>
      <c r="BT676" t="s">
        <v>89</v>
      </c>
      <c r="BU676" t="s">
        <v>89</v>
      </c>
      <c r="BV676" s="2">
        <v>44270.586817129632</v>
      </c>
    </row>
    <row r="677" spans="1:74" x14ac:dyDescent="0.25">
      <c r="A677" t="s">
        <v>1640</v>
      </c>
      <c r="B677" t="s">
        <v>8870</v>
      </c>
      <c r="C677">
        <v>4291</v>
      </c>
      <c r="D677" t="s">
        <v>73</v>
      </c>
      <c r="E677" t="s">
        <v>74</v>
      </c>
      <c r="F677">
        <v>52291</v>
      </c>
      <c r="G677" t="s">
        <v>75</v>
      </c>
      <c r="H677" t="s">
        <v>76</v>
      </c>
      <c r="I677">
        <v>1699</v>
      </c>
      <c r="J677">
        <v>2020</v>
      </c>
      <c r="K677">
        <v>8</v>
      </c>
      <c r="L677" t="s">
        <v>77</v>
      </c>
      <c r="M677" t="s">
        <v>75</v>
      </c>
      <c r="N677" t="s">
        <v>78</v>
      </c>
      <c r="O677" t="s">
        <v>1660</v>
      </c>
      <c r="P677" t="s">
        <v>1661</v>
      </c>
      <c r="Q677">
        <v>14575035000163</v>
      </c>
      <c r="R677" t="s">
        <v>92</v>
      </c>
      <c r="U677">
        <v>1008</v>
      </c>
      <c r="V677" t="s">
        <v>8861</v>
      </c>
      <c r="X677" t="s">
        <v>8861</v>
      </c>
      <c r="Y677" t="s">
        <v>82</v>
      </c>
      <c r="Z677" t="s">
        <v>93</v>
      </c>
      <c r="AE677" t="s">
        <v>94</v>
      </c>
      <c r="AF677" t="s">
        <v>85</v>
      </c>
      <c r="AG677">
        <v>100000</v>
      </c>
      <c r="AH677" s="2">
        <v>43936.680787037039</v>
      </c>
      <c r="AI677" s="2">
        <v>43936.712870370371</v>
      </c>
      <c r="AJ677" s="2">
        <v>43936.75136574074</v>
      </c>
      <c r="AM677" t="s">
        <v>87</v>
      </c>
      <c r="AR677" t="s">
        <v>87</v>
      </c>
      <c r="AU677">
        <v>100000</v>
      </c>
      <c r="AW677">
        <v>100000</v>
      </c>
      <c r="AX677" s="3">
        <v>100000</v>
      </c>
      <c r="AY677" s="3">
        <v>100000</v>
      </c>
      <c r="AZ677">
        <v>100000</v>
      </c>
      <c r="BA677" s="3">
        <v>0</v>
      </c>
      <c r="BB677" t="s">
        <v>88</v>
      </c>
      <c r="BC677" s="2">
        <v>44160.462951388887</v>
      </c>
      <c r="BQ677">
        <v>9248572</v>
      </c>
      <c r="BS677">
        <v>7097</v>
      </c>
      <c r="BT677" t="s">
        <v>89</v>
      </c>
      <c r="BU677" t="s">
        <v>89</v>
      </c>
      <c r="BV677" s="2">
        <v>44270.586817129632</v>
      </c>
    </row>
    <row r="678" spans="1:74" x14ac:dyDescent="0.25">
      <c r="A678" t="s">
        <v>1640</v>
      </c>
      <c r="B678" t="s">
        <v>8870</v>
      </c>
      <c r="C678">
        <v>4291</v>
      </c>
      <c r="D678" t="s">
        <v>73</v>
      </c>
      <c r="E678" t="s">
        <v>74</v>
      </c>
      <c r="F678">
        <v>52292</v>
      </c>
      <c r="G678" t="s">
        <v>75</v>
      </c>
      <c r="H678" t="s">
        <v>76</v>
      </c>
      <c r="I678">
        <v>1699</v>
      </c>
      <c r="J678">
        <v>2020</v>
      </c>
      <c r="K678">
        <v>12</v>
      </c>
      <c r="L678" t="s">
        <v>77</v>
      </c>
      <c r="M678" t="s">
        <v>75</v>
      </c>
      <c r="N678" t="s">
        <v>78</v>
      </c>
      <c r="O678" t="s">
        <v>1668</v>
      </c>
      <c r="P678" t="s">
        <v>1716</v>
      </c>
      <c r="Q678">
        <v>11407911000154</v>
      </c>
      <c r="R678" t="s">
        <v>92</v>
      </c>
      <c r="U678">
        <v>1008</v>
      </c>
      <c r="V678" t="s">
        <v>8861</v>
      </c>
      <c r="X678" t="s">
        <v>8861</v>
      </c>
      <c r="Y678" t="s">
        <v>82</v>
      </c>
      <c r="Z678" t="s">
        <v>93</v>
      </c>
      <c r="AE678" t="s">
        <v>94</v>
      </c>
      <c r="AF678" t="s">
        <v>85</v>
      </c>
      <c r="AG678">
        <v>100000</v>
      </c>
      <c r="AH678" s="2">
        <v>43936.680787037039</v>
      </c>
      <c r="AI678" s="2">
        <v>43936.713530092595</v>
      </c>
      <c r="AJ678" s="2">
        <v>43936.75136574074</v>
      </c>
      <c r="AM678" t="s">
        <v>87</v>
      </c>
      <c r="AR678" t="s">
        <v>87</v>
      </c>
      <c r="AU678">
        <v>100000</v>
      </c>
      <c r="AW678">
        <v>100000</v>
      </c>
      <c r="AX678" s="3">
        <v>100000</v>
      </c>
      <c r="AY678" s="3">
        <v>100000</v>
      </c>
      <c r="AZ678">
        <v>100000</v>
      </c>
      <c r="BA678" s="3">
        <v>0</v>
      </c>
      <c r="BB678" t="s">
        <v>88</v>
      </c>
      <c r="BC678" s="2">
        <v>44161.469293981485</v>
      </c>
      <c r="BQ678">
        <v>9248756</v>
      </c>
      <c r="BS678">
        <v>7097</v>
      </c>
      <c r="BT678" t="s">
        <v>89</v>
      </c>
      <c r="BU678" t="s">
        <v>89</v>
      </c>
      <c r="BV678" s="2">
        <v>44270.586817129632</v>
      </c>
    </row>
    <row r="679" spans="1:74" x14ac:dyDescent="0.25">
      <c r="A679" t="s">
        <v>1640</v>
      </c>
      <c r="B679" t="s">
        <v>8870</v>
      </c>
      <c r="C679">
        <v>4291</v>
      </c>
      <c r="D679" t="s">
        <v>73</v>
      </c>
      <c r="E679" t="s">
        <v>74</v>
      </c>
      <c r="F679">
        <v>52293</v>
      </c>
      <c r="G679" t="s">
        <v>75</v>
      </c>
      <c r="H679" t="s">
        <v>76</v>
      </c>
      <c r="I679">
        <v>1699</v>
      </c>
      <c r="J679">
        <v>2020</v>
      </c>
      <c r="K679">
        <v>20</v>
      </c>
      <c r="L679" t="s">
        <v>77</v>
      </c>
      <c r="M679" t="s">
        <v>75</v>
      </c>
      <c r="N679" t="s">
        <v>78</v>
      </c>
      <c r="O679" t="s">
        <v>251</v>
      </c>
      <c r="P679" t="s">
        <v>252</v>
      </c>
      <c r="Q679">
        <v>11275102000136</v>
      </c>
      <c r="R679" t="s">
        <v>92</v>
      </c>
      <c r="U679">
        <v>1008</v>
      </c>
      <c r="V679" t="s">
        <v>8861</v>
      </c>
      <c r="X679" t="s">
        <v>8861</v>
      </c>
      <c r="Y679" t="s">
        <v>82</v>
      </c>
      <c r="Z679" t="s">
        <v>93</v>
      </c>
      <c r="AE679" t="s">
        <v>94</v>
      </c>
      <c r="AF679" t="s">
        <v>85</v>
      </c>
      <c r="AG679">
        <v>100000</v>
      </c>
      <c r="AH679" s="2">
        <v>43936.680787037039</v>
      </c>
      <c r="AI679" s="2">
        <v>43936.714872685188</v>
      </c>
      <c r="AJ679" s="2">
        <v>43936.751354166663</v>
      </c>
      <c r="AM679" t="s">
        <v>87</v>
      </c>
      <c r="AR679" t="s">
        <v>87</v>
      </c>
      <c r="AU679">
        <v>100000</v>
      </c>
      <c r="AW679">
        <v>100000</v>
      </c>
      <c r="AX679" s="3">
        <v>100000</v>
      </c>
      <c r="AY679" s="3">
        <v>100000</v>
      </c>
      <c r="AZ679">
        <v>100000</v>
      </c>
      <c r="BA679" s="3">
        <v>0</v>
      </c>
      <c r="BB679" t="s">
        <v>88</v>
      </c>
      <c r="BC679" s="2">
        <v>44160.63652777778</v>
      </c>
      <c r="BQ679">
        <v>9248488</v>
      </c>
      <c r="BS679">
        <v>7097</v>
      </c>
      <c r="BT679" t="s">
        <v>89</v>
      </c>
      <c r="BU679" t="s">
        <v>89</v>
      </c>
      <c r="BV679" s="2">
        <v>44270.586817129632</v>
      </c>
    </row>
    <row r="680" spans="1:74" x14ac:dyDescent="0.25">
      <c r="A680" t="s">
        <v>1640</v>
      </c>
      <c r="B680" t="s">
        <v>8870</v>
      </c>
      <c r="C680">
        <v>4291</v>
      </c>
      <c r="D680" t="s">
        <v>73</v>
      </c>
      <c r="E680" t="s">
        <v>74</v>
      </c>
      <c r="F680">
        <v>52294</v>
      </c>
      <c r="G680" t="s">
        <v>75</v>
      </c>
      <c r="H680" t="s">
        <v>76</v>
      </c>
      <c r="I680">
        <v>1699</v>
      </c>
      <c r="J680">
        <v>2020</v>
      </c>
      <c r="K680">
        <v>18</v>
      </c>
      <c r="L680" t="s">
        <v>77</v>
      </c>
      <c r="M680" t="s">
        <v>75</v>
      </c>
      <c r="N680" t="s">
        <v>78</v>
      </c>
      <c r="O680" t="s">
        <v>938</v>
      </c>
      <c r="P680" t="s">
        <v>1717</v>
      </c>
      <c r="Q680">
        <v>16968547000115</v>
      </c>
      <c r="R680" t="s">
        <v>81</v>
      </c>
      <c r="U680">
        <v>1008</v>
      </c>
      <c r="V680" t="s">
        <v>8861</v>
      </c>
      <c r="X680" t="s">
        <v>8861</v>
      </c>
      <c r="Y680" t="s">
        <v>82</v>
      </c>
      <c r="Z680" t="s">
        <v>93</v>
      </c>
      <c r="AE680" t="s">
        <v>94</v>
      </c>
      <c r="AF680" t="s">
        <v>85</v>
      </c>
      <c r="AG680">
        <v>100000</v>
      </c>
      <c r="AH680" s="2">
        <v>43936.682546296295</v>
      </c>
      <c r="AI680" s="2">
        <v>43937.56318287037</v>
      </c>
      <c r="AJ680" s="2">
        <v>43937.578877314816</v>
      </c>
      <c r="AM680" t="s">
        <v>87</v>
      </c>
      <c r="AR680" t="s">
        <v>87</v>
      </c>
      <c r="AU680">
        <v>100000</v>
      </c>
      <c r="AW680">
        <v>100000</v>
      </c>
      <c r="AX680" s="3">
        <v>100000</v>
      </c>
      <c r="AY680" s="3">
        <v>100000</v>
      </c>
      <c r="AZ680">
        <v>100000</v>
      </c>
      <c r="BA680" s="3">
        <v>0</v>
      </c>
      <c r="BB680" t="s">
        <v>88</v>
      </c>
      <c r="BC680" s="2">
        <v>44160.463287037041</v>
      </c>
      <c r="BQ680">
        <v>9247960</v>
      </c>
      <c r="BS680">
        <v>7097</v>
      </c>
      <c r="BT680" t="s">
        <v>89</v>
      </c>
      <c r="BU680" t="s">
        <v>89</v>
      </c>
      <c r="BV680" s="2">
        <v>44270.586817129632</v>
      </c>
    </row>
    <row r="681" spans="1:74" x14ac:dyDescent="0.25">
      <c r="A681" t="s">
        <v>1640</v>
      </c>
      <c r="B681" t="s">
        <v>8870</v>
      </c>
      <c r="C681">
        <v>4291</v>
      </c>
      <c r="D681" t="s">
        <v>73</v>
      </c>
      <c r="E681" t="s">
        <v>74</v>
      </c>
      <c r="F681">
        <v>52295</v>
      </c>
      <c r="G681" t="s">
        <v>75</v>
      </c>
      <c r="H681" t="s">
        <v>76</v>
      </c>
      <c r="I681">
        <v>1699</v>
      </c>
      <c r="J681">
        <v>2020</v>
      </c>
      <c r="K681">
        <v>3</v>
      </c>
      <c r="L681" t="s">
        <v>77</v>
      </c>
      <c r="M681" t="s">
        <v>75</v>
      </c>
      <c r="N681" t="s">
        <v>78</v>
      </c>
      <c r="O681" t="s">
        <v>1718</v>
      </c>
      <c r="P681" t="s">
        <v>1719</v>
      </c>
      <c r="Q681">
        <v>2532973000105</v>
      </c>
      <c r="R681" t="s">
        <v>81</v>
      </c>
      <c r="U681">
        <v>1008</v>
      </c>
      <c r="V681" t="s">
        <v>8861</v>
      </c>
      <c r="X681" t="s">
        <v>8861</v>
      </c>
      <c r="Y681" t="s">
        <v>82</v>
      </c>
      <c r="Z681" t="s">
        <v>93</v>
      </c>
      <c r="AD681" t="s">
        <v>1720</v>
      </c>
      <c r="AE681" t="s">
        <v>94</v>
      </c>
      <c r="AF681" t="s">
        <v>85</v>
      </c>
      <c r="AG681">
        <v>77602</v>
      </c>
      <c r="AH681" s="2">
        <v>43936.69295138889</v>
      </c>
      <c r="AI681" s="2">
        <v>43937.566921296297</v>
      </c>
      <c r="AJ681" s="2">
        <v>43937.578877314816</v>
      </c>
      <c r="AM681" t="s">
        <v>87</v>
      </c>
      <c r="AR681" t="s">
        <v>87</v>
      </c>
      <c r="AU681">
        <v>77602</v>
      </c>
      <c r="AW681">
        <v>77602</v>
      </c>
      <c r="AX681" s="3">
        <v>77602</v>
      </c>
      <c r="AY681" s="3">
        <v>77602</v>
      </c>
      <c r="AZ681">
        <v>77602</v>
      </c>
      <c r="BA681" s="3">
        <v>0</v>
      </c>
      <c r="BB681" t="s">
        <v>88</v>
      </c>
      <c r="BC681" s="2">
        <v>44161.659722222219</v>
      </c>
      <c r="BQ681">
        <v>9248971</v>
      </c>
      <c r="BS681">
        <v>7110</v>
      </c>
      <c r="BT681" t="s">
        <v>89</v>
      </c>
      <c r="BU681" t="s">
        <v>89</v>
      </c>
      <c r="BV681" s="2">
        <v>44270.586817129632</v>
      </c>
    </row>
    <row r="682" spans="1:74" x14ac:dyDescent="0.25">
      <c r="A682" t="s">
        <v>1640</v>
      </c>
      <c r="B682" t="s">
        <v>8870</v>
      </c>
      <c r="C682">
        <v>4291</v>
      </c>
      <c r="D682" t="s">
        <v>73</v>
      </c>
      <c r="E682" t="s">
        <v>74</v>
      </c>
      <c r="F682">
        <v>52296</v>
      </c>
      <c r="G682" t="s">
        <v>75</v>
      </c>
      <c r="H682" t="s">
        <v>76</v>
      </c>
      <c r="I682">
        <v>1700</v>
      </c>
      <c r="J682">
        <v>2020</v>
      </c>
      <c r="K682">
        <v>4</v>
      </c>
      <c r="L682" t="s">
        <v>77</v>
      </c>
      <c r="M682" t="s">
        <v>75</v>
      </c>
      <c r="N682" t="s">
        <v>78</v>
      </c>
      <c r="O682" t="s">
        <v>1718</v>
      </c>
      <c r="P682" t="s">
        <v>1719</v>
      </c>
      <c r="Q682">
        <v>2532973000105</v>
      </c>
      <c r="R682" t="s">
        <v>81</v>
      </c>
      <c r="U682">
        <v>1008</v>
      </c>
      <c r="V682" t="s">
        <v>8861</v>
      </c>
      <c r="X682" t="s">
        <v>8861</v>
      </c>
      <c r="Y682" t="s">
        <v>82</v>
      </c>
      <c r="Z682" t="s">
        <v>93</v>
      </c>
      <c r="AD682" t="s">
        <v>1721</v>
      </c>
      <c r="AE682" t="s">
        <v>94</v>
      </c>
      <c r="AF682" t="s">
        <v>85</v>
      </c>
      <c r="AG682">
        <v>22398</v>
      </c>
      <c r="AH682" s="2">
        <v>43936.6955787037</v>
      </c>
      <c r="AI682" s="2">
        <v>43937.566921296297</v>
      </c>
      <c r="AJ682" s="2">
        <v>43937.578877314816</v>
      </c>
      <c r="AM682" t="s">
        <v>87</v>
      </c>
      <c r="AR682" t="s">
        <v>87</v>
      </c>
      <c r="AU682">
        <v>22398</v>
      </c>
      <c r="AW682">
        <v>22398</v>
      </c>
      <c r="AX682" s="3">
        <v>22398</v>
      </c>
      <c r="AY682" s="3">
        <v>22398</v>
      </c>
      <c r="AZ682">
        <v>22398</v>
      </c>
      <c r="BA682" s="3">
        <v>0</v>
      </c>
      <c r="BB682" t="s">
        <v>88</v>
      </c>
      <c r="BC682" s="2">
        <v>44161.659699074073</v>
      </c>
      <c r="BQ682">
        <v>9248972</v>
      </c>
      <c r="BS682">
        <v>7110</v>
      </c>
      <c r="BT682" t="s">
        <v>89</v>
      </c>
      <c r="BU682" t="s">
        <v>89</v>
      </c>
      <c r="BV682" s="2">
        <v>44270.586817129632</v>
      </c>
    </row>
    <row r="683" spans="1:74" x14ac:dyDescent="0.25">
      <c r="A683" t="s">
        <v>1640</v>
      </c>
      <c r="B683" t="s">
        <v>8870</v>
      </c>
      <c r="C683">
        <v>4291</v>
      </c>
      <c r="D683" t="s">
        <v>73</v>
      </c>
      <c r="E683" t="s">
        <v>74</v>
      </c>
      <c r="F683">
        <v>52463</v>
      </c>
      <c r="G683" t="s">
        <v>75</v>
      </c>
      <c r="H683" t="s">
        <v>76</v>
      </c>
      <c r="I683">
        <v>1700</v>
      </c>
      <c r="J683">
        <v>2020</v>
      </c>
      <c r="K683">
        <v>10</v>
      </c>
      <c r="L683" t="s">
        <v>77</v>
      </c>
      <c r="M683" t="s">
        <v>75</v>
      </c>
      <c r="N683" t="s">
        <v>78</v>
      </c>
      <c r="O683" t="s">
        <v>225</v>
      </c>
      <c r="P683" t="s">
        <v>1705</v>
      </c>
      <c r="Q683">
        <v>15143349000150</v>
      </c>
      <c r="R683" t="s">
        <v>92</v>
      </c>
      <c r="U683">
        <v>1008</v>
      </c>
      <c r="V683" t="s">
        <v>8861</v>
      </c>
      <c r="X683" t="s">
        <v>8861</v>
      </c>
      <c r="Y683" t="s">
        <v>82</v>
      </c>
      <c r="Z683" t="s">
        <v>93</v>
      </c>
      <c r="AD683" t="s">
        <v>1722</v>
      </c>
      <c r="AE683" t="s">
        <v>94</v>
      </c>
      <c r="AF683" t="s">
        <v>85</v>
      </c>
      <c r="AG683">
        <v>20004</v>
      </c>
      <c r="AH683" s="2">
        <v>43937.700243055559</v>
      </c>
      <c r="AI683" s="2">
        <v>43938.438946759263</v>
      </c>
      <c r="AJ683" s="2">
        <v>43938.474548611113</v>
      </c>
      <c r="AM683" t="s">
        <v>87</v>
      </c>
      <c r="AR683" t="s">
        <v>87</v>
      </c>
      <c r="AU683">
        <v>20004</v>
      </c>
      <c r="AW683">
        <v>20004</v>
      </c>
      <c r="AX683" s="3">
        <v>20004</v>
      </c>
      <c r="AY683" s="3">
        <v>20004</v>
      </c>
      <c r="AZ683">
        <v>20004</v>
      </c>
      <c r="BA683" s="3">
        <v>0</v>
      </c>
      <c r="BB683" t="s">
        <v>88</v>
      </c>
      <c r="BC683" s="2">
        <v>44161.460405092592</v>
      </c>
      <c r="BQ683">
        <v>9248661</v>
      </c>
      <c r="BS683">
        <v>7097</v>
      </c>
      <c r="BT683" t="s">
        <v>89</v>
      </c>
      <c r="BU683" t="s">
        <v>89</v>
      </c>
      <c r="BV683" s="2">
        <v>44270.586817129632</v>
      </c>
    </row>
    <row r="684" spans="1:74" x14ac:dyDescent="0.25">
      <c r="A684" t="s">
        <v>1640</v>
      </c>
      <c r="B684" t="s">
        <v>8870</v>
      </c>
      <c r="C684">
        <v>4291</v>
      </c>
      <c r="D684" t="s">
        <v>73</v>
      </c>
      <c r="E684" t="s">
        <v>74</v>
      </c>
      <c r="F684">
        <v>52464</v>
      </c>
      <c r="G684" t="s">
        <v>75</v>
      </c>
      <c r="H684" t="s">
        <v>76</v>
      </c>
      <c r="I684">
        <v>1701</v>
      </c>
      <c r="J684">
        <v>2020</v>
      </c>
      <c r="K684">
        <v>9</v>
      </c>
      <c r="L684" t="s">
        <v>77</v>
      </c>
      <c r="M684" t="s">
        <v>75</v>
      </c>
      <c r="N684" t="s">
        <v>78</v>
      </c>
      <c r="O684" t="s">
        <v>225</v>
      </c>
      <c r="P684" t="s">
        <v>1705</v>
      </c>
      <c r="Q684">
        <v>15143349000150</v>
      </c>
      <c r="R684" t="s">
        <v>92</v>
      </c>
      <c r="U684">
        <v>1008</v>
      </c>
      <c r="V684" t="s">
        <v>8861</v>
      </c>
      <c r="X684" t="s">
        <v>8861</v>
      </c>
      <c r="Y684" t="s">
        <v>82</v>
      </c>
      <c r="Z684" t="s">
        <v>93</v>
      </c>
      <c r="AD684" t="s">
        <v>1723</v>
      </c>
      <c r="AE684" t="s">
        <v>94</v>
      </c>
      <c r="AF684" t="s">
        <v>85</v>
      </c>
      <c r="AG684">
        <v>50000</v>
      </c>
      <c r="AH684" s="2">
        <v>43937.701284722221</v>
      </c>
      <c r="AI684" s="2">
        <v>43938.438946759263</v>
      </c>
      <c r="AJ684" s="2">
        <v>43938.474548611113</v>
      </c>
      <c r="AM684" t="s">
        <v>87</v>
      </c>
      <c r="AR684" t="s">
        <v>87</v>
      </c>
      <c r="AU684">
        <v>50000</v>
      </c>
      <c r="AW684">
        <v>50000</v>
      </c>
      <c r="AX684" s="3">
        <v>50000</v>
      </c>
      <c r="AY684" s="3">
        <v>50000</v>
      </c>
      <c r="AZ684">
        <v>50000</v>
      </c>
      <c r="BA684" s="3">
        <v>0</v>
      </c>
      <c r="BB684" t="s">
        <v>88</v>
      </c>
      <c r="BC684" s="2">
        <v>44161.460370370369</v>
      </c>
      <c r="BQ684">
        <v>9248660</v>
      </c>
      <c r="BS684">
        <v>7097</v>
      </c>
      <c r="BT684" t="s">
        <v>89</v>
      </c>
      <c r="BU684" t="s">
        <v>89</v>
      </c>
      <c r="BV684" s="2">
        <v>44270.586817129632</v>
      </c>
    </row>
    <row r="685" spans="1:74" x14ac:dyDescent="0.25">
      <c r="A685" t="s">
        <v>1640</v>
      </c>
      <c r="B685" t="s">
        <v>8870</v>
      </c>
      <c r="C685">
        <v>1481</v>
      </c>
      <c r="D685" t="s">
        <v>254</v>
      </c>
      <c r="E685" t="s">
        <v>255</v>
      </c>
      <c r="F685">
        <v>52298</v>
      </c>
      <c r="G685" t="s">
        <v>99</v>
      </c>
      <c r="H685" t="s">
        <v>76</v>
      </c>
      <c r="I685">
        <v>1702</v>
      </c>
      <c r="J685">
        <v>2020</v>
      </c>
      <c r="K685">
        <v>16</v>
      </c>
      <c r="L685" t="s">
        <v>77</v>
      </c>
      <c r="M685" t="s">
        <v>99</v>
      </c>
      <c r="N685" t="s">
        <v>78</v>
      </c>
      <c r="O685" t="s">
        <v>1699</v>
      </c>
      <c r="P685" t="s">
        <v>1724</v>
      </c>
      <c r="Q685">
        <v>4346743000179</v>
      </c>
      <c r="R685" t="s">
        <v>81</v>
      </c>
      <c r="U685">
        <v>1049</v>
      </c>
      <c r="V685" t="s">
        <v>8861</v>
      </c>
      <c r="X685" t="s">
        <v>8861</v>
      </c>
      <c r="Y685" t="s">
        <v>294</v>
      </c>
      <c r="Z685" t="s">
        <v>93</v>
      </c>
      <c r="AA685" t="s">
        <v>166</v>
      </c>
      <c r="AB685" t="s">
        <v>295</v>
      </c>
      <c r="AC685" t="s">
        <v>296</v>
      </c>
      <c r="AD685" t="s">
        <v>1725</v>
      </c>
      <c r="AF685" t="s">
        <v>85</v>
      </c>
      <c r="AG685">
        <v>30000</v>
      </c>
      <c r="AH685" s="2">
        <v>43936.714548611111</v>
      </c>
      <c r="AI685" s="2">
        <v>43937.502592592595</v>
      </c>
      <c r="AJ685" s="2">
        <v>43937.5778125</v>
      </c>
      <c r="AM685" t="s">
        <v>87</v>
      </c>
      <c r="AR685" t="s">
        <v>87</v>
      </c>
      <c r="AU685">
        <v>30000</v>
      </c>
      <c r="AX685" s="3">
        <v>30000</v>
      </c>
      <c r="AY685" s="3">
        <v>30000</v>
      </c>
      <c r="AZ685">
        <v>30000</v>
      </c>
      <c r="BA685" s="3">
        <v>0</v>
      </c>
      <c r="BB685" t="s">
        <v>88</v>
      </c>
      <c r="BC685" s="2">
        <v>43937.5778125</v>
      </c>
      <c r="BD685" t="s">
        <v>1726</v>
      </c>
      <c r="BE685">
        <v>2020</v>
      </c>
      <c r="BF685" t="s">
        <v>1727</v>
      </c>
      <c r="BG685">
        <v>30000</v>
      </c>
      <c r="BH685" t="s">
        <v>1728</v>
      </c>
      <c r="BI685">
        <v>2020</v>
      </c>
      <c r="BJ685" t="s">
        <v>316</v>
      </c>
      <c r="BK685">
        <v>30000</v>
      </c>
      <c r="BL685" s="2">
        <v>43967</v>
      </c>
      <c r="BM685" s="2">
        <v>44331</v>
      </c>
      <c r="BN685" t="s">
        <v>1729</v>
      </c>
      <c r="BO685" t="s">
        <v>1022</v>
      </c>
      <c r="BP685" t="s">
        <v>1730</v>
      </c>
      <c r="BQ685">
        <v>9247815</v>
      </c>
      <c r="BR685" t="s">
        <v>316</v>
      </c>
      <c r="BV685" s="2">
        <v>44270.586817129632</v>
      </c>
    </row>
    <row r="686" spans="1:74" x14ac:dyDescent="0.25">
      <c r="A686" t="s">
        <v>1640</v>
      </c>
      <c r="B686" t="s">
        <v>8870</v>
      </c>
      <c r="C686">
        <v>4291</v>
      </c>
      <c r="D686" t="s">
        <v>73</v>
      </c>
      <c r="E686" t="s">
        <v>74</v>
      </c>
      <c r="F686">
        <v>52299</v>
      </c>
      <c r="G686" t="s">
        <v>75</v>
      </c>
      <c r="H686" t="s">
        <v>76</v>
      </c>
      <c r="I686">
        <v>1799</v>
      </c>
      <c r="J686">
        <v>2020</v>
      </c>
      <c r="K686">
        <v>2</v>
      </c>
      <c r="L686" t="s">
        <v>77</v>
      </c>
      <c r="M686" t="s">
        <v>75</v>
      </c>
      <c r="N686" t="s">
        <v>78</v>
      </c>
      <c r="O686" t="s">
        <v>1731</v>
      </c>
      <c r="P686" t="s">
        <v>1732</v>
      </c>
      <c r="Q686">
        <v>2877511000111</v>
      </c>
      <c r="R686" t="s">
        <v>81</v>
      </c>
      <c r="U686">
        <v>1008</v>
      </c>
      <c r="V686" t="s">
        <v>8861</v>
      </c>
      <c r="X686" t="s">
        <v>8861</v>
      </c>
      <c r="Y686" t="s">
        <v>82</v>
      </c>
      <c r="Z686" t="s">
        <v>83</v>
      </c>
      <c r="AE686" t="s">
        <v>84</v>
      </c>
      <c r="AF686" t="s">
        <v>85</v>
      </c>
      <c r="AG686">
        <v>100000</v>
      </c>
      <c r="AH686" s="2">
        <v>43936.716840277775</v>
      </c>
      <c r="AI686" s="2">
        <v>43937.568773148145</v>
      </c>
      <c r="AJ686" s="2">
        <v>43937.588842592595</v>
      </c>
      <c r="AM686" t="s">
        <v>87</v>
      </c>
      <c r="AR686" t="s">
        <v>87</v>
      </c>
      <c r="AU686">
        <v>100000</v>
      </c>
      <c r="AW686">
        <v>100000</v>
      </c>
      <c r="AX686" s="3">
        <v>100000</v>
      </c>
      <c r="AY686" s="3">
        <v>100000</v>
      </c>
      <c r="AZ686">
        <v>100000</v>
      </c>
      <c r="BA686" s="3">
        <v>0</v>
      </c>
      <c r="BB686" t="s">
        <v>88</v>
      </c>
      <c r="BC686" s="2">
        <v>44161.595243055555</v>
      </c>
      <c r="BQ686">
        <v>9247759</v>
      </c>
      <c r="BS686">
        <v>7098</v>
      </c>
      <c r="BT686" t="s">
        <v>89</v>
      </c>
      <c r="BU686" t="s">
        <v>89</v>
      </c>
      <c r="BV686" s="2">
        <v>44270.586817129632</v>
      </c>
    </row>
    <row r="687" spans="1:74" x14ac:dyDescent="0.25">
      <c r="A687" t="s">
        <v>1640</v>
      </c>
      <c r="B687" t="s">
        <v>8870</v>
      </c>
      <c r="C687">
        <v>3041</v>
      </c>
      <c r="D687" t="s">
        <v>596</v>
      </c>
      <c r="E687" t="s">
        <v>597</v>
      </c>
      <c r="F687">
        <v>58736</v>
      </c>
      <c r="G687" t="s">
        <v>598</v>
      </c>
      <c r="H687" t="s">
        <v>343</v>
      </c>
      <c r="I687">
        <v>2038</v>
      </c>
      <c r="J687">
        <v>2020</v>
      </c>
      <c r="K687">
        <v>109</v>
      </c>
      <c r="L687" t="s">
        <v>77</v>
      </c>
      <c r="M687" t="s">
        <v>598</v>
      </c>
      <c r="N687" t="s">
        <v>78</v>
      </c>
      <c r="O687" t="s">
        <v>1703</v>
      </c>
      <c r="P687" t="s">
        <v>1733</v>
      </c>
      <c r="Q687">
        <v>18677609000165</v>
      </c>
      <c r="U687">
        <v>1011</v>
      </c>
      <c r="Y687" t="s">
        <v>601</v>
      </c>
      <c r="Z687" t="s">
        <v>83</v>
      </c>
      <c r="AD687" t="s">
        <v>1734</v>
      </c>
      <c r="AE687" t="s">
        <v>609</v>
      </c>
      <c r="AF687" t="s">
        <v>348</v>
      </c>
      <c r="AG687">
        <v>18000</v>
      </c>
      <c r="AH687" s="2">
        <v>44158.688206018516</v>
      </c>
      <c r="AI687" s="2">
        <v>44159.766574074078</v>
      </c>
      <c r="AJ687" s="2">
        <v>44160.662303240744</v>
      </c>
      <c r="AM687" t="s">
        <v>87</v>
      </c>
      <c r="AR687" t="s">
        <v>87</v>
      </c>
      <c r="AU687">
        <v>18000</v>
      </c>
      <c r="AW687">
        <v>18000</v>
      </c>
      <c r="AX687" s="3">
        <v>18000</v>
      </c>
      <c r="AY687" s="3">
        <v>18000</v>
      </c>
      <c r="AZ687" s="3">
        <v>0</v>
      </c>
      <c r="BA687" s="3">
        <f>AY687-AZ687</f>
        <v>18000</v>
      </c>
      <c r="BB687" t="s">
        <v>88</v>
      </c>
      <c r="BC687" s="2">
        <v>44161.665682870371</v>
      </c>
      <c r="BV687" s="2">
        <v>44270.586817129632</v>
      </c>
    </row>
    <row r="688" spans="1:74" x14ac:dyDescent="0.25">
      <c r="A688" t="s">
        <v>1640</v>
      </c>
      <c r="B688" t="s">
        <v>8870</v>
      </c>
      <c r="C688">
        <v>3041</v>
      </c>
      <c r="D688" t="s">
        <v>596</v>
      </c>
      <c r="E688" t="s">
        <v>597</v>
      </c>
      <c r="F688">
        <v>58737</v>
      </c>
      <c r="G688" t="s">
        <v>598</v>
      </c>
      <c r="H688" t="s">
        <v>343</v>
      </c>
      <c r="I688">
        <v>2038</v>
      </c>
      <c r="J688">
        <v>2020</v>
      </c>
      <c r="K688">
        <v>110</v>
      </c>
      <c r="L688" t="s">
        <v>77</v>
      </c>
      <c r="M688" t="s">
        <v>598</v>
      </c>
      <c r="N688" t="s">
        <v>78</v>
      </c>
      <c r="O688" t="s">
        <v>1735</v>
      </c>
      <c r="P688" t="s">
        <v>1736</v>
      </c>
      <c r="Q688">
        <v>18025908000115</v>
      </c>
      <c r="U688">
        <v>1011</v>
      </c>
      <c r="Y688" t="s">
        <v>601</v>
      </c>
      <c r="Z688" t="s">
        <v>83</v>
      </c>
      <c r="AD688" t="s">
        <v>1734</v>
      </c>
      <c r="AE688" t="s">
        <v>609</v>
      </c>
      <c r="AF688" t="s">
        <v>348</v>
      </c>
      <c r="AG688">
        <v>18000</v>
      </c>
      <c r="AH688" s="2">
        <v>44158.688206018516</v>
      </c>
      <c r="AI688" s="2">
        <v>44159.766574074078</v>
      </c>
      <c r="AJ688" s="2">
        <v>44160.662303240744</v>
      </c>
      <c r="AM688" t="s">
        <v>87</v>
      </c>
      <c r="AR688" t="s">
        <v>87</v>
      </c>
      <c r="AU688">
        <v>18000</v>
      </c>
      <c r="AW688">
        <v>18000</v>
      </c>
      <c r="AX688" s="3">
        <v>18000</v>
      </c>
      <c r="AY688" s="3">
        <v>18000</v>
      </c>
      <c r="AZ688" s="3">
        <v>18000</v>
      </c>
      <c r="BA688" s="3">
        <f>AY688-AZ688</f>
        <v>0</v>
      </c>
      <c r="BB688" t="s">
        <v>88</v>
      </c>
      <c r="BC688" s="2">
        <v>44161.665682870371</v>
      </c>
      <c r="BV688" s="2">
        <v>44270.586817129632</v>
      </c>
    </row>
    <row r="689" spans="1:74" x14ac:dyDescent="0.25">
      <c r="A689" t="s">
        <v>1640</v>
      </c>
      <c r="B689" t="s">
        <v>8870</v>
      </c>
      <c r="C689">
        <v>1491</v>
      </c>
      <c r="D689" t="s">
        <v>97</v>
      </c>
      <c r="E689" t="s">
        <v>98</v>
      </c>
      <c r="F689">
        <v>58694</v>
      </c>
      <c r="G689" t="s">
        <v>269</v>
      </c>
      <c r="H689" t="s">
        <v>343</v>
      </c>
      <c r="I689">
        <v>2040</v>
      </c>
      <c r="J689">
        <v>2020</v>
      </c>
      <c r="K689">
        <v>102</v>
      </c>
      <c r="L689" t="s">
        <v>77</v>
      </c>
      <c r="M689" t="s">
        <v>269</v>
      </c>
      <c r="N689" t="s">
        <v>78</v>
      </c>
      <c r="O689" t="s">
        <v>1737</v>
      </c>
      <c r="P689" t="s">
        <v>1738</v>
      </c>
      <c r="Q689">
        <v>18128272000137</v>
      </c>
      <c r="R689" t="s">
        <v>102</v>
      </c>
      <c r="U689">
        <v>2090</v>
      </c>
      <c r="Y689" t="s">
        <v>271</v>
      </c>
      <c r="Z689" t="s">
        <v>83</v>
      </c>
      <c r="AF689" t="s">
        <v>348</v>
      </c>
      <c r="AG689">
        <v>120000</v>
      </c>
      <c r="AH689" s="2">
        <v>44158.520787037036</v>
      </c>
      <c r="AI689" s="2">
        <v>44159.646331018521</v>
      </c>
      <c r="AJ689" s="2">
        <v>44160.47483796296</v>
      </c>
      <c r="AM689" t="s">
        <v>87</v>
      </c>
      <c r="AR689" t="s">
        <v>87</v>
      </c>
      <c r="AU689">
        <v>120000</v>
      </c>
      <c r="AW689">
        <v>120000</v>
      </c>
      <c r="AX689" s="3">
        <v>120000</v>
      </c>
      <c r="AY689" s="3">
        <v>120000</v>
      </c>
      <c r="AZ689">
        <v>120000</v>
      </c>
      <c r="BA689" s="3">
        <v>0</v>
      </c>
      <c r="BB689" t="s">
        <v>88</v>
      </c>
      <c r="BC689" s="2">
        <v>44160.47483796296</v>
      </c>
      <c r="BQ689">
        <v>9264805</v>
      </c>
      <c r="BS689" t="s">
        <v>752</v>
      </c>
      <c r="BV689" s="2">
        <v>44270.586817129632</v>
      </c>
    </row>
    <row r="690" spans="1:74" x14ac:dyDescent="0.25">
      <c r="A690" t="s">
        <v>1640</v>
      </c>
      <c r="B690" t="s">
        <v>8870</v>
      </c>
      <c r="C690">
        <v>1491</v>
      </c>
      <c r="D690" t="s">
        <v>97</v>
      </c>
      <c r="E690" t="s">
        <v>98</v>
      </c>
      <c r="F690">
        <v>58695</v>
      </c>
      <c r="G690" t="s">
        <v>269</v>
      </c>
      <c r="H690" t="s">
        <v>343</v>
      </c>
      <c r="I690">
        <v>2040</v>
      </c>
      <c r="J690">
        <v>2020</v>
      </c>
      <c r="K690">
        <v>103</v>
      </c>
      <c r="L690" t="s">
        <v>77</v>
      </c>
      <c r="M690" t="s">
        <v>269</v>
      </c>
      <c r="N690" t="s">
        <v>78</v>
      </c>
      <c r="O690" t="s">
        <v>1699</v>
      </c>
      <c r="P690" t="s">
        <v>1739</v>
      </c>
      <c r="Q690">
        <v>18675959000192</v>
      </c>
      <c r="R690" t="s">
        <v>102</v>
      </c>
      <c r="U690">
        <v>2090</v>
      </c>
      <c r="Y690" t="s">
        <v>271</v>
      </c>
      <c r="Z690" t="s">
        <v>83</v>
      </c>
      <c r="AF690" t="s">
        <v>348</v>
      </c>
      <c r="AG690">
        <v>150000</v>
      </c>
      <c r="AH690" s="2">
        <v>44158.520787037036</v>
      </c>
      <c r="AI690" s="2">
        <v>44159.648680555554</v>
      </c>
      <c r="AJ690" s="2">
        <v>44160.474826388891</v>
      </c>
      <c r="AM690" t="s">
        <v>87</v>
      </c>
      <c r="AR690" t="s">
        <v>87</v>
      </c>
      <c r="AU690">
        <v>150000</v>
      </c>
      <c r="AW690">
        <v>150000</v>
      </c>
      <c r="AX690" s="3">
        <v>150000</v>
      </c>
      <c r="AY690" s="3">
        <v>150000</v>
      </c>
      <c r="AZ690">
        <v>150000</v>
      </c>
      <c r="BA690" s="3">
        <v>0</v>
      </c>
      <c r="BB690" t="s">
        <v>88</v>
      </c>
      <c r="BC690" s="2">
        <v>44160.474826388891</v>
      </c>
      <c r="BQ690">
        <v>9264807</v>
      </c>
      <c r="BS690" t="s">
        <v>752</v>
      </c>
      <c r="BV690" s="2">
        <v>44270.586817129632</v>
      </c>
    </row>
    <row r="691" spans="1:74" x14ac:dyDescent="0.25">
      <c r="A691" t="s">
        <v>1640</v>
      </c>
      <c r="B691" t="s">
        <v>8870</v>
      </c>
      <c r="C691">
        <v>1491</v>
      </c>
      <c r="D691" t="s">
        <v>97</v>
      </c>
      <c r="E691" t="s">
        <v>98</v>
      </c>
      <c r="F691">
        <v>58696</v>
      </c>
      <c r="G691" t="s">
        <v>269</v>
      </c>
      <c r="H691" t="s">
        <v>343</v>
      </c>
      <c r="I691">
        <v>2040</v>
      </c>
      <c r="J691">
        <v>2020</v>
      </c>
      <c r="K691">
        <v>104</v>
      </c>
      <c r="L691" t="s">
        <v>77</v>
      </c>
      <c r="M691" t="s">
        <v>269</v>
      </c>
      <c r="N691" t="s">
        <v>78</v>
      </c>
      <c r="O691" t="s">
        <v>1660</v>
      </c>
      <c r="P691" t="s">
        <v>1693</v>
      </c>
      <c r="Q691">
        <v>18675975000185</v>
      </c>
      <c r="R691" t="s">
        <v>102</v>
      </c>
      <c r="U691">
        <v>2090</v>
      </c>
      <c r="Y691" t="s">
        <v>271</v>
      </c>
      <c r="Z691" t="s">
        <v>83</v>
      </c>
      <c r="AF691" t="s">
        <v>348</v>
      </c>
      <c r="AG691">
        <v>250000</v>
      </c>
      <c r="AH691" s="2">
        <v>44158.520787037036</v>
      </c>
      <c r="AI691" s="2">
        <v>44159.649074074077</v>
      </c>
      <c r="AJ691" s="2">
        <v>44160.474826388891</v>
      </c>
      <c r="AM691" t="s">
        <v>87</v>
      </c>
      <c r="AR691" t="s">
        <v>87</v>
      </c>
      <c r="AU691">
        <v>250000</v>
      </c>
      <c r="AW691">
        <v>250000</v>
      </c>
      <c r="AX691" s="3">
        <v>250000</v>
      </c>
      <c r="AY691" s="3">
        <v>250000</v>
      </c>
      <c r="AZ691">
        <v>250000</v>
      </c>
      <c r="BA691" s="3">
        <v>0</v>
      </c>
      <c r="BB691" t="s">
        <v>88</v>
      </c>
      <c r="BC691" s="2">
        <v>44160.474826388891</v>
      </c>
      <c r="BQ691">
        <v>9264808</v>
      </c>
      <c r="BS691" t="s">
        <v>752</v>
      </c>
      <c r="BV691" s="2">
        <v>44270.586817129632</v>
      </c>
    </row>
    <row r="692" spans="1:74" x14ac:dyDescent="0.25">
      <c r="A692" t="s">
        <v>1640</v>
      </c>
      <c r="B692" t="s">
        <v>8870</v>
      </c>
      <c r="C692">
        <v>1491</v>
      </c>
      <c r="D692" t="s">
        <v>97</v>
      </c>
      <c r="E692" t="s">
        <v>98</v>
      </c>
      <c r="F692">
        <v>58697</v>
      </c>
      <c r="G692" t="s">
        <v>269</v>
      </c>
      <c r="H692" t="s">
        <v>343</v>
      </c>
      <c r="I692">
        <v>2040</v>
      </c>
      <c r="J692">
        <v>2020</v>
      </c>
      <c r="K692">
        <v>105</v>
      </c>
      <c r="L692" t="s">
        <v>77</v>
      </c>
      <c r="M692" t="s">
        <v>269</v>
      </c>
      <c r="N692" t="s">
        <v>78</v>
      </c>
      <c r="O692" t="s">
        <v>1703</v>
      </c>
      <c r="P692" t="s">
        <v>1733</v>
      </c>
      <c r="Q692">
        <v>18677609000165</v>
      </c>
      <c r="R692" t="s">
        <v>102</v>
      </c>
      <c r="U692">
        <v>2090</v>
      </c>
      <c r="Y692" t="s">
        <v>271</v>
      </c>
      <c r="Z692" t="s">
        <v>83</v>
      </c>
      <c r="AF692" t="s">
        <v>348</v>
      </c>
      <c r="AG692">
        <v>174000</v>
      </c>
      <c r="AH692" s="2">
        <v>44158.520787037036</v>
      </c>
      <c r="AI692" s="2">
        <v>44159.646631944444</v>
      </c>
      <c r="AJ692" s="2">
        <v>44160.474826388891</v>
      </c>
      <c r="AM692" t="s">
        <v>87</v>
      </c>
      <c r="AR692" t="s">
        <v>87</v>
      </c>
      <c r="AU692">
        <v>174000</v>
      </c>
      <c r="AW692">
        <v>174000</v>
      </c>
      <c r="AX692" s="3">
        <v>174000</v>
      </c>
      <c r="AY692" s="3">
        <v>174000</v>
      </c>
      <c r="AZ692">
        <v>174000</v>
      </c>
      <c r="BA692" s="3">
        <v>0</v>
      </c>
      <c r="BB692" t="s">
        <v>88</v>
      </c>
      <c r="BC692" s="2">
        <v>44160.474826388891</v>
      </c>
      <c r="BQ692">
        <v>9264819</v>
      </c>
      <c r="BS692" t="s">
        <v>752</v>
      </c>
      <c r="BV692" s="2">
        <v>44270.586817129632</v>
      </c>
    </row>
    <row r="693" spans="1:74" x14ac:dyDescent="0.25">
      <c r="A693" t="s">
        <v>1640</v>
      </c>
      <c r="B693" t="s">
        <v>8870</v>
      </c>
      <c r="C693">
        <v>1491</v>
      </c>
      <c r="D693" t="s">
        <v>97</v>
      </c>
      <c r="E693" t="s">
        <v>98</v>
      </c>
      <c r="F693">
        <v>58698</v>
      </c>
      <c r="G693" t="s">
        <v>269</v>
      </c>
      <c r="H693" t="s">
        <v>343</v>
      </c>
      <c r="I693">
        <v>2040</v>
      </c>
      <c r="J693">
        <v>2020</v>
      </c>
      <c r="K693">
        <v>106</v>
      </c>
      <c r="L693" t="s">
        <v>77</v>
      </c>
      <c r="M693" t="s">
        <v>269</v>
      </c>
      <c r="N693" t="s">
        <v>78</v>
      </c>
      <c r="O693" t="s">
        <v>1668</v>
      </c>
      <c r="P693" t="s">
        <v>1669</v>
      </c>
      <c r="Q693">
        <v>18677625000158</v>
      </c>
      <c r="R693" t="s">
        <v>102</v>
      </c>
      <c r="U693">
        <v>2090</v>
      </c>
      <c r="Y693" t="s">
        <v>271</v>
      </c>
      <c r="Z693" t="s">
        <v>83</v>
      </c>
      <c r="AF693" t="s">
        <v>348</v>
      </c>
      <c r="AG693">
        <v>100000</v>
      </c>
      <c r="AH693" s="2">
        <v>44158.520787037036</v>
      </c>
      <c r="AI693" s="2">
        <v>44159.646631944444</v>
      </c>
      <c r="AJ693" s="2">
        <v>44160.474826388891</v>
      </c>
      <c r="AM693" t="s">
        <v>87</v>
      </c>
      <c r="AR693" t="s">
        <v>87</v>
      </c>
      <c r="AU693">
        <v>100000</v>
      </c>
      <c r="AW693">
        <v>100000</v>
      </c>
      <c r="AX693" s="3">
        <v>100000</v>
      </c>
      <c r="AY693" s="3">
        <v>100000</v>
      </c>
      <c r="AZ693">
        <v>100000</v>
      </c>
      <c r="BA693" s="3">
        <v>0</v>
      </c>
      <c r="BB693" t="s">
        <v>88</v>
      </c>
      <c r="BC693" s="2">
        <v>44160.474826388891</v>
      </c>
      <c r="BQ693">
        <v>9264850</v>
      </c>
      <c r="BS693" t="s">
        <v>752</v>
      </c>
      <c r="BV693" s="2">
        <v>44270.586817129632</v>
      </c>
    </row>
    <row r="694" spans="1:74" x14ac:dyDescent="0.25">
      <c r="A694" t="s">
        <v>1640</v>
      </c>
      <c r="B694" t="s">
        <v>8870</v>
      </c>
      <c r="C694">
        <v>1491</v>
      </c>
      <c r="D694" t="s">
        <v>97</v>
      </c>
      <c r="E694" t="s">
        <v>98</v>
      </c>
      <c r="F694">
        <v>58699</v>
      </c>
      <c r="G694" t="s">
        <v>269</v>
      </c>
      <c r="H694" t="s">
        <v>343</v>
      </c>
      <c r="I694">
        <v>2040</v>
      </c>
      <c r="J694">
        <v>2020</v>
      </c>
      <c r="K694">
        <v>107</v>
      </c>
      <c r="L694" t="s">
        <v>77</v>
      </c>
      <c r="M694" t="s">
        <v>269</v>
      </c>
      <c r="N694" t="s">
        <v>78</v>
      </c>
      <c r="O694" t="s">
        <v>1740</v>
      </c>
      <c r="P694" t="s">
        <v>1741</v>
      </c>
      <c r="Q694">
        <v>18303180000146</v>
      </c>
      <c r="R694" t="s">
        <v>102</v>
      </c>
      <c r="U694">
        <v>2090</v>
      </c>
      <c r="Y694" t="s">
        <v>271</v>
      </c>
      <c r="Z694" t="s">
        <v>83</v>
      </c>
      <c r="AF694" t="s">
        <v>348</v>
      </c>
      <c r="AG694">
        <v>150000</v>
      </c>
      <c r="AH694" s="2">
        <v>44158.520787037036</v>
      </c>
      <c r="AI694" s="2">
        <v>44159.649074074077</v>
      </c>
      <c r="AJ694" s="2">
        <v>44160.474826388891</v>
      </c>
      <c r="AM694" t="s">
        <v>87</v>
      </c>
      <c r="AR694" t="s">
        <v>87</v>
      </c>
      <c r="AU694">
        <v>150000</v>
      </c>
      <c r="AW694">
        <v>150000</v>
      </c>
      <c r="AX694" s="3">
        <v>150000</v>
      </c>
      <c r="AY694" s="3">
        <v>150000</v>
      </c>
      <c r="AZ694">
        <v>150000</v>
      </c>
      <c r="BA694" s="3">
        <v>0</v>
      </c>
      <c r="BB694" t="s">
        <v>88</v>
      </c>
      <c r="BC694" s="2">
        <v>44160.474826388891</v>
      </c>
      <c r="BQ694">
        <v>9264821</v>
      </c>
      <c r="BS694" t="s">
        <v>752</v>
      </c>
      <c r="BV694" s="2">
        <v>44270.586817129632</v>
      </c>
    </row>
    <row r="695" spans="1:74" x14ac:dyDescent="0.25">
      <c r="A695" t="s">
        <v>1640</v>
      </c>
      <c r="B695" t="s">
        <v>8870</v>
      </c>
      <c r="C695">
        <v>1481</v>
      </c>
      <c r="D695" t="s">
        <v>254</v>
      </c>
      <c r="E695" t="s">
        <v>255</v>
      </c>
      <c r="F695">
        <v>46841</v>
      </c>
      <c r="G695" t="s">
        <v>99</v>
      </c>
      <c r="H695" t="s">
        <v>77</v>
      </c>
      <c r="I695">
        <v>368</v>
      </c>
      <c r="J695">
        <v>2020</v>
      </c>
      <c r="K695">
        <v>53</v>
      </c>
      <c r="L695" t="s">
        <v>77</v>
      </c>
      <c r="M695" t="s">
        <v>99</v>
      </c>
      <c r="N695" t="s">
        <v>78</v>
      </c>
      <c r="O695" t="s">
        <v>806</v>
      </c>
      <c r="P695" t="s">
        <v>807</v>
      </c>
      <c r="Q695">
        <v>18363929000140</v>
      </c>
      <c r="R695" t="s">
        <v>102</v>
      </c>
      <c r="U695">
        <v>4086</v>
      </c>
      <c r="Y695" t="s">
        <v>357</v>
      </c>
      <c r="Z695" t="s">
        <v>93</v>
      </c>
      <c r="AA695" t="s">
        <v>166</v>
      </c>
      <c r="AB695" t="s">
        <v>295</v>
      </c>
      <c r="AC695" t="s">
        <v>1130</v>
      </c>
      <c r="AD695" t="s">
        <v>1742</v>
      </c>
      <c r="AF695" t="s">
        <v>85</v>
      </c>
      <c r="AG695">
        <v>20000</v>
      </c>
      <c r="AH695" s="2">
        <v>43903.761307870373</v>
      </c>
      <c r="AI695" s="2">
        <v>43906.709675925929</v>
      </c>
      <c r="AJ695" s="2">
        <v>43906.77715277778</v>
      </c>
      <c r="AM695" t="s">
        <v>87</v>
      </c>
      <c r="AR695" t="s">
        <v>87</v>
      </c>
      <c r="AU695">
        <v>20000</v>
      </c>
      <c r="AX695" s="3">
        <v>20000</v>
      </c>
      <c r="AY695" s="3">
        <v>20000</v>
      </c>
      <c r="AZ695">
        <v>20000</v>
      </c>
      <c r="BA695" s="3">
        <v>0</v>
      </c>
      <c r="BB695" t="s">
        <v>88</v>
      </c>
      <c r="BC695" s="2">
        <v>43906.709675925929</v>
      </c>
      <c r="BD695" t="s">
        <v>1743</v>
      </c>
      <c r="BE695">
        <v>2020</v>
      </c>
      <c r="BF695" t="s">
        <v>1744</v>
      </c>
      <c r="BG695">
        <v>20000</v>
      </c>
      <c r="BH695" t="s">
        <v>1745</v>
      </c>
      <c r="BI695">
        <v>2020</v>
      </c>
      <c r="BJ695" t="s">
        <v>1744</v>
      </c>
      <c r="BK695">
        <v>20000</v>
      </c>
      <c r="BL695" s="2">
        <v>43999</v>
      </c>
      <c r="BM695" s="2">
        <v>44728</v>
      </c>
      <c r="BN695" t="s">
        <v>1746</v>
      </c>
      <c r="BO695" t="s">
        <v>112</v>
      </c>
      <c r="BP695" t="s">
        <v>113</v>
      </c>
      <c r="BQ695">
        <v>9250551</v>
      </c>
      <c r="BR695" t="s">
        <v>1744</v>
      </c>
      <c r="BV695" s="2">
        <v>44270.586817129632</v>
      </c>
    </row>
    <row r="696" spans="1:74" x14ac:dyDescent="0.25">
      <c r="A696" t="s">
        <v>1640</v>
      </c>
      <c r="B696" t="s">
        <v>8870</v>
      </c>
      <c r="C696">
        <v>1481</v>
      </c>
      <c r="D696" t="s">
        <v>254</v>
      </c>
      <c r="E696" t="s">
        <v>255</v>
      </c>
      <c r="F696">
        <v>46842</v>
      </c>
      <c r="G696" t="s">
        <v>99</v>
      </c>
      <c r="H696" t="s">
        <v>77</v>
      </c>
      <c r="I696">
        <v>368</v>
      </c>
      <c r="J696">
        <v>2020</v>
      </c>
      <c r="K696">
        <v>46</v>
      </c>
      <c r="L696" t="s">
        <v>77</v>
      </c>
      <c r="M696" t="s">
        <v>99</v>
      </c>
      <c r="N696" t="s">
        <v>78</v>
      </c>
      <c r="O696" t="s">
        <v>214</v>
      </c>
      <c r="P696" t="s">
        <v>1747</v>
      </c>
      <c r="Q696">
        <v>18025890000151</v>
      </c>
      <c r="R696" t="s">
        <v>102</v>
      </c>
      <c r="U696">
        <v>4086</v>
      </c>
      <c r="Y696" t="s">
        <v>357</v>
      </c>
      <c r="Z696" t="s">
        <v>93</v>
      </c>
      <c r="AA696" t="s">
        <v>166</v>
      </c>
      <c r="AB696" t="s">
        <v>295</v>
      </c>
      <c r="AC696" t="s">
        <v>1130</v>
      </c>
      <c r="AD696" t="s">
        <v>1742</v>
      </c>
      <c r="AF696" t="s">
        <v>85</v>
      </c>
      <c r="AG696">
        <v>20000</v>
      </c>
      <c r="AH696" s="2">
        <v>43903.761307870373</v>
      </c>
      <c r="AI696" s="2">
        <v>43906.709675925929</v>
      </c>
      <c r="AJ696" s="2">
        <v>43906.77715277778</v>
      </c>
      <c r="AM696" t="s">
        <v>87</v>
      </c>
      <c r="AR696" t="s">
        <v>87</v>
      </c>
      <c r="AU696">
        <v>20000</v>
      </c>
      <c r="AX696" s="3">
        <v>20000</v>
      </c>
      <c r="AY696" s="3">
        <v>20000</v>
      </c>
      <c r="AZ696">
        <v>20000</v>
      </c>
      <c r="BA696" s="3">
        <v>0</v>
      </c>
      <c r="BB696" t="s">
        <v>88</v>
      </c>
      <c r="BC696" s="2">
        <v>43906.709675925929</v>
      </c>
      <c r="BD696" t="s">
        <v>1748</v>
      </c>
      <c r="BE696">
        <v>2020</v>
      </c>
      <c r="BF696" t="s">
        <v>1749</v>
      </c>
      <c r="BG696">
        <v>20000</v>
      </c>
      <c r="BH696" t="s">
        <v>1750</v>
      </c>
      <c r="BI696">
        <v>2020</v>
      </c>
      <c r="BJ696" t="s">
        <v>1153</v>
      </c>
      <c r="BK696">
        <v>20000</v>
      </c>
      <c r="BL696" s="2">
        <v>43998</v>
      </c>
      <c r="BM696" s="2">
        <v>44777</v>
      </c>
      <c r="BN696" t="s">
        <v>1751</v>
      </c>
      <c r="BO696" t="s">
        <v>112</v>
      </c>
      <c r="BP696" t="s">
        <v>113</v>
      </c>
      <c r="BQ696">
        <v>9250503</v>
      </c>
      <c r="BR696" t="s">
        <v>1153</v>
      </c>
      <c r="BV696" s="2">
        <v>44270.586817129632</v>
      </c>
    </row>
    <row r="697" spans="1:74" x14ac:dyDescent="0.25">
      <c r="A697" t="s">
        <v>1640</v>
      </c>
      <c r="B697" t="s">
        <v>8870</v>
      </c>
      <c r="C697">
        <v>1481</v>
      </c>
      <c r="D697" t="s">
        <v>254</v>
      </c>
      <c r="E697" t="s">
        <v>255</v>
      </c>
      <c r="F697">
        <v>46843</v>
      </c>
      <c r="G697" t="s">
        <v>99</v>
      </c>
      <c r="H697" t="s">
        <v>77</v>
      </c>
      <c r="I697">
        <v>368</v>
      </c>
      <c r="J697">
        <v>2020</v>
      </c>
      <c r="K697">
        <v>47</v>
      </c>
      <c r="L697" t="s">
        <v>77</v>
      </c>
      <c r="M697" t="s">
        <v>99</v>
      </c>
      <c r="N697" t="s">
        <v>78</v>
      </c>
      <c r="O697" t="s">
        <v>1752</v>
      </c>
      <c r="P697" t="s">
        <v>1753</v>
      </c>
      <c r="Q697">
        <v>18940098000122</v>
      </c>
      <c r="R697" t="s">
        <v>102</v>
      </c>
      <c r="U697">
        <v>4086</v>
      </c>
      <c r="Y697" t="s">
        <v>357</v>
      </c>
      <c r="Z697" t="s">
        <v>93</v>
      </c>
      <c r="AA697" t="s">
        <v>166</v>
      </c>
      <c r="AB697" t="s">
        <v>295</v>
      </c>
      <c r="AC697" t="s">
        <v>1130</v>
      </c>
      <c r="AD697" t="s">
        <v>1742</v>
      </c>
      <c r="AF697" t="s">
        <v>85</v>
      </c>
      <c r="AG697">
        <v>20000</v>
      </c>
      <c r="AH697" s="2">
        <v>43903.761307870373</v>
      </c>
      <c r="AI697" s="2">
        <v>43906.709675925929</v>
      </c>
      <c r="AJ697" s="2">
        <v>43906.77715277778</v>
      </c>
      <c r="AM697" t="s">
        <v>87</v>
      </c>
      <c r="AP697" s="2">
        <v>44007.425046296295</v>
      </c>
      <c r="AQ697" t="s">
        <v>1754</v>
      </c>
      <c r="AR697" t="s">
        <v>128</v>
      </c>
      <c r="AS697" t="s">
        <v>1755</v>
      </c>
      <c r="AT697" s="2">
        <v>44034.724363425928</v>
      </c>
      <c r="AV697">
        <v>20000</v>
      </c>
      <c r="AX697" s="3">
        <v>20000</v>
      </c>
      <c r="AY697" s="3">
        <v>20000</v>
      </c>
      <c r="AZ697">
        <v>20000</v>
      </c>
      <c r="BA697" s="3">
        <v>0</v>
      </c>
      <c r="BB697" t="s">
        <v>88</v>
      </c>
      <c r="BC697" s="2">
        <v>44056.354178240741</v>
      </c>
      <c r="BD697" t="s">
        <v>1756</v>
      </c>
      <c r="BE697">
        <v>2020</v>
      </c>
      <c r="BF697" t="s">
        <v>1757</v>
      </c>
      <c r="BH697" t="s">
        <v>1758</v>
      </c>
      <c r="BI697">
        <v>2020</v>
      </c>
      <c r="BJ697" t="s">
        <v>1759</v>
      </c>
      <c r="BK697">
        <v>20000</v>
      </c>
      <c r="BL697" s="2">
        <v>44161</v>
      </c>
      <c r="BM697" s="2">
        <v>44890</v>
      </c>
      <c r="BN697" t="s">
        <v>1760</v>
      </c>
      <c r="BO697" t="s">
        <v>112</v>
      </c>
      <c r="BP697" t="s">
        <v>113</v>
      </c>
      <c r="BQ697">
        <v>9263643</v>
      </c>
      <c r="BR697" t="s">
        <v>1759</v>
      </c>
      <c r="BV697" s="2">
        <v>44270.586817129632</v>
      </c>
    </row>
    <row r="698" spans="1:74" x14ac:dyDescent="0.25">
      <c r="A698" t="s">
        <v>1640</v>
      </c>
      <c r="B698" t="s">
        <v>8870</v>
      </c>
      <c r="C698">
        <v>1481</v>
      </c>
      <c r="D698" t="s">
        <v>254</v>
      </c>
      <c r="E698" t="s">
        <v>255</v>
      </c>
      <c r="F698">
        <v>46844</v>
      </c>
      <c r="G698" t="s">
        <v>99</v>
      </c>
      <c r="H698" t="s">
        <v>77</v>
      </c>
      <c r="I698">
        <v>368</v>
      </c>
      <c r="J698">
        <v>2020</v>
      </c>
      <c r="K698">
        <v>52</v>
      </c>
      <c r="L698" t="s">
        <v>77</v>
      </c>
      <c r="M698" t="s">
        <v>99</v>
      </c>
      <c r="N698" t="s">
        <v>78</v>
      </c>
      <c r="O698" t="s">
        <v>1662</v>
      </c>
      <c r="P698" t="s">
        <v>1761</v>
      </c>
      <c r="Q698">
        <v>18303156000107</v>
      </c>
      <c r="R698" t="s">
        <v>102</v>
      </c>
      <c r="U698">
        <v>4086</v>
      </c>
      <c r="Y698" t="s">
        <v>357</v>
      </c>
      <c r="Z698" t="s">
        <v>93</v>
      </c>
      <c r="AA698" t="s">
        <v>166</v>
      </c>
      <c r="AB698" t="s">
        <v>295</v>
      </c>
      <c r="AC698" t="s">
        <v>1130</v>
      </c>
      <c r="AD698" t="s">
        <v>1742</v>
      </c>
      <c r="AF698" t="s">
        <v>85</v>
      </c>
      <c r="AG698">
        <v>20000</v>
      </c>
      <c r="AH698" s="2">
        <v>43903.761307870373</v>
      </c>
      <c r="AI698" s="2">
        <v>43906.709675925929</v>
      </c>
      <c r="AJ698" s="2">
        <v>43906.777141203704</v>
      </c>
      <c r="AM698" t="s">
        <v>87</v>
      </c>
      <c r="AR698" t="s">
        <v>87</v>
      </c>
      <c r="AU698">
        <v>20000</v>
      </c>
      <c r="AX698" s="3">
        <v>20000</v>
      </c>
      <c r="AY698" s="3">
        <v>20000</v>
      </c>
      <c r="AZ698">
        <v>20000</v>
      </c>
      <c r="BA698" s="3">
        <v>0</v>
      </c>
      <c r="BB698" t="s">
        <v>88</v>
      </c>
      <c r="BC698" s="2">
        <v>43906.709675925929</v>
      </c>
      <c r="BD698" t="s">
        <v>1762</v>
      </c>
      <c r="BE698">
        <v>2020</v>
      </c>
      <c r="BF698" t="s">
        <v>1763</v>
      </c>
      <c r="BG698">
        <v>20000</v>
      </c>
      <c r="BH698" t="s">
        <v>1764</v>
      </c>
      <c r="BI698">
        <v>2020</v>
      </c>
      <c r="BJ698" t="s">
        <v>1763</v>
      </c>
      <c r="BK698">
        <v>20000</v>
      </c>
      <c r="BL698" s="2">
        <v>44012</v>
      </c>
      <c r="BM698" s="2">
        <v>44741</v>
      </c>
      <c r="BN698" t="s">
        <v>1765</v>
      </c>
      <c r="BO698" t="s">
        <v>112</v>
      </c>
      <c r="BP698" t="s">
        <v>113</v>
      </c>
      <c r="BQ698">
        <v>9251403</v>
      </c>
      <c r="BR698" t="s">
        <v>1763</v>
      </c>
      <c r="BV698" s="2">
        <v>44270.586817129632</v>
      </c>
    </row>
    <row r="699" spans="1:74" x14ac:dyDescent="0.25">
      <c r="A699" t="s">
        <v>1640</v>
      </c>
      <c r="B699" t="s">
        <v>8870</v>
      </c>
      <c r="C699">
        <v>1481</v>
      </c>
      <c r="D699" t="s">
        <v>254</v>
      </c>
      <c r="E699" t="s">
        <v>255</v>
      </c>
      <c r="F699">
        <v>46845</v>
      </c>
      <c r="G699" t="s">
        <v>99</v>
      </c>
      <c r="H699" t="s">
        <v>77</v>
      </c>
      <c r="I699">
        <v>368</v>
      </c>
      <c r="J699">
        <v>2020</v>
      </c>
      <c r="K699">
        <v>45</v>
      </c>
      <c r="L699" t="s">
        <v>77</v>
      </c>
      <c r="M699" t="s">
        <v>99</v>
      </c>
      <c r="N699" t="s">
        <v>78</v>
      </c>
      <c r="O699" t="s">
        <v>1703</v>
      </c>
      <c r="P699" t="s">
        <v>1733</v>
      </c>
      <c r="Q699">
        <v>18677609000165</v>
      </c>
      <c r="R699" t="s">
        <v>102</v>
      </c>
      <c r="U699">
        <v>4086</v>
      </c>
      <c r="Y699" t="s">
        <v>357</v>
      </c>
      <c r="Z699" t="s">
        <v>93</v>
      </c>
      <c r="AA699" t="s">
        <v>166</v>
      </c>
      <c r="AB699" t="s">
        <v>295</v>
      </c>
      <c r="AC699" t="s">
        <v>1130</v>
      </c>
      <c r="AD699" t="s">
        <v>1742</v>
      </c>
      <c r="AF699" t="s">
        <v>85</v>
      </c>
      <c r="AG699">
        <v>20000</v>
      </c>
      <c r="AH699" s="2">
        <v>43903.761307870373</v>
      </c>
      <c r="AI699" s="2">
        <v>43906.709675925929</v>
      </c>
      <c r="AJ699" s="2">
        <v>43906.777141203704</v>
      </c>
      <c r="AM699" t="s">
        <v>87</v>
      </c>
      <c r="AR699" t="s">
        <v>87</v>
      </c>
      <c r="AU699">
        <v>20000</v>
      </c>
      <c r="AX699" s="3">
        <v>20000</v>
      </c>
      <c r="AY699" s="3">
        <v>20000</v>
      </c>
      <c r="AZ699">
        <v>20000</v>
      </c>
      <c r="BA699" s="3">
        <v>0</v>
      </c>
      <c r="BB699" t="s">
        <v>88</v>
      </c>
      <c r="BC699" s="2">
        <v>43906.709675925929</v>
      </c>
      <c r="BD699" t="s">
        <v>1766</v>
      </c>
      <c r="BE699">
        <v>2020</v>
      </c>
      <c r="BF699" t="s">
        <v>1153</v>
      </c>
      <c r="BG699">
        <v>20000</v>
      </c>
      <c r="BH699" t="s">
        <v>1767</v>
      </c>
      <c r="BI699">
        <v>2020</v>
      </c>
      <c r="BJ699" t="s">
        <v>1153</v>
      </c>
      <c r="BK699">
        <v>20000</v>
      </c>
      <c r="BL699" s="2">
        <v>43993</v>
      </c>
      <c r="BM699" s="2">
        <v>44722</v>
      </c>
      <c r="BN699" t="s">
        <v>1768</v>
      </c>
      <c r="BO699" t="s">
        <v>112</v>
      </c>
      <c r="BP699" t="s">
        <v>113</v>
      </c>
      <c r="BQ699">
        <v>9250436</v>
      </c>
      <c r="BR699" t="s">
        <v>1153</v>
      </c>
      <c r="BV699" s="2">
        <v>44270.586817129632</v>
      </c>
    </row>
    <row r="700" spans="1:74" x14ac:dyDescent="0.25">
      <c r="A700" t="s">
        <v>1640</v>
      </c>
      <c r="B700" t="s">
        <v>8870</v>
      </c>
      <c r="C700">
        <v>1481</v>
      </c>
      <c r="D700" t="s">
        <v>254</v>
      </c>
      <c r="E700" t="s">
        <v>255</v>
      </c>
      <c r="F700">
        <v>46846</v>
      </c>
      <c r="G700" t="s">
        <v>99</v>
      </c>
      <c r="H700" t="s">
        <v>77</v>
      </c>
      <c r="I700">
        <v>368</v>
      </c>
      <c r="J700">
        <v>2020</v>
      </c>
      <c r="K700">
        <v>49</v>
      </c>
      <c r="L700" t="s">
        <v>77</v>
      </c>
      <c r="M700" t="s">
        <v>99</v>
      </c>
      <c r="N700" t="s">
        <v>78</v>
      </c>
      <c r="O700" t="s">
        <v>1740</v>
      </c>
      <c r="P700" t="s">
        <v>1741</v>
      </c>
      <c r="Q700">
        <v>18303180000146</v>
      </c>
      <c r="R700" t="s">
        <v>102</v>
      </c>
      <c r="U700">
        <v>4086</v>
      </c>
      <c r="Y700" t="s">
        <v>357</v>
      </c>
      <c r="Z700" t="s">
        <v>93</v>
      </c>
      <c r="AA700" t="s">
        <v>166</v>
      </c>
      <c r="AB700" t="s">
        <v>295</v>
      </c>
      <c r="AC700" t="s">
        <v>1130</v>
      </c>
      <c r="AD700" t="s">
        <v>1742</v>
      </c>
      <c r="AF700" t="s">
        <v>85</v>
      </c>
      <c r="AG700">
        <v>20000</v>
      </c>
      <c r="AH700" s="2">
        <v>43903.761307870373</v>
      </c>
      <c r="AI700" s="2">
        <v>43906.709675925929</v>
      </c>
      <c r="AJ700" s="2">
        <v>43906.777141203704</v>
      </c>
      <c r="AM700" t="s">
        <v>87</v>
      </c>
      <c r="AR700" t="s">
        <v>87</v>
      </c>
      <c r="AU700">
        <v>20000</v>
      </c>
      <c r="AX700" s="3">
        <v>20000</v>
      </c>
      <c r="AY700" s="3">
        <v>20000</v>
      </c>
      <c r="AZ700">
        <v>20000</v>
      </c>
      <c r="BA700" s="3">
        <v>0</v>
      </c>
      <c r="BB700" t="s">
        <v>88</v>
      </c>
      <c r="BC700" s="2">
        <v>43906.709675925929</v>
      </c>
      <c r="BD700" t="s">
        <v>1769</v>
      </c>
      <c r="BE700">
        <v>2020</v>
      </c>
      <c r="BF700" t="s">
        <v>1770</v>
      </c>
      <c r="BG700">
        <v>20000</v>
      </c>
      <c r="BH700" t="s">
        <v>1771</v>
      </c>
      <c r="BI700">
        <v>2020</v>
      </c>
      <c r="BJ700" t="s">
        <v>1210</v>
      </c>
      <c r="BK700">
        <v>20000</v>
      </c>
      <c r="BL700" s="2">
        <v>44015</v>
      </c>
      <c r="BM700" s="2">
        <v>44744</v>
      </c>
      <c r="BN700" t="s">
        <v>1772</v>
      </c>
      <c r="BO700" t="s">
        <v>112</v>
      </c>
      <c r="BP700" t="s">
        <v>113</v>
      </c>
      <c r="BQ700">
        <v>9251824</v>
      </c>
      <c r="BR700" t="s">
        <v>1210</v>
      </c>
      <c r="BV700" s="2">
        <v>44270.586817129632</v>
      </c>
    </row>
    <row r="701" spans="1:74" x14ac:dyDescent="0.25">
      <c r="A701" t="s">
        <v>1640</v>
      </c>
      <c r="B701" t="s">
        <v>8870</v>
      </c>
      <c r="C701">
        <v>1481</v>
      </c>
      <c r="D701" t="s">
        <v>254</v>
      </c>
      <c r="E701" t="s">
        <v>255</v>
      </c>
      <c r="F701">
        <v>46847</v>
      </c>
      <c r="G701" t="s">
        <v>99</v>
      </c>
      <c r="H701" t="s">
        <v>77</v>
      </c>
      <c r="I701">
        <v>368</v>
      </c>
      <c r="J701">
        <v>2020</v>
      </c>
      <c r="K701">
        <v>50</v>
      </c>
      <c r="L701" t="s">
        <v>77</v>
      </c>
      <c r="M701" t="s">
        <v>99</v>
      </c>
      <c r="N701" t="s">
        <v>78</v>
      </c>
      <c r="O701" t="s">
        <v>1652</v>
      </c>
      <c r="P701" t="s">
        <v>1653</v>
      </c>
      <c r="Q701">
        <v>18128280000183</v>
      </c>
      <c r="R701" t="s">
        <v>102</v>
      </c>
      <c r="U701">
        <v>4086</v>
      </c>
      <c r="Y701" t="s">
        <v>357</v>
      </c>
      <c r="Z701" t="s">
        <v>93</v>
      </c>
      <c r="AA701" t="s">
        <v>166</v>
      </c>
      <c r="AB701" t="s">
        <v>295</v>
      </c>
      <c r="AC701" t="s">
        <v>1130</v>
      </c>
      <c r="AD701" t="s">
        <v>1742</v>
      </c>
      <c r="AF701" t="s">
        <v>85</v>
      </c>
      <c r="AG701">
        <v>20000</v>
      </c>
      <c r="AH701" s="2">
        <v>43903.761307870373</v>
      </c>
      <c r="AI701" s="2">
        <v>43906.709675925929</v>
      </c>
      <c r="AJ701" s="2">
        <v>43906.777141203704</v>
      </c>
      <c r="AM701" t="s">
        <v>87</v>
      </c>
      <c r="AR701" t="s">
        <v>87</v>
      </c>
      <c r="AU701">
        <v>20000</v>
      </c>
      <c r="AX701" s="3">
        <v>20000</v>
      </c>
      <c r="AY701" s="3">
        <v>20000</v>
      </c>
      <c r="AZ701">
        <v>20000</v>
      </c>
      <c r="BA701" s="3">
        <v>0</v>
      </c>
      <c r="BB701" t="s">
        <v>88</v>
      </c>
      <c r="BC701" s="2">
        <v>43906.709675925929</v>
      </c>
      <c r="BD701" t="s">
        <v>1773</v>
      </c>
      <c r="BE701">
        <v>2020</v>
      </c>
      <c r="BF701" t="s">
        <v>1153</v>
      </c>
      <c r="BG701">
        <v>20000</v>
      </c>
      <c r="BH701" t="s">
        <v>1774</v>
      </c>
      <c r="BI701">
        <v>2020</v>
      </c>
      <c r="BJ701" t="s">
        <v>1153</v>
      </c>
      <c r="BK701">
        <v>20000</v>
      </c>
      <c r="BL701" s="2">
        <v>44015</v>
      </c>
      <c r="BM701" s="2">
        <v>44744</v>
      </c>
      <c r="BN701" t="s">
        <v>1775</v>
      </c>
      <c r="BO701" t="s">
        <v>112</v>
      </c>
      <c r="BP701" t="s">
        <v>113</v>
      </c>
      <c r="BQ701">
        <v>9251827</v>
      </c>
      <c r="BR701" t="s">
        <v>1153</v>
      </c>
      <c r="BV701" s="2">
        <v>44270.586817129632</v>
      </c>
    </row>
    <row r="702" spans="1:74" x14ac:dyDescent="0.25">
      <c r="A702" t="s">
        <v>1640</v>
      </c>
      <c r="B702" t="s">
        <v>8870</v>
      </c>
      <c r="C702">
        <v>1481</v>
      </c>
      <c r="D702" t="s">
        <v>254</v>
      </c>
      <c r="E702" t="s">
        <v>255</v>
      </c>
      <c r="F702">
        <v>46848</v>
      </c>
      <c r="G702" t="s">
        <v>99</v>
      </c>
      <c r="H702" t="s">
        <v>77</v>
      </c>
      <c r="I702">
        <v>368</v>
      </c>
      <c r="J702">
        <v>2020</v>
      </c>
      <c r="K702">
        <v>54</v>
      </c>
      <c r="L702" t="s">
        <v>77</v>
      </c>
      <c r="M702" t="s">
        <v>99</v>
      </c>
      <c r="N702" t="s">
        <v>78</v>
      </c>
      <c r="O702" t="s">
        <v>1686</v>
      </c>
      <c r="P702" t="s">
        <v>1687</v>
      </c>
      <c r="Q702">
        <v>18495812000110</v>
      </c>
      <c r="R702" t="s">
        <v>102</v>
      </c>
      <c r="U702">
        <v>4086</v>
      </c>
      <c r="Y702" t="s">
        <v>357</v>
      </c>
      <c r="Z702" t="s">
        <v>93</v>
      </c>
      <c r="AA702" t="s">
        <v>166</v>
      </c>
      <c r="AB702" t="s">
        <v>295</v>
      </c>
      <c r="AC702" t="s">
        <v>1130</v>
      </c>
      <c r="AD702" t="s">
        <v>1742</v>
      </c>
      <c r="AF702" t="s">
        <v>85</v>
      </c>
      <c r="AG702">
        <v>20000</v>
      </c>
      <c r="AH702" s="2">
        <v>43903.761307870373</v>
      </c>
      <c r="AI702" s="2">
        <v>43906.709664351853</v>
      </c>
      <c r="AJ702" s="2">
        <v>43906.777129629627</v>
      </c>
      <c r="AM702" t="s">
        <v>87</v>
      </c>
      <c r="AR702" t="s">
        <v>87</v>
      </c>
      <c r="AU702">
        <v>20000</v>
      </c>
      <c r="AX702" s="3">
        <v>20000</v>
      </c>
      <c r="AY702" s="3">
        <v>20000</v>
      </c>
      <c r="AZ702">
        <v>20000</v>
      </c>
      <c r="BA702" s="3">
        <v>0</v>
      </c>
      <c r="BB702" t="s">
        <v>88</v>
      </c>
      <c r="BC702" s="2">
        <v>43906.709664351853</v>
      </c>
      <c r="BD702" t="s">
        <v>1776</v>
      </c>
      <c r="BE702">
        <v>2020</v>
      </c>
      <c r="BF702" t="s">
        <v>1744</v>
      </c>
      <c r="BH702" t="s">
        <v>1777</v>
      </c>
      <c r="BI702">
        <v>2020</v>
      </c>
      <c r="BJ702" t="s">
        <v>1744</v>
      </c>
      <c r="BK702">
        <v>20000</v>
      </c>
      <c r="BL702" s="2">
        <v>43993</v>
      </c>
      <c r="BM702" s="2">
        <v>44722</v>
      </c>
      <c r="BN702" t="s">
        <v>1778</v>
      </c>
      <c r="BO702" t="s">
        <v>112</v>
      </c>
      <c r="BP702" t="s">
        <v>113</v>
      </c>
      <c r="BQ702">
        <v>9250449</v>
      </c>
      <c r="BR702" t="s">
        <v>1744</v>
      </c>
      <c r="BV702" s="2">
        <v>44270.586817129632</v>
      </c>
    </row>
    <row r="703" spans="1:74" x14ac:dyDescent="0.25">
      <c r="A703" t="s">
        <v>1640</v>
      </c>
      <c r="B703" t="s">
        <v>8870</v>
      </c>
      <c r="C703">
        <v>1481</v>
      </c>
      <c r="D703" t="s">
        <v>254</v>
      </c>
      <c r="E703" t="s">
        <v>255</v>
      </c>
      <c r="F703">
        <v>46849</v>
      </c>
      <c r="G703" t="s">
        <v>99</v>
      </c>
      <c r="H703" t="s">
        <v>77</v>
      </c>
      <c r="I703">
        <v>368</v>
      </c>
      <c r="J703">
        <v>2020</v>
      </c>
      <c r="K703">
        <v>42</v>
      </c>
      <c r="L703" t="s">
        <v>77</v>
      </c>
      <c r="M703" t="s">
        <v>99</v>
      </c>
      <c r="N703" t="s">
        <v>78</v>
      </c>
      <c r="O703" t="s">
        <v>1779</v>
      </c>
      <c r="P703" t="s">
        <v>1780</v>
      </c>
      <c r="Q703">
        <v>18303248000197</v>
      </c>
      <c r="R703" t="s">
        <v>102</v>
      </c>
      <c r="U703">
        <v>4086</v>
      </c>
      <c r="Y703" t="s">
        <v>357</v>
      </c>
      <c r="Z703" t="s">
        <v>93</v>
      </c>
      <c r="AA703" t="s">
        <v>166</v>
      </c>
      <c r="AB703" t="s">
        <v>295</v>
      </c>
      <c r="AC703" t="s">
        <v>1130</v>
      </c>
      <c r="AD703" t="s">
        <v>1742</v>
      </c>
      <c r="AF703" t="s">
        <v>85</v>
      </c>
      <c r="AG703">
        <v>20000</v>
      </c>
      <c r="AH703" s="2">
        <v>43903.761307870373</v>
      </c>
      <c r="AI703" s="2">
        <v>43906.709664351853</v>
      </c>
      <c r="AJ703" s="2">
        <v>43906.777129629627</v>
      </c>
      <c r="AM703" t="s">
        <v>87</v>
      </c>
      <c r="AR703" t="s">
        <v>87</v>
      </c>
      <c r="AU703">
        <v>20000</v>
      </c>
      <c r="AX703" s="3">
        <v>20000</v>
      </c>
      <c r="AY703" s="3">
        <v>20000</v>
      </c>
      <c r="AZ703">
        <v>20000</v>
      </c>
      <c r="BA703" s="3">
        <v>0</v>
      </c>
      <c r="BB703" t="s">
        <v>88</v>
      </c>
      <c r="BC703" s="2">
        <v>43906.709664351853</v>
      </c>
      <c r="BD703" t="s">
        <v>1781</v>
      </c>
      <c r="BE703">
        <v>2020</v>
      </c>
      <c r="BF703" t="s">
        <v>1782</v>
      </c>
      <c r="BG703">
        <v>20000</v>
      </c>
      <c r="BH703" t="s">
        <v>1783</v>
      </c>
      <c r="BI703">
        <v>2020</v>
      </c>
      <c r="BJ703" t="s">
        <v>1784</v>
      </c>
      <c r="BK703">
        <v>20000</v>
      </c>
      <c r="BL703" s="2">
        <v>44014</v>
      </c>
      <c r="BM703" s="2">
        <v>44743</v>
      </c>
      <c r="BN703" t="s">
        <v>1785</v>
      </c>
      <c r="BO703" t="s">
        <v>112</v>
      </c>
      <c r="BP703" t="s">
        <v>113</v>
      </c>
      <c r="BQ703">
        <v>9251748</v>
      </c>
      <c r="BR703" t="s">
        <v>1784</v>
      </c>
      <c r="BV703" s="2">
        <v>44270.586817129632</v>
      </c>
    </row>
    <row r="704" spans="1:74" x14ac:dyDescent="0.25">
      <c r="A704" t="s">
        <v>1640</v>
      </c>
      <c r="B704" t="s">
        <v>8870</v>
      </c>
      <c r="C704">
        <v>1481</v>
      </c>
      <c r="D704" t="s">
        <v>254</v>
      </c>
      <c r="E704" t="s">
        <v>255</v>
      </c>
      <c r="F704">
        <v>46850</v>
      </c>
      <c r="G704" t="s">
        <v>99</v>
      </c>
      <c r="H704" t="s">
        <v>77</v>
      </c>
      <c r="I704">
        <v>368</v>
      </c>
      <c r="J704">
        <v>2020</v>
      </c>
      <c r="K704">
        <v>48</v>
      </c>
      <c r="L704" t="s">
        <v>77</v>
      </c>
      <c r="M704" t="s">
        <v>99</v>
      </c>
      <c r="N704" t="s">
        <v>78</v>
      </c>
      <c r="O704" t="s">
        <v>1679</v>
      </c>
      <c r="P704" t="s">
        <v>1680</v>
      </c>
      <c r="Q704">
        <v>18677617000101</v>
      </c>
      <c r="R704" t="s">
        <v>102</v>
      </c>
      <c r="U704">
        <v>4086</v>
      </c>
      <c r="Y704" t="s">
        <v>357</v>
      </c>
      <c r="Z704" t="s">
        <v>93</v>
      </c>
      <c r="AA704" t="s">
        <v>166</v>
      </c>
      <c r="AB704" t="s">
        <v>295</v>
      </c>
      <c r="AC704" t="s">
        <v>1130</v>
      </c>
      <c r="AD704" t="s">
        <v>1742</v>
      </c>
      <c r="AF704" t="s">
        <v>85</v>
      </c>
      <c r="AG704">
        <v>20000</v>
      </c>
      <c r="AH704" s="2">
        <v>43903.761307870373</v>
      </c>
      <c r="AI704" s="2">
        <v>43906.709664351853</v>
      </c>
      <c r="AJ704" s="2">
        <v>43906.777129629627</v>
      </c>
      <c r="AM704" t="s">
        <v>87</v>
      </c>
      <c r="AP704" s="2">
        <v>44007.428425925929</v>
      </c>
      <c r="AQ704" t="s">
        <v>1786</v>
      </c>
      <c r="AR704" t="s">
        <v>128</v>
      </c>
      <c r="AS704" t="s">
        <v>1787</v>
      </c>
      <c r="AT704" s="2">
        <v>44034.722974537035</v>
      </c>
      <c r="AV704">
        <v>20000</v>
      </c>
      <c r="AX704" s="3">
        <v>20000</v>
      </c>
      <c r="AY704" s="3">
        <v>20000</v>
      </c>
      <c r="AZ704">
        <v>20000</v>
      </c>
      <c r="BA704" s="3">
        <v>0</v>
      </c>
      <c r="BB704" t="s">
        <v>88</v>
      </c>
      <c r="BC704" s="2">
        <v>44056.354178240741</v>
      </c>
      <c r="BD704" t="s">
        <v>1788</v>
      </c>
      <c r="BE704">
        <v>2020</v>
      </c>
      <c r="BF704" t="s">
        <v>1789</v>
      </c>
      <c r="BH704" t="s">
        <v>1790</v>
      </c>
      <c r="BI704">
        <v>2020</v>
      </c>
      <c r="BJ704" t="s">
        <v>1160</v>
      </c>
      <c r="BK704">
        <v>20000</v>
      </c>
      <c r="BL704" s="2">
        <v>44161</v>
      </c>
      <c r="BM704" s="2">
        <v>44890</v>
      </c>
      <c r="BN704" t="s">
        <v>1791</v>
      </c>
      <c r="BO704" t="s">
        <v>112</v>
      </c>
      <c r="BP704" t="s">
        <v>113</v>
      </c>
      <c r="BQ704">
        <v>9263652</v>
      </c>
      <c r="BR704" t="s">
        <v>1160</v>
      </c>
      <c r="BV704" s="2">
        <v>44270.586817129632</v>
      </c>
    </row>
    <row r="705" spans="1:74" x14ac:dyDescent="0.25">
      <c r="A705" t="s">
        <v>1640</v>
      </c>
      <c r="B705" t="s">
        <v>8870</v>
      </c>
      <c r="C705">
        <v>1511</v>
      </c>
      <c r="D705" t="s">
        <v>174</v>
      </c>
      <c r="E705" t="s">
        <v>175</v>
      </c>
      <c r="F705">
        <v>44587</v>
      </c>
      <c r="G705" t="s">
        <v>176</v>
      </c>
      <c r="H705" t="s">
        <v>77</v>
      </c>
      <c r="I705">
        <v>540</v>
      </c>
      <c r="J705">
        <v>2020</v>
      </c>
      <c r="K705">
        <v>38</v>
      </c>
      <c r="L705" t="s">
        <v>77</v>
      </c>
      <c r="M705" t="s">
        <v>176</v>
      </c>
      <c r="N705" t="s">
        <v>78</v>
      </c>
      <c r="O705" t="s">
        <v>177</v>
      </c>
      <c r="P705" t="s">
        <v>174</v>
      </c>
      <c r="Q705">
        <v>18715532000170</v>
      </c>
      <c r="U705">
        <v>4025</v>
      </c>
      <c r="Y705" t="s">
        <v>178</v>
      </c>
      <c r="Z705" t="s">
        <v>83</v>
      </c>
      <c r="AD705" t="s">
        <v>1792</v>
      </c>
      <c r="AE705" t="s">
        <v>180</v>
      </c>
      <c r="AF705" t="s">
        <v>85</v>
      </c>
      <c r="AG705">
        <v>90000</v>
      </c>
      <c r="AH705" s="2">
        <v>43900.580266203702</v>
      </c>
      <c r="AI705" s="2">
        <v>43900.587418981479</v>
      </c>
      <c r="AJ705" s="2">
        <v>43902.623217592591</v>
      </c>
      <c r="AM705" t="s">
        <v>87</v>
      </c>
      <c r="AR705" t="s">
        <v>87</v>
      </c>
      <c r="AU705">
        <v>90000</v>
      </c>
      <c r="AW705">
        <v>67960</v>
      </c>
      <c r="AX705" s="3">
        <v>67960</v>
      </c>
      <c r="AY705" s="3">
        <v>67960</v>
      </c>
      <c r="AZ705" s="3">
        <v>0</v>
      </c>
      <c r="BA705" s="3">
        <v>67960</v>
      </c>
      <c r="BB705" t="s">
        <v>88</v>
      </c>
      <c r="BC705" s="2">
        <v>44056.354166666664</v>
      </c>
      <c r="BV705" s="2">
        <v>44270.586817129632</v>
      </c>
    </row>
    <row r="706" spans="1:74" x14ac:dyDescent="0.25">
      <c r="A706" t="s">
        <v>1640</v>
      </c>
      <c r="B706" t="s">
        <v>8870</v>
      </c>
      <c r="C706">
        <v>1251</v>
      </c>
      <c r="D706" t="s">
        <v>409</v>
      </c>
      <c r="E706" t="s">
        <v>410</v>
      </c>
      <c r="F706">
        <v>45102</v>
      </c>
      <c r="G706" t="s">
        <v>176</v>
      </c>
      <c r="H706" t="s">
        <v>77</v>
      </c>
      <c r="I706">
        <v>55</v>
      </c>
      <c r="J706">
        <v>2020</v>
      </c>
      <c r="K706">
        <v>36</v>
      </c>
      <c r="L706" t="s">
        <v>77</v>
      </c>
      <c r="M706" t="s">
        <v>176</v>
      </c>
      <c r="N706" t="s">
        <v>78</v>
      </c>
      <c r="O706" t="s">
        <v>177</v>
      </c>
      <c r="P706" t="s">
        <v>409</v>
      </c>
      <c r="Q706">
        <v>16695025000197</v>
      </c>
      <c r="U706">
        <v>4048</v>
      </c>
      <c r="Y706" t="s">
        <v>756</v>
      </c>
      <c r="Z706" t="s">
        <v>83</v>
      </c>
      <c r="AD706" t="s">
        <v>1793</v>
      </c>
      <c r="AE706" t="s">
        <v>356</v>
      </c>
      <c r="AF706" t="s">
        <v>85</v>
      </c>
      <c r="AG706">
        <v>446000</v>
      </c>
      <c r="AH706" s="2">
        <v>43901.737581018519</v>
      </c>
      <c r="AI706" s="2">
        <v>43902.44636574074</v>
      </c>
      <c r="AJ706" s="2">
        <v>43902.730520833335</v>
      </c>
      <c r="AM706" t="s">
        <v>87</v>
      </c>
      <c r="AR706" t="s">
        <v>87</v>
      </c>
      <c r="AU706">
        <v>446000</v>
      </c>
      <c r="AW706">
        <v>442000</v>
      </c>
      <c r="AX706" s="3">
        <v>442000</v>
      </c>
      <c r="AY706" s="3">
        <v>442000</v>
      </c>
      <c r="AZ706" s="3">
        <v>36000</v>
      </c>
      <c r="BA706" s="3">
        <v>406000</v>
      </c>
      <c r="BB706" t="s">
        <v>88</v>
      </c>
      <c r="BC706" s="2">
        <v>44162.701956018522</v>
      </c>
      <c r="BV706" s="2">
        <v>44270.586817129632</v>
      </c>
    </row>
    <row r="707" spans="1:74" x14ac:dyDescent="0.25">
      <c r="A707" t="s">
        <v>1640</v>
      </c>
      <c r="B707" t="s">
        <v>8870</v>
      </c>
      <c r="C707">
        <v>4291</v>
      </c>
      <c r="D707" t="s">
        <v>73</v>
      </c>
      <c r="E707" t="s">
        <v>74</v>
      </c>
      <c r="F707">
        <v>47407</v>
      </c>
      <c r="G707" t="s">
        <v>75</v>
      </c>
      <c r="H707" t="s">
        <v>77</v>
      </c>
      <c r="I707">
        <v>755</v>
      </c>
      <c r="J707">
        <v>2020</v>
      </c>
      <c r="K707">
        <v>31</v>
      </c>
      <c r="L707" t="s">
        <v>77</v>
      </c>
      <c r="M707" t="s">
        <v>75</v>
      </c>
      <c r="N707" t="s">
        <v>78</v>
      </c>
      <c r="O707" t="s">
        <v>1794</v>
      </c>
      <c r="P707" t="s">
        <v>1795</v>
      </c>
      <c r="Q707">
        <v>13530438000123</v>
      </c>
      <c r="R707" t="s">
        <v>92</v>
      </c>
      <c r="U707">
        <v>4460</v>
      </c>
      <c r="V707" t="s">
        <v>8861</v>
      </c>
      <c r="X707" t="s">
        <v>8861</v>
      </c>
      <c r="Y707" t="s">
        <v>182</v>
      </c>
      <c r="Z707" t="s">
        <v>83</v>
      </c>
      <c r="AE707" t="s">
        <v>84</v>
      </c>
      <c r="AF707" t="s">
        <v>85</v>
      </c>
      <c r="AG707">
        <v>200000</v>
      </c>
      <c r="AH707" s="2">
        <v>43906.473993055559</v>
      </c>
      <c r="AI707" s="2">
        <v>43906.477094907408</v>
      </c>
      <c r="AJ707" s="2">
        <v>43907.549490740741</v>
      </c>
      <c r="AM707" t="s">
        <v>87</v>
      </c>
      <c r="AR707" t="s">
        <v>87</v>
      </c>
      <c r="AU707">
        <v>200000</v>
      </c>
      <c r="AW707">
        <v>200000</v>
      </c>
      <c r="AX707" s="3">
        <v>200000</v>
      </c>
      <c r="AY707" s="3">
        <v>200000</v>
      </c>
      <c r="AZ707">
        <v>200000</v>
      </c>
      <c r="BA707" s="3">
        <v>0</v>
      </c>
      <c r="BB707" t="s">
        <v>88</v>
      </c>
      <c r="BC707" s="2">
        <v>44161.630115740743</v>
      </c>
      <c r="BQ707">
        <v>9247668</v>
      </c>
      <c r="BS707">
        <v>7098</v>
      </c>
      <c r="BT707" t="s">
        <v>89</v>
      </c>
      <c r="BU707" t="s">
        <v>89</v>
      </c>
      <c r="BV707" s="2">
        <v>44270.586817129632</v>
      </c>
    </row>
    <row r="708" spans="1:74" x14ac:dyDescent="0.25">
      <c r="A708" t="s">
        <v>1640</v>
      </c>
      <c r="B708" t="s">
        <v>8870</v>
      </c>
      <c r="C708">
        <v>4291</v>
      </c>
      <c r="D708" t="s">
        <v>73</v>
      </c>
      <c r="E708" t="s">
        <v>74</v>
      </c>
      <c r="F708">
        <v>48844</v>
      </c>
      <c r="G708" t="s">
        <v>75</v>
      </c>
      <c r="H708" t="s">
        <v>77</v>
      </c>
      <c r="I708">
        <v>755</v>
      </c>
      <c r="J708">
        <v>2020</v>
      </c>
      <c r="K708">
        <v>27</v>
      </c>
      <c r="L708" t="s">
        <v>77</v>
      </c>
      <c r="M708" t="s">
        <v>75</v>
      </c>
      <c r="N708" t="s">
        <v>78</v>
      </c>
      <c r="O708" t="s">
        <v>1740</v>
      </c>
      <c r="P708" t="s">
        <v>1796</v>
      </c>
      <c r="Q708">
        <v>14713586000146</v>
      </c>
      <c r="R708" t="s">
        <v>92</v>
      </c>
      <c r="U708">
        <v>4460</v>
      </c>
      <c r="V708" t="s">
        <v>8861</v>
      </c>
      <c r="X708" t="s">
        <v>8861</v>
      </c>
      <c r="Y708" t="s">
        <v>182</v>
      </c>
      <c r="Z708" t="s">
        <v>83</v>
      </c>
      <c r="AE708" t="s">
        <v>206</v>
      </c>
      <c r="AF708" t="s">
        <v>85</v>
      </c>
      <c r="AG708">
        <v>82000</v>
      </c>
      <c r="AH708" s="2">
        <v>43906.810543981483</v>
      </c>
      <c r="AI708" s="2">
        <v>43907.380682870367</v>
      </c>
      <c r="AJ708" s="2">
        <v>43907.667256944442</v>
      </c>
      <c r="AM708" t="s">
        <v>87</v>
      </c>
      <c r="AR708" t="s">
        <v>87</v>
      </c>
      <c r="AU708">
        <v>82000</v>
      </c>
      <c r="AW708">
        <v>82000</v>
      </c>
      <c r="AX708" s="3">
        <v>82000</v>
      </c>
      <c r="AY708" s="3">
        <v>82000</v>
      </c>
      <c r="AZ708">
        <v>82000</v>
      </c>
      <c r="BA708" s="3">
        <v>0</v>
      </c>
      <c r="BB708" t="s">
        <v>88</v>
      </c>
      <c r="BC708" s="2">
        <v>44056.354166666664</v>
      </c>
      <c r="BQ708">
        <v>9249668</v>
      </c>
      <c r="BS708">
        <v>7112</v>
      </c>
      <c r="BT708" t="s">
        <v>89</v>
      </c>
      <c r="BU708" t="s">
        <v>89</v>
      </c>
      <c r="BV708" s="2">
        <v>44270.586817129632</v>
      </c>
    </row>
    <row r="709" spans="1:74" x14ac:dyDescent="0.25">
      <c r="A709" t="s">
        <v>1640</v>
      </c>
      <c r="B709" t="s">
        <v>8870</v>
      </c>
      <c r="C709">
        <v>4291</v>
      </c>
      <c r="D709" t="s">
        <v>73</v>
      </c>
      <c r="E709" t="s">
        <v>74</v>
      </c>
      <c r="F709">
        <v>48853</v>
      </c>
      <c r="G709" t="s">
        <v>75</v>
      </c>
      <c r="H709" t="s">
        <v>77</v>
      </c>
      <c r="I709">
        <v>755</v>
      </c>
      <c r="J709">
        <v>2020</v>
      </c>
      <c r="K709">
        <v>33</v>
      </c>
      <c r="L709" t="s">
        <v>77</v>
      </c>
      <c r="M709" t="s">
        <v>75</v>
      </c>
      <c r="N709" t="s">
        <v>78</v>
      </c>
      <c r="O709" t="s">
        <v>204</v>
      </c>
      <c r="P709" t="s">
        <v>205</v>
      </c>
      <c r="Q709">
        <v>11493471000103</v>
      </c>
      <c r="R709" t="s">
        <v>92</v>
      </c>
      <c r="U709">
        <v>4460</v>
      </c>
      <c r="V709" t="s">
        <v>8861</v>
      </c>
      <c r="X709" t="s">
        <v>8861</v>
      </c>
      <c r="Y709" t="s">
        <v>182</v>
      </c>
      <c r="Z709" t="s">
        <v>83</v>
      </c>
      <c r="AE709" t="s">
        <v>206</v>
      </c>
      <c r="AF709" t="s">
        <v>85</v>
      </c>
      <c r="AG709">
        <v>82000</v>
      </c>
      <c r="AH709" s="2">
        <v>43906.811006944445</v>
      </c>
      <c r="AI709" s="2">
        <v>43907.380694444444</v>
      </c>
      <c r="AJ709" s="2">
        <v>43907.667256944442</v>
      </c>
      <c r="AM709" t="s">
        <v>87</v>
      </c>
      <c r="AR709" t="s">
        <v>87</v>
      </c>
      <c r="AU709">
        <v>82000</v>
      </c>
      <c r="AW709">
        <v>82000</v>
      </c>
      <c r="AX709" s="3">
        <v>82000</v>
      </c>
      <c r="AY709" s="3">
        <v>82000</v>
      </c>
      <c r="AZ709">
        <v>82000</v>
      </c>
      <c r="BA709" s="3">
        <v>0</v>
      </c>
      <c r="BB709" t="s">
        <v>88</v>
      </c>
      <c r="BC709" s="2">
        <v>44056.354166666664</v>
      </c>
      <c r="BQ709">
        <v>9249692</v>
      </c>
      <c r="BS709">
        <v>7112</v>
      </c>
      <c r="BT709" t="s">
        <v>89</v>
      </c>
      <c r="BU709" t="s">
        <v>89</v>
      </c>
      <c r="BV709" s="2">
        <v>44270.586817129632</v>
      </c>
    </row>
    <row r="710" spans="1:74" x14ac:dyDescent="0.25">
      <c r="A710" t="s">
        <v>1640</v>
      </c>
      <c r="B710" t="s">
        <v>8870</v>
      </c>
      <c r="C710">
        <v>4291</v>
      </c>
      <c r="D710" t="s">
        <v>73</v>
      </c>
      <c r="E710" t="s">
        <v>74</v>
      </c>
      <c r="F710">
        <v>48856</v>
      </c>
      <c r="G710" t="s">
        <v>75</v>
      </c>
      <c r="H710" t="s">
        <v>77</v>
      </c>
      <c r="I710">
        <v>755</v>
      </c>
      <c r="J710">
        <v>2020</v>
      </c>
      <c r="K710">
        <v>34</v>
      </c>
      <c r="L710" t="s">
        <v>77</v>
      </c>
      <c r="M710" t="s">
        <v>75</v>
      </c>
      <c r="N710" t="s">
        <v>78</v>
      </c>
      <c r="O710" t="s">
        <v>1797</v>
      </c>
      <c r="P710" t="s">
        <v>1798</v>
      </c>
      <c r="Q710">
        <v>4052607000176</v>
      </c>
      <c r="R710" t="s">
        <v>92</v>
      </c>
      <c r="U710">
        <v>4460</v>
      </c>
      <c r="V710" t="s">
        <v>8861</v>
      </c>
      <c r="X710" t="s">
        <v>8861</v>
      </c>
      <c r="Y710" t="s">
        <v>182</v>
      </c>
      <c r="Z710" t="s">
        <v>83</v>
      </c>
      <c r="AE710" t="s">
        <v>206</v>
      </c>
      <c r="AF710" t="s">
        <v>85</v>
      </c>
      <c r="AG710">
        <v>82000</v>
      </c>
      <c r="AH710" s="2">
        <v>43906.811423611114</v>
      </c>
      <c r="AI710" s="2">
        <v>43907.380011574074</v>
      </c>
      <c r="AJ710" s="2">
        <v>43907.667395833334</v>
      </c>
      <c r="AM710" t="s">
        <v>87</v>
      </c>
      <c r="AR710" t="s">
        <v>87</v>
      </c>
      <c r="AU710">
        <v>82000</v>
      </c>
      <c r="AW710">
        <v>82000</v>
      </c>
      <c r="AX710" s="3">
        <v>82000</v>
      </c>
      <c r="AY710" s="3">
        <v>82000</v>
      </c>
      <c r="AZ710">
        <v>82000</v>
      </c>
      <c r="BA710" s="3">
        <v>0</v>
      </c>
      <c r="BB710" t="s">
        <v>88</v>
      </c>
      <c r="BC710" s="2">
        <v>44056.354166666664</v>
      </c>
      <c r="BQ710">
        <v>9249761</v>
      </c>
      <c r="BS710">
        <v>7112</v>
      </c>
      <c r="BT710" t="s">
        <v>89</v>
      </c>
      <c r="BU710" t="s">
        <v>89</v>
      </c>
      <c r="BV710" s="2">
        <v>44270.586817129632</v>
      </c>
    </row>
    <row r="711" spans="1:74" x14ac:dyDescent="0.25">
      <c r="A711" t="s">
        <v>1640</v>
      </c>
      <c r="B711" t="s">
        <v>8870</v>
      </c>
      <c r="C711">
        <v>4291</v>
      </c>
      <c r="D711" t="s">
        <v>73</v>
      </c>
      <c r="E711" t="s">
        <v>74</v>
      </c>
      <c r="F711">
        <v>48861</v>
      </c>
      <c r="G711" t="s">
        <v>75</v>
      </c>
      <c r="H711" t="s">
        <v>77</v>
      </c>
      <c r="I711">
        <v>755</v>
      </c>
      <c r="J711">
        <v>2020</v>
      </c>
      <c r="K711">
        <v>35</v>
      </c>
      <c r="L711" t="s">
        <v>77</v>
      </c>
      <c r="M711" t="s">
        <v>75</v>
      </c>
      <c r="N711" t="s">
        <v>78</v>
      </c>
      <c r="O711" t="s">
        <v>1799</v>
      </c>
      <c r="P711" t="s">
        <v>1800</v>
      </c>
      <c r="Q711">
        <v>11272311000126</v>
      </c>
      <c r="R711" t="s">
        <v>92</v>
      </c>
      <c r="U711">
        <v>4460</v>
      </c>
      <c r="V711" t="s">
        <v>8861</v>
      </c>
      <c r="X711" t="s">
        <v>8861</v>
      </c>
      <c r="Y711" t="s">
        <v>182</v>
      </c>
      <c r="Z711" t="s">
        <v>83</v>
      </c>
      <c r="AE711" t="s">
        <v>206</v>
      </c>
      <c r="AF711" t="s">
        <v>85</v>
      </c>
      <c r="AG711">
        <v>82000</v>
      </c>
      <c r="AH711" s="2">
        <v>43906.812696759262</v>
      </c>
      <c r="AI711" s="2">
        <v>43907.380011574074</v>
      </c>
      <c r="AJ711" s="2">
        <v>43907.66747685185</v>
      </c>
      <c r="AM711" t="s">
        <v>87</v>
      </c>
      <c r="AR711" t="s">
        <v>87</v>
      </c>
      <c r="AU711">
        <v>82000</v>
      </c>
      <c r="AW711">
        <v>82000</v>
      </c>
      <c r="AX711" s="3">
        <v>82000</v>
      </c>
      <c r="AY711" s="3">
        <v>82000</v>
      </c>
      <c r="AZ711">
        <v>82000</v>
      </c>
      <c r="BA711" s="3">
        <v>0</v>
      </c>
      <c r="BB711" t="s">
        <v>88</v>
      </c>
      <c r="BC711" s="2">
        <v>44160.679722222223</v>
      </c>
      <c r="BQ711">
        <v>9249375</v>
      </c>
      <c r="BS711">
        <v>7112</v>
      </c>
      <c r="BT711" t="s">
        <v>89</v>
      </c>
      <c r="BU711" t="s">
        <v>89</v>
      </c>
      <c r="BV711" s="2">
        <v>44270.586817129632</v>
      </c>
    </row>
    <row r="712" spans="1:74" x14ac:dyDescent="0.25">
      <c r="A712" t="s">
        <v>1640</v>
      </c>
      <c r="B712" t="s">
        <v>8870</v>
      </c>
      <c r="C712">
        <v>4291</v>
      </c>
      <c r="D712" t="s">
        <v>73</v>
      </c>
      <c r="E712" t="s">
        <v>74</v>
      </c>
      <c r="F712">
        <v>48863</v>
      </c>
      <c r="G712" t="s">
        <v>75</v>
      </c>
      <c r="H712" t="s">
        <v>77</v>
      </c>
      <c r="I712">
        <v>755</v>
      </c>
      <c r="J712">
        <v>2020</v>
      </c>
      <c r="K712">
        <v>32</v>
      </c>
      <c r="L712" t="s">
        <v>77</v>
      </c>
      <c r="M712" t="s">
        <v>75</v>
      </c>
      <c r="N712" t="s">
        <v>78</v>
      </c>
      <c r="O712" t="s">
        <v>806</v>
      </c>
      <c r="P712" t="s">
        <v>1665</v>
      </c>
      <c r="Q712">
        <v>14208587000133</v>
      </c>
      <c r="R712" t="s">
        <v>92</v>
      </c>
      <c r="U712">
        <v>4460</v>
      </c>
      <c r="V712" t="s">
        <v>8861</v>
      </c>
      <c r="X712" t="s">
        <v>8861</v>
      </c>
      <c r="Y712" t="s">
        <v>182</v>
      </c>
      <c r="Z712" t="s">
        <v>83</v>
      </c>
      <c r="AE712" t="s">
        <v>206</v>
      </c>
      <c r="AF712" t="s">
        <v>85</v>
      </c>
      <c r="AG712">
        <v>82000</v>
      </c>
      <c r="AH712" s="2">
        <v>43906.813159722224</v>
      </c>
      <c r="AI712" s="2">
        <v>43907.380011574074</v>
      </c>
      <c r="AJ712" s="2">
        <v>43908.538124999999</v>
      </c>
      <c r="AM712" t="s">
        <v>87</v>
      </c>
      <c r="AR712" t="s">
        <v>87</v>
      </c>
      <c r="AU712">
        <v>82000</v>
      </c>
      <c r="AW712">
        <v>82000</v>
      </c>
      <c r="AX712" s="3">
        <v>82000</v>
      </c>
      <c r="AY712" s="3">
        <v>82000</v>
      </c>
      <c r="AZ712">
        <v>82000</v>
      </c>
      <c r="BA712" s="3">
        <v>0</v>
      </c>
      <c r="BB712" t="s">
        <v>88</v>
      </c>
      <c r="BC712" s="2">
        <v>44056.354166666664</v>
      </c>
      <c r="BQ712">
        <v>9250176</v>
      </c>
      <c r="BS712">
        <v>7112</v>
      </c>
      <c r="BT712" t="s">
        <v>89</v>
      </c>
      <c r="BU712" t="s">
        <v>89</v>
      </c>
      <c r="BV712" s="2">
        <v>44270.586817129632</v>
      </c>
    </row>
    <row r="713" spans="1:74" x14ac:dyDescent="0.25">
      <c r="A713" t="s">
        <v>1640</v>
      </c>
      <c r="B713" t="s">
        <v>8870</v>
      </c>
      <c r="C713">
        <v>1261</v>
      </c>
      <c r="D713" t="s">
        <v>221</v>
      </c>
      <c r="E713" t="s">
        <v>222</v>
      </c>
      <c r="F713">
        <v>46486</v>
      </c>
      <c r="G713" t="s">
        <v>223</v>
      </c>
      <c r="H713" t="s">
        <v>77</v>
      </c>
      <c r="I713">
        <v>94</v>
      </c>
      <c r="J713">
        <v>2020</v>
      </c>
      <c r="K713">
        <v>58</v>
      </c>
      <c r="L713" t="s">
        <v>77</v>
      </c>
      <c r="M713" t="s">
        <v>223</v>
      </c>
      <c r="N713" t="s">
        <v>224</v>
      </c>
      <c r="O713" t="s">
        <v>1662</v>
      </c>
      <c r="P713" t="s">
        <v>1801</v>
      </c>
      <c r="S713">
        <v>23604</v>
      </c>
      <c r="T713" t="s">
        <v>1801</v>
      </c>
      <c r="U713">
        <v>4297</v>
      </c>
      <c r="W713" t="s">
        <v>8861</v>
      </c>
      <c r="X713" t="s">
        <v>8861</v>
      </c>
      <c r="Y713" t="s">
        <v>227</v>
      </c>
      <c r="Z713" t="s">
        <v>83</v>
      </c>
      <c r="AD713" t="s">
        <v>228</v>
      </c>
      <c r="AE713" t="s">
        <v>228</v>
      </c>
      <c r="AF713" t="s">
        <v>85</v>
      </c>
      <c r="AG713">
        <v>50000</v>
      </c>
      <c r="AH713" s="2">
        <v>43903.650254629632</v>
      </c>
      <c r="AI713" s="2">
        <v>43907.778425925928</v>
      </c>
      <c r="AJ713" s="2">
        <v>43908.546006944445</v>
      </c>
      <c r="AM713" t="s">
        <v>87</v>
      </c>
      <c r="AR713" t="s">
        <v>87</v>
      </c>
      <c r="AU713">
        <v>50000</v>
      </c>
      <c r="AW713">
        <v>50000</v>
      </c>
      <c r="AX713" s="3">
        <v>50000</v>
      </c>
      <c r="AY713" s="3">
        <v>50000</v>
      </c>
      <c r="AZ713">
        <v>50000</v>
      </c>
      <c r="BA713" s="3">
        <v>0</v>
      </c>
      <c r="BB713" t="s">
        <v>88</v>
      </c>
      <c r="BC713" s="2">
        <v>44056.354166666664</v>
      </c>
      <c r="BV713" s="2">
        <v>44270.586817129632</v>
      </c>
    </row>
    <row r="714" spans="1:74" x14ac:dyDescent="0.25">
      <c r="A714" t="s">
        <v>1640</v>
      </c>
      <c r="B714" t="s">
        <v>8870</v>
      </c>
      <c r="C714">
        <v>1261</v>
      </c>
      <c r="D714" t="s">
        <v>221</v>
      </c>
      <c r="E714" t="s">
        <v>222</v>
      </c>
      <c r="F714">
        <v>46495</v>
      </c>
      <c r="G714" t="s">
        <v>223</v>
      </c>
      <c r="H714" t="s">
        <v>77</v>
      </c>
      <c r="I714">
        <v>94</v>
      </c>
      <c r="J714">
        <v>2020</v>
      </c>
      <c r="K714">
        <v>59</v>
      </c>
      <c r="L714" t="s">
        <v>77</v>
      </c>
      <c r="M714" t="s">
        <v>223</v>
      </c>
      <c r="N714" t="s">
        <v>224</v>
      </c>
      <c r="O714" t="s">
        <v>1731</v>
      </c>
      <c r="P714" t="s">
        <v>1802</v>
      </c>
      <c r="S714">
        <v>34096</v>
      </c>
      <c r="T714" t="s">
        <v>1802</v>
      </c>
      <c r="U714">
        <v>4297</v>
      </c>
      <c r="W714" t="s">
        <v>8861</v>
      </c>
      <c r="X714" t="s">
        <v>8861</v>
      </c>
      <c r="Y714" t="s">
        <v>227</v>
      </c>
      <c r="Z714" t="s">
        <v>83</v>
      </c>
      <c r="AD714" t="s">
        <v>228</v>
      </c>
      <c r="AE714" t="s">
        <v>228</v>
      </c>
      <c r="AF714" t="s">
        <v>85</v>
      </c>
      <c r="AG714">
        <v>25000</v>
      </c>
      <c r="AH714" s="2">
        <v>43903.653437499997</v>
      </c>
      <c r="AI714" s="2">
        <v>43907.778425925928</v>
      </c>
      <c r="AJ714" s="2">
        <v>43908.546006944445</v>
      </c>
      <c r="AM714" t="s">
        <v>87</v>
      </c>
      <c r="AR714" t="s">
        <v>87</v>
      </c>
      <c r="AU714">
        <v>25000</v>
      </c>
      <c r="AW714">
        <v>25000</v>
      </c>
      <c r="AX714" s="3">
        <v>25000</v>
      </c>
      <c r="AY714" s="3">
        <v>25000</v>
      </c>
      <c r="AZ714">
        <v>25000</v>
      </c>
      <c r="BA714" s="3">
        <v>0</v>
      </c>
      <c r="BB714" t="s">
        <v>88</v>
      </c>
      <c r="BC714" s="2">
        <v>44056.354166666664</v>
      </c>
      <c r="BV714" s="2">
        <v>44270.586817129632</v>
      </c>
    </row>
    <row r="715" spans="1:74" x14ac:dyDescent="0.25">
      <c r="A715" t="s">
        <v>1640</v>
      </c>
      <c r="B715" t="s">
        <v>8870</v>
      </c>
      <c r="C715">
        <v>1261</v>
      </c>
      <c r="D715" t="s">
        <v>221</v>
      </c>
      <c r="E715" t="s">
        <v>222</v>
      </c>
      <c r="F715">
        <v>46496</v>
      </c>
      <c r="G715" t="s">
        <v>223</v>
      </c>
      <c r="H715" t="s">
        <v>77</v>
      </c>
      <c r="I715">
        <v>94</v>
      </c>
      <c r="J715">
        <v>2020</v>
      </c>
      <c r="K715">
        <v>61</v>
      </c>
      <c r="L715" t="s">
        <v>77</v>
      </c>
      <c r="M715" t="s">
        <v>223</v>
      </c>
      <c r="N715" t="s">
        <v>224</v>
      </c>
      <c r="O715" t="s">
        <v>1731</v>
      </c>
      <c r="P715" t="s">
        <v>1803</v>
      </c>
      <c r="S715">
        <v>34045</v>
      </c>
      <c r="T715" t="s">
        <v>1803</v>
      </c>
      <c r="U715">
        <v>4297</v>
      </c>
      <c r="W715" t="s">
        <v>8861</v>
      </c>
      <c r="X715" t="s">
        <v>8861</v>
      </c>
      <c r="Y715" t="s">
        <v>227</v>
      </c>
      <c r="Z715" t="s">
        <v>83</v>
      </c>
      <c r="AD715" t="s">
        <v>228</v>
      </c>
      <c r="AE715" t="s">
        <v>228</v>
      </c>
      <c r="AF715" t="s">
        <v>85</v>
      </c>
      <c r="AG715">
        <v>25000</v>
      </c>
      <c r="AH715" s="2">
        <v>43903.653437499997</v>
      </c>
      <c r="AI715" s="2">
        <v>43907.778425925928</v>
      </c>
      <c r="AJ715" s="2">
        <v>43908.546006944445</v>
      </c>
      <c r="AM715" t="s">
        <v>87</v>
      </c>
      <c r="AR715" t="s">
        <v>87</v>
      </c>
      <c r="AU715">
        <v>25000</v>
      </c>
      <c r="AW715">
        <v>25000</v>
      </c>
      <c r="AX715" s="3">
        <v>25000</v>
      </c>
      <c r="AY715" s="3">
        <v>25000</v>
      </c>
      <c r="AZ715">
        <v>25000</v>
      </c>
      <c r="BA715" s="3">
        <v>0</v>
      </c>
      <c r="BB715" t="s">
        <v>88</v>
      </c>
      <c r="BC715" s="2">
        <v>44056.354166666664</v>
      </c>
      <c r="BV715" s="2">
        <v>44270.586817129632</v>
      </c>
    </row>
    <row r="716" spans="1:74" x14ac:dyDescent="0.25">
      <c r="A716" t="s">
        <v>1640</v>
      </c>
      <c r="B716" t="s">
        <v>8870</v>
      </c>
      <c r="C716">
        <v>1261</v>
      </c>
      <c r="D716" t="s">
        <v>221</v>
      </c>
      <c r="E716" t="s">
        <v>222</v>
      </c>
      <c r="F716">
        <v>46497</v>
      </c>
      <c r="G716" t="s">
        <v>223</v>
      </c>
      <c r="H716" t="s">
        <v>77</v>
      </c>
      <c r="I716">
        <v>94</v>
      </c>
      <c r="J716">
        <v>2020</v>
      </c>
      <c r="K716">
        <v>64</v>
      </c>
      <c r="L716" t="s">
        <v>77</v>
      </c>
      <c r="M716" t="s">
        <v>223</v>
      </c>
      <c r="N716" t="s">
        <v>224</v>
      </c>
      <c r="O716" t="s">
        <v>1731</v>
      </c>
      <c r="P716" t="s">
        <v>1804</v>
      </c>
      <c r="S716">
        <v>34070</v>
      </c>
      <c r="T716" t="s">
        <v>1804</v>
      </c>
      <c r="U716">
        <v>4297</v>
      </c>
      <c r="W716" t="s">
        <v>8861</v>
      </c>
      <c r="X716" t="s">
        <v>8861</v>
      </c>
      <c r="Y716" t="s">
        <v>227</v>
      </c>
      <c r="Z716" t="s">
        <v>83</v>
      </c>
      <c r="AD716" t="s">
        <v>228</v>
      </c>
      <c r="AE716" t="s">
        <v>228</v>
      </c>
      <c r="AF716" t="s">
        <v>85</v>
      </c>
      <c r="AG716">
        <v>25000</v>
      </c>
      <c r="AH716" s="2">
        <v>43903.653437499997</v>
      </c>
      <c r="AI716" s="2">
        <v>43907.778425925928</v>
      </c>
      <c r="AJ716" s="2">
        <v>43908.546006944445</v>
      </c>
      <c r="AM716" t="s">
        <v>87</v>
      </c>
      <c r="AR716" t="s">
        <v>87</v>
      </c>
      <c r="AU716">
        <v>25000</v>
      </c>
      <c r="AW716">
        <v>25000</v>
      </c>
      <c r="AX716" s="3">
        <v>25000</v>
      </c>
      <c r="AY716" s="3">
        <v>25000</v>
      </c>
      <c r="AZ716">
        <v>25000</v>
      </c>
      <c r="BA716" s="3">
        <v>0</v>
      </c>
      <c r="BB716" t="s">
        <v>88</v>
      </c>
      <c r="BC716" s="2">
        <v>44056.354166666664</v>
      </c>
      <c r="BV716" s="2">
        <v>44270.586817129632</v>
      </c>
    </row>
    <row r="717" spans="1:74" x14ac:dyDescent="0.25">
      <c r="A717" t="s">
        <v>1640</v>
      </c>
      <c r="B717" t="s">
        <v>8870</v>
      </c>
      <c r="C717">
        <v>1261</v>
      </c>
      <c r="D717" t="s">
        <v>221</v>
      </c>
      <c r="E717" t="s">
        <v>222</v>
      </c>
      <c r="F717">
        <v>46500</v>
      </c>
      <c r="G717" t="s">
        <v>223</v>
      </c>
      <c r="H717" t="s">
        <v>77</v>
      </c>
      <c r="I717">
        <v>94</v>
      </c>
      <c r="J717">
        <v>2020</v>
      </c>
      <c r="K717">
        <v>62</v>
      </c>
      <c r="L717" t="s">
        <v>77</v>
      </c>
      <c r="M717" t="s">
        <v>223</v>
      </c>
      <c r="N717" t="s">
        <v>224</v>
      </c>
      <c r="O717" t="s">
        <v>1805</v>
      </c>
      <c r="P717" t="s">
        <v>1806</v>
      </c>
      <c r="S717">
        <v>174483</v>
      </c>
      <c r="T717" t="s">
        <v>1806</v>
      </c>
      <c r="U717">
        <v>4297</v>
      </c>
      <c r="W717" t="s">
        <v>8861</v>
      </c>
      <c r="X717" t="s">
        <v>8861</v>
      </c>
      <c r="Y717" t="s">
        <v>227</v>
      </c>
      <c r="Z717" t="s">
        <v>83</v>
      </c>
      <c r="AD717" t="s">
        <v>228</v>
      </c>
      <c r="AE717" t="s">
        <v>228</v>
      </c>
      <c r="AF717" t="s">
        <v>85</v>
      </c>
      <c r="AG717">
        <v>25000</v>
      </c>
      <c r="AH717" s="2">
        <v>43903.654004629629</v>
      </c>
      <c r="AI717" s="2">
        <v>43907.778425925928</v>
      </c>
      <c r="AJ717" s="2">
        <v>43908.546006944445</v>
      </c>
      <c r="AM717" t="s">
        <v>87</v>
      </c>
      <c r="AR717" t="s">
        <v>87</v>
      </c>
      <c r="AU717">
        <v>25000</v>
      </c>
      <c r="AW717">
        <v>25000</v>
      </c>
      <c r="AX717" s="3">
        <v>25000</v>
      </c>
      <c r="AY717" s="3">
        <v>25000</v>
      </c>
      <c r="AZ717">
        <v>25000</v>
      </c>
      <c r="BA717" s="3">
        <v>0</v>
      </c>
      <c r="BB717" t="s">
        <v>88</v>
      </c>
      <c r="BC717" s="2">
        <v>44056.354166666664</v>
      </c>
      <c r="BV717" s="2">
        <v>44270.586817129632</v>
      </c>
    </row>
    <row r="718" spans="1:74" x14ac:dyDescent="0.25">
      <c r="A718" t="s">
        <v>1640</v>
      </c>
      <c r="B718" t="s">
        <v>8870</v>
      </c>
      <c r="C718">
        <v>1261</v>
      </c>
      <c r="D718" t="s">
        <v>221</v>
      </c>
      <c r="E718" t="s">
        <v>222</v>
      </c>
      <c r="F718">
        <v>46504</v>
      </c>
      <c r="G718" t="s">
        <v>223</v>
      </c>
      <c r="H718" t="s">
        <v>77</v>
      </c>
      <c r="I718">
        <v>94</v>
      </c>
      <c r="J718">
        <v>2020</v>
      </c>
      <c r="K718">
        <v>63</v>
      </c>
      <c r="L718" t="s">
        <v>77</v>
      </c>
      <c r="M718" t="s">
        <v>223</v>
      </c>
      <c r="N718" t="s">
        <v>224</v>
      </c>
      <c r="O718" t="s">
        <v>1807</v>
      </c>
      <c r="P718" t="s">
        <v>1808</v>
      </c>
      <c r="S718">
        <v>103012</v>
      </c>
      <c r="T718" t="s">
        <v>1808</v>
      </c>
      <c r="U718">
        <v>4297</v>
      </c>
      <c r="W718" t="s">
        <v>8861</v>
      </c>
      <c r="X718" t="s">
        <v>8861</v>
      </c>
      <c r="Y718" t="s">
        <v>227</v>
      </c>
      <c r="Z718" t="s">
        <v>83</v>
      </c>
      <c r="AD718" t="s">
        <v>228</v>
      </c>
      <c r="AE718" t="s">
        <v>228</v>
      </c>
      <c r="AF718" t="s">
        <v>85</v>
      </c>
      <c r="AG718">
        <v>25000</v>
      </c>
      <c r="AH718" s="2">
        <v>43903.654710648145</v>
      </c>
      <c r="AI718" s="2">
        <v>43907.778425925928</v>
      </c>
      <c r="AJ718" s="2">
        <v>43908.546018518522</v>
      </c>
      <c r="AM718" t="s">
        <v>87</v>
      </c>
      <c r="AR718" t="s">
        <v>87</v>
      </c>
      <c r="AU718">
        <v>25000</v>
      </c>
      <c r="AW718">
        <v>25000</v>
      </c>
      <c r="AX718" s="3">
        <v>25000</v>
      </c>
      <c r="AY718" s="3">
        <v>25000</v>
      </c>
      <c r="AZ718">
        <v>25000</v>
      </c>
      <c r="BA718" s="3">
        <v>0</v>
      </c>
      <c r="BB718" t="s">
        <v>88</v>
      </c>
      <c r="BC718" s="2">
        <v>44056.354166666664</v>
      </c>
      <c r="BV718" s="2">
        <v>44270.586817129632</v>
      </c>
    </row>
    <row r="719" spans="1:74" x14ac:dyDescent="0.25">
      <c r="A719" t="s">
        <v>1809</v>
      </c>
      <c r="B719" t="s">
        <v>8869</v>
      </c>
      <c r="C719">
        <v>1261</v>
      </c>
      <c r="D719" t="s">
        <v>221</v>
      </c>
      <c r="E719" t="s">
        <v>222</v>
      </c>
      <c r="F719">
        <v>42801</v>
      </c>
      <c r="G719" t="s">
        <v>223</v>
      </c>
      <c r="H719" t="s">
        <v>76</v>
      </c>
      <c r="I719">
        <v>1219</v>
      </c>
      <c r="J719">
        <v>2020</v>
      </c>
      <c r="K719">
        <v>106</v>
      </c>
      <c r="L719" t="s">
        <v>77</v>
      </c>
      <c r="M719" t="s">
        <v>223</v>
      </c>
      <c r="N719" t="s">
        <v>224</v>
      </c>
      <c r="O719" t="s">
        <v>487</v>
      </c>
      <c r="P719" t="s">
        <v>1810</v>
      </c>
      <c r="S719">
        <v>191035</v>
      </c>
      <c r="T719" t="s">
        <v>1810</v>
      </c>
      <c r="U719">
        <v>4302</v>
      </c>
      <c r="W719" t="s">
        <v>8861</v>
      </c>
      <c r="X719" t="s">
        <v>8861</v>
      </c>
      <c r="Y719" t="s">
        <v>267</v>
      </c>
      <c r="Z719" t="s">
        <v>83</v>
      </c>
      <c r="AD719" t="s">
        <v>268</v>
      </c>
      <c r="AE719" t="s">
        <v>268</v>
      </c>
      <c r="AF719" t="s">
        <v>85</v>
      </c>
      <c r="AG719">
        <v>100000</v>
      </c>
      <c r="AH719" s="2">
        <v>43894.530162037037</v>
      </c>
      <c r="AI719" s="2">
        <v>43894.893599537034</v>
      </c>
      <c r="AJ719" s="2">
        <v>43895.515289351853</v>
      </c>
      <c r="AM719" t="s">
        <v>87</v>
      </c>
      <c r="AR719" t="s">
        <v>87</v>
      </c>
      <c r="AU719">
        <v>100000</v>
      </c>
      <c r="AW719">
        <v>100000</v>
      </c>
      <c r="AX719" s="3">
        <v>100000</v>
      </c>
      <c r="AY719" s="3">
        <v>100000</v>
      </c>
      <c r="AZ719">
        <v>88011.63</v>
      </c>
      <c r="BA719" s="3">
        <v>11988.37</v>
      </c>
      <c r="BB719" t="s">
        <v>88</v>
      </c>
      <c r="BC719" s="2">
        <v>44056.354166666664</v>
      </c>
      <c r="BV719" s="2">
        <v>44270.586817129632</v>
      </c>
    </row>
    <row r="720" spans="1:74" x14ac:dyDescent="0.25">
      <c r="A720" t="s">
        <v>1809</v>
      </c>
      <c r="B720" t="s">
        <v>8869</v>
      </c>
      <c r="C720">
        <v>1261</v>
      </c>
      <c r="D720" t="s">
        <v>221</v>
      </c>
      <c r="E720" t="s">
        <v>222</v>
      </c>
      <c r="F720">
        <v>42802</v>
      </c>
      <c r="G720" t="s">
        <v>223</v>
      </c>
      <c r="H720" t="s">
        <v>76</v>
      </c>
      <c r="I720">
        <v>1219</v>
      </c>
      <c r="J720">
        <v>2020</v>
      </c>
      <c r="K720">
        <v>107</v>
      </c>
      <c r="L720" t="s">
        <v>77</v>
      </c>
      <c r="M720" t="s">
        <v>223</v>
      </c>
      <c r="N720" t="s">
        <v>224</v>
      </c>
      <c r="O720" t="s">
        <v>487</v>
      </c>
      <c r="P720" t="s">
        <v>1811</v>
      </c>
      <c r="S720">
        <v>191205</v>
      </c>
      <c r="T720" t="s">
        <v>1811</v>
      </c>
      <c r="U720">
        <v>4302</v>
      </c>
      <c r="W720" t="s">
        <v>8861</v>
      </c>
      <c r="X720" t="s">
        <v>8861</v>
      </c>
      <c r="Y720" t="s">
        <v>267</v>
      </c>
      <c r="Z720" t="s">
        <v>83</v>
      </c>
      <c r="AD720" t="s">
        <v>268</v>
      </c>
      <c r="AE720" t="s">
        <v>268</v>
      </c>
      <c r="AF720" t="s">
        <v>85</v>
      </c>
      <c r="AG720">
        <v>100000</v>
      </c>
      <c r="AH720" s="2">
        <v>43894.530555555553</v>
      </c>
      <c r="AI720" s="2">
        <v>43894.893784722219</v>
      </c>
      <c r="AJ720" s="2">
        <v>43895.515289351853</v>
      </c>
      <c r="AM720" t="s">
        <v>87</v>
      </c>
      <c r="AR720" t="s">
        <v>87</v>
      </c>
      <c r="AU720">
        <v>100000</v>
      </c>
      <c r="AW720">
        <v>100000</v>
      </c>
      <c r="AX720" s="3">
        <v>100000</v>
      </c>
      <c r="AY720" s="3">
        <v>100000</v>
      </c>
      <c r="AZ720">
        <v>80076.3</v>
      </c>
      <c r="BA720" s="3">
        <v>19923.7</v>
      </c>
      <c r="BB720" t="s">
        <v>88</v>
      </c>
      <c r="BC720" s="2">
        <v>44056.354166666664</v>
      </c>
      <c r="BV720" s="2">
        <v>44270.586817129632</v>
      </c>
    </row>
    <row r="721" spans="1:74" x14ac:dyDescent="0.25">
      <c r="A721" t="s">
        <v>1809</v>
      </c>
      <c r="B721" t="s">
        <v>8869</v>
      </c>
      <c r="C721">
        <v>1261</v>
      </c>
      <c r="D721" t="s">
        <v>221</v>
      </c>
      <c r="E721" t="s">
        <v>222</v>
      </c>
      <c r="F721">
        <v>42803</v>
      </c>
      <c r="G721" t="s">
        <v>223</v>
      </c>
      <c r="H721" t="s">
        <v>76</v>
      </c>
      <c r="I721">
        <v>1219</v>
      </c>
      <c r="J721">
        <v>2020</v>
      </c>
      <c r="K721">
        <v>108</v>
      </c>
      <c r="L721" t="s">
        <v>77</v>
      </c>
      <c r="M721" t="s">
        <v>223</v>
      </c>
      <c r="N721" t="s">
        <v>224</v>
      </c>
      <c r="O721" t="s">
        <v>487</v>
      </c>
      <c r="P721" t="s">
        <v>1812</v>
      </c>
      <c r="S721">
        <v>191159</v>
      </c>
      <c r="T721" t="s">
        <v>1812</v>
      </c>
      <c r="U721">
        <v>4302</v>
      </c>
      <c r="W721" t="s">
        <v>8861</v>
      </c>
      <c r="X721" t="s">
        <v>8861</v>
      </c>
      <c r="Y721" t="s">
        <v>267</v>
      </c>
      <c r="Z721" t="s">
        <v>83</v>
      </c>
      <c r="AD721" t="s">
        <v>268</v>
      </c>
      <c r="AE721" t="s">
        <v>268</v>
      </c>
      <c r="AF721" t="s">
        <v>85</v>
      </c>
      <c r="AG721">
        <v>100000</v>
      </c>
      <c r="AH721" s="2">
        <v>43894.53087962963</v>
      </c>
      <c r="AI721" s="2">
        <v>43894.893946759257</v>
      </c>
      <c r="AJ721" s="2">
        <v>43895.515289351853</v>
      </c>
      <c r="AM721" t="s">
        <v>87</v>
      </c>
      <c r="AR721" t="s">
        <v>87</v>
      </c>
      <c r="AU721">
        <v>100000</v>
      </c>
      <c r="AW721">
        <v>100000</v>
      </c>
      <c r="AX721" s="3">
        <v>100000</v>
      </c>
      <c r="AY721" s="3">
        <v>100000</v>
      </c>
      <c r="AZ721">
        <v>100000</v>
      </c>
      <c r="BA721" s="3">
        <v>0</v>
      </c>
      <c r="BB721" t="s">
        <v>88</v>
      </c>
      <c r="BC721" s="2">
        <v>44056.354166666664</v>
      </c>
      <c r="BV721" s="2">
        <v>44270.586817129632</v>
      </c>
    </row>
    <row r="722" spans="1:74" x14ac:dyDescent="0.25">
      <c r="A722" t="s">
        <v>1809</v>
      </c>
      <c r="B722" t="s">
        <v>8869</v>
      </c>
      <c r="C722">
        <v>1261</v>
      </c>
      <c r="D722" t="s">
        <v>221</v>
      </c>
      <c r="E722" t="s">
        <v>222</v>
      </c>
      <c r="F722">
        <v>42804</v>
      </c>
      <c r="G722" t="s">
        <v>223</v>
      </c>
      <c r="H722" t="s">
        <v>76</v>
      </c>
      <c r="I722">
        <v>1219</v>
      </c>
      <c r="J722">
        <v>2020</v>
      </c>
      <c r="K722">
        <v>109</v>
      </c>
      <c r="L722" t="s">
        <v>77</v>
      </c>
      <c r="M722" t="s">
        <v>223</v>
      </c>
      <c r="N722" t="s">
        <v>224</v>
      </c>
      <c r="O722" t="s">
        <v>487</v>
      </c>
      <c r="P722" t="s">
        <v>1813</v>
      </c>
      <c r="S722">
        <v>190993</v>
      </c>
      <c r="T722" t="s">
        <v>1813</v>
      </c>
      <c r="U722">
        <v>4302</v>
      </c>
      <c r="W722" t="s">
        <v>8861</v>
      </c>
      <c r="X722" t="s">
        <v>8861</v>
      </c>
      <c r="Y722" t="s">
        <v>267</v>
      </c>
      <c r="Z722" t="s">
        <v>83</v>
      </c>
      <c r="AD722" t="s">
        <v>268</v>
      </c>
      <c r="AE722" t="s">
        <v>268</v>
      </c>
      <c r="AF722" t="s">
        <v>85</v>
      </c>
      <c r="AG722">
        <v>100000</v>
      </c>
      <c r="AH722" s="2">
        <v>43894.531122685185</v>
      </c>
      <c r="AI722" s="2">
        <v>43894.89403935185</v>
      </c>
      <c r="AJ722" s="2">
        <v>43895.515289351853</v>
      </c>
      <c r="AM722" t="s">
        <v>87</v>
      </c>
      <c r="AR722" t="s">
        <v>87</v>
      </c>
      <c r="AU722">
        <v>100000</v>
      </c>
      <c r="AW722">
        <v>100000</v>
      </c>
      <c r="AX722" s="3">
        <v>100000</v>
      </c>
      <c r="AY722" s="3">
        <v>100000</v>
      </c>
      <c r="AZ722">
        <v>94005.06</v>
      </c>
      <c r="BA722" s="3">
        <v>5994.94</v>
      </c>
      <c r="BB722" t="s">
        <v>88</v>
      </c>
      <c r="BC722" s="2">
        <v>44056.354166666664</v>
      </c>
      <c r="BV722" s="2">
        <v>44270.586817129632</v>
      </c>
    </row>
    <row r="723" spans="1:74" x14ac:dyDescent="0.25">
      <c r="A723" t="s">
        <v>1809</v>
      </c>
      <c r="B723" t="s">
        <v>8869</v>
      </c>
      <c r="C723">
        <v>1261</v>
      </c>
      <c r="D723" t="s">
        <v>221</v>
      </c>
      <c r="E723" t="s">
        <v>222</v>
      </c>
      <c r="F723">
        <v>42805</v>
      </c>
      <c r="G723" t="s">
        <v>223</v>
      </c>
      <c r="H723" t="s">
        <v>76</v>
      </c>
      <c r="I723">
        <v>1219</v>
      </c>
      <c r="J723">
        <v>2020</v>
      </c>
      <c r="K723">
        <v>110</v>
      </c>
      <c r="L723" t="s">
        <v>77</v>
      </c>
      <c r="M723" t="s">
        <v>223</v>
      </c>
      <c r="N723" t="s">
        <v>224</v>
      </c>
      <c r="O723" t="s">
        <v>487</v>
      </c>
      <c r="P723" t="s">
        <v>1814</v>
      </c>
      <c r="S723">
        <v>191027</v>
      </c>
      <c r="T723" t="s">
        <v>1814</v>
      </c>
      <c r="U723">
        <v>4302</v>
      </c>
      <c r="W723" t="s">
        <v>8861</v>
      </c>
      <c r="X723" t="s">
        <v>8861</v>
      </c>
      <c r="Y723" t="s">
        <v>267</v>
      </c>
      <c r="Z723" t="s">
        <v>83</v>
      </c>
      <c r="AD723" t="s">
        <v>268</v>
      </c>
      <c r="AE723" t="s">
        <v>268</v>
      </c>
      <c r="AF723" t="s">
        <v>85</v>
      </c>
      <c r="AG723">
        <v>134000</v>
      </c>
      <c r="AH723" s="2">
        <v>43894.531446759262</v>
      </c>
      <c r="AI723" s="2">
        <v>43894.894178240742</v>
      </c>
      <c r="AJ723" s="2">
        <v>43895.515289351853</v>
      </c>
      <c r="AM723" t="s">
        <v>87</v>
      </c>
      <c r="AR723" t="s">
        <v>87</v>
      </c>
      <c r="AU723">
        <v>134000</v>
      </c>
      <c r="AW723">
        <v>134000</v>
      </c>
      <c r="AX723" s="3">
        <v>134000</v>
      </c>
      <c r="AY723" s="3">
        <v>134000</v>
      </c>
      <c r="AZ723">
        <v>102239.6</v>
      </c>
      <c r="BA723" s="3">
        <v>31760.400000000001</v>
      </c>
      <c r="BB723" t="s">
        <v>88</v>
      </c>
      <c r="BC723" s="2">
        <v>44056.354166666664</v>
      </c>
      <c r="BV723" s="2">
        <v>44270.586817129632</v>
      </c>
    </row>
    <row r="724" spans="1:74" x14ac:dyDescent="0.25">
      <c r="A724" t="s">
        <v>1809</v>
      </c>
      <c r="B724" t="s">
        <v>8869</v>
      </c>
      <c r="C724">
        <v>1261</v>
      </c>
      <c r="D724" t="s">
        <v>221</v>
      </c>
      <c r="E724" t="s">
        <v>222</v>
      </c>
      <c r="F724">
        <v>42808</v>
      </c>
      <c r="G724" t="s">
        <v>223</v>
      </c>
      <c r="H724" t="s">
        <v>76</v>
      </c>
      <c r="I724">
        <v>1219</v>
      </c>
      <c r="J724">
        <v>2020</v>
      </c>
      <c r="K724">
        <v>112</v>
      </c>
      <c r="L724" t="s">
        <v>77</v>
      </c>
      <c r="M724" t="s">
        <v>223</v>
      </c>
      <c r="N724" t="s">
        <v>224</v>
      </c>
      <c r="O724" t="s">
        <v>406</v>
      </c>
      <c r="P724" t="s">
        <v>1815</v>
      </c>
      <c r="S724">
        <v>56413</v>
      </c>
      <c r="T724" t="s">
        <v>1815</v>
      </c>
      <c r="U724">
        <v>4302</v>
      </c>
      <c r="W724" t="s">
        <v>8861</v>
      </c>
      <c r="X724" t="s">
        <v>8861</v>
      </c>
      <c r="Y724" t="s">
        <v>267</v>
      </c>
      <c r="Z724" t="s">
        <v>83</v>
      </c>
      <c r="AD724" t="s">
        <v>268</v>
      </c>
      <c r="AE724" t="s">
        <v>268</v>
      </c>
      <c r="AF724" t="s">
        <v>85</v>
      </c>
      <c r="AG724">
        <v>100000</v>
      </c>
      <c r="AH724" s="2">
        <v>43894.533634259256</v>
      </c>
      <c r="AI724" s="2">
        <v>43895.761261574073</v>
      </c>
      <c r="AJ724" s="2">
        <v>43896.740659722222</v>
      </c>
      <c r="AM724" t="s">
        <v>87</v>
      </c>
      <c r="AR724" t="s">
        <v>87</v>
      </c>
      <c r="AU724">
        <v>100000</v>
      </c>
      <c r="AW724">
        <v>100000</v>
      </c>
      <c r="AX724" s="3">
        <v>100000</v>
      </c>
      <c r="AY724" s="3">
        <v>100000</v>
      </c>
      <c r="AZ724">
        <v>100000</v>
      </c>
      <c r="BA724" s="3">
        <v>0</v>
      </c>
      <c r="BB724" t="s">
        <v>88</v>
      </c>
      <c r="BC724" s="2">
        <v>44056.354166666664</v>
      </c>
      <c r="BV724" s="2">
        <v>44270.586817129632</v>
      </c>
    </row>
    <row r="725" spans="1:74" x14ac:dyDescent="0.25">
      <c r="A725" t="s">
        <v>1809</v>
      </c>
      <c r="B725" t="s">
        <v>8869</v>
      </c>
      <c r="C725">
        <v>1261</v>
      </c>
      <c r="D725" t="s">
        <v>221</v>
      </c>
      <c r="E725" t="s">
        <v>222</v>
      </c>
      <c r="F725">
        <v>42809</v>
      </c>
      <c r="G725" t="s">
        <v>223</v>
      </c>
      <c r="H725" t="s">
        <v>76</v>
      </c>
      <c r="I725">
        <v>1219</v>
      </c>
      <c r="J725">
        <v>2020</v>
      </c>
      <c r="K725">
        <v>113</v>
      </c>
      <c r="L725" t="s">
        <v>77</v>
      </c>
      <c r="M725" t="s">
        <v>223</v>
      </c>
      <c r="N725" t="s">
        <v>224</v>
      </c>
      <c r="O725" t="s">
        <v>1816</v>
      </c>
      <c r="P725" t="s">
        <v>1817</v>
      </c>
      <c r="S725">
        <v>33821</v>
      </c>
      <c r="T725" t="s">
        <v>1817</v>
      </c>
      <c r="U725">
        <v>4302</v>
      </c>
      <c r="W725" t="s">
        <v>8861</v>
      </c>
      <c r="X725" t="s">
        <v>8861</v>
      </c>
      <c r="Y725" t="s">
        <v>267</v>
      </c>
      <c r="Z725" t="s">
        <v>83</v>
      </c>
      <c r="AD725" t="s">
        <v>268</v>
      </c>
      <c r="AE725" t="s">
        <v>268</v>
      </c>
      <c r="AF725" t="s">
        <v>85</v>
      </c>
      <c r="AG725">
        <v>110000</v>
      </c>
      <c r="AH725" s="2">
        <v>43894.537037037036</v>
      </c>
      <c r="AI725" s="2">
        <v>43895.761261574073</v>
      </c>
      <c r="AJ725" s="2">
        <v>43896.740659722222</v>
      </c>
      <c r="AM725" t="s">
        <v>87</v>
      </c>
      <c r="AR725" t="s">
        <v>87</v>
      </c>
      <c r="AU725">
        <v>110000</v>
      </c>
      <c r="AW725">
        <v>110000</v>
      </c>
      <c r="AX725" s="3">
        <v>110000</v>
      </c>
      <c r="AY725" s="3">
        <v>110000</v>
      </c>
      <c r="AZ725">
        <v>110000</v>
      </c>
      <c r="BA725" s="3">
        <v>0</v>
      </c>
      <c r="BB725" t="s">
        <v>88</v>
      </c>
      <c r="BC725" s="2">
        <v>44056.354166666664</v>
      </c>
      <c r="BV725" s="2">
        <v>44270.586817129632</v>
      </c>
    </row>
    <row r="726" spans="1:74" x14ac:dyDescent="0.25">
      <c r="A726" t="s">
        <v>1809</v>
      </c>
      <c r="B726" t="s">
        <v>8869</v>
      </c>
      <c r="C726">
        <v>1261</v>
      </c>
      <c r="D726" t="s">
        <v>221</v>
      </c>
      <c r="E726" t="s">
        <v>222</v>
      </c>
      <c r="F726">
        <v>43019</v>
      </c>
      <c r="G726" t="s">
        <v>223</v>
      </c>
      <c r="H726" t="s">
        <v>76</v>
      </c>
      <c r="I726">
        <v>1219</v>
      </c>
      <c r="J726">
        <v>2020</v>
      </c>
      <c r="K726">
        <v>137</v>
      </c>
      <c r="L726" t="s">
        <v>77</v>
      </c>
      <c r="M726" t="s">
        <v>223</v>
      </c>
      <c r="N726" t="s">
        <v>224</v>
      </c>
      <c r="O726" t="s">
        <v>416</v>
      </c>
      <c r="P726" t="s">
        <v>1818</v>
      </c>
      <c r="S726">
        <v>317489</v>
      </c>
      <c r="T726" t="s">
        <v>1818</v>
      </c>
      <c r="U726">
        <v>4302</v>
      </c>
      <c r="W726" t="s">
        <v>8861</v>
      </c>
      <c r="X726" t="s">
        <v>8861</v>
      </c>
      <c r="Y726" t="s">
        <v>267</v>
      </c>
      <c r="Z726" t="s">
        <v>83</v>
      </c>
      <c r="AD726" t="s">
        <v>268</v>
      </c>
      <c r="AE726" t="s">
        <v>268</v>
      </c>
      <c r="AF726" t="s">
        <v>85</v>
      </c>
      <c r="AG726">
        <v>150000</v>
      </c>
      <c r="AH726" s="2">
        <v>43895.456805555557</v>
      </c>
      <c r="AI726" s="2">
        <v>43895.765625</v>
      </c>
      <c r="AJ726" s="2">
        <v>43896.745185185187</v>
      </c>
      <c r="AM726" t="s">
        <v>87</v>
      </c>
      <c r="AR726" t="s">
        <v>87</v>
      </c>
      <c r="AU726">
        <v>150000</v>
      </c>
      <c r="AW726">
        <v>150000</v>
      </c>
      <c r="AX726" s="3">
        <v>150000</v>
      </c>
      <c r="AY726" s="3">
        <v>150000</v>
      </c>
      <c r="AZ726">
        <v>146600</v>
      </c>
      <c r="BA726" s="3">
        <v>3400</v>
      </c>
      <c r="BB726" t="s">
        <v>88</v>
      </c>
      <c r="BC726" s="2">
        <v>44056.354166666664</v>
      </c>
      <c r="BV726" s="2">
        <v>44270.586817129632</v>
      </c>
    </row>
    <row r="727" spans="1:74" x14ac:dyDescent="0.25">
      <c r="A727" t="s">
        <v>1809</v>
      </c>
      <c r="B727" t="s">
        <v>8869</v>
      </c>
      <c r="C727">
        <v>1261</v>
      </c>
      <c r="D727" t="s">
        <v>221</v>
      </c>
      <c r="E727" t="s">
        <v>222</v>
      </c>
      <c r="F727">
        <v>43020</v>
      </c>
      <c r="G727" t="s">
        <v>223</v>
      </c>
      <c r="H727" t="s">
        <v>76</v>
      </c>
      <c r="I727">
        <v>1219</v>
      </c>
      <c r="J727">
        <v>2020</v>
      </c>
      <c r="K727">
        <v>138</v>
      </c>
      <c r="L727" t="s">
        <v>77</v>
      </c>
      <c r="M727" t="s">
        <v>223</v>
      </c>
      <c r="N727" t="s">
        <v>224</v>
      </c>
      <c r="O727" t="s">
        <v>416</v>
      </c>
      <c r="P727" t="s">
        <v>1819</v>
      </c>
      <c r="S727">
        <v>9989</v>
      </c>
      <c r="T727" t="s">
        <v>1819</v>
      </c>
      <c r="U727">
        <v>4302</v>
      </c>
      <c r="W727" t="s">
        <v>8861</v>
      </c>
      <c r="X727" t="s">
        <v>8861</v>
      </c>
      <c r="Y727" t="s">
        <v>267</v>
      </c>
      <c r="Z727" t="s">
        <v>83</v>
      </c>
      <c r="AD727" t="s">
        <v>268</v>
      </c>
      <c r="AE727" t="s">
        <v>268</v>
      </c>
      <c r="AF727" t="s">
        <v>85</v>
      </c>
      <c r="AG727">
        <v>140000</v>
      </c>
      <c r="AH727" s="2">
        <v>43895.457141203704</v>
      </c>
      <c r="AI727" s="2">
        <v>43895.765636574077</v>
      </c>
      <c r="AJ727" s="2">
        <v>43896.745185185187</v>
      </c>
      <c r="AM727" t="s">
        <v>87</v>
      </c>
      <c r="AR727" t="s">
        <v>87</v>
      </c>
      <c r="AU727">
        <v>140000</v>
      </c>
      <c r="AW727">
        <v>140000</v>
      </c>
      <c r="AX727" s="3">
        <v>140000</v>
      </c>
      <c r="AY727" s="3">
        <v>140000</v>
      </c>
      <c r="AZ727">
        <v>136700</v>
      </c>
      <c r="BA727" s="3">
        <v>3300</v>
      </c>
      <c r="BB727" t="s">
        <v>88</v>
      </c>
      <c r="BC727" s="2">
        <v>44056.354166666664</v>
      </c>
      <c r="BV727" s="2">
        <v>44270.586817129632</v>
      </c>
    </row>
    <row r="728" spans="1:74" x14ac:dyDescent="0.25">
      <c r="A728" t="s">
        <v>1809</v>
      </c>
      <c r="B728" t="s">
        <v>8869</v>
      </c>
      <c r="C728">
        <v>1261</v>
      </c>
      <c r="D728" t="s">
        <v>221</v>
      </c>
      <c r="E728" t="s">
        <v>222</v>
      </c>
      <c r="F728">
        <v>43021</v>
      </c>
      <c r="G728" t="s">
        <v>223</v>
      </c>
      <c r="H728" t="s">
        <v>76</v>
      </c>
      <c r="I728">
        <v>1219</v>
      </c>
      <c r="J728">
        <v>2020</v>
      </c>
      <c r="K728">
        <v>139</v>
      </c>
      <c r="L728" t="s">
        <v>77</v>
      </c>
      <c r="M728" t="s">
        <v>223</v>
      </c>
      <c r="N728" t="s">
        <v>224</v>
      </c>
      <c r="O728" t="s">
        <v>416</v>
      </c>
      <c r="P728" t="s">
        <v>1820</v>
      </c>
      <c r="S728">
        <v>10073</v>
      </c>
      <c r="T728" t="s">
        <v>1820</v>
      </c>
      <c r="U728">
        <v>4302</v>
      </c>
      <c r="W728" t="s">
        <v>8861</v>
      </c>
      <c r="X728" t="s">
        <v>8861</v>
      </c>
      <c r="Y728" t="s">
        <v>267</v>
      </c>
      <c r="Z728" t="s">
        <v>83</v>
      </c>
      <c r="AD728" t="s">
        <v>268</v>
      </c>
      <c r="AE728" t="s">
        <v>268</v>
      </c>
      <c r="AF728" t="s">
        <v>85</v>
      </c>
      <c r="AG728">
        <v>152000</v>
      </c>
      <c r="AH728" s="2">
        <v>43895.457372685189</v>
      </c>
      <c r="AI728" s="2">
        <v>43895.765636574077</v>
      </c>
      <c r="AJ728" s="2">
        <v>43896.745185185187</v>
      </c>
      <c r="AM728" t="s">
        <v>87</v>
      </c>
      <c r="AR728" t="s">
        <v>87</v>
      </c>
      <c r="AU728">
        <v>152000</v>
      </c>
      <c r="AW728">
        <v>152000</v>
      </c>
      <c r="AX728" s="3">
        <v>152000</v>
      </c>
      <c r="AY728" s="3">
        <v>152000</v>
      </c>
      <c r="AZ728">
        <v>144414.10999999999</v>
      </c>
      <c r="BA728" s="3">
        <v>7585.89</v>
      </c>
      <c r="BB728" t="s">
        <v>88</v>
      </c>
      <c r="BC728" s="2">
        <v>44056.354166666664</v>
      </c>
      <c r="BV728" s="2">
        <v>44270.586817129632</v>
      </c>
    </row>
    <row r="729" spans="1:74" x14ac:dyDescent="0.25">
      <c r="A729" t="s">
        <v>1809</v>
      </c>
      <c r="B729" t="s">
        <v>8869</v>
      </c>
      <c r="C729">
        <v>1261</v>
      </c>
      <c r="D729" t="s">
        <v>221</v>
      </c>
      <c r="E729" t="s">
        <v>222</v>
      </c>
      <c r="F729">
        <v>43524</v>
      </c>
      <c r="G729" t="s">
        <v>223</v>
      </c>
      <c r="H729" t="s">
        <v>76</v>
      </c>
      <c r="I729">
        <v>1219</v>
      </c>
      <c r="J729">
        <v>2020</v>
      </c>
      <c r="K729">
        <v>200</v>
      </c>
      <c r="L729" t="s">
        <v>77</v>
      </c>
      <c r="M729" t="s">
        <v>223</v>
      </c>
      <c r="N729" t="s">
        <v>224</v>
      </c>
      <c r="O729" t="s">
        <v>1821</v>
      </c>
      <c r="P729" t="s">
        <v>1822</v>
      </c>
      <c r="S729">
        <v>124737</v>
      </c>
      <c r="T729" t="s">
        <v>1822</v>
      </c>
      <c r="U729">
        <v>4302</v>
      </c>
      <c r="W729" t="s">
        <v>8861</v>
      </c>
      <c r="X729" t="s">
        <v>8861</v>
      </c>
      <c r="Y729" t="s">
        <v>267</v>
      </c>
      <c r="Z729" t="s">
        <v>83</v>
      </c>
      <c r="AD729" t="s">
        <v>268</v>
      </c>
      <c r="AE729" t="s">
        <v>268</v>
      </c>
      <c r="AF729" t="s">
        <v>85</v>
      </c>
      <c r="AG729">
        <v>100000</v>
      </c>
      <c r="AH729" s="2">
        <v>43896.581979166665</v>
      </c>
      <c r="AI729" s="2">
        <v>43896.955567129633</v>
      </c>
      <c r="AJ729" s="2">
        <v>43899.474826388891</v>
      </c>
      <c r="AM729" t="s">
        <v>87</v>
      </c>
      <c r="AR729" t="s">
        <v>87</v>
      </c>
      <c r="AU729">
        <v>100000</v>
      </c>
      <c r="AW729">
        <v>100000</v>
      </c>
      <c r="AX729" s="3">
        <v>100000</v>
      </c>
      <c r="AY729" s="3">
        <v>100000</v>
      </c>
      <c r="AZ729">
        <v>99990.92</v>
      </c>
      <c r="BA729" s="3">
        <v>9.08</v>
      </c>
      <c r="BB729" t="s">
        <v>88</v>
      </c>
      <c r="BC729" s="2">
        <v>44056.354166666664</v>
      </c>
      <c r="BV729" s="2">
        <v>44270.586817129632</v>
      </c>
    </row>
    <row r="730" spans="1:74" x14ac:dyDescent="0.25">
      <c r="A730" t="s">
        <v>1809</v>
      </c>
      <c r="B730" t="s">
        <v>8869</v>
      </c>
      <c r="C730">
        <v>1261</v>
      </c>
      <c r="D730" t="s">
        <v>221</v>
      </c>
      <c r="E730" t="s">
        <v>222</v>
      </c>
      <c r="F730">
        <v>44821</v>
      </c>
      <c r="G730" t="s">
        <v>223</v>
      </c>
      <c r="H730" t="s">
        <v>76</v>
      </c>
      <c r="I730">
        <v>1219</v>
      </c>
      <c r="J730">
        <v>2020</v>
      </c>
      <c r="K730">
        <v>238</v>
      </c>
      <c r="L730" t="s">
        <v>77</v>
      </c>
      <c r="M730" t="s">
        <v>223</v>
      </c>
      <c r="N730" t="s">
        <v>224</v>
      </c>
      <c r="O730" t="s">
        <v>416</v>
      </c>
      <c r="P730" t="s">
        <v>1823</v>
      </c>
      <c r="S730">
        <v>10031</v>
      </c>
      <c r="T730" t="s">
        <v>1823</v>
      </c>
      <c r="U730">
        <v>4302</v>
      </c>
      <c r="W730" t="s">
        <v>8861</v>
      </c>
      <c r="X730" t="s">
        <v>8861</v>
      </c>
      <c r="Y730" t="s">
        <v>267</v>
      </c>
      <c r="Z730" t="s">
        <v>83</v>
      </c>
      <c r="AD730" t="s">
        <v>268</v>
      </c>
      <c r="AE730" t="s">
        <v>268</v>
      </c>
      <c r="AF730" t="s">
        <v>85</v>
      </c>
      <c r="AG730">
        <v>100000</v>
      </c>
      <c r="AH730" s="2">
        <v>43901.484918981485</v>
      </c>
      <c r="AI730" s="2">
        <v>43903.724178240744</v>
      </c>
      <c r="AJ730" s="2">
        <v>43903.736377314817</v>
      </c>
      <c r="AM730" t="s">
        <v>87</v>
      </c>
      <c r="AR730" t="s">
        <v>87</v>
      </c>
      <c r="AU730">
        <v>100000</v>
      </c>
      <c r="AW730">
        <v>100000</v>
      </c>
      <c r="AX730" s="3">
        <v>100000</v>
      </c>
      <c r="AY730" s="3">
        <v>100000</v>
      </c>
      <c r="AZ730">
        <v>91494.77</v>
      </c>
      <c r="BA730" s="3">
        <v>8505.23</v>
      </c>
      <c r="BB730" t="s">
        <v>88</v>
      </c>
      <c r="BC730" s="2">
        <v>44056.354166666664</v>
      </c>
      <c r="BV730" s="2">
        <v>44270.586817129632</v>
      </c>
    </row>
    <row r="731" spans="1:74" x14ac:dyDescent="0.25">
      <c r="A731" t="s">
        <v>1809</v>
      </c>
      <c r="B731" t="s">
        <v>8869</v>
      </c>
      <c r="C731">
        <v>1261</v>
      </c>
      <c r="D731" t="s">
        <v>221</v>
      </c>
      <c r="E731" t="s">
        <v>222</v>
      </c>
      <c r="F731">
        <v>44925</v>
      </c>
      <c r="G731" t="s">
        <v>223</v>
      </c>
      <c r="H731" t="s">
        <v>76</v>
      </c>
      <c r="I731">
        <v>1219</v>
      </c>
      <c r="J731">
        <v>2020</v>
      </c>
      <c r="K731">
        <v>251</v>
      </c>
      <c r="L731" t="s">
        <v>77</v>
      </c>
      <c r="M731" t="s">
        <v>223</v>
      </c>
      <c r="N731" t="s">
        <v>224</v>
      </c>
      <c r="O731" t="s">
        <v>1824</v>
      </c>
      <c r="P731" t="s">
        <v>1825</v>
      </c>
      <c r="S731">
        <v>97578</v>
      </c>
      <c r="T731" t="s">
        <v>1825</v>
      </c>
      <c r="U731">
        <v>4302</v>
      </c>
      <c r="W731" t="s">
        <v>8861</v>
      </c>
      <c r="X731" t="s">
        <v>8861</v>
      </c>
      <c r="Y731" t="s">
        <v>267</v>
      </c>
      <c r="Z731" t="s">
        <v>83</v>
      </c>
      <c r="AD731" t="s">
        <v>268</v>
      </c>
      <c r="AE731" t="s">
        <v>268</v>
      </c>
      <c r="AF731" t="s">
        <v>85</v>
      </c>
      <c r="AG731">
        <v>120842.5</v>
      </c>
      <c r="AH731" s="2">
        <v>43901.571736111109</v>
      </c>
      <c r="AI731" s="2">
        <v>43903.726701388892</v>
      </c>
      <c r="AJ731" s="2">
        <v>43903.736377314817</v>
      </c>
      <c r="AM731" t="s">
        <v>87</v>
      </c>
      <c r="AR731" t="s">
        <v>87</v>
      </c>
      <c r="AU731">
        <v>120842.5</v>
      </c>
      <c r="AW731">
        <v>120842.5</v>
      </c>
      <c r="AX731" s="3">
        <v>120842.5</v>
      </c>
      <c r="AY731" s="3">
        <v>120842.5</v>
      </c>
      <c r="AZ731">
        <v>102719.23</v>
      </c>
      <c r="BA731" s="3">
        <v>18123.27</v>
      </c>
      <c r="BB731" t="s">
        <v>88</v>
      </c>
      <c r="BC731" s="2">
        <v>44056.354166666664</v>
      </c>
      <c r="BV731" s="2">
        <v>44270.586817129632</v>
      </c>
    </row>
    <row r="732" spans="1:74" x14ac:dyDescent="0.25">
      <c r="A732" t="s">
        <v>1809</v>
      </c>
      <c r="B732" t="s">
        <v>8869</v>
      </c>
      <c r="C732">
        <v>1261</v>
      </c>
      <c r="D732" t="s">
        <v>221</v>
      </c>
      <c r="E732" t="s">
        <v>222</v>
      </c>
      <c r="F732">
        <v>43063</v>
      </c>
      <c r="G732" t="s">
        <v>99</v>
      </c>
      <c r="H732" t="s">
        <v>76</v>
      </c>
      <c r="I732">
        <v>1220</v>
      </c>
      <c r="J732">
        <v>2020</v>
      </c>
      <c r="K732">
        <v>144</v>
      </c>
      <c r="L732" t="s">
        <v>77</v>
      </c>
      <c r="M732" t="s">
        <v>99</v>
      </c>
      <c r="N732" t="s">
        <v>78</v>
      </c>
      <c r="O732" t="s">
        <v>1826</v>
      </c>
      <c r="P732" t="s">
        <v>1827</v>
      </c>
      <c r="Q732">
        <v>1611137000145</v>
      </c>
      <c r="R732" t="s">
        <v>102</v>
      </c>
      <c r="U732">
        <v>4303</v>
      </c>
      <c r="W732" t="s">
        <v>8861</v>
      </c>
      <c r="X732" t="s">
        <v>8861</v>
      </c>
      <c r="Y732" t="s">
        <v>808</v>
      </c>
      <c r="Z732" t="s">
        <v>83</v>
      </c>
      <c r="AA732" t="s">
        <v>166</v>
      </c>
      <c r="AB732" t="s">
        <v>167</v>
      </c>
      <c r="AC732" t="s">
        <v>1513</v>
      </c>
      <c r="AD732" t="s">
        <v>1828</v>
      </c>
      <c r="AF732" t="s">
        <v>85</v>
      </c>
      <c r="AG732">
        <v>50000</v>
      </c>
      <c r="AH732" s="2">
        <v>43895.500879629632</v>
      </c>
      <c r="AI732" s="2">
        <v>43896.502175925925</v>
      </c>
      <c r="AJ732" s="2">
        <v>43896.744722222225</v>
      </c>
      <c r="AM732" t="s">
        <v>87</v>
      </c>
      <c r="AR732" t="s">
        <v>87</v>
      </c>
      <c r="AU732">
        <v>50000</v>
      </c>
      <c r="AX732" s="3">
        <v>50000</v>
      </c>
      <c r="AY732" s="3">
        <v>50000</v>
      </c>
      <c r="AZ732">
        <v>50000</v>
      </c>
      <c r="BA732" s="3">
        <v>0</v>
      </c>
      <c r="BB732" t="s">
        <v>88</v>
      </c>
      <c r="BC732" s="2">
        <v>43896.744722222225</v>
      </c>
      <c r="BD732" t="s">
        <v>1829</v>
      </c>
      <c r="BE732">
        <v>2020</v>
      </c>
      <c r="BF732" t="s">
        <v>1830</v>
      </c>
      <c r="BH732" t="s">
        <v>1831</v>
      </c>
      <c r="BI732">
        <v>2020</v>
      </c>
      <c r="BJ732" t="s">
        <v>1830</v>
      </c>
      <c r="BK732">
        <v>50000</v>
      </c>
      <c r="BL732" s="2">
        <v>43991</v>
      </c>
      <c r="BM732" s="2">
        <v>44720</v>
      </c>
      <c r="BN732" t="s">
        <v>1832</v>
      </c>
      <c r="BO732" t="s">
        <v>112</v>
      </c>
      <c r="BP732" t="s">
        <v>113</v>
      </c>
      <c r="BQ732">
        <v>9250341</v>
      </c>
      <c r="BR732" t="s">
        <v>1830</v>
      </c>
      <c r="BV732" s="2">
        <v>44270.586817129632</v>
      </c>
    </row>
    <row r="733" spans="1:74" x14ac:dyDescent="0.25">
      <c r="A733" t="s">
        <v>1809</v>
      </c>
      <c r="B733" t="s">
        <v>8869</v>
      </c>
      <c r="C733">
        <v>1261</v>
      </c>
      <c r="D733" t="s">
        <v>221</v>
      </c>
      <c r="E733" t="s">
        <v>222</v>
      </c>
      <c r="F733">
        <v>43065</v>
      </c>
      <c r="G733" t="s">
        <v>99</v>
      </c>
      <c r="H733" t="s">
        <v>76</v>
      </c>
      <c r="I733">
        <v>1220</v>
      </c>
      <c r="J733">
        <v>2020</v>
      </c>
      <c r="K733">
        <v>145</v>
      </c>
      <c r="L733" t="s">
        <v>77</v>
      </c>
      <c r="M733" t="s">
        <v>99</v>
      </c>
      <c r="N733" t="s">
        <v>78</v>
      </c>
      <c r="O733" t="s">
        <v>1387</v>
      </c>
      <c r="P733" t="s">
        <v>1833</v>
      </c>
      <c r="Q733">
        <v>18431312000115</v>
      </c>
      <c r="R733" t="s">
        <v>102</v>
      </c>
      <c r="U733">
        <v>4303</v>
      </c>
      <c r="W733" t="s">
        <v>8861</v>
      </c>
      <c r="X733" t="s">
        <v>8861</v>
      </c>
      <c r="Y733" t="s">
        <v>808</v>
      </c>
      <c r="Z733" t="s">
        <v>83</v>
      </c>
      <c r="AA733" t="s">
        <v>166</v>
      </c>
      <c r="AB733" t="s">
        <v>167</v>
      </c>
      <c r="AC733" t="s">
        <v>1513</v>
      </c>
      <c r="AD733" t="s">
        <v>1828</v>
      </c>
      <c r="AF733" t="s">
        <v>85</v>
      </c>
      <c r="AG733">
        <v>140000</v>
      </c>
      <c r="AH733" s="2">
        <v>43895.502708333333</v>
      </c>
      <c r="AI733" s="2">
        <v>43896.783391203702</v>
      </c>
      <c r="AJ733" s="2">
        <v>43899.474780092591</v>
      </c>
      <c r="AM733" t="s">
        <v>87</v>
      </c>
      <c r="AR733" t="s">
        <v>87</v>
      </c>
      <c r="AU733">
        <v>140000</v>
      </c>
      <c r="AX733" s="3">
        <v>140000</v>
      </c>
      <c r="AY733" s="3">
        <v>140000</v>
      </c>
      <c r="AZ733">
        <v>140000</v>
      </c>
      <c r="BA733" s="3">
        <v>0</v>
      </c>
      <c r="BB733" t="s">
        <v>88</v>
      </c>
      <c r="BC733" s="2">
        <v>43899.474780092591</v>
      </c>
      <c r="BD733" t="s">
        <v>1834</v>
      </c>
      <c r="BE733">
        <v>2020</v>
      </c>
      <c r="BF733" t="s">
        <v>1835</v>
      </c>
      <c r="BG733">
        <v>140000</v>
      </c>
      <c r="BH733" t="s">
        <v>1836</v>
      </c>
      <c r="BI733">
        <v>2020</v>
      </c>
      <c r="BJ733" t="s">
        <v>1835</v>
      </c>
      <c r="BK733">
        <v>140000</v>
      </c>
      <c r="BL733" s="2">
        <v>43999</v>
      </c>
      <c r="BM733" s="2">
        <v>44728</v>
      </c>
      <c r="BN733" t="s">
        <v>1837</v>
      </c>
      <c r="BO733" t="s">
        <v>112</v>
      </c>
      <c r="BP733" t="s">
        <v>113</v>
      </c>
      <c r="BQ733">
        <v>9250610</v>
      </c>
      <c r="BR733" t="s">
        <v>1835</v>
      </c>
      <c r="BV733" s="2">
        <v>44270.586817129632</v>
      </c>
    </row>
    <row r="734" spans="1:74" x14ac:dyDescent="0.25">
      <c r="A734" t="s">
        <v>1809</v>
      </c>
      <c r="B734" t="s">
        <v>8869</v>
      </c>
      <c r="C734">
        <v>1261</v>
      </c>
      <c r="D734" t="s">
        <v>221</v>
      </c>
      <c r="E734" t="s">
        <v>222</v>
      </c>
      <c r="F734">
        <v>43067</v>
      </c>
      <c r="G734" t="s">
        <v>99</v>
      </c>
      <c r="H734" t="s">
        <v>76</v>
      </c>
      <c r="I734">
        <v>1220</v>
      </c>
      <c r="J734">
        <v>2020</v>
      </c>
      <c r="K734">
        <v>146</v>
      </c>
      <c r="L734" t="s">
        <v>77</v>
      </c>
      <c r="M734" t="s">
        <v>99</v>
      </c>
      <c r="N734" t="s">
        <v>78</v>
      </c>
      <c r="O734" t="s">
        <v>566</v>
      </c>
      <c r="P734" t="s">
        <v>1838</v>
      </c>
      <c r="Q734">
        <v>18017392000167</v>
      </c>
      <c r="R734" t="s">
        <v>102</v>
      </c>
      <c r="U734">
        <v>4303</v>
      </c>
      <c r="W734" t="s">
        <v>8861</v>
      </c>
      <c r="X734" t="s">
        <v>8861</v>
      </c>
      <c r="Y734" t="s">
        <v>808</v>
      </c>
      <c r="Z734" t="s">
        <v>83</v>
      </c>
      <c r="AA734" t="s">
        <v>166</v>
      </c>
      <c r="AB734" t="s">
        <v>167</v>
      </c>
      <c r="AC734" t="s">
        <v>1513</v>
      </c>
      <c r="AD734" t="s">
        <v>1513</v>
      </c>
      <c r="AF734" t="s">
        <v>85</v>
      </c>
      <c r="AG734">
        <v>35000</v>
      </c>
      <c r="AH734" s="2">
        <v>43895.504548611112</v>
      </c>
      <c r="AI734" s="2">
        <v>43896.502881944441</v>
      </c>
      <c r="AJ734" s="2">
        <v>43896.744722222225</v>
      </c>
      <c r="AM734" t="s">
        <v>87</v>
      </c>
      <c r="AR734" t="s">
        <v>87</v>
      </c>
      <c r="AU734">
        <v>35000</v>
      </c>
      <c r="AX734" s="3">
        <v>35000</v>
      </c>
      <c r="AY734" s="3">
        <v>35000</v>
      </c>
      <c r="AZ734">
        <v>35000</v>
      </c>
      <c r="BA734" s="3">
        <v>0</v>
      </c>
      <c r="BB734" t="s">
        <v>88</v>
      </c>
      <c r="BC734" s="2">
        <v>43896.744722222225</v>
      </c>
      <c r="BD734" t="s">
        <v>1839</v>
      </c>
      <c r="BE734">
        <v>2020</v>
      </c>
      <c r="BF734" t="s">
        <v>1840</v>
      </c>
      <c r="BG734">
        <v>35000</v>
      </c>
      <c r="BH734" t="s">
        <v>1841</v>
      </c>
      <c r="BI734">
        <v>2020</v>
      </c>
      <c r="BJ734" t="s">
        <v>1842</v>
      </c>
      <c r="BK734">
        <v>35000</v>
      </c>
      <c r="BL734" s="2">
        <v>43999</v>
      </c>
      <c r="BM734" s="2">
        <v>44728</v>
      </c>
      <c r="BN734" t="s">
        <v>1843</v>
      </c>
      <c r="BO734" t="s">
        <v>112</v>
      </c>
      <c r="BP734" t="s">
        <v>113</v>
      </c>
      <c r="BQ734">
        <v>9250583</v>
      </c>
      <c r="BR734" t="s">
        <v>1842</v>
      </c>
      <c r="BV734" s="2">
        <v>44270.586817129632</v>
      </c>
    </row>
    <row r="735" spans="1:74" x14ac:dyDescent="0.25">
      <c r="A735" t="s">
        <v>1809</v>
      </c>
      <c r="B735" t="s">
        <v>8869</v>
      </c>
      <c r="C735">
        <v>1261</v>
      </c>
      <c r="D735" t="s">
        <v>221</v>
      </c>
      <c r="E735" t="s">
        <v>222</v>
      </c>
      <c r="F735">
        <v>43068</v>
      </c>
      <c r="G735" t="s">
        <v>99</v>
      </c>
      <c r="H735" t="s">
        <v>76</v>
      </c>
      <c r="I735">
        <v>1220</v>
      </c>
      <c r="J735">
        <v>2020</v>
      </c>
      <c r="K735">
        <v>147</v>
      </c>
      <c r="L735" t="s">
        <v>77</v>
      </c>
      <c r="M735" t="s">
        <v>99</v>
      </c>
      <c r="N735" t="s">
        <v>78</v>
      </c>
      <c r="O735" t="s">
        <v>1844</v>
      </c>
      <c r="P735" t="s">
        <v>1845</v>
      </c>
      <c r="Q735">
        <v>18158642000189</v>
      </c>
      <c r="R735" t="s">
        <v>102</v>
      </c>
      <c r="U735">
        <v>4303</v>
      </c>
      <c r="W735" t="s">
        <v>8861</v>
      </c>
      <c r="X735" t="s">
        <v>8861</v>
      </c>
      <c r="Y735" t="s">
        <v>808</v>
      </c>
      <c r="Z735" t="s">
        <v>83</v>
      </c>
      <c r="AA735" t="s">
        <v>166</v>
      </c>
      <c r="AB735" t="s">
        <v>167</v>
      </c>
      <c r="AC735" t="s">
        <v>1513</v>
      </c>
      <c r="AD735" t="s">
        <v>1846</v>
      </c>
      <c r="AF735" t="s">
        <v>85</v>
      </c>
      <c r="AG735">
        <v>35000</v>
      </c>
      <c r="AH735" s="2">
        <v>43895.506053240744</v>
      </c>
      <c r="AI735" s="2">
        <v>43896.783622685187</v>
      </c>
      <c r="AJ735" s="2">
        <v>43899.474803240744</v>
      </c>
      <c r="AM735" t="s">
        <v>87</v>
      </c>
      <c r="AR735" t="s">
        <v>87</v>
      </c>
      <c r="AU735">
        <v>35000</v>
      </c>
      <c r="AX735" s="3">
        <v>35000</v>
      </c>
      <c r="AY735" s="3">
        <v>35000</v>
      </c>
      <c r="AZ735">
        <v>35000</v>
      </c>
      <c r="BA735" s="3">
        <v>0</v>
      </c>
      <c r="BB735" t="s">
        <v>88</v>
      </c>
      <c r="BC735" s="2">
        <v>43899.474791666667</v>
      </c>
      <c r="BD735" t="s">
        <v>1847</v>
      </c>
      <c r="BE735">
        <v>2020</v>
      </c>
      <c r="BF735" t="s">
        <v>1848</v>
      </c>
      <c r="BG735">
        <v>35000</v>
      </c>
      <c r="BH735" t="s">
        <v>1849</v>
      </c>
      <c r="BI735">
        <v>2020</v>
      </c>
      <c r="BJ735" t="s">
        <v>1850</v>
      </c>
      <c r="BK735">
        <v>35000</v>
      </c>
      <c r="BL735" s="2">
        <v>44021</v>
      </c>
      <c r="BM735" s="2">
        <v>44750</v>
      </c>
      <c r="BN735" t="s">
        <v>1851</v>
      </c>
      <c r="BO735" t="s">
        <v>112</v>
      </c>
      <c r="BP735" t="s">
        <v>113</v>
      </c>
      <c r="BQ735">
        <v>9252006</v>
      </c>
      <c r="BR735" t="s">
        <v>1850</v>
      </c>
      <c r="BV735" s="2">
        <v>44270.586817129632</v>
      </c>
    </row>
    <row r="736" spans="1:74" x14ac:dyDescent="0.25">
      <c r="A736" t="s">
        <v>1809</v>
      </c>
      <c r="B736" t="s">
        <v>8869</v>
      </c>
      <c r="C736">
        <v>1261</v>
      </c>
      <c r="D736" t="s">
        <v>221</v>
      </c>
      <c r="E736" t="s">
        <v>222</v>
      </c>
      <c r="F736">
        <v>43073</v>
      </c>
      <c r="G736" t="s">
        <v>99</v>
      </c>
      <c r="H736" t="s">
        <v>76</v>
      </c>
      <c r="I736">
        <v>1220</v>
      </c>
      <c r="J736">
        <v>2020</v>
      </c>
      <c r="K736">
        <v>148</v>
      </c>
      <c r="L736" t="s">
        <v>77</v>
      </c>
      <c r="M736" t="s">
        <v>99</v>
      </c>
      <c r="N736" t="s">
        <v>78</v>
      </c>
      <c r="O736" t="s">
        <v>1852</v>
      </c>
      <c r="P736" t="s">
        <v>1853</v>
      </c>
      <c r="Q736">
        <v>18428854000139</v>
      </c>
      <c r="R736" t="s">
        <v>102</v>
      </c>
      <c r="U736">
        <v>4303</v>
      </c>
      <c r="W736" t="s">
        <v>8861</v>
      </c>
      <c r="X736" t="s">
        <v>8861</v>
      </c>
      <c r="Y736" t="s">
        <v>808</v>
      </c>
      <c r="Z736" t="s">
        <v>83</v>
      </c>
      <c r="AA736" t="s">
        <v>166</v>
      </c>
      <c r="AB736" t="s">
        <v>167</v>
      </c>
      <c r="AC736" t="s">
        <v>1513</v>
      </c>
      <c r="AD736" t="s">
        <v>1854</v>
      </c>
      <c r="AF736" t="s">
        <v>85</v>
      </c>
      <c r="AG736">
        <v>37842.5</v>
      </c>
      <c r="AH736" s="2">
        <v>43895.508009259262</v>
      </c>
      <c r="AI736" s="2">
        <v>43896.504953703705</v>
      </c>
      <c r="AJ736" s="2">
        <v>43896.744722222225</v>
      </c>
      <c r="AM736" t="s">
        <v>87</v>
      </c>
      <c r="AR736" t="s">
        <v>87</v>
      </c>
      <c r="AU736">
        <v>37842.5</v>
      </c>
      <c r="AX736" s="3">
        <v>37842.5</v>
      </c>
      <c r="AY736" s="3">
        <v>37842.5</v>
      </c>
      <c r="AZ736">
        <v>37842.5</v>
      </c>
      <c r="BA736" s="3">
        <v>0</v>
      </c>
      <c r="BB736" t="s">
        <v>88</v>
      </c>
      <c r="BC736" s="2">
        <v>43896.744722222225</v>
      </c>
      <c r="BD736" t="s">
        <v>1855</v>
      </c>
      <c r="BE736">
        <v>2020</v>
      </c>
      <c r="BF736" t="s">
        <v>1856</v>
      </c>
      <c r="BG736" t="s">
        <v>1857</v>
      </c>
      <c r="BH736" t="s">
        <v>1858</v>
      </c>
      <c r="BI736">
        <v>2020</v>
      </c>
      <c r="BJ736" t="s">
        <v>1859</v>
      </c>
      <c r="BK736" t="s">
        <v>1857</v>
      </c>
      <c r="BL736" s="2">
        <v>44000</v>
      </c>
      <c r="BM736" s="2">
        <v>44729</v>
      </c>
      <c r="BN736" t="s">
        <v>1860</v>
      </c>
      <c r="BO736" t="s">
        <v>112</v>
      </c>
      <c r="BP736" t="s">
        <v>113</v>
      </c>
      <c r="BQ736">
        <v>9250645</v>
      </c>
      <c r="BR736" t="s">
        <v>1859</v>
      </c>
      <c r="BV736" s="2">
        <v>44270.586817129632</v>
      </c>
    </row>
    <row r="737" spans="1:74" x14ac:dyDescent="0.25">
      <c r="A737" t="s">
        <v>1809</v>
      </c>
      <c r="B737" t="s">
        <v>8869</v>
      </c>
      <c r="C737">
        <v>1261</v>
      </c>
      <c r="D737" t="s">
        <v>221</v>
      </c>
      <c r="E737" t="s">
        <v>222</v>
      </c>
      <c r="F737">
        <v>42810</v>
      </c>
      <c r="G737" t="s">
        <v>223</v>
      </c>
      <c r="H737" t="s">
        <v>76</v>
      </c>
      <c r="I737">
        <v>1221</v>
      </c>
      <c r="J737">
        <v>2020</v>
      </c>
      <c r="K737">
        <v>114</v>
      </c>
      <c r="L737" t="s">
        <v>77</v>
      </c>
      <c r="M737" t="s">
        <v>223</v>
      </c>
      <c r="N737" t="s">
        <v>224</v>
      </c>
      <c r="O737" t="s">
        <v>1468</v>
      </c>
      <c r="P737" t="s">
        <v>1494</v>
      </c>
      <c r="S737">
        <v>172456</v>
      </c>
      <c r="T737" t="s">
        <v>1494</v>
      </c>
      <c r="U737">
        <v>4309</v>
      </c>
      <c r="W737" t="s">
        <v>8861</v>
      </c>
      <c r="X737" t="s">
        <v>8861</v>
      </c>
      <c r="Y737" t="s">
        <v>491</v>
      </c>
      <c r="Z737" t="s">
        <v>83</v>
      </c>
      <c r="AD737" t="s">
        <v>268</v>
      </c>
      <c r="AE737" t="s">
        <v>268</v>
      </c>
      <c r="AF737" t="s">
        <v>85</v>
      </c>
      <c r="AG737">
        <v>100000</v>
      </c>
      <c r="AH737" s="2">
        <v>43894.538240740738</v>
      </c>
      <c r="AI737" s="2">
        <v>43895.7655787037</v>
      </c>
      <c r="AJ737" s="2">
        <v>43896.741909722223</v>
      </c>
      <c r="AM737" t="s">
        <v>87</v>
      </c>
      <c r="AR737" t="s">
        <v>87</v>
      </c>
      <c r="AU737">
        <v>100000</v>
      </c>
      <c r="AW737">
        <v>100000</v>
      </c>
      <c r="AX737" s="3">
        <v>100000</v>
      </c>
      <c r="AY737" s="3">
        <v>100000</v>
      </c>
      <c r="AZ737">
        <v>100000</v>
      </c>
      <c r="BA737" s="3">
        <v>0</v>
      </c>
      <c r="BB737" t="s">
        <v>88</v>
      </c>
      <c r="BC737" s="2">
        <v>44056.354166666664</v>
      </c>
      <c r="BV737" s="2">
        <v>44270.586817129632</v>
      </c>
    </row>
    <row r="738" spans="1:74" x14ac:dyDescent="0.25">
      <c r="A738" t="s">
        <v>1809</v>
      </c>
      <c r="B738" t="s">
        <v>8869</v>
      </c>
      <c r="C738">
        <v>1261</v>
      </c>
      <c r="D738" t="s">
        <v>221</v>
      </c>
      <c r="E738" t="s">
        <v>222</v>
      </c>
      <c r="F738">
        <v>42811</v>
      </c>
      <c r="G738" t="s">
        <v>223</v>
      </c>
      <c r="H738" t="s">
        <v>76</v>
      </c>
      <c r="I738">
        <v>1222</v>
      </c>
      <c r="J738">
        <v>2020</v>
      </c>
      <c r="K738">
        <v>115</v>
      </c>
      <c r="L738" t="s">
        <v>77</v>
      </c>
      <c r="M738" t="s">
        <v>223</v>
      </c>
      <c r="N738" t="s">
        <v>224</v>
      </c>
      <c r="O738" t="s">
        <v>1387</v>
      </c>
      <c r="P738" t="s">
        <v>1388</v>
      </c>
      <c r="S738">
        <v>167584</v>
      </c>
      <c r="T738" t="s">
        <v>1388</v>
      </c>
      <c r="U738">
        <v>4304</v>
      </c>
      <c r="W738" t="s">
        <v>8861</v>
      </c>
      <c r="X738" t="s">
        <v>8861</v>
      </c>
      <c r="Y738" t="s">
        <v>478</v>
      </c>
      <c r="Z738" t="s">
        <v>83</v>
      </c>
      <c r="AD738" t="s">
        <v>228</v>
      </c>
      <c r="AE738" t="s">
        <v>228</v>
      </c>
      <c r="AF738" t="s">
        <v>85</v>
      </c>
      <c r="AG738">
        <v>25000</v>
      </c>
      <c r="AH738" s="2">
        <v>43894.539293981485</v>
      </c>
      <c r="AI738" s="2">
        <v>43895.7655787037</v>
      </c>
      <c r="AJ738" s="2">
        <v>43896.741111111114</v>
      </c>
      <c r="AM738" t="s">
        <v>87</v>
      </c>
      <c r="AR738" t="s">
        <v>87</v>
      </c>
      <c r="AU738">
        <v>25000</v>
      </c>
      <c r="AW738">
        <v>25000</v>
      </c>
      <c r="AX738" s="3">
        <v>25000</v>
      </c>
      <c r="AY738" s="3">
        <v>25000</v>
      </c>
      <c r="AZ738">
        <v>25000</v>
      </c>
      <c r="BA738" s="3">
        <v>0</v>
      </c>
      <c r="BB738" t="s">
        <v>88</v>
      </c>
      <c r="BC738" s="2">
        <v>44056.354166666664</v>
      </c>
      <c r="BV738" s="2">
        <v>44270.586817129632</v>
      </c>
    </row>
    <row r="739" spans="1:74" x14ac:dyDescent="0.25">
      <c r="A739" t="s">
        <v>1809</v>
      </c>
      <c r="B739" t="s">
        <v>8869</v>
      </c>
      <c r="C739">
        <v>1261</v>
      </c>
      <c r="D739" t="s">
        <v>221</v>
      </c>
      <c r="E739" t="s">
        <v>222</v>
      </c>
      <c r="F739">
        <v>42812</v>
      </c>
      <c r="G739" t="s">
        <v>223</v>
      </c>
      <c r="H739" t="s">
        <v>76</v>
      </c>
      <c r="I739">
        <v>1222</v>
      </c>
      <c r="J739">
        <v>2020</v>
      </c>
      <c r="K739">
        <v>116</v>
      </c>
      <c r="L739" t="s">
        <v>77</v>
      </c>
      <c r="M739" t="s">
        <v>223</v>
      </c>
      <c r="N739" t="s">
        <v>224</v>
      </c>
      <c r="O739" t="s">
        <v>1387</v>
      </c>
      <c r="P739" t="s">
        <v>1861</v>
      </c>
      <c r="S739">
        <v>167231</v>
      </c>
      <c r="T739" t="s">
        <v>1861</v>
      </c>
      <c r="U739">
        <v>4304</v>
      </c>
      <c r="W739" t="s">
        <v>8861</v>
      </c>
      <c r="X739" t="s">
        <v>8861</v>
      </c>
      <c r="Y739" t="s">
        <v>478</v>
      </c>
      <c r="Z739" t="s">
        <v>83</v>
      </c>
      <c r="AD739" t="s">
        <v>228</v>
      </c>
      <c r="AE739" t="s">
        <v>228</v>
      </c>
      <c r="AF739" t="s">
        <v>85</v>
      </c>
      <c r="AG739">
        <v>25000</v>
      </c>
      <c r="AH739" s="2">
        <v>43894.539537037039</v>
      </c>
      <c r="AI739" s="2">
        <v>43895.7655787037</v>
      </c>
      <c r="AJ739" s="2">
        <v>43896.741099537037</v>
      </c>
      <c r="AM739" t="s">
        <v>87</v>
      </c>
      <c r="AR739" t="s">
        <v>87</v>
      </c>
      <c r="AU739">
        <v>25000</v>
      </c>
      <c r="AW739">
        <v>25000</v>
      </c>
      <c r="AX739" s="3">
        <v>25000</v>
      </c>
      <c r="AY739" s="3">
        <v>25000</v>
      </c>
      <c r="AZ739">
        <v>25000</v>
      </c>
      <c r="BA739" s="3">
        <v>0</v>
      </c>
      <c r="BB739" t="s">
        <v>88</v>
      </c>
      <c r="BC739" s="2">
        <v>44056.354166666664</v>
      </c>
      <c r="BV739" s="2">
        <v>44270.586817129632</v>
      </c>
    </row>
    <row r="740" spans="1:74" x14ac:dyDescent="0.25">
      <c r="A740" t="s">
        <v>1809</v>
      </c>
      <c r="B740" t="s">
        <v>8869</v>
      </c>
      <c r="C740">
        <v>1261</v>
      </c>
      <c r="D740" t="s">
        <v>221</v>
      </c>
      <c r="E740" t="s">
        <v>222</v>
      </c>
      <c r="F740">
        <v>42818</v>
      </c>
      <c r="G740" t="s">
        <v>223</v>
      </c>
      <c r="H740" t="s">
        <v>76</v>
      </c>
      <c r="I740">
        <v>1222</v>
      </c>
      <c r="J740">
        <v>2020</v>
      </c>
      <c r="K740">
        <v>120</v>
      </c>
      <c r="L740" t="s">
        <v>77</v>
      </c>
      <c r="M740" t="s">
        <v>223</v>
      </c>
      <c r="N740" t="s">
        <v>224</v>
      </c>
      <c r="O740" t="s">
        <v>1387</v>
      </c>
      <c r="P740" t="s">
        <v>1862</v>
      </c>
      <c r="S740">
        <v>167843</v>
      </c>
      <c r="T740" t="s">
        <v>1862</v>
      </c>
      <c r="U740">
        <v>4304</v>
      </c>
      <c r="W740" t="s">
        <v>8861</v>
      </c>
      <c r="X740" t="s">
        <v>8861</v>
      </c>
      <c r="Y740" t="s">
        <v>478</v>
      </c>
      <c r="Z740" t="s">
        <v>83</v>
      </c>
      <c r="AD740" t="s">
        <v>228</v>
      </c>
      <c r="AE740" t="s">
        <v>228</v>
      </c>
      <c r="AF740" t="s">
        <v>85</v>
      </c>
      <c r="AG740">
        <v>25000</v>
      </c>
      <c r="AH740" s="2">
        <v>43894.541655092595</v>
      </c>
      <c r="AI740" s="2">
        <v>43895.7655787037</v>
      </c>
      <c r="AJ740" s="2">
        <v>43896.741099537037</v>
      </c>
      <c r="AM740" t="s">
        <v>87</v>
      </c>
      <c r="AR740" t="s">
        <v>87</v>
      </c>
      <c r="AU740">
        <v>25000</v>
      </c>
      <c r="AW740">
        <v>25000</v>
      </c>
      <c r="AX740" s="3">
        <v>25000</v>
      </c>
      <c r="AY740" s="3">
        <v>25000</v>
      </c>
      <c r="AZ740">
        <v>25000</v>
      </c>
      <c r="BA740" s="3">
        <v>0</v>
      </c>
      <c r="BB740" t="s">
        <v>88</v>
      </c>
      <c r="BC740" s="2">
        <v>44056.354166666664</v>
      </c>
      <c r="BV740" s="2">
        <v>44270.586817129632</v>
      </c>
    </row>
    <row r="741" spans="1:74" x14ac:dyDescent="0.25">
      <c r="A741" t="s">
        <v>1809</v>
      </c>
      <c r="B741" t="s">
        <v>8869</v>
      </c>
      <c r="C741">
        <v>1261</v>
      </c>
      <c r="D741" t="s">
        <v>221</v>
      </c>
      <c r="E741" t="s">
        <v>222</v>
      </c>
      <c r="F741">
        <v>42819</v>
      </c>
      <c r="G741" t="s">
        <v>223</v>
      </c>
      <c r="H741" t="s">
        <v>76</v>
      </c>
      <c r="I741">
        <v>1222</v>
      </c>
      <c r="J741">
        <v>2020</v>
      </c>
      <c r="K741">
        <v>121</v>
      </c>
      <c r="L741" t="s">
        <v>77</v>
      </c>
      <c r="M741" t="s">
        <v>223</v>
      </c>
      <c r="N741" t="s">
        <v>224</v>
      </c>
      <c r="O741" t="s">
        <v>1387</v>
      </c>
      <c r="P741" t="s">
        <v>1863</v>
      </c>
      <c r="S741">
        <v>167746</v>
      </c>
      <c r="T741" t="s">
        <v>1863</v>
      </c>
      <c r="U741">
        <v>4304</v>
      </c>
      <c r="W741" t="s">
        <v>8861</v>
      </c>
      <c r="X741" t="s">
        <v>8861</v>
      </c>
      <c r="Y741" t="s">
        <v>478</v>
      </c>
      <c r="Z741" t="s">
        <v>83</v>
      </c>
      <c r="AD741" t="s">
        <v>228</v>
      </c>
      <c r="AE741" t="s">
        <v>228</v>
      </c>
      <c r="AF741" t="s">
        <v>85</v>
      </c>
      <c r="AG741">
        <v>25000</v>
      </c>
      <c r="AH741" s="2">
        <v>43894.541898148149</v>
      </c>
      <c r="AI741" s="2">
        <v>43895.765590277777</v>
      </c>
      <c r="AJ741" s="2">
        <v>43896.741099537037</v>
      </c>
      <c r="AM741" t="s">
        <v>87</v>
      </c>
      <c r="AR741" t="s">
        <v>87</v>
      </c>
      <c r="AU741">
        <v>25000</v>
      </c>
      <c r="AW741">
        <v>25000</v>
      </c>
      <c r="AX741" s="3">
        <v>25000</v>
      </c>
      <c r="AY741" s="3">
        <v>25000</v>
      </c>
      <c r="AZ741">
        <v>25000</v>
      </c>
      <c r="BA741" s="3">
        <v>0</v>
      </c>
      <c r="BB741" t="s">
        <v>88</v>
      </c>
      <c r="BC741" s="2">
        <v>44056.354166666664</v>
      </c>
      <c r="BV741" s="2">
        <v>44270.586817129632</v>
      </c>
    </row>
    <row r="742" spans="1:74" x14ac:dyDescent="0.25">
      <c r="A742" t="s">
        <v>1809</v>
      </c>
      <c r="B742" t="s">
        <v>8869</v>
      </c>
      <c r="C742">
        <v>1261</v>
      </c>
      <c r="D742" t="s">
        <v>221</v>
      </c>
      <c r="E742" t="s">
        <v>222</v>
      </c>
      <c r="F742">
        <v>44920</v>
      </c>
      <c r="G742" t="s">
        <v>223</v>
      </c>
      <c r="H742" t="s">
        <v>76</v>
      </c>
      <c r="I742">
        <v>1222</v>
      </c>
      <c r="J742">
        <v>2020</v>
      </c>
      <c r="K742">
        <v>248</v>
      </c>
      <c r="L742" t="s">
        <v>77</v>
      </c>
      <c r="M742" t="s">
        <v>223</v>
      </c>
      <c r="N742" t="s">
        <v>224</v>
      </c>
      <c r="O742" t="s">
        <v>177</v>
      </c>
      <c r="P742" t="s">
        <v>1864</v>
      </c>
      <c r="S742">
        <v>426</v>
      </c>
      <c r="T742" t="s">
        <v>1864</v>
      </c>
      <c r="U742">
        <v>4304</v>
      </c>
      <c r="W742" t="s">
        <v>8861</v>
      </c>
      <c r="X742" t="s">
        <v>8861</v>
      </c>
      <c r="Y742" t="s">
        <v>478</v>
      </c>
      <c r="Z742" t="s">
        <v>83</v>
      </c>
      <c r="AD742" t="s">
        <v>228</v>
      </c>
      <c r="AE742" t="s">
        <v>228</v>
      </c>
      <c r="AF742" t="s">
        <v>85</v>
      </c>
      <c r="AG742">
        <v>25000</v>
      </c>
      <c r="AH742" s="2">
        <v>43901.564247685186</v>
      </c>
      <c r="AI742" s="2">
        <v>43903.726701388892</v>
      </c>
      <c r="AJ742" s="2">
        <v>43903.73673611111</v>
      </c>
      <c r="AM742" t="s">
        <v>87</v>
      </c>
      <c r="AR742" t="s">
        <v>87</v>
      </c>
      <c r="AU742">
        <v>25000</v>
      </c>
      <c r="AW742">
        <v>25000</v>
      </c>
      <c r="AX742" s="3">
        <v>25000</v>
      </c>
      <c r="AY742" s="3">
        <v>25000</v>
      </c>
      <c r="AZ742">
        <v>25000</v>
      </c>
      <c r="BA742" s="3">
        <v>0</v>
      </c>
      <c r="BB742" t="s">
        <v>88</v>
      </c>
      <c r="BC742" s="2">
        <v>44056.354166666664</v>
      </c>
      <c r="BV742" s="2">
        <v>44270.586817129632</v>
      </c>
    </row>
    <row r="743" spans="1:74" x14ac:dyDescent="0.25">
      <c r="A743" t="s">
        <v>1809</v>
      </c>
      <c r="B743" t="s">
        <v>8869</v>
      </c>
      <c r="C743">
        <v>1261</v>
      </c>
      <c r="D743" t="s">
        <v>221</v>
      </c>
      <c r="E743" t="s">
        <v>222</v>
      </c>
      <c r="F743">
        <v>44922</v>
      </c>
      <c r="G743" t="s">
        <v>223</v>
      </c>
      <c r="H743" t="s">
        <v>76</v>
      </c>
      <c r="I743">
        <v>1222</v>
      </c>
      <c r="J743">
        <v>2020</v>
      </c>
      <c r="K743">
        <v>249</v>
      </c>
      <c r="L743" t="s">
        <v>77</v>
      </c>
      <c r="M743" t="s">
        <v>223</v>
      </c>
      <c r="N743" t="s">
        <v>224</v>
      </c>
      <c r="O743" t="s">
        <v>177</v>
      </c>
      <c r="P743" t="s">
        <v>1600</v>
      </c>
      <c r="S743">
        <v>868</v>
      </c>
      <c r="T743" t="s">
        <v>1600</v>
      </c>
      <c r="U743">
        <v>4304</v>
      </c>
      <c r="W743" t="s">
        <v>8861</v>
      </c>
      <c r="X743" t="s">
        <v>8861</v>
      </c>
      <c r="Y743" t="s">
        <v>478</v>
      </c>
      <c r="Z743" t="s">
        <v>83</v>
      </c>
      <c r="AD743" t="s">
        <v>228</v>
      </c>
      <c r="AE743" t="s">
        <v>228</v>
      </c>
      <c r="AF743" t="s">
        <v>85</v>
      </c>
      <c r="AG743">
        <v>25000</v>
      </c>
      <c r="AH743" s="2">
        <v>43901.564571759256</v>
      </c>
      <c r="AI743" s="2">
        <v>43903.726701388892</v>
      </c>
      <c r="AJ743" s="2">
        <v>43903.736747685187</v>
      </c>
      <c r="AM743" t="s">
        <v>87</v>
      </c>
      <c r="AR743" t="s">
        <v>87</v>
      </c>
      <c r="AU743">
        <v>25000</v>
      </c>
      <c r="AW743">
        <v>25000</v>
      </c>
      <c r="AX743" s="3">
        <v>25000</v>
      </c>
      <c r="AY743" s="3">
        <v>25000</v>
      </c>
      <c r="AZ743">
        <v>25000</v>
      </c>
      <c r="BA743" s="3">
        <v>0</v>
      </c>
      <c r="BB743" t="s">
        <v>88</v>
      </c>
      <c r="BC743" s="2">
        <v>44056.354166666664</v>
      </c>
      <c r="BV743" s="2">
        <v>44270.586817129632</v>
      </c>
    </row>
    <row r="744" spans="1:74" x14ac:dyDescent="0.25">
      <c r="A744" t="s">
        <v>1809</v>
      </c>
      <c r="B744" t="s">
        <v>8869</v>
      </c>
      <c r="C744">
        <v>1261</v>
      </c>
      <c r="D744" t="s">
        <v>221</v>
      </c>
      <c r="E744" t="s">
        <v>222</v>
      </c>
      <c r="F744">
        <v>44923</v>
      </c>
      <c r="G744" t="s">
        <v>223</v>
      </c>
      <c r="H744" t="s">
        <v>76</v>
      </c>
      <c r="I744">
        <v>1222</v>
      </c>
      <c r="J744">
        <v>2020</v>
      </c>
      <c r="K744">
        <v>250</v>
      </c>
      <c r="L744" t="s">
        <v>77</v>
      </c>
      <c r="M744" t="s">
        <v>223</v>
      </c>
      <c r="N744" t="s">
        <v>224</v>
      </c>
      <c r="O744" t="s">
        <v>1387</v>
      </c>
      <c r="P744" t="s">
        <v>1865</v>
      </c>
      <c r="S744">
        <v>167282</v>
      </c>
      <c r="T744" t="s">
        <v>1865</v>
      </c>
      <c r="U744">
        <v>4304</v>
      </c>
      <c r="W744" t="s">
        <v>8861</v>
      </c>
      <c r="X744" t="s">
        <v>8861</v>
      </c>
      <c r="Y744" t="s">
        <v>478</v>
      </c>
      <c r="Z744" t="s">
        <v>83</v>
      </c>
      <c r="AD744" t="s">
        <v>228</v>
      </c>
      <c r="AE744" t="s">
        <v>228</v>
      </c>
      <c r="AF744" t="s">
        <v>85</v>
      </c>
      <c r="AG744">
        <v>25000</v>
      </c>
      <c r="AH744" s="2">
        <v>43901.565208333333</v>
      </c>
      <c r="AI744" s="2">
        <v>43903.726701388892</v>
      </c>
      <c r="AJ744" s="2">
        <v>43903.736747685187</v>
      </c>
      <c r="AM744" t="s">
        <v>87</v>
      </c>
      <c r="AR744" t="s">
        <v>87</v>
      </c>
      <c r="AU744">
        <v>25000</v>
      </c>
      <c r="AW744">
        <v>25000</v>
      </c>
      <c r="AX744" s="3">
        <v>25000</v>
      </c>
      <c r="AY744" s="3">
        <v>25000</v>
      </c>
      <c r="AZ744">
        <v>25000</v>
      </c>
      <c r="BA744" s="3">
        <v>0</v>
      </c>
      <c r="BB744" t="s">
        <v>88</v>
      </c>
      <c r="BC744" s="2">
        <v>44056.354166666664</v>
      </c>
      <c r="BV744" s="2">
        <v>44270.586817129632</v>
      </c>
    </row>
    <row r="745" spans="1:74" x14ac:dyDescent="0.25">
      <c r="A745" t="s">
        <v>1809</v>
      </c>
      <c r="B745" t="s">
        <v>8869</v>
      </c>
      <c r="C745">
        <v>1261</v>
      </c>
      <c r="D745" t="s">
        <v>221</v>
      </c>
      <c r="E745" t="s">
        <v>222</v>
      </c>
      <c r="F745">
        <v>44013</v>
      </c>
      <c r="G745" t="s">
        <v>99</v>
      </c>
      <c r="H745" t="s">
        <v>76</v>
      </c>
      <c r="I745">
        <v>1223</v>
      </c>
      <c r="J745">
        <v>2020</v>
      </c>
      <c r="K745">
        <v>226</v>
      </c>
      <c r="L745" t="s">
        <v>77</v>
      </c>
      <c r="M745" t="s">
        <v>99</v>
      </c>
      <c r="N745" t="s">
        <v>78</v>
      </c>
      <c r="O745" t="s">
        <v>719</v>
      </c>
      <c r="P745" t="s">
        <v>720</v>
      </c>
      <c r="Q745">
        <v>18385120000110</v>
      </c>
      <c r="R745" t="s">
        <v>102</v>
      </c>
      <c r="U745">
        <v>4303</v>
      </c>
      <c r="W745" t="s">
        <v>8861</v>
      </c>
      <c r="X745" t="s">
        <v>8861</v>
      </c>
      <c r="Y745" t="s">
        <v>808</v>
      </c>
      <c r="Z745" t="s">
        <v>83</v>
      </c>
      <c r="AA745" t="s">
        <v>166</v>
      </c>
      <c r="AB745" t="s">
        <v>167</v>
      </c>
      <c r="AC745" t="s">
        <v>809</v>
      </c>
      <c r="AD745" t="s">
        <v>1866</v>
      </c>
      <c r="AF745" t="s">
        <v>85</v>
      </c>
      <c r="AG745">
        <v>25000</v>
      </c>
      <c r="AH745" s="2">
        <v>43899.429710648146</v>
      </c>
      <c r="AI745" s="2">
        <v>43937.782141203701</v>
      </c>
      <c r="AJ745" s="2">
        <v>43938.473263888889</v>
      </c>
      <c r="AM745" t="s">
        <v>128</v>
      </c>
      <c r="AN745" s="2">
        <v>43937.725243055553</v>
      </c>
      <c r="AO745" t="s">
        <v>1867</v>
      </c>
      <c r="AR745" t="s">
        <v>87</v>
      </c>
      <c r="AU745">
        <v>25000</v>
      </c>
      <c r="AX745" s="3">
        <v>25000</v>
      </c>
      <c r="AY745" s="3">
        <v>25000</v>
      </c>
      <c r="AZ745">
        <v>25000</v>
      </c>
      <c r="BA745" s="3">
        <v>0</v>
      </c>
      <c r="BB745" t="s">
        <v>88</v>
      </c>
      <c r="BC745" s="2">
        <v>43938.473263888889</v>
      </c>
      <c r="BD745" t="s">
        <v>1868</v>
      </c>
      <c r="BE745">
        <v>2020</v>
      </c>
      <c r="BF745" t="s">
        <v>1869</v>
      </c>
      <c r="BG745">
        <v>25000</v>
      </c>
      <c r="BH745" t="s">
        <v>1870</v>
      </c>
      <c r="BI745">
        <v>2020</v>
      </c>
      <c r="BJ745" t="s">
        <v>1869</v>
      </c>
      <c r="BK745">
        <v>25000</v>
      </c>
      <c r="BL745" s="2">
        <v>44008</v>
      </c>
      <c r="BM745" s="2">
        <v>44737</v>
      </c>
      <c r="BN745" t="s">
        <v>1871</v>
      </c>
      <c r="BO745" t="s">
        <v>112</v>
      </c>
      <c r="BP745" t="s">
        <v>113</v>
      </c>
      <c r="BQ745">
        <v>9251302</v>
      </c>
      <c r="BR745" t="s">
        <v>1869</v>
      </c>
      <c r="BV745" s="2">
        <v>44270.586817129632</v>
      </c>
    </row>
    <row r="746" spans="1:74" x14ac:dyDescent="0.25">
      <c r="A746" t="s">
        <v>1809</v>
      </c>
      <c r="B746" t="s">
        <v>8869</v>
      </c>
      <c r="C746">
        <v>1261</v>
      </c>
      <c r="D746" t="s">
        <v>221</v>
      </c>
      <c r="E746" t="s">
        <v>222</v>
      </c>
      <c r="F746">
        <v>43027</v>
      </c>
      <c r="G746" t="s">
        <v>223</v>
      </c>
      <c r="H746" t="s">
        <v>76</v>
      </c>
      <c r="I746">
        <v>1224</v>
      </c>
      <c r="J746">
        <v>2020</v>
      </c>
      <c r="K746">
        <v>142</v>
      </c>
      <c r="L746" t="s">
        <v>77</v>
      </c>
      <c r="M746" t="s">
        <v>223</v>
      </c>
      <c r="N746" t="s">
        <v>224</v>
      </c>
      <c r="O746" t="s">
        <v>1387</v>
      </c>
      <c r="P746" t="s">
        <v>1872</v>
      </c>
      <c r="S746">
        <v>167797</v>
      </c>
      <c r="T746" t="s">
        <v>1872</v>
      </c>
      <c r="U746">
        <v>4304</v>
      </c>
      <c r="W746" t="s">
        <v>8861</v>
      </c>
      <c r="X746" t="s">
        <v>8861</v>
      </c>
      <c r="Y746" t="s">
        <v>478</v>
      </c>
      <c r="Z746" t="s">
        <v>93</v>
      </c>
      <c r="AD746" t="s">
        <v>1873</v>
      </c>
      <c r="AE746" t="s">
        <v>1873</v>
      </c>
      <c r="AF746" t="s">
        <v>85</v>
      </c>
      <c r="AG746">
        <v>37000</v>
      </c>
      <c r="AH746" s="2">
        <v>43895.466562499998</v>
      </c>
      <c r="AI746" s="2">
        <v>43895.765636574077</v>
      </c>
      <c r="AJ746" s="2">
        <v>43896.749351851853</v>
      </c>
      <c r="AM746" t="s">
        <v>87</v>
      </c>
      <c r="AR746" t="s">
        <v>87</v>
      </c>
      <c r="AU746">
        <v>37000</v>
      </c>
      <c r="AW746">
        <v>37000</v>
      </c>
      <c r="AX746" s="3">
        <v>37000</v>
      </c>
      <c r="AY746" s="3">
        <v>37000</v>
      </c>
      <c r="AZ746">
        <v>37000</v>
      </c>
      <c r="BA746" s="3">
        <v>0</v>
      </c>
      <c r="BB746" t="s">
        <v>88</v>
      </c>
      <c r="BC746" s="2">
        <v>44056.354166666664</v>
      </c>
      <c r="BV746" s="2">
        <v>44270.586817129632</v>
      </c>
    </row>
    <row r="747" spans="1:74" x14ac:dyDescent="0.25">
      <c r="A747" t="s">
        <v>1809</v>
      </c>
      <c r="B747" t="s">
        <v>8869</v>
      </c>
      <c r="C747">
        <v>1261</v>
      </c>
      <c r="D747" t="s">
        <v>221</v>
      </c>
      <c r="E747" t="s">
        <v>222</v>
      </c>
      <c r="F747">
        <v>43025</v>
      </c>
      <c r="G747" t="s">
        <v>223</v>
      </c>
      <c r="H747" t="s">
        <v>76</v>
      </c>
      <c r="I747">
        <v>1225</v>
      </c>
      <c r="J747">
        <v>2020</v>
      </c>
      <c r="K747">
        <v>141</v>
      </c>
      <c r="L747" t="s">
        <v>77</v>
      </c>
      <c r="M747" t="s">
        <v>223</v>
      </c>
      <c r="N747" t="s">
        <v>224</v>
      </c>
      <c r="O747" t="s">
        <v>1387</v>
      </c>
      <c r="P747" t="s">
        <v>1872</v>
      </c>
      <c r="S747">
        <v>167797</v>
      </c>
      <c r="T747" t="s">
        <v>1872</v>
      </c>
      <c r="U747">
        <v>4304</v>
      </c>
      <c r="W747" t="s">
        <v>8861</v>
      </c>
      <c r="X747" t="s">
        <v>8861</v>
      </c>
      <c r="Y747" t="s">
        <v>478</v>
      </c>
      <c r="Z747" t="s">
        <v>83</v>
      </c>
      <c r="AD747" t="s">
        <v>1873</v>
      </c>
      <c r="AE747" t="s">
        <v>1873</v>
      </c>
      <c r="AF747" t="s">
        <v>85</v>
      </c>
      <c r="AG747">
        <v>8000</v>
      </c>
      <c r="AH747" s="2">
        <v>43895.465844907405</v>
      </c>
      <c r="AI747" s="2">
        <v>43895.765636574077</v>
      </c>
      <c r="AJ747" s="2">
        <v>43896.749351851853</v>
      </c>
      <c r="AM747" t="s">
        <v>87</v>
      </c>
      <c r="AR747" t="s">
        <v>87</v>
      </c>
      <c r="AU747">
        <v>8000</v>
      </c>
      <c r="AW747">
        <v>8000</v>
      </c>
      <c r="AX747" s="3">
        <v>8000</v>
      </c>
      <c r="AY747" s="3">
        <v>8000</v>
      </c>
      <c r="AZ747">
        <v>8000</v>
      </c>
      <c r="BA747" s="3">
        <v>0</v>
      </c>
      <c r="BB747" t="s">
        <v>88</v>
      </c>
      <c r="BC747" s="2">
        <v>44056.354166666664</v>
      </c>
      <c r="BV747" s="2">
        <v>44270.586817129632</v>
      </c>
    </row>
    <row r="748" spans="1:74" x14ac:dyDescent="0.25">
      <c r="A748" t="s">
        <v>1809</v>
      </c>
      <c r="B748" t="s">
        <v>8869</v>
      </c>
      <c r="C748">
        <v>1491</v>
      </c>
      <c r="D748" t="s">
        <v>97</v>
      </c>
      <c r="E748" t="s">
        <v>98</v>
      </c>
      <c r="F748">
        <v>42845</v>
      </c>
      <c r="G748" t="s">
        <v>269</v>
      </c>
      <c r="H748" t="s">
        <v>76</v>
      </c>
      <c r="I748">
        <v>1226</v>
      </c>
      <c r="J748">
        <v>2020</v>
      </c>
      <c r="K748">
        <v>122</v>
      </c>
      <c r="L748" t="s">
        <v>77</v>
      </c>
      <c r="M748" t="s">
        <v>269</v>
      </c>
      <c r="N748" t="s">
        <v>78</v>
      </c>
      <c r="O748" t="s">
        <v>1874</v>
      </c>
      <c r="P748" t="s">
        <v>1875</v>
      </c>
      <c r="Q748">
        <v>66229105000125</v>
      </c>
      <c r="R748" t="s">
        <v>102</v>
      </c>
      <c r="U748">
        <v>2090</v>
      </c>
      <c r="Y748" t="s">
        <v>271</v>
      </c>
      <c r="Z748" t="s">
        <v>83</v>
      </c>
      <c r="AF748" t="s">
        <v>85</v>
      </c>
      <c r="AG748">
        <v>200000</v>
      </c>
      <c r="AH748" s="2">
        <v>43894.608240740738</v>
      </c>
      <c r="AI748" s="2">
        <v>43899.771631944444</v>
      </c>
      <c r="AJ748" s="2">
        <v>43899.841932870368</v>
      </c>
      <c r="AM748" t="s">
        <v>87</v>
      </c>
      <c r="AR748" t="s">
        <v>87</v>
      </c>
      <c r="AU748">
        <v>200000</v>
      </c>
      <c r="AW748">
        <v>200000</v>
      </c>
      <c r="AX748" s="3">
        <v>200000</v>
      </c>
      <c r="AY748" s="3">
        <v>200000</v>
      </c>
      <c r="AZ748">
        <v>200000</v>
      </c>
      <c r="BA748" s="3">
        <v>0</v>
      </c>
      <c r="BB748" t="s">
        <v>88</v>
      </c>
      <c r="BC748" s="2">
        <v>44056.354166666664</v>
      </c>
      <c r="BQ748">
        <v>9247264</v>
      </c>
      <c r="BS748" t="s">
        <v>272</v>
      </c>
      <c r="BV748" s="2">
        <v>44270.586817129632</v>
      </c>
    </row>
    <row r="749" spans="1:74" x14ac:dyDescent="0.25">
      <c r="A749" t="s">
        <v>1809</v>
      </c>
      <c r="B749" t="s">
        <v>8869</v>
      </c>
      <c r="C749">
        <v>1491</v>
      </c>
      <c r="D749" t="s">
        <v>97</v>
      </c>
      <c r="E749" t="s">
        <v>98</v>
      </c>
      <c r="F749">
        <v>42847</v>
      </c>
      <c r="G749" t="s">
        <v>269</v>
      </c>
      <c r="H749" t="s">
        <v>76</v>
      </c>
      <c r="I749">
        <v>1226</v>
      </c>
      <c r="J749">
        <v>2020</v>
      </c>
      <c r="K749">
        <v>123</v>
      </c>
      <c r="L749" t="s">
        <v>77</v>
      </c>
      <c r="M749" t="s">
        <v>269</v>
      </c>
      <c r="N749" t="s">
        <v>78</v>
      </c>
      <c r="O749" t="s">
        <v>1876</v>
      </c>
      <c r="P749" t="s">
        <v>1877</v>
      </c>
      <c r="Q749">
        <v>17125444000156</v>
      </c>
      <c r="R749" t="s">
        <v>102</v>
      </c>
      <c r="U749">
        <v>2090</v>
      </c>
      <c r="Y749" t="s">
        <v>271</v>
      </c>
      <c r="Z749" t="s">
        <v>83</v>
      </c>
      <c r="AF749" t="s">
        <v>85</v>
      </c>
      <c r="AG749">
        <v>65000</v>
      </c>
      <c r="AH749" s="2">
        <v>43894.608587962961</v>
      </c>
      <c r="AI749" s="2">
        <v>43899.771620370368</v>
      </c>
      <c r="AJ749" s="2">
        <v>43899.841921296298</v>
      </c>
      <c r="AM749" t="s">
        <v>87</v>
      </c>
      <c r="AR749" t="s">
        <v>87</v>
      </c>
      <c r="AU749">
        <v>65000</v>
      </c>
      <c r="AW749">
        <v>65000</v>
      </c>
      <c r="AX749" s="3">
        <v>65000</v>
      </c>
      <c r="AY749" s="3">
        <v>65000</v>
      </c>
      <c r="AZ749">
        <v>65000</v>
      </c>
      <c r="BA749" s="3">
        <v>0</v>
      </c>
      <c r="BB749" t="s">
        <v>88</v>
      </c>
      <c r="BC749" s="2">
        <v>44056.354166666664</v>
      </c>
      <c r="BQ749">
        <v>9247265</v>
      </c>
      <c r="BS749" t="s">
        <v>272</v>
      </c>
      <c r="BV749" s="2">
        <v>44270.586817129632</v>
      </c>
    </row>
    <row r="750" spans="1:74" x14ac:dyDescent="0.25">
      <c r="A750" t="s">
        <v>1809</v>
      </c>
      <c r="B750" t="s">
        <v>8869</v>
      </c>
      <c r="C750">
        <v>1491</v>
      </c>
      <c r="D750" t="s">
        <v>97</v>
      </c>
      <c r="E750" t="s">
        <v>98</v>
      </c>
      <c r="F750">
        <v>42848</v>
      </c>
      <c r="G750" t="s">
        <v>269</v>
      </c>
      <c r="H750" t="s">
        <v>76</v>
      </c>
      <c r="I750">
        <v>1226</v>
      </c>
      <c r="J750">
        <v>2020</v>
      </c>
      <c r="K750">
        <v>124</v>
      </c>
      <c r="L750" t="s">
        <v>77</v>
      </c>
      <c r="M750" t="s">
        <v>269</v>
      </c>
      <c r="N750" t="s">
        <v>78</v>
      </c>
      <c r="O750" t="s">
        <v>881</v>
      </c>
      <c r="P750" t="s">
        <v>1878</v>
      </c>
      <c r="Q750">
        <v>17005216000142</v>
      </c>
      <c r="R750" t="s">
        <v>102</v>
      </c>
      <c r="U750">
        <v>2090</v>
      </c>
      <c r="Y750" t="s">
        <v>271</v>
      </c>
      <c r="Z750" t="s">
        <v>83</v>
      </c>
      <c r="AF750" t="s">
        <v>85</v>
      </c>
      <c r="AG750">
        <v>165000</v>
      </c>
      <c r="AH750" s="2">
        <v>43894.608923611115</v>
      </c>
      <c r="AI750" s="2">
        <v>43899.771620370368</v>
      </c>
      <c r="AJ750" s="2">
        <v>43899.841898148145</v>
      </c>
      <c r="AM750" t="s">
        <v>87</v>
      </c>
      <c r="AR750" t="s">
        <v>87</v>
      </c>
      <c r="AU750">
        <v>165000</v>
      </c>
      <c r="AW750">
        <v>165000</v>
      </c>
      <c r="AX750" s="3">
        <v>165000</v>
      </c>
      <c r="AY750" s="3">
        <v>165000</v>
      </c>
      <c r="AZ750">
        <v>165000</v>
      </c>
      <c r="BA750" s="3">
        <v>0</v>
      </c>
      <c r="BB750" t="s">
        <v>88</v>
      </c>
      <c r="BC750" s="2">
        <v>44056.354166666664</v>
      </c>
      <c r="BQ750">
        <v>9247266</v>
      </c>
      <c r="BS750" t="s">
        <v>272</v>
      </c>
      <c r="BV750" s="2">
        <v>44270.586817129632</v>
      </c>
    </row>
    <row r="751" spans="1:74" x14ac:dyDescent="0.25">
      <c r="A751" t="s">
        <v>1809</v>
      </c>
      <c r="B751" t="s">
        <v>8869</v>
      </c>
      <c r="C751">
        <v>1491</v>
      </c>
      <c r="D751" t="s">
        <v>97</v>
      </c>
      <c r="E751" t="s">
        <v>98</v>
      </c>
      <c r="F751">
        <v>42849</v>
      </c>
      <c r="G751" t="s">
        <v>269</v>
      </c>
      <c r="H751" t="s">
        <v>76</v>
      </c>
      <c r="I751">
        <v>1226</v>
      </c>
      <c r="J751">
        <v>2020</v>
      </c>
      <c r="K751">
        <v>125</v>
      </c>
      <c r="L751" t="s">
        <v>77</v>
      </c>
      <c r="M751" t="s">
        <v>269</v>
      </c>
      <c r="N751" t="s">
        <v>78</v>
      </c>
      <c r="O751" t="s">
        <v>784</v>
      </c>
      <c r="P751" t="s">
        <v>1578</v>
      </c>
      <c r="Q751">
        <v>18114264000131</v>
      </c>
      <c r="R751" t="s">
        <v>102</v>
      </c>
      <c r="U751">
        <v>2090</v>
      </c>
      <c r="Y751" t="s">
        <v>271</v>
      </c>
      <c r="Z751" t="s">
        <v>83</v>
      </c>
      <c r="AF751" t="s">
        <v>85</v>
      </c>
      <c r="AG751">
        <v>100000</v>
      </c>
      <c r="AH751" s="2">
        <v>43894.609189814815</v>
      </c>
      <c r="AI751" s="2">
        <v>43899.771620370368</v>
      </c>
      <c r="AJ751" s="2">
        <v>43899.841886574075</v>
      </c>
      <c r="AM751" t="s">
        <v>87</v>
      </c>
      <c r="AR751" t="s">
        <v>87</v>
      </c>
      <c r="AU751">
        <v>100000</v>
      </c>
      <c r="AW751">
        <v>100000</v>
      </c>
      <c r="AX751" s="3">
        <v>100000</v>
      </c>
      <c r="AY751" s="3">
        <v>100000</v>
      </c>
      <c r="AZ751">
        <v>100000</v>
      </c>
      <c r="BA751" s="3">
        <v>0</v>
      </c>
      <c r="BB751" t="s">
        <v>88</v>
      </c>
      <c r="BC751" s="2">
        <v>44056.354166666664</v>
      </c>
      <c r="BQ751">
        <v>9247267</v>
      </c>
      <c r="BS751" t="s">
        <v>272</v>
      </c>
      <c r="BV751" s="2">
        <v>44270.586817129632</v>
      </c>
    </row>
    <row r="752" spans="1:74" x14ac:dyDescent="0.25">
      <c r="A752" t="s">
        <v>1809</v>
      </c>
      <c r="B752" t="s">
        <v>8869</v>
      </c>
      <c r="C752">
        <v>1491</v>
      </c>
      <c r="D752" t="s">
        <v>97</v>
      </c>
      <c r="E752" t="s">
        <v>98</v>
      </c>
      <c r="F752">
        <v>42850</v>
      </c>
      <c r="G752" t="s">
        <v>269</v>
      </c>
      <c r="H752" t="s">
        <v>76</v>
      </c>
      <c r="I752">
        <v>1226</v>
      </c>
      <c r="J752">
        <v>2020</v>
      </c>
      <c r="K752">
        <v>126</v>
      </c>
      <c r="L752" t="s">
        <v>77</v>
      </c>
      <c r="M752" t="s">
        <v>269</v>
      </c>
      <c r="N752" t="s">
        <v>78</v>
      </c>
      <c r="O752" t="s">
        <v>636</v>
      </c>
      <c r="P752" t="s">
        <v>1879</v>
      </c>
      <c r="Q752">
        <v>1613128000193</v>
      </c>
      <c r="R752" t="s">
        <v>102</v>
      </c>
      <c r="U752">
        <v>2090</v>
      </c>
      <c r="Y752" t="s">
        <v>271</v>
      </c>
      <c r="Z752" t="s">
        <v>83</v>
      </c>
      <c r="AF752" t="s">
        <v>85</v>
      </c>
      <c r="AG752">
        <v>65000</v>
      </c>
      <c r="AH752" s="2">
        <v>43894.609861111108</v>
      </c>
      <c r="AI752" s="2">
        <v>43899.771620370368</v>
      </c>
      <c r="AJ752" s="2">
        <v>43899.841863425929</v>
      </c>
      <c r="AM752" t="s">
        <v>87</v>
      </c>
      <c r="AR752" t="s">
        <v>87</v>
      </c>
      <c r="AU752">
        <v>65000</v>
      </c>
      <c r="AW752">
        <v>65000</v>
      </c>
      <c r="AX752" s="3">
        <v>65000</v>
      </c>
      <c r="AY752" s="3">
        <v>65000</v>
      </c>
      <c r="AZ752">
        <v>65000</v>
      </c>
      <c r="BA752" s="3">
        <v>0</v>
      </c>
      <c r="BB752" t="s">
        <v>88</v>
      </c>
      <c r="BC752" s="2">
        <v>44056.354166666664</v>
      </c>
      <c r="BQ752">
        <v>9247268</v>
      </c>
      <c r="BS752" t="s">
        <v>272</v>
      </c>
      <c r="BV752" s="2">
        <v>44270.586817129632</v>
      </c>
    </row>
    <row r="753" spans="1:74" x14ac:dyDescent="0.25">
      <c r="A753" t="s">
        <v>1809</v>
      </c>
      <c r="B753" t="s">
        <v>8869</v>
      </c>
      <c r="C753">
        <v>1491</v>
      </c>
      <c r="D753" t="s">
        <v>97</v>
      </c>
      <c r="E753" t="s">
        <v>98</v>
      </c>
      <c r="F753">
        <v>42851</v>
      </c>
      <c r="G753" t="s">
        <v>269</v>
      </c>
      <c r="H753" t="s">
        <v>76</v>
      </c>
      <c r="I753">
        <v>1226</v>
      </c>
      <c r="J753">
        <v>2020</v>
      </c>
      <c r="K753">
        <v>127</v>
      </c>
      <c r="L753" t="s">
        <v>77</v>
      </c>
      <c r="M753" t="s">
        <v>269</v>
      </c>
      <c r="N753" t="s">
        <v>78</v>
      </c>
      <c r="O753" t="s">
        <v>719</v>
      </c>
      <c r="P753" t="s">
        <v>720</v>
      </c>
      <c r="Q753">
        <v>18385120000110</v>
      </c>
      <c r="R753" t="s">
        <v>102</v>
      </c>
      <c r="U753">
        <v>2090</v>
      </c>
      <c r="Y753" t="s">
        <v>271</v>
      </c>
      <c r="Z753" t="s">
        <v>83</v>
      </c>
      <c r="AF753" t="s">
        <v>85</v>
      </c>
      <c r="AG753">
        <v>100000</v>
      </c>
      <c r="AH753" s="2">
        <v>43894.610231481478</v>
      </c>
      <c r="AI753" s="2">
        <v>43899.771620370368</v>
      </c>
      <c r="AJ753" s="2">
        <v>43899.841851851852</v>
      </c>
      <c r="AM753" t="s">
        <v>87</v>
      </c>
      <c r="AR753" t="s">
        <v>87</v>
      </c>
      <c r="AU753">
        <v>100000</v>
      </c>
      <c r="AW753">
        <v>100000</v>
      </c>
      <c r="AX753" s="3">
        <v>100000</v>
      </c>
      <c r="AY753" s="3">
        <v>100000</v>
      </c>
      <c r="AZ753">
        <v>100000</v>
      </c>
      <c r="BA753" s="3">
        <v>0</v>
      </c>
      <c r="BB753" t="s">
        <v>88</v>
      </c>
      <c r="BC753" s="2">
        <v>44056.354166666664</v>
      </c>
      <c r="BQ753">
        <v>9247269</v>
      </c>
      <c r="BS753" t="s">
        <v>272</v>
      </c>
      <c r="BV753" s="2">
        <v>44270.586817129632</v>
      </c>
    </row>
    <row r="754" spans="1:74" x14ac:dyDescent="0.25">
      <c r="A754" t="s">
        <v>1809</v>
      </c>
      <c r="B754" t="s">
        <v>8869</v>
      </c>
      <c r="C754">
        <v>1491</v>
      </c>
      <c r="D754" t="s">
        <v>97</v>
      </c>
      <c r="E754" t="s">
        <v>98</v>
      </c>
      <c r="F754">
        <v>42852</v>
      </c>
      <c r="G754" t="s">
        <v>269</v>
      </c>
      <c r="H754" t="s">
        <v>76</v>
      </c>
      <c r="I754">
        <v>1226</v>
      </c>
      <c r="J754">
        <v>2020</v>
      </c>
      <c r="K754">
        <v>128</v>
      </c>
      <c r="L754" t="s">
        <v>77</v>
      </c>
      <c r="M754" t="s">
        <v>269</v>
      </c>
      <c r="N754" t="s">
        <v>78</v>
      </c>
      <c r="O754" t="s">
        <v>1880</v>
      </c>
      <c r="P754" t="s">
        <v>1881</v>
      </c>
      <c r="Q754">
        <v>16796575000100</v>
      </c>
      <c r="R754" t="s">
        <v>102</v>
      </c>
      <c r="U754">
        <v>2090</v>
      </c>
      <c r="Y754" t="s">
        <v>271</v>
      </c>
      <c r="Z754" t="s">
        <v>83</v>
      </c>
      <c r="AF754" t="s">
        <v>85</v>
      </c>
      <c r="AG754">
        <v>150000</v>
      </c>
      <c r="AH754" s="2">
        <v>43894.610636574071</v>
      </c>
      <c r="AI754" s="2">
        <v>43899.771620370368</v>
      </c>
      <c r="AJ754" s="2">
        <v>43899.841840277775</v>
      </c>
      <c r="AM754" t="s">
        <v>87</v>
      </c>
      <c r="AR754" t="s">
        <v>87</v>
      </c>
      <c r="AU754">
        <v>150000</v>
      </c>
      <c r="AW754">
        <v>150000</v>
      </c>
      <c r="AX754" s="3">
        <v>150000</v>
      </c>
      <c r="AY754" s="3">
        <v>150000</v>
      </c>
      <c r="AZ754">
        <v>150000</v>
      </c>
      <c r="BA754" s="3">
        <v>0</v>
      </c>
      <c r="BB754" t="s">
        <v>88</v>
      </c>
      <c r="BC754" s="2">
        <v>44056.354166666664</v>
      </c>
      <c r="BQ754">
        <v>9247270</v>
      </c>
      <c r="BS754" t="s">
        <v>272</v>
      </c>
      <c r="BV754" s="2">
        <v>44270.586817129632</v>
      </c>
    </row>
    <row r="755" spans="1:74" x14ac:dyDescent="0.25">
      <c r="A755" t="s">
        <v>1809</v>
      </c>
      <c r="B755" t="s">
        <v>8869</v>
      </c>
      <c r="C755">
        <v>1491</v>
      </c>
      <c r="D755" t="s">
        <v>97</v>
      </c>
      <c r="E755" t="s">
        <v>98</v>
      </c>
      <c r="F755">
        <v>42853</v>
      </c>
      <c r="G755" t="s">
        <v>269</v>
      </c>
      <c r="H755" t="s">
        <v>76</v>
      </c>
      <c r="I755">
        <v>1226</v>
      </c>
      <c r="J755">
        <v>2020</v>
      </c>
      <c r="K755">
        <v>129</v>
      </c>
      <c r="L755" t="s">
        <v>77</v>
      </c>
      <c r="M755" t="s">
        <v>269</v>
      </c>
      <c r="N755" t="s">
        <v>78</v>
      </c>
      <c r="O755" t="s">
        <v>398</v>
      </c>
      <c r="P755" t="s">
        <v>399</v>
      </c>
      <c r="Q755">
        <v>19875020000134</v>
      </c>
      <c r="R755" t="s">
        <v>102</v>
      </c>
      <c r="U755">
        <v>2090</v>
      </c>
      <c r="Y755" t="s">
        <v>271</v>
      </c>
      <c r="Z755" t="s">
        <v>83</v>
      </c>
      <c r="AF755" t="s">
        <v>85</v>
      </c>
      <c r="AG755">
        <v>95000</v>
      </c>
      <c r="AH755" s="2">
        <v>43894.610891203702</v>
      </c>
      <c r="AI755" s="2">
        <v>43899.771620370368</v>
      </c>
      <c r="AJ755" s="2">
        <v>43899.841817129629</v>
      </c>
      <c r="AM755" t="s">
        <v>87</v>
      </c>
      <c r="AR755" t="s">
        <v>87</v>
      </c>
      <c r="AU755">
        <v>95000</v>
      </c>
      <c r="AW755">
        <v>95000</v>
      </c>
      <c r="AX755" s="3">
        <v>95000</v>
      </c>
      <c r="AY755" s="3">
        <v>95000</v>
      </c>
      <c r="AZ755">
        <v>95000</v>
      </c>
      <c r="BA755" s="3">
        <v>0</v>
      </c>
      <c r="BB755" t="s">
        <v>88</v>
      </c>
      <c r="BC755" s="2">
        <v>44056.354166666664</v>
      </c>
      <c r="BQ755">
        <v>9247271</v>
      </c>
      <c r="BS755" t="s">
        <v>272</v>
      </c>
      <c r="BV755" s="2">
        <v>44270.586817129632</v>
      </c>
    </row>
    <row r="756" spans="1:74" x14ac:dyDescent="0.25">
      <c r="A756" t="s">
        <v>1809</v>
      </c>
      <c r="B756" t="s">
        <v>8869</v>
      </c>
      <c r="C756">
        <v>1491</v>
      </c>
      <c r="D756" t="s">
        <v>97</v>
      </c>
      <c r="E756" t="s">
        <v>98</v>
      </c>
      <c r="F756">
        <v>42875</v>
      </c>
      <c r="G756" t="s">
        <v>269</v>
      </c>
      <c r="H756" t="s">
        <v>76</v>
      </c>
      <c r="I756">
        <v>1226</v>
      </c>
      <c r="J756">
        <v>2020</v>
      </c>
      <c r="K756">
        <v>132</v>
      </c>
      <c r="L756" t="s">
        <v>77</v>
      </c>
      <c r="M756" t="s">
        <v>269</v>
      </c>
      <c r="N756" t="s">
        <v>78</v>
      </c>
      <c r="O756" t="s">
        <v>1882</v>
      </c>
      <c r="P756" t="s">
        <v>1883</v>
      </c>
      <c r="Q756">
        <v>38515573000120</v>
      </c>
      <c r="R756" t="s">
        <v>102</v>
      </c>
      <c r="U756">
        <v>2090</v>
      </c>
      <c r="Y756" t="s">
        <v>271</v>
      </c>
      <c r="Z756" t="s">
        <v>83</v>
      </c>
      <c r="AF756" t="s">
        <v>85</v>
      </c>
      <c r="AG756">
        <v>20342.5</v>
      </c>
      <c r="AH756" s="2">
        <v>43894.634351851855</v>
      </c>
      <c r="AI756" s="2">
        <v>43899.771620370368</v>
      </c>
      <c r="AJ756" s="2">
        <v>43899.841805555552</v>
      </c>
      <c r="AM756" t="s">
        <v>87</v>
      </c>
      <c r="AR756" t="s">
        <v>87</v>
      </c>
      <c r="AU756">
        <v>20342.5</v>
      </c>
      <c r="AW756">
        <v>20342.5</v>
      </c>
      <c r="AX756" s="3">
        <v>20342.5</v>
      </c>
      <c r="AY756" s="3">
        <v>20342.5</v>
      </c>
      <c r="AZ756">
        <v>20342.5</v>
      </c>
      <c r="BA756" s="3">
        <v>0</v>
      </c>
      <c r="BB756" t="s">
        <v>88</v>
      </c>
      <c r="BC756" s="2">
        <v>44056.354166666664</v>
      </c>
      <c r="BQ756">
        <v>9247272</v>
      </c>
      <c r="BS756" t="s">
        <v>272</v>
      </c>
      <c r="BV756" s="2">
        <v>44270.586817129632</v>
      </c>
    </row>
    <row r="757" spans="1:74" x14ac:dyDescent="0.25">
      <c r="A757" t="s">
        <v>1809</v>
      </c>
      <c r="B757" t="s">
        <v>8869</v>
      </c>
      <c r="C757">
        <v>1491</v>
      </c>
      <c r="D757" t="s">
        <v>97</v>
      </c>
      <c r="E757" t="s">
        <v>98</v>
      </c>
      <c r="F757">
        <v>46093</v>
      </c>
      <c r="G757" t="s">
        <v>269</v>
      </c>
      <c r="H757" t="s">
        <v>76</v>
      </c>
      <c r="I757">
        <v>1226</v>
      </c>
      <c r="J757">
        <v>2020</v>
      </c>
      <c r="K757">
        <v>276</v>
      </c>
      <c r="L757" t="s">
        <v>77</v>
      </c>
      <c r="M757" t="s">
        <v>269</v>
      </c>
      <c r="N757" t="s">
        <v>78</v>
      </c>
      <c r="O757" t="s">
        <v>416</v>
      </c>
      <c r="P757" t="s">
        <v>1884</v>
      </c>
      <c r="Q757">
        <v>18314609000109</v>
      </c>
      <c r="R757" t="s">
        <v>102</v>
      </c>
      <c r="U757">
        <v>2090</v>
      </c>
      <c r="Y757" t="s">
        <v>271</v>
      </c>
      <c r="Z757" t="s">
        <v>83</v>
      </c>
      <c r="AF757" t="s">
        <v>85</v>
      </c>
      <c r="AG757">
        <v>3000</v>
      </c>
      <c r="AH757" s="2">
        <v>43903.453796296293</v>
      </c>
      <c r="AI757" s="2">
        <v>43906.681944444441</v>
      </c>
      <c r="AJ757" s="2">
        <v>43906.739965277775</v>
      </c>
      <c r="AM757" t="s">
        <v>87</v>
      </c>
      <c r="AR757" t="s">
        <v>87</v>
      </c>
      <c r="AU757">
        <v>3000</v>
      </c>
      <c r="AW757">
        <v>3000</v>
      </c>
      <c r="AX757" s="3">
        <v>3000</v>
      </c>
      <c r="AY757" s="3">
        <v>3000</v>
      </c>
      <c r="AZ757">
        <v>3000</v>
      </c>
      <c r="BA757" s="3">
        <v>0</v>
      </c>
      <c r="BB757" t="s">
        <v>88</v>
      </c>
      <c r="BC757" s="2">
        <v>44056.354166666664</v>
      </c>
      <c r="BQ757">
        <v>9247277</v>
      </c>
      <c r="BS757" t="s">
        <v>272</v>
      </c>
      <c r="BV757" s="2">
        <v>44270.586817129632</v>
      </c>
    </row>
    <row r="758" spans="1:74" x14ac:dyDescent="0.25">
      <c r="A758" t="s">
        <v>1809</v>
      </c>
      <c r="B758" t="s">
        <v>8869</v>
      </c>
      <c r="C758">
        <v>3041</v>
      </c>
      <c r="D758" t="s">
        <v>596</v>
      </c>
      <c r="E758" t="s">
        <v>597</v>
      </c>
      <c r="F758">
        <v>47142</v>
      </c>
      <c r="G758" t="s">
        <v>598</v>
      </c>
      <c r="H758" t="s">
        <v>76</v>
      </c>
      <c r="I758">
        <v>1232</v>
      </c>
      <c r="J758">
        <v>2020</v>
      </c>
      <c r="K758">
        <v>322</v>
      </c>
      <c r="L758" t="s">
        <v>77</v>
      </c>
      <c r="M758" t="s">
        <v>598</v>
      </c>
      <c r="N758" t="s">
        <v>78</v>
      </c>
      <c r="O758" t="s">
        <v>784</v>
      </c>
      <c r="P758" t="s">
        <v>1578</v>
      </c>
      <c r="Q758">
        <v>18114264000131</v>
      </c>
      <c r="U758">
        <v>1011</v>
      </c>
      <c r="Y758" t="s">
        <v>601</v>
      </c>
      <c r="Z758" t="s">
        <v>93</v>
      </c>
      <c r="AD758" t="s">
        <v>1885</v>
      </c>
      <c r="AE758" t="s">
        <v>613</v>
      </c>
      <c r="AF758" t="s">
        <v>85</v>
      </c>
      <c r="AG758">
        <v>70000</v>
      </c>
      <c r="AH758" s="2">
        <v>43905.947743055556</v>
      </c>
      <c r="AI758" s="2">
        <v>43908.608981481484</v>
      </c>
      <c r="AJ758" s="2">
        <v>43908.630266203705</v>
      </c>
      <c r="AM758" t="s">
        <v>87</v>
      </c>
      <c r="AR758" t="s">
        <v>87</v>
      </c>
      <c r="AU758">
        <v>70000</v>
      </c>
      <c r="AW758">
        <v>49712.800000000003</v>
      </c>
      <c r="AX758" s="3">
        <v>49712.800000000003</v>
      </c>
      <c r="AY758" s="3">
        <v>49712.800000000003</v>
      </c>
      <c r="AZ758" s="3">
        <v>0</v>
      </c>
      <c r="BA758" s="3">
        <f t="shared" ref="BA758:BA775" si="3">AY758-AZ758</f>
        <v>49712.800000000003</v>
      </c>
      <c r="BB758" t="s">
        <v>88</v>
      </c>
      <c r="BC758" s="2">
        <v>44166.913842592592</v>
      </c>
      <c r="BV758" s="2">
        <v>44270.586817129632</v>
      </c>
    </row>
    <row r="759" spans="1:74" x14ac:dyDescent="0.25">
      <c r="A759" t="s">
        <v>1809</v>
      </c>
      <c r="B759" t="s">
        <v>8869</v>
      </c>
      <c r="C759">
        <v>3041</v>
      </c>
      <c r="D759" t="s">
        <v>596</v>
      </c>
      <c r="E759" t="s">
        <v>597</v>
      </c>
      <c r="F759">
        <v>47144</v>
      </c>
      <c r="G759" t="s">
        <v>598</v>
      </c>
      <c r="H759" t="s">
        <v>76</v>
      </c>
      <c r="I759">
        <v>1232</v>
      </c>
      <c r="J759">
        <v>2020</v>
      </c>
      <c r="K759">
        <v>324</v>
      </c>
      <c r="L759" t="s">
        <v>77</v>
      </c>
      <c r="M759" t="s">
        <v>598</v>
      </c>
      <c r="N759" t="s">
        <v>78</v>
      </c>
      <c r="O759" t="s">
        <v>1874</v>
      </c>
      <c r="P759" t="s">
        <v>1875</v>
      </c>
      <c r="Q759">
        <v>66229105000125</v>
      </c>
      <c r="U759">
        <v>1011</v>
      </c>
      <c r="Y759" t="s">
        <v>601</v>
      </c>
      <c r="Z759" t="s">
        <v>93</v>
      </c>
      <c r="AD759" t="s">
        <v>1885</v>
      </c>
      <c r="AE759" t="s">
        <v>613</v>
      </c>
      <c r="AF759" t="s">
        <v>85</v>
      </c>
      <c r="AG759">
        <v>28500</v>
      </c>
      <c r="AH759" s="2">
        <v>43905.950439814813</v>
      </c>
      <c r="AI759" s="2">
        <v>43908.610833333332</v>
      </c>
      <c r="AJ759" s="2">
        <v>43908.630266203705</v>
      </c>
      <c r="AM759" t="s">
        <v>87</v>
      </c>
      <c r="AR759" t="s">
        <v>87</v>
      </c>
      <c r="AU759">
        <v>28500</v>
      </c>
      <c r="AW759">
        <v>18642.3</v>
      </c>
      <c r="AX759" s="3">
        <v>18642.3</v>
      </c>
      <c r="AY759" s="3">
        <v>18642.3</v>
      </c>
      <c r="AZ759" s="3">
        <v>0</v>
      </c>
      <c r="BA759" s="3">
        <f t="shared" si="3"/>
        <v>18642.3</v>
      </c>
      <c r="BB759" t="s">
        <v>88</v>
      </c>
      <c r="BC759" s="2">
        <v>44166.913854166669</v>
      </c>
      <c r="BV759" s="2">
        <v>44270.586817129632</v>
      </c>
    </row>
    <row r="760" spans="1:74" x14ac:dyDescent="0.25">
      <c r="A760" t="s">
        <v>1809</v>
      </c>
      <c r="B760" t="s">
        <v>8869</v>
      </c>
      <c r="C760">
        <v>3041</v>
      </c>
      <c r="D760" t="s">
        <v>596</v>
      </c>
      <c r="E760" t="s">
        <v>597</v>
      </c>
      <c r="F760">
        <v>47145</v>
      </c>
      <c r="G760" t="s">
        <v>598</v>
      </c>
      <c r="H760" t="s">
        <v>76</v>
      </c>
      <c r="I760">
        <v>1232</v>
      </c>
      <c r="J760">
        <v>2020</v>
      </c>
      <c r="K760">
        <v>325</v>
      </c>
      <c r="L760" t="s">
        <v>77</v>
      </c>
      <c r="M760" t="s">
        <v>598</v>
      </c>
      <c r="N760" t="s">
        <v>78</v>
      </c>
      <c r="O760" t="s">
        <v>1886</v>
      </c>
      <c r="P760" t="s">
        <v>1887</v>
      </c>
      <c r="Q760">
        <v>18477315000190</v>
      </c>
      <c r="U760">
        <v>1011</v>
      </c>
      <c r="Y760" t="s">
        <v>601</v>
      </c>
      <c r="Z760" t="s">
        <v>93</v>
      </c>
      <c r="AD760" t="s">
        <v>1885</v>
      </c>
      <c r="AE760" t="s">
        <v>613</v>
      </c>
      <c r="AF760" t="s">
        <v>85</v>
      </c>
      <c r="AG760">
        <v>9200</v>
      </c>
      <c r="AH760" s="2">
        <v>43905.951319444444</v>
      </c>
      <c r="AI760" s="2">
        <v>43906.757245370369</v>
      </c>
      <c r="AJ760" s="2">
        <v>43907.597743055558</v>
      </c>
      <c r="AM760" t="s">
        <v>87</v>
      </c>
      <c r="AR760" t="s">
        <v>87</v>
      </c>
      <c r="AU760">
        <v>9200</v>
      </c>
      <c r="AW760">
        <v>6214.1</v>
      </c>
      <c r="AX760" s="3">
        <v>6214.1</v>
      </c>
      <c r="AY760" s="3">
        <v>6214.1</v>
      </c>
      <c r="AZ760" s="3">
        <v>6214.1</v>
      </c>
      <c r="BA760" s="3">
        <f t="shared" si="3"/>
        <v>0</v>
      </c>
      <c r="BB760" t="s">
        <v>88</v>
      </c>
      <c r="BC760" s="2">
        <v>44166.913831018515</v>
      </c>
      <c r="BV760" s="2">
        <v>44270.586817129632</v>
      </c>
    </row>
    <row r="761" spans="1:74" x14ac:dyDescent="0.25">
      <c r="A761" t="s">
        <v>1809</v>
      </c>
      <c r="B761" t="s">
        <v>8869</v>
      </c>
      <c r="C761">
        <v>3041</v>
      </c>
      <c r="D761" t="s">
        <v>596</v>
      </c>
      <c r="E761" t="s">
        <v>597</v>
      </c>
      <c r="F761">
        <v>47146</v>
      </c>
      <c r="G761" t="s">
        <v>598</v>
      </c>
      <c r="H761" t="s">
        <v>76</v>
      </c>
      <c r="I761">
        <v>1232</v>
      </c>
      <c r="J761">
        <v>2020</v>
      </c>
      <c r="K761">
        <v>326</v>
      </c>
      <c r="L761" t="s">
        <v>77</v>
      </c>
      <c r="M761" t="s">
        <v>598</v>
      </c>
      <c r="N761" t="s">
        <v>78</v>
      </c>
      <c r="O761" t="s">
        <v>1888</v>
      </c>
      <c r="P761" t="s">
        <v>1889</v>
      </c>
      <c r="Q761">
        <v>66234360000166</v>
      </c>
      <c r="U761">
        <v>1011</v>
      </c>
      <c r="Y761" t="s">
        <v>601</v>
      </c>
      <c r="Z761" t="s">
        <v>93</v>
      </c>
      <c r="AD761" t="s">
        <v>1885</v>
      </c>
      <c r="AE761" t="s">
        <v>613</v>
      </c>
      <c r="AF761" t="s">
        <v>85</v>
      </c>
      <c r="AG761">
        <v>9200</v>
      </c>
      <c r="AH761" s="2">
        <v>43905.952210648145</v>
      </c>
      <c r="AI761" s="2">
        <v>43906.757233796299</v>
      </c>
      <c r="AJ761" s="2">
        <v>43907.597743055558</v>
      </c>
      <c r="AM761" t="s">
        <v>87</v>
      </c>
      <c r="AR761" t="s">
        <v>87</v>
      </c>
      <c r="AU761">
        <v>9200</v>
      </c>
      <c r="AW761">
        <v>6214.1</v>
      </c>
      <c r="AX761" s="3">
        <v>6214.1</v>
      </c>
      <c r="AY761" s="3">
        <v>6214.1</v>
      </c>
      <c r="AZ761" s="3">
        <v>0</v>
      </c>
      <c r="BA761" s="3">
        <f t="shared" si="3"/>
        <v>6214.1</v>
      </c>
      <c r="BB761" t="s">
        <v>88</v>
      </c>
      <c r="BC761" s="2">
        <v>44166.913888888892</v>
      </c>
      <c r="BV761" s="2">
        <v>44270.586817129632</v>
      </c>
    </row>
    <row r="762" spans="1:74" x14ac:dyDescent="0.25">
      <c r="A762" t="s">
        <v>1809</v>
      </c>
      <c r="B762" t="s">
        <v>8869</v>
      </c>
      <c r="C762">
        <v>3041</v>
      </c>
      <c r="D762" t="s">
        <v>596</v>
      </c>
      <c r="E762" t="s">
        <v>597</v>
      </c>
      <c r="F762">
        <v>47147</v>
      </c>
      <c r="G762" t="s">
        <v>598</v>
      </c>
      <c r="H762" t="s">
        <v>76</v>
      </c>
      <c r="I762">
        <v>1232</v>
      </c>
      <c r="J762">
        <v>2020</v>
      </c>
      <c r="K762">
        <v>327</v>
      </c>
      <c r="L762" t="s">
        <v>77</v>
      </c>
      <c r="M762" t="s">
        <v>598</v>
      </c>
      <c r="N762" t="s">
        <v>78</v>
      </c>
      <c r="O762" t="s">
        <v>1890</v>
      </c>
      <c r="P762" t="s">
        <v>1891</v>
      </c>
      <c r="Q762">
        <v>18347401000188</v>
      </c>
      <c r="U762">
        <v>1011</v>
      </c>
      <c r="Y762" t="s">
        <v>601</v>
      </c>
      <c r="Z762" t="s">
        <v>93</v>
      </c>
      <c r="AD762" t="s">
        <v>1885</v>
      </c>
      <c r="AE762" t="s">
        <v>613</v>
      </c>
      <c r="AF762" t="s">
        <v>85</v>
      </c>
      <c r="AG762">
        <v>9200</v>
      </c>
      <c r="AH762" s="2">
        <v>43905.952893518515</v>
      </c>
      <c r="AI762" s="2">
        <v>43906.757233796299</v>
      </c>
      <c r="AJ762" s="2">
        <v>43907.597743055558</v>
      </c>
      <c r="AM762" t="s">
        <v>87</v>
      </c>
      <c r="AR762" t="s">
        <v>87</v>
      </c>
      <c r="AU762">
        <v>9200</v>
      </c>
      <c r="AW762">
        <v>6214.1</v>
      </c>
      <c r="AX762" s="3">
        <v>6214.1</v>
      </c>
      <c r="AY762" s="3">
        <v>6214.1</v>
      </c>
      <c r="AZ762" s="3">
        <v>0</v>
      </c>
      <c r="BA762" s="3">
        <f t="shared" si="3"/>
        <v>6214.1</v>
      </c>
      <c r="BB762" t="s">
        <v>88</v>
      </c>
      <c r="BC762" s="2">
        <v>44166.913888888892</v>
      </c>
      <c r="BV762" s="2">
        <v>44270.586817129632</v>
      </c>
    </row>
    <row r="763" spans="1:74" x14ac:dyDescent="0.25">
      <c r="A763" t="s">
        <v>1809</v>
      </c>
      <c r="B763" t="s">
        <v>8869</v>
      </c>
      <c r="C763">
        <v>3041</v>
      </c>
      <c r="D763" t="s">
        <v>596</v>
      </c>
      <c r="E763" t="s">
        <v>597</v>
      </c>
      <c r="F763">
        <v>47148</v>
      </c>
      <c r="G763" t="s">
        <v>598</v>
      </c>
      <c r="H763" t="s">
        <v>76</v>
      </c>
      <c r="I763">
        <v>1232</v>
      </c>
      <c r="J763">
        <v>2020</v>
      </c>
      <c r="K763">
        <v>328</v>
      </c>
      <c r="L763" t="s">
        <v>77</v>
      </c>
      <c r="M763" t="s">
        <v>598</v>
      </c>
      <c r="N763" t="s">
        <v>78</v>
      </c>
      <c r="O763" t="s">
        <v>1892</v>
      </c>
      <c r="P763" t="s">
        <v>1893</v>
      </c>
      <c r="Q763">
        <v>18404848000141</v>
      </c>
      <c r="U763">
        <v>1011</v>
      </c>
      <c r="Y763" t="s">
        <v>601</v>
      </c>
      <c r="Z763" t="s">
        <v>93</v>
      </c>
      <c r="AD763" t="s">
        <v>1885</v>
      </c>
      <c r="AE763" t="s">
        <v>613</v>
      </c>
      <c r="AF763" t="s">
        <v>85</v>
      </c>
      <c r="AG763">
        <v>9200</v>
      </c>
      <c r="AH763" s="2">
        <v>43905.953680555554</v>
      </c>
      <c r="AI763" s="2">
        <v>43906.757824074077</v>
      </c>
      <c r="AJ763" s="2">
        <v>43907.597743055558</v>
      </c>
      <c r="AM763" t="s">
        <v>87</v>
      </c>
      <c r="AR763" t="s">
        <v>87</v>
      </c>
      <c r="AU763">
        <v>9200</v>
      </c>
      <c r="AW763">
        <v>6214.1</v>
      </c>
      <c r="AX763" s="3">
        <v>6214.1</v>
      </c>
      <c r="AY763" s="3">
        <v>6214.1</v>
      </c>
      <c r="AZ763" s="3">
        <v>0</v>
      </c>
      <c r="BA763" s="3">
        <f t="shared" si="3"/>
        <v>6214.1</v>
      </c>
      <c r="BB763" t="s">
        <v>88</v>
      </c>
      <c r="BC763" s="2">
        <v>44166.913912037038</v>
      </c>
      <c r="BV763" s="2">
        <v>44270.586817129632</v>
      </c>
    </row>
    <row r="764" spans="1:74" x14ac:dyDescent="0.25">
      <c r="A764" t="s">
        <v>1809</v>
      </c>
      <c r="B764" t="s">
        <v>8869</v>
      </c>
      <c r="C764">
        <v>3041</v>
      </c>
      <c r="D764" t="s">
        <v>596</v>
      </c>
      <c r="E764" t="s">
        <v>597</v>
      </c>
      <c r="F764">
        <v>47149</v>
      </c>
      <c r="G764" t="s">
        <v>598</v>
      </c>
      <c r="H764" t="s">
        <v>76</v>
      </c>
      <c r="I764">
        <v>1232</v>
      </c>
      <c r="J764">
        <v>2020</v>
      </c>
      <c r="K764">
        <v>329</v>
      </c>
      <c r="L764" t="s">
        <v>77</v>
      </c>
      <c r="M764" t="s">
        <v>598</v>
      </c>
      <c r="N764" t="s">
        <v>78</v>
      </c>
      <c r="O764" t="s">
        <v>1357</v>
      </c>
      <c r="P764" t="s">
        <v>1358</v>
      </c>
      <c r="Q764">
        <v>18803072000132</v>
      </c>
      <c r="U764">
        <v>1011</v>
      </c>
      <c r="Y764" t="s">
        <v>601</v>
      </c>
      <c r="Z764" t="s">
        <v>93</v>
      </c>
      <c r="AD764" t="s">
        <v>1885</v>
      </c>
      <c r="AE764" t="s">
        <v>613</v>
      </c>
      <c r="AF764" t="s">
        <v>85</v>
      </c>
      <c r="AG764">
        <v>9200</v>
      </c>
      <c r="AH764" s="2">
        <v>43905.954432870371</v>
      </c>
      <c r="AI764" s="2">
        <v>43906.757824074077</v>
      </c>
      <c r="AJ764" s="2">
        <v>43907.597731481481</v>
      </c>
      <c r="AM764" t="s">
        <v>87</v>
      </c>
      <c r="AR764" t="s">
        <v>87</v>
      </c>
      <c r="AU764">
        <v>9200</v>
      </c>
      <c r="AW764">
        <v>6214.1</v>
      </c>
      <c r="AX764" s="3">
        <v>6214.1</v>
      </c>
      <c r="AY764" s="3">
        <v>6214.1</v>
      </c>
      <c r="AZ764" s="3">
        <v>6214.1</v>
      </c>
      <c r="BA764" s="3">
        <f t="shared" si="3"/>
        <v>0</v>
      </c>
      <c r="BB764" t="s">
        <v>88</v>
      </c>
      <c r="BC764" s="2">
        <v>44166.913842592592</v>
      </c>
      <c r="BV764" s="2">
        <v>44270.586817129632</v>
      </c>
    </row>
    <row r="765" spans="1:74" x14ac:dyDescent="0.25">
      <c r="A765" t="s">
        <v>1809</v>
      </c>
      <c r="B765" t="s">
        <v>8869</v>
      </c>
      <c r="C765">
        <v>3041</v>
      </c>
      <c r="D765" t="s">
        <v>596</v>
      </c>
      <c r="E765" t="s">
        <v>597</v>
      </c>
      <c r="F765">
        <v>47150</v>
      </c>
      <c r="G765" t="s">
        <v>598</v>
      </c>
      <c r="H765" t="s">
        <v>76</v>
      </c>
      <c r="I765">
        <v>1232</v>
      </c>
      <c r="J765">
        <v>2020</v>
      </c>
      <c r="K765">
        <v>330</v>
      </c>
      <c r="L765" t="s">
        <v>77</v>
      </c>
      <c r="M765" t="s">
        <v>598</v>
      </c>
      <c r="N765" t="s">
        <v>78</v>
      </c>
      <c r="O765" t="s">
        <v>1894</v>
      </c>
      <c r="P765" t="s">
        <v>1895</v>
      </c>
      <c r="Q765">
        <v>20126439000172</v>
      </c>
      <c r="U765">
        <v>1011</v>
      </c>
      <c r="Y765" t="s">
        <v>601</v>
      </c>
      <c r="Z765" t="s">
        <v>93</v>
      </c>
      <c r="AD765" t="s">
        <v>1885</v>
      </c>
      <c r="AE765" t="s">
        <v>613</v>
      </c>
      <c r="AF765" t="s">
        <v>85</v>
      </c>
      <c r="AG765">
        <v>25342.5</v>
      </c>
      <c r="AH765" s="2">
        <v>43905.956597222219</v>
      </c>
      <c r="AI765" s="2">
        <v>43907.720231481479</v>
      </c>
      <c r="AJ765" s="2">
        <v>43908.630266203705</v>
      </c>
      <c r="AM765" t="s">
        <v>87</v>
      </c>
      <c r="AR765" t="s">
        <v>87</v>
      </c>
      <c r="AU765">
        <v>25342.5</v>
      </c>
      <c r="AW765">
        <v>18642.3</v>
      </c>
      <c r="AX765" s="3">
        <v>18642.3</v>
      </c>
      <c r="AY765" s="3">
        <v>18642.3</v>
      </c>
      <c r="AZ765" s="3">
        <v>18642.3</v>
      </c>
      <c r="BA765" s="3">
        <f t="shared" si="3"/>
        <v>0</v>
      </c>
      <c r="BB765" t="s">
        <v>88</v>
      </c>
      <c r="BC765" s="2">
        <v>44166.913923611108</v>
      </c>
      <c r="BV765" s="2">
        <v>44270.586817129632</v>
      </c>
    </row>
    <row r="766" spans="1:74" x14ac:dyDescent="0.25">
      <c r="A766" t="s">
        <v>1809</v>
      </c>
      <c r="B766" t="s">
        <v>8869</v>
      </c>
      <c r="C766">
        <v>3041</v>
      </c>
      <c r="D766" t="s">
        <v>596</v>
      </c>
      <c r="E766" t="s">
        <v>597</v>
      </c>
      <c r="F766">
        <v>47151</v>
      </c>
      <c r="G766" t="s">
        <v>598</v>
      </c>
      <c r="H766" t="s">
        <v>76</v>
      </c>
      <c r="I766">
        <v>1232</v>
      </c>
      <c r="J766">
        <v>2020</v>
      </c>
      <c r="K766">
        <v>331</v>
      </c>
      <c r="L766" t="s">
        <v>77</v>
      </c>
      <c r="M766" t="s">
        <v>598</v>
      </c>
      <c r="N766" t="s">
        <v>78</v>
      </c>
      <c r="O766" t="s">
        <v>544</v>
      </c>
      <c r="P766" t="s">
        <v>1109</v>
      </c>
      <c r="Q766">
        <v>22678874000135</v>
      </c>
      <c r="U766">
        <v>1011</v>
      </c>
      <c r="Y766" t="s">
        <v>601</v>
      </c>
      <c r="Z766" t="s">
        <v>93</v>
      </c>
      <c r="AD766" t="s">
        <v>1885</v>
      </c>
      <c r="AE766" t="s">
        <v>613</v>
      </c>
      <c r="AF766" t="s">
        <v>85</v>
      </c>
      <c r="AG766">
        <v>50000</v>
      </c>
      <c r="AH766" s="2">
        <v>43905.9606712963</v>
      </c>
      <c r="AI766" s="2">
        <v>43908.411990740744</v>
      </c>
      <c r="AJ766" s="2">
        <v>43908.630266203705</v>
      </c>
      <c r="AM766" t="s">
        <v>87</v>
      </c>
      <c r="AR766" t="s">
        <v>87</v>
      </c>
      <c r="AU766">
        <v>50000</v>
      </c>
      <c r="AW766">
        <v>37284.6</v>
      </c>
      <c r="AX766" s="3">
        <v>37284.6</v>
      </c>
      <c r="AY766" s="3">
        <v>37284.6</v>
      </c>
      <c r="AZ766" s="3">
        <v>0</v>
      </c>
      <c r="BA766" s="3">
        <f t="shared" si="3"/>
        <v>37284.6</v>
      </c>
      <c r="BB766" t="s">
        <v>88</v>
      </c>
      <c r="BC766" s="2">
        <v>44166.913842592592</v>
      </c>
      <c r="BV766" s="2">
        <v>44270.586817129632</v>
      </c>
    </row>
    <row r="767" spans="1:74" x14ac:dyDescent="0.25">
      <c r="A767" t="s">
        <v>1809</v>
      </c>
      <c r="B767" t="s">
        <v>8869</v>
      </c>
      <c r="C767">
        <v>3041</v>
      </c>
      <c r="D767" t="s">
        <v>596</v>
      </c>
      <c r="E767" t="s">
        <v>597</v>
      </c>
      <c r="F767">
        <v>47152</v>
      </c>
      <c r="G767" t="s">
        <v>598</v>
      </c>
      <c r="H767" t="s">
        <v>76</v>
      </c>
      <c r="I767">
        <v>1232</v>
      </c>
      <c r="J767">
        <v>2020</v>
      </c>
      <c r="K767">
        <v>332</v>
      </c>
      <c r="L767" t="s">
        <v>77</v>
      </c>
      <c r="M767" t="s">
        <v>598</v>
      </c>
      <c r="N767" t="s">
        <v>78</v>
      </c>
      <c r="O767" t="s">
        <v>1896</v>
      </c>
      <c r="P767" t="s">
        <v>1897</v>
      </c>
      <c r="Q767">
        <v>18279083000165</v>
      </c>
      <c r="U767">
        <v>1011</v>
      </c>
      <c r="Y767" t="s">
        <v>601</v>
      </c>
      <c r="Z767" t="s">
        <v>93</v>
      </c>
      <c r="AD767" t="s">
        <v>1885</v>
      </c>
      <c r="AE767" t="s">
        <v>613</v>
      </c>
      <c r="AF767" t="s">
        <v>85</v>
      </c>
      <c r="AG767">
        <v>20000</v>
      </c>
      <c r="AH767" s="2">
        <v>43905.961562500001</v>
      </c>
      <c r="AI767" s="2">
        <v>43906.758831018517</v>
      </c>
      <c r="AJ767" s="2">
        <v>43907.597731481481</v>
      </c>
      <c r="AM767" t="s">
        <v>87</v>
      </c>
      <c r="AR767" t="s">
        <v>87</v>
      </c>
      <c r="AU767">
        <v>20000</v>
      </c>
      <c r="AW767">
        <v>12428.2</v>
      </c>
      <c r="AX767" s="3">
        <v>12428.2</v>
      </c>
      <c r="AY767" s="3">
        <v>12428.2</v>
      </c>
      <c r="AZ767" s="3">
        <v>0</v>
      </c>
      <c r="BA767" s="3">
        <f t="shared" si="3"/>
        <v>12428.2</v>
      </c>
      <c r="BB767" t="s">
        <v>88</v>
      </c>
      <c r="BC767" s="2">
        <v>44166.913888888892</v>
      </c>
      <c r="BV767" s="2">
        <v>44270.586817129632</v>
      </c>
    </row>
    <row r="768" spans="1:74" x14ac:dyDescent="0.25">
      <c r="A768" t="s">
        <v>1809</v>
      </c>
      <c r="B768" t="s">
        <v>8869</v>
      </c>
      <c r="C768">
        <v>3041</v>
      </c>
      <c r="D768" t="s">
        <v>596</v>
      </c>
      <c r="E768" t="s">
        <v>597</v>
      </c>
      <c r="F768">
        <v>47153</v>
      </c>
      <c r="G768" t="s">
        <v>598</v>
      </c>
      <c r="H768" t="s">
        <v>76</v>
      </c>
      <c r="I768">
        <v>1232</v>
      </c>
      <c r="J768">
        <v>2020</v>
      </c>
      <c r="K768">
        <v>333</v>
      </c>
      <c r="L768" t="s">
        <v>77</v>
      </c>
      <c r="M768" t="s">
        <v>598</v>
      </c>
      <c r="N768" t="s">
        <v>78</v>
      </c>
      <c r="O768" t="s">
        <v>544</v>
      </c>
      <c r="P768" t="s">
        <v>1109</v>
      </c>
      <c r="Q768">
        <v>22678874000135</v>
      </c>
      <c r="U768">
        <v>1011</v>
      </c>
      <c r="Y768" t="s">
        <v>601</v>
      </c>
      <c r="Z768" t="s">
        <v>93</v>
      </c>
      <c r="AD768" t="s">
        <v>1898</v>
      </c>
      <c r="AE768" t="s">
        <v>413</v>
      </c>
      <c r="AF768" t="s">
        <v>85</v>
      </c>
      <c r="AG768">
        <v>34437.5</v>
      </c>
      <c r="AH768" s="2">
        <v>43905.966643518521</v>
      </c>
      <c r="AI768" s="2">
        <v>43906.758831018517</v>
      </c>
      <c r="AJ768" s="2">
        <v>43906.779606481483</v>
      </c>
      <c r="AM768" t="s">
        <v>87</v>
      </c>
      <c r="AR768" t="s">
        <v>87</v>
      </c>
      <c r="AU768">
        <v>34437.5</v>
      </c>
      <c r="AW768">
        <v>34291.199999999997</v>
      </c>
      <c r="AX768" s="3">
        <v>34291.199999999997</v>
      </c>
      <c r="AY768" s="3">
        <v>34291.199999999997</v>
      </c>
      <c r="AZ768" s="3">
        <v>34291.199999999997</v>
      </c>
      <c r="BA768" s="3">
        <f t="shared" si="3"/>
        <v>0</v>
      </c>
      <c r="BB768" t="s">
        <v>88</v>
      </c>
      <c r="BC768" s="2">
        <v>44165.813090277778</v>
      </c>
      <c r="BV768" s="2">
        <v>44270.586817129632</v>
      </c>
    </row>
    <row r="769" spans="1:74" x14ac:dyDescent="0.25">
      <c r="A769" t="s">
        <v>1809</v>
      </c>
      <c r="B769" t="s">
        <v>8869</v>
      </c>
      <c r="C769">
        <v>3041</v>
      </c>
      <c r="D769" t="s">
        <v>596</v>
      </c>
      <c r="E769" t="s">
        <v>597</v>
      </c>
      <c r="F769">
        <v>47154</v>
      </c>
      <c r="G769" t="s">
        <v>598</v>
      </c>
      <c r="H769" t="s">
        <v>76</v>
      </c>
      <c r="I769">
        <v>1232</v>
      </c>
      <c r="J769">
        <v>2020</v>
      </c>
      <c r="K769">
        <v>334</v>
      </c>
      <c r="L769" t="s">
        <v>77</v>
      </c>
      <c r="M769" t="s">
        <v>598</v>
      </c>
      <c r="N769" t="s">
        <v>78</v>
      </c>
      <c r="O769" t="s">
        <v>566</v>
      </c>
      <c r="P769" t="s">
        <v>1838</v>
      </c>
      <c r="Q769">
        <v>18017392000167</v>
      </c>
      <c r="U769">
        <v>1011</v>
      </c>
      <c r="Y769" t="s">
        <v>601</v>
      </c>
      <c r="Z769" t="s">
        <v>93</v>
      </c>
      <c r="AD769" t="s">
        <v>1898</v>
      </c>
      <c r="AE769" t="s">
        <v>413</v>
      </c>
      <c r="AF769" t="s">
        <v>85</v>
      </c>
      <c r="AG769">
        <v>27550</v>
      </c>
      <c r="AH769" s="2">
        <v>43905.967905092592</v>
      </c>
      <c r="AI769" s="2">
        <v>43906.758831018517</v>
      </c>
      <c r="AJ769" s="2">
        <v>43906.779606481483</v>
      </c>
      <c r="AM769" t="s">
        <v>87</v>
      </c>
      <c r="AR769" t="s">
        <v>87</v>
      </c>
      <c r="AU769">
        <v>27550</v>
      </c>
      <c r="AW769">
        <v>27481.599999999999</v>
      </c>
      <c r="AX769" s="3">
        <v>27481.599999999999</v>
      </c>
      <c r="AY769" s="3">
        <v>27481.599999999999</v>
      </c>
      <c r="AZ769" s="3">
        <v>27481.599999999999</v>
      </c>
      <c r="BA769" s="3">
        <f t="shared" si="3"/>
        <v>0</v>
      </c>
      <c r="BB769" t="s">
        <v>88</v>
      </c>
      <c r="BC769" s="2">
        <v>44165.813078703701</v>
      </c>
      <c r="BV769" s="2">
        <v>44270.586817129632</v>
      </c>
    </row>
    <row r="770" spans="1:74" x14ac:dyDescent="0.25">
      <c r="A770" t="s">
        <v>1809</v>
      </c>
      <c r="B770" t="s">
        <v>8869</v>
      </c>
      <c r="C770">
        <v>3041</v>
      </c>
      <c r="D770" t="s">
        <v>596</v>
      </c>
      <c r="E770" t="s">
        <v>597</v>
      </c>
      <c r="F770">
        <v>47155</v>
      </c>
      <c r="G770" t="s">
        <v>598</v>
      </c>
      <c r="H770" t="s">
        <v>76</v>
      </c>
      <c r="I770">
        <v>1232</v>
      </c>
      <c r="J770">
        <v>2020</v>
      </c>
      <c r="K770">
        <v>335</v>
      </c>
      <c r="L770" t="s">
        <v>77</v>
      </c>
      <c r="M770" t="s">
        <v>598</v>
      </c>
      <c r="N770" t="s">
        <v>78</v>
      </c>
      <c r="O770" t="s">
        <v>1899</v>
      </c>
      <c r="P770" t="s">
        <v>1900</v>
      </c>
      <c r="Q770">
        <v>22679153000140</v>
      </c>
      <c r="U770">
        <v>1011</v>
      </c>
      <c r="Y770" t="s">
        <v>601</v>
      </c>
      <c r="Z770" t="s">
        <v>93</v>
      </c>
      <c r="AD770" t="s">
        <v>1898</v>
      </c>
      <c r="AE770" t="s">
        <v>413</v>
      </c>
      <c r="AF770" t="s">
        <v>85</v>
      </c>
      <c r="AG770">
        <v>20662.5</v>
      </c>
      <c r="AH770" s="2">
        <v>43905.968900462962</v>
      </c>
      <c r="AI770" s="2">
        <v>43906.758831018517</v>
      </c>
      <c r="AJ770" s="2">
        <v>43906.779606481483</v>
      </c>
      <c r="AM770" t="s">
        <v>87</v>
      </c>
      <c r="AR770" t="s">
        <v>87</v>
      </c>
      <c r="AU770">
        <v>20662.5</v>
      </c>
      <c r="AW770">
        <v>20550.400000000001</v>
      </c>
      <c r="AX770" s="3">
        <v>20550.400000000001</v>
      </c>
      <c r="AY770" s="3">
        <v>20550.400000000001</v>
      </c>
      <c r="AZ770" s="3">
        <v>20550.400000000001</v>
      </c>
      <c r="BA770" s="3">
        <f t="shared" si="3"/>
        <v>0</v>
      </c>
      <c r="BB770" t="s">
        <v>88</v>
      </c>
      <c r="BC770" s="2">
        <v>44165.813090277778</v>
      </c>
      <c r="BV770" s="2">
        <v>44270.586817129632</v>
      </c>
    </row>
    <row r="771" spans="1:74" x14ac:dyDescent="0.25">
      <c r="A771" t="s">
        <v>1809</v>
      </c>
      <c r="B771" t="s">
        <v>8869</v>
      </c>
      <c r="C771">
        <v>3041</v>
      </c>
      <c r="D771" t="s">
        <v>596</v>
      </c>
      <c r="E771" t="s">
        <v>597</v>
      </c>
      <c r="F771">
        <v>47156</v>
      </c>
      <c r="G771" t="s">
        <v>598</v>
      </c>
      <c r="H771" t="s">
        <v>76</v>
      </c>
      <c r="I771">
        <v>1232</v>
      </c>
      <c r="J771">
        <v>2020</v>
      </c>
      <c r="K771">
        <v>336</v>
      </c>
      <c r="L771" t="s">
        <v>77</v>
      </c>
      <c r="M771" t="s">
        <v>598</v>
      </c>
      <c r="N771" t="s">
        <v>78</v>
      </c>
      <c r="O771" t="s">
        <v>568</v>
      </c>
      <c r="P771" t="s">
        <v>1901</v>
      </c>
      <c r="Q771">
        <v>21461546000110</v>
      </c>
      <c r="U771">
        <v>1011</v>
      </c>
      <c r="Y771" t="s">
        <v>601</v>
      </c>
      <c r="Z771" t="s">
        <v>93</v>
      </c>
      <c r="AD771" t="s">
        <v>1898</v>
      </c>
      <c r="AE771" t="s">
        <v>413</v>
      </c>
      <c r="AF771" t="s">
        <v>85</v>
      </c>
      <c r="AG771">
        <v>27550</v>
      </c>
      <c r="AH771" s="2">
        <v>43905.96974537037</v>
      </c>
      <c r="AI771" s="2">
        <v>43906.759328703702</v>
      </c>
      <c r="AJ771" s="2">
        <v>43906.779606481483</v>
      </c>
      <c r="AM771" t="s">
        <v>87</v>
      </c>
      <c r="AR771" t="s">
        <v>87</v>
      </c>
      <c r="AU771">
        <v>27550</v>
      </c>
      <c r="AW771">
        <v>27467.599999999999</v>
      </c>
      <c r="AX771" s="3">
        <v>27467.599999999999</v>
      </c>
      <c r="AY771" s="3">
        <v>27467.599999999999</v>
      </c>
      <c r="AZ771" s="3">
        <v>27467.599999999999</v>
      </c>
      <c r="BA771" s="3">
        <f t="shared" si="3"/>
        <v>0</v>
      </c>
      <c r="BB771" t="s">
        <v>88</v>
      </c>
      <c r="BC771" s="2">
        <v>44165.813090277778</v>
      </c>
      <c r="BV771" s="2">
        <v>44270.586817129632</v>
      </c>
    </row>
    <row r="772" spans="1:74" x14ac:dyDescent="0.25">
      <c r="A772" t="s">
        <v>1809</v>
      </c>
      <c r="B772" t="s">
        <v>8869</v>
      </c>
      <c r="C772">
        <v>3041</v>
      </c>
      <c r="D772" t="s">
        <v>596</v>
      </c>
      <c r="E772" t="s">
        <v>597</v>
      </c>
      <c r="F772">
        <v>47157</v>
      </c>
      <c r="G772" t="s">
        <v>598</v>
      </c>
      <c r="H772" t="s">
        <v>76</v>
      </c>
      <c r="I772">
        <v>1232</v>
      </c>
      <c r="J772">
        <v>2020</v>
      </c>
      <c r="K772">
        <v>337</v>
      </c>
      <c r="L772" t="s">
        <v>77</v>
      </c>
      <c r="M772" t="s">
        <v>598</v>
      </c>
      <c r="N772" t="s">
        <v>78</v>
      </c>
      <c r="O772" t="s">
        <v>828</v>
      </c>
      <c r="P772" t="s">
        <v>1902</v>
      </c>
      <c r="Q772">
        <v>24359333000170</v>
      </c>
      <c r="U772">
        <v>1011</v>
      </c>
      <c r="Y772" t="s">
        <v>601</v>
      </c>
      <c r="Z772" t="s">
        <v>93</v>
      </c>
      <c r="AD772" t="s">
        <v>1898</v>
      </c>
      <c r="AE772" t="s">
        <v>413</v>
      </c>
      <c r="AF772" t="s">
        <v>85</v>
      </c>
      <c r="AG772">
        <v>27550</v>
      </c>
      <c r="AH772" s="2">
        <v>43905.97042824074</v>
      </c>
      <c r="AI772" s="2">
        <v>43906.759328703702</v>
      </c>
      <c r="AJ772" s="2">
        <v>43906.779594907406</v>
      </c>
      <c r="AM772" t="s">
        <v>87</v>
      </c>
      <c r="AR772" t="s">
        <v>87</v>
      </c>
      <c r="AU772">
        <v>27550</v>
      </c>
      <c r="AW772">
        <v>27550</v>
      </c>
      <c r="AX772" s="3">
        <v>27550</v>
      </c>
      <c r="AY772" s="3">
        <v>27550</v>
      </c>
      <c r="AZ772" s="3">
        <v>27550</v>
      </c>
      <c r="BA772" s="3">
        <f t="shared" si="3"/>
        <v>0</v>
      </c>
      <c r="BB772" t="s">
        <v>88</v>
      </c>
      <c r="BC772" s="2">
        <v>44165.813078703701</v>
      </c>
      <c r="BV772" s="2">
        <v>44270.586817129632</v>
      </c>
    </row>
    <row r="773" spans="1:74" x14ac:dyDescent="0.25">
      <c r="A773" t="s">
        <v>1809</v>
      </c>
      <c r="B773" t="s">
        <v>8869</v>
      </c>
      <c r="C773">
        <v>3041</v>
      </c>
      <c r="D773" t="s">
        <v>596</v>
      </c>
      <c r="E773" t="s">
        <v>597</v>
      </c>
      <c r="F773">
        <v>48569</v>
      </c>
      <c r="G773" t="s">
        <v>598</v>
      </c>
      <c r="H773" t="s">
        <v>76</v>
      </c>
      <c r="I773">
        <v>1232</v>
      </c>
      <c r="J773">
        <v>2020</v>
      </c>
      <c r="K773">
        <v>407</v>
      </c>
      <c r="L773" t="s">
        <v>77</v>
      </c>
      <c r="M773" t="s">
        <v>598</v>
      </c>
      <c r="N773" t="s">
        <v>78</v>
      </c>
      <c r="O773" t="s">
        <v>544</v>
      </c>
      <c r="P773" t="s">
        <v>1109</v>
      </c>
      <c r="Q773">
        <v>22678874000135</v>
      </c>
      <c r="U773">
        <v>1011</v>
      </c>
      <c r="Y773" t="s">
        <v>601</v>
      </c>
      <c r="Z773" t="s">
        <v>93</v>
      </c>
      <c r="AD773" t="s">
        <v>1903</v>
      </c>
      <c r="AE773" t="s">
        <v>613</v>
      </c>
      <c r="AF773" t="s">
        <v>85</v>
      </c>
      <c r="AG773">
        <v>9500</v>
      </c>
      <c r="AH773" s="2">
        <v>43906.7575</v>
      </c>
      <c r="AI773" s="2">
        <v>43908.65221064815</v>
      </c>
      <c r="AJ773" s="2">
        <v>43908.666064814817</v>
      </c>
      <c r="AK773" s="2">
        <v>43908.627870370372</v>
      </c>
      <c r="AL773" t="s">
        <v>1904</v>
      </c>
      <c r="AM773" t="s">
        <v>87</v>
      </c>
      <c r="AR773" t="s">
        <v>87</v>
      </c>
      <c r="AU773">
        <v>9500</v>
      </c>
      <c r="AW773">
        <v>6214.1</v>
      </c>
      <c r="AX773" s="3">
        <v>6214.1</v>
      </c>
      <c r="AY773" s="3">
        <v>6214.1</v>
      </c>
      <c r="AZ773" s="3">
        <v>0</v>
      </c>
      <c r="BA773" s="3">
        <f t="shared" si="3"/>
        <v>6214.1</v>
      </c>
      <c r="BB773" t="s">
        <v>88</v>
      </c>
      <c r="BC773" s="2">
        <v>44166.913888888892</v>
      </c>
      <c r="BV773" s="2">
        <v>44270.586817129632</v>
      </c>
    </row>
    <row r="774" spans="1:74" x14ac:dyDescent="0.25">
      <c r="A774" t="s">
        <v>1809</v>
      </c>
      <c r="B774" t="s">
        <v>8869</v>
      </c>
      <c r="C774">
        <v>3041</v>
      </c>
      <c r="D774" t="s">
        <v>596</v>
      </c>
      <c r="E774" t="s">
        <v>597</v>
      </c>
      <c r="F774">
        <v>48714</v>
      </c>
      <c r="G774" t="s">
        <v>598</v>
      </c>
      <c r="H774" t="s">
        <v>76</v>
      </c>
      <c r="I774">
        <v>1232</v>
      </c>
      <c r="J774">
        <v>2020</v>
      </c>
      <c r="K774">
        <v>410</v>
      </c>
      <c r="L774" t="s">
        <v>77</v>
      </c>
      <c r="M774" t="s">
        <v>598</v>
      </c>
      <c r="N774" t="s">
        <v>78</v>
      </c>
      <c r="O774" t="s">
        <v>1905</v>
      </c>
      <c r="P774" t="s">
        <v>1906</v>
      </c>
      <c r="Q774">
        <v>20347225000126</v>
      </c>
      <c r="U774">
        <v>1011</v>
      </c>
      <c r="Y774" t="s">
        <v>601</v>
      </c>
      <c r="Z774" t="s">
        <v>93</v>
      </c>
      <c r="AD774" t="s">
        <v>1907</v>
      </c>
      <c r="AE774" t="s">
        <v>613</v>
      </c>
      <c r="AF774" t="s">
        <v>85</v>
      </c>
      <c r="AG774">
        <v>9200</v>
      </c>
      <c r="AH774" s="2">
        <v>43906.780740740738</v>
      </c>
      <c r="AI774" s="2">
        <v>43908.476921296293</v>
      </c>
      <c r="AJ774" s="2">
        <v>43908.630243055559</v>
      </c>
      <c r="AM774" t="s">
        <v>87</v>
      </c>
      <c r="AR774" t="s">
        <v>87</v>
      </c>
      <c r="AU774">
        <v>9200</v>
      </c>
      <c r="AW774">
        <v>6214.1</v>
      </c>
      <c r="AX774" s="3">
        <v>6214.1</v>
      </c>
      <c r="AY774" s="3">
        <v>6214.1</v>
      </c>
      <c r="AZ774" s="3">
        <v>0</v>
      </c>
      <c r="BA774" s="3">
        <f t="shared" si="3"/>
        <v>6214.1</v>
      </c>
      <c r="BB774" t="s">
        <v>88</v>
      </c>
      <c r="BC774" s="2">
        <v>44166.913877314815</v>
      </c>
      <c r="BV774" s="2">
        <v>44270.586817129632</v>
      </c>
    </row>
    <row r="775" spans="1:74" x14ac:dyDescent="0.25">
      <c r="A775" t="s">
        <v>1809</v>
      </c>
      <c r="B775" t="s">
        <v>8869</v>
      </c>
      <c r="C775">
        <v>3041</v>
      </c>
      <c r="D775" t="s">
        <v>596</v>
      </c>
      <c r="E775" t="s">
        <v>597</v>
      </c>
      <c r="F775">
        <v>48720</v>
      </c>
      <c r="G775" t="s">
        <v>598</v>
      </c>
      <c r="H775" t="s">
        <v>76</v>
      </c>
      <c r="I775">
        <v>1232</v>
      </c>
      <c r="J775">
        <v>2020</v>
      </c>
      <c r="K775">
        <v>411</v>
      </c>
      <c r="L775" t="s">
        <v>77</v>
      </c>
      <c r="M775" t="s">
        <v>598</v>
      </c>
      <c r="N775" t="s">
        <v>78</v>
      </c>
      <c r="O775" t="s">
        <v>634</v>
      </c>
      <c r="P775" t="s">
        <v>663</v>
      </c>
      <c r="Q775">
        <v>1612486000181</v>
      </c>
      <c r="U775">
        <v>1011</v>
      </c>
      <c r="Y775" t="s">
        <v>601</v>
      </c>
      <c r="Z775" t="s">
        <v>93</v>
      </c>
      <c r="AD775" t="s">
        <v>1908</v>
      </c>
      <c r="AE775" t="s">
        <v>613</v>
      </c>
      <c r="AF775" t="s">
        <v>85</v>
      </c>
      <c r="AG775">
        <v>17300</v>
      </c>
      <c r="AH775" s="2">
        <v>43906.781967592593</v>
      </c>
      <c r="AI775" s="2">
        <v>43908.440949074073</v>
      </c>
      <c r="AJ775" s="2">
        <v>43908.630243055559</v>
      </c>
      <c r="AM775" t="s">
        <v>87</v>
      </c>
      <c r="AR775" t="s">
        <v>87</v>
      </c>
      <c r="AU775">
        <v>17300</v>
      </c>
      <c r="AW775">
        <v>9321.15</v>
      </c>
      <c r="AX775" s="3">
        <v>9321.15</v>
      </c>
      <c r="AY775" s="3">
        <v>9321.15</v>
      </c>
      <c r="AZ775" s="3">
        <v>0</v>
      </c>
      <c r="BA775" s="3">
        <f t="shared" si="3"/>
        <v>9321.15</v>
      </c>
      <c r="BB775" t="s">
        <v>88</v>
      </c>
      <c r="BC775" s="2">
        <v>44166.913865740738</v>
      </c>
      <c r="BV775" s="2">
        <v>44270.586817129632</v>
      </c>
    </row>
    <row r="776" spans="1:74" x14ac:dyDescent="0.25">
      <c r="A776" t="s">
        <v>1809</v>
      </c>
      <c r="B776" t="s">
        <v>8869</v>
      </c>
      <c r="C776">
        <v>1491</v>
      </c>
      <c r="D776" t="s">
        <v>97</v>
      </c>
      <c r="E776" t="s">
        <v>98</v>
      </c>
      <c r="F776">
        <v>46094</v>
      </c>
      <c r="G776" t="s">
        <v>269</v>
      </c>
      <c r="H776" t="s">
        <v>76</v>
      </c>
      <c r="I776">
        <v>1253</v>
      </c>
      <c r="J776">
        <v>2020</v>
      </c>
      <c r="K776">
        <v>277</v>
      </c>
      <c r="L776" t="s">
        <v>77</v>
      </c>
      <c r="M776" t="s">
        <v>269</v>
      </c>
      <c r="N776" t="s">
        <v>78</v>
      </c>
      <c r="O776" t="s">
        <v>416</v>
      </c>
      <c r="P776" t="s">
        <v>1884</v>
      </c>
      <c r="Q776">
        <v>18314609000109</v>
      </c>
      <c r="R776" t="s">
        <v>102</v>
      </c>
      <c r="U776">
        <v>2090</v>
      </c>
      <c r="Y776" t="s">
        <v>271</v>
      </c>
      <c r="Z776" t="s">
        <v>83</v>
      </c>
      <c r="AF776" t="s">
        <v>85</v>
      </c>
      <c r="AG776">
        <v>262000</v>
      </c>
      <c r="AH776" s="2">
        <v>43903.45480324074</v>
      </c>
      <c r="AI776" s="2">
        <v>43906.681944444441</v>
      </c>
      <c r="AJ776" s="2">
        <v>43906.740671296298</v>
      </c>
      <c r="AM776" t="s">
        <v>87</v>
      </c>
      <c r="AR776" t="s">
        <v>87</v>
      </c>
      <c r="AU776">
        <v>262000</v>
      </c>
      <c r="AW776">
        <v>262000</v>
      </c>
      <c r="AX776" s="3">
        <v>262000</v>
      </c>
      <c r="AY776" s="3">
        <v>262000</v>
      </c>
      <c r="AZ776">
        <v>262000</v>
      </c>
      <c r="BA776" s="3">
        <v>0</v>
      </c>
      <c r="BB776" t="s">
        <v>88</v>
      </c>
      <c r="BC776" s="2">
        <v>44056.354166666664</v>
      </c>
      <c r="BQ776">
        <v>9247278</v>
      </c>
      <c r="BS776" t="s">
        <v>272</v>
      </c>
      <c r="BV776" s="2">
        <v>44270.586817129632</v>
      </c>
    </row>
    <row r="777" spans="1:74" x14ac:dyDescent="0.25">
      <c r="A777" t="s">
        <v>1809</v>
      </c>
      <c r="B777" t="s">
        <v>8869</v>
      </c>
      <c r="C777">
        <v>1261</v>
      </c>
      <c r="D777" t="s">
        <v>221</v>
      </c>
      <c r="E777" t="s">
        <v>222</v>
      </c>
      <c r="F777">
        <v>44015</v>
      </c>
      <c r="G777" t="s">
        <v>99</v>
      </c>
      <c r="H777" t="s">
        <v>76</v>
      </c>
      <c r="I777">
        <v>1350</v>
      </c>
      <c r="J777">
        <v>2020</v>
      </c>
      <c r="K777">
        <v>227</v>
      </c>
      <c r="L777" t="s">
        <v>77</v>
      </c>
      <c r="M777" t="s">
        <v>99</v>
      </c>
      <c r="N777" t="s">
        <v>78</v>
      </c>
      <c r="O777" t="s">
        <v>719</v>
      </c>
      <c r="P777" t="s">
        <v>720</v>
      </c>
      <c r="Q777">
        <v>18385120000110</v>
      </c>
      <c r="R777" t="s">
        <v>102</v>
      </c>
      <c r="U777">
        <v>4303</v>
      </c>
      <c r="W777" t="s">
        <v>8861</v>
      </c>
      <c r="X777" t="s">
        <v>8861</v>
      </c>
      <c r="Y777" t="s">
        <v>808</v>
      </c>
      <c r="Z777" t="s">
        <v>83</v>
      </c>
      <c r="AA777" t="s">
        <v>166</v>
      </c>
      <c r="AB777" t="s">
        <v>167</v>
      </c>
      <c r="AC777" t="s">
        <v>809</v>
      </c>
      <c r="AD777" t="s">
        <v>809</v>
      </c>
      <c r="AF777" t="s">
        <v>85</v>
      </c>
      <c r="AG777">
        <v>25000</v>
      </c>
      <c r="AH777" s="2">
        <v>43899.431967592594</v>
      </c>
      <c r="AI777" s="2">
        <v>43937.782141203701</v>
      </c>
      <c r="AJ777" s="2">
        <v>43938.473263888889</v>
      </c>
      <c r="AM777" t="s">
        <v>128</v>
      </c>
      <c r="AN777" s="2">
        <v>43937.725740740738</v>
      </c>
      <c r="AO777" t="s">
        <v>1867</v>
      </c>
      <c r="AR777" t="s">
        <v>87</v>
      </c>
      <c r="AU777">
        <v>25000</v>
      </c>
      <c r="AX777" s="3">
        <v>25000</v>
      </c>
      <c r="AY777" s="3">
        <v>25000</v>
      </c>
      <c r="AZ777">
        <v>25000</v>
      </c>
      <c r="BA777" s="3">
        <v>0</v>
      </c>
      <c r="BB777" t="s">
        <v>88</v>
      </c>
      <c r="BC777" s="2">
        <v>43938.473263888889</v>
      </c>
      <c r="BD777" t="s">
        <v>1868</v>
      </c>
      <c r="BE777">
        <v>2020</v>
      </c>
      <c r="BF777" t="s">
        <v>1869</v>
      </c>
      <c r="BG777">
        <v>25000</v>
      </c>
      <c r="BH777" t="s">
        <v>1870</v>
      </c>
      <c r="BI777">
        <v>2020</v>
      </c>
      <c r="BJ777" t="s">
        <v>1869</v>
      </c>
      <c r="BK777">
        <v>25000</v>
      </c>
      <c r="BL777" s="2">
        <v>44008</v>
      </c>
      <c r="BM777" s="2">
        <v>44737</v>
      </c>
      <c r="BN777" t="s">
        <v>1871</v>
      </c>
      <c r="BO777" t="s">
        <v>112</v>
      </c>
      <c r="BP777" t="s">
        <v>113</v>
      </c>
      <c r="BQ777">
        <v>9251302</v>
      </c>
      <c r="BR777" t="s">
        <v>1869</v>
      </c>
      <c r="BV777" s="2">
        <v>44270.586817129632</v>
      </c>
    </row>
    <row r="778" spans="1:74" x14ac:dyDescent="0.25">
      <c r="A778" t="s">
        <v>1809</v>
      </c>
      <c r="B778" t="s">
        <v>8869</v>
      </c>
      <c r="C778">
        <v>1261</v>
      </c>
      <c r="D778" t="s">
        <v>221</v>
      </c>
      <c r="E778" t="s">
        <v>222</v>
      </c>
      <c r="F778">
        <v>44012</v>
      </c>
      <c r="G778" t="s">
        <v>223</v>
      </c>
      <c r="H778" t="s">
        <v>76</v>
      </c>
      <c r="I778">
        <v>1351</v>
      </c>
      <c r="J778">
        <v>2020</v>
      </c>
      <c r="K778">
        <v>225</v>
      </c>
      <c r="L778" t="s">
        <v>77</v>
      </c>
      <c r="M778" t="s">
        <v>223</v>
      </c>
      <c r="N778" t="s">
        <v>224</v>
      </c>
      <c r="O778" t="s">
        <v>1892</v>
      </c>
      <c r="P778" t="s">
        <v>1560</v>
      </c>
      <c r="S778">
        <v>372072</v>
      </c>
      <c r="T778" t="s">
        <v>1560</v>
      </c>
      <c r="U778">
        <v>4304</v>
      </c>
      <c r="W778" t="s">
        <v>8861</v>
      </c>
      <c r="X778" t="s">
        <v>8861</v>
      </c>
      <c r="Y778" t="s">
        <v>478</v>
      </c>
      <c r="Z778" t="s">
        <v>83</v>
      </c>
      <c r="AD778" t="s">
        <v>228</v>
      </c>
      <c r="AE778" t="s">
        <v>228</v>
      </c>
      <c r="AF778" t="s">
        <v>85</v>
      </c>
      <c r="AG778">
        <v>27842</v>
      </c>
      <c r="AH778" s="2">
        <v>43899.42696759259</v>
      </c>
      <c r="AI778" s="2">
        <v>43900.739236111112</v>
      </c>
      <c r="AJ778" s="2">
        <v>43901.540092592593</v>
      </c>
      <c r="AM778" t="s">
        <v>87</v>
      </c>
      <c r="AR778" t="s">
        <v>87</v>
      </c>
      <c r="AU778">
        <v>27842</v>
      </c>
      <c r="AW778">
        <v>27842</v>
      </c>
      <c r="AX778" s="3">
        <v>27842</v>
      </c>
      <c r="AY778" s="3">
        <v>27842</v>
      </c>
      <c r="AZ778">
        <v>27842</v>
      </c>
      <c r="BA778" s="3">
        <v>0</v>
      </c>
      <c r="BB778" t="s">
        <v>88</v>
      </c>
      <c r="BC778" s="2">
        <v>44056.354166666664</v>
      </c>
      <c r="BV778" s="2">
        <v>44270.586817129632</v>
      </c>
    </row>
    <row r="779" spans="1:74" x14ac:dyDescent="0.25">
      <c r="A779" t="s">
        <v>1809</v>
      </c>
      <c r="B779" t="s">
        <v>8869</v>
      </c>
      <c r="C779">
        <v>3041</v>
      </c>
      <c r="D779" t="s">
        <v>596</v>
      </c>
      <c r="E779" t="s">
        <v>597</v>
      </c>
      <c r="F779">
        <v>47173</v>
      </c>
      <c r="G779" t="s">
        <v>598</v>
      </c>
      <c r="H779" t="s">
        <v>76</v>
      </c>
      <c r="I779">
        <v>1355</v>
      </c>
      <c r="J779">
        <v>2020</v>
      </c>
      <c r="K779">
        <v>353</v>
      </c>
      <c r="L779" t="s">
        <v>77</v>
      </c>
      <c r="M779" t="s">
        <v>598</v>
      </c>
      <c r="N779" t="s">
        <v>78</v>
      </c>
      <c r="O779" t="s">
        <v>661</v>
      </c>
      <c r="P779" t="s">
        <v>662</v>
      </c>
      <c r="Q779">
        <v>25222118000195</v>
      </c>
      <c r="U779">
        <v>1011</v>
      </c>
      <c r="Y779" t="s">
        <v>601</v>
      </c>
      <c r="Z779" t="s">
        <v>93</v>
      </c>
      <c r="AD779" t="s">
        <v>1885</v>
      </c>
      <c r="AE779" t="s">
        <v>613</v>
      </c>
      <c r="AF779" t="s">
        <v>85</v>
      </c>
      <c r="AG779">
        <v>9200</v>
      </c>
      <c r="AH779" s="2">
        <v>43906.045949074076</v>
      </c>
      <c r="AI779" s="2">
        <v>43906.765405092592</v>
      </c>
      <c r="AJ779" s="2">
        <v>43907.598460648151</v>
      </c>
      <c r="AM779" t="s">
        <v>87</v>
      </c>
      <c r="AR779" t="s">
        <v>87</v>
      </c>
      <c r="AU779">
        <v>9200</v>
      </c>
      <c r="AW779">
        <v>6214.1</v>
      </c>
      <c r="AX779" s="3">
        <v>6214.1</v>
      </c>
      <c r="AY779" s="3">
        <v>6214.1</v>
      </c>
      <c r="AZ779" s="3">
        <v>0</v>
      </c>
      <c r="BA779" s="3">
        <f t="shared" ref="BA779:BA798" si="4">AY779-AZ779</f>
        <v>6214.1</v>
      </c>
      <c r="BB779" t="s">
        <v>88</v>
      </c>
      <c r="BC779" s="2">
        <v>44166.913831018515</v>
      </c>
      <c r="BV779" s="2">
        <v>44270.586817129632</v>
      </c>
    </row>
    <row r="780" spans="1:74" x14ac:dyDescent="0.25">
      <c r="A780" t="s">
        <v>1809</v>
      </c>
      <c r="B780" t="s">
        <v>8869</v>
      </c>
      <c r="C780">
        <v>3041</v>
      </c>
      <c r="D780" t="s">
        <v>596</v>
      </c>
      <c r="E780" t="s">
        <v>597</v>
      </c>
      <c r="F780">
        <v>47174</v>
      </c>
      <c r="G780" t="s">
        <v>598</v>
      </c>
      <c r="H780" t="s">
        <v>76</v>
      </c>
      <c r="I780">
        <v>1355</v>
      </c>
      <c r="J780">
        <v>2020</v>
      </c>
      <c r="K780">
        <v>354</v>
      </c>
      <c r="L780" t="s">
        <v>77</v>
      </c>
      <c r="M780" t="s">
        <v>598</v>
      </c>
      <c r="N780" t="s">
        <v>78</v>
      </c>
      <c r="O780" t="s">
        <v>632</v>
      </c>
      <c r="P780" t="s">
        <v>659</v>
      </c>
      <c r="Q780">
        <v>18278051000145</v>
      </c>
      <c r="U780">
        <v>1011</v>
      </c>
      <c r="Y780" t="s">
        <v>601</v>
      </c>
      <c r="Z780" t="s">
        <v>93</v>
      </c>
      <c r="AD780" t="s">
        <v>1885</v>
      </c>
      <c r="AE780" t="s">
        <v>613</v>
      </c>
      <c r="AF780" t="s">
        <v>85</v>
      </c>
      <c r="AG780">
        <v>9200</v>
      </c>
      <c r="AH780" s="2">
        <v>43906.046620370369</v>
      </c>
      <c r="AI780" s="2">
        <v>43906.765405092592</v>
      </c>
      <c r="AJ780" s="2">
        <v>43907.598449074074</v>
      </c>
      <c r="AM780" t="s">
        <v>87</v>
      </c>
      <c r="AR780" t="s">
        <v>87</v>
      </c>
      <c r="AU780">
        <v>9200</v>
      </c>
      <c r="AW780">
        <v>6214.1</v>
      </c>
      <c r="AX780" s="3">
        <v>6214.1</v>
      </c>
      <c r="AY780" s="3">
        <v>6214.1</v>
      </c>
      <c r="AZ780" s="3">
        <v>0</v>
      </c>
      <c r="BA780" s="3">
        <f t="shared" si="4"/>
        <v>6214.1</v>
      </c>
      <c r="BB780" t="s">
        <v>88</v>
      </c>
      <c r="BC780" s="2">
        <v>44166.913831018515</v>
      </c>
      <c r="BV780" s="2">
        <v>44270.586817129632</v>
      </c>
    </row>
    <row r="781" spans="1:74" x14ac:dyDescent="0.25">
      <c r="A781" t="s">
        <v>1809</v>
      </c>
      <c r="B781" t="s">
        <v>8869</v>
      </c>
      <c r="C781">
        <v>3041</v>
      </c>
      <c r="D781" t="s">
        <v>596</v>
      </c>
      <c r="E781" t="s">
        <v>597</v>
      </c>
      <c r="F781">
        <v>47175</v>
      </c>
      <c r="G781" t="s">
        <v>598</v>
      </c>
      <c r="H781" t="s">
        <v>76</v>
      </c>
      <c r="I781">
        <v>1355</v>
      </c>
      <c r="J781">
        <v>2020</v>
      </c>
      <c r="K781">
        <v>355</v>
      </c>
      <c r="L781" t="s">
        <v>77</v>
      </c>
      <c r="M781" t="s">
        <v>598</v>
      </c>
      <c r="N781" t="s">
        <v>78</v>
      </c>
      <c r="O781" t="s">
        <v>1909</v>
      </c>
      <c r="P781" t="s">
        <v>1910</v>
      </c>
      <c r="Q781">
        <v>1612489000115</v>
      </c>
      <c r="U781">
        <v>1011</v>
      </c>
      <c r="Y781" t="s">
        <v>601</v>
      </c>
      <c r="Z781" t="s">
        <v>93</v>
      </c>
      <c r="AD781" t="s">
        <v>1885</v>
      </c>
      <c r="AE781" t="s">
        <v>613</v>
      </c>
      <c r="AF781" t="s">
        <v>85</v>
      </c>
      <c r="AG781">
        <v>9200</v>
      </c>
      <c r="AH781" s="2">
        <v>43906.048043981478</v>
      </c>
      <c r="AI781" s="2">
        <v>43906.765405092592</v>
      </c>
      <c r="AJ781" s="2">
        <v>43907.598449074074</v>
      </c>
      <c r="AM781" t="s">
        <v>87</v>
      </c>
      <c r="AR781" t="s">
        <v>87</v>
      </c>
      <c r="AU781">
        <v>9200</v>
      </c>
      <c r="AW781">
        <v>6214.1</v>
      </c>
      <c r="AX781" s="3">
        <v>6214.1</v>
      </c>
      <c r="AY781" s="3">
        <v>6214.1</v>
      </c>
      <c r="AZ781" s="3">
        <v>0</v>
      </c>
      <c r="BA781" s="3">
        <f t="shared" si="4"/>
        <v>6214.1</v>
      </c>
      <c r="BB781" t="s">
        <v>88</v>
      </c>
      <c r="BC781" s="2">
        <v>44166.913888888892</v>
      </c>
      <c r="BV781" s="2">
        <v>44270.586817129632</v>
      </c>
    </row>
    <row r="782" spans="1:74" x14ac:dyDescent="0.25">
      <c r="A782" t="s">
        <v>1809</v>
      </c>
      <c r="B782" t="s">
        <v>8869</v>
      </c>
      <c r="C782">
        <v>3041</v>
      </c>
      <c r="D782" t="s">
        <v>596</v>
      </c>
      <c r="E782" t="s">
        <v>597</v>
      </c>
      <c r="F782">
        <v>47176</v>
      </c>
      <c r="G782" t="s">
        <v>598</v>
      </c>
      <c r="H782" t="s">
        <v>76</v>
      </c>
      <c r="I782">
        <v>1355</v>
      </c>
      <c r="J782">
        <v>2020</v>
      </c>
      <c r="K782">
        <v>356</v>
      </c>
      <c r="L782" t="s">
        <v>77</v>
      </c>
      <c r="M782" t="s">
        <v>598</v>
      </c>
      <c r="N782" t="s">
        <v>78</v>
      </c>
      <c r="O782" t="s">
        <v>610</v>
      </c>
      <c r="P782" t="s">
        <v>611</v>
      </c>
      <c r="Q782">
        <v>16930299000113</v>
      </c>
      <c r="U782">
        <v>1011</v>
      </c>
      <c r="Y782" t="s">
        <v>601</v>
      </c>
      <c r="Z782" t="s">
        <v>93</v>
      </c>
      <c r="AD782" t="s">
        <v>1885</v>
      </c>
      <c r="AE782" t="s">
        <v>613</v>
      </c>
      <c r="AF782" t="s">
        <v>85</v>
      </c>
      <c r="AG782">
        <v>9200</v>
      </c>
      <c r="AH782" s="2">
        <v>43906.048819444448</v>
      </c>
      <c r="AI782" s="2">
        <v>43906.765405092592</v>
      </c>
      <c r="AJ782" s="2">
        <v>43907.598449074074</v>
      </c>
      <c r="AM782" t="s">
        <v>87</v>
      </c>
      <c r="AR782" t="s">
        <v>87</v>
      </c>
      <c r="AU782">
        <v>9200</v>
      </c>
      <c r="AW782">
        <v>6214.1</v>
      </c>
      <c r="AX782" s="3">
        <v>6214.1</v>
      </c>
      <c r="AY782" s="3">
        <v>6214.1</v>
      </c>
      <c r="AZ782" s="3">
        <v>0</v>
      </c>
      <c r="BA782" s="3">
        <f t="shared" si="4"/>
        <v>6214.1</v>
      </c>
      <c r="BB782" t="s">
        <v>88</v>
      </c>
      <c r="BC782" s="2">
        <v>44166.913877314815</v>
      </c>
      <c r="BV782" s="2">
        <v>44270.586817129632</v>
      </c>
    </row>
    <row r="783" spans="1:74" x14ac:dyDescent="0.25">
      <c r="A783" t="s">
        <v>1809</v>
      </c>
      <c r="B783" t="s">
        <v>8869</v>
      </c>
      <c r="C783">
        <v>3041</v>
      </c>
      <c r="D783" t="s">
        <v>596</v>
      </c>
      <c r="E783" t="s">
        <v>597</v>
      </c>
      <c r="F783">
        <v>47177</v>
      </c>
      <c r="G783" t="s">
        <v>598</v>
      </c>
      <c r="H783" t="s">
        <v>76</v>
      </c>
      <c r="I783">
        <v>1355</v>
      </c>
      <c r="J783">
        <v>2020</v>
      </c>
      <c r="K783">
        <v>357</v>
      </c>
      <c r="L783" t="s">
        <v>77</v>
      </c>
      <c r="M783" t="s">
        <v>598</v>
      </c>
      <c r="N783" t="s">
        <v>78</v>
      </c>
      <c r="O783" t="s">
        <v>649</v>
      </c>
      <c r="P783" t="s">
        <v>650</v>
      </c>
      <c r="Q783">
        <v>1602009000135</v>
      </c>
      <c r="U783">
        <v>1011</v>
      </c>
      <c r="Y783" t="s">
        <v>601</v>
      </c>
      <c r="Z783" t="s">
        <v>93</v>
      </c>
      <c r="AD783" t="s">
        <v>1885</v>
      </c>
      <c r="AE783" t="s">
        <v>613</v>
      </c>
      <c r="AF783" t="s">
        <v>85</v>
      </c>
      <c r="AG783">
        <v>9200</v>
      </c>
      <c r="AH783" s="2">
        <v>43906.049537037034</v>
      </c>
      <c r="AI783" s="2">
        <v>43906.766076388885</v>
      </c>
      <c r="AJ783" s="2">
        <v>43907.598449074074</v>
      </c>
      <c r="AM783" t="s">
        <v>87</v>
      </c>
      <c r="AR783" t="s">
        <v>87</v>
      </c>
      <c r="AU783">
        <v>9200</v>
      </c>
      <c r="AW783">
        <v>6214.1</v>
      </c>
      <c r="AX783" s="3">
        <v>6214.1</v>
      </c>
      <c r="AY783" s="3">
        <v>6214.1</v>
      </c>
      <c r="AZ783" s="3">
        <v>6214.1</v>
      </c>
      <c r="BA783" s="3">
        <f t="shared" si="4"/>
        <v>0</v>
      </c>
      <c r="BB783" t="s">
        <v>88</v>
      </c>
      <c r="BC783" s="2">
        <v>44166.913854166669</v>
      </c>
      <c r="BV783" s="2">
        <v>44270.586817129632</v>
      </c>
    </row>
    <row r="784" spans="1:74" x14ac:dyDescent="0.25">
      <c r="A784" t="s">
        <v>1809</v>
      </c>
      <c r="B784" t="s">
        <v>8869</v>
      </c>
      <c r="C784">
        <v>3041</v>
      </c>
      <c r="D784" t="s">
        <v>596</v>
      </c>
      <c r="E784" t="s">
        <v>597</v>
      </c>
      <c r="F784">
        <v>47178</v>
      </c>
      <c r="G784" t="s">
        <v>598</v>
      </c>
      <c r="H784" t="s">
        <v>76</v>
      </c>
      <c r="I784">
        <v>1355</v>
      </c>
      <c r="J784">
        <v>2020</v>
      </c>
      <c r="K784">
        <v>358</v>
      </c>
      <c r="L784" t="s">
        <v>77</v>
      </c>
      <c r="M784" t="s">
        <v>598</v>
      </c>
      <c r="N784" t="s">
        <v>78</v>
      </c>
      <c r="O784" t="s">
        <v>1911</v>
      </c>
      <c r="P784" t="s">
        <v>1912</v>
      </c>
      <c r="Q784">
        <v>18083071000160</v>
      </c>
      <c r="U784">
        <v>1011</v>
      </c>
      <c r="Y784" t="s">
        <v>601</v>
      </c>
      <c r="Z784" t="s">
        <v>93</v>
      </c>
      <c r="AD784" t="s">
        <v>1885</v>
      </c>
      <c r="AE784" t="s">
        <v>613</v>
      </c>
      <c r="AF784" t="s">
        <v>85</v>
      </c>
      <c r="AG784">
        <v>9200</v>
      </c>
      <c r="AH784" s="2">
        <v>43906.050196759257</v>
      </c>
      <c r="AI784" s="2">
        <v>43906.766076388885</v>
      </c>
      <c r="AJ784" s="2">
        <v>43907.598449074074</v>
      </c>
      <c r="AM784" t="s">
        <v>87</v>
      </c>
      <c r="AR784" t="s">
        <v>87</v>
      </c>
      <c r="AU784">
        <v>9200</v>
      </c>
      <c r="AW784">
        <v>6214.1</v>
      </c>
      <c r="AX784" s="3">
        <v>6214.1</v>
      </c>
      <c r="AY784" s="3">
        <v>6214.1</v>
      </c>
      <c r="AZ784" s="3">
        <v>0</v>
      </c>
      <c r="BA784" s="3">
        <f t="shared" si="4"/>
        <v>6214.1</v>
      </c>
      <c r="BB784" t="s">
        <v>88</v>
      </c>
      <c r="BC784" s="2">
        <v>44166.913854166669</v>
      </c>
      <c r="BV784" s="2">
        <v>44270.586817129632</v>
      </c>
    </row>
    <row r="785" spans="1:74" x14ac:dyDescent="0.25">
      <c r="A785" t="s">
        <v>1809</v>
      </c>
      <c r="B785" t="s">
        <v>8869</v>
      </c>
      <c r="C785">
        <v>3041</v>
      </c>
      <c r="D785" t="s">
        <v>596</v>
      </c>
      <c r="E785" t="s">
        <v>597</v>
      </c>
      <c r="F785">
        <v>47179</v>
      </c>
      <c r="G785" t="s">
        <v>598</v>
      </c>
      <c r="H785" t="s">
        <v>76</v>
      </c>
      <c r="I785">
        <v>1355</v>
      </c>
      <c r="J785">
        <v>2020</v>
      </c>
      <c r="K785">
        <v>359</v>
      </c>
      <c r="L785" t="s">
        <v>77</v>
      </c>
      <c r="M785" t="s">
        <v>598</v>
      </c>
      <c r="N785" t="s">
        <v>78</v>
      </c>
      <c r="O785" t="s">
        <v>1913</v>
      </c>
      <c r="P785" t="s">
        <v>1914</v>
      </c>
      <c r="Q785">
        <v>18414607000183</v>
      </c>
      <c r="U785">
        <v>1011</v>
      </c>
      <c r="Y785" t="s">
        <v>601</v>
      </c>
      <c r="Z785" t="s">
        <v>93</v>
      </c>
      <c r="AD785" t="s">
        <v>1885</v>
      </c>
      <c r="AE785" t="s">
        <v>613</v>
      </c>
      <c r="AF785" t="s">
        <v>85</v>
      </c>
      <c r="AG785">
        <v>9200</v>
      </c>
      <c r="AH785" s="2">
        <v>43906.051145833335</v>
      </c>
      <c r="AI785" s="2">
        <v>43906.766076388885</v>
      </c>
      <c r="AJ785" s="2">
        <v>43907.598449074074</v>
      </c>
      <c r="AM785" t="s">
        <v>87</v>
      </c>
      <c r="AR785" t="s">
        <v>87</v>
      </c>
      <c r="AU785">
        <v>9200</v>
      </c>
      <c r="AW785">
        <v>6214.1</v>
      </c>
      <c r="AX785" s="3">
        <v>6214.1</v>
      </c>
      <c r="AY785" s="3">
        <v>6214.1</v>
      </c>
      <c r="AZ785" s="3">
        <v>0</v>
      </c>
      <c r="BA785" s="3">
        <f t="shared" si="4"/>
        <v>6214.1</v>
      </c>
      <c r="BB785" t="s">
        <v>88</v>
      </c>
      <c r="BC785" s="2">
        <v>44166.913831018515</v>
      </c>
      <c r="BV785" s="2">
        <v>44270.586817129632</v>
      </c>
    </row>
    <row r="786" spans="1:74" x14ac:dyDescent="0.25">
      <c r="A786" t="s">
        <v>1809</v>
      </c>
      <c r="B786" t="s">
        <v>8869</v>
      </c>
      <c r="C786">
        <v>3041</v>
      </c>
      <c r="D786" t="s">
        <v>596</v>
      </c>
      <c r="E786" t="s">
        <v>597</v>
      </c>
      <c r="F786">
        <v>47180</v>
      </c>
      <c r="G786" t="s">
        <v>598</v>
      </c>
      <c r="H786" t="s">
        <v>76</v>
      </c>
      <c r="I786">
        <v>1355</v>
      </c>
      <c r="J786">
        <v>2020</v>
      </c>
      <c r="K786">
        <v>360</v>
      </c>
      <c r="L786" t="s">
        <v>77</v>
      </c>
      <c r="M786" t="s">
        <v>598</v>
      </c>
      <c r="N786" t="s">
        <v>78</v>
      </c>
      <c r="O786" t="s">
        <v>1915</v>
      </c>
      <c r="P786" t="s">
        <v>1916</v>
      </c>
      <c r="Q786">
        <v>18349928000141</v>
      </c>
      <c r="U786">
        <v>1011</v>
      </c>
      <c r="Y786" t="s">
        <v>601</v>
      </c>
      <c r="Z786" t="s">
        <v>93</v>
      </c>
      <c r="AD786" t="s">
        <v>1885</v>
      </c>
      <c r="AE786" t="s">
        <v>613</v>
      </c>
      <c r="AF786" t="s">
        <v>85</v>
      </c>
      <c r="AG786">
        <v>9200</v>
      </c>
      <c r="AH786" s="2">
        <v>43906.052071759259</v>
      </c>
      <c r="AI786" s="2">
        <v>43906.766076388885</v>
      </c>
      <c r="AJ786" s="2">
        <v>43907.598449074074</v>
      </c>
      <c r="AM786" t="s">
        <v>87</v>
      </c>
      <c r="AR786" t="s">
        <v>87</v>
      </c>
      <c r="AU786">
        <v>9200</v>
      </c>
      <c r="AW786">
        <v>6214.1</v>
      </c>
      <c r="AX786" s="3">
        <v>6214.1</v>
      </c>
      <c r="AY786" s="3">
        <v>6214.1</v>
      </c>
      <c r="AZ786" s="3">
        <v>0</v>
      </c>
      <c r="BA786" s="3">
        <f t="shared" si="4"/>
        <v>6214.1</v>
      </c>
      <c r="BB786" t="s">
        <v>88</v>
      </c>
      <c r="BC786" s="2">
        <v>44166.913923611108</v>
      </c>
      <c r="BV786" s="2">
        <v>44270.586817129632</v>
      </c>
    </row>
    <row r="787" spans="1:74" x14ac:dyDescent="0.25">
      <c r="A787" t="s">
        <v>1809</v>
      </c>
      <c r="B787" t="s">
        <v>8869</v>
      </c>
      <c r="C787">
        <v>3041</v>
      </c>
      <c r="D787" t="s">
        <v>596</v>
      </c>
      <c r="E787" t="s">
        <v>597</v>
      </c>
      <c r="F787">
        <v>47181</v>
      </c>
      <c r="G787" t="s">
        <v>598</v>
      </c>
      <c r="H787" t="s">
        <v>76</v>
      </c>
      <c r="I787">
        <v>1355</v>
      </c>
      <c r="J787">
        <v>2020</v>
      </c>
      <c r="K787">
        <v>361</v>
      </c>
      <c r="L787" t="s">
        <v>77</v>
      </c>
      <c r="M787" t="s">
        <v>598</v>
      </c>
      <c r="N787" t="s">
        <v>78</v>
      </c>
      <c r="O787" t="s">
        <v>784</v>
      </c>
      <c r="P787" t="s">
        <v>1578</v>
      </c>
      <c r="Q787">
        <v>18114264000131</v>
      </c>
      <c r="U787">
        <v>1011</v>
      </c>
      <c r="Y787" t="s">
        <v>601</v>
      </c>
      <c r="Z787" t="s">
        <v>93</v>
      </c>
      <c r="AD787" t="s">
        <v>1885</v>
      </c>
      <c r="AE787" t="s">
        <v>613</v>
      </c>
      <c r="AF787" t="s">
        <v>85</v>
      </c>
      <c r="AG787">
        <v>18400</v>
      </c>
      <c r="AH787" s="2">
        <v>43906.052974537037</v>
      </c>
      <c r="AI787" s="2">
        <v>43908.611111111109</v>
      </c>
      <c r="AJ787" s="2">
        <v>43908.630254629628</v>
      </c>
      <c r="AM787" t="s">
        <v>87</v>
      </c>
      <c r="AR787" t="s">
        <v>87</v>
      </c>
      <c r="AU787">
        <v>18400</v>
      </c>
      <c r="AW787">
        <v>12428.2</v>
      </c>
      <c r="AX787" s="3">
        <v>12428.2</v>
      </c>
      <c r="AY787" s="3">
        <v>12428.2</v>
      </c>
      <c r="AZ787" s="3">
        <v>0</v>
      </c>
      <c r="BA787" s="3">
        <f t="shared" si="4"/>
        <v>12428.2</v>
      </c>
      <c r="BB787" t="s">
        <v>88</v>
      </c>
      <c r="BC787" s="2">
        <v>44166.913888888892</v>
      </c>
      <c r="BV787" s="2">
        <v>44270.586817129632</v>
      </c>
    </row>
    <row r="788" spans="1:74" x14ac:dyDescent="0.25">
      <c r="A788" t="s">
        <v>1809</v>
      </c>
      <c r="B788" t="s">
        <v>8869</v>
      </c>
      <c r="C788">
        <v>3041</v>
      </c>
      <c r="D788" t="s">
        <v>596</v>
      </c>
      <c r="E788" t="s">
        <v>597</v>
      </c>
      <c r="F788">
        <v>47182</v>
      </c>
      <c r="G788" t="s">
        <v>598</v>
      </c>
      <c r="H788" t="s">
        <v>76</v>
      </c>
      <c r="I788">
        <v>1355</v>
      </c>
      <c r="J788">
        <v>2020</v>
      </c>
      <c r="K788">
        <v>362</v>
      </c>
      <c r="L788" t="s">
        <v>77</v>
      </c>
      <c r="M788" t="s">
        <v>598</v>
      </c>
      <c r="N788" t="s">
        <v>78</v>
      </c>
      <c r="O788" t="s">
        <v>1917</v>
      </c>
      <c r="P788" t="s">
        <v>1918</v>
      </c>
      <c r="Q788">
        <v>17980392000103</v>
      </c>
      <c r="U788">
        <v>1011</v>
      </c>
      <c r="Y788" t="s">
        <v>601</v>
      </c>
      <c r="Z788" t="s">
        <v>93</v>
      </c>
      <c r="AD788" t="s">
        <v>1885</v>
      </c>
      <c r="AE788" t="s">
        <v>613</v>
      </c>
      <c r="AF788" t="s">
        <v>85</v>
      </c>
      <c r="AG788">
        <v>9200</v>
      </c>
      <c r="AH788" s="2">
        <v>43906.053599537037</v>
      </c>
      <c r="AI788" s="2">
        <v>43906.766076388885</v>
      </c>
      <c r="AJ788" s="2">
        <v>43907.598437499997</v>
      </c>
      <c r="AM788" t="s">
        <v>87</v>
      </c>
      <c r="AR788" t="s">
        <v>87</v>
      </c>
      <c r="AU788">
        <v>9200</v>
      </c>
      <c r="AW788">
        <v>6214.1</v>
      </c>
      <c r="AX788" s="3">
        <v>6214.1</v>
      </c>
      <c r="AY788" s="3">
        <v>6214.1</v>
      </c>
      <c r="AZ788" s="3">
        <v>0</v>
      </c>
      <c r="BA788" s="3">
        <f t="shared" si="4"/>
        <v>6214.1</v>
      </c>
      <c r="BB788" t="s">
        <v>88</v>
      </c>
      <c r="BC788" s="2">
        <v>44166.913900462961</v>
      </c>
      <c r="BV788" s="2">
        <v>44270.586817129632</v>
      </c>
    </row>
    <row r="789" spans="1:74" x14ac:dyDescent="0.25">
      <c r="A789" t="s">
        <v>1809</v>
      </c>
      <c r="B789" t="s">
        <v>8869</v>
      </c>
      <c r="C789">
        <v>3041</v>
      </c>
      <c r="D789" t="s">
        <v>596</v>
      </c>
      <c r="E789" t="s">
        <v>597</v>
      </c>
      <c r="F789">
        <v>47183</v>
      </c>
      <c r="G789" t="s">
        <v>598</v>
      </c>
      <c r="H789" t="s">
        <v>76</v>
      </c>
      <c r="I789">
        <v>1355</v>
      </c>
      <c r="J789">
        <v>2020</v>
      </c>
      <c r="K789">
        <v>363</v>
      </c>
      <c r="L789" t="s">
        <v>77</v>
      </c>
      <c r="M789" t="s">
        <v>598</v>
      </c>
      <c r="N789" t="s">
        <v>78</v>
      </c>
      <c r="O789" t="s">
        <v>1919</v>
      </c>
      <c r="P789" t="s">
        <v>1920</v>
      </c>
      <c r="Q789">
        <v>1613395000160</v>
      </c>
      <c r="U789">
        <v>1011</v>
      </c>
      <c r="Y789" t="s">
        <v>601</v>
      </c>
      <c r="Z789" t="s">
        <v>93</v>
      </c>
      <c r="AD789" t="s">
        <v>1885</v>
      </c>
      <c r="AE789" t="s">
        <v>613</v>
      </c>
      <c r="AF789" t="s">
        <v>85</v>
      </c>
      <c r="AG789">
        <v>9200</v>
      </c>
      <c r="AH789" s="2">
        <v>43906.054212962961</v>
      </c>
      <c r="AI789" s="2">
        <v>43906.766689814816</v>
      </c>
      <c r="AJ789" s="2">
        <v>43907.598437499997</v>
      </c>
      <c r="AM789" t="s">
        <v>87</v>
      </c>
      <c r="AR789" t="s">
        <v>87</v>
      </c>
      <c r="AU789">
        <v>9200</v>
      </c>
      <c r="AW789">
        <v>6214.1</v>
      </c>
      <c r="AX789" s="3">
        <v>6214.1</v>
      </c>
      <c r="AY789" s="3">
        <v>6214.1</v>
      </c>
      <c r="AZ789" s="3">
        <v>0</v>
      </c>
      <c r="BA789" s="3">
        <f t="shared" si="4"/>
        <v>6214.1</v>
      </c>
      <c r="BB789" t="s">
        <v>88</v>
      </c>
      <c r="BC789" s="2">
        <v>44166.913854166669</v>
      </c>
      <c r="BV789" s="2">
        <v>44270.586817129632</v>
      </c>
    </row>
    <row r="790" spans="1:74" x14ac:dyDescent="0.25">
      <c r="A790" t="s">
        <v>1809</v>
      </c>
      <c r="B790" t="s">
        <v>8869</v>
      </c>
      <c r="C790">
        <v>3041</v>
      </c>
      <c r="D790" t="s">
        <v>596</v>
      </c>
      <c r="E790" t="s">
        <v>597</v>
      </c>
      <c r="F790">
        <v>47184</v>
      </c>
      <c r="G790" t="s">
        <v>598</v>
      </c>
      <c r="H790" t="s">
        <v>76</v>
      </c>
      <c r="I790">
        <v>1355</v>
      </c>
      <c r="J790">
        <v>2020</v>
      </c>
      <c r="K790">
        <v>364</v>
      </c>
      <c r="L790" t="s">
        <v>77</v>
      </c>
      <c r="M790" t="s">
        <v>598</v>
      </c>
      <c r="N790" t="s">
        <v>78</v>
      </c>
      <c r="O790" t="s">
        <v>550</v>
      </c>
      <c r="P790" t="s">
        <v>1921</v>
      </c>
      <c r="Q790">
        <v>18404749000160</v>
      </c>
      <c r="U790">
        <v>1011</v>
      </c>
      <c r="Y790" t="s">
        <v>601</v>
      </c>
      <c r="Z790" t="s">
        <v>93</v>
      </c>
      <c r="AD790" t="s">
        <v>1885</v>
      </c>
      <c r="AE790" t="s">
        <v>613</v>
      </c>
      <c r="AF790" t="s">
        <v>85</v>
      </c>
      <c r="AG790">
        <v>9200</v>
      </c>
      <c r="AH790" s="2">
        <v>43906.054849537039</v>
      </c>
      <c r="AI790" s="2">
        <v>43906.766689814816</v>
      </c>
      <c r="AJ790" s="2">
        <v>43907.598437499997</v>
      </c>
      <c r="AM790" t="s">
        <v>87</v>
      </c>
      <c r="AR790" t="s">
        <v>87</v>
      </c>
      <c r="AU790">
        <v>9200</v>
      </c>
      <c r="AW790">
        <v>6214.1</v>
      </c>
      <c r="AX790" s="3">
        <v>6214.1</v>
      </c>
      <c r="AY790" s="3">
        <v>6214.1</v>
      </c>
      <c r="AZ790" s="3">
        <v>6214.1</v>
      </c>
      <c r="BA790" s="3">
        <f t="shared" si="4"/>
        <v>0</v>
      </c>
      <c r="BB790" t="s">
        <v>88</v>
      </c>
      <c r="BC790" s="2">
        <v>44166.913912037038</v>
      </c>
      <c r="BV790" s="2">
        <v>44270.586817129632</v>
      </c>
    </row>
    <row r="791" spans="1:74" x14ac:dyDescent="0.25">
      <c r="A791" t="s">
        <v>1809</v>
      </c>
      <c r="B791" t="s">
        <v>8869</v>
      </c>
      <c r="C791">
        <v>3041</v>
      </c>
      <c r="D791" t="s">
        <v>596</v>
      </c>
      <c r="E791" t="s">
        <v>597</v>
      </c>
      <c r="F791">
        <v>47185</v>
      </c>
      <c r="G791" t="s">
        <v>598</v>
      </c>
      <c r="H791" t="s">
        <v>76</v>
      </c>
      <c r="I791">
        <v>1355</v>
      </c>
      <c r="J791">
        <v>2020</v>
      </c>
      <c r="K791">
        <v>365</v>
      </c>
      <c r="L791" t="s">
        <v>77</v>
      </c>
      <c r="M791" t="s">
        <v>598</v>
      </c>
      <c r="N791" t="s">
        <v>78</v>
      </c>
      <c r="O791" t="s">
        <v>789</v>
      </c>
      <c r="P791" t="s">
        <v>1922</v>
      </c>
      <c r="Q791">
        <v>16886871000194</v>
      </c>
      <c r="U791">
        <v>1011</v>
      </c>
      <c r="Y791" t="s">
        <v>601</v>
      </c>
      <c r="Z791" t="s">
        <v>93</v>
      </c>
      <c r="AD791" t="s">
        <v>1885</v>
      </c>
      <c r="AE791" t="s">
        <v>613</v>
      </c>
      <c r="AF791" t="s">
        <v>85</v>
      </c>
      <c r="AG791">
        <v>9200</v>
      </c>
      <c r="AH791" s="2">
        <v>43906.055497685185</v>
      </c>
      <c r="AI791" s="2">
        <v>43906.766689814816</v>
      </c>
      <c r="AJ791" s="2">
        <v>43907.598437499997</v>
      </c>
      <c r="AM791" t="s">
        <v>87</v>
      </c>
      <c r="AR791" t="s">
        <v>87</v>
      </c>
      <c r="AU791">
        <v>9200</v>
      </c>
      <c r="AW791">
        <v>6214.1</v>
      </c>
      <c r="AX791" s="3">
        <v>6214.1</v>
      </c>
      <c r="AY791" s="3">
        <v>6214.1</v>
      </c>
      <c r="AZ791" s="3">
        <v>6214.1</v>
      </c>
      <c r="BA791" s="3">
        <f t="shared" si="4"/>
        <v>0</v>
      </c>
      <c r="BB791" t="s">
        <v>88</v>
      </c>
      <c r="BC791" s="2">
        <v>44166.913900462961</v>
      </c>
      <c r="BV791" s="2">
        <v>44270.586817129632</v>
      </c>
    </row>
    <row r="792" spans="1:74" x14ac:dyDescent="0.25">
      <c r="A792" t="s">
        <v>1809</v>
      </c>
      <c r="B792" t="s">
        <v>8869</v>
      </c>
      <c r="C792">
        <v>3041</v>
      </c>
      <c r="D792" t="s">
        <v>596</v>
      </c>
      <c r="E792" t="s">
        <v>597</v>
      </c>
      <c r="F792">
        <v>47186</v>
      </c>
      <c r="G792" t="s">
        <v>598</v>
      </c>
      <c r="H792" t="s">
        <v>76</v>
      </c>
      <c r="I792">
        <v>1355</v>
      </c>
      <c r="J792">
        <v>2020</v>
      </c>
      <c r="K792">
        <v>366</v>
      </c>
      <c r="L792" t="s">
        <v>77</v>
      </c>
      <c r="M792" t="s">
        <v>598</v>
      </c>
      <c r="N792" t="s">
        <v>78</v>
      </c>
      <c r="O792" t="s">
        <v>1923</v>
      </c>
      <c r="P792" t="s">
        <v>1924</v>
      </c>
      <c r="Q792">
        <v>1614599000116</v>
      </c>
      <c r="U792">
        <v>1011</v>
      </c>
      <c r="Y792" t="s">
        <v>601</v>
      </c>
      <c r="Z792" t="s">
        <v>93</v>
      </c>
      <c r="AD792" t="s">
        <v>1885</v>
      </c>
      <c r="AE792" t="s">
        <v>613</v>
      </c>
      <c r="AF792" t="s">
        <v>85</v>
      </c>
      <c r="AG792">
        <v>9200</v>
      </c>
      <c r="AH792" s="2">
        <v>43906.056192129632</v>
      </c>
      <c r="AI792" s="2">
        <v>43906.766689814816</v>
      </c>
      <c r="AJ792" s="2">
        <v>43907.598437499997</v>
      </c>
      <c r="AM792" t="s">
        <v>87</v>
      </c>
      <c r="AR792" t="s">
        <v>87</v>
      </c>
      <c r="AU792">
        <v>9200</v>
      </c>
      <c r="AW792">
        <v>6214.1</v>
      </c>
      <c r="AX792" s="3">
        <v>6214.1</v>
      </c>
      <c r="AY792" s="3">
        <v>6214.1</v>
      </c>
      <c r="AZ792" s="3">
        <v>0</v>
      </c>
      <c r="BA792" s="3">
        <f t="shared" si="4"/>
        <v>6214.1</v>
      </c>
      <c r="BB792" t="s">
        <v>88</v>
      </c>
      <c r="BC792" s="2">
        <v>44166.913877314815</v>
      </c>
      <c r="BV792" s="2">
        <v>44270.586817129632</v>
      </c>
    </row>
    <row r="793" spans="1:74" x14ac:dyDescent="0.25">
      <c r="A793" t="s">
        <v>1809</v>
      </c>
      <c r="B793" t="s">
        <v>8869</v>
      </c>
      <c r="C793">
        <v>3041</v>
      </c>
      <c r="D793" t="s">
        <v>596</v>
      </c>
      <c r="E793" t="s">
        <v>597</v>
      </c>
      <c r="F793">
        <v>47187</v>
      </c>
      <c r="G793" t="s">
        <v>598</v>
      </c>
      <c r="H793" t="s">
        <v>76</v>
      </c>
      <c r="I793">
        <v>1355</v>
      </c>
      <c r="J793">
        <v>2020</v>
      </c>
      <c r="K793">
        <v>367</v>
      </c>
      <c r="L793" t="s">
        <v>77</v>
      </c>
      <c r="M793" t="s">
        <v>598</v>
      </c>
      <c r="N793" t="s">
        <v>78</v>
      </c>
      <c r="O793" t="s">
        <v>207</v>
      </c>
      <c r="P793" t="s">
        <v>273</v>
      </c>
      <c r="Q793">
        <v>17754136000190</v>
      </c>
      <c r="U793">
        <v>1011</v>
      </c>
      <c r="Y793" t="s">
        <v>601</v>
      </c>
      <c r="Z793" t="s">
        <v>93</v>
      </c>
      <c r="AD793" t="s">
        <v>1885</v>
      </c>
      <c r="AE793" t="s">
        <v>613</v>
      </c>
      <c r="AF793" t="s">
        <v>85</v>
      </c>
      <c r="AG793">
        <v>9200</v>
      </c>
      <c r="AH793" s="2">
        <v>43906.057314814818</v>
      </c>
      <c r="AI793" s="2">
        <v>43906.766689814816</v>
      </c>
      <c r="AJ793" s="2">
        <v>43907.598437499997</v>
      </c>
      <c r="AM793" t="s">
        <v>87</v>
      </c>
      <c r="AR793" t="s">
        <v>87</v>
      </c>
      <c r="AU793">
        <v>9200</v>
      </c>
      <c r="AW793">
        <v>6214.1</v>
      </c>
      <c r="AX793" s="3">
        <v>6214.1</v>
      </c>
      <c r="AY793" s="3">
        <v>6214.1</v>
      </c>
      <c r="AZ793" s="3">
        <v>0</v>
      </c>
      <c r="BA793" s="3">
        <f t="shared" si="4"/>
        <v>6214.1</v>
      </c>
      <c r="BB793" t="s">
        <v>88</v>
      </c>
      <c r="BC793" s="2">
        <v>44166.913912037038</v>
      </c>
      <c r="BV793" s="2">
        <v>44270.586817129632</v>
      </c>
    </row>
    <row r="794" spans="1:74" x14ac:dyDescent="0.25">
      <c r="A794" t="s">
        <v>1809</v>
      </c>
      <c r="B794" t="s">
        <v>8869</v>
      </c>
      <c r="C794">
        <v>3041</v>
      </c>
      <c r="D794" t="s">
        <v>596</v>
      </c>
      <c r="E794" t="s">
        <v>597</v>
      </c>
      <c r="F794">
        <v>47188</v>
      </c>
      <c r="G794" t="s">
        <v>598</v>
      </c>
      <c r="H794" t="s">
        <v>76</v>
      </c>
      <c r="I794">
        <v>1355</v>
      </c>
      <c r="J794">
        <v>2020</v>
      </c>
      <c r="K794">
        <v>368</v>
      </c>
      <c r="L794" t="s">
        <v>77</v>
      </c>
      <c r="M794" t="s">
        <v>598</v>
      </c>
      <c r="N794" t="s">
        <v>78</v>
      </c>
      <c r="O794" t="s">
        <v>709</v>
      </c>
      <c r="P794" t="s">
        <v>710</v>
      </c>
      <c r="Q794">
        <v>1612508000103</v>
      </c>
      <c r="U794">
        <v>1011</v>
      </c>
      <c r="Y794" t="s">
        <v>601</v>
      </c>
      <c r="Z794" t="s">
        <v>93</v>
      </c>
      <c r="AD794" t="s">
        <v>1885</v>
      </c>
      <c r="AE794" t="s">
        <v>613</v>
      </c>
      <c r="AF794" t="s">
        <v>85</v>
      </c>
      <c r="AG794">
        <v>18400</v>
      </c>
      <c r="AH794" s="2">
        <v>43906.057951388888</v>
      </c>
      <c r="AI794" s="2">
        <v>43908.34648148148</v>
      </c>
      <c r="AJ794" s="2">
        <v>43908.630254629628</v>
      </c>
      <c r="AM794" t="s">
        <v>87</v>
      </c>
      <c r="AR794" t="s">
        <v>87</v>
      </c>
      <c r="AU794">
        <v>18400</v>
      </c>
      <c r="AW794">
        <v>12428.2</v>
      </c>
      <c r="AX794" s="3">
        <v>12428.2</v>
      </c>
      <c r="AY794" s="3">
        <v>12428.2</v>
      </c>
      <c r="AZ794" s="3">
        <v>0</v>
      </c>
      <c r="BA794" s="3">
        <f t="shared" si="4"/>
        <v>12428.2</v>
      </c>
      <c r="BB794" t="s">
        <v>88</v>
      </c>
      <c r="BC794" s="2">
        <v>44166.913854166669</v>
      </c>
      <c r="BV794" s="2">
        <v>44270.586817129632</v>
      </c>
    </row>
    <row r="795" spans="1:74" x14ac:dyDescent="0.25">
      <c r="A795" t="s">
        <v>1809</v>
      </c>
      <c r="B795" t="s">
        <v>8869</v>
      </c>
      <c r="C795">
        <v>3041</v>
      </c>
      <c r="D795" t="s">
        <v>596</v>
      </c>
      <c r="E795" t="s">
        <v>597</v>
      </c>
      <c r="F795">
        <v>47380</v>
      </c>
      <c r="G795" t="s">
        <v>598</v>
      </c>
      <c r="H795" t="s">
        <v>76</v>
      </c>
      <c r="I795">
        <v>1355</v>
      </c>
      <c r="J795">
        <v>2020</v>
      </c>
      <c r="K795">
        <v>384</v>
      </c>
      <c r="L795" t="s">
        <v>77</v>
      </c>
      <c r="M795" t="s">
        <v>598</v>
      </c>
      <c r="N795" t="s">
        <v>78</v>
      </c>
      <c r="O795" t="s">
        <v>1102</v>
      </c>
      <c r="P795" t="s">
        <v>1925</v>
      </c>
      <c r="Q795">
        <v>18017467000100</v>
      </c>
      <c r="U795">
        <v>1011</v>
      </c>
      <c r="Y795" t="s">
        <v>601</v>
      </c>
      <c r="Z795" t="s">
        <v>93</v>
      </c>
      <c r="AD795" t="s">
        <v>1926</v>
      </c>
      <c r="AE795" t="s">
        <v>613</v>
      </c>
      <c r="AF795" t="s">
        <v>85</v>
      </c>
      <c r="AG795">
        <v>27600</v>
      </c>
      <c r="AH795" s="2">
        <v>43906.468634259261</v>
      </c>
      <c r="AI795" s="2">
        <v>43908.441412037035</v>
      </c>
      <c r="AJ795" s="2">
        <v>43908.630254629628</v>
      </c>
      <c r="AM795" t="s">
        <v>87</v>
      </c>
      <c r="AR795" t="s">
        <v>87</v>
      </c>
      <c r="AU795">
        <v>27600</v>
      </c>
      <c r="AW795">
        <v>18642.3</v>
      </c>
      <c r="AX795" s="3">
        <v>18642.3</v>
      </c>
      <c r="AY795" s="3">
        <v>18642.3</v>
      </c>
      <c r="AZ795" s="3">
        <v>0</v>
      </c>
      <c r="BA795" s="3">
        <f t="shared" si="4"/>
        <v>18642.3</v>
      </c>
      <c r="BB795" t="s">
        <v>88</v>
      </c>
      <c r="BC795" s="2">
        <v>44166.913854166669</v>
      </c>
      <c r="BV795" s="2">
        <v>44270.586817129632</v>
      </c>
    </row>
    <row r="796" spans="1:74" x14ac:dyDescent="0.25">
      <c r="A796" t="s">
        <v>1809</v>
      </c>
      <c r="B796" t="s">
        <v>8869</v>
      </c>
      <c r="C796">
        <v>3041</v>
      </c>
      <c r="D796" t="s">
        <v>596</v>
      </c>
      <c r="E796" t="s">
        <v>597</v>
      </c>
      <c r="F796">
        <v>47400</v>
      </c>
      <c r="G796" t="s">
        <v>598</v>
      </c>
      <c r="H796" t="s">
        <v>76</v>
      </c>
      <c r="I796">
        <v>1355</v>
      </c>
      <c r="J796">
        <v>2020</v>
      </c>
      <c r="K796">
        <v>385</v>
      </c>
      <c r="L796" t="s">
        <v>77</v>
      </c>
      <c r="M796" t="s">
        <v>598</v>
      </c>
      <c r="N796" t="s">
        <v>78</v>
      </c>
      <c r="O796" t="s">
        <v>1357</v>
      </c>
      <c r="P796" t="s">
        <v>1358</v>
      </c>
      <c r="Q796">
        <v>18803072000132</v>
      </c>
      <c r="U796">
        <v>1011</v>
      </c>
      <c r="Y796" t="s">
        <v>601</v>
      </c>
      <c r="Z796" t="s">
        <v>93</v>
      </c>
      <c r="AD796" t="s">
        <v>1927</v>
      </c>
      <c r="AE796" t="s">
        <v>613</v>
      </c>
      <c r="AF796" t="s">
        <v>85</v>
      </c>
      <c r="AG796">
        <v>46000</v>
      </c>
      <c r="AH796" s="2">
        <v>43906.471307870372</v>
      </c>
      <c r="AI796" s="2">
        <v>43908.411990740744</v>
      </c>
      <c r="AJ796" s="2">
        <v>43908.630254629628</v>
      </c>
      <c r="AM796" t="s">
        <v>87</v>
      </c>
      <c r="AR796" t="s">
        <v>87</v>
      </c>
      <c r="AU796">
        <v>46000</v>
      </c>
      <c r="AW796">
        <v>31070.5</v>
      </c>
      <c r="AX796" s="3">
        <v>31070.5</v>
      </c>
      <c r="AY796" s="3">
        <v>31070.5</v>
      </c>
      <c r="AZ796" s="3">
        <v>31070.5</v>
      </c>
      <c r="BA796" s="3">
        <f t="shared" si="4"/>
        <v>0</v>
      </c>
      <c r="BB796" t="s">
        <v>88</v>
      </c>
      <c r="BC796" s="2">
        <v>44166.913854166669</v>
      </c>
      <c r="BV796" s="2">
        <v>44270.586817129632</v>
      </c>
    </row>
    <row r="797" spans="1:74" x14ac:dyDescent="0.25">
      <c r="A797" t="s">
        <v>1809</v>
      </c>
      <c r="B797" t="s">
        <v>8869</v>
      </c>
      <c r="C797">
        <v>3041</v>
      </c>
      <c r="D797" t="s">
        <v>596</v>
      </c>
      <c r="E797" t="s">
        <v>597</v>
      </c>
      <c r="F797">
        <v>48200</v>
      </c>
      <c r="G797" t="s">
        <v>598</v>
      </c>
      <c r="H797" t="s">
        <v>76</v>
      </c>
      <c r="I797">
        <v>1355</v>
      </c>
      <c r="J797">
        <v>2020</v>
      </c>
      <c r="K797">
        <v>392</v>
      </c>
      <c r="L797" t="s">
        <v>77</v>
      </c>
      <c r="M797" t="s">
        <v>598</v>
      </c>
      <c r="N797" t="s">
        <v>78</v>
      </c>
      <c r="O797" t="s">
        <v>1928</v>
      </c>
      <c r="P797" t="s">
        <v>1929</v>
      </c>
      <c r="Q797">
        <v>1612547000100</v>
      </c>
      <c r="U797">
        <v>1011</v>
      </c>
      <c r="Y797" t="s">
        <v>601</v>
      </c>
      <c r="Z797" t="s">
        <v>93</v>
      </c>
      <c r="AD797" t="s">
        <v>1930</v>
      </c>
      <c r="AE797" t="s">
        <v>613</v>
      </c>
      <c r="AF797" t="s">
        <v>85</v>
      </c>
      <c r="AG797">
        <v>9200</v>
      </c>
      <c r="AH797" s="2">
        <v>43906.699849537035</v>
      </c>
      <c r="AI797" s="2">
        <v>43906.772372685184</v>
      </c>
      <c r="AJ797" s="2">
        <v>43907.606203703705</v>
      </c>
      <c r="AM797" t="s">
        <v>87</v>
      </c>
      <c r="AR797" t="s">
        <v>87</v>
      </c>
      <c r="AU797">
        <v>9200</v>
      </c>
      <c r="AW797">
        <v>6214.1</v>
      </c>
      <c r="AX797" s="3">
        <v>6214.1</v>
      </c>
      <c r="AY797" s="3">
        <v>6214.1</v>
      </c>
      <c r="AZ797" s="3">
        <v>0</v>
      </c>
      <c r="BA797" s="3">
        <f t="shared" si="4"/>
        <v>6214.1</v>
      </c>
      <c r="BB797" t="s">
        <v>88</v>
      </c>
      <c r="BC797" s="2">
        <v>44166.913877314815</v>
      </c>
      <c r="BV797" s="2">
        <v>44270.586817129632</v>
      </c>
    </row>
    <row r="798" spans="1:74" x14ac:dyDescent="0.25">
      <c r="A798" t="s">
        <v>1809</v>
      </c>
      <c r="B798" t="s">
        <v>8869</v>
      </c>
      <c r="C798">
        <v>3041</v>
      </c>
      <c r="D798" t="s">
        <v>596</v>
      </c>
      <c r="E798" t="s">
        <v>597</v>
      </c>
      <c r="F798">
        <v>48277</v>
      </c>
      <c r="G798" t="s">
        <v>598</v>
      </c>
      <c r="H798" t="s">
        <v>76</v>
      </c>
      <c r="I798">
        <v>1355</v>
      </c>
      <c r="J798">
        <v>2020</v>
      </c>
      <c r="K798">
        <v>396</v>
      </c>
      <c r="L798" t="s">
        <v>77</v>
      </c>
      <c r="M798" t="s">
        <v>598</v>
      </c>
      <c r="N798" t="s">
        <v>78</v>
      </c>
      <c r="O798" t="s">
        <v>251</v>
      </c>
      <c r="P798" t="s">
        <v>283</v>
      </c>
      <c r="Q798">
        <v>18303271000181</v>
      </c>
      <c r="U798">
        <v>1011</v>
      </c>
      <c r="Y798" t="s">
        <v>601</v>
      </c>
      <c r="Z798" t="s">
        <v>93</v>
      </c>
      <c r="AD798" t="s">
        <v>1931</v>
      </c>
      <c r="AE798" t="s">
        <v>613</v>
      </c>
      <c r="AF798" t="s">
        <v>85</v>
      </c>
      <c r="AG798">
        <v>15000</v>
      </c>
      <c r="AH798" s="2">
        <v>43906.709444444445</v>
      </c>
      <c r="AI798" s="2">
        <v>43906.772372685184</v>
      </c>
      <c r="AJ798" s="2">
        <v>43907.606203703705</v>
      </c>
      <c r="AM798" t="s">
        <v>87</v>
      </c>
      <c r="AR798" t="s">
        <v>87</v>
      </c>
      <c r="AU798">
        <v>15000</v>
      </c>
      <c r="AW798">
        <v>6214.1</v>
      </c>
      <c r="AX798" s="3">
        <v>6214.1</v>
      </c>
      <c r="AY798" s="3">
        <v>6214.1</v>
      </c>
      <c r="AZ798" s="3">
        <v>0</v>
      </c>
      <c r="BA798" s="3">
        <f t="shared" si="4"/>
        <v>6214.1</v>
      </c>
      <c r="BB798" t="s">
        <v>88</v>
      </c>
      <c r="BC798" s="2">
        <v>44166.913900462961</v>
      </c>
      <c r="BV798" s="2">
        <v>44270.586817129632</v>
      </c>
    </row>
    <row r="799" spans="1:74" x14ac:dyDescent="0.25">
      <c r="A799" t="s">
        <v>1809</v>
      </c>
      <c r="B799" t="s">
        <v>8869</v>
      </c>
      <c r="C799">
        <v>1491</v>
      </c>
      <c r="D799" t="s">
        <v>97</v>
      </c>
      <c r="E799" t="s">
        <v>98</v>
      </c>
      <c r="F799">
        <v>44097</v>
      </c>
      <c r="G799" t="s">
        <v>269</v>
      </c>
      <c r="H799" t="s">
        <v>76</v>
      </c>
      <c r="I799">
        <v>1367</v>
      </c>
      <c r="J799">
        <v>2020</v>
      </c>
      <c r="K799">
        <v>228</v>
      </c>
      <c r="L799" t="s">
        <v>77</v>
      </c>
      <c r="M799" t="s">
        <v>269</v>
      </c>
      <c r="N799" t="s">
        <v>78</v>
      </c>
      <c r="O799" t="s">
        <v>1932</v>
      </c>
      <c r="P799" t="s">
        <v>1933</v>
      </c>
      <c r="Q799">
        <v>18308742000144</v>
      </c>
      <c r="R799" t="s">
        <v>102</v>
      </c>
      <c r="U799">
        <v>2090</v>
      </c>
      <c r="Y799" t="s">
        <v>271</v>
      </c>
      <c r="Z799" t="s">
        <v>83</v>
      </c>
      <c r="AF799" t="s">
        <v>85</v>
      </c>
      <c r="AG799">
        <v>55000</v>
      </c>
      <c r="AH799" s="2">
        <v>43899.576921296299</v>
      </c>
      <c r="AI799" s="2">
        <v>43906.677384259259</v>
      </c>
      <c r="AJ799" s="2">
        <v>43906.729479166665</v>
      </c>
      <c r="AM799" t="s">
        <v>87</v>
      </c>
      <c r="AR799" t="s">
        <v>87</v>
      </c>
      <c r="AU799">
        <v>55000</v>
      </c>
      <c r="AW799">
        <v>55000</v>
      </c>
      <c r="AX799" s="3">
        <v>55000</v>
      </c>
      <c r="AY799" s="3">
        <v>55000</v>
      </c>
      <c r="AZ799">
        <v>55000</v>
      </c>
      <c r="BA799" s="3">
        <v>0</v>
      </c>
      <c r="BB799" t="s">
        <v>88</v>
      </c>
      <c r="BC799" s="2">
        <v>44056.354166666664</v>
      </c>
      <c r="BQ799">
        <v>9247273</v>
      </c>
      <c r="BS799" t="s">
        <v>272</v>
      </c>
      <c r="BV799" s="2">
        <v>44270.586817129632</v>
      </c>
    </row>
    <row r="800" spans="1:74" x14ac:dyDescent="0.25">
      <c r="A800" t="s">
        <v>1809</v>
      </c>
      <c r="B800" t="s">
        <v>8869</v>
      </c>
      <c r="C800">
        <v>1491</v>
      </c>
      <c r="D800" t="s">
        <v>97</v>
      </c>
      <c r="E800" t="s">
        <v>98</v>
      </c>
      <c r="F800">
        <v>44098</v>
      </c>
      <c r="G800" t="s">
        <v>269</v>
      </c>
      <c r="H800" t="s">
        <v>76</v>
      </c>
      <c r="I800">
        <v>1367</v>
      </c>
      <c r="J800">
        <v>2020</v>
      </c>
      <c r="K800">
        <v>229</v>
      </c>
      <c r="L800" t="s">
        <v>77</v>
      </c>
      <c r="M800" t="s">
        <v>269</v>
      </c>
      <c r="N800" t="s">
        <v>78</v>
      </c>
      <c r="O800" t="s">
        <v>177</v>
      </c>
      <c r="P800" t="s">
        <v>408</v>
      </c>
      <c r="Q800">
        <v>18715383000140</v>
      </c>
      <c r="R800" t="s">
        <v>102</v>
      </c>
      <c r="U800">
        <v>2090</v>
      </c>
      <c r="Y800" t="s">
        <v>271</v>
      </c>
      <c r="Z800" t="s">
        <v>83</v>
      </c>
      <c r="AF800" t="s">
        <v>85</v>
      </c>
      <c r="AG800">
        <v>265000</v>
      </c>
      <c r="AH800" s="2">
        <v>43899.577222222222</v>
      </c>
      <c r="AI800" s="2">
        <v>43906.677384259259</v>
      </c>
      <c r="AJ800" s="2">
        <v>43906.729479166665</v>
      </c>
      <c r="AM800" t="s">
        <v>87</v>
      </c>
      <c r="AR800" t="s">
        <v>87</v>
      </c>
      <c r="AU800">
        <v>265000</v>
      </c>
      <c r="AW800">
        <v>265000</v>
      </c>
      <c r="AX800" s="3">
        <v>265000</v>
      </c>
      <c r="AY800" s="3">
        <v>265000</v>
      </c>
      <c r="AZ800">
        <v>265000</v>
      </c>
      <c r="BA800" s="3">
        <v>0</v>
      </c>
      <c r="BB800" t="s">
        <v>88</v>
      </c>
      <c r="BC800" s="2">
        <v>44056.354166666664</v>
      </c>
      <c r="BQ800">
        <v>9247274</v>
      </c>
      <c r="BS800" t="s">
        <v>272</v>
      </c>
      <c r="BV800" s="2">
        <v>44270.586817129632</v>
      </c>
    </row>
    <row r="801" spans="1:74" x14ac:dyDescent="0.25">
      <c r="A801" t="s">
        <v>1809</v>
      </c>
      <c r="B801" t="s">
        <v>8869</v>
      </c>
      <c r="C801">
        <v>1491</v>
      </c>
      <c r="D801" t="s">
        <v>97</v>
      </c>
      <c r="E801" t="s">
        <v>98</v>
      </c>
      <c r="F801">
        <v>44099</v>
      </c>
      <c r="G801" t="s">
        <v>269</v>
      </c>
      <c r="H801" t="s">
        <v>76</v>
      </c>
      <c r="I801">
        <v>1367</v>
      </c>
      <c r="J801">
        <v>2020</v>
      </c>
      <c r="K801">
        <v>230</v>
      </c>
      <c r="L801" t="s">
        <v>77</v>
      </c>
      <c r="M801" t="s">
        <v>269</v>
      </c>
      <c r="N801" t="s">
        <v>78</v>
      </c>
      <c r="O801" t="s">
        <v>1934</v>
      </c>
      <c r="P801" t="s">
        <v>1935</v>
      </c>
      <c r="Q801">
        <v>18013326000119</v>
      </c>
      <c r="R801" t="s">
        <v>102</v>
      </c>
      <c r="U801">
        <v>2090</v>
      </c>
      <c r="Y801" t="s">
        <v>271</v>
      </c>
      <c r="Z801" t="s">
        <v>83</v>
      </c>
      <c r="AF801" t="s">
        <v>85</v>
      </c>
      <c r="AG801">
        <v>150000</v>
      </c>
      <c r="AH801" s="2">
        <v>43899.577546296299</v>
      </c>
      <c r="AI801" s="2">
        <v>43906.677384259259</v>
      </c>
      <c r="AJ801" s="2">
        <v>43906.729479166665</v>
      </c>
      <c r="AM801" t="s">
        <v>87</v>
      </c>
      <c r="AR801" t="s">
        <v>87</v>
      </c>
      <c r="AU801">
        <v>150000</v>
      </c>
      <c r="AW801">
        <v>150000</v>
      </c>
      <c r="AX801" s="3">
        <v>150000</v>
      </c>
      <c r="AY801" s="3">
        <v>150000</v>
      </c>
      <c r="AZ801">
        <v>150000</v>
      </c>
      <c r="BA801" s="3">
        <v>0</v>
      </c>
      <c r="BB801" t="s">
        <v>88</v>
      </c>
      <c r="BC801" s="2">
        <v>44056.354166666664</v>
      </c>
      <c r="BQ801">
        <v>9247275</v>
      </c>
      <c r="BS801" t="s">
        <v>272</v>
      </c>
      <c r="BV801" s="2">
        <v>44270.586817129632</v>
      </c>
    </row>
    <row r="802" spans="1:74" x14ac:dyDescent="0.25">
      <c r="A802" t="s">
        <v>1809</v>
      </c>
      <c r="B802" t="s">
        <v>8869</v>
      </c>
      <c r="C802">
        <v>1491</v>
      </c>
      <c r="D802" t="s">
        <v>97</v>
      </c>
      <c r="E802" t="s">
        <v>98</v>
      </c>
      <c r="F802">
        <v>44100</v>
      </c>
      <c r="G802" t="s">
        <v>269</v>
      </c>
      <c r="H802" t="s">
        <v>76</v>
      </c>
      <c r="I802">
        <v>1367</v>
      </c>
      <c r="J802">
        <v>2020</v>
      </c>
      <c r="K802">
        <v>231</v>
      </c>
      <c r="L802" t="s">
        <v>77</v>
      </c>
      <c r="M802" t="s">
        <v>269</v>
      </c>
      <c r="N802" t="s">
        <v>78</v>
      </c>
      <c r="O802" t="s">
        <v>1936</v>
      </c>
      <c r="P802" t="s">
        <v>1937</v>
      </c>
      <c r="Q802">
        <v>17695016000169</v>
      </c>
      <c r="R802" t="s">
        <v>102</v>
      </c>
      <c r="U802">
        <v>2090</v>
      </c>
      <c r="Y802" t="s">
        <v>271</v>
      </c>
      <c r="Z802" t="s">
        <v>83</v>
      </c>
      <c r="AF802" t="s">
        <v>85</v>
      </c>
      <c r="AG802">
        <v>45000</v>
      </c>
      <c r="AH802" s="2">
        <v>43899.57775462963</v>
      </c>
      <c r="AI802" s="2">
        <v>43906.678136574075</v>
      </c>
      <c r="AJ802" s="2">
        <v>43906.729467592595</v>
      </c>
      <c r="AM802" t="s">
        <v>87</v>
      </c>
      <c r="AR802" t="s">
        <v>87</v>
      </c>
      <c r="AU802">
        <v>45000</v>
      </c>
      <c r="AW802">
        <v>45000</v>
      </c>
      <c r="AX802" s="3">
        <v>45000</v>
      </c>
      <c r="AY802" s="3">
        <v>45000</v>
      </c>
      <c r="AZ802">
        <v>45000</v>
      </c>
      <c r="BA802" s="3">
        <v>0</v>
      </c>
      <c r="BB802" t="s">
        <v>88</v>
      </c>
      <c r="BC802" s="2">
        <v>44056.354166666664</v>
      </c>
      <c r="BQ802">
        <v>9247276</v>
      </c>
      <c r="BS802" t="s">
        <v>272</v>
      </c>
      <c r="BV802" s="2">
        <v>44270.586817129632</v>
      </c>
    </row>
    <row r="803" spans="1:74" x14ac:dyDescent="0.25">
      <c r="A803" t="s">
        <v>1809</v>
      </c>
      <c r="B803" t="s">
        <v>8869</v>
      </c>
      <c r="C803">
        <v>3041</v>
      </c>
      <c r="D803" t="s">
        <v>596</v>
      </c>
      <c r="E803" t="s">
        <v>597</v>
      </c>
      <c r="F803">
        <v>47141</v>
      </c>
      <c r="G803" t="s">
        <v>598</v>
      </c>
      <c r="H803" t="s">
        <v>76</v>
      </c>
      <c r="I803">
        <v>1369</v>
      </c>
      <c r="J803">
        <v>2020</v>
      </c>
      <c r="K803">
        <v>321</v>
      </c>
      <c r="L803" t="s">
        <v>77</v>
      </c>
      <c r="M803" t="s">
        <v>598</v>
      </c>
      <c r="N803" t="s">
        <v>78</v>
      </c>
      <c r="O803" t="s">
        <v>418</v>
      </c>
      <c r="P803" t="s">
        <v>1938</v>
      </c>
      <c r="Q803">
        <v>16819831000120</v>
      </c>
      <c r="U803">
        <v>1011</v>
      </c>
      <c r="Y803" t="s">
        <v>601</v>
      </c>
      <c r="Z803" t="s">
        <v>93</v>
      </c>
      <c r="AD803" t="s">
        <v>1885</v>
      </c>
      <c r="AE803" t="s">
        <v>613</v>
      </c>
      <c r="AF803" t="s">
        <v>85</v>
      </c>
      <c r="AG803">
        <v>9200</v>
      </c>
      <c r="AH803" s="2">
        <v>43905.943171296298</v>
      </c>
      <c r="AI803" s="2">
        <v>43906.757245370369</v>
      </c>
      <c r="AJ803" s="2">
        <v>43907.597326388888</v>
      </c>
      <c r="AM803" t="s">
        <v>87</v>
      </c>
      <c r="AR803" t="s">
        <v>87</v>
      </c>
      <c r="AU803">
        <v>9200</v>
      </c>
      <c r="AW803">
        <v>6214.1</v>
      </c>
      <c r="AX803" s="3">
        <v>6214.1</v>
      </c>
      <c r="AY803" s="3">
        <v>6214.1</v>
      </c>
      <c r="AZ803" s="3">
        <v>6214.1</v>
      </c>
      <c r="BA803" s="3">
        <f>AY803-AZ803</f>
        <v>0</v>
      </c>
      <c r="BB803" t="s">
        <v>88</v>
      </c>
      <c r="BC803" s="2">
        <v>44166.913865740738</v>
      </c>
      <c r="BV803" s="2">
        <v>44270.586817129632</v>
      </c>
    </row>
    <row r="804" spans="1:74" x14ac:dyDescent="0.25">
      <c r="A804" t="s">
        <v>1809</v>
      </c>
      <c r="B804" t="s">
        <v>8869</v>
      </c>
      <c r="C804">
        <v>1261</v>
      </c>
      <c r="D804" t="s">
        <v>221</v>
      </c>
      <c r="E804" t="s">
        <v>222</v>
      </c>
      <c r="F804">
        <v>44102</v>
      </c>
      <c r="G804" t="s">
        <v>223</v>
      </c>
      <c r="H804" t="s">
        <v>76</v>
      </c>
      <c r="I804">
        <v>1370</v>
      </c>
      <c r="J804">
        <v>2020</v>
      </c>
      <c r="K804">
        <v>232</v>
      </c>
      <c r="L804" t="s">
        <v>77</v>
      </c>
      <c r="M804" t="s">
        <v>223</v>
      </c>
      <c r="N804" t="s">
        <v>224</v>
      </c>
      <c r="O804" t="s">
        <v>1939</v>
      </c>
      <c r="P804" t="s">
        <v>1940</v>
      </c>
      <c r="S804">
        <v>55280</v>
      </c>
      <c r="T804" t="s">
        <v>1940</v>
      </c>
      <c r="U804">
        <v>4302</v>
      </c>
      <c r="W804" t="s">
        <v>8861</v>
      </c>
      <c r="X804" t="s">
        <v>8861</v>
      </c>
      <c r="Y804" t="s">
        <v>267</v>
      </c>
      <c r="Z804" t="s">
        <v>83</v>
      </c>
      <c r="AD804" t="s">
        <v>268</v>
      </c>
      <c r="AE804" t="s">
        <v>268</v>
      </c>
      <c r="AF804" t="s">
        <v>85</v>
      </c>
      <c r="AG804">
        <v>100000</v>
      </c>
      <c r="AH804" s="2">
        <v>43899.582071759258</v>
      </c>
      <c r="AI804" s="2">
        <v>43900.739236111112</v>
      </c>
      <c r="AJ804" s="2">
        <v>43901.54011574074</v>
      </c>
      <c r="AM804" t="s">
        <v>87</v>
      </c>
      <c r="AR804" t="s">
        <v>87</v>
      </c>
      <c r="AU804">
        <v>100000</v>
      </c>
      <c r="AW804">
        <v>100000</v>
      </c>
      <c r="AX804" s="3">
        <v>100000</v>
      </c>
      <c r="AY804" s="3">
        <v>100000</v>
      </c>
      <c r="AZ804">
        <v>99996.81</v>
      </c>
      <c r="BA804" s="3">
        <v>3.19</v>
      </c>
      <c r="BB804" t="s">
        <v>88</v>
      </c>
      <c r="BC804" s="2">
        <v>44056.354166666664</v>
      </c>
      <c r="BV804" s="2">
        <v>44270.586817129632</v>
      </c>
    </row>
    <row r="805" spans="1:74" x14ac:dyDescent="0.25">
      <c r="A805" t="s">
        <v>1809</v>
      </c>
      <c r="B805" t="s">
        <v>8869</v>
      </c>
      <c r="C805">
        <v>1261</v>
      </c>
      <c r="D805" t="s">
        <v>221</v>
      </c>
      <c r="E805" t="s">
        <v>222</v>
      </c>
      <c r="F805">
        <v>48048</v>
      </c>
      <c r="G805" t="s">
        <v>223</v>
      </c>
      <c r="H805" t="s">
        <v>76</v>
      </c>
      <c r="I805">
        <v>1370</v>
      </c>
      <c r="J805">
        <v>2020</v>
      </c>
      <c r="K805">
        <v>389</v>
      </c>
      <c r="L805" t="s">
        <v>77</v>
      </c>
      <c r="M805" t="s">
        <v>223</v>
      </c>
      <c r="N805" t="s">
        <v>224</v>
      </c>
      <c r="O805" t="s">
        <v>177</v>
      </c>
      <c r="P805" t="s">
        <v>1941</v>
      </c>
      <c r="S805">
        <v>876</v>
      </c>
      <c r="T805" t="s">
        <v>1941</v>
      </c>
      <c r="U805">
        <v>4302</v>
      </c>
      <c r="W805" t="s">
        <v>8861</v>
      </c>
      <c r="X805" t="s">
        <v>8861</v>
      </c>
      <c r="Y805" t="s">
        <v>267</v>
      </c>
      <c r="Z805" t="s">
        <v>83</v>
      </c>
      <c r="AD805" t="s">
        <v>268</v>
      </c>
      <c r="AE805" t="s">
        <v>268</v>
      </c>
      <c r="AF805" t="s">
        <v>85</v>
      </c>
      <c r="AG805">
        <v>100000</v>
      </c>
      <c r="AH805" s="2">
        <v>43906.673101851855</v>
      </c>
      <c r="AI805" s="2">
        <v>43907.790138888886</v>
      </c>
      <c r="AJ805" s="2">
        <v>43908.541203703702</v>
      </c>
      <c r="AM805" t="s">
        <v>87</v>
      </c>
      <c r="AR805" t="s">
        <v>87</v>
      </c>
      <c r="AU805">
        <v>100000</v>
      </c>
      <c r="AW805">
        <v>100000</v>
      </c>
      <c r="AX805" s="3">
        <v>100000</v>
      </c>
      <c r="AY805" s="3">
        <v>100000</v>
      </c>
      <c r="AZ805">
        <v>99997.94</v>
      </c>
      <c r="BA805" s="3">
        <v>2.06</v>
      </c>
      <c r="BB805" t="s">
        <v>88</v>
      </c>
      <c r="BC805" s="2">
        <v>44056.354166666664</v>
      </c>
      <c r="BV805" s="2">
        <v>44270.586817129632</v>
      </c>
    </row>
    <row r="806" spans="1:74" x14ac:dyDescent="0.25">
      <c r="A806" t="s">
        <v>1809</v>
      </c>
      <c r="B806" t="s">
        <v>8869</v>
      </c>
      <c r="C806">
        <v>1261</v>
      </c>
      <c r="D806" t="s">
        <v>221</v>
      </c>
      <c r="E806" t="s">
        <v>222</v>
      </c>
      <c r="F806">
        <v>48146</v>
      </c>
      <c r="G806" t="s">
        <v>223</v>
      </c>
      <c r="H806" t="s">
        <v>76</v>
      </c>
      <c r="I806">
        <v>1370</v>
      </c>
      <c r="J806">
        <v>2020</v>
      </c>
      <c r="K806">
        <v>391</v>
      </c>
      <c r="L806" t="s">
        <v>77</v>
      </c>
      <c r="M806" t="s">
        <v>223</v>
      </c>
      <c r="N806" t="s">
        <v>224</v>
      </c>
      <c r="O806" t="s">
        <v>177</v>
      </c>
      <c r="P806" t="s">
        <v>1942</v>
      </c>
      <c r="S806">
        <v>1813</v>
      </c>
      <c r="T806" t="s">
        <v>1942</v>
      </c>
      <c r="U806">
        <v>4302</v>
      </c>
      <c r="W806" t="s">
        <v>8861</v>
      </c>
      <c r="X806" t="s">
        <v>8861</v>
      </c>
      <c r="Y806" t="s">
        <v>267</v>
      </c>
      <c r="Z806" t="s">
        <v>83</v>
      </c>
      <c r="AD806" t="s">
        <v>268</v>
      </c>
      <c r="AE806" t="s">
        <v>268</v>
      </c>
      <c r="AF806" t="s">
        <v>85</v>
      </c>
      <c r="AG806">
        <v>100000</v>
      </c>
      <c r="AH806" s="2">
        <v>43906.689641203702</v>
      </c>
      <c r="AI806" s="2">
        <v>44060.56658564815</v>
      </c>
      <c r="AJ806" s="2">
        <v>44068.611238425925</v>
      </c>
      <c r="AM806" t="s">
        <v>87</v>
      </c>
      <c r="AP806" s="2">
        <v>43908.55127314815</v>
      </c>
      <c r="AQ806" t="s">
        <v>432</v>
      </c>
      <c r="AR806" t="s">
        <v>128</v>
      </c>
      <c r="AS806" t="s">
        <v>1943</v>
      </c>
      <c r="AT806" s="2">
        <v>44054.644849537035</v>
      </c>
      <c r="AV806">
        <v>100000</v>
      </c>
      <c r="AW806">
        <v>100000</v>
      </c>
      <c r="AX806" s="3">
        <v>100000</v>
      </c>
      <c r="AY806" s="3">
        <v>100000</v>
      </c>
      <c r="AZ806">
        <v>83700</v>
      </c>
      <c r="BA806" s="3">
        <v>16300</v>
      </c>
      <c r="BB806" t="s">
        <v>88</v>
      </c>
      <c r="BC806" s="2">
        <v>44069.595694444448</v>
      </c>
      <c r="BV806" s="2">
        <v>44270.586817129632</v>
      </c>
    </row>
    <row r="807" spans="1:74" x14ac:dyDescent="0.25">
      <c r="A807" t="s">
        <v>1809</v>
      </c>
      <c r="B807" t="s">
        <v>8869</v>
      </c>
      <c r="C807">
        <v>1261</v>
      </c>
      <c r="D807" t="s">
        <v>221</v>
      </c>
      <c r="E807" t="s">
        <v>222</v>
      </c>
      <c r="F807">
        <v>44777</v>
      </c>
      <c r="G807" t="s">
        <v>99</v>
      </c>
      <c r="H807" t="s">
        <v>76</v>
      </c>
      <c r="I807">
        <v>1372</v>
      </c>
      <c r="J807">
        <v>2020</v>
      </c>
      <c r="K807">
        <v>237</v>
      </c>
      <c r="L807" t="s">
        <v>77</v>
      </c>
      <c r="M807" t="s">
        <v>99</v>
      </c>
      <c r="N807" t="s">
        <v>78</v>
      </c>
      <c r="O807" t="s">
        <v>1387</v>
      </c>
      <c r="P807" t="s">
        <v>1833</v>
      </c>
      <c r="Q807">
        <v>18431312000115</v>
      </c>
      <c r="R807" t="s">
        <v>102</v>
      </c>
      <c r="U807">
        <v>4303</v>
      </c>
      <c r="W807" t="s">
        <v>8861</v>
      </c>
      <c r="X807" t="s">
        <v>8861</v>
      </c>
      <c r="Y807" t="s">
        <v>808</v>
      </c>
      <c r="Z807" t="s">
        <v>83</v>
      </c>
      <c r="AA807" t="s">
        <v>166</v>
      </c>
      <c r="AB807" t="s">
        <v>167</v>
      </c>
      <c r="AC807" t="s">
        <v>1513</v>
      </c>
      <c r="AD807" t="s">
        <v>1944</v>
      </c>
      <c r="AF807" t="s">
        <v>85</v>
      </c>
      <c r="AG807">
        <v>25000</v>
      </c>
      <c r="AH807" s="2">
        <v>43901.423703703702</v>
      </c>
      <c r="AI807" s="2">
        <v>43901.516134259262</v>
      </c>
      <c r="AJ807" s="2">
        <v>43901.540081018517</v>
      </c>
      <c r="AM807" t="s">
        <v>87</v>
      </c>
      <c r="AR807" t="s">
        <v>87</v>
      </c>
      <c r="AU807">
        <v>25000</v>
      </c>
      <c r="AX807" s="3">
        <v>25000</v>
      </c>
      <c r="AY807" s="3">
        <v>25000</v>
      </c>
      <c r="AZ807">
        <v>25000</v>
      </c>
      <c r="BA807" s="3">
        <v>0</v>
      </c>
      <c r="BB807" t="s">
        <v>88</v>
      </c>
      <c r="BC807" s="2">
        <v>43901.540069444447</v>
      </c>
      <c r="BD807" t="s">
        <v>1834</v>
      </c>
      <c r="BE807">
        <v>2020</v>
      </c>
      <c r="BF807" t="s">
        <v>1835</v>
      </c>
      <c r="BG807">
        <v>25000</v>
      </c>
      <c r="BH807" t="s">
        <v>1836</v>
      </c>
      <c r="BI807">
        <v>2020</v>
      </c>
      <c r="BJ807" t="s">
        <v>1835</v>
      </c>
      <c r="BK807">
        <v>25000</v>
      </c>
      <c r="BL807" s="2">
        <v>43999</v>
      </c>
      <c r="BM807" s="2">
        <v>44728</v>
      </c>
      <c r="BN807" t="s">
        <v>1837</v>
      </c>
      <c r="BO807" t="s">
        <v>112</v>
      </c>
      <c r="BP807" t="s">
        <v>113</v>
      </c>
      <c r="BQ807">
        <v>9250610</v>
      </c>
      <c r="BR807" t="s">
        <v>1835</v>
      </c>
      <c r="BV807" s="2">
        <v>44270.586817129632</v>
      </c>
    </row>
    <row r="808" spans="1:74" x14ac:dyDescent="0.25">
      <c r="A808" t="s">
        <v>1809</v>
      </c>
      <c r="B808" t="s">
        <v>8869</v>
      </c>
      <c r="C808">
        <v>1261</v>
      </c>
      <c r="D808" t="s">
        <v>221</v>
      </c>
      <c r="E808" t="s">
        <v>222</v>
      </c>
      <c r="F808">
        <v>45611</v>
      </c>
      <c r="G808" t="s">
        <v>99</v>
      </c>
      <c r="H808" t="s">
        <v>76</v>
      </c>
      <c r="I808">
        <v>1373</v>
      </c>
      <c r="J808">
        <v>2020</v>
      </c>
      <c r="K808">
        <v>270</v>
      </c>
      <c r="L808" t="s">
        <v>77</v>
      </c>
      <c r="M808" t="s">
        <v>99</v>
      </c>
      <c r="N808" t="s">
        <v>78</v>
      </c>
      <c r="O808" t="s">
        <v>1945</v>
      </c>
      <c r="P808" t="s">
        <v>1946</v>
      </c>
      <c r="Q808">
        <v>18303255000199</v>
      </c>
      <c r="R808" t="s">
        <v>102</v>
      </c>
      <c r="U808">
        <v>4303</v>
      </c>
      <c r="W808" t="s">
        <v>8861</v>
      </c>
      <c r="X808" t="s">
        <v>8861</v>
      </c>
      <c r="Y808" t="s">
        <v>808</v>
      </c>
      <c r="Z808" t="s">
        <v>83</v>
      </c>
      <c r="AA808" t="s">
        <v>166</v>
      </c>
      <c r="AB808" t="s">
        <v>167</v>
      </c>
      <c r="AC808" t="s">
        <v>1513</v>
      </c>
      <c r="AD808" t="s">
        <v>1828</v>
      </c>
      <c r="AF808" t="s">
        <v>85</v>
      </c>
      <c r="AG808">
        <v>57000</v>
      </c>
      <c r="AH808" s="2">
        <v>43902.615034722221</v>
      </c>
      <c r="AI808" s="2">
        <v>43903.781273148146</v>
      </c>
      <c r="AJ808" s="2">
        <v>43903.785254629627</v>
      </c>
      <c r="AM808" t="s">
        <v>87</v>
      </c>
      <c r="AP808" s="2">
        <v>44001.623217592591</v>
      </c>
      <c r="AQ808" t="s">
        <v>1947</v>
      </c>
      <c r="AR808" t="s">
        <v>128</v>
      </c>
      <c r="AS808" t="s">
        <v>1948</v>
      </c>
      <c r="AT808" s="2">
        <v>44053.621192129627</v>
      </c>
      <c r="AV808">
        <v>57000</v>
      </c>
      <c r="AX808" s="3">
        <v>57000</v>
      </c>
      <c r="AY808" s="3">
        <v>57000</v>
      </c>
      <c r="AZ808">
        <v>0</v>
      </c>
      <c r="BA808" s="3">
        <v>57000</v>
      </c>
      <c r="BB808" t="s">
        <v>88</v>
      </c>
      <c r="BC808" s="2">
        <v>44056.354178240741</v>
      </c>
      <c r="BD808" t="s">
        <v>1949</v>
      </c>
      <c r="BE808">
        <v>2020</v>
      </c>
      <c r="BF808" t="s">
        <v>1950</v>
      </c>
      <c r="BG808">
        <v>57000</v>
      </c>
      <c r="BH808" t="s">
        <v>1951</v>
      </c>
      <c r="BI808">
        <v>2020</v>
      </c>
      <c r="BJ808" t="s">
        <v>1950</v>
      </c>
      <c r="BK808">
        <v>57000</v>
      </c>
      <c r="BL808" s="2">
        <v>44163</v>
      </c>
      <c r="BM808" s="2">
        <v>44892</v>
      </c>
      <c r="BN808" t="s">
        <v>1952</v>
      </c>
      <c r="BO808" t="s">
        <v>1022</v>
      </c>
      <c r="BP808" t="s">
        <v>1730</v>
      </c>
      <c r="BQ808">
        <v>9263696</v>
      </c>
      <c r="BR808" t="s">
        <v>1950</v>
      </c>
      <c r="BV808" s="2">
        <v>44270.586817129632</v>
      </c>
    </row>
    <row r="809" spans="1:74" x14ac:dyDescent="0.25">
      <c r="A809" t="s">
        <v>1809</v>
      </c>
      <c r="B809" t="s">
        <v>8869</v>
      </c>
      <c r="C809">
        <v>1261</v>
      </c>
      <c r="D809" t="s">
        <v>221</v>
      </c>
      <c r="E809" t="s">
        <v>222</v>
      </c>
      <c r="F809">
        <v>44917</v>
      </c>
      <c r="G809" t="s">
        <v>223</v>
      </c>
      <c r="H809" t="s">
        <v>76</v>
      </c>
      <c r="I809">
        <v>1374</v>
      </c>
      <c r="J809">
        <v>2020</v>
      </c>
      <c r="K809">
        <v>246</v>
      </c>
      <c r="L809" t="s">
        <v>77</v>
      </c>
      <c r="M809" t="s">
        <v>223</v>
      </c>
      <c r="N809" t="s">
        <v>224</v>
      </c>
      <c r="O809" t="s">
        <v>1953</v>
      </c>
      <c r="P809" t="s">
        <v>1560</v>
      </c>
      <c r="S809">
        <v>372080</v>
      </c>
      <c r="T809" t="s">
        <v>1560</v>
      </c>
      <c r="U809">
        <v>4304</v>
      </c>
      <c r="W809" t="s">
        <v>8861</v>
      </c>
      <c r="X809" t="s">
        <v>8861</v>
      </c>
      <c r="Y809" t="s">
        <v>478</v>
      </c>
      <c r="Z809" t="s">
        <v>83</v>
      </c>
      <c r="AD809" t="s">
        <v>228</v>
      </c>
      <c r="AE809" t="s">
        <v>228</v>
      </c>
      <c r="AF809" t="s">
        <v>85</v>
      </c>
      <c r="AG809">
        <v>25000</v>
      </c>
      <c r="AH809" s="2">
        <v>43901.563090277778</v>
      </c>
      <c r="AI809" s="2">
        <v>43903.726701388892</v>
      </c>
      <c r="AJ809" s="2">
        <v>43903.736574074072</v>
      </c>
      <c r="AM809" t="s">
        <v>87</v>
      </c>
      <c r="AR809" t="s">
        <v>87</v>
      </c>
      <c r="AU809">
        <v>25000</v>
      </c>
      <c r="AW809">
        <v>25000</v>
      </c>
      <c r="AX809" s="3">
        <v>25000</v>
      </c>
      <c r="AY809" s="3">
        <v>25000</v>
      </c>
      <c r="AZ809">
        <v>25000</v>
      </c>
      <c r="BA809" s="3">
        <v>0</v>
      </c>
      <c r="BB809" t="s">
        <v>88</v>
      </c>
      <c r="BC809" s="2">
        <v>44056.354166666664</v>
      </c>
      <c r="BV809" s="2">
        <v>44270.586817129632</v>
      </c>
    </row>
    <row r="810" spans="1:74" x14ac:dyDescent="0.25">
      <c r="A810" t="s">
        <v>1809</v>
      </c>
      <c r="B810" t="s">
        <v>8869</v>
      </c>
      <c r="C810">
        <v>1261</v>
      </c>
      <c r="D810" t="s">
        <v>221</v>
      </c>
      <c r="E810" t="s">
        <v>222</v>
      </c>
      <c r="F810">
        <v>44918</v>
      </c>
      <c r="G810" t="s">
        <v>223</v>
      </c>
      <c r="H810" t="s">
        <v>76</v>
      </c>
      <c r="I810">
        <v>1374</v>
      </c>
      <c r="J810">
        <v>2020</v>
      </c>
      <c r="K810">
        <v>247</v>
      </c>
      <c r="L810" t="s">
        <v>77</v>
      </c>
      <c r="M810" t="s">
        <v>223</v>
      </c>
      <c r="N810" t="s">
        <v>224</v>
      </c>
      <c r="O810" t="s">
        <v>1954</v>
      </c>
      <c r="P810" t="s">
        <v>1560</v>
      </c>
      <c r="S810">
        <v>349267</v>
      </c>
      <c r="T810" t="s">
        <v>1560</v>
      </c>
      <c r="U810">
        <v>4304</v>
      </c>
      <c r="W810" t="s">
        <v>8861</v>
      </c>
      <c r="X810" t="s">
        <v>8861</v>
      </c>
      <c r="Y810" t="s">
        <v>478</v>
      </c>
      <c r="Z810" t="s">
        <v>83</v>
      </c>
      <c r="AD810" t="s">
        <v>228</v>
      </c>
      <c r="AE810" t="s">
        <v>228</v>
      </c>
      <c r="AF810" t="s">
        <v>85</v>
      </c>
      <c r="AG810">
        <v>25000</v>
      </c>
      <c r="AH810" s="2">
        <v>43901.563750000001</v>
      </c>
      <c r="AI810" s="2">
        <v>43903.726701388892</v>
      </c>
      <c r="AJ810" s="2">
        <v>43903.736574074072</v>
      </c>
      <c r="AM810" t="s">
        <v>87</v>
      </c>
      <c r="AR810" t="s">
        <v>87</v>
      </c>
      <c r="AU810">
        <v>25000</v>
      </c>
      <c r="AW810">
        <v>25000</v>
      </c>
      <c r="AX810" s="3">
        <v>25000</v>
      </c>
      <c r="AY810" s="3">
        <v>25000</v>
      </c>
      <c r="AZ810">
        <v>25000</v>
      </c>
      <c r="BA810" s="3">
        <v>0</v>
      </c>
      <c r="BB810" t="s">
        <v>88</v>
      </c>
      <c r="BC810" s="2">
        <v>44056.354166666664</v>
      </c>
      <c r="BV810" s="2">
        <v>44270.586817129632</v>
      </c>
    </row>
    <row r="811" spans="1:74" x14ac:dyDescent="0.25">
      <c r="A811" t="s">
        <v>1809</v>
      </c>
      <c r="B811" t="s">
        <v>8869</v>
      </c>
      <c r="C811">
        <v>1261</v>
      </c>
      <c r="D811" t="s">
        <v>221</v>
      </c>
      <c r="E811" t="s">
        <v>222</v>
      </c>
      <c r="F811">
        <v>44107</v>
      </c>
      <c r="G811" t="s">
        <v>223</v>
      </c>
      <c r="H811" t="s">
        <v>76</v>
      </c>
      <c r="I811">
        <v>1375</v>
      </c>
      <c r="J811">
        <v>2020</v>
      </c>
      <c r="K811">
        <v>234</v>
      </c>
      <c r="L811" t="s">
        <v>77</v>
      </c>
      <c r="M811" t="s">
        <v>223</v>
      </c>
      <c r="N811" t="s">
        <v>224</v>
      </c>
      <c r="O811" t="s">
        <v>606</v>
      </c>
      <c r="P811" t="s">
        <v>1955</v>
      </c>
      <c r="S811">
        <v>81957</v>
      </c>
      <c r="T811" t="s">
        <v>1955</v>
      </c>
      <c r="U811">
        <v>4302</v>
      </c>
      <c r="W811" t="s">
        <v>8861</v>
      </c>
      <c r="X811" t="s">
        <v>8861</v>
      </c>
      <c r="Y811" t="s">
        <v>267</v>
      </c>
      <c r="Z811" t="s">
        <v>83</v>
      </c>
      <c r="AD811" t="s">
        <v>268</v>
      </c>
      <c r="AE811" t="s">
        <v>268</v>
      </c>
      <c r="AF811" t="s">
        <v>85</v>
      </c>
      <c r="AG811">
        <v>100000</v>
      </c>
      <c r="AH811" s="2">
        <v>43899.584340277775</v>
      </c>
      <c r="AI811" s="2">
        <v>43900.739236111112</v>
      </c>
      <c r="AJ811" s="2">
        <v>43901.540127314816</v>
      </c>
      <c r="AM811" t="s">
        <v>87</v>
      </c>
      <c r="AR811" t="s">
        <v>87</v>
      </c>
      <c r="AU811">
        <v>100000</v>
      </c>
      <c r="AW811">
        <v>100000</v>
      </c>
      <c r="AX811" s="3">
        <v>100000</v>
      </c>
      <c r="AY811" s="3">
        <v>100000</v>
      </c>
      <c r="AZ811">
        <v>83862.41</v>
      </c>
      <c r="BA811" s="3">
        <v>16137.59</v>
      </c>
      <c r="BB811" t="s">
        <v>88</v>
      </c>
      <c r="BC811" s="2">
        <v>44056.354166666664</v>
      </c>
      <c r="BV811" s="2">
        <v>44270.586817129632</v>
      </c>
    </row>
    <row r="812" spans="1:74" x14ac:dyDescent="0.25">
      <c r="A812" t="s">
        <v>1809</v>
      </c>
      <c r="B812" t="s">
        <v>8869</v>
      </c>
      <c r="C812">
        <v>1261</v>
      </c>
      <c r="D812" t="s">
        <v>221</v>
      </c>
      <c r="E812" t="s">
        <v>222</v>
      </c>
      <c r="F812">
        <v>48307</v>
      </c>
      <c r="G812" t="s">
        <v>223</v>
      </c>
      <c r="H812" t="s">
        <v>76</v>
      </c>
      <c r="I812">
        <v>1377</v>
      </c>
      <c r="J812">
        <v>2020</v>
      </c>
      <c r="K812">
        <v>397</v>
      </c>
      <c r="L812" t="s">
        <v>77</v>
      </c>
      <c r="M812" t="s">
        <v>223</v>
      </c>
      <c r="N812" t="s">
        <v>224</v>
      </c>
      <c r="O812" t="s">
        <v>1099</v>
      </c>
      <c r="P812" t="s">
        <v>1956</v>
      </c>
      <c r="S812">
        <v>349305</v>
      </c>
      <c r="T812" t="s">
        <v>1956</v>
      </c>
      <c r="U812">
        <v>4304</v>
      </c>
      <c r="W812" t="s">
        <v>8861</v>
      </c>
      <c r="X812" t="s">
        <v>8861</v>
      </c>
      <c r="Y812" t="s">
        <v>478</v>
      </c>
      <c r="Z812" t="s">
        <v>83</v>
      </c>
      <c r="AD812" t="s">
        <v>241</v>
      </c>
      <c r="AE812" t="s">
        <v>241</v>
      </c>
      <c r="AF812" t="s">
        <v>85</v>
      </c>
      <c r="AG812">
        <v>22842.5</v>
      </c>
      <c r="AH812" s="2">
        <v>43906.71770833333</v>
      </c>
      <c r="AI812" s="2">
        <v>43907.792731481481</v>
      </c>
      <c r="AJ812" s="2">
        <v>43908.541203703702</v>
      </c>
      <c r="AM812" t="s">
        <v>87</v>
      </c>
      <c r="AR812" t="s">
        <v>87</v>
      </c>
      <c r="AU812">
        <v>22842.5</v>
      </c>
      <c r="AW812">
        <v>22842.5</v>
      </c>
      <c r="AX812" s="3">
        <v>22842.5</v>
      </c>
      <c r="AY812" s="3">
        <v>22842.5</v>
      </c>
      <c r="AZ812">
        <v>22842.5</v>
      </c>
      <c r="BA812" s="3">
        <v>0</v>
      </c>
      <c r="BB812" t="s">
        <v>88</v>
      </c>
      <c r="BC812" s="2">
        <v>44056.354166666664</v>
      </c>
      <c r="BV812" s="2">
        <v>44270.586817129632</v>
      </c>
    </row>
    <row r="813" spans="1:74" x14ac:dyDescent="0.25">
      <c r="A813" t="s">
        <v>1809</v>
      </c>
      <c r="B813" t="s">
        <v>8869</v>
      </c>
      <c r="C813">
        <v>1261</v>
      </c>
      <c r="D813" t="s">
        <v>221</v>
      </c>
      <c r="E813" t="s">
        <v>222</v>
      </c>
      <c r="F813">
        <v>48260</v>
      </c>
      <c r="G813" t="s">
        <v>223</v>
      </c>
      <c r="H813" t="s">
        <v>76</v>
      </c>
      <c r="I813">
        <v>1420</v>
      </c>
      <c r="J813">
        <v>2020</v>
      </c>
      <c r="K813">
        <v>394</v>
      </c>
      <c r="L813" t="s">
        <v>77</v>
      </c>
      <c r="M813" t="s">
        <v>223</v>
      </c>
      <c r="N813" t="s">
        <v>224</v>
      </c>
      <c r="O813" t="s">
        <v>1379</v>
      </c>
      <c r="P813" t="s">
        <v>1380</v>
      </c>
      <c r="S813">
        <v>7943</v>
      </c>
      <c r="T813" t="s">
        <v>1380</v>
      </c>
      <c r="U813">
        <v>4297</v>
      </c>
      <c r="W813" t="s">
        <v>8861</v>
      </c>
      <c r="X813" t="s">
        <v>8861</v>
      </c>
      <c r="Y813" t="s">
        <v>227</v>
      </c>
      <c r="Z813" t="s">
        <v>83</v>
      </c>
      <c r="AD813" t="s">
        <v>241</v>
      </c>
      <c r="AE813" t="s">
        <v>241</v>
      </c>
      <c r="AF813" t="s">
        <v>85</v>
      </c>
      <c r="AG813">
        <v>2842</v>
      </c>
      <c r="AH813" s="2">
        <v>43906.706979166665</v>
      </c>
      <c r="AI813" s="2">
        <v>43907.792094907411</v>
      </c>
      <c r="AJ813" s="2">
        <v>43908.541203703702</v>
      </c>
      <c r="AM813" t="s">
        <v>87</v>
      </c>
      <c r="AR813" t="s">
        <v>87</v>
      </c>
      <c r="AU813">
        <v>2842</v>
      </c>
      <c r="AW813">
        <v>2842</v>
      </c>
      <c r="AX813" s="3">
        <v>2842</v>
      </c>
      <c r="AY813" s="3">
        <v>2842</v>
      </c>
      <c r="AZ813">
        <v>2842</v>
      </c>
      <c r="BA813" s="3">
        <v>0</v>
      </c>
      <c r="BB813" t="s">
        <v>88</v>
      </c>
      <c r="BC813" s="2">
        <v>44056.354166666664</v>
      </c>
      <c r="BV813" s="2">
        <v>44270.586817129632</v>
      </c>
    </row>
    <row r="814" spans="1:74" x14ac:dyDescent="0.25">
      <c r="A814" t="s">
        <v>1809</v>
      </c>
      <c r="B814" t="s">
        <v>8869</v>
      </c>
      <c r="C814">
        <v>1491</v>
      </c>
      <c r="D814" t="s">
        <v>97</v>
      </c>
      <c r="E814" t="s">
        <v>98</v>
      </c>
      <c r="F814">
        <v>46097</v>
      </c>
      <c r="G814" t="s">
        <v>269</v>
      </c>
      <c r="H814" t="s">
        <v>76</v>
      </c>
      <c r="I814">
        <v>1462</v>
      </c>
      <c r="J814">
        <v>2020</v>
      </c>
      <c r="K814">
        <v>278</v>
      </c>
      <c r="L814" t="s">
        <v>77</v>
      </c>
      <c r="M814" t="s">
        <v>269</v>
      </c>
      <c r="N814" t="s">
        <v>78</v>
      </c>
      <c r="O814" t="s">
        <v>1957</v>
      </c>
      <c r="P814" t="s">
        <v>1958</v>
      </c>
      <c r="Q814">
        <v>18431155000148</v>
      </c>
      <c r="R814" t="s">
        <v>102</v>
      </c>
      <c r="U814">
        <v>2090</v>
      </c>
      <c r="Y814" t="s">
        <v>271</v>
      </c>
      <c r="Z814" t="s">
        <v>83</v>
      </c>
      <c r="AF814" t="s">
        <v>85</v>
      </c>
      <c r="AG814">
        <v>265000</v>
      </c>
      <c r="AH814" s="2">
        <v>43903.457407407404</v>
      </c>
      <c r="AI814" s="2">
        <v>43906.678136574075</v>
      </c>
      <c r="AJ814" s="2">
        <v>43906.740868055553</v>
      </c>
      <c r="AM814" t="s">
        <v>87</v>
      </c>
      <c r="AR814" t="s">
        <v>87</v>
      </c>
      <c r="AU814">
        <v>265000</v>
      </c>
      <c r="AW814">
        <v>265000</v>
      </c>
      <c r="AX814" s="3">
        <v>265000</v>
      </c>
      <c r="AY814" s="3">
        <v>265000</v>
      </c>
      <c r="AZ814">
        <v>265000</v>
      </c>
      <c r="BA814" s="3">
        <v>0</v>
      </c>
      <c r="BB814" t="s">
        <v>88</v>
      </c>
      <c r="BC814" s="2">
        <v>44056.354166666664</v>
      </c>
      <c r="BQ814">
        <v>9247279</v>
      </c>
      <c r="BS814" t="s">
        <v>272</v>
      </c>
      <c r="BV814" s="2">
        <v>44270.586817129632</v>
      </c>
    </row>
    <row r="815" spans="1:74" x14ac:dyDescent="0.25">
      <c r="A815" t="s">
        <v>1809</v>
      </c>
      <c r="B815" t="s">
        <v>8869</v>
      </c>
      <c r="C815">
        <v>1261</v>
      </c>
      <c r="D815" t="s">
        <v>221</v>
      </c>
      <c r="E815" t="s">
        <v>222</v>
      </c>
      <c r="F815">
        <v>46511</v>
      </c>
      <c r="G815" t="s">
        <v>99</v>
      </c>
      <c r="H815" t="s">
        <v>76</v>
      </c>
      <c r="I815">
        <v>1501</v>
      </c>
      <c r="J815">
        <v>2020</v>
      </c>
      <c r="K815">
        <v>282</v>
      </c>
      <c r="L815" t="s">
        <v>77</v>
      </c>
      <c r="M815" t="s">
        <v>99</v>
      </c>
      <c r="N815" t="s">
        <v>78</v>
      </c>
      <c r="O815" t="s">
        <v>1308</v>
      </c>
      <c r="P815" t="s">
        <v>1959</v>
      </c>
      <c r="Q815">
        <v>16928483000129</v>
      </c>
      <c r="R815" t="s">
        <v>102</v>
      </c>
      <c r="U815">
        <v>4303</v>
      </c>
      <c r="W815" t="s">
        <v>8861</v>
      </c>
      <c r="X815" t="s">
        <v>8861</v>
      </c>
      <c r="Y815" t="s">
        <v>808</v>
      </c>
      <c r="Z815" t="s">
        <v>83</v>
      </c>
      <c r="AA815" t="s">
        <v>104</v>
      </c>
      <c r="AB815" t="s">
        <v>1412</v>
      </c>
      <c r="AC815" t="s">
        <v>1285</v>
      </c>
      <c r="AD815" t="s">
        <v>1960</v>
      </c>
      <c r="AF815" t="s">
        <v>85</v>
      </c>
      <c r="AG815">
        <v>100000</v>
      </c>
      <c r="AH815" s="2">
        <v>43903.657696759263</v>
      </c>
      <c r="AI815" s="2">
        <v>43924.667349537034</v>
      </c>
      <c r="AJ815" s="2">
        <v>43924.68476851852</v>
      </c>
      <c r="AM815" t="s">
        <v>128</v>
      </c>
      <c r="AN815" s="2">
        <v>43924.649675925924</v>
      </c>
      <c r="AO815" t="s">
        <v>1961</v>
      </c>
      <c r="AR815" t="s">
        <v>87</v>
      </c>
      <c r="AU815">
        <v>100000</v>
      </c>
      <c r="AX815" s="3">
        <v>100000</v>
      </c>
      <c r="AY815" s="3">
        <v>100000</v>
      </c>
      <c r="AZ815">
        <v>100000</v>
      </c>
      <c r="BA815" s="3">
        <v>0</v>
      </c>
      <c r="BB815" t="s">
        <v>88</v>
      </c>
      <c r="BC815" s="2">
        <v>43924.68476851852</v>
      </c>
      <c r="BD815" t="s">
        <v>955</v>
      </c>
      <c r="BE815">
        <v>2020</v>
      </c>
      <c r="BF815" t="s">
        <v>1962</v>
      </c>
      <c r="BG815">
        <v>100000</v>
      </c>
      <c r="BH815" t="s">
        <v>1963</v>
      </c>
      <c r="BI815">
        <v>2020</v>
      </c>
      <c r="BJ815" t="s">
        <v>1964</v>
      </c>
      <c r="BK815">
        <v>100000</v>
      </c>
      <c r="BL815" s="2">
        <v>44006</v>
      </c>
      <c r="BM815" s="2">
        <v>44735</v>
      </c>
      <c r="BN815" t="s">
        <v>1965</v>
      </c>
      <c r="BO815" t="s">
        <v>112</v>
      </c>
      <c r="BP815" t="s">
        <v>113</v>
      </c>
      <c r="BQ815">
        <v>9251279</v>
      </c>
      <c r="BR815" t="s">
        <v>1964</v>
      </c>
      <c r="BV815" s="2">
        <v>44270.586817129632</v>
      </c>
    </row>
    <row r="816" spans="1:74" x14ac:dyDescent="0.25">
      <c r="A816" t="s">
        <v>1809</v>
      </c>
      <c r="B816" t="s">
        <v>8869</v>
      </c>
      <c r="C816">
        <v>1261</v>
      </c>
      <c r="D816" t="s">
        <v>221</v>
      </c>
      <c r="E816" t="s">
        <v>222</v>
      </c>
      <c r="F816">
        <v>46518</v>
      </c>
      <c r="G816" t="s">
        <v>99</v>
      </c>
      <c r="H816" t="s">
        <v>76</v>
      </c>
      <c r="I816">
        <v>1501</v>
      </c>
      <c r="J816">
        <v>2020</v>
      </c>
      <c r="K816">
        <v>283</v>
      </c>
      <c r="L816" t="s">
        <v>77</v>
      </c>
      <c r="M816" t="s">
        <v>99</v>
      </c>
      <c r="N816" t="s">
        <v>78</v>
      </c>
      <c r="O816" t="s">
        <v>1308</v>
      </c>
      <c r="P816" t="s">
        <v>1959</v>
      </c>
      <c r="Q816">
        <v>16928483000129</v>
      </c>
      <c r="R816" t="s">
        <v>102</v>
      </c>
      <c r="U816">
        <v>4303</v>
      </c>
      <c r="W816" t="s">
        <v>8861</v>
      </c>
      <c r="X816" t="s">
        <v>8861</v>
      </c>
      <c r="Y816" t="s">
        <v>808</v>
      </c>
      <c r="Z816" t="s">
        <v>83</v>
      </c>
      <c r="AA816" t="s">
        <v>104</v>
      </c>
      <c r="AB816" t="s">
        <v>1412</v>
      </c>
      <c r="AC816" t="s">
        <v>1285</v>
      </c>
      <c r="AD816" t="s">
        <v>1966</v>
      </c>
      <c r="AF816" t="s">
        <v>85</v>
      </c>
      <c r="AG816">
        <v>100000</v>
      </c>
      <c r="AH816" s="2">
        <v>43903.659317129626</v>
      </c>
      <c r="AI816" s="2">
        <v>43924.667685185188</v>
      </c>
      <c r="AJ816" s="2">
        <v>43924.68476851852</v>
      </c>
      <c r="AM816" t="s">
        <v>128</v>
      </c>
      <c r="AN816" s="2">
        <v>43924.664039351854</v>
      </c>
      <c r="AO816" t="s">
        <v>1967</v>
      </c>
      <c r="AR816" t="s">
        <v>87</v>
      </c>
      <c r="AU816">
        <v>100000</v>
      </c>
      <c r="AX816" s="3">
        <v>100000</v>
      </c>
      <c r="AY816" s="3">
        <v>100000</v>
      </c>
      <c r="AZ816">
        <v>100000</v>
      </c>
      <c r="BA816" s="3">
        <v>0</v>
      </c>
      <c r="BB816" t="s">
        <v>88</v>
      </c>
      <c r="BC816" s="2">
        <v>43924.68476851852</v>
      </c>
      <c r="BD816" t="s">
        <v>955</v>
      </c>
      <c r="BE816">
        <v>2020</v>
      </c>
      <c r="BF816" t="s">
        <v>1962</v>
      </c>
      <c r="BG816">
        <v>100000</v>
      </c>
      <c r="BH816" t="s">
        <v>1963</v>
      </c>
      <c r="BI816">
        <v>2020</v>
      </c>
      <c r="BJ816" t="s">
        <v>1964</v>
      </c>
      <c r="BK816">
        <v>100000</v>
      </c>
      <c r="BL816" s="2">
        <v>44006</v>
      </c>
      <c r="BM816" s="2">
        <v>44735</v>
      </c>
      <c r="BN816" t="s">
        <v>1965</v>
      </c>
      <c r="BO816" t="s">
        <v>112</v>
      </c>
      <c r="BP816" t="s">
        <v>113</v>
      </c>
      <c r="BQ816">
        <v>9251279</v>
      </c>
      <c r="BR816" t="s">
        <v>1964</v>
      </c>
      <c r="BV816" s="2">
        <v>44270.586817129632</v>
      </c>
    </row>
    <row r="817" spans="1:74" x14ac:dyDescent="0.25">
      <c r="A817" t="s">
        <v>1809</v>
      </c>
      <c r="B817" t="s">
        <v>8869</v>
      </c>
      <c r="C817">
        <v>3041</v>
      </c>
      <c r="D817" t="s">
        <v>596</v>
      </c>
      <c r="E817" t="s">
        <v>597</v>
      </c>
      <c r="F817">
        <v>48369</v>
      </c>
      <c r="G817" t="s">
        <v>598</v>
      </c>
      <c r="H817" t="s">
        <v>76</v>
      </c>
      <c r="I817">
        <v>1505</v>
      </c>
      <c r="J817">
        <v>2020</v>
      </c>
      <c r="K817">
        <v>399</v>
      </c>
      <c r="L817" t="s">
        <v>77</v>
      </c>
      <c r="M817" t="s">
        <v>598</v>
      </c>
      <c r="N817" t="s">
        <v>78</v>
      </c>
      <c r="O817" t="s">
        <v>514</v>
      </c>
      <c r="P817" t="s">
        <v>515</v>
      </c>
      <c r="Q817">
        <v>18404780000109</v>
      </c>
      <c r="U817">
        <v>1011</v>
      </c>
      <c r="Y817" t="s">
        <v>601</v>
      </c>
      <c r="Z817" t="s">
        <v>93</v>
      </c>
      <c r="AD817" t="s">
        <v>1968</v>
      </c>
      <c r="AE817" t="s">
        <v>613</v>
      </c>
      <c r="AF817" t="s">
        <v>85</v>
      </c>
      <c r="AG817">
        <v>36800</v>
      </c>
      <c r="AH817" s="2">
        <v>43906.728379629632</v>
      </c>
      <c r="AI817" s="2">
        <v>43906.772372685184</v>
      </c>
      <c r="AJ817" s="2">
        <v>43907.606377314813</v>
      </c>
      <c r="AM817" t="s">
        <v>87</v>
      </c>
      <c r="AR817" t="s">
        <v>87</v>
      </c>
      <c r="AU817">
        <v>36800</v>
      </c>
      <c r="AW817">
        <v>24856.400000000001</v>
      </c>
      <c r="AX817" s="3">
        <v>24856.400000000001</v>
      </c>
      <c r="AY817" s="3">
        <v>24856.400000000001</v>
      </c>
      <c r="AZ817" s="3">
        <v>0</v>
      </c>
      <c r="BA817" s="3">
        <f t="shared" ref="BA817:BA822" si="5">AY817-AZ817</f>
        <v>24856.400000000001</v>
      </c>
      <c r="BB817" t="s">
        <v>88</v>
      </c>
      <c r="BC817" s="2">
        <v>44166.913877314815</v>
      </c>
      <c r="BV817" s="2">
        <v>44270.586817129632</v>
      </c>
    </row>
    <row r="818" spans="1:74" x14ac:dyDescent="0.25">
      <c r="A818" t="s">
        <v>1809</v>
      </c>
      <c r="B818" t="s">
        <v>8869</v>
      </c>
      <c r="C818">
        <v>3041</v>
      </c>
      <c r="D818" t="s">
        <v>596</v>
      </c>
      <c r="E818" t="s">
        <v>597</v>
      </c>
      <c r="F818">
        <v>48377</v>
      </c>
      <c r="G818" t="s">
        <v>598</v>
      </c>
      <c r="H818" t="s">
        <v>76</v>
      </c>
      <c r="I818">
        <v>1505</v>
      </c>
      <c r="J818">
        <v>2020</v>
      </c>
      <c r="K818">
        <v>400</v>
      </c>
      <c r="L818" t="s">
        <v>77</v>
      </c>
      <c r="M818" t="s">
        <v>598</v>
      </c>
      <c r="N818" t="s">
        <v>78</v>
      </c>
      <c r="O818" t="s">
        <v>604</v>
      </c>
      <c r="P818" t="s">
        <v>605</v>
      </c>
      <c r="Q818">
        <v>18404889000138</v>
      </c>
      <c r="U818">
        <v>1011</v>
      </c>
      <c r="Y818" t="s">
        <v>601</v>
      </c>
      <c r="Z818" t="s">
        <v>93</v>
      </c>
      <c r="AD818" t="s">
        <v>1969</v>
      </c>
      <c r="AE818" t="s">
        <v>613</v>
      </c>
      <c r="AF818" t="s">
        <v>85</v>
      </c>
      <c r="AG818">
        <v>18400</v>
      </c>
      <c r="AH818" s="2">
        <v>43906.729687500003</v>
      </c>
      <c r="AI818" s="2">
        <v>43906.772372685184</v>
      </c>
      <c r="AJ818" s="2">
        <v>43907.606377314813</v>
      </c>
      <c r="AM818" t="s">
        <v>87</v>
      </c>
      <c r="AR818" t="s">
        <v>87</v>
      </c>
      <c r="AU818">
        <v>18400</v>
      </c>
      <c r="AW818">
        <v>12428.2</v>
      </c>
      <c r="AX818" s="3">
        <v>12428.2</v>
      </c>
      <c r="AY818" s="3">
        <v>12428.2</v>
      </c>
      <c r="AZ818" s="3">
        <v>0</v>
      </c>
      <c r="BA818" s="3">
        <f t="shared" si="5"/>
        <v>12428.2</v>
      </c>
      <c r="BB818" t="s">
        <v>88</v>
      </c>
      <c r="BC818" s="2">
        <v>44166.913900462961</v>
      </c>
      <c r="BV818" s="2">
        <v>44270.586817129632</v>
      </c>
    </row>
    <row r="819" spans="1:74" x14ac:dyDescent="0.25">
      <c r="A819" t="s">
        <v>1809</v>
      </c>
      <c r="B819" t="s">
        <v>8869</v>
      </c>
      <c r="C819">
        <v>3041</v>
      </c>
      <c r="D819" t="s">
        <v>596</v>
      </c>
      <c r="E819" t="s">
        <v>597</v>
      </c>
      <c r="F819">
        <v>48600</v>
      </c>
      <c r="G819" t="s">
        <v>598</v>
      </c>
      <c r="H819" t="s">
        <v>76</v>
      </c>
      <c r="I819">
        <v>1505</v>
      </c>
      <c r="J819">
        <v>2020</v>
      </c>
      <c r="K819">
        <v>409</v>
      </c>
      <c r="L819" t="s">
        <v>77</v>
      </c>
      <c r="M819" t="s">
        <v>598</v>
      </c>
      <c r="N819" t="s">
        <v>78</v>
      </c>
      <c r="O819" t="s">
        <v>1970</v>
      </c>
      <c r="P819" t="s">
        <v>1971</v>
      </c>
      <c r="Q819">
        <v>18602029000109</v>
      </c>
      <c r="U819">
        <v>1011</v>
      </c>
      <c r="Y819" t="s">
        <v>601</v>
      </c>
      <c r="Z819" t="s">
        <v>93</v>
      </c>
      <c r="AD819" t="s">
        <v>1903</v>
      </c>
      <c r="AE819" t="s">
        <v>613</v>
      </c>
      <c r="AF819" t="s">
        <v>85</v>
      </c>
      <c r="AG819">
        <v>10000</v>
      </c>
      <c r="AH819" s="2">
        <v>43906.762997685182</v>
      </c>
      <c r="AI819" s="2">
        <v>43906.772939814815</v>
      </c>
      <c r="AJ819" s="2">
        <v>43907.606377314813</v>
      </c>
      <c r="AM819" t="s">
        <v>87</v>
      </c>
      <c r="AR819" t="s">
        <v>87</v>
      </c>
      <c r="AU819">
        <v>10000</v>
      </c>
      <c r="AW819">
        <v>6214.1</v>
      </c>
      <c r="AX819" s="3">
        <v>6214.1</v>
      </c>
      <c r="AY819" s="3">
        <v>6214.1</v>
      </c>
      <c r="AZ819" s="3">
        <v>0</v>
      </c>
      <c r="BA819" s="3">
        <f t="shared" si="5"/>
        <v>6214.1</v>
      </c>
      <c r="BB819" t="s">
        <v>88</v>
      </c>
      <c r="BC819" s="2">
        <v>44166.913912037038</v>
      </c>
      <c r="BV819" s="2">
        <v>44270.586817129632</v>
      </c>
    </row>
    <row r="820" spans="1:74" x14ac:dyDescent="0.25">
      <c r="A820" t="s">
        <v>1809</v>
      </c>
      <c r="B820" t="s">
        <v>8869</v>
      </c>
      <c r="C820">
        <v>3041</v>
      </c>
      <c r="D820" t="s">
        <v>596</v>
      </c>
      <c r="E820" t="s">
        <v>597</v>
      </c>
      <c r="F820">
        <v>48728</v>
      </c>
      <c r="G820" t="s">
        <v>598</v>
      </c>
      <c r="H820" t="s">
        <v>76</v>
      </c>
      <c r="I820">
        <v>1505</v>
      </c>
      <c r="J820">
        <v>2020</v>
      </c>
      <c r="K820">
        <v>412</v>
      </c>
      <c r="L820" t="s">
        <v>77</v>
      </c>
      <c r="M820" t="s">
        <v>598</v>
      </c>
      <c r="N820" t="s">
        <v>78</v>
      </c>
      <c r="O820" t="s">
        <v>634</v>
      </c>
      <c r="P820" t="s">
        <v>663</v>
      </c>
      <c r="Q820">
        <v>1612486000181</v>
      </c>
      <c r="U820">
        <v>1011</v>
      </c>
      <c r="Y820" t="s">
        <v>601</v>
      </c>
      <c r="Z820" t="s">
        <v>93</v>
      </c>
      <c r="AD820" t="s">
        <v>1972</v>
      </c>
      <c r="AE820" t="s">
        <v>613</v>
      </c>
      <c r="AF820" t="s">
        <v>85</v>
      </c>
      <c r="AG820">
        <v>4642.5</v>
      </c>
      <c r="AH820" s="2">
        <v>43906.783159722225</v>
      </c>
      <c r="AI820" s="2">
        <v>43908.440949074073</v>
      </c>
      <c r="AJ820" s="2">
        <v>43908.630243055559</v>
      </c>
      <c r="AM820" t="s">
        <v>87</v>
      </c>
      <c r="AR820" t="s">
        <v>87</v>
      </c>
      <c r="AU820">
        <v>4642.5</v>
      </c>
      <c r="AW820">
        <v>3107.05</v>
      </c>
      <c r="AX820" s="3">
        <v>3107.05</v>
      </c>
      <c r="AY820" s="3">
        <v>3107.05</v>
      </c>
      <c r="AZ820" s="3">
        <v>0</v>
      </c>
      <c r="BA820" s="3">
        <f t="shared" si="5"/>
        <v>3107.05</v>
      </c>
      <c r="BB820" t="s">
        <v>88</v>
      </c>
      <c r="BC820" s="2">
        <v>44166.913854166669</v>
      </c>
      <c r="BV820" s="2">
        <v>44270.586817129632</v>
      </c>
    </row>
    <row r="821" spans="1:74" x14ac:dyDescent="0.25">
      <c r="A821" t="s">
        <v>1809</v>
      </c>
      <c r="B821" t="s">
        <v>8869</v>
      </c>
      <c r="C821">
        <v>3041</v>
      </c>
      <c r="D821" t="s">
        <v>596</v>
      </c>
      <c r="E821" t="s">
        <v>597</v>
      </c>
      <c r="F821">
        <v>47158</v>
      </c>
      <c r="G821" t="s">
        <v>598</v>
      </c>
      <c r="H821" t="s">
        <v>76</v>
      </c>
      <c r="I821">
        <v>1523</v>
      </c>
      <c r="J821">
        <v>2020</v>
      </c>
      <c r="K821">
        <v>338</v>
      </c>
      <c r="L821" t="s">
        <v>77</v>
      </c>
      <c r="M821" t="s">
        <v>598</v>
      </c>
      <c r="N821" t="s">
        <v>78</v>
      </c>
      <c r="O821" t="s">
        <v>1973</v>
      </c>
      <c r="P821" t="s">
        <v>1974</v>
      </c>
      <c r="Q821">
        <v>18715417000104</v>
      </c>
      <c r="U821">
        <v>1011</v>
      </c>
      <c r="Y821" t="s">
        <v>601</v>
      </c>
      <c r="Z821" t="s">
        <v>93</v>
      </c>
      <c r="AD821" t="s">
        <v>1885</v>
      </c>
      <c r="AE821" t="s">
        <v>613</v>
      </c>
      <c r="AF821" t="s">
        <v>85</v>
      </c>
      <c r="AG821">
        <v>9200</v>
      </c>
      <c r="AH821" s="2">
        <v>43905.978148148148</v>
      </c>
      <c r="AI821" s="2">
        <v>43908.473993055559</v>
      </c>
      <c r="AJ821" s="2">
        <v>43908.630266203705</v>
      </c>
      <c r="AM821" t="s">
        <v>87</v>
      </c>
      <c r="AR821" t="s">
        <v>87</v>
      </c>
      <c r="AU821">
        <v>9200</v>
      </c>
      <c r="AW821">
        <v>6214.1</v>
      </c>
      <c r="AX821" s="3">
        <v>6214.1</v>
      </c>
      <c r="AY821" s="3">
        <v>6214.1</v>
      </c>
      <c r="AZ821" s="3">
        <v>6214.1</v>
      </c>
      <c r="BA821" s="3">
        <f t="shared" si="5"/>
        <v>0</v>
      </c>
      <c r="BB821" t="s">
        <v>88</v>
      </c>
      <c r="BC821" s="2">
        <v>44166.913888888892</v>
      </c>
      <c r="BV821" s="2">
        <v>44270.586817129632</v>
      </c>
    </row>
    <row r="822" spans="1:74" x14ac:dyDescent="0.25">
      <c r="A822" t="s">
        <v>1809</v>
      </c>
      <c r="B822" t="s">
        <v>8869</v>
      </c>
      <c r="C822">
        <v>3041</v>
      </c>
      <c r="D822" t="s">
        <v>596</v>
      </c>
      <c r="E822" t="s">
        <v>597</v>
      </c>
      <c r="F822">
        <v>47159</v>
      </c>
      <c r="G822" t="s">
        <v>598</v>
      </c>
      <c r="H822" t="s">
        <v>76</v>
      </c>
      <c r="I822">
        <v>1523</v>
      </c>
      <c r="J822">
        <v>2020</v>
      </c>
      <c r="K822">
        <v>339</v>
      </c>
      <c r="L822" t="s">
        <v>77</v>
      </c>
      <c r="M822" t="s">
        <v>598</v>
      </c>
      <c r="N822" t="s">
        <v>78</v>
      </c>
      <c r="O822" t="s">
        <v>1975</v>
      </c>
      <c r="P822" t="s">
        <v>1976</v>
      </c>
      <c r="Q822">
        <v>18241745000108</v>
      </c>
      <c r="U822">
        <v>1011</v>
      </c>
      <c r="Y822" t="s">
        <v>601</v>
      </c>
      <c r="Z822" t="s">
        <v>93</v>
      </c>
      <c r="AD822" t="s">
        <v>1885</v>
      </c>
      <c r="AE822" t="s">
        <v>613</v>
      </c>
      <c r="AF822" t="s">
        <v>85</v>
      </c>
      <c r="AG822">
        <v>18400</v>
      </c>
      <c r="AH822" s="2">
        <v>43905.979201388887</v>
      </c>
      <c r="AI822" s="2">
        <v>43906.759328703702</v>
      </c>
      <c r="AJ822" s="2">
        <v>43907.598032407404</v>
      </c>
      <c r="AM822" t="s">
        <v>87</v>
      </c>
      <c r="AR822" t="s">
        <v>87</v>
      </c>
      <c r="AU822">
        <v>18400</v>
      </c>
      <c r="AW822">
        <v>12428.2</v>
      </c>
      <c r="AX822" s="3">
        <v>12428.2</v>
      </c>
      <c r="AY822" s="3">
        <v>12428.2</v>
      </c>
      <c r="AZ822" s="3">
        <v>0</v>
      </c>
      <c r="BA822" s="3">
        <f t="shared" si="5"/>
        <v>12428.2</v>
      </c>
      <c r="BB822" t="s">
        <v>88</v>
      </c>
      <c r="BC822" s="2">
        <v>44166.913912037038</v>
      </c>
      <c r="BV822" s="2">
        <v>44270.586817129632</v>
      </c>
    </row>
    <row r="823" spans="1:74" x14ac:dyDescent="0.25">
      <c r="A823" t="s">
        <v>1809</v>
      </c>
      <c r="B823" t="s">
        <v>8869</v>
      </c>
      <c r="C823">
        <v>4291</v>
      </c>
      <c r="D823" t="s">
        <v>73</v>
      </c>
      <c r="E823" t="s">
        <v>74</v>
      </c>
      <c r="F823">
        <v>58481</v>
      </c>
      <c r="G823" t="s">
        <v>75</v>
      </c>
      <c r="H823" t="s">
        <v>343</v>
      </c>
      <c r="I823">
        <v>2041</v>
      </c>
      <c r="J823">
        <v>2020</v>
      </c>
      <c r="K823">
        <v>420</v>
      </c>
      <c r="L823" t="s">
        <v>77</v>
      </c>
      <c r="M823" t="s">
        <v>75</v>
      </c>
      <c r="N823" t="s">
        <v>78</v>
      </c>
      <c r="O823" t="s">
        <v>1977</v>
      </c>
      <c r="P823" t="s">
        <v>1978</v>
      </c>
      <c r="Q823">
        <v>13570143000180</v>
      </c>
      <c r="R823" t="s">
        <v>92</v>
      </c>
      <c r="U823">
        <v>4460</v>
      </c>
      <c r="V823" t="s">
        <v>8861</v>
      </c>
      <c r="X823" t="s">
        <v>8861</v>
      </c>
      <c r="Y823" t="s">
        <v>182</v>
      </c>
      <c r="Z823" t="s">
        <v>83</v>
      </c>
      <c r="AD823" t="s">
        <v>1979</v>
      </c>
      <c r="AE823" t="s">
        <v>196</v>
      </c>
      <c r="AF823" t="s">
        <v>348</v>
      </c>
      <c r="AG823">
        <v>110000</v>
      </c>
      <c r="AH823" s="2">
        <v>44153.00340277778</v>
      </c>
      <c r="AI823" s="2">
        <v>44159.463449074072</v>
      </c>
      <c r="AJ823" s="2">
        <v>44159.507256944446</v>
      </c>
      <c r="AM823" t="s">
        <v>87</v>
      </c>
      <c r="AR823" t="s">
        <v>87</v>
      </c>
      <c r="AW823">
        <v>110000</v>
      </c>
      <c r="AX823" s="3">
        <v>110000</v>
      </c>
      <c r="AY823" s="3">
        <v>110000</v>
      </c>
      <c r="AZ823">
        <v>110000</v>
      </c>
      <c r="BA823" s="3">
        <v>0</v>
      </c>
      <c r="BB823" t="s">
        <v>88</v>
      </c>
      <c r="BC823" s="2">
        <v>44159.507256944446</v>
      </c>
      <c r="BQ823">
        <v>9265328</v>
      </c>
      <c r="BS823">
        <v>7326</v>
      </c>
      <c r="BT823" t="s">
        <v>349</v>
      </c>
      <c r="BU823" t="s">
        <v>89</v>
      </c>
      <c r="BV823" s="2">
        <v>44270.586817129632</v>
      </c>
    </row>
    <row r="824" spans="1:74" x14ac:dyDescent="0.25">
      <c r="A824" t="s">
        <v>1809</v>
      </c>
      <c r="B824" t="s">
        <v>8869</v>
      </c>
      <c r="C824">
        <v>1491</v>
      </c>
      <c r="D824" t="s">
        <v>97</v>
      </c>
      <c r="E824" t="s">
        <v>98</v>
      </c>
      <c r="F824">
        <v>59102</v>
      </c>
      <c r="G824" t="s">
        <v>269</v>
      </c>
      <c r="H824" t="s">
        <v>343</v>
      </c>
      <c r="I824">
        <v>2042</v>
      </c>
      <c r="J824">
        <v>2020</v>
      </c>
      <c r="K824">
        <v>429</v>
      </c>
      <c r="L824" t="s">
        <v>77</v>
      </c>
      <c r="M824" t="s">
        <v>269</v>
      </c>
      <c r="N824" t="s">
        <v>78</v>
      </c>
      <c r="O824" t="s">
        <v>772</v>
      </c>
      <c r="P824" t="s">
        <v>773</v>
      </c>
      <c r="Q824">
        <v>18404996000166</v>
      </c>
      <c r="R824" t="s">
        <v>102</v>
      </c>
      <c r="U824">
        <v>2090</v>
      </c>
      <c r="Y824" t="s">
        <v>271</v>
      </c>
      <c r="Z824" t="s">
        <v>93</v>
      </c>
      <c r="AF824" t="s">
        <v>348</v>
      </c>
      <c r="AG824">
        <v>16798.68</v>
      </c>
      <c r="AH824" s="2">
        <v>44162.593587962961</v>
      </c>
      <c r="AI824" s="2">
        <v>44167.382476851853</v>
      </c>
      <c r="AJ824" s="2">
        <v>44167.43445601852</v>
      </c>
      <c r="AM824" t="s">
        <v>87</v>
      </c>
      <c r="AR824" t="s">
        <v>87</v>
      </c>
      <c r="AU824">
        <v>16798.68</v>
      </c>
      <c r="AW824">
        <v>16798.68</v>
      </c>
      <c r="AX824" s="3">
        <v>16798.68</v>
      </c>
      <c r="AY824" s="3">
        <v>16798.68</v>
      </c>
      <c r="AZ824">
        <v>16798.68</v>
      </c>
      <c r="BA824" s="3">
        <v>0</v>
      </c>
      <c r="BB824" t="s">
        <v>88</v>
      </c>
      <c r="BC824" s="2">
        <v>44167.43445601852</v>
      </c>
      <c r="BQ824">
        <v>9264918</v>
      </c>
      <c r="BS824" t="s">
        <v>752</v>
      </c>
      <c r="BV824" s="2">
        <v>44270.586817129632</v>
      </c>
    </row>
    <row r="825" spans="1:74" x14ac:dyDescent="0.25">
      <c r="A825" t="s">
        <v>1809</v>
      </c>
      <c r="B825" t="s">
        <v>8869</v>
      </c>
      <c r="C825">
        <v>1261</v>
      </c>
      <c r="D825" t="s">
        <v>221</v>
      </c>
      <c r="E825" t="s">
        <v>222</v>
      </c>
      <c r="F825">
        <v>57803</v>
      </c>
      <c r="G825" t="s">
        <v>223</v>
      </c>
      <c r="H825" t="s">
        <v>343</v>
      </c>
      <c r="I825">
        <v>2043</v>
      </c>
      <c r="J825">
        <v>2020</v>
      </c>
      <c r="K825">
        <v>414</v>
      </c>
      <c r="L825" t="s">
        <v>77</v>
      </c>
      <c r="M825" t="s">
        <v>223</v>
      </c>
      <c r="N825" t="s">
        <v>224</v>
      </c>
      <c r="O825" t="s">
        <v>1980</v>
      </c>
      <c r="P825" t="s">
        <v>1981</v>
      </c>
      <c r="S825">
        <v>15059</v>
      </c>
      <c r="T825" t="s">
        <v>1981</v>
      </c>
      <c r="U825">
        <v>4297</v>
      </c>
      <c r="W825" t="s">
        <v>8861</v>
      </c>
      <c r="X825" t="s">
        <v>8861</v>
      </c>
      <c r="Y825" t="s">
        <v>227</v>
      </c>
      <c r="Z825" t="s">
        <v>83</v>
      </c>
      <c r="AD825" t="s">
        <v>228</v>
      </c>
      <c r="AE825" t="s">
        <v>228</v>
      </c>
      <c r="AF825" t="s">
        <v>348</v>
      </c>
      <c r="AG825">
        <v>25000</v>
      </c>
      <c r="AH825" s="2">
        <v>44140.361354166664</v>
      </c>
      <c r="AI825" s="2">
        <v>44140.715104166666</v>
      </c>
      <c r="AJ825" s="2">
        <v>44141.501504629632</v>
      </c>
      <c r="AM825" t="s">
        <v>87</v>
      </c>
      <c r="AR825" t="s">
        <v>87</v>
      </c>
      <c r="AW825">
        <v>25000</v>
      </c>
      <c r="AX825" s="3">
        <v>25000</v>
      </c>
      <c r="AY825" s="3">
        <v>25000</v>
      </c>
      <c r="AZ825">
        <v>25000</v>
      </c>
      <c r="BA825" s="3">
        <v>0</v>
      </c>
      <c r="BB825" t="s">
        <v>88</v>
      </c>
      <c r="BC825" s="2">
        <v>44144.604537037034</v>
      </c>
      <c r="BV825" s="2">
        <v>44270.586817129632</v>
      </c>
    </row>
    <row r="826" spans="1:74" x14ac:dyDescent="0.25">
      <c r="A826" t="s">
        <v>1809</v>
      </c>
      <c r="B826" t="s">
        <v>8869</v>
      </c>
      <c r="C826">
        <v>1261</v>
      </c>
      <c r="D826" t="s">
        <v>221</v>
      </c>
      <c r="E826" t="s">
        <v>222</v>
      </c>
      <c r="F826">
        <v>57804</v>
      </c>
      <c r="G826" t="s">
        <v>223</v>
      </c>
      <c r="H826" t="s">
        <v>343</v>
      </c>
      <c r="I826">
        <v>2043</v>
      </c>
      <c r="J826">
        <v>2020</v>
      </c>
      <c r="K826">
        <v>415</v>
      </c>
      <c r="L826" t="s">
        <v>77</v>
      </c>
      <c r="M826" t="s">
        <v>223</v>
      </c>
      <c r="N826" t="s">
        <v>224</v>
      </c>
      <c r="O826" t="s">
        <v>1980</v>
      </c>
      <c r="P826" t="s">
        <v>1982</v>
      </c>
      <c r="S826">
        <v>15105</v>
      </c>
      <c r="T826" t="s">
        <v>1982</v>
      </c>
      <c r="U826">
        <v>4297</v>
      </c>
      <c r="W826" t="s">
        <v>8861</v>
      </c>
      <c r="X826" t="s">
        <v>8861</v>
      </c>
      <c r="Y826" t="s">
        <v>227</v>
      </c>
      <c r="Z826" t="s">
        <v>83</v>
      </c>
      <c r="AD826" t="s">
        <v>228</v>
      </c>
      <c r="AE826" t="s">
        <v>228</v>
      </c>
      <c r="AF826" t="s">
        <v>348</v>
      </c>
      <c r="AG826">
        <v>25000</v>
      </c>
      <c r="AH826" s="2">
        <v>44140.366018518522</v>
      </c>
      <c r="AI826" s="2">
        <v>44140.715104166666</v>
      </c>
      <c r="AJ826" s="2">
        <v>44141.501504629632</v>
      </c>
      <c r="AM826" t="s">
        <v>87</v>
      </c>
      <c r="AR826" t="s">
        <v>87</v>
      </c>
      <c r="AW826">
        <v>25000</v>
      </c>
      <c r="AX826" s="3">
        <v>25000</v>
      </c>
      <c r="AY826" s="3">
        <v>25000</v>
      </c>
      <c r="AZ826">
        <v>25000</v>
      </c>
      <c r="BA826" s="3">
        <v>0</v>
      </c>
      <c r="BB826" t="s">
        <v>88</v>
      </c>
      <c r="BC826" s="2">
        <v>44144.604537037034</v>
      </c>
      <c r="BV826" s="2">
        <v>44270.586817129632</v>
      </c>
    </row>
    <row r="827" spans="1:74" x14ac:dyDescent="0.25">
      <c r="A827" t="s">
        <v>1809</v>
      </c>
      <c r="B827" t="s">
        <v>8869</v>
      </c>
      <c r="C827">
        <v>1261</v>
      </c>
      <c r="D827" t="s">
        <v>221</v>
      </c>
      <c r="E827" t="s">
        <v>222</v>
      </c>
      <c r="F827">
        <v>57805</v>
      </c>
      <c r="G827" t="s">
        <v>223</v>
      </c>
      <c r="H827" t="s">
        <v>343</v>
      </c>
      <c r="I827">
        <v>2043</v>
      </c>
      <c r="J827">
        <v>2020</v>
      </c>
      <c r="K827">
        <v>416</v>
      </c>
      <c r="L827" t="s">
        <v>77</v>
      </c>
      <c r="M827" t="s">
        <v>223</v>
      </c>
      <c r="N827" t="s">
        <v>224</v>
      </c>
      <c r="O827" t="s">
        <v>217</v>
      </c>
      <c r="P827" t="s">
        <v>1983</v>
      </c>
      <c r="S827">
        <v>181951</v>
      </c>
      <c r="T827" t="s">
        <v>1983</v>
      </c>
      <c r="U827">
        <v>4297</v>
      </c>
      <c r="W827" t="s">
        <v>8861</v>
      </c>
      <c r="X827" t="s">
        <v>8861</v>
      </c>
      <c r="Y827" t="s">
        <v>227</v>
      </c>
      <c r="Z827" t="s">
        <v>83</v>
      </c>
      <c r="AD827" t="s">
        <v>228</v>
      </c>
      <c r="AE827" t="s">
        <v>228</v>
      </c>
      <c r="AF827" t="s">
        <v>348</v>
      </c>
      <c r="AG827">
        <v>25000</v>
      </c>
      <c r="AH827" s="2">
        <v>44140.367002314815</v>
      </c>
      <c r="AI827" s="2">
        <v>44140.715104166666</v>
      </c>
      <c r="AJ827" s="2">
        <v>44141.501493055555</v>
      </c>
      <c r="AM827" t="s">
        <v>87</v>
      </c>
      <c r="AR827" t="s">
        <v>87</v>
      </c>
      <c r="AW827">
        <v>25000</v>
      </c>
      <c r="AX827" s="3">
        <v>25000</v>
      </c>
      <c r="AY827" s="3">
        <v>25000</v>
      </c>
      <c r="AZ827">
        <v>25000</v>
      </c>
      <c r="BA827" s="3">
        <v>0</v>
      </c>
      <c r="BB827" t="s">
        <v>88</v>
      </c>
      <c r="BC827" s="2">
        <v>44144.604537037034</v>
      </c>
      <c r="BV827" s="2">
        <v>44270.586817129632</v>
      </c>
    </row>
    <row r="828" spans="1:74" x14ac:dyDescent="0.25">
      <c r="A828" t="s">
        <v>1809</v>
      </c>
      <c r="B828" t="s">
        <v>8869</v>
      </c>
      <c r="C828">
        <v>1261</v>
      </c>
      <c r="D828" t="s">
        <v>221</v>
      </c>
      <c r="E828" t="s">
        <v>222</v>
      </c>
      <c r="F828">
        <v>57806</v>
      </c>
      <c r="G828" t="s">
        <v>223</v>
      </c>
      <c r="H828" t="s">
        <v>343</v>
      </c>
      <c r="I828">
        <v>2045</v>
      </c>
      <c r="J828">
        <v>2020</v>
      </c>
      <c r="K828">
        <v>417</v>
      </c>
      <c r="L828" t="s">
        <v>77</v>
      </c>
      <c r="M828" t="s">
        <v>223</v>
      </c>
      <c r="N828" t="s">
        <v>224</v>
      </c>
      <c r="O828" t="s">
        <v>217</v>
      </c>
      <c r="P828" t="s">
        <v>1984</v>
      </c>
      <c r="S828">
        <v>181862</v>
      </c>
      <c r="T828" t="s">
        <v>1984</v>
      </c>
      <c r="U828">
        <v>4304</v>
      </c>
      <c r="W828" t="s">
        <v>8861</v>
      </c>
      <c r="X828" t="s">
        <v>8861</v>
      </c>
      <c r="Y828" t="s">
        <v>478</v>
      </c>
      <c r="Z828" t="s">
        <v>83</v>
      </c>
      <c r="AD828" t="s">
        <v>228</v>
      </c>
      <c r="AE828" t="s">
        <v>228</v>
      </c>
      <c r="AF828" t="s">
        <v>348</v>
      </c>
      <c r="AG828">
        <v>25000</v>
      </c>
      <c r="AH828" s="2">
        <v>44140.36855324074</v>
      </c>
      <c r="AI828" s="2">
        <v>44140.715104166666</v>
      </c>
      <c r="AJ828" s="2">
        <v>44141.501493055555</v>
      </c>
      <c r="AM828" t="s">
        <v>87</v>
      </c>
      <c r="AR828" t="s">
        <v>87</v>
      </c>
      <c r="AW828">
        <v>25000</v>
      </c>
      <c r="AX828" s="3">
        <v>25000</v>
      </c>
      <c r="AY828" s="3">
        <v>25000</v>
      </c>
      <c r="AZ828">
        <v>25000</v>
      </c>
      <c r="BA828" s="3">
        <v>0</v>
      </c>
      <c r="BB828" t="s">
        <v>88</v>
      </c>
      <c r="BC828" s="2">
        <v>44144.604537037034</v>
      </c>
      <c r="BV828" s="2">
        <v>44270.586817129632</v>
      </c>
    </row>
    <row r="829" spans="1:74" x14ac:dyDescent="0.25">
      <c r="A829" t="s">
        <v>1809</v>
      </c>
      <c r="B829" t="s">
        <v>8869</v>
      </c>
      <c r="C829">
        <v>1491</v>
      </c>
      <c r="D829" t="s">
        <v>97</v>
      </c>
      <c r="E829" t="s">
        <v>98</v>
      </c>
      <c r="F829">
        <v>58505</v>
      </c>
      <c r="G829" t="s">
        <v>269</v>
      </c>
      <c r="H829" t="s">
        <v>343</v>
      </c>
      <c r="I829">
        <v>2046</v>
      </c>
      <c r="J829">
        <v>2020</v>
      </c>
      <c r="K829">
        <v>421</v>
      </c>
      <c r="L829" t="s">
        <v>77</v>
      </c>
      <c r="M829" t="s">
        <v>269</v>
      </c>
      <c r="N829" t="s">
        <v>78</v>
      </c>
      <c r="O829" t="s">
        <v>1473</v>
      </c>
      <c r="P829" t="s">
        <v>1474</v>
      </c>
      <c r="Q829">
        <v>17747924000159</v>
      </c>
      <c r="R829" t="s">
        <v>102</v>
      </c>
      <c r="U829">
        <v>2090</v>
      </c>
      <c r="Y829" t="s">
        <v>271</v>
      </c>
      <c r="Z829" t="s">
        <v>83</v>
      </c>
      <c r="AF829" t="s">
        <v>348</v>
      </c>
      <c r="AG829">
        <v>70000</v>
      </c>
      <c r="AH829" s="2">
        <v>44153.625879629632</v>
      </c>
      <c r="AI829" s="2">
        <v>44159.633831018517</v>
      </c>
      <c r="AJ829" s="2">
        <v>44160.472997685189</v>
      </c>
      <c r="AM829" t="s">
        <v>87</v>
      </c>
      <c r="AR829" t="s">
        <v>87</v>
      </c>
      <c r="AU829">
        <v>70000</v>
      </c>
      <c r="AW829">
        <v>70000</v>
      </c>
      <c r="AX829" s="3">
        <v>70000</v>
      </c>
      <c r="AY829" s="3">
        <v>70000</v>
      </c>
      <c r="AZ829">
        <v>70000</v>
      </c>
      <c r="BA829" s="3">
        <v>0</v>
      </c>
      <c r="BB829" t="s">
        <v>88</v>
      </c>
      <c r="BC829" s="2">
        <v>44160.472997685189</v>
      </c>
      <c r="BQ829">
        <v>9264903</v>
      </c>
      <c r="BS829" t="s">
        <v>752</v>
      </c>
      <c r="BV829" s="2">
        <v>44270.586817129632</v>
      </c>
    </row>
    <row r="830" spans="1:74" x14ac:dyDescent="0.25">
      <c r="A830" t="s">
        <v>1809</v>
      </c>
      <c r="B830" t="s">
        <v>8869</v>
      </c>
      <c r="C830">
        <v>1491</v>
      </c>
      <c r="D830" t="s">
        <v>97</v>
      </c>
      <c r="E830" t="s">
        <v>98</v>
      </c>
      <c r="F830">
        <v>59099</v>
      </c>
      <c r="G830" t="s">
        <v>269</v>
      </c>
      <c r="H830" t="s">
        <v>343</v>
      </c>
      <c r="I830">
        <v>2046</v>
      </c>
      <c r="J830">
        <v>2020</v>
      </c>
      <c r="K830">
        <v>428</v>
      </c>
      <c r="L830" t="s">
        <v>77</v>
      </c>
      <c r="M830" t="s">
        <v>269</v>
      </c>
      <c r="N830" t="s">
        <v>78</v>
      </c>
      <c r="O830" t="s">
        <v>772</v>
      </c>
      <c r="P830" t="s">
        <v>773</v>
      </c>
      <c r="Q830">
        <v>18404996000166</v>
      </c>
      <c r="R830" t="s">
        <v>102</v>
      </c>
      <c r="U830">
        <v>2090</v>
      </c>
      <c r="Y830" t="s">
        <v>271</v>
      </c>
      <c r="Z830" t="s">
        <v>83</v>
      </c>
      <c r="AF830" t="s">
        <v>348</v>
      </c>
      <c r="AG830">
        <v>80198.039999999994</v>
      </c>
      <c r="AH830" s="2">
        <v>44162.592349537037</v>
      </c>
      <c r="AI830" s="2">
        <v>44166.507048611114</v>
      </c>
      <c r="AJ830" s="2">
        <v>44166.536886574075</v>
      </c>
      <c r="AM830" t="s">
        <v>87</v>
      </c>
      <c r="AR830" t="s">
        <v>87</v>
      </c>
      <c r="AU830">
        <v>80198.039999999994</v>
      </c>
      <c r="AW830">
        <v>80198.039999999994</v>
      </c>
      <c r="AX830" s="3">
        <v>80198.039999999994</v>
      </c>
      <c r="AY830" s="3">
        <v>80198.039999999994</v>
      </c>
      <c r="AZ830">
        <v>80198.039999999994</v>
      </c>
      <c r="BA830" s="3">
        <v>0</v>
      </c>
      <c r="BB830" t="s">
        <v>88</v>
      </c>
      <c r="BC830" s="2">
        <v>44166.536886574075</v>
      </c>
      <c r="BQ830">
        <v>9264917</v>
      </c>
      <c r="BS830" t="s">
        <v>752</v>
      </c>
      <c r="BV830" s="2">
        <v>44270.586817129632</v>
      </c>
    </row>
    <row r="831" spans="1:74" x14ac:dyDescent="0.25">
      <c r="A831" t="s">
        <v>1809</v>
      </c>
      <c r="B831" t="s">
        <v>8869</v>
      </c>
      <c r="C831">
        <v>1491</v>
      </c>
      <c r="D831" t="s">
        <v>97</v>
      </c>
      <c r="E831" t="s">
        <v>98</v>
      </c>
      <c r="F831">
        <v>59210</v>
      </c>
      <c r="G831" t="s">
        <v>269</v>
      </c>
      <c r="H831" t="s">
        <v>343</v>
      </c>
      <c r="I831">
        <v>2046</v>
      </c>
      <c r="J831">
        <v>2020</v>
      </c>
      <c r="K831">
        <v>430</v>
      </c>
      <c r="L831" t="s">
        <v>77</v>
      </c>
      <c r="M831" t="s">
        <v>269</v>
      </c>
      <c r="N831" t="s">
        <v>78</v>
      </c>
      <c r="O831" t="s">
        <v>243</v>
      </c>
      <c r="P831" t="s">
        <v>1985</v>
      </c>
      <c r="Q831">
        <v>18715508000131</v>
      </c>
      <c r="R831" t="s">
        <v>102</v>
      </c>
      <c r="U831">
        <v>2090</v>
      </c>
      <c r="Y831" t="s">
        <v>271</v>
      </c>
      <c r="Z831" t="s">
        <v>83</v>
      </c>
      <c r="AF831" t="s">
        <v>348</v>
      </c>
      <c r="AG831">
        <v>18577.689999999999</v>
      </c>
      <c r="AH831" s="2">
        <v>44165.716504629629</v>
      </c>
      <c r="AI831" s="2">
        <v>44166.510844907411</v>
      </c>
      <c r="AJ831" s="2">
        <v>44166.536863425928</v>
      </c>
      <c r="AM831" t="s">
        <v>87</v>
      </c>
      <c r="AR831" t="s">
        <v>87</v>
      </c>
      <c r="AU831">
        <v>18577.689999999999</v>
      </c>
      <c r="AW831">
        <v>18577.689999999999</v>
      </c>
      <c r="AX831" s="3">
        <v>18577.689999999999</v>
      </c>
      <c r="AY831" s="3">
        <v>18577.689999999999</v>
      </c>
      <c r="AZ831">
        <v>18577.689999999999</v>
      </c>
      <c r="BA831" s="3">
        <v>0</v>
      </c>
      <c r="BB831" t="s">
        <v>88</v>
      </c>
      <c r="BC831" s="2">
        <v>44166.536863425928</v>
      </c>
      <c r="BQ831">
        <v>9264822</v>
      </c>
      <c r="BS831" t="s">
        <v>752</v>
      </c>
      <c r="BV831" s="2">
        <v>44270.586817129632</v>
      </c>
    </row>
    <row r="832" spans="1:74" x14ac:dyDescent="0.25">
      <c r="A832" t="s">
        <v>1809</v>
      </c>
      <c r="B832" t="s">
        <v>8869</v>
      </c>
      <c r="C832">
        <v>1261</v>
      </c>
      <c r="D832" t="s">
        <v>221</v>
      </c>
      <c r="E832" t="s">
        <v>222</v>
      </c>
      <c r="F832">
        <v>56404</v>
      </c>
      <c r="G832" t="s">
        <v>223</v>
      </c>
      <c r="H832" t="s">
        <v>343</v>
      </c>
      <c r="I832">
        <v>2047</v>
      </c>
      <c r="J832">
        <v>2020</v>
      </c>
      <c r="K832">
        <v>413</v>
      </c>
      <c r="L832" t="s">
        <v>77</v>
      </c>
      <c r="M832" t="s">
        <v>223</v>
      </c>
      <c r="N832" t="s">
        <v>224</v>
      </c>
      <c r="O832" t="s">
        <v>1379</v>
      </c>
      <c r="P832" t="s">
        <v>1986</v>
      </c>
      <c r="S832">
        <v>7994</v>
      </c>
      <c r="T832" t="s">
        <v>1986</v>
      </c>
      <c r="U832">
        <v>4309</v>
      </c>
      <c r="W832" t="s">
        <v>8861</v>
      </c>
      <c r="X832" t="s">
        <v>8861</v>
      </c>
      <c r="Y832" t="s">
        <v>491</v>
      </c>
      <c r="Z832" t="s">
        <v>83</v>
      </c>
      <c r="AD832" t="s">
        <v>268</v>
      </c>
      <c r="AE832" t="s">
        <v>268</v>
      </c>
      <c r="AF832" t="s">
        <v>348</v>
      </c>
      <c r="AG832">
        <v>100000</v>
      </c>
      <c r="AH832" s="2">
        <v>44089.674143518518</v>
      </c>
      <c r="AI832" s="2">
        <v>44090.632592592592</v>
      </c>
      <c r="AJ832" s="2">
        <v>44091.733576388891</v>
      </c>
      <c r="AM832" t="s">
        <v>87</v>
      </c>
      <c r="AR832" t="s">
        <v>87</v>
      </c>
      <c r="AW832">
        <v>100000</v>
      </c>
      <c r="AX832" s="3">
        <v>100000</v>
      </c>
      <c r="AY832" s="3">
        <v>100000</v>
      </c>
      <c r="AZ832">
        <v>70000</v>
      </c>
      <c r="BA832" s="3">
        <v>30000</v>
      </c>
      <c r="BB832" t="s">
        <v>88</v>
      </c>
      <c r="BC832" s="2">
        <v>44099.620405092595</v>
      </c>
      <c r="BV832" s="2">
        <v>44270.586817129632</v>
      </c>
    </row>
    <row r="833" spans="1:74" x14ac:dyDescent="0.25">
      <c r="A833" t="s">
        <v>1809</v>
      </c>
      <c r="B833" t="s">
        <v>8869</v>
      </c>
      <c r="C833">
        <v>1481</v>
      </c>
      <c r="D833" t="s">
        <v>254</v>
      </c>
      <c r="E833" t="s">
        <v>255</v>
      </c>
      <c r="F833">
        <v>57807</v>
      </c>
      <c r="G833" t="s">
        <v>176</v>
      </c>
      <c r="H833" t="s">
        <v>343</v>
      </c>
      <c r="I833">
        <v>2048</v>
      </c>
      <c r="J833">
        <v>2020</v>
      </c>
      <c r="K833">
        <v>418</v>
      </c>
      <c r="L833" t="s">
        <v>77</v>
      </c>
      <c r="M833" t="s">
        <v>176</v>
      </c>
      <c r="N833" t="s">
        <v>78</v>
      </c>
      <c r="O833" t="s">
        <v>177</v>
      </c>
      <c r="P833" t="s">
        <v>254</v>
      </c>
      <c r="Q833">
        <v>5465167000141</v>
      </c>
      <c r="U833">
        <v>4116</v>
      </c>
      <c r="Y833" t="s">
        <v>844</v>
      </c>
      <c r="Z833" t="s">
        <v>93</v>
      </c>
      <c r="AD833" t="s">
        <v>1987</v>
      </c>
      <c r="AE833" t="s">
        <v>1609</v>
      </c>
      <c r="AF833" t="s">
        <v>348</v>
      </c>
      <c r="AG833">
        <v>89000</v>
      </c>
      <c r="AH833" s="2">
        <v>44140.37672453704</v>
      </c>
      <c r="AI833" s="2">
        <v>44144.637488425928</v>
      </c>
      <c r="AJ833" s="2">
        <v>44145.495347222219</v>
      </c>
      <c r="AM833" t="s">
        <v>87</v>
      </c>
      <c r="AR833" t="s">
        <v>87</v>
      </c>
      <c r="AW833">
        <v>88403.3</v>
      </c>
      <c r="AX833" s="3">
        <v>88403.3</v>
      </c>
      <c r="AY833" s="3">
        <v>88403.3</v>
      </c>
      <c r="AZ833" s="3">
        <v>88403.3</v>
      </c>
      <c r="BA833" s="3">
        <v>0</v>
      </c>
      <c r="BB833" t="s">
        <v>88</v>
      </c>
      <c r="BC833" s="2">
        <v>44145.495347222219</v>
      </c>
      <c r="BV833" s="2">
        <v>44270.586817129632</v>
      </c>
    </row>
    <row r="834" spans="1:74" x14ac:dyDescent="0.25">
      <c r="A834" t="s">
        <v>1809</v>
      </c>
      <c r="B834" t="s">
        <v>8869</v>
      </c>
      <c r="C834">
        <v>1481</v>
      </c>
      <c r="D834" t="s">
        <v>254</v>
      </c>
      <c r="E834" t="s">
        <v>255</v>
      </c>
      <c r="F834">
        <v>58928</v>
      </c>
      <c r="G834" t="s">
        <v>598</v>
      </c>
      <c r="H834" t="s">
        <v>343</v>
      </c>
      <c r="I834">
        <v>2049</v>
      </c>
      <c r="J834">
        <v>2020</v>
      </c>
      <c r="K834">
        <v>426</v>
      </c>
      <c r="L834" t="s">
        <v>77</v>
      </c>
      <c r="M834" t="s">
        <v>598</v>
      </c>
      <c r="N834" t="s">
        <v>78</v>
      </c>
      <c r="O834" t="s">
        <v>1102</v>
      </c>
      <c r="P834" t="s">
        <v>1925</v>
      </c>
      <c r="Q834">
        <v>18017467000100</v>
      </c>
      <c r="U834">
        <v>4086</v>
      </c>
      <c r="Y834" t="s">
        <v>357</v>
      </c>
      <c r="Z834" t="s">
        <v>93</v>
      </c>
      <c r="AD834" t="s">
        <v>1988</v>
      </c>
      <c r="AE834" t="s">
        <v>652</v>
      </c>
      <c r="AF834" t="s">
        <v>348</v>
      </c>
      <c r="AG834">
        <v>12489.9</v>
      </c>
      <c r="AH834" s="2">
        <v>44160.702488425923</v>
      </c>
      <c r="AI834" s="2">
        <v>44161.513749999998</v>
      </c>
      <c r="AJ834" s="2">
        <v>44161.690509259257</v>
      </c>
      <c r="AM834" t="s">
        <v>87</v>
      </c>
      <c r="AR834" t="s">
        <v>87</v>
      </c>
      <c r="AW834">
        <v>12489.9</v>
      </c>
      <c r="AX834" s="3">
        <v>12489.9</v>
      </c>
      <c r="AY834" s="3">
        <v>12489.9</v>
      </c>
      <c r="AZ834" s="3">
        <v>0</v>
      </c>
      <c r="BA834" s="3">
        <f>AY834-AZ834</f>
        <v>12489.9</v>
      </c>
      <c r="BB834" t="s">
        <v>88</v>
      </c>
      <c r="BC834" s="2">
        <v>44161.690509259257</v>
      </c>
      <c r="BV834" s="2">
        <v>44270.586817129632</v>
      </c>
    </row>
    <row r="835" spans="1:74" x14ac:dyDescent="0.25">
      <c r="A835" t="s">
        <v>1809</v>
      </c>
      <c r="B835" t="s">
        <v>8869</v>
      </c>
      <c r="C835">
        <v>1261</v>
      </c>
      <c r="D835" t="s">
        <v>221</v>
      </c>
      <c r="E835" t="s">
        <v>222</v>
      </c>
      <c r="F835">
        <v>42629</v>
      </c>
      <c r="G835" t="s">
        <v>223</v>
      </c>
      <c r="H835" t="s">
        <v>77</v>
      </c>
      <c r="I835">
        <v>909</v>
      </c>
      <c r="J835">
        <v>2020</v>
      </c>
      <c r="K835">
        <v>1</v>
      </c>
      <c r="L835" t="s">
        <v>77</v>
      </c>
      <c r="M835" t="s">
        <v>223</v>
      </c>
      <c r="N835" t="s">
        <v>224</v>
      </c>
      <c r="O835" t="s">
        <v>570</v>
      </c>
      <c r="P835" t="s">
        <v>1989</v>
      </c>
      <c r="S835">
        <v>68764</v>
      </c>
      <c r="T835" t="s">
        <v>1989</v>
      </c>
      <c r="U835">
        <v>4297</v>
      </c>
      <c r="W835" t="s">
        <v>8861</v>
      </c>
      <c r="X835" t="s">
        <v>8861</v>
      </c>
      <c r="Y835" t="s">
        <v>227</v>
      </c>
      <c r="Z835" t="s">
        <v>83</v>
      </c>
      <c r="AD835" t="s">
        <v>228</v>
      </c>
      <c r="AE835" t="s">
        <v>228</v>
      </c>
      <c r="AF835" t="s">
        <v>85</v>
      </c>
      <c r="AG835">
        <v>70000</v>
      </c>
      <c r="AH835" s="2">
        <v>43894.4372337963</v>
      </c>
      <c r="AI835" s="2">
        <v>43894.881458333337</v>
      </c>
      <c r="AJ835" s="2">
        <v>43895.498657407406</v>
      </c>
      <c r="AM835" t="s">
        <v>87</v>
      </c>
      <c r="AR835" t="s">
        <v>87</v>
      </c>
      <c r="AU835">
        <v>70000</v>
      </c>
      <c r="AW835">
        <v>70000</v>
      </c>
      <c r="AX835" s="3">
        <v>70000</v>
      </c>
      <c r="AY835" s="3">
        <v>70000</v>
      </c>
      <c r="AZ835">
        <v>70000</v>
      </c>
      <c r="BA835" s="3">
        <v>0</v>
      </c>
      <c r="BB835" t="s">
        <v>88</v>
      </c>
      <c r="BC835" s="2">
        <v>44056.354166666664</v>
      </c>
      <c r="BV835" s="2">
        <v>44270.586817129632</v>
      </c>
    </row>
    <row r="836" spans="1:74" x14ac:dyDescent="0.25">
      <c r="A836" t="s">
        <v>1809</v>
      </c>
      <c r="B836" t="s">
        <v>8869</v>
      </c>
      <c r="C836">
        <v>1261</v>
      </c>
      <c r="D836" t="s">
        <v>221</v>
      </c>
      <c r="E836" t="s">
        <v>222</v>
      </c>
      <c r="F836">
        <v>42630</v>
      </c>
      <c r="G836" t="s">
        <v>223</v>
      </c>
      <c r="H836" t="s">
        <v>77</v>
      </c>
      <c r="I836">
        <v>909</v>
      </c>
      <c r="J836">
        <v>2020</v>
      </c>
      <c r="K836">
        <v>2</v>
      </c>
      <c r="L836" t="s">
        <v>77</v>
      </c>
      <c r="M836" t="s">
        <v>223</v>
      </c>
      <c r="N836" t="s">
        <v>224</v>
      </c>
      <c r="O836" t="s">
        <v>570</v>
      </c>
      <c r="P836" t="s">
        <v>1990</v>
      </c>
      <c r="S836">
        <v>68829</v>
      </c>
      <c r="T836" t="s">
        <v>1990</v>
      </c>
      <c r="U836">
        <v>4297</v>
      </c>
      <c r="W836" t="s">
        <v>8861</v>
      </c>
      <c r="X836" t="s">
        <v>8861</v>
      </c>
      <c r="Y836" t="s">
        <v>227</v>
      </c>
      <c r="Z836" t="s">
        <v>83</v>
      </c>
      <c r="AD836" t="s">
        <v>228</v>
      </c>
      <c r="AE836" t="s">
        <v>228</v>
      </c>
      <c r="AF836" t="s">
        <v>85</v>
      </c>
      <c r="AG836">
        <v>50000</v>
      </c>
      <c r="AH836" s="2">
        <v>43894.437685185185</v>
      </c>
      <c r="AI836" s="2">
        <v>43894.881458333337</v>
      </c>
      <c r="AJ836" s="2">
        <v>43895.498657407406</v>
      </c>
      <c r="AM836" t="s">
        <v>87</v>
      </c>
      <c r="AR836" t="s">
        <v>87</v>
      </c>
      <c r="AU836">
        <v>50000</v>
      </c>
      <c r="AW836">
        <v>50000</v>
      </c>
      <c r="AX836" s="3">
        <v>50000</v>
      </c>
      <c r="AY836" s="3">
        <v>50000</v>
      </c>
      <c r="AZ836">
        <v>50000</v>
      </c>
      <c r="BA836" s="3">
        <v>0</v>
      </c>
      <c r="BB836" t="s">
        <v>88</v>
      </c>
      <c r="BC836" s="2">
        <v>44056.354166666664</v>
      </c>
      <c r="BV836" s="2">
        <v>44270.586817129632</v>
      </c>
    </row>
    <row r="837" spans="1:74" x14ac:dyDescent="0.25">
      <c r="A837" t="s">
        <v>1809</v>
      </c>
      <c r="B837" t="s">
        <v>8869</v>
      </c>
      <c r="C837">
        <v>1261</v>
      </c>
      <c r="D837" t="s">
        <v>221</v>
      </c>
      <c r="E837" t="s">
        <v>222</v>
      </c>
      <c r="F837">
        <v>42631</v>
      </c>
      <c r="G837" t="s">
        <v>223</v>
      </c>
      <c r="H837" t="s">
        <v>77</v>
      </c>
      <c r="I837">
        <v>909</v>
      </c>
      <c r="J837">
        <v>2020</v>
      </c>
      <c r="K837">
        <v>3</v>
      </c>
      <c r="L837" t="s">
        <v>77</v>
      </c>
      <c r="M837" t="s">
        <v>223</v>
      </c>
      <c r="N837" t="s">
        <v>224</v>
      </c>
      <c r="O837" t="s">
        <v>570</v>
      </c>
      <c r="P837" t="s">
        <v>1991</v>
      </c>
      <c r="S837">
        <v>68802</v>
      </c>
      <c r="T837" t="s">
        <v>1991</v>
      </c>
      <c r="U837">
        <v>4297</v>
      </c>
      <c r="W837" t="s">
        <v>8861</v>
      </c>
      <c r="X837" t="s">
        <v>8861</v>
      </c>
      <c r="Y837" t="s">
        <v>227</v>
      </c>
      <c r="Z837" t="s">
        <v>83</v>
      </c>
      <c r="AD837" t="s">
        <v>228</v>
      </c>
      <c r="AE837" t="s">
        <v>228</v>
      </c>
      <c r="AF837" t="s">
        <v>85</v>
      </c>
      <c r="AG837">
        <v>50000</v>
      </c>
      <c r="AH837" s="2">
        <v>43894.438067129631</v>
      </c>
      <c r="AI837" s="2">
        <v>43894.881458333337</v>
      </c>
      <c r="AJ837" s="2">
        <v>43895.498657407406</v>
      </c>
      <c r="AM837" t="s">
        <v>87</v>
      </c>
      <c r="AR837" t="s">
        <v>87</v>
      </c>
      <c r="AU837">
        <v>50000</v>
      </c>
      <c r="AW837">
        <v>50000</v>
      </c>
      <c r="AX837" s="3">
        <v>50000</v>
      </c>
      <c r="AY837" s="3">
        <v>50000</v>
      </c>
      <c r="AZ837">
        <v>50000</v>
      </c>
      <c r="BA837" s="3">
        <v>0</v>
      </c>
      <c r="BB837" t="s">
        <v>88</v>
      </c>
      <c r="BC837" s="2">
        <v>44056.354166666664</v>
      </c>
      <c r="BV837" s="2">
        <v>44270.586817129632</v>
      </c>
    </row>
    <row r="838" spans="1:74" x14ac:dyDescent="0.25">
      <c r="A838" t="s">
        <v>1809</v>
      </c>
      <c r="B838" t="s">
        <v>8869</v>
      </c>
      <c r="C838">
        <v>1261</v>
      </c>
      <c r="D838" t="s">
        <v>221</v>
      </c>
      <c r="E838" t="s">
        <v>222</v>
      </c>
      <c r="F838">
        <v>42633</v>
      </c>
      <c r="G838" t="s">
        <v>223</v>
      </c>
      <c r="H838" t="s">
        <v>77</v>
      </c>
      <c r="I838">
        <v>909</v>
      </c>
      <c r="J838">
        <v>2020</v>
      </c>
      <c r="K838">
        <v>5</v>
      </c>
      <c r="L838" t="s">
        <v>77</v>
      </c>
      <c r="M838" t="s">
        <v>223</v>
      </c>
      <c r="N838" t="s">
        <v>224</v>
      </c>
      <c r="O838" t="s">
        <v>570</v>
      </c>
      <c r="P838" t="s">
        <v>1992</v>
      </c>
      <c r="S838">
        <v>68381</v>
      </c>
      <c r="T838" t="s">
        <v>1992</v>
      </c>
      <c r="U838">
        <v>4297</v>
      </c>
      <c r="W838" t="s">
        <v>8861</v>
      </c>
      <c r="X838" t="s">
        <v>8861</v>
      </c>
      <c r="Y838" t="s">
        <v>227</v>
      </c>
      <c r="Z838" t="s">
        <v>83</v>
      </c>
      <c r="AD838" t="s">
        <v>228</v>
      </c>
      <c r="AE838" t="s">
        <v>228</v>
      </c>
      <c r="AF838" t="s">
        <v>85</v>
      </c>
      <c r="AG838">
        <v>50000</v>
      </c>
      <c r="AH838" s="2">
        <v>43894.438831018517</v>
      </c>
      <c r="AI838" s="2">
        <v>43894.881458333337</v>
      </c>
      <c r="AJ838" s="2">
        <v>43895.498657407406</v>
      </c>
      <c r="AM838" t="s">
        <v>87</v>
      </c>
      <c r="AR838" t="s">
        <v>87</v>
      </c>
      <c r="AU838">
        <v>50000</v>
      </c>
      <c r="AW838">
        <v>50000</v>
      </c>
      <c r="AX838" s="3">
        <v>50000</v>
      </c>
      <c r="AY838" s="3">
        <v>50000</v>
      </c>
      <c r="AZ838">
        <v>50000</v>
      </c>
      <c r="BA838" s="3">
        <v>0</v>
      </c>
      <c r="BB838" t="s">
        <v>88</v>
      </c>
      <c r="BC838" s="2">
        <v>44056.354166666664</v>
      </c>
      <c r="BV838" s="2">
        <v>44270.586817129632</v>
      </c>
    </row>
    <row r="839" spans="1:74" x14ac:dyDescent="0.25">
      <c r="A839" t="s">
        <v>1809</v>
      </c>
      <c r="B839" t="s">
        <v>8869</v>
      </c>
      <c r="C839">
        <v>1261</v>
      </c>
      <c r="D839" t="s">
        <v>221</v>
      </c>
      <c r="E839" t="s">
        <v>222</v>
      </c>
      <c r="F839">
        <v>42635</v>
      </c>
      <c r="G839" t="s">
        <v>223</v>
      </c>
      <c r="H839" t="s">
        <v>77</v>
      </c>
      <c r="I839">
        <v>909</v>
      </c>
      <c r="J839">
        <v>2020</v>
      </c>
      <c r="K839">
        <v>7</v>
      </c>
      <c r="L839" t="s">
        <v>77</v>
      </c>
      <c r="M839" t="s">
        <v>223</v>
      </c>
      <c r="N839" t="s">
        <v>224</v>
      </c>
      <c r="O839" t="s">
        <v>1478</v>
      </c>
      <c r="P839" t="s">
        <v>1993</v>
      </c>
      <c r="S839">
        <v>97403</v>
      </c>
      <c r="T839" t="s">
        <v>1993</v>
      </c>
      <c r="U839">
        <v>4297</v>
      </c>
      <c r="W839" t="s">
        <v>8861</v>
      </c>
      <c r="X839" t="s">
        <v>8861</v>
      </c>
      <c r="Y839" t="s">
        <v>227</v>
      </c>
      <c r="Z839" t="s">
        <v>83</v>
      </c>
      <c r="AD839" t="s">
        <v>228</v>
      </c>
      <c r="AE839" t="s">
        <v>228</v>
      </c>
      <c r="AF839" t="s">
        <v>85</v>
      </c>
      <c r="AG839">
        <v>50000</v>
      </c>
      <c r="AH839" s="2">
        <v>43894.439467592594</v>
      </c>
      <c r="AI839" s="2">
        <v>43894.881458333337</v>
      </c>
      <c r="AJ839" s="2">
        <v>43895.498645833337</v>
      </c>
      <c r="AM839" t="s">
        <v>87</v>
      </c>
      <c r="AR839" t="s">
        <v>87</v>
      </c>
      <c r="AU839">
        <v>50000</v>
      </c>
      <c r="AW839">
        <v>50000</v>
      </c>
      <c r="AX839" s="3">
        <v>50000</v>
      </c>
      <c r="AY839" s="3">
        <v>50000</v>
      </c>
      <c r="AZ839">
        <v>50000</v>
      </c>
      <c r="BA839" s="3">
        <v>0</v>
      </c>
      <c r="BB839" t="s">
        <v>88</v>
      </c>
      <c r="BC839" s="2">
        <v>44056.354166666664</v>
      </c>
      <c r="BV839" s="2">
        <v>44270.586817129632</v>
      </c>
    </row>
    <row r="840" spans="1:74" x14ac:dyDescent="0.25">
      <c r="A840" t="s">
        <v>1809</v>
      </c>
      <c r="B840" t="s">
        <v>8869</v>
      </c>
      <c r="C840">
        <v>1261</v>
      </c>
      <c r="D840" t="s">
        <v>221</v>
      </c>
      <c r="E840" t="s">
        <v>222</v>
      </c>
      <c r="F840">
        <v>42639</v>
      </c>
      <c r="G840" t="s">
        <v>223</v>
      </c>
      <c r="H840" t="s">
        <v>77</v>
      </c>
      <c r="I840">
        <v>909</v>
      </c>
      <c r="J840">
        <v>2020</v>
      </c>
      <c r="K840">
        <v>11</v>
      </c>
      <c r="L840" t="s">
        <v>77</v>
      </c>
      <c r="M840" t="s">
        <v>223</v>
      </c>
      <c r="N840" t="s">
        <v>224</v>
      </c>
      <c r="O840" t="s">
        <v>217</v>
      </c>
      <c r="P840" t="s">
        <v>1405</v>
      </c>
      <c r="S840">
        <v>182036</v>
      </c>
      <c r="T840" t="s">
        <v>1405</v>
      </c>
      <c r="U840">
        <v>4297</v>
      </c>
      <c r="W840" t="s">
        <v>8861</v>
      </c>
      <c r="X840" t="s">
        <v>8861</v>
      </c>
      <c r="Y840" t="s">
        <v>227</v>
      </c>
      <c r="Z840" t="s">
        <v>83</v>
      </c>
      <c r="AD840" t="s">
        <v>228</v>
      </c>
      <c r="AE840" t="s">
        <v>228</v>
      </c>
      <c r="AF840" t="s">
        <v>85</v>
      </c>
      <c r="AG840">
        <v>50000</v>
      </c>
      <c r="AH840" s="2">
        <v>43894.441944444443</v>
      </c>
      <c r="AI840" s="2">
        <v>43894.881458333337</v>
      </c>
      <c r="AJ840" s="2">
        <v>43895.498645833337</v>
      </c>
      <c r="AM840" t="s">
        <v>87</v>
      </c>
      <c r="AR840" t="s">
        <v>87</v>
      </c>
      <c r="AU840">
        <v>50000</v>
      </c>
      <c r="AW840">
        <v>50000</v>
      </c>
      <c r="AX840" s="3">
        <v>50000</v>
      </c>
      <c r="AY840" s="3">
        <v>50000</v>
      </c>
      <c r="AZ840">
        <v>50000</v>
      </c>
      <c r="BA840" s="3">
        <v>0</v>
      </c>
      <c r="BB840" t="s">
        <v>88</v>
      </c>
      <c r="BC840" s="2">
        <v>44056.354166666664</v>
      </c>
      <c r="BV840" s="2">
        <v>44270.586817129632</v>
      </c>
    </row>
    <row r="841" spans="1:74" x14ac:dyDescent="0.25">
      <c r="A841" t="s">
        <v>1809</v>
      </c>
      <c r="B841" t="s">
        <v>8869</v>
      </c>
      <c r="C841">
        <v>1261</v>
      </c>
      <c r="D841" t="s">
        <v>221</v>
      </c>
      <c r="E841" t="s">
        <v>222</v>
      </c>
      <c r="F841">
        <v>42643</v>
      </c>
      <c r="G841" t="s">
        <v>223</v>
      </c>
      <c r="H841" t="s">
        <v>77</v>
      </c>
      <c r="I841">
        <v>909</v>
      </c>
      <c r="J841">
        <v>2020</v>
      </c>
      <c r="K841">
        <v>12</v>
      </c>
      <c r="L841" t="s">
        <v>77</v>
      </c>
      <c r="M841" t="s">
        <v>223</v>
      </c>
      <c r="N841" t="s">
        <v>224</v>
      </c>
      <c r="O841" t="s">
        <v>1571</v>
      </c>
      <c r="P841" t="s">
        <v>1994</v>
      </c>
      <c r="S841">
        <v>75728</v>
      </c>
      <c r="T841" t="s">
        <v>1994</v>
      </c>
      <c r="U841">
        <v>4297</v>
      </c>
      <c r="W841" t="s">
        <v>8861</v>
      </c>
      <c r="X841" t="s">
        <v>8861</v>
      </c>
      <c r="Y841" t="s">
        <v>227</v>
      </c>
      <c r="Z841" t="s">
        <v>83</v>
      </c>
      <c r="AD841" t="s">
        <v>228</v>
      </c>
      <c r="AE841" t="s">
        <v>228</v>
      </c>
      <c r="AF841" t="s">
        <v>85</v>
      </c>
      <c r="AG841">
        <v>200000</v>
      </c>
      <c r="AH841" s="2">
        <v>43894.447129629632</v>
      </c>
      <c r="AI841" s="2">
        <v>43894.881458333337</v>
      </c>
      <c r="AJ841" s="2">
        <v>43895.498645833337</v>
      </c>
      <c r="AM841" t="s">
        <v>87</v>
      </c>
      <c r="AR841" t="s">
        <v>87</v>
      </c>
      <c r="AU841">
        <v>200000</v>
      </c>
      <c r="AW841">
        <v>200000</v>
      </c>
      <c r="AX841" s="3">
        <v>200000</v>
      </c>
      <c r="AY841" s="3">
        <v>200000</v>
      </c>
      <c r="AZ841">
        <v>200000</v>
      </c>
      <c r="BA841" s="3">
        <v>0</v>
      </c>
      <c r="BB841" t="s">
        <v>88</v>
      </c>
      <c r="BC841" s="2">
        <v>44056.354166666664</v>
      </c>
      <c r="BV841" s="2">
        <v>44270.586817129632</v>
      </c>
    </row>
    <row r="842" spans="1:74" x14ac:dyDescent="0.25">
      <c r="A842" t="s">
        <v>1809</v>
      </c>
      <c r="B842" t="s">
        <v>8869</v>
      </c>
      <c r="C842">
        <v>1261</v>
      </c>
      <c r="D842" t="s">
        <v>221</v>
      </c>
      <c r="E842" t="s">
        <v>222</v>
      </c>
      <c r="F842">
        <v>42644</v>
      </c>
      <c r="G842" t="s">
        <v>223</v>
      </c>
      <c r="H842" t="s">
        <v>77</v>
      </c>
      <c r="I842">
        <v>909</v>
      </c>
      <c r="J842">
        <v>2020</v>
      </c>
      <c r="K842">
        <v>13</v>
      </c>
      <c r="L842" t="s">
        <v>77</v>
      </c>
      <c r="M842" t="s">
        <v>223</v>
      </c>
      <c r="N842" t="s">
        <v>224</v>
      </c>
      <c r="O842" t="s">
        <v>1571</v>
      </c>
      <c r="P842" t="s">
        <v>1994</v>
      </c>
      <c r="S842">
        <v>75728</v>
      </c>
      <c r="T842" t="s">
        <v>1994</v>
      </c>
      <c r="U842">
        <v>4297</v>
      </c>
      <c r="W842" t="s">
        <v>8861</v>
      </c>
      <c r="X842" t="s">
        <v>8861</v>
      </c>
      <c r="Y842" t="s">
        <v>227</v>
      </c>
      <c r="Z842" t="s">
        <v>83</v>
      </c>
      <c r="AD842" t="s">
        <v>228</v>
      </c>
      <c r="AE842" t="s">
        <v>228</v>
      </c>
      <c r="AF842" t="s">
        <v>85</v>
      </c>
      <c r="AG842">
        <v>60000</v>
      </c>
      <c r="AH842" s="2">
        <v>43894.447627314818</v>
      </c>
      <c r="AI842" s="2">
        <v>43894.881458333337</v>
      </c>
      <c r="AJ842" s="2">
        <v>43895.498645833337</v>
      </c>
      <c r="AM842" t="s">
        <v>87</v>
      </c>
      <c r="AR842" t="s">
        <v>87</v>
      </c>
      <c r="AU842">
        <v>60000</v>
      </c>
      <c r="AW842">
        <v>60000</v>
      </c>
      <c r="AX842" s="3">
        <v>60000</v>
      </c>
      <c r="AY842" s="3">
        <v>60000</v>
      </c>
      <c r="AZ842">
        <v>60000</v>
      </c>
      <c r="BA842" s="3">
        <v>0</v>
      </c>
      <c r="BB842" t="s">
        <v>88</v>
      </c>
      <c r="BC842" s="2">
        <v>44056.354166666664</v>
      </c>
      <c r="BV842" s="2">
        <v>44270.586817129632</v>
      </c>
    </row>
    <row r="843" spans="1:74" x14ac:dyDescent="0.25">
      <c r="A843" t="s">
        <v>1809</v>
      </c>
      <c r="B843" t="s">
        <v>8869</v>
      </c>
      <c r="C843">
        <v>1261</v>
      </c>
      <c r="D843" t="s">
        <v>221</v>
      </c>
      <c r="E843" t="s">
        <v>222</v>
      </c>
      <c r="F843">
        <v>42645</v>
      </c>
      <c r="G843" t="s">
        <v>223</v>
      </c>
      <c r="H843" t="s">
        <v>77</v>
      </c>
      <c r="I843">
        <v>909</v>
      </c>
      <c r="J843">
        <v>2020</v>
      </c>
      <c r="K843">
        <v>14</v>
      </c>
      <c r="L843" t="s">
        <v>77</v>
      </c>
      <c r="M843" t="s">
        <v>223</v>
      </c>
      <c r="N843" t="s">
        <v>224</v>
      </c>
      <c r="O843" t="s">
        <v>1995</v>
      </c>
      <c r="P843" t="s">
        <v>1996</v>
      </c>
      <c r="S843">
        <v>44334</v>
      </c>
      <c r="T843" t="s">
        <v>1996</v>
      </c>
      <c r="U843">
        <v>4297</v>
      </c>
      <c r="W843" t="s">
        <v>8861</v>
      </c>
      <c r="X843" t="s">
        <v>8861</v>
      </c>
      <c r="Y843" t="s">
        <v>227</v>
      </c>
      <c r="Z843" t="s">
        <v>83</v>
      </c>
      <c r="AD843" t="s">
        <v>228</v>
      </c>
      <c r="AE843" t="s">
        <v>228</v>
      </c>
      <c r="AF843" t="s">
        <v>85</v>
      </c>
      <c r="AG843">
        <v>55000</v>
      </c>
      <c r="AH843" s="2">
        <v>43894.448287037034</v>
      </c>
      <c r="AI843" s="2">
        <v>43894.88144675926</v>
      </c>
      <c r="AJ843" s="2">
        <v>43895.498645833337</v>
      </c>
      <c r="AM843" t="s">
        <v>87</v>
      </c>
      <c r="AR843" t="s">
        <v>87</v>
      </c>
      <c r="AU843">
        <v>55000</v>
      </c>
      <c r="AW843">
        <v>55000</v>
      </c>
      <c r="AX843" s="3">
        <v>55000</v>
      </c>
      <c r="AY843" s="3">
        <v>55000</v>
      </c>
      <c r="AZ843">
        <v>55000</v>
      </c>
      <c r="BA843" s="3">
        <v>0</v>
      </c>
      <c r="BB843" t="s">
        <v>88</v>
      </c>
      <c r="BC843" s="2">
        <v>44056.354166666664</v>
      </c>
      <c r="BV843" s="2">
        <v>44270.586817129632</v>
      </c>
    </row>
    <row r="844" spans="1:74" x14ac:dyDescent="0.25">
      <c r="A844" t="s">
        <v>1809</v>
      </c>
      <c r="B844" t="s">
        <v>8869</v>
      </c>
      <c r="C844">
        <v>1261</v>
      </c>
      <c r="D844" t="s">
        <v>221</v>
      </c>
      <c r="E844" t="s">
        <v>222</v>
      </c>
      <c r="F844">
        <v>42646</v>
      </c>
      <c r="G844" t="s">
        <v>223</v>
      </c>
      <c r="H844" t="s">
        <v>77</v>
      </c>
      <c r="I844">
        <v>909</v>
      </c>
      <c r="J844">
        <v>2020</v>
      </c>
      <c r="K844">
        <v>15</v>
      </c>
      <c r="L844" t="s">
        <v>77</v>
      </c>
      <c r="M844" t="s">
        <v>223</v>
      </c>
      <c r="N844" t="s">
        <v>224</v>
      </c>
      <c r="O844" t="s">
        <v>1997</v>
      </c>
      <c r="P844" t="s">
        <v>1998</v>
      </c>
      <c r="S844">
        <v>97641</v>
      </c>
      <c r="T844" t="s">
        <v>1998</v>
      </c>
      <c r="U844">
        <v>4297</v>
      </c>
      <c r="W844" t="s">
        <v>8861</v>
      </c>
      <c r="X844" t="s">
        <v>8861</v>
      </c>
      <c r="Y844" t="s">
        <v>227</v>
      </c>
      <c r="Z844" t="s">
        <v>83</v>
      </c>
      <c r="AD844" t="s">
        <v>228</v>
      </c>
      <c r="AE844" t="s">
        <v>228</v>
      </c>
      <c r="AF844" t="s">
        <v>85</v>
      </c>
      <c r="AG844">
        <v>30000</v>
      </c>
      <c r="AH844" s="2">
        <v>43894.448599537034</v>
      </c>
      <c r="AI844" s="2">
        <v>43894.88144675926</v>
      </c>
      <c r="AJ844" s="2">
        <v>43895.49863425926</v>
      </c>
      <c r="AM844" t="s">
        <v>87</v>
      </c>
      <c r="AR844" t="s">
        <v>87</v>
      </c>
      <c r="AU844">
        <v>30000</v>
      </c>
      <c r="AW844">
        <v>30000</v>
      </c>
      <c r="AX844" s="3">
        <v>30000</v>
      </c>
      <c r="AY844" s="3">
        <v>30000</v>
      </c>
      <c r="AZ844">
        <v>30000</v>
      </c>
      <c r="BA844" s="3">
        <v>0</v>
      </c>
      <c r="BB844" t="s">
        <v>88</v>
      </c>
      <c r="BC844" s="2">
        <v>44056.354166666664</v>
      </c>
      <c r="BV844" s="2">
        <v>44270.586817129632</v>
      </c>
    </row>
    <row r="845" spans="1:74" x14ac:dyDescent="0.25">
      <c r="A845" t="s">
        <v>1809</v>
      </c>
      <c r="B845" t="s">
        <v>8869</v>
      </c>
      <c r="C845">
        <v>1261</v>
      </c>
      <c r="D845" t="s">
        <v>221</v>
      </c>
      <c r="E845" t="s">
        <v>222</v>
      </c>
      <c r="F845">
        <v>42647</v>
      </c>
      <c r="G845" t="s">
        <v>223</v>
      </c>
      <c r="H845" t="s">
        <v>77</v>
      </c>
      <c r="I845">
        <v>909</v>
      </c>
      <c r="J845">
        <v>2020</v>
      </c>
      <c r="K845">
        <v>16</v>
      </c>
      <c r="L845" t="s">
        <v>77</v>
      </c>
      <c r="M845" t="s">
        <v>223</v>
      </c>
      <c r="N845" t="s">
        <v>224</v>
      </c>
      <c r="O845" t="s">
        <v>1999</v>
      </c>
      <c r="P845" t="s">
        <v>2000</v>
      </c>
      <c r="S845">
        <v>44598</v>
      </c>
      <c r="T845" t="s">
        <v>2000</v>
      </c>
      <c r="U845">
        <v>4297</v>
      </c>
      <c r="W845" t="s">
        <v>8861</v>
      </c>
      <c r="X845" t="s">
        <v>8861</v>
      </c>
      <c r="Y845" t="s">
        <v>227</v>
      </c>
      <c r="Z845" t="s">
        <v>83</v>
      </c>
      <c r="AD845" t="s">
        <v>228</v>
      </c>
      <c r="AE845" t="s">
        <v>228</v>
      </c>
      <c r="AF845" t="s">
        <v>85</v>
      </c>
      <c r="AG845">
        <v>30000</v>
      </c>
      <c r="AH845" s="2">
        <v>43894.449293981481</v>
      </c>
      <c r="AI845" s="2">
        <v>43894.88144675926</v>
      </c>
      <c r="AJ845" s="2">
        <v>43895.49863425926</v>
      </c>
      <c r="AM845" t="s">
        <v>87</v>
      </c>
      <c r="AR845" t="s">
        <v>87</v>
      </c>
      <c r="AU845">
        <v>30000</v>
      </c>
      <c r="AW845">
        <v>30000</v>
      </c>
      <c r="AX845" s="3">
        <v>30000</v>
      </c>
      <c r="AY845" s="3">
        <v>30000</v>
      </c>
      <c r="AZ845">
        <v>30000</v>
      </c>
      <c r="BA845" s="3">
        <v>0</v>
      </c>
      <c r="BB845" t="s">
        <v>88</v>
      </c>
      <c r="BC845" s="2">
        <v>44056.354166666664</v>
      </c>
      <c r="BV845" s="2">
        <v>44270.586817129632</v>
      </c>
    </row>
    <row r="846" spans="1:74" x14ac:dyDescent="0.25">
      <c r="A846" t="s">
        <v>1809</v>
      </c>
      <c r="B846" t="s">
        <v>8869</v>
      </c>
      <c r="C846">
        <v>1261</v>
      </c>
      <c r="D846" t="s">
        <v>221</v>
      </c>
      <c r="E846" t="s">
        <v>222</v>
      </c>
      <c r="F846">
        <v>42649</v>
      </c>
      <c r="G846" t="s">
        <v>223</v>
      </c>
      <c r="H846" t="s">
        <v>77</v>
      </c>
      <c r="I846">
        <v>909</v>
      </c>
      <c r="J846">
        <v>2020</v>
      </c>
      <c r="K846">
        <v>17</v>
      </c>
      <c r="L846" t="s">
        <v>77</v>
      </c>
      <c r="M846" t="s">
        <v>223</v>
      </c>
      <c r="N846" t="s">
        <v>224</v>
      </c>
      <c r="O846" t="s">
        <v>1876</v>
      </c>
      <c r="P846" t="s">
        <v>2001</v>
      </c>
      <c r="S846">
        <v>43818</v>
      </c>
      <c r="T846" t="s">
        <v>2001</v>
      </c>
      <c r="U846">
        <v>4297</v>
      </c>
      <c r="W846" t="s">
        <v>8861</v>
      </c>
      <c r="X846" t="s">
        <v>8861</v>
      </c>
      <c r="Y846" t="s">
        <v>227</v>
      </c>
      <c r="Z846" t="s">
        <v>83</v>
      </c>
      <c r="AD846" t="s">
        <v>228</v>
      </c>
      <c r="AE846" t="s">
        <v>228</v>
      </c>
      <c r="AF846" t="s">
        <v>85</v>
      </c>
      <c r="AG846">
        <v>30000</v>
      </c>
      <c r="AH846" s="2">
        <v>43894.449652777781</v>
      </c>
      <c r="AI846" s="2">
        <v>43894.88144675926</v>
      </c>
      <c r="AJ846" s="2">
        <v>43895.49863425926</v>
      </c>
      <c r="AM846" t="s">
        <v>87</v>
      </c>
      <c r="AR846" t="s">
        <v>87</v>
      </c>
      <c r="AU846">
        <v>30000</v>
      </c>
      <c r="AW846">
        <v>30000</v>
      </c>
      <c r="AX846" s="3">
        <v>30000</v>
      </c>
      <c r="AY846" s="3">
        <v>30000</v>
      </c>
      <c r="AZ846">
        <v>30000</v>
      </c>
      <c r="BA846" s="3">
        <v>0</v>
      </c>
      <c r="BB846" t="s">
        <v>88</v>
      </c>
      <c r="BC846" s="2">
        <v>44056.354166666664</v>
      </c>
      <c r="BV846" s="2">
        <v>44270.586817129632</v>
      </c>
    </row>
    <row r="847" spans="1:74" x14ac:dyDescent="0.25">
      <c r="A847" t="s">
        <v>1809</v>
      </c>
      <c r="B847" t="s">
        <v>8869</v>
      </c>
      <c r="C847">
        <v>1261</v>
      </c>
      <c r="D847" t="s">
        <v>221</v>
      </c>
      <c r="E847" t="s">
        <v>222</v>
      </c>
      <c r="F847">
        <v>42650</v>
      </c>
      <c r="G847" t="s">
        <v>223</v>
      </c>
      <c r="H847" t="s">
        <v>77</v>
      </c>
      <c r="I847">
        <v>909</v>
      </c>
      <c r="J847">
        <v>2020</v>
      </c>
      <c r="K847">
        <v>18</v>
      </c>
      <c r="L847" t="s">
        <v>77</v>
      </c>
      <c r="M847" t="s">
        <v>223</v>
      </c>
      <c r="N847" t="s">
        <v>224</v>
      </c>
      <c r="O847" t="s">
        <v>2002</v>
      </c>
      <c r="P847" t="s">
        <v>2003</v>
      </c>
      <c r="S847">
        <v>44628</v>
      </c>
      <c r="T847" t="s">
        <v>2003</v>
      </c>
      <c r="U847">
        <v>4297</v>
      </c>
      <c r="W847" t="s">
        <v>8861</v>
      </c>
      <c r="X847" t="s">
        <v>8861</v>
      </c>
      <c r="Y847" t="s">
        <v>227</v>
      </c>
      <c r="Z847" t="s">
        <v>83</v>
      </c>
      <c r="AD847" t="s">
        <v>228</v>
      </c>
      <c r="AE847" t="s">
        <v>228</v>
      </c>
      <c r="AF847" t="s">
        <v>85</v>
      </c>
      <c r="AG847">
        <v>30000</v>
      </c>
      <c r="AH847" s="2">
        <v>43894.449942129628</v>
      </c>
      <c r="AI847" s="2">
        <v>43894.88144675926</v>
      </c>
      <c r="AJ847" s="2">
        <v>43895.49863425926</v>
      </c>
      <c r="AM847" t="s">
        <v>87</v>
      </c>
      <c r="AR847" t="s">
        <v>87</v>
      </c>
      <c r="AU847">
        <v>30000</v>
      </c>
      <c r="AW847">
        <v>30000</v>
      </c>
      <c r="AX847" s="3">
        <v>30000</v>
      </c>
      <c r="AY847" s="3">
        <v>30000</v>
      </c>
      <c r="AZ847">
        <v>30000</v>
      </c>
      <c r="BA847" s="3">
        <v>0</v>
      </c>
      <c r="BB847" t="s">
        <v>88</v>
      </c>
      <c r="BC847" s="2">
        <v>44056.354166666664</v>
      </c>
      <c r="BV847" s="2">
        <v>44270.586817129632</v>
      </c>
    </row>
    <row r="848" spans="1:74" x14ac:dyDescent="0.25">
      <c r="A848" t="s">
        <v>1809</v>
      </c>
      <c r="B848" t="s">
        <v>8869</v>
      </c>
      <c r="C848">
        <v>1261</v>
      </c>
      <c r="D848" t="s">
        <v>221</v>
      </c>
      <c r="E848" t="s">
        <v>222</v>
      </c>
      <c r="F848">
        <v>42651</v>
      </c>
      <c r="G848" t="s">
        <v>223</v>
      </c>
      <c r="H848" t="s">
        <v>77</v>
      </c>
      <c r="I848">
        <v>909</v>
      </c>
      <c r="J848">
        <v>2020</v>
      </c>
      <c r="K848">
        <v>19</v>
      </c>
      <c r="L848" t="s">
        <v>77</v>
      </c>
      <c r="M848" t="s">
        <v>223</v>
      </c>
      <c r="N848" t="s">
        <v>224</v>
      </c>
      <c r="O848" t="s">
        <v>1061</v>
      </c>
      <c r="P848" t="s">
        <v>2004</v>
      </c>
      <c r="S848">
        <v>134872</v>
      </c>
      <c r="T848" t="s">
        <v>2004</v>
      </c>
      <c r="U848">
        <v>4297</v>
      </c>
      <c r="W848" t="s">
        <v>8861</v>
      </c>
      <c r="X848" t="s">
        <v>8861</v>
      </c>
      <c r="Y848" t="s">
        <v>227</v>
      </c>
      <c r="Z848" t="s">
        <v>83</v>
      </c>
      <c r="AD848" t="s">
        <v>228</v>
      </c>
      <c r="AE848" t="s">
        <v>228</v>
      </c>
      <c r="AF848" t="s">
        <v>85</v>
      </c>
      <c r="AG848">
        <v>30000</v>
      </c>
      <c r="AH848" s="2">
        <v>43894.450173611112</v>
      </c>
      <c r="AI848" s="2">
        <v>43894.88144675926</v>
      </c>
      <c r="AJ848" s="2">
        <v>43895.49863425926</v>
      </c>
      <c r="AM848" t="s">
        <v>87</v>
      </c>
      <c r="AR848" t="s">
        <v>87</v>
      </c>
      <c r="AU848">
        <v>30000</v>
      </c>
      <c r="AW848">
        <v>30000</v>
      </c>
      <c r="AX848" s="3">
        <v>30000</v>
      </c>
      <c r="AY848" s="3">
        <v>30000</v>
      </c>
      <c r="AZ848">
        <v>30000</v>
      </c>
      <c r="BA848" s="3">
        <v>0</v>
      </c>
      <c r="BB848" t="s">
        <v>88</v>
      </c>
      <c r="BC848" s="2">
        <v>44056.354166666664</v>
      </c>
      <c r="BV848" s="2">
        <v>44270.586817129632</v>
      </c>
    </row>
    <row r="849" spans="1:74" x14ac:dyDescent="0.25">
      <c r="A849" t="s">
        <v>1809</v>
      </c>
      <c r="B849" t="s">
        <v>8869</v>
      </c>
      <c r="C849">
        <v>1261</v>
      </c>
      <c r="D849" t="s">
        <v>221</v>
      </c>
      <c r="E849" t="s">
        <v>222</v>
      </c>
      <c r="F849">
        <v>42652</v>
      </c>
      <c r="G849" t="s">
        <v>223</v>
      </c>
      <c r="H849" t="s">
        <v>77</v>
      </c>
      <c r="I849">
        <v>909</v>
      </c>
      <c r="J849">
        <v>2020</v>
      </c>
      <c r="K849">
        <v>20</v>
      </c>
      <c r="L849" t="s">
        <v>77</v>
      </c>
      <c r="M849" t="s">
        <v>223</v>
      </c>
      <c r="N849" t="s">
        <v>224</v>
      </c>
      <c r="O849" t="s">
        <v>2005</v>
      </c>
      <c r="P849" t="s">
        <v>2006</v>
      </c>
      <c r="S849">
        <v>196398</v>
      </c>
      <c r="T849" t="s">
        <v>2006</v>
      </c>
      <c r="U849">
        <v>4297</v>
      </c>
      <c r="W849" t="s">
        <v>8861</v>
      </c>
      <c r="X849" t="s">
        <v>8861</v>
      </c>
      <c r="Y849" t="s">
        <v>227</v>
      </c>
      <c r="Z849" t="s">
        <v>83</v>
      </c>
      <c r="AD849" t="s">
        <v>228</v>
      </c>
      <c r="AE849" t="s">
        <v>228</v>
      </c>
      <c r="AF849" t="s">
        <v>85</v>
      </c>
      <c r="AG849">
        <v>30000</v>
      </c>
      <c r="AH849" s="2">
        <v>43894.450428240743</v>
      </c>
      <c r="AI849" s="2">
        <v>43894.88144675926</v>
      </c>
      <c r="AJ849" s="2">
        <v>43895.49863425926</v>
      </c>
      <c r="AM849" t="s">
        <v>87</v>
      </c>
      <c r="AR849" t="s">
        <v>87</v>
      </c>
      <c r="AU849">
        <v>30000</v>
      </c>
      <c r="AW849">
        <v>30000</v>
      </c>
      <c r="AX849" s="3">
        <v>30000</v>
      </c>
      <c r="AY849" s="3">
        <v>30000</v>
      </c>
      <c r="AZ849">
        <v>30000</v>
      </c>
      <c r="BA849" s="3">
        <v>0</v>
      </c>
      <c r="BB849" t="s">
        <v>88</v>
      </c>
      <c r="BC849" s="2">
        <v>44056.354166666664</v>
      </c>
      <c r="BV849" s="2">
        <v>44270.586817129632</v>
      </c>
    </row>
    <row r="850" spans="1:74" x14ac:dyDescent="0.25">
      <c r="A850" t="s">
        <v>1809</v>
      </c>
      <c r="B850" t="s">
        <v>8869</v>
      </c>
      <c r="C850">
        <v>1261</v>
      </c>
      <c r="D850" t="s">
        <v>221</v>
      </c>
      <c r="E850" t="s">
        <v>222</v>
      </c>
      <c r="F850">
        <v>42659</v>
      </c>
      <c r="G850" t="s">
        <v>223</v>
      </c>
      <c r="H850" t="s">
        <v>77</v>
      </c>
      <c r="I850">
        <v>909</v>
      </c>
      <c r="J850">
        <v>2020</v>
      </c>
      <c r="K850">
        <v>24</v>
      </c>
      <c r="L850" t="s">
        <v>77</v>
      </c>
      <c r="M850" t="s">
        <v>223</v>
      </c>
      <c r="N850" t="s">
        <v>224</v>
      </c>
      <c r="O850" t="s">
        <v>177</v>
      </c>
      <c r="P850" t="s">
        <v>2007</v>
      </c>
      <c r="S850">
        <v>1074</v>
      </c>
      <c r="T850" t="s">
        <v>2007</v>
      </c>
      <c r="U850">
        <v>4297</v>
      </c>
      <c r="W850" t="s">
        <v>8861</v>
      </c>
      <c r="X850" t="s">
        <v>8861</v>
      </c>
      <c r="Y850" t="s">
        <v>227</v>
      </c>
      <c r="Z850" t="s">
        <v>83</v>
      </c>
      <c r="AD850" t="s">
        <v>228</v>
      </c>
      <c r="AE850" t="s">
        <v>228</v>
      </c>
      <c r="AF850" t="s">
        <v>85</v>
      </c>
      <c r="AG850">
        <v>25000</v>
      </c>
      <c r="AH850" s="2">
        <v>43894.454699074071</v>
      </c>
      <c r="AI850" s="2">
        <v>43894.884375000001</v>
      </c>
      <c r="AJ850" s="2">
        <v>43895.498622685183</v>
      </c>
      <c r="AM850" t="s">
        <v>87</v>
      </c>
      <c r="AR850" t="s">
        <v>87</v>
      </c>
      <c r="AU850">
        <v>25000</v>
      </c>
      <c r="AW850">
        <v>25000</v>
      </c>
      <c r="AX850" s="3">
        <v>25000</v>
      </c>
      <c r="AY850" s="3">
        <v>25000</v>
      </c>
      <c r="AZ850">
        <v>25000</v>
      </c>
      <c r="BA850" s="3">
        <v>0</v>
      </c>
      <c r="BB850" t="s">
        <v>88</v>
      </c>
      <c r="BC850" s="2">
        <v>44056.354166666664</v>
      </c>
      <c r="BV850" s="2">
        <v>44270.586817129632</v>
      </c>
    </row>
    <row r="851" spans="1:74" x14ac:dyDescent="0.25">
      <c r="A851" t="s">
        <v>1809</v>
      </c>
      <c r="B851" t="s">
        <v>8869</v>
      </c>
      <c r="C851">
        <v>1261</v>
      </c>
      <c r="D851" t="s">
        <v>221</v>
      </c>
      <c r="E851" t="s">
        <v>222</v>
      </c>
      <c r="F851">
        <v>42660</v>
      </c>
      <c r="G851" t="s">
        <v>223</v>
      </c>
      <c r="H851" t="s">
        <v>77</v>
      </c>
      <c r="I851">
        <v>909</v>
      </c>
      <c r="J851">
        <v>2020</v>
      </c>
      <c r="K851">
        <v>25</v>
      </c>
      <c r="L851" t="s">
        <v>77</v>
      </c>
      <c r="M851" t="s">
        <v>223</v>
      </c>
      <c r="N851" t="s">
        <v>224</v>
      </c>
      <c r="O851" t="s">
        <v>1357</v>
      </c>
      <c r="P851" t="s">
        <v>2008</v>
      </c>
      <c r="S851">
        <v>79499</v>
      </c>
      <c r="T851" t="s">
        <v>2008</v>
      </c>
      <c r="U851">
        <v>4297</v>
      </c>
      <c r="W851" t="s">
        <v>8861</v>
      </c>
      <c r="X851" t="s">
        <v>8861</v>
      </c>
      <c r="Y851" t="s">
        <v>227</v>
      </c>
      <c r="Z851" t="s">
        <v>83</v>
      </c>
      <c r="AD851" t="s">
        <v>228</v>
      </c>
      <c r="AE851" t="s">
        <v>228</v>
      </c>
      <c r="AF851" t="s">
        <v>85</v>
      </c>
      <c r="AG851">
        <v>25000</v>
      </c>
      <c r="AH851" s="2">
        <v>43894.454965277779</v>
      </c>
      <c r="AI851" s="2">
        <v>43894.884375000001</v>
      </c>
      <c r="AJ851" s="2">
        <v>43895.498622685183</v>
      </c>
      <c r="AM851" t="s">
        <v>87</v>
      </c>
      <c r="AR851" t="s">
        <v>87</v>
      </c>
      <c r="AU851">
        <v>25000</v>
      </c>
      <c r="AW851">
        <v>25000</v>
      </c>
      <c r="AX851" s="3">
        <v>25000</v>
      </c>
      <c r="AY851" s="3">
        <v>25000</v>
      </c>
      <c r="AZ851">
        <v>25000</v>
      </c>
      <c r="BA851" s="3">
        <v>0</v>
      </c>
      <c r="BB851" t="s">
        <v>88</v>
      </c>
      <c r="BC851" s="2">
        <v>44056.354166666664</v>
      </c>
      <c r="BV851" s="2">
        <v>44270.586817129632</v>
      </c>
    </row>
    <row r="852" spans="1:74" x14ac:dyDescent="0.25">
      <c r="A852" t="s">
        <v>1809</v>
      </c>
      <c r="B852" t="s">
        <v>8869</v>
      </c>
      <c r="C852">
        <v>1261</v>
      </c>
      <c r="D852" t="s">
        <v>221</v>
      </c>
      <c r="E852" t="s">
        <v>222</v>
      </c>
      <c r="F852">
        <v>42661</v>
      </c>
      <c r="G852" t="s">
        <v>223</v>
      </c>
      <c r="H852" t="s">
        <v>77</v>
      </c>
      <c r="I852">
        <v>909</v>
      </c>
      <c r="J852">
        <v>2020</v>
      </c>
      <c r="K852">
        <v>26</v>
      </c>
      <c r="L852" t="s">
        <v>77</v>
      </c>
      <c r="M852" t="s">
        <v>223</v>
      </c>
      <c r="N852" t="s">
        <v>224</v>
      </c>
      <c r="O852" t="s">
        <v>2009</v>
      </c>
      <c r="P852" t="s">
        <v>2010</v>
      </c>
      <c r="S852">
        <v>23302</v>
      </c>
      <c r="T852" t="s">
        <v>2010</v>
      </c>
      <c r="U852">
        <v>4297</v>
      </c>
      <c r="W852" t="s">
        <v>8861</v>
      </c>
      <c r="X852" t="s">
        <v>8861</v>
      </c>
      <c r="Y852" t="s">
        <v>227</v>
      </c>
      <c r="Z852" t="s">
        <v>83</v>
      </c>
      <c r="AD852" t="s">
        <v>228</v>
      </c>
      <c r="AE852" t="s">
        <v>228</v>
      </c>
      <c r="AF852" t="s">
        <v>85</v>
      </c>
      <c r="AG852">
        <v>25000</v>
      </c>
      <c r="AH852" s="2">
        <v>43894.455300925925</v>
      </c>
      <c r="AI852" s="2">
        <v>43894.884375000001</v>
      </c>
      <c r="AJ852" s="2">
        <v>43895.498622685183</v>
      </c>
      <c r="AM852" t="s">
        <v>87</v>
      </c>
      <c r="AR852" t="s">
        <v>87</v>
      </c>
      <c r="AU852">
        <v>25000</v>
      </c>
      <c r="AW852">
        <v>25000</v>
      </c>
      <c r="AX852" s="3">
        <v>25000</v>
      </c>
      <c r="AY852" s="3">
        <v>25000</v>
      </c>
      <c r="AZ852">
        <v>25000</v>
      </c>
      <c r="BA852" s="3">
        <v>0</v>
      </c>
      <c r="BB852" t="s">
        <v>88</v>
      </c>
      <c r="BC852" s="2">
        <v>44056.354166666664</v>
      </c>
      <c r="BV852" s="2">
        <v>44270.586817129632</v>
      </c>
    </row>
    <row r="853" spans="1:74" x14ac:dyDescent="0.25">
      <c r="A853" t="s">
        <v>1809</v>
      </c>
      <c r="B853" t="s">
        <v>8869</v>
      </c>
      <c r="C853">
        <v>1261</v>
      </c>
      <c r="D853" t="s">
        <v>221</v>
      </c>
      <c r="E853" t="s">
        <v>222</v>
      </c>
      <c r="F853">
        <v>42662</v>
      </c>
      <c r="G853" t="s">
        <v>223</v>
      </c>
      <c r="H853" t="s">
        <v>77</v>
      </c>
      <c r="I853">
        <v>909</v>
      </c>
      <c r="J853">
        <v>2020</v>
      </c>
      <c r="K853">
        <v>27</v>
      </c>
      <c r="L853" t="s">
        <v>77</v>
      </c>
      <c r="M853" t="s">
        <v>223</v>
      </c>
      <c r="N853" t="s">
        <v>224</v>
      </c>
      <c r="O853" t="s">
        <v>2009</v>
      </c>
      <c r="P853" t="s">
        <v>2011</v>
      </c>
      <c r="S853">
        <v>23329</v>
      </c>
      <c r="T853" t="s">
        <v>2011</v>
      </c>
      <c r="U853">
        <v>4297</v>
      </c>
      <c r="W853" t="s">
        <v>8861</v>
      </c>
      <c r="X853" t="s">
        <v>8861</v>
      </c>
      <c r="Y853" t="s">
        <v>227</v>
      </c>
      <c r="Z853" t="s">
        <v>83</v>
      </c>
      <c r="AD853" t="s">
        <v>228</v>
      </c>
      <c r="AE853" t="s">
        <v>228</v>
      </c>
      <c r="AF853" t="s">
        <v>85</v>
      </c>
      <c r="AG853">
        <v>25000</v>
      </c>
      <c r="AH853" s="2">
        <v>43894.455567129633</v>
      </c>
      <c r="AI853" s="2">
        <v>43894.884375000001</v>
      </c>
      <c r="AJ853" s="2">
        <v>43895.498622685183</v>
      </c>
      <c r="AM853" t="s">
        <v>87</v>
      </c>
      <c r="AR853" t="s">
        <v>87</v>
      </c>
      <c r="AU853">
        <v>25000</v>
      </c>
      <c r="AW853">
        <v>25000</v>
      </c>
      <c r="AX853" s="3">
        <v>25000</v>
      </c>
      <c r="AY853" s="3">
        <v>25000</v>
      </c>
      <c r="AZ853">
        <v>25000</v>
      </c>
      <c r="BA853" s="3">
        <v>0</v>
      </c>
      <c r="BB853" t="s">
        <v>88</v>
      </c>
      <c r="BC853" s="2">
        <v>44056.354166666664</v>
      </c>
      <c r="BV853" s="2">
        <v>44270.586817129632</v>
      </c>
    </row>
    <row r="854" spans="1:74" x14ac:dyDescent="0.25">
      <c r="A854" t="s">
        <v>1809</v>
      </c>
      <c r="B854" t="s">
        <v>8869</v>
      </c>
      <c r="C854">
        <v>1261</v>
      </c>
      <c r="D854" t="s">
        <v>221</v>
      </c>
      <c r="E854" t="s">
        <v>222</v>
      </c>
      <c r="F854">
        <v>42663</v>
      </c>
      <c r="G854" t="s">
        <v>223</v>
      </c>
      <c r="H854" t="s">
        <v>77</v>
      </c>
      <c r="I854">
        <v>909</v>
      </c>
      <c r="J854">
        <v>2020</v>
      </c>
      <c r="K854">
        <v>28</v>
      </c>
      <c r="L854" t="s">
        <v>77</v>
      </c>
      <c r="M854" t="s">
        <v>223</v>
      </c>
      <c r="N854" t="s">
        <v>224</v>
      </c>
      <c r="O854" t="s">
        <v>2012</v>
      </c>
      <c r="P854" t="s">
        <v>2013</v>
      </c>
      <c r="S854">
        <v>23353</v>
      </c>
      <c r="T854" t="s">
        <v>2013</v>
      </c>
      <c r="U854">
        <v>4297</v>
      </c>
      <c r="W854" t="s">
        <v>8861</v>
      </c>
      <c r="X854" t="s">
        <v>8861</v>
      </c>
      <c r="Y854" t="s">
        <v>227</v>
      </c>
      <c r="Z854" t="s">
        <v>83</v>
      </c>
      <c r="AD854" t="s">
        <v>228</v>
      </c>
      <c r="AE854" t="s">
        <v>228</v>
      </c>
      <c r="AF854" t="s">
        <v>85</v>
      </c>
      <c r="AG854">
        <v>25000</v>
      </c>
      <c r="AH854" s="2">
        <v>43894.455787037034</v>
      </c>
      <c r="AI854" s="2">
        <v>43894.884375000001</v>
      </c>
      <c r="AJ854" s="2">
        <v>43895.498622685183</v>
      </c>
      <c r="AM854" t="s">
        <v>87</v>
      </c>
      <c r="AR854" t="s">
        <v>87</v>
      </c>
      <c r="AU854">
        <v>25000</v>
      </c>
      <c r="AW854">
        <v>25000</v>
      </c>
      <c r="AX854" s="3">
        <v>25000</v>
      </c>
      <c r="AY854" s="3">
        <v>25000</v>
      </c>
      <c r="AZ854">
        <v>25000</v>
      </c>
      <c r="BA854" s="3">
        <v>0</v>
      </c>
      <c r="BB854" t="s">
        <v>88</v>
      </c>
      <c r="BC854" s="2">
        <v>44056.354166666664</v>
      </c>
      <c r="BV854" s="2">
        <v>44270.586817129632</v>
      </c>
    </row>
    <row r="855" spans="1:74" x14ac:dyDescent="0.25">
      <c r="A855" t="s">
        <v>1809</v>
      </c>
      <c r="B855" t="s">
        <v>8869</v>
      </c>
      <c r="C855">
        <v>1261</v>
      </c>
      <c r="D855" t="s">
        <v>221</v>
      </c>
      <c r="E855" t="s">
        <v>222</v>
      </c>
      <c r="F855">
        <v>42664</v>
      </c>
      <c r="G855" t="s">
        <v>223</v>
      </c>
      <c r="H855" t="s">
        <v>77</v>
      </c>
      <c r="I855">
        <v>909</v>
      </c>
      <c r="J855">
        <v>2020</v>
      </c>
      <c r="K855">
        <v>29</v>
      </c>
      <c r="L855" t="s">
        <v>77</v>
      </c>
      <c r="M855" t="s">
        <v>223</v>
      </c>
      <c r="N855" t="s">
        <v>224</v>
      </c>
      <c r="O855" t="s">
        <v>404</v>
      </c>
      <c r="P855" t="s">
        <v>2014</v>
      </c>
      <c r="S855">
        <v>23426</v>
      </c>
      <c r="T855" t="s">
        <v>2014</v>
      </c>
      <c r="U855">
        <v>4297</v>
      </c>
      <c r="W855" t="s">
        <v>8861</v>
      </c>
      <c r="X855" t="s">
        <v>8861</v>
      </c>
      <c r="Y855" t="s">
        <v>227</v>
      </c>
      <c r="Z855" t="s">
        <v>83</v>
      </c>
      <c r="AD855" t="s">
        <v>228</v>
      </c>
      <c r="AE855" t="s">
        <v>228</v>
      </c>
      <c r="AF855" t="s">
        <v>85</v>
      </c>
      <c r="AG855">
        <v>25000</v>
      </c>
      <c r="AH855" s="2">
        <v>43894.456250000003</v>
      </c>
      <c r="AI855" s="2">
        <v>43894.884375000001</v>
      </c>
      <c r="AJ855" s="2">
        <v>43895.498622685183</v>
      </c>
      <c r="AM855" t="s">
        <v>87</v>
      </c>
      <c r="AR855" t="s">
        <v>87</v>
      </c>
      <c r="AU855">
        <v>25000</v>
      </c>
      <c r="AW855">
        <v>25000</v>
      </c>
      <c r="AX855" s="3">
        <v>25000</v>
      </c>
      <c r="AY855" s="3">
        <v>25000</v>
      </c>
      <c r="AZ855">
        <v>25000</v>
      </c>
      <c r="BA855" s="3">
        <v>0</v>
      </c>
      <c r="BB855" t="s">
        <v>88</v>
      </c>
      <c r="BC855" s="2">
        <v>44056.354166666664</v>
      </c>
      <c r="BV855" s="2">
        <v>44270.586817129632</v>
      </c>
    </row>
    <row r="856" spans="1:74" x14ac:dyDescent="0.25">
      <c r="A856" t="s">
        <v>1809</v>
      </c>
      <c r="B856" t="s">
        <v>8869</v>
      </c>
      <c r="C856">
        <v>1261</v>
      </c>
      <c r="D856" t="s">
        <v>221</v>
      </c>
      <c r="E856" t="s">
        <v>222</v>
      </c>
      <c r="F856">
        <v>42665</v>
      </c>
      <c r="G856" t="s">
        <v>223</v>
      </c>
      <c r="H856" t="s">
        <v>77</v>
      </c>
      <c r="I856">
        <v>909</v>
      </c>
      <c r="J856">
        <v>2020</v>
      </c>
      <c r="K856">
        <v>30</v>
      </c>
      <c r="L856" t="s">
        <v>77</v>
      </c>
      <c r="M856" t="s">
        <v>223</v>
      </c>
      <c r="N856" t="s">
        <v>224</v>
      </c>
      <c r="O856" t="s">
        <v>2015</v>
      </c>
      <c r="P856" t="s">
        <v>2016</v>
      </c>
      <c r="S856">
        <v>23647</v>
      </c>
      <c r="T856" t="s">
        <v>2016</v>
      </c>
      <c r="U856">
        <v>4297</v>
      </c>
      <c r="W856" t="s">
        <v>8861</v>
      </c>
      <c r="X856" t="s">
        <v>8861</v>
      </c>
      <c r="Y856" t="s">
        <v>227</v>
      </c>
      <c r="Z856" t="s">
        <v>83</v>
      </c>
      <c r="AD856" t="s">
        <v>228</v>
      </c>
      <c r="AE856" t="s">
        <v>228</v>
      </c>
      <c r="AF856" t="s">
        <v>85</v>
      </c>
      <c r="AG856">
        <v>25000</v>
      </c>
      <c r="AH856" s="2">
        <v>43894.456469907411</v>
      </c>
      <c r="AI856" s="2">
        <v>43894.884375000001</v>
      </c>
      <c r="AJ856" s="2">
        <v>43895.498611111114</v>
      </c>
      <c r="AM856" t="s">
        <v>87</v>
      </c>
      <c r="AR856" t="s">
        <v>87</v>
      </c>
      <c r="AU856">
        <v>25000</v>
      </c>
      <c r="AW856">
        <v>25000</v>
      </c>
      <c r="AX856" s="3">
        <v>25000</v>
      </c>
      <c r="AY856" s="3">
        <v>25000</v>
      </c>
      <c r="AZ856">
        <v>25000</v>
      </c>
      <c r="BA856" s="3">
        <v>0</v>
      </c>
      <c r="BB856" t="s">
        <v>88</v>
      </c>
      <c r="BC856" s="2">
        <v>44056.354166666664</v>
      </c>
      <c r="BV856" s="2">
        <v>44270.586817129632</v>
      </c>
    </row>
    <row r="857" spans="1:74" x14ac:dyDescent="0.25">
      <c r="A857" t="s">
        <v>1809</v>
      </c>
      <c r="B857" t="s">
        <v>8869</v>
      </c>
      <c r="C857">
        <v>1261</v>
      </c>
      <c r="D857" t="s">
        <v>221</v>
      </c>
      <c r="E857" t="s">
        <v>222</v>
      </c>
      <c r="F857">
        <v>42666</v>
      </c>
      <c r="G857" t="s">
        <v>223</v>
      </c>
      <c r="H857" t="s">
        <v>77</v>
      </c>
      <c r="I857">
        <v>909</v>
      </c>
      <c r="J857">
        <v>2020</v>
      </c>
      <c r="K857">
        <v>31</v>
      </c>
      <c r="L857" t="s">
        <v>77</v>
      </c>
      <c r="M857" t="s">
        <v>223</v>
      </c>
      <c r="N857" t="s">
        <v>224</v>
      </c>
      <c r="O857" t="s">
        <v>2017</v>
      </c>
      <c r="P857" t="s">
        <v>2018</v>
      </c>
      <c r="S857">
        <v>75477</v>
      </c>
      <c r="T857" t="s">
        <v>2018</v>
      </c>
      <c r="U857">
        <v>4297</v>
      </c>
      <c r="W857" t="s">
        <v>8861</v>
      </c>
      <c r="X857" t="s">
        <v>8861</v>
      </c>
      <c r="Y857" t="s">
        <v>227</v>
      </c>
      <c r="Z857" t="s">
        <v>83</v>
      </c>
      <c r="AD857" t="s">
        <v>228</v>
      </c>
      <c r="AE857" t="s">
        <v>228</v>
      </c>
      <c r="AF857" t="s">
        <v>85</v>
      </c>
      <c r="AG857">
        <v>25000</v>
      </c>
      <c r="AH857" s="2">
        <v>43894.456712962965</v>
      </c>
      <c r="AI857" s="2">
        <v>43894.884375000001</v>
      </c>
      <c r="AJ857" s="2">
        <v>43895.498611111114</v>
      </c>
      <c r="AM857" t="s">
        <v>87</v>
      </c>
      <c r="AR857" t="s">
        <v>87</v>
      </c>
      <c r="AU857">
        <v>25000</v>
      </c>
      <c r="AW857">
        <v>25000</v>
      </c>
      <c r="AX857" s="3">
        <v>25000</v>
      </c>
      <c r="AY857" s="3">
        <v>25000</v>
      </c>
      <c r="AZ857">
        <v>25000</v>
      </c>
      <c r="BA857" s="3">
        <v>0</v>
      </c>
      <c r="BB857" t="s">
        <v>88</v>
      </c>
      <c r="BC857" s="2">
        <v>44056.354166666664</v>
      </c>
      <c r="BV857" s="2">
        <v>44270.586817129632</v>
      </c>
    </row>
    <row r="858" spans="1:74" x14ac:dyDescent="0.25">
      <c r="A858" t="s">
        <v>1809</v>
      </c>
      <c r="B858" t="s">
        <v>8869</v>
      </c>
      <c r="C858">
        <v>1261</v>
      </c>
      <c r="D858" t="s">
        <v>221</v>
      </c>
      <c r="E858" t="s">
        <v>222</v>
      </c>
      <c r="F858">
        <v>42667</v>
      </c>
      <c r="G858" t="s">
        <v>223</v>
      </c>
      <c r="H858" t="s">
        <v>77</v>
      </c>
      <c r="I858">
        <v>909</v>
      </c>
      <c r="J858">
        <v>2020</v>
      </c>
      <c r="K858">
        <v>32</v>
      </c>
      <c r="L858" t="s">
        <v>77</v>
      </c>
      <c r="M858" t="s">
        <v>223</v>
      </c>
      <c r="N858" t="s">
        <v>224</v>
      </c>
      <c r="O858" t="s">
        <v>2019</v>
      </c>
      <c r="P858" t="s">
        <v>2020</v>
      </c>
      <c r="S858">
        <v>23981</v>
      </c>
      <c r="T858" t="s">
        <v>2020</v>
      </c>
      <c r="U858">
        <v>4297</v>
      </c>
      <c r="W858" t="s">
        <v>8861</v>
      </c>
      <c r="X858" t="s">
        <v>8861</v>
      </c>
      <c r="Y858" t="s">
        <v>227</v>
      </c>
      <c r="Z858" t="s">
        <v>83</v>
      </c>
      <c r="AD858" t="s">
        <v>228</v>
      </c>
      <c r="AE858" t="s">
        <v>228</v>
      </c>
      <c r="AF858" t="s">
        <v>85</v>
      </c>
      <c r="AG858">
        <v>25000</v>
      </c>
      <c r="AH858" s="2">
        <v>43894.456932870373</v>
      </c>
      <c r="AI858" s="2">
        <v>43894.884375000001</v>
      </c>
      <c r="AJ858" s="2">
        <v>43895.498611111114</v>
      </c>
      <c r="AM858" t="s">
        <v>87</v>
      </c>
      <c r="AR858" t="s">
        <v>87</v>
      </c>
      <c r="AU858">
        <v>25000</v>
      </c>
      <c r="AW858">
        <v>25000</v>
      </c>
      <c r="AX858" s="3">
        <v>25000</v>
      </c>
      <c r="AY858" s="3">
        <v>25000</v>
      </c>
      <c r="AZ858">
        <v>25000</v>
      </c>
      <c r="BA858" s="3">
        <v>0</v>
      </c>
      <c r="BB858" t="s">
        <v>88</v>
      </c>
      <c r="BC858" s="2">
        <v>44056.354166666664</v>
      </c>
      <c r="BV858" s="2">
        <v>44270.586817129632</v>
      </c>
    </row>
    <row r="859" spans="1:74" x14ac:dyDescent="0.25">
      <c r="A859" t="s">
        <v>1809</v>
      </c>
      <c r="B859" t="s">
        <v>8869</v>
      </c>
      <c r="C859">
        <v>1261</v>
      </c>
      <c r="D859" t="s">
        <v>221</v>
      </c>
      <c r="E859" t="s">
        <v>222</v>
      </c>
      <c r="F859">
        <v>42668</v>
      </c>
      <c r="G859" t="s">
        <v>223</v>
      </c>
      <c r="H859" t="s">
        <v>77</v>
      </c>
      <c r="I859">
        <v>909</v>
      </c>
      <c r="J859">
        <v>2020</v>
      </c>
      <c r="K859">
        <v>33</v>
      </c>
      <c r="L859" t="s">
        <v>77</v>
      </c>
      <c r="M859" t="s">
        <v>223</v>
      </c>
      <c r="N859" t="s">
        <v>224</v>
      </c>
      <c r="O859" t="s">
        <v>2021</v>
      </c>
      <c r="P859" t="s">
        <v>2022</v>
      </c>
      <c r="S859">
        <v>140953</v>
      </c>
      <c r="T859" t="s">
        <v>2022</v>
      </c>
      <c r="U859">
        <v>4297</v>
      </c>
      <c r="W859" t="s">
        <v>8861</v>
      </c>
      <c r="X859" t="s">
        <v>8861</v>
      </c>
      <c r="Y859" t="s">
        <v>227</v>
      </c>
      <c r="Z859" t="s">
        <v>83</v>
      </c>
      <c r="AD859" t="s">
        <v>228</v>
      </c>
      <c r="AE859" t="s">
        <v>228</v>
      </c>
      <c r="AF859" t="s">
        <v>85</v>
      </c>
      <c r="AG859">
        <v>25000</v>
      </c>
      <c r="AH859" s="2">
        <v>43894.457175925927</v>
      </c>
      <c r="AI859" s="2">
        <v>43894.884375000001</v>
      </c>
      <c r="AJ859" s="2">
        <v>43895.498611111114</v>
      </c>
      <c r="AM859" t="s">
        <v>87</v>
      </c>
      <c r="AR859" t="s">
        <v>87</v>
      </c>
      <c r="AU859">
        <v>25000</v>
      </c>
      <c r="AW859">
        <v>25000</v>
      </c>
      <c r="AX859" s="3">
        <v>25000</v>
      </c>
      <c r="AY859" s="3">
        <v>25000</v>
      </c>
      <c r="AZ859">
        <v>25000</v>
      </c>
      <c r="BA859" s="3">
        <v>0</v>
      </c>
      <c r="BB859" t="s">
        <v>88</v>
      </c>
      <c r="BC859" s="2">
        <v>44056.354166666664</v>
      </c>
      <c r="BV859" s="2">
        <v>44270.586817129632</v>
      </c>
    </row>
    <row r="860" spans="1:74" x14ac:dyDescent="0.25">
      <c r="A860" t="s">
        <v>1809</v>
      </c>
      <c r="B860" t="s">
        <v>8869</v>
      </c>
      <c r="C860">
        <v>1261</v>
      </c>
      <c r="D860" t="s">
        <v>221</v>
      </c>
      <c r="E860" t="s">
        <v>222</v>
      </c>
      <c r="F860">
        <v>42669</v>
      </c>
      <c r="G860" t="s">
        <v>223</v>
      </c>
      <c r="H860" t="s">
        <v>77</v>
      </c>
      <c r="I860">
        <v>909</v>
      </c>
      <c r="J860">
        <v>2020</v>
      </c>
      <c r="K860">
        <v>34</v>
      </c>
      <c r="L860" t="s">
        <v>77</v>
      </c>
      <c r="M860" t="s">
        <v>223</v>
      </c>
      <c r="N860" t="s">
        <v>224</v>
      </c>
      <c r="O860" t="s">
        <v>789</v>
      </c>
      <c r="P860" t="s">
        <v>2023</v>
      </c>
      <c r="S860">
        <v>24309</v>
      </c>
      <c r="T860" t="s">
        <v>2023</v>
      </c>
      <c r="U860">
        <v>4297</v>
      </c>
      <c r="W860" t="s">
        <v>8861</v>
      </c>
      <c r="X860" t="s">
        <v>8861</v>
      </c>
      <c r="Y860" t="s">
        <v>227</v>
      </c>
      <c r="Z860" t="s">
        <v>83</v>
      </c>
      <c r="AD860" t="s">
        <v>228</v>
      </c>
      <c r="AE860" t="s">
        <v>228</v>
      </c>
      <c r="AF860" t="s">
        <v>85</v>
      </c>
      <c r="AG860">
        <v>42000</v>
      </c>
      <c r="AH860" s="2">
        <v>43894.457465277781</v>
      </c>
      <c r="AI860" s="2">
        <v>43894.884363425925</v>
      </c>
      <c r="AJ860" s="2">
        <v>43895.498611111114</v>
      </c>
      <c r="AM860" t="s">
        <v>87</v>
      </c>
      <c r="AR860" t="s">
        <v>87</v>
      </c>
      <c r="AU860">
        <v>42000</v>
      </c>
      <c r="AW860">
        <v>42000</v>
      </c>
      <c r="AX860" s="3">
        <v>42000</v>
      </c>
      <c r="AY860" s="3">
        <v>42000</v>
      </c>
      <c r="AZ860">
        <v>42000</v>
      </c>
      <c r="BA860" s="3">
        <v>0</v>
      </c>
      <c r="BB860" t="s">
        <v>88</v>
      </c>
      <c r="BC860" s="2">
        <v>44056.354166666664</v>
      </c>
      <c r="BV860" s="2">
        <v>44270.586817129632</v>
      </c>
    </row>
    <row r="861" spans="1:74" x14ac:dyDescent="0.25">
      <c r="A861" t="s">
        <v>1809</v>
      </c>
      <c r="B861" t="s">
        <v>8869</v>
      </c>
      <c r="C861">
        <v>1261</v>
      </c>
      <c r="D861" t="s">
        <v>221</v>
      </c>
      <c r="E861" t="s">
        <v>222</v>
      </c>
      <c r="F861">
        <v>42670</v>
      </c>
      <c r="G861" t="s">
        <v>223</v>
      </c>
      <c r="H861" t="s">
        <v>77</v>
      </c>
      <c r="I861">
        <v>909</v>
      </c>
      <c r="J861">
        <v>2020</v>
      </c>
      <c r="K861">
        <v>35</v>
      </c>
      <c r="L861" t="s">
        <v>77</v>
      </c>
      <c r="M861" t="s">
        <v>223</v>
      </c>
      <c r="N861" t="s">
        <v>224</v>
      </c>
      <c r="O861" t="s">
        <v>1212</v>
      </c>
      <c r="P861" t="s">
        <v>1989</v>
      </c>
      <c r="S861">
        <v>24457</v>
      </c>
      <c r="T861" t="s">
        <v>1989</v>
      </c>
      <c r="U861">
        <v>4297</v>
      </c>
      <c r="W861" t="s">
        <v>8861</v>
      </c>
      <c r="X861" t="s">
        <v>8861</v>
      </c>
      <c r="Y861" t="s">
        <v>227</v>
      </c>
      <c r="Z861" t="s">
        <v>83</v>
      </c>
      <c r="AD861" t="s">
        <v>228</v>
      </c>
      <c r="AE861" t="s">
        <v>228</v>
      </c>
      <c r="AF861" t="s">
        <v>85</v>
      </c>
      <c r="AG861">
        <v>25000</v>
      </c>
      <c r="AH861" s="2">
        <v>43894.457777777781</v>
      </c>
      <c r="AI861" s="2">
        <v>43894.884363425925</v>
      </c>
      <c r="AJ861" s="2">
        <v>43895.498611111114</v>
      </c>
      <c r="AM861" t="s">
        <v>87</v>
      </c>
      <c r="AR861" t="s">
        <v>87</v>
      </c>
      <c r="AU861">
        <v>25000</v>
      </c>
      <c r="AW861">
        <v>25000</v>
      </c>
      <c r="AX861" s="3">
        <v>25000</v>
      </c>
      <c r="AY861" s="3">
        <v>25000</v>
      </c>
      <c r="AZ861">
        <v>25000</v>
      </c>
      <c r="BA861" s="3">
        <v>0</v>
      </c>
      <c r="BB861" t="s">
        <v>88</v>
      </c>
      <c r="BC861" s="2">
        <v>44056.354166666664</v>
      </c>
      <c r="BV861" s="2">
        <v>44270.586817129632</v>
      </c>
    </row>
    <row r="862" spans="1:74" x14ac:dyDescent="0.25">
      <c r="A862" t="s">
        <v>1809</v>
      </c>
      <c r="B862" t="s">
        <v>8869</v>
      </c>
      <c r="C862">
        <v>1261</v>
      </c>
      <c r="D862" t="s">
        <v>221</v>
      </c>
      <c r="E862" t="s">
        <v>222</v>
      </c>
      <c r="F862">
        <v>42674</v>
      </c>
      <c r="G862" t="s">
        <v>223</v>
      </c>
      <c r="H862" t="s">
        <v>77</v>
      </c>
      <c r="I862">
        <v>909</v>
      </c>
      <c r="J862">
        <v>2020</v>
      </c>
      <c r="K862">
        <v>37</v>
      </c>
      <c r="L862" t="s">
        <v>77</v>
      </c>
      <c r="M862" t="s">
        <v>223</v>
      </c>
      <c r="N862" t="s">
        <v>224</v>
      </c>
      <c r="O862" t="s">
        <v>2024</v>
      </c>
      <c r="P862" t="s">
        <v>2025</v>
      </c>
      <c r="S862">
        <v>99171</v>
      </c>
      <c r="T862" t="s">
        <v>2025</v>
      </c>
      <c r="U862">
        <v>4297</v>
      </c>
      <c r="W862" t="s">
        <v>8861</v>
      </c>
      <c r="X862" t="s">
        <v>8861</v>
      </c>
      <c r="Y862" t="s">
        <v>227</v>
      </c>
      <c r="Z862" t="s">
        <v>83</v>
      </c>
      <c r="AD862" t="s">
        <v>228</v>
      </c>
      <c r="AE862" t="s">
        <v>228</v>
      </c>
      <c r="AF862" t="s">
        <v>85</v>
      </c>
      <c r="AG862">
        <v>25000</v>
      </c>
      <c r="AH862" s="2">
        <v>43894.458252314813</v>
      </c>
      <c r="AI862" s="2">
        <v>43894.884363425925</v>
      </c>
      <c r="AJ862" s="2">
        <v>43895.498611111114</v>
      </c>
      <c r="AM862" t="s">
        <v>87</v>
      </c>
      <c r="AR862" t="s">
        <v>87</v>
      </c>
      <c r="AU862">
        <v>25000</v>
      </c>
      <c r="AW862">
        <v>25000</v>
      </c>
      <c r="AX862" s="3">
        <v>25000</v>
      </c>
      <c r="AY862" s="3">
        <v>25000</v>
      </c>
      <c r="AZ862">
        <v>25000</v>
      </c>
      <c r="BA862" s="3">
        <v>0</v>
      </c>
      <c r="BB862" t="s">
        <v>88</v>
      </c>
      <c r="BC862" s="2">
        <v>44056.354166666664</v>
      </c>
      <c r="BV862" s="2">
        <v>44270.586817129632</v>
      </c>
    </row>
    <row r="863" spans="1:74" x14ac:dyDescent="0.25">
      <c r="A863" t="s">
        <v>1809</v>
      </c>
      <c r="B863" t="s">
        <v>8869</v>
      </c>
      <c r="C863">
        <v>1261</v>
      </c>
      <c r="D863" t="s">
        <v>221</v>
      </c>
      <c r="E863" t="s">
        <v>222</v>
      </c>
      <c r="F863">
        <v>42675</v>
      </c>
      <c r="G863" t="s">
        <v>223</v>
      </c>
      <c r="H863" t="s">
        <v>77</v>
      </c>
      <c r="I863">
        <v>909</v>
      </c>
      <c r="J863">
        <v>2020</v>
      </c>
      <c r="K863">
        <v>38</v>
      </c>
      <c r="L863" t="s">
        <v>77</v>
      </c>
      <c r="M863" t="s">
        <v>223</v>
      </c>
      <c r="N863" t="s">
        <v>224</v>
      </c>
      <c r="O863" t="s">
        <v>1097</v>
      </c>
      <c r="P863" t="s">
        <v>2026</v>
      </c>
      <c r="S863">
        <v>24783</v>
      </c>
      <c r="T863" t="s">
        <v>2026</v>
      </c>
      <c r="U863">
        <v>4297</v>
      </c>
      <c r="W863" t="s">
        <v>8861</v>
      </c>
      <c r="X863" t="s">
        <v>8861</v>
      </c>
      <c r="Y863" t="s">
        <v>227</v>
      </c>
      <c r="Z863" t="s">
        <v>83</v>
      </c>
      <c r="AD863" t="s">
        <v>228</v>
      </c>
      <c r="AE863" t="s">
        <v>228</v>
      </c>
      <c r="AF863" t="s">
        <v>85</v>
      </c>
      <c r="AG863">
        <v>25000</v>
      </c>
      <c r="AH863" s="2">
        <v>43894.458483796298</v>
      </c>
      <c r="AI863" s="2">
        <v>43894.884363425925</v>
      </c>
      <c r="AJ863" s="2">
        <v>43895.498599537037</v>
      </c>
      <c r="AM863" t="s">
        <v>87</v>
      </c>
      <c r="AR863" t="s">
        <v>87</v>
      </c>
      <c r="AU863">
        <v>25000</v>
      </c>
      <c r="AW863">
        <v>25000</v>
      </c>
      <c r="AX863" s="3">
        <v>25000</v>
      </c>
      <c r="AY863" s="3">
        <v>25000</v>
      </c>
      <c r="AZ863">
        <v>25000</v>
      </c>
      <c r="BA863" s="3">
        <v>0</v>
      </c>
      <c r="BB863" t="s">
        <v>88</v>
      </c>
      <c r="BC863" s="2">
        <v>44056.354166666664</v>
      </c>
      <c r="BV863" s="2">
        <v>44270.586817129632</v>
      </c>
    </row>
    <row r="864" spans="1:74" x14ac:dyDescent="0.25">
      <c r="A864" t="s">
        <v>1809</v>
      </c>
      <c r="B864" t="s">
        <v>8869</v>
      </c>
      <c r="C864">
        <v>1261</v>
      </c>
      <c r="D864" t="s">
        <v>221</v>
      </c>
      <c r="E864" t="s">
        <v>222</v>
      </c>
      <c r="F864">
        <v>42676</v>
      </c>
      <c r="G864" t="s">
        <v>223</v>
      </c>
      <c r="H864" t="s">
        <v>77</v>
      </c>
      <c r="I864">
        <v>909</v>
      </c>
      <c r="J864">
        <v>2020</v>
      </c>
      <c r="K864">
        <v>39</v>
      </c>
      <c r="L864" t="s">
        <v>77</v>
      </c>
      <c r="M864" t="s">
        <v>223</v>
      </c>
      <c r="N864" t="s">
        <v>224</v>
      </c>
      <c r="O864" t="s">
        <v>594</v>
      </c>
      <c r="P864" t="s">
        <v>2027</v>
      </c>
      <c r="S864">
        <v>99431</v>
      </c>
      <c r="T864" t="s">
        <v>2027</v>
      </c>
      <c r="U864">
        <v>4297</v>
      </c>
      <c r="W864" t="s">
        <v>8861</v>
      </c>
      <c r="X864" t="s">
        <v>8861</v>
      </c>
      <c r="Y864" t="s">
        <v>227</v>
      </c>
      <c r="Z864" t="s">
        <v>83</v>
      </c>
      <c r="AD864" t="s">
        <v>228</v>
      </c>
      <c r="AE864" t="s">
        <v>228</v>
      </c>
      <c r="AF864" t="s">
        <v>85</v>
      </c>
      <c r="AG864">
        <v>25000</v>
      </c>
      <c r="AH864" s="2">
        <v>43894.458831018521</v>
      </c>
      <c r="AI864" s="2">
        <v>43894.884363425925</v>
      </c>
      <c r="AJ864" s="2">
        <v>43895.498599537037</v>
      </c>
      <c r="AM864" t="s">
        <v>87</v>
      </c>
      <c r="AR864" t="s">
        <v>87</v>
      </c>
      <c r="AU864">
        <v>25000</v>
      </c>
      <c r="AW864">
        <v>25000</v>
      </c>
      <c r="AX864" s="3">
        <v>25000</v>
      </c>
      <c r="AY864" s="3">
        <v>25000</v>
      </c>
      <c r="AZ864">
        <v>25000</v>
      </c>
      <c r="BA864" s="3">
        <v>0</v>
      </c>
      <c r="BB864" t="s">
        <v>88</v>
      </c>
      <c r="BC864" s="2">
        <v>44056.354166666664</v>
      </c>
      <c r="BV864" s="2">
        <v>44270.586817129632</v>
      </c>
    </row>
    <row r="865" spans="1:74" x14ac:dyDescent="0.25">
      <c r="A865" t="s">
        <v>1809</v>
      </c>
      <c r="B865" t="s">
        <v>8869</v>
      </c>
      <c r="C865">
        <v>1261</v>
      </c>
      <c r="D865" t="s">
        <v>221</v>
      </c>
      <c r="E865" t="s">
        <v>222</v>
      </c>
      <c r="F865">
        <v>42677</v>
      </c>
      <c r="G865" t="s">
        <v>223</v>
      </c>
      <c r="H865" t="s">
        <v>77</v>
      </c>
      <c r="I865">
        <v>909</v>
      </c>
      <c r="J865">
        <v>2020</v>
      </c>
      <c r="K865">
        <v>40</v>
      </c>
      <c r="L865" t="s">
        <v>77</v>
      </c>
      <c r="M865" t="s">
        <v>223</v>
      </c>
      <c r="N865" t="s">
        <v>224</v>
      </c>
      <c r="O865" t="s">
        <v>2028</v>
      </c>
      <c r="P865" t="s">
        <v>2029</v>
      </c>
      <c r="S865">
        <v>24821</v>
      </c>
      <c r="T865" t="s">
        <v>2029</v>
      </c>
      <c r="U865">
        <v>4297</v>
      </c>
      <c r="W865" t="s">
        <v>8861</v>
      </c>
      <c r="X865" t="s">
        <v>8861</v>
      </c>
      <c r="Y865" t="s">
        <v>227</v>
      </c>
      <c r="Z865" t="s">
        <v>83</v>
      </c>
      <c r="AD865" t="s">
        <v>228</v>
      </c>
      <c r="AE865" t="s">
        <v>228</v>
      </c>
      <c r="AF865" t="s">
        <v>85</v>
      </c>
      <c r="AG865">
        <v>25000</v>
      </c>
      <c r="AH865" s="2">
        <v>43894.459039351852</v>
      </c>
      <c r="AI865" s="2">
        <v>43894.884363425925</v>
      </c>
      <c r="AJ865" s="2">
        <v>43895.498599537037</v>
      </c>
      <c r="AM865" t="s">
        <v>87</v>
      </c>
      <c r="AR865" t="s">
        <v>87</v>
      </c>
      <c r="AU865">
        <v>25000</v>
      </c>
      <c r="AW865">
        <v>25000</v>
      </c>
      <c r="AX865" s="3">
        <v>25000</v>
      </c>
      <c r="AY865" s="3">
        <v>25000</v>
      </c>
      <c r="AZ865">
        <v>25000</v>
      </c>
      <c r="BA865" s="3">
        <v>0</v>
      </c>
      <c r="BB865" t="s">
        <v>88</v>
      </c>
      <c r="BC865" s="2">
        <v>44056.354166666664</v>
      </c>
      <c r="BV865" s="2">
        <v>44270.586817129632</v>
      </c>
    </row>
    <row r="866" spans="1:74" x14ac:dyDescent="0.25">
      <c r="A866" t="s">
        <v>1809</v>
      </c>
      <c r="B866" t="s">
        <v>8869</v>
      </c>
      <c r="C866">
        <v>1261</v>
      </c>
      <c r="D866" t="s">
        <v>221</v>
      </c>
      <c r="E866" t="s">
        <v>222</v>
      </c>
      <c r="F866">
        <v>42678</v>
      </c>
      <c r="G866" t="s">
        <v>223</v>
      </c>
      <c r="H866" t="s">
        <v>77</v>
      </c>
      <c r="I866">
        <v>909</v>
      </c>
      <c r="J866">
        <v>2020</v>
      </c>
      <c r="K866">
        <v>41</v>
      </c>
      <c r="L866" t="s">
        <v>77</v>
      </c>
      <c r="M866" t="s">
        <v>223</v>
      </c>
      <c r="N866" t="s">
        <v>224</v>
      </c>
      <c r="O866" t="s">
        <v>217</v>
      </c>
      <c r="P866" t="s">
        <v>2030</v>
      </c>
      <c r="S866">
        <v>182001</v>
      </c>
      <c r="T866" t="s">
        <v>2030</v>
      </c>
      <c r="U866">
        <v>4297</v>
      </c>
      <c r="W866" t="s">
        <v>8861</v>
      </c>
      <c r="X866" t="s">
        <v>8861</v>
      </c>
      <c r="Y866" t="s">
        <v>227</v>
      </c>
      <c r="Z866" t="s">
        <v>83</v>
      </c>
      <c r="AD866" t="s">
        <v>228</v>
      </c>
      <c r="AE866" t="s">
        <v>228</v>
      </c>
      <c r="AF866" t="s">
        <v>85</v>
      </c>
      <c r="AG866">
        <v>25000</v>
      </c>
      <c r="AH866" s="2">
        <v>43894.459282407406</v>
      </c>
      <c r="AI866" s="2">
        <v>43894.884363425925</v>
      </c>
      <c r="AJ866" s="2">
        <v>43895.498599537037</v>
      </c>
      <c r="AM866" t="s">
        <v>87</v>
      </c>
      <c r="AR866" t="s">
        <v>87</v>
      </c>
      <c r="AU866">
        <v>25000</v>
      </c>
      <c r="AW866">
        <v>25000</v>
      </c>
      <c r="AX866" s="3">
        <v>25000</v>
      </c>
      <c r="AY866" s="3">
        <v>25000</v>
      </c>
      <c r="AZ866">
        <v>25000</v>
      </c>
      <c r="BA866" s="3">
        <v>0</v>
      </c>
      <c r="BB866" t="s">
        <v>88</v>
      </c>
      <c r="BC866" s="2">
        <v>44056.354166666664</v>
      </c>
      <c r="BV866" s="2">
        <v>44270.586817129632</v>
      </c>
    </row>
    <row r="867" spans="1:74" x14ac:dyDescent="0.25">
      <c r="A867" t="s">
        <v>1809</v>
      </c>
      <c r="B867" t="s">
        <v>8869</v>
      </c>
      <c r="C867">
        <v>1261</v>
      </c>
      <c r="D867" t="s">
        <v>221</v>
      </c>
      <c r="E867" t="s">
        <v>222</v>
      </c>
      <c r="F867">
        <v>42686</v>
      </c>
      <c r="G867" t="s">
        <v>223</v>
      </c>
      <c r="H867" t="s">
        <v>77</v>
      </c>
      <c r="I867">
        <v>909</v>
      </c>
      <c r="J867">
        <v>2020</v>
      </c>
      <c r="K867">
        <v>43</v>
      </c>
      <c r="L867" t="s">
        <v>77</v>
      </c>
      <c r="M867" t="s">
        <v>223</v>
      </c>
      <c r="N867" t="s">
        <v>224</v>
      </c>
      <c r="O867" t="s">
        <v>604</v>
      </c>
      <c r="P867" t="s">
        <v>2031</v>
      </c>
      <c r="S867">
        <v>147583</v>
      </c>
      <c r="T867" t="s">
        <v>2031</v>
      </c>
      <c r="U867">
        <v>4297</v>
      </c>
      <c r="W867" t="s">
        <v>8861</v>
      </c>
      <c r="X867" t="s">
        <v>8861</v>
      </c>
      <c r="Y867" t="s">
        <v>227</v>
      </c>
      <c r="Z867" t="s">
        <v>83</v>
      </c>
      <c r="AD867" t="s">
        <v>228</v>
      </c>
      <c r="AE867" t="s">
        <v>228</v>
      </c>
      <c r="AF867" t="s">
        <v>85</v>
      </c>
      <c r="AG867">
        <v>25000</v>
      </c>
      <c r="AH867" s="2">
        <v>43894.461840277778</v>
      </c>
      <c r="AI867" s="2">
        <v>43894.886481481481</v>
      </c>
      <c r="AJ867" s="2">
        <v>43895.498599537037</v>
      </c>
      <c r="AM867" t="s">
        <v>87</v>
      </c>
      <c r="AR867" t="s">
        <v>87</v>
      </c>
      <c r="AU867">
        <v>25000</v>
      </c>
      <c r="AW867">
        <v>25000</v>
      </c>
      <c r="AX867" s="3">
        <v>25000</v>
      </c>
      <c r="AY867" s="3">
        <v>25000</v>
      </c>
      <c r="AZ867">
        <v>25000</v>
      </c>
      <c r="BA867" s="3">
        <v>0</v>
      </c>
      <c r="BB867" t="s">
        <v>88</v>
      </c>
      <c r="BC867" s="2">
        <v>44056.354166666664</v>
      </c>
      <c r="BV867" s="2">
        <v>44270.586817129632</v>
      </c>
    </row>
    <row r="868" spans="1:74" x14ac:dyDescent="0.25">
      <c r="A868" t="s">
        <v>1809</v>
      </c>
      <c r="B868" t="s">
        <v>8869</v>
      </c>
      <c r="C868">
        <v>1261</v>
      </c>
      <c r="D868" t="s">
        <v>221</v>
      </c>
      <c r="E868" t="s">
        <v>222</v>
      </c>
      <c r="F868">
        <v>42687</v>
      </c>
      <c r="G868" t="s">
        <v>223</v>
      </c>
      <c r="H868" t="s">
        <v>77</v>
      </c>
      <c r="I868">
        <v>909</v>
      </c>
      <c r="J868">
        <v>2020</v>
      </c>
      <c r="K868">
        <v>44</v>
      </c>
      <c r="L868" t="s">
        <v>77</v>
      </c>
      <c r="M868" t="s">
        <v>223</v>
      </c>
      <c r="N868" t="s">
        <v>224</v>
      </c>
      <c r="O868" t="s">
        <v>2032</v>
      </c>
      <c r="P868" t="s">
        <v>1558</v>
      </c>
      <c r="S868">
        <v>147702</v>
      </c>
      <c r="T868" t="s">
        <v>1558</v>
      </c>
      <c r="U868">
        <v>4297</v>
      </c>
      <c r="W868" t="s">
        <v>8861</v>
      </c>
      <c r="X868" t="s">
        <v>8861</v>
      </c>
      <c r="Y868" t="s">
        <v>227</v>
      </c>
      <c r="Z868" t="s">
        <v>83</v>
      </c>
      <c r="AD868" t="s">
        <v>228</v>
      </c>
      <c r="AE868" t="s">
        <v>228</v>
      </c>
      <c r="AF868" t="s">
        <v>85</v>
      </c>
      <c r="AG868">
        <v>50000</v>
      </c>
      <c r="AH868" s="2">
        <v>43894.462233796294</v>
      </c>
      <c r="AI868" s="2">
        <v>43894.886481481481</v>
      </c>
      <c r="AJ868" s="2">
        <v>43895.498599537037</v>
      </c>
      <c r="AM868" t="s">
        <v>87</v>
      </c>
      <c r="AR868" t="s">
        <v>87</v>
      </c>
      <c r="AU868">
        <v>50000</v>
      </c>
      <c r="AW868">
        <v>50000</v>
      </c>
      <c r="AX868" s="3">
        <v>50000</v>
      </c>
      <c r="AY868" s="3">
        <v>50000</v>
      </c>
      <c r="AZ868">
        <v>50000</v>
      </c>
      <c r="BA868" s="3">
        <v>0</v>
      </c>
      <c r="BB868" t="s">
        <v>88</v>
      </c>
      <c r="BC868" s="2">
        <v>44056.354166666664</v>
      </c>
      <c r="BV868" s="2">
        <v>44270.586817129632</v>
      </c>
    </row>
    <row r="869" spans="1:74" x14ac:dyDescent="0.25">
      <c r="A869" t="s">
        <v>1809</v>
      </c>
      <c r="B869" t="s">
        <v>8869</v>
      </c>
      <c r="C869">
        <v>1261</v>
      </c>
      <c r="D869" t="s">
        <v>221</v>
      </c>
      <c r="E869" t="s">
        <v>222</v>
      </c>
      <c r="F869">
        <v>42688</v>
      </c>
      <c r="G869" t="s">
        <v>223</v>
      </c>
      <c r="H869" t="s">
        <v>77</v>
      </c>
      <c r="I869">
        <v>909</v>
      </c>
      <c r="J869">
        <v>2020</v>
      </c>
      <c r="K869">
        <v>45</v>
      </c>
      <c r="L869" t="s">
        <v>77</v>
      </c>
      <c r="M869" t="s">
        <v>223</v>
      </c>
      <c r="N869" t="s">
        <v>224</v>
      </c>
      <c r="O869" t="s">
        <v>1882</v>
      </c>
      <c r="P869" t="s">
        <v>2033</v>
      </c>
      <c r="S869">
        <v>191469</v>
      </c>
      <c r="T869" t="s">
        <v>2033</v>
      </c>
      <c r="U869">
        <v>4297</v>
      </c>
      <c r="W869" t="s">
        <v>8861</v>
      </c>
      <c r="X869" t="s">
        <v>8861</v>
      </c>
      <c r="Y869" t="s">
        <v>227</v>
      </c>
      <c r="Z869" t="s">
        <v>83</v>
      </c>
      <c r="AD869" t="s">
        <v>228</v>
      </c>
      <c r="AE869" t="s">
        <v>228</v>
      </c>
      <c r="AF869" t="s">
        <v>85</v>
      </c>
      <c r="AG869">
        <v>25000</v>
      </c>
      <c r="AH869" s="2">
        <v>43894.462430555555</v>
      </c>
      <c r="AI869" s="2">
        <v>43894.886481481481</v>
      </c>
      <c r="AJ869" s="2">
        <v>43895.49858796296</v>
      </c>
      <c r="AM869" t="s">
        <v>87</v>
      </c>
      <c r="AR869" t="s">
        <v>87</v>
      </c>
      <c r="AU869">
        <v>25000</v>
      </c>
      <c r="AW869">
        <v>25000</v>
      </c>
      <c r="AX869" s="3">
        <v>25000</v>
      </c>
      <c r="AY869" s="3">
        <v>25000</v>
      </c>
      <c r="AZ869">
        <v>25000</v>
      </c>
      <c r="BA869" s="3">
        <v>0</v>
      </c>
      <c r="BB869" t="s">
        <v>88</v>
      </c>
      <c r="BC869" s="2">
        <v>44056.354166666664</v>
      </c>
      <c r="BV869" s="2">
        <v>44270.586817129632</v>
      </c>
    </row>
    <row r="870" spans="1:74" x14ac:dyDescent="0.25">
      <c r="A870" t="s">
        <v>1809</v>
      </c>
      <c r="B870" t="s">
        <v>8869</v>
      </c>
      <c r="C870">
        <v>1261</v>
      </c>
      <c r="D870" t="s">
        <v>221</v>
      </c>
      <c r="E870" t="s">
        <v>222</v>
      </c>
      <c r="F870">
        <v>42689</v>
      </c>
      <c r="G870" t="s">
        <v>223</v>
      </c>
      <c r="H870" t="s">
        <v>77</v>
      </c>
      <c r="I870">
        <v>909</v>
      </c>
      <c r="J870">
        <v>2020</v>
      </c>
      <c r="K870">
        <v>46</v>
      </c>
      <c r="L870" t="s">
        <v>77</v>
      </c>
      <c r="M870" t="s">
        <v>223</v>
      </c>
      <c r="N870" t="s">
        <v>224</v>
      </c>
      <c r="O870" t="s">
        <v>514</v>
      </c>
      <c r="P870" t="s">
        <v>2034</v>
      </c>
      <c r="S870">
        <v>147982</v>
      </c>
      <c r="T870" t="s">
        <v>2034</v>
      </c>
      <c r="U870">
        <v>4297</v>
      </c>
      <c r="W870" t="s">
        <v>8861</v>
      </c>
      <c r="X870" t="s">
        <v>8861</v>
      </c>
      <c r="Y870" t="s">
        <v>227</v>
      </c>
      <c r="Z870" t="s">
        <v>83</v>
      </c>
      <c r="AD870" t="s">
        <v>228</v>
      </c>
      <c r="AE870" t="s">
        <v>228</v>
      </c>
      <c r="AF870" t="s">
        <v>85</v>
      </c>
      <c r="AG870">
        <v>25000</v>
      </c>
      <c r="AH870" s="2">
        <v>43894.462766203702</v>
      </c>
      <c r="AI870" s="2">
        <v>43894.886481481481</v>
      </c>
      <c r="AJ870" s="2">
        <v>43895.49858796296</v>
      </c>
      <c r="AM870" t="s">
        <v>87</v>
      </c>
      <c r="AR870" t="s">
        <v>87</v>
      </c>
      <c r="AU870">
        <v>25000</v>
      </c>
      <c r="AW870">
        <v>25000</v>
      </c>
      <c r="AX870" s="3">
        <v>25000</v>
      </c>
      <c r="AY870" s="3">
        <v>25000</v>
      </c>
      <c r="AZ870">
        <v>25000</v>
      </c>
      <c r="BA870" s="3">
        <v>0</v>
      </c>
      <c r="BB870" t="s">
        <v>88</v>
      </c>
      <c r="BC870" s="2">
        <v>44056.354166666664</v>
      </c>
      <c r="BV870" s="2">
        <v>44270.586817129632</v>
      </c>
    </row>
    <row r="871" spans="1:74" x14ac:dyDescent="0.25">
      <c r="A871" t="s">
        <v>1809</v>
      </c>
      <c r="B871" t="s">
        <v>8869</v>
      </c>
      <c r="C871">
        <v>1261</v>
      </c>
      <c r="D871" t="s">
        <v>221</v>
      </c>
      <c r="E871" t="s">
        <v>222</v>
      </c>
      <c r="F871">
        <v>42691</v>
      </c>
      <c r="G871" t="s">
        <v>223</v>
      </c>
      <c r="H871" t="s">
        <v>77</v>
      </c>
      <c r="I871">
        <v>909</v>
      </c>
      <c r="J871">
        <v>2020</v>
      </c>
      <c r="K871">
        <v>47</v>
      </c>
      <c r="L871" t="s">
        <v>77</v>
      </c>
      <c r="M871" t="s">
        <v>223</v>
      </c>
      <c r="N871" t="s">
        <v>224</v>
      </c>
      <c r="O871" t="s">
        <v>514</v>
      </c>
      <c r="P871" t="s">
        <v>2035</v>
      </c>
      <c r="S871">
        <v>148156</v>
      </c>
      <c r="T871" t="s">
        <v>2035</v>
      </c>
      <c r="U871">
        <v>4297</v>
      </c>
      <c r="W871" t="s">
        <v>8861</v>
      </c>
      <c r="X871" t="s">
        <v>8861</v>
      </c>
      <c r="Y871" t="s">
        <v>227</v>
      </c>
      <c r="Z871" t="s">
        <v>83</v>
      </c>
      <c r="AD871" t="s">
        <v>228</v>
      </c>
      <c r="AE871" t="s">
        <v>228</v>
      </c>
      <c r="AF871" t="s">
        <v>85</v>
      </c>
      <c r="AG871">
        <v>25000</v>
      </c>
      <c r="AH871" s="2">
        <v>43894.463321759256</v>
      </c>
      <c r="AI871" s="2">
        <v>43894.886469907404</v>
      </c>
      <c r="AJ871" s="2">
        <v>43895.49858796296</v>
      </c>
      <c r="AM871" t="s">
        <v>87</v>
      </c>
      <c r="AR871" t="s">
        <v>87</v>
      </c>
      <c r="AU871">
        <v>25000</v>
      </c>
      <c r="AW871">
        <v>25000</v>
      </c>
      <c r="AX871" s="3">
        <v>25000</v>
      </c>
      <c r="AY871" s="3">
        <v>25000</v>
      </c>
      <c r="AZ871">
        <v>25000</v>
      </c>
      <c r="BA871" s="3">
        <v>0</v>
      </c>
      <c r="BB871" t="s">
        <v>88</v>
      </c>
      <c r="BC871" s="2">
        <v>44056.354166666664</v>
      </c>
      <c r="BV871" s="2">
        <v>44270.586817129632</v>
      </c>
    </row>
    <row r="872" spans="1:74" x14ac:dyDescent="0.25">
      <c r="A872" t="s">
        <v>1809</v>
      </c>
      <c r="B872" t="s">
        <v>8869</v>
      </c>
      <c r="C872">
        <v>1261</v>
      </c>
      <c r="D872" t="s">
        <v>221</v>
      </c>
      <c r="E872" t="s">
        <v>222</v>
      </c>
      <c r="F872">
        <v>42695</v>
      </c>
      <c r="G872" t="s">
        <v>223</v>
      </c>
      <c r="H872" t="s">
        <v>77</v>
      </c>
      <c r="I872">
        <v>909</v>
      </c>
      <c r="J872">
        <v>2020</v>
      </c>
      <c r="K872">
        <v>49</v>
      </c>
      <c r="L872" t="s">
        <v>77</v>
      </c>
      <c r="M872" t="s">
        <v>223</v>
      </c>
      <c r="N872" t="s">
        <v>224</v>
      </c>
      <c r="O872" t="s">
        <v>2036</v>
      </c>
      <c r="P872" t="s">
        <v>2037</v>
      </c>
      <c r="S872">
        <v>96539</v>
      </c>
      <c r="T872" t="s">
        <v>2037</v>
      </c>
      <c r="U872">
        <v>4297</v>
      </c>
      <c r="W872" t="s">
        <v>8861</v>
      </c>
      <c r="X872" t="s">
        <v>8861</v>
      </c>
      <c r="Y872" t="s">
        <v>227</v>
      </c>
      <c r="Z872" t="s">
        <v>83</v>
      </c>
      <c r="AD872" t="s">
        <v>228</v>
      </c>
      <c r="AE872" t="s">
        <v>228</v>
      </c>
      <c r="AF872" t="s">
        <v>85</v>
      </c>
      <c r="AG872">
        <v>50000</v>
      </c>
      <c r="AH872" s="2">
        <v>43894.473333333335</v>
      </c>
      <c r="AI872" s="2">
        <v>43894.886469907404</v>
      </c>
      <c r="AJ872" s="2">
        <v>43895.49858796296</v>
      </c>
      <c r="AM872" t="s">
        <v>87</v>
      </c>
      <c r="AR872" t="s">
        <v>87</v>
      </c>
      <c r="AU872">
        <v>50000</v>
      </c>
      <c r="AW872">
        <v>50000</v>
      </c>
      <c r="AX872" s="3">
        <v>50000</v>
      </c>
      <c r="AY872" s="3">
        <v>50000</v>
      </c>
      <c r="AZ872">
        <v>50000</v>
      </c>
      <c r="BA872" s="3">
        <v>0</v>
      </c>
      <c r="BB872" t="s">
        <v>88</v>
      </c>
      <c r="BC872" s="2">
        <v>44056.354166666664</v>
      </c>
      <c r="BV872" s="2">
        <v>44270.586817129632</v>
      </c>
    </row>
    <row r="873" spans="1:74" x14ac:dyDescent="0.25">
      <c r="A873" t="s">
        <v>1809</v>
      </c>
      <c r="B873" t="s">
        <v>8869</v>
      </c>
      <c r="C873">
        <v>1261</v>
      </c>
      <c r="D873" t="s">
        <v>221</v>
      </c>
      <c r="E873" t="s">
        <v>222</v>
      </c>
      <c r="F873">
        <v>42697</v>
      </c>
      <c r="G873" t="s">
        <v>223</v>
      </c>
      <c r="H873" t="s">
        <v>77</v>
      </c>
      <c r="I873">
        <v>909</v>
      </c>
      <c r="J873">
        <v>2020</v>
      </c>
      <c r="K873">
        <v>50</v>
      </c>
      <c r="L873" t="s">
        <v>77</v>
      </c>
      <c r="M873" t="s">
        <v>223</v>
      </c>
      <c r="N873" t="s">
        <v>224</v>
      </c>
      <c r="O873" t="s">
        <v>492</v>
      </c>
      <c r="P873" t="s">
        <v>2038</v>
      </c>
      <c r="S873">
        <v>190888</v>
      </c>
      <c r="T873" t="s">
        <v>2038</v>
      </c>
      <c r="U873">
        <v>4297</v>
      </c>
      <c r="W873" t="s">
        <v>8861</v>
      </c>
      <c r="X873" t="s">
        <v>8861</v>
      </c>
      <c r="Y873" t="s">
        <v>227</v>
      </c>
      <c r="Z873" t="s">
        <v>83</v>
      </c>
      <c r="AD873" t="s">
        <v>228</v>
      </c>
      <c r="AE873" t="s">
        <v>228</v>
      </c>
      <c r="AF873" t="s">
        <v>85</v>
      </c>
      <c r="AG873">
        <v>60000</v>
      </c>
      <c r="AH873" s="2">
        <v>43894.473657407405</v>
      </c>
      <c r="AI873" s="2">
        <v>43894.886469907404</v>
      </c>
      <c r="AJ873" s="2">
        <v>43895.49858796296</v>
      </c>
      <c r="AM873" t="s">
        <v>87</v>
      </c>
      <c r="AR873" t="s">
        <v>87</v>
      </c>
      <c r="AU873">
        <v>60000</v>
      </c>
      <c r="AW873">
        <v>60000</v>
      </c>
      <c r="AX873" s="3">
        <v>60000</v>
      </c>
      <c r="AY873" s="3">
        <v>60000</v>
      </c>
      <c r="AZ873">
        <v>60000</v>
      </c>
      <c r="BA873" s="3">
        <v>0</v>
      </c>
      <c r="BB873" t="s">
        <v>88</v>
      </c>
      <c r="BC873" s="2">
        <v>44056.354166666664</v>
      </c>
      <c r="BV873" s="2">
        <v>44270.586817129632</v>
      </c>
    </row>
    <row r="874" spans="1:74" x14ac:dyDescent="0.25">
      <c r="A874" t="s">
        <v>1809</v>
      </c>
      <c r="B874" t="s">
        <v>8869</v>
      </c>
      <c r="C874">
        <v>1261</v>
      </c>
      <c r="D874" t="s">
        <v>221</v>
      </c>
      <c r="E874" t="s">
        <v>222</v>
      </c>
      <c r="F874">
        <v>42698</v>
      </c>
      <c r="G874" t="s">
        <v>223</v>
      </c>
      <c r="H874" t="s">
        <v>77</v>
      </c>
      <c r="I874">
        <v>909</v>
      </c>
      <c r="J874">
        <v>2020</v>
      </c>
      <c r="K874">
        <v>51</v>
      </c>
      <c r="L874" t="s">
        <v>77</v>
      </c>
      <c r="M874" t="s">
        <v>223</v>
      </c>
      <c r="N874" t="s">
        <v>224</v>
      </c>
      <c r="O874" t="s">
        <v>177</v>
      </c>
      <c r="P874" t="s">
        <v>2039</v>
      </c>
      <c r="S874">
        <v>1031</v>
      </c>
      <c r="T874" t="s">
        <v>2039</v>
      </c>
      <c r="U874">
        <v>4297</v>
      </c>
      <c r="W874" t="s">
        <v>8861</v>
      </c>
      <c r="X874" t="s">
        <v>8861</v>
      </c>
      <c r="Y874" t="s">
        <v>227</v>
      </c>
      <c r="Z874" t="s">
        <v>83</v>
      </c>
      <c r="AD874" t="s">
        <v>228</v>
      </c>
      <c r="AE874" t="s">
        <v>228</v>
      </c>
      <c r="AF874" t="s">
        <v>85</v>
      </c>
      <c r="AG874">
        <v>50000</v>
      </c>
      <c r="AH874" s="2">
        <v>43894.473969907405</v>
      </c>
      <c r="AI874" s="2">
        <v>43894.886469907404</v>
      </c>
      <c r="AJ874" s="2">
        <v>43895.49858796296</v>
      </c>
      <c r="AM874" t="s">
        <v>87</v>
      </c>
      <c r="AR874" t="s">
        <v>87</v>
      </c>
      <c r="AU874">
        <v>50000</v>
      </c>
      <c r="AW874">
        <v>50000</v>
      </c>
      <c r="AX874" s="3">
        <v>50000</v>
      </c>
      <c r="AY874" s="3">
        <v>50000</v>
      </c>
      <c r="AZ874">
        <v>50000</v>
      </c>
      <c r="BA874" s="3">
        <v>0</v>
      </c>
      <c r="BB874" t="s">
        <v>88</v>
      </c>
      <c r="BC874" s="2">
        <v>44056.354166666664</v>
      </c>
      <c r="BV874" s="2">
        <v>44270.586817129632</v>
      </c>
    </row>
    <row r="875" spans="1:74" x14ac:dyDescent="0.25">
      <c r="A875" t="s">
        <v>1809</v>
      </c>
      <c r="B875" t="s">
        <v>8869</v>
      </c>
      <c r="C875">
        <v>1261</v>
      </c>
      <c r="D875" t="s">
        <v>221</v>
      </c>
      <c r="E875" t="s">
        <v>222</v>
      </c>
      <c r="F875">
        <v>42699</v>
      </c>
      <c r="G875" t="s">
        <v>223</v>
      </c>
      <c r="H875" t="s">
        <v>77</v>
      </c>
      <c r="I875">
        <v>909</v>
      </c>
      <c r="J875">
        <v>2020</v>
      </c>
      <c r="K875">
        <v>52</v>
      </c>
      <c r="L875" t="s">
        <v>77</v>
      </c>
      <c r="M875" t="s">
        <v>223</v>
      </c>
      <c r="N875" t="s">
        <v>224</v>
      </c>
      <c r="O875" t="s">
        <v>678</v>
      </c>
      <c r="P875" t="s">
        <v>2040</v>
      </c>
      <c r="S875">
        <v>19666</v>
      </c>
      <c r="T875" t="s">
        <v>2040</v>
      </c>
      <c r="U875">
        <v>4297</v>
      </c>
      <c r="W875" t="s">
        <v>8861</v>
      </c>
      <c r="X875" t="s">
        <v>8861</v>
      </c>
      <c r="Y875" t="s">
        <v>227</v>
      </c>
      <c r="Z875" t="s">
        <v>83</v>
      </c>
      <c r="AD875" t="s">
        <v>228</v>
      </c>
      <c r="AE875" t="s">
        <v>228</v>
      </c>
      <c r="AF875" t="s">
        <v>85</v>
      </c>
      <c r="AG875">
        <v>50000</v>
      </c>
      <c r="AH875" s="2">
        <v>43894.474432870367</v>
      </c>
      <c r="AI875" s="2">
        <v>43894.886469907404</v>
      </c>
      <c r="AJ875" s="2">
        <v>43895.498576388891</v>
      </c>
      <c r="AM875" t="s">
        <v>87</v>
      </c>
      <c r="AR875" t="s">
        <v>87</v>
      </c>
      <c r="AU875">
        <v>50000</v>
      </c>
      <c r="AW875">
        <v>50000</v>
      </c>
      <c r="AX875" s="3">
        <v>50000</v>
      </c>
      <c r="AY875" s="3">
        <v>50000</v>
      </c>
      <c r="AZ875">
        <v>50000</v>
      </c>
      <c r="BA875" s="3">
        <v>0</v>
      </c>
      <c r="BB875" t="s">
        <v>88</v>
      </c>
      <c r="BC875" s="2">
        <v>44056.354166666664</v>
      </c>
      <c r="BV875" s="2">
        <v>44270.586817129632</v>
      </c>
    </row>
    <row r="876" spans="1:74" x14ac:dyDescent="0.25">
      <c r="A876" t="s">
        <v>1809</v>
      </c>
      <c r="B876" t="s">
        <v>8869</v>
      </c>
      <c r="C876">
        <v>1261</v>
      </c>
      <c r="D876" t="s">
        <v>221</v>
      </c>
      <c r="E876" t="s">
        <v>222</v>
      </c>
      <c r="F876">
        <v>42700</v>
      </c>
      <c r="G876" t="s">
        <v>223</v>
      </c>
      <c r="H876" t="s">
        <v>77</v>
      </c>
      <c r="I876">
        <v>909</v>
      </c>
      <c r="J876">
        <v>2020</v>
      </c>
      <c r="K876">
        <v>53</v>
      </c>
      <c r="L876" t="s">
        <v>77</v>
      </c>
      <c r="M876" t="s">
        <v>223</v>
      </c>
      <c r="N876" t="s">
        <v>224</v>
      </c>
      <c r="O876" t="s">
        <v>2041</v>
      </c>
      <c r="P876" t="s">
        <v>2042</v>
      </c>
      <c r="S876">
        <v>147931</v>
      </c>
      <c r="T876" t="s">
        <v>2042</v>
      </c>
      <c r="U876">
        <v>4297</v>
      </c>
      <c r="W876" t="s">
        <v>8861</v>
      </c>
      <c r="X876" t="s">
        <v>8861</v>
      </c>
      <c r="Y876" t="s">
        <v>227</v>
      </c>
      <c r="Z876" t="s">
        <v>83</v>
      </c>
      <c r="AD876" t="s">
        <v>228</v>
      </c>
      <c r="AE876" t="s">
        <v>228</v>
      </c>
      <c r="AF876" t="s">
        <v>85</v>
      </c>
      <c r="AG876">
        <v>50000</v>
      </c>
      <c r="AH876" s="2">
        <v>43894.474664351852</v>
      </c>
      <c r="AI876" s="2">
        <v>43894.886469907404</v>
      </c>
      <c r="AJ876" s="2">
        <v>43895.498576388891</v>
      </c>
      <c r="AM876" t="s">
        <v>87</v>
      </c>
      <c r="AR876" t="s">
        <v>87</v>
      </c>
      <c r="AU876">
        <v>50000</v>
      </c>
      <c r="AW876">
        <v>50000</v>
      </c>
      <c r="AX876" s="3">
        <v>50000</v>
      </c>
      <c r="AY876" s="3">
        <v>50000</v>
      </c>
      <c r="AZ876">
        <v>50000</v>
      </c>
      <c r="BA876" s="3">
        <v>0</v>
      </c>
      <c r="BB876" t="s">
        <v>88</v>
      </c>
      <c r="BC876" s="2">
        <v>44056.354166666664</v>
      </c>
      <c r="BV876" s="2">
        <v>44270.586817129632</v>
      </c>
    </row>
    <row r="877" spans="1:74" x14ac:dyDescent="0.25">
      <c r="A877" t="s">
        <v>1809</v>
      </c>
      <c r="B877" t="s">
        <v>8869</v>
      </c>
      <c r="C877">
        <v>1261</v>
      </c>
      <c r="D877" t="s">
        <v>221</v>
      </c>
      <c r="E877" t="s">
        <v>222</v>
      </c>
      <c r="F877">
        <v>42701</v>
      </c>
      <c r="G877" t="s">
        <v>223</v>
      </c>
      <c r="H877" t="s">
        <v>77</v>
      </c>
      <c r="I877">
        <v>909</v>
      </c>
      <c r="J877">
        <v>2020</v>
      </c>
      <c r="K877">
        <v>54</v>
      </c>
      <c r="L877" t="s">
        <v>77</v>
      </c>
      <c r="M877" t="s">
        <v>223</v>
      </c>
      <c r="N877" t="s">
        <v>224</v>
      </c>
      <c r="O877" t="s">
        <v>1065</v>
      </c>
      <c r="P877" t="s">
        <v>2043</v>
      </c>
      <c r="S877">
        <v>148504</v>
      </c>
      <c r="T877" t="s">
        <v>2043</v>
      </c>
      <c r="U877">
        <v>4297</v>
      </c>
      <c r="W877" t="s">
        <v>8861</v>
      </c>
      <c r="X877" t="s">
        <v>8861</v>
      </c>
      <c r="Y877" t="s">
        <v>227</v>
      </c>
      <c r="Z877" t="s">
        <v>83</v>
      </c>
      <c r="AD877" t="s">
        <v>228</v>
      </c>
      <c r="AE877" t="s">
        <v>228</v>
      </c>
      <c r="AF877" t="s">
        <v>85</v>
      </c>
      <c r="AG877">
        <v>40842.5</v>
      </c>
      <c r="AH877" s="2">
        <v>43894.475034722222</v>
      </c>
      <c r="AI877" s="2">
        <v>43894.886469907404</v>
      </c>
      <c r="AJ877" s="2">
        <v>43895.498576388891</v>
      </c>
      <c r="AM877" t="s">
        <v>87</v>
      </c>
      <c r="AR877" t="s">
        <v>87</v>
      </c>
      <c r="AU877">
        <v>40842.5</v>
      </c>
      <c r="AW877">
        <v>40842.5</v>
      </c>
      <c r="AX877" s="3">
        <v>40842.5</v>
      </c>
      <c r="AY877" s="3">
        <v>40842.5</v>
      </c>
      <c r="AZ877">
        <v>40842.5</v>
      </c>
      <c r="BA877" s="3">
        <v>0</v>
      </c>
      <c r="BB877" t="s">
        <v>88</v>
      </c>
      <c r="BC877" s="2">
        <v>44056.354166666664</v>
      </c>
      <c r="BV877" s="2">
        <v>44270.586817129632</v>
      </c>
    </row>
    <row r="878" spans="1:74" x14ac:dyDescent="0.25">
      <c r="A878" t="s">
        <v>1809</v>
      </c>
      <c r="B878" t="s">
        <v>8869</v>
      </c>
      <c r="C878">
        <v>1261</v>
      </c>
      <c r="D878" t="s">
        <v>221</v>
      </c>
      <c r="E878" t="s">
        <v>222</v>
      </c>
      <c r="F878">
        <v>42702</v>
      </c>
      <c r="G878" t="s">
        <v>223</v>
      </c>
      <c r="H878" t="s">
        <v>77</v>
      </c>
      <c r="I878">
        <v>909</v>
      </c>
      <c r="J878">
        <v>2020</v>
      </c>
      <c r="K878">
        <v>55</v>
      </c>
      <c r="L878" t="s">
        <v>77</v>
      </c>
      <c r="M878" t="s">
        <v>223</v>
      </c>
      <c r="N878" t="s">
        <v>224</v>
      </c>
      <c r="O878" t="s">
        <v>219</v>
      </c>
      <c r="P878" t="s">
        <v>2044</v>
      </c>
      <c r="S878">
        <v>106364</v>
      </c>
      <c r="T878" t="s">
        <v>2044</v>
      </c>
      <c r="U878">
        <v>4297</v>
      </c>
      <c r="W878" t="s">
        <v>8861</v>
      </c>
      <c r="X878" t="s">
        <v>8861</v>
      </c>
      <c r="Y878" t="s">
        <v>227</v>
      </c>
      <c r="Z878" t="s">
        <v>83</v>
      </c>
      <c r="AD878" t="s">
        <v>228</v>
      </c>
      <c r="AE878" t="s">
        <v>228</v>
      </c>
      <c r="AF878" t="s">
        <v>85</v>
      </c>
      <c r="AG878">
        <v>40000</v>
      </c>
      <c r="AH878" s="2">
        <v>43894.475266203706</v>
      </c>
      <c r="AI878" s="2">
        <v>43894.886469907404</v>
      </c>
      <c r="AJ878" s="2">
        <v>43895.498576388891</v>
      </c>
      <c r="AM878" t="s">
        <v>87</v>
      </c>
      <c r="AR878" t="s">
        <v>87</v>
      </c>
      <c r="AU878">
        <v>40000</v>
      </c>
      <c r="AW878">
        <v>40000</v>
      </c>
      <c r="AX878" s="3">
        <v>40000</v>
      </c>
      <c r="AY878" s="3">
        <v>40000</v>
      </c>
      <c r="AZ878">
        <v>40000</v>
      </c>
      <c r="BA878" s="3">
        <v>0</v>
      </c>
      <c r="BB878" t="s">
        <v>88</v>
      </c>
      <c r="BC878" s="2">
        <v>44056.354166666664</v>
      </c>
      <c r="BV878" s="2">
        <v>44270.586817129632</v>
      </c>
    </row>
    <row r="879" spans="1:74" x14ac:dyDescent="0.25">
      <c r="A879" t="s">
        <v>1809</v>
      </c>
      <c r="B879" t="s">
        <v>8869</v>
      </c>
      <c r="C879">
        <v>1261</v>
      </c>
      <c r="D879" t="s">
        <v>221</v>
      </c>
      <c r="E879" t="s">
        <v>222</v>
      </c>
      <c r="F879">
        <v>42703</v>
      </c>
      <c r="G879" t="s">
        <v>223</v>
      </c>
      <c r="H879" t="s">
        <v>77</v>
      </c>
      <c r="I879">
        <v>909</v>
      </c>
      <c r="J879">
        <v>2020</v>
      </c>
      <c r="K879">
        <v>56</v>
      </c>
      <c r="L879" t="s">
        <v>77</v>
      </c>
      <c r="M879" t="s">
        <v>223</v>
      </c>
      <c r="N879" t="s">
        <v>224</v>
      </c>
      <c r="O879" t="s">
        <v>580</v>
      </c>
      <c r="P879" t="s">
        <v>2045</v>
      </c>
      <c r="S879">
        <v>247707</v>
      </c>
      <c r="T879" t="s">
        <v>2045</v>
      </c>
      <c r="U879">
        <v>4297</v>
      </c>
      <c r="W879" t="s">
        <v>8861</v>
      </c>
      <c r="X879" t="s">
        <v>8861</v>
      </c>
      <c r="Y879" t="s">
        <v>227</v>
      </c>
      <c r="Z879" t="s">
        <v>83</v>
      </c>
      <c r="AD879" t="s">
        <v>228</v>
      </c>
      <c r="AE879" t="s">
        <v>228</v>
      </c>
      <c r="AF879" t="s">
        <v>85</v>
      </c>
      <c r="AG879">
        <v>40000</v>
      </c>
      <c r="AH879" s="2">
        <v>43894.475497685184</v>
      </c>
      <c r="AI879" s="2">
        <v>43894.886469907404</v>
      </c>
      <c r="AJ879" s="2">
        <v>43895.498576388891</v>
      </c>
      <c r="AM879" t="s">
        <v>87</v>
      </c>
      <c r="AR879" t="s">
        <v>87</v>
      </c>
      <c r="AU879">
        <v>40000</v>
      </c>
      <c r="AW879">
        <v>40000</v>
      </c>
      <c r="AX879" s="3">
        <v>40000</v>
      </c>
      <c r="AY879" s="3">
        <v>40000</v>
      </c>
      <c r="AZ879">
        <v>40000</v>
      </c>
      <c r="BA879" s="3">
        <v>0</v>
      </c>
      <c r="BB879" t="s">
        <v>88</v>
      </c>
      <c r="BC879" s="2">
        <v>44056.354166666664</v>
      </c>
      <c r="BV879" s="2">
        <v>44270.586817129632</v>
      </c>
    </row>
    <row r="880" spans="1:74" x14ac:dyDescent="0.25">
      <c r="A880" t="s">
        <v>1809</v>
      </c>
      <c r="B880" t="s">
        <v>8869</v>
      </c>
      <c r="C880">
        <v>1261</v>
      </c>
      <c r="D880" t="s">
        <v>221</v>
      </c>
      <c r="E880" t="s">
        <v>222</v>
      </c>
      <c r="F880">
        <v>42705</v>
      </c>
      <c r="G880" t="s">
        <v>223</v>
      </c>
      <c r="H880" t="s">
        <v>77</v>
      </c>
      <c r="I880">
        <v>909</v>
      </c>
      <c r="J880">
        <v>2020</v>
      </c>
      <c r="K880">
        <v>58</v>
      </c>
      <c r="L880" t="s">
        <v>77</v>
      </c>
      <c r="M880" t="s">
        <v>223</v>
      </c>
      <c r="N880" t="s">
        <v>224</v>
      </c>
      <c r="O880" t="s">
        <v>1980</v>
      </c>
      <c r="P880" t="s">
        <v>2046</v>
      </c>
      <c r="S880">
        <v>15237</v>
      </c>
      <c r="T880" t="s">
        <v>2046</v>
      </c>
      <c r="U880">
        <v>4297</v>
      </c>
      <c r="W880" t="s">
        <v>8861</v>
      </c>
      <c r="X880" t="s">
        <v>8861</v>
      </c>
      <c r="Y880" t="s">
        <v>227</v>
      </c>
      <c r="Z880" t="s">
        <v>83</v>
      </c>
      <c r="AD880" t="s">
        <v>228</v>
      </c>
      <c r="AE880" t="s">
        <v>228</v>
      </c>
      <c r="AF880" t="s">
        <v>85</v>
      </c>
      <c r="AG880">
        <v>40000</v>
      </c>
      <c r="AH880" s="2">
        <v>43894.476099537038</v>
      </c>
      <c r="AI880" s="2">
        <v>43894.886469907404</v>
      </c>
      <c r="AJ880" s="2">
        <v>43895.498576388891</v>
      </c>
      <c r="AM880" t="s">
        <v>87</v>
      </c>
      <c r="AR880" t="s">
        <v>87</v>
      </c>
      <c r="AU880">
        <v>40000</v>
      </c>
      <c r="AW880">
        <v>40000</v>
      </c>
      <c r="AX880" s="3">
        <v>40000</v>
      </c>
      <c r="AY880" s="3">
        <v>40000</v>
      </c>
      <c r="AZ880">
        <v>40000</v>
      </c>
      <c r="BA880" s="3">
        <v>0</v>
      </c>
      <c r="BB880" t="s">
        <v>88</v>
      </c>
      <c r="BC880" s="2">
        <v>44056.354166666664</v>
      </c>
      <c r="BV880" s="2">
        <v>44270.586817129632</v>
      </c>
    </row>
    <row r="881" spans="1:74" x14ac:dyDescent="0.25">
      <c r="A881" t="s">
        <v>1809</v>
      </c>
      <c r="B881" t="s">
        <v>8869</v>
      </c>
      <c r="C881">
        <v>1261</v>
      </c>
      <c r="D881" t="s">
        <v>221</v>
      </c>
      <c r="E881" t="s">
        <v>222</v>
      </c>
      <c r="F881">
        <v>42709</v>
      </c>
      <c r="G881" t="s">
        <v>223</v>
      </c>
      <c r="H881" t="s">
        <v>77</v>
      </c>
      <c r="I881">
        <v>909</v>
      </c>
      <c r="J881">
        <v>2020</v>
      </c>
      <c r="K881">
        <v>59</v>
      </c>
      <c r="L881" t="s">
        <v>77</v>
      </c>
      <c r="M881" t="s">
        <v>223</v>
      </c>
      <c r="N881" t="s">
        <v>224</v>
      </c>
      <c r="O881" t="s">
        <v>1083</v>
      </c>
      <c r="P881" t="s">
        <v>2047</v>
      </c>
      <c r="S881">
        <v>202134</v>
      </c>
      <c r="T881" t="s">
        <v>2047</v>
      </c>
      <c r="U881">
        <v>4297</v>
      </c>
      <c r="W881" t="s">
        <v>8861</v>
      </c>
      <c r="X881" t="s">
        <v>8861</v>
      </c>
      <c r="Y881" t="s">
        <v>227</v>
      </c>
      <c r="Z881" t="s">
        <v>83</v>
      </c>
      <c r="AD881" t="s">
        <v>228</v>
      </c>
      <c r="AE881" t="s">
        <v>228</v>
      </c>
      <c r="AF881" t="s">
        <v>85</v>
      </c>
      <c r="AG881">
        <v>25000</v>
      </c>
      <c r="AH881" s="2">
        <v>43894.483634259261</v>
      </c>
      <c r="AI881" s="2">
        <v>43894.888391203705</v>
      </c>
      <c r="AJ881" s="2">
        <v>43895.498564814814</v>
      </c>
      <c r="AM881" t="s">
        <v>87</v>
      </c>
      <c r="AR881" t="s">
        <v>87</v>
      </c>
      <c r="AU881">
        <v>25000</v>
      </c>
      <c r="AW881">
        <v>25000</v>
      </c>
      <c r="AX881" s="3">
        <v>25000</v>
      </c>
      <c r="AY881" s="3">
        <v>25000</v>
      </c>
      <c r="AZ881">
        <v>25000</v>
      </c>
      <c r="BA881" s="3">
        <v>0</v>
      </c>
      <c r="BB881" t="s">
        <v>88</v>
      </c>
      <c r="BC881" s="2">
        <v>44056.354166666664</v>
      </c>
      <c r="BV881" s="2">
        <v>44270.586817129632</v>
      </c>
    </row>
    <row r="882" spans="1:74" x14ac:dyDescent="0.25">
      <c r="A882" t="s">
        <v>1809</v>
      </c>
      <c r="B882" t="s">
        <v>8869</v>
      </c>
      <c r="C882">
        <v>1261</v>
      </c>
      <c r="D882" t="s">
        <v>221</v>
      </c>
      <c r="E882" t="s">
        <v>222</v>
      </c>
      <c r="F882">
        <v>42710</v>
      </c>
      <c r="G882" t="s">
        <v>223</v>
      </c>
      <c r="H882" t="s">
        <v>77</v>
      </c>
      <c r="I882">
        <v>909</v>
      </c>
      <c r="J882">
        <v>2020</v>
      </c>
      <c r="K882">
        <v>60</v>
      </c>
      <c r="L882" t="s">
        <v>77</v>
      </c>
      <c r="M882" t="s">
        <v>223</v>
      </c>
      <c r="N882" t="s">
        <v>224</v>
      </c>
      <c r="O882" t="s">
        <v>237</v>
      </c>
      <c r="P882" t="s">
        <v>2048</v>
      </c>
      <c r="S882">
        <v>54399</v>
      </c>
      <c r="T882" t="s">
        <v>2048</v>
      </c>
      <c r="U882">
        <v>4297</v>
      </c>
      <c r="W882" t="s">
        <v>8861</v>
      </c>
      <c r="X882" t="s">
        <v>8861</v>
      </c>
      <c r="Y882" t="s">
        <v>227</v>
      </c>
      <c r="Z882" t="s">
        <v>83</v>
      </c>
      <c r="AD882" t="s">
        <v>228</v>
      </c>
      <c r="AE882" t="s">
        <v>228</v>
      </c>
      <c r="AF882" t="s">
        <v>85</v>
      </c>
      <c r="AG882">
        <v>25000</v>
      </c>
      <c r="AH882" s="2">
        <v>43894.483888888892</v>
      </c>
      <c r="AI882" s="2">
        <v>43894.888379629629</v>
      </c>
      <c r="AJ882" s="2">
        <v>43895.498564814814</v>
      </c>
      <c r="AM882" t="s">
        <v>87</v>
      </c>
      <c r="AR882" t="s">
        <v>87</v>
      </c>
      <c r="AU882">
        <v>25000</v>
      </c>
      <c r="AW882">
        <v>25000</v>
      </c>
      <c r="AX882" s="3">
        <v>25000</v>
      </c>
      <c r="AY882" s="3">
        <v>25000</v>
      </c>
      <c r="AZ882">
        <v>25000</v>
      </c>
      <c r="BA882" s="3">
        <v>0</v>
      </c>
      <c r="BB882" t="s">
        <v>88</v>
      </c>
      <c r="BC882" s="2">
        <v>44056.354166666664</v>
      </c>
      <c r="BV882" s="2">
        <v>44270.586817129632</v>
      </c>
    </row>
    <row r="883" spans="1:74" x14ac:dyDescent="0.25">
      <c r="A883" t="s">
        <v>1809</v>
      </c>
      <c r="B883" t="s">
        <v>8869</v>
      </c>
      <c r="C883">
        <v>1261</v>
      </c>
      <c r="D883" t="s">
        <v>221</v>
      </c>
      <c r="E883" t="s">
        <v>222</v>
      </c>
      <c r="F883">
        <v>42711</v>
      </c>
      <c r="G883" t="s">
        <v>223</v>
      </c>
      <c r="H883" t="s">
        <v>77</v>
      </c>
      <c r="I883">
        <v>909</v>
      </c>
      <c r="J883">
        <v>2020</v>
      </c>
      <c r="K883">
        <v>61</v>
      </c>
      <c r="L883" t="s">
        <v>77</v>
      </c>
      <c r="M883" t="s">
        <v>223</v>
      </c>
      <c r="N883" t="s">
        <v>224</v>
      </c>
      <c r="O883" t="s">
        <v>237</v>
      </c>
      <c r="P883" t="s">
        <v>2049</v>
      </c>
      <c r="S883">
        <v>54381</v>
      </c>
      <c r="T883" t="s">
        <v>2049</v>
      </c>
      <c r="U883">
        <v>4297</v>
      </c>
      <c r="W883" t="s">
        <v>8861</v>
      </c>
      <c r="X883" t="s">
        <v>8861</v>
      </c>
      <c r="Y883" t="s">
        <v>227</v>
      </c>
      <c r="Z883" t="s">
        <v>83</v>
      </c>
      <c r="AD883" t="s">
        <v>228</v>
      </c>
      <c r="AE883" t="s">
        <v>228</v>
      </c>
      <c r="AF883" t="s">
        <v>85</v>
      </c>
      <c r="AG883">
        <v>25000</v>
      </c>
      <c r="AH883" s="2">
        <v>43894.484131944446</v>
      </c>
      <c r="AI883" s="2">
        <v>43894.888379629629</v>
      </c>
      <c r="AJ883" s="2">
        <v>43895.498564814814</v>
      </c>
      <c r="AM883" t="s">
        <v>87</v>
      </c>
      <c r="AR883" t="s">
        <v>87</v>
      </c>
      <c r="AU883">
        <v>25000</v>
      </c>
      <c r="AW883">
        <v>25000</v>
      </c>
      <c r="AX883" s="3">
        <v>25000</v>
      </c>
      <c r="AY883" s="3">
        <v>25000</v>
      </c>
      <c r="AZ883">
        <v>25000</v>
      </c>
      <c r="BA883" s="3">
        <v>0</v>
      </c>
      <c r="BB883" t="s">
        <v>88</v>
      </c>
      <c r="BC883" s="2">
        <v>44056.354166666664</v>
      </c>
      <c r="BV883" s="2">
        <v>44270.586817129632</v>
      </c>
    </row>
    <row r="884" spans="1:74" x14ac:dyDescent="0.25">
      <c r="A884" t="s">
        <v>1809</v>
      </c>
      <c r="B884" t="s">
        <v>8869</v>
      </c>
      <c r="C884">
        <v>1261</v>
      </c>
      <c r="D884" t="s">
        <v>221</v>
      </c>
      <c r="E884" t="s">
        <v>222</v>
      </c>
      <c r="F884">
        <v>42713</v>
      </c>
      <c r="G884" t="s">
        <v>223</v>
      </c>
      <c r="H884" t="s">
        <v>77</v>
      </c>
      <c r="I884">
        <v>909</v>
      </c>
      <c r="J884">
        <v>2020</v>
      </c>
      <c r="K884">
        <v>63</v>
      </c>
      <c r="L884" t="s">
        <v>77</v>
      </c>
      <c r="M884" t="s">
        <v>223</v>
      </c>
      <c r="N884" t="s">
        <v>224</v>
      </c>
      <c r="O884" t="s">
        <v>2050</v>
      </c>
      <c r="P884" t="s">
        <v>2051</v>
      </c>
      <c r="S884">
        <v>171956</v>
      </c>
      <c r="T884" t="s">
        <v>2051</v>
      </c>
      <c r="U884">
        <v>4297</v>
      </c>
      <c r="W884" t="s">
        <v>8861</v>
      </c>
      <c r="X884" t="s">
        <v>8861</v>
      </c>
      <c r="Y884" t="s">
        <v>227</v>
      </c>
      <c r="Z884" t="s">
        <v>83</v>
      </c>
      <c r="AD884" t="s">
        <v>228</v>
      </c>
      <c r="AE884" t="s">
        <v>228</v>
      </c>
      <c r="AF884" t="s">
        <v>85</v>
      </c>
      <c r="AG884">
        <v>25000</v>
      </c>
      <c r="AH884" s="2">
        <v>43894.4846412037</v>
      </c>
      <c r="AI884" s="2">
        <v>43894.888379629629</v>
      </c>
      <c r="AJ884" s="2">
        <v>43895.498564814814</v>
      </c>
      <c r="AM884" t="s">
        <v>87</v>
      </c>
      <c r="AR884" t="s">
        <v>87</v>
      </c>
      <c r="AU884">
        <v>25000</v>
      </c>
      <c r="AW884">
        <v>25000</v>
      </c>
      <c r="AX884" s="3">
        <v>25000</v>
      </c>
      <c r="AY884" s="3">
        <v>25000</v>
      </c>
      <c r="AZ884">
        <v>25000</v>
      </c>
      <c r="BA884" s="3">
        <v>0</v>
      </c>
      <c r="BB884" t="s">
        <v>88</v>
      </c>
      <c r="BC884" s="2">
        <v>44056.354166666664</v>
      </c>
      <c r="BV884" s="2">
        <v>44270.586817129632</v>
      </c>
    </row>
    <row r="885" spans="1:74" x14ac:dyDescent="0.25">
      <c r="A885" t="s">
        <v>1809</v>
      </c>
      <c r="B885" t="s">
        <v>8869</v>
      </c>
      <c r="C885">
        <v>1261</v>
      </c>
      <c r="D885" t="s">
        <v>221</v>
      </c>
      <c r="E885" t="s">
        <v>222</v>
      </c>
      <c r="F885">
        <v>42714</v>
      </c>
      <c r="G885" t="s">
        <v>223</v>
      </c>
      <c r="H885" t="s">
        <v>77</v>
      </c>
      <c r="I885">
        <v>909</v>
      </c>
      <c r="J885">
        <v>2020</v>
      </c>
      <c r="K885">
        <v>64</v>
      </c>
      <c r="L885" t="s">
        <v>77</v>
      </c>
      <c r="M885" t="s">
        <v>223</v>
      </c>
      <c r="N885" t="s">
        <v>224</v>
      </c>
      <c r="O885" t="s">
        <v>1905</v>
      </c>
      <c r="P885" t="s">
        <v>2052</v>
      </c>
      <c r="S885">
        <v>172618</v>
      </c>
      <c r="T885" t="s">
        <v>2052</v>
      </c>
      <c r="U885">
        <v>4297</v>
      </c>
      <c r="W885" t="s">
        <v>8861</v>
      </c>
      <c r="X885" t="s">
        <v>8861</v>
      </c>
      <c r="Y885" t="s">
        <v>227</v>
      </c>
      <c r="Z885" t="s">
        <v>83</v>
      </c>
      <c r="AD885" t="s">
        <v>228</v>
      </c>
      <c r="AE885" t="s">
        <v>228</v>
      </c>
      <c r="AF885" t="s">
        <v>85</v>
      </c>
      <c r="AG885">
        <v>25000</v>
      </c>
      <c r="AH885" s="2">
        <v>43894.484861111108</v>
      </c>
      <c r="AI885" s="2">
        <v>43894.888368055559</v>
      </c>
      <c r="AJ885" s="2">
        <v>43895.515347222223</v>
      </c>
      <c r="AM885" t="s">
        <v>87</v>
      </c>
      <c r="AR885" t="s">
        <v>87</v>
      </c>
      <c r="AU885">
        <v>25000</v>
      </c>
      <c r="AW885">
        <v>25000</v>
      </c>
      <c r="AX885" s="3">
        <v>25000</v>
      </c>
      <c r="AY885" s="3">
        <v>25000</v>
      </c>
      <c r="AZ885">
        <v>25000</v>
      </c>
      <c r="BA885" s="3">
        <v>0</v>
      </c>
      <c r="BB885" t="s">
        <v>88</v>
      </c>
      <c r="BC885" s="2">
        <v>44056.354166666664</v>
      </c>
      <c r="BV885" s="2">
        <v>44270.586817129632</v>
      </c>
    </row>
    <row r="886" spans="1:74" x14ac:dyDescent="0.25">
      <c r="A886" t="s">
        <v>1809</v>
      </c>
      <c r="B886" t="s">
        <v>8869</v>
      </c>
      <c r="C886">
        <v>1261</v>
      </c>
      <c r="D886" t="s">
        <v>221</v>
      </c>
      <c r="E886" t="s">
        <v>222</v>
      </c>
      <c r="F886">
        <v>42717</v>
      </c>
      <c r="G886" t="s">
        <v>223</v>
      </c>
      <c r="H886" t="s">
        <v>77</v>
      </c>
      <c r="I886">
        <v>909</v>
      </c>
      <c r="J886">
        <v>2020</v>
      </c>
      <c r="K886">
        <v>65</v>
      </c>
      <c r="L886" t="s">
        <v>77</v>
      </c>
      <c r="M886" t="s">
        <v>223</v>
      </c>
      <c r="N886" t="s">
        <v>224</v>
      </c>
      <c r="O886" t="s">
        <v>1905</v>
      </c>
      <c r="P886" t="s">
        <v>2053</v>
      </c>
      <c r="S886">
        <v>319198</v>
      </c>
      <c r="T886" t="s">
        <v>2053</v>
      </c>
      <c r="U886">
        <v>4297</v>
      </c>
      <c r="W886" t="s">
        <v>8861</v>
      </c>
      <c r="X886" t="s">
        <v>8861</v>
      </c>
      <c r="Y886" t="s">
        <v>227</v>
      </c>
      <c r="Z886" t="s">
        <v>83</v>
      </c>
      <c r="AD886" t="s">
        <v>228</v>
      </c>
      <c r="AE886" t="s">
        <v>228</v>
      </c>
      <c r="AF886" t="s">
        <v>85</v>
      </c>
      <c r="AG886">
        <v>25000</v>
      </c>
      <c r="AH886" s="2">
        <v>43894.485069444447</v>
      </c>
      <c r="AI886" s="2">
        <v>43894.888368055559</v>
      </c>
      <c r="AJ886" s="2">
        <v>43895.515347222223</v>
      </c>
      <c r="AM886" t="s">
        <v>87</v>
      </c>
      <c r="AR886" t="s">
        <v>87</v>
      </c>
      <c r="AU886">
        <v>25000</v>
      </c>
      <c r="AW886">
        <v>25000</v>
      </c>
      <c r="AX886" s="3">
        <v>25000</v>
      </c>
      <c r="AY886" s="3">
        <v>25000</v>
      </c>
      <c r="AZ886">
        <v>25000</v>
      </c>
      <c r="BA886" s="3">
        <v>0</v>
      </c>
      <c r="BB886" t="s">
        <v>88</v>
      </c>
      <c r="BC886" s="2">
        <v>44056.354166666664</v>
      </c>
      <c r="BV886" s="2">
        <v>44270.586817129632</v>
      </c>
    </row>
    <row r="887" spans="1:74" x14ac:dyDescent="0.25">
      <c r="A887" t="s">
        <v>1809</v>
      </c>
      <c r="B887" t="s">
        <v>8869</v>
      </c>
      <c r="C887">
        <v>1261</v>
      </c>
      <c r="D887" t="s">
        <v>221</v>
      </c>
      <c r="E887" t="s">
        <v>222</v>
      </c>
      <c r="F887">
        <v>42719</v>
      </c>
      <c r="G887" t="s">
        <v>223</v>
      </c>
      <c r="H887" t="s">
        <v>77</v>
      </c>
      <c r="I887">
        <v>909</v>
      </c>
      <c r="J887">
        <v>2020</v>
      </c>
      <c r="K887">
        <v>67</v>
      </c>
      <c r="L887" t="s">
        <v>77</v>
      </c>
      <c r="M887" t="s">
        <v>223</v>
      </c>
      <c r="N887" t="s">
        <v>224</v>
      </c>
      <c r="O887" t="s">
        <v>1677</v>
      </c>
      <c r="P887" t="s">
        <v>2054</v>
      </c>
      <c r="S887">
        <v>172987</v>
      </c>
      <c r="T887" t="s">
        <v>2054</v>
      </c>
      <c r="U887">
        <v>4297</v>
      </c>
      <c r="W887" t="s">
        <v>8861</v>
      </c>
      <c r="X887" t="s">
        <v>8861</v>
      </c>
      <c r="Y887" t="s">
        <v>227</v>
      </c>
      <c r="Z887" t="s">
        <v>83</v>
      </c>
      <c r="AD887" t="s">
        <v>228</v>
      </c>
      <c r="AE887" t="s">
        <v>228</v>
      </c>
      <c r="AF887" t="s">
        <v>85</v>
      </c>
      <c r="AG887">
        <v>25000</v>
      </c>
      <c r="AH887" s="2">
        <v>43894.485497685186</v>
      </c>
      <c r="AI887" s="2">
        <v>43894.888368055559</v>
      </c>
      <c r="AJ887" s="2">
        <v>43895.515347222223</v>
      </c>
      <c r="AM887" t="s">
        <v>87</v>
      </c>
      <c r="AR887" t="s">
        <v>87</v>
      </c>
      <c r="AU887">
        <v>25000</v>
      </c>
      <c r="AW887">
        <v>25000</v>
      </c>
      <c r="AX887" s="3">
        <v>25000</v>
      </c>
      <c r="AY887" s="3">
        <v>25000</v>
      </c>
      <c r="AZ887">
        <v>25000</v>
      </c>
      <c r="BA887" s="3">
        <v>0</v>
      </c>
      <c r="BB887" t="s">
        <v>88</v>
      </c>
      <c r="BC887" s="2">
        <v>44056.354166666664</v>
      </c>
      <c r="BV887" s="2">
        <v>44270.586817129632</v>
      </c>
    </row>
    <row r="888" spans="1:74" x14ac:dyDescent="0.25">
      <c r="A888" t="s">
        <v>1809</v>
      </c>
      <c r="B888" t="s">
        <v>8869</v>
      </c>
      <c r="C888">
        <v>1261</v>
      </c>
      <c r="D888" t="s">
        <v>221</v>
      </c>
      <c r="E888" t="s">
        <v>222</v>
      </c>
      <c r="F888">
        <v>42721</v>
      </c>
      <c r="G888" t="s">
        <v>223</v>
      </c>
      <c r="H888" t="s">
        <v>77</v>
      </c>
      <c r="I888">
        <v>909</v>
      </c>
      <c r="J888">
        <v>2020</v>
      </c>
      <c r="K888">
        <v>68</v>
      </c>
      <c r="L888" t="s">
        <v>77</v>
      </c>
      <c r="M888" t="s">
        <v>223</v>
      </c>
      <c r="N888" t="s">
        <v>224</v>
      </c>
      <c r="O888" t="s">
        <v>916</v>
      </c>
      <c r="P888" t="s">
        <v>2055</v>
      </c>
      <c r="S888">
        <v>137545</v>
      </c>
      <c r="T888" t="s">
        <v>2055</v>
      </c>
      <c r="U888">
        <v>4297</v>
      </c>
      <c r="W888" t="s">
        <v>8861</v>
      </c>
      <c r="X888" t="s">
        <v>8861</v>
      </c>
      <c r="Y888" t="s">
        <v>227</v>
      </c>
      <c r="Z888" t="s">
        <v>83</v>
      </c>
      <c r="AD888" t="s">
        <v>228</v>
      </c>
      <c r="AE888" t="s">
        <v>228</v>
      </c>
      <c r="AF888" t="s">
        <v>85</v>
      </c>
      <c r="AG888">
        <v>25000</v>
      </c>
      <c r="AH888" s="2">
        <v>43894.485682870371</v>
      </c>
      <c r="AI888" s="2">
        <v>43894.888356481482</v>
      </c>
      <c r="AJ888" s="2">
        <v>43895.515347222223</v>
      </c>
      <c r="AM888" t="s">
        <v>87</v>
      </c>
      <c r="AR888" t="s">
        <v>87</v>
      </c>
      <c r="AU888">
        <v>25000</v>
      </c>
      <c r="AW888">
        <v>25000</v>
      </c>
      <c r="AX888" s="3">
        <v>25000</v>
      </c>
      <c r="AY888" s="3">
        <v>25000</v>
      </c>
      <c r="AZ888">
        <v>25000</v>
      </c>
      <c r="BA888" s="3">
        <v>0</v>
      </c>
      <c r="BB888" t="s">
        <v>88</v>
      </c>
      <c r="BC888" s="2">
        <v>44056.354166666664</v>
      </c>
      <c r="BV888" s="2">
        <v>44270.586817129632</v>
      </c>
    </row>
    <row r="889" spans="1:74" x14ac:dyDescent="0.25">
      <c r="A889" t="s">
        <v>1809</v>
      </c>
      <c r="B889" t="s">
        <v>8869</v>
      </c>
      <c r="C889">
        <v>1261</v>
      </c>
      <c r="D889" t="s">
        <v>221</v>
      </c>
      <c r="E889" t="s">
        <v>222</v>
      </c>
      <c r="F889">
        <v>42722</v>
      </c>
      <c r="G889" t="s">
        <v>223</v>
      </c>
      <c r="H889" t="s">
        <v>77</v>
      </c>
      <c r="I889">
        <v>909</v>
      </c>
      <c r="J889">
        <v>2020</v>
      </c>
      <c r="K889">
        <v>69</v>
      </c>
      <c r="L889" t="s">
        <v>77</v>
      </c>
      <c r="M889" t="s">
        <v>223</v>
      </c>
      <c r="N889" t="s">
        <v>224</v>
      </c>
      <c r="O889" t="s">
        <v>948</v>
      </c>
      <c r="P889" t="s">
        <v>2056</v>
      </c>
      <c r="S889">
        <v>124664</v>
      </c>
      <c r="T889" t="s">
        <v>2056</v>
      </c>
      <c r="U889">
        <v>4297</v>
      </c>
      <c r="W889" t="s">
        <v>8861</v>
      </c>
      <c r="X889" t="s">
        <v>8861</v>
      </c>
      <c r="Y889" t="s">
        <v>227</v>
      </c>
      <c r="Z889" t="s">
        <v>83</v>
      </c>
      <c r="AD889" t="s">
        <v>228</v>
      </c>
      <c r="AE889" t="s">
        <v>228</v>
      </c>
      <c r="AF889" t="s">
        <v>85</v>
      </c>
      <c r="AG889">
        <v>25000</v>
      </c>
      <c r="AH889" s="2">
        <v>43894.485925925925</v>
      </c>
      <c r="AI889" s="2">
        <v>43894.888356481482</v>
      </c>
      <c r="AJ889" s="2">
        <v>43895.515335648146</v>
      </c>
      <c r="AM889" t="s">
        <v>87</v>
      </c>
      <c r="AR889" t="s">
        <v>87</v>
      </c>
      <c r="AU889">
        <v>25000</v>
      </c>
      <c r="AW889">
        <v>25000</v>
      </c>
      <c r="AX889" s="3">
        <v>25000</v>
      </c>
      <c r="AY889" s="3">
        <v>25000</v>
      </c>
      <c r="AZ889">
        <v>25000</v>
      </c>
      <c r="BA889" s="3">
        <v>0</v>
      </c>
      <c r="BB889" t="s">
        <v>88</v>
      </c>
      <c r="BC889" s="2">
        <v>44056.354166666664</v>
      </c>
      <c r="BV889" s="2">
        <v>44270.586817129632</v>
      </c>
    </row>
    <row r="890" spans="1:74" x14ac:dyDescent="0.25">
      <c r="A890" t="s">
        <v>1809</v>
      </c>
      <c r="B890" t="s">
        <v>8869</v>
      </c>
      <c r="C890">
        <v>1261</v>
      </c>
      <c r="D890" t="s">
        <v>221</v>
      </c>
      <c r="E890" t="s">
        <v>222</v>
      </c>
      <c r="F890">
        <v>42723</v>
      </c>
      <c r="G890" t="s">
        <v>223</v>
      </c>
      <c r="H890" t="s">
        <v>77</v>
      </c>
      <c r="I890">
        <v>909</v>
      </c>
      <c r="J890">
        <v>2020</v>
      </c>
      <c r="K890">
        <v>70</v>
      </c>
      <c r="L890" t="s">
        <v>77</v>
      </c>
      <c r="M890" t="s">
        <v>223</v>
      </c>
      <c r="N890" t="s">
        <v>224</v>
      </c>
      <c r="O890" t="s">
        <v>406</v>
      </c>
      <c r="P890" t="s">
        <v>2057</v>
      </c>
      <c r="S890">
        <v>56499</v>
      </c>
      <c r="T890" t="s">
        <v>2057</v>
      </c>
      <c r="U890">
        <v>4297</v>
      </c>
      <c r="W890" t="s">
        <v>8861</v>
      </c>
      <c r="X890" t="s">
        <v>8861</v>
      </c>
      <c r="Y890" t="s">
        <v>227</v>
      </c>
      <c r="Z890" t="s">
        <v>83</v>
      </c>
      <c r="AD890" t="s">
        <v>228</v>
      </c>
      <c r="AE890" t="s">
        <v>228</v>
      </c>
      <c r="AF890" t="s">
        <v>85</v>
      </c>
      <c r="AG890">
        <v>25000</v>
      </c>
      <c r="AH890" s="2">
        <v>43894.486122685186</v>
      </c>
      <c r="AI890" s="2">
        <v>43894.888344907406</v>
      </c>
      <c r="AJ890" s="2">
        <v>43895.515335648146</v>
      </c>
      <c r="AM890" t="s">
        <v>87</v>
      </c>
      <c r="AR890" t="s">
        <v>87</v>
      </c>
      <c r="AU890">
        <v>25000</v>
      </c>
      <c r="AW890">
        <v>25000</v>
      </c>
      <c r="AX890" s="3">
        <v>25000</v>
      </c>
      <c r="AY890" s="3">
        <v>25000</v>
      </c>
      <c r="AZ890">
        <v>25000</v>
      </c>
      <c r="BA890" s="3">
        <v>0</v>
      </c>
      <c r="BB890" t="s">
        <v>88</v>
      </c>
      <c r="BC890" s="2">
        <v>44056.354166666664</v>
      </c>
      <c r="BV890" s="2">
        <v>44270.586817129632</v>
      </c>
    </row>
    <row r="891" spans="1:74" x14ac:dyDescent="0.25">
      <c r="A891" t="s">
        <v>1809</v>
      </c>
      <c r="B891" t="s">
        <v>8869</v>
      </c>
      <c r="C891">
        <v>1261</v>
      </c>
      <c r="D891" t="s">
        <v>221</v>
      </c>
      <c r="E891" t="s">
        <v>222</v>
      </c>
      <c r="F891">
        <v>42726</v>
      </c>
      <c r="G891" t="s">
        <v>223</v>
      </c>
      <c r="H891" t="s">
        <v>77</v>
      </c>
      <c r="I891">
        <v>909</v>
      </c>
      <c r="J891">
        <v>2020</v>
      </c>
      <c r="K891">
        <v>72</v>
      </c>
      <c r="L891" t="s">
        <v>77</v>
      </c>
      <c r="M891" t="s">
        <v>223</v>
      </c>
      <c r="N891" t="s">
        <v>224</v>
      </c>
      <c r="O891" t="s">
        <v>2058</v>
      </c>
      <c r="P891" t="s">
        <v>2059</v>
      </c>
      <c r="S891">
        <v>124940</v>
      </c>
      <c r="T891" t="s">
        <v>2059</v>
      </c>
      <c r="U891">
        <v>4297</v>
      </c>
      <c r="W891" t="s">
        <v>8861</v>
      </c>
      <c r="X891" t="s">
        <v>8861</v>
      </c>
      <c r="Y891" t="s">
        <v>227</v>
      </c>
      <c r="Z891" t="s">
        <v>83</v>
      </c>
      <c r="AD891" t="s">
        <v>228</v>
      </c>
      <c r="AE891" t="s">
        <v>228</v>
      </c>
      <c r="AF891" t="s">
        <v>85</v>
      </c>
      <c r="AG891">
        <v>25000</v>
      </c>
      <c r="AH891" s="2">
        <v>43894.486585648148</v>
      </c>
      <c r="AI891" s="2">
        <v>43894.888344907406</v>
      </c>
      <c r="AJ891" s="2">
        <v>43895.515335648146</v>
      </c>
      <c r="AM891" t="s">
        <v>87</v>
      </c>
      <c r="AR891" t="s">
        <v>87</v>
      </c>
      <c r="AU891">
        <v>25000</v>
      </c>
      <c r="AW891">
        <v>25000</v>
      </c>
      <c r="AX891" s="3">
        <v>25000</v>
      </c>
      <c r="AY891" s="3">
        <v>25000</v>
      </c>
      <c r="AZ891">
        <v>25000</v>
      </c>
      <c r="BA891" s="3">
        <v>0</v>
      </c>
      <c r="BB891" t="s">
        <v>88</v>
      </c>
      <c r="BC891" s="2">
        <v>44056.354166666664</v>
      </c>
      <c r="BV891" s="2">
        <v>44270.586817129632</v>
      </c>
    </row>
    <row r="892" spans="1:74" x14ac:dyDescent="0.25">
      <c r="A892" t="s">
        <v>1809</v>
      </c>
      <c r="B892" t="s">
        <v>8869</v>
      </c>
      <c r="C892">
        <v>1261</v>
      </c>
      <c r="D892" t="s">
        <v>221</v>
      </c>
      <c r="E892" t="s">
        <v>222</v>
      </c>
      <c r="F892">
        <v>42727</v>
      </c>
      <c r="G892" t="s">
        <v>223</v>
      </c>
      <c r="H892" t="s">
        <v>77</v>
      </c>
      <c r="I892">
        <v>909</v>
      </c>
      <c r="J892">
        <v>2020</v>
      </c>
      <c r="K892">
        <v>73</v>
      </c>
      <c r="L892" t="s">
        <v>77</v>
      </c>
      <c r="M892" t="s">
        <v>223</v>
      </c>
      <c r="N892" t="s">
        <v>224</v>
      </c>
      <c r="O892" t="s">
        <v>2060</v>
      </c>
      <c r="P892" t="s">
        <v>2061</v>
      </c>
      <c r="S892">
        <v>174025</v>
      </c>
      <c r="T892" t="s">
        <v>2061</v>
      </c>
      <c r="U892">
        <v>4297</v>
      </c>
      <c r="W892" t="s">
        <v>8861</v>
      </c>
      <c r="X892" t="s">
        <v>8861</v>
      </c>
      <c r="Y892" t="s">
        <v>227</v>
      </c>
      <c r="Z892" t="s">
        <v>83</v>
      </c>
      <c r="AD892" t="s">
        <v>228</v>
      </c>
      <c r="AE892" t="s">
        <v>228</v>
      </c>
      <c r="AF892" t="s">
        <v>85</v>
      </c>
      <c r="AG892">
        <v>25000</v>
      </c>
      <c r="AH892" s="2">
        <v>43894.486770833333</v>
      </c>
      <c r="AI892" s="2">
        <v>43894.890729166669</v>
      </c>
      <c r="AJ892" s="2">
        <v>43895.515335648146</v>
      </c>
      <c r="AM892" t="s">
        <v>87</v>
      </c>
      <c r="AR892" t="s">
        <v>87</v>
      </c>
      <c r="AU892">
        <v>25000</v>
      </c>
      <c r="AW892">
        <v>25000</v>
      </c>
      <c r="AX892" s="3">
        <v>25000</v>
      </c>
      <c r="AY892" s="3">
        <v>25000</v>
      </c>
      <c r="AZ892">
        <v>25000</v>
      </c>
      <c r="BA892" s="3">
        <v>0</v>
      </c>
      <c r="BB892" t="s">
        <v>88</v>
      </c>
      <c r="BC892" s="2">
        <v>44056.354166666664</v>
      </c>
      <c r="BV892" s="2">
        <v>44270.586817129632</v>
      </c>
    </row>
    <row r="893" spans="1:74" x14ac:dyDescent="0.25">
      <c r="A893" t="s">
        <v>1809</v>
      </c>
      <c r="B893" t="s">
        <v>8869</v>
      </c>
      <c r="C893">
        <v>1261</v>
      </c>
      <c r="D893" t="s">
        <v>221</v>
      </c>
      <c r="E893" t="s">
        <v>222</v>
      </c>
      <c r="F893">
        <v>42728</v>
      </c>
      <c r="G893" t="s">
        <v>223</v>
      </c>
      <c r="H893" t="s">
        <v>77</v>
      </c>
      <c r="I893">
        <v>909</v>
      </c>
      <c r="J893">
        <v>2020</v>
      </c>
      <c r="K893">
        <v>74</v>
      </c>
      <c r="L893" t="s">
        <v>77</v>
      </c>
      <c r="M893" t="s">
        <v>223</v>
      </c>
      <c r="N893" t="s">
        <v>224</v>
      </c>
      <c r="O893" t="s">
        <v>2060</v>
      </c>
      <c r="P893" t="s">
        <v>2062</v>
      </c>
      <c r="S893">
        <v>174033</v>
      </c>
      <c r="T893" t="s">
        <v>2062</v>
      </c>
      <c r="U893">
        <v>4297</v>
      </c>
      <c r="W893" t="s">
        <v>8861</v>
      </c>
      <c r="X893" t="s">
        <v>8861</v>
      </c>
      <c r="Y893" t="s">
        <v>227</v>
      </c>
      <c r="Z893" t="s">
        <v>83</v>
      </c>
      <c r="AD893" t="s">
        <v>228</v>
      </c>
      <c r="AE893" t="s">
        <v>228</v>
      </c>
      <c r="AF893" t="s">
        <v>85</v>
      </c>
      <c r="AG893">
        <v>25000</v>
      </c>
      <c r="AH893" s="2">
        <v>43894.486967592595</v>
      </c>
      <c r="AI893" s="2">
        <v>43894.890729166669</v>
      </c>
      <c r="AJ893" s="2">
        <v>43895.515335648146</v>
      </c>
      <c r="AM893" t="s">
        <v>87</v>
      </c>
      <c r="AR893" t="s">
        <v>87</v>
      </c>
      <c r="AU893">
        <v>25000</v>
      </c>
      <c r="AW893">
        <v>25000</v>
      </c>
      <c r="AX893" s="3">
        <v>25000</v>
      </c>
      <c r="AY893" s="3">
        <v>25000</v>
      </c>
      <c r="AZ893">
        <v>25000</v>
      </c>
      <c r="BA893" s="3">
        <v>0</v>
      </c>
      <c r="BB893" t="s">
        <v>88</v>
      </c>
      <c r="BC893" s="2">
        <v>44056.354166666664</v>
      </c>
      <c r="BV893" s="2">
        <v>44270.586817129632</v>
      </c>
    </row>
    <row r="894" spans="1:74" x14ac:dyDescent="0.25">
      <c r="A894" t="s">
        <v>1809</v>
      </c>
      <c r="B894" t="s">
        <v>8869</v>
      </c>
      <c r="C894">
        <v>1261</v>
      </c>
      <c r="D894" t="s">
        <v>221</v>
      </c>
      <c r="E894" t="s">
        <v>222</v>
      </c>
      <c r="F894">
        <v>42730</v>
      </c>
      <c r="G894" t="s">
        <v>223</v>
      </c>
      <c r="H894" t="s">
        <v>77</v>
      </c>
      <c r="I894">
        <v>909</v>
      </c>
      <c r="J894">
        <v>2020</v>
      </c>
      <c r="K894">
        <v>75</v>
      </c>
      <c r="L894" t="s">
        <v>77</v>
      </c>
      <c r="M894" t="s">
        <v>223</v>
      </c>
      <c r="N894" t="s">
        <v>224</v>
      </c>
      <c r="O894" t="s">
        <v>2063</v>
      </c>
      <c r="P894" t="s">
        <v>2064</v>
      </c>
      <c r="S894">
        <v>138053</v>
      </c>
      <c r="T894" t="s">
        <v>2064</v>
      </c>
      <c r="U894">
        <v>4297</v>
      </c>
      <c r="W894" t="s">
        <v>8861</v>
      </c>
      <c r="X894" t="s">
        <v>8861</v>
      </c>
      <c r="Y894" t="s">
        <v>227</v>
      </c>
      <c r="Z894" t="s">
        <v>83</v>
      </c>
      <c r="AD894" t="s">
        <v>228</v>
      </c>
      <c r="AE894" t="s">
        <v>228</v>
      </c>
      <c r="AF894" t="s">
        <v>85</v>
      </c>
      <c r="AG894">
        <v>25000</v>
      </c>
      <c r="AH894" s="2">
        <v>43894.487222222226</v>
      </c>
      <c r="AI894" s="2">
        <v>43894.890729166669</v>
      </c>
      <c r="AJ894" s="2">
        <v>43895.515335648146</v>
      </c>
      <c r="AM894" t="s">
        <v>87</v>
      </c>
      <c r="AR894" t="s">
        <v>87</v>
      </c>
      <c r="AU894">
        <v>25000</v>
      </c>
      <c r="AW894">
        <v>25000</v>
      </c>
      <c r="AX894" s="3">
        <v>25000</v>
      </c>
      <c r="AY894" s="3">
        <v>25000</v>
      </c>
      <c r="AZ894">
        <v>25000</v>
      </c>
      <c r="BA894" s="3">
        <v>0</v>
      </c>
      <c r="BB894" t="s">
        <v>88</v>
      </c>
      <c r="BC894" s="2">
        <v>44056.354166666664</v>
      </c>
      <c r="BV894" s="2">
        <v>44270.586817129632</v>
      </c>
    </row>
    <row r="895" spans="1:74" x14ac:dyDescent="0.25">
      <c r="A895" t="s">
        <v>1809</v>
      </c>
      <c r="B895" t="s">
        <v>8869</v>
      </c>
      <c r="C895">
        <v>1261</v>
      </c>
      <c r="D895" t="s">
        <v>221</v>
      </c>
      <c r="E895" t="s">
        <v>222</v>
      </c>
      <c r="F895">
        <v>42732</v>
      </c>
      <c r="G895" t="s">
        <v>223</v>
      </c>
      <c r="H895" t="s">
        <v>77</v>
      </c>
      <c r="I895">
        <v>909</v>
      </c>
      <c r="J895">
        <v>2020</v>
      </c>
      <c r="K895">
        <v>76</v>
      </c>
      <c r="L895" t="s">
        <v>77</v>
      </c>
      <c r="M895" t="s">
        <v>223</v>
      </c>
      <c r="N895" t="s">
        <v>224</v>
      </c>
      <c r="O895" t="s">
        <v>1102</v>
      </c>
      <c r="P895" t="s">
        <v>2065</v>
      </c>
      <c r="S895">
        <v>253511</v>
      </c>
      <c r="T895" t="s">
        <v>2065</v>
      </c>
      <c r="U895">
        <v>4297</v>
      </c>
      <c r="W895" t="s">
        <v>8861</v>
      </c>
      <c r="X895" t="s">
        <v>8861</v>
      </c>
      <c r="Y895" t="s">
        <v>227</v>
      </c>
      <c r="Z895" t="s">
        <v>83</v>
      </c>
      <c r="AD895" t="s">
        <v>241</v>
      </c>
      <c r="AE895" t="s">
        <v>241</v>
      </c>
      <c r="AF895" t="s">
        <v>85</v>
      </c>
      <c r="AG895">
        <v>23842.5</v>
      </c>
      <c r="AH895" s="2">
        <v>43894.491006944445</v>
      </c>
      <c r="AI895" s="2">
        <v>43894.890729166669</v>
      </c>
      <c r="AJ895" s="2">
        <v>43895.515335648146</v>
      </c>
      <c r="AM895" t="s">
        <v>87</v>
      </c>
      <c r="AR895" t="s">
        <v>87</v>
      </c>
      <c r="AU895">
        <v>23842.5</v>
      </c>
      <c r="AW895">
        <v>23842.5</v>
      </c>
      <c r="AX895" s="3">
        <v>23842.5</v>
      </c>
      <c r="AY895" s="3">
        <v>23842.5</v>
      </c>
      <c r="AZ895">
        <v>23842.5</v>
      </c>
      <c r="BA895" s="3">
        <v>0</v>
      </c>
      <c r="BB895" t="s">
        <v>88</v>
      </c>
      <c r="BC895" s="2">
        <v>44056.354166666664</v>
      </c>
      <c r="BV895" s="2">
        <v>44270.586817129632</v>
      </c>
    </row>
    <row r="896" spans="1:74" x14ac:dyDescent="0.25">
      <c r="A896" t="s">
        <v>1809</v>
      </c>
      <c r="B896" t="s">
        <v>8869</v>
      </c>
      <c r="C896">
        <v>1261</v>
      </c>
      <c r="D896" t="s">
        <v>221</v>
      </c>
      <c r="E896" t="s">
        <v>222</v>
      </c>
      <c r="F896">
        <v>42733</v>
      </c>
      <c r="G896" t="s">
        <v>223</v>
      </c>
      <c r="H896" t="s">
        <v>77</v>
      </c>
      <c r="I896">
        <v>909</v>
      </c>
      <c r="J896">
        <v>2020</v>
      </c>
      <c r="K896">
        <v>77</v>
      </c>
      <c r="L896" t="s">
        <v>77</v>
      </c>
      <c r="M896" t="s">
        <v>223</v>
      </c>
      <c r="N896" t="s">
        <v>224</v>
      </c>
      <c r="O896" t="s">
        <v>2066</v>
      </c>
      <c r="P896" t="s">
        <v>2067</v>
      </c>
      <c r="S896">
        <v>62502</v>
      </c>
      <c r="T896" t="s">
        <v>2067</v>
      </c>
      <c r="U896">
        <v>4297</v>
      </c>
      <c r="W896" t="s">
        <v>8861</v>
      </c>
      <c r="X896" t="s">
        <v>8861</v>
      </c>
      <c r="Y896" t="s">
        <v>227</v>
      </c>
      <c r="Z896" t="s">
        <v>83</v>
      </c>
      <c r="AD896" t="s">
        <v>228</v>
      </c>
      <c r="AE896" t="s">
        <v>228</v>
      </c>
      <c r="AF896" t="s">
        <v>85</v>
      </c>
      <c r="AG896">
        <v>25000</v>
      </c>
      <c r="AH896" s="2">
        <v>43894.491331018522</v>
      </c>
      <c r="AI896" s="2">
        <v>43894.890717592592</v>
      </c>
      <c r="AJ896" s="2">
        <v>43895.515324074076</v>
      </c>
      <c r="AM896" t="s">
        <v>87</v>
      </c>
      <c r="AR896" t="s">
        <v>87</v>
      </c>
      <c r="AU896">
        <v>25000</v>
      </c>
      <c r="AW896">
        <v>25000</v>
      </c>
      <c r="AX896" s="3">
        <v>25000</v>
      </c>
      <c r="AY896" s="3">
        <v>25000</v>
      </c>
      <c r="AZ896">
        <v>25000</v>
      </c>
      <c r="BA896" s="3">
        <v>0</v>
      </c>
      <c r="BB896" t="s">
        <v>88</v>
      </c>
      <c r="BC896" s="2">
        <v>44056.354166666664</v>
      </c>
      <c r="BV896" s="2">
        <v>44270.586817129632</v>
      </c>
    </row>
    <row r="897" spans="1:74" x14ac:dyDescent="0.25">
      <c r="A897" t="s">
        <v>1809</v>
      </c>
      <c r="B897" t="s">
        <v>8869</v>
      </c>
      <c r="C897">
        <v>1261</v>
      </c>
      <c r="D897" t="s">
        <v>221</v>
      </c>
      <c r="E897" t="s">
        <v>222</v>
      </c>
      <c r="F897">
        <v>42736</v>
      </c>
      <c r="G897" t="s">
        <v>223</v>
      </c>
      <c r="H897" t="s">
        <v>77</v>
      </c>
      <c r="I897">
        <v>909</v>
      </c>
      <c r="J897">
        <v>2020</v>
      </c>
      <c r="K897">
        <v>79</v>
      </c>
      <c r="L897" t="s">
        <v>77</v>
      </c>
      <c r="M897" t="s">
        <v>223</v>
      </c>
      <c r="N897" t="s">
        <v>224</v>
      </c>
      <c r="O897" t="s">
        <v>568</v>
      </c>
      <c r="P897" t="s">
        <v>569</v>
      </c>
      <c r="S897">
        <v>62511</v>
      </c>
      <c r="T897" t="s">
        <v>569</v>
      </c>
      <c r="U897">
        <v>4297</v>
      </c>
      <c r="W897" t="s">
        <v>8861</v>
      </c>
      <c r="X897" t="s">
        <v>8861</v>
      </c>
      <c r="Y897" t="s">
        <v>227</v>
      </c>
      <c r="Z897" t="s">
        <v>83</v>
      </c>
      <c r="AD897" t="s">
        <v>228</v>
      </c>
      <c r="AE897" t="s">
        <v>228</v>
      </c>
      <c r="AF897" t="s">
        <v>85</v>
      </c>
      <c r="AG897">
        <v>25000</v>
      </c>
      <c r="AH897" s="2">
        <v>43894.491886574076</v>
      </c>
      <c r="AI897" s="2">
        <v>43894.890717592592</v>
      </c>
      <c r="AJ897" s="2">
        <v>43895.515324074076</v>
      </c>
      <c r="AM897" t="s">
        <v>87</v>
      </c>
      <c r="AR897" t="s">
        <v>87</v>
      </c>
      <c r="AU897">
        <v>25000</v>
      </c>
      <c r="AW897">
        <v>25000</v>
      </c>
      <c r="AX897" s="3">
        <v>25000</v>
      </c>
      <c r="AY897" s="3">
        <v>25000</v>
      </c>
      <c r="AZ897">
        <v>25000</v>
      </c>
      <c r="BA897" s="3">
        <v>0</v>
      </c>
      <c r="BB897" t="s">
        <v>88</v>
      </c>
      <c r="BC897" s="2">
        <v>44056.354166666664</v>
      </c>
      <c r="BV897" s="2">
        <v>44270.586817129632</v>
      </c>
    </row>
    <row r="898" spans="1:74" x14ac:dyDescent="0.25">
      <c r="A898" t="s">
        <v>1809</v>
      </c>
      <c r="B898" t="s">
        <v>8869</v>
      </c>
      <c r="C898">
        <v>1261</v>
      </c>
      <c r="D898" t="s">
        <v>221</v>
      </c>
      <c r="E898" t="s">
        <v>222</v>
      </c>
      <c r="F898">
        <v>42737</v>
      </c>
      <c r="G898" t="s">
        <v>223</v>
      </c>
      <c r="H898" t="s">
        <v>77</v>
      </c>
      <c r="I898">
        <v>909</v>
      </c>
      <c r="J898">
        <v>2020</v>
      </c>
      <c r="K898">
        <v>80</v>
      </c>
      <c r="L898" t="s">
        <v>77</v>
      </c>
      <c r="M898" t="s">
        <v>223</v>
      </c>
      <c r="N898" t="s">
        <v>224</v>
      </c>
      <c r="O898" t="s">
        <v>568</v>
      </c>
      <c r="P898" t="s">
        <v>2068</v>
      </c>
      <c r="S898">
        <v>62383</v>
      </c>
      <c r="T898" t="s">
        <v>2068</v>
      </c>
      <c r="U898">
        <v>4297</v>
      </c>
      <c r="W898" t="s">
        <v>8861</v>
      </c>
      <c r="X898" t="s">
        <v>8861</v>
      </c>
      <c r="Y898" t="s">
        <v>227</v>
      </c>
      <c r="Z898" t="s">
        <v>83</v>
      </c>
      <c r="AD898" t="s">
        <v>228</v>
      </c>
      <c r="AE898" t="s">
        <v>228</v>
      </c>
      <c r="AF898" t="s">
        <v>85</v>
      </c>
      <c r="AG898">
        <v>25000</v>
      </c>
      <c r="AH898" s="2">
        <v>43894.492118055554</v>
      </c>
      <c r="AI898" s="2">
        <v>43894.890717592592</v>
      </c>
      <c r="AJ898" s="2">
        <v>43895.515324074076</v>
      </c>
      <c r="AM898" t="s">
        <v>87</v>
      </c>
      <c r="AR898" t="s">
        <v>87</v>
      </c>
      <c r="AU898">
        <v>25000</v>
      </c>
      <c r="AW898">
        <v>25000</v>
      </c>
      <c r="AX898" s="3">
        <v>25000</v>
      </c>
      <c r="AY898" s="3">
        <v>25000</v>
      </c>
      <c r="AZ898">
        <v>25000</v>
      </c>
      <c r="BA898" s="3">
        <v>0</v>
      </c>
      <c r="BB898" t="s">
        <v>88</v>
      </c>
      <c r="BC898" s="2">
        <v>44056.354166666664</v>
      </c>
      <c r="BV898" s="2">
        <v>44270.586817129632</v>
      </c>
    </row>
    <row r="899" spans="1:74" x14ac:dyDescent="0.25">
      <c r="A899" t="s">
        <v>1809</v>
      </c>
      <c r="B899" t="s">
        <v>8869</v>
      </c>
      <c r="C899">
        <v>1261</v>
      </c>
      <c r="D899" t="s">
        <v>221</v>
      </c>
      <c r="E899" t="s">
        <v>222</v>
      </c>
      <c r="F899">
        <v>42738</v>
      </c>
      <c r="G899" t="s">
        <v>223</v>
      </c>
      <c r="H899" t="s">
        <v>77</v>
      </c>
      <c r="I899">
        <v>909</v>
      </c>
      <c r="J899">
        <v>2020</v>
      </c>
      <c r="K899">
        <v>81</v>
      </c>
      <c r="L899" t="s">
        <v>77</v>
      </c>
      <c r="M899" t="s">
        <v>223</v>
      </c>
      <c r="N899" t="s">
        <v>224</v>
      </c>
      <c r="O899" t="s">
        <v>1184</v>
      </c>
      <c r="P899" t="s">
        <v>2069</v>
      </c>
      <c r="S899">
        <v>82171</v>
      </c>
      <c r="T899" t="s">
        <v>2069</v>
      </c>
      <c r="U899">
        <v>4297</v>
      </c>
      <c r="W899" t="s">
        <v>8861</v>
      </c>
      <c r="X899" t="s">
        <v>8861</v>
      </c>
      <c r="Y899" t="s">
        <v>227</v>
      </c>
      <c r="Z899" t="s">
        <v>83</v>
      </c>
      <c r="AD899" t="s">
        <v>228</v>
      </c>
      <c r="AE899" t="s">
        <v>228</v>
      </c>
      <c r="AF899" t="s">
        <v>85</v>
      </c>
      <c r="AG899">
        <v>25000</v>
      </c>
      <c r="AH899" s="2">
        <v>43894.492314814815</v>
      </c>
      <c r="AI899" s="2">
        <v>43894.890717592592</v>
      </c>
      <c r="AJ899" s="2">
        <v>43895.515324074076</v>
      </c>
      <c r="AM899" t="s">
        <v>87</v>
      </c>
      <c r="AR899" t="s">
        <v>87</v>
      </c>
      <c r="AU899">
        <v>25000</v>
      </c>
      <c r="AW899">
        <v>25000</v>
      </c>
      <c r="AX899" s="3">
        <v>25000</v>
      </c>
      <c r="AY899" s="3">
        <v>25000</v>
      </c>
      <c r="AZ899">
        <v>25000</v>
      </c>
      <c r="BA899" s="3">
        <v>0</v>
      </c>
      <c r="BB899" t="s">
        <v>88</v>
      </c>
      <c r="BC899" s="2">
        <v>44056.354166666664</v>
      </c>
      <c r="BV899" s="2">
        <v>44270.586817129632</v>
      </c>
    </row>
    <row r="900" spans="1:74" x14ac:dyDescent="0.25">
      <c r="A900" t="s">
        <v>1809</v>
      </c>
      <c r="B900" t="s">
        <v>8869</v>
      </c>
      <c r="C900">
        <v>1261</v>
      </c>
      <c r="D900" t="s">
        <v>221</v>
      </c>
      <c r="E900" t="s">
        <v>222</v>
      </c>
      <c r="F900">
        <v>42739</v>
      </c>
      <c r="G900" t="s">
        <v>223</v>
      </c>
      <c r="H900" t="s">
        <v>77</v>
      </c>
      <c r="I900">
        <v>909</v>
      </c>
      <c r="J900">
        <v>2020</v>
      </c>
      <c r="K900">
        <v>82</v>
      </c>
      <c r="L900" t="s">
        <v>77</v>
      </c>
      <c r="M900" t="s">
        <v>223</v>
      </c>
      <c r="N900" t="s">
        <v>224</v>
      </c>
      <c r="O900" t="s">
        <v>505</v>
      </c>
      <c r="P900" t="s">
        <v>2070</v>
      </c>
      <c r="S900">
        <v>231843</v>
      </c>
      <c r="T900" t="s">
        <v>2070</v>
      </c>
      <c r="U900">
        <v>4297</v>
      </c>
      <c r="W900" t="s">
        <v>8861</v>
      </c>
      <c r="X900" t="s">
        <v>8861</v>
      </c>
      <c r="Y900" t="s">
        <v>227</v>
      </c>
      <c r="Z900" t="s">
        <v>83</v>
      </c>
      <c r="AD900" t="s">
        <v>228</v>
      </c>
      <c r="AE900" t="s">
        <v>228</v>
      </c>
      <c r="AF900" t="s">
        <v>85</v>
      </c>
      <c r="AG900">
        <v>25000</v>
      </c>
      <c r="AH900" s="2">
        <v>43894.492523148147</v>
      </c>
      <c r="AI900" s="2">
        <v>43894.890717592592</v>
      </c>
      <c r="AJ900" s="2">
        <v>43895.515324074076</v>
      </c>
      <c r="AM900" t="s">
        <v>87</v>
      </c>
      <c r="AR900" t="s">
        <v>87</v>
      </c>
      <c r="AU900">
        <v>25000</v>
      </c>
      <c r="AW900">
        <v>25000</v>
      </c>
      <c r="AX900" s="3">
        <v>25000</v>
      </c>
      <c r="AY900" s="3">
        <v>25000</v>
      </c>
      <c r="AZ900">
        <v>25000</v>
      </c>
      <c r="BA900" s="3">
        <v>0</v>
      </c>
      <c r="BB900" t="s">
        <v>88</v>
      </c>
      <c r="BC900" s="2">
        <v>44056.354166666664</v>
      </c>
      <c r="BV900" s="2">
        <v>44270.586817129632</v>
      </c>
    </row>
    <row r="901" spans="1:74" x14ac:dyDescent="0.25">
      <c r="A901" t="s">
        <v>1809</v>
      </c>
      <c r="B901" t="s">
        <v>8869</v>
      </c>
      <c r="C901">
        <v>1261</v>
      </c>
      <c r="D901" t="s">
        <v>221</v>
      </c>
      <c r="E901" t="s">
        <v>222</v>
      </c>
      <c r="F901">
        <v>42740</v>
      </c>
      <c r="G901" t="s">
        <v>223</v>
      </c>
      <c r="H901" t="s">
        <v>77</v>
      </c>
      <c r="I901">
        <v>909</v>
      </c>
      <c r="J901">
        <v>2020</v>
      </c>
      <c r="K901">
        <v>83</v>
      </c>
      <c r="L901" t="s">
        <v>77</v>
      </c>
      <c r="M901" t="s">
        <v>223</v>
      </c>
      <c r="N901" t="s">
        <v>224</v>
      </c>
      <c r="O901" t="s">
        <v>566</v>
      </c>
      <c r="P901" t="s">
        <v>567</v>
      </c>
      <c r="S901">
        <v>80608</v>
      </c>
      <c r="T901" t="s">
        <v>567</v>
      </c>
      <c r="U901">
        <v>4297</v>
      </c>
      <c r="W901" t="s">
        <v>8861</v>
      </c>
      <c r="X901" t="s">
        <v>8861</v>
      </c>
      <c r="Y901" t="s">
        <v>227</v>
      </c>
      <c r="Z901" t="s">
        <v>83</v>
      </c>
      <c r="AD901" t="s">
        <v>228</v>
      </c>
      <c r="AE901" t="s">
        <v>228</v>
      </c>
      <c r="AF901" t="s">
        <v>85</v>
      </c>
      <c r="AG901">
        <v>25000</v>
      </c>
      <c r="AH901" s="2">
        <v>43894.492731481485</v>
      </c>
      <c r="AI901" s="2">
        <v>43894.890717592592</v>
      </c>
      <c r="AJ901" s="2">
        <v>43895.515324074076</v>
      </c>
      <c r="AM901" t="s">
        <v>87</v>
      </c>
      <c r="AR901" t="s">
        <v>87</v>
      </c>
      <c r="AU901">
        <v>25000</v>
      </c>
      <c r="AW901">
        <v>25000</v>
      </c>
      <c r="AX901" s="3">
        <v>25000</v>
      </c>
      <c r="AY901" s="3">
        <v>25000</v>
      </c>
      <c r="AZ901">
        <v>25000</v>
      </c>
      <c r="BA901" s="3">
        <v>0</v>
      </c>
      <c r="BB901" t="s">
        <v>88</v>
      </c>
      <c r="BC901" s="2">
        <v>44056.354166666664</v>
      </c>
      <c r="BV901" s="2">
        <v>44270.586817129632</v>
      </c>
    </row>
    <row r="902" spans="1:74" x14ac:dyDescent="0.25">
      <c r="A902" t="s">
        <v>1809</v>
      </c>
      <c r="B902" t="s">
        <v>8869</v>
      </c>
      <c r="C902">
        <v>1261</v>
      </c>
      <c r="D902" t="s">
        <v>221</v>
      </c>
      <c r="E902" t="s">
        <v>222</v>
      </c>
      <c r="F902">
        <v>42741</v>
      </c>
      <c r="G902" t="s">
        <v>223</v>
      </c>
      <c r="H902" t="s">
        <v>77</v>
      </c>
      <c r="I902">
        <v>909</v>
      </c>
      <c r="J902">
        <v>2020</v>
      </c>
      <c r="K902">
        <v>84</v>
      </c>
      <c r="L902" t="s">
        <v>77</v>
      </c>
      <c r="M902" t="s">
        <v>223</v>
      </c>
      <c r="N902" t="s">
        <v>224</v>
      </c>
      <c r="O902" t="s">
        <v>1105</v>
      </c>
      <c r="P902" t="s">
        <v>2071</v>
      </c>
      <c r="S902">
        <v>82147</v>
      </c>
      <c r="T902" t="s">
        <v>2071</v>
      </c>
      <c r="U902">
        <v>4297</v>
      </c>
      <c r="W902" t="s">
        <v>8861</v>
      </c>
      <c r="X902" t="s">
        <v>8861</v>
      </c>
      <c r="Y902" t="s">
        <v>227</v>
      </c>
      <c r="Z902" t="s">
        <v>83</v>
      </c>
      <c r="AD902" t="s">
        <v>228</v>
      </c>
      <c r="AE902" t="s">
        <v>228</v>
      </c>
      <c r="AF902" t="s">
        <v>85</v>
      </c>
      <c r="AG902">
        <v>25000</v>
      </c>
      <c r="AH902" s="2">
        <v>43894.492974537039</v>
      </c>
      <c r="AI902" s="2">
        <v>43894.892025462963</v>
      </c>
      <c r="AJ902" s="2">
        <v>43895.515324074076</v>
      </c>
      <c r="AM902" t="s">
        <v>87</v>
      </c>
      <c r="AR902" t="s">
        <v>87</v>
      </c>
      <c r="AU902">
        <v>25000</v>
      </c>
      <c r="AW902">
        <v>25000</v>
      </c>
      <c r="AX902" s="3">
        <v>25000</v>
      </c>
      <c r="AY902" s="3">
        <v>25000</v>
      </c>
      <c r="AZ902">
        <v>25000</v>
      </c>
      <c r="BA902" s="3">
        <v>0</v>
      </c>
      <c r="BB902" t="s">
        <v>88</v>
      </c>
      <c r="BC902" s="2">
        <v>44056.354166666664</v>
      </c>
      <c r="BV902" s="2">
        <v>44270.586817129632</v>
      </c>
    </row>
    <row r="903" spans="1:74" x14ac:dyDescent="0.25">
      <c r="A903" t="s">
        <v>1809</v>
      </c>
      <c r="B903" t="s">
        <v>8869</v>
      </c>
      <c r="C903">
        <v>1261</v>
      </c>
      <c r="D903" t="s">
        <v>221</v>
      </c>
      <c r="E903" t="s">
        <v>222</v>
      </c>
      <c r="F903">
        <v>42742</v>
      </c>
      <c r="G903" t="s">
        <v>223</v>
      </c>
      <c r="H903" t="s">
        <v>77</v>
      </c>
      <c r="I903">
        <v>909</v>
      </c>
      <c r="J903">
        <v>2020</v>
      </c>
      <c r="K903">
        <v>85</v>
      </c>
      <c r="L903" t="s">
        <v>77</v>
      </c>
      <c r="M903" t="s">
        <v>223</v>
      </c>
      <c r="N903" t="s">
        <v>224</v>
      </c>
      <c r="O903" t="s">
        <v>1105</v>
      </c>
      <c r="P903" t="s">
        <v>2071</v>
      </c>
      <c r="S903">
        <v>82147</v>
      </c>
      <c r="T903" t="s">
        <v>2071</v>
      </c>
      <c r="U903">
        <v>4297</v>
      </c>
      <c r="W903" t="s">
        <v>8861</v>
      </c>
      <c r="X903" t="s">
        <v>8861</v>
      </c>
      <c r="Y903" t="s">
        <v>227</v>
      </c>
      <c r="Z903" t="s">
        <v>83</v>
      </c>
      <c r="AD903" t="s">
        <v>241</v>
      </c>
      <c r="AE903" t="s">
        <v>241</v>
      </c>
      <c r="AF903" t="s">
        <v>85</v>
      </c>
      <c r="AG903">
        <v>22000</v>
      </c>
      <c r="AH903" s="2">
        <v>43894.493263888886</v>
      </c>
      <c r="AI903" s="2">
        <v>43894.892025462963</v>
      </c>
      <c r="AJ903" s="2">
        <v>43895.5153125</v>
      </c>
      <c r="AM903" t="s">
        <v>87</v>
      </c>
      <c r="AR903" t="s">
        <v>87</v>
      </c>
      <c r="AU903">
        <v>22000</v>
      </c>
      <c r="AW903">
        <v>22000</v>
      </c>
      <c r="AX903" s="3">
        <v>22000</v>
      </c>
      <c r="AY903" s="3">
        <v>22000</v>
      </c>
      <c r="AZ903">
        <v>22000</v>
      </c>
      <c r="BA903" s="3">
        <v>0</v>
      </c>
      <c r="BB903" t="s">
        <v>88</v>
      </c>
      <c r="BC903" s="2">
        <v>44056.354166666664</v>
      </c>
      <c r="BV903" s="2">
        <v>44270.586817129632</v>
      </c>
    </row>
    <row r="904" spans="1:74" x14ac:dyDescent="0.25">
      <c r="A904" t="s">
        <v>1809</v>
      </c>
      <c r="B904" t="s">
        <v>8869</v>
      </c>
      <c r="C904">
        <v>1261</v>
      </c>
      <c r="D904" t="s">
        <v>221</v>
      </c>
      <c r="E904" t="s">
        <v>222</v>
      </c>
      <c r="F904">
        <v>42744</v>
      </c>
      <c r="G904" t="s">
        <v>223</v>
      </c>
      <c r="H904" t="s">
        <v>77</v>
      </c>
      <c r="I904">
        <v>909</v>
      </c>
      <c r="J904">
        <v>2020</v>
      </c>
      <c r="K904">
        <v>87</v>
      </c>
      <c r="L904" t="s">
        <v>77</v>
      </c>
      <c r="M904" t="s">
        <v>223</v>
      </c>
      <c r="N904" t="s">
        <v>224</v>
      </c>
      <c r="O904" t="s">
        <v>2072</v>
      </c>
      <c r="P904" t="s">
        <v>2073</v>
      </c>
      <c r="S904">
        <v>82759</v>
      </c>
      <c r="T904" t="s">
        <v>2073</v>
      </c>
      <c r="U904">
        <v>4297</v>
      </c>
      <c r="W904" t="s">
        <v>8861</v>
      </c>
      <c r="X904" t="s">
        <v>8861</v>
      </c>
      <c r="Y904" t="s">
        <v>227</v>
      </c>
      <c r="Z904" t="s">
        <v>83</v>
      </c>
      <c r="AD904" t="s">
        <v>228</v>
      </c>
      <c r="AE904" t="s">
        <v>228</v>
      </c>
      <c r="AF904" t="s">
        <v>85</v>
      </c>
      <c r="AG904">
        <v>25000</v>
      </c>
      <c r="AH904" s="2">
        <v>43894.493981481479</v>
      </c>
      <c r="AI904" s="2">
        <v>43894.892025462963</v>
      </c>
      <c r="AJ904" s="2">
        <v>43895.5153125</v>
      </c>
      <c r="AM904" t="s">
        <v>87</v>
      </c>
      <c r="AR904" t="s">
        <v>87</v>
      </c>
      <c r="AU904">
        <v>25000</v>
      </c>
      <c r="AW904">
        <v>25000</v>
      </c>
      <c r="AX904" s="3">
        <v>25000</v>
      </c>
      <c r="AY904" s="3">
        <v>25000</v>
      </c>
      <c r="AZ904">
        <v>25000</v>
      </c>
      <c r="BA904" s="3">
        <v>0</v>
      </c>
      <c r="BB904" t="s">
        <v>88</v>
      </c>
      <c r="BC904" s="2">
        <v>44056.354166666664</v>
      </c>
      <c r="BV904" s="2">
        <v>44270.586817129632</v>
      </c>
    </row>
    <row r="905" spans="1:74" x14ac:dyDescent="0.25">
      <c r="A905" t="s">
        <v>1809</v>
      </c>
      <c r="B905" t="s">
        <v>8869</v>
      </c>
      <c r="C905">
        <v>1261</v>
      </c>
      <c r="D905" t="s">
        <v>221</v>
      </c>
      <c r="E905" t="s">
        <v>222</v>
      </c>
      <c r="F905">
        <v>42746</v>
      </c>
      <c r="G905" t="s">
        <v>223</v>
      </c>
      <c r="H905" t="s">
        <v>77</v>
      </c>
      <c r="I905">
        <v>909</v>
      </c>
      <c r="J905">
        <v>2020</v>
      </c>
      <c r="K905">
        <v>89</v>
      </c>
      <c r="L905" t="s">
        <v>77</v>
      </c>
      <c r="M905" t="s">
        <v>223</v>
      </c>
      <c r="N905" t="s">
        <v>224</v>
      </c>
      <c r="O905" t="s">
        <v>1155</v>
      </c>
      <c r="P905" t="s">
        <v>2074</v>
      </c>
      <c r="S905">
        <v>82571</v>
      </c>
      <c r="T905" t="s">
        <v>2074</v>
      </c>
      <c r="U905">
        <v>4297</v>
      </c>
      <c r="W905" t="s">
        <v>8861</v>
      </c>
      <c r="X905" t="s">
        <v>8861</v>
      </c>
      <c r="Y905" t="s">
        <v>227</v>
      </c>
      <c r="Z905" t="s">
        <v>83</v>
      </c>
      <c r="AD905" t="s">
        <v>228</v>
      </c>
      <c r="AE905" t="s">
        <v>228</v>
      </c>
      <c r="AF905" t="s">
        <v>85</v>
      </c>
      <c r="AG905">
        <v>25000</v>
      </c>
      <c r="AH905" s="2">
        <v>43894.494571759256</v>
      </c>
      <c r="AI905" s="2">
        <v>43894.892025462963</v>
      </c>
      <c r="AJ905" s="2">
        <v>43895.5153125</v>
      </c>
      <c r="AM905" t="s">
        <v>87</v>
      </c>
      <c r="AR905" t="s">
        <v>87</v>
      </c>
      <c r="AU905">
        <v>25000</v>
      </c>
      <c r="AW905">
        <v>25000</v>
      </c>
      <c r="AX905" s="3">
        <v>25000</v>
      </c>
      <c r="AY905" s="3">
        <v>25000</v>
      </c>
      <c r="AZ905">
        <v>25000</v>
      </c>
      <c r="BA905" s="3">
        <v>0</v>
      </c>
      <c r="BB905" t="s">
        <v>88</v>
      </c>
      <c r="BC905" s="2">
        <v>44056.354166666664</v>
      </c>
      <c r="BV905" s="2">
        <v>44270.586817129632</v>
      </c>
    </row>
    <row r="906" spans="1:74" x14ac:dyDescent="0.25">
      <c r="A906" t="s">
        <v>1809</v>
      </c>
      <c r="B906" t="s">
        <v>8869</v>
      </c>
      <c r="C906">
        <v>1261</v>
      </c>
      <c r="D906" t="s">
        <v>221</v>
      </c>
      <c r="E906" t="s">
        <v>222</v>
      </c>
      <c r="F906">
        <v>42747</v>
      </c>
      <c r="G906" t="s">
        <v>223</v>
      </c>
      <c r="H906" t="s">
        <v>77</v>
      </c>
      <c r="I906">
        <v>909</v>
      </c>
      <c r="J906">
        <v>2020</v>
      </c>
      <c r="K906">
        <v>90</v>
      </c>
      <c r="L906" t="s">
        <v>77</v>
      </c>
      <c r="M906" t="s">
        <v>223</v>
      </c>
      <c r="N906" t="s">
        <v>224</v>
      </c>
      <c r="O906" t="s">
        <v>2075</v>
      </c>
      <c r="P906" t="s">
        <v>2076</v>
      </c>
      <c r="S906">
        <v>218171</v>
      </c>
      <c r="T906" t="s">
        <v>2076</v>
      </c>
      <c r="U906">
        <v>4297</v>
      </c>
      <c r="W906" t="s">
        <v>8861</v>
      </c>
      <c r="X906" t="s">
        <v>8861</v>
      </c>
      <c r="Y906" t="s">
        <v>227</v>
      </c>
      <c r="Z906" t="s">
        <v>83</v>
      </c>
      <c r="AD906" t="s">
        <v>228</v>
      </c>
      <c r="AE906" t="s">
        <v>228</v>
      </c>
      <c r="AF906" t="s">
        <v>85</v>
      </c>
      <c r="AG906">
        <v>25000</v>
      </c>
      <c r="AH906" s="2">
        <v>43894.494768518518</v>
      </c>
      <c r="AI906" s="2">
        <v>43894.892025462963</v>
      </c>
      <c r="AJ906" s="2">
        <v>43895.5153125</v>
      </c>
      <c r="AM906" t="s">
        <v>87</v>
      </c>
      <c r="AR906" t="s">
        <v>87</v>
      </c>
      <c r="AU906">
        <v>25000</v>
      </c>
      <c r="AW906">
        <v>25000</v>
      </c>
      <c r="AX906" s="3">
        <v>25000</v>
      </c>
      <c r="AY906" s="3">
        <v>25000</v>
      </c>
      <c r="AZ906">
        <v>25000</v>
      </c>
      <c r="BA906" s="3">
        <v>0</v>
      </c>
      <c r="BB906" t="s">
        <v>88</v>
      </c>
      <c r="BC906" s="2">
        <v>44056.354166666664</v>
      </c>
      <c r="BV906" s="2">
        <v>44270.586817129632</v>
      </c>
    </row>
    <row r="907" spans="1:74" x14ac:dyDescent="0.25">
      <c r="A907" t="s">
        <v>1809</v>
      </c>
      <c r="B907" t="s">
        <v>8869</v>
      </c>
      <c r="C907">
        <v>1261</v>
      </c>
      <c r="D907" t="s">
        <v>221</v>
      </c>
      <c r="E907" t="s">
        <v>222</v>
      </c>
      <c r="F907">
        <v>42748</v>
      </c>
      <c r="G907" t="s">
        <v>223</v>
      </c>
      <c r="H907" t="s">
        <v>77</v>
      </c>
      <c r="I907">
        <v>909</v>
      </c>
      <c r="J907">
        <v>2020</v>
      </c>
      <c r="K907">
        <v>91</v>
      </c>
      <c r="L907" t="s">
        <v>77</v>
      </c>
      <c r="M907" t="s">
        <v>223</v>
      </c>
      <c r="N907" t="s">
        <v>224</v>
      </c>
      <c r="O907" t="s">
        <v>828</v>
      </c>
      <c r="P907" t="s">
        <v>2077</v>
      </c>
      <c r="S907">
        <v>82457</v>
      </c>
      <c r="T907" t="s">
        <v>2077</v>
      </c>
      <c r="U907">
        <v>4297</v>
      </c>
      <c r="W907" t="s">
        <v>8861</v>
      </c>
      <c r="X907" t="s">
        <v>8861</v>
      </c>
      <c r="Y907" t="s">
        <v>227</v>
      </c>
      <c r="Z907" t="s">
        <v>83</v>
      </c>
      <c r="AD907" t="s">
        <v>228</v>
      </c>
      <c r="AE907" t="s">
        <v>228</v>
      </c>
      <c r="AF907" t="s">
        <v>85</v>
      </c>
      <c r="AG907">
        <v>25000</v>
      </c>
      <c r="AH907" s="2">
        <v>43894.49496527778</v>
      </c>
      <c r="AI907" s="2">
        <v>43894.892025462963</v>
      </c>
      <c r="AJ907" s="2">
        <v>43895.5153125</v>
      </c>
      <c r="AM907" t="s">
        <v>87</v>
      </c>
      <c r="AR907" t="s">
        <v>87</v>
      </c>
      <c r="AU907">
        <v>25000</v>
      </c>
      <c r="AW907">
        <v>25000</v>
      </c>
      <c r="AX907" s="3">
        <v>25000</v>
      </c>
      <c r="AY907" s="3">
        <v>25000</v>
      </c>
      <c r="AZ907">
        <v>25000</v>
      </c>
      <c r="BA907" s="3">
        <v>0</v>
      </c>
      <c r="BB907" t="s">
        <v>88</v>
      </c>
      <c r="BC907" s="2">
        <v>44056.354166666664</v>
      </c>
      <c r="BV907" s="2">
        <v>44270.586817129632</v>
      </c>
    </row>
    <row r="908" spans="1:74" x14ac:dyDescent="0.25">
      <c r="A908" t="s">
        <v>1809</v>
      </c>
      <c r="B908" t="s">
        <v>8869</v>
      </c>
      <c r="C908">
        <v>1261</v>
      </c>
      <c r="D908" t="s">
        <v>221</v>
      </c>
      <c r="E908" t="s">
        <v>222</v>
      </c>
      <c r="F908">
        <v>42749</v>
      </c>
      <c r="G908" t="s">
        <v>223</v>
      </c>
      <c r="H908" t="s">
        <v>77</v>
      </c>
      <c r="I908">
        <v>909</v>
      </c>
      <c r="J908">
        <v>2020</v>
      </c>
      <c r="K908">
        <v>92</v>
      </c>
      <c r="L908" t="s">
        <v>77</v>
      </c>
      <c r="M908" t="s">
        <v>223</v>
      </c>
      <c r="N908" t="s">
        <v>224</v>
      </c>
      <c r="O908" t="s">
        <v>2078</v>
      </c>
      <c r="P908" t="s">
        <v>2079</v>
      </c>
      <c r="S908">
        <v>130044</v>
      </c>
      <c r="T908" t="s">
        <v>2079</v>
      </c>
      <c r="U908">
        <v>4297</v>
      </c>
      <c r="W908" t="s">
        <v>8861</v>
      </c>
      <c r="X908" t="s">
        <v>8861</v>
      </c>
      <c r="Y908" t="s">
        <v>227</v>
      </c>
      <c r="Z908" t="s">
        <v>83</v>
      </c>
      <c r="AD908" t="s">
        <v>228</v>
      </c>
      <c r="AE908" t="s">
        <v>228</v>
      </c>
      <c r="AF908" t="s">
        <v>85</v>
      </c>
      <c r="AG908">
        <v>25000</v>
      </c>
      <c r="AH908" s="2">
        <v>43894.495173611111</v>
      </c>
      <c r="AI908" s="2">
        <v>43894.892025462963</v>
      </c>
      <c r="AJ908" s="2">
        <v>43895.5153125</v>
      </c>
      <c r="AM908" t="s">
        <v>87</v>
      </c>
      <c r="AR908" t="s">
        <v>87</v>
      </c>
      <c r="AU908">
        <v>25000</v>
      </c>
      <c r="AW908">
        <v>25000</v>
      </c>
      <c r="AX908" s="3">
        <v>25000</v>
      </c>
      <c r="AY908" s="3">
        <v>25000</v>
      </c>
      <c r="AZ908">
        <v>25000</v>
      </c>
      <c r="BA908" s="3">
        <v>0</v>
      </c>
      <c r="BB908" t="s">
        <v>88</v>
      </c>
      <c r="BC908" s="2">
        <v>44056.354166666664</v>
      </c>
      <c r="BV908" s="2">
        <v>44270.586817129632</v>
      </c>
    </row>
    <row r="909" spans="1:74" x14ac:dyDescent="0.25">
      <c r="A909" t="s">
        <v>1809</v>
      </c>
      <c r="B909" t="s">
        <v>8869</v>
      </c>
      <c r="C909">
        <v>1261</v>
      </c>
      <c r="D909" t="s">
        <v>221</v>
      </c>
      <c r="E909" t="s">
        <v>222</v>
      </c>
      <c r="F909">
        <v>42750</v>
      </c>
      <c r="G909" t="s">
        <v>223</v>
      </c>
      <c r="H909" t="s">
        <v>77</v>
      </c>
      <c r="I909">
        <v>909</v>
      </c>
      <c r="J909">
        <v>2020</v>
      </c>
      <c r="K909">
        <v>93</v>
      </c>
      <c r="L909" t="s">
        <v>77</v>
      </c>
      <c r="M909" t="s">
        <v>223</v>
      </c>
      <c r="N909" t="s">
        <v>224</v>
      </c>
      <c r="O909" t="s">
        <v>580</v>
      </c>
      <c r="P909" t="s">
        <v>2080</v>
      </c>
      <c r="S909">
        <v>146005</v>
      </c>
      <c r="T909" t="s">
        <v>2080</v>
      </c>
      <c r="U909">
        <v>4297</v>
      </c>
      <c r="W909" t="s">
        <v>8861</v>
      </c>
      <c r="X909" t="s">
        <v>8861</v>
      </c>
      <c r="Y909" t="s">
        <v>227</v>
      </c>
      <c r="Z909" t="s">
        <v>83</v>
      </c>
      <c r="AD909" t="s">
        <v>228</v>
      </c>
      <c r="AE909" t="s">
        <v>228</v>
      </c>
      <c r="AF909" t="s">
        <v>85</v>
      </c>
      <c r="AG909">
        <v>25000</v>
      </c>
      <c r="AH909" s="2">
        <v>43894.495439814818</v>
      </c>
      <c r="AI909" s="2">
        <v>43894.89203703704</v>
      </c>
      <c r="AJ909" s="2">
        <v>43895.5153125</v>
      </c>
      <c r="AM909" t="s">
        <v>87</v>
      </c>
      <c r="AR909" t="s">
        <v>87</v>
      </c>
      <c r="AU909">
        <v>25000</v>
      </c>
      <c r="AW909">
        <v>25000</v>
      </c>
      <c r="AX909" s="3">
        <v>25000</v>
      </c>
      <c r="AY909" s="3">
        <v>25000</v>
      </c>
      <c r="AZ909">
        <v>25000</v>
      </c>
      <c r="BA909" s="3">
        <v>0</v>
      </c>
      <c r="BB909" t="s">
        <v>88</v>
      </c>
      <c r="BC909" s="2">
        <v>44056.354166666664</v>
      </c>
      <c r="BV909" s="2">
        <v>44270.586817129632</v>
      </c>
    </row>
    <row r="910" spans="1:74" x14ac:dyDescent="0.25">
      <c r="A910" t="s">
        <v>1809</v>
      </c>
      <c r="B910" t="s">
        <v>8869</v>
      </c>
      <c r="C910">
        <v>1261</v>
      </c>
      <c r="D910" t="s">
        <v>221</v>
      </c>
      <c r="E910" t="s">
        <v>222</v>
      </c>
      <c r="F910">
        <v>42751</v>
      </c>
      <c r="G910" t="s">
        <v>223</v>
      </c>
      <c r="H910" t="s">
        <v>77</v>
      </c>
      <c r="I910">
        <v>909</v>
      </c>
      <c r="J910">
        <v>2020</v>
      </c>
      <c r="K910">
        <v>94</v>
      </c>
      <c r="L910" t="s">
        <v>77</v>
      </c>
      <c r="M910" t="s">
        <v>223</v>
      </c>
      <c r="N910" t="s">
        <v>224</v>
      </c>
      <c r="O910" t="s">
        <v>1357</v>
      </c>
      <c r="P910" t="s">
        <v>2081</v>
      </c>
      <c r="S910">
        <v>79391</v>
      </c>
      <c r="T910" t="s">
        <v>2081</v>
      </c>
      <c r="U910">
        <v>4297</v>
      </c>
      <c r="W910" t="s">
        <v>8861</v>
      </c>
      <c r="X910" t="s">
        <v>8861</v>
      </c>
      <c r="Y910" t="s">
        <v>227</v>
      </c>
      <c r="Z910" t="s">
        <v>83</v>
      </c>
      <c r="AD910" t="s">
        <v>228</v>
      </c>
      <c r="AE910" t="s">
        <v>228</v>
      </c>
      <c r="AF910" t="s">
        <v>85</v>
      </c>
      <c r="AG910">
        <v>25000</v>
      </c>
      <c r="AH910" s="2">
        <v>43894.495659722219</v>
      </c>
      <c r="AI910" s="2">
        <v>43894.892905092594</v>
      </c>
      <c r="AJ910" s="2">
        <v>43895.515300925923</v>
      </c>
      <c r="AM910" t="s">
        <v>87</v>
      </c>
      <c r="AR910" t="s">
        <v>87</v>
      </c>
      <c r="AU910">
        <v>25000</v>
      </c>
      <c r="AW910">
        <v>25000</v>
      </c>
      <c r="AX910" s="3">
        <v>25000</v>
      </c>
      <c r="AY910" s="3">
        <v>25000</v>
      </c>
      <c r="AZ910">
        <v>25000</v>
      </c>
      <c r="BA910" s="3">
        <v>0</v>
      </c>
      <c r="BB910" t="s">
        <v>88</v>
      </c>
      <c r="BC910" s="2">
        <v>44056.354166666664</v>
      </c>
      <c r="BV910" s="2">
        <v>44270.586817129632</v>
      </c>
    </row>
    <row r="911" spans="1:74" x14ac:dyDescent="0.25">
      <c r="A911" t="s">
        <v>1809</v>
      </c>
      <c r="B911" t="s">
        <v>8869</v>
      </c>
      <c r="C911">
        <v>1261</v>
      </c>
      <c r="D911" t="s">
        <v>221</v>
      </c>
      <c r="E911" t="s">
        <v>222</v>
      </c>
      <c r="F911">
        <v>42752</v>
      </c>
      <c r="G911" t="s">
        <v>223</v>
      </c>
      <c r="H911" t="s">
        <v>77</v>
      </c>
      <c r="I911">
        <v>909</v>
      </c>
      <c r="J911">
        <v>2020</v>
      </c>
      <c r="K911">
        <v>95</v>
      </c>
      <c r="L911" t="s">
        <v>77</v>
      </c>
      <c r="M911" t="s">
        <v>223</v>
      </c>
      <c r="N911" t="s">
        <v>224</v>
      </c>
      <c r="O911" t="s">
        <v>284</v>
      </c>
      <c r="P911" t="s">
        <v>2082</v>
      </c>
      <c r="S911">
        <v>310565</v>
      </c>
      <c r="T911" t="s">
        <v>2082</v>
      </c>
      <c r="U911">
        <v>4297</v>
      </c>
      <c r="W911" t="s">
        <v>8861</v>
      </c>
      <c r="X911" t="s">
        <v>8861</v>
      </c>
      <c r="Y911" t="s">
        <v>227</v>
      </c>
      <c r="Z911" t="s">
        <v>83</v>
      </c>
      <c r="AD911" t="s">
        <v>228</v>
      </c>
      <c r="AE911" t="s">
        <v>228</v>
      </c>
      <c r="AF911" t="s">
        <v>85</v>
      </c>
      <c r="AG911">
        <v>25000</v>
      </c>
      <c r="AH911" s="2">
        <v>43894.495856481481</v>
      </c>
      <c r="AI911" s="2">
        <v>43894.892893518518</v>
      </c>
      <c r="AJ911" s="2">
        <v>43895.515300925923</v>
      </c>
      <c r="AM911" t="s">
        <v>87</v>
      </c>
      <c r="AR911" t="s">
        <v>87</v>
      </c>
      <c r="AU911">
        <v>25000</v>
      </c>
      <c r="AW911">
        <v>25000</v>
      </c>
      <c r="AX911" s="3">
        <v>25000</v>
      </c>
      <c r="AY911" s="3">
        <v>25000</v>
      </c>
      <c r="AZ911">
        <v>25000</v>
      </c>
      <c r="BA911" s="3">
        <v>0</v>
      </c>
      <c r="BB911" t="s">
        <v>88</v>
      </c>
      <c r="BC911" s="2">
        <v>44056.354166666664</v>
      </c>
      <c r="BV911" s="2">
        <v>44270.586817129632</v>
      </c>
    </row>
    <row r="912" spans="1:74" x14ac:dyDescent="0.25">
      <c r="A912" t="s">
        <v>1809</v>
      </c>
      <c r="B912" t="s">
        <v>8869</v>
      </c>
      <c r="C912">
        <v>1261</v>
      </c>
      <c r="D912" t="s">
        <v>221</v>
      </c>
      <c r="E912" t="s">
        <v>222</v>
      </c>
      <c r="F912">
        <v>42758</v>
      </c>
      <c r="G912" t="s">
        <v>223</v>
      </c>
      <c r="H912" t="s">
        <v>77</v>
      </c>
      <c r="I912">
        <v>909</v>
      </c>
      <c r="J912">
        <v>2020</v>
      </c>
      <c r="K912">
        <v>100</v>
      </c>
      <c r="L912" t="s">
        <v>77</v>
      </c>
      <c r="M912" t="s">
        <v>223</v>
      </c>
      <c r="N912" t="s">
        <v>224</v>
      </c>
      <c r="O912" t="s">
        <v>2083</v>
      </c>
      <c r="P912" t="s">
        <v>2084</v>
      </c>
      <c r="S912">
        <v>147168</v>
      </c>
      <c r="T912" t="s">
        <v>2084</v>
      </c>
      <c r="U912">
        <v>4297</v>
      </c>
      <c r="W912" t="s">
        <v>8861</v>
      </c>
      <c r="X912" t="s">
        <v>8861</v>
      </c>
      <c r="Y912" t="s">
        <v>227</v>
      </c>
      <c r="Z912" t="s">
        <v>83</v>
      </c>
      <c r="AD912" t="s">
        <v>228</v>
      </c>
      <c r="AE912" t="s">
        <v>228</v>
      </c>
      <c r="AF912" t="s">
        <v>85</v>
      </c>
      <c r="AG912">
        <v>25000</v>
      </c>
      <c r="AH912" s="2">
        <v>43894.499374999999</v>
      </c>
      <c r="AI912" s="2">
        <v>43894.892893518518</v>
      </c>
      <c r="AJ912" s="2">
        <v>43895.515300925923</v>
      </c>
      <c r="AM912" t="s">
        <v>87</v>
      </c>
      <c r="AR912" t="s">
        <v>87</v>
      </c>
      <c r="AU912">
        <v>25000</v>
      </c>
      <c r="AW912">
        <v>25000</v>
      </c>
      <c r="AX912" s="3">
        <v>25000</v>
      </c>
      <c r="AY912" s="3">
        <v>25000</v>
      </c>
      <c r="AZ912">
        <v>25000</v>
      </c>
      <c r="BA912" s="3">
        <v>0</v>
      </c>
      <c r="BB912" t="s">
        <v>88</v>
      </c>
      <c r="BC912" s="2">
        <v>44056.354166666664</v>
      </c>
      <c r="BV912" s="2">
        <v>44270.586817129632</v>
      </c>
    </row>
    <row r="913" spans="1:74" x14ac:dyDescent="0.25">
      <c r="A913" t="s">
        <v>1809</v>
      </c>
      <c r="B913" t="s">
        <v>8869</v>
      </c>
      <c r="C913">
        <v>1261</v>
      </c>
      <c r="D913" t="s">
        <v>221</v>
      </c>
      <c r="E913" t="s">
        <v>222</v>
      </c>
      <c r="F913">
        <v>42759</v>
      </c>
      <c r="G913" t="s">
        <v>223</v>
      </c>
      <c r="H913" t="s">
        <v>77</v>
      </c>
      <c r="I913">
        <v>909</v>
      </c>
      <c r="J913">
        <v>2020</v>
      </c>
      <c r="K913">
        <v>101</v>
      </c>
      <c r="L913" t="s">
        <v>77</v>
      </c>
      <c r="M913" t="s">
        <v>223</v>
      </c>
      <c r="N913" t="s">
        <v>224</v>
      </c>
      <c r="O913" t="s">
        <v>2083</v>
      </c>
      <c r="P913" t="s">
        <v>2085</v>
      </c>
      <c r="S913">
        <v>147192</v>
      </c>
      <c r="T913" t="s">
        <v>2085</v>
      </c>
      <c r="U913">
        <v>4297</v>
      </c>
      <c r="W913" t="s">
        <v>8861</v>
      </c>
      <c r="X913" t="s">
        <v>8861</v>
      </c>
      <c r="Y913" t="s">
        <v>227</v>
      </c>
      <c r="Z913" t="s">
        <v>83</v>
      </c>
      <c r="AD913" t="s">
        <v>228</v>
      </c>
      <c r="AE913" t="s">
        <v>228</v>
      </c>
      <c r="AF913" t="s">
        <v>85</v>
      </c>
      <c r="AG913">
        <v>25000</v>
      </c>
      <c r="AH913" s="2">
        <v>43894.499606481484</v>
      </c>
      <c r="AI913" s="2">
        <v>43894.892893518518</v>
      </c>
      <c r="AJ913" s="2">
        <v>43895.515300925923</v>
      </c>
      <c r="AM913" t="s">
        <v>87</v>
      </c>
      <c r="AR913" t="s">
        <v>87</v>
      </c>
      <c r="AU913">
        <v>25000</v>
      </c>
      <c r="AW913">
        <v>25000</v>
      </c>
      <c r="AX913" s="3">
        <v>25000</v>
      </c>
      <c r="AY913" s="3">
        <v>25000</v>
      </c>
      <c r="AZ913">
        <v>25000</v>
      </c>
      <c r="BA913" s="3">
        <v>0</v>
      </c>
      <c r="BB913" t="s">
        <v>88</v>
      </c>
      <c r="BC913" s="2">
        <v>44056.354166666664</v>
      </c>
      <c r="BV913" s="2">
        <v>44270.586817129632</v>
      </c>
    </row>
    <row r="914" spans="1:74" x14ac:dyDescent="0.25">
      <c r="A914" t="s">
        <v>1809</v>
      </c>
      <c r="B914" t="s">
        <v>8869</v>
      </c>
      <c r="C914">
        <v>1261</v>
      </c>
      <c r="D914" t="s">
        <v>221</v>
      </c>
      <c r="E914" t="s">
        <v>222</v>
      </c>
      <c r="F914">
        <v>42760</v>
      </c>
      <c r="G914" t="s">
        <v>223</v>
      </c>
      <c r="H914" t="s">
        <v>77</v>
      </c>
      <c r="I914">
        <v>909</v>
      </c>
      <c r="J914">
        <v>2020</v>
      </c>
      <c r="K914">
        <v>102</v>
      </c>
      <c r="L914" t="s">
        <v>77</v>
      </c>
      <c r="M914" t="s">
        <v>223</v>
      </c>
      <c r="N914" t="s">
        <v>224</v>
      </c>
      <c r="O914" t="s">
        <v>2083</v>
      </c>
      <c r="P914" t="s">
        <v>2086</v>
      </c>
      <c r="S914">
        <v>147206</v>
      </c>
      <c r="T914" t="s">
        <v>2086</v>
      </c>
      <c r="U914">
        <v>4297</v>
      </c>
      <c r="W914" t="s">
        <v>8861</v>
      </c>
      <c r="X914" t="s">
        <v>8861</v>
      </c>
      <c r="Y914" t="s">
        <v>227</v>
      </c>
      <c r="Z914" t="s">
        <v>83</v>
      </c>
      <c r="AD914" t="s">
        <v>228</v>
      </c>
      <c r="AE914" t="s">
        <v>228</v>
      </c>
      <c r="AF914" t="s">
        <v>85</v>
      </c>
      <c r="AG914">
        <v>25000</v>
      </c>
      <c r="AH914" s="2">
        <v>43894.499803240738</v>
      </c>
      <c r="AI914" s="2">
        <v>43894.893148148149</v>
      </c>
      <c r="AJ914" s="2">
        <v>43895.515300925923</v>
      </c>
      <c r="AM914" t="s">
        <v>87</v>
      </c>
      <c r="AR914" t="s">
        <v>87</v>
      </c>
      <c r="AU914">
        <v>25000</v>
      </c>
      <c r="AW914">
        <v>25000</v>
      </c>
      <c r="AX914" s="3">
        <v>25000</v>
      </c>
      <c r="AY914" s="3">
        <v>25000</v>
      </c>
      <c r="AZ914">
        <v>25000</v>
      </c>
      <c r="BA914" s="3">
        <v>0</v>
      </c>
      <c r="BB914" t="s">
        <v>88</v>
      </c>
      <c r="BC914" s="2">
        <v>44056.354166666664</v>
      </c>
      <c r="BV914" s="2">
        <v>44270.586817129632</v>
      </c>
    </row>
    <row r="915" spans="1:74" x14ac:dyDescent="0.25">
      <c r="A915" t="s">
        <v>1809</v>
      </c>
      <c r="B915" t="s">
        <v>8869</v>
      </c>
      <c r="C915">
        <v>1261</v>
      </c>
      <c r="D915" t="s">
        <v>221</v>
      </c>
      <c r="E915" t="s">
        <v>222</v>
      </c>
      <c r="F915">
        <v>42761</v>
      </c>
      <c r="G915" t="s">
        <v>223</v>
      </c>
      <c r="H915" t="s">
        <v>77</v>
      </c>
      <c r="I915">
        <v>909</v>
      </c>
      <c r="J915">
        <v>2020</v>
      </c>
      <c r="K915">
        <v>103</v>
      </c>
      <c r="L915" t="s">
        <v>77</v>
      </c>
      <c r="M915" t="s">
        <v>223</v>
      </c>
      <c r="N915" t="s">
        <v>224</v>
      </c>
      <c r="O915" t="s">
        <v>2083</v>
      </c>
      <c r="P915" t="s">
        <v>2087</v>
      </c>
      <c r="S915">
        <v>147281</v>
      </c>
      <c r="T915" t="s">
        <v>2087</v>
      </c>
      <c r="U915">
        <v>4297</v>
      </c>
      <c r="W915" t="s">
        <v>8861</v>
      </c>
      <c r="X915" t="s">
        <v>8861</v>
      </c>
      <c r="Y915" t="s">
        <v>227</v>
      </c>
      <c r="Z915" t="s">
        <v>83</v>
      </c>
      <c r="AD915" t="s">
        <v>228</v>
      </c>
      <c r="AE915" t="s">
        <v>228</v>
      </c>
      <c r="AF915" t="s">
        <v>85</v>
      </c>
      <c r="AG915">
        <v>25000</v>
      </c>
      <c r="AH915" s="2">
        <v>43894.500023148146</v>
      </c>
      <c r="AI915" s="2">
        <v>43894.893148148149</v>
      </c>
      <c r="AJ915" s="2">
        <v>43895.515300925923</v>
      </c>
      <c r="AM915" t="s">
        <v>87</v>
      </c>
      <c r="AR915" t="s">
        <v>87</v>
      </c>
      <c r="AU915">
        <v>25000</v>
      </c>
      <c r="AW915">
        <v>25000</v>
      </c>
      <c r="AX915" s="3">
        <v>25000</v>
      </c>
      <c r="AY915" s="3">
        <v>25000</v>
      </c>
      <c r="AZ915">
        <v>25000</v>
      </c>
      <c r="BA915" s="3">
        <v>0</v>
      </c>
      <c r="BB915" t="s">
        <v>88</v>
      </c>
      <c r="BC915" s="2">
        <v>44056.354166666664</v>
      </c>
      <c r="BV915" s="2">
        <v>44270.586817129632</v>
      </c>
    </row>
    <row r="916" spans="1:74" x14ac:dyDescent="0.25">
      <c r="A916" t="s">
        <v>1809</v>
      </c>
      <c r="B916" t="s">
        <v>8869</v>
      </c>
      <c r="C916">
        <v>1261</v>
      </c>
      <c r="D916" t="s">
        <v>221</v>
      </c>
      <c r="E916" t="s">
        <v>222</v>
      </c>
      <c r="F916">
        <v>43032</v>
      </c>
      <c r="G916" t="s">
        <v>223</v>
      </c>
      <c r="H916" t="s">
        <v>77</v>
      </c>
      <c r="I916">
        <v>909</v>
      </c>
      <c r="J916">
        <v>2020</v>
      </c>
      <c r="K916">
        <v>143</v>
      </c>
      <c r="L916" t="s">
        <v>77</v>
      </c>
      <c r="M916" t="s">
        <v>223</v>
      </c>
      <c r="N916" t="s">
        <v>224</v>
      </c>
      <c r="O916" t="s">
        <v>2088</v>
      </c>
      <c r="P916" t="s">
        <v>2089</v>
      </c>
      <c r="S916">
        <v>146749</v>
      </c>
      <c r="T916" t="s">
        <v>2089</v>
      </c>
      <c r="U916">
        <v>4297</v>
      </c>
      <c r="W916" t="s">
        <v>8861</v>
      </c>
      <c r="X916" t="s">
        <v>8861</v>
      </c>
      <c r="Y916" t="s">
        <v>227</v>
      </c>
      <c r="Z916" t="s">
        <v>83</v>
      </c>
      <c r="AD916" t="s">
        <v>241</v>
      </c>
      <c r="AE916" t="s">
        <v>241</v>
      </c>
      <c r="AF916" t="s">
        <v>85</v>
      </c>
      <c r="AG916">
        <v>22000</v>
      </c>
      <c r="AH916" s="2">
        <v>43895.47252314815</v>
      </c>
      <c r="AI916" s="2">
        <v>43895.765648148146</v>
      </c>
      <c r="AJ916" s="2">
        <v>43896.74527777778</v>
      </c>
      <c r="AM916" t="s">
        <v>87</v>
      </c>
      <c r="AR916" t="s">
        <v>87</v>
      </c>
      <c r="AU916">
        <v>22000</v>
      </c>
      <c r="AW916">
        <v>22000</v>
      </c>
      <c r="AX916" s="3">
        <v>22000</v>
      </c>
      <c r="AY916" s="3">
        <v>22000</v>
      </c>
      <c r="AZ916">
        <v>22000</v>
      </c>
      <c r="BA916" s="3">
        <v>0</v>
      </c>
      <c r="BB916" t="s">
        <v>88</v>
      </c>
      <c r="BC916" s="2">
        <v>44056.354166666664</v>
      </c>
      <c r="BV916" s="2">
        <v>44270.586817129632</v>
      </c>
    </row>
    <row r="917" spans="1:74" x14ac:dyDescent="0.25">
      <c r="A917" t="s">
        <v>1809</v>
      </c>
      <c r="B917" t="s">
        <v>8869</v>
      </c>
      <c r="C917">
        <v>1261</v>
      </c>
      <c r="D917" t="s">
        <v>221</v>
      </c>
      <c r="E917" t="s">
        <v>222</v>
      </c>
      <c r="F917">
        <v>43074</v>
      </c>
      <c r="G917" t="s">
        <v>223</v>
      </c>
      <c r="H917" t="s">
        <v>77</v>
      </c>
      <c r="I917">
        <v>909</v>
      </c>
      <c r="J917">
        <v>2020</v>
      </c>
      <c r="K917">
        <v>149</v>
      </c>
      <c r="L917" t="s">
        <v>77</v>
      </c>
      <c r="M917" t="s">
        <v>223</v>
      </c>
      <c r="N917" t="s">
        <v>224</v>
      </c>
      <c r="O917" t="s">
        <v>1571</v>
      </c>
      <c r="P917" t="s">
        <v>1994</v>
      </c>
      <c r="S917">
        <v>75728</v>
      </c>
      <c r="T917" t="s">
        <v>1994</v>
      </c>
      <c r="U917">
        <v>4297</v>
      </c>
      <c r="W917" t="s">
        <v>8861</v>
      </c>
      <c r="X917" t="s">
        <v>8861</v>
      </c>
      <c r="Y917" t="s">
        <v>227</v>
      </c>
      <c r="Z917" t="s">
        <v>83</v>
      </c>
      <c r="AD917" t="s">
        <v>228</v>
      </c>
      <c r="AE917" t="s">
        <v>228</v>
      </c>
      <c r="AF917" t="s">
        <v>85</v>
      </c>
      <c r="AG917">
        <v>47000</v>
      </c>
      <c r="AH917" s="2">
        <v>43895.509606481479</v>
      </c>
      <c r="AI917" s="2">
        <v>43896.946122685185</v>
      </c>
      <c r="AJ917" s="2">
        <v>43899.465173611112</v>
      </c>
      <c r="AM917" t="s">
        <v>87</v>
      </c>
      <c r="AR917" t="s">
        <v>87</v>
      </c>
      <c r="AU917">
        <v>47000</v>
      </c>
      <c r="AW917">
        <v>47000</v>
      </c>
      <c r="AX917" s="3">
        <v>47000</v>
      </c>
      <c r="AY917" s="3">
        <v>47000</v>
      </c>
      <c r="AZ917">
        <v>47000</v>
      </c>
      <c r="BA917" s="3">
        <v>0</v>
      </c>
      <c r="BB917" t="s">
        <v>88</v>
      </c>
      <c r="BC917" s="2">
        <v>44056.354166666664</v>
      </c>
      <c r="BV917" s="2">
        <v>44270.586817129632</v>
      </c>
    </row>
    <row r="918" spans="1:74" x14ac:dyDescent="0.25">
      <c r="A918" t="s">
        <v>1809</v>
      </c>
      <c r="B918" t="s">
        <v>8869</v>
      </c>
      <c r="C918">
        <v>1261</v>
      </c>
      <c r="D918" t="s">
        <v>221</v>
      </c>
      <c r="E918" t="s">
        <v>222</v>
      </c>
      <c r="F918">
        <v>43079</v>
      </c>
      <c r="G918" t="s">
        <v>223</v>
      </c>
      <c r="H918" t="s">
        <v>77</v>
      </c>
      <c r="I918">
        <v>909</v>
      </c>
      <c r="J918">
        <v>2020</v>
      </c>
      <c r="K918">
        <v>150</v>
      </c>
      <c r="L918" t="s">
        <v>77</v>
      </c>
      <c r="M918" t="s">
        <v>223</v>
      </c>
      <c r="N918" t="s">
        <v>224</v>
      </c>
      <c r="O918" t="s">
        <v>2060</v>
      </c>
      <c r="P918" t="s">
        <v>2090</v>
      </c>
      <c r="S918">
        <v>174084</v>
      </c>
      <c r="T918" t="s">
        <v>2090</v>
      </c>
      <c r="U918">
        <v>4297</v>
      </c>
      <c r="W918" t="s">
        <v>8861</v>
      </c>
      <c r="X918" t="s">
        <v>8861</v>
      </c>
      <c r="Y918" t="s">
        <v>227</v>
      </c>
      <c r="Z918" t="s">
        <v>83</v>
      </c>
      <c r="AD918" t="s">
        <v>228</v>
      </c>
      <c r="AE918" t="s">
        <v>228</v>
      </c>
      <c r="AF918" t="s">
        <v>85</v>
      </c>
      <c r="AG918">
        <v>25000</v>
      </c>
      <c r="AH918" s="2">
        <v>43895.516111111108</v>
      </c>
      <c r="AI918" s="2">
        <v>43895.766770833332</v>
      </c>
      <c r="AJ918" s="2">
        <v>43896.739363425928</v>
      </c>
      <c r="AM918" t="s">
        <v>87</v>
      </c>
      <c r="AR918" t="s">
        <v>87</v>
      </c>
      <c r="AU918">
        <v>25000</v>
      </c>
      <c r="AW918">
        <v>25000</v>
      </c>
      <c r="AX918" s="3">
        <v>25000</v>
      </c>
      <c r="AY918" s="3">
        <v>25000</v>
      </c>
      <c r="AZ918">
        <v>25000</v>
      </c>
      <c r="BA918" s="3">
        <v>0</v>
      </c>
      <c r="BB918" t="s">
        <v>88</v>
      </c>
      <c r="BC918" s="2">
        <v>44056.354166666664</v>
      </c>
      <c r="BV918" s="2">
        <v>44270.586817129632</v>
      </c>
    </row>
    <row r="919" spans="1:74" x14ac:dyDescent="0.25">
      <c r="A919" t="s">
        <v>1809</v>
      </c>
      <c r="B919" t="s">
        <v>8869</v>
      </c>
      <c r="C919">
        <v>1261</v>
      </c>
      <c r="D919" t="s">
        <v>221</v>
      </c>
      <c r="E919" t="s">
        <v>222</v>
      </c>
      <c r="F919">
        <v>43083</v>
      </c>
      <c r="G919" t="s">
        <v>223</v>
      </c>
      <c r="H919" t="s">
        <v>77</v>
      </c>
      <c r="I919">
        <v>909</v>
      </c>
      <c r="J919">
        <v>2020</v>
      </c>
      <c r="K919">
        <v>151</v>
      </c>
      <c r="L919" t="s">
        <v>77</v>
      </c>
      <c r="M919" t="s">
        <v>223</v>
      </c>
      <c r="N919" t="s">
        <v>224</v>
      </c>
      <c r="O919" t="s">
        <v>2091</v>
      </c>
      <c r="P919" t="s">
        <v>2092</v>
      </c>
      <c r="S919">
        <v>173878</v>
      </c>
      <c r="T919" t="s">
        <v>2092</v>
      </c>
      <c r="U919">
        <v>4297</v>
      </c>
      <c r="W919" t="s">
        <v>8861</v>
      </c>
      <c r="X919" t="s">
        <v>8861</v>
      </c>
      <c r="Y919" t="s">
        <v>227</v>
      </c>
      <c r="Z919" t="s">
        <v>83</v>
      </c>
      <c r="AD919" t="s">
        <v>228</v>
      </c>
      <c r="AE919" t="s">
        <v>228</v>
      </c>
      <c r="AF919" t="s">
        <v>85</v>
      </c>
      <c r="AG919">
        <v>32614.17</v>
      </c>
      <c r="AH919" s="2">
        <v>43895.516747685186</v>
      </c>
      <c r="AI919" s="2">
        <v>43895.766759259262</v>
      </c>
      <c r="AJ919" s="2">
        <v>43896.739363425928</v>
      </c>
      <c r="AM919" t="s">
        <v>87</v>
      </c>
      <c r="AR919" t="s">
        <v>87</v>
      </c>
      <c r="AU919">
        <v>32614.17</v>
      </c>
      <c r="AW919">
        <v>32614.17</v>
      </c>
      <c r="AX919" s="3">
        <v>32614.17</v>
      </c>
      <c r="AY919" s="3">
        <v>32614.17</v>
      </c>
      <c r="AZ919">
        <v>32614.17</v>
      </c>
      <c r="BA919" s="3">
        <v>0</v>
      </c>
      <c r="BB919" t="s">
        <v>88</v>
      </c>
      <c r="BC919" s="2">
        <v>44056.354166666664</v>
      </c>
      <c r="BV919" s="2">
        <v>44270.586817129632</v>
      </c>
    </row>
    <row r="920" spans="1:74" x14ac:dyDescent="0.25">
      <c r="A920" t="s">
        <v>1809</v>
      </c>
      <c r="B920" t="s">
        <v>8869</v>
      </c>
      <c r="C920">
        <v>1261</v>
      </c>
      <c r="D920" t="s">
        <v>221</v>
      </c>
      <c r="E920" t="s">
        <v>222</v>
      </c>
      <c r="F920">
        <v>43084</v>
      </c>
      <c r="G920" t="s">
        <v>223</v>
      </c>
      <c r="H920" t="s">
        <v>77</v>
      </c>
      <c r="I920">
        <v>909</v>
      </c>
      <c r="J920">
        <v>2020</v>
      </c>
      <c r="K920">
        <v>152</v>
      </c>
      <c r="L920" t="s">
        <v>77</v>
      </c>
      <c r="M920" t="s">
        <v>223</v>
      </c>
      <c r="N920" t="s">
        <v>224</v>
      </c>
      <c r="O920" t="s">
        <v>2091</v>
      </c>
      <c r="P920" t="s">
        <v>2093</v>
      </c>
      <c r="S920">
        <v>173851</v>
      </c>
      <c r="T920" t="s">
        <v>2093</v>
      </c>
      <c r="U920">
        <v>4297</v>
      </c>
      <c r="W920" t="s">
        <v>8861</v>
      </c>
      <c r="X920" t="s">
        <v>8861</v>
      </c>
      <c r="Y920" t="s">
        <v>227</v>
      </c>
      <c r="Z920" t="s">
        <v>83</v>
      </c>
      <c r="AD920" t="s">
        <v>228</v>
      </c>
      <c r="AE920" t="s">
        <v>228</v>
      </c>
      <c r="AF920" t="s">
        <v>85</v>
      </c>
      <c r="AG920">
        <v>32614.16</v>
      </c>
      <c r="AH920" s="2">
        <v>43895.517048611109</v>
      </c>
      <c r="AI920" s="2">
        <v>43895.766759259262</v>
      </c>
      <c r="AJ920" s="2">
        <v>43896.739363425928</v>
      </c>
      <c r="AM920" t="s">
        <v>87</v>
      </c>
      <c r="AR920" t="s">
        <v>87</v>
      </c>
      <c r="AU920">
        <v>32614.16</v>
      </c>
      <c r="AW920">
        <v>32614.16</v>
      </c>
      <c r="AX920" s="3">
        <v>32614.16</v>
      </c>
      <c r="AY920" s="3">
        <v>32614.16</v>
      </c>
      <c r="AZ920">
        <v>32614.16</v>
      </c>
      <c r="BA920" s="3">
        <v>0</v>
      </c>
      <c r="BB920" t="s">
        <v>88</v>
      </c>
      <c r="BC920" s="2">
        <v>44056.354166666664</v>
      </c>
      <c r="BV920" s="2">
        <v>44270.586817129632</v>
      </c>
    </row>
    <row r="921" spans="1:74" x14ac:dyDescent="0.25">
      <c r="A921" t="s">
        <v>1809</v>
      </c>
      <c r="B921" t="s">
        <v>8869</v>
      </c>
      <c r="C921">
        <v>1261</v>
      </c>
      <c r="D921" t="s">
        <v>221</v>
      </c>
      <c r="E921" t="s">
        <v>222</v>
      </c>
      <c r="F921">
        <v>43087</v>
      </c>
      <c r="G921" t="s">
        <v>223</v>
      </c>
      <c r="H921" t="s">
        <v>77</v>
      </c>
      <c r="I921">
        <v>909</v>
      </c>
      <c r="J921">
        <v>2020</v>
      </c>
      <c r="K921">
        <v>153</v>
      </c>
      <c r="L921" t="s">
        <v>77</v>
      </c>
      <c r="M921" t="s">
        <v>223</v>
      </c>
      <c r="N921" t="s">
        <v>224</v>
      </c>
      <c r="O921" t="s">
        <v>2091</v>
      </c>
      <c r="P921" t="s">
        <v>444</v>
      </c>
      <c r="S921">
        <v>173860</v>
      </c>
      <c r="T921" t="s">
        <v>444</v>
      </c>
      <c r="U921">
        <v>4297</v>
      </c>
      <c r="W921" t="s">
        <v>8861</v>
      </c>
      <c r="X921" t="s">
        <v>8861</v>
      </c>
      <c r="Y921" t="s">
        <v>227</v>
      </c>
      <c r="Z921" t="s">
        <v>83</v>
      </c>
      <c r="AD921" t="s">
        <v>228</v>
      </c>
      <c r="AE921" t="s">
        <v>228</v>
      </c>
      <c r="AF921" t="s">
        <v>85</v>
      </c>
      <c r="AG921">
        <v>32614.17</v>
      </c>
      <c r="AH921" s="2">
        <v>43895.518310185187</v>
      </c>
      <c r="AI921" s="2">
        <v>43895.766759259262</v>
      </c>
      <c r="AJ921" s="2">
        <v>43896.739363425928</v>
      </c>
      <c r="AM921" t="s">
        <v>87</v>
      </c>
      <c r="AR921" t="s">
        <v>87</v>
      </c>
      <c r="AU921">
        <v>32614.17</v>
      </c>
      <c r="AW921">
        <v>32614.17</v>
      </c>
      <c r="AX921" s="3">
        <v>32614.17</v>
      </c>
      <c r="AY921" s="3">
        <v>32614.17</v>
      </c>
      <c r="AZ921">
        <v>32614.17</v>
      </c>
      <c r="BA921" s="3">
        <v>0</v>
      </c>
      <c r="BB921" t="s">
        <v>88</v>
      </c>
      <c r="BC921" s="2">
        <v>44056.354166666664</v>
      </c>
      <c r="BV921" s="2">
        <v>44270.586817129632</v>
      </c>
    </row>
    <row r="922" spans="1:74" x14ac:dyDescent="0.25">
      <c r="A922" t="s">
        <v>1809</v>
      </c>
      <c r="B922" t="s">
        <v>8869</v>
      </c>
      <c r="C922">
        <v>1261</v>
      </c>
      <c r="D922" t="s">
        <v>221</v>
      </c>
      <c r="E922" t="s">
        <v>222</v>
      </c>
      <c r="F922">
        <v>43088</v>
      </c>
      <c r="G922" t="s">
        <v>223</v>
      </c>
      <c r="H922" t="s">
        <v>77</v>
      </c>
      <c r="I922">
        <v>909</v>
      </c>
      <c r="J922">
        <v>2020</v>
      </c>
      <c r="K922">
        <v>154</v>
      </c>
      <c r="L922" t="s">
        <v>77</v>
      </c>
      <c r="M922" t="s">
        <v>223</v>
      </c>
      <c r="N922" t="s">
        <v>224</v>
      </c>
      <c r="O922" t="s">
        <v>2094</v>
      </c>
      <c r="P922" t="s">
        <v>2095</v>
      </c>
      <c r="S922">
        <v>128929</v>
      </c>
      <c r="T922" t="s">
        <v>2095</v>
      </c>
      <c r="U922">
        <v>4297</v>
      </c>
      <c r="W922" t="s">
        <v>8861</v>
      </c>
      <c r="X922" t="s">
        <v>8861</v>
      </c>
      <c r="Y922" t="s">
        <v>227</v>
      </c>
      <c r="Z922" t="s">
        <v>83</v>
      </c>
      <c r="AD922" t="s">
        <v>228</v>
      </c>
      <c r="AE922" t="s">
        <v>228</v>
      </c>
      <c r="AF922" t="s">
        <v>85</v>
      </c>
      <c r="AG922">
        <v>25000</v>
      </c>
      <c r="AH922" s="2">
        <v>43895.518958333334</v>
      </c>
      <c r="AI922" s="2">
        <v>43895.766747685186</v>
      </c>
      <c r="AJ922" s="2">
        <v>43896.739363425928</v>
      </c>
      <c r="AM922" t="s">
        <v>87</v>
      </c>
      <c r="AR922" t="s">
        <v>87</v>
      </c>
      <c r="AU922">
        <v>25000</v>
      </c>
      <c r="AW922">
        <v>25000</v>
      </c>
      <c r="AX922" s="3">
        <v>25000</v>
      </c>
      <c r="AY922" s="3">
        <v>25000</v>
      </c>
      <c r="AZ922">
        <v>25000</v>
      </c>
      <c r="BA922" s="3">
        <v>0</v>
      </c>
      <c r="BB922" t="s">
        <v>88</v>
      </c>
      <c r="BC922" s="2">
        <v>44056.354166666664</v>
      </c>
      <c r="BV922" s="2">
        <v>44270.586817129632</v>
      </c>
    </row>
    <row r="923" spans="1:74" x14ac:dyDescent="0.25">
      <c r="A923" t="s">
        <v>1809</v>
      </c>
      <c r="B923" t="s">
        <v>8869</v>
      </c>
      <c r="C923">
        <v>1261</v>
      </c>
      <c r="D923" t="s">
        <v>221</v>
      </c>
      <c r="E923" t="s">
        <v>222</v>
      </c>
      <c r="F923">
        <v>43090</v>
      </c>
      <c r="G923" t="s">
        <v>223</v>
      </c>
      <c r="H923" t="s">
        <v>77</v>
      </c>
      <c r="I923">
        <v>909</v>
      </c>
      <c r="J923">
        <v>2020</v>
      </c>
      <c r="K923">
        <v>156</v>
      </c>
      <c r="L923" t="s">
        <v>77</v>
      </c>
      <c r="M923" t="s">
        <v>223</v>
      </c>
      <c r="N923" t="s">
        <v>224</v>
      </c>
      <c r="O923" t="s">
        <v>754</v>
      </c>
      <c r="P923" t="s">
        <v>2096</v>
      </c>
      <c r="S923">
        <v>20907</v>
      </c>
      <c r="T923" t="s">
        <v>2096</v>
      </c>
      <c r="U923">
        <v>4297</v>
      </c>
      <c r="W923" t="s">
        <v>8861</v>
      </c>
      <c r="X923" t="s">
        <v>8861</v>
      </c>
      <c r="Y923" t="s">
        <v>227</v>
      </c>
      <c r="Z923" t="s">
        <v>83</v>
      </c>
      <c r="AD923" t="s">
        <v>228</v>
      </c>
      <c r="AE923" t="s">
        <v>228</v>
      </c>
      <c r="AF923" t="s">
        <v>85</v>
      </c>
      <c r="AG923">
        <v>25000</v>
      </c>
      <c r="AH923" s="2">
        <v>43895.519432870373</v>
      </c>
      <c r="AI923" s="2">
        <v>43895.766747685186</v>
      </c>
      <c r="AJ923" s="2">
        <v>43896.739351851851</v>
      </c>
      <c r="AM923" t="s">
        <v>87</v>
      </c>
      <c r="AR923" t="s">
        <v>87</v>
      </c>
      <c r="AU923">
        <v>25000</v>
      </c>
      <c r="AW923">
        <v>25000</v>
      </c>
      <c r="AX923" s="3">
        <v>25000</v>
      </c>
      <c r="AY923" s="3">
        <v>25000</v>
      </c>
      <c r="AZ923">
        <v>25000</v>
      </c>
      <c r="BA923" s="3">
        <v>0</v>
      </c>
      <c r="BB923" t="s">
        <v>88</v>
      </c>
      <c r="BC923" s="2">
        <v>44056.354166666664</v>
      </c>
      <c r="BV923" s="2">
        <v>44270.586817129632</v>
      </c>
    </row>
    <row r="924" spans="1:74" x14ac:dyDescent="0.25">
      <c r="A924" t="s">
        <v>1809</v>
      </c>
      <c r="B924" t="s">
        <v>8869</v>
      </c>
      <c r="C924">
        <v>1261</v>
      </c>
      <c r="D924" t="s">
        <v>221</v>
      </c>
      <c r="E924" t="s">
        <v>222</v>
      </c>
      <c r="F924">
        <v>43091</v>
      </c>
      <c r="G924" t="s">
        <v>223</v>
      </c>
      <c r="H924" t="s">
        <v>77</v>
      </c>
      <c r="I924">
        <v>909</v>
      </c>
      <c r="J924">
        <v>2020</v>
      </c>
      <c r="K924">
        <v>157</v>
      </c>
      <c r="L924" t="s">
        <v>77</v>
      </c>
      <c r="M924" t="s">
        <v>223</v>
      </c>
      <c r="N924" t="s">
        <v>224</v>
      </c>
      <c r="O924" t="s">
        <v>514</v>
      </c>
      <c r="P924" t="s">
        <v>2097</v>
      </c>
      <c r="S924">
        <v>148059</v>
      </c>
      <c r="T924" t="s">
        <v>2097</v>
      </c>
      <c r="U924">
        <v>4297</v>
      </c>
      <c r="W924" t="s">
        <v>8861</v>
      </c>
      <c r="X924" t="s">
        <v>8861</v>
      </c>
      <c r="Y924" t="s">
        <v>227</v>
      </c>
      <c r="Z924" t="s">
        <v>83</v>
      </c>
      <c r="AD924" t="s">
        <v>228</v>
      </c>
      <c r="AE924" t="s">
        <v>228</v>
      </c>
      <c r="AF924" t="s">
        <v>85</v>
      </c>
      <c r="AG924">
        <v>25000</v>
      </c>
      <c r="AH924" s="2">
        <v>43895.519641203704</v>
      </c>
      <c r="AI924" s="2">
        <v>43895.766747685186</v>
      </c>
      <c r="AJ924" s="2">
        <v>43896.739351851851</v>
      </c>
      <c r="AM924" t="s">
        <v>87</v>
      </c>
      <c r="AR924" t="s">
        <v>87</v>
      </c>
      <c r="AU924">
        <v>25000</v>
      </c>
      <c r="AW924">
        <v>25000</v>
      </c>
      <c r="AX924" s="3">
        <v>25000</v>
      </c>
      <c r="AY924" s="3">
        <v>25000</v>
      </c>
      <c r="AZ924">
        <v>25000</v>
      </c>
      <c r="BA924" s="3">
        <v>0</v>
      </c>
      <c r="BB924" t="s">
        <v>88</v>
      </c>
      <c r="BC924" s="2">
        <v>44056.354166666664</v>
      </c>
      <c r="BV924" s="2">
        <v>44270.586817129632</v>
      </c>
    </row>
    <row r="925" spans="1:74" x14ac:dyDescent="0.25">
      <c r="A925" t="s">
        <v>1809</v>
      </c>
      <c r="B925" t="s">
        <v>8869</v>
      </c>
      <c r="C925">
        <v>1261</v>
      </c>
      <c r="D925" t="s">
        <v>221</v>
      </c>
      <c r="E925" t="s">
        <v>222</v>
      </c>
      <c r="F925">
        <v>43093</v>
      </c>
      <c r="G925" t="s">
        <v>223</v>
      </c>
      <c r="H925" t="s">
        <v>77</v>
      </c>
      <c r="I925">
        <v>909</v>
      </c>
      <c r="J925">
        <v>2020</v>
      </c>
      <c r="K925">
        <v>158</v>
      </c>
      <c r="L925" t="s">
        <v>77</v>
      </c>
      <c r="M925" t="s">
        <v>223</v>
      </c>
      <c r="N925" t="s">
        <v>224</v>
      </c>
      <c r="O925" t="s">
        <v>684</v>
      </c>
      <c r="P925" t="s">
        <v>2098</v>
      </c>
      <c r="S925">
        <v>20656</v>
      </c>
      <c r="T925" t="s">
        <v>2098</v>
      </c>
      <c r="U925">
        <v>4297</v>
      </c>
      <c r="W925" t="s">
        <v>8861</v>
      </c>
      <c r="X925" t="s">
        <v>8861</v>
      </c>
      <c r="Y925" t="s">
        <v>227</v>
      </c>
      <c r="Z925" t="s">
        <v>83</v>
      </c>
      <c r="AD925" t="s">
        <v>228</v>
      </c>
      <c r="AE925" t="s">
        <v>228</v>
      </c>
      <c r="AF925" t="s">
        <v>85</v>
      </c>
      <c r="AG925">
        <v>25000</v>
      </c>
      <c r="AH925" s="2">
        <v>43895.520451388889</v>
      </c>
      <c r="AI925" s="2">
        <v>43895.766747685186</v>
      </c>
      <c r="AJ925" s="2">
        <v>43896.739351851851</v>
      </c>
      <c r="AM925" t="s">
        <v>87</v>
      </c>
      <c r="AR925" t="s">
        <v>87</v>
      </c>
      <c r="AU925">
        <v>25000</v>
      </c>
      <c r="AW925">
        <v>25000</v>
      </c>
      <c r="AX925" s="3">
        <v>25000</v>
      </c>
      <c r="AY925" s="3">
        <v>25000</v>
      </c>
      <c r="AZ925">
        <v>25000</v>
      </c>
      <c r="BA925" s="3">
        <v>0</v>
      </c>
      <c r="BB925" t="s">
        <v>88</v>
      </c>
      <c r="BC925" s="2">
        <v>44056.354166666664</v>
      </c>
      <c r="BV925" s="2">
        <v>44270.586817129632</v>
      </c>
    </row>
    <row r="926" spans="1:74" x14ac:dyDescent="0.25">
      <c r="A926" t="s">
        <v>1809</v>
      </c>
      <c r="B926" t="s">
        <v>8869</v>
      </c>
      <c r="C926">
        <v>1261</v>
      </c>
      <c r="D926" t="s">
        <v>221</v>
      </c>
      <c r="E926" t="s">
        <v>222</v>
      </c>
      <c r="F926">
        <v>43095</v>
      </c>
      <c r="G926" t="s">
        <v>223</v>
      </c>
      <c r="H926" t="s">
        <v>77</v>
      </c>
      <c r="I926">
        <v>909</v>
      </c>
      <c r="J926">
        <v>2020</v>
      </c>
      <c r="K926">
        <v>160</v>
      </c>
      <c r="L926" t="s">
        <v>77</v>
      </c>
      <c r="M926" t="s">
        <v>223</v>
      </c>
      <c r="N926" t="s">
        <v>224</v>
      </c>
      <c r="O926" t="s">
        <v>1919</v>
      </c>
      <c r="P926" t="s">
        <v>2099</v>
      </c>
      <c r="S926">
        <v>146455</v>
      </c>
      <c r="T926" t="s">
        <v>2099</v>
      </c>
      <c r="U926">
        <v>4297</v>
      </c>
      <c r="W926" t="s">
        <v>8861</v>
      </c>
      <c r="X926" t="s">
        <v>8861</v>
      </c>
      <c r="Y926" t="s">
        <v>227</v>
      </c>
      <c r="Z926" t="s">
        <v>83</v>
      </c>
      <c r="AD926" t="s">
        <v>228</v>
      </c>
      <c r="AE926" t="s">
        <v>228</v>
      </c>
      <c r="AF926" t="s">
        <v>85</v>
      </c>
      <c r="AG926">
        <v>25000</v>
      </c>
      <c r="AH926" s="2">
        <v>43895.520972222221</v>
      </c>
      <c r="AI926" s="2">
        <v>43895.766747685186</v>
      </c>
      <c r="AJ926" s="2">
        <v>43896.739351851851</v>
      </c>
      <c r="AM926" t="s">
        <v>87</v>
      </c>
      <c r="AR926" t="s">
        <v>87</v>
      </c>
      <c r="AU926">
        <v>25000</v>
      </c>
      <c r="AW926">
        <v>25000</v>
      </c>
      <c r="AX926" s="3">
        <v>25000</v>
      </c>
      <c r="AY926" s="3">
        <v>25000</v>
      </c>
      <c r="AZ926">
        <v>25000</v>
      </c>
      <c r="BA926" s="3">
        <v>0</v>
      </c>
      <c r="BB926" t="s">
        <v>88</v>
      </c>
      <c r="BC926" s="2">
        <v>44056.354166666664</v>
      </c>
      <c r="BV926" s="2">
        <v>44270.586817129632</v>
      </c>
    </row>
    <row r="927" spans="1:74" x14ac:dyDescent="0.25">
      <c r="A927" t="s">
        <v>1809</v>
      </c>
      <c r="B927" t="s">
        <v>8869</v>
      </c>
      <c r="C927">
        <v>1261</v>
      </c>
      <c r="D927" t="s">
        <v>221</v>
      </c>
      <c r="E927" t="s">
        <v>222</v>
      </c>
      <c r="F927">
        <v>43096</v>
      </c>
      <c r="G927" t="s">
        <v>223</v>
      </c>
      <c r="H927" t="s">
        <v>77</v>
      </c>
      <c r="I927">
        <v>909</v>
      </c>
      <c r="J927">
        <v>2020</v>
      </c>
      <c r="K927">
        <v>161</v>
      </c>
      <c r="L927" t="s">
        <v>77</v>
      </c>
      <c r="M927" t="s">
        <v>223</v>
      </c>
      <c r="N927" t="s">
        <v>224</v>
      </c>
      <c r="O927" t="s">
        <v>2100</v>
      </c>
      <c r="P927" t="s">
        <v>2101</v>
      </c>
      <c r="S927">
        <v>20079</v>
      </c>
      <c r="T927" t="s">
        <v>2101</v>
      </c>
      <c r="U927">
        <v>4297</v>
      </c>
      <c r="W927" t="s">
        <v>8861</v>
      </c>
      <c r="X927" t="s">
        <v>8861</v>
      </c>
      <c r="Y927" t="s">
        <v>227</v>
      </c>
      <c r="Z927" t="s">
        <v>83</v>
      </c>
      <c r="AD927" t="s">
        <v>228</v>
      </c>
      <c r="AE927" t="s">
        <v>228</v>
      </c>
      <c r="AF927" t="s">
        <v>85</v>
      </c>
      <c r="AG927">
        <v>25000</v>
      </c>
      <c r="AH927" s="2">
        <v>43895.521273148152</v>
      </c>
      <c r="AI927" s="2">
        <v>43895.766736111109</v>
      </c>
      <c r="AJ927" s="2">
        <v>43896.739351851851</v>
      </c>
      <c r="AM927" t="s">
        <v>87</v>
      </c>
      <c r="AR927" t="s">
        <v>87</v>
      </c>
      <c r="AU927">
        <v>25000</v>
      </c>
      <c r="AW927">
        <v>25000</v>
      </c>
      <c r="AX927" s="3">
        <v>25000</v>
      </c>
      <c r="AY927" s="3">
        <v>25000</v>
      </c>
      <c r="AZ927">
        <v>25000</v>
      </c>
      <c r="BA927" s="3">
        <v>0</v>
      </c>
      <c r="BB927" t="s">
        <v>88</v>
      </c>
      <c r="BC927" s="2">
        <v>44056.354166666664</v>
      </c>
      <c r="BV927" s="2">
        <v>44270.586817129632</v>
      </c>
    </row>
    <row r="928" spans="1:74" x14ac:dyDescent="0.25">
      <c r="A928" t="s">
        <v>1809</v>
      </c>
      <c r="B928" t="s">
        <v>8869</v>
      </c>
      <c r="C928">
        <v>1261</v>
      </c>
      <c r="D928" t="s">
        <v>221</v>
      </c>
      <c r="E928" t="s">
        <v>222</v>
      </c>
      <c r="F928">
        <v>43139</v>
      </c>
      <c r="G928" t="s">
        <v>223</v>
      </c>
      <c r="H928" t="s">
        <v>77</v>
      </c>
      <c r="I928">
        <v>909</v>
      </c>
      <c r="J928">
        <v>2020</v>
      </c>
      <c r="K928">
        <v>171</v>
      </c>
      <c r="L928" t="s">
        <v>77</v>
      </c>
      <c r="M928" t="s">
        <v>223</v>
      </c>
      <c r="N928" t="s">
        <v>224</v>
      </c>
      <c r="O928" t="s">
        <v>1387</v>
      </c>
      <c r="P928" t="s">
        <v>2102</v>
      </c>
      <c r="S928">
        <v>207403</v>
      </c>
      <c r="T928" t="s">
        <v>2102</v>
      </c>
      <c r="U928">
        <v>4297</v>
      </c>
      <c r="W928" t="s">
        <v>8861</v>
      </c>
      <c r="X928" t="s">
        <v>8861</v>
      </c>
      <c r="Y928" t="s">
        <v>227</v>
      </c>
      <c r="Z928" t="s">
        <v>83</v>
      </c>
      <c r="AD928" t="s">
        <v>228</v>
      </c>
      <c r="AE928" t="s">
        <v>228</v>
      </c>
      <c r="AF928" t="s">
        <v>85</v>
      </c>
      <c r="AG928">
        <v>25000</v>
      </c>
      <c r="AH928" s="2">
        <v>43895.606099537035</v>
      </c>
      <c r="AI928" s="2">
        <v>43896.951261574075</v>
      </c>
      <c r="AJ928" s="2">
        <v>43899.465150462966</v>
      </c>
      <c r="AM928" t="s">
        <v>87</v>
      </c>
      <c r="AR928" t="s">
        <v>87</v>
      </c>
      <c r="AU928">
        <v>25000</v>
      </c>
      <c r="AW928">
        <v>25000</v>
      </c>
      <c r="AX928" s="3">
        <v>25000</v>
      </c>
      <c r="AY928" s="3">
        <v>25000</v>
      </c>
      <c r="AZ928">
        <v>25000</v>
      </c>
      <c r="BA928" s="3">
        <v>0</v>
      </c>
      <c r="BB928" t="s">
        <v>88</v>
      </c>
      <c r="BC928" s="2">
        <v>44056.354166666664</v>
      </c>
      <c r="BV928" s="2">
        <v>44270.586817129632</v>
      </c>
    </row>
    <row r="929" spans="1:74" x14ac:dyDescent="0.25">
      <c r="A929" t="s">
        <v>1809</v>
      </c>
      <c r="B929" t="s">
        <v>8869</v>
      </c>
      <c r="C929">
        <v>1261</v>
      </c>
      <c r="D929" t="s">
        <v>221</v>
      </c>
      <c r="E929" t="s">
        <v>222</v>
      </c>
      <c r="F929">
        <v>43173</v>
      </c>
      <c r="G929" t="s">
        <v>223</v>
      </c>
      <c r="H929" t="s">
        <v>77</v>
      </c>
      <c r="I929">
        <v>909</v>
      </c>
      <c r="J929">
        <v>2020</v>
      </c>
      <c r="K929">
        <v>172</v>
      </c>
      <c r="L929" t="s">
        <v>77</v>
      </c>
      <c r="M929" t="s">
        <v>223</v>
      </c>
      <c r="N929" t="s">
        <v>224</v>
      </c>
      <c r="O929" t="s">
        <v>1055</v>
      </c>
      <c r="P929" t="s">
        <v>2103</v>
      </c>
      <c r="S929">
        <v>136891</v>
      </c>
      <c r="T929" t="s">
        <v>2103</v>
      </c>
      <c r="U929">
        <v>4297</v>
      </c>
      <c r="W929" t="s">
        <v>8861</v>
      </c>
      <c r="X929" t="s">
        <v>8861</v>
      </c>
      <c r="Y929" t="s">
        <v>227</v>
      </c>
      <c r="Z929" t="s">
        <v>83</v>
      </c>
      <c r="AD929" t="s">
        <v>228</v>
      </c>
      <c r="AE929" t="s">
        <v>228</v>
      </c>
      <c r="AF929" t="s">
        <v>85</v>
      </c>
      <c r="AG929">
        <v>25000</v>
      </c>
      <c r="AH929" s="2">
        <v>43895.629062499997</v>
      </c>
      <c r="AI929" s="2">
        <v>43896.951261574075</v>
      </c>
      <c r="AJ929" s="2">
        <v>43899.465127314812</v>
      </c>
      <c r="AM929" t="s">
        <v>87</v>
      </c>
      <c r="AR929" t="s">
        <v>87</v>
      </c>
      <c r="AU929">
        <v>25000</v>
      </c>
      <c r="AW929">
        <v>25000</v>
      </c>
      <c r="AX929" s="3">
        <v>25000</v>
      </c>
      <c r="AY929" s="3">
        <v>25000</v>
      </c>
      <c r="AZ929">
        <v>25000</v>
      </c>
      <c r="BA929" s="3">
        <v>0</v>
      </c>
      <c r="BB929" t="s">
        <v>88</v>
      </c>
      <c r="BC929" s="2">
        <v>44056.354166666664</v>
      </c>
      <c r="BV929" s="2">
        <v>44270.586817129632</v>
      </c>
    </row>
    <row r="930" spans="1:74" x14ac:dyDescent="0.25">
      <c r="A930" t="s">
        <v>1809</v>
      </c>
      <c r="B930" t="s">
        <v>8869</v>
      </c>
      <c r="C930">
        <v>1261</v>
      </c>
      <c r="D930" t="s">
        <v>221</v>
      </c>
      <c r="E930" t="s">
        <v>222</v>
      </c>
      <c r="F930">
        <v>43174</v>
      </c>
      <c r="G930" t="s">
        <v>223</v>
      </c>
      <c r="H930" t="s">
        <v>77</v>
      </c>
      <c r="I930">
        <v>909</v>
      </c>
      <c r="J930">
        <v>2020</v>
      </c>
      <c r="K930">
        <v>173</v>
      </c>
      <c r="L930" t="s">
        <v>77</v>
      </c>
      <c r="M930" t="s">
        <v>223</v>
      </c>
      <c r="N930" t="s">
        <v>224</v>
      </c>
      <c r="O930" t="s">
        <v>921</v>
      </c>
      <c r="P930" t="s">
        <v>2104</v>
      </c>
      <c r="S930">
        <v>137359</v>
      </c>
      <c r="T930" t="s">
        <v>2104</v>
      </c>
      <c r="U930">
        <v>4297</v>
      </c>
      <c r="W930" t="s">
        <v>8861</v>
      </c>
      <c r="X930" t="s">
        <v>8861</v>
      </c>
      <c r="Y930" t="s">
        <v>227</v>
      </c>
      <c r="Z930" t="s">
        <v>83</v>
      </c>
      <c r="AD930" t="s">
        <v>228</v>
      </c>
      <c r="AE930" t="s">
        <v>228</v>
      </c>
      <c r="AF930" t="s">
        <v>85</v>
      </c>
      <c r="AG930">
        <v>25000</v>
      </c>
      <c r="AH930" s="2">
        <v>43895.629282407404</v>
      </c>
      <c r="AI930" s="2">
        <v>43896.951261574075</v>
      </c>
      <c r="AJ930" s="2">
        <v>43899.465115740742</v>
      </c>
      <c r="AM930" t="s">
        <v>87</v>
      </c>
      <c r="AR930" t="s">
        <v>87</v>
      </c>
      <c r="AU930">
        <v>25000</v>
      </c>
      <c r="AW930">
        <v>25000</v>
      </c>
      <c r="AX930" s="3">
        <v>25000</v>
      </c>
      <c r="AY930" s="3">
        <v>25000</v>
      </c>
      <c r="AZ930">
        <v>25000</v>
      </c>
      <c r="BA930" s="3">
        <v>0</v>
      </c>
      <c r="BB930" t="s">
        <v>88</v>
      </c>
      <c r="BC930" s="2">
        <v>44056.354166666664</v>
      </c>
      <c r="BV930" s="2">
        <v>44270.586817129632</v>
      </c>
    </row>
    <row r="931" spans="1:74" x14ac:dyDescent="0.25">
      <c r="A931" t="s">
        <v>1809</v>
      </c>
      <c r="B931" t="s">
        <v>8869</v>
      </c>
      <c r="C931">
        <v>1261</v>
      </c>
      <c r="D931" t="s">
        <v>221</v>
      </c>
      <c r="E931" t="s">
        <v>222</v>
      </c>
      <c r="F931">
        <v>43175</v>
      </c>
      <c r="G931" t="s">
        <v>223</v>
      </c>
      <c r="H931" t="s">
        <v>77</v>
      </c>
      <c r="I931">
        <v>909</v>
      </c>
      <c r="J931">
        <v>2020</v>
      </c>
      <c r="K931">
        <v>174</v>
      </c>
      <c r="L931" t="s">
        <v>77</v>
      </c>
      <c r="M931" t="s">
        <v>223</v>
      </c>
      <c r="N931" t="s">
        <v>224</v>
      </c>
      <c r="O931" t="s">
        <v>406</v>
      </c>
      <c r="P931" t="s">
        <v>2105</v>
      </c>
      <c r="S931">
        <v>56502</v>
      </c>
      <c r="T931" t="s">
        <v>2105</v>
      </c>
      <c r="U931">
        <v>4297</v>
      </c>
      <c r="W931" t="s">
        <v>8861</v>
      </c>
      <c r="X931" t="s">
        <v>8861</v>
      </c>
      <c r="Y931" t="s">
        <v>227</v>
      </c>
      <c r="Z931" t="s">
        <v>83</v>
      </c>
      <c r="AD931" t="s">
        <v>228</v>
      </c>
      <c r="AE931" t="s">
        <v>228</v>
      </c>
      <c r="AF931" t="s">
        <v>85</v>
      </c>
      <c r="AG931">
        <v>25000</v>
      </c>
      <c r="AH931" s="2">
        <v>43895.629525462966</v>
      </c>
      <c r="AI931" s="2">
        <v>43896.951261574075</v>
      </c>
      <c r="AJ931" s="2">
        <v>43899.465104166666</v>
      </c>
      <c r="AM931" t="s">
        <v>87</v>
      </c>
      <c r="AR931" t="s">
        <v>87</v>
      </c>
      <c r="AU931">
        <v>25000</v>
      </c>
      <c r="AW931">
        <v>25000</v>
      </c>
      <c r="AX931" s="3">
        <v>25000</v>
      </c>
      <c r="AY931" s="3">
        <v>25000</v>
      </c>
      <c r="AZ931">
        <v>25000</v>
      </c>
      <c r="BA931" s="3">
        <v>0</v>
      </c>
      <c r="BB931" t="s">
        <v>88</v>
      </c>
      <c r="BC931" s="2">
        <v>44056.354166666664</v>
      </c>
      <c r="BV931" s="2">
        <v>44270.586817129632</v>
      </c>
    </row>
    <row r="932" spans="1:74" x14ac:dyDescent="0.25">
      <c r="A932" t="s">
        <v>1809</v>
      </c>
      <c r="B932" t="s">
        <v>8869</v>
      </c>
      <c r="C932">
        <v>1261</v>
      </c>
      <c r="D932" t="s">
        <v>221</v>
      </c>
      <c r="E932" t="s">
        <v>222</v>
      </c>
      <c r="F932">
        <v>43225</v>
      </c>
      <c r="G932" t="s">
        <v>223</v>
      </c>
      <c r="H932" t="s">
        <v>77</v>
      </c>
      <c r="I932">
        <v>909</v>
      </c>
      <c r="J932">
        <v>2020</v>
      </c>
      <c r="K932">
        <v>176</v>
      </c>
      <c r="L932" t="s">
        <v>77</v>
      </c>
      <c r="M932" t="s">
        <v>223</v>
      </c>
      <c r="N932" t="s">
        <v>224</v>
      </c>
      <c r="O932" t="s">
        <v>1276</v>
      </c>
      <c r="P932" t="s">
        <v>2106</v>
      </c>
      <c r="S932">
        <v>80349</v>
      </c>
      <c r="T932" t="s">
        <v>2106</v>
      </c>
      <c r="U932">
        <v>4297</v>
      </c>
      <c r="W932" t="s">
        <v>8861</v>
      </c>
      <c r="X932" t="s">
        <v>8861</v>
      </c>
      <c r="Y932" t="s">
        <v>227</v>
      </c>
      <c r="Z932" t="s">
        <v>83</v>
      </c>
      <c r="AD932" t="s">
        <v>228</v>
      </c>
      <c r="AE932" t="s">
        <v>228</v>
      </c>
      <c r="AF932" t="s">
        <v>85</v>
      </c>
      <c r="AG932">
        <v>50000</v>
      </c>
      <c r="AH932" s="2">
        <v>43895.679097222222</v>
      </c>
      <c r="AI932" s="2">
        <v>43896.951249999998</v>
      </c>
      <c r="AJ932" s="2">
        <v>43899.465081018519</v>
      </c>
      <c r="AM932" t="s">
        <v>87</v>
      </c>
      <c r="AR932" t="s">
        <v>87</v>
      </c>
      <c r="AU932">
        <v>50000</v>
      </c>
      <c r="AW932">
        <v>50000</v>
      </c>
      <c r="AX932" s="3">
        <v>50000</v>
      </c>
      <c r="AY932" s="3">
        <v>50000</v>
      </c>
      <c r="AZ932">
        <v>50000</v>
      </c>
      <c r="BA932" s="3">
        <v>0</v>
      </c>
      <c r="BB932" t="s">
        <v>88</v>
      </c>
      <c r="BC932" s="2">
        <v>44056.354166666664</v>
      </c>
      <c r="BV932" s="2">
        <v>44270.586817129632</v>
      </c>
    </row>
    <row r="933" spans="1:74" x14ac:dyDescent="0.25">
      <c r="A933" t="s">
        <v>1809</v>
      </c>
      <c r="B933" t="s">
        <v>8869</v>
      </c>
      <c r="C933">
        <v>1261</v>
      </c>
      <c r="D933" t="s">
        <v>221</v>
      </c>
      <c r="E933" t="s">
        <v>222</v>
      </c>
      <c r="F933">
        <v>43434</v>
      </c>
      <c r="G933" t="s">
        <v>223</v>
      </c>
      <c r="H933" t="s">
        <v>77</v>
      </c>
      <c r="I933">
        <v>909</v>
      </c>
      <c r="J933">
        <v>2020</v>
      </c>
      <c r="K933">
        <v>179</v>
      </c>
      <c r="L933" t="s">
        <v>77</v>
      </c>
      <c r="M933" t="s">
        <v>223</v>
      </c>
      <c r="N933" t="s">
        <v>224</v>
      </c>
      <c r="O933" t="s">
        <v>1334</v>
      </c>
      <c r="P933" t="s">
        <v>2107</v>
      </c>
      <c r="S933">
        <v>14362</v>
      </c>
      <c r="T933" t="s">
        <v>2107</v>
      </c>
      <c r="U933">
        <v>4297</v>
      </c>
      <c r="W933" t="s">
        <v>8861</v>
      </c>
      <c r="X933" t="s">
        <v>8861</v>
      </c>
      <c r="Y933" t="s">
        <v>227</v>
      </c>
      <c r="Z933" t="s">
        <v>83</v>
      </c>
      <c r="AD933" t="s">
        <v>228</v>
      </c>
      <c r="AE933" t="s">
        <v>228</v>
      </c>
      <c r="AF933" t="s">
        <v>85</v>
      </c>
      <c r="AG933">
        <v>25000</v>
      </c>
      <c r="AH933" s="2">
        <v>43896.490613425929</v>
      </c>
      <c r="AI933" s="2">
        <v>43896.955555555556</v>
      </c>
      <c r="AJ933" s="2">
        <v>43899.465069444443</v>
      </c>
      <c r="AM933" t="s">
        <v>87</v>
      </c>
      <c r="AR933" t="s">
        <v>87</v>
      </c>
      <c r="AU933">
        <v>25000</v>
      </c>
      <c r="AW933">
        <v>25000</v>
      </c>
      <c r="AX933" s="3">
        <v>25000</v>
      </c>
      <c r="AY933" s="3">
        <v>25000</v>
      </c>
      <c r="AZ933">
        <v>25000</v>
      </c>
      <c r="BA933" s="3">
        <v>0</v>
      </c>
      <c r="BB933" t="s">
        <v>88</v>
      </c>
      <c r="BC933" s="2">
        <v>44056.354166666664</v>
      </c>
      <c r="BV933" s="2">
        <v>44270.586828703701</v>
      </c>
    </row>
    <row r="934" spans="1:74" x14ac:dyDescent="0.25">
      <c r="A934" t="s">
        <v>1809</v>
      </c>
      <c r="B934" t="s">
        <v>8869</v>
      </c>
      <c r="C934">
        <v>1261</v>
      </c>
      <c r="D934" t="s">
        <v>221</v>
      </c>
      <c r="E934" t="s">
        <v>222</v>
      </c>
      <c r="F934">
        <v>43436</v>
      </c>
      <c r="G934" t="s">
        <v>223</v>
      </c>
      <c r="H934" t="s">
        <v>77</v>
      </c>
      <c r="I934">
        <v>909</v>
      </c>
      <c r="J934">
        <v>2020</v>
      </c>
      <c r="K934">
        <v>180</v>
      </c>
      <c r="L934" t="s">
        <v>77</v>
      </c>
      <c r="M934" t="s">
        <v>223</v>
      </c>
      <c r="N934" t="s">
        <v>224</v>
      </c>
      <c r="O934" t="s">
        <v>2108</v>
      </c>
      <c r="P934" t="s">
        <v>2109</v>
      </c>
      <c r="S934">
        <v>146285</v>
      </c>
      <c r="T934" t="s">
        <v>2109</v>
      </c>
      <c r="U934">
        <v>4297</v>
      </c>
      <c r="W934" t="s">
        <v>8861</v>
      </c>
      <c r="X934" t="s">
        <v>8861</v>
      </c>
      <c r="Y934" t="s">
        <v>227</v>
      </c>
      <c r="Z934" t="s">
        <v>83</v>
      </c>
      <c r="AD934" t="s">
        <v>228</v>
      </c>
      <c r="AE934" t="s">
        <v>228</v>
      </c>
      <c r="AF934" t="s">
        <v>85</v>
      </c>
      <c r="AG934">
        <v>25000</v>
      </c>
      <c r="AH934" s="2">
        <v>43896.490960648145</v>
      </c>
      <c r="AI934" s="2">
        <v>43896.955555555556</v>
      </c>
      <c r="AJ934" s="2">
        <v>43899.465046296296</v>
      </c>
      <c r="AM934" t="s">
        <v>87</v>
      </c>
      <c r="AR934" t="s">
        <v>87</v>
      </c>
      <c r="AU934">
        <v>25000</v>
      </c>
      <c r="AW934">
        <v>25000</v>
      </c>
      <c r="AX934" s="3">
        <v>25000</v>
      </c>
      <c r="AY934" s="3">
        <v>25000</v>
      </c>
      <c r="AZ934">
        <v>25000</v>
      </c>
      <c r="BA934" s="3">
        <v>0</v>
      </c>
      <c r="BB934" t="s">
        <v>88</v>
      </c>
      <c r="BC934" s="2">
        <v>44056.354166666664</v>
      </c>
      <c r="BV934" s="2">
        <v>44270.586828703701</v>
      </c>
    </row>
    <row r="935" spans="1:74" x14ac:dyDescent="0.25">
      <c r="A935" t="s">
        <v>1809</v>
      </c>
      <c r="B935" t="s">
        <v>8869</v>
      </c>
      <c r="C935">
        <v>1261</v>
      </c>
      <c r="D935" t="s">
        <v>221</v>
      </c>
      <c r="E935" t="s">
        <v>222</v>
      </c>
      <c r="F935">
        <v>43441</v>
      </c>
      <c r="G935" t="s">
        <v>223</v>
      </c>
      <c r="H935" t="s">
        <v>77</v>
      </c>
      <c r="I935">
        <v>909</v>
      </c>
      <c r="J935">
        <v>2020</v>
      </c>
      <c r="K935">
        <v>184</v>
      </c>
      <c r="L935" t="s">
        <v>77</v>
      </c>
      <c r="M935" t="s">
        <v>223</v>
      </c>
      <c r="N935" t="s">
        <v>224</v>
      </c>
      <c r="O935" t="s">
        <v>2110</v>
      </c>
      <c r="P935" t="s">
        <v>2111</v>
      </c>
      <c r="S935">
        <v>184667</v>
      </c>
      <c r="T935" t="s">
        <v>2111</v>
      </c>
      <c r="U935">
        <v>4297</v>
      </c>
      <c r="W935" t="s">
        <v>8861</v>
      </c>
      <c r="X935" t="s">
        <v>8861</v>
      </c>
      <c r="Y935" t="s">
        <v>227</v>
      </c>
      <c r="Z935" t="s">
        <v>83</v>
      </c>
      <c r="AD935" t="s">
        <v>228</v>
      </c>
      <c r="AE935" t="s">
        <v>228</v>
      </c>
      <c r="AF935" t="s">
        <v>85</v>
      </c>
      <c r="AG935">
        <v>25000</v>
      </c>
      <c r="AH935" s="2">
        <v>43896.492488425924</v>
      </c>
      <c r="AI935" s="2">
        <v>43896.955555555556</v>
      </c>
      <c r="AJ935" s="2">
        <v>43899.46502314815</v>
      </c>
      <c r="AM935" t="s">
        <v>87</v>
      </c>
      <c r="AR935" t="s">
        <v>87</v>
      </c>
      <c r="AU935">
        <v>25000</v>
      </c>
      <c r="AW935">
        <v>25000</v>
      </c>
      <c r="AX935" s="3">
        <v>25000</v>
      </c>
      <c r="AY935" s="3">
        <v>25000</v>
      </c>
      <c r="AZ935">
        <v>25000</v>
      </c>
      <c r="BA935" s="3">
        <v>0</v>
      </c>
      <c r="BB935" t="s">
        <v>88</v>
      </c>
      <c r="BC935" s="2">
        <v>44056.354166666664</v>
      </c>
      <c r="BV935" s="2">
        <v>44270.586828703701</v>
      </c>
    </row>
    <row r="936" spans="1:74" x14ac:dyDescent="0.25">
      <c r="A936" t="s">
        <v>1809</v>
      </c>
      <c r="B936" t="s">
        <v>8869</v>
      </c>
      <c r="C936">
        <v>1261</v>
      </c>
      <c r="D936" t="s">
        <v>221</v>
      </c>
      <c r="E936" t="s">
        <v>222</v>
      </c>
      <c r="F936">
        <v>43443</v>
      </c>
      <c r="G936" t="s">
        <v>223</v>
      </c>
      <c r="H936" t="s">
        <v>77</v>
      </c>
      <c r="I936">
        <v>909</v>
      </c>
      <c r="J936">
        <v>2020</v>
      </c>
      <c r="K936">
        <v>185</v>
      </c>
      <c r="L936" t="s">
        <v>77</v>
      </c>
      <c r="M936" t="s">
        <v>223</v>
      </c>
      <c r="N936" t="s">
        <v>224</v>
      </c>
      <c r="O936" t="s">
        <v>141</v>
      </c>
      <c r="P936" t="s">
        <v>2112</v>
      </c>
      <c r="S936">
        <v>145980</v>
      </c>
      <c r="T936" t="s">
        <v>2112</v>
      </c>
      <c r="U936">
        <v>4297</v>
      </c>
      <c r="W936" t="s">
        <v>8861</v>
      </c>
      <c r="X936" t="s">
        <v>8861</v>
      </c>
      <c r="Y936" t="s">
        <v>227</v>
      </c>
      <c r="Z936" t="s">
        <v>83</v>
      </c>
      <c r="AD936" t="s">
        <v>228</v>
      </c>
      <c r="AE936" t="s">
        <v>228</v>
      </c>
      <c r="AF936" t="s">
        <v>85</v>
      </c>
      <c r="AG936">
        <v>25000</v>
      </c>
      <c r="AH936" s="2">
        <v>43896.492731481485</v>
      </c>
      <c r="AI936" s="2">
        <v>43896.955555555556</v>
      </c>
      <c r="AJ936" s="2">
        <v>43899.464999999997</v>
      </c>
      <c r="AM936" t="s">
        <v>87</v>
      </c>
      <c r="AR936" t="s">
        <v>87</v>
      </c>
      <c r="AU936">
        <v>25000</v>
      </c>
      <c r="AW936">
        <v>25000</v>
      </c>
      <c r="AX936" s="3">
        <v>25000</v>
      </c>
      <c r="AY936" s="3">
        <v>25000</v>
      </c>
      <c r="AZ936">
        <v>25000</v>
      </c>
      <c r="BA936" s="3">
        <v>0</v>
      </c>
      <c r="BB936" t="s">
        <v>88</v>
      </c>
      <c r="BC936" s="2">
        <v>44056.354166666664</v>
      </c>
      <c r="BV936" s="2">
        <v>44270.586828703701</v>
      </c>
    </row>
    <row r="937" spans="1:74" x14ac:dyDescent="0.25">
      <c r="A937" t="s">
        <v>1809</v>
      </c>
      <c r="B937" t="s">
        <v>8869</v>
      </c>
      <c r="C937">
        <v>1261</v>
      </c>
      <c r="D937" t="s">
        <v>221</v>
      </c>
      <c r="E937" t="s">
        <v>222</v>
      </c>
      <c r="F937">
        <v>43445</v>
      </c>
      <c r="G937" t="s">
        <v>223</v>
      </c>
      <c r="H937" t="s">
        <v>77</v>
      </c>
      <c r="I937">
        <v>909</v>
      </c>
      <c r="J937">
        <v>2020</v>
      </c>
      <c r="K937">
        <v>186</v>
      </c>
      <c r="L937" t="s">
        <v>77</v>
      </c>
      <c r="M937" t="s">
        <v>223</v>
      </c>
      <c r="N937" t="s">
        <v>224</v>
      </c>
      <c r="O937" t="s">
        <v>550</v>
      </c>
      <c r="P937" t="s">
        <v>2113</v>
      </c>
      <c r="S937">
        <v>145912</v>
      </c>
      <c r="T937" t="s">
        <v>2113</v>
      </c>
      <c r="U937">
        <v>4297</v>
      </c>
      <c r="W937" t="s">
        <v>8861</v>
      </c>
      <c r="X937" t="s">
        <v>8861</v>
      </c>
      <c r="Y937" t="s">
        <v>227</v>
      </c>
      <c r="Z937" t="s">
        <v>83</v>
      </c>
      <c r="AD937" t="s">
        <v>228</v>
      </c>
      <c r="AE937" t="s">
        <v>228</v>
      </c>
      <c r="AF937" t="s">
        <v>85</v>
      </c>
      <c r="AG937">
        <v>25842.5</v>
      </c>
      <c r="AH937" s="2">
        <v>43896.493969907409</v>
      </c>
      <c r="AI937" s="2">
        <v>43896.955555555556</v>
      </c>
      <c r="AJ937" s="2">
        <v>43899.46497685185</v>
      </c>
      <c r="AM937" t="s">
        <v>87</v>
      </c>
      <c r="AR937" t="s">
        <v>87</v>
      </c>
      <c r="AU937">
        <v>25842.5</v>
      </c>
      <c r="AW937">
        <v>25842.5</v>
      </c>
      <c r="AX937" s="3">
        <v>25842.5</v>
      </c>
      <c r="AY937" s="3">
        <v>25842.5</v>
      </c>
      <c r="AZ937">
        <v>25842.5</v>
      </c>
      <c r="BA937" s="3">
        <v>0</v>
      </c>
      <c r="BB937" t="s">
        <v>88</v>
      </c>
      <c r="BC937" s="2">
        <v>44056.354166666664</v>
      </c>
      <c r="BV937" s="2">
        <v>44270.586828703701</v>
      </c>
    </row>
    <row r="938" spans="1:74" x14ac:dyDescent="0.25">
      <c r="A938" t="s">
        <v>1809</v>
      </c>
      <c r="B938" t="s">
        <v>8869</v>
      </c>
      <c r="C938">
        <v>1261</v>
      </c>
      <c r="D938" t="s">
        <v>221</v>
      </c>
      <c r="E938" t="s">
        <v>222</v>
      </c>
      <c r="F938">
        <v>43446</v>
      </c>
      <c r="G938" t="s">
        <v>223</v>
      </c>
      <c r="H938" t="s">
        <v>77</v>
      </c>
      <c r="I938">
        <v>909</v>
      </c>
      <c r="J938">
        <v>2020</v>
      </c>
      <c r="K938">
        <v>187</v>
      </c>
      <c r="L938" t="s">
        <v>77</v>
      </c>
      <c r="M938" t="s">
        <v>223</v>
      </c>
      <c r="N938" t="s">
        <v>224</v>
      </c>
      <c r="O938" t="s">
        <v>1686</v>
      </c>
      <c r="P938" t="s">
        <v>2114</v>
      </c>
      <c r="S938">
        <v>185043</v>
      </c>
      <c r="T938" t="s">
        <v>2114</v>
      </c>
      <c r="U938">
        <v>4297</v>
      </c>
      <c r="W938" t="s">
        <v>8861</v>
      </c>
      <c r="X938" t="s">
        <v>8861</v>
      </c>
      <c r="Y938" t="s">
        <v>227</v>
      </c>
      <c r="Z938" t="s">
        <v>83</v>
      </c>
      <c r="AD938" t="s">
        <v>228</v>
      </c>
      <c r="AE938" t="s">
        <v>228</v>
      </c>
      <c r="AF938" t="s">
        <v>85</v>
      </c>
      <c r="AG938">
        <v>25000</v>
      </c>
      <c r="AH938" s="2">
        <v>43896.494259259256</v>
      </c>
      <c r="AI938" s="2">
        <v>43896.955555555556</v>
      </c>
      <c r="AJ938" s="2">
        <v>43899.464965277781</v>
      </c>
      <c r="AM938" t="s">
        <v>87</v>
      </c>
      <c r="AR938" t="s">
        <v>87</v>
      </c>
      <c r="AU938">
        <v>25000</v>
      </c>
      <c r="AW938">
        <v>25000</v>
      </c>
      <c r="AX938" s="3">
        <v>25000</v>
      </c>
      <c r="AY938" s="3">
        <v>25000</v>
      </c>
      <c r="AZ938">
        <v>25000</v>
      </c>
      <c r="BA938" s="3">
        <v>0</v>
      </c>
      <c r="BB938" t="s">
        <v>88</v>
      </c>
      <c r="BC938" s="2">
        <v>44056.354166666664</v>
      </c>
      <c r="BV938" s="2">
        <v>44270.586828703701</v>
      </c>
    </row>
    <row r="939" spans="1:74" x14ac:dyDescent="0.25">
      <c r="A939" t="s">
        <v>1809</v>
      </c>
      <c r="B939" t="s">
        <v>8869</v>
      </c>
      <c r="C939">
        <v>1261</v>
      </c>
      <c r="D939" t="s">
        <v>221</v>
      </c>
      <c r="E939" t="s">
        <v>222</v>
      </c>
      <c r="F939">
        <v>43448</v>
      </c>
      <c r="G939" t="s">
        <v>223</v>
      </c>
      <c r="H939" t="s">
        <v>77</v>
      </c>
      <c r="I939">
        <v>909</v>
      </c>
      <c r="J939">
        <v>2020</v>
      </c>
      <c r="K939">
        <v>189</v>
      </c>
      <c r="L939" t="s">
        <v>77</v>
      </c>
      <c r="M939" t="s">
        <v>223</v>
      </c>
      <c r="N939" t="s">
        <v>224</v>
      </c>
      <c r="O939" t="s">
        <v>1913</v>
      </c>
      <c r="P939" t="s">
        <v>2115</v>
      </c>
      <c r="S939">
        <v>185183</v>
      </c>
      <c r="T939" t="s">
        <v>2115</v>
      </c>
      <c r="U939">
        <v>4297</v>
      </c>
      <c r="W939" t="s">
        <v>8861</v>
      </c>
      <c r="X939" t="s">
        <v>8861</v>
      </c>
      <c r="Y939" t="s">
        <v>227</v>
      </c>
      <c r="Z939" t="s">
        <v>83</v>
      </c>
      <c r="AD939" t="s">
        <v>228</v>
      </c>
      <c r="AE939" t="s">
        <v>228</v>
      </c>
      <c r="AF939" t="s">
        <v>85</v>
      </c>
      <c r="AG939">
        <v>35000</v>
      </c>
      <c r="AH939" s="2">
        <v>43896.494756944441</v>
      </c>
      <c r="AI939" s="2">
        <v>43896.955555555556</v>
      </c>
      <c r="AJ939" s="2">
        <v>43899.464942129627</v>
      </c>
      <c r="AM939" t="s">
        <v>87</v>
      </c>
      <c r="AR939" t="s">
        <v>87</v>
      </c>
      <c r="AU939">
        <v>35000</v>
      </c>
      <c r="AW939">
        <v>35000</v>
      </c>
      <c r="AX939" s="3">
        <v>35000</v>
      </c>
      <c r="AY939" s="3">
        <v>35000</v>
      </c>
      <c r="AZ939">
        <v>35000</v>
      </c>
      <c r="BA939" s="3">
        <v>0</v>
      </c>
      <c r="BB939" t="s">
        <v>88</v>
      </c>
      <c r="BC939" s="2">
        <v>44056.354166666664</v>
      </c>
      <c r="BV939" s="2">
        <v>44270.586828703701</v>
      </c>
    </row>
    <row r="940" spans="1:74" x14ac:dyDescent="0.25">
      <c r="A940" t="s">
        <v>1809</v>
      </c>
      <c r="B940" t="s">
        <v>8869</v>
      </c>
      <c r="C940">
        <v>1261</v>
      </c>
      <c r="D940" t="s">
        <v>221</v>
      </c>
      <c r="E940" t="s">
        <v>222</v>
      </c>
      <c r="F940">
        <v>43449</v>
      </c>
      <c r="G940" t="s">
        <v>223</v>
      </c>
      <c r="H940" t="s">
        <v>77</v>
      </c>
      <c r="I940">
        <v>909</v>
      </c>
      <c r="J940">
        <v>2020</v>
      </c>
      <c r="K940">
        <v>190</v>
      </c>
      <c r="L940" t="s">
        <v>77</v>
      </c>
      <c r="M940" t="s">
        <v>223</v>
      </c>
      <c r="N940" t="s">
        <v>224</v>
      </c>
      <c r="O940" t="s">
        <v>1919</v>
      </c>
      <c r="P940" t="s">
        <v>2099</v>
      </c>
      <c r="S940">
        <v>146455</v>
      </c>
      <c r="T940" t="s">
        <v>2099</v>
      </c>
      <c r="U940">
        <v>4297</v>
      </c>
      <c r="W940" t="s">
        <v>8861</v>
      </c>
      <c r="X940" t="s">
        <v>8861</v>
      </c>
      <c r="Y940" t="s">
        <v>227</v>
      </c>
      <c r="Z940" t="s">
        <v>83</v>
      </c>
      <c r="AD940" t="s">
        <v>228</v>
      </c>
      <c r="AE940" t="s">
        <v>228</v>
      </c>
      <c r="AF940" t="s">
        <v>85</v>
      </c>
      <c r="AG940">
        <v>25000</v>
      </c>
      <c r="AH940" s="2">
        <v>43896.495081018518</v>
      </c>
      <c r="AI940" s="2">
        <v>43896.955555555556</v>
      </c>
      <c r="AJ940" s="2">
        <v>43899.464918981481</v>
      </c>
      <c r="AM940" t="s">
        <v>87</v>
      </c>
      <c r="AR940" t="s">
        <v>87</v>
      </c>
      <c r="AU940">
        <v>25000</v>
      </c>
      <c r="AW940">
        <v>25000</v>
      </c>
      <c r="AX940" s="3">
        <v>25000</v>
      </c>
      <c r="AY940" s="3">
        <v>25000</v>
      </c>
      <c r="AZ940">
        <v>25000</v>
      </c>
      <c r="BA940" s="3">
        <v>0</v>
      </c>
      <c r="BB940" t="s">
        <v>88</v>
      </c>
      <c r="BC940" s="2">
        <v>44056.354166666664</v>
      </c>
      <c r="BV940" s="2">
        <v>44270.586828703701</v>
      </c>
    </row>
    <row r="941" spans="1:74" x14ac:dyDescent="0.25">
      <c r="A941" t="s">
        <v>1809</v>
      </c>
      <c r="B941" t="s">
        <v>8869</v>
      </c>
      <c r="C941">
        <v>1261</v>
      </c>
      <c r="D941" t="s">
        <v>221</v>
      </c>
      <c r="E941" t="s">
        <v>222</v>
      </c>
      <c r="F941">
        <v>43450</v>
      </c>
      <c r="G941" t="s">
        <v>223</v>
      </c>
      <c r="H941" t="s">
        <v>77</v>
      </c>
      <c r="I941">
        <v>909</v>
      </c>
      <c r="J941">
        <v>2020</v>
      </c>
      <c r="K941">
        <v>191</v>
      </c>
      <c r="L941" t="s">
        <v>77</v>
      </c>
      <c r="M941" t="s">
        <v>223</v>
      </c>
      <c r="N941" t="s">
        <v>224</v>
      </c>
      <c r="O941" t="s">
        <v>604</v>
      </c>
      <c r="P941" t="s">
        <v>2116</v>
      </c>
      <c r="S941">
        <v>147541</v>
      </c>
      <c r="T941" t="s">
        <v>2116</v>
      </c>
      <c r="U941">
        <v>4297</v>
      </c>
      <c r="W941" t="s">
        <v>8861</v>
      </c>
      <c r="X941" t="s">
        <v>8861</v>
      </c>
      <c r="Y941" t="s">
        <v>227</v>
      </c>
      <c r="Z941" t="s">
        <v>83</v>
      </c>
      <c r="AD941" t="s">
        <v>228</v>
      </c>
      <c r="AE941" t="s">
        <v>228</v>
      </c>
      <c r="AF941" t="s">
        <v>85</v>
      </c>
      <c r="AG941">
        <v>25000</v>
      </c>
      <c r="AH941" s="2">
        <v>43896.49527777778</v>
      </c>
      <c r="AI941" s="2">
        <v>43896.955567129633</v>
      </c>
      <c r="AJ941" s="2">
        <v>43899.464895833335</v>
      </c>
      <c r="AM941" t="s">
        <v>87</v>
      </c>
      <c r="AR941" t="s">
        <v>87</v>
      </c>
      <c r="AU941">
        <v>25000</v>
      </c>
      <c r="AW941">
        <v>25000</v>
      </c>
      <c r="AX941" s="3">
        <v>25000</v>
      </c>
      <c r="AY941" s="3">
        <v>25000</v>
      </c>
      <c r="AZ941">
        <v>25000</v>
      </c>
      <c r="BA941" s="3">
        <v>0</v>
      </c>
      <c r="BB941" t="s">
        <v>88</v>
      </c>
      <c r="BC941" s="2">
        <v>44056.354166666664</v>
      </c>
      <c r="BV941" s="2">
        <v>44270.586828703701</v>
      </c>
    </row>
    <row r="942" spans="1:74" x14ac:dyDescent="0.25">
      <c r="A942" t="s">
        <v>1809</v>
      </c>
      <c r="B942" t="s">
        <v>8869</v>
      </c>
      <c r="C942">
        <v>1261</v>
      </c>
      <c r="D942" t="s">
        <v>221</v>
      </c>
      <c r="E942" t="s">
        <v>222</v>
      </c>
      <c r="F942">
        <v>43451</v>
      </c>
      <c r="G942" t="s">
        <v>223</v>
      </c>
      <c r="H942" t="s">
        <v>77</v>
      </c>
      <c r="I942">
        <v>909</v>
      </c>
      <c r="J942">
        <v>2020</v>
      </c>
      <c r="K942">
        <v>192</v>
      </c>
      <c r="L942" t="s">
        <v>77</v>
      </c>
      <c r="M942" t="s">
        <v>223</v>
      </c>
      <c r="N942" t="s">
        <v>224</v>
      </c>
      <c r="O942" t="s">
        <v>2117</v>
      </c>
      <c r="P942" t="s">
        <v>2118</v>
      </c>
      <c r="S942">
        <v>147737</v>
      </c>
      <c r="T942" t="s">
        <v>2118</v>
      </c>
      <c r="U942">
        <v>4297</v>
      </c>
      <c r="W942" t="s">
        <v>8861</v>
      </c>
      <c r="X942" t="s">
        <v>8861</v>
      </c>
      <c r="Y942" t="s">
        <v>227</v>
      </c>
      <c r="Z942" t="s">
        <v>83</v>
      </c>
      <c r="AD942" t="s">
        <v>228</v>
      </c>
      <c r="AE942" t="s">
        <v>228</v>
      </c>
      <c r="AF942" t="s">
        <v>85</v>
      </c>
      <c r="AG942">
        <v>50000</v>
      </c>
      <c r="AH942" s="2">
        <v>43896.495486111111</v>
      </c>
      <c r="AI942" s="2">
        <v>43896.955567129633</v>
      </c>
      <c r="AJ942" s="2">
        <v>43899.464884259258</v>
      </c>
      <c r="AM942" t="s">
        <v>87</v>
      </c>
      <c r="AR942" t="s">
        <v>87</v>
      </c>
      <c r="AU942">
        <v>50000</v>
      </c>
      <c r="AW942">
        <v>50000</v>
      </c>
      <c r="AX942" s="3">
        <v>50000</v>
      </c>
      <c r="AY942" s="3">
        <v>50000</v>
      </c>
      <c r="AZ942">
        <v>50000</v>
      </c>
      <c r="BA942" s="3">
        <v>0</v>
      </c>
      <c r="BB942" t="s">
        <v>88</v>
      </c>
      <c r="BC942" s="2">
        <v>44056.354166666664</v>
      </c>
      <c r="BV942" s="2">
        <v>44270.586828703701</v>
      </c>
    </row>
    <row r="943" spans="1:74" x14ac:dyDescent="0.25">
      <c r="A943" t="s">
        <v>1809</v>
      </c>
      <c r="B943" t="s">
        <v>8869</v>
      </c>
      <c r="C943">
        <v>1261</v>
      </c>
      <c r="D943" t="s">
        <v>221</v>
      </c>
      <c r="E943" t="s">
        <v>222</v>
      </c>
      <c r="F943">
        <v>43452</v>
      </c>
      <c r="G943" t="s">
        <v>223</v>
      </c>
      <c r="H943" t="s">
        <v>77</v>
      </c>
      <c r="I943">
        <v>909</v>
      </c>
      <c r="J943">
        <v>2020</v>
      </c>
      <c r="K943">
        <v>193</v>
      </c>
      <c r="L943" t="s">
        <v>77</v>
      </c>
      <c r="M943" t="s">
        <v>223</v>
      </c>
      <c r="N943" t="s">
        <v>224</v>
      </c>
      <c r="O943" t="s">
        <v>2119</v>
      </c>
      <c r="P943" t="s">
        <v>2120</v>
      </c>
      <c r="S943">
        <v>245160</v>
      </c>
      <c r="T943" t="s">
        <v>2120</v>
      </c>
      <c r="U943">
        <v>4297</v>
      </c>
      <c r="W943" t="s">
        <v>8861</v>
      </c>
      <c r="X943" t="s">
        <v>8861</v>
      </c>
      <c r="Y943" t="s">
        <v>227</v>
      </c>
      <c r="Z943" t="s">
        <v>83</v>
      </c>
      <c r="AD943" t="s">
        <v>228</v>
      </c>
      <c r="AE943" t="s">
        <v>228</v>
      </c>
      <c r="AF943" t="s">
        <v>85</v>
      </c>
      <c r="AG943">
        <v>25000</v>
      </c>
      <c r="AH943" s="2">
        <v>43896.49596064815</v>
      </c>
      <c r="AI943" s="2">
        <v>43896.955567129633</v>
      </c>
      <c r="AJ943" s="2">
        <v>43899.464861111112</v>
      </c>
      <c r="AM943" t="s">
        <v>87</v>
      </c>
      <c r="AR943" t="s">
        <v>87</v>
      </c>
      <c r="AU943">
        <v>25000</v>
      </c>
      <c r="AW943">
        <v>25000</v>
      </c>
      <c r="AX943" s="3">
        <v>25000</v>
      </c>
      <c r="AY943" s="3">
        <v>25000</v>
      </c>
      <c r="AZ943">
        <v>25000</v>
      </c>
      <c r="BA943" s="3">
        <v>0</v>
      </c>
      <c r="BB943" t="s">
        <v>88</v>
      </c>
      <c r="BC943" s="2">
        <v>44056.354166666664</v>
      </c>
      <c r="BV943" s="2">
        <v>44270.586828703701</v>
      </c>
    </row>
    <row r="944" spans="1:74" x14ac:dyDescent="0.25">
      <c r="A944" t="s">
        <v>1809</v>
      </c>
      <c r="B944" t="s">
        <v>8869</v>
      </c>
      <c r="C944">
        <v>1261</v>
      </c>
      <c r="D944" t="s">
        <v>221</v>
      </c>
      <c r="E944" t="s">
        <v>222</v>
      </c>
      <c r="F944">
        <v>43454</v>
      </c>
      <c r="G944" t="s">
        <v>223</v>
      </c>
      <c r="H944" t="s">
        <v>77</v>
      </c>
      <c r="I944">
        <v>909</v>
      </c>
      <c r="J944">
        <v>2020</v>
      </c>
      <c r="K944">
        <v>195</v>
      </c>
      <c r="L944" t="s">
        <v>77</v>
      </c>
      <c r="M944" t="s">
        <v>223</v>
      </c>
      <c r="N944" t="s">
        <v>224</v>
      </c>
      <c r="O944" t="s">
        <v>1890</v>
      </c>
      <c r="P944" t="s">
        <v>2121</v>
      </c>
      <c r="S944">
        <v>185418</v>
      </c>
      <c r="T944" t="s">
        <v>2121</v>
      </c>
      <c r="U944">
        <v>4297</v>
      </c>
      <c r="W944" t="s">
        <v>8861</v>
      </c>
      <c r="X944" t="s">
        <v>8861</v>
      </c>
      <c r="Y944" t="s">
        <v>227</v>
      </c>
      <c r="Z944" t="s">
        <v>83</v>
      </c>
      <c r="AD944" t="s">
        <v>228</v>
      </c>
      <c r="AE944" t="s">
        <v>228</v>
      </c>
      <c r="AF944" t="s">
        <v>85</v>
      </c>
      <c r="AG944">
        <v>25000</v>
      </c>
      <c r="AH944" s="2">
        <v>43896.496446759258</v>
      </c>
      <c r="AI944" s="2">
        <v>43896.955567129633</v>
      </c>
      <c r="AJ944" s="2">
        <v>43899.464837962965</v>
      </c>
      <c r="AM944" t="s">
        <v>87</v>
      </c>
      <c r="AR944" t="s">
        <v>87</v>
      </c>
      <c r="AU944">
        <v>25000</v>
      </c>
      <c r="AW944">
        <v>25000</v>
      </c>
      <c r="AX944" s="3">
        <v>25000</v>
      </c>
      <c r="AY944" s="3">
        <v>25000</v>
      </c>
      <c r="AZ944">
        <v>25000</v>
      </c>
      <c r="BA944" s="3">
        <v>0</v>
      </c>
      <c r="BB944" t="s">
        <v>88</v>
      </c>
      <c r="BC944" s="2">
        <v>44056.354166666664</v>
      </c>
      <c r="BV944" s="2">
        <v>44270.586828703701</v>
      </c>
    </row>
    <row r="945" spans="1:74" x14ac:dyDescent="0.25">
      <c r="A945" t="s">
        <v>1809</v>
      </c>
      <c r="B945" t="s">
        <v>8869</v>
      </c>
      <c r="C945">
        <v>1261</v>
      </c>
      <c r="D945" t="s">
        <v>221</v>
      </c>
      <c r="E945" t="s">
        <v>222</v>
      </c>
      <c r="F945">
        <v>43966</v>
      </c>
      <c r="G945" t="s">
        <v>223</v>
      </c>
      <c r="H945" t="s">
        <v>77</v>
      </c>
      <c r="I945">
        <v>909</v>
      </c>
      <c r="J945">
        <v>2020</v>
      </c>
      <c r="K945">
        <v>201</v>
      </c>
      <c r="L945" t="s">
        <v>77</v>
      </c>
      <c r="M945" t="s">
        <v>223</v>
      </c>
      <c r="N945" t="s">
        <v>224</v>
      </c>
      <c r="O945" t="s">
        <v>1379</v>
      </c>
      <c r="P945" t="s">
        <v>1380</v>
      </c>
      <c r="S945">
        <v>7943</v>
      </c>
      <c r="T945" t="s">
        <v>1380</v>
      </c>
      <c r="U945">
        <v>4297</v>
      </c>
      <c r="W945" t="s">
        <v>8861</v>
      </c>
      <c r="X945" t="s">
        <v>8861</v>
      </c>
      <c r="Y945" t="s">
        <v>227</v>
      </c>
      <c r="Z945" t="s">
        <v>83</v>
      </c>
      <c r="AD945" t="s">
        <v>228</v>
      </c>
      <c r="AE945" t="s">
        <v>228</v>
      </c>
      <c r="AF945" t="s">
        <v>85</v>
      </c>
      <c r="AG945">
        <v>25000</v>
      </c>
      <c r="AH945" s="2">
        <v>43899.398634259262</v>
      </c>
      <c r="AI945" s="2">
        <v>43900.739247685182</v>
      </c>
      <c r="AJ945" s="2">
        <v>43901.475381944445</v>
      </c>
      <c r="AM945" t="s">
        <v>87</v>
      </c>
      <c r="AR945" t="s">
        <v>87</v>
      </c>
      <c r="AU945">
        <v>25000</v>
      </c>
      <c r="AW945">
        <v>25000</v>
      </c>
      <c r="AX945" s="3">
        <v>25000</v>
      </c>
      <c r="AY945" s="3">
        <v>25000</v>
      </c>
      <c r="AZ945">
        <v>25000</v>
      </c>
      <c r="BA945" s="3">
        <v>0</v>
      </c>
      <c r="BB945" t="s">
        <v>88</v>
      </c>
      <c r="BC945" s="2">
        <v>44056.354166666664</v>
      </c>
      <c r="BV945" s="2">
        <v>44270.586828703701</v>
      </c>
    </row>
    <row r="946" spans="1:74" x14ac:dyDescent="0.25">
      <c r="A946" t="s">
        <v>1809</v>
      </c>
      <c r="B946" t="s">
        <v>8869</v>
      </c>
      <c r="C946">
        <v>1261</v>
      </c>
      <c r="D946" t="s">
        <v>221</v>
      </c>
      <c r="E946" t="s">
        <v>222</v>
      </c>
      <c r="F946">
        <v>43967</v>
      </c>
      <c r="G946" t="s">
        <v>223</v>
      </c>
      <c r="H946" t="s">
        <v>77</v>
      </c>
      <c r="I946">
        <v>909</v>
      </c>
      <c r="J946">
        <v>2020</v>
      </c>
      <c r="K946">
        <v>202</v>
      </c>
      <c r="L946" t="s">
        <v>77</v>
      </c>
      <c r="M946" t="s">
        <v>223</v>
      </c>
      <c r="N946" t="s">
        <v>224</v>
      </c>
      <c r="O946" t="s">
        <v>177</v>
      </c>
      <c r="P946" t="s">
        <v>2122</v>
      </c>
      <c r="S946">
        <v>256</v>
      </c>
      <c r="T946" t="s">
        <v>2122</v>
      </c>
      <c r="U946">
        <v>4297</v>
      </c>
      <c r="W946" t="s">
        <v>8861</v>
      </c>
      <c r="X946" t="s">
        <v>8861</v>
      </c>
      <c r="Y946" t="s">
        <v>227</v>
      </c>
      <c r="Z946" t="s">
        <v>83</v>
      </c>
      <c r="AD946" t="s">
        <v>228</v>
      </c>
      <c r="AE946" t="s">
        <v>228</v>
      </c>
      <c r="AF946" t="s">
        <v>85</v>
      </c>
      <c r="AG946">
        <v>25000</v>
      </c>
      <c r="AH946" s="2">
        <v>43899.398854166669</v>
      </c>
      <c r="AI946" s="2">
        <v>43900.739247685182</v>
      </c>
      <c r="AJ946" s="2">
        <v>43901.475370370368</v>
      </c>
      <c r="AM946" t="s">
        <v>87</v>
      </c>
      <c r="AR946" t="s">
        <v>87</v>
      </c>
      <c r="AU946">
        <v>25000</v>
      </c>
      <c r="AW946">
        <v>25000</v>
      </c>
      <c r="AX946" s="3">
        <v>25000</v>
      </c>
      <c r="AY946" s="3">
        <v>25000</v>
      </c>
      <c r="AZ946">
        <v>25000</v>
      </c>
      <c r="BA946" s="3">
        <v>0</v>
      </c>
      <c r="BB946" t="s">
        <v>88</v>
      </c>
      <c r="BC946" s="2">
        <v>44056.354166666664</v>
      </c>
      <c r="BV946" s="2">
        <v>44270.586828703701</v>
      </c>
    </row>
    <row r="947" spans="1:74" x14ac:dyDescent="0.25">
      <c r="A947" t="s">
        <v>1809</v>
      </c>
      <c r="B947" t="s">
        <v>8869</v>
      </c>
      <c r="C947">
        <v>1261</v>
      </c>
      <c r="D947" t="s">
        <v>221</v>
      </c>
      <c r="E947" t="s">
        <v>222</v>
      </c>
      <c r="F947">
        <v>43968</v>
      </c>
      <c r="G947" t="s">
        <v>223</v>
      </c>
      <c r="H947" t="s">
        <v>77</v>
      </c>
      <c r="I947">
        <v>909</v>
      </c>
      <c r="J947">
        <v>2020</v>
      </c>
      <c r="K947">
        <v>203</v>
      </c>
      <c r="L947" t="s">
        <v>77</v>
      </c>
      <c r="M947" t="s">
        <v>223</v>
      </c>
      <c r="N947" t="s">
        <v>224</v>
      </c>
      <c r="O947" t="s">
        <v>177</v>
      </c>
      <c r="P947" t="s">
        <v>1503</v>
      </c>
      <c r="S947">
        <v>1163</v>
      </c>
      <c r="T947" t="s">
        <v>1503</v>
      </c>
      <c r="U947">
        <v>4297</v>
      </c>
      <c r="W947" t="s">
        <v>8861</v>
      </c>
      <c r="X947" t="s">
        <v>8861</v>
      </c>
      <c r="Y947" t="s">
        <v>227</v>
      </c>
      <c r="Z947" t="s">
        <v>83</v>
      </c>
      <c r="AD947" t="s">
        <v>228</v>
      </c>
      <c r="AE947" t="s">
        <v>228</v>
      </c>
      <c r="AF947" t="s">
        <v>85</v>
      </c>
      <c r="AG947">
        <v>25000</v>
      </c>
      <c r="AH947" s="2">
        <v>43899.399062500001</v>
      </c>
      <c r="AI947" s="2">
        <v>43900.739247685182</v>
      </c>
      <c r="AJ947" s="2">
        <v>43901.475370370368</v>
      </c>
      <c r="AM947" t="s">
        <v>87</v>
      </c>
      <c r="AR947" t="s">
        <v>87</v>
      </c>
      <c r="AU947">
        <v>25000</v>
      </c>
      <c r="AW947">
        <v>25000</v>
      </c>
      <c r="AX947" s="3">
        <v>25000</v>
      </c>
      <c r="AY947" s="3">
        <v>25000</v>
      </c>
      <c r="AZ947">
        <v>25000</v>
      </c>
      <c r="BA947" s="3">
        <v>0</v>
      </c>
      <c r="BB947" t="s">
        <v>88</v>
      </c>
      <c r="BC947" s="2">
        <v>44056.354166666664</v>
      </c>
      <c r="BV947" s="2">
        <v>44270.586828703701</v>
      </c>
    </row>
    <row r="948" spans="1:74" x14ac:dyDescent="0.25">
      <c r="A948" t="s">
        <v>1809</v>
      </c>
      <c r="B948" t="s">
        <v>8869</v>
      </c>
      <c r="C948">
        <v>1261</v>
      </c>
      <c r="D948" t="s">
        <v>221</v>
      </c>
      <c r="E948" t="s">
        <v>222</v>
      </c>
      <c r="F948">
        <v>43970</v>
      </c>
      <c r="G948" t="s">
        <v>223</v>
      </c>
      <c r="H948" t="s">
        <v>77</v>
      </c>
      <c r="I948">
        <v>909</v>
      </c>
      <c r="J948">
        <v>2020</v>
      </c>
      <c r="K948">
        <v>204</v>
      </c>
      <c r="L948" t="s">
        <v>77</v>
      </c>
      <c r="M948" t="s">
        <v>223</v>
      </c>
      <c r="N948" t="s">
        <v>224</v>
      </c>
      <c r="O948" t="s">
        <v>177</v>
      </c>
      <c r="P948" t="s">
        <v>2123</v>
      </c>
      <c r="S948">
        <v>2399</v>
      </c>
      <c r="T948" t="s">
        <v>2123</v>
      </c>
      <c r="U948">
        <v>4297</v>
      </c>
      <c r="W948" t="s">
        <v>8861</v>
      </c>
      <c r="X948" t="s">
        <v>8861</v>
      </c>
      <c r="Y948" t="s">
        <v>227</v>
      </c>
      <c r="Z948" t="s">
        <v>83</v>
      </c>
      <c r="AD948" t="s">
        <v>228</v>
      </c>
      <c r="AE948" t="s">
        <v>228</v>
      </c>
      <c r="AF948" t="s">
        <v>85</v>
      </c>
      <c r="AG948">
        <v>25000</v>
      </c>
      <c r="AH948" s="2">
        <v>43899.399259259262</v>
      </c>
      <c r="AI948" s="2">
        <v>43900.739247685182</v>
      </c>
      <c r="AJ948" s="2">
        <v>43901.475370370368</v>
      </c>
      <c r="AM948" t="s">
        <v>87</v>
      </c>
      <c r="AR948" t="s">
        <v>87</v>
      </c>
      <c r="AU948">
        <v>25000</v>
      </c>
      <c r="AW948">
        <v>25000</v>
      </c>
      <c r="AX948" s="3">
        <v>25000</v>
      </c>
      <c r="AY948" s="3">
        <v>25000</v>
      </c>
      <c r="AZ948">
        <v>25000</v>
      </c>
      <c r="BA948" s="3">
        <v>0</v>
      </c>
      <c r="BB948" t="s">
        <v>88</v>
      </c>
      <c r="BC948" s="2">
        <v>44056.354166666664</v>
      </c>
      <c r="BV948" s="2">
        <v>44270.586828703701</v>
      </c>
    </row>
    <row r="949" spans="1:74" x14ac:dyDescent="0.25">
      <c r="A949" t="s">
        <v>1809</v>
      </c>
      <c r="B949" t="s">
        <v>8869</v>
      </c>
      <c r="C949">
        <v>1261</v>
      </c>
      <c r="D949" t="s">
        <v>221</v>
      </c>
      <c r="E949" t="s">
        <v>222</v>
      </c>
      <c r="F949">
        <v>43971</v>
      </c>
      <c r="G949" t="s">
        <v>223</v>
      </c>
      <c r="H949" t="s">
        <v>77</v>
      </c>
      <c r="I949">
        <v>909</v>
      </c>
      <c r="J949">
        <v>2020</v>
      </c>
      <c r="K949">
        <v>205</v>
      </c>
      <c r="L949" t="s">
        <v>77</v>
      </c>
      <c r="M949" t="s">
        <v>223</v>
      </c>
      <c r="N949" t="s">
        <v>224</v>
      </c>
      <c r="O949" t="s">
        <v>416</v>
      </c>
      <c r="P949" t="s">
        <v>2124</v>
      </c>
      <c r="S949">
        <v>219053</v>
      </c>
      <c r="T949" t="s">
        <v>2124</v>
      </c>
      <c r="U949">
        <v>4297</v>
      </c>
      <c r="W949" t="s">
        <v>8861</v>
      </c>
      <c r="X949" t="s">
        <v>8861</v>
      </c>
      <c r="Y949" t="s">
        <v>227</v>
      </c>
      <c r="Z949" t="s">
        <v>83</v>
      </c>
      <c r="AD949" t="s">
        <v>228</v>
      </c>
      <c r="AE949" t="s">
        <v>228</v>
      </c>
      <c r="AF949" t="s">
        <v>85</v>
      </c>
      <c r="AG949">
        <v>25000</v>
      </c>
      <c r="AH949" s="2">
        <v>43899.39949074074</v>
      </c>
      <c r="AI949" s="2">
        <v>43900.739247685182</v>
      </c>
      <c r="AJ949" s="2">
        <v>43901.475370370368</v>
      </c>
      <c r="AM949" t="s">
        <v>87</v>
      </c>
      <c r="AR949" t="s">
        <v>87</v>
      </c>
      <c r="AU949">
        <v>25000</v>
      </c>
      <c r="AW949">
        <v>25000</v>
      </c>
      <c r="AX949" s="3">
        <v>25000</v>
      </c>
      <c r="AY949" s="3">
        <v>25000</v>
      </c>
      <c r="AZ949">
        <v>25000</v>
      </c>
      <c r="BA949" s="3">
        <v>0</v>
      </c>
      <c r="BB949" t="s">
        <v>88</v>
      </c>
      <c r="BC949" s="2">
        <v>44056.354166666664</v>
      </c>
      <c r="BV949" s="2">
        <v>44270.586828703701</v>
      </c>
    </row>
    <row r="950" spans="1:74" x14ac:dyDescent="0.25">
      <c r="A950" t="s">
        <v>1809</v>
      </c>
      <c r="B950" t="s">
        <v>8869</v>
      </c>
      <c r="C950">
        <v>1261</v>
      </c>
      <c r="D950" t="s">
        <v>221</v>
      </c>
      <c r="E950" t="s">
        <v>222</v>
      </c>
      <c r="F950">
        <v>43972</v>
      </c>
      <c r="G950" t="s">
        <v>223</v>
      </c>
      <c r="H950" t="s">
        <v>77</v>
      </c>
      <c r="I950">
        <v>909</v>
      </c>
      <c r="J950">
        <v>2020</v>
      </c>
      <c r="K950">
        <v>206</v>
      </c>
      <c r="L950" t="s">
        <v>77</v>
      </c>
      <c r="M950" t="s">
        <v>223</v>
      </c>
      <c r="N950" t="s">
        <v>224</v>
      </c>
      <c r="O950" t="s">
        <v>1980</v>
      </c>
      <c r="P950" t="s">
        <v>455</v>
      </c>
      <c r="S950">
        <v>15121</v>
      </c>
      <c r="T950" t="s">
        <v>455</v>
      </c>
      <c r="U950">
        <v>4297</v>
      </c>
      <c r="W950" t="s">
        <v>8861</v>
      </c>
      <c r="X950" t="s">
        <v>8861</v>
      </c>
      <c r="Y950" t="s">
        <v>227</v>
      </c>
      <c r="Z950" t="s">
        <v>83</v>
      </c>
      <c r="AD950" t="s">
        <v>228</v>
      </c>
      <c r="AE950" t="s">
        <v>228</v>
      </c>
      <c r="AF950" t="s">
        <v>85</v>
      </c>
      <c r="AG950">
        <v>25000</v>
      </c>
      <c r="AH950" s="2">
        <v>43899.399699074071</v>
      </c>
      <c r="AI950" s="2">
        <v>43900.739247685182</v>
      </c>
      <c r="AJ950" s="2">
        <v>43901.475370370368</v>
      </c>
      <c r="AM950" t="s">
        <v>87</v>
      </c>
      <c r="AR950" t="s">
        <v>87</v>
      </c>
      <c r="AU950">
        <v>25000</v>
      </c>
      <c r="AW950">
        <v>25000</v>
      </c>
      <c r="AX950" s="3">
        <v>25000</v>
      </c>
      <c r="AY950" s="3">
        <v>25000</v>
      </c>
      <c r="AZ950">
        <v>25000</v>
      </c>
      <c r="BA950" s="3">
        <v>0</v>
      </c>
      <c r="BB950" t="s">
        <v>88</v>
      </c>
      <c r="BC950" s="2">
        <v>44056.354166666664</v>
      </c>
      <c r="BV950" s="2">
        <v>44270.586828703701</v>
      </c>
    </row>
    <row r="951" spans="1:74" x14ac:dyDescent="0.25">
      <c r="A951" t="s">
        <v>1809</v>
      </c>
      <c r="B951" t="s">
        <v>8869</v>
      </c>
      <c r="C951">
        <v>1261</v>
      </c>
      <c r="D951" t="s">
        <v>221</v>
      </c>
      <c r="E951" t="s">
        <v>222</v>
      </c>
      <c r="F951">
        <v>43974</v>
      </c>
      <c r="G951" t="s">
        <v>223</v>
      </c>
      <c r="H951" t="s">
        <v>77</v>
      </c>
      <c r="I951">
        <v>909</v>
      </c>
      <c r="J951">
        <v>2020</v>
      </c>
      <c r="K951">
        <v>207</v>
      </c>
      <c r="L951" t="s">
        <v>77</v>
      </c>
      <c r="M951" t="s">
        <v>223</v>
      </c>
      <c r="N951" t="s">
        <v>224</v>
      </c>
      <c r="O951" t="s">
        <v>1980</v>
      </c>
      <c r="P951" t="s">
        <v>2125</v>
      </c>
      <c r="S951">
        <v>15032</v>
      </c>
      <c r="T951" t="s">
        <v>2125</v>
      </c>
      <c r="U951">
        <v>4297</v>
      </c>
      <c r="W951" t="s">
        <v>8861</v>
      </c>
      <c r="X951" t="s">
        <v>8861</v>
      </c>
      <c r="Y951" t="s">
        <v>227</v>
      </c>
      <c r="Z951" t="s">
        <v>83</v>
      </c>
      <c r="AD951" t="s">
        <v>228</v>
      </c>
      <c r="AE951" t="s">
        <v>228</v>
      </c>
      <c r="AF951" t="s">
        <v>85</v>
      </c>
      <c r="AG951">
        <v>25000</v>
      </c>
      <c r="AH951" s="2">
        <v>43899.399965277778</v>
      </c>
      <c r="AI951" s="2">
        <v>43900.739247685182</v>
      </c>
      <c r="AJ951" s="2">
        <v>43901.475358796299</v>
      </c>
      <c r="AM951" t="s">
        <v>87</v>
      </c>
      <c r="AR951" t="s">
        <v>87</v>
      </c>
      <c r="AU951">
        <v>25000</v>
      </c>
      <c r="AW951">
        <v>25000</v>
      </c>
      <c r="AX951" s="3">
        <v>25000</v>
      </c>
      <c r="AY951" s="3">
        <v>25000</v>
      </c>
      <c r="AZ951">
        <v>25000</v>
      </c>
      <c r="BA951" s="3">
        <v>0</v>
      </c>
      <c r="BB951" t="s">
        <v>88</v>
      </c>
      <c r="BC951" s="2">
        <v>44056.354166666664</v>
      </c>
      <c r="BV951" s="2">
        <v>44270.586828703701</v>
      </c>
    </row>
    <row r="952" spans="1:74" x14ac:dyDescent="0.25">
      <c r="A952" t="s">
        <v>1809</v>
      </c>
      <c r="B952" t="s">
        <v>8869</v>
      </c>
      <c r="C952">
        <v>1261</v>
      </c>
      <c r="D952" t="s">
        <v>221</v>
      </c>
      <c r="E952" t="s">
        <v>222</v>
      </c>
      <c r="F952">
        <v>43976</v>
      </c>
      <c r="G952" t="s">
        <v>223</v>
      </c>
      <c r="H952" t="s">
        <v>77</v>
      </c>
      <c r="I952">
        <v>909</v>
      </c>
      <c r="J952">
        <v>2020</v>
      </c>
      <c r="K952">
        <v>208</v>
      </c>
      <c r="L952" t="s">
        <v>77</v>
      </c>
      <c r="M952" t="s">
        <v>223</v>
      </c>
      <c r="N952" t="s">
        <v>224</v>
      </c>
      <c r="O952" t="s">
        <v>1980</v>
      </c>
      <c r="P952" t="s">
        <v>1981</v>
      </c>
      <c r="S952">
        <v>15059</v>
      </c>
      <c r="T952" t="s">
        <v>1981</v>
      </c>
      <c r="U952">
        <v>4297</v>
      </c>
      <c r="W952" t="s">
        <v>8861</v>
      </c>
      <c r="X952" t="s">
        <v>8861</v>
      </c>
      <c r="Y952" t="s">
        <v>227</v>
      </c>
      <c r="Z952" t="s">
        <v>83</v>
      </c>
      <c r="AD952" t="s">
        <v>228</v>
      </c>
      <c r="AE952" t="s">
        <v>228</v>
      </c>
      <c r="AF952" t="s">
        <v>85</v>
      </c>
      <c r="AG952">
        <v>25000</v>
      </c>
      <c r="AH952" s="2">
        <v>43899.400763888887</v>
      </c>
      <c r="AI952" s="2">
        <v>43900.739236111112</v>
      </c>
      <c r="AJ952" s="2">
        <v>43901.475358796299</v>
      </c>
      <c r="AM952" t="s">
        <v>87</v>
      </c>
      <c r="AR952" t="s">
        <v>87</v>
      </c>
      <c r="AU952">
        <v>25000</v>
      </c>
      <c r="AW952">
        <v>25000</v>
      </c>
      <c r="AX952" s="3">
        <v>25000</v>
      </c>
      <c r="AY952" s="3">
        <v>25000</v>
      </c>
      <c r="AZ952">
        <v>25000</v>
      </c>
      <c r="BA952" s="3">
        <v>0</v>
      </c>
      <c r="BB952" t="s">
        <v>88</v>
      </c>
      <c r="BC952" s="2">
        <v>44056.354166666664</v>
      </c>
      <c r="BV952" s="2">
        <v>44270.586828703701</v>
      </c>
    </row>
    <row r="953" spans="1:74" x14ac:dyDescent="0.25">
      <c r="A953" t="s">
        <v>1809</v>
      </c>
      <c r="B953" t="s">
        <v>8869</v>
      </c>
      <c r="C953">
        <v>1261</v>
      </c>
      <c r="D953" t="s">
        <v>221</v>
      </c>
      <c r="E953" t="s">
        <v>222</v>
      </c>
      <c r="F953">
        <v>43977</v>
      </c>
      <c r="G953" t="s">
        <v>223</v>
      </c>
      <c r="H953" t="s">
        <v>77</v>
      </c>
      <c r="I953">
        <v>909</v>
      </c>
      <c r="J953">
        <v>2020</v>
      </c>
      <c r="K953">
        <v>209</v>
      </c>
      <c r="L953" t="s">
        <v>77</v>
      </c>
      <c r="M953" t="s">
        <v>223</v>
      </c>
      <c r="N953" t="s">
        <v>224</v>
      </c>
      <c r="O953" t="s">
        <v>1980</v>
      </c>
      <c r="P953" t="s">
        <v>2126</v>
      </c>
      <c r="S953">
        <v>232131</v>
      </c>
      <c r="T953" t="s">
        <v>2126</v>
      </c>
      <c r="U953">
        <v>4297</v>
      </c>
      <c r="W953" t="s">
        <v>8861</v>
      </c>
      <c r="X953" t="s">
        <v>8861</v>
      </c>
      <c r="Y953" t="s">
        <v>227</v>
      </c>
      <c r="Z953" t="s">
        <v>83</v>
      </c>
      <c r="AD953" t="s">
        <v>228</v>
      </c>
      <c r="AE953" t="s">
        <v>228</v>
      </c>
      <c r="AF953" t="s">
        <v>85</v>
      </c>
      <c r="AG953">
        <v>25000</v>
      </c>
      <c r="AH953" s="2">
        <v>43899.400995370372</v>
      </c>
      <c r="AI953" s="2">
        <v>43900.739236111112</v>
      </c>
      <c r="AJ953" s="2">
        <v>43901.475358796299</v>
      </c>
      <c r="AM953" t="s">
        <v>87</v>
      </c>
      <c r="AR953" t="s">
        <v>87</v>
      </c>
      <c r="AU953">
        <v>25000</v>
      </c>
      <c r="AW953">
        <v>25000</v>
      </c>
      <c r="AX953" s="3">
        <v>25000</v>
      </c>
      <c r="AY953" s="3">
        <v>25000</v>
      </c>
      <c r="AZ953">
        <v>25000</v>
      </c>
      <c r="BA953" s="3">
        <v>0</v>
      </c>
      <c r="BB953" t="s">
        <v>88</v>
      </c>
      <c r="BC953" s="2">
        <v>44056.354166666664</v>
      </c>
      <c r="BV953" s="2">
        <v>44270.586828703701</v>
      </c>
    </row>
    <row r="954" spans="1:74" x14ac:dyDescent="0.25">
      <c r="A954" t="s">
        <v>1809</v>
      </c>
      <c r="B954" t="s">
        <v>8869</v>
      </c>
      <c r="C954">
        <v>1261</v>
      </c>
      <c r="D954" t="s">
        <v>221</v>
      </c>
      <c r="E954" t="s">
        <v>222</v>
      </c>
      <c r="F954">
        <v>43980</v>
      </c>
      <c r="G954" t="s">
        <v>223</v>
      </c>
      <c r="H954" t="s">
        <v>77</v>
      </c>
      <c r="I954">
        <v>909</v>
      </c>
      <c r="J954">
        <v>2020</v>
      </c>
      <c r="K954">
        <v>211</v>
      </c>
      <c r="L954" t="s">
        <v>77</v>
      </c>
      <c r="M954" t="s">
        <v>223</v>
      </c>
      <c r="N954" t="s">
        <v>224</v>
      </c>
      <c r="O954" t="s">
        <v>1980</v>
      </c>
      <c r="P954" t="s">
        <v>2127</v>
      </c>
      <c r="S954">
        <v>356905</v>
      </c>
      <c r="T954" t="s">
        <v>2127</v>
      </c>
      <c r="U954">
        <v>4297</v>
      </c>
      <c r="W954" t="s">
        <v>8861</v>
      </c>
      <c r="X954" t="s">
        <v>8861</v>
      </c>
      <c r="Y954" t="s">
        <v>227</v>
      </c>
      <c r="Z954" t="s">
        <v>83</v>
      </c>
      <c r="AD954" t="s">
        <v>228</v>
      </c>
      <c r="AE954" t="s">
        <v>228</v>
      </c>
      <c r="AF954" t="s">
        <v>85</v>
      </c>
      <c r="AG954">
        <v>27842.5</v>
      </c>
      <c r="AH954" s="2">
        <v>43899.401562500003</v>
      </c>
      <c r="AI954" s="2">
        <v>43900.739236111112</v>
      </c>
      <c r="AJ954" s="2">
        <v>43901.475358796299</v>
      </c>
      <c r="AM954" t="s">
        <v>87</v>
      </c>
      <c r="AR954" t="s">
        <v>87</v>
      </c>
      <c r="AU954">
        <v>27842.5</v>
      </c>
      <c r="AW954">
        <v>27842.5</v>
      </c>
      <c r="AX954" s="3">
        <v>27842.5</v>
      </c>
      <c r="AY954" s="3">
        <v>27842.5</v>
      </c>
      <c r="AZ954">
        <v>27842.5</v>
      </c>
      <c r="BA954" s="3">
        <v>0</v>
      </c>
      <c r="BB954" t="s">
        <v>88</v>
      </c>
      <c r="BC954" s="2">
        <v>44056.354166666664</v>
      </c>
      <c r="BV954" s="2">
        <v>44270.586828703701</v>
      </c>
    </row>
    <row r="955" spans="1:74" x14ac:dyDescent="0.25">
      <c r="A955" t="s">
        <v>1809</v>
      </c>
      <c r="B955" t="s">
        <v>8869</v>
      </c>
      <c r="C955">
        <v>1261</v>
      </c>
      <c r="D955" t="s">
        <v>221</v>
      </c>
      <c r="E955" t="s">
        <v>222</v>
      </c>
      <c r="F955">
        <v>43981</v>
      </c>
      <c r="G955" t="s">
        <v>223</v>
      </c>
      <c r="H955" t="s">
        <v>77</v>
      </c>
      <c r="I955">
        <v>909</v>
      </c>
      <c r="J955">
        <v>2020</v>
      </c>
      <c r="K955">
        <v>212</v>
      </c>
      <c r="L955" t="s">
        <v>77</v>
      </c>
      <c r="M955" t="s">
        <v>223</v>
      </c>
      <c r="N955" t="s">
        <v>224</v>
      </c>
      <c r="O955" t="s">
        <v>2128</v>
      </c>
      <c r="P955" t="s">
        <v>2129</v>
      </c>
      <c r="S955">
        <v>80861</v>
      </c>
      <c r="T955" t="s">
        <v>2129</v>
      </c>
      <c r="U955">
        <v>4297</v>
      </c>
      <c r="W955" t="s">
        <v>8861</v>
      </c>
      <c r="X955" t="s">
        <v>8861</v>
      </c>
      <c r="Y955" t="s">
        <v>227</v>
      </c>
      <c r="Z955" t="s">
        <v>83</v>
      </c>
      <c r="AD955" t="s">
        <v>228</v>
      </c>
      <c r="AE955" t="s">
        <v>228</v>
      </c>
      <c r="AF955" t="s">
        <v>85</v>
      </c>
      <c r="AG955">
        <v>25000</v>
      </c>
      <c r="AH955" s="2">
        <v>43899.401967592596</v>
      </c>
      <c r="AI955" s="2">
        <v>43900.739236111112</v>
      </c>
      <c r="AJ955" s="2">
        <v>43901.475358796299</v>
      </c>
      <c r="AM955" t="s">
        <v>87</v>
      </c>
      <c r="AR955" t="s">
        <v>87</v>
      </c>
      <c r="AU955">
        <v>25000</v>
      </c>
      <c r="AW955">
        <v>25000</v>
      </c>
      <c r="AX955" s="3">
        <v>25000</v>
      </c>
      <c r="AY955" s="3">
        <v>25000</v>
      </c>
      <c r="AZ955">
        <v>25000</v>
      </c>
      <c r="BA955" s="3">
        <v>0</v>
      </c>
      <c r="BB955" t="s">
        <v>88</v>
      </c>
      <c r="BC955" s="2">
        <v>44056.354166666664</v>
      </c>
      <c r="BV955" s="2">
        <v>44270.586828703701</v>
      </c>
    </row>
    <row r="956" spans="1:74" x14ac:dyDescent="0.25">
      <c r="A956" t="s">
        <v>1809</v>
      </c>
      <c r="B956" t="s">
        <v>8869</v>
      </c>
      <c r="C956">
        <v>1261</v>
      </c>
      <c r="D956" t="s">
        <v>221</v>
      </c>
      <c r="E956" t="s">
        <v>222</v>
      </c>
      <c r="F956">
        <v>43983</v>
      </c>
      <c r="G956" t="s">
        <v>223</v>
      </c>
      <c r="H956" t="s">
        <v>77</v>
      </c>
      <c r="I956">
        <v>909</v>
      </c>
      <c r="J956">
        <v>2020</v>
      </c>
      <c r="K956">
        <v>213</v>
      </c>
      <c r="L956" t="s">
        <v>77</v>
      </c>
      <c r="M956" t="s">
        <v>223</v>
      </c>
      <c r="N956" t="s">
        <v>224</v>
      </c>
      <c r="O956" t="s">
        <v>2009</v>
      </c>
      <c r="P956" t="s">
        <v>2130</v>
      </c>
      <c r="S956">
        <v>351032</v>
      </c>
      <c r="T956" t="s">
        <v>2130</v>
      </c>
      <c r="U956">
        <v>4297</v>
      </c>
      <c r="W956" t="s">
        <v>8861</v>
      </c>
      <c r="X956" t="s">
        <v>8861</v>
      </c>
      <c r="Y956" t="s">
        <v>227</v>
      </c>
      <c r="Z956" t="s">
        <v>83</v>
      </c>
      <c r="AD956" t="s">
        <v>228</v>
      </c>
      <c r="AE956" t="s">
        <v>228</v>
      </c>
      <c r="AF956" t="s">
        <v>85</v>
      </c>
      <c r="AG956">
        <v>25000</v>
      </c>
      <c r="AH956" s="2">
        <v>43899.402743055558</v>
      </c>
      <c r="AI956" s="2">
        <v>43900.739236111112</v>
      </c>
      <c r="AJ956" s="2">
        <v>43901.475347222222</v>
      </c>
      <c r="AM956" t="s">
        <v>87</v>
      </c>
      <c r="AR956" t="s">
        <v>87</v>
      </c>
      <c r="AU956">
        <v>25000</v>
      </c>
      <c r="AW956">
        <v>25000</v>
      </c>
      <c r="AX956" s="3">
        <v>25000</v>
      </c>
      <c r="AY956" s="3">
        <v>25000</v>
      </c>
      <c r="AZ956">
        <v>25000</v>
      </c>
      <c r="BA956" s="3">
        <v>0</v>
      </c>
      <c r="BB956" t="s">
        <v>88</v>
      </c>
      <c r="BC956" s="2">
        <v>44056.354166666664</v>
      </c>
      <c r="BV956" s="2">
        <v>44270.586828703701</v>
      </c>
    </row>
    <row r="957" spans="1:74" x14ac:dyDescent="0.25">
      <c r="A957" t="s">
        <v>1809</v>
      </c>
      <c r="B957" t="s">
        <v>8869</v>
      </c>
      <c r="C957">
        <v>1261</v>
      </c>
      <c r="D957" t="s">
        <v>221</v>
      </c>
      <c r="E957" t="s">
        <v>222</v>
      </c>
      <c r="F957">
        <v>43984</v>
      </c>
      <c r="G957" t="s">
        <v>223</v>
      </c>
      <c r="H957" t="s">
        <v>77</v>
      </c>
      <c r="I957">
        <v>909</v>
      </c>
      <c r="J957">
        <v>2020</v>
      </c>
      <c r="K957">
        <v>214</v>
      </c>
      <c r="L957" t="s">
        <v>77</v>
      </c>
      <c r="M957" t="s">
        <v>223</v>
      </c>
      <c r="N957" t="s">
        <v>224</v>
      </c>
      <c r="O957" t="s">
        <v>2009</v>
      </c>
      <c r="P957" t="s">
        <v>2131</v>
      </c>
      <c r="S957">
        <v>319376</v>
      </c>
      <c r="T957" t="s">
        <v>2131</v>
      </c>
      <c r="U957">
        <v>4297</v>
      </c>
      <c r="W957" t="s">
        <v>8861</v>
      </c>
      <c r="X957" t="s">
        <v>8861</v>
      </c>
      <c r="Y957" t="s">
        <v>227</v>
      </c>
      <c r="Z957" t="s">
        <v>83</v>
      </c>
      <c r="AD957" t="s">
        <v>228</v>
      </c>
      <c r="AE957" t="s">
        <v>228</v>
      </c>
      <c r="AF957" t="s">
        <v>85</v>
      </c>
      <c r="AG957">
        <v>25000</v>
      </c>
      <c r="AH957" s="2">
        <v>43899.402962962966</v>
      </c>
      <c r="AI957" s="2">
        <v>43900.739236111112</v>
      </c>
      <c r="AJ957" s="2">
        <v>43901.475347222222</v>
      </c>
      <c r="AM957" t="s">
        <v>87</v>
      </c>
      <c r="AR957" t="s">
        <v>87</v>
      </c>
      <c r="AU957">
        <v>25000</v>
      </c>
      <c r="AW957">
        <v>25000</v>
      </c>
      <c r="AX957" s="3">
        <v>25000</v>
      </c>
      <c r="AY957" s="3">
        <v>25000</v>
      </c>
      <c r="AZ957">
        <v>25000</v>
      </c>
      <c r="BA957" s="3">
        <v>0</v>
      </c>
      <c r="BB957" t="s">
        <v>88</v>
      </c>
      <c r="BC957" s="2">
        <v>44056.354166666664</v>
      </c>
      <c r="BV957" s="2">
        <v>44270.586828703701</v>
      </c>
    </row>
    <row r="958" spans="1:74" x14ac:dyDescent="0.25">
      <c r="A958" t="s">
        <v>1809</v>
      </c>
      <c r="B958" t="s">
        <v>8869</v>
      </c>
      <c r="C958">
        <v>1261</v>
      </c>
      <c r="D958" t="s">
        <v>221</v>
      </c>
      <c r="E958" t="s">
        <v>222</v>
      </c>
      <c r="F958">
        <v>43985</v>
      </c>
      <c r="G958" t="s">
        <v>223</v>
      </c>
      <c r="H958" t="s">
        <v>77</v>
      </c>
      <c r="I958">
        <v>909</v>
      </c>
      <c r="J958">
        <v>2020</v>
      </c>
      <c r="K958">
        <v>215</v>
      </c>
      <c r="L958" t="s">
        <v>77</v>
      </c>
      <c r="M958" t="s">
        <v>223</v>
      </c>
      <c r="N958" t="s">
        <v>224</v>
      </c>
      <c r="O958" t="s">
        <v>2009</v>
      </c>
      <c r="P958" t="s">
        <v>2132</v>
      </c>
      <c r="S958">
        <v>23272</v>
      </c>
      <c r="T958" t="s">
        <v>2132</v>
      </c>
      <c r="U958">
        <v>4297</v>
      </c>
      <c r="W958" t="s">
        <v>8861</v>
      </c>
      <c r="X958" t="s">
        <v>8861</v>
      </c>
      <c r="Y958" t="s">
        <v>227</v>
      </c>
      <c r="Z958" t="s">
        <v>83</v>
      </c>
      <c r="AD958" t="s">
        <v>228</v>
      </c>
      <c r="AE958" t="s">
        <v>228</v>
      </c>
      <c r="AF958" t="s">
        <v>85</v>
      </c>
      <c r="AG958">
        <v>25000</v>
      </c>
      <c r="AH958" s="2">
        <v>43899.403252314813</v>
      </c>
      <c r="AI958" s="2">
        <v>43900.739236111112</v>
      </c>
      <c r="AJ958" s="2">
        <v>43901.475347222222</v>
      </c>
      <c r="AM958" t="s">
        <v>87</v>
      </c>
      <c r="AR958" t="s">
        <v>87</v>
      </c>
      <c r="AU958">
        <v>25000</v>
      </c>
      <c r="AW958">
        <v>25000</v>
      </c>
      <c r="AX958" s="3">
        <v>25000</v>
      </c>
      <c r="AY958" s="3">
        <v>25000</v>
      </c>
      <c r="AZ958">
        <v>25000</v>
      </c>
      <c r="BA958" s="3">
        <v>0</v>
      </c>
      <c r="BB958" t="s">
        <v>88</v>
      </c>
      <c r="BC958" s="2">
        <v>44056.354166666664</v>
      </c>
      <c r="BV958" s="2">
        <v>44270.586828703701</v>
      </c>
    </row>
    <row r="959" spans="1:74" x14ac:dyDescent="0.25">
      <c r="A959" t="s">
        <v>1809</v>
      </c>
      <c r="B959" t="s">
        <v>8869</v>
      </c>
      <c r="C959">
        <v>1261</v>
      </c>
      <c r="D959" t="s">
        <v>221</v>
      </c>
      <c r="E959" t="s">
        <v>222</v>
      </c>
      <c r="F959">
        <v>43987</v>
      </c>
      <c r="G959" t="s">
        <v>223</v>
      </c>
      <c r="H959" t="s">
        <v>77</v>
      </c>
      <c r="I959">
        <v>909</v>
      </c>
      <c r="J959">
        <v>2020</v>
      </c>
      <c r="K959">
        <v>216</v>
      </c>
      <c r="L959" t="s">
        <v>77</v>
      </c>
      <c r="M959" t="s">
        <v>223</v>
      </c>
      <c r="N959" t="s">
        <v>224</v>
      </c>
      <c r="O959" t="s">
        <v>2133</v>
      </c>
      <c r="P959" t="s">
        <v>2134</v>
      </c>
      <c r="S959">
        <v>63240</v>
      </c>
      <c r="T959" t="s">
        <v>2134</v>
      </c>
      <c r="U959">
        <v>4297</v>
      </c>
      <c r="W959" t="s">
        <v>8861</v>
      </c>
      <c r="X959" t="s">
        <v>8861</v>
      </c>
      <c r="Y959" t="s">
        <v>227</v>
      </c>
      <c r="Z959" t="s">
        <v>83</v>
      </c>
      <c r="AD959" t="s">
        <v>228</v>
      </c>
      <c r="AE959" t="s">
        <v>228</v>
      </c>
      <c r="AF959" t="s">
        <v>85</v>
      </c>
      <c r="AG959">
        <v>25000</v>
      </c>
      <c r="AH959" s="2">
        <v>43899.403715277775</v>
      </c>
      <c r="AI959" s="2">
        <v>43900.739236111112</v>
      </c>
      <c r="AJ959" s="2">
        <v>43901.475347222222</v>
      </c>
      <c r="AM959" t="s">
        <v>87</v>
      </c>
      <c r="AR959" t="s">
        <v>87</v>
      </c>
      <c r="AU959">
        <v>25000</v>
      </c>
      <c r="AW959">
        <v>25000</v>
      </c>
      <c r="AX959" s="3">
        <v>25000</v>
      </c>
      <c r="AY959" s="3">
        <v>25000</v>
      </c>
      <c r="AZ959">
        <v>25000</v>
      </c>
      <c r="BA959" s="3">
        <v>0</v>
      </c>
      <c r="BB959" t="s">
        <v>88</v>
      </c>
      <c r="BC959" s="2">
        <v>44056.354166666664</v>
      </c>
      <c r="BV959" s="2">
        <v>44270.586828703701</v>
      </c>
    </row>
    <row r="960" spans="1:74" x14ac:dyDescent="0.25">
      <c r="A960" t="s">
        <v>1809</v>
      </c>
      <c r="B960" t="s">
        <v>8869</v>
      </c>
      <c r="C960">
        <v>1261</v>
      </c>
      <c r="D960" t="s">
        <v>221</v>
      </c>
      <c r="E960" t="s">
        <v>222</v>
      </c>
      <c r="F960">
        <v>43991</v>
      </c>
      <c r="G960" t="s">
        <v>223</v>
      </c>
      <c r="H960" t="s">
        <v>77</v>
      </c>
      <c r="I960">
        <v>909</v>
      </c>
      <c r="J960">
        <v>2020</v>
      </c>
      <c r="K960">
        <v>219</v>
      </c>
      <c r="L960" t="s">
        <v>77</v>
      </c>
      <c r="M960" t="s">
        <v>223</v>
      </c>
      <c r="N960" t="s">
        <v>224</v>
      </c>
      <c r="O960" t="s">
        <v>1899</v>
      </c>
      <c r="P960" t="s">
        <v>2135</v>
      </c>
      <c r="S960">
        <v>63185</v>
      </c>
      <c r="T960" t="s">
        <v>2135</v>
      </c>
      <c r="U960">
        <v>4297</v>
      </c>
      <c r="W960" t="s">
        <v>8861</v>
      </c>
      <c r="X960" t="s">
        <v>8861</v>
      </c>
      <c r="Y960" t="s">
        <v>227</v>
      </c>
      <c r="Z960" t="s">
        <v>83</v>
      </c>
      <c r="AD960" t="s">
        <v>228</v>
      </c>
      <c r="AE960" t="s">
        <v>228</v>
      </c>
      <c r="AF960" t="s">
        <v>85</v>
      </c>
      <c r="AG960">
        <v>25000</v>
      </c>
      <c r="AH960" s="2">
        <v>43899.404479166667</v>
      </c>
      <c r="AI960" s="2">
        <v>43900.739236111112</v>
      </c>
      <c r="AJ960" s="2">
        <v>43901.475347222222</v>
      </c>
      <c r="AM960" t="s">
        <v>87</v>
      </c>
      <c r="AR960" t="s">
        <v>87</v>
      </c>
      <c r="AU960">
        <v>25000</v>
      </c>
      <c r="AW960">
        <v>25000</v>
      </c>
      <c r="AX960" s="3">
        <v>25000</v>
      </c>
      <c r="AY960" s="3">
        <v>25000</v>
      </c>
      <c r="AZ960">
        <v>25000</v>
      </c>
      <c r="BA960" s="3">
        <v>0</v>
      </c>
      <c r="BB960" t="s">
        <v>88</v>
      </c>
      <c r="BC960" s="2">
        <v>44056.354166666664</v>
      </c>
      <c r="BV960" s="2">
        <v>44270.586828703701</v>
      </c>
    </row>
    <row r="961" spans="1:74" x14ac:dyDescent="0.25">
      <c r="A961" t="s">
        <v>1809</v>
      </c>
      <c r="B961" t="s">
        <v>8869</v>
      </c>
      <c r="C961">
        <v>1261</v>
      </c>
      <c r="D961" t="s">
        <v>221</v>
      </c>
      <c r="E961" t="s">
        <v>222</v>
      </c>
      <c r="F961">
        <v>43992</v>
      </c>
      <c r="G961" t="s">
        <v>223</v>
      </c>
      <c r="H961" t="s">
        <v>77</v>
      </c>
      <c r="I961">
        <v>909</v>
      </c>
      <c r="J961">
        <v>2020</v>
      </c>
      <c r="K961">
        <v>220</v>
      </c>
      <c r="L961" t="s">
        <v>77</v>
      </c>
      <c r="M961" t="s">
        <v>223</v>
      </c>
      <c r="N961" t="s">
        <v>224</v>
      </c>
      <c r="O961" t="s">
        <v>1954</v>
      </c>
      <c r="P961" t="s">
        <v>2136</v>
      </c>
      <c r="S961">
        <v>82228</v>
      </c>
      <c r="T961" t="s">
        <v>2136</v>
      </c>
      <c r="U961">
        <v>4297</v>
      </c>
      <c r="W961" t="s">
        <v>8861</v>
      </c>
      <c r="X961" t="s">
        <v>8861</v>
      </c>
      <c r="Y961" t="s">
        <v>227</v>
      </c>
      <c r="Z961" t="s">
        <v>83</v>
      </c>
      <c r="AD961" t="s">
        <v>228</v>
      </c>
      <c r="AE961" t="s">
        <v>228</v>
      </c>
      <c r="AF961" t="s">
        <v>85</v>
      </c>
      <c r="AG961">
        <v>50000</v>
      </c>
      <c r="AH961" s="2">
        <v>43899.405231481483</v>
      </c>
      <c r="AI961" s="2">
        <v>43900.739236111112</v>
      </c>
      <c r="AJ961" s="2">
        <v>43901.475347222222</v>
      </c>
      <c r="AM961" t="s">
        <v>87</v>
      </c>
      <c r="AR961" t="s">
        <v>87</v>
      </c>
      <c r="AU961">
        <v>50000</v>
      </c>
      <c r="AW961">
        <v>50000</v>
      </c>
      <c r="AX961" s="3">
        <v>50000</v>
      </c>
      <c r="AY961" s="3">
        <v>50000</v>
      </c>
      <c r="AZ961">
        <v>50000</v>
      </c>
      <c r="BA961" s="3">
        <v>0</v>
      </c>
      <c r="BB961" t="s">
        <v>88</v>
      </c>
      <c r="BC961" s="2">
        <v>44056.354166666664</v>
      </c>
      <c r="BV961" s="2">
        <v>44270.586828703701</v>
      </c>
    </row>
    <row r="962" spans="1:74" x14ac:dyDescent="0.25">
      <c r="A962" t="s">
        <v>1809</v>
      </c>
      <c r="B962" t="s">
        <v>8869</v>
      </c>
      <c r="C962">
        <v>1261</v>
      </c>
      <c r="D962" t="s">
        <v>221</v>
      </c>
      <c r="E962" t="s">
        <v>222</v>
      </c>
      <c r="F962">
        <v>43993</v>
      </c>
      <c r="G962" t="s">
        <v>223</v>
      </c>
      <c r="H962" t="s">
        <v>77</v>
      </c>
      <c r="I962">
        <v>909</v>
      </c>
      <c r="J962">
        <v>2020</v>
      </c>
      <c r="K962">
        <v>221</v>
      </c>
      <c r="L962" t="s">
        <v>77</v>
      </c>
      <c r="M962" t="s">
        <v>223</v>
      </c>
      <c r="N962" t="s">
        <v>224</v>
      </c>
      <c r="O962" t="s">
        <v>2137</v>
      </c>
      <c r="P962" t="s">
        <v>2138</v>
      </c>
      <c r="S962">
        <v>75485</v>
      </c>
      <c r="T962" t="s">
        <v>2138</v>
      </c>
      <c r="U962">
        <v>4297</v>
      </c>
      <c r="W962" t="s">
        <v>8861</v>
      </c>
      <c r="X962" t="s">
        <v>8861</v>
      </c>
      <c r="Y962" t="s">
        <v>227</v>
      </c>
      <c r="Z962" t="s">
        <v>83</v>
      </c>
      <c r="AD962" t="s">
        <v>228</v>
      </c>
      <c r="AE962" t="s">
        <v>228</v>
      </c>
      <c r="AF962" t="s">
        <v>85</v>
      </c>
      <c r="AG962">
        <v>25000</v>
      </c>
      <c r="AH962" s="2">
        <v>43899.405405092592</v>
      </c>
      <c r="AI962" s="2">
        <v>43900.739236111112</v>
      </c>
      <c r="AJ962" s="2">
        <v>43901.475335648145</v>
      </c>
      <c r="AM962" t="s">
        <v>87</v>
      </c>
      <c r="AR962" t="s">
        <v>87</v>
      </c>
      <c r="AU962">
        <v>25000</v>
      </c>
      <c r="AW962">
        <v>25000</v>
      </c>
      <c r="AX962" s="3">
        <v>25000</v>
      </c>
      <c r="AY962" s="3">
        <v>25000</v>
      </c>
      <c r="AZ962">
        <v>25000</v>
      </c>
      <c r="BA962" s="3">
        <v>0</v>
      </c>
      <c r="BB962" t="s">
        <v>88</v>
      </c>
      <c r="BC962" s="2">
        <v>44056.354166666664</v>
      </c>
      <c r="BV962" s="2">
        <v>44270.586828703701</v>
      </c>
    </row>
    <row r="963" spans="1:74" x14ac:dyDescent="0.25">
      <c r="A963" t="s">
        <v>1809</v>
      </c>
      <c r="B963" t="s">
        <v>8869</v>
      </c>
      <c r="C963">
        <v>1261</v>
      </c>
      <c r="D963" t="s">
        <v>221</v>
      </c>
      <c r="E963" t="s">
        <v>222</v>
      </c>
      <c r="F963">
        <v>44562</v>
      </c>
      <c r="G963" t="s">
        <v>223</v>
      </c>
      <c r="H963" t="s">
        <v>77</v>
      </c>
      <c r="I963">
        <v>909</v>
      </c>
      <c r="J963">
        <v>2020</v>
      </c>
      <c r="K963">
        <v>236</v>
      </c>
      <c r="L963" t="s">
        <v>77</v>
      </c>
      <c r="M963" t="s">
        <v>223</v>
      </c>
      <c r="N963" t="s">
        <v>224</v>
      </c>
      <c r="O963" t="s">
        <v>1065</v>
      </c>
      <c r="P963" t="s">
        <v>2139</v>
      </c>
      <c r="S963">
        <v>148491</v>
      </c>
      <c r="T963" t="s">
        <v>2139</v>
      </c>
      <c r="U963">
        <v>4297</v>
      </c>
      <c r="W963" t="s">
        <v>8861</v>
      </c>
      <c r="X963" t="s">
        <v>8861</v>
      </c>
      <c r="Y963" t="s">
        <v>227</v>
      </c>
      <c r="Z963" t="s">
        <v>83</v>
      </c>
      <c r="AD963" t="s">
        <v>228</v>
      </c>
      <c r="AE963" t="s">
        <v>228</v>
      </c>
      <c r="AF963" t="s">
        <v>85</v>
      </c>
      <c r="AG963">
        <v>25000</v>
      </c>
      <c r="AH963" s="2">
        <v>43900.507488425923</v>
      </c>
      <c r="AI963" s="2">
        <v>43900.741331018522</v>
      </c>
      <c r="AJ963" s="2">
        <v>43901.540150462963</v>
      </c>
      <c r="AM963" t="s">
        <v>87</v>
      </c>
      <c r="AR963" t="s">
        <v>87</v>
      </c>
      <c r="AU963">
        <v>25000</v>
      </c>
      <c r="AW963">
        <v>25000</v>
      </c>
      <c r="AX963" s="3">
        <v>25000</v>
      </c>
      <c r="AY963" s="3">
        <v>25000</v>
      </c>
      <c r="AZ963">
        <v>25000</v>
      </c>
      <c r="BA963" s="3">
        <v>0</v>
      </c>
      <c r="BB963" t="s">
        <v>88</v>
      </c>
      <c r="BC963" s="2">
        <v>44056.354166666664</v>
      </c>
      <c r="BV963" s="2">
        <v>44270.586828703701</v>
      </c>
    </row>
    <row r="964" spans="1:74" x14ac:dyDescent="0.25">
      <c r="A964" t="s">
        <v>1809</v>
      </c>
      <c r="B964" t="s">
        <v>8869</v>
      </c>
      <c r="C964">
        <v>1261</v>
      </c>
      <c r="D964" t="s">
        <v>221</v>
      </c>
      <c r="E964" t="s">
        <v>222</v>
      </c>
      <c r="F964">
        <v>44823</v>
      </c>
      <c r="G964" t="s">
        <v>223</v>
      </c>
      <c r="H964" t="s">
        <v>77</v>
      </c>
      <c r="I964">
        <v>909</v>
      </c>
      <c r="J964">
        <v>2020</v>
      </c>
      <c r="K964">
        <v>239</v>
      </c>
      <c r="L964" t="s">
        <v>77</v>
      </c>
      <c r="M964" t="s">
        <v>223</v>
      </c>
      <c r="N964" t="s">
        <v>224</v>
      </c>
      <c r="O964" t="s">
        <v>251</v>
      </c>
      <c r="P964" t="s">
        <v>2140</v>
      </c>
      <c r="S964">
        <v>24988</v>
      </c>
      <c r="T964" t="s">
        <v>2140</v>
      </c>
      <c r="U964">
        <v>4297</v>
      </c>
      <c r="W964" t="s">
        <v>8861</v>
      </c>
      <c r="X964" t="s">
        <v>8861</v>
      </c>
      <c r="Y964" t="s">
        <v>227</v>
      </c>
      <c r="Z964" t="s">
        <v>83</v>
      </c>
      <c r="AD964" t="s">
        <v>228</v>
      </c>
      <c r="AE964" t="s">
        <v>228</v>
      </c>
      <c r="AF964" t="s">
        <v>85</v>
      </c>
      <c r="AG964">
        <v>25000</v>
      </c>
      <c r="AH964" s="2">
        <v>43901.485486111109</v>
      </c>
      <c r="AI964" s="2">
        <v>43903.724166666667</v>
      </c>
      <c r="AJ964" s="2">
        <v>43903.732314814813</v>
      </c>
      <c r="AM964" t="s">
        <v>87</v>
      </c>
      <c r="AR964" t="s">
        <v>87</v>
      </c>
      <c r="AU964">
        <v>25000</v>
      </c>
      <c r="AW964">
        <v>25000</v>
      </c>
      <c r="AX964" s="3">
        <v>25000</v>
      </c>
      <c r="AY964" s="3">
        <v>25000</v>
      </c>
      <c r="AZ964">
        <v>25000</v>
      </c>
      <c r="BA964" s="3">
        <v>0</v>
      </c>
      <c r="BB964" t="s">
        <v>88</v>
      </c>
      <c r="BC964" s="2">
        <v>44056.354166666664</v>
      </c>
      <c r="BV964" s="2">
        <v>44270.586828703701</v>
      </c>
    </row>
    <row r="965" spans="1:74" x14ac:dyDescent="0.25">
      <c r="A965" t="s">
        <v>1809</v>
      </c>
      <c r="B965" t="s">
        <v>8869</v>
      </c>
      <c r="C965">
        <v>1261</v>
      </c>
      <c r="D965" t="s">
        <v>221</v>
      </c>
      <c r="E965" t="s">
        <v>222</v>
      </c>
      <c r="F965">
        <v>44834</v>
      </c>
      <c r="G965" t="s">
        <v>223</v>
      </c>
      <c r="H965" t="s">
        <v>77</v>
      </c>
      <c r="I965">
        <v>909</v>
      </c>
      <c r="J965">
        <v>2020</v>
      </c>
      <c r="K965">
        <v>240</v>
      </c>
      <c r="L965" t="s">
        <v>77</v>
      </c>
      <c r="M965" t="s">
        <v>223</v>
      </c>
      <c r="N965" t="s">
        <v>224</v>
      </c>
      <c r="O965" t="s">
        <v>1065</v>
      </c>
      <c r="P965" t="s">
        <v>2141</v>
      </c>
      <c r="S965">
        <v>148512</v>
      </c>
      <c r="T965" t="s">
        <v>2141</v>
      </c>
      <c r="U965">
        <v>4297</v>
      </c>
      <c r="W965" t="s">
        <v>8861</v>
      </c>
      <c r="X965" t="s">
        <v>8861</v>
      </c>
      <c r="Y965" t="s">
        <v>227</v>
      </c>
      <c r="Z965" t="s">
        <v>83</v>
      </c>
      <c r="AD965" t="s">
        <v>228</v>
      </c>
      <c r="AE965" t="s">
        <v>228</v>
      </c>
      <c r="AF965" t="s">
        <v>85</v>
      </c>
      <c r="AG965">
        <v>25000</v>
      </c>
      <c r="AH965" s="2">
        <v>43901.489317129628</v>
      </c>
      <c r="AI965" s="2">
        <v>43903.726724537039</v>
      </c>
      <c r="AJ965" s="2">
        <v>43903.732314814813</v>
      </c>
      <c r="AM965" t="s">
        <v>87</v>
      </c>
      <c r="AR965" t="s">
        <v>87</v>
      </c>
      <c r="AU965">
        <v>25000</v>
      </c>
      <c r="AW965">
        <v>25000</v>
      </c>
      <c r="AX965" s="3">
        <v>25000</v>
      </c>
      <c r="AY965" s="3">
        <v>25000</v>
      </c>
      <c r="AZ965">
        <v>25000</v>
      </c>
      <c r="BA965" s="3">
        <v>0</v>
      </c>
      <c r="BB965" t="s">
        <v>88</v>
      </c>
      <c r="BC965" s="2">
        <v>44056.354166666664</v>
      </c>
      <c r="BV965" s="2">
        <v>44270.586828703701</v>
      </c>
    </row>
    <row r="966" spans="1:74" x14ac:dyDescent="0.25">
      <c r="A966" t="s">
        <v>1809</v>
      </c>
      <c r="B966" t="s">
        <v>8869</v>
      </c>
      <c r="C966">
        <v>1261</v>
      </c>
      <c r="D966" t="s">
        <v>221</v>
      </c>
      <c r="E966" t="s">
        <v>222</v>
      </c>
      <c r="F966">
        <v>44893</v>
      </c>
      <c r="G966" t="s">
        <v>223</v>
      </c>
      <c r="H966" t="s">
        <v>77</v>
      </c>
      <c r="I966">
        <v>909</v>
      </c>
      <c r="J966">
        <v>2020</v>
      </c>
      <c r="K966">
        <v>242</v>
      </c>
      <c r="L966" t="s">
        <v>77</v>
      </c>
      <c r="M966" t="s">
        <v>223</v>
      </c>
      <c r="N966" t="s">
        <v>224</v>
      </c>
      <c r="O966" t="s">
        <v>2142</v>
      </c>
      <c r="P966" t="s">
        <v>2143</v>
      </c>
      <c r="S966">
        <v>205613</v>
      </c>
      <c r="T966" t="s">
        <v>2143</v>
      </c>
      <c r="U966">
        <v>4297</v>
      </c>
      <c r="W966" t="s">
        <v>8861</v>
      </c>
      <c r="X966" t="s">
        <v>8861</v>
      </c>
      <c r="Y966" t="s">
        <v>227</v>
      </c>
      <c r="Z966" t="s">
        <v>83</v>
      </c>
      <c r="AD966" t="s">
        <v>228</v>
      </c>
      <c r="AE966" t="s">
        <v>228</v>
      </c>
      <c r="AF966" t="s">
        <v>85</v>
      </c>
      <c r="AG966">
        <v>25000</v>
      </c>
      <c r="AH966" s="2">
        <v>43901.513055555559</v>
      </c>
      <c r="AI966" s="2">
        <v>43903.726712962962</v>
      </c>
      <c r="AJ966" s="2">
        <v>43903.732303240744</v>
      </c>
      <c r="AM966" t="s">
        <v>87</v>
      </c>
      <c r="AR966" t="s">
        <v>87</v>
      </c>
      <c r="AU966">
        <v>25000</v>
      </c>
      <c r="AW966">
        <v>25000</v>
      </c>
      <c r="AX966" s="3">
        <v>25000</v>
      </c>
      <c r="AY966" s="3">
        <v>25000</v>
      </c>
      <c r="AZ966">
        <v>25000</v>
      </c>
      <c r="BA966" s="3">
        <v>0</v>
      </c>
      <c r="BB966" t="s">
        <v>88</v>
      </c>
      <c r="BC966" s="2">
        <v>44056.354166666664</v>
      </c>
      <c r="BV966" s="2">
        <v>44270.586828703701</v>
      </c>
    </row>
    <row r="967" spans="1:74" x14ac:dyDescent="0.25">
      <c r="A967" t="s">
        <v>1809</v>
      </c>
      <c r="B967" t="s">
        <v>8869</v>
      </c>
      <c r="C967">
        <v>1261</v>
      </c>
      <c r="D967" t="s">
        <v>221</v>
      </c>
      <c r="E967" t="s">
        <v>222</v>
      </c>
      <c r="F967">
        <v>44894</v>
      </c>
      <c r="G967" t="s">
        <v>223</v>
      </c>
      <c r="H967" t="s">
        <v>77</v>
      </c>
      <c r="I967">
        <v>909</v>
      </c>
      <c r="J967">
        <v>2020</v>
      </c>
      <c r="K967">
        <v>243</v>
      </c>
      <c r="L967" t="s">
        <v>77</v>
      </c>
      <c r="M967" t="s">
        <v>223</v>
      </c>
      <c r="N967" t="s">
        <v>224</v>
      </c>
      <c r="O967" t="s">
        <v>1888</v>
      </c>
      <c r="P967" t="s">
        <v>2144</v>
      </c>
      <c r="S967">
        <v>184594</v>
      </c>
      <c r="T967" t="s">
        <v>2144</v>
      </c>
      <c r="U967">
        <v>4297</v>
      </c>
      <c r="W967" t="s">
        <v>8861</v>
      </c>
      <c r="X967" t="s">
        <v>8861</v>
      </c>
      <c r="Y967" t="s">
        <v>227</v>
      </c>
      <c r="Z967" t="s">
        <v>83</v>
      </c>
      <c r="AD967" t="s">
        <v>228</v>
      </c>
      <c r="AE967" t="s">
        <v>228</v>
      </c>
      <c r="AF967" t="s">
        <v>85</v>
      </c>
      <c r="AG967">
        <v>25000</v>
      </c>
      <c r="AH967" s="2">
        <v>43901.513275462959</v>
      </c>
      <c r="AI967" s="2">
        <v>43903.726712962962</v>
      </c>
      <c r="AJ967" s="2">
        <v>43903.732303240744</v>
      </c>
      <c r="AM967" t="s">
        <v>87</v>
      </c>
      <c r="AR967" t="s">
        <v>87</v>
      </c>
      <c r="AU967">
        <v>25000</v>
      </c>
      <c r="AW967">
        <v>25000</v>
      </c>
      <c r="AX967" s="3">
        <v>25000</v>
      </c>
      <c r="AY967" s="3">
        <v>25000</v>
      </c>
      <c r="AZ967">
        <v>25000</v>
      </c>
      <c r="BA967" s="3">
        <v>0</v>
      </c>
      <c r="BB967" t="s">
        <v>88</v>
      </c>
      <c r="BC967" s="2">
        <v>44056.354166666664</v>
      </c>
      <c r="BV967" s="2">
        <v>44270.586828703701</v>
      </c>
    </row>
    <row r="968" spans="1:74" x14ac:dyDescent="0.25">
      <c r="A968" t="s">
        <v>1809</v>
      </c>
      <c r="B968" t="s">
        <v>8869</v>
      </c>
      <c r="C968">
        <v>1261</v>
      </c>
      <c r="D968" t="s">
        <v>221</v>
      </c>
      <c r="E968" t="s">
        <v>222</v>
      </c>
      <c r="F968">
        <v>44895</v>
      </c>
      <c r="G968" t="s">
        <v>223</v>
      </c>
      <c r="H968" t="s">
        <v>77</v>
      </c>
      <c r="I968">
        <v>909</v>
      </c>
      <c r="J968">
        <v>2020</v>
      </c>
      <c r="K968">
        <v>244</v>
      </c>
      <c r="L968" t="s">
        <v>77</v>
      </c>
      <c r="M968" t="s">
        <v>223</v>
      </c>
      <c r="N968" t="s">
        <v>224</v>
      </c>
      <c r="O968" t="s">
        <v>251</v>
      </c>
      <c r="P968" t="s">
        <v>2140</v>
      </c>
      <c r="S968">
        <v>24988</v>
      </c>
      <c r="T968" t="s">
        <v>2140</v>
      </c>
      <c r="U968">
        <v>4297</v>
      </c>
      <c r="W968" t="s">
        <v>8861</v>
      </c>
      <c r="X968" t="s">
        <v>8861</v>
      </c>
      <c r="Y968" t="s">
        <v>227</v>
      </c>
      <c r="Z968" t="s">
        <v>83</v>
      </c>
      <c r="AD968" t="s">
        <v>228</v>
      </c>
      <c r="AE968" t="s">
        <v>228</v>
      </c>
      <c r="AF968" t="s">
        <v>85</v>
      </c>
      <c r="AG968">
        <v>25000</v>
      </c>
      <c r="AH968" s="2">
        <v>43901.513506944444</v>
      </c>
      <c r="AI968" s="2">
        <v>43903.726712962962</v>
      </c>
      <c r="AJ968" s="2">
        <v>43903.732303240744</v>
      </c>
      <c r="AM968" t="s">
        <v>87</v>
      </c>
      <c r="AR968" t="s">
        <v>87</v>
      </c>
      <c r="AU968">
        <v>25000</v>
      </c>
      <c r="AW968">
        <v>25000</v>
      </c>
      <c r="AX968" s="3">
        <v>25000</v>
      </c>
      <c r="AY968" s="3">
        <v>25000</v>
      </c>
      <c r="AZ968">
        <v>25000</v>
      </c>
      <c r="BA968" s="3">
        <v>0</v>
      </c>
      <c r="BB968" t="s">
        <v>88</v>
      </c>
      <c r="BC968" s="2">
        <v>44056.354166666664</v>
      </c>
      <c r="BV968" s="2">
        <v>44270.586828703701</v>
      </c>
    </row>
    <row r="969" spans="1:74" x14ac:dyDescent="0.25">
      <c r="A969" t="s">
        <v>1809</v>
      </c>
      <c r="B969" t="s">
        <v>8869</v>
      </c>
      <c r="C969">
        <v>1261</v>
      </c>
      <c r="D969" t="s">
        <v>221</v>
      </c>
      <c r="E969" t="s">
        <v>222</v>
      </c>
      <c r="F969">
        <v>45081</v>
      </c>
      <c r="G969" t="s">
        <v>223</v>
      </c>
      <c r="H969" t="s">
        <v>77</v>
      </c>
      <c r="I969">
        <v>909</v>
      </c>
      <c r="J969">
        <v>2020</v>
      </c>
      <c r="K969">
        <v>252</v>
      </c>
      <c r="L969" t="s">
        <v>77</v>
      </c>
      <c r="M969" t="s">
        <v>223</v>
      </c>
      <c r="N969" t="s">
        <v>224</v>
      </c>
      <c r="O969" t="s">
        <v>1977</v>
      </c>
      <c r="P969" t="s">
        <v>2145</v>
      </c>
      <c r="S969">
        <v>69027</v>
      </c>
      <c r="T969" t="s">
        <v>2145</v>
      </c>
      <c r="U969">
        <v>4297</v>
      </c>
      <c r="W969" t="s">
        <v>8861</v>
      </c>
      <c r="X969" t="s">
        <v>8861</v>
      </c>
      <c r="Y969" t="s">
        <v>227</v>
      </c>
      <c r="Z969" t="s">
        <v>83</v>
      </c>
      <c r="AD969" t="s">
        <v>228</v>
      </c>
      <c r="AE969" t="s">
        <v>228</v>
      </c>
      <c r="AF969" t="s">
        <v>85</v>
      </c>
      <c r="AG969">
        <v>50000</v>
      </c>
      <c r="AH969" s="2">
        <v>43901.715671296297</v>
      </c>
      <c r="AI969" s="2">
        <v>43903.729490740741</v>
      </c>
      <c r="AJ969" s="2">
        <v>43903.732303240744</v>
      </c>
      <c r="AM969" t="s">
        <v>87</v>
      </c>
      <c r="AR969" t="s">
        <v>87</v>
      </c>
      <c r="AU969">
        <v>50000</v>
      </c>
      <c r="AW969">
        <v>50000</v>
      </c>
      <c r="AX969" s="3">
        <v>50000</v>
      </c>
      <c r="AY969" s="3">
        <v>50000</v>
      </c>
      <c r="AZ969">
        <v>50000</v>
      </c>
      <c r="BA969" s="3">
        <v>0</v>
      </c>
      <c r="BB969" t="s">
        <v>88</v>
      </c>
      <c r="BC969" s="2">
        <v>44056.354166666664</v>
      </c>
      <c r="BV969" s="2">
        <v>44270.586828703701</v>
      </c>
    </row>
    <row r="970" spans="1:74" x14ac:dyDescent="0.25">
      <c r="A970" t="s">
        <v>1809</v>
      </c>
      <c r="B970" t="s">
        <v>8869</v>
      </c>
      <c r="C970">
        <v>1261</v>
      </c>
      <c r="D970" t="s">
        <v>221</v>
      </c>
      <c r="E970" t="s">
        <v>222</v>
      </c>
      <c r="F970">
        <v>45082</v>
      </c>
      <c r="G970" t="s">
        <v>223</v>
      </c>
      <c r="H970" t="s">
        <v>77</v>
      </c>
      <c r="I970">
        <v>909</v>
      </c>
      <c r="J970">
        <v>2020</v>
      </c>
      <c r="K970">
        <v>253</v>
      </c>
      <c r="L970" t="s">
        <v>77</v>
      </c>
      <c r="M970" t="s">
        <v>223</v>
      </c>
      <c r="N970" t="s">
        <v>224</v>
      </c>
      <c r="O970" t="s">
        <v>1632</v>
      </c>
      <c r="P970" t="s">
        <v>2146</v>
      </c>
      <c r="S970">
        <v>69469</v>
      </c>
      <c r="T970" t="s">
        <v>2146</v>
      </c>
      <c r="U970">
        <v>4297</v>
      </c>
      <c r="W970" t="s">
        <v>8861</v>
      </c>
      <c r="X970" t="s">
        <v>8861</v>
      </c>
      <c r="Y970" t="s">
        <v>227</v>
      </c>
      <c r="Z970" t="s">
        <v>83</v>
      </c>
      <c r="AD970" t="s">
        <v>228</v>
      </c>
      <c r="AE970" t="s">
        <v>228</v>
      </c>
      <c r="AF970" t="s">
        <v>85</v>
      </c>
      <c r="AG970">
        <v>50000</v>
      </c>
      <c r="AH970" s="2">
        <v>43901.716053240743</v>
      </c>
      <c r="AI970" s="2">
        <v>43903.729490740741</v>
      </c>
      <c r="AJ970" s="2">
        <v>43903.732303240744</v>
      </c>
      <c r="AM970" t="s">
        <v>87</v>
      </c>
      <c r="AR970" t="s">
        <v>87</v>
      </c>
      <c r="AU970">
        <v>50000</v>
      </c>
      <c r="AW970">
        <v>50000</v>
      </c>
      <c r="AX970" s="3">
        <v>50000</v>
      </c>
      <c r="AY970" s="3">
        <v>50000</v>
      </c>
      <c r="AZ970">
        <v>50000</v>
      </c>
      <c r="BA970" s="3">
        <v>0</v>
      </c>
      <c r="BB970" t="s">
        <v>88</v>
      </c>
      <c r="BC970" s="2">
        <v>44056.354166666664</v>
      </c>
      <c r="BV970" s="2">
        <v>44270.586828703701</v>
      </c>
    </row>
    <row r="971" spans="1:74" x14ac:dyDescent="0.25">
      <c r="A971" t="s">
        <v>1809</v>
      </c>
      <c r="B971" t="s">
        <v>8869</v>
      </c>
      <c r="C971">
        <v>1261</v>
      </c>
      <c r="D971" t="s">
        <v>221</v>
      </c>
      <c r="E971" t="s">
        <v>222</v>
      </c>
      <c r="F971">
        <v>45122</v>
      </c>
      <c r="G971" t="s">
        <v>223</v>
      </c>
      <c r="H971" t="s">
        <v>77</v>
      </c>
      <c r="I971">
        <v>909</v>
      </c>
      <c r="J971">
        <v>2020</v>
      </c>
      <c r="K971">
        <v>254</v>
      </c>
      <c r="L971" t="s">
        <v>77</v>
      </c>
      <c r="M971" t="s">
        <v>223</v>
      </c>
      <c r="N971" t="s">
        <v>224</v>
      </c>
      <c r="O971" t="s">
        <v>1980</v>
      </c>
      <c r="P971" t="s">
        <v>2127</v>
      </c>
      <c r="S971">
        <v>356905</v>
      </c>
      <c r="T971" t="s">
        <v>2127</v>
      </c>
      <c r="U971">
        <v>4297</v>
      </c>
      <c r="W971" t="s">
        <v>8861</v>
      </c>
      <c r="X971" t="s">
        <v>8861</v>
      </c>
      <c r="Y971" t="s">
        <v>227</v>
      </c>
      <c r="Z971" t="s">
        <v>83</v>
      </c>
      <c r="AD971" t="s">
        <v>228</v>
      </c>
      <c r="AE971" t="s">
        <v>228</v>
      </c>
      <c r="AF971" t="s">
        <v>85</v>
      </c>
      <c r="AG971">
        <v>25000</v>
      </c>
      <c r="AH971" s="2">
        <v>43901.754351851851</v>
      </c>
      <c r="AI971" s="2">
        <v>43903.729490740741</v>
      </c>
      <c r="AJ971" s="2">
        <v>43903.732291666667</v>
      </c>
      <c r="AM971" t="s">
        <v>87</v>
      </c>
      <c r="AR971" t="s">
        <v>87</v>
      </c>
      <c r="AU971">
        <v>25000</v>
      </c>
      <c r="AW971">
        <v>25000</v>
      </c>
      <c r="AX971" s="3">
        <v>25000</v>
      </c>
      <c r="AY971" s="3">
        <v>25000</v>
      </c>
      <c r="AZ971">
        <v>25000</v>
      </c>
      <c r="BA971" s="3">
        <v>0</v>
      </c>
      <c r="BB971" t="s">
        <v>88</v>
      </c>
      <c r="BC971" s="2">
        <v>44056.354166666664</v>
      </c>
      <c r="BV971" s="2">
        <v>44270.586828703701</v>
      </c>
    </row>
    <row r="972" spans="1:74" x14ac:dyDescent="0.25">
      <c r="A972" t="s">
        <v>1809</v>
      </c>
      <c r="B972" t="s">
        <v>8869</v>
      </c>
      <c r="C972">
        <v>1261</v>
      </c>
      <c r="D972" t="s">
        <v>221</v>
      </c>
      <c r="E972" t="s">
        <v>222</v>
      </c>
      <c r="F972">
        <v>45130</v>
      </c>
      <c r="G972" t="s">
        <v>223</v>
      </c>
      <c r="H972" t="s">
        <v>77</v>
      </c>
      <c r="I972">
        <v>909</v>
      </c>
      <c r="J972">
        <v>2020</v>
      </c>
      <c r="K972">
        <v>255</v>
      </c>
      <c r="L972" t="s">
        <v>77</v>
      </c>
      <c r="M972" t="s">
        <v>223</v>
      </c>
      <c r="N972" t="s">
        <v>224</v>
      </c>
      <c r="O972" t="s">
        <v>219</v>
      </c>
      <c r="P972" t="s">
        <v>2147</v>
      </c>
      <c r="S972">
        <v>106283</v>
      </c>
      <c r="T972" t="s">
        <v>2147</v>
      </c>
      <c r="U972">
        <v>4297</v>
      </c>
      <c r="W972" t="s">
        <v>8861</v>
      </c>
      <c r="X972" t="s">
        <v>8861</v>
      </c>
      <c r="Y972" t="s">
        <v>227</v>
      </c>
      <c r="Z972" t="s">
        <v>83</v>
      </c>
      <c r="AD972" t="s">
        <v>228</v>
      </c>
      <c r="AE972" t="s">
        <v>228</v>
      </c>
      <c r="AF972" t="s">
        <v>85</v>
      </c>
      <c r="AG972">
        <v>25000</v>
      </c>
      <c r="AH972" s="2">
        <v>43901.758148148147</v>
      </c>
      <c r="AI972" s="2">
        <v>43903.729490740741</v>
      </c>
      <c r="AJ972" s="2">
        <v>43903.732291666667</v>
      </c>
      <c r="AM972" t="s">
        <v>87</v>
      </c>
      <c r="AR972" t="s">
        <v>87</v>
      </c>
      <c r="AU972">
        <v>25000</v>
      </c>
      <c r="AW972">
        <v>25000</v>
      </c>
      <c r="AX972" s="3">
        <v>25000</v>
      </c>
      <c r="AY972" s="3">
        <v>25000</v>
      </c>
      <c r="AZ972">
        <v>25000</v>
      </c>
      <c r="BA972" s="3">
        <v>0</v>
      </c>
      <c r="BB972" t="s">
        <v>88</v>
      </c>
      <c r="BC972" s="2">
        <v>44056.354166666664</v>
      </c>
      <c r="BV972" s="2">
        <v>44270.586828703701</v>
      </c>
    </row>
    <row r="973" spans="1:74" x14ac:dyDescent="0.25">
      <c r="A973" t="s">
        <v>1809</v>
      </c>
      <c r="B973" t="s">
        <v>8869</v>
      </c>
      <c r="C973">
        <v>1261</v>
      </c>
      <c r="D973" t="s">
        <v>221</v>
      </c>
      <c r="E973" t="s">
        <v>222</v>
      </c>
      <c r="F973">
        <v>45329</v>
      </c>
      <c r="G973" t="s">
        <v>223</v>
      </c>
      <c r="H973" t="s">
        <v>77</v>
      </c>
      <c r="I973">
        <v>909</v>
      </c>
      <c r="J973">
        <v>2020</v>
      </c>
      <c r="K973">
        <v>258</v>
      </c>
      <c r="L973" t="s">
        <v>77</v>
      </c>
      <c r="M973" t="s">
        <v>223</v>
      </c>
      <c r="N973" t="s">
        <v>224</v>
      </c>
      <c r="O973" t="s">
        <v>2009</v>
      </c>
      <c r="P973" t="s">
        <v>2131</v>
      </c>
      <c r="S973">
        <v>319376</v>
      </c>
      <c r="T973" t="s">
        <v>2131</v>
      </c>
      <c r="U973">
        <v>4297</v>
      </c>
      <c r="W973" t="s">
        <v>8861</v>
      </c>
      <c r="X973" t="s">
        <v>8861</v>
      </c>
      <c r="Y973" t="s">
        <v>227</v>
      </c>
      <c r="Z973" t="s">
        <v>83</v>
      </c>
      <c r="AD973" t="s">
        <v>228</v>
      </c>
      <c r="AE973" t="s">
        <v>228</v>
      </c>
      <c r="AF973" t="s">
        <v>85</v>
      </c>
      <c r="AG973">
        <v>25000</v>
      </c>
      <c r="AH973" s="2">
        <v>43902.461342592593</v>
      </c>
      <c r="AI973" s="2">
        <v>43903.729467592595</v>
      </c>
      <c r="AJ973" s="2">
        <v>43903.732291666667</v>
      </c>
      <c r="AM973" t="s">
        <v>87</v>
      </c>
      <c r="AR973" t="s">
        <v>87</v>
      </c>
      <c r="AU973">
        <v>25000</v>
      </c>
      <c r="AW973">
        <v>25000</v>
      </c>
      <c r="AX973" s="3">
        <v>25000</v>
      </c>
      <c r="AY973" s="3">
        <v>25000</v>
      </c>
      <c r="AZ973">
        <v>25000</v>
      </c>
      <c r="BA973" s="3">
        <v>0</v>
      </c>
      <c r="BB973" t="s">
        <v>88</v>
      </c>
      <c r="BC973" s="2">
        <v>44056.354166666664</v>
      </c>
      <c r="BV973" s="2">
        <v>44270.586828703701</v>
      </c>
    </row>
    <row r="974" spans="1:74" x14ac:dyDescent="0.25">
      <c r="A974" t="s">
        <v>1809</v>
      </c>
      <c r="B974" t="s">
        <v>8869</v>
      </c>
      <c r="C974">
        <v>1261</v>
      </c>
      <c r="D974" t="s">
        <v>221</v>
      </c>
      <c r="E974" t="s">
        <v>222</v>
      </c>
      <c r="F974">
        <v>45359</v>
      </c>
      <c r="G974" t="s">
        <v>223</v>
      </c>
      <c r="H974" t="s">
        <v>77</v>
      </c>
      <c r="I974">
        <v>909</v>
      </c>
      <c r="J974">
        <v>2020</v>
      </c>
      <c r="K974">
        <v>259</v>
      </c>
      <c r="L974" t="s">
        <v>77</v>
      </c>
      <c r="M974" t="s">
        <v>223</v>
      </c>
      <c r="N974" t="s">
        <v>224</v>
      </c>
      <c r="O974" t="s">
        <v>243</v>
      </c>
      <c r="P974" t="s">
        <v>2148</v>
      </c>
      <c r="S974">
        <v>212644</v>
      </c>
      <c r="T974" t="s">
        <v>2148</v>
      </c>
      <c r="U974">
        <v>4297</v>
      </c>
      <c r="W974" t="s">
        <v>8861</v>
      </c>
      <c r="X974" t="s">
        <v>8861</v>
      </c>
      <c r="Y974" t="s">
        <v>227</v>
      </c>
      <c r="Z974" t="s">
        <v>83</v>
      </c>
      <c r="AD974" t="s">
        <v>228</v>
      </c>
      <c r="AE974" t="s">
        <v>228</v>
      </c>
      <c r="AF974" t="s">
        <v>85</v>
      </c>
      <c r="AG974">
        <v>90000</v>
      </c>
      <c r="AH974" s="2">
        <v>43902.499120370368</v>
      </c>
      <c r="AI974" s="2">
        <v>43903.729467592595</v>
      </c>
      <c r="AJ974" s="2">
        <v>43903.732291666667</v>
      </c>
      <c r="AM974" t="s">
        <v>87</v>
      </c>
      <c r="AR974" t="s">
        <v>87</v>
      </c>
      <c r="AU974">
        <v>90000</v>
      </c>
      <c r="AW974">
        <v>90000</v>
      </c>
      <c r="AX974" s="3">
        <v>90000</v>
      </c>
      <c r="AY974" s="3">
        <v>90000</v>
      </c>
      <c r="AZ974">
        <v>90000</v>
      </c>
      <c r="BA974" s="3">
        <v>0</v>
      </c>
      <c r="BB974" t="s">
        <v>88</v>
      </c>
      <c r="BC974" s="2">
        <v>44056.354166666664</v>
      </c>
      <c r="BV974" s="2">
        <v>44270.586828703701</v>
      </c>
    </row>
    <row r="975" spans="1:74" x14ac:dyDescent="0.25">
      <c r="A975" t="s">
        <v>1809</v>
      </c>
      <c r="B975" t="s">
        <v>8869</v>
      </c>
      <c r="C975">
        <v>1261</v>
      </c>
      <c r="D975" t="s">
        <v>221</v>
      </c>
      <c r="E975" t="s">
        <v>222</v>
      </c>
      <c r="F975">
        <v>45360</v>
      </c>
      <c r="G975" t="s">
        <v>223</v>
      </c>
      <c r="H975" t="s">
        <v>77</v>
      </c>
      <c r="I975">
        <v>909</v>
      </c>
      <c r="J975">
        <v>2020</v>
      </c>
      <c r="K975">
        <v>260</v>
      </c>
      <c r="L975" t="s">
        <v>77</v>
      </c>
      <c r="M975" t="s">
        <v>223</v>
      </c>
      <c r="N975" t="s">
        <v>224</v>
      </c>
      <c r="O975" t="s">
        <v>243</v>
      </c>
      <c r="P975" t="s">
        <v>2149</v>
      </c>
      <c r="S975">
        <v>8605</v>
      </c>
      <c r="T975" t="s">
        <v>2149</v>
      </c>
      <c r="U975">
        <v>4297</v>
      </c>
      <c r="W975" t="s">
        <v>8861</v>
      </c>
      <c r="X975" t="s">
        <v>8861</v>
      </c>
      <c r="Y975" t="s">
        <v>227</v>
      </c>
      <c r="Z975" t="s">
        <v>83</v>
      </c>
      <c r="AD975" t="s">
        <v>228</v>
      </c>
      <c r="AE975" t="s">
        <v>228</v>
      </c>
      <c r="AF975" t="s">
        <v>85</v>
      </c>
      <c r="AG975">
        <v>80000</v>
      </c>
      <c r="AH975" s="2">
        <v>43902.499398148146</v>
      </c>
      <c r="AI975" s="2">
        <v>43903.729456018518</v>
      </c>
      <c r="AJ975" s="2">
        <v>43903.732291666667</v>
      </c>
      <c r="AM975" t="s">
        <v>87</v>
      </c>
      <c r="AR975" t="s">
        <v>87</v>
      </c>
      <c r="AU975">
        <v>80000</v>
      </c>
      <c r="AW975">
        <v>80000</v>
      </c>
      <c r="AX975" s="3">
        <v>80000</v>
      </c>
      <c r="AY975" s="3">
        <v>80000</v>
      </c>
      <c r="AZ975">
        <v>80000</v>
      </c>
      <c r="BA975" s="3">
        <v>0</v>
      </c>
      <c r="BB975" t="s">
        <v>88</v>
      </c>
      <c r="BC975" s="2">
        <v>44056.354166666664</v>
      </c>
      <c r="BV975" s="2">
        <v>44270.586828703701</v>
      </c>
    </row>
    <row r="976" spans="1:74" x14ac:dyDescent="0.25">
      <c r="A976" t="s">
        <v>1809</v>
      </c>
      <c r="B976" t="s">
        <v>8869</v>
      </c>
      <c r="C976">
        <v>1261</v>
      </c>
      <c r="D976" t="s">
        <v>221</v>
      </c>
      <c r="E976" t="s">
        <v>222</v>
      </c>
      <c r="F976">
        <v>45361</v>
      </c>
      <c r="G976" t="s">
        <v>223</v>
      </c>
      <c r="H976" t="s">
        <v>77</v>
      </c>
      <c r="I976">
        <v>909</v>
      </c>
      <c r="J976">
        <v>2020</v>
      </c>
      <c r="K976">
        <v>261</v>
      </c>
      <c r="L976" t="s">
        <v>77</v>
      </c>
      <c r="M976" t="s">
        <v>223</v>
      </c>
      <c r="N976" t="s">
        <v>224</v>
      </c>
      <c r="O976" t="s">
        <v>243</v>
      </c>
      <c r="P976" t="s">
        <v>2150</v>
      </c>
      <c r="S976">
        <v>8796</v>
      </c>
      <c r="T976" t="s">
        <v>2150</v>
      </c>
      <c r="U976">
        <v>4297</v>
      </c>
      <c r="W976" t="s">
        <v>8861</v>
      </c>
      <c r="X976" t="s">
        <v>8861</v>
      </c>
      <c r="Y976" t="s">
        <v>227</v>
      </c>
      <c r="Z976" t="s">
        <v>83</v>
      </c>
      <c r="AD976" t="s">
        <v>228</v>
      </c>
      <c r="AE976" t="s">
        <v>228</v>
      </c>
      <c r="AF976" t="s">
        <v>85</v>
      </c>
      <c r="AG976">
        <v>80000</v>
      </c>
      <c r="AH976" s="2">
        <v>43902.499756944446</v>
      </c>
      <c r="AI976" s="2">
        <v>43903.729456018518</v>
      </c>
      <c r="AJ976" s="2">
        <v>43903.73228009259</v>
      </c>
      <c r="AM976" t="s">
        <v>87</v>
      </c>
      <c r="AR976" t="s">
        <v>87</v>
      </c>
      <c r="AU976">
        <v>80000</v>
      </c>
      <c r="AW976">
        <v>80000</v>
      </c>
      <c r="AX976" s="3">
        <v>80000</v>
      </c>
      <c r="AY976" s="3">
        <v>80000</v>
      </c>
      <c r="AZ976">
        <v>80000</v>
      </c>
      <c r="BA976" s="3">
        <v>0</v>
      </c>
      <c r="BB976" t="s">
        <v>88</v>
      </c>
      <c r="BC976" s="2">
        <v>44056.354166666664</v>
      </c>
      <c r="BV976" s="2">
        <v>44270.586828703701</v>
      </c>
    </row>
    <row r="977" spans="1:74" x14ac:dyDescent="0.25">
      <c r="A977" t="s">
        <v>1809</v>
      </c>
      <c r="B977" t="s">
        <v>8869</v>
      </c>
      <c r="C977">
        <v>1261</v>
      </c>
      <c r="D977" t="s">
        <v>221</v>
      </c>
      <c r="E977" t="s">
        <v>222</v>
      </c>
      <c r="F977">
        <v>45363</v>
      </c>
      <c r="G977" t="s">
        <v>223</v>
      </c>
      <c r="H977" t="s">
        <v>77</v>
      </c>
      <c r="I977">
        <v>909</v>
      </c>
      <c r="J977">
        <v>2020</v>
      </c>
      <c r="K977">
        <v>262</v>
      </c>
      <c r="L977" t="s">
        <v>77</v>
      </c>
      <c r="M977" t="s">
        <v>223</v>
      </c>
      <c r="N977" t="s">
        <v>224</v>
      </c>
      <c r="O977" t="s">
        <v>243</v>
      </c>
      <c r="P977" t="s">
        <v>2151</v>
      </c>
      <c r="S977">
        <v>212652</v>
      </c>
      <c r="T977" t="s">
        <v>2151</v>
      </c>
      <c r="U977">
        <v>4297</v>
      </c>
      <c r="W977" t="s">
        <v>8861</v>
      </c>
      <c r="X977" t="s">
        <v>8861</v>
      </c>
      <c r="Y977" t="s">
        <v>227</v>
      </c>
      <c r="Z977" t="s">
        <v>83</v>
      </c>
      <c r="AD977" t="s">
        <v>228</v>
      </c>
      <c r="AE977" t="s">
        <v>228</v>
      </c>
      <c r="AF977" t="s">
        <v>85</v>
      </c>
      <c r="AG977">
        <v>80000</v>
      </c>
      <c r="AH977" s="2">
        <v>43902.5000462963</v>
      </c>
      <c r="AI977" s="2">
        <v>43903.729456018518</v>
      </c>
      <c r="AJ977" s="2">
        <v>43903.73228009259</v>
      </c>
      <c r="AM977" t="s">
        <v>87</v>
      </c>
      <c r="AR977" t="s">
        <v>87</v>
      </c>
      <c r="AU977">
        <v>80000</v>
      </c>
      <c r="AW977">
        <v>80000</v>
      </c>
      <c r="AX977" s="3">
        <v>80000</v>
      </c>
      <c r="AY977" s="3">
        <v>80000</v>
      </c>
      <c r="AZ977">
        <v>80000</v>
      </c>
      <c r="BA977" s="3">
        <v>0</v>
      </c>
      <c r="BB977" t="s">
        <v>88</v>
      </c>
      <c r="BC977" s="2">
        <v>44056.354166666664</v>
      </c>
      <c r="BV977" s="2">
        <v>44270.586828703701</v>
      </c>
    </row>
    <row r="978" spans="1:74" x14ac:dyDescent="0.25">
      <c r="A978" t="s">
        <v>1809</v>
      </c>
      <c r="B978" t="s">
        <v>8869</v>
      </c>
      <c r="C978">
        <v>1261</v>
      </c>
      <c r="D978" t="s">
        <v>221</v>
      </c>
      <c r="E978" t="s">
        <v>222</v>
      </c>
      <c r="F978">
        <v>45364</v>
      </c>
      <c r="G978" t="s">
        <v>223</v>
      </c>
      <c r="H978" t="s">
        <v>77</v>
      </c>
      <c r="I978">
        <v>909</v>
      </c>
      <c r="J978">
        <v>2020</v>
      </c>
      <c r="K978">
        <v>263</v>
      </c>
      <c r="L978" t="s">
        <v>77</v>
      </c>
      <c r="M978" t="s">
        <v>223</v>
      </c>
      <c r="N978" t="s">
        <v>224</v>
      </c>
      <c r="O978" t="s">
        <v>243</v>
      </c>
      <c r="P978" t="s">
        <v>2152</v>
      </c>
      <c r="S978">
        <v>8770</v>
      </c>
      <c r="T978" t="s">
        <v>2152</v>
      </c>
      <c r="U978">
        <v>4297</v>
      </c>
      <c r="W978" t="s">
        <v>8861</v>
      </c>
      <c r="X978" t="s">
        <v>8861</v>
      </c>
      <c r="Y978" t="s">
        <v>227</v>
      </c>
      <c r="Z978" t="s">
        <v>83</v>
      </c>
      <c r="AD978" t="s">
        <v>228</v>
      </c>
      <c r="AE978" t="s">
        <v>228</v>
      </c>
      <c r="AF978" t="s">
        <v>85</v>
      </c>
      <c r="AG978">
        <v>80842.5</v>
      </c>
      <c r="AH978" s="2">
        <v>43902.500555555554</v>
      </c>
      <c r="AI978" s="2">
        <v>43903.729456018518</v>
      </c>
      <c r="AJ978" s="2">
        <v>43903.73228009259</v>
      </c>
      <c r="AM978" t="s">
        <v>87</v>
      </c>
      <c r="AR978" t="s">
        <v>87</v>
      </c>
      <c r="AU978">
        <v>80842.5</v>
      </c>
      <c r="AW978">
        <v>80842.5</v>
      </c>
      <c r="AX978" s="3">
        <v>80842.5</v>
      </c>
      <c r="AY978" s="3">
        <v>80842.5</v>
      </c>
      <c r="AZ978">
        <v>80842.5</v>
      </c>
      <c r="BA978" s="3">
        <v>0</v>
      </c>
      <c r="BB978" t="s">
        <v>88</v>
      </c>
      <c r="BC978" s="2">
        <v>44056.354166666664</v>
      </c>
      <c r="BV978" s="2">
        <v>44270.586828703701</v>
      </c>
    </row>
    <row r="979" spans="1:74" x14ac:dyDescent="0.25">
      <c r="A979" t="s">
        <v>1809</v>
      </c>
      <c r="B979" t="s">
        <v>8869</v>
      </c>
      <c r="C979">
        <v>1261</v>
      </c>
      <c r="D979" t="s">
        <v>221</v>
      </c>
      <c r="E979" t="s">
        <v>222</v>
      </c>
      <c r="F979">
        <v>45377</v>
      </c>
      <c r="G979" t="s">
        <v>223</v>
      </c>
      <c r="H979" t="s">
        <v>77</v>
      </c>
      <c r="I979">
        <v>909</v>
      </c>
      <c r="J979">
        <v>2020</v>
      </c>
      <c r="K979">
        <v>264</v>
      </c>
      <c r="L979" t="s">
        <v>77</v>
      </c>
      <c r="M979" t="s">
        <v>223</v>
      </c>
      <c r="N979" t="s">
        <v>224</v>
      </c>
      <c r="O979" t="s">
        <v>243</v>
      </c>
      <c r="P979" t="s">
        <v>2153</v>
      </c>
      <c r="S979">
        <v>8711</v>
      </c>
      <c r="T979" t="s">
        <v>2153</v>
      </c>
      <c r="U979">
        <v>4297</v>
      </c>
      <c r="W979" t="s">
        <v>8861</v>
      </c>
      <c r="X979" t="s">
        <v>8861</v>
      </c>
      <c r="Y979" t="s">
        <v>227</v>
      </c>
      <c r="Z979" t="s">
        <v>83</v>
      </c>
      <c r="AD979" t="s">
        <v>228</v>
      </c>
      <c r="AE979" t="s">
        <v>228</v>
      </c>
      <c r="AF979" t="s">
        <v>85</v>
      </c>
      <c r="AG979">
        <v>80000</v>
      </c>
      <c r="AH979" s="2">
        <v>43902.500775462962</v>
      </c>
      <c r="AI979" s="2">
        <v>43903.744467592594</v>
      </c>
      <c r="AJ979" s="2">
        <v>43903.750821759262</v>
      </c>
      <c r="AM979" t="s">
        <v>87</v>
      </c>
      <c r="AR979" t="s">
        <v>87</v>
      </c>
      <c r="AU979">
        <v>80000</v>
      </c>
      <c r="AW979">
        <v>80000</v>
      </c>
      <c r="AX979" s="3">
        <v>80000</v>
      </c>
      <c r="AY979" s="3">
        <v>80000</v>
      </c>
      <c r="AZ979">
        <v>80000</v>
      </c>
      <c r="BA979" s="3">
        <v>0</v>
      </c>
      <c r="BB979" t="s">
        <v>88</v>
      </c>
      <c r="BC979" s="2">
        <v>44056.354166666664</v>
      </c>
      <c r="BV979" s="2">
        <v>44270.586828703701</v>
      </c>
    </row>
    <row r="980" spans="1:74" x14ac:dyDescent="0.25">
      <c r="A980" t="s">
        <v>1809</v>
      </c>
      <c r="B980" t="s">
        <v>8869</v>
      </c>
      <c r="C980">
        <v>1261</v>
      </c>
      <c r="D980" t="s">
        <v>221</v>
      </c>
      <c r="E980" t="s">
        <v>222</v>
      </c>
      <c r="F980">
        <v>45378</v>
      </c>
      <c r="G980" t="s">
        <v>223</v>
      </c>
      <c r="H980" t="s">
        <v>77</v>
      </c>
      <c r="I980">
        <v>909</v>
      </c>
      <c r="J980">
        <v>2020</v>
      </c>
      <c r="K980">
        <v>265</v>
      </c>
      <c r="L980" t="s">
        <v>77</v>
      </c>
      <c r="M980" t="s">
        <v>223</v>
      </c>
      <c r="N980" t="s">
        <v>224</v>
      </c>
      <c r="O980" t="s">
        <v>243</v>
      </c>
      <c r="P980" t="s">
        <v>2154</v>
      </c>
      <c r="S980">
        <v>8559</v>
      </c>
      <c r="T980" t="s">
        <v>2154</v>
      </c>
      <c r="U980">
        <v>4297</v>
      </c>
      <c r="W980" t="s">
        <v>8861</v>
      </c>
      <c r="X980" t="s">
        <v>8861</v>
      </c>
      <c r="Y980" t="s">
        <v>227</v>
      </c>
      <c r="Z980" t="s">
        <v>83</v>
      </c>
      <c r="AD980" t="s">
        <v>228</v>
      </c>
      <c r="AE980" t="s">
        <v>228</v>
      </c>
      <c r="AF980" t="s">
        <v>85</v>
      </c>
      <c r="AG980">
        <v>52000</v>
      </c>
      <c r="AH980" s="2">
        <v>43902.501030092593</v>
      </c>
      <c r="AI980" s="2">
        <v>43903.744467592594</v>
      </c>
      <c r="AJ980" s="2">
        <v>43903.750821759262</v>
      </c>
      <c r="AM980" t="s">
        <v>87</v>
      </c>
      <c r="AR980" t="s">
        <v>87</v>
      </c>
      <c r="AU980">
        <v>52000</v>
      </c>
      <c r="AW980">
        <v>52000</v>
      </c>
      <c r="AX980" s="3">
        <v>52000</v>
      </c>
      <c r="AY980" s="3">
        <v>52000</v>
      </c>
      <c r="AZ980">
        <v>52000</v>
      </c>
      <c r="BA980" s="3">
        <v>0</v>
      </c>
      <c r="BB980" t="s">
        <v>88</v>
      </c>
      <c r="BC980" s="2">
        <v>44056.354166666664</v>
      </c>
      <c r="BV980" s="2">
        <v>44270.586828703701</v>
      </c>
    </row>
    <row r="981" spans="1:74" x14ac:dyDescent="0.25">
      <c r="A981" t="s">
        <v>1809</v>
      </c>
      <c r="B981" t="s">
        <v>8869</v>
      </c>
      <c r="C981">
        <v>1261</v>
      </c>
      <c r="D981" t="s">
        <v>221</v>
      </c>
      <c r="E981" t="s">
        <v>222</v>
      </c>
      <c r="F981">
        <v>45447</v>
      </c>
      <c r="G981" t="s">
        <v>223</v>
      </c>
      <c r="H981" t="s">
        <v>77</v>
      </c>
      <c r="I981">
        <v>909</v>
      </c>
      <c r="J981">
        <v>2020</v>
      </c>
      <c r="K981">
        <v>266</v>
      </c>
      <c r="L981" t="s">
        <v>77</v>
      </c>
      <c r="M981" t="s">
        <v>223</v>
      </c>
      <c r="N981" t="s">
        <v>224</v>
      </c>
      <c r="O981" t="s">
        <v>568</v>
      </c>
      <c r="P981" t="s">
        <v>2155</v>
      </c>
      <c r="S981">
        <v>253677</v>
      </c>
      <c r="T981" t="s">
        <v>2155</v>
      </c>
      <c r="U981">
        <v>4297</v>
      </c>
      <c r="W981" t="s">
        <v>8861</v>
      </c>
      <c r="X981" t="s">
        <v>8861</v>
      </c>
      <c r="Y981" t="s">
        <v>227</v>
      </c>
      <c r="Z981" t="s">
        <v>83</v>
      </c>
      <c r="AD981" t="s">
        <v>228</v>
      </c>
      <c r="AE981" t="s">
        <v>228</v>
      </c>
      <c r="AF981" t="s">
        <v>85</v>
      </c>
      <c r="AG981">
        <v>25000</v>
      </c>
      <c r="AH981" s="2">
        <v>43902.562847222223</v>
      </c>
      <c r="AI981" s="2">
        <v>43903.744456018518</v>
      </c>
      <c r="AJ981" s="2">
        <v>43903.750821759262</v>
      </c>
      <c r="AM981" t="s">
        <v>87</v>
      </c>
      <c r="AR981" t="s">
        <v>87</v>
      </c>
      <c r="AU981">
        <v>25000</v>
      </c>
      <c r="AW981">
        <v>25000</v>
      </c>
      <c r="AX981" s="3">
        <v>25000</v>
      </c>
      <c r="AY981" s="3">
        <v>25000</v>
      </c>
      <c r="AZ981">
        <v>25000</v>
      </c>
      <c r="BA981" s="3">
        <v>0</v>
      </c>
      <c r="BB981" t="s">
        <v>88</v>
      </c>
      <c r="BC981" s="2">
        <v>44056.354166666664</v>
      </c>
      <c r="BV981" s="2">
        <v>44270.586828703701</v>
      </c>
    </row>
    <row r="982" spans="1:74" x14ac:dyDescent="0.25">
      <c r="A982" t="s">
        <v>1809</v>
      </c>
      <c r="B982" t="s">
        <v>8869</v>
      </c>
      <c r="C982">
        <v>1261</v>
      </c>
      <c r="D982" t="s">
        <v>221</v>
      </c>
      <c r="E982" t="s">
        <v>222</v>
      </c>
      <c r="F982">
        <v>45449</v>
      </c>
      <c r="G982" t="s">
        <v>223</v>
      </c>
      <c r="H982" t="s">
        <v>77</v>
      </c>
      <c r="I982">
        <v>909</v>
      </c>
      <c r="J982">
        <v>2020</v>
      </c>
      <c r="K982">
        <v>267</v>
      </c>
      <c r="L982" t="s">
        <v>77</v>
      </c>
      <c r="M982" t="s">
        <v>223</v>
      </c>
      <c r="N982" t="s">
        <v>224</v>
      </c>
      <c r="O982" t="s">
        <v>1119</v>
      </c>
      <c r="P982" t="s">
        <v>248</v>
      </c>
      <c r="S982">
        <v>246255</v>
      </c>
      <c r="T982" t="s">
        <v>248</v>
      </c>
      <c r="U982">
        <v>4297</v>
      </c>
      <c r="W982" t="s">
        <v>8861</v>
      </c>
      <c r="X982" t="s">
        <v>8861</v>
      </c>
      <c r="Y982" t="s">
        <v>227</v>
      </c>
      <c r="Z982" t="s">
        <v>83</v>
      </c>
      <c r="AD982" t="s">
        <v>241</v>
      </c>
      <c r="AE982" t="s">
        <v>241</v>
      </c>
      <c r="AF982" t="s">
        <v>85</v>
      </c>
      <c r="AG982">
        <v>22000</v>
      </c>
      <c r="AH982" s="2">
        <v>43902.563587962963</v>
      </c>
      <c r="AI982" s="2">
        <v>43903.744456018518</v>
      </c>
      <c r="AJ982" s="2">
        <v>43903.750821759262</v>
      </c>
      <c r="AM982" t="s">
        <v>87</v>
      </c>
      <c r="AR982" t="s">
        <v>87</v>
      </c>
      <c r="AU982">
        <v>22000</v>
      </c>
      <c r="AW982">
        <v>22000</v>
      </c>
      <c r="AX982" s="3">
        <v>22000</v>
      </c>
      <c r="AY982" s="3">
        <v>22000</v>
      </c>
      <c r="AZ982">
        <v>22000</v>
      </c>
      <c r="BA982" s="3">
        <v>0</v>
      </c>
      <c r="BB982" t="s">
        <v>88</v>
      </c>
      <c r="BC982" s="2">
        <v>44056.354166666664</v>
      </c>
      <c r="BV982" s="2">
        <v>44270.586828703701</v>
      </c>
    </row>
    <row r="983" spans="1:74" x14ac:dyDescent="0.25">
      <c r="A983" t="s">
        <v>1809</v>
      </c>
      <c r="B983" t="s">
        <v>8869</v>
      </c>
      <c r="C983">
        <v>1261</v>
      </c>
      <c r="D983" t="s">
        <v>221</v>
      </c>
      <c r="E983" t="s">
        <v>222</v>
      </c>
      <c r="F983">
        <v>45533</v>
      </c>
      <c r="G983" t="s">
        <v>223</v>
      </c>
      <c r="H983" t="s">
        <v>77</v>
      </c>
      <c r="I983">
        <v>909</v>
      </c>
      <c r="J983">
        <v>2020</v>
      </c>
      <c r="K983">
        <v>268</v>
      </c>
      <c r="L983" t="s">
        <v>77</v>
      </c>
      <c r="M983" t="s">
        <v>223</v>
      </c>
      <c r="N983" t="s">
        <v>224</v>
      </c>
      <c r="O983" t="s">
        <v>2156</v>
      </c>
      <c r="P983" t="s">
        <v>2157</v>
      </c>
      <c r="S983">
        <v>199061</v>
      </c>
      <c r="T983" t="s">
        <v>2157</v>
      </c>
      <c r="U983">
        <v>4297</v>
      </c>
      <c r="W983" t="s">
        <v>8861</v>
      </c>
      <c r="X983" t="s">
        <v>8861</v>
      </c>
      <c r="Y983" t="s">
        <v>227</v>
      </c>
      <c r="Z983" t="s">
        <v>83</v>
      </c>
      <c r="AD983" t="s">
        <v>228</v>
      </c>
      <c r="AE983" t="s">
        <v>228</v>
      </c>
      <c r="AF983" t="s">
        <v>85</v>
      </c>
      <c r="AG983">
        <v>25000</v>
      </c>
      <c r="AH983" s="2">
        <v>43902.596597222226</v>
      </c>
      <c r="AI983" s="2">
        <v>43903.744444444441</v>
      </c>
      <c r="AJ983" s="2">
        <v>43903.750833333332</v>
      </c>
      <c r="AM983" t="s">
        <v>87</v>
      </c>
      <c r="AR983" t="s">
        <v>87</v>
      </c>
      <c r="AU983">
        <v>25000</v>
      </c>
      <c r="AW983">
        <v>25000</v>
      </c>
      <c r="AX983" s="3">
        <v>25000</v>
      </c>
      <c r="AY983" s="3">
        <v>25000</v>
      </c>
      <c r="AZ983">
        <v>25000</v>
      </c>
      <c r="BA983" s="3">
        <v>0</v>
      </c>
      <c r="BB983" t="s">
        <v>88</v>
      </c>
      <c r="BC983" s="2">
        <v>44056.354166666664</v>
      </c>
      <c r="BV983" s="2">
        <v>44270.586828703701</v>
      </c>
    </row>
    <row r="984" spans="1:74" x14ac:dyDescent="0.25">
      <c r="A984" t="s">
        <v>1809</v>
      </c>
      <c r="B984" t="s">
        <v>8869</v>
      </c>
      <c r="C984">
        <v>1261</v>
      </c>
      <c r="D984" t="s">
        <v>221</v>
      </c>
      <c r="E984" t="s">
        <v>222</v>
      </c>
      <c r="F984">
        <v>45534</v>
      </c>
      <c r="G984" t="s">
        <v>223</v>
      </c>
      <c r="H984" t="s">
        <v>77</v>
      </c>
      <c r="I984">
        <v>909</v>
      </c>
      <c r="J984">
        <v>2020</v>
      </c>
      <c r="K984">
        <v>269</v>
      </c>
      <c r="L984" t="s">
        <v>77</v>
      </c>
      <c r="M984" t="s">
        <v>223</v>
      </c>
      <c r="N984" t="s">
        <v>224</v>
      </c>
      <c r="O984" t="s">
        <v>1563</v>
      </c>
      <c r="P984" t="s">
        <v>2158</v>
      </c>
      <c r="S984">
        <v>106003</v>
      </c>
      <c r="T984" t="s">
        <v>2158</v>
      </c>
      <c r="U984">
        <v>4297</v>
      </c>
      <c r="W984" t="s">
        <v>8861</v>
      </c>
      <c r="X984" t="s">
        <v>8861</v>
      </c>
      <c r="Y984" t="s">
        <v>227</v>
      </c>
      <c r="Z984" t="s">
        <v>83</v>
      </c>
      <c r="AD984" t="s">
        <v>228</v>
      </c>
      <c r="AE984" t="s">
        <v>228</v>
      </c>
      <c r="AF984" t="s">
        <v>85</v>
      </c>
      <c r="AG984">
        <v>25000</v>
      </c>
      <c r="AH984" s="2">
        <v>43902.596770833334</v>
      </c>
      <c r="AI984" s="2">
        <v>43903.744444444441</v>
      </c>
      <c r="AJ984" s="2">
        <v>43903.750833333332</v>
      </c>
      <c r="AM984" t="s">
        <v>87</v>
      </c>
      <c r="AR984" t="s">
        <v>87</v>
      </c>
      <c r="AU984">
        <v>25000</v>
      </c>
      <c r="AW984">
        <v>25000</v>
      </c>
      <c r="AX984" s="3">
        <v>25000</v>
      </c>
      <c r="AY984" s="3">
        <v>25000</v>
      </c>
      <c r="AZ984">
        <v>25000</v>
      </c>
      <c r="BA984" s="3">
        <v>0</v>
      </c>
      <c r="BB984" t="s">
        <v>88</v>
      </c>
      <c r="BC984" s="2">
        <v>44056.354166666664</v>
      </c>
      <c r="BV984" s="2">
        <v>44270.586828703701</v>
      </c>
    </row>
    <row r="985" spans="1:74" x14ac:dyDescent="0.25">
      <c r="A985" t="s">
        <v>1809</v>
      </c>
      <c r="B985" t="s">
        <v>8869</v>
      </c>
      <c r="C985">
        <v>1261</v>
      </c>
      <c r="D985" t="s">
        <v>221</v>
      </c>
      <c r="E985" t="s">
        <v>222</v>
      </c>
      <c r="F985">
        <v>45617</v>
      </c>
      <c r="G985" t="s">
        <v>223</v>
      </c>
      <c r="H985" t="s">
        <v>77</v>
      </c>
      <c r="I985">
        <v>909</v>
      </c>
      <c r="J985">
        <v>2020</v>
      </c>
      <c r="K985">
        <v>271</v>
      </c>
      <c r="L985" t="s">
        <v>77</v>
      </c>
      <c r="M985" t="s">
        <v>223</v>
      </c>
      <c r="N985" t="s">
        <v>224</v>
      </c>
      <c r="O985" t="s">
        <v>201</v>
      </c>
      <c r="P985" t="s">
        <v>2159</v>
      </c>
      <c r="S985">
        <v>9385</v>
      </c>
      <c r="T985" t="s">
        <v>2159</v>
      </c>
      <c r="U985">
        <v>4297</v>
      </c>
      <c r="W985" t="s">
        <v>8861</v>
      </c>
      <c r="X985" t="s">
        <v>8861</v>
      </c>
      <c r="Y985" t="s">
        <v>227</v>
      </c>
      <c r="Z985" t="s">
        <v>83</v>
      </c>
      <c r="AD985" t="s">
        <v>228</v>
      </c>
      <c r="AE985" t="s">
        <v>228</v>
      </c>
      <c r="AF985" t="s">
        <v>85</v>
      </c>
      <c r="AG985">
        <v>40000</v>
      </c>
      <c r="AH985" s="2">
        <v>43902.616620370369</v>
      </c>
      <c r="AI985" s="2">
        <v>43903.749143518522</v>
      </c>
      <c r="AJ985" s="2">
        <v>43903.750833333332</v>
      </c>
      <c r="AM985" t="s">
        <v>87</v>
      </c>
      <c r="AR985" t="s">
        <v>87</v>
      </c>
      <c r="AU985">
        <v>40000</v>
      </c>
      <c r="AW985">
        <v>40000</v>
      </c>
      <c r="AX985" s="3">
        <v>40000</v>
      </c>
      <c r="AY985" s="3">
        <v>40000</v>
      </c>
      <c r="AZ985">
        <v>40000</v>
      </c>
      <c r="BA985" s="3">
        <v>0</v>
      </c>
      <c r="BB985" t="s">
        <v>88</v>
      </c>
      <c r="BC985" s="2">
        <v>44056.354166666664</v>
      </c>
      <c r="BV985" s="2">
        <v>44270.586828703701</v>
      </c>
    </row>
    <row r="986" spans="1:74" x14ac:dyDescent="0.25">
      <c r="A986" t="s">
        <v>1809</v>
      </c>
      <c r="B986" t="s">
        <v>8869</v>
      </c>
      <c r="C986">
        <v>1261</v>
      </c>
      <c r="D986" t="s">
        <v>221</v>
      </c>
      <c r="E986" t="s">
        <v>222</v>
      </c>
      <c r="F986">
        <v>45903</v>
      </c>
      <c r="G986" t="s">
        <v>223</v>
      </c>
      <c r="H986" t="s">
        <v>77</v>
      </c>
      <c r="I986">
        <v>909</v>
      </c>
      <c r="J986">
        <v>2020</v>
      </c>
      <c r="K986">
        <v>272</v>
      </c>
      <c r="L986" t="s">
        <v>77</v>
      </c>
      <c r="M986" t="s">
        <v>223</v>
      </c>
      <c r="N986" t="s">
        <v>224</v>
      </c>
      <c r="O986" t="s">
        <v>1500</v>
      </c>
      <c r="P986" t="s">
        <v>2160</v>
      </c>
      <c r="S986">
        <v>70157</v>
      </c>
      <c r="T986" t="s">
        <v>2160</v>
      </c>
      <c r="U986">
        <v>4297</v>
      </c>
      <c r="W986" t="s">
        <v>8861</v>
      </c>
      <c r="X986" t="s">
        <v>8861</v>
      </c>
      <c r="Y986" t="s">
        <v>227</v>
      </c>
      <c r="Z986" t="s">
        <v>83</v>
      </c>
      <c r="AD986" t="s">
        <v>241</v>
      </c>
      <c r="AE986" t="s">
        <v>241</v>
      </c>
      <c r="AF986" t="s">
        <v>85</v>
      </c>
      <c r="AG986">
        <v>22000</v>
      </c>
      <c r="AH986" s="2">
        <v>43902.739131944443</v>
      </c>
      <c r="AI986" s="2">
        <v>43903.749155092592</v>
      </c>
      <c r="AJ986" s="2">
        <v>43903.750833333332</v>
      </c>
      <c r="AM986" t="s">
        <v>87</v>
      </c>
      <c r="AR986" t="s">
        <v>87</v>
      </c>
      <c r="AU986">
        <v>22000</v>
      </c>
      <c r="AW986">
        <v>22000</v>
      </c>
      <c r="AX986" s="3">
        <v>22000</v>
      </c>
      <c r="AY986" s="3">
        <v>22000</v>
      </c>
      <c r="AZ986">
        <v>22000</v>
      </c>
      <c r="BA986" s="3">
        <v>0</v>
      </c>
      <c r="BB986" t="s">
        <v>88</v>
      </c>
      <c r="BC986" s="2">
        <v>44056.354166666664</v>
      </c>
      <c r="BV986" s="2">
        <v>44270.586828703701</v>
      </c>
    </row>
    <row r="987" spans="1:74" x14ac:dyDescent="0.25">
      <c r="A987" t="s">
        <v>1809</v>
      </c>
      <c r="B987" t="s">
        <v>8869</v>
      </c>
      <c r="C987">
        <v>1261</v>
      </c>
      <c r="D987" t="s">
        <v>221</v>
      </c>
      <c r="E987" t="s">
        <v>222</v>
      </c>
      <c r="F987">
        <v>45915</v>
      </c>
      <c r="G987" t="s">
        <v>223</v>
      </c>
      <c r="H987" t="s">
        <v>77</v>
      </c>
      <c r="I987">
        <v>909</v>
      </c>
      <c r="J987">
        <v>2020</v>
      </c>
      <c r="K987">
        <v>273</v>
      </c>
      <c r="L987" t="s">
        <v>77</v>
      </c>
      <c r="M987" t="s">
        <v>223</v>
      </c>
      <c r="N987" t="s">
        <v>224</v>
      </c>
      <c r="O987" t="s">
        <v>177</v>
      </c>
      <c r="P987" t="s">
        <v>2161</v>
      </c>
      <c r="S987">
        <v>1473</v>
      </c>
      <c r="T987" t="s">
        <v>2161</v>
      </c>
      <c r="U987">
        <v>4297</v>
      </c>
      <c r="W987" t="s">
        <v>8861</v>
      </c>
      <c r="X987" t="s">
        <v>8861</v>
      </c>
      <c r="Y987" t="s">
        <v>227</v>
      </c>
      <c r="Z987" t="s">
        <v>83</v>
      </c>
      <c r="AD987" t="s">
        <v>228</v>
      </c>
      <c r="AE987" t="s">
        <v>228</v>
      </c>
      <c r="AF987" t="s">
        <v>85</v>
      </c>
      <c r="AG987">
        <v>100000</v>
      </c>
      <c r="AH987" s="2">
        <v>43902.743483796294</v>
      </c>
      <c r="AI987" s="2">
        <v>43903.749155092592</v>
      </c>
      <c r="AJ987" s="2">
        <v>43903.755416666667</v>
      </c>
      <c r="AM987" t="s">
        <v>87</v>
      </c>
      <c r="AR987" t="s">
        <v>87</v>
      </c>
      <c r="AU987">
        <v>100000</v>
      </c>
      <c r="AW987">
        <v>100000</v>
      </c>
      <c r="AX987" s="3">
        <v>100000</v>
      </c>
      <c r="AY987" s="3">
        <v>100000</v>
      </c>
      <c r="AZ987">
        <v>100000</v>
      </c>
      <c r="BA987" s="3">
        <v>0</v>
      </c>
      <c r="BB987" t="s">
        <v>88</v>
      </c>
      <c r="BC987" s="2">
        <v>44056.354166666664</v>
      </c>
      <c r="BV987" s="2">
        <v>44270.586828703701</v>
      </c>
    </row>
    <row r="988" spans="1:74" x14ac:dyDescent="0.25">
      <c r="A988" t="s">
        <v>1809</v>
      </c>
      <c r="B988" t="s">
        <v>8869</v>
      </c>
      <c r="C988">
        <v>1261</v>
      </c>
      <c r="D988" t="s">
        <v>221</v>
      </c>
      <c r="E988" t="s">
        <v>222</v>
      </c>
      <c r="F988">
        <v>46145</v>
      </c>
      <c r="G988" t="s">
        <v>223</v>
      </c>
      <c r="H988" t="s">
        <v>77</v>
      </c>
      <c r="I988">
        <v>909</v>
      </c>
      <c r="J988">
        <v>2020</v>
      </c>
      <c r="K988">
        <v>279</v>
      </c>
      <c r="L988" t="s">
        <v>77</v>
      </c>
      <c r="M988" t="s">
        <v>223</v>
      </c>
      <c r="N988" t="s">
        <v>224</v>
      </c>
      <c r="O988" t="s">
        <v>539</v>
      </c>
      <c r="P988" t="s">
        <v>2162</v>
      </c>
      <c r="S988">
        <v>147389</v>
      </c>
      <c r="T988" t="s">
        <v>2162</v>
      </c>
      <c r="U988">
        <v>4297</v>
      </c>
      <c r="W988" t="s">
        <v>8861</v>
      </c>
      <c r="X988" t="s">
        <v>8861</v>
      </c>
      <c r="Y988" t="s">
        <v>227</v>
      </c>
      <c r="Z988" t="s">
        <v>83</v>
      </c>
      <c r="AD988" t="s">
        <v>241</v>
      </c>
      <c r="AE988" t="s">
        <v>241</v>
      </c>
      <c r="AF988" t="s">
        <v>85</v>
      </c>
      <c r="AG988">
        <v>22000</v>
      </c>
      <c r="AH988" s="2">
        <v>43903.492986111109</v>
      </c>
      <c r="AI988" s="2">
        <v>43907.778460648151</v>
      </c>
      <c r="AJ988" s="2">
        <v>43908.541215277779</v>
      </c>
      <c r="AM988" t="s">
        <v>87</v>
      </c>
      <c r="AR988" t="s">
        <v>87</v>
      </c>
      <c r="AU988">
        <v>22000</v>
      </c>
      <c r="AW988">
        <v>22000</v>
      </c>
      <c r="AX988" s="3">
        <v>22000</v>
      </c>
      <c r="AY988" s="3">
        <v>22000</v>
      </c>
      <c r="AZ988">
        <v>22000</v>
      </c>
      <c r="BA988" s="3">
        <v>0</v>
      </c>
      <c r="BB988" t="s">
        <v>88</v>
      </c>
      <c r="BC988" s="2">
        <v>44056.354166666664</v>
      </c>
      <c r="BV988" s="2">
        <v>44270.586828703701</v>
      </c>
    </row>
    <row r="989" spans="1:74" x14ac:dyDescent="0.25">
      <c r="A989" t="s">
        <v>1809</v>
      </c>
      <c r="B989" t="s">
        <v>8869</v>
      </c>
      <c r="C989">
        <v>1261</v>
      </c>
      <c r="D989" t="s">
        <v>221</v>
      </c>
      <c r="E989" t="s">
        <v>222</v>
      </c>
      <c r="F989">
        <v>47265</v>
      </c>
      <c r="G989" t="s">
        <v>223</v>
      </c>
      <c r="H989" t="s">
        <v>77</v>
      </c>
      <c r="I989">
        <v>909</v>
      </c>
      <c r="J989">
        <v>2020</v>
      </c>
      <c r="K989">
        <v>375</v>
      </c>
      <c r="L989" t="s">
        <v>77</v>
      </c>
      <c r="M989" t="s">
        <v>223</v>
      </c>
      <c r="N989" t="s">
        <v>224</v>
      </c>
      <c r="O989" t="s">
        <v>570</v>
      </c>
      <c r="P989" t="s">
        <v>1989</v>
      </c>
      <c r="S989">
        <v>68764</v>
      </c>
      <c r="T989" t="s">
        <v>1989</v>
      </c>
      <c r="U989">
        <v>4297</v>
      </c>
      <c r="W989" t="s">
        <v>8861</v>
      </c>
      <c r="X989" t="s">
        <v>8861</v>
      </c>
      <c r="Y989" t="s">
        <v>227</v>
      </c>
      <c r="Z989" t="s">
        <v>83</v>
      </c>
      <c r="AD989" t="s">
        <v>228</v>
      </c>
      <c r="AE989" t="s">
        <v>228</v>
      </c>
      <c r="AF989" t="s">
        <v>85</v>
      </c>
      <c r="AG989">
        <v>50000</v>
      </c>
      <c r="AH989" s="2">
        <v>43906.424050925925</v>
      </c>
      <c r="AI989" s="2">
        <v>43907.783009259256</v>
      </c>
      <c r="AJ989" s="2">
        <v>43908.524467592593</v>
      </c>
      <c r="AM989" t="s">
        <v>87</v>
      </c>
      <c r="AR989" t="s">
        <v>87</v>
      </c>
      <c r="AU989">
        <v>50000</v>
      </c>
      <c r="AW989">
        <v>50000</v>
      </c>
      <c r="AX989" s="3">
        <v>50000</v>
      </c>
      <c r="AY989" s="3">
        <v>50000</v>
      </c>
      <c r="AZ989">
        <v>50000</v>
      </c>
      <c r="BA989" s="3">
        <v>0</v>
      </c>
      <c r="BB989" t="s">
        <v>88</v>
      </c>
      <c r="BC989" s="2">
        <v>44056.354166666664</v>
      </c>
      <c r="BV989" s="2">
        <v>44270.586828703701</v>
      </c>
    </row>
    <row r="990" spans="1:74" x14ac:dyDescent="0.25">
      <c r="A990" t="s">
        <v>1809</v>
      </c>
      <c r="B990" t="s">
        <v>8869</v>
      </c>
      <c r="C990">
        <v>1261</v>
      </c>
      <c r="D990" t="s">
        <v>221</v>
      </c>
      <c r="E990" t="s">
        <v>222</v>
      </c>
      <c r="F990">
        <v>47268</v>
      </c>
      <c r="G990" t="s">
        <v>223</v>
      </c>
      <c r="H990" t="s">
        <v>77</v>
      </c>
      <c r="I990">
        <v>909</v>
      </c>
      <c r="J990">
        <v>2020</v>
      </c>
      <c r="K990">
        <v>376</v>
      </c>
      <c r="L990" t="s">
        <v>77</v>
      </c>
      <c r="M990" t="s">
        <v>223</v>
      </c>
      <c r="N990" t="s">
        <v>224</v>
      </c>
      <c r="O990" t="s">
        <v>570</v>
      </c>
      <c r="P990" t="s">
        <v>2163</v>
      </c>
      <c r="S990">
        <v>68683</v>
      </c>
      <c r="T990" t="s">
        <v>2163</v>
      </c>
      <c r="U990">
        <v>4297</v>
      </c>
      <c r="W990" t="s">
        <v>8861</v>
      </c>
      <c r="X990" t="s">
        <v>8861</v>
      </c>
      <c r="Y990" t="s">
        <v>227</v>
      </c>
      <c r="Z990" t="s">
        <v>83</v>
      </c>
      <c r="AD990" t="s">
        <v>228</v>
      </c>
      <c r="AE990" t="s">
        <v>228</v>
      </c>
      <c r="AF990" t="s">
        <v>85</v>
      </c>
      <c r="AG990">
        <v>50000</v>
      </c>
      <c r="AH990" s="2">
        <v>43906.424675925926</v>
      </c>
      <c r="AI990" s="2">
        <v>43907.783009259256</v>
      </c>
      <c r="AJ990" s="2">
        <v>43908.524467592593</v>
      </c>
      <c r="AM990" t="s">
        <v>87</v>
      </c>
      <c r="AR990" t="s">
        <v>87</v>
      </c>
      <c r="AU990">
        <v>50000</v>
      </c>
      <c r="AW990">
        <v>50000</v>
      </c>
      <c r="AX990" s="3">
        <v>50000</v>
      </c>
      <c r="AY990" s="3">
        <v>50000</v>
      </c>
      <c r="AZ990">
        <v>50000</v>
      </c>
      <c r="BA990" s="3">
        <v>0</v>
      </c>
      <c r="BB990" t="s">
        <v>88</v>
      </c>
      <c r="BC990" s="2">
        <v>44056.354166666664</v>
      </c>
      <c r="BV990" s="2">
        <v>44270.586828703701</v>
      </c>
    </row>
    <row r="991" spans="1:74" x14ac:dyDescent="0.25">
      <c r="A991" t="s">
        <v>1809</v>
      </c>
      <c r="B991" t="s">
        <v>8869</v>
      </c>
      <c r="C991">
        <v>1261</v>
      </c>
      <c r="D991" t="s">
        <v>221</v>
      </c>
      <c r="E991" t="s">
        <v>222</v>
      </c>
      <c r="F991">
        <v>47270</v>
      </c>
      <c r="G991" t="s">
        <v>223</v>
      </c>
      <c r="H991" t="s">
        <v>77</v>
      </c>
      <c r="I991">
        <v>909</v>
      </c>
      <c r="J991">
        <v>2020</v>
      </c>
      <c r="K991">
        <v>377</v>
      </c>
      <c r="L991" t="s">
        <v>77</v>
      </c>
      <c r="M991" t="s">
        <v>223</v>
      </c>
      <c r="N991" t="s">
        <v>224</v>
      </c>
      <c r="O991" t="s">
        <v>177</v>
      </c>
      <c r="P991" t="s">
        <v>2164</v>
      </c>
      <c r="S991">
        <v>833</v>
      </c>
      <c r="T991" t="s">
        <v>2164</v>
      </c>
      <c r="U991">
        <v>4297</v>
      </c>
      <c r="W991" t="s">
        <v>8861</v>
      </c>
      <c r="X991" t="s">
        <v>8861</v>
      </c>
      <c r="Y991" t="s">
        <v>227</v>
      </c>
      <c r="Z991" t="s">
        <v>83</v>
      </c>
      <c r="AD991" t="s">
        <v>228</v>
      </c>
      <c r="AE991" t="s">
        <v>228</v>
      </c>
      <c r="AF991" t="s">
        <v>85</v>
      </c>
      <c r="AG991">
        <v>50000</v>
      </c>
      <c r="AH991" s="2">
        <v>43906.425266203703</v>
      </c>
      <c r="AI991" s="2">
        <v>43907.783009259256</v>
      </c>
      <c r="AJ991" s="2">
        <v>43908.524467592593</v>
      </c>
      <c r="AM991" t="s">
        <v>87</v>
      </c>
      <c r="AR991" t="s">
        <v>87</v>
      </c>
      <c r="AU991">
        <v>50000</v>
      </c>
      <c r="AW991">
        <v>50000</v>
      </c>
      <c r="AX991" s="3">
        <v>50000</v>
      </c>
      <c r="AY991" s="3">
        <v>50000</v>
      </c>
      <c r="AZ991">
        <v>50000</v>
      </c>
      <c r="BA991" s="3">
        <v>0</v>
      </c>
      <c r="BB991" t="s">
        <v>88</v>
      </c>
      <c r="BC991" s="2">
        <v>44056.354166666664</v>
      </c>
      <c r="BV991" s="2">
        <v>44270.586828703701</v>
      </c>
    </row>
    <row r="992" spans="1:74" x14ac:dyDescent="0.25">
      <c r="A992" t="s">
        <v>1809</v>
      </c>
      <c r="B992" t="s">
        <v>8869</v>
      </c>
      <c r="C992">
        <v>1261</v>
      </c>
      <c r="D992" t="s">
        <v>221</v>
      </c>
      <c r="E992" t="s">
        <v>222</v>
      </c>
      <c r="F992">
        <v>47272</v>
      </c>
      <c r="G992" t="s">
        <v>223</v>
      </c>
      <c r="H992" t="s">
        <v>77</v>
      </c>
      <c r="I992">
        <v>909</v>
      </c>
      <c r="J992">
        <v>2020</v>
      </c>
      <c r="K992">
        <v>378</v>
      </c>
      <c r="L992" t="s">
        <v>77</v>
      </c>
      <c r="M992" t="s">
        <v>223</v>
      </c>
      <c r="N992" t="s">
        <v>224</v>
      </c>
      <c r="O992" t="s">
        <v>487</v>
      </c>
      <c r="P992" t="s">
        <v>2165</v>
      </c>
      <c r="S992">
        <v>191264</v>
      </c>
      <c r="T992" t="s">
        <v>2165</v>
      </c>
      <c r="U992">
        <v>4297</v>
      </c>
      <c r="W992" t="s">
        <v>8861</v>
      </c>
      <c r="X992" t="s">
        <v>8861</v>
      </c>
      <c r="Y992" t="s">
        <v>227</v>
      </c>
      <c r="Z992" t="s">
        <v>83</v>
      </c>
      <c r="AD992" t="s">
        <v>228</v>
      </c>
      <c r="AE992" t="s">
        <v>228</v>
      </c>
      <c r="AF992" t="s">
        <v>85</v>
      </c>
      <c r="AG992">
        <v>30000</v>
      </c>
      <c r="AH992" s="2">
        <v>43906.425740740742</v>
      </c>
      <c r="AI992" s="2">
        <v>43907.783009259256</v>
      </c>
      <c r="AJ992" s="2">
        <v>43908.524467592593</v>
      </c>
      <c r="AM992" t="s">
        <v>87</v>
      </c>
      <c r="AR992" t="s">
        <v>87</v>
      </c>
      <c r="AU992">
        <v>30000</v>
      </c>
      <c r="AW992">
        <v>30000</v>
      </c>
      <c r="AX992" s="3">
        <v>30000</v>
      </c>
      <c r="AY992" s="3">
        <v>30000</v>
      </c>
      <c r="AZ992">
        <v>30000</v>
      </c>
      <c r="BA992" s="3">
        <v>0</v>
      </c>
      <c r="BB992" t="s">
        <v>88</v>
      </c>
      <c r="BC992" s="2">
        <v>44056.354166666664</v>
      </c>
      <c r="BV992" s="2">
        <v>44270.586828703701</v>
      </c>
    </row>
    <row r="993" spans="1:74" x14ac:dyDescent="0.25">
      <c r="A993" t="s">
        <v>1809</v>
      </c>
      <c r="B993" t="s">
        <v>8869</v>
      </c>
      <c r="C993">
        <v>1261</v>
      </c>
      <c r="D993" t="s">
        <v>221</v>
      </c>
      <c r="E993" t="s">
        <v>222</v>
      </c>
      <c r="F993">
        <v>47273</v>
      </c>
      <c r="G993" t="s">
        <v>223</v>
      </c>
      <c r="H993" t="s">
        <v>77</v>
      </c>
      <c r="I993">
        <v>909</v>
      </c>
      <c r="J993">
        <v>2020</v>
      </c>
      <c r="K993">
        <v>379</v>
      </c>
      <c r="L993" t="s">
        <v>77</v>
      </c>
      <c r="M993" t="s">
        <v>223</v>
      </c>
      <c r="N993" t="s">
        <v>224</v>
      </c>
      <c r="O993" t="s">
        <v>500</v>
      </c>
      <c r="P993" t="s">
        <v>2166</v>
      </c>
      <c r="S993">
        <v>62766</v>
      </c>
      <c r="T993" t="s">
        <v>2166</v>
      </c>
      <c r="U993">
        <v>4297</v>
      </c>
      <c r="W993" t="s">
        <v>8861</v>
      </c>
      <c r="X993" t="s">
        <v>8861</v>
      </c>
      <c r="Y993" t="s">
        <v>227</v>
      </c>
      <c r="Z993" t="s">
        <v>83</v>
      </c>
      <c r="AD993" t="s">
        <v>228</v>
      </c>
      <c r="AE993" t="s">
        <v>228</v>
      </c>
      <c r="AF993" t="s">
        <v>85</v>
      </c>
      <c r="AG993">
        <v>30000</v>
      </c>
      <c r="AH993" s="2">
        <v>43906.426087962966</v>
      </c>
      <c r="AI993" s="2">
        <v>43907.783009259256</v>
      </c>
      <c r="AJ993" s="2">
        <v>43908.52447916667</v>
      </c>
      <c r="AM993" t="s">
        <v>87</v>
      </c>
      <c r="AR993" t="s">
        <v>87</v>
      </c>
      <c r="AU993">
        <v>30000</v>
      </c>
      <c r="AW993">
        <v>30000</v>
      </c>
      <c r="AX993" s="3">
        <v>30000</v>
      </c>
      <c r="AY993" s="3">
        <v>30000</v>
      </c>
      <c r="AZ993">
        <v>30000</v>
      </c>
      <c r="BA993" s="3">
        <v>0</v>
      </c>
      <c r="BB993" t="s">
        <v>88</v>
      </c>
      <c r="BC993" s="2">
        <v>44056.354166666664</v>
      </c>
      <c r="BV993" s="2">
        <v>44270.586828703701</v>
      </c>
    </row>
    <row r="994" spans="1:74" x14ac:dyDescent="0.25">
      <c r="A994" t="s">
        <v>1809</v>
      </c>
      <c r="B994" t="s">
        <v>8869</v>
      </c>
      <c r="C994">
        <v>1261</v>
      </c>
      <c r="D994" t="s">
        <v>221</v>
      </c>
      <c r="E994" t="s">
        <v>222</v>
      </c>
      <c r="F994">
        <v>47275</v>
      </c>
      <c r="G994" t="s">
        <v>223</v>
      </c>
      <c r="H994" t="s">
        <v>77</v>
      </c>
      <c r="I994">
        <v>909</v>
      </c>
      <c r="J994">
        <v>2020</v>
      </c>
      <c r="K994">
        <v>380</v>
      </c>
      <c r="L994" t="s">
        <v>77</v>
      </c>
      <c r="M994" t="s">
        <v>223</v>
      </c>
      <c r="N994" t="s">
        <v>224</v>
      </c>
      <c r="O994" t="s">
        <v>177</v>
      </c>
      <c r="P994" t="s">
        <v>2167</v>
      </c>
      <c r="S994">
        <v>1694</v>
      </c>
      <c r="T994" t="s">
        <v>2167</v>
      </c>
      <c r="U994">
        <v>4297</v>
      </c>
      <c r="W994" t="s">
        <v>8861</v>
      </c>
      <c r="X994" t="s">
        <v>8861</v>
      </c>
      <c r="Y994" t="s">
        <v>227</v>
      </c>
      <c r="Z994" t="s">
        <v>83</v>
      </c>
      <c r="AD994" t="s">
        <v>228</v>
      </c>
      <c r="AE994" t="s">
        <v>228</v>
      </c>
      <c r="AF994" t="s">
        <v>85</v>
      </c>
      <c r="AG994">
        <v>27842.5</v>
      </c>
      <c r="AH994" s="2">
        <v>43906.426574074074</v>
      </c>
      <c r="AI994" s="2">
        <v>43907.783009259256</v>
      </c>
      <c r="AJ994" s="2">
        <v>43908.52447916667</v>
      </c>
      <c r="AM994" t="s">
        <v>87</v>
      </c>
      <c r="AR994" t="s">
        <v>87</v>
      </c>
      <c r="AU994">
        <v>27842.5</v>
      </c>
      <c r="AW994">
        <v>27842.5</v>
      </c>
      <c r="AX994" s="3">
        <v>27842.5</v>
      </c>
      <c r="AY994" s="3">
        <v>27842.5</v>
      </c>
      <c r="AZ994">
        <v>27842.5</v>
      </c>
      <c r="BA994" s="3">
        <v>0</v>
      </c>
      <c r="BB994" t="s">
        <v>88</v>
      </c>
      <c r="BC994" s="2">
        <v>44056.354166666664</v>
      </c>
      <c r="BV994" s="2">
        <v>44270.586828703701</v>
      </c>
    </row>
    <row r="995" spans="1:74" x14ac:dyDescent="0.25">
      <c r="A995" t="s">
        <v>1809</v>
      </c>
      <c r="B995" t="s">
        <v>8869</v>
      </c>
      <c r="C995">
        <v>1261</v>
      </c>
      <c r="D995" t="s">
        <v>221</v>
      </c>
      <c r="E995" t="s">
        <v>222</v>
      </c>
      <c r="F995">
        <v>47320</v>
      </c>
      <c r="G995" t="s">
        <v>223</v>
      </c>
      <c r="H995" t="s">
        <v>77</v>
      </c>
      <c r="I995">
        <v>909</v>
      </c>
      <c r="J995">
        <v>2020</v>
      </c>
      <c r="K995">
        <v>381</v>
      </c>
      <c r="L995" t="s">
        <v>77</v>
      </c>
      <c r="M995" t="s">
        <v>223</v>
      </c>
      <c r="N995" t="s">
        <v>224</v>
      </c>
      <c r="O995" t="s">
        <v>1899</v>
      </c>
      <c r="P995" t="s">
        <v>2168</v>
      </c>
      <c r="S995">
        <v>63355</v>
      </c>
      <c r="T995" t="s">
        <v>2168</v>
      </c>
      <c r="U995">
        <v>4297</v>
      </c>
      <c r="W995" t="s">
        <v>8861</v>
      </c>
      <c r="X995" t="s">
        <v>8861</v>
      </c>
      <c r="Y995" t="s">
        <v>227</v>
      </c>
      <c r="Z995" t="s">
        <v>83</v>
      </c>
      <c r="AD995" t="s">
        <v>228</v>
      </c>
      <c r="AE995" t="s">
        <v>228</v>
      </c>
      <c r="AF995" t="s">
        <v>85</v>
      </c>
      <c r="AG995">
        <v>25000</v>
      </c>
      <c r="AH995" s="2">
        <v>43906.439606481479</v>
      </c>
      <c r="AI995" s="2">
        <v>43907.782997685186</v>
      </c>
      <c r="AJ995" s="2">
        <v>43908.52447916667</v>
      </c>
      <c r="AM995" t="s">
        <v>87</v>
      </c>
      <c r="AR995" t="s">
        <v>87</v>
      </c>
      <c r="AU995">
        <v>25000</v>
      </c>
      <c r="AW995">
        <v>25000</v>
      </c>
      <c r="AX995" s="3">
        <v>25000</v>
      </c>
      <c r="AY995" s="3">
        <v>25000</v>
      </c>
      <c r="AZ995">
        <v>25000</v>
      </c>
      <c r="BA995" s="3">
        <v>0</v>
      </c>
      <c r="BB995" t="s">
        <v>88</v>
      </c>
      <c r="BC995" s="2">
        <v>44056.354166666664</v>
      </c>
      <c r="BV995" s="2">
        <v>44270.586828703701</v>
      </c>
    </row>
    <row r="996" spans="1:74" x14ac:dyDescent="0.25">
      <c r="A996" t="s">
        <v>1809</v>
      </c>
      <c r="B996" t="s">
        <v>8869</v>
      </c>
      <c r="C996">
        <v>1261</v>
      </c>
      <c r="D996" t="s">
        <v>221</v>
      </c>
      <c r="E996" t="s">
        <v>222</v>
      </c>
      <c r="F996">
        <v>47934</v>
      </c>
      <c r="G996" t="s">
        <v>223</v>
      </c>
      <c r="H996" t="s">
        <v>77</v>
      </c>
      <c r="I996">
        <v>909</v>
      </c>
      <c r="J996">
        <v>2020</v>
      </c>
      <c r="K996">
        <v>386</v>
      </c>
      <c r="L996" t="s">
        <v>77</v>
      </c>
      <c r="M996" t="s">
        <v>223</v>
      </c>
      <c r="N996" t="s">
        <v>224</v>
      </c>
      <c r="O996" t="s">
        <v>2169</v>
      </c>
      <c r="P996" t="s">
        <v>2170</v>
      </c>
      <c r="S996">
        <v>173061</v>
      </c>
      <c r="T996" t="s">
        <v>2170</v>
      </c>
      <c r="U996">
        <v>4297</v>
      </c>
      <c r="W996" t="s">
        <v>8861</v>
      </c>
      <c r="X996" t="s">
        <v>8861</v>
      </c>
      <c r="Y996" t="s">
        <v>227</v>
      </c>
      <c r="Z996" t="s">
        <v>83</v>
      </c>
      <c r="AD996" t="s">
        <v>228</v>
      </c>
      <c r="AE996" t="s">
        <v>228</v>
      </c>
      <c r="AF996" t="s">
        <v>85</v>
      </c>
      <c r="AG996">
        <v>25000</v>
      </c>
      <c r="AH996" s="2">
        <v>43906.635821759257</v>
      </c>
      <c r="AI996" s="2">
        <v>43907.789027777777</v>
      </c>
      <c r="AJ996" s="2">
        <v>43908.541215277779</v>
      </c>
      <c r="AM996" t="s">
        <v>87</v>
      </c>
      <c r="AR996" t="s">
        <v>87</v>
      </c>
      <c r="AU996">
        <v>25000</v>
      </c>
      <c r="AW996">
        <v>25000</v>
      </c>
      <c r="AX996" s="3">
        <v>25000</v>
      </c>
      <c r="AY996" s="3">
        <v>25000</v>
      </c>
      <c r="AZ996">
        <v>25000</v>
      </c>
      <c r="BA996" s="3">
        <v>0</v>
      </c>
      <c r="BB996" t="s">
        <v>88</v>
      </c>
      <c r="BC996" s="2">
        <v>44056.354166666664</v>
      </c>
      <c r="BV996" s="2">
        <v>44270.586828703701</v>
      </c>
    </row>
    <row r="997" spans="1:74" x14ac:dyDescent="0.25">
      <c r="A997" t="s">
        <v>1809</v>
      </c>
      <c r="B997" t="s">
        <v>8869</v>
      </c>
      <c r="C997">
        <v>1261</v>
      </c>
      <c r="D997" t="s">
        <v>221</v>
      </c>
      <c r="E997" t="s">
        <v>222</v>
      </c>
      <c r="F997">
        <v>48011</v>
      </c>
      <c r="G997" t="s">
        <v>223</v>
      </c>
      <c r="H997" t="s">
        <v>77</v>
      </c>
      <c r="I997">
        <v>909</v>
      </c>
      <c r="J997">
        <v>2020</v>
      </c>
      <c r="K997">
        <v>387</v>
      </c>
      <c r="L997" t="s">
        <v>77</v>
      </c>
      <c r="M997" t="s">
        <v>223</v>
      </c>
      <c r="N997" t="s">
        <v>224</v>
      </c>
      <c r="O997" t="s">
        <v>2171</v>
      </c>
      <c r="P997" t="s">
        <v>2172</v>
      </c>
      <c r="S997">
        <v>196576</v>
      </c>
      <c r="T997" t="s">
        <v>2172</v>
      </c>
      <c r="U997">
        <v>4297</v>
      </c>
      <c r="W997" t="s">
        <v>8861</v>
      </c>
      <c r="X997" t="s">
        <v>8861</v>
      </c>
      <c r="Y997" t="s">
        <v>227</v>
      </c>
      <c r="Z997" t="s">
        <v>83</v>
      </c>
      <c r="AD997" t="s">
        <v>228</v>
      </c>
      <c r="AE997" t="s">
        <v>228</v>
      </c>
      <c r="AF997" t="s">
        <v>85</v>
      </c>
      <c r="AG997">
        <v>40000</v>
      </c>
      <c r="AH997" s="2">
        <v>43906.656817129631</v>
      </c>
      <c r="AI997" s="2">
        <v>43907.790138888886</v>
      </c>
      <c r="AJ997" s="2">
        <v>43908.541215277779</v>
      </c>
      <c r="AM997" t="s">
        <v>87</v>
      </c>
      <c r="AR997" t="s">
        <v>87</v>
      </c>
      <c r="AU997">
        <v>40000</v>
      </c>
      <c r="AW997">
        <v>40000</v>
      </c>
      <c r="AX997" s="3">
        <v>40000</v>
      </c>
      <c r="AY997" s="3">
        <v>40000</v>
      </c>
      <c r="AZ997">
        <v>40000</v>
      </c>
      <c r="BA997" s="3">
        <v>0</v>
      </c>
      <c r="BB997" t="s">
        <v>88</v>
      </c>
      <c r="BC997" s="2">
        <v>44056.354166666664</v>
      </c>
      <c r="BV997" s="2">
        <v>44270.586828703701</v>
      </c>
    </row>
    <row r="998" spans="1:74" x14ac:dyDescent="0.25">
      <c r="A998" t="s">
        <v>1809</v>
      </c>
      <c r="B998" t="s">
        <v>8869</v>
      </c>
      <c r="C998">
        <v>1261</v>
      </c>
      <c r="D998" t="s">
        <v>221</v>
      </c>
      <c r="E998" t="s">
        <v>222</v>
      </c>
      <c r="F998">
        <v>48039</v>
      </c>
      <c r="G998" t="s">
        <v>223</v>
      </c>
      <c r="H998" t="s">
        <v>77</v>
      </c>
      <c r="I998">
        <v>909</v>
      </c>
      <c r="J998">
        <v>2020</v>
      </c>
      <c r="K998">
        <v>388</v>
      </c>
      <c r="L998" t="s">
        <v>77</v>
      </c>
      <c r="M998" t="s">
        <v>223</v>
      </c>
      <c r="N998" t="s">
        <v>224</v>
      </c>
      <c r="O998" t="s">
        <v>1387</v>
      </c>
      <c r="P998" t="s">
        <v>2173</v>
      </c>
      <c r="S998">
        <v>167690</v>
      </c>
      <c r="T998" t="s">
        <v>2173</v>
      </c>
      <c r="U998">
        <v>4297</v>
      </c>
      <c r="W998" t="s">
        <v>8861</v>
      </c>
      <c r="X998" t="s">
        <v>8861</v>
      </c>
      <c r="Y998" t="s">
        <v>227</v>
      </c>
      <c r="Z998" t="s">
        <v>83</v>
      </c>
      <c r="AD998" t="s">
        <v>228</v>
      </c>
      <c r="AE998" t="s">
        <v>228</v>
      </c>
      <c r="AF998" t="s">
        <v>85</v>
      </c>
      <c r="AG998">
        <v>25000</v>
      </c>
      <c r="AH998" s="2">
        <v>43906.671770833331</v>
      </c>
      <c r="AI998" s="2">
        <v>43907.790138888886</v>
      </c>
      <c r="AJ998" s="2">
        <v>43908.541215277779</v>
      </c>
      <c r="AM998" t="s">
        <v>87</v>
      </c>
      <c r="AR998" t="s">
        <v>87</v>
      </c>
      <c r="AU998">
        <v>25000</v>
      </c>
      <c r="AW998">
        <v>25000</v>
      </c>
      <c r="AX998" s="3">
        <v>25000</v>
      </c>
      <c r="AY998" s="3">
        <v>25000</v>
      </c>
      <c r="AZ998">
        <v>25000</v>
      </c>
      <c r="BA998" s="3">
        <v>0</v>
      </c>
      <c r="BB998" t="s">
        <v>88</v>
      </c>
      <c r="BC998" s="2">
        <v>44056.354166666664</v>
      </c>
      <c r="BV998" s="2">
        <v>44270.586828703701</v>
      </c>
    </row>
    <row r="999" spans="1:74" x14ac:dyDescent="0.25">
      <c r="A999" t="s">
        <v>1809</v>
      </c>
      <c r="B999" t="s">
        <v>8869</v>
      </c>
      <c r="C999">
        <v>1261</v>
      </c>
      <c r="D999" t="s">
        <v>221</v>
      </c>
      <c r="E999" t="s">
        <v>222</v>
      </c>
      <c r="F999">
        <v>48251</v>
      </c>
      <c r="G999" t="s">
        <v>223</v>
      </c>
      <c r="H999" t="s">
        <v>77</v>
      </c>
      <c r="I999">
        <v>909</v>
      </c>
      <c r="J999">
        <v>2020</v>
      </c>
      <c r="K999">
        <v>393</v>
      </c>
      <c r="L999" t="s">
        <v>77</v>
      </c>
      <c r="M999" t="s">
        <v>223</v>
      </c>
      <c r="N999" t="s">
        <v>224</v>
      </c>
      <c r="O999" t="s">
        <v>1379</v>
      </c>
      <c r="P999" t="s">
        <v>1380</v>
      </c>
      <c r="S999">
        <v>7943</v>
      </c>
      <c r="T999" t="s">
        <v>1380</v>
      </c>
      <c r="U999">
        <v>4297</v>
      </c>
      <c r="W999" t="s">
        <v>8861</v>
      </c>
      <c r="X999" t="s">
        <v>8861</v>
      </c>
      <c r="Y999" t="s">
        <v>227</v>
      </c>
      <c r="Z999" t="s">
        <v>83</v>
      </c>
      <c r="AD999" t="s">
        <v>241</v>
      </c>
      <c r="AE999" t="s">
        <v>241</v>
      </c>
      <c r="AF999" t="s">
        <v>85</v>
      </c>
      <c r="AG999">
        <v>19371</v>
      </c>
      <c r="AH999" s="2">
        <v>43906.705960648149</v>
      </c>
      <c r="AI999" s="2">
        <v>43907.79210648148</v>
      </c>
      <c r="AJ999" s="2">
        <v>43908.541203703702</v>
      </c>
      <c r="AM999" t="s">
        <v>87</v>
      </c>
      <c r="AR999" t="s">
        <v>87</v>
      </c>
      <c r="AU999">
        <v>19371</v>
      </c>
      <c r="AW999">
        <v>19371</v>
      </c>
      <c r="AX999" s="3">
        <v>19371</v>
      </c>
      <c r="AY999" s="3">
        <v>19371</v>
      </c>
      <c r="AZ999">
        <v>19371</v>
      </c>
      <c r="BA999" s="3">
        <v>0</v>
      </c>
      <c r="BB999" t="s">
        <v>88</v>
      </c>
      <c r="BC999" s="2">
        <v>44056.354166666664</v>
      </c>
      <c r="BV999" s="2">
        <v>44270.586828703701</v>
      </c>
    </row>
    <row r="1000" spans="1:74" x14ac:dyDescent="0.25">
      <c r="A1000" t="s">
        <v>1809</v>
      </c>
      <c r="B1000" t="s">
        <v>8869</v>
      </c>
      <c r="C1000">
        <v>1261</v>
      </c>
      <c r="D1000" t="s">
        <v>221</v>
      </c>
      <c r="E1000" t="s">
        <v>222</v>
      </c>
      <c r="F1000">
        <v>48268</v>
      </c>
      <c r="G1000" t="s">
        <v>223</v>
      </c>
      <c r="H1000" t="s">
        <v>77</v>
      </c>
      <c r="I1000">
        <v>909</v>
      </c>
      <c r="J1000">
        <v>2020</v>
      </c>
      <c r="K1000">
        <v>395</v>
      </c>
      <c r="L1000" t="s">
        <v>77</v>
      </c>
      <c r="M1000" t="s">
        <v>223</v>
      </c>
      <c r="N1000" t="s">
        <v>224</v>
      </c>
      <c r="O1000" t="s">
        <v>416</v>
      </c>
      <c r="P1000" t="s">
        <v>2174</v>
      </c>
      <c r="S1000">
        <v>310212</v>
      </c>
      <c r="T1000" t="s">
        <v>2174</v>
      </c>
      <c r="U1000">
        <v>4297</v>
      </c>
      <c r="W1000" t="s">
        <v>8861</v>
      </c>
      <c r="X1000" t="s">
        <v>8861</v>
      </c>
      <c r="Y1000" t="s">
        <v>227</v>
      </c>
      <c r="Z1000" t="s">
        <v>83</v>
      </c>
      <c r="AD1000" t="s">
        <v>228</v>
      </c>
      <c r="AE1000" t="s">
        <v>228</v>
      </c>
      <c r="AF1000" t="s">
        <v>85</v>
      </c>
      <c r="AG1000">
        <v>25000</v>
      </c>
      <c r="AH1000" s="2">
        <v>43906.707986111112</v>
      </c>
      <c r="AI1000" s="2">
        <v>43906.712094907409</v>
      </c>
      <c r="AJ1000" s="2">
        <v>43908.541203703702</v>
      </c>
      <c r="AM1000" t="s">
        <v>87</v>
      </c>
      <c r="AR1000" t="s">
        <v>87</v>
      </c>
      <c r="AU1000">
        <v>25000</v>
      </c>
      <c r="AW1000">
        <v>25000</v>
      </c>
      <c r="AX1000" s="3">
        <v>25000</v>
      </c>
      <c r="AY1000" s="3">
        <v>25000</v>
      </c>
      <c r="AZ1000">
        <v>25000</v>
      </c>
      <c r="BA1000" s="3">
        <v>0</v>
      </c>
      <c r="BB1000" t="s">
        <v>88</v>
      </c>
      <c r="BC1000" s="2">
        <v>44056.354166666664</v>
      </c>
      <c r="BV1000" s="2">
        <v>44270.586828703701</v>
      </c>
    </row>
    <row r="1001" spans="1:74" x14ac:dyDescent="0.25">
      <c r="A1001" t="s">
        <v>1809</v>
      </c>
      <c r="B1001" t="s">
        <v>8869</v>
      </c>
      <c r="C1001">
        <v>1261</v>
      </c>
      <c r="D1001" t="s">
        <v>221</v>
      </c>
      <c r="E1001" t="s">
        <v>222</v>
      </c>
      <c r="F1001">
        <v>48502</v>
      </c>
      <c r="G1001" t="s">
        <v>223</v>
      </c>
      <c r="H1001" t="s">
        <v>77</v>
      </c>
      <c r="I1001">
        <v>909</v>
      </c>
      <c r="J1001">
        <v>2020</v>
      </c>
      <c r="K1001">
        <v>405</v>
      </c>
      <c r="L1001" t="s">
        <v>77</v>
      </c>
      <c r="M1001" t="s">
        <v>223</v>
      </c>
      <c r="N1001" t="s">
        <v>224</v>
      </c>
      <c r="O1001" t="s">
        <v>1111</v>
      </c>
      <c r="P1001" t="s">
        <v>2175</v>
      </c>
      <c r="S1001">
        <v>82899</v>
      </c>
      <c r="T1001" t="s">
        <v>2175</v>
      </c>
      <c r="U1001">
        <v>4297</v>
      </c>
      <c r="W1001" t="s">
        <v>8861</v>
      </c>
      <c r="X1001" t="s">
        <v>8861</v>
      </c>
      <c r="Y1001" t="s">
        <v>227</v>
      </c>
      <c r="Z1001" t="s">
        <v>83</v>
      </c>
      <c r="AD1001" t="s">
        <v>228</v>
      </c>
      <c r="AE1001" t="s">
        <v>228</v>
      </c>
      <c r="AF1001" t="s">
        <v>85</v>
      </c>
      <c r="AG1001">
        <v>25000</v>
      </c>
      <c r="AH1001" s="2">
        <v>43906.747118055559</v>
      </c>
      <c r="AI1001" s="2">
        <v>43907.793391203704</v>
      </c>
      <c r="AJ1001" s="2">
        <v>43908.541203703702</v>
      </c>
      <c r="AM1001" t="s">
        <v>87</v>
      </c>
      <c r="AR1001" t="s">
        <v>87</v>
      </c>
      <c r="AU1001">
        <v>25000</v>
      </c>
      <c r="AW1001">
        <v>25000</v>
      </c>
      <c r="AX1001" s="3">
        <v>25000</v>
      </c>
      <c r="AY1001" s="3">
        <v>25000</v>
      </c>
      <c r="AZ1001">
        <v>25000</v>
      </c>
      <c r="BA1001" s="3">
        <v>0</v>
      </c>
      <c r="BB1001" t="s">
        <v>88</v>
      </c>
      <c r="BC1001" s="2">
        <v>44056.354166666664</v>
      </c>
      <c r="BV1001" s="2">
        <v>44270.586828703701</v>
      </c>
    </row>
    <row r="1002" spans="1:74" x14ac:dyDescent="0.25">
      <c r="A1002" t="s">
        <v>1809</v>
      </c>
      <c r="B1002" t="s">
        <v>8869</v>
      </c>
      <c r="C1002">
        <v>1261</v>
      </c>
      <c r="D1002" t="s">
        <v>221</v>
      </c>
      <c r="E1002" t="s">
        <v>222</v>
      </c>
      <c r="F1002">
        <v>48565</v>
      </c>
      <c r="G1002" t="s">
        <v>223</v>
      </c>
      <c r="H1002" t="s">
        <v>77</v>
      </c>
      <c r="I1002">
        <v>909</v>
      </c>
      <c r="J1002">
        <v>2020</v>
      </c>
      <c r="K1002">
        <v>406</v>
      </c>
      <c r="L1002" t="s">
        <v>77</v>
      </c>
      <c r="M1002" t="s">
        <v>223</v>
      </c>
      <c r="N1002" t="s">
        <v>224</v>
      </c>
      <c r="O1002" t="s">
        <v>416</v>
      </c>
      <c r="P1002" t="s">
        <v>2176</v>
      </c>
      <c r="S1002">
        <v>10022</v>
      </c>
      <c r="T1002" t="s">
        <v>2176</v>
      </c>
      <c r="U1002">
        <v>4297</v>
      </c>
      <c r="W1002" t="s">
        <v>8861</v>
      </c>
      <c r="X1002" t="s">
        <v>8861</v>
      </c>
      <c r="Y1002" t="s">
        <v>227</v>
      </c>
      <c r="Z1002" t="s">
        <v>83</v>
      </c>
      <c r="AD1002" t="s">
        <v>228</v>
      </c>
      <c r="AE1002" t="s">
        <v>228</v>
      </c>
      <c r="AF1002" t="s">
        <v>85</v>
      </c>
      <c r="AG1002">
        <v>25000</v>
      </c>
      <c r="AH1002" s="2">
        <v>43906.755173611113</v>
      </c>
      <c r="AI1002" s="2">
        <v>43907.794583333336</v>
      </c>
      <c r="AJ1002" s="2">
        <v>43908.541192129633</v>
      </c>
      <c r="AM1002" t="s">
        <v>87</v>
      </c>
      <c r="AR1002" t="s">
        <v>87</v>
      </c>
      <c r="AU1002">
        <v>25000</v>
      </c>
      <c r="AW1002">
        <v>25000</v>
      </c>
      <c r="AX1002" s="3">
        <v>25000</v>
      </c>
      <c r="AY1002" s="3">
        <v>25000</v>
      </c>
      <c r="AZ1002">
        <v>25000</v>
      </c>
      <c r="BA1002" s="3">
        <v>0</v>
      </c>
      <c r="BB1002" t="s">
        <v>88</v>
      </c>
      <c r="BC1002" s="2">
        <v>44056.354166666664</v>
      </c>
      <c r="BV1002" s="2">
        <v>44270.586828703701</v>
      </c>
    </row>
    <row r="1003" spans="1:74" x14ac:dyDescent="0.25">
      <c r="A1003" t="s">
        <v>1809</v>
      </c>
      <c r="B1003" t="s">
        <v>8869</v>
      </c>
      <c r="C1003">
        <v>1261</v>
      </c>
      <c r="D1003" t="s">
        <v>221</v>
      </c>
      <c r="E1003" t="s">
        <v>222</v>
      </c>
      <c r="F1003">
        <v>48585</v>
      </c>
      <c r="G1003" t="s">
        <v>223</v>
      </c>
      <c r="H1003" t="s">
        <v>77</v>
      </c>
      <c r="I1003">
        <v>909</v>
      </c>
      <c r="J1003">
        <v>2020</v>
      </c>
      <c r="K1003">
        <v>408</v>
      </c>
      <c r="L1003" t="s">
        <v>77</v>
      </c>
      <c r="M1003" t="s">
        <v>223</v>
      </c>
      <c r="N1003" t="s">
        <v>224</v>
      </c>
      <c r="O1003" t="s">
        <v>177</v>
      </c>
      <c r="P1003" t="s">
        <v>2167</v>
      </c>
      <c r="S1003">
        <v>1694</v>
      </c>
      <c r="T1003" t="s">
        <v>2167</v>
      </c>
      <c r="U1003">
        <v>4297</v>
      </c>
      <c r="W1003" t="s">
        <v>8861</v>
      </c>
      <c r="X1003" t="s">
        <v>8861</v>
      </c>
      <c r="Y1003" t="s">
        <v>227</v>
      </c>
      <c r="Z1003" t="s">
        <v>83</v>
      </c>
      <c r="AD1003" t="s">
        <v>228</v>
      </c>
      <c r="AE1003" t="s">
        <v>228</v>
      </c>
      <c r="AF1003" t="s">
        <v>85</v>
      </c>
      <c r="AG1003">
        <v>25000</v>
      </c>
      <c r="AH1003" s="2">
        <v>43906.761747685188</v>
      </c>
      <c r="AI1003" s="2">
        <v>43907.794583333336</v>
      </c>
      <c r="AJ1003" s="2">
        <v>43908.541192129633</v>
      </c>
      <c r="AM1003" t="s">
        <v>87</v>
      </c>
      <c r="AR1003" t="s">
        <v>87</v>
      </c>
      <c r="AU1003">
        <v>25000</v>
      </c>
      <c r="AW1003">
        <v>25000</v>
      </c>
      <c r="AX1003" s="3">
        <v>25000</v>
      </c>
      <c r="AY1003" s="3">
        <v>25000</v>
      </c>
      <c r="AZ1003">
        <v>25000</v>
      </c>
      <c r="BA1003" s="3">
        <v>0</v>
      </c>
      <c r="BB1003" t="s">
        <v>88</v>
      </c>
      <c r="BC1003" s="2">
        <v>44056.354166666664</v>
      </c>
      <c r="BV1003" s="2">
        <v>44270.586828703701</v>
      </c>
    </row>
    <row r="1004" spans="1:74" x14ac:dyDescent="0.25">
      <c r="A1004" t="s">
        <v>1809</v>
      </c>
      <c r="B1004" t="s">
        <v>8869</v>
      </c>
      <c r="C1004">
        <v>1491</v>
      </c>
      <c r="D1004" t="s">
        <v>97</v>
      </c>
      <c r="E1004" t="s">
        <v>98</v>
      </c>
      <c r="F1004">
        <v>42950</v>
      </c>
      <c r="G1004" t="s">
        <v>99</v>
      </c>
      <c r="H1004" t="s">
        <v>77</v>
      </c>
      <c r="I1004">
        <v>940</v>
      </c>
      <c r="J1004">
        <v>2020</v>
      </c>
      <c r="K1004">
        <v>133</v>
      </c>
      <c r="L1004" t="s">
        <v>77</v>
      </c>
      <c r="M1004" t="s">
        <v>99</v>
      </c>
      <c r="N1004" t="s">
        <v>78</v>
      </c>
      <c r="O1004" t="s">
        <v>881</v>
      </c>
      <c r="P1004" t="s">
        <v>1878</v>
      </c>
      <c r="Q1004">
        <v>17005216000142</v>
      </c>
      <c r="R1004" t="s">
        <v>102</v>
      </c>
      <c r="U1004">
        <v>2007</v>
      </c>
      <c r="Y1004" t="s">
        <v>103</v>
      </c>
      <c r="Z1004" t="s">
        <v>83</v>
      </c>
      <c r="AA1004" t="s">
        <v>166</v>
      </c>
      <c r="AB1004" t="s">
        <v>167</v>
      </c>
      <c r="AC1004" t="s">
        <v>764</v>
      </c>
      <c r="AD1004" t="s">
        <v>2177</v>
      </c>
      <c r="AF1004" t="s">
        <v>85</v>
      </c>
      <c r="AG1004">
        <v>55000</v>
      </c>
      <c r="AH1004" s="2">
        <v>43894.689733796295</v>
      </c>
      <c r="AI1004" s="2">
        <v>43899.779872685183</v>
      </c>
      <c r="AJ1004" s="2">
        <v>43899.841782407406</v>
      </c>
      <c r="AM1004" t="s">
        <v>87</v>
      </c>
      <c r="AR1004" t="s">
        <v>87</v>
      </c>
      <c r="AU1004">
        <v>55000</v>
      </c>
      <c r="AX1004" s="3">
        <v>55000</v>
      </c>
      <c r="AY1004" s="3">
        <v>55000</v>
      </c>
      <c r="AZ1004">
        <v>55000</v>
      </c>
      <c r="BA1004" s="3">
        <v>0</v>
      </c>
      <c r="BB1004" t="s">
        <v>88</v>
      </c>
      <c r="BC1004" s="2">
        <v>43899.841770833336</v>
      </c>
      <c r="BD1004" t="s">
        <v>2178</v>
      </c>
      <c r="BE1004">
        <v>2020</v>
      </c>
      <c r="BF1004" t="s">
        <v>2179</v>
      </c>
      <c r="BG1004">
        <v>55000</v>
      </c>
      <c r="BH1004" t="s">
        <v>2180</v>
      </c>
      <c r="BI1004">
        <v>2020</v>
      </c>
      <c r="BJ1004" t="s">
        <v>2179</v>
      </c>
      <c r="BK1004">
        <v>55000</v>
      </c>
      <c r="BL1004" s="2">
        <v>44009</v>
      </c>
      <c r="BM1004" s="2">
        <v>44373</v>
      </c>
      <c r="BN1004" t="s">
        <v>2181</v>
      </c>
      <c r="BO1004" t="s">
        <v>112</v>
      </c>
      <c r="BP1004" t="s">
        <v>113</v>
      </c>
      <c r="BQ1004">
        <v>9251311</v>
      </c>
      <c r="BR1004" t="s">
        <v>2179</v>
      </c>
      <c r="BV1004" s="2">
        <v>44270.586828703701</v>
      </c>
    </row>
    <row r="1005" spans="1:74" x14ac:dyDescent="0.25">
      <c r="A1005" t="s">
        <v>1809</v>
      </c>
      <c r="B1005" t="s">
        <v>8869</v>
      </c>
      <c r="C1005">
        <v>1491</v>
      </c>
      <c r="D1005" t="s">
        <v>97</v>
      </c>
      <c r="E1005" t="s">
        <v>98</v>
      </c>
      <c r="F1005">
        <v>42998</v>
      </c>
      <c r="G1005" t="s">
        <v>99</v>
      </c>
      <c r="H1005" t="s">
        <v>77</v>
      </c>
      <c r="I1005">
        <v>940</v>
      </c>
      <c r="J1005">
        <v>2020</v>
      </c>
      <c r="K1005">
        <v>136</v>
      </c>
      <c r="L1005" t="s">
        <v>77</v>
      </c>
      <c r="M1005" t="s">
        <v>99</v>
      </c>
      <c r="N1005" t="s">
        <v>78</v>
      </c>
      <c r="O1005" t="s">
        <v>1917</v>
      </c>
      <c r="P1005" t="s">
        <v>1918</v>
      </c>
      <c r="Q1005">
        <v>17980392000103</v>
      </c>
      <c r="R1005" t="s">
        <v>102</v>
      </c>
      <c r="U1005">
        <v>2007</v>
      </c>
      <c r="Y1005" t="s">
        <v>103</v>
      </c>
      <c r="Z1005" t="s">
        <v>83</v>
      </c>
      <c r="AA1005" t="s">
        <v>104</v>
      </c>
      <c r="AB1005" t="s">
        <v>105</v>
      </c>
      <c r="AC1005" t="s">
        <v>951</v>
      </c>
      <c r="AD1005" t="s">
        <v>2182</v>
      </c>
      <c r="AF1005" t="s">
        <v>85</v>
      </c>
      <c r="AG1005">
        <v>100000</v>
      </c>
      <c r="AH1005" s="2">
        <v>43894.743194444447</v>
      </c>
      <c r="AI1005" s="2">
        <v>43901.691192129627</v>
      </c>
      <c r="AJ1005" s="2">
        <v>43901.747824074075</v>
      </c>
      <c r="AM1005" t="s">
        <v>128</v>
      </c>
      <c r="AN1005" s="2">
        <v>43899.782951388886</v>
      </c>
      <c r="AO1005" t="s">
        <v>2183</v>
      </c>
      <c r="AR1005" t="s">
        <v>87</v>
      </c>
      <c r="AU1005">
        <v>100000</v>
      </c>
      <c r="AX1005" s="3">
        <v>100000</v>
      </c>
      <c r="AY1005" s="3">
        <v>100000</v>
      </c>
      <c r="AZ1005">
        <v>100000</v>
      </c>
      <c r="BA1005" s="3">
        <v>0</v>
      </c>
      <c r="BB1005" t="s">
        <v>88</v>
      </c>
      <c r="BC1005" s="2">
        <v>43901.747824074075</v>
      </c>
      <c r="BD1005" t="s">
        <v>2184</v>
      </c>
      <c r="BE1005">
        <v>2020</v>
      </c>
      <c r="BF1005" t="s">
        <v>2185</v>
      </c>
      <c r="BG1005">
        <v>100000</v>
      </c>
      <c r="BH1005" t="s">
        <v>1199</v>
      </c>
      <c r="BI1005">
        <v>2020</v>
      </c>
      <c r="BJ1005" t="s">
        <v>2186</v>
      </c>
      <c r="BK1005">
        <v>100000</v>
      </c>
      <c r="BL1005" s="2">
        <v>44027</v>
      </c>
      <c r="BM1005" s="2">
        <v>44756</v>
      </c>
      <c r="BN1005" t="s">
        <v>2187</v>
      </c>
      <c r="BO1005" t="s">
        <v>112</v>
      </c>
      <c r="BP1005" t="s">
        <v>113</v>
      </c>
      <c r="BQ1005">
        <v>9253585</v>
      </c>
      <c r="BR1005" t="s">
        <v>2186</v>
      </c>
      <c r="BV1005" s="2">
        <v>44270.586828703701</v>
      </c>
    </row>
    <row r="1006" spans="1:74" x14ac:dyDescent="0.25">
      <c r="A1006" t="s">
        <v>1809</v>
      </c>
      <c r="B1006" t="s">
        <v>8869</v>
      </c>
      <c r="C1006">
        <v>1491</v>
      </c>
      <c r="D1006" t="s">
        <v>97</v>
      </c>
      <c r="E1006" t="s">
        <v>98</v>
      </c>
      <c r="F1006">
        <v>43104</v>
      </c>
      <c r="G1006" t="s">
        <v>99</v>
      </c>
      <c r="H1006" t="s">
        <v>77</v>
      </c>
      <c r="I1006">
        <v>940</v>
      </c>
      <c r="J1006">
        <v>2020</v>
      </c>
      <c r="K1006">
        <v>164</v>
      </c>
      <c r="L1006" t="s">
        <v>77</v>
      </c>
      <c r="M1006" t="s">
        <v>99</v>
      </c>
      <c r="N1006" t="s">
        <v>78</v>
      </c>
      <c r="O1006" t="s">
        <v>1069</v>
      </c>
      <c r="P1006" t="s">
        <v>2188</v>
      </c>
      <c r="Q1006">
        <v>17900473000148</v>
      </c>
      <c r="R1006" t="s">
        <v>102</v>
      </c>
      <c r="U1006">
        <v>2007</v>
      </c>
      <c r="Y1006" t="s">
        <v>103</v>
      </c>
      <c r="Z1006" t="s">
        <v>83</v>
      </c>
      <c r="AA1006" t="s">
        <v>166</v>
      </c>
      <c r="AB1006" t="s">
        <v>167</v>
      </c>
      <c r="AC1006" t="s">
        <v>2189</v>
      </c>
      <c r="AD1006" t="s">
        <v>2190</v>
      </c>
      <c r="AF1006" t="s">
        <v>85</v>
      </c>
      <c r="AG1006">
        <v>60000</v>
      </c>
      <c r="AH1006" s="2">
        <v>43895.524618055555</v>
      </c>
      <c r="AI1006" s="2">
        <v>43899.783564814818</v>
      </c>
      <c r="AJ1006" s="2">
        <v>43899.84170138889</v>
      </c>
      <c r="AM1006" t="s">
        <v>87</v>
      </c>
      <c r="AR1006" t="s">
        <v>87</v>
      </c>
      <c r="AU1006">
        <v>60000</v>
      </c>
      <c r="AX1006" s="3">
        <v>60000</v>
      </c>
      <c r="AY1006" s="3">
        <v>60000</v>
      </c>
      <c r="AZ1006">
        <v>60000</v>
      </c>
      <c r="BA1006" s="3">
        <v>0</v>
      </c>
      <c r="BB1006" t="s">
        <v>88</v>
      </c>
      <c r="BC1006" s="2">
        <v>43899.841689814813</v>
      </c>
      <c r="BD1006" t="s">
        <v>2191</v>
      </c>
      <c r="BE1006">
        <v>2020</v>
      </c>
      <c r="BF1006" t="s">
        <v>2192</v>
      </c>
      <c r="BG1006">
        <v>60000</v>
      </c>
      <c r="BH1006" t="s">
        <v>2193</v>
      </c>
      <c r="BI1006">
        <v>2020</v>
      </c>
      <c r="BJ1006" t="s">
        <v>2192</v>
      </c>
      <c r="BK1006">
        <v>60000</v>
      </c>
      <c r="BL1006" s="2">
        <v>44033</v>
      </c>
      <c r="BM1006" s="2">
        <v>44487</v>
      </c>
      <c r="BN1006" t="s">
        <v>2194</v>
      </c>
      <c r="BO1006" t="s">
        <v>1022</v>
      </c>
      <c r="BP1006" t="s">
        <v>1421</v>
      </c>
      <c r="BQ1006">
        <v>9256076</v>
      </c>
      <c r="BR1006" t="s">
        <v>2192</v>
      </c>
      <c r="BV1006" s="2">
        <v>44270.586828703701</v>
      </c>
    </row>
    <row r="1007" spans="1:74" x14ac:dyDescent="0.25">
      <c r="A1007" t="s">
        <v>1809</v>
      </c>
      <c r="B1007" t="s">
        <v>8869</v>
      </c>
      <c r="C1007">
        <v>1491</v>
      </c>
      <c r="D1007" t="s">
        <v>97</v>
      </c>
      <c r="E1007" t="s">
        <v>98</v>
      </c>
      <c r="F1007">
        <v>43105</v>
      </c>
      <c r="G1007" t="s">
        <v>99</v>
      </c>
      <c r="H1007" t="s">
        <v>77</v>
      </c>
      <c r="I1007">
        <v>940</v>
      </c>
      <c r="J1007">
        <v>2020</v>
      </c>
      <c r="K1007">
        <v>165</v>
      </c>
      <c r="L1007" t="s">
        <v>77</v>
      </c>
      <c r="M1007" t="s">
        <v>99</v>
      </c>
      <c r="N1007" t="s">
        <v>78</v>
      </c>
      <c r="O1007" t="s">
        <v>1276</v>
      </c>
      <c r="P1007" t="s">
        <v>1277</v>
      </c>
      <c r="Q1007">
        <v>22681423000157</v>
      </c>
      <c r="R1007" t="s">
        <v>102</v>
      </c>
      <c r="U1007">
        <v>2007</v>
      </c>
      <c r="Y1007" t="s">
        <v>103</v>
      </c>
      <c r="Z1007" t="s">
        <v>83</v>
      </c>
      <c r="AA1007" t="s">
        <v>166</v>
      </c>
      <c r="AB1007" t="s">
        <v>167</v>
      </c>
      <c r="AC1007" t="s">
        <v>764</v>
      </c>
      <c r="AD1007" t="s">
        <v>2195</v>
      </c>
      <c r="AF1007" t="s">
        <v>85</v>
      </c>
      <c r="AG1007">
        <v>55000</v>
      </c>
      <c r="AH1007" s="2">
        <v>43895.526574074072</v>
      </c>
      <c r="AI1007" s="2">
        <v>43901.691770833335</v>
      </c>
      <c r="AJ1007" s="2">
        <v>43901.748090277775</v>
      </c>
      <c r="AM1007" t="s">
        <v>128</v>
      </c>
      <c r="AN1007" s="2">
        <v>43899.787233796298</v>
      </c>
      <c r="AO1007" t="s">
        <v>2196</v>
      </c>
      <c r="AR1007" t="s">
        <v>87</v>
      </c>
      <c r="AU1007">
        <v>50950</v>
      </c>
      <c r="AX1007" s="3">
        <v>50950</v>
      </c>
      <c r="AY1007" s="3">
        <v>50950</v>
      </c>
      <c r="AZ1007">
        <v>50950</v>
      </c>
      <c r="BA1007" s="3">
        <v>0</v>
      </c>
      <c r="BB1007" t="s">
        <v>88</v>
      </c>
      <c r="BC1007" s="2">
        <v>44055.726678240739</v>
      </c>
      <c r="BD1007" t="s">
        <v>2197</v>
      </c>
      <c r="BE1007">
        <v>2020</v>
      </c>
      <c r="BF1007" t="s">
        <v>2198</v>
      </c>
      <c r="BG1007">
        <v>55000</v>
      </c>
      <c r="BH1007" t="s">
        <v>2199</v>
      </c>
      <c r="BI1007">
        <v>2020</v>
      </c>
      <c r="BJ1007" t="s">
        <v>2198</v>
      </c>
      <c r="BK1007">
        <v>50950</v>
      </c>
      <c r="BL1007" s="2">
        <v>44009</v>
      </c>
      <c r="BM1007" s="2">
        <v>44373</v>
      </c>
      <c r="BN1007" t="s">
        <v>2200</v>
      </c>
      <c r="BO1007" t="s">
        <v>1022</v>
      </c>
      <c r="BP1007" t="s">
        <v>1421</v>
      </c>
      <c r="BQ1007">
        <v>9251326</v>
      </c>
      <c r="BR1007" t="s">
        <v>2198</v>
      </c>
      <c r="BV1007" s="2">
        <v>44270.586828703701</v>
      </c>
    </row>
    <row r="1008" spans="1:74" x14ac:dyDescent="0.25">
      <c r="A1008" t="s">
        <v>1809</v>
      </c>
      <c r="B1008" t="s">
        <v>8869</v>
      </c>
      <c r="C1008">
        <v>1491</v>
      </c>
      <c r="D1008" t="s">
        <v>97</v>
      </c>
      <c r="E1008" t="s">
        <v>98</v>
      </c>
      <c r="F1008">
        <v>43106</v>
      </c>
      <c r="G1008" t="s">
        <v>99</v>
      </c>
      <c r="H1008" t="s">
        <v>77</v>
      </c>
      <c r="I1008">
        <v>940</v>
      </c>
      <c r="J1008">
        <v>2020</v>
      </c>
      <c r="K1008">
        <v>166</v>
      </c>
      <c r="L1008" t="s">
        <v>77</v>
      </c>
      <c r="M1008" t="s">
        <v>99</v>
      </c>
      <c r="N1008" t="s">
        <v>78</v>
      </c>
      <c r="O1008" t="s">
        <v>366</v>
      </c>
      <c r="P1008" t="s">
        <v>367</v>
      </c>
      <c r="Q1008">
        <v>18283101000182</v>
      </c>
      <c r="R1008" t="s">
        <v>102</v>
      </c>
      <c r="U1008">
        <v>2007</v>
      </c>
      <c r="Y1008" t="s">
        <v>103</v>
      </c>
      <c r="Z1008" t="s">
        <v>83</v>
      </c>
      <c r="AA1008" t="s">
        <v>166</v>
      </c>
      <c r="AB1008" t="s">
        <v>167</v>
      </c>
      <c r="AC1008" t="s">
        <v>764</v>
      </c>
      <c r="AD1008" t="s">
        <v>2201</v>
      </c>
      <c r="AF1008" t="s">
        <v>85</v>
      </c>
      <c r="AG1008">
        <v>55000</v>
      </c>
      <c r="AH1008" s="2">
        <v>43895.528124999997</v>
      </c>
      <c r="AI1008" s="2">
        <v>43899.785509259258</v>
      </c>
      <c r="AJ1008" s="2">
        <v>43899.841770833336</v>
      </c>
      <c r="AM1008" t="s">
        <v>87</v>
      </c>
      <c r="AR1008" t="s">
        <v>87</v>
      </c>
      <c r="AU1008">
        <v>54714.01</v>
      </c>
      <c r="AX1008" s="3">
        <v>54714.01</v>
      </c>
      <c r="AY1008" s="3">
        <v>54714.01</v>
      </c>
      <c r="AZ1008">
        <v>54714.01</v>
      </c>
      <c r="BA1008" s="3">
        <v>0</v>
      </c>
      <c r="BB1008" t="s">
        <v>88</v>
      </c>
      <c r="BC1008" s="2">
        <v>44055.726678240739</v>
      </c>
      <c r="BD1008" t="s">
        <v>2202</v>
      </c>
      <c r="BE1008">
        <v>2020</v>
      </c>
      <c r="BF1008" t="s">
        <v>2203</v>
      </c>
      <c r="BG1008">
        <v>55000</v>
      </c>
      <c r="BH1008" t="s">
        <v>2204</v>
      </c>
      <c r="BI1008">
        <v>2020</v>
      </c>
      <c r="BJ1008" t="s">
        <v>2203</v>
      </c>
      <c r="BK1008" t="s">
        <v>2205</v>
      </c>
      <c r="BL1008" s="2">
        <v>44009</v>
      </c>
      <c r="BM1008" s="2">
        <v>44373</v>
      </c>
      <c r="BN1008" t="s">
        <v>2206</v>
      </c>
      <c r="BO1008" t="s">
        <v>112</v>
      </c>
      <c r="BP1008" t="s">
        <v>113</v>
      </c>
      <c r="BQ1008">
        <v>9251315</v>
      </c>
      <c r="BR1008" t="s">
        <v>2203</v>
      </c>
      <c r="BV1008" s="2">
        <v>44270.586828703701</v>
      </c>
    </row>
    <row r="1009" spans="1:74" x14ac:dyDescent="0.25">
      <c r="A1009" t="s">
        <v>1809</v>
      </c>
      <c r="B1009" t="s">
        <v>8869</v>
      </c>
      <c r="C1009">
        <v>1491</v>
      </c>
      <c r="D1009" t="s">
        <v>97</v>
      </c>
      <c r="E1009" t="s">
        <v>98</v>
      </c>
      <c r="F1009">
        <v>43107</v>
      </c>
      <c r="G1009" t="s">
        <v>99</v>
      </c>
      <c r="H1009" t="s">
        <v>77</v>
      </c>
      <c r="I1009">
        <v>940</v>
      </c>
      <c r="J1009">
        <v>2020</v>
      </c>
      <c r="K1009">
        <v>167</v>
      </c>
      <c r="L1009" t="s">
        <v>77</v>
      </c>
      <c r="M1009" t="s">
        <v>99</v>
      </c>
      <c r="N1009" t="s">
        <v>78</v>
      </c>
      <c r="O1009" t="s">
        <v>544</v>
      </c>
      <c r="P1009" t="s">
        <v>1109</v>
      </c>
      <c r="Q1009">
        <v>22678874000135</v>
      </c>
      <c r="R1009" t="s">
        <v>102</v>
      </c>
      <c r="U1009">
        <v>2007</v>
      </c>
      <c r="Y1009" t="s">
        <v>103</v>
      </c>
      <c r="Z1009" t="s">
        <v>83</v>
      </c>
      <c r="AA1009" t="s">
        <v>166</v>
      </c>
      <c r="AB1009" t="s">
        <v>167</v>
      </c>
      <c r="AC1009" t="s">
        <v>764</v>
      </c>
      <c r="AD1009" t="s">
        <v>2201</v>
      </c>
      <c r="AF1009" t="s">
        <v>85</v>
      </c>
      <c r="AG1009">
        <v>55000</v>
      </c>
      <c r="AH1009" s="2">
        <v>43895.529560185183</v>
      </c>
      <c r="AI1009" s="2">
        <v>43899.786597222221</v>
      </c>
      <c r="AJ1009" s="2">
        <v>43899.84175925926</v>
      </c>
      <c r="AM1009" t="s">
        <v>87</v>
      </c>
      <c r="AR1009" t="s">
        <v>87</v>
      </c>
      <c r="AU1009">
        <v>48606.67</v>
      </c>
      <c r="AX1009" s="3">
        <v>48606.67</v>
      </c>
      <c r="AY1009" s="3">
        <v>48606.67</v>
      </c>
      <c r="AZ1009">
        <v>48606.67</v>
      </c>
      <c r="BA1009" s="3">
        <v>0</v>
      </c>
      <c r="BB1009" t="s">
        <v>88</v>
      </c>
      <c r="BC1009" s="2">
        <v>44055.726678240739</v>
      </c>
      <c r="BD1009" t="s">
        <v>2207</v>
      </c>
      <c r="BE1009">
        <v>2020</v>
      </c>
      <c r="BF1009" t="s">
        <v>2208</v>
      </c>
      <c r="BG1009">
        <v>55000</v>
      </c>
      <c r="BH1009" t="s">
        <v>2209</v>
      </c>
      <c r="BI1009">
        <v>2020</v>
      </c>
      <c r="BJ1009" t="s">
        <v>2208</v>
      </c>
      <c r="BK1009" t="s">
        <v>2210</v>
      </c>
      <c r="BL1009" s="2">
        <v>44012</v>
      </c>
      <c r="BM1009" s="2">
        <v>44376</v>
      </c>
      <c r="BN1009" t="s">
        <v>2211</v>
      </c>
      <c r="BO1009" t="s">
        <v>112</v>
      </c>
      <c r="BP1009" t="s">
        <v>113</v>
      </c>
      <c r="BQ1009">
        <v>9251406</v>
      </c>
      <c r="BR1009" t="s">
        <v>2208</v>
      </c>
      <c r="BV1009" s="2">
        <v>44270.586828703701</v>
      </c>
    </row>
    <row r="1010" spans="1:74" x14ac:dyDescent="0.25">
      <c r="A1010" t="s">
        <v>1809</v>
      </c>
      <c r="B1010" t="s">
        <v>8869</v>
      </c>
      <c r="C1010">
        <v>1491</v>
      </c>
      <c r="D1010" t="s">
        <v>97</v>
      </c>
      <c r="E1010" t="s">
        <v>98</v>
      </c>
      <c r="F1010">
        <v>43108</v>
      </c>
      <c r="G1010" t="s">
        <v>99</v>
      </c>
      <c r="H1010" t="s">
        <v>77</v>
      </c>
      <c r="I1010">
        <v>940</v>
      </c>
      <c r="J1010">
        <v>2020</v>
      </c>
      <c r="K1010">
        <v>168</v>
      </c>
      <c r="L1010" t="s">
        <v>77</v>
      </c>
      <c r="M1010" t="s">
        <v>99</v>
      </c>
      <c r="N1010" t="s">
        <v>78</v>
      </c>
      <c r="O1010" t="s">
        <v>1934</v>
      </c>
      <c r="P1010" t="s">
        <v>1935</v>
      </c>
      <c r="Q1010">
        <v>18013326000119</v>
      </c>
      <c r="R1010" t="s">
        <v>102</v>
      </c>
      <c r="U1010">
        <v>2007</v>
      </c>
      <c r="Y1010" t="s">
        <v>103</v>
      </c>
      <c r="Z1010" t="s">
        <v>83</v>
      </c>
      <c r="AA1010" t="s">
        <v>166</v>
      </c>
      <c r="AB1010" t="s">
        <v>167</v>
      </c>
      <c r="AC1010" t="s">
        <v>2189</v>
      </c>
      <c r="AD1010" t="s">
        <v>2190</v>
      </c>
      <c r="AF1010" t="s">
        <v>85</v>
      </c>
      <c r="AG1010">
        <v>60000</v>
      </c>
      <c r="AH1010" s="2">
        <v>43895.5312037037</v>
      </c>
      <c r="AI1010" s="2">
        <v>43899.786597222221</v>
      </c>
      <c r="AJ1010" s="2">
        <v>43899.841689814813</v>
      </c>
      <c r="AM1010" t="s">
        <v>87</v>
      </c>
      <c r="AR1010" t="s">
        <v>87</v>
      </c>
      <c r="AU1010">
        <v>60000</v>
      </c>
      <c r="AX1010" s="3">
        <v>60000</v>
      </c>
      <c r="AY1010" s="3">
        <v>60000</v>
      </c>
      <c r="AZ1010">
        <v>60000</v>
      </c>
      <c r="BA1010" s="3">
        <v>0</v>
      </c>
      <c r="BB1010" t="s">
        <v>88</v>
      </c>
      <c r="BC1010" s="2">
        <v>43899.841678240744</v>
      </c>
      <c r="BD1010" t="s">
        <v>2212</v>
      </c>
      <c r="BE1010">
        <v>2020</v>
      </c>
      <c r="BF1010" t="s">
        <v>2213</v>
      </c>
      <c r="BG1010">
        <v>60000</v>
      </c>
      <c r="BH1010" t="s">
        <v>2214</v>
      </c>
      <c r="BI1010">
        <v>2020</v>
      </c>
      <c r="BJ1010" t="s">
        <v>2213</v>
      </c>
      <c r="BK1010">
        <v>60000</v>
      </c>
      <c r="BL1010" s="2">
        <v>44013</v>
      </c>
      <c r="BM1010" s="2">
        <v>44377</v>
      </c>
      <c r="BN1010" t="s">
        <v>2215</v>
      </c>
      <c r="BO1010" t="s">
        <v>112</v>
      </c>
      <c r="BP1010" t="s">
        <v>113</v>
      </c>
      <c r="BQ1010">
        <v>9251474</v>
      </c>
      <c r="BR1010" t="s">
        <v>2213</v>
      </c>
      <c r="BV1010" s="2">
        <v>44270.586828703701</v>
      </c>
    </row>
    <row r="1011" spans="1:74" x14ac:dyDescent="0.25">
      <c r="A1011" t="s">
        <v>1809</v>
      </c>
      <c r="B1011" t="s">
        <v>8869</v>
      </c>
      <c r="C1011">
        <v>1491</v>
      </c>
      <c r="D1011" t="s">
        <v>97</v>
      </c>
      <c r="E1011" t="s">
        <v>98</v>
      </c>
      <c r="F1011">
        <v>43121</v>
      </c>
      <c r="G1011" t="s">
        <v>99</v>
      </c>
      <c r="H1011" t="s">
        <v>77</v>
      </c>
      <c r="I1011">
        <v>940</v>
      </c>
      <c r="J1011">
        <v>2020</v>
      </c>
      <c r="K1011">
        <v>169</v>
      </c>
      <c r="L1011" t="s">
        <v>77</v>
      </c>
      <c r="M1011" t="s">
        <v>99</v>
      </c>
      <c r="N1011" t="s">
        <v>78</v>
      </c>
      <c r="O1011" t="s">
        <v>2216</v>
      </c>
      <c r="P1011" t="s">
        <v>2217</v>
      </c>
      <c r="Q1011">
        <v>24363590000185</v>
      </c>
      <c r="R1011" t="s">
        <v>102</v>
      </c>
      <c r="U1011">
        <v>2007</v>
      </c>
      <c r="Y1011" t="s">
        <v>103</v>
      </c>
      <c r="Z1011" t="s">
        <v>83</v>
      </c>
      <c r="AA1011" t="s">
        <v>166</v>
      </c>
      <c r="AB1011" t="s">
        <v>167</v>
      </c>
      <c r="AC1011" t="s">
        <v>764</v>
      </c>
      <c r="AD1011" t="s">
        <v>2218</v>
      </c>
      <c r="AF1011" t="s">
        <v>85</v>
      </c>
      <c r="AG1011">
        <v>55000</v>
      </c>
      <c r="AH1011" s="2">
        <v>43895.562164351853</v>
      </c>
      <c r="AI1011" s="2">
        <v>43899.787916666668</v>
      </c>
      <c r="AJ1011" s="2">
        <v>43899.841736111113</v>
      </c>
      <c r="AM1011" t="s">
        <v>87</v>
      </c>
      <c r="AR1011" t="s">
        <v>87</v>
      </c>
      <c r="AU1011">
        <v>55000</v>
      </c>
      <c r="AX1011" s="3">
        <v>55000</v>
      </c>
      <c r="AY1011" s="3">
        <v>55000</v>
      </c>
      <c r="AZ1011">
        <v>55000</v>
      </c>
      <c r="BA1011" s="3">
        <v>0</v>
      </c>
      <c r="BB1011" t="s">
        <v>88</v>
      </c>
      <c r="BC1011" s="2">
        <v>43899.841724537036</v>
      </c>
      <c r="BD1011" t="s">
        <v>1289</v>
      </c>
      <c r="BE1011">
        <v>2020</v>
      </c>
      <c r="BF1011" t="s">
        <v>2219</v>
      </c>
      <c r="BG1011">
        <v>55000</v>
      </c>
      <c r="BH1011" t="s">
        <v>2220</v>
      </c>
      <c r="BI1011">
        <v>2020</v>
      </c>
      <c r="BJ1011" t="s">
        <v>2219</v>
      </c>
      <c r="BK1011">
        <v>55000</v>
      </c>
      <c r="BL1011" s="2">
        <v>44009</v>
      </c>
      <c r="BM1011" s="2">
        <v>44373</v>
      </c>
      <c r="BN1011" t="s">
        <v>2221</v>
      </c>
      <c r="BO1011" t="s">
        <v>112</v>
      </c>
      <c r="BP1011" t="s">
        <v>113</v>
      </c>
      <c r="BQ1011">
        <v>9251319</v>
      </c>
      <c r="BR1011" t="s">
        <v>2219</v>
      </c>
      <c r="BV1011" s="2">
        <v>44270.586828703701</v>
      </c>
    </row>
    <row r="1012" spans="1:74" x14ac:dyDescent="0.25">
      <c r="A1012" t="s">
        <v>1809</v>
      </c>
      <c r="B1012" t="s">
        <v>8869</v>
      </c>
      <c r="C1012">
        <v>1491</v>
      </c>
      <c r="D1012" t="s">
        <v>97</v>
      </c>
      <c r="E1012" t="s">
        <v>98</v>
      </c>
      <c r="F1012">
        <v>43233</v>
      </c>
      <c r="G1012" t="s">
        <v>99</v>
      </c>
      <c r="H1012" t="s">
        <v>77</v>
      </c>
      <c r="I1012">
        <v>940</v>
      </c>
      <c r="J1012">
        <v>2020</v>
      </c>
      <c r="K1012">
        <v>177</v>
      </c>
      <c r="L1012" t="s">
        <v>77</v>
      </c>
      <c r="M1012" t="s">
        <v>99</v>
      </c>
      <c r="N1012" t="s">
        <v>78</v>
      </c>
      <c r="O1012" t="s">
        <v>2222</v>
      </c>
      <c r="P1012" t="s">
        <v>2223</v>
      </c>
      <c r="Q1012">
        <v>18080655000182</v>
      </c>
      <c r="R1012" t="s">
        <v>102</v>
      </c>
      <c r="U1012">
        <v>2007</v>
      </c>
      <c r="Y1012" t="s">
        <v>103</v>
      </c>
      <c r="Z1012" t="s">
        <v>83</v>
      </c>
      <c r="AA1012" t="s">
        <v>104</v>
      </c>
      <c r="AB1012" t="s">
        <v>124</v>
      </c>
      <c r="AC1012" t="s">
        <v>2224</v>
      </c>
      <c r="AD1012" t="s">
        <v>2225</v>
      </c>
      <c r="AF1012" t="s">
        <v>85</v>
      </c>
      <c r="AG1012">
        <v>265000</v>
      </c>
      <c r="AH1012" s="2">
        <v>43895.683009259257</v>
      </c>
      <c r="AI1012" s="2">
        <v>43901.749965277777</v>
      </c>
      <c r="AJ1012" s="2">
        <v>43901.762777777774</v>
      </c>
      <c r="AM1012" t="s">
        <v>128</v>
      </c>
      <c r="AN1012" s="2">
        <v>43899.789050925923</v>
      </c>
      <c r="AO1012" t="s">
        <v>2226</v>
      </c>
      <c r="AR1012" t="s">
        <v>87</v>
      </c>
      <c r="AU1012">
        <v>265000</v>
      </c>
      <c r="AX1012" s="3">
        <v>265000</v>
      </c>
      <c r="AY1012" s="3">
        <v>265000</v>
      </c>
      <c r="AZ1012">
        <v>0</v>
      </c>
      <c r="BA1012" s="3">
        <v>265000</v>
      </c>
      <c r="BB1012" t="s">
        <v>88</v>
      </c>
      <c r="BC1012" s="2">
        <v>43901.762777777774</v>
      </c>
      <c r="BD1012" t="s">
        <v>2227</v>
      </c>
      <c r="BE1012">
        <v>2020</v>
      </c>
      <c r="BF1012" t="s">
        <v>2228</v>
      </c>
      <c r="BG1012">
        <v>265000</v>
      </c>
      <c r="BH1012" t="s">
        <v>2229</v>
      </c>
      <c r="BI1012">
        <v>2020</v>
      </c>
      <c r="BJ1012" t="s">
        <v>2230</v>
      </c>
      <c r="BK1012">
        <v>265000</v>
      </c>
      <c r="BL1012" s="2">
        <v>44033</v>
      </c>
      <c r="BM1012" s="2">
        <v>44762</v>
      </c>
      <c r="BN1012" t="s">
        <v>2231</v>
      </c>
      <c r="BO1012" t="s">
        <v>112</v>
      </c>
      <c r="BP1012" t="s">
        <v>113</v>
      </c>
      <c r="BQ1012">
        <v>9256058</v>
      </c>
      <c r="BR1012" t="s">
        <v>2230</v>
      </c>
      <c r="BV1012" s="2">
        <v>44270.586828703701</v>
      </c>
    </row>
    <row r="1013" spans="1:74" x14ac:dyDescent="0.25">
      <c r="A1013" t="s">
        <v>1809</v>
      </c>
      <c r="B1013" t="s">
        <v>8869</v>
      </c>
      <c r="C1013">
        <v>1491</v>
      </c>
      <c r="D1013" t="s">
        <v>97</v>
      </c>
      <c r="E1013" t="s">
        <v>98</v>
      </c>
      <c r="F1013">
        <v>43460</v>
      </c>
      <c r="G1013" t="s">
        <v>99</v>
      </c>
      <c r="H1013" t="s">
        <v>77</v>
      </c>
      <c r="I1013">
        <v>940</v>
      </c>
      <c r="J1013">
        <v>2020</v>
      </c>
      <c r="K1013">
        <v>197</v>
      </c>
      <c r="L1013" t="s">
        <v>77</v>
      </c>
      <c r="M1013" t="s">
        <v>99</v>
      </c>
      <c r="N1013" t="s">
        <v>78</v>
      </c>
      <c r="O1013" t="s">
        <v>580</v>
      </c>
      <c r="P1013" t="s">
        <v>581</v>
      </c>
      <c r="Q1013">
        <v>17963083000117</v>
      </c>
      <c r="R1013" t="s">
        <v>102</v>
      </c>
      <c r="U1013">
        <v>2007</v>
      </c>
      <c r="Y1013" t="s">
        <v>103</v>
      </c>
      <c r="Z1013" t="s">
        <v>83</v>
      </c>
      <c r="AA1013" t="s">
        <v>166</v>
      </c>
      <c r="AB1013" t="s">
        <v>167</v>
      </c>
      <c r="AC1013" t="s">
        <v>2232</v>
      </c>
      <c r="AD1013" t="s">
        <v>2233</v>
      </c>
      <c r="AF1013" t="s">
        <v>85</v>
      </c>
      <c r="AG1013">
        <v>40000</v>
      </c>
      <c r="AH1013" s="2">
        <v>43896.501134259262</v>
      </c>
      <c r="AI1013" s="2">
        <v>43901.77925925926</v>
      </c>
      <c r="AJ1013" s="2">
        <v>43901.78634259259</v>
      </c>
      <c r="AM1013" t="s">
        <v>87</v>
      </c>
      <c r="AR1013" t="s">
        <v>87</v>
      </c>
      <c r="AU1013">
        <v>40000</v>
      </c>
      <c r="AX1013" s="3">
        <v>40000</v>
      </c>
      <c r="AY1013" s="3">
        <v>40000</v>
      </c>
      <c r="AZ1013">
        <v>0</v>
      </c>
      <c r="BA1013" s="3">
        <v>40000</v>
      </c>
      <c r="BB1013" t="s">
        <v>88</v>
      </c>
      <c r="BC1013" s="2">
        <v>43901.78633101852</v>
      </c>
      <c r="BD1013" t="s">
        <v>2234</v>
      </c>
      <c r="BE1013">
        <v>2020</v>
      </c>
      <c r="BF1013" t="s">
        <v>2235</v>
      </c>
      <c r="BG1013">
        <v>40000</v>
      </c>
      <c r="BH1013" t="s">
        <v>2236</v>
      </c>
      <c r="BI1013">
        <v>2020</v>
      </c>
      <c r="BJ1013" t="s">
        <v>2235</v>
      </c>
      <c r="BK1013">
        <v>40000</v>
      </c>
      <c r="BL1013" s="2">
        <v>44013</v>
      </c>
      <c r="BM1013" s="2">
        <v>44559</v>
      </c>
      <c r="BN1013" t="s">
        <v>2237</v>
      </c>
      <c r="BO1013" t="s">
        <v>112</v>
      </c>
      <c r="BP1013" t="s">
        <v>113</v>
      </c>
      <c r="BQ1013">
        <v>9251621</v>
      </c>
      <c r="BR1013" t="s">
        <v>2235</v>
      </c>
      <c r="BV1013" s="2">
        <v>44270.586828703701</v>
      </c>
    </row>
    <row r="1014" spans="1:74" x14ac:dyDescent="0.25">
      <c r="A1014" t="s">
        <v>1809</v>
      </c>
      <c r="B1014" t="s">
        <v>8869</v>
      </c>
      <c r="C1014">
        <v>1491</v>
      </c>
      <c r="D1014" t="s">
        <v>97</v>
      </c>
      <c r="E1014" t="s">
        <v>98</v>
      </c>
      <c r="F1014">
        <v>43475</v>
      </c>
      <c r="G1014" t="s">
        <v>99</v>
      </c>
      <c r="H1014" t="s">
        <v>77</v>
      </c>
      <c r="I1014">
        <v>940</v>
      </c>
      <c r="J1014">
        <v>2020</v>
      </c>
      <c r="K1014">
        <v>198</v>
      </c>
      <c r="L1014" t="s">
        <v>77</v>
      </c>
      <c r="M1014" t="s">
        <v>99</v>
      </c>
      <c r="N1014" t="s">
        <v>78</v>
      </c>
      <c r="O1014" t="s">
        <v>550</v>
      </c>
      <c r="P1014" t="s">
        <v>1921</v>
      </c>
      <c r="Q1014">
        <v>18404749000160</v>
      </c>
      <c r="R1014" t="s">
        <v>102</v>
      </c>
      <c r="U1014">
        <v>2007</v>
      </c>
      <c r="Y1014" t="s">
        <v>103</v>
      </c>
      <c r="Z1014" t="s">
        <v>83</v>
      </c>
      <c r="AA1014" t="s">
        <v>104</v>
      </c>
      <c r="AB1014" t="s">
        <v>105</v>
      </c>
      <c r="AC1014" t="s">
        <v>106</v>
      </c>
      <c r="AD1014" t="s">
        <v>105</v>
      </c>
      <c r="AF1014" t="s">
        <v>85</v>
      </c>
      <c r="AG1014">
        <v>100000</v>
      </c>
      <c r="AH1014" s="2">
        <v>43896.51357638889</v>
      </c>
      <c r="AI1014" s="2">
        <v>43901.779583333337</v>
      </c>
      <c r="AJ1014" s="2">
        <v>43901.786354166667</v>
      </c>
      <c r="AM1014" t="s">
        <v>87</v>
      </c>
      <c r="AR1014" t="s">
        <v>87</v>
      </c>
      <c r="AU1014">
        <v>100000</v>
      </c>
      <c r="AX1014" s="3">
        <v>100000</v>
      </c>
      <c r="AY1014" s="3">
        <v>100000</v>
      </c>
      <c r="AZ1014">
        <v>100000</v>
      </c>
      <c r="BA1014" s="3">
        <v>0</v>
      </c>
      <c r="BB1014" t="s">
        <v>88</v>
      </c>
      <c r="BC1014" s="2">
        <v>43901.78634259259</v>
      </c>
      <c r="BD1014" t="s">
        <v>2238</v>
      </c>
      <c r="BE1014">
        <v>2020</v>
      </c>
      <c r="BF1014" t="s">
        <v>2239</v>
      </c>
      <c r="BH1014" t="s">
        <v>2240</v>
      </c>
      <c r="BI1014">
        <v>2020</v>
      </c>
      <c r="BJ1014" t="s">
        <v>2241</v>
      </c>
      <c r="BK1014">
        <v>100000</v>
      </c>
      <c r="BL1014" s="2">
        <v>44027</v>
      </c>
      <c r="BM1014" s="2">
        <v>44756</v>
      </c>
      <c r="BN1014" t="s">
        <v>2242</v>
      </c>
      <c r="BO1014" t="s">
        <v>112</v>
      </c>
      <c r="BP1014" t="s">
        <v>113</v>
      </c>
      <c r="BQ1014">
        <v>9253607</v>
      </c>
      <c r="BR1014" t="s">
        <v>2241</v>
      </c>
      <c r="BV1014" s="2">
        <v>44270.586828703701</v>
      </c>
    </row>
    <row r="1015" spans="1:74" x14ac:dyDescent="0.25">
      <c r="A1015" t="s">
        <v>1809</v>
      </c>
      <c r="B1015" t="s">
        <v>8869</v>
      </c>
      <c r="C1015">
        <v>1491</v>
      </c>
      <c r="D1015" t="s">
        <v>97</v>
      </c>
      <c r="E1015" t="s">
        <v>98</v>
      </c>
      <c r="F1015">
        <v>43478</v>
      </c>
      <c r="G1015" t="s">
        <v>99</v>
      </c>
      <c r="H1015" t="s">
        <v>77</v>
      </c>
      <c r="I1015">
        <v>940</v>
      </c>
      <c r="J1015">
        <v>2020</v>
      </c>
      <c r="K1015">
        <v>199</v>
      </c>
      <c r="L1015" t="s">
        <v>77</v>
      </c>
      <c r="M1015" t="s">
        <v>99</v>
      </c>
      <c r="N1015" t="s">
        <v>78</v>
      </c>
      <c r="O1015" t="s">
        <v>2243</v>
      </c>
      <c r="P1015" t="s">
        <v>2244</v>
      </c>
      <c r="Q1015">
        <v>18349894000195</v>
      </c>
      <c r="R1015" t="s">
        <v>102</v>
      </c>
      <c r="U1015">
        <v>2007</v>
      </c>
      <c r="Y1015" t="s">
        <v>103</v>
      </c>
      <c r="Z1015" t="s">
        <v>83</v>
      </c>
      <c r="AA1015" t="s">
        <v>104</v>
      </c>
      <c r="AB1015" t="s">
        <v>105</v>
      </c>
      <c r="AC1015" t="s">
        <v>106</v>
      </c>
      <c r="AD1015" t="s">
        <v>2245</v>
      </c>
      <c r="AF1015" t="s">
        <v>85</v>
      </c>
      <c r="AG1015">
        <v>265342.5</v>
      </c>
      <c r="AH1015" s="2">
        <v>43896.516284722224</v>
      </c>
      <c r="AI1015" s="2">
        <v>43948.497395833336</v>
      </c>
      <c r="AJ1015" s="2">
        <v>43949.470138888886</v>
      </c>
      <c r="AK1015" s="2">
        <v>43943.681701388887</v>
      </c>
      <c r="AL1015" t="s">
        <v>157</v>
      </c>
      <c r="AM1015" t="s">
        <v>128</v>
      </c>
      <c r="AN1015" s="2">
        <v>43944.855138888888</v>
      </c>
      <c r="AO1015" t="s">
        <v>2246</v>
      </c>
      <c r="AP1015" s="2">
        <v>44011.413842592592</v>
      </c>
      <c r="AQ1015" t="s">
        <v>2247</v>
      </c>
      <c r="AR1015" t="s">
        <v>128</v>
      </c>
      <c r="AS1015" t="s">
        <v>2248</v>
      </c>
      <c r="AT1015" s="2">
        <v>44054.646886574075</v>
      </c>
      <c r="AV1015">
        <v>265342.5</v>
      </c>
      <c r="AX1015" s="3">
        <v>265342.5</v>
      </c>
      <c r="AY1015" s="3">
        <v>265342.5</v>
      </c>
      <c r="AZ1015">
        <v>0</v>
      </c>
      <c r="BA1015" s="3">
        <v>265342.5</v>
      </c>
      <c r="BB1015" t="s">
        <v>88</v>
      </c>
      <c r="BC1015" s="2">
        <v>44056.354178240741</v>
      </c>
      <c r="BD1015" t="s">
        <v>2249</v>
      </c>
      <c r="BE1015">
        <v>2020</v>
      </c>
      <c r="BF1015" t="s">
        <v>2250</v>
      </c>
      <c r="BG1015" t="s">
        <v>2251</v>
      </c>
      <c r="BH1015" t="s">
        <v>2252</v>
      </c>
      <c r="BI1015">
        <v>2020</v>
      </c>
      <c r="BJ1015" t="s">
        <v>2253</v>
      </c>
      <c r="BK1015" t="s">
        <v>2251</v>
      </c>
      <c r="BL1015" s="2">
        <v>44195</v>
      </c>
      <c r="BM1015" s="2">
        <v>44559</v>
      </c>
      <c r="BN1015" t="s">
        <v>2254</v>
      </c>
      <c r="BO1015" t="s">
        <v>112</v>
      </c>
      <c r="BP1015" t="s">
        <v>113</v>
      </c>
      <c r="BQ1015">
        <v>9270056</v>
      </c>
      <c r="BR1015" t="s">
        <v>2253</v>
      </c>
      <c r="BV1015" s="2">
        <v>44270.586828703701</v>
      </c>
    </row>
    <row r="1016" spans="1:74" x14ac:dyDescent="0.25">
      <c r="A1016" t="s">
        <v>1809</v>
      </c>
      <c r="B1016" t="s">
        <v>8869</v>
      </c>
      <c r="C1016">
        <v>1491</v>
      </c>
      <c r="D1016" t="s">
        <v>97</v>
      </c>
      <c r="E1016" t="s">
        <v>98</v>
      </c>
      <c r="F1016">
        <v>43995</v>
      </c>
      <c r="G1016" t="s">
        <v>99</v>
      </c>
      <c r="H1016" t="s">
        <v>77</v>
      </c>
      <c r="I1016">
        <v>940</v>
      </c>
      <c r="J1016">
        <v>2020</v>
      </c>
      <c r="K1016">
        <v>222</v>
      </c>
      <c r="L1016" t="s">
        <v>77</v>
      </c>
      <c r="M1016" t="s">
        <v>99</v>
      </c>
      <c r="N1016" t="s">
        <v>78</v>
      </c>
      <c r="O1016" t="s">
        <v>243</v>
      </c>
      <c r="P1016" t="s">
        <v>1985</v>
      </c>
      <c r="Q1016">
        <v>18715508000131</v>
      </c>
      <c r="R1016" t="s">
        <v>102</v>
      </c>
      <c r="U1016">
        <v>2007</v>
      </c>
      <c r="Y1016" t="s">
        <v>103</v>
      </c>
      <c r="Z1016" t="s">
        <v>83</v>
      </c>
      <c r="AA1016" t="s">
        <v>166</v>
      </c>
      <c r="AB1016" t="s">
        <v>167</v>
      </c>
      <c r="AC1016" t="s">
        <v>764</v>
      </c>
      <c r="AD1016" t="s">
        <v>2255</v>
      </c>
      <c r="AF1016" t="s">
        <v>85</v>
      </c>
      <c r="AG1016">
        <v>220000</v>
      </c>
      <c r="AH1016" s="2">
        <v>43899.408738425926</v>
      </c>
      <c r="AI1016" s="2">
        <v>43906.684594907405</v>
      </c>
      <c r="AJ1016" s="2">
        <v>43906.723819444444</v>
      </c>
      <c r="AM1016" t="s">
        <v>87</v>
      </c>
      <c r="AR1016" t="s">
        <v>87</v>
      </c>
      <c r="AU1016">
        <v>201422.31</v>
      </c>
      <c r="AX1016" s="3">
        <v>201422.31</v>
      </c>
      <c r="AY1016" s="3">
        <v>201422.31</v>
      </c>
      <c r="AZ1016">
        <v>201422.31</v>
      </c>
      <c r="BA1016" s="3">
        <v>0</v>
      </c>
      <c r="BB1016" t="s">
        <v>88</v>
      </c>
      <c r="BC1016" s="2">
        <v>44055.726678240739</v>
      </c>
      <c r="BD1016" t="s">
        <v>2256</v>
      </c>
      <c r="BE1016">
        <v>2020</v>
      </c>
      <c r="BF1016" t="s">
        <v>2257</v>
      </c>
      <c r="BG1016">
        <v>220000</v>
      </c>
      <c r="BH1016" t="s">
        <v>2258</v>
      </c>
      <c r="BI1016">
        <v>2020</v>
      </c>
      <c r="BJ1016" t="s">
        <v>2259</v>
      </c>
      <c r="BK1016" t="s">
        <v>2260</v>
      </c>
      <c r="BL1016" s="2">
        <v>44014</v>
      </c>
      <c r="BM1016" s="2">
        <v>44378</v>
      </c>
      <c r="BN1016" t="s">
        <v>2261</v>
      </c>
      <c r="BO1016" t="s">
        <v>112</v>
      </c>
      <c r="BP1016" t="s">
        <v>113</v>
      </c>
      <c r="BQ1016">
        <v>9251733</v>
      </c>
      <c r="BR1016" t="s">
        <v>2259</v>
      </c>
      <c r="BV1016" s="2">
        <v>44270.586828703701</v>
      </c>
    </row>
    <row r="1017" spans="1:74" x14ac:dyDescent="0.25">
      <c r="A1017" t="s">
        <v>1809</v>
      </c>
      <c r="B1017" t="s">
        <v>8869</v>
      </c>
      <c r="C1017">
        <v>1491</v>
      </c>
      <c r="D1017" t="s">
        <v>97</v>
      </c>
      <c r="E1017" t="s">
        <v>98</v>
      </c>
      <c r="F1017">
        <v>43996</v>
      </c>
      <c r="G1017" t="s">
        <v>99</v>
      </c>
      <c r="H1017" t="s">
        <v>77</v>
      </c>
      <c r="I1017">
        <v>940</v>
      </c>
      <c r="J1017">
        <v>2020</v>
      </c>
      <c r="K1017">
        <v>223</v>
      </c>
      <c r="L1017" t="s">
        <v>77</v>
      </c>
      <c r="M1017" t="s">
        <v>99</v>
      </c>
      <c r="N1017" t="s">
        <v>78</v>
      </c>
      <c r="O1017" t="s">
        <v>243</v>
      </c>
      <c r="P1017" t="s">
        <v>1985</v>
      </c>
      <c r="Q1017">
        <v>18715508000131</v>
      </c>
      <c r="R1017" t="s">
        <v>102</v>
      </c>
      <c r="U1017">
        <v>2007</v>
      </c>
      <c r="Y1017" t="s">
        <v>103</v>
      </c>
      <c r="Z1017" t="s">
        <v>83</v>
      </c>
      <c r="AA1017" t="s">
        <v>166</v>
      </c>
      <c r="AB1017" t="s">
        <v>167</v>
      </c>
      <c r="AC1017" t="s">
        <v>711</v>
      </c>
      <c r="AD1017" t="s">
        <v>2262</v>
      </c>
      <c r="AF1017" t="s">
        <v>85</v>
      </c>
      <c r="AG1017">
        <v>45000</v>
      </c>
      <c r="AH1017" s="2">
        <v>43899.41065972222</v>
      </c>
      <c r="AI1017" s="2">
        <v>43906.685578703706</v>
      </c>
      <c r="AJ1017" s="2">
        <v>43906.723819444444</v>
      </c>
      <c r="AM1017" t="s">
        <v>87</v>
      </c>
      <c r="AR1017" t="s">
        <v>87</v>
      </c>
      <c r="AU1017">
        <v>44999.99</v>
      </c>
      <c r="AX1017" s="3">
        <v>44999.99</v>
      </c>
      <c r="AY1017" s="3">
        <v>44999.99</v>
      </c>
      <c r="AZ1017">
        <v>44999.99</v>
      </c>
      <c r="BA1017" s="3">
        <v>0</v>
      </c>
      <c r="BB1017" t="s">
        <v>88</v>
      </c>
      <c r="BC1017" s="2">
        <v>44055.726678240739</v>
      </c>
      <c r="BD1017" t="s">
        <v>2263</v>
      </c>
      <c r="BE1017">
        <v>2020</v>
      </c>
      <c r="BF1017" t="s">
        <v>2264</v>
      </c>
      <c r="BG1017">
        <v>45000</v>
      </c>
      <c r="BH1017" t="s">
        <v>2265</v>
      </c>
      <c r="BI1017">
        <v>2020</v>
      </c>
      <c r="BJ1017" t="s">
        <v>2266</v>
      </c>
      <c r="BK1017" t="s">
        <v>2267</v>
      </c>
      <c r="BL1017" s="2">
        <v>44009</v>
      </c>
      <c r="BM1017" s="2">
        <v>44373</v>
      </c>
      <c r="BN1017" t="s">
        <v>2268</v>
      </c>
      <c r="BO1017" t="s">
        <v>112</v>
      </c>
      <c r="BP1017" t="s">
        <v>113</v>
      </c>
      <c r="BQ1017">
        <v>9251335</v>
      </c>
      <c r="BR1017" t="s">
        <v>2266</v>
      </c>
      <c r="BV1017" s="2">
        <v>44270.586828703701</v>
      </c>
    </row>
    <row r="1018" spans="1:74" x14ac:dyDescent="0.25">
      <c r="A1018" t="s">
        <v>1809</v>
      </c>
      <c r="B1018" t="s">
        <v>8869</v>
      </c>
      <c r="C1018">
        <v>1491</v>
      </c>
      <c r="D1018" t="s">
        <v>97</v>
      </c>
      <c r="E1018" t="s">
        <v>98</v>
      </c>
      <c r="F1018">
        <v>46413</v>
      </c>
      <c r="G1018" t="s">
        <v>99</v>
      </c>
      <c r="H1018" t="s">
        <v>77</v>
      </c>
      <c r="I1018">
        <v>940</v>
      </c>
      <c r="J1018">
        <v>2020</v>
      </c>
      <c r="K1018">
        <v>280</v>
      </c>
      <c r="L1018" t="s">
        <v>77</v>
      </c>
      <c r="M1018" t="s">
        <v>99</v>
      </c>
      <c r="N1018" t="s">
        <v>78</v>
      </c>
      <c r="O1018" t="s">
        <v>828</v>
      </c>
      <c r="P1018" t="s">
        <v>1902</v>
      </c>
      <c r="Q1018">
        <v>24359333000170</v>
      </c>
      <c r="R1018" t="s">
        <v>102</v>
      </c>
      <c r="U1018">
        <v>2007</v>
      </c>
      <c r="Y1018" t="s">
        <v>103</v>
      </c>
      <c r="Z1018" t="s">
        <v>83</v>
      </c>
      <c r="AA1018" t="s">
        <v>104</v>
      </c>
      <c r="AB1018" t="s">
        <v>105</v>
      </c>
      <c r="AC1018" t="s">
        <v>106</v>
      </c>
      <c r="AD1018" t="s">
        <v>2269</v>
      </c>
      <c r="AF1018" t="s">
        <v>85</v>
      </c>
      <c r="AG1018">
        <v>150000</v>
      </c>
      <c r="AH1018" s="2">
        <v>43903.635266203702</v>
      </c>
      <c r="AI1018" s="2">
        <v>43906.685833333337</v>
      </c>
      <c r="AJ1018" s="2">
        <v>43906.760208333333</v>
      </c>
      <c r="AM1018" t="s">
        <v>87</v>
      </c>
      <c r="AR1018" t="s">
        <v>87</v>
      </c>
      <c r="AU1018">
        <v>150000</v>
      </c>
      <c r="AX1018" s="3">
        <v>150000</v>
      </c>
      <c r="AY1018" s="3">
        <v>150000</v>
      </c>
      <c r="AZ1018">
        <v>150000</v>
      </c>
      <c r="BA1018" s="3">
        <v>0</v>
      </c>
      <c r="BB1018" t="s">
        <v>88</v>
      </c>
      <c r="BC1018" s="2">
        <v>43906.760208333333</v>
      </c>
      <c r="BD1018" t="s">
        <v>2270</v>
      </c>
      <c r="BE1018">
        <v>2020</v>
      </c>
      <c r="BF1018" t="s">
        <v>2271</v>
      </c>
      <c r="BG1018">
        <v>150000</v>
      </c>
      <c r="BH1018" t="s">
        <v>2272</v>
      </c>
      <c r="BI1018">
        <v>2020</v>
      </c>
      <c r="BJ1018" t="s">
        <v>2273</v>
      </c>
      <c r="BK1018">
        <v>150000</v>
      </c>
      <c r="BL1018" s="2">
        <v>44037</v>
      </c>
      <c r="BM1018" s="2">
        <v>44766</v>
      </c>
      <c r="BN1018" t="s">
        <v>2274</v>
      </c>
      <c r="BO1018" t="s">
        <v>112</v>
      </c>
      <c r="BP1018" t="s">
        <v>113</v>
      </c>
      <c r="BQ1018">
        <v>9259444</v>
      </c>
      <c r="BR1018" t="s">
        <v>2273</v>
      </c>
      <c r="BV1018" s="2">
        <v>44270.586828703701</v>
      </c>
    </row>
    <row r="1019" spans="1:74" x14ac:dyDescent="0.25">
      <c r="A1019" t="s">
        <v>1809</v>
      </c>
      <c r="B1019" t="s">
        <v>8869</v>
      </c>
      <c r="C1019">
        <v>1491</v>
      </c>
      <c r="D1019" t="s">
        <v>97</v>
      </c>
      <c r="E1019" t="s">
        <v>98</v>
      </c>
      <c r="F1019">
        <v>46423</v>
      </c>
      <c r="G1019" t="s">
        <v>99</v>
      </c>
      <c r="H1019" t="s">
        <v>77</v>
      </c>
      <c r="I1019">
        <v>940</v>
      </c>
      <c r="J1019">
        <v>2020</v>
      </c>
      <c r="K1019">
        <v>281</v>
      </c>
      <c r="L1019" t="s">
        <v>77</v>
      </c>
      <c r="M1019" t="s">
        <v>99</v>
      </c>
      <c r="N1019" t="s">
        <v>78</v>
      </c>
      <c r="O1019" t="s">
        <v>629</v>
      </c>
      <c r="P1019" t="s">
        <v>2275</v>
      </c>
      <c r="Q1019">
        <v>18125138000182</v>
      </c>
      <c r="R1019" t="s">
        <v>102</v>
      </c>
      <c r="U1019">
        <v>2007</v>
      </c>
      <c r="Y1019" t="s">
        <v>103</v>
      </c>
      <c r="Z1019" t="s">
        <v>83</v>
      </c>
      <c r="AA1019" t="s">
        <v>104</v>
      </c>
      <c r="AB1019" t="s">
        <v>115</v>
      </c>
      <c r="AC1019" t="s">
        <v>116</v>
      </c>
      <c r="AD1019" t="s">
        <v>2276</v>
      </c>
      <c r="AF1019" t="s">
        <v>85</v>
      </c>
      <c r="AG1019">
        <v>150000</v>
      </c>
      <c r="AH1019" s="2">
        <v>43903.637696759259</v>
      </c>
      <c r="AI1019" s="2">
        <v>43955.851400462961</v>
      </c>
      <c r="AJ1019" s="2">
        <v>43956.463125000002</v>
      </c>
      <c r="AK1019" s="2">
        <v>43955.759664351855</v>
      </c>
      <c r="AL1019" t="s">
        <v>157</v>
      </c>
      <c r="AM1019" t="s">
        <v>128</v>
      </c>
      <c r="AN1019" s="2">
        <v>43955.817743055559</v>
      </c>
      <c r="AO1019" t="s">
        <v>2277</v>
      </c>
      <c r="AR1019" t="s">
        <v>87</v>
      </c>
      <c r="AU1019">
        <v>150000</v>
      </c>
      <c r="AX1019" s="3">
        <v>150000</v>
      </c>
      <c r="AY1019" s="3">
        <v>150000</v>
      </c>
      <c r="AZ1019">
        <v>150000</v>
      </c>
      <c r="BA1019" s="3">
        <v>0</v>
      </c>
      <c r="BB1019" t="s">
        <v>88</v>
      </c>
      <c r="BC1019" s="2">
        <v>43956.463125000002</v>
      </c>
      <c r="BD1019" t="s">
        <v>2278</v>
      </c>
      <c r="BE1019">
        <v>2020</v>
      </c>
      <c r="BF1019" t="s">
        <v>2279</v>
      </c>
      <c r="BH1019" t="s">
        <v>2280</v>
      </c>
      <c r="BI1019">
        <v>2020</v>
      </c>
      <c r="BJ1019" t="s">
        <v>2279</v>
      </c>
      <c r="BK1019">
        <v>150000</v>
      </c>
      <c r="BL1019" s="2">
        <v>44033</v>
      </c>
      <c r="BM1019" s="2">
        <v>44762</v>
      </c>
      <c r="BN1019" t="s">
        <v>2281</v>
      </c>
      <c r="BO1019" t="s">
        <v>112</v>
      </c>
      <c r="BP1019" t="s">
        <v>113</v>
      </c>
      <c r="BQ1019">
        <v>9256060</v>
      </c>
      <c r="BR1019" t="s">
        <v>2279</v>
      </c>
      <c r="BV1019" s="2">
        <v>44270.586828703701</v>
      </c>
    </row>
    <row r="1020" spans="1:74" x14ac:dyDescent="0.25">
      <c r="A1020" t="s">
        <v>1809</v>
      </c>
      <c r="B1020" t="s">
        <v>8869</v>
      </c>
      <c r="C1020">
        <v>3041</v>
      </c>
      <c r="D1020" t="s">
        <v>596</v>
      </c>
      <c r="E1020" t="s">
        <v>597</v>
      </c>
      <c r="F1020">
        <v>47058</v>
      </c>
      <c r="G1020" t="s">
        <v>598</v>
      </c>
      <c r="H1020" t="s">
        <v>77</v>
      </c>
      <c r="I1020">
        <v>964</v>
      </c>
      <c r="J1020">
        <v>2020</v>
      </c>
      <c r="K1020">
        <v>286</v>
      </c>
      <c r="L1020" t="s">
        <v>77</v>
      </c>
      <c r="M1020" t="s">
        <v>598</v>
      </c>
      <c r="N1020" t="s">
        <v>78</v>
      </c>
      <c r="O1020" t="s">
        <v>386</v>
      </c>
      <c r="P1020" t="s">
        <v>2282</v>
      </c>
      <c r="Q1020">
        <v>17706813000102</v>
      </c>
      <c r="U1020">
        <v>1011</v>
      </c>
      <c r="Y1020" t="s">
        <v>601</v>
      </c>
      <c r="Z1020" t="s">
        <v>83</v>
      </c>
      <c r="AD1020" t="s">
        <v>2283</v>
      </c>
      <c r="AE1020" t="s">
        <v>609</v>
      </c>
      <c r="AF1020" t="s">
        <v>85</v>
      </c>
      <c r="AG1020">
        <v>100000</v>
      </c>
      <c r="AH1020" s="2">
        <v>43905.014374999999</v>
      </c>
      <c r="AI1020" s="2">
        <v>43906.755624999998</v>
      </c>
      <c r="AJ1020" s="2">
        <v>43906.772361111114</v>
      </c>
      <c r="AM1020" t="s">
        <v>87</v>
      </c>
      <c r="AR1020" t="s">
        <v>87</v>
      </c>
      <c r="AU1020">
        <v>100000</v>
      </c>
      <c r="AW1020">
        <v>92950</v>
      </c>
      <c r="AX1020" s="3">
        <v>92950</v>
      </c>
      <c r="AY1020" s="3">
        <v>92950</v>
      </c>
      <c r="AZ1020" s="3">
        <v>92950</v>
      </c>
      <c r="BA1020" s="3">
        <f t="shared" ref="BA1020:BA1051" si="6">AY1020-AZ1020</f>
        <v>0</v>
      </c>
      <c r="BB1020" t="s">
        <v>88</v>
      </c>
      <c r="BC1020" s="2">
        <v>44161.665682870371</v>
      </c>
      <c r="BV1020" s="2">
        <v>44270.586828703701</v>
      </c>
    </row>
    <row r="1021" spans="1:74" x14ac:dyDescent="0.25">
      <c r="A1021" t="s">
        <v>1809</v>
      </c>
      <c r="B1021" t="s">
        <v>8869</v>
      </c>
      <c r="C1021">
        <v>3041</v>
      </c>
      <c r="D1021" t="s">
        <v>596</v>
      </c>
      <c r="E1021" t="s">
        <v>597</v>
      </c>
      <c r="F1021">
        <v>47059</v>
      </c>
      <c r="G1021" t="s">
        <v>598</v>
      </c>
      <c r="H1021" t="s">
        <v>77</v>
      </c>
      <c r="I1021">
        <v>964</v>
      </c>
      <c r="J1021">
        <v>2020</v>
      </c>
      <c r="K1021">
        <v>287</v>
      </c>
      <c r="L1021" t="s">
        <v>77</v>
      </c>
      <c r="M1021" t="s">
        <v>598</v>
      </c>
      <c r="N1021" t="s">
        <v>78</v>
      </c>
      <c r="O1021" t="s">
        <v>2078</v>
      </c>
      <c r="P1021" t="s">
        <v>2284</v>
      </c>
      <c r="Q1021">
        <v>18132449000179</v>
      </c>
      <c r="U1021">
        <v>1011</v>
      </c>
      <c r="Y1021" t="s">
        <v>601</v>
      </c>
      <c r="Z1021" t="s">
        <v>83</v>
      </c>
      <c r="AD1021" t="s">
        <v>2285</v>
      </c>
      <c r="AE1021" t="s">
        <v>2286</v>
      </c>
      <c r="AF1021" t="s">
        <v>85</v>
      </c>
      <c r="AG1021">
        <v>35342.5</v>
      </c>
      <c r="AH1021" s="2">
        <v>43905.022106481483</v>
      </c>
      <c r="AI1021" s="2">
        <v>43906.754814814813</v>
      </c>
      <c r="AJ1021" s="2">
        <v>43906.772361111114</v>
      </c>
      <c r="AM1021" t="s">
        <v>87</v>
      </c>
      <c r="AR1021" t="s">
        <v>87</v>
      </c>
      <c r="AU1021">
        <v>35342.5</v>
      </c>
      <c r="AW1021">
        <v>35342.5</v>
      </c>
      <c r="AX1021" s="3">
        <v>35342.5</v>
      </c>
      <c r="AY1021" s="3">
        <v>35342.5</v>
      </c>
      <c r="AZ1021" s="3">
        <v>0</v>
      </c>
      <c r="BA1021" s="3">
        <f t="shared" si="6"/>
        <v>35342.5</v>
      </c>
      <c r="BB1021" t="s">
        <v>88</v>
      </c>
      <c r="BC1021" s="2">
        <v>44161.014872685184</v>
      </c>
      <c r="BV1021" s="2">
        <v>44270.586828703701</v>
      </c>
    </row>
    <row r="1022" spans="1:74" x14ac:dyDescent="0.25">
      <c r="A1022" t="s">
        <v>1809</v>
      </c>
      <c r="B1022" t="s">
        <v>8869</v>
      </c>
      <c r="C1022">
        <v>3041</v>
      </c>
      <c r="D1022" t="s">
        <v>596</v>
      </c>
      <c r="E1022" t="s">
        <v>597</v>
      </c>
      <c r="F1022">
        <v>47060</v>
      </c>
      <c r="G1022" t="s">
        <v>598</v>
      </c>
      <c r="H1022" t="s">
        <v>77</v>
      </c>
      <c r="I1022">
        <v>964</v>
      </c>
      <c r="J1022">
        <v>2020</v>
      </c>
      <c r="K1022">
        <v>288</v>
      </c>
      <c r="L1022" t="s">
        <v>77</v>
      </c>
      <c r="M1022" t="s">
        <v>598</v>
      </c>
      <c r="N1022" t="s">
        <v>78</v>
      </c>
      <c r="O1022" t="s">
        <v>2222</v>
      </c>
      <c r="P1022" t="s">
        <v>2223</v>
      </c>
      <c r="Q1022">
        <v>18080655000182</v>
      </c>
      <c r="U1022">
        <v>1011</v>
      </c>
      <c r="Y1022" t="s">
        <v>601</v>
      </c>
      <c r="Z1022" t="s">
        <v>83</v>
      </c>
      <c r="AD1022" t="s">
        <v>2287</v>
      </c>
      <c r="AE1022" t="s">
        <v>609</v>
      </c>
      <c r="AF1022" t="s">
        <v>85</v>
      </c>
      <c r="AG1022">
        <v>100000</v>
      </c>
      <c r="AH1022" s="2">
        <v>43905.023819444446</v>
      </c>
      <c r="AI1022" s="2">
        <v>43906.754814814813</v>
      </c>
      <c r="AJ1022" s="2">
        <v>43906.772361111114</v>
      </c>
      <c r="AM1022" t="s">
        <v>87</v>
      </c>
      <c r="AR1022" t="s">
        <v>87</v>
      </c>
      <c r="AU1022">
        <v>100000</v>
      </c>
      <c r="AW1022">
        <v>100000</v>
      </c>
      <c r="AX1022" s="3">
        <v>100000</v>
      </c>
      <c r="AY1022" s="3">
        <v>100000</v>
      </c>
      <c r="AZ1022" s="3">
        <v>100000</v>
      </c>
      <c r="BA1022" s="3">
        <f t="shared" si="6"/>
        <v>0</v>
      </c>
      <c r="BB1022" t="s">
        <v>88</v>
      </c>
      <c r="BC1022" s="2">
        <v>44161.665682870371</v>
      </c>
      <c r="BV1022" s="2">
        <v>44270.586828703701</v>
      </c>
    </row>
    <row r="1023" spans="1:74" x14ac:dyDescent="0.25">
      <c r="A1023" t="s">
        <v>1809</v>
      </c>
      <c r="B1023" t="s">
        <v>8869</v>
      </c>
      <c r="C1023">
        <v>3041</v>
      </c>
      <c r="D1023" t="s">
        <v>596</v>
      </c>
      <c r="E1023" t="s">
        <v>597</v>
      </c>
      <c r="F1023">
        <v>47061</v>
      </c>
      <c r="G1023" t="s">
        <v>598</v>
      </c>
      <c r="H1023" t="s">
        <v>77</v>
      </c>
      <c r="I1023">
        <v>964</v>
      </c>
      <c r="J1023">
        <v>2020</v>
      </c>
      <c r="K1023">
        <v>289</v>
      </c>
      <c r="L1023" t="s">
        <v>77</v>
      </c>
      <c r="M1023" t="s">
        <v>598</v>
      </c>
      <c r="N1023" t="s">
        <v>78</v>
      </c>
      <c r="O1023" t="s">
        <v>1874</v>
      </c>
      <c r="P1023" t="s">
        <v>1875</v>
      </c>
      <c r="Q1023">
        <v>66229105000125</v>
      </c>
      <c r="U1023">
        <v>1011</v>
      </c>
      <c r="Y1023" t="s">
        <v>601</v>
      </c>
      <c r="Z1023" t="s">
        <v>83</v>
      </c>
      <c r="AD1023" t="s">
        <v>2283</v>
      </c>
      <c r="AE1023" t="s">
        <v>2288</v>
      </c>
      <c r="AF1023" t="s">
        <v>85</v>
      </c>
      <c r="AG1023">
        <v>120000</v>
      </c>
      <c r="AH1023" s="2">
        <v>43905.025601851848</v>
      </c>
      <c r="AI1023" s="2">
        <v>43906.646562499998</v>
      </c>
      <c r="AJ1023" s="2">
        <v>43906.772361111114</v>
      </c>
      <c r="AM1023" t="s">
        <v>87</v>
      </c>
      <c r="AR1023" t="s">
        <v>87</v>
      </c>
      <c r="AU1023">
        <v>120000</v>
      </c>
      <c r="AW1023">
        <v>105914.99</v>
      </c>
      <c r="AX1023" s="3">
        <v>105914.99</v>
      </c>
      <c r="AY1023" s="3">
        <v>105914.99</v>
      </c>
      <c r="AZ1023" s="3">
        <v>0</v>
      </c>
      <c r="BA1023" s="3">
        <f t="shared" si="6"/>
        <v>105914.99</v>
      </c>
      <c r="BB1023" t="s">
        <v>88</v>
      </c>
      <c r="BC1023" s="2">
        <v>44161.069236111114</v>
      </c>
      <c r="BV1023" s="2">
        <v>44270.586828703701</v>
      </c>
    </row>
    <row r="1024" spans="1:74" x14ac:dyDescent="0.25">
      <c r="A1024" t="s">
        <v>1809</v>
      </c>
      <c r="B1024" t="s">
        <v>8869</v>
      </c>
      <c r="C1024">
        <v>3041</v>
      </c>
      <c r="D1024" t="s">
        <v>596</v>
      </c>
      <c r="E1024" t="s">
        <v>597</v>
      </c>
      <c r="F1024">
        <v>47066</v>
      </c>
      <c r="G1024" t="s">
        <v>598</v>
      </c>
      <c r="H1024" t="s">
        <v>77</v>
      </c>
      <c r="I1024">
        <v>964</v>
      </c>
      <c r="J1024">
        <v>2020</v>
      </c>
      <c r="K1024">
        <v>290</v>
      </c>
      <c r="L1024" t="s">
        <v>77</v>
      </c>
      <c r="M1024" t="s">
        <v>598</v>
      </c>
      <c r="N1024" t="s">
        <v>78</v>
      </c>
      <c r="O1024" t="s">
        <v>555</v>
      </c>
      <c r="P1024" t="s">
        <v>582</v>
      </c>
      <c r="Q1024">
        <v>18404897000184</v>
      </c>
      <c r="U1024">
        <v>1011</v>
      </c>
      <c r="Y1024" t="s">
        <v>601</v>
      </c>
      <c r="Z1024" t="s">
        <v>83</v>
      </c>
      <c r="AD1024" t="s">
        <v>2283</v>
      </c>
      <c r="AE1024" t="s">
        <v>2288</v>
      </c>
      <c r="AF1024" t="s">
        <v>85</v>
      </c>
      <c r="AG1024">
        <v>120000</v>
      </c>
      <c r="AH1024" s="2">
        <v>43905.032777777778</v>
      </c>
      <c r="AI1024" s="2">
        <v>43906.646562499998</v>
      </c>
      <c r="AJ1024" s="2">
        <v>43906.772361111114</v>
      </c>
      <c r="AM1024" t="s">
        <v>87</v>
      </c>
      <c r="AR1024" t="s">
        <v>87</v>
      </c>
      <c r="AU1024">
        <v>120000</v>
      </c>
      <c r="AW1024">
        <v>95174.89</v>
      </c>
      <c r="AX1024" s="3">
        <v>95174.89</v>
      </c>
      <c r="AY1024" s="3">
        <v>95174.89</v>
      </c>
      <c r="AZ1024" s="3">
        <v>0</v>
      </c>
      <c r="BA1024" s="3">
        <f t="shared" si="6"/>
        <v>95174.89</v>
      </c>
      <c r="BB1024" t="s">
        <v>88</v>
      </c>
      <c r="BC1024" s="2">
        <v>44161.069224537037</v>
      </c>
      <c r="BV1024" s="2">
        <v>44270.586828703701</v>
      </c>
    </row>
    <row r="1025" spans="1:74" x14ac:dyDescent="0.25">
      <c r="A1025" t="s">
        <v>1809</v>
      </c>
      <c r="B1025" t="s">
        <v>8869</v>
      </c>
      <c r="C1025">
        <v>3041</v>
      </c>
      <c r="D1025" t="s">
        <v>596</v>
      </c>
      <c r="E1025" t="s">
        <v>597</v>
      </c>
      <c r="F1025">
        <v>47067</v>
      </c>
      <c r="G1025" t="s">
        <v>598</v>
      </c>
      <c r="H1025" t="s">
        <v>77</v>
      </c>
      <c r="I1025">
        <v>964</v>
      </c>
      <c r="J1025">
        <v>2020</v>
      </c>
      <c r="K1025">
        <v>291</v>
      </c>
      <c r="L1025" t="s">
        <v>77</v>
      </c>
      <c r="M1025" t="s">
        <v>598</v>
      </c>
      <c r="N1025" t="s">
        <v>78</v>
      </c>
      <c r="O1025" t="s">
        <v>2142</v>
      </c>
      <c r="P1025" t="s">
        <v>2289</v>
      </c>
      <c r="Q1025">
        <v>18414599000175</v>
      </c>
      <c r="U1025">
        <v>1011</v>
      </c>
      <c r="Y1025" t="s">
        <v>601</v>
      </c>
      <c r="Z1025" t="s">
        <v>83</v>
      </c>
      <c r="AD1025" t="s">
        <v>2283</v>
      </c>
      <c r="AE1025" t="s">
        <v>2288</v>
      </c>
      <c r="AF1025" t="s">
        <v>85</v>
      </c>
      <c r="AG1025">
        <v>120000</v>
      </c>
      <c r="AH1025" s="2">
        <v>43905.033773148149</v>
      </c>
      <c r="AI1025" s="2">
        <v>43906.646562499998</v>
      </c>
      <c r="AJ1025" s="2">
        <v>43906.773101851853</v>
      </c>
      <c r="AM1025" t="s">
        <v>87</v>
      </c>
      <c r="AR1025" t="s">
        <v>87</v>
      </c>
      <c r="AU1025">
        <v>120000</v>
      </c>
      <c r="AW1025">
        <v>105914.99</v>
      </c>
      <c r="AX1025" s="3">
        <v>105914.99</v>
      </c>
      <c r="AY1025" s="3">
        <v>105914.99</v>
      </c>
      <c r="AZ1025" s="3">
        <v>0</v>
      </c>
      <c r="BA1025" s="3">
        <f t="shared" si="6"/>
        <v>105914.99</v>
      </c>
      <c r="BB1025" t="s">
        <v>88</v>
      </c>
      <c r="BC1025" s="2">
        <v>44161.069236111114</v>
      </c>
      <c r="BV1025" s="2">
        <v>44270.586828703701</v>
      </c>
    </row>
    <row r="1026" spans="1:74" x14ac:dyDescent="0.25">
      <c r="A1026" t="s">
        <v>1809</v>
      </c>
      <c r="B1026" t="s">
        <v>8869</v>
      </c>
      <c r="C1026">
        <v>3041</v>
      </c>
      <c r="D1026" t="s">
        <v>596</v>
      </c>
      <c r="E1026" t="s">
        <v>597</v>
      </c>
      <c r="F1026">
        <v>47068</v>
      </c>
      <c r="G1026" t="s">
        <v>598</v>
      </c>
      <c r="H1026" t="s">
        <v>77</v>
      </c>
      <c r="I1026">
        <v>964</v>
      </c>
      <c r="J1026">
        <v>2020</v>
      </c>
      <c r="K1026">
        <v>292</v>
      </c>
      <c r="L1026" t="s">
        <v>77</v>
      </c>
      <c r="M1026" t="s">
        <v>598</v>
      </c>
      <c r="N1026" t="s">
        <v>78</v>
      </c>
      <c r="O1026" t="s">
        <v>2290</v>
      </c>
      <c r="P1026" t="s">
        <v>2291</v>
      </c>
      <c r="Q1026">
        <v>18428862000185</v>
      </c>
      <c r="U1026">
        <v>1011</v>
      </c>
      <c r="Y1026" t="s">
        <v>601</v>
      </c>
      <c r="Z1026" t="s">
        <v>83</v>
      </c>
      <c r="AD1026" t="s">
        <v>2283</v>
      </c>
      <c r="AE1026" t="s">
        <v>2288</v>
      </c>
      <c r="AF1026" t="s">
        <v>85</v>
      </c>
      <c r="AG1026">
        <v>120000</v>
      </c>
      <c r="AH1026" s="2">
        <v>43905.034479166665</v>
      </c>
      <c r="AI1026" s="2">
        <v>43906.610613425924</v>
      </c>
      <c r="AJ1026" s="2">
        <v>43906.773101851853</v>
      </c>
      <c r="AM1026" t="s">
        <v>87</v>
      </c>
      <c r="AR1026" t="s">
        <v>87</v>
      </c>
      <c r="AU1026">
        <v>120000</v>
      </c>
      <c r="AW1026">
        <v>105914.99</v>
      </c>
      <c r="AX1026" s="3">
        <v>105914.99</v>
      </c>
      <c r="AY1026" s="3">
        <v>105914.99</v>
      </c>
      <c r="AZ1026" s="3">
        <v>0</v>
      </c>
      <c r="BA1026" s="3">
        <f t="shared" si="6"/>
        <v>105914.99</v>
      </c>
      <c r="BB1026" t="s">
        <v>88</v>
      </c>
      <c r="BC1026" s="2">
        <v>44161.069236111114</v>
      </c>
      <c r="BV1026" s="2">
        <v>44270.586828703701</v>
      </c>
    </row>
    <row r="1027" spans="1:74" x14ac:dyDescent="0.25">
      <c r="A1027" t="s">
        <v>1809</v>
      </c>
      <c r="B1027" t="s">
        <v>8869</v>
      </c>
      <c r="C1027">
        <v>3041</v>
      </c>
      <c r="D1027" t="s">
        <v>596</v>
      </c>
      <c r="E1027" t="s">
        <v>597</v>
      </c>
      <c r="F1027">
        <v>47069</v>
      </c>
      <c r="G1027" t="s">
        <v>598</v>
      </c>
      <c r="H1027" t="s">
        <v>77</v>
      </c>
      <c r="I1027">
        <v>964</v>
      </c>
      <c r="J1027">
        <v>2020</v>
      </c>
      <c r="K1027">
        <v>293</v>
      </c>
      <c r="L1027" t="s">
        <v>77</v>
      </c>
      <c r="M1027" t="s">
        <v>598</v>
      </c>
      <c r="N1027" t="s">
        <v>78</v>
      </c>
      <c r="O1027" t="s">
        <v>585</v>
      </c>
      <c r="P1027" t="s">
        <v>586</v>
      </c>
      <c r="Q1027">
        <v>18404954000125</v>
      </c>
      <c r="U1027">
        <v>1011</v>
      </c>
      <c r="Y1027" t="s">
        <v>601</v>
      </c>
      <c r="Z1027" t="s">
        <v>83</v>
      </c>
      <c r="AD1027" t="s">
        <v>2283</v>
      </c>
      <c r="AE1027" t="s">
        <v>2288</v>
      </c>
      <c r="AF1027" t="s">
        <v>85</v>
      </c>
      <c r="AG1027">
        <v>120000</v>
      </c>
      <c r="AH1027" s="2">
        <v>43905.035162037035</v>
      </c>
      <c r="AI1027" s="2">
        <v>43906.646562499998</v>
      </c>
      <c r="AJ1027" s="2">
        <v>43906.773101851853</v>
      </c>
      <c r="AM1027" t="s">
        <v>87</v>
      </c>
      <c r="AR1027" t="s">
        <v>87</v>
      </c>
      <c r="AU1027">
        <v>120000</v>
      </c>
      <c r="AW1027">
        <v>108964.99</v>
      </c>
      <c r="AX1027" s="3">
        <v>108964.99</v>
      </c>
      <c r="AY1027" s="3">
        <v>108964.99</v>
      </c>
      <c r="AZ1027" s="3">
        <v>0</v>
      </c>
      <c r="BA1027" s="3">
        <f t="shared" si="6"/>
        <v>108964.99</v>
      </c>
      <c r="BB1027" t="s">
        <v>88</v>
      </c>
      <c r="BC1027" s="2">
        <v>44161.069224537037</v>
      </c>
      <c r="BV1027" s="2">
        <v>44270.586828703701</v>
      </c>
    </row>
    <row r="1028" spans="1:74" x14ac:dyDescent="0.25">
      <c r="A1028" t="s">
        <v>1809</v>
      </c>
      <c r="B1028" t="s">
        <v>8869</v>
      </c>
      <c r="C1028">
        <v>3041</v>
      </c>
      <c r="D1028" t="s">
        <v>596</v>
      </c>
      <c r="E1028" t="s">
        <v>597</v>
      </c>
      <c r="F1028">
        <v>47070</v>
      </c>
      <c r="G1028" t="s">
        <v>598</v>
      </c>
      <c r="H1028" t="s">
        <v>77</v>
      </c>
      <c r="I1028">
        <v>964</v>
      </c>
      <c r="J1028">
        <v>2020</v>
      </c>
      <c r="K1028">
        <v>294</v>
      </c>
      <c r="L1028" t="s">
        <v>77</v>
      </c>
      <c r="M1028" t="s">
        <v>598</v>
      </c>
      <c r="N1028" t="s">
        <v>78</v>
      </c>
      <c r="O1028" t="s">
        <v>2292</v>
      </c>
      <c r="P1028" t="s">
        <v>2293</v>
      </c>
      <c r="Q1028">
        <v>18297226000161</v>
      </c>
      <c r="U1028">
        <v>1011</v>
      </c>
      <c r="Y1028" t="s">
        <v>601</v>
      </c>
      <c r="Z1028" t="s">
        <v>83</v>
      </c>
      <c r="AD1028" t="s">
        <v>2283</v>
      </c>
      <c r="AE1028" t="s">
        <v>2288</v>
      </c>
      <c r="AF1028" t="s">
        <v>85</v>
      </c>
      <c r="AG1028">
        <v>120000</v>
      </c>
      <c r="AH1028" s="2">
        <v>43905.03628472222</v>
      </c>
      <c r="AI1028" s="2">
        <v>43906.646562499998</v>
      </c>
      <c r="AJ1028" s="2">
        <v>43906.773113425923</v>
      </c>
      <c r="AM1028" t="s">
        <v>87</v>
      </c>
      <c r="AR1028" t="s">
        <v>87</v>
      </c>
      <c r="AU1028">
        <v>120000</v>
      </c>
      <c r="AW1028">
        <v>96674.9</v>
      </c>
      <c r="AX1028" s="3">
        <v>96674.9</v>
      </c>
      <c r="AY1028" s="3">
        <v>96674.9</v>
      </c>
      <c r="AZ1028" s="3">
        <v>0</v>
      </c>
      <c r="BA1028" s="3">
        <f t="shared" si="6"/>
        <v>96674.9</v>
      </c>
      <c r="BB1028" t="s">
        <v>88</v>
      </c>
      <c r="BC1028" s="2">
        <v>44161.069236111114</v>
      </c>
      <c r="BV1028" s="2">
        <v>44270.586828703701</v>
      </c>
    </row>
    <row r="1029" spans="1:74" x14ac:dyDescent="0.25">
      <c r="A1029" t="s">
        <v>1809</v>
      </c>
      <c r="B1029" t="s">
        <v>8869</v>
      </c>
      <c r="C1029">
        <v>3041</v>
      </c>
      <c r="D1029" t="s">
        <v>596</v>
      </c>
      <c r="E1029" t="s">
        <v>597</v>
      </c>
      <c r="F1029">
        <v>47071</v>
      </c>
      <c r="G1029" t="s">
        <v>598</v>
      </c>
      <c r="H1029" t="s">
        <v>77</v>
      </c>
      <c r="I1029">
        <v>964</v>
      </c>
      <c r="J1029">
        <v>2020</v>
      </c>
      <c r="K1029">
        <v>295</v>
      </c>
      <c r="L1029" t="s">
        <v>77</v>
      </c>
      <c r="M1029" t="s">
        <v>598</v>
      </c>
      <c r="N1029" t="s">
        <v>78</v>
      </c>
      <c r="O1029" t="s">
        <v>2294</v>
      </c>
      <c r="P1029" t="s">
        <v>2295</v>
      </c>
      <c r="Q1029">
        <v>18125153000120</v>
      </c>
      <c r="U1029">
        <v>1011</v>
      </c>
      <c r="Y1029" t="s">
        <v>601</v>
      </c>
      <c r="Z1029" t="s">
        <v>83</v>
      </c>
      <c r="AD1029" t="s">
        <v>2283</v>
      </c>
      <c r="AE1029" t="s">
        <v>2288</v>
      </c>
      <c r="AF1029" t="s">
        <v>85</v>
      </c>
      <c r="AG1029">
        <v>120000</v>
      </c>
      <c r="AH1029" s="2">
        <v>43905.037881944445</v>
      </c>
      <c r="AI1029" s="2">
        <v>43906.646562499998</v>
      </c>
      <c r="AJ1029" s="2">
        <v>43906.773113425923</v>
      </c>
      <c r="AM1029" t="s">
        <v>87</v>
      </c>
      <c r="AR1029" t="s">
        <v>87</v>
      </c>
      <c r="AU1029">
        <v>120000</v>
      </c>
      <c r="AW1029">
        <v>108964.99</v>
      </c>
      <c r="AX1029" s="3">
        <v>108964.99</v>
      </c>
      <c r="AY1029" s="3">
        <v>108964.99</v>
      </c>
      <c r="AZ1029" s="3">
        <v>0</v>
      </c>
      <c r="BA1029" s="3">
        <f t="shared" si="6"/>
        <v>108964.99</v>
      </c>
      <c r="BB1029" t="s">
        <v>88</v>
      </c>
      <c r="BC1029" s="2">
        <v>44161.069224537037</v>
      </c>
      <c r="BV1029" s="2">
        <v>44270.586828703701</v>
      </c>
    </row>
    <row r="1030" spans="1:74" x14ac:dyDescent="0.25">
      <c r="A1030" t="s">
        <v>1809</v>
      </c>
      <c r="B1030" t="s">
        <v>8869</v>
      </c>
      <c r="C1030">
        <v>3041</v>
      </c>
      <c r="D1030" t="s">
        <v>596</v>
      </c>
      <c r="E1030" t="s">
        <v>597</v>
      </c>
      <c r="F1030">
        <v>47073</v>
      </c>
      <c r="G1030" t="s">
        <v>598</v>
      </c>
      <c r="H1030" t="s">
        <v>77</v>
      </c>
      <c r="I1030">
        <v>964</v>
      </c>
      <c r="J1030">
        <v>2020</v>
      </c>
      <c r="K1030">
        <v>296</v>
      </c>
      <c r="L1030" t="s">
        <v>77</v>
      </c>
      <c r="M1030" t="s">
        <v>598</v>
      </c>
      <c r="N1030" t="s">
        <v>78</v>
      </c>
      <c r="O1030" t="s">
        <v>2296</v>
      </c>
      <c r="P1030" t="s">
        <v>2297</v>
      </c>
      <c r="Q1030">
        <v>18457267000178</v>
      </c>
      <c r="U1030">
        <v>1011</v>
      </c>
      <c r="Y1030" t="s">
        <v>601</v>
      </c>
      <c r="Z1030" t="s">
        <v>83</v>
      </c>
      <c r="AD1030" t="s">
        <v>2298</v>
      </c>
      <c r="AE1030" t="s">
        <v>609</v>
      </c>
      <c r="AF1030" t="s">
        <v>85</v>
      </c>
      <c r="AG1030">
        <v>17000</v>
      </c>
      <c r="AH1030" s="2">
        <v>43905.04346064815</v>
      </c>
      <c r="AI1030" s="2">
        <v>43906.754814814813</v>
      </c>
      <c r="AJ1030" s="2">
        <v>43906.773113425923</v>
      </c>
      <c r="AM1030" t="s">
        <v>87</v>
      </c>
      <c r="AR1030" t="s">
        <v>87</v>
      </c>
      <c r="AU1030">
        <v>17000</v>
      </c>
      <c r="AW1030">
        <v>17000</v>
      </c>
      <c r="AX1030" s="3">
        <v>17000</v>
      </c>
      <c r="AY1030" s="3">
        <v>17000</v>
      </c>
      <c r="AZ1030" s="3">
        <v>0</v>
      </c>
      <c r="BA1030" s="3">
        <f t="shared" si="6"/>
        <v>17000</v>
      </c>
      <c r="BB1030" t="s">
        <v>88</v>
      </c>
      <c r="BC1030" s="2">
        <v>44161.665682870371</v>
      </c>
      <c r="BV1030" s="2">
        <v>44270.586828703701</v>
      </c>
    </row>
    <row r="1031" spans="1:74" x14ac:dyDescent="0.25">
      <c r="A1031" t="s">
        <v>1809</v>
      </c>
      <c r="B1031" t="s">
        <v>8869</v>
      </c>
      <c r="C1031">
        <v>3041</v>
      </c>
      <c r="D1031" t="s">
        <v>596</v>
      </c>
      <c r="E1031" t="s">
        <v>597</v>
      </c>
      <c r="F1031">
        <v>47074</v>
      </c>
      <c r="G1031" t="s">
        <v>598</v>
      </c>
      <c r="H1031" t="s">
        <v>77</v>
      </c>
      <c r="I1031">
        <v>964</v>
      </c>
      <c r="J1031">
        <v>2020</v>
      </c>
      <c r="K1031">
        <v>297</v>
      </c>
      <c r="L1031" t="s">
        <v>77</v>
      </c>
      <c r="M1031" t="s">
        <v>598</v>
      </c>
      <c r="N1031" t="s">
        <v>78</v>
      </c>
      <c r="O1031" t="s">
        <v>2299</v>
      </c>
      <c r="P1031" t="s">
        <v>2300</v>
      </c>
      <c r="Q1031">
        <v>18457226000181</v>
      </c>
      <c r="U1031">
        <v>1011</v>
      </c>
      <c r="Y1031" t="s">
        <v>601</v>
      </c>
      <c r="Z1031" t="s">
        <v>83</v>
      </c>
      <c r="AD1031" t="s">
        <v>2298</v>
      </c>
      <c r="AE1031" t="s">
        <v>609</v>
      </c>
      <c r="AF1031" t="s">
        <v>85</v>
      </c>
      <c r="AG1031">
        <v>17000</v>
      </c>
      <c r="AH1031" s="2">
        <v>43905.044664351852</v>
      </c>
      <c r="AI1031" s="2">
        <v>43906.754548611112</v>
      </c>
      <c r="AJ1031" s="2">
        <v>43906.773113425923</v>
      </c>
      <c r="AM1031" t="s">
        <v>87</v>
      </c>
      <c r="AR1031" t="s">
        <v>87</v>
      </c>
      <c r="AU1031">
        <v>17000</v>
      </c>
      <c r="AW1031">
        <v>17000</v>
      </c>
      <c r="AX1031" s="3">
        <v>17000</v>
      </c>
      <c r="AY1031" s="3">
        <v>17000</v>
      </c>
      <c r="AZ1031" s="3">
        <v>17000</v>
      </c>
      <c r="BA1031" s="3">
        <f t="shared" si="6"/>
        <v>0</v>
      </c>
      <c r="BB1031" t="s">
        <v>88</v>
      </c>
      <c r="BC1031" s="2">
        <v>44161.665682870371</v>
      </c>
      <c r="BV1031" s="2">
        <v>44270.586828703701</v>
      </c>
    </row>
    <row r="1032" spans="1:74" x14ac:dyDescent="0.25">
      <c r="A1032" t="s">
        <v>1809</v>
      </c>
      <c r="B1032" t="s">
        <v>8869</v>
      </c>
      <c r="C1032">
        <v>3041</v>
      </c>
      <c r="D1032" t="s">
        <v>596</v>
      </c>
      <c r="E1032" t="s">
        <v>597</v>
      </c>
      <c r="F1032">
        <v>47075</v>
      </c>
      <c r="G1032" t="s">
        <v>598</v>
      </c>
      <c r="H1032" t="s">
        <v>77</v>
      </c>
      <c r="I1032">
        <v>964</v>
      </c>
      <c r="J1032">
        <v>2020</v>
      </c>
      <c r="K1032">
        <v>298</v>
      </c>
      <c r="L1032" t="s">
        <v>77</v>
      </c>
      <c r="M1032" t="s">
        <v>598</v>
      </c>
      <c r="N1032" t="s">
        <v>78</v>
      </c>
      <c r="O1032" t="s">
        <v>1852</v>
      </c>
      <c r="P1032" t="s">
        <v>1853</v>
      </c>
      <c r="Q1032">
        <v>18428854000139</v>
      </c>
      <c r="U1032">
        <v>1011</v>
      </c>
      <c r="Y1032" t="s">
        <v>601</v>
      </c>
      <c r="Z1032" t="s">
        <v>83</v>
      </c>
      <c r="AD1032" t="s">
        <v>2298</v>
      </c>
      <c r="AE1032" t="s">
        <v>609</v>
      </c>
      <c r="AF1032" t="s">
        <v>85</v>
      </c>
      <c r="AG1032">
        <v>17000</v>
      </c>
      <c r="AH1032" s="2">
        <v>43905.045590277776</v>
      </c>
      <c r="AI1032" s="2">
        <v>43906.754548611112</v>
      </c>
      <c r="AJ1032" s="2">
        <v>43906.773113425923</v>
      </c>
      <c r="AM1032" t="s">
        <v>87</v>
      </c>
      <c r="AR1032" t="s">
        <v>87</v>
      </c>
      <c r="AU1032">
        <v>17000</v>
      </c>
      <c r="AW1032">
        <v>17000</v>
      </c>
      <c r="AX1032" s="3">
        <v>17000</v>
      </c>
      <c r="AY1032" s="3">
        <v>17000</v>
      </c>
      <c r="AZ1032" s="3">
        <v>17000</v>
      </c>
      <c r="BA1032" s="3">
        <f t="shared" si="6"/>
        <v>0</v>
      </c>
      <c r="BB1032" t="s">
        <v>88</v>
      </c>
      <c r="BC1032" s="2">
        <v>44161.665682870371</v>
      </c>
      <c r="BV1032" s="2">
        <v>44270.586828703701</v>
      </c>
    </row>
    <row r="1033" spans="1:74" x14ac:dyDescent="0.25">
      <c r="A1033" t="s">
        <v>1809</v>
      </c>
      <c r="B1033" t="s">
        <v>8869</v>
      </c>
      <c r="C1033">
        <v>3041</v>
      </c>
      <c r="D1033" t="s">
        <v>596</v>
      </c>
      <c r="E1033" t="s">
        <v>597</v>
      </c>
      <c r="F1033">
        <v>47076</v>
      </c>
      <c r="G1033" t="s">
        <v>598</v>
      </c>
      <c r="H1033" t="s">
        <v>77</v>
      </c>
      <c r="I1033">
        <v>964</v>
      </c>
      <c r="J1033">
        <v>2020</v>
      </c>
      <c r="K1033">
        <v>299</v>
      </c>
      <c r="L1033" t="s">
        <v>77</v>
      </c>
      <c r="M1033" t="s">
        <v>598</v>
      </c>
      <c r="N1033" t="s">
        <v>78</v>
      </c>
      <c r="O1033" t="s">
        <v>2301</v>
      </c>
      <c r="P1033" t="s">
        <v>2302</v>
      </c>
      <c r="Q1033">
        <v>18457200000133</v>
      </c>
      <c r="U1033">
        <v>1011</v>
      </c>
      <c r="Y1033" t="s">
        <v>601</v>
      </c>
      <c r="Z1033" t="s">
        <v>83</v>
      </c>
      <c r="AD1033" t="s">
        <v>2298</v>
      </c>
      <c r="AE1033" t="s">
        <v>609</v>
      </c>
      <c r="AF1033" t="s">
        <v>85</v>
      </c>
      <c r="AG1033">
        <v>17000</v>
      </c>
      <c r="AH1033" s="2">
        <v>43905.046296296299</v>
      </c>
      <c r="AI1033" s="2">
        <v>43906.754814814813</v>
      </c>
      <c r="AJ1033" s="2">
        <v>43906.774988425925</v>
      </c>
      <c r="AM1033" t="s">
        <v>87</v>
      </c>
      <c r="AR1033" t="s">
        <v>87</v>
      </c>
      <c r="AU1033">
        <v>17000</v>
      </c>
      <c r="AW1033">
        <v>17000</v>
      </c>
      <c r="AX1033" s="3">
        <v>17000</v>
      </c>
      <c r="AY1033" s="3">
        <v>17000</v>
      </c>
      <c r="AZ1033" s="3">
        <v>17000</v>
      </c>
      <c r="BA1033" s="3">
        <f t="shared" si="6"/>
        <v>0</v>
      </c>
      <c r="BB1033" t="s">
        <v>88</v>
      </c>
      <c r="BC1033" s="2">
        <v>44161.665682870371</v>
      </c>
      <c r="BV1033" s="2">
        <v>44270.586828703701</v>
      </c>
    </row>
    <row r="1034" spans="1:74" x14ac:dyDescent="0.25">
      <c r="A1034" t="s">
        <v>1809</v>
      </c>
      <c r="B1034" t="s">
        <v>8869</v>
      </c>
      <c r="C1034">
        <v>3041</v>
      </c>
      <c r="D1034" t="s">
        <v>596</v>
      </c>
      <c r="E1034" t="s">
        <v>597</v>
      </c>
      <c r="F1034">
        <v>47077</v>
      </c>
      <c r="G1034" t="s">
        <v>598</v>
      </c>
      <c r="H1034" t="s">
        <v>77</v>
      </c>
      <c r="I1034">
        <v>964</v>
      </c>
      <c r="J1034">
        <v>2020</v>
      </c>
      <c r="K1034">
        <v>300</v>
      </c>
      <c r="L1034" t="s">
        <v>77</v>
      </c>
      <c r="M1034" t="s">
        <v>598</v>
      </c>
      <c r="N1034" t="s">
        <v>78</v>
      </c>
      <c r="O1034" t="s">
        <v>1844</v>
      </c>
      <c r="P1034" t="s">
        <v>1845</v>
      </c>
      <c r="Q1034">
        <v>18158642000189</v>
      </c>
      <c r="U1034">
        <v>1011</v>
      </c>
      <c r="Y1034" t="s">
        <v>601</v>
      </c>
      <c r="Z1034" t="s">
        <v>83</v>
      </c>
      <c r="AD1034" t="s">
        <v>2298</v>
      </c>
      <c r="AE1034" t="s">
        <v>609</v>
      </c>
      <c r="AF1034" t="s">
        <v>85</v>
      </c>
      <c r="AG1034">
        <v>17000</v>
      </c>
      <c r="AH1034" s="2">
        <v>43905.046909722223</v>
      </c>
      <c r="AI1034" s="2">
        <v>43906.755173611113</v>
      </c>
      <c r="AJ1034" s="2">
        <v>43906.774988425925</v>
      </c>
      <c r="AM1034" t="s">
        <v>87</v>
      </c>
      <c r="AR1034" t="s">
        <v>87</v>
      </c>
      <c r="AU1034">
        <v>17000</v>
      </c>
      <c r="AW1034">
        <v>17000</v>
      </c>
      <c r="AX1034" s="3">
        <v>17000</v>
      </c>
      <c r="AY1034" s="3">
        <v>17000</v>
      </c>
      <c r="AZ1034" s="3">
        <v>0</v>
      </c>
      <c r="BA1034" s="3">
        <f t="shared" si="6"/>
        <v>17000</v>
      </c>
      <c r="BB1034" t="s">
        <v>88</v>
      </c>
      <c r="BC1034" s="2">
        <v>44161.665682870371</v>
      </c>
      <c r="BV1034" s="2">
        <v>44270.586828703701</v>
      </c>
    </row>
    <row r="1035" spans="1:74" x14ac:dyDescent="0.25">
      <c r="A1035" t="s">
        <v>1809</v>
      </c>
      <c r="B1035" t="s">
        <v>8869</v>
      </c>
      <c r="C1035">
        <v>3041</v>
      </c>
      <c r="D1035" t="s">
        <v>596</v>
      </c>
      <c r="E1035" t="s">
        <v>597</v>
      </c>
      <c r="F1035">
        <v>47079</v>
      </c>
      <c r="G1035" t="s">
        <v>598</v>
      </c>
      <c r="H1035" t="s">
        <v>77</v>
      </c>
      <c r="I1035">
        <v>964</v>
      </c>
      <c r="J1035">
        <v>2020</v>
      </c>
      <c r="K1035">
        <v>301</v>
      </c>
      <c r="L1035" t="s">
        <v>77</v>
      </c>
      <c r="M1035" t="s">
        <v>598</v>
      </c>
      <c r="N1035" t="s">
        <v>78</v>
      </c>
      <c r="O1035" t="s">
        <v>2303</v>
      </c>
      <c r="P1035" t="s">
        <v>2304</v>
      </c>
      <c r="Q1035">
        <v>18159905000174</v>
      </c>
      <c r="U1035">
        <v>1011</v>
      </c>
      <c r="Y1035" t="s">
        <v>601</v>
      </c>
      <c r="Z1035" t="s">
        <v>83</v>
      </c>
      <c r="AD1035" t="s">
        <v>2298</v>
      </c>
      <c r="AE1035" t="s">
        <v>609</v>
      </c>
      <c r="AF1035" t="s">
        <v>85</v>
      </c>
      <c r="AG1035">
        <v>17000</v>
      </c>
      <c r="AH1035" s="2">
        <v>43905.048483796294</v>
      </c>
      <c r="AI1035" s="2">
        <v>43906.755173611113</v>
      </c>
      <c r="AJ1035" s="2">
        <v>43906.774988425925</v>
      </c>
      <c r="AM1035" t="s">
        <v>87</v>
      </c>
      <c r="AR1035" t="s">
        <v>87</v>
      </c>
      <c r="AU1035">
        <v>17000</v>
      </c>
      <c r="AW1035">
        <v>17000</v>
      </c>
      <c r="AX1035" s="3">
        <v>17000</v>
      </c>
      <c r="AY1035" s="3">
        <v>17000</v>
      </c>
      <c r="AZ1035" s="3">
        <v>17000</v>
      </c>
      <c r="BA1035" s="3">
        <f t="shared" si="6"/>
        <v>0</v>
      </c>
      <c r="BB1035" t="s">
        <v>88</v>
      </c>
      <c r="BC1035" s="2">
        <v>44161.665682870371</v>
      </c>
      <c r="BV1035" s="2">
        <v>44270.586828703701</v>
      </c>
    </row>
    <row r="1036" spans="1:74" x14ac:dyDescent="0.25">
      <c r="A1036" t="s">
        <v>1809</v>
      </c>
      <c r="B1036" t="s">
        <v>8869</v>
      </c>
      <c r="C1036">
        <v>3041</v>
      </c>
      <c r="D1036" t="s">
        <v>596</v>
      </c>
      <c r="E1036" t="s">
        <v>597</v>
      </c>
      <c r="F1036">
        <v>47081</v>
      </c>
      <c r="G1036" t="s">
        <v>598</v>
      </c>
      <c r="H1036" t="s">
        <v>77</v>
      </c>
      <c r="I1036">
        <v>964</v>
      </c>
      <c r="J1036">
        <v>2020</v>
      </c>
      <c r="K1036">
        <v>303</v>
      </c>
      <c r="L1036" t="s">
        <v>77</v>
      </c>
      <c r="M1036" t="s">
        <v>598</v>
      </c>
      <c r="N1036" t="s">
        <v>78</v>
      </c>
      <c r="O1036" t="s">
        <v>2305</v>
      </c>
      <c r="P1036" t="s">
        <v>2306</v>
      </c>
      <c r="Q1036">
        <v>23097454000128</v>
      </c>
      <c r="U1036">
        <v>1011</v>
      </c>
      <c r="Y1036" t="s">
        <v>601</v>
      </c>
      <c r="Z1036" t="s">
        <v>83</v>
      </c>
      <c r="AD1036" t="s">
        <v>2298</v>
      </c>
      <c r="AE1036" t="s">
        <v>609</v>
      </c>
      <c r="AF1036" t="s">
        <v>85</v>
      </c>
      <c r="AG1036">
        <v>17000</v>
      </c>
      <c r="AH1036" s="2">
        <v>43905.049907407411</v>
      </c>
      <c r="AI1036" s="2">
        <v>43906.755173611113</v>
      </c>
      <c r="AJ1036" s="2">
        <v>43906.774988425925</v>
      </c>
      <c r="AM1036" t="s">
        <v>87</v>
      </c>
      <c r="AR1036" t="s">
        <v>87</v>
      </c>
      <c r="AU1036">
        <v>17000</v>
      </c>
      <c r="AW1036">
        <v>17000</v>
      </c>
      <c r="AX1036" s="3">
        <v>17000</v>
      </c>
      <c r="AY1036" s="3">
        <v>17000</v>
      </c>
      <c r="AZ1036" s="3">
        <v>17000</v>
      </c>
      <c r="BA1036" s="3">
        <f t="shared" si="6"/>
        <v>0</v>
      </c>
      <c r="BB1036" t="s">
        <v>88</v>
      </c>
      <c r="BC1036" s="2">
        <v>44161.665682870371</v>
      </c>
      <c r="BV1036" s="2">
        <v>44270.586828703701</v>
      </c>
    </row>
    <row r="1037" spans="1:74" x14ac:dyDescent="0.25">
      <c r="A1037" t="s">
        <v>1809</v>
      </c>
      <c r="B1037" t="s">
        <v>8869</v>
      </c>
      <c r="C1037">
        <v>3041</v>
      </c>
      <c r="D1037" t="s">
        <v>596</v>
      </c>
      <c r="E1037" t="s">
        <v>597</v>
      </c>
      <c r="F1037">
        <v>47082</v>
      </c>
      <c r="G1037" t="s">
        <v>598</v>
      </c>
      <c r="H1037" t="s">
        <v>77</v>
      </c>
      <c r="I1037">
        <v>964</v>
      </c>
      <c r="J1037">
        <v>2020</v>
      </c>
      <c r="K1037">
        <v>304</v>
      </c>
      <c r="L1037" t="s">
        <v>77</v>
      </c>
      <c r="M1037" t="s">
        <v>598</v>
      </c>
      <c r="N1037" t="s">
        <v>78</v>
      </c>
      <c r="O1037" t="s">
        <v>388</v>
      </c>
      <c r="P1037" t="s">
        <v>2307</v>
      </c>
      <c r="Q1037">
        <v>18602086000198</v>
      </c>
      <c r="U1037">
        <v>1011</v>
      </c>
      <c r="Y1037" t="s">
        <v>601</v>
      </c>
      <c r="Z1037" t="s">
        <v>83</v>
      </c>
      <c r="AD1037" t="s">
        <v>2298</v>
      </c>
      <c r="AE1037" t="s">
        <v>609</v>
      </c>
      <c r="AF1037" t="s">
        <v>85</v>
      </c>
      <c r="AG1037">
        <v>17000</v>
      </c>
      <c r="AH1037" s="2">
        <v>43905.050416666665</v>
      </c>
      <c r="AI1037" s="2">
        <v>43906.755162037036</v>
      </c>
      <c r="AJ1037" s="2">
        <v>43906.774976851855</v>
      </c>
      <c r="AM1037" t="s">
        <v>87</v>
      </c>
      <c r="AR1037" t="s">
        <v>87</v>
      </c>
      <c r="AU1037">
        <v>17000</v>
      </c>
      <c r="AW1037">
        <v>17000</v>
      </c>
      <c r="AX1037" s="3">
        <v>17000</v>
      </c>
      <c r="AY1037" s="3">
        <v>17000</v>
      </c>
      <c r="AZ1037" s="3">
        <v>17000</v>
      </c>
      <c r="BA1037" s="3">
        <f t="shared" si="6"/>
        <v>0</v>
      </c>
      <c r="BB1037" t="s">
        <v>88</v>
      </c>
      <c r="BC1037" s="2">
        <v>44161.665682870371</v>
      </c>
      <c r="BV1037" s="2">
        <v>44270.586828703701</v>
      </c>
    </row>
    <row r="1038" spans="1:74" x14ac:dyDescent="0.25">
      <c r="A1038" t="s">
        <v>1809</v>
      </c>
      <c r="B1038" t="s">
        <v>8869</v>
      </c>
      <c r="C1038">
        <v>3041</v>
      </c>
      <c r="D1038" t="s">
        <v>596</v>
      </c>
      <c r="E1038" t="s">
        <v>597</v>
      </c>
      <c r="F1038">
        <v>47083</v>
      </c>
      <c r="G1038" t="s">
        <v>598</v>
      </c>
      <c r="H1038" t="s">
        <v>77</v>
      </c>
      <c r="I1038">
        <v>964</v>
      </c>
      <c r="J1038">
        <v>2020</v>
      </c>
      <c r="K1038">
        <v>305</v>
      </c>
      <c r="L1038" t="s">
        <v>77</v>
      </c>
      <c r="M1038" t="s">
        <v>598</v>
      </c>
      <c r="N1038" t="s">
        <v>78</v>
      </c>
      <c r="O1038" t="s">
        <v>610</v>
      </c>
      <c r="P1038" t="s">
        <v>611</v>
      </c>
      <c r="Q1038">
        <v>16930299000113</v>
      </c>
      <c r="U1038">
        <v>1011</v>
      </c>
      <c r="Y1038" t="s">
        <v>601</v>
      </c>
      <c r="Z1038" t="s">
        <v>83</v>
      </c>
      <c r="AD1038" t="s">
        <v>2298</v>
      </c>
      <c r="AE1038" t="s">
        <v>609</v>
      </c>
      <c r="AF1038" t="s">
        <v>85</v>
      </c>
      <c r="AG1038">
        <v>17000</v>
      </c>
      <c r="AH1038" s="2">
        <v>43905.051249999997</v>
      </c>
      <c r="AI1038" s="2">
        <v>43906.755162037036</v>
      </c>
      <c r="AJ1038" s="2">
        <v>43906.774976851855</v>
      </c>
      <c r="AM1038" t="s">
        <v>87</v>
      </c>
      <c r="AR1038" t="s">
        <v>87</v>
      </c>
      <c r="AU1038">
        <v>17000</v>
      </c>
      <c r="AW1038">
        <v>17000</v>
      </c>
      <c r="AX1038" s="3">
        <v>17000</v>
      </c>
      <c r="AY1038" s="3">
        <v>17000</v>
      </c>
      <c r="AZ1038" s="3">
        <v>17000</v>
      </c>
      <c r="BA1038" s="3">
        <f t="shared" si="6"/>
        <v>0</v>
      </c>
      <c r="BB1038" t="s">
        <v>88</v>
      </c>
      <c r="BC1038" s="2">
        <v>44161.665682870371</v>
      </c>
      <c r="BV1038" s="2">
        <v>44270.586828703701</v>
      </c>
    </row>
    <row r="1039" spans="1:74" x14ac:dyDescent="0.25">
      <c r="A1039" t="s">
        <v>1809</v>
      </c>
      <c r="B1039" t="s">
        <v>8869</v>
      </c>
      <c r="C1039">
        <v>3041</v>
      </c>
      <c r="D1039" t="s">
        <v>596</v>
      </c>
      <c r="E1039" t="s">
        <v>597</v>
      </c>
      <c r="F1039">
        <v>47084</v>
      </c>
      <c r="G1039" t="s">
        <v>598</v>
      </c>
      <c r="H1039" t="s">
        <v>77</v>
      </c>
      <c r="I1039">
        <v>964</v>
      </c>
      <c r="J1039">
        <v>2020</v>
      </c>
      <c r="K1039">
        <v>306</v>
      </c>
      <c r="L1039" t="s">
        <v>77</v>
      </c>
      <c r="M1039" t="s">
        <v>598</v>
      </c>
      <c r="N1039" t="s">
        <v>78</v>
      </c>
      <c r="O1039" t="s">
        <v>398</v>
      </c>
      <c r="P1039" t="s">
        <v>399</v>
      </c>
      <c r="Q1039">
        <v>19875020000134</v>
      </c>
      <c r="U1039">
        <v>1011</v>
      </c>
      <c r="Y1039" t="s">
        <v>601</v>
      </c>
      <c r="Z1039" t="s">
        <v>83</v>
      </c>
      <c r="AD1039" t="s">
        <v>2298</v>
      </c>
      <c r="AE1039" t="s">
        <v>609</v>
      </c>
      <c r="AF1039" t="s">
        <v>85</v>
      </c>
      <c r="AG1039">
        <v>17000</v>
      </c>
      <c r="AH1039" s="2">
        <v>43905.05195601852</v>
      </c>
      <c r="AI1039" s="2">
        <v>43906.756331018521</v>
      </c>
      <c r="AJ1039" s="2">
        <v>43906.774976851855</v>
      </c>
      <c r="AM1039" t="s">
        <v>87</v>
      </c>
      <c r="AR1039" t="s">
        <v>87</v>
      </c>
      <c r="AU1039">
        <v>17000</v>
      </c>
      <c r="AW1039">
        <v>17000</v>
      </c>
      <c r="AX1039" s="3">
        <v>17000</v>
      </c>
      <c r="AY1039" s="3">
        <v>17000</v>
      </c>
      <c r="AZ1039" s="3">
        <v>17000</v>
      </c>
      <c r="BA1039" s="3">
        <f t="shared" si="6"/>
        <v>0</v>
      </c>
      <c r="BB1039" t="s">
        <v>88</v>
      </c>
      <c r="BC1039" s="2">
        <v>44161.665682870371</v>
      </c>
      <c r="BV1039" s="2">
        <v>44270.586828703701</v>
      </c>
    </row>
    <row r="1040" spans="1:74" x14ac:dyDescent="0.25">
      <c r="A1040" t="s">
        <v>1809</v>
      </c>
      <c r="B1040" t="s">
        <v>8869</v>
      </c>
      <c r="C1040">
        <v>3041</v>
      </c>
      <c r="D1040" t="s">
        <v>596</v>
      </c>
      <c r="E1040" t="s">
        <v>597</v>
      </c>
      <c r="F1040">
        <v>47085</v>
      </c>
      <c r="G1040" t="s">
        <v>598</v>
      </c>
      <c r="H1040" t="s">
        <v>77</v>
      </c>
      <c r="I1040">
        <v>964</v>
      </c>
      <c r="J1040">
        <v>2020</v>
      </c>
      <c r="K1040">
        <v>307</v>
      </c>
      <c r="L1040" t="s">
        <v>77</v>
      </c>
      <c r="M1040" t="s">
        <v>598</v>
      </c>
      <c r="N1040" t="s">
        <v>78</v>
      </c>
      <c r="O1040" t="s">
        <v>649</v>
      </c>
      <c r="P1040" t="s">
        <v>650</v>
      </c>
      <c r="Q1040">
        <v>1602009000135</v>
      </c>
      <c r="U1040">
        <v>1011</v>
      </c>
      <c r="Y1040" t="s">
        <v>601</v>
      </c>
      <c r="Z1040" t="s">
        <v>83</v>
      </c>
      <c r="AD1040" t="s">
        <v>2298</v>
      </c>
      <c r="AE1040" t="s">
        <v>609</v>
      </c>
      <c r="AF1040" t="s">
        <v>85</v>
      </c>
      <c r="AG1040">
        <v>17000</v>
      </c>
      <c r="AH1040" s="2">
        <v>43905.05259259259</v>
      </c>
      <c r="AI1040" s="2">
        <v>43906.756331018521</v>
      </c>
      <c r="AJ1040" s="2">
        <v>43906.774976851855</v>
      </c>
      <c r="AM1040" t="s">
        <v>87</v>
      </c>
      <c r="AR1040" t="s">
        <v>87</v>
      </c>
      <c r="AU1040">
        <v>17000</v>
      </c>
      <c r="AW1040">
        <v>17000</v>
      </c>
      <c r="AX1040" s="3">
        <v>17000</v>
      </c>
      <c r="AY1040" s="3">
        <v>17000</v>
      </c>
      <c r="AZ1040" s="3">
        <v>17000</v>
      </c>
      <c r="BA1040" s="3">
        <f t="shared" si="6"/>
        <v>0</v>
      </c>
      <c r="BB1040" t="s">
        <v>88</v>
      </c>
      <c r="BC1040" s="2">
        <v>44161.665682870371</v>
      </c>
      <c r="BV1040" s="2">
        <v>44270.586828703701</v>
      </c>
    </row>
    <row r="1041" spans="1:74" x14ac:dyDescent="0.25">
      <c r="A1041" t="s">
        <v>1809</v>
      </c>
      <c r="B1041" t="s">
        <v>8869</v>
      </c>
      <c r="C1041">
        <v>3041</v>
      </c>
      <c r="D1041" t="s">
        <v>596</v>
      </c>
      <c r="E1041" t="s">
        <v>597</v>
      </c>
      <c r="F1041">
        <v>47086</v>
      </c>
      <c r="G1041" t="s">
        <v>598</v>
      </c>
      <c r="H1041" t="s">
        <v>77</v>
      </c>
      <c r="I1041">
        <v>964</v>
      </c>
      <c r="J1041">
        <v>2020</v>
      </c>
      <c r="K1041">
        <v>308</v>
      </c>
      <c r="L1041" t="s">
        <v>77</v>
      </c>
      <c r="M1041" t="s">
        <v>598</v>
      </c>
      <c r="N1041" t="s">
        <v>78</v>
      </c>
      <c r="O1041" t="s">
        <v>832</v>
      </c>
      <c r="P1041" t="s">
        <v>2308</v>
      </c>
      <c r="Q1041">
        <v>18602060000140</v>
      </c>
      <c r="U1041">
        <v>1011</v>
      </c>
      <c r="Y1041" t="s">
        <v>601</v>
      </c>
      <c r="Z1041" t="s">
        <v>83</v>
      </c>
      <c r="AD1041" t="s">
        <v>2298</v>
      </c>
      <c r="AE1041" t="s">
        <v>609</v>
      </c>
      <c r="AF1041" t="s">
        <v>85</v>
      </c>
      <c r="AG1041">
        <v>17000</v>
      </c>
      <c r="AH1041" s="2">
        <v>43905.053287037037</v>
      </c>
      <c r="AI1041" s="2">
        <v>43906.718495370369</v>
      </c>
      <c r="AJ1041" s="2">
        <v>43906.774976851855</v>
      </c>
      <c r="AM1041" t="s">
        <v>87</v>
      </c>
      <c r="AR1041" t="s">
        <v>87</v>
      </c>
      <c r="AU1041">
        <v>17000</v>
      </c>
      <c r="AW1041">
        <v>17000</v>
      </c>
      <c r="AX1041" s="3">
        <v>17000</v>
      </c>
      <c r="AY1041" s="3">
        <v>17000</v>
      </c>
      <c r="AZ1041" s="3">
        <v>17000</v>
      </c>
      <c r="BA1041" s="3">
        <f t="shared" si="6"/>
        <v>0</v>
      </c>
      <c r="BB1041" t="s">
        <v>88</v>
      </c>
      <c r="BC1041" s="2">
        <v>44161.665671296294</v>
      </c>
      <c r="BV1041" s="2">
        <v>44270.586828703701</v>
      </c>
    </row>
    <row r="1042" spans="1:74" x14ac:dyDescent="0.25">
      <c r="A1042" t="s">
        <v>1809</v>
      </c>
      <c r="B1042" t="s">
        <v>8869</v>
      </c>
      <c r="C1042">
        <v>3041</v>
      </c>
      <c r="D1042" t="s">
        <v>596</v>
      </c>
      <c r="E1042" t="s">
        <v>597</v>
      </c>
      <c r="F1042">
        <v>47087</v>
      </c>
      <c r="G1042" t="s">
        <v>598</v>
      </c>
      <c r="H1042" t="s">
        <v>77</v>
      </c>
      <c r="I1042">
        <v>964</v>
      </c>
      <c r="J1042">
        <v>2020</v>
      </c>
      <c r="K1042">
        <v>309</v>
      </c>
      <c r="L1042" t="s">
        <v>77</v>
      </c>
      <c r="M1042" t="s">
        <v>598</v>
      </c>
      <c r="N1042" t="s">
        <v>78</v>
      </c>
      <c r="O1042" t="s">
        <v>1957</v>
      </c>
      <c r="P1042" t="s">
        <v>1958</v>
      </c>
      <c r="Q1042">
        <v>18431155000148</v>
      </c>
      <c r="U1042">
        <v>1011</v>
      </c>
      <c r="Y1042" t="s">
        <v>601</v>
      </c>
      <c r="Z1042" t="s">
        <v>83</v>
      </c>
      <c r="AD1042" t="s">
        <v>2298</v>
      </c>
      <c r="AE1042" t="s">
        <v>609</v>
      </c>
      <c r="AF1042" t="s">
        <v>85</v>
      </c>
      <c r="AG1042">
        <v>17000</v>
      </c>
      <c r="AH1042" s="2">
        <v>43905.054027777776</v>
      </c>
      <c r="AI1042" s="2">
        <v>43906.718495370369</v>
      </c>
      <c r="AJ1042" s="2">
        <v>43906.774976851855</v>
      </c>
      <c r="AM1042" t="s">
        <v>87</v>
      </c>
      <c r="AR1042" t="s">
        <v>87</v>
      </c>
      <c r="AU1042">
        <v>17000</v>
      </c>
      <c r="AW1042">
        <v>17000</v>
      </c>
      <c r="AX1042" s="3">
        <v>17000</v>
      </c>
      <c r="AY1042" s="3">
        <v>17000</v>
      </c>
      <c r="AZ1042" s="3">
        <v>17000</v>
      </c>
      <c r="BA1042" s="3">
        <f t="shared" si="6"/>
        <v>0</v>
      </c>
      <c r="BB1042" t="s">
        <v>88</v>
      </c>
      <c r="BC1042" s="2">
        <v>44161.665682870371</v>
      </c>
      <c r="BV1042" s="2">
        <v>44270.586828703701</v>
      </c>
    </row>
    <row r="1043" spans="1:74" x14ac:dyDescent="0.25">
      <c r="A1043" t="s">
        <v>1809</v>
      </c>
      <c r="B1043" t="s">
        <v>8869</v>
      </c>
      <c r="C1043">
        <v>3041</v>
      </c>
      <c r="D1043" t="s">
        <v>596</v>
      </c>
      <c r="E1043" t="s">
        <v>597</v>
      </c>
      <c r="F1043">
        <v>47088</v>
      </c>
      <c r="G1043" t="s">
        <v>598</v>
      </c>
      <c r="H1043" t="s">
        <v>77</v>
      </c>
      <c r="I1043">
        <v>964</v>
      </c>
      <c r="J1043">
        <v>2020</v>
      </c>
      <c r="K1043">
        <v>310</v>
      </c>
      <c r="L1043" t="s">
        <v>77</v>
      </c>
      <c r="M1043" t="s">
        <v>598</v>
      </c>
      <c r="N1043" t="s">
        <v>78</v>
      </c>
      <c r="O1043" t="s">
        <v>418</v>
      </c>
      <c r="P1043" t="s">
        <v>1938</v>
      </c>
      <c r="Q1043">
        <v>16819831000120</v>
      </c>
      <c r="U1043">
        <v>1011</v>
      </c>
      <c r="Y1043" t="s">
        <v>601</v>
      </c>
      <c r="Z1043" t="s">
        <v>83</v>
      </c>
      <c r="AD1043" t="s">
        <v>2283</v>
      </c>
      <c r="AE1043" t="s">
        <v>2288</v>
      </c>
      <c r="AF1043" t="s">
        <v>85</v>
      </c>
      <c r="AG1043">
        <v>124142</v>
      </c>
      <c r="AH1043" s="2">
        <v>43905.064965277779</v>
      </c>
      <c r="AI1043" s="2">
        <v>43906.715486111112</v>
      </c>
      <c r="AJ1043" s="2">
        <v>43906.774976851855</v>
      </c>
      <c r="AM1043" t="s">
        <v>87</v>
      </c>
      <c r="AR1043" t="s">
        <v>87</v>
      </c>
      <c r="AU1043">
        <v>124142</v>
      </c>
      <c r="AW1043">
        <v>123863.08</v>
      </c>
      <c r="AX1043" s="3">
        <v>123863.08</v>
      </c>
      <c r="AY1043" s="3">
        <v>123863.08</v>
      </c>
      <c r="AZ1043" s="3">
        <v>0</v>
      </c>
      <c r="BA1043" s="3">
        <f t="shared" si="6"/>
        <v>123863.08</v>
      </c>
      <c r="BB1043" t="s">
        <v>88</v>
      </c>
      <c r="BC1043" s="2">
        <v>44161.069224537037</v>
      </c>
      <c r="BV1043" s="2">
        <v>44270.586828703701</v>
      </c>
    </row>
    <row r="1044" spans="1:74" x14ac:dyDescent="0.25">
      <c r="A1044" t="s">
        <v>1809</v>
      </c>
      <c r="B1044" t="s">
        <v>8869</v>
      </c>
      <c r="C1044">
        <v>3041</v>
      </c>
      <c r="D1044" t="s">
        <v>596</v>
      </c>
      <c r="E1044" t="s">
        <v>597</v>
      </c>
      <c r="F1044">
        <v>47089</v>
      </c>
      <c r="G1044" t="s">
        <v>598</v>
      </c>
      <c r="H1044" t="s">
        <v>77</v>
      </c>
      <c r="I1044">
        <v>964</v>
      </c>
      <c r="J1044">
        <v>2020</v>
      </c>
      <c r="K1044">
        <v>311</v>
      </c>
      <c r="L1044" t="s">
        <v>77</v>
      </c>
      <c r="M1044" t="s">
        <v>598</v>
      </c>
      <c r="N1044" t="s">
        <v>78</v>
      </c>
      <c r="O1044" t="s">
        <v>418</v>
      </c>
      <c r="P1044" t="s">
        <v>1938</v>
      </c>
      <c r="Q1044">
        <v>16819831000120</v>
      </c>
      <c r="U1044">
        <v>1011</v>
      </c>
      <c r="Y1044" t="s">
        <v>601</v>
      </c>
      <c r="Z1044" t="s">
        <v>83</v>
      </c>
      <c r="AD1044" t="s">
        <v>2309</v>
      </c>
      <c r="AE1044" t="s">
        <v>609</v>
      </c>
      <c r="AF1044" t="s">
        <v>85</v>
      </c>
      <c r="AG1044">
        <v>132000</v>
      </c>
      <c r="AH1044" s="2">
        <v>43905.066851851851</v>
      </c>
      <c r="AI1044" s="2">
        <v>43906.715486111112</v>
      </c>
      <c r="AJ1044" s="2">
        <v>43906.774976851855</v>
      </c>
      <c r="AM1044" t="s">
        <v>87</v>
      </c>
      <c r="AR1044" t="s">
        <v>87</v>
      </c>
      <c r="AU1044">
        <v>132000</v>
      </c>
      <c r="AW1044">
        <v>130320</v>
      </c>
      <c r="AX1044" s="3">
        <v>130320</v>
      </c>
      <c r="AY1044" s="3">
        <v>130320</v>
      </c>
      <c r="AZ1044" s="3">
        <v>130320</v>
      </c>
      <c r="BA1044" s="3">
        <f t="shared" si="6"/>
        <v>0</v>
      </c>
      <c r="BB1044" t="s">
        <v>88</v>
      </c>
      <c r="BC1044" s="2">
        <v>44161.665682870371</v>
      </c>
      <c r="BV1044" s="2">
        <v>44270.586828703701</v>
      </c>
    </row>
    <row r="1045" spans="1:74" x14ac:dyDescent="0.25">
      <c r="A1045" t="s">
        <v>1809</v>
      </c>
      <c r="B1045" t="s">
        <v>8869</v>
      </c>
      <c r="C1045">
        <v>3041</v>
      </c>
      <c r="D1045" t="s">
        <v>596</v>
      </c>
      <c r="E1045" t="s">
        <v>597</v>
      </c>
      <c r="F1045">
        <v>47090</v>
      </c>
      <c r="G1045" t="s">
        <v>598</v>
      </c>
      <c r="H1045" t="s">
        <v>77</v>
      </c>
      <c r="I1045">
        <v>964</v>
      </c>
      <c r="J1045">
        <v>2020</v>
      </c>
      <c r="K1045">
        <v>312</v>
      </c>
      <c r="L1045" t="s">
        <v>77</v>
      </c>
      <c r="M1045" t="s">
        <v>598</v>
      </c>
      <c r="N1045" t="s">
        <v>78</v>
      </c>
      <c r="O1045" t="s">
        <v>251</v>
      </c>
      <c r="P1045" t="s">
        <v>283</v>
      </c>
      <c r="Q1045">
        <v>18303271000181</v>
      </c>
      <c r="U1045">
        <v>1011</v>
      </c>
      <c r="Y1045" t="s">
        <v>601</v>
      </c>
      <c r="Z1045" t="s">
        <v>83</v>
      </c>
      <c r="AD1045" t="s">
        <v>2283</v>
      </c>
      <c r="AE1045" t="s">
        <v>2288</v>
      </c>
      <c r="AF1045" t="s">
        <v>85</v>
      </c>
      <c r="AG1045">
        <v>120000</v>
      </c>
      <c r="AH1045" s="2">
        <v>43905.067939814813</v>
      </c>
      <c r="AI1045" s="2">
        <v>43906.715486111112</v>
      </c>
      <c r="AJ1045" s="2">
        <v>43906.776030092595</v>
      </c>
      <c r="AM1045" t="s">
        <v>87</v>
      </c>
      <c r="AR1045" t="s">
        <v>87</v>
      </c>
      <c r="AU1045">
        <v>120000</v>
      </c>
      <c r="AW1045">
        <v>107270</v>
      </c>
      <c r="AX1045" s="3">
        <v>107270</v>
      </c>
      <c r="AY1045" s="3">
        <v>107270</v>
      </c>
      <c r="AZ1045" s="3">
        <v>0</v>
      </c>
      <c r="BA1045" s="3">
        <f t="shared" si="6"/>
        <v>107270</v>
      </c>
      <c r="BB1045" t="s">
        <v>88</v>
      </c>
      <c r="BC1045" s="2">
        <v>44161.069236111114</v>
      </c>
      <c r="BV1045" s="2">
        <v>44270.586828703701</v>
      </c>
    </row>
    <row r="1046" spans="1:74" x14ac:dyDescent="0.25">
      <c r="A1046" t="s">
        <v>1809</v>
      </c>
      <c r="B1046" t="s">
        <v>8869</v>
      </c>
      <c r="C1046">
        <v>3041</v>
      </c>
      <c r="D1046" t="s">
        <v>596</v>
      </c>
      <c r="E1046" t="s">
        <v>597</v>
      </c>
      <c r="F1046">
        <v>47091</v>
      </c>
      <c r="G1046" t="s">
        <v>598</v>
      </c>
      <c r="H1046" t="s">
        <v>77</v>
      </c>
      <c r="I1046">
        <v>964</v>
      </c>
      <c r="J1046">
        <v>2020</v>
      </c>
      <c r="K1046">
        <v>313</v>
      </c>
      <c r="L1046" t="s">
        <v>77</v>
      </c>
      <c r="M1046" t="s">
        <v>598</v>
      </c>
      <c r="N1046" t="s">
        <v>78</v>
      </c>
      <c r="O1046" t="s">
        <v>1387</v>
      </c>
      <c r="P1046" t="s">
        <v>1833</v>
      </c>
      <c r="Q1046">
        <v>18431312000115</v>
      </c>
      <c r="U1046">
        <v>1011</v>
      </c>
      <c r="Y1046" t="s">
        <v>601</v>
      </c>
      <c r="Z1046" t="s">
        <v>83</v>
      </c>
      <c r="AD1046" t="s">
        <v>2283</v>
      </c>
      <c r="AE1046" t="s">
        <v>2288</v>
      </c>
      <c r="AF1046" t="s">
        <v>85</v>
      </c>
      <c r="AG1046">
        <v>120000</v>
      </c>
      <c r="AH1046" s="2">
        <v>43905.068611111114</v>
      </c>
      <c r="AI1046" s="2">
        <v>43906.715486111112</v>
      </c>
      <c r="AJ1046" s="2">
        <v>43906.776030092595</v>
      </c>
      <c r="AM1046" t="s">
        <v>87</v>
      </c>
      <c r="AR1046" t="s">
        <v>87</v>
      </c>
      <c r="AU1046">
        <v>120000</v>
      </c>
      <c r="AW1046">
        <v>107270</v>
      </c>
      <c r="AX1046" s="3">
        <v>107270</v>
      </c>
      <c r="AY1046" s="3">
        <v>107270</v>
      </c>
      <c r="AZ1046" s="3">
        <v>0</v>
      </c>
      <c r="BA1046" s="3">
        <f t="shared" si="6"/>
        <v>107270</v>
      </c>
      <c r="BB1046" t="s">
        <v>88</v>
      </c>
      <c r="BC1046" s="2">
        <v>44161.069236111114</v>
      </c>
      <c r="BV1046" s="2">
        <v>44270.586828703701</v>
      </c>
    </row>
    <row r="1047" spans="1:74" x14ac:dyDescent="0.25">
      <c r="A1047" t="s">
        <v>1809</v>
      </c>
      <c r="B1047" t="s">
        <v>8869</v>
      </c>
      <c r="C1047">
        <v>3041</v>
      </c>
      <c r="D1047" t="s">
        <v>596</v>
      </c>
      <c r="E1047" t="s">
        <v>597</v>
      </c>
      <c r="F1047">
        <v>47092</v>
      </c>
      <c r="G1047" t="s">
        <v>598</v>
      </c>
      <c r="H1047" t="s">
        <v>77</v>
      </c>
      <c r="I1047">
        <v>964</v>
      </c>
      <c r="J1047">
        <v>2020</v>
      </c>
      <c r="K1047">
        <v>314</v>
      </c>
      <c r="L1047" t="s">
        <v>77</v>
      </c>
      <c r="M1047" t="s">
        <v>598</v>
      </c>
      <c r="N1047" t="s">
        <v>78</v>
      </c>
      <c r="O1047" t="s">
        <v>164</v>
      </c>
      <c r="P1047" t="s">
        <v>165</v>
      </c>
      <c r="Q1047">
        <v>18094870000132</v>
      </c>
      <c r="U1047">
        <v>1011</v>
      </c>
      <c r="Y1047" t="s">
        <v>601</v>
      </c>
      <c r="Z1047" t="s">
        <v>83</v>
      </c>
      <c r="AD1047" t="s">
        <v>2285</v>
      </c>
      <c r="AE1047" t="s">
        <v>2286</v>
      </c>
      <c r="AF1047" t="s">
        <v>85</v>
      </c>
      <c r="AG1047">
        <v>45000</v>
      </c>
      <c r="AH1047" s="2">
        <v>43905.070555555554</v>
      </c>
      <c r="AI1047" s="2">
        <v>43906.756331018521</v>
      </c>
      <c r="AJ1047" s="2">
        <v>43906.776030092595</v>
      </c>
      <c r="AM1047" t="s">
        <v>87</v>
      </c>
      <c r="AR1047" t="s">
        <v>87</v>
      </c>
      <c r="AU1047">
        <v>45000</v>
      </c>
      <c r="AW1047">
        <v>39567</v>
      </c>
      <c r="AX1047" s="3">
        <v>39567</v>
      </c>
      <c r="AY1047" s="3">
        <v>39567</v>
      </c>
      <c r="AZ1047" s="3">
        <v>0</v>
      </c>
      <c r="BA1047" s="3">
        <f t="shared" si="6"/>
        <v>39567</v>
      </c>
      <c r="BB1047" t="s">
        <v>88</v>
      </c>
      <c r="BC1047" s="2">
        <v>44161.014872685184</v>
      </c>
      <c r="BV1047" s="2">
        <v>44270.586828703701</v>
      </c>
    </row>
    <row r="1048" spans="1:74" x14ac:dyDescent="0.25">
      <c r="A1048" t="s">
        <v>1809</v>
      </c>
      <c r="B1048" t="s">
        <v>8869</v>
      </c>
      <c r="C1048">
        <v>3041</v>
      </c>
      <c r="D1048" t="s">
        <v>596</v>
      </c>
      <c r="E1048" t="s">
        <v>597</v>
      </c>
      <c r="F1048">
        <v>47093</v>
      </c>
      <c r="G1048" t="s">
        <v>598</v>
      </c>
      <c r="H1048" t="s">
        <v>77</v>
      </c>
      <c r="I1048">
        <v>964</v>
      </c>
      <c r="J1048">
        <v>2020</v>
      </c>
      <c r="K1048">
        <v>315</v>
      </c>
      <c r="L1048" t="s">
        <v>77</v>
      </c>
      <c r="M1048" t="s">
        <v>598</v>
      </c>
      <c r="N1048" t="s">
        <v>78</v>
      </c>
      <c r="O1048" t="s">
        <v>2310</v>
      </c>
      <c r="P1048" t="s">
        <v>2311</v>
      </c>
      <c r="Q1048">
        <v>1616836000188</v>
      </c>
      <c r="U1048">
        <v>1011</v>
      </c>
      <c r="Y1048" t="s">
        <v>601</v>
      </c>
      <c r="Z1048" t="s">
        <v>83</v>
      </c>
      <c r="AD1048" t="s">
        <v>2283</v>
      </c>
      <c r="AE1048" t="s">
        <v>2288</v>
      </c>
      <c r="AF1048" t="s">
        <v>85</v>
      </c>
      <c r="AG1048">
        <v>120342.5</v>
      </c>
      <c r="AH1048" s="2">
        <v>43905.071550925924</v>
      </c>
      <c r="AI1048" s="2">
        <v>43906.712152777778</v>
      </c>
      <c r="AJ1048" s="2">
        <v>43906.776030092595</v>
      </c>
      <c r="AM1048" t="s">
        <v>87</v>
      </c>
      <c r="AR1048" t="s">
        <v>87</v>
      </c>
      <c r="AU1048">
        <v>120342.5</v>
      </c>
      <c r="AW1048">
        <v>105914.99</v>
      </c>
      <c r="AX1048" s="3">
        <v>105914.99</v>
      </c>
      <c r="AY1048" s="3">
        <v>105914.99</v>
      </c>
      <c r="AZ1048" s="3">
        <v>0</v>
      </c>
      <c r="BA1048" s="3">
        <f t="shared" si="6"/>
        <v>105914.99</v>
      </c>
      <c r="BB1048" t="s">
        <v>88</v>
      </c>
      <c r="BC1048" s="2">
        <v>44161.069236111114</v>
      </c>
      <c r="BV1048" s="2">
        <v>44270.586828703701</v>
      </c>
    </row>
    <row r="1049" spans="1:74" x14ac:dyDescent="0.25">
      <c r="A1049" t="s">
        <v>1809</v>
      </c>
      <c r="B1049" t="s">
        <v>8869</v>
      </c>
      <c r="C1049">
        <v>3041</v>
      </c>
      <c r="D1049" t="s">
        <v>596</v>
      </c>
      <c r="E1049" t="s">
        <v>597</v>
      </c>
      <c r="F1049">
        <v>47094</v>
      </c>
      <c r="G1049" t="s">
        <v>598</v>
      </c>
      <c r="H1049" t="s">
        <v>77</v>
      </c>
      <c r="I1049">
        <v>964</v>
      </c>
      <c r="J1049">
        <v>2020</v>
      </c>
      <c r="K1049">
        <v>316</v>
      </c>
      <c r="L1049" t="s">
        <v>77</v>
      </c>
      <c r="M1049" t="s">
        <v>598</v>
      </c>
      <c r="N1049" t="s">
        <v>78</v>
      </c>
      <c r="O1049" t="s">
        <v>2088</v>
      </c>
      <c r="P1049" t="s">
        <v>2312</v>
      </c>
      <c r="Q1049">
        <v>26218636000106</v>
      </c>
      <c r="U1049">
        <v>1011</v>
      </c>
      <c r="Y1049" t="s">
        <v>601</v>
      </c>
      <c r="Z1049" t="s">
        <v>83</v>
      </c>
      <c r="AD1049" t="s">
        <v>2313</v>
      </c>
      <c r="AE1049" t="s">
        <v>609</v>
      </c>
      <c r="AF1049" t="s">
        <v>85</v>
      </c>
      <c r="AG1049">
        <v>20000</v>
      </c>
      <c r="AH1049" s="2">
        <v>43905.072546296295</v>
      </c>
      <c r="AI1049" s="2">
        <v>43906.718495370369</v>
      </c>
      <c r="AJ1049" s="2">
        <v>43906.776018518518</v>
      </c>
      <c r="AM1049" t="s">
        <v>87</v>
      </c>
      <c r="AR1049" t="s">
        <v>87</v>
      </c>
      <c r="AU1049">
        <v>20000</v>
      </c>
      <c r="AW1049">
        <v>20000</v>
      </c>
      <c r="AX1049" s="3">
        <v>20000</v>
      </c>
      <c r="AY1049" s="3">
        <v>20000</v>
      </c>
      <c r="AZ1049" s="3">
        <v>20000</v>
      </c>
      <c r="BA1049" s="3">
        <f t="shared" si="6"/>
        <v>0</v>
      </c>
      <c r="BB1049" t="s">
        <v>88</v>
      </c>
      <c r="BC1049" s="2">
        <v>44161.665682870371</v>
      </c>
      <c r="BV1049" s="2">
        <v>44270.586828703701</v>
      </c>
    </row>
    <row r="1050" spans="1:74" x14ac:dyDescent="0.25">
      <c r="A1050" t="s">
        <v>1809</v>
      </c>
      <c r="B1050" t="s">
        <v>8869</v>
      </c>
      <c r="C1050">
        <v>3041</v>
      </c>
      <c r="D1050" t="s">
        <v>596</v>
      </c>
      <c r="E1050" t="s">
        <v>597</v>
      </c>
      <c r="F1050">
        <v>47095</v>
      </c>
      <c r="G1050" t="s">
        <v>598</v>
      </c>
      <c r="H1050" t="s">
        <v>77</v>
      </c>
      <c r="I1050">
        <v>964</v>
      </c>
      <c r="J1050">
        <v>2020</v>
      </c>
      <c r="K1050">
        <v>317</v>
      </c>
      <c r="L1050" t="s">
        <v>77</v>
      </c>
      <c r="M1050" t="s">
        <v>598</v>
      </c>
      <c r="N1050" t="s">
        <v>78</v>
      </c>
      <c r="O1050" t="s">
        <v>1954</v>
      </c>
      <c r="P1050" t="s">
        <v>2314</v>
      </c>
      <c r="Q1050">
        <v>24212862000146</v>
      </c>
      <c r="U1050">
        <v>1011</v>
      </c>
      <c r="Y1050" t="s">
        <v>601</v>
      </c>
      <c r="Z1050" t="s">
        <v>83</v>
      </c>
      <c r="AD1050" t="s">
        <v>2313</v>
      </c>
      <c r="AE1050" t="s">
        <v>609</v>
      </c>
      <c r="AF1050" t="s">
        <v>85</v>
      </c>
      <c r="AG1050">
        <v>20000</v>
      </c>
      <c r="AH1050" s="2">
        <v>43905.074143518519</v>
      </c>
      <c r="AI1050" s="2">
        <v>43906.756643518522</v>
      </c>
      <c r="AJ1050" s="2">
        <v>43906.776018518518</v>
      </c>
      <c r="AM1050" t="s">
        <v>87</v>
      </c>
      <c r="AR1050" t="s">
        <v>87</v>
      </c>
      <c r="AU1050">
        <v>20000</v>
      </c>
      <c r="AW1050">
        <v>20000</v>
      </c>
      <c r="AX1050" s="3">
        <v>20000</v>
      </c>
      <c r="AY1050" s="3">
        <v>20000</v>
      </c>
      <c r="AZ1050" s="3">
        <v>0</v>
      </c>
      <c r="BA1050" s="3">
        <f t="shared" si="6"/>
        <v>20000</v>
      </c>
      <c r="BB1050" t="s">
        <v>88</v>
      </c>
      <c r="BC1050" s="2">
        <v>44161.665671296294</v>
      </c>
      <c r="BV1050" s="2">
        <v>44270.586828703701</v>
      </c>
    </row>
    <row r="1051" spans="1:74" x14ac:dyDescent="0.25">
      <c r="A1051" t="s">
        <v>1809</v>
      </c>
      <c r="B1051" t="s">
        <v>8869</v>
      </c>
      <c r="C1051">
        <v>3041</v>
      </c>
      <c r="D1051" t="s">
        <v>596</v>
      </c>
      <c r="E1051" t="s">
        <v>597</v>
      </c>
      <c r="F1051">
        <v>47096</v>
      </c>
      <c r="G1051" t="s">
        <v>598</v>
      </c>
      <c r="H1051" t="s">
        <v>77</v>
      </c>
      <c r="I1051">
        <v>964</v>
      </c>
      <c r="J1051">
        <v>2020</v>
      </c>
      <c r="K1051">
        <v>318</v>
      </c>
      <c r="L1051" t="s">
        <v>77</v>
      </c>
      <c r="M1051" t="s">
        <v>598</v>
      </c>
      <c r="N1051" t="s">
        <v>78</v>
      </c>
      <c r="O1051" t="s">
        <v>2315</v>
      </c>
      <c r="P1051" t="s">
        <v>2316</v>
      </c>
      <c r="Q1051">
        <v>18317693000106</v>
      </c>
      <c r="U1051">
        <v>1011</v>
      </c>
      <c r="Y1051" t="s">
        <v>601</v>
      </c>
      <c r="Z1051" t="s">
        <v>83</v>
      </c>
      <c r="AD1051" t="s">
        <v>2313</v>
      </c>
      <c r="AE1051" t="s">
        <v>609</v>
      </c>
      <c r="AF1051" t="s">
        <v>85</v>
      </c>
      <c r="AG1051">
        <v>20000</v>
      </c>
      <c r="AH1051" s="2">
        <v>43905.075046296297</v>
      </c>
      <c r="AI1051" s="2">
        <v>43906.756655092591</v>
      </c>
      <c r="AJ1051" s="2">
        <v>43906.776018518518</v>
      </c>
      <c r="AM1051" t="s">
        <v>87</v>
      </c>
      <c r="AR1051" t="s">
        <v>87</v>
      </c>
      <c r="AU1051">
        <v>20000</v>
      </c>
      <c r="AW1051">
        <v>20000</v>
      </c>
      <c r="AX1051" s="3">
        <v>20000</v>
      </c>
      <c r="AY1051" s="3">
        <v>20000</v>
      </c>
      <c r="AZ1051" s="3">
        <v>20000</v>
      </c>
      <c r="BA1051" s="3">
        <f t="shared" si="6"/>
        <v>0</v>
      </c>
      <c r="BB1051" t="s">
        <v>88</v>
      </c>
      <c r="BC1051" s="2">
        <v>44161.665682870371</v>
      </c>
      <c r="BV1051" s="2">
        <v>44270.586828703701</v>
      </c>
    </row>
    <row r="1052" spans="1:74" x14ac:dyDescent="0.25">
      <c r="A1052" t="s">
        <v>1809</v>
      </c>
      <c r="B1052" t="s">
        <v>8869</v>
      </c>
      <c r="C1052">
        <v>3041</v>
      </c>
      <c r="D1052" t="s">
        <v>596</v>
      </c>
      <c r="E1052" t="s">
        <v>597</v>
      </c>
      <c r="F1052">
        <v>47097</v>
      </c>
      <c r="G1052" t="s">
        <v>598</v>
      </c>
      <c r="H1052" t="s">
        <v>77</v>
      </c>
      <c r="I1052">
        <v>964</v>
      </c>
      <c r="J1052">
        <v>2020</v>
      </c>
      <c r="K1052">
        <v>319</v>
      </c>
      <c r="L1052" t="s">
        <v>77</v>
      </c>
      <c r="M1052" t="s">
        <v>598</v>
      </c>
      <c r="N1052" t="s">
        <v>78</v>
      </c>
      <c r="O1052" t="s">
        <v>2009</v>
      </c>
      <c r="P1052" t="s">
        <v>2317</v>
      </c>
      <c r="Q1052">
        <v>19229921000159</v>
      </c>
      <c r="U1052">
        <v>1011</v>
      </c>
      <c r="Y1052" t="s">
        <v>601</v>
      </c>
      <c r="Z1052" t="s">
        <v>83</v>
      </c>
      <c r="AD1052" t="s">
        <v>2313</v>
      </c>
      <c r="AE1052" t="s">
        <v>609</v>
      </c>
      <c r="AF1052" t="s">
        <v>85</v>
      </c>
      <c r="AG1052">
        <v>20000</v>
      </c>
      <c r="AH1052" s="2">
        <v>43905.075810185182</v>
      </c>
      <c r="AI1052" s="2">
        <v>43906.756655092591</v>
      </c>
      <c r="AJ1052" s="2">
        <v>43906.776018518518</v>
      </c>
      <c r="AM1052" t="s">
        <v>87</v>
      </c>
      <c r="AR1052" t="s">
        <v>87</v>
      </c>
      <c r="AU1052">
        <v>20000</v>
      </c>
      <c r="AW1052">
        <v>20000</v>
      </c>
      <c r="AX1052" s="3">
        <v>20000</v>
      </c>
      <c r="AY1052" s="3">
        <v>20000</v>
      </c>
      <c r="AZ1052" s="3">
        <v>20000</v>
      </c>
      <c r="BA1052" s="3">
        <f t="shared" ref="BA1052:BA1083" si="7">AY1052-AZ1052</f>
        <v>0</v>
      </c>
      <c r="BB1052" t="s">
        <v>88</v>
      </c>
      <c r="BC1052" s="2">
        <v>44161.665682870371</v>
      </c>
      <c r="BV1052" s="2">
        <v>44270.586828703701</v>
      </c>
    </row>
    <row r="1053" spans="1:74" x14ac:dyDescent="0.25">
      <c r="A1053" t="s">
        <v>1809</v>
      </c>
      <c r="B1053" t="s">
        <v>8869</v>
      </c>
      <c r="C1053">
        <v>3041</v>
      </c>
      <c r="D1053" t="s">
        <v>596</v>
      </c>
      <c r="E1053" t="s">
        <v>597</v>
      </c>
      <c r="F1053">
        <v>47098</v>
      </c>
      <c r="G1053" t="s">
        <v>598</v>
      </c>
      <c r="H1053" t="s">
        <v>77</v>
      </c>
      <c r="I1053">
        <v>964</v>
      </c>
      <c r="J1053">
        <v>2020</v>
      </c>
      <c r="K1053">
        <v>320</v>
      </c>
      <c r="L1053" t="s">
        <v>77</v>
      </c>
      <c r="M1053" t="s">
        <v>598</v>
      </c>
      <c r="N1053" t="s">
        <v>78</v>
      </c>
      <c r="O1053" t="s">
        <v>1357</v>
      </c>
      <c r="P1053" t="s">
        <v>1358</v>
      </c>
      <c r="Q1053">
        <v>18803072000132</v>
      </c>
      <c r="U1053">
        <v>1011</v>
      </c>
      <c r="Y1053" t="s">
        <v>601</v>
      </c>
      <c r="Z1053" t="s">
        <v>83</v>
      </c>
      <c r="AD1053" t="s">
        <v>2313</v>
      </c>
      <c r="AE1053" t="s">
        <v>609</v>
      </c>
      <c r="AF1053" t="s">
        <v>85</v>
      </c>
      <c r="AG1053">
        <v>20000</v>
      </c>
      <c r="AH1053" s="2">
        <v>43905.076516203706</v>
      </c>
      <c r="AI1053" s="2">
        <v>43906.757245370369</v>
      </c>
      <c r="AJ1053" s="2">
        <v>43906.776018518518</v>
      </c>
      <c r="AM1053" t="s">
        <v>87</v>
      </c>
      <c r="AR1053" t="s">
        <v>87</v>
      </c>
      <c r="AU1053">
        <v>20000</v>
      </c>
      <c r="AW1053">
        <v>20000</v>
      </c>
      <c r="AX1053" s="3">
        <v>20000</v>
      </c>
      <c r="AY1053" s="3">
        <v>20000</v>
      </c>
      <c r="AZ1053" s="3">
        <v>20000</v>
      </c>
      <c r="BA1053" s="3">
        <f t="shared" si="7"/>
        <v>0</v>
      </c>
      <c r="BB1053" t="s">
        <v>88</v>
      </c>
      <c r="BC1053" s="2">
        <v>44161.665682870371</v>
      </c>
      <c r="BV1053" s="2">
        <v>44270.586828703701</v>
      </c>
    </row>
    <row r="1054" spans="1:74" x14ac:dyDescent="0.25">
      <c r="A1054" t="s">
        <v>1809</v>
      </c>
      <c r="B1054" t="s">
        <v>8869</v>
      </c>
      <c r="C1054">
        <v>3041</v>
      </c>
      <c r="D1054" t="s">
        <v>596</v>
      </c>
      <c r="E1054" t="s">
        <v>597</v>
      </c>
      <c r="F1054">
        <v>47160</v>
      </c>
      <c r="G1054" t="s">
        <v>598</v>
      </c>
      <c r="H1054" t="s">
        <v>77</v>
      </c>
      <c r="I1054">
        <v>964</v>
      </c>
      <c r="J1054">
        <v>2020</v>
      </c>
      <c r="K1054">
        <v>340</v>
      </c>
      <c r="L1054" t="s">
        <v>77</v>
      </c>
      <c r="M1054" t="s">
        <v>598</v>
      </c>
      <c r="N1054" t="s">
        <v>78</v>
      </c>
      <c r="O1054" t="s">
        <v>2318</v>
      </c>
      <c r="P1054" t="s">
        <v>2319</v>
      </c>
      <c r="Q1054">
        <v>19243500000182</v>
      </c>
      <c r="U1054">
        <v>1011</v>
      </c>
      <c r="Y1054" t="s">
        <v>601</v>
      </c>
      <c r="Z1054" t="s">
        <v>83</v>
      </c>
      <c r="AD1054" t="s">
        <v>2320</v>
      </c>
      <c r="AE1054" t="s">
        <v>603</v>
      </c>
      <c r="AF1054" t="s">
        <v>85</v>
      </c>
      <c r="AG1054">
        <v>66000</v>
      </c>
      <c r="AH1054" s="2">
        <v>43905.982673611114</v>
      </c>
      <c r="AI1054" s="2">
        <v>43906.760520833333</v>
      </c>
      <c r="AJ1054" s="2">
        <v>43906.777499999997</v>
      </c>
      <c r="AM1054" t="s">
        <v>87</v>
      </c>
      <c r="AR1054" t="s">
        <v>87</v>
      </c>
      <c r="AU1054">
        <v>66000</v>
      </c>
      <c r="AW1054">
        <v>59990</v>
      </c>
      <c r="AX1054" s="3">
        <v>59990</v>
      </c>
      <c r="AY1054" s="3">
        <v>59990</v>
      </c>
      <c r="AZ1054" s="3">
        <v>59990</v>
      </c>
      <c r="BA1054" s="3">
        <f t="shared" si="7"/>
        <v>0</v>
      </c>
      <c r="BB1054" t="s">
        <v>88</v>
      </c>
      <c r="BC1054" s="2">
        <v>44161.672395833331</v>
      </c>
      <c r="BV1054" s="2">
        <v>44270.586828703701</v>
      </c>
    </row>
    <row r="1055" spans="1:74" x14ac:dyDescent="0.25">
      <c r="A1055" t="s">
        <v>1809</v>
      </c>
      <c r="B1055" t="s">
        <v>8869</v>
      </c>
      <c r="C1055">
        <v>3041</v>
      </c>
      <c r="D1055" t="s">
        <v>596</v>
      </c>
      <c r="E1055" t="s">
        <v>597</v>
      </c>
      <c r="F1055">
        <v>47161</v>
      </c>
      <c r="G1055" t="s">
        <v>598</v>
      </c>
      <c r="H1055" t="s">
        <v>77</v>
      </c>
      <c r="I1055">
        <v>964</v>
      </c>
      <c r="J1055">
        <v>2020</v>
      </c>
      <c r="K1055">
        <v>341</v>
      </c>
      <c r="L1055" t="s">
        <v>77</v>
      </c>
      <c r="M1055" t="s">
        <v>598</v>
      </c>
      <c r="N1055" t="s">
        <v>78</v>
      </c>
      <c r="O1055" t="s">
        <v>2321</v>
      </c>
      <c r="P1055" t="s">
        <v>2322</v>
      </c>
      <c r="Q1055">
        <v>18301069000110</v>
      </c>
      <c r="U1055">
        <v>1011</v>
      </c>
      <c r="Y1055" t="s">
        <v>601</v>
      </c>
      <c r="Z1055" t="s">
        <v>83</v>
      </c>
      <c r="AD1055" t="s">
        <v>2320</v>
      </c>
      <c r="AE1055" t="s">
        <v>603</v>
      </c>
      <c r="AF1055" t="s">
        <v>85</v>
      </c>
      <c r="AG1055">
        <v>66000</v>
      </c>
      <c r="AH1055" s="2">
        <v>43905.983449074076</v>
      </c>
      <c r="AI1055" s="2">
        <v>43906.760520833333</v>
      </c>
      <c r="AJ1055" s="2">
        <v>43906.777499999997</v>
      </c>
      <c r="AM1055" t="s">
        <v>87</v>
      </c>
      <c r="AR1055" t="s">
        <v>87</v>
      </c>
      <c r="AU1055">
        <v>66000</v>
      </c>
      <c r="AW1055">
        <v>59990</v>
      </c>
      <c r="AX1055" s="3">
        <v>59990</v>
      </c>
      <c r="AY1055" s="3">
        <v>59990</v>
      </c>
      <c r="AZ1055" s="3">
        <v>0</v>
      </c>
      <c r="BA1055" s="3">
        <f t="shared" si="7"/>
        <v>59990</v>
      </c>
      <c r="BB1055" t="s">
        <v>88</v>
      </c>
      <c r="BC1055" s="2">
        <v>44161.672395833331</v>
      </c>
      <c r="BV1055" s="2">
        <v>44270.586828703701</v>
      </c>
    </row>
    <row r="1056" spans="1:74" x14ac:dyDescent="0.25">
      <c r="A1056" t="s">
        <v>1809</v>
      </c>
      <c r="B1056" t="s">
        <v>8869</v>
      </c>
      <c r="C1056">
        <v>3041</v>
      </c>
      <c r="D1056" t="s">
        <v>596</v>
      </c>
      <c r="E1056" t="s">
        <v>597</v>
      </c>
      <c r="F1056">
        <v>47162</v>
      </c>
      <c r="G1056" t="s">
        <v>598</v>
      </c>
      <c r="H1056" t="s">
        <v>77</v>
      </c>
      <c r="I1056">
        <v>964</v>
      </c>
      <c r="J1056">
        <v>2020</v>
      </c>
      <c r="K1056">
        <v>342</v>
      </c>
      <c r="L1056" t="s">
        <v>77</v>
      </c>
      <c r="M1056" t="s">
        <v>598</v>
      </c>
      <c r="N1056" t="s">
        <v>78</v>
      </c>
      <c r="O1056" t="s">
        <v>2323</v>
      </c>
      <c r="P1056" t="s">
        <v>2324</v>
      </c>
      <c r="Q1056">
        <v>18008912000175</v>
      </c>
      <c r="U1056">
        <v>1011</v>
      </c>
      <c r="Y1056" t="s">
        <v>601</v>
      </c>
      <c r="Z1056" t="s">
        <v>83</v>
      </c>
      <c r="AD1056" t="s">
        <v>2320</v>
      </c>
      <c r="AE1056" t="s">
        <v>603</v>
      </c>
      <c r="AF1056" t="s">
        <v>85</v>
      </c>
      <c r="AG1056">
        <v>66000</v>
      </c>
      <c r="AH1056" s="2">
        <v>43905.984085648146</v>
      </c>
      <c r="AI1056" s="2">
        <v>43906.760520833333</v>
      </c>
      <c r="AJ1056" s="2">
        <v>43906.777499999997</v>
      </c>
      <c r="AM1056" t="s">
        <v>87</v>
      </c>
      <c r="AR1056" t="s">
        <v>87</v>
      </c>
      <c r="AU1056">
        <v>66000</v>
      </c>
      <c r="AW1056">
        <v>59990</v>
      </c>
      <c r="AX1056" s="3">
        <v>59990</v>
      </c>
      <c r="AY1056" s="3">
        <v>59990</v>
      </c>
      <c r="AZ1056" s="3">
        <v>59990</v>
      </c>
      <c r="BA1056" s="3">
        <f t="shared" si="7"/>
        <v>0</v>
      </c>
      <c r="BB1056" t="s">
        <v>88</v>
      </c>
      <c r="BC1056" s="2">
        <v>44161.672395833331</v>
      </c>
      <c r="BV1056" s="2">
        <v>44270.586828703701</v>
      </c>
    </row>
    <row r="1057" spans="1:74" x14ac:dyDescent="0.25">
      <c r="A1057" t="s">
        <v>1809</v>
      </c>
      <c r="B1057" t="s">
        <v>8869</v>
      </c>
      <c r="C1057">
        <v>3041</v>
      </c>
      <c r="D1057" t="s">
        <v>596</v>
      </c>
      <c r="E1057" t="s">
        <v>597</v>
      </c>
      <c r="F1057">
        <v>47163</v>
      </c>
      <c r="G1057" t="s">
        <v>598</v>
      </c>
      <c r="H1057" t="s">
        <v>77</v>
      </c>
      <c r="I1057">
        <v>964</v>
      </c>
      <c r="J1057">
        <v>2020</v>
      </c>
      <c r="K1057">
        <v>343</v>
      </c>
      <c r="L1057" t="s">
        <v>77</v>
      </c>
      <c r="M1057" t="s">
        <v>598</v>
      </c>
      <c r="N1057" t="s">
        <v>78</v>
      </c>
      <c r="O1057" t="s">
        <v>719</v>
      </c>
      <c r="P1057" t="s">
        <v>720</v>
      </c>
      <c r="Q1057">
        <v>18385120000110</v>
      </c>
      <c r="U1057">
        <v>1011</v>
      </c>
      <c r="Y1057" t="s">
        <v>601</v>
      </c>
      <c r="Z1057" t="s">
        <v>83</v>
      </c>
      <c r="AD1057" t="s">
        <v>2320</v>
      </c>
      <c r="AE1057" t="s">
        <v>603</v>
      </c>
      <c r="AF1057" t="s">
        <v>85</v>
      </c>
      <c r="AG1057">
        <v>66000</v>
      </c>
      <c r="AH1057" s="2">
        <v>43905.984699074077</v>
      </c>
      <c r="AI1057" s="2">
        <v>43908.407511574071</v>
      </c>
      <c r="AJ1057" s="2">
        <v>43908.630254629628</v>
      </c>
      <c r="AM1057" t="s">
        <v>87</v>
      </c>
      <c r="AR1057" t="s">
        <v>87</v>
      </c>
      <c r="AU1057">
        <v>66000</v>
      </c>
      <c r="AW1057">
        <v>59990</v>
      </c>
      <c r="AX1057" s="3">
        <v>59990</v>
      </c>
      <c r="AY1057" s="3">
        <v>59990</v>
      </c>
      <c r="AZ1057" s="3">
        <v>59990</v>
      </c>
      <c r="BA1057" s="3">
        <f t="shared" si="7"/>
        <v>0</v>
      </c>
      <c r="BB1057" t="s">
        <v>88</v>
      </c>
      <c r="BC1057" s="2">
        <v>44161.672395833331</v>
      </c>
      <c r="BV1057" s="2">
        <v>44270.586828703701</v>
      </c>
    </row>
    <row r="1058" spans="1:74" x14ac:dyDescent="0.25">
      <c r="A1058" t="s">
        <v>1809</v>
      </c>
      <c r="B1058" t="s">
        <v>8869</v>
      </c>
      <c r="C1058">
        <v>3041</v>
      </c>
      <c r="D1058" t="s">
        <v>596</v>
      </c>
      <c r="E1058" t="s">
        <v>597</v>
      </c>
      <c r="F1058">
        <v>47164</v>
      </c>
      <c r="G1058" t="s">
        <v>598</v>
      </c>
      <c r="H1058" t="s">
        <v>77</v>
      </c>
      <c r="I1058">
        <v>964</v>
      </c>
      <c r="J1058">
        <v>2020</v>
      </c>
      <c r="K1058">
        <v>344</v>
      </c>
      <c r="L1058" t="s">
        <v>77</v>
      </c>
      <c r="M1058" t="s">
        <v>598</v>
      </c>
      <c r="N1058" t="s">
        <v>78</v>
      </c>
      <c r="O1058" t="s">
        <v>789</v>
      </c>
      <c r="P1058" t="s">
        <v>1922</v>
      </c>
      <c r="Q1058">
        <v>16886871000194</v>
      </c>
      <c r="U1058">
        <v>1011</v>
      </c>
      <c r="Y1058" t="s">
        <v>601</v>
      </c>
      <c r="Z1058" t="s">
        <v>83</v>
      </c>
      <c r="AD1058" t="s">
        <v>2325</v>
      </c>
      <c r="AE1058" t="s">
        <v>356</v>
      </c>
      <c r="AF1058" t="s">
        <v>85</v>
      </c>
      <c r="AG1058">
        <v>115000</v>
      </c>
      <c r="AH1058" s="2">
        <v>43906.00271990741</v>
      </c>
      <c r="AI1058" s="2">
        <v>43907.72142361111</v>
      </c>
      <c r="AJ1058" s="2">
        <v>43908.630254629628</v>
      </c>
      <c r="AM1058" t="s">
        <v>87</v>
      </c>
      <c r="AR1058" t="s">
        <v>87</v>
      </c>
      <c r="AU1058">
        <v>115000</v>
      </c>
      <c r="AW1058">
        <v>92774.99</v>
      </c>
      <c r="AX1058" s="3">
        <v>92774.99</v>
      </c>
      <c r="AY1058" s="3">
        <v>92774.99</v>
      </c>
      <c r="AZ1058" s="3">
        <v>0</v>
      </c>
      <c r="BA1058" s="3">
        <f t="shared" si="7"/>
        <v>92774.99</v>
      </c>
      <c r="BB1058" t="s">
        <v>88</v>
      </c>
      <c r="BC1058" s="2">
        <v>44161.069224537037</v>
      </c>
      <c r="BV1058" s="2">
        <v>44270.586828703701</v>
      </c>
    </row>
    <row r="1059" spans="1:74" x14ac:dyDescent="0.25">
      <c r="A1059" t="s">
        <v>1809</v>
      </c>
      <c r="B1059" t="s">
        <v>8869</v>
      </c>
      <c r="C1059">
        <v>3041</v>
      </c>
      <c r="D1059" t="s">
        <v>596</v>
      </c>
      <c r="E1059" t="s">
        <v>597</v>
      </c>
      <c r="F1059">
        <v>47165</v>
      </c>
      <c r="G1059" t="s">
        <v>598</v>
      </c>
      <c r="H1059" t="s">
        <v>77</v>
      </c>
      <c r="I1059">
        <v>964</v>
      </c>
      <c r="J1059">
        <v>2020</v>
      </c>
      <c r="K1059">
        <v>345</v>
      </c>
      <c r="L1059" t="s">
        <v>77</v>
      </c>
      <c r="M1059" t="s">
        <v>598</v>
      </c>
      <c r="N1059" t="s">
        <v>78</v>
      </c>
      <c r="O1059" t="s">
        <v>2326</v>
      </c>
      <c r="P1059" t="s">
        <v>2327</v>
      </c>
      <c r="Q1059">
        <v>1613373000109</v>
      </c>
      <c r="U1059">
        <v>1011</v>
      </c>
      <c r="Y1059" t="s">
        <v>601</v>
      </c>
      <c r="Z1059" t="s">
        <v>83</v>
      </c>
      <c r="AD1059" t="s">
        <v>2328</v>
      </c>
      <c r="AE1059" t="s">
        <v>356</v>
      </c>
      <c r="AF1059" t="s">
        <v>85</v>
      </c>
      <c r="AG1059">
        <v>50342.5</v>
      </c>
      <c r="AH1059" s="2">
        <v>43906.003796296296</v>
      </c>
      <c r="AI1059" s="2">
        <v>43907.720231481479</v>
      </c>
      <c r="AJ1059" s="2">
        <v>43908.523298611108</v>
      </c>
      <c r="AM1059" t="s">
        <v>87</v>
      </c>
      <c r="AR1059" t="s">
        <v>87</v>
      </c>
      <c r="AU1059">
        <v>50342.5</v>
      </c>
      <c r="AW1059">
        <v>37180</v>
      </c>
      <c r="AX1059" s="3">
        <v>37180</v>
      </c>
      <c r="AY1059" s="3">
        <v>37180</v>
      </c>
      <c r="AZ1059" s="3">
        <v>37180</v>
      </c>
      <c r="BA1059" s="3">
        <f t="shared" si="7"/>
        <v>0</v>
      </c>
      <c r="BB1059" t="s">
        <v>88</v>
      </c>
      <c r="BC1059" s="2">
        <v>44161.665671296294</v>
      </c>
      <c r="BV1059" s="2">
        <v>44270.586828703701</v>
      </c>
    </row>
    <row r="1060" spans="1:74" x14ac:dyDescent="0.25">
      <c r="A1060" t="s">
        <v>1809</v>
      </c>
      <c r="B1060" t="s">
        <v>8869</v>
      </c>
      <c r="C1060">
        <v>3041</v>
      </c>
      <c r="D1060" t="s">
        <v>596</v>
      </c>
      <c r="E1060" t="s">
        <v>597</v>
      </c>
      <c r="F1060">
        <v>47166</v>
      </c>
      <c r="G1060" t="s">
        <v>598</v>
      </c>
      <c r="H1060" t="s">
        <v>77</v>
      </c>
      <c r="I1060">
        <v>964</v>
      </c>
      <c r="J1060">
        <v>2020</v>
      </c>
      <c r="K1060">
        <v>346</v>
      </c>
      <c r="L1060" t="s">
        <v>77</v>
      </c>
      <c r="M1060" t="s">
        <v>598</v>
      </c>
      <c r="N1060" t="s">
        <v>78</v>
      </c>
      <c r="O1060" t="s">
        <v>2329</v>
      </c>
      <c r="P1060" t="s">
        <v>2330</v>
      </c>
      <c r="Q1060">
        <v>18348748000145</v>
      </c>
      <c r="U1060">
        <v>1011</v>
      </c>
      <c r="Y1060" t="s">
        <v>601</v>
      </c>
      <c r="Z1060" t="s">
        <v>83</v>
      </c>
      <c r="AD1060" t="s">
        <v>2331</v>
      </c>
      <c r="AE1060" t="s">
        <v>356</v>
      </c>
      <c r="AF1060" t="s">
        <v>85</v>
      </c>
      <c r="AG1060">
        <v>100000</v>
      </c>
      <c r="AH1060" s="2">
        <v>43906.005162037036</v>
      </c>
      <c r="AI1060" s="2">
        <v>43906.764594907407</v>
      </c>
      <c r="AJ1060" s="2">
        <v>43906.777488425927</v>
      </c>
      <c r="AM1060" t="s">
        <v>87</v>
      </c>
      <c r="AR1060" t="s">
        <v>87</v>
      </c>
      <c r="AU1060">
        <v>100000</v>
      </c>
      <c r="AW1060">
        <v>78775</v>
      </c>
      <c r="AX1060" s="3">
        <v>78775</v>
      </c>
      <c r="AY1060" s="3">
        <v>78775</v>
      </c>
      <c r="AZ1060" s="3">
        <v>78775</v>
      </c>
      <c r="BA1060" s="3">
        <f t="shared" si="7"/>
        <v>0</v>
      </c>
      <c r="BB1060" t="s">
        <v>88</v>
      </c>
      <c r="BC1060" s="2">
        <v>44161.069236111114</v>
      </c>
      <c r="BV1060" s="2">
        <v>44270.586828703701</v>
      </c>
    </row>
    <row r="1061" spans="1:74" x14ac:dyDescent="0.25">
      <c r="A1061" t="s">
        <v>1809</v>
      </c>
      <c r="B1061" t="s">
        <v>8869</v>
      </c>
      <c r="C1061">
        <v>3041</v>
      </c>
      <c r="D1061" t="s">
        <v>596</v>
      </c>
      <c r="E1061" t="s">
        <v>597</v>
      </c>
      <c r="F1061">
        <v>47167</v>
      </c>
      <c r="G1061" t="s">
        <v>598</v>
      </c>
      <c r="H1061" t="s">
        <v>77</v>
      </c>
      <c r="I1061">
        <v>964</v>
      </c>
      <c r="J1061">
        <v>2020</v>
      </c>
      <c r="K1061">
        <v>347</v>
      </c>
      <c r="L1061" t="s">
        <v>77</v>
      </c>
      <c r="M1061" t="s">
        <v>598</v>
      </c>
      <c r="N1061" t="s">
        <v>78</v>
      </c>
      <c r="O1061" t="s">
        <v>580</v>
      </c>
      <c r="P1061" t="s">
        <v>581</v>
      </c>
      <c r="Q1061">
        <v>17963083000117</v>
      </c>
      <c r="U1061">
        <v>1011</v>
      </c>
      <c r="Y1061" t="s">
        <v>601</v>
      </c>
      <c r="Z1061" t="s">
        <v>83</v>
      </c>
      <c r="AD1061" t="s">
        <v>2320</v>
      </c>
      <c r="AE1061" t="s">
        <v>603</v>
      </c>
      <c r="AF1061" t="s">
        <v>85</v>
      </c>
      <c r="AG1061">
        <v>59990</v>
      </c>
      <c r="AH1061" s="2">
        <v>43906.007962962962</v>
      </c>
      <c r="AI1061" s="2">
        <v>43906.764594907407</v>
      </c>
      <c r="AJ1061" s="2">
        <v>43906.777488425927</v>
      </c>
      <c r="AM1061" t="s">
        <v>87</v>
      </c>
      <c r="AR1061" t="s">
        <v>87</v>
      </c>
      <c r="AU1061">
        <v>59990</v>
      </c>
      <c r="AW1061">
        <v>59990</v>
      </c>
      <c r="AX1061" s="3">
        <v>59990</v>
      </c>
      <c r="AY1061" s="3">
        <v>59990</v>
      </c>
      <c r="AZ1061" s="3">
        <v>59990</v>
      </c>
      <c r="BA1061" s="3">
        <f t="shared" si="7"/>
        <v>0</v>
      </c>
      <c r="BB1061" t="s">
        <v>88</v>
      </c>
      <c r="BC1061" s="2">
        <v>44161.672395833331</v>
      </c>
      <c r="BV1061" s="2">
        <v>44270.586828703701</v>
      </c>
    </row>
    <row r="1062" spans="1:74" x14ac:dyDescent="0.25">
      <c r="A1062" t="s">
        <v>1809</v>
      </c>
      <c r="B1062" t="s">
        <v>8869</v>
      </c>
      <c r="C1062">
        <v>3041</v>
      </c>
      <c r="D1062" t="s">
        <v>596</v>
      </c>
      <c r="E1062" t="s">
        <v>597</v>
      </c>
      <c r="F1062">
        <v>47168</v>
      </c>
      <c r="G1062" t="s">
        <v>598</v>
      </c>
      <c r="H1062" t="s">
        <v>77</v>
      </c>
      <c r="I1062">
        <v>964</v>
      </c>
      <c r="J1062">
        <v>2020</v>
      </c>
      <c r="K1062">
        <v>348</v>
      </c>
      <c r="L1062" t="s">
        <v>77</v>
      </c>
      <c r="M1062" t="s">
        <v>598</v>
      </c>
      <c r="N1062" t="s">
        <v>78</v>
      </c>
      <c r="O1062" t="s">
        <v>553</v>
      </c>
      <c r="P1062" t="s">
        <v>2332</v>
      </c>
      <c r="Q1062">
        <v>17700758000135</v>
      </c>
      <c r="U1062">
        <v>1011</v>
      </c>
      <c r="Y1062" t="s">
        <v>601</v>
      </c>
      <c r="Z1062" t="s">
        <v>83</v>
      </c>
      <c r="AD1062" t="s">
        <v>2333</v>
      </c>
      <c r="AE1062" t="s">
        <v>356</v>
      </c>
      <c r="AF1062" t="s">
        <v>85</v>
      </c>
      <c r="AG1062">
        <v>19698.28</v>
      </c>
      <c r="AH1062" s="2">
        <v>43906.009305555555</v>
      </c>
      <c r="AI1062" s="2">
        <v>43906.764594907407</v>
      </c>
      <c r="AJ1062" s="2">
        <v>43906.777488425927</v>
      </c>
      <c r="AM1062" t="s">
        <v>87</v>
      </c>
      <c r="AR1062" t="s">
        <v>87</v>
      </c>
      <c r="AU1062">
        <v>19698.28</v>
      </c>
      <c r="AW1062">
        <v>19698.28</v>
      </c>
      <c r="AX1062" s="3">
        <v>19698.28</v>
      </c>
      <c r="AY1062" s="3">
        <v>19698.28</v>
      </c>
      <c r="AZ1062" s="3">
        <v>0</v>
      </c>
      <c r="BA1062" s="3">
        <f t="shared" si="7"/>
        <v>19698.28</v>
      </c>
      <c r="BB1062" t="s">
        <v>88</v>
      </c>
      <c r="BC1062" s="2">
        <v>44161.069224537037</v>
      </c>
      <c r="BV1062" s="2">
        <v>44270.586828703701</v>
      </c>
    </row>
    <row r="1063" spans="1:74" x14ac:dyDescent="0.25">
      <c r="A1063" t="s">
        <v>1809</v>
      </c>
      <c r="B1063" t="s">
        <v>8869</v>
      </c>
      <c r="C1063">
        <v>3041</v>
      </c>
      <c r="D1063" t="s">
        <v>596</v>
      </c>
      <c r="E1063" t="s">
        <v>597</v>
      </c>
      <c r="F1063">
        <v>47169</v>
      </c>
      <c r="G1063" t="s">
        <v>598</v>
      </c>
      <c r="H1063" t="s">
        <v>77</v>
      </c>
      <c r="I1063">
        <v>964</v>
      </c>
      <c r="J1063">
        <v>2020</v>
      </c>
      <c r="K1063">
        <v>349</v>
      </c>
      <c r="L1063" t="s">
        <v>77</v>
      </c>
      <c r="M1063" t="s">
        <v>598</v>
      </c>
      <c r="N1063" t="s">
        <v>78</v>
      </c>
      <c r="O1063" t="s">
        <v>207</v>
      </c>
      <c r="P1063" t="s">
        <v>273</v>
      </c>
      <c r="Q1063">
        <v>17754136000190</v>
      </c>
      <c r="U1063">
        <v>1011</v>
      </c>
      <c r="Y1063" t="s">
        <v>601</v>
      </c>
      <c r="Z1063" t="s">
        <v>83</v>
      </c>
      <c r="AD1063" t="s">
        <v>2320</v>
      </c>
      <c r="AE1063" t="s">
        <v>603</v>
      </c>
      <c r="AF1063" t="s">
        <v>85</v>
      </c>
      <c r="AG1063">
        <v>59990</v>
      </c>
      <c r="AH1063" s="2">
        <v>43906.010289351849</v>
      </c>
      <c r="AI1063" s="2">
        <v>43906.765405092592</v>
      </c>
      <c r="AJ1063" s="2">
        <v>43906.780057870368</v>
      </c>
      <c r="AM1063" t="s">
        <v>87</v>
      </c>
      <c r="AR1063" t="s">
        <v>87</v>
      </c>
      <c r="AU1063">
        <v>59990</v>
      </c>
      <c r="AW1063">
        <v>59990</v>
      </c>
      <c r="AX1063" s="3">
        <v>59990</v>
      </c>
      <c r="AY1063" s="3">
        <v>59990</v>
      </c>
      <c r="AZ1063" s="3">
        <v>59990</v>
      </c>
      <c r="BA1063" s="3">
        <f t="shared" si="7"/>
        <v>0</v>
      </c>
      <c r="BB1063" t="s">
        <v>88</v>
      </c>
      <c r="BC1063" s="2">
        <v>44161.672395833331</v>
      </c>
      <c r="BV1063" s="2">
        <v>44270.586828703701</v>
      </c>
    </row>
    <row r="1064" spans="1:74" x14ac:dyDescent="0.25">
      <c r="A1064" t="s">
        <v>1809</v>
      </c>
      <c r="B1064" t="s">
        <v>8869</v>
      </c>
      <c r="C1064">
        <v>3041</v>
      </c>
      <c r="D1064" t="s">
        <v>596</v>
      </c>
      <c r="E1064" t="s">
        <v>597</v>
      </c>
      <c r="F1064">
        <v>47170</v>
      </c>
      <c r="G1064" t="s">
        <v>598</v>
      </c>
      <c r="H1064" t="s">
        <v>77</v>
      </c>
      <c r="I1064">
        <v>964</v>
      </c>
      <c r="J1064">
        <v>2020</v>
      </c>
      <c r="K1064">
        <v>350</v>
      </c>
      <c r="L1064" t="s">
        <v>77</v>
      </c>
      <c r="M1064" t="s">
        <v>598</v>
      </c>
      <c r="N1064" t="s">
        <v>78</v>
      </c>
      <c r="O1064" t="s">
        <v>539</v>
      </c>
      <c r="P1064" t="s">
        <v>2334</v>
      </c>
      <c r="Q1064">
        <v>18398974000130</v>
      </c>
      <c r="U1064">
        <v>1011</v>
      </c>
      <c r="Y1064" t="s">
        <v>601</v>
      </c>
      <c r="Z1064" t="s">
        <v>83</v>
      </c>
      <c r="AD1064" t="s">
        <v>2335</v>
      </c>
      <c r="AE1064" t="s">
        <v>2286</v>
      </c>
      <c r="AF1064" t="s">
        <v>85</v>
      </c>
      <c r="AG1064">
        <v>25600</v>
      </c>
      <c r="AH1064" s="2">
        <v>43906.011574074073</v>
      </c>
      <c r="AI1064" s="2">
        <v>43906.612916666665</v>
      </c>
      <c r="AJ1064" s="2">
        <v>43906.780046296299</v>
      </c>
      <c r="AM1064" t="s">
        <v>87</v>
      </c>
      <c r="AR1064" t="s">
        <v>87</v>
      </c>
      <c r="AU1064">
        <v>25600</v>
      </c>
      <c r="AW1064">
        <v>25600</v>
      </c>
      <c r="AX1064" s="3">
        <v>25600</v>
      </c>
      <c r="AY1064" s="3">
        <v>25600</v>
      </c>
      <c r="AZ1064" s="3">
        <v>0</v>
      </c>
      <c r="BA1064" s="3">
        <f t="shared" si="7"/>
        <v>25600</v>
      </c>
      <c r="BB1064" t="s">
        <v>88</v>
      </c>
      <c r="BC1064" s="2">
        <v>44161.014884259261</v>
      </c>
      <c r="BV1064" s="2">
        <v>44270.586828703701</v>
      </c>
    </row>
    <row r="1065" spans="1:74" x14ac:dyDescent="0.25">
      <c r="A1065" t="s">
        <v>1809</v>
      </c>
      <c r="B1065" t="s">
        <v>8869</v>
      </c>
      <c r="C1065">
        <v>3041</v>
      </c>
      <c r="D1065" t="s">
        <v>596</v>
      </c>
      <c r="E1065" t="s">
        <v>597</v>
      </c>
      <c r="F1065">
        <v>47212</v>
      </c>
      <c r="G1065" t="s">
        <v>598</v>
      </c>
      <c r="H1065" t="s">
        <v>77</v>
      </c>
      <c r="I1065">
        <v>964</v>
      </c>
      <c r="J1065">
        <v>2020</v>
      </c>
      <c r="K1065">
        <v>369</v>
      </c>
      <c r="L1065" t="s">
        <v>77</v>
      </c>
      <c r="M1065" t="s">
        <v>598</v>
      </c>
      <c r="N1065" t="s">
        <v>78</v>
      </c>
      <c r="O1065" t="s">
        <v>1359</v>
      </c>
      <c r="P1065" t="s">
        <v>1360</v>
      </c>
      <c r="Q1065">
        <v>18385088000172</v>
      </c>
      <c r="U1065">
        <v>1011</v>
      </c>
      <c r="Y1065" t="s">
        <v>601</v>
      </c>
      <c r="Z1065" t="s">
        <v>83</v>
      </c>
      <c r="AD1065" t="s">
        <v>2336</v>
      </c>
      <c r="AE1065" t="s">
        <v>356</v>
      </c>
      <c r="AF1065" t="s">
        <v>85</v>
      </c>
      <c r="AG1065">
        <v>30000</v>
      </c>
      <c r="AH1065" s="2">
        <v>43906.39</v>
      </c>
      <c r="AI1065" s="2">
        <v>43906.767372685186</v>
      </c>
      <c r="AJ1065" s="2">
        <v>43906.780046296299</v>
      </c>
      <c r="AM1065" t="s">
        <v>87</v>
      </c>
      <c r="AR1065" t="s">
        <v>87</v>
      </c>
      <c r="AU1065">
        <v>30000</v>
      </c>
      <c r="AW1065">
        <v>28895</v>
      </c>
      <c r="AX1065" s="3">
        <v>28895</v>
      </c>
      <c r="AY1065" s="3">
        <v>28895</v>
      </c>
      <c r="AZ1065" s="3">
        <v>28895</v>
      </c>
      <c r="BA1065" s="3">
        <f t="shared" si="7"/>
        <v>0</v>
      </c>
      <c r="BB1065" t="s">
        <v>88</v>
      </c>
      <c r="BC1065" s="2">
        <v>44160.625833333332</v>
      </c>
      <c r="BV1065" s="2">
        <v>44270.586828703701</v>
      </c>
    </row>
    <row r="1066" spans="1:74" x14ac:dyDescent="0.25">
      <c r="A1066" t="s">
        <v>1809</v>
      </c>
      <c r="B1066" t="s">
        <v>8869</v>
      </c>
      <c r="C1066">
        <v>3041</v>
      </c>
      <c r="D1066" t="s">
        <v>596</v>
      </c>
      <c r="E1066" t="s">
        <v>597</v>
      </c>
      <c r="F1066">
        <v>47215</v>
      </c>
      <c r="G1066" t="s">
        <v>598</v>
      </c>
      <c r="H1066" t="s">
        <v>77</v>
      </c>
      <c r="I1066">
        <v>964</v>
      </c>
      <c r="J1066">
        <v>2020</v>
      </c>
      <c r="K1066">
        <v>370</v>
      </c>
      <c r="L1066" t="s">
        <v>77</v>
      </c>
      <c r="M1066" t="s">
        <v>598</v>
      </c>
      <c r="N1066" t="s">
        <v>78</v>
      </c>
      <c r="O1066" t="s">
        <v>1583</v>
      </c>
      <c r="P1066" t="s">
        <v>1584</v>
      </c>
      <c r="Q1066">
        <v>18392530000198</v>
      </c>
      <c r="U1066">
        <v>1011</v>
      </c>
      <c r="Y1066" t="s">
        <v>601</v>
      </c>
      <c r="Z1066" t="s">
        <v>83</v>
      </c>
      <c r="AD1066" t="s">
        <v>2336</v>
      </c>
      <c r="AE1066" t="s">
        <v>356</v>
      </c>
      <c r="AF1066" t="s">
        <v>85</v>
      </c>
      <c r="AG1066">
        <v>30000</v>
      </c>
      <c r="AH1066" s="2">
        <v>43906.390821759262</v>
      </c>
      <c r="AI1066" s="2">
        <v>43906.767372685186</v>
      </c>
      <c r="AJ1066" s="2">
        <v>43906.780046296299</v>
      </c>
      <c r="AM1066" t="s">
        <v>87</v>
      </c>
      <c r="AR1066" t="s">
        <v>87</v>
      </c>
      <c r="AU1066">
        <v>30000</v>
      </c>
      <c r="AW1066">
        <v>28895</v>
      </c>
      <c r="AX1066" s="3">
        <v>28895</v>
      </c>
      <c r="AY1066" s="3">
        <v>28895</v>
      </c>
      <c r="AZ1066" s="3">
        <v>0</v>
      </c>
      <c r="BA1066" s="3">
        <f t="shared" si="7"/>
        <v>28895</v>
      </c>
      <c r="BB1066" t="s">
        <v>88</v>
      </c>
      <c r="BC1066" s="2">
        <v>44160.625821759262</v>
      </c>
      <c r="BV1066" s="2">
        <v>44270.586828703701</v>
      </c>
    </row>
    <row r="1067" spans="1:74" x14ac:dyDescent="0.25">
      <c r="A1067" t="s">
        <v>1809</v>
      </c>
      <c r="B1067" t="s">
        <v>8869</v>
      </c>
      <c r="C1067">
        <v>3041</v>
      </c>
      <c r="D1067" t="s">
        <v>596</v>
      </c>
      <c r="E1067" t="s">
        <v>597</v>
      </c>
      <c r="F1067">
        <v>47216</v>
      </c>
      <c r="G1067" t="s">
        <v>598</v>
      </c>
      <c r="H1067" t="s">
        <v>77</v>
      </c>
      <c r="I1067">
        <v>964</v>
      </c>
      <c r="J1067">
        <v>2020</v>
      </c>
      <c r="K1067">
        <v>371</v>
      </c>
      <c r="L1067" t="s">
        <v>77</v>
      </c>
      <c r="M1067" t="s">
        <v>598</v>
      </c>
      <c r="N1067" t="s">
        <v>78</v>
      </c>
      <c r="O1067" t="s">
        <v>1063</v>
      </c>
      <c r="P1067" t="s">
        <v>2337</v>
      </c>
      <c r="Q1067">
        <v>17894056000130</v>
      </c>
      <c r="U1067">
        <v>1011</v>
      </c>
      <c r="Y1067" t="s">
        <v>601</v>
      </c>
      <c r="Z1067" t="s">
        <v>83</v>
      </c>
      <c r="AD1067" t="s">
        <v>2336</v>
      </c>
      <c r="AE1067" t="s">
        <v>356</v>
      </c>
      <c r="AF1067" t="s">
        <v>85</v>
      </c>
      <c r="AG1067">
        <v>30476.5</v>
      </c>
      <c r="AH1067" s="2">
        <v>43906.39162037037</v>
      </c>
      <c r="AI1067" s="2">
        <v>43906.767372685186</v>
      </c>
      <c r="AJ1067" s="2">
        <v>43906.780034722222</v>
      </c>
      <c r="AM1067" t="s">
        <v>87</v>
      </c>
      <c r="AR1067" t="s">
        <v>87</v>
      </c>
      <c r="AU1067">
        <v>30476.5</v>
      </c>
      <c r="AW1067">
        <v>28895</v>
      </c>
      <c r="AX1067" s="3">
        <v>28895</v>
      </c>
      <c r="AY1067" s="3">
        <v>28895</v>
      </c>
      <c r="AZ1067" s="3">
        <v>28895</v>
      </c>
      <c r="BA1067" s="3">
        <f t="shared" si="7"/>
        <v>0</v>
      </c>
      <c r="BB1067" t="s">
        <v>88</v>
      </c>
      <c r="BC1067" s="2">
        <v>44160.625821759262</v>
      </c>
      <c r="BV1067" s="2">
        <v>44270.586828703701</v>
      </c>
    </row>
    <row r="1068" spans="1:74" x14ac:dyDescent="0.25">
      <c r="A1068" t="s">
        <v>1809</v>
      </c>
      <c r="B1068" t="s">
        <v>8869</v>
      </c>
      <c r="C1068">
        <v>3041</v>
      </c>
      <c r="D1068" t="s">
        <v>596</v>
      </c>
      <c r="E1068" t="s">
        <v>597</v>
      </c>
      <c r="F1068">
        <v>47227</v>
      </c>
      <c r="G1068" t="s">
        <v>598</v>
      </c>
      <c r="H1068" t="s">
        <v>77</v>
      </c>
      <c r="I1068">
        <v>964</v>
      </c>
      <c r="J1068">
        <v>2020</v>
      </c>
      <c r="K1068">
        <v>373</v>
      </c>
      <c r="L1068" t="s">
        <v>77</v>
      </c>
      <c r="M1068" t="s">
        <v>598</v>
      </c>
      <c r="N1068" t="s">
        <v>78</v>
      </c>
      <c r="O1068" t="s">
        <v>944</v>
      </c>
      <c r="P1068" t="s">
        <v>945</v>
      </c>
      <c r="Q1068">
        <v>18668368000198</v>
      </c>
      <c r="U1068">
        <v>1011</v>
      </c>
      <c r="Y1068" t="s">
        <v>601</v>
      </c>
      <c r="Z1068" t="s">
        <v>83</v>
      </c>
      <c r="AD1068" t="s">
        <v>2338</v>
      </c>
      <c r="AE1068" t="s">
        <v>356</v>
      </c>
      <c r="AF1068" t="s">
        <v>85</v>
      </c>
      <c r="AG1068">
        <v>220342.5</v>
      </c>
      <c r="AH1068" s="2">
        <v>43906.401319444441</v>
      </c>
      <c r="AI1068" s="2">
        <v>43906.767881944441</v>
      </c>
      <c r="AJ1068" s="2">
        <v>43906.780034722222</v>
      </c>
      <c r="AM1068" t="s">
        <v>87</v>
      </c>
      <c r="AR1068" t="s">
        <v>87</v>
      </c>
      <c r="AU1068">
        <v>220342.5</v>
      </c>
      <c r="AW1068">
        <v>210999.99</v>
      </c>
      <c r="AX1068" s="3">
        <v>210999.99</v>
      </c>
      <c r="AY1068" s="3">
        <v>210999.99</v>
      </c>
      <c r="AZ1068" s="3">
        <v>0</v>
      </c>
      <c r="BA1068" s="3">
        <f t="shared" si="7"/>
        <v>210999.99</v>
      </c>
      <c r="BB1068" t="s">
        <v>88</v>
      </c>
      <c r="BC1068" s="2">
        <v>44159.362083333333</v>
      </c>
      <c r="BV1068" s="2">
        <v>44270.586828703701</v>
      </c>
    </row>
    <row r="1069" spans="1:74" x14ac:dyDescent="0.25">
      <c r="A1069" t="s">
        <v>1809</v>
      </c>
      <c r="B1069" t="s">
        <v>8869</v>
      </c>
      <c r="C1069">
        <v>3041</v>
      </c>
      <c r="D1069" t="s">
        <v>596</v>
      </c>
      <c r="E1069" t="s">
        <v>597</v>
      </c>
      <c r="F1069">
        <v>47232</v>
      </c>
      <c r="G1069" t="s">
        <v>598</v>
      </c>
      <c r="H1069" t="s">
        <v>77</v>
      </c>
      <c r="I1069">
        <v>964</v>
      </c>
      <c r="J1069">
        <v>2020</v>
      </c>
      <c r="K1069">
        <v>374</v>
      </c>
      <c r="L1069" t="s">
        <v>77</v>
      </c>
      <c r="M1069" t="s">
        <v>598</v>
      </c>
      <c r="N1069" t="s">
        <v>78</v>
      </c>
      <c r="O1069" t="s">
        <v>881</v>
      </c>
      <c r="P1069" t="s">
        <v>1878</v>
      </c>
      <c r="Q1069">
        <v>17005216000142</v>
      </c>
      <c r="U1069">
        <v>1011</v>
      </c>
      <c r="Y1069" t="s">
        <v>601</v>
      </c>
      <c r="Z1069" t="s">
        <v>83</v>
      </c>
      <c r="AD1069" t="s">
        <v>2339</v>
      </c>
      <c r="AE1069" t="s">
        <v>356</v>
      </c>
      <c r="AF1069" t="s">
        <v>85</v>
      </c>
      <c r="AG1069">
        <v>100000</v>
      </c>
      <c r="AH1069" s="2">
        <v>43906.408483796295</v>
      </c>
      <c r="AI1069" s="2">
        <v>43906.767881944441</v>
      </c>
      <c r="AJ1069" s="2">
        <v>43906.780023148145</v>
      </c>
      <c r="AM1069" t="s">
        <v>87</v>
      </c>
      <c r="AR1069" t="s">
        <v>87</v>
      </c>
      <c r="AU1069">
        <v>100000</v>
      </c>
      <c r="AW1069">
        <v>99090</v>
      </c>
      <c r="AX1069" s="3">
        <v>99090</v>
      </c>
      <c r="AY1069" s="3">
        <v>99090</v>
      </c>
      <c r="AZ1069" s="3">
        <v>0</v>
      </c>
      <c r="BA1069" s="3">
        <f t="shared" si="7"/>
        <v>99090</v>
      </c>
      <c r="BB1069" t="s">
        <v>88</v>
      </c>
      <c r="BC1069" s="2">
        <v>44161.069236111114</v>
      </c>
      <c r="BV1069" s="2">
        <v>44270.586828703701</v>
      </c>
    </row>
    <row r="1070" spans="1:74" x14ac:dyDescent="0.25">
      <c r="A1070" t="s">
        <v>1809</v>
      </c>
      <c r="B1070" t="s">
        <v>8869</v>
      </c>
      <c r="C1070">
        <v>3041</v>
      </c>
      <c r="D1070" t="s">
        <v>596</v>
      </c>
      <c r="E1070" t="s">
        <v>597</v>
      </c>
      <c r="F1070">
        <v>47373</v>
      </c>
      <c r="G1070" t="s">
        <v>598</v>
      </c>
      <c r="H1070" t="s">
        <v>77</v>
      </c>
      <c r="I1070">
        <v>964</v>
      </c>
      <c r="J1070">
        <v>2020</v>
      </c>
      <c r="K1070">
        <v>382</v>
      </c>
      <c r="L1070" t="s">
        <v>77</v>
      </c>
      <c r="M1070" t="s">
        <v>598</v>
      </c>
      <c r="N1070" t="s">
        <v>78</v>
      </c>
      <c r="O1070" t="s">
        <v>828</v>
      </c>
      <c r="P1070" t="s">
        <v>1902</v>
      </c>
      <c r="Q1070">
        <v>24359333000170</v>
      </c>
      <c r="U1070">
        <v>1011</v>
      </c>
      <c r="Y1070" t="s">
        <v>601</v>
      </c>
      <c r="Z1070" t="s">
        <v>83</v>
      </c>
      <c r="AD1070" t="s">
        <v>2339</v>
      </c>
      <c r="AE1070" t="s">
        <v>356</v>
      </c>
      <c r="AF1070" t="s">
        <v>85</v>
      </c>
      <c r="AG1070">
        <v>105000</v>
      </c>
      <c r="AH1070" s="2">
        <v>43906.463402777779</v>
      </c>
      <c r="AI1070" s="2">
        <v>43906.768923611111</v>
      </c>
      <c r="AJ1070" s="2">
        <v>43906.778009259258</v>
      </c>
      <c r="AM1070" t="s">
        <v>87</v>
      </c>
      <c r="AR1070" t="s">
        <v>87</v>
      </c>
      <c r="AU1070">
        <v>105000</v>
      </c>
      <c r="AW1070">
        <v>78775</v>
      </c>
      <c r="AX1070" s="3">
        <v>78775</v>
      </c>
      <c r="AY1070" s="3">
        <v>78775</v>
      </c>
      <c r="AZ1070" s="3">
        <v>0</v>
      </c>
      <c r="BA1070" s="3">
        <f t="shared" si="7"/>
        <v>78775</v>
      </c>
      <c r="BB1070" t="s">
        <v>88</v>
      </c>
      <c r="BC1070" s="2">
        <v>44161.069236111114</v>
      </c>
      <c r="BV1070" s="2">
        <v>44270.586828703701</v>
      </c>
    </row>
    <row r="1071" spans="1:74" x14ac:dyDescent="0.25">
      <c r="A1071" t="s">
        <v>1809</v>
      </c>
      <c r="B1071" t="s">
        <v>8869</v>
      </c>
      <c r="C1071">
        <v>3041</v>
      </c>
      <c r="D1071" t="s">
        <v>596</v>
      </c>
      <c r="E1071" t="s">
        <v>597</v>
      </c>
      <c r="F1071">
        <v>47376</v>
      </c>
      <c r="G1071" t="s">
        <v>598</v>
      </c>
      <c r="H1071" t="s">
        <v>77</v>
      </c>
      <c r="I1071">
        <v>964</v>
      </c>
      <c r="J1071">
        <v>2020</v>
      </c>
      <c r="K1071">
        <v>383</v>
      </c>
      <c r="L1071" t="s">
        <v>77</v>
      </c>
      <c r="M1071" t="s">
        <v>598</v>
      </c>
      <c r="N1071" t="s">
        <v>78</v>
      </c>
      <c r="O1071" t="s">
        <v>1357</v>
      </c>
      <c r="P1071" t="s">
        <v>1358</v>
      </c>
      <c r="Q1071">
        <v>18803072000132</v>
      </c>
      <c r="U1071">
        <v>1011</v>
      </c>
      <c r="Y1071" t="s">
        <v>601</v>
      </c>
      <c r="Z1071" t="s">
        <v>83</v>
      </c>
      <c r="AD1071" t="s">
        <v>2340</v>
      </c>
      <c r="AE1071" t="s">
        <v>2286</v>
      </c>
      <c r="AF1071" t="s">
        <v>85</v>
      </c>
      <c r="AG1071">
        <v>15000</v>
      </c>
      <c r="AH1071" s="2">
        <v>43906.465613425928</v>
      </c>
      <c r="AI1071" s="2">
        <v>43906.768935185188</v>
      </c>
      <c r="AJ1071" s="2">
        <v>43906.778020833335</v>
      </c>
      <c r="AM1071" t="s">
        <v>87</v>
      </c>
      <c r="AR1071" t="s">
        <v>87</v>
      </c>
      <c r="AU1071">
        <v>15000</v>
      </c>
      <c r="AW1071">
        <v>13189</v>
      </c>
      <c r="AX1071" s="3">
        <v>13189</v>
      </c>
      <c r="AY1071" s="3">
        <v>13189</v>
      </c>
      <c r="AZ1071" s="3">
        <v>13189</v>
      </c>
      <c r="BA1071" s="3">
        <f t="shared" si="7"/>
        <v>0</v>
      </c>
      <c r="BB1071" t="s">
        <v>88</v>
      </c>
      <c r="BC1071" s="2">
        <v>44161.014884259261</v>
      </c>
      <c r="BV1071" s="2">
        <v>44270.586828703701</v>
      </c>
    </row>
    <row r="1072" spans="1:74" x14ac:dyDescent="0.25">
      <c r="A1072" t="s">
        <v>1809</v>
      </c>
      <c r="B1072" t="s">
        <v>8869</v>
      </c>
      <c r="C1072">
        <v>3041</v>
      </c>
      <c r="D1072" t="s">
        <v>596</v>
      </c>
      <c r="E1072" t="s">
        <v>597</v>
      </c>
      <c r="F1072">
        <v>48312</v>
      </c>
      <c r="G1072" t="s">
        <v>598</v>
      </c>
      <c r="H1072" t="s">
        <v>77</v>
      </c>
      <c r="I1072">
        <v>964</v>
      </c>
      <c r="J1072">
        <v>2020</v>
      </c>
      <c r="K1072">
        <v>398</v>
      </c>
      <c r="L1072" t="s">
        <v>77</v>
      </c>
      <c r="M1072" t="s">
        <v>598</v>
      </c>
      <c r="N1072" t="s">
        <v>78</v>
      </c>
      <c r="O1072" t="s">
        <v>2341</v>
      </c>
      <c r="P1072" t="s">
        <v>2342</v>
      </c>
      <c r="Q1072">
        <v>18025924000108</v>
      </c>
      <c r="U1072">
        <v>1011</v>
      </c>
      <c r="Y1072" t="s">
        <v>601</v>
      </c>
      <c r="Z1072" t="s">
        <v>83</v>
      </c>
      <c r="AD1072" t="s">
        <v>2343</v>
      </c>
      <c r="AE1072" t="s">
        <v>2288</v>
      </c>
      <c r="AF1072" t="s">
        <v>85</v>
      </c>
      <c r="AG1072">
        <v>45000</v>
      </c>
      <c r="AH1072" s="2">
        <v>43906.718553240738</v>
      </c>
      <c r="AI1072" s="2">
        <v>43906.73337962963</v>
      </c>
      <c r="AJ1072" s="2">
        <v>43907.601898148147</v>
      </c>
      <c r="AM1072" t="s">
        <v>87</v>
      </c>
      <c r="AR1072" t="s">
        <v>87</v>
      </c>
      <c r="AU1072">
        <v>45000</v>
      </c>
      <c r="AW1072">
        <v>44088.28</v>
      </c>
      <c r="AX1072" s="3">
        <v>44088.28</v>
      </c>
      <c r="AY1072" s="3">
        <v>44088.28</v>
      </c>
      <c r="AZ1072" s="3">
        <v>0</v>
      </c>
      <c r="BA1072" s="3">
        <f t="shared" si="7"/>
        <v>44088.28</v>
      </c>
      <c r="BB1072" t="s">
        <v>88</v>
      </c>
      <c r="BC1072" s="2">
        <v>44161.069236111114</v>
      </c>
      <c r="BV1072" s="2">
        <v>44270.586828703701</v>
      </c>
    </row>
    <row r="1073" spans="1:74" x14ac:dyDescent="0.25">
      <c r="A1073" t="s">
        <v>1809</v>
      </c>
      <c r="B1073" t="s">
        <v>8869</v>
      </c>
      <c r="C1073">
        <v>3041</v>
      </c>
      <c r="D1073" t="s">
        <v>596</v>
      </c>
      <c r="E1073" t="s">
        <v>597</v>
      </c>
      <c r="F1073">
        <v>48432</v>
      </c>
      <c r="G1073" t="s">
        <v>598</v>
      </c>
      <c r="H1073" t="s">
        <v>77</v>
      </c>
      <c r="I1073">
        <v>964</v>
      </c>
      <c r="J1073">
        <v>2020</v>
      </c>
      <c r="K1073">
        <v>401</v>
      </c>
      <c r="L1073" t="s">
        <v>77</v>
      </c>
      <c r="M1073" t="s">
        <v>598</v>
      </c>
      <c r="N1073" t="s">
        <v>78</v>
      </c>
      <c r="O1073" t="s">
        <v>207</v>
      </c>
      <c r="P1073" t="s">
        <v>273</v>
      </c>
      <c r="Q1073">
        <v>17754136000190</v>
      </c>
      <c r="U1073">
        <v>1011</v>
      </c>
      <c r="Y1073" t="s">
        <v>601</v>
      </c>
      <c r="Z1073" t="s">
        <v>83</v>
      </c>
      <c r="AD1073" t="s">
        <v>2344</v>
      </c>
      <c r="AE1073" t="s">
        <v>2345</v>
      </c>
      <c r="AF1073" t="s">
        <v>85</v>
      </c>
      <c r="AG1073">
        <v>9000</v>
      </c>
      <c r="AH1073" s="2">
        <v>43906.740081018521</v>
      </c>
      <c r="AI1073" s="2">
        <v>43906.772372685184</v>
      </c>
      <c r="AJ1073" s="2">
        <v>43907.601898148147</v>
      </c>
      <c r="AM1073" t="s">
        <v>87</v>
      </c>
      <c r="AR1073" t="s">
        <v>87</v>
      </c>
      <c r="AU1073">
        <v>9000</v>
      </c>
      <c r="AW1073">
        <v>5333.3</v>
      </c>
      <c r="AX1073" s="3">
        <v>5333.3</v>
      </c>
      <c r="AY1073" s="3">
        <v>5333.3</v>
      </c>
      <c r="AZ1073" s="3">
        <v>0</v>
      </c>
      <c r="BA1073" s="3">
        <f t="shared" si="7"/>
        <v>5333.3</v>
      </c>
      <c r="BB1073" t="s">
        <v>88</v>
      </c>
      <c r="BC1073" s="2">
        <v>44161.007337962961</v>
      </c>
      <c r="BV1073" s="2">
        <v>44270.586828703701</v>
      </c>
    </row>
    <row r="1074" spans="1:74" x14ac:dyDescent="0.25">
      <c r="A1074" t="s">
        <v>1809</v>
      </c>
      <c r="B1074" t="s">
        <v>8869</v>
      </c>
      <c r="C1074">
        <v>3041</v>
      </c>
      <c r="D1074" t="s">
        <v>596</v>
      </c>
      <c r="E1074" t="s">
        <v>597</v>
      </c>
      <c r="F1074">
        <v>48438</v>
      </c>
      <c r="G1074" t="s">
        <v>598</v>
      </c>
      <c r="H1074" t="s">
        <v>77</v>
      </c>
      <c r="I1074">
        <v>964</v>
      </c>
      <c r="J1074">
        <v>2020</v>
      </c>
      <c r="K1074">
        <v>402</v>
      </c>
      <c r="L1074" t="s">
        <v>77</v>
      </c>
      <c r="M1074" t="s">
        <v>598</v>
      </c>
      <c r="N1074" t="s">
        <v>78</v>
      </c>
      <c r="O1074" t="s">
        <v>1954</v>
      </c>
      <c r="P1074" t="s">
        <v>2314</v>
      </c>
      <c r="Q1074">
        <v>24212862000146</v>
      </c>
      <c r="U1074">
        <v>1011</v>
      </c>
      <c r="Y1074" t="s">
        <v>601</v>
      </c>
      <c r="Z1074" t="s">
        <v>83</v>
      </c>
      <c r="AD1074" t="s">
        <v>2346</v>
      </c>
      <c r="AE1074" t="s">
        <v>2345</v>
      </c>
      <c r="AF1074" t="s">
        <v>85</v>
      </c>
      <c r="AG1074">
        <v>18000</v>
      </c>
      <c r="AH1074" s="2">
        <v>43906.740925925929</v>
      </c>
      <c r="AI1074" s="2">
        <v>43906.772372685184</v>
      </c>
      <c r="AJ1074" s="2">
        <v>43907.601898148147</v>
      </c>
      <c r="AM1074" t="s">
        <v>87</v>
      </c>
      <c r="AR1074" t="s">
        <v>87</v>
      </c>
      <c r="AU1074">
        <v>18000</v>
      </c>
      <c r="AW1074">
        <v>10666.6</v>
      </c>
      <c r="AX1074" s="3">
        <v>10666.6</v>
      </c>
      <c r="AY1074" s="3">
        <v>10666.6</v>
      </c>
      <c r="AZ1074" s="3">
        <v>0</v>
      </c>
      <c r="BA1074" s="3">
        <f t="shared" si="7"/>
        <v>10666.6</v>
      </c>
      <c r="BB1074" t="s">
        <v>88</v>
      </c>
      <c r="BC1074" s="2">
        <v>44161.007337962961</v>
      </c>
      <c r="BV1074" s="2">
        <v>44270.586828703701</v>
      </c>
    </row>
    <row r="1075" spans="1:74" x14ac:dyDescent="0.25">
      <c r="A1075" t="s">
        <v>2347</v>
      </c>
      <c r="B1075" t="s">
        <v>8871</v>
      </c>
      <c r="C1075">
        <v>3041</v>
      </c>
      <c r="D1075" t="s">
        <v>596</v>
      </c>
      <c r="E1075" t="s">
        <v>597</v>
      </c>
      <c r="F1075">
        <v>43697</v>
      </c>
      <c r="G1075" t="s">
        <v>598</v>
      </c>
      <c r="H1075" t="s">
        <v>76</v>
      </c>
      <c r="I1075">
        <v>1294</v>
      </c>
      <c r="J1075">
        <v>2020</v>
      </c>
      <c r="K1075">
        <v>29</v>
      </c>
      <c r="L1075" t="s">
        <v>77</v>
      </c>
      <c r="M1075" t="s">
        <v>598</v>
      </c>
      <c r="N1075" t="s">
        <v>78</v>
      </c>
      <c r="O1075" t="s">
        <v>1379</v>
      </c>
      <c r="P1075" t="s">
        <v>2348</v>
      </c>
      <c r="Q1075">
        <v>18715391000196</v>
      </c>
      <c r="U1075">
        <v>1011</v>
      </c>
      <c r="Y1075" t="s">
        <v>601</v>
      </c>
      <c r="Z1075" t="s">
        <v>93</v>
      </c>
      <c r="AD1075" t="s">
        <v>2349</v>
      </c>
      <c r="AE1075" t="s">
        <v>613</v>
      </c>
      <c r="AF1075" t="s">
        <v>85</v>
      </c>
      <c r="AG1075">
        <v>27600</v>
      </c>
      <c r="AH1075" s="2">
        <v>43896.689965277779</v>
      </c>
      <c r="AI1075" s="2">
        <v>43900.668715277781</v>
      </c>
      <c r="AJ1075" s="2">
        <v>43900.716331018521</v>
      </c>
      <c r="AM1075" t="s">
        <v>87</v>
      </c>
      <c r="AR1075" t="s">
        <v>87</v>
      </c>
      <c r="AU1075">
        <v>27600</v>
      </c>
      <c r="AW1075">
        <v>18642.3</v>
      </c>
      <c r="AX1075" s="3">
        <v>18642.3</v>
      </c>
      <c r="AY1075" s="3">
        <v>18642.3</v>
      </c>
      <c r="AZ1075" s="3">
        <v>18642.3</v>
      </c>
      <c r="BA1075" s="3">
        <f t="shared" si="7"/>
        <v>0</v>
      </c>
      <c r="BB1075" t="s">
        <v>88</v>
      </c>
      <c r="BC1075" s="2">
        <v>44166.913923611108</v>
      </c>
      <c r="BV1075" s="2">
        <v>44270.586828703701</v>
      </c>
    </row>
    <row r="1076" spans="1:74" x14ac:dyDescent="0.25">
      <c r="A1076" t="s">
        <v>2347</v>
      </c>
      <c r="B1076" t="s">
        <v>8871</v>
      </c>
      <c r="C1076">
        <v>3041</v>
      </c>
      <c r="D1076" t="s">
        <v>596</v>
      </c>
      <c r="E1076" t="s">
        <v>597</v>
      </c>
      <c r="F1076">
        <v>44573</v>
      </c>
      <c r="G1076" t="s">
        <v>598</v>
      </c>
      <c r="H1076" t="s">
        <v>76</v>
      </c>
      <c r="I1076">
        <v>1294</v>
      </c>
      <c r="J1076">
        <v>2020</v>
      </c>
      <c r="K1076">
        <v>122</v>
      </c>
      <c r="L1076" t="s">
        <v>77</v>
      </c>
      <c r="M1076" t="s">
        <v>598</v>
      </c>
      <c r="N1076" t="s">
        <v>78</v>
      </c>
      <c r="O1076" t="s">
        <v>2350</v>
      </c>
      <c r="P1076" t="s">
        <v>2351</v>
      </c>
      <c r="Q1076">
        <v>18668376000134</v>
      </c>
      <c r="U1076">
        <v>1011</v>
      </c>
      <c r="Y1076" t="s">
        <v>601</v>
      </c>
      <c r="Z1076" t="s">
        <v>93</v>
      </c>
      <c r="AD1076" t="s">
        <v>2352</v>
      </c>
      <c r="AE1076" t="s">
        <v>613</v>
      </c>
      <c r="AF1076" t="s">
        <v>85</v>
      </c>
      <c r="AG1076">
        <v>9200</v>
      </c>
      <c r="AH1076" s="2">
        <v>43900.539421296293</v>
      </c>
      <c r="AI1076" s="2">
        <v>43900.69803240741</v>
      </c>
      <c r="AJ1076" s="2">
        <v>43900.716331018521</v>
      </c>
      <c r="AM1076" t="s">
        <v>87</v>
      </c>
      <c r="AR1076" t="s">
        <v>87</v>
      </c>
      <c r="AU1076">
        <v>9200</v>
      </c>
      <c r="AW1076">
        <v>6214.1</v>
      </c>
      <c r="AX1076" s="3">
        <v>6214.1</v>
      </c>
      <c r="AY1076" s="3">
        <v>6214.1</v>
      </c>
      <c r="AZ1076" s="3">
        <v>6214.1</v>
      </c>
      <c r="BA1076" s="3">
        <f t="shared" si="7"/>
        <v>0</v>
      </c>
      <c r="BB1076" t="s">
        <v>88</v>
      </c>
      <c r="BC1076" s="2">
        <v>44166.913912037038</v>
      </c>
      <c r="BV1076" s="2">
        <v>44270.586828703701</v>
      </c>
    </row>
    <row r="1077" spans="1:74" x14ac:dyDescent="0.25">
      <c r="A1077" t="s">
        <v>2347</v>
      </c>
      <c r="B1077" t="s">
        <v>8871</v>
      </c>
      <c r="C1077">
        <v>3041</v>
      </c>
      <c r="D1077" t="s">
        <v>596</v>
      </c>
      <c r="E1077" t="s">
        <v>597</v>
      </c>
      <c r="F1077">
        <v>44574</v>
      </c>
      <c r="G1077" t="s">
        <v>598</v>
      </c>
      <c r="H1077" t="s">
        <v>76</v>
      </c>
      <c r="I1077">
        <v>1294</v>
      </c>
      <c r="J1077">
        <v>2020</v>
      </c>
      <c r="K1077">
        <v>123</v>
      </c>
      <c r="L1077" t="s">
        <v>77</v>
      </c>
      <c r="M1077" t="s">
        <v>598</v>
      </c>
      <c r="N1077" t="s">
        <v>78</v>
      </c>
      <c r="O1077" t="s">
        <v>942</v>
      </c>
      <c r="P1077" t="s">
        <v>943</v>
      </c>
      <c r="Q1077">
        <v>16781346000104</v>
      </c>
      <c r="U1077">
        <v>1011</v>
      </c>
      <c r="Y1077" t="s">
        <v>601</v>
      </c>
      <c r="Z1077" t="s">
        <v>93</v>
      </c>
      <c r="AD1077" t="s">
        <v>2352</v>
      </c>
      <c r="AE1077" t="s">
        <v>613</v>
      </c>
      <c r="AF1077" t="s">
        <v>85</v>
      </c>
      <c r="AG1077">
        <v>9200</v>
      </c>
      <c r="AH1077" s="2">
        <v>43900.539421296293</v>
      </c>
      <c r="AI1077" s="2">
        <v>43901.617418981485</v>
      </c>
      <c r="AJ1077" s="2">
        <v>43902.70894675926</v>
      </c>
      <c r="AM1077" t="s">
        <v>87</v>
      </c>
      <c r="AR1077" t="s">
        <v>87</v>
      </c>
      <c r="AU1077">
        <v>9200</v>
      </c>
      <c r="AW1077">
        <v>6214.1</v>
      </c>
      <c r="AX1077" s="3">
        <v>6214.1</v>
      </c>
      <c r="AY1077" s="3">
        <v>6214.1</v>
      </c>
      <c r="AZ1077" s="3">
        <v>6214.1</v>
      </c>
      <c r="BA1077" s="3">
        <f t="shared" si="7"/>
        <v>0</v>
      </c>
      <c r="BB1077" t="s">
        <v>88</v>
      </c>
      <c r="BC1077" s="2">
        <v>44166.913842592592</v>
      </c>
      <c r="BV1077" s="2">
        <v>44270.586828703701</v>
      </c>
    </row>
    <row r="1078" spans="1:74" x14ac:dyDescent="0.25">
      <c r="A1078" t="s">
        <v>2347</v>
      </c>
      <c r="B1078" t="s">
        <v>8871</v>
      </c>
      <c r="C1078">
        <v>3041</v>
      </c>
      <c r="D1078" t="s">
        <v>596</v>
      </c>
      <c r="E1078" t="s">
        <v>597</v>
      </c>
      <c r="F1078">
        <v>44575</v>
      </c>
      <c r="G1078" t="s">
        <v>598</v>
      </c>
      <c r="H1078" t="s">
        <v>76</v>
      </c>
      <c r="I1078">
        <v>1294</v>
      </c>
      <c r="J1078">
        <v>2020</v>
      </c>
      <c r="K1078">
        <v>124</v>
      </c>
      <c r="L1078" t="s">
        <v>77</v>
      </c>
      <c r="M1078" t="s">
        <v>598</v>
      </c>
      <c r="N1078" t="s">
        <v>78</v>
      </c>
      <c r="O1078" t="s">
        <v>2137</v>
      </c>
      <c r="P1078" t="s">
        <v>2353</v>
      </c>
      <c r="Q1078">
        <v>1615420000145</v>
      </c>
      <c r="U1078">
        <v>1011</v>
      </c>
      <c r="Y1078" t="s">
        <v>601</v>
      </c>
      <c r="Z1078" t="s">
        <v>93</v>
      </c>
      <c r="AD1078" t="s">
        <v>2352</v>
      </c>
      <c r="AE1078" t="s">
        <v>613</v>
      </c>
      <c r="AF1078" t="s">
        <v>85</v>
      </c>
      <c r="AG1078">
        <v>9200</v>
      </c>
      <c r="AH1078" s="2">
        <v>43900.539421296293</v>
      </c>
      <c r="AI1078" s="2">
        <v>43901.617569444446</v>
      </c>
      <c r="AJ1078" s="2">
        <v>43902.70894675926</v>
      </c>
      <c r="AM1078" t="s">
        <v>87</v>
      </c>
      <c r="AR1078" t="s">
        <v>87</v>
      </c>
      <c r="AU1078">
        <v>9200</v>
      </c>
      <c r="AW1078">
        <v>6214.1</v>
      </c>
      <c r="AX1078" s="3">
        <v>6214.1</v>
      </c>
      <c r="AY1078" s="3">
        <v>6214.1</v>
      </c>
      <c r="AZ1078" s="3">
        <v>6214.1</v>
      </c>
      <c r="BA1078" s="3">
        <f t="shared" si="7"/>
        <v>0</v>
      </c>
      <c r="BB1078" t="s">
        <v>88</v>
      </c>
      <c r="BC1078" s="2">
        <v>44166.913900462961</v>
      </c>
      <c r="BV1078" s="2">
        <v>44270.586828703701</v>
      </c>
    </row>
    <row r="1079" spans="1:74" x14ac:dyDescent="0.25">
      <c r="A1079" t="s">
        <v>2347</v>
      </c>
      <c r="B1079" t="s">
        <v>8871</v>
      </c>
      <c r="C1079">
        <v>3041</v>
      </c>
      <c r="D1079" t="s">
        <v>596</v>
      </c>
      <c r="E1079" t="s">
        <v>597</v>
      </c>
      <c r="F1079">
        <v>44576</v>
      </c>
      <c r="G1079" t="s">
        <v>598</v>
      </c>
      <c r="H1079" t="s">
        <v>76</v>
      </c>
      <c r="I1079">
        <v>1294</v>
      </c>
      <c r="J1079">
        <v>2020</v>
      </c>
      <c r="K1079">
        <v>125</v>
      </c>
      <c r="L1079" t="s">
        <v>77</v>
      </c>
      <c r="M1079" t="s">
        <v>598</v>
      </c>
      <c r="N1079" t="s">
        <v>78</v>
      </c>
      <c r="O1079" t="s">
        <v>2354</v>
      </c>
      <c r="P1079" t="s">
        <v>2355</v>
      </c>
      <c r="Q1079">
        <v>18392548000190</v>
      </c>
      <c r="U1079">
        <v>1011</v>
      </c>
      <c r="Y1079" t="s">
        <v>601</v>
      </c>
      <c r="Z1079" t="s">
        <v>93</v>
      </c>
      <c r="AD1079" t="s">
        <v>2352</v>
      </c>
      <c r="AE1079" t="s">
        <v>613</v>
      </c>
      <c r="AF1079" t="s">
        <v>85</v>
      </c>
      <c r="AG1079">
        <v>9200</v>
      </c>
      <c r="AH1079" s="2">
        <v>43900.539421296293</v>
      </c>
      <c r="AI1079" s="2">
        <v>43901.617731481485</v>
      </c>
      <c r="AJ1079" s="2">
        <v>43902.708935185183</v>
      </c>
      <c r="AM1079" t="s">
        <v>87</v>
      </c>
      <c r="AR1079" t="s">
        <v>87</v>
      </c>
      <c r="AU1079">
        <v>9200</v>
      </c>
      <c r="AW1079">
        <v>6214.1</v>
      </c>
      <c r="AX1079" s="3">
        <v>6214.1</v>
      </c>
      <c r="AY1079" s="3">
        <v>6214.1</v>
      </c>
      <c r="AZ1079" s="3">
        <v>0</v>
      </c>
      <c r="BA1079" s="3">
        <f t="shared" si="7"/>
        <v>6214.1</v>
      </c>
      <c r="BB1079" t="s">
        <v>88</v>
      </c>
      <c r="BC1079" s="2">
        <v>44166.913831018515</v>
      </c>
      <c r="BV1079" s="2">
        <v>44270.586828703701</v>
      </c>
    </row>
    <row r="1080" spans="1:74" x14ac:dyDescent="0.25">
      <c r="A1080" t="s">
        <v>2347</v>
      </c>
      <c r="B1080" t="s">
        <v>8871</v>
      </c>
      <c r="C1080">
        <v>3041</v>
      </c>
      <c r="D1080" t="s">
        <v>596</v>
      </c>
      <c r="E1080" t="s">
        <v>597</v>
      </c>
      <c r="F1080">
        <v>45559</v>
      </c>
      <c r="G1080" t="s">
        <v>598</v>
      </c>
      <c r="H1080" t="s">
        <v>76</v>
      </c>
      <c r="I1080">
        <v>1294</v>
      </c>
      <c r="J1080">
        <v>2020</v>
      </c>
      <c r="K1080">
        <v>126</v>
      </c>
      <c r="L1080" t="s">
        <v>77</v>
      </c>
      <c r="M1080" t="s">
        <v>598</v>
      </c>
      <c r="N1080" t="s">
        <v>78</v>
      </c>
      <c r="O1080" t="s">
        <v>2356</v>
      </c>
      <c r="P1080" t="s">
        <v>2357</v>
      </c>
      <c r="Q1080">
        <v>1616458000132</v>
      </c>
      <c r="U1080">
        <v>1011</v>
      </c>
      <c r="Y1080" t="s">
        <v>601</v>
      </c>
      <c r="Z1080" t="s">
        <v>93</v>
      </c>
      <c r="AD1080" t="s">
        <v>2358</v>
      </c>
      <c r="AE1080" t="s">
        <v>613</v>
      </c>
      <c r="AF1080" t="s">
        <v>85</v>
      </c>
      <c r="AG1080">
        <v>9200</v>
      </c>
      <c r="AH1080" s="2">
        <v>43902.604085648149</v>
      </c>
      <c r="AI1080" s="2">
        <v>43902.647222222222</v>
      </c>
      <c r="AJ1080" s="2">
        <v>43902.70890046296</v>
      </c>
      <c r="AM1080" t="s">
        <v>87</v>
      </c>
      <c r="AR1080" t="s">
        <v>87</v>
      </c>
      <c r="AU1080">
        <v>9200</v>
      </c>
      <c r="AW1080">
        <v>6214.1</v>
      </c>
      <c r="AX1080" s="3">
        <v>6214.1</v>
      </c>
      <c r="AY1080" s="3">
        <v>6214.1</v>
      </c>
      <c r="AZ1080" s="3">
        <v>0</v>
      </c>
      <c r="BA1080" s="3">
        <f t="shared" si="7"/>
        <v>6214.1</v>
      </c>
      <c r="BB1080" t="s">
        <v>88</v>
      </c>
      <c r="BC1080" s="2">
        <v>44166.913831018515</v>
      </c>
      <c r="BV1080" s="2">
        <v>44270.586828703701</v>
      </c>
    </row>
    <row r="1081" spans="1:74" x14ac:dyDescent="0.25">
      <c r="A1081" t="s">
        <v>2347</v>
      </c>
      <c r="B1081" t="s">
        <v>8871</v>
      </c>
      <c r="C1081">
        <v>3041</v>
      </c>
      <c r="D1081" t="s">
        <v>596</v>
      </c>
      <c r="E1081" t="s">
        <v>597</v>
      </c>
      <c r="F1081">
        <v>46824</v>
      </c>
      <c r="G1081" t="s">
        <v>598</v>
      </c>
      <c r="H1081" t="s">
        <v>76</v>
      </c>
      <c r="I1081">
        <v>1294</v>
      </c>
      <c r="J1081">
        <v>2020</v>
      </c>
      <c r="K1081">
        <v>222</v>
      </c>
      <c r="L1081" t="s">
        <v>77</v>
      </c>
      <c r="M1081" t="s">
        <v>598</v>
      </c>
      <c r="N1081" t="s">
        <v>78</v>
      </c>
      <c r="O1081" t="s">
        <v>2036</v>
      </c>
      <c r="P1081" t="s">
        <v>2359</v>
      </c>
      <c r="Q1081">
        <v>17709197000135</v>
      </c>
      <c r="U1081">
        <v>1011</v>
      </c>
      <c r="Y1081" t="s">
        <v>601</v>
      </c>
      <c r="Z1081" t="s">
        <v>93</v>
      </c>
      <c r="AD1081" t="s">
        <v>2360</v>
      </c>
      <c r="AE1081" t="s">
        <v>613</v>
      </c>
      <c r="AF1081" t="s">
        <v>85</v>
      </c>
      <c r="AG1081">
        <v>18400</v>
      </c>
      <c r="AH1081" s="2">
        <v>43903.76090277778</v>
      </c>
      <c r="AI1081" s="2">
        <v>43908.35052083333</v>
      </c>
      <c r="AJ1081" s="2">
        <v>43908.62908564815</v>
      </c>
      <c r="AM1081" t="s">
        <v>87</v>
      </c>
      <c r="AR1081" t="s">
        <v>87</v>
      </c>
      <c r="AU1081">
        <v>18400</v>
      </c>
      <c r="AW1081">
        <v>12428.2</v>
      </c>
      <c r="AX1081" s="3">
        <v>12428.2</v>
      </c>
      <c r="AY1081" s="3">
        <v>12428.2</v>
      </c>
      <c r="AZ1081" s="3">
        <v>0</v>
      </c>
      <c r="BA1081" s="3">
        <f t="shared" si="7"/>
        <v>12428.2</v>
      </c>
      <c r="BB1081" t="s">
        <v>88</v>
      </c>
      <c r="BC1081" s="2">
        <v>44166.913900462961</v>
      </c>
      <c r="BV1081" s="2">
        <v>44270.586828703701</v>
      </c>
    </row>
    <row r="1082" spans="1:74" x14ac:dyDescent="0.25">
      <c r="A1082" t="s">
        <v>2347</v>
      </c>
      <c r="B1082" t="s">
        <v>8871</v>
      </c>
      <c r="C1082">
        <v>3041</v>
      </c>
      <c r="D1082" t="s">
        <v>596</v>
      </c>
      <c r="E1082" t="s">
        <v>597</v>
      </c>
      <c r="F1082">
        <v>46825</v>
      </c>
      <c r="G1082" t="s">
        <v>598</v>
      </c>
      <c r="H1082" t="s">
        <v>76</v>
      </c>
      <c r="I1082">
        <v>1294</v>
      </c>
      <c r="J1082">
        <v>2020</v>
      </c>
      <c r="K1082">
        <v>223</v>
      </c>
      <c r="L1082" t="s">
        <v>77</v>
      </c>
      <c r="M1082" t="s">
        <v>598</v>
      </c>
      <c r="N1082" t="s">
        <v>78</v>
      </c>
      <c r="O1082" t="s">
        <v>2361</v>
      </c>
      <c r="P1082" t="s">
        <v>2362</v>
      </c>
      <c r="Q1082">
        <v>18114280000124</v>
      </c>
      <c r="U1082">
        <v>1011</v>
      </c>
      <c r="Y1082" t="s">
        <v>601</v>
      </c>
      <c r="Z1082" t="s">
        <v>93</v>
      </c>
      <c r="AD1082" t="s">
        <v>2363</v>
      </c>
      <c r="AE1082" t="s">
        <v>613</v>
      </c>
      <c r="AF1082" t="s">
        <v>85</v>
      </c>
      <c r="AG1082">
        <v>9200</v>
      </c>
      <c r="AH1082" s="2">
        <v>43903.76090277778</v>
      </c>
      <c r="AI1082" s="2">
        <v>43908.469155092593</v>
      </c>
      <c r="AJ1082" s="2">
        <v>43908.629074074073</v>
      </c>
      <c r="AM1082" t="s">
        <v>87</v>
      </c>
      <c r="AR1082" t="s">
        <v>87</v>
      </c>
      <c r="AU1082">
        <v>9200</v>
      </c>
      <c r="AW1082">
        <v>6214.1</v>
      </c>
      <c r="AX1082" s="3">
        <v>6214.1</v>
      </c>
      <c r="AY1082" s="3">
        <v>6214.1</v>
      </c>
      <c r="AZ1082" s="3">
        <v>0</v>
      </c>
      <c r="BA1082" s="3">
        <f t="shared" si="7"/>
        <v>6214.1</v>
      </c>
      <c r="BB1082" t="s">
        <v>88</v>
      </c>
      <c r="BC1082" s="2">
        <v>44166.913854166669</v>
      </c>
      <c r="BV1082" s="2">
        <v>44270.586828703701</v>
      </c>
    </row>
    <row r="1083" spans="1:74" x14ac:dyDescent="0.25">
      <c r="A1083" t="s">
        <v>2347</v>
      </c>
      <c r="B1083" t="s">
        <v>8871</v>
      </c>
      <c r="C1083">
        <v>3041</v>
      </c>
      <c r="D1083" t="s">
        <v>596</v>
      </c>
      <c r="E1083" t="s">
        <v>597</v>
      </c>
      <c r="F1083">
        <v>46826</v>
      </c>
      <c r="G1083" t="s">
        <v>598</v>
      </c>
      <c r="H1083" t="s">
        <v>76</v>
      </c>
      <c r="I1083">
        <v>1294</v>
      </c>
      <c r="J1083">
        <v>2020</v>
      </c>
      <c r="K1083">
        <v>224</v>
      </c>
      <c r="L1083" t="s">
        <v>77</v>
      </c>
      <c r="M1083" t="s">
        <v>598</v>
      </c>
      <c r="N1083" t="s">
        <v>78</v>
      </c>
      <c r="O1083" t="s">
        <v>2364</v>
      </c>
      <c r="P1083" t="s">
        <v>2365</v>
      </c>
      <c r="Q1083">
        <v>17955386000198</v>
      </c>
      <c r="U1083">
        <v>1011</v>
      </c>
      <c r="Y1083" t="s">
        <v>601</v>
      </c>
      <c r="Z1083" t="s">
        <v>93</v>
      </c>
      <c r="AD1083" t="s">
        <v>2360</v>
      </c>
      <c r="AE1083" t="s">
        <v>613</v>
      </c>
      <c r="AF1083" t="s">
        <v>85</v>
      </c>
      <c r="AG1083">
        <v>18400</v>
      </c>
      <c r="AH1083" s="2">
        <v>43903.76090277778</v>
      </c>
      <c r="AI1083" s="2">
        <v>43908.470370370371</v>
      </c>
      <c r="AJ1083" s="2">
        <v>43908.629074074073</v>
      </c>
      <c r="AM1083" t="s">
        <v>87</v>
      </c>
      <c r="AR1083" t="s">
        <v>87</v>
      </c>
      <c r="AU1083">
        <v>18400</v>
      </c>
      <c r="AW1083">
        <v>12428.2</v>
      </c>
      <c r="AX1083" s="3">
        <v>12428.2</v>
      </c>
      <c r="AY1083" s="3">
        <v>12428.2</v>
      </c>
      <c r="AZ1083" s="3">
        <v>0</v>
      </c>
      <c r="BA1083" s="3">
        <f t="shared" si="7"/>
        <v>12428.2</v>
      </c>
      <c r="BB1083" t="s">
        <v>88</v>
      </c>
      <c r="BC1083" s="2">
        <v>44166.913888888892</v>
      </c>
      <c r="BV1083" s="2">
        <v>44270.586828703701</v>
      </c>
    </row>
    <row r="1084" spans="1:74" x14ac:dyDescent="0.25">
      <c r="A1084" t="s">
        <v>2347</v>
      </c>
      <c r="B1084" t="s">
        <v>8871</v>
      </c>
      <c r="C1084">
        <v>3041</v>
      </c>
      <c r="D1084" t="s">
        <v>596</v>
      </c>
      <c r="E1084" t="s">
        <v>597</v>
      </c>
      <c r="F1084">
        <v>46827</v>
      </c>
      <c r="G1084" t="s">
        <v>598</v>
      </c>
      <c r="H1084" t="s">
        <v>76</v>
      </c>
      <c r="I1084">
        <v>1294</v>
      </c>
      <c r="J1084">
        <v>2020</v>
      </c>
      <c r="K1084">
        <v>225</v>
      </c>
      <c r="L1084" t="s">
        <v>77</v>
      </c>
      <c r="M1084" t="s">
        <v>598</v>
      </c>
      <c r="N1084" t="s">
        <v>78</v>
      </c>
      <c r="O1084" t="s">
        <v>2366</v>
      </c>
      <c r="P1084" t="s">
        <v>2367</v>
      </c>
      <c r="Q1084">
        <v>18584961000156</v>
      </c>
      <c r="U1084">
        <v>1011</v>
      </c>
      <c r="Y1084" t="s">
        <v>601</v>
      </c>
      <c r="Z1084" t="s">
        <v>93</v>
      </c>
      <c r="AD1084" t="s">
        <v>2360</v>
      </c>
      <c r="AE1084" t="s">
        <v>613</v>
      </c>
      <c r="AF1084" t="s">
        <v>85</v>
      </c>
      <c r="AG1084">
        <v>18400</v>
      </c>
      <c r="AH1084" s="2">
        <v>43903.76090277778</v>
      </c>
      <c r="AI1084" s="2">
        <v>43906.748113425929</v>
      </c>
      <c r="AJ1084" s="2">
        <v>43906.761134259257</v>
      </c>
      <c r="AM1084" t="s">
        <v>87</v>
      </c>
      <c r="AR1084" t="s">
        <v>87</v>
      </c>
      <c r="AU1084">
        <v>18400</v>
      </c>
      <c r="AW1084">
        <v>12428.2</v>
      </c>
      <c r="AX1084" s="3">
        <v>12428.2</v>
      </c>
      <c r="AY1084" s="3">
        <v>12428.2</v>
      </c>
      <c r="AZ1084" s="3">
        <v>0</v>
      </c>
      <c r="BA1084" s="3">
        <f t="shared" ref="BA1084:BA1099" si="8">AY1084-AZ1084</f>
        <v>12428.2</v>
      </c>
      <c r="BB1084" t="s">
        <v>88</v>
      </c>
      <c r="BC1084" s="2">
        <v>44166.913854166669</v>
      </c>
      <c r="BV1084" s="2">
        <v>44270.586828703701</v>
      </c>
    </row>
    <row r="1085" spans="1:74" x14ac:dyDescent="0.25">
      <c r="A1085" t="s">
        <v>2347</v>
      </c>
      <c r="B1085" t="s">
        <v>8871</v>
      </c>
      <c r="C1085">
        <v>3041</v>
      </c>
      <c r="D1085" t="s">
        <v>596</v>
      </c>
      <c r="E1085" t="s">
        <v>597</v>
      </c>
      <c r="F1085">
        <v>46828</v>
      </c>
      <c r="G1085" t="s">
        <v>598</v>
      </c>
      <c r="H1085" t="s">
        <v>76</v>
      </c>
      <c r="I1085">
        <v>1294</v>
      </c>
      <c r="J1085">
        <v>2020</v>
      </c>
      <c r="K1085">
        <v>226</v>
      </c>
      <c r="L1085" t="s">
        <v>77</v>
      </c>
      <c r="M1085" t="s">
        <v>598</v>
      </c>
      <c r="N1085" t="s">
        <v>78</v>
      </c>
      <c r="O1085" t="s">
        <v>2368</v>
      </c>
      <c r="P1085" t="s">
        <v>2369</v>
      </c>
      <c r="Q1085">
        <v>17724162000175</v>
      </c>
      <c r="U1085">
        <v>1011</v>
      </c>
      <c r="Y1085" t="s">
        <v>601</v>
      </c>
      <c r="Z1085" t="s">
        <v>93</v>
      </c>
      <c r="AD1085" t="s">
        <v>2360</v>
      </c>
      <c r="AE1085" t="s">
        <v>613</v>
      </c>
      <c r="AF1085" t="s">
        <v>85</v>
      </c>
      <c r="AG1085">
        <v>18400</v>
      </c>
      <c r="AH1085" s="2">
        <v>43903.76090277778</v>
      </c>
      <c r="AI1085" s="2">
        <v>43906.748113425929</v>
      </c>
      <c r="AJ1085" s="2">
        <v>43906.761134259257</v>
      </c>
      <c r="AM1085" t="s">
        <v>87</v>
      </c>
      <c r="AR1085" t="s">
        <v>87</v>
      </c>
      <c r="AU1085">
        <v>18400</v>
      </c>
      <c r="AW1085">
        <v>12428.2</v>
      </c>
      <c r="AX1085" s="3">
        <v>12428.2</v>
      </c>
      <c r="AY1085" s="3">
        <v>12428.2</v>
      </c>
      <c r="AZ1085" s="3">
        <v>0</v>
      </c>
      <c r="BA1085" s="3">
        <f t="shared" si="8"/>
        <v>12428.2</v>
      </c>
      <c r="BB1085" t="s">
        <v>88</v>
      </c>
      <c r="BC1085" s="2">
        <v>44166.913842592592</v>
      </c>
      <c r="BV1085" s="2">
        <v>44270.586828703701</v>
      </c>
    </row>
    <row r="1086" spans="1:74" x14ac:dyDescent="0.25">
      <c r="A1086" t="s">
        <v>2347</v>
      </c>
      <c r="B1086" t="s">
        <v>8871</v>
      </c>
      <c r="C1086">
        <v>3041</v>
      </c>
      <c r="D1086" t="s">
        <v>596</v>
      </c>
      <c r="E1086" t="s">
        <v>597</v>
      </c>
      <c r="F1086">
        <v>46829</v>
      </c>
      <c r="G1086" t="s">
        <v>598</v>
      </c>
      <c r="H1086" t="s">
        <v>76</v>
      </c>
      <c r="I1086">
        <v>1294</v>
      </c>
      <c r="J1086">
        <v>2020</v>
      </c>
      <c r="K1086">
        <v>227</v>
      </c>
      <c r="L1086" t="s">
        <v>77</v>
      </c>
      <c r="M1086" t="s">
        <v>598</v>
      </c>
      <c r="N1086" t="s">
        <v>78</v>
      </c>
      <c r="O1086" t="s">
        <v>2370</v>
      </c>
      <c r="P1086" t="s">
        <v>2371</v>
      </c>
      <c r="Q1086">
        <v>17947607000186</v>
      </c>
      <c r="U1086">
        <v>1011</v>
      </c>
      <c r="Y1086" t="s">
        <v>601</v>
      </c>
      <c r="Z1086" t="s">
        <v>93</v>
      </c>
      <c r="AD1086" t="s">
        <v>2360</v>
      </c>
      <c r="AE1086" t="s">
        <v>613</v>
      </c>
      <c r="AF1086" t="s">
        <v>85</v>
      </c>
      <c r="AG1086">
        <v>18400</v>
      </c>
      <c r="AH1086" s="2">
        <v>43903.76090277778</v>
      </c>
      <c r="AI1086" s="2">
        <v>43908.594456018516</v>
      </c>
      <c r="AJ1086" s="2">
        <v>43908.629074074073</v>
      </c>
      <c r="AM1086" t="s">
        <v>87</v>
      </c>
      <c r="AR1086" t="s">
        <v>87</v>
      </c>
      <c r="AU1086">
        <v>18400</v>
      </c>
      <c r="AW1086">
        <v>12428.2</v>
      </c>
      <c r="AX1086" s="3">
        <v>12428.2</v>
      </c>
      <c r="AY1086" s="3">
        <v>12428.2</v>
      </c>
      <c r="AZ1086" s="3">
        <v>0</v>
      </c>
      <c r="BA1086" s="3">
        <f t="shared" si="8"/>
        <v>12428.2</v>
      </c>
      <c r="BB1086" t="s">
        <v>88</v>
      </c>
      <c r="BC1086" s="2">
        <v>44166.913854166669</v>
      </c>
      <c r="BV1086" s="2">
        <v>44270.586828703701</v>
      </c>
    </row>
    <row r="1087" spans="1:74" x14ac:dyDescent="0.25">
      <c r="A1087" t="s">
        <v>2347</v>
      </c>
      <c r="B1087" t="s">
        <v>8871</v>
      </c>
      <c r="C1087">
        <v>3041</v>
      </c>
      <c r="D1087" t="s">
        <v>596</v>
      </c>
      <c r="E1087" t="s">
        <v>597</v>
      </c>
      <c r="F1087">
        <v>46830</v>
      </c>
      <c r="G1087" t="s">
        <v>598</v>
      </c>
      <c r="H1087" t="s">
        <v>76</v>
      </c>
      <c r="I1087">
        <v>1294</v>
      </c>
      <c r="J1087">
        <v>2020</v>
      </c>
      <c r="K1087">
        <v>228</v>
      </c>
      <c r="L1087" t="s">
        <v>77</v>
      </c>
      <c r="M1087" t="s">
        <v>598</v>
      </c>
      <c r="N1087" t="s">
        <v>78</v>
      </c>
      <c r="O1087" t="s">
        <v>2372</v>
      </c>
      <c r="P1087" t="s">
        <v>2373</v>
      </c>
      <c r="Q1087">
        <v>17710096000184</v>
      </c>
      <c r="U1087">
        <v>1011</v>
      </c>
      <c r="Y1087" t="s">
        <v>601</v>
      </c>
      <c r="Z1087" t="s">
        <v>93</v>
      </c>
      <c r="AD1087" t="s">
        <v>2360</v>
      </c>
      <c r="AE1087" t="s">
        <v>613</v>
      </c>
      <c r="AF1087" t="s">
        <v>85</v>
      </c>
      <c r="AG1087">
        <v>18400</v>
      </c>
      <c r="AH1087" s="2">
        <v>43903.76090277778</v>
      </c>
      <c r="AI1087" s="2">
        <v>43908.608773148146</v>
      </c>
      <c r="AJ1087" s="2">
        <v>43908.629074074073</v>
      </c>
      <c r="AM1087" t="s">
        <v>87</v>
      </c>
      <c r="AR1087" t="s">
        <v>87</v>
      </c>
      <c r="AU1087">
        <v>18400</v>
      </c>
      <c r="AW1087">
        <v>12428.2</v>
      </c>
      <c r="AX1087" s="3">
        <v>12428.2</v>
      </c>
      <c r="AY1087" s="3">
        <v>12428.2</v>
      </c>
      <c r="AZ1087" s="3">
        <v>0</v>
      </c>
      <c r="BA1087" s="3">
        <f t="shared" si="8"/>
        <v>12428.2</v>
      </c>
      <c r="BB1087" t="s">
        <v>88</v>
      </c>
      <c r="BC1087" s="2">
        <v>44166.913877314815</v>
      </c>
      <c r="BV1087" s="2">
        <v>44270.586828703701</v>
      </c>
    </row>
    <row r="1088" spans="1:74" x14ac:dyDescent="0.25">
      <c r="A1088" t="s">
        <v>2347</v>
      </c>
      <c r="B1088" t="s">
        <v>8871</v>
      </c>
      <c r="C1088">
        <v>3041</v>
      </c>
      <c r="D1088" t="s">
        <v>596</v>
      </c>
      <c r="E1088" t="s">
        <v>597</v>
      </c>
      <c r="F1088">
        <v>46831</v>
      </c>
      <c r="G1088" t="s">
        <v>598</v>
      </c>
      <c r="H1088" t="s">
        <v>76</v>
      </c>
      <c r="I1088">
        <v>1294</v>
      </c>
      <c r="J1088">
        <v>2020</v>
      </c>
      <c r="K1088">
        <v>229</v>
      </c>
      <c r="L1088" t="s">
        <v>77</v>
      </c>
      <c r="M1088" t="s">
        <v>598</v>
      </c>
      <c r="N1088" t="s">
        <v>78</v>
      </c>
      <c r="O1088" t="s">
        <v>580</v>
      </c>
      <c r="P1088" t="s">
        <v>581</v>
      </c>
      <c r="Q1088">
        <v>17963083000117</v>
      </c>
      <c r="U1088">
        <v>1011</v>
      </c>
      <c r="Y1088" t="s">
        <v>601</v>
      </c>
      <c r="Z1088" t="s">
        <v>93</v>
      </c>
      <c r="AD1088" t="s">
        <v>2360</v>
      </c>
      <c r="AE1088" t="s">
        <v>613</v>
      </c>
      <c r="AF1088" t="s">
        <v>85</v>
      </c>
      <c r="AG1088">
        <v>18400</v>
      </c>
      <c r="AH1088" s="2">
        <v>43903.76090277778</v>
      </c>
      <c r="AI1088" s="2">
        <v>43906.746099537035</v>
      </c>
      <c r="AJ1088" s="2">
        <v>43906.761134259257</v>
      </c>
      <c r="AM1088" t="s">
        <v>87</v>
      </c>
      <c r="AR1088" t="s">
        <v>87</v>
      </c>
      <c r="AU1088">
        <v>18400</v>
      </c>
      <c r="AW1088">
        <v>12428.2</v>
      </c>
      <c r="AX1088" s="3">
        <v>12428.2</v>
      </c>
      <c r="AY1088" s="3">
        <v>12428.2</v>
      </c>
      <c r="AZ1088" s="3">
        <v>0</v>
      </c>
      <c r="BA1088" s="3">
        <f t="shared" si="8"/>
        <v>12428.2</v>
      </c>
      <c r="BB1088" t="s">
        <v>88</v>
      </c>
      <c r="BC1088" s="2">
        <v>44166.913842592592</v>
      </c>
      <c r="BV1088" s="2">
        <v>44270.586828703701</v>
      </c>
    </row>
    <row r="1089" spans="1:74" x14ac:dyDescent="0.25">
      <c r="A1089" t="s">
        <v>2347</v>
      </c>
      <c r="B1089" t="s">
        <v>8871</v>
      </c>
      <c r="C1089">
        <v>3041</v>
      </c>
      <c r="D1089" t="s">
        <v>596</v>
      </c>
      <c r="E1089" t="s">
        <v>597</v>
      </c>
      <c r="F1089">
        <v>46833</v>
      </c>
      <c r="G1089" t="s">
        <v>598</v>
      </c>
      <c r="H1089" t="s">
        <v>76</v>
      </c>
      <c r="I1089">
        <v>1294</v>
      </c>
      <c r="J1089">
        <v>2020</v>
      </c>
      <c r="K1089">
        <v>230</v>
      </c>
      <c r="L1089" t="s">
        <v>77</v>
      </c>
      <c r="M1089" t="s">
        <v>598</v>
      </c>
      <c r="N1089" t="s">
        <v>78</v>
      </c>
      <c r="O1089" t="s">
        <v>2374</v>
      </c>
      <c r="P1089" t="s">
        <v>2375</v>
      </c>
      <c r="Q1089">
        <v>18558098000162</v>
      </c>
      <c r="U1089">
        <v>1011</v>
      </c>
      <c r="Y1089" t="s">
        <v>601</v>
      </c>
      <c r="Z1089" t="s">
        <v>93</v>
      </c>
      <c r="AD1089" t="s">
        <v>2360</v>
      </c>
      <c r="AE1089" t="s">
        <v>613</v>
      </c>
      <c r="AF1089" t="s">
        <v>85</v>
      </c>
      <c r="AG1089">
        <v>18400</v>
      </c>
      <c r="AH1089" s="2">
        <v>43903.76090277778</v>
      </c>
      <c r="AI1089" s="2">
        <v>43906.746099537035</v>
      </c>
      <c r="AJ1089" s="2">
        <v>43906.761134259257</v>
      </c>
      <c r="AM1089" t="s">
        <v>87</v>
      </c>
      <c r="AR1089" t="s">
        <v>87</v>
      </c>
      <c r="AU1089">
        <v>18400</v>
      </c>
      <c r="AW1089">
        <v>12428.2</v>
      </c>
      <c r="AX1089" s="3">
        <v>12428.2</v>
      </c>
      <c r="AY1089" s="3">
        <v>12428.2</v>
      </c>
      <c r="AZ1089" s="3">
        <v>0</v>
      </c>
      <c r="BA1089" s="3">
        <f t="shared" si="8"/>
        <v>12428.2</v>
      </c>
      <c r="BB1089" t="s">
        <v>88</v>
      </c>
      <c r="BC1089" s="2">
        <v>44166.913912037038</v>
      </c>
      <c r="BV1089" s="2">
        <v>44270.586828703701</v>
      </c>
    </row>
    <row r="1090" spans="1:74" x14ac:dyDescent="0.25">
      <c r="A1090" t="s">
        <v>2347</v>
      </c>
      <c r="B1090" t="s">
        <v>8871</v>
      </c>
      <c r="C1090">
        <v>3041</v>
      </c>
      <c r="D1090" t="s">
        <v>596</v>
      </c>
      <c r="E1090" t="s">
        <v>597</v>
      </c>
      <c r="F1090">
        <v>46834</v>
      </c>
      <c r="G1090" t="s">
        <v>598</v>
      </c>
      <c r="H1090" t="s">
        <v>76</v>
      </c>
      <c r="I1090">
        <v>1294</v>
      </c>
      <c r="J1090">
        <v>2020</v>
      </c>
      <c r="K1090">
        <v>231</v>
      </c>
      <c r="L1090" t="s">
        <v>77</v>
      </c>
      <c r="M1090" t="s">
        <v>598</v>
      </c>
      <c r="N1090" t="s">
        <v>78</v>
      </c>
      <c r="O1090" t="s">
        <v>2376</v>
      </c>
      <c r="P1090" t="s">
        <v>2377</v>
      </c>
      <c r="Q1090">
        <v>18094839000100</v>
      </c>
      <c r="U1090">
        <v>1011</v>
      </c>
      <c r="Y1090" t="s">
        <v>601</v>
      </c>
      <c r="Z1090" t="s">
        <v>93</v>
      </c>
      <c r="AD1090" t="s">
        <v>2363</v>
      </c>
      <c r="AE1090" t="s">
        <v>613</v>
      </c>
      <c r="AF1090" t="s">
        <v>85</v>
      </c>
      <c r="AG1090">
        <v>9200</v>
      </c>
      <c r="AH1090" s="2">
        <v>43903.76090277778</v>
      </c>
      <c r="AI1090" s="2">
        <v>43906.746099537035</v>
      </c>
      <c r="AJ1090" s="2">
        <v>43906.761145833334</v>
      </c>
      <c r="AM1090" t="s">
        <v>87</v>
      </c>
      <c r="AR1090" t="s">
        <v>87</v>
      </c>
      <c r="AU1090">
        <v>9200</v>
      </c>
      <c r="AW1090">
        <v>6214.1</v>
      </c>
      <c r="AX1090" s="3">
        <v>6214.1</v>
      </c>
      <c r="AY1090" s="3">
        <v>6214.1</v>
      </c>
      <c r="AZ1090" s="3">
        <v>0</v>
      </c>
      <c r="BA1090" s="3">
        <f t="shared" si="8"/>
        <v>6214.1</v>
      </c>
      <c r="BB1090" t="s">
        <v>88</v>
      </c>
      <c r="BC1090" s="2">
        <v>44166.913877314815</v>
      </c>
      <c r="BV1090" s="2">
        <v>44270.586828703701</v>
      </c>
    </row>
    <row r="1091" spans="1:74" x14ac:dyDescent="0.25">
      <c r="A1091" t="s">
        <v>2347</v>
      </c>
      <c r="B1091" t="s">
        <v>8871</v>
      </c>
      <c r="C1091">
        <v>3041</v>
      </c>
      <c r="D1091" t="s">
        <v>596</v>
      </c>
      <c r="E1091" t="s">
        <v>597</v>
      </c>
      <c r="F1091">
        <v>46835</v>
      </c>
      <c r="G1091" t="s">
        <v>598</v>
      </c>
      <c r="H1091" t="s">
        <v>76</v>
      </c>
      <c r="I1091">
        <v>1294</v>
      </c>
      <c r="J1091">
        <v>2020</v>
      </c>
      <c r="K1091">
        <v>232</v>
      </c>
      <c r="L1091" t="s">
        <v>77</v>
      </c>
      <c r="M1091" t="s">
        <v>598</v>
      </c>
      <c r="N1091" t="s">
        <v>78</v>
      </c>
      <c r="O1091" t="s">
        <v>2378</v>
      </c>
      <c r="P1091" t="s">
        <v>2379</v>
      </c>
      <c r="Q1091">
        <v>18178962000109</v>
      </c>
      <c r="U1091">
        <v>1011</v>
      </c>
      <c r="Y1091" t="s">
        <v>601</v>
      </c>
      <c r="Z1091" t="s">
        <v>93</v>
      </c>
      <c r="AD1091" t="s">
        <v>2360</v>
      </c>
      <c r="AE1091" t="s">
        <v>613</v>
      </c>
      <c r="AF1091" t="s">
        <v>85</v>
      </c>
      <c r="AG1091">
        <v>18400</v>
      </c>
      <c r="AH1091" s="2">
        <v>43903.76090277778</v>
      </c>
      <c r="AI1091" s="2">
        <v>43906.748124999998</v>
      </c>
      <c r="AJ1091" s="2">
        <v>43906.761145833334</v>
      </c>
      <c r="AM1091" t="s">
        <v>87</v>
      </c>
      <c r="AR1091" t="s">
        <v>87</v>
      </c>
      <c r="AU1091">
        <v>18400</v>
      </c>
      <c r="AW1091">
        <v>12428.2</v>
      </c>
      <c r="AX1091" s="3">
        <v>12428.2</v>
      </c>
      <c r="AY1091" s="3">
        <v>12428.2</v>
      </c>
      <c r="AZ1091" s="3">
        <v>0</v>
      </c>
      <c r="BA1091" s="3">
        <f t="shared" si="8"/>
        <v>12428.2</v>
      </c>
      <c r="BB1091" t="s">
        <v>88</v>
      </c>
      <c r="BC1091" s="2">
        <v>44166.913912037038</v>
      </c>
      <c r="BV1091" s="2">
        <v>44270.586828703701</v>
      </c>
    </row>
    <row r="1092" spans="1:74" x14ac:dyDescent="0.25">
      <c r="A1092" t="s">
        <v>2347</v>
      </c>
      <c r="B1092" t="s">
        <v>8871</v>
      </c>
      <c r="C1092">
        <v>3041</v>
      </c>
      <c r="D1092" t="s">
        <v>596</v>
      </c>
      <c r="E1092" t="s">
        <v>597</v>
      </c>
      <c r="F1092">
        <v>46836</v>
      </c>
      <c r="G1092" t="s">
        <v>598</v>
      </c>
      <c r="H1092" t="s">
        <v>76</v>
      </c>
      <c r="I1092">
        <v>1294</v>
      </c>
      <c r="J1092">
        <v>2020</v>
      </c>
      <c r="K1092">
        <v>233</v>
      </c>
      <c r="L1092" t="s">
        <v>77</v>
      </c>
      <c r="M1092" t="s">
        <v>598</v>
      </c>
      <c r="N1092" t="s">
        <v>78</v>
      </c>
      <c r="O1092" t="s">
        <v>1092</v>
      </c>
      <c r="P1092" t="s">
        <v>1271</v>
      </c>
      <c r="Q1092">
        <v>25324187000100</v>
      </c>
      <c r="U1092">
        <v>1011</v>
      </c>
      <c r="Y1092" t="s">
        <v>601</v>
      </c>
      <c r="Z1092" t="s">
        <v>93</v>
      </c>
      <c r="AD1092" t="s">
        <v>2363</v>
      </c>
      <c r="AE1092" t="s">
        <v>613</v>
      </c>
      <c r="AF1092" t="s">
        <v>85</v>
      </c>
      <c r="AG1092">
        <v>9200</v>
      </c>
      <c r="AH1092" s="2">
        <v>43903.76090277778</v>
      </c>
      <c r="AI1092" s="2">
        <v>43906.746099537035</v>
      </c>
      <c r="AJ1092" s="2">
        <v>43906.761145833334</v>
      </c>
      <c r="AM1092" t="s">
        <v>87</v>
      </c>
      <c r="AR1092" t="s">
        <v>87</v>
      </c>
      <c r="AU1092">
        <v>9200</v>
      </c>
      <c r="AW1092">
        <v>6214.1</v>
      </c>
      <c r="AX1092" s="3">
        <v>6214.1</v>
      </c>
      <c r="AY1092" s="3">
        <v>6214.1</v>
      </c>
      <c r="AZ1092" s="3">
        <v>6214.1</v>
      </c>
      <c r="BA1092" s="3">
        <f t="shared" si="8"/>
        <v>0</v>
      </c>
      <c r="BB1092" t="s">
        <v>88</v>
      </c>
      <c r="BC1092" s="2">
        <v>44166.913900462961</v>
      </c>
      <c r="BV1092" s="2">
        <v>44270.586828703701</v>
      </c>
    </row>
    <row r="1093" spans="1:74" x14ac:dyDescent="0.25">
      <c r="A1093" t="s">
        <v>2347</v>
      </c>
      <c r="B1093" t="s">
        <v>8871</v>
      </c>
      <c r="C1093">
        <v>3041</v>
      </c>
      <c r="D1093" t="s">
        <v>596</v>
      </c>
      <c r="E1093" t="s">
        <v>597</v>
      </c>
      <c r="F1093">
        <v>46837</v>
      </c>
      <c r="G1093" t="s">
        <v>598</v>
      </c>
      <c r="H1093" t="s">
        <v>76</v>
      </c>
      <c r="I1093">
        <v>1294</v>
      </c>
      <c r="J1093">
        <v>2020</v>
      </c>
      <c r="K1093">
        <v>234</v>
      </c>
      <c r="L1093" t="s">
        <v>77</v>
      </c>
      <c r="M1093" t="s">
        <v>598</v>
      </c>
      <c r="N1093" t="s">
        <v>78</v>
      </c>
      <c r="O1093" t="s">
        <v>2380</v>
      </c>
      <c r="P1093" t="s">
        <v>2381</v>
      </c>
      <c r="Q1093">
        <v>18836973000120</v>
      </c>
      <c r="U1093">
        <v>1011</v>
      </c>
      <c r="Y1093" t="s">
        <v>601</v>
      </c>
      <c r="Z1093" t="s">
        <v>93</v>
      </c>
      <c r="AD1093" t="s">
        <v>2360</v>
      </c>
      <c r="AE1093" t="s">
        <v>613</v>
      </c>
      <c r="AF1093" t="s">
        <v>85</v>
      </c>
      <c r="AG1093">
        <v>18400</v>
      </c>
      <c r="AH1093" s="2">
        <v>43903.76090277778</v>
      </c>
      <c r="AI1093" s="2">
        <v>43908.473356481481</v>
      </c>
      <c r="AJ1093" s="2">
        <v>43908.629074074073</v>
      </c>
      <c r="AM1093" t="s">
        <v>87</v>
      </c>
      <c r="AR1093" t="s">
        <v>87</v>
      </c>
      <c r="AU1093">
        <v>18400</v>
      </c>
      <c r="AW1093">
        <v>12428.2</v>
      </c>
      <c r="AX1093" s="3">
        <v>12428.2</v>
      </c>
      <c r="AY1093" s="3">
        <v>12428.2</v>
      </c>
      <c r="AZ1093" s="3">
        <v>0</v>
      </c>
      <c r="BA1093" s="3">
        <f t="shared" si="8"/>
        <v>12428.2</v>
      </c>
      <c r="BB1093" t="s">
        <v>88</v>
      </c>
      <c r="BC1093" s="2">
        <v>44166.913888888892</v>
      </c>
      <c r="BV1093" s="2">
        <v>44270.586828703701</v>
      </c>
    </row>
    <row r="1094" spans="1:74" x14ac:dyDescent="0.25">
      <c r="A1094" t="s">
        <v>2347</v>
      </c>
      <c r="B1094" t="s">
        <v>8871</v>
      </c>
      <c r="C1094">
        <v>3041</v>
      </c>
      <c r="D1094" t="s">
        <v>596</v>
      </c>
      <c r="E1094" t="s">
        <v>597</v>
      </c>
      <c r="F1094">
        <v>46838</v>
      </c>
      <c r="G1094" t="s">
        <v>598</v>
      </c>
      <c r="H1094" t="s">
        <v>76</v>
      </c>
      <c r="I1094">
        <v>1294</v>
      </c>
      <c r="J1094">
        <v>2020</v>
      </c>
      <c r="K1094">
        <v>235</v>
      </c>
      <c r="L1094" t="s">
        <v>77</v>
      </c>
      <c r="M1094" t="s">
        <v>598</v>
      </c>
      <c r="N1094" t="s">
        <v>78</v>
      </c>
      <c r="O1094" t="s">
        <v>2382</v>
      </c>
      <c r="P1094" t="s">
        <v>2383</v>
      </c>
      <c r="Q1094">
        <v>18338228000151</v>
      </c>
      <c r="U1094">
        <v>1011</v>
      </c>
      <c r="Y1094" t="s">
        <v>601</v>
      </c>
      <c r="Z1094" t="s">
        <v>93</v>
      </c>
      <c r="AD1094" t="s">
        <v>2363</v>
      </c>
      <c r="AE1094" t="s">
        <v>613</v>
      </c>
      <c r="AF1094" t="s">
        <v>85</v>
      </c>
      <c r="AG1094">
        <v>9200</v>
      </c>
      <c r="AH1094" s="2">
        <v>43903.76090277778</v>
      </c>
      <c r="AI1094" s="2">
        <v>43908.608773148146</v>
      </c>
      <c r="AJ1094" s="2">
        <v>43908.629074074073</v>
      </c>
      <c r="AM1094" t="s">
        <v>87</v>
      </c>
      <c r="AR1094" t="s">
        <v>87</v>
      </c>
      <c r="AU1094">
        <v>9200</v>
      </c>
      <c r="AW1094">
        <v>6214.1</v>
      </c>
      <c r="AX1094" s="3">
        <v>6214.1</v>
      </c>
      <c r="AY1094" s="3">
        <v>6214.1</v>
      </c>
      <c r="AZ1094" s="3">
        <v>6214.1</v>
      </c>
      <c r="BA1094" s="3">
        <f t="shared" si="8"/>
        <v>0</v>
      </c>
      <c r="BB1094" t="s">
        <v>88</v>
      </c>
      <c r="BC1094" s="2">
        <v>44166.913900462961</v>
      </c>
      <c r="BV1094" s="2">
        <v>44270.586828703701</v>
      </c>
    </row>
    <row r="1095" spans="1:74" x14ac:dyDescent="0.25">
      <c r="A1095" t="s">
        <v>2347</v>
      </c>
      <c r="B1095" t="s">
        <v>8871</v>
      </c>
      <c r="C1095">
        <v>3041</v>
      </c>
      <c r="D1095" t="s">
        <v>596</v>
      </c>
      <c r="E1095" t="s">
        <v>597</v>
      </c>
      <c r="F1095">
        <v>48010</v>
      </c>
      <c r="G1095" t="s">
        <v>598</v>
      </c>
      <c r="H1095" t="s">
        <v>76</v>
      </c>
      <c r="I1095">
        <v>1294</v>
      </c>
      <c r="J1095">
        <v>2020</v>
      </c>
      <c r="K1095">
        <v>236</v>
      </c>
      <c r="L1095" t="s">
        <v>77</v>
      </c>
      <c r="M1095" t="s">
        <v>598</v>
      </c>
      <c r="N1095" t="s">
        <v>78</v>
      </c>
      <c r="O1095" t="s">
        <v>2384</v>
      </c>
      <c r="P1095" t="s">
        <v>2385</v>
      </c>
      <c r="Q1095">
        <v>26130617000115</v>
      </c>
      <c r="U1095">
        <v>1011</v>
      </c>
      <c r="Y1095" t="s">
        <v>601</v>
      </c>
      <c r="Z1095" t="s">
        <v>93</v>
      </c>
      <c r="AD1095" t="s">
        <v>2386</v>
      </c>
      <c r="AE1095" t="s">
        <v>613</v>
      </c>
      <c r="AF1095" t="s">
        <v>85</v>
      </c>
      <c r="AG1095">
        <v>18400</v>
      </c>
      <c r="AH1095" s="2">
        <v>43906.656747685185</v>
      </c>
      <c r="AI1095" s="2">
        <v>43906.771226851852</v>
      </c>
      <c r="AJ1095" s="2">
        <v>43907.603310185186</v>
      </c>
      <c r="AM1095" t="s">
        <v>87</v>
      </c>
      <c r="AR1095" t="s">
        <v>87</v>
      </c>
      <c r="AU1095">
        <v>18400</v>
      </c>
      <c r="AW1095">
        <v>12428.2</v>
      </c>
      <c r="AX1095" s="3">
        <v>12428.2</v>
      </c>
      <c r="AY1095" s="3">
        <v>12428.2</v>
      </c>
      <c r="AZ1095" s="3">
        <v>0</v>
      </c>
      <c r="BA1095" s="3">
        <f t="shared" si="8"/>
        <v>12428.2</v>
      </c>
      <c r="BB1095" t="s">
        <v>88</v>
      </c>
      <c r="BC1095" s="2">
        <v>44166.913842592592</v>
      </c>
      <c r="BV1095" s="2">
        <v>44270.586828703701</v>
      </c>
    </row>
    <row r="1096" spans="1:74" x14ac:dyDescent="0.25">
      <c r="A1096" t="s">
        <v>2347</v>
      </c>
      <c r="B1096" t="s">
        <v>8871</v>
      </c>
      <c r="C1096">
        <v>3041</v>
      </c>
      <c r="D1096" t="s">
        <v>596</v>
      </c>
      <c r="E1096" t="s">
        <v>597</v>
      </c>
      <c r="F1096">
        <v>49069</v>
      </c>
      <c r="G1096" t="s">
        <v>598</v>
      </c>
      <c r="H1096" t="s">
        <v>76</v>
      </c>
      <c r="I1096">
        <v>1294</v>
      </c>
      <c r="J1096">
        <v>2020</v>
      </c>
      <c r="K1096">
        <v>331</v>
      </c>
      <c r="L1096" t="s">
        <v>77</v>
      </c>
      <c r="M1096" t="s">
        <v>598</v>
      </c>
      <c r="N1096" t="s">
        <v>78</v>
      </c>
      <c r="O1096" t="s">
        <v>904</v>
      </c>
      <c r="P1096" t="s">
        <v>1028</v>
      </c>
      <c r="Q1096">
        <v>17847641000189</v>
      </c>
      <c r="U1096">
        <v>1011</v>
      </c>
      <c r="Y1096" t="s">
        <v>601</v>
      </c>
      <c r="Z1096" t="s">
        <v>93</v>
      </c>
      <c r="AD1096" t="s">
        <v>2387</v>
      </c>
      <c r="AE1096" t="s">
        <v>613</v>
      </c>
      <c r="AF1096" t="s">
        <v>85</v>
      </c>
      <c r="AG1096">
        <v>3685</v>
      </c>
      <c r="AH1096" s="2">
        <v>43906.905092592591</v>
      </c>
      <c r="AI1096" s="2">
        <v>43908.594456018516</v>
      </c>
      <c r="AJ1096" s="2">
        <v>43908.629062499997</v>
      </c>
      <c r="AM1096" t="s">
        <v>87</v>
      </c>
      <c r="AR1096" t="s">
        <v>87</v>
      </c>
      <c r="AU1096">
        <v>3685</v>
      </c>
      <c r="AW1096">
        <v>3107.05</v>
      </c>
      <c r="AX1096" s="3">
        <v>3107.05</v>
      </c>
      <c r="AY1096" s="3">
        <v>3107.05</v>
      </c>
      <c r="AZ1096" s="3">
        <v>0</v>
      </c>
      <c r="BA1096" s="3">
        <f t="shared" si="8"/>
        <v>3107.05</v>
      </c>
      <c r="BB1096" t="s">
        <v>88</v>
      </c>
      <c r="BC1096" s="2">
        <v>44166.913900462961</v>
      </c>
      <c r="BV1096" s="2">
        <v>44270.586828703701</v>
      </c>
    </row>
    <row r="1097" spans="1:74" x14ac:dyDescent="0.25">
      <c r="A1097" t="s">
        <v>2347</v>
      </c>
      <c r="B1097" t="s">
        <v>8871</v>
      </c>
      <c r="C1097">
        <v>3041</v>
      </c>
      <c r="D1097" t="s">
        <v>596</v>
      </c>
      <c r="E1097" t="s">
        <v>597</v>
      </c>
      <c r="F1097">
        <v>43623</v>
      </c>
      <c r="G1097" t="s">
        <v>598</v>
      </c>
      <c r="H1097" t="s">
        <v>76</v>
      </c>
      <c r="I1097">
        <v>1311</v>
      </c>
      <c r="J1097">
        <v>2020</v>
      </c>
      <c r="K1097">
        <v>25</v>
      </c>
      <c r="L1097" t="s">
        <v>77</v>
      </c>
      <c r="M1097" t="s">
        <v>598</v>
      </c>
      <c r="N1097" t="s">
        <v>78</v>
      </c>
      <c r="O1097" t="s">
        <v>2388</v>
      </c>
      <c r="P1097" t="s">
        <v>2389</v>
      </c>
      <c r="Q1097">
        <v>18836965000184</v>
      </c>
      <c r="U1097">
        <v>1011</v>
      </c>
      <c r="Y1097" t="s">
        <v>601</v>
      </c>
      <c r="Z1097" t="s">
        <v>83</v>
      </c>
      <c r="AD1097" t="s">
        <v>2390</v>
      </c>
      <c r="AE1097" t="s">
        <v>2288</v>
      </c>
      <c r="AF1097" t="s">
        <v>85</v>
      </c>
      <c r="AG1097">
        <v>120000</v>
      </c>
      <c r="AH1097" s="2">
        <v>43896.650567129633</v>
      </c>
      <c r="AI1097" s="2">
        <v>43900.671631944446</v>
      </c>
      <c r="AJ1097" s="2">
        <v>43900.722546296296</v>
      </c>
      <c r="AM1097" t="s">
        <v>87</v>
      </c>
      <c r="AR1097" t="s">
        <v>87</v>
      </c>
      <c r="AU1097">
        <v>120000</v>
      </c>
      <c r="AW1097">
        <v>104774.9</v>
      </c>
      <c r="AX1097" s="3">
        <v>104774.9</v>
      </c>
      <c r="AY1097" s="3">
        <v>104774.9</v>
      </c>
      <c r="AZ1097" s="3">
        <v>0</v>
      </c>
      <c r="BA1097" s="3">
        <f t="shared" si="8"/>
        <v>104774.9</v>
      </c>
      <c r="BB1097" t="s">
        <v>88</v>
      </c>
      <c r="BC1097" s="2">
        <v>44161.069236111114</v>
      </c>
      <c r="BV1097" s="2">
        <v>44270.586828703701</v>
      </c>
    </row>
    <row r="1098" spans="1:74" x14ac:dyDescent="0.25">
      <c r="A1098" t="s">
        <v>2347</v>
      </c>
      <c r="B1098" t="s">
        <v>8871</v>
      </c>
      <c r="C1098">
        <v>3041</v>
      </c>
      <c r="D1098" t="s">
        <v>596</v>
      </c>
      <c r="E1098" t="s">
        <v>597</v>
      </c>
      <c r="F1098">
        <v>45499</v>
      </c>
      <c r="G1098" t="s">
        <v>598</v>
      </c>
      <c r="H1098" t="s">
        <v>76</v>
      </c>
      <c r="I1098">
        <v>1311</v>
      </c>
      <c r="J1098">
        <v>2020</v>
      </c>
      <c r="K1098">
        <v>177</v>
      </c>
      <c r="L1098" t="s">
        <v>77</v>
      </c>
      <c r="M1098" t="s">
        <v>598</v>
      </c>
      <c r="N1098" t="s">
        <v>78</v>
      </c>
      <c r="O1098" t="s">
        <v>709</v>
      </c>
      <c r="P1098" t="s">
        <v>710</v>
      </c>
      <c r="Q1098">
        <v>1612508000103</v>
      </c>
      <c r="U1098">
        <v>1011</v>
      </c>
      <c r="Y1098" t="s">
        <v>601</v>
      </c>
      <c r="Z1098" t="s">
        <v>83</v>
      </c>
      <c r="AD1098" t="s">
        <v>2391</v>
      </c>
      <c r="AE1098" t="s">
        <v>2288</v>
      </c>
      <c r="AF1098" t="s">
        <v>85</v>
      </c>
      <c r="AG1098">
        <v>120000</v>
      </c>
      <c r="AH1098" s="2">
        <v>43902.583275462966</v>
      </c>
      <c r="AI1098" s="2">
        <v>43902.647222222222</v>
      </c>
      <c r="AJ1098" s="2">
        <v>43902.70890046296</v>
      </c>
      <c r="AM1098" t="s">
        <v>87</v>
      </c>
      <c r="AR1098" t="s">
        <v>87</v>
      </c>
      <c r="AU1098">
        <v>120000</v>
      </c>
      <c r="AW1098">
        <v>105914.99</v>
      </c>
      <c r="AX1098" s="3">
        <v>105914.99</v>
      </c>
      <c r="AY1098" s="3">
        <v>105914.99</v>
      </c>
      <c r="AZ1098" s="3">
        <v>0</v>
      </c>
      <c r="BA1098" s="3">
        <f t="shared" si="8"/>
        <v>105914.99</v>
      </c>
      <c r="BB1098" t="s">
        <v>88</v>
      </c>
      <c r="BC1098" s="2">
        <v>44161.069224537037</v>
      </c>
      <c r="BV1098" s="2">
        <v>44270.586828703701</v>
      </c>
    </row>
    <row r="1099" spans="1:74" x14ac:dyDescent="0.25">
      <c r="A1099" t="s">
        <v>2347</v>
      </c>
      <c r="B1099" t="s">
        <v>8871</v>
      </c>
      <c r="C1099">
        <v>3041</v>
      </c>
      <c r="D1099" t="s">
        <v>596</v>
      </c>
      <c r="E1099" t="s">
        <v>597</v>
      </c>
      <c r="F1099">
        <v>46918</v>
      </c>
      <c r="G1099" t="s">
        <v>598</v>
      </c>
      <c r="H1099" t="s">
        <v>76</v>
      </c>
      <c r="I1099">
        <v>1311</v>
      </c>
      <c r="J1099">
        <v>2020</v>
      </c>
      <c r="K1099">
        <v>278</v>
      </c>
      <c r="L1099" t="s">
        <v>77</v>
      </c>
      <c r="M1099" t="s">
        <v>598</v>
      </c>
      <c r="N1099" t="s">
        <v>78</v>
      </c>
      <c r="O1099" t="s">
        <v>2392</v>
      </c>
      <c r="P1099" t="s">
        <v>2393</v>
      </c>
      <c r="Q1099">
        <v>18295311000190</v>
      </c>
      <c r="U1099">
        <v>1011</v>
      </c>
      <c r="Y1099" t="s">
        <v>601</v>
      </c>
      <c r="Z1099" t="s">
        <v>83</v>
      </c>
      <c r="AD1099" t="s">
        <v>2394</v>
      </c>
      <c r="AE1099" t="s">
        <v>2288</v>
      </c>
      <c r="AF1099" t="s">
        <v>85</v>
      </c>
      <c r="AG1099">
        <v>174842.5</v>
      </c>
      <c r="AH1099" s="2">
        <v>43903.794629629629</v>
      </c>
      <c r="AI1099" s="2">
        <v>43906.640277777777</v>
      </c>
      <c r="AJ1099" s="2">
        <v>43906.778217592589</v>
      </c>
      <c r="AM1099" t="s">
        <v>87</v>
      </c>
      <c r="AR1099" t="s">
        <v>87</v>
      </c>
      <c r="AU1099">
        <v>174842.5</v>
      </c>
      <c r="AW1099">
        <v>107270</v>
      </c>
      <c r="AX1099" s="3">
        <v>107270</v>
      </c>
      <c r="AY1099" s="3">
        <v>107270</v>
      </c>
      <c r="AZ1099" s="3">
        <v>0</v>
      </c>
      <c r="BA1099" s="3">
        <f t="shared" si="8"/>
        <v>107270</v>
      </c>
      <c r="BB1099" t="s">
        <v>88</v>
      </c>
      <c r="BC1099" s="2">
        <v>44161.069236111114</v>
      </c>
      <c r="BV1099" s="2">
        <v>44270.586828703701</v>
      </c>
    </row>
    <row r="1100" spans="1:74" x14ac:dyDescent="0.25">
      <c r="A1100" t="s">
        <v>2347</v>
      </c>
      <c r="B1100" t="s">
        <v>8871</v>
      </c>
      <c r="C1100">
        <v>1261</v>
      </c>
      <c r="D1100" t="s">
        <v>221</v>
      </c>
      <c r="E1100" t="s">
        <v>222</v>
      </c>
      <c r="F1100">
        <v>43909</v>
      </c>
      <c r="G1100" t="s">
        <v>99</v>
      </c>
      <c r="H1100" t="s">
        <v>76</v>
      </c>
      <c r="I1100">
        <v>1316</v>
      </c>
      <c r="J1100">
        <v>2020</v>
      </c>
      <c r="K1100">
        <v>85</v>
      </c>
      <c r="L1100" t="s">
        <v>77</v>
      </c>
      <c r="M1100" t="s">
        <v>99</v>
      </c>
      <c r="N1100" t="s">
        <v>78</v>
      </c>
      <c r="O1100" t="s">
        <v>1350</v>
      </c>
      <c r="P1100" t="s">
        <v>1351</v>
      </c>
      <c r="Q1100">
        <v>19279827000104</v>
      </c>
      <c r="R1100" t="s">
        <v>102</v>
      </c>
      <c r="U1100">
        <v>4303</v>
      </c>
      <c r="W1100" t="s">
        <v>8861</v>
      </c>
      <c r="X1100" t="s">
        <v>8861</v>
      </c>
      <c r="Y1100" t="s">
        <v>808</v>
      </c>
      <c r="Z1100" t="s">
        <v>83</v>
      </c>
      <c r="AA1100" t="s">
        <v>166</v>
      </c>
      <c r="AB1100" t="s">
        <v>167</v>
      </c>
      <c r="AC1100" t="s">
        <v>809</v>
      </c>
      <c r="AD1100" t="s">
        <v>2395</v>
      </c>
      <c r="AF1100" t="s">
        <v>85</v>
      </c>
      <c r="AG1100">
        <v>50000</v>
      </c>
      <c r="AH1100" s="2">
        <v>43896.8434837963</v>
      </c>
      <c r="AI1100" s="2">
        <v>43899.375</v>
      </c>
      <c r="AJ1100" s="2">
        <v>43899.525034722225</v>
      </c>
      <c r="AM1100" t="s">
        <v>87</v>
      </c>
      <c r="AR1100" t="s">
        <v>87</v>
      </c>
      <c r="AU1100">
        <v>50000</v>
      </c>
      <c r="AX1100" s="3">
        <v>50000</v>
      </c>
      <c r="AY1100" s="3">
        <v>50000</v>
      </c>
      <c r="AZ1100">
        <v>50000</v>
      </c>
      <c r="BA1100" s="3">
        <v>0</v>
      </c>
      <c r="BB1100" t="s">
        <v>88</v>
      </c>
      <c r="BC1100" s="2">
        <v>43899.525023148148</v>
      </c>
      <c r="BD1100" t="s">
        <v>2396</v>
      </c>
      <c r="BE1100">
        <v>2020</v>
      </c>
      <c r="BF1100" t="s">
        <v>2397</v>
      </c>
      <c r="BG1100">
        <v>50000</v>
      </c>
      <c r="BH1100" t="s">
        <v>2398</v>
      </c>
      <c r="BI1100">
        <v>2020</v>
      </c>
      <c r="BJ1100" t="s">
        <v>2399</v>
      </c>
      <c r="BK1100">
        <v>50000</v>
      </c>
      <c r="BL1100" s="2">
        <v>44006</v>
      </c>
      <c r="BM1100" s="2">
        <v>44735</v>
      </c>
      <c r="BN1100" t="s">
        <v>2400</v>
      </c>
      <c r="BO1100" t="s">
        <v>112</v>
      </c>
      <c r="BP1100" t="s">
        <v>113</v>
      </c>
      <c r="BQ1100">
        <v>9251296</v>
      </c>
      <c r="BR1100" t="s">
        <v>2399</v>
      </c>
      <c r="BV1100" s="2">
        <v>44270.586828703701</v>
      </c>
    </row>
    <row r="1101" spans="1:74" x14ac:dyDescent="0.25">
      <c r="A1101" t="s">
        <v>2347</v>
      </c>
      <c r="B1101" t="s">
        <v>8871</v>
      </c>
      <c r="C1101">
        <v>1261</v>
      </c>
      <c r="D1101" t="s">
        <v>221</v>
      </c>
      <c r="E1101" t="s">
        <v>222</v>
      </c>
      <c r="F1101">
        <v>43910</v>
      </c>
      <c r="G1101" t="s">
        <v>99</v>
      </c>
      <c r="H1101" t="s">
        <v>76</v>
      </c>
      <c r="I1101">
        <v>1316</v>
      </c>
      <c r="J1101">
        <v>2020</v>
      </c>
      <c r="K1101">
        <v>86</v>
      </c>
      <c r="L1101" t="s">
        <v>77</v>
      </c>
      <c r="M1101" t="s">
        <v>99</v>
      </c>
      <c r="N1101" t="s">
        <v>78</v>
      </c>
      <c r="O1101" t="s">
        <v>1350</v>
      </c>
      <c r="P1101" t="s">
        <v>1351</v>
      </c>
      <c r="Q1101">
        <v>19279827000104</v>
      </c>
      <c r="R1101" t="s">
        <v>102</v>
      </c>
      <c r="U1101">
        <v>4303</v>
      </c>
      <c r="W1101" t="s">
        <v>8861</v>
      </c>
      <c r="X1101" t="s">
        <v>8861</v>
      </c>
      <c r="Y1101" t="s">
        <v>808</v>
      </c>
      <c r="Z1101" t="s">
        <v>83</v>
      </c>
      <c r="AA1101" t="s">
        <v>166</v>
      </c>
      <c r="AB1101" t="s">
        <v>167</v>
      </c>
      <c r="AC1101" t="s">
        <v>1513</v>
      </c>
      <c r="AD1101" t="s">
        <v>2401</v>
      </c>
      <c r="AF1101" t="s">
        <v>85</v>
      </c>
      <c r="AG1101">
        <v>50000</v>
      </c>
      <c r="AH1101" s="2">
        <v>43896.845902777779</v>
      </c>
      <c r="AI1101" s="2">
        <v>43899.375347222223</v>
      </c>
      <c r="AJ1101" s="2">
        <v>43899.525000000001</v>
      </c>
      <c r="AM1101" t="s">
        <v>87</v>
      </c>
      <c r="AR1101" t="s">
        <v>87</v>
      </c>
      <c r="AU1101">
        <v>50000</v>
      </c>
      <c r="AX1101" s="3">
        <v>50000</v>
      </c>
      <c r="AY1101" s="3">
        <v>50000</v>
      </c>
      <c r="AZ1101">
        <v>50000</v>
      </c>
      <c r="BA1101" s="3">
        <v>0</v>
      </c>
      <c r="BB1101" t="s">
        <v>88</v>
      </c>
      <c r="BC1101" s="2">
        <v>43899.524976851855</v>
      </c>
      <c r="BD1101" t="s">
        <v>2402</v>
      </c>
      <c r="BE1101">
        <v>2020</v>
      </c>
      <c r="BF1101" t="s">
        <v>2403</v>
      </c>
      <c r="BG1101">
        <v>50000</v>
      </c>
      <c r="BH1101" t="s">
        <v>2404</v>
      </c>
      <c r="BI1101">
        <v>2020</v>
      </c>
      <c r="BJ1101" t="s">
        <v>2403</v>
      </c>
      <c r="BK1101">
        <v>50000</v>
      </c>
      <c r="BL1101" s="2">
        <v>44014</v>
      </c>
      <c r="BM1101" s="2">
        <v>44743</v>
      </c>
      <c r="BN1101" t="s">
        <v>2405</v>
      </c>
      <c r="BO1101" t="s">
        <v>112</v>
      </c>
      <c r="BP1101" t="s">
        <v>113</v>
      </c>
      <c r="BQ1101">
        <v>9251790</v>
      </c>
      <c r="BR1101" t="s">
        <v>2403</v>
      </c>
      <c r="BV1101" s="2">
        <v>44270.586828703701</v>
      </c>
    </row>
    <row r="1102" spans="1:74" x14ac:dyDescent="0.25">
      <c r="A1102" t="s">
        <v>2347</v>
      </c>
      <c r="B1102" t="s">
        <v>8871</v>
      </c>
      <c r="C1102">
        <v>1261</v>
      </c>
      <c r="D1102" t="s">
        <v>221</v>
      </c>
      <c r="E1102" t="s">
        <v>222</v>
      </c>
      <c r="F1102">
        <v>43911</v>
      </c>
      <c r="G1102" t="s">
        <v>99</v>
      </c>
      <c r="H1102" t="s">
        <v>76</v>
      </c>
      <c r="I1102">
        <v>1316</v>
      </c>
      <c r="J1102">
        <v>2020</v>
      </c>
      <c r="K1102">
        <v>87</v>
      </c>
      <c r="L1102" t="s">
        <v>77</v>
      </c>
      <c r="M1102" t="s">
        <v>99</v>
      </c>
      <c r="N1102" t="s">
        <v>78</v>
      </c>
      <c r="O1102" t="s">
        <v>1350</v>
      </c>
      <c r="P1102" t="s">
        <v>1351</v>
      </c>
      <c r="Q1102">
        <v>19279827000104</v>
      </c>
      <c r="R1102" t="s">
        <v>102</v>
      </c>
      <c r="U1102">
        <v>4303</v>
      </c>
      <c r="W1102" t="s">
        <v>8861</v>
      </c>
      <c r="X1102" t="s">
        <v>8861</v>
      </c>
      <c r="Y1102" t="s">
        <v>808</v>
      </c>
      <c r="Z1102" t="s">
        <v>83</v>
      </c>
      <c r="AA1102" t="s">
        <v>166</v>
      </c>
      <c r="AB1102" t="s">
        <v>167</v>
      </c>
      <c r="AC1102" t="s">
        <v>711</v>
      </c>
      <c r="AD1102" t="s">
        <v>2406</v>
      </c>
      <c r="AF1102" t="s">
        <v>85</v>
      </c>
      <c r="AG1102">
        <v>50000</v>
      </c>
      <c r="AH1102" s="2">
        <v>43896.854930555557</v>
      </c>
      <c r="AI1102" s="2">
        <v>43899.375694444447</v>
      </c>
      <c r="AJ1102" s="2">
        <v>43899.524976851855</v>
      </c>
      <c r="AM1102" t="s">
        <v>87</v>
      </c>
      <c r="AR1102" t="s">
        <v>87</v>
      </c>
      <c r="AU1102">
        <v>50000</v>
      </c>
      <c r="AX1102" s="3">
        <v>50000</v>
      </c>
      <c r="AY1102" s="3">
        <v>50000</v>
      </c>
      <c r="AZ1102">
        <v>50000</v>
      </c>
      <c r="BA1102" s="3">
        <v>0</v>
      </c>
      <c r="BB1102" t="s">
        <v>88</v>
      </c>
      <c r="BC1102" s="2">
        <v>43899.524953703702</v>
      </c>
      <c r="BD1102" t="s">
        <v>2407</v>
      </c>
      <c r="BE1102">
        <v>2020</v>
      </c>
      <c r="BF1102" t="s">
        <v>2408</v>
      </c>
      <c r="BG1102">
        <v>50000</v>
      </c>
      <c r="BH1102" t="s">
        <v>2409</v>
      </c>
      <c r="BI1102">
        <v>2020</v>
      </c>
      <c r="BJ1102" t="s">
        <v>2410</v>
      </c>
      <c r="BK1102">
        <v>50000</v>
      </c>
      <c r="BL1102" s="2">
        <v>44006</v>
      </c>
      <c r="BM1102" s="2">
        <v>44735</v>
      </c>
      <c r="BN1102" t="s">
        <v>2411</v>
      </c>
      <c r="BO1102" t="s">
        <v>112</v>
      </c>
      <c r="BP1102" t="s">
        <v>113</v>
      </c>
      <c r="BQ1102">
        <v>9251294</v>
      </c>
      <c r="BR1102" t="s">
        <v>2410</v>
      </c>
      <c r="BV1102" s="2">
        <v>44270.586828703701</v>
      </c>
    </row>
    <row r="1103" spans="1:74" x14ac:dyDescent="0.25">
      <c r="A1103" t="s">
        <v>2347</v>
      </c>
      <c r="B1103" t="s">
        <v>8871</v>
      </c>
      <c r="C1103">
        <v>1261</v>
      </c>
      <c r="D1103" t="s">
        <v>221</v>
      </c>
      <c r="E1103" t="s">
        <v>222</v>
      </c>
      <c r="F1103">
        <v>43913</v>
      </c>
      <c r="G1103" t="s">
        <v>99</v>
      </c>
      <c r="H1103" t="s">
        <v>76</v>
      </c>
      <c r="I1103">
        <v>1316</v>
      </c>
      <c r="J1103">
        <v>2020</v>
      </c>
      <c r="K1103">
        <v>89</v>
      </c>
      <c r="L1103" t="s">
        <v>77</v>
      </c>
      <c r="M1103" t="s">
        <v>99</v>
      </c>
      <c r="N1103" t="s">
        <v>78</v>
      </c>
      <c r="O1103" t="s">
        <v>505</v>
      </c>
      <c r="P1103" t="s">
        <v>2412</v>
      </c>
      <c r="Q1103">
        <v>25209149000106</v>
      </c>
      <c r="R1103" t="s">
        <v>102</v>
      </c>
      <c r="U1103">
        <v>4303</v>
      </c>
      <c r="W1103" t="s">
        <v>8861</v>
      </c>
      <c r="X1103" t="s">
        <v>8861</v>
      </c>
      <c r="Y1103" t="s">
        <v>808</v>
      </c>
      <c r="Z1103" t="s">
        <v>83</v>
      </c>
      <c r="AA1103" t="s">
        <v>166</v>
      </c>
      <c r="AB1103" t="s">
        <v>167</v>
      </c>
      <c r="AC1103" t="s">
        <v>809</v>
      </c>
      <c r="AD1103" t="s">
        <v>2413</v>
      </c>
      <c r="AF1103" t="s">
        <v>85</v>
      </c>
      <c r="AG1103">
        <v>50000</v>
      </c>
      <c r="AH1103" s="2">
        <v>43896.861689814818</v>
      </c>
      <c r="AI1103" s="2">
        <v>43899.376064814816</v>
      </c>
      <c r="AJ1103" s="2">
        <v>43899.525023148148</v>
      </c>
      <c r="AM1103" t="s">
        <v>87</v>
      </c>
      <c r="AR1103" t="s">
        <v>87</v>
      </c>
      <c r="AU1103">
        <v>50000</v>
      </c>
      <c r="AX1103" s="3">
        <v>50000</v>
      </c>
      <c r="AY1103" s="3">
        <v>50000</v>
      </c>
      <c r="AZ1103">
        <v>50000</v>
      </c>
      <c r="BA1103" s="3">
        <v>0</v>
      </c>
      <c r="BB1103" t="s">
        <v>88</v>
      </c>
      <c r="BC1103" s="2">
        <v>43899.525000000001</v>
      </c>
      <c r="BD1103" t="s">
        <v>2414</v>
      </c>
      <c r="BE1103">
        <v>2020</v>
      </c>
      <c r="BF1103" t="s">
        <v>2415</v>
      </c>
      <c r="BG1103">
        <v>50000</v>
      </c>
      <c r="BH1103" t="s">
        <v>2416</v>
      </c>
      <c r="BI1103">
        <v>2020</v>
      </c>
      <c r="BJ1103" t="s">
        <v>2415</v>
      </c>
      <c r="BK1103">
        <v>50000</v>
      </c>
      <c r="BL1103" s="2">
        <v>43991</v>
      </c>
      <c r="BM1103" s="2">
        <v>44720</v>
      </c>
      <c r="BN1103" t="s">
        <v>2417</v>
      </c>
      <c r="BO1103" t="s">
        <v>112</v>
      </c>
      <c r="BP1103" t="s">
        <v>113</v>
      </c>
      <c r="BQ1103">
        <v>9250331</v>
      </c>
      <c r="BR1103" t="s">
        <v>2415</v>
      </c>
      <c r="BV1103" s="2">
        <v>44270.586828703701</v>
      </c>
    </row>
    <row r="1104" spans="1:74" x14ac:dyDescent="0.25">
      <c r="A1104" t="s">
        <v>2347</v>
      </c>
      <c r="B1104" t="s">
        <v>8871</v>
      </c>
      <c r="C1104">
        <v>1261</v>
      </c>
      <c r="D1104" t="s">
        <v>221</v>
      </c>
      <c r="E1104" t="s">
        <v>222</v>
      </c>
      <c r="F1104">
        <v>44403</v>
      </c>
      <c r="G1104" t="s">
        <v>99</v>
      </c>
      <c r="H1104" t="s">
        <v>76</v>
      </c>
      <c r="I1104">
        <v>1316</v>
      </c>
      <c r="J1104">
        <v>2020</v>
      </c>
      <c r="K1104">
        <v>91</v>
      </c>
      <c r="L1104" t="s">
        <v>77</v>
      </c>
      <c r="M1104" t="s">
        <v>99</v>
      </c>
      <c r="N1104" t="s">
        <v>78</v>
      </c>
      <c r="O1104" t="s">
        <v>750</v>
      </c>
      <c r="P1104" t="s">
        <v>751</v>
      </c>
      <c r="Q1104">
        <v>18392522000141</v>
      </c>
      <c r="R1104" t="s">
        <v>102</v>
      </c>
      <c r="U1104">
        <v>4303</v>
      </c>
      <c r="W1104" t="s">
        <v>8861</v>
      </c>
      <c r="X1104" t="s">
        <v>8861</v>
      </c>
      <c r="Y1104" t="s">
        <v>808</v>
      </c>
      <c r="Z1104" t="s">
        <v>83</v>
      </c>
      <c r="AA1104" t="s">
        <v>166</v>
      </c>
      <c r="AB1104" t="s">
        <v>167</v>
      </c>
      <c r="AC1104" t="s">
        <v>1513</v>
      </c>
      <c r="AD1104" t="s">
        <v>2418</v>
      </c>
      <c r="AF1104" t="s">
        <v>85</v>
      </c>
      <c r="AG1104">
        <v>50000</v>
      </c>
      <c r="AH1104" s="2">
        <v>43899.744502314818</v>
      </c>
      <c r="AI1104" s="2">
        <v>43900.767199074071</v>
      </c>
      <c r="AJ1104" s="2">
        <v>43901.525625000002</v>
      </c>
      <c r="AM1104" t="s">
        <v>87</v>
      </c>
      <c r="AR1104" t="s">
        <v>87</v>
      </c>
      <c r="AU1104">
        <v>50000</v>
      </c>
      <c r="AX1104" s="3">
        <v>50000</v>
      </c>
      <c r="AY1104" s="3">
        <v>50000</v>
      </c>
      <c r="AZ1104">
        <v>50000</v>
      </c>
      <c r="BA1104" s="3">
        <v>0</v>
      </c>
      <c r="BB1104" t="s">
        <v>88</v>
      </c>
      <c r="BC1104" s="2">
        <v>43901.525613425925</v>
      </c>
      <c r="BD1104" t="s">
        <v>2419</v>
      </c>
      <c r="BE1104">
        <v>2020</v>
      </c>
      <c r="BF1104" t="s">
        <v>2420</v>
      </c>
      <c r="BH1104" t="s">
        <v>2421</v>
      </c>
      <c r="BI1104">
        <v>2020</v>
      </c>
      <c r="BJ1104" t="s">
        <v>2422</v>
      </c>
      <c r="BK1104">
        <v>50000</v>
      </c>
      <c r="BL1104" s="2">
        <v>43999</v>
      </c>
      <c r="BM1104" s="2">
        <v>44728</v>
      </c>
      <c r="BN1104" t="s">
        <v>2423</v>
      </c>
      <c r="BO1104" t="s">
        <v>112</v>
      </c>
      <c r="BP1104" t="s">
        <v>113</v>
      </c>
      <c r="BQ1104">
        <v>9250600</v>
      </c>
      <c r="BR1104" t="s">
        <v>2422</v>
      </c>
      <c r="BV1104" s="2">
        <v>44270.586828703701</v>
      </c>
    </row>
    <row r="1105" spans="1:74" x14ac:dyDescent="0.25">
      <c r="A1105" t="s">
        <v>2347</v>
      </c>
      <c r="B1105" t="s">
        <v>8871</v>
      </c>
      <c r="C1105">
        <v>1261</v>
      </c>
      <c r="D1105" t="s">
        <v>221</v>
      </c>
      <c r="E1105" t="s">
        <v>222</v>
      </c>
      <c r="F1105">
        <v>44412</v>
      </c>
      <c r="G1105" t="s">
        <v>99</v>
      </c>
      <c r="H1105" t="s">
        <v>76</v>
      </c>
      <c r="I1105">
        <v>1316</v>
      </c>
      <c r="J1105">
        <v>2020</v>
      </c>
      <c r="K1105">
        <v>93</v>
      </c>
      <c r="L1105" t="s">
        <v>77</v>
      </c>
      <c r="M1105" t="s">
        <v>99</v>
      </c>
      <c r="N1105" t="s">
        <v>78</v>
      </c>
      <c r="O1105" t="s">
        <v>750</v>
      </c>
      <c r="P1105" t="s">
        <v>751</v>
      </c>
      <c r="Q1105">
        <v>18392522000141</v>
      </c>
      <c r="R1105" t="s">
        <v>102</v>
      </c>
      <c r="U1105">
        <v>4303</v>
      </c>
      <c r="W1105" t="s">
        <v>8861</v>
      </c>
      <c r="X1105" t="s">
        <v>8861</v>
      </c>
      <c r="Y1105" t="s">
        <v>808</v>
      </c>
      <c r="Z1105" t="s">
        <v>83</v>
      </c>
      <c r="AA1105" t="s">
        <v>166</v>
      </c>
      <c r="AB1105" t="s">
        <v>167</v>
      </c>
      <c r="AC1105" t="s">
        <v>1513</v>
      </c>
      <c r="AD1105" t="s">
        <v>2424</v>
      </c>
      <c r="AF1105" t="s">
        <v>85</v>
      </c>
      <c r="AG1105">
        <v>50000</v>
      </c>
      <c r="AH1105" s="2">
        <v>43899.753518518519</v>
      </c>
      <c r="AI1105" s="2">
        <v>43900.767187500001</v>
      </c>
      <c r="AJ1105" s="2">
        <v>43901.525601851848</v>
      </c>
      <c r="AM1105" t="s">
        <v>87</v>
      </c>
      <c r="AR1105" t="s">
        <v>87</v>
      </c>
      <c r="AU1105">
        <v>50000</v>
      </c>
      <c r="AX1105" s="3">
        <v>50000</v>
      </c>
      <c r="AY1105" s="3">
        <v>50000</v>
      </c>
      <c r="AZ1105">
        <v>50000</v>
      </c>
      <c r="BA1105" s="3">
        <v>0</v>
      </c>
      <c r="BB1105" t="s">
        <v>88</v>
      </c>
      <c r="BC1105" s="2">
        <v>43901.525590277779</v>
      </c>
      <c r="BD1105" t="s">
        <v>2419</v>
      </c>
      <c r="BE1105">
        <v>2020</v>
      </c>
      <c r="BF1105" t="s">
        <v>2420</v>
      </c>
      <c r="BH1105" t="s">
        <v>2421</v>
      </c>
      <c r="BI1105">
        <v>2020</v>
      </c>
      <c r="BJ1105" t="s">
        <v>2422</v>
      </c>
      <c r="BK1105">
        <v>50000</v>
      </c>
      <c r="BL1105" s="2">
        <v>43999</v>
      </c>
      <c r="BM1105" s="2">
        <v>44728</v>
      </c>
      <c r="BN1105" t="s">
        <v>2423</v>
      </c>
      <c r="BO1105" t="s">
        <v>112</v>
      </c>
      <c r="BP1105" t="s">
        <v>113</v>
      </c>
      <c r="BQ1105">
        <v>9250600</v>
      </c>
      <c r="BR1105" t="s">
        <v>2422</v>
      </c>
      <c r="BV1105" s="2">
        <v>44270.586828703701</v>
      </c>
    </row>
    <row r="1106" spans="1:74" x14ac:dyDescent="0.25">
      <c r="A1106" t="s">
        <v>2347</v>
      </c>
      <c r="B1106" t="s">
        <v>8871</v>
      </c>
      <c r="C1106">
        <v>1261</v>
      </c>
      <c r="D1106" t="s">
        <v>221</v>
      </c>
      <c r="E1106" t="s">
        <v>222</v>
      </c>
      <c r="F1106">
        <v>44415</v>
      </c>
      <c r="G1106" t="s">
        <v>99</v>
      </c>
      <c r="H1106" t="s">
        <v>76</v>
      </c>
      <c r="I1106">
        <v>1316</v>
      </c>
      <c r="J1106">
        <v>2020</v>
      </c>
      <c r="K1106">
        <v>94</v>
      </c>
      <c r="L1106" t="s">
        <v>77</v>
      </c>
      <c r="M1106" t="s">
        <v>99</v>
      </c>
      <c r="N1106" t="s">
        <v>78</v>
      </c>
      <c r="O1106" t="s">
        <v>1359</v>
      </c>
      <c r="P1106" t="s">
        <v>1360</v>
      </c>
      <c r="Q1106">
        <v>18385088000172</v>
      </c>
      <c r="R1106" t="s">
        <v>102</v>
      </c>
      <c r="U1106">
        <v>4303</v>
      </c>
      <c r="W1106" t="s">
        <v>8861</v>
      </c>
      <c r="X1106" t="s">
        <v>8861</v>
      </c>
      <c r="Y1106" t="s">
        <v>808</v>
      </c>
      <c r="Z1106" t="s">
        <v>83</v>
      </c>
      <c r="AA1106" t="s">
        <v>166</v>
      </c>
      <c r="AB1106" t="s">
        <v>167</v>
      </c>
      <c r="AC1106" t="s">
        <v>809</v>
      </c>
      <c r="AD1106" t="s">
        <v>2425</v>
      </c>
      <c r="AF1106" t="s">
        <v>85</v>
      </c>
      <c r="AG1106">
        <v>50000</v>
      </c>
      <c r="AH1106" s="2">
        <v>43899.757569444446</v>
      </c>
      <c r="AI1106" s="2">
        <v>43900.767199074071</v>
      </c>
      <c r="AJ1106" s="2">
        <v>43901.525659722225</v>
      </c>
      <c r="AM1106" t="s">
        <v>87</v>
      </c>
      <c r="AR1106" t="s">
        <v>87</v>
      </c>
      <c r="AU1106">
        <v>50000</v>
      </c>
      <c r="AX1106" s="3">
        <v>50000</v>
      </c>
      <c r="AY1106" s="3">
        <v>50000</v>
      </c>
      <c r="AZ1106">
        <v>50000</v>
      </c>
      <c r="BA1106" s="3">
        <v>0</v>
      </c>
      <c r="BB1106" t="s">
        <v>88</v>
      </c>
      <c r="BC1106" s="2">
        <v>43901.525648148148</v>
      </c>
      <c r="BD1106" t="s">
        <v>2426</v>
      </c>
      <c r="BE1106">
        <v>2020</v>
      </c>
      <c r="BF1106" t="s">
        <v>2427</v>
      </c>
      <c r="BG1106">
        <v>50000</v>
      </c>
      <c r="BH1106" t="s">
        <v>2428</v>
      </c>
      <c r="BI1106">
        <v>2020</v>
      </c>
      <c r="BJ1106" t="s">
        <v>2427</v>
      </c>
      <c r="BK1106">
        <v>50000</v>
      </c>
      <c r="BL1106" s="2">
        <v>43999</v>
      </c>
      <c r="BM1106" s="2">
        <v>44728</v>
      </c>
      <c r="BN1106" t="s">
        <v>2429</v>
      </c>
      <c r="BO1106" t="s">
        <v>112</v>
      </c>
      <c r="BP1106" t="s">
        <v>113</v>
      </c>
      <c r="BQ1106">
        <v>9250597</v>
      </c>
      <c r="BR1106" t="s">
        <v>2427</v>
      </c>
      <c r="BV1106" s="2">
        <v>44270.586828703701</v>
      </c>
    </row>
    <row r="1107" spans="1:74" x14ac:dyDescent="0.25">
      <c r="A1107" t="s">
        <v>2347</v>
      </c>
      <c r="B1107" t="s">
        <v>8871</v>
      </c>
      <c r="C1107">
        <v>1261</v>
      </c>
      <c r="D1107" t="s">
        <v>221</v>
      </c>
      <c r="E1107" t="s">
        <v>222</v>
      </c>
      <c r="F1107">
        <v>44429</v>
      </c>
      <c r="G1107" t="s">
        <v>99</v>
      </c>
      <c r="H1107" t="s">
        <v>76</v>
      </c>
      <c r="I1107">
        <v>1316</v>
      </c>
      <c r="J1107">
        <v>2020</v>
      </c>
      <c r="K1107">
        <v>95</v>
      </c>
      <c r="L1107" t="s">
        <v>77</v>
      </c>
      <c r="M1107" t="s">
        <v>99</v>
      </c>
      <c r="N1107" t="s">
        <v>78</v>
      </c>
      <c r="O1107" t="s">
        <v>1359</v>
      </c>
      <c r="P1107" t="s">
        <v>1360</v>
      </c>
      <c r="Q1107">
        <v>18385088000172</v>
      </c>
      <c r="R1107" t="s">
        <v>102</v>
      </c>
      <c r="U1107">
        <v>4303</v>
      </c>
      <c r="W1107" t="s">
        <v>8861</v>
      </c>
      <c r="X1107" t="s">
        <v>8861</v>
      </c>
      <c r="Y1107" t="s">
        <v>808</v>
      </c>
      <c r="Z1107" t="s">
        <v>83</v>
      </c>
      <c r="AA1107" t="s">
        <v>166</v>
      </c>
      <c r="AB1107" t="s">
        <v>167</v>
      </c>
      <c r="AC1107" t="s">
        <v>809</v>
      </c>
      <c r="AD1107" t="s">
        <v>2430</v>
      </c>
      <c r="AF1107" t="s">
        <v>85</v>
      </c>
      <c r="AG1107">
        <v>50000</v>
      </c>
      <c r="AH1107" s="2">
        <v>43899.766550925924</v>
      </c>
      <c r="AI1107" s="2">
        <v>43900.767199074071</v>
      </c>
      <c r="AJ1107" s="2">
        <v>43901.525636574072</v>
      </c>
      <c r="AM1107" t="s">
        <v>87</v>
      </c>
      <c r="AR1107" t="s">
        <v>87</v>
      </c>
      <c r="AU1107">
        <v>50000</v>
      </c>
      <c r="AX1107" s="3">
        <v>50000</v>
      </c>
      <c r="AY1107" s="3">
        <v>50000</v>
      </c>
      <c r="AZ1107">
        <v>50000</v>
      </c>
      <c r="BA1107" s="3">
        <v>0</v>
      </c>
      <c r="BB1107" t="s">
        <v>88</v>
      </c>
      <c r="BC1107" s="2">
        <v>43901.525625000002</v>
      </c>
      <c r="BD1107" t="s">
        <v>2431</v>
      </c>
      <c r="BE1107">
        <v>2020</v>
      </c>
      <c r="BF1107" t="s">
        <v>2432</v>
      </c>
      <c r="BG1107">
        <v>50000</v>
      </c>
      <c r="BH1107" t="s">
        <v>2433</v>
      </c>
      <c r="BI1107">
        <v>2020</v>
      </c>
      <c r="BJ1107" t="s">
        <v>2432</v>
      </c>
      <c r="BK1107">
        <v>50000</v>
      </c>
      <c r="BL1107" s="2">
        <v>43999</v>
      </c>
      <c r="BM1107" s="2">
        <v>44728</v>
      </c>
      <c r="BN1107" t="s">
        <v>2434</v>
      </c>
      <c r="BO1107" t="s">
        <v>112</v>
      </c>
      <c r="BP1107" t="s">
        <v>113</v>
      </c>
      <c r="BQ1107">
        <v>9250598</v>
      </c>
      <c r="BR1107" t="s">
        <v>2432</v>
      </c>
      <c r="BV1107" s="2">
        <v>44270.586828703701</v>
      </c>
    </row>
    <row r="1108" spans="1:74" x14ac:dyDescent="0.25">
      <c r="A1108" t="s">
        <v>2347</v>
      </c>
      <c r="B1108" t="s">
        <v>8871</v>
      </c>
      <c r="C1108">
        <v>1261</v>
      </c>
      <c r="D1108" t="s">
        <v>221</v>
      </c>
      <c r="E1108" t="s">
        <v>222</v>
      </c>
      <c r="F1108">
        <v>44445</v>
      </c>
      <c r="G1108" t="s">
        <v>99</v>
      </c>
      <c r="H1108" t="s">
        <v>76</v>
      </c>
      <c r="I1108">
        <v>1316</v>
      </c>
      <c r="J1108">
        <v>2020</v>
      </c>
      <c r="K1108">
        <v>97</v>
      </c>
      <c r="L1108" t="s">
        <v>77</v>
      </c>
      <c r="M1108" t="s">
        <v>99</v>
      </c>
      <c r="N1108" t="s">
        <v>78</v>
      </c>
      <c r="O1108" t="s">
        <v>1359</v>
      </c>
      <c r="P1108" t="s">
        <v>1360</v>
      </c>
      <c r="Q1108">
        <v>18385088000172</v>
      </c>
      <c r="R1108" t="s">
        <v>102</v>
      </c>
      <c r="U1108">
        <v>4303</v>
      </c>
      <c r="W1108" t="s">
        <v>8861</v>
      </c>
      <c r="X1108" t="s">
        <v>8861</v>
      </c>
      <c r="Y1108" t="s">
        <v>808</v>
      </c>
      <c r="Z1108" t="s">
        <v>83</v>
      </c>
      <c r="AA1108" t="s">
        <v>166</v>
      </c>
      <c r="AB1108" t="s">
        <v>167</v>
      </c>
      <c r="AC1108" t="s">
        <v>711</v>
      </c>
      <c r="AD1108" t="s">
        <v>2435</v>
      </c>
      <c r="AF1108" t="s">
        <v>85</v>
      </c>
      <c r="AG1108">
        <v>50000</v>
      </c>
      <c r="AH1108" s="2">
        <v>43899.779652777775</v>
      </c>
      <c r="AI1108" s="2">
        <v>43900.767187500001</v>
      </c>
      <c r="AJ1108" s="2">
        <v>43901.52553240741</v>
      </c>
      <c r="AM1108" t="s">
        <v>87</v>
      </c>
      <c r="AR1108" t="s">
        <v>87</v>
      </c>
      <c r="AU1108">
        <v>50000</v>
      </c>
      <c r="AX1108" s="3">
        <v>50000</v>
      </c>
      <c r="AY1108" s="3">
        <v>50000</v>
      </c>
      <c r="AZ1108">
        <v>50000</v>
      </c>
      <c r="BA1108" s="3">
        <v>0</v>
      </c>
      <c r="BB1108" t="s">
        <v>88</v>
      </c>
      <c r="BC1108" s="2">
        <v>43901.525520833333</v>
      </c>
      <c r="BD1108" t="s">
        <v>2436</v>
      </c>
      <c r="BE1108">
        <v>2020</v>
      </c>
      <c r="BF1108" t="s">
        <v>2437</v>
      </c>
      <c r="BG1108" t="s">
        <v>2438</v>
      </c>
      <c r="BH1108" t="s">
        <v>2439</v>
      </c>
      <c r="BI1108">
        <v>2020</v>
      </c>
      <c r="BJ1108" t="s">
        <v>2437</v>
      </c>
      <c r="BK1108">
        <v>50000</v>
      </c>
      <c r="BL1108" s="2">
        <v>43999</v>
      </c>
      <c r="BM1108" s="2">
        <v>44728</v>
      </c>
      <c r="BN1108" t="s">
        <v>2440</v>
      </c>
      <c r="BO1108" t="s">
        <v>112</v>
      </c>
      <c r="BP1108" t="s">
        <v>113</v>
      </c>
      <c r="BQ1108">
        <v>9250588</v>
      </c>
      <c r="BR1108" t="s">
        <v>2437</v>
      </c>
      <c r="BV1108" s="2">
        <v>44270.586828703701</v>
      </c>
    </row>
    <row r="1109" spans="1:74" x14ac:dyDescent="0.25">
      <c r="A1109" t="s">
        <v>2347</v>
      </c>
      <c r="B1109" t="s">
        <v>8871</v>
      </c>
      <c r="C1109">
        <v>1261</v>
      </c>
      <c r="D1109" t="s">
        <v>221</v>
      </c>
      <c r="E1109" t="s">
        <v>222</v>
      </c>
      <c r="F1109">
        <v>44448</v>
      </c>
      <c r="G1109" t="s">
        <v>99</v>
      </c>
      <c r="H1109" t="s">
        <v>76</v>
      </c>
      <c r="I1109">
        <v>1316</v>
      </c>
      <c r="J1109">
        <v>2020</v>
      </c>
      <c r="K1109">
        <v>98</v>
      </c>
      <c r="L1109" t="s">
        <v>77</v>
      </c>
      <c r="M1109" t="s">
        <v>99</v>
      </c>
      <c r="N1109" t="s">
        <v>78</v>
      </c>
      <c r="O1109" t="s">
        <v>1583</v>
      </c>
      <c r="P1109" t="s">
        <v>1584</v>
      </c>
      <c r="Q1109">
        <v>18392530000198</v>
      </c>
      <c r="R1109" t="s">
        <v>102</v>
      </c>
      <c r="U1109">
        <v>4303</v>
      </c>
      <c r="W1109" t="s">
        <v>8861</v>
      </c>
      <c r="X1109" t="s">
        <v>8861</v>
      </c>
      <c r="Y1109" t="s">
        <v>808</v>
      </c>
      <c r="Z1109" t="s">
        <v>83</v>
      </c>
      <c r="AA1109" t="s">
        <v>166</v>
      </c>
      <c r="AB1109" t="s">
        <v>167</v>
      </c>
      <c r="AC1109" t="s">
        <v>1513</v>
      </c>
      <c r="AD1109" t="s">
        <v>2441</v>
      </c>
      <c r="AF1109" t="s">
        <v>85</v>
      </c>
      <c r="AG1109">
        <v>50000</v>
      </c>
      <c r="AH1109" s="2">
        <v>43899.785162037035</v>
      </c>
      <c r="AI1109" s="2">
        <v>43900.767187500001</v>
      </c>
      <c r="AJ1109" s="2">
        <v>43901.525590277779</v>
      </c>
      <c r="AM1109" t="s">
        <v>87</v>
      </c>
      <c r="AR1109" t="s">
        <v>87</v>
      </c>
      <c r="AU1109">
        <v>50000</v>
      </c>
      <c r="AX1109" s="3">
        <v>50000</v>
      </c>
      <c r="AY1109" s="3">
        <v>50000</v>
      </c>
      <c r="AZ1109">
        <v>50000</v>
      </c>
      <c r="BA1109" s="3">
        <v>0</v>
      </c>
      <c r="BB1109" t="s">
        <v>88</v>
      </c>
      <c r="BC1109" s="2">
        <v>43901.525578703702</v>
      </c>
      <c r="BD1109" t="s">
        <v>2442</v>
      </c>
      <c r="BE1109">
        <v>2020</v>
      </c>
      <c r="BF1109" t="s">
        <v>2443</v>
      </c>
      <c r="BG1109" t="s">
        <v>2444</v>
      </c>
      <c r="BH1109" t="s">
        <v>2445</v>
      </c>
      <c r="BI1109">
        <v>2020</v>
      </c>
      <c r="BJ1109" t="s">
        <v>2446</v>
      </c>
      <c r="BK1109">
        <v>50000</v>
      </c>
      <c r="BL1109" s="2">
        <v>44013</v>
      </c>
      <c r="BM1109" s="2">
        <v>44742</v>
      </c>
      <c r="BN1109" t="s">
        <v>2447</v>
      </c>
      <c r="BO1109" t="s">
        <v>112</v>
      </c>
      <c r="BP1109" t="s">
        <v>113</v>
      </c>
      <c r="BQ1109">
        <v>9251655</v>
      </c>
      <c r="BR1109" t="s">
        <v>2446</v>
      </c>
      <c r="BV1109" s="2">
        <v>44270.586828703701</v>
      </c>
    </row>
    <row r="1110" spans="1:74" x14ac:dyDescent="0.25">
      <c r="A1110" t="s">
        <v>2347</v>
      </c>
      <c r="B1110" t="s">
        <v>8871</v>
      </c>
      <c r="C1110">
        <v>1261</v>
      </c>
      <c r="D1110" t="s">
        <v>221</v>
      </c>
      <c r="E1110" t="s">
        <v>222</v>
      </c>
      <c r="F1110">
        <v>44449</v>
      </c>
      <c r="G1110" t="s">
        <v>99</v>
      </c>
      <c r="H1110" t="s">
        <v>76</v>
      </c>
      <c r="I1110">
        <v>1316</v>
      </c>
      <c r="J1110">
        <v>2020</v>
      </c>
      <c r="K1110">
        <v>99</v>
      </c>
      <c r="L1110" t="s">
        <v>77</v>
      </c>
      <c r="M1110" t="s">
        <v>99</v>
      </c>
      <c r="N1110" t="s">
        <v>78</v>
      </c>
      <c r="O1110" t="s">
        <v>1583</v>
      </c>
      <c r="P1110" t="s">
        <v>1584</v>
      </c>
      <c r="Q1110">
        <v>18392530000198</v>
      </c>
      <c r="R1110" t="s">
        <v>102</v>
      </c>
      <c r="U1110">
        <v>4303</v>
      </c>
      <c r="W1110" t="s">
        <v>8861</v>
      </c>
      <c r="X1110" t="s">
        <v>8861</v>
      </c>
      <c r="Y1110" t="s">
        <v>808</v>
      </c>
      <c r="Z1110" t="s">
        <v>83</v>
      </c>
      <c r="AA1110" t="s">
        <v>166</v>
      </c>
      <c r="AB1110" t="s">
        <v>167</v>
      </c>
      <c r="AC1110" t="s">
        <v>1513</v>
      </c>
      <c r="AD1110" t="s">
        <v>2448</v>
      </c>
      <c r="AF1110" t="s">
        <v>85</v>
      </c>
      <c r="AG1110">
        <v>50000</v>
      </c>
      <c r="AH1110" s="2">
        <v>43899.787743055553</v>
      </c>
      <c r="AI1110" s="2">
        <v>43900.767187500001</v>
      </c>
      <c r="AJ1110" s="2">
        <v>43901.525567129633</v>
      </c>
      <c r="AM1110" t="s">
        <v>87</v>
      </c>
      <c r="AR1110" t="s">
        <v>87</v>
      </c>
      <c r="AU1110">
        <v>50000</v>
      </c>
      <c r="AX1110" s="3">
        <v>50000</v>
      </c>
      <c r="AY1110" s="3">
        <v>50000</v>
      </c>
      <c r="AZ1110">
        <v>50000</v>
      </c>
      <c r="BA1110" s="3">
        <v>0</v>
      </c>
      <c r="BB1110" t="s">
        <v>88</v>
      </c>
      <c r="BC1110" s="2">
        <v>43901.525555555556</v>
      </c>
      <c r="BD1110" t="s">
        <v>2449</v>
      </c>
      <c r="BE1110">
        <v>2020</v>
      </c>
      <c r="BF1110" t="s">
        <v>2450</v>
      </c>
      <c r="BG1110" t="s">
        <v>2451</v>
      </c>
      <c r="BH1110" t="s">
        <v>2452</v>
      </c>
      <c r="BI1110">
        <v>2020</v>
      </c>
      <c r="BJ1110" t="s">
        <v>2453</v>
      </c>
      <c r="BK1110">
        <v>50000</v>
      </c>
      <c r="BL1110" s="2">
        <v>44013</v>
      </c>
      <c r="BM1110" s="2">
        <v>44742</v>
      </c>
      <c r="BN1110" t="s">
        <v>2454</v>
      </c>
      <c r="BO1110" t="s">
        <v>112</v>
      </c>
      <c r="BP1110" t="s">
        <v>113</v>
      </c>
      <c r="BQ1110">
        <v>9251659</v>
      </c>
      <c r="BR1110" t="s">
        <v>2453</v>
      </c>
      <c r="BV1110" s="2">
        <v>44270.586828703701</v>
      </c>
    </row>
    <row r="1111" spans="1:74" x14ac:dyDescent="0.25">
      <c r="A1111" t="s">
        <v>2347</v>
      </c>
      <c r="B1111" t="s">
        <v>8871</v>
      </c>
      <c r="C1111">
        <v>1261</v>
      </c>
      <c r="D1111" t="s">
        <v>221</v>
      </c>
      <c r="E1111" t="s">
        <v>222</v>
      </c>
      <c r="F1111">
        <v>45104</v>
      </c>
      <c r="G1111" t="s">
        <v>99</v>
      </c>
      <c r="H1111" t="s">
        <v>76</v>
      </c>
      <c r="I1111">
        <v>1316</v>
      </c>
      <c r="J1111">
        <v>2020</v>
      </c>
      <c r="K1111">
        <v>96</v>
      </c>
      <c r="L1111" t="s">
        <v>77</v>
      </c>
      <c r="M1111" t="s">
        <v>99</v>
      </c>
      <c r="N1111" t="s">
        <v>78</v>
      </c>
      <c r="O1111" t="s">
        <v>1359</v>
      </c>
      <c r="P1111" t="s">
        <v>1360</v>
      </c>
      <c r="Q1111">
        <v>18385088000172</v>
      </c>
      <c r="R1111" t="s">
        <v>102</v>
      </c>
      <c r="U1111">
        <v>4303</v>
      </c>
      <c r="W1111" t="s">
        <v>8861</v>
      </c>
      <c r="X1111" t="s">
        <v>8861</v>
      </c>
      <c r="Y1111" t="s">
        <v>808</v>
      </c>
      <c r="Z1111" t="s">
        <v>83</v>
      </c>
      <c r="AA1111" t="s">
        <v>166</v>
      </c>
      <c r="AB1111" t="s">
        <v>167</v>
      </c>
      <c r="AC1111" t="s">
        <v>809</v>
      </c>
      <c r="AD1111" t="s">
        <v>2455</v>
      </c>
      <c r="AF1111" t="s">
        <v>85</v>
      </c>
      <c r="AG1111">
        <v>50000</v>
      </c>
      <c r="AH1111" s="2">
        <v>43901.742962962962</v>
      </c>
      <c r="AI1111" s="2">
        <v>43903.781284722223</v>
      </c>
      <c r="AJ1111" s="2">
        <v>43903.78502314815</v>
      </c>
      <c r="AM1111" t="s">
        <v>87</v>
      </c>
      <c r="AR1111" t="s">
        <v>87</v>
      </c>
      <c r="AU1111">
        <v>50000</v>
      </c>
      <c r="AX1111" s="3">
        <v>50000</v>
      </c>
      <c r="AY1111" s="3">
        <v>50000</v>
      </c>
      <c r="AZ1111">
        <v>50000</v>
      </c>
      <c r="BA1111" s="3">
        <v>0</v>
      </c>
      <c r="BB1111" t="s">
        <v>88</v>
      </c>
      <c r="BC1111" s="2">
        <v>43903.78502314815</v>
      </c>
      <c r="BD1111" t="s">
        <v>2456</v>
      </c>
      <c r="BE1111">
        <v>2020</v>
      </c>
      <c r="BF1111" t="s">
        <v>2457</v>
      </c>
      <c r="BG1111">
        <v>50000</v>
      </c>
      <c r="BH1111" t="s">
        <v>2458</v>
      </c>
      <c r="BI1111">
        <v>2020</v>
      </c>
      <c r="BJ1111" t="s">
        <v>2457</v>
      </c>
      <c r="BK1111">
        <v>50000</v>
      </c>
      <c r="BL1111" s="2">
        <v>43999</v>
      </c>
      <c r="BM1111" s="2">
        <v>44728</v>
      </c>
      <c r="BN1111" t="s">
        <v>2459</v>
      </c>
      <c r="BO1111" t="s">
        <v>112</v>
      </c>
      <c r="BP1111" t="s">
        <v>113</v>
      </c>
      <c r="BQ1111">
        <v>9250591</v>
      </c>
      <c r="BR1111" t="s">
        <v>2457</v>
      </c>
      <c r="BV1111" s="2">
        <v>44270.586828703701</v>
      </c>
    </row>
    <row r="1112" spans="1:74" x14ac:dyDescent="0.25">
      <c r="A1112" t="s">
        <v>2347</v>
      </c>
      <c r="B1112" t="s">
        <v>8871</v>
      </c>
      <c r="C1112">
        <v>1261</v>
      </c>
      <c r="D1112" t="s">
        <v>221</v>
      </c>
      <c r="E1112" t="s">
        <v>222</v>
      </c>
      <c r="F1112">
        <v>45106</v>
      </c>
      <c r="G1112" t="s">
        <v>99</v>
      </c>
      <c r="H1112" t="s">
        <v>76</v>
      </c>
      <c r="I1112">
        <v>1316</v>
      </c>
      <c r="J1112">
        <v>2020</v>
      </c>
      <c r="K1112">
        <v>92</v>
      </c>
      <c r="L1112" t="s">
        <v>77</v>
      </c>
      <c r="M1112" t="s">
        <v>99</v>
      </c>
      <c r="N1112" t="s">
        <v>78</v>
      </c>
      <c r="O1112" t="s">
        <v>750</v>
      </c>
      <c r="P1112" t="s">
        <v>751</v>
      </c>
      <c r="Q1112">
        <v>18392522000141</v>
      </c>
      <c r="R1112" t="s">
        <v>102</v>
      </c>
      <c r="U1112">
        <v>4303</v>
      </c>
      <c r="W1112" t="s">
        <v>8861</v>
      </c>
      <c r="X1112" t="s">
        <v>8861</v>
      </c>
      <c r="Y1112" t="s">
        <v>808</v>
      </c>
      <c r="Z1112" t="s">
        <v>83</v>
      </c>
      <c r="AA1112" t="s">
        <v>166</v>
      </c>
      <c r="AB1112" t="s">
        <v>167</v>
      </c>
      <c r="AC1112" t="s">
        <v>1513</v>
      </c>
      <c r="AD1112" t="s">
        <v>2460</v>
      </c>
      <c r="AF1112" t="s">
        <v>85</v>
      </c>
      <c r="AG1112">
        <v>50000</v>
      </c>
      <c r="AH1112" s="2">
        <v>43901.744756944441</v>
      </c>
      <c r="AI1112" s="2">
        <v>43903.781273148146</v>
      </c>
      <c r="AJ1112" s="2">
        <v>43903.78502314815</v>
      </c>
      <c r="AM1112" t="s">
        <v>87</v>
      </c>
      <c r="AR1112" t="s">
        <v>87</v>
      </c>
      <c r="AU1112">
        <v>50000</v>
      </c>
      <c r="AX1112" s="3">
        <v>50000</v>
      </c>
      <c r="AY1112" s="3">
        <v>50000</v>
      </c>
      <c r="AZ1112">
        <v>50000</v>
      </c>
      <c r="BA1112" s="3">
        <v>0</v>
      </c>
      <c r="BB1112" t="s">
        <v>88</v>
      </c>
      <c r="BC1112" s="2">
        <v>43903.78502314815</v>
      </c>
      <c r="BD1112" t="s">
        <v>2419</v>
      </c>
      <c r="BE1112">
        <v>2020</v>
      </c>
      <c r="BF1112" t="s">
        <v>2420</v>
      </c>
      <c r="BH1112" t="s">
        <v>2421</v>
      </c>
      <c r="BI1112">
        <v>2020</v>
      </c>
      <c r="BJ1112" t="s">
        <v>2422</v>
      </c>
      <c r="BK1112">
        <v>50000</v>
      </c>
      <c r="BL1112" s="2">
        <v>43999</v>
      </c>
      <c r="BM1112" s="2">
        <v>44728</v>
      </c>
      <c r="BN1112" t="s">
        <v>2423</v>
      </c>
      <c r="BO1112" t="s">
        <v>112</v>
      </c>
      <c r="BP1112" t="s">
        <v>113</v>
      </c>
      <c r="BQ1112">
        <v>9250600</v>
      </c>
      <c r="BR1112" t="s">
        <v>2422</v>
      </c>
      <c r="BV1112" s="2">
        <v>44270.586828703701</v>
      </c>
    </row>
    <row r="1113" spans="1:74" x14ac:dyDescent="0.25">
      <c r="A1113" t="s">
        <v>2347</v>
      </c>
      <c r="B1113" t="s">
        <v>8871</v>
      </c>
      <c r="C1113">
        <v>1261</v>
      </c>
      <c r="D1113" t="s">
        <v>221</v>
      </c>
      <c r="E1113" t="s">
        <v>222</v>
      </c>
      <c r="F1113">
        <v>44719</v>
      </c>
      <c r="G1113" t="s">
        <v>99</v>
      </c>
      <c r="H1113" t="s">
        <v>76</v>
      </c>
      <c r="I1113">
        <v>1371</v>
      </c>
      <c r="J1113">
        <v>2020</v>
      </c>
      <c r="K1113">
        <v>147</v>
      </c>
      <c r="L1113" t="s">
        <v>77</v>
      </c>
      <c r="M1113" t="s">
        <v>99</v>
      </c>
      <c r="N1113" t="s">
        <v>78</v>
      </c>
      <c r="O1113" t="s">
        <v>177</v>
      </c>
      <c r="P1113" t="s">
        <v>408</v>
      </c>
      <c r="Q1113">
        <v>18715383000140</v>
      </c>
      <c r="R1113" t="s">
        <v>102</v>
      </c>
      <c r="U1113">
        <v>4303</v>
      </c>
      <c r="W1113" t="s">
        <v>8861</v>
      </c>
      <c r="X1113" t="s">
        <v>8861</v>
      </c>
      <c r="Y1113" t="s">
        <v>808</v>
      </c>
      <c r="Z1113" t="s">
        <v>83</v>
      </c>
      <c r="AA1113" t="s">
        <v>166</v>
      </c>
      <c r="AB1113" t="s">
        <v>167</v>
      </c>
      <c r="AC1113" t="s">
        <v>1513</v>
      </c>
      <c r="AD1113" t="s">
        <v>2461</v>
      </c>
      <c r="AF1113" t="s">
        <v>85</v>
      </c>
      <c r="AG1113">
        <v>35000</v>
      </c>
      <c r="AH1113" s="2">
        <v>43900.751388888886</v>
      </c>
      <c r="AI1113" s="2">
        <v>43901.515277777777</v>
      </c>
      <c r="AJ1113" s="2">
        <v>43901.525555555556</v>
      </c>
      <c r="AM1113" t="s">
        <v>87</v>
      </c>
      <c r="AR1113" t="s">
        <v>87</v>
      </c>
      <c r="AU1113">
        <v>31603.919999999998</v>
      </c>
      <c r="AX1113" s="3">
        <v>31603.919999999998</v>
      </c>
      <c r="AY1113" s="3">
        <v>31603.919999999998</v>
      </c>
      <c r="AZ1113">
        <v>31603.919999999998</v>
      </c>
      <c r="BA1113" s="3">
        <v>0</v>
      </c>
      <c r="BB1113" t="s">
        <v>88</v>
      </c>
      <c r="BC1113" s="2">
        <v>44019.720902777779</v>
      </c>
      <c r="BD1113" t="s">
        <v>2462</v>
      </c>
      <c r="BE1113">
        <v>2020</v>
      </c>
      <c r="BF1113" t="s">
        <v>2463</v>
      </c>
      <c r="BG1113" t="s">
        <v>2464</v>
      </c>
      <c r="BH1113" t="s">
        <v>2465</v>
      </c>
      <c r="BI1113">
        <v>2020</v>
      </c>
      <c r="BJ1113" t="s">
        <v>2466</v>
      </c>
      <c r="BK1113" t="s">
        <v>2464</v>
      </c>
      <c r="BL1113" s="2">
        <v>43999</v>
      </c>
      <c r="BM1113" s="2">
        <v>44728</v>
      </c>
      <c r="BN1113" t="s">
        <v>2467</v>
      </c>
      <c r="BO1113" t="s">
        <v>112</v>
      </c>
      <c r="BP1113" t="s">
        <v>113</v>
      </c>
      <c r="BQ1113">
        <v>9250593</v>
      </c>
      <c r="BR1113" t="s">
        <v>2466</v>
      </c>
      <c r="BV1113" s="2">
        <v>44270.586828703701</v>
      </c>
    </row>
    <row r="1114" spans="1:74" x14ac:dyDescent="0.25">
      <c r="A1114" t="s">
        <v>2347</v>
      </c>
      <c r="B1114" t="s">
        <v>8871</v>
      </c>
      <c r="C1114">
        <v>3041</v>
      </c>
      <c r="D1114" t="s">
        <v>596</v>
      </c>
      <c r="E1114" t="s">
        <v>597</v>
      </c>
      <c r="F1114">
        <v>44387</v>
      </c>
      <c r="G1114" t="s">
        <v>598</v>
      </c>
      <c r="H1114" t="s">
        <v>76</v>
      </c>
      <c r="I1114">
        <v>1405</v>
      </c>
      <c r="J1114">
        <v>2020</v>
      </c>
      <c r="K1114">
        <v>90</v>
      </c>
      <c r="L1114" t="s">
        <v>77</v>
      </c>
      <c r="M1114" t="s">
        <v>598</v>
      </c>
      <c r="N1114" t="s">
        <v>78</v>
      </c>
      <c r="O1114" t="s">
        <v>505</v>
      </c>
      <c r="P1114" t="s">
        <v>2412</v>
      </c>
      <c r="Q1114">
        <v>25209149000106</v>
      </c>
      <c r="U1114">
        <v>1011</v>
      </c>
      <c r="Y1114" t="s">
        <v>601</v>
      </c>
      <c r="Z1114" t="s">
        <v>93</v>
      </c>
      <c r="AD1114" t="s">
        <v>2468</v>
      </c>
      <c r="AE1114" t="s">
        <v>613</v>
      </c>
      <c r="AF1114" t="s">
        <v>85</v>
      </c>
      <c r="AG1114">
        <v>46000</v>
      </c>
      <c r="AH1114" s="2">
        <v>43899.729201388887</v>
      </c>
      <c r="AI1114" s="2">
        <v>43900.677847222221</v>
      </c>
      <c r="AJ1114" s="2">
        <v>43900.716331018521</v>
      </c>
      <c r="AM1114" t="s">
        <v>87</v>
      </c>
      <c r="AR1114" t="s">
        <v>87</v>
      </c>
      <c r="AU1114">
        <v>46000</v>
      </c>
      <c r="AW1114">
        <v>31070.5</v>
      </c>
      <c r="AX1114" s="3">
        <v>31070.5</v>
      </c>
      <c r="AY1114" s="3">
        <v>31070.5</v>
      </c>
      <c r="AZ1114" s="3">
        <v>0</v>
      </c>
      <c r="BA1114" s="3">
        <f t="shared" ref="BA1114:BA1122" si="9">AY1114-AZ1114</f>
        <v>31070.5</v>
      </c>
      <c r="BB1114" t="s">
        <v>88</v>
      </c>
      <c r="BC1114" s="2">
        <v>44166.913842592592</v>
      </c>
      <c r="BV1114" s="2">
        <v>44270.586828703701</v>
      </c>
    </row>
    <row r="1115" spans="1:74" x14ac:dyDescent="0.25">
      <c r="A1115" t="s">
        <v>2347</v>
      </c>
      <c r="B1115" t="s">
        <v>8871</v>
      </c>
      <c r="C1115">
        <v>3041</v>
      </c>
      <c r="D1115" t="s">
        <v>596</v>
      </c>
      <c r="E1115" t="s">
        <v>597</v>
      </c>
      <c r="F1115">
        <v>44936</v>
      </c>
      <c r="G1115" t="s">
        <v>598</v>
      </c>
      <c r="H1115" t="s">
        <v>76</v>
      </c>
      <c r="I1115">
        <v>1405</v>
      </c>
      <c r="J1115">
        <v>2020</v>
      </c>
      <c r="K1115">
        <v>172</v>
      </c>
      <c r="L1115" t="s">
        <v>77</v>
      </c>
      <c r="M1115" t="s">
        <v>598</v>
      </c>
      <c r="N1115" t="s">
        <v>78</v>
      </c>
      <c r="O1115" t="s">
        <v>1977</v>
      </c>
      <c r="P1115" t="s">
        <v>2469</v>
      </c>
      <c r="Q1115">
        <v>18338186000159</v>
      </c>
      <c r="U1115">
        <v>1011</v>
      </c>
      <c r="Y1115" t="s">
        <v>601</v>
      </c>
      <c r="Z1115" t="s">
        <v>93</v>
      </c>
      <c r="AD1115" t="s">
        <v>2470</v>
      </c>
      <c r="AE1115" t="s">
        <v>613</v>
      </c>
      <c r="AF1115" t="s">
        <v>85</v>
      </c>
      <c r="AG1115">
        <v>18400</v>
      </c>
      <c r="AH1115" s="2">
        <v>43901.590578703705</v>
      </c>
      <c r="AI1115" s="2">
        <v>43901.623437499999</v>
      </c>
      <c r="AJ1115" s="2">
        <v>43902.708935185183</v>
      </c>
      <c r="AM1115" t="s">
        <v>87</v>
      </c>
      <c r="AR1115" t="s">
        <v>87</v>
      </c>
      <c r="AU1115">
        <v>18400</v>
      </c>
      <c r="AW1115">
        <v>12428.2</v>
      </c>
      <c r="AX1115" s="3">
        <v>12428.2</v>
      </c>
      <c r="AY1115" s="3">
        <v>12428.2</v>
      </c>
      <c r="AZ1115" s="3">
        <v>0</v>
      </c>
      <c r="BA1115" s="3">
        <f t="shared" si="9"/>
        <v>12428.2</v>
      </c>
      <c r="BB1115" t="s">
        <v>88</v>
      </c>
      <c r="BC1115" s="2">
        <v>44166.913900462961</v>
      </c>
      <c r="BV1115" s="2">
        <v>44270.586828703701</v>
      </c>
    </row>
    <row r="1116" spans="1:74" x14ac:dyDescent="0.25">
      <c r="A1116" t="s">
        <v>2347</v>
      </c>
      <c r="B1116" t="s">
        <v>8871</v>
      </c>
      <c r="C1116">
        <v>3041</v>
      </c>
      <c r="D1116" t="s">
        <v>596</v>
      </c>
      <c r="E1116" t="s">
        <v>597</v>
      </c>
      <c r="F1116">
        <v>44937</v>
      </c>
      <c r="G1116" t="s">
        <v>598</v>
      </c>
      <c r="H1116" t="s">
        <v>76</v>
      </c>
      <c r="I1116">
        <v>1405</v>
      </c>
      <c r="J1116">
        <v>2020</v>
      </c>
      <c r="K1116">
        <v>173</v>
      </c>
      <c r="L1116" t="s">
        <v>77</v>
      </c>
      <c r="M1116" t="s">
        <v>598</v>
      </c>
      <c r="N1116" t="s">
        <v>78</v>
      </c>
      <c r="O1116" t="s">
        <v>177</v>
      </c>
      <c r="P1116" t="s">
        <v>408</v>
      </c>
      <c r="Q1116">
        <v>18715383000140</v>
      </c>
      <c r="U1116">
        <v>1011</v>
      </c>
      <c r="Y1116" t="s">
        <v>601</v>
      </c>
      <c r="Z1116" t="s">
        <v>93</v>
      </c>
      <c r="AD1116" t="s">
        <v>2468</v>
      </c>
      <c r="AE1116" t="s">
        <v>613</v>
      </c>
      <c r="AF1116" t="s">
        <v>85</v>
      </c>
      <c r="AG1116">
        <v>46000</v>
      </c>
      <c r="AH1116" s="2">
        <v>43901.590578703705</v>
      </c>
      <c r="AI1116" s="2">
        <v>43901.620671296296</v>
      </c>
      <c r="AJ1116" s="2">
        <v>43902.708935185183</v>
      </c>
      <c r="AM1116" t="s">
        <v>87</v>
      </c>
      <c r="AR1116" t="s">
        <v>87</v>
      </c>
      <c r="AU1116">
        <v>46000</v>
      </c>
      <c r="AW1116">
        <v>31070.5</v>
      </c>
      <c r="AX1116" s="3">
        <v>31070.5</v>
      </c>
      <c r="AY1116" s="3">
        <v>31070.5</v>
      </c>
      <c r="AZ1116" s="3">
        <v>0</v>
      </c>
      <c r="BA1116" s="3">
        <f t="shared" si="9"/>
        <v>31070.5</v>
      </c>
      <c r="BB1116" t="s">
        <v>88</v>
      </c>
      <c r="BC1116" s="2">
        <v>44166.913842592592</v>
      </c>
      <c r="BV1116" s="2">
        <v>44270.586828703701</v>
      </c>
    </row>
    <row r="1117" spans="1:74" x14ac:dyDescent="0.25">
      <c r="A1117" t="s">
        <v>2347</v>
      </c>
      <c r="B1117" t="s">
        <v>8871</v>
      </c>
      <c r="C1117">
        <v>3041</v>
      </c>
      <c r="D1117" t="s">
        <v>596</v>
      </c>
      <c r="E1117" t="s">
        <v>597</v>
      </c>
      <c r="F1117">
        <v>44938</v>
      </c>
      <c r="G1117" t="s">
        <v>598</v>
      </c>
      <c r="H1117" t="s">
        <v>76</v>
      </c>
      <c r="I1117">
        <v>1405</v>
      </c>
      <c r="J1117">
        <v>2020</v>
      </c>
      <c r="K1117">
        <v>174</v>
      </c>
      <c r="L1117" t="s">
        <v>77</v>
      </c>
      <c r="M1117" t="s">
        <v>598</v>
      </c>
      <c r="N1117" t="s">
        <v>78</v>
      </c>
      <c r="O1117" t="s">
        <v>816</v>
      </c>
      <c r="P1117" t="s">
        <v>2471</v>
      </c>
      <c r="Q1117">
        <v>18307454000175</v>
      </c>
      <c r="U1117">
        <v>1011</v>
      </c>
      <c r="Y1117" t="s">
        <v>601</v>
      </c>
      <c r="Z1117" t="s">
        <v>93</v>
      </c>
      <c r="AD1117" t="s">
        <v>2472</v>
      </c>
      <c r="AE1117" t="s">
        <v>613</v>
      </c>
      <c r="AF1117" t="s">
        <v>85</v>
      </c>
      <c r="AG1117">
        <v>9200</v>
      </c>
      <c r="AH1117" s="2">
        <v>43901.590578703705</v>
      </c>
      <c r="AI1117" s="2">
        <v>43901.625659722224</v>
      </c>
      <c r="AJ1117" s="2">
        <v>43902.708923611113</v>
      </c>
      <c r="AM1117" t="s">
        <v>87</v>
      </c>
      <c r="AR1117" t="s">
        <v>87</v>
      </c>
      <c r="AU1117">
        <v>9200</v>
      </c>
      <c r="AW1117">
        <v>6214.1</v>
      </c>
      <c r="AX1117" s="3">
        <v>6214.1</v>
      </c>
      <c r="AY1117" s="3">
        <v>6214.1</v>
      </c>
      <c r="AZ1117" s="3">
        <v>6214.1</v>
      </c>
      <c r="BA1117" s="3">
        <f t="shared" si="9"/>
        <v>0</v>
      </c>
      <c r="BB1117" t="s">
        <v>88</v>
      </c>
      <c r="BC1117" s="2">
        <v>44166.913831018515</v>
      </c>
      <c r="BV1117" s="2">
        <v>44270.586828703701</v>
      </c>
    </row>
    <row r="1118" spans="1:74" x14ac:dyDescent="0.25">
      <c r="A1118" t="s">
        <v>2347</v>
      </c>
      <c r="B1118" t="s">
        <v>8871</v>
      </c>
      <c r="C1118">
        <v>3041</v>
      </c>
      <c r="D1118" t="s">
        <v>596</v>
      </c>
      <c r="E1118" t="s">
        <v>597</v>
      </c>
      <c r="F1118">
        <v>45108</v>
      </c>
      <c r="G1118" t="s">
        <v>598</v>
      </c>
      <c r="H1118" t="s">
        <v>76</v>
      </c>
      <c r="I1118">
        <v>1405</v>
      </c>
      <c r="J1118">
        <v>2020</v>
      </c>
      <c r="K1118">
        <v>171</v>
      </c>
      <c r="L1118" t="s">
        <v>77</v>
      </c>
      <c r="M1118" t="s">
        <v>598</v>
      </c>
      <c r="N1118" t="s">
        <v>78</v>
      </c>
      <c r="O1118" t="s">
        <v>2473</v>
      </c>
      <c r="P1118" t="s">
        <v>2474</v>
      </c>
      <c r="Q1118">
        <v>73357469000156</v>
      </c>
      <c r="U1118">
        <v>1011</v>
      </c>
      <c r="Y1118" t="s">
        <v>601</v>
      </c>
      <c r="Z1118" t="s">
        <v>93</v>
      </c>
      <c r="AD1118" t="s">
        <v>2472</v>
      </c>
      <c r="AE1118" t="s">
        <v>613</v>
      </c>
      <c r="AF1118" t="s">
        <v>85</v>
      </c>
      <c r="AG1118">
        <v>9200</v>
      </c>
      <c r="AH1118" s="2">
        <v>43901.747569444444</v>
      </c>
      <c r="AI1118" s="2">
        <v>43902.428854166668</v>
      </c>
      <c r="AJ1118" s="2">
        <v>43902.708923611113</v>
      </c>
      <c r="AM1118" t="s">
        <v>87</v>
      </c>
      <c r="AR1118" t="s">
        <v>87</v>
      </c>
      <c r="AU1118">
        <v>9200</v>
      </c>
      <c r="AW1118">
        <v>6214.1</v>
      </c>
      <c r="AX1118" s="3">
        <v>6214.1</v>
      </c>
      <c r="AY1118" s="3">
        <v>6214.1</v>
      </c>
      <c r="AZ1118" s="3">
        <v>0</v>
      </c>
      <c r="BA1118" s="3">
        <f t="shared" si="9"/>
        <v>6214.1</v>
      </c>
      <c r="BB1118" t="s">
        <v>88</v>
      </c>
      <c r="BC1118" s="2">
        <v>44166.913900462961</v>
      </c>
      <c r="BV1118" s="2">
        <v>44270.586828703701</v>
      </c>
    </row>
    <row r="1119" spans="1:74" x14ac:dyDescent="0.25">
      <c r="A1119" t="s">
        <v>2347</v>
      </c>
      <c r="B1119" t="s">
        <v>8871</v>
      </c>
      <c r="C1119">
        <v>3041</v>
      </c>
      <c r="D1119" t="s">
        <v>596</v>
      </c>
      <c r="E1119" t="s">
        <v>597</v>
      </c>
      <c r="F1119">
        <v>45492</v>
      </c>
      <c r="G1119" t="s">
        <v>598</v>
      </c>
      <c r="H1119" t="s">
        <v>76</v>
      </c>
      <c r="I1119">
        <v>1405</v>
      </c>
      <c r="J1119">
        <v>2020</v>
      </c>
      <c r="K1119">
        <v>170</v>
      </c>
      <c r="L1119" t="s">
        <v>77</v>
      </c>
      <c r="M1119" t="s">
        <v>598</v>
      </c>
      <c r="N1119" t="s">
        <v>78</v>
      </c>
      <c r="O1119" t="s">
        <v>2475</v>
      </c>
      <c r="P1119" t="s">
        <v>2476</v>
      </c>
      <c r="Q1119">
        <v>19718360000151</v>
      </c>
      <c r="U1119">
        <v>1011</v>
      </c>
      <c r="Y1119" t="s">
        <v>601</v>
      </c>
      <c r="Z1119" t="s">
        <v>93</v>
      </c>
      <c r="AD1119" t="s">
        <v>2358</v>
      </c>
      <c r="AE1119" t="s">
        <v>613</v>
      </c>
      <c r="AF1119" t="s">
        <v>85</v>
      </c>
      <c r="AG1119">
        <v>9200</v>
      </c>
      <c r="AH1119" s="2">
        <v>43902.58053240741</v>
      </c>
      <c r="AI1119" s="2">
        <v>43902.647222222222</v>
      </c>
      <c r="AJ1119" s="2">
        <v>43902.708912037036</v>
      </c>
      <c r="AM1119" t="s">
        <v>87</v>
      </c>
      <c r="AR1119" t="s">
        <v>87</v>
      </c>
      <c r="AU1119">
        <v>9200</v>
      </c>
      <c r="AW1119">
        <v>6214.1</v>
      </c>
      <c r="AX1119" s="3">
        <v>6214.1</v>
      </c>
      <c r="AY1119" s="3">
        <v>6214.1</v>
      </c>
      <c r="AZ1119" s="3">
        <v>0</v>
      </c>
      <c r="BA1119" s="3">
        <f t="shared" si="9"/>
        <v>6214.1</v>
      </c>
      <c r="BB1119" t="s">
        <v>88</v>
      </c>
      <c r="BC1119" s="2">
        <v>44166.913877314815</v>
      </c>
      <c r="BV1119" s="2">
        <v>44270.586828703701</v>
      </c>
    </row>
    <row r="1120" spans="1:74" x14ac:dyDescent="0.25">
      <c r="A1120" t="s">
        <v>2347</v>
      </c>
      <c r="B1120" t="s">
        <v>8871</v>
      </c>
      <c r="C1120">
        <v>3041</v>
      </c>
      <c r="D1120" t="s">
        <v>596</v>
      </c>
      <c r="E1120" t="s">
        <v>597</v>
      </c>
      <c r="F1120">
        <v>45493</v>
      </c>
      <c r="G1120" t="s">
        <v>598</v>
      </c>
      <c r="H1120" t="s">
        <v>76</v>
      </c>
      <c r="I1120">
        <v>1405</v>
      </c>
      <c r="J1120">
        <v>2020</v>
      </c>
      <c r="K1120">
        <v>175</v>
      </c>
      <c r="L1120" t="s">
        <v>77</v>
      </c>
      <c r="M1120" t="s">
        <v>598</v>
      </c>
      <c r="N1120" t="s">
        <v>78</v>
      </c>
      <c r="O1120" t="s">
        <v>2477</v>
      </c>
      <c r="P1120" t="s">
        <v>2478</v>
      </c>
      <c r="Q1120">
        <v>16752446000102</v>
      </c>
      <c r="U1120">
        <v>1011</v>
      </c>
      <c r="Y1120" t="s">
        <v>601</v>
      </c>
      <c r="Z1120" t="s">
        <v>93</v>
      </c>
      <c r="AD1120" t="s">
        <v>2358</v>
      </c>
      <c r="AE1120" t="s">
        <v>613</v>
      </c>
      <c r="AF1120" t="s">
        <v>85</v>
      </c>
      <c r="AG1120">
        <v>9200</v>
      </c>
      <c r="AH1120" s="2">
        <v>43902.58053240741</v>
      </c>
      <c r="AI1120" s="2">
        <v>43902.647222222222</v>
      </c>
      <c r="AJ1120" s="2">
        <v>43902.708912037036</v>
      </c>
      <c r="AM1120" t="s">
        <v>87</v>
      </c>
      <c r="AR1120" t="s">
        <v>87</v>
      </c>
      <c r="AU1120">
        <v>9200</v>
      </c>
      <c r="AW1120">
        <v>6214.1</v>
      </c>
      <c r="AX1120" s="3">
        <v>6214.1</v>
      </c>
      <c r="AY1120" s="3">
        <v>6214.1</v>
      </c>
      <c r="AZ1120" s="3">
        <v>6214.1</v>
      </c>
      <c r="BA1120" s="3">
        <f t="shared" si="9"/>
        <v>0</v>
      </c>
      <c r="BB1120" t="s">
        <v>88</v>
      </c>
      <c r="BC1120" s="2">
        <v>44166.913865740738</v>
      </c>
      <c r="BV1120" s="2">
        <v>44270.586828703701</v>
      </c>
    </row>
    <row r="1121" spans="1:74" x14ac:dyDescent="0.25">
      <c r="A1121" t="s">
        <v>2347</v>
      </c>
      <c r="B1121" t="s">
        <v>8871</v>
      </c>
      <c r="C1121">
        <v>3041</v>
      </c>
      <c r="D1121" t="s">
        <v>596</v>
      </c>
      <c r="E1121" t="s">
        <v>597</v>
      </c>
      <c r="F1121">
        <v>45494</v>
      </c>
      <c r="G1121" t="s">
        <v>598</v>
      </c>
      <c r="H1121" t="s">
        <v>76</v>
      </c>
      <c r="I1121">
        <v>1405</v>
      </c>
      <c r="J1121">
        <v>2020</v>
      </c>
      <c r="K1121">
        <v>176</v>
      </c>
      <c r="L1121" t="s">
        <v>77</v>
      </c>
      <c r="M1121" t="s">
        <v>598</v>
      </c>
      <c r="N1121" t="s">
        <v>78</v>
      </c>
      <c r="O1121" t="s">
        <v>197</v>
      </c>
      <c r="P1121" t="s">
        <v>274</v>
      </c>
      <c r="Q1121">
        <v>18295295000136</v>
      </c>
      <c r="U1121">
        <v>1011</v>
      </c>
      <c r="Y1121" t="s">
        <v>601</v>
      </c>
      <c r="Z1121" t="s">
        <v>93</v>
      </c>
      <c r="AD1121" t="s">
        <v>2358</v>
      </c>
      <c r="AE1121" t="s">
        <v>613</v>
      </c>
      <c r="AF1121" t="s">
        <v>85</v>
      </c>
      <c r="AG1121">
        <v>9200</v>
      </c>
      <c r="AH1121" s="2">
        <v>43902.58053240741</v>
      </c>
      <c r="AI1121" s="2">
        <v>43902.647222222222</v>
      </c>
      <c r="AJ1121" s="2">
        <v>43902.70890046296</v>
      </c>
      <c r="AM1121" t="s">
        <v>87</v>
      </c>
      <c r="AR1121" t="s">
        <v>87</v>
      </c>
      <c r="AU1121">
        <v>9200</v>
      </c>
      <c r="AW1121">
        <v>6214.1</v>
      </c>
      <c r="AX1121" s="3">
        <v>6214.1</v>
      </c>
      <c r="AY1121" s="3">
        <v>6214.1</v>
      </c>
      <c r="AZ1121" s="3">
        <v>0</v>
      </c>
      <c r="BA1121" s="3">
        <f t="shared" si="9"/>
        <v>6214.1</v>
      </c>
      <c r="BB1121" t="s">
        <v>88</v>
      </c>
      <c r="BC1121" s="2">
        <v>44166.913854166669</v>
      </c>
      <c r="BV1121" s="2">
        <v>44270.586828703701</v>
      </c>
    </row>
    <row r="1122" spans="1:74" x14ac:dyDescent="0.25">
      <c r="A1122" t="s">
        <v>2347</v>
      </c>
      <c r="B1122" t="s">
        <v>8871</v>
      </c>
      <c r="C1122">
        <v>3041</v>
      </c>
      <c r="D1122" t="s">
        <v>596</v>
      </c>
      <c r="E1122" t="s">
        <v>597</v>
      </c>
      <c r="F1122">
        <v>48675</v>
      </c>
      <c r="G1122" t="s">
        <v>598</v>
      </c>
      <c r="H1122" t="s">
        <v>76</v>
      </c>
      <c r="I1122">
        <v>1484</v>
      </c>
      <c r="J1122">
        <v>2020</v>
      </c>
      <c r="K1122">
        <v>330</v>
      </c>
      <c r="L1122" t="s">
        <v>77</v>
      </c>
      <c r="M1122" t="s">
        <v>598</v>
      </c>
      <c r="N1122" t="s">
        <v>78</v>
      </c>
      <c r="O1122" t="s">
        <v>2479</v>
      </c>
      <c r="P1122" t="s">
        <v>2480</v>
      </c>
      <c r="Q1122">
        <v>16899700000108</v>
      </c>
      <c r="U1122">
        <v>1011</v>
      </c>
      <c r="Y1122" t="s">
        <v>601</v>
      </c>
      <c r="Z1122" t="s">
        <v>93</v>
      </c>
      <c r="AD1122" t="s">
        <v>2481</v>
      </c>
      <c r="AE1122" t="s">
        <v>613</v>
      </c>
      <c r="AF1122" t="s">
        <v>85</v>
      </c>
      <c r="AG1122">
        <v>27600</v>
      </c>
      <c r="AH1122" s="2">
        <v>43906.775439814817</v>
      </c>
      <c r="AI1122" s="2">
        <v>43906.780173611114</v>
      </c>
      <c r="AJ1122" s="2">
        <v>43907.6096875</v>
      </c>
      <c r="AM1122" t="s">
        <v>87</v>
      </c>
      <c r="AR1122" t="s">
        <v>87</v>
      </c>
      <c r="AU1122">
        <v>27600</v>
      </c>
      <c r="AW1122">
        <v>18642.3</v>
      </c>
      <c r="AX1122" s="3">
        <v>18642.3</v>
      </c>
      <c r="AY1122" s="3">
        <v>18642.3</v>
      </c>
      <c r="AZ1122" s="3">
        <v>0</v>
      </c>
      <c r="BA1122" s="3">
        <f t="shared" si="9"/>
        <v>18642.3</v>
      </c>
      <c r="BB1122" t="s">
        <v>88</v>
      </c>
      <c r="BC1122" s="2">
        <v>44166.913842592592</v>
      </c>
      <c r="BV1122" s="2">
        <v>44270.586828703701</v>
      </c>
    </row>
    <row r="1123" spans="1:74" x14ac:dyDescent="0.25">
      <c r="A1123" t="s">
        <v>2347</v>
      </c>
      <c r="B1123" t="s">
        <v>8871</v>
      </c>
      <c r="C1123">
        <v>1261</v>
      </c>
      <c r="D1123" t="s">
        <v>221</v>
      </c>
      <c r="E1123" t="s">
        <v>222</v>
      </c>
      <c r="F1123">
        <v>47565</v>
      </c>
      <c r="G1123" t="s">
        <v>99</v>
      </c>
      <c r="H1123" t="s">
        <v>76</v>
      </c>
      <c r="I1123">
        <v>1497</v>
      </c>
      <c r="J1123">
        <v>2020</v>
      </c>
      <c r="K1123">
        <v>320</v>
      </c>
      <c r="L1123" t="s">
        <v>77</v>
      </c>
      <c r="M1123" t="s">
        <v>99</v>
      </c>
      <c r="N1123" t="s">
        <v>78</v>
      </c>
      <c r="O1123" t="s">
        <v>1899</v>
      </c>
      <c r="P1123" t="s">
        <v>1900</v>
      </c>
      <c r="Q1123">
        <v>22679153000140</v>
      </c>
      <c r="R1123" t="s">
        <v>102</v>
      </c>
      <c r="U1123">
        <v>4303</v>
      </c>
      <c r="W1123" t="s">
        <v>8861</v>
      </c>
      <c r="X1123" t="s">
        <v>8861</v>
      </c>
      <c r="Y1123" t="s">
        <v>808</v>
      </c>
      <c r="Z1123" t="s">
        <v>83</v>
      </c>
      <c r="AA1123" t="s">
        <v>166</v>
      </c>
      <c r="AB1123" t="s">
        <v>167</v>
      </c>
      <c r="AC1123" t="s">
        <v>809</v>
      </c>
      <c r="AD1123" t="s">
        <v>2482</v>
      </c>
      <c r="AF1123" t="s">
        <v>85</v>
      </c>
      <c r="AG1123">
        <v>50000</v>
      </c>
      <c r="AH1123" s="2">
        <v>43906.527881944443</v>
      </c>
      <c r="AI1123" s="2">
        <v>43907.609259259261</v>
      </c>
      <c r="AJ1123" s="2">
        <v>43907.668124999997</v>
      </c>
      <c r="AM1123" t="s">
        <v>87</v>
      </c>
      <c r="AR1123" t="s">
        <v>87</v>
      </c>
      <c r="AU1123">
        <v>49804.04</v>
      </c>
      <c r="AX1123" s="3">
        <v>49804.04</v>
      </c>
      <c r="AY1123" s="3">
        <v>49804.04</v>
      </c>
      <c r="AZ1123">
        <v>49804.04</v>
      </c>
      <c r="BA1123" s="3">
        <v>0</v>
      </c>
      <c r="BB1123" t="s">
        <v>88</v>
      </c>
      <c r="BC1123" s="2">
        <v>44019.492627314816</v>
      </c>
      <c r="BD1123" t="s">
        <v>2483</v>
      </c>
      <c r="BE1123">
        <v>2020</v>
      </c>
      <c r="BF1123" t="s">
        <v>2484</v>
      </c>
      <c r="BG1123">
        <v>50000</v>
      </c>
      <c r="BH1123" t="s">
        <v>2485</v>
      </c>
      <c r="BI1123">
        <v>2020</v>
      </c>
      <c r="BJ1123" t="s">
        <v>2484</v>
      </c>
      <c r="BK1123" t="s">
        <v>2486</v>
      </c>
      <c r="BL1123" s="2">
        <v>44006</v>
      </c>
      <c r="BM1123" s="2">
        <v>44735</v>
      </c>
      <c r="BN1123" t="s">
        <v>2487</v>
      </c>
      <c r="BO1123" t="s">
        <v>112</v>
      </c>
      <c r="BP1123" t="s">
        <v>113</v>
      </c>
      <c r="BQ1123">
        <v>9251285</v>
      </c>
      <c r="BR1123" t="s">
        <v>2484</v>
      </c>
      <c r="BV1123" s="2">
        <v>44270.586828703701</v>
      </c>
    </row>
    <row r="1124" spans="1:74" x14ac:dyDescent="0.25">
      <c r="A1124" t="s">
        <v>2347</v>
      </c>
      <c r="B1124" t="s">
        <v>8871</v>
      </c>
      <c r="C1124">
        <v>1261</v>
      </c>
      <c r="D1124" t="s">
        <v>221</v>
      </c>
      <c r="E1124" t="s">
        <v>222</v>
      </c>
      <c r="F1124">
        <v>45058</v>
      </c>
      <c r="G1124" t="s">
        <v>99</v>
      </c>
      <c r="H1124" t="s">
        <v>76</v>
      </c>
      <c r="I1124">
        <v>1598</v>
      </c>
      <c r="J1124">
        <v>2020</v>
      </c>
      <c r="K1124">
        <v>206</v>
      </c>
      <c r="L1124" t="s">
        <v>77</v>
      </c>
      <c r="M1124" t="s">
        <v>99</v>
      </c>
      <c r="N1124" t="s">
        <v>78</v>
      </c>
      <c r="O1124" t="s">
        <v>1092</v>
      </c>
      <c r="P1124" t="s">
        <v>1271</v>
      </c>
      <c r="Q1124">
        <v>25324187000100</v>
      </c>
      <c r="R1124" t="s">
        <v>102</v>
      </c>
      <c r="U1124">
        <v>4303</v>
      </c>
      <c r="W1124" t="s">
        <v>8861</v>
      </c>
      <c r="X1124" t="s">
        <v>8861</v>
      </c>
      <c r="Y1124" t="s">
        <v>808</v>
      </c>
      <c r="Z1124" t="s">
        <v>83</v>
      </c>
      <c r="AA1124" t="s">
        <v>104</v>
      </c>
      <c r="AB1124" t="s">
        <v>358</v>
      </c>
      <c r="AC1124" t="s">
        <v>1413</v>
      </c>
      <c r="AD1124" t="s">
        <v>2488</v>
      </c>
      <c r="AF1124" t="s">
        <v>85</v>
      </c>
      <c r="AG1124">
        <v>110000</v>
      </c>
      <c r="AH1124" s="2">
        <v>43901.691469907404</v>
      </c>
      <c r="AI1124" s="2">
        <v>43903.781273148146</v>
      </c>
      <c r="AJ1124" s="2">
        <v>43903.784837962965</v>
      </c>
      <c r="AM1124" t="s">
        <v>87</v>
      </c>
      <c r="AR1124" t="s">
        <v>87</v>
      </c>
      <c r="AU1124">
        <v>110000</v>
      </c>
      <c r="AX1124" s="3">
        <v>110000</v>
      </c>
      <c r="AY1124" s="3">
        <v>110000</v>
      </c>
      <c r="AZ1124">
        <v>110000</v>
      </c>
      <c r="BA1124" s="3">
        <v>0</v>
      </c>
      <c r="BB1124" t="s">
        <v>88</v>
      </c>
      <c r="BC1124" s="2">
        <v>43903.784837962965</v>
      </c>
      <c r="BD1124" t="s">
        <v>985</v>
      </c>
      <c r="BE1124">
        <v>2020</v>
      </c>
      <c r="BF1124" t="s">
        <v>2489</v>
      </c>
      <c r="BG1124">
        <v>110000</v>
      </c>
      <c r="BH1124" t="s">
        <v>2490</v>
      </c>
      <c r="BI1124">
        <v>2020</v>
      </c>
      <c r="BJ1124" t="s">
        <v>2491</v>
      </c>
      <c r="BK1124">
        <v>110000</v>
      </c>
      <c r="BL1124" s="2">
        <v>43987</v>
      </c>
      <c r="BM1124" s="2">
        <v>44716</v>
      </c>
      <c r="BN1124" t="s">
        <v>2492</v>
      </c>
      <c r="BO1124" t="s">
        <v>112</v>
      </c>
      <c r="BP1124" t="s">
        <v>113</v>
      </c>
      <c r="BQ1124">
        <v>9250292</v>
      </c>
      <c r="BR1124" t="s">
        <v>2491</v>
      </c>
      <c r="BV1124" s="2">
        <v>44270.586828703701</v>
      </c>
    </row>
    <row r="1125" spans="1:74" x14ac:dyDescent="0.25">
      <c r="A1125" t="s">
        <v>2347</v>
      </c>
      <c r="B1125" t="s">
        <v>8871</v>
      </c>
      <c r="C1125">
        <v>1261</v>
      </c>
      <c r="D1125" t="s">
        <v>221</v>
      </c>
      <c r="E1125" t="s">
        <v>222</v>
      </c>
      <c r="F1125">
        <v>45060</v>
      </c>
      <c r="G1125" t="s">
        <v>99</v>
      </c>
      <c r="H1125" t="s">
        <v>76</v>
      </c>
      <c r="I1125">
        <v>1598</v>
      </c>
      <c r="J1125">
        <v>2020</v>
      </c>
      <c r="K1125">
        <v>207</v>
      </c>
      <c r="L1125" t="s">
        <v>77</v>
      </c>
      <c r="M1125" t="s">
        <v>99</v>
      </c>
      <c r="N1125" t="s">
        <v>78</v>
      </c>
      <c r="O1125" t="s">
        <v>614</v>
      </c>
      <c r="P1125" t="s">
        <v>615</v>
      </c>
      <c r="Q1125">
        <v>18125120000180</v>
      </c>
      <c r="R1125" t="s">
        <v>102</v>
      </c>
      <c r="U1125">
        <v>4303</v>
      </c>
      <c r="W1125" t="s">
        <v>8861</v>
      </c>
      <c r="X1125" t="s">
        <v>8861</v>
      </c>
      <c r="Y1125" t="s">
        <v>808</v>
      </c>
      <c r="Z1125" t="s">
        <v>83</v>
      </c>
      <c r="AA1125" t="s">
        <v>166</v>
      </c>
      <c r="AB1125" t="s">
        <v>167</v>
      </c>
      <c r="AC1125" t="s">
        <v>1513</v>
      </c>
      <c r="AD1125" t="s">
        <v>1551</v>
      </c>
      <c r="AF1125" t="s">
        <v>85</v>
      </c>
      <c r="AG1125">
        <v>40000</v>
      </c>
      <c r="AH1125" s="2">
        <v>43901.693368055552</v>
      </c>
      <c r="AI1125" s="2">
        <v>43903.781284722223</v>
      </c>
      <c r="AJ1125" s="2">
        <v>43903.784837962965</v>
      </c>
      <c r="AM1125" t="s">
        <v>87</v>
      </c>
      <c r="AR1125" t="s">
        <v>87</v>
      </c>
      <c r="AU1125">
        <v>40000</v>
      </c>
      <c r="AX1125" s="3">
        <v>40000</v>
      </c>
      <c r="AY1125" s="3">
        <v>40000</v>
      </c>
      <c r="AZ1125">
        <v>40000</v>
      </c>
      <c r="BA1125" s="3">
        <v>0</v>
      </c>
      <c r="BB1125" t="s">
        <v>88</v>
      </c>
      <c r="BC1125" s="2">
        <v>43903.784837962965</v>
      </c>
      <c r="BD1125" t="s">
        <v>2493</v>
      </c>
      <c r="BE1125">
        <v>2020</v>
      </c>
      <c r="BF1125" t="s">
        <v>2494</v>
      </c>
      <c r="BG1125">
        <v>40000</v>
      </c>
      <c r="BH1125" t="s">
        <v>2495</v>
      </c>
      <c r="BI1125">
        <v>2020</v>
      </c>
      <c r="BJ1125" t="s">
        <v>2494</v>
      </c>
      <c r="BK1125">
        <v>40000</v>
      </c>
      <c r="BL1125" s="2">
        <v>43991</v>
      </c>
      <c r="BM1125" s="2">
        <v>44720</v>
      </c>
      <c r="BN1125" t="s">
        <v>2496</v>
      </c>
      <c r="BO1125" t="s">
        <v>112</v>
      </c>
      <c r="BP1125" t="s">
        <v>113</v>
      </c>
      <c r="BQ1125">
        <v>9250329</v>
      </c>
      <c r="BR1125" t="s">
        <v>2494</v>
      </c>
      <c r="BV1125" s="2">
        <v>44270.586828703701</v>
      </c>
    </row>
    <row r="1126" spans="1:74" x14ac:dyDescent="0.25">
      <c r="A1126" t="s">
        <v>2347</v>
      </c>
      <c r="B1126" t="s">
        <v>8871</v>
      </c>
      <c r="C1126">
        <v>1261</v>
      </c>
      <c r="D1126" t="s">
        <v>221</v>
      </c>
      <c r="E1126" t="s">
        <v>222</v>
      </c>
      <c r="F1126">
        <v>45062</v>
      </c>
      <c r="G1126" t="s">
        <v>99</v>
      </c>
      <c r="H1126" t="s">
        <v>76</v>
      </c>
      <c r="I1126">
        <v>1598</v>
      </c>
      <c r="J1126">
        <v>2020</v>
      </c>
      <c r="K1126">
        <v>208</v>
      </c>
      <c r="L1126" t="s">
        <v>77</v>
      </c>
      <c r="M1126" t="s">
        <v>99</v>
      </c>
      <c r="N1126" t="s">
        <v>78</v>
      </c>
      <c r="O1126" t="s">
        <v>1310</v>
      </c>
      <c r="P1126" t="s">
        <v>2497</v>
      </c>
      <c r="Q1126">
        <v>25223850000180</v>
      </c>
      <c r="R1126" t="s">
        <v>102</v>
      </c>
      <c r="U1126">
        <v>4303</v>
      </c>
      <c r="W1126" t="s">
        <v>8861</v>
      </c>
      <c r="X1126" t="s">
        <v>8861</v>
      </c>
      <c r="Y1126" t="s">
        <v>808</v>
      </c>
      <c r="Z1126" t="s">
        <v>83</v>
      </c>
      <c r="AA1126" t="s">
        <v>104</v>
      </c>
      <c r="AB1126" t="s">
        <v>1412</v>
      </c>
      <c r="AC1126" t="s">
        <v>1413</v>
      </c>
      <c r="AD1126" t="s">
        <v>2498</v>
      </c>
      <c r="AF1126" t="s">
        <v>85</v>
      </c>
      <c r="AG1126">
        <v>100000</v>
      </c>
      <c r="AH1126" s="2">
        <v>43901.695335648146</v>
      </c>
      <c r="AI1126" s="2">
        <v>43903.781284722223</v>
      </c>
      <c r="AJ1126" s="2">
        <v>43903.784837962965</v>
      </c>
      <c r="AM1126" t="s">
        <v>87</v>
      </c>
      <c r="AR1126" t="s">
        <v>87</v>
      </c>
      <c r="AU1126">
        <v>100000</v>
      </c>
      <c r="AX1126" s="3">
        <v>100000</v>
      </c>
      <c r="AY1126" s="3">
        <v>100000</v>
      </c>
      <c r="AZ1126">
        <v>100000</v>
      </c>
      <c r="BA1126" s="3">
        <v>0</v>
      </c>
      <c r="BB1126" t="s">
        <v>88</v>
      </c>
      <c r="BC1126" s="2">
        <v>43903.784837962965</v>
      </c>
      <c r="BD1126" t="s">
        <v>2499</v>
      </c>
      <c r="BE1126">
        <v>2020</v>
      </c>
      <c r="BF1126" t="s">
        <v>2500</v>
      </c>
      <c r="BG1126">
        <v>100000</v>
      </c>
      <c r="BH1126" t="s">
        <v>2501</v>
      </c>
      <c r="BI1126">
        <v>2020</v>
      </c>
      <c r="BJ1126" t="s">
        <v>2502</v>
      </c>
      <c r="BK1126">
        <v>100000</v>
      </c>
      <c r="BL1126" s="2">
        <v>43991</v>
      </c>
      <c r="BM1126" s="2">
        <v>44720</v>
      </c>
      <c r="BN1126" t="s">
        <v>2503</v>
      </c>
      <c r="BO1126" t="s">
        <v>112</v>
      </c>
      <c r="BP1126" t="s">
        <v>113</v>
      </c>
      <c r="BQ1126">
        <v>9250334</v>
      </c>
      <c r="BR1126" t="s">
        <v>2502</v>
      </c>
      <c r="BV1126" s="2">
        <v>44270.586828703701</v>
      </c>
    </row>
    <row r="1127" spans="1:74" x14ac:dyDescent="0.25">
      <c r="A1127" t="s">
        <v>2347</v>
      </c>
      <c r="B1127" t="s">
        <v>8871</v>
      </c>
      <c r="C1127">
        <v>3041</v>
      </c>
      <c r="D1127" t="s">
        <v>596</v>
      </c>
      <c r="E1127" t="s">
        <v>597</v>
      </c>
      <c r="F1127">
        <v>46932</v>
      </c>
      <c r="G1127" t="s">
        <v>598</v>
      </c>
      <c r="H1127" t="s">
        <v>76</v>
      </c>
      <c r="I1127">
        <v>1640</v>
      </c>
      <c r="J1127">
        <v>2020</v>
      </c>
      <c r="K1127">
        <v>279</v>
      </c>
      <c r="L1127" t="s">
        <v>77</v>
      </c>
      <c r="M1127" t="s">
        <v>598</v>
      </c>
      <c r="N1127" t="s">
        <v>78</v>
      </c>
      <c r="O1127" t="s">
        <v>2504</v>
      </c>
      <c r="P1127" t="s">
        <v>2505</v>
      </c>
      <c r="Q1127">
        <v>20920567000193</v>
      </c>
      <c r="U1127">
        <v>1011</v>
      </c>
      <c r="Y1127" t="s">
        <v>601</v>
      </c>
      <c r="Z1127" t="s">
        <v>93</v>
      </c>
      <c r="AD1127" t="s">
        <v>2363</v>
      </c>
      <c r="AE1127" t="s">
        <v>613</v>
      </c>
      <c r="AF1127" t="s">
        <v>85</v>
      </c>
      <c r="AG1127">
        <v>9200</v>
      </c>
      <c r="AH1127" s="2">
        <v>43903.819745370369</v>
      </c>
      <c r="AI1127" s="2">
        <v>43906.746099537035</v>
      </c>
      <c r="AJ1127" s="2">
        <v>43907.59646990741</v>
      </c>
      <c r="AM1127" t="s">
        <v>87</v>
      </c>
      <c r="AR1127" t="s">
        <v>87</v>
      </c>
      <c r="AU1127">
        <v>9200</v>
      </c>
      <c r="AW1127">
        <v>6214.1</v>
      </c>
      <c r="AX1127" s="3">
        <v>6214.1</v>
      </c>
      <c r="AY1127" s="3">
        <v>6214.1</v>
      </c>
      <c r="AZ1127" s="3">
        <v>0</v>
      </c>
      <c r="BA1127" s="3">
        <f t="shared" ref="BA1127:BA1159" si="10">AY1127-AZ1127</f>
        <v>6214.1</v>
      </c>
      <c r="BB1127" t="s">
        <v>88</v>
      </c>
      <c r="BC1127" s="2">
        <v>44166.913854166669</v>
      </c>
      <c r="BV1127" s="2">
        <v>44270.586828703701</v>
      </c>
    </row>
    <row r="1128" spans="1:74" x14ac:dyDescent="0.25">
      <c r="A1128" t="s">
        <v>2347</v>
      </c>
      <c r="B1128" t="s">
        <v>8871</v>
      </c>
      <c r="C1128">
        <v>3041</v>
      </c>
      <c r="D1128" t="s">
        <v>596</v>
      </c>
      <c r="E1128" t="s">
        <v>597</v>
      </c>
      <c r="F1128">
        <v>46933</v>
      </c>
      <c r="G1128" t="s">
        <v>598</v>
      </c>
      <c r="H1128" t="s">
        <v>76</v>
      </c>
      <c r="I1128">
        <v>1640</v>
      </c>
      <c r="J1128">
        <v>2020</v>
      </c>
      <c r="K1128">
        <v>280</v>
      </c>
      <c r="L1128" t="s">
        <v>77</v>
      </c>
      <c r="M1128" t="s">
        <v>598</v>
      </c>
      <c r="N1128" t="s">
        <v>78</v>
      </c>
      <c r="O1128" t="s">
        <v>2506</v>
      </c>
      <c r="P1128" t="s">
        <v>2507</v>
      </c>
      <c r="Q1128">
        <v>18094771000150</v>
      </c>
      <c r="U1128">
        <v>1011</v>
      </c>
      <c r="Y1128" t="s">
        <v>601</v>
      </c>
      <c r="Z1128" t="s">
        <v>93</v>
      </c>
      <c r="AD1128" t="s">
        <v>2363</v>
      </c>
      <c r="AE1128" t="s">
        <v>613</v>
      </c>
      <c r="AF1128" t="s">
        <v>85</v>
      </c>
      <c r="AG1128">
        <v>9200</v>
      </c>
      <c r="AH1128" s="2">
        <v>43903.819745370369</v>
      </c>
      <c r="AI1128" s="2">
        <v>43906.746099537035</v>
      </c>
      <c r="AJ1128" s="2">
        <v>43907.59646990741</v>
      </c>
      <c r="AM1128" t="s">
        <v>87</v>
      </c>
      <c r="AR1128" t="s">
        <v>87</v>
      </c>
      <c r="AU1128">
        <v>9200</v>
      </c>
      <c r="AW1128">
        <v>6214.1</v>
      </c>
      <c r="AX1128" s="3">
        <v>6214.1</v>
      </c>
      <c r="AY1128" s="3">
        <v>6214.1</v>
      </c>
      <c r="AZ1128" s="3">
        <v>6214.1</v>
      </c>
      <c r="BA1128" s="3">
        <f t="shared" si="10"/>
        <v>0</v>
      </c>
      <c r="BB1128" t="s">
        <v>88</v>
      </c>
      <c r="BC1128" s="2">
        <v>44166.913888888892</v>
      </c>
      <c r="BV1128" s="2">
        <v>44270.586828703701</v>
      </c>
    </row>
    <row r="1129" spans="1:74" x14ac:dyDescent="0.25">
      <c r="A1129" t="s">
        <v>2347</v>
      </c>
      <c r="B1129" t="s">
        <v>8871</v>
      </c>
      <c r="C1129">
        <v>3041</v>
      </c>
      <c r="D1129" t="s">
        <v>596</v>
      </c>
      <c r="E1129" t="s">
        <v>597</v>
      </c>
      <c r="F1129">
        <v>46934</v>
      </c>
      <c r="G1129" t="s">
        <v>598</v>
      </c>
      <c r="H1129" t="s">
        <v>76</v>
      </c>
      <c r="I1129">
        <v>1640</v>
      </c>
      <c r="J1129">
        <v>2020</v>
      </c>
      <c r="K1129">
        <v>281</v>
      </c>
      <c r="L1129" t="s">
        <v>77</v>
      </c>
      <c r="M1129" t="s">
        <v>598</v>
      </c>
      <c r="N1129" t="s">
        <v>78</v>
      </c>
      <c r="O1129" t="s">
        <v>649</v>
      </c>
      <c r="P1129" t="s">
        <v>650</v>
      </c>
      <c r="Q1129">
        <v>1602009000135</v>
      </c>
      <c r="U1129">
        <v>1011</v>
      </c>
      <c r="Y1129" t="s">
        <v>601</v>
      </c>
      <c r="Z1129" t="s">
        <v>93</v>
      </c>
      <c r="AD1129" t="s">
        <v>2363</v>
      </c>
      <c r="AE1129" t="s">
        <v>613</v>
      </c>
      <c r="AF1129" t="s">
        <v>85</v>
      </c>
      <c r="AG1129">
        <v>9200</v>
      </c>
      <c r="AH1129" s="2">
        <v>43903.819745370369</v>
      </c>
      <c r="AI1129" s="2">
        <v>43906.417581018519</v>
      </c>
      <c r="AJ1129" s="2">
        <v>43907.59646990741</v>
      </c>
      <c r="AM1129" t="s">
        <v>87</v>
      </c>
      <c r="AR1129" t="s">
        <v>87</v>
      </c>
      <c r="AU1129">
        <v>9200</v>
      </c>
      <c r="AW1129">
        <v>6214.1</v>
      </c>
      <c r="AX1129" s="3">
        <v>6214.1</v>
      </c>
      <c r="AY1129" s="3">
        <v>6214.1</v>
      </c>
      <c r="AZ1129" s="3">
        <v>6214.1</v>
      </c>
      <c r="BA1129" s="3">
        <f t="shared" si="10"/>
        <v>0</v>
      </c>
      <c r="BB1129" t="s">
        <v>88</v>
      </c>
      <c r="BC1129" s="2">
        <v>44166.913923611108</v>
      </c>
      <c r="BV1129" s="2">
        <v>44270.586828703701</v>
      </c>
    </row>
    <row r="1130" spans="1:74" x14ac:dyDescent="0.25">
      <c r="A1130" t="s">
        <v>2347</v>
      </c>
      <c r="B1130" t="s">
        <v>8871</v>
      </c>
      <c r="C1130">
        <v>3041</v>
      </c>
      <c r="D1130" t="s">
        <v>596</v>
      </c>
      <c r="E1130" t="s">
        <v>597</v>
      </c>
      <c r="F1130">
        <v>46935</v>
      </c>
      <c r="G1130" t="s">
        <v>598</v>
      </c>
      <c r="H1130" t="s">
        <v>76</v>
      </c>
      <c r="I1130">
        <v>1640</v>
      </c>
      <c r="J1130">
        <v>2020</v>
      </c>
      <c r="K1130">
        <v>282</v>
      </c>
      <c r="L1130" t="s">
        <v>77</v>
      </c>
      <c r="M1130" t="s">
        <v>598</v>
      </c>
      <c r="N1130" t="s">
        <v>78</v>
      </c>
      <c r="O1130" t="s">
        <v>2296</v>
      </c>
      <c r="P1130" t="s">
        <v>2297</v>
      </c>
      <c r="Q1130">
        <v>18457267000178</v>
      </c>
      <c r="U1130">
        <v>1011</v>
      </c>
      <c r="Y1130" t="s">
        <v>601</v>
      </c>
      <c r="Z1130" t="s">
        <v>93</v>
      </c>
      <c r="AD1130" t="s">
        <v>2363</v>
      </c>
      <c r="AE1130" t="s">
        <v>613</v>
      </c>
      <c r="AF1130" t="s">
        <v>85</v>
      </c>
      <c r="AG1130">
        <v>9200</v>
      </c>
      <c r="AH1130" s="2">
        <v>43903.819745370369</v>
      </c>
      <c r="AI1130" s="2">
        <v>43906.756076388891</v>
      </c>
      <c r="AJ1130" s="2">
        <v>43907.59646990741</v>
      </c>
      <c r="AM1130" t="s">
        <v>87</v>
      </c>
      <c r="AR1130" t="s">
        <v>87</v>
      </c>
      <c r="AU1130">
        <v>9200</v>
      </c>
      <c r="AW1130">
        <v>6214.1</v>
      </c>
      <c r="AX1130" s="3">
        <v>6214.1</v>
      </c>
      <c r="AY1130" s="3">
        <v>6214.1</v>
      </c>
      <c r="AZ1130" s="3">
        <v>0</v>
      </c>
      <c r="BA1130" s="3">
        <f t="shared" si="10"/>
        <v>6214.1</v>
      </c>
      <c r="BB1130" t="s">
        <v>88</v>
      </c>
      <c r="BC1130" s="2">
        <v>44166.913877314815</v>
      </c>
      <c r="BV1130" s="2">
        <v>44270.586828703701</v>
      </c>
    </row>
    <row r="1131" spans="1:74" x14ac:dyDescent="0.25">
      <c r="A1131" t="s">
        <v>2347</v>
      </c>
      <c r="B1131" t="s">
        <v>8871</v>
      </c>
      <c r="C1131">
        <v>3041</v>
      </c>
      <c r="D1131" t="s">
        <v>596</v>
      </c>
      <c r="E1131" t="s">
        <v>597</v>
      </c>
      <c r="F1131">
        <v>46936</v>
      </c>
      <c r="G1131" t="s">
        <v>598</v>
      </c>
      <c r="H1131" t="s">
        <v>76</v>
      </c>
      <c r="I1131">
        <v>1640</v>
      </c>
      <c r="J1131">
        <v>2020</v>
      </c>
      <c r="K1131">
        <v>283</v>
      </c>
      <c r="L1131" t="s">
        <v>77</v>
      </c>
      <c r="M1131" t="s">
        <v>598</v>
      </c>
      <c r="N1131" t="s">
        <v>78</v>
      </c>
      <c r="O1131" t="s">
        <v>2508</v>
      </c>
      <c r="P1131" t="s">
        <v>2509</v>
      </c>
      <c r="Q1131">
        <v>18308726000151</v>
      </c>
      <c r="U1131">
        <v>1011</v>
      </c>
      <c r="Y1131" t="s">
        <v>601</v>
      </c>
      <c r="Z1131" t="s">
        <v>93</v>
      </c>
      <c r="AD1131" t="s">
        <v>2363</v>
      </c>
      <c r="AE1131" t="s">
        <v>613</v>
      </c>
      <c r="AF1131" t="s">
        <v>85</v>
      </c>
      <c r="AG1131">
        <v>9200</v>
      </c>
      <c r="AH1131" s="2">
        <v>43903.819745370369</v>
      </c>
      <c r="AI1131" s="2">
        <v>43908.42863425926</v>
      </c>
      <c r="AJ1131" s="2">
        <v>43908.629074074073</v>
      </c>
      <c r="AM1131" t="s">
        <v>87</v>
      </c>
      <c r="AR1131" t="s">
        <v>87</v>
      </c>
      <c r="AU1131">
        <v>9200</v>
      </c>
      <c r="AW1131">
        <v>6214.1</v>
      </c>
      <c r="AX1131" s="3">
        <v>6214.1</v>
      </c>
      <c r="AY1131" s="3">
        <v>6214.1</v>
      </c>
      <c r="AZ1131" s="3">
        <v>0</v>
      </c>
      <c r="BA1131" s="3">
        <f t="shared" si="10"/>
        <v>6214.1</v>
      </c>
      <c r="BB1131" t="s">
        <v>88</v>
      </c>
      <c r="BC1131" s="2">
        <v>44166.913900462961</v>
      </c>
      <c r="BV1131" s="2">
        <v>44270.586828703701</v>
      </c>
    </row>
    <row r="1132" spans="1:74" x14ac:dyDescent="0.25">
      <c r="A1132" t="s">
        <v>2347</v>
      </c>
      <c r="B1132" t="s">
        <v>8871</v>
      </c>
      <c r="C1132">
        <v>3041</v>
      </c>
      <c r="D1132" t="s">
        <v>596</v>
      </c>
      <c r="E1132" t="s">
        <v>597</v>
      </c>
      <c r="F1132">
        <v>46937</v>
      </c>
      <c r="G1132" t="s">
        <v>598</v>
      </c>
      <c r="H1132" t="s">
        <v>76</v>
      </c>
      <c r="I1132">
        <v>1640</v>
      </c>
      <c r="J1132">
        <v>2020</v>
      </c>
      <c r="K1132">
        <v>284</v>
      </c>
      <c r="L1132" t="s">
        <v>77</v>
      </c>
      <c r="M1132" t="s">
        <v>598</v>
      </c>
      <c r="N1132" t="s">
        <v>78</v>
      </c>
      <c r="O1132" t="s">
        <v>2510</v>
      </c>
      <c r="P1132" t="s">
        <v>2511</v>
      </c>
      <c r="Q1132">
        <v>18298190000130</v>
      </c>
      <c r="U1132">
        <v>1011</v>
      </c>
      <c r="Y1132" t="s">
        <v>601</v>
      </c>
      <c r="Z1132" t="s">
        <v>93</v>
      </c>
      <c r="AD1132" t="s">
        <v>2363</v>
      </c>
      <c r="AE1132" t="s">
        <v>613</v>
      </c>
      <c r="AF1132" t="s">
        <v>85</v>
      </c>
      <c r="AG1132">
        <v>9200</v>
      </c>
      <c r="AH1132" s="2">
        <v>43903.819745370369</v>
      </c>
      <c r="AI1132" s="2">
        <v>43906.746099537035</v>
      </c>
      <c r="AJ1132" s="2">
        <v>43907.59646990741</v>
      </c>
      <c r="AM1132" t="s">
        <v>87</v>
      </c>
      <c r="AR1132" t="s">
        <v>87</v>
      </c>
      <c r="AU1132">
        <v>9200</v>
      </c>
      <c r="AW1132">
        <v>6214.1</v>
      </c>
      <c r="AX1132" s="3">
        <v>6214.1</v>
      </c>
      <c r="AY1132" s="3">
        <v>6214.1</v>
      </c>
      <c r="AZ1132" s="3">
        <v>0</v>
      </c>
      <c r="BA1132" s="3">
        <f t="shared" si="10"/>
        <v>6214.1</v>
      </c>
      <c r="BB1132" t="s">
        <v>88</v>
      </c>
      <c r="BC1132" s="2">
        <v>44166.913888888892</v>
      </c>
      <c r="BV1132" s="2">
        <v>44270.586828703701</v>
      </c>
    </row>
    <row r="1133" spans="1:74" x14ac:dyDescent="0.25">
      <c r="A1133" t="s">
        <v>2347</v>
      </c>
      <c r="B1133" t="s">
        <v>8871</v>
      </c>
      <c r="C1133">
        <v>3041</v>
      </c>
      <c r="D1133" t="s">
        <v>596</v>
      </c>
      <c r="E1133" t="s">
        <v>597</v>
      </c>
      <c r="F1133">
        <v>46938</v>
      </c>
      <c r="G1133" t="s">
        <v>598</v>
      </c>
      <c r="H1133" t="s">
        <v>76</v>
      </c>
      <c r="I1133">
        <v>1640</v>
      </c>
      <c r="J1133">
        <v>2020</v>
      </c>
      <c r="K1133">
        <v>285</v>
      </c>
      <c r="L1133" t="s">
        <v>77</v>
      </c>
      <c r="M1133" t="s">
        <v>598</v>
      </c>
      <c r="N1133" t="s">
        <v>78</v>
      </c>
      <c r="O1133" t="s">
        <v>2512</v>
      </c>
      <c r="P1133" t="s">
        <v>2513</v>
      </c>
      <c r="Q1133">
        <v>18008888000174</v>
      </c>
      <c r="U1133">
        <v>1011</v>
      </c>
      <c r="Y1133" t="s">
        <v>601</v>
      </c>
      <c r="Z1133" t="s">
        <v>93</v>
      </c>
      <c r="AD1133" t="s">
        <v>2363</v>
      </c>
      <c r="AE1133" t="s">
        <v>613</v>
      </c>
      <c r="AF1133" t="s">
        <v>85</v>
      </c>
      <c r="AG1133">
        <v>9200</v>
      </c>
      <c r="AH1133" s="2">
        <v>43903.819745370369</v>
      </c>
      <c r="AI1133" s="2">
        <v>43906.696203703701</v>
      </c>
      <c r="AJ1133" s="2">
        <v>43907.59646990741</v>
      </c>
      <c r="AM1133" t="s">
        <v>87</v>
      </c>
      <c r="AR1133" t="s">
        <v>87</v>
      </c>
      <c r="AU1133">
        <v>9200</v>
      </c>
      <c r="AW1133">
        <v>6214.1</v>
      </c>
      <c r="AX1133" s="3">
        <v>6214.1</v>
      </c>
      <c r="AY1133" s="3">
        <v>6214.1</v>
      </c>
      <c r="AZ1133" s="3">
        <v>0</v>
      </c>
      <c r="BA1133" s="3">
        <f t="shared" si="10"/>
        <v>6214.1</v>
      </c>
      <c r="BB1133" t="s">
        <v>88</v>
      </c>
      <c r="BC1133" s="2">
        <v>44166.913912037038</v>
      </c>
      <c r="BV1133" s="2">
        <v>44270.586828703701</v>
      </c>
    </row>
    <row r="1134" spans="1:74" x14ac:dyDescent="0.25">
      <c r="A1134" t="s">
        <v>2347</v>
      </c>
      <c r="B1134" t="s">
        <v>8871</v>
      </c>
      <c r="C1134">
        <v>3041</v>
      </c>
      <c r="D1134" t="s">
        <v>596</v>
      </c>
      <c r="E1134" t="s">
        <v>597</v>
      </c>
      <c r="F1134">
        <v>46943</v>
      </c>
      <c r="G1134" t="s">
        <v>598</v>
      </c>
      <c r="H1134" t="s">
        <v>76</v>
      </c>
      <c r="I1134">
        <v>1640</v>
      </c>
      <c r="J1134">
        <v>2020</v>
      </c>
      <c r="K1134">
        <v>286</v>
      </c>
      <c r="L1134" t="s">
        <v>77</v>
      </c>
      <c r="M1134" t="s">
        <v>598</v>
      </c>
      <c r="N1134" t="s">
        <v>78</v>
      </c>
      <c r="O1134" t="s">
        <v>2514</v>
      </c>
      <c r="P1134" t="s">
        <v>2515</v>
      </c>
      <c r="Q1134">
        <v>18298174000148</v>
      </c>
      <c r="U1134">
        <v>1011</v>
      </c>
      <c r="Y1134" t="s">
        <v>601</v>
      </c>
      <c r="Z1134" t="s">
        <v>93</v>
      </c>
      <c r="AD1134" t="s">
        <v>2363</v>
      </c>
      <c r="AE1134" t="s">
        <v>613</v>
      </c>
      <c r="AF1134" t="s">
        <v>85</v>
      </c>
      <c r="AG1134">
        <v>9200</v>
      </c>
      <c r="AH1134" s="2">
        <v>43903.824363425927</v>
      </c>
      <c r="AI1134" s="2">
        <v>43906.746099537035</v>
      </c>
      <c r="AJ1134" s="2">
        <v>43907.59646990741</v>
      </c>
      <c r="AM1134" t="s">
        <v>87</v>
      </c>
      <c r="AR1134" t="s">
        <v>87</v>
      </c>
      <c r="AU1134">
        <v>9200</v>
      </c>
      <c r="AW1134">
        <v>6214.1</v>
      </c>
      <c r="AX1134" s="3">
        <v>6214.1</v>
      </c>
      <c r="AY1134" s="3">
        <v>6214.1</v>
      </c>
      <c r="AZ1134" s="3">
        <v>0</v>
      </c>
      <c r="BA1134" s="3">
        <f t="shared" si="10"/>
        <v>6214.1</v>
      </c>
      <c r="BB1134" t="s">
        <v>88</v>
      </c>
      <c r="BC1134" s="2">
        <v>44166.913888888892</v>
      </c>
      <c r="BV1134" s="2">
        <v>44270.586828703701</v>
      </c>
    </row>
    <row r="1135" spans="1:74" x14ac:dyDescent="0.25">
      <c r="A1135" t="s">
        <v>2347</v>
      </c>
      <c r="B1135" t="s">
        <v>8871</v>
      </c>
      <c r="C1135">
        <v>3041</v>
      </c>
      <c r="D1135" t="s">
        <v>596</v>
      </c>
      <c r="E1135" t="s">
        <v>597</v>
      </c>
      <c r="F1135">
        <v>46944</v>
      </c>
      <c r="G1135" t="s">
        <v>598</v>
      </c>
      <c r="H1135" t="s">
        <v>76</v>
      </c>
      <c r="I1135">
        <v>1640</v>
      </c>
      <c r="J1135">
        <v>2020</v>
      </c>
      <c r="K1135">
        <v>287</v>
      </c>
      <c r="L1135" t="s">
        <v>77</v>
      </c>
      <c r="M1135" t="s">
        <v>598</v>
      </c>
      <c r="N1135" t="s">
        <v>78</v>
      </c>
      <c r="O1135" t="s">
        <v>2516</v>
      </c>
      <c r="P1135" t="s">
        <v>2517</v>
      </c>
      <c r="Q1135">
        <v>18313007000129</v>
      </c>
      <c r="U1135">
        <v>1011</v>
      </c>
      <c r="Y1135" t="s">
        <v>601</v>
      </c>
      <c r="Z1135" t="s">
        <v>93</v>
      </c>
      <c r="AD1135" t="s">
        <v>2363</v>
      </c>
      <c r="AE1135" t="s">
        <v>613</v>
      </c>
      <c r="AF1135" t="s">
        <v>85</v>
      </c>
      <c r="AG1135">
        <v>9200</v>
      </c>
      <c r="AH1135" s="2">
        <v>43903.824363425927</v>
      </c>
      <c r="AI1135" s="2">
        <v>43906.755624999998</v>
      </c>
      <c r="AJ1135" s="2">
        <v>43907.59648148148</v>
      </c>
      <c r="AM1135" t="s">
        <v>87</v>
      </c>
      <c r="AR1135" t="s">
        <v>87</v>
      </c>
      <c r="AU1135">
        <v>9200</v>
      </c>
      <c r="AW1135">
        <v>6214.1</v>
      </c>
      <c r="AX1135" s="3">
        <v>6214.1</v>
      </c>
      <c r="AY1135" s="3">
        <v>6214.1</v>
      </c>
      <c r="AZ1135" s="3">
        <v>0</v>
      </c>
      <c r="BA1135" s="3">
        <f t="shared" si="10"/>
        <v>6214.1</v>
      </c>
      <c r="BB1135" t="s">
        <v>88</v>
      </c>
      <c r="BC1135" s="2">
        <v>44166.913854166669</v>
      </c>
      <c r="BV1135" s="2">
        <v>44270.586828703701</v>
      </c>
    </row>
    <row r="1136" spans="1:74" x14ac:dyDescent="0.25">
      <c r="A1136" t="s">
        <v>2347</v>
      </c>
      <c r="B1136" t="s">
        <v>8871</v>
      </c>
      <c r="C1136">
        <v>3041</v>
      </c>
      <c r="D1136" t="s">
        <v>596</v>
      </c>
      <c r="E1136" t="s">
        <v>597</v>
      </c>
      <c r="F1136">
        <v>46945</v>
      </c>
      <c r="G1136" t="s">
        <v>598</v>
      </c>
      <c r="H1136" t="s">
        <v>76</v>
      </c>
      <c r="I1136">
        <v>1640</v>
      </c>
      <c r="J1136">
        <v>2020</v>
      </c>
      <c r="K1136">
        <v>288</v>
      </c>
      <c r="L1136" t="s">
        <v>77</v>
      </c>
      <c r="M1136" t="s">
        <v>598</v>
      </c>
      <c r="N1136" t="s">
        <v>78</v>
      </c>
      <c r="O1136" t="s">
        <v>183</v>
      </c>
      <c r="P1136" t="s">
        <v>2518</v>
      </c>
      <c r="Q1136">
        <v>17695024000105</v>
      </c>
      <c r="U1136">
        <v>1011</v>
      </c>
      <c r="Y1136" t="s">
        <v>601</v>
      </c>
      <c r="Z1136" t="s">
        <v>93</v>
      </c>
      <c r="AD1136" t="s">
        <v>2360</v>
      </c>
      <c r="AE1136" t="s">
        <v>613</v>
      </c>
      <c r="AF1136" t="s">
        <v>85</v>
      </c>
      <c r="AG1136">
        <v>18400</v>
      </c>
      <c r="AH1136" s="2">
        <v>43903.824363425927</v>
      </c>
      <c r="AI1136" s="2">
        <v>43906.749895833331</v>
      </c>
      <c r="AJ1136" s="2">
        <v>43907.59648148148</v>
      </c>
      <c r="AM1136" t="s">
        <v>87</v>
      </c>
      <c r="AR1136" t="s">
        <v>87</v>
      </c>
      <c r="AU1136">
        <v>18400</v>
      </c>
      <c r="AW1136">
        <v>12428.2</v>
      </c>
      <c r="AX1136" s="3">
        <v>12428.2</v>
      </c>
      <c r="AY1136" s="3">
        <v>12428.2</v>
      </c>
      <c r="AZ1136" s="3">
        <v>0</v>
      </c>
      <c r="BA1136" s="3">
        <f t="shared" si="10"/>
        <v>12428.2</v>
      </c>
      <c r="BB1136" t="s">
        <v>88</v>
      </c>
      <c r="BC1136" s="2">
        <v>44166.913877314815</v>
      </c>
      <c r="BV1136" s="2">
        <v>44270.586828703701</v>
      </c>
    </row>
    <row r="1137" spans="1:74" x14ac:dyDescent="0.25">
      <c r="A1137" t="s">
        <v>2347</v>
      </c>
      <c r="B1137" t="s">
        <v>8871</v>
      </c>
      <c r="C1137">
        <v>3041</v>
      </c>
      <c r="D1137" t="s">
        <v>596</v>
      </c>
      <c r="E1137" t="s">
        <v>597</v>
      </c>
      <c r="F1137">
        <v>46946</v>
      </c>
      <c r="G1137" t="s">
        <v>598</v>
      </c>
      <c r="H1137" t="s">
        <v>76</v>
      </c>
      <c r="I1137">
        <v>1640</v>
      </c>
      <c r="J1137">
        <v>2020</v>
      </c>
      <c r="K1137">
        <v>289</v>
      </c>
      <c r="L1137" t="s">
        <v>77</v>
      </c>
      <c r="M1137" t="s">
        <v>598</v>
      </c>
      <c r="N1137" t="s">
        <v>78</v>
      </c>
      <c r="O1137" t="s">
        <v>2392</v>
      </c>
      <c r="P1137" t="s">
        <v>2393</v>
      </c>
      <c r="Q1137">
        <v>18295311000190</v>
      </c>
      <c r="U1137">
        <v>1011</v>
      </c>
      <c r="Y1137" t="s">
        <v>601</v>
      </c>
      <c r="Z1137" t="s">
        <v>93</v>
      </c>
      <c r="AD1137" t="s">
        <v>2363</v>
      </c>
      <c r="AE1137" t="s">
        <v>613</v>
      </c>
      <c r="AF1137" t="s">
        <v>85</v>
      </c>
      <c r="AG1137">
        <v>9200</v>
      </c>
      <c r="AH1137" s="2">
        <v>43903.824363425927</v>
      </c>
      <c r="AI1137" s="2">
        <v>43906.70815972222</v>
      </c>
      <c r="AJ1137" s="2">
        <v>43907.59648148148</v>
      </c>
      <c r="AM1137" t="s">
        <v>87</v>
      </c>
      <c r="AR1137" t="s">
        <v>87</v>
      </c>
      <c r="AU1137">
        <v>9200</v>
      </c>
      <c r="AW1137">
        <v>6214.1</v>
      </c>
      <c r="AX1137" s="3">
        <v>6214.1</v>
      </c>
      <c r="AY1137" s="3">
        <v>6214.1</v>
      </c>
      <c r="AZ1137" s="3">
        <v>6214.1</v>
      </c>
      <c r="BA1137" s="3">
        <f t="shared" si="10"/>
        <v>0</v>
      </c>
      <c r="BB1137" t="s">
        <v>88</v>
      </c>
      <c r="BC1137" s="2">
        <v>44166.913831018515</v>
      </c>
      <c r="BV1137" s="2">
        <v>44270.586828703701</v>
      </c>
    </row>
    <row r="1138" spans="1:74" x14ac:dyDescent="0.25">
      <c r="A1138" t="s">
        <v>2347</v>
      </c>
      <c r="B1138" t="s">
        <v>8871</v>
      </c>
      <c r="C1138">
        <v>3041</v>
      </c>
      <c r="D1138" t="s">
        <v>596</v>
      </c>
      <c r="E1138" t="s">
        <v>597</v>
      </c>
      <c r="F1138">
        <v>46947</v>
      </c>
      <c r="G1138" t="s">
        <v>598</v>
      </c>
      <c r="H1138" t="s">
        <v>76</v>
      </c>
      <c r="I1138">
        <v>1640</v>
      </c>
      <c r="J1138">
        <v>2020</v>
      </c>
      <c r="K1138">
        <v>290</v>
      </c>
      <c r="L1138" t="s">
        <v>77</v>
      </c>
      <c r="M1138" t="s">
        <v>598</v>
      </c>
      <c r="N1138" t="s">
        <v>78</v>
      </c>
      <c r="O1138" t="s">
        <v>2519</v>
      </c>
      <c r="P1138" t="s">
        <v>2520</v>
      </c>
      <c r="Q1138">
        <v>18133306000181</v>
      </c>
      <c r="U1138">
        <v>1011</v>
      </c>
      <c r="Y1138" t="s">
        <v>601</v>
      </c>
      <c r="Z1138" t="s">
        <v>93</v>
      </c>
      <c r="AD1138" t="s">
        <v>2363</v>
      </c>
      <c r="AE1138" t="s">
        <v>613</v>
      </c>
      <c r="AF1138" t="s">
        <v>85</v>
      </c>
      <c r="AG1138">
        <v>9200</v>
      </c>
      <c r="AH1138" s="2">
        <v>43903.824363425927</v>
      </c>
      <c r="AI1138" s="2">
        <v>43906.749895833331</v>
      </c>
      <c r="AJ1138" s="2">
        <v>43907.59648148148</v>
      </c>
      <c r="AM1138" t="s">
        <v>87</v>
      </c>
      <c r="AR1138" t="s">
        <v>87</v>
      </c>
      <c r="AU1138">
        <v>9200</v>
      </c>
      <c r="AW1138">
        <v>6214.1</v>
      </c>
      <c r="AX1138" s="3">
        <v>6214.1</v>
      </c>
      <c r="AY1138" s="3">
        <v>6214.1</v>
      </c>
      <c r="AZ1138" s="3">
        <v>0</v>
      </c>
      <c r="BA1138" s="3">
        <f t="shared" si="10"/>
        <v>6214.1</v>
      </c>
      <c r="BB1138" t="s">
        <v>88</v>
      </c>
      <c r="BC1138" s="2">
        <v>44166.913854166669</v>
      </c>
      <c r="BV1138" s="2">
        <v>44270.586828703701</v>
      </c>
    </row>
    <row r="1139" spans="1:74" x14ac:dyDescent="0.25">
      <c r="A1139" t="s">
        <v>2347</v>
      </c>
      <c r="B1139" t="s">
        <v>8871</v>
      </c>
      <c r="C1139">
        <v>3041</v>
      </c>
      <c r="D1139" t="s">
        <v>596</v>
      </c>
      <c r="E1139" t="s">
        <v>597</v>
      </c>
      <c r="F1139">
        <v>46948</v>
      </c>
      <c r="G1139" t="s">
        <v>598</v>
      </c>
      <c r="H1139" t="s">
        <v>76</v>
      </c>
      <c r="I1139">
        <v>1640</v>
      </c>
      <c r="J1139">
        <v>2020</v>
      </c>
      <c r="K1139">
        <v>291</v>
      </c>
      <c r="L1139" t="s">
        <v>77</v>
      </c>
      <c r="M1139" t="s">
        <v>598</v>
      </c>
      <c r="N1139" t="s">
        <v>78</v>
      </c>
      <c r="O1139" t="s">
        <v>1069</v>
      </c>
      <c r="P1139" t="s">
        <v>2188</v>
      </c>
      <c r="Q1139">
        <v>17900473000148</v>
      </c>
      <c r="U1139">
        <v>1011</v>
      </c>
      <c r="Y1139" t="s">
        <v>601</v>
      </c>
      <c r="Z1139" t="s">
        <v>93</v>
      </c>
      <c r="AD1139" t="s">
        <v>2363</v>
      </c>
      <c r="AE1139" t="s">
        <v>613</v>
      </c>
      <c r="AF1139" t="s">
        <v>85</v>
      </c>
      <c r="AG1139">
        <v>9200</v>
      </c>
      <c r="AH1139" s="2">
        <v>43903.824363425927</v>
      </c>
      <c r="AI1139" s="2">
        <v>43906.749895833331</v>
      </c>
      <c r="AJ1139" s="2">
        <v>43907.59648148148</v>
      </c>
      <c r="AM1139" t="s">
        <v>87</v>
      </c>
      <c r="AR1139" t="s">
        <v>87</v>
      </c>
      <c r="AU1139">
        <v>9200</v>
      </c>
      <c r="AW1139">
        <v>6214.1</v>
      </c>
      <c r="AX1139" s="3">
        <v>6214.1</v>
      </c>
      <c r="AY1139" s="3">
        <v>6214.1</v>
      </c>
      <c r="AZ1139" s="3">
        <v>0</v>
      </c>
      <c r="BA1139" s="3">
        <f t="shared" si="10"/>
        <v>6214.1</v>
      </c>
      <c r="BB1139" t="s">
        <v>88</v>
      </c>
      <c r="BC1139" s="2">
        <v>44166.913865740738</v>
      </c>
      <c r="BV1139" s="2">
        <v>44270.586828703701</v>
      </c>
    </row>
    <row r="1140" spans="1:74" x14ac:dyDescent="0.25">
      <c r="A1140" t="s">
        <v>2347</v>
      </c>
      <c r="B1140" t="s">
        <v>8871</v>
      </c>
      <c r="C1140">
        <v>3041</v>
      </c>
      <c r="D1140" t="s">
        <v>596</v>
      </c>
      <c r="E1140" t="s">
        <v>597</v>
      </c>
      <c r="F1140">
        <v>46951</v>
      </c>
      <c r="G1140" t="s">
        <v>598</v>
      </c>
      <c r="H1140" t="s">
        <v>76</v>
      </c>
      <c r="I1140">
        <v>1640</v>
      </c>
      <c r="J1140">
        <v>2020</v>
      </c>
      <c r="K1140">
        <v>292</v>
      </c>
      <c r="L1140" t="s">
        <v>77</v>
      </c>
      <c r="M1140" t="s">
        <v>598</v>
      </c>
      <c r="N1140" t="s">
        <v>78</v>
      </c>
      <c r="O1140" t="s">
        <v>2521</v>
      </c>
      <c r="P1140" t="s">
        <v>2522</v>
      </c>
      <c r="Q1140">
        <v>18313825000121</v>
      </c>
      <c r="U1140">
        <v>1011</v>
      </c>
      <c r="Y1140" t="s">
        <v>601</v>
      </c>
      <c r="Z1140" t="s">
        <v>93</v>
      </c>
      <c r="AD1140" t="s">
        <v>2363</v>
      </c>
      <c r="AE1140" t="s">
        <v>613</v>
      </c>
      <c r="AF1140" t="s">
        <v>85</v>
      </c>
      <c r="AG1140">
        <v>9200</v>
      </c>
      <c r="AH1140" s="2">
        <v>43903.830914351849</v>
      </c>
      <c r="AI1140" s="2">
        <v>43906.752615740741</v>
      </c>
      <c r="AJ1140" s="2">
        <v>43907.59648148148</v>
      </c>
      <c r="AM1140" t="s">
        <v>87</v>
      </c>
      <c r="AR1140" t="s">
        <v>87</v>
      </c>
      <c r="AU1140">
        <v>9200</v>
      </c>
      <c r="AW1140">
        <v>6214.1</v>
      </c>
      <c r="AX1140" s="3">
        <v>6214.1</v>
      </c>
      <c r="AY1140" s="3">
        <v>6214.1</v>
      </c>
      <c r="AZ1140" s="3">
        <v>0</v>
      </c>
      <c r="BA1140" s="3">
        <f t="shared" si="10"/>
        <v>6214.1</v>
      </c>
      <c r="BB1140" t="s">
        <v>88</v>
      </c>
      <c r="BC1140" s="2">
        <v>44166.913888888892</v>
      </c>
      <c r="BV1140" s="2">
        <v>44270.586828703701</v>
      </c>
    </row>
    <row r="1141" spans="1:74" x14ac:dyDescent="0.25">
      <c r="A1141" t="s">
        <v>2347</v>
      </c>
      <c r="B1141" t="s">
        <v>8871</v>
      </c>
      <c r="C1141">
        <v>3041</v>
      </c>
      <c r="D1141" t="s">
        <v>596</v>
      </c>
      <c r="E1141" t="s">
        <v>597</v>
      </c>
      <c r="F1141">
        <v>46953</v>
      </c>
      <c r="G1141" t="s">
        <v>598</v>
      </c>
      <c r="H1141" t="s">
        <v>76</v>
      </c>
      <c r="I1141">
        <v>1640</v>
      </c>
      <c r="J1141">
        <v>2020</v>
      </c>
      <c r="K1141">
        <v>293</v>
      </c>
      <c r="L1141" t="s">
        <v>77</v>
      </c>
      <c r="M1141" t="s">
        <v>598</v>
      </c>
      <c r="N1141" t="s">
        <v>78</v>
      </c>
      <c r="O1141" t="s">
        <v>2523</v>
      </c>
      <c r="P1141" t="s">
        <v>2524</v>
      </c>
      <c r="Q1141">
        <v>18299446000124</v>
      </c>
      <c r="U1141">
        <v>1011</v>
      </c>
      <c r="Y1141" t="s">
        <v>601</v>
      </c>
      <c r="Z1141" t="s">
        <v>93</v>
      </c>
      <c r="AD1141" t="s">
        <v>2363</v>
      </c>
      <c r="AE1141" t="s">
        <v>613</v>
      </c>
      <c r="AF1141" t="s">
        <v>85</v>
      </c>
      <c r="AG1141">
        <v>9200</v>
      </c>
      <c r="AH1141" s="2">
        <v>43903.830914351849</v>
      </c>
      <c r="AI1141" s="2">
        <v>43906.749895833331</v>
      </c>
      <c r="AJ1141" s="2">
        <v>43907.59648148148</v>
      </c>
      <c r="AM1141" t="s">
        <v>87</v>
      </c>
      <c r="AR1141" t="s">
        <v>87</v>
      </c>
      <c r="AU1141">
        <v>9200</v>
      </c>
      <c r="AW1141">
        <v>6214.1</v>
      </c>
      <c r="AX1141" s="3">
        <v>6214.1</v>
      </c>
      <c r="AY1141" s="3">
        <v>6214.1</v>
      </c>
      <c r="AZ1141" s="3">
        <v>6214.1</v>
      </c>
      <c r="BA1141" s="3">
        <f t="shared" si="10"/>
        <v>0</v>
      </c>
      <c r="BB1141" t="s">
        <v>88</v>
      </c>
      <c r="BC1141" s="2">
        <v>44166.913900462961</v>
      </c>
      <c r="BV1141" s="2">
        <v>44270.586828703701</v>
      </c>
    </row>
    <row r="1142" spans="1:74" x14ac:dyDescent="0.25">
      <c r="A1142" t="s">
        <v>2347</v>
      </c>
      <c r="B1142" t="s">
        <v>8871</v>
      </c>
      <c r="C1142">
        <v>3041</v>
      </c>
      <c r="D1142" t="s">
        <v>596</v>
      </c>
      <c r="E1142" t="s">
        <v>597</v>
      </c>
      <c r="F1142">
        <v>46954</v>
      </c>
      <c r="G1142" t="s">
        <v>598</v>
      </c>
      <c r="H1142" t="s">
        <v>76</v>
      </c>
      <c r="I1142">
        <v>1640</v>
      </c>
      <c r="J1142">
        <v>2020</v>
      </c>
      <c r="K1142">
        <v>294</v>
      </c>
      <c r="L1142" t="s">
        <v>77</v>
      </c>
      <c r="M1142" t="s">
        <v>598</v>
      </c>
      <c r="N1142" t="s">
        <v>78</v>
      </c>
      <c r="O1142" t="s">
        <v>2525</v>
      </c>
      <c r="P1142" t="s">
        <v>2526</v>
      </c>
      <c r="Q1142">
        <v>18186718000180</v>
      </c>
      <c r="U1142">
        <v>1011</v>
      </c>
      <c r="Y1142" t="s">
        <v>601</v>
      </c>
      <c r="Z1142" t="s">
        <v>93</v>
      </c>
      <c r="AD1142" t="s">
        <v>2360</v>
      </c>
      <c r="AE1142" t="s">
        <v>613</v>
      </c>
      <c r="AF1142" t="s">
        <v>85</v>
      </c>
      <c r="AG1142">
        <v>18400</v>
      </c>
      <c r="AH1142" s="2">
        <v>43903.830914351849</v>
      </c>
      <c r="AI1142" s="2">
        <v>43906.709710648145</v>
      </c>
      <c r="AJ1142" s="2">
        <v>43907.596493055556</v>
      </c>
      <c r="AM1142" t="s">
        <v>87</v>
      </c>
      <c r="AR1142" t="s">
        <v>87</v>
      </c>
      <c r="AU1142">
        <v>18400</v>
      </c>
      <c r="AW1142">
        <v>12428.2</v>
      </c>
      <c r="AX1142" s="3">
        <v>12428.2</v>
      </c>
      <c r="AY1142" s="3">
        <v>12428.2</v>
      </c>
      <c r="AZ1142" s="3">
        <v>0</v>
      </c>
      <c r="BA1142" s="3">
        <f t="shared" si="10"/>
        <v>12428.2</v>
      </c>
      <c r="BB1142" t="s">
        <v>88</v>
      </c>
      <c r="BC1142" s="2">
        <v>44166.913854166669</v>
      </c>
      <c r="BV1142" s="2">
        <v>44270.586828703701</v>
      </c>
    </row>
    <row r="1143" spans="1:74" x14ac:dyDescent="0.25">
      <c r="A1143" t="s">
        <v>2347</v>
      </c>
      <c r="B1143" t="s">
        <v>8871</v>
      </c>
      <c r="C1143">
        <v>3041</v>
      </c>
      <c r="D1143" t="s">
        <v>596</v>
      </c>
      <c r="E1143" t="s">
        <v>597</v>
      </c>
      <c r="F1143">
        <v>46955</v>
      </c>
      <c r="G1143" t="s">
        <v>598</v>
      </c>
      <c r="H1143" t="s">
        <v>76</v>
      </c>
      <c r="I1143">
        <v>1640</v>
      </c>
      <c r="J1143">
        <v>2020</v>
      </c>
      <c r="K1143">
        <v>295</v>
      </c>
      <c r="L1143" t="s">
        <v>77</v>
      </c>
      <c r="M1143" t="s">
        <v>598</v>
      </c>
      <c r="N1143" t="s">
        <v>78</v>
      </c>
      <c r="O1143" t="s">
        <v>2527</v>
      </c>
      <c r="P1143" t="s">
        <v>2528</v>
      </c>
      <c r="Q1143">
        <v>19718386000108</v>
      </c>
      <c r="U1143">
        <v>1011</v>
      </c>
      <c r="Y1143" t="s">
        <v>601</v>
      </c>
      <c r="Z1143" t="s">
        <v>93</v>
      </c>
      <c r="AD1143" t="s">
        <v>2363</v>
      </c>
      <c r="AE1143" t="s">
        <v>613</v>
      </c>
      <c r="AF1143" t="s">
        <v>85</v>
      </c>
      <c r="AG1143">
        <v>9200</v>
      </c>
      <c r="AH1143" s="2">
        <v>43903.830914351849</v>
      </c>
      <c r="AI1143" s="2">
        <v>43906.749895833331</v>
      </c>
      <c r="AJ1143" s="2">
        <v>43907.596493055556</v>
      </c>
      <c r="AM1143" t="s">
        <v>87</v>
      </c>
      <c r="AR1143" t="s">
        <v>87</v>
      </c>
      <c r="AU1143">
        <v>9200</v>
      </c>
      <c r="AW1143">
        <v>6214.1</v>
      </c>
      <c r="AX1143" s="3">
        <v>6214.1</v>
      </c>
      <c r="AY1143" s="3">
        <v>6214.1</v>
      </c>
      <c r="AZ1143" s="3">
        <v>0</v>
      </c>
      <c r="BA1143" s="3">
        <f t="shared" si="10"/>
        <v>6214.1</v>
      </c>
      <c r="BB1143" t="s">
        <v>88</v>
      </c>
      <c r="BC1143" s="2">
        <v>44166.913865740738</v>
      </c>
      <c r="BV1143" s="2">
        <v>44270.586828703701</v>
      </c>
    </row>
    <row r="1144" spans="1:74" x14ac:dyDescent="0.25">
      <c r="A1144" t="s">
        <v>2347</v>
      </c>
      <c r="B1144" t="s">
        <v>8871</v>
      </c>
      <c r="C1144">
        <v>3041</v>
      </c>
      <c r="D1144" t="s">
        <v>596</v>
      </c>
      <c r="E1144" t="s">
        <v>597</v>
      </c>
      <c r="F1144">
        <v>46956</v>
      </c>
      <c r="G1144" t="s">
        <v>598</v>
      </c>
      <c r="H1144" t="s">
        <v>76</v>
      </c>
      <c r="I1144">
        <v>1640</v>
      </c>
      <c r="J1144">
        <v>2020</v>
      </c>
      <c r="K1144">
        <v>296</v>
      </c>
      <c r="L1144" t="s">
        <v>77</v>
      </c>
      <c r="M1144" t="s">
        <v>598</v>
      </c>
      <c r="N1144" t="s">
        <v>78</v>
      </c>
      <c r="O1144" t="s">
        <v>505</v>
      </c>
      <c r="P1144" t="s">
        <v>2412</v>
      </c>
      <c r="Q1144">
        <v>25209149000106</v>
      </c>
      <c r="U1144">
        <v>1011</v>
      </c>
      <c r="Y1144" t="s">
        <v>601</v>
      </c>
      <c r="Z1144" t="s">
        <v>93</v>
      </c>
      <c r="AD1144" t="s">
        <v>2363</v>
      </c>
      <c r="AE1144" t="s">
        <v>613</v>
      </c>
      <c r="AF1144" t="s">
        <v>85</v>
      </c>
      <c r="AG1144">
        <v>9200</v>
      </c>
      <c r="AH1144" s="2">
        <v>43903.830914351849</v>
      </c>
      <c r="AI1144" s="2">
        <v>43906.749895833331</v>
      </c>
      <c r="AJ1144" s="2">
        <v>43907.596493055556</v>
      </c>
      <c r="AM1144" t="s">
        <v>87</v>
      </c>
      <c r="AR1144" t="s">
        <v>87</v>
      </c>
      <c r="AU1144">
        <v>9200</v>
      </c>
      <c r="AW1144">
        <v>6214.1</v>
      </c>
      <c r="AX1144" s="3">
        <v>6214.1</v>
      </c>
      <c r="AY1144" s="3">
        <v>6214.1</v>
      </c>
      <c r="AZ1144" s="3">
        <v>0</v>
      </c>
      <c r="BA1144" s="3">
        <f t="shared" si="10"/>
        <v>6214.1</v>
      </c>
      <c r="BB1144" t="s">
        <v>88</v>
      </c>
      <c r="BC1144" s="2">
        <v>44166.913888888892</v>
      </c>
      <c r="BV1144" s="2">
        <v>44270.586828703701</v>
      </c>
    </row>
    <row r="1145" spans="1:74" x14ac:dyDescent="0.25">
      <c r="A1145" t="s">
        <v>2347</v>
      </c>
      <c r="B1145" t="s">
        <v>8871</v>
      </c>
      <c r="C1145">
        <v>3041</v>
      </c>
      <c r="D1145" t="s">
        <v>596</v>
      </c>
      <c r="E1145" t="s">
        <v>597</v>
      </c>
      <c r="F1145">
        <v>46957</v>
      </c>
      <c r="G1145" t="s">
        <v>598</v>
      </c>
      <c r="H1145" t="s">
        <v>76</v>
      </c>
      <c r="I1145">
        <v>1640</v>
      </c>
      <c r="J1145">
        <v>2020</v>
      </c>
      <c r="K1145">
        <v>297</v>
      </c>
      <c r="L1145" t="s">
        <v>77</v>
      </c>
      <c r="M1145" t="s">
        <v>598</v>
      </c>
      <c r="N1145" t="s">
        <v>78</v>
      </c>
      <c r="O1145" t="s">
        <v>2529</v>
      </c>
      <c r="P1145" t="s">
        <v>2530</v>
      </c>
      <c r="Q1145">
        <v>18188227000178</v>
      </c>
      <c r="U1145">
        <v>1011</v>
      </c>
      <c r="Y1145" t="s">
        <v>601</v>
      </c>
      <c r="Z1145" t="s">
        <v>93</v>
      </c>
      <c r="AD1145" t="s">
        <v>2363</v>
      </c>
      <c r="AE1145" t="s">
        <v>613</v>
      </c>
      <c r="AF1145" t="s">
        <v>85</v>
      </c>
      <c r="AG1145">
        <v>9200</v>
      </c>
      <c r="AH1145" s="2">
        <v>43903.830914351849</v>
      </c>
      <c r="AI1145" s="2">
        <v>43906.749895833331</v>
      </c>
      <c r="AJ1145" s="2">
        <v>43907.596493055556</v>
      </c>
      <c r="AM1145" t="s">
        <v>87</v>
      </c>
      <c r="AR1145" t="s">
        <v>87</v>
      </c>
      <c r="AU1145">
        <v>9200</v>
      </c>
      <c r="AW1145">
        <v>6214.1</v>
      </c>
      <c r="AX1145" s="3">
        <v>6214.1</v>
      </c>
      <c r="AY1145" s="3">
        <v>6214.1</v>
      </c>
      <c r="AZ1145" s="3">
        <v>0</v>
      </c>
      <c r="BA1145" s="3">
        <f t="shared" si="10"/>
        <v>6214.1</v>
      </c>
      <c r="BB1145" t="s">
        <v>88</v>
      </c>
      <c r="BC1145" s="2">
        <v>44166.913865740738</v>
      </c>
      <c r="BV1145" s="2">
        <v>44270.586828703701</v>
      </c>
    </row>
    <row r="1146" spans="1:74" x14ac:dyDescent="0.25">
      <c r="A1146" t="s">
        <v>2347</v>
      </c>
      <c r="B1146" t="s">
        <v>8871</v>
      </c>
      <c r="C1146">
        <v>3041</v>
      </c>
      <c r="D1146" t="s">
        <v>596</v>
      </c>
      <c r="E1146" t="s">
        <v>597</v>
      </c>
      <c r="F1146">
        <v>46961</v>
      </c>
      <c r="G1146" t="s">
        <v>598</v>
      </c>
      <c r="H1146" t="s">
        <v>76</v>
      </c>
      <c r="I1146">
        <v>1640</v>
      </c>
      <c r="J1146">
        <v>2020</v>
      </c>
      <c r="K1146">
        <v>298</v>
      </c>
      <c r="L1146" t="s">
        <v>77</v>
      </c>
      <c r="M1146" t="s">
        <v>598</v>
      </c>
      <c r="N1146" t="s">
        <v>78</v>
      </c>
      <c r="O1146" t="s">
        <v>840</v>
      </c>
      <c r="P1146" t="s">
        <v>841</v>
      </c>
      <c r="Q1146">
        <v>18244376000107</v>
      </c>
      <c r="U1146">
        <v>1011</v>
      </c>
      <c r="Y1146" t="s">
        <v>601</v>
      </c>
      <c r="Z1146" t="s">
        <v>93</v>
      </c>
      <c r="AD1146" t="s">
        <v>2360</v>
      </c>
      <c r="AE1146" t="s">
        <v>613</v>
      </c>
      <c r="AF1146" t="s">
        <v>85</v>
      </c>
      <c r="AG1146">
        <v>18400</v>
      </c>
      <c r="AH1146" s="2">
        <v>43903.843935185185</v>
      </c>
      <c r="AI1146" s="2">
        <v>43906.690416666665</v>
      </c>
      <c r="AJ1146" s="2">
        <v>43907.596493055556</v>
      </c>
      <c r="AM1146" t="s">
        <v>87</v>
      </c>
      <c r="AR1146" t="s">
        <v>87</v>
      </c>
      <c r="AU1146">
        <v>18400</v>
      </c>
      <c r="AW1146">
        <v>12428.2</v>
      </c>
      <c r="AX1146" s="3">
        <v>12428.2</v>
      </c>
      <c r="AY1146" s="3">
        <v>12428.2</v>
      </c>
      <c r="AZ1146" s="3">
        <v>0</v>
      </c>
      <c r="BA1146" s="3">
        <f t="shared" si="10"/>
        <v>12428.2</v>
      </c>
      <c r="BB1146" t="s">
        <v>88</v>
      </c>
      <c r="BC1146" s="2">
        <v>44166.913877314815</v>
      </c>
      <c r="BV1146" s="2">
        <v>44270.586828703701</v>
      </c>
    </row>
    <row r="1147" spans="1:74" x14ac:dyDescent="0.25">
      <c r="A1147" t="s">
        <v>2347</v>
      </c>
      <c r="B1147" t="s">
        <v>8871</v>
      </c>
      <c r="C1147">
        <v>3041</v>
      </c>
      <c r="D1147" t="s">
        <v>596</v>
      </c>
      <c r="E1147" t="s">
        <v>597</v>
      </c>
      <c r="F1147">
        <v>46962</v>
      </c>
      <c r="G1147" t="s">
        <v>598</v>
      </c>
      <c r="H1147" t="s">
        <v>76</v>
      </c>
      <c r="I1147">
        <v>1640</v>
      </c>
      <c r="J1147">
        <v>2020</v>
      </c>
      <c r="K1147">
        <v>299</v>
      </c>
      <c r="L1147" t="s">
        <v>77</v>
      </c>
      <c r="M1147" t="s">
        <v>598</v>
      </c>
      <c r="N1147" t="s">
        <v>78</v>
      </c>
      <c r="O1147" t="s">
        <v>1598</v>
      </c>
      <c r="P1147" t="s">
        <v>1612</v>
      </c>
      <c r="Q1147">
        <v>17733643000147</v>
      </c>
      <c r="U1147">
        <v>1011</v>
      </c>
      <c r="Y1147" t="s">
        <v>601</v>
      </c>
      <c r="Z1147" t="s">
        <v>93</v>
      </c>
      <c r="AD1147" t="s">
        <v>2363</v>
      </c>
      <c r="AE1147" t="s">
        <v>613</v>
      </c>
      <c r="AF1147" t="s">
        <v>85</v>
      </c>
      <c r="AG1147">
        <v>9200</v>
      </c>
      <c r="AH1147" s="2">
        <v>43903.843935185185</v>
      </c>
      <c r="AI1147" s="2">
        <v>43906.75099537037</v>
      </c>
      <c r="AJ1147" s="2">
        <v>43907.596493055556</v>
      </c>
      <c r="AM1147" t="s">
        <v>87</v>
      </c>
      <c r="AR1147" t="s">
        <v>87</v>
      </c>
      <c r="AU1147">
        <v>9200</v>
      </c>
      <c r="AW1147">
        <v>6214.1</v>
      </c>
      <c r="AX1147" s="3">
        <v>6214.1</v>
      </c>
      <c r="AY1147" s="3">
        <v>6214.1</v>
      </c>
      <c r="AZ1147" s="3">
        <v>0</v>
      </c>
      <c r="BA1147" s="3">
        <f t="shared" si="10"/>
        <v>6214.1</v>
      </c>
      <c r="BB1147" t="s">
        <v>88</v>
      </c>
      <c r="BC1147" s="2">
        <v>44166.913865740738</v>
      </c>
      <c r="BV1147" s="2">
        <v>44270.586828703701</v>
      </c>
    </row>
    <row r="1148" spans="1:74" x14ac:dyDescent="0.25">
      <c r="A1148" t="s">
        <v>2347</v>
      </c>
      <c r="B1148" t="s">
        <v>8871</v>
      </c>
      <c r="C1148">
        <v>3041</v>
      </c>
      <c r="D1148" t="s">
        <v>596</v>
      </c>
      <c r="E1148" t="s">
        <v>597</v>
      </c>
      <c r="F1148">
        <v>46963</v>
      </c>
      <c r="G1148" t="s">
        <v>598</v>
      </c>
      <c r="H1148" t="s">
        <v>76</v>
      </c>
      <c r="I1148">
        <v>1640</v>
      </c>
      <c r="J1148">
        <v>2020</v>
      </c>
      <c r="K1148">
        <v>300</v>
      </c>
      <c r="L1148" t="s">
        <v>77</v>
      </c>
      <c r="M1148" t="s">
        <v>598</v>
      </c>
      <c r="N1148" t="s">
        <v>78</v>
      </c>
      <c r="O1148" t="s">
        <v>219</v>
      </c>
      <c r="P1148" t="s">
        <v>2531</v>
      </c>
      <c r="Q1148">
        <v>18295303000144</v>
      </c>
      <c r="U1148">
        <v>1011</v>
      </c>
      <c r="Y1148" t="s">
        <v>601</v>
      </c>
      <c r="Z1148" t="s">
        <v>93</v>
      </c>
      <c r="AD1148" t="s">
        <v>2360</v>
      </c>
      <c r="AE1148" t="s">
        <v>613</v>
      </c>
      <c r="AF1148" t="s">
        <v>85</v>
      </c>
      <c r="AG1148">
        <v>18400</v>
      </c>
      <c r="AH1148" s="2">
        <v>43903.843935185185</v>
      </c>
      <c r="AI1148" s="2">
        <v>43906.415972222225</v>
      </c>
      <c r="AJ1148" s="2">
        <v>43907.596493055556</v>
      </c>
      <c r="AM1148" t="s">
        <v>87</v>
      </c>
      <c r="AR1148" t="s">
        <v>87</v>
      </c>
      <c r="AU1148">
        <v>18400</v>
      </c>
      <c r="AW1148">
        <v>12428.2</v>
      </c>
      <c r="AX1148" s="3">
        <v>12428.2</v>
      </c>
      <c r="AY1148" s="3">
        <v>12428.2</v>
      </c>
      <c r="AZ1148" s="3">
        <v>0</v>
      </c>
      <c r="BA1148" s="3">
        <f t="shared" si="10"/>
        <v>12428.2</v>
      </c>
      <c r="BB1148" t="s">
        <v>88</v>
      </c>
      <c r="BC1148" s="2">
        <v>44166.913854166669</v>
      </c>
      <c r="BV1148" s="2">
        <v>44270.586828703701</v>
      </c>
    </row>
    <row r="1149" spans="1:74" x14ac:dyDescent="0.25">
      <c r="A1149" t="s">
        <v>2347</v>
      </c>
      <c r="B1149" t="s">
        <v>8871</v>
      </c>
      <c r="C1149">
        <v>3041</v>
      </c>
      <c r="D1149" t="s">
        <v>596</v>
      </c>
      <c r="E1149" t="s">
        <v>597</v>
      </c>
      <c r="F1149">
        <v>46964</v>
      </c>
      <c r="G1149" t="s">
        <v>598</v>
      </c>
      <c r="H1149" t="s">
        <v>76</v>
      </c>
      <c r="I1149">
        <v>1640</v>
      </c>
      <c r="J1149">
        <v>2020</v>
      </c>
      <c r="K1149">
        <v>301</v>
      </c>
      <c r="L1149" t="s">
        <v>77</v>
      </c>
      <c r="M1149" t="s">
        <v>598</v>
      </c>
      <c r="N1149" t="s">
        <v>78</v>
      </c>
      <c r="O1149" t="s">
        <v>344</v>
      </c>
      <c r="P1149" t="s">
        <v>2532</v>
      </c>
      <c r="Q1149">
        <v>22934889000117</v>
      </c>
      <c r="U1149">
        <v>1011</v>
      </c>
      <c r="Y1149" t="s">
        <v>601</v>
      </c>
      <c r="Z1149" t="s">
        <v>93</v>
      </c>
      <c r="AD1149" t="s">
        <v>2363</v>
      </c>
      <c r="AE1149" t="s">
        <v>613</v>
      </c>
      <c r="AF1149" t="s">
        <v>85</v>
      </c>
      <c r="AG1149">
        <v>9200</v>
      </c>
      <c r="AH1149" s="2">
        <v>43903.843935185185</v>
      </c>
      <c r="AI1149" s="2">
        <v>43906.415601851855</v>
      </c>
      <c r="AJ1149" s="2">
        <v>43907.596504629626</v>
      </c>
      <c r="AM1149" t="s">
        <v>87</v>
      </c>
      <c r="AR1149" t="s">
        <v>87</v>
      </c>
      <c r="AU1149">
        <v>9200</v>
      </c>
      <c r="AW1149">
        <v>6214.1</v>
      </c>
      <c r="AX1149" s="3">
        <v>6214.1</v>
      </c>
      <c r="AY1149" s="3">
        <v>6214.1</v>
      </c>
      <c r="AZ1149" s="3">
        <v>6214.1</v>
      </c>
      <c r="BA1149" s="3">
        <f t="shared" si="10"/>
        <v>0</v>
      </c>
      <c r="BB1149" t="s">
        <v>88</v>
      </c>
      <c r="BC1149" s="2">
        <v>44166.913888888892</v>
      </c>
      <c r="BV1149" s="2">
        <v>44270.586828703701</v>
      </c>
    </row>
    <row r="1150" spans="1:74" x14ac:dyDescent="0.25">
      <c r="A1150" t="s">
        <v>2347</v>
      </c>
      <c r="B1150" t="s">
        <v>8871</v>
      </c>
      <c r="C1150">
        <v>3041</v>
      </c>
      <c r="D1150" t="s">
        <v>596</v>
      </c>
      <c r="E1150" t="s">
        <v>597</v>
      </c>
      <c r="F1150">
        <v>46965</v>
      </c>
      <c r="G1150" t="s">
        <v>598</v>
      </c>
      <c r="H1150" t="s">
        <v>76</v>
      </c>
      <c r="I1150">
        <v>1640</v>
      </c>
      <c r="J1150">
        <v>2020</v>
      </c>
      <c r="K1150">
        <v>302</v>
      </c>
      <c r="L1150" t="s">
        <v>77</v>
      </c>
      <c r="M1150" t="s">
        <v>598</v>
      </c>
      <c r="N1150" t="s">
        <v>78</v>
      </c>
      <c r="O1150" t="s">
        <v>589</v>
      </c>
      <c r="P1150" t="s">
        <v>590</v>
      </c>
      <c r="Q1150">
        <v>20920575000130</v>
      </c>
      <c r="U1150">
        <v>1011</v>
      </c>
      <c r="Y1150" t="s">
        <v>601</v>
      </c>
      <c r="Z1150" t="s">
        <v>93</v>
      </c>
      <c r="AD1150" t="s">
        <v>2363</v>
      </c>
      <c r="AE1150" t="s">
        <v>613</v>
      </c>
      <c r="AF1150" t="s">
        <v>85</v>
      </c>
      <c r="AG1150">
        <v>9200</v>
      </c>
      <c r="AH1150" s="2">
        <v>43903.843935185185</v>
      </c>
      <c r="AI1150" s="2">
        <v>43906.75099537037</v>
      </c>
      <c r="AJ1150" s="2">
        <v>43907.596504629626</v>
      </c>
      <c r="AM1150" t="s">
        <v>87</v>
      </c>
      <c r="AR1150" t="s">
        <v>87</v>
      </c>
      <c r="AU1150">
        <v>9200</v>
      </c>
      <c r="AW1150">
        <v>6214.1</v>
      </c>
      <c r="AX1150" s="3">
        <v>6214.1</v>
      </c>
      <c r="AY1150" s="3">
        <v>6214.1</v>
      </c>
      <c r="AZ1150" s="3">
        <v>0</v>
      </c>
      <c r="BA1150" s="3">
        <f t="shared" si="10"/>
        <v>6214.1</v>
      </c>
      <c r="BB1150" t="s">
        <v>88</v>
      </c>
      <c r="BC1150" s="2">
        <v>44166.913877314815</v>
      </c>
      <c r="BV1150" s="2">
        <v>44270.586828703701</v>
      </c>
    </row>
    <row r="1151" spans="1:74" x14ac:dyDescent="0.25">
      <c r="A1151" t="s">
        <v>2347</v>
      </c>
      <c r="B1151" t="s">
        <v>8871</v>
      </c>
      <c r="C1151">
        <v>3041</v>
      </c>
      <c r="D1151" t="s">
        <v>596</v>
      </c>
      <c r="E1151" t="s">
        <v>597</v>
      </c>
      <c r="F1151">
        <v>46966</v>
      </c>
      <c r="G1151" t="s">
        <v>598</v>
      </c>
      <c r="H1151" t="s">
        <v>76</v>
      </c>
      <c r="I1151">
        <v>1640</v>
      </c>
      <c r="J1151">
        <v>2020</v>
      </c>
      <c r="K1151">
        <v>303</v>
      </c>
      <c r="L1151" t="s">
        <v>77</v>
      </c>
      <c r="M1151" t="s">
        <v>598</v>
      </c>
      <c r="N1151" t="s">
        <v>78</v>
      </c>
      <c r="O1151" t="s">
        <v>2533</v>
      </c>
      <c r="P1151" t="s">
        <v>2534</v>
      </c>
      <c r="Q1151">
        <v>18116160000166</v>
      </c>
      <c r="U1151">
        <v>1011</v>
      </c>
      <c r="Y1151" t="s">
        <v>601</v>
      </c>
      <c r="Z1151" t="s">
        <v>93</v>
      </c>
      <c r="AD1151" t="s">
        <v>2363</v>
      </c>
      <c r="AE1151" t="s">
        <v>613</v>
      </c>
      <c r="AF1151" t="s">
        <v>85</v>
      </c>
      <c r="AG1151">
        <v>9200</v>
      </c>
      <c r="AH1151" s="2">
        <v>43903.843935185185</v>
      </c>
      <c r="AI1151" s="2">
        <v>43906.752615740741</v>
      </c>
      <c r="AJ1151" s="2">
        <v>43907.596504629626</v>
      </c>
      <c r="AM1151" t="s">
        <v>87</v>
      </c>
      <c r="AR1151" t="s">
        <v>87</v>
      </c>
      <c r="AU1151">
        <v>9200</v>
      </c>
      <c r="AW1151">
        <v>6214.1</v>
      </c>
      <c r="AX1151" s="3">
        <v>6214.1</v>
      </c>
      <c r="AY1151" s="3">
        <v>6214.1</v>
      </c>
      <c r="AZ1151" s="3">
        <v>0</v>
      </c>
      <c r="BA1151" s="3">
        <f t="shared" si="10"/>
        <v>6214.1</v>
      </c>
      <c r="BB1151" t="s">
        <v>88</v>
      </c>
      <c r="BC1151" s="2">
        <v>44166.913865740738</v>
      </c>
      <c r="BV1151" s="2">
        <v>44270.586828703701</v>
      </c>
    </row>
    <row r="1152" spans="1:74" x14ac:dyDescent="0.25">
      <c r="A1152" t="s">
        <v>2347</v>
      </c>
      <c r="B1152" t="s">
        <v>8871</v>
      </c>
      <c r="C1152">
        <v>3041</v>
      </c>
      <c r="D1152" t="s">
        <v>596</v>
      </c>
      <c r="E1152" t="s">
        <v>597</v>
      </c>
      <c r="F1152">
        <v>46967</v>
      </c>
      <c r="G1152" t="s">
        <v>598</v>
      </c>
      <c r="H1152" t="s">
        <v>76</v>
      </c>
      <c r="I1152">
        <v>1640</v>
      </c>
      <c r="J1152">
        <v>2020</v>
      </c>
      <c r="K1152">
        <v>304</v>
      </c>
      <c r="L1152" t="s">
        <v>77</v>
      </c>
      <c r="M1152" t="s">
        <v>598</v>
      </c>
      <c r="N1152" t="s">
        <v>78</v>
      </c>
      <c r="O1152" t="s">
        <v>2382</v>
      </c>
      <c r="P1152" t="s">
        <v>2383</v>
      </c>
      <c r="Q1152">
        <v>18338228000151</v>
      </c>
      <c r="U1152">
        <v>1011</v>
      </c>
      <c r="Y1152" t="s">
        <v>601</v>
      </c>
      <c r="Z1152" t="s">
        <v>93</v>
      </c>
      <c r="AD1152" t="s">
        <v>2363</v>
      </c>
      <c r="AE1152" t="s">
        <v>613</v>
      </c>
      <c r="AF1152" t="s">
        <v>85</v>
      </c>
      <c r="AG1152">
        <v>9200</v>
      </c>
      <c r="AH1152" s="2">
        <v>43903.843935185185</v>
      </c>
      <c r="AI1152" s="2">
        <v>43906.75099537037</v>
      </c>
      <c r="AJ1152" s="2">
        <v>43907.596504629626</v>
      </c>
      <c r="AM1152" t="s">
        <v>87</v>
      </c>
      <c r="AR1152" t="s">
        <v>87</v>
      </c>
      <c r="AU1152">
        <v>9200</v>
      </c>
      <c r="AW1152">
        <v>6214.1</v>
      </c>
      <c r="AX1152" s="3">
        <v>6214.1</v>
      </c>
      <c r="AY1152" s="3">
        <v>6214.1</v>
      </c>
      <c r="AZ1152" s="3">
        <v>6214.1</v>
      </c>
      <c r="BA1152" s="3">
        <f t="shared" si="10"/>
        <v>0</v>
      </c>
      <c r="BB1152" t="s">
        <v>88</v>
      </c>
      <c r="BC1152" s="2">
        <v>44166.913877314815</v>
      </c>
      <c r="BV1152" s="2">
        <v>44270.586828703701</v>
      </c>
    </row>
    <row r="1153" spans="1:74" x14ac:dyDescent="0.25">
      <c r="A1153" t="s">
        <v>2347</v>
      </c>
      <c r="B1153" t="s">
        <v>8871</v>
      </c>
      <c r="C1153">
        <v>3041</v>
      </c>
      <c r="D1153" t="s">
        <v>596</v>
      </c>
      <c r="E1153" t="s">
        <v>597</v>
      </c>
      <c r="F1153">
        <v>46968</v>
      </c>
      <c r="G1153" t="s">
        <v>598</v>
      </c>
      <c r="H1153" t="s">
        <v>76</v>
      </c>
      <c r="I1153">
        <v>1640</v>
      </c>
      <c r="J1153">
        <v>2020</v>
      </c>
      <c r="K1153">
        <v>305</v>
      </c>
      <c r="L1153" t="s">
        <v>77</v>
      </c>
      <c r="M1153" t="s">
        <v>598</v>
      </c>
      <c r="N1153" t="s">
        <v>78</v>
      </c>
      <c r="O1153" t="s">
        <v>2535</v>
      </c>
      <c r="P1153" t="s">
        <v>2536</v>
      </c>
      <c r="Q1153">
        <v>18338244000144</v>
      </c>
      <c r="U1153">
        <v>1011</v>
      </c>
      <c r="Y1153" t="s">
        <v>601</v>
      </c>
      <c r="Z1153" t="s">
        <v>93</v>
      </c>
      <c r="AD1153" t="s">
        <v>2363</v>
      </c>
      <c r="AE1153" t="s">
        <v>613</v>
      </c>
      <c r="AF1153" t="s">
        <v>85</v>
      </c>
      <c r="AG1153">
        <v>9200</v>
      </c>
      <c r="AH1153" s="2">
        <v>43903.843935185185</v>
      </c>
      <c r="AI1153" s="2">
        <v>43906.75099537037</v>
      </c>
      <c r="AJ1153" s="2">
        <v>43907.596504629626</v>
      </c>
      <c r="AM1153" t="s">
        <v>87</v>
      </c>
      <c r="AR1153" t="s">
        <v>87</v>
      </c>
      <c r="AU1153">
        <v>9200</v>
      </c>
      <c r="AW1153">
        <v>6214.1</v>
      </c>
      <c r="AX1153" s="3">
        <v>6214.1</v>
      </c>
      <c r="AY1153" s="3">
        <v>6214.1</v>
      </c>
      <c r="AZ1153" s="3">
        <v>0</v>
      </c>
      <c r="BA1153" s="3">
        <f t="shared" si="10"/>
        <v>6214.1</v>
      </c>
      <c r="BB1153" t="s">
        <v>88</v>
      </c>
      <c r="BC1153" s="2">
        <v>44166.913912037038</v>
      </c>
      <c r="BV1153" s="2">
        <v>44270.586828703701</v>
      </c>
    </row>
    <row r="1154" spans="1:74" x14ac:dyDescent="0.25">
      <c r="A1154" t="s">
        <v>2347</v>
      </c>
      <c r="B1154" t="s">
        <v>8871</v>
      </c>
      <c r="C1154">
        <v>3041</v>
      </c>
      <c r="D1154" t="s">
        <v>596</v>
      </c>
      <c r="E1154" t="s">
        <v>597</v>
      </c>
      <c r="F1154">
        <v>46969</v>
      </c>
      <c r="G1154" t="s">
        <v>598</v>
      </c>
      <c r="H1154" t="s">
        <v>76</v>
      </c>
      <c r="I1154">
        <v>1640</v>
      </c>
      <c r="J1154">
        <v>2020</v>
      </c>
      <c r="K1154">
        <v>306</v>
      </c>
      <c r="L1154" t="s">
        <v>77</v>
      </c>
      <c r="M1154" t="s">
        <v>598</v>
      </c>
      <c r="N1154" t="s">
        <v>78</v>
      </c>
      <c r="O1154" t="s">
        <v>2537</v>
      </c>
      <c r="P1154" t="s">
        <v>2538</v>
      </c>
      <c r="Q1154">
        <v>18338277000194</v>
      </c>
      <c r="U1154">
        <v>1011</v>
      </c>
      <c r="Y1154" t="s">
        <v>601</v>
      </c>
      <c r="Z1154" t="s">
        <v>93</v>
      </c>
      <c r="AD1154" t="s">
        <v>2363</v>
      </c>
      <c r="AE1154" t="s">
        <v>613</v>
      </c>
      <c r="AF1154" t="s">
        <v>85</v>
      </c>
      <c r="AG1154">
        <v>9200</v>
      </c>
      <c r="AH1154" s="2">
        <v>43903.843935185185</v>
      </c>
      <c r="AI1154" s="2">
        <v>43908.608981481484</v>
      </c>
      <c r="AJ1154" s="2">
        <v>43908.629062499997</v>
      </c>
      <c r="AM1154" t="s">
        <v>87</v>
      </c>
      <c r="AR1154" t="s">
        <v>87</v>
      </c>
      <c r="AU1154">
        <v>9200</v>
      </c>
      <c r="AW1154">
        <v>6214.1</v>
      </c>
      <c r="AX1154" s="3">
        <v>6214.1</v>
      </c>
      <c r="AY1154" s="3">
        <v>6214.1</v>
      </c>
      <c r="AZ1154" s="3">
        <v>0</v>
      </c>
      <c r="BA1154" s="3">
        <f t="shared" si="10"/>
        <v>6214.1</v>
      </c>
      <c r="BB1154" t="s">
        <v>88</v>
      </c>
      <c r="BC1154" s="2">
        <v>44166.913865740738</v>
      </c>
      <c r="BV1154" s="2">
        <v>44270.586828703701</v>
      </c>
    </row>
    <row r="1155" spans="1:74" x14ac:dyDescent="0.25">
      <c r="A1155" t="s">
        <v>2347</v>
      </c>
      <c r="B1155" t="s">
        <v>8871</v>
      </c>
      <c r="C1155">
        <v>3041</v>
      </c>
      <c r="D1155" t="s">
        <v>596</v>
      </c>
      <c r="E1155" t="s">
        <v>597</v>
      </c>
      <c r="F1155">
        <v>46970</v>
      </c>
      <c r="G1155" t="s">
        <v>598</v>
      </c>
      <c r="H1155" t="s">
        <v>76</v>
      </c>
      <c r="I1155">
        <v>1640</v>
      </c>
      <c r="J1155">
        <v>2020</v>
      </c>
      <c r="K1155">
        <v>307</v>
      </c>
      <c r="L1155" t="s">
        <v>77</v>
      </c>
      <c r="M1155" t="s">
        <v>598</v>
      </c>
      <c r="N1155" t="s">
        <v>78</v>
      </c>
      <c r="O1155" t="s">
        <v>2539</v>
      </c>
      <c r="P1155" t="s">
        <v>2540</v>
      </c>
      <c r="Q1155">
        <v>18244335000110</v>
      </c>
      <c r="U1155">
        <v>1011</v>
      </c>
      <c r="Y1155" t="s">
        <v>601</v>
      </c>
      <c r="Z1155" t="s">
        <v>93</v>
      </c>
      <c r="AD1155" t="s">
        <v>2363</v>
      </c>
      <c r="AE1155" t="s">
        <v>613</v>
      </c>
      <c r="AF1155" t="s">
        <v>85</v>
      </c>
      <c r="AG1155">
        <v>9200</v>
      </c>
      <c r="AH1155" s="2">
        <v>43903.843935185185</v>
      </c>
      <c r="AI1155" s="2">
        <v>43906.75099537037</v>
      </c>
      <c r="AJ1155" s="2">
        <v>43907.596504629626</v>
      </c>
      <c r="AM1155" t="s">
        <v>87</v>
      </c>
      <c r="AR1155" t="s">
        <v>87</v>
      </c>
      <c r="AU1155">
        <v>9200</v>
      </c>
      <c r="AW1155">
        <v>6214.1</v>
      </c>
      <c r="AX1155" s="3">
        <v>6214.1</v>
      </c>
      <c r="AY1155" s="3">
        <v>6214.1</v>
      </c>
      <c r="AZ1155" s="3">
        <v>0</v>
      </c>
      <c r="BA1155" s="3">
        <f t="shared" si="10"/>
        <v>6214.1</v>
      </c>
      <c r="BB1155" t="s">
        <v>88</v>
      </c>
      <c r="BC1155" s="2">
        <v>44166.913877314815</v>
      </c>
      <c r="BV1155" s="2">
        <v>44270.586828703701</v>
      </c>
    </row>
    <row r="1156" spans="1:74" x14ac:dyDescent="0.25">
      <c r="A1156" t="s">
        <v>2347</v>
      </c>
      <c r="B1156" t="s">
        <v>8871</v>
      </c>
      <c r="C1156">
        <v>3041</v>
      </c>
      <c r="D1156" t="s">
        <v>596</v>
      </c>
      <c r="E1156" t="s">
        <v>597</v>
      </c>
      <c r="F1156">
        <v>46971</v>
      </c>
      <c r="G1156" t="s">
        <v>598</v>
      </c>
      <c r="H1156" t="s">
        <v>76</v>
      </c>
      <c r="I1156">
        <v>1640</v>
      </c>
      <c r="J1156">
        <v>2020</v>
      </c>
      <c r="K1156">
        <v>308</v>
      </c>
      <c r="L1156" t="s">
        <v>77</v>
      </c>
      <c r="M1156" t="s">
        <v>598</v>
      </c>
      <c r="N1156" t="s">
        <v>78</v>
      </c>
      <c r="O1156" t="s">
        <v>1495</v>
      </c>
      <c r="P1156" t="s">
        <v>2541</v>
      </c>
      <c r="Q1156">
        <v>17954546000184</v>
      </c>
      <c r="U1156">
        <v>1011</v>
      </c>
      <c r="Y1156" t="s">
        <v>601</v>
      </c>
      <c r="Z1156" t="s">
        <v>93</v>
      </c>
      <c r="AD1156" t="s">
        <v>2363</v>
      </c>
      <c r="AE1156" t="s">
        <v>613</v>
      </c>
      <c r="AF1156" t="s">
        <v>85</v>
      </c>
      <c r="AG1156">
        <v>9200</v>
      </c>
      <c r="AH1156" s="2">
        <v>43903.843935185185</v>
      </c>
      <c r="AI1156" s="2">
        <v>43906.753333333334</v>
      </c>
      <c r="AJ1156" s="2">
        <v>43907.596516203703</v>
      </c>
      <c r="AM1156" t="s">
        <v>87</v>
      </c>
      <c r="AR1156" t="s">
        <v>87</v>
      </c>
      <c r="AU1156">
        <v>9200</v>
      </c>
      <c r="AW1156">
        <v>6214.1</v>
      </c>
      <c r="AX1156" s="3">
        <v>6214.1</v>
      </c>
      <c r="AY1156" s="3">
        <v>6214.1</v>
      </c>
      <c r="AZ1156" s="3">
        <v>0</v>
      </c>
      <c r="BA1156" s="3">
        <f t="shared" si="10"/>
        <v>6214.1</v>
      </c>
      <c r="BB1156" t="s">
        <v>88</v>
      </c>
      <c r="BC1156" s="2">
        <v>44166.913842592592</v>
      </c>
      <c r="BV1156" s="2">
        <v>44270.586828703701</v>
      </c>
    </row>
    <row r="1157" spans="1:74" x14ac:dyDescent="0.25">
      <c r="A1157" t="s">
        <v>2347</v>
      </c>
      <c r="B1157" t="s">
        <v>8871</v>
      </c>
      <c r="C1157">
        <v>3041</v>
      </c>
      <c r="D1157" t="s">
        <v>596</v>
      </c>
      <c r="E1157" t="s">
        <v>597</v>
      </c>
      <c r="F1157">
        <v>46972</v>
      </c>
      <c r="G1157" t="s">
        <v>598</v>
      </c>
      <c r="H1157" t="s">
        <v>76</v>
      </c>
      <c r="I1157">
        <v>1640</v>
      </c>
      <c r="J1157">
        <v>2020</v>
      </c>
      <c r="K1157">
        <v>309</v>
      </c>
      <c r="L1157" t="s">
        <v>77</v>
      </c>
      <c r="M1157" t="s">
        <v>598</v>
      </c>
      <c r="N1157" t="s">
        <v>78</v>
      </c>
      <c r="O1157" t="s">
        <v>2542</v>
      </c>
      <c r="P1157" t="s">
        <v>2543</v>
      </c>
      <c r="Q1157">
        <v>18338293000187</v>
      </c>
      <c r="U1157">
        <v>1011</v>
      </c>
      <c r="Y1157" t="s">
        <v>601</v>
      </c>
      <c r="Z1157" t="s">
        <v>93</v>
      </c>
      <c r="AD1157" t="s">
        <v>2363</v>
      </c>
      <c r="AE1157" t="s">
        <v>613</v>
      </c>
      <c r="AF1157" t="s">
        <v>85</v>
      </c>
      <c r="AG1157">
        <v>9200</v>
      </c>
      <c r="AH1157" s="2">
        <v>43903.843935185185</v>
      </c>
      <c r="AI1157" s="2">
        <v>43906.753333333334</v>
      </c>
      <c r="AJ1157" s="2">
        <v>43907.596516203703</v>
      </c>
      <c r="AM1157" t="s">
        <v>87</v>
      </c>
      <c r="AR1157" t="s">
        <v>87</v>
      </c>
      <c r="AU1157">
        <v>9200</v>
      </c>
      <c r="AW1157">
        <v>6214.1</v>
      </c>
      <c r="AX1157" s="3">
        <v>6214.1</v>
      </c>
      <c r="AY1157" s="3">
        <v>6214.1</v>
      </c>
      <c r="AZ1157" s="3">
        <v>0</v>
      </c>
      <c r="BA1157" s="3">
        <f t="shared" si="10"/>
        <v>6214.1</v>
      </c>
      <c r="BB1157" t="s">
        <v>88</v>
      </c>
      <c r="BC1157" s="2">
        <v>44166.913854166669</v>
      </c>
      <c r="BV1157" s="2">
        <v>44270.586828703701</v>
      </c>
    </row>
    <row r="1158" spans="1:74" x14ac:dyDescent="0.25">
      <c r="A1158" t="s">
        <v>2347</v>
      </c>
      <c r="B1158" t="s">
        <v>8871</v>
      </c>
      <c r="C1158">
        <v>3041</v>
      </c>
      <c r="D1158" t="s">
        <v>596</v>
      </c>
      <c r="E1158" t="s">
        <v>597</v>
      </c>
      <c r="F1158">
        <v>46973</v>
      </c>
      <c r="G1158" t="s">
        <v>598</v>
      </c>
      <c r="H1158" t="s">
        <v>76</v>
      </c>
      <c r="I1158">
        <v>1640</v>
      </c>
      <c r="J1158">
        <v>2020</v>
      </c>
      <c r="K1158">
        <v>310</v>
      </c>
      <c r="L1158" t="s">
        <v>77</v>
      </c>
      <c r="M1158" t="s">
        <v>598</v>
      </c>
      <c r="N1158" t="s">
        <v>78</v>
      </c>
      <c r="O1158" t="s">
        <v>2544</v>
      </c>
      <c r="P1158" t="s">
        <v>2545</v>
      </c>
      <c r="Q1158">
        <v>17695008000112</v>
      </c>
      <c r="U1158">
        <v>1011</v>
      </c>
      <c r="Y1158" t="s">
        <v>601</v>
      </c>
      <c r="Z1158" t="s">
        <v>93</v>
      </c>
      <c r="AD1158" t="s">
        <v>2360</v>
      </c>
      <c r="AE1158" t="s">
        <v>613</v>
      </c>
      <c r="AF1158" t="s">
        <v>85</v>
      </c>
      <c r="AG1158">
        <v>18400</v>
      </c>
      <c r="AH1158" s="2">
        <v>43903.843935185185</v>
      </c>
      <c r="AI1158" s="2">
        <v>43906.416921296295</v>
      </c>
      <c r="AJ1158" s="2">
        <v>43907.596516203703</v>
      </c>
      <c r="AM1158" t="s">
        <v>87</v>
      </c>
      <c r="AR1158" t="s">
        <v>87</v>
      </c>
      <c r="AU1158">
        <v>18400</v>
      </c>
      <c r="AW1158">
        <v>12428.2</v>
      </c>
      <c r="AX1158" s="3">
        <v>12428.2</v>
      </c>
      <c r="AY1158" s="3">
        <v>12428.2</v>
      </c>
      <c r="AZ1158" s="3">
        <v>0</v>
      </c>
      <c r="BA1158" s="3">
        <f t="shared" si="10"/>
        <v>12428.2</v>
      </c>
      <c r="BB1158" t="s">
        <v>88</v>
      </c>
      <c r="BC1158" s="2">
        <v>44166.913923611108</v>
      </c>
      <c r="BV1158" s="2">
        <v>44270.586828703701</v>
      </c>
    </row>
    <row r="1159" spans="1:74" x14ac:dyDescent="0.25">
      <c r="A1159" t="s">
        <v>2347</v>
      </c>
      <c r="B1159" t="s">
        <v>8871</v>
      </c>
      <c r="C1159">
        <v>3041</v>
      </c>
      <c r="D1159" t="s">
        <v>596</v>
      </c>
      <c r="E1159" t="s">
        <v>597</v>
      </c>
      <c r="F1159">
        <v>46974</v>
      </c>
      <c r="G1159" t="s">
        <v>598</v>
      </c>
      <c r="H1159" t="s">
        <v>76</v>
      </c>
      <c r="I1159">
        <v>1640</v>
      </c>
      <c r="J1159">
        <v>2020</v>
      </c>
      <c r="K1159">
        <v>311</v>
      </c>
      <c r="L1159" t="s">
        <v>77</v>
      </c>
      <c r="M1159" t="s">
        <v>598</v>
      </c>
      <c r="N1159" t="s">
        <v>78</v>
      </c>
      <c r="O1159" t="s">
        <v>2100</v>
      </c>
      <c r="P1159" t="s">
        <v>2546</v>
      </c>
      <c r="Q1159">
        <v>66229717000118</v>
      </c>
      <c r="U1159">
        <v>1011</v>
      </c>
      <c r="Y1159" t="s">
        <v>601</v>
      </c>
      <c r="Z1159" t="s">
        <v>93</v>
      </c>
      <c r="AD1159" t="s">
        <v>2363</v>
      </c>
      <c r="AE1159" t="s">
        <v>613</v>
      </c>
      <c r="AF1159" t="s">
        <v>85</v>
      </c>
      <c r="AG1159">
        <v>9200</v>
      </c>
      <c r="AH1159" s="2">
        <v>43903.844907407409</v>
      </c>
      <c r="AI1159" s="2">
        <v>43906.753333333334</v>
      </c>
      <c r="AJ1159" s="2">
        <v>43907.596516203703</v>
      </c>
      <c r="AM1159" t="s">
        <v>87</v>
      </c>
      <c r="AR1159" t="s">
        <v>87</v>
      </c>
      <c r="AU1159">
        <v>9200</v>
      </c>
      <c r="AW1159">
        <v>6214.1</v>
      </c>
      <c r="AX1159" s="3">
        <v>6214.1</v>
      </c>
      <c r="AY1159" s="3">
        <v>6214.1</v>
      </c>
      <c r="AZ1159" s="3">
        <v>0</v>
      </c>
      <c r="BA1159" s="3">
        <f t="shared" si="10"/>
        <v>6214.1</v>
      </c>
      <c r="BB1159" t="s">
        <v>88</v>
      </c>
      <c r="BC1159" s="2">
        <v>44166.913888888892</v>
      </c>
      <c r="BV1159" s="2">
        <v>44270.586828703701</v>
      </c>
    </row>
    <row r="1160" spans="1:74" x14ac:dyDescent="0.25">
      <c r="A1160" t="s">
        <v>2347</v>
      </c>
      <c r="B1160" t="s">
        <v>8871</v>
      </c>
      <c r="C1160">
        <v>1261</v>
      </c>
      <c r="D1160" t="s">
        <v>221</v>
      </c>
      <c r="E1160" t="s">
        <v>222</v>
      </c>
      <c r="F1160">
        <v>56113</v>
      </c>
      <c r="G1160" t="s">
        <v>223</v>
      </c>
      <c r="H1160" t="s">
        <v>343</v>
      </c>
      <c r="I1160">
        <v>2052</v>
      </c>
      <c r="J1160">
        <v>2020</v>
      </c>
      <c r="K1160">
        <v>358</v>
      </c>
      <c r="L1160" t="s">
        <v>77</v>
      </c>
      <c r="M1160" t="s">
        <v>223</v>
      </c>
      <c r="N1160" t="s">
        <v>224</v>
      </c>
      <c r="O1160" t="s">
        <v>2475</v>
      </c>
      <c r="P1160" t="s">
        <v>2547</v>
      </c>
      <c r="S1160">
        <v>193801</v>
      </c>
      <c r="T1160" t="s">
        <v>2547</v>
      </c>
      <c r="U1160">
        <v>4297</v>
      </c>
      <c r="W1160" t="s">
        <v>8861</v>
      </c>
      <c r="X1160" t="s">
        <v>8861</v>
      </c>
      <c r="Y1160" t="s">
        <v>227</v>
      </c>
      <c r="Z1160" t="s">
        <v>83</v>
      </c>
      <c r="AD1160" t="s">
        <v>228</v>
      </c>
      <c r="AE1160" t="s">
        <v>228</v>
      </c>
      <c r="AF1160" t="s">
        <v>348</v>
      </c>
      <c r="AG1160">
        <v>39619.58</v>
      </c>
      <c r="AH1160" s="2">
        <v>44075.416701388887</v>
      </c>
      <c r="AI1160" s="2">
        <v>44076.70652777778</v>
      </c>
      <c r="AJ1160" s="2">
        <v>44076.715127314812</v>
      </c>
      <c r="AM1160" t="s">
        <v>87</v>
      </c>
      <c r="AR1160" t="s">
        <v>87</v>
      </c>
      <c r="AW1160">
        <v>39619.58</v>
      </c>
      <c r="AX1160" s="3">
        <v>39619.58</v>
      </c>
      <c r="AY1160" s="3">
        <v>39619.58</v>
      </c>
      <c r="AZ1160">
        <v>39619.58</v>
      </c>
      <c r="BA1160" s="3">
        <v>0</v>
      </c>
      <c r="BB1160" t="s">
        <v>88</v>
      </c>
      <c r="BC1160" s="2">
        <v>44099.620405092595</v>
      </c>
      <c r="BV1160" s="2">
        <v>44270.586828703701</v>
      </c>
    </row>
    <row r="1161" spans="1:74" x14ac:dyDescent="0.25">
      <c r="A1161" t="s">
        <v>2347</v>
      </c>
      <c r="B1161" t="s">
        <v>8871</v>
      </c>
      <c r="C1161">
        <v>1261</v>
      </c>
      <c r="D1161" t="s">
        <v>221</v>
      </c>
      <c r="E1161" t="s">
        <v>222</v>
      </c>
      <c r="F1161">
        <v>56116</v>
      </c>
      <c r="G1161" t="s">
        <v>223</v>
      </c>
      <c r="H1161" t="s">
        <v>343</v>
      </c>
      <c r="I1161">
        <v>2052</v>
      </c>
      <c r="J1161">
        <v>2020</v>
      </c>
      <c r="K1161">
        <v>359</v>
      </c>
      <c r="L1161" t="s">
        <v>77</v>
      </c>
      <c r="M1161" t="s">
        <v>223</v>
      </c>
      <c r="N1161" t="s">
        <v>224</v>
      </c>
      <c r="O1161" t="s">
        <v>2075</v>
      </c>
      <c r="P1161" t="s">
        <v>2548</v>
      </c>
      <c r="S1161">
        <v>82872</v>
      </c>
      <c r="T1161" t="s">
        <v>2548</v>
      </c>
      <c r="U1161">
        <v>4297</v>
      </c>
      <c r="W1161" t="s">
        <v>8861</v>
      </c>
      <c r="X1161" t="s">
        <v>8861</v>
      </c>
      <c r="Y1161" t="s">
        <v>227</v>
      </c>
      <c r="Z1161" t="s">
        <v>83</v>
      </c>
      <c r="AD1161" t="s">
        <v>228</v>
      </c>
      <c r="AE1161" t="s">
        <v>228</v>
      </c>
      <c r="AF1161" t="s">
        <v>348</v>
      </c>
      <c r="AG1161">
        <v>30000</v>
      </c>
      <c r="AH1161" s="2">
        <v>44075.426388888889</v>
      </c>
      <c r="AI1161" s="2">
        <v>44076.70652777778</v>
      </c>
      <c r="AJ1161" s="2">
        <v>44076.715115740742</v>
      </c>
      <c r="AM1161" t="s">
        <v>87</v>
      </c>
      <c r="AR1161" t="s">
        <v>87</v>
      </c>
      <c r="AW1161">
        <v>30000</v>
      </c>
      <c r="AX1161" s="3">
        <v>30000</v>
      </c>
      <c r="AY1161" s="3">
        <v>30000</v>
      </c>
      <c r="AZ1161">
        <v>30000</v>
      </c>
      <c r="BA1161" s="3">
        <v>0</v>
      </c>
      <c r="BB1161" t="s">
        <v>88</v>
      </c>
      <c r="BC1161" s="2">
        <v>44099.620405092595</v>
      </c>
      <c r="BV1161" s="2">
        <v>44270.586828703701</v>
      </c>
    </row>
    <row r="1162" spans="1:74" x14ac:dyDescent="0.25">
      <c r="A1162" t="s">
        <v>2347</v>
      </c>
      <c r="B1162" t="s">
        <v>8871</v>
      </c>
      <c r="C1162">
        <v>1261</v>
      </c>
      <c r="D1162" t="s">
        <v>221</v>
      </c>
      <c r="E1162" t="s">
        <v>222</v>
      </c>
      <c r="F1162">
        <v>58319</v>
      </c>
      <c r="G1162" t="s">
        <v>223</v>
      </c>
      <c r="H1162" t="s">
        <v>343</v>
      </c>
      <c r="I1162">
        <v>2052</v>
      </c>
      <c r="J1162">
        <v>2020</v>
      </c>
      <c r="K1162">
        <v>367</v>
      </c>
      <c r="L1162" t="s">
        <v>77</v>
      </c>
      <c r="M1162" t="s">
        <v>223</v>
      </c>
      <c r="N1162" t="s">
        <v>224</v>
      </c>
      <c r="O1162" t="s">
        <v>177</v>
      </c>
      <c r="P1162" t="s">
        <v>2549</v>
      </c>
      <c r="S1162">
        <v>1368</v>
      </c>
      <c r="T1162" t="s">
        <v>2549</v>
      </c>
      <c r="U1162">
        <v>4297</v>
      </c>
      <c r="W1162" t="s">
        <v>8861</v>
      </c>
      <c r="X1162" t="s">
        <v>8861</v>
      </c>
      <c r="Y1162" t="s">
        <v>227</v>
      </c>
      <c r="Z1162" t="s">
        <v>83</v>
      </c>
      <c r="AD1162" t="s">
        <v>228</v>
      </c>
      <c r="AE1162" t="s">
        <v>228</v>
      </c>
      <c r="AF1162" t="s">
        <v>348</v>
      </c>
      <c r="AG1162">
        <v>41685</v>
      </c>
      <c r="AH1162" s="2">
        <v>44151.550104166665</v>
      </c>
      <c r="AI1162" s="2">
        <v>44153.848703703705</v>
      </c>
      <c r="AJ1162" s="2">
        <v>44154.529062499998</v>
      </c>
      <c r="AM1162" t="s">
        <v>87</v>
      </c>
      <c r="AR1162" t="s">
        <v>87</v>
      </c>
      <c r="AW1162">
        <v>41685</v>
      </c>
      <c r="AX1162" s="3">
        <v>41685</v>
      </c>
      <c r="AY1162" s="3">
        <v>41685</v>
      </c>
      <c r="AZ1162">
        <v>41685</v>
      </c>
      <c r="BA1162" s="3">
        <v>0</v>
      </c>
      <c r="BB1162" t="s">
        <v>88</v>
      </c>
      <c r="BC1162" s="2">
        <v>44154.751342592594</v>
      </c>
      <c r="BV1162" s="2">
        <v>44270.586828703701</v>
      </c>
    </row>
    <row r="1163" spans="1:74" x14ac:dyDescent="0.25">
      <c r="A1163" t="s">
        <v>2347</v>
      </c>
      <c r="B1163" t="s">
        <v>8871</v>
      </c>
      <c r="C1163">
        <v>1261</v>
      </c>
      <c r="D1163" t="s">
        <v>221</v>
      </c>
      <c r="E1163" t="s">
        <v>222</v>
      </c>
      <c r="F1163">
        <v>58427</v>
      </c>
      <c r="G1163" t="s">
        <v>223</v>
      </c>
      <c r="H1163" t="s">
        <v>343</v>
      </c>
      <c r="I1163">
        <v>2052</v>
      </c>
      <c r="J1163">
        <v>2020</v>
      </c>
      <c r="K1163">
        <v>368</v>
      </c>
      <c r="L1163" t="s">
        <v>77</v>
      </c>
      <c r="M1163" t="s">
        <v>223</v>
      </c>
      <c r="N1163" t="s">
        <v>224</v>
      </c>
      <c r="O1163" t="s">
        <v>177</v>
      </c>
      <c r="P1163" t="s">
        <v>460</v>
      </c>
      <c r="S1163">
        <v>1961</v>
      </c>
      <c r="T1163" t="s">
        <v>460</v>
      </c>
      <c r="U1163">
        <v>4297</v>
      </c>
      <c r="W1163" t="s">
        <v>8861</v>
      </c>
      <c r="X1163" t="s">
        <v>8861</v>
      </c>
      <c r="Y1163" t="s">
        <v>227</v>
      </c>
      <c r="Z1163" t="s">
        <v>83</v>
      </c>
      <c r="AD1163" t="s">
        <v>228</v>
      </c>
      <c r="AE1163" t="s">
        <v>228</v>
      </c>
      <c r="AF1163" t="s">
        <v>348</v>
      </c>
      <c r="AG1163">
        <v>31400</v>
      </c>
      <c r="AH1163" s="2">
        <v>44152.646655092591</v>
      </c>
      <c r="AI1163" s="2">
        <v>44153.848715277774</v>
      </c>
      <c r="AJ1163" s="2">
        <v>44154.528738425928</v>
      </c>
      <c r="AM1163" t="s">
        <v>87</v>
      </c>
      <c r="AR1163" t="s">
        <v>87</v>
      </c>
      <c r="AW1163">
        <v>31400</v>
      </c>
      <c r="AX1163" s="3">
        <v>31400</v>
      </c>
      <c r="AY1163" s="3">
        <v>31400</v>
      </c>
      <c r="AZ1163">
        <v>0</v>
      </c>
      <c r="BA1163" s="3">
        <v>31400</v>
      </c>
      <c r="BB1163" t="s">
        <v>88</v>
      </c>
      <c r="BC1163" s="2">
        <v>44154.751284722224</v>
      </c>
      <c r="BV1163" s="2">
        <v>44270.586828703701</v>
      </c>
    </row>
    <row r="1164" spans="1:74" x14ac:dyDescent="0.25">
      <c r="A1164" t="s">
        <v>2347</v>
      </c>
      <c r="B1164" t="s">
        <v>8871</v>
      </c>
      <c r="C1164">
        <v>1261</v>
      </c>
      <c r="D1164" t="s">
        <v>221</v>
      </c>
      <c r="E1164" t="s">
        <v>222</v>
      </c>
      <c r="F1164">
        <v>58669</v>
      </c>
      <c r="G1164" t="s">
        <v>223</v>
      </c>
      <c r="H1164" t="s">
        <v>343</v>
      </c>
      <c r="I1164">
        <v>2052</v>
      </c>
      <c r="J1164">
        <v>2020</v>
      </c>
      <c r="K1164">
        <v>369</v>
      </c>
      <c r="L1164" t="s">
        <v>77</v>
      </c>
      <c r="M1164" t="s">
        <v>223</v>
      </c>
      <c r="N1164" t="s">
        <v>224</v>
      </c>
      <c r="O1164" t="s">
        <v>594</v>
      </c>
      <c r="P1164" t="s">
        <v>2027</v>
      </c>
      <c r="S1164">
        <v>99431</v>
      </c>
      <c r="T1164" t="s">
        <v>2027</v>
      </c>
      <c r="U1164">
        <v>4297</v>
      </c>
      <c r="W1164" t="s">
        <v>8861</v>
      </c>
      <c r="X1164" t="s">
        <v>8861</v>
      </c>
      <c r="Y1164" t="s">
        <v>227</v>
      </c>
      <c r="Z1164" t="s">
        <v>83</v>
      </c>
      <c r="AD1164" t="s">
        <v>228</v>
      </c>
      <c r="AE1164" t="s">
        <v>228</v>
      </c>
      <c r="AF1164" t="s">
        <v>348</v>
      </c>
      <c r="AG1164">
        <v>86800</v>
      </c>
      <c r="AH1164" s="2">
        <v>44155.71738425926</v>
      </c>
      <c r="AI1164" s="2">
        <v>44158.75545138889</v>
      </c>
      <c r="AJ1164" s="2">
        <v>44159.507199074076</v>
      </c>
      <c r="AM1164" t="s">
        <v>87</v>
      </c>
      <c r="AR1164" t="s">
        <v>87</v>
      </c>
      <c r="AW1164">
        <v>86800</v>
      </c>
      <c r="AX1164" s="3">
        <v>86800</v>
      </c>
      <c r="AY1164" s="3">
        <v>86800</v>
      </c>
      <c r="AZ1164">
        <v>86800</v>
      </c>
      <c r="BA1164" s="3">
        <v>0</v>
      </c>
      <c r="BB1164" t="s">
        <v>88</v>
      </c>
      <c r="BC1164" s="2">
        <v>44166.591041666667</v>
      </c>
      <c r="BV1164" s="2">
        <v>44270.586828703701</v>
      </c>
    </row>
    <row r="1165" spans="1:74" x14ac:dyDescent="0.25">
      <c r="A1165" t="s">
        <v>2347</v>
      </c>
      <c r="B1165" t="s">
        <v>8871</v>
      </c>
      <c r="C1165">
        <v>1251</v>
      </c>
      <c r="D1165" t="s">
        <v>409</v>
      </c>
      <c r="E1165" t="s">
        <v>410</v>
      </c>
      <c r="F1165">
        <v>56428</v>
      </c>
      <c r="G1165" t="s">
        <v>176</v>
      </c>
      <c r="H1165" t="s">
        <v>343</v>
      </c>
      <c r="I1165">
        <v>2053</v>
      </c>
      <c r="J1165">
        <v>2020</v>
      </c>
      <c r="K1165">
        <v>360</v>
      </c>
      <c r="L1165" t="s">
        <v>77</v>
      </c>
      <c r="M1165" t="s">
        <v>176</v>
      </c>
      <c r="N1165" t="s">
        <v>78</v>
      </c>
      <c r="O1165" t="s">
        <v>177</v>
      </c>
      <c r="P1165" t="s">
        <v>409</v>
      </c>
      <c r="Q1165">
        <v>16695025000197</v>
      </c>
      <c r="U1165">
        <v>4048</v>
      </c>
      <c r="Y1165" t="s">
        <v>756</v>
      </c>
      <c r="Z1165" t="s">
        <v>83</v>
      </c>
      <c r="AD1165" t="s">
        <v>2550</v>
      </c>
      <c r="AE1165" t="s">
        <v>2551</v>
      </c>
      <c r="AF1165" t="s">
        <v>348</v>
      </c>
      <c r="AG1165">
        <v>39685</v>
      </c>
      <c r="AH1165" s="2">
        <v>44090.534826388888</v>
      </c>
      <c r="AI1165" s="2">
        <v>44095.640590277777</v>
      </c>
      <c r="AJ1165" s="2">
        <v>44095.679849537039</v>
      </c>
      <c r="AM1165" t="s">
        <v>87</v>
      </c>
      <c r="AR1165" t="s">
        <v>87</v>
      </c>
      <c r="AW1165">
        <v>39685</v>
      </c>
      <c r="AX1165" s="3">
        <v>39685</v>
      </c>
      <c r="AY1165" s="3">
        <v>39685</v>
      </c>
      <c r="AZ1165" s="3">
        <v>0</v>
      </c>
      <c r="BA1165" s="3">
        <v>39685</v>
      </c>
      <c r="BB1165" t="s">
        <v>88</v>
      </c>
      <c r="BC1165" s="2">
        <v>44095.679849537039</v>
      </c>
      <c r="BV1165" s="2">
        <v>44270.586828703701</v>
      </c>
    </row>
    <row r="1166" spans="1:74" x14ac:dyDescent="0.25">
      <c r="A1166" t="s">
        <v>2347</v>
      </c>
      <c r="B1166" t="s">
        <v>8871</v>
      </c>
      <c r="C1166">
        <v>1251</v>
      </c>
      <c r="D1166" t="s">
        <v>409</v>
      </c>
      <c r="E1166" t="s">
        <v>410</v>
      </c>
      <c r="F1166">
        <v>56490</v>
      </c>
      <c r="G1166" t="s">
        <v>176</v>
      </c>
      <c r="H1166" t="s">
        <v>343</v>
      </c>
      <c r="I1166">
        <v>2053</v>
      </c>
      <c r="J1166">
        <v>2020</v>
      </c>
      <c r="K1166">
        <v>363</v>
      </c>
      <c r="L1166" t="s">
        <v>77</v>
      </c>
      <c r="M1166" t="s">
        <v>176</v>
      </c>
      <c r="N1166" t="s">
        <v>78</v>
      </c>
      <c r="O1166" t="s">
        <v>177</v>
      </c>
      <c r="P1166" t="s">
        <v>409</v>
      </c>
      <c r="Q1166">
        <v>16695025000197</v>
      </c>
      <c r="U1166">
        <v>4048</v>
      </c>
      <c r="Y1166" t="s">
        <v>756</v>
      </c>
      <c r="Z1166" t="s">
        <v>83</v>
      </c>
      <c r="AD1166" t="s">
        <v>2552</v>
      </c>
      <c r="AE1166" t="s">
        <v>356</v>
      </c>
      <c r="AF1166" t="s">
        <v>348</v>
      </c>
      <c r="AG1166">
        <v>19685</v>
      </c>
      <c r="AH1166" s="2">
        <v>44095.670937499999</v>
      </c>
      <c r="AI1166" s="2">
        <v>44095.699918981481</v>
      </c>
      <c r="AJ1166" s="2">
        <v>44096.474583333336</v>
      </c>
      <c r="AM1166" t="s">
        <v>87</v>
      </c>
      <c r="AR1166" t="s">
        <v>87</v>
      </c>
      <c r="AW1166">
        <v>19685</v>
      </c>
      <c r="AX1166" s="3">
        <v>19685</v>
      </c>
      <c r="AY1166" s="3">
        <v>19685</v>
      </c>
      <c r="AZ1166" s="3">
        <v>0</v>
      </c>
      <c r="BA1166" s="3">
        <v>19685</v>
      </c>
      <c r="BB1166" t="s">
        <v>88</v>
      </c>
      <c r="BC1166" s="2">
        <v>44096.474583333336</v>
      </c>
      <c r="BV1166" s="2">
        <v>44270.586828703701</v>
      </c>
    </row>
    <row r="1167" spans="1:74" x14ac:dyDescent="0.25">
      <c r="A1167" t="s">
        <v>2347</v>
      </c>
      <c r="B1167" t="s">
        <v>8871</v>
      </c>
      <c r="C1167">
        <v>1251</v>
      </c>
      <c r="D1167" t="s">
        <v>409</v>
      </c>
      <c r="E1167" t="s">
        <v>410</v>
      </c>
      <c r="F1167">
        <v>56491</v>
      </c>
      <c r="G1167" t="s">
        <v>176</v>
      </c>
      <c r="H1167" t="s">
        <v>343</v>
      </c>
      <c r="I1167">
        <v>2053</v>
      </c>
      <c r="J1167">
        <v>2020</v>
      </c>
      <c r="K1167">
        <v>364</v>
      </c>
      <c r="L1167" t="s">
        <v>77</v>
      </c>
      <c r="M1167" t="s">
        <v>176</v>
      </c>
      <c r="N1167" t="s">
        <v>78</v>
      </c>
      <c r="O1167" t="s">
        <v>177</v>
      </c>
      <c r="P1167" t="s">
        <v>409</v>
      </c>
      <c r="Q1167">
        <v>16695025000197</v>
      </c>
      <c r="U1167">
        <v>4048</v>
      </c>
      <c r="Y1167" t="s">
        <v>756</v>
      </c>
      <c r="Z1167" t="s">
        <v>83</v>
      </c>
      <c r="AD1167" t="s">
        <v>2553</v>
      </c>
      <c r="AE1167" t="s">
        <v>356</v>
      </c>
      <c r="AF1167" t="s">
        <v>348</v>
      </c>
      <c r="AG1167">
        <v>15685</v>
      </c>
      <c r="AH1167" s="2">
        <v>44095.672465277778</v>
      </c>
      <c r="AI1167" s="2">
        <v>44095.699918981481</v>
      </c>
      <c r="AJ1167" s="2">
        <v>44096.474583333336</v>
      </c>
      <c r="AM1167" t="s">
        <v>87</v>
      </c>
      <c r="AR1167" t="s">
        <v>87</v>
      </c>
      <c r="AW1167">
        <v>15685</v>
      </c>
      <c r="AX1167" s="3">
        <v>15685</v>
      </c>
      <c r="AY1167" s="3">
        <v>15685</v>
      </c>
      <c r="AZ1167" s="3">
        <v>0</v>
      </c>
      <c r="BA1167" s="3">
        <v>15685</v>
      </c>
      <c r="BB1167" t="s">
        <v>88</v>
      </c>
      <c r="BC1167" s="2">
        <v>44096.474583333336</v>
      </c>
      <c r="BV1167" s="2">
        <v>44270.586828703701</v>
      </c>
    </row>
    <row r="1168" spans="1:74" x14ac:dyDescent="0.25">
      <c r="A1168" t="s">
        <v>2347</v>
      </c>
      <c r="B1168" t="s">
        <v>8871</v>
      </c>
      <c r="C1168">
        <v>1251</v>
      </c>
      <c r="D1168" t="s">
        <v>409</v>
      </c>
      <c r="E1168" t="s">
        <v>410</v>
      </c>
      <c r="F1168">
        <v>56492</v>
      </c>
      <c r="G1168" t="s">
        <v>176</v>
      </c>
      <c r="H1168" t="s">
        <v>343</v>
      </c>
      <c r="I1168">
        <v>2053</v>
      </c>
      <c r="J1168">
        <v>2020</v>
      </c>
      <c r="K1168">
        <v>365</v>
      </c>
      <c r="L1168" t="s">
        <v>77</v>
      </c>
      <c r="M1168" t="s">
        <v>176</v>
      </c>
      <c r="N1168" t="s">
        <v>78</v>
      </c>
      <c r="O1168" t="s">
        <v>177</v>
      </c>
      <c r="P1168" t="s">
        <v>409</v>
      </c>
      <c r="Q1168">
        <v>16695025000197</v>
      </c>
      <c r="U1168">
        <v>4048</v>
      </c>
      <c r="Y1168" t="s">
        <v>756</v>
      </c>
      <c r="Z1168" t="s">
        <v>83</v>
      </c>
      <c r="AD1168" t="s">
        <v>2553</v>
      </c>
      <c r="AE1168" t="s">
        <v>356</v>
      </c>
      <c r="AF1168" t="s">
        <v>348</v>
      </c>
      <c r="AG1168">
        <v>14440.48</v>
      </c>
      <c r="AH1168" s="2">
        <v>44095.674456018518</v>
      </c>
      <c r="AI1168" s="2">
        <v>44095.699918981481</v>
      </c>
      <c r="AJ1168" s="2">
        <v>44096.474583333336</v>
      </c>
      <c r="AM1168" t="s">
        <v>87</v>
      </c>
      <c r="AR1168" t="s">
        <v>87</v>
      </c>
      <c r="AW1168">
        <v>14440.48</v>
      </c>
      <c r="AX1168" s="3">
        <v>14440.48</v>
      </c>
      <c r="AY1168" s="3">
        <v>14440.48</v>
      </c>
      <c r="AZ1168" s="3">
        <v>0</v>
      </c>
      <c r="BA1168" s="3">
        <v>14440.48</v>
      </c>
      <c r="BB1168" t="s">
        <v>88</v>
      </c>
      <c r="BC1168" s="2">
        <v>44096.474583333336</v>
      </c>
      <c r="BV1168" s="2">
        <v>44270.586828703701</v>
      </c>
    </row>
    <row r="1169" spans="1:74" x14ac:dyDescent="0.25">
      <c r="A1169" t="s">
        <v>2347</v>
      </c>
      <c r="B1169" t="s">
        <v>8871</v>
      </c>
      <c r="C1169">
        <v>1251</v>
      </c>
      <c r="D1169" t="s">
        <v>409</v>
      </c>
      <c r="E1169" t="s">
        <v>410</v>
      </c>
      <c r="F1169">
        <v>56494</v>
      </c>
      <c r="G1169" t="s">
        <v>176</v>
      </c>
      <c r="H1169" t="s">
        <v>343</v>
      </c>
      <c r="I1169">
        <v>2053</v>
      </c>
      <c r="J1169">
        <v>2020</v>
      </c>
      <c r="K1169">
        <v>366</v>
      </c>
      <c r="L1169" t="s">
        <v>77</v>
      </c>
      <c r="M1169" t="s">
        <v>176</v>
      </c>
      <c r="N1169" t="s">
        <v>78</v>
      </c>
      <c r="O1169" t="s">
        <v>177</v>
      </c>
      <c r="P1169" t="s">
        <v>409</v>
      </c>
      <c r="Q1169">
        <v>16695025000197</v>
      </c>
      <c r="U1169">
        <v>4048</v>
      </c>
      <c r="Y1169" t="s">
        <v>756</v>
      </c>
      <c r="Z1169" t="s">
        <v>83</v>
      </c>
      <c r="AD1169" t="s">
        <v>2553</v>
      </c>
      <c r="AE1169" t="s">
        <v>356</v>
      </c>
      <c r="AF1169" t="s">
        <v>348</v>
      </c>
      <c r="AG1169">
        <v>15000</v>
      </c>
      <c r="AH1169" s="2">
        <v>44095.693611111114</v>
      </c>
      <c r="AI1169" s="2">
        <v>44095.699918981481</v>
      </c>
      <c r="AJ1169" s="2">
        <v>44096.474583333336</v>
      </c>
      <c r="AM1169" t="s">
        <v>87</v>
      </c>
      <c r="AR1169" t="s">
        <v>87</v>
      </c>
      <c r="AW1169">
        <v>15000</v>
      </c>
      <c r="AX1169" s="3">
        <v>15000</v>
      </c>
      <c r="AY1169" s="3">
        <v>15000</v>
      </c>
      <c r="AZ1169" s="3">
        <v>0</v>
      </c>
      <c r="BA1169" s="3">
        <v>15000</v>
      </c>
      <c r="BB1169" t="s">
        <v>88</v>
      </c>
      <c r="BC1169" s="2">
        <v>44096.474583333336</v>
      </c>
      <c r="BV1169" s="2">
        <v>44270.586828703701</v>
      </c>
    </row>
    <row r="1170" spans="1:74" x14ac:dyDescent="0.25">
      <c r="A1170" t="s">
        <v>2347</v>
      </c>
      <c r="B1170" t="s">
        <v>8871</v>
      </c>
      <c r="C1170">
        <v>1251</v>
      </c>
      <c r="D1170" t="s">
        <v>409</v>
      </c>
      <c r="E1170" t="s">
        <v>410</v>
      </c>
      <c r="F1170">
        <v>38156</v>
      </c>
      <c r="G1170" t="s">
        <v>176</v>
      </c>
      <c r="H1170" t="s">
        <v>77</v>
      </c>
      <c r="I1170">
        <v>903</v>
      </c>
      <c r="J1170">
        <v>2020</v>
      </c>
      <c r="K1170">
        <v>11</v>
      </c>
      <c r="L1170" t="s">
        <v>77</v>
      </c>
      <c r="M1170" t="s">
        <v>176</v>
      </c>
      <c r="N1170" t="s">
        <v>78</v>
      </c>
      <c r="O1170" t="s">
        <v>177</v>
      </c>
      <c r="P1170" t="s">
        <v>409</v>
      </c>
      <c r="Q1170">
        <v>16695025000197</v>
      </c>
      <c r="U1170">
        <v>4048</v>
      </c>
      <c r="Y1170" t="s">
        <v>756</v>
      </c>
      <c r="Z1170" t="s">
        <v>83</v>
      </c>
      <c r="AD1170" t="s">
        <v>2554</v>
      </c>
      <c r="AE1170" t="s">
        <v>2551</v>
      </c>
      <c r="AF1170" t="s">
        <v>85</v>
      </c>
      <c r="AG1170">
        <v>64000</v>
      </c>
      <c r="AH1170" s="2">
        <v>43874.659513888888</v>
      </c>
      <c r="AI1170" s="2">
        <v>43875.70890046296</v>
      </c>
      <c r="AJ1170" s="2">
        <v>43878.490868055553</v>
      </c>
      <c r="AM1170" t="s">
        <v>87</v>
      </c>
      <c r="AR1170" t="s">
        <v>87</v>
      </c>
      <c r="AU1170">
        <v>64000</v>
      </c>
      <c r="AW1170">
        <v>64000</v>
      </c>
      <c r="AX1170" s="3">
        <v>64000</v>
      </c>
      <c r="AY1170" s="3">
        <v>64000</v>
      </c>
      <c r="AZ1170" s="3">
        <v>64000</v>
      </c>
      <c r="BA1170" s="3">
        <v>0</v>
      </c>
      <c r="BB1170" t="s">
        <v>88</v>
      </c>
      <c r="BC1170" s="2">
        <v>44162.701944444445</v>
      </c>
      <c r="BV1170" s="2">
        <v>44270.586828703701</v>
      </c>
    </row>
    <row r="1171" spans="1:74" x14ac:dyDescent="0.25">
      <c r="A1171" t="s">
        <v>2347</v>
      </c>
      <c r="B1171" t="s">
        <v>8871</v>
      </c>
      <c r="C1171">
        <v>1251</v>
      </c>
      <c r="D1171" t="s">
        <v>409</v>
      </c>
      <c r="E1171" t="s">
        <v>410</v>
      </c>
      <c r="F1171">
        <v>43343</v>
      </c>
      <c r="G1171" t="s">
        <v>176</v>
      </c>
      <c r="H1171" t="s">
        <v>77</v>
      </c>
      <c r="I1171">
        <v>903</v>
      </c>
      <c r="J1171">
        <v>2020</v>
      </c>
      <c r="K1171">
        <v>15</v>
      </c>
      <c r="L1171" t="s">
        <v>77</v>
      </c>
      <c r="M1171" t="s">
        <v>176</v>
      </c>
      <c r="N1171" t="s">
        <v>78</v>
      </c>
      <c r="O1171" t="s">
        <v>177</v>
      </c>
      <c r="P1171" t="s">
        <v>409</v>
      </c>
      <c r="Q1171">
        <v>16695025000197</v>
      </c>
      <c r="U1171">
        <v>4048</v>
      </c>
      <c r="Y1171" t="s">
        <v>756</v>
      </c>
      <c r="Z1171" t="s">
        <v>83</v>
      </c>
      <c r="AD1171" t="s">
        <v>2555</v>
      </c>
      <c r="AE1171" t="s">
        <v>2556</v>
      </c>
      <c r="AF1171" t="s">
        <v>85</v>
      </c>
      <c r="AG1171">
        <v>110000</v>
      </c>
      <c r="AH1171" s="2">
        <v>43895.808425925927</v>
      </c>
      <c r="AI1171" s="2">
        <v>43896.587812500002</v>
      </c>
      <c r="AJ1171" s="2">
        <v>43896.602210648147</v>
      </c>
      <c r="AM1171" t="s">
        <v>87</v>
      </c>
      <c r="AR1171" t="s">
        <v>87</v>
      </c>
      <c r="AU1171">
        <v>110000</v>
      </c>
      <c r="AW1171">
        <v>93297.45</v>
      </c>
      <c r="AX1171" s="3">
        <v>93297.45</v>
      </c>
      <c r="AY1171" s="3">
        <v>93297.45</v>
      </c>
      <c r="AZ1171" s="3">
        <v>0</v>
      </c>
      <c r="BA1171" s="3">
        <v>93297.45</v>
      </c>
      <c r="BB1171" t="s">
        <v>88</v>
      </c>
      <c r="BC1171" s="2">
        <v>44162.652986111112</v>
      </c>
      <c r="BV1171" s="2">
        <v>44270.586828703701</v>
      </c>
    </row>
    <row r="1172" spans="1:74" x14ac:dyDescent="0.25">
      <c r="A1172" t="s">
        <v>2347</v>
      </c>
      <c r="B1172" t="s">
        <v>8871</v>
      </c>
      <c r="C1172">
        <v>1251</v>
      </c>
      <c r="D1172" t="s">
        <v>409</v>
      </c>
      <c r="E1172" t="s">
        <v>410</v>
      </c>
      <c r="F1172">
        <v>43857</v>
      </c>
      <c r="G1172" t="s">
        <v>176</v>
      </c>
      <c r="H1172" t="s">
        <v>77</v>
      </c>
      <c r="I1172">
        <v>903</v>
      </c>
      <c r="J1172">
        <v>2020</v>
      </c>
      <c r="K1172">
        <v>52</v>
      </c>
      <c r="L1172" t="s">
        <v>77</v>
      </c>
      <c r="M1172" t="s">
        <v>176</v>
      </c>
      <c r="N1172" t="s">
        <v>78</v>
      </c>
      <c r="O1172" t="s">
        <v>177</v>
      </c>
      <c r="P1172" t="s">
        <v>409</v>
      </c>
      <c r="Q1172">
        <v>16695025000197</v>
      </c>
      <c r="U1172">
        <v>4048</v>
      </c>
      <c r="Y1172" t="s">
        <v>756</v>
      </c>
      <c r="Z1172" t="s">
        <v>83</v>
      </c>
      <c r="AD1172" t="s">
        <v>2557</v>
      </c>
      <c r="AE1172" t="s">
        <v>2556</v>
      </c>
      <c r="AF1172" t="s">
        <v>85</v>
      </c>
      <c r="AG1172">
        <v>110000</v>
      </c>
      <c r="AH1172" s="2">
        <v>43896.794444444444</v>
      </c>
      <c r="AI1172" s="2">
        <v>43899.611863425926</v>
      </c>
      <c r="AJ1172" s="2">
        <v>43899.67796296296</v>
      </c>
      <c r="AM1172" t="s">
        <v>87</v>
      </c>
      <c r="AR1172" t="s">
        <v>87</v>
      </c>
      <c r="AU1172">
        <v>110000</v>
      </c>
      <c r="AW1172">
        <v>93297.45</v>
      </c>
      <c r="AX1172" s="3">
        <v>93297.45</v>
      </c>
      <c r="AY1172" s="3">
        <v>93297.45</v>
      </c>
      <c r="AZ1172" s="3">
        <v>0</v>
      </c>
      <c r="BA1172" s="3">
        <v>93297.45</v>
      </c>
      <c r="BB1172" t="s">
        <v>88</v>
      </c>
      <c r="BC1172" s="2">
        <v>44162.653032407405</v>
      </c>
      <c r="BV1172" s="2">
        <v>44270.586828703701</v>
      </c>
    </row>
    <row r="1173" spans="1:74" x14ac:dyDescent="0.25">
      <c r="A1173" t="s">
        <v>2347</v>
      </c>
      <c r="B1173" t="s">
        <v>8871</v>
      </c>
      <c r="C1173">
        <v>1251</v>
      </c>
      <c r="D1173" t="s">
        <v>409</v>
      </c>
      <c r="E1173" t="s">
        <v>410</v>
      </c>
      <c r="F1173">
        <v>43858</v>
      </c>
      <c r="G1173" t="s">
        <v>176</v>
      </c>
      <c r="H1173" t="s">
        <v>77</v>
      </c>
      <c r="I1173">
        <v>903</v>
      </c>
      <c r="J1173">
        <v>2020</v>
      </c>
      <c r="K1173">
        <v>53</v>
      </c>
      <c r="L1173" t="s">
        <v>77</v>
      </c>
      <c r="M1173" t="s">
        <v>176</v>
      </c>
      <c r="N1173" t="s">
        <v>78</v>
      </c>
      <c r="O1173" t="s">
        <v>177</v>
      </c>
      <c r="P1173" t="s">
        <v>409</v>
      </c>
      <c r="Q1173">
        <v>16695025000197</v>
      </c>
      <c r="U1173">
        <v>4048</v>
      </c>
      <c r="Y1173" t="s">
        <v>756</v>
      </c>
      <c r="Z1173" t="s">
        <v>83</v>
      </c>
      <c r="AD1173" t="s">
        <v>2558</v>
      </c>
      <c r="AE1173" t="s">
        <v>2556</v>
      </c>
      <c r="AF1173" t="s">
        <v>85</v>
      </c>
      <c r="AG1173">
        <v>110000</v>
      </c>
      <c r="AH1173" s="2">
        <v>43896.795162037037</v>
      </c>
      <c r="AI1173" s="2">
        <v>43899.611863425926</v>
      </c>
      <c r="AJ1173" s="2">
        <v>43899.67796296296</v>
      </c>
      <c r="AM1173" t="s">
        <v>87</v>
      </c>
      <c r="AR1173" t="s">
        <v>87</v>
      </c>
      <c r="AU1173">
        <v>110000</v>
      </c>
      <c r="AW1173">
        <v>93297.45</v>
      </c>
      <c r="AX1173" s="3">
        <v>93297.45</v>
      </c>
      <c r="AY1173" s="3">
        <v>93297.45</v>
      </c>
      <c r="AZ1173" s="3">
        <v>0</v>
      </c>
      <c r="BA1173" s="3">
        <v>93297.45</v>
      </c>
      <c r="BB1173" t="s">
        <v>88</v>
      </c>
      <c r="BC1173" s="2">
        <v>44162.653043981481</v>
      </c>
      <c r="BV1173" s="2">
        <v>44270.586828703701</v>
      </c>
    </row>
    <row r="1174" spans="1:74" x14ac:dyDescent="0.25">
      <c r="A1174" t="s">
        <v>2347</v>
      </c>
      <c r="B1174" t="s">
        <v>8871</v>
      </c>
      <c r="C1174">
        <v>1251</v>
      </c>
      <c r="D1174" t="s">
        <v>409</v>
      </c>
      <c r="E1174" t="s">
        <v>410</v>
      </c>
      <c r="F1174">
        <v>43859</v>
      </c>
      <c r="G1174" t="s">
        <v>176</v>
      </c>
      <c r="H1174" t="s">
        <v>77</v>
      </c>
      <c r="I1174">
        <v>903</v>
      </c>
      <c r="J1174">
        <v>2020</v>
      </c>
      <c r="K1174">
        <v>54</v>
      </c>
      <c r="L1174" t="s">
        <v>77</v>
      </c>
      <c r="M1174" t="s">
        <v>176</v>
      </c>
      <c r="N1174" t="s">
        <v>78</v>
      </c>
      <c r="O1174" t="s">
        <v>177</v>
      </c>
      <c r="P1174" t="s">
        <v>409</v>
      </c>
      <c r="Q1174">
        <v>16695025000197</v>
      </c>
      <c r="U1174">
        <v>4048</v>
      </c>
      <c r="Y1174" t="s">
        <v>756</v>
      </c>
      <c r="Z1174" t="s">
        <v>83</v>
      </c>
      <c r="AD1174" t="s">
        <v>2559</v>
      </c>
      <c r="AE1174" t="s">
        <v>2556</v>
      </c>
      <c r="AF1174" t="s">
        <v>85</v>
      </c>
      <c r="AG1174">
        <v>110000</v>
      </c>
      <c r="AH1174" s="2">
        <v>43896.795543981483</v>
      </c>
      <c r="AI1174" s="2">
        <v>43899.611863425926</v>
      </c>
      <c r="AJ1174" s="2">
        <v>43899.677974537037</v>
      </c>
      <c r="AM1174" t="s">
        <v>87</v>
      </c>
      <c r="AR1174" t="s">
        <v>87</v>
      </c>
      <c r="AU1174">
        <v>110000</v>
      </c>
      <c r="AW1174">
        <v>93297.45</v>
      </c>
      <c r="AX1174" s="3">
        <v>93297.45</v>
      </c>
      <c r="AY1174" s="3">
        <v>93297.45</v>
      </c>
      <c r="AZ1174" s="3">
        <v>0</v>
      </c>
      <c r="BA1174" s="3">
        <v>93297.45</v>
      </c>
      <c r="BB1174" t="s">
        <v>88</v>
      </c>
      <c r="BC1174" s="2">
        <v>44162.652974537035</v>
      </c>
      <c r="BV1174" s="2">
        <v>44270.586828703701</v>
      </c>
    </row>
    <row r="1175" spans="1:74" x14ac:dyDescent="0.25">
      <c r="A1175" t="s">
        <v>2347</v>
      </c>
      <c r="B1175" t="s">
        <v>8871</v>
      </c>
      <c r="C1175">
        <v>1251</v>
      </c>
      <c r="D1175" t="s">
        <v>409</v>
      </c>
      <c r="E1175" t="s">
        <v>410</v>
      </c>
      <c r="F1175">
        <v>43860</v>
      </c>
      <c r="G1175" t="s">
        <v>176</v>
      </c>
      <c r="H1175" t="s">
        <v>77</v>
      </c>
      <c r="I1175">
        <v>903</v>
      </c>
      <c r="J1175">
        <v>2020</v>
      </c>
      <c r="K1175">
        <v>55</v>
      </c>
      <c r="L1175" t="s">
        <v>77</v>
      </c>
      <c r="M1175" t="s">
        <v>176</v>
      </c>
      <c r="N1175" t="s">
        <v>78</v>
      </c>
      <c r="O1175" t="s">
        <v>177</v>
      </c>
      <c r="P1175" t="s">
        <v>409</v>
      </c>
      <c r="Q1175">
        <v>16695025000197</v>
      </c>
      <c r="U1175">
        <v>4048</v>
      </c>
      <c r="Y1175" t="s">
        <v>756</v>
      </c>
      <c r="Z1175" t="s">
        <v>83</v>
      </c>
      <c r="AD1175" t="s">
        <v>2560</v>
      </c>
      <c r="AE1175" t="s">
        <v>2556</v>
      </c>
      <c r="AF1175" t="s">
        <v>85</v>
      </c>
      <c r="AG1175">
        <v>110000</v>
      </c>
      <c r="AH1175" s="2">
        <v>43896.796041666668</v>
      </c>
      <c r="AI1175" s="2">
        <v>43899.611863425926</v>
      </c>
      <c r="AJ1175" s="2">
        <v>43899.677974537037</v>
      </c>
      <c r="AM1175" t="s">
        <v>87</v>
      </c>
      <c r="AR1175" t="s">
        <v>87</v>
      </c>
      <c r="AU1175">
        <v>110000</v>
      </c>
      <c r="AW1175">
        <v>93297.45</v>
      </c>
      <c r="AX1175" s="3">
        <v>93297.45</v>
      </c>
      <c r="AY1175" s="3">
        <v>93297.45</v>
      </c>
      <c r="AZ1175" s="3">
        <v>0</v>
      </c>
      <c r="BA1175" s="3">
        <v>93297.45</v>
      </c>
      <c r="BB1175" t="s">
        <v>88</v>
      </c>
      <c r="BC1175" s="2">
        <v>44162.652986111112</v>
      </c>
      <c r="BV1175" s="2">
        <v>44270.586828703701</v>
      </c>
    </row>
    <row r="1176" spans="1:74" x14ac:dyDescent="0.25">
      <c r="A1176" t="s">
        <v>2347</v>
      </c>
      <c r="B1176" t="s">
        <v>8871</v>
      </c>
      <c r="C1176">
        <v>1251</v>
      </c>
      <c r="D1176" t="s">
        <v>409</v>
      </c>
      <c r="E1176" t="s">
        <v>410</v>
      </c>
      <c r="F1176">
        <v>43900</v>
      </c>
      <c r="G1176" t="s">
        <v>176</v>
      </c>
      <c r="H1176" t="s">
        <v>77</v>
      </c>
      <c r="I1176">
        <v>903</v>
      </c>
      <c r="J1176">
        <v>2020</v>
      </c>
      <c r="K1176">
        <v>77</v>
      </c>
      <c r="L1176" t="s">
        <v>77</v>
      </c>
      <c r="M1176" t="s">
        <v>176</v>
      </c>
      <c r="N1176" t="s">
        <v>78</v>
      </c>
      <c r="O1176" t="s">
        <v>177</v>
      </c>
      <c r="P1176" t="s">
        <v>409</v>
      </c>
      <c r="Q1176">
        <v>16695025000197</v>
      </c>
      <c r="U1176">
        <v>4048</v>
      </c>
      <c r="Y1176" t="s">
        <v>756</v>
      </c>
      <c r="Z1176" t="s">
        <v>83</v>
      </c>
      <c r="AD1176" t="s">
        <v>2561</v>
      </c>
      <c r="AE1176" t="s">
        <v>2556</v>
      </c>
      <c r="AF1176" t="s">
        <v>85</v>
      </c>
      <c r="AG1176">
        <v>110000</v>
      </c>
      <c r="AH1176" s="2">
        <v>43896.83048611111</v>
      </c>
      <c r="AI1176" s="2">
        <v>43899.611863425926</v>
      </c>
      <c r="AJ1176" s="2">
        <v>43899.677974537037</v>
      </c>
      <c r="AM1176" t="s">
        <v>87</v>
      </c>
      <c r="AR1176" t="s">
        <v>87</v>
      </c>
      <c r="AU1176">
        <v>110000</v>
      </c>
      <c r="AW1176">
        <v>93297.45</v>
      </c>
      <c r="AX1176" s="3">
        <v>93297.45</v>
      </c>
      <c r="AY1176" s="3">
        <v>93297.45</v>
      </c>
      <c r="AZ1176" s="3">
        <v>0</v>
      </c>
      <c r="BA1176" s="3">
        <v>93297.45</v>
      </c>
      <c r="BB1176" t="s">
        <v>88</v>
      </c>
      <c r="BC1176" s="2">
        <v>44162.652997685182</v>
      </c>
      <c r="BV1176" s="2">
        <v>44270.586828703701</v>
      </c>
    </row>
    <row r="1177" spans="1:74" x14ac:dyDescent="0.25">
      <c r="A1177" t="s">
        <v>2347</v>
      </c>
      <c r="B1177" t="s">
        <v>8871</v>
      </c>
      <c r="C1177">
        <v>1251</v>
      </c>
      <c r="D1177" t="s">
        <v>409</v>
      </c>
      <c r="E1177" t="s">
        <v>410</v>
      </c>
      <c r="F1177">
        <v>43901</v>
      </c>
      <c r="G1177" t="s">
        <v>176</v>
      </c>
      <c r="H1177" t="s">
        <v>77</v>
      </c>
      <c r="I1177">
        <v>903</v>
      </c>
      <c r="J1177">
        <v>2020</v>
      </c>
      <c r="K1177">
        <v>78</v>
      </c>
      <c r="L1177" t="s">
        <v>77</v>
      </c>
      <c r="M1177" t="s">
        <v>176</v>
      </c>
      <c r="N1177" t="s">
        <v>78</v>
      </c>
      <c r="O1177" t="s">
        <v>177</v>
      </c>
      <c r="P1177" t="s">
        <v>409</v>
      </c>
      <c r="Q1177">
        <v>16695025000197</v>
      </c>
      <c r="U1177">
        <v>4048</v>
      </c>
      <c r="Y1177" t="s">
        <v>756</v>
      </c>
      <c r="Z1177" t="s">
        <v>83</v>
      </c>
      <c r="AD1177" t="s">
        <v>2562</v>
      </c>
      <c r="AE1177" t="s">
        <v>2556</v>
      </c>
      <c r="AF1177" t="s">
        <v>85</v>
      </c>
      <c r="AG1177">
        <v>110000</v>
      </c>
      <c r="AH1177" s="2">
        <v>43896.83079861111</v>
      </c>
      <c r="AI1177" s="2">
        <v>43899.611863425926</v>
      </c>
      <c r="AJ1177" s="2">
        <v>43899.677974537037</v>
      </c>
      <c r="AM1177" t="s">
        <v>87</v>
      </c>
      <c r="AR1177" t="s">
        <v>87</v>
      </c>
      <c r="AU1177">
        <v>110000</v>
      </c>
      <c r="AW1177">
        <v>93297.45</v>
      </c>
      <c r="AX1177" s="3">
        <v>93297.45</v>
      </c>
      <c r="AY1177" s="3">
        <v>93297.45</v>
      </c>
      <c r="AZ1177" s="3">
        <v>0</v>
      </c>
      <c r="BA1177" s="3">
        <v>93297.45</v>
      </c>
      <c r="BB1177" t="s">
        <v>88</v>
      </c>
      <c r="BC1177" s="2">
        <v>44162.653009259258</v>
      </c>
      <c r="BV1177" s="2">
        <v>44270.586828703701</v>
      </c>
    </row>
    <row r="1178" spans="1:74" x14ac:dyDescent="0.25">
      <c r="A1178" t="s">
        <v>2347</v>
      </c>
      <c r="B1178" t="s">
        <v>8871</v>
      </c>
      <c r="C1178">
        <v>1251</v>
      </c>
      <c r="D1178" t="s">
        <v>409</v>
      </c>
      <c r="E1178" t="s">
        <v>410</v>
      </c>
      <c r="F1178">
        <v>43912</v>
      </c>
      <c r="G1178" t="s">
        <v>176</v>
      </c>
      <c r="H1178" t="s">
        <v>77</v>
      </c>
      <c r="I1178">
        <v>903</v>
      </c>
      <c r="J1178">
        <v>2020</v>
      </c>
      <c r="K1178">
        <v>88</v>
      </c>
      <c r="L1178" t="s">
        <v>77</v>
      </c>
      <c r="M1178" t="s">
        <v>176</v>
      </c>
      <c r="N1178" t="s">
        <v>78</v>
      </c>
      <c r="O1178" t="s">
        <v>177</v>
      </c>
      <c r="P1178" t="s">
        <v>409</v>
      </c>
      <c r="Q1178">
        <v>16695025000197</v>
      </c>
      <c r="U1178">
        <v>4048</v>
      </c>
      <c r="Y1178" t="s">
        <v>756</v>
      </c>
      <c r="Z1178" t="s">
        <v>83</v>
      </c>
      <c r="AD1178" t="s">
        <v>2563</v>
      </c>
      <c r="AE1178" t="s">
        <v>2556</v>
      </c>
      <c r="AF1178" t="s">
        <v>85</v>
      </c>
      <c r="AG1178">
        <v>110000</v>
      </c>
      <c r="AH1178" s="2">
        <v>43896.856828703705</v>
      </c>
      <c r="AI1178" s="2">
        <v>43899.611863425926</v>
      </c>
      <c r="AJ1178" s="2">
        <v>43899.677974537037</v>
      </c>
      <c r="AM1178" t="s">
        <v>87</v>
      </c>
      <c r="AR1178" t="s">
        <v>87</v>
      </c>
      <c r="AU1178">
        <v>110000</v>
      </c>
      <c r="AW1178">
        <v>93297.45</v>
      </c>
      <c r="AX1178" s="3">
        <v>93297.45</v>
      </c>
      <c r="AY1178" s="3">
        <v>93297.45</v>
      </c>
      <c r="AZ1178" s="3">
        <v>0</v>
      </c>
      <c r="BA1178" s="3">
        <v>93297.45</v>
      </c>
      <c r="BB1178" t="s">
        <v>88</v>
      </c>
      <c r="BC1178" s="2">
        <v>44162.653032407405</v>
      </c>
      <c r="BV1178" s="2">
        <v>44270.586828703701</v>
      </c>
    </row>
    <row r="1179" spans="1:74" x14ac:dyDescent="0.25">
      <c r="A1179" t="s">
        <v>2347</v>
      </c>
      <c r="B1179" t="s">
        <v>8871</v>
      </c>
      <c r="C1179">
        <v>1251</v>
      </c>
      <c r="D1179" t="s">
        <v>409</v>
      </c>
      <c r="E1179" t="s">
        <v>410</v>
      </c>
      <c r="F1179">
        <v>44926</v>
      </c>
      <c r="G1179" t="s">
        <v>176</v>
      </c>
      <c r="H1179" t="s">
        <v>77</v>
      </c>
      <c r="I1179">
        <v>903</v>
      </c>
      <c r="J1179">
        <v>2020</v>
      </c>
      <c r="K1179">
        <v>168</v>
      </c>
      <c r="L1179" t="s">
        <v>77</v>
      </c>
      <c r="M1179" t="s">
        <v>176</v>
      </c>
      <c r="N1179" t="s">
        <v>78</v>
      </c>
      <c r="O1179" t="s">
        <v>177</v>
      </c>
      <c r="P1179" t="s">
        <v>409</v>
      </c>
      <c r="Q1179">
        <v>16695025000197</v>
      </c>
      <c r="U1179">
        <v>4048</v>
      </c>
      <c r="Y1179" t="s">
        <v>756</v>
      </c>
      <c r="Z1179" t="s">
        <v>83</v>
      </c>
      <c r="AD1179" t="s">
        <v>2564</v>
      </c>
      <c r="AE1179" t="s">
        <v>2556</v>
      </c>
      <c r="AF1179" t="s">
        <v>85</v>
      </c>
      <c r="AG1179">
        <v>110000</v>
      </c>
      <c r="AH1179" s="2">
        <v>43901.574004629627</v>
      </c>
      <c r="AI1179" s="2">
        <v>43902.446412037039</v>
      </c>
      <c r="AJ1179" s="2">
        <v>43902.72892361111</v>
      </c>
      <c r="AM1179" t="s">
        <v>87</v>
      </c>
      <c r="AR1179" t="s">
        <v>87</v>
      </c>
      <c r="AU1179">
        <v>110000</v>
      </c>
      <c r="AW1179">
        <v>93297.45</v>
      </c>
      <c r="AX1179" s="3">
        <v>93297.45</v>
      </c>
      <c r="AY1179" s="3">
        <v>93297.45</v>
      </c>
      <c r="AZ1179" s="3">
        <v>0</v>
      </c>
      <c r="BA1179" s="3">
        <v>93297.45</v>
      </c>
      <c r="BB1179" t="s">
        <v>88</v>
      </c>
      <c r="BC1179" s="2">
        <v>44162.652974537035</v>
      </c>
      <c r="BV1179" s="2">
        <v>44270.586828703701</v>
      </c>
    </row>
    <row r="1180" spans="1:74" x14ac:dyDescent="0.25">
      <c r="A1180" t="s">
        <v>2347</v>
      </c>
      <c r="B1180" t="s">
        <v>8871</v>
      </c>
      <c r="C1180">
        <v>1251</v>
      </c>
      <c r="D1180" t="s">
        <v>409</v>
      </c>
      <c r="E1180" t="s">
        <v>410</v>
      </c>
      <c r="F1180">
        <v>44928</v>
      </c>
      <c r="G1180" t="s">
        <v>176</v>
      </c>
      <c r="H1180" t="s">
        <v>77</v>
      </c>
      <c r="I1180">
        <v>903</v>
      </c>
      <c r="J1180">
        <v>2020</v>
      </c>
      <c r="K1180">
        <v>169</v>
      </c>
      <c r="L1180" t="s">
        <v>77</v>
      </c>
      <c r="M1180" t="s">
        <v>176</v>
      </c>
      <c r="N1180" t="s">
        <v>78</v>
      </c>
      <c r="O1180" t="s">
        <v>177</v>
      </c>
      <c r="P1180" t="s">
        <v>409</v>
      </c>
      <c r="Q1180">
        <v>16695025000197</v>
      </c>
      <c r="U1180">
        <v>4048</v>
      </c>
      <c r="Y1180" t="s">
        <v>756</v>
      </c>
      <c r="Z1180" t="s">
        <v>83</v>
      </c>
      <c r="AD1180" t="s">
        <v>2565</v>
      </c>
      <c r="AE1180" t="s">
        <v>2556</v>
      </c>
      <c r="AF1180" t="s">
        <v>85</v>
      </c>
      <c r="AG1180">
        <v>110000</v>
      </c>
      <c r="AH1180" s="2">
        <v>43901.574479166666</v>
      </c>
      <c r="AI1180" s="2">
        <v>43902.446412037039</v>
      </c>
      <c r="AJ1180" s="2">
        <v>43902.728935185187</v>
      </c>
      <c r="AM1180" t="s">
        <v>87</v>
      </c>
      <c r="AR1180" t="s">
        <v>87</v>
      </c>
      <c r="AU1180">
        <v>110000</v>
      </c>
      <c r="AW1180">
        <v>93297.45</v>
      </c>
      <c r="AX1180" s="3">
        <v>93297.45</v>
      </c>
      <c r="AY1180" s="3">
        <v>93297.45</v>
      </c>
      <c r="AZ1180" s="3">
        <v>0</v>
      </c>
      <c r="BA1180" s="3">
        <v>93297.45</v>
      </c>
      <c r="BB1180" t="s">
        <v>88</v>
      </c>
      <c r="BC1180" s="2">
        <v>44162.652974537035</v>
      </c>
      <c r="BV1180" s="2">
        <v>44270.586828703701</v>
      </c>
    </row>
    <row r="1181" spans="1:74" x14ac:dyDescent="0.25">
      <c r="A1181" t="s">
        <v>2347</v>
      </c>
      <c r="B1181" t="s">
        <v>8871</v>
      </c>
      <c r="C1181">
        <v>1251</v>
      </c>
      <c r="D1181" t="s">
        <v>409</v>
      </c>
      <c r="E1181" t="s">
        <v>410</v>
      </c>
      <c r="F1181">
        <v>46245</v>
      </c>
      <c r="G1181" t="s">
        <v>176</v>
      </c>
      <c r="H1181" t="s">
        <v>77</v>
      </c>
      <c r="I1181">
        <v>903</v>
      </c>
      <c r="J1181">
        <v>2020</v>
      </c>
      <c r="K1181">
        <v>261</v>
      </c>
      <c r="L1181" t="s">
        <v>77</v>
      </c>
      <c r="M1181" t="s">
        <v>176</v>
      </c>
      <c r="N1181" t="s">
        <v>78</v>
      </c>
      <c r="O1181" t="s">
        <v>177</v>
      </c>
      <c r="P1181" t="s">
        <v>409</v>
      </c>
      <c r="Q1181">
        <v>16695025000197</v>
      </c>
      <c r="U1181">
        <v>4048</v>
      </c>
      <c r="Y1181" t="s">
        <v>756</v>
      </c>
      <c r="Z1181" t="s">
        <v>83</v>
      </c>
      <c r="AD1181" t="s">
        <v>2566</v>
      </c>
      <c r="AE1181" t="s">
        <v>2551</v>
      </c>
      <c r="AF1181" t="s">
        <v>85</v>
      </c>
      <c r="AG1181">
        <v>440000</v>
      </c>
      <c r="AH1181" s="2">
        <v>43903.55976851852</v>
      </c>
      <c r="AI1181" s="2">
        <v>43903.649907407409</v>
      </c>
      <c r="AJ1181" s="2">
        <v>43903.661712962959</v>
      </c>
      <c r="AM1181" t="s">
        <v>87</v>
      </c>
      <c r="AR1181" t="s">
        <v>87</v>
      </c>
      <c r="AU1181">
        <v>440000</v>
      </c>
      <c r="AW1181">
        <v>440000</v>
      </c>
      <c r="AX1181" s="3">
        <v>440000</v>
      </c>
      <c r="AY1181" s="3">
        <v>440000</v>
      </c>
      <c r="AZ1181" s="3">
        <v>440000</v>
      </c>
      <c r="BA1181" s="3">
        <v>0</v>
      </c>
      <c r="BB1181" t="s">
        <v>88</v>
      </c>
      <c r="BC1181" s="2">
        <v>44162.701956018522</v>
      </c>
      <c r="BV1181" s="2">
        <v>44270.586828703701</v>
      </c>
    </row>
    <row r="1182" spans="1:74" x14ac:dyDescent="0.25">
      <c r="A1182" t="s">
        <v>2347</v>
      </c>
      <c r="B1182" t="s">
        <v>8871</v>
      </c>
      <c r="C1182">
        <v>1251</v>
      </c>
      <c r="D1182" t="s">
        <v>409</v>
      </c>
      <c r="E1182" t="s">
        <v>410</v>
      </c>
      <c r="F1182">
        <v>46415</v>
      </c>
      <c r="G1182" t="s">
        <v>176</v>
      </c>
      <c r="H1182" t="s">
        <v>77</v>
      </c>
      <c r="I1182">
        <v>903</v>
      </c>
      <c r="J1182">
        <v>2020</v>
      </c>
      <c r="K1182">
        <v>262</v>
      </c>
      <c r="L1182" t="s">
        <v>77</v>
      </c>
      <c r="M1182" t="s">
        <v>176</v>
      </c>
      <c r="N1182" t="s">
        <v>78</v>
      </c>
      <c r="O1182" t="s">
        <v>177</v>
      </c>
      <c r="P1182" t="s">
        <v>409</v>
      </c>
      <c r="Q1182">
        <v>16695025000197</v>
      </c>
      <c r="U1182">
        <v>4048</v>
      </c>
      <c r="Y1182" t="s">
        <v>756</v>
      </c>
      <c r="Z1182" t="s">
        <v>83</v>
      </c>
      <c r="AD1182" t="s">
        <v>2567</v>
      </c>
      <c r="AE1182" t="s">
        <v>2568</v>
      </c>
      <c r="AF1182" t="s">
        <v>85</v>
      </c>
      <c r="AG1182">
        <v>83250</v>
      </c>
      <c r="AH1182" s="2">
        <v>43903.636018518519</v>
      </c>
      <c r="AI1182" s="2">
        <v>43903.649907407409</v>
      </c>
      <c r="AJ1182" s="2">
        <v>43903.66233796296</v>
      </c>
      <c r="AM1182" t="s">
        <v>87</v>
      </c>
      <c r="AR1182" t="s">
        <v>87</v>
      </c>
      <c r="AU1182">
        <v>83250</v>
      </c>
      <c r="AW1182">
        <v>83250</v>
      </c>
      <c r="AX1182" s="3">
        <v>83250</v>
      </c>
      <c r="AY1182" s="3">
        <v>83250</v>
      </c>
      <c r="AZ1182" s="3">
        <v>0</v>
      </c>
      <c r="BA1182" s="3">
        <v>83250</v>
      </c>
      <c r="BB1182" t="s">
        <v>88</v>
      </c>
      <c r="BC1182" s="2">
        <v>44162.652962962966</v>
      </c>
      <c r="BV1182" s="2">
        <v>44270.586828703701</v>
      </c>
    </row>
    <row r="1183" spans="1:74" x14ac:dyDescent="0.25">
      <c r="A1183" t="s">
        <v>2347</v>
      </c>
      <c r="B1183" t="s">
        <v>8871</v>
      </c>
      <c r="C1183">
        <v>1251</v>
      </c>
      <c r="D1183" t="s">
        <v>409</v>
      </c>
      <c r="E1183" t="s">
        <v>410</v>
      </c>
      <c r="F1183">
        <v>46447</v>
      </c>
      <c r="G1183" t="s">
        <v>176</v>
      </c>
      <c r="H1183" t="s">
        <v>77</v>
      </c>
      <c r="I1183">
        <v>903</v>
      </c>
      <c r="J1183">
        <v>2020</v>
      </c>
      <c r="K1183">
        <v>263</v>
      </c>
      <c r="L1183" t="s">
        <v>77</v>
      </c>
      <c r="M1183" t="s">
        <v>176</v>
      </c>
      <c r="N1183" t="s">
        <v>78</v>
      </c>
      <c r="O1183" t="s">
        <v>177</v>
      </c>
      <c r="P1183" t="s">
        <v>409</v>
      </c>
      <c r="Q1183">
        <v>16695025000197</v>
      </c>
      <c r="U1183">
        <v>4048</v>
      </c>
      <c r="Y1183" t="s">
        <v>756</v>
      </c>
      <c r="Z1183" t="s">
        <v>83</v>
      </c>
      <c r="AD1183" t="s">
        <v>2569</v>
      </c>
      <c r="AE1183" t="s">
        <v>2568</v>
      </c>
      <c r="AF1183" t="s">
        <v>85</v>
      </c>
      <c r="AG1183">
        <v>83250</v>
      </c>
      <c r="AH1183" s="2">
        <v>43903.644131944442</v>
      </c>
      <c r="AI1183" s="2">
        <v>43903.707233796296</v>
      </c>
      <c r="AJ1183" s="2">
        <v>43903.720219907409</v>
      </c>
      <c r="AM1183" t="s">
        <v>87</v>
      </c>
      <c r="AR1183" t="s">
        <v>87</v>
      </c>
      <c r="AU1183">
        <v>83250</v>
      </c>
      <c r="AW1183">
        <v>83250</v>
      </c>
      <c r="AX1183" s="3">
        <v>83250</v>
      </c>
      <c r="AY1183" s="3">
        <v>83250</v>
      </c>
      <c r="AZ1183" s="3">
        <v>0</v>
      </c>
      <c r="BA1183" s="3">
        <v>83250</v>
      </c>
      <c r="BB1183" t="s">
        <v>88</v>
      </c>
      <c r="BC1183" s="2">
        <v>44162.652986111112</v>
      </c>
      <c r="BV1183" s="2">
        <v>44270.586828703701</v>
      </c>
    </row>
    <row r="1184" spans="1:74" x14ac:dyDescent="0.25">
      <c r="A1184" t="s">
        <v>2347</v>
      </c>
      <c r="B1184" t="s">
        <v>8871</v>
      </c>
      <c r="C1184">
        <v>1251</v>
      </c>
      <c r="D1184" t="s">
        <v>409</v>
      </c>
      <c r="E1184" t="s">
        <v>410</v>
      </c>
      <c r="F1184">
        <v>46448</v>
      </c>
      <c r="G1184" t="s">
        <v>176</v>
      </c>
      <c r="H1184" t="s">
        <v>77</v>
      </c>
      <c r="I1184">
        <v>903</v>
      </c>
      <c r="J1184">
        <v>2020</v>
      </c>
      <c r="K1184">
        <v>264</v>
      </c>
      <c r="L1184" t="s">
        <v>77</v>
      </c>
      <c r="M1184" t="s">
        <v>176</v>
      </c>
      <c r="N1184" t="s">
        <v>78</v>
      </c>
      <c r="O1184" t="s">
        <v>177</v>
      </c>
      <c r="P1184" t="s">
        <v>409</v>
      </c>
      <c r="Q1184">
        <v>16695025000197</v>
      </c>
      <c r="U1184">
        <v>4048</v>
      </c>
      <c r="Y1184" t="s">
        <v>756</v>
      </c>
      <c r="Z1184" t="s">
        <v>83</v>
      </c>
      <c r="AD1184" t="s">
        <v>2570</v>
      </c>
      <c r="AE1184" t="s">
        <v>2568</v>
      </c>
      <c r="AF1184" t="s">
        <v>85</v>
      </c>
      <c r="AG1184">
        <v>83250</v>
      </c>
      <c r="AH1184" s="2">
        <v>43903.644537037035</v>
      </c>
      <c r="AI1184" s="2">
        <v>43903.707233796296</v>
      </c>
      <c r="AJ1184" s="2">
        <v>43903.720219907409</v>
      </c>
      <c r="AM1184" t="s">
        <v>87</v>
      </c>
      <c r="AR1184" t="s">
        <v>87</v>
      </c>
      <c r="AU1184">
        <v>83250</v>
      </c>
      <c r="AW1184">
        <v>83250</v>
      </c>
      <c r="AX1184" s="3">
        <v>83250</v>
      </c>
      <c r="AY1184" s="3">
        <v>83250</v>
      </c>
      <c r="AZ1184" s="3">
        <v>0</v>
      </c>
      <c r="BA1184" s="3">
        <v>83250</v>
      </c>
      <c r="BB1184" t="s">
        <v>88</v>
      </c>
      <c r="BC1184" s="2">
        <v>44162.653020833335</v>
      </c>
      <c r="BV1184" s="2">
        <v>44270.586828703701</v>
      </c>
    </row>
    <row r="1185" spans="1:74" x14ac:dyDescent="0.25">
      <c r="A1185" t="s">
        <v>2347</v>
      </c>
      <c r="B1185" t="s">
        <v>8871</v>
      </c>
      <c r="C1185">
        <v>1251</v>
      </c>
      <c r="D1185" t="s">
        <v>409</v>
      </c>
      <c r="E1185" t="s">
        <v>410</v>
      </c>
      <c r="F1185">
        <v>46457</v>
      </c>
      <c r="G1185" t="s">
        <v>176</v>
      </c>
      <c r="H1185" t="s">
        <v>77</v>
      </c>
      <c r="I1185">
        <v>903</v>
      </c>
      <c r="J1185">
        <v>2020</v>
      </c>
      <c r="K1185">
        <v>265</v>
      </c>
      <c r="L1185" t="s">
        <v>77</v>
      </c>
      <c r="M1185" t="s">
        <v>176</v>
      </c>
      <c r="N1185" t="s">
        <v>78</v>
      </c>
      <c r="O1185" t="s">
        <v>177</v>
      </c>
      <c r="P1185" t="s">
        <v>409</v>
      </c>
      <c r="Q1185">
        <v>16695025000197</v>
      </c>
      <c r="U1185">
        <v>4048</v>
      </c>
      <c r="Y1185" t="s">
        <v>756</v>
      </c>
      <c r="Z1185" t="s">
        <v>83</v>
      </c>
      <c r="AD1185" t="s">
        <v>2571</v>
      </c>
      <c r="AE1185" t="s">
        <v>2568</v>
      </c>
      <c r="AF1185" t="s">
        <v>85</v>
      </c>
      <c r="AG1185">
        <v>83250</v>
      </c>
      <c r="AH1185" s="2">
        <v>43903.645115740743</v>
      </c>
      <c r="AI1185" s="2">
        <v>43903.707233796296</v>
      </c>
      <c r="AJ1185" s="2">
        <v>43903.720208333332</v>
      </c>
      <c r="AM1185" t="s">
        <v>87</v>
      </c>
      <c r="AR1185" t="s">
        <v>87</v>
      </c>
      <c r="AU1185">
        <v>83250</v>
      </c>
      <c r="AW1185">
        <v>83250</v>
      </c>
      <c r="AX1185" s="3">
        <v>83250</v>
      </c>
      <c r="AY1185" s="3">
        <v>83250</v>
      </c>
      <c r="AZ1185" s="3">
        <v>0</v>
      </c>
      <c r="BA1185" s="3">
        <v>83250</v>
      </c>
      <c r="BB1185" t="s">
        <v>88</v>
      </c>
      <c r="BC1185" s="2">
        <v>44162.653009259258</v>
      </c>
      <c r="BV1185" s="2">
        <v>44270.586828703701</v>
      </c>
    </row>
    <row r="1186" spans="1:74" x14ac:dyDescent="0.25">
      <c r="A1186" t="s">
        <v>2347</v>
      </c>
      <c r="B1186" t="s">
        <v>8871</v>
      </c>
      <c r="C1186">
        <v>1251</v>
      </c>
      <c r="D1186" t="s">
        <v>409</v>
      </c>
      <c r="E1186" t="s">
        <v>410</v>
      </c>
      <c r="F1186">
        <v>46459</v>
      </c>
      <c r="G1186" t="s">
        <v>176</v>
      </c>
      <c r="H1186" t="s">
        <v>77</v>
      </c>
      <c r="I1186">
        <v>903</v>
      </c>
      <c r="J1186">
        <v>2020</v>
      </c>
      <c r="K1186">
        <v>266</v>
      </c>
      <c r="L1186" t="s">
        <v>77</v>
      </c>
      <c r="M1186" t="s">
        <v>176</v>
      </c>
      <c r="N1186" t="s">
        <v>78</v>
      </c>
      <c r="O1186" t="s">
        <v>177</v>
      </c>
      <c r="P1186" t="s">
        <v>409</v>
      </c>
      <c r="Q1186">
        <v>16695025000197</v>
      </c>
      <c r="U1186">
        <v>4048</v>
      </c>
      <c r="Y1186" t="s">
        <v>756</v>
      </c>
      <c r="Z1186" t="s">
        <v>83</v>
      </c>
      <c r="AD1186" t="s">
        <v>2572</v>
      </c>
      <c r="AE1186" t="s">
        <v>2568</v>
      </c>
      <c r="AF1186" t="s">
        <v>85</v>
      </c>
      <c r="AG1186">
        <v>83250</v>
      </c>
      <c r="AH1186" s="2">
        <v>43903.645532407405</v>
      </c>
      <c r="AI1186" s="2">
        <v>43903.707233796296</v>
      </c>
      <c r="AJ1186" s="2">
        <v>43903.720208333332</v>
      </c>
      <c r="AM1186" t="s">
        <v>87</v>
      </c>
      <c r="AR1186" t="s">
        <v>87</v>
      </c>
      <c r="AU1186">
        <v>83250</v>
      </c>
      <c r="AW1186">
        <v>83250</v>
      </c>
      <c r="AX1186" s="3">
        <v>83250</v>
      </c>
      <c r="AY1186" s="3">
        <v>83250</v>
      </c>
      <c r="AZ1186" s="3">
        <v>0</v>
      </c>
      <c r="BA1186" s="3">
        <v>83250</v>
      </c>
      <c r="BB1186" t="s">
        <v>88</v>
      </c>
      <c r="BC1186" s="2">
        <v>44162.652962962966</v>
      </c>
      <c r="BV1186" s="2">
        <v>44270.586828703701</v>
      </c>
    </row>
    <row r="1187" spans="1:74" x14ac:dyDescent="0.25">
      <c r="A1187" t="s">
        <v>2347</v>
      </c>
      <c r="B1187" t="s">
        <v>8871</v>
      </c>
      <c r="C1187">
        <v>1251</v>
      </c>
      <c r="D1187" t="s">
        <v>409</v>
      </c>
      <c r="E1187" t="s">
        <v>410</v>
      </c>
      <c r="F1187">
        <v>46464</v>
      </c>
      <c r="G1187" t="s">
        <v>176</v>
      </c>
      <c r="H1187" t="s">
        <v>77</v>
      </c>
      <c r="I1187">
        <v>903</v>
      </c>
      <c r="J1187">
        <v>2020</v>
      </c>
      <c r="K1187">
        <v>267</v>
      </c>
      <c r="L1187" t="s">
        <v>77</v>
      </c>
      <c r="M1187" t="s">
        <v>176</v>
      </c>
      <c r="N1187" t="s">
        <v>78</v>
      </c>
      <c r="O1187" t="s">
        <v>177</v>
      </c>
      <c r="P1187" t="s">
        <v>409</v>
      </c>
      <c r="Q1187">
        <v>16695025000197</v>
      </c>
      <c r="U1187">
        <v>4048</v>
      </c>
      <c r="Y1187" t="s">
        <v>756</v>
      </c>
      <c r="Z1187" t="s">
        <v>83</v>
      </c>
      <c r="AD1187" t="s">
        <v>2573</v>
      </c>
      <c r="AE1187" t="s">
        <v>2568</v>
      </c>
      <c r="AF1187" t="s">
        <v>85</v>
      </c>
      <c r="AG1187">
        <v>83250</v>
      </c>
      <c r="AH1187" s="2">
        <v>43903.645960648151</v>
      </c>
      <c r="AI1187" s="2">
        <v>43903.707233796296</v>
      </c>
      <c r="AJ1187" s="2">
        <v>43903.720208333332</v>
      </c>
      <c r="AM1187" t="s">
        <v>87</v>
      </c>
      <c r="AR1187" t="s">
        <v>87</v>
      </c>
      <c r="AU1187">
        <v>83250</v>
      </c>
      <c r="AW1187">
        <v>83250</v>
      </c>
      <c r="AX1187" s="3">
        <v>83250</v>
      </c>
      <c r="AY1187" s="3">
        <v>83250</v>
      </c>
      <c r="AZ1187" s="3">
        <v>0</v>
      </c>
      <c r="BA1187" s="3">
        <v>83250</v>
      </c>
      <c r="BB1187" t="s">
        <v>88</v>
      </c>
      <c r="BC1187" s="2">
        <v>44162.652986111112</v>
      </c>
      <c r="BV1187" s="2">
        <v>44270.586828703701</v>
      </c>
    </row>
    <row r="1188" spans="1:74" x14ac:dyDescent="0.25">
      <c r="A1188" t="s">
        <v>2347</v>
      </c>
      <c r="B1188" t="s">
        <v>8871</v>
      </c>
      <c r="C1188">
        <v>1251</v>
      </c>
      <c r="D1188" t="s">
        <v>409</v>
      </c>
      <c r="E1188" t="s">
        <v>410</v>
      </c>
      <c r="F1188">
        <v>46466</v>
      </c>
      <c r="G1188" t="s">
        <v>176</v>
      </c>
      <c r="H1188" t="s">
        <v>77</v>
      </c>
      <c r="I1188">
        <v>903</v>
      </c>
      <c r="J1188">
        <v>2020</v>
      </c>
      <c r="K1188">
        <v>268</v>
      </c>
      <c r="L1188" t="s">
        <v>77</v>
      </c>
      <c r="M1188" t="s">
        <v>176</v>
      </c>
      <c r="N1188" t="s">
        <v>78</v>
      </c>
      <c r="O1188" t="s">
        <v>177</v>
      </c>
      <c r="P1188" t="s">
        <v>409</v>
      </c>
      <c r="Q1188">
        <v>16695025000197</v>
      </c>
      <c r="U1188">
        <v>4048</v>
      </c>
      <c r="Y1188" t="s">
        <v>756</v>
      </c>
      <c r="Z1188" t="s">
        <v>83</v>
      </c>
      <c r="AD1188" t="s">
        <v>2574</v>
      </c>
      <c r="AE1188" t="s">
        <v>2568</v>
      </c>
      <c r="AF1188" t="s">
        <v>85</v>
      </c>
      <c r="AG1188">
        <v>83250</v>
      </c>
      <c r="AH1188" s="2">
        <v>43903.646365740744</v>
      </c>
      <c r="AI1188" s="2">
        <v>43903.707233796296</v>
      </c>
      <c r="AJ1188" s="2">
        <v>43903.720208333332</v>
      </c>
      <c r="AM1188" t="s">
        <v>87</v>
      </c>
      <c r="AR1188" t="s">
        <v>87</v>
      </c>
      <c r="AU1188">
        <v>83250</v>
      </c>
      <c r="AW1188">
        <v>83250</v>
      </c>
      <c r="AX1188" s="3">
        <v>83250</v>
      </c>
      <c r="AY1188" s="3">
        <v>83250</v>
      </c>
      <c r="AZ1188" s="3">
        <v>0</v>
      </c>
      <c r="BA1188" s="3">
        <v>83250</v>
      </c>
      <c r="BB1188" t="s">
        <v>88</v>
      </c>
      <c r="BC1188" s="2">
        <v>44162.652986111112</v>
      </c>
      <c r="BV1188" s="2">
        <v>44270.586828703701</v>
      </c>
    </row>
    <row r="1189" spans="1:74" x14ac:dyDescent="0.25">
      <c r="A1189" t="s">
        <v>2347</v>
      </c>
      <c r="B1189" t="s">
        <v>8871</v>
      </c>
      <c r="C1189">
        <v>1251</v>
      </c>
      <c r="D1189" t="s">
        <v>409</v>
      </c>
      <c r="E1189" t="s">
        <v>410</v>
      </c>
      <c r="F1189">
        <v>46469</v>
      </c>
      <c r="G1189" t="s">
        <v>176</v>
      </c>
      <c r="H1189" t="s">
        <v>77</v>
      </c>
      <c r="I1189">
        <v>903</v>
      </c>
      <c r="J1189">
        <v>2020</v>
      </c>
      <c r="K1189">
        <v>269</v>
      </c>
      <c r="L1189" t="s">
        <v>77</v>
      </c>
      <c r="M1189" t="s">
        <v>176</v>
      </c>
      <c r="N1189" t="s">
        <v>78</v>
      </c>
      <c r="O1189" t="s">
        <v>177</v>
      </c>
      <c r="P1189" t="s">
        <v>409</v>
      </c>
      <c r="Q1189">
        <v>16695025000197</v>
      </c>
      <c r="U1189">
        <v>4048</v>
      </c>
      <c r="Y1189" t="s">
        <v>756</v>
      </c>
      <c r="Z1189" t="s">
        <v>83</v>
      </c>
      <c r="AD1189" t="s">
        <v>2575</v>
      </c>
      <c r="AE1189" t="s">
        <v>2568</v>
      </c>
      <c r="AF1189" t="s">
        <v>85</v>
      </c>
      <c r="AG1189">
        <v>83250</v>
      </c>
      <c r="AH1189" s="2">
        <v>43903.64671296296</v>
      </c>
      <c r="AI1189" s="2">
        <v>43903.707233796296</v>
      </c>
      <c r="AJ1189" s="2">
        <v>43903.720196759263</v>
      </c>
      <c r="AM1189" t="s">
        <v>87</v>
      </c>
      <c r="AR1189" t="s">
        <v>87</v>
      </c>
      <c r="AU1189">
        <v>83250</v>
      </c>
      <c r="AW1189">
        <v>83250</v>
      </c>
      <c r="AX1189" s="3">
        <v>83250</v>
      </c>
      <c r="AY1189" s="3">
        <v>83250</v>
      </c>
      <c r="AZ1189" s="3">
        <v>0</v>
      </c>
      <c r="BA1189" s="3">
        <v>83250</v>
      </c>
      <c r="BB1189" t="s">
        <v>88</v>
      </c>
      <c r="BC1189" s="2">
        <v>44162.653020833335</v>
      </c>
      <c r="BV1189" s="2">
        <v>44270.586828703701</v>
      </c>
    </row>
    <row r="1190" spans="1:74" x14ac:dyDescent="0.25">
      <c r="A1190" t="s">
        <v>2347</v>
      </c>
      <c r="B1190" t="s">
        <v>8871</v>
      </c>
      <c r="C1190">
        <v>1251</v>
      </c>
      <c r="D1190" t="s">
        <v>409</v>
      </c>
      <c r="E1190" t="s">
        <v>410</v>
      </c>
      <c r="F1190">
        <v>46471</v>
      </c>
      <c r="G1190" t="s">
        <v>176</v>
      </c>
      <c r="H1190" t="s">
        <v>77</v>
      </c>
      <c r="I1190">
        <v>903</v>
      </c>
      <c r="J1190">
        <v>2020</v>
      </c>
      <c r="K1190">
        <v>270</v>
      </c>
      <c r="L1190" t="s">
        <v>77</v>
      </c>
      <c r="M1190" t="s">
        <v>176</v>
      </c>
      <c r="N1190" t="s">
        <v>78</v>
      </c>
      <c r="O1190" t="s">
        <v>177</v>
      </c>
      <c r="P1190" t="s">
        <v>409</v>
      </c>
      <c r="Q1190">
        <v>16695025000197</v>
      </c>
      <c r="U1190">
        <v>4048</v>
      </c>
      <c r="Y1190" t="s">
        <v>756</v>
      </c>
      <c r="Z1190" t="s">
        <v>83</v>
      </c>
      <c r="AD1190" t="s">
        <v>2576</v>
      </c>
      <c r="AE1190" t="s">
        <v>2568</v>
      </c>
      <c r="AF1190" t="s">
        <v>85</v>
      </c>
      <c r="AG1190">
        <v>83250</v>
      </c>
      <c r="AH1190" s="2">
        <v>43903.647094907406</v>
      </c>
      <c r="AI1190" s="2">
        <v>43903.707233796296</v>
      </c>
      <c r="AJ1190" s="2">
        <v>43903.720196759263</v>
      </c>
      <c r="AM1190" t="s">
        <v>87</v>
      </c>
      <c r="AR1190" t="s">
        <v>87</v>
      </c>
      <c r="AU1190">
        <v>83250</v>
      </c>
      <c r="AW1190">
        <v>83250</v>
      </c>
      <c r="AX1190" s="3">
        <v>83250</v>
      </c>
      <c r="AY1190" s="3">
        <v>83250</v>
      </c>
      <c r="AZ1190" s="3">
        <v>0</v>
      </c>
      <c r="BA1190" s="3">
        <v>83250</v>
      </c>
      <c r="BB1190" t="s">
        <v>88</v>
      </c>
      <c r="BC1190" s="2">
        <v>44162.653009259258</v>
      </c>
      <c r="BV1190" s="2">
        <v>44270.586828703701</v>
      </c>
    </row>
    <row r="1191" spans="1:74" x14ac:dyDescent="0.25">
      <c r="A1191" t="s">
        <v>2347</v>
      </c>
      <c r="B1191" t="s">
        <v>8871</v>
      </c>
      <c r="C1191">
        <v>1251</v>
      </c>
      <c r="D1191" t="s">
        <v>409</v>
      </c>
      <c r="E1191" t="s">
        <v>410</v>
      </c>
      <c r="F1191">
        <v>46472</v>
      </c>
      <c r="G1191" t="s">
        <v>176</v>
      </c>
      <c r="H1191" t="s">
        <v>77</v>
      </c>
      <c r="I1191">
        <v>903</v>
      </c>
      <c r="J1191">
        <v>2020</v>
      </c>
      <c r="K1191">
        <v>271</v>
      </c>
      <c r="L1191" t="s">
        <v>77</v>
      </c>
      <c r="M1191" t="s">
        <v>176</v>
      </c>
      <c r="N1191" t="s">
        <v>78</v>
      </c>
      <c r="O1191" t="s">
        <v>177</v>
      </c>
      <c r="P1191" t="s">
        <v>409</v>
      </c>
      <c r="Q1191">
        <v>16695025000197</v>
      </c>
      <c r="U1191">
        <v>4048</v>
      </c>
      <c r="Y1191" t="s">
        <v>756</v>
      </c>
      <c r="Z1191" t="s">
        <v>83</v>
      </c>
      <c r="AD1191" t="s">
        <v>2577</v>
      </c>
      <c r="AE1191" t="s">
        <v>2568</v>
      </c>
      <c r="AF1191" t="s">
        <v>85</v>
      </c>
      <c r="AG1191">
        <v>83250</v>
      </c>
      <c r="AH1191" s="2">
        <v>43903.647453703707</v>
      </c>
      <c r="AI1191" s="2">
        <v>43903.707233796296</v>
      </c>
      <c r="AJ1191" s="2">
        <v>43903.720196759263</v>
      </c>
      <c r="AM1191" t="s">
        <v>87</v>
      </c>
      <c r="AR1191" t="s">
        <v>87</v>
      </c>
      <c r="AU1191">
        <v>83250</v>
      </c>
      <c r="AW1191">
        <v>83250</v>
      </c>
      <c r="AX1191" s="3">
        <v>83250</v>
      </c>
      <c r="AY1191" s="3">
        <v>83250</v>
      </c>
      <c r="AZ1191" s="3">
        <v>0</v>
      </c>
      <c r="BA1191" s="3">
        <v>83250</v>
      </c>
      <c r="BB1191" t="s">
        <v>88</v>
      </c>
      <c r="BC1191" s="2">
        <v>44162.653009259258</v>
      </c>
      <c r="BV1191" s="2">
        <v>44270.586828703701</v>
      </c>
    </row>
    <row r="1192" spans="1:74" x14ac:dyDescent="0.25">
      <c r="A1192" t="s">
        <v>2347</v>
      </c>
      <c r="B1192" t="s">
        <v>8871</v>
      </c>
      <c r="C1192">
        <v>1251</v>
      </c>
      <c r="D1192" t="s">
        <v>409</v>
      </c>
      <c r="E1192" t="s">
        <v>410</v>
      </c>
      <c r="F1192">
        <v>46474</v>
      </c>
      <c r="G1192" t="s">
        <v>176</v>
      </c>
      <c r="H1192" t="s">
        <v>77</v>
      </c>
      <c r="I1192">
        <v>903</v>
      </c>
      <c r="J1192">
        <v>2020</v>
      </c>
      <c r="K1192">
        <v>272</v>
      </c>
      <c r="L1192" t="s">
        <v>77</v>
      </c>
      <c r="M1192" t="s">
        <v>176</v>
      </c>
      <c r="N1192" t="s">
        <v>78</v>
      </c>
      <c r="O1192" t="s">
        <v>177</v>
      </c>
      <c r="P1192" t="s">
        <v>409</v>
      </c>
      <c r="Q1192">
        <v>16695025000197</v>
      </c>
      <c r="U1192">
        <v>4048</v>
      </c>
      <c r="Y1192" t="s">
        <v>756</v>
      </c>
      <c r="Z1192" t="s">
        <v>83</v>
      </c>
      <c r="AD1192" t="s">
        <v>2578</v>
      </c>
      <c r="AE1192" t="s">
        <v>2568</v>
      </c>
      <c r="AF1192" t="s">
        <v>85</v>
      </c>
      <c r="AG1192">
        <v>83250</v>
      </c>
      <c r="AH1192" s="2">
        <v>43903.647789351853</v>
      </c>
      <c r="AI1192" s="2">
        <v>43903.707233796296</v>
      </c>
      <c r="AJ1192" s="2">
        <v>43903.720196759263</v>
      </c>
      <c r="AM1192" t="s">
        <v>87</v>
      </c>
      <c r="AR1192" t="s">
        <v>87</v>
      </c>
      <c r="AU1192">
        <v>83250</v>
      </c>
      <c r="AW1192">
        <v>83250</v>
      </c>
      <c r="AX1192" s="3">
        <v>83250</v>
      </c>
      <c r="AY1192" s="3">
        <v>83250</v>
      </c>
      <c r="AZ1192" s="3">
        <v>0</v>
      </c>
      <c r="BA1192" s="3">
        <v>83250</v>
      </c>
      <c r="BB1192" t="s">
        <v>88</v>
      </c>
      <c r="BC1192" s="2">
        <v>44162.653032407405</v>
      </c>
      <c r="BV1192" s="2">
        <v>44270.586828703701</v>
      </c>
    </row>
    <row r="1193" spans="1:74" x14ac:dyDescent="0.25">
      <c r="A1193" t="s">
        <v>2347</v>
      </c>
      <c r="B1193" t="s">
        <v>8871</v>
      </c>
      <c r="C1193">
        <v>1251</v>
      </c>
      <c r="D1193" t="s">
        <v>409</v>
      </c>
      <c r="E1193" t="s">
        <v>410</v>
      </c>
      <c r="F1193">
        <v>46475</v>
      </c>
      <c r="G1193" t="s">
        <v>176</v>
      </c>
      <c r="H1193" t="s">
        <v>77</v>
      </c>
      <c r="I1193">
        <v>903</v>
      </c>
      <c r="J1193">
        <v>2020</v>
      </c>
      <c r="K1193">
        <v>273</v>
      </c>
      <c r="L1193" t="s">
        <v>77</v>
      </c>
      <c r="M1193" t="s">
        <v>176</v>
      </c>
      <c r="N1193" t="s">
        <v>78</v>
      </c>
      <c r="O1193" t="s">
        <v>177</v>
      </c>
      <c r="P1193" t="s">
        <v>409</v>
      </c>
      <c r="Q1193">
        <v>16695025000197</v>
      </c>
      <c r="U1193">
        <v>4048</v>
      </c>
      <c r="Y1193" t="s">
        <v>756</v>
      </c>
      <c r="Z1193" t="s">
        <v>83</v>
      </c>
      <c r="AD1193" t="s">
        <v>2579</v>
      </c>
      <c r="AE1193" t="s">
        <v>2568</v>
      </c>
      <c r="AF1193" t="s">
        <v>85</v>
      </c>
      <c r="AG1193">
        <v>83250</v>
      </c>
      <c r="AH1193" s="2">
        <v>43903.648159722223</v>
      </c>
      <c r="AI1193" s="2">
        <v>43903.707233796296</v>
      </c>
      <c r="AJ1193" s="2">
        <v>43903.720196759263</v>
      </c>
      <c r="AM1193" t="s">
        <v>87</v>
      </c>
      <c r="AR1193" t="s">
        <v>87</v>
      </c>
      <c r="AU1193">
        <v>83250</v>
      </c>
      <c r="AW1193">
        <v>83250</v>
      </c>
      <c r="AX1193" s="3">
        <v>83250</v>
      </c>
      <c r="AY1193" s="3">
        <v>83250</v>
      </c>
      <c r="AZ1193" s="3">
        <v>0</v>
      </c>
      <c r="BA1193" s="3">
        <v>83250</v>
      </c>
      <c r="BB1193" t="s">
        <v>88</v>
      </c>
      <c r="BC1193" s="2">
        <v>44162.653009259258</v>
      </c>
      <c r="BV1193" s="2">
        <v>44270.586828703701</v>
      </c>
    </row>
    <row r="1194" spans="1:74" x14ac:dyDescent="0.25">
      <c r="A1194" t="s">
        <v>2347</v>
      </c>
      <c r="B1194" t="s">
        <v>8871</v>
      </c>
      <c r="C1194">
        <v>1251</v>
      </c>
      <c r="D1194" t="s">
        <v>409</v>
      </c>
      <c r="E1194" t="s">
        <v>410</v>
      </c>
      <c r="F1194">
        <v>46476</v>
      </c>
      <c r="G1194" t="s">
        <v>176</v>
      </c>
      <c r="H1194" t="s">
        <v>77</v>
      </c>
      <c r="I1194">
        <v>903</v>
      </c>
      <c r="J1194">
        <v>2020</v>
      </c>
      <c r="K1194">
        <v>274</v>
      </c>
      <c r="L1194" t="s">
        <v>77</v>
      </c>
      <c r="M1194" t="s">
        <v>176</v>
      </c>
      <c r="N1194" t="s">
        <v>78</v>
      </c>
      <c r="O1194" t="s">
        <v>177</v>
      </c>
      <c r="P1194" t="s">
        <v>409</v>
      </c>
      <c r="Q1194">
        <v>16695025000197</v>
      </c>
      <c r="U1194">
        <v>4048</v>
      </c>
      <c r="Y1194" t="s">
        <v>756</v>
      </c>
      <c r="Z1194" t="s">
        <v>83</v>
      </c>
      <c r="AD1194" t="s">
        <v>2580</v>
      </c>
      <c r="AE1194" t="s">
        <v>2568</v>
      </c>
      <c r="AF1194" t="s">
        <v>85</v>
      </c>
      <c r="AG1194">
        <v>86685</v>
      </c>
      <c r="AH1194" s="2">
        <v>43903.648668981485</v>
      </c>
      <c r="AI1194" s="2">
        <v>43903.707233796296</v>
      </c>
      <c r="AJ1194" s="2">
        <v>43903.720185185186</v>
      </c>
      <c r="AM1194" t="s">
        <v>87</v>
      </c>
      <c r="AR1194" t="s">
        <v>87</v>
      </c>
      <c r="AU1194">
        <v>86685</v>
      </c>
      <c r="AW1194">
        <v>86685</v>
      </c>
      <c r="AX1194" s="3">
        <v>86685</v>
      </c>
      <c r="AY1194" s="3">
        <v>86685</v>
      </c>
      <c r="AZ1194" s="3">
        <v>0</v>
      </c>
      <c r="BA1194" s="3">
        <v>86685</v>
      </c>
      <c r="BB1194" t="s">
        <v>88</v>
      </c>
      <c r="BC1194" s="2">
        <v>44162.653032407405</v>
      </c>
      <c r="BV1194" s="2">
        <v>44270.586828703701</v>
      </c>
    </row>
    <row r="1195" spans="1:74" x14ac:dyDescent="0.25">
      <c r="A1195" t="s">
        <v>2347</v>
      </c>
      <c r="B1195" t="s">
        <v>8871</v>
      </c>
      <c r="C1195">
        <v>1251</v>
      </c>
      <c r="D1195" t="s">
        <v>409</v>
      </c>
      <c r="E1195" t="s">
        <v>410</v>
      </c>
      <c r="F1195">
        <v>48525</v>
      </c>
      <c r="G1195" t="s">
        <v>176</v>
      </c>
      <c r="H1195" t="s">
        <v>77</v>
      </c>
      <c r="I1195">
        <v>903</v>
      </c>
      <c r="J1195">
        <v>2020</v>
      </c>
      <c r="K1195">
        <v>322</v>
      </c>
      <c r="L1195" t="s">
        <v>77</v>
      </c>
      <c r="M1195" t="s">
        <v>176</v>
      </c>
      <c r="N1195" t="s">
        <v>78</v>
      </c>
      <c r="O1195" t="s">
        <v>177</v>
      </c>
      <c r="P1195" t="s">
        <v>409</v>
      </c>
      <c r="Q1195">
        <v>16695025000197</v>
      </c>
      <c r="U1195">
        <v>4048</v>
      </c>
      <c r="Y1195" t="s">
        <v>756</v>
      </c>
      <c r="Z1195" t="s">
        <v>83</v>
      </c>
      <c r="AD1195" t="s">
        <v>2581</v>
      </c>
      <c r="AE1195" t="s">
        <v>2556</v>
      </c>
      <c r="AF1195" t="s">
        <v>85</v>
      </c>
      <c r="AG1195">
        <v>110000</v>
      </c>
      <c r="AH1195" s="2">
        <v>43906.749525462961</v>
      </c>
      <c r="AI1195" s="2">
        <v>43906.89398148148</v>
      </c>
      <c r="AJ1195" s="2">
        <v>43908.532465277778</v>
      </c>
      <c r="AM1195" t="s">
        <v>87</v>
      </c>
      <c r="AR1195" t="s">
        <v>87</v>
      </c>
      <c r="AU1195">
        <v>110000</v>
      </c>
      <c r="AW1195">
        <v>93297.45</v>
      </c>
      <c r="AX1195" s="3">
        <v>93297.45</v>
      </c>
      <c r="AY1195" s="3">
        <v>93297.45</v>
      </c>
      <c r="AZ1195" s="3">
        <v>0</v>
      </c>
      <c r="BA1195" s="3">
        <v>93297.45</v>
      </c>
      <c r="BB1195" t="s">
        <v>88</v>
      </c>
      <c r="BC1195" s="2">
        <v>44162.653032407405</v>
      </c>
      <c r="BV1195" s="2">
        <v>44270.586828703701</v>
      </c>
    </row>
    <row r="1196" spans="1:74" x14ac:dyDescent="0.25">
      <c r="A1196" t="s">
        <v>2347</v>
      </c>
      <c r="B1196" t="s">
        <v>8871</v>
      </c>
      <c r="C1196">
        <v>1261</v>
      </c>
      <c r="D1196" t="s">
        <v>221</v>
      </c>
      <c r="E1196" t="s">
        <v>222</v>
      </c>
      <c r="F1196">
        <v>38152</v>
      </c>
      <c r="G1196" t="s">
        <v>223</v>
      </c>
      <c r="H1196" t="s">
        <v>77</v>
      </c>
      <c r="I1196">
        <v>910</v>
      </c>
      <c r="J1196">
        <v>2020</v>
      </c>
      <c r="K1196">
        <v>1</v>
      </c>
      <c r="L1196" t="s">
        <v>77</v>
      </c>
      <c r="M1196" t="s">
        <v>223</v>
      </c>
      <c r="N1196" t="s">
        <v>224</v>
      </c>
      <c r="O1196" t="s">
        <v>1635</v>
      </c>
      <c r="P1196" t="s">
        <v>2582</v>
      </c>
      <c r="S1196">
        <v>42978</v>
      </c>
      <c r="T1196" t="s">
        <v>2582</v>
      </c>
      <c r="U1196">
        <v>4297</v>
      </c>
      <c r="W1196" t="s">
        <v>8861</v>
      </c>
      <c r="X1196" t="s">
        <v>8861</v>
      </c>
      <c r="Y1196" t="s">
        <v>227</v>
      </c>
      <c r="Z1196" t="s">
        <v>83</v>
      </c>
      <c r="AD1196" t="s">
        <v>228</v>
      </c>
      <c r="AE1196" t="s">
        <v>228</v>
      </c>
      <c r="AF1196" t="s">
        <v>85</v>
      </c>
      <c r="AG1196">
        <v>50000</v>
      </c>
      <c r="AH1196" s="2">
        <v>43874.654942129629</v>
      </c>
      <c r="AI1196" s="2">
        <v>43874.725578703707</v>
      </c>
      <c r="AJ1196" s="2">
        <v>43874.748726851853</v>
      </c>
      <c r="AM1196" t="s">
        <v>87</v>
      </c>
      <c r="AR1196" t="s">
        <v>87</v>
      </c>
      <c r="AU1196">
        <v>50000</v>
      </c>
      <c r="AW1196">
        <v>50000</v>
      </c>
      <c r="AX1196" s="3">
        <v>50000</v>
      </c>
      <c r="AY1196" s="3">
        <v>50000</v>
      </c>
      <c r="AZ1196">
        <v>50000</v>
      </c>
      <c r="BA1196" s="3">
        <v>0</v>
      </c>
      <c r="BB1196" t="s">
        <v>88</v>
      </c>
      <c r="BC1196" s="2">
        <v>44056.354166666664</v>
      </c>
      <c r="BV1196" s="2">
        <v>44270.586828703701</v>
      </c>
    </row>
    <row r="1197" spans="1:74" x14ac:dyDescent="0.25">
      <c r="A1197" t="s">
        <v>2347</v>
      </c>
      <c r="B1197" t="s">
        <v>8871</v>
      </c>
      <c r="C1197">
        <v>1261</v>
      </c>
      <c r="D1197" t="s">
        <v>221</v>
      </c>
      <c r="E1197" t="s">
        <v>222</v>
      </c>
      <c r="F1197">
        <v>38153</v>
      </c>
      <c r="G1197" t="s">
        <v>223</v>
      </c>
      <c r="H1197" t="s">
        <v>77</v>
      </c>
      <c r="I1197">
        <v>910</v>
      </c>
      <c r="J1197">
        <v>2020</v>
      </c>
      <c r="K1197">
        <v>2</v>
      </c>
      <c r="L1197" t="s">
        <v>77</v>
      </c>
      <c r="M1197" t="s">
        <v>223</v>
      </c>
      <c r="N1197" t="s">
        <v>224</v>
      </c>
      <c r="O1197" t="s">
        <v>1635</v>
      </c>
      <c r="P1197" t="s">
        <v>2583</v>
      </c>
      <c r="S1197">
        <v>42935</v>
      </c>
      <c r="T1197" t="s">
        <v>2583</v>
      </c>
      <c r="U1197">
        <v>4297</v>
      </c>
      <c r="W1197" t="s">
        <v>8861</v>
      </c>
      <c r="X1197" t="s">
        <v>8861</v>
      </c>
      <c r="Y1197" t="s">
        <v>227</v>
      </c>
      <c r="Z1197" t="s">
        <v>83</v>
      </c>
      <c r="AD1197" t="s">
        <v>228</v>
      </c>
      <c r="AE1197" t="s">
        <v>228</v>
      </c>
      <c r="AF1197" t="s">
        <v>85</v>
      </c>
      <c r="AG1197">
        <v>50000</v>
      </c>
      <c r="AH1197" s="2">
        <v>43874.654942129629</v>
      </c>
      <c r="AI1197" s="2">
        <v>43874.726134259261</v>
      </c>
      <c r="AJ1197" s="2">
        <v>43874.748715277776</v>
      </c>
      <c r="AM1197" t="s">
        <v>87</v>
      </c>
      <c r="AR1197" t="s">
        <v>87</v>
      </c>
      <c r="AU1197">
        <v>50000</v>
      </c>
      <c r="AW1197">
        <v>50000</v>
      </c>
      <c r="AX1197" s="3">
        <v>50000</v>
      </c>
      <c r="AY1197" s="3">
        <v>50000</v>
      </c>
      <c r="AZ1197">
        <v>50000</v>
      </c>
      <c r="BA1197" s="3">
        <v>0</v>
      </c>
      <c r="BB1197" t="s">
        <v>88</v>
      </c>
      <c r="BC1197" s="2">
        <v>44056.354166666664</v>
      </c>
      <c r="BV1197" s="2">
        <v>44270.586828703701</v>
      </c>
    </row>
    <row r="1198" spans="1:74" x14ac:dyDescent="0.25">
      <c r="A1198" t="s">
        <v>2347</v>
      </c>
      <c r="B1198" t="s">
        <v>8871</v>
      </c>
      <c r="C1198">
        <v>1261</v>
      </c>
      <c r="D1198" t="s">
        <v>221</v>
      </c>
      <c r="E1198" t="s">
        <v>222</v>
      </c>
      <c r="F1198">
        <v>43348</v>
      </c>
      <c r="G1198" t="s">
        <v>223</v>
      </c>
      <c r="H1198" t="s">
        <v>77</v>
      </c>
      <c r="I1198">
        <v>910</v>
      </c>
      <c r="J1198">
        <v>2020</v>
      </c>
      <c r="K1198">
        <v>18</v>
      </c>
      <c r="L1198" t="s">
        <v>77</v>
      </c>
      <c r="M1198" t="s">
        <v>223</v>
      </c>
      <c r="N1198" t="s">
        <v>224</v>
      </c>
      <c r="O1198" t="s">
        <v>177</v>
      </c>
      <c r="P1198" t="s">
        <v>2584</v>
      </c>
      <c r="S1198">
        <v>51</v>
      </c>
      <c r="T1198" t="s">
        <v>2584</v>
      </c>
      <c r="U1198">
        <v>4297</v>
      </c>
      <c r="W1198" t="s">
        <v>8861</v>
      </c>
      <c r="X1198" t="s">
        <v>8861</v>
      </c>
      <c r="Y1198" t="s">
        <v>227</v>
      </c>
      <c r="Z1198" t="s">
        <v>83</v>
      </c>
      <c r="AD1198" t="s">
        <v>228</v>
      </c>
      <c r="AE1198" t="s">
        <v>228</v>
      </c>
      <c r="AF1198" t="s">
        <v>85</v>
      </c>
      <c r="AG1198">
        <v>50000</v>
      </c>
      <c r="AH1198" s="2">
        <v>43895.813171296293</v>
      </c>
      <c r="AI1198" s="2">
        <v>43896.955543981479</v>
      </c>
      <c r="AJ1198" s="2">
        <v>43899.525648148148</v>
      </c>
      <c r="AM1198" t="s">
        <v>87</v>
      </c>
      <c r="AR1198" t="s">
        <v>87</v>
      </c>
      <c r="AU1198">
        <v>50000</v>
      </c>
      <c r="AW1198">
        <v>50000</v>
      </c>
      <c r="AX1198" s="3">
        <v>50000</v>
      </c>
      <c r="AY1198" s="3">
        <v>50000</v>
      </c>
      <c r="AZ1198">
        <v>50000</v>
      </c>
      <c r="BA1198" s="3">
        <v>0</v>
      </c>
      <c r="BB1198" t="s">
        <v>88</v>
      </c>
      <c r="BC1198" s="2">
        <v>44056.354166666664</v>
      </c>
      <c r="BV1198" s="2">
        <v>44270.586828703701</v>
      </c>
    </row>
    <row r="1199" spans="1:74" x14ac:dyDescent="0.25">
      <c r="A1199" t="s">
        <v>2347</v>
      </c>
      <c r="B1199" t="s">
        <v>8871</v>
      </c>
      <c r="C1199">
        <v>1261</v>
      </c>
      <c r="D1199" t="s">
        <v>221</v>
      </c>
      <c r="E1199" t="s">
        <v>222</v>
      </c>
      <c r="F1199">
        <v>43349</v>
      </c>
      <c r="G1199" t="s">
        <v>223</v>
      </c>
      <c r="H1199" t="s">
        <v>77</v>
      </c>
      <c r="I1199">
        <v>910</v>
      </c>
      <c r="J1199">
        <v>2020</v>
      </c>
      <c r="K1199">
        <v>19</v>
      </c>
      <c r="L1199" t="s">
        <v>77</v>
      </c>
      <c r="M1199" t="s">
        <v>223</v>
      </c>
      <c r="N1199" t="s">
        <v>224</v>
      </c>
      <c r="O1199" t="s">
        <v>177</v>
      </c>
      <c r="P1199" t="s">
        <v>2585</v>
      </c>
      <c r="S1199">
        <v>558</v>
      </c>
      <c r="T1199" t="s">
        <v>2585</v>
      </c>
      <c r="U1199">
        <v>4297</v>
      </c>
      <c r="W1199" t="s">
        <v>8861</v>
      </c>
      <c r="X1199" t="s">
        <v>8861</v>
      </c>
      <c r="Y1199" t="s">
        <v>227</v>
      </c>
      <c r="Z1199" t="s">
        <v>83</v>
      </c>
      <c r="AD1199" t="s">
        <v>228</v>
      </c>
      <c r="AE1199" t="s">
        <v>228</v>
      </c>
      <c r="AF1199" t="s">
        <v>85</v>
      </c>
      <c r="AG1199">
        <v>50000</v>
      </c>
      <c r="AH1199" s="2">
        <v>43895.813171296293</v>
      </c>
      <c r="AI1199" s="2">
        <v>43896.955543981479</v>
      </c>
      <c r="AJ1199" s="2">
        <v>43899.525625000002</v>
      </c>
      <c r="AM1199" t="s">
        <v>87</v>
      </c>
      <c r="AR1199" t="s">
        <v>87</v>
      </c>
      <c r="AU1199">
        <v>50000</v>
      </c>
      <c r="AW1199">
        <v>50000</v>
      </c>
      <c r="AX1199" s="3">
        <v>50000</v>
      </c>
      <c r="AY1199" s="3">
        <v>50000</v>
      </c>
      <c r="AZ1199">
        <v>50000</v>
      </c>
      <c r="BA1199" s="3">
        <v>0</v>
      </c>
      <c r="BB1199" t="s">
        <v>88</v>
      </c>
      <c r="BC1199" s="2">
        <v>44056.354166666664</v>
      </c>
      <c r="BV1199" s="2">
        <v>44270.586828703701</v>
      </c>
    </row>
    <row r="1200" spans="1:74" x14ac:dyDescent="0.25">
      <c r="A1200" t="s">
        <v>2347</v>
      </c>
      <c r="B1200" t="s">
        <v>8871</v>
      </c>
      <c r="C1200">
        <v>1261</v>
      </c>
      <c r="D1200" t="s">
        <v>221</v>
      </c>
      <c r="E1200" t="s">
        <v>222</v>
      </c>
      <c r="F1200">
        <v>43350</v>
      </c>
      <c r="G1200" t="s">
        <v>223</v>
      </c>
      <c r="H1200" t="s">
        <v>77</v>
      </c>
      <c r="I1200">
        <v>910</v>
      </c>
      <c r="J1200">
        <v>2020</v>
      </c>
      <c r="K1200">
        <v>20</v>
      </c>
      <c r="L1200" t="s">
        <v>77</v>
      </c>
      <c r="M1200" t="s">
        <v>223</v>
      </c>
      <c r="N1200" t="s">
        <v>224</v>
      </c>
      <c r="O1200" t="s">
        <v>177</v>
      </c>
      <c r="P1200" t="s">
        <v>2586</v>
      </c>
      <c r="S1200">
        <v>1601</v>
      </c>
      <c r="T1200" t="s">
        <v>2586</v>
      </c>
      <c r="U1200">
        <v>4297</v>
      </c>
      <c r="W1200" t="s">
        <v>8861</v>
      </c>
      <c r="X1200" t="s">
        <v>8861</v>
      </c>
      <c r="Y1200" t="s">
        <v>227</v>
      </c>
      <c r="Z1200" t="s">
        <v>83</v>
      </c>
      <c r="AD1200" t="s">
        <v>228</v>
      </c>
      <c r="AE1200" t="s">
        <v>228</v>
      </c>
      <c r="AF1200" t="s">
        <v>85</v>
      </c>
      <c r="AG1200">
        <v>50000</v>
      </c>
      <c r="AH1200" s="2">
        <v>43895.813171296293</v>
      </c>
      <c r="AI1200" s="2">
        <v>43896.955555555556</v>
      </c>
      <c r="AJ1200" s="2">
        <v>43899.525601851848</v>
      </c>
      <c r="AM1200" t="s">
        <v>87</v>
      </c>
      <c r="AR1200" t="s">
        <v>87</v>
      </c>
      <c r="AU1200">
        <v>50000</v>
      </c>
      <c r="AW1200">
        <v>50000</v>
      </c>
      <c r="AX1200" s="3">
        <v>50000</v>
      </c>
      <c r="AY1200" s="3">
        <v>50000</v>
      </c>
      <c r="AZ1200">
        <v>50000</v>
      </c>
      <c r="BA1200" s="3">
        <v>0</v>
      </c>
      <c r="BB1200" t="s">
        <v>88</v>
      </c>
      <c r="BC1200" s="2">
        <v>44056.354166666664</v>
      </c>
      <c r="BV1200" s="2">
        <v>44270.586828703701</v>
      </c>
    </row>
    <row r="1201" spans="1:74" x14ac:dyDescent="0.25">
      <c r="A1201" t="s">
        <v>2347</v>
      </c>
      <c r="B1201" t="s">
        <v>8871</v>
      </c>
      <c r="C1201">
        <v>1261</v>
      </c>
      <c r="D1201" t="s">
        <v>221</v>
      </c>
      <c r="E1201" t="s">
        <v>222</v>
      </c>
      <c r="F1201">
        <v>43684</v>
      </c>
      <c r="G1201" t="s">
        <v>223</v>
      </c>
      <c r="H1201" t="s">
        <v>77</v>
      </c>
      <c r="I1201">
        <v>910</v>
      </c>
      <c r="J1201">
        <v>2020</v>
      </c>
      <c r="K1201">
        <v>27</v>
      </c>
      <c r="L1201" t="s">
        <v>77</v>
      </c>
      <c r="M1201" t="s">
        <v>223</v>
      </c>
      <c r="N1201" t="s">
        <v>224</v>
      </c>
      <c r="O1201" t="s">
        <v>1379</v>
      </c>
      <c r="P1201" t="s">
        <v>2587</v>
      </c>
      <c r="S1201">
        <v>8583</v>
      </c>
      <c r="T1201" t="s">
        <v>2587</v>
      </c>
      <c r="U1201">
        <v>4297</v>
      </c>
      <c r="W1201" t="s">
        <v>8861</v>
      </c>
      <c r="X1201" t="s">
        <v>8861</v>
      </c>
      <c r="Y1201" t="s">
        <v>227</v>
      </c>
      <c r="Z1201" t="s">
        <v>83</v>
      </c>
      <c r="AD1201" t="s">
        <v>228</v>
      </c>
      <c r="AE1201" t="s">
        <v>228</v>
      </c>
      <c r="AF1201" t="s">
        <v>85</v>
      </c>
      <c r="AG1201">
        <v>25000</v>
      </c>
      <c r="AH1201" s="2">
        <v>43896.680949074071</v>
      </c>
      <c r="AI1201" s="2">
        <v>43896.955578703702</v>
      </c>
      <c r="AJ1201" s="2">
        <v>43899.525578703702</v>
      </c>
      <c r="AM1201" t="s">
        <v>87</v>
      </c>
      <c r="AR1201" t="s">
        <v>87</v>
      </c>
      <c r="AU1201">
        <v>25000</v>
      </c>
      <c r="AW1201">
        <v>25000</v>
      </c>
      <c r="AX1201" s="3">
        <v>25000</v>
      </c>
      <c r="AY1201" s="3">
        <v>25000</v>
      </c>
      <c r="AZ1201">
        <v>25000</v>
      </c>
      <c r="BA1201" s="3">
        <v>0</v>
      </c>
      <c r="BB1201" t="s">
        <v>88</v>
      </c>
      <c r="BC1201" s="2">
        <v>44056.354166666664</v>
      </c>
      <c r="BV1201" s="2">
        <v>44270.586828703701</v>
      </c>
    </row>
    <row r="1202" spans="1:74" x14ac:dyDescent="0.25">
      <c r="A1202" t="s">
        <v>2347</v>
      </c>
      <c r="B1202" t="s">
        <v>8871</v>
      </c>
      <c r="C1202">
        <v>1261</v>
      </c>
      <c r="D1202" t="s">
        <v>221</v>
      </c>
      <c r="E1202" t="s">
        <v>222</v>
      </c>
      <c r="F1202">
        <v>43685</v>
      </c>
      <c r="G1202" t="s">
        <v>223</v>
      </c>
      <c r="H1202" t="s">
        <v>77</v>
      </c>
      <c r="I1202">
        <v>910</v>
      </c>
      <c r="J1202">
        <v>2020</v>
      </c>
      <c r="K1202">
        <v>28</v>
      </c>
      <c r="L1202" t="s">
        <v>77</v>
      </c>
      <c r="M1202" t="s">
        <v>223</v>
      </c>
      <c r="N1202" t="s">
        <v>224</v>
      </c>
      <c r="O1202" t="s">
        <v>1379</v>
      </c>
      <c r="P1202" t="s">
        <v>2588</v>
      </c>
      <c r="S1202">
        <v>8621</v>
      </c>
      <c r="T1202" t="s">
        <v>2588</v>
      </c>
      <c r="U1202">
        <v>4297</v>
      </c>
      <c r="W1202" t="s">
        <v>8861</v>
      </c>
      <c r="X1202" t="s">
        <v>8861</v>
      </c>
      <c r="Y1202" t="s">
        <v>227</v>
      </c>
      <c r="Z1202" t="s">
        <v>83</v>
      </c>
      <c r="AD1202" t="s">
        <v>228</v>
      </c>
      <c r="AE1202" t="s">
        <v>228</v>
      </c>
      <c r="AF1202" t="s">
        <v>85</v>
      </c>
      <c r="AG1202">
        <v>25000</v>
      </c>
      <c r="AH1202" s="2">
        <v>43896.680949074071</v>
      </c>
      <c r="AI1202" s="2">
        <v>43896.955578703702</v>
      </c>
      <c r="AJ1202" s="2">
        <v>43899.525555555556</v>
      </c>
      <c r="AM1202" t="s">
        <v>87</v>
      </c>
      <c r="AR1202" t="s">
        <v>87</v>
      </c>
      <c r="AU1202">
        <v>25000</v>
      </c>
      <c r="AW1202">
        <v>25000</v>
      </c>
      <c r="AX1202" s="3">
        <v>25000</v>
      </c>
      <c r="AY1202" s="3">
        <v>25000</v>
      </c>
      <c r="AZ1202">
        <v>25000</v>
      </c>
      <c r="BA1202" s="3">
        <v>0</v>
      </c>
      <c r="BB1202" t="s">
        <v>88</v>
      </c>
      <c r="BC1202" s="2">
        <v>44056.354166666664</v>
      </c>
      <c r="BV1202" s="2">
        <v>44270.586828703701</v>
      </c>
    </row>
    <row r="1203" spans="1:74" x14ac:dyDescent="0.25">
      <c r="A1203" t="s">
        <v>2347</v>
      </c>
      <c r="B1203" t="s">
        <v>8871</v>
      </c>
      <c r="C1203">
        <v>1261</v>
      </c>
      <c r="D1203" t="s">
        <v>221</v>
      </c>
      <c r="E1203" t="s">
        <v>222</v>
      </c>
      <c r="F1203">
        <v>43764</v>
      </c>
      <c r="G1203" t="s">
        <v>223</v>
      </c>
      <c r="H1203" t="s">
        <v>77</v>
      </c>
      <c r="I1203">
        <v>910</v>
      </c>
      <c r="J1203">
        <v>2020</v>
      </c>
      <c r="K1203">
        <v>32</v>
      </c>
      <c r="L1203" t="s">
        <v>77</v>
      </c>
      <c r="M1203" t="s">
        <v>223</v>
      </c>
      <c r="N1203" t="s">
        <v>224</v>
      </c>
      <c r="O1203" t="s">
        <v>570</v>
      </c>
      <c r="P1203" t="s">
        <v>2589</v>
      </c>
      <c r="S1203">
        <v>68748</v>
      </c>
      <c r="T1203" t="s">
        <v>2589</v>
      </c>
      <c r="U1203">
        <v>4297</v>
      </c>
      <c r="W1203" t="s">
        <v>8861</v>
      </c>
      <c r="X1203" t="s">
        <v>8861</v>
      </c>
      <c r="Y1203" t="s">
        <v>227</v>
      </c>
      <c r="Z1203" t="s">
        <v>83</v>
      </c>
      <c r="AD1203" t="s">
        <v>228</v>
      </c>
      <c r="AE1203" t="s">
        <v>228</v>
      </c>
      <c r="AF1203" t="s">
        <v>85</v>
      </c>
      <c r="AG1203">
        <v>50000</v>
      </c>
      <c r="AH1203" s="2">
        <v>43896.752939814818</v>
      </c>
      <c r="AI1203" s="2">
        <v>43899.415856481479</v>
      </c>
      <c r="AJ1203" s="2">
        <v>43899.52553240741</v>
      </c>
      <c r="AM1203" t="s">
        <v>87</v>
      </c>
      <c r="AR1203" t="s">
        <v>87</v>
      </c>
      <c r="AU1203">
        <v>50000</v>
      </c>
      <c r="AW1203">
        <v>50000</v>
      </c>
      <c r="AX1203" s="3">
        <v>50000</v>
      </c>
      <c r="AY1203" s="3">
        <v>50000</v>
      </c>
      <c r="AZ1203">
        <v>50000</v>
      </c>
      <c r="BA1203" s="3">
        <v>0</v>
      </c>
      <c r="BB1203" t="s">
        <v>88</v>
      </c>
      <c r="BC1203" s="2">
        <v>44056.354166666664</v>
      </c>
      <c r="BV1203" s="2">
        <v>44270.586828703701</v>
      </c>
    </row>
    <row r="1204" spans="1:74" x14ac:dyDescent="0.25">
      <c r="A1204" t="s">
        <v>2347</v>
      </c>
      <c r="B1204" t="s">
        <v>8871</v>
      </c>
      <c r="C1204">
        <v>1261</v>
      </c>
      <c r="D1204" t="s">
        <v>221</v>
      </c>
      <c r="E1204" t="s">
        <v>222</v>
      </c>
      <c r="F1204">
        <v>43765</v>
      </c>
      <c r="G1204" t="s">
        <v>223</v>
      </c>
      <c r="H1204" t="s">
        <v>77</v>
      </c>
      <c r="I1204">
        <v>910</v>
      </c>
      <c r="J1204">
        <v>2020</v>
      </c>
      <c r="K1204">
        <v>33</v>
      </c>
      <c r="L1204" t="s">
        <v>77</v>
      </c>
      <c r="M1204" t="s">
        <v>223</v>
      </c>
      <c r="N1204" t="s">
        <v>224</v>
      </c>
      <c r="O1204" t="s">
        <v>570</v>
      </c>
      <c r="P1204" t="s">
        <v>2590</v>
      </c>
      <c r="S1204">
        <v>68811</v>
      </c>
      <c r="T1204" t="s">
        <v>2590</v>
      </c>
      <c r="U1204">
        <v>4297</v>
      </c>
      <c r="W1204" t="s">
        <v>8861</v>
      </c>
      <c r="X1204" t="s">
        <v>8861</v>
      </c>
      <c r="Y1204" t="s">
        <v>227</v>
      </c>
      <c r="Z1204" t="s">
        <v>83</v>
      </c>
      <c r="AD1204" t="s">
        <v>228</v>
      </c>
      <c r="AE1204" t="s">
        <v>228</v>
      </c>
      <c r="AF1204" t="s">
        <v>85</v>
      </c>
      <c r="AG1204">
        <v>50000</v>
      </c>
      <c r="AH1204" s="2">
        <v>43896.752939814818</v>
      </c>
      <c r="AI1204" s="2">
        <v>43899.415856481479</v>
      </c>
      <c r="AJ1204" s="2">
        <v>43899.525509259256</v>
      </c>
      <c r="AM1204" t="s">
        <v>87</v>
      </c>
      <c r="AR1204" t="s">
        <v>87</v>
      </c>
      <c r="AU1204">
        <v>50000</v>
      </c>
      <c r="AW1204">
        <v>50000</v>
      </c>
      <c r="AX1204" s="3">
        <v>50000</v>
      </c>
      <c r="AY1204" s="3">
        <v>50000</v>
      </c>
      <c r="AZ1204">
        <v>50000</v>
      </c>
      <c r="BA1204" s="3">
        <v>0</v>
      </c>
      <c r="BB1204" t="s">
        <v>88</v>
      </c>
      <c r="BC1204" s="2">
        <v>44056.354166666664</v>
      </c>
      <c r="BV1204" s="2">
        <v>44270.586828703701</v>
      </c>
    </row>
    <row r="1205" spans="1:74" x14ac:dyDescent="0.25">
      <c r="A1205" t="s">
        <v>2347</v>
      </c>
      <c r="B1205" t="s">
        <v>8871</v>
      </c>
      <c r="C1205">
        <v>1261</v>
      </c>
      <c r="D1205" t="s">
        <v>221</v>
      </c>
      <c r="E1205" t="s">
        <v>222</v>
      </c>
      <c r="F1205">
        <v>43766</v>
      </c>
      <c r="G1205" t="s">
        <v>223</v>
      </c>
      <c r="H1205" t="s">
        <v>77</v>
      </c>
      <c r="I1205">
        <v>910</v>
      </c>
      <c r="J1205">
        <v>2020</v>
      </c>
      <c r="K1205">
        <v>34</v>
      </c>
      <c r="L1205" t="s">
        <v>77</v>
      </c>
      <c r="M1205" t="s">
        <v>223</v>
      </c>
      <c r="N1205" t="s">
        <v>224</v>
      </c>
      <c r="O1205" t="s">
        <v>570</v>
      </c>
      <c r="P1205" t="s">
        <v>2591</v>
      </c>
      <c r="S1205">
        <v>68853</v>
      </c>
      <c r="T1205" t="s">
        <v>2591</v>
      </c>
      <c r="U1205">
        <v>4297</v>
      </c>
      <c r="W1205" t="s">
        <v>8861</v>
      </c>
      <c r="X1205" t="s">
        <v>8861</v>
      </c>
      <c r="Y1205" t="s">
        <v>227</v>
      </c>
      <c r="Z1205" t="s">
        <v>83</v>
      </c>
      <c r="AD1205" t="s">
        <v>228</v>
      </c>
      <c r="AE1205" t="s">
        <v>228</v>
      </c>
      <c r="AF1205" t="s">
        <v>85</v>
      </c>
      <c r="AG1205">
        <v>50000</v>
      </c>
      <c r="AH1205" s="2">
        <v>43896.752939814818</v>
      </c>
      <c r="AI1205" s="2">
        <v>43899.415868055556</v>
      </c>
      <c r="AJ1205" s="2">
        <v>43899.52548611111</v>
      </c>
      <c r="AM1205" t="s">
        <v>87</v>
      </c>
      <c r="AR1205" t="s">
        <v>87</v>
      </c>
      <c r="AU1205">
        <v>50000</v>
      </c>
      <c r="AW1205">
        <v>50000</v>
      </c>
      <c r="AX1205" s="3">
        <v>50000</v>
      </c>
      <c r="AY1205" s="3">
        <v>50000</v>
      </c>
      <c r="AZ1205">
        <v>50000</v>
      </c>
      <c r="BA1205" s="3">
        <v>0</v>
      </c>
      <c r="BB1205" t="s">
        <v>88</v>
      </c>
      <c r="BC1205" s="2">
        <v>44056.354166666664</v>
      </c>
      <c r="BV1205" s="2">
        <v>44270.586828703701</v>
      </c>
    </row>
    <row r="1206" spans="1:74" x14ac:dyDescent="0.25">
      <c r="A1206" t="s">
        <v>2347</v>
      </c>
      <c r="B1206" t="s">
        <v>8871</v>
      </c>
      <c r="C1206">
        <v>1261</v>
      </c>
      <c r="D1206" t="s">
        <v>221</v>
      </c>
      <c r="E1206" t="s">
        <v>222</v>
      </c>
      <c r="F1206">
        <v>43767</v>
      </c>
      <c r="G1206" t="s">
        <v>223</v>
      </c>
      <c r="H1206" t="s">
        <v>77</v>
      </c>
      <c r="I1206">
        <v>910</v>
      </c>
      <c r="J1206">
        <v>2020</v>
      </c>
      <c r="K1206">
        <v>36</v>
      </c>
      <c r="L1206" t="s">
        <v>77</v>
      </c>
      <c r="M1206" t="s">
        <v>223</v>
      </c>
      <c r="N1206" t="s">
        <v>224</v>
      </c>
      <c r="O1206" t="s">
        <v>570</v>
      </c>
      <c r="P1206" t="s">
        <v>2592</v>
      </c>
      <c r="S1206">
        <v>68349</v>
      </c>
      <c r="T1206" t="s">
        <v>2592</v>
      </c>
      <c r="U1206">
        <v>4297</v>
      </c>
      <c r="W1206" t="s">
        <v>8861</v>
      </c>
      <c r="X1206" t="s">
        <v>8861</v>
      </c>
      <c r="Y1206" t="s">
        <v>227</v>
      </c>
      <c r="Z1206" t="s">
        <v>83</v>
      </c>
      <c r="AD1206" t="s">
        <v>228</v>
      </c>
      <c r="AE1206" t="s">
        <v>228</v>
      </c>
      <c r="AF1206" t="s">
        <v>85</v>
      </c>
      <c r="AG1206">
        <v>50000</v>
      </c>
      <c r="AH1206" s="2">
        <v>43896.752939814818</v>
      </c>
      <c r="AI1206" s="2">
        <v>43899.415868055556</v>
      </c>
      <c r="AJ1206" s="2">
        <v>43899.525462962964</v>
      </c>
      <c r="AM1206" t="s">
        <v>87</v>
      </c>
      <c r="AR1206" t="s">
        <v>87</v>
      </c>
      <c r="AU1206">
        <v>50000</v>
      </c>
      <c r="AW1206">
        <v>50000</v>
      </c>
      <c r="AX1206" s="3">
        <v>50000</v>
      </c>
      <c r="AY1206" s="3">
        <v>50000</v>
      </c>
      <c r="AZ1206">
        <v>50000</v>
      </c>
      <c r="BA1206" s="3">
        <v>0</v>
      </c>
      <c r="BB1206" t="s">
        <v>88</v>
      </c>
      <c r="BC1206" s="2">
        <v>44056.354166666664</v>
      </c>
      <c r="BV1206" s="2">
        <v>44270.586828703701</v>
      </c>
    </row>
    <row r="1207" spans="1:74" x14ac:dyDescent="0.25">
      <c r="A1207" t="s">
        <v>2347</v>
      </c>
      <c r="B1207" t="s">
        <v>8871</v>
      </c>
      <c r="C1207">
        <v>1261</v>
      </c>
      <c r="D1207" t="s">
        <v>221</v>
      </c>
      <c r="E1207" t="s">
        <v>222</v>
      </c>
      <c r="F1207">
        <v>43771</v>
      </c>
      <c r="G1207" t="s">
        <v>223</v>
      </c>
      <c r="H1207" t="s">
        <v>77</v>
      </c>
      <c r="I1207">
        <v>910</v>
      </c>
      <c r="J1207">
        <v>2020</v>
      </c>
      <c r="K1207">
        <v>40</v>
      </c>
      <c r="L1207" t="s">
        <v>77</v>
      </c>
      <c r="M1207" t="s">
        <v>223</v>
      </c>
      <c r="N1207" t="s">
        <v>224</v>
      </c>
      <c r="O1207" t="s">
        <v>570</v>
      </c>
      <c r="P1207" t="s">
        <v>1991</v>
      </c>
      <c r="S1207">
        <v>68802</v>
      </c>
      <c r="T1207" t="s">
        <v>1991</v>
      </c>
      <c r="U1207">
        <v>4297</v>
      </c>
      <c r="W1207" t="s">
        <v>8861</v>
      </c>
      <c r="X1207" t="s">
        <v>8861</v>
      </c>
      <c r="Y1207" t="s">
        <v>227</v>
      </c>
      <c r="Z1207" t="s">
        <v>83</v>
      </c>
      <c r="AD1207" t="s">
        <v>228</v>
      </c>
      <c r="AE1207" t="s">
        <v>228</v>
      </c>
      <c r="AF1207" t="s">
        <v>85</v>
      </c>
      <c r="AG1207">
        <v>50000</v>
      </c>
      <c r="AH1207" s="2">
        <v>43896.752939814818</v>
      </c>
      <c r="AI1207" s="2">
        <v>43899.415868055556</v>
      </c>
      <c r="AJ1207" s="2">
        <v>43899.525439814817</v>
      </c>
      <c r="AM1207" t="s">
        <v>87</v>
      </c>
      <c r="AR1207" t="s">
        <v>87</v>
      </c>
      <c r="AU1207">
        <v>50000</v>
      </c>
      <c r="AW1207">
        <v>50000</v>
      </c>
      <c r="AX1207" s="3">
        <v>50000</v>
      </c>
      <c r="AY1207" s="3">
        <v>50000</v>
      </c>
      <c r="AZ1207">
        <v>50000</v>
      </c>
      <c r="BA1207" s="3">
        <v>0</v>
      </c>
      <c r="BB1207" t="s">
        <v>88</v>
      </c>
      <c r="BC1207" s="2">
        <v>44056.354166666664</v>
      </c>
      <c r="BV1207" s="2">
        <v>44270.586828703701</v>
      </c>
    </row>
    <row r="1208" spans="1:74" x14ac:dyDescent="0.25">
      <c r="A1208" t="s">
        <v>2347</v>
      </c>
      <c r="B1208" t="s">
        <v>8871</v>
      </c>
      <c r="C1208">
        <v>1261</v>
      </c>
      <c r="D1208" t="s">
        <v>221</v>
      </c>
      <c r="E1208" t="s">
        <v>222</v>
      </c>
      <c r="F1208">
        <v>43772</v>
      </c>
      <c r="G1208" t="s">
        <v>223</v>
      </c>
      <c r="H1208" t="s">
        <v>77</v>
      </c>
      <c r="I1208">
        <v>910</v>
      </c>
      <c r="J1208">
        <v>2020</v>
      </c>
      <c r="K1208">
        <v>41</v>
      </c>
      <c r="L1208" t="s">
        <v>77</v>
      </c>
      <c r="M1208" t="s">
        <v>223</v>
      </c>
      <c r="N1208" t="s">
        <v>224</v>
      </c>
      <c r="O1208" t="s">
        <v>570</v>
      </c>
      <c r="P1208" t="s">
        <v>2593</v>
      </c>
      <c r="S1208">
        <v>68616</v>
      </c>
      <c r="T1208" t="s">
        <v>2593</v>
      </c>
      <c r="U1208">
        <v>4297</v>
      </c>
      <c r="W1208" t="s">
        <v>8861</v>
      </c>
      <c r="X1208" t="s">
        <v>8861</v>
      </c>
      <c r="Y1208" t="s">
        <v>227</v>
      </c>
      <c r="Z1208" t="s">
        <v>83</v>
      </c>
      <c r="AD1208" t="s">
        <v>228</v>
      </c>
      <c r="AE1208" t="s">
        <v>228</v>
      </c>
      <c r="AF1208" t="s">
        <v>85</v>
      </c>
      <c r="AG1208">
        <v>50000</v>
      </c>
      <c r="AH1208" s="2">
        <v>43896.752939814818</v>
      </c>
      <c r="AI1208" s="2">
        <v>43899.415868055556</v>
      </c>
      <c r="AJ1208" s="2">
        <v>43899.52542824074</v>
      </c>
      <c r="AM1208" t="s">
        <v>87</v>
      </c>
      <c r="AR1208" t="s">
        <v>87</v>
      </c>
      <c r="AU1208">
        <v>50000</v>
      </c>
      <c r="AW1208">
        <v>50000</v>
      </c>
      <c r="AX1208" s="3">
        <v>50000</v>
      </c>
      <c r="AY1208" s="3">
        <v>50000</v>
      </c>
      <c r="AZ1208">
        <v>50000</v>
      </c>
      <c r="BA1208" s="3">
        <v>0</v>
      </c>
      <c r="BB1208" t="s">
        <v>88</v>
      </c>
      <c r="BC1208" s="2">
        <v>44056.354166666664</v>
      </c>
      <c r="BV1208" s="2">
        <v>44270.586828703701</v>
      </c>
    </row>
    <row r="1209" spans="1:74" x14ac:dyDescent="0.25">
      <c r="A1209" t="s">
        <v>2347</v>
      </c>
      <c r="B1209" t="s">
        <v>8871</v>
      </c>
      <c r="C1209">
        <v>1261</v>
      </c>
      <c r="D1209" t="s">
        <v>221</v>
      </c>
      <c r="E1209" t="s">
        <v>222</v>
      </c>
      <c r="F1209">
        <v>43773</v>
      </c>
      <c r="G1209" t="s">
        <v>223</v>
      </c>
      <c r="H1209" t="s">
        <v>77</v>
      </c>
      <c r="I1209">
        <v>910</v>
      </c>
      <c r="J1209">
        <v>2020</v>
      </c>
      <c r="K1209">
        <v>42</v>
      </c>
      <c r="L1209" t="s">
        <v>77</v>
      </c>
      <c r="M1209" t="s">
        <v>223</v>
      </c>
      <c r="N1209" t="s">
        <v>224</v>
      </c>
      <c r="O1209" t="s">
        <v>610</v>
      </c>
      <c r="P1209" t="s">
        <v>2594</v>
      </c>
      <c r="S1209">
        <v>220671</v>
      </c>
      <c r="T1209" t="s">
        <v>2594</v>
      </c>
      <c r="U1209">
        <v>4297</v>
      </c>
      <c r="W1209" t="s">
        <v>8861</v>
      </c>
      <c r="X1209" t="s">
        <v>8861</v>
      </c>
      <c r="Y1209" t="s">
        <v>227</v>
      </c>
      <c r="Z1209" t="s">
        <v>83</v>
      </c>
      <c r="AD1209" t="s">
        <v>228</v>
      </c>
      <c r="AE1209" t="s">
        <v>228</v>
      </c>
      <c r="AF1209" t="s">
        <v>85</v>
      </c>
      <c r="AG1209">
        <v>45000</v>
      </c>
      <c r="AH1209" s="2">
        <v>43896.752939814818</v>
      </c>
      <c r="AI1209" s="2">
        <v>43899.415868055556</v>
      </c>
      <c r="AJ1209" s="2">
        <v>43899.525393518517</v>
      </c>
      <c r="AM1209" t="s">
        <v>87</v>
      </c>
      <c r="AR1209" t="s">
        <v>87</v>
      </c>
      <c r="AU1209">
        <v>45000</v>
      </c>
      <c r="AW1209">
        <v>45000</v>
      </c>
      <c r="AX1209" s="3">
        <v>45000</v>
      </c>
      <c r="AY1209" s="3">
        <v>45000</v>
      </c>
      <c r="AZ1209">
        <v>45000</v>
      </c>
      <c r="BA1209" s="3">
        <v>0</v>
      </c>
      <c r="BB1209" t="s">
        <v>88</v>
      </c>
      <c r="BC1209" s="2">
        <v>44056.354166666664</v>
      </c>
      <c r="BV1209" s="2">
        <v>44270.586828703701</v>
      </c>
    </row>
    <row r="1210" spans="1:74" x14ac:dyDescent="0.25">
      <c r="A1210" t="s">
        <v>2347</v>
      </c>
      <c r="B1210" t="s">
        <v>8871</v>
      </c>
      <c r="C1210">
        <v>1261</v>
      </c>
      <c r="D1210" t="s">
        <v>221</v>
      </c>
      <c r="E1210" t="s">
        <v>222</v>
      </c>
      <c r="F1210">
        <v>43849</v>
      </c>
      <c r="G1210" t="s">
        <v>223</v>
      </c>
      <c r="H1210" t="s">
        <v>77</v>
      </c>
      <c r="I1210">
        <v>910</v>
      </c>
      <c r="J1210">
        <v>2020</v>
      </c>
      <c r="K1210">
        <v>46</v>
      </c>
      <c r="L1210" t="s">
        <v>77</v>
      </c>
      <c r="M1210" t="s">
        <v>223</v>
      </c>
      <c r="N1210" t="s">
        <v>224</v>
      </c>
      <c r="O1210" t="s">
        <v>2595</v>
      </c>
      <c r="P1210" t="s">
        <v>2596</v>
      </c>
      <c r="S1210">
        <v>55620</v>
      </c>
      <c r="T1210" t="s">
        <v>2596</v>
      </c>
      <c r="U1210">
        <v>4297</v>
      </c>
      <c r="W1210" t="s">
        <v>8861</v>
      </c>
      <c r="X1210" t="s">
        <v>8861</v>
      </c>
      <c r="Y1210" t="s">
        <v>227</v>
      </c>
      <c r="Z1210" t="s">
        <v>83</v>
      </c>
      <c r="AD1210" t="s">
        <v>228</v>
      </c>
      <c r="AE1210" t="s">
        <v>228</v>
      </c>
      <c r="AF1210" t="s">
        <v>85</v>
      </c>
      <c r="AG1210">
        <v>50000</v>
      </c>
      <c r="AH1210" s="2">
        <v>43896.785914351851</v>
      </c>
      <c r="AI1210" s="2">
        <v>43899.41810185185</v>
      </c>
      <c r="AJ1210" s="2">
        <v>43899.525381944448</v>
      </c>
      <c r="AM1210" t="s">
        <v>87</v>
      </c>
      <c r="AR1210" t="s">
        <v>87</v>
      </c>
      <c r="AU1210">
        <v>50000</v>
      </c>
      <c r="AW1210">
        <v>50000</v>
      </c>
      <c r="AX1210" s="3">
        <v>50000</v>
      </c>
      <c r="AY1210" s="3">
        <v>50000</v>
      </c>
      <c r="AZ1210">
        <v>50000</v>
      </c>
      <c r="BA1210" s="3">
        <v>0</v>
      </c>
      <c r="BB1210" t="s">
        <v>88</v>
      </c>
      <c r="BC1210" s="2">
        <v>44056.354166666664</v>
      </c>
      <c r="BV1210" s="2">
        <v>44270.586828703701</v>
      </c>
    </row>
    <row r="1211" spans="1:74" x14ac:dyDescent="0.25">
      <c r="A1211" t="s">
        <v>2347</v>
      </c>
      <c r="B1211" t="s">
        <v>8871</v>
      </c>
      <c r="C1211">
        <v>1261</v>
      </c>
      <c r="D1211" t="s">
        <v>221</v>
      </c>
      <c r="E1211" t="s">
        <v>222</v>
      </c>
      <c r="F1211">
        <v>43850</v>
      </c>
      <c r="G1211" t="s">
        <v>223</v>
      </c>
      <c r="H1211" t="s">
        <v>77</v>
      </c>
      <c r="I1211">
        <v>910</v>
      </c>
      <c r="J1211">
        <v>2020</v>
      </c>
      <c r="K1211">
        <v>47</v>
      </c>
      <c r="L1211" t="s">
        <v>77</v>
      </c>
      <c r="M1211" t="s">
        <v>223</v>
      </c>
      <c r="N1211" t="s">
        <v>224</v>
      </c>
      <c r="O1211" t="s">
        <v>2504</v>
      </c>
      <c r="P1211" t="s">
        <v>2597</v>
      </c>
      <c r="S1211">
        <v>32221</v>
      </c>
      <c r="T1211" t="s">
        <v>2597</v>
      </c>
      <c r="U1211">
        <v>4297</v>
      </c>
      <c r="W1211" t="s">
        <v>8861</v>
      </c>
      <c r="X1211" t="s">
        <v>8861</v>
      </c>
      <c r="Y1211" t="s">
        <v>227</v>
      </c>
      <c r="Z1211" t="s">
        <v>83</v>
      </c>
      <c r="AD1211" t="s">
        <v>228</v>
      </c>
      <c r="AE1211" t="s">
        <v>228</v>
      </c>
      <c r="AF1211" t="s">
        <v>85</v>
      </c>
      <c r="AG1211">
        <v>50000</v>
      </c>
      <c r="AH1211" s="2">
        <v>43896.785914351851</v>
      </c>
      <c r="AI1211" s="2">
        <v>43899.41810185185</v>
      </c>
      <c r="AJ1211" s="2">
        <v>43899.525358796294</v>
      </c>
      <c r="AM1211" t="s">
        <v>87</v>
      </c>
      <c r="AR1211" t="s">
        <v>87</v>
      </c>
      <c r="AU1211">
        <v>50000</v>
      </c>
      <c r="AW1211">
        <v>50000</v>
      </c>
      <c r="AX1211" s="3">
        <v>50000</v>
      </c>
      <c r="AY1211" s="3">
        <v>50000</v>
      </c>
      <c r="AZ1211">
        <v>50000</v>
      </c>
      <c r="BA1211" s="3">
        <v>0</v>
      </c>
      <c r="BB1211" t="s">
        <v>88</v>
      </c>
      <c r="BC1211" s="2">
        <v>44056.354166666664</v>
      </c>
      <c r="BV1211" s="2">
        <v>44270.586828703701</v>
      </c>
    </row>
    <row r="1212" spans="1:74" x14ac:dyDescent="0.25">
      <c r="A1212" t="s">
        <v>2347</v>
      </c>
      <c r="B1212" t="s">
        <v>8871</v>
      </c>
      <c r="C1212">
        <v>1261</v>
      </c>
      <c r="D1212" t="s">
        <v>221</v>
      </c>
      <c r="E1212" t="s">
        <v>222</v>
      </c>
      <c r="F1212">
        <v>43852</v>
      </c>
      <c r="G1212" t="s">
        <v>223</v>
      </c>
      <c r="H1212" t="s">
        <v>77</v>
      </c>
      <c r="I1212">
        <v>910</v>
      </c>
      <c r="J1212">
        <v>2020</v>
      </c>
      <c r="K1212">
        <v>49</v>
      </c>
      <c r="L1212" t="s">
        <v>77</v>
      </c>
      <c r="M1212" t="s">
        <v>223</v>
      </c>
      <c r="N1212" t="s">
        <v>224</v>
      </c>
      <c r="O1212" t="s">
        <v>2598</v>
      </c>
      <c r="P1212" t="s">
        <v>2599</v>
      </c>
      <c r="S1212">
        <v>35459</v>
      </c>
      <c r="T1212" t="s">
        <v>2599</v>
      </c>
      <c r="U1212">
        <v>4297</v>
      </c>
      <c r="W1212" t="s">
        <v>8861</v>
      </c>
      <c r="X1212" t="s">
        <v>8861</v>
      </c>
      <c r="Y1212" t="s">
        <v>227</v>
      </c>
      <c r="Z1212" t="s">
        <v>83</v>
      </c>
      <c r="AD1212" t="s">
        <v>228</v>
      </c>
      <c r="AE1212" t="s">
        <v>228</v>
      </c>
      <c r="AF1212" t="s">
        <v>85</v>
      </c>
      <c r="AG1212">
        <v>50000</v>
      </c>
      <c r="AH1212" s="2">
        <v>43896.785914351851</v>
      </c>
      <c r="AI1212" s="2">
        <v>43899.41810185185</v>
      </c>
      <c r="AJ1212" s="2">
        <v>43899.525335648148</v>
      </c>
      <c r="AM1212" t="s">
        <v>87</v>
      </c>
      <c r="AR1212" t="s">
        <v>87</v>
      </c>
      <c r="AU1212">
        <v>50000</v>
      </c>
      <c r="AW1212">
        <v>50000</v>
      </c>
      <c r="AX1212" s="3">
        <v>50000</v>
      </c>
      <c r="AY1212" s="3">
        <v>50000</v>
      </c>
      <c r="AZ1212">
        <v>50000</v>
      </c>
      <c r="BA1212" s="3">
        <v>0</v>
      </c>
      <c r="BB1212" t="s">
        <v>88</v>
      </c>
      <c r="BC1212" s="2">
        <v>44056.354166666664</v>
      </c>
      <c r="BV1212" s="2">
        <v>44270.586828703701</v>
      </c>
    </row>
    <row r="1213" spans="1:74" x14ac:dyDescent="0.25">
      <c r="A1213" t="s">
        <v>2347</v>
      </c>
      <c r="B1213" t="s">
        <v>8871</v>
      </c>
      <c r="C1213">
        <v>1261</v>
      </c>
      <c r="D1213" t="s">
        <v>221</v>
      </c>
      <c r="E1213" t="s">
        <v>222</v>
      </c>
      <c r="F1213">
        <v>43853</v>
      </c>
      <c r="G1213" t="s">
        <v>223</v>
      </c>
      <c r="H1213" t="s">
        <v>77</v>
      </c>
      <c r="I1213">
        <v>910</v>
      </c>
      <c r="J1213">
        <v>2020</v>
      </c>
      <c r="K1213">
        <v>50</v>
      </c>
      <c r="L1213" t="s">
        <v>77</v>
      </c>
      <c r="M1213" t="s">
        <v>223</v>
      </c>
      <c r="N1213" t="s">
        <v>224</v>
      </c>
      <c r="O1213" t="s">
        <v>1666</v>
      </c>
      <c r="P1213" t="s">
        <v>2600</v>
      </c>
      <c r="S1213">
        <v>35556</v>
      </c>
      <c r="T1213" t="s">
        <v>2600</v>
      </c>
      <c r="U1213">
        <v>4297</v>
      </c>
      <c r="W1213" t="s">
        <v>8861</v>
      </c>
      <c r="X1213" t="s">
        <v>8861</v>
      </c>
      <c r="Y1213" t="s">
        <v>227</v>
      </c>
      <c r="Z1213" t="s">
        <v>83</v>
      </c>
      <c r="AD1213" t="s">
        <v>228</v>
      </c>
      <c r="AE1213" t="s">
        <v>228</v>
      </c>
      <c r="AF1213" t="s">
        <v>85</v>
      </c>
      <c r="AG1213">
        <v>50000</v>
      </c>
      <c r="AH1213" s="2">
        <v>43896.785914351851</v>
      </c>
      <c r="AI1213" s="2">
        <v>43899.41810185185</v>
      </c>
      <c r="AJ1213" s="2">
        <v>43899.525312500002</v>
      </c>
      <c r="AM1213" t="s">
        <v>87</v>
      </c>
      <c r="AR1213" t="s">
        <v>87</v>
      </c>
      <c r="AU1213">
        <v>50000</v>
      </c>
      <c r="AW1213">
        <v>50000</v>
      </c>
      <c r="AX1213" s="3">
        <v>50000</v>
      </c>
      <c r="AY1213" s="3">
        <v>50000</v>
      </c>
      <c r="AZ1213">
        <v>50000</v>
      </c>
      <c r="BA1213" s="3">
        <v>0</v>
      </c>
      <c r="BB1213" t="s">
        <v>88</v>
      </c>
      <c r="BC1213" s="2">
        <v>44056.354166666664</v>
      </c>
      <c r="BV1213" s="2">
        <v>44270.586828703701</v>
      </c>
    </row>
    <row r="1214" spans="1:74" x14ac:dyDescent="0.25">
      <c r="A1214" t="s">
        <v>2347</v>
      </c>
      <c r="B1214" t="s">
        <v>8871</v>
      </c>
      <c r="C1214">
        <v>1261</v>
      </c>
      <c r="D1214" t="s">
        <v>221</v>
      </c>
      <c r="E1214" t="s">
        <v>222</v>
      </c>
      <c r="F1214">
        <v>43893</v>
      </c>
      <c r="G1214" t="s">
        <v>223</v>
      </c>
      <c r="H1214" t="s">
        <v>77</v>
      </c>
      <c r="I1214">
        <v>910</v>
      </c>
      <c r="J1214">
        <v>2020</v>
      </c>
      <c r="K1214">
        <v>70</v>
      </c>
      <c r="L1214" t="s">
        <v>77</v>
      </c>
      <c r="M1214" t="s">
        <v>223</v>
      </c>
      <c r="N1214" t="s">
        <v>224</v>
      </c>
      <c r="O1214" t="s">
        <v>406</v>
      </c>
      <c r="P1214" t="s">
        <v>2601</v>
      </c>
      <c r="S1214">
        <v>56481</v>
      </c>
      <c r="T1214" t="s">
        <v>2601</v>
      </c>
      <c r="U1214">
        <v>4297</v>
      </c>
      <c r="W1214" t="s">
        <v>8861</v>
      </c>
      <c r="X1214" t="s">
        <v>8861</v>
      </c>
      <c r="Y1214" t="s">
        <v>227</v>
      </c>
      <c r="Z1214" t="s">
        <v>83</v>
      </c>
      <c r="AD1214" t="s">
        <v>228</v>
      </c>
      <c r="AE1214" t="s">
        <v>228</v>
      </c>
      <c r="AF1214" t="s">
        <v>85</v>
      </c>
      <c r="AG1214">
        <v>50000</v>
      </c>
      <c r="AH1214" s="2">
        <v>43896.828136574077</v>
      </c>
      <c r="AI1214" s="2">
        <v>43899.418993055559</v>
      </c>
      <c r="AJ1214" s="2">
        <v>43899.525289351855</v>
      </c>
      <c r="AM1214" t="s">
        <v>87</v>
      </c>
      <c r="AR1214" t="s">
        <v>87</v>
      </c>
      <c r="AU1214">
        <v>50000</v>
      </c>
      <c r="AW1214">
        <v>50000</v>
      </c>
      <c r="AX1214" s="3">
        <v>50000</v>
      </c>
      <c r="AY1214" s="3">
        <v>50000</v>
      </c>
      <c r="AZ1214">
        <v>50000</v>
      </c>
      <c r="BA1214" s="3">
        <v>0</v>
      </c>
      <c r="BB1214" t="s">
        <v>88</v>
      </c>
      <c r="BC1214" s="2">
        <v>44056.354166666664</v>
      </c>
      <c r="BV1214" s="2">
        <v>44270.586828703701</v>
      </c>
    </row>
    <row r="1215" spans="1:74" x14ac:dyDescent="0.25">
      <c r="A1215" t="s">
        <v>2347</v>
      </c>
      <c r="B1215" t="s">
        <v>8871</v>
      </c>
      <c r="C1215">
        <v>1261</v>
      </c>
      <c r="D1215" t="s">
        <v>221</v>
      </c>
      <c r="E1215" t="s">
        <v>222</v>
      </c>
      <c r="F1215">
        <v>43894</v>
      </c>
      <c r="G1215" t="s">
        <v>223</v>
      </c>
      <c r="H1215" t="s">
        <v>77</v>
      </c>
      <c r="I1215">
        <v>910</v>
      </c>
      <c r="J1215">
        <v>2020</v>
      </c>
      <c r="K1215">
        <v>71</v>
      </c>
      <c r="L1215" t="s">
        <v>77</v>
      </c>
      <c r="M1215" t="s">
        <v>223</v>
      </c>
      <c r="N1215" t="s">
        <v>224</v>
      </c>
      <c r="O1215" t="s">
        <v>406</v>
      </c>
      <c r="P1215" t="s">
        <v>2602</v>
      </c>
      <c r="S1215">
        <v>56383</v>
      </c>
      <c r="T1215" t="s">
        <v>2602</v>
      </c>
      <c r="U1215">
        <v>4297</v>
      </c>
      <c r="W1215" t="s">
        <v>8861</v>
      </c>
      <c r="X1215" t="s">
        <v>8861</v>
      </c>
      <c r="Y1215" t="s">
        <v>227</v>
      </c>
      <c r="Z1215" t="s">
        <v>83</v>
      </c>
      <c r="AD1215" t="s">
        <v>228</v>
      </c>
      <c r="AE1215" t="s">
        <v>228</v>
      </c>
      <c r="AF1215" t="s">
        <v>85</v>
      </c>
      <c r="AG1215">
        <v>50000</v>
      </c>
      <c r="AH1215" s="2">
        <v>43896.828136574077</v>
      </c>
      <c r="AI1215" s="2">
        <v>43899.418993055559</v>
      </c>
      <c r="AJ1215" s="2">
        <v>43899.525266203702</v>
      </c>
      <c r="AM1215" t="s">
        <v>87</v>
      </c>
      <c r="AR1215" t="s">
        <v>87</v>
      </c>
      <c r="AU1215">
        <v>50000</v>
      </c>
      <c r="AW1215">
        <v>50000</v>
      </c>
      <c r="AX1215" s="3">
        <v>50000</v>
      </c>
      <c r="AY1215" s="3">
        <v>50000</v>
      </c>
      <c r="AZ1215">
        <v>50000</v>
      </c>
      <c r="BA1215" s="3">
        <v>0</v>
      </c>
      <c r="BB1215" t="s">
        <v>88</v>
      </c>
      <c r="BC1215" s="2">
        <v>44056.354166666664</v>
      </c>
      <c r="BV1215" s="2">
        <v>44270.586828703701</v>
      </c>
    </row>
    <row r="1216" spans="1:74" x14ac:dyDescent="0.25">
      <c r="A1216" t="s">
        <v>2347</v>
      </c>
      <c r="B1216" t="s">
        <v>8871</v>
      </c>
      <c r="C1216">
        <v>1261</v>
      </c>
      <c r="D1216" t="s">
        <v>221</v>
      </c>
      <c r="E1216" t="s">
        <v>222</v>
      </c>
      <c r="F1216">
        <v>43895</v>
      </c>
      <c r="G1216" t="s">
        <v>223</v>
      </c>
      <c r="H1216" t="s">
        <v>77</v>
      </c>
      <c r="I1216">
        <v>910</v>
      </c>
      <c r="J1216">
        <v>2020</v>
      </c>
      <c r="K1216">
        <v>72</v>
      </c>
      <c r="L1216" t="s">
        <v>77</v>
      </c>
      <c r="M1216" t="s">
        <v>223</v>
      </c>
      <c r="N1216" t="s">
        <v>224</v>
      </c>
      <c r="O1216" t="s">
        <v>406</v>
      </c>
      <c r="P1216" t="s">
        <v>2105</v>
      </c>
      <c r="S1216">
        <v>56502</v>
      </c>
      <c r="T1216" t="s">
        <v>2105</v>
      </c>
      <c r="U1216">
        <v>4297</v>
      </c>
      <c r="W1216" t="s">
        <v>8861</v>
      </c>
      <c r="X1216" t="s">
        <v>8861</v>
      </c>
      <c r="Y1216" t="s">
        <v>227</v>
      </c>
      <c r="Z1216" t="s">
        <v>83</v>
      </c>
      <c r="AD1216" t="s">
        <v>228</v>
      </c>
      <c r="AE1216" t="s">
        <v>228</v>
      </c>
      <c r="AF1216" t="s">
        <v>85</v>
      </c>
      <c r="AG1216">
        <v>50000</v>
      </c>
      <c r="AH1216" s="2">
        <v>43896.828136574077</v>
      </c>
      <c r="AI1216" s="2">
        <v>43899.418993055559</v>
      </c>
      <c r="AJ1216" s="2">
        <v>43899.525243055556</v>
      </c>
      <c r="AM1216" t="s">
        <v>87</v>
      </c>
      <c r="AR1216" t="s">
        <v>87</v>
      </c>
      <c r="AU1216">
        <v>50000</v>
      </c>
      <c r="AW1216">
        <v>50000</v>
      </c>
      <c r="AX1216" s="3">
        <v>50000</v>
      </c>
      <c r="AY1216" s="3">
        <v>50000</v>
      </c>
      <c r="AZ1216">
        <v>50000</v>
      </c>
      <c r="BA1216" s="3">
        <v>0</v>
      </c>
      <c r="BB1216" t="s">
        <v>88</v>
      </c>
      <c r="BC1216" s="2">
        <v>44056.354166666664</v>
      </c>
      <c r="BV1216" s="2">
        <v>44270.586828703701</v>
      </c>
    </row>
    <row r="1217" spans="1:74" x14ac:dyDescent="0.25">
      <c r="A1217" t="s">
        <v>2347</v>
      </c>
      <c r="B1217" t="s">
        <v>8871</v>
      </c>
      <c r="C1217">
        <v>1261</v>
      </c>
      <c r="D1217" t="s">
        <v>221</v>
      </c>
      <c r="E1217" t="s">
        <v>222</v>
      </c>
      <c r="F1217">
        <v>43896</v>
      </c>
      <c r="G1217" t="s">
        <v>223</v>
      </c>
      <c r="H1217" t="s">
        <v>77</v>
      </c>
      <c r="I1217">
        <v>910</v>
      </c>
      <c r="J1217">
        <v>2020</v>
      </c>
      <c r="K1217">
        <v>73</v>
      </c>
      <c r="L1217" t="s">
        <v>77</v>
      </c>
      <c r="M1217" t="s">
        <v>223</v>
      </c>
      <c r="N1217" t="s">
        <v>224</v>
      </c>
      <c r="O1217" t="s">
        <v>406</v>
      </c>
      <c r="P1217" t="s">
        <v>1815</v>
      </c>
      <c r="S1217">
        <v>56413</v>
      </c>
      <c r="T1217" t="s">
        <v>1815</v>
      </c>
      <c r="U1217">
        <v>4297</v>
      </c>
      <c r="W1217" t="s">
        <v>8861</v>
      </c>
      <c r="X1217" t="s">
        <v>8861</v>
      </c>
      <c r="Y1217" t="s">
        <v>227</v>
      </c>
      <c r="Z1217" t="s">
        <v>83</v>
      </c>
      <c r="AD1217" t="s">
        <v>228</v>
      </c>
      <c r="AE1217" t="s">
        <v>228</v>
      </c>
      <c r="AF1217" t="s">
        <v>85</v>
      </c>
      <c r="AG1217">
        <v>50000</v>
      </c>
      <c r="AH1217" s="2">
        <v>43896.828136574077</v>
      </c>
      <c r="AI1217" s="2">
        <v>43899.418993055559</v>
      </c>
      <c r="AJ1217" s="2">
        <v>43899.525219907409</v>
      </c>
      <c r="AM1217" t="s">
        <v>87</v>
      </c>
      <c r="AR1217" t="s">
        <v>87</v>
      </c>
      <c r="AU1217">
        <v>50000</v>
      </c>
      <c r="AW1217">
        <v>50000</v>
      </c>
      <c r="AX1217" s="3">
        <v>50000</v>
      </c>
      <c r="AY1217" s="3">
        <v>50000</v>
      </c>
      <c r="AZ1217">
        <v>50000</v>
      </c>
      <c r="BA1217" s="3">
        <v>0</v>
      </c>
      <c r="BB1217" t="s">
        <v>88</v>
      </c>
      <c r="BC1217" s="2">
        <v>44056.354166666664</v>
      </c>
      <c r="BV1217" s="2">
        <v>44270.586828703701</v>
      </c>
    </row>
    <row r="1218" spans="1:74" x14ac:dyDescent="0.25">
      <c r="A1218" t="s">
        <v>2347</v>
      </c>
      <c r="B1218" t="s">
        <v>8871</v>
      </c>
      <c r="C1218">
        <v>1261</v>
      </c>
      <c r="D1218" t="s">
        <v>221</v>
      </c>
      <c r="E1218" t="s">
        <v>222</v>
      </c>
      <c r="F1218">
        <v>43897</v>
      </c>
      <c r="G1218" t="s">
        <v>223</v>
      </c>
      <c r="H1218" t="s">
        <v>77</v>
      </c>
      <c r="I1218">
        <v>910</v>
      </c>
      <c r="J1218">
        <v>2020</v>
      </c>
      <c r="K1218">
        <v>74</v>
      </c>
      <c r="L1218" t="s">
        <v>77</v>
      </c>
      <c r="M1218" t="s">
        <v>223</v>
      </c>
      <c r="N1218" t="s">
        <v>224</v>
      </c>
      <c r="O1218" t="s">
        <v>2603</v>
      </c>
      <c r="P1218" t="s">
        <v>2604</v>
      </c>
      <c r="S1218">
        <v>56669</v>
      </c>
      <c r="T1218" t="s">
        <v>2604</v>
      </c>
      <c r="U1218">
        <v>4297</v>
      </c>
      <c r="W1218" t="s">
        <v>8861</v>
      </c>
      <c r="X1218" t="s">
        <v>8861</v>
      </c>
      <c r="Y1218" t="s">
        <v>227</v>
      </c>
      <c r="Z1218" t="s">
        <v>83</v>
      </c>
      <c r="AD1218" t="s">
        <v>228</v>
      </c>
      <c r="AE1218" t="s">
        <v>228</v>
      </c>
      <c r="AF1218" t="s">
        <v>85</v>
      </c>
      <c r="AG1218">
        <v>42842.5</v>
      </c>
      <c r="AH1218" s="2">
        <v>43896.828136574077</v>
      </c>
      <c r="AI1218" s="2">
        <v>43899.418993055559</v>
      </c>
      <c r="AJ1218" s="2">
        <v>43899.525196759256</v>
      </c>
      <c r="AM1218" t="s">
        <v>87</v>
      </c>
      <c r="AR1218" t="s">
        <v>87</v>
      </c>
      <c r="AU1218">
        <v>42842.5</v>
      </c>
      <c r="AW1218">
        <v>42842.5</v>
      </c>
      <c r="AX1218" s="3">
        <v>42842.5</v>
      </c>
      <c r="AY1218" s="3">
        <v>42842.5</v>
      </c>
      <c r="AZ1218">
        <v>42842.5</v>
      </c>
      <c r="BA1218" s="3">
        <v>0</v>
      </c>
      <c r="BB1218" t="s">
        <v>88</v>
      </c>
      <c r="BC1218" s="2">
        <v>44056.354166666664</v>
      </c>
      <c r="BV1218" s="2">
        <v>44270.586828703701</v>
      </c>
    </row>
    <row r="1219" spans="1:74" x14ac:dyDescent="0.25">
      <c r="A1219" t="s">
        <v>2347</v>
      </c>
      <c r="B1219" t="s">
        <v>8871</v>
      </c>
      <c r="C1219">
        <v>1261</v>
      </c>
      <c r="D1219" t="s">
        <v>221</v>
      </c>
      <c r="E1219" t="s">
        <v>222</v>
      </c>
      <c r="F1219">
        <v>43898</v>
      </c>
      <c r="G1219" t="s">
        <v>223</v>
      </c>
      <c r="H1219" t="s">
        <v>77</v>
      </c>
      <c r="I1219">
        <v>910</v>
      </c>
      <c r="J1219">
        <v>2020</v>
      </c>
      <c r="K1219">
        <v>75</v>
      </c>
      <c r="L1219" t="s">
        <v>77</v>
      </c>
      <c r="M1219" t="s">
        <v>223</v>
      </c>
      <c r="N1219" t="s">
        <v>224</v>
      </c>
      <c r="O1219" t="s">
        <v>2605</v>
      </c>
      <c r="P1219" t="s">
        <v>2606</v>
      </c>
      <c r="S1219">
        <v>55107</v>
      </c>
      <c r="T1219" t="s">
        <v>2606</v>
      </c>
      <c r="U1219">
        <v>4297</v>
      </c>
      <c r="W1219" t="s">
        <v>8861</v>
      </c>
      <c r="X1219" t="s">
        <v>8861</v>
      </c>
      <c r="Y1219" t="s">
        <v>227</v>
      </c>
      <c r="Z1219" t="s">
        <v>83</v>
      </c>
      <c r="AD1219" t="s">
        <v>228</v>
      </c>
      <c r="AE1219" t="s">
        <v>228</v>
      </c>
      <c r="AF1219" t="s">
        <v>85</v>
      </c>
      <c r="AG1219">
        <v>42842.5</v>
      </c>
      <c r="AH1219" s="2">
        <v>43896.828136574077</v>
      </c>
      <c r="AI1219" s="2">
        <v>43899.418993055559</v>
      </c>
      <c r="AJ1219" s="2">
        <v>43899.525173611109</v>
      </c>
      <c r="AM1219" t="s">
        <v>87</v>
      </c>
      <c r="AR1219" t="s">
        <v>87</v>
      </c>
      <c r="AU1219">
        <v>42842.5</v>
      </c>
      <c r="AW1219">
        <v>42842.5</v>
      </c>
      <c r="AX1219" s="3">
        <v>42842.5</v>
      </c>
      <c r="AY1219" s="3">
        <v>42842.5</v>
      </c>
      <c r="AZ1219">
        <v>42842.5</v>
      </c>
      <c r="BA1219" s="3">
        <v>0</v>
      </c>
      <c r="BB1219" t="s">
        <v>88</v>
      </c>
      <c r="BC1219" s="2">
        <v>44056.354166666664</v>
      </c>
      <c r="BV1219" s="2">
        <v>44270.586828703701</v>
      </c>
    </row>
    <row r="1220" spans="1:74" x14ac:dyDescent="0.25">
      <c r="A1220" t="s">
        <v>2347</v>
      </c>
      <c r="B1220" t="s">
        <v>8871</v>
      </c>
      <c r="C1220">
        <v>1261</v>
      </c>
      <c r="D1220" t="s">
        <v>221</v>
      </c>
      <c r="E1220" t="s">
        <v>222</v>
      </c>
      <c r="F1220">
        <v>43899</v>
      </c>
      <c r="G1220" t="s">
        <v>223</v>
      </c>
      <c r="H1220" t="s">
        <v>77</v>
      </c>
      <c r="I1220">
        <v>910</v>
      </c>
      <c r="J1220">
        <v>2020</v>
      </c>
      <c r="K1220">
        <v>76</v>
      </c>
      <c r="L1220" t="s">
        <v>77</v>
      </c>
      <c r="M1220" t="s">
        <v>223</v>
      </c>
      <c r="N1220" t="s">
        <v>224</v>
      </c>
      <c r="O1220" t="s">
        <v>2607</v>
      </c>
      <c r="P1220" t="s">
        <v>2608</v>
      </c>
      <c r="S1220">
        <v>54780</v>
      </c>
      <c r="T1220" t="s">
        <v>2608</v>
      </c>
      <c r="U1220">
        <v>4297</v>
      </c>
      <c r="W1220" t="s">
        <v>8861</v>
      </c>
      <c r="X1220" t="s">
        <v>8861</v>
      </c>
      <c r="Y1220" t="s">
        <v>227</v>
      </c>
      <c r="Z1220" t="s">
        <v>83</v>
      </c>
      <c r="AD1220" t="s">
        <v>228</v>
      </c>
      <c r="AE1220" t="s">
        <v>228</v>
      </c>
      <c r="AF1220" t="s">
        <v>85</v>
      </c>
      <c r="AG1220">
        <v>25000</v>
      </c>
      <c r="AH1220" s="2">
        <v>43896.828136574077</v>
      </c>
      <c r="AI1220" s="2">
        <v>43899.418993055559</v>
      </c>
      <c r="AJ1220" s="2">
        <v>43899.525150462963</v>
      </c>
      <c r="AM1220" t="s">
        <v>87</v>
      </c>
      <c r="AR1220" t="s">
        <v>87</v>
      </c>
      <c r="AU1220">
        <v>25000</v>
      </c>
      <c r="AW1220">
        <v>25000</v>
      </c>
      <c r="AX1220" s="3">
        <v>25000</v>
      </c>
      <c r="AY1220" s="3">
        <v>25000</v>
      </c>
      <c r="AZ1220">
        <v>25000</v>
      </c>
      <c r="BA1220" s="3">
        <v>0</v>
      </c>
      <c r="BB1220" t="s">
        <v>88</v>
      </c>
      <c r="BC1220" s="2">
        <v>44056.354166666664</v>
      </c>
      <c r="BV1220" s="2">
        <v>44270.586828703701</v>
      </c>
    </row>
    <row r="1221" spans="1:74" x14ac:dyDescent="0.25">
      <c r="A1221" t="s">
        <v>2347</v>
      </c>
      <c r="B1221" t="s">
        <v>8871</v>
      </c>
      <c r="C1221">
        <v>1261</v>
      </c>
      <c r="D1221" t="s">
        <v>221</v>
      </c>
      <c r="E1221" t="s">
        <v>222</v>
      </c>
      <c r="F1221">
        <v>44384</v>
      </c>
      <c r="G1221" t="s">
        <v>223</v>
      </c>
      <c r="H1221" t="s">
        <v>77</v>
      </c>
      <c r="I1221">
        <v>910</v>
      </c>
      <c r="J1221">
        <v>2020</v>
      </c>
      <c r="K1221">
        <v>48</v>
      </c>
      <c r="L1221" t="s">
        <v>77</v>
      </c>
      <c r="M1221" t="s">
        <v>223</v>
      </c>
      <c r="N1221" t="s">
        <v>224</v>
      </c>
      <c r="O1221" t="s">
        <v>2609</v>
      </c>
      <c r="P1221" t="s">
        <v>2610</v>
      </c>
      <c r="S1221">
        <v>173665</v>
      </c>
      <c r="T1221" t="s">
        <v>2610</v>
      </c>
      <c r="U1221">
        <v>4297</v>
      </c>
      <c r="W1221" t="s">
        <v>8861</v>
      </c>
      <c r="X1221" t="s">
        <v>8861</v>
      </c>
      <c r="Y1221" t="s">
        <v>227</v>
      </c>
      <c r="Z1221" t="s">
        <v>83</v>
      </c>
      <c r="AD1221" t="s">
        <v>228</v>
      </c>
      <c r="AE1221" t="s">
        <v>228</v>
      </c>
      <c r="AF1221" t="s">
        <v>85</v>
      </c>
      <c r="AG1221">
        <v>50000</v>
      </c>
      <c r="AH1221" s="2">
        <v>43899.724872685183</v>
      </c>
      <c r="AI1221" s="2">
        <v>43900.741342592592</v>
      </c>
      <c r="AJ1221" s="2">
        <v>43901.525810185187</v>
      </c>
      <c r="AM1221" t="s">
        <v>87</v>
      </c>
      <c r="AR1221" t="s">
        <v>87</v>
      </c>
      <c r="AU1221">
        <v>50000</v>
      </c>
      <c r="AW1221">
        <v>50000</v>
      </c>
      <c r="AX1221" s="3">
        <v>50000</v>
      </c>
      <c r="AY1221" s="3">
        <v>50000</v>
      </c>
      <c r="AZ1221">
        <v>50000</v>
      </c>
      <c r="BA1221" s="3">
        <v>0</v>
      </c>
      <c r="BB1221" t="s">
        <v>88</v>
      </c>
      <c r="BC1221" s="2">
        <v>44056.354166666664</v>
      </c>
      <c r="BV1221" s="2">
        <v>44270.586828703701</v>
      </c>
    </row>
    <row r="1222" spans="1:74" x14ac:dyDescent="0.25">
      <c r="A1222" t="s">
        <v>2347</v>
      </c>
      <c r="B1222" t="s">
        <v>8871</v>
      </c>
      <c r="C1222">
        <v>1261</v>
      </c>
      <c r="D1222" t="s">
        <v>221</v>
      </c>
      <c r="E1222" t="s">
        <v>222</v>
      </c>
      <c r="F1222">
        <v>44455</v>
      </c>
      <c r="G1222" t="s">
        <v>223</v>
      </c>
      <c r="H1222" t="s">
        <v>77</v>
      </c>
      <c r="I1222">
        <v>910</v>
      </c>
      <c r="J1222">
        <v>2020</v>
      </c>
      <c r="K1222">
        <v>103</v>
      </c>
      <c r="L1222" t="s">
        <v>77</v>
      </c>
      <c r="M1222" t="s">
        <v>223</v>
      </c>
      <c r="N1222" t="s">
        <v>224</v>
      </c>
      <c r="O1222" t="s">
        <v>286</v>
      </c>
      <c r="P1222" t="s">
        <v>2611</v>
      </c>
      <c r="S1222">
        <v>15334</v>
      </c>
      <c r="T1222" t="s">
        <v>2611</v>
      </c>
      <c r="U1222">
        <v>4297</v>
      </c>
      <c r="W1222" t="s">
        <v>8861</v>
      </c>
      <c r="X1222" t="s">
        <v>8861</v>
      </c>
      <c r="Y1222" t="s">
        <v>227</v>
      </c>
      <c r="Z1222" t="s">
        <v>83</v>
      </c>
      <c r="AD1222" t="s">
        <v>228</v>
      </c>
      <c r="AE1222" t="s">
        <v>228</v>
      </c>
      <c r="AF1222" t="s">
        <v>85</v>
      </c>
      <c r="AG1222">
        <v>50000</v>
      </c>
      <c r="AH1222" s="2">
        <v>43899.881006944444</v>
      </c>
      <c r="AI1222" s="2">
        <v>43900.741331018522</v>
      </c>
      <c r="AJ1222" s="2">
        <v>43901.52579861111</v>
      </c>
      <c r="AM1222" t="s">
        <v>87</v>
      </c>
      <c r="AR1222" t="s">
        <v>87</v>
      </c>
      <c r="AU1222">
        <v>50000</v>
      </c>
      <c r="AW1222">
        <v>50000</v>
      </c>
      <c r="AX1222" s="3">
        <v>50000</v>
      </c>
      <c r="AY1222" s="3">
        <v>50000</v>
      </c>
      <c r="AZ1222">
        <v>50000</v>
      </c>
      <c r="BA1222" s="3">
        <v>0</v>
      </c>
      <c r="BB1222" t="s">
        <v>88</v>
      </c>
      <c r="BC1222" s="2">
        <v>44056.354166666664</v>
      </c>
      <c r="BV1222" s="2">
        <v>44270.586828703701</v>
      </c>
    </row>
    <row r="1223" spans="1:74" x14ac:dyDescent="0.25">
      <c r="A1223" t="s">
        <v>2347</v>
      </c>
      <c r="B1223" t="s">
        <v>8871</v>
      </c>
      <c r="C1223">
        <v>1261</v>
      </c>
      <c r="D1223" t="s">
        <v>221</v>
      </c>
      <c r="E1223" t="s">
        <v>222</v>
      </c>
      <c r="F1223">
        <v>44456</v>
      </c>
      <c r="G1223" t="s">
        <v>223</v>
      </c>
      <c r="H1223" t="s">
        <v>77</v>
      </c>
      <c r="I1223">
        <v>910</v>
      </c>
      <c r="J1223">
        <v>2020</v>
      </c>
      <c r="K1223">
        <v>104</v>
      </c>
      <c r="L1223" t="s">
        <v>77</v>
      </c>
      <c r="M1223" t="s">
        <v>223</v>
      </c>
      <c r="N1223" t="s">
        <v>224</v>
      </c>
      <c r="O1223" t="s">
        <v>879</v>
      </c>
      <c r="P1223" t="s">
        <v>2612</v>
      </c>
      <c r="S1223">
        <v>124184</v>
      </c>
      <c r="T1223" t="s">
        <v>2612</v>
      </c>
      <c r="U1223">
        <v>4297</v>
      </c>
      <c r="W1223" t="s">
        <v>8861</v>
      </c>
      <c r="X1223" t="s">
        <v>8861</v>
      </c>
      <c r="Y1223" t="s">
        <v>227</v>
      </c>
      <c r="Z1223" t="s">
        <v>83</v>
      </c>
      <c r="AD1223" t="s">
        <v>228</v>
      </c>
      <c r="AE1223" t="s">
        <v>228</v>
      </c>
      <c r="AF1223" t="s">
        <v>85</v>
      </c>
      <c r="AG1223">
        <v>25000</v>
      </c>
      <c r="AH1223" s="2">
        <v>43899.881006944444</v>
      </c>
      <c r="AI1223" s="2">
        <v>43900.741331018522</v>
      </c>
      <c r="AJ1223" s="2">
        <v>43901.525775462964</v>
      </c>
      <c r="AM1223" t="s">
        <v>87</v>
      </c>
      <c r="AR1223" t="s">
        <v>87</v>
      </c>
      <c r="AU1223">
        <v>25000</v>
      </c>
      <c r="AW1223">
        <v>25000</v>
      </c>
      <c r="AX1223" s="3">
        <v>25000</v>
      </c>
      <c r="AY1223" s="3">
        <v>25000</v>
      </c>
      <c r="AZ1223">
        <v>25000</v>
      </c>
      <c r="BA1223" s="3">
        <v>0</v>
      </c>
      <c r="BB1223" t="s">
        <v>88</v>
      </c>
      <c r="BC1223" s="2">
        <v>44056.354166666664</v>
      </c>
      <c r="BV1223" s="2">
        <v>44270.586828703701</v>
      </c>
    </row>
    <row r="1224" spans="1:74" x14ac:dyDescent="0.25">
      <c r="A1224" t="s">
        <v>2347</v>
      </c>
      <c r="B1224" t="s">
        <v>8871</v>
      </c>
      <c r="C1224">
        <v>1261</v>
      </c>
      <c r="D1224" t="s">
        <v>221</v>
      </c>
      <c r="E1224" t="s">
        <v>222</v>
      </c>
      <c r="F1224">
        <v>44457</v>
      </c>
      <c r="G1224" t="s">
        <v>223</v>
      </c>
      <c r="H1224" t="s">
        <v>77</v>
      </c>
      <c r="I1224">
        <v>910</v>
      </c>
      <c r="J1224">
        <v>2020</v>
      </c>
      <c r="K1224">
        <v>105</v>
      </c>
      <c r="L1224" t="s">
        <v>77</v>
      </c>
      <c r="M1224" t="s">
        <v>223</v>
      </c>
      <c r="N1224" t="s">
        <v>224</v>
      </c>
      <c r="O1224" t="s">
        <v>2512</v>
      </c>
      <c r="P1224" t="s">
        <v>2613</v>
      </c>
      <c r="S1224">
        <v>172120</v>
      </c>
      <c r="T1224" t="s">
        <v>2613</v>
      </c>
      <c r="U1224">
        <v>4297</v>
      </c>
      <c r="W1224" t="s">
        <v>8861</v>
      </c>
      <c r="X1224" t="s">
        <v>8861</v>
      </c>
      <c r="Y1224" t="s">
        <v>227</v>
      </c>
      <c r="Z1224" t="s">
        <v>83</v>
      </c>
      <c r="AD1224" t="s">
        <v>228</v>
      </c>
      <c r="AE1224" t="s">
        <v>228</v>
      </c>
      <c r="AF1224" t="s">
        <v>85</v>
      </c>
      <c r="AG1224">
        <v>25000</v>
      </c>
      <c r="AH1224" s="2">
        <v>43899.881006944444</v>
      </c>
      <c r="AI1224" s="2">
        <v>43900.741331018522</v>
      </c>
      <c r="AJ1224" s="2">
        <v>43901.525763888887</v>
      </c>
      <c r="AM1224" t="s">
        <v>87</v>
      </c>
      <c r="AR1224" t="s">
        <v>87</v>
      </c>
      <c r="AU1224">
        <v>25000</v>
      </c>
      <c r="AW1224">
        <v>25000</v>
      </c>
      <c r="AX1224" s="3">
        <v>25000</v>
      </c>
      <c r="AY1224" s="3">
        <v>25000</v>
      </c>
      <c r="AZ1224">
        <v>25000</v>
      </c>
      <c r="BA1224" s="3">
        <v>0</v>
      </c>
      <c r="BB1224" t="s">
        <v>88</v>
      </c>
      <c r="BC1224" s="2">
        <v>44056.354166666664</v>
      </c>
      <c r="BV1224" s="2">
        <v>44270.586828703701</v>
      </c>
    </row>
    <row r="1225" spans="1:74" x14ac:dyDescent="0.25">
      <c r="A1225" t="s">
        <v>2347</v>
      </c>
      <c r="B1225" t="s">
        <v>8871</v>
      </c>
      <c r="C1225">
        <v>1261</v>
      </c>
      <c r="D1225" t="s">
        <v>221</v>
      </c>
      <c r="E1225" t="s">
        <v>222</v>
      </c>
      <c r="F1225">
        <v>44545</v>
      </c>
      <c r="G1225" t="s">
        <v>223</v>
      </c>
      <c r="H1225" t="s">
        <v>77</v>
      </c>
      <c r="I1225">
        <v>910</v>
      </c>
      <c r="J1225">
        <v>2020</v>
      </c>
      <c r="K1225">
        <v>107</v>
      </c>
      <c r="L1225" t="s">
        <v>77</v>
      </c>
      <c r="M1225" t="s">
        <v>223</v>
      </c>
      <c r="N1225" t="s">
        <v>224</v>
      </c>
      <c r="O1225" t="s">
        <v>2539</v>
      </c>
      <c r="P1225" t="s">
        <v>2614</v>
      </c>
      <c r="S1225">
        <v>134511</v>
      </c>
      <c r="T1225" t="s">
        <v>2614</v>
      </c>
      <c r="U1225">
        <v>4297</v>
      </c>
      <c r="W1225" t="s">
        <v>8861</v>
      </c>
      <c r="X1225" t="s">
        <v>8861</v>
      </c>
      <c r="Y1225" t="s">
        <v>227</v>
      </c>
      <c r="Z1225" t="s">
        <v>83</v>
      </c>
      <c r="AD1225" t="s">
        <v>228</v>
      </c>
      <c r="AE1225" t="s">
        <v>228</v>
      </c>
      <c r="AF1225" t="s">
        <v>85</v>
      </c>
      <c r="AG1225">
        <v>25000</v>
      </c>
      <c r="AH1225" s="2">
        <v>43900.496342592596</v>
      </c>
      <c r="AI1225" s="2">
        <v>43900.741331018522</v>
      </c>
      <c r="AJ1225" s="2">
        <v>43901.525740740741</v>
      </c>
      <c r="AM1225" t="s">
        <v>87</v>
      </c>
      <c r="AR1225" t="s">
        <v>87</v>
      </c>
      <c r="AU1225">
        <v>25000</v>
      </c>
      <c r="AW1225">
        <v>25000</v>
      </c>
      <c r="AX1225" s="3">
        <v>25000</v>
      </c>
      <c r="AY1225" s="3">
        <v>25000</v>
      </c>
      <c r="AZ1225">
        <v>25000</v>
      </c>
      <c r="BA1225" s="3">
        <v>0</v>
      </c>
      <c r="BB1225" t="s">
        <v>88</v>
      </c>
      <c r="BC1225" s="2">
        <v>44056.354166666664</v>
      </c>
      <c r="BV1225" s="2">
        <v>44270.586828703701</v>
      </c>
    </row>
    <row r="1226" spans="1:74" x14ac:dyDescent="0.25">
      <c r="A1226" t="s">
        <v>2347</v>
      </c>
      <c r="B1226" t="s">
        <v>8871</v>
      </c>
      <c r="C1226">
        <v>1261</v>
      </c>
      <c r="D1226" t="s">
        <v>221</v>
      </c>
      <c r="E1226" t="s">
        <v>222</v>
      </c>
      <c r="F1226">
        <v>44546</v>
      </c>
      <c r="G1226" t="s">
        <v>223</v>
      </c>
      <c r="H1226" t="s">
        <v>77</v>
      </c>
      <c r="I1226">
        <v>910</v>
      </c>
      <c r="J1226">
        <v>2020</v>
      </c>
      <c r="K1226">
        <v>109</v>
      </c>
      <c r="L1226" t="s">
        <v>77</v>
      </c>
      <c r="M1226" t="s">
        <v>223</v>
      </c>
      <c r="N1226" t="s">
        <v>224</v>
      </c>
      <c r="O1226" t="s">
        <v>2169</v>
      </c>
      <c r="P1226" t="s">
        <v>2170</v>
      </c>
      <c r="S1226">
        <v>173061</v>
      </c>
      <c r="T1226" t="s">
        <v>2170</v>
      </c>
      <c r="U1226">
        <v>4297</v>
      </c>
      <c r="W1226" t="s">
        <v>8861</v>
      </c>
      <c r="X1226" t="s">
        <v>8861</v>
      </c>
      <c r="Y1226" t="s">
        <v>227</v>
      </c>
      <c r="Z1226" t="s">
        <v>83</v>
      </c>
      <c r="AD1226" t="s">
        <v>228</v>
      </c>
      <c r="AE1226" t="s">
        <v>228</v>
      </c>
      <c r="AF1226" t="s">
        <v>85</v>
      </c>
      <c r="AG1226">
        <v>25000</v>
      </c>
      <c r="AH1226" s="2">
        <v>43900.496342592596</v>
      </c>
      <c r="AI1226" s="2">
        <v>43900.741331018522</v>
      </c>
      <c r="AJ1226" s="2">
        <v>43901.525729166664</v>
      </c>
      <c r="AM1226" t="s">
        <v>87</v>
      </c>
      <c r="AR1226" t="s">
        <v>87</v>
      </c>
      <c r="AU1226">
        <v>25000</v>
      </c>
      <c r="AW1226">
        <v>25000</v>
      </c>
      <c r="AX1226" s="3">
        <v>25000</v>
      </c>
      <c r="AY1226" s="3">
        <v>25000</v>
      </c>
      <c r="AZ1226">
        <v>25000</v>
      </c>
      <c r="BA1226" s="3">
        <v>0</v>
      </c>
      <c r="BB1226" t="s">
        <v>88</v>
      </c>
      <c r="BC1226" s="2">
        <v>44056.354166666664</v>
      </c>
      <c r="BV1226" s="2">
        <v>44270.586828703701</v>
      </c>
    </row>
    <row r="1227" spans="1:74" x14ac:dyDescent="0.25">
      <c r="A1227" t="s">
        <v>2347</v>
      </c>
      <c r="B1227" t="s">
        <v>8871</v>
      </c>
      <c r="C1227">
        <v>1261</v>
      </c>
      <c r="D1227" t="s">
        <v>221</v>
      </c>
      <c r="E1227" t="s">
        <v>222</v>
      </c>
      <c r="F1227">
        <v>44547</v>
      </c>
      <c r="G1227" t="s">
        <v>223</v>
      </c>
      <c r="H1227" t="s">
        <v>77</v>
      </c>
      <c r="I1227">
        <v>910</v>
      </c>
      <c r="J1227">
        <v>2020</v>
      </c>
      <c r="K1227">
        <v>110</v>
      </c>
      <c r="L1227" t="s">
        <v>77</v>
      </c>
      <c r="M1227" t="s">
        <v>223</v>
      </c>
      <c r="N1227" t="s">
        <v>224</v>
      </c>
      <c r="O1227" t="s">
        <v>1913</v>
      </c>
      <c r="P1227" t="s">
        <v>2615</v>
      </c>
      <c r="S1227">
        <v>185167</v>
      </c>
      <c r="T1227" t="s">
        <v>2615</v>
      </c>
      <c r="U1227">
        <v>4297</v>
      </c>
      <c r="W1227" t="s">
        <v>8861</v>
      </c>
      <c r="X1227" t="s">
        <v>8861</v>
      </c>
      <c r="Y1227" t="s">
        <v>227</v>
      </c>
      <c r="Z1227" t="s">
        <v>83</v>
      </c>
      <c r="AD1227" t="s">
        <v>228</v>
      </c>
      <c r="AE1227" t="s">
        <v>228</v>
      </c>
      <c r="AF1227" t="s">
        <v>85</v>
      </c>
      <c r="AG1227">
        <v>25685</v>
      </c>
      <c r="AH1227" s="2">
        <v>43900.496342592596</v>
      </c>
      <c r="AI1227" s="2">
        <v>43900.741331018522</v>
      </c>
      <c r="AJ1227" s="2">
        <v>43901.525706018518</v>
      </c>
      <c r="AM1227" t="s">
        <v>87</v>
      </c>
      <c r="AR1227" t="s">
        <v>87</v>
      </c>
      <c r="AU1227">
        <v>25685</v>
      </c>
      <c r="AW1227">
        <v>25685</v>
      </c>
      <c r="AX1227" s="3">
        <v>25685</v>
      </c>
      <c r="AY1227" s="3">
        <v>25685</v>
      </c>
      <c r="AZ1227">
        <v>25685</v>
      </c>
      <c r="BA1227" s="3">
        <v>0</v>
      </c>
      <c r="BB1227" t="s">
        <v>88</v>
      </c>
      <c r="BC1227" s="2">
        <v>44056.354166666664</v>
      </c>
      <c r="BV1227" s="2">
        <v>44270.586828703701</v>
      </c>
    </row>
    <row r="1228" spans="1:74" x14ac:dyDescent="0.25">
      <c r="A1228" t="s">
        <v>2347</v>
      </c>
      <c r="B1228" t="s">
        <v>8871</v>
      </c>
      <c r="C1228">
        <v>1261</v>
      </c>
      <c r="D1228" t="s">
        <v>221</v>
      </c>
      <c r="E1228" t="s">
        <v>222</v>
      </c>
      <c r="F1228">
        <v>44548</v>
      </c>
      <c r="G1228" t="s">
        <v>223</v>
      </c>
      <c r="H1228" t="s">
        <v>77</v>
      </c>
      <c r="I1228">
        <v>910</v>
      </c>
      <c r="J1228">
        <v>2020</v>
      </c>
      <c r="K1228">
        <v>112</v>
      </c>
      <c r="L1228" t="s">
        <v>77</v>
      </c>
      <c r="M1228" t="s">
        <v>223</v>
      </c>
      <c r="N1228" t="s">
        <v>224</v>
      </c>
      <c r="O1228" t="s">
        <v>2616</v>
      </c>
      <c r="P1228" t="s">
        <v>2617</v>
      </c>
      <c r="S1228">
        <v>55867</v>
      </c>
      <c r="T1228" t="s">
        <v>2617</v>
      </c>
      <c r="U1228">
        <v>4297</v>
      </c>
      <c r="W1228" t="s">
        <v>8861</v>
      </c>
      <c r="X1228" t="s">
        <v>8861</v>
      </c>
      <c r="Y1228" t="s">
        <v>227</v>
      </c>
      <c r="Z1228" t="s">
        <v>83</v>
      </c>
      <c r="AD1228" t="s">
        <v>228</v>
      </c>
      <c r="AE1228" t="s">
        <v>228</v>
      </c>
      <c r="AF1228" t="s">
        <v>85</v>
      </c>
      <c r="AG1228">
        <v>25000</v>
      </c>
      <c r="AH1228" s="2">
        <v>43900.496342592596</v>
      </c>
      <c r="AI1228" s="2">
        <v>43900.741331018522</v>
      </c>
      <c r="AJ1228" s="2">
        <v>43901.525694444441</v>
      </c>
      <c r="AM1228" t="s">
        <v>87</v>
      </c>
      <c r="AR1228" t="s">
        <v>87</v>
      </c>
      <c r="AU1228">
        <v>25000</v>
      </c>
      <c r="AW1228">
        <v>25000</v>
      </c>
      <c r="AX1228" s="3">
        <v>25000</v>
      </c>
      <c r="AY1228" s="3">
        <v>25000</v>
      </c>
      <c r="AZ1228">
        <v>25000</v>
      </c>
      <c r="BA1228" s="3">
        <v>0</v>
      </c>
      <c r="BB1228" t="s">
        <v>88</v>
      </c>
      <c r="BC1228" s="2">
        <v>44056.354166666664</v>
      </c>
      <c r="BV1228" s="2">
        <v>44270.586828703701</v>
      </c>
    </row>
    <row r="1229" spans="1:74" x14ac:dyDescent="0.25">
      <c r="A1229" t="s">
        <v>2347</v>
      </c>
      <c r="B1229" t="s">
        <v>8871</v>
      </c>
      <c r="C1229">
        <v>1261</v>
      </c>
      <c r="D1229" t="s">
        <v>221</v>
      </c>
      <c r="E1229" t="s">
        <v>222</v>
      </c>
      <c r="F1229">
        <v>44549</v>
      </c>
      <c r="G1229" t="s">
        <v>223</v>
      </c>
      <c r="H1229" t="s">
        <v>77</v>
      </c>
      <c r="I1229">
        <v>910</v>
      </c>
      <c r="J1229">
        <v>2020</v>
      </c>
      <c r="K1229">
        <v>113</v>
      </c>
      <c r="L1229" t="s">
        <v>77</v>
      </c>
      <c r="M1229" t="s">
        <v>223</v>
      </c>
      <c r="N1229" t="s">
        <v>224</v>
      </c>
      <c r="O1229" t="s">
        <v>2618</v>
      </c>
      <c r="P1229" t="s">
        <v>2619</v>
      </c>
      <c r="S1229">
        <v>56201</v>
      </c>
      <c r="T1229" t="s">
        <v>2619</v>
      </c>
      <c r="U1229">
        <v>4297</v>
      </c>
      <c r="W1229" t="s">
        <v>8861</v>
      </c>
      <c r="X1229" t="s">
        <v>8861</v>
      </c>
      <c r="Y1229" t="s">
        <v>227</v>
      </c>
      <c r="Z1229" t="s">
        <v>83</v>
      </c>
      <c r="AD1229" t="s">
        <v>228</v>
      </c>
      <c r="AE1229" t="s">
        <v>228</v>
      </c>
      <c r="AF1229" t="s">
        <v>85</v>
      </c>
      <c r="AG1229">
        <v>25000</v>
      </c>
      <c r="AH1229" s="2">
        <v>43900.496342592596</v>
      </c>
      <c r="AI1229" s="2">
        <v>43900.741331018522</v>
      </c>
      <c r="AJ1229" s="2">
        <v>43901.525671296295</v>
      </c>
      <c r="AM1229" t="s">
        <v>87</v>
      </c>
      <c r="AR1229" t="s">
        <v>87</v>
      </c>
      <c r="AU1229">
        <v>25000</v>
      </c>
      <c r="AW1229">
        <v>25000</v>
      </c>
      <c r="AX1229" s="3">
        <v>25000</v>
      </c>
      <c r="AY1229" s="3">
        <v>25000</v>
      </c>
      <c r="AZ1229">
        <v>25000</v>
      </c>
      <c r="BA1229" s="3">
        <v>0</v>
      </c>
      <c r="BB1229" t="s">
        <v>88</v>
      </c>
      <c r="BC1229" s="2">
        <v>44056.354166666664</v>
      </c>
      <c r="BV1229" s="2">
        <v>44270.586828703701</v>
      </c>
    </row>
    <row r="1230" spans="1:74" x14ac:dyDescent="0.25">
      <c r="A1230" t="s">
        <v>2347</v>
      </c>
      <c r="B1230" t="s">
        <v>8871</v>
      </c>
      <c r="C1230">
        <v>1261</v>
      </c>
      <c r="D1230" t="s">
        <v>221</v>
      </c>
      <c r="E1230" t="s">
        <v>222</v>
      </c>
      <c r="F1230">
        <v>44689</v>
      </c>
      <c r="G1230" t="s">
        <v>223</v>
      </c>
      <c r="H1230" t="s">
        <v>77</v>
      </c>
      <c r="I1230">
        <v>910</v>
      </c>
      <c r="J1230">
        <v>2020</v>
      </c>
      <c r="K1230">
        <v>137</v>
      </c>
      <c r="L1230" t="s">
        <v>77</v>
      </c>
      <c r="M1230" t="s">
        <v>223</v>
      </c>
      <c r="N1230" t="s">
        <v>224</v>
      </c>
      <c r="O1230" t="s">
        <v>177</v>
      </c>
      <c r="P1230" t="s">
        <v>434</v>
      </c>
      <c r="S1230">
        <v>1872</v>
      </c>
      <c r="T1230" t="s">
        <v>434</v>
      </c>
      <c r="U1230">
        <v>4297</v>
      </c>
      <c r="W1230" t="s">
        <v>8861</v>
      </c>
      <c r="X1230" t="s">
        <v>8861</v>
      </c>
      <c r="Y1230" t="s">
        <v>227</v>
      </c>
      <c r="Z1230" t="s">
        <v>83</v>
      </c>
      <c r="AD1230" t="s">
        <v>228</v>
      </c>
      <c r="AE1230" t="s">
        <v>228</v>
      </c>
      <c r="AF1230" t="s">
        <v>85</v>
      </c>
      <c r="AG1230">
        <v>30842.5</v>
      </c>
      <c r="AH1230" s="2">
        <v>43900.730208333334</v>
      </c>
      <c r="AI1230" s="2">
        <v>43903.724212962959</v>
      </c>
      <c r="AJ1230" s="2">
        <v>43903.727349537039</v>
      </c>
      <c r="AM1230" t="s">
        <v>87</v>
      </c>
      <c r="AR1230" t="s">
        <v>87</v>
      </c>
      <c r="AU1230">
        <v>30842.5</v>
      </c>
      <c r="AW1230">
        <v>30842.5</v>
      </c>
      <c r="AX1230" s="3">
        <v>30842.5</v>
      </c>
      <c r="AY1230" s="3">
        <v>30842.5</v>
      </c>
      <c r="AZ1230">
        <v>30842.5</v>
      </c>
      <c r="BA1230" s="3">
        <v>0</v>
      </c>
      <c r="BB1230" t="s">
        <v>88</v>
      </c>
      <c r="BC1230" s="2">
        <v>44056.354166666664</v>
      </c>
      <c r="BV1230" s="2">
        <v>44270.586828703701</v>
      </c>
    </row>
    <row r="1231" spans="1:74" x14ac:dyDescent="0.25">
      <c r="A1231" t="s">
        <v>2347</v>
      </c>
      <c r="B1231" t="s">
        <v>8871</v>
      </c>
      <c r="C1231">
        <v>1261</v>
      </c>
      <c r="D1231" t="s">
        <v>221</v>
      </c>
      <c r="E1231" t="s">
        <v>222</v>
      </c>
      <c r="F1231">
        <v>44690</v>
      </c>
      <c r="G1231" t="s">
        <v>223</v>
      </c>
      <c r="H1231" t="s">
        <v>77</v>
      </c>
      <c r="I1231">
        <v>910</v>
      </c>
      <c r="J1231">
        <v>2020</v>
      </c>
      <c r="K1231">
        <v>138</v>
      </c>
      <c r="L1231" t="s">
        <v>77</v>
      </c>
      <c r="M1231" t="s">
        <v>223</v>
      </c>
      <c r="N1231" t="s">
        <v>224</v>
      </c>
      <c r="O1231" t="s">
        <v>177</v>
      </c>
      <c r="P1231" t="s">
        <v>436</v>
      </c>
      <c r="S1231">
        <v>1929</v>
      </c>
      <c r="T1231" t="s">
        <v>436</v>
      </c>
      <c r="U1231">
        <v>4297</v>
      </c>
      <c r="W1231" t="s">
        <v>8861</v>
      </c>
      <c r="X1231" t="s">
        <v>8861</v>
      </c>
      <c r="Y1231" t="s">
        <v>227</v>
      </c>
      <c r="Z1231" t="s">
        <v>83</v>
      </c>
      <c r="AD1231" t="s">
        <v>228</v>
      </c>
      <c r="AE1231" t="s">
        <v>228</v>
      </c>
      <c r="AF1231" t="s">
        <v>85</v>
      </c>
      <c r="AG1231">
        <v>35000</v>
      </c>
      <c r="AH1231" s="2">
        <v>43900.730208333334</v>
      </c>
      <c r="AI1231" s="2">
        <v>43903.724212962959</v>
      </c>
      <c r="AJ1231" s="2">
        <v>43903.727361111109</v>
      </c>
      <c r="AM1231" t="s">
        <v>87</v>
      </c>
      <c r="AR1231" t="s">
        <v>87</v>
      </c>
      <c r="AU1231">
        <v>35000</v>
      </c>
      <c r="AW1231">
        <v>35000</v>
      </c>
      <c r="AX1231" s="3">
        <v>35000</v>
      </c>
      <c r="AY1231" s="3">
        <v>35000</v>
      </c>
      <c r="AZ1231">
        <v>35000</v>
      </c>
      <c r="BA1231" s="3">
        <v>0</v>
      </c>
      <c r="BB1231" t="s">
        <v>88</v>
      </c>
      <c r="BC1231" s="2">
        <v>44056.354166666664</v>
      </c>
      <c r="BV1231" s="2">
        <v>44270.586828703701</v>
      </c>
    </row>
    <row r="1232" spans="1:74" x14ac:dyDescent="0.25">
      <c r="A1232" t="s">
        <v>2347</v>
      </c>
      <c r="B1232" t="s">
        <v>8871</v>
      </c>
      <c r="C1232">
        <v>1261</v>
      </c>
      <c r="D1232" t="s">
        <v>221</v>
      </c>
      <c r="E1232" t="s">
        <v>222</v>
      </c>
      <c r="F1232">
        <v>44691</v>
      </c>
      <c r="G1232" t="s">
        <v>223</v>
      </c>
      <c r="H1232" t="s">
        <v>77</v>
      </c>
      <c r="I1232">
        <v>910</v>
      </c>
      <c r="J1232">
        <v>2020</v>
      </c>
      <c r="K1232">
        <v>139</v>
      </c>
      <c r="L1232" t="s">
        <v>77</v>
      </c>
      <c r="M1232" t="s">
        <v>223</v>
      </c>
      <c r="N1232" t="s">
        <v>224</v>
      </c>
      <c r="O1232" t="s">
        <v>177</v>
      </c>
      <c r="P1232" t="s">
        <v>2164</v>
      </c>
      <c r="S1232">
        <v>833</v>
      </c>
      <c r="T1232" t="s">
        <v>2164</v>
      </c>
      <c r="U1232">
        <v>4297</v>
      </c>
      <c r="W1232" t="s">
        <v>8861</v>
      </c>
      <c r="X1232" t="s">
        <v>8861</v>
      </c>
      <c r="Y1232" t="s">
        <v>227</v>
      </c>
      <c r="Z1232" t="s">
        <v>83</v>
      </c>
      <c r="AD1232" t="s">
        <v>228</v>
      </c>
      <c r="AE1232" t="s">
        <v>228</v>
      </c>
      <c r="AF1232" t="s">
        <v>85</v>
      </c>
      <c r="AG1232">
        <v>35000</v>
      </c>
      <c r="AH1232" s="2">
        <v>43900.730208333334</v>
      </c>
      <c r="AI1232" s="2">
        <v>43903.724212962959</v>
      </c>
      <c r="AJ1232" s="2">
        <v>43903.727361111109</v>
      </c>
      <c r="AM1232" t="s">
        <v>87</v>
      </c>
      <c r="AR1232" t="s">
        <v>87</v>
      </c>
      <c r="AU1232">
        <v>35000</v>
      </c>
      <c r="AW1232">
        <v>35000</v>
      </c>
      <c r="AX1232" s="3">
        <v>35000</v>
      </c>
      <c r="AY1232" s="3">
        <v>35000</v>
      </c>
      <c r="AZ1232">
        <v>35000</v>
      </c>
      <c r="BA1232" s="3">
        <v>0</v>
      </c>
      <c r="BB1232" t="s">
        <v>88</v>
      </c>
      <c r="BC1232" s="2">
        <v>44056.354166666664</v>
      </c>
      <c r="BV1232" s="2">
        <v>44270.586828703701</v>
      </c>
    </row>
    <row r="1233" spans="1:74" x14ac:dyDescent="0.25">
      <c r="A1233" t="s">
        <v>2347</v>
      </c>
      <c r="B1233" t="s">
        <v>8871</v>
      </c>
      <c r="C1233">
        <v>1261</v>
      </c>
      <c r="D1233" t="s">
        <v>221</v>
      </c>
      <c r="E1233" t="s">
        <v>222</v>
      </c>
      <c r="F1233">
        <v>44692</v>
      </c>
      <c r="G1233" t="s">
        <v>223</v>
      </c>
      <c r="H1233" t="s">
        <v>77</v>
      </c>
      <c r="I1233">
        <v>910</v>
      </c>
      <c r="J1233">
        <v>2020</v>
      </c>
      <c r="K1233">
        <v>140</v>
      </c>
      <c r="L1233" t="s">
        <v>77</v>
      </c>
      <c r="M1233" t="s">
        <v>223</v>
      </c>
      <c r="N1233" t="s">
        <v>224</v>
      </c>
      <c r="O1233" t="s">
        <v>177</v>
      </c>
      <c r="P1233" t="s">
        <v>2620</v>
      </c>
      <c r="S1233">
        <v>124</v>
      </c>
      <c r="T1233" t="s">
        <v>2620</v>
      </c>
      <c r="U1233">
        <v>4297</v>
      </c>
      <c r="W1233" t="s">
        <v>8861</v>
      </c>
      <c r="X1233" t="s">
        <v>8861</v>
      </c>
      <c r="Y1233" t="s">
        <v>227</v>
      </c>
      <c r="Z1233" t="s">
        <v>83</v>
      </c>
      <c r="AD1233" t="s">
        <v>228</v>
      </c>
      <c r="AE1233" t="s">
        <v>228</v>
      </c>
      <c r="AF1233" t="s">
        <v>85</v>
      </c>
      <c r="AG1233">
        <v>35000</v>
      </c>
      <c r="AH1233" s="2">
        <v>43900.730208333334</v>
      </c>
      <c r="AI1233" s="2">
        <v>43903.724212962959</v>
      </c>
      <c r="AJ1233" s="2">
        <v>43903.727361111109</v>
      </c>
      <c r="AM1233" t="s">
        <v>87</v>
      </c>
      <c r="AR1233" t="s">
        <v>87</v>
      </c>
      <c r="AU1233">
        <v>35000</v>
      </c>
      <c r="AW1233">
        <v>35000</v>
      </c>
      <c r="AX1233" s="3">
        <v>35000</v>
      </c>
      <c r="AY1233" s="3">
        <v>35000</v>
      </c>
      <c r="AZ1233">
        <v>35000</v>
      </c>
      <c r="BA1233" s="3">
        <v>0</v>
      </c>
      <c r="BB1233" t="s">
        <v>88</v>
      </c>
      <c r="BC1233" s="2">
        <v>44056.354166666664</v>
      </c>
      <c r="BV1233" s="2">
        <v>44270.586828703701</v>
      </c>
    </row>
    <row r="1234" spans="1:74" x14ac:dyDescent="0.25">
      <c r="A1234" t="s">
        <v>2347</v>
      </c>
      <c r="B1234" t="s">
        <v>8871</v>
      </c>
      <c r="C1234">
        <v>1261</v>
      </c>
      <c r="D1234" t="s">
        <v>221</v>
      </c>
      <c r="E1234" t="s">
        <v>222</v>
      </c>
      <c r="F1234">
        <v>44693</v>
      </c>
      <c r="G1234" t="s">
        <v>223</v>
      </c>
      <c r="H1234" t="s">
        <v>77</v>
      </c>
      <c r="I1234">
        <v>910</v>
      </c>
      <c r="J1234">
        <v>2020</v>
      </c>
      <c r="K1234">
        <v>142</v>
      </c>
      <c r="L1234" t="s">
        <v>77</v>
      </c>
      <c r="M1234" t="s">
        <v>223</v>
      </c>
      <c r="N1234" t="s">
        <v>224</v>
      </c>
      <c r="O1234" t="s">
        <v>177</v>
      </c>
      <c r="P1234" t="s">
        <v>480</v>
      </c>
      <c r="S1234">
        <v>442</v>
      </c>
      <c r="T1234" t="s">
        <v>480</v>
      </c>
      <c r="U1234">
        <v>4297</v>
      </c>
      <c r="W1234" t="s">
        <v>8861</v>
      </c>
      <c r="X1234" t="s">
        <v>8861</v>
      </c>
      <c r="Y1234" t="s">
        <v>227</v>
      </c>
      <c r="Z1234" t="s">
        <v>83</v>
      </c>
      <c r="AD1234" t="s">
        <v>228</v>
      </c>
      <c r="AE1234" t="s">
        <v>228</v>
      </c>
      <c r="AF1234" t="s">
        <v>85</v>
      </c>
      <c r="AG1234">
        <v>35000</v>
      </c>
      <c r="AH1234" s="2">
        <v>43900.730208333334</v>
      </c>
      <c r="AI1234" s="2">
        <v>43903.724212962959</v>
      </c>
      <c r="AJ1234" s="2">
        <v>43903.727361111109</v>
      </c>
      <c r="AM1234" t="s">
        <v>87</v>
      </c>
      <c r="AR1234" t="s">
        <v>87</v>
      </c>
      <c r="AU1234">
        <v>35000</v>
      </c>
      <c r="AW1234">
        <v>35000</v>
      </c>
      <c r="AX1234" s="3">
        <v>35000</v>
      </c>
      <c r="AY1234" s="3">
        <v>35000</v>
      </c>
      <c r="AZ1234">
        <v>35000</v>
      </c>
      <c r="BA1234" s="3">
        <v>0</v>
      </c>
      <c r="BB1234" t="s">
        <v>88</v>
      </c>
      <c r="BC1234" s="2">
        <v>44056.354166666664</v>
      </c>
      <c r="BV1234" s="2">
        <v>44270.586828703701</v>
      </c>
    </row>
    <row r="1235" spans="1:74" x14ac:dyDescent="0.25">
      <c r="A1235" t="s">
        <v>2347</v>
      </c>
      <c r="B1235" t="s">
        <v>8871</v>
      </c>
      <c r="C1235">
        <v>1261</v>
      </c>
      <c r="D1235" t="s">
        <v>221</v>
      </c>
      <c r="E1235" t="s">
        <v>222</v>
      </c>
      <c r="F1235">
        <v>44694</v>
      </c>
      <c r="G1235" t="s">
        <v>223</v>
      </c>
      <c r="H1235" t="s">
        <v>77</v>
      </c>
      <c r="I1235">
        <v>910</v>
      </c>
      <c r="J1235">
        <v>2020</v>
      </c>
      <c r="K1235">
        <v>143</v>
      </c>
      <c r="L1235" t="s">
        <v>77</v>
      </c>
      <c r="M1235" t="s">
        <v>223</v>
      </c>
      <c r="N1235" t="s">
        <v>224</v>
      </c>
      <c r="O1235" t="s">
        <v>177</v>
      </c>
      <c r="P1235" t="s">
        <v>2122</v>
      </c>
      <c r="S1235">
        <v>256</v>
      </c>
      <c r="T1235" t="s">
        <v>2122</v>
      </c>
      <c r="U1235">
        <v>4297</v>
      </c>
      <c r="W1235" t="s">
        <v>8861</v>
      </c>
      <c r="X1235" t="s">
        <v>8861</v>
      </c>
      <c r="Y1235" t="s">
        <v>227</v>
      </c>
      <c r="Z1235" t="s">
        <v>83</v>
      </c>
      <c r="AD1235" t="s">
        <v>228</v>
      </c>
      <c r="AE1235" t="s">
        <v>228</v>
      </c>
      <c r="AF1235" t="s">
        <v>85</v>
      </c>
      <c r="AG1235">
        <v>35000</v>
      </c>
      <c r="AH1235" s="2">
        <v>43900.730208333334</v>
      </c>
      <c r="AI1235" s="2">
        <v>43903.724212962959</v>
      </c>
      <c r="AJ1235" s="2">
        <v>43903.727372685185</v>
      </c>
      <c r="AM1235" t="s">
        <v>87</v>
      </c>
      <c r="AR1235" t="s">
        <v>87</v>
      </c>
      <c r="AU1235">
        <v>35000</v>
      </c>
      <c r="AW1235">
        <v>35000</v>
      </c>
      <c r="AX1235" s="3">
        <v>35000</v>
      </c>
      <c r="AY1235" s="3">
        <v>35000</v>
      </c>
      <c r="AZ1235">
        <v>35000</v>
      </c>
      <c r="BA1235" s="3">
        <v>0</v>
      </c>
      <c r="BB1235" t="s">
        <v>88</v>
      </c>
      <c r="BC1235" s="2">
        <v>44056.354166666664</v>
      </c>
      <c r="BV1235" s="2">
        <v>44270.586828703701</v>
      </c>
    </row>
    <row r="1236" spans="1:74" x14ac:dyDescent="0.25">
      <c r="A1236" t="s">
        <v>2347</v>
      </c>
      <c r="B1236" t="s">
        <v>8871</v>
      </c>
      <c r="C1236">
        <v>1261</v>
      </c>
      <c r="D1236" t="s">
        <v>221</v>
      </c>
      <c r="E1236" t="s">
        <v>222</v>
      </c>
      <c r="F1236">
        <v>44695</v>
      </c>
      <c r="G1236" t="s">
        <v>223</v>
      </c>
      <c r="H1236" t="s">
        <v>77</v>
      </c>
      <c r="I1236">
        <v>910</v>
      </c>
      <c r="J1236">
        <v>2020</v>
      </c>
      <c r="K1236">
        <v>145</v>
      </c>
      <c r="L1236" t="s">
        <v>77</v>
      </c>
      <c r="M1236" t="s">
        <v>223</v>
      </c>
      <c r="N1236" t="s">
        <v>224</v>
      </c>
      <c r="O1236" t="s">
        <v>177</v>
      </c>
      <c r="P1236" t="s">
        <v>414</v>
      </c>
      <c r="S1236">
        <v>1732</v>
      </c>
      <c r="T1236" t="s">
        <v>414</v>
      </c>
      <c r="U1236">
        <v>4297</v>
      </c>
      <c r="W1236" t="s">
        <v>8861</v>
      </c>
      <c r="X1236" t="s">
        <v>8861</v>
      </c>
      <c r="Y1236" t="s">
        <v>227</v>
      </c>
      <c r="Z1236" t="s">
        <v>83</v>
      </c>
      <c r="AD1236" t="s">
        <v>228</v>
      </c>
      <c r="AE1236" t="s">
        <v>228</v>
      </c>
      <c r="AF1236" t="s">
        <v>85</v>
      </c>
      <c r="AG1236">
        <v>35000</v>
      </c>
      <c r="AH1236" s="2">
        <v>43900.730208333334</v>
      </c>
      <c r="AI1236" s="2">
        <v>43903.72420138889</v>
      </c>
      <c r="AJ1236" s="2">
        <v>43903.727372685185</v>
      </c>
      <c r="AM1236" t="s">
        <v>87</v>
      </c>
      <c r="AR1236" t="s">
        <v>87</v>
      </c>
      <c r="AU1236">
        <v>35000</v>
      </c>
      <c r="AW1236">
        <v>35000</v>
      </c>
      <c r="AX1236" s="3">
        <v>35000</v>
      </c>
      <c r="AY1236" s="3">
        <v>35000</v>
      </c>
      <c r="AZ1236">
        <v>35000</v>
      </c>
      <c r="BA1236" s="3">
        <v>0</v>
      </c>
      <c r="BB1236" t="s">
        <v>88</v>
      </c>
      <c r="BC1236" s="2">
        <v>44056.354166666664</v>
      </c>
      <c r="BV1236" s="2">
        <v>44270.586828703701</v>
      </c>
    </row>
    <row r="1237" spans="1:74" x14ac:dyDescent="0.25">
      <c r="A1237" t="s">
        <v>2347</v>
      </c>
      <c r="B1237" t="s">
        <v>8871</v>
      </c>
      <c r="C1237">
        <v>1261</v>
      </c>
      <c r="D1237" t="s">
        <v>221</v>
      </c>
      <c r="E1237" t="s">
        <v>222</v>
      </c>
      <c r="F1237">
        <v>44696</v>
      </c>
      <c r="G1237" t="s">
        <v>223</v>
      </c>
      <c r="H1237" t="s">
        <v>77</v>
      </c>
      <c r="I1237">
        <v>910</v>
      </c>
      <c r="J1237">
        <v>2020</v>
      </c>
      <c r="K1237">
        <v>148</v>
      </c>
      <c r="L1237" t="s">
        <v>77</v>
      </c>
      <c r="M1237" t="s">
        <v>223</v>
      </c>
      <c r="N1237" t="s">
        <v>224</v>
      </c>
      <c r="O1237" t="s">
        <v>177</v>
      </c>
      <c r="P1237" t="s">
        <v>753</v>
      </c>
      <c r="S1237">
        <v>2208</v>
      </c>
      <c r="T1237" t="s">
        <v>753</v>
      </c>
      <c r="U1237">
        <v>4297</v>
      </c>
      <c r="W1237" t="s">
        <v>8861</v>
      </c>
      <c r="X1237" t="s">
        <v>8861</v>
      </c>
      <c r="Y1237" t="s">
        <v>227</v>
      </c>
      <c r="Z1237" t="s">
        <v>83</v>
      </c>
      <c r="AD1237" t="s">
        <v>228</v>
      </c>
      <c r="AE1237" t="s">
        <v>228</v>
      </c>
      <c r="AF1237" t="s">
        <v>85</v>
      </c>
      <c r="AG1237">
        <v>35000</v>
      </c>
      <c r="AH1237" s="2">
        <v>43900.730208333334</v>
      </c>
      <c r="AI1237" s="2">
        <v>43903.72420138889</v>
      </c>
      <c r="AJ1237" s="2">
        <v>43903.727372685185</v>
      </c>
      <c r="AM1237" t="s">
        <v>87</v>
      </c>
      <c r="AR1237" t="s">
        <v>87</v>
      </c>
      <c r="AU1237">
        <v>35000</v>
      </c>
      <c r="AW1237">
        <v>35000</v>
      </c>
      <c r="AX1237" s="3">
        <v>35000</v>
      </c>
      <c r="AY1237" s="3">
        <v>35000</v>
      </c>
      <c r="AZ1237">
        <v>35000</v>
      </c>
      <c r="BA1237" s="3">
        <v>0</v>
      </c>
      <c r="BB1237" t="s">
        <v>88</v>
      </c>
      <c r="BC1237" s="2">
        <v>44056.354166666664</v>
      </c>
      <c r="BV1237" s="2">
        <v>44270.586828703701</v>
      </c>
    </row>
    <row r="1238" spans="1:74" x14ac:dyDescent="0.25">
      <c r="A1238" t="s">
        <v>2347</v>
      </c>
      <c r="B1238" t="s">
        <v>8871</v>
      </c>
      <c r="C1238">
        <v>1261</v>
      </c>
      <c r="D1238" t="s">
        <v>221</v>
      </c>
      <c r="E1238" t="s">
        <v>222</v>
      </c>
      <c r="F1238">
        <v>44697</v>
      </c>
      <c r="G1238" t="s">
        <v>223</v>
      </c>
      <c r="H1238" t="s">
        <v>77</v>
      </c>
      <c r="I1238">
        <v>910</v>
      </c>
      <c r="J1238">
        <v>2020</v>
      </c>
      <c r="K1238">
        <v>149</v>
      </c>
      <c r="L1238" t="s">
        <v>77</v>
      </c>
      <c r="M1238" t="s">
        <v>223</v>
      </c>
      <c r="N1238" t="s">
        <v>224</v>
      </c>
      <c r="O1238" t="s">
        <v>2475</v>
      </c>
      <c r="P1238" t="s">
        <v>2621</v>
      </c>
      <c r="S1238">
        <v>193747</v>
      </c>
      <c r="T1238" t="s">
        <v>2621</v>
      </c>
      <c r="U1238">
        <v>4297</v>
      </c>
      <c r="W1238" t="s">
        <v>8861</v>
      </c>
      <c r="X1238" t="s">
        <v>8861</v>
      </c>
      <c r="Y1238" t="s">
        <v>227</v>
      </c>
      <c r="Z1238" t="s">
        <v>83</v>
      </c>
      <c r="AD1238" t="s">
        <v>228</v>
      </c>
      <c r="AE1238" t="s">
        <v>228</v>
      </c>
      <c r="AF1238" t="s">
        <v>85</v>
      </c>
      <c r="AG1238">
        <v>35000</v>
      </c>
      <c r="AH1238" s="2">
        <v>43900.730208333334</v>
      </c>
      <c r="AI1238" s="2">
        <v>43903.72420138889</v>
      </c>
      <c r="AJ1238" s="2">
        <v>43903.727372685185</v>
      </c>
      <c r="AM1238" t="s">
        <v>87</v>
      </c>
      <c r="AR1238" t="s">
        <v>87</v>
      </c>
      <c r="AU1238">
        <v>35000</v>
      </c>
      <c r="AW1238">
        <v>35000</v>
      </c>
      <c r="AX1238" s="3">
        <v>35000</v>
      </c>
      <c r="AY1238" s="3">
        <v>35000</v>
      </c>
      <c r="AZ1238">
        <v>35000</v>
      </c>
      <c r="BA1238" s="3">
        <v>0</v>
      </c>
      <c r="BB1238" t="s">
        <v>88</v>
      </c>
      <c r="BC1238" s="2">
        <v>44056.354166666664</v>
      </c>
      <c r="BV1238" s="2">
        <v>44270.586828703701</v>
      </c>
    </row>
    <row r="1239" spans="1:74" x14ac:dyDescent="0.25">
      <c r="A1239" t="s">
        <v>2347</v>
      </c>
      <c r="B1239" t="s">
        <v>8871</v>
      </c>
      <c r="C1239">
        <v>1261</v>
      </c>
      <c r="D1239" t="s">
        <v>221</v>
      </c>
      <c r="E1239" t="s">
        <v>222</v>
      </c>
      <c r="F1239">
        <v>44698</v>
      </c>
      <c r="G1239" t="s">
        <v>223</v>
      </c>
      <c r="H1239" t="s">
        <v>77</v>
      </c>
      <c r="I1239">
        <v>910</v>
      </c>
      <c r="J1239">
        <v>2020</v>
      </c>
      <c r="K1239">
        <v>150</v>
      </c>
      <c r="L1239" t="s">
        <v>77</v>
      </c>
      <c r="M1239" t="s">
        <v>223</v>
      </c>
      <c r="N1239" t="s">
        <v>224</v>
      </c>
      <c r="O1239" t="s">
        <v>2475</v>
      </c>
      <c r="P1239" t="s">
        <v>2622</v>
      </c>
      <c r="S1239">
        <v>193780</v>
      </c>
      <c r="T1239" t="s">
        <v>2622</v>
      </c>
      <c r="U1239">
        <v>4297</v>
      </c>
      <c r="W1239" t="s">
        <v>8861</v>
      </c>
      <c r="X1239" t="s">
        <v>8861</v>
      </c>
      <c r="Y1239" t="s">
        <v>227</v>
      </c>
      <c r="Z1239" t="s">
        <v>83</v>
      </c>
      <c r="AD1239" t="s">
        <v>228</v>
      </c>
      <c r="AE1239" t="s">
        <v>228</v>
      </c>
      <c r="AF1239" t="s">
        <v>85</v>
      </c>
      <c r="AG1239">
        <v>35000</v>
      </c>
      <c r="AH1239" s="2">
        <v>43900.730208333334</v>
      </c>
      <c r="AI1239" s="2">
        <v>43903.72420138889</v>
      </c>
      <c r="AJ1239" s="2">
        <v>43903.727384259262</v>
      </c>
      <c r="AM1239" t="s">
        <v>87</v>
      </c>
      <c r="AR1239" t="s">
        <v>87</v>
      </c>
      <c r="AU1239">
        <v>35000</v>
      </c>
      <c r="AW1239">
        <v>35000</v>
      </c>
      <c r="AX1239" s="3">
        <v>35000</v>
      </c>
      <c r="AY1239" s="3">
        <v>35000</v>
      </c>
      <c r="AZ1239">
        <v>35000</v>
      </c>
      <c r="BA1239" s="3">
        <v>0</v>
      </c>
      <c r="BB1239" t="s">
        <v>88</v>
      </c>
      <c r="BC1239" s="2">
        <v>44056.354166666664</v>
      </c>
      <c r="BV1239" s="2">
        <v>44270.586828703701</v>
      </c>
    </row>
    <row r="1240" spans="1:74" x14ac:dyDescent="0.25">
      <c r="A1240" t="s">
        <v>2347</v>
      </c>
      <c r="B1240" t="s">
        <v>8871</v>
      </c>
      <c r="C1240">
        <v>1261</v>
      </c>
      <c r="D1240" t="s">
        <v>221</v>
      </c>
      <c r="E1240" t="s">
        <v>222</v>
      </c>
      <c r="F1240">
        <v>44707</v>
      </c>
      <c r="G1240" t="s">
        <v>223</v>
      </c>
      <c r="H1240" t="s">
        <v>77</v>
      </c>
      <c r="I1240">
        <v>910</v>
      </c>
      <c r="J1240">
        <v>2020</v>
      </c>
      <c r="K1240">
        <v>146</v>
      </c>
      <c r="L1240" t="s">
        <v>77</v>
      </c>
      <c r="M1240" t="s">
        <v>223</v>
      </c>
      <c r="N1240" t="s">
        <v>224</v>
      </c>
      <c r="O1240" t="s">
        <v>416</v>
      </c>
      <c r="P1240" t="s">
        <v>2623</v>
      </c>
      <c r="S1240">
        <v>310221</v>
      </c>
      <c r="T1240" t="s">
        <v>2623</v>
      </c>
      <c r="U1240">
        <v>4297</v>
      </c>
      <c r="W1240" t="s">
        <v>8861</v>
      </c>
      <c r="X1240" t="s">
        <v>8861</v>
      </c>
      <c r="Y1240" t="s">
        <v>227</v>
      </c>
      <c r="Z1240" t="s">
        <v>83</v>
      </c>
      <c r="AD1240" t="s">
        <v>241</v>
      </c>
      <c r="AE1240" t="s">
        <v>241</v>
      </c>
      <c r="AF1240" t="s">
        <v>85</v>
      </c>
      <c r="AG1240">
        <v>22000</v>
      </c>
      <c r="AH1240" s="2">
        <v>43900.735023148147</v>
      </c>
      <c r="AI1240" s="2">
        <v>43903.72420138889</v>
      </c>
      <c r="AJ1240" s="2">
        <v>43903.727384259262</v>
      </c>
      <c r="AM1240" t="s">
        <v>87</v>
      </c>
      <c r="AR1240" t="s">
        <v>87</v>
      </c>
      <c r="AU1240">
        <v>22000</v>
      </c>
      <c r="AW1240">
        <v>22000</v>
      </c>
      <c r="AX1240" s="3">
        <v>22000</v>
      </c>
      <c r="AY1240" s="3">
        <v>22000</v>
      </c>
      <c r="AZ1240">
        <v>22000</v>
      </c>
      <c r="BA1240" s="3">
        <v>0</v>
      </c>
      <c r="BB1240" t="s">
        <v>88</v>
      </c>
      <c r="BC1240" s="2">
        <v>44056.354166666664</v>
      </c>
      <c r="BV1240" s="2">
        <v>44270.586828703701</v>
      </c>
    </row>
    <row r="1241" spans="1:74" x14ac:dyDescent="0.25">
      <c r="A1241" t="s">
        <v>2347</v>
      </c>
      <c r="B1241" t="s">
        <v>8871</v>
      </c>
      <c r="C1241">
        <v>1261</v>
      </c>
      <c r="D1241" t="s">
        <v>221</v>
      </c>
      <c r="E1241" t="s">
        <v>222</v>
      </c>
      <c r="F1241">
        <v>44738</v>
      </c>
      <c r="G1241" t="s">
        <v>223</v>
      </c>
      <c r="H1241" t="s">
        <v>77</v>
      </c>
      <c r="I1241">
        <v>910</v>
      </c>
      <c r="J1241">
        <v>2020</v>
      </c>
      <c r="K1241">
        <v>108</v>
      </c>
      <c r="L1241" t="s">
        <v>77</v>
      </c>
      <c r="M1241" t="s">
        <v>223</v>
      </c>
      <c r="N1241" t="s">
        <v>224</v>
      </c>
      <c r="O1241" t="s">
        <v>2624</v>
      </c>
      <c r="P1241" t="s">
        <v>2625</v>
      </c>
      <c r="S1241">
        <v>23248</v>
      </c>
      <c r="T1241" t="s">
        <v>2625</v>
      </c>
      <c r="U1241">
        <v>4297</v>
      </c>
      <c r="W1241" t="s">
        <v>8861</v>
      </c>
      <c r="X1241" t="s">
        <v>8861</v>
      </c>
      <c r="Y1241" t="s">
        <v>227</v>
      </c>
      <c r="Z1241" t="s">
        <v>83</v>
      </c>
      <c r="AD1241" t="s">
        <v>228</v>
      </c>
      <c r="AE1241" t="s">
        <v>228</v>
      </c>
      <c r="AF1241" t="s">
        <v>85</v>
      </c>
      <c r="AG1241">
        <v>25000</v>
      </c>
      <c r="AH1241" s="2">
        <v>43900.781689814816</v>
      </c>
      <c r="AI1241" s="2">
        <v>43903.72420138889</v>
      </c>
      <c r="AJ1241" s="2">
        <v>43903.727384259262</v>
      </c>
      <c r="AM1241" t="s">
        <v>87</v>
      </c>
      <c r="AR1241" t="s">
        <v>87</v>
      </c>
      <c r="AU1241">
        <v>25000</v>
      </c>
      <c r="AW1241">
        <v>25000</v>
      </c>
      <c r="AX1241" s="3">
        <v>25000</v>
      </c>
      <c r="AY1241" s="3">
        <v>25000</v>
      </c>
      <c r="AZ1241">
        <v>25000</v>
      </c>
      <c r="BA1241" s="3">
        <v>0</v>
      </c>
      <c r="BB1241" t="s">
        <v>88</v>
      </c>
      <c r="BC1241" s="2">
        <v>44056.354166666664</v>
      </c>
      <c r="BV1241" s="2">
        <v>44270.586828703701</v>
      </c>
    </row>
    <row r="1242" spans="1:74" x14ac:dyDescent="0.25">
      <c r="A1242" t="s">
        <v>2347</v>
      </c>
      <c r="B1242" t="s">
        <v>8871</v>
      </c>
      <c r="C1242">
        <v>1261</v>
      </c>
      <c r="D1242" t="s">
        <v>221</v>
      </c>
      <c r="E1242" t="s">
        <v>222</v>
      </c>
      <c r="F1242">
        <v>44740</v>
      </c>
      <c r="G1242" t="s">
        <v>223</v>
      </c>
      <c r="H1242" t="s">
        <v>77</v>
      </c>
      <c r="I1242">
        <v>910</v>
      </c>
      <c r="J1242">
        <v>2020</v>
      </c>
      <c r="K1242">
        <v>45</v>
      </c>
      <c r="L1242" t="s">
        <v>77</v>
      </c>
      <c r="M1242" t="s">
        <v>223</v>
      </c>
      <c r="N1242" t="s">
        <v>224</v>
      </c>
      <c r="O1242" t="s">
        <v>484</v>
      </c>
      <c r="P1242" t="s">
        <v>2626</v>
      </c>
      <c r="S1242">
        <v>10669</v>
      </c>
      <c r="T1242" t="s">
        <v>2626</v>
      </c>
      <c r="U1242">
        <v>4297</v>
      </c>
      <c r="W1242" t="s">
        <v>8861</v>
      </c>
      <c r="X1242" t="s">
        <v>8861</v>
      </c>
      <c r="Y1242" t="s">
        <v>227</v>
      </c>
      <c r="Z1242" t="s">
        <v>83</v>
      </c>
      <c r="AD1242" t="s">
        <v>228</v>
      </c>
      <c r="AE1242" t="s">
        <v>228</v>
      </c>
      <c r="AF1242" t="s">
        <v>85</v>
      </c>
      <c r="AG1242">
        <v>50000</v>
      </c>
      <c r="AH1242" s="2">
        <v>43900.795798611114</v>
      </c>
      <c r="AI1242" s="2">
        <v>43903.72420138889</v>
      </c>
      <c r="AJ1242" s="2">
        <v>43903.727384259262</v>
      </c>
      <c r="AM1242" t="s">
        <v>87</v>
      </c>
      <c r="AR1242" t="s">
        <v>87</v>
      </c>
      <c r="AU1242">
        <v>50000</v>
      </c>
      <c r="AW1242">
        <v>50000</v>
      </c>
      <c r="AX1242" s="3">
        <v>50000</v>
      </c>
      <c r="AY1242" s="3">
        <v>50000</v>
      </c>
      <c r="AZ1242">
        <v>50000</v>
      </c>
      <c r="BA1242" s="3">
        <v>0</v>
      </c>
      <c r="BB1242" t="s">
        <v>88</v>
      </c>
      <c r="BC1242" s="2">
        <v>44056.354166666664</v>
      </c>
      <c r="BV1242" s="2">
        <v>44270.586828703701</v>
      </c>
    </row>
    <row r="1243" spans="1:74" x14ac:dyDescent="0.25">
      <c r="A1243" t="s">
        <v>2347</v>
      </c>
      <c r="B1243" t="s">
        <v>8871</v>
      </c>
      <c r="C1243">
        <v>1261</v>
      </c>
      <c r="D1243" t="s">
        <v>221</v>
      </c>
      <c r="E1243" t="s">
        <v>222</v>
      </c>
      <c r="F1243">
        <v>44816</v>
      </c>
      <c r="G1243" t="s">
        <v>223</v>
      </c>
      <c r="H1243" t="s">
        <v>77</v>
      </c>
      <c r="I1243">
        <v>910</v>
      </c>
      <c r="J1243">
        <v>2020</v>
      </c>
      <c r="K1243">
        <v>35</v>
      </c>
      <c r="L1243" t="s">
        <v>77</v>
      </c>
      <c r="M1243" t="s">
        <v>223</v>
      </c>
      <c r="N1243" t="s">
        <v>224</v>
      </c>
      <c r="O1243" t="s">
        <v>570</v>
      </c>
      <c r="P1243" t="s">
        <v>2627</v>
      </c>
      <c r="S1243">
        <v>68845</v>
      </c>
      <c r="T1243" t="s">
        <v>2627</v>
      </c>
      <c r="U1243">
        <v>4297</v>
      </c>
      <c r="W1243" t="s">
        <v>8861</v>
      </c>
      <c r="X1243" t="s">
        <v>8861</v>
      </c>
      <c r="Y1243" t="s">
        <v>227</v>
      </c>
      <c r="Z1243" t="s">
        <v>83</v>
      </c>
      <c r="AD1243" t="s">
        <v>228</v>
      </c>
      <c r="AE1243" t="s">
        <v>228</v>
      </c>
      <c r="AF1243" t="s">
        <v>85</v>
      </c>
      <c r="AG1243">
        <v>50000</v>
      </c>
      <c r="AH1243" s="2">
        <v>43901.481620370374</v>
      </c>
      <c r="AI1243" s="2">
        <v>43903.724178240744</v>
      </c>
      <c r="AJ1243" s="2">
        <v>43903.727395833332</v>
      </c>
      <c r="AM1243" t="s">
        <v>87</v>
      </c>
      <c r="AR1243" t="s">
        <v>87</v>
      </c>
      <c r="AU1243">
        <v>50000</v>
      </c>
      <c r="AW1243">
        <v>50000</v>
      </c>
      <c r="AX1243" s="3">
        <v>50000</v>
      </c>
      <c r="AY1243" s="3">
        <v>50000</v>
      </c>
      <c r="AZ1243">
        <v>50000</v>
      </c>
      <c r="BA1243" s="3">
        <v>0</v>
      </c>
      <c r="BB1243" t="s">
        <v>88</v>
      </c>
      <c r="BC1243" s="2">
        <v>44056.354166666664</v>
      </c>
      <c r="BV1243" s="2">
        <v>44270.586828703701</v>
      </c>
    </row>
    <row r="1244" spans="1:74" x14ac:dyDescent="0.25">
      <c r="A1244" t="s">
        <v>2347</v>
      </c>
      <c r="B1244" t="s">
        <v>8871</v>
      </c>
      <c r="C1244">
        <v>1261</v>
      </c>
      <c r="D1244" t="s">
        <v>221</v>
      </c>
      <c r="E1244" t="s">
        <v>222</v>
      </c>
      <c r="F1244">
        <v>44817</v>
      </c>
      <c r="G1244" t="s">
        <v>223</v>
      </c>
      <c r="H1244" t="s">
        <v>77</v>
      </c>
      <c r="I1244">
        <v>910</v>
      </c>
      <c r="J1244">
        <v>2020</v>
      </c>
      <c r="K1244">
        <v>37</v>
      </c>
      <c r="L1244" t="s">
        <v>77</v>
      </c>
      <c r="M1244" t="s">
        <v>223</v>
      </c>
      <c r="N1244" t="s">
        <v>224</v>
      </c>
      <c r="O1244" t="s">
        <v>570</v>
      </c>
      <c r="P1244" t="s">
        <v>2628</v>
      </c>
      <c r="S1244">
        <v>68756</v>
      </c>
      <c r="T1244" t="s">
        <v>2628</v>
      </c>
      <c r="U1244">
        <v>4297</v>
      </c>
      <c r="W1244" t="s">
        <v>8861</v>
      </c>
      <c r="X1244" t="s">
        <v>8861</v>
      </c>
      <c r="Y1244" t="s">
        <v>227</v>
      </c>
      <c r="Z1244" t="s">
        <v>83</v>
      </c>
      <c r="AD1244" t="s">
        <v>228</v>
      </c>
      <c r="AE1244" t="s">
        <v>228</v>
      </c>
      <c r="AF1244" t="s">
        <v>85</v>
      </c>
      <c r="AG1244">
        <v>50000</v>
      </c>
      <c r="AH1244" s="2">
        <v>43901.481620370374</v>
      </c>
      <c r="AI1244" s="2">
        <v>43903.724178240744</v>
      </c>
      <c r="AJ1244" s="2">
        <v>43903.727395833332</v>
      </c>
      <c r="AM1244" t="s">
        <v>87</v>
      </c>
      <c r="AR1244" t="s">
        <v>87</v>
      </c>
      <c r="AU1244">
        <v>50000</v>
      </c>
      <c r="AW1244">
        <v>50000</v>
      </c>
      <c r="AX1244" s="3">
        <v>50000</v>
      </c>
      <c r="AY1244" s="3">
        <v>50000</v>
      </c>
      <c r="AZ1244">
        <v>50000</v>
      </c>
      <c r="BA1244" s="3">
        <v>0</v>
      </c>
      <c r="BB1244" t="s">
        <v>88</v>
      </c>
      <c r="BC1244" s="2">
        <v>44056.354166666664</v>
      </c>
      <c r="BV1244" s="2">
        <v>44270.586828703701</v>
      </c>
    </row>
    <row r="1245" spans="1:74" x14ac:dyDescent="0.25">
      <c r="A1245" t="s">
        <v>2347</v>
      </c>
      <c r="B1245" t="s">
        <v>8871</v>
      </c>
      <c r="C1245">
        <v>1261</v>
      </c>
      <c r="D1245" t="s">
        <v>221</v>
      </c>
      <c r="E1245" t="s">
        <v>222</v>
      </c>
      <c r="F1245">
        <v>44818</v>
      </c>
      <c r="G1245" t="s">
        <v>223</v>
      </c>
      <c r="H1245" t="s">
        <v>77</v>
      </c>
      <c r="I1245">
        <v>910</v>
      </c>
      <c r="J1245">
        <v>2020</v>
      </c>
      <c r="K1245">
        <v>38</v>
      </c>
      <c r="L1245" t="s">
        <v>77</v>
      </c>
      <c r="M1245" t="s">
        <v>223</v>
      </c>
      <c r="N1245" t="s">
        <v>224</v>
      </c>
      <c r="O1245" t="s">
        <v>570</v>
      </c>
      <c r="P1245" t="s">
        <v>2629</v>
      </c>
      <c r="S1245">
        <v>68632</v>
      </c>
      <c r="T1245" t="s">
        <v>2629</v>
      </c>
      <c r="U1245">
        <v>4297</v>
      </c>
      <c r="W1245" t="s">
        <v>8861</v>
      </c>
      <c r="X1245" t="s">
        <v>8861</v>
      </c>
      <c r="Y1245" t="s">
        <v>227</v>
      </c>
      <c r="Z1245" t="s">
        <v>83</v>
      </c>
      <c r="AD1245" t="s">
        <v>228</v>
      </c>
      <c r="AE1245" t="s">
        <v>228</v>
      </c>
      <c r="AF1245" t="s">
        <v>85</v>
      </c>
      <c r="AG1245">
        <v>50000</v>
      </c>
      <c r="AH1245" s="2">
        <v>43901.481620370374</v>
      </c>
      <c r="AI1245" s="2">
        <v>43903.724178240744</v>
      </c>
      <c r="AJ1245" s="2">
        <v>43903.727395833332</v>
      </c>
      <c r="AM1245" t="s">
        <v>87</v>
      </c>
      <c r="AR1245" t="s">
        <v>87</v>
      </c>
      <c r="AU1245">
        <v>50000</v>
      </c>
      <c r="AW1245">
        <v>50000</v>
      </c>
      <c r="AX1245" s="3">
        <v>50000</v>
      </c>
      <c r="AY1245" s="3">
        <v>50000</v>
      </c>
      <c r="AZ1245">
        <v>50000</v>
      </c>
      <c r="BA1245" s="3">
        <v>0</v>
      </c>
      <c r="BB1245" t="s">
        <v>88</v>
      </c>
      <c r="BC1245" s="2">
        <v>44056.354166666664</v>
      </c>
      <c r="BV1245" s="2">
        <v>44270.586828703701</v>
      </c>
    </row>
    <row r="1246" spans="1:74" x14ac:dyDescent="0.25">
      <c r="A1246" t="s">
        <v>2347</v>
      </c>
      <c r="B1246" t="s">
        <v>8871</v>
      </c>
      <c r="C1246">
        <v>1261</v>
      </c>
      <c r="D1246" t="s">
        <v>221</v>
      </c>
      <c r="E1246" t="s">
        <v>222</v>
      </c>
      <c r="F1246">
        <v>44819</v>
      </c>
      <c r="G1246" t="s">
        <v>223</v>
      </c>
      <c r="H1246" t="s">
        <v>77</v>
      </c>
      <c r="I1246">
        <v>910</v>
      </c>
      <c r="J1246">
        <v>2020</v>
      </c>
      <c r="K1246">
        <v>39</v>
      </c>
      <c r="L1246" t="s">
        <v>77</v>
      </c>
      <c r="M1246" t="s">
        <v>223</v>
      </c>
      <c r="N1246" t="s">
        <v>224</v>
      </c>
      <c r="O1246" t="s">
        <v>570</v>
      </c>
      <c r="P1246" t="s">
        <v>571</v>
      </c>
      <c r="S1246">
        <v>68667</v>
      </c>
      <c r="T1246" t="s">
        <v>571</v>
      </c>
      <c r="U1246">
        <v>4297</v>
      </c>
      <c r="W1246" t="s">
        <v>8861</v>
      </c>
      <c r="X1246" t="s">
        <v>8861</v>
      </c>
      <c r="Y1246" t="s">
        <v>227</v>
      </c>
      <c r="Z1246" t="s">
        <v>83</v>
      </c>
      <c r="AD1246" t="s">
        <v>228</v>
      </c>
      <c r="AE1246" t="s">
        <v>228</v>
      </c>
      <c r="AF1246" t="s">
        <v>85</v>
      </c>
      <c r="AG1246">
        <v>50000</v>
      </c>
      <c r="AH1246" s="2">
        <v>43901.481620370374</v>
      </c>
      <c r="AI1246" s="2">
        <v>43903.724178240744</v>
      </c>
      <c r="AJ1246" s="2">
        <v>43903.727395833332</v>
      </c>
      <c r="AM1246" t="s">
        <v>87</v>
      </c>
      <c r="AR1246" t="s">
        <v>87</v>
      </c>
      <c r="AU1246">
        <v>50000</v>
      </c>
      <c r="AW1246">
        <v>50000</v>
      </c>
      <c r="AX1246" s="3">
        <v>50000</v>
      </c>
      <c r="AY1246" s="3">
        <v>50000</v>
      </c>
      <c r="AZ1246">
        <v>50000</v>
      </c>
      <c r="BA1246" s="3">
        <v>0</v>
      </c>
      <c r="BB1246" t="s">
        <v>88</v>
      </c>
      <c r="BC1246" s="2">
        <v>44056.354166666664</v>
      </c>
      <c r="BV1246" s="2">
        <v>44270.586828703701</v>
      </c>
    </row>
    <row r="1247" spans="1:74" x14ac:dyDescent="0.25">
      <c r="A1247" t="s">
        <v>2347</v>
      </c>
      <c r="B1247" t="s">
        <v>8871</v>
      </c>
      <c r="C1247">
        <v>1261</v>
      </c>
      <c r="D1247" t="s">
        <v>221</v>
      </c>
      <c r="E1247" t="s">
        <v>222</v>
      </c>
      <c r="F1247">
        <v>44912</v>
      </c>
      <c r="G1247" t="s">
        <v>223</v>
      </c>
      <c r="H1247" t="s">
        <v>77</v>
      </c>
      <c r="I1247">
        <v>910</v>
      </c>
      <c r="J1247">
        <v>2020</v>
      </c>
      <c r="K1247">
        <v>163</v>
      </c>
      <c r="L1247" t="s">
        <v>77</v>
      </c>
      <c r="M1247" t="s">
        <v>223</v>
      </c>
      <c r="N1247" t="s">
        <v>224</v>
      </c>
      <c r="O1247" t="s">
        <v>416</v>
      </c>
      <c r="P1247" t="s">
        <v>2630</v>
      </c>
      <c r="S1247">
        <v>231720</v>
      </c>
      <c r="T1247" t="s">
        <v>2630</v>
      </c>
      <c r="U1247">
        <v>4297</v>
      </c>
      <c r="W1247" t="s">
        <v>8861</v>
      </c>
      <c r="X1247" t="s">
        <v>8861</v>
      </c>
      <c r="Y1247" t="s">
        <v>227</v>
      </c>
      <c r="Z1247" t="s">
        <v>83</v>
      </c>
      <c r="AD1247" t="s">
        <v>228</v>
      </c>
      <c r="AE1247" t="s">
        <v>228</v>
      </c>
      <c r="AF1247" t="s">
        <v>85</v>
      </c>
      <c r="AG1247">
        <v>50000</v>
      </c>
      <c r="AH1247" s="2">
        <v>43901.554594907408</v>
      </c>
      <c r="AI1247" s="2">
        <v>43903.726712962962</v>
      </c>
      <c r="AJ1247" s="2">
        <v>43903.730937499997</v>
      </c>
      <c r="AM1247" t="s">
        <v>87</v>
      </c>
      <c r="AR1247" t="s">
        <v>87</v>
      </c>
      <c r="AU1247">
        <v>50000</v>
      </c>
      <c r="AW1247">
        <v>50000</v>
      </c>
      <c r="AX1247" s="3">
        <v>50000</v>
      </c>
      <c r="AY1247" s="3">
        <v>50000</v>
      </c>
      <c r="AZ1247">
        <v>50000</v>
      </c>
      <c r="BA1247" s="3">
        <v>0</v>
      </c>
      <c r="BB1247" t="s">
        <v>88</v>
      </c>
      <c r="BC1247" s="2">
        <v>44056.354166666664</v>
      </c>
      <c r="BV1247" s="2">
        <v>44270.586828703701</v>
      </c>
    </row>
    <row r="1248" spans="1:74" x14ac:dyDescent="0.25">
      <c r="A1248" t="s">
        <v>2347</v>
      </c>
      <c r="B1248" t="s">
        <v>8871</v>
      </c>
      <c r="C1248">
        <v>1261</v>
      </c>
      <c r="D1248" t="s">
        <v>221</v>
      </c>
      <c r="E1248" t="s">
        <v>222</v>
      </c>
      <c r="F1248">
        <v>44913</v>
      </c>
      <c r="G1248" t="s">
        <v>223</v>
      </c>
      <c r="H1248" t="s">
        <v>77</v>
      </c>
      <c r="I1248">
        <v>910</v>
      </c>
      <c r="J1248">
        <v>2020</v>
      </c>
      <c r="K1248">
        <v>164</v>
      </c>
      <c r="L1248" t="s">
        <v>77</v>
      </c>
      <c r="M1248" t="s">
        <v>223</v>
      </c>
      <c r="N1248" t="s">
        <v>224</v>
      </c>
      <c r="O1248" t="s">
        <v>177</v>
      </c>
      <c r="P1248" t="s">
        <v>2631</v>
      </c>
      <c r="S1248">
        <v>2313</v>
      </c>
      <c r="T1248" t="s">
        <v>2631</v>
      </c>
      <c r="U1248">
        <v>4297</v>
      </c>
      <c r="W1248" t="s">
        <v>8861</v>
      </c>
      <c r="X1248" t="s">
        <v>8861</v>
      </c>
      <c r="Y1248" t="s">
        <v>227</v>
      </c>
      <c r="Z1248" t="s">
        <v>83</v>
      </c>
      <c r="AD1248" t="s">
        <v>228</v>
      </c>
      <c r="AE1248" t="s">
        <v>228</v>
      </c>
      <c r="AF1248" t="s">
        <v>85</v>
      </c>
      <c r="AG1248">
        <v>50000</v>
      </c>
      <c r="AH1248" s="2">
        <v>43901.554594907408</v>
      </c>
      <c r="AI1248" s="2">
        <v>43903.726712962962</v>
      </c>
      <c r="AJ1248" s="2">
        <v>43903.730937499997</v>
      </c>
      <c r="AM1248" t="s">
        <v>87</v>
      </c>
      <c r="AR1248" t="s">
        <v>87</v>
      </c>
      <c r="AU1248">
        <v>50000</v>
      </c>
      <c r="AW1248">
        <v>50000</v>
      </c>
      <c r="AX1248" s="3">
        <v>50000</v>
      </c>
      <c r="AY1248" s="3">
        <v>50000</v>
      </c>
      <c r="AZ1248">
        <v>50000</v>
      </c>
      <c r="BA1248" s="3">
        <v>0</v>
      </c>
      <c r="BB1248" t="s">
        <v>88</v>
      </c>
      <c r="BC1248" s="2">
        <v>44056.354166666664</v>
      </c>
      <c r="BV1248" s="2">
        <v>44270.586828703701</v>
      </c>
    </row>
    <row r="1249" spans="1:74" x14ac:dyDescent="0.25">
      <c r="A1249" t="s">
        <v>2347</v>
      </c>
      <c r="B1249" t="s">
        <v>8871</v>
      </c>
      <c r="C1249">
        <v>1261</v>
      </c>
      <c r="D1249" t="s">
        <v>221</v>
      </c>
      <c r="E1249" t="s">
        <v>222</v>
      </c>
      <c r="F1249">
        <v>44914</v>
      </c>
      <c r="G1249" t="s">
        <v>223</v>
      </c>
      <c r="H1249" t="s">
        <v>77</v>
      </c>
      <c r="I1249">
        <v>910</v>
      </c>
      <c r="J1249">
        <v>2020</v>
      </c>
      <c r="K1249">
        <v>165</v>
      </c>
      <c r="L1249" t="s">
        <v>77</v>
      </c>
      <c r="M1249" t="s">
        <v>223</v>
      </c>
      <c r="N1249" t="s">
        <v>224</v>
      </c>
      <c r="O1249" t="s">
        <v>2632</v>
      </c>
      <c r="P1249" t="s">
        <v>2633</v>
      </c>
      <c r="S1249">
        <v>356719</v>
      </c>
      <c r="T1249" t="s">
        <v>2633</v>
      </c>
      <c r="U1249">
        <v>4297</v>
      </c>
      <c r="W1249" t="s">
        <v>8861</v>
      </c>
      <c r="X1249" t="s">
        <v>8861</v>
      </c>
      <c r="Y1249" t="s">
        <v>227</v>
      </c>
      <c r="Z1249" t="s">
        <v>83</v>
      </c>
      <c r="AD1249" t="s">
        <v>228</v>
      </c>
      <c r="AE1249" t="s">
        <v>228</v>
      </c>
      <c r="AF1249" t="s">
        <v>85</v>
      </c>
      <c r="AG1249">
        <v>50000</v>
      </c>
      <c r="AH1249" s="2">
        <v>43901.554594907408</v>
      </c>
      <c r="AI1249" s="2">
        <v>43903.726712962962</v>
      </c>
      <c r="AJ1249" s="2">
        <v>43903.730925925927</v>
      </c>
      <c r="AM1249" t="s">
        <v>87</v>
      </c>
      <c r="AR1249" t="s">
        <v>87</v>
      </c>
      <c r="AU1249">
        <v>50000</v>
      </c>
      <c r="AW1249">
        <v>50000</v>
      </c>
      <c r="AX1249" s="3">
        <v>50000</v>
      </c>
      <c r="AY1249" s="3">
        <v>50000</v>
      </c>
      <c r="AZ1249">
        <v>50000</v>
      </c>
      <c r="BA1249" s="3">
        <v>0</v>
      </c>
      <c r="BB1249" t="s">
        <v>88</v>
      </c>
      <c r="BC1249" s="2">
        <v>44056.354166666664</v>
      </c>
      <c r="BV1249" s="2">
        <v>44270.586828703701</v>
      </c>
    </row>
    <row r="1250" spans="1:74" x14ac:dyDescent="0.25">
      <c r="A1250" t="s">
        <v>2347</v>
      </c>
      <c r="B1250" t="s">
        <v>8871</v>
      </c>
      <c r="C1250">
        <v>1261</v>
      </c>
      <c r="D1250" t="s">
        <v>221</v>
      </c>
      <c r="E1250" t="s">
        <v>222</v>
      </c>
      <c r="F1250">
        <v>44915</v>
      </c>
      <c r="G1250" t="s">
        <v>223</v>
      </c>
      <c r="H1250" t="s">
        <v>77</v>
      </c>
      <c r="I1250">
        <v>910</v>
      </c>
      <c r="J1250">
        <v>2020</v>
      </c>
      <c r="K1250">
        <v>166</v>
      </c>
      <c r="L1250" t="s">
        <v>77</v>
      </c>
      <c r="M1250" t="s">
        <v>223</v>
      </c>
      <c r="N1250" t="s">
        <v>224</v>
      </c>
      <c r="O1250" t="s">
        <v>1805</v>
      </c>
      <c r="P1250" t="s">
        <v>2634</v>
      </c>
      <c r="S1250">
        <v>174467</v>
      </c>
      <c r="T1250" t="s">
        <v>2634</v>
      </c>
      <c r="U1250">
        <v>4297</v>
      </c>
      <c r="W1250" t="s">
        <v>8861</v>
      </c>
      <c r="X1250" t="s">
        <v>8861</v>
      </c>
      <c r="Y1250" t="s">
        <v>227</v>
      </c>
      <c r="Z1250" t="s">
        <v>83</v>
      </c>
      <c r="AD1250" t="s">
        <v>228</v>
      </c>
      <c r="AE1250" t="s">
        <v>228</v>
      </c>
      <c r="AF1250" t="s">
        <v>85</v>
      </c>
      <c r="AG1250">
        <v>50000</v>
      </c>
      <c r="AH1250" s="2">
        <v>43901.554594907408</v>
      </c>
      <c r="AI1250" s="2">
        <v>43903.726712962962</v>
      </c>
      <c r="AJ1250" s="2">
        <v>43903.730925925927</v>
      </c>
      <c r="AM1250" t="s">
        <v>87</v>
      </c>
      <c r="AR1250" t="s">
        <v>87</v>
      </c>
      <c r="AU1250">
        <v>50000</v>
      </c>
      <c r="AW1250">
        <v>50000</v>
      </c>
      <c r="AX1250" s="3">
        <v>50000</v>
      </c>
      <c r="AY1250" s="3">
        <v>50000</v>
      </c>
      <c r="AZ1250">
        <v>50000</v>
      </c>
      <c r="BA1250" s="3">
        <v>0</v>
      </c>
      <c r="BB1250" t="s">
        <v>88</v>
      </c>
      <c r="BC1250" s="2">
        <v>44056.354166666664</v>
      </c>
      <c r="BV1250" s="2">
        <v>44270.586828703701</v>
      </c>
    </row>
    <row r="1251" spans="1:74" x14ac:dyDescent="0.25">
      <c r="A1251" t="s">
        <v>2347</v>
      </c>
      <c r="B1251" t="s">
        <v>8871</v>
      </c>
      <c r="C1251">
        <v>1261</v>
      </c>
      <c r="D1251" t="s">
        <v>221</v>
      </c>
      <c r="E1251" t="s">
        <v>222</v>
      </c>
      <c r="F1251">
        <v>45021</v>
      </c>
      <c r="G1251" t="s">
        <v>223</v>
      </c>
      <c r="H1251" t="s">
        <v>77</v>
      </c>
      <c r="I1251">
        <v>910</v>
      </c>
      <c r="J1251">
        <v>2020</v>
      </c>
      <c r="K1251">
        <v>181</v>
      </c>
      <c r="L1251" t="s">
        <v>77</v>
      </c>
      <c r="M1251" t="s">
        <v>223</v>
      </c>
      <c r="N1251" t="s">
        <v>224</v>
      </c>
      <c r="O1251" t="s">
        <v>655</v>
      </c>
      <c r="P1251" t="s">
        <v>2635</v>
      </c>
      <c r="S1251">
        <v>239275</v>
      </c>
      <c r="T1251" t="s">
        <v>2635</v>
      </c>
      <c r="U1251">
        <v>4297</v>
      </c>
      <c r="W1251" t="s">
        <v>8861</v>
      </c>
      <c r="X1251" t="s">
        <v>8861</v>
      </c>
      <c r="Y1251" t="s">
        <v>227</v>
      </c>
      <c r="Z1251" t="s">
        <v>83</v>
      </c>
      <c r="AD1251" t="s">
        <v>228</v>
      </c>
      <c r="AE1251" t="s">
        <v>228</v>
      </c>
      <c r="AF1251" t="s">
        <v>85</v>
      </c>
      <c r="AG1251">
        <v>25000</v>
      </c>
      <c r="AH1251" s="2">
        <v>43901.681886574072</v>
      </c>
      <c r="AI1251" s="2">
        <v>43903.726689814815</v>
      </c>
      <c r="AJ1251" s="2">
        <v>43903.730925925927</v>
      </c>
      <c r="AM1251" t="s">
        <v>87</v>
      </c>
      <c r="AR1251" t="s">
        <v>87</v>
      </c>
      <c r="AU1251">
        <v>25000</v>
      </c>
      <c r="AW1251">
        <v>25000</v>
      </c>
      <c r="AX1251" s="3">
        <v>25000</v>
      </c>
      <c r="AY1251" s="3">
        <v>25000</v>
      </c>
      <c r="AZ1251">
        <v>25000</v>
      </c>
      <c r="BA1251" s="3">
        <v>0</v>
      </c>
      <c r="BB1251" t="s">
        <v>88</v>
      </c>
      <c r="BC1251" s="2">
        <v>44056.354166666664</v>
      </c>
      <c r="BV1251" s="2">
        <v>44270.586840277778</v>
      </c>
    </row>
    <row r="1252" spans="1:74" x14ac:dyDescent="0.25">
      <c r="A1252" t="s">
        <v>2347</v>
      </c>
      <c r="B1252" t="s">
        <v>8871</v>
      </c>
      <c r="C1252">
        <v>1261</v>
      </c>
      <c r="D1252" t="s">
        <v>221</v>
      </c>
      <c r="E1252" t="s">
        <v>222</v>
      </c>
      <c r="F1252">
        <v>45023</v>
      </c>
      <c r="G1252" t="s">
        <v>223</v>
      </c>
      <c r="H1252" t="s">
        <v>77</v>
      </c>
      <c r="I1252">
        <v>910</v>
      </c>
      <c r="J1252">
        <v>2020</v>
      </c>
      <c r="K1252">
        <v>185</v>
      </c>
      <c r="L1252" t="s">
        <v>77</v>
      </c>
      <c r="M1252" t="s">
        <v>223</v>
      </c>
      <c r="N1252" t="s">
        <v>224</v>
      </c>
      <c r="O1252" t="s">
        <v>655</v>
      </c>
      <c r="P1252" t="s">
        <v>2636</v>
      </c>
      <c r="S1252">
        <v>79995</v>
      </c>
      <c r="T1252" t="s">
        <v>2636</v>
      </c>
      <c r="U1252">
        <v>4297</v>
      </c>
      <c r="W1252" t="s">
        <v>8861</v>
      </c>
      <c r="X1252" t="s">
        <v>8861</v>
      </c>
      <c r="Y1252" t="s">
        <v>227</v>
      </c>
      <c r="Z1252" t="s">
        <v>83</v>
      </c>
      <c r="AD1252" t="s">
        <v>228</v>
      </c>
      <c r="AE1252" t="s">
        <v>228</v>
      </c>
      <c r="AF1252" t="s">
        <v>85</v>
      </c>
      <c r="AG1252">
        <v>25000</v>
      </c>
      <c r="AH1252" s="2">
        <v>43901.681886574072</v>
      </c>
      <c r="AI1252" s="2">
        <v>43903.726689814815</v>
      </c>
      <c r="AJ1252" s="2">
        <v>43903.730925925927</v>
      </c>
      <c r="AM1252" t="s">
        <v>87</v>
      </c>
      <c r="AR1252" t="s">
        <v>87</v>
      </c>
      <c r="AU1252">
        <v>25000</v>
      </c>
      <c r="AW1252">
        <v>25000</v>
      </c>
      <c r="AX1252" s="3">
        <v>25000</v>
      </c>
      <c r="AY1252" s="3">
        <v>25000</v>
      </c>
      <c r="AZ1252">
        <v>25000</v>
      </c>
      <c r="BA1252" s="3">
        <v>0</v>
      </c>
      <c r="BB1252" t="s">
        <v>88</v>
      </c>
      <c r="BC1252" s="2">
        <v>44056.354166666664</v>
      </c>
      <c r="BV1252" s="2">
        <v>44270.586840277778</v>
      </c>
    </row>
    <row r="1253" spans="1:74" x14ac:dyDescent="0.25">
      <c r="A1253" t="s">
        <v>2347</v>
      </c>
      <c r="B1253" t="s">
        <v>8871</v>
      </c>
      <c r="C1253">
        <v>1261</v>
      </c>
      <c r="D1253" t="s">
        <v>221</v>
      </c>
      <c r="E1253" t="s">
        <v>222</v>
      </c>
      <c r="F1253">
        <v>45024</v>
      </c>
      <c r="G1253" t="s">
        <v>223</v>
      </c>
      <c r="H1253" t="s">
        <v>77</v>
      </c>
      <c r="I1253">
        <v>910</v>
      </c>
      <c r="J1253">
        <v>2020</v>
      </c>
      <c r="K1253">
        <v>186</v>
      </c>
      <c r="L1253" t="s">
        <v>77</v>
      </c>
      <c r="M1253" t="s">
        <v>223</v>
      </c>
      <c r="N1253" t="s">
        <v>224</v>
      </c>
      <c r="O1253" t="s">
        <v>655</v>
      </c>
      <c r="P1253" t="s">
        <v>2637</v>
      </c>
      <c r="S1253">
        <v>239283</v>
      </c>
      <c r="T1253" t="s">
        <v>2637</v>
      </c>
      <c r="U1253">
        <v>4297</v>
      </c>
      <c r="W1253" t="s">
        <v>8861</v>
      </c>
      <c r="X1253" t="s">
        <v>8861</v>
      </c>
      <c r="Y1253" t="s">
        <v>227</v>
      </c>
      <c r="Z1253" t="s">
        <v>83</v>
      </c>
      <c r="AD1253" t="s">
        <v>228</v>
      </c>
      <c r="AE1253" t="s">
        <v>228</v>
      </c>
      <c r="AF1253" t="s">
        <v>85</v>
      </c>
      <c r="AG1253">
        <v>25000</v>
      </c>
      <c r="AH1253" s="2">
        <v>43901.681886574072</v>
      </c>
      <c r="AI1253" s="2">
        <v>43903.726689814815</v>
      </c>
      <c r="AJ1253" s="2">
        <v>43903.730925925927</v>
      </c>
      <c r="AM1253" t="s">
        <v>87</v>
      </c>
      <c r="AR1253" t="s">
        <v>87</v>
      </c>
      <c r="AU1253">
        <v>25000</v>
      </c>
      <c r="AW1253">
        <v>25000</v>
      </c>
      <c r="AX1253" s="3">
        <v>25000</v>
      </c>
      <c r="AY1253" s="3">
        <v>25000</v>
      </c>
      <c r="AZ1253">
        <v>25000</v>
      </c>
      <c r="BA1253" s="3">
        <v>0</v>
      </c>
      <c r="BB1253" t="s">
        <v>88</v>
      </c>
      <c r="BC1253" s="2">
        <v>44056.354166666664</v>
      </c>
      <c r="BV1253" s="2">
        <v>44270.586840277778</v>
      </c>
    </row>
    <row r="1254" spans="1:74" x14ac:dyDescent="0.25">
      <c r="A1254" t="s">
        <v>2347</v>
      </c>
      <c r="B1254" t="s">
        <v>8871</v>
      </c>
      <c r="C1254">
        <v>1261</v>
      </c>
      <c r="D1254" t="s">
        <v>221</v>
      </c>
      <c r="E1254" t="s">
        <v>222</v>
      </c>
      <c r="F1254">
        <v>45027</v>
      </c>
      <c r="G1254" t="s">
        <v>223</v>
      </c>
      <c r="H1254" t="s">
        <v>77</v>
      </c>
      <c r="I1254">
        <v>910</v>
      </c>
      <c r="J1254">
        <v>2020</v>
      </c>
      <c r="K1254">
        <v>189</v>
      </c>
      <c r="L1254" t="s">
        <v>77</v>
      </c>
      <c r="M1254" t="s">
        <v>223</v>
      </c>
      <c r="N1254" t="s">
        <v>224</v>
      </c>
      <c r="O1254" t="s">
        <v>655</v>
      </c>
      <c r="P1254" t="s">
        <v>2638</v>
      </c>
      <c r="S1254">
        <v>79944</v>
      </c>
      <c r="T1254" t="s">
        <v>2638</v>
      </c>
      <c r="U1254">
        <v>4297</v>
      </c>
      <c r="W1254" t="s">
        <v>8861</v>
      </c>
      <c r="X1254" t="s">
        <v>8861</v>
      </c>
      <c r="Y1254" t="s">
        <v>227</v>
      </c>
      <c r="Z1254" t="s">
        <v>83</v>
      </c>
      <c r="AD1254" t="s">
        <v>228</v>
      </c>
      <c r="AE1254" t="s">
        <v>228</v>
      </c>
      <c r="AF1254" t="s">
        <v>85</v>
      </c>
      <c r="AG1254">
        <v>25000</v>
      </c>
      <c r="AH1254" s="2">
        <v>43901.681886574072</v>
      </c>
      <c r="AI1254" s="2">
        <v>43903.726689814815</v>
      </c>
      <c r="AJ1254" s="2">
        <v>43903.730925925927</v>
      </c>
      <c r="AM1254" t="s">
        <v>87</v>
      </c>
      <c r="AR1254" t="s">
        <v>87</v>
      </c>
      <c r="AU1254">
        <v>25000</v>
      </c>
      <c r="AW1254">
        <v>25000</v>
      </c>
      <c r="AX1254" s="3">
        <v>25000</v>
      </c>
      <c r="AY1254" s="3">
        <v>25000</v>
      </c>
      <c r="AZ1254">
        <v>25000</v>
      </c>
      <c r="BA1254" s="3">
        <v>0</v>
      </c>
      <c r="BB1254" t="s">
        <v>88</v>
      </c>
      <c r="BC1254" s="2">
        <v>44056.354166666664</v>
      </c>
      <c r="BV1254" s="2">
        <v>44270.586840277778</v>
      </c>
    </row>
    <row r="1255" spans="1:74" x14ac:dyDescent="0.25">
      <c r="A1255" t="s">
        <v>2347</v>
      </c>
      <c r="B1255" t="s">
        <v>8871</v>
      </c>
      <c r="C1255">
        <v>1261</v>
      </c>
      <c r="D1255" t="s">
        <v>221</v>
      </c>
      <c r="E1255" t="s">
        <v>222</v>
      </c>
      <c r="F1255">
        <v>45028</v>
      </c>
      <c r="G1255" t="s">
        <v>223</v>
      </c>
      <c r="H1255" t="s">
        <v>77</v>
      </c>
      <c r="I1255">
        <v>910</v>
      </c>
      <c r="J1255">
        <v>2020</v>
      </c>
      <c r="K1255">
        <v>190</v>
      </c>
      <c r="L1255" t="s">
        <v>77</v>
      </c>
      <c r="M1255" t="s">
        <v>223</v>
      </c>
      <c r="N1255" t="s">
        <v>224</v>
      </c>
      <c r="O1255" t="s">
        <v>655</v>
      </c>
      <c r="P1255" t="s">
        <v>2639</v>
      </c>
      <c r="S1255">
        <v>239241</v>
      </c>
      <c r="T1255" t="s">
        <v>2639</v>
      </c>
      <c r="U1255">
        <v>4297</v>
      </c>
      <c r="W1255" t="s">
        <v>8861</v>
      </c>
      <c r="X1255" t="s">
        <v>8861</v>
      </c>
      <c r="Y1255" t="s">
        <v>227</v>
      </c>
      <c r="Z1255" t="s">
        <v>83</v>
      </c>
      <c r="AD1255" t="s">
        <v>228</v>
      </c>
      <c r="AE1255" t="s">
        <v>228</v>
      </c>
      <c r="AF1255" t="s">
        <v>85</v>
      </c>
      <c r="AG1255">
        <v>25000</v>
      </c>
      <c r="AH1255" s="2">
        <v>43901.681886574072</v>
      </c>
      <c r="AI1255" s="2">
        <v>43903.726689814815</v>
      </c>
      <c r="AJ1255" s="2">
        <v>43903.730914351851</v>
      </c>
      <c r="AM1255" t="s">
        <v>87</v>
      </c>
      <c r="AR1255" t="s">
        <v>87</v>
      </c>
      <c r="AU1255">
        <v>25000</v>
      </c>
      <c r="AW1255">
        <v>25000</v>
      </c>
      <c r="AX1255" s="3">
        <v>25000</v>
      </c>
      <c r="AY1255" s="3">
        <v>25000</v>
      </c>
      <c r="AZ1255">
        <v>25000</v>
      </c>
      <c r="BA1255" s="3">
        <v>0</v>
      </c>
      <c r="BB1255" t="s">
        <v>88</v>
      </c>
      <c r="BC1255" s="2">
        <v>44056.354166666664</v>
      </c>
      <c r="BV1255" s="2">
        <v>44270.586840277778</v>
      </c>
    </row>
    <row r="1256" spans="1:74" x14ac:dyDescent="0.25">
      <c r="A1256" t="s">
        <v>2347</v>
      </c>
      <c r="B1256" t="s">
        <v>8871</v>
      </c>
      <c r="C1256">
        <v>1261</v>
      </c>
      <c r="D1256" t="s">
        <v>221</v>
      </c>
      <c r="E1256" t="s">
        <v>222</v>
      </c>
      <c r="F1256">
        <v>45029</v>
      </c>
      <c r="G1256" t="s">
        <v>223</v>
      </c>
      <c r="H1256" t="s">
        <v>77</v>
      </c>
      <c r="I1256">
        <v>910</v>
      </c>
      <c r="J1256">
        <v>2020</v>
      </c>
      <c r="K1256">
        <v>191</v>
      </c>
      <c r="L1256" t="s">
        <v>77</v>
      </c>
      <c r="M1256" t="s">
        <v>223</v>
      </c>
      <c r="N1256" t="s">
        <v>224</v>
      </c>
      <c r="O1256" t="s">
        <v>664</v>
      </c>
      <c r="P1256" t="s">
        <v>2640</v>
      </c>
      <c r="S1256">
        <v>79987</v>
      </c>
      <c r="T1256" t="s">
        <v>2640</v>
      </c>
      <c r="U1256">
        <v>4297</v>
      </c>
      <c r="W1256" t="s">
        <v>8861</v>
      </c>
      <c r="X1256" t="s">
        <v>8861</v>
      </c>
      <c r="Y1256" t="s">
        <v>227</v>
      </c>
      <c r="Z1256" t="s">
        <v>83</v>
      </c>
      <c r="AD1256" t="s">
        <v>228</v>
      </c>
      <c r="AE1256" t="s">
        <v>228</v>
      </c>
      <c r="AF1256" t="s">
        <v>85</v>
      </c>
      <c r="AG1256">
        <v>25000</v>
      </c>
      <c r="AH1256" s="2">
        <v>43901.681886574072</v>
      </c>
      <c r="AI1256" s="2">
        <v>43903.726689814815</v>
      </c>
      <c r="AJ1256" s="2">
        <v>43903.730914351851</v>
      </c>
      <c r="AM1256" t="s">
        <v>87</v>
      </c>
      <c r="AR1256" t="s">
        <v>87</v>
      </c>
      <c r="AU1256">
        <v>25000</v>
      </c>
      <c r="AW1256">
        <v>25000</v>
      </c>
      <c r="AX1256" s="3">
        <v>25000</v>
      </c>
      <c r="AY1256" s="3">
        <v>25000</v>
      </c>
      <c r="AZ1256">
        <v>25000</v>
      </c>
      <c r="BA1256" s="3">
        <v>0</v>
      </c>
      <c r="BB1256" t="s">
        <v>88</v>
      </c>
      <c r="BC1256" s="2">
        <v>44056.354166666664</v>
      </c>
      <c r="BV1256" s="2">
        <v>44270.586840277778</v>
      </c>
    </row>
    <row r="1257" spans="1:74" x14ac:dyDescent="0.25">
      <c r="A1257" t="s">
        <v>2347</v>
      </c>
      <c r="B1257" t="s">
        <v>8871</v>
      </c>
      <c r="C1257">
        <v>1261</v>
      </c>
      <c r="D1257" t="s">
        <v>221</v>
      </c>
      <c r="E1257" t="s">
        <v>222</v>
      </c>
      <c r="F1257">
        <v>45030</v>
      </c>
      <c r="G1257" t="s">
        <v>223</v>
      </c>
      <c r="H1257" t="s">
        <v>77</v>
      </c>
      <c r="I1257">
        <v>910</v>
      </c>
      <c r="J1257">
        <v>2020</v>
      </c>
      <c r="K1257">
        <v>192</v>
      </c>
      <c r="L1257" t="s">
        <v>77</v>
      </c>
      <c r="M1257" t="s">
        <v>223</v>
      </c>
      <c r="N1257" t="s">
        <v>224</v>
      </c>
      <c r="O1257" t="s">
        <v>2641</v>
      </c>
      <c r="P1257" t="s">
        <v>2642</v>
      </c>
      <c r="S1257">
        <v>108413</v>
      </c>
      <c r="T1257" t="s">
        <v>2642</v>
      </c>
      <c r="U1257">
        <v>4297</v>
      </c>
      <c r="W1257" t="s">
        <v>8861</v>
      </c>
      <c r="X1257" t="s">
        <v>8861</v>
      </c>
      <c r="Y1257" t="s">
        <v>227</v>
      </c>
      <c r="Z1257" t="s">
        <v>83</v>
      </c>
      <c r="AD1257" t="s">
        <v>228</v>
      </c>
      <c r="AE1257" t="s">
        <v>228</v>
      </c>
      <c r="AF1257" t="s">
        <v>85</v>
      </c>
      <c r="AG1257">
        <v>25000</v>
      </c>
      <c r="AH1257" s="2">
        <v>43901.681886574072</v>
      </c>
      <c r="AI1257" s="2">
        <v>43903.726689814815</v>
      </c>
      <c r="AJ1257" s="2">
        <v>43903.727395833332</v>
      </c>
      <c r="AM1257" t="s">
        <v>87</v>
      </c>
      <c r="AR1257" t="s">
        <v>87</v>
      </c>
      <c r="AU1257">
        <v>25000</v>
      </c>
      <c r="AW1257">
        <v>25000</v>
      </c>
      <c r="AX1257" s="3">
        <v>25000</v>
      </c>
      <c r="AY1257" s="3">
        <v>25000</v>
      </c>
      <c r="AZ1257">
        <v>25000</v>
      </c>
      <c r="BA1257" s="3">
        <v>0</v>
      </c>
      <c r="BB1257" t="s">
        <v>88</v>
      </c>
      <c r="BC1257" s="2">
        <v>44056.354166666664</v>
      </c>
      <c r="BV1257" s="2">
        <v>44270.586840277778</v>
      </c>
    </row>
    <row r="1258" spans="1:74" x14ac:dyDescent="0.25">
      <c r="A1258" t="s">
        <v>2347</v>
      </c>
      <c r="B1258" t="s">
        <v>8871</v>
      </c>
      <c r="C1258">
        <v>1261</v>
      </c>
      <c r="D1258" t="s">
        <v>221</v>
      </c>
      <c r="E1258" t="s">
        <v>222</v>
      </c>
      <c r="F1258">
        <v>45031</v>
      </c>
      <c r="G1258" t="s">
        <v>223</v>
      </c>
      <c r="H1258" t="s">
        <v>77</v>
      </c>
      <c r="I1258">
        <v>910</v>
      </c>
      <c r="J1258">
        <v>2020</v>
      </c>
      <c r="K1258">
        <v>193</v>
      </c>
      <c r="L1258" t="s">
        <v>77</v>
      </c>
      <c r="M1258" t="s">
        <v>223</v>
      </c>
      <c r="N1258" t="s">
        <v>224</v>
      </c>
      <c r="O1258" t="s">
        <v>2641</v>
      </c>
      <c r="P1258" t="s">
        <v>2139</v>
      </c>
      <c r="S1258">
        <v>108421</v>
      </c>
      <c r="T1258" t="s">
        <v>2139</v>
      </c>
      <c r="U1258">
        <v>4297</v>
      </c>
      <c r="W1258" t="s">
        <v>8861</v>
      </c>
      <c r="X1258" t="s">
        <v>8861</v>
      </c>
      <c r="Y1258" t="s">
        <v>227</v>
      </c>
      <c r="Z1258" t="s">
        <v>83</v>
      </c>
      <c r="AD1258" t="s">
        <v>228</v>
      </c>
      <c r="AE1258" t="s">
        <v>228</v>
      </c>
      <c r="AF1258" t="s">
        <v>85</v>
      </c>
      <c r="AG1258">
        <v>25000</v>
      </c>
      <c r="AH1258" s="2">
        <v>43901.681886574072</v>
      </c>
      <c r="AI1258" s="2">
        <v>43903.726689814815</v>
      </c>
      <c r="AJ1258" s="2">
        <v>43903.727407407408</v>
      </c>
      <c r="AM1258" t="s">
        <v>87</v>
      </c>
      <c r="AR1258" t="s">
        <v>87</v>
      </c>
      <c r="AU1258">
        <v>25000</v>
      </c>
      <c r="AW1258">
        <v>25000</v>
      </c>
      <c r="AX1258" s="3">
        <v>25000</v>
      </c>
      <c r="AY1258" s="3">
        <v>25000</v>
      </c>
      <c r="AZ1258">
        <v>25000</v>
      </c>
      <c r="BA1258" s="3">
        <v>0</v>
      </c>
      <c r="BB1258" t="s">
        <v>88</v>
      </c>
      <c r="BC1258" s="2">
        <v>44056.354166666664</v>
      </c>
      <c r="BV1258" s="2">
        <v>44270.586840277778</v>
      </c>
    </row>
    <row r="1259" spans="1:74" x14ac:dyDescent="0.25">
      <c r="A1259" t="s">
        <v>2347</v>
      </c>
      <c r="B1259" t="s">
        <v>8871</v>
      </c>
      <c r="C1259">
        <v>1261</v>
      </c>
      <c r="D1259" t="s">
        <v>221</v>
      </c>
      <c r="E1259" t="s">
        <v>222</v>
      </c>
      <c r="F1259">
        <v>45032</v>
      </c>
      <c r="G1259" t="s">
        <v>223</v>
      </c>
      <c r="H1259" t="s">
        <v>77</v>
      </c>
      <c r="I1259">
        <v>910</v>
      </c>
      <c r="J1259">
        <v>2020</v>
      </c>
      <c r="K1259">
        <v>194</v>
      </c>
      <c r="L1259" t="s">
        <v>77</v>
      </c>
      <c r="M1259" t="s">
        <v>223</v>
      </c>
      <c r="N1259" t="s">
        <v>224</v>
      </c>
      <c r="O1259" t="s">
        <v>95</v>
      </c>
      <c r="P1259" t="s">
        <v>2643</v>
      </c>
      <c r="S1259">
        <v>185213</v>
      </c>
      <c r="T1259" t="s">
        <v>2643</v>
      </c>
      <c r="U1259">
        <v>4297</v>
      </c>
      <c r="W1259" t="s">
        <v>8861</v>
      </c>
      <c r="X1259" t="s">
        <v>8861</v>
      </c>
      <c r="Y1259" t="s">
        <v>227</v>
      </c>
      <c r="Z1259" t="s">
        <v>83</v>
      </c>
      <c r="AD1259" t="s">
        <v>228</v>
      </c>
      <c r="AE1259" t="s">
        <v>228</v>
      </c>
      <c r="AF1259" t="s">
        <v>85</v>
      </c>
      <c r="AG1259">
        <v>25000</v>
      </c>
      <c r="AH1259" s="2">
        <v>43901.681886574072</v>
      </c>
      <c r="AI1259" s="2">
        <v>43903.726678240739</v>
      </c>
      <c r="AJ1259" s="2">
        <v>43903.727407407408</v>
      </c>
      <c r="AM1259" t="s">
        <v>87</v>
      </c>
      <c r="AR1259" t="s">
        <v>87</v>
      </c>
      <c r="AU1259">
        <v>25000</v>
      </c>
      <c r="AW1259">
        <v>25000</v>
      </c>
      <c r="AX1259" s="3">
        <v>25000</v>
      </c>
      <c r="AY1259" s="3">
        <v>25000</v>
      </c>
      <c r="AZ1259">
        <v>25000</v>
      </c>
      <c r="BA1259" s="3">
        <v>0</v>
      </c>
      <c r="BB1259" t="s">
        <v>88</v>
      </c>
      <c r="BC1259" s="2">
        <v>44056.354166666664</v>
      </c>
      <c r="BV1259" s="2">
        <v>44270.586840277778</v>
      </c>
    </row>
    <row r="1260" spans="1:74" x14ac:dyDescent="0.25">
      <c r="A1260" t="s">
        <v>2347</v>
      </c>
      <c r="B1260" t="s">
        <v>8871</v>
      </c>
      <c r="C1260">
        <v>1261</v>
      </c>
      <c r="D1260" t="s">
        <v>221</v>
      </c>
      <c r="E1260" t="s">
        <v>222</v>
      </c>
      <c r="F1260">
        <v>45033</v>
      </c>
      <c r="G1260" t="s">
        <v>223</v>
      </c>
      <c r="H1260" t="s">
        <v>77</v>
      </c>
      <c r="I1260">
        <v>910</v>
      </c>
      <c r="J1260">
        <v>2020</v>
      </c>
      <c r="K1260">
        <v>195</v>
      </c>
      <c r="L1260" t="s">
        <v>77</v>
      </c>
      <c r="M1260" t="s">
        <v>223</v>
      </c>
      <c r="N1260" t="s">
        <v>224</v>
      </c>
      <c r="O1260" t="s">
        <v>95</v>
      </c>
      <c r="P1260" t="s">
        <v>2644</v>
      </c>
      <c r="S1260">
        <v>185221</v>
      </c>
      <c r="T1260" t="s">
        <v>2644</v>
      </c>
      <c r="U1260">
        <v>4297</v>
      </c>
      <c r="W1260" t="s">
        <v>8861</v>
      </c>
      <c r="X1260" t="s">
        <v>8861</v>
      </c>
      <c r="Y1260" t="s">
        <v>227</v>
      </c>
      <c r="Z1260" t="s">
        <v>83</v>
      </c>
      <c r="AD1260" t="s">
        <v>228</v>
      </c>
      <c r="AE1260" t="s">
        <v>228</v>
      </c>
      <c r="AF1260" t="s">
        <v>85</v>
      </c>
      <c r="AG1260">
        <v>25000</v>
      </c>
      <c r="AH1260" s="2">
        <v>43901.681886574072</v>
      </c>
      <c r="AI1260" s="2">
        <v>43903.726678240739</v>
      </c>
      <c r="AJ1260" s="2">
        <v>43903.727407407408</v>
      </c>
      <c r="AM1260" t="s">
        <v>87</v>
      </c>
      <c r="AR1260" t="s">
        <v>87</v>
      </c>
      <c r="AU1260">
        <v>25000</v>
      </c>
      <c r="AW1260">
        <v>25000</v>
      </c>
      <c r="AX1260" s="3">
        <v>25000</v>
      </c>
      <c r="AY1260" s="3">
        <v>25000</v>
      </c>
      <c r="AZ1260">
        <v>25000</v>
      </c>
      <c r="BA1260" s="3">
        <v>0</v>
      </c>
      <c r="BB1260" t="s">
        <v>88</v>
      </c>
      <c r="BC1260" s="2">
        <v>44056.354166666664</v>
      </c>
      <c r="BV1260" s="2">
        <v>44270.586840277778</v>
      </c>
    </row>
    <row r="1261" spans="1:74" x14ac:dyDescent="0.25">
      <c r="A1261" t="s">
        <v>2347</v>
      </c>
      <c r="B1261" t="s">
        <v>8871</v>
      </c>
      <c r="C1261">
        <v>1261</v>
      </c>
      <c r="D1261" t="s">
        <v>221</v>
      </c>
      <c r="E1261" t="s">
        <v>222</v>
      </c>
      <c r="F1261">
        <v>45034</v>
      </c>
      <c r="G1261" t="s">
        <v>223</v>
      </c>
      <c r="H1261" t="s">
        <v>77</v>
      </c>
      <c r="I1261">
        <v>910</v>
      </c>
      <c r="J1261">
        <v>2020</v>
      </c>
      <c r="K1261">
        <v>196</v>
      </c>
      <c r="L1261" t="s">
        <v>77</v>
      </c>
      <c r="M1261" t="s">
        <v>223</v>
      </c>
      <c r="N1261" t="s">
        <v>224</v>
      </c>
      <c r="O1261" t="s">
        <v>95</v>
      </c>
      <c r="P1261" t="s">
        <v>2645</v>
      </c>
      <c r="S1261">
        <v>212831</v>
      </c>
      <c r="T1261" t="s">
        <v>2645</v>
      </c>
      <c r="U1261">
        <v>4297</v>
      </c>
      <c r="W1261" t="s">
        <v>8861</v>
      </c>
      <c r="X1261" t="s">
        <v>8861</v>
      </c>
      <c r="Y1261" t="s">
        <v>227</v>
      </c>
      <c r="Z1261" t="s">
        <v>83</v>
      </c>
      <c r="AD1261" t="s">
        <v>228</v>
      </c>
      <c r="AE1261" t="s">
        <v>228</v>
      </c>
      <c r="AF1261" t="s">
        <v>85</v>
      </c>
      <c r="AG1261">
        <v>25000</v>
      </c>
      <c r="AH1261" s="2">
        <v>43901.681886574072</v>
      </c>
      <c r="AI1261" s="2">
        <v>43903.726678240739</v>
      </c>
      <c r="AJ1261" s="2">
        <v>43903.727407407408</v>
      </c>
      <c r="AM1261" t="s">
        <v>87</v>
      </c>
      <c r="AR1261" t="s">
        <v>87</v>
      </c>
      <c r="AU1261">
        <v>25000</v>
      </c>
      <c r="AW1261">
        <v>25000</v>
      </c>
      <c r="AX1261" s="3">
        <v>25000</v>
      </c>
      <c r="AY1261" s="3">
        <v>25000</v>
      </c>
      <c r="AZ1261">
        <v>25000</v>
      </c>
      <c r="BA1261" s="3">
        <v>0</v>
      </c>
      <c r="BB1261" t="s">
        <v>88</v>
      </c>
      <c r="BC1261" s="2">
        <v>44056.354166666664</v>
      </c>
      <c r="BV1261" s="2">
        <v>44270.586840277778</v>
      </c>
    </row>
    <row r="1262" spans="1:74" x14ac:dyDescent="0.25">
      <c r="A1262" t="s">
        <v>2347</v>
      </c>
      <c r="B1262" t="s">
        <v>8871</v>
      </c>
      <c r="C1262">
        <v>1261</v>
      </c>
      <c r="D1262" t="s">
        <v>221</v>
      </c>
      <c r="E1262" t="s">
        <v>222</v>
      </c>
      <c r="F1262">
        <v>45035</v>
      </c>
      <c r="G1262" t="s">
        <v>223</v>
      </c>
      <c r="H1262" t="s">
        <v>77</v>
      </c>
      <c r="I1262">
        <v>910</v>
      </c>
      <c r="J1262">
        <v>2020</v>
      </c>
      <c r="K1262">
        <v>197</v>
      </c>
      <c r="L1262" t="s">
        <v>77</v>
      </c>
      <c r="M1262" t="s">
        <v>223</v>
      </c>
      <c r="N1262" t="s">
        <v>224</v>
      </c>
      <c r="O1262" t="s">
        <v>2216</v>
      </c>
      <c r="P1262" t="s">
        <v>2646</v>
      </c>
      <c r="S1262">
        <v>82392</v>
      </c>
      <c r="T1262" t="s">
        <v>2646</v>
      </c>
      <c r="U1262">
        <v>4297</v>
      </c>
      <c r="W1262" t="s">
        <v>8861</v>
      </c>
      <c r="X1262" t="s">
        <v>8861</v>
      </c>
      <c r="Y1262" t="s">
        <v>227</v>
      </c>
      <c r="Z1262" t="s">
        <v>83</v>
      </c>
      <c r="AD1262" t="s">
        <v>228</v>
      </c>
      <c r="AE1262" t="s">
        <v>228</v>
      </c>
      <c r="AF1262" t="s">
        <v>85</v>
      </c>
      <c r="AG1262">
        <v>25000</v>
      </c>
      <c r="AH1262" s="2">
        <v>43901.681886574072</v>
      </c>
      <c r="AI1262" s="2">
        <v>43903.726678240739</v>
      </c>
      <c r="AJ1262" s="2">
        <v>43903.727418981478</v>
      </c>
      <c r="AM1262" t="s">
        <v>87</v>
      </c>
      <c r="AR1262" t="s">
        <v>87</v>
      </c>
      <c r="AU1262">
        <v>25000</v>
      </c>
      <c r="AW1262">
        <v>25000</v>
      </c>
      <c r="AX1262" s="3">
        <v>25000</v>
      </c>
      <c r="AY1262" s="3">
        <v>25000</v>
      </c>
      <c r="AZ1262">
        <v>25000</v>
      </c>
      <c r="BA1262" s="3">
        <v>0</v>
      </c>
      <c r="BB1262" t="s">
        <v>88</v>
      </c>
      <c r="BC1262" s="2">
        <v>44056.354166666664</v>
      </c>
      <c r="BV1262" s="2">
        <v>44270.586840277778</v>
      </c>
    </row>
    <row r="1263" spans="1:74" x14ac:dyDescent="0.25">
      <c r="A1263" t="s">
        <v>2347</v>
      </c>
      <c r="B1263" t="s">
        <v>8871</v>
      </c>
      <c r="C1263">
        <v>1261</v>
      </c>
      <c r="D1263" t="s">
        <v>221</v>
      </c>
      <c r="E1263" t="s">
        <v>222</v>
      </c>
      <c r="F1263">
        <v>45036</v>
      </c>
      <c r="G1263" t="s">
        <v>223</v>
      </c>
      <c r="H1263" t="s">
        <v>77</v>
      </c>
      <c r="I1263">
        <v>910</v>
      </c>
      <c r="J1263">
        <v>2020</v>
      </c>
      <c r="K1263">
        <v>198</v>
      </c>
      <c r="L1263" t="s">
        <v>77</v>
      </c>
      <c r="M1263" t="s">
        <v>223</v>
      </c>
      <c r="N1263" t="s">
        <v>224</v>
      </c>
      <c r="O1263" t="s">
        <v>2647</v>
      </c>
      <c r="P1263" t="s">
        <v>2648</v>
      </c>
      <c r="S1263">
        <v>62821</v>
      </c>
      <c r="T1263" t="s">
        <v>2648</v>
      </c>
      <c r="U1263">
        <v>4297</v>
      </c>
      <c r="W1263" t="s">
        <v>8861</v>
      </c>
      <c r="X1263" t="s">
        <v>8861</v>
      </c>
      <c r="Y1263" t="s">
        <v>227</v>
      </c>
      <c r="Z1263" t="s">
        <v>83</v>
      </c>
      <c r="AD1263" t="s">
        <v>228</v>
      </c>
      <c r="AE1263" t="s">
        <v>228</v>
      </c>
      <c r="AF1263" t="s">
        <v>85</v>
      </c>
      <c r="AG1263">
        <v>25000</v>
      </c>
      <c r="AH1263" s="2">
        <v>43901.681886574072</v>
      </c>
      <c r="AI1263" s="2">
        <v>43903.726678240739</v>
      </c>
      <c r="AJ1263" s="2">
        <v>43903.727418981478</v>
      </c>
      <c r="AM1263" t="s">
        <v>87</v>
      </c>
      <c r="AR1263" t="s">
        <v>87</v>
      </c>
      <c r="AU1263">
        <v>25000</v>
      </c>
      <c r="AW1263">
        <v>25000</v>
      </c>
      <c r="AX1263" s="3">
        <v>25000</v>
      </c>
      <c r="AY1263" s="3">
        <v>25000</v>
      </c>
      <c r="AZ1263">
        <v>25000</v>
      </c>
      <c r="BA1263" s="3">
        <v>0</v>
      </c>
      <c r="BB1263" t="s">
        <v>88</v>
      </c>
      <c r="BC1263" s="2">
        <v>44056.354166666664</v>
      </c>
      <c r="BV1263" s="2">
        <v>44270.586840277778</v>
      </c>
    </row>
    <row r="1264" spans="1:74" x14ac:dyDescent="0.25">
      <c r="A1264" t="s">
        <v>2347</v>
      </c>
      <c r="B1264" t="s">
        <v>8871</v>
      </c>
      <c r="C1264">
        <v>1261</v>
      </c>
      <c r="D1264" t="s">
        <v>221</v>
      </c>
      <c r="E1264" t="s">
        <v>222</v>
      </c>
      <c r="F1264">
        <v>45037</v>
      </c>
      <c r="G1264" t="s">
        <v>223</v>
      </c>
      <c r="H1264" t="s">
        <v>77</v>
      </c>
      <c r="I1264">
        <v>910</v>
      </c>
      <c r="J1264">
        <v>2020</v>
      </c>
      <c r="K1264">
        <v>199</v>
      </c>
      <c r="L1264" t="s">
        <v>77</v>
      </c>
      <c r="M1264" t="s">
        <v>223</v>
      </c>
      <c r="N1264" t="s">
        <v>224</v>
      </c>
      <c r="O1264" t="s">
        <v>2649</v>
      </c>
      <c r="P1264" t="s">
        <v>2650</v>
      </c>
      <c r="S1264">
        <v>80012</v>
      </c>
      <c r="T1264" t="s">
        <v>2650</v>
      </c>
      <c r="U1264">
        <v>4297</v>
      </c>
      <c r="W1264" t="s">
        <v>8861</v>
      </c>
      <c r="X1264" t="s">
        <v>8861</v>
      </c>
      <c r="Y1264" t="s">
        <v>227</v>
      </c>
      <c r="Z1264" t="s">
        <v>83</v>
      </c>
      <c r="AD1264" t="s">
        <v>228</v>
      </c>
      <c r="AE1264" t="s">
        <v>228</v>
      </c>
      <c r="AF1264" t="s">
        <v>85</v>
      </c>
      <c r="AG1264">
        <v>25000</v>
      </c>
      <c r="AH1264" s="2">
        <v>43901.681886574072</v>
      </c>
      <c r="AI1264" s="2">
        <v>43903.726678240739</v>
      </c>
      <c r="AJ1264" s="2">
        <v>43903.727418981478</v>
      </c>
      <c r="AM1264" t="s">
        <v>87</v>
      </c>
      <c r="AR1264" t="s">
        <v>87</v>
      </c>
      <c r="AU1264">
        <v>25000</v>
      </c>
      <c r="AW1264">
        <v>25000</v>
      </c>
      <c r="AX1264" s="3">
        <v>25000</v>
      </c>
      <c r="AY1264" s="3">
        <v>25000</v>
      </c>
      <c r="AZ1264">
        <v>25000</v>
      </c>
      <c r="BA1264" s="3">
        <v>0</v>
      </c>
      <c r="BB1264" t="s">
        <v>88</v>
      </c>
      <c r="BC1264" s="2">
        <v>44056.354166666664</v>
      </c>
      <c r="BV1264" s="2">
        <v>44270.586840277778</v>
      </c>
    </row>
    <row r="1265" spans="1:74" x14ac:dyDescent="0.25">
      <c r="A1265" t="s">
        <v>2347</v>
      </c>
      <c r="B1265" t="s">
        <v>8871</v>
      </c>
      <c r="C1265">
        <v>1261</v>
      </c>
      <c r="D1265" t="s">
        <v>221</v>
      </c>
      <c r="E1265" t="s">
        <v>222</v>
      </c>
      <c r="F1265">
        <v>45038</v>
      </c>
      <c r="G1265" t="s">
        <v>223</v>
      </c>
      <c r="H1265" t="s">
        <v>77</v>
      </c>
      <c r="I1265">
        <v>910</v>
      </c>
      <c r="J1265">
        <v>2020</v>
      </c>
      <c r="K1265">
        <v>200</v>
      </c>
      <c r="L1265" t="s">
        <v>77</v>
      </c>
      <c r="M1265" t="s">
        <v>223</v>
      </c>
      <c r="N1265" t="s">
        <v>224</v>
      </c>
      <c r="O1265" t="s">
        <v>2651</v>
      </c>
      <c r="P1265" t="s">
        <v>2652</v>
      </c>
      <c r="S1265">
        <v>43681</v>
      </c>
      <c r="T1265" t="s">
        <v>2652</v>
      </c>
      <c r="U1265">
        <v>4297</v>
      </c>
      <c r="W1265" t="s">
        <v>8861</v>
      </c>
      <c r="X1265" t="s">
        <v>8861</v>
      </c>
      <c r="Y1265" t="s">
        <v>227</v>
      </c>
      <c r="Z1265" t="s">
        <v>83</v>
      </c>
      <c r="AD1265" t="s">
        <v>228</v>
      </c>
      <c r="AE1265" t="s">
        <v>228</v>
      </c>
      <c r="AF1265" t="s">
        <v>85</v>
      </c>
      <c r="AG1265">
        <v>25000</v>
      </c>
      <c r="AH1265" s="2">
        <v>43901.681886574072</v>
      </c>
      <c r="AI1265" s="2">
        <v>43903.726678240739</v>
      </c>
      <c r="AJ1265" s="2">
        <v>43903.727418981478</v>
      </c>
      <c r="AM1265" t="s">
        <v>87</v>
      </c>
      <c r="AR1265" t="s">
        <v>87</v>
      </c>
      <c r="AU1265">
        <v>25000</v>
      </c>
      <c r="AW1265">
        <v>25000</v>
      </c>
      <c r="AX1265" s="3">
        <v>25000</v>
      </c>
      <c r="AY1265" s="3">
        <v>25000</v>
      </c>
      <c r="AZ1265">
        <v>25000</v>
      </c>
      <c r="BA1265" s="3">
        <v>0</v>
      </c>
      <c r="BB1265" t="s">
        <v>88</v>
      </c>
      <c r="BC1265" s="2">
        <v>44056.354166666664</v>
      </c>
      <c r="BV1265" s="2">
        <v>44270.586840277778</v>
      </c>
    </row>
    <row r="1266" spans="1:74" x14ac:dyDescent="0.25">
      <c r="A1266" t="s">
        <v>2347</v>
      </c>
      <c r="B1266" t="s">
        <v>8871</v>
      </c>
      <c r="C1266">
        <v>1261</v>
      </c>
      <c r="D1266" t="s">
        <v>221</v>
      </c>
      <c r="E1266" t="s">
        <v>222</v>
      </c>
      <c r="F1266">
        <v>45039</v>
      </c>
      <c r="G1266" t="s">
        <v>223</v>
      </c>
      <c r="H1266" t="s">
        <v>77</v>
      </c>
      <c r="I1266">
        <v>910</v>
      </c>
      <c r="J1266">
        <v>2020</v>
      </c>
      <c r="K1266">
        <v>201</v>
      </c>
      <c r="L1266" t="s">
        <v>77</v>
      </c>
      <c r="M1266" t="s">
        <v>223</v>
      </c>
      <c r="N1266" t="s">
        <v>224</v>
      </c>
      <c r="O1266" t="s">
        <v>1095</v>
      </c>
      <c r="P1266" t="s">
        <v>2653</v>
      </c>
      <c r="S1266">
        <v>82589</v>
      </c>
      <c r="T1266" t="s">
        <v>2653</v>
      </c>
      <c r="U1266">
        <v>4297</v>
      </c>
      <c r="W1266" t="s">
        <v>8861</v>
      </c>
      <c r="X1266" t="s">
        <v>8861</v>
      </c>
      <c r="Y1266" t="s">
        <v>227</v>
      </c>
      <c r="Z1266" t="s">
        <v>83</v>
      </c>
      <c r="AD1266" t="s">
        <v>228</v>
      </c>
      <c r="AE1266" t="s">
        <v>228</v>
      </c>
      <c r="AF1266" t="s">
        <v>85</v>
      </c>
      <c r="AG1266">
        <v>25000</v>
      </c>
      <c r="AH1266" s="2">
        <v>43901.681886574072</v>
      </c>
      <c r="AI1266" s="2">
        <v>43903.726678240739</v>
      </c>
      <c r="AJ1266" s="2">
        <v>43903.727430555555</v>
      </c>
      <c r="AM1266" t="s">
        <v>87</v>
      </c>
      <c r="AR1266" t="s">
        <v>87</v>
      </c>
      <c r="AU1266">
        <v>25000</v>
      </c>
      <c r="AW1266">
        <v>25000</v>
      </c>
      <c r="AX1266" s="3">
        <v>25000</v>
      </c>
      <c r="AY1266" s="3">
        <v>25000</v>
      </c>
      <c r="AZ1266">
        <v>25000</v>
      </c>
      <c r="BA1266" s="3">
        <v>0</v>
      </c>
      <c r="BB1266" t="s">
        <v>88</v>
      </c>
      <c r="BC1266" s="2">
        <v>44056.354166666664</v>
      </c>
      <c r="BV1266" s="2">
        <v>44270.586840277778</v>
      </c>
    </row>
    <row r="1267" spans="1:74" x14ac:dyDescent="0.25">
      <c r="A1267" t="s">
        <v>2347</v>
      </c>
      <c r="B1267" t="s">
        <v>8871</v>
      </c>
      <c r="C1267">
        <v>1261</v>
      </c>
      <c r="D1267" t="s">
        <v>221</v>
      </c>
      <c r="E1267" t="s">
        <v>222</v>
      </c>
      <c r="F1267">
        <v>45040</v>
      </c>
      <c r="G1267" t="s">
        <v>223</v>
      </c>
      <c r="H1267" t="s">
        <v>77</v>
      </c>
      <c r="I1267">
        <v>910</v>
      </c>
      <c r="J1267">
        <v>2020</v>
      </c>
      <c r="K1267">
        <v>202</v>
      </c>
      <c r="L1267" t="s">
        <v>77</v>
      </c>
      <c r="M1267" t="s">
        <v>223</v>
      </c>
      <c r="N1267" t="s">
        <v>224</v>
      </c>
      <c r="O1267" t="s">
        <v>1105</v>
      </c>
      <c r="P1267" t="s">
        <v>2071</v>
      </c>
      <c r="S1267">
        <v>82147</v>
      </c>
      <c r="T1267" t="s">
        <v>2071</v>
      </c>
      <c r="U1267">
        <v>4297</v>
      </c>
      <c r="W1267" t="s">
        <v>8861</v>
      </c>
      <c r="X1267" t="s">
        <v>8861</v>
      </c>
      <c r="Y1267" t="s">
        <v>227</v>
      </c>
      <c r="Z1267" t="s">
        <v>83</v>
      </c>
      <c r="AD1267" t="s">
        <v>228</v>
      </c>
      <c r="AE1267" t="s">
        <v>228</v>
      </c>
      <c r="AF1267" t="s">
        <v>85</v>
      </c>
      <c r="AG1267">
        <v>100000</v>
      </c>
      <c r="AH1267" s="2">
        <v>43901.681886574072</v>
      </c>
      <c r="AI1267" s="2">
        <v>43903.726666666669</v>
      </c>
      <c r="AJ1267" s="2">
        <v>43903.727430555555</v>
      </c>
      <c r="AM1267" t="s">
        <v>87</v>
      </c>
      <c r="AR1267" t="s">
        <v>87</v>
      </c>
      <c r="AU1267">
        <v>100000</v>
      </c>
      <c r="AW1267">
        <v>100000</v>
      </c>
      <c r="AX1267" s="3">
        <v>100000</v>
      </c>
      <c r="AY1267" s="3">
        <v>100000</v>
      </c>
      <c r="AZ1267">
        <v>100000</v>
      </c>
      <c r="BA1267" s="3">
        <v>0</v>
      </c>
      <c r="BB1267" t="s">
        <v>88</v>
      </c>
      <c r="BC1267" s="2">
        <v>44056.354166666664</v>
      </c>
      <c r="BV1267" s="2">
        <v>44270.586840277778</v>
      </c>
    </row>
    <row r="1268" spans="1:74" x14ac:dyDescent="0.25">
      <c r="A1268" t="s">
        <v>2347</v>
      </c>
      <c r="B1268" t="s">
        <v>8871</v>
      </c>
      <c r="C1268">
        <v>1261</v>
      </c>
      <c r="D1268" t="s">
        <v>221</v>
      </c>
      <c r="E1268" t="s">
        <v>222</v>
      </c>
      <c r="F1268">
        <v>45042</v>
      </c>
      <c r="G1268" t="s">
        <v>223</v>
      </c>
      <c r="H1268" t="s">
        <v>77</v>
      </c>
      <c r="I1268">
        <v>910</v>
      </c>
      <c r="J1268">
        <v>2020</v>
      </c>
      <c r="K1268">
        <v>204</v>
      </c>
      <c r="L1268" t="s">
        <v>77</v>
      </c>
      <c r="M1268" t="s">
        <v>223</v>
      </c>
      <c r="N1268" t="s">
        <v>224</v>
      </c>
      <c r="O1268" t="s">
        <v>614</v>
      </c>
      <c r="P1268" t="s">
        <v>2654</v>
      </c>
      <c r="S1268">
        <v>349291</v>
      </c>
      <c r="T1268" t="s">
        <v>2654</v>
      </c>
      <c r="U1268">
        <v>4297</v>
      </c>
      <c r="W1268" t="s">
        <v>8861</v>
      </c>
      <c r="X1268" t="s">
        <v>8861</v>
      </c>
      <c r="Y1268" t="s">
        <v>227</v>
      </c>
      <c r="Z1268" t="s">
        <v>83</v>
      </c>
      <c r="AD1268" t="s">
        <v>228</v>
      </c>
      <c r="AE1268" t="s">
        <v>228</v>
      </c>
      <c r="AF1268" t="s">
        <v>85</v>
      </c>
      <c r="AG1268">
        <v>25000</v>
      </c>
      <c r="AH1268" s="2">
        <v>43901.681886574072</v>
      </c>
      <c r="AI1268" s="2">
        <v>43903.726666666669</v>
      </c>
      <c r="AJ1268" s="2">
        <v>43903.727430555555</v>
      </c>
      <c r="AM1268" t="s">
        <v>87</v>
      </c>
      <c r="AR1268" t="s">
        <v>87</v>
      </c>
      <c r="AU1268">
        <v>25000</v>
      </c>
      <c r="AW1268">
        <v>25000</v>
      </c>
      <c r="AX1268" s="3">
        <v>25000</v>
      </c>
      <c r="AY1268" s="3">
        <v>25000</v>
      </c>
      <c r="AZ1268">
        <v>25000</v>
      </c>
      <c r="BA1268" s="3">
        <v>0</v>
      </c>
      <c r="BB1268" t="s">
        <v>88</v>
      </c>
      <c r="BC1268" s="2">
        <v>44056.354166666664</v>
      </c>
      <c r="BV1268" s="2">
        <v>44270.586840277778</v>
      </c>
    </row>
    <row r="1269" spans="1:74" x14ac:dyDescent="0.25">
      <c r="A1269" t="s">
        <v>2347</v>
      </c>
      <c r="B1269" t="s">
        <v>8871</v>
      </c>
      <c r="C1269">
        <v>1261</v>
      </c>
      <c r="D1269" t="s">
        <v>221</v>
      </c>
      <c r="E1269" t="s">
        <v>222</v>
      </c>
      <c r="F1269">
        <v>45043</v>
      </c>
      <c r="G1269" t="s">
        <v>223</v>
      </c>
      <c r="H1269" t="s">
        <v>77</v>
      </c>
      <c r="I1269">
        <v>910</v>
      </c>
      <c r="J1269">
        <v>2020</v>
      </c>
      <c r="K1269">
        <v>205</v>
      </c>
      <c r="L1269" t="s">
        <v>77</v>
      </c>
      <c r="M1269" t="s">
        <v>223</v>
      </c>
      <c r="N1269" t="s">
        <v>224</v>
      </c>
      <c r="O1269" t="s">
        <v>1899</v>
      </c>
      <c r="P1269" t="s">
        <v>2655</v>
      </c>
      <c r="S1269">
        <v>63100</v>
      </c>
      <c r="T1269" t="s">
        <v>2655</v>
      </c>
      <c r="U1269">
        <v>4297</v>
      </c>
      <c r="W1269" t="s">
        <v>8861</v>
      </c>
      <c r="X1269" t="s">
        <v>8861</v>
      </c>
      <c r="Y1269" t="s">
        <v>227</v>
      </c>
      <c r="Z1269" t="s">
        <v>83</v>
      </c>
      <c r="AD1269" t="s">
        <v>228</v>
      </c>
      <c r="AE1269" t="s">
        <v>228</v>
      </c>
      <c r="AF1269" t="s">
        <v>85</v>
      </c>
      <c r="AG1269">
        <v>30685</v>
      </c>
      <c r="AH1269" s="2">
        <v>43901.681886574072</v>
      </c>
      <c r="AI1269" s="2">
        <v>43903.726666666669</v>
      </c>
      <c r="AJ1269" s="2">
        <v>43903.727430555555</v>
      </c>
      <c r="AM1269" t="s">
        <v>87</v>
      </c>
      <c r="AR1269" t="s">
        <v>87</v>
      </c>
      <c r="AU1269">
        <v>30685</v>
      </c>
      <c r="AW1269">
        <v>30685</v>
      </c>
      <c r="AX1269" s="3">
        <v>30685</v>
      </c>
      <c r="AY1269" s="3">
        <v>30685</v>
      </c>
      <c r="AZ1269">
        <v>30685</v>
      </c>
      <c r="BA1269" s="3">
        <v>0</v>
      </c>
      <c r="BB1269" t="s">
        <v>88</v>
      </c>
      <c r="BC1269" s="2">
        <v>44056.354166666664</v>
      </c>
      <c r="BV1269" s="2">
        <v>44270.586840277778</v>
      </c>
    </row>
    <row r="1270" spans="1:74" x14ac:dyDescent="0.25">
      <c r="A1270" t="s">
        <v>2347</v>
      </c>
      <c r="B1270" t="s">
        <v>8871</v>
      </c>
      <c r="C1270">
        <v>1261</v>
      </c>
      <c r="D1270" t="s">
        <v>221</v>
      </c>
      <c r="E1270" t="s">
        <v>222</v>
      </c>
      <c r="F1270">
        <v>45365</v>
      </c>
      <c r="G1270" t="s">
        <v>223</v>
      </c>
      <c r="H1270" t="s">
        <v>77</v>
      </c>
      <c r="I1270">
        <v>910</v>
      </c>
      <c r="J1270">
        <v>2020</v>
      </c>
      <c r="K1270">
        <v>209</v>
      </c>
      <c r="L1270" t="s">
        <v>77</v>
      </c>
      <c r="M1270" t="s">
        <v>223</v>
      </c>
      <c r="N1270" t="s">
        <v>224</v>
      </c>
      <c r="O1270" t="s">
        <v>1718</v>
      </c>
      <c r="P1270" t="s">
        <v>2656</v>
      </c>
      <c r="S1270">
        <v>54666</v>
      </c>
      <c r="T1270" t="s">
        <v>2656</v>
      </c>
      <c r="U1270">
        <v>4297</v>
      </c>
      <c r="W1270" t="s">
        <v>8861</v>
      </c>
      <c r="X1270" t="s">
        <v>8861</v>
      </c>
      <c r="Y1270" t="s">
        <v>227</v>
      </c>
      <c r="Z1270" t="s">
        <v>83</v>
      </c>
      <c r="AD1270" t="s">
        <v>228</v>
      </c>
      <c r="AE1270" t="s">
        <v>228</v>
      </c>
      <c r="AF1270" t="s">
        <v>85</v>
      </c>
      <c r="AG1270">
        <v>50000</v>
      </c>
      <c r="AH1270" s="2">
        <v>43902.500706018516</v>
      </c>
      <c r="AI1270" s="2">
        <v>43903.729456018518</v>
      </c>
      <c r="AJ1270" s="2">
        <v>43903.734826388885</v>
      </c>
      <c r="AM1270" t="s">
        <v>87</v>
      </c>
      <c r="AR1270" t="s">
        <v>87</v>
      </c>
      <c r="AU1270">
        <v>50000</v>
      </c>
      <c r="AW1270">
        <v>50000</v>
      </c>
      <c r="AX1270" s="3">
        <v>50000</v>
      </c>
      <c r="AY1270" s="3">
        <v>50000</v>
      </c>
      <c r="AZ1270">
        <v>50000</v>
      </c>
      <c r="BA1270" s="3">
        <v>0</v>
      </c>
      <c r="BB1270" t="s">
        <v>88</v>
      </c>
      <c r="BC1270" s="2">
        <v>44056.354166666664</v>
      </c>
      <c r="BV1270" s="2">
        <v>44270.586840277778</v>
      </c>
    </row>
    <row r="1271" spans="1:74" x14ac:dyDescent="0.25">
      <c r="A1271" t="s">
        <v>2347</v>
      </c>
      <c r="B1271" t="s">
        <v>8871</v>
      </c>
      <c r="C1271">
        <v>1261</v>
      </c>
      <c r="D1271" t="s">
        <v>221</v>
      </c>
      <c r="E1271" t="s">
        <v>222</v>
      </c>
      <c r="F1271">
        <v>45366</v>
      </c>
      <c r="G1271" t="s">
        <v>223</v>
      </c>
      <c r="H1271" t="s">
        <v>77</v>
      </c>
      <c r="I1271">
        <v>910</v>
      </c>
      <c r="J1271">
        <v>2020</v>
      </c>
      <c r="K1271">
        <v>210</v>
      </c>
      <c r="L1271" t="s">
        <v>77</v>
      </c>
      <c r="M1271" t="s">
        <v>223</v>
      </c>
      <c r="N1271" t="s">
        <v>224</v>
      </c>
      <c r="O1271" t="s">
        <v>1660</v>
      </c>
      <c r="P1271" t="s">
        <v>2657</v>
      </c>
      <c r="S1271">
        <v>54682</v>
      </c>
      <c r="T1271" t="s">
        <v>2657</v>
      </c>
      <c r="U1271">
        <v>4297</v>
      </c>
      <c r="W1271" t="s">
        <v>8861</v>
      </c>
      <c r="X1271" t="s">
        <v>8861</v>
      </c>
      <c r="Y1271" t="s">
        <v>227</v>
      </c>
      <c r="Z1271" t="s">
        <v>83</v>
      </c>
      <c r="AD1271" t="s">
        <v>228</v>
      </c>
      <c r="AE1271" t="s">
        <v>228</v>
      </c>
      <c r="AF1271" t="s">
        <v>85</v>
      </c>
      <c r="AG1271">
        <v>50000</v>
      </c>
      <c r="AH1271" s="2">
        <v>43902.500706018516</v>
      </c>
      <c r="AI1271" s="2">
        <v>43903.729444444441</v>
      </c>
      <c r="AJ1271" s="2">
        <v>43903.734826388885</v>
      </c>
      <c r="AM1271" t="s">
        <v>87</v>
      </c>
      <c r="AR1271" t="s">
        <v>87</v>
      </c>
      <c r="AU1271">
        <v>50000</v>
      </c>
      <c r="AW1271">
        <v>50000</v>
      </c>
      <c r="AX1271" s="3">
        <v>50000</v>
      </c>
      <c r="AY1271" s="3">
        <v>50000</v>
      </c>
      <c r="AZ1271">
        <v>50000</v>
      </c>
      <c r="BA1271" s="3">
        <v>0</v>
      </c>
      <c r="BB1271" t="s">
        <v>88</v>
      </c>
      <c r="BC1271" s="2">
        <v>44056.354166666664</v>
      </c>
      <c r="BV1271" s="2">
        <v>44270.586840277778</v>
      </c>
    </row>
    <row r="1272" spans="1:74" x14ac:dyDescent="0.25">
      <c r="A1272" t="s">
        <v>2347</v>
      </c>
      <c r="B1272" t="s">
        <v>8871</v>
      </c>
      <c r="C1272">
        <v>1261</v>
      </c>
      <c r="D1272" t="s">
        <v>221</v>
      </c>
      <c r="E1272" t="s">
        <v>222</v>
      </c>
      <c r="F1272">
        <v>45367</v>
      </c>
      <c r="G1272" t="s">
        <v>223</v>
      </c>
      <c r="H1272" t="s">
        <v>77</v>
      </c>
      <c r="I1272">
        <v>910</v>
      </c>
      <c r="J1272">
        <v>2020</v>
      </c>
      <c r="K1272">
        <v>211</v>
      </c>
      <c r="L1272" t="s">
        <v>77</v>
      </c>
      <c r="M1272" t="s">
        <v>223</v>
      </c>
      <c r="N1272" t="s">
        <v>224</v>
      </c>
      <c r="O1272" t="s">
        <v>2658</v>
      </c>
      <c r="P1272" t="s">
        <v>2659</v>
      </c>
      <c r="S1272">
        <v>125024</v>
      </c>
      <c r="T1272" t="s">
        <v>2659</v>
      </c>
      <c r="U1272">
        <v>4297</v>
      </c>
      <c r="W1272" t="s">
        <v>8861</v>
      </c>
      <c r="X1272" t="s">
        <v>8861</v>
      </c>
      <c r="Y1272" t="s">
        <v>227</v>
      </c>
      <c r="Z1272" t="s">
        <v>83</v>
      </c>
      <c r="AD1272" t="s">
        <v>228</v>
      </c>
      <c r="AE1272" t="s">
        <v>228</v>
      </c>
      <c r="AF1272" t="s">
        <v>85</v>
      </c>
      <c r="AG1272">
        <v>50000</v>
      </c>
      <c r="AH1272" s="2">
        <v>43902.500706018516</v>
      </c>
      <c r="AI1272" s="2">
        <v>43903.729444444441</v>
      </c>
      <c r="AJ1272" s="2">
        <v>43903.734814814816</v>
      </c>
      <c r="AM1272" t="s">
        <v>87</v>
      </c>
      <c r="AR1272" t="s">
        <v>87</v>
      </c>
      <c r="AU1272">
        <v>50000</v>
      </c>
      <c r="AW1272">
        <v>50000</v>
      </c>
      <c r="AX1272" s="3">
        <v>50000</v>
      </c>
      <c r="AY1272" s="3">
        <v>50000</v>
      </c>
      <c r="AZ1272">
        <v>50000</v>
      </c>
      <c r="BA1272" s="3">
        <v>0</v>
      </c>
      <c r="BB1272" t="s">
        <v>88</v>
      </c>
      <c r="BC1272" s="2">
        <v>44056.354166666664</v>
      </c>
      <c r="BV1272" s="2">
        <v>44270.586840277778</v>
      </c>
    </row>
    <row r="1273" spans="1:74" x14ac:dyDescent="0.25">
      <c r="A1273" t="s">
        <v>2347</v>
      </c>
      <c r="B1273" t="s">
        <v>8871</v>
      </c>
      <c r="C1273">
        <v>1261</v>
      </c>
      <c r="D1273" t="s">
        <v>221</v>
      </c>
      <c r="E1273" t="s">
        <v>222</v>
      </c>
      <c r="F1273">
        <v>45368</v>
      </c>
      <c r="G1273" t="s">
        <v>223</v>
      </c>
      <c r="H1273" t="s">
        <v>77</v>
      </c>
      <c r="I1273">
        <v>910</v>
      </c>
      <c r="J1273">
        <v>2020</v>
      </c>
      <c r="K1273">
        <v>212</v>
      </c>
      <c r="L1273" t="s">
        <v>77</v>
      </c>
      <c r="M1273" t="s">
        <v>223</v>
      </c>
      <c r="N1273" t="s">
        <v>224</v>
      </c>
      <c r="O1273" t="s">
        <v>2380</v>
      </c>
      <c r="P1273" t="s">
        <v>2660</v>
      </c>
      <c r="S1273">
        <v>129534</v>
      </c>
      <c r="T1273" t="s">
        <v>2660</v>
      </c>
      <c r="U1273">
        <v>4297</v>
      </c>
      <c r="W1273" t="s">
        <v>8861</v>
      </c>
      <c r="X1273" t="s">
        <v>8861</v>
      </c>
      <c r="Y1273" t="s">
        <v>227</v>
      </c>
      <c r="Z1273" t="s">
        <v>83</v>
      </c>
      <c r="AD1273" t="s">
        <v>228</v>
      </c>
      <c r="AE1273" t="s">
        <v>228</v>
      </c>
      <c r="AF1273" t="s">
        <v>85</v>
      </c>
      <c r="AG1273">
        <v>59485</v>
      </c>
      <c r="AH1273" s="2">
        <v>43902.500706018516</v>
      </c>
      <c r="AI1273" s="2">
        <v>43903.729444444441</v>
      </c>
      <c r="AJ1273" s="2">
        <v>43903.734814814816</v>
      </c>
      <c r="AM1273" t="s">
        <v>87</v>
      </c>
      <c r="AR1273" t="s">
        <v>87</v>
      </c>
      <c r="AU1273">
        <v>59485</v>
      </c>
      <c r="AW1273">
        <v>59485</v>
      </c>
      <c r="AX1273" s="3">
        <v>59485</v>
      </c>
      <c r="AY1273" s="3">
        <v>59485</v>
      </c>
      <c r="AZ1273">
        <v>59485</v>
      </c>
      <c r="BA1273" s="3">
        <v>0</v>
      </c>
      <c r="BB1273" t="s">
        <v>88</v>
      </c>
      <c r="BC1273" s="2">
        <v>44056.354166666664</v>
      </c>
      <c r="BV1273" s="2">
        <v>44270.586840277778</v>
      </c>
    </row>
    <row r="1274" spans="1:74" x14ac:dyDescent="0.25">
      <c r="A1274" t="s">
        <v>2347</v>
      </c>
      <c r="B1274" t="s">
        <v>8871</v>
      </c>
      <c r="C1274">
        <v>1261</v>
      </c>
      <c r="D1274" t="s">
        <v>221</v>
      </c>
      <c r="E1274" t="s">
        <v>222</v>
      </c>
      <c r="F1274">
        <v>45369</v>
      </c>
      <c r="G1274" t="s">
        <v>223</v>
      </c>
      <c r="H1274" t="s">
        <v>77</v>
      </c>
      <c r="I1274">
        <v>910</v>
      </c>
      <c r="J1274">
        <v>2020</v>
      </c>
      <c r="K1274">
        <v>213</v>
      </c>
      <c r="L1274" t="s">
        <v>77</v>
      </c>
      <c r="M1274" t="s">
        <v>223</v>
      </c>
      <c r="N1274" t="s">
        <v>224</v>
      </c>
      <c r="O1274" t="s">
        <v>1350</v>
      </c>
      <c r="P1274" t="s">
        <v>1409</v>
      </c>
      <c r="S1274">
        <v>97012</v>
      </c>
      <c r="T1274" t="s">
        <v>1409</v>
      </c>
      <c r="U1274">
        <v>4297</v>
      </c>
      <c r="W1274" t="s">
        <v>8861</v>
      </c>
      <c r="X1274" t="s">
        <v>8861</v>
      </c>
      <c r="Y1274" t="s">
        <v>227</v>
      </c>
      <c r="Z1274" t="s">
        <v>83</v>
      </c>
      <c r="AD1274" t="s">
        <v>228</v>
      </c>
      <c r="AE1274" t="s">
        <v>228</v>
      </c>
      <c r="AF1274" t="s">
        <v>85</v>
      </c>
      <c r="AG1274">
        <v>100000</v>
      </c>
      <c r="AH1274" s="2">
        <v>43902.500706018516</v>
      </c>
      <c r="AI1274" s="2">
        <v>43903.729444444441</v>
      </c>
      <c r="AJ1274" s="2">
        <v>43903.734814814816</v>
      </c>
      <c r="AM1274" t="s">
        <v>87</v>
      </c>
      <c r="AR1274" t="s">
        <v>87</v>
      </c>
      <c r="AU1274">
        <v>100000</v>
      </c>
      <c r="AW1274">
        <v>100000</v>
      </c>
      <c r="AX1274" s="3">
        <v>100000</v>
      </c>
      <c r="AY1274" s="3">
        <v>100000</v>
      </c>
      <c r="AZ1274">
        <v>100000</v>
      </c>
      <c r="BA1274" s="3">
        <v>0</v>
      </c>
      <c r="BB1274" t="s">
        <v>88</v>
      </c>
      <c r="BC1274" s="2">
        <v>44056.354166666664</v>
      </c>
      <c r="BV1274" s="2">
        <v>44270.586840277778</v>
      </c>
    </row>
    <row r="1275" spans="1:74" x14ac:dyDescent="0.25">
      <c r="A1275" t="s">
        <v>2347</v>
      </c>
      <c r="B1275" t="s">
        <v>8871</v>
      </c>
      <c r="C1275">
        <v>1261</v>
      </c>
      <c r="D1275" t="s">
        <v>221</v>
      </c>
      <c r="E1275" t="s">
        <v>222</v>
      </c>
      <c r="F1275">
        <v>45370</v>
      </c>
      <c r="G1275" t="s">
        <v>223</v>
      </c>
      <c r="H1275" t="s">
        <v>77</v>
      </c>
      <c r="I1275">
        <v>910</v>
      </c>
      <c r="J1275">
        <v>2020</v>
      </c>
      <c r="K1275">
        <v>215</v>
      </c>
      <c r="L1275" t="s">
        <v>77</v>
      </c>
      <c r="M1275" t="s">
        <v>223</v>
      </c>
      <c r="N1275" t="s">
        <v>224</v>
      </c>
      <c r="O1275" t="s">
        <v>784</v>
      </c>
      <c r="P1275" t="s">
        <v>1506</v>
      </c>
      <c r="S1275">
        <v>97713</v>
      </c>
      <c r="T1275" t="s">
        <v>1506</v>
      </c>
      <c r="U1275">
        <v>4297</v>
      </c>
      <c r="W1275" t="s">
        <v>8861</v>
      </c>
      <c r="X1275" t="s">
        <v>8861</v>
      </c>
      <c r="Y1275" t="s">
        <v>227</v>
      </c>
      <c r="Z1275" t="s">
        <v>83</v>
      </c>
      <c r="AD1275" t="s">
        <v>228</v>
      </c>
      <c r="AE1275" t="s">
        <v>228</v>
      </c>
      <c r="AF1275" t="s">
        <v>85</v>
      </c>
      <c r="AG1275">
        <v>60000</v>
      </c>
      <c r="AH1275" s="2">
        <v>43902.500706018516</v>
      </c>
      <c r="AI1275" s="2">
        <v>43903.729432870372</v>
      </c>
      <c r="AJ1275" s="2">
        <v>43903.734814814816</v>
      </c>
      <c r="AM1275" t="s">
        <v>87</v>
      </c>
      <c r="AR1275" t="s">
        <v>87</v>
      </c>
      <c r="AU1275">
        <v>60000</v>
      </c>
      <c r="AW1275">
        <v>60000</v>
      </c>
      <c r="AX1275" s="3">
        <v>60000</v>
      </c>
      <c r="AY1275" s="3">
        <v>60000</v>
      </c>
      <c r="AZ1275">
        <v>60000</v>
      </c>
      <c r="BA1275" s="3">
        <v>0</v>
      </c>
      <c r="BB1275" t="s">
        <v>88</v>
      </c>
      <c r="BC1275" s="2">
        <v>44056.354166666664</v>
      </c>
      <c r="BV1275" s="2">
        <v>44270.586840277778</v>
      </c>
    </row>
    <row r="1276" spans="1:74" x14ac:dyDescent="0.25">
      <c r="A1276" t="s">
        <v>2347</v>
      </c>
      <c r="B1276" t="s">
        <v>8871</v>
      </c>
      <c r="C1276">
        <v>1261</v>
      </c>
      <c r="D1276" t="s">
        <v>221</v>
      </c>
      <c r="E1276" t="s">
        <v>222</v>
      </c>
      <c r="F1276">
        <v>45371</v>
      </c>
      <c r="G1276" t="s">
        <v>223</v>
      </c>
      <c r="H1276" t="s">
        <v>77</v>
      </c>
      <c r="I1276">
        <v>910</v>
      </c>
      <c r="J1276">
        <v>2020</v>
      </c>
      <c r="K1276">
        <v>216</v>
      </c>
      <c r="L1276" t="s">
        <v>77</v>
      </c>
      <c r="M1276" t="s">
        <v>223</v>
      </c>
      <c r="N1276" t="s">
        <v>224</v>
      </c>
      <c r="O1276" t="s">
        <v>575</v>
      </c>
      <c r="P1276" t="s">
        <v>2661</v>
      </c>
      <c r="S1276">
        <v>20818</v>
      </c>
      <c r="T1276" t="s">
        <v>2661</v>
      </c>
      <c r="U1276">
        <v>4297</v>
      </c>
      <c r="W1276" t="s">
        <v>8861</v>
      </c>
      <c r="X1276" t="s">
        <v>8861</v>
      </c>
      <c r="Y1276" t="s">
        <v>227</v>
      </c>
      <c r="Z1276" t="s">
        <v>83</v>
      </c>
      <c r="AD1276" t="s">
        <v>228</v>
      </c>
      <c r="AE1276" t="s">
        <v>228</v>
      </c>
      <c r="AF1276" t="s">
        <v>85</v>
      </c>
      <c r="AG1276">
        <v>50000</v>
      </c>
      <c r="AH1276" s="2">
        <v>43902.500706018516</v>
      </c>
      <c r="AI1276" s="2">
        <v>43903.729432870372</v>
      </c>
      <c r="AJ1276" s="2">
        <v>43903.734803240739</v>
      </c>
      <c r="AM1276" t="s">
        <v>87</v>
      </c>
      <c r="AR1276" t="s">
        <v>87</v>
      </c>
      <c r="AU1276">
        <v>50000</v>
      </c>
      <c r="AW1276">
        <v>50000</v>
      </c>
      <c r="AX1276" s="3">
        <v>50000</v>
      </c>
      <c r="AY1276" s="3">
        <v>50000</v>
      </c>
      <c r="AZ1276">
        <v>50000</v>
      </c>
      <c r="BA1276" s="3">
        <v>0</v>
      </c>
      <c r="BB1276" t="s">
        <v>88</v>
      </c>
      <c r="BC1276" s="2">
        <v>44056.354166666664</v>
      </c>
      <c r="BV1276" s="2">
        <v>44270.586840277778</v>
      </c>
    </row>
    <row r="1277" spans="1:74" x14ac:dyDescent="0.25">
      <c r="A1277" t="s">
        <v>2347</v>
      </c>
      <c r="B1277" t="s">
        <v>8871</v>
      </c>
      <c r="C1277">
        <v>1261</v>
      </c>
      <c r="D1277" t="s">
        <v>221</v>
      </c>
      <c r="E1277" t="s">
        <v>222</v>
      </c>
      <c r="F1277">
        <v>45373</v>
      </c>
      <c r="G1277" t="s">
        <v>223</v>
      </c>
      <c r="H1277" t="s">
        <v>77</v>
      </c>
      <c r="I1277">
        <v>910</v>
      </c>
      <c r="J1277">
        <v>2020</v>
      </c>
      <c r="K1277">
        <v>217</v>
      </c>
      <c r="L1277" t="s">
        <v>77</v>
      </c>
      <c r="M1277" t="s">
        <v>223</v>
      </c>
      <c r="N1277" t="s">
        <v>224</v>
      </c>
      <c r="O1277" t="s">
        <v>2222</v>
      </c>
      <c r="P1277" t="s">
        <v>2662</v>
      </c>
      <c r="S1277">
        <v>42765</v>
      </c>
      <c r="T1277" t="s">
        <v>2662</v>
      </c>
      <c r="U1277">
        <v>4297</v>
      </c>
      <c r="W1277" t="s">
        <v>8861</v>
      </c>
      <c r="X1277" t="s">
        <v>8861</v>
      </c>
      <c r="Y1277" t="s">
        <v>227</v>
      </c>
      <c r="Z1277" t="s">
        <v>83</v>
      </c>
      <c r="AD1277" t="s">
        <v>228</v>
      </c>
      <c r="AE1277" t="s">
        <v>228</v>
      </c>
      <c r="AF1277" t="s">
        <v>85</v>
      </c>
      <c r="AG1277">
        <v>50000</v>
      </c>
      <c r="AH1277" s="2">
        <v>43902.500706018516</v>
      </c>
      <c r="AI1277" s="2">
        <v>43903.729432870372</v>
      </c>
      <c r="AJ1277" s="2">
        <v>43903.734803240739</v>
      </c>
      <c r="AM1277" t="s">
        <v>87</v>
      </c>
      <c r="AR1277" t="s">
        <v>87</v>
      </c>
      <c r="AU1277">
        <v>50000</v>
      </c>
      <c r="AW1277">
        <v>50000</v>
      </c>
      <c r="AX1277" s="3">
        <v>50000</v>
      </c>
      <c r="AY1277" s="3">
        <v>50000</v>
      </c>
      <c r="AZ1277">
        <v>50000</v>
      </c>
      <c r="BA1277" s="3">
        <v>0</v>
      </c>
      <c r="BB1277" t="s">
        <v>88</v>
      </c>
      <c r="BC1277" s="2">
        <v>44056.354166666664</v>
      </c>
      <c r="BV1277" s="2">
        <v>44270.586840277778</v>
      </c>
    </row>
    <row r="1278" spans="1:74" x14ac:dyDescent="0.25">
      <c r="A1278" t="s">
        <v>2347</v>
      </c>
      <c r="B1278" t="s">
        <v>8871</v>
      </c>
      <c r="C1278">
        <v>1261</v>
      </c>
      <c r="D1278" t="s">
        <v>221</v>
      </c>
      <c r="E1278" t="s">
        <v>222</v>
      </c>
      <c r="F1278">
        <v>45374</v>
      </c>
      <c r="G1278" t="s">
        <v>223</v>
      </c>
      <c r="H1278" t="s">
        <v>77</v>
      </c>
      <c r="I1278">
        <v>910</v>
      </c>
      <c r="J1278">
        <v>2020</v>
      </c>
      <c r="K1278">
        <v>218</v>
      </c>
      <c r="L1278" t="s">
        <v>77</v>
      </c>
      <c r="M1278" t="s">
        <v>223</v>
      </c>
      <c r="N1278" t="s">
        <v>224</v>
      </c>
      <c r="O1278" t="s">
        <v>2663</v>
      </c>
      <c r="P1278" t="s">
        <v>2664</v>
      </c>
      <c r="S1278">
        <v>19089</v>
      </c>
      <c r="T1278" t="s">
        <v>2664</v>
      </c>
      <c r="U1278">
        <v>4297</v>
      </c>
      <c r="W1278" t="s">
        <v>8861</v>
      </c>
      <c r="X1278" t="s">
        <v>8861</v>
      </c>
      <c r="Y1278" t="s">
        <v>227</v>
      </c>
      <c r="Z1278" t="s">
        <v>83</v>
      </c>
      <c r="AD1278" t="s">
        <v>228</v>
      </c>
      <c r="AE1278" t="s">
        <v>228</v>
      </c>
      <c r="AF1278" t="s">
        <v>85</v>
      </c>
      <c r="AG1278">
        <v>50000</v>
      </c>
      <c r="AH1278" s="2">
        <v>43902.500706018516</v>
      </c>
      <c r="AI1278" s="2">
        <v>43903.729432870372</v>
      </c>
      <c r="AJ1278" s="2">
        <v>43903.734803240739</v>
      </c>
      <c r="AM1278" t="s">
        <v>87</v>
      </c>
      <c r="AR1278" t="s">
        <v>87</v>
      </c>
      <c r="AU1278">
        <v>50000</v>
      </c>
      <c r="AW1278">
        <v>50000</v>
      </c>
      <c r="AX1278" s="3">
        <v>50000</v>
      </c>
      <c r="AY1278" s="3">
        <v>50000</v>
      </c>
      <c r="AZ1278">
        <v>50000</v>
      </c>
      <c r="BA1278" s="3">
        <v>0</v>
      </c>
      <c r="BB1278" t="s">
        <v>88</v>
      </c>
      <c r="BC1278" s="2">
        <v>44056.354166666664</v>
      </c>
      <c r="BV1278" s="2">
        <v>44270.586840277778</v>
      </c>
    </row>
    <row r="1279" spans="1:74" x14ac:dyDescent="0.25">
      <c r="A1279" t="s">
        <v>2347</v>
      </c>
      <c r="B1279" t="s">
        <v>8871</v>
      </c>
      <c r="C1279">
        <v>1261</v>
      </c>
      <c r="D1279" t="s">
        <v>221</v>
      </c>
      <c r="E1279" t="s">
        <v>222</v>
      </c>
      <c r="F1279">
        <v>45376</v>
      </c>
      <c r="G1279" t="s">
        <v>223</v>
      </c>
      <c r="H1279" t="s">
        <v>77</v>
      </c>
      <c r="I1279">
        <v>910</v>
      </c>
      <c r="J1279">
        <v>2020</v>
      </c>
      <c r="K1279">
        <v>220</v>
      </c>
      <c r="L1279" t="s">
        <v>77</v>
      </c>
      <c r="M1279" t="s">
        <v>223</v>
      </c>
      <c r="N1279" t="s">
        <v>224</v>
      </c>
      <c r="O1279" t="s">
        <v>689</v>
      </c>
      <c r="P1279" t="s">
        <v>2665</v>
      </c>
      <c r="S1279">
        <v>75299</v>
      </c>
      <c r="T1279" t="s">
        <v>2665</v>
      </c>
      <c r="U1279">
        <v>4297</v>
      </c>
      <c r="W1279" t="s">
        <v>8861</v>
      </c>
      <c r="X1279" t="s">
        <v>8861</v>
      </c>
      <c r="Y1279" t="s">
        <v>227</v>
      </c>
      <c r="Z1279" t="s">
        <v>83</v>
      </c>
      <c r="AD1279" t="s">
        <v>228</v>
      </c>
      <c r="AE1279" t="s">
        <v>228</v>
      </c>
      <c r="AF1279" t="s">
        <v>85</v>
      </c>
      <c r="AG1279">
        <v>50000</v>
      </c>
      <c r="AH1279" s="2">
        <v>43902.500706018516</v>
      </c>
      <c r="AI1279" s="2">
        <v>43903.729432870372</v>
      </c>
      <c r="AJ1279" s="2">
        <v>43903.734803240739</v>
      </c>
      <c r="AM1279" t="s">
        <v>87</v>
      </c>
      <c r="AR1279" t="s">
        <v>87</v>
      </c>
      <c r="AU1279">
        <v>50000</v>
      </c>
      <c r="AW1279">
        <v>50000</v>
      </c>
      <c r="AX1279" s="3">
        <v>50000</v>
      </c>
      <c r="AY1279" s="3">
        <v>50000</v>
      </c>
      <c r="AZ1279">
        <v>50000</v>
      </c>
      <c r="BA1279" s="3">
        <v>0</v>
      </c>
      <c r="BB1279" t="s">
        <v>88</v>
      </c>
      <c r="BC1279" s="2">
        <v>44056.354166666664</v>
      </c>
      <c r="BV1279" s="2">
        <v>44270.586840277778</v>
      </c>
    </row>
    <row r="1280" spans="1:74" x14ac:dyDescent="0.25">
      <c r="A1280" t="s">
        <v>2347</v>
      </c>
      <c r="B1280" t="s">
        <v>8871</v>
      </c>
      <c r="C1280">
        <v>1261</v>
      </c>
      <c r="D1280" t="s">
        <v>221</v>
      </c>
      <c r="E1280" t="s">
        <v>222</v>
      </c>
      <c r="F1280">
        <v>46088</v>
      </c>
      <c r="G1280" t="s">
        <v>223</v>
      </c>
      <c r="H1280" t="s">
        <v>77</v>
      </c>
      <c r="I1280">
        <v>910</v>
      </c>
      <c r="J1280">
        <v>2020</v>
      </c>
      <c r="K1280">
        <v>141</v>
      </c>
      <c r="L1280" t="s">
        <v>77</v>
      </c>
      <c r="M1280" t="s">
        <v>223</v>
      </c>
      <c r="N1280" t="s">
        <v>224</v>
      </c>
      <c r="O1280" t="s">
        <v>177</v>
      </c>
      <c r="P1280" t="s">
        <v>2666</v>
      </c>
      <c r="S1280">
        <v>1082</v>
      </c>
      <c r="T1280" t="s">
        <v>2666</v>
      </c>
      <c r="U1280">
        <v>4297</v>
      </c>
      <c r="W1280" t="s">
        <v>8861</v>
      </c>
      <c r="X1280" t="s">
        <v>8861</v>
      </c>
      <c r="Y1280" t="s">
        <v>227</v>
      </c>
      <c r="Z1280" t="s">
        <v>83</v>
      </c>
      <c r="AD1280" t="s">
        <v>228</v>
      </c>
      <c r="AE1280" t="s">
        <v>228</v>
      </c>
      <c r="AF1280" t="s">
        <v>85</v>
      </c>
      <c r="AG1280">
        <v>35000</v>
      </c>
      <c r="AH1280" s="2">
        <v>43903.443912037037</v>
      </c>
      <c r="AI1280" s="2">
        <v>43903.750763888886</v>
      </c>
      <c r="AJ1280" s="2">
        <v>43903.756412037037</v>
      </c>
      <c r="AM1280" t="s">
        <v>87</v>
      </c>
      <c r="AR1280" t="s">
        <v>87</v>
      </c>
      <c r="AU1280">
        <v>35000</v>
      </c>
      <c r="AW1280">
        <v>35000</v>
      </c>
      <c r="AX1280" s="3">
        <v>35000</v>
      </c>
      <c r="AY1280" s="3">
        <v>35000</v>
      </c>
      <c r="AZ1280">
        <v>35000</v>
      </c>
      <c r="BA1280" s="3">
        <v>0</v>
      </c>
      <c r="BB1280" t="s">
        <v>88</v>
      </c>
      <c r="BC1280" s="2">
        <v>44056.354166666664</v>
      </c>
      <c r="BV1280" s="2">
        <v>44270.586840277778</v>
      </c>
    </row>
    <row r="1281" spans="1:74" x14ac:dyDescent="0.25">
      <c r="A1281" t="s">
        <v>2347</v>
      </c>
      <c r="B1281" t="s">
        <v>8871</v>
      </c>
      <c r="C1281">
        <v>1261</v>
      </c>
      <c r="D1281" t="s">
        <v>221</v>
      </c>
      <c r="E1281" t="s">
        <v>222</v>
      </c>
      <c r="F1281">
        <v>46223</v>
      </c>
      <c r="G1281" t="s">
        <v>223</v>
      </c>
      <c r="H1281" t="s">
        <v>77</v>
      </c>
      <c r="I1281">
        <v>910</v>
      </c>
      <c r="J1281">
        <v>2020</v>
      </c>
      <c r="K1281">
        <v>114</v>
      </c>
      <c r="L1281" t="s">
        <v>77</v>
      </c>
      <c r="M1281" t="s">
        <v>223</v>
      </c>
      <c r="N1281" t="s">
        <v>224</v>
      </c>
      <c r="O1281" t="s">
        <v>2618</v>
      </c>
      <c r="P1281" t="s">
        <v>2667</v>
      </c>
      <c r="S1281">
        <v>56081</v>
      </c>
      <c r="T1281" t="s">
        <v>2667</v>
      </c>
      <c r="U1281">
        <v>4297</v>
      </c>
      <c r="W1281" t="s">
        <v>8861</v>
      </c>
      <c r="X1281" t="s">
        <v>8861</v>
      </c>
      <c r="Y1281" t="s">
        <v>227</v>
      </c>
      <c r="Z1281" t="s">
        <v>83</v>
      </c>
      <c r="AD1281" t="s">
        <v>228</v>
      </c>
      <c r="AE1281" t="s">
        <v>228</v>
      </c>
      <c r="AF1281" t="s">
        <v>85</v>
      </c>
      <c r="AG1281">
        <v>25000</v>
      </c>
      <c r="AH1281" s="2">
        <v>43903.538483796299</v>
      </c>
      <c r="AI1281" s="2">
        <v>43907.778460648151</v>
      </c>
      <c r="AJ1281" s="2">
        <v>43908.541932870372</v>
      </c>
      <c r="AM1281" t="s">
        <v>87</v>
      </c>
      <c r="AR1281" t="s">
        <v>87</v>
      </c>
      <c r="AU1281">
        <v>25000</v>
      </c>
      <c r="AW1281">
        <v>25000</v>
      </c>
      <c r="AX1281" s="3">
        <v>25000</v>
      </c>
      <c r="AY1281" s="3">
        <v>25000</v>
      </c>
      <c r="AZ1281">
        <v>25000</v>
      </c>
      <c r="BA1281" s="3">
        <v>0</v>
      </c>
      <c r="BB1281" t="s">
        <v>88</v>
      </c>
      <c r="BC1281" s="2">
        <v>44056.354166666664</v>
      </c>
      <c r="BV1281" s="2">
        <v>44270.586840277778</v>
      </c>
    </row>
    <row r="1282" spans="1:74" x14ac:dyDescent="0.25">
      <c r="A1282" t="s">
        <v>2347</v>
      </c>
      <c r="B1282" t="s">
        <v>8871</v>
      </c>
      <c r="C1282">
        <v>1261</v>
      </c>
      <c r="D1282" t="s">
        <v>221</v>
      </c>
      <c r="E1282" t="s">
        <v>222</v>
      </c>
      <c r="F1282">
        <v>46224</v>
      </c>
      <c r="G1282" t="s">
        <v>223</v>
      </c>
      <c r="H1282" t="s">
        <v>77</v>
      </c>
      <c r="I1282">
        <v>910</v>
      </c>
      <c r="J1282">
        <v>2020</v>
      </c>
      <c r="K1282">
        <v>111</v>
      </c>
      <c r="L1282" t="s">
        <v>77</v>
      </c>
      <c r="M1282" t="s">
        <v>223</v>
      </c>
      <c r="N1282" t="s">
        <v>224</v>
      </c>
      <c r="O1282" t="s">
        <v>1212</v>
      </c>
      <c r="P1282" t="s">
        <v>2668</v>
      </c>
      <c r="S1282">
        <v>24481</v>
      </c>
      <c r="T1282" t="s">
        <v>2668</v>
      </c>
      <c r="U1282">
        <v>4297</v>
      </c>
      <c r="W1282" t="s">
        <v>8861</v>
      </c>
      <c r="X1282" t="s">
        <v>8861</v>
      </c>
      <c r="Y1282" t="s">
        <v>227</v>
      </c>
      <c r="Z1282" t="s">
        <v>83</v>
      </c>
      <c r="AD1282" t="s">
        <v>228</v>
      </c>
      <c r="AE1282" t="s">
        <v>228</v>
      </c>
      <c r="AF1282" t="s">
        <v>85</v>
      </c>
      <c r="AG1282">
        <v>28000</v>
      </c>
      <c r="AH1282" s="2">
        <v>43903.538483796299</v>
      </c>
      <c r="AI1282" s="2">
        <v>43907.778460648151</v>
      </c>
      <c r="AJ1282" s="2">
        <v>43908.541932870372</v>
      </c>
      <c r="AM1282" t="s">
        <v>87</v>
      </c>
      <c r="AR1282" t="s">
        <v>87</v>
      </c>
      <c r="AU1282">
        <v>28000</v>
      </c>
      <c r="AW1282">
        <v>28000</v>
      </c>
      <c r="AX1282" s="3">
        <v>28000</v>
      </c>
      <c r="AY1282" s="3">
        <v>28000</v>
      </c>
      <c r="AZ1282">
        <v>28000</v>
      </c>
      <c r="BA1282" s="3">
        <v>0</v>
      </c>
      <c r="BB1282" t="s">
        <v>88</v>
      </c>
      <c r="BC1282" s="2">
        <v>44056.354166666664</v>
      </c>
      <c r="BV1282" s="2">
        <v>44270.586840277778</v>
      </c>
    </row>
    <row r="1283" spans="1:74" x14ac:dyDescent="0.25">
      <c r="A1283" t="s">
        <v>2347</v>
      </c>
      <c r="B1283" t="s">
        <v>8871</v>
      </c>
      <c r="C1283">
        <v>1261</v>
      </c>
      <c r="D1283" t="s">
        <v>221</v>
      </c>
      <c r="E1283" t="s">
        <v>222</v>
      </c>
      <c r="F1283">
        <v>46240</v>
      </c>
      <c r="G1283" t="s">
        <v>223</v>
      </c>
      <c r="H1283" t="s">
        <v>77</v>
      </c>
      <c r="I1283">
        <v>910</v>
      </c>
      <c r="J1283">
        <v>2020</v>
      </c>
      <c r="K1283">
        <v>258</v>
      </c>
      <c r="L1283" t="s">
        <v>77</v>
      </c>
      <c r="M1283" t="s">
        <v>223</v>
      </c>
      <c r="N1283" t="s">
        <v>224</v>
      </c>
      <c r="O1283" t="s">
        <v>429</v>
      </c>
      <c r="P1283" t="s">
        <v>430</v>
      </c>
      <c r="S1283">
        <v>222470</v>
      </c>
      <c r="T1283" t="s">
        <v>430</v>
      </c>
      <c r="U1283">
        <v>4297</v>
      </c>
      <c r="W1283" t="s">
        <v>8861</v>
      </c>
      <c r="X1283" t="s">
        <v>8861</v>
      </c>
      <c r="Y1283" t="s">
        <v>227</v>
      </c>
      <c r="Z1283" t="s">
        <v>83</v>
      </c>
      <c r="AD1283" t="s">
        <v>241</v>
      </c>
      <c r="AE1283" t="s">
        <v>241</v>
      </c>
      <c r="AF1283" t="s">
        <v>85</v>
      </c>
      <c r="AG1283">
        <v>22000</v>
      </c>
      <c r="AH1283" s="2">
        <v>43903.554386574076</v>
      </c>
      <c r="AI1283" s="2">
        <v>43907.778460648151</v>
      </c>
      <c r="AJ1283" s="2">
        <v>43908.541932870372</v>
      </c>
      <c r="AM1283" t="s">
        <v>87</v>
      </c>
      <c r="AR1283" t="s">
        <v>87</v>
      </c>
      <c r="AU1283">
        <v>22000</v>
      </c>
      <c r="AW1283">
        <v>22000</v>
      </c>
      <c r="AX1283" s="3">
        <v>22000</v>
      </c>
      <c r="AY1283" s="3">
        <v>22000</v>
      </c>
      <c r="AZ1283">
        <v>22000</v>
      </c>
      <c r="BA1283" s="3">
        <v>0</v>
      </c>
      <c r="BB1283" t="s">
        <v>88</v>
      </c>
      <c r="BC1283" s="2">
        <v>44056.354166666664</v>
      </c>
      <c r="BV1283" s="2">
        <v>44270.586840277778</v>
      </c>
    </row>
    <row r="1284" spans="1:74" x14ac:dyDescent="0.25">
      <c r="A1284" t="s">
        <v>2347</v>
      </c>
      <c r="B1284" t="s">
        <v>8871</v>
      </c>
      <c r="C1284">
        <v>1261</v>
      </c>
      <c r="D1284" t="s">
        <v>221</v>
      </c>
      <c r="E1284" t="s">
        <v>222</v>
      </c>
      <c r="F1284">
        <v>46558</v>
      </c>
      <c r="G1284" t="s">
        <v>223</v>
      </c>
      <c r="H1284" t="s">
        <v>77</v>
      </c>
      <c r="I1284">
        <v>910</v>
      </c>
      <c r="J1284">
        <v>2020</v>
      </c>
      <c r="K1284">
        <v>237</v>
      </c>
      <c r="L1284" t="s">
        <v>77</v>
      </c>
      <c r="M1284" t="s">
        <v>223</v>
      </c>
      <c r="N1284" t="s">
        <v>224</v>
      </c>
      <c r="O1284" t="s">
        <v>2384</v>
      </c>
      <c r="P1284" t="s">
        <v>2669</v>
      </c>
      <c r="S1284">
        <v>16012</v>
      </c>
      <c r="T1284" t="s">
        <v>2669</v>
      </c>
      <c r="U1284">
        <v>4297</v>
      </c>
      <c r="W1284" t="s">
        <v>8861</v>
      </c>
      <c r="X1284" t="s">
        <v>8861</v>
      </c>
      <c r="Y1284" t="s">
        <v>227</v>
      </c>
      <c r="Z1284" t="s">
        <v>83</v>
      </c>
      <c r="AD1284" t="s">
        <v>228</v>
      </c>
      <c r="AE1284" t="s">
        <v>228</v>
      </c>
      <c r="AF1284" t="s">
        <v>85</v>
      </c>
      <c r="AG1284">
        <v>25000</v>
      </c>
      <c r="AH1284" s="2">
        <v>43903.672581018516</v>
      </c>
      <c r="AI1284" s="2">
        <v>43907.780416666668</v>
      </c>
      <c r="AJ1284" s="2">
        <v>43908.541944444441</v>
      </c>
      <c r="AM1284" t="s">
        <v>87</v>
      </c>
      <c r="AR1284" t="s">
        <v>87</v>
      </c>
      <c r="AU1284">
        <v>25000</v>
      </c>
      <c r="AW1284">
        <v>25000</v>
      </c>
      <c r="AX1284" s="3">
        <v>25000</v>
      </c>
      <c r="AY1284" s="3">
        <v>25000</v>
      </c>
      <c r="AZ1284">
        <v>25000</v>
      </c>
      <c r="BA1284" s="3">
        <v>0</v>
      </c>
      <c r="BB1284" t="s">
        <v>88</v>
      </c>
      <c r="BC1284" s="2">
        <v>44056.354166666664</v>
      </c>
      <c r="BV1284" s="2">
        <v>44270.586840277778</v>
      </c>
    </row>
    <row r="1285" spans="1:74" x14ac:dyDescent="0.25">
      <c r="A1285" t="s">
        <v>2347</v>
      </c>
      <c r="B1285" t="s">
        <v>8871</v>
      </c>
      <c r="C1285">
        <v>1261</v>
      </c>
      <c r="D1285" t="s">
        <v>221</v>
      </c>
      <c r="E1285" t="s">
        <v>222</v>
      </c>
      <c r="F1285">
        <v>46559</v>
      </c>
      <c r="G1285" t="s">
        <v>223</v>
      </c>
      <c r="H1285" t="s">
        <v>77</v>
      </c>
      <c r="I1285">
        <v>910</v>
      </c>
      <c r="J1285">
        <v>2020</v>
      </c>
      <c r="K1285">
        <v>239</v>
      </c>
      <c r="L1285" t="s">
        <v>77</v>
      </c>
      <c r="M1285" t="s">
        <v>223</v>
      </c>
      <c r="N1285" t="s">
        <v>224</v>
      </c>
      <c r="O1285" t="s">
        <v>1350</v>
      </c>
      <c r="P1285" t="s">
        <v>1409</v>
      </c>
      <c r="S1285">
        <v>97012</v>
      </c>
      <c r="T1285" t="s">
        <v>1409</v>
      </c>
      <c r="U1285">
        <v>4297</v>
      </c>
      <c r="W1285" t="s">
        <v>8861</v>
      </c>
      <c r="X1285" t="s">
        <v>8861</v>
      </c>
      <c r="Y1285" t="s">
        <v>227</v>
      </c>
      <c r="Z1285" t="s">
        <v>83</v>
      </c>
      <c r="AD1285" t="s">
        <v>228</v>
      </c>
      <c r="AE1285" t="s">
        <v>228</v>
      </c>
      <c r="AF1285" t="s">
        <v>85</v>
      </c>
      <c r="AG1285">
        <v>100000</v>
      </c>
      <c r="AH1285" s="2">
        <v>43903.672581018516</v>
      </c>
      <c r="AI1285" s="2">
        <v>43907.780416666668</v>
      </c>
      <c r="AJ1285" s="2">
        <v>43908.541944444441</v>
      </c>
      <c r="AM1285" t="s">
        <v>87</v>
      </c>
      <c r="AR1285" t="s">
        <v>87</v>
      </c>
      <c r="AU1285">
        <v>100000</v>
      </c>
      <c r="AW1285">
        <v>100000</v>
      </c>
      <c r="AX1285" s="3">
        <v>100000</v>
      </c>
      <c r="AY1285" s="3">
        <v>100000</v>
      </c>
      <c r="AZ1285">
        <v>100000</v>
      </c>
      <c r="BA1285" s="3">
        <v>0</v>
      </c>
      <c r="BB1285" t="s">
        <v>88</v>
      </c>
      <c r="BC1285" s="2">
        <v>44056.354166666664</v>
      </c>
      <c r="BV1285" s="2">
        <v>44270.586840277778</v>
      </c>
    </row>
    <row r="1286" spans="1:74" x14ac:dyDescent="0.25">
      <c r="A1286" t="s">
        <v>2347</v>
      </c>
      <c r="B1286" t="s">
        <v>8871</v>
      </c>
      <c r="C1286">
        <v>1261</v>
      </c>
      <c r="D1286" t="s">
        <v>221</v>
      </c>
      <c r="E1286" t="s">
        <v>222</v>
      </c>
      <c r="F1286">
        <v>46560</v>
      </c>
      <c r="G1286" t="s">
        <v>223</v>
      </c>
      <c r="H1286" t="s">
        <v>77</v>
      </c>
      <c r="I1286">
        <v>910</v>
      </c>
      <c r="J1286">
        <v>2020</v>
      </c>
      <c r="K1286">
        <v>240</v>
      </c>
      <c r="L1286" t="s">
        <v>77</v>
      </c>
      <c r="M1286" t="s">
        <v>223</v>
      </c>
      <c r="N1286" t="s">
        <v>224</v>
      </c>
      <c r="O1286" t="s">
        <v>1350</v>
      </c>
      <c r="P1286" t="s">
        <v>2670</v>
      </c>
      <c r="S1286">
        <v>96920</v>
      </c>
      <c r="T1286" t="s">
        <v>2670</v>
      </c>
      <c r="U1286">
        <v>4297</v>
      </c>
      <c r="W1286" t="s">
        <v>8861</v>
      </c>
      <c r="X1286" t="s">
        <v>8861</v>
      </c>
      <c r="Y1286" t="s">
        <v>227</v>
      </c>
      <c r="Z1286" t="s">
        <v>83</v>
      </c>
      <c r="AD1286" t="s">
        <v>228</v>
      </c>
      <c r="AE1286" t="s">
        <v>228</v>
      </c>
      <c r="AF1286" t="s">
        <v>85</v>
      </c>
      <c r="AG1286">
        <v>100000</v>
      </c>
      <c r="AH1286" s="2">
        <v>43903.672581018516</v>
      </c>
      <c r="AI1286" s="2">
        <v>43907.780416666668</v>
      </c>
      <c r="AJ1286" s="2">
        <v>43908.541944444441</v>
      </c>
      <c r="AM1286" t="s">
        <v>87</v>
      </c>
      <c r="AR1286" t="s">
        <v>87</v>
      </c>
      <c r="AU1286">
        <v>100000</v>
      </c>
      <c r="AW1286">
        <v>100000</v>
      </c>
      <c r="AX1286" s="3">
        <v>100000</v>
      </c>
      <c r="AY1286" s="3">
        <v>100000</v>
      </c>
      <c r="AZ1286">
        <v>100000</v>
      </c>
      <c r="BA1286" s="3">
        <v>0</v>
      </c>
      <c r="BB1286" t="s">
        <v>88</v>
      </c>
      <c r="BC1286" s="2">
        <v>44056.354166666664</v>
      </c>
      <c r="BV1286" s="2">
        <v>44270.586840277778</v>
      </c>
    </row>
    <row r="1287" spans="1:74" x14ac:dyDescent="0.25">
      <c r="A1287" t="s">
        <v>2347</v>
      </c>
      <c r="B1287" t="s">
        <v>8871</v>
      </c>
      <c r="C1287">
        <v>1261</v>
      </c>
      <c r="D1287" t="s">
        <v>221</v>
      </c>
      <c r="E1287" t="s">
        <v>222</v>
      </c>
      <c r="F1287">
        <v>46561</v>
      </c>
      <c r="G1287" t="s">
        <v>223</v>
      </c>
      <c r="H1287" t="s">
        <v>77</v>
      </c>
      <c r="I1287">
        <v>910</v>
      </c>
      <c r="J1287">
        <v>2020</v>
      </c>
      <c r="K1287">
        <v>243</v>
      </c>
      <c r="L1287" t="s">
        <v>77</v>
      </c>
      <c r="M1287" t="s">
        <v>223</v>
      </c>
      <c r="N1287" t="s">
        <v>224</v>
      </c>
      <c r="O1287" t="s">
        <v>239</v>
      </c>
      <c r="P1287" t="s">
        <v>1428</v>
      </c>
      <c r="S1287">
        <v>9253</v>
      </c>
      <c r="T1287" t="s">
        <v>1428</v>
      </c>
      <c r="U1287">
        <v>4297</v>
      </c>
      <c r="W1287" t="s">
        <v>8861</v>
      </c>
      <c r="X1287" t="s">
        <v>8861</v>
      </c>
      <c r="Y1287" t="s">
        <v>227</v>
      </c>
      <c r="Z1287" t="s">
        <v>83</v>
      </c>
      <c r="AD1287" t="s">
        <v>228</v>
      </c>
      <c r="AE1287" t="s">
        <v>228</v>
      </c>
      <c r="AF1287" t="s">
        <v>85</v>
      </c>
      <c r="AG1287">
        <v>30000</v>
      </c>
      <c r="AH1287" s="2">
        <v>43903.672581018516</v>
      </c>
      <c r="AI1287" s="2">
        <v>43907.780416666668</v>
      </c>
      <c r="AJ1287" s="2">
        <v>43908.541944444441</v>
      </c>
      <c r="AM1287" t="s">
        <v>87</v>
      </c>
      <c r="AR1287" t="s">
        <v>87</v>
      </c>
      <c r="AU1287">
        <v>30000</v>
      </c>
      <c r="AW1287">
        <v>30000</v>
      </c>
      <c r="AX1287" s="3">
        <v>30000</v>
      </c>
      <c r="AY1287" s="3">
        <v>30000</v>
      </c>
      <c r="AZ1287">
        <v>30000</v>
      </c>
      <c r="BA1287" s="3">
        <v>0</v>
      </c>
      <c r="BB1287" t="s">
        <v>88</v>
      </c>
      <c r="BC1287" s="2">
        <v>44056.354166666664</v>
      </c>
      <c r="BV1287" s="2">
        <v>44270.586840277778</v>
      </c>
    </row>
    <row r="1288" spans="1:74" x14ac:dyDescent="0.25">
      <c r="A1288" t="s">
        <v>2347</v>
      </c>
      <c r="B1288" t="s">
        <v>8871</v>
      </c>
      <c r="C1288">
        <v>1261</v>
      </c>
      <c r="D1288" t="s">
        <v>221</v>
      </c>
      <c r="E1288" t="s">
        <v>222</v>
      </c>
      <c r="F1288">
        <v>46562</v>
      </c>
      <c r="G1288" t="s">
        <v>223</v>
      </c>
      <c r="H1288" t="s">
        <v>77</v>
      </c>
      <c r="I1288">
        <v>910</v>
      </c>
      <c r="J1288">
        <v>2020</v>
      </c>
      <c r="K1288">
        <v>244</v>
      </c>
      <c r="L1288" t="s">
        <v>77</v>
      </c>
      <c r="M1288" t="s">
        <v>223</v>
      </c>
      <c r="N1288" t="s">
        <v>224</v>
      </c>
      <c r="O1288" t="s">
        <v>239</v>
      </c>
      <c r="P1288" t="s">
        <v>240</v>
      </c>
      <c r="S1288">
        <v>9229</v>
      </c>
      <c r="T1288" t="s">
        <v>240</v>
      </c>
      <c r="U1288">
        <v>4297</v>
      </c>
      <c r="W1288" t="s">
        <v>8861</v>
      </c>
      <c r="X1288" t="s">
        <v>8861</v>
      </c>
      <c r="Y1288" t="s">
        <v>227</v>
      </c>
      <c r="Z1288" t="s">
        <v>83</v>
      </c>
      <c r="AD1288" t="s">
        <v>228</v>
      </c>
      <c r="AE1288" t="s">
        <v>228</v>
      </c>
      <c r="AF1288" t="s">
        <v>85</v>
      </c>
      <c r="AG1288">
        <v>30000</v>
      </c>
      <c r="AH1288" s="2">
        <v>43903.672581018516</v>
      </c>
      <c r="AI1288" s="2">
        <v>43907.780416666668</v>
      </c>
      <c r="AJ1288" s="2">
        <v>43908.541944444441</v>
      </c>
      <c r="AM1288" t="s">
        <v>87</v>
      </c>
      <c r="AR1288" t="s">
        <v>87</v>
      </c>
      <c r="AU1288">
        <v>30000</v>
      </c>
      <c r="AW1288">
        <v>30000</v>
      </c>
      <c r="AX1288" s="3">
        <v>30000</v>
      </c>
      <c r="AY1288" s="3">
        <v>30000</v>
      </c>
      <c r="AZ1288">
        <v>30000</v>
      </c>
      <c r="BA1288" s="3">
        <v>0</v>
      </c>
      <c r="BB1288" t="s">
        <v>88</v>
      </c>
      <c r="BC1288" s="2">
        <v>44056.354166666664</v>
      </c>
      <c r="BV1288" s="2">
        <v>44270.586840277778</v>
      </c>
    </row>
    <row r="1289" spans="1:74" x14ac:dyDescent="0.25">
      <c r="A1289" t="s">
        <v>2347</v>
      </c>
      <c r="B1289" t="s">
        <v>8871</v>
      </c>
      <c r="C1289">
        <v>1261</v>
      </c>
      <c r="D1289" t="s">
        <v>221</v>
      </c>
      <c r="E1289" t="s">
        <v>222</v>
      </c>
      <c r="F1289">
        <v>46563</v>
      </c>
      <c r="G1289" t="s">
        <v>223</v>
      </c>
      <c r="H1289" t="s">
        <v>77</v>
      </c>
      <c r="I1289">
        <v>910</v>
      </c>
      <c r="J1289">
        <v>2020</v>
      </c>
      <c r="K1289">
        <v>246</v>
      </c>
      <c r="L1289" t="s">
        <v>77</v>
      </c>
      <c r="M1289" t="s">
        <v>223</v>
      </c>
      <c r="N1289" t="s">
        <v>224</v>
      </c>
      <c r="O1289" t="s">
        <v>406</v>
      </c>
      <c r="P1289" t="s">
        <v>2671</v>
      </c>
      <c r="S1289">
        <v>56367</v>
      </c>
      <c r="T1289" t="s">
        <v>2671</v>
      </c>
      <c r="U1289">
        <v>4297</v>
      </c>
      <c r="W1289" t="s">
        <v>8861</v>
      </c>
      <c r="X1289" t="s">
        <v>8861</v>
      </c>
      <c r="Y1289" t="s">
        <v>227</v>
      </c>
      <c r="Z1289" t="s">
        <v>83</v>
      </c>
      <c r="AD1289" t="s">
        <v>228</v>
      </c>
      <c r="AE1289" t="s">
        <v>228</v>
      </c>
      <c r="AF1289" t="s">
        <v>85</v>
      </c>
      <c r="AG1289">
        <v>25000</v>
      </c>
      <c r="AH1289" s="2">
        <v>43903.672581018516</v>
      </c>
      <c r="AI1289" s="2">
        <v>43907.780416666668</v>
      </c>
      <c r="AJ1289" s="2">
        <v>43908.541944444441</v>
      </c>
      <c r="AM1289" t="s">
        <v>87</v>
      </c>
      <c r="AR1289" t="s">
        <v>87</v>
      </c>
      <c r="AU1289">
        <v>25000</v>
      </c>
      <c r="AW1289">
        <v>25000</v>
      </c>
      <c r="AX1289" s="3">
        <v>25000</v>
      </c>
      <c r="AY1289" s="3">
        <v>25000</v>
      </c>
      <c r="AZ1289">
        <v>25000</v>
      </c>
      <c r="BA1289" s="3">
        <v>0</v>
      </c>
      <c r="BB1289" t="s">
        <v>88</v>
      </c>
      <c r="BC1289" s="2">
        <v>44056.354166666664</v>
      </c>
      <c r="BV1289" s="2">
        <v>44270.586840277778</v>
      </c>
    </row>
    <row r="1290" spans="1:74" x14ac:dyDescent="0.25">
      <c r="A1290" t="s">
        <v>2347</v>
      </c>
      <c r="B1290" t="s">
        <v>8871</v>
      </c>
      <c r="C1290">
        <v>1261</v>
      </c>
      <c r="D1290" t="s">
        <v>221</v>
      </c>
      <c r="E1290" t="s">
        <v>222</v>
      </c>
      <c r="F1290">
        <v>46564</v>
      </c>
      <c r="G1290" t="s">
        <v>223</v>
      </c>
      <c r="H1290" t="s">
        <v>77</v>
      </c>
      <c r="I1290">
        <v>910</v>
      </c>
      <c r="J1290">
        <v>2020</v>
      </c>
      <c r="K1290">
        <v>247</v>
      </c>
      <c r="L1290" t="s">
        <v>77</v>
      </c>
      <c r="M1290" t="s">
        <v>223</v>
      </c>
      <c r="N1290" t="s">
        <v>224</v>
      </c>
      <c r="O1290" t="s">
        <v>406</v>
      </c>
      <c r="P1290" t="s">
        <v>2672</v>
      </c>
      <c r="S1290">
        <v>56448</v>
      </c>
      <c r="T1290" t="s">
        <v>2672</v>
      </c>
      <c r="U1290">
        <v>4297</v>
      </c>
      <c r="W1290" t="s">
        <v>8861</v>
      </c>
      <c r="X1290" t="s">
        <v>8861</v>
      </c>
      <c r="Y1290" t="s">
        <v>227</v>
      </c>
      <c r="Z1290" t="s">
        <v>83</v>
      </c>
      <c r="AD1290" t="s">
        <v>228</v>
      </c>
      <c r="AE1290" t="s">
        <v>228</v>
      </c>
      <c r="AF1290" t="s">
        <v>85</v>
      </c>
      <c r="AG1290">
        <v>25000</v>
      </c>
      <c r="AH1290" s="2">
        <v>43903.672581018516</v>
      </c>
      <c r="AI1290" s="2">
        <v>43907.780416666668</v>
      </c>
      <c r="AJ1290" s="2">
        <v>43908.541956018518</v>
      </c>
      <c r="AM1290" t="s">
        <v>87</v>
      </c>
      <c r="AR1290" t="s">
        <v>87</v>
      </c>
      <c r="AU1290">
        <v>25000</v>
      </c>
      <c r="AW1290">
        <v>25000</v>
      </c>
      <c r="AX1290" s="3">
        <v>25000</v>
      </c>
      <c r="AY1290" s="3">
        <v>25000</v>
      </c>
      <c r="AZ1290">
        <v>25000</v>
      </c>
      <c r="BA1290" s="3">
        <v>0</v>
      </c>
      <c r="BB1290" t="s">
        <v>88</v>
      </c>
      <c r="BC1290" s="2">
        <v>44056.354166666664</v>
      </c>
      <c r="BV1290" s="2">
        <v>44270.586840277778</v>
      </c>
    </row>
    <row r="1291" spans="1:74" x14ac:dyDescent="0.25">
      <c r="A1291" t="s">
        <v>2347</v>
      </c>
      <c r="B1291" t="s">
        <v>8871</v>
      </c>
      <c r="C1291">
        <v>1261</v>
      </c>
      <c r="D1291" t="s">
        <v>221</v>
      </c>
      <c r="E1291" t="s">
        <v>222</v>
      </c>
      <c r="F1291">
        <v>46565</v>
      </c>
      <c r="G1291" t="s">
        <v>223</v>
      </c>
      <c r="H1291" t="s">
        <v>77</v>
      </c>
      <c r="I1291">
        <v>910</v>
      </c>
      <c r="J1291">
        <v>2020</v>
      </c>
      <c r="K1291">
        <v>249</v>
      </c>
      <c r="L1291" t="s">
        <v>77</v>
      </c>
      <c r="M1291" t="s">
        <v>223</v>
      </c>
      <c r="N1291" t="s">
        <v>224</v>
      </c>
      <c r="O1291" t="s">
        <v>2673</v>
      </c>
      <c r="P1291" t="s">
        <v>2674</v>
      </c>
      <c r="S1291">
        <v>16039</v>
      </c>
      <c r="T1291" t="s">
        <v>2674</v>
      </c>
      <c r="U1291">
        <v>4297</v>
      </c>
      <c r="W1291" t="s">
        <v>8861</v>
      </c>
      <c r="X1291" t="s">
        <v>8861</v>
      </c>
      <c r="Y1291" t="s">
        <v>227</v>
      </c>
      <c r="Z1291" t="s">
        <v>83</v>
      </c>
      <c r="AD1291" t="s">
        <v>228</v>
      </c>
      <c r="AE1291" t="s">
        <v>228</v>
      </c>
      <c r="AF1291" t="s">
        <v>85</v>
      </c>
      <c r="AG1291">
        <v>40000</v>
      </c>
      <c r="AH1291" s="2">
        <v>43903.672581018516</v>
      </c>
      <c r="AI1291" s="2">
        <v>43907.780416666668</v>
      </c>
      <c r="AJ1291" s="2">
        <v>43908.541956018518</v>
      </c>
      <c r="AM1291" t="s">
        <v>87</v>
      </c>
      <c r="AR1291" t="s">
        <v>87</v>
      </c>
      <c r="AU1291">
        <v>40000</v>
      </c>
      <c r="AW1291">
        <v>40000</v>
      </c>
      <c r="AX1291" s="3">
        <v>40000</v>
      </c>
      <c r="AY1291" s="3">
        <v>40000</v>
      </c>
      <c r="AZ1291">
        <v>40000</v>
      </c>
      <c r="BA1291" s="3">
        <v>0</v>
      </c>
      <c r="BB1291" t="s">
        <v>88</v>
      </c>
      <c r="BC1291" s="2">
        <v>44056.354166666664</v>
      </c>
      <c r="BV1291" s="2">
        <v>44270.586840277778</v>
      </c>
    </row>
    <row r="1292" spans="1:74" x14ac:dyDescent="0.25">
      <c r="A1292" t="s">
        <v>2347</v>
      </c>
      <c r="B1292" t="s">
        <v>8871</v>
      </c>
      <c r="C1292">
        <v>1261</v>
      </c>
      <c r="D1292" t="s">
        <v>221</v>
      </c>
      <c r="E1292" t="s">
        <v>222</v>
      </c>
      <c r="F1292">
        <v>46566</v>
      </c>
      <c r="G1292" t="s">
        <v>223</v>
      </c>
      <c r="H1292" t="s">
        <v>77</v>
      </c>
      <c r="I1292">
        <v>910</v>
      </c>
      <c r="J1292">
        <v>2020</v>
      </c>
      <c r="K1292">
        <v>250</v>
      </c>
      <c r="L1292" t="s">
        <v>77</v>
      </c>
      <c r="M1292" t="s">
        <v>223</v>
      </c>
      <c r="N1292" t="s">
        <v>224</v>
      </c>
      <c r="O1292" t="s">
        <v>2675</v>
      </c>
      <c r="P1292" t="s">
        <v>2676</v>
      </c>
      <c r="S1292">
        <v>203530</v>
      </c>
      <c r="T1292" t="s">
        <v>2676</v>
      </c>
      <c r="U1292">
        <v>4297</v>
      </c>
      <c r="W1292" t="s">
        <v>8861</v>
      </c>
      <c r="X1292" t="s">
        <v>8861</v>
      </c>
      <c r="Y1292" t="s">
        <v>227</v>
      </c>
      <c r="Z1292" t="s">
        <v>83</v>
      </c>
      <c r="AD1292" t="s">
        <v>228</v>
      </c>
      <c r="AE1292" t="s">
        <v>228</v>
      </c>
      <c r="AF1292" t="s">
        <v>85</v>
      </c>
      <c r="AG1292">
        <v>60000</v>
      </c>
      <c r="AH1292" s="2">
        <v>43903.672581018516</v>
      </c>
      <c r="AI1292" s="2">
        <v>43907.780416666668</v>
      </c>
      <c r="AJ1292" s="2">
        <v>43908.541956018518</v>
      </c>
      <c r="AM1292" t="s">
        <v>87</v>
      </c>
      <c r="AR1292" t="s">
        <v>87</v>
      </c>
      <c r="AU1292">
        <v>60000</v>
      </c>
      <c r="AW1292">
        <v>60000</v>
      </c>
      <c r="AX1292" s="3">
        <v>60000</v>
      </c>
      <c r="AY1292" s="3">
        <v>60000</v>
      </c>
      <c r="AZ1292">
        <v>60000</v>
      </c>
      <c r="BA1292" s="3">
        <v>0</v>
      </c>
      <c r="BB1292" t="s">
        <v>88</v>
      </c>
      <c r="BC1292" s="2">
        <v>44056.354166666664</v>
      </c>
      <c r="BV1292" s="2">
        <v>44270.586840277778</v>
      </c>
    </row>
    <row r="1293" spans="1:74" x14ac:dyDescent="0.25">
      <c r="A1293" t="s">
        <v>2347</v>
      </c>
      <c r="B1293" t="s">
        <v>8871</v>
      </c>
      <c r="C1293">
        <v>1261</v>
      </c>
      <c r="D1293" t="s">
        <v>221</v>
      </c>
      <c r="E1293" t="s">
        <v>222</v>
      </c>
      <c r="F1293">
        <v>46567</v>
      </c>
      <c r="G1293" t="s">
        <v>223</v>
      </c>
      <c r="H1293" t="s">
        <v>77</v>
      </c>
      <c r="I1293">
        <v>910</v>
      </c>
      <c r="J1293">
        <v>2020</v>
      </c>
      <c r="K1293">
        <v>254</v>
      </c>
      <c r="L1293" t="s">
        <v>77</v>
      </c>
      <c r="M1293" t="s">
        <v>223</v>
      </c>
      <c r="N1293" t="s">
        <v>224</v>
      </c>
      <c r="O1293" t="s">
        <v>164</v>
      </c>
      <c r="P1293" t="s">
        <v>2677</v>
      </c>
      <c r="S1293">
        <v>16250</v>
      </c>
      <c r="T1293" t="s">
        <v>2677</v>
      </c>
      <c r="U1293">
        <v>4297</v>
      </c>
      <c r="W1293" t="s">
        <v>8861</v>
      </c>
      <c r="X1293" t="s">
        <v>8861</v>
      </c>
      <c r="Y1293" t="s">
        <v>227</v>
      </c>
      <c r="Z1293" t="s">
        <v>83</v>
      </c>
      <c r="AD1293" t="s">
        <v>228</v>
      </c>
      <c r="AE1293" t="s">
        <v>228</v>
      </c>
      <c r="AF1293" t="s">
        <v>85</v>
      </c>
      <c r="AG1293">
        <v>25000</v>
      </c>
      <c r="AH1293" s="2">
        <v>43903.672581018516</v>
      </c>
      <c r="AI1293" s="2">
        <v>43907.780416666668</v>
      </c>
      <c r="AJ1293" s="2">
        <v>43908.541956018518</v>
      </c>
      <c r="AM1293" t="s">
        <v>87</v>
      </c>
      <c r="AR1293" t="s">
        <v>87</v>
      </c>
      <c r="AU1293">
        <v>25000</v>
      </c>
      <c r="AW1293">
        <v>25000</v>
      </c>
      <c r="AX1293" s="3">
        <v>25000</v>
      </c>
      <c r="AY1293" s="3">
        <v>25000</v>
      </c>
      <c r="AZ1293">
        <v>25000</v>
      </c>
      <c r="BA1293" s="3">
        <v>0</v>
      </c>
      <c r="BB1293" t="s">
        <v>88</v>
      </c>
      <c r="BC1293" s="2">
        <v>44056.354166666664</v>
      </c>
      <c r="BV1293" s="2">
        <v>44270.586840277778</v>
      </c>
    </row>
    <row r="1294" spans="1:74" x14ac:dyDescent="0.25">
      <c r="A1294" t="s">
        <v>2347</v>
      </c>
      <c r="B1294" t="s">
        <v>8871</v>
      </c>
      <c r="C1294">
        <v>1261</v>
      </c>
      <c r="D1294" t="s">
        <v>221</v>
      </c>
      <c r="E1294" t="s">
        <v>222</v>
      </c>
      <c r="F1294">
        <v>46600</v>
      </c>
      <c r="G1294" t="s">
        <v>223</v>
      </c>
      <c r="H1294" t="s">
        <v>77</v>
      </c>
      <c r="I1294">
        <v>910</v>
      </c>
      <c r="J1294">
        <v>2020</v>
      </c>
      <c r="K1294">
        <v>242</v>
      </c>
      <c r="L1294" t="s">
        <v>77</v>
      </c>
      <c r="M1294" t="s">
        <v>223</v>
      </c>
      <c r="N1294" t="s">
        <v>224</v>
      </c>
      <c r="O1294" t="s">
        <v>2651</v>
      </c>
      <c r="P1294" t="s">
        <v>2678</v>
      </c>
      <c r="S1294">
        <v>43656</v>
      </c>
      <c r="T1294" t="s">
        <v>2678</v>
      </c>
      <c r="U1294">
        <v>4297</v>
      </c>
      <c r="W1294" t="s">
        <v>8861</v>
      </c>
      <c r="X1294" t="s">
        <v>8861</v>
      </c>
      <c r="Y1294" t="s">
        <v>227</v>
      </c>
      <c r="Z1294" t="s">
        <v>83</v>
      </c>
      <c r="AD1294" t="s">
        <v>228</v>
      </c>
      <c r="AE1294" t="s">
        <v>228</v>
      </c>
      <c r="AF1294" t="s">
        <v>85</v>
      </c>
      <c r="AG1294">
        <v>30000</v>
      </c>
      <c r="AH1294" s="2">
        <v>43903.688726851855</v>
      </c>
      <c r="AI1294" s="2">
        <v>43907.780416666668</v>
      </c>
      <c r="AJ1294" s="2">
        <v>43908.541956018518</v>
      </c>
      <c r="AM1294" t="s">
        <v>87</v>
      </c>
      <c r="AR1294" t="s">
        <v>87</v>
      </c>
      <c r="AU1294">
        <v>30000</v>
      </c>
      <c r="AW1294">
        <v>30000</v>
      </c>
      <c r="AX1294" s="3">
        <v>30000</v>
      </c>
      <c r="AY1294" s="3">
        <v>30000</v>
      </c>
      <c r="AZ1294">
        <v>30000</v>
      </c>
      <c r="BA1294" s="3">
        <v>0</v>
      </c>
      <c r="BB1294" t="s">
        <v>88</v>
      </c>
      <c r="BC1294" s="2">
        <v>44056.354166666664</v>
      </c>
      <c r="BV1294" s="2">
        <v>44270.586840277778</v>
      </c>
    </row>
    <row r="1295" spans="1:74" x14ac:dyDescent="0.25">
      <c r="A1295" t="s">
        <v>2347</v>
      </c>
      <c r="B1295" t="s">
        <v>8871</v>
      </c>
      <c r="C1295">
        <v>1261</v>
      </c>
      <c r="D1295" t="s">
        <v>221</v>
      </c>
      <c r="E1295" t="s">
        <v>222</v>
      </c>
      <c r="F1295">
        <v>46629</v>
      </c>
      <c r="G1295" t="s">
        <v>223</v>
      </c>
      <c r="H1295" t="s">
        <v>77</v>
      </c>
      <c r="I1295">
        <v>910</v>
      </c>
      <c r="J1295">
        <v>2020</v>
      </c>
      <c r="K1295">
        <v>102</v>
      </c>
      <c r="L1295" t="s">
        <v>77</v>
      </c>
      <c r="M1295" t="s">
        <v>223</v>
      </c>
      <c r="N1295" t="s">
        <v>224</v>
      </c>
      <c r="O1295" t="s">
        <v>2539</v>
      </c>
      <c r="P1295" t="s">
        <v>2679</v>
      </c>
      <c r="S1295">
        <v>134490</v>
      </c>
      <c r="T1295" t="s">
        <v>2679</v>
      </c>
      <c r="U1295">
        <v>4297</v>
      </c>
      <c r="W1295" t="s">
        <v>8861</v>
      </c>
      <c r="X1295" t="s">
        <v>8861</v>
      </c>
      <c r="Y1295" t="s">
        <v>227</v>
      </c>
      <c r="Z1295" t="s">
        <v>83</v>
      </c>
      <c r="AD1295" t="s">
        <v>228</v>
      </c>
      <c r="AE1295" t="s">
        <v>228</v>
      </c>
      <c r="AF1295" t="s">
        <v>85</v>
      </c>
      <c r="AG1295">
        <v>30000</v>
      </c>
      <c r="AH1295" s="2">
        <v>43903.702974537038</v>
      </c>
      <c r="AI1295" s="2">
        <v>43907.780416666668</v>
      </c>
      <c r="AJ1295" s="2">
        <v>43908.541956018518</v>
      </c>
      <c r="AM1295" t="s">
        <v>87</v>
      </c>
      <c r="AR1295" t="s">
        <v>87</v>
      </c>
      <c r="AU1295">
        <v>30000</v>
      </c>
      <c r="AW1295">
        <v>30000</v>
      </c>
      <c r="AX1295" s="3">
        <v>30000</v>
      </c>
      <c r="AY1295" s="3">
        <v>30000</v>
      </c>
      <c r="AZ1295">
        <v>30000</v>
      </c>
      <c r="BA1295" s="3">
        <v>0</v>
      </c>
      <c r="BB1295" t="s">
        <v>88</v>
      </c>
      <c r="BC1295" s="2">
        <v>44056.354166666664</v>
      </c>
      <c r="BV1295" s="2">
        <v>44270.586840277778</v>
      </c>
    </row>
    <row r="1296" spans="1:74" x14ac:dyDescent="0.25">
      <c r="A1296" t="s">
        <v>2347</v>
      </c>
      <c r="B1296" t="s">
        <v>8871</v>
      </c>
      <c r="C1296">
        <v>1261</v>
      </c>
      <c r="D1296" t="s">
        <v>221</v>
      </c>
      <c r="E1296" t="s">
        <v>222</v>
      </c>
      <c r="F1296">
        <v>46630</v>
      </c>
      <c r="G1296" t="s">
        <v>223</v>
      </c>
      <c r="H1296" t="s">
        <v>77</v>
      </c>
      <c r="I1296">
        <v>910</v>
      </c>
      <c r="J1296">
        <v>2020</v>
      </c>
      <c r="K1296">
        <v>106</v>
      </c>
      <c r="L1296" t="s">
        <v>77</v>
      </c>
      <c r="M1296" t="s">
        <v>223</v>
      </c>
      <c r="N1296" t="s">
        <v>224</v>
      </c>
      <c r="O1296" t="s">
        <v>2680</v>
      </c>
      <c r="P1296" t="s">
        <v>2681</v>
      </c>
      <c r="S1296">
        <v>202355</v>
      </c>
      <c r="T1296" t="s">
        <v>2681</v>
      </c>
      <c r="U1296">
        <v>4297</v>
      </c>
      <c r="W1296" t="s">
        <v>8861</v>
      </c>
      <c r="X1296" t="s">
        <v>8861</v>
      </c>
      <c r="Y1296" t="s">
        <v>227</v>
      </c>
      <c r="Z1296" t="s">
        <v>83</v>
      </c>
      <c r="AD1296" t="s">
        <v>228</v>
      </c>
      <c r="AE1296" t="s">
        <v>228</v>
      </c>
      <c r="AF1296" t="s">
        <v>85</v>
      </c>
      <c r="AG1296">
        <v>35000</v>
      </c>
      <c r="AH1296" s="2">
        <v>43903.702974537038</v>
      </c>
      <c r="AI1296" s="2">
        <v>43907.780405092592</v>
      </c>
      <c r="AJ1296" s="2">
        <v>43908.541967592595</v>
      </c>
      <c r="AM1296" t="s">
        <v>87</v>
      </c>
      <c r="AR1296" t="s">
        <v>87</v>
      </c>
      <c r="AU1296">
        <v>35000</v>
      </c>
      <c r="AW1296">
        <v>35000</v>
      </c>
      <c r="AX1296" s="3">
        <v>35000</v>
      </c>
      <c r="AY1296" s="3">
        <v>35000</v>
      </c>
      <c r="AZ1296">
        <v>35000</v>
      </c>
      <c r="BA1296" s="3">
        <v>0</v>
      </c>
      <c r="BB1296" t="s">
        <v>88</v>
      </c>
      <c r="BC1296" s="2">
        <v>44056.354166666664</v>
      </c>
      <c r="BV1296" s="2">
        <v>44270.586840277778</v>
      </c>
    </row>
    <row r="1297" spans="1:74" x14ac:dyDescent="0.25">
      <c r="A1297" t="s">
        <v>2347</v>
      </c>
      <c r="B1297" t="s">
        <v>8871</v>
      </c>
      <c r="C1297">
        <v>1261</v>
      </c>
      <c r="D1297" t="s">
        <v>221</v>
      </c>
      <c r="E1297" t="s">
        <v>222</v>
      </c>
      <c r="F1297">
        <v>46660</v>
      </c>
      <c r="G1297" t="s">
        <v>223</v>
      </c>
      <c r="H1297" t="s">
        <v>77</v>
      </c>
      <c r="I1297">
        <v>910</v>
      </c>
      <c r="J1297">
        <v>2020</v>
      </c>
      <c r="K1297">
        <v>17</v>
      </c>
      <c r="L1297" t="s">
        <v>77</v>
      </c>
      <c r="M1297" t="s">
        <v>223</v>
      </c>
      <c r="N1297" t="s">
        <v>224</v>
      </c>
      <c r="O1297" t="s">
        <v>177</v>
      </c>
      <c r="P1297" t="s">
        <v>2682</v>
      </c>
      <c r="S1297">
        <v>1325</v>
      </c>
      <c r="T1297" t="s">
        <v>2682</v>
      </c>
      <c r="U1297">
        <v>4297</v>
      </c>
      <c r="W1297" t="s">
        <v>8861</v>
      </c>
      <c r="X1297" t="s">
        <v>8861</v>
      </c>
      <c r="Y1297" t="s">
        <v>227</v>
      </c>
      <c r="Z1297" t="s">
        <v>83</v>
      </c>
      <c r="AD1297" t="s">
        <v>228</v>
      </c>
      <c r="AE1297" t="s">
        <v>228</v>
      </c>
      <c r="AF1297" t="s">
        <v>85</v>
      </c>
      <c r="AG1297">
        <v>50000</v>
      </c>
      <c r="AH1297" s="2">
        <v>43903.707800925928</v>
      </c>
      <c r="AI1297" s="2">
        <v>43907.780405092592</v>
      </c>
      <c r="AJ1297" s="2">
        <v>43908.541967592595</v>
      </c>
      <c r="AM1297" t="s">
        <v>87</v>
      </c>
      <c r="AR1297" t="s">
        <v>87</v>
      </c>
      <c r="AU1297">
        <v>50000</v>
      </c>
      <c r="AW1297">
        <v>50000</v>
      </c>
      <c r="AX1297" s="3">
        <v>50000</v>
      </c>
      <c r="AY1297" s="3">
        <v>50000</v>
      </c>
      <c r="AZ1297">
        <v>50000</v>
      </c>
      <c r="BA1297" s="3">
        <v>0</v>
      </c>
      <c r="BB1297" t="s">
        <v>88</v>
      </c>
      <c r="BC1297" s="2">
        <v>44056.354166666664</v>
      </c>
      <c r="BV1297" s="2">
        <v>44270.586840277778</v>
      </c>
    </row>
    <row r="1298" spans="1:74" x14ac:dyDescent="0.25">
      <c r="A1298" t="s">
        <v>2347</v>
      </c>
      <c r="B1298" t="s">
        <v>8871</v>
      </c>
      <c r="C1298">
        <v>1261</v>
      </c>
      <c r="D1298" t="s">
        <v>221</v>
      </c>
      <c r="E1298" t="s">
        <v>222</v>
      </c>
      <c r="F1298">
        <v>46680</v>
      </c>
      <c r="G1298" t="s">
        <v>223</v>
      </c>
      <c r="H1298" t="s">
        <v>77</v>
      </c>
      <c r="I1298">
        <v>910</v>
      </c>
      <c r="J1298">
        <v>2020</v>
      </c>
      <c r="K1298">
        <v>180</v>
      </c>
      <c r="L1298" t="s">
        <v>77</v>
      </c>
      <c r="M1298" t="s">
        <v>223</v>
      </c>
      <c r="N1298" t="s">
        <v>224</v>
      </c>
      <c r="O1298" t="s">
        <v>655</v>
      </c>
      <c r="P1298" t="s">
        <v>2683</v>
      </c>
      <c r="S1298">
        <v>79871</v>
      </c>
      <c r="T1298" t="s">
        <v>2683</v>
      </c>
      <c r="U1298">
        <v>4297</v>
      </c>
      <c r="W1298" t="s">
        <v>8861</v>
      </c>
      <c r="X1298" t="s">
        <v>8861</v>
      </c>
      <c r="Y1298" t="s">
        <v>227</v>
      </c>
      <c r="Z1298" t="s">
        <v>83</v>
      </c>
      <c r="AD1298" t="s">
        <v>228</v>
      </c>
      <c r="AE1298" t="s">
        <v>228</v>
      </c>
      <c r="AF1298" t="s">
        <v>85</v>
      </c>
      <c r="AG1298">
        <v>25000</v>
      </c>
      <c r="AH1298" s="2">
        <v>43903.714247685188</v>
      </c>
      <c r="AI1298" s="2">
        <v>43907.780405092592</v>
      </c>
      <c r="AJ1298" s="2">
        <v>43908.541967592595</v>
      </c>
      <c r="AM1298" t="s">
        <v>87</v>
      </c>
      <c r="AR1298" t="s">
        <v>87</v>
      </c>
      <c r="AU1298">
        <v>25000</v>
      </c>
      <c r="AW1298">
        <v>25000</v>
      </c>
      <c r="AX1298" s="3">
        <v>25000</v>
      </c>
      <c r="AY1298" s="3">
        <v>25000</v>
      </c>
      <c r="AZ1298">
        <v>25000</v>
      </c>
      <c r="BA1298" s="3">
        <v>0</v>
      </c>
      <c r="BB1298" t="s">
        <v>88</v>
      </c>
      <c r="BC1298" s="2">
        <v>44056.354166666664</v>
      </c>
      <c r="BV1298" s="2">
        <v>44270.586840277778</v>
      </c>
    </row>
    <row r="1299" spans="1:74" x14ac:dyDescent="0.25">
      <c r="A1299" t="s">
        <v>2347</v>
      </c>
      <c r="B1299" t="s">
        <v>8871</v>
      </c>
      <c r="C1299">
        <v>1261</v>
      </c>
      <c r="D1299" t="s">
        <v>221</v>
      </c>
      <c r="E1299" t="s">
        <v>222</v>
      </c>
      <c r="F1299">
        <v>46681</v>
      </c>
      <c r="G1299" t="s">
        <v>223</v>
      </c>
      <c r="H1299" t="s">
        <v>77</v>
      </c>
      <c r="I1299">
        <v>910</v>
      </c>
      <c r="J1299">
        <v>2020</v>
      </c>
      <c r="K1299">
        <v>182</v>
      </c>
      <c r="L1299" t="s">
        <v>77</v>
      </c>
      <c r="M1299" t="s">
        <v>223</v>
      </c>
      <c r="N1299" t="s">
        <v>224</v>
      </c>
      <c r="O1299" t="s">
        <v>655</v>
      </c>
      <c r="P1299" t="s">
        <v>2684</v>
      </c>
      <c r="S1299">
        <v>239291</v>
      </c>
      <c r="T1299" t="s">
        <v>2684</v>
      </c>
      <c r="U1299">
        <v>4297</v>
      </c>
      <c r="W1299" t="s">
        <v>8861</v>
      </c>
      <c r="X1299" t="s">
        <v>8861</v>
      </c>
      <c r="Y1299" t="s">
        <v>227</v>
      </c>
      <c r="Z1299" t="s">
        <v>83</v>
      </c>
      <c r="AD1299" t="s">
        <v>228</v>
      </c>
      <c r="AE1299" t="s">
        <v>228</v>
      </c>
      <c r="AF1299" t="s">
        <v>85</v>
      </c>
      <c r="AG1299">
        <v>25000</v>
      </c>
      <c r="AH1299" s="2">
        <v>43903.714247685188</v>
      </c>
      <c r="AI1299" s="2">
        <v>43907.780405092592</v>
      </c>
      <c r="AJ1299" s="2">
        <v>43908.541967592595</v>
      </c>
      <c r="AM1299" t="s">
        <v>87</v>
      </c>
      <c r="AR1299" t="s">
        <v>87</v>
      </c>
      <c r="AU1299">
        <v>25000</v>
      </c>
      <c r="AW1299">
        <v>25000</v>
      </c>
      <c r="AX1299" s="3">
        <v>25000</v>
      </c>
      <c r="AY1299" s="3">
        <v>25000</v>
      </c>
      <c r="AZ1299">
        <v>25000</v>
      </c>
      <c r="BA1299" s="3">
        <v>0</v>
      </c>
      <c r="BB1299" t="s">
        <v>88</v>
      </c>
      <c r="BC1299" s="2">
        <v>44056.354166666664</v>
      </c>
      <c r="BV1299" s="2">
        <v>44270.586840277778</v>
      </c>
    </row>
    <row r="1300" spans="1:74" x14ac:dyDescent="0.25">
      <c r="A1300" t="s">
        <v>2347</v>
      </c>
      <c r="B1300" t="s">
        <v>8871</v>
      </c>
      <c r="C1300">
        <v>1261</v>
      </c>
      <c r="D1300" t="s">
        <v>221</v>
      </c>
      <c r="E1300" t="s">
        <v>222</v>
      </c>
      <c r="F1300">
        <v>46682</v>
      </c>
      <c r="G1300" t="s">
        <v>223</v>
      </c>
      <c r="H1300" t="s">
        <v>77</v>
      </c>
      <c r="I1300">
        <v>910</v>
      </c>
      <c r="J1300">
        <v>2020</v>
      </c>
      <c r="K1300">
        <v>183</v>
      </c>
      <c r="L1300" t="s">
        <v>77</v>
      </c>
      <c r="M1300" t="s">
        <v>223</v>
      </c>
      <c r="N1300" t="s">
        <v>224</v>
      </c>
      <c r="O1300" t="s">
        <v>655</v>
      </c>
      <c r="P1300" t="s">
        <v>2685</v>
      </c>
      <c r="S1300">
        <v>79863</v>
      </c>
      <c r="T1300" t="s">
        <v>2685</v>
      </c>
      <c r="U1300">
        <v>4297</v>
      </c>
      <c r="W1300" t="s">
        <v>8861</v>
      </c>
      <c r="X1300" t="s">
        <v>8861</v>
      </c>
      <c r="Y1300" t="s">
        <v>227</v>
      </c>
      <c r="Z1300" t="s">
        <v>83</v>
      </c>
      <c r="AD1300" t="s">
        <v>228</v>
      </c>
      <c r="AE1300" t="s">
        <v>228</v>
      </c>
      <c r="AF1300" t="s">
        <v>85</v>
      </c>
      <c r="AG1300">
        <v>25000</v>
      </c>
      <c r="AH1300" s="2">
        <v>43903.714247685188</v>
      </c>
      <c r="AI1300" s="2">
        <v>43907.780405092592</v>
      </c>
      <c r="AJ1300" s="2">
        <v>43908.541967592595</v>
      </c>
      <c r="AM1300" t="s">
        <v>87</v>
      </c>
      <c r="AR1300" t="s">
        <v>87</v>
      </c>
      <c r="AU1300">
        <v>25000</v>
      </c>
      <c r="AW1300">
        <v>25000</v>
      </c>
      <c r="AX1300" s="3">
        <v>25000</v>
      </c>
      <c r="AY1300" s="3">
        <v>25000</v>
      </c>
      <c r="AZ1300">
        <v>25000</v>
      </c>
      <c r="BA1300" s="3">
        <v>0</v>
      </c>
      <c r="BB1300" t="s">
        <v>88</v>
      </c>
      <c r="BC1300" s="2">
        <v>44056.354166666664</v>
      </c>
      <c r="BV1300" s="2">
        <v>44270.586840277778</v>
      </c>
    </row>
    <row r="1301" spans="1:74" x14ac:dyDescent="0.25">
      <c r="A1301" t="s">
        <v>2347</v>
      </c>
      <c r="B1301" t="s">
        <v>8871</v>
      </c>
      <c r="C1301">
        <v>1261</v>
      </c>
      <c r="D1301" t="s">
        <v>221</v>
      </c>
      <c r="E1301" t="s">
        <v>222</v>
      </c>
      <c r="F1301">
        <v>46683</v>
      </c>
      <c r="G1301" t="s">
        <v>223</v>
      </c>
      <c r="H1301" t="s">
        <v>77</v>
      </c>
      <c r="I1301">
        <v>910</v>
      </c>
      <c r="J1301">
        <v>2020</v>
      </c>
      <c r="K1301">
        <v>333</v>
      </c>
      <c r="L1301" t="s">
        <v>77</v>
      </c>
      <c r="M1301" t="s">
        <v>223</v>
      </c>
      <c r="N1301" t="s">
        <v>224</v>
      </c>
      <c r="O1301" t="s">
        <v>655</v>
      </c>
      <c r="P1301" t="s">
        <v>565</v>
      </c>
      <c r="S1301">
        <v>239232</v>
      </c>
      <c r="T1301" t="s">
        <v>565</v>
      </c>
      <c r="U1301">
        <v>4297</v>
      </c>
      <c r="W1301" t="s">
        <v>8861</v>
      </c>
      <c r="X1301" t="s">
        <v>8861</v>
      </c>
      <c r="Y1301" t="s">
        <v>227</v>
      </c>
      <c r="Z1301" t="s">
        <v>83</v>
      </c>
      <c r="AD1301" t="s">
        <v>228</v>
      </c>
      <c r="AE1301" t="s">
        <v>228</v>
      </c>
      <c r="AF1301" t="s">
        <v>85</v>
      </c>
      <c r="AG1301">
        <v>25000</v>
      </c>
      <c r="AH1301" s="2">
        <v>43903.714247685188</v>
      </c>
      <c r="AI1301" s="2">
        <v>44060.56658564815</v>
      </c>
      <c r="AJ1301" s="2">
        <v>44068.611226851855</v>
      </c>
      <c r="AM1301" t="s">
        <v>87</v>
      </c>
      <c r="AP1301" s="2">
        <v>43908.55127314815</v>
      </c>
      <c r="AQ1301" t="s">
        <v>432</v>
      </c>
      <c r="AR1301" t="s">
        <v>128</v>
      </c>
      <c r="AS1301" t="s">
        <v>2686</v>
      </c>
      <c r="AT1301" s="2">
        <v>44039.707673611112</v>
      </c>
      <c r="AV1301">
        <v>25000</v>
      </c>
      <c r="AW1301">
        <v>25000</v>
      </c>
      <c r="AX1301" s="3">
        <v>25000</v>
      </c>
      <c r="AY1301" s="3">
        <v>25000</v>
      </c>
      <c r="AZ1301">
        <v>25000</v>
      </c>
      <c r="BA1301" s="3">
        <v>0</v>
      </c>
      <c r="BB1301" t="s">
        <v>88</v>
      </c>
      <c r="BC1301" s="2">
        <v>44069.595682870371</v>
      </c>
      <c r="BV1301" s="2">
        <v>44270.586840277778</v>
      </c>
    </row>
    <row r="1302" spans="1:74" x14ac:dyDescent="0.25">
      <c r="A1302" t="s">
        <v>2347</v>
      </c>
      <c r="B1302" t="s">
        <v>8871</v>
      </c>
      <c r="C1302">
        <v>1261</v>
      </c>
      <c r="D1302" t="s">
        <v>221</v>
      </c>
      <c r="E1302" t="s">
        <v>222</v>
      </c>
      <c r="F1302">
        <v>47260</v>
      </c>
      <c r="G1302" t="s">
        <v>223</v>
      </c>
      <c r="H1302" t="s">
        <v>77</v>
      </c>
      <c r="I1302">
        <v>910</v>
      </c>
      <c r="J1302">
        <v>2020</v>
      </c>
      <c r="K1302">
        <v>179</v>
      </c>
      <c r="L1302" t="s">
        <v>77</v>
      </c>
      <c r="M1302" t="s">
        <v>223</v>
      </c>
      <c r="N1302" t="s">
        <v>224</v>
      </c>
      <c r="O1302" t="s">
        <v>655</v>
      </c>
      <c r="P1302" t="s">
        <v>2548</v>
      </c>
      <c r="S1302">
        <v>79936</v>
      </c>
      <c r="T1302" t="s">
        <v>2548</v>
      </c>
      <c r="U1302">
        <v>4297</v>
      </c>
      <c r="W1302" t="s">
        <v>8861</v>
      </c>
      <c r="X1302" t="s">
        <v>8861</v>
      </c>
      <c r="Y1302" t="s">
        <v>227</v>
      </c>
      <c r="Z1302" t="s">
        <v>83</v>
      </c>
      <c r="AD1302" t="s">
        <v>228</v>
      </c>
      <c r="AE1302" t="s">
        <v>228</v>
      </c>
      <c r="AF1302" t="s">
        <v>85</v>
      </c>
      <c r="AG1302">
        <v>50000</v>
      </c>
      <c r="AH1302" s="2">
        <v>43906.421400462961</v>
      </c>
      <c r="AI1302" s="2">
        <v>43907.780393518522</v>
      </c>
      <c r="AJ1302" s="2">
        <v>43908.525821759256</v>
      </c>
      <c r="AM1302" t="s">
        <v>87</v>
      </c>
      <c r="AR1302" t="s">
        <v>87</v>
      </c>
      <c r="AU1302">
        <v>50000</v>
      </c>
      <c r="AW1302">
        <v>50000</v>
      </c>
      <c r="AX1302" s="3">
        <v>50000</v>
      </c>
      <c r="AY1302" s="3">
        <v>50000</v>
      </c>
      <c r="AZ1302">
        <v>50000</v>
      </c>
      <c r="BA1302" s="3">
        <v>0</v>
      </c>
      <c r="BB1302" t="s">
        <v>88</v>
      </c>
      <c r="BC1302" s="2">
        <v>44056.354166666664</v>
      </c>
      <c r="BV1302" s="2">
        <v>44270.586840277778</v>
      </c>
    </row>
    <row r="1303" spans="1:74" x14ac:dyDescent="0.25">
      <c r="A1303" t="s">
        <v>2347</v>
      </c>
      <c r="B1303" t="s">
        <v>8871</v>
      </c>
      <c r="C1303">
        <v>1261</v>
      </c>
      <c r="D1303" t="s">
        <v>221</v>
      </c>
      <c r="E1303" t="s">
        <v>222</v>
      </c>
      <c r="F1303">
        <v>47279</v>
      </c>
      <c r="G1303" t="s">
        <v>223</v>
      </c>
      <c r="H1303" t="s">
        <v>77</v>
      </c>
      <c r="I1303">
        <v>910</v>
      </c>
      <c r="J1303">
        <v>2020</v>
      </c>
      <c r="K1303">
        <v>238</v>
      </c>
      <c r="L1303" t="s">
        <v>77</v>
      </c>
      <c r="M1303" t="s">
        <v>223</v>
      </c>
      <c r="N1303" t="s">
        <v>224</v>
      </c>
      <c r="O1303" t="s">
        <v>177</v>
      </c>
      <c r="P1303" t="s">
        <v>2687</v>
      </c>
      <c r="S1303">
        <v>1511</v>
      </c>
      <c r="T1303" t="s">
        <v>2687</v>
      </c>
      <c r="U1303">
        <v>4297</v>
      </c>
      <c r="W1303" t="s">
        <v>8861</v>
      </c>
      <c r="X1303" t="s">
        <v>8861</v>
      </c>
      <c r="Y1303" t="s">
        <v>227</v>
      </c>
      <c r="Z1303" t="s">
        <v>83</v>
      </c>
      <c r="AD1303" t="s">
        <v>228</v>
      </c>
      <c r="AE1303" t="s">
        <v>228</v>
      </c>
      <c r="AF1303" t="s">
        <v>85</v>
      </c>
      <c r="AG1303">
        <v>40000</v>
      </c>
      <c r="AH1303" s="2">
        <v>43906.428518518522</v>
      </c>
      <c r="AI1303" s="2">
        <v>43907.783009259256</v>
      </c>
      <c r="AJ1303" s="2">
        <v>43908.525821759256</v>
      </c>
      <c r="AM1303" t="s">
        <v>87</v>
      </c>
      <c r="AR1303" t="s">
        <v>87</v>
      </c>
      <c r="AU1303">
        <v>40000</v>
      </c>
      <c r="AW1303">
        <v>40000</v>
      </c>
      <c r="AX1303" s="3">
        <v>40000</v>
      </c>
      <c r="AY1303" s="3">
        <v>40000</v>
      </c>
      <c r="AZ1303">
        <v>40000</v>
      </c>
      <c r="BA1303" s="3">
        <v>0</v>
      </c>
      <c r="BB1303" t="s">
        <v>88</v>
      </c>
      <c r="BC1303" s="2">
        <v>44056.354166666664</v>
      </c>
      <c r="BV1303" s="2">
        <v>44270.586840277778</v>
      </c>
    </row>
    <row r="1304" spans="1:74" x14ac:dyDescent="0.25">
      <c r="A1304" t="s">
        <v>2347</v>
      </c>
      <c r="B1304" t="s">
        <v>8871</v>
      </c>
      <c r="C1304">
        <v>1261</v>
      </c>
      <c r="D1304" t="s">
        <v>221</v>
      </c>
      <c r="E1304" t="s">
        <v>222</v>
      </c>
      <c r="F1304">
        <v>47288</v>
      </c>
      <c r="G1304" t="s">
        <v>223</v>
      </c>
      <c r="H1304" t="s">
        <v>77</v>
      </c>
      <c r="I1304">
        <v>910</v>
      </c>
      <c r="J1304">
        <v>2020</v>
      </c>
      <c r="K1304">
        <v>313</v>
      </c>
      <c r="L1304" t="s">
        <v>77</v>
      </c>
      <c r="M1304" t="s">
        <v>223</v>
      </c>
      <c r="N1304" t="s">
        <v>224</v>
      </c>
      <c r="O1304" t="s">
        <v>177</v>
      </c>
      <c r="P1304" t="s">
        <v>2688</v>
      </c>
      <c r="S1304">
        <v>322636</v>
      </c>
      <c r="T1304" t="s">
        <v>2688</v>
      </c>
      <c r="U1304">
        <v>4297</v>
      </c>
      <c r="W1304" t="s">
        <v>8861</v>
      </c>
      <c r="X1304" t="s">
        <v>8861</v>
      </c>
      <c r="Y1304" t="s">
        <v>227</v>
      </c>
      <c r="Z1304" t="s">
        <v>83</v>
      </c>
      <c r="AD1304" t="s">
        <v>228</v>
      </c>
      <c r="AE1304" t="s">
        <v>228</v>
      </c>
      <c r="AF1304" t="s">
        <v>85</v>
      </c>
      <c r="AG1304">
        <v>43210.62</v>
      </c>
      <c r="AH1304" s="2">
        <v>43906.431516203702</v>
      </c>
      <c r="AI1304" s="2">
        <v>43907.783009259256</v>
      </c>
      <c r="AJ1304" s="2">
        <v>43908.525821759256</v>
      </c>
      <c r="AM1304" t="s">
        <v>87</v>
      </c>
      <c r="AR1304" t="s">
        <v>87</v>
      </c>
      <c r="AU1304">
        <v>43210.62</v>
      </c>
      <c r="AW1304">
        <v>43210.62</v>
      </c>
      <c r="AX1304" s="3">
        <v>43210.62</v>
      </c>
      <c r="AY1304" s="3">
        <v>43210.62</v>
      </c>
      <c r="AZ1304">
        <v>43210.62</v>
      </c>
      <c r="BA1304" s="3">
        <v>0</v>
      </c>
      <c r="BB1304" t="s">
        <v>88</v>
      </c>
      <c r="BC1304" s="2">
        <v>44056.354166666664</v>
      </c>
      <c r="BV1304" s="2">
        <v>44270.586840277778</v>
      </c>
    </row>
    <row r="1305" spans="1:74" x14ac:dyDescent="0.25">
      <c r="A1305" t="s">
        <v>2347</v>
      </c>
      <c r="B1305" t="s">
        <v>8871</v>
      </c>
      <c r="C1305">
        <v>1261</v>
      </c>
      <c r="D1305" t="s">
        <v>221</v>
      </c>
      <c r="E1305" t="s">
        <v>222</v>
      </c>
      <c r="F1305">
        <v>47328</v>
      </c>
      <c r="G1305" t="s">
        <v>223</v>
      </c>
      <c r="H1305" t="s">
        <v>77</v>
      </c>
      <c r="I1305">
        <v>910</v>
      </c>
      <c r="J1305">
        <v>2020</v>
      </c>
      <c r="K1305">
        <v>219</v>
      </c>
      <c r="L1305" t="s">
        <v>77</v>
      </c>
      <c r="M1305" t="s">
        <v>223</v>
      </c>
      <c r="N1305" t="s">
        <v>224</v>
      </c>
      <c r="O1305" t="s">
        <v>2050</v>
      </c>
      <c r="P1305" t="s">
        <v>2051</v>
      </c>
      <c r="S1305">
        <v>171956</v>
      </c>
      <c r="T1305" t="s">
        <v>2051</v>
      </c>
      <c r="U1305">
        <v>4297</v>
      </c>
      <c r="W1305" t="s">
        <v>8861</v>
      </c>
      <c r="X1305" t="s">
        <v>8861</v>
      </c>
      <c r="Y1305" t="s">
        <v>227</v>
      </c>
      <c r="Z1305" t="s">
        <v>83</v>
      </c>
      <c r="AD1305" t="s">
        <v>228</v>
      </c>
      <c r="AE1305" t="s">
        <v>228</v>
      </c>
      <c r="AF1305" t="s">
        <v>85</v>
      </c>
      <c r="AG1305">
        <v>50000</v>
      </c>
      <c r="AH1305" s="2">
        <v>43906.442083333335</v>
      </c>
      <c r="AI1305" s="2">
        <v>43907.782997685186</v>
      </c>
      <c r="AJ1305" s="2">
        <v>43908.525821759256</v>
      </c>
      <c r="AM1305" t="s">
        <v>87</v>
      </c>
      <c r="AR1305" t="s">
        <v>87</v>
      </c>
      <c r="AU1305">
        <v>50000</v>
      </c>
      <c r="AW1305">
        <v>50000</v>
      </c>
      <c r="AX1305" s="3">
        <v>50000</v>
      </c>
      <c r="AY1305" s="3">
        <v>50000</v>
      </c>
      <c r="AZ1305">
        <v>50000</v>
      </c>
      <c r="BA1305" s="3">
        <v>0</v>
      </c>
      <c r="BB1305" t="s">
        <v>88</v>
      </c>
      <c r="BC1305" s="2">
        <v>44056.354166666664</v>
      </c>
      <c r="BV1305" s="2">
        <v>44270.586840277778</v>
      </c>
    </row>
    <row r="1306" spans="1:74" x14ac:dyDescent="0.25">
      <c r="A1306" t="s">
        <v>2347</v>
      </c>
      <c r="B1306" t="s">
        <v>8871</v>
      </c>
      <c r="C1306">
        <v>1261</v>
      </c>
      <c r="D1306" t="s">
        <v>221</v>
      </c>
      <c r="E1306" t="s">
        <v>222</v>
      </c>
      <c r="F1306">
        <v>47508</v>
      </c>
      <c r="G1306" t="s">
        <v>223</v>
      </c>
      <c r="H1306" t="s">
        <v>77</v>
      </c>
      <c r="I1306">
        <v>910</v>
      </c>
      <c r="J1306">
        <v>2020</v>
      </c>
      <c r="K1306">
        <v>316</v>
      </c>
      <c r="L1306" t="s">
        <v>77</v>
      </c>
      <c r="M1306" t="s">
        <v>223</v>
      </c>
      <c r="N1306" t="s">
        <v>224</v>
      </c>
      <c r="O1306" t="s">
        <v>2689</v>
      </c>
      <c r="P1306" t="s">
        <v>2690</v>
      </c>
      <c r="S1306">
        <v>239429</v>
      </c>
      <c r="T1306" t="s">
        <v>2690</v>
      </c>
      <c r="U1306">
        <v>4297</v>
      </c>
      <c r="W1306" t="s">
        <v>8861</v>
      </c>
      <c r="X1306" t="s">
        <v>8861</v>
      </c>
      <c r="Y1306" t="s">
        <v>227</v>
      </c>
      <c r="Z1306" t="s">
        <v>83</v>
      </c>
      <c r="AD1306" t="s">
        <v>228</v>
      </c>
      <c r="AE1306" t="s">
        <v>228</v>
      </c>
      <c r="AF1306" t="s">
        <v>85</v>
      </c>
      <c r="AG1306">
        <v>25000</v>
      </c>
      <c r="AH1306" s="2">
        <v>43906.510266203702</v>
      </c>
      <c r="AI1306" s="2">
        <v>43907.784166666665</v>
      </c>
      <c r="AJ1306" s="2">
        <v>43908.525833333333</v>
      </c>
      <c r="AM1306" t="s">
        <v>87</v>
      </c>
      <c r="AR1306" t="s">
        <v>87</v>
      </c>
      <c r="AU1306">
        <v>25000</v>
      </c>
      <c r="AW1306">
        <v>25000</v>
      </c>
      <c r="AX1306" s="3">
        <v>25000</v>
      </c>
      <c r="AY1306" s="3">
        <v>25000</v>
      </c>
      <c r="AZ1306">
        <v>25000</v>
      </c>
      <c r="BA1306" s="3">
        <v>0</v>
      </c>
      <c r="BB1306" t="s">
        <v>88</v>
      </c>
      <c r="BC1306" s="2">
        <v>44056.354166666664</v>
      </c>
      <c r="BV1306" s="2">
        <v>44270.586840277778</v>
      </c>
    </row>
    <row r="1307" spans="1:74" x14ac:dyDescent="0.25">
      <c r="A1307" t="s">
        <v>2347</v>
      </c>
      <c r="B1307" t="s">
        <v>8871</v>
      </c>
      <c r="C1307">
        <v>1261</v>
      </c>
      <c r="D1307" t="s">
        <v>221</v>
      </c>
      <c r="E1307" t="s">
        <v>222</v>
      </c>
      <c r="F1307">
        <v>47509</v>
      </c>
      <c r="G1307" t="s">
        <v>223</v>
      </c>
      <c r="H1307" t="s">
        <v>77</v>
      </c>
      <c r="I1307">
        <v>910</v>
      </c>
      <c r="J1307">
        <v>2020</v>
      </c>
      <c r="K1307">
        <v>317</v>
      </c>
      <c r="L1307" t="s">
        <v>77</v>
      </c>
      <c r="M1307" t="s">
        <v>223</v>
      </c>
      <c r="N1307" t="s">
        <v>224</v>
      </c>
      <c r="O1307" t="s">
        <v>2691</v>
      </c>
      <c r="P1307" t="s">
        <v>2692</v>
      </c>
      <c r="S1307">
        <v>80454</v>
      </c>
      <c r="T1307" t="s">
        <v>2692</v>
      </c>
      <c r="U1307">
        <v>4297</v>
      </c>
      <c r="W1307" t="s">
        <v>8861</v>
      </c>
      <c r="X1307" t="s">
        <v>8861</v>
      </c>
      <c r="Y1307" t="s">
        <v>227</v>
      </c>
      <c r="Z1307" t="s">
        <v>83</v>
      </c>
      <c r="AD1307" t="s">
        <v>228</v>
      </c>
      <c r="AE1307" t="s">
        <v>228</v>
      </c>
      <c r="AF1307" t="s">
        <v>85</v>
      </c>
      <c r="AG1307">
        <v>25000</v>
      </c>
      <c r="AH1307" s="2">
        <v>43906.510266203702</v>
      </c>
      <c r="AI1307" s="2">
        <v>43907.784166666665</v>
      </c>
      <c r="AJ1307" s="2">
        <v>43908.525833333333</v>
      </c>
      <c r="AM1307" t="s">
        <v>87</v>
      </c>
      <c r="AR1307" t="s">
        <v>87</v>
      </c>
      <c r="AU1307">
        <v>25000</v>
      </c>
      <c r="AW1307">
        <v>25000</v>
      </c>
      <c r="AX1307" s="3">
        <v>25000</v>
      </c>
      <c r="AY1307" s="3">
        <v>25000</v>
      </c>
      <c r="AZ1307">
        <v>25000</v>
      </c>
      <c r="BA1307" s="3">
        <v>0</v>
      </c>
      <c r="BB1307" t="s">
        <v>88</v>
      </c>
      <c r="BC1307" s="2">
        <v>44056.354166666664</v>
      </c>
      <c r="BV1307" s="2">
        <v>44270.586840277778</v>
      </c>
    </row>
    <row r="1308" spans="1:74" x14ac:dyDescent="0.25">
      <c r="A1308" t="s">
        <v>2347</v>
      </c>
      <c r="B1308" t="s">
        <v>8871</v>
      </c>
      <c r="C1308">
        <v>1261</v>
      </c>
      <c r="D1308" t="s">
        <v>221</v>
      </c>
      <c r="E1308" t="s">
        <v>222</v>
      </c>
      <c r="F1308">
        <v>47510</v>
      </c>
      <c r="G1308" t="s">
        <v>223</v>
      </c>
      <c r="H1308" t="s">
        <v>77</v>
      </c>
      <c r="I1308">
        <v>910</v>
      </c>
      <c r="J1308">
        <v>2020</v>
      </c>
      <c r="K1308">
        <v>318</v>
      </c>
      <c r="L1308" t="s">
        <v>77</v>
      </c>
      <c r="M1308" t="s">
        <v>223</v>
      </c>
      <c r="N1308" t="s">
        <v>224</v>
      </c>
      <c r="O1308" t="s">
        <v>2693</v>
      </c>
      <c r="P1308" t="s">
        <v>2694</v>
      </c>
      <c r="S1308">
        <v>62901</v>
      </c>
      <c r="T1308" t="s">
        <v>2694</v>
      </c>
      <c r="U1308">
        <v>4297</v>
      </c>
      <c r="W1308" t="s">
        <v>8861</v>
      </c>
      <c r="X1308" t="s">
        <v>8861</v>
      </c>
      <c r="Y1308" t="s">
        <v>227</v>
      </c>
      <c r="Z1308" t="s">
        <v>83</v>
      </c>
      <c r="AD1308" t="s">
        <v>228</v>
      </c>
      <c r="AE1308" t="s">
        <v>228</v>
      </c>
      <c r="AF1308" t="s">
        <v>85</v>
      </c>
      <c r="AG1308">
        <v>25000</v>
      </c>
      <c r="AH1308" s="2">
        <v>43906.510266203702</v>
      </c>
      <c r="AI1308" s="2">
        <v>43907.784166666665</v>
      </c>
      <c r="AJ1308" s="2">
        <v>43908.525833333333</v>
      </c>
      <c r="AM1308" t="s">
        <v>87</v>
      </c>
      <c r="AR1308" t="s">
        <v>87</v>
      </c>
      <c r="AU1308">
        <v>25000</v>
      </c>
      <c r="AW1308">
        <v>25000</v>
      </c>
      <c r="AX1308" s="3">
        <v>25000</v>
      </c>
      <c r="AY1308" s="3">
        <v>25000</v>
      </c>
      <c r="AZ1308">
        <v>25000</v>
      </c>
      <c r="BA1308" s="3">
        <v>0</v>
      </c>
      <c r="BB1308" t="s">
        <v>88</v>
      </c>
      <c r="BC1308" s="2">
        <v>44056.354166666664</v>
      </c>
      <c r="BV1308" s="2">
        <v>44270.586840277778</v>
      </c>
    </row>
    <row r="1309" spans="1:74" x14ac:dyDescent="0.25">
      <c r="A1309" t="s">
        <v>2347</v>
      </c>
      <c r="B1309" t="s">
        <v>8871</v>
      </c>
      <c r="C1309">
        <v>1261</v>
      </c>
      <c r="D1309" t="s">
        <v>221</v>
      </c>
      <c r="E1309" t="s">
        <v>222</v>
      </c>
      <c r="F1309">
        <v>47511</v>
      </c>
      <c r="G1309" t="s">
        <v>223</v>
      </c>
      <c r="H1309" t="s">
        <v>77</v>
      </c>
      <c r="I1309">
        <v>910</v>
      </c>
      <c r="J1309">
        <v>2020</v>
      </c>
      <c r="K1309">
        <v>319</v>
      </c>
      <c r="L1309" t="s">
        <v>77</v>
      </c>
      <c r="M1309" t="s">
        <v>223</v>
      </c>
      <c r="N1309" t="s">
        <v>224</v>
      </c>
      <c r="O1309" t="s">
        <v>366</v>
      </c>
      <c r="P1309" t="s">
        <v>1381</v>
      </c>
      <c r="S1309">
        <v>62278</v>
      </c>
      <c r="T1309" t="s">
        <v>1381</v>
      </c>
      <c r="U1309">
        <v>4297</v>
      </c>
      <c r="W1309" t="s">
        <v>8861</v>
      </c>
      <c r="X1309" t="s">
        <v>8861</v>
      </c>
      <c r="Y1309" t="s">
        <v>227</v>
      </c>
      <c r="Z1309" t="s">
        <v>83</v>
      </c>
      <c r="AD1309" t="s">
        <v>228</v>
      </c>
      <c r="AE1309" t="s">
        <v>228</v>
      </c>
      <c r="AF1309" t="s">
        <v>85</v>
      </c>
      <c r="AG1309">
        <v>25000</v>
      </c>
      <c r="AH1309" s="2">
        <v>43906.510266203702</v>
      </c>
      <c r="AI1309" s="2">
        <v>43907.784166666665</v>
      </c>
      <c r="AJ1309" s="2">
        <v>43908.525833333333</v>
      </c>
      <c r="AM1309" t="s">
        <v>87</v>
      </c>
      <c r="AR1309" t="s">
        <v>87</v>
      </c>
      <c r="AU1309">
        <v>25000</v>
      </c>
      <c r="AW1309">
        <v>25000</v>
      </c>
      <c r="AX1309" s="3">
        <v>25000</v>
      </c>
      <c r="AY1309" s="3">
        <v>25000</v>
      </c>
      <c r="AZ1309">
        <v>25000</v>
      </c>
      <c r="BA1309" s="3">
        <v>0</v>
      </c>
      <c r="BB1309" t="s">
        <v>88</v>
      </c>
      <c r="BC1309" s="2">
        <v>44056.354166666664</v>
      </c>
      <c r="BV1309" s="2">
        <v>44270.586840277778</v>
      </c>
    </row>
    <row r="1310" spans="1:74" x14ac:dyDescent="0.25">
      <c r="A1310" t="s">
        <v>2347</v>
      </c>
      <c r="B1310" t="s">
        <v>8871</v>
      </c>
      <c r="C1310">
        <v>1261</v>
      </c>
      <c r="D1310" t="s">
        <v>221</v>
      </c>
      <c r="E1310" t="s">
        <v>222</v>
      </c>
      <c r="F1310">
        <v>47525</v>
      </c>
      <c r="G1310" t="s">
        <v>223</v>
      </c>
      <c r="H1310" t="s">
        <v>77</v>
      </c>
      <c r="I1310">
        <v>910</v>
      </c>
      <c r="J1310">
        <v>2020</v>
      </c>
      <c r="K1310">
        <v>144</v>
      </c>
      <c r="L1310" t="s">
        <v>77</v>
      </c>
      <c r="M1310" t="s">
        <v>223</v>
      </c>
      <c r="N1310" t="s">
        <v>224</v>
      </c>
      <c r="O1310" t="s">
        <v>177</v>
      </c>
      <c r="P1310" t="s">
        <v>2695</v>
      </c>
      <c r="S1310">
        <v>744</v>
      </c>
      <c r="T1310" t="s">
        <v>2695</v>
      </c>
      <c r="U1310">
        <v>4297</v>
      </c>
      <c r="W1310" t="s">
        <v>8861</v>
      </c>
      <c r="X1310" t="s">
        <v>8861</v>
      </c>
      <c r="Y1310" t="s">
        <v>227</v>
      </c>
      <c r="Z1310" t="s">
        <v>83</v>
      </c>
      <c r="AD1310" t="s">
        <v>228</v>
      </c>
      <c r="AE1310" t="s">
        <v>228</v>
      </c>
      <c r="AF1310" t="s">
        <v>85</v>
      </c>
      <c r="AG1310">
        <v>35000</v>
      </c>
      <c r="AH1310" s="2">
        <v>43906.513599537036</v>
      </c>
      <c r="AI1310" s="2">
        <v>43907.784166666665</v>
      </c>
      <c r="AJ1310" s="2">
        <v>43908.525833333333</v>
      </c>
      <c r="AM1310" t="s">
        <v>87</v>
      </c>
      <c r="AR1310" t="s">
        <v>87</v>
      </c>
      <c r="AU1310">
        <v>35000</v>
      </c>
      <c r="AW1310">
        <v>35000</v>
      </c>
      <c r="AX1310" s="3">
        <v>35000</v>
      </c>
      <c r="AY1310" s="3">
        <v>35000</v>
      </c>
      <c r="AZ1310">
        <v>35000</v>
      </c>
      <c r="BA1310" s="3">
        <v>0</v>
      </c>
      <c r="BB1310" t="s">
        <v>88</v>
      </c>
      <c r="BC1310" s="2">
        <v>44056.354166666664</v>
      </c>
      <c r="BV1310" s="2">
        <v>44270.586840277778</v>
      </c>
    </row>
    <row r="1311" spans="1:74" x14ac:dyDescent="0.25">
      <c r="A1311" t="s">
        <v>2347</v>
      </c>
      <c r="B1311" t="s">
        <v>8871</v>
      </c>
      <c r="C1311">
        <v>1261</v>
      </c>
      <c r="D1311" t="s">
        <v>221</v>
      </c>
      <c r="E1311" t="s">
        <v>222</v>
      </c>
      <c r="F1311">
        <v>47526</v>
      </c>
      <c r="G1311" t="s">
        <v>223</v>
      </c>
      <c r="H1311" t="s">
        <v>77</v>
      </c>
      <c r="I1311">
        <v>910</v>
      </c>
      <c r="J1311">
        <v>2020</v>
      </c>
      <c r="K1311">
        <v>338</v>
      </c>
      <c r="L1311" t="s">
        <v>77</v>
      </c>
      <c r="M1311" t="s">
        <v>223</v>
      </c>
      <c r="N1311" t="s">
        <v>224</v>
      </c>
      <c r="O1311" t="s">
        <v>177</v>
      </c>
      <c r="P1311" t="s">
        <v>2696</v>
      </c>
      <c r="S1311">
        <v>246425</v>
      </c>
      <c r="T1311" t="s">
        <v>2696</v>
      </c>
      <c r="U1311">
        <v>4297</v>
      </c>
      <c r="W1311" t="s">
        <v>8861</v>
      </c>
      <c r="X1311" t="s">
        <v>8861</v>
      </c>
      <c r="Y1311" t="s">
        <v>227</v>
      </c>
      <c r="Z1311" t="s">
        <v>83</v>
      </c>
      <c r="AD1311" t="s">
        <v>228</v>
      </c>
      <c r="AE1311" t="s">
        <v>228</v>
      </c>
      <c r="AF1311" t="s">
        <v>85</v>
      </c>
      <c r="AG1311">
        <v>35000</v>
      </c>
      <c r="AH1311" s="2">
        <v>43906.513599537036</v>
      </c>
      <c r="AI1311" s="2">
        <v>44060.56658564815</v>
      </c>
      <c r="AJ1311" s="2">
        <v>44068.611238425925</v>
      </c>
      <c r="AM1311" t="s">
        <v>87</v>
      </c>
      <c r="AP1311" s="2">
        <v>43908.558032407411</v>
      </c>
      <c r="AQ1311" t="s">
        <v>420</v>
      </c>
      <c r="AR1311" t="s">
        <v>128</v>
      </c>
      <c r="AS1311" t="s">
        <v>2697</v>
      </c>
      <c r="AT1311" s="2">
        <v>44039.4766087963</v>
      </c>
      <c r="AV1311">
        <v>35000</v>
      </c>
      <c r="AW1311">
        <v>35000</v>
      </c>
      <c r="AX1311" s="3">
        <v>35000</v>
      </c>
      <c r="AY1311" s="3">
        <v>35000</v>
      </c>
      <c r="AZ1311">
        <v>35000</v>
      </c>
      <c r="BA1311" s="3">
        <v>0</v>
      </c>
      <c r="BB1311" t="s">
        <v>88</v>
      </c>
      <c r="BC1311" s="2">
        <v>44069.595682870371</v>
      </c>
      <c r="BV1311" s="2">
        <v>44270.586840277778</v>
      </c>
    </row>
    <row r="1312" spans="1:74" x14ac:dyDescent="0.25">
      <c r="A1312" t="s">
        <v>2347</v>
      </c>
      <c r="B1312" t="s">
        <v>8871</v>
      </c>
      <c r="C1312">
        <v>1261</v>
      </c>
      <c r="D1312" t="s">
        <v>221</v>
      </c>
      <c r="E1312" t="s">
        <v>222</v>
      </c>
      <c r="F1312">
        <v>47758</v>
      </c>
      <c r="G1312" t="s">
        <v>223</v>
      </c>
      <c r="H1312" t="s">
        <v>77</v>
      </c>
      <c r="I1312">
        <v>910</v>
      </c>
      <c r="J1312">
        <v>2020</v>
      </c>
      <c r="K1312">
        <v>255</v>
      </c>
      <c r="L1312" t="s">
        <v>77</v>
      </c>
      <c r="M1312" t="s">
        <v>223</v>
      </c>
      <c r="N1312" t="s">
        <v>224</v>
      </c>
      <c r="O1312" t="s">
        <v>416</v>
      </c>
      <c r="P1312" t="s">
        <v>2698</v>
      </c>
      <c r="S1312">
        <v>9971</v>
      </c>
      <c r="T1312" t="s">
        <v>2698</v>
      </c>
      <c r="U1312">
        <v>4297</v>
      </c>
      <c r="W1312" t="s">
        <v>8861</v>
      </c>
      <c r="X1312" t="s">
        <v>8861</v>
      </c>
      <c r="Y1312" t="s">
        <v>227</v>
      </c>
      <c r="Z1312" t="s">
        <v>83</v>
      </c>
      <c r="AD1312" t="s">
        <v>2699</v>
      </c>
      <c r="AE1312" t="s">
        <v>2699</v>
      </c>
      <c r="AF1312" t="s">
        <v>85</v>
      </c>
      <c r="AG1312">
        <v>170000</v>
      </c>
      <c r="AH1312" s="2">
        <v>43906.592638888891</v>
      </c>
      <c r="AI1312" s="2">
        <v>43907.786226851851</v>
      </c>
      <c r="AJ1312" s="2">
        <v>43908.541967592595</v>
      </c>
      <c r="AM1312" t="s">
        <v>87</v>
      </c>
      <c r="AR1312" t="s">
        <v>87</v>
      </c>
      <c r="AU1312">
        <v>170000</v>
      </c>
      <c r="AW1312">
        <v>170000</v>
      </c>
      <c r="AX1312" s="3">
        <v>170000</v>
      </c>
      <c r="AY1312" s="3">
        <v>170000</v>
      </c>
      <c r="AZ1312">
        <v>170000</v>
      </c>
      <c r="BA1312" s="3">
        <v>0</v>
      </c>
      <c r="BB1312" t="s">
        <v>88</v>
      </c>
      <c r="BC1312" s="2">
        <v>44056.354166666664</v>
      </c>
      <c r="BV1312" s="2">
        <v>44270.586840277778</v>
      </c>
    </row>
    <row r="1313" spans="1:74" x14ac:dyDescent="0.25">
      <c r="A1313" t="s">
        <v>2347</v>
      </c>
      <c r="B1313" t="s">
        <v>8871</v>
      </c>
      <c r="C1313">
        <v>1261</v>
      </c>
      <c r="D1313" t="s">
        <v>221</v>
      </c>
      <c r="E1313" t="s">
        <v>222</v>
      </c>
      <c r="F1313">
        <v>47892</v>
      </c>
      <c r="G1313" t="s">
        <v>223</v>
      </c>
      <c r="H1313" t="s">
        <v>77</v>
      </c>
      <c r="I1313">
        <v>910</v>
      </c>
      <c r="J1313">
        <v>2020</v>
      </c>
      <c r="K1313">
        <v>184</v>
      </c>
      <c r="L1313" t="s">
        <v>77</v>
      </c>
      <c r="M1313" t="s">
        <v>223</v>
      </c>
      <c r="N1313" t="s">
        <v>224</v>
      </c>
      <c r="O1313" t="s">
        <v>655</v>
      </c>
      <c r="P1313" t="s">
        <v>2700</v>
      </c>
      <c r="S1313">
        <v>79880</v>
      </c>
      <c r="T1313" t="s">
        <v>2700</v>
      </c>
      <c r="U1313">
        <v>4297</v>
      </c>
      <c r="W1313" t="s">
        <v>8861</v>
      </c>
      <c r="X1313" t="s">
        <v>8861</v>
      </c>
      <c r="Y1313" t="s">
        <v>227</v>
      </c>
      <c r="Z1313" t="s">
        <v>83</v>
      </c>
      <c r="AD1313" t="s">
        <v>228</v>
      </c>
      <c r="AE1313" t="s">
        <v>228</v>
      </c>
      <c r="AF1313" t="s">
        <v>85</v>
      </c>
      <c r="AG1313">
        <v>25000</v>
      </c>
      <c r="AH1313" s="2">
        <v>43906.62296296296</v>
      </c>
      <c r="AI1313" s="2">
        <v>43907.788483796299</v>
      </c>
      <c r="AJ1313" s="2">
        <v>43908.541967592595</v>
      </c>
      <c r="AM1313" t="s">
        <v>87</v>
      </c>
      <c r="AR1313" t="s">
        <v>87</v>
      </c>
      <c r="AU1313">
        <v>25000</v>
      </c>
      <c r="AW1313">
        <v>25000</v>
      </c>
      <c r="AX1313" s="3">
        <v>25000</v>
      </c>
      <c r="AY1313" s="3">
        <v>25000</v>
      </c>
      <c r="AZ1313">
        <v>25000</v>
      </c>
      <c r="BA1313" s="3">
        <v>0</v>
      </c>
      <c r="BB1313" t="s">
        <v>88</v>
      </c>
      <c r="BC1313" s="2">
        <v>44056.354166666664</v>
      </c>
      <c r="BV1313" s="2">
        <v>44270.586840277778</v>
      </c>
    </row>
    <row r="1314" spans="1:74" x14ac:dyDescent="0.25">
      <c r="A1314" t="s">
        <v>2347</v>
      </c>
      <c r="B1314" t="s">
        <v>8871</v>
      </c>
      <c r="C1314">
        <v>1261</v>
      </c>
      <c r="D1314" t="s">
        <v>221</v>
      </c>
      <c r="E1314" t="s">
        <v>222</v>
      </c>
      <c r="F1314">
        <v>47893</v>
      </c>
      <c r="G1314" t="s">
        <v>223</v>
      </c>
      <c r="H1314" t="s">
        <v>77</v>
      </c>
      <c r="I1314">
        <v>910</v>
      </c>
      <c r="J1314">
        <v>2020</v>
      </c>
      <c r="K1314">
        <v>187</v>
      </c>
      <c r="L1314" t="s">
        <v>77</v>
      </c>
      <c r="M1314" t="s">
        <v>223</v>
      </c>
      <c r="N1314" t="s">
        <v>224</v>
      </c>
      <c r="O1314" t="s">
        <v>655</v>
      </c>
      <c r="P1314" t="s">
        <v>2701</v>
      </c>
      <c r="S1314">
        <v>79952</v>
      </c>
      <c r="T1314" t="s">
        <v>2701</v>
      </c>
      <c r="U1314">
        <v>4297</v>
      </c>
      <c r="W1314" t="s">
        <v>8861</v>
      </c>
      <c r="X1314" t="s">
        <v>8861</v>
      </c>
      <c r="Y1314" t="s">
        <v>227</v>
      </c>
      <c r="Z1314" t="s">
        <v>83</v>
      </c>
      <c r="AD1314" t="s">
        <v>228</v>
      </c>
      <c r="AE1314" t="s">
        <v>228</v>
      </c>
      <c r="AF1314" t="s">
        <v>85</v>
      </c>
      <c r="AG1314">
        <v>25000</v>
      </c>
      <c r="AH1314" s="2">
        <v>43906.62296296296</v>
      </c>
      <c r="AI1314" s="2">
        <v>43907.788483796299</v>
      </c>
      <c r="AJ1314" s="2">
        <v>43908.541979166665</v>
      </c>
      <c r="AM1314" t="s">
        <v>87</v>
      </c>
      <c r="AR1314" t="s">
        <v>87</v>
      </c>
      <c r="AU1314">
        <v>25000</v>
      </c>
      <c r="AW1314">
        <v>25000</v>
      </c>
      <c r="AX1314" s="3">
        <v>25000</v>
      </c>
      <c r="AY1314" s="3">
        <v>25000</v>
      </c>
      <c r="AZ1314">
        <v>25000</v>
      </c>
      <c r="BA1314" s="3">
        <v>0</v>
      </c>
      <c r="BB1314" t="s">
        <v>88</v>
      </c>
      <c r="BC1314" s="2">
        <v>44056.354166666664</v>
      </c>
      <c r="BV1314" s="2">
        <v>44270.586840277778</v>
      </c>
    </row>
    <row r="1315" spans="1:74" x14ac:dyDescent="0.25">
      <c r="A1315" t="s">
        <v>2347</v>
      </c>
      <c r="B1315" t="s">
        <v>8871</v>
      </c>
      <c r="C1315">
        <v>1261</v>
      </c>
      <c r="D1315" t="s">
        <v>221</v>
      </c>
      <c r="E1315" t="s">
        <v>222</v>
      </c>
      <c r="F1315">
        <v>47894</v>
      </c>
      <c r="G1315" t="s">
        <v>223</v>
      </c>
      <c r="H1315" t="s">
        <v>77</v>
      </c>
      <c r="I1315">
        <v>910</v>
      </c>
      <c r="J1315">
        <v>2020</v>
      </c>
      <c r="K1315">
        <v>188</v>
      </c>
      <c r="L1315" t="s">
        <v>77</v>
      </c>
      <c r="M1315" t="s">
        <v>223</v>
      </c>
      <c r="N1315" t="s">
        <v>224</v>
      </c>
      <c r="O1315" t="s">
        <v>655</v>
      </c>
      <c r="P1315" t="s">
        <v>2702</v>
      </c>
      <c r="S1315">
        <v>79901</v>
      </c>
      <c r="T1315" t="s">
        <v>2702</v>
      </c>
      <c r="U1315">
        <v>4297</v>
      </c>
      <c r="W1315" t="s">
        <v>8861</v>
      </c>
      <c r="X1315" t="s">
        <v>8861</v>
      </c>
      <c r="Y1315" t="s">
        <v>227</v>
      </c>
      <c r="Z1315" t="s">
        <v>83</v>
      </c>
      <c r="AD1315" t="s">
        <v>228</v>
      </c>
      <c r="AE1315" t="s">
        <v>228</v>
      </c>
      <c r="AF1315" t="s">
        <v>85</v>
      </c>
      <c r="AG1315">
        <v>25000</v>
      </c>
      <c r="AH1315" s="2">
        <v>43906.62296296296</v>
      </c>
      <c r="AI1315" s="2">
        <v>43907.788483796299</v>
      </c>
      <c r="AJ1315" s="2">
        <v>43908.541979166665</v>
      </c>
      <c r="AM1315" t="s">
        <v>87</v>
      </c>
      <c r="AR1315" t="s">
        <v>87</v>
      </c>
      <c r="AU1315">
        <v>25000</v>
      </c>
      <c r="AW1315">
        <v>25000</v>
      </c>
      <c r="AX1315" s="3">
        <v>25000</v>
      </c>
      <c r="AY1315" s="3">
        <v>25000</v>
      </c>
      <c r="AZ1315">
        <v>25000</v>
      </c>
      <c r="BA1315" s="3">
        <v>0</v>
      </c>
      <c r="BB1315" t="s">
        <v>88</v>
      </c>
      <c r="BC1315" s="2">
        <v>44056.354166666664</v>
      </c>
      <c r="BV1315" s="2">
        <v>44270.586840277778</v>
      </c>
    </row>
    <row r="1316" spans="1:74" x14ac:dyDescent="0.25">
      <c r="A1316" t="s">
        <v>2347</v>
      </c>
      <c r="B1316" t="s">
        <v>8871</v>
      </c>
      <c r="C1316">
        <v>1261</v>
      </c>
      <c r="D1316" t="s">
        <v>221</v>
      </c>
      <c r="E1316" t="s">
        <v>222</v>
      </c>
      <c r="F1316">
        <v>47895</v>
      </c>
      <c r="G1316" t="s">
        <v>223</v>
      </c>
      <c r="H1316" t="s">
        <v>77</v>
      </c>
      <c r="I1316">
        <v>910</v>
      </c>
      <c r="J1316">
        <v>2020</v>
      </c>
      <c r="K1316">
        <v>203</v>
      </c>
      <c r="L1316" t="s">
        <v>77</v>
      </c>
      <c r="M1316" t="s">
        <v>223</v>
      </c>
      <c r="N1316" t="s">
        <v>224</v>
      </c>
      <c r="O1316" t="s">
        <v>2544</v>
      </c>
      <c r="P1316" t="s">
        <v>2703</v>
      </c>
      <c r="S1316">
        <v>246417</v>
      </c>
      <c r="T1316" t="s">
        <v>2703</v>
      </c>
      <c r="U1316">
        <v>4297</v>
      </c>
      <c r="W1316" t="s">
        <v>8861</v>
      </c>
      <c r="X1316" t="s">
        <v>8861</v>
      </c>
      <c r="Y1316" t="s">
        <v>227</v>
      </c>
      <c r="Z1316" t="s">
        <v>83</v>
      </c>
      <c r="AD1316" t="s">
        <v>228</v>
      </c>
      <c r="AE1316" t="s">
        <v>228</v>
      </c>
      <c r="AF1316" t="s">
        <v>85</v>
      </c>
      <c r="AG1316">
        <v>25000</v>
      </c>
      <c r="AH1316" s="2">
        <v>43906.62296296296</v>
      </c>
      <c r="AI1316" s="2">
        <v>43907.789039351854</v>
      </c>
      <c r="AJ1316" s="2">
        <v>43908.541979166665</v>
      </c>
      <c r="AM1316" t="s">
        <v>87</v>
      </c>
      <c r="AR1316" t="s">
        <v>87</v>
      </c>
      <c r="AU1316">
        <v>25000</v>
      </c>
      <c r="AW1316">
        <v>25000</v>
      </c>
      <c r="AX1316" s="3">
        <v>25000</v>
      </c>
      <c r="AY1316" s="3">
        <v>25000</v>
      </c>
      <c r="AZ1316">
        <v>25000</v>
      </c>
      <c r="BA1316" s="3">
        <v>0</v>
      </c>
      <c r="BB1316" t="s">
        <v>88</v>
      </c>
      <c r="BC1316" s="2">
        <v>44056.354166666664</v>
      </c>
      <c r="BV1316" s="2">
        <v>44270.586840277778</v>
      </c>
    </row>
    <row r="1317" spans="1:74" x14ac:dyDescent="0.25">
      <c r="A1317" t="s">
        <v>2347</v>
      </c>
      <c r="B1317" t="s">
        <v>8871</v>
      </c>
      <c r="C1317">
        <v>1261</v>
      </c>
      <c r="D1317" t="s">
        <v>221</v>
      </c>
      <c r="E1317" t="s">
        <v>222</v>
      </c>
      <c r="F1317">
        <v>47974</v>
      </c>
      <c r="G1317" t="s">
        <v>223</v>
      </c>
      <c r="H1317" t="s">
        <v>77</v>
      </c>
      <c r="I1317">
        <v>910</v>
      </c>
      <c r="J1317">
        <v>2020</v>
      </c>
      <c r="K1317">
        <v>214</v>
      </c>
      <c r="L1317" t="s">
        <v>77</v>
      </c>
      <c r="M1317" t="s">
        <v>223</v>
      </c>
      <c r="N1317" t="s">
        <v>224</v>
      </c>
      <c r="O1317" t="s">
        <v>1359</v>
      </c>
      <c r="P1317" t="s">
        <v>2704</v>
      </c>
      <c r="S1317">
        <v>75159</v>
      </c>
      <c r="T1317" t="s">
        <v>2704</v>
      </c>
      <c r="U1317">
        <v>4297</v>
      </c>
      <c r="W1317" t="s">
        <v>8861</v>
      </c>
      <c r="X1317" t="s">
        <v>8861</v>
      </c>
      <c r="Y1317" t="s">
        <v>227</v>
      </c>
      <c r="Z1317" t="s">
        <v>83</v>
      </c>
      <c r="AD1317" t="s">
        <v>228</v>
      </c>
      <c r="AE1317" t="s">
        <v>228</v>
      </c>
      <c r="AF1317" t="s">
        <v>85</v>
      </c>
      <c r="AG1317">
        <v>50000</v>
      </c>
      <c r="AH1317" s="2">
        <v>43906.645937499998</v>
      </c>
      <c r="AI1317" s="2">
        <v>43907.790138888886</v>
      </c>
      <c r="AJ1317" s="2">
        <v>43908.541979166665</v>
      </c>
      <c r="AM1317" t="s">
        <v>87</v>
      </c>
      <c r="AR1317" t="s">
        <v>87</v>
      </c>
      <c r="AU1317">
        <v>50000</v>
      </c>
      <c r="AW1317">
        <v>50000</v>
      </c>
      <c r="AX1317" s="3">
        <v>50000</v>
      </c>
      <c r="AY1317" s="3">
        <v>50000</v>
      </c>
      <c r="AZ1317">
        <v>50000</v>
      </c>
      <c r="BA1317" s="3">
        <v>0</v>
      </c>
      <c r="BB1317" t="s">
        <v>88</v>
      </c>
      <c r="BC1317" s="2">
        <v>44056.354166666664</v>
      </c>
      <c r="BV1317" s="2">
        <v>44270.586840277778</v>
      </c>
    </row>
    <row r="1318" spans="1:74" x14ac:dyDescent="0.25">
      <c r="A1318" t="s">
        <v>2347</v>
      </c>
      <c r="B1318" t="s">
        <v>8871</v>
      </c>
      <c r="C1318">
        <v>1261</v>
      </c>
      <c r="D1318" t="s">
        <v>221</v>
      </c>
      <c r="E1318" t="s">
        <v>222</v>
      </c>
      <c r="F1318">
        <v>47986</v>
      </c>
      <c r="G1318" t="s">
        <v>223</v>
      </c>
      <c r="H1318" t="s">
        <v>77</v>
      </c>
      <c r="I1318">
        <v>910</v>
      </c>
      <c r="J1318">
        <v>2020</v>
      </c>
      <c r="K1318">
        <v>312</v>
      </c>
      <c r="L1318" t="s">
        <v>77</v>
      </c>
      <c r="M1318" t="s">
        <v>223</v>
      </c>
      <c r="N1318" t="s">
        <v>224</v>
      </c>
      <c r="O1318" t="s">
        <v>384</v>
      </c>
      <c r="P1318" t="s">
        <v>2705</v>
      </c>
      <c r="S1318">
        <v>23019</v>
      </c>
      <c r="T1318" t="s">
        <v>2705</v>
      </c>
      <c r="U1318">
        <v>4297</v>
      </c>
      <c r="W1318" t="s">
        <v>8861</v>
      </c>
      <c r="X1318" t="s">
        <v>8861</v>
      </c>
      <c r="Y1318" t="s">
        <v>227</v>
      </c>
      <c r="Z1318" t="s">
        <v>83</v>
      </c>
      <c r="AD1318" t="s">
        <v>228</v>
      </c>
      <c r="AE1318" t="s">
        <v>228</v>
      </c>
      <c r="AF1318" t="s">
        <v>85</v>
      </c>
      <c r="AG1318">
        <v>43210.62</v>
      </c>
      <c r="AH1318" s="2">
        <v>43906.649814814817</v>
      </c>
      <c r="AI1318" s="2">
        <v>43907.790138888886</v>
      </c>
      <c r="AJ1318" s="2">
        <v>43908.541979166665</v>
      </c>
      <c r="AM1318" t="s">
        <v>87</v>
      </c>
      <c r="AR1318" t="s">
        <v>87</v>
      </c>
      <c r="AU1318">
        <v>43210.62</v>
      </c>
      <c r="AW1318">
        <v>43210.62</v>
      </c>
      <c r="AX1318" s="3">
        <v>43210.62</v>
      </c>
      <c r="AY1318" s="3">
        <v>43210.62</v>
      </c>
      <c r="AZ1318">
        <v>43210.62</v>
      </c>
      <c r="BA1318" s="3">
        <v>0</v>
      </c>
      <c r="BB1318" t="s">
        <v>88</v>
      </c>
      <c r="BC1318" s="2">
        <v>44056.354166666664</v>
      </c>
      <c r="BV1318" s="2">
        <v>44270.586840277778</v>
      </c>
    </row>
    <row r="1319" spans="1:74" x14ac:dyDescent="0.25">
      <c r="A1319" t="s">
        <v>2347</v>
      </c>
      <c r="B1319" t="s">
        <v>8871</v>
      </c>
      <c r="C1319">
        <v>1261</v>
      </c>
      <c r="D1319" t="s">
        <v>221</v>
      </c>
      <c r="E1319" t="s">
        <v>222</v>
      </c>
      <c r="F1319">
        <v>48447</v>
      </c>
      <c r="G1319" t="s">
        <v>223</v>
      </c>
      <c r="H1319" t="s">
        <v>77</v>
      </c>
      <c r="I1319">
        <v>910</v>
      </c>
      <c r="J1319">
        <v>2020</v>
      </c>
      <c r="K1319">
        <v>314</v>
      </c>
      <c r="L1319" t="s">
        <v>77</v>
      </c>
      <c r="M1319" t="s">
        <v>223</v>
      </c>
      <c r="N1319" t="s">
        <v>224</v>
      </c>
      <c r="O1319" t="s">
        <v>1713</v>
      </c>
      <c r="P1319" t="s">
        <v>2706</v>
      </c>
      <c r="S1319">
        <v>55433</v>
      </c>
      <c r="T1319" t="s">
        <v>2706</v>
      </c>
      <c r="U1319">
        <v>4297</v>
      </c>
      <c r="W1319" t="s">
        <v>8861</v>
      </c>
      <c r="X1319" t="s">
        <v>8861</v>
      </c>
      <c r="Y1319" t="s">
        <v>227</v>
      </c>
      <c r="Z1319" t="s">
        <v>83</v>
      </c>
      <c r="AD1319" t="s">
        <v>228</v>
      </c>
      <c r="AE1319" t="s">
        <v>228</v>
      </c>
      <c r="AF1319" t="s">
        <v>85</v>
      </c>
      <c r="AG1319">
        <v>43210.62</v>
      </c>
      <c r="AH1319" s="2">
        <v>43906.7422337963</v>
      </c>
      <c r="AI1319" s="2">
        <v>43907.792731481481</v>
      </c>
      <c r="AJ1319" s="2">
        <v>43908.541990740741</v>
      </c>
      <c r="AM1319" t="s">
        <v>87</v>
      </c>
      <c r="AR1319" t="s">
        <v>87</v>
      </c>
      <c r="AU1319">
        <v>43210.62</v>
      </c>
      <c r="AW1319">
        <v>43210.62</v>
      </c>
      <c r="AX1319" s="3">
        <v>43210.62</v>
      </c>
      <c r="AY1319" s="3">
        <v>43210.62</v>
      </c>
      <c r="AZ1319">
        <v>43210.62</v>
      </c>
      <c r="BA1319" s="3">
        <v>0</v>
      </c>
      <c r="BB1319" t="s">
        <v>88</v>
      </c>
      <c r="BC1319" s="2">
        <v>44056.354166666664</v>
      </c>
      <c r="BV1319" s="2">
        <v>44270.586840277778</v>
      </c>
    </row>
    <row r="1320" spans="1:74" x14ac:dyDescent="0.25">
      <c r="A1320" t="s">
        <v>2347</v>
      </c>
      <c r="B1320" t="s">
        <v>8871</v>
      </c>
      <c r="C1320">
        <v>1261</v>
      </c>
      <c r="D1320" t="s">
        <v>221</v>
      </c>
      <c r="E1320" t="s">
        <v>222</v>
      </c>
      <c r="F1320">
        <v>48448</v>
      </c>
      <c r="G1320" t="s">
        <v>223</v>
      </c>
      <c r="H1320" t="s">
        <v>77</v>
      </c>
      <c r="I1320">
        <v>910</v>
      </c>
      <c r="J1320">
        <v>2020</v>
      </c>
      <c r="K1320">
        <v>315</v>
      </c>
      <c r="L1320" t="s">
        <v>77</v>
      </c>
      <c r="M1320" t="s">
        <v>223</v>
      </c>
      <c r="N1320" t="s">
        <v>224</v>
      </c>
      <c r="O1320" t="s">
        <v>1713</v>
      </c>
      <c r="P1320" t="s">
        <v>2707</v>
      </c>
      <c r="S1320">
        <v>55361</v>
      </c>
      <c r="T1320" t="s">
        <v>2707</v>
      </c>
      <c r="U1320">
        <v>4297</v>
      </c>
      <c r="W1320" t="s">
        <v>8861</v>
      </c>
      <c r="X1320" t="s">
        <v>8861</v>
      </c>
      <c r="Y1320" t="s">
        <v>227</v>
      </c>
      <c r="Z1320" t="s">
        <v>83</v>
      </c>
      <c r="AD1320" t="s">
        <v>228</v>
      </c>
      <c r="AE1320" t="s">
        <v>228</v>
      </c>
      <c r="AF1320" t="s">
        <v>85</v>
      </c>
      <c r="AG1320">
        <v>43210.62</v>
      </c>
      <c r="AH1320" s="2">
        <v>43906.7422337963</v>
      </c>
      <c r="AI1320" s="2">
        <v>43907.793124999997</v>
      </c>
      <c r="AJ1320" s="2">
        <v>43908.541990740741</v>
      </c>
      <c r="AM1320" t="s">
        <v>87</v>
      </c>
      <c r="AR1320" t="s">
        <v>87</v>
      </c>
      <c r="AU1320">
        <v>43210.62</v>
      </c>
      <c r="AW1320">
        <v>43210.62</v>
      </c>
      <c r="AX1320" s="3">
        <v>43210.62</v>
      </c>
      <c r="AY1320" s="3">
        <v>43210.62</v>
      </c>
      <c r="AZ1320">
        <v>43210.62</v>
      </c>
      <c r="BA1320" s="3">
        <v>0</v>
      </c>
      <c r="BB1320" t="s">
        <v>88</v>
      </c>
      <c r="BC1320" s="2">
        <v>44056.354166666664</v>
      </c>
      <c r="BV1320" s="2">
        <v>44270.586840277778</v>
      </c>
    </row>
    <row r="1321" spans="1:74" x14ac:dyDescent="0.25">
      <c r="A1321" t="s">
        <v>2347</v>
      </c>
      <c r="B1321" t="s">
        <v>8871</v>
      </c>
      <c r="C1321">
        <v>1261</v>
      </c>
      <c r="D1321" t="s">
        <v>221</v>
      </c>
      <c r="E1321" t="s">
        <v>222</v>
      </c>
      <c r="F1321">
        <v>48597</v>
      </c>
      <c r="G1321" t="s">
        <v>223</v>
      </c>
      <c r="H1321" t="s">
        <v>77</v>
      </c>
      <c r="I1321">
        <v>910</v>
      </c>
      <c r="J1321">
        <v>2020</v>
      </c>
      <c r="K1321">
        <v>256</v>
      </c>
      <c r="L1321" t="s">
        <v>77</v>
      </c>
      <c r="M1321" t="s">
        <v>223</v>
      </c>
      <c r="N1321" t="s">
        <v>224</v>
      </c>
      <c r="O1321" t="s">
        <v>429</v>
      </c>
      <c r="P1321" t="s">
        <v>2708</v>
      </c>
      <c r="S1321">
        <v>10413</v>
      </c>
      <c r="T1321" t="s">
        <v>2708</v>
      </c>
      <c r="U1321">
        <v>4297</v>
      </c>
      <c r="W1321" t="s">
        <v>8861</v>
      </c>
      <c r="X1321" t="s">
        <v>8861</v>
      </c>
      <c r="Y1321" t="s">
        <v>227</v>
      </c>
      <c r="Z1321" t="s">
        <v>83</v>
      </c>
      <c r="AD1321" t="s">
        <v>241</v>
      </c>
      <c r="AE1321" t="s">
        <v>241</v>
      </c>
      <c r="AF1321" t="s">
        <v>85</v>
      </c>
      <c r="AG1321">
        <v>22000</v>
      </c>
      <c r="AH1321" s="2">
        <v>43906.762939814813</v>
      </c>
      <c r="AI1321" s="2">
        <v>43907.794571759259</v>
      </c>
      <c r="AJ1321" s="2">
        <v>43908.541990740741</v>
      </c>
      <c r="AM1321" t="s">
        <v>87</v>
      </c>
      <c r="AR1321" t="s">
        <v>87</v>
      </c>
      <c r="AU1321">
        <v>22000</v>
      </c>
      <c r="AW1321">
        <v>22000</v>
      </c>
      <c r="AX1321" s="3">
        <v>22000</v>
      </c>
      <c r="AY1321" s="3">
        <v>22000</v>
      </c>
      <c r="AZ1321">
        <v>22000</v>
      </c>
      <c r="BA1321" s="3">
        <v>0</v>
      </c>
      <c r="BB1321" t="s">
        <v>88</v>
      </c>
      <c r="BC1321" s="2">
        <v>44056.354166666664</v>
      </c>
      <c r="BV1321" s="2">
        <v>44270.586840277778</v>
      </c>
    </row>
    <row r="1322" spans="1:74" x14ac:dyDescent="0.25">
      <c r="A1322" t="s">
        <v>2347</v>
      </c>
      <c r="B1322" t="s">
        <v>8871</v>
      </c>
      <c r="C1322">
        <v>1261</v>
      </c>
      <c r="D1322" t="s">
        <v>221</v>
      </c>
      <c r="E1322" t="s">
        <v>222</v>
      </c>
      <c r="F1322">
        <v>48598</v>
      </c>
      <c r="G1322" t="s">
        <v>223</v>
      </c>
      <c r="H1322" t="s">
        <v>77</v>
      </c>
      <c r="I1322">
        <v>910</v>
      </c>
      <c r="J1322">
        <v>2020</v>
      </c>
      <c r="K1322">
        <v>257</v>
      </c>
      <c r="L1322" t="s">
        <v>77</v>
      </c>
      <c r="M1322" t="s">
        <v>223</v>
      </c>
      <c r="N1322" t="s">
        <v>224</v>
      </c>
      <c r="O1322" t="s">
        <v>429</v>
      </c>
      <c r="P1322" t="s">
        <v>2709</v>
      </c>
      <c r="S1322">
        <v>10375</v>
      </c>
      <c r="T1322" t="s">
        <v>2709</v>
      </c>
      <c r="U1322">
        <v>4297</v>
      </c>
      <c r="W1322" t="s">
        <v>8861</v>
      </c>
      <c r="X1322" t="s">
        <v>8861</v>
      </c>
      <c r="Y1322" t="s">
        <v>227</v>
      </c>
      <c r="Z1322" t="s">
        <v>83</v>
      </c>
      <c r="AD1322" t="s">
        <v>241</v>
      </c>
      <c r="AE1322" t="s">
        <v>241</v>
      </c>
      <c r="AF1322" t="s">
        <v>85</v>
      </c>
      <c r="AG1322">
        <v>22000</v>
      </c>
      <c r="AH1322" s="2">
        <v>43906.762939814813</v>
      </c>
      <c r="AI1322" s="2">
        <v>43907.795127314814</v>
      </c>
      <c r="AJ1322" s="2">
        <v>43908.541990740741</v>
      </c>
      <c r="AM1322" t="s">
        <v>87</v>
      </c>
      <c r="AR1322" t="s">
        <v>87</v>
      </c>
      <c r="AU1322">
        <v>22000</v>
      </c>
      <c r="AW1322">
        <v>22000</v>
      </c>
      <c r="AX1322" s="3">
        <v>22000</v>
      </c>
      <c r="AY1322" s="3">
        <v>22000</v>
      </c>
      <c r="AZ1322">
        <v>22000</v>
      </c>
      <c r="BA1322" s="3">
        <v>0</v>
      </c>
      <c r="BB1322" t="s">
        <v>88</v>
      </c>
      <c r="BC1322" s="2">
        <v>44056.354166666664</v>
      </c>
      <c r="BV1322" s="2">
        <v>44270.586840277778</v>
      </c>
    </row>
    <row r="1323" spans="1:74" x14ac:dyDescent="0.25">
      <c r="A1323" t="s">
        <v>2347</v>
      </c>
      <c r="B1323" t="s">
        <v>8871</v>
      </c>
      <c r="C1323">
        <v>1261</v>
      </c>
      <c r="D1323" t="s">
        <v>221</v>
      </c>
      <c r="E1323" t="s">
        <v>222</v>
      </c>
      <c r="F1323">
        <v>43339</v>
      </c>
      <c r="G1323" t="s">
        <v>99</v>
      </c>
      <c r="H1323" t="s">
        <v>77</v>
      </c>
      <c r="I1323">
        <v>912</v>
      </c>
      <c r="J1323">
        <v>2020</v>
      </c>
      <c r="K1323">
        <v>13</v>
      </c>
      <c r="L1323" t="s">
        <v>77</v>
      </c>
      <c r="M1323" t="s">
        <v>99</v>
      </c>
      <c r="N1323" t="s">
        <v>78</v>
      </c>
      <c r="O1323" t="s">
        <v>678</v>
      </c>
      <c r="P1323" t="s">
        <v>2710</v>
      </c>
      <c r="Q1323">
        <v>66229543000193</v>
      </c>
      <c r="R1323" t="s">
        <v>102</v>
      </c>
      <c r="U1323">
        <v>4303</v>
      </c>
      <c r="W1323" t="s">
        <v>8861</v>
      </c>
      <c r="X1323" t="s">
        <v>8861</v>
      </c>
      <c r="Y1323" t="s">
        <v>808</v>
      </c>
      <c r="Z1323" t="s">
        <v>83</v>
      </c>
      <c r="AA1323" t="s">
        <v>166</v>
      </c>
      <c r="AB1323" t="s">
        <v>167</v>
      </c>
      <c r="AC1323" t="s">
        <v>2711</v>
      </c>
      <c r="AD1323" t="s">
        <v>2712</v>
      </c>
      <c r="AF1323" t="s">
        <v>85</v>
      </c>
      <c r="AG1323">
        <v>250000</v>
      </c>
      <c r="AH1323" s="2">
        <v>43895.802847222221</v>
      </c>
      <c r="AI1323" s="2">
        <v>43896.782523148147</v>
      </c>
      <c r="AJ1323" s="2">
        <v>43899.525127314817</v>
      </c>
      <c r="AM1323" t="s">
        <v>87</v>
      </c>
      <c r="AR1323" t="s">
        <v>87</v>
      </c>
      <c r="AU1323">
        <v>247950</v>
      </c>
      <c r="AX1323" s="3">
        <v>247950</v>
      </c>
      <c r="AY1323" s="3">
        <v>247950</v>
      </c>
      <c r="AZ1323">
        <v>247950</v>
      </c>
      <c r="BA1323" s="3">
        <v>0</v>
      </c>
      <c r="BB1323" t="s">
        <v>88</v>
      </c>
      <c r="BC1323" s="2">
        <v>44020.442280092589</v>
      </c>
      <c r="BD1323" t="s">
        <v>2713</v>
      </c>
      <c r="BE1323">
        <v>2020</v>
      </c>
      <c r="BF1323" t="s">
        <v>2714</v>
      </c>
      <c r="BG1323">
        <v>247950</v>
      </c>
      <c r="BH1323" t="s">
        <v>1523</v>
      </c>
      <c r="BI1323">
        <v>2020</v>
      </c>
      <c r="BJ1323" t="s">
        <v>2714</v>
      </c>
      <c r="BK1323">
        <v>247950</v>
      </c>
      <c r="BL1323" s="2">
        <v>43992</v>
      </c>
      <c r="BM1323" s="2">
        <v>44721</v>
      </c>
      <c r="BN1323" t="s">
        <v>2715</v>
      </c>
      <c r="BO1323" t="s">
        <v>112</v>
      </c>
      <c r="BP1323" t="s">
        <v>113</v>
      </c>
      <c r="BQ1323">
        <v>9250477</v>
      </c>
      <c r="BR1323" t="s">
        <v>2714</v>
      </c>
      <c r="BV1323" s="2">
        <v>44270.586840277778</v>
      </c>
    </row>
    <row r="1324" spans="1:74" x14ac:dyDescent="0.25">
      <c r="A1324" t="s">
        <v>2347</v>
      </c>
      <c r="B1324" t="s">
        <v>8871</v>
      </c>
      <c r="C1324">
        <v>1261</v>
      </c>
      <c r="D1324" t="s">
        <v>221</v>
      </c>
      <c r="E1324" t="s">
        <v>222</v>
      </c>
      <c r="F1324">
        <v>43660</v>
      </c>
      <c r="G1324" t="s">
        <v>99</v>
      </c>
      <c r="H1324" t="s">
        <v>77</v>
      </c>
      <c r="I1324">
        <v>912</v>
      </c>
      <c r="J1324">
        <v>2020</v>
      </c>
      <c r="K1324">
        <v>26</v>
      </c>
      <c r="L1324" t="s">
        <v>77</v>
      </c>
      <c r="M1324" t="s">
        <v>99</v>
      </c>
      <c r="N1324" t="s">
        <v>78</v>
      </c>
      <c r="O1324" t="s">
        <v>557</v>
      </c>
      <c r="P1324" t="s">
        <v>2716</v>
      </c>
      <c r="Q1324">
        <v>18334268000125</v>
      </c>
      <c r="R1324" t="s">
        <v>102</v>
      </c>
      <c r="U1324">
        <v>4303</v>
      </c>
      <c r="W1324" t="s">
        <v>8861</v>
      </c>
      <c r="X1324" t="s">
        <v>8861</v>
      </c>
      <c r="Y1324" t="s">
        <v>808</v>
      </c>
      <c r="Z1324" t="s">
        <v>83</v>
      </c>
      <c r="AA1324" t="s">
        <v>166</v>
      </c>
      <c r="AB1324" t="s">
        <v>167</v>
      </c>
      <c r="AC1324" t="s">
        <v>2711</v>
      </c>
      <c r="AD1324" t="s">
        <v>2712</v>
      </c>
      <c r="AF1324" t="s">
        <v>85</v>
      </c>
      <c r="AG1324">
        <v>250000</v>
      </c>
      <c r="AH1324" s="2">
        <v>43896.670891203707</v>
      </c>
      <c r="AI1324" s="2">
        <v>43896.782916666663</v>
      </c>
      <c r="AJ1324" s="2">
        <v>43899.525081018517</v>
      </c>
      <c r="AM1324" t="s">
        <v>87</v>
      </c>
      <c r="AR1324" t="s">
        <v>87</v>
      </c>
      <c r="AU1324">
        <v>247950</v>
      </c>
      <c r="AX1324" s="3">
        <v>247950</v>
      </c>
      <c r="AY1324" s="3">
        <v>247950</v>
      </c>
      <c r="AZ1324">
        <v>247950</v>
      </c>
      <c r="BA1324" s="3">
        <v>0</v>
      </c>
      <c r="BB1324" t="s">
        <v>88</v>
      </c>
      <c r="BC1324" s="2">
        <v>44020.442280092589</v>
      </c>
      <c r="BD1324" t="s">
        <v>2717</v>
      </c>
      <c r="BE1324">
        <v>2020</v>
      </c>
      <c r="BF1324" t="s">
        <v>2718</v>
      </c>
      <c r="BG1324" t="s">
        <v>2719</v>
      </c>
      <c r="BH1324" t="s">
        <v>2720</v>
      </c>
      <c r="BI1324">
        <v>2020</v>
      </c>
      <c r="BJ1324" t="s">
        <v>2718</v>
      </c>
      <c r="BK1324">
        <v>247950</v>
      </c>
      <c r="BL1324" s="2">
        <v>43987</v>
      </c>
      <c r="BM1324" s="2">
        <v>44716</v>
      </c>
      <c r="BN1324" t="s">
        <v>2721</v>
      </c>
      <c r="BO1324" t="s">
        <v>112</v>
      </c>
      <c r="BP1324" t="s">
        <v>113</v>
      </c>
      <c r="BQ1324">
        <v>9250291</v>
      </c>
      <c r="BR1324" t="s">
        <v>2718</v>
      </c>
      <c r="BV1324" s="2">
        <v>44270.586840277778</v>
      </c>
    </row>
    <row r="1325" spans="1:74" x14ac:dyDescent="0.25">
      <c r="A1325" t="s">
        <v>2347</v>
      </c>
      <c r="B1325" t="s">
        <v>8871</v>
      </c>
      <c r="C1325">
        <v>1261</v>
      </c>
      <c r="D1325" t="s">
        <v>221</v>
      </c>
      <c r="E1325" t="s">
        <v>222</v>
      </c>
      <c r="F1325">
        <v>43856</v>
      </c>
      <c r="G1325" t="s">
        <v>99</v>
      </c>
      <c r="H1325" t="s">
        <v>77</v>
      </c>
      <c r="I1325">
        <v>912</v>
      </c>
      <c r="J1325">
        <v>2020</v>
      </c>
      <c r="K1325">
        <v>51</v>
      </c>
      <c r="L1325" t="s">
        <v>77</v>
      </c>
      <c r="M1325" t="s">
        <v>99</v>
      </c>
      <c r="N1325" t="s">
        <v>78</v>
      </c>
      <c r="O1325" t="s">
        <v>544</v>
      </c>
      <c r="P1325" t="s">
        <v>1109</v>
      </c>
      <c r="Q1325">
        <v>22678874000135</v>
      </c>
      <c r="R1325" t="s">
        <v>102</v>
      </c>
      <c r="U1325">
        <v>4303</v>
      </c>
      <c r="W1325" t="s">
        <v>8861</v>
      </c>
      <c r="X1325" t="s">
        <v>8861</v>
      </c>
      <c r="Y1325" t="s">
        <v>808</v>
      </c>
      <c r="Z1325" t="s">
        <v>83</v>
      </c>
      <c r="AA1325" t="s">
        <v>166</v>
      </c>
      <c r="AB1325" t="s">
        <v>167</v>
      </c>
      <c r="AC1325" t="s">
        <v>2711</v>
      </c>
      <c r="AD1325" t="s">
        <v>2712</v>
      </c>
      <c r="AF1325" t="s">
        <v>85</v>
      </c>
      <c r="AG1325">
        <v>250000</v>
      </c>
      <c r="AH1325" s="2">
        <v>43896.791608796295</v>
      </c>
      <c r="AI1325" s="2">
        <v>43899.374606481484</v>
      </c>
      <c r="AJ1325" s="2">
        <v>43899.525057870371</v>
      </c>
      <c r="AM1325" t="s">
        <v>87</v>
      </c>
      <c r="AR1325" t="s">
        <v>87</v>
      </c>
      <c r="AU1325">
        <v>214000</v>
      </c>
      <c r="AX1325" s="3">
        <v>214000</v>
      </c>
      <c r="AY1325" s="3">
        <v>214000</v>
      </c>
      <c r="AZ1325">
        <v>214000</v>
      </c>
      <c r="BA1325" s="3">
        <v>0</v>
      </c>
      <c r="BB1325" t="s">
        <v>88</v>
      </c>
      <c r="BC1325" s="2">
        <v>44020.442280092589</v>
      </c>
      <c r="BD1325" t="s">
        <v>2722</v>
      </c>
      <c r="BE1325">
        <v>2020</v>
      </c>
      <c r="BF1325" t="s">
        <v>2723</v>
      </c>
      <c r="BG1325">
        <v>214000</v>
      </c>
      <c r="BH1325" t="s">
        <v>2724</v>
      </c>
      <c r="BI1325">
        <v>2020</v>
      </c>
      <c r="BJ1325" t="s">
        <v>2723</v>
      </c>
      <c r="BK1325">
        <v>214000</v>
      </c>
      <c r="BL1325" s="2">
        <v>43991</v>
      </c>
      <c r="BM1325" s="2">
        <v>44720</v>
      </c>
      <c r="BN1325" t="s">
        <v>2725</v>
      </c>
      <c r="BO1325" t="s">
        <v>112</v>
      </c>
      <c r="BP1325" t="s">
        <v>113</v>
      </c>
      <c r="BQ1325">
        <v>9250338</v>
      </c>
      <c r="BR1325" t="s">
        <v>2723</v>
      </c>
      <c r="BV1325" s="2">
        <v>44270.586840277778</v>
      </c>
    </row>
    <row r="1326" spans="1:74" x14ac:dyDescent="0.25">
      <c r="A1326" t="s">
        <v>2347</v>
      </c>
      <c r="B1326" t="s">
        <v>8871</v>
      </c>
      <c r="C1326">
        <v>1261</v>
      </c>
      <c r="D1326" t="s">
        <v>221</v>
      </c>
      <c r="E1326" t="s">
        <v>222</v>
      </c>
      <c r="F1326">
        <v>44921</v>
      </c>
      <c r="G1326" t="s">
        <v>99</v>
      </c>
      <c r="H1326" t="s">
        <v>77</v>
      </c>
      <c r="I1326">
        <v>912</v>
      </c>
      <c r="J1326">
        <v>2020</v>
      </c>
      <c r="K1326">
        <v>167</v>
      </c>
      <c r="L1326" t="s">
        <v>77</v>
      </c>
      <c r="M1326" t="s">
        <v>99</v>
      </c>
      <c r="N1326" t="s">
        <v>78</v>
      </c>
      <c r="O1326" t="s">
        <v>2094</v>
      </c>
      <c r="P1326" t="s">
        <v>2726</v>
      </c>
      <c r="Q1326">
        <v>23804149000129</v>
      </c>
      <c r="R1326" t="s">
        <v>102</v>
      </c>
      <c r="U1326">
        <v>4303</v>
      </c>
      <c r="W1326" t="s">
        <v>8861</v>
      </c>
      <c r="X1326" t="s">
        <v>8861</v>
      </c>
      <c r="Y1326" t="s">
        <v>808</v>
      </c>
      <c r="Z1326" t="s">
        <v>83</v>
      </c>
      <c r="AA1326" t="s">
        <v>166</v>
      </c>
      <c r="AB1326" t="s">
        <v>167</v>
      </c>
      <c r="AC1326" t="s">
        <v>2711</v>
      </c>
      <c r="AD1326" t="s">
        <v>2727</v>
      </c>
      <c r="AF1326" t="s">
        <v>85</v>
      </c>
      <c r="AG1326">
        <v>250000</v>
      </c>
      <c r="AH1326" s="2">
        <v>43901.564432870371</v>
      </c>
      <c r="AI1326" s="2">
        <v>43903.781284722223</v>
      </c>
      <c r="AJ1326" s="2">
        <v>43903.78324074074</v>
      </c>
      <c r="AM1326" t="s">
        <v>87</v>
      </c>
      <c r="AR1326" t="s">
        <v>87</v>
      </c>
      <c r="AU1326">
        <v>250000</v>
      </c>
      <c r="AX1326" s="3">
        <v>250000</v>
      </c>
      <c r="AY1326" s="3">
        <v>250000</v>
      </c>
      <c r="AZ1326">
        <v>250000</v>
      </c>
      <c r="BA1326" s="3">
        <v>0</v>
      </c>
      <c r="BB1326" t="s">
        <v>88</v>
      </c>
      <c r="BC1326" s="2">
        <v>43903.78324074074</v>
      </c>
      <c r="BD1326" t="s">
        <v>2728</v>
      </c>
      <c r="BE1326">
        <v>2020</v>
      </c>
      <c r="BF1326" t="s">
        <v>2729</v>
      </c>
      <c r="BG1326">
        <v>250000</v>
      </c>
      <c r="BH1326" t="s">
        <v>2730</v>
      </c>
      <c r="BI1326">
        <v>2020</v>
      </c>
      <c r="BJ1326" t="s">
        <v>2731</v>
      </c>
      <c r="BK1326">
        <v>250000</v>
      </c>
      <c r="BL1326" s="2">
        <v>43988</v>
      </c>
      <c r="BM1326" s="2">
        <v>44717</v>
      </c>
      <c r="BN1326" t="s">
        <v>2732</v>
      </c>
      <c r="BO1326" t="s">
        <v>112</v>
      </c>
      <c r="BP1326" t="s">
        <v>113</v>
      </c>
      <c r="BQ1326">
        <v>9250346</v>
      </c>
      <c r="BR1326" t="s">
        <v>2731</v>
      </c>
      <c r="BV1326" s="2">
        <v>44270.586840277778</v>
      </c>
    </row>
    <row r="1327" spans="1:74" x14ac:dyDescent="0.25">
      <c r="A1327" t="s">
        <v>2347</v>
      </c>
      <c r="B1327" t="s">
        <v>8871</v>
      </c>
      <c r="C1327">
        <v>1261</v>
      </c>
      <c r="D1327" t="s">
        <v>221</v>
      </c>
      <c r="E1327" t="s">
        <v>222</v>
      </c>
      <c r="F1327">
        <v>46295</v>
      </c>
      <c r="G1327" t="s">
        <v>99</v>
      </c>
      <c r="H1327" t="s">
        <v>77</v>
      </c>
      <c r="I1327">
        <v>912</v>
      </c>
      <c r="J1327">
        <v>2020</v>
      </c>
      <c r="K1327">
        <v>12</v>
      </c>
      <c r="L1327" t="s">
        <v>77</v>
      </c>
      <c r="M1327" t="s">
        <v>99</v>
      </c>
      <c r="N1327" t="s">
        <v>78</v>
      </c>
      <c r="O1327" t="s">
        <v>487</v>
      </c>
      <c r="P1327" t="s">
        <v>2733</v>
      </c>
      <c r="Q1327">
        <v>19876424000142</v>
      </c>
      <c r="R1327" t="s">
        <v>102</v>
      </c>
      <c r="U1327">
        <v>4303</v>
      </c>
      <c r="W1327" t="s">
        <v>8861</v>
      </c>
      <c r="X1327" t="s">
        <v>8861</v>
      </c>
      <c r="Y1327" t="s">
        <v>808</v>
      </c>
      <c r="Z1327" t="s">
        <v>83</v>
      </c>
      <c r="AA1327" t="s">
        <v>166</v>
      </c>
      <c r="AB1327" t="s">
        <v>167</v>
      </c>
      <c r="AC1327" t="s">
        <v>2711</v>
      </c>
      <c r="AD1327" t="s">
        <v>2727</v>
      </c>
      <c r="AF1327" t="s">
        <v>85</v>
      </c>
      <c r="AG1327">
        <v>250000</v>
      </c>
      <c r="AH1327" s="2">
        <v>43903.589375000003</v>
      </c>
      <c r="AI1327" s="2">
        <v>43907.602766203701</v>
      </c>
      <c r="AJ1327" s="2">
        <v>43907.666238425925</v>
      </c>
      <c r="AM1327" t="s">
        <v>87</v>
      </c>
      <c r="AR1327" t="s">
        <v>87</v>
      </c>
      <c r="AU1327">
        <v>250000</v>
      </c>
      <c r="AX1327" s="3">
        <v>250000</v>
      </c>
      <c r="AY1327" s="3">
        <v>250000</v>
      </c>
      <c r="AZ1327">
        <v>250000</v>
      </c>
      <c r="BA1327" s="3">
        <v>0</v>
      </c>
      <c r="BB1327" t="s">
        <v>88</v>
      </c>
      <c r="BC1327" s="2">
        <v>43907.666238425925</v>
      </c>
      <c r="BD1327" t="s">
        <v>2734</v>
      </c>
      <c r="BE1327">
        <v>2020</v>
      </c>
      <c r="BF1327" t="s">
        <v>2735</v>
      </c>
      <c r="BH1327" t="s">
        <v>2736</v>
      </c>
      <c r="BI1327">
        <v>2020</v>
      </c>
      <c r="BJ1327" t="s">
        <v>2737</v>
      </c>
      <c r="BK1327">
        <v>250000</v>
      </c>
      <c r="BL1327" s="2">
        <v>44013</v>
      </c>
      <c r="BM1327" s="2">
        <v>44742</v>
      </c>
      <c r="BN1327" t="s">
        <v>2738</v>
      </c>
      <c r="BO1327" t="s">
        <v>112</v>
      </c>
      <c r="BP1327" t="s">
        <v>113</v>
      </c>
      <c r="BQ1327">
        <v>9251666</v>
      </c>
      <c r="BR1327" t="s">
        <v>2737</v>
      </c>
      <c r="BV1327" s="2">
        <v>44270.586840277778</v>
      </c>
    </row>
    <row r="1328" spans="1:74" x14ac:dyDescent="0.25">
      <c r="A1328" t="s">
        <v>2347</v>
      </c>
      <c r="B1328" t="s">
        <v>8871</v>
      </c>
      <c r="C1328">
        <v>1511</v>
      </c>
      <c r="D1328" t="s">
        <v>174</v>
      </c>
      <c r="E1328" t="s">
        <v>175</v>
      </c>
      <c r="F1328">
        <v>38193</v>
      </c>
      <c r="G1328" t="s">
        <v>176</v>
      </c>
      <c r="H1328" t="s">
        <v>77</v>
      </c>
      <c r="I1328">
        <v>945</v>
      </c>
      <c r="J1328">
        <v>2020</v>
      </c>
      <c r="K1328">
        <v>4</v>
      </c>
      <c r="L1328" t="s">
        <v>77</v>
      </c>
      <c r="M1328" t="s">
        <v>176</v>
      </c>
      <c r="N1328" t="s">
        <v>78</v>
      </c>
      <c r="O1328" t="s">
        <v>177</v>
      </c>
      <c r="P1328" t="s">
        <v>174</v>
      </c>
      <c r="Q1328">
        <v>18715532000170</v>
      </c>
      <c r="U1328">
        <v>4025</v>
      </c>
      <c r="Y1328" t="s">
        <v>178</v>
      </c>
      <c r="Z1328" t="s">
        <v>83</v>
      </c>
      <c r="AD1328" t="s">
        <v>2739</v>
      </c>
      <c r="AE1328" t="s">
        <v>356</v>
      </c>
      <c r="AF1328" t="s">
        <v>85</v>
      </c>
      <c r="AG1328">
        <v>51685</v>
      </c>
      <c r="AH1328" s="2">
        <v>43875.463854166665</v>
      </c>
      <c r="AI1328" s="2">
        <v>43875.470868055556</v>
      </c>
      <c r="AJ1328" s="2">
        <v>43875.530185185184</v>
      </c>
      <c r="AM1328" t="s">
        <v>87</v>
      </c>
      <c r="AR1328" t="s">
        <v>87</v>
      </c>
      <c r="AU1328">
        <v>50965</v>
      </c>
      <c r="AW1328">
        <v>14798.8</v>
      </c>
      <c r="AX1328" s="3">
        <v>14798.8</v>
      </c>
      <c r="AY1328" s="3">
        <v>14798.8</v>
      </c>
      <c r="AZ1328" s="3">
        <v>5032.2</v>
      </c>
      <c r="BA1328" s="3">
        <v>9766.6</v>
      </c>
      <c r="BB1328" t="s">
        <v>88</v>
      </c>
      <c r="BC1328" s="2">
        <v>44056.354166666664</v>
      </c>
      <c r="BV1328" s="2">
        <v>44270.586840277778</v>
      </c>
    </row>
    <row r="1329" spans="1:74" x14ac:dyDescent="0.25">
      <c r="A1329" t="s">
        <v>2347</v>
      </c>
      <c r="B1329" t="s">
        <v>8871</v>
      </c>
      <c r="C1329">
        <v>1511</v>
      </c>
      <c r="D1329" t="s">
        <v>174</v>
      </c>
      <c r="E1329" t="s">
        <v>175</v>
      </c>
      <c r="F1329">
        <v>43345</v>
      </c>
      <c r="G1329" t="s">
        <v>176</v>
      </c>
      <c r="H1329" t="s">
        <v>77</v>
      </c>
      <c r="I1329">
        <v>945</v>
      </c>
      <c r="J1329">
        <v>2020</v>
      </c>
      <c r="K1329">
        <v>16</v>
      </c>
      <c r="L1329" t="s">
        <v>77</v>
      </c>
      <c r="M1329" t="s">
        <v>176</v>
      </c>
      <c r="N1329" t="s">
        <v>78</v>
      </c>
      <c r="O1329" t="s">
        <v>177</v>
      </c>
      <c r="P1329" t="s">
        <v>174</v>
      </c>
      <c r="Q1329">
        <v>18715532000170</v>
      </c>
      <c r="U1329">
        <v>4025</v>
      </c>
      <c r="Y1329" t="s">
        <v>178</v>
      </c>
      <c r="Z1329" t="s">
        <v>83</v>
      </c>
      <c r="AD1329" t="s">
        <v>2740</v>
      </c>
      <c r="AE1329" t="s">
        <v>180</v>
      </c>
      <c r="AF1329" t="s">
        <v>85</v>
      </c>
      <c r="AG1329">
        <v>90000</v>
      </c>
      <c r="AH1329" s="2">
        <v>43895.810324074075</v>
      </c>
      <c r="AI1329" s="2">
        <v>43896.408530092594</v>
      </c>
      <c r="AJ1329" s="2">
        <v>43896.614270833335</v>
      </c>
      <c r="AM1329" t="s">
        <v>87</v>
      </c>
      <c r="AR1329" t="s">
        <v>87</v>
      </c>
      <c r="AU1329">
        <v>90000</v>
      </c>
      <c r="AW1329">
        <v>67960</v>
      </c>
      <c r="AX1329" s="3">
        <v>67960</v>
      </c>
      <c r="AY1329" s="3">
        <v>67960</v>
      </c>
      <c r="AZ1329" s="3">
        <v>0</v>
      </c>
      <c r="BA1329" s="3">
        <v>67960</v>
      </c>
      <c r="BB1329" t="s">
        <v>88</v>
      </c>
      <c r="BC1329" s="2">
        <v>44056.354166666664</v>
      </c>
      <c r="BV1329" s="2">
        <v>44270.586840277778</v>
      </c>
    </row>
    <row r="1330" spans="1:74" x14ac:dyDescent="0.25">
      <c r="A1330" t="s">
        <v>2347</v>
      </c>
      <c r="B1330" t="s">
        <v>8871</v>
      </c>
      <c r="C1330">
        <v>1511</v>
      </c>
      <c r="D1330" t="s">
        <v>174</v>
      </c>
      <c r="E1330" t="s">
        <v>175</v>
      </c>
      <c r="F1330">
        <v>43543</v>
      </c>
      <c r="G1330" t="s">
        <v>176</v>
      </c>
      <c r="H1330" t="s">
        <v>77</v>
      </c>
      <c r="I1330">
        <v>945</v>
      </c>
      <c r="J1330">
        <v>2020</v>
      </c>
      <c r="K1330">
        <v>21</v>
      </c>
      <c r="L1330" t="s">
        <v>77</v>
      </c>
      <c r="M1330" t="s">
        <v>176</v>
      </c>
      <c r="N1330" t="s">
        <v>78</v>
      </c>
      <c r="O1330" t="s">
        <v>177</v>
      </c>
      <c r="P1330" t="s">
        <v>174</v>
      </c>
      <c r="Q1330">
        <v>18715532000170</v>
      </c>
      <c r="U1330">
        <v>4025</v>
      </c>
      <c r="Y1330" t="s">
        <v>178</v>
      </c>
      <c r="Z1330" t="s">
        <v>83</v>
      </c>
      <c r="AD1330" t="s">
        <v>2741</v>
      </c>
      <c r="AE1330" t="s">
        <v>180</v>
      </c>
      <c r="AF1330" t="s">
        <v>85</v>
      </c>
      <c r="AG1330">
        <v>90000</v>
      </c>
      <c r="AH1330" s="2">
        <v>43896.601238425923</v>
      </c>
      <c r="AI1330" s="2">
        <v>43896.604201388887</v>
      </c>
      <c r="AJ1330" s="2">
        <v>43896.614270833335</v>
      </c>
      <c r="AM1330" t="s">
        <v>87</v>
      </c>
      <c r="AR1330" t="s">
        <v>87</v>
      </c>
      <c r="AU1330">
        <v>90000</v>
      </c>
      <c r="AW1330">
        <v>67960</v>
      </c>
      <c r="AX1330" s="3">
        <v>67960</v>
      </c>
      <c r="AY1330" s="3">
        <v>67960</v>
      </c>
      <c r="AZ1330" s="3">
        <v>0</v>
      </c>
      <c r="BA1330" s="3">
        <v>67960</v>
      </c>
      <c r="BB1330" t="s">
        <v>88</v>
      </c>
      <c r="BC1330" s="2">
        <v>44056.354166666664</v>
      </c>
      <c r="BV1330" s="2">
        <v>44270.586840277778</v>
      </c>
    </row>
    <row r="1331" spans="1:74" x14ac:dyDescent="0.25">
      <c r="A1331" t="s">
        <v>2347</v>
      </c>
      <c r="B1331" t="s">
        <v>8871</v>
      </c>
      <c r="C1331">
        <v>1511</v>
      </c>
      <c r="D1331" t="s">
        <v>174</v>
      </c>
      <c r="E1331" t="s">
        <v>175</v>
      </c>
      <c r="F1331">
        <v>43618</v>
      </c>
      <c r="G1331" t="s">
        <v>176</v>
      </c>
      <c r="H1331" t="s">
        <v>77</v>
      </c>
      <c r="I1331">
        <v>945</v>
      </c>
      <c r="J1331">
        <v>2020</v>
      </c>
      <c r="K1331">
        <v>24</v>
      </c>
      <c r="L1331" t="s">
        <v>77</v>
      </c>
      <c r="M1331" t="s">
        <v>176</v>
      </c>
      <c r="N1331" t="s">
        <v>78</v>
      </c>
      <c r="O1331" t="s">
        <v>177</v>
      </c>
      <c r="P1331" t="s">
        <v>174</v>
      </c>
      <c r="Q1331">
        <v>18715532000170</v>
      </c>
      <c r="U1331">
        <v>4025</v>
      </c>
      <c r="Y1331" t="s">
        <v>178</v>
      </c>
      <c r="Z1331" t="s">
        <v>83</v>
      </c>
      <c r="AD1331" t="s">
        <v>2742</v>
      </c>
      <c r="AE1331" t="s">
        <v>180</v>
      </c>
      <c r="AF1331" t="s">
        <v>85</v>
      </c>
      <c r="AG1331">
        <v>90000</v>
      </c>
      <c r="AH1331" s="2">
        <v>43896.648229166669</v>
      </c>
      <c r="AI1331" s="2">
        <v>43899.342916666668</v>
      </c>
      <c r="AJ1331" s="2">
        <v>43899.865381944444</v>
      </c>
      <c r="AM1331" t="s">
        <v>87</v>
      </c>
      <c r="AR1331" t="s">
        <v>87</v>
      </c>
      <c r="AU1331">
        <v>90000</v>
      </c>
      <c r="AW1331">
        <v>67960</v>
      </c>
      <c r="AX1331" s="3">
        <v>67960</v>
      </c>
      <c r="AY1331" s="3">
        <v>67960</v>
      </c>
      <c r="AZ1331" s="3">
        <v>0</v>
      </c>
      <c r="BA1331" s="3">
        <v>67960</v>
      </c>
      <c r="BB1331" t="s">
        <v>88</v>
      </c>
      <c r="BC1331" s="2">
        <v>44056.354166666664</v>
      </c>
      <c r="BV1331" s="2">
        <v>44270.586840277778</v>
      </c>
    </row>
    <row r="1332" spans="1:74" x14ac:dyDescent="0.25">
      <c r="A1332" t="s">
        <v>2347</v>
      </c>
      <c r="B1332" t="s">
        <v>8871</v>
      </c>
      <c r="C1332">
        <v>1511</v>
      </c>
      <c r="D1332" t="s">
        <v>174</v>
      </c>
      <c r="E1332" t="s">
        <v>175</v>
      </c>
      <c r="F1332">
        <v>43785</v>
      </c>
      <c r="G1332" t="s">
        <v>176</v>
      </c>
      <c r="H1332" t="s">
        <v>77</v>
      </c>
      <c r="I1332">
        <v>945</v>
      </c>
      <c r="J1332">
        <v>2020</v>
      </c>
      <c r="K1332">
        <v>43</v>
      </c>
      <c r="L1332" t="s">
        <v>77</v>
      </c>
      <c r="M1332" t="s">
        <v>176</v>
      </c>
      <c r="N1332" t="s">
        <v>78</v>
      </c>
      <c r="O1332" t="s">
        <v>177</v>
      </c>
      <c r="P1332" t="s">
        <v>174</v>
      </c>
      <c r="Q1332">
        <v>18715532000170</v>
      </c>
      <c r="U1332">
        <v>4025</v>
      </c>
      <c r="Y1332" t="s">
        <v>178</v>
      </c>
      <c r="Z1332" t="s">
        <v>83</v>
      </c>
      <c r="AD1332" t="s">
        <v>2743</v>
      </c>
      <c r="AE1332" t="s">
        <v>2744</v>
      </c>
      <c r="AF1332" t="s">
        <v>85</v>
      </c>
      <c r="AG1332">
        <v>483000</v>
      </c>
      <c r="AH1332" s="2">
        <v>43896.761574074073</v>
      </c>
      <c r="AI1332" s="2">
        <v>43899.342905092592</v>
      </c>
      <c r="AJ1332" s="2">
        <v>43899.865335648145</v>
      </c>
      <c r="AM1332" t="s">
        <v>87</v>
      </c>
      <c r="AR1332" t="s">
        <v>87</v>
      </c>
      <c r="AU1332">
        <v>483000</v>
      </c>
      <c r="AW1332">
        <v>444900</v>
      </c>
      <c r="AX1332" s="3">
        <v>444900</v>
      </c>
      <c r="AY1332" s="3">
        <v>444900</v>
      </c>
      <c r="AZ1332" s="3">
        <v>0</v>
      </c>
      <c r="BA1332" s="3">
        <v>444900</v>
      </c>
      <c r="BB1332" t="s">
        <v>88</v>
      </c>
      <c r="BC1332" s="2">
        <v>44056.354166666664</v>
      </c>
      <c r="BV1332" s="2">
        <v>44270.586840277778</v>
      </c>
    </row>
    <row r="1333" spans="1:74" x14ac:dyDescent="0.25">
      <c r="A1333" t="s">
        <v>2347</v>
      </c>
      <c r="B1333" t="s">
        <v>8871</v>
      </c>
      <c r="C1333">
        <v>1511</v>
      </c>
      <c r="D1333" t="s">
        <v>174</v>
      </c>
      <c r="E1333" t="s">
        <v>175</v>
      </c>
      <c r="F1333">
        <v>43786</v>
      </c>
      <c r="G1333" t="s">
        <v>176</v>
      </c>
      <c r="H1333" t="s">
        <v>77</v>
      </c>
      <c r="I1333">
        <v>945</v>
      </c>
      <c r="J1333">
        <v>2020</v>
      </c>
      <c r="K1333">
        <v>44</v>
      </c>
      <c r="L1333" t="s">
        <v>77</v>
      </c>
      <c r="M1333" t="s">
        <v>176</v>
      </c>
      <c r="N1333" t="s">
        <v>78</v>
      </c>
      <c r="O1333" t="s">
        <v>177</v>
      </c>
      <c r="P1333" t="s">
        <v>174</v>
      </c>
      <c r="Q1333">
        <v>18715532000170</v>
      </c>
      <c r="U1333">
        <v>4025</v>
      </c>
      <c r="Y1333" t="s">
        <v>178</v>
      </c>
      <c r="Z1333" t="s">
        <v>83</v>
      </c>
      <c r="AD1333" t="s">
        <v>2745</v>
      </c>
      <c r="AE1333" t="s">
        <v>2746</v>
      </c>
      <c r="AF1333" t="s">
        <v>85</v>
      </c>
      <c r="AG1333">
        <v>57685</v>
      </c>
      <c r="AH1333" s="2">
        <v>43896.762048611112</v>
      </c>
      <c r="AI1333" s="2">
        <v>43899.342905092592</v>
      </c>
      <c r="AJ1333" s="2">
        <v>43899.865324074075</v>
      </c>
      <c r="AM1333" t="s">
        <v>87</v>
      </c>
      <c r="AR1333" t="s">
        <v>128</v>
      </c>
      <c r="AS1333" t="s">
        <v>2747</v>
      </c>
      <c r="AT1333" s="2">
        <v>44026.407280092593</v>
      </c>
      <c r="AU1333">
        <v>45250</v>
      </c>
      <c r="AV1333">
        <v>12435</v>
      </c>
      <c r="AW1333">
        <v>40301.4</v>
      </c>
      <c r="AX1333" s="3">
        <v>40301.4</v>
      </c>
      <c r="AY1333" s="3">
        <v>40301.4</v>
      </c>
      <c r="AZ1333" s="3">
        <v>10046.4</v>
      </c>
      <c r="BA1333" s="3">
        <v>30255</v>
      </c>
      <c r="BB1333" t="s">
        <v>88</v>
      </c>
      <c r="BC1333" s="2">
        <v>44056.354166666664</v>
      </c>
      <c r="BV1333" s="2">
        <v>44270.586840277778</v>
      </c>
    </row>
    <row r="1334" spans="1:74" x14ac:dyDescent="0.25">
      <c r="A1334" t="s">
        <v>2347</v>
      </c>
      <c r="B1334" t="s">
        <v>8871</v>
      </c>
      <c r="C1334">
        <v>1511</v>
      </c>
      <c r="D1334" t="s">
        <v>174</v>
      </c>
      <c r="E1334" t="s">
        <v>175</v>
      </c>
      <c r="F1334">
        <v>43861</v>
      </c>
      <c r="G1334" t="s">
        <v>176</v>
      </c>
      <c r="H1334" t="s">
        <v>77</v>
      </c>
      <c r="I1334">
        <v>945</v>
      </c>
      <c r="J1334">
        <v>2020</v>
      </c>
      <c r="K1334">
        <v>56</v>
      </c>
      <c r="L1334" t="s">
        <v>77</v>
      </c>
      <c r="M1334" t="s">
        <v>176</v>
      </c>
      <c r="N1334" t="s">
        <v>78</v>
      </c>
      <c r="O1334" t="s">
        <v>177</v>
      </c>
      <c r="P1334" t="s">
        <v>174</v>
      </c>
      <c r="Q1334">
        <v>18715532000170</v>
      </c>
      <c r="U1334">
        <v>4025</v>
      </c>
      <c r="Y1334" t="s">
        <v>178</v>
      </c>
      <c r="Z1334" t="s">
        <v>83</v>
      </c>
      <c r="AD1334" t="s">
        <v>2748</v>
      </c>
      <c r="AE1334" t="s">
        <v>180</v>
      </c>
      <c r="AF1334" t="s">
        <v>85</v>
      </c>
      <c r="AG1334">
        <v>90000</v>
      </c>
      <c r="AH1334" s="2">
        <v>43896.79855324074</v>
      </c>
      <c r="AI1334" s="2">
        <v>43899.342905092592</v>
      </c>
      <c r="AJ1334" s="2">
        <v>43899.865300925929</v>
      </c>
      <c r="AM1334" t="s">
        <v>87</v>
      </c>
      <c r="AR1334" t="s">
        <v>87</v>
      </c>
      <c r="AU1334">
        <v>90000</v>
      </c>
      <c r="AW1334">
        <v>67960</v>
      </c>
      <c r="AX1334" s="3">
        <v>67960</v>
      </c>
      <c r="AY1334" s="3">
        <v>67960</v>
      </c>
      <c r="AZ1334" s="3">
        <v>0</v>
      </c>
      <c r="BA1334" s="3">
        <v>67960</v>
      </c>
      <c r="BB1334" t="s">
        <v>88</v>
      </c>
      <c r="BC1334" s="2">
        <v>44056.354166666664</v>
      </c>
      <c r="BV1334" s="2">
        <v>44270.586840277778</v>
      </c>
    </row>
    <row r="1335" spans="1:74" x14ac:dyDescent="0.25">
      <c r="A1335" t="s">
        <v>2347</v>
      </c>
      <c r="B1335" t="s">
        <v>8871</v>
      </c>
      <c r="C1335">
        <v>1511</v>
      </c>
      <c r="D1335" t="s">
        <v>174</v>
      </c>
      <c r="E1335" t="s">
        <v>175</v>
      </c>
      <c r="F1335">
        <v>44450</v>
      </c>
      <c r="G1335" t="s">
        <v>176</v>
      </c>
      <c r="H1335" t="s">
        <v>77</v>
      </c>
      <c r="I1335">
        <v>945</v>
      </c>
      <c r="J1335">
        <v>2020</v>
      </c>
      <c r="K1335">
        <v>100</v>
      </c>
      <c r="L1335" t="s">
        <v>77</v>
      </c>
      <c r="M1335" t="s">
        <v>176</v>
      </c>
      <c r="N1335" t="s">
        <v>78</v>
      </c>
      <c r="O1335" t="s">
        <v>177</v>
      </c>
      <c r="P1335" t="s">
        <v>174</v>
      </c>
      <c r="Q1335">
        <v>18715532000170</v>
      </c>
      <c r="U1335">
        <v>4025</v>
      </c>
      <c r="Y1335" t="s">
        <v>178</v>
      </c>
      <c r="Z1335" t="s">
        <v>83</v>
      </c>
      <c r="AD1335" t="s">
        <v>2749</v>
      </c>
      <c r="AE1335" t="s">
        <v>180</v>
      </c>
      <c r="AF1335" t="s">
        <v>85</v>
      </c>
      <c r="AG1335">
        <v>90000</v>
      </c>
      <c r="AH1335" s="2">
        <v>43899.790601851855</v>
      </c>
      <c r="AI1335" s="2">
        <v>43900.344699074078</v>
      </c>
      <c r="AJ1335" s="2">
        <v>43902.617997685185</v>
      </c>
      <c r="AM1335" t="s">
        <v>87</v>
      </c>
      <c r="AR1335" t="s">
        <v>87</v>
      </c>
      <c r="AU1335">
        <v>90000</v>
      </c>
      <c r="AW1335">
        <v>67960</v>
      </c>
      <c r="AX1335" s="3">
        <v>67960</v>
      </c>
      <c r="AY1335" s="3">
        <v>67960</v>
      </c>
      <c r="AZ1335" s="3">
        <v>0</v>
      </c>
      <c r="BA1335" s="3">
        <v>67960</v>
      </c>
      <c r="BB1335" t="s">
        <v>88</v>
      </c>
      <c r="BC1335" s="2">
        <v>44056.354166666664</v>
      </c>
      <c r="BV1335" s="2">
        <v>44270.586840277778</v>
      </c>
    </row>
    <row r="1336" spans="1:74" x14ac:dyDescent="0.25">
      <c r="A1336" t="s">
        <v>2347</v>
      </c>
      <c r="B1336" t="s">
        <v>8871</v>
      </c>
      <c r="C1336">
        <v>1511</v>
      </c>
      <c r="D1336" t="s">
        <v>174</v>
      </c>
      <c r="E1336" t="s">
        <v>175</v>
      </c>
      <c r="F1336">
        <v>44565</v>
      </c>
      <c r="G1336" t="s">
        <v>176</v>
      </c>
      <c r="H1336" t="s">
        <v>77</v>
      </c>
      <c r="I1336">
        <v>945</v>
      </c>
      <c r="J1336">
        <v>2020</v>
      </c>
      <c r="K1336">
        <v>120</v>
      </c>
      <c r="L1336" t="s">
        <v>77</v>
      </c>
      <c r="M1336" t="s">
        <v>176</v>
      </c>
      <c r="N1336" t="s">
        <v>78</v>
      </c>
      <c r="O1336" t="s">
        <v>177</v>
      </c>
      <c r="P1336" t="s">
        <v>174</v>
      </c>
      <c r="Q1336">
        <v>18715532000170</v>
      </c>
      <c r="U1336">
        <v>4025</v>
      </c>
      <c r="Y1336" t="s">
        <v>178</v>
      </c>
      <c r="Z1336" t="s">
        <v>83</v>
      </c>
      <c r="AD1336" t="s">
        <v>2750</v>
      </c>
      <c r="AE1336" t="s">
        <v>180</v>
      </c>
      <c r="AF1336" t="s">
        <v>85</v>
      </c>
      <c r="AG1336">
        <v>90000</v>
      </c>
      <c r="AH1336" s="2">
        <v>43900.510844907411</v>
      </c>
      <c r="AI1336" s="2">
        <v>43900.587430555555</v>
      </c>
      <c r="AJ1336" s="2">
        <v>43902.617997685185</v>
      </c>
      <c r="AM1336" t="s">
        <v>87</v>
      </c>
      <c r="AR1336" t="s">
        <v>87</v>
      </c>
      <c r="AU1336">
        <v>90000</v>
      </c>
      <c r="AW1336">
        <v>67960</v>
      </c>
      <c r="AX1336" s="3">
        <v>67960</v>
      </c>
      <c r="AY1336" s="3">
        <v>67960</v>
      </c>
      <c r="AZ1336" s="3">
        <v>0</v>
      </c>
      <c r="BA1336" s="3">
        <v>67960</v>
      </c>
      <c r="BB1336" t="s">
        <v>88</v>
      </c>
      <c r="BC1336" s="2">
        <v>44056.354166666664</v>
      </c>
      <c r="BV1336" s="2">
        <v>44270.586840277778</v>
      </c>
    </row>
    <row r="1337" spans="1:74" x14ac:dyDescent="0.25">
      <c r="A1337" t="s">
        <v>2347</v>
      </c>
      <c r="B1337" t="s">
        <v>8871</v>
      </c>
      <c r="C1337">
        <v>1511</v>
      </c>
      <c r="D1337" t="s">
        <v>174</v>
      </c>
      <c r="E1337" t="s">
        <v>175</v>
      </c>
      <c r="F1337">
        <v>44566</v>
      </c>
      <c r="G1337" t="s">
        <v>176</v>
      </c>
      <c r="H1337" t="s">
        <v>77</v>
      </c>
      <c r="I1337">
        <v>945</v>
      </c>
      <c r="J1337">
        <v>2020</v>
      </c>
      <c r="K1337">
        <v>121</v>
      </c>
      <c r="L1337" t="s">
        <v>77</v>
      </c>
      <c r="M1337" t="s">
        <v>176</v>
      </c>
      <c r="N1337" t="s">
        <v>78</v>
      </c>
      <c r="O1337" t="s">
        <v>177</v>
      </c>
      <c r="P1337" t="s">
        <v>174</v>
      </c>
      <c r="Q1337">
        <v>18715532000170</v>
      </c>
      <c r="U1337">
        <v>4025</v>
      </c>
      <c r="Y1337" t="s">
        <v>178</v>
      </c>
      <c r="Z1337" t="s">
        <v>83</v>
      </c>
      <c r="AD1337" t="s">
        <v>2751</v>
      </c>
      <c r="AE1337" t="s">
        <v>180</v>
      </c>
      <c r="AF1337" t="s">
        <v>85</v>
      </c>
      <c r="AG1337">
        <v>90000</v>
      </c>
      <c r="AH1337" s="2">
        <v>43900.511192129627</v>
      </c>
      <c r="AI1337" s="2">
        <v>43900.587430555555</v>
      </c>
      <c r="AJ1337" s="2">
        <v>43902.617997685185</v>
      </c>
      <c r="AM1337" t="s">
        <v>87</v>
      </c>
      <c r="AR1337" t="s">
        <v>87</v>
      </c>
      <c r="AU1337">
        <v>90000</v>
      </c>
      <c r="AW1337">
        <v>67960</v>
      </c>
      <c r="AX1337" s="3">
        <v>67960</v>
      </c>
      <c r="AY1337" s="3">
        <v>67960</v>
      </c>
      <c r="AZ1337" s="3">
        <v>0</v>
      </c>
      <c r="BA1337" s="3">
        <v>67960</v>
      </c>
      <c r="BB1337" t="s">
        <v>88</v>
      </c>
      <c r="BC1337" s="2">
        <v>44056.354166666664</v>
      </c>
      <c r="BV1337" s="2">
        <v>44270.586840277778</v>
      </c>
    </row>
    <row r="1338" spans="1:74" x14ac:dyDescent="0.25">
      <c r="A1338" t="s">
        <v>2347</v>
      </c>
      <c r="B1338" t="s">
        <v>8871</v>
      </c>
      <c r="C1338">
        <v>1511</v>
      </c>
      <c r="D1338" t="s">
        <v>174</v>
      </c>
      <c r="E1338" t="s">
        <v>175</v>
      </c>
      <c r="F1338">
        <v>44578</v>
      </c>
      <c r="G1338" t="s">
        <v>176</v>
      </c>
      <c r="H1338" t="s">
        <v>77</v>
      </c>
      <c r="I1338">
        <v>945</v>
      </c>
      <c r="J1338">
        <v>2020</v>
      </c>
      <c r="K1338">
        <v>127</v>
      </c>
      <c r="L1338" t="s">
        <v>77</v>
      </c>
      <c r="M1338" t="s">
        <v>176</v>
      </c>
      <c r="N1338" t="s">
        <v>78</v>
      </c>
      <c r="O1338" t="s">
        <v>177</v>
      </c>
      <c r="P1338" t="s">
        <v>174</v>
      </c>
      <c r="Q1338">
        <v>18715532000170</v>
      </c>
      <c r="U1338">
        <v>4025</v>
      </c>
      <c r="Y1338" t="s">
        <v>178</v>
      </c>
      <c r="Z1338" t="s">
        <v>83</v>
      </c>
      <c r="AD1338" t="s">
        <v>2752</v>
      </c>
      <c r="AE1338" t="s">
        <v>2744</v>
      </c>
      <c r="AF1338" t="s">
        <v>85</v>
      </c>
      <c r="AG1338">
        <v>161000</v>
      </c>
      <c r="AH1338" s="2">
        <v>43900.547835648147</v>
      </c>
      <c r="AI1338" s="2">
        <v>43900.587418981479</v>
      </c>
      <c r="AJ1338" s="2">
        <v>43902.617997685185</v>
      </c>
      <c r="AM1338" t="s">
        <v>87</v>
      </c>
      <c r="AR1338" t="s">
        <v>87</v>
      </c>
      <c r="AU1338">
        <v>161000</v>
      </c>
      <c r="AW1338">
        <v>148300</v>
      </c>
      <c r="AX1338" s="3">
        <v>148300</v>
      </c>
      <c r="AY1338" s="3">
        <v>148300</v>
      </c>
      <c r="AZ1338" s="3">
        <v>0</v>
      </c>
      <c r="BA1338" s="3">
        <v>148300</v>
      </c>
      <c r="BB1338" t="s">
        <v>88</v>
      </c>
      <c r="BC1338" s="2">
        <v>44056.354166666664</v>
      </c>
      <c r="BV1338" s="2">
        <v>44270.586840277778</v>
      </c>
    </row>
    <row r="1339" spans="1:74" x14ac:dyDescent="0.25">
      <c r="A1339" t="s">
        <v>2347</v>
      </c>
      <c r="B1339" t="s">
        <v>8871</v>
      </c>
      <c r="C1339">
        <v>1511</v>
      </c>
      <c r="D1339" t="s">
        <v>174</v>
      </c>
      <c r="E1339" t="s">
        <v>175</v>
      </c>
      <c r="F1339">
        <v>44614</v>
      </c>
      <c r="G1339" t="s">
        <v>176</v>
      </c>
      <c r="H1339" t="s">
        <v>77</v>
      </c>
      <c r="I1339">
        <v>945</v>
      </c>
      <c r="J1339">
        <v>2020</v>
      </c>
      <c r="K1339">
        <v>128</v>
      </c>
      <c r="L1339" t="s">
        <v>77</v>
      </c>
      <c r="M1339" t="s">
        <v>176</v>
      </c>
      <c r="N1339" t="s">
        <v>78</v>
      </c>
      <c r="O1339" t="s">
        <v>177</v>
      </c>
      <c r="P1339" t="s">
        <v>174</v>
      </c>
      <c r="Q1339">
        <v>18715532000170</v>
      </c>
      <c r="U1339">
        <v>4025</v>
      </c>
      <c r="Y1339" t="s">
        <v>178</v>
      </c>
      <c r="Z1339" t="s">
        <v>83</v>
      </c>
      <c r="AD1339" t="s">
        <v>2753</v>
      </c>
      <c r="AE1339" t="s">
        <v>356</v>
      </c>
      <c r="AF1339" t="s">
        <v>85</v>
      </c>
      <c r="AG1339">
        <v>80000</v>
      </c>
      <c r="AH1339" s="2">
        <v>43900.625057870369</v>
      </c>
      <c r="AI1339" s="2">
        <v>43901.366840277777</v>
      </c>
      <c r="AJ1339" s="2">
        <v>43902.617986111109</v>
      </c>
      <c r="AM1339" t="s">
        <v>87</v>
      </c>
      <c r="AR1339" t="s">
        <v>87</v>
      </c>
      <c r="AU1339">
        <v>78600</v>
      </c>
      <c r="AW1339">
        <v>72095.12</v>
      </c>
      <c r="AX1339" s="3">
        <v>72095.12</v>
      </c>
      <c r="AY1339" s="3">
        <v>72095.12</v>
      </c>
      <c r="AZ1339" s="3">
        <v>10046.4</v>
      </c>
      <c r="BA1339" s="3">
        <v>62048.72</v>
      </c>
      <c r="BB1339" t="s">
        <v>88</v>
      </c>
      <c r="BC1339" s="2">
        <v>44056.354166666664</v>
      </c>
      <c r="BV1339" s="2">
        <v>44270.586840277778</v>
      </c>
    </row>
    <row r="1340" spans="1:74" x14ac:dyDescent="0.25">
      <c r="A1340" t="s">
        <v>2347</v>
      </c>
      <c r="B1340" t="s">
        <v>8871</v>
      </c>
      <c r="C1340">
        <v>1511</v>
      </c>
      <c r="D1340" t="s">
        <v>174</v>
      </c>
      <c r="E1340" t="s">
        <v>175</v>
      </c>
      <c r="F1340">
        <v>44623</v>
      </c>
      <c r="G1340" t="s">
        <v>176</v>
      </c>
      <c r="H1340" t="s">
        <v>77</v>
      </c>
      <c r="I1340">
        <v>945</v>
      </c>
      <c r="J1340">
        <v>2020</v>
      </c>
      <c r="K1340">
        <v>129</v>
      </c>
      <c r="L1340" t="s">
        <v>77</v>
      </c>
      <c r="M1340" t="s">
        <v>176</v>
      </c>
      <c r="N1340" t="s">
        <v>78</v>
      </c>
      <c r="O1340" t="s">
        <v>177</v>
      </c>
      <c r="P1340" t="s">
        <v>174</v>
      </c>
      <c r="Q1340">
        <v>18715532000170</v>
      </c>
      <c r="U1340">
        <v>4025</v>
      </c>
      <c r="Y1340" t="s">
        <v>178</v>
      </c>
      <c r="Z1340" t="s">
        <v>83</v>
      </c>
      <c r="AD1340" t="s">
        <v>2754</v>
      </c>
      <c r="AE1340" t="s">
        <v>356</v>
      </c>
      <c r="AF1340" t="s">
        <v>85</v>
      </c>
      <c r="AG1340">
        <v>35000</v>
      </c>
      <c r="AH1340" s="2">
        <v>43900.638090277775</v>
      </c>
      <c r="AI1340" s="2">
        <v>43901.366840277777</v>
      </c>
      <c r="AJ1340" s="2">
        <v>43902.617986111109</v>
      </c>
      <c r="AM1340" t="s">
        <v>87</v>
      </c>
      <c r="AR1340" t="s">
        <v>87</v>
      </c>
      <c r="AU1340">
        <v>35000</v>
      </c>
      <c r="AW1340">
        <v>3806.27</v>
      </c>
      <c r="AX1340" s="3">
        <v>3806.27</v>
      </c>
      <c r="AY1340" s="3">
        <v>3806.27</v>
      </c>
      <c r="AZ1340" s="3">
        <v>0</v>
      </c>
      <c r="BA1340" s="3">
        <v>3806.27</v>
      </c>
      <c r="BB1340" t="s">
        <v>88</v>
      </c>
      <c r="BC1340" s="2">
        <v>44056.354166666664</v>
      </c>
      <c r="BV1340" s="2">
        <v>44270.586840277778</v>
      </c>
    </row>
    <row r="1341" spans="1:74" x14ac:dyDescent="0.25">
      <c r="A1341" t="s">
        <v>2347</v>
      </c>
      <c r="B1341" t="s">
        <v>8871</v>
      </c>
      <c r="C1341">
        <v>1511</v>
      </c>
      <c r="D1341" t="s">
        <v>174</v>
      </c>
      <c r="E1341" t="s">
        <v>175</v>
      </c>
      <c r="F1341">
        <v>44720</v>
      </c>
      <c r="G1341" t="s">
        <v>176</v>
      </c>
      <c r="H1341" t="s">
        <v>77</v>
      </c>
      <c r="I1341">
        <v>945</v>
      </c>
      <c r="J1341">
        <v>2020</v>
      </c>
      <c r="K1341">
        <v>151</v>
      </c>
      <c r="L1341" t="s">
        <v>77</v>
      </c>
      <c r="M1341" t="s">
        <v>176</v>
      </c>
      <c r="N1341" t="s">
        <v>78</v>
      </c>
      <c r="O1341" t="s">
        <v>177</v>
      </c>
      <c r="P1341" t="s">
        <v>174</v>
      </c>
      <c r="Q1341">
        <v>18715532000170</v>
      </c>
      <c r="U1341">
        <v>4025</v>
      </c>
      <c r="Y1341" t="s">
        <v>178</v>
      </c>
      <c r="Z1341" t="s">
        <v>83</v>
      </c>
      <c r="AD1341" t="s">
        <v>2755</v>
      </c>
      <c r="AE1341" t="s">
        <v>2744</v>
      </c>
      <c r="AF1341" t="s">
        <v>85</v>
      </c>
      <c r="AG1341">
        <v>161000</v>
      </c>
      <c r="AH1341" s="2">
        <v>43900.754965277774</v>
      </c>
      <c r="AI1341" s="2">
        <v>43901.366840277777</v>
      </c>
      <c r="AJ1341" s="2">
        <v>43902.617986111109</v>
      </c>
      <c r="AM1341" t="s">
        <v>87</v>
      </c>
      <c r="AR1341" t="s">
        <v>87</v>
      </c>
      <c r="AU1341">
        <v>161000</v>
      </c>
      <c r="AW1341">
        <v>148300</v>
      </c>
      <c r="AX1341" s="3">
        <v>148300</v>
      </c>
      <c r="AY1341" s="3">
        <v>148300</v>
      </c>
      <c r="AZ1341" s="3">
        <v>0</v>
      </c>
      <c r="BA1341" s="3">
        <v>148300</v>
      </c>
      <c r="BB1341" t="s">
        <v>88</v>
      </c>
      <c r="BC1341" s="2">
        <v>44056.354166666664</v>
      </c>
      <c r="BV1341" s="2">
        <v>44270.586840277778</v>
      </c>
    </row>
    <row r="1342" spans="1:74" x14ac:dyDescent="0.25">
      <c r="A1342" t="s">
        <v>2347</v>
      </c>
      <c r="B1342" t="s">
        <v>8871</v>
      </c>
      <c r="C1342">
        <v>1511</v>
      </c>
      <c r="D1342" t="s">
        <v>174</v>
      </c>
      <c r="E1342" t="s">
        <v>175</v>
      </c>
      <c r="F1342">
        <v>44731</v>
      </c>
      <c r="G1342" t="s">
        <v>176</v>
      </c>
      <c r="H1342" t="s">
        <v>77</v>
      </c>
      <c r="I1342">
        <v>945</v>
      </c>
      <c r="J1342">
        <v>2020</v>
      </c>
      <c r="K1342">
        <v>153</v>
      </c>
      <c r="L1342" t="s">
        <v>77</v>
      </c>
      <c r="M1342" t="s">
        <v>176</v>
      </c>
      <c r="N1342" t="s">
        <v>78</v>
      </c>
      <c r="O1342" t="s">
        <v>177</v>
      </c>
      <c r="P1342" t="s">
        <v>174</v>
      </c>
      <c r="Q1342">
        <v>18715532000170</v>
      </c>
      <c r="U1342">
        <v>4025</v>
      </c>
      <c r="Y1342" t="s">
        <v>178</v>
      </c>
      <c r="Z1342" t="s">
        <v>83</v>
      </c>
      <c r="AD1342" t="s">
        <v>2756</v>
      </c>
      <c r="AE1342" t="s">
        <v>180</v>
      </c>
      <c r="AF1342" t="s">
        <v>85</v>
      </c>
      <c r="AG1342">
        <v>90000</v>
      </c>
      <c r="AH1342" s="2">
        <v>43900.761990740742</v>
      </c>
      <c r="AI1342" s="2">
        <v>43901.366840277777</v>
      </c>
      <c r="AJ1342" s="2">
        <v>43902.617986111109</v>
      </c>
      <c r="AM1342" t="s">
        <v>87</v>
      </c>
      <c r="AR1342" t="s">
        <v>87</v>
      </c>
      <c r="AU1342">
        <v>90000</v>
      </c>
      <c r="AW1342">
        <v>67960</v>
      </c>
      <c r="AX1342" s="3">
        <v>67960</v>
      </c>
      <c r="AY1342" s="3">
        <v>67960</v>
      </c>
      <c r="AZ1342" s="3">
        <v>0</v>
      </c>
      <c r="BA1342" s="3">
        <v>67960</v>
      </c>
      <c r="BB1342" t="s">
        <v>88</v>
      </c>
      <c r="BC1342" s="2">
        <v>44056.354166666664</v>
      </c>
      <c r="BV1342" s="2">
        <v>44270.586840277778</v>
      </c>
    </row>
    <row r="1343" spans="1:74" x14ac:dyDescent="0.25">
      <c r="A1343" t="s">
        <v>2347</v>
      </c>
      <c r="B1343" t="s">
        <v>8871</v>
      </c>
      <c r="C1343">
        <v>1511</v>
      </c>
      <c r="D1343" t="s">
        <v>174</v>
      </c>
      <c r="E1343" t="s">
        <v>175</v>
      </c>
      <c r="F1343">
        <v>44732</v>
      </c>
      <c r="G1343" t="s">
        <v>176</v>
      </c>
      <c r="H1343" t="s">
        <v>77</v>
      </c>
      <c r="I1343">
        <v>945</v>
      </c>
      <c r="J1343">
        <v>2020</v>
      </c>
      <c r="K1343">
        <v>154</v>
      </c>
      <c r="L1343" t="s">
        <v>77</v>
      </c>
      <c r="M1343" t="s">
        <v>176</v>
      </c>
      <c r="N1343" t="s">
        <v>78</v>
      </c>
      <c r="O1343" t="s">
        <v>177</v>
      </c>
      <c r="P1343" t="s">
        <v>174</v>
      </c>
      <c r="Q1343">
        <v>18715532000170</v>
      </c>
      <c r="U1343">
        <v>4025</v>
      </c>
      <c r="Y1343" t="s">
        <v>178</v>
      </c>
      <c r="Z1343" t="s">
        <v>83</v>
      </c>
      <c r="AD1343" t="s">
        <v>2757</v>
      </c>
      <c r="AE1343" t="s">
        <v>2744</v>
      </c>
      <c r="AF1343" t="s">
        <v>85</v>
      </c>
      <c r="AG1343">
        <v>161000</v>
      </c>
      <c r="AH1343" s="2">
        <v>43900.762453703705</v>
      </c>
      <c r="AI1343" s="2">
        <v>43901.366840277777</v>
      </c>
      <c r="AJ1343" s="2">
        <v>43902.617986111109</v>
      </c>
      <c r="AM1343" t="s">
        <v>87</v>
      </c>
      <c r="AR1343" t="s">
        <v>87</v>
      </c>
      <c r="AU1343">
        <v>161000</v>
      </c>
      <c r="AW1343">
        <v>148300</v>
      </c>
      <c r="AX1343" s="3">
        <v>148300</v>
      </c>
      <c r="AY1343" s="3">
        <v>148300</v>
      </c>
      <c r="AZ1343" s="3">
        <v>0</v>
      </c>
      <c r="BA1343" s="3">
        <v>148300</v>
      </c>
      <c r="BB1343" t="s">
        <v>88</v>
      </c>
      <c r="BC1343" s="2">
        <v>44056.354166666664</v>
      </c>
      <c r="BV1343" s="2">
        <v>44270.586840277778</v>
      </c>
    </row>
    <row r="1344" spans="1:74" x14ac:dyDescent="0.25">
      <c r="A1344" t="s">
        <v>2347</v>
      </c>
      <c r="B1344" t="s">
        <v>8871</v>
      </c>
      <c r="C1344">
        <v>1511</v>
      </c>
      <c r="D1344" t="s">
        <v>174</v>
      </c>
      <c r="E1344" t="s">
        <v>175</v>
      </c>
      <c r="F1344">
        <v>44735</v>
      </c>
      <c r="G1344" t="s">
        <v>176</v>
      </c>
      <c r="H1344" t="s">
        <v>77</v>
      </c>
      <c r="I1344">
        <v>945</v>
      </c>
      <c r="J1344">
        <v>2020</v>
      </c>
      <c r="K1344">
        <v>155</v>
      </c>
      <c r="L1344" t="s">
        <v>77</v>
      </c>
      <c r="M1344" t="s">
        <v>176</v>
      </c>
      <c r="N1344" t="s">
        <v>78</v>
      </c>
      <c r="O1344" t="s">
        <v>177</v>
      </c>
      <c r="P1344" t="s">
        <v>174</v>
      </c>
      <c r="Q1344">
        <v>18715532000170</v>
      </c>
      <c r="U1344">
        <v>4025</v>
      </c>
      <c r="Y1344" t="s">
        <v>178</v>
      </c>
      <c r="Z1344" t="s">
        <v>83</v>
      </c>
      <c r="AD1344" t="s">
        <v>2758</v>
      </c>
      <c r="AE1344" t="s">
        <v>2746</v>
      </c>
      <c r="AF1344" t="s">
        <v>85</v>
      </c>
      <c r="AG1344">
        <v>60842.5</v>
      </c>
      <c r="AH1344" s="2">
        <v>43900.763657407406</v>
      </c>
      <c r="AI1344" s="2">
        <v>43901.366828703707</v>
      </c>
      <c r="AJ1344" s="2">
        <v>43902.617974537039</v>
      </c>
      <c r="AM1344" t="s">
        <v>87</v>
      </c>
      <c r="AR1344" t="s">
        <v>87</v>
      </c>
      <c r="AU1344">
        <v>59700</v>
      </c>
      <c r="AW1344">
        <v>53111.4</v>
      </c>
      <c r="AX1344" s="3">
        <v>53111.4</v>
      </c>
      <c r="AY1344" s="3">
        <v>53111.4</v>
      </c>
      <c r="AZ1344" s="3">
        <v>11720.8</v>
      </c>
      <c r="BA1344" s="3">
        <v>41390.6</v>
      </c>
      <c r="BB1344" t="s">
        <v>88</v>
      </c>
      <c r="BC1344" s="2">
        <v>44056.354166666664</v>
      </c>
      <c r="BV1344" s="2">
        <v>44270.586840277778</v>
      </c>
    </row>
    <row r="1345" spans="1:74" x14ac:dyDescent="0.25">
      <c r="A1345" t="s">
        <v>2347</v>
      </c>
      <c r="B1345" t="s">
        <v>8871</v>
      </c>
      <c r="C1345">
        <v>1511</v>
      </c>
      <c r="D1345" t="s">
        <v>174</v>
      </c>
      <c r="E1345" t="s">
        <v>175</v>
      </c>
      <c r="F1345">
        <v>44849</v>
      </c>
      <c r="G1345" t="s">
        <v>176</v>
      </c>
      <c r="H1345" t="s">
        <v>77</v>
      </c>
      <c r="I1345">
        <v>945</v>
      </c>
      <c r="J1345">
        <v>2020</v>
      </c>
      <c r="K1345">
        <v>159</v>
      </c>
      <c r="L1345" t="s">
        <v>77</v>
      </c>
      <c r="M1345" t="s">
        <v>176</v>
      </c>
      <c r="N1345" t="s">
        <v>78</v>
      </c>
      <c r="O1345" t="s">
        <v>177</v>
      </c>
      <c r="P1345" t="s">
        <v>174</v>
      </c>
      <c r="Q1345">
        <v>18715532000170</v>
      </c>
      <c r="U1345">
        <v>4025</v>
      </c>
      <c r="Y1345" t="s">
        <v>178</v>
      </c>
      <c r="Z1345" t="s">
        <v>83</v>
      </c>
      <c r="AD1345" t="s">
        <v>2759</v>
      </c>
      <c r="AE1345" t="s">
        <v>356</v>
      </c>
      <c r="AF1345" t="s">
        <v>85</v>
      </c>
      <c r="AG1345">
        <v>172000</v>
      </c>
      <c r="AH1345" s="2">
        <v>43901.495648148149</v>
      </c>
      <c r="AI1345" s="2">
        <v>43901.653553240743</v>
      </c>
      <c r="AJ1345" s="2">
        <v>43902.617974537039</v>
      </c>
      <c r="AM1345" t="s">
        <v>87</v>
      </c>
      <c r="AR1345" t="s">
        <v>87</v>
      </c>
      <c r="AU1345">
        <v>172000</v>
      </c>
      <c r="AW1345">
        <v>171076.98</v>
      </c>
      <c r="AX1345" s="3">
        <v>171076.98</v>
      </c>
      <c r="AY1345" s="3">
        <v>171076.98</v>
      </c>
      <c r="AZ1345" s="3">
        <v>0</v>
      </c>
      <c r="BA1345" s="3">
        <v>171076.98</v>
      </c>
      <c r="BB1345" t="s">
        <v>88</v>
      </c>
      <c r="BC1345" s="2">
        <v>44056.354166666664</v>
      </c>
      <c r="BV1345" s="2">
        <v>44270.586840277778</v>
      </c>
    </row>
    <row r="1346" spans="1:74" x14ac:dyDescent="0.25">
      <c r="A1346" t="s">
        <v>2347</v>
      </c>
      <c r="B1346" t="s">
        <v>8871</v>
      </c>
      <c r="C1346">
        <v>1511</v>
      </c>
      <c r="D1346" t="s">
        <v>174</v>
      </c>
      <c r="E1346" t="s">
        <v>175</v>
      </c>
      <c r="F1346">
        <v>44850</v>
      </c>
      <c r="G1346" t="s">
        <v>176</v>
      </c>
      <c r="H1346" t="s">
        <v>77</v>
      </c>
      <c r="I1346">
        <v>945</v>
      </c>
      <c r="J1346">
        <v>2020</v>
      </c>
      <c r="K1346">
        <v>160</v>
      </c>
      <c r="L1346" t="s">
        <v>77</v>
      </c>
      <c r="M1346" t="s">
        <v>176</v>
      </c>
      <c r="N1346" t="s">
        <v>78</v>
      </c>
      <c r="O1346" t="s">
        <v>177</v>
      </c>
      <c r="P1346" t="s">
        <v>174</v>
      </c>
      <c r="Q1346">
        <v>18715532000170</v>
      </c>
      <c r="U1346">
        <v>4025</v>
      </c>
      <c r="Y1346" t="s">
        <v>178</v>
      </c>
      <c r="Z1346" t="s">
        <v>83</v>
      </c>
      <c r="AD1346" t="s">
        <v>2760</v>
      </c>
      <c r="AE1346" t="s">
        <v>2744</v>
      </c>
      <c r="AF1346" t="s">
        <v>85</v>
      </c>
      <c r="AG1346">
        <v>122000</v>
      </c>
      <c r="AH1346" s="2">
        <v>43901.496736111112</v>
      </c>
      <c r="AI1346" s="2">
        <v>43901.653553240743</v>
      </c>
      <c r="AJ1346" s="2">
        <v>43902.617974537039</v>
      </c>
      <c r="AM1346" t="s">
        <v>87</v>
      </c>
      <c r="AR1346" t="s">
        <v>87</v>
      </c>
      <c r="AU1346">
        <v>122000</v>
      </c>
      <c r="AW1346">
        <v>96977</v>
      </c>
      <c r="AX1346" s="3">
        <v>96977</v>
      </c>
      <c r="AY1346" s="3">
        <v>96977</v>
      </c>
      <c r="AZ1346" s="3">
        <v>0</v>
      </c>
      <c r="BA1346" s="3">
        <v>96977</v>
      </c>
      <c r="BB1346" t="s">
        <v>88</v>
      </c>
      <c r="BC1346" s="2">
        <v>44056.354166666664</v>
      </c>
      <c r="BV1346" s="2">
        <v>44270.586840277778</v>
      </c>
    </row>
    <row r="1347" spans="1:74" x14ac:dyDescent="0.25">
      <c r="A1347" t="s">
        <v>2347</v>
      </c>
      <c r="B1347" t="s">
        <v>8871</v>
      </c>
      <c r="C1347">
        <v>1511</v>
      </c>
      <c r="D1347" t="s">
        <v>174</v>
      </c>
      <c r="E1347" t="s">
        <v>175</v>
      </c>
      <c r="F1347">
        <v>44852</v>
      </c>
      <c r="G1347" t="s">
        <v>176</v>
      </c>
      <c r="H1347" t="s">
        <v>77</v>
      </c>
      <c r="I1347">
        <v>945</v>
      </c>
      <c r="J1347">
        <v>2020</v>
      </c>
      <c r="K1347">
        <v>161</v>
      </c>
      <c r="L1347" t="s">
        <v>77</v>
      </c>
      <c r="M1347" t="s">
        <v>176</v>
      </c>
      <c r="N1347" t="s">
        <v>78</v>
      </c>
      <c r="O1347" t="s">
        <v>177</v>
      </c>
      <c r="P1347" t="s">
        <v>174</v>
      </c>
      <c r="Q1347">
        <v>18715532000170</v>
      </c>
      <c r="U1347">
        <v>4025</v>
      </c>
      <c r="Y1347" t="s">
        <v>178</v>
      </c>
      <c r="Z1347" t="s">
        <v>83</v>
      </c>
      <c r="AD1347" t="s">
        <v>2761</v>
      </c>
      <c r="AE1347" t="s">
        <v>2744</v>
      </c>
      <c r="AF1347" t="s">
        <v>85</v>
      </c>
      <c r="AG1347">
        <v>114685</v>
      </c>
      <c r="AH1347" s="2">
        <v>43901.498217592591</v>
      </c>
      <c r="AI1347" s="2">
        <v>43901.653553240743</v>
      </c>
      <c r="AJ1347" s="2">
        <v>43902.617974537039</v>
      </c>
      <c r="AM1347" t="s">
        <v>87</v>
      </c>
      <c r="AR1347" t="s">
        <v>87</v>
      </c>
      <c r="AU1347">
        <v>114685</v>
      </c>
      <c r="AW1347">
        <v>96977</v>
      </c>
      <c r="AX1347" s="3">
        <v>96977</v>
      </c>
      <c r="AY1347" s="3">
        <v>96977</v>
      </c>
      <c r="AZ1347" s="3">
        <v>0</v>
      </c>
      <c r="BA1347" s="3">
        <v>96977</v>
      </c>
      <c r="BB1347" t="s">
        <v>88</v>
      </c>
      <c r="BC1347" s="2">
        <v>44056.354166666664</v>
      </c>
      <c r="BV1347" s="2">
        <v>44270.586840277778</v>
      </c>
    </row>
    <row r="1348" spans="1:74" x14ac:dyDescent="0.25">
      <c r="A1348" t="s">
        <v>2347</v>
      </c>
      <c r="B1348" t="s">
        <v>8871</v>
      </c>
      <c r="C1348">
        <v>1511</v>
      </c>
      <c r="D1348" t="s">
        <v>174</v>
      </c>
      <c r="E1348" t="s">
        <v>175</v>
      </c>
      <c r="F1348">
        <v>44855</v>
      </c>
      <c r="G1348" t="s">
        <v>176</v>
      </c>
      <c r="H1348" t="s">
        <v>77</v>
      </c>
      <c r="I1348">
        <v>945</v>
      </c>
      <c r="J1348">
        <v>2020</v>
      </c>
      <c r="K1348">
        <v>162</v>
      </c>
      <c r="L1348" t="s">
        <v>77</v>
      </c>
      <c r="M1348" t="s">
        <v>176</v>
      </c>
      <c r="N1348" t="s">
        <v>78</v>
      </c>
      <c r="O1348" t="s">
        <v>177</v>
      </c>
      <c r="P1348" t="s">
        <v>174</v>
      </c>
      <c r="Q1348">
        <v>18715532000170</v>
      </c>
      <c r="U1348">
        <v>4025</v>
      </c>
      <c r="Y1348" t="s">
        <v>178</v>
      </c>
      <c r="Z1348" t="s">
        <v>83</v>
      </c>
      <c r="AD1348" t="s">
        <v>2762</v>
      </c>
      <c r="AE1348" t="s">
        <v>2744</v>
      </c>
      <c r="AF1348" t="s">
        <v>85</v>
      </c>
      <c r="AG1348">
        <v>122000</v>
      </c>
      <c r="AH1348" s="2">
        <v>43901.498923611114</v>
      </c>
      <c r="AI1348" s="2">
        <v>43901.653553240743</v>
      </c>
      <c r="AJ1348" s="2">
        <v>43902.617974537039</v>
      </c>
      <c r="AM1348" t="s">
        <v>87</v>
      </c>
      <c r="AR1348" t="s">
        <v>87</v>
      </c>
      <c r="AU1348">
        <v>122000</v>
      </c>
      <c r="AW1348">
        <v>96977</v>
      </c>
      <c r="AX1348" s="3">
        <v>96977</v>
      </c>
      <c r="AY1348" s="3">
        <v>96977</v>
      </c>
      <c r="AZ1348" s="3">
        <v>0</v>
      </c>
      <c r="BA1348" s="3">
        <v>96977</v>
      </c>
      <c r="BB1348" t="s">
        <v>88</v>
      </c>
      <c r="BC1348" s="2">
        <v>44056.354166666664</v>
      </c>
      <c r="BV1348" s="2">
        <v>44270.586840277778</v>
      </c>
    </row>
    <row r="1349" spans="1:74" x14ac:dyDescent="0.25">
      <c r="A1349" t="s">
        <v>2347</v>
      </c>
      <c r="B1349" t="s">
        <v>8871</v>
      </c>
      <c r="C1349">
        <v>1511</v>
      </c>
      <c r="D1349" t="s">
        <v>174</v>
      </c>
      <c r="E1349" t="s">
        <v>175</v>
      </c>
      <c r="F1349">
        <v>44941</v>
      </c>
      <c r="G1349" t="s">
        <v>176</v>
      </c>
      <c r="H1349" t="s">
        <v>77</v>
      </c>
      <c r="I1349">
        <v>945</v>
      </c>
      <c r="J1349">
        <v>2020</v>
      </c>
      <c r="K1349">
        <v>130</v>
      </c>
      <c r="L1349" t="s">
        <v>77</v>
      </c>
      <c r="M1349" t="s">
        <v>176</v>
      </c>
      <c r="N1349" t="s">
        <v>78</v>
      </c>
      <c r="O1349" t="s">
        <v>177</v>
      </c>
      <c r="P1349" t="s">
        <v>174</v>
      </c>
      <c r="Q1349">
        <v>18715532000170</v>
      </c>
      <c r="U1349">
        <v>4025</v>
      </c>
      <c r="Y1349" t="s">
        <v>178</v>
      </c>
      <c r="Z1349" t="s">
        <v>83</v>
      </c>
      <c r="AD1349" t="s">
        <v>2763</v>
      </c>
      <c r="AE1349" t="s">
        <v>356</v>
      </c>
      <c r="AF1349" t="s">
        <v>85</v>
      </c>
      <c r="AG1349">
        <v>46000</v>
      </c>
      <c r="AH1349" s="2">
        <v>43901.597731481481</v>
      </c>
      <c r="AI1349" s="2">
        <v>43901.653553240743</v>
      </c>
      <c r="AJ1349" s="2">
        <v>43902.617974537039</v>
      </c>
      <c r="AM1349" t="s">
        <v>87</v>
      </c>
      <c r="AR1349" t="s">
        <v>87</v>
      </c>
      <c r="AU1349">
        <v>46000</v>
      </c>
      <c r="AW1349">
        <v>37400</v>
      </c>
      <c r="AX1349" s="3">
        <v>37400</v>
      </c>
      <c r="AY1349" s="3">
        <v>37400</v>
      </c>
      <c r="AZ1349" s="3">
        <v>0</v>
      </c>
      <c r="BA1349" s="3">
        <v>37400</v>
      </c>
      <c r="BB1349" t="s">
        <v>88</v>
      </c>
      <c r="BC1349" s="2">
        <v>44162.535046296296</v>
      </c>
      <c r="BV1349" s="2">
        <v>44270.586840277778</v>
      </c>
    </row>
    <row r="1350" spans="1:74" x14ac:dyDescent="0.25">
      <c r="A1350" t="s">
        <v>2347</v>
      </c>
      <c r="B1350" t="s">
        <v>8871</v>
      </c>
      <c r="C1350">
        <v>1511</v>
      </c>
      <c r="D1350" t="s">
        <v>174</v>
      </c>
      <c r="E1350" t="s">
        <v>175</v>
      </c>
      <c r="F1350">
        <v>46106</v>
      </c>
      <c r="G1350" t="s">
        <v>176</v>
      </c>
      <c r="H1350" t="s">
        <v>77</v>
      </c>
      <c r="I1350">
        <v>945</v>
      </c>
      <c r="J1350">
        <v>2020</v>
      </c>
      <c r="K1350">
        <v>221</v>
      </c>
      <c r="L1350" t="s">
        <v>77</v>
      </c>
      <c r="M1350" t="s">
        <v>176</v>
      </c>
      <c r="N1350" t="s">
        <v>78</v>
      </c>
      <c r="O1350" t="s">
        <v>177</v>
      </c>
      <c r="P1350" t="s">
        <v>174</v>
      </c>
      <c r="Q1350">
        <v>18715532000170</v>
      </c>
      <c r="U1350">
        <v>4025</v>
      </c>
      <c r="Y1350" t="s">
        <v>178</v>
      </c>
      <c r="Z1350" t="s">
        <v>83</v>
      </c>
      <c r="AD1350" t="s">
        <v>2749</v>
      </c>
      <c r="AE1350" t="s">
        <v>180</v>
      </c>
      <c r="AF1350" t="s">
        <v>85</v>
      </c>
      <c r="AG1350">
        <v>90000</v>
      </c>
      <c r="AH1350" s="2">
        <v>43903.461377314816</v>
      </c>
      <c r="AI1350" s="2">
        <v>43903.866226851853</v>
      </c>
      <c r="AJ1350" s="2">
        <v>43906.492696759262</v>
      </c>
      <c r="AM1350" t="s">
        <v>87</v>
      </c>
      <c r="AR1350" t="s">
        <v>87</v>
      </c>
      <c r="AU1350">
        <v>90000</v>
      </c>
      <c r="AW1350">
        <v>67960</v>
      </c>
      <c r="AX1350" s="3">
        <v>67960</v>
      </c>
      <c r="AY1350" s="3">
        <v>67960</v>
      </c>
      <c r="AZ1350" s="3">
        <v>0</v>
      </c>
      <c r="BA1350" s="3">
        <v>67960</v>
      </c>
      <c r="BB1350" t="s">
        <v>88</v>
      </c>
      <c r="BC1350" s="2">
        <v>44056.354166666664</v>
      </c>
      <c r="BV1350" s="2">
        <v>44270.586840277778</v>
      </c>
    </row>
    <row r="1351" spans="1:74" x14ac:dyDescent="0.25">
      <c r="A1351" t="s">
        <v>2347</v>
      </c>
      <c r="B1351" t="s">
        <v>8871</v>
      </c>
      <c r="C1351">
        <v>1511</v>
      </c>
      <c r="D1351" t="s">
        <v>174</v>
      </c>
      <c r="E1351" t="s">
        <v>175</v>
      </c>
      <c r="F1351">
        <v>46117</v>
      </c>
      <c r="G1351" t="s">
        <v>176</v>
      </c>
      <c r="H1351" t="s">
        <v>77</v>
      </c>
      <c r="I1351">
        <v>945</v>
      </c>
      <c r="J1351">
        <v>2020</v>
      </c>
      <c r="K1351">
        <v>152</v>
      </c>
      <c r="L1351" t="s">
        <v>77</v>
      </c>
      <c r="M1351" t="s">
        <v>176</v>
      </c>
      <c r="N1351" t="s">
        <v>78</v>
      </c>
      <c r="O1351" t="s">
        <v>177</v>
      </c>
      <c r="P1351" t="s">
        <v>174</v>
      </c>
      <c r="Q1351">
        <v>18715532000170</v>
      </c>
      <c r="U1351">
        <v>4025</v>
      </c>
      <c r="Y1351" t="s">
        <v>178</v>
      </c>
      <c r="Z1351" t="s">
        <v>83</v>
      </c>
      <c r="AD1351" t="s">
        <v>2764</v>
      </c>
      <c r="AE1351" t="s">
        <v>356</v>
      </c>
      <c r="AF1351" t="s">
        <v>85</v>
      </c>
      <c r="AG1351">
        <v>70000</v>
      </c>
      <c r="AH1351" s="2">
        <v>43903.464259259257</v>
      </c>
      <c r="AI1351" s="2">
        <v>43903.866226851853</v>
      </c>
      <c r="AJ1351" s="2">
        <v>43906.492696759262</v>
      </c>
      <c r="AM1351" t="s">
        <v>87</v>
      </c>
      <c r="AR1351" t="s">
        <v>87</v>
      </c>
      <c r="AU1351">
        <v>69919</v>
      </c>
      <c r="AW1351">
        <v>47728.63</v>
      </c>
      <c r="AX1351" s="3">
        <v>47728.63</v>
      </c>
      <c r="AY1351" s="3">
        <v>47728.63</v>
      </c>
      <c r="AZ1351" s="3">
        <v>0</v>
      </c>
      <c r="BA1351" s="3">
        <v>47728.63</v>
      </c>
      <c r="BB1351" t="s">
        <v>88</v>
      </c>
      <c r="BC1351" s="2">
        <v>44162.535046296296</v>
      </c>
      <c r="BV1351" s="2">
        <v>44270.586840277778</v>
      </c>
    </row>
    <row r="1352" spans="1:74" x14ac:dyDescent="0.25">
      <c r="A1352" t="s">
        <v>2347</v>
      </c>
      <c r="B1352" t="s">
        <v>8871</v>
      </c>
      <c r="C1352">
        <v>1511</v>
      </c>
      <c r="D1352" t="s">
        <v>174</v>
      </c>
      <c r="E1352" t="s">
        <v>175</v>
      </c>
      <c r="F1352">
        <v>47484</v>
      </c>
      <c r="G1352" t="s">
        <v>176</v>
      </c>
      <c r="H1352" t="s">
        <v>77</v>
      </c>
      <c r="I1352">
        <v>945</v>
      </c>
      <c r="J1352">
        <v>2020</v>
      </c>
      <c r="K1352">
        <v>321</v>
      </c>
      <c r="L1352" t="s">
        <v>77</v>
      </c>
      <c r="M1352" t="s">
        <v>176</v>
      </c>
      <c r="N1352" t="s">
        <v>78</v>
      </c>
      <c r="O1352" t="s">
        <v>177</v>
      </c>
      <c r="P1352" t="s">
        <v>174</v>
      </c>
      <c r="Q1352">
        <v>18715532000170</v>
      </c>
      <c r="U1352">
        <v>4025</v>
      </c>
      <c r="Y1352" t="s">
        <v>178</v>
      </c>
      <c r="Z1352" t="s">
        <v>83</v>
      </c>
      <c r="AD1352" t="s">
        <v>2765</v>
      </c>
      <c r="AE1352" t="s">
        <v>180</v>
      </c>
      <c r="AF1352" t="s">
        <v>85</v>
      </c>
      <c r="AG1352">
        <v>89999.5</v>
      </c>
      <c r="AH1352" s="2">
        <v>43906.496307870373</v>
      </c>
      <c r="AI1352" s="2">
        <v>43906.500532407408</v>
      </c>
      <c r="AJ1352" s="2">
        <v>43906.566064814811</v>
      </c>
      <c r="AM1352" t="s">
        <v>87</v>
      </c>
      <c r="AR1352" t="s">
        <v>87</v>
      </c>
      <c r="AU1352">
        <v>89999.5</v>
      </c>
      <c r="AW1352">
        <v>67960</v>
      </c>
      <c r="AX1352" s="3">
        <v>67960</v>
      </c>
      <c r="AY1352" s="3">
        <v>67960</v>
      </c>
      <c r="AZ1352" s="3">
        <v>0</v>
      </c>
      <c r="BA1352" s="3">
        <v>67960</v>
      </c>
      <c r="BB1352" t="s">
        <v>88</v>
      </c>
      <c r="BC1352" s="2">
        <v>44056.354166666664</v>
      </c>
      <c r="BV1352" s="2">
        <v>44270.586840277778</v>
      </c>
    </row>
    <row r="1353" spans="1:74" x14ac:dyDescent="0.25">
      <c r="A1353" t="s">
        <v>2347</v>
      </c>
      <c r="B1353" t="s">
        <v>8871</v>
      </c>
      <c r="C1353">
        <v>4291</v>
      </c>
      <c r="D1353" t="s">
        <v>73</v>
      </c>
      <c r="E1353" t="s">
        <v>74</v>
      </c>
      <c r="F1353">
        <v>38146</v>
      </c>
      <c r="G1353" t="s">
        <v>75</v>
      </c>
      <c r="H1353" t="s">
        <v>77</v>
      </c>
      <c r="I1353">
        <v>979</v>
      </c>
      <c r="J1353">
        <v>2020</v>
      </c>
      <c r="K1353">
        <v>5</v>
      </c>
      <c r="L1353" t="s">
        <v>77</v>
      </c>
      <c r="M1353" t="s">
        <v>75</v>
      </c>
      <c r="N1353" t="s">
        <v>78</v>
      </c>
      <c r="O1353" t="s">
        <v>2766</v>
      </c>
      <c r="P1353" t="s">
        <v>2767</v>
      </c>
      <c r="Q1353">
        <v>11955740000106</v>
      </c>
      <c r="R1353" t="s">
        <v>92</v>
      </c>
      <c r="U1353">
        <v>4452</v>
      </c>
      <c r="V1353" t="s">
        <v>8861</v>
      </c>
      <c r="X1353" t="s">
        <v>8861</v>
      </c>
      <c r="Y1353" t="s">
        <v>628</v>
      </c>
      <c r="Z1353" t="s">
        <v>83</v>
      </c>
      <c r="AE1353" t="s">
        <v>211</v>
      </c>
      <c r="AF1353" t="s">
        <v>85</v>
      </c>
      <c r="AG1353">
        <v>90000</v>
      </c>
      <c r="AH1353" s="2">
        <v>43874.650578703702</v>
      </c>
      <c r="AI1353" s="2">
        <v>43878.396863425929</v>
      </c>
      <c r="AJ1353" s="2">
        <v>43878.522476851853</v>
      </c>
      <c r="AM1353" t="s">
        <v>87</v>
      </c>
      <c r="AR1353" t="s">
        <v>87</v>
      </c>
      <c r="AU1353">
        <v>90000</v>
      </c>
      <c r="AW1353">
        <v>90000</v>
      </c>
      <c r="AX1353" s="3">
        <v>90000</v>
      </c>
      <c r="AY1353" s="3">
        <v>90000</v>
      </c>
      <c r="AZ1353">
        <v>90000</v>
      </c>
      <c r="BA1353" s="3">
        <v>0</v>
      </c>
      <c r="BB1353" t="s">
        <v>88</v>
      </c>
      <c r="BC1353" s="2">
        <v>44160.678252314814</v>
      </c>
      <c r="BQ1353">
        <v>9249280</v>
      </c>
      <c r="BS1353">
        <v>7112</v>
      </c>
      <c r="BT1353" t="s">
        <v>89</v>
      </c>
      <c r="BU1353" t="s">
        <v>89</v>
      </c>
      <c r="BV1353" s="2">
        <v>44270.586840277778</v>
      </c>
    </row>
    <row r="1354" spans="1:74" x14ac:dyDescent="0.25">
      <c r="A1354" t="s">
        <v>2347</v>
      </c>
      <c r="B1354" t="s">
        <v>8871</v>
      </c>
      <c r="C1354">
        <v>4291</v>
      </c>
      <c r="D1354" t="s">
        <v>73</v>
      </c>
      <c r="E1354" t="s">
        <v>74</v>
      </c>
      <c r="F1354">
        <v>38147</v>
      </c>
      <c r="G1354" t="s">
        <v>75</v>
      </c>
      <c r="H1354" t="s">
        <v>77</v>
      </c>
      <c r="I1354">
        <v>979</v>
      </c>
      <c r="J1354">
        <v>2020</v>
      </c>
      <c r="K1354">
        <v>6</v>
      </c>
      <c r="L1354" t="s">
        <v>77</v>
      </c>
      <c r="M1354" t="s">
        <v>75</v>
      </c>
      <c r="N1354" t="s">
        <v>78</v>
      </c>
      <c r="O1354" t="s">
        <v>2768</v>
      </c>
      <c r="P1354" t="s">
        <v>2769</v>
      </c>
      <c r="Q1354">
        <v>21366909000138</v>
      </c>
      <c r="R1354" t="s">
        <v>92</v>
      </c>
      <c r="U1354">
        <v>4452</v>
      </c>
      <c r="V1354" t="s">
        <v>8861</v>
      </c>
      <c r="X1354" t="s">
        <v>8861</v>
      </c>
      <c r="Y1354" t="s">
        <v>628</v>
      </c>
      <c r="Z1354" t="s">
        <v>83</v>
      </c>
      <c r="AE1354" t="s">
        <v>211</v>
      </c>
      <c r="AF1354" t="s">
        <v>85</v>
      </c>
      <c r="AG1354">
        <v>90000</v>
      </c>
      <c r="AH1354" s="2">
        <v>43874.650578703702</v>
      </c>
      <c r="AI1354" s="2">
        <v>43878.396863425929</v>
      </c>
      <c r="AJ1354" s="2">
        <v>43878.522476851853</v>
      </c>
      <c r="AM1354" t="s">
        <v>87</v>
      </c>
      <c r="AR1354" t="s">
        <v>87</v>
      </c>
      <c r="AU1354">
        <v>90000</v>
      </c>
      <c r="AW1354">
        <v>90000</v>
      </c>
      <c r="AX1354" s="3">
        <v>90000</v>
      </c>
      <c r="AY1354" s="3">
        <v>90000</v>
      </c>
      <c r="AZ1354">
        <v>90000</v>
      </c>
      <c r="BA1354" s="3">
        <v>0</v>
      </c>
      <c r="BB1354" t="s">
        <v>88</v>
      </c>
      <c r="BC1354" s="2">
        <v>44056.354166666664</v>
      </c>
      <c r="BQ1354">
        <v>9249937</v>
      </c>
      <c r="BS1354">
        <v>7112</v>
      </c>
      <c r="BT1354" t="s">
        <v>89</v>
      </c>
      <c r="BU1354" t="s">
        <v>89</v>
      </c>
      <c r="BV1354" s="2">
        <v>44270.586840277778</v>
      </c>
    </row>
    <row r="1355" spans="1:74" x14ac:dyDescent="0.25">
      <c r="A1355" t="s">
        <v>2347</v>
      </c>
      <c r="B1355" t="s">
        <v>8871</v>
      </c>
      <c r="C1355">
        <v>4291</v>
      </c>
      <c r="D1355" t="s">
        <v>73</v>
      </c>
      <c r="E1355" t="s">
        <v>74</v>
      </c>
      <c r="F1355">
        <v>38149</v>
      </c>
      <c r="G1355" t="s">
        <v>75</v>
      </c>
      <c r="H1355" t="s">
        <v>77</v>
      </c>
      <c r="I1355">
        <v>979</v>
      </c>
      <c r="J1355">
        <v>2020</v>
      </c>
      <c r="K1355">
        <v>7</v>
      </c>
      <c r="L1355" t="s">
        <v>77</v>
      </c>
      <c r="M1355" t="s">
        <v>75</v>
      </c>
      <c r="N1355" t="s">
        <v>78</v>
      </c>
      <c r="O1355" t="s">
        <v>79</v>
      </c>
      <c r="P1355" t="s">
        <v>2770</v>
      </c>
      <c r="Q1355">
        <v>11837034000151</v>
      </c>
      <c r="R1355" t="s">
        <v>92</v>
      </c>
      <c r="U1355">
        <v>4452</v>
      </c>
      <c r="V1355" t="s">
        <v>8861</v>
      </c>
      <c r="X1355" t="s">
        <v>8861</v>
      </c>
      <c r="Y1355" t="s">
        <v>628</v>
      </c>
      <c r="Z1355" t="s">
        <v>83</v>
      </c>
      <c r="AE1355" t="s">
        <v>211</v>
      </c>
      <c r="AF1355" t="s">
        <v>85</v>
      </c>
      <c r="AG1355">
        <v>90000</v>
      </c>
      <c r="AH1355" s="2">
        <v>43874.650578703702</v>
      </c>
      <c r="AI1355" s="2">
        <v>43878.396863425929</v>
      </c>
      <c r="AJ1355" s="2">
        <v>43878.522476851853</v>
      </c>
      <c r="AM1355" t="s">
        <v>87</v>
      </c>
      <c r="AR1355" t="s">
        <v>87</v>
      </c>
      <c r="AU1355">
        <v>90000</v>
      </c>
      <c r="AW1355">
        <v>90000</v>
      </c>
      <c r="AX1355" s="3">
        <v>90000</v>
      </c>
      <c r="AY1355" s="3">
        <v>90000</v>
      </c>
      <c r="AZ1355">
        <v>90000</v>
      </c>
      <c r="BA1355" s="3">
        <v>0</v>
      </c>
      <c r="BB1355" t="s">
        <v>88</v>
      </c>
      <c r="BC1355" s="2">
        <v>44160.678252314814</v>
      </c>
      <c r="BQ1355">
        <v>9249691</v>
      </c>
      <c r="BS1355">
        <v>7112</v>
      </c>
      <c r="BT1355" t="s">
        <v>89</v>
      </c>
      <c r="BU1355" t="s">
        <v>89</v>
      </c>
      <c r="BV1355" s="2">
        <v>44270.586840277778</v>
      </c>
    </row>
    <row r="1356" spans="1:74" x14ac:dyDescent="0.25">
      <c r="A1356" t="s">
        <v>2347</v>
      </c>
      <c r="B1356" t="s">
        <v>8871</v>
      </c>
      <c r="C1356">
        <v>4291</v>
      </c>
      <c r="D1356" t="s">
        <v>73</v>
      </c>
      <c r="E1356" t="s">
        <v>74</v>
      </c>
      <c r="F1356">
        <v>38150</v>
      </c>
      <c r="G1356" t="s">
        <v>75</v>
      </c>
      <c r="H1356" t="s">
        <v>77</v>
      </c>
      <c r="I1356">
        <v>979</v>
      </c>
      <c r="J1356">
        <v>2020</v>
      </c>
      <c r="K1356">
        <v>10</v>
      </c>
      <c r="L1356" t="s">
        <v>77</v>
      </c>
      <c r="M1356" t="s">
        <v>75</v>
      </c>
      <c r="N1356" t="s">
        <v>78</v>
      </c>
      <c r="O1356" t="s">
        <v>2771</v>
      </c>
      <c r="P1356" t="s">
        <v>2772</v>
      </c>
      <c r="Q1356">
        <v>11594813000173</v>
      </c>
      <c r="R1356" t="s">
        <v>92</v>
      </c>
      <c r="U1356">
        <v>4452</v>
      </c>
      <c r="V1356" t="s">
        <v>8861</v>
      </c>
      <c r="X1356" t="s">
        <v>8861</v>
      </c>
      <c r="Y1356" t="s">
        <v>628</v>
      </c>
      <c r="Z1356" t="s">
        <v>83</v>
      </c>
      <c r="AE1356" t="s">
        <v>211</v>
      </c>
      <c r="AF1356" t="s">
        <v>85</v>
      </c>
      <c r="AG1356">
        <v>90000</v>
      </c>
      <c r="AH1356" s="2">
        <v>43874.650578703702</v>
      </c>
      <c r="AI1356" s="2">
        <v>43878.396863425929</v>
      </c>
      <c r="AJ1356" s="2">
        <v>43878.522465277776</v>
      </c>
      <c r="AM1356" t="s">
        <v>87</v>
      </c>
      <c r="AR1356" t="s">
        <v>87</v>
      </c>
      <c r="AU1356">
        <v>90000</v>
      </c>
      <c r="AW1356">
        <v>90000</v>
      </c>
      <c r="AX1356" s="3">
        <v>90000</v>
      </c>
      <c r="AY1356" s="3">
        <v>90000</v>
      </c>
      <c r="AZ1356">
        <v>90000</v>
      </c>
      <c r="BA1356" s="3">
        <v>0</v>
      </c>
      <c r="BB1356" t="s">
        <v>88</v>
      </c>
      <c r="BC1356" s="2">
        <v>44056.354166666664</v>
      </c>
      <c r="BQ1356">
        <v>9249826</v>
      </c>
      <c r="BS1356">
        <v>7112</v>
      </c>
      <c r="BT1356" t="s">
        <v>89</v>
      </c>
      <c r="BU1356" t="s">
        <v>89</v>
      </c>
      <c r="BV1356" s="2">
        <v>44270.586840277778</v>
      </c>
    </row>
    <row r="1357" spans="1:74" x14ac:dyDescent="0.25">
      <c r="A1357" t="s">
        <v>2347</v>
      </c>
      <c r="B1357" t="s">
        <v>8871</v>
      </c>
      <c r="C1357">
        <v>4291</v>
      </c>
      <c r="D1357" t="s">
        <v>73</v>
      </c>
      <c r="E1357" t="s">
        <v>74</v>
      </c>
      <c r="F1357">
        <v>38151</v>
      </c>
      <c r="G1357" t="s">
        <v>75</v>
      </c>
      <c r="H1357" t="s">
        <v>77</v>
      </c>
      <c r="I1357">
        <v>979</v>
      </c>
      <c r="J1357">
        <v>2020</v>
      </c>
      <c r="K1357">
        <v>9</v>
      </c>
      <c r="L1357" t="s">
        <v>77</v>
      </c>
      <c r="M1357" t="s">
        <v>75</v>
      </c>
      <c r="N1357" t="s">
        <v>78</v>
      </c>
      <c r="O1357" t="s">
        <v>1936</v>
      </c>
      <c r="P1357" t="s">
        <v>2773</v>
      </c>
      <c r="Q1357">
        <v>11505370000105</v>
      </c>
      <c r="R1357" t="s">
        <v>92</v>
      </c>
      <c r="U1357">
        <v>4452</v>
      </c>
      <c r="V1357" t="s">
        <v>8861</v>
      </c>
      <c r="X1357" t="s">
        <v>8861</v>
      </c>
      <c r="Y1357" t="s">
        <v>628</v>
      </c>
      <c r="Z1357" t="s">
        <v>83</v>
      </c>
      <c r="AE1357" t="s">
        <v>211</v>
      </c>
      <c r="AF1357" t="s">
        <v>85</v>
      </c>
      <c r="AG1357">
        <v>90000</v>
      </c>
      <c r="AH1357" s="2">
        <v>43874.650578703702</v>
      </c>
      <c r="AI1357" s="2">
        <v>43878.396863425929</v>
      </c>
      <c r="AJ1357" s="2">
        <v>43878.522465277776</v>
      </c>
      <c r="AM1357" t="s">
        <v>87</v>
      </c>
      <c r="AR1357" t="s">
        <v>87</v>
      </c>
      <c r="AU1357">
        <v>90000</v>
      </c>
      <c r="AW1357">
        <v>90000</v>
      </c>
      <c r="AX1357" s="3">
        <v>90000</v>
      </c>
      <c r="AY1357" s="3">
        <v>90000</v>
      </c>
      <c r="AZ1357">
        <v>90000</v>
      </c>
      <c r="BA1357" s="3">
        <v>0</v>
      </c>
      <c r="BB1357" t="s">
        <v>88</v>
      </c>
      <c r="BC1357" s="2">
        <v>44056.354166666664</v>
      </c>
      <c r="BQ1357">
        <v>9249685</v>
      </c>
      <c r="BS1357">
        <v>7112</v>
      </c>
      <c r="BT1357" t="s">
        <v>89</v>
      </c>
      <c r="BU1357" t="s">
        <v>89</v>
      </c>
      <c r="BV1357" s="2">
        <v>44270.586840277778</v>
      </c>
    </row>
    <row r="1358" spans="1:74" x14ac:dyDescent="0.25">
      <c r="A1358" t="s">
        <v>2347</v>
      </c>
      <c r="B1358" t="s">
        <v>8871</v>
      </c>
      <c r="C1358">
        <v>4291</v>
      </c>
      <c r="D1358" t="s">
        <v>73</v>
      </c>
      <c r="E1358" t="s">
        <v>74</v>
      </c>
      <c r="F1358">
        <v>38309</v>
      </c>
      <c r="G1358" t="s">
        <v>75</v>
      </c>
      <c r="H1358" t="s">
        <v>77</v>
      </c>
      <c r="I1358">
        <v>979</v>
      </c>
      <c r="J1358">
        <v>2020</v>
      </c>
      <c r="K1358">
        <v>8</v>
      </c>
      <c r="L1358" t="s">
        <v>77</v>
      </c>
      <c r="M1358" t="s">
        <v>75</v>
      </c>
      <c r="N1358" t="s">
        <v>78</v>
      </c>
      <c r="O1358" t="s">
        <v>1997</v>
      </c>
      <c r="P1358" t="s">
        <v>2774</v>
      </c>
      <c r="Q1358">
        <v>21792433000105</v>
      </c>
      <c r="R1358" t="s">
        <v>92</v>
      </c>
      <c r="U1358">
        <v>4452</v>
      </c>
      <c r="V1358" t="s">
        <v>8861</v>
      </c>
      <c r="X1358" t="s">
        <v>8861</v>
      </c>
      <c r="Y1358" t="s">
        <v>628</v>
      </c>
      <c r="Z1358" t="s">
        <v>83</v>
      </c>
      <c r="AE1358" t="s">
        <v>211</v>
      </c>
      <c r="AF1358" t="s">
        <v>85</v>
      </c>
      <c r="AG1358">
        <v>90000</v>
      </c>
      <c r="AH1358" s="2">
        <v>43878.407418981478</v>
      </c>
      <c r="AI1358" s="2">
        <v>43878.476701388892</v>
      </c>
      <c r="AJ1358" s="2">
        <v>43878.598900462966</v>
      </c>
      <c r="AM1358" t="s">
        <v>87</v>
      </c>
      <c r="AR1358" t="s">
        <v>87</v>
      </c>
      <c r="AU1358">
        <v>90000</v>
      </c>
      <c r="AW1358">
        <v>90000</v>
      </c>
      <c r="AX1358" s="3">
        <v>90000</v>
      </c>
      <c r="AY1358" s="3">
        <v>90000</v>
      </c>
      <c r="AZ1358">
        <v>90000</v>
      </c>
      <c r="BA1358" s="3">
        <v>0</v>
      </c>
      <c r="BB1358" t="s">
        <v>88</v>
      </c>
      <c r="BC1358" s="2">
        <v>44160.67827546296</v>
      </c>
      <c r="BQ1358">
        <v>9249479</v>
      </c>
      <c r="BS1358">
        <v>7112</v>
      </c>
      <c r="BT1358" t="s">
        <v>89</v>
      </c>
      <c r="BU1358" t="s">
        <v>89</v>
      </c>
      <c r="BV1358" s="2">
        <v>44270.586840277778</v>
      </c>
    </row>
    <row r="1359" spans="1:74" x14ac:dyDescent="0.25">
      <c r="A1359" t="s">
        <v>2347</v>
      </c>
      <c r="B1359" t="s">
        <v>8871</v>
      </c>
      <c r="C1359">
        <v>4291</v>
      </c>
      <c r="D1359" t="s">
        <v>73</v>
      </c>
      <c r="E1359" t="s">
        <v>74</v>
      </c>
      <c r="F1359">
        <v>43342</v>
      </c>
      <c r="G1359" t="s">
        <v>75</v>
      </c>
      <c r="H1359" t="s">
        <v>77</v>
      </c>
      <c r="I1359">
        <v>979</v>
      </c>
      <c r="J1359">
        <v>2020</v>
      </c>
      <c r="K1359">
        <v>14</v>
      </c>
      <c r="L1359" t="s">
        <v>77</v>
      </c>
      <c r="M1359" t="s">
        <v>75</v>
      </c>
      <c r="N1359" t="s">
        <v>78</v>
      </c>
      <c r="O1359" t="s">
        <v>678</v>
      </c>
      <c r="P1359" t="s">
        <v>679</v>
      </c>
      <c r="Q1359">
        <v>12009720000105</v>
      </c>
      <c r="R1359" t="s">
        <v>92</v>
      </c>
      <c r="U1359">
        <v>4452</v>
      </c>
      <c r="V1359" t="s">
        <v>8861</v>
      </c>
      <c r="X1359" t="s">
        <v>8861</v>
      </c>
      <c r="Y1359" t="s">
        <v>628</v>
      </c>
      <c r="Z1359" t="s">
        <v>83</v>
      </c>
      <c r="AE1359" t="s">
        <v>1639</v>
      </c>
      <c r="AF1359" t="s">
        <v>85</v>
      </c>
      <c r="AG1359">
        <v>185000</v>
      </c>
      <c r="AH1359" s="2">
        <v>43895.805972222224</v>
      </c>
      <c r="AI1359" s="2">
        <v>43899.715416666666</v>
      </c>
      <c r="AJ1359" s="2">
        <v>43899.813402777778</v>
      </c>
      <c r="AM1359" t="s">
        <v>87</v>
      </c>
      <c r="AR1359" t="s">
        <v>87</v>
      </c>
      <c r="AU1359">
        <v>185000</v>
      </c>
      <c r="AW1359">
        <v>185000</v>
      </c>
      <c r="AX1359" s="3">
        <v>185000</v>
      </c>
      <c r="AY1359" s="3">
        <v>185000</v>
      </c>
      <c r="AZ1359">
        <v>185000</v>
      </c>
      <c r="BA1359" s="3">
        <v>0</v>
      </c>
      <c r="BB1359" t="s">
        <v>88</v>
      </c>
      <c r="BC1359" s="2">
        <v>44056.354166666664</v>
      </c>
      <c r="BQ1359">
        <v>9249774</v>
      </c>
      <c r="BS1359">
        <v>7112</v>
      </c>
      <c r="BT1359" t="s">
        <v>89</v>
      </c>
      <c r="BU1359" t="s">
        <v>89</v>
      </c>
      <c r="BV1359" s="2">
        <v>44270.586840277778</v>
      </c>
    </row>
    <row r="1360" spans="1:74" x14ac:dyDescent="0.25">
      <c r="A1360" t="s">
        <v>2347</v>
      </c>
      <c r="B1360" t="s">
        <v>8871</v>
      </c>
      <c r="C1360">
        <v>4291</v>
      </c>
      <c r="D1360" t="s">
        <v>73</v>
      </c>
      <c r="E1360" t="s">
        <v>74</v>
      </c>
      <c r="F1360">
        <v>43552</v>
      </c>
      <c r="G1360" t="s">
        <v>75</v>
      </c>
      <c r="H1360" t="s">
        <v>77</v>
      </c>
      <c r="I1360">
        <v>979</v>
      </c>
      <c r="J1360">
        <v>2020</v>
      </c>
      <c r="K1360">
        <v>22</v>
      </c>
      <c r="L1360" t="s">
        <v>77</v>
      </c>
      <c r="M1360" t="s">
        <v>75</v>
      </c>
      <c r="N1360" t="s">
        <v>78</v>
      </c>
      <c r="O1360" t="s">
        <v>2388</v>
      </c>
      <c r="P1360" t="s">
        <v>2775</v>
      </c>
      <c r="Q1360">
        <v>12073624000118</v>
      </c>
      <c r="R1360" t="s">
        <v>92</v>
      </c>
      <c r="U1360">
        <v>4452</v>
      </c>
      <c r="V1360" t="s">
        <v>8861</v>
      </c>
      <c r="X1360" t="s">
        <v>8861</v>
      </c>
      <c r="Y1360" t="s">
        <v>628</v>
      </c>
      <c r="Z1360" t="s">
        <v>83</v>
      </c>
      <c r="AE1360" t="s">
        <v>1639</v>
      </c>
      <c r="AF1360" t="s">
        <v>85</v>
      </c>
      <c r="AG1360">
        <v>185000</v>
      </c>
      <c r="AH1360" s="2">
        <v>43896.604201388887</v>
      </c>
      <c r="AI1360" s="2">
        <v>43899.705138888887</v>
      </c>
      <c r="AJ1360" s="2">
        <v>43899.813379629632</v>
      </c>
      <c r="AM1360" t="s">
        <v>87</v>
      </c>
      <c r="AR1360" t="s">
        <v>87</v>
      </c>
      <c r="AU1360">
        <v>185000</v>
      </c>
      <c r="AW1360">
        <v>185000</v>
      </c>
      <c r="AX1360" s="3">
        <v>185000</v>
      </c>
      <c r="AY1360" s="3">
        <v>185000</v>
      </c>
      <c r="AZ1360">
        <v>185000</v>
      </c>
      <c r="BA1360" s="3">
        <v>0</v>
      </c>
      <c r="BB1360" t="s">
        <v>88</v>
      </c>
      <c r="BC1360" s="2">
        <v>44160.678726851853</v>
      </c>
      <c r="BQ1360">
        <v>9249885</v>
      </c>
      <c r="BS1360">
        <v>7112</v>
      </c>
      <c r="BT1360" t="s">
        <v>89</v>
      </c>
      <c r="BU1360" t="s">
        <v>89</v>
      </c>
      <c r="BV1360" s="2">
        <v>44270.586840277778</v>
      </c>
    </row>
    <row r="1361" spans="1:74" x14ac:dyDescent="0.25">
      <c r="A1361" t="s">
        <v>2347</v>
      </c>
      <c r="B1361" t="s">
        <v>8871</v>
      </c>
      <c r="C1361">
        <v>4291</v>
      </c>
      <c r="D1361" t="s">
        <v>73</v>
      </c>
      <c r="E1361" t="s">
        <v>74</v>
      </c>
      <c r="F1361">
        <v>43594</v>
      </c>
      <c r="G1361" t="s">
        <v>75</v>
      </c>
      <c r="H1361" t="s">
        <v>77</v>
      </c>
      <c r="I1361">
        <v>979</v>
      </c>
      <c r="J1361">
        <v>2020</v>
      </c>
      <c r="K1361">
        <v>23</v>
      </c>
      <c r="L1361" t="s">
        <v>77</v>
      </c>
      <c r="M1361" t="s">
        <v>75</v>
      </c>
      <c r="N1361" t="s">
        <v>78</v>
      </c>
      <c r="O1361" t="s">
        <v>668</v>
      </c>
      <c r="P1361" t="s">
        <v>2776</v>
      </c>
      <c r="Q1361">
        <v>14275692000195</v>
      </c>
      <c r="R1361" t="s">
        <v>92</v>
      </c>
      <c r="U1361">
        <v>4452</v>
      </c>
      <c r="V1361" t="s">
        <v>8861</v>
      </c>
      <c r="X1361" t="s">
        <v>8861</v>
      </c>
      <c r="Y1361" t="s">
        <v>628</v>
      </c>
      <c r="Z1361" t="s">
        <v>83</v>
      </c>
      <c r="AE1361" t="s">
        <v>211</v>
      </c>
      <c r="AF1361" t="s">
        <v>85</v>
      </c>
      <c r="AG1361">
        <v>90000</v>
      </c>
      <c r="AH1361" s="2">
        <v>43896.645243055558</v>
      </c>
      <c r="AI1361" s="2">
        <v>43899.776064814818</v>
      </c>
      <c r="AJ1361" s="2">
        <v>43899.813368055555</v>
      </c>
      <c r="AM1361" t="s">
        <v>87</v>
      </c>
      <c r="AR1361" t="s">
        <v>87</v>
      </c>
      <c r="AU1361">
        <v>90000</v>
      </c>
      <c r="AW1361">
        <v>90000</v>
      </c>
      <c r="AX1361" s="3">
        <v>90000</v>
      </c>
      <c r="AY1361" s="3">
        <v>90000</v>
      </c>
      <c r="AZ1361">
        <v>90000</v>
      </c>
      <c r="BA1361" s="3">
        <v>0</v>
      </c>
      <c r="BB1361" t="s">
        <v>88</v>
      </c>
      <c r="BC1361" s="2">
        <v>44160.678749999999</v>
      </c>
      <c r="BQ1361">
        <v>9249382</v>
      </c>
      <c r="BS1361">
        <v>7112</v>
      </c>
      <c r="BT1361" t="s">
        <v>89</v>
      </c>
      <c r="BU1361" t="s">
        <v>89</v>
      </c>
      <c r="BV1361" s="2">
        <v>44270.586840277778</v>
      </c>
    </row>
    <row r="1362" spans="1:74" x14ac:dyDescent="0.25">
      <c r="A1362" t="s">
        <v>2347</v>
      </c>
      <c r="B1362" t="s">
        <v>8871</v>
      </c>
      <c r="C1362">
        <v>4291</v>
      </c>
      <c r="D1362" t="s">
        <v>73</v>
      </c>
      <c r="E1362" t="s">
        <v>74</v>
      </c>
      <c r="F1362">
        <v>43700</v>
      </c>
      <c r="G1362" t="s">
        <v>75</v>
      </c>
      <c r="H1362" t="s">
        <v>77</v>
      </c>
      <c r="I1362">
        <v>979</v>
      </c>
      <c r="J1362">
        <v>2020</v>
      </c>
      <c r="K1362">
        <v>30</v>
      </c>
      <c r="L1362" t="s">
        <v>77</v>
      </c>
      <c r="M1362" t="s">
        <v>75</v>
      </c>
      <c r="N1362" t="s">
        <v>78</v>
      </c>
      <c r="O1362" t="s">
        <v>666</v>
      </c>
      <c r="P1362" t="s">
        <v>1331</v>
      </c>
      <c r="Q1362">
        <v>20597480000127</v>
      </c>
      <c r="R1362" t="s">
        <v>92</v>
      </c>
      <c r="U1362">
        <v>4452</v>
      </c>
      <c r="V1362" t="s">
        <v>8861</v>
      </c>
      <c r="X1362" t="s">
        <v>8861</v>
      </c>
      <c r="Y1362" t="s">
        <v>628</v>
      </c>
      <c r="Z1362" t="s">
        <v>83</v>
      </c>
      <c r="AE1362" t="s">
        <v>211</v>
      </c>
      <c r="AF1362" t="s">
        <v>85</v>
      </c>
      <c r="AG1362">
        <v>90000</v>
      </c>
      <c r="AH1362" s="2">
        <v>43896.693194444444</v>
      </c>
      <c r="AI1362" s="2">
        <v>43899.704155092593</v>
      </c>
      <c r="AJ1362" s="2">
        <v>43899.813356481478</v>
      </c>
      <c r="AM1362" t="s">
        <v>87</v>
      </c>
      <c r="AR1362" t="s">
        <v>87</v>
      </c>
      <c r="AU1362">
        <v>90000</v>
      </c>
      <c r="AW1362">
        <v>90000</v>
      </c>
      <c r="AX1362" s="3">
        <v>90000</v>
      </c>
      <c r="AY1362" s="3">
        <v>90000</v>
      </c>
      <c r="AZ1362">
        <v>90000</v>
      </c>
      <c r="BA1362" s="3">
        <v>0</v>
      </c>
      <c r="BB1362" t="s">
        <v>88</v>
      </c>
      <c r="BC1362" s="2">
        <v>44160.678773148145</v>
      </c>
      <c r="BQ1362">
        <v>9249291</v>
      </c>
      <c r="BS1362">
        <v>7112</v>
      </c>
      <c r="BT1362" t="s">
        <v>89</v>
      </c>
      <c r="BU1362" t="s">
        <v>89</v>
      </c>
      <c r="BV1362" s="2">
        <v>44270.586840277778</v>
      </c>
    </row>
    <row r="1363" spans="1:74" x14ac:dyDescent="0.25">
      <c r="A1363" t="s">
        <v>2347</v>
      </c>
      <c r="B1363" t="s">
        <v>8871</v>
      </c>
      <c r="C1363">
        <v>4291</v>
      </c>
      <c r="D1363" t="s">
        <v>73</v>
      </c>
      <c r="E1363" t="s">
        <v>74</v>
      </c>
      <c r="F1363">
        <v>43701</v>
      </c>
      <c r="G1363" t="s">
        <v>75</v>
      </c>
      <c r="H1363" t="s">
        <v>77</v>
      </c>
      <c r="I1363">
        <v>979</v>
      </c>
      <c r="J1363">
        <v>2020</v>
      </c>
      <c r="K1363">
        <v>31</v>
      </c>
      <c r="L1363" t="s">
        <v>77</v>
      </c>
      <c r="M1363" t="s">
        <v>75</v>
      </c>
      <c r="N1363" t="s">
        <v>78</v>
      </c>
      <c r="O1363" t="s">
        <v>1899</v>
      </c>
      <c r="P1363" t="s">
        <v>2777</v>
      </c>
      <c r="Q1363">
        <v>13512168000128</v>
      </c>
      <c r="R1363" t="s">
        <v>92</v>
      </c>
      <c r="U1363">
        <v>4452</v>
      </c>
      <c r="V1363" t="s">
        <v>8861</v>
      </c>
      <c r="X1363" t="s">
        <v>8861</v>
      </c>
      <c r="Y1363" t="s">
        <v>628</v>
      </c>
      <c r="Z1363" t="s">
        <v>83</v>
      </c>
      <c r="AE1363" t="s">
        <v>211</v>
      </c>
      <c r="AF1363" t="s">
        <v>85</v>
      </c>
      <c r="AG1363">
        <v>90000</v>
      </c>
      <c r="AH1363" s="2">
        <v>43896.693194444444</v>
      </c>
      <c r="AI1363" s="2">
        <v>43899.759583333333</v>
      </c>
      <c r="AJ1363" s="2">
        <v>43899.813333333332</v>
      </c>
      <c r="AM1363" t="s">
        <v>87</v>
      </c>
      <c r="AR1363" t="s">
        <v>87</v>
      </c>
      <c r="AU1363">
        <v>90000</v>
      </c>
      <c r="AW1363">
        <v>90000</v>
      </c>
      <c r="AX1363" s="3">
        <v>90000</v>
      </c>
      <c r="AY1363" s="3">
        <v>90000</v>
      </c>
      <c r="AZ1363">
        <v>90000</v>
      </c>
      <c r="BA1363" s="3">
        <v>0</v>
      </c>
      <c r="BB1363" t="s">
        <v>88</v>
      </c>
      <c r="BC1363" s="2">
        <v>44160.678784722222</v>
      </c>
      <c r="BQ1363">
        <v>9249860</v>
      </c>
      <c r="BS1363">
        <v>7112</v>
      </c>
      <c r="BT1363" t="s">
        <v>89</v>
      </c>
      <c r="BU1363" t="s">
        <v>89</v>
      </c>
      <c r="BV1363" s="2">
        <v>44270.586840277778</v>
      </c>
    </row>
    <row r="1364" spans="1:74" x14ac:dyDescent="0.25">
      <c r="A1364" t="s">
        <v>2347</v>
      </c>
      <c r="B1364" t="s">
        <v>8871</v>
      </c>
      <c r="C1364">
        <v>4291</v>
      </c>
      <c r="D1364" t="s">
        <v>73</v>
      </c>
      <c r="E1364" t="s">
        <v>74</v>
      </c>
      <c r="F1364">
        <v>43874</v>
      </c>
      <c r="G1364" t="s">
        <v>75</v>
      </c>
      <c r="H1364" t="s">
        <v>77</v>
      </c>
      <c r="I1364">
        <v>979</v>
      </c>
      <c r="J1364">
        <v>2020</v>
      </c>
      <c r="K1364">
        <v>57</v>
      </c>
      <c r="L1364" t="s">
        <v>77</v>
      </c>
      <c r="M1364" t="s">
        <v>75</v>
      </c>
      <c r="N1364" t="s">
        <v>78</v>
      </c>
      <c r="O1364" t="s">
        <v>2778</v>
      </c>
      <c r="P1364" t="s">
        <v>2779</v>
      </c>
      <c r="Q1364">
        <v>13029783000188</v>
      </c>
      <c r="R1364" t="s">
        <v>92</v>
      </c>
      <c r="U1364">
        <v>4452</v>
      </c>
      <c r="V1364" t="s">
        <v>8861</v>
      </c>
      <c r="X1364" t="s">
        <v>8861</v>
      </c>
      <c r="Y1364" t="s">
        <v>628</v>
      </c>
      <c r="Z1364" t="s">
        <v>83</v>
      </c>
      <c r="AE1364" t="s">
        <v>206</v>
      </c>
      <c r="AF1364" t="s">
        <v>85</v>
      </c>
      <c r="AG1364">
        <v>82000</v>
      </c>
      <c r="AH1364" s="2">
        <v>43896.80877314815</v>
      </c>
      <c r="AI1364" s="2">
        <v>43899.699641203704</v>
      </c>
      <c r="AJ1364" s="2">
        <v>43899.813321759262</v>
      </c>
      <c r="AM1364" t="s">
        <v>87</v>
      </c>
      <c r="AR1364" t="s">
        <v>87</v>
      </c>
      <c r="AU1364">
        <v>82000</v>
      </c>
      <c r="AW1364">
        <v>82000</v>
      </c>
      <c r="AX1364" s="3">
        <v>82000</v>
      </c>
      <c r="AY1364" s="3">
        <v>82000</v>
      </c>
      <c r="AZ1364">
        <v>82000</v>
      </c>
      <c r="BA1364" s="3">
        <v>0</v>
      </c>
      <c r="BB1364" t="s">
        <v>88</v>
      </c>
      <c r="BC1364" s="2">
        <v>44056.354166666664</v>
      </c>
      <c r="BQ1364">
        <v>9249556</v>
      </c>
      <c r="BS1364">
        <v>7112</v>
      </c>
      <c r="BT1364" t="s">
        <v>89</v>
      </c>
      <c r="BU1364" t="s">
        <v>89</v>
      </c>
      <c r="BV1364" s="2">
        <v>44270.586840277778</v>
      </c>
    </row>
    <row r="1365" spans="1:74" x14ac:dyDescent="0.25">
      <c r="A1365" t="s">
        <v>2347</v>
      </c>
      <c r="B1365" t="s">
        <v>8871</v>
      </c>
      <c r="C1365">
        <v>4291</v>
      </c>
      <c r="D1365" t="s">
        <v>73</v>
      </c>
      <c r="E1365" t="s">
        <v>74</v>
      </c>
      <c r="F1365">
        <v>43875</v>
      </c>
      <c r="G1365" t="s">
        <v>75</v>
      </c>
      <c r="H1365" t="s">
        <v>77</v>
      </c>
      <c r="I1365">
        <v>979</v>
      </c>
      <c r="J1365">
        <v>2020</v>
      </c>
      <c r="K1365">
        <v>58</v>
      </c>
      <c r="L1365" t="s">
        <v>77</v>
      </c>
      <c r="M1365" t="s">
        <v>75</v>
      </c>
      <c r="N1365" t="s">
        <v>78</v>
      </c>
      <c r="O1365" t="s">
        <v>2780</v>
      </c>
      <c r="P1365" t="s">
        <v>2781</v>
      </c>
      <c r="Q1365">
        <v>12099136000180</v>
      </c>
      <c r="R1365" t="s">
        <v>92</v>
      </c>
      <c r="U1365">
        <v>4452</v>
      </c>
      <c r="V1365" t="s">
        <v>8861</v>
      </c>
      <c r="X1365" t="s">
        <v>8861</v>
      </c>
      <c r="Y1365" t="s">
        <v>628</v>
      </c>
      <c r="Z1365" t="s">
        <v>83</v>
      </c>
      <c r="AE1365" t="s">
        <v>206</v>
      </c>
      <c r="AF1365" t="s">
        <v>85</v>
      </c>
      <c r="AG1365">
        <v>82000</v>
      </c>
      <c r="AH1365" s="2">
        <v>43896.80877314815</v>
      </c>
      <c r="AI1365" s="2">
        <v>43899.699641203704</v>
      </c>
      <c r="AJ1365" s="2">
        <v>43899.813298611109</v>
      </c>
      <c r="AM1365" t="s">
        <v>87</v>
      </c>
      <c r="AR1365" t="s">
        <v>87</v>
      </c>
      <c r="AU1365">
        <v>82000</v>
      </c>
      <c r="AW1365">
        <v>82000</v>
      </c>
      <c r="AX1365" s="3">
        <v>82000</v>
      </c>
      <c r="AY1365" s="3">
        <v>82000</v>
      </c>
      <c r="AZ1365">
        <v>82000</v>
      </c>
      <c r="BA1365" s="3">
        <v>0</v>
      </c>
      <c r="BB1365" t="s">
        <v>88</v>
      </c>
      <c r="BC1365" s="2">
        <v>44056.354166666664</v>
      </c>
      <c r="BQ1365">
        <v>9249611</v>
      </c>
      <c r="BS1365">
        <v>7112</v>
      </c>
      <c r="BT1365" t="s">
        <v>89</v>
      </c>
      <c r="BU1365" t="s">
        <v>89</v>
      </c>
      <c r="BV1365" s="2">
        <v>44270.586840277778</v>
      </c>
    </row>
    <row r="1366" spans="1:74" x14ac:dyDescent="0.25">
      <c r="A1366" t="s">
        <v>2347</v>
      </c>
      <c r="B1366" t="s">
        <v>8871</v>
      </c>
      <c r="C1366">
        <v>4291</v>
      </c>
      <c r="D1366" t="s">
        <v>73</v>
      </c>
      <c r="E1366" t="s">
        <v>74</v>
      </c>
      <c r="F1366">
        <v>43876</v>
      </c>
      <c r="G1366" t="s">
        <v>75</v>
      </c>
      <c r="H1366" t="s">
        <v>77</v>
      </c>
      <c r="I1366">
        <v>979</v>
      </c>
      <c r="J1366">
        <v>2020</v>
      </c>
      <c r="K1366">
        <v>59</v>
      </c>
      <c r="L1366" t="s">
        <v>77</v>
      </c>
      <c r="M1366" t="s">
        <v>75</v>
      </c>
      <c r="N1366" t="s">
        <v>78</v>
      </c>
      <c r="O1366" t="s">
        <v>2782</v>
      </c>
      <c r="P1366" t="s">
        <v>2783</v>
      </c>
      <c r="Q1366">
        <v>13933936000117</v>
      </c>
      <c r="R1366" t="s">
        <v>92</v>
      </c>
      <c r="U1366">
        <v>4452</v>
      </c>
      <c r="V1366" t="s">
        <v>8861</v>
      </c>
      <c r="X1366" t="s">
        <v>8861</v>
      </c>
      <c r="Y1366" t="s">
        <v>628</v>
      </c>
      <c r="Z1366" t="s">
        <v>83</v>
      </c>
      <c r="AE1366" t="s">
        <v>206</v>
      </c>
      <c r="AF1366" t="s">
        <v>85</v>
      </c>
      <c r="AG1366">
        <v>82000</v>
      </c>
      <c r="AH1366" s="2">
        <v>43896.80877314815</v>
      </c>
      <c r="AI1366" s="2">
        <v>43899.699641203704</v>
      </c>
      <c r="AJ1366" s="2">
        <v>43899.813287037039</v>
      </c>
      <c r="AM1366" t="s">
        <v>87</v>
      </c>
      <c r="AR1366" t="s">
        <v>87</v>
      </c>
      <c r="AU1366">
        <v>82000</v>
      </c>
      <c r="AW1366">
        <v>82000</v>
      </c>
      <c r="AX1366" s="3">
        <v>82000</v>
      </c>
      <c r="AY1366" s="3">
        <v>82000</v>
      </c>
      <c r="AZ1366">
        <v>82000</v>
      </c>
      <c r="BA1366" s="3">
        <v>0</v>
      </c>
      <c r="BB1366" t="s">
        <v>88</v>
      </c>
      <c r="BC1366" s="2">
        <v>44056.354166666664</v>
      </c>
      <c r="BQ1366">
        <v>9249610</v>
      </c>
      <c r="BS1366">
        <v>7112</v>
      </c>
      <c r="BT1366" t="s">
        <v>89</v>
      </c>
      <c r="BU1366" t="s">
        <v>89</v>
      </c>
      <c r="BV1366" s="2">
        <v>44270.586840277778</v>
      </c>
    </row>
    <row r="1367" spans="1:74" x14ac:dyDescent="0.25">
      <c r="A1367" t="s">
        <v>2347</v>
      </c>
      <c r="B1367" t="s">
        <v>8871</v>
      </c>
      <c r="C1367">
        <v>4291</v>
      </c>
      <c r="D1367" t="s">
        <v>73</v>
      </c>
      <c r="E1367" t="s">
        <v>74</v>
      </c>
      <c r="F1367">
        <v>43877</v>
      </c>
      <c r="G1367" t="s">
        <v>75</v>
      </c>
      <c r="H1367" t="s">
        <v>77</v>
      </c>
      <c r="I1367">
        <v>979</v>
      </c>
      <c r="J1367">
        <v>2020</v>
      </c>
      <c r="K1367">
        <v>60</v>
      </c>
      <c r="L1367" t="s">
        <v>77</v>
      </c>
      <c r="M1367" t="s">
        <v>75</v>
      </c>
      <c r="N1367" t="s">
        <v>78</v>
      </c>
      <c r="O1367" t="s">
        <v>2784</v>
      </c>
      <c r="P1367" t="s">
        <v>2785</v>
      </c>
      <c r="Q1367">
        <v>13701950000195</v>
      </c>
      <c r="R1367" t="s">
        <v>92</v>
      </c>
      <c r="U1367">
        <v>4452</v>
      </c>
      <c r="V1367" t="s">
        <v>8861</v>
      </c>
      <c r="X1367" t="s">
        <v>8861</v>
      </c>
      <c r="Y1367" t="s">
        <v>628</v>
      </c>
      <c r="Z1367" t="s">
        <v>83</v>
      </c>
      <c r="AE1367" t="s">
        <v>206</v>
      </c>
      <c r="AF1367" t="s">
        <v>85</v>
      </c>
      <c r="AG1367">
        <v>82000</v>
      </c>
      <c r="AH1367" s="2">
        <v>43896.80877314815</v>
      </c>
      <c r="AI1367" s="2">
        <v>43899.699629629627</v>
      </c>
      <c r="AJ1367" s="2">
        <v>43899.813263888886</v>
      </c>
      <c r="AM1367" t="s">
        <v>87</v>
      </c>
      <c r="AR1367" t="s">
        <v>87</v>
      </c>
      <c r="AU1367">
        <v>82000</v>
      </c>
      <c r="AW1367">
        <v>82000</v>
      </c>
      <c r="AX1367" s="3">
        <v>82000</v>
      </c>
      <c r="AY1367" s="3">
        <v>82000</v>
      </c>
      <c r="AZ1367">
        <v>82000</v>
      </c>
      <c r="BA1367" s="3">
        <v>0</v>
      </c>
      <c r="BB1367" t="s">
        <v>88</v>
      </c>
      <c r="BC1367" s="2">
        <v>44056.354166666664</v>
      </c>
      <c r="BQ1367">
        <v>9249789</v>
      </c>
      <c r="BS1367">
        <v>7112</v>
      </c>
      <c r="BT1367" t="s">
        <v>89</v>
      </c>
      <c r="BU1367" t="s">
        <v>89</v>
      </c>
      <c r="BV1367" s="2">
        <v>44270.586840277778</v>
      </c>
    </row>
    <row r="1368" spans="1:74" x14ac:dyDescent="0.25">
      <c r="A1368" t="s">
        <v>2347</v>
      </c>
      <c r="B1368" t="s">
        <v>8871</v>
      </c>
      <c r="C1368">
        <v>4291</v>
      </c>
      <c r="D1368" t="s">
        <v>73</v>
      </c>
      <c r="E1368" t="s">
        <v>74</v>
      </c>
      <c r="F1368">
        <v>43878</v>
      </c>
      <c r="G1368" t="s">
        <v>75</v>
      </c>
      <c r="H1368" t="s">
        <v>77</v>
      </c>
      <c r="I1368">
        <v>979</v>
      </c>
      <c r="J1368">
        <v>2020</v>
      </c>
      <c r="K1368">
        <v>61</v>
      </c>
      <c r="L1368" t="s">
        <v>77</v>
      </c>
      <c r="M1368" t="s">
        <v>75</v>
      </c>
      <c r="N1368" t="s">
        <v>78</v>
      </c>
      <c r="O1368" t="s">
        <v>709</v>
      </c>
      <c r="P1368" t="s">
        <v>2786</v>
      </c>
      <c r="Q1368">
        <v>13289580000120</v>
      </c>
      <c r="R1368" t="s">
        <v>92</v>
      </c>
      <c r="U1368">
        <v>4452</v>
      </c>
      <c r="V1368" t="s">
        <v>8861</v>
      </c>
      <c r="X1368" t="s">
        <v>8861</v>
      </c>
      <c r="Y1368" t="s">
        <v>628</v>
      </c>
      <c r="Z1368" t="s">
        <v>83</v>
      </c>
      <c r="AE1368" t="s">
        <v>206</v>
      </c>
      <c r="AF1368" t="s">
        <v>85</v>
      </c>
      <c r="AG1368">
        <v>82000</v>
      </c>
      <c r="AH1368" s="2">
        <v>43896.80877314815</v>
      </c>
      <c r="AI1368" s="2">
        <v>43899.699629629627</v>
      </c>
      <c r="AJ1368" s="2">
        <v>43899.813252314816</v>
      </c>
      <c r="AM1368" t="s">
        <v>87</v>
      </c>
      <c r="AR1368" t="s">
        <v>87</v>
      </c>
      <c r="AU1368">
        <v>82000</v>
      </c>
      <c r="AW1368">
        <v>82000</v>
      </c>
      <c r="AX1368" s="3">
        <v>82000</v>
      </c>
      <c r="AY1368" s="3">
        <v>82000</v>
      </c>
      <c r="AZ1368">
        <v>82000</v>
      </c>
      <c r="BA1368" s="3">
        <v>0</v>
      </c>
      <c r="BB1368" t="s">
        <v>88</v>
      </c>
      <c r="BC1368" s="2">
        <v>44160.678807870368</v>
      </c>
      <c r="BQ1368">
        <v>9249346</v>
      </c>
      <c r="BS1368">
        <v>7112</v>
      </c>
      <c r="BT1368" t="s">
        <v>89</v>
      </c>
      <c r="BU1368" t="s">
        <v>89</v>
      </c>
      <c r="BV1368" s="2">
        <v>44270.586840277778</v>
      </c>
    </row>
    <row r="1369" spans="1:74" x14ac:dyDescent="0.25">
      <c r="A1369" t="s">
        <v>2347</v>
      </c>
      <c r="B1369" t="s">
        <v>8871</v>
      </c>
      <c r="C1369">
        <v>4291</v>
      </c>
      <c r="D1369" t="s">
        <v>73</v>
      </c>
      <c r="E1369" t="s">
        <v>74</v>
      </c>
      <c r="F1369">
        <v>43879</v>
      </c>
      <c r="G1369" t="s">
        <v>75</v>
      </c>
      <c r="H1369" t="s">
        <v>77</v>
      </c>
      <c r="I1369">
        <v>979</v>
      </c>
      <c r="J1369">
        <v>2020</v>
      </c>
      <c r="K1369">
        <v>62</v>
      </c>
      <c r="L1369" t="s">
        <v>77</v>
      </c>
      <c r="M1369" t="s">
        <v>75</v>
      </c>
      <c r="N1369" t="s">
        <v>78</v>
      </c>
      <c r="O1369" t="s">
        <v>2787</v>
      </c>
      <c r="P1369" t="s">
        <v>2788</v>
      </c>
      <c r="Q1369">
        <v>13452475000160</v>
      </c>
      <c r="R1369" t="s">
        <v>92</v>
      </c>
      <c r="U1369">
        <v>4452</v>
      </c>
      <c r="V1369" t="s">
        <v>8861</v>
      </c>
      <c r="X1369" t="s">
        <v>8861</v>
      </c>
      <c r="Y1369" t="s">
        <v>628</v>
      </c>
      <c r="Z1369" t="s">
        <v>83</v>
      </c>
      <c r="AE1369" t="s">
        <v>206</v>
      </c>
      <c r="AF1369" t="s">
        <v>85</v>
      </c>
      <c r="AG1369">
        <v>82000</v>
      </c>
      <c r="AH1369" s="2">
        <v>43896.80877314815</v>
      </c>
      <c r="AI1369" s="2">
        <v>43899.699629629627</v>
      </c>
      <c r="AJ1369" s="2">
        <v>43899.81322916667</v>
      </c>
      <c r="AM1369" t="s">
        <v>87</v>
      </c>
      <c r="AR1369" t="s">
        <v>87</v>
      </c>
      <c r="AU1369">
        <v>82000</v>
      </c>
      <c r="AW1369">
        <v>82000</v>
      </c>
      <c r="AX1369" s="3">
        <v>82000</v>
      </c>
      <c r="AY1369" s="3">
        <v>82000</v>
      </c>
      <c r="AZ1369">
        <v>82000</v>
      </c>
      <c r="BA1369" s="3">
        <v>0</v>
      </c>
      <c r="BB1369" t="s">
        <v>88</v>
      </c>
      <c r="BC1369" s="2">
        <v>44160.678819444445</v>
      </c>
      <c r="BQ1369">
        <v>9249359</v>
      </c>
      <c r="BS1369">
        <v>7112</v>
      </c>
      <c r="BT1369" t="s">
        <v>89</v>
      </c>
      <c r="BU1369" t="s">
        <v>89</v>
      </c>
      <c r="BV1369" s="2">
        <v>44270.586840277778</v>
      </c>
    </row>
    <row r="1370" spans="1:74" x14ac:dyDescent="0.25">
      <c r="A1370" t="s">
        <v>2347</v>
      </c>
      <c r="B1370" t="s">
        <v>8871</v>
      </c>
      <c r="C1370">
        <v>4291</v>
      </c>
      <c r="D1370" t="s">
        <v>73</v>
      </c>
      <c r="E1370" t="s">
        <v>74</v>
      </c>
      <c r="F1370">
        <v>43880</v>
      </c>
      <c r="G1370" t="s">
        <v>75</v>
      </c>
      <c r="H1370" t="s">
        <v>77</v>
      </c>
      <c r="I1370">
        <v>979</v>
      </c>
      <c r="J1370">
        <v>2020</v>
      </c>
      <c r="K1370">
        <v>63</v>
      </c>
      <c r="L1370" t="s">
        <v>77</v>
      </c>
      <c r="M1370" t="s">
        <v>75</v>
      </c>
      <c r="N1370" t="s">
        <v>78</v>
      </c>
      <c r="O1370" t="s">
        <v>2789</v>
      </c>
      <c r="P1370" t="s">
        <v>2790</v>
      </c>
      <c r="Q1370">
        <v>21486703000141</v>
      </c>
      <c r="R1370" t="s">
        <v>92</v>
      </c>
      <c r="U1370">
        <v>4452</v>
      </c>
      <c r="V1370" t="s">
        <v>8861</v>
      </c>
      <c r="X1370" t="s">
        <v>8861</v>
      </c>
      <c r="Y1370" t="s">
        <v>628</v>
      </c>
      <c r="Z1370" t="s">
        <v>83</v>
      </c>
      <c r="AE1370" t="s">
        <v>206</v>
      </c>
      <c r="AF1370" t="s">
        <v>85</v>
      </c>
      <c r="AG1370">
        <v>82000</v>
      </c>
      <c r="AH1370" s="2">
        <v>43896.80877314815</v>
      </c>
      <c r="AI1370" s="2">
        <v>43899.699629629627</v>
      </c>
      <c r="AJ1370" s="2">
        <v>43899.813217592593</v>
      </c>
      <c r="AM1370" t="s">
        <v>87</v>
      </c>
      <c r="AR1370" t="s">
        <v>87</v>
      </c>
      <c r="AU1370">
        <v>82000</v>
      </c>
      <c r="AW1370">
        <v>82000</v>
      </c>
      <c r="AX1370" s="3">
        <v>82000</v>
      </c>
      <c r="AY1370" s="3">
        <v>82000</v>
      </c>
      <c r="AZ1370">
        <v>82000</v>
      </c>
      <c r="BA1370" s="3">
        <v>0</v>
      </c>
      <c r="BB1370" t="s">
        <v>88</v>
      </c>
      <c r="BC1370" s="2">
        <v>44160.678819444445</v>
      </c>
      <c r="BQ1370">
        <v>9250114</v>
      </c>
      <c r="BS1370">
        <v>7112</v>
      </c>
      <c r="BT1370" t="s">
        <v>89</v>
      </c>
      <c r="BU1370" t="s">
        <v>89</v>
      </c>
      <c r="BV1370" s="2">
        <v>44270.586840277778</v>
      </c>
    </row>
    <row r="1371" spans="1:74" x14ac:dyDescent="0.25">
      <c r="A1371" t="s">
        <v>2347</v>
      </c>
      <c r="B1371" t="s">
        <v>8871</v>
      </c>
      <c r="C1371">
        <v>4291</v>
      </c>
      <c r="D1371" t="s">
        <v>73</v>
      </c>
      <c r="E1371" t="s">
        <v>74</v>
      </c>
      <c r="F1371">
        <v>43881</v>
      </c>
      <c r="G1371" t="s">
        <v>75</v>
      </c>
      <c r="H1371" t="s">
        <v>77</v>
      </c>
      <c r="I1371">
        <v>979</v>
      </c>
      <c r="J1371">
        <v>2020</v>
      </c>
      <c r="K1371">
        <v>64</v>
      </c>
      <c r="L1371" t="s">
        <v>77</v>
      </c>
      <c r="M1371" t="s">
        <v>75</v>
      </c>
      <c r="N1371" t="s">
        <v>78</v>
      </c>
      <c r="O1371" t="s">
        <v>2791</v>
      </c>
      <c r="P1371" t="s">
        <v>2792</v>
      </c>
      <c r="Q1371">
        <v>13240860000144</v>
      </c>
      <c r="R1371" t="s">
        <v>92</v>
      </c>
      <c r="U1371">
        <v>4452</v>
      </c>
      <c r="V1371" t="s">
        <v>8861</v>
      </c>
      <c r="X1371" t="s">
        <v>8861</v>
      </c>
      <c r="Y1371" t="s">
        <v>628</v>
      </c>
      <c r="Z1371" t="s">
        <v>83</v>
      </c>
      <c r="AE1371" t="s">
        <v>206</v>
      </c>
      <c r="AF1371" t="s">
        <v>85</v>
      </c>
      <c r="AG1371">
        <v>82000</v>
      </c>
      <c r="AH1371" s="2">
        <v>43896.80877314815</v>
      </c>
      <c r="AI1371" s="2">
        <v>43899.699629629627</v>
      </c>
      <c r="AJ1371" s="2">
        <v>43899.813194444447</v>
      </c>
      <c r="AM1371" t="s">
        <v>87</v>
      </c>
      <c r="AR1371" t="s">
        <v>87</v>
      </c>
      <c r="AU1371">
        <v>82000</v>
      </c>
      <c r="AW1371">
        <v>82000</v>
      </c>
      <c r="AX1371" s="3">
        <v>82000</v>
      </c>
      <c r="AY1371" s="3">
        <v>82000</v>
      </c>
      <c r="AZ1371">
        <v>82000</v>
      </c>
      <c r="BA1371" s="3">
        <v>0</v>
      </c>
      <c r="BB1371" t="s">
        <v>88</v>
      </c>
      <c r="BC1371" s="2">
        <v>44160.678819444445</v>
      </c>
      <c r="BQ1371">
        <v>9249213</v>
      </c>
      <c r="BS1371">
        <v>7112</v>
      </c>
      <c r="BT1371" t="s">
        <v>89</v>
      </c>
      <c r="BU1371" t="s">
        <v>89</v>
      </c>
      <c r="BV1371" s="2">
        <v>44270.586840277778</v>
      </c>
    </row>
    <row r="1372" spans="1:74" x14ac:dyDescent="0.25">
      <c r="A1372" t="s">
        <v>2347</v>
      </c>
      <c r="B1372" t="s">
        <v>8871</v>
      </c>
      <c r="C1372">
        <v>4291</v>
      </c>
      <c r="D1372" t="s">
        <v>73</v>
      </c>
      <c r="E1372" t="s">
        <v>74</v>
      </c>
      <c r="F1372">
        <v>43882</v>
      </c>
      <c r="G1372" t="s">
        <v>75</v>
      </c>
      <c r="H1372" t="s">
        <v>77</v>
      </c>
      <c r="I1372">
        <v>979</v>
      </c>
      <c r="J1372">
        <v>2020</v>
      </c>
      <c r="K1372">
        <v>65</v>
      </c>
      <c r="L1372" t="s">
        <v>77</v>
      </c>
      <c r="M1372" t="s">
        <v>75</v>
      </c>
      <c r="N1372" t="s">
        <v>78</v>
      </c>
      <c r="O1372" t="s">
        <v>425</v>
      </c>
      <c r="P1372" t="s">
        <v>2793</v>
      </c>
      <c r="Q1372">
        <v>14706282000151</v>
      </c>
      <c r="R1372" t="s">
        <v>92</v>
      </c>
      <c r="U1372">
        <v>4452</v>
      </c>
      <c r="V1372" t="s">
        <v>8861</v>
      </c>
      <c r="X1372" t="s">
        <v>8861</v>
      </c>
      <c r="Y1372" t="s">
        <v>628</v>
      </c>
      <c r="Z1372" t="s">
        <v>83</v>
      </c>
      <c r="AE1372" t="s">
        <v>206</v>
      </c>
      <c r="AF1372" t="s">
        <v>85</v>
      </c>
      <c r="AG1372">
        <v>82000</v>
      </c>
      <c r="AH1372" s="2">
        <v>43896.80877314815</v>
      </c>
      <c r="AI1372" s="2">
        <v>43899.699629629627</v>
      </c>
      <c r="AJ1372" s="2">
        <v>43899.81318287037</v>
      </c>
      <c r="AM1372" t="s">
        <v>87</v>
      </c>
      <c r="AR1372" t="s">
        <v>87</v>
      </c>
      <c r="AU1372">
        <v>82000</v>
      </c>
      <c r="AW1372">
        <v>82000</v>
      </c>
      <c r="AX1372" s="3">
        <v>82000</v>
      </c>
      <c r="AY1372" s="3">
        <v>82000</v>
      </c>
      <c r="AZ1372">
        <v>82000</v>
      </c>
      <c r="BA1372" s="3">
        <v>0</v>
      </c>
      <c r="BB1372" t="s">
        <v>88</v>
      </c>
      <c r="BC1372" s="2">
        <v>44160.678819444445</v>
      </c>
      <c r="BQ1372">
        <v>9249899</v>
      </c>
      <c r="BS1372">
        <v>7112</v>
      </c>
      <c r="BT1372" t="s">
        <v>89</v>
      </c>
      <c r="BU1372" t="s">
        <v>89</v>
      </c>
      <c r="BV1372" s="2">
        <v>44270.586840277778</v>
      </c>
    </row>
    <row r="1373" spans="1:74" x14ac:dyDescent="0.25">
      <c r="A1373" t="s">
        <v>2347</v>
      </c>
      <c r="B1373" t="s">
        <v>8871</v>
      </c>
      <c r="C1373">
        <v>4291</v>
      </c>
      <c r="D1373" t="s">
        <v>73</v>
      </c>
      <c r="E1373" t="s">
        <v>74</v>
      </c>
      <c r="F1373">
        <v>43883</v>
      </c>
      <c r="G1373" t="s">
        <v>75</v>
      </c>
      <c r="H1373" t="s">
        <v>77</v>
      </c>
      <c r="I1373">
        <v>979</v>
      </c>
      <c r="J1373">
        <v>2020</v>
      </c>
      <c r="K1373">
        <v>66</v>
      </c>
      <c r="L1373" t="s">
        <v>77</v>
      </c>
      <c r="M1373" t="s">
        <v>75</v>
      </c>
      <c r="N1373" t="s">
        <v>78</v>
      </c>
      <c r="O1373" t="s">
        <v>1049</v>
      </c>
      <c r="P1373" t="s">
        <v>1050</v>
      </c>
      <c r="Q1373">
        <v>11284561000186</v>
      </c>
      <c r="R1373" t="s">
        <v>92</v>
      </c>
      <c r="U1373">
        <v>4452</v>
      </c>
      <c r="V1373" t="s">
        <v>8861</v>
      </c>
      <c r="X1373" t="s">
        <v>8861</v>
      </c>
      <c r="Y1373" t="s">
        <v>628</v>
      </c>
      <c r="Z1373" t="s">
        <v>83</v>
      </c>
      <c r="AE1373" t="s">
        <v>206</v>
      </c>
      <c r="AF1373" t="s">
        <v>85</v>
      </c>
      <c r="AG1373">
        <v>82000</v>
      </c>
      <c r="AH1373" s="2">
        <v>43896.80877314815</v>
      </c>
      <c r="AI1373" s="2">
        <v>43899.699629629627</v>
      </c>
      <c r="AJ1373" s="2">
        <v>43899.813159722224</v>
      </c>
      <c r="AM1373" t="s">
        <v>87</v>
      </c>
      <c r="AR1373" t="s">
        <v>87</v>
      </c>
      <c r="AU1373">
        <v>82000</v>
      </c>
      <c r="AW1373">
        <v>82000</v>
      </c>
      <c r="AX1373" s="3">
        <v>82000</v>
      </c>
      <c r="AY1373" s="3">
        <v>82000</v>
      </c>
      <c r="AZ1373">
        <v>82000</v>
      </c>
      <c r="BA1373" s="3">
        <v>0</v>
      </c>
      <c r="BB1373" t="s">
        <v>88</v>
      </c>
      <c r="BC1373" s="2">
        <v>44160.678831018522</v>
      </c>
      <c r="BQ1373">
        <v>9249243</v>
      </c>
      <c r="BS1373">
        <v>7112</v>
      </c>
      <c r="BT1373" t="s">
        <v>89</v>
      </c>
      <c r="BU1373" t="s">
        <v>89</v>
      </c>
      <c r="BV1373" s="2">
        <v>44270.586840277778</v>
      </c>
    </row>
    <row r="1374" spans="1:74" x14ac:dyDescent="0.25">
      <c r="A1374" t="s">
        <v>2347</v>
      </c>
      <c r="B1374" t="s">
        <v>8871</v>
      </c>
      <c r="C1374">
        <v>4291</v>
      </c>
      <c r="D1374" t="s">
        <v>73</v>
      </c>
      <c r="E1374" t="s">
        <v>74</v>
      </c>
      <c r="F1374">
        <v>43885</v>
      </c>
      <c r="G1374" t="s">
        <v>75</v>
      </c>
      <c r="H1374" t="s">
        <v>77</v>
      </c>
      <c r="I1374">
        <v>979</v>
      </c>
      <c r="J1374">
        <v>2020</v>
      </c>
      <c r="K1374">
        <v>68</v>
      </c>
      <c r="L1374" t="s">
        <v>77</v>
      </c>
      <c r="M1374" t="s">
        <v>75</v>
      </c>
      <c r="N1374" t="s">
        <v>78</v>
      </c>
      <c r="O1374" t="s">
        <v>2100</v>
      </c>
      <c r="P1374" t="s">
        <v>2794</v>
      </c>
      <c r="Q1374">
        <v>17654276000196</v>
      </c>
      <c r="R1374" t="s">
        <v>92</v>
      </c>
      <c r="U1374">
        <v>4452</v>
      </c>
      <c r="V1374" t="s">
        <v>8861</v>
      </c>
      <c r="X1374" t="s">
        <v>8861</v>
      </c>
      <c r="Y1374" t="s">
        <v>628</v>
      </c>
      <c r="Z1374" t="s">
        <v>83</v>
      </c>
      <c r="AE1374" t="s">
        <v>206</v>
      </c>
      <c r="AF1374" t="s">
        <v>85</v>
      </c>
      <c r="AG1374">
        <v>82000</v>
      </c>
      <c r="AH1374" s="2">
        <v>43896.809652777774</v>
      </c>
      <c r="AI1374" s="2">
        <v>43899.699629629627</v>
      </c>
      <c r="AJ1374" s="2">
        <v>43899.813148148147</v>
      </c>
      <c r="AM1374" t="s">
        <v>87</v>
      </c>
      <c r="AR1374" t="s">
        <v>87</v>
      </c>
      <c r="AU1374">
        <v>82000</v>
      </c>
      <c r="AW1374">
        <v>82000</v>
      </c>
      <c r="AX1374" s="3">
        <v>82000</v>
      </c>
      <c r="AY1374" s="3">
        <v>82000</v>
      </c>
      <c r="AZ1374">
        <v>82000</v>
      </c>
      <c r="BA1374" s="3">
        <v>0</v>
      </c>
      <c r="BB1374" t="s">
        <v>88</v>
      </c>
      <c r="BC1374" s="2">
        <v>44160.678831018522</v>
      </c>
      <c r="BQ1374">
        <v>9249286</v>
      </c>
      <c r="BS1374">
        <v>7112</v>
      </c>
      <c r="BT1374" t="s">
        <v>89</v>
      </c>
      <c r="BU1374" t="s">
        <v>89</v>
      </c>
      <c r="BV1374" s="2">
        <v>44270.586840277778</v>
      </c>
    </row>
    <row r="1375" spans="1:74" x14ac:dyDescent="0.25">
      <c r="A1375" t="s">
        <v>2347</v>
      </c>
      <c r="B1375" t="s">
        <v>8871</v>
      </c>
      <c r="C1375">
        <v>4291</v>
      </c>
      <c r="D1375" t="s">
        <v>73</v>
      </c>
      <c r="E1375" t="s">
        <v>74</v>
      </c>
      <c r="F1375">
        <v>43886</v>
      </c>
      <c r="G1375" t="s">
        <v>75</v>
      </c>
      <c r="H1375" t="s">
        <v>77</v>
      </c>
      <c r="I1375">
        <v>979</v>
      </c>
      <c r="J1375">
        <v>2020</v>
      </c>
      <c r="K1375">
        <v>69</v>
      </c>
      <c r="L1375" t="s">
        <v>77</v>
      </c>
      <c r="M1375" t="s">
        <v>75</v>
      </c>
      <c r="N1375" t="s">
        <v>78</v>
      </c>
      <c r="O1375" t="s">
        <v>2795</v>
      </c>
      <c r="P1375" t="s">
        <v>2796</v>
      </c>
      <c r="Q1375">
        <v>13051030000179</v>
      </c>
      <c r="R1375" t="s">
        <v>92</v>
      </c>
      <c r="U1375">
        <v>4452</v>
      </c>
      <c r="V1375" t="s">
        <v>8861</v>
      </c>
      <c r="X1375" t="s">
        <v>8861</v>
      </c>
      <c r="Y1375" t="s">
        <v>628</v>
      </c>
      <c r="Z1375" t="s">
        <v>83</v>
      </c>
      <c r="AE1375" t="s">
        <v>206</v>
      </c>
      <c r="AF1375" t="s">
        <v>85</v>
      </c>
      <c r="AG1375">
        <v>82000</v>
      </c>
      <c r="AH1375" s="2">
        <v>43896.809652777774</v>
      </c>
      <c r="AI1375" s="2">
        <v>43899.699629629627</v>
      </c>
      <c r="AJ1375" s="2">
        <v>43899.813125000001</v>
      </c>
      <c r="AM1375" t="s">
        <v>87</v>
      </c>
      <c r="AR1375" t="s">
        <v>87</v>
      </c>
      <c r="AU1375">
        <v>82000</v>
      </c>
      <c r="AW1375">
        <v>82000</v>
      </c>
      <c r="AX1375" s="3">
        <v>82000</v>
      </c>
      <c r="AY1375" s="3">
        <v>82000</v>
      </c>
      <c r="AZ1375">
        <v>82000</v>
      </c>
      <c r="BA1375" s="3">
        <v>0</v>
      </c>
      <c r="BB1375" t="s">
        <v>88</v>
      </c>
      <c r="BC1375" s="2">
        <v>44160.678831018522</v>
      </c>
      <c r="BQ1375">
        <v>9249562</v>
      </c>
      <c r="BS1375">
        <v>7112</v>
      </c>
      <c r="BT1375" t="s">
        <v>89</v>
      </c>
      <c r="BU1375" t="s">
        <v>89</v>
      </c>
      <c r="BV1375" s="2">
        <v>44270.586840277778</v>
      </c>
    </row>
    <row r="1376" spans="1:74" x14ac:dyDescent="0.25">
      <c r="A1376" t="s">
        <v>2347</v>
      </c>
      <c r="B1376" t="s">
        <v>8871</v>
      </c>
      <c r="C1376">
        <v>4291</v>
      </c>
      <c r="D1376" t="s">
        <v>73</v>
      </c>
      <c r="E1376" t="s">
        <v>74</v>
      </c>
      <c r="F1376">
        <v>43902</v>
      </c>
      <c r="G1376" t="s">
        <v>75</v>
      </c>
      <c r="H1376" t="s">
        <v>77</v>
      </c>
      <c r="I1376">
        <v>979</v>
      </c>
      <c r="J1376">
        <v>2020</v>
      </c>
      <c r="K1376">
        <v>79</v>
      </c>
      <c r="L1376" t="s">
        <v>77</v>
      </c>
      <c r="M1376" t="s">
        <v>75</v>
      </c>
      <c r="N1376" t="s">
        <v>78</v>
      </c>
      <c r="O1376" t="s">
        <v>2797</v>
      </c>
      <c r="P1376" t="s">
        <v>2798</v>
      </c>
      <c r="Q1376">
        <v>12667981000104</v>
      </c>
      <c r="R1376" t="s">
        <v>92</v>
      </c>
      <c r="U1376">
        <v>4452</v>
      </c>
      <c r="V1376" t="s">
        <v>8861</v>
      </c>
      <c r="X1376" t="s">
        <v>8861</v>
      </c>
      <c r="Y1376" t="s">
        <v>628</v>
      </c>
      <c r="Z1376" t="s">
        <v>83</v>
      </c>
      <c r="AE1376" t="s">
        <v>211</v>
      </c>
      <c r="AF1376" t="s">
        <v>85</v>
      </c>
      <c r="AG1376">
        <v>90000</v>
      </c>
      <c r="AH1376" s="2">
        <v>43896.837037037039</v>
      </c>
      <c r="AI1376" s="2">
        <v>43899.699629629627</v>
      </c>
      <c r="AJ1376" s="2">
        <v>43899.813113425924</v>
      </c>
      <c r="AM1376" t="s">
        <v>87</v>
      </c>
      <c r="AR1376" t="s">
        <v>87</v>
      </c>
      <c r="AU1376">
        <v>90000</v>
      </c>
      <c r="AW1376">
        <v>90000</v>
      </c>
      <c r="AX1376" s="3">
        <v>90000</v>
      </c>
      <c r="AY1376" s="3">
        <v>90000</v>
      </c>
      <c r="AZ1376">
        <v>90000</v>
      </c>
      <c r="BA1376" s="3">
        <v>0</v>
      </c>
      <c r="BB1376" t="s">
        <v>88</v>
      </c>
      <c r="BC1376" s="2">
        <v>44056.354166666664</v>
      </c>
      <c r="BQ1376">
        <v>9249667</v>
      </c>
      <c r="BS1376">
        <v>7112</v>
      </c>
      <c r="BT1376" t="s">
        <v>89</v>
      </c>
      <c r="BU1376" t="s">
        <v>89</v>
      </c>
      <c r="BV1376" s="2">
        <v>44270.586840277778</v>
      </c>
    </row>
    <row r="1377" spans="1:74" x14ac:dyDescent="0.25">
      <c r="A1377" t="s">
        <v>2347</v>
      </c>
      <c r="B1377" t="s">
        <v>8871</v>
      </c>
      <c r="C1377">
        <v>4291</v>
      </c>
      <c r="D1377" t="s">
        <v>73</v>
      </c>
      <c r="E1377" t="s">
        <v>74</v>
      </c>
      <c r="F1377">
        <v>43903</v>
      </c>
      <c r="G1377" t="s">
        <v>75</v>
      </c>
      <c r="H1377" t="s">
        <v>77</v>
      </c>
      <c r="I1377">
        <v>979</v>
      </c>
      <c r="J1377">
        <v>2020</v>
      </c>
      <c r="K1377">
        <v>80</v>
      </c>
      <c r="L1377" t="s">
        <v>77</v>
      </c>
      <c r="M1377" t="s">
        <v>75</v>
      </c>
      <c r="N1377" t="s">
        <v>78</v>
      </c>
      <c r="O1377" t="s">
        <v>237</v>
      </c>
      <c r="P1377" t="s">
        <v>1303</v>
      </c>
      <c r="Q1377">
        <v>11303623000150</v>
      </c>
      <c r="R1377" t="s">
        <v>92</v>
      </c>
      <c r="U1377">
        <v>4452</v>
      </c>
      <c r="V1377" t="s">
        <v>8861</v>
      </c>
      <c r="X1377" t="s">
        <v>8861</v>
      </c>
      <c r="Y1377" t="s">
        <v>628</v>
      </c>
      <c r="Z1377" t="s">
        <v>83</v>
      </c>
      <c r="AE1377" t="s">
        <v>211</v>
      </c>
      <c r="AF1377" t="s">
        <v>85</v>
      </c>
      <c r="AG1377">
        <v>90000</v>
      </c>
      <c r="AH1377" s="2">
        <v>43896.837037037039</v>
      </c>
      <c r="AI1377" s="2">
        <v>43899.700636574074</v>
      </c>
      <c r="AJ1377" s="2">
        <v>43899.813090277778</v>
      </c>
      <c r="AM1377" t="s">
        <v>87</v>
      </c>
      <c r="AR1377" t="s">
        <v>87</v>
      </c>
      <c r="AU1377">
        <v>90000</v>
      </c>
      <c r="AW1377">
        <v>90000</v>
      </c>
      <c r="AX1377" s="3">
        <v>90000</v>
      </c>
      <c r="AY1377" s="3">
        <v>90000</v>
      </c>
      <c r="AZ1377">
        <v>90000</v>
      </c>
      <c r="BA1377" s="3">
        <v>0</v>
      </c>
      <c r="BB1377" t="s">
        <v>88</v>
      </c>
      <c r="BC1377" s="2">
        <v>44056.354166666664</v>
      </c>
      <c r="BQ1377">
        <v>9249140</v>
      </c>
      <c r="BS1377">
        <v>7112</v>
      </c>
      <c r="BT1377" t="s">
        <v>89</v>
      </c>
      <c r="BU1377" t="s">
        <v>89</v>
      </c>
      <c r="BV1377" s="2">
        <v>44270.586840277778</v>
      </c>
    </row>
    <row r="1378" spans="1:74" x14ac:dyDescent="0.25">
      <c r="A1378" t="s">
        <v>2347</v>
      </c>
      <c r="B1378" t="s">
        <v>8871</v>
      </c>
      <c r="C1378">
        <v>4291</v>
      </c>
      <c r="D1378" t="s">
        <v>73</v>
      </c>
      <c r="E1378" t="s">
        <v>74</v>
      </c>
      <c r="F1378">
        <v>43904</v>
      </c>
      <c r="G1378" t="s">
        <v>75</v>
      </c>
      <c r="H1378" t="s">
        <v>77</v>
      </c>
      <c r="I1378">
        <v>979</v>
      </c>
      <c r="J1378">
        <v>2020</v>
      </c>
      <c r="K1378">
        <v>81</v>
      </c>
      <c r="L1378" t="s">
        <v>77</v>
      </c>
      <c r="M1378" t="s">
        <v>75</v>
      </c>
      <c r="N1378" t="s">
        <v>78</v>
      </c>
      <c r="O1378" t="s">
        <v>2607</v>
      </c>
      <c r="P1378" t="s">
        <v>2799</v>
      </c>
      <c r="Q1378">
        <v>11323191000149</v>
      </c>
      <c r="R1378" t="s">
        <v>92</v>
      </c>
      <c r="U1378">
        <v>4452</v>
      </c>
      <c r="V1378" t="s">
        <v>8861</v>
      </c>
      <c r="X1378" t="s">
        <v>8861</v>
      </c>
      <c r="Y1378" t="s">
        <v>628</v>
      </c>
      <c r="Z1378" t="s">
        <v>83</v>
      </c>
      <c r="AE1378" t="s">
        <v>211</v>
      </c>
      <c r="AF1378" t="s">
        <v>85</v>
      </c>
      <c r="AG1378">
        <v>90000</v>
      </c>
      <c r="AH1378" s="2">
        <v>43896.837037037039</v>
      </c>
      <c r="AI1378" s="2">
        <v>43899.700636574074</v>
      </c>
      <c r="AJ1378" s="2">
        <v>43899.813078703701</v>
      </c>
      <c r="AM1378" t="s">
        <v>87</v>
      </c>
      <c r="AR1378" t="s">
        <v>87</v>
      </c>
      <c r="AU1378">
        <v>90000</v>
      </c>
      <c r="AW1378">
        <v>90000</v>
      </c>
      <c r="AX1378" s="3">
        <v>90000</v>
      </c>
      <c r="AY1378" s="3">
        <v>90000</v>
      </c>
      <c r="AZ1378">
        <v>90000</v>
      </c>
      <c r="BA1378" s="3">
        <v>0</v>
      </c>
      <c r="BB1378" t="s">
        <v>88</v>
      </c>
      <c r="BC1378" s="2">
        <v>44056.354166666664</v>
      </c>
      <c r="BQ1378">
        <v>9249621</v>
      </c>
      <c r="BS1378">
        <v>7112</v>
      </c>
      <c r="BT1378" t="s">
        <v>89</v>
      </c>
      <c r="BU1378" t="s">
        <v>89</v>
      </c>
      <c r="BV1378" s="2">
        <v>44270.586840277778</v>
      </c>
    </row>
    <row r="1379" spans="1:74" x14ac:dyDescent="0.25">
      <c r="A1379" t="s">
        <v>2347</v>
      </c>
      <c r="B1379" t="s">
        <v>8871</v>
      </c>
      <c r="C1379">
        <v>4291</v>
      </c>
      <c r="D1379" t="s">
        <v>73</v>
      </c>
      <c r="E1379" t="s">
        <v>74</v>
      </c>
      <c r="F1379">
        <v>43905</v>
      </c>
      <c r="G1379" t="s">
        <v>75</v>
      </c>
      <c r="H1379" t="s">
        <v>77</v>
      </c>
      <c r="I1379">
        <v>979</v>
      </c>
      <c r="J1379">
        <v>2020</v>
      </c>
      <c r="K1379">
        <v>82</v>
      </c>
      <c r="L1379" t="s">
        <v>77</v>
      </c>
      <c r="M1379" t="s">
        <v>75</v>
      </c>
      <c r="N1379" t="s">
        <v>78</v>
      </c>
      <c r="O1379" t="s">
        <v>2060</v>
      </c>
      <c r="P1379" t="s">
        <v>2800</v>
      </c>
      <c r="Q1379">
        <v>11274174000169</v>
      </c>
      <c r="R1379" t="s">
        <v>92</v>
      </c>
      <c r="U1379">
        <v>4452</v>
      </c>
      <c r="V1379" t="s">
        <v>8861</v>
      </c>
      <c r="X1379" t="s">
        <v>8861</v>
      </c>
      <c r="Y1379" t="s">
        <v>628</v>
      </c>
      <c r="Z1379" t="s">
        <v>83</v>
      </c>
      <c r="AE1379" t="s">
        <v>211</v>
      </c>
      <c r="AF1379" t="s">
        <v>85</v>
      </c>
      <c r="AG1379">
        <v>90000</v>
      </c>
      <c r="AH1379" s="2">
        <v>43896.837037037039</v>
      </c>
      <c r="AI1379" s="2">
        <v>43899.700636574074</v>
      </c>
      <c r="AJ1379" s="2">
        <v>43899.813067129631</v>
      </c>
      <c r="AM1379" t="s">
        <v>87</v>
      </c>
      <c r="AR1379" t="s">
        <v>87</v>
      </c>
      <c r="AU1379">
        <v>90000</v>
      </c>
      <c r="AW1379">
        <v>90000</v>
      </c>
      <c r="AX1379" s="3">
        <v>90000</v>
      </c>
      <c r="AY1379" s="3">
        <v>90000</v>
      </c>
      <c r="AZ1379">
        <v>90000</v>
      </c>
      <c r="BA1379" s="3">
        <v>0</v>
      </c>
      <c r="BB1379" t="s">
        <v>88</v>
      </c>
      <c r="BC1379" s="2">
        <v>44160.678842592592</v>
      </c>
      <c r="BQ1379">
        <v>9249153</v>
      </c>
      <c r="BS1379">
        <v>7112</v>
      </c>
      <c r="BT1379" t="s">
        <v>89</v>
      </c>
      <c r="BU1379" t="s">
        <v>89</v>
      </c>
      <c r="BV1379" s="2">
        <v>44270.586840277778</v>
      </c>
    </row>
    <row r="1380" spans="1:74" x14ac:dyDescent="0.25">
      <c r="A1380" t="s">
        <v>2347</v>
      </c>
      <c r="B1380" t="s">
        <v>8871</v>
      </c>
      <c r="C1380">
        <v>4291</v>
      </c>
      <c r="D1380" t="s">
        <v>73</v>
      </c>
      <c r="E1380" t="s">
        <v>74</v>
      </c>
      <c r="F1380">
        <v>43906</v>
      </c>
      <c r="G1380" t="s">
        <v>75</v>
      </c>
      <c r="H1380" t="s">
        <v>77</v>
      </c>
      <c r="I1380">
        <v>979</v>
      </c>
      <c r="J1380">
        <v>2020</v>
      </c>
      <c r="K1380">
        <v>83</v>
      </c>
      <c r="L1380" t="s">
        <v>77</v>
      </c>
      <c r="M1380" t="s">
        <v>75</v>
      </c>
      <c r="N1380" t="s">
        <v>78</v>
      </c>
      <c r="O1380" t="s">
        <v>2801</v>
      </c>
      <c r="P1380" t="s">
        <v>2802</v>
      </c>
      <c r="Q1380">
        <v>11407892000166</v>
      </c>
      <c r="R1380" t="s">
        <v>92</v>
      </c>
      <c r="U1380">
        <v>4452</v>
      </c>
      <c r="V1380" t="s">
        <v>8861</v>
      </c>
      <c r="X1380" t="s">
        <v>8861</v>
      </c>
      <c r="Y1380" t="s">
        <v>628</v>
      </c>
      <c r="Z1380" t="s">
        <v>83</v>
      </c>
      <c r="AE1380" t="s">
        <v>211</v>
      </c>
      <c r="AF1380" t="s">
        <v>85</v>
      </c>
      <c r="AG1380">
        <v>90000</v>
      </c>
      <c r="AH1380" s="2">
        <v>43896.837037037039</v>
      </c>
      <c r="AI1380" s="2">
        <v>43899.700636574074</v>
      </c>
      <c r="AJ1380" s="2">
        <v>43899.813043981485</v>
      </c>
      <c r="AM1380" t="s">
        <v>87</v>
      </c>
      <c r="AR1380" t="s">
        <v>87</v>
      </c>
      <c r="AU1380">
        <v>90000</v>
      </c>
      <c r="AW1380">
        <v>90000</v>
      </c>
      <c r="AX1380" s="3">
        <v>90000</v>
      </c>
      <c r="AY1380" s="3">
        <v>90000</v>
      </c>
      <c r="AZ1380">
        <v>90000</v>
      </c>
      <c r="BA1380" s="3">
        <v>0</v>
      </c>
      <c r="BB1380" t="s">
        <v>88</v>
      </c>
      <c r="BC1380" s="2">
        <v>44160.678842592592</v>
      </c>
      <c r="BQ1380">
        <v>9249283</v>
      </c>
      <c r="BS1380">
        <v>7112</v>
      </c>
      <c r="BT1380" t="s">
        <v>89</v>
      </c>
      <c r="BU1380" t="s">
        <v>89</v>
      </c>
      <c r="BV1380" s="2">
        <v>44270.586840277778</v>
      </c>
    </row>
    <row r="1381" spans="1:74" x14ac:dyDescent="0.25">
      <c r="A1381" t="s">
        <v>2347</v>
      </c>
      <c r="B1381" t="s">
        <v>8871</v>
      </c>
      <c r="C1381">
        <v>4291</v>
      </c>
      <c r="D1381" t="s">
        <v>73</v>
      </c>
      <c r="E1381" t="s">
        <v>74</v>
      </c>
      <c r="F1381">
        <v>43907</v>
      </c>
      <c r="G1381" t="s">
        <v>75</v>
      </c>
      <c r="H1381" t="s">
        <v>77</v>
      </c>
      <c r="I1381">
        <v>979</v>
      </c>
      <c r="J1381">
        <v>2020</v>
      </c>
      <c r="K1381">
        <v>84</v>
      </c>
      <c r="L1381" t="s">
        <v>77</v>
      </c>
      <c r="M1381" t="s">
        <v>75</v>
      </c>
      <c r="N1381" t="s">
        <v>78</v>
      </c>
      <c r="O1381" t="s">
        <v>1703</v>
      </c>
      <c r="P1381" t="s">
        <v>1704</v>
      </c>
      <c r="Q1381">
        <v>13936593000144</v>
      </c>
      <c r="R1381" t="s">
        <v>92</v>
      </c>
      <c r="U1381">
        <v>4452</v>
      </c>
      <c r="V1381" t="s">
        <v>8861</v>
      </c>
      <c r="X1381" t="s">
        <v>8861</v>
      </c>
      <c r="Y1381" t="s">
        <v>628</v>
      </c>
      <c r="Z1381" t="s">
        <v>83</v>
      </c>
      <c r="AE1381" t="s">
        <v>211</v>
      </c>
      <c r="AF1381" t="s">
        <v>85</v>
      </c>
      <c r="AG1381">
        <v>90000</v>
      </c>
      <c r="AH1381" s="2">
        <v>43896.837037037039</v>
      </c>
      <c r="AI1381" s="2">
        <v>43899.700636574074</v>
      </c>
      <c r="AJ1381" s="2">
        <v>43899.813032407408</v>
      </c>
      <c r="AM1381" t="s">
        <v>87</v>
      </c>
      <c r="AR1381" t="s">
        <v>87</v>
      </c>
      <c r="AU1381">
        <v>90000</v>
      </c>
      <c r="AW1381">
        <v>90000</v>
      </c>
      <c r="AX1381" s="3">
        <v>90000</v>
      </c>
      <c r="AY1381" s="3">
        <v>90000</v>
      </c>
      <c r="AZ1381">
        <v>90000</v>
      </c>
      <c r="BA1381" s="3">
        <v>0</v>
      </c>
      <c r="BB1381" t="s">
        <v>88</v>
      </c>
      <c r="BC1381" s="2">
        <v>44056.354166666664</v>
      </c>
      <c r="BQ1381">
        <v>9249662</v>
      </c>
      <c r="BS1381">
        <v>7112</v>
      </c>
      <c r="BT1381" t="s">
        <v>89</v>
      </c>
      <c r="BU1381" t="s">
        <v>89</v>
      </c>
      <c r="BV1381" s="2">
        <v>44270.586840277778</v>
      </c>
    </row>
    <row r="1382" spans="1:74" x14ac:dyDescent="0.25">
      <c r="A1382" t="s">
        <v>2347</v>
      </c>
      <c r="B1382" t="s">
        <v>8871</v>
      </c>
      <c r="C1382">
        <v>4291</v>
      </c>
      <c r="D1382" t="s">
        <v>73</v>
      </c>
      <c r="E1382" t="s">
        <v>74</v>
      </c>
      <c r="F1382">
        <v>44451</v>
      </c>
      <c r="G1382" t="s">
        <v>75</v>
      </c>
      <c r="H1382" t="s">
        <v>77</v>
      </c>
      <c r="I1382">
        <v>979</v>
      </c>
      <c r="J1382">
        <v>2020</v>
      </c>
      <c r="K1382">
        <v>101</v>
      </c>
      <c r="L1382" t="s">
        <v>77</v>
      </c>
      <c r="M1382" t="s">
        <v>75</v>
      </c>
      <c r="N1382" t="s">
        <v>78</v>
      </c>
      <c r="O1382" t="s">
        <v>2803</v>
      </c>
      <c r="P1382" t="s">
        <v>2804</v>
      </c>
      <c r="Q1382">
        <v>13465118000137</v>
      </c>
      <c r="R1382" t="s">
        <v>92</v>
      </c>
      <c r="U1382">
        <v>4452</v>
      </c>
      <c r="V1382" t="s">
        <v>8861</v>
      </c>
      <c r="X1382" t="s">
        <v>8861</v>
      </c>
      <c r="Y1382" t="s">
        <v>628</v>
      </c>
      <c r="Z1382" t="s">
        <v>83</v>
      </c>
      <c r="AE1382" t="s">
        <v>1639</v>
      </c>
      <c r="AF1382" t="s">
        <v>85</v>
      </c>
      <c r="AG1382">
        <v>185000</v>
      </c>
      <c r="AH1382" s="2">
        <v>43899.791817129626</v>
      </c>
      <c r="AI1382" s="2">
        <v>43901.688437500001</v>
      </c>
      <c r="AJ1382" s="2">
        <v>43902.8125</v>
      </c>
      <c r="AM1382" t="s">
        <v>87</v>
      </c>
      <c r="AR1382" t="s">
        <v>87</v>
      </c>
      <c r="AU1382">
        <v>185000</v>
      </c>
      <c r="AW1382">
        <v>185000</v>
      </c>
      <c r="AX1382" s="3">
        <v>185000</v>
      </c>
      <c r="AY1382" s="3">
        <v>185000</v>
      </c>
      <c r="AZ1382">
        <v>185000</v>
      </c>
      <c r="BA1382" s="3">
        <v>0</v>
      </c>
      <c r="BB1382" t="s">
        <v>88</v>
      </c>
      <c r="BC1382" s="2">
        <v>44160.679016203707</v>
      </c>
      <c r="BQ1382">
        <v>9249907</v>
      </c>
      <c r="BS1382">
        <v>7112</v>
      </c>
      <c r="BT1382" t="s">
        <v>89</v>
      </c>
      <c r="BU1382" t="s">
        <v>89</v>
      </c>
      <c r="BV1382" s="2">
        <v>44270.586840277778</v>
      </c>
    </row>
    <row r="1383" spans="1:74" x14ac:dyDescent="0.25">
      <c r="A1383" t="s">
        <v>2347</v>
      </c>
      <c r="B1383" t="s">
        <v>8871</v>
      </c>
      <c r="C1383">
        <v>4291</v>
      </c>
      <c r="D1383" t="s">
        <v>73</v>
      </c>
      <c r="E1383" t="s">
        <v>74</v>
      </c>
      <c r="F1383">
        <v>44557</v>
      </c>
      <c r="G1383" t="s">
        <v>75</v>
      </c>
      <c r="H1383" t="s">
        <v>77</v>
      </c>
      <c r="I1383">
        <v>979</v>
      </c>
      <c r="J1383">
        <v>2020</v>
      </c>
      <c r="K1383">
        <v>115</v>
      </c>
      <c r="L1383" t="s">
        <v>77</v>
      </c>
      <c r="M1383" t="s">
        <v>75</v>
      </c>
      <c r="N1383" t="s">
        <v>78</v>
      </c>
      <c r="O1383" t="s">
        <v>2618</v>
      </c>
      <c r="P1383" t="s">
        <v>2805</v>
      </c>
      <c r="Q1383">
        <v>11300293000149</v>
      </c>
      <c r="R1383" t="s">
        <v>92</v>
      </c>
      <c r="U1383">
        <v>4452</v>
      </c>
      <c r="V1383" t="s">
        <v>8861</v>
      </c>
      <c r="X1383" t="s">
        <v>8861</v>
      </c>
      <c r="Y1383" t="s">
        <v>628</v>
      </c>
      <c r="Z1383" t="s">
        <v>83</v>
      </c>
      <c r="AE1383" t="s">
        <v>1639</v>
      </c>
      <c r="AF1383" t="s">
        <v>85</v>
      </c>
      <c r="AG1383">
        <v>185000</v>
      </c>
      <c r="AH1383" s="2">
        <v>43900.505995370368</v>
      </c>
      <c r="AI1383" s="2">
        <v>43902.474826388891</v>
      </c>
      <c r="AJ1383" s="2">
        <v>43902.812476851854</v>
      </c>
      <c r="AM1383" t="s">
        <v>87</v>
      </c>
      <c r="AR1383" t="s">
        <v>87</v>
      </c>
      <c r="AU1383">
        <v>185000</v>
      </c>
      <c r="AW1383">
        <v>185000</v>
      </c>
      <c r="AX1383" s="3">
        <v>185000</v>
      </c>
      <c r="AY1383" s="3">
        <v>185000</v>
      </c>
      <c r="AZ1383">
        <v>185000</v>
      </c>
      <c r="BA1383" s="3">
        <v>0</v>
      </c>
      <c r="BB1383" t="s">
        <v>88</v>
      </c>
      <c r="BC1383" s="2">
        <v>44160.679050925923</v>
      </c>
      <c r="BQ1383">
        <v>9249201</v>
      </c>
      <c r="BS1383">
        <v>7112</v>
      </c>
      <c r="BT1383" t="s">
        <v>89</v>
      </c>
      <c r="BU1383" t="s">
        <v>89</v>
      </c>
      <c r="BV1383" s="2">
        <v>44270.586840277778</v>
      </c>
    </row>
    <row r="1384" spans="1:74" x14ac:dyDescent="0.25">
      <c r="A1384" t="s">
        <v>2347</v>
      </c>
      <c r="B1384" t="s">
        <v>8871</v>
      </c>
      <c r="C1384">
        <v>4291</v>
      </c>
      <c r="D1384" t="s">
        <v>73</v>
      </c>
      <c r="E1384" t="s">
        <v>74</v>
      </c>
      <c r="F1384">
        <v>44558</v>
      </c>
      <c r="G1384" t="s">
        <v>75</v>
      </c>
      <c r="H1384" t="s">
        <v>77</v>
      </c>
      <c r="I1384">
        <v>979</v>
      </c>
      <c r="J1384">
        <v>2020</v>
      </c>
      <c r="K1384">
        <v>116</v>
      </c>
      <c r="L1384" t="s">
        <v>77</v>
      </c>
      <c r="M1384" t="s">
        <v>75</v>
      </c>
      <c r="N1384" t="s">
        <v>78</v>
      </c>
      <c r="O1384" t="s">
        <v>2529</v>
      </c>
      <c r="P1384" t="s">
        <v>2806</v>
      </c>
      <c r="Q1384">
        <v>2875274000150</v>
      </c>
      <c r="R1384" t="s">
        <v>92</v>
      </c>
      <c r="U1384">
        <v>4452</v>
      </c>
      <c r="V1384" t="s">
        <v>8861</v>
      </c>
      <c r="X1384" t="s">
        <v>8861</v>
      </c>
      <c r="Y1384" t="s">
        <v>628</v>
      </c>
      <c r="Z1384" t="s">
        <v>83</v>
      </c>
      <c r="AE1384" t="s">
        <v>211</v>
      </c>
      <c r="AF1384" t="s">
        <v>85</v>
      </c>
      <c r="AG1384">
        <v>90000</v>
      </c>
      <c r="AH1384" s="2">
        <v>43900.505995370368</v>
      </c>
      <c r="AI1384" s="2">
        <v>43902.47483796296</v>
      </c>
      <c r="AJ1384" s="2">
        <v>43902.812465277777</v>
      </c>
      <c r="AM1384" t="s">
        <v>87</v>
      </c>
      <c r="AR1384" t="s">
        <v>87</v>
      </c>
      <c r="AU1384">
        <v>90000</v>
      </c>
      <c r="AW1384">
        <v>90000</v>
      </c>
      <c r="AX1384" s="3">
        <v>90000</v>
      </c>
      <c r="AY1384" s="3">
        <v>90000</v>
      </c>
      <c r="AZ1384">
        <v>90000</v>
      </c>
      <c r="BA1384" s="3">
        <v>0</v>
      </c>
      <c r="BB1384" t="s">
        <v>88</v>
      </c>
      <c r="BC1384" s="2">
        <v>44056.354166666664</v>
      </c>
      <c r="BQ1384">
        <v>9249851</v>
      </c>
      <c r="BS1384">
        <v>7112</v>
      </c>
      <c r="BT1384" t="s">
        <v>89</v>
      </c>
      <c r="BU1384" t="s">
        <v>89</v>
      </c>
      <c r="BV1384" s="2">
        <v>44270.586840277778</v>
      </c>
    </row>
    <row r="1385" spans="1:74" x14ac:dyDescent="0.25">
      <c r="A1385" t="s">
        <v>2347</v>
      </c>
      <c r="B1385" t="s">
        <v>8871</v>
      </c>
      <c r="C1385">
        <v>4291</v>
      </c>
      <c r="D1385" t="s">
        <v>73</v>
      </c>
      <c r="E1385" t="s">
        <v>74</v>
      </c>
      <c r="F1385">
        <v>44559</v>
      </c>
      <c r="G1385" t="s">
        <v>75</v>
      </c>
      <c r="H1385" t="s">
        <v>77</v>
      </c>
      <c r="I1385">
        <v>979</v>
      </c>
      <c r="J1385">
        <v>2020</v>
      </c>
      <c r="K1385">
        <v>117</v>
      </c>
      <c r="L1385" t="s">
        <v>77</v>
      </c>
      <c r="M1385" t="s">
        <v>75</v>
      </c>
      <c r="N1385" t="s">
        <v>78</v>
      </c>
      <c r="O1385" t="s">
        <v>95</v>
      </c>
      <c r="P1385" t="s">
        <v>96</v>
      </c>
      <c r="Q1385">
        <v>11538441000168</v>
      </c>
      <c r="R1385" t="s">
        <v>92</v>
      </c>
      <c r="U1385">
        <v>4452</v>
      </c>
      <c r="V1385" t="s">
        <v>8861</v>
      </c>
      <c r="X1385" t="s">
        <v>8861</v>
      </c>
      <c r="Y1385" t="s">
        <v>628</v>
      </c>
      <c r="Z1385" t="s">
        <v>83</v>
      </c>
      <c r="AE1385" t="s">
        <v>211</v>
      </c>
      <c r="AF1385" t="s">
        <v>85</v>
      </c>
      <c r="AG1385">
        <v>90000</v>
      </c>
      <c r="AH1385" s="2">
        <v>43900.505995370368</v>
      </c>
      <c r="AI1385" s="2">
        <v>43902.475011574075</v>
      </c>
      <c r="AJ1385" s="2">
        <v>43902.8124537037</v>
      </c>
      <c r="AM1385" t="s">
        <v>87</v>
      </c>
      <c r="AR1385" t="s">
        <v>87</v>
      </c>
      <c r="AU1385">
        <v>90000</v>
      </c>
      <c r="AW1385">
        <v>90000</v>
      </c>
      <c r="AX1385" s="3">
        <v>90000</v>
      </c>
      <c r="AY1385" s="3">
        <v>90000</v>
      </c>
      <c r="AZ1385">
        <v>90000</v>
      </c>
      <c r="BA1385" s="3">
        <v>0</v>
      </c>
      <c r="BB1385" t="s">
        <v>88</v>
      </c>
      <c r="BC1385" s="2">
        <v>44160.679062499999</v>
      </c>
      <c r="BQ1385">
        <v>9249552</v>
      </c>
      <c r="BS1385">
        <v>7112</v>
      </c>
      <c r="BT1385" t="s">
        <v>89</v>
      </c>
      <c r="BU1385" t="s">
        <v>89</v>
      </c>
      <c r="BV1385" s="2">
        <v>44270.586840277778</v>
      </c>
    </row>
    <row r="1386" spans="1:74" x14ac:dyDescent="0.25">
      <c r="A1386" t="s">
        <v>2347</v>
      </c>
      <c r="B1386" t="s">
        <v>8871</v>
      </c>
      <c r="C1386">
        <v>4291</v>
      </c>
      <c r="D1386" t="s">
        <v>73</v>
      </c>
      <c r="E1386" t="s">
        <v>74</v>
      </c>
      <c r="F1386">
        <v>44560</v>
      </c>
      <c r="G1386" t="s">
        <v>75</v>
      </c>
      <c r="H1386" t="s">
        <v>77</v>
      </c>
      <c r="I1386">
        <v>979</v>
      </c>
      <c r="J1386">
        <v>2020</v>
      </c>
      <c r="K1386">
        <v>118</v>
      </c>
      <c r="L1386" t="s">
        <v>77</v>
      </c>
      <c r="M1386" t="s">
        <v>75</v>
      </c>
      <c r="N1386" t="s">
        <v>78</v>
      </c>
      <c r="O1386" t="s">
        <v>2680</v>
      </c>
      <c r="P1386" t="s">
        <v>2807</v>
      </c>
      <c r="Q1386">
        <v>10582086000161</v>
      </c>
      <c r="R1386" t="s">
        <v>92</v>
      </c>
      <c r="U1386">
        <v>4452</v>
      </c>
      <c r="V1386" t="s">
        <v>8861</v>
      </c>
      <c r="X1386" t="s">
        <v>8861</v>
      </c>
      <c r="Y1386" t="s">
        <v>628</v>
      </c>
      <c r="Z1386" t="s">
        <v>83</v>
      </c>
      <c r="AE1386" t="s">
        <v>211</v>
      </c>
      <c r="AF1386" t="s">
        <v>85</v>
      </c>
      <c r="AG1386">
        <v>90000</v>
      </c>
      <c r="AH1386" s="2">
        <v>43900.505995370368</v>
      </c>
      <c r="AI1386" s="2">
        <v>43902.475011574075</v>
      </c>
      <c r="AJ1386" s="2">
        <v>43902.812430555554</v>
      </c>
      <c r="AM1386" t="s">
        <v>87</v>
      </c>
      <c r="AR1386" t="s">
        <v>87</v>
      </c>
      <c r="AU1386">
        <v>90000</v>
      </c>
      <c r="AW1386">
        <v>90000</v>
      </c>
      <c r="AX1386" s="3">
        <v>90000</v>
      </c>
      <c r="AY1386" s="3">
        <v>90000</v>
      </c>
      <c r="AZ1386">
        <v>90000</v>
      </c>
      <c r="BA1386" s="3">
        <v>0</v>
      </c>
      <c r="BB1386" t="s">
        <v>88</v>
      </c>
      <c r="BC1386" s="2">
        <v>44056.354166666664</v>
      </c>
      <c r="BQ1386">
        <v>9249583</v>
      </c>
      <c r="BS1386">
        <v>7112</v>
      </c>
      <c r="BT1386" t="s">
        <v>89</v>
      </c>
      <c r="BU1386" t="s">
        <v>89</v>
      </c>
      <c r="BV1386" s="2">
        <v>44270.586840277778</v>
      </c>
    </row>
    <row r="1387" spans="1:74" x14ac:dyDescent="0.25">
      <c r="A1387" t="s">
        <v>2347</v>
      </c>
      <c r="B1387" t="s">
        <v>8871</v>
      </c>
      <c r="C1387">
        <v>4291</v>
      </c>
      <c r="D1387" t="s">
        <v>73</v>
      </c>
      <c r="E1387" t="s">
        <v>74</v>
      </c>
      <c r="F1387">
        <v>44561</v>
      </c>
      <c r="G1387" t="s">
        <v>75</v>
      </c>
      <c r="H1387" t="s">
        <v>77</v>
      </c>
      <c r="I1387">
        <v>979</v>
      </c>
      <c r="J1387">
        <v>2020</v>
      </c>
      <c r="K1387">
        <v>119</v>
      </c>
      <c r="L1387" t="s">
        <v>77</v>
      </c>
      <c r="M1387" t="s">
        <v>75</v>
      </c>
      <c r="N1387" t="s">
        <v>78</v>
      </c>
      <c r="O1387" t="s">
        <v>2058</v>
      </c>
      <c r="P1387" t="s">
        <v>2808</v>
      </c>
      <c r="Q1387">
        <v>13865293000111</v>
      </c>
      <c r="R1387" t="s">
        <v>92</v>
      </c>
      <c r="U1387">
        <v>4452</v>
      </c>
      <c r="V1387" t="s">
        <v>8861</v>
      </c>
      <c r="X1387" t="s">
        <v>8861</v>
      </c>
      <c r="Y1387" t="s">
        <v>628</v>
      </c>
      <c r="Z1387" t="s">
        <v>83</v>
      </c>
      <c r="AE1387" t="s">
        <v>206</v>
      </c>
      <c r="AF1387" t="s">
        <v>85</v>
      </c>
      <c r="AG1387">
        <v>82000</v>
      </c>
      <c r="AH1387" s="2">
        <v>43900.505995370368</v>
      </c>
      <c r="AI1387" s="2">
        <v>43902.47515046296</v>
      </c>
      <c r="AJ1387" s="2">
        <v>43902.812418981484</v>
      </c>
      <c r="AM1387" t="s">
        <v>87</v>
      </c>
      <c r="AR1387" t="s">
        <v>87</v>
      </c>
      <c r="AU1387">
        <v>82000</v>
      </c>
      <c r="AW1387">
        <v>82000</v>
      </c>
      <c r="AX1387" s="3">
        <v>82000</v>
      </c>
      <c r="AY1387" s="3">
        <v>82000</v>
      </c>
      <c r="AZ1387">
        <v>82000</v>
      </c>
      <c r="BA1387" s="3">
        <v>0</v>
      </c>
      <c r="BB1387" t="s">
        <v>88</v>
      </c>
      <c r="BC1387" s="2">
        <v>44160.679074074076</v>
      </c>
      <c r="BQ1387">
        <v>9249695</v>
      </c>
      <c r="BS1387">
        <v>7112</v>
      </c>
      <c r="BT1387" t="s">
        <v>89</v>
      </c>
      <c r="BU1387" t="s">
        <v>89</v>
      </c>
      <c r="BV1387" s="2">
        <v>44270.586840277778</v>
      </c>
    </row>
    <row r="1388" spans="1:74" x14ac:dyDescent="0.25">
      <c r="A1388" t="s">
        <v>2347</v>
      </c>
      <c r="B1388" t="s">
        <v>8871</v>
      </c>
      <c r="C1388">
        <v>4291</v>
      </c>
      <c r="D1388" t="s">
        <v>73</v>
      </c>
      <c r="E1388" t="s">
        <v>74</v>
      </c>
      <c r="F1388">
        <v>44632</v>
      </c>
      <c r="G1388" t="s">
        <v>75</v>
      </c>
      <c r="H1388" t="s">
        <v>77</v>
      </c>
      <c r="I1388">
        <v>979</v>
      </c>
      <c r="J1388">
        <v>2020</v>
      </c>
      <c r="K1388">
        <v>131</v>
      </c>
      <c r="L1388" t="s">
        <v>77</v>
      </c>
      <c r="M1388" t="s">
        <v>75</v>
      </c>
      <c r="N1388" t="s">
        <v>78</v>
      </c>
      <c r="O1388" t="s">
        <v>2809</v>
      </c>
      <c r="P1388" t="s">
        <v>2810</v>
      </c>
      <c r="Q1388">
        <v>11553340000166</v>
      </c>
      <c r="R1388" t="s">
        <v>92</v>
      </c>
      <c r="U1388">
        <v>4452</v>
      </c>
      <c r="V1388" t="s">
        <v>8861</v>
      </c>
      <c r="X1388" t="s">
        <v>8861</v>
      </c>
      <c r="Y1388" t="s">
        <v>628</v>
      </c>
      <c r="Z1388" t="s">
        <v>83</v>
      </c>
      <c r="AE1388" t="s">
        <v>1639</v>
      </c>
      <c r="AF1388" t="s">
        <v>85</v>
      </c>
      <c r="AG1388">
        <v>185000</v>
      </c>
      <c r="AH1388" s="2">
        <v>43900.650358796294</v>
      </c>
      <c r="AI1388" s="2">
        <v>43902.577604166669</v>
      </c>
      <c r="AJ1388" s="2">
        <v>43902.812395833331</v>
      </c>
      <c r="AM1388" t="s">
        <v>87</v>
      </c>
      <c r="AR1388" t="s">
        <v>87</v>
      </c>
      <c r="AU1388">
        <v>185000</v>
      </c>
      <c r="AW1388">
        <v>185000</v>
      </c>
      <c r="AX1388" s="3">
        <v>185000</v>
      </c>
      <c r="AY1388" s="3">
        <v>185000</v>
      </c>
      <c r="AZ1388">
        <v>185000</v>
      </c>
      <c r="BA1388" s="3">
        <v>0</v>
      </c>
      <c r="BB1388" t="s">
        <v>88</v>
      </c>
      <c r="BC1388" s="2">
        <v>44056.354166666664</v>
      </c>
      <c r="BQ1388">
        <v>9249734</v>
      </c>
      <c r="BS1388">
        <v>7112</v>
      </c>
      <c r="BT1388" t="s">
        <v>89</v>
      </c>
      <c r="BU1388" t="s">
        <v>89</v>
      </c>
      <c r="BV1388" s="2">
        <v>44270.586840277778</v>
      </c>
    </row>
    <row r="1389" spans="1:74" x14ac:dyDescent="0.25">
      <c r="A1389" t="s">
        <v>2347</v>
      </c>
      <c r="B1389" t="s">
        <v>8871</v>
      </c>
      <c r="C1389">
        <v>4291</v>
      </c>
      <c r="D1389" t="s">
        <v>73</v>
      </c>
      <c r="E1389" t="s">
        <v>74</v>
      </c>
      <c r="F1389">
        <v>44633</v>
      </c>
      <c r="G1389" t="s">
        <v>75</v>
      </c>
      <c r="H1389" t="s">
        <v>77</v>
      </c>
      <c r="I1389">
        <v>979</v>
      </c>
      <c r="J1389">
        <v>2020</v>
      </c>
      <c r="K1389">
        <v>132</v>
      </c>
      <c r="L1389" t="s">
        <v>77</v>
      </c>
      <c r="M1389" t="s">
        <v>75</v>
      </c>
      <c r="N1389" t="s">
        <v>78</v>
      </c>
      <c r="O1389" t="s">
        <v>1051</v>
      </c>
      <c r="P1389" t="s">
        <v>1052</v>
      </c>
      <c r="Q1389">
        <v>14166883000119</v>
      </c>
      <c r="R1389" t="s">
        <v>92</v>
      </c>
      <c r="U1389">
        <v>4452</v>
      </c>
      <c r="V1389" t="s">
        <v>8861</v>
      </c>
      <c r="X1389" t="s">
        <v>8861</v>
      </c>
      <c r="Y1389" t="s">
        <v>628</v>
      </c>
      <c r="Z1389" t="s">
        <v>83</v>
      </c>
      <c r="AE1389" t="s">
        <v>1639</v>
      </c>
      <c r="AF1389" t="s">
        <v>85</v>
      </c>
      <c r="AG1389">
        <v>185000</v>
      </c>
      <c r="AH1389" s="2">
        <v>43900.650358796294</v>
      </c>
      <c r="AI1389" s="2">
        <v>43902.577604166669</v>
      </c>
      <c r="AJ1389" s="2">
        <v>43902.812384259261</v>
      </c>
      <c r="AM1389" t="s">
        <v>87</v>
      </c>
      <c r="AR1389" t="s">
        <v>87</v>
      </c>
      <c r="AU1389">
        <v>185000</v>
      </c>
      <c r="AW1389">
        <v>185000</v>
      </c>
      <c r="AX1389" s="3">
        <v>185000</v>
      </c>
      <c r="AY1389" s="3">
        <v>185000</v>
      </c>
      <c r="AZ1389">
        <v>185000</v>
      </c>
      <c r="BA1389" s="3">
        <v>0</v>
      </c>
      <c r="BB1389" t="s">
        <v>88</v>
      </c>
      <c r="BC1389" s="2">
        <v>44160.679074074076</v>
      </c>
      <c r="BQ1389">
        <v>9249867</v>
      </c>
      <c r="BS1389">
        <v>7112</v>
      </c>
      <c r="BT1389" t="s">
        <v>89</v>
      </c>
      <c r="BU1389" t="s">
        <v>89</v>
      </c>
      <c r="BV1389" s="2">
        <v>44270.586840277778</v>
      </c>
    </row>
    <row r="1390" spans="1:74" x14ac:dyDescent="0.25">
      <c r="A1390" t="s">
        <v>2347</v>
      </c>
      <c r="B1390" t="s">
        <v>8871</v>
      </c>
      <c r="C1390">
        <v>4291</v>
      </c>
      <c r="D1390" t="s">
        <v>73</v>
      </c>
      <c r="E1390" t="s">
        <v>74</v>
      </c>
      <c r="F1390">
        <v>44634</v>
      </c>
      <c r="G1390" t="s">
        <v>75</v>
      </c>
      <c r="H1390" t="s">
        <v>77</v>
      </c>
      <c r="I1390">
        <v>979</v>
      </c>
      <c r="J1390">
        <v>2020</v>
      </c>
      <c r="K1390">
        <v>133</v>
      </c>
      <c r="L1390" t="s">
        <v>77</v>
      </c>
      <c r="M1390" t="s">
        <v>75</v>
      </c>
      <c r="N1390" t="s">
        <v>78</v>
      </c>
      <c r="O1390" t="s">
        <v>958</v>
      </c>
      <c r="P1390" t="s">
        <v>2811</v>
      </c>
      <c r="Q1390">
        <v>12361991000117</v>
      </c>
      <c r="R1390" t="s">
        <v>92</v>
      </c>
      <c r="U1390">
        <v>4452</v>
      </c>
      <c r="V1390" t="s">
        <v>8861</v>
      </c>
      <c r="X1390" t="s">
        <v>8861</v>
      </c>
      <c r="Y1390" t="s">
        <v>628</v>
      </c>
      <c r="Z1390" t="s">
        <v>83</v>
      </c>
      <c r="AE1390" t="s">
        <v>211</v>
      </c>
      <c r="AF1390" t="s">
        <v>85</v>
      </c>
      <c r="AG1390">
        <v>90000</v>
      </c>
      <c r="AH1390" s="2">
        <v>43900.650358796294</v>
      </c>
      <c r="AI1390" s="2">
        <v>43902.577604166669</v>
      </c>
      <c r="AJ1390" s="2">
        <v>43902.812361111108</v>
      </c>
      <c r="AM1390" t="s">
        <v>87</v>
      </c>
      <c r="AR1390" t="s">
        <v>87</v>
      </c>
      <c r="AU1390">
        <v>90000</v>
      </c>
      <c r="AW1390">
        <v>90000</v>
      </c>
      <c r="AX1390" s="3">
        <v>90000</v>
      </c>
      <c r="AY1390" s="3">
        <v>90000</v>
      </c>
      <c r="AZ1390">
        <v>90000</v>
      </c>
      <c r="BA1390" s="3">
        <v>0</v>
      </c>
      <c r="BB1390" t="s">
        <v>88</v>
      </c>
      <c r="BC1390" s="2">
        <v>44056.354166666664</v>
      </c>
      <c r="BQ1390">
        <v>9249496</v>
      </c>
      <c r="BS1390">
        <v>7112</v>
      </c>
      <c r="BT1390" t="s">
        <v>89</v>
      </c>
      <c r="BU1390" t="s">
        <v>89</v>
      </c>
      <c r="BV1390" s="2">
        <v>44270.586840277778</v>
      </c>
    </row>
    <row r="1391" spans="1:74" x14ac:dyDescent="0.25">
      <c r="A1391" t="s">
        <v>2347</v>
      </c>
      <c r="B1391" t="s">
        <v>8871</v>
      </c>
      <c r="C1391">
        <v>4291</v>
      </c>
      <c r="D1391" t="s">
        <v>73</v>
      </c>
      <c r="E1391" t="s">
        <v>74</v>
      </c>
      <c r="F1391">
        <v>44635</v>
      </c>
      <c r="G1391" t="s">
        <v>75</v>
      </c>
      <c r="H1391" t="s">
        <v>77</v>
      </c>
      <c r="I1391">
        <v>979</v>
      </c>
      <c r="J1391">
        <v>2020</v>
      </c>
      <c r="K1391">
        <v>134</v>
      </c>
      <c r="L1391" t="s">
        <v>77</v>
      </c>
      <c r="M1391" t="s">
        <v>75</v>
      </c>
      <c r="N1391" t="s">
        <v>78</v>
      </c>
      <c r="O1391" t="s">
        <v>2299</v>
      </c>
      <c r="P1391" t="s">
        <v>2812</v>
      </c>
      <c r="Q1391">
        <v>12125124000182</v>
      </c>
      <c r="R1391" t="s">
        <v>92</v>
      </c>
      <c r="U1391">
        <v>4452</v>
      </c>
      <c r="V1391" t="s">
        <v>8861</v>
      </c>
      <c r="X1391" t="s">
        <v>8861</v>
      </c>
      <c r="Y1391" t="s">
        <v>628</v>
      </c>
      <c r="Z1391" t="s">
        <v>83</v>
      </c>
      <c r="AE1391" t="s">
        <v>211</v>
      </c>
      <c r="AF1391" t="s">
        <v>85</v>
      </c>
      <c r="AG1391">
        <v>90000</v>
      </c>
      <c r="AH1391" s="2">
        <v>43900.650358796294</v>
      </c>
      <c r="AI1391" s="2">
        <v>43902.578090277777</v>
      </c>
      <c r="AJ1391" s="2">
        <v>43902.812349537038</v>
      </c>
      <c r="AM1391" t="s">
        <v>87</v>
      </c>
      <c r="AR1391" t="s">
        <v>87</v>
      </c>
      <c r="AU1391">
        <v>90000</v>
      </c>
      <c r="AW1391">
        <v>90000</v>
      </c>
      <c r="AX1391" s="3">
        <v>90000</v>
      </c>
      <c r="AY1391" s="3">
        <v>90000</v>
      </c>
      <c r="AZ1391">
        <v>90000</v>
      </c>
      <c r="BA1391" s="3">
        <v>0</v>
      </c>
      <c r="BB1391" t="s">
        <v>88</v>
      </c>
      <c r="BC1391" s="2">
        <v>44160.679085648146</v>
      </c>
      <c r="BQ1391">
        <v>9249704</v>
      </c>
      <c r="BS1391">
        <v>7112</v>
      </c>
      <c r="BT1391" t="s">
        <v>89</v>
      </c>
      <c r="BU1391" t="s">
        <v>89</v>
      </c>
      <c r="BV1391" s="2">
        <v>44270.586840277778</v>
      </c>
    </row>
    <row r="1392" spans="1:74" x14ac:dyDescent="0.25">
      <c r="A1392" t="s">
        <v>2347</v>
      </c>
      <c r="B1392" t="s">
        <v>8871</v>
      </c>
      <c r="C1392">
        <v>4291</v>
      </c>
      <c r="D1392" t="s">
        <v>73</v>
      </c>
      <c r="E1392" t="s">
        <v>74</v>
      </c>
      <c r="F1392">
        <v>44636</v>
      </c>
      <c r="G1392" t="s">
        <v>75</v>
      </c>
      <c r="H1392" t="s">
        <v>77</v>
      </c>
      <c r="I1392">
        <v>979</v>
      </c>
      <c r="J1392">
        <v>2020</v>
      </c>
      <c r="K1392">
        <v>135</v>
      </c>
      <c r="L1392" t="s">
        <v>77</v>
      </c>
      <c r="M1392" t="s">
        <v>75</v>
      </c>
      <c r="N1392" t="s">
        <v>78</v>
      </c>
      <c r="O1392" t="s">
        <v>948</v>
      </c>
      <c r="P1392" t="s">
        <v>2813</v>
      </c>
      <c r="Q1392">
        <v>11997485000156</v>
      </c>
      <c r="R1392" t="s">
        <v>92</v>
      </c>
      <c r="U1392">
        <v>4452</v>
      </c>
      <c r="V1392" t="s">
        <v>8861</v>
      </c>
      <c r="X1392" t="s">
        <v>8861</v>
      </c>
      <c r="Y1392" t="s">
        <v>628</v>
      </c>
      <c r="Z1392" t="s">
        <v>83</v>
      </c>
      <c r="AE1392" t="s">
        <v>206</v>
      </c>
      <c r="AF1392" t="s">
        <v>85</v>
      </c>
      <c r="AG1392">
        <v>82000</v>
      </c>
      <c r="AH1392" s="2">
        <v>43900.650358796294</v>
      </c>
      <c r="AI1392" s="2">
        <v>43902.578090277777</v>
      </c>
      <c r="AJ1392" s="2">
        <v>43902.812326388892</v>
      </c>
      <c r="AM1392" t="s">
        <v>87</v>
      </c>
      <c r="AR1392" t="s">
        <v>87</v>
      </c>
      <c r="AU1392">
        <v>82000</v>
      </c>
      <c r="AW1392">
        <v>82000</v>
      </c>
      <c r="AX1392" s="3">
        <v>82000</v>
      </c>
      <c r="AY1392" s="3">
        <v>82000</v>
      </c>
      <c r="AZ1392">
        <v>82000</v>
      </c>
      <c r="BA1392" s="3">
        <v>0</v>
      </c>
      <c r="BB1392" t="s">
        <v>88</v>
      </c>
      <c r="BC1392" s="2">
        <v>44160.679085648146</v>
      </c>
      <c r="BQ1392">
        <v>9249460</v>
      </c>
      <c r="BS1392">
        <v>7112</v>
      </c>
      <c r="BT1392" t="s">
        <v>89</v>
      </c>
      <c r="BU1392" t="s">
        <v>89</v>
      </c>
      <c r="BV1392" s="2">
        <v>44270.586840277778</v>
      </c>
    </row>
    <row r="1393" spans="1:74" x14ac:dyDescent="0.25">
      <c r="A1393" t="s">
        <v>2347</v>
      </c>
      <c r="B1393" t="s">
        <v>8871</v>
      </c>
      <c r="C1393">
        <v>4291</v>
      </c>
      <c r="D1393" t="s">
        <v>73</v>
      </c>
      <c r="E1393" t="s">
        <v>74</v>
      </c>
      <c r="F1393">
        <v>44637</v>
      </c>
      <c r="G1393" t="s">
        <v>75</v>
      </c>
      <c r="H1393" t="s">
        <v>77</v>
      </c>
      <c r="I1393">
        <v>979</v>
      </c>
      <c r="J1393">
        <v>2020</v>
      </c>
      <c r="K1393">
        <v>136</v>
      </c>
      <c r="L1393" t="s">
        <v>77</v>
      </c>
      <c r="M1393" t="s">
        <v>75</v>
      </c>
      <c r="N1393" t="s">
        <v>78</v>
      </c>
      <c r="O1393" t="s">
        <v>2814</v>
      </c>
      <c r="P1393" t="s">
        <v>2815</v>
      </c>
      <c r="Q1393">
        <v>14926619000136</v>
      </c>
      <c r="R1393" t="s">
        <v>92</v>
      </c>
      <c r="U1393">
        <v>4452</v>
      </c>
      <c r="V1393" t="s">
        <v>8861</v>
      </c>
      <c r="X1393" t="s">
        <v>8861</v>
      </c>
      <c r="Y1393" t="s">
        <v>628</v>
      </c>
      <c r="Z1393" t="s">
        <v>83</v>
      </c>
      <c r="AE1393" t="s">
        <v>206</v>
      </c>
      <c r="AF1393" t="s">
        <v>85</v>
      </c>
      <c r="AG1393">
        <v>82000</v>
      </c>
      <c r="AH1393" s="2">
        <v>43900.650358796294</v>
      </c>
      <c r="AI1393" s="2">
        <v>43902.578090277777</v>
      </c>
      <c r="AJ1393" s="2">
        <v>43902.812303240738</v>
      </c>
      <c r="AM1393" t="s">
        <v>87</v>
      </c>
      <c r="AR1393" t="s">
        <v>87</v>
      </c>
      <c r="AU1393">
        <v>82000</v>
      </c>
      <c r="AW1393">
        <v>82000</v>
      </c>
      <c r="AX1393" s="3">
        <v>82000</v>
      </c>
      <c r="AY1393" s="3">
        <v>82000</v>
      </c>
      <c r="AZ1393">
        <v>82000</v>
      </c>
      <c r="BA1393" s="3">
        <v>0</v>
      </c>
      <c r="BB1393" t="s">
        <v>88</v>
      </c>
      <c r="BC1393" s="2">
        <v>44056.354166666664</v>
      </c>
      <c r="BQ1393">
        <v>9249132</v>
      </c>
      <c r="BS1393">
        <v>7112</v>
      </c>
      <c r="BT1393" t="s">
        <v>89</v>
      </c>
      <c r="BU1393" t="s">
        <v>89</v>
      </c>
      <c r="BV1393" s="2">
        <v>44270.586840277778</v>
      </c>
    </row>
    <row r="1394" spans="1:74" x14ac:dyDescent="0.25">
      <c r="A1394" t="s">
        <v>2347</v>
      </c>
      <c r="B1394" t="s">
        <v>8871</v>
      </c>
      <c r="C1394">
        <v>4291</v>
      </c>
      <c r="D1394" t="s">
        <v>73</v>
      </c>
      <c r="E1394" t="s">
        <v>74</v>
      </c>
      <c r="F1394">
        <v>44741</v>
      </c>
      <c r="G1394" t="s">
        <v>75</v>
      </c>
      <c r="H1394" t="s">
        <v>77</v>
      </c>
      <c r="I1394">
        <v>979</v>
      </c>
      <c r="J1394">
        <v>2020</v>
      </c>
      <c r="K1394">
        <v>67</v>
      </c>
      <c r="L1394" t="s">
        <v>77</v>
      </c>
      <c r="M1394" t="s">
        <v>75</v>
      </c>
      <c r="N1394" t="s">
        <v>78</v>
      </c>
      <c r="O1394" t="s">
        <v>2816</v>
      </c>
      <c r="P1394" t="s">
        <v>2817</v>
      </c>
      <c r="Q1394">
        <v>11785577000172</v>
      </c>
      <c r="R1394" t="s">
        <v>92</v>
      </c>
      <c r="U1394">
        <v>4452</v>
      </c>
      <c r="V1394" t="s">
        <v>8861</v>
      </c>
      <c r="X1394" t="s">
        <v>8861</v>
      </c>
      <c r="Y1394" t="s">
        <v>628</v>
      </c>
      <c r="Z1394" t="s">
        <v>83</v>
      </c>
      <c r="AE1394" t="s">
        <v>206</v>
      </c>
      <c r="AF1394" t="s">
        <v>85</v>
      </c>
      <c r="AG1394">
        <v>82000</v>
      </c>
      <c r="AH1394" s="2">
        <v>43900.799039351848</v>
      </c>
      <c r="AI1394" s="2">
        <v>43902.580868055556</v>
      </c>
      <c r="AJ1394" s="2">
        <v>43902.812291666669</v>
      </c>
      <c r="AM1394" t="s">
        <v>87</v>
      </c>
      <c r="AR1394" t="s">
        <v>87</v>
      </c>
      <c r="AU1394">
        <v>82000</v>
      </c>
      <c r="AW1394">
        <v>82000</v>
      </c>
      <c r="AX1394" s="3">
        <v>82000</v>
      </c>
      <c r="AY1394" s="3">
        <v>82000</v>
      </c>
      <c r="AZ1394">
        <v>82000</v>
      </c>
      <c r="BA1394" s="3">
        <v>0</v>
      </c>
      <c r="BB1394" t="s">
        <v>88</v>
      </c>
      <c r="BC1394" s="2">
        <v>44160.679097222222</v>
      </c>
      <c r="BQ1394">
        <v>9249246</v>
      </c>
      <c r="BS1394">
        <v>7112</v>
      </c>
      <c r="BT1394" t="s">
        <v>89</v>
      </c>
      <c r="BU1394" t="s">
        <v>89</v>
      </c>
      <c r="BV1394" s="2">
        <v>44270.586840277778</v>
      </c>
    </row>
    <row r="1395" spans="1:74" x14ac:dyDescent="0.25">
      <c r="A1395" t="s">
        <v>2347</v>
      </c>
      <c r="B1395" t="s">
        <v>8871</v>
      </c>
      <c r="C1395">
        <v>4291</v>
      </c>
      <c r="D1395" t="s">
        <v>73</v>
      </c>
      <c r="E1395" t="s">
        <v>74</v>
      </c>
      <c r="F1395">
        <v>44840</v>
      </c>
      <c r="G1395" t="s">
        <v>75</v>
      </c>
      <c r="H1395" t="s">
        <v>77</v>
      </c>
      <c r="I1395">
        <v>979</v>
      </c>
      <c r="J1395">
        <v>2020</v>
      </c>
      <c r="K1395">
        <v>156</v>
      </c>
      <c r="L1395" t="s">
        <v>77</v>
      </c>
      <c r="M1395" t="s">
        <v>75</v>
      </c>
      <c r="N1395" t="s">
        <v>78</v>
      </c>
      <c r="O1395" t="s">
        <v>1322</v>
      </c>
      <c r="P1395" t="s">
        <v>1323</v>
      </c>
      <c r="Q1395">
        <v>13809927000119</v>
      </c>
      <c r="R1395" t="s">
        <v>92</v>
      </c>
      <c r="U1395">
        <v>4452</v>
      </c>
      <c r="V1395" t="s">
        <v>8861</v>
      </c>
      <c r="X1395" t="s">
        <v>8861</v>
      </c>
      <c r="Y1395" t="s">
        <v>628</v>
      </c>
      <c r="Z1395" t="s">
        <v>83</v>
      </c>
      <c r="AE1395" t="s">
        <v>1639</v>
      </c>
      <c r="AF1395" t="s">
        <v>85</v>
      </c>
      <c r="AG1395">
        <v>185000</v>
      </c>
      <c r="AH1395" s="2">
        <v>43901.492060185185</v>
      </c>
      <c r="AI1395" s="2">
        <v>43902.582951388889</v>
      </c>
      <c r="AJ1395" s="2">
        <v>43902.812268518515</v>
      </c>
      <c r="AM1395" t="s">
        <v>87</v>
      </c>
      <c r="AR1395" t="s">
        <v>87</v>
      </c>
      <c r="AU1395">
        <v>185000</v>
      </c>
      <c r="AW1395">
        <v>185000</v>
      </c>
      <c r="AX1395" s="3">
        <v>185000</v>
      </c>
      <c r="AY1395" s="3">
        <v>185000</v>
      </c>
      <c r="AZ1395">
        <v>185000</v>
      </c>
      <c r="BA1395" s="3">
        <v>0</v>
      </c>
      <c r="BB1395" t="s">
        <v>88</v>
      </c>
      <c r="BC1395" s="2">
        <v>44160.679108796299</v>
      </c>
      <c r="BQ1395">
        <v>9249289</v>
      </c>
      <c r="BS1395">
        <v>7112</v>
      </c>
      <c r="BT1395" t="s">
        <v>89</v>
      </c>
      <c r="BU1395" t="s">
        <v>89</v>
      </c>
      <c r="BV1395" s="2">
        <v>44270.586840277778</v>
      </c>
    </row>
    <row r="1396" spans="1:74" x14ac:dyDescent="0.25">
      <c r="A1396" t="s">
        <v>2347</v>
      </c>
      <c r="B1396" t="s">
        <v>8871</v>
      </c>
      <c r="C1396">
        <v>4291</v>
      </c>
      <c r="D1396" t="s">
        <v>73</v>
      </c>
      <c r="E1396" t="s">
        <v>74</v>
      </c>
      <c r="F1396">
        <v>44841</v>
      </c>
      <c r="G1396" t="s">
        <v>75</v>
      </c>
      <c r="H1396" t="s">
        <v>77</v>
      </c>
      <c r="I1396">
        <v>979</v>
      </c>
      <c r="J1396">
        <v>2020</v>
      </c>
      <c r="K1396">
        <v>157</v>
      </c>
      <c r="L1396" t="s">
        <v>77</v>
      </c>
      <c r="M1396" t="s">
        <v>75</v>
      </c>
      <c r="N1396" t="s">
        <v>78</v>
      </c>
      <c r="O1396" t="s">
        <v>2818</v>
      </c>
      <c r="P1396" t="s">
        <v>2819</v>
      </c>
      <c r="Q1396">
        <v>12426141000150</v>
      </c>
      <c r="R1396" t="s">
        <v>92</v>
      </c>
      <c r="U1396">
        <v>4452</v>
      </c>
      <c r="V1396" t="s">
        <v>8861</v>
      </c>
      <c r="X1396" t="s">
        <v>8861</v>
      </c>
      <c r="Y1396" t="s">
        <v>628</v>
      </c>
      <c r="Z1396" t="s">
        <v>83</v>
      </c>
      <c r="AE1396" t="s">
        <v>1639</v>
      </c>
      <c r="AF1396" t="s">
        <v>85</v>
      </c>
      <c r="AG1396">
        <v>185000</v>
      </c>
      <c r="AH1396" s="2">
        <v>43901.492060185185</v>
      </c>
      <c r="AI1396" s="2">
        <v>43902.582951388889</v>
      </c>
      <c r="AJ1396" s="2">
        <v>43902.812256944446</v>
      </c>
      <c r="AM1396" t="s">
        <v>87</v>
      </c>
      <c r="AR1396" t="s">
        <v>87</v>
      </c>
      <c r="AU1396">
        <v>185000</v>
      </c>
      <c r="AW1396">
        <v>185000</v>
      </c>
      <c r="AX1396" s="3">
        <v>185000</v>
      </c>
      <c r="AY1396" s="3">
        <v>185000</v>
      </c>
      <c r="AZ1396">
        <v>185000</v>
      </c>
      <c r="BA1396" s="3">
        <v>0</v>
      </c>
      <c r="BB1396" t="s">
        <v>88</v>
      </c>
      <c r="BC1396" s="2">
        <v>44160.679108796299</v>
      </c>
      <c r="BQ1396">
        <v>9249209</v>
      </c>
      <c r="BS1396">
        <v>7112</v>
      </c>
      <c r="BT1396" t="s">
        <v>89</v>
      </c>
      <c r="BU1396" t="s">
        <v>89</v>
      </c>
      <c r="BV1396" s="2">
        <v>44270.586840277778</v>
      </c>
    </row>
    <row r="1397" spans="1:74" x14ac:dyDescent="0.25">
      <c r="A1397" t="s">
        <v>2347</v>
      </c>
      <c r="B1397" t="s">
        <v>8871</v>
      </c>
      <c r="C1397">
        <v>4291</v>
      </c>
      <c r="D1397" t="s">
        <v>73</v>
      </c>
      <c r="E1397" t="s">
        <v>74</v>
      </c>
      <c r="F1397">
        <v>44842</v>
      </c>
      <c r="G1397" t="s">
        <v>75</v>
      </c>
      <c r="H1397" t="s">
        <v>77</v>
      </c>
      <c r="I1397">
        <v>979</v>
      </c>
      <c r="J1397">
        <v>2020</v>
      </c>
      <c r="K1397">
        <v>158</v>
      </c>
      <c r="L1397" t="s">
        <v>77</v>
      </c>
      <c r="M1397" t="s">
        <v>75</v>
      </c>
      <c r="N1397" t="s">
        <v>78</v>
      </c>
      <c r="O1397" t="s">
        <v>2820</v>
      </c>
      <c r="P1397" t="s">
        <v>2821</v>
      </c>
      <c r="Q1397">
        <v>13129005000160</v>
      </c>
      <c r="R1397" t="s">
        <v>92</v>
      </c>
      <c r="U1397">
        <v>4452</v>
      </c>
      <c r="V1397" t="s">
        <v>8861</v>
      </c>
      <c r="X1397" t="s">
        <v>8861</v>
      </c>
      <c r="Y1397" t="s">
        <v>628</v>
      </c>
      <c r="Z1397" t="s">
        <v>83</v>
      </c>
      <c r="AE1397" t="s">
        <v>1639</v>
      </c>
      <c r="AF1397" t="s">
        <v>85</v>
      </c>
      <c r="AG1397">
        <v>185000</v>
      </c>
      <c r="AH1397" s="2">
        <v>43901.492060185185</v>
      </c>
      <c r="AI1397" s="2">
        <v>43902.582951388889</v>
      </c>
      <c r="AJ1397" s="2">
        <v>43902.8122337963</v>
      </c>
      <c r="AM1397" t="s">
        <v>87</v>
      </c>
      <c r="AR1397" t="s">
        <v>87</v>
      </c>
      <c r="AU1397">
        <v>185000</v>
      </c>
      <c r="AW1397">
        <v>185000</v>
      </c>
      <c r="AX1397" s="3">
        <v>185000</v>
      </c>
      <c r="AY1397" s="3">
        <v>185000</v>
      </c>
      <c r="AZ1397">
        <v>185000</v>
      </c>
      <c r="BA1397" s="3">
        <v>0</v>
      </c>
      <c r="BB1397" t="s">
        <v>88</v>
      </c>
      <c r="BC1397" s="2">
        <v>44160.679120370369</v>
      </c>
      <c r="BQ1397">
        <v>9249921</v>
      </c>
      <c r="BS1397">
        <v>7112</v>
      </c>
      <c r="BT1397" t="s">
        <v>89</v>
      </c>
      <c r="BU1397" t="s">
        <v>89</v>
      </c>
      <c r="BV1397" s="2">
        <v>44270.586840277778</v>
      </c>
    </row>
    <row r="1398" spans="1:74" x14ac:dyDescent="0.25">
      <c r="A1398" t="s">
        <v>2347</v>
      </c>
      <c r="B1398" t="s">
        <v>8871</v>
      </c>
      <c r="C1398">
        <v>4291</v>
      </c>
      <c r="D1398" t="s">
        <v>73</v>
      </c>
      <c r="E1398" t="s">
        <v>74</v>
      </c>
      <c r="F1398">
        <v>44950</v>
      </c>
      <c r="G1398" t="s">
        <v>75</v>
      </c>
      <c r="H1398" t="s">
        <v>77</v>
      </c>
      <c r="I1398">
        <v>979</v>
      </c>
      <c r="J1398">
        <v>2020</v>
      </c>
      <c r="K1398">
        <v>178</v>
      </c>
      <c r="L1398" t="s">
        <v>77</v>
      </c>
      <c r="M1398" t="s">
        <v>75</v>
      </c>
      <c r="N1398" t="s">
        <v>78</v>
      </c>
      <c r="O1398" t="s">
        <v>2519</v>
      </c>
      <c r="P1398" t="s">
        <v>2822</v>
      </c>
      <c r="Q1398">
        <v>11610289000187</v>
      </c>
      <c r="R1398" t="s">
        <v>92</v>
      </c>
      <c r="U1398">
        <v>4452</v>
      </c>
      <c r="V1398" t="s">
        <v>8861</v>
      </c>
      <c r="X1398" t="s">
        <v>8861</v>
      </c>
      <c r="Y1398" t="s">
        <v>628</v>
      </c>
      <c r="Z1398" t="s">
        <v>83</v>
      </c>
      <c r="AE1398" t="s">
        <v>1639</v>
      </c>
      <c r="AF1398" t="s">
        <v>85</v>
      </c>
      <c r="AG1398">
        <v>185000</v>
      </c>
      <c r="AH1398" s="2">
        <v>43901.619108796294</v>
      </c>
      <c r="AI1398" s="2">
        <v>43903.63385416667</v>
      </c>
      <c r="AJ1398" s="2">
        <v>43903.668206018519</v>
      </c>
      <c r="AM1398" t="s">
        <v>87</v>
      </c>
      <c r="AR1398" t="s">
        <v>87</v>
      </c>
      <c r="AU1398">
        <v>185000</v>
      </c>
      <c r="AW1398">
        <v>185000</v>
      </c>
      <c r="AX1398" s="3">
        <v>185000</v>
      </c>
      <c r="AY1398" s="3">
        <v>185000</v>
      </c>
      <c r="AZ1398">
        <v>185000</v>
      </c>
      <c r="BA1398" s="3">
        <v>0</v>
      </c>
      <c r="BB1398" t="s">
        <v>88</v>
      </c>
      <c r="BC1398" s="2">
        <v>44056.354166666664</v>
      </c>
      <c r="BQ1398">
        <v>9249962</v>
      </c>
      <c r="BS1398">
        <v>7112</v>
      </c>
      <c r="BT1398" t="s">
        <v>89</v>
      </c>
      <c r="BU1398" t="s">
        <v>89</v>
      </c>
      <c r="BV1398" s="2">
        <v>44270.586840277778</v>
      </c>
    </row>
    <row r="1399" spans="1:74" x14ac:dyDescent="0.25">
      <c r="A1399" t="s">
        <v>2347</v>
      </c>
      <c r="B1399" t="s">
        <v>8871</v>
      </c>
      <c r="C1399">
        <v>4291</v>
      </c>
      <c r="D1399" t="s">
        <v>73</v>
      </c>
      <c r="E1399" t="s">
        <v>74</v>
      </c>
      <c r="F1399">
        <v>46242</v>
      </c>
      <c r="G1399" t="s">
        <v>75</v>
      </c>
      <c r="H1399" t="s">
        <v>77</v>
      </c>
      <c r="I1399">
        <v>979</v>
      </c>
      <c r="J1399">
        <v>2020</v>
      </c>
      <c r="K1399">
        <v>259</v>
      </c>
      <c r="L1399" t="s">
        <v>77</v>
      </c>
      <c r="M1399" t="s">
        <v>75</v>
      </c>
      <c r="N1399" t="s">
        <v>78</v>
      </c>
      <c r="O1399" t="s">
        <v>539</v>
      </c>
      <c r="P1399" t="s">
        <v>540</v>
      </c>
      <c r="Q1399">
        <v>11385745000132</v>
      </c>
      <c r="R1399" t="s">
        <v>92</v>
      </c>
      <c r="U1399">
        <v>4452</v>
      </c>
      <c r="V1399" t="s">
        <v>8861</v>
      </c>
      <c r="X1399" t="s">
        <v>8861</v>
      </c>
      <c r="Y1399" t="s">
        <v>628</v>
      </c>
      <c r="Z1399" t="s">
        <v>83</v>
      </c>
      <c r="AE1399" t="s">
        <v>1639</v>
      </c>
      <c r="AF1399" t="s">
        <v>85</v>
      </c>
      <c r="AG1399">
        <v>185000</v>
      </c>
      <c r="AH1399" s="2">
        <v>43903.557696759257</v>
      </c>
      <c r="AI1399" s="2">
        <v>43903.599826388891</v>
      </c>
      <c r="AJ1399" s="2">
        <v>43903.740555555552</v>
      </c>
      <c r="AM1399" t="s">
        <v>87</v>
      </c>
      <c r="AR1399" t="s">
        <v>87</v>
      </c>
      <c r="AU1399">
        <v>185000</v>
      </c>
      <c r="AW1399">
        <v>185000</v>
      </c>
      <c r="AX1399" s="3">
        <v>185000</v>
      </c>
      <c r="AY1399" s="3">
        <v>185000</v>
      </c>
      <c r="AZ1399">
        <v>185000</v>
      </c>
      <c r="BA1399" s="3">
        <v>0</v>
      </c>
      <c r="BB1399" t="s">
        <v>88</v>
      </c>
      <c r="BC1399" s="2">
        <v>44160.679259259261</v>
      </c>
      <c r="BQ1399">
        <v>9249431</v>
      </c>
      <c r="BS1399">
        <v>7112</v>
      </c>
      <c r="BT1399" t="s">
        <v>89</v>
      </c>
      <c r="BU1399" t="s">
        <v>89</v>
      </c>
      <c r="BV1399" s="2">
        <v>44270.586840277778</v>
      </c>
    </row>
    <row r="1400" spans="1:74" x14ac:dyDescent="0.25">
      <c r="A1400" t="s">
        <v>2347</v>
      </c>
      <c r="B1400" t="s">
        <v>8871</v>
      </c>
      <c r="C1400">
        <v>4291</v>
      </c>
      <c r="D1400" t="s">
        <v>73</v>
      </c>
      <c r="E1400" t="s">
        <v>74</v>
      </c>
      <c r="F1400">
        <v>46243</v>
      </c>
      <c r="G1400" t="s">
        <v>75</v>
      </c>
      <c r="H1400" t="s">
        <v>77</v>
      </c>
      <c r="I1400">
        <v>979</v>
      </c>
      <c r="J1400">
        <v>2020</v>
      </c>
      <c r="K1400">
        <v>260</v>
      </c>
      <c r="L1400" t="s">
        <v>77</v>
      </c>
      <c r="M1400" t="s">
        <v>75</v>
      </c>
      <c r="N1400" t="s">
        <v>78</v>
      </c>
      <c r="O1400" t="s">
        <v>1888</v>
      </c>
      <c r="P1400" t="s">
        <v>2823</v>
      </c>
      <c r="Q1400">
        <v>13468885000108</v>
      </c>
      <c r="R1400" t="s">
        <v>92</v>
      </c>
      <c r="U1400">
        <v>4452</v>
      </c>
      <c r="V1400" t="s">
        <v>8861</v>
      </c>
      <c r="X1400" t="s">
        <v>8861</v>
      </c>
      <c r="Y1400" t="s">
        <v>628</v>
      </c>
      <c r="Z1400" t="s">
        <v>83</v>
      </c>
      <c r="AE1400" t="s">
        <v>1639</v>
      </c>
      <c r="AF1400" t="s">
        <v>85</v>
      </c>
      <c r="AG1400">
        <v>185000</v>
      </c>
      <c r="AH1400" s="2">
        <v>43903.557696759257</v>
      </c>
      <c r="AI1400" s="2">
        <v>43903.599826388891</v>
      </c>
      <c r="AJ1400" s="2">
        <v>43903.740555555552</v>
      </c>
      <c r="AM1400" t="s">
        <v>87</v>
      </c>
      <c r="AR1400" t="s">
        <v>87</v>
      </c>
      <c r="AU1400">
        <v>185000</v>
      </c>
      <c r="AW1400">
        <v>185000</v>
      </c>
      <c r="AX1400" s="3">
        <v>185000</v>
      </c>
      <c r="AY1400" s="3">
        <v>185000</v>
      </c>
      <c r="AZ1400">
        <v>185000</v>
      </c>
      <c r="BA1400" s="3">
        <v>0</v>
      </c>
      <c r="BB1400" t="s">
        <v>88</v>
      </c>
      <c r="BC1400" s="2">
        <v>44160.679259259261</v>
      </c>
      <c r="BQ1400">
        <v>9249350</v>
      </c>
      <c r="BS1400">
        <v>7112</v>
      </c>
      <c r="BT1400" t="s">
        <v>89</v>
      </c>
      <c r="BU1400" t="s">
        <v>89</v>
      </c>
      <c r="BV1400" s="2">
        <v>44270.586840277778</v>
      </c>
    </row>
    <row r="1401" spans="1:74" x14ac:dyDescent="0.25">
      <c r="A1401" t="s">
        <v>2347</v>
      </c>
      <c r="B1401" t="s">
        <v>8871</v>
      </c>
      <c r="C1401">
        <v>4291</v>
      </c>
      <c r="D1401" t="s">
        <v>73</v>
      </c>
      <c r="E1401" t="s">
        <v>74</v>
      </c>
      <c r="F1401">
        <v>46573</v>
      </c>
      <c r="G1401" t="s">
        <v>75</v>
      </c>
      <c r="H1401" t="s">
        <v>77</v>
      </c>
      <c r="I1401">
        <v>979</v>
      </c>
      <c r="J1401">
        <v>2020</v>
      </c>
      <c r="K1401">
        <v>241</v>
      </c>
      <c r="L1401" t="s">
        <v>77</v>
      </c>
      <c r="M1401" t="s">
        <v>75</v>
      </c>
      <c r="N1401" t="s">
        <v>78</v>
      </c>
      <c r="O1401" t="s">
        <v>1905</v>
      </c>
      <c r="P1401" t="s">
        <v>2824</v>
      </c>
      <c r="Q1401">
        <v>18286057000164</v>
      </c>
      <c r="R1401" t="s">
        <v>92</v>
      </c>
      <c r="U1401">
        <v>4452</v>
      </c>
      <c r="V1401" t="s">
        <v>8861</v>
      </c>
      <c r="X1401" t="s">
        <v>8861</v>
      </c>
      <c r="Y1401" t="s">
        <v>628</v>
      </c>
      <c r="Z1401" t="s">
        <v>83</v>
      </c>
      <c r="AE1401" t="s">
        <v>211</v>
      </c>
      <c r="AF1401" t="s">
        <v>85</v>
      </c>
      <c r="AG1401">
        <v>90000</v>
      </c>
      <c r="AH1401" s="2">
        <v>43903.675717592596</v>
      </c>
      <c r="AI1401" s="2">
        <v>43906.435972222222</v>
      </c>
      <c r="AJ1401" s="2">
        <v>43906.6096412037</v>
      </c>
      <c r="AM1401" t="s">
        <v>87</v>
      </c>
      <c r="AR1401" t="s">
        <v>87</v>
      </c>
      <c r="AU1401">
        <v>90000</v>
      </c>
      <c r="AW1401">
        <v>90000</v>
      </c>
      <c r="AX1401" s="3">
        <v>90000</v>
      </c>
      <c r="AY1401" s="3">
        <v>90000</v>
      </c>
      <c r="AZ1401">
        <v>90000</v>
      </c>
      <c r="BA1401" s="3">
        <v>0</v>
      </c>
      <c r="BB1401" t="s">
        <v>88</v>
      </c>
      <c r="BC1401" s="2">
        <v>44056.354166666664</v>
      </c>
      <c r="BQ1401">
        <v>9249957</v>
      </c>
      <c r="BS1401">
        <v>7112</v>
      </c>
      <c r="BT1401" t="s">
        <v>89</v>
      </c>
      <c r="BU1401" t="s">
        <v>89</v>
      </c>
      <c r="BV1401" s="2">
        <v>44270.586840277778</v>
      </c>
    </row>
    <row r="1402" spans="1:74" x14ac:dyDescent="0.25">
      <c r="A1402" t="s">
        <v>2347</v>
      </c>
      <c r="B1402" t="s">
        <v>8871</v>
      </c>
      <c r="C1402">
        <v>4291</v>
      </c>
      <c r="D1402" t="s">
        <v>73</v>
      </c>
      <c r="E1402" t="s">
        <v>74</v>
      </c>
      <c r="F1402">
        <v>46574</v>
      </c>
      <c r="G1402" t="s">
        <v>75</v>
      </c>
      <c r="H1402" t="s">
        <v>77</v>
      </c>
      <c r="I1402">
        <v>979</v>
      </c>
      <c r="J1402">
        <v>2020</v>
      </c>
      <c r="K1402">
        <v>245</v>
      </c>
      <c r="L1402" t="s">
        <v>77</v>
      </c>
      <c r="M1402" t="s">
        <v>75</v>
      </c>
      <c r="N1402" t="s">
        <v>78</v>
      </c>
      <c r="O1402" t="s">
        <v>2825</v>
      </c>
      <c r="P1402" t="s">
        <v>2826</v>
      </c>
      <c r="Q1402">
        <v>12471027000141</v>
      </c>
      <c r="R1402" t="s">
        <v>92</v>
      </c>
      <c r="U1402">
        <v>4452</v>
      </c>
      <c r="V1402" t="s">
        <v>8861</v>
      </c>
      <c r="X1402" t="s">
        <v>8861</v>
      </c>
      <c r="Y1402" t="s">
        <v>628</v>
      </c>
      <c r="Z1402" t="s">
        <v>83</v>
      </c>
      <c r="AE1402" t="s">
        <v>211</v>
      </c>
      <c r="AF1402" t="s">
        <v>85</v>
      </c>
      <c r="AG1402">
        <v>90000</v>
      </c>
      <c r="AH1402" s="2">
        <v>43903.675717592596</v>
      </c>
      <c r="AI1402" s="2">
        <v>43906.435972222222</v>
      </c>
      <c r="AJ1402" s="2">
        <v>43906.6096412037</v>
      </c>
      <c r="AM1402" t="s">
        <v>87</v>
      </c>
      <c r="AR1402" t="s">
        <v>87</v>
      </c>
      <c r="AU1402">
        <v>90000</v>
      </c>
      <c r="AW1402">
        <v>90000</v>
      </c>
      <c r="AX1402" s="3">
        <v>90000</v>
      </c>
      <c r="AY1402" s="3">
        <v>90000</v>
      </c>
      <c r="AZ1402">
        <v>90000</v>
      </c>
      <c r="BA1402" s="3">
        <v>0</v>
      </c>
      <c r="BB1402" t="s">
        <v>88</v>
      </c>
      <c r="BC1402" s="2">
        <v>44160.67931712963</v>
      </c>
      <c r="BQ1402">
        <v>9249215</v>
      </c>
      <c r="BS1402">
        <v>7112</v>
      </c>
      <c r="BT1402" t="s">
        <v>89</v>
      </c>
      <c r="BU1402" t="s">
        <v>89</v>
      </c>
      <c r="BV1402" s="2">
        <v>44270.586840277778</v>
      </c>
    </row>
    <row r="1403" spans="1:74" x14ac:dyDescent="0.25">
      <c r="A1403" t="s">
        <v>2347</v>
      </c>
      <c r="B1403" t="s">
        <v>8871</v>
      </c>
      <c r="C1403">
        <v>4291</v>
      </c>
      <c r="D1403" t="s">
        <v>73</v>
      </c>
      <c r="E1403" t="s">
        <v>74</v>
      </c>
      <c r="F1403">
        <v>46575</v>
      </c>
      <c r="G1403" t="s">
        <v>75</v>
      </c>
      <c r="H1403" t="s">
        <v>77</v>
      </c>
      <c r="I1403">
        <v>979</v>
      </c>
      <c r="J1403">
        <v>2020</v>
      </c>
      <c r="K1403">
        <v>248</v>
      </c>
      <c r="L1403" t="s">
        <v>77</v>
      </c>
      <c r="M1403" t="s">
        <v>75</v>
      </c>
      <c r="N1403" t="s">
        <v>78</v>
      </c>
      <c r="O1403" t="s">
        <v>2827</v>
      </c>
      <c r="P1403" t="s">
        <v>2828</v>
      </c>
      <c r="Q1403">
        <v>19188584000107</v>
      </c>
      <c r="R1403" t="s">
        <v>92</v>
      </c>
      <c r="U1403">
        <v>4452</v>
      </c>
      <c r="V1403" t="s">
        <v>8861</v>
      </c>
      <c r="X1403" t="s">
        <v>8861</v>
      </c>
      <c r="Y1403" t="s">
        <v>628</v>
      </c>
      <c r="Z1403" t="s">
        <v>83</v>
      </c>
      <c r="AE1403" t="s">
        <v>211</v>
      </c>
      <c r="AF1403" t="s">
        <v>85</v>
      </c>
      <c r="AG1403">
        <v>90000</v>
      </c>
      <c r="AH1403" s="2">
        <v>43903.675717592596</v>
      </c>
      <c r="AI1403" s="2">
        <v>43906.435960648145</v>
      </c>
      <c r="AJ1403" s="2">
        <v>43906.609629629631</v>
      </c>
      <c r="AM1403" t="s">
        <v>87</v>
      </c>
      <c r="AR1403" t="s">
        <v>87</v>
      </c>
      <c r="AU1403">
        <v>90000</v>
      </c>
      <c r="AW1403">
        <v>90000</v>
      </c>
      <c r="AX1403" s="3">
        <v>90000</v>
      </c>
      <c r="AY1403" s="3">
        <v>90000</v>
      </c>
      <c r="AZ1403">
        <v>90000</v>
      </c>
      <c r="BA1403" s="3">
        <v>0</v>
      </c>
      <c r="BB1403" t="s">
        <v>88</v>
      </c>
      <c r="BC1403" s="2">
        <v>44160.67931712963</v>
      </c>
      <c r="BQ1403">
        <v>9249872</v>
      </c>
      <c r="BS1403">
        <v>7112</v>
      </c>
      <c r="BT1403" t="s">
        <v>89</v>
      </c>
      <c r="BU1403" t="s">
        <v>89</v>
      </c>
      <c r="BV1403" s="2">
        <v>44270.586840277778</v>
      </c>
    </row>
    <row r="1404" spans="1:74" x14ac:dyDescent="0.25">
      <c r="A1404" t="s">
        <v>2347</v>
      </c>
      <c r="B1404" t="s">
        <v>8871</v>
      </c>
      <c r="C1404">
        <v>4291</v>
      </c>
      <c r="D1404" t="s">
        <v>73</v>
      </c>
      <c r="E1404" t="s">
        <v>74</v>
      </c>
      <c r="F1404">
        <v>46576</v>
      </c>
      <c r="G1404" t="s">
        <v>75</v>
      </c>
      <c r="H1404" t="s">
        <v>77</v>
      </c>
      <c r="I1404">
        <v>979</v>
      </c>
      <c r="J1404">
        <v>2020</v>
      </c>
      <c r="K1404">
        <v>251</v>
      </c>
      <c r="L1404" t="s">
        <v>77</v>
      </c>
      <c r="M1404" t="s">
        <v>75</v>
      </c>
      <c r="N1404" t="s">
        <v>78</v>
      </c>
      <c r="O1404" t="s">
        <v>2829</v>
      </c>
      <c r="P1404" t="s">
        <v>2830</v>
      </c>
      <c r="Q1404">
        <v>13487498000100</v>
      </c>
      <c r="R1404" t="s">
        <v>92</v>
      </c>
      <c r="U1404">
        <v>4452</v>
      </c>
      <c r="V1404" t="s">
        <v>8861</v>
      </c>
      <c r="X1404" t="s">
        <v>8861</v>
      </c>
      <c r="Y1404" t="s">
        <v>628</v>
      </c>
      <c r="Z1404" t="s">
        <v>83</v>
      </c>
      <c r="AE1404" t="s">
        <v>211</v>
      </c>
      <c r="AF1404" t="s">
        <v>85</v>
      </c>
      <c r="AG1404">
        <v>90000</v>
      </c>
      <c r="AH1404" s="2">
        <v>43903.675717592596</v>
      </c>
      <c r="AI1404" s="2">
        <v>43906.435960648145</v>
      </c>
      <c r="AJ1404" s="2">
        <v>43906.609629629631</v>
      </c>
      <c r="AM1404" t="s">
        <v>87</v>
      </c>
      <c r="AR1404" t="s">
        <v>87</v>
      </c>
      <c r="AU1404">
        <v>90000</v>
      </c>
      <c r="AW1404">
        <v>90000</v>
      </c>
      <c r="AX1404" s="3">
        <v>90000</v>
      </c>
      <c r="AY1404" s="3">
        <v>90000</v>
      </c>
      <c r="AZ1404">
        <v>90000</v>
      </c>
      <c r="BA1404" s="3">
        <v>0</v>
      </c>
      <c r="BB1404" t="s">
        <v>88</v>
      </c>
      <c r="BC1404" s="2">
        <v>44160.67931712963</v>
      </c>
      <c r="BQ1404">
        <v>9249715</v>
      </c>
      <c r="BS1404">
        <v>7112</v>
      </c>
      <c r="BT1404" t="s">
        <v>89</v>
      </c>
      <c r="BU1404" t="s">
        <v>89</v>
      </c>
      <c r="BV1404" s="2">
        <v>44270.586840277778</v>
      </c>
    </row>
    <row r="1405" spans="1:74" x14ac:dyDescent="0.25">
      <c r="A1405" t="s">
        <v>2347</v>
      </c>
      <c r="B1405" t="s">
        <v>8871</v>
      </c>
      <c r="C1405">
        <v>4291</v>
      </c>
      <c r="D1405" t="s">
        <v>73</v>
      </c>
      <c r="E1405" t="s">
        <v>74</v>
      </c>
      <c r="F1405">
        <v>46577</v>
      </c>
      <c r="G1405" t="s">
        <v>75</v>
      </c>
      <c r="H1405" t="s">
        <v>77</v>
      </c>
      <c r="I1405">
        <v>979</v>
      </c>
      <c r="J1405">
        <v>2020</v>
      </c>
      <c r="K1405">
        <v>252</v>
      </c>
      <c r="L1405" t="s">
        <v>77</v>
      </c>
      <c r="M1405" t="s">
        <v>75</v>
      </c>
      <c r="N1405" t="s">
        <v>78</v>
      </c>
      <c r="O1405" t="s">
        <v>1473</v>
      </c>
      <c r="P1405" t="s">
        <v>1510</v>
      </c>
      <c r="Q1405">
        <v>86926136000142</v>
      </c>
      <c r="R1405" t="s">
        <v>92</v>
      </c>
      <c r="U1405">
        <v>4452</v>
      </c>
      <c r="V1405" t="s">
        <v>8861</v>
      </c>
      <c r="X1405" t="s">
        <v>8861</v>
      </c>
      <c r="Y1405" t="s">
        <v>628</v>
      </c>
      <c r="Z1405" t="s">
        <v>83</v>
      </c>
      <c r="AE1405" t="s">
        <v>211</v>
      </c>
      <c r="AF1405" t="s">
        <v>85</v>
      </c>
      <c r="AG1405">
        <v>90000</v>
      </c>
      <c r="AH1405" s="2">
        <v>43903.675717592596</v>
      </c>
      <c r="AI1405" s="2">
        <v>43906.435960648145</v>
      </c>
      <c r="AJ1405" s="2">
        <v>43906.609629629631</v>
      </c>
      <c r="AM1405" t="s">
        <v>87</v>
      </c>
      <c r="AR1405" t="s">
        <v>87</v>
      </c>
      <c r="AU1405">
        <v>90000</v>
      </c>
      <c r="AW1405">
        <v>90000</v>
      </c>
      <c r="AX1405" s="3">
        <v>90000</v>
      </c>
      <c r="AY1405" s="3">
        <v>90000</v>
      </c>
      <c r="AZ1405">
        <v>90000</v>
      </c>
      <c r="BA1405" s="3">
        <v>0</v>
      </c>
      <c r="BB1405" t="s">
        <v>88</v>
      </c>
      <c r="BC1405" s="2">
        <v>44160.679328703707</v>
      </c>
      <c r="BQ1405">
        <v>9249730</v>
      </c>
      <c r="BS1405">
        <v>7112</v>
      </c>
      <c r="BT1405" t="s">
        <v>89</v>
      </c>
      <c r="BU1405" t="s">
        <v>89</v>
      </c>
      <c r="BV1405" s="2">
        <v>44270.586840277778</v>
      </c>
    </row>
    <row r="1406" spans="1:74" x14ac:dyDescent="0.25">
      <c r="A1406" t="s">
        <v>2347</v>
      </c>
      <c r="B1406" t="s">
        <v>8871</v>
      </c>
      <c r="C1406">
        <v>4291</v>
      </c>
      <c r="D1406" t="s">
        <v>73</v>
      </c>
      <c r="E1406" t="s">
        <v>74</v>
      </c>
      <c r="F1406">
        <v>46578</v>
      </c>
      <c r="G1406" t="s">
        <v>75</v>
      </c>
      <c r="H1406" t="s">
        <v>77</v>
      </c>
      <c r="I1406">
        <v>979</v>
      </c>
      <c r="J1406">
        <v>2020</v>
      </c>
      <c r="K1406">
        <v>253</v>
      </c>
      <c r="L1406" t="s">
        <v>77</v>
      </c>
      <c r="M1406" t="s">
        <v>75</v>
      </c>
      <c r="N1406" t="s">
        <v>78</v>
      </c>
      <c r="O1406" t="s">
        <v>2831</v>
      </c>
      <c r="P1406" t="s">
        <v>2832</v>
      </c>
      <c r="Q1406">
        <v>11367641000103</v>
      </c>
      <c r="R1406" t="s">
        <v>92</v>
      </c>
      <c r="U1406">
        <v>4452</v>
      </c>
      <c r="V1406" t="s">
        <v>8861</v>
      </c>
      <c r="X1406" t="s">
        <v>8861</v>
      </c>
      <c r="Y1406" t="s">
        <v>628</v>
      </c>
      <c r="Z1406" t="s">
        <v>83</v>
      </c>
      <c r="AE1406" t="s">
        <v>211</v>
      </c>
      <c r="AF1406" t="s">
        <v>85</v>
      </c>
      <c r="AG1406">
        <v>90000</v>
      </c>
      <c r="AH1406" s="2">
        <v>43903.675717592596</v>
      </c>
      <c r="AI1406" s="2">
        <v>43906.435960648145</v>
      </c>
      <c r="AJ1406" s="2">
        <v>43906.609629629631</v>
      </c>
      <c r="AM1406" t="s">
        <v>87</v>
      </c>
      <c r="AR1406" t="s">
        <v>87</v>
      </c>
      <c r="AU1406">
        <v>90000</v>
      </c>
      <c r="AW1406">
        <v>90000</v>
      </c>
      <c r="AX1406" s="3">
        <v>90000</v>
      </c>
      <c r="AY1406" s="3">
        <v>90000</v>
      </c>
      <c r="AZ1406">
        <v>90000</v>
      </c>
      <c r="BA1406" s="3">
        <v>0</v>
      </c>
      <c r="BB1406" t="s">
        <v>88</v>
      </c>
      <c r="BC1406" s="2">
        <v>44160.679328703707</v>
      </c>
      <c r="BQ1406">
        <v>9249176</v>
      </c>
      <c r="BS1406">
        <v>7112</v>
      </c>
      <c r="BT1406" t="s">
        <v>89</v>
      </c>
      <c r="BU1406" t="s">
        <v>89</v>
      </c>
      <c r="BV1406" s="2">
        <v>44270.586840277778</v>
      </c>
    </row>
    <row r="1407" spans="1:74" x14ac:dyDescent="0.25">
      <c r="A1407" t="s">
        <v>2347</v>
      </c>
      <c r="B1407" t="s">
        <v>8871</v>
      </c>
      <c r="C1407">
        <v>4291</v>
      </c>
      <c r="D1407" t="s">
        <v>73</v>
      </c>
      <c r="E1407" t="s">
        <v>74</v>
      </c>
      <c r="F1407">
        <v>46877</v>
      </c>
      <c r="G1407" t="s">
        <v>75</v>
      </c>
      <c r="H1407" t="s">
        <v>77</v>
      </c>
      <c r="I1407">
        <v>979</v>
      </c>
      <c r="J1407">
        <v>2020</v>
      </c>
      <c r="K1407">
        <v>275</v>
      </c>
      <c r="L1407" t="s">
        <v>77</v>
      </c>
      <c r="M1407" t="s">
        <v>75</v>
      </c>
      <c r="N1407" t="s">
        <v>78</v>
      </c>
      <c r="O1407" t="s">
        <v>2833</v>
      </c>
      <c r="P1407" t="s">
        <v>2834</v>
      </c>
      <c r="Q1407">
        <v>21450736000131</v>
      </c>
      <c r="R1407" t="s">
        <v>92</v>
      </c>
      <c r="U1407">
        <v>4452</v>
      </c>
      <c r="V1407" t="s">
        <v>8861</v>
      </c>
      <c r="X1407" t="s">
        <v>8861</v>
      </c>
      <c r="Y1407" t="s">
        <v>628</v>
      </c>
      <c r="Z1407" t="s">
        <v>83</v>
      </c>
      <c r="AE1407" t="s">
        <v>1639</v>
      </c>
      <c r="AF1407" t="s">
        <v>85</v>
      </c>
      <c r="AG1407">
        <v>185000</v>
      </c>
      <c r="AH1407" s="2">
        <v>43903.76903935185</v>
      </c>
      <c r="AI1407" s="2">
        <v>43906.422789351855</v>
      </c>
      <c r="AJ1407" s="2">
        <v>43906.609629629631</v>
      </c>
      <c r="AM1407" t="s">
        <v>87</v>
      </c>
      <c r="AR1407" t="s">
        <v>87</v>
      </c>
      <c r="AU1407">
        <v>185000</v>
      </c>
      <c r="AW1407">
        <v>185000</v>
      </c>
      <c r="AX1407" s="3">
        <v>185000</v>
      </c>
      <c r="AY1407" s="3">
        <v>185000</v>
      </c>
      <c r="AZ1407">
        <v>185000</v>
      </c>
      <c r="BA1407" s="3">
        <v>0</v>
      </c>
      <c r="BB1407" t="s">
        <v>88</v>
      </c>
      <c r="BC1407" s="2">
        <v>44160.679363425923</v>
      </c>
      <c r="BQ1407">
        <v>9249474</v>
      </c>
      <c r="BS1407">
        <v>7112</v>
      </c>
      <c r="BT1407" t="s">
        <v>89</v>
      </c>
      <c r="BU1407" t="s">
        <v>89</v>
      </c>
      <c r="BV1407" s="2">
        <v>44270.586840277778</v>
      </c>
    </row>
    <row r="1408" spans="1:74" x14ac:dyDescent="0.25">
      <c r="A1408" t="s">
        <v>2347</v>
      </c>
      <c r="B1408" t="s">
        <v>8871</v>
      </c>
      <c r="C1408">
        <v>4291</v>
      </c>
      <c r="D1408" t="s">
        <v>73</v>
      </c>
      <c r="E1408" t="s">
        <v>74</v>
      </c>
      <c r="F1408">
        <v>46881</v>
      </c>
      <c r="G1408" t="s">
        <v>75</v>
      </c>
      <c r="H1408" t="s">
        <v>77</v>
      </c>
      <c r="I1408">
        <v>979</v>
      </c>
      <c r="J1408">
        <v>2020</v>
      </c>
      <c r="K1408">
        <v>276</v>
      </c>
      <c r="L1408" t="s">
        <v>77</v>
      </c>
      <c r="M1408" t="s">
        <v>75</v>
      </c>
      <c r="N1408" t="s">
        <v>78</v>
      </c>
      <c r="O1408" t="s">
        <v>2833</v>
      </c>
      <c r="P1408" t="s">
        <v>2834</v>
      </c>
      <c r="Q1408">
        <v>21450736000131</v>
      </c>
      <c r="R1408" t="s">
        <v>92</v>
      </c>
      <c r="U1408">
        <v>4452</v>
      </c>
      <c r="V1408" t="s">
        <v>8861</v>
      </c>
      <c r="X1408" t="s">
        <v>8861</v>
      </c>
      <c r="Y1408" t="s">
        <v>628</v>
      </c>
      <c r="Z1408" t="s">
        <v>83</v>
      </c>
      <c r="AE1408" t="s">
        <v>206</v>
      </c>
      <c r="AF1408" t="s">
        <v>85</v>
      </c>
      <c r="AG1408">
        <v>82000</v>
      </c>
      <c r="AH1408" s="2">
        <v>43903.770335648151</v>
      </c>
      <c r="AI1408" s="2">
        <v>43906.422789351855</v>
      </c>
      <c r="AJ1408" s="2">
        <v>43906.609629629631</v>
      </c>
      <c r="AM1408" t="s">
        <v>87</v>
      </c>
      <c r="AR1408" t="s">
        <v>87</v>
      </c>
      <c r="AU1408">
        <v>82000</v>
      </c>
      <c r="AW1408">
        <v>82000</v>
      </c>
      <c r="AX1408" s="3">
        <v>82000</v>
      </c>
      <c r="AY1408" s="3">
        <v>82000</v>
      </c>
      <c r="AZ1408">
        <v>82000</v>
      </c>
      <c r="BA1408" s="3">
        <v>0</v>
      </c>
      <c r="BB1408" t="s">
        <v>88</v>
      </c>
      <c r="BC1408" s="2">
        <v>44160.679375</v>
      </c>
      <c r="BQ1408">
        <v>9249473</v>
      </c>
      <c r="BS1408">
        <v>7112</v>
      </c>
      <c r="BT1408" t="s">
        <v>89</v>
      </c>
      <c r="BU1408" t="s">
        <v>89</v>
      </c>
      <c r="BV1408" s="2">
        <v>44270.586840277778</v>
      </c>
    </row>
    <row r="1409" spans="1:74" x14ac:dyDescent="0.25">
      <c r="A1409" t="s">
        <v>2347</v>
      </c>
      <c r="B1409" t="s">
        <v>8871</v>
      </c>
      <c r="C1409">
        <v>4291</v>
      </c>
      <c r="D1409" t="s">
        <v>73</v>
      </c>
      <c r="E1409" t="s">
        <v>74</v>
      </c>
      <c r="F1409">
        <v>46883</v>
      </c>
      <c r="G1409" t="s">
        <v>75</v>
      </c>
      <c r="H1409" t="s">
        <v>77</v>
      </c>
      <c r="I1409">
        <v>979</v>
      </c>
      <c r="J1409">
        <v>2020</v>
      </c>
      <c r="K1409">
        <v>277</v>
      </c>
      <c r="L1409" t="s">
        <v>77</v>
      </c>
      <c r="M1409" t="s">
        <v>75</v>
      </c>
      <c r="N1409" t="s">
        <v>78</v>
      </c>
      <c r="O1409" t="s">
        <v>806</v>
      </c>
      <c r="P1409" t="s">
        <v>1665</v>
      </c>
      <c r="Q1409">
        <v>14208587000133</v>
      </c>
      <c r="R1409" t="s">
        <v>92</v>
      </c>
      <c r="U1409">
        <v>4452</v>
      </c>
      <c r="V1409" t="s">
        <v>8861</v>
      </c>
      <c r="X1409" t="s">
        <v>8861</v>
      </c>
      <c r="Y1409" t="s">
        <v>628</v>
      </c>
      <c r="Z1409" t="s">
        <v>83</v>
      </c>
      <c r="AE1409" t="s">
        <v>211</v>
      </c>
      <c r="AF1409" t="s">
        <v>85</v>
      </c>
      <c r="AG1409">
        <v>90000</v>
      </c>
      <c r="AH1409" s="2">
        <v>43903.770810185182</v>
      </c>
      <c r="AI1409" s="2">
        <v>43906.422789351855</v>
      </c>
      <c r="AJ1409" s="2">
        <v>43906.609618055554</v>
      </c>
      <c r="AM1409" t="s">
        <v>87</v>
      </c>
      <c r="AR1409" t="s">
        <v>87</v>
      </c>
      <c r="AU1409">
        <v>90000</v>
      </c>
      <c r="AW1409">
        <v>90000</v>
      </c>
      <c r="AX1409" s="3">
        <v>90000</v>
      </c>
      <c r="AY1409" s="3">
        <v>90000</v>
      </c>
      <c r="AZ1409">
        <v>90000</v>
      </c>
      <c r="BA1409" s="3">
        <v>0</v>
      </c>
      <c r="BB1409" t="s">
        <v>88</v>
      </c>
      <c r="BC1409" s="2">
        <v>44056.354166666664</v>
      </c>
      <c r="BQ1409">
        <v>9249534</v>
      </c>
      <c r="BS1409">
        <v>7112</v>
      </c>
      <c r="BT1409" t="s">
        <v>89</v>
      </c>
      <c r="BU1409" t="s">
        <v>89</v>
      </c>
      <c r="BV1409" s="2">
        <v>44270.586840277778</v>
      </c>
    </row>
    <row r="1410" spans="1:74" x14ac:dyDescent="0.25">
      <c r="A1410" t="s">
        <v>2347</v>
      </c>
      <c r="B1410" t="s">
        <v>8871</v>
      </c>
      <c r="C1410">
        <v>4291</v>
      </c>
      <c r="D1410" t="s">
        <v>73</v>
      </c>
      <c r="E1410" t="s">
        <v>74</v>
      </c>
      <c r="F1410">
        <v>48952</v>
      </c>
      <c r="G1410" t="s">
        <v>75</v>
      </c>
      <c r="H1410" t="s">
        <v>77</v>
      </c>
      <c r="I1410">
        <v>979</v>
      </c>
      <c r="J1410">
        <v>2020</v>
      </c>
      <c r="K1410">
        <v>323</v>
      </c>
      <c r="L1410" t="s">
        <v>77</v>
      </c>
      <c r="M1410" t="s">
        <v>75</v>
      </c>
      <c r="N1410" t="s">
        <v>78</v>
      </c>
      <c r="O1410" t="s">
        <v>1297</v>
      </c>
      <c r="P1410" t="s">
        <v>1298</v>
      </c>
      <c r="Q1410">
        <v>12846844000137</v>
      </c>
      <c r="R1410" t="s">
        <v>92</v>
      </c>
      <c r="U1410">
        <v>4452</v>
      </c>
      <c r="V1410" t="s">
        <v>8861</v>
      </c>
      <c r="X1410" t="s">
        <v>8861</v>
      </c>
      <c r="Y1410" t="s">
        <v>628</v>
      </c>
      <c r="Z1410" t="s">
        <v>83</v>
      </c>
      <c r="AE1410" t="s">
        <v>206</v>
      </c>
      <c r="AF1410" t="s">
        <v>85</v>
      </c>
      <c r="AG1410">
        <v>82000</v>
      </c>
      <c r="AH1410" s="2">
        <v>43906.852141203701</v>
      </c>
      <c r="AI1410" s="2">
        <v>43907.376597222225</v>
      </c>
      <c r="AJ1410" s="2">
        <v>43907.7187037037</v>
      </c>
      <c r="AM1410" t="s">
        <v>87</v>
      </c>
      <c r="AR1410" t="s">
        <v>87</v>
      </c>
      <c r="AU1410">
        <v>82000</v>
      </c>
      <c r="AW1410">
        <v>82000</v>
      </c>
      <c r="AX1410" s="3">
        <v>82000</v>
      </c>
      <c r="AY1410" s="3">
        <v>82000</v>
      </c>
      <c r="AZ1410">
        <v>82000</v>
      </c>
      <c r="BA1410" s="3">
        <v>0</v>
      </c>
      <c r="BB1410" t="s">
        <v>88</v>
      </c>
      <c r="BC1410" s="2">
        <v>44056.354166666664</v>
      </c>
      <c r="BQ1410">
        <v>9249651</v>
      </c>
      <c r="BS1410">
        <v>7112</v>
      </c>
      <c r="BT1410" t="s">
        <v>89</v>
      </c>
      <c r="BU1410" t="s">
        <v>89</v>
      </c>
      <c r="BV1410" s="2">
        <v>44270.586840277778</v>
      </c>
    </row>
    <row r="1411" spans="1:74" x14ac:dyDescent="0.25">
      <c r="A1411" t="s">
        <v>2347</v>
      </c>
      <c r="B1411" t="s">
        <v>8871</v>
      </c>
      <c r="C1411">
        <v>4291</v>
      </c>
      <c r="D1411" t="s">
        <v>73</v>
      </c>
      <c r="E1411" t="s">
        <v>74</v>
      </c>
      <c r="F1411">
        <v>48953</v>
      </c>
      <c r="G1411" t="s">
        <v>75</v>
      </c>
      <c r="H1411" t="s">
        <v>77</v>
      </c>
      <c r="I1411">
        <v>979</v>
      </c>
      <c r="J1411">
        <v>2020</v>
      </c>
      <c r="K1411">
        <v>324</v>
      </c>
      <c r="L1411" t="s">
        <v>77</v>
      </c>
      <c r="M1411" t="s">
        <v>75</v>
      </c>
      <c r="N1411" t="s">
        <v>78</v>
      </c>
      <c r="O1411" t="s">
        <v>2835</v>
      </c>
      <c r="P1411" t="s">
        <v>2836</v>
      </c>
      <c r="Q1411">
        <v>11305322000165</v>
      </c>
      <c r="R1411" t="s">
        <v>92</v>
      </c>
      <c r="U1411">
        <v>4452</v>
      </c>
      <c r="V1411" t="s">
        <v>8861</v>
      </c>
      <c r="X1411" t="s">
        <v>8861</v>
      </c>
      <c r="Y1411" t="s">
        <v>628</v>
      </c>
      <c r="Z1411" t="s">
        <v>83</v>
      </c>
      <c r="AE1411" t="s">
        <v>211</v>
      </c>
      <c r="AF1411" t="s">
        <v>85</v>
      </c>
      <c r="AG1411">
        <v>90000</v>
      </c>
      <c r="AH1411" s="2">
        <v>43906.852141203701</v>
      </c>
      <c r="AI1411" s="2">
        <v>43907.376597222225</v>
      </c>
      <c r="AJ1411" s="2">
        <v>43907.7187037037</v>
      </c>
      <c r="AM1411" t="s">
        <v>87</v>
      </c>
      <c r="AR1411" t="s">
        <v>87</v>
      </c>
      <c r="AU1411">
        <v>90000</v>
      </c>
      <c r="AW1411">
        <v>90000</v>
      </c>
      <c r="AX1411" s="3">
        <v>90000</v>
      </c>
      <c r="AY1411" s="3">
        <v>90000</v>
      </c>
      <c r="AZ1411">
        <v>90000</v>
      </c>
      <c r="BA1411" s="3">
        <v>0</v>
      </c>
      <c r="BB1411" t="s">
        <v>88</v>
      </c>
      <c r="BC1411" s="2">
        <v>44056.354166666664</v>
      </c>
      <c r="BQ1411">
        <v>9249313</v>
      </c>
      <c r="BS1411">
        <v>7112</v>
      </c>
      <c r="BT1411" t="s">
        <v>89</v>
      </c>
      <c r="BU1411" t="s">
        <v>89</v>
      </c>
      <c r="BV1411" s="2">
        <v>44270.586840277778</v>
      </c>
    </row>
    <row r="1412" spans="1:74" x14ac:dyDescent="0.25">
      <c r="A1412" t="s">
        <v>2347</v>
      </c>
      <c r="B1412" t="s">
        <v>8871</v>
      </c>
      <c r="C1412">
        <v>4291</v>
      </c>
      <c r="D1412" t="s">
        <v>73</v>
      </c>
      <c r="E1412" t="s">
        <v>74</v>
      </c>
      <c r="F1412">
        <v>48954</v>
      </c>
      <c r="G1412" t="s">
        <v>75</v>
      </c>
      <c r="H1412" t="s">
        <v>77</v>
      </c>
      <c r="I1412">
        <v>979</v>
      </c>
      <c r="J1412">
        <v>2020</v>
      </c>
      <c r="K1412">
        <v>325</v>
      </c>
      <c r="L1412" t="s">
        <v>77</v>
      </c>
      <c r="M1412" t="s">
        <v>75</v>
      </c>
      <c r="N1412" t="s">
        <v>78</v>
      </c>
      <c r="O1412" t="s">
        <v>2837</v>
      </c>
      <c r="P1412" t="s">
        <v>2838</v>
      </c>
      <c r="Q1412">
        <v>11498184000188</v>
      </c>
      <c r="R1412" t="s">
        <v>92</v>
      </c>
      <c r="U1412">
        <v>4452</v>
      </c>
      <c r="V1412" t="s">
        <v>8861</v>
      </c>
      <c r="X1412" t="s">
        <v>8861</v>
      </c>
      <c r="Y1412" t="s">
        <v>628</v>
      </c>
      <c r="Z1412" t="s">
        <v>83</v>
      </c>
      <c r="AE1412" t="s">
        <v>211</v>
      </c>
      <c r="AF1412" t="s">
        <v>85</v>
      </c>
      <c r="AG1412">
        <v>90000</v>
      </c>
      <c r="AH1412" s="2">
        <v>43906.852141203701</v>
      </c>
      <c r="AI1412" s="2">
        <v>43907.376597222225</v>
      </c>
      <c r="AJ1412" s="2">
        <v>43907.718715277777</v>
      </c>
      <c r="AM1412" t="s">
        <v>87</v>
      </c>
      <c r="AR1412" t="s">
        <v>87</v>
      </c>
      <c r="AU1412">
        <v>90000</v>
      </c>
      <c r="AW1412">
        <v>90000</v>
      </c>
      <c r="AX1412" s="3">
        <v>90000</v>
      </c>
      <c r="AY1412" s="3">
        <v>90000</v>
      </c>
      <c r="AZ1412">
        <v>90000</v>
      </c>
      <c r="BA1412" s="3">
        <v>0</v>
      </c>
      <c r="BB1412" t="s">
        <v>88</v>
      </c>
      <c r="BC1412" s="2">
        <v>44056.354166666664</v>
      </c>
      <c r="BQ1412">
        <v>9249309</v>
      </c>
      <c r="BS1412">
        <v>7112</v>
      </c>
      <c r="BT1412" t="s">
        <v>89</v>
      </c>
      <c r="BU1412" t="s">
        <v>89</v>
      </c>
      <c r="BV1412" s="2">
        <v>44270.586840277778</v>
      </c>
    </row>
    <row r="1413" spans="1:74" x14ac:dyDescent="0.25">
      <c r="A1413" t="s">
        <v>2347</v>
      </c>
      <c r="B1413" t="s">
        <v>8871</v>
      </c>
      <c r="C1413">
        <v>4291</v>
      </c>
      <c r="D1413" t="s">
        <v>73</v>
      </c>
      <c r="E1413" t="s">
        <v>74</v>
      </c>
      <c r="F1413">
        <v>48955</v>
      </c>
      <c r="G1413" t="s">
        <v>75</v>
      </c>
      <c r="H1413" t="s">
        <v>77</v>
      </c>
      <c r="I1413">
        <v>979</v>
      </c>
      <c r="J1413">
        <v>2020</v>
      </c>
      <c r="K1413">
        <v>326</v>
      </c>
      <c r="L1413" t="s">
        <v>77</v>
      </c>
      <c r="M1413" t="s">
        <v>75</v>
      </c>
      <c r="N1413" t="s">
        <v>78</v>
      </c>
      <c r="O1413" t="s">
        <v>2066</v>
      </c>
      <c r="P1413" t="s">
        <v>2839</v>
      </c>
      <c r="Q1413">
        <v>12729061000173</v>
      </c>
      <c r="R1413" t="s">
        <v>92</v>
      </c>
      <c r="U1413">
        <v>4452</v>
      </c>
      <c r="V1413" t="s">
        <v>8861</v>
      </c>
      <c r="X1413" t="s">
        <v>8861</v>
      </c>
      <c r="Y1413" t="s">
        <v>628</v>
      </c>
      <c r="Z1413" t="s">
        <v>83</v>
      </c>
      <c r="AE1413" t="s">
        <v>1639</v>
      </c>
      <c r="AF1413" t="s">
        <v>85</v>
      </c>
      <c r="AG1413">
        <v>185000</v>
      </c>
      <c r="AH1413" s="2">
        <v>43906.852141203701</v>
      </c>
      <c r="AI1413" s="2">
        <v>43907.376597222225</v>
      </c>
      <c r="AJ1413" s="2">
        <v>43907.719004629631</v>
      </c>
      <c r="AM1413" t="s">
        <v>87</v>
      </c>
      <c r="AR1413" t="s">
        <v>87</v>
      </c>
      <c r="AU1413">
        <v>185000</v>
      </c>
      <c r="AW1413">
        <v>185000</v>
      </c>
      <c r="AX1413" s="3">
        <v>185000</v>
      </c>
      <c r="AY1413" s="3">
        <v>185000</v>
      </c>
      <c r="AZ1413">
        <v>185000</v>
      </c>
      <c r="BA1413" s="3">
        <v>0</v>
      </c>
      <c r="BB1413" t="s">
        <v>88</v>
      </c>
      <c r="BC1413" s="2">
        <v>44056.354166666664</v>
      </c>
      <c r="BQ1413">
        <v>9249139</v>
      </c>
      <c r="BS1413">
        <v>7112</v>
      </c>
      <c r="BT1413" t="s">
        <v>89</v>
      </c>
      <c r="BU1413" t="s">
        <v>89</v>
      </c>
      <c r="BV1413" s="2">
        <v>44270.586840277778</v>
      </c>
    </row>
    <row r="1414" spans="1:74" x14ac:dyDescent="0.25">
      <c r="A1414" t="s">
        <v>2347</v>
      </c>
      <c r="B1414" t="s">
        <v>8871</v>
      </c>
      <c r="C1414">
        <v>4291</v>
      </c>
      <c r="D1414" t="s">
        <v>73</v>
      </c>
      <c r="E1414" t="s">
        <v>74</v>
      </c>
      <c r="F1414">
        <v>48956</v>
      </c>
      <c r="G1414" t="s">
        <v>75</v>
      </c>
      <c r="H1414" t="s">
        <v>77</v>
      </c>
      <c r="I1414">
        <v>979</v>
      </c>
      <c r="J1414">
        <v>2020</v>
      </c>
      <c r="K1414">
        <v>327</v>
      </c>
      <c r="L1414" t="s">
        <v>77</v>
      </c>
      <c r="M1414" t="s">
        <v>75</v>
      </c>
      <c r="N1414" t="s">
        <v>78</v>
      </c>
      <c r="O1414" t="s">
        <v>122</v>
      </c>
      <c r="P1414" t="s">
        <v>2840</v>
      </c>
      <c r="Q1414">
        <v>11852956000138</v>
      </c>
      <c r="R1414" t="s">
        <v>92</v>
      </c>
      <c r="U1414">
        <v>4452</v>
      </c>
      <c r="V1414" t="s">
        <v>8861</v>
      </c>
      <c r="X1414" t="s">
        <v>8861</v>
      </c>
      <c r="Y1414" t="s">
        <v>628</v>
      </c>
      <c r="Z1414" t="s">
        <v>83</v>
      </c>
      <c r="AE1414" t="s">
        <v>211</v>
      </c>
      <c r="AF1414" t="s">
        <v>85</v>
      </c>
      <c r="AG1414">
        <v>90000</v>
      </c>
      <c r="AH1414" s="2">
        <v>43906.852141203701</v>
      </c>
      <c r="AI1414" s="2">
        <v>43907.376597222225</v>
      </c>
      <c r="AJ1414" s="2">
        <v>43907.7190162037</v>
      </c>
      <c r="AM1414" t="s">
        <v>87</v>
      </c>
      <c r="AR1414" t="s">
        <v>87</v>
      </c>
      <c r="AU1414">
        <v>90000</v>
      </c>
      <c r="AW1414">
        <v>90000</v>
      </c>
      <c r="AX1414" s="3">
        <v>90000</v>
      </c>
      <c r="AY1414" s="3">
        <v>90000</v>
      </c>
      <c r="AZ1414">
        <v>90000</v>
      </c>
      <c r="BA1414" s="3">
        <v>0</v>
      </c>
      <c r="BB1414" t="s">
        <v>88</v>
      </c>
      <c r="BC1414" s="2">
        <v>44160.6797337963</v>
      </c>
      <c r="BQ1414">
        <v>9249284</v>
      </c>
      <c r="BS1414">
        <v>7112</v>
      </c>
      <c r="BT1414" t="s">
        <v>89</v>
      </c>
      <c r="BU1414" t="s">
        <v>89</v>
      </c>
      <c r="BV1414" s="2">
        <v>44270.586840277778</v>
      </c>
    </row>
    <row r="1415" spans="1:74" x14ac:dyDescent="0.25">
      <c r="A1415" t="s">
        <v>2347</v>
      </c>
      <c r="B1415" t="s">
        <v>8871</v>
      </c>
      <c r="C1415">
        <v>4291</v>
      </c>
      <c r="D1415" t="s">
        <v>73</v>
      </c>
      <c r="E1415" t="s">
        <v>74</v>
      </c>
      <c r="F1415">
        <v>48957</v>
      </c>
      <c r="G1415" t="s">
        <v>75</v>
      </c>
      <c r="H1415" t="s">
        <v>77</v>
      </c>
      <c r="I1415">
        <v>979</v>
      </c>
      <c r="J1415">
        <v>2020</v>
      </c>
      <c r="K1415">
        <v>328</v>
      </c>
      <c r="L1415" t="s">
        <v>77</v>
      </c>
      <c r="M1415" t="s">
        <v>75</v>
      </c>
      <c r="N1415" t="s">
        <v>78</v>
      </c>
      <c r="O1415" t="s">
        <v>2841</v>
      </c>
      <c r="P1415" t="s">
        <v>2842</v>
      </c>
      <c r="Q1415">
        <v>13260067000107</v>
      </c>
      <c r="R1415" t="s">
        <v>92</v>
      </c>
      <c r="U1415">
        <v>4452</v>
      </c>
      <c r="V1415" t="s">
        <v>8861</v>
      </c>
      <c r="X1415" t="s">
        <v>8861</v>
      </c>
      <c r="Y1415" t="s">
        <v>628</v>
      </c>
      <c r="Z1415" t="s">
        <v>83</v>
      </c>
      <c r="AE1415" t="s">
        <v>206</v>
      </c>
      <c r="AF1415" t="s">
        <v>85</v>
      </c>
      <c r="AG1415">
        <v>82000</v>
      </c>
      <c r="AH1415" s="2">
        <v>43906.852141203701</v>
      </c>
      <c r="AI1415" s="2">
        <v>43907.376597222225</v>
      </c>
      <c r="AJ1415" s="2">
        <v>43907.7190162037</v>
      </c>
      <c r="AM1415" t="s">
        <v>87</v>
      </c>
      <c r="AR1415" t="s">
        <v>87</v>
      </c>
      <c r="AU1415">
        <v>82000</v>
      </c>
      <c r="AW1415">
        <v>82000</v>
      </c>
      <c r="AX1415" s="3">
        <v>82000</v>
      </c>
      <c r="AY1415" s="3">
        <v>82000</v>
      </c>
      <c r="AZ1415">
        <v>82000</v>
      </c>
      <c r="BA1415" s="3">
        <v>0</v>
      </c>
      <c r="BB1415" t="s">
        <v>88</v>
      </c>
      <c r="BC1415" s="2">
        <v>44160.6797337963</v>
      </c>
      <c r="BQ1415">
        <v>9249154</v>
      </c>
      <c r="BS1415">
        <v>7112</v>
      </c>
      <c r="BT1415" t="s">
        <v>89</v>
      </c>
      <c r="BU1415" t="s">
        <v>89</v>
      </c>
      <c r="BV1415" s="2">
        <v>44270.586840277778</v>
      </c>
    </row>
    <row r="1416" spans="1:74" x14ac:dyDescent="0.25">
      <c r="A1416" t="s">
        <v>2347</v>
      </c>
      <c r="B1416" t="s">
        <v>8871</v>
      </c>
      <c r="C1416">
        <v>4291</v>
      </c>
      <c r="D1416" t="s">
        <v>73</v>
      </c>
      <c r="E1416" t="s">
        <v>74</v>
      </c>
      <c r="F1416">
        <v>48958</v>
      </c>
      <c r="G1416" t="s">
        <v>75</v>
      </c>
      <c r="H1416" t="s">
        <v>77</v>
      </c>
      <c r="I1416">
        <v>979</v>
      </c>
      <c r="J1416">
        <v>2020</v>
      </c>
      <c r="K1416">
        <v>329</v>
      </c>
      <c r="L1416" t="s">
        <v>77</v>
      </c>
      <c r="M1416" t="s">
        <v>75</v>
      </c>
      <c r="N1416" t="s">
        <v>78</v>
      </c>
      <c r="O1416" t="s">
        <v>655</v>
      </c>
      <c r="P1416" t="s">
        <v>2843</v>
      </c>
      <c r="Q1416">
        <v>11268861000171</v>
      </c>
      <c r="R1416" t="s">
        <v>92</v>
      </c>
      <c r="U1416">
        <v>4452</v>
      </c>
      <c r="V1416" t="s">
        <v>8861</v>
      </c>
      <c r="X1416" t="s">
        <v>8861</v>
      </c>
      <c r="Y1416" t="s">
        <v>628</v>
      </c>
      <c r="Z1416" t="s">
        <v>83</v>
      </c>
      <c r="AE1416" t="s">
        <v>211</v>
      </c>
      <c r="AF1416" t="s">
        <v>85</v>
      </c>
      <c r="AG1416">
        <v>90000</v>
      </c>
      <c r="AH1416" s="2">
        <v>43906.852141203701</v>
      </c>
      <c r="AI1416" s="2">
        <v>43907.376608796294</v>
      </c>
      <c r="AJ1416" s="2">
        <v>43907.719108796293</v>
      </c>
      <c r="AM1416" t="s">
        <v>87</v>
      </c>
      <c r="AR1416" t="s">
        <v>87</v>
      </c>
      <c r="AU1416">
        <v>90000</v>
      </c>
      <c r="AW1416">
        <v>90000</v>
      </c>
      <c r="AX1416" s="3">
        <v>90000</v>
      </c>
      <c r="AY1416" s="3">
        <v>90000</v>
      </c>
      <c r="AZ1416">
        <v>90000</v>
      </c>
      <c r="BA1416" s="3">
        <v>0</v>
      </c>
      <c r="BB1416" t="s">
        <v>88</v>
      </c>
      <c r="BC1416" s="2">
        <v>44056.354166666664</v>
      </c>
      <c r="BQ1416">
        <v>9249679</v>
      </c>
      <c r="BS1416">
        <v>7112</v>
      </c>
      <c r="BT1416" t="s">
        <v>89</v>
      </c>
      <c r="BU1416" t="s">
        <v>89</v>
      </c>
      <c r="BV1416" s="2">
        <v>44270.586840277778</v>
      </c>
    </row>
    <row r="1417" spans="1:74" x14ac:dyDescent="0.25">
      <c r="A1417" t="s">
        <v>2844</v>
      </c>
      <c r="B1417" t="s">
        <v>8868</v>
      </c>
      <c r="C1417">
        <v>1511</v>
      </c>
      <c r="D1417" t="s">
        <v>174</v>
      </c>
      <c r="E1417" t="s">
        <v>175</v>
      </c>
      <c r="F1417">
        <v>43627</v>
      </c>
      <c r="G1417" t="s">
        <v>176</v>
      </c>
      <c r="H1417" t="s">
        <v>76</v>
      </c>
      <c r="I1417">
        <v>1252</v>
      </c>
      <c r="J1417">
        <v>2020</v>
      </c>
      <c r="K1417">
        <v>181</v>
      </c>
      <c r="L1417" t="s">
        <v>77</v>
      </c>
      <c r="M1417" t="s">
        <v>176</v>
      </c>
      <c r="N1417" t="s">
        <v>78</v>
      </c>
      <c r="O1417" t="s">
        <v>177</v>
      </c>
      <c r="P1417" t="s">
        <v>174</v>
      </c>
      <c r="Q1417">
        <v>18715532000170</v>
      </c>
      <c r="U1417">
        <v>2003</v>
      </c>
      <c r="Y1417" t="s">
        <v>2845</v>
      </c>
      <c r="Z1417" t="s">
        <v>93</v>
      </c>
      <c r="AD1417" t="s">
        <v>2846</v>
      </c>
      <c r="AE1417" t="s">
        <v>2847</v>
      </c>
      <c r="AF1417" t="s">
        <v>85</v>
      </c>
      <c r="AG1417">
        <v>160000</v>
      </c>
      <c r="AH1417" s="2">
        <v>43896.654120370367</v>
      </c>
      <c r="AI1417" s="2">
        <v>43899.342916666668</v>
      </c>
      <c r="AJ1417" s="2">
        <v>43899.865370370368</v>
      </c>
      <c r="AM1417" t="s">
        <v>87</v>
      </c>
      <c r="AR1417" t="s">
        <v>87</v>
      </c>
      <c r="AU1417">
        <v>160000</v>
      </c>
      <c r="AW1417">
        <v>151472</v>
      </c>
      <c r="AX1417" s="3">
        <v>151472</v>
      </c>
      <c r="AY1417" s="3">
        <v>151472</v>
      </c>
      <c r="AZ1417" s="3">
        <v>0</v>
      </c>
      <c r="BA1417" s="3">
        <v>151472</v>
      </c>
      <c r="BB1417" t="s">
        <v>88</v>
      </c>
      <c r="BC1417" s="2">
        <v>44056.354166666664</v>
      </c>
      <c r="BV1417" s="2">
        <v>44270.586840277778</v>
      </c>
    </row>
    <row r="1418" spans="1:74" x14ac:dyDescent="0.25">
      <c r="A1418" t="s">
        <v>2844</v>
      </c>
      <c r="B1418" t="s">
        <v>8868</v>
      </c>
      <c r="C1418">
        <v>1231</v>
      </c>
      <c r="D1418" t="s">
        <v>890</v>
      </c>
      <c r="E1418" t="s">
        <v>597</v>
      </c>
      <c r="F1418">
        <v>43502</v>
      </c>
      <c r="G1418" t="s">
        <v>598</v>
      </c>
      <c r="H1418" t="s">
        <v>77</v>
      </c>
      <c r="I1418">
        <v>898</v>
      </c>
      <c r="J1418">
        <v>2020</v>
      </c>
      <c r="K1418">
        <v>169</v>
      </c>
      <c r="L1418" t="s">
        <v>77</v>
      </c>
      <c r="M1418" t="s">
        <v>598</v>
      </c>
      <c r="N1418" t="s">
        <v>78</v>
      </c>
      <c r="O1418" t="s">
        <v>390</v>
      </c>
      <c r="P1418" t="s">
        <v>2848</v>
      </c>
      <c r="Q1418">
        <v>18296665000150</v>
      </c>
      <c r="U1418">
        <v>4516</v>
      </c>
      <c r="Y1418" t="s">
        <v>893</v>
      </c>
      <c r="Z1418" t="s">
        <v>83</v>
      </c>
      <c r="AD1418" t="s">
        <v>2849</v>
      </c>
      <c r="AE1418" t="s">
        <v>1607</v>
      </c>
      <c r="AF1418" t="s">
        <v>85</v>
      </c>
      <c r="AG1418">
        <v>140000</v>
      </c>
      <c r="AH1418" s="2">
        <v>43896.565162037034</v>
      </c>
      <c r="AI1418" s="2">
        <v>43896.732430555552</v>
      </c>
      <c r="AJ1418" s="2">
        <v>43899.580277777779</v>
      </c>
      <c r="AM1418" t="s">
        <v>87</v>
      </c>
      <c r="AR1418" t="s">
        <v>87</v>
      </c>
      <c r="AU1418">
        <v>140000</v>
      </c>
      <c r="AW1418">
        <v>131500</v>
      </c>
      <c r="AX1418" s="3">
        <v>131500</v>
      </c>
      <c r="AY1418" s="3">
        <v>131500</v>
      </c>
      <c r="AZ1418" s="3">
        <v>0</v>
      </c>
      <c r="BA1418" s="3">
        <f t="shared" ref="BA1418:BA1429" si="11">AY1418-AZ1418</f>
        <v>131500</v>
      </c>
      <c r="BB1418" t="s">
        <v>88</v>
      </c>
      <c r="BC1418" s="2">
        <v>44162.683900462966</v>
      </c>
      <c r="BV1418" s="2">
        <v>44270.586840277778</v>
      </c>
    </row>
    <row r="1419" spans="1:74" x14ac:dyDescent="0.25">
      <c r="A1419" t="s">
        <v>2844</v>
      </c>
      <c r="B1419" t="s">
        <v>8868</v>
      </c>
      <c r="C1419">
        <v>1231</v>
      </c>
      <c r="D1419" t="s">
        <v>890</v>
      </c>
      <c r="E1419" t="s">
        <v>597</v>
      </c>
      <c r="F1419">
        <v>43519</v>
      </c>
      <c r="G1419" t="s">
        <v>598</v>
      </c>
      <c r="H1419" t="s">
        <v>77</v>
      </c>
      <c r="I1419">
        <v>898</v>
      </c>
      <c r="J1419">
        <v>2020</v>
      </c>
      <c r="K1419">
        <v>170</v>
      </c>
      <c r="L1419" t="s">
        <v>77</v>
      </c>
      <c r="M1419" t="s">
        <v>598</v>
      </c>
      <c r="N1419" t="s">
        <v>78</v>
      </c>
      <c r="O1419" t="s">
        <v>544</v>
      </c>
      <c r="P1419" t="s">
        <v>1109</v>
      </c>
      <c r="Q1419">
        <v>22678874000135</v>
      </c>
      <c r="U1419">
        <v>4516</v>
      </c>
      <c r="Y1419" t="s">
        <v>893</v>
      </c>
      <c r="Z1419" t="s">
        <v>83</v>
      </c>
      <c r="AD1419" t="s">
        <v>2850</v>
      </c>
      <c r="AE1419" t="s">
        <v>1607</v>
      </c>
      <c r="AF1419" t="s">
        <v>85</v>
      </c>
      <c r="AG1419">
        <v>280000</v>
      </c>
      <c r="AH1419" s="2">
        <v>43896.578576388885</v>
      </c>
      <c r="AI1419" s="2">
        <v>43896.732430555552</v>
      </c>
      <c r="AJ1419" s="2">
        <v>43899.580266203702</v>
      </c>
      <c r="AM1419" t="s">
        <v>87</v>
      </c>
      <c r="AR1419" t="s">
        <v>87</v>
      </c>
      <c r="AU1419">
        <v>280000</v>
      </c>
      <c r="AW1419">
        <v>263000</v>
      </c>
      <c r="AX1419" s="3">
        <v>263000</v>
      </c>
      <c r="AY1419" s="3">
        <v>263000</v>
      </c>
      <c r="AZ1419" s="3">
        <v>0</v>
      </c>
      <c r="BA1419" s="3">
        <f t="shared" si="11"/>
        <v>263000</v>
      </c>
      <c r="BB1419" t="s">
        <v>88</v>
      </c>
      <c r="BC1419" s="2">
        <v>44162.683900462966</v>
      </c>
      <c r="BV1419" s="2">
        <v>44270.586840277778</v>
      </c>
    </row>
    <row r="1420" spans="1:74" x14ac:dyDescent="0.25">
      <c r="A1420" t="s">
        <v>2844</v>
      </c>
      <c r="B1420" t="s">
        <v>8868</v>
      </c>
      <c r="C1420">
        <v>1231</v>
      </c>
      <c r="D1420" t="s">
        <v>890</v>
      </c>
      <c r="E1420" t="s">
        <v>597</v>
      </c>
      <c r="F1420">
        <v>43525</v>
      </c>
      <c r="G1420" t="s">
        <v>598</v>
      </c>
      <c r="H1420" t="s">
        <v>77</v>
      </c>
      <c r="I1420">
        <v>898</v>
      </c>
      <c r="J1420">
        <v>2020</v>
      </c>
      <c r="K1420">
        <v>171</v>
      </c>
      <c r="L1420" t="s">
        <v>77</v>
      </c>
      <c r="M1420" t="s">
        <v>598</v>
      </c>
      <c r="N1420" t="s">
        <v>78</v>
      </c>
      <c r="O1420" t="s">
        <v>666</v>
      </c>
      <c r="P1420" t="s">
        <v>667</v>
      </c>
      <c r="Q1420">
        <v>18125161000177</v>
      </c>
      <c r="U1420">
        <v>4516</v>
      </c>
      <c r="Y1420" t="s">
        <v>893</v>
      </c>
      <c r="Z1420" t="s">
        <v>83</v>
      </c>
      <c r="AD1420" t="s">
        <v>2851</v>
      </c>
      <c r="AE1420" t="s">
        <v>1607</v>
      </c>
      <c r="AF1420" t="s">
        <v>85</v>
      </c>
      <c r="AG1420">
        <v>140000</v>
      </c>
      <c r="AH1420" s="2">
        <v>43896.582152777781</v>
      </c>
      <c r="AI1420" s="2">
        <v>43896.732430555552</v>
      </c>
      <c r="AJ1420" s="2">
        <v>43899.580266203702</v>
      </c>
      <c r="AM1420" t="s">
        <v>87</v>
      </c>
      <c r="AR1420" t="s">
        <v>87</v>
      </c>
      <c r="AU1420">
        <v>140000</v>
      </c>
      <c r="AW1420">
        <v>131500</v>
      </c>
      <c r="AX1420" s="3">
        <v>131500</v>
      </c>
      <c r="AY1420" s="3">
        <v>131500</v>
      </c>
      <c r="AZ1420" s="3">
        <v>0</v>
      </c>
      <c r="BA1420" s="3">
        <f t="shared" si="11"/>
        <v>131500</v>
      </c>
      <c r="BB1420" t="s">
        <v>88</v>
      </c>
      <c r="BC1420" s="2">
        <v>44162.683900462966</v>
      </c>
      <c r="BV1420" s="2">
        <v>44270.586840277778</v>
      </c>
    </row>
    <row r="1421" spans="1:74" x14ac:dyDescent="0.25">
      <c r="A1421" t="s">
        <v>2844</v>
      </c>
      <c r="B1421" t="s">
        <v>8868</v>
      </c>
      <c r="C1421">
        <v>1231</v>
      </c>
      <c r="D1421" t="s">
        <v>890</v>
      </c>
      <c r="E1421" t="s">
        <v>597</v>
      </c>
      <c r="F1421">
        <v>43526</v>
      </c>
      <c r="G1421" t="s">
        <v>598</v>
      </c>
      <c r="H1421" t="s">
        <v>77</v>
      </c>
      <c r="I1421">
        <v>898</v>
      </c>
      <c r="J1421">
        <v>2020</v>
      </c>
      <c r="K1421">
        <v>172</v>
      </c>
      <c r="L1421" t="s">
        <v>77</v>
      </c>
      <c r="M1421" t="s">
        <v>598</v>
      </c>
      <c r="N1421" t="s">
        <v>78</v>
      </c>
      <c r="O1421" t="s">
        <v>1939</v>
      </c>
      <c r="P1421" t="s">
        <v>2852</v>
      </c>
      <c r="Q1421">
        <v>18028829000168</v>
      </c>
      <c r="U1421">
        <v>4516</v>
      </c>
      <c r="Y1421" t="s">
        <v>893</v>
      </c>
      <c r="Z1421" t="s">
        <v>83</v>
      </c>
      <c r="AD1421" t="s">
        <v>2853</v>
      </c>
      <c r="AE1421" t="s">
        <v>2854</v>
      </c>
      <c r="AF1421" t="s">
        <v>85</v>
      </c>
      <c r="AG1421">
        <v>29980</v>
      </c>
      <c r="AH1421" s="2">
        <v>43896.584074074075</v>
      </c>
      <c r="AI1421" s="2">
        <v>43896.732430555552</v>
      </c>
      <c r="AJ1421" s="2">
        <v>43899.580266203702</v>
      </c>
      <c r="AM1421" t="s">
        <v>87</v>
      </c>
      <c r="AR1421" t="s">
        <v>87</v>
      </c>
      <c r="AU1421">
        <v>29980</v>
      </c>
      <c r="AW1421">
        <v>21324.23</v>
      </c>
      <c r="AX1421" s="3">
        <v>21324.23</v>
      </c>
      <c r="AY1421" s="3">
        <v>21324.23</v>
      </c>
      <c r="AZ1421" s="3">
        <v>0</v>
      </c>
      <c r="BA1421" s="3">
        <f t="shared" si="11"/>
        <v>21324.23</v>
      </c>
      <c r="BB1421" t="s">
        <v>88</v>
      </c>
      <c r="BC1421" s="2">
        <v>44162.683900462966</v>
      </c>
      <c r="BV1421" s="2">
        <v>44270.586840277778</v>
      </c>
    </row>
    <row r="1422" spans="1:74" x14ac:dyDescent="0.25">
      <c r="A1422" t="s">
        <v>2844</v>
      </c>
      <c r="B1422" t="s">
        <v>8868</v>
      </c>
      <c r="C1422">
        <v>1231</v>
      </c>
      <c r="D1422" t="s">
        <v>890</v>
      </c>
      <c r="E1422" t="s">
        <v>597</v>
      </c>
      <c r="F1422">
        <v>43527</v>
      </c>
      <c r="G1422" t="s">
        <v>598</v>
      </c>
      <c r="H1422" t="s">
        <v>77</v>
      </c>
      <c r="I1422">
        <v>898</v>
      </c>
      <c r="J1422">
        <v>2020</v>
      </c>
      <c r="K1422">
        <v>173</v>
      </c>
      <c r="L1422" t="s">
        <v>77</v>
      </c>
      <c r="M1422" t="s">
        <v>598</v>
      </c>
      <c r="N1422" t="s">
        <v>78</v>
      </c>
      <c r="O1422" t="s">
        <v>649</v>
      </c>
      <c r="P1422" t="s">
        <v>650</v>
      </c>
      <c r="Q1422">
        <v>1602009000135</v>
      </c>
      <c r="U1422">
        <v>4516</v>
      </c>
      <c r="Y1422" t="s">
        <v>893</v>
      </c>
      <c r="Z1422" t="s">
        <v>83</v>
      </c>
      <c r="AD1422" t="s">
        <v>2855</v>
      </c>
      <c r="AE1422" t="s">
        <v>2854</v>
      </c>
      <c r="AF1422" t="s">
        <v>85</v>
      </c>
      <c r="AG1422">
        <v>59960</v>
      </c>
      <c r="AH1422" s="2">
        <v>43896.58494212963</v>
      </c>
      <c r="AI1422" s="2">
        <v>43896.732418981483</v>
      </c>
      <c r="AJ1422" s="2">
        <v>43899.580266203702</v>
      </c>
      <c r="AM1422" t="s">
        <v>87</v>
      </c>
      <c r="AR1422" t="s">
        <v>87</v>
      </c>
      <c r="AU1422">
        <v>59960</v>
      </c>
      <c r="AW1422">
        <v>42648.46</v>
      </c>
      <c r="AX1422" s="3">
        <v>42648.46</v>
      </c>
      <c r="AY1422" s="3">
        <v>42648.46</v>
      </c>
      <c r="AZ1422" s="3">
        <v>0</v>
      </c>
      <c r="BA1422" s="3">
        <f t="shared" si="11"/>
        <v>42648.46</v>
      </c>
      <c r="BB1422" t="s">
        <v>88</v>
      </c>
      <c r="BC1422" s="2">
        <v>44162.683900462966</v>
      </c>
      <c r="BV1422" s="2">
        <v>44270.586840277778</v>
      </c>
    </row>
    <row r="1423" spans="1:74" x14ac:dyDescent="0.25">
      <c r="A1423" t="s">
        <v>2844</v>
      </c>
      <c r="B1423" t="s">
        <v>8868</v>
      </c>
      <c r="C1423">
        <v>1231</v>
      </c>
      <c r="D1423" t="s">
        <v>890</v>
      </c>
      <c r="E1423" t="s">
        <v>597</v>
      </c>
      <c r="F1423">
        <v>43528</v>
      </c>
      <c r="G1423" t="s">
        <v>598</v>
      </c>
      <c r="H1423" t="s">
        <v>77</v>
      </c>
      <c r="I1423">
        <v>898</v>
      </c>
      <c r="J1423">
        <v>2020</v>
      </c>
      <c r="K1423">
        <v>174</v>
      </c>
      <c r="L1423" t="s">
        <v>77</v>
      </c>
      <c r="M1423" t="s">
        <v>598</v>
      </c>
      <c r="N1423" t="s">
        <v>78</v>
      </c>
      <c r="O1423" t="s">
        <v>587</v>
      </c>
      <c r="P1423" t="s">
        <v>588</v>
      </c>
      <c r="Q1423">
        <v>1593752000176</v>
      </c>
      <c r="U1423">
        <v>4516</v>
      </c>
      <c r="Y1423" t="s">
        <v>893</v>
      </c>
      <c r="Z1423" t="s">
        <v>83</v>
      </c>
      <c r="AD1423" t="s">
        <v>2856</v>
      </c>
      <c r="AE1423" t="s">
        <v>2854</v>
      </c>
      <c r="AF1423" t="s">
        <v>85</v>
      </c>
      <c r="AG1423">
        <v>29980</v>
      </c>
      <c r="AH1423" s="2">
        <v>43896.585914351854</v>
      </c>
      <c r="AI1423" s="2">
        <v>43896.732418981483</v>
      </c>
      <c r="AJ1423" s="2">
        <v>43899.580266203702</v>
      </c>
      <c r="AM1423" t="s">
        <v>87</v>
      </c>
      <c r="AR1423" t="s">
        <v>87</v>
      </c>
      <c r="AU1423">
        <v>29980</v>
      </c>
      <c r="AW1423">
        <v>21324.23</v>
      </c>
      <c r="AX1423" s="3">
        <v>21324.23</v>
      </c>
      <c r="AY1423" s="3">
        <v>21324.23</v>
      </c>
      <c r="AZ1423" s="3">
        <v>0</v>
      </c>
      <c r="BA1423" s="3">
        <f t="shared" si="11"/>
        <v>21324.23</v>
      </c>
      <c r="BB1423" t="s">
        <v>88</v>
      </c>
      <c r="BC1423" s="2">
        <v>44162.683900462966</v>
      </c>
      <c r="BV1423" s="2">
        <v>44270.586840277778</v>
      </c>
    </row>
    <row r="1424" spans="1:74" x14ac:dyDescent="0.25">
      <c r="A1424" t="s">
        <v>2844</v>
      </c>
      <c r="B1424" t="s">
        <v>8868</v>
      </c>
      <c r="C1424">
        <v>1231</v>
      </c>
      <c r="D1424" t="s">
        <v>890</v>
      </c>
      <c r="E1424" t="s">
        <v>597</v>
      </c>
      <c r="F1424">
        <v>43529</v>
      </c>
      <c r="G1424" t="s">
        <v>598</v>
      </c>
      <c r="H1424" t="s">
        <v>77</v>
      </c>
      <c r="I1424">
        <v>898</v>
      </c>
      <c r="J1424">
        <v>2020</v>
      </c>
      <c r="K1424">
        <v>175</v>
      </c>
      <c r="L1424" t="s">
        <v>77</v>
      </c>
      <c r="M1424" t="s">
        <v>598</v>
      </c>
      <c r="N1424" t="s">
        <v>78</v>
      </c>
      <c r="O1424" t="s">
        <v>2857</v>
      </c>
      <c r="P1424" t="s">
        <v>2858</v>
      </c>
      <c r="Q1424">
        <v>18277947000100</v>
      </c>
      <c r="U1424">
        <v>4516</v>
      </c>
      <c r="Y1424" t="s">
        <v>893</v>
      </c>
      <c r="Z1424" t="s">
        <v>83</v>
      </c>
      <c r="AD1424" t="s">
        <v>2859</v>
      </c>
      <c r="AE1424" t="s">
        <v>2854</v>
      </c>
      <c r="AF1424" t="s">
        <v>85</v>
      </c>
      <c r="AG1424">
        <v>29980</v>
      </c>
      <c r="AH1424" s="2">
        <v>43896.58662037037</v>
      </c>
      <c r="AI1424" s="2">
        <v>43896.732418981483</v>
      </c>
      <c r="AJ1424" s="2">
        <v>43899.580266203702</v>
      </c>
      <c r="AM1424" t="s">
        <v>87</v>
      </c>
      <c r="AR1424" t="s">
        <v>87</v>
      </c>
      <c r="AU1424">
        <v>29980</v>
      </c>
      <c r="AW1424">
        <v>21324.23</v>
      </c>
      <c r="AX1424" s="3">
        <v>21324.23</v>
      </c>
      <c r="AY1424" s="3">
        <v>21324.23</v>
      </c>
      <c r="AZ1424" s="3">
        <v>0</v>
      </c>
      <c r="BA1424" s="3">
        <f t="shared" si="11"/>
        <v>21324.23</v>
      </c>
      <c r="BB1424" t="s">
        <v>88</v>
      </c>
      <c r="BC1424" s="2">
        <v>44162.683900462966</v>
      </c>
      <c r="BV1424" s="2">
        <v>44270.586840277778</v>
      </c>
    </row>
    <row r="1425" spans="1:74" x14ac:dyDescent="0.25">
      <c r="A1425" t="s">
        <v>2844</v>
      </c>
      <c r="B1425" t="s">
        <v>8868</v>
      </c>
      <c r="C1425">
        <v>1231</v>
      </c>
      <c r="D1425" t="s">
        <v>890</v>
      </c>
      <c r="E1425" t="s">
        <v>597</v>
      </c>
      <c r="F1425">
        <v>43542</v>
      </c>
      <c r="G1425" t="s">
        <v>598</v>
      </c>
      <c r="H1425" t="s">
        <v>77</v>
      </c>
      <c r="I1425">
        <v>898</v>
      </c>
      <c r="J1425">
        <v>2020</v>
      </c>
      <c r="K1425">
        <v>176</v>
      </c>
      <c r="L1425" t="s">
        <v>77</v>
      </c>
      <c r="M1425" t="s">
        <v>598</v>
      </c>
      <c r="N1425" t="s">
        <v>78</v>
      </c>
      <c r="O1425" t="s">
        <v>2860</v>
      </c>
      <c r="P1425" t="s">
        <v>2861</v>
      </c>
      <c r="Q1425">
        <v>1613130000162</v>
      </c>
      <c r="U1425">
        <v>4516</v>
      </c>
      <c r="Y1425" t="s">
        <v>893</v>
      </c>
      <c r="Z1425" t="s">
        <v>83</v>
      </c>
      <c r="AD1425" t="s">
        <v>2862</v>
      </c>
      <c r="AE1425" t="s">
        <v>1607</v>
      </c>
      <c r="AF1425" t="s">
        <v>85</v>
      </c>
      <c r="AG1425">
        <v>140000</v>
      </c>
      <c r="AH1425" s="2">
        <v>43896.601215277777</v>
      </c>
      <c r="AI1425" s="2">
        <v>43896.732418981483</v>
      </c>
      <c r="AJ1425" s="2">
        <v>43899.580254629633</v>
      </c>
      <c r="AM1425" t="s">
        <v>87</v>
      </c>
      <c r="AR1425" t="s">
        <v>87</v>
      </c>
      <c r="AU1425">
        <v>140000</v>
      </c>
      <c r="AW1425">
        <v>131500</v>
      </c>
      <c r="AX1425" s="3">
        <v>131500</v>
      </c>
      <c r="AY1425" s="3">
        <v>131500</v>
      </c>
      <c r="AZ1425" s="3">
        <v>0</v>
      </c>
      <c r="BA1425" s="3">
        <f t="shared" si="11"/>
        <v>131500</v>
      </c>
      <c r="BB1425" t="s">
        <v>88</v>
      </c>
      <c r="BC1425" s="2">
        <v>44162.683900462966</v>
      </c>
      <c r="BV1425" s="2">
        <v>44270.586840277778</v>
      </c>
    </row>
    <row r="1426" spans="1:74" x14ac:dyDescent="0.25">
      <c r="A1426" t="s">
        <v>2844</v>
      </c>
      <c r="B1426" t="s">
        <v>8868</v>
      </c>
      <c r="C1426">
        <v>1231</v>
      </c>
      <c r="D1426" t="s">
        <v>890</v>
      </c>
      <c r="E1426" t="s">
        <v>597</v>
      </c>
      <c r="F1426">
        <v>43546</v>
      </c>
      <c r="G1426" t="s">
        <v>598</v>
      </c>
      <c r="H1426" t="s">
        <v>77</v>
      </c>
      <c r="I1426">
        <v>898</v>
      </c>
      <c r="J1426">
        <v>2020</v>
      </c>
      <c r="K1426">
        <v>177</v>
      </c>
      <c r="L1426" t="s">
        <v>77</v>
      </c>
      <c r="M1426" t="s">
        <v>598</v>
      </c>
      <c r="N1426" t="s">
        <v>78</v>
      </c>
      <c r="O1426" t="s">
        <v>735</v>
      </c>
      <c r="P1426" t="s">
        <v>736</v>
      </c>
      <c r="Q1426">
        <v>20905865000104</v>
      </c>
      <c r="U1426">
        <v>4516</v>
      </c>
      <c r="Y1426" t="s">
        <v>893</v>
      </c>
      <c r="Z1426" t="s">
        <v>83</v>
      </c>
      <c r="AD1426" t="s">
        <v>2863</v>
      </c>
      <c r="AE1426" t="s">
        <v>1607</v>
      </c>
      <c r="AF1426" t="s">
        <v>85</v>
      </c>
      <c r="AG1426">
        <v>140000</v>
      </c>
      <c r="AH1426" s="2">
        <v>43896.601990740739</v>
      </c>
      <c r="AI1426" s="2">
        <v>43896.732418981483</v>
      </c>
      <c r="AJ1426" s="2">
        <v>43899.580254629633</v>
      </c>
      <c r="AM1426" t="s">
        <v>87</v>
      </c>
      <c r="AR1426" t="s">
        <v>87</v>
      </c>
      <c r="AU1426">
        <v>140000</v>
      </c>
      <c r="AW1426">
        <v>131500</v>
      </c>
      <c r="AX1426" s="3">
        <v>131500</v>
      </c>
      <c r="AY1426" s="3">
        <v>131500</v>
      </c>
      <c r="AZ1426" s="3">
        <v>0</v>
      </c>
      <c r="BA1426" s="3">
        <f t="shared" si="11"/>
        <v>131500</v>
      </c>
      <c r="BB1426" t="s">
        <v>88</v>
      </c>
      <c r="BC1426" s="2">
        <v>44162.683900462966</v>
      </c>
      <c r="BV1426" s="2">
        <v>44270.586840277778</v>
      </c>
    </row>
    <row r="1427" spans="1:74" x14ac:dyDescent="0.25">
      <c r="A1427" t="s">
        <v>2844</v>
      </c>
      <c r="B1427" t="s">
        <v>8868</v>
      </c>
      <c r="C1427">
        <v>1231</v>
      </c>
      <c r="D1427" t="s">
        <v>890</v>
      </c>
      <c r="E1427" t="s">
        <v>597</v>
      </c>
      <c r="F1427">
        <v>43547</v>
      </c>
      <c r="G1427" t="s">
        <v>598</v>
      </c>
      <c r="H1427" t="s">
        <v>77</v>
      </c>
      <c r="I1427">
        <v>898</v>
      </c>
      <c r="J1427">
        <v>2020</v>
      </c>
      <c r="K1427">
        <v>178</v>
      </c>
      <c r="L1427" t="s">
        <v>77</v>
      </c>
      <c r="M1427" t="s">
        <v>598</v>
      </c>
      <c r="N1427" t="s">
        <v>78</v>
      </c>
      <c r="O1427" t="s">
        <v>881</v>
      </c>
      <c r="P1427" t="s">
        <v>1878</v>
      </c>
      <c r="Q1427">
        <v>17005216000142</v>
      </c>
      <c r="U1427">
        <v>4516</v>
      </c>
      <c r="Y1427" t="s">
        <v>893</v>
      </c>
      <c r="Z1427" t="s">
        <v>83</v>
      </c>
      <c r="AD1427" t="s">
        <v>2864</v>
      </c>
      <c r="AE1427" t="s">
        <v>1607</v>
      </c>
      <c r="AF1427" t="s">
        <v>85</v>
      </c>
      <c r="AG1427">
        <v>140000</v>
      </c>
      <c r="AH1427" s="2">
        <v>43896.602766203701</v>
      </c>
      <c r="AI1427" s="2">
        <v>43896.732418981483</v>
      </c>
      <c r="AJ1427" s="2">
        <v>43899.580254629633</v>
      </c>
      <c r="AM1427" t="s">
        <v>87</v>
      </c>
      <c r="AR1427" t="s">
        <v>87</v>
      </c>
      <c r="AU1427">
        <v>140000</v>
      </c>
      <c r="AW1427">
        <v>131500</v>
      </c>
      <c r="AX1427" s="3">
        <v>131500</v>
      </c>
      <c r="AY1427" s="3">
        <v>131500</v>
      </c>
      <c r="AZ1427" s="3">
        <v>0</v>
      </c>
      <c r="BA1427" s="3">
        <f t="shared" si="11"/>
        <v>131500</v>
      </c>
      <c r="BB1427" t="s">
        <v>88</v>
      </c>
      <c r="BC1427" s="2">
        <v>44162.683900462966</v>
      </c>
      <c r="BV1427" s="2">
        <v>44270.586840277778</v>
      </c>
    </row>
    <row r="1428" spans="1:74" x14ac:dyDescent="0.25">
      <c r="A1428" t="s">
        <v>2844</v>
      </c>
      <c r="B1428" t="s">
        <v>8868</v>
      </c>
      <c r="C1428">
        <v>1231</v>
      </c>
      <c r="D1428" t="s">
        <v>890</v>
      </c>
      <c r="E1428" t="s">
        <v>597</v>
      </c>
      <c r="F1428">
        <v>43550</v>
      </c>
      <c r="G1428" t="s">
        <v>598</v>
      </c>
      <c r="H1428" t="s">
        <v>77</v>
      </c>
      <c r="I1428">
        <v>898</v>
      </c>
      <c r="J1428">
        <v>2020</v>
      </c>
      <c r="K1428">
        <v>179</v>
      </c>
      <c r="L1428" t="s">
        <v>77</v>
      </c>
      <c r="M1428" t="s">
        <v>598</v>
      </c>
      <c r="N1428" t="s">
        <v>78</v>
      </c>
      <c r="O1428" t="s">
        <v>1880</v>
      </c>
      <c r="P1428" t="s">
        <v>1881</v>
      </c>
      <c r="Q1428">
        <v>16796575000100</v>
      </c>
      <c r="U1428">
        <v>4516</v>
      </c>
      <c r="Y1428" t="s">
        <v>893</v>
      </c>
      <c r="Z1428" t="s">
        <v>83</v>
      </c>
      <c r="AD1428" t="s">
        <v>2865</v>
      </c>
      <c r="AE1428" t="s">
        <v>1607</v>
      </c>
      <c r="AF1428" t="s">
        <v>85</v>
      </c>
      <c r="AG1428">
        <v>140000</v>
      </c>
      <c r="AH1428" s="2">
        <v>43896.603506944448</v>
      </c>
      <c r="AI1428" s="2">
        <v>43896.732418981483</v>
      </c>
      <c r="AJ1428" s="2">
        <v>43899.580254629633</v>
      </c>
      <c r="AM1428" t="s">
        <v>87</v>
      </c>
      <c r="AR1428" t="s">
        <v>87</v>
      </c>
      <c r="AU1428">
        <v>140000</v>
      </c>
      <c r="AW1428">
        <v>131500</v>
      </c>
      <c r="AX1428" s="3">
        <v>131500</v>
      </c>
      <c r="AY1428" s="3">
        <v>131500</v>
      </c>
      <c r="AZ1428" s="3">
        <v>0</v>
      </c>
      <c r="BA1428" s="3">
        <f t="shared" si="11"/>
        <v>131500</v>
      </c>
      <c r="BB1428" t="s">
        <v>88</v>
      </c>
      <c r="BC1428" s="2">
        <v>44162.683900462966</v>
      </c>
      <c r="BV1428" s="2">
        <v>44270.586840277778</v>
      </c>
    </row>
    <row r="1429" spans="1:74" x14ac:dyDescent="0.25">
      <c r="A1429" t="s">
        <v>2844</v>
      </c>
      <c r="B1429" t="s">
        <v>8868</v>
      </c>
      <c r="C1429">
        <v>1231</v>
      </c>
      <c r="D1429" t="s">
        <v>890</v>
      </c>
      <c r="E1429" t="s">
        <v>597</v>
      </c>
      <c r="F1429">
        <v>43553</v>
      </c>
      <c r="G1429" t="s">
        <v>598</v>
      </c>
      <c r="H1429" t="s">
        <v>77</v>
      </c>
      <c r="I1429">
        <v>898</v>
      </c>
      <c r="J1429">
        <v>2020</v>
      </c>
      <c r="K1429">
        <v>180</v>
      </c>
      <c r="L1429" t="s">
        <v>77</v>
      </c>
      <c r="M1429" t="s">
        <v>598</v>
      </c>
      <c r="N1429" t="s">
        <v>78</v>
      </c>
      <c r="O1429" t="s">
        <v>1894</v>
      </c>
      <c r="P1429" t="s">
        <v>1895</v>
      </c>
      <c r="Q1429">
        <v>20126439000172</v>
      </c>
      <c r="U1429">
        <v>4516</v>
      </c>
      <c r="Y1429" t="s">
        <v>893</v>
      </c>
      <c r="Z1429" t="s">
        <v>83</v>
      </c>
      <c r="AD1429" t="s">
        <v>2866</v>
      </c>
      <c r="AE1429" t="s">
        <v>1607</v>
      </c>
      <c r="AF1429" t="s">
        <v>85</v>
      </c>
      <c r="AG1429">
        <v>140000</v>
      </c>
      <c r="AH1429" s="2">
        <v>43896.608067129629</v>
      </c>
      <c r="AI1429" s="2">
        <v>43896.732418981483</v>
      </c>
      <c r="AJ1429" s="2">
        <v>43899.580254629633</v>
      </c>
      <c r="AM1429" t="s">
        <v>87</v>
      </c>
      <c r="AR1429" t="s">
        <v>87</v>
      </c>
      <c r="AU1429">
        <v>140000</v>
      </c>
      <c r="AW1429">
        <v>131500</v>
      </c>
      <c r="AX1429" s="3">
        <v>131500</v>
      </c>
      <c r="AY1429" s="3">
        <v>131500</v>
      </c>
      <c r="AZ1429" s="3">
        <v>0</v>
      </c>
      <c r="BA1429" s="3">
        <f t="shared" si="11"/>
        <v>131500</v>
      </c>
      <c r="BB1429" t="s">
        <v>88</v>
      </c>
      <c r="BC1429" s="2">
        <v>44162.683900462966</v>
      </c>
      <c r="BV1429" s="2">
        <v>44270.586840277778</v>
      </c>
    </row>
    <row r="1430" spans="1:74" x14ac:dyDescent="0.25">
      <c r="A1430" t="s">
        <v>2844</v>
      </c>
      <c r="B1430" t="s">
        <v>8868</v>
      </c>
      <c r="C1430">
        <v>1251</v>
      </c>
      <c r="D1430" t="s">
        <v>409</v>
      </c>
      <c r="E1430" t="s">
        <v>410</v>
      </c>
      <c r="F1430">
        <v>38180</v>
      </c>
      <c r="G1430" t="s">
        <v>176</v>
      </c>
      <c r="H1430" t="s">
        <v>77</v>
      </c>
      <c r="I1430">
        <v>902</v>
      </c>
      <c r="J1430">
        <v>2020</v>
      </c>
      <c r="K1430">
        <v>37</v>
      </c>
      <c r="L1430" t="s">
        <v>77</v>
      </c>
      <c r="M1430" t="s">
        <v>176</v>
      </c>
      <c r="N1430" t="s">
        <v>78</v>
      </c>
      <c r="O1430" t="s">
        <v>177</v>
      </c>
      <c r="P1430" t="s">
        <v>409</v>
      </c>
      <c r="Q1430">
        <v>16695025000197</v>
      </c>
      <c r="U1430">
        <v>4048</v>
      </c>
      <c r="Y1430" t="s">
        <v>756</v>
      </c>
      <c r="Z1430" t="s">
        <v>83</v>
      </c>
      <c r="AD1430" t="s">
        <v>2867</v>
      </c>
      <c r="AE1430" t="s">
        <v>2568</v>
      </c>
      <c r="AF1430" t="s">
        <v>85</v>
      </c>
      <c r="AG1430">
        <v>166500</v>
      </c>
      <c r="AH1430" s="2">
        <v>43875.431342592594</v>
      </c>
      <c r="AI1430" s="2">
        <v>43875.70890046296</v>
      </c>
      <c r="AJ1430" s="2">
        <v>43878.495983796296</v>
      </c>
      <c r="AM1430" t="s">
        <v>87</v>
      </c>
      <c r="AR1430" t="s">
        <v>87</v>
      </c>
      <c r="AU1430">
        <v>166500</v>
      </c>
      <c r="AW1430">
        <v>166500</v>
      </c>
      <c r="AX1430" s="3">
        <v>166500</v>
      </c>
      <c r="AY1430" s="3">
        <v>166500</v>
      </c>
      <c r="AZ1430" s="3">
        <v>0</v>
      </c>
      <c r="BA1430" s="3">
        <v>166500</v>
      </c>
      <c r="BB1430" t="s">
        <v>88</v>
      </c>
      <c r="BC1430" s="2">
        <v>44162.652997685182</v>
      </c>
      <c r="BV1430" s="2">
        <v>44270.586840277778</v>
      </c>
    </row>
    <row r="1431" spans="1:74" x14ac:dyDescent="0.25">
      <c r="A1431" t="s">
        <v>2844</v>
      </c>
      <c r="B1431" t="s">
        <v>8868</v>
      </c>
      <c r="C1431">
        <v>1251</v>
      </c>
      <c r="D1431" t="s">
        <v>409</v>
      </c>
      <c r="E1431" t="s">
        <v>410</v>
      </c>
      <c r="F1431">
        <v>38182</v>
      </c>
      <c r="G1431" t="s">
        <v>176</v>
      </c>
      <c r="H1431" t="s">
        <v>77</v>
      </c>
      <c r="I1431">
        <v>902</v>
      </c>
      <c r="J1431">
        <v>2020</v>
      </c>
      <c r="K1431">
        <v>38</v>
      </c>
      <c r="L1431" t="s">
        <v>77</v>
      </c>
      <c r="M1431" t="s">
        <v>176</v>
      </c>
      <c r="N1431" t="s">
        <v>78</v>
      </c>
      <c r="O1431" t="s">
        <v>177</v>
      </c>
      <c r="P1431" t="s">
        <v>409</v>
      </c>
      <c r="Q1431">
        <v>16695025000197</v>
      </c>
      <c r="U1431">
        <v>4048</v>
      </c>
      <c r="Y1431" t="s">
        <v>756</v>
      </c>
      <c r="Z1431" t="s">
        <v>83</v>
      </c>
      <c r="AD1431" t="s">
        <v>2868</v>
      </c>
      <c r="AE1431" t="s">
        <v>2568</v>
      </c>
      <c r="AF1431" t="s">
        <v>85</v>
      </c>
      <c r="AG1431">
        <v>83250</v>
      </c>
      <c r="AH1431" s="2">
        <v>43875.43310185185</v>
      </c>
      <c r="AI1431" s="2">
        <v>43875.70890046296</v>
      </c>
      <c r="AJ1431" s="2">
        <v>43878.495983796296</v>
      </c>
      <c r="AM1431" t="s">
        <v>87</v>
      </c>
      <c r="AR1431" t="s">
        <v>87</v>
      </c>
      <c r="AU1431">
        <v>83250</v>
      </c>
      <c r="AW1431">
        <v>83250</v>
      </c>
      <c r="AX1431" s="3">
        <v>83250</v>
      </c>
      <c r="AY1431" s="3">
        <v>83250</v>
      </c>
      <c r="AZ1431" s="3">
        <v>0</v>
      </c>
      <c r="BA1431" s="3">
        <v>83250</v>
      </c>
      <c r="BB1431" t="s">
        <v>88</v>
      </c>
      <c r="BC1431" s="2">
        <v>44162.653032407405</v>
      </c>
      <c r="BV1431" s="2">
        <v>44270.586840277778</v>
      </c>
    </row>
    <row r="1432" spans="1:74" x14ac:dyDescent="0.25">
      <c r="A1432" t="s">
        <v>2844</v>
      </c>
      <c r="B1432" t="s">
        <v>8868</v>
      </c>
      <c r="C1432">
        <v>1251</v>
      </c>
      <c r="D1432" t="s">
        <v>409</v>
      </c>
      <c r="E1432" t="s">
        <v>410</v>
      </c>
      <c r="F1432">
        <v>38185</v>
      </c>
      <c r="G1432" t="s">
        <v>176</v>
      </c>
      <c r="H1432" t="s">
        <v>77</v>
      </c>
      <c r="I1432">
        <v>902</v>
      </c>
      <c r="J1432">
        <v>2020</v>
      </c>
      <c r="K1432">
        <v>40</v>
      </c>
      <c r="L1432" t="s">
        <v>77</v>
      </c>
      <c r="M1432" t="s">
        <v>176</v>
      </c>
      <c r="N1432" t="s">
        <v>78</v>
      </c>
      <c r="O1432" t="s">
        <v>177</v>
      </c>
      <c r="P1432" t="s">
        <v>409</v>
      </c>
      <c r="Q1432">
        <v>16695025000197</v>
      </c>
      <c r="U1432">
        <v>4048</v>
      </c>
      <c r="Y1432" t="s">
        <v>756</v>
      </c>
      <c r="Z1432" t="s">
        <v>83</v>
      </c>
      <c r="AD1432" t="s">
        <v>2869</v>
      </c>
      <c r="AE1432" t="s">
        <v>2568</v>
      </c>
      <c r="AF1432" t="s">
        <v>85</v>
      </c>
      <c r="AG1432">
        <v>83250</v>
      </c>
      <c r="AH1432" s="2">
        <v>43875.435925925929</v>
      </c>
      <c r="AI1432" s="2">
        <v>43875.708912037036</v>
      </c>
      <c r="AJ1432" s="2">
        <v>43878.495995370373</v>
      </c>
      <c r="AM1432" t="s">
        <v>87</v>
      </c>
      <c r="AR1432" t="s">
        <v>87</v>
      </c>
      <c r="AU1432">
        <v>83250</v>
      </c>
      <c r="AW1432">
        <v>83250</v>
      </c>
      <c r="AX1432" s="3">
        <v>83250</v>
      </c>
      <c r="AY1432" s="3">
        <v>83250</v>
      </c>
      <c r="AZ1432" s="3">
        <v>0</v>
      </c>
      <c r="BA1432" s="3">
        <v>83250</v>
      </c>
      <c r="BB1432" t="s">
        <v>88</v>
      </c>
      <c r="BC1432" s="2">
        <v>44162.653020833335</v>
      </c>
      <c r="BV1432" s="2">
        <v>44270.586840277778</v>
      </c>
    </row>
    <row r="1433" spans="1:74" x14ac:dyDescent="0.25">
      <c r="A1433" t="s">
        <v>2844</v>
      </c>
      <c r="B1433" t="s">
        <v>8868</v>
      </c>
      <c r="C1433">
        <v>1251</v>
      </c>
      <c r="D1433" t="s">
        <v>409</v>
      </c>
      <c r="E1433" t="s">
        <v>410</v>
      </c>
      <c r="F1433">
        <v>38186</v>
      </c>
      <c r="G1433" t="s">
        <v>176</v>
      </c>
      <c r="H1433" t="s">
        <v>77</v>
      </c>
      <c r="I1433">
        <v>902</v>
      </c>
      <c r="J1433">
        <v>2020</v>
      </c>
      <c r="K1433">
        <v>41</v>
      </c>
      <c r="L1433" t="s">
        <v>77</v>
      </c>
      <c r="M1433" t="s">
        <v>176</v>
      </c>
      <c r="N1433" t="s">
        <v>78</v>
      </c>
      <c r="O1433" t="s">
        <v>177</v>
      </c>
      <c r="P1433" t="s">
        <v>409</v>
      </c>
      <c r="Q1433">
        <v>16695025000197</v>
      </c>
      <c r="U1433">
        <v>4048</v>
      </c>
      <c r="Y1433" t="s">
        <v>756</v>
      </c>
      <c r="Z1433" t="s">
        <v>83</v>
      </c>
      <c r="AD1433" t="s">
        <v>2870</v>
      </c>
      <c r="AE1433" t="s">
        <v>2568</v>
      </c>
      <c r="AF1433" t="s">
        <v>85</v>
      </c>
      <c r="AG1433">
        <v>83250</v>
      </c>
      <c r="AH1433" s="2">
        <v>43875.437268518515</v>
      </c>
      <c r="AI1433" s="2">
        <v>43875.708912037036</v>
      </c>
      <c r="AJ1433" s="2">
        <v>43878.495995370373</v>
      </c>
      <c r="AM1433" t="s">
        <v>87</v>
      </c>
      <c r="AR1433" t="s">
        <v>87</v>
      </c>
      <c r="AU1433">
        <v>83250</v>
      </c>
      <c r="AW1433">
        <v>83250</v>
      </c>
      <c r="AX1433" s="3">
        <v>83250</v>
      </c>
      <c r="AY1433" s="3">
        <v>83250</v>
      </c>
      <c r="AZ1433" s="3">
        <v>0</v>
      </c>
      <c r="BA1433" s="3">
        <v>83250</v>
      </c>
      <c r="BB1433" t="s">
        <v>88</v>
      </c>
      <c r="BC1433" s="2">
        <v>44162.652974537035</v>
      </c>
      <c r="BV1433" s="2">
        <v>44270.586840277778</v>
      </c>
    </row>
    <row r="1434" spans="1:74" x14ac:dyDescent="0.25">
      <c r="A1434" t="s">
        <v>2844</v>
      </c>
      <c r="B1434" t="s">
        <v>8868</v>
      </c>
      <c r="C1434">
        <v>1251</v>
      </c>
      <c r="D1434" t="s">
        <v>409</v>
      </c>
      <c r="E1434" t="s">
        <v>410</v>
      </c>
      <c r="F1434">
        <v>38187</v>
      </c>
      <c r="G1434" t="s">
        <v>176</v>
      </c>
      <c r="H1434" t="s">
        <v>77</v>
      </c>
      <c r="I1434">
        <v>902</v>
      </c>
      <c r="J1434">
        <v>2020</v>
      </c>
      <c r="K1434">
        <v>42</v>
      </c>
      <c r="L1434" t="s">
        <v>77</v>
      </c>
      <c r="M1434" t="s">
        <v>176</v>
      </c>
      <c r="N1434" t="s">
        <v>78</v>
      </c>
      <c r="O1434" t="s">
        <v>177</v>
      </c>
      <c r="P1434" t="s">
        <v>409</v>
      </c>
      <c r="Q1434">
        <v>16695025000197</v>
      </c>
      <c r="U1434">
        <v>4048</v>
      </c>
      <c r="Y1434" t="s">
        <v>756</v>
      </c>
      <c r="Z1434" t="s">
        <v>83</v>
      </c>
      <c r="AD1434" t="s">
        <v>2871</v>
      </c>
      <c r="AE1434" t="s">
        <v>2568</v>
      </c>
      <c r="AF1434" t="s">
        <v>85</v>
      </c>
      <c r="AG1434">
        <v>83250</v>
      </c>
      <c r="AH1434" s="2">
        <v>43875.438287037039</v>
      </c>
      <c r="AI1434" s="2">
        <v>43875.708912037036</v>
      </c>
      <c r="AJ1434" s="2">
        <v>43878.495995370373</v>
      </c>
      <c r="AM1434" t="s">
        <v>87</v>
      </c>
      <c r="AR1434" t="s">
        <v>87</v>
      </c>
      <c r="AU1434">
        <v>83250</v>
      </c>
      <c r="AW1434">
        <v>83250</v>
      </c>
      <c r="AX1434" s="3">
        <v>83250</v>
      </c>
      <c r="AY1434" s="3">
        <v>83250</v>
      </c>
      <c r="AZ1434" s="3">
        <v>0</v>
      </c>
      <c r="BA1434" s="3">
        <v>83250</v>
      </c>
      <c r="BB1434" t="s">
        <v>88</v>
      </c>
      <c r="BC1434" s="2">
        <v>44162.653032407405</v>
      </c>
      <c r="BV1434" s="2">
        <v>44270.586840277778</v>
      </c>
    </row>
    <row r="1435" spans="1:74" x14ac:dyDescent="0.25">
      <c r="A1435" t="s">
        <v>2844</v>
      </c>
      <c r="B1435" t="s">
        <v>8868</v>
      </c>
      <c r="C1435">
        <v>1251</v>
      </c>
      <c r="D1435" t="s">
        <v>409</v>
      </c>
      <c r="E1435" t="s">
        <v>410</v>
      </c>
      <c r="F1435">
        <v>38226</v>
      </c>
      <c r="G1435" t="s">
        <v>176</v>
      </c>
      <c r="H1435" t="s">
        <v>77</v>
      </c>
      <c r="I1435">
        <v>902</v>
      </c>
      <c r="J1435">
        <v>2020</v>
      </c>
      <c r="K1435">
        <v>50</v>
      </c>
      <c r="L1435" t="s">
        <v>77</v>
      </c>
      <c r="M1435" t="s">
        <v>176</v>
      </c>
      <c r="N1435" t="s">
        <v>78</v>
      </c>
      <c r="O1435" t="s">
        <v>177</v>
      </c>
      <c r="P1435" t="s">
        <v>409</v>
      </c>
      <c r="Q1435">
        <v>16695025000197</v>
      </c>
      <c r="U1435">
        <v>4048</v>
      </c>
      <c r="Y1435" t="s">
        <v>756</v>
      </c>
      <c r="Z1435" t="s">
        <v>83</v>
      </c>
      <c r="AD1435" t="s">
        <v>2872</v>
      </c>
      <c r="AE1435" t="s">
        <v>2568</v>
      </c>
      <c r="AF1435" t="s">
        <v>85</v>
      </c>
      <c r="AG1435">
        <v>83250</v>
      </c>
      <c r="AH1435" s="2">
        <v>43875.55300925926</v>
      </c>
      <c r="AI1435" s="2">
        <v>43878.432511574072</v>
      </c>
      <c r="AJ1435" s="2">
        <v>43878.495995370373</v>
      </c>
      <c r="AM1435" t="s">
        <v>87</v>
      </c>
      <c r="AR1435" t="s">
        <v>87</v>
      </c>
      <c r="AU1435">
        <v>83250</v>
      </c>
      <c r="AW1435">
        <v>83250</v>
      </c>
      <c r="AX1435" s="3">
        <v>83250</v>
      </c>
      <c r="AY1435" s="3">
        <v>83250</v>
      </c>
      <c r="AZ1435" s="3">
        <v>0</v>
      </c>
      <c r="BA1435" s="3">
        <v>83250</v>
      </c>
      <c r="BB1435" t="s">
        <v>88</v>
      </c>
      <c r="BC1435" s="2">
        <v>44162.652997685182</v>
      </c>
      <c r="BV1435" s="2">
        <v>44270.586840277778</v>
      </c>
    </row>
    <row r="1436" spans="1:74" x14ac:dyDescent="0.25">
      <c r="A1436" t="s">
        <v>2844</v>
      </c>
      <c r="B1436" t="s">
        <v>8868</v>
      </c>
      <c r="C1436">
        <v>1251</v>
      </c>
      <c r="D1436" t="s">
        <v>409</v>
      </c>
      <c r="E1436" t="s">
        <v>410</v>
      </c>
      <c r="F1436">
        <v>38335</v>
      </c>
      <c r="G1436" t="s">
        <v>176</v>
      </c>
      <c r="H1436" t="s">
        <v>77</v>
      </c>
      <c r="I1436">
        <v>902</v>
      </c>
      <c r="J1436">
        <v>2020</v>
      </c>
      <c r="K1436">
        <v>51</v>
      </c>
      <c r="L1436" t="s">
        <v>77</v>
      </c>
      <c r="M1436" t="s">
        <v>176</v>
      </c>
      <c r="N1436" t="s">
        <v>78</v>
      </c>
      <c r="O1436" t="s">
        <v>177</v>
      </c>
      <c r="P1436" t="s">
        <v>409</v>
      </c>
      <c r="Q1436">
        <v>16695025000197</v>
      </c>
      <c r="U1436">
        <v>4048</v>
      </c>
      <c r="Y1436" t="s">
        <v>756</v>
      </c>
      <c r="Z1436" t="s">
        <v>83</v>
      </c>
      <c r="AD1436" t="s">
        <v>2873</v>
      </c>
      <c r="AE1436" t="s">
        <v>2568</v>
      </c>
      <c r="AF1436" t="s">
        <v>85</v>
      </c>
      <c r="AG1436">
        <v>83250</v>
      </c>
      <c r="AH1436" s="2">
        <v>43878.550451388888</v>
      </c>
      <c r="AI1436" s="2">
        <v>43879.44458333333</v>
      </c>
      <c r="AJ1436" s="2">
        <v>43879.495000000003</v>
      </c>
      <c r="AM1436" t="s">
        <v>87</v>
      </c>
      <c r="AR1436" t="s">
        <v>87</v>
      </c>
      <c r="AU1436">
        <v>83250</v>
      </c>
      <c r="AW1436">
        <v>83250</v>
      </c>
      <c r="AX1436" s="3">
        <v>83250</v>
      </c>
      <c r="AY1436" s="3">
        <v>83250</v>
      </c>
      <c r="AZ1436" s="3">
        <v>0</v>
      </c>
      <c r="BA1436" s="3">
        <v>83250</v>
      </c>
      <c r="BB1436" t="s">
        <v>88</v>
      </c>
      <c r="BC1436" s="2">
        <v>44162.652997685182</v>
      </c>
      <c r="BV1436" s="2">
        <v>44270.586840277778</v>
      </c>
    </row>
    <row r="1437" spans="1:74" x14ac:dyDescent="0.25">
      <c r="A1437" t="s">
        <v>2844</v>
      </c>
      <c r="B1437" t="s">
        <v>8868</v>
      </c>
      <c r="C1437">
        <v>1251</v>
      </c>
      <c r="D1437" t="s">
        <v>409</v>
      </c>
      <c r="E1437" t="s">
        <v>410</v>
      </c>
      <c r="F1437">
        <v>38336</v>
      </c>
      <c r="G1437" t="s">
        <v>176</v>
      </c>
      <c r="H1437" t="s">
        <v>77</v>
      </c>
      <c r="I1437">
        <v>902</v>
      </c>
      <c r="J1437">
        <v>2020</v>
      </c>
      <c r="K1437">
        <v>52</v>
      </c>
      <c r="L1437" t="s">
        <v>77</v>
      </c>
      <c r="M1437" t="s">
        <v>176</v>
      </c>
      <c r="N1437" t="s">
        <v>78</v>
      </c>
      <c r="O1437" t="s">
        <v>177</v>
      </c>
      <c r="P1437" t="s">
        <v>409</v>
      </c>
      <c r="Q1437">
        <v>16695025000197</v>
      </c>
      <c r="U1437">
        <v>4048</v>
      </c>
      <c r="Y1437" t="s">
        <v>756</v>
      </c>
      <c r="Z1437" t="s">
        <v>83</v>
      </c>
      <c r="AD1437" t="s">
        <v>2874</v>
      </c>
      <c r="AE1437" t="s">
        <v>2568</v>
      </c>
      <c r="AF1437" t="s">
        <v>85</v>
      </c>
      <c r="AG1437">
        <v>83250</v>
      </c>
      <c r="AH1437" s="2">
        <v>43878.55127314815</v>
      </c>
      <c r="AI1437" s="2">
        <v>43879.44458333333</v>
      </c>
      <c r="AJ1437" s="2">
        <v>43879.495000000003</v>
      </c>
      <c r="AM1437" t="s">
        <v>87</v>
      </c>
      <c r="AR1437" t="s">
        <v>87</v>
      </c>
      <c r="AU1437">
        <v>83250</v>
      </c>
      <c r="AW1437">
        <v>83250</v>
      </c>
      <c r="AX1437" s="3">
        <v>83250</v>
      </c>
      <c r="AY1437" s="3">
        <v>83250</v>
      </c>
      <c r="AZ1437" s="3">
        <v>0</v>
      </c>
      <c r="BA1437" s="3">
        <v>83250</v>
      </c>
      <c r="BB1437" t="s">
        <v>88</v>
      </c>
      <c r="BC1437" s="2">
        <v>44162.653020833335</v>
      </c>
      <c r="BV1437" s="2">
        <v>44270.586840277778</v>
      </c>
    </row>
    <row r="1438" spans="1:74" x14ac:dyDescent="0.25">
      <c r="A1438" t="s">
        <v>2844</v>
      </c>
      <c r="B1438" t="s">
        <v>8868</v>
      </c>
      <c r="C1438">
        <v>1251</v>
      </c>
      <c r="D1438" t="s">
        <v>409</v>
      </c>
      <c r="E1438" t="s">
        <v>410</v>
      </c>
      <c r="F1438">
        <v>38337</v>
      </c>
      <c r="G1438" t="s">
        <v>176</v>
      </c>
      <c r="H1438" t="s">
        <v>77</v>
      </c>
      <c r="I1438">
        <v>902</v>
      </c>
      <c r="J1438">
        <v>2020</v>
      </c>
      <c r="K1438">
        <v>53</v>
      </c>
      <c r="L1438" t="s">
        <v>77</v>
      </c>
      <c r="M1438" t="s">
        <v>176</v>
      </c>
      <c r="N1438" t="s">
        <v>78</v>
      </c>
      <c r="O1438" t="s">
        <v>177</v>
      </c>
      <c r="P1438" t="s">
        <v>409</v>
      </c>
      <c r="Q1438">
        <v>16695025000197</v>
      </c>
      <c r="U1438">
        <v>4048</v>
      </c>
      <c r="Y1438" t="s">
        <v>756</v>
      </c>
      <c r="Z1438" t="s">
        <v>83</v>
      </c>
      <c r="AD1438" t="s">
        <v>2875</v>
      </c>
      <c r="AE1438" t="s">
        <v>2568</v>
      </c>
      <c r="AF1438" t="s">
        <v>85</v>
      </c>
      <c r="AG1438">
        <v>83250</v>
      </c>
      <c r="AH1438" s="2">
        <v>43878.552094907405</v>
      </c>
      <c r="AI1438" s="2">
        <v>43879.44458333333</v>
      </c>
      <c r="AJ1438" s="2">
        <v>43879.495000000003</v>
      </c>
      <c r="AM1438" t="s">
        <v>87</v>
      </c>
      <c r="AR1438" t="s">
        <v>87</v>
      </c>
      <c r="AU1438">
        <v>83250</v>
      </c>
      <c r="AW1438">
        <v>83250</v>
      </c>
      <c r="AX1438" s="3">
        <v>83250</v>
      </c>
      <c r="AY1438" s="3">
        <v>83250</v>
      </c>
      <c r="AZ1438" s="3">
        <v>0</v>
      </c>
      <c r="BA1438" s="3">
        <v>83250</v>
      </c>
      <c r="BB1438" t="s">
        <v>88</v>
      </c>
      <c r="BC1438" s="2">
        <v>44162.652986111112</v>
      </c>
      <c r="BV1438" s="2">
        <v>44270.586840277778</v>
      </c>
    </row>
    <row r="1439" spans="1:74" x14ac:dyDescent="0.25">
      <c r="A1439" t="s">
        <v>2844</v>
      </c>
      <c r="B1439" t="s">
        <v>8868</v>
      </c>
      <c r="C1439">
        <v>1251</v>
      </c>
      <c r="D1439" t="s">
        <v>409</v>
      </c>
      <c r="E1439" t="s">
        <v>410</v>
      </c>
      <c r="F1439">
        <v>38449</v>
      </c>
      <c r="G1439" t="s">
        <v>176</v>
      </c>
      <c r="H1439" t="s">
        <v>77</v>
      </c>
      <c r="I1439">
        <v>902</v>
      </c>
      <c r="J1439">
        <v>2020</v>
      </c>
      <c r="K1439">
        <v>74</v>
      </c>
      <c r="L1439" t="s">
        <v>77</v>
      </c>
      <c r="M1439" t="s">
        <v>176</v>
      </c>
      <c r="N1439" t="s">
        <v>78</v>
      </c>
      <c r="O1439" t="s">
        <v>177</v>
      </c>
      <c r="P1439" t="s">
        <v>409</v>
      </c>
      <c r="Q1439">
        <v>16695025000197</v>
      </c>
      <c r="U1439">
        <v>4048</v>
      </c>
      <c r="Y1439" t="s">
        <v>756</v>
      </c>
      <c r="Z1439" t="s">
        <v>83</v>
      </c>
      <c r="AD1439" t="s">
        <v>2876</v>
      </c>
      <c r="AE1439" t="s">
        <v>2877</v>
      </c>
      <c r="AF1439" t="s">
        <v>85</v>
      </c>
      <c r="AG1439">
        <v>552000</v>
      </c>
      <c r="AH1439" s="2">
        <v>43879.466550925928</v>
      </c>
      <c r="AI1439" s="2">
        <v>43880.478541666664</v>
      </c>
      <c r="AJ1439" s="2">
        <v>43880.526886574073</v>
      </c>
      <c r="AM1439" t="s">
        <v>87</v>
      </c>
      <c r="AR1439" t="s">
        <v>87</v>
      </c>
      <c r="AU1439">
        <v>552000</v>
      </c>
      <c r="AW1439">
        <v>514500</v>
      </c>
      <c r="AX1439" s="3">
        <v>514500</v>
      </c>
      <c r="AY1439" s="3">
        <v>514500</v>
      </c>
      <c r="AZ1439" s="3">
        <v>15750</v>
      </c>
      <c r="BA1439" s="3">
        <v>498750</v>
      </c>
      <c r="BB1439" t="s">
        <v>88</v>
      </c>
      <c r="BC1439" s="2">
        <v>44162.705011574071</v>
      </c>
      <c r="BV1439" s="2">
        <v>44270.586840277778</v>
      </c>
    </row>
    <row r="1440" spans="1:74" x14ac:dyDescent="0.25">
      <c r="A1440" t="s">
        <v>2844</v>
      </c>
      <c r="B1440" t="s">
        <v>8868</v>
      </c>
      <c r="C1440">
        <v>1251</v>
      </c>
      <c r="D1440" t="s">
        <v>409</v>
      </c>
      <c r="E1440" t="s">
        <v>410</v>
      </c>
      <c r="F1440">
        <v>38455</v>
      </c>
      <c r="G1440" t="s">
        <v>176</v>
      </c>
      <c r="H1440" t="s">
        <v>77</v>
      </c>
      <c r="I1440">
        <v>902</v>
      </c>
      <c r="J1440">
        <v>2020</v>
      </c>
      <c r="K1440">
        <v>77</v>
      </c>
      <c r="L1440" t="s">
        <v>77</v>
      </c>
      <c r="M1440" t="s">
        <v>176</v>
      </c>
      <c r="N1440" t="s">
        <v>78</v>
      </c>
      <c r="O1440" t="s">
        <v>177</v>
      </c>
      <c r="P1440" t="s">
        <v>409</v>
      </c>
      <c r="Q1440">
        <v>16695025000197</v>
      </c>
      <c r="U1440">
        <v>4048</v>
      </c>
      <c r="Y1440" t="s">
        <v>756</v>
      </c>
      <c r="Z1440" t="s">
        <v>83</v>
      </c>
      <c r="AD1440" t="s">
        <v>2878</v>
      </c>
      <c r="AE1440" t="s">
        <v>2568</v>
      </c>
      <c r="AF1440" t="s">
        <v>85</v>
      </c>
      <c r="AG1440">
        <v>83250</v>
      </c>
      <c r="AH1440" s="2">
        <v>43879.48810185185</v>
      </c>
      <c r="AI1440" s="2">
        <v>43879.641180555554</v>
      </c>
      <c r="AJ1440" s="2">
        <v>43879.746458333335</v>
      </c>
      <c r="AM1440" t="s">
        <v>87</v>
      </c>
      <c r="AR1440" t="s">
        <v>87</v>
      </c>
      <c r="AU1440">
        <v>83250</v>
      </c>
      <c r="AW1440">
        <v>83250</v>
      </c>
      <c r="AX1440" s="3">
        <v>83250</v>
      </c>
      <c r="AY1440" s="3">
        <v>83250</v>
      </c>
      <c r="AZ1440" s="3">
        <v>0</v>
      </c>
      <c r="BA1440" s="3">
        <v>83250</v>
      </c>
      <c r="BB1440" t="s">
        <v>88</v>
      </c>
      <c r="BC1440" s="2">
        <v>44162.652974537035</v>
      </c>
      <c r="BV1440" s="2">
        <v>44270.586840277778</v>
      </c>
    </row>
    <row r="1441" spans="1:74" x14ac:dyDescent="0.25">
      <c r="A1441" t="s">
        <v>2844</v>
      </c>
      <c r="B1441" t="s">
        <v>8868</v>
      </c>
      <c r="C1441">
        <v>1251</v>
      </c>
      <c r="D1441" t="s">
        <v>409</v>
      </c>
      <c r="E1441" t="s">
        <v>410</v>
      </c>
      <c r="F1441">
        <v>38457</v>
      </c>
      <c r="G1441" t="s">
        <v>176</v>
      </c>
      <c r="H1441" t="s">
        <v>77</v>
      </c>
      <c r="I1441">
        <v>902</v>
      </c>
      <c r="J1441">
        <v>2020</v>
      </c>
      <c r="K1441">
        <v>78</v>
      </c>
      <c r="L1441" t="s">
        <v>77</v>
      </c>
      <c r="M1441" t="s">
        <v>176</v>
      </c>
      <c r="N1441" t="s">
        <v>78</v>
      </c>
      <c r="O1441" t="s">
        <v>177</v>
      </c>
      <c r="P1441" t="s">
        <v>409</v>
      </c>
      <c r="Q1441">
        <v>16695025000197</v>
      </c>
      <c r="U1441">
        <v>4048</v>
      </c>
      <c r="Y1441" t="s">
        <v>756</v>
      </c>
      <c r="Z1441" t="s">
        <v>83</v>
      </c>
      <c r="AD1441" t="s">
        <v>2879</v>
      </c>
      <c r="AE1441" t="s">
        <v>2568</v>
      </c>
      <c r="AF1441" t="s">
        <v>85</v>
      </c>
      <c r="AG1441">
        <v>83250</v>
      </c>
      <c r="AH1441" s="2">
        <v>43879.489386574074</v>
      </c>
      <c r="AI1441" s="2">
        <v>43879.641180555554</v>
      </c>
      <c r="AJ1441" s="2">
        <v>43879.746458333335</v>
      </c>
      <c r="AM1441" t="s">
        <v>87</v>
      </c>
      <c r="AR1441" t="s">
        <v>87</v>
      </c>
      <c r="AU1441">
        <v>83250</v>
      </c>
      <c r="AW1441">
        <v>83250</v>
      </c>
      <c r="AX1441" s="3">
        <v>83250</v>
      </c>
      <c r="AY1441" s="3">
        <v>83250</v>
      </c>
      <c r="AZ1441" s="3">
        <v>0</v>
      </c>
      <c r="BA1441" s="3">
        <v>83250</v>
      </c>
      <c r="BB1441" t="s">
        <v>88</v>
      </c>
      <c r="BC1441" s="2">
        <v>44162.653020833335</v>
      </c>
      <c r="BV1441" s="2">
        <v>44270.586840277778</v>
      </c>
    </row>
    <row r="1442" spans="1:74" x14ac:dyDescent="0.25">
      <c r="A1442" t="s">
        <v>2844</v>
      </c>
      <c r="B1442" t="s">
        <v>8868</v>
      </c>
      <c r="C1442">
        <v>1251</v>
      </c>
      <c r="D1442" t="s">
        <v>409</v>
      </c>
      <c r="E1442" t="s">
        <v>410</v>
      </c>
      <c r="F1442">
        <v>38636</v>
      </c>
      <c r="G1442" t="s">
        <v>176</v>
      </c>
      <c r="H1442" t="s">
        <v>77</v>
      </c>
      <c r="I1442">
        <v>902</v>
      </c>
      <c r="J1442">
        <v>2020</v>
      </c>
      <c r="K1442">
        <v>79</v>
      </c>
      <c r="L1442" t="s">
        <v>77</v>
      </c>
      <c r="M1442" t="s">
        <v>176</v>
      </c>
      <c r="N1442" t="s">
        <v>78</v>
      </c>
      <c r="O1442" t="s">
        <v>177</v>
      </c>
      <c r="P1442" t="s">
        <v>409</v>
      </c>
      <c r="Q1442">
        <v>16695025000197</v>
      </c>
      <c r="U1442">
        <v>4048</v>
      </c>
      <c r="Y1442" t="s">
        <v>756</v>
      </c>
      <c r="Z1442" t="s">
        <v>83</v>
      </c>
      <c r="AD1442" t="s">
        <v>2880</v>
      </c>
      <c r="AE1442" t="s">
        <v>2881</v>
      </c>
      <c r="AF1442" t="s">
        <v>85</v>
      </c>
      <c r="AG1442">
        <v>277000</v>
      </c>
      <c r="AH1442" s="2">
        <v>43880.597673611112</v>
      </c>
      <c r="AI1442" s="2">
        <v>43881.577118055553</v>
      </c>
      <c r="AJ1442" s="2">
        <v>43881.586226851854</v>
      </c>
      <c r="AM1442" t="s">
        <v>87</v>
      </c>
      <c r="AR1442" t="s">
        <v>87</v>
      </c>
      <c r="AU1442">
        <v>277000</v>
      </c>
      <c r="AW1442">
        <v>277000</v>
      </c>
      <c r="AX1442" s="3">
        <v>273195.44</v>
      </c>
      <c r="AY1442" s="3">
        <v>273195.44</v>
      </c>
      <c r="AZ1442" s="3">
        <v>83215.44</v>
      </c>
      <c r="BA1442" s="3">
        <f>AY1442-AZ1442</f>
        <v>189980</v>
      </c>
      <c r="BB1442" t="s">
        <v>88</v>
      </c>
      <c r="BC1442" s="2">
        <v>44162.763078703705</v>
      </c>
      <c r="BV1442" s="2">
        <v>44270.586840277778</v>
      </c>
    </row>
    <row r="1443" spans="1:74" x14ac:dyDescent="0.25">
      <c r="A1443" t="s">
        <v>2844</v>
      </c>
      <c r="B1443" t="s">
        <v>8868</v>
      </c>
      <c r="C1443">
        <v>1251</v>
      </c>
      <c r="D1443" t="s">
        <v>409</v>
      </c>
      <c r="E1443" t="s">
        <v>410</v>
      </c>
      <c r="F1443">
        <v>39094</v>
      </c>
      <c r="G1443" t="s">
        <v>176</v>
      </c>
      <c r="H1443" t="s">
        <v>77</v>
      </c>
      <c r="I1443">
        <v>902</v>
      </c>
      <c r="J1443">
        <v>2020</v>
      </c>
      <c r="K1443">
        <v>87</v>
      </c>
      <c r="L1443" t="s">
        <v>77</v>
      </c>
      <c r="M1443" t="s">
        <v>176</v>
      </c>
      <c r="N1443" t="s">
        <v>78</v>
      </c>
      <c r="O1443" t="s">
        <v>177</v>
      </c>
      <c r="P1443" t="s">
        <v>409</v>
      </c>
      <c r="Q1443">
        <v>16695025000197</v>
      </c>
      <c r="U1443">
        <v>4048</v>
      </c>
      <c r="Y1443" t="s">
        <v>756</v>
      </c>
      <c r="Z1443" t="s">
        <v>83</v>
      </c>
      <c r="AD1443" t="s">
        <v>2882</v>
      </c>
      <c r="AE1443" t="s">
        <v>2881</v>
      </c>
      <c r="AF1443" t="s">
        <v>85</v>
      </c>
      <c r="AG1443">
        <v>277000</v>
      </c>
      <c r="AH1443" s="2">
        <v>43881.614340277774</v>
      </c>
      <c r="AI1443" s="2">
        <v>43882.465925925928</v>
      </c>
      <c r="AJ1443" s="2">
        <v>43888.613611111112</v>
      </c>
      <c r="AM1443" t="s">
        <v>87</v>
      </c>
      <c r="AR1443" t="s">
        <v>87</v>
      </c>
      <c r="AU1443">
        <v>277000</v>
      </c>
      <c r="AW1443">
        <v>273195.44</v>
      </c>
      <c r="AX1443" s="3">
        <v>273195.44</v>
      </c>
      <c r="AY1443" s="3">
        <v>273195.44</v>
      </c>
      <c r="AZ1443" s="3">
        <v>83215.44</v>
      </c>
      <c r="BA1443" s="3">
        <f>AY1443-AZ1443</f>
        <v>189980</v>
      </c>
      <c r="BB1443" t="s">
        <v>88</v>
      </c>
      <c r="BC1443" s="2">
        <v>44162.764340277776</v>
      </c>
      <c r="BV1443" s="2">
        <v>44270.586840277778</v>
      </c>
    </row>
    <row r="1444" spans="1:74" x14ac:dyDescent="0.25">
      <c r="A1444" t="s">
        <v>2844</v>
      </c>
      <c r="B1444" t="s">
        <v>8868</v>
      </c>
      <c r="C1444">
        <v>1251</v>
      </c>
      <c r="D1444" t="s">
        <v>409</v>
      </c>
      <c r="E1444" t="s">
        <v>410</v>
      </c>
      <c r="F1444">
        <v>39299</v>
      </c>
      <c r="G1444" t="s">
        <v>176</v>
      </c>
      <c r="H1444" t="s">
        <v>77</v>
      </c>
      <c r="I1444">
        <v>902</v>
      </c>
      <c r="J1444">
        <v>2020</v>
      </c>
      <c r="K1444">
        <v>100</v>
      </c>
      <c r="L1444" t="s">
        <v>77</v>
      </c>
      <c r="M1444" t="s">
        <v>176</v>
      </c>
      <c r="N1444" t="s">
        <v>78</v>
      </c>
      <c r="O1444" t="s">
        <v>177</v>
      </c>
      <c r="P1444" t="s">
        <v>409</v>
      </c>
      <c r="Q1444">
        <v>16695025000197</v>
      </c>
      <c r="U1444">
        <v>4048</v>
      </c>
      <c r="Y1444" t="s">
        <v>756</v>
      </c>
      <c r="Z1444" t="s">
        <v>83</v>
      </c>
      <c r="AD1444" t="s">
        <v>2883</v>
      </c>
      <c r="AE1444" t="s">
        <v>2556</v>
      </c>
      <c r="AF1444" t="s">
        <v>85</v>
      </c>
      <c r="AG1444">
        <v>110000</v>
      </c>
      <c r="AH1444" s="2">
        <v>43881.675636574073</v>
      </c>
      <c r="AI1444" s="2">
        <v>43882.465925925928</v>
      </c>
      <c r="AJ1444" s="2">
        <v>43888.796527777777</v>
      </c>
      <c r="AM1444" t="s">
        <v>87</v>
      </c>
      <c r="AR1444" t="s">
        <v>87</v>
      </c>
      <c r="AU1444">
        <v>110000</v>
      </c>
      <c r="AW1444">
        <v>83250</v>
      </c>
      <c r="AX1444" s="3">
        <v>83250</v>
      </c>
      <c r="AY1444" s="3">
        <v>83250</v>
      </c>
      <c r="AZ1444" s="3">
        <v>0</v>
      </c>
      <c r="BA1444" s="3">
        <v>83250</v>
      </c>
      <c r="BB1444" t="s">
        <v>88</v>
      </c>
      <c r="BC1444" s="2">
        <v>44162.653032407405</v>
      </c>
      <c r="BV1444" s="2">
        <v>44270.586840277778</v>
      </c>
    </row>
    <row r="1445" spans="1:74" x14ac:dyDescent="0.25">
      <c r="A1445" t="s">
        <v>2844</v>
      </c>
      <c r="B1445" t="s">
        <v>8868</v>
      </c>
      <c r="C1445">
        <v>1251</v>
      </c>
      <c r="D1445" t="s">
        <v>409</v>
      </c>
      <c r="E1445" t="s">
        <v>410</v>
      </c>
      <c r="F1445">
        <v>40008</v>
      </c>
      <c r="G1445" t="s">
        <v>176</v>
      </c>
      <c r="H1445" t="s">
        <v>77</v>
      </c>
      <c r="I1445">
        <v>902</v>
      </c>
      <c r="J1445">
        <v>2020</v>
      </c>
      <c r="K1445">
        <v>108</v>
      </c>
      <c r="L1445" t="s">
        <v>77</v>
      </c>
      <c r="M1445" t="s">
        <v>176</v>
      </c>
      <c r="N1445" t="s">
        <v>78</v>
      </c>
      <c r="O1445" t="s">
        <v>177</v>
      </c>
      <c r="P1445" t="s">
        <v>409</v>
      </c>
      <c r="Q1445">
        <v>16695025000197</v>
      </c>
      <c r="U1445">
        <v>4048</v>
      </c>
      <c r="Y1445" t="s">
        <v>756</v>
      </c>
      <c r="Z1445" t="s">
        <v>83</v>
      </c>
      <c r="AD1445" t="s">
        <v>2884</v>
      </c>
      <c r="AE1445" t="s">
        <v>2568</v>
      </c>
      <c r="AF1445" t="s">
        <v>85</v>
      </c>
      <c r="AG1445">
        <v>83250</v>
      </c>
      <c r="AH1445" s="2">
        <v>43882.507673611108</v>
      </c>
      <c r="AI1445" s="2">
        <v>43889.503206018519</v>
      </c>
      <c r="AJ1445" s="2">
        <v>43889.588252314818</v>
      </c>
      <c r="AM1445" t="s">
        <v>87</v>
      </c>
      <c r="AR1445" t="s">
        <v>87</v>
      </c>
      <c r="AU1445">
        <v>83250</v>
      </c>
      <c r="AW1445">
        <v>83250</v>
      </c>
      <c r="AX1445" s="3">
        <v>83250</v>
      </c>
      <c r="AY1445" s="3">
        <v>83250</v>
      </c>
      <c r="AZ1445" s="3">
        <v>0</v>
      </c>
      <c r="BA1445" s="3">
        <v>83250</v>
      </c>
      <c r="BB1445" t="s">
        <v>88</v>
      </c>
      <c r="BC1445" s="2">
        <v>44162.652974537035</v>
      </c>
      <c r="BV1445" s="2">
        <v>44270.586840277778</v>
      </c>
    </row>
    <row r="1446" spans="1:74" x14ac:dyDescent="0.25">
      <c r="A1446" t="s">
        <v>2844</v>
      </c>
      <c r="B1446" t="s">
        <v>8868</v>
      </c>
      <c r="C1446">
        <v>1251</v>
      </c>
      <c r="D1446" t="s">
        <v>409</v>
      </c>
      <c r="E1446" t="s">
        <v>410</v>
      </c>
      <c r="F1446">
        <v>40009</v>
      </c>
      <c r="G1446" t="s">
        <v>176</v>
      </c>
      <c r="H1446" t="s">
        <v>77</v>
      </c>
      <c r="I1446">
        <v>902</v>
      </c>
      <c r="J1446">
        <v>2020</v>
      </c>
      <c r="K1446">
        <v>109</v>
      </c>
      <c r="L1446" t="s">
        <v>77</v>
      </c>
      <c r="M1446" t="s">
        <v>176</v>
      </c>
      <c r="N1446" t="s">
        <v>78</v>
      </c>
      <c r="O1446" t="s">
        <v>177</v>
      </c>
      <c r="P1446" t="s">
        <v>409</v>
      </c>
      <c r="Q1446">
        <v>16695025000197</v>
      </c>
      <c r="U1446">
        <v>4048</v>
      </c>
      <c r="Y1446" t="s">
        <v>756</v>
      </c>
      <c r="Z1446" t="s">
        <v>83</v>
      </c>
      <c r="AD1446" t="s">
        <v>2885</v>
      </c>
      <c r="AE1446" t="s">
        <v>2568</v>
      </c>
      <c r="AF1446" t="s">
        <v>85</v>
      </c>
      <c r="AG1446">
        <v>83250</v>
      </c>
      <c r="AH1446" s="2">
        <v>43882.509201388886</v>
      </c>
      <c r="AI1446" s="2">
        <v>43889.503206018519</v>
      </c>
      <c r="AJ1446" s="2">
        <v>43889.588240740741</v>
      </c>
      <c r="AM1446" t="s">
        <v>87</v>
      </c>
      <c r="AR1446" t="s">
        <v>87</v>
      </c>
      <c r="AU1446">
        <v>83250</v>
      </c>
      <c r="AW1446">
        <v>83250</v>
      </c>
      <c r="AX1446" s="3">
        <v>83250</v>
      </c>
      <c r="AY1446" s="3">
        <v>83250</v>
      </c>
      <c r="AZ1446" s="3">
        <v>0</v>
      </c>
      <c r="BA1446" s="3">
        <v>83250</v>
      </c>
      <c r="BB1446" t="s">
        <v>88</v>
      </c>
      <c r="BC1446" s="2">
        <v>44162.652997685182</v>
      </c>
      <c r="BV1446" s="2">
        <v>44270.586840277778</v>
      </c>
    </row>
    <row r="1447" spans="1:74" x14ac:dyDescent="0.25">
      <c r="A1447" t="s">
        <v>2844</v>
      </c>
      <c r="B1447" t="s">
        <v>8868</v>
      </c>
      <c r="C1447">
        <v>1251</v>
      </c>
      <c r="D1447" t="s">
        <v>409</v>
      </c>
      <c r="E1447" t="s">
        <v>410</v>
      </c>
      <c r="F1447">
        <v>40010</v>
      </c>
      <c r="G1447" t="s">
        <v>176</v>
      </c>
      <c r="H1447" t="s">
        <v>77</v>
      </c>
      <c r="I1447">
        <v>902</v>
      </c>
      <c r="J1447">
        <v>2020</v>
      </c>
      <c r="K1447">
        <v>110</v>
      </c>
      <c r="L1447" t="s">
        <v>77</v>
      </c>
      <c r="M1447" t="s">
        <v>176</v>
      </c>
      <c r="N1447" t="s">
        <v>78</v>
      </c>
      <c r="O1447" t="s">
        <v>177</v>
      </c>
      <c r="P1447" t="s">
        <v>409</v>
      </c>
      <c r="Q1447">
        <v>16695025000197</v>
      </c>
      <c r="U1447">
        <v>4048</v>
      </c>
      <c r="Y1447" t="s">
        <v>756</v>
      </c>
      <c r="Z1447" t="s">
        <v>83</v>
      </c>
      <c r="AD1447" t="s">
        <v>2886</v>
      </c>
      <c r="AE1447" t="s">
        <v>2568</v>
      </c>
      <c r="AF1447" t="s">
        <v>85</v>
      </c>
      <c r="AG1447">
        <v>83250</v>
      </c>
      <c r="AH1447" s="2">
        <v>43882.510578703703</v>
      </c>
      <c r="AI1447" s="2">
        <v>43889.503206018519</v>
      </c>
      <c r="AJ1447" s="2">
        <v>43889.588240740741</v>
      </c>
      <c r="AM1447" t="s">
        <v>87</v>
      </c>
      <c r="AR1447" t="s">
        <v>87</v>
      </c>
      <c r="AU1447">
        <v>83250</v>
      </c>
      <c r="AW1447">
        <v>83250</v>
      </c>
      <c r="AX1447" s="3">
        <v>83250</v>
      </c>
      <c r="AY1447" s="3">
        <v>83250</v>
      </c>
      <c r="AZ1447" s="3">
        <v>0</v>
      </c>
      <c r="BA1447" s="3">
        <v>83250</v>
      </c>
      <c r="BB1447" t="s">
        <v>88</v>
      </c>
      <c r="BC1447" s="2">
        <v>44162.652986111112</v>
      </c>
      <c r="BV1447" s="2">
        <v>44270.586840277778</v>
      </c>
    </row>
    <row r="1448" spans="1:74" x14ac:dyDescent="0.25">
      <c r="A1448" t="s">
        <v>2844</v>
      </c>
      <c r="B1448" t="s">
        <v>8868</v>
      </c>
      <c r="C1448">
        <v>1251</v>
      </c>
      <c r="D1448" t="s">
        <v>409</v>
      </c>
      <c r="E1448" t="s">
        <v>410</v>
      </c>
      <c r="F1448">
        <v>40011</v>
      </c>
      <c r="G1448" t="s">
        <v>176</v>
      </c>
      <c r="H1448" t="s">
        <v>77</v>
      </c>
      <c r="I1448">
        <v>902</v>
      </c>
      <c r="J1448">
        <v>2020</v>
      </c>
      <c r="K1448">
        <v>111</v>
      </c>
      <c r="L1448" t="s">
        <v>77</v>
      </c>
      <c r="M1448" t="s">
        <v>176</v>
      </c>
      <c r="N1448" t="s">
        <v>78</v>
      </c>
      <c r="O1448" t="s">
        <v>177</v>
      </c>
      <c r="P1448" t="s">
        <v>409</v>
      </c>
      <c r="Q1448">
        <v>16695025000197</v>
      </c>
      <c r="U1448">
        <v>4048</v>
      </c>
      <c r="Y1448" t="s">
        <v>756</v>
      </c>
      <c r="Z1448" t="s">
        <v>83</v>
      </c>
      <c r="AD1448" t="s">
        <v>2887</v>
      </c>
      <c r="AE1448" t="s">
        <v>2568</v>
      </c>
      <c r="AF1448" t="s">
        <v>85</v>
      </c>
      <c r="AG1448">
        <v>83250</v>
      </c>
      <c r="AH1448" s="2">
        <v>43882.511840277781</v>
      </c>
      <c r="AI1448" s="2">
        <v>43889.503206018519</v>
      </c>
      <c r="AJ1448" s="2">
        <v>43889.588240740741</v>
      </c>
      <c r="AM1448" t="s">
        <v>87</v>
      </c>
      <c r="AR1448" t="s">
        <v>87</v>
      </c>
      <c r="AU1448">
        <v>83250</v>
      </c>
      <c r="AW1448">
        <v>83250</v>
      </c>
      <c r="AX1448" s="3">
        <v>83250</v>
      </c>
      <c r="AY1448" s="3">
        <v>83250</v>
      </c>
      <c r="AZ1448" s="3">
        <v>0</v>
      </c>
      <c r="BA1448" s="3">
        <v>83250</v>
      </c>
      <c r="BB1448" t="s">
        <v>88</v>
      </c>
      <c r="BC1448" s="2">
        <v>44162.653020833335</v>
      </c>
      <c r="BV1448" s="2">
        <v>44270.586840277778</v>
      </c>
    </row>
    <row r="1449" spans="1:74" x14ac:dyDescent="0.25">
      <c r="A1449" t="s">
        <v>2844</v>
      </c>
      <c r="B1449" t="s">
        <v>8868</v>
      </c>
      <c r="C1449">
        <v>1251</v>
      </c>
      <c r="D1449" t="s">
        <v>409</v>
      </c>
      <c r="E1449" t="s">
        <v>410</v>
      </c>
      <c r="F1449">
        <v>40012</v>
      </c>
      <c r="G1449" t="s">
        <v>176</v>
      </c>
      <c r="H1449" t="s">
        <v>77</v>
      </c>
      <c r="I1449">
        <v>902</v>
      </c>
      <c r="J1449">
        <v>2020</v>
      </c>
      <c r="K1449">
        <v>112</v>
      </c>
      <c r="L1449" t="s">
        <v>77</v>
      </c>
      <c r="M1449" t="s">
        <v>176</v>
      </c>
      <c r="N1449" t="s">
        <v>78</v>
      </c>
      <c r="O1449" t="s">
        <v>177</v>
      </c>
      <c r="P1449" t="s">
        <v>409</v>
      </c>
      <c r="Q1449">
        <v>16695025000197</v>
      </c>
      <c r="U1449">
        <v>4048</v>
      </c>
      <c r="Y1449" t="s">
        <v>756</v>
      </c>
      <c r="Z1449" t="s">
        <v>83</v>
      </c>
      <c r="AD1449" t="s">
        <v>2888</v>
      </c>
      <c r="AE1449" t="s">
        <v>2568</v>
      </c>
      <c r="AF1449" t="s">
        <v>85</v>
      </c>
      <c r="AG1449">
        <v>83250</v>
      </c>
      <c r="AH1449" s="2">
        <v>43882.513113425928</v>
      </c>
      <c r="AI1449" s="2">
        <v>43889.503206018519</v>
      </c>
      <c r="AJ1449" s="2">
        <v>43889.588240740741</v>
      </c>
      <c r="AM1449" t="s">
        <v>87</v>
      </c>
      <c r="AR1449" t="s">
        <v>87</v>
      </c>
      <c r="AU1449">
        <v>83250</v>
      </c>
      <c r="AW1449">
        <v>83250</v>
      </c>
      <c r="AX1449" s="3">
        <v>83250</v>
      </c>
      <c r="AY1449" s="3">
        <v>83250</v>
      </c>
      <c r="AZ1449" s="3">
        <v>0</v>
      </c>
      <c r="BA1449" s="3">
        <v>83250</v>
      </c>
      <c r="BB1449" t="s">
        <v>88</v>
      </c>
      <c r="BC1449" s="2">
        <v>44162.653020833335</v>
      </c>
      <c r="BV1449" s="2">
        <v>44270.586840277778</v>
      </c>
    </row>
    <row r="1450" spans="1:74" x14ac:dyDescent="0.25">
      <c r="A1450" t="s">
        <v>2844</v>
      </c>
      <c r="B1450" t="s">
        <v>8868</v>
      </c>
      <c r="C1450">
        <v>1251</v>
      </c>
      <c r="D1450" t="s">
        <v>409</v>
      </c>
      <c r="E1450" t="s">
        <v>410</v>
      </c>
      <c r="F1450">
        <v>42146</v>
      </c>
      <c r="G1450" t="s">
        <v>176</v>
      </c>
      <c r="H1450" t="s">
        <v>77</v>
      </c>
      <c r="I1450">
        <v>902</v>
      </c>
      <c r="J1450">
        <v>2020</v>
      </c>
      <c r="K1450">
        <v>133</v>
      </c>
      <c r="L1450" t="s">
        <v>77</v>
      </c>
      <c r="M1450" t="s">
        <v>176</v>
      </c>
      <c r="N1450" t="s">
        <v>78</v>
      </c>
      <c r="O1450" t="s">
        <v>177</v>
      </c>
      <c r="P1450" t="s">
        <v>409</v>
      </c>
      <c r="Q1450">
        <v>16695025000197</v>
      </c>
      <c r="U1450">
        <v>4048</v>
      </c>
      <c r="Y1450" t="s">
        <v>756</v>
      </c>
      <c r="Z1450" t="s">
        <v>83</v>
      </c>
      <c r="AD1450" t="s">
        <v>2889</v>
      </c>
      <c r="AE1450" t="s">
        <v>2556</v>
      </c>
      <c r="AF1450" t="s">
        <v>85</v>
      </c>
      <c r="AG1450">
        <v>110000</v>
      </c>
      <c r="AH1450" s="2">
        <v>43892.438530092593</v>
      </c>
      <c r="AI1450" s="2">
        <v>43892.650740740741</v>
      </c>
      <c r="AJ1450" s="2">
        <v>43892.79283564815</v>
      </c>
      <c r="AM1450" t="s">
        <v>87</v>
      </c>
      <c r="AR1450" t="s">
        <v>87</v>
      </c>
      <c r="AU1450">
        <v>110000</v>
      </c>
      <c r="AW1450">
        <v>93297.45</v>
      </c>
      <c r="AX1450" s="3">
        <v>93297.45</v>
      </c>
      <c r="AY1450" s="3">
        <v>93297.45</v>
      </c>
      <c r="AZ1450" s="3">
        <v>0</v>
      </c>
      <c r="BA1450" s="3">
        <v>93297.45</v>
      </c>
      <c r="BB1450" t="s">
        <v>88</v>
      </c>
      <c r="BC1450" s="2">
        <v>44162.653009259258</v>
      </c>
      <c r="BV1450" s="2">
        <v>44270.586840277778</v>
      </c>
    </row>
    <row r="1451" spans="1:74" x14ac:dyDescent="0.25">
      <c r="A1451" t="s">
        <v>2844</v>
      </c>
      <c r="B1451" t="s">
        <v>8868</v>
      </c>
      <c r="C1451">
        <v>1251</v>
      </c>
      <c r="D1451" t="s">
        <v>409</v>
      </c>
      <c r="E1451" t="s">
        <v>410</v>
      </c>
      <c r="F1451">
        <v>42147</v>
      </c>
      <c r="G1451" t="s">
        <v>176</v>
      </c>
      <c r="H1451" t="s">
        <v>77</v>
      </c>
      <c r="I1451">
        <v>902</v>
      </c>
      <c r="J1451">
        <v>2020</v>
      </c>
      <c r="K1451">
        <v>134</v>
      </c>
      <c r="L1451" t="s">
        <v>77</v>
      </c>
      <c r="M1451" t="s">
        <v>176</v>
      </c>
      <c r="N1451" t="s">
        <v>78</v>
      </c>
      <c r="O1451" t="s">
        <v>177</v>
      </c>
      <c r="P1451" t="s">
        <v>409</v>
      </c>
      <c r="Q1451">
        <v>16695025000197</v>
      </c>
      <c r="U1451">
        <v>4048</v>
      </c>
      <c r="Y1451" t="s">
        <v>756</v>
      </c>
      <c r="Z1451" t="s">
        <v>83</v>
      </c>
      <c r="AD1451" t="s">
        <v>2890</v>
      </c>
      <c r="AE1451" t="s">
        <v>2556</v>
      </c>
      <c r="AF1451" t="s">
        <v>85</v>
      </c>
      <c r="AG1451">
        <v>110000</v>
      </c>
      <c r="AH1451" s="2">
        <v>43892.439884259256</v>
      </c>
      <c r="AI1451" s="2">
        <v>43892.650740740741</v>
      </c>
      <c r="AJ1451" s="2">
        <v>43892.79283564815</v>
      </c>
      <c r="AM1451" t="s">
        <v>87</v>
      </c>
      <c r="AR1451" t="s">
        <v>87</v>
      </c>
      <c r="AU1451">
        <v>110000</v>
      </c>
      <c r="AW1451">
        <v>93297.45</v>
      </c>
      <c r="AX1451" s="3">
        <v>93297.45</v>
      </c>
      <c r="AY1451" s="3">
        <v>93297.45</v>
      </c>
      <c r="AZ1451" s="3">
        <v>0</v>
      </c>
      <c r="BA1451" s="3">
        <v>93297.45</v>
      </c>
      <c r="BB1451" t="s">
        <v>88</v>
      </c>
      <c r="BC1451" s="2">
        <v>44162.653020833335</v>
      </c>
      <c r="BV1451" s="2">
        <v>44270.586840277778</v>
      </c>
    </row>
    <row r="1452" spans="1:74" x14ac:dyDescent="0.25">
      <c r="A1452" t="s">
        <v>2844</v>
      </c>
      <c r="B1452" t="s">
        <v>8868</v>
      </c>
      <c r="C1452">
        <v>1251</v>
      </c>
      <c r="D1452" t="s">
        <v>409</v>
      </c>
      <c r="E1452" t="s">
        <v>410</v>
      </c>
      <c r="F1452">
        <v>42250</v>
      </c>
      <c r="G1452" t="s">
        <v>176</v>
      </c>
      <c r="H1452" t="s">
        <v>77</v>
      </c>
      <c r="I1452">
        <v>902</v>
      </c>
      <c r="J1452">
        <v>2020</v>
      </c>
      <c r="K1452">
        <v>136</v>
      </c>
      <c r="L1452" t="s">
        <v>77</v>
      </c>
      <c r="M1452" t="s">
        <v>176</v>
      </c>
      <c r="N1452" t="s">
        <v>78</v>
      </c>
      <c r="O1452" t="s">
        <v>177</v>
      </c>
      <c r="P1452" t="s">
        <v>409</v>
      </c>
      <c r="Q1452">
        <v>16695025000197</v>
      </c>
      <c r="U1452">
        <v>4048</v>
      </c>
      <c r="Y1452" t="s">
        <v>756</v>
      </c>
      <c r="Z1452" t="s">
        <v>83</v>
      </c>
      <c r="AD1452" t="s">
        <v>2891</v>
      </c>
      <c r="AE1452" t="s">
        <v>2556</v>
      </c>
      <c r="AF1452" t="s">
        <v>85</v>
      </c>
      <c r="AG1452">
        <v>110000</v>
      </c>
      <c r="AH1452" s="2">
        <v>43892.635497685187</v>
      </c>
      <c r="AI1452" s="2">
        <v>43892.695914351854</v>
      </c>
      <c r="AJ1452" s="2">
        <v>43892.79283564815</v>
      </c>
      <c r="AM1452" t="s">
        <v>87</v>
      </c>
      <c r="AR1452" t="s">
        <v>87</v>
      </c>
      <c r="AU1452">
        <v>110000</v>
      </c>
      <c r="AW1452">
        <v>93297.45</v>
      </c>
      <c r="AX1452" s="3">
        <v>93297.45</v>
      </c>
      <c r="AY1452" s="3">
        <v>93297.45</v>
      </c>
      <c r="AZ1452" s="3">
        <v>0</v>
      </c>
      <c r="BA1452" s="3">
        <v>93297.45</v>
      </c>
      <c r="BB1452" t="s">
        <v>88</v>
      </c>
      <c r="BC1452" s="2">
        <v>44162.653009259258</v>
      </c>
      <c r="BV1452" s="2">
        <v>44270.586840277778</v>
      </c>
    </row>
    <row r="1453" spans="1:74" x14ac:dyDescent="0.25">
      <c r="A1453" t="s">
        <v>2844</v>
      </c>
      <c r="B1453" t="s">
        <v>8868</v>
      </c>
      <c r="C1453">
        <v>1251</v>
      </c>
      <c r="D1453" t="s">
        <v>409</v>
      </c>
      <c r="E1453" t="s">
        <v>410</v>
      </c>
      <c r="F1453">
        <v>43135</v>
      </c>
      <c r="G1453" t="s">
        <v>176</v>
      </c>
      <c r="H1453" t="s">
        <v>77</v>
      </c>
      <c r="I1453">
        <v>902</v>
      </c>
      <c r="J1453">
        <v>2020</v>
      </c>
      <c r="K1453">
        <v>159</v>
      </c>
      <c r="L1453" t="s">
        <v>77</v>
      </c>
      <c r="M1453" t="s">
        <v>176</v>
      </c>
      <c r="N1453" t="s">
        <v>78</v>
      </c>
      <c r="O1453" t="s">
        <v>177</v>
      </c>
      <c r="P1453" t="s">
        <v>409</v>
      </c>
      <c r="Q1453">
        <v>16695025000197</v>
      </c>
      <c r="U1453">
        <v>4048</v>
      </c>
      <c r="Y1453" t="s">
        <v>756</v>
      </c>
      <c r="Z1453" t="s">
        <v>83</v>
      </c>
      <c r="AD1453" t="s">
        <v>2892</v>
      </c>
      <c r="AE1453" t="s">
        <v>2568</v>
      </c>
      <c r="AF1453" t="s">
        <v>85</v>
      </c>
      <c r="AG1453">
        <v>84000</v>
      </c>
      <c r="AH1453" s="2">
        <v>43895.602187500001</v>
      </c>
      <c r="AI1453" s="2">
        <v>43896.609768518516</v>
      </c>
      <c r="AJ1453" s="2">
        <v>43896.716458333336</v>
      </c>
      <c r="AM1453" t="s">
        <v>87</v>
      </c>
      <c r="AR1453" t="s">
        <v>87</v>
      </c>
      <c r="AU1453">
        <v>84000</v>
      </c>
      <c r="AW1453">
        <v>83250</v>
      </c>
      <c r="AX1453" s="3">
        <v>83250</v>
      </c>
      <c r="AY1453" s="3">
        <v>83250</v>
      </c>
      <c r="AZ1453" s="3">
        <v>0</v>
      </c>
      <c r="BA1453" s="3">
        <v>83250</v>
      </c>
      <c r="BB1453" t="s">
        <v>88</v>
      </c>
      <c r="BC1453" s="2">
        <v>44162.652997685182</v>
      </c>
      <c r="BV1453" s="2">
        <v>44270.586840277778</v>
      </c>
    </row>
    <row r="1454" spans="1:74" x14ac:dyDescent="0.25">
      <c r="A1454" t="s">
        <v>2844</v>
      </c>
      <c r="B1454" t="s">
        <v>8868</v>
      </c>
      <c r="C1454">
        <v>1251</v>
      </c>
      <c r="D1454" t="s">
        <v>409</v>
      </c>
      <c r="E1454" t="s">
        <v>410</v>
      </c>
      <c r="F1454">
        <v>43137</v>
      </c>
      <c r="G1454" t="s">
        <v>176</v>
      </c>
      <c r="H1454" t="s">
        <v>77</v>
      </c>
      <c r="I1454">
        <v>902</v>
      </c>
      <c r="J1454">
        <v>2020</v>
      </c>
      <c r="K1454">
        <v>160</v>
      </c>
      <c r="L1454" t="s">
        <v>77</v>
      </c>
      <c r="M1454" t="s">
        <v>176</v>
      </c>
      <c r="N1454" t="s">
        <v>78</v>
      </c>
      <c r="O1454" t="s">
        <v>177</v>
      </c>
      <c r="P1454" t="s">
        <v>409</v>
      </c>
      <c r="Q1454">
        <v>16695025000197</v>
      </c>
      <c r="U1454">
        <v>4048</v>
      </c>
      <c r="Y1454" t="s">
        <v>756</v>
      </c>
      <c r="Z1454" t="s">
        <v>83</v>
      </c>
      <c r="AD1454" t="s">
        <v>2893</v>
      </c>
      <c r="AE1454" t="s">
        <v>2568</v>
      </c>
      <c r="AF1454" t="s">
        <v>85</v>
      </c>
      <c r="AG1454">
        <v>84000</v>
      </c>
      <c r="AH1454" s="2">
        <v>43895.603530092594</v>
      </c>
      <c r="AI1454" s="2">
        <v>43896.609305555554</v>
      </c>
      <c r="AJ1454" s="2">
        <v>43896.716458333336</v>
      </c>
      <c r="AM1454" t="s">
        <v>87</v>
      </c>
      <c r="AR1454" t="s">
        <v>87</v>
      </c>
      <c r="AU1454">
        <v>84000</v>
      </c>
      <c r="AW1454">
        <v>83250</v>
      </c>
      <c r="AX1454" s="3">
        <v>83250</v>
      </c>
      <c r="AY1454" s="3">
        <v>83250</v>
      </c>
      <c r="AZ1454" s="3">
        <v>0</v>
      </c>
      <c r="BA1454" s="3">
        <v>83250</v>
      </c>
      <c r="BB1454" t="s">
        <v>88</v>
      </c>
      <c r="BC1454" s="2">
        <v>44162.653020833335</v>
      </c>
      <c r="BV1454" s="2">
        <v>44270.586840277778</v>
      </c>
    </row>
    <row r="1455" spans="1:74" x14ac:dyDescent="0.25">
      <c r="A1455" t="s">
        <v>2844</v>
      </c>
      <c r="B1455" t="s">
        <v>8868</v>
      </c>
      <c r="C1455">
        <v>1251</v>
      </c>
      <c r="D1455" t="s">
        <v>409</v>
      </c>
      <c r="E1455" t="s">
        <v>410</v>
      </c>
      <c r="F1455">
        <v>43138</v>
      </c>
      <c r="G1455" t="s">
        <v>176</v>
      </c>
      <c r="H1455" t="s">
        <v>77</v>
      </c>
      <c r="I1455">
        <v>902</v>
      </c>
      <c r="J1455">
        <v>2020</v>
      </c>
      <c r="K1455">
        <v>161</v>
      </c>
      <c r="L1455" t="s">
        <v>77</v>
      </c>
      <c r="M1455" t="s">
        <v>176</v>
      </c>
      <c r="N1455" t="s">
        <v>78</v>
      </c>
      <c r="O1455" t="s">
        <v>177</v>
      </c>
      <c r="P1455" t="s">
        <v>409</v>
      </c>
      <c r="Q1455">
        <v>16695025000197</v>
      </c>
      <c r="U1455">
        <v>4048</v>
      </c>
      <c r="Y1455" t="s">
        <v>756</v>
      </c>
      <c r="Z1455" t="s">
        <v>83</v>
      </c>
      <c r="AD1455" t="s">
        <v>2894</v>
      </c>
      <c r="AE1455" t="s">
        <v>2568</v>
      </c>
      <c r="AF1455" t="s">
        <v>85</v>
      </c>
      <c r="AG1455">
        <v>84000</v>
      </c>
      <c r="AH1455" s="2">
        <v>43895.604675925926</v>
      </c>
      <c r="AI1455" s="2">
        <v>43896.610405092593</v>
      </c>
      <c r="AJ1455" s="2">
        <v>43896.716458333336</v>
      </c>
      <c r="AM1455" t="s">
        <v>87</v>
      </c>
      <c r="AR1455" t="s">
        <v>87</v>
      </c>
      <c r="AU1455">
        <v>84000</v>
      </c>
      <c r="AW1455">
        <v>83250</v>
      </c>
      <c r="AX1455" s="3">
        <v>83250</v>
      </c>
      <c r="AY1455" s="3">
        <v>83250</v>
      </c>
      <c r="AZ1455" s="3">
        <v>0</v>
      </c>
      <c r="BA1455" s="3">
        <v>83250</v>
      </c>
      <c r="BB1455" t="s">
        <v>88</v>
      </c>
      <c r="BC1455" s="2">
        <v>44162.653020833335</v>
      </c>
      <c r="BV1455" s="2">
        <v>44270.586840277778</v>
      </c>
    </row>
    <row r="1456" spans="1:74" x14ac:dyDescent="0.25">
      <c r="A1456" t="s">
        <v>2844</v>
      </c>
      <c r="B1456" t="s">
        <v>8868</v>
      </c>
      <c r="C1456">
        <v>1251</v>
      </c>
      <c r="D1456" t="s">
        <v>409</v>
      </c>
      <c r="E1456" t="s">
        <v>410</v>
      </c>
      <c r="F1456">
        <v>43187</v>
      </c>
      <c r="G1456" t="s">
        <v>176</v>
      </c>
      <c r="H1456" t="s">
        <v>77</v>
      </c>
      <c r="I1456">
        <v>902</v>
      </c>
      <c r="J1456">
        <v>2020</v>
      </c>
      <c r="K1456">
        <v>168</v>
      </c>
      <c r="L1456" t="s">
        <v>77</v>
      </c>
      <c r="M1456" t="s">
        <v>176</v>
      </c>
      <c r="N1456" t="s">
        <v>78</v>
      </c>
      <c r="O1456" t="s">
        <v>177</v>
      </c>
      <c r="P1456" t="s">
        <v>409</v>
      </c>
      <c r="Q1456">
        <v>16695025000197</v>
      </c>
      <c r="U1456">
        <v>4048</v>
      </c>
      <c r="Y1456" t="s">
        <v>756</v>
      </c>
      <c r="Z1456" t="s">
        <v>83</v>
      </c>
      <c r="AD1456" t="s">
        <v>2895</v>
      </c>
      <c r="AE1456" t="s">
        <v>2556</v>
      </c>
      <c r="AF1456" t="s">
        <v>85</v>
      </c>
      <c r="AG1456">
        <v>118826</v>
      </c>
      <c r="AH1456" s="2">
        <v>43895.64230324074</v>
      </c>
      <c r="AI1456" s="2">
        <v>43896.587812500002</v>
      </c>
      <c r="AJ1456" s="2">
        <v>43896.599687499998</v>
      </c>
      <c r="AM1456" t="s">
        <v>87</v>
      </c>
      <c r="AR1456" t="s">
        <v>87</v>
      </c>
      <c r="AU1456">
        <v>118826</v>
      </c>
      <c r="AW1456">
        <v>93297.45</v>
      </c>
      <c r="AX1456" s="3">
        <v>93297.45</v>
      </c>
      <c r="AY1456" s="3">
        <v>93297.45</v>
      </c>
      <c r="AZ1456" s="3">
        <v>0</v>
      </c>
      <c r="BA1456" s="3">
        <v>93297.45</v>
      </c>
      <c r="BB1456" t="s">
        <v>88</v>
      </c>
      <c r="BC1456" s="2">
        <v>44162.652997685182</v>
      </c>
      <c r="BV1456" s="2">
        <v>44270.586840277778</v>
      </c>
    </row>
    <row r="1457" spans="1:74" x14ac:dyDescent="0.25">
      <c r="A1457" t="s">
        <v>2844</v>
      </c>
      <c r="B1457" t="s">
        <v>8868</v>
      </c>
      <c r="C1457">
        <v>1251</v>
      </c>
      <c r="D1457" t="s">
        <v>409</v>
      </c>
      <c r="E1457" t="s">
        <v>410</v>
      </c>
      <c r="F1457">
        <v>44140</v>
      </c>
      <c r="G1457" t="s">
        <v>176</v>
      </c>
      <c r="H1457" t="s">
        <v>77</v>
      </c>
      <c r="I1457">
        <v>902</v>
      </c>
      <c r="J1457">
        <v>2020</v>
      </c>
      <c r="K1457">
        <v>203</v>
      </c>
      <c r="L1457" t="s">
        <v>77</v>
      </c>
      <c r="M1457" t="s">
        <v>176</v>
      </c>
      <c r="N1457" t="s">
        <v>78</v>
      </c>
      <c r="O1457" t="s">
        <v>177</v>
      </c>
      <c r="P1457" t="s">
        <v>409</v>
      </c>
      <c r="Q1457">
        <v>16695025000197</v>
      </c>
      <c r="U1457">
        <v>4048</v>
      </c>
      <c r="Y1457" t="s">
        <v>756</v>
      </c>
      <c r="Z1457" t="s">
        <v>83</v>
      </c>
      <c r="AD1457" t="s">
        <v>2896</v>
      </c>
      <c r="AE1457" t="s">
        <v>2877</v>
      </c>
      <c r="AF1457" t="s">
        <v>85</v>
      </c>
      <c r="AG1457">
        <v>184000</v>
      </c>
      <c r="AH1457" s="2">
        <v>43899.592164351852</v>
      </c>
      <c r="AI1457" s="2">
        <v>43899.611851851849</v>
      </c>
      <c r="AJ1457" s="2">
        <v>43899.676701388889</v>
      </c>
      <c r="AM1457" t="s">
        <v>87</v>
      </c>
      <c r="AR1457" t="s">
        <v>87</v>
      </c>
      <c r="AU1457">
        <v>184000</v>
      </c>
      <c r="AW1457">
        <v>171500</v>
      </c>
      <c r="AX1457" s="3">
        <v>171500</v>
      </c>
      <c r="AY1457" s="3">
        <v>171500</v>
      </c>
      <c r="AZ1457" s="3">
        <v>5250</v>
      </c>
      <c r="BA1457" s="3">
        <v>166250</v>
      </c>
      <c r="BB1457" t="s">
        <v>88</v>
      </c>
      <c r="BC1457" s="2">
        <v>44162.705011574071</v>
      </c>
      <c r="BV1457" s="2">
        <v>44270.586840277778</v>
      </c>
    </row>
    <row r="1458" spans="1:74" x14ac:dyDescent="0.25">
      <c r="A1458" t="s">
        <v>2844</v>
      </c>
      <c r="B1458" t="s">
        <v>8868</v>
      </c>
      <c r="C1458">
        <v>1251</v>
      </c>
      <c r="D1458" t="s">
        <v>409</v>
      </c>
      <c r="E1458" t="s">
        <v>410</v>
      </c>
      <c r="F1458">
        <v>44145</v>
      </c>
      <c r="G1458" t="s">
        <v>176</v>
      </c>
      <c r="H1458" t="s">
        <v>77</v>
      </c>
      <c r="I1458">
        <v>902</v>
      </c>
      <c r="J1458">
        <v>2020</v>
      </c>
      <c r="K1458">
        <v>204</v>
      </c>
      <c r="L1458" t="s">
        <v>77</v>
      </c>
      <c r="M1458" t="s">
        <v>176</v>
      </c>
      <c r="N1458" t="s">
        <v>78</v>
      </c>
      <c r="O1458" t="s">
        <v>177</v>
      </c>
      <c r="P1458" t="s">
        <v>409</v>
      </c>
      <c r="Q1458">
        <v>16695025000197</v>
      </c>
      <c r="U1458">
        <v>4048</v>
      </c>
      <c r="Y1458" t="s">
        <v>756</v>
      </c>
      <c r="Z1458" t="s">
        <v>83</v>
      </c>
      <c r="AD1458" t="s">
        <v>2897</v>
      </c>
      <c r="AE1458" t="s">
        <v>2556</v>
      </c>
      <c r="AF1458" t="s">
        <v>85</v>
      </c>
      <c r="AG1458">
        <v>110000</v>
      </c>
      <c r="AH1458" s="2">
        <v>43899.593842592592</v>
      </c>
      <c r="AI1458" s="2">
        <v>43899.611851851849</v>
      </c>
      <c r="AJ1458" s="2">
        <v>43899.676701388889</v>
      </c>
      <c r="AM1458" t="s">
        <v>87</v>
      </c>
      <c r="AR1458" t="s">
        <v>87</v>
      </c>
      <c r="AU1458">
        <v>110000</v>
      </c>
      <c r="AW1458">
        <v>83250</v>
      </c>
      <c r="AX1458" s="3">
        <v>83250</v>
      </c>
      <c r="AY1458" s="3">
        <v>83250</v>
      </c>
      <c r="AZ1458" s="3">
        <v>0</v>
      </c>
      <c r="BA1458" s="3">
        <v>83250</v>
      </c>
      <c r="BB1458" t="s">
        <v>88</v>
      </c>
      <c r="BC1458" s="2">
        <v>44162.652997685182</v>
      </c>
      <c r="BV1458" s="2">
        <v>44270.586840277778</v>
      </c>
    </row>
    <row r="1459" spans="1:74" x14ac:dyDescent="0.25">
      <c r="A1459" t="s">
        <v>2844</v>
      </c>
      <c r="B1459" t="s">
        <v>8868</v>
      </c>
      <c r="C1459">
        <v>1251</v>
      </c>
      <c r="D1459" t="s">
        <v>409</v>
      </c>
      <c r="E1459" t="s">
        <v>410</v>
      </c>
      <c r="F1459">
        <v>44151</v>
      </c>
      <c r="G1459" t="s">
        <v>176</v>
      </c>
      <c r="H1459" t="s">
        <v>77</v>
      </c>
      <c r="I1459">
        <v>902</v>
      </c>
      <c r="J1459">
        <v>2020</v>
      </c>
      <c r="K1459">
        <v>205</v>
      </c>
      <c r="L1459" t="s">
        <v>77</v>
      </c>
      <c r="M1459" t="s">
        <v>176</v>
      </c>
      <c r="N1459" t="s">
        <v>78</v>
      </c>
      <c r="O1459" t="s">
        <v>177</v>
      </c>
      <c r="P1459" t="s">
        <v>409</v>
      </c>
      <c r="Q1459">
        <v>16695025000197</v>
      </c>
      <c r="U1459">
        <v>4048</v>
      </c>
      <c r="Y1459" t="s">
        <v>756</v>
      </c>
      <c r="Z1459" t="s">
        <v>83</v>
      </c>
      <c r="AD1459" t="s">
        <v>2898</v>
      </c>
      <c r="AE1459" t="s">
        <v>2556</v>
      </c>
      <c r="AF1459" t="s">
        <v>85</v>
      </c>
      <c r="AG1459">
        <v>110000</v>
      </c>
      <c r="AH1459" s="2">
        <v>43899.595335648148</v>
      </c>
      <c r="AI1459" s="2">
        <v>43899.611851851849</v>
      </c>
      <c r="AJ1459" s="2">
        <v>43899.676689814813</v>
      </c>
      <c r="AM1459" t="s">
        <v>87</v>
      </c>
      <c r="AR1459" t="s">
        <v>87</v>
      </c>
      <c r="AU1459">
        <v>110000</v>
      </c>
      <c r="AW1459">
        <v>93297.45</v>
      </c>
      <c r="AX1459" s="3">
        <v>93297.45</v>
      </c>
      <c r="AY1459" s="3">
        <v>93297.45</v>
      </c>
      <c r="AZ1459" s="3">
        <v>0</v>
      </c>
      <c r="BA1459" s="3">
        <v>93297.45</v>
      </c>
      <c r="BB1459" t="s">
        <v>88</v>
      </c>
      <c r="BC1459" s="2">
        <v>44162.653020833335</v>
      </c>
      <c r="BV1459" s="2">
        <v>44270.586840277778</v>
      </c>
    </row>
    <row r="1460" spans="1:74" x14ac:dyDescent="0.25">
      <c r="A1460" t="s">
        <v>2844</v>
      </c>
      <c r="B1460" t="s">
        <v>8868</v>
      </c>
      <c r="C1460">
        <v>1251</v>
      </c>
      <c r="D1460" t="s">
        <v>409</v>
      </c>
      <c r="E1460" t="s">
        <v>410</v>
      </c>
      <c r="F1460">
        <v>44155</v>
      </c>
      <c r="G1460" t="s">
        <v>176</v>
      </c>
      <c r="H1460" t="s">
        <v>77</v>
      </c>
      <c r="I1460">
        <v>902</v>
      </c>
      <c r="J1460">
        <v>2020</v>
      </c>
      <c r="K1460">
        <v>206</v>
      </c>
      <c r="L1460" t="s">
        <v>77</v>
      </c>
      <c r="M1460" t="s">
        <v>176</v>
      </c>
      <c r="N1460" t="s">
        <v>78</v>
      </c>
      <c r="O1460" t="s">
        <v>177</v>
      </c>
      <c r="P1460" t="s">
        <v>409</v>
      </c>
      <c r="Q1460">
        <v>16695025000197</v>
      </c>
      <c r="U1460">
        <v>4048</v>
      </c>
      <c r="Y1460" t="s">
        <v>756</v>
      </c>
      <c r="Z1460" t="s">
        <v>83</v>
      </c>
      <c r="AD1460" t="s">
        <v>2899</v>
      </c>
      <c r="AE1460" t="s">
        <v>2556</v>
      </c>
      <c r="AF1460" t="s">
        <v>85</v>
      </c>
      <c r="AG1460">
        <v>110000</v>
      </c>
      <c r="AH1460" s="2">
        <v>43899.596516203703</v>
      </c>
      <c r="AI1460" s="2">
        <v>43899.611851851849</v>
      </c>
      <c r="AJ1460" s="2">
        <v>43899.676689814813</v>
      </c>
      <c r="AM1460" t="s">
        <v>87</v>
      </c>
      <c r="AR1460" t="s">
        <v>87</v>
      </c>
      <c r="AU1460">
        <v>110000</v>
      </c>
      <c r="AW1460">
        <v>93297.45</v>
      </c>
      <c r="AX1460" s="3">
        <v>93297.45</v>
      </c>
      <c r="AY1460" s="3">
        <v>93297.45</v>
      </c>
      <c r="AZ1460" s="3">
        <v>0</v>
      </c>
      <c r="BA1460" s="3">
        <v>93297.45</v>
      </c>
      <c r="BB1460" t="s">
        <v>88</v>
      </c>
      <c r="BC1460" s="2">
        <v>44162.653032407405</v>
      </c>
      <c r="BV1460" s="2">
        <v>44270.586840277778</v>
      </c>
    </row>
    <row r="1461" spans="1:74" x14ac:dyDescent="0.25">
      <c r="A1461" t="s">
        <v>2844</v>
      </c>
      <c r="B1461" t="s">
        <v>8868</v>
      </c>
      <c r="C1461">
        <v>1251</v>
      </c>
      <c r="D1461" t="s">
        <v>409</v>
      </c>
      <c r="E1461" t="s">
        <v>410</v>
      </c>
      <c r="F1461">
        <v>44705</v>
      </c>
      <c r="G1461" t="s">
        <v>176</v>
      </c>
      <c r="H1461" t="s">
        <v>77</v>
      </c>
      <c r="I1461">
        <v>902</v>
      </c>
      <c r="J1461">
        <v>2020</v>
      </c>
      <c r="K1461">
        <v>208</v>
      </c>
      <c r="L1461" t="s">
        <v>77</v>
      </c>
      <c r="M1461" t="s">
        <v>176</v>
      </c>
      <c r="N1461" t="s">
        <v>78</v>
      </c>
      <c r="O1461" t="s">
        <v>177</v>
      </c>
      <c r="P1461" t="s">
        <v>409</v>
      </c>
      <c r="Q1461">
        <v>16695025000197</v>
      </c>
      <c r="U1461">
        <v>4048</v>
      </c>
      <c r="Y1461" t="s">
        <v>756</v>
      </c>
      <c r="Z1461" t="s">
        <v>83</v>
      </c>
      <c r="AD1461" t="s">
        <v>2900</v>
      </c>
      <c r="AE1461" t="s">
        <v>2568</v>
      </c>
      <c r="AF1461" t="s">
        <v>85</v>
      </c>
      <c r="AG1461">
        <v>83250</v>
      </c>
      <c r="AH1461" s="2">
        <v>43900.733171296299</v>
      </c>
      <c r="AI1461" s="2">
        <v>43901.537569444445</v>
      </c>
      <c r="AJ1461" s="2">
        <v>43902.716226851851</v>
      </c>
      <c r="AM1461" t="s">
        <v>87</v>
      </c>
      <c r="AR1461" t="s">
        <v>87</v>
      </c>
      <c r="AU1461">
        <v>83250</v>
      </c>
      <c r="AW1461">
        <v>83250</v>
      </c>
      <c r="AX1461" s="3">
        <v>83250</v>
      </c>
      <c r="AY1461" s="3">
        <v>83250</v>
      </c>
      <c r="AZ1461" s="3">
        <v>0</v>
      </c>
      <c r="BA1461" s="3">
        <v>83250</v>
      </c>
      <c r="BB1461" t="s">
        <v>88</v>
      </c>
      <c r="BC1461" s="2">
        <v>44162.652997685182</v>
      </c>
      <c r="BV1461" s="2">
        <v>44270.586840277778</v>
      </c>
    </row>
    <row r="1462" spans="1:74" x14ac:dyDescent="0.25">
      <c r="A1462" t="s">
        <v>2844</v>
      </c>
      <c r="B1462" t="s">
        <v>8868</v>
      </c>
      <c r="C1462">
        <v>1251</v>
      </c>
      <c r="D1462" t="s">
        <v>409</v>
      </c>
      <c r="E1462" t="s">
        <v>410</v>
      </c>
      <c r="F1462">
        <v>48120</v>
      </c>
      <c r="G1462" t="s">
        <v>176</v>
      </c>
      <c r="H1462" t="s">
        <v>77</v>
      </c>
      <c r="I1462">
        <v>902</v>
      </c>
      <c r="J1462">
        <v>2020</v>
      </c>
      <c r="K1462">
        <v>224</v>
      </c>
      <c r="L1462" t="s">
        <v>77</v>
      </c>
      <c r="M1462" t="s">
        <v>176</v>
      </c>
      <c r="N1462" t="s">
        <v>78</v>
      </c>
      <c r="O1462" t="s">
        <v>177</v>
      </c>
      <c r="P1462" t="s">
        <v>409</v>
      </c>
      <c r="Q1462">
        <v>16695025000197</v>
      </c>
      <c r="U1462">
        <v>4048</v>
      </c>
      <c r="Y1462" t="s">
        <v>756</v>
      </c>
      <c r="Z1462" t="s">
        <v>83</v>
      </c>
      <c r="AD1462" t="s">
        <v>2901</v>
      </c>
      <c r="AE1462" t="s">
        <v>2551</v>
      </c>
      <c r="AF1462" t="s">
        <v>85</v>
      </c>
      <c r="AG1462">
        <v>32000</v>
      </c>
      <c r="AH1462" s="2">
        <v>43906.686666666668</v>
      </c>
      <c r="AI1462" s="2">
        <v>43906.712638888886</v>
      </c>
      <c r="AJ1462" s="2">
        <v>43908.532060185185</v>
      </c>
      <c r="AM1462" t="s">
        <v>87</v>
      </c>
      <c r="AR1462" t="s">
        <v>87</v>
      </c>
      <c r="AU1462">
        <v>32000</v>
      </c>
      <c r="AW1462">
        <v>32000</v>
      </c>
      <c r="AX1462" s="3">
        <v>32000</v>
      </c>
      <c r="AY1462" s="3">
        <v>32000</v>
      </c>
      <c r="AZ1462" s="3">
        <v>32000</v>
      </c>
      <c r="BA1462" s="3">
        <v>0</v>
      </c>
      <c r="BB1462" t="s">
        <v>88</v>
      </c>
      <c r="BC1462" s="2">
        <v>44162.701944444445</v>
      </c>
      <c r="BV1462" s="2">
        <v>44270.586840277778</v>
      </c>
    </row>
    <row r="1463" spans="1:74" x14ac:dyDescent="0.25">
      <c r="A1463" t="s">
        <v>2844</v>
      </c>
      <c r="B1463" t="s">
        <v>8868</v>
      </c>
      <c r="C1463">
        <v>1251</v>
      </c>
      <c r="D1463" t="s">
        <v>409</v>
      </c>
      <c r="E1463" t="s">
        <v>410</v>
      </c>
      <c r="F1463">
        <v>48373</v>
      </c>
      <c r="G1463" t="s">
        <v>176</v>
      </c>
      <c r="H1463" t="s">
        <v>77</v>
      </c>
      <c r="I1463">
        <v>902</v>
      </c>
      <c r="J1463">
        <v>2020</v>
      </c>
      <c r="K1463">
        <v>225</v>
      </c>
      <c r="L1463" t="s">
        <v>77</v>
      </c>
      <c r="M1463" t="s">
        <v>176</v>
      </c>
      <c r="N1463" t="s">
        <v>78</v>
      </c>
      <c r="O1463" t="s">
        <v>177</v>
      </c>
      <c r="P1463" t="s">
        <v>409</v>
      </c>
      <c r="Q1463">
        <v>16695025000197</v>
      </c>
      <c r="U1463">
        <v>4048</v>
      </c>
      <c r="Y1463" t="s">
        <v>756</v>
      </c>
      <c r="Z1463" t="s">
        <v>83</v>
      </c>
      <c r="AD1463" t="s">
        <v>2902</v>
      </c>
      <c r="AE1463" t="s">
        <v>2568</v>
      </c>
      <c r="AF1463" t="s">
        <v>85</v>
      </c>
      <c r="AG1463">
        <v>83250</v>
      </c>
      <c r="AH1463" s="2">
        <v>43906.728761574072</v>
      </c>
      <c r="AI1463" s="2">
        <v>43906.89398148148</v>
      </c>
      <c r="AJ1463" s="2">
        <v>43908.532060185185</v>
      </c>
      <c r="AM1463" t="s">
        <v>87</v>
      </c>
      <c r="AR1463" t="s">
        <v>87</v>
      </c>
      <c r="AU1463">
        <v>83250</v>
      </c>
      <c r="AW1463">
        <v>83250</v>
      </c>
      <c r="AX1463" s="3">
        <v>83250</v>
      </c>
      <c r="AY1463" s="3">
        <v>83250</v>
      </c>
      <c r="AZ1463" s="3">
        <v>0</v>
      </c>
      <c r="BA1463" s="3">
        <v>83250</v>
      </c>
      <c r="BB1463" t="s">
        <v>88</v>
      </c>
      <c r="BC1463" s="2">
        <v>44162.653009259258</v>
      </c>
      <c r="BV1463" s="2">
        <v>44270.586840277778</v>
      </c>
    </row>
    <row r="1464" spans="1:74" x14ac:dyDescent="0.25">
      <c r="A1464" t="s">
        <v>2844</v>
      </c>
      <c r="B1464" t="s">
        <v>8868</v>
      </c>
      <c r="C1464">
        <v>1251</v>
      </c>
      <c r="D1464" t="s">
        <v>409</v>
      </c>
      <c r="E1464" t="s">
        <v>410</v>
      </c>
      <c r="F1464">
        <v>49068</v>
      </c>
      <c r="G1464" t="s">
        <v>176</v>
      </c>
      <c r="H1464" t="s">
        <v>77</v>
      </c>
      <c r="I1464">
        <v>902</v>
      </c>
      <c r="J1464">
        <v>2020</v>
      </c>
      <c r="K1464">
        <v>227</v>
      </c>
      <c r="L1464" t="s">
        <v>77</v>
      </c>
      <c r="M1464" t="s">
        <v>176</v>
      </c>
      <c r="N1464" t="s">
        <v>78</v>
      </c>
      <c r="O1464" t="s">
        <v>177</v>
      </c>
      <c r="P1464" t="s">
        <v>409</v>
      </c>
      <c r="Q1464">
        <v>16695025000197</v>
      </c>
      <c r="U1464">
        <v>4048</v>
      </c>
      <c r="Y1464" t="s">
        <v>756</v>
      </c>
      <c r="Z1464" t="s">
        <v>83</v>
      </c>
      <c r="AD1464" t="s">
        <v>2903</v>
      </c>
      <c r="AE1464" t="s">
        <v>356</v>
      </c>
      <c r="AF1464" t="s">
        <v>85</v>
      </c>
      <c r="AG1464">
        <v>11413</v>
      </c>
      <c r="AH1464" s="2">
        <v>43906.904976851853</v>
      </c>
      <c r="AI1464" s="2">
        <v>43906.906238425923</v>
      </c>
      <c r="AJ1464" s="2">
        <v>43908.532060185185</v>
      </c>
      <c r="AM1464" t="s">
        <v>87</v>
      </c>
      <c r="AR1464" t="s">
        <v>87</v>
      </c>
      <c r="AU1464">
        <v>11413</v>
      </c>
      <c r="AW1464">
        <v>10706.92</v>
      </c>
      <c r="AX1464" s="3">
        <v>10706.92</v>
      </c>
      <c r="AY1464" s="3">
        <v>10706.92</v>
      </c>
      <c r="AZ1464" s="3">
        <v>10706.92</v>
      </c>
      <c r="BA1464" s="3">
        <v>0</v>
      </c>
      <c r="BB1464" t="s">
        <v>88</v>
      </c>
      <c r="BC1464" s="2">
        <v>44162.726620370369</v>
      </c>
      <c r="BV1464" s="2">
        <v>44270.586840277778</v>
      </c>
    </row>
    <row r="1465" spans="1:74" x14ac:dyDescent="0.25">
      <c r="A1465" t="s">
        <v>2844</v>
      </c>
      <c r="B1465" t="s">
        <v>8868</v>
      </c>
      <c r="C1465">
        <v>1511</v>
      </c>
      <c r="D1465" t="s">
        <v>174</v>
      </c>
      <c r="E1465" t="s">
        <v>175</v>
      </c>
      <c r="F1465">
        <v>38223</v>
      </c>
      <c r="G1465" t="s">
        <v>176</v>
      </c>
      <c r="H1465" t="s">
        <v>77</v>
      </c>
      <c r="I1465">
        <v>944</v>
      </c>
      <c r="J1465">
        <v>2020</v>
      </c>
      <c r="K1465">
        <v>47</v>
      </c>
      <c r="L1465" t="s">
        <v>77</v>
      </c>
      <c r="M1465" t="s">
        <v>176</v>
      </c>
      <c r="N1465" t="s">
        <v>78</v>
      </c>
      <c r="O1465" t="s">
        <v>177</v>
      </c>
      <c r="P1465" t="s">
        <v>174</v>
      </c>
      <c r="Q1465">
        <v>18715532000170</v>
      </c>
      <c r="U1465">
        <v>4025</v>
      </c>
      <c r="Y1465" t="s">
        <v>178</v>
      </c>
      <c r="Z1465" t="s">
        <v>83</v>
      </c>
      <c r="AD1465" t="s">
        <v>2904</v>
      </c>
      <c r="AE1465" t="s">
        <v>180</v>
      </c>
      <c r="AF1465" t="s">
        <v>85</v>
      </c>
      <c r="AG1465">
        <v>90000</v>
      </c>
      <c r="AH1465" s="2">
        <v>43875.541226851848</v>
      </c>
      <c r="AI1465" s="2">
        <v>43878.414826388886</v>
      </c>
      <c r="AJ1465" s="2">
        <v>43878.613333333335</v>
      </c>
      <c r="AM1465" t="s">
        <v>87</v>
      </c>
      <c r="AR1465" t="s">
        <v>87</v>
      </c>
      <c r="AU1465">
        <v>90000</v>
      </c>
      <c r="AW1465">
        <v>67960</v>
      </c>
      <c r="AX1465" s="3">
        <v>67960</v>
      </c>
      <c r="AY1465" s="3">
        <v>67960</v>
      </c>
      <c r="AZ1465" s="3">
        <v>0</v>
      </c>
      <c r="BA1465" s="3">
        <v>67960</v>
      </c>
      <c r="BB1465" t="s">
        <v>88</v>
      </c>
      <c r="BC1465" s="2">
        <v>44056.354166666664</v>
      </c>
      <c r="BV1465" s="2">
        <v>44270.586840277778</v>
      </c>
    </row>
    <row r="1466" spans="1:74" x14ac:dyDescent="0.25">
      <c r="A1466" t="s">
        <v>2844</v>
      </c>
      <c r="B1466" t="s">
        <v>8868</v>
      </c>
      <c r="C1466">
        <v>1511</v>
      </c>
      <c r="D1466" t="s">
        <v>174</v>
      </c>
      <c r="E1466" t="s">
        <v>175</v>
      </c>
      <c r="F1466">
        <v>38224</v>
      </c>
      <c r="G1466" t="s">
        <v>176</v>
      </c>
      <c r="H1466" t="s">
        <v>77</v>
      </c>
      <c r="I1466">
        <v>944</v>
      </c>
      <c r="J1466">
        <v>2020</v>
      </c>
      <c r="K1466">
        <v>48</v>
      </c>
      <c r="L1466" t="s">
        <v>77</v>
      </c>
      <c r="M1466" t="s">
        <v>176</v>
      </c>
      <c r="N1466" t="s">
        <v>78</v>
      </c>
      <c r="O1466" t="s">
        <v>177</v>
      </c>
      <c r="P1466" t="s">
        <v>174</v>
      </c>
      <c r="Q1466">
        <v>18715532000170</v>
      </c>
      <c r="U1466">
        <v>4025</v>
      </c>
      <c r="Y1466" t="s">
        <v>178</v>
      </c>
      <c r="Z1466" t="s">
        <v>83</v>
      </c>
      <c r="AD1466" t="s">
        <v>2905</v>
      </c>
      <c r="AE1466" t="s">
        <v>180</v>
      </c>
      <c r="AF1466" t="s">
        <v>85</v>
      </c>
      <c r="AG1466">
        <v>90000</v>
      </c>
      <c r="AH1466" s="2">
        <v>43875.545474537037</v>
      </c>
      <c r="AI1466" s="2">
        <v>43878.414826388886</v>
      </c>
      <c r="AJ1466" s="2">
        <v>43878.613344907404</v>
      </c>
      <c r="AM1466" t="s">
        <v>87</v>
      </c>
      <c r="AR1466" t="s">
        <v>87</v>
      </c>
      <c r="AU1466">
        <v>90000</v>
      </c>
      <c r="AW1466">
        <v>67960</v>
      </c>
      <c r="AX1466" s="3">
        <v>67960</v>
      </c>
      <c r="AY1466" s="3">
        <v>67960</v>
      </c>
      <c r="AZ1466" s="3">
        <v>0</v>
      </c>
      <c r="BA1466" s="3">
        <v>67960</v>
      </c>
      <c r="BB1466" t="s">
        <v>88</v>
      </c>
      <c r="BC1466" s="2">
        <v>44056.354166666664</v>
      </c>
      <c r="BV1466" s="2">
        <v>44270.586840277778</v>
      </c>
    </row>
    <row r="1467" spans="1:74" x14ac:dyDescent="0.25">
      <c r="A1467" t="s">
        <v>2844</v>
      </c>
      <c r="B1467" t="s">
        <v>8868</v>
      </c>
      <c r="C1467">
        <v>1511</v>
      </c>
      <c r="D1467" t="s">
        <v>174</v>
      </c>
      <c r="E1467" t="s">
        <v>175</v>
      </c>
      <c r="F1467">
        <v>38225</v>
      </c>
      <c r="G1467" t="s">
        <v>176</v>
      </c>
      <c r="H1467" t="s">
        <v>77</v>
      </c>
      <c r="I1467">
        <v>944</v>
      </c>
      <c r="J1467">
        <v>2020</v>
      </c>
      <c r="K1467">
        <v>49</v>
      </c>
      <c r="L1467" t="s">
        <v>77</v>
      </c>
      <c r="M1467" t="s">
        <v>176</v>
      </c>
      <c r="N1467" t="s">
        <v>78</v>
      </c>
      <c r="O1467" t="s">
        <v>177</v>
      </c>
      <c r="P1467" t="s">
        <v>174</v>
      </c>
      <c r="Q1467">
        <v>18715532000170</v>
      </c>
      <c r="U1467">
        <v>4025</v>
      </c>
      <c r="Y1467" t="s">
        <v>178</v>
      </c>
      <c r="Z1467" t="s">
        <v>83</v>
      </c>
      <c r="AD1467" t="s">
        <v>2906</v>
      </c>
      <c r="AE1467" t="s">
        <v>180</v>
      </c>
      <c r="AF1467" t="s">
        <v>85</v>
      </c>
      <c r="AG1467">
        <v>74000</v>
      </c>
      <c r="AH1467" s="2">
        <v>43875.549467592595</v>
      </c>
      <c r="AI1467" s="2">
        <v>43880.453148148146</v>
      </c>
      <c r="AJ1467" s="2">
        <v>43880.767094907409</v>
      </c>
      <c r="AK1467" s="2">
        <v>43878.615300925929</v>
      </c>
      <c r="AL1467" t="s">
        <v>2907</v>
      </c>
      <c r="AM1467" t="s">
        <v>87</v>
      </c>
      <c r="AR1467" t="s">
        <v>87</v>
      </c>
      <c r="AU1467">
        <v>74000</v>
      </c>
      <c r="AW1467">
        <v>67190</v>
      </c>
      <c r="AX1467" s="3">
        <v>67190</v>
      </c>
      <c r="AY1467" s="3">
        <v>67190</v>
      </c>
      <c r="AZ1467" s="3">
        <v>0</v>
      </c>
      <c r="BA1467" s="3">
        <v>67190</v>
      </c>
      <c r="BB1467" t="s">
        <v>88</v>
      </c>
      <c r="BC1467" s="2">
        <v>44056.354166666664</v>
      </c>
      <c r="BV1467" s="2">
        <v>44270.586840277778</v>
      </c>
    </row>
    <row r="1468" spans="1:74" x14ac:dyDescent="0.25">
      <c r="A1468" t="s">
        <v>2844</v>
      </c>
      <c r="B1468" t="s">
        <v>8868</v>
      </c>
      <c r="C1468">
        <v>1511</v>
      </c>
      <c r="D1468" t="s">
        <v>174</v>
      </c>
      <c r="E1468" t="s">
        <v>175</v>
      </c>
      <c r="F1468">
        <v>40056</v>
      </c>
      <c r="G1468" t="s">
        <v>176</v>
      </c>
      <c r="H1468" t="s">
        <v>77</v>
      </c>
      <c r="I1468">
        <v>944</v>
      </c>
      <c r="J1468">
        <v>2020</v>
      </c>
      <c r="K1468">
        <v>113</v>
      </c>
      <c r="L1468" t="s">
        <v>77</v>
      </c>
      <c r="M1468" t="s">
        <v>176</v>
      </c>
      <c r="N1468" t="s">
        <v>78</v>
      </c>
      <c r="O1468" t="s">
        <v>177</v>
      </c>
      <c r="P1468" t="s">
        <v>174</v>
      </c>
      <c r="Q1468">
        <v>18715532000170</v>
      </c>
      <c r="U1468">
        <v>4025</v>
      </c>
      <c r="Y1468" t="s">
        <v>178</v>
      </c>
      <c r="Z1468" t="s">
        <v>83</v>
      </c>
      <c r="AD1468" t="s">
        <v>2908</v>
      </c>
      <c r="AE1468" t="s">
        <v>2744</v>
      </c>
      <c r="AF1468" t="s">
        <v>85</v>
      </c>
      <c r="AG1468">
        <v>322000</v>
      </c>
      <c r="AH1468" s="2">
        <v>43882.565150462964</v>
      </c>
      <c r="AI1468" s="2">
        <v>43886.780810185184</v>
      </c>
      <c r="AJ1468" s="2">
        <v>43888.730775462966</v>
      </c>
      <c r="AM1468" t="s">
        <v>87</v>
      </c>
      <c r="AR1468" t="s">
        <v>87</v>
      </c>
      <c r="AU1468">
        <v>322000</v>
      </c>
      <c r="AW1468">
        <v>296600</v>
      </c>
      <c r="AX1468" s="3">
        <v>296600</v>
      </c>
      <c r="AY1468" s="3">
        <v>296600</v>
      </c>
      <c r="AZ1468" s="3">
        <v>0</v>
      </c>
      <c r="BA1468" s="3">
        <v>296600</v>
      </c>
      <c r="BB1468" t="s">
        <v>88</v>
      </c>
      <c r="BC1468" s="2">
        <v>44056.354166666664</v>
      </c>
      <c r="BV1468" s="2">
        <v>44270.586840277778</v>
      </c>
    </row>
    <row r="1469" spans="1:74" x14ac:dyDescent="0.25">
      <c r="A1469" t="s">
        <v>2844</v>
      </c>
      <c r="B1469" t="s">
        <v>8868</v>
      </c>
      <c r="C1469">
        <v>1511</v>
      </c>
      <c r="D1469" t="s">
        <v>174</v>
      </c>
      <c r="E1469" t="s">
        <v>175</v>
      </c>
      <c r="F1469">
        <v>40057</v>
      </c>
      <c r="G1469" t="s">
        <v>176</v>
      </c>
      <c r="H1469" t="s">
        <v>77</v>
      </c>
      <c r="I1469">
        <v>944</v>
      </c>
      <c r="J1469">
        <v>2020</v>
      </c>
      <c r="K1469">
        <v>114</v>
      </c>
      <c r="L1469" t="s">
        <v>77</v>
      </c>
      <c r="M1469" t="s">
        <v>176</v>
      </c>
      <c r="N1469" t="s">
        <v>78</v>
      </c>
      <c r="O1469" t="s">
        <v>177</v>
      </c>
      <c r="P1469" t="s">
        <v>174</v>
      </c>
      <c r="Q1469">
        <v>18715532000170</v>
      </c>
      <c r="U1469">
        <v>4025</v>
      </c>
      <c r="Y1469" t="s">
        <v>178</v>
      </c>
      <c r="Z1469" t="s">
        <v>83</v>
      </c>
      <c r="AD1469" t="s">
        <v>2909</v>
      </c>
      <c r="AE1469" t="s">
        <v>180</v>
      </c>
      <c r="AF1469" t="s">
        <v>85</v>
      </c>
      <c r="AG1469">
        <v>90000</v>
      </c>
      <c r="AH1469" s="2">
        <v>43882.566041666665</v>
      </c>
      <c r="AI1469" s="2">
        <v>43886.780798611115</v>
      </c>
      <c r="AJ1469" s="2">
        <v>43888.730763888889</v>
      </c>
      <c r="AM1469" t="s">
        <v>87</v>
      </c>
      <c r="AR1469" t="s">
        <v>87</v>
      </c>
      <c r="AU1469">
        <v>90000</v>
      </c>
      <c r="AW1469">
        <v>67960</v>
      </c>
      <c r="AX1469" s="3">
        <v>67960</v>
      </c>
      <c r="AY1469" s="3">
        <v>67960</v>
      </c>
      <c r="AZ1469" s="3">
        <v>0</v>
      </c>
      <c r="BA1469" s="3">
        <v>67960</v>
      </c>
      <c r="BB1469" t="s">
        <v>88</v>
      </c>
      <c r="BC1469" s="2">
        <v>44056.354166666664</v>
      </c>
      <c r="BV1469" s="2">
        <v>44270.586840277778</v>
      </c>
    </row>
    <row r="1470" spans="1:74" x14ac:dyDescent="0.25">
      <c r="A1470" t="s">
        <v>2844</v>
      </c>
      <c r="B1470" t="s">
        <v>8868</v>
      </c>
      <c r="C1470">
        <v>1511</v>
      </c>
      <c r="D1470" t="s">
        <v>174</v>
      </c>
      <c r="E1470" t="s">
        <v>175</v>
      </c>
      <c r="F1470">
        <v>40058</v>
      </c>
      <c r="G1470" t="s">
        <v>176</v>
      </c>
      <c r="H1470" t="s">
        <v>77</v>
      </c>
      <c r="I1470">
        <v>944</v>
      </c>
      <c r="J1470">
        <v>2020</v>
      </c>
      <c r="K1470">
        <v>115</v>
      </c>
      <c r="L1470" t="s">
        <v>77</v>
      </c>
      <c r="M1470" t="s">
        <v>176</v>
      </c>
      <c r="N1470" t="s">
        <v>78</v>
      </c>
      <c r="O1470" t="s">
        <v>177</v>
      </c>
      <c r="P1470" t="s">
        <v>174</v>
      </c>
      <c r="Q1470">
        <v>18715532000170</v>
      </c>
      <c r="U1470">
        <v>4025</v>
      </c>
      <c r="Y1470" t="s">
        <v>178</v>
      </c>
      <c r="Z1470" t="s">
        <v>83</v>
      </c>
      <c r="AD1470" t="s">
        <v>2910</v>
      </c>
      <c r="AE1470" t="s">
        <v>180</v>
      </c>
      <c r="AF1470" t="s">
        <v>85</v>
      </c>
      <c r="AG1470">
        <v>90000</v>
      </c>
      <c r="AH1470" s="2">
        <v>43882.566851851851</v>
      </c>
      <c r="AI1470" s="2">
        <v>43886.780798611115</v>
      </c>
      <c r="AJ1470" s="2">
        <v>43888.730740740742</v>
      </c>
      <c r="AM1470" t="s">
        <v>87</v>
      </c>
      <c r="AR1470" t="s">
        <v>87</v>
      </c>
      <c r="AU1470">
        <v>90000</v>
      </c>
      <c r="AW1470">
        <v>67960</v>
      </c>
      <c r="AX1470" s="3">
        <v>67960</v>
      </c>
      <c r="AY1470" s="3">
        <v>67960</v>
      </c>
      <c r="AZ1470" s="3">
        <v>0</v>
      </c>
      <c r="BA1470" s="3">
        <v>67960</v>
      </c>
      <c r="BB1470" t="s">
        <v>88</v>
      </c>
      <c r="BC1470" s="2">
        <v>44056.354166666664</v>
      </c>
      <c r="BV1470" s="2">
        <v>44270.586840277778</v>
      </c>
    </row>
    <row r="1471" spans="1:74" x14ac:dyDescent="0.25">
      <c r="A1471" t="s">
        <v>2844</v>
      </c>
      <c r="B1471" t="s">
        <v>8868</v>
      </c>
      <c r="C1471">
        <v>1511</v>
      </c>
      <c r="D1471" t="s">
        <v>174</v>
      </c>
      <c r="E1471" t="s">
        <v>175</v>
      </c>
      <c r="F1471">
        <v>40059</v>
      </c>
      <c r="G1471" t="s">
        <v>176</v>
      </c>
      <c r="H1471" t="s">
        <v>77</v>
      </c>
      <c r="I1471">
        <v>944</v>
      </c>
      <c r="J1471">
        <v>2020</v>
      </c>
      <c r="K1471">
        <v>116</v>
      </c>
      <c r="L1471" t="s">
        <v>77</v>
      </c>
      <c r="M1471" t="s">
        <v>176</v>
      </c>
      <c r="N1471" t="s">
        <v>78</v>
      </c>
      <c r="O1471" t="s">
        <v>177</v>
      </c>
      <c r="P1471" t="s">
        <v>174</v>
      </c>
      <c r="Q1471">
        <v>18715532000170</v>
      </c>
      <c r="U1471">
        <v>4025</v>
      </c>
      <c r="Y1471" t="s">
        <v>178</v>
      </c>
      <c r="Z1471" t="s">
        <v>83</v>
      </c>
      <c r="AD1471" t="s">
        <v>2911</v>
      </c>
      <c r="AE1471" t="s">
        <v>180</v>
      </c>
      <c r="AF1471" t="s">
        <v>85</v>
      </c>
      <c r="AG1471">
        <v>90000</v>
      </c>
      <c r="AH1471" s="2">
        <v>43882.567708333336</v>
      </c>
      <c r="AI1471" s="2">
        <v>43886.780798611115</v>
      </c>
      <c r="AJ1471" s="2">
        <v>43888.730729166666</v>
      </c>
      <c r="AM1471" t="s">
        <v>87</v>
      </c>
      <c r="AR1471" t="s">
        <v>87</v>
      </c>
      <c r="AU1471">
        <v>90000</v>
      </c>
      <c r="AW1471">
        <v>67960</v>
      </c>
      <c r="AX1471" s="3">
        <v>67960</v>
      </c>
      <c r="AY1471" s="3">
        <v>67960</v>
      </c>
      <c r="AZ1471" s="3">
        <v>0</v>
      </c>
      <c r="BA1471" s="3">
        <v>67960</v>
      </c>
      <c r="BB1471" t="s">
        <v>88</v>
      </c>
      <c r="BC1471" s="2">
        <v>44056.354166666664</v>
      </c>
      <c r="BV1471" s="2">
        <v>44270.586840277778</v>
      </c>
    </row>
    <row r="1472" spans="1:74" x14ac:dyDescent="0.25">
      <c r="A1472" t="s">
        <v>2844</v>
      </c>
      <c r="B1472" t="s">
        <v>8868</v>
      </c>
      <c r="C1472">
        <v>1511</v>
      </c>
      <c r="D1472" t="s">
        <v>174</v>
      </c>
      <c r="E1472" t="s">
        <v>175</v>
      </c>
      <c r="F1472">
        <v>40060</v>
      </c>
      <c r="G1472" t="s">
        <v>176</v>
      </c>
      <c r="H1472" t="s">
        <v>77</v>
      </c>
      <c r="I1472">
        <v>944</v>
      </c>
      <c r="J1472">
        <v>2020</v>
      </c>
      <c r="K1472">
        <v>117</v>
      </c>
      <c r="L1472" t="s">
        <v>77</v>
      </c>
      <c r="M1472" t="s">
        <v>176</v>
      </c>
      <c r="N1472" t="s">
        <v>78</v>
      </c>
      <c r="O1472" t="s">
        <v>177</v>
      </c>
      <c r="P1472" t="s">
        <v>174</v>
      </c>
      <c r="Q1472">
        <v>18715532000170</v>
      </c>
      <c r="U1472">
        <v>4025</v>
      </c>
      <c r="Y1472" t="s">
        <v>178</v>
      </c>
      <c r="Z1472" t="s">
        <v>83</v>
      </c>
      <c r="AD1472" t="s">
        <v>2912</v>
      </c>
      <c r="AE1472" t="s">
        <v>180</v>
      </c>
      <c r="AF1472" t="s">
        <v>85</v>
      </c>
      <c r="AG1472">
        <v>90000</v>
      </c>
      <c r="AH1472" s="2">
        <v>43882.568240740744</v>
      </c>
      <c r="AI1472" s="2">
        <v>43886.780798611115</v>
      </c>
      <c r="AJ1472" s="2">
        <v>43888.730706018519</v>
      </c>
      <c r="AM1472" t="s">
        <v>87</v>
      </c>
      <c r="AR1472" t="s">
        <v>87</v>
      </c>
      <c r="AU1472">
        <v>90000</v>
      </c>
      <c r="AW1472">
        <v>67960</v>
      </c>
      <c r="AX1472" s="3">
        <v>67960</v>
      </c>
      <c r="AY1472" s="3">
        <v>67960</v>
      </c>
      <c r="AZ1472" s="3">
        <v>0</v>
      </c>
      <c r="BA1472" s="3">
        <v>67960</v>
      </c>
      <c r="BB1472" t="s">
        <v>88</v>
      </c>
      <c r="BC1472" s="2">
        <v>44056.354166666664</v>
      </c>
      <c r="BV1472" s="2">
        <v>44270.586840277778</v>
      </c>
    </row>
    <row r="1473" spans="1:74" x14ac:dyDescent="0.25">
      <c r="A1473" t="s">
        <v>2844</v>
      </c>
      <c r="B1473" t="s">
        <v>8868</v>
      </c>
      <c r="C1473">
        <v>1511</v>
      </c>
      <c r="D1473" t="s">
        <v>174</v>
      </c>
      <c r="E1473" t="s">
        <v>175</v>
      </c>
      <c r="F1473">
        <v>40061</v>
      </c>
      <c r="G1473" t="s">
        <v>176</v>
      </c>
      <c r="H1473" t="s">
        <v>77</v>
      </c>
      <c r="I1473">
        <v>944</v>
      </c>
      <c r="J1473">
        <v>2020</v>
      </c>
      <c r="K1473">
        <v>118</v>
      </c>
      <c r="L1473" t="s">
        <v>77</v>
      </c>
      <c r="M1473" t="s">
        <v>176</v>
      </c>
      <c r="N1473" t="s">
        <v>78</v>
      </c>
      <c r="O1473" t="s">
        <v>177</v>
      </c>
      <c r="P1473" t="s">
        <v>174</v>
      </c>
      <c r="Q1473">
        <v>18715532000170</v>
      </c>
      <c r="U1473">
        <v>4025</v>
      </c>
      <c r="Y1473" t="s">
        <v>178</v>
      </c>
      <c r="Z1473" t="s">
        <v>83</v>
      </c>
      <c r="AD1473" t="s">
        <v>2913</v>
      </c>
      <c r="AE1473" t="s">
        <v>180</v>
      </c>
      <c r="AF1473" t="s">
        <v>85</v>
      </c>
      <c r="AG1473">
        <v>90000</v>
      </c>
      <c r="AH1473" s="2">
        <v>43882.568715277775</v>
      </c>
      <c r="AI1473" s="2">
        <v>43886.780798611115</v>
      </c>
      <c r="AJ1473" s="2">
        <v>43888.730682870373</v>
      </c>
      <c r="AM1473" t="s">
        <v>87</v>
      </c>
      <c r="AR1473" t="s">
        <v>87</v>
      </c>
      <c r="AU1473">
        <v>90000</v>
      </c>
      <c r="AW1473">
        <v>67960</v>
      </c>
      <c r="AX1473" s="3">
        <v>67960</v>
      </c>
      <c r="AY1473" s="3">
        <v>67960</v>
      </c>
      <c r="AZ1473" s="3">
        <v>0</v>
      </c>
      <c r="BA1473" s="3">
        <v>67960</v>
      </c>
      <c r="BB1473" t="s">
        <v>88</v>
      </c>
      <c r="BC1473" s="2">
        <v>44056.354166666664</v>
      </c>
      <c r="BV1473" s="2">
        <v>44270.586840277778</v>
      </c>
    </row>
    <row r="1474" spans="1:74" x14ac:dyDescent="0.25">
      <c r="A1474" t="s">
        <v>2844</v>
      </c>
      <c r="B1474" t="s">
        <v>8868</v>
      </c>
      <c r="C1474">
        <v>1511</v>
      </c>
      <c r="D1474" t="s">
        <v>174</v>
      </c>
      <c r="E1474" t="s">
        <v>175</v>
      </c>
      <c r="F1474">
        <v>40062</v>
      </c>
      <c r="G1474" t="s">
        <v>176</v>
      </c>
      <c r="H1474" t="s">
        <v>77</v>
      </c>
      <c r="I1474">
        <v>944</v>
      </c>
      <c r="J1474">
        <v>2020</v>
      </c>
      <c r="K1474">
        <v>119</v>
      </c>
      <c r="L1474" t="s">
        <v>77</v>
      </c>
      <c r="M1474" t="s">
        <v>176</v>
      </c>
      <c r="N1474" t="s">
        <v>78</v>
      </c>
      <c r="O1474" t="s">
        <v>177</v>
      </c>
      <c r="P1474" t="s">
        <v>174</v>
      </c>
      <c r="Q1474">
        <v>18715532000170</v>
      </c>
      <c r="U1474">
        <v>4025</v>
      </c>
      <c r="Y1474" t="s">
        <v>178</v>
      </c>
      <c r="Z1474" t="s">
        <v>83</v>
      </c>
      <c r="AD1474" t="s">
        <v>2914</v>
      </c>
      <c r="AE1474" t="s">
        <v>180</v>
      </c>
      <c r="AF1474" t="s">
        <v>85</v>
      </c>
      <c r="AG1474">
        <v>90000</v>
      </c>
      <c r="AH1474" s="2">
        <v>43882.569236111114</v>
      </c>
      <c r="AI1474" s="2">
        <v>43886.780798611115</v>
      </c>
      <c r="AJ1474" s="2">
        <v>43888.730671296296</v>
      </c>
      <c r="AM1474" t="s">
        <v>87</v>
      </c>
      <c r="AR1474" t="s">
        <v>87</v>
      </c>
      <c r="AU1474">
        <v>90000</v>
      </c>
      <c r="AW1474">
        <v>67960</v>
      </c>
      <c r="AX1474" s="3">
        <v>67960</v>
      </c>
      <c r="AY1474" s="3">
        <v>67960</v>
      </c>
      <c r="AZ1474" s="3">
        <v>0</v>
      </c>
      <c r="BA1474" s="3">
        <v>67960</v>
      </c>
      <c r="BB1474" t="s">
        <v>88</v>
      </c>
      <c r="BC1474" s="2">
        <v>44056.354166666664</v>
      </c>
      <c r="BV1474" s="2">
        <v>44270.586840277778</v>
      </c>
    </row>
    <row r="1475" spans="1:74" x14ac:dyDescent="0.25">
      <c r="A1475" t="s">
        <v>2844</v>
      </c>
      <c r="B1475" t="s">
        <v>8868</v>
      </c>
      <c r="C1475">
        <v>1511</v>
      </c>
      <c r="D1475" t="s">
        <v>174</v>
      </c>
      <c r="E1475" t="s">
        <v>175</v>
      </c>
      <c r="F1475">
        <v>40063</v>
      </c>
      <c r="G1475" t="s">
        <v>176</v>
      </c>
      <c r="H1475" t="s">
        <v>77</v>
      </c>
      <c r="I1475">
        <v>944</v>
      </c>
      <c r="J1475">
        <v>2020</v>
      </c>
      <c r="K1475">
        <v>120</v>
      </c>
      <c r="L1475" t="s">
        <v>77</v>
      </c>
      <c r="M1475" t="s">
        <v>176</v>
      </c>
      <c r="N1475" t="s">
        <v>78</v>
      </c>
      <c r="O1475" t="s">
        <v>177</v>
      </c>
      <c r="P1475" t="s">
        <v>174</v>
      </c>
      <c r="Q1475">
        <v>18715532000170</v>
      </c>
      <c r="U1475">
        <v>4025</v>
      </c>
      <c r="Y1475" t="s">
        <v>178</v>
      </c>
      <c r="Z1475" t="s">
        <v>83</v>
      </c>
      <c r="AD1475" t="s">
        <v>2915</v>
      </c>
      <c r="AE1475" t="s">
        <v>180</v>
      </c>
      <c r="AF1475" t="s">
        <v>85</v>
      </c>
      <c r="AG1475">
        <v>90000</v>
      </c>
      <c r="AH1475" s="2">
        <v>43882.569722222222</v>
      </c>
      <c r="AI1475" s="2">
        <v>43886.780798611115</v>
      </c>
      <c r="AJ1475" s="2">
        <v>43888.73064814815</v>
      </c>
      <c r="AM1475" t="s">
        <v>87</v>
      </c>
      <c r="AR1475" t="s">
        <v>87</v>
      </c>
      <c r="AU1475">
        <v>90000</v>
      </c>
      <c r="AW1475">
        <v>67960</v>
      </c>
      <c r="AX1475" s="3">
        <v>67960</v>
      </c>
      <c r="AY1475" s="3">
        <v>67960</v>
      </c>
      <c r="AZ1475" s="3">
        <v>0</v>
      </c>
      <c r="BA1475" s="3">
        <v>67960</v>
      </c>
      <c r="BB1475" t="s">
        <v>88</v>
      </c>
      <c r="BC1475" s="2">
        <v>44056.354166666664</v>
      </c>
      <c r="BV1475" s="2">
        <v>44270.586840277778</v>
      </c>
    </row>
    <row r="1476" spans="1:74" x14ac:dyDescent="0.25">
      <c r="A1476" t="s">
        <v>2844</v>
      </c>
      <c r="B1476" t="s">
        <v>8868</v>
      </c>
      <c r="C1476">
        <v>1511</v>
      </c>
      <c r="D1476" t="s">
        <v>174</v>
      </c>
      <c r="E1476" t="s">
        <v>175</v>
      </c>
      <c r="F1476">
        <v>40078</v>
      </c>
      <c r="G1476" t="s">
        <v>176</v>
      </c>
      <c r="H1476" t="s">
        <v>77</v>
      </c>
      <c r="I1476">
        <v>944</v>
      </c>
      <c r="J1476">
        <v>2020</v>
      </c>
      <c r="K1476">
        <v>121</v>
      </c>
      <c r="L1476" t="s">
        <v>77</v>
      </c>
      <c r="M1476" t="s">
        <v>176</v>
      </c>
      <c r="N1476" t="s">
        <v>78</v>
      </c>
      <c r="O1476" t="s">
        <v>177</v>
      </c>
      <c r="P1476" t="s">
        <v>174</v>
      </c>
      <c r="Q1476">
        <v>18715532000170</v>
      </c>
      <c r="U1476">
        <v>4025</v>
      </c>
      <c r="Y1476" t="s">
        <v>178</v>
      </c>
      <c r="Z1476" t="s">
        <v>83</v>
      </c>
      <c r="AD1476" t="s">
        <v>2916</v>
      </c>
      <c r="AE1476" t="s">
        <v>180</v>
      </c>
      <c r="AF1476" t="s">
        <v>85</v>
      </c>
      <c r="AG1476">
        <v>90000</v>
      </c>
      <c r="AH1476" s="2">
        <v>43882.570254629631</v>
      </c>
      <c r="AI1476" s="2">
        <v>43886.780787037038</v>
      </c>
      <c r="AJ1476" s="2">
        <v>43888.730624999997</v>
      </c>
      <c r="AM1476" t="s">
        <v>87</v>
      </c>
      <c r="AR1476" t="s">
        <v>87</v>
      </c>
      <c r="AU1476">
        <v>90000</v>
      </c>
      <c r="AW1476">
        <v>67960</v>
      </c>
      <c r="AX1476" s="3">
        <v>67960</v>
      </c>
      <c r="AY1476" s="3">
        <v>67960</v>
      </c>
      <c r="AZ1476" s="3">
        <v>0</v>
      </c>
      <c r="BA1476" s="3">
        <v>67960</v>
      </c>
      <c r="BB1476" t="s">
        <v>88</v>
      </c>
      <c r="BC1476" s="2">
        <v>44056.354166666664</v>
      </c>
      <c r="BV1476" s="2">
        <v>44270.586840277778</v>
      </c>
    </row>
    <row r="1477" spans="1:74" x14ac:dyDescent="0.25">
      <c r="A1477" t="s">
        <v>2844</v>
      </c>
      <c r="B1477" t="s">
        <v>8868</v>
      </c>
      <c r="C1477">
        <v>1511</v>
      </c>
      <c r="D1477" t="s">
        <v>174</v>
      </c>
      <c r="E1477" t="s">
        <v>175</v>
      </c>
      <c r="F1477">
        <v>40094</v>
      </c>
      <c r="G1477" t="s">
        <v>176</v>
      </c>
      <c r="H1477" t="s">
        <v>77</v>
      </c>
      <c r="I1477">
        <v>944</v>
      </c>
      <c r="J1477">
        <v>2020</v>
      </c>
      <c r="K1477">
        <v>122</v>
      </c>
      <c r="L1477" t="s">
        <v>77</v>
      </c>
      <c r="M1477" t="s">
        <v>176</v>
      </c>
      <c r="N1477" t="s">
        <v>78</v>
      </c>
      <c r="O1477" t="s">
        <v>177</v>
      </c>
      <c r="P1477" t="s">
        <v>174</v>
      </c>
      <c r="Q1477">
        <v>18715532000170</v>
      </c>
      <c r="U1477">
        <v>4025</v>
      </c>
      <c r="Y1477" t="s">
        <v>178</v>
      </c>
      <c r="Z1477" t="s">
        <v>83</v>
      </c>
      <c r="AD1477" t="s">
        <v>2917</v>
      </c>
      <c r="AE1477" t="s">
        <v>180</v>
      </c>
      <c r="AF1477" t="s">
        <v>85</v>
      </c>
      <c r="AG1477">
        <v>90000</v>
      </c>
      <c r="AH1477" s="2">
        <v>43882.570625</v>
      </c>
      <c r="AI1477" s="2">
        <v>43886.780787037038</v>
      </c>
      <c r="AJ1477" s="2">
        <v>43888.730613425927</v>
      </c>
      <c r="AM1477" t="s">
        <v>87</v>
      </c>
      <c r="AR1477" t="s">
        <v>87</v>
      </c>
      <c r="AU1477">
        <v>90000</v>
      </c>
      <c r="AW1477">
        <v>67960</v>
      </c>
      <c r="AX1477" s="3">
        <v>67960</v>
      </c>
      <c r="AY1477" s="3">
        <v>67960</v>
      </c>
      <c r="AZ1477" s="3">
        <v>0</v>
      </c>
      <c r="BA1477" s="3">
        <v>67960</v>
      </c>
      <c r="BB1477" t="s">
        <v>88</v>
      </c>
      <c r="BC1477" s="2">
        <v>44056.354166666664</v>
      </c>
      <c r="BV1477" s="2">
        <v>44270.586840277778</v>
      </c>
    </row>
    <row r="1478" spans="1:74" x14ac:dyDescent="0.25">
      <c r="A1478" t="s">
        <v>2844</v>
      </c>
      <c r="B1478" t="s">
        <v>8868</v>
      </c>
      <c r="C1478">
        <v>1511</v>
      </c>
      <c r="D1478" t="s">
        <v>174</v>
      </c>
      <c r="E1478" t="s">
        <v>175</v>
      </c>
      <c r="F1478">
        <v>42245</v>
      </c>
      <c r="G1478" t="s">
        <v>176</v>
      </c>
      <c r="H1478" t="s">
        <v>77</v>
      </c>
      <c r="I1478">
        <v>944</v>
      </c>
      <c r="J1478">
        <v>2020</v>
      </c>
      <c r="K1478">
        <v>135</v>
      </c>
      <c r="L1478" t="s">
        <v>77</v>
      </c>
      <c r="M1478" t="s">
        <v>176</v>
      </c>
      <c r="N1478" t="s">
        <v>78</v>
      </c>
      <c r="O1478" t="s">
        <v>177</v>
      </c>
      <c r="P1478" t="s">
        <v>174</v>
      </c>
      <c r="Q1478">
        <v>18715532000170</v>
      </c>
      <c r="U1478">
        <v>4025</v>
      </c>
      <c r="Y1478" t="s">
        <v>178</v>
      </c>
      <c r="Z1478" t="s">
        <v>83</v>
      </c>
      <c r="AD1478" t="s">
        <v>2918</v>
      </c>
      <c r="AE1478" t="s">
        <v>180</v>
      </c>
      <c r="AF1478" t="s">
        <v>85</v>
      </c>
      <c r="AG1478">
        <v>90000</v>
      </c>
      <c r="AH1478" s="2">
        <v>43892.629988425928</v>
      </c>
      <c r="AI1478" s="2">
        <v>43893.353402777779</v>
      </c>
      <c r="AJ1478" s="2">
        <v>43894.551805555559</v>
      </c>
      <c r="AM1478" t="s">
        <v>87</v>
      </c>
      <c r="AR1478" t="s">
        <v>87</v>
      </c>
      <c r="AU1478">
        <v>90000</v>
      </c>
      <c r="AW1478">
        <v>67960</v>
      </c>
      <c r="AX1478" s="3">
        <v>67960</v>
      </c>
      <c r="AY1478" s="3">
        <v>67960</v>
      </c>
      <c r="AZ1478" s="3">
        <v>0</v>
      </c>
      <c r="BA1478" s="3">
        <v>67960</v>
      </c>
      <c r="BB1478" t="s">
        <v>88</v>
      </c>
      <c r="BC1478" s="2">
        <v>44056.354166666664</v>
      </c>
      <c r="BV1478" s="2">
        <v>44270.586840277778</v>
      </c>
    </row>
    <row r="1479" spans="1:74" x14ac:dyDescent="0.25">
      <c r="A1479" t="s">
        <v>2844</v>
      </c>
      <c r="B1479" t="s">
        <v>8868</v>
      </c>
      <c r="C1479">
        <v>1511</v>
      </c>
      <c r="D1479" t="s">
        <v>174</v>
      </c>
      <c r="E1479" t="s">
        <v>175</v>
      </c>
      <c r="F1479">
        <v>43131</v>
      </c>
      <c r="G1479" t="s">
        <v>176</v>
      </c>
      <c r="H1479" t="s">
        <v>77</v>
      </c>
      <c r="I1479">
        <v>944</v>
      </c>
      <c r="J1479">
        <v>2020</v>
      </c>
      <c r="K1479">
        <v>157</v>
      </c>
      <c r="L1479" t="s">
        <v>77</v>
      </c>
      <c r="M1479" t="s">
        <v>176</v>
      </c>
      <c r="N1479" t="s">
        <v>78</v>
      </c>
      <c r="O1479" t="s">
        <v>177</v>
      </c>
      <c r="P1479" t="s">
        <v>174</v>
      </c>
      <c r="Q1479">
        <v>18715532000170</v>
      </c>
      <c r="U1479">
        <v>4025</v>
      </c>
      <c r="Y1479" t="s">
        <v>178</v>
      </c>
      <c r="Z1479" t="s">
        <v>83</v>
      </c>
      <c r="AD1479" t="s">
        <v>2919</v>
      </c>
      <c r="AE1479" t="s">
        <v>180</v>
      </c>
      <c r="AF1479" t="s">
        <v>85</v>
      </c>
      <c r="AG1479">
        <v>100000</v>
      </c>
      <c r="AH1479" s="2">
        <v>43895.587743055556</v>
      </c>
      <c r="AI1479" s="2">
        <v>43896.408541666664</v>
      </c>
      <c r="AJ1479" s="2">
        <v>43896.613379629627</v>
      </c>
      <c r="AM1479" t="s">
        <v>87</v>
      </c>
      <c r="AR1479" t="s">
        <v>87</v>
      </c>
      <c r="AU1479">
        <v>100000</v>
      </c>
      <c r="AW1479">
        <v>67960</v>
      </c>
      <c r="AX1479" s="3">
        <v>67960</v>
      </c>
      <c r="AY1479" s="3">
        <v>67960</v>
      </c>
      <c r="AZ1479" s="3">
        <v>0</v>
      </c>
      <c r="BA1479" s="3">
        <v>67960</v>
      </c>
      <c r="BB1479" t="s">
        <v>88</v>
      </c>
      <c r="BC1479" s="2">
        <v>44056.354166666664</v>
      </c>
      <c r="BV1479" s="2">
        <v>44270.586840277778</v>
      </c>
    </row>
    <row r="1480" spans="1:74" x14ac:dyDescent="0.25">
      <c r="A1480" t="s">
        <v>2844</v>
      </c>
      <c r="B1480" t="s">
        <v>8868</v>
      </c>
      <c r="C1480">
        <v>1511</v>
      </c>
      <c r="D1480" t="s">
        <v>174</v>
      </c>
      <c r="E1480" t="s">
        <v>175</v>
      </c>
      <c r="F1480">
        <v>43132</v>
      </c>
      <c r="G1480" t="s">
        <v>176</v>
      </c>
      <c r="H1480" t="s">
        <v>77</v>
      </c>
      <c r="I1480">
        <v>944</v>
      </c>
      <c r="J1480">
        <v>2020</v>
      </c>
      <c r="K1480">
        <v>158</v>
      </c>
      <c r="L1480" t="s">
        <v>77</v>
      </c>
      <c r="M1480" t="s">
        <v>176</v>
      </c>
      <c r="N1480" t="s">
        <v>78</v>
      </c>
      <c r="O1480" t="s">
        <v>177</v>
      </c>
      <c r="P1480" t="s">
        <v>174</v>
      </c>
      <c r="Q1480">
        <v>18715532000170</v>
      </c>
      <c r="U1480">
        <v>4025</v>
      </c>
      <c r="Y1480" t="s">
        <v>178</v>
      </c>
      <c r="Z1480" t="s">
        <v>83</v>
      </c>
      <c r="AD1480" t="s">
        <v>2920</v>
      </c>
      <c r="AE1480" t="s">
        <v>180</v>
      </c>
      <c r="AF1480" t="s">
        <v>85</v>
      </c>
      <c r="AG1480">
        <v>100000</v>
      </c>
      <c r="AH1480" s="2">
        <v>43895.588275462964</v>
      </c>
      <c r="AI1480" s="2">
        <v>43896.408530092594</v>
      </c>
      <c r="AJ1480" s="2">
        <v>43896.613379629627</v>
      </c>
      <c r="AM1480" t="s">
        <v>87</v>
      </c>
      <c r="AR1480" t="s">
        <v>87</v>
      </c>
      <c r="AU1480">
        <v>100000</v>
      </c>
      <c r="AW1480">
        <v>67960</v>
      </c>
      <c r="AX1480" s="3">
        <v>67960</v>
      </c>
      <c r="AY1480" s="3">
        <v>67960</v>
      </c>
      <c r="AZ1480" s="3">
        <v>0</v>
      </c>
      <c r="BA1480" s="3">
        <v>67960</v>
      </c>
      <c r="BB1480" t="s">
        <v>88</v>
      </c>
      <c r="BC1480" s="2">
        <v>44056.354166666664</v>
      </c>
      <c r="BV1480" s="2">
        <v>44270.586840277778</v>
      </c>
    </row>
    <row r="1481" spans="1:74" x14ac:dyDescent="0.25">
      <c r="A1481" t="s">
        <v>2844</v>
      </c>
      <c r="B1481" t="s">
        <v>8868</v>
      </c>
      <c r="C1481">
        <v>1511</v>
      </c>
      <c r="D1481" t="s">
        <v>174</v>
      </c>
      <c r="E1481" t="s">
        <v>175</v>
      </c>
      <c r="F1481">
        <v>49079</v>
      </c>
      <c r="G1481" t="s">
        <v>176</v>
      </c>
      <c r="H1481" t="s">
        <v>77</v>
      </c>
      <c r="I1481">
        <v>944</v>
      </c>
      <c r="J1481">
        <v>2020</v>
      </c>
      <c r="K1481">
        <v>228</v>
      </c>
      <c r="L1481" t="s">
        <v>77</v>
      </c>
      <c r="M1481" t="s">
        <v>176</v>
      </c>
      <c r="N1481" t="s">
        <v>78</v>
      </c>
      <c r="O1481" t="s">
        <v>177</v>
      </c>
      <c r="P1481" t="s">
        <v>174</v>
      </c>
      <c r="Q1481">
        <v>18715532000170</v>
      </c>
      <c r="U1481">
        <v>4025</v>
      </c>
      <c r="Y1481" t="s">
        <v>178</v>
      </c>
      <c r="Z1481" t="s">
        <v>83</v>
      </c>
      <c r="AD1481" t="s">
        <v>2903</v>
      </c>
      <c r="AE1481" t="s">
        <v>356</v>
      </c>
      <c r="AF1481" t="s">
        <v>85</v>
      </c>
      <c r="AG1481">
        <v>10826</v>
      </c>
      <c r="AH1481" s="2">
        <v>43906.915949074071</v>
      </c>
      <c r="AI1481" s="2">
        <v>43906.976365740738</v>
      </c>
      <c r="AJ1481" s="2">
        <v>43907.625335648147</v>
      </c>
      <c r="AM1481" t="s">
        <v>87</v>
      </c>
      <c r="AR1481" t="s">
        <v>87</v>
      </c>
      <c r="AU1481">
        <v>10826</v>
      </c>
      <c r="AW1481">
        <v>9590</v>
      </c>
      <c r="AX1481" s="3">
        <v>9590</v>
      </c>
      <c r="AY1481" s="3">
        <v>9590</v>
      </c>
      <c r="AZ1481" s="3">
        <v>0</v>
      </c>
      <c r="BA1481" s="3">
        <v>9590</v>
      </c>
      <c r="BB1481" t="s">
        <v>88</v>
      </c>
      <c r="BC1481" s="2">
        <v>44056.354166666664</v>
      </c>
      <c r="BV1481" s="2">
        <v>44270.586840277778</v>
      </c>
    </row>
    <row r="1482" spans="1:74" x14ac:dyDescent="0.25">
      <c r="A1482" t="s">
        <v>2844</v>
      </c>
      <c r="B1482" t="s">
        <v>8868</v>
      </c>
      <c r="C1482">
        <v>4291</v>
      </c>
      <c r="D1482" t="s">
        <v>73</v>
      </c>
      <c r="E1482" t="s">
        <v>74</v>
      </c>
      <c r="F1482">
        <v>38011</v>
      </c>
      <c r="G1482" t="s">
        <v>75</v>
      </c>
      <c r="H1482" t="s">
        <v>77</v>
      </c>
      <c r="I1482">
        <v>976</v>
      </c>
      <c r="J1482">
        <v>2020</v>
      </c>
      <c r="K1482">
        <v>21</v>
      </c>
      <c r="L1482" t="s">
        <v>77</v>
      </c>
      <c r="M1482" t="s">
        <v>75</v>
      </c>
      <c r="N1482" t="s">
        <v>78</v>
      </c>
      <c r="O1482" t="s">
        <v>1359</v>
      </c>
      <c r="P1482" t="s">
        <v>2921</v>
      </c>
      <c r="Q1482">
        <v>996849000167</v>
      </c>
      <c r="R1482" t="s">
        <v>92</v>
      </c>
      <c r="U1482">
        <v>4460</v>
      </c>
      <c r="V1482" t="s">
        <v>8861</v>
      </c>
      <c r="X1482" t="s">
        <v>8861</v>
      </c>
      <c r="Y1482" t="s">
        <v>182</v>
      </c>
      <c r="Z1482" t="s">
        <v>93</v>
      </c>
      <c r="AE1482" t="s">
        <v>94</v>
      </c>
      <c r="AF1482" t="s">
        <v>85</v>
      </c>
      <c r="AG1482">
        <v>1142793</v>
      </c>
      <c r="AH1482" s="2">
        <v>43873.500868055555</v>
      </c>
      <c r="AI1482" s="2">
        <v>43873.653460648151</v>
      </c>
      <c r="AJ1482" s="2">
        <v>43873.706678240742</v>
      </c>
      <c r="AM1482" t="s">
        <v>87</v>
      </c>
      <c r="AR1482" t="s">
        <v>87</v>
      </c>
      <c r="AU1482">
        <v>1142793</v>
      </c>
      <c r="AW1482">
        <v>1142793</v>
      </c>
      <c r="AX1482" s="3">
        <v>1142793</v>
      </c>
      <c r="AY1482" s="3">
        <v>1142793</v>
      </c>
      <c r="AZ1482">
        <v>1142793</v>
      </c>
      <c r="BA1482" s="3">
        <v>0</v>
      </c>
      <c r="BB1482" t="s">
        <v>88</v>
      </c>
      <c r="BC1482" s="2">
        <v>44161.469340277778</v>
      </c>
      <c r="BQ1482">
        <v>9248123</v>
      </c>
      <c r="BS1482">
        <v>7097</v>
      </c>
      <c r="BT1482" t="s">
        <v>89</v>
      </c>
      <c r="BU1482" t="s">
        <v>89</v>
      </c>
      <c r="BV1482" s="2">
        <v>44270.586840277778</v>
      </c>
    </row>
    <row r="1483" spans="1:74" x14ac:dyDescent="0.25">
      <c r="A1483" t="s">
        <v>2844</v>
      </c>
      <c r="B1483" t="s">
        <v>8868</v>
      </c>
      <c r="C1483">
        <v>4291</v>
      </c>
      <c r="D1483" t="s">
        <v>73</v>
      </c>
      <c r="E1483" t="s">
        <v>74</v>
      </c>
      <c r="F1483">
        <v>38020</v>
      </c>
      <c r="G1483" t="s">
        <v>75</v>
      </c>
      <c r="H1483" t="s">
        <v>77</v>
      </c>
      <c r="I1483">
        <v>976</v>
      </c>
      <c r="J1483">
        <v>2020</v>
      </c>
      <c r="K1483">
        <v>22</v>
      </c>
      <c r="L1483" t="s">
        <v>77</v>
      </c>
      <c r="M1483" t="s">
        <v>75</v>
      </c>
      <c r="N1483" t="s">
        <v>78</v>
      </c>
      <c r="O1483" t="s">
        <v>2922</v>
      </c>
      <c r="P1483" t="s">
        <v>2923</v>
      </c>
      <c r="Q1483">
        <v>21432290000112</v>
      </c>
      <c r="R1483" t="s">
        <v>92</v>
      </c>
      <c r="U1483">
        <v>4460</v>
      </c>
      <c r="V1483" t="s">
        <v>8861</v>
      </c>
      <c r="X1483" t="s">
        <v>8861</v>
      </c>
      <c r="Y1483" t="s">
        <v>182</v>
      </c>
      <c r="Z1483" t="s">
        <v>93</v>
      </c>
      <c r="AE1483" t="s">
        <v>94</v>
      </c>
      <c r="AF1483" t="s">
        <v>85</v>
      </c>
      <c r="AG1483">
        <v>1142826.31</v>
      </c>
      <c r="AH1483" s="2">
        <v>43873.616782407407</v>
      </c>
      <c r="AI1483" s="2">
        <v>43873.653449074074</v>
      </c>
      <c r="AJ1483" s="2">
        <v>43873.706678240742</v>
      </c>
      <c r="AM1483" t="s">
        <v>87</v>
      </c>
      <c r="AR1483" t="s">
        <v>87</v>
      </c>
      <c r="AU1483">
        <v>1142826.31</v>
      </c>
      <c r="AW1483">
        <v>1142826.31</v>
      </c>
      <c r="AX1483" s="3">
        <v>1142826.31</v>
      </c>
      <c r="AY1483" s="3">
        <v>1142826.31</v>
      </c>
      <c r="AZ1483">
        <v>1142826.31</v>
      </c>
      <c r="BA1483" s="3">
        <v>0</v>
      </c>
      <c r="BB1483" t="s">
        <v>88</v>
      </c>
      <c r="BC1483" s="2">
        <v>44159.684884259259</v>
      </c>
      <c r="BQ1483">
        <v>9248341</v>
      </c>
      <c r="BS1483">
        <v>7097</v>
      </c>
      <c r="BT1483" t="s">
        <v>89</v>
      </c>
      <c r="BU1483" t="s">
        <v>89</v>
      </c>
      <c r="BV1483" s="2">
        <v>44270.586840277778</v>
      </c>
    </row>
    <row r="1484" spans="1:74" x14ac:dyDescent="0.25">
      <c r="A1484" t="s">
        <v>2844</v>
      </c>
      <c r="B1484" t="s">
        <v>8868</v>
      </c>
      <c r="C1484">
        <v>4291</v>
      </c>
      <c r="D1484" t="s">
        <v>73</v>
      </c>
      <c r="E1484" t="s">
        <v>74</v>
      </c>
      <c r="F1484">
        <v>38021</v>
      </c>
      <c r="G1484" t="s">
        <v>75</v>
      </c>
      <c r="H1484" t="s">
        <v>77</v>
      </c>
      <c r="I1484">
        <v>976</v>
      </c>
      <c r="J1484">
        <v>2020</v>
      </c>
      <c r="K1484">
        <v>23</v>
      </c>
      <c r="L1484" t="s">
        <v>77</v>
      </c>
      <c r="M1484" t="s">
        <v>75</v>
      </c>
      <c r="N1484" t="s">
        <v>78</v>
      </c>
      <c r="O1484" t="s">
        <v>544</v>
      </c>
      <c r="P1484" t="s">
        <v>545</v>
      </c>
      <c r="Q1484">
        <v>11495687000108</v>
      </c>
      <c r="R1484" t="s">
        <v>92</v>
      </c>
      <c r="U1484">
        <v>4460</v>
      </c>
      <c r="V1484" t="s">
        <v>8861</v>
      </c>
      <c r="X1484" t="s">
        <v>8861</v>
      </c>
      <c r="Y1484" t="s">
        <v>182</v>
      </c>
      <c r="Z1484" t="s">
        <v>93</v>
      </c>
      <c r="AE1484" t="s">
        <v>94</v>
      </c>
      <c r="AF1484" t="s">
        <v>85</v>
      </c>
      <c r="AG1484">
        <v>301826</v>
      </c>
      <c r="AH1484" s="2">
        <v>43873.642638888887</v>
      </c>
      <c r="AI1484" s="2">
        <v>43873.653449074074</v>
      </c>
      <c r="AJ1484" s="2">
        <v>43873.706678240742</v>
      </c>
      <c r="AM1484" t="s">
        <v>87</v>
      </c>
      <c r="AR1484" t="s">
        <v>87</v>
      </c>
      <c r="AU1484">
        <v>301826</v>
      </c>
      <c r="AW1484">
        <v>301826</v>
      </c>
      <c r="AX1484" s="3">
        <v>301826</v>
      </c>
      <c r="AY1484" s="3">
        <v>301826</v>
      </c>
      <c r="AZ1484">
        <v>301826</v>
      </c>
      <c r="BA1484" s="3">
        <v>0</v>
      </c>
      <c r="BB1484" t="s">
        <v>88</v>
      </c>
      <c r="BC1484" s="2">
        <v>44161.437835648147</v>
      </c>
      <c r="BQ1484">
        <v>9248436</v>
      </c>
      <c r="BS1484">
        <v>7097</v>
      </c>
      <c r="BT1484" t="s">
        <v>89</v>
      </c>
      <c r="BU1484" t="s">
        <v>89</v>
      </c>
      <c r="BV1484" s="2">
        <v>44270.586840277778</v>
      </c>
    </row>
    <row r="1485" spans="1:74" x14ac:dyDescent="0.25">
      <c r="A1485" t="s">
        <v>2844</v>
      </c>
      <c r="B1485" t="s">
        <v>8868</v>
      </c>
      <c r="C1485">
        <v>4291</v>
      </c>
      <c r="D1485" t="s">
        <v>73</v>
      </c>
      <c r="E1485" t="s">
        <v>74</v>
      </c>
      <c r="F1485">
        <v>38022</v>
      </c>
      <c r="G1485" t="s">
        <v>75</v>
      </c>
      <c r="H1485" t="s">
        <v>77</v>
      </c>
      <c r="I1485">
        <v>976</v>
      </c>
      <c r="J1485">
        <v>2020</v>
      </c>
      <c r="K1485">
        <v>24</v>
      </c>
      <c r="L1485" t="s">
        <v>77</v>
      </c>
      <c r="M1485" t="s">
        <v>75</v>
      </c>
      <c r="N1485" t="s">
        <v>78</v>
      </c>
      <c r="O1485" t="s">
        <v>1934</v>
      </c>
      <c r="P1485" t="s">
        <v>2924</v>
      </c>
      <c r="Q1485">
        <v>13661594000123</v>
      </c>
      <c r="R1485" t="s">
        <v>92</v>
      </c>
      <c r="U1485">
        <v>4460</v>
      </c>
      <c r="V1485" t="s">
        <v>8861</v>
      </c>
      <c r="X1485" t="s">
        <v>8861</v>
      </c>
      <c r="Y1485" t="s">
        <v>182</v>
      </c>
      <c r="Z1485" t="s">
        <v>93</v>
      </c>
      <c r="AE1485" t="s">
        <v>94</v>
      </c>
      <c r="AF1485" t="s">
        <v>85</v>
      </c>
      <c r="AG1485">
        <v>121000</v>
      </c>
      <c r="AH1485" s="2">
        <v>43873.643530092595</v>
      </c>
      <c r="AI1485" s="2">
        <v>43873.653449074074</v>
      </c>
      <c r="AJ1485" s="2">
        <v>43873.706666666665</v>
      </c>
      <c r="AM1485" t="s">
        <v>87</v>
      </c>
      <c r="AR1485" t="s">
        <v>87</v>
      </c>
      <c r="AU1485">
        <v>121000</v>
      </c>
      <c r="AW1485">
        <v>121000</v>
      </c>
      <c r="AX1485" s="3">
        <v>121000</v>
      </c>
      <c r="AY1485" s="3">
        <v>121000</v>
      </c>
      <c r="AZ1485">
        <v>121000</v>
      </c>
      <c r="BA1485" s="3">
        <v>0</v>
      </c>
      <c r="BB1485" t="s">
        <v>88</v>
      </c>
      <c r="BC1485" s="2">
        <v>44161.451574074075</v>
      </c>
      <c r="BQ1485">
        <v>9248085</v>
      </c>
      <c r="BS1485">
        <v>7097</v>
      </c>
      <c r="BT1485" t="s">
        <v>89</v>
      </c>
      <c r="BU1485" t="s">
        <v>89</v>
      </c>
      <c r="BV1485" s="2">
        <v>44270.586840277778</v>
      </c>
    </row>
    <row r="1486" spans="1:74" x14ac:dyDescent="0.25">
      <c r="A1486" t="s">
        <v>2844</v>
      </c>
      <c r="B1486" t="s">
        <v>8868</v>
      </c>
      <c r="C1486">
        <v>4291</v>
      </c>
      <c r="D1486" t="s">
        <v>73</v>
      </c>
      <c r="E1486" t="s">
        <v>74</v>
      </c>
      <c r="F1486">
        <v>38189</v>
      </c>
      <c r="G1486" t="s">
        <v>75</v>
      </c>
      <c r="H1486" t="s">
        <v>77</v>
      </c>
      <c r="I1486">
        <v>976</v>
      </c>
      <c r="J1486">
        <v>2020</v>
      </c>
      <c r="K1486">
        <v>43</v>
      </c>
      <c r="L1486" t="s">
        <v>77</v>
      </c>
      <c r="M1486" t="s">
        <v>75</v>
      </c>
      <c r="N1486" t="s">
        <v>78</v>
      </c>
      <c r="O1486" t="s">
        <v>177</v>
      </c>
      <c r="P1486" t="s">
        <v>181</v>
      </c>
      <c r="Q1486">
        <v>11728239000107</v>
      </c>
      <c r="R1486" t="s">
        <v>92</v>
      </c>
      <c r="U1486">
        <v>4460</v>
      </c>
      <c r="V1486" t="s">
        <v>8861</v>
      </c>
      <c r="X1486" t="s">
        <v>8861</v>
      </c>
      <c r="Y1486" t="s">
        <v>182</v>
      </c>
      <c r="Z1486" t="s">
        <v>93</v>
      </c>
      <c r="AE1486" t="s">
        <v>94</v>
      </c>
      <c r="AF1486" t="s">
        <v>85</v>
      </c>
      <c r="AG1486">
        <v>127913</v>
      </c>
      <c r="AH1486" s="2">
        <v>43875.461284722223</v>
      </c>
      <c r="AI1486" s="2">
        <v>43878.425520833334</v>
      </c>
      <c r="AJ1486" s="2">
        <v>43878.531805555554</v>
      </c>
      <c r="AM1486" t="s">
        <v>87</v>
      </c>
      <c r="AR1486" t="s">
        <v>87</v>
      </c>
      <c r="AU1486">
        <v>127913</v>
      </c>
      <c r="AW1486">
        <v>127913</v>
      </c>
      <c r="AX1486" s="3">
        <v>127913</v>
      </c>
      <c r="AY1486" s="3">
        <v>127913</v>
      </c>
      <c r="AZ1486">
        <v>127913</v>
      </c>
      <c r="BA1486" s="3">
        <v>0</v>
      </c>
      <c r="BB1486" t="s">
        <v>88</v>
      </c>
      <c r="BC1486" s="2">
        <v>44160.463287037041</v>
      </c>
      <c r="BQ1486">
        <v>9247939</v>
      </c>
      <c r="BS1486">
        <v>7097</v>
      </c>
      <c r="BT1486" t="s">
        <v>89</v>
      </c>
      <c r="BU1486" t="s">
        <v>89</v>
      </c>
      <c r="BV1486" s="2">
        <v>44270.586840277778</v>
      </c>
    </row>
    <row r="1487" spans="1:74" x14ac:dyDescent="0.25">
      <c r="A1487" t="s">
        <v>2844</v>
      </c>
      <c r="B1487" t="s">
        <v>8868</v>
      </c>
      <c r="C1487">
        <v>4291</v>
      </c>
      <c r="D1487" t="s">
        <v>73</v>
      </c>
      <c r="E1487" t="s">
        <v>74</v>
      </c>
      <c r="F1487">
        <v>38190</v>
      </c>
      <c r="G1487" t="s">
        <v>75</v>
      </c>
      <c r="H1487" t="s">
        <v>77</v>
      </c>
      <c r="I1487">
        <v>976</v>
      </c>
      <c r="J1487">
        <v>2020</v>
      </c>
      <c r="K1487">
        <v>44</v>
      </c>
      <c r="L1487" t="s">
        <v>77</v>
      </c>
      <c r="M1487" t="s">
        <v>75</v>
      </c>
      <c r="N1487" t="s">
        <v>78</v>
      </c>
      <c r="O1487" t="s">
        <v>177</v>
      </c>
      <c r="P1487" t="s">
        <v>181</v>
      </c>
      <c r="Q1487">
        <v>11728239000107</v>
      </c>
      <c r="R1487" t="s">
        <v>92</v>
      </c>
      <c r="U1487">
        <v>4460</v>
      </c>
      <c r="V1487" t="s">
        <v>8861</v>
      </c>
      <c r="X1487" t="s">
        <v>8861</v>
      </c>
      <c r="Y1487" t="s">
        <v>182</v>
      </c>
      <c r="Z1487" t="s">
        <v>93</v>
      </c>
      <c r="AE1487" t="s">
        <v>94</v>
      </c>
      <c r="AF1487" t="s">
        <v>85</v>
      </c>
      <c r="AG1487">
        <v>127913</v>
      </c>
      <c r="AH1487" s="2">
        <v>43875.461770833332</v>
      </c>
      <c r="AI1487" s="2">
        <v>43878.425520833334</v>
      </c>
      <c r="AJ1487" s="2">
        <v>43878.531805555554</v>
      </c>
      <c r="AM1487" t="s">
        <v>87</v>
      </c>
      <c r="AR1487" t="s">
        <v>87</v>
      </c>
      <c r="AU1487">
        <v>127913</v>
      </c>
      <c r="AW1487">
        <v>127913</v>
      </c>
      <c r="AX1487" s="3">
        <v>127913</v>
      </c>
      <c r="AY1487" s="3">
        <v>127913</v>
      </c>
      <c r="AZ1487">
        <v>127913</v>
      </c>
      <c r="BA1487" s="3">
        <v>0</v>
      </c>
      <c r="BB1487" t="s">
        <v>88</v>
      </c>
      <c r="BC1487" s="2">
        <v>44160.463171296295</v>
      </c>
      <c r="BQ1487">
        <v>9247942</v>
      </c>
      <c r="BS1487">
        <v>7097</v>
      </c>
      <c r="BT1487" t="s">
        <v>89</v>
      </c>
      <c r="BU1487" t="s">
        <v>89</v>
      </c>
      <c r="BV1487" s="2">
        <v>44270.586840277778</v>
      </c>
    </row>
    <row r="1488" spans="1:74" x14ac:dyDescent="0.25">
      <c r="A1488" t="s">
        <v>2844</v>
      </c>
      <c r="B1488" t="s">
        <v>8868</v>
      </c>
      <c r="C1488">
        <v>4291</v>
      </c>
      <c r="D1488" t="s">
        <v>73</v>
      </c>
      <c r="E1488" t="s">
        <v>74</v>
      </c>
      <c r="F1488">
        <v>38191</v>
      </c>
      <c r="G1488" t="s">
        <v>75</v>
      </c>
      <c r="H1488" t="s">
        <v>77</v>
      </c>
      <c r="I1488">
        <v>976</v>
      </c>
      <c r="J1488">
        <v>2020</v>
      </c>
      <c r="K1488">
        <v>45</v>
      </c>
      <c r="L1488" t="s">
        <v>77</v>
      </c>
      <c r="M1488" t="s">
        <v>75</v>
      </c>
      <c r="N1488" t="s">
        <v>78</v>
      </c>
      <c r="O1488" t="s">
        <v>177</v>
      </c>
      <c r="P1488" t="s">
        <v>181</v>
      </c>
      <c r="Q1488">
        <v>11728239000107</v>
      </c>
      <c r="R1488" t="s">
        <v>92</v>
      </c>
      <c r="U1488">
        <v>4460</v>
      </c>
      <c r="V1488" t="s">
        <v>8861</v>
      </c>
      <c r="X1488" t="s">
        <v>8861</v>
      </c>
      <c r="Y1488" t="s">
        <v>182</v>
      </c>
      <c r="Z1488" t="s">
        <v>93</v>
      </c>
      <c r="AE1488" t="s">
        <v>94</v>
      </c>
      <c r="AF1488" t="s">
        <v>85</v>
      </c>
      <c r="AG1488">
        <v>200000</v>
      </c>
      <c r="AH1488" s="2">
        <v>43875.462256944447</v>
      </c>
      <c r="AI1488" s="2">
        <v>43878.425520833334</v>
      </c>
      <c r="AJ1488" s="2">
        <v>43878.531805555554</v>
      </c>
      <c r="AM1488" t="s">
        <v>87</v>
      </c>
      <c r="AR1488" t="s">
        <v>87</v>
      </c>
      <c r="AU1488">
        <v>200000</v>
      </c>
      <c r="AW1488">
        <v>200000</v>
      </c>
      <c r="AX1488" s="3">
        <v>200000</v>
      </c>
      <c r="AY1488" s="3">
        <v>200000</v>
      </c>
      <c r="AZ1488">
        <v>200000</v>
      </c>
      <c r="BA1488" s="3">
        <v>0</v>
      </c>
      <c r="BB1488" t="s">
        <v>88</v>
      </c>
      <c r="BC1488" s="2">
        <v>44160.463414351849</v>
      </c>
      <c r="BQ1488">
        <v>9247945</v>
      </c>
      <c r="BS1488">
        <v>7097</v>
      </c>
      <c r="BT1488" t="s">
        <v>89</v>
      </c>
      <c r="BU1488" t="s">
        <v>89</v>
      </c>
      <c r="BV1488" s="2">
        <v>44270.586840277778</v>
      </c>
    </row>
    <row r="1489" spans="1:74" x14ac:dyDescent="0.25">
      <c r="A1489" t="s">
        <v>2844</v>
      </c>
      <c r="B1489" t="s">
        <v>8868</v>
      </c>
      <c r="C1489">
        <v>4291</v>
      </c>
      <c r="D1489" t="s">
        <v>73</v>
      </c>
      <c r="E1489" t="s">
        <v>74</v>
      </c>
      <c r="F1489">
        <v>38192</v>
      </c>
      <c r="G1489" t="s">
        <v>75</v>
      </c>
      <c r="H1489" t="s">
        <v>77</v>
      </c>
      <c r="I1489">
        <v>976</v>
      </c>
      <c r="J1489">
        <v>2020</v>
      </c>
      <c r="K1489">
        <v>46</v>
      </c>
      <c r="L1489" t="s">
        <v>77</v>
      </c>
      <c r="M1489" t="s">
        <v>75</v>
      </c>
      <c r="N1489" t="s">
        <v>78</v>
      </c>
      <c r="O1489" t="s">
        <v>429</v>
      </c>
      <c r="P1489" t="s">
        <v>538</v>
      </c>
      <c r="Q1489">
        <v>11462882000123</v>
      </c>
      <c r="R1489" t="s">
        <v>92</v>
      </c>
      <c r="U1489">
        <v>4460</v>
      </c>
      <c r="V1489" t="s">
        <v>8861</v>
      </c>
      <c r="X1489" t="s">
        <v>8861</v>
      </c>
      <c r="Y1489" t="s">
        <v>182</v>
      </c>
      <c r="Z1489" t="s">
        <v>93</v>
      </c>
      <c r="AE1489" t="s">
        <v>94</v>
      </c>
      <c r="AF1489" t="s">
        <v>85</v>
      </c>
      <c r="AG1489">
        <v>100000</v>
      </c>
      <c r="AH1489" s="2">
        <v>43875.463043981479</v>
      </c>
      <c r="AI1489" s="2">
        <v>43878.425509259258</v>
      </c>
      <c r="AJ1489" s="2">
        <v>43878.531793981485</v>
      </c>
      <c r="AM1489" t="s">
        <v>87</v>
      </c>
      <c r="AR1489" t="s">
        <v>87</v>
      </c>
      <c r="AU1489">
        <v>100000</v>
      </c>
      <c r="AW1489">
        <v>100000</v>
      </c>
      <c r="AX1489" s="3">
        <v>100000</v>
      </c>
      <c r="AY1489" s="3">
        <v>100000</v>
      </c>
      <c r="AZ1489">
        <v>100000</v>
      </c>
      <c r="BA1489" s="3">
        <v>0</v>
      </c>
      <c r="BB1489" t="s">
        <v>88</v>
      </c>
      <c r="BC1489" s="2">
        <v>44160.636759259258</v>
      </c>
      <c r="BQ1489">
        <v>9248152</v>
      </c>
      <c r="BS1489">
        <v>7097</v>
      </c>
      <c r="BT1489" t="s">
        <v>89</v>
      </c>
      <c r="BU1489" t="s">
        <v>89</v>
      </c>
      <c r="BV1489" s="2">
        <v>44270.586840277778</v>
      </c>
    </row>
    <row r="1490" spans="1:74" x14ac:dyDescent="0.25">
      <c r="A1490" t="s">
        <v>2844</v>
      </c>
      <c r="B1490" t="s">
        <v>8868</v>
      </c>
      <c r="C1490">
        <v>4291</v>
      </c>
      <c r="D1490" t="s">
        <v>73</v>
      </c>
      <c r="E1490" t="s">
        <v>74</v>
      </c>
      <c r="F1490">
        <v>38338</v>
      </c>
      <c r="G1490" t="s">
        <v>75</v>
      </c>
      <c r="H1490" t="s">
        <v>77</v>
      </c>
      <c r="I1490">
        <v>976</v>
      </c>
      <c r="J1490">
        <v>2020</v>
      </c>
      <c r="K1490">
        <v>54</v>
      </c>
      <c r="L1490" t="s">
        <v>77</v>
      </c>
      <c r="M1490" t="s">
        <v>75</v>
      </c>
      <c r="N1490" t="s">
        <v>78</v>
      </c>
      <c r="O1490" t="s">
        <v>575</v>
      </c>
      <c r="P1490" t="s">
        <v>2925</v>
      </c>
      <c r="Q1490">
        <v>21443249000141</v>
      </c>
      <c r="R1490" t="s">
        <v>92</v>
      </c>
      <c r="U1490">
        <v>4460</v>
      </c>
      <c r="V1490" t="s">
        <v>8861</v>
      </c>
      <c r="X1490" t="s">
        <v>8861</v>
      </c>
      <c r="Y1490" t="s">
        <v>182</v>
      </c>
      <c r="Z1490" t="s">
        <v>93</v>
      </c>
      <c r="AE1490" t="s">
        <v>94</v>
      </c>
      <c r="AF1490" t="s">
        <v>85</v>
      </c>
      <c r="AG1490">
        <v>100826</v>
      </c>
      <c r="AH1490" s="2">
        <v>43878.565381944441</v>
      </c>
      <c r="AI1490" s="2">
        <v>43878.602800925924</v>
      </c>
      <c r="AJ1490" s="2">
        <v>43878.813807870371</v>
      </c>
      <c r="AM1490" t="s">
        <v>87</v>
      </c>
      <c r="AR1490" t="s">
        <v>87</v>
      </c>
      <c r="AU1490">
        <v>100826</v>
      </c>
      <c r="AW1490">
        <v>100826</v>
      </c>
      <c r="AX1490" s="3">
        <v>100826</v>
      </c>
      <c r="AY1490" s="3">
        <v>100826</v>
      </c>
      <c r="AZ1490">
        <v>100826</v>
      </c>
      <c r="BA1490" s="3">
        <v>0</v>
      </c>
      <c r="BB1490" t="s">
        <v>88</v>
      </c>
      <c r="BC1490" s="2">
        <v>44161.45103009259</v>
      </c>
      <c r="BQ1490">
        <v>9248077</v>
      </c>
      <c r="BS1490">
        <v>7097</v>
      </c>
      <c r="BT1490" t="s">
        <v>89</v>
      </c>
      <c r="BU1490" t="s">
        <v>89</v>
      </c>
      <c r="BV1490" s="2">
        <v>44270.586840277778</v>
      </c>
    </row>
    <row r="1491" spans="1:74" x14ac:dyDescent="0.25">
      <c r="A1491" t="s">
        <v>2844</v>
      </c>
      <c r="B1491" t="s">
        <v>8868</v>
      </c>
      <c r="C1491">
        <v>4291</v>
      </c>
      <c r="D1491" t="s">
        <v>73</v>
      </c>
      <c r="E1491" t="s">
        <v>74</v>
      </c>
      <c r="F1491">
        <v>38440</v>
      </c>
      <c r="G1491" t="s">
        <v>75</v>
      </c>
      <c r="H1491" t="s">
        <v>77</v>
      </c>
      <c r="I1491">
        <v>976</v>
      </c>
      <c r="J1491">
        <v>2020</v>
      </c>
      <c r="K1491">
        <v>67</v>
      </c>
      <c r="L1491" t="s">
        <v>77</v>
      </c>
      <c r="M1491" t="s">
        <v>75</v>
      </c>
      <c r="N1491" t="s">
        <v>78</v>
      </c>
      <c r="O1491" t="s">
        <v>2926</v>
      </c>
      <c r="P1491" t="s">
        <v>2927</v>
      </c>
      <c r="Q1491">
        <v>13577141000113</v>
      </c>
      <c r="R1491" t="s">
        <v>92</v>
      </c>
      <c r="U1491">
        <v>4460</v>
      </c>
      <c r="V1491" t="s">
        <v>8861</v>
      </c>
      <c r="X1491" t="s">
        <v>8861</v>
      </c>
      <c r="Y1491" t="s">
        <v>182</v>
      </c>
      <c r="Z1491" t="s">
        <v>93</v>
      </c>
      <c r="AE1491" t="s">
        <v>94</v>
      </c>
      <c r="AF1491" t="s">
        <v>85</v>
      </c>
      <c r="AG1491">
        <v>100000</v>
      </c>
      <c r="AH1491" s="2">
        <v>43879.453113425923</v>
      </c>
      <c r="AI1491" s="2">
        <v>43881.613576388889</v>
      </c>
      <c r="AJ1491" s="2">
        <v>43881.622233796297</v>
      </c>
      <c r="AM1491" t="s">
        <v>87</v>
      </c>
      <c r="AR1491" t="s">
        <v>87</v>
      </c>
      <c r="AU1491">
        <v>100000</v>
      </c>
      <c r="AW1491">
        <v>100000</v>
      </c>
      <c r="AX1491" s="3">
        <v>100000</v>
      </c>
      <c r="AY1491" s="3">
        <v>100000</v>
      </c>
      <c r="AZ1491">
        <v>100000</v>
      </c>
      <c r="BA1491" s="3">
        <v>0</v>
      </c>
      <c r="BB1491" t="s">
        <v>88</v>
      </c>
      <c r="BC1491" s="2">
        <v>44160.463472222225</v>
      </c>
      <c r="BQ1491">
        <v>9248587</v>
      </c>
      <c r="BS1491">
        <v>7097</v>
      </c>
      <c r="BT1491" t="s">
        <v>89</v>
      </c>
      <c r="BU1491" t="s">
        <v>89</v>
      </c>
      <c r="BV1491" s="2">
        <v>44270.586840277778</v>
      </c>
    </row>
    <row r="1492" spans="1:74" x14ac:dyDescent="0.25">
      <c r="A1492" t="s">
        <v>2844</v>
      </c>
      <c r="B1492" t="s">
        <v>8868</v>
      </c>
      <c r="C1492">
        <v>4291</v>
      </c>
      <c r="D1492" t="s">
        <v>73</v>
      </c>
      <c r="E1492" t="s">
        <v>74</v>
      </c>
      <c r="F1492">
        <v>38441</v>
      </c>
      <c r="G1492" t="s">
        <v>75</v>
      </c>
      <c r="H1492" t="s">
        <v>77</v>
      </c>
      <c r="I1492">
        <v>976</v>
      </c>
      <c r="J1492">
        <v>2020</v>
      </c>
      <c r="K1492">
        <v>68</v>
      </c>
      <c r="L1492" t="s">
        <v>77</v>
      </c>
      <c r="M1492" t="s">
        <v>75</v>
      </c>
      <c r="N1492" t="s">
        <v>78</v>
      </c>
      <c r="O1492" t="s">
        <v>2780</v>
      </c>
      <c r="P1492" t="s">
        <v>2781</v>
      </c>
      <c r="Q1492">
        <v>12099136000180</v>
      </c>
      <c r="R1492" t="s">
        <v>92</v>
      </c>
      <c r="U1492">
        <v>4460</v>
      </c>
      <c r="V1492" t="s">
        <v>8861</v>
      </c>
      <c r="X1492" t="s">
        <v>8861</v>
      </c>
      <c r="Y1492" t="s">
        <v>182</v>
      </c>
      <c r="Z1492" t="s">
        <v>93</v>
      </c>
      <c r="AE1492" t="s">
        <v>94</v>
      </c>
      <c r="AF1492" t="s">
        <v>85</v>
      </c>
      <c r="AG1492">
        <v>100000</v>
      </c>
      <c r="AH1492" s="2">
        <v>43879.453738425924</v>
      </c>
      <c r="AI1492" s="2">
        <v>43881.614768518521</v>
      </c>
      <c r="AJ1492" s="2">
        <v>43881.622777777775</v>
      </c>
      <c r="AM1492" t="s">
        <v>87</v>
      </c>
      <c r="AR1492" t="s">
        <v>87</v>
      </c>
      <c r="AU1492">
        <v>100000</v>
      </c>
      <c r="AW1492">
        <v>100000</v>
      </c>
      <c r="AX1492" s="3">
        <v>100000</v>
      </c>
      <c r="AY1492" s="3">
        <v>100000</v>
      </c>
      <c r="AZ1492">
        <v>100000</v>
      </c>
      <c r="BA1492" s="3">
        <v>0</v>
      </c>
      <c r="BB1492" t="s">
        <v>88</v>
      </c>
      <c r="BC1492" s="2">
        <v>44160.463020833333</v>
      </c>
      <c r="BQ1492">
        <v>9248596</v>
      </c>
      <c r="BS1492">
        <v>7097</v>
      </c>
      <c r="BT1492" t="s">
        <v>89</v>
      </c>
      <c r="BU1492" t="s">
        <v>89</v>
      </c>
      <c r="BV1492" s="2">
        <v>44270.586840277778</v>
      </c>
    </row>
    <row r="1493" spans="1:74" x14ac:dyDescent="0.25">
      <c r="A1493" t="s">
        <v>2844</v>
      </c>
      <c r="B1493" t="s">
        <v>8868</v>
      </c>
      <c r="C1493">
        <v>4291</v>
      </c>
      <c r="D1493" t="s">
        <v>73</v>
      </c>
      <c r="E1493" t="s">
        <v>74</v>
      </c>
      <c r="F1493">
        <v>38442</v>
      </c>
      <c r="G1493" t="s">
        <v>75</v>
      </c>
      <c r="H1493" t="s">
        <v>77</v>
      </c>
      <c r="I1493">
        <v>976</v>
      </c>
      <c r="J1493">
        <v>2020</v>
      </c>
      <c r="K1493">
        <v>69</v>
      </c>
      <c r="L1493" t="s">
        <v>77</v>
      </c>
      <c r="M1493" t="s">
        <v>75</v>
      </c>
      <c r="N1493" t="s">
        <v>78</v>
      </c>
      <c r="O1493" t="s">
        <v>2928</v>
      </c>
      <c r="P1493" t="s">
        <v>2929</v>
      </c>
      <c r="Q1493">
        <v>11212190000127</v>
      </c>
      <c r="R1493" t="s">
        <v>92</v>
      </c>
      <c r="U1493">
        <v>4460</v>
      </c>
      <c r="V1493" t="s">
        <v>8861</v>
      </c>
      <c r="X1493" t="s">
        <v>8861</v>
      </c>
      <c r="Y1493" t="s">
        <v>182</v>
      </c>
      <c r="Z1493" t="s">
        <v>93</v>
      </c>
      <c r="AE1493" t="s">
        <v>94</v>
      </c>
      <c r="AF1493" t="s">
        <v>85</v>
      </c>
      <c r="AG1493">
        <v>70826</v>
      </c>
      <c r="AH1493" s="2">
        <v>43879.454305555555</v>
      </c>
      <c r="AI1493" s="2">
        <v>43882.390115740738</v>
      </c>
      <c r="AJ1493" s="2">
        <v>43882.502222222225</v>
      </c>
      <c r="AM1493" t="s">
        <v>87</v>
      </c>
      <c r="AR1493" t="s">
        <v>87</v>
      </c>
      <c r="AU1493">
        <v>70826</v>
      </c>
      <c r="AW1493">
        <v>70826</v>
      </c>
      <c r="AX1493" s="3">
        <v>70826</v>
      </c>
      <c r="AY1493" s="3">
        <v>70826</v>
      </c>
      <c r="AZ1493">
        <v>70826</v>
      </c>
      <c r="BA1493" s="3">
        <v>0</v>
      </c>
      <c r="BB1493" t="s">
        <v>88</v>
      </c>
      <c r="BC1493" s="2">
        <v>44160.462881944448</v>
      </c>
      <c r="BQ1493">
        <v>9248627</v>
      </c>
      <c r="BS1493">
        <v>7097</v>
      </c>
      <c r="BT1493" t="s">
        <v>89</v>
      </c>
      <c r="BU1493" t="s">
        <v>89</v>
      </c>
      <c r="BV1493" s="2">
        <v>44270.586840277778</v>
      </c>
    </row>
    <row r="1494" spans="1:74" x14ac:dyDescent="0.25">
      <c r="A1494" t="s">
        <v>2844</v>
      </c>
      <c r="B1494" t="s">
        <v>8868</v>
      </c>
      <c r="C1494">
        <v>4291</v>
      </c>
      <c r="D1494" t="s">
        <v>73</v>
      </c>
      <c r="E1494" t="s">
        <v>74</v>
      </c>
      <c r="F1494">
        <v>38443</v>
      </c>
      <c r="G1494" t="s">
        <v>75</v>
      </c>
      <c r="H1494" t="s">
        <v>77</v>
      </c>
      <c r="I1494">
        <v>976</v>
      </c>
      <c r="J1494">
        <v>2020</v>
      </c>
      <c r="K1494">
        <v>70</v>
      </c>
      <c r="L1494" t="s">
        <v>77</v>
      </c>
      <c r="M1494" t="s">
        <v>75</v>
      </c>
      <c r="N1494" t="s">
        <v>78</v>
      </c>
      <c r="O1494" t="s">
        <v>2930</v>
      </c>
      <c r="P1494" t="s">
        <v>2931</v>
      </c>
      <c r="Q1494">
        <v>11263187000132</v>
      </c>
      <c r="R1494" t="s">
        <v>92</v>
      </c>
      <c r="U1494">
        <v>4460</v>
      </c>
      <c r="V1494" t="s">
        <v>8861</v>
      </c>
      <c r="X1494" t="s">
        <v>8861</v>
      </c>
      <c r="Y1494" t="s">
        <v>182</v>
      </c>
      <c r="Z1494" t="s">
        <v>93</v>
      </c>
      <c r="AE1494" t="s">
        <v>94</v>
      </c>
      <c r="AF1494" t="s">
        <v>85</v>
      </c>
      <c r="AG1494">
        <v>80000</v>
      </c>
      <c r="AH1494" s="2">
        <v>43879.454918981479</v>
      </c>
      <c r="AI1494" s="2">
        <v>43882.390115740738</v>
      </c>
      <c r="AJ1494" s="2">
        <v>43882.502233796295</v>
      </c>
      <c r="AM1494" t="s">
        <v>87</v>
      </c>
      <c r="AR1494" t="s">
        <v>87</v>
      </c>
      <c r="AU1494">
        <v>80000</v>
      </c>
      <c r="AW1494">
        <v>80000</v>
      </c>
      <c r="AX1494" s="3">
        <v>80000</v>
      </c>
      <c r="AY1494" s="3">
        <v>80000</v>
      </c>
      <c r="AZ1494">
        <v>80000</v>
      </c>
      <c r="BA1494" s="3">
        <v>0</v>
      </c>
      <c r="BB1494" t="s">
        <v>88</v>
      </c>
      <c r="BC1494" s="2">
        <v>44160.637002314812</v>
      </c>
      <c r="BQ1494">
        <v>9248250</v>
      </c>
      <c r="BS1494">
        <v>7097</v>
      </c>
      <c r="BT1494" t="s">
        <v>89</v>
      </c>
      <c r="BU1494" t="s">
        <v>89</v>
      </c>
      <c r="BV1494" s="2">
        <v>44270.586840277778</v>
      </c>
    </row>
    <row r="1495" spans="1:74" x14ac:dyDescent="0.25">
      <c r="A1495" t="s">
        <v>2844</v>
      </c>
      <c r="B1495" t="s">
        <v>8868</v>
      </c>
      <c r="C1495">
        <v>4291</v>
      </c>
      <c r="D1495" t="s">
        <v>73</v>
      </c>
      <c r="E1495" t="s">
        <v>74</v>
      </c>
      <c r="F1495">
        <v>38444</v>
      </c>
      <c r="G1495" t="s">
        <v>75</v>
      </c>
      <c r="H1495" t="s">
        <v>77</v>
      </c>
      <c r="I1495">
        <v>976</v>
      </c>
      <c r="J1495">
        <v>2020</v>
      </c>
      <c r="K1495">
        <v>71</v>
      </c>
      <c r="L1495" t="s">
        <v>77</v>
      </c>
      <c r="M1495" t="s">
        <v>75</v>
      </c>
      <c r="N1495" t="s">
        <v>78</v>
      </c>
      <c r="O1495" t="s">
        <v>395</v>
      </c>
      <c r="P1495" t="s">
        <v>396</v>
      </c>
      <c r="Q1495">
        <v>10665494000187</v>
      </c>
      <c r="R1495" t="s">
        <v>92</v>
      </c>
      <c r="U1495">
        <v>4460</v>
      </c>
      <c r="V1495" t="s">
        <v>8861</v>
      </c>
      <c r="X1495" t="s">
        <v>8861</v>
      </c>
      <c r="Y1495" t="s">
        <v>182</v>
      </c>
      <c r="Z1495" t="s">
        <v>93</v>
      </c>
      <c r="AE1495" t="s">
        <v>94</v>
      </c>
      <c r="AF1495" t="s">
        <v>85</v>
      </c>
      <c r="AG1495">
        <v>80000</v>
      </c>
      <c r="AH1495" s="2">
        <v>43879.455671296295</v>
      </c>
      <c r="AI1495" s="2">
        <v>43882.390115740738</v>
      </c>
      <c r="AJ1495" s="2">
        <v>43882.502233796295</v>
      </c>
      <c r="AM1495" t="s">
        <v>87</v>
      </c>
      <c r="AR1495" t="s">
        <v>87</v>
      </c>
      <c r="AU1495">
        <v>80000</v>
      </c>
      <c r="AW1495">
        <v>80000</v>
      </c>
      <c r="AX1495" s="3">
        <v>80000</v>
      </c>
      <c r="AY1495" s="3">
        <v>80000</v>
      </c>
      <c r="AZ1495">
        <v>80000</v>
      </c>
      <c r="BA1495" s="3">
        <v>0</v>
      </c>
      <c r="BB1495" t="s">
        <v>88</v>
      </c>
      <c r="BC1495" s="2">
        <v>44161.469189814816</v>
      </c>
      <c r="BQ1495">
        <v>9248787</v>
      </c>
      <c r="BS1495">
        <v>7097</v>
      </c>
      <c r="BT1495" t="s">
        <v>89</v>
      </c>
      <c r="BU1495" t="s">
        <v>89</v>
      </c>
      <c r="BV1495" s="2">
        <v>44270.586840277778</v>
      </c>
    </row>
    <row r="1496" spans="1:74" x14ac:dyDescent="0.25">
      <c r="A1496" t="s">
        <v>2844</v>
      </c>
      <c r="B1496" t="s">
        <v>8868</v>
      </c>
      <c r="C1496">
        <v>4291</v>
      </c>
      <c r="D1496" t="s">
        <v>73</v>
      </c>
      <c r="E1496" t="s">
        <v>74</v>
      </c>
      <c r="F1496">
        <v>38446</v>
      </c>
      <c r="G1496" t="s">
        <v>75</v>
      </c>
      <c r="H1496" t="s">
        <v>77</v>
      </c>
      <c r="I1496">
        <v>976</v>
      </c>
      <c r="J1496">
        <v>2020</v>
      </c>
      <c r="K1496">
        <v>72</v>
      </c>
      <c r="L1496" t="s">
        <v>77</v>
      </c>
      <c r="M1496" t="s">
        <v>75</v>
      </c>
      <c r="N1496" t="s">
        <v>78</v>
      </c>
      <c r="O1496" t="s">
        <v>936</v>
      </c>
      <c r="P1496" t="s">
        <v>2932</v>
      </c>
      <c r="Q1496">
        <v>12824692000171</v>
      </c>
      <c r="R1496" t="s">
        <v>92</v>
      </c>
      <c r="U1496">
        <v>4460</v>
      </c>
      <c r="V1496" t="s">
        <v>8861</v>
      </c>
      <c r="X1496" t="s">
        <v>8861</v>
      </c>
      <c r="Y1496" t="s">
        <v>182</v>
      </c>
      <c r="Z1496" t="s">
        <v>93</v>
      </c>
      <c r="AE1496" t="s">
        <v>94</v>
      </c>
      <c r="AF1496" t="s">
        <v>85</v>
      </c>
      <c r="AG1496">
        <v>100000</v>
      </c>
      <c r="AH1496" s="2">
        <v>43879.456377314818</v>
      </c>
      <c r="AI1496" s="2">
        <v>43882.390370370369</v>
      </c>
      <c r="AJ1496" s="2">
        <v>43882.508055555554</v>
      </c>
      <c r="AM1496" t="s">
        <v>87</v>
      </c>
      <c r="AR1496" t="s">
        <v>87</v>
      </c>
      <c r="AU1496">
        <v>100000</v>
      </c>
      <c r="AW1496">
        <v>100000</v>
      </c>
      <c r="AX1496" s="3">
        <v>100000</v>
      </c>
      <c r="AY1496" s="3">
        <v>100000</v>
      </c>
      <c r="AZ1496">
        <v>100000</v>
      </c>
      <c r="BA1496" s="3">
        <v>0</v>
      </c>
      <c r="BB1496" t="s">
        <v>88</v>
      </c>
      <c r="BC1496" s="2">
        <v>44160.463495370372</v>
      </c>
      <c r="BQ1496">
        <v>9247919</v>
      </c>
      <c r="BS1496">
        <v>7097</v>
      </c>
      <c r="BT1496" t="s">
        <v>89</v>
      </c>
      <c r="BU1496" t="s">
        <v>89</v>
      </c>
      <c r="BV1496" s="2">
        <v>44270.586840277778</v>
      </c>
    </row>
    <row r="1497" spans="1:74" x14ac:dyDescent="0.25">
      <c r="A1497" t="s">
        <v>2844</v>
      </c>
      <c r="B1497" t="s">
        <v>8868</v>
      </c>
      <c r="C1497">
        <v>4291</v>
      </c>
      <c r="D1497" t="s">
        <v>73</v>
      </c>
      <c r="E1497" t="s">
        <v>74</v>
      </c>
      <c r="F1497">
        <v>38447</v>
      </c>
      <c r="G1497" t="s">
        <v>75</v>
      </c>
      <c r="H1497" t="s">
        <v>77</v>
      </c>
      <c r="I1497">
        <v>976</v>
      </c>
      <c r="J1497">
        <v>2020</v>
      </c>
      <c r="K1497">
        <v>73</v>
      </c>
      <c r="L1497" t="s">
        <v>77</v>
      </c>
      <c r="M1497" t="s">
        <v>75</v>
      </c>
      <c r="N1497" t="s">
        <v>78</v>
      </c>
      <c r="O1497" t="s">
        <v>2933</v>
      </c>
      <c r="P1497" t="s">
        <v>2934</v>
      </c>
      <c r="Q1497">
        <v>13081164000132</v>
      </c>
      <c r="R1497" t="s">
        <v>92</v>
      </c>
      <c r="U1497">
        <v>4460</v>
      </c>
      <c r="V1497" t="s">
        <v>8861</v>
      </c>
      <c r="X1497" t="s">
        <v>8861</v>
      </c>
      <c r="Y1497" t="s">
        <v>182</v>
      </c>
      <c r="Z1497" t="s">
        <v>93</v>
      </c>
      <c r="AE1497" t="s">
        <v>94</v>
      </c>
      <c r="AF1497" t="s">
        <v>85</v>
      </c>
      <c r="AG1497">
        <v>60000</v>
      </c>
      <c r="AH1497" s="2">
        <v>43879.456921296296</v>
      </c>
      <c r="AI1497" s="2">
        <v>43882.390370370369</v>
      </c>
      <c r="AJ1497" s="2">
        <v>43882.508055555554</v>
      </c>
      <c r="AM1497" t="s">
        <v>87</v>
      </c>
      <c r="AR1497" t="s">
        <v>87</v>
      </c>
      <c r="AU1497">
        <v>60000</v>
      </c>
      <c r="AW1497">
        <v>60000</v>
      </c>
      <c r="AX1497" s="3">
        <v>60000</v>
      </c>
      <c r="AY1497" s="3">
        <v>60000</v>
      </c>
      <c r="AZ1497">
        <v>60000</v>
      </c>
      <c r="BA1497" s="3">
        <v>0</v>
      </c>
      <c r="BB1497" t="s">
        <v>88</v>
      </c>
      <c r="BC1497" s="2">
        <v>44160.463483796295</v>
      </c>
      <c r="BQ1497">
        <v>9247906</v>
      </c>
      <c r="BS1497">
        <v>7097</v>
      </c>
      <c r="BT1497" t="s">
        <v>89</v>
      </c>
      <c r="BU1497" t="s">
        <v>89</v>
      </c>
      <c r="BV1497" s="2">
        <v>44270.586840277778</v>
      </c>
    </row>
    <row r="1498" spans="1:74" x14ac:dyDescent="0.25">
      <c r="A1498" t="s">
        <v>2844</v>
      </c>
      <c r="B1498" t="s">
        <v>8868</v>
      </c>
      <c r="C1498">
        <v>4291</v>
      </c>
      <c r="D1498" t="s">
        <v>73</v>
      </c>
      <c r="E1498" t="s">
        <v>74</v>
      </c>
      <c r="F1498">
        <v>38451</v>
      </c>
      <c r="G1498" t="s">
        <v>75</v>
      </c>
      <c r="H1498" t="s">
        <v>77</v>
      </c>
      <c r="I1498">
        <v>976</v>
      </c>
      <c r="J1498">
        <v>2020</v>
      </c>
      <c r="K1498">
        <v>75</v>
      </c>
      <c r="L1498" t="s">
        <v>77</v>
      </c>
      <c r="M1498" t="s">
        <v>75</v>
      </c>
      <c r="N1498" t="s">
        <v>78</v>
      </c>
      <c r="O1498" t="s">
        <v>177</v>
      </c>
      <c r="P1498" t="s">
        <v>181</v>
      </c>
      <c r="Q1498">
        <v>11728239000107</v>
      </c>
      <c r="R1498" t="s">
        <v>92</v>
      </c>
      <c r="U1498">
        <v>4460</v>
      </c>
      <c r="V1498" t="s">
        <v>8861</v>
      </c>
      <c r="X1498" t="s">
        <v>8861</v>
      </c>
      <c r="Y1498" t="s">
        <v>182</v>
      </c>
      <c r="Z1498" t="s">
        <v>93</v>
      </c>
      <c r="AE1498" t="s">
        <v>94</v>
      </c>
      <c r="AF1498" t="s">
        <v>85</v>
      </c>
      <c r="AG1498">
        <v>120000</v>
      </c>
      <c r="AH1498" s="2">
        <v>43879.479444444441</v>
      </c>
      <c r="AI1498" s="2">
        <v>43882.390601851854</v>
      </c>
      <c r="AJ1498" s="2">
        <v>43882.510509259257</v>
      </c>
      <c r="AM1498" t="s">
        <v>87</v>
      </c>
      <c r="AR1498" t="s">
        <v>87</v>
      </c>
      <c r="AU1498">
        <v>120000</v>
      </c>
      <c r="AW1498">
        <v>120000</v>
      </c>
      <c r="AX1498" s="3">
        <v>120000</v>
      </c>
      <c r="AY1498" s="3">
        <v>120000</v>
      </c>
      <c r="AZ1498">
        <v>120000</v>
      </c>
      <c r="BA1498" s="3">
        <v>0</v>
      </c>
      <c r="BB1498" t="s">
        <v>88</v>
      </c>
      <c r="BC1498" s="2">
        <v>44160.46297453704</v>
      </c>
      <c r="BQ1498">
        <v>9247979</v>
      </c>
      <c r="BS1498">
        <v>7097</v>
      </c>
      <c r="BT1498" t="s">
        <v>89</v>
      </c>
      <c r="BU1498" t="s">
        <v>89</v>
      </c>
      <c r="BV1498" s="2">
        <v>44270.586840277778</v>
      </c>
    </row>
    <row r="1499" spans="1:74" x14ac:dyDescent="0.25">
      <c r="A1499" t="s">
        <v>2844</v>
      </c>
      <c r="B1499" t="s">
        <v>8868</v>
      </c>
      <c r="C1499">
        <v>4291</v>
      </c>
      <c r="D1499" t="s">
        <v>73</v>
      </c>
      <c r="E1499" t="s">
        <v>74</v>
      </c>
      <c r="F1499">
        <v>38452</v>
      </c>
      <c r="G1499" t="s">
        <v>75</v>
      </c>
      <c r="H1499" t="s">
        <v>77</v>
      </c>
      <c r="I1499">
        <v>976</v>
      </c>
      <c r="J1499">
        <v>2020</v>
      </c>
      <c r="K1499">
        <v>76</v>
      </c>
      <c r="L1499" t="s">
        <v>77</v>
      </c>
      <c r="M1499" t="s">
        <v>75</v>
      </c>
      <c r="N1499" t="s">
        <v>78</v>
      </c>
      <c r="O1499" t="s">
        <v>2632</v>
      </c>
      <c r="P1499" t="s">
        <v>2935</v>
      </c>
      <c r="Q1499">
        <v>11234223000130</v>
      </c>
      <c r="R1499" t="s">
        <v>92</v>
      </c>
      <c r="U1499">
        <v>4460</v>
      </c>
      <c r="V1499" t="s">
        <v>8861</v>
      </c>
      <c r="X1499" t="s">
        <v>8861</v>
      </c>
      <c r="Y1499" t="s">
        <v>182</v>
      </c>
      <c r="Z1499" t="s">
        <v>93</v>
      </c>
      <c r="AE1499" t="s">
        <v>94</v>
      </c>
      <c r="AF1499" t="s">
        <v>85</v>
      </c>
      <c r="AG1499">
        <v>466500</v>
      </c>
      <c r="AH1499" s="2">
        <v>43879.480104166665</v>
      </c>
      <c r="AI1499" s="2">
        <v>43882.390601851854</v>
      </c>
      <c r="AJ1499" s="2">
        <v>43882.510520833333</v>
      </c>
      <c r="AM1499" t="s">
        <v>87</v>
      </c>
      <c r="AR1499" t="s">
        <v>87</v>
      </c>
      <c r="AU1499">
        <v>466500</v>
      </c>
      <c r="AW1499">
        <v>466500</v>
      </c>
      <c r="AX1499" s="3">
        <v>466500</v>
      </c>
      <c r="AY1499" s="3">
        <v>466500</v>
      </c>
      <c r="AZ1499">
        <v>466500</v>
      </c>
      <c r="BA1499" s="3">
        <v>0</v>
      </c>
      <c r="BB1499" t="s">
        <v>88</v>
      </c>
      <c r="BC1499" s="2">
        <v>44160.63658564815</v>
      </c>
      <c r="BQ1499">
        <v>9248701</v>
      </c>
      <c r="BS1499">
        <v>7097</v>
      </c>
      <c r="BT1499" t="s">
        <v>89</v>
      </c>
      <c r="BU1499" t="s">
        <v>89</v>
      </c>
      <c r="BV1499" s="2">
        <v>44270.586840277778</v>
      </c>
    </row>
    <row r="1500" spans="1:74" x14ac:dyDescent="0.25">
      <c r="A1500" t="s">
        <v>2844</v>
      </c>
      <c r="B1500" t="s">
        <v>8868</v>
      </c>
      <c r="C1500">
        <v>4291</v>
      </c>
      <c r="D1500" t="s">
        <v>73</v>
      </c>
      <c r="E1500" t="s">
        <v>74</v>
      </c>
      <c r="F1500">
        <v>38642</v>
      </c>
      <c r="G1500" t="s">
        <v>75</v>
      </c>
      <c r="H1500" t="s">
        <v>77</v>
      </c>
      <c r="I1500">
        <v>976</v>
      </c>
      <c r="J1500">
        <v>2020</v>
      </c>
      <c r="K1500">
        <v>81</v>
      </c>
      <c r="L1500" t="s">
        <v>77</v>
      </c>
      <c r="M1500" t="s">
        <v>75</v>
      </c>
      <c r="N1500" t="s">
        <v>78</v>
      </c>
      <c r="O1500" t="s">
        <v>2110</v>
      </c>
      <c r="P1500" t="s">
        <v>2936</v>
      </c>
      <c r="Q1500">
        <v>12763383000139</v>
      </c>
      <c r="R1500" t="s">
        <v>92</v>
      </c>
      <c r="U1500">
        <v>4460</v>
      </c>
      <c r="V1500" t="s">
        <v>8861</v>
      </c>
      <c r="X1500" t="s">
        <v>8861</v>
      </c>
      <c r="Y1500" t="s">
        <v>182</v>
      </c>
      <c r="Z1500" t="s">
        <v>93</v>
      </c>
      <c r="AE1500" t="s">
        <v>94</v>
      </c>
      <c r="AF1500" t="s">
        <v>85</v>
      </c>
      <c r="AG1500">
        <v>100000</v>
      </c>
      <c r="AH1500" s="2">
        <v>43880.610474537039</v>
      </c>
      <c r="AI1500" s="2">
        <v>43882.521111111113</v>
      </c>
      <c r="AJ1500" s="2">
        <v>43882.52275462963</v>
      </c>
      <c r="AM1500" t="s">
        <v>87</v>
      </c>
      <c r="AR1500" t="s">
        <v>87</v>
      </c>
      <c r="AU1500">
        <v>100000</v>
      </c>
      <c r="AW1500">
        <v>100000</v>
      </c>
      <c r="AX1500" s="3">
        <v>100000</v>
      </c>
      <c r="AY1500" s="3">
        <v>100000</v>
      </c>
      <c r="AZ1500">
        <v>100000</v>
      </c>
      <c r="BA1500" s="3">
        <v>0</v>
      </c>
      <c r="BB1500" t="s">
        <v>88</v>
      </c>
      <c r="BC1500" s="2">
        <v>44160.463564814818</v>
      </c>
      <c r="BQ1500">
        <v>9248631</v>
      </c>
      <c r="BS1500">
        <v>7097</v>
      </c>
      <c r="BT1500" t="s">
        <v>89</v>
      </c>
      <c r="BU1500" t="s">
        <v>89</v>
      </c>
      <c r="BV1500" s="2">
        <v>44270.586840277778</v>
      </c>
    </row>
    <row r="1501" spans="1:74" x14ac:dyDescent="0.25">
      <c r="A1501" t="s">
        <v>2844</v>
      </c>
      <c r="B1501" t="s">
        <v>8868</v>
      </c>
      <c r="C1501">
        <v>4291</v>
      </c>
      <c r="D1501" t="s">
        <v>73</v>
      </c>
      <c r="E1501" t="s">
        <v>74</v>
      </c>
      <c r="F1501">
        <v>38644</v>
      </c>
      <c r="G1501" t="s">
        <v>75</v>
      </c>
      <c r="H1501" t="s">
        <v>77</v>
      </c>
      <c r="I1501">
        <v>976</v>
      </c>
      <c r="J1501">
        <v>2020</v>
      </c>
      <c r="K1501">
        <v>82</v>
      </c>
      <c r="L1501" t="s">
        <v>77</v>
      </c>
      <c r="M1501" t="s">
        <v>75</v>
      </c>
      <c r="N1501" t="s">
        <v>78</v>
      </c>
      <c r="O1501" t="s">
        <v>2937</v>
      </c>
      <c r="P1501" t="s">
        <v>2938</v>
      </c>
      <c r="Q1501">
        <v>11339661000162</v>
      </c>
      <c r="R1501" t="s">
        <v>92</v>
      </c>
      <c r="U1501">
        <v>4460</v>
      </c>
      <c r="V1501" t="s">
        <v>8861</v>
      </c>
      <c r="X1501" t="s">
        <v>8861</v>
      </c>
      <c r="Y1501" t="s">
        <v>182</v>
      </c>
      <c r="Z1501" t="s">
        <v>93</v>
      </c>
      <c r="AE1501" t="s">
        <v>94</v>
      </c>
      <c r="AF1501" t="s">
        <v>85</v>
      </c>
      <c r="AG1501">
        <v>100000</v>
      </c>
      <c r="AH1501" s="2">
        <v>43880.611192129632</v>
      </c>
      <c r="AI1501" s="2">
        <v>43882.521111111113</v>
      </c>
      <c r="AJ1501" s="2">
        <v>43882.52275462963</v>
      </c>
      <c r="AM1501" t="s">
        <v>87</v>
      </c>
      <c r="AR1501" t="s">
        <v>87</v>
      </c>
      <c r="AU1501">
        <v>100000</v>
      </c>
      <c r="AW1501">
        <v>100000</v>
      </c>
      <c r="AX1501" s="3">
        <v>100000</v>
      </c>
      <c r="AY1501" s="3">
        <v>100000</v>
      </c>
      <c r="AZ1501">
        <v>100000</v>
      </c>
      <c r="BA1501" s="3">
        <v>0</v>
      </c>
      <c r="BB1501" t="s">
        <v>88</v>
      </c>
      <c r="BC1501" s="2">
        <v>44161.437523148146</v>
      </c>
      <c r="BQ1501">
        <v>9248418</v>
      </c>
      <c r="BS1501">
        <v>7097</v>
      </c>
      <c r="BT1501" t="s">
        <v>89</v>
      </c>
      <c r="BU1501" t="s">
        <v>89</v>
      </c>
      <c r="BV1501" s="2">
        <v>44270.586840277778</v>
      </c>
    </row>
    <row r="1502" spans="1:74" x14ac:dyDescent="0.25">
      <c r="A1502" t="s">
        <v>2844</v>
      </c>
      <c r="B1502" t="s">
        <v>8868</v>
      </c>
      <c r="C1502">
        <v>4291</v>
      </c>
      <c r="D1502" t="s">
        <v>73</v>
      </c>
      <c r="E1502" t="s">
        <v>74</v>
      </c>
      <c r="F1502">
        <v>38645</v>
      </c>
      <c r="G1502" t="s">
        <v>75</v>
      </c>
      <c r="H1502" t="s">
        <v>77</v>
      </c>
      <c r="I1502">
        <v>976</v>
      </c>
      <c r="J1502">
        <v>2020</v>
      </c>
      <c r="K1502">
        <v>83</v>
      </c>
      <c r="L1502" t="s">
        <v>77</v>
      </c>
      <c r="M1502" t="s">
        <v>75</v>
      </c>
      <c r="N1502" t="s">
        <v>78</v>
      </c>
      <c r="O1502" t="s">
        <v>141</v>
      </c>
      <c r="P1502" t="s">
        <v>2939</v>
      </c>
      <c r="Q1502">
        <v>12441072000153</v>
      </c>
      <c r="R1502" t="s">
        <v>92</v>
      </c>
      <c r="U1502">
        <v>4460</v>
      </c>
      <c r="V1502" t="s">
        <v>8861</v>
      </c>
      <c r="X1502" t="s">
        <v>8861</v>
      </c>
      <c r="Y1502" t="s">
        <v>182</v>
      </c>
      <c r="Z1502" t="s">
        <v>93</v>
      </c>
      <c r="AE1502" t="s">
        <v>94</v>
      </c>
      <c r="AF1502" t="s">
        <v>85</v>
      </c>
      <c r="AG1502">
        <v>100000</v>
      </c>
      <c r="AH1502" s="2">
        <v>43880.612060185187</v>
      </c>
      <c r="AI1502" s="2">
        <v>43882.522974537038</v>
      </c>
      <c r="AJ1502" s="2">
        <v>43882.534375000003</v>
      </c>
      <c r="AM1502" t="s">
        <v>87</v>
      </c>
      <c r="AR1502" t="s">
        <v>87</v>
      </c>
      <c r="AU1502">
        <v>100000</v>
      </c>
      <c r="AW1502">
        <v>100000</v>
      </c>
      <c r="AX1502" s="3">
        <v>100000</v>
      </c>
      <c r="AY1502" s="3">
        <v>100000</v>
      </c>
      <c r="AZ1502">
        <v>100000</v>
      </c>
      <c r="BA1502" s="3">
        <v>0</v>
      </c>
      <c r="BB1502" t="s">
        <v>88</v>
      </c>
      <c r="BC1502" s="2">
        <v>44161.460312499999</v>
      </c>
      <c r="BQ1502">
        <v>9248667</v>
      </c>
      <c r="BS1502">
        <v>7097</v>
      </c>
      <c r="BT1502" t="s">
        <v>89</v>
      </c>
      <c r="BU1502" t="s">
        <v>89</v>
      </c>
      <c r="BV1502" s="2">
        <v>44270.586840277778</v>
      </c>
    </row>
    <row r="1503" spans="1:74" x14ac:dyDescent="0.25">
      <c r="A1503" t="s">
        <v>2844</v>
      </c>
      <c r="B1503" t="s">
        <v>8868</v>
      </c>
      <c r="C1503">
        <v>4291</v>
      </c>
      <c r="D1503" t="s">
        <v>73</v>
      </c>
      <c r="E1503" t="s">
        <v>74</v>
      </c>
      <c r="F1503">
        <v>38647</v>
      </c>
      <c r="G1503" t="s">
        <v>75</v>
      </c>
      <c r="H1503" t="s">
        <v>77</v>
      </c>
      <c r="I1503">
        <v>976</v>
      </c>
      <c r="J1503">
        <v>2020</v>
      </c>
      <c r="K1503">
        <v>84</v>
      </c>
      <c r="L1503" t="s">
        <v>77</v>
      </c>
      <c r="M1503" t="s">
        <v>75</v>
      </c>
      <c r="N1503" t="s">
        <v>78</v>
      </c>
      <c r="O1503" t="s">
        <v>2940</v>
      </c>
      <c r="P1503" t="s">
        <v>2941</v>
      </c>
      <c r="Q1503">
        <v>12941232000123</v>
      </c>
      <c r="R1503" t="s">
        <v>92</v>
      </c>
      <c r="U1503">
        <v>4460</v>
      </c>
      <c r="V1503" t="s">
        <v>8861</v>
      </c>
      <c r="X1503" t="s">
        <v>8861</v>
      </c>
      <c r="Y1503" t="s">
        <v>182</v>
      </c>
      <c r="Z1503" t="s">
        <v>93</v>
      </c>
      <c r="AE1503" t="s">
        <v>94</v>
      </c>
      <c r="AF1503" t="s">
        <v>85</v>
      </c>
      <c r="AG1503">
        <v>100000</v>
      </c>
      <c r="AH1503" s="2">
        <v>43880.612986111111</v>
      </c>
      <c r="AI1503" s="2">
        <v>43882.522974537038</v>
      </c>
      <c r="AJ1503" s="2">
        <v>43882.534375000003</v>
      </c>
      <c r="AM1503" t="s">
        <v>87</v>
      </c>
      <c r="AR1503" t="s">
        <v>87</v>
      </c>
      <c r="AU1503">
        <v>100000</v>
      </c>
      <c r="AW1503">
        <v>100000</v>
      </c>
      <c r="AX1503" s="3">
        <v>100000</v>
      </c>
      <c r="AY1503" s="3">
        <v>100000</v>
      </c>
      <c r="AZ1503">
        <v>100000</v>
      </c>
      <c r="BA1503" s="3">
        <v>0</v>
      </c>
      <c r="BB1503" t="s">
        <v>88</v>
      </c>
      <c r="BC1503" s="2">
        <v>44161.437476851854</v>
      </c>
      <c r="BQ1503">
        <v>9248235</v>
      </c>
      <c r="BS1503">
        <v>7097</v>
      </c>
      <c r="BT1503" t="s">
        <v>89</v>
      </c>
      <c r="BU1503" t="s">
        <v>89</v>
      </c>
      <c r="BV1503" s="2">
        <v>44270.586840277778</v>
      </c>
    </row>
    <row r="1504" spans="1:74" x14ac:dyDescent="0.25">
      <c r="A1504" t="s">
        <v>2844</v>
      </c>
      <c r="B1504" t="s">
        <v>8868</v>
      </c>
      <c r="C1504">
        <v>4291</v>
      </c>
      <c r="D1504" t="s">
        <v>73</v>
      </c>
      <c r="E1504" t="s">
        <v>74</v>
      </c>
      <c r="F1504">
        <v>38648</v>
      </c>
      <c r="G1504" t="s">
        <v>75</v>
      </c>
      <c r="H1504" t="s">
        <v>77</v>
      </c>
      <c r="I1504">
        <v>976</v>
      </c>
      <c r="J1504">
        <v>2020</v>
      </c>
      <c r="K1504">
        <v>85</v>
      </c>
      <c r="L1504" t="s">
        <v>77</v>
      </c>
      <c r="M1504" t="s">
        <v>75</v>
      </c>
      <c r="N1504" t="s">
        <v>78</v>
      </c>
      <c r="O1504" t="s">
        <v>1218</v>
      </c>
      <c r="P1504" t="s">
        <v>2942</v>
      </c>
      <c r="Q1504">
        <v>11458511000178</v>
      </c>
      <c r="R1504" t="s">
        <v>92</v>
      </c>
      <c r="U1504">
        <v>4460</v>
      </c>
      <c r="V1504" t="s">
        <v>8861</v>
      </c>
      <c r="X1504" t="s">
        <v>8861</v>
      </c>
      <c r="Y1504" t="s">
        <v>182</v>
      </c>
      <c r="Z1504" t="s">
        <v>93</v>
      </c>
      <c r="AE1504" t="s">
        <v>94</v>
      </c>
      <c r="AF1504" t="s">
        <v>85</v>
      </c>
      <c r="AG1504">
        <v>70413</v>
      </c>
      <c r="AH1504" s="2">
        <v>43880.614351851851</v>
      </c>
      <c r="AI1504" s="2">
        <v>43882.522974537038</v>
      </c>
      <c r="AJ1504" s="2">
        <v>43882.534375000003</v>
      </c>
      <c r="AM1504" t="s">
        <v>87</v>
      </c>
      <c r="AR1504" t="s">
        <v>87</v>
      </c>
      <c r="AU1504">
        <v>70413</v>
      </c>
      <c r="AW1504">
        <v>70413</v>
      </c>
      <c r="AX1504" s="3">
        <v>70413</v>
      </c>
      <c r="AY1504" s="3">
        <v>70413</v>
      </c>
      <c r="AZ1504">
        <v>70413</v>
      </c>
      <c r="BA1504" s="3">
        <v>0</v>
      </c>
      <c r="BB1504" t="s">
        <v>88</v>
      </c>
      <c r="BC1504" s="2">
        <v>44161.454652777778</v>
      </c>
      <c r="BQ1504">
        <v>9247870</v>
      </c>
      <c r="BS1504">
        <v>7097</v>
      </c>
      <c r="BT1504" t="s">
        <v>89</v>
      </c>
      <c r="BU1504" t="s">
        <v>89</v>
      </c>
      <c r="BV1504" s="2">
        <v>44270.586840277778</v>
      </c>
    </row>
    <row r="1505" spans="1:74" x14ac:dyDescent="0.25">
      <c r="A1505" t="s">
        <v>2844</v>
      </c>
      <c r="B1505" t="s">
        <v>8868</v>
      </c>
      <c r="C1505">
        <v>4291</v>
      </c>
      <c r="D1505" t="s">
        <v>73</v>
      </c>
      <c r="E1505" t="s">
        <v>74</v>
      </c>
      <c r="F1505">
        <v>39096</v>
      </c>
      <c r="G1505" t="s">
        <v>75</v>
      </c>
      <c r="H1505" t="s">
        <v>77</v>
      </c>
      <c r="I1505">
        <v>976</v>
      </c>
      <c r="J1505">
        <v>2020</v>
      </c>
      <c r="K1505">
        <v>88</v>
      </c>
      <c r="L1505" t="s">
        <v>77</v>
      </c>
      <c r="M1505" t="s">
        <v>75</v>
      </c>
      <c r="N1505" t="s">
        <v>78</v>
      </c>
      <c r="O1505" t="s">
        <v>2523</v>
      </c>
      <c r="P1505" t="s">
        <v>2943</v>
      </c>
      <c r="Q1505">
        <v>11672050000131</v>
      </c>
      <c r="R1505" t="s">
        <v>92</v>
      </c>
      <c r="U1505">
        <v>4460</v>
      </c>
      <c r="V1505" t="s">
        <v>8861</v>
      </c>
      <c r="X1505" t="s">
        <v>8861</v>
      </c>
      <c r="Y1505" t="s">
        <v>182</v>
      </c>
      <c r="Z1505" t="s">
        <v>93</v>
      </c>
      <c r="AE1505" t="s">
        <v>94</v>
      </c>
      <c r="AF1505" t="s">
        <v>85</v>
      </c>
      <c r="AG1505">
        <v>260826</v>
      </c>
      <c r="AH1505" s="2">
        <v>43881.615497685183</v>
      </c>
      <c r="AI1505" s="2">
        <v>43882.532939814817</v>
      </c>
      <c r="AJ1505" s="2">
        <v>43882.547175925924</v>
      </c>
      <c r="AM1505" t="s">
        <v>87</v>
      </c>
      <c r="AR1505" t="s">
        <v>87</v>
      </c>
      <c r="AU1505">
        <v>260826</v>
      </c>
      <c r="AW1505">
        <v>260826</v>
      </c>
      <c r="AX1505" s="3">
        <v>260826</v>
      </c>
      <c r="AY1505" s="3">
        <v>260826</v>
      </c>
      <c r="AZ1505">
        <v>260826</v>
      </c>
      <c r="BA1505" s="3">
        <v>0</v>
      </c>
      <c r="BB1505" t="s">
        <v>88</v>
      </c>
      <c r="BC1505" s="2">
        <v>44161.454745370371</v>
      </c>
      <c r="BQ1505">
        <v>9247861</v>
      </c>
      <c r="BS1505">
        <v>7097</v>
      </c>
      <c r="BT1505" t="s">
        <v>89</v>
      </c>
      <c r="BU1505" t="s">
        <v>89</v>
      </c>
      <c r="BV1505" s="2">
        <v>44270.586840277778</v>
      </c>
    </row>
    <row r="1506" spans="1:74" x14ac:dyDescent="0.25">
      <c r="A1506" t="s">
        <v>2844</v>
      </c>
      <c r="B1506" t="s">
        <v>8868</v>
      </c>
      <c r="C1506">
        <v>4291</v>
      </c>
      <c r="D1506" t="s">
        <v>73</v>
      </c>
      <c r="E1506" t="s">
        <v>74</v>
      </c>
      <c r="F1506">
        <v>40000</v>
      </c>
      <c r="G1506" t="s">
        <v>75</v>
      </c>
      <c r="H1506" t="s">
        <v>77</v>
      </c>
      <c r="I1506">
        <v>976</v>
      </c>
      <c r="J1506">
        <v>2020</v>
      </c>
      <c r="K1506">
        <v>101</v>
      </c>
      <c r="L1506" t="s">
        <v>77</v>
      </c>
      <c r="M1506" t="s">
        <v>75</v>
      </c>
      <c r="N1506" t="s">
        <v>78</v>
      </c>
      <c r="O1506" t="s">
        <v>290</v>
      </c>
      <c r="P1506" t="s">
        <v>291</v>
      </c>
      <c r="Q1506">
        <v>11940403000137</v>
      </c>
      <c r="R1506" t="s">
        <v>92</v>
      </c>
      <c r="U1506">
        <v>4460</v>
      </c>
      <c r="V1506" t="s">
        <v>8861</v>
      </c>
      <c r="X1506" t="s">
        <v>8861</v>
      </c>
      <c r="Y1506" t="s">
        <v>182</v>
      </c>
      <c r="Z1506" t="s">
        <v>93</v>
      </c>
      <c r="AE1506" t="s">
        <v>94</v>
      </c>
      <c r="AF1506" t="s">
        <v>85</v>
      </c>
      <c r="AG1506">
        <v>65788</v>
      </c>
      <c r="AH1506" s="2">
        <v>43882.500972222224</v>
      </c>
      <c r="AI1506" s="2">
        <v>43889.688981481479</v>
      </c>
      <c r="AJ1506" s="2">
        <v>43889.773287037038</v>
      </c>
      <c r="AM1506" t="s">
        <v>87</v>
      </c>
      <c r="AR1506" t="s">
        <v>87</v>
      </c>
      <c r="AU1506">
        <v>65788</v>
      </c>
      <c r="AW1506">
        <v>65788</v>
      </c>
      <c r="AX1506" s="3">
        <v>65788</v>
      </c>
      <c r="AY1506" s="3">
        <v>65788</v>
      </c>
      <c r="AZ1506">
        <v>65788</v>
      </c>
      <c r="BA1506" s="3">
        <v>0</v>
      </c>
      <c r="BB1506" t="s">
        <v>88</v>
      </c>
      <c r="BC1506" s="2">
        <v>44159.684942129628</v>
      </c>
      <c r="BQ1506">
        <v>9248340</v>
      </c>
      <c r="BS1506">
        <v>7097</v>
      </c>
      <c r="BT1506" t="s">
        <v>89</v>
      </c>
      <c r="BU1506" t="s">
        <v>89</v>
      </c>
      <c r="BV1506" s="2">
        <v>44270.586840277778</v>
      </c>
    </row>
    <row r="1507" spans="1:74" x14ac:dyDescent="0.25">
      <c r="A1507" t="s">
        <v>2844</v>
      </c>
      <c r="B1507" t="s">
        <v>8868</v>
      </c>
      <c r="C1507">
        <v>4291</v>
      </c>
      <c r="D1507" t="s">
        <v>73</v>
      </c>
      <c r="E1507" t="s">
        <v>74</v>
      </c>
      <c r="F1507">
        <v>40001</v>
      </c>
      <c r="G1507" t="s">
        <v>75</v>
      </c>
      <c r="H1507" t="s">
        <v>77</v>
      </c>
      <c r="I1507">
        <v>976</v>
      </c>
      <c r="J1507">
        <v>2020</v>
      </c>
      <c r="K1507">
        <v>102</v>
      </c>
      <c r="L1507" t="s">
        <v>77</v>
      </c>
      <c r="M1507" t="s">
        <v>75</v>
      </c>
      <c r="N1507" t="s">
        <v>78</v>
      </c>
      <c r="O1507" t="s">
        <v>1932</v>
      </c>
      <c r="P1507" t="s">
        <v>2944</v>
      </c>
      <c r="Q1507">
        <v>11516928000140</v>
      </c>
      <c r="R1507" t="s">
        <v>92</v>
      </c>
      <c r="U1507">
        <v>4460</v>
      </c>
      <c r="V1507" t="s">
        <v>8861</v>
      </c>
      <c r="X1507" t="s">
        <v>8861</v>
      </c>
      <c r="Y1507" t="s">
        <v>182</v>
      </c>
      <c r="Z1507" t="s">
        <v>93</v>
      </c>
      <c r="AE1507" t="s">
        <v>94</v>
      </c>
      <c r="AF1507" t="s">
        <v>85</v>
      </c>
      <c r="AG1507">
        <v>65788</v>
      </c>
      <c r="AH1507" s="2">
        <v>43882.501435185186</v>
      </c>
      <c r="AI1507" s="2">
        <v>43889.688981481479</v>
      </c>
      <c r="AJ1507" s="2">
        <v>43889.773287037038</v>
      </c>
      <c r="AM1507" t="s">
        <v>87</v>
      </c>
      <c r="AR1507" t="s">
        <v>87</v>
      </c>
      <c r="AU1507">
        <v>65788</v>
      </c>
      <c r="AW1507">
        <v>65788</v>
      </c>
      <c r="AX1507" s="3">
        <v>65788</v>
      </c>
      <c r="AY1507" s="3">
        <v>65788</v>
      </c>
      <c r="AZ1507">
        <v>65788</v>
      </c>
      <c r="BA1507" s="3">
        <v>0</v>
      </c>
      <c r="BB1507" t="s">
        <v>88</v>
      </c>
      <c r="BC1507" s="2">
        <v>44161.469236111108</v>
      </c>
      <c r="BQ1507">
        <v>9248754</v>
      </c>
      <c r="BS1507">
        <v>7097</v>
      </c>
      <c r="BT1507" t="s">
        <v>89</v>
      </c>
      <c r="BU1507" t="s">
        <v>89</v>
      </c>
      <c r="BV1507" s="2">
        <v>44270.586840277778</v>
      </c>
    </row>
    <row r="1508" spans="1:74" x14ac:dyDescent="0.25">
      <c r="A1508" t="s">
        <v>2844</v>
      </c>
      <c r="B1508" t="s">
        <v>8868</v>
      </c>
      <c r="C1508">
        <v>4291</v>
      </c>
      <c r="D1508" t="s">
        <v>73</v>
      </c>
      <c r="E1508" t="s">
        <v>74</v>
      </c>
      <c r="F1508">
        <v>43641</v>
      </c>
      <c r="G1508" t="s">
        <v>75</v>
      </c>
      <c r="H1508" t="s">
        <v>77</v>
      </c>
      <c r="I1508">
        <v>976</v>
      </c>
      <c r="J1508">
        <v>2020</v>
      </c>
      <c r="K1508">
        <v>182</v>
      </c>
      <c r="L1508" t="s">
        <v>77</v>
      </c>
      <c r="M1508" t="s">
        <v>75</v>
      </c>
      <c r="N1508" t="s">
        <v>78</v>
      </c>
      <c r="O1508" t="s">
        <v>832</v>
      </c>
      <c r="P1508" t="s">
        <v>2945</v>
      </c>
      <c r="Q1508">
        <v>11585781000140</v>
      </c>
      <c r="R1508" t="s">
        <v>92</v>
      </c>
      <c r="U1508">
        <v>4460</v>
      </c>
      <c r="V1508" t="s">
        <v>8861</v>
      </c>
      <c r="X1508" t="s">
        <v>8861</v>
      </c>
      <c r="Y1508" t="s">
        <v>182</v>
      </c>
      <c r="Z1508" t="s">
        <v>93</v>
      </c>
      <c r="AE1508" t="s">
        <v>94</v>
      </c>
      <c r="AF1508" t="s">
        <v>85</v>
      </c>
      <c r="AG1508">
        <v>100000</v>
      </c>
      <c r="AH1508" s="2">
        <v>43896.658263888887</v>
      </c>
      <c r="AI1508" s="2">
        <v>43899.773912037039</v>
      </c>
      <c r="AJ1508" s="2">
        <v>43899.81821759259</v>
      </c>
      <c r="AM1508" t="s">
        <v>87</v>
      </c>
      <c r="AR1508" t="s">
        <v>87</v>
      </c>
      <c r="AU1508">
        <v>100000</v>
      </c>
      <c r="AW1508">
        <v>100000</v>
      </c>
      <c r="AX1508" s="3">
        <v>100000</v>
      </c>
      <c r="AY1508" s="3">
        <v>100000</v>
      </c>
      <c r="AZ1508">
        <v>100000</v>
      </c>
      <c r="BA1508" s="3">
        <v>0</v>
      </c>
      <c r="BB1508" t="s">
        <v>88</v>
      </c>
      <c r="BC1508" s="2">
        <v>44160.685983796298</v>
      </c>
      <c r="BQ1508">
        <v>9248095</v>
      </c>
      <c r="BS1508">
        <v>7097</v>
      </c>
      <c r="BT1508" t="s">
        <v>89</v>
      </c>
      <c r="BU1508" t="s">
        <v>89</v>
      </c>
      <c r="BV1508" s="2">
        <v>44270.586840277778</v>
      </c>
    </row>
    <row r="1509" spans="1:74" x14ac:dyDescent="0.25">
      <c r="A1509" t="s">
        <v>2844</v>
      </c>
      <c r="B1509" t="s">
        <v>8868</v>
      </c>
      <c r="C1509">
        <v>4291</v>
      </c>
      <c r="D1509" t="s">
        <v>73</v>
      </c>
      <c r="E1509" t="s">
        <v>74</v>
      </c>
      <c r="F1509">
        <v>43642</v>
      </c>
      <c r="G1509" t="s">
        <v>75</v>
      </c>
      <c r="H1509" t="s">
        <v>77</v>
      </c>
      <c r="I1509">
        <v>976</v>
      </c>
      <c r="J1509">
        <v>2020</v>
      </c>
      <c r="K1509">
        <v>183</v>
      </c>
      <c r="L1509" t="s">
        <v>77</v>
      </c>
      <c r="M1509" t="s">
        <v>75</v>
      </c>
      <c r="N1509" t="s">
        <v>78</v>
      </c>
      <c r="O1509" t="s">
        <v>2946</v>
      </c>
      <c r="P1509" t="s">
        <v>2947</v>
      </c>
      <c r="Q1509">
        <v>11283282000106</v>
      </c>
      <c r="R1509" t="s">
        <v>92</v>
      </c>
      <c r="U1509">
        <v>4460</v>
      </c>
      <c r="V1509" t="s">
        <v>8861</v>
      </c>
      <c r="X1509" t="s">
        <v>8861</v>
      </c>
      <c r="Y1509" t="s">
        <v>182</v>
      </c>
      <c r="Z1509" t="s">
        <v>93</v>
      </c>
      <c r="AE1509" t="s">
        <v>94</v>
      </c>
      <c r="AF1509" t="s">
        <v>85</v>
      </c>
      <c r="AG1509">
        <v>153826</v>
      </c>
      <c r="AH1509" s="2">
        <v>43896.658807870372</v>
      </c>
      <c r="AI1509" s="2">
        <v>43899.773912037039</v>
      </c>
      <c r="AJ1509" s="2">
        <v>43899.818240740744</v>
      </c>
      <c r="AM1509" t="s">
        <v>87</v>
      </c>
      <c r="AR1509" t="s">
        <v>87</v>
      </c>
      <c r="AU1509">
        <v>153826</v>
      </c>
      <c r="AW1509">
        <v>153826</v>
      </c>
      <c r="AX1509" s="3">
        <v>153826</v>
      </c>
      <c r="AY1509" s="3">
        <v>153826</v>
      </c>
      <c r="AZ1509">
        <v>153826</v>
      </c>
      <c r="BA1509" s="3">
        <v>0</v>
      </c>
      <c r="BB1509" t="s">
        <v>88</v>
      </c>
      <c r="BC1509" s="2">
        <v>44160.636759259258</v>
      </c>
      <c r="BQ1509">
        <v>9248264</v>
      </c>
      <c r="BS1509">
        <v>7097</v>
      </c>
      <c r="BT1509" t="s">
        <v>89</v>
      </c>
      <c r="BU1509" t="s">
        <v>89</v>
      </c>
      <c r="BV1509" s="2">
        <v>44270.586840277778</v>
      </c>
    </row>
    <row r="1510" spans="1:74" x14ac:dyDescent="0.25">
      <c r="A1510" t="s">
        <v>2844</v>
      </c>
      <c r="B1510" t="s">
        <v>8868</v>
      </c>
      <c r="C1510">
        <v>4291</v>
      </c>
      <c r="D1510" t="s">
        <v>73</v>
      </c>
      <c r="E1510" t="s">
        <v>74</v>
      </c>
      <c r="F1510">
        <v>44120</v>
      </c>
      <c r="G1510" t="s">
        <v>75</v>
      </c>
      <c r="H1510" t="s">
        <v>77</v>
      </c>
      <c r="I1510">
        <v>976</v>
      </c>
      <c r="J1510">
        <v>2020</v>
      </c>
      <c r="K1510">
        <v>198</v>
      </c>
      <c r="L1510" t="s">
        <v>77</v>
      </c>
      <c r="M1510" t="s">
        <v>75</v>
      </c>
      <c r="N1510" t="s">
        <v>78</v>
      </c>
      <c r="O1510" t="s">
        <v>2948</v>
      </c>
      <c r="P1510" t="s">
        <v>2949</v>
      </c>
      <c r="Q1510">
        <v>19258087000120</v>
      </c>
      <c r="R1510" t="s">
        <v>92</v>
      </c>
      <c r="U1510">
        <v>4460</v>
      </c>
      <c r="V1510" t="s">
        <v>8861</v>
      </c>
      <c r="X1510" t="s">
        <v>8861</v>
      </c>
      <c r="Y1510" t="s">
        <v>182</v>
      </c>
      <c r="Z1510" t="s">
        <v>93</v>
      </c>
      <c r="AE1510" t="s">
        <v>94</v>
      </c>
      <c r="AF1510" t="s">
        <v>85</v>
      </c>
      <c r="AG1510">
        <v>100000</v>
      </c>
      <c r="AH1510" s="2">
        <v>43899.587731481479</v>
      </c>
      <c r="AI1510" s="2">
        <v>43899.662905092591</v>
      </c>
      <c r="AJ1510" s="2">
        <v>43899.767083333332</v>
      </c>
      <c r="AM1510" t="s">
        <v>87</v>
      </c>
      <c r="AR1510" t="s">
        <v>87</v>
      </c>
      <c r="AU1510">
        <v>100000</v>
      </c>
      <c r="AW1510">
        <v>100000</v>
      </c>
      <c r="AX1510" s="3">
        <v>100000</v>
      </c>
      <c r="AY1510" s="3">
        <v>100000</v>
      </c>
      <c r="AZ1510">
        <v>100000</v>
      </c>
      <c r="BA1510" s="3">
        <v>0</v>
      </c>
      <c r="BB1510" t="s">
        <v>88</v>
      </c>
      <c r="BC1510" s="2">
        <v>44160.462962962964</v>
      </c>
      <c r="BQ1510">
        <v>9247872</v>
      </c>
      <c r="BS1510">
        <v>7097</v>
      </c>
      <c r="BT1510" t="s">
        <v>89</v>
      </c>
      <c r="BU1510" t="s">
        <v>89</v>
      </c>
      <c r="BV1510" s="2">
        <v>44270.586840277778</v>
      </c>
    </row>
    <row r="1511" spans="1:74" x14ac:dyDescent="0.25">
      <c r="A1511" t="s">
        <v>2844</v>
      </c>
      <c r="B1511" t="s">
        <v>8868</v>
      </c>
      <c r="C1511">
        <v>4291</v>
      </c>
      <c r="D1511" t="s">
        <v>73</v>
      </c>
      <c r="E1511" t="s">
        <v>74</v>
      </c>
      <c r="F1511">
        <v>44121</v>
      </c>
      <c r="G1511" t="s">
        <v>75</v>
      </c>
      <c r="H1511" t="s">
        <v>77</v>
      </c>
      <c r="I1511">
        <v>976</v>
      </c>
      <c r="J1511">
        <v>2020</v>
      </c>
      <c r="K1511">
        <v>199</v>
      </c>
      <c r="L1511" t="s">
        <v>77</v>
      </c>
      <c r="M1511" t="s">
        <v>75</v>
      </c>
      <c r="N1511" t="s">
        <v>78</v>
      </c>
      <c r="O1511" t="s">
        <v>2523</v>
      </c>
      <c r="P1511" t="s">
        <v>2943</v>
      </c>
      <c r="Q1511">
        <v>11672050000131</v>
      </c>
      <c r="R1511" t="s">
        <v>92</v>
      </c>
      <c r="U1511">
        <v>4460</v>
      </c>
      <c r="V1511" t="s">
        <v>8861</v>
      </c>
      <c r="X1511" t="s">
        <v>8861</v>
      </c>
      <c r="Y1511" t="s">
        <v>182</v>
      </c>
      <c r="Z1511" t="s">
        <v>93</v>
      </c>
      <c r="AE1511" t="s">
        <v>94</v>
      </c>
      <c r="AF1511" t="s">
        <v>85</v>
      </c>
      <c r="AG1511">
        <v>100000</v>
      </c>
      <c r="AH1511" s="2">
        <v>43899.588125000002</v>
      </c>
      <c r="AI1511" s="2">
        <v>43899.662905092591</v>
      </c>
      <c r="AJ1511" s="2">
        <v>43899.767060185186</v>
      </c>
      <c r="AM1511" t="s">
        <v>87</v>
      </c>
      <c r="AR1511" t="s">
        <v>87</v>
      </c>
      <c r="AU1511">
        <v>100000</v>
      </c>
      <c r="AW1511">
        <v>100000</v>
      </c>
      <c r="AX1511" s="3">
        <v>100000</v>
      </c>
      <c r="AY1511" s="3">
        <v>100000</v>
      </c>
      <c r="AZ1511">
        <v>100000</v>
      </c>
      <c r="BA1511" s="3">
        <v>0</v>
      </c>
      <c r="BB1511" t="s">
        <v>88</v>
      </c>
      <c r="BC1511" s="2">
        <v>44161.454756944448</v>
      </c>
      <c r="BQ1511">
        <v>9247862</v>
      </c>
      <c r="BS1511">
        <v>7097</v>
      </c>
      <c r="BT1511" t="s">
        <v>89</v>
      </c>
      <c r="BU1511" t="s">
        <v>89</v>
      </c>
      <c r="BV1511" s="2">
        <v>44270.586840277778</v>
      </c>
    </row>
    <row r="1512" spans="1:74" x14ac:dyDescent="0.25">
      <c r="A1512" t="s">
        <v>2844</v>
      </c>
      <c r="B1512" t="s">
        <v>8868</v>
      </c>
      <c r="C1512">
        <v>4291</v>
      </c>
      <c r="D1512" t="s">
        <v>73</v>
      </c>
      <c r="E1512" t="s">
        <v>74</v>
      </c>
      <c r="F1512">
        <v>44122</v>
      </c>
      <c r="G1512" t="s">
        <v>75</v>
      </c>
      <c r="H1512" t="s">
        <v>77</v>
      </c>
      <c r="I1512">
        <v>976</v>
      </c>
      <c r="J1512">
        <v>2020</v>
      </c>
      <c r="K1512">
        <v>200</v>
      </c>
      <c r="L1512" t="s">
        <v>77</v>
      </c>
      <c r="M1512" t="s">
        <v>75</v>
      </c>
      <c r="N1512" t="s">
        <v>78</v>
      </c>
      <c r="O1512" t="s">
        <v>2950</v>
      </c>
      <c r="P1512" t="s">
        <v>2951</v>
      </c>
      <c r="Q1512">
        <v>14018529000147</v>
      </c>
      <c r="R1512" t="s">
        <v>92</v>
      </c>
      <c r="U1512">
        <v>4460</v>
      </c>
      <c r="V1512" t="s">
        <v>8861</v>
      </c>
      <c r="X1512" t="s">
        <v>8861</v>
      </c>
      <c r="Y1512" t="s">
        <v>182</v>
      </c>
      <c r="Z1512" t="s">
        <v>93</v>
      </c>
      <c r="AE1512" t="s">
        <v>94</v>
      </c>
      <c r="AF1512" t="s">
        <v>85</v>
      </c>
      <c r="AG1512">
        <v>100000</v>
      </c>
      <c r="AH1512" s="2">
        <v>43899.588483796295</v>
      </c>
      <c r="AI1512" s="2">
        <v>43899.662905092591</v>
      </c>
      <c r="AJ1512" s="2">
        <v>43899.76703703704</v>
      </c>
      <c r="AM1512" t="s">
        <v>87</v>
      </c>
      <c r="AR1512" t="s">
        <v>87</v>
      </c>
      <c r="AU1512">
        <v>100000</v>
      </c>
      <c r="AW1512">
        <v>100000</v>
      </c>
      <c r="AX1512" s="3">
        <v>100000</v>
      </c>
      <c r="AY1512" s="3">
        <v>100000</v>
      </c>
      <c r="AZ1512">
        <v>100000</v>
      </c>
      <c r="BA1512" s="3">
        <v>0</v>
      </c>
      <c r="BB1512" t="s">
        <v>88</v>
      </c>
      <c r="BC1512" s="2">
        <v>44161.437881944446</v>
      </c>
      <c r="BQ1512">
        <v>9248399</v>
      </c>
      <c r="BS1512">
        <v>7097</v>
      </c>
      <c r="BT1512" t="s">
        <v>89</v>
      </c>
      <c r="BU1512" t="s">
        <v>89</v>
      </c>
      <c r="BV1512" s="2">
        <v>44270.586840277778</v>
      </c>
    </row>
    <row r="1513" spans="1:74" x14ac:dyDescent="0.25">
      <c r="A1513" t="s">
        <v>2844</v>
      </c>
      <c r="B1513" t="s">
        <v>8868</v>
      </c>
      <c r="C1513">
        <v>4291</v>
      </c>
      <c r="D1513" t="s">
        <v>73</v>
      </c>
      <c r="E1513" t="s">
        <v>74</v>
      </c>
      <c r="F1513">
        <v>44124</v>
      </c>
      <c r="G1513" t="s">
        <v>75</v>
      </c>
      <c r="H1513" t="s">
        <v>77</v>
      </c>
      <c r="I1513">
        <v>976</v>
      </c>
      <c r="J1513">
        <v>2020</v>
      </c>
      <c r="K1513">
        <v>201</v>
      </c>
      <c r="L1513" t="s">
        <v>77</v>
      </c>
      <c r="M1513" t="s">
        <v>75</v>
      </c>
      <c r="N1513" t="s">
        <v>78</v>
      </c>
      <c r="O1513" t="s">
        <v>2952</v>
      </c>
      <c r="P1513" t="s">
        <v>2953</v>
      </c>
      <c r="Q1513">
        <v>11317524000127</v>
      </c>
      <c r="R1513" t="s">
        <v>92</v>
      </c>
      <c r="U1513">
        <v>4460</v>
      </c>
      <c r="V1513" t="s">
        <v>8861</v>
      </c>
      <c r="X1513" t="s">
        <v>8861</v>
      </c>
      <c r="Y1513" t="s">
        <v>182</v>
      </c>
      <c r="Z1513" t="s">
        <v>93</v>
      </c>
      <c r="AE1513" t="s">
        <v>94</v>
      </c>
      <c r="AF1513" t="s">
        <v>85</v>
      </c>
      <c r="AG1513">
        <v>143000</v>
      </c>
      <c r="AH1513" s="2">
        <v>43899.588912037034</v>
      </c>
      <c r="AI1513" s="2">
        <v>43899.662905092591</v>
      </c>
      <c r="AJ1513" s="2">
        <v>43899.767013888886</v>
      </c>
      <c r="AM1513" t="s">
        <v>87</v>
      </c>
      <c r="AR1513" t="s">
        <v>87</v>
      </c>
      <c r="AU1513">
        <v>143000</v>
      </c>
      <c r="AW1513">
        <v>143000</v>
      </c>
      <c r="AX1513" s="3">
        <v>143000</v>
      </c>
      <c r="AY1513" s="3">
        <v>143000</v>
      </c>
      <c r="AZ1513">
        <v>143000</v>
      </c>
      <c r="BA1513" s="3">
        <v>0</v>
      </c>
      <c r="BB1513" t="s">
        <v>88</v>
      </c>
      <c r="BC1513" s="2">
        <v>44160.685972222222</v>
      </c>
      <c r="BQ1513">
        <v>9248098</v>
      </c>
      <c r="BS1513">
        <v>7097</v>
      </c>
      <c r="BT1513" t="s">
        <v>89</v>
      </c>
      <c r="BU1513" t="s">
        <v>89</v>
      </c>
      <c r="BV1513" s="2">
        <v>44270.586840277778</v>
      </c>
    </row>
    <row r="1514" spans="1:74" x14ac:dyDescent="0.25">
      <c r="A1514" t="s">
        <v>2844</v>
      </c>
      <c r="B1514" t="s">
        <v>8868</v>
      </c>
      <c r="C1514">
        <v>4291</v>
      </c>
      <c r="D1514" t="s">
        <v>73</v>
      </c>
      <c r="E1514" t="s">
        <v>74</v>
      </c>
      <c r="F1514">
        <v>44125</v>
      </c>
      <c r="G1514" t="s">
        <v>75</v>
      </c>
      <c r="H1514" t="s">
        <v>77</v>
      </c>
      <c r="I1514">
        <v>976</v>
      </c>
      <c r="J1514">
        <v>2020</v>
      </c>
      <c r="K1514">
        <v>202</v>
      </c>
      <c r="L1514" t="s">
        <v>77</v>
      </c>
      <c r="M1514" t="s">
        <v>75</v>
      </c>
      <c r="N1514" t="s">
        <v>78</v>
      </c>
      <c r="O1514" t="s">
        <v>177</v>
      </c>
      <c r="P1514" t="s">
        <v>181</v>
      </c>
      <c r="Q1514">
        <v>11728239000107</v>
      </c>
      <c r="R1514" t="s">
        <v>92</v>
      </c>
      <c r="U1514">
        <v>4460</v>
      </c>
      <c r="V1514" t="s">
        <v>8861</v>
      </c>
      <c r="X1514" t="s">
        <v>8861</v>
      </c>
      <c r="Y1514" t="s">
        <v>182</v>
      </c>
      <c r="Z1514" t="s">
        <v>93</v>
      </c>
      <c r="AE1514" t="s">
        <v>94</v>
      </c>
      <c r="AF1514" t="s">
        <v>85</v>
      </c>
      <c r="AG1514">
        <v>185826</v>
      </c>
      <c r="AH1514" s="2">
        <v>43899.589386574073</v>
      </c>
      <c r="AI1514" s="2">
        <v>43899.662905092591</v>
      </c>
      <c r="AJ1514" s="2">
        <v>43899.76699074074</v>
      </c>
      <c r="AM1514" t="s">
        <v>87</v>
      </c>
      <c r="AR1514" t="s">
        <v>87</v>
      </c>
      <c r="AU1514">
        <v>185826</v>
      </c>
      <c r="AW1514">
        <v>185826</v>
      </c>
      <c r="AX1514" s="3">
        <v>185826</v>
      </c>
      <c r="AY1514" s="3">
        <v>185826</v>
      </c>
      <c r="AZ1514">
        <v>185826</v>
      </c>
      <c r="BA1514" s="3">
        <v>0</v>
      </c>
      <c r="BB1514" t="s">
        <v>88</v>
      </c>
      <c r="BC1514" s="2">
        <v>44160.463576388887</v>
      </c>
      <c r="BQ1514">
        <v>9247833</v>
      </c>
      <c r="BS1514">
        <v>7097</v>
      </c>
      <c r="BT1514" t="s">
        <v>89</v>
      </c>
      <c r="BU1514" t="s">
        <v>89</v>
      </c>
      <c r="BV1514" s="2">
        <v>44270.586840277778</v>
      </c>
    </row>
    <row r="1515" spans="1:74" x14ac:dyDescent="0.25">
      <c r="A1515" t="s">
        <v>2844</v>
      </c>
      <c r="B1515" t="s">
        <v>8868</v>
      </c>
      <c r="C1515">
        <v>4291</v>
      </c>
      <c r="D1515" t="s">
        <v>73</v>
      </c>
      <c r="E1515" t="s">
        <v>74</v>
      </c>
      <c r="F1515">
        <v>48105</v>
      </c>
      <c r="G1515" t="s">
        <v>75</v>
      </c>
      <c r="H1515" t="s">
        <v>77</v>
      </c>
      <c r="I1515">
        <v>976</v>
      </c>
      <c r="J1515">
        <v>2020</v>
      </c>
      <c r="K1515">
        <v>222</v>
      </c>
      <c r="L1515" t="s">
        <v>77</v>
      </c>
      <c r="M1515" t="s">
        <v>75</v>
      </c>
      <c r="N1515" t="s">
        <v>78</v>
      </c>
      <c r="O1515" t="s">
        <v>2019</v>
      </c>
      <c r="P1515" t="s">
        <v>2954</v>
      </c>
      <c r="Q1515">
        <v>11344590000196</v>
      </c>
      <c r="R1515" t="s">
        <v>92</v>
      </c>
      <c r="U1515">
        <v>4460</v>
      </c>
      <c r="V1515" t="s">
        <v>8861</v>
      </c>
      <c r="X1515" t="s">
        <v>8861</v>
      </c>
      <c r="Y1515" t="s">
        <v>182</v>
      </c>
      <c r="Z1515" t="s">
        <v>93</v>
      </c>
      <c r="AE1515" t="s">
        <v>94</v>
      </c>
      <c r="AF1515" t="s">
        <v>85</v>
      </c>
      <c r="AG1515">
        <v>89576</v>
      </c>
      <c r="AH1515" s="2">
        <v>43906.683425925927</v>
      </c>
      <c r="AI1515" s="2">
        <v>43906.685902777775</v>
      </c>
      <c r="AJ1515" s="2">
        <v>43907.645162037035</v>
      </c>
      <c r="AM1515" t="s">
        <v>87</v>
      </c>
      <c r="AR1515" t="s">
        <v>87</v>
      </c>
      <c r="AU1515">
        <v>89576</v>
      </c>
      <c r="AW1515">
        <v>89576</v>
      </c>
      <c r="AX1515" s="3">
        <v>89576</v>
      </c>
      <c r="AY1515" s="3">
        <v>89576</v>
      </c>
      <c r="AZ1515">
        <v>89576</v>
      </c>
      <c r="BA1515" s="3">
        <v>0</v>
      </c>
      <c r="BB1515" t="s">
        <v>88</v>
      </c>
      <c r="BC1515" s="2">
        <v>44159.684907407405</v>
      </c>
      <c r="BQ1515">
        <v>9248355</v>
      </c>
      <c r="BS1515">
        <v>7097</v>
      </c>
      <c r="BT1515" t="s">
        <v>89</v>
      </c>
      <c r="BU1515" t="s">
        <v>89</v>
      </c>
      <c r="BV1515" s="2">
        <v>44270.586840277778</v>
      </c>
    </row>
    <row r="1516" spans="1:74" x14ac:dyDescent="0.25">
      <c r="A1516" t="s">
        <v>2844</v>
      </c>
      <c r="B1516" t="s">
        <v>8868</v>
      </c>
      <c r="C1516">
        <v>4291</v>
      </c>
      <c r="D1516" t="s">
        <v>73</v>
      </c>
      <c r="E1516" t="s">
        <v>74</v>
      </c>
      <c r="F1516">
        <v>48108</v>
      </c>
      <c r="G1516" t="s">
        <v>75</v>
      </c>
      <c r="H1516" t="s">
        <v>77</v>
      </c>
      <c r="I1516">
        <v>976</v>
      </c>
      <c r="J1516">
        <v>2020</v>
      </c>
      <c r="K1516">
        <v>223</v>
      </c>
      <c r="L1516" t="s">
        <v>77</v>
      </c>
      <c r="M1516" t="s">
        <v>75</v>
      </c>
      <c r="N1516" t="s">
        <v>78</v>
      </c>
      <c r="O1516" t="s">
        <v>664</v>
      </c>
      <c r="P1516" t="s">
        <v>2955</v>
      </c>
      <c r="Q1516">
        <v>13532653000163</v>
      </c>
      <c r="R1516" t="s">
        <v>92</v>
      </c>
      <c r="U1516">
        <v>4460</v>
      </c>
      <c r="V1516" t="s">
        <v>8861</v>
      </c>
      <c r="X1516" t="s">
        <v>8861</v>
      </c>
      <c r="Y1516" t="s">
        <v>182</v>
      </c>
      <c r="Z1516" t="s">
        <v>93</v>
      </c>
      <c r="AE1516" t="s">
        <v>94</v>
      </c>
      <c r="AF1516" t="s">
        <v>85</v>
      </c>
      <c r="AG1516">
        <v>100000</v>
      </c>
      <c r="AH1516" s="2">
        <v>43906.684074074074</v>
      </c>
      <c r="AI1516" s="2">
        <v>43906.685902777775</v>
      </c>
      <c r="AJ1516" s="2">
        <v>43907.645162037035</v>
      </c>
      <c r="AM1516" t="s">
        <v>87</v>
      </c>
      <c r="AR1516" t="s">
        <v>87</v>
      </c>
      <c r="AU1516">
        <v>100000</v>
      </c>
      <c r="AW1516">
        <v>100000</v>
      </c>
      <c r="AX1516" s="3">
        <v>100000</v>
      </c>
      <c r="AY1516" s="3">
        <v>100000</v>
      </c>
      <c r="AZ1516">
        <v>100000</v>
      </c>
      <c r="BA1516" s="3">
        <v>0</v>
      </c>
      <c r="BB1516" t="s">
        <v>88</v>
      </c>
      <c r="BC1516" s="2">
        <v>44160.636504629627</v>
      </c>
      <c r="BQ1516">
        <v>9248444</v>
      </c>
      <c r="BS1516">
        <v>7097</v>
      </c>
      <c r="BT1516" t="s">
        <v>89</v>
      </c>
      <c r="BU1516" t="s">
        <v>89</v>
      </c>
      <c r="BV1516" s="2">
        <v>44270.586840277778</v>
      </c>
    </row>
    <row r="1517" spans="1:74" x14ac:dyDescent="0.25">
      <c r="A1517" t="s">
        <v>2844</v>
      </c>
      <c r="B1517" t="s">
        <v>8868</v>
      </c>
      <c r="C1517">
        <v>4291</v>
      </c>
      <c r="D1517" t="s">
        <v>73</v>
      </c>
      <c r="E1517" t="s">
        <v>74</v>
      </c>
      <c r="F1517">
        <v>48389</v>
      </c>
      <c r="G1517" t="s">
        <v>75</v>
      </c>
      <c r="H1517" t="s">
        <v>77</v>
      </c>
      <c r="I1517">
        <v>976</v>
      </c>
      <c r="J1517">
        <v>2020</v>
      </c>
      <c r="K1517">
        <v>226</v>
      </c>
      <c r="L1517" t="s">
        <v>77</v>
      </c>
      <c r="M1517" t="s">
        <v>75</v>
      </c>
      <c r="N1517" t="s">
        <v>78</v>
      </c>
      <c r="O1517" t="s">
        <v>661</v>
      </c>
      <c r="P1517" t="s">
        <v>2956</v>
      </c>
      <c r="Q1517">
        <v>13029419000118</v>
      </c>
      <c r="R1517" t="s">
        <v>92</v>
      </c>
      <c r="U1517">
        <v>4460</v>
      </c>
      <c r="V1517" t="s">
        <v>8861</v>
      </c>
      <c r="X1517" t="s">
        <v>8861</v>
      </c>
      <c r="Y1517" t="s">
        <v>182</v>
      </c>
      <c r="Z1517" t="s">
        <v>93</v>
      </c>
      <c r="AE1517" t="s">
        <v>94</v>
      </c>
      <c r="AF1517" t="s">
        <v>85</v>
      </c>
      <c r="AG1517">
        <v>100000</v>
      </c>
      <c r="AH1517" s="2">
        <v>43906.73096064815</v>
      </c>
      <c r="AI1517" s="2">
        <v>43906.781701388885</v>
      </c>
      <c r="AJ1517" s="2">
        <v>43908.535150462965</v>
      </c>
      <c r="AM1517" t="s">
        <v>87</v>
      </c>
      <c r="AR1517" t="s">
        <v>87</v>
      </c>
      <c r="AU1517">
        <v>100000</v>
      </c>
      <c r="AW1517">
        <v>100000</v>
      </c>
      <c r="AX1517" s="3">
        <v>100000</v>
      </c>
      <c r="AY1517" s="3">
        <v>100000</v>
      </c>
      <c r="AZ1517">
        <v>100000</v>
      </c>
      <c r="BA1517" s="3">
        <v>0</v>
      </c>
      <c r="BB1517" t="s">
        <v>88</v>
      </c>
      <c r="BC1517" s="2">
        <v>44160.685995370368</v>
      </c>
      <c r="BQ1517">
        <v>9248106</v>
      </c>
      <c r="BS1517">
        <v>7097</v>
      </c>
      <c r="BT1517" t="s">
        <v>89</v>
      </c>
      <c r="BU1517" t="s">
        <v>89</v>
      </c>
      <c r="BV1517" s="2">
        <v>44270.586840277778</v>
      </c>
    </row>
    <row r="1518" spans="1:74" x14ac:dyDescent="0.25">
      <c r="A1518" t="s">
        <v>2844</v>
      </c>
      <c r="B1518" t="s">
        <v>8868</v>
      </c>
      <c r="C1518">
        <v>4291</v>
      </c>
      <c r="D1518" t="s">
        <v>73</v>
      </c>
      <c r="E1518" t="s">
        <v>74</v>
      </c>
      <c r="F1518">
        <v>37968</v>
      </c>
      <c r="G1518" t="s">
        <v>75</v>
      </c>
      <c r="H1518" t="s">
        <v>77</v>
      </c>
      <c r="I1518">
        <v>977</v>
      </c>
      <c r="J1518">
        <v>2020</v>
      </c>
      <c r="K1518">
        <v>1</v>
      </c>
      <c r="L1518" t="s">
        <v>77</v>
      </c>
      <c r="M1518" t="s">
        <v>75</v>
      </c>
      <c r="N1518" t="s">
        <v>78</v>
      </c>
      <c r="O1518" t="s">
        <v>214</v>
      </c>
      <c r="P1518" t="s">
        <v>215</v>
      </c>
      <c r="Q1518">
        <v>11919724000150</v>
      </c>
      <c r="R1518" t="s">
        <v>92</v>
      </c>
      <c r="U1518">
        <v>4460</v>
      </c>
      <c r="V1518" t="s">
        <v>8861</v>
      </c>
      <c r="X1518" t="s">
        <v>8861</v>
      </c>
      <c r="Y1518" t="s">
        <v>182</v>
      </c>
      <c r="Z1518" t="s">
        <v>83</v>
      </c>
      <c r="AE1518" t="s">
        <v>196</v>
      </c>
      <c r="AF1518" t="s">
        <v>85</v>
      </c>
      <c r="AG1518">
        <v>55000</v>
      </c>
      <c r="AH1518" s="2">
        <v>43872.693287037036</v>
      </c>
      <c r="AI1518" s="2">
        <v>43873.649062500001</v>
      </c>
      <c r="AJ1518" s="2">
        <v>43873.705150462964</v>
      </c>
      <c r="AM1518" t="s">
        <v>87</v>
      </c>
      <c r="AR1518" t="s">
        <v>87</v>
      </c>
      <c r="AU1518">
        <v>55000</v>
      </c>
      <c r="AW1518">
        <v>55000</v>
      </c>
      <c r="AX1518" s="3">
        <v>55000</v>
      </c>
      <c r="AY1518" s="3">
        <v>55000</v>
      </c>
      <c r="AZ1518">
        <v>55000</v>
      </c>
      <c r="BA1518" s="3">
        <v>0</v>
      </c>
      <c r="BB1518" t="s">
        <v>88</v>
      </c>
      <c r="BC1518" s="2">
        <v>44056.354166666664</v>
      </c>
      <c r="BQ1518">
        <v>9249527</v>
      </c>
      <c r="BS1518">
        <v>7112</v>
      </c>
      <c r="BT1518" t="s">
        <v>89</v>
      </c>
      <c r="BU1518" t="s">
        <v>89</v>
      </c>
      <c r="BV1518" s="2">
        <v>44270.586840277778</v>
      </c>
    </row>
    <row r="1519" spans="1:74" x14ac:dyDescent="0.25">
      <c r="A1519" t="s">
        <v>2844</v>
      </c>
      <c r="B1519" t="s">
        <v>8868</v>
      </c>
      <c r="C1519">
        <v>4291</v>
      </c>
      <c r="D1519" t="s">
        <v>73</v>
      </c>
      <c r="E1519" t="s">
        <v>74</v>
      </c>
      <c r="F1519">
        <v>37969</v>
      </c>
      <c r="G1519" t="s">
        <v>75</v>
      </c>
      <c r="H1519" t="s">
        <v>77</v>
      </c>
      <c r="I1519">
        <v>977</v>
      </c>
      <c r="J1519">
        <v>2020</v>
      </c>
      <c r="K1519">
        <v>2</v>
      </c>
      <c r="L1519" t="s">
        <v>77</v>
      </c>
      <c r="M1519" t="s">
        <v>75</v>
      </c>
      <c r="N1519" t="s">
        <v>78</v>
      </c>
      <c r="O1519" t="s">
        <v>189</v>
      </c>
      <c r="P1519" t="s">
        <v>190</v>
      </c>
      <c r="Q1519">
        <v>11944623000139</v>
      </c>
      <c r="R1519" t="s">
        <v>92</v>
      </c>
      <c r="U1519">
        <v>4460</v>
      </c>
      <c r="V1519" t="s">
        <v>8861</v>
      </c>
      <c r="X1519" t="s">
        <v>8861</v>
      </c>
      <c r="Y1519" t="s">
        <v>182</v>
      </c>
      <c r="Z1519" t="s">
        <v>83</v>
      </c>
      <c r="AE1519" t="s">
        <v>196</v>
      </c>
      <c r="AF1519" t="s">
        <v>85</v>
      </c>
      <c r="AG1519">
        <v>55000</v>
      </c>
      <c r="AH1519" s="2">
        <v>43872.693819444445</v>
      </c>
      <c r="AI1519" s="2">
        <v>43873.649062500001</v>
      </c>
      <c r="AJ1519" s="2">
        <v>43873.705150462964</v>
      </c>
      <c r="AM1519" t="s">
        <v>87</v>
      </c>
      <c r="AR1519" t="s">
        <v>87</v>
      </c>
      <c r="AU1519">
        <v>55000</v>
      </c>
      <c r="AW1519">
        <v>55000</v>
      </c>
      <c r="AX1519" s="3">
        <v>55000</v>
      </c>
      <c r="AY1519" s="3">
        <v>55000</v>
      </c>
      <c r="AZ1519">
        <v>55000</v>
      </c>
      <c r="BA1519" s="3">
        <v>0</v>
      </c>
      <c r="BB1519" t="s">
        <v>88</v>
      </c>
      <c r="BC1519" s="2">
        <v>44056.354166666664</v>
      </c>
      <c r="BQ1519">
        <v>9249965</v>
      </c>
      <c r="BS1519">
        <v>7112</v>
      </c>
      <c r="BT1519" t="s">
        <v>89</v>
      </c>
      <c r="BU1519" t="s">
        <v>89</v>
      </c>
      <c r="BV1519" s="2">
        <v>44270.586840277778</v>
      </c>
    </row>
    <row r="1520" spans="1:74" x14ac:dyDescent="0.25">
      <c r="A1520" t="s">
        <v>2844</v>
      </c>
      <c r="B1520" t="s">
        <v>8868</v>
      </c>
      <c r="C1520">
        <v>4291</v>
      </c>
      <c r="D1520" t="s">
        <v>73</v>
      </c>
      <c r="E1520" t="s">
        <v>74</v>
      </c>
      <c r="F1520">
        <v>37970</v>
      </c>
      <c r="G1520" t="s">
        <v>75</v>
      </c>
      <c r="H1520" t="s">
        <v>77</v>
      </c>
      <c r="I1520">
        <v>977</v>
      </c>
      <c r="J1520">
        <v>2020</v>
      </c>
      <c r="K1520">
        <v>3</v>
      </c>
      <c r="L1520" t="s">
        <v>77</v>
      </c>
      <c r="M1520" t="s">
        <v>75</v>
      </c>
      <c r="N1520" t="s">
        <v>78</v>
      </c>
      <c r="O1520" t="s">
        <v>2957</v>
      </c>
      <c r="P1520" t="s">
        <v>2958</v>
      </c>
      <c r="Q1520">
        <v>11762976000118</v>
      </c>
      <c r="R1520" t="s">
        <v>92</v>
      </c>
      <c r="U1520">
        <v>4460</v>
      </c>
      <c r="V1520" t="s">
        <v>8861</v>
      </c>
      <c r="X1520" t="s">
        <v>8861</v>
      </c>
      <c r="Y1520" t="s">
        <v>182</v>
      </c>
      <c r="Z1520" t="s">
        <v>83</v>
      </c>
      <c r="AE1520" t="s">
        <v>196</v>
      </c>
      <c r="AF1520" t="s">
        <v>85</v>
      </c>
      <c r="AG1520">
        <v>55000</v>
      </c>
      <c r="AH1520" s="2">
        <v>43872.694236111114</v>
      </c>
      <c r="AI1520" s="2">
        <v>43873.649062500001</v>
      </c>
      <c r="AJ1520" s="2">
        <v>43873.705150462964</v>
      </c>
      <c r="AM1520" t="s">
        <v>87</v>
      </c>
      <c r="AR1520" t="s">
        <v>87</v>
      </c>
      <c r="AU1520">
        <v>55000</v>
      </c>
      <c r="AW1520">
        <v>55000</v>
      </c>
      <c r="AX1520" s="3">
        <v>55000</v>
      </c>
      <c r="AY1520" s="3">
        <v>55000</v>
      </c>
      <c r="AZ1520">
        <v>55000</v>
      </c>
      <c r="BA1520" s="3">
        <v>0</v>
      </c>
      <c r="BB1520" t="s">
        <v>88</v>
      </c>
      <c r="BC1520" s="2">
        <v>44160.678217592591</v>
      </c>
      <c r="BQ1520">
        <v>9249413</v>
      </c>
      <c r="BS1520">
        <v>7112</v>
      </c>
      <c r="BT1520" t="s">
        <v>89</v>
      </c>
      <c r="BU1520" t="s">
        <v>89</v>
      </c>
      <c r="BV1520" s="2">
        <v>44270.586840277778</v>
      </c>
    </row>
    <row r="1521" spans="1:74" x14ac:dyDescent="0.25">
      <c r="A1521" t="s">
        <v>2844</v>
      </c>
      <c r="B1521" t="s">
        <v>8868</v>
      </c>
      <c r="C1521">
        <v>4291</v>
      </c>
      <c r="D1521" t="s">
        <v>73</v>
      </c>
      <c r="E1521" t="s">
        <v>74</v>
      </c>
      <c r="F1521">
        <v>37971</v>
      </c>
      <c r="G1521" t="s">
        <v>75</v>
      </c>
      <c r="H1521" t="s">
        <v>77</v>
      </c>
      <c r="I1521">
        <v>977</v>
      </c>
      <c r="J1521">
        <v>2020</v>
      </c>
      <c r="K1521">
        <v>4</v>
      </c>
      <c r="L1521" t="s">
        <v>77</v>
      </c>
      <c r="M1521" t="s">
        <v>75</v>
      </c>
      <c r="N1521" t="s">
        <v>78</v>
      </c>
      <c r="O1521" t="s">
        <v>2959</v>
      </c>
      <c r="P1521" t="s">
        <v>2960</v>
      </c>
      <c r="Q1521">
        <v>11936334000198</v>
      </c>
      <c r="R1521" t="s">
        <v>92</v>
      </c>
      <c r="U1521">
        <v>4460</v>
      </c>
      <c r="V1521" t="s">
        <v>8861</v>
      </c>
      <c r="X1521" t="s">
        <v>8861</v>
      </c>
      <c r="Y1521" t="s">
        <v>182</v>
      </c>
      <c r="Z1521" t="s">
        <v>83</v>
      </c>
      <c r="AE1521" t="s">
        <v>196</v>
      </c>
      <c r="AF1521" t="s">
        <v>85</v>
      </c>
      <c r="AG1521">
        <v>55000</v>
      </c>
      <c r="AH1521" s="2">
        <v>43872.694733796299</v>
      </c>
      <c r="AI1521" s="2">
        <v>43873.649062500001</v>
      </c>
      <c r="AJ1521" s="2">
        <v>43873.705150462964</v>
      </c>
      <c r="AM1521" t="s">
        <v>87</v>
      </c>
      <c r="AR1521" t="s">
        <v>87</v>
      </c>
      <c r="AU1521">
        <v>55000</v>
      </c>
      <c r="AW1521">
        <v>55000</v>
      </c>
      <c r="AX1521" s="3">
        <v>55000</v>
      </c>
      <c r="AY1521" s="3">
        <v>55000</v>
      </c>
      <c r="AZ1521">
        <v>55000</v>
      </c>
      <c r="BA1521" s="3">
        <v>0</v>
      </c>
      <c r="BB1521" t="s">
        <v>88</v>
      </c>
      <c r="BC1521" s="2">
        <v>44056.354166666664</v>
      </c>
      <c r="BQ1521">
        <v>9249941</v>
      </c>
      <c r="BS1521">
        <v>7112</v>
      </c>
      <c r="BT1521" t="s">
        <v>89</v>
      </c>
      <c r="BU1521" t="s">
        <v>89</v>
      </c>
      <c r="BV1521" s="2">
        <v>44270.586840277778</v>
      </c>
    </row>
    <row r="1522" spans="1:74" x14ac:dyDescent="0.25">
      <c r="A1522" t="s">
        <v>2844</v>
      </c>
      <c r="B1522" t="s">
        <v>8868</v>
      </c>
      <c r="C1522">
        <v>4291</v>
      </c>
      <c r="D1522" t="s">
        <v>73</v>
      </c>
      <c r="E1522" t="s">
        <v>74</v>
      </c>
      <c r="F1522">
        <v>37972</v>
      </c>
      <c r="G1522" t="s">
        <v>75</v>
      </c>
      <c r="H1522" t="s">
        <v>77</v>
      </c>
      <c r="I1522">
        <v>977</v>
      </c>
      <c r="J1522">
        <v>2020</v>
      </c>
      <c r="K1522">
        <v>5</v>
      </c>
      <c r="L1522" t="s">
        <v>77</v>
      </c>
      <c r="M1522" t="s">
        <v>75</v>
      </c>
      <c r="N1522" t="s">
        <v>78</v>
      </c>
      <c r="O1522" t="s">
        <v>194</v>
      </c>
      <c r="P1522" t="s">
        <v>195</v>
      </c>
      <c r="Q1522">
        <v>2920909000193</v>
      </c>
      <c r="R1522" t="s">
        <v>92</v>
      </c>
      <c r="U1522">
        <v>4460</v>
      </c>
      <c r="V1522" t="s">
        <v>8861</v>
      </c>
      <c r="X1522" t="s">
        <v>8861</v>
      </c>
      <c r="Y1522" t="s">
        <v>182</v>
      </c>
      <c r="Z1522" t="s">
        <v>83</v>
      </c>
      <c r="AE1522" t="s">
        <v>196</v>
      </c>
      <c r="AF1522" t="s">
        <v>85</v>
      </c>
      <c r="AG1522">
        <v>55000</v>
      </c>
      <c r="AH1522" s="2">
        <v>43872.695775462962</v>
      </c>
      <c r="AI1522" s="2">
        <v>43873.649062500001</v>
      </c>
      <c r="AJ1522" s="2">
        <v>43873.70516203704</v>
      </c>
      <c r="AM1522" t="s">
        <v>87</v>
      </c>
      <c r="AR1522" t="s">
        <v>87</v>
      </c>
      <c r="AU1522">
        <v>55000</v>
      </c>
      <c r="AW1522">
        <v>55000</v>
      </c>
      <c r="AX1522" s="3">
        <v>55000</v>
      </c>
      <c r="AY1522" s="3">
        <v>55000</v>
      </c>
      <c r="AZ1522">
        <v>55000</v>
      </c>
      <c r="BA1522" s="3">
        <v>0</v>
      </c>
      <c r="BB1522" t="s">
        <v>88</v>
      </c>
      <c r="BC1522" s="2">
        <v>44056.354166666664</v>
      </c>
      <c r="BQ1522">
        <v>9249807</v>
      </c>
      <c r="BS1522">
        <v>7112</v>
      </c>
      <c r="BT1522" t="s">
        <v>89</v>
      </c>
      <c r="BU1522" t="s">
        <v>89</v>
      </c>
      <c r="BV1522" s="2">
        <v>44270.586840277778</v>
      </c>
    </row>
    <row r="1523" spans="1:74" x14ac:dyDescent="0.25">
      <c r="A1523" t="s">
        <v>2844</v>
      </c>
      <c r="B1523" t="s">
        <v>8868</v>
      </c>
      <c r="C1523">
        <v>4291</v>
      </c>
      <c r="D1523" t="s">
        <v>73</v>
      </c>
      <c r="E1523" t="s">
        <v>74</v>
      </c>
      <c r="F1523">
        <v>37973</v>
      </c>
      <c r="G1523" t="s">
        <v>75</v>
      </c>
      <c r="H1523" t="s">
        <v>77</v>
      </c>
      <c r="I1523">
        <v>977</v>
      </c>
      <c r="J1523">
        <v>2020</v>
      </c>
      <c r="K1523">
        <v>6</v>
      </c>
      <c r="L1523" t="s">
        <v>77</v>
      </c>
      <c r="M1523" t="s">
        <v>75</v>
      </c>
      <c r="N1523" t="s">
        <v>78</v>
      </c>
      <c r="O1523" t="s">
        <v>2058</v>
      </c>
      <c r="P1523" t="s">
        <v>2808</v>
      </c>
      <c r="Q1523">
        <v>13865293000111</v>
      </c>
      <c r="R1523" t="s">
        <v>92</v>
      </c>
      <c r="U1523">
        <v>4460</v>
      </c>
      <c r="V1523" t="s">
        <v>8861</v>
      </c>
      <c r="X1523" t="s">
        <v>8861</v>
      </c>
      <c r="Y1523" t="s">
        <v>182</v>
      </c>
      <c r="Z1523" t="s">
        <v>83</v>
      </c>
      <c r="AE1523" t="s">
        <v>196</v>
      </c>
      <c r="AF1523" t="s">
        <v>85</v>
      </c>
      <c r="AG1523">
        <v>55000</v>
      </c>
      <c r="AH1523" s="2">
        <v>43872.696736111109</v>
      </c>
      <c r="AI1523" s="2">
        <v>43873.649062500001</v>
      </c>
      <c r="AJ1523" s="2">
        <v>43873.70516203704</v>
      </c>
      <c r="AM1523" t="s">
        <v>87</v>
      </c>
      <c r="AR1523" t="s">
        <v>87</v>
      </c>
      <c r="AU1523">
        <v>55000</v>
      </c>
      <c r="AW1523">
        <v>55000</v>
      </c>
      <c r="AX1523" s="3">
        <v>55000</v>
      </c>
      <c r="AY1523" s="3">
        <v>55000</v>
      </c>
      <c r="AZ1523">
        <v>55000</v>
      </c>
      <c r="BA1523" s="3">
        <v>0</v>
      </c>
      <c r="BB1523" t="s">
        <v>88</v>
      </c>
      <c r="BC1523" s="2">
        <v>44160.678217592591</v>
      </c>
      <c r="BQ1523">
        <v>9249693</v>
      </c>
      <c r="BS1523">
        <v>7112</v>
      </c>
      <c r="BT1523" t="s">
        <v>89</v>
      </c>
      <c r="BU1523" t="s">
        <v>89</v>
      </c>
      <c r="BV1523" s="2">
        <v>44270.586840277778</v>
      </c>
    </row>
    <row r="1524" spans="1:74" x14ac:dyDescent="0.25">
      <c r="A1524" t="s">
        <v>2844</v>
      </c>
      <c r="B1524" t="s">
        <v>8868</v>
      </c>
      <c r="C1524">
        <v>4291</v>
      </c>
      <c r="D1524" t="s">
        <v>73</v>
      </c>
      <c r="E1524" t="s">
        <v>74</v>
      </c>
      <c r="F1524">
        <v>37974</v>
      </c>
      <c r="G1524" t="s">
        <v>75</v>
      </c>
      <c r="H1524" t="s">
        <v>77</v>
      </c>
      <c r="I1524">
        <v>977</v>
      </c>
      <c r="J1524">
        <v>2020</v>
      </c>
      <c r="K1524">
        <v>7</v>
      </c>
      <c r="L1524" t="s">
        <v>77</v>
      </c>
      <c r="M1524" t="s">
        <v>75</v>
      </c>
      <c r="N1524" t="s">
        <v>78</v>
      </c>
      <c r="O1524" t="s">
        <v>199</v>
      </c>
      <c r="P1524" t="s">
        <v>200</v>
      </c>
      <c r="Q1524">
        <v>21577484000106</v>
      </c>
      <c r="R1524" t="s">
        <v>92</v>
      </c>
      <c r="U1524">
        <v>4460</v>
      </c>
      <c r="V1524" t="s">
        <v>8861</v>
      </c>
      <c r="X1524" t="s">
        <v>8861</v>
      </c>
      <c r="Y1524" t="s">
        <v>182</v>
      </c>
      <c r="Z1524" t="s">
        <v>83</v>
      </c>
      <c r="AE1524" t="s">
        <v>196</v>
      </c>
      <c r="AF1524" t="s">
        <v>85</v>
      </c>
      <c r="AG1524">
        <v>55000</v>
      </c>
      <c r="AH1524" s="2">
        <v>43872.697175925925</v>
      </c>
      <c r="AI1524" s="2">
        <v>43873.649062500001</v>
      </c>
      <c r="AJ1524" s="2">
        <v>43873.70516203704</v>
      </c>
      <c r="AM1524" t="s">
        <v>87</v>
      </c>
      <c r="AR1524" t="s">
        <v>87</v>
      </c>
      <c r="AU1524">
        <v>55000</v>
      </c>
      <c r="AW1524">
        <v>55000</v>
      </c>
      <c r="AX1524" s="3">
        <v>55000</v>
      </c>
      <c r="AY1524" s="3">
        <v>55000</v>
      </c>
      <c r="AZ1524">
        <v>55000</v>
      </c>
      <c r="BA1524" s="3">
        <v>0</v>
      </c>
      <c r="BB1524" t="s">
        <v>88</v>
      </c>
      <c r="BC1524" s="2">
        <v>44160.678217592591</v>
      </c>
      <c r="BQ1524">
        <v>9249396</v>
      </c>
      <c r="BS1524">
        <v>7112</v>
      </c>
      <c r="BT1524" t="s">
        <v>89</v>
      </c>
      <c r="BU1524" t="s">
        <v>89</v>
      </c>
      <c r="BV1524" s="2">
        <v>44270.586840277778</v>
      </c>
    </row>
    <row r="1525" spans="1:74" x14ac:dyDescent="0.25">
      <c r="A1525" t="s">
        <v>2844</v>
      </c>
      <c r="B1525" t="s">
        <v>8868</v>
      </c>
      <c r="C1525">
        <v>4291</v>
      </c>
      <c r="D1525" t="s">
        <v>73</v>
      </c>
      <c r="E1525" t="s">
        <v>74</v>
      </c>
      <c r="F1525">
        <v>37975</v>
      </c>
      <c r="G1525" t="s">
        <v>75</v>
      </c>
      <c r="H1525" t="s">
        <v>77</v>
      </c>
      <c r="I1525">
        <v>977</v>
      </c>
      <c r="J1525">
        <v>2020</v>
      </c>
      <c r="K1525">
        <v>8</v>
      </c>
      <c r="L1525" t="s">
        <v>77</v>
      </c>
      <c r="M1525" t="s">
        <v>75</v>
      </c>
      <c r="N1525" t="s">
        <v>78</v>
      </c>
      <c r="O1525" t="s">
        <v>2961</v>
      </c>
      <c r="P1525" t="s">
        <v>2962</v>
      </c>
      <c r="Q1525">
        <v>11926583000100</v>
      </c>
      <c r="R1525" t="s">
        <v>92</v>
      </c>
      <c r="U1525">
        <v>4460</v>
      </c>
      <c r="V1525" t="s">
        <v>8861</v>
      </c>
      <c r="X1525" t="s">
        <v>8861</v>
      </c>
      <c r="Y1525" t="s">
        <v>182</v>
      </c>
      <c r="Z1525" t="s">
        <v>83</v>
      </c>
      <c r="AE1525" t="s">
        <v>196</v>
      </c>
      <c r="AF1525" t="s">
        <v>85</v>
      </c>
      <c r="AG1525">
        <v>55000</v>
      </c>
      <c r="AH1525" s="2">
        <v>43872.697627314818</v>
      </c>
      <c r="AI1525" s="2">
        <v>43873.649062500001</v>
      </c>
      <c r="AJ1525" s="2">
        <v>43873.70516203704</v>
      </c>
      <c r="AM1525" t="s">
        <v>87</v>
      </c>
      <c r="AR1525" t="s">
        <v>87</v>
      </c>
      <c r="AU1525">
        <v>55000</v>
      </c>
      <c r="AW1525">
        <v>55000</v>
      </c>
      <c r="AX1525" s="3">
        <v>55000</v>
      </c>
      <c r="AY1525" s="3">
        <v>55000</v>
      </c>
      <c r="AZ1525">
        <v>55000</v>
      </c>
      <c r="BA1525" s="3">
        <v>0</v>
      </c>
      <c r="BB1525" t="s">
        <v>88</v>
      </c>
      <c r="BC1525" s="2">
        <v>44056.354166666664</v>
      </c>
      <c r="BQ1525">
        <v>9249946</v>
      </c>
      <c r="BS1525">
        <v>7112</v>
      </c>
      <c r="BT1525" t="s">
        <v>89</v>
      </c>
      <c r="BU1525" t="s">
        <v>89</v>
      </c>
      <c r="BV1525" s="2">
        <v>44270.586840277778</v>
      </c>
    </row>
    <row r="1526" spans="1:74" x14ac:dyDescent="0.25">
      <c r="A1526" t="s">
        <v>2844</v>
      </c>
      <c r="B1526" t="s">
        <v>8868</v>
      </c>
      <c r="C1526">
        <v>4291</v>
      </c>
      <c r="D1526" t="s">
        <v>73</v>
      </c>
      <c r="E1526" t="s">
        <v>74</v>
      </c>
      <c r="F1526">
        <v>37976</v>
      </c>
      <c r="G1526" t="s">
        <v>75</v>
      </c>
      <c r="H1526" t="s">
        <v>77</v>
      </c>
      <c r="I1526">
        <v>977</v>
      </c>
      <c r="J1526">
        <v>2020</v>
      </c>
      <c r="K1526">
        <v>9</v>
      </c>
      <c r="L1526" t="s">
        <v>77</v>
      </c>
      <c r="M1526" t="s">
        <v>75</v>
      </c>
      <c r="N1526" t="s">
        <v>78</v>
      </c>
      <c r="O1526" t="s">
        <v>2963</v>
      </c>
      <c r="P1526" t="s">
        <v>2964</v>
      </c>
      <c r="Q1526">
        <v>12447913000130</v>
      </c>
      <c r="R1526" t="s">
        <v>92</v>
      </c>
      <c r="U1526">
        <v>4460</v>
      </c>
      <c r="V1526" t="s">
        <v>8861</v>
      </c>
      <c r="X1526" t="s">
        <v>8861</v>
      </c>
      <c r="Y1526" t="s">
        <v>182</v>
      </c>
      <c r="Z1526" t="s">
        <v>83</v>
      </c>
      <c r="AE1526" t="s">
        <v>196</v>
      </c>
      <c r="AF1526" t="s">
        <v>85</v>
      </c>
      <c r="AG1526">
        <v>55000</v>
      </c>
      <c r="AH1526" s="2">
        <v>43872.69809027778</v>
      </c>
      <c r="AI1526" s="2">
        <v>43873.649062500001</v>
      </c>
      <c r="AJ1526" s="2">
        <v>43873.70516203704</v>
      </c>
      <c r="AM1526" t="s">
        <v>87</v>
      </c>
      <c r="AR1526" t="s">
        <v>87</v>
      </c>
      <c r="AU1526">
        <v>55000</v>
      </c>
      <c r="AW1526">
        <v>55000</v>
      </c>
      <c r="AX1526" s="3">
        <v>55000</v>
      </c>
      <c r="AY1526" s="3">
        <v>55000</v>
      </c>
      <c r="AZ1526">
        <v>55000</v>
      </c>
      <c r="BA1526" s="3">
        <v>0</v>
      </c>
      <c r="BB1526" t="s">
        <v>88</v>
      </c>
      <c r="BC1526" s="2">
        <v>44056.354166666664</v>
      </c>
      <c r="BQ1526">
        <v>9249302</v>
      </c>
      <c r="BS1526">
        <v>7112</v>
      </c>
      <c r="BT1526" t="s">
        <v>89</v>
      </c>
      <c r="BU1526" t="s">
        <v>89</v>
      </c>
      <c r="BV1526" s="2">
        <v>44270.586840277778</v>
      </c>
    </row>
    <row r="1527" spans="1:74" x14ac:dyDescent="0.25">
      <c r="A1527" t="s">
        <v>2844</v>
      </c>
      <c r="B1527" t="s">
        <v>8868</v>
      </c>
      <c r="C1527">
        <v>4291</v>
      </c>
      <c r="D1527" t="s">
        <v>73</v>
      </c>
      <c r="E1527" t="s">
        <v>74</v>
      </c>
      <c r="F1527">
        <v>37977</v>
      </c>
      <c r="G1527" t="s">
        <v>75</v>
      </c>
      <c r="H1527" t="s">
        <v>77</v>
      </c>
      <c r="I1527">
        <v>977</v>
      </c>
      <c r="J1527">
        <v>2020</v>
      </c>
      <c r="K1527">
        <v>10</v>
      </c>
      <c r="L1527" t="s">
        <v>77</v>
      </c>
      <c r="M1527" t="s">
        <v>75</v>
      </c>
      <c r="N1527" t="s">
        <v>78</v>
      </c>
      <c r="O1527" t="s">
        <v>2965</v>
      </c>
      <c r="P1527" t="s">
        <v>2966</v>
      </c>
      <c r="Q1527">
        <v>12899273000107</v>
      </c>
      <c r="R1527" t="s">
        <v>92</v>
      </c>
      <c r="U1527">
        <v>4460</v>
      </c>
      <c r="V1527" t="s">
        <v>8861</v>
      </c>
      <c r="X1527" t="s">
        <v>8861</v>
      </c>
      <c r="Y1527" t="s">
        <v>182</v>
      </c>
      <c r="Z1527" t="s">
        <v>83</v>
      </c>
      <c r="AE1527" t="s">
        <v>196</v>
      </c>
      <c r="AF1527" t="s">
        <v>85</v>
      </c>
      <c r="AG1527">
        <v>55000</v>
      </c>
      <c r="AH1527" s="2">
        <v>43872.698518518519</v>
      </c>
      <c r="AI1527" s="2">
        <v>43873.650335648148</v>
      </c>
      <c r="AJ1527" s="2">
        <v>43873.70517361111</v>
      </c>
      <c r="AM1527" t="s">
        <v>87</v>
      </c>
      <c r="AR1527" t="s">
        <v>87</v>
      </c>
      <c r="AU1527">
        <v>55000</v>
      </c>
      <c r="AW1527">
        <v>55000</v>
      </c>
      <c r="AX1527" s="3">
        <v>55000</v>
      </c>
      <c r="AY1527" s="3">
        <v>55000</v>
      </c>
      <c r="AZ1527">
        <v>55000</v>
      </c>
      <c r="BA1527" s="3">
        <v>0</v>
      </c>
      <c r="BB1527" t="s">
        <v>88</v>
      </c>
      <c r="BC1527" s="2">
        <v>44160.678217592591</v>
      </c>
      <c r="BQ1527">
        <v>9249180</v>
      </c>
      <c r="BS1527">
        <v>7112</v>
      </c>
      <c r="BT1527" t="s">
        <v>89</v>
      </c>
      <c r="BU1527" t="s">
        <v>89</v>
      </c>
      <c r="BV1527" s="2">
        <v>44270.586840277778</v>
      </c>
    </row>
    <row r="1528" spans="1:74" x14ac:dyDescent="0.25">
      <c r="A1528" t="s">
        <v>2844</v>
      </c>
      <c r="B1528" t="s">
        <v>8868</v>
      </c>
      <c r="C1528">
        <v>4291</v>
      </c>
      <c r="D1528" t="s">
        <v>73</v>
      </c>
      <c r="E1528" t="s">
        <v>74</v>
      </c>
      <c r="F1528">
        <v>37978</v>
      </c>
      <c r="G1528" t="s">
        <v>75</v>
      </c>
      <c r="H1528" t="s">
        <v>77</v>
      </c>
      <c r="I1528">
        <v>977</v>
      </c>
      <c r="J1528">
        <v>2020</v>
      </c>
      <c r="K1528">
        <v>11</v>
      </c>
      <c r="L1528" t="s">
        <v>77</v>
      </c>
      <c r="M1528" t="s">
        <v>75</v>
      </c>
      <c r="N1528" t="s">
        <v>78</v>
      </c>
      <c r="O1528" t="s">
        <v>148</v>
      </c>
      <c r="P1528" t="s">
        <v>2967</v>
      </c>
      <c r="Q1528">
        <v>15288637000100</v>
      </c>
      <c r="R1528" t="s">
        <v>92</v>
      </c>
      <c r="U1528">
        <v>4460</v>
      </c>
      <c r="V1528" t="s">
        <v>8861</v>
      </c>
      <c r="X1528" t="s">
        <v>8861</v>
      </c>
      <c r="Y1528" t="s">
        <v>182</v>
      </c>
      <c r="Z1528" t="s">
        <v>83</v>
      </c>
      <c r="AE1528" t="s">
        <v>196</v>
      </c>
      <c r="AF1528" t="s">
        <v>85</v>
      </c>
      <c r="AG1528">
        <v>55000</v>
      </c>
      <c r="AH1528" s="2">
        <v>43872.698912037034</v>
      </c>
      <c r="AI1528" s="2">
        <v>43873.650335648148</v>
      </c>
      <c r="AJ1528" s="2">
        <v>43873.70517361111</v>
      </c>
      <c r="AM1528" t="s">
        <v>87</v>
      </c>
      <c r="AR1528" t="s">
        <v>87</v>
      </c>
      <c r="AU1528">
        <v>55000</v>
      </c>
      <c r="AW1528">
        <v>55000</v>
      </c>
      <c r="AX1528" s="3">
        <v>55000</v>
      </c>
      <c r="AY1528" s="3">
        <v>55000</v>
      </c>
      <c r="AZ1528">
        <v>55000</v>
      </c>
      <c r="BA1528" s="3">
        <v>0</v>
      </c>
      <c r="BB1528" t="s">
        <v>88</v>
      </c>
      <c r="BC1528" s="2">
        <v>44056.354166666664</v>
      </c>
      <c r="BQ1528">
        <v>9249931</v>
      </c>
      <c r="BS1528">
        <v>7112</v>
      </c>
      <c r="BT1528" t="s">
        <v>89</v>
      </c>
      <c r="BU1528" t="s">
        <v>89</v>
      </c>
      <c r="BV1528" s="2">
        <v>44270.586840277778</v>
      </c>
    </row>
    <row r="1529" spans="1:74" x14ac:dyDescent="0.25">
      <c r="A1529" t="s">
        <v>2844</v>
      </c>
      <c r="B1529" t="s">
        <v>8868</v>
      </c>
      <c r="C1529">
        <v>4291</v>
      </c>
      <c r="D1529" t="s">
        <v>73</v>
      </c>
      <c r="E1529" t="s">
        <v>74</v>
      </c>
      <c r="F1529">
        <v>37979</v>
      </c>
      <c r="G1529" t="s">
        <v>75</v>
      </c>
      <c r="H1529" t="s">
        <v>77</v>
      </c>
      <c r="I1529">
        <v>977</v>
      </c>
      <c r="J1529">
        <v>2020</v>
      </c>
      <c r="K1529">
        <v>12</v>
      </c>
      <c r="L1529" t="s">
        <v>77</v>
      </c>
      <c r="M1529" t="s">
        <v>75</v>
      </c>
      <c r="N1529" t="s">
        <v>78</v>
      </c>
      <c r="O1529" t="s">
        <v>1668</v>
      </c>
      <c r="P1529" t="s">
        <v>1716</v>
      </c>
      <c r="Q1529">
        <v>11407911000154</v>
      </c>
      <c r="R1529" t="s">
        <v>92</v>
      </c>
      <c r="U1529">
        <v>4460</v>
      </c>
      <c r="V1529" t="s">
        <v>8861</v>
      </c>
      <c r="X1529" t="s">
        <v>8861</v>
      </c>
      <c r="Y1529" t="s">
        <v>182</v>
      </c>
      <c r="Z1529" t="s">
        <v>83</v>
      </c>
      <c r="AE1529" t="s">
        <v>196</v>
      </c>
      <c r="AF1529" t="s">
        <v>85</v>
      </c>
      <c r="AG1529">
        <v>55000</v>
      </c>
      <c r="AH1529" s="2">
        <v>43872.69939814815</v>
      </c>
      <c r="AI1529" s="2">
        <v>43873.650324074071</v>
      </c>
      <c r="AJ1529" s="2">
        <v>43873.70517361111</v>
      </c>
      <c r="AM1529" t="s">
        <v>87</v>
      </c>
      <c r="AR1529" t="s">
        <v>87</v>
      </c>
      <c r="AU1529">
        <v>55000</v>
      </c>
      <c r="AW1529">
        <v>55000</v>
      </c>
      <c r="AX1529" s="3">
        <v>55000</v>
      </c>
      <c r="AY1529" s="3">
        <v>55000</v>
      </c>
      <c r="AZ1529">
        <v>55000</v>
      </c>
      <c r="BA1529" s="3">
        <v>0</v>
      </c>
      <c r="BB1529" t="s">
        <v>88</v>
      </c>
      <c r="BC1529" s="2">
        <v>44056.354166666664</v>
      </c>
      <c r="BQ1529">
        <v>9249804</v>
      </c>
      <c r="BS1529">
        <v>7112</v>
      </c>
      <c r="BT1529" t="s">
        <v>89</v>
      </c>
      <c r="BU1529" t="s">
        <v>89</v>
      </c>
      <c r="BV1529" s="2">
        <v>44270.586840277778</v>
      </c>
    </row>
    <row r="1530" spans="1:74" x14ac:dyDescent="0.25">
      <c r="A1530" t="s">
        <v>2844</v>
      </c>
      <c r="B1530" t="s">
        <v>8868</v>
      </c>
      <c r="C1530">
        <v>4291</v>
      </c>
      <c r="D1530" t="s">
        <v>73</v>
      </c>
      <c r="E1530" t="s">
        <v>74</v>
      </c>
      <c r="F1530">
        <v>37980</v>
      </c>
      <c r="G1530" t="s">
        <v>75</v>
      </c>
      <c r="H1530" t="s">
        <v>77</v>
      </c>
      <c r="I1530">
        <v>977</v>
      </c>
      <c r="J1530">
        <v>2020</v>
      </c>
      <c r="K1530">
        <v>13</v>
      </c>
      <c r="L1530" t="s">
        <v>77</v>
      </c>
      <c r="M1530" t="s">
        <v>75</v>
      </c>
      <c r="N1530" t="s">
        <v>78</v>
      </c>
      <c r="O1530" t="s">
        <v>2968</v>
      </c>
      <c r="P1530" t="s">
        <v>2969</v>
      </c>
      <c r="Q1530">
        <v>13519240000149</v>
      </c>
      <c r="R1530" t="s">
        <v>92</v>
      </c>
      <c r="U1530">
        <v>4460</v>
      </c>
      <c r="V1530" t="s">
        <v>8861</v>
      </c>
      <c r="X1530" t="s">
        <v>8861</v>
      </c>
      <c r="Y1530" t="s">
        <v>182</v>
      </c>
      <c r="Z1530" t="s">
        <v>83</v>
      </c>
      <c r="AE1530" t="s">
        <v>196</v>
      </c>
      <c r="AF1530" t="s">
        <v>85</v>
      </c>
      <c r="AG1530">
        <v>55000</v>
      </c>
      <c r="AH1530" s="2">
        <v>43872.699884259258</v>
      </c>
      <c r="AI1530" s="2">
        <v>43873.650324074071</v>
      </c>
      <c r="AJ1530" s="2">
        <v>43873.70517361111</v>
      </c>
      <c r="AM1530" t="s">
        <v>87</v>
      </c>
      <c r="AR1530" t="s">
        <v>87</v>
      </c>
      <c r="AU1530">
        <v>55000</v>
      </c>
      <c r="AW1530">
        <v>55000</v>
      </c>
      <c r="AX1530" s="3">
        <v>55000</v>
      </c>
      <c r="AY1530" s="3">
        <v>55000</v>
      </c>
      <c r="AZ1530">
        <v>55000</v>
      </c>
      <c r="BA1530" s="3">
        <v>0</v>
      </c>
      <c r="BB1530" t="s">
        <v>88</v>
      </c>
      <c r="BC1530" s="2">
        <v>44056.354166666664</v>
      </c>
      <c r="BQ1530">
        <v>9249631</v>
      </c>
      <c r="BS1530">
        <v>7112</v>
      </c>
      <c r="BT1530" t="s">
        <v>89</v>
      </c>
      <c r="BU1530" t="s">
        <v>89</v>
      </c>
      <c r="BV1530" s="2">
        <v>44270.586840277778</v>
      </c>
    </row>
    <row r="1531" spans="1:74" x14ac:dyDescent="0.25">
      <c r="A1531" t="s">
        <v>2844</v>
      </c>
      <c r="B1531" t="s">
        <v>8868</v>
      </c>
      <c r="C1531">
        <v>4291</v>
      </c>
      <c r="D1531" t="s">
        <v>73</v>
      </c>
      <c r="E1531" t="s">
        <v>74</v>
      </c>
      <c r="F1531">
        <v>37981</v>
      </c>
      <c r="G1531" t="s">
        <v>75</v>
      </c>
      <c r="H1531" t="s">
        <v>77</v>
      </c>
      <c r="I1531">
        <v>977</v>
      </c>
      <c r="J1531">
        <v>2020</v>
      </c>
      <c r="K1531">
        <v>14</v>
      </c>
      <c r="L1531" t="s">
        <v>77</v>
      </c>
      <c r="M1531" t="s">
        <v>75</v>
      </c>
      <c r="N1531" t="s">
        <v>78</v>
      </c>
      <c r="O1531" t="s">
        <v>1556</v>
      </c>
      <c r="P1531" t="s">
        <v>2970</v>
      </c>
      <c r="Q1531">
        <v>13702562000129</v>
      </c>
      <c r="R1531" t="s">
        <v>92</v>
      </c>
      <c r="U1531">
        <v>4460</v>
      </c>
      <c r="V1531" t="s">
        <v>8861</v>
      </c>
      <c r="X1531" t="s">
        <v>8861</v>
      </c>
      <c r="Y1531" t="s">
        <v>182</v>
      </c>
      <c r="Z1531" t="s">
        <v>83</v>
      </c>
      <c r="AE1531" t="s">
        <v>196</v>
      </c>
      <c r="AF1531" t="s">
        <v>85</v>
      </c>
      <c r="AG1531">
        <v>55000</v>
      </c>
      <c r="AH1531" s="2">
        <v>43872.700254629628</v>
      </c>
      <c r="AI1531" s="2">
        <v>43873.650324074071</v>
      </c>
      <c r="AJ1531" s="2">
        <v>43873.70517361111</v>
      </c>
      <c r="AM1531" t="s">
        <v>87</v>
      </c>
      <c r="AR1531" t="s">
        <v>87</v>
      </c>
      <c r="AU1531">
        <v>55000</v>
      </c>
      <c r="AW1531">
        <v>55000</v>
      </c>
      <c r="AX1531" s="3">
        <v>55000</v>
      </c>
      <c r="AY1531" s="3">
        <v>55000</v>
      </c>
      <c r="AZ1531">
        <v>55000</v>
      </c>
      <c r="BA1531" s="3">
        <v>0</v>
      </c>
      <c r="BB1531" t="s">
        <v>88</v>
      </c>
      <c r="BC1531" s="2">
        <v>44056.354166666664</v>
      </c>
      <c r="BQ1531">
        <v>9249747</v>
      </c>
      <c r="BS1531">
        <v>7112</v>
      </c>
      <c r="BT1531" t="s">
        <v>89</v>
      </c>
      <c r="BU1531" t="s">
        <v>89</v>
      </c>
      <c r="BV1531" s="2">
        <v>44270.586840277778</v>
      </c>
    </row>
    <row r="1532" spans="1:74" x14ac:dyDescent="0.25">
      <c r="A1532" t="s">
        <v>2844</v>
      </c>
      <c r="B1532" t="s">
        <v>8868</v>
      </c>
      <c r="C1532">
        <v>4291</v>
      </c>
      <c r="D1532" t="s">
        <v>73</v>
      </c>
      <c r="E1532" t="s">
        <v>74</v>
      </c>
      <c r="F1532">
        <v>37982</v>
      </c>
      <c r="G1532" t="s">
        <v>75</v>
      </c>
      <c r="H1532" t="s">
        <v>77</v>
      </c>
      <c r="I1532">
        <v>977</v>
      </c>
      <c r="J1532">
        <v>2020</v>
      </c>
      <c r="K1532">
        <v>15</v>
      </c>
      <c r="L1532" t="s">
        <v>77</v>
      </c>
      <c r="M1532" t="s">
        <v>75</v>
      </c>
      <c r="N1532" t="s">
        <v>78</v>
      </c>
      <c r="O1532" t="s">
        <v>2971</v>
      </c>
      <c r="P1532" t="s">
        <v>2972</v>
      </c>
      <c r="Q1532">
        <v>13594756000158</v>
      </c>
      <c r="R1532" t="s">
        <v>92</v>
      </c>
      <c r="U1532">
        <v>4460</v>
      </c>
      <c r="V1532" t="s">
        <v>8861</v>
      </c>
      <c r="X1532" t="s">
        <v>8861</v>
      </c>
      <c r="Y1532" t="s">
        <v>182</v>
      </c>
      <c r="Z1532" t="s">
        <v>83</v>
      </c>
      <c r="AE1532" t="s">
        <v>196</v>
      </c>
      <c r="AF1532" t="s">
        <v>85</v>
      </c>
      <c r="AG1532">
        <v>55000</v>
      </c>
      <c r="AH1532" s="2">
        <v>43872.700659722221</v>
      </c>
      <c r="AI1532" s="2">
        <v>43873.650324074071</v>
      </c>
      <c r="AJ1532" s="2">
        <v>43873.705185185187</v>
      </c>
      <c r="AM1532" t="s">
        <v>87</v>
      </c>
      <c r="AR1532" t="s">
        <v>87</v>
      </c>
      <c r="AU1532">
        <v>55000</v>
      </c>
      <c r="AW1532">
        <v>55000</v>
      </c>
      <c r="AX1532" s="3">
        <v>55000</v>
      </c>
      <c r="AY1532" s="3">
        <v>55000</v>
      </c>
      <c r="AZ1532">
        <v>55000</v>
      </c>
      <c r="BA1532" s="3">
        <v>0</v>
      </c>
      <c r="BB1532" t="s">
        <v>88</v>
      </c>
      <c r="BC1532" s="2">
        <v>44056.354166666664</v>
      </c>
      <c r="BQ1532">
        <v>9249993</v>
      </c>
      <c r="BS1532">
        <v>7112</v>
      </c>
      <c r="BT1532" t="s">
        <v>89</v>
      </c>
      <c r="BU1532" t="s">
        <v>89</v>
      </c>
      <c r="BV1532" s="2">
        <v>44270.586840277778</v>
      </c>
    </row>
    <row r="1533" spans="1:74" x14ac:dyDescent="0.25">
      <c r="A1533" t="s">
        <v>2844</v>
      </c>
      <c r="B1533" t="s">
        <v>8868</v>
      </c>
      <c r="C1533">
        <v>4291</v>
      </c>
      <c r="D1533" t="s">
        <v>73</v>
      </c>
      <c r="E1533" t="s">
        <v>74</v>
      </c>
      <c r="F1533">
        <v>37983</v>
      </c>
      <c r="G1533" t="s">
        <v>75</v>
      </c>
      <c r="H1533" t="s">
        <v>77</v>
      </c>
      <c r="I1533">
        <v>977</v>
      </c>
      <c r="J1533">
        <v>2020</v>
      </c>
      <c r="K1533">
        <v>16</v>
      </c>
      <c r="L1533" t="s">
        <v>77</v>
      </c>
      <c r="M1533" t="s">
        <v>75</v>
      </c>
      <c r="N1533" t="s">
        <v>78</v>
      </c>
      <c r="O1533" t="s">
        <v>141</v>
      </c>
      <c r="P1533" t="s">
        <v>2939</v>
      </c>
      <c r="Q1533">
        <v>12441072000153</v>
      </c>
      <c r="R1533" t="s">
        <v>92</v>
      </c>
      <c r="U1533">
        <v>4460</v>
      </c>
      <c r="V1533" t="s">
        <v>8861</v>
      </c>
      <c r="X1533" t="s">
        <v>8861</v>
      </c>
      <c r="Y1533" t="s">
        <v>182</v>
      </c>
      <c r="Z1533" t="s">
        <v>83</v>
      </c>
      <c r="AE1533" t="s">
        <v>196</v>
      </c>
      <c r="AF1533" t="s">
        <v>85</v>
      </c>
      <c r="AG1533">
        <v>55000</v>
      </c>
      <c r="AH1533" s="2">
        <v>43872.701006944444</v>
      </c>
      <c r="AI1533" s="2">
        <v>43873.650324074071</v>
      </c>
      <c r="AJ1533" s="2">
        <v>43873.705185185187</v>
      </c>
      <c r="AM1533" t="s">
        <v>87</v>
      </c>
      <c r="AR1533" t="s">
        <v>87</v>
      </c>
      <c r="AU1533">
        <v>55000</v>
      </c>
      <c r="AW1533">
        <v>55000</v>
      </c>
      <c r="AX1533" s="3">
        <v>55000</v>
      </c>
      <c r="AY1533" s="3">
        <v>55000</v>
      </c>
      <c r="AZ1533">
        <v>55000</v>
      </c>
      <c r="BA1533" s="3">
        <v>0</v>
      </c>
      <c r="BB1533" t="s">
        <v>88</v>
      </c>
      <c r="BC1533" s="2">
        <v>44056.354166666664</v>
      </c>
      <c r="BQ1533">
        <v>9249700</v>
      </c>
      <c r="BS1533">
        <v>7112</v>
      </c>
      <c r="BT1533" t="s">
        <v>89</v>
      </c>
      <c r="BU1533" t="s">
        <v>89</v>
      </c>
      <c r="BV1533" s="2">
        <v>44270.586840277778</v>
      </c>
    </row>
    <row r="1534" spans="1:74" x14ac:dyDescent="0.25">
      <c r="A1534" t="s">
        <v>2844</v>
      </c>
      <c r="B1534" t="s">
        <v>8868</v>
      </c>
      <c r="C1534">
        <v>4291</v>
      </c>
      <c r="D1534" t="s">
        <v>73</v>
      </c>
      <c r="E1534" t="s">
        <v>74</v>
      </c>
      <c r="F1534">
        <v>37984</v>
      </c>
      <c r="G1534" t="s">
        <v>75</v>
      </c>
      <c r="H1534" t="s">
        <v>77</v>
      </c>
      <c r="I1534">
        <v>977</v>
      </c>
      <c r="J1534">
        <v>2020</v>
      </c>
      <c r="K1534">
        <v>17</v>
      </c>
      <c r="L1534" t="s">
        <v>77</v>
      </c>
      <c r="M1534" t="s">
        <v>75</v>
      </c>
      <c r="N1534" t="s">
        <v>78</v>
      </c>
      <c r="O1534" t="s">
        <v>2673</v>
      </c>
      <c r="P1534" t="s">
        <v>2973</v>
      </c>
      <c r="Q1534">
        <v>13273199000173</v>
      </c>
      <c r="R1534" t="s">
        <v>92</v>
      </c>
      <c r="U1534">
        <v>4460</v>
      </c>
      <c r="V1534" t="s">
        <v>8861</v>
      </c>
      <c r="X1534" t="s">
        <v>8861</v>
      </c>
      <c r="Y1534" t="s">
        <v>182</v>
      </c>
      <c r="Z1534" t="s">
        <v>83</v>
      </c>
      <c r="AE1534" t="s">
        <v>196</v>
      </c>
      <c r="AF1534" t="s">
        <v>85</v>
      </c>
      <c r="AG1534">
        <v>55000</v>
      </c>
      <c r="AH1534" s="2">
        <v>43872.701504629629</v>
      </c>
      <c r="AI1534" s="2">
        <v>43873.650324074071</v>
      </c>
      <c r="AJ1534" s="2">
        <v>43873.705185185187</v>
      </c>
      <c r="AM1534" t="s">
        <v>87</v>
      </c>
      <c r="AR1534" t="s">
        <v>87</v>
      </c>
      <c r="AU1534">
        <v>55000</v>
      </c>
      <c r="AW1534">
        <v>55000</v>
      </c>
      <c r="AX1534" s="3">
        <v>55000</v>
      </c>
      <c r="AY1534" s="3">
        <v>55000</v>
      </c>
      <c r="AZ1534">
        <v>55000</v>
      </c>
      <c r="BA1534" s="3">
        <v>0</v>
      </c>
      <c r="BB1534" t="s">
        <v>88</v>
      </c>
      <c r="BC1534" s="2">
        <v>44160.678229166668</v>
      </c>
      <c r="BQ1534">
        <v>9249914</v>
      </c>
      <c r="BS1534">
        <v>7112</v>
      </c>
      <c r="BT1534" t="s">
        <v>89</v>
      </c>
      <c r="BU1534" t="s">
        <v>89</v>
      </c>
      <c r="BV1534" s="2">
        <v>44270.586840277778</v>
      </c>
    </row>
    <row r="1535" spans="1:74" x14ac:dyDescent="0.25">
      <c r="A1535" t="s">
        <v>2844</v>
      </c>
      <c r="B1535" t="s">
        <v>8868</v>
      </c>
      <c r="C1535">
        <v>4291</v>
      </c>
      <c r="D1535" t="s">
        <v>73</v>
      </c>
      <c r="E1535" t="s">
        <v>74</v>
      </c>
      <c r="F1535">
        <v>37985</v>
      </c>
      <c r="G1535" t="s">
        <v>75</v>
      </c>
      <c r="H1535" t="s">
        <v>77</v>
      </c>
      <c r="I1535">
        <v>977</v>
      </c>
      <c r="J1535">
        <v>2020</v>
      </c>
      <c r="K1535">
        <v>18</v>
      </c>
      <c r="L1535" t="s">
        <v>77</v>
      </c>
      <c r="M1535" t="s">
        <v>75</v>
      </c>
      <c r="N1535" t="s">
        <v>78</v>
      </c>
      <c r="O1535" t="s">
        <v>2974</v>
      </c>
      <c r="P1535" t="s">
        <v>2975</v>
      </c>
      <c r="Q1535">
        <v>13884924000140</v>
      </c>
      <c r="R1535" t="s">
        <v>92</v>
      </c>
      <c r="U1535">
        <v>4460</v>
      </c>
      <c r="V1535" t="s">
        <v>8861</v>
      </c>
      <c r="X1535" t="s">
        <v>8861</v>
      </c>
      <c r="Y1535" t="s">
        <v>182</v>
      </c>
      <c r="Z1535" t="s">
        <v>83</v>
      </c>
      <c r="AE1535" t="s">
        <v>196</v>
      </c>
      <c r="AF1535" t="s">
        <v>85</v>
      </c>
      <c r="AG1535">
        <v>55000</v>
      </c>
      <c r="AH1535" s="2">
        <v>43872.701840277776</v>
      </c>
      <c r="AI1535" s="2">
        <v>43873.650324074071</v>
      </c>
      <c r="AJ1535" s="2">
        <v>43873.705185185187</v>
      </c>
      <c r="AM1535" t="s">
        <v>87</v>
      </c>
      <c r="AR1535" t="s">
        <v>87</v>
      </c>
      <c r="AU1535">
        <v>55000</v>
      </c>
      <c r="AW1535">
        <v>55000</v>
      </c>
      <c r="AX1535" s="3">
        <v>55000</v>
      </c>
      <c r="AY1535" s="3">
        <v>55000</v>
      </c>
      <c r="AZ1535">
        <v>55000</v>
      </c>
      <c r="BA1535" s="3">
        <v>0</v>
      </c>
      <c r="BB1535" t="s">
        <v>88</v>
      </c>
      <c r="BC1535" s="2">
        <v>44160.678229166668</v>
      </c>
      <c r="BQ1535">
        <v>9249873</v>
      </c>
      <c r="BS1535">
        <v>7112</v>
      </c>
      <c r="BT1535" t="s">
        <v>89</v>
      </c>
      <c r="BU1535" t="s">
        <v>89</v>
      </c>
      <c r="BV1535" s="2">
        <v>44270.586840277778</v>
      </c>
    </row>
    <row r="1536" spans="1:74" x14ac:dyDescent="0.25">
      <c r="A1536" t="s">
        <v>2844</v>
      </c>
      <c r="B1536" t="s">
        <v>8868</v>
      </c>
      <c r="C1536">
        <v>4291</v>
      </c>
      <c r="D1536" t="s">
        <v>73</v>
      </c>
      <c r="E1536" t="s">
        <v>74</v>
      </c>
      <c r="F1536">
        <v>37986</v>
      </c>
      <c r="G1536" t="s">
        <v>75</v>
      </c>
      <c r="H1536" t="s">
        <v>77</v>
      </c>
      <c r="I1536">
        <v>977</v>
      </c>
      <c r="J1536">
        <v>2020</v>
      </c>
      <c r="K1536">
        <v>19</v>
      </c>
      <c r="L1536" t="s">
        <v>77</v>
      </c>
      <c r="M1536" t="s">
        <v>75</v>
      </c>
      <c r="N1536" t="s">
        <v>78</v>
      </c>
      <c r="O1536" t="s">
        <v>2976</v>
      </c>
      <c r="P1536" t="s">
        <v>2977</v>
      </c>
      <c r="Q1536">
        <v>10678196000121</v>
      </c>
      <c r="R1536" t="s">
        <v>92</v>
      </c>
      <c r="U1536">
        <v>4460</v>
      </c>
      <c r="V1536" t="s">
        <v>8861</v>
      </c>
      <c r="X1536" t="s">
        <v>8861</v>
      </c>
      <c r="Y1536" t="s">
        <v>182</v>
      </c>
      <c r="Z1536" t="s">
        <v>83</v>
      </c>
      <c r="AE1536" t="s">
        <v>196</v>
      </c>
      <c r="AF1536" t="s">
        <v>85</v>
      </c>
      <c r="AG1536">
        <v>55000</v>
      </c>
      <c r="AH1536" s="2">
        <v>43872.702199074076</v>
      </c>
      <c r="AI1536" s="2">
        <v>43873.650324074071</v>
      </c>
      <c r="AJ1536" s="2">
        <v>43873.705185185187</v>
      </c>
      <c r="AM1536" t="s">
        <v>87</v>
      </c>
      <c r="AR1536" t="s">
        <v>87</v>
      </c>
      <c r="AU1536">
        <v>55000</v>
      </c>
      <c r="AW1536">
        <v>55000</v>
      </c>
      <c r="AX1536" s="3">
        <v>55000</v>
      </c>
      <c r="AY1536" s="3">
        <v>55000</v>
      </c>
      <c r="AZ1536">
        <v>55000</v>
      </c>
      <c r="BA1536" s="3">
        <v>0</v>
      </c>
      <c r="BB1536" t="s">
        <v>88</v>
      </c>
      <c r="BC1536" s="2">
        <v>44056.354166666664</v>
      </c>
      <c r="BQ1536">
        <v>9249672</v>
      </c>
      <c r="BS1536">
        <v>7112</v>
      </c>
      <c r="BT1536" t="s">
        <v>89</v>
      </c>
      <c r="BU1536" t="s">
        <v>89</v>
      </c>
      <c r="BV1536" s="2">
        <v>44270.586840277778</v>
      </c>
    </row>
    <row r="1537" spans="1:74" x14ac:dyDescent="0.25">
      <c r="A1537" t="s">
        <v>2844</v>
      </c>
      <c r="B1537" t="s">
        <v>8868</v>
      </c>
      <c r="C1537">
        <v>4291</v>
      </c>
      <c r="D1537" t="s">
        <v>73</v>
      </c>
      <c r="E1537" t="s">
        <v>74</v>
      </c>
      <c r="F1537">
        <v>37987</v>
      </c>
      <c r="G1537" t="s">
        <v>75</v>
      </c>
      <c r="H1537" t="s">
        <v>77</v>
      </c>
      <c r="I1537">
        <v>977</v>
      </c>
      <c r="J1537">
        <v>2020</v>
      </c>
      <c r="K1537">
        <v>20</v>
      </c>
      <c r="L1537" t="s">
        <v>77</v>
      </c>
      <c r="M1537" t="s">
        <v>75</v>
      </c>
      <c r="N1537" t="s">
        <v>78</v>
      </c>
      <c r="O1537" t="s">
        <v>185</v>
      </c>
      <c r="P1537" t="s">
        <v>186</v>
      </c>
      <c r="Q1537">
        <v>12237572000178</v>
      </c>
      <c r="R1537" t="s">
        <v>92</v>
      </c>
      <c r="U1537">
        <v>4460</v>
      </c>
      <c r="V1537" t="s">
        <v>8861</v>
      </c>
      <c r="X1537" t="s">
        <v>8861</v>
      </c>
      <c r="Y1537" t="s">
        <v>182</v>
      </c>
      <c r="Z1537" t="s">
        <v>83</v>
      </c>
      <c r="AE1537" t="s">
        <v>196</v>
      </c>
      <c r="AF1537" t="s">
        <v>85</v>
      </c>
      <c r="AG1537">
        <v>55000</v>
      </c>
      <c r="AH1537" s="2">
        <v>43872.702592592592</v>
      </c>
      <c r="AI1537" s="2">
        <v>43873.650324074071</v>
      </c>
      <c r="AJ1537" s="2">
        <v>43873.705185185187</v>
      </c>
      <c r="AM1537" t="s">
        <v>87</v>
      </c>
      <c r="AR1537" t="s">
        <v>87</v>
      </c>
      <c r="AU1537">
        <v>55000</v>
      </c>
      <c r="AW1537">
        <v>55000</v>
      </c>
      <c r="AX1537" s="3">
        <v>55000</v>
      </c>
      <c r="AY1537" s="3">
        <v>55000</v>
      </c>
      <c r="AZ1537">
        <v>55000</v>
      </c>
      <c r="BA1537" s="3">
        <v>0</v>
      </c>
      <c r="BB1537" t="s">
        <v>88</v>
      </c>
      <c r="BC1537" s="2">
        <v>44160.678229166668</v>
      </c>
      <c r="BQ1537">
        <v>9249194</v>
      </c>
      <c r="BS1537">
        <v>7112</v>
      </c>
      <c r="BT1537" t="s">
        <v>89</v>
      </c>
      <c r="BU1537" t="s">
        <v>89</v>
      </c>
      <c r="BV1537" s="2">
        <v>44270.586840277778</v>
      </c>
    </row>
    <row r="1538" spans="1:74" x14ac:dyDescent="0.25">
      <c r="A1538" t="s">
        <v>2844</v>
      </c>
      <c r="B1538" t="s">
        <v>8868</v>
      </c>
      <c r="C1538">
        <v>4291</v>
      </c>
      <c r="D1538" t="s">
        <v>73</v>
      </c>
      <c r="E1538" t="s">
        <v>74</v>
      </c>
      <c r="F1538">
        <v>38056</v>
      </c>
      <c r="G1538" t="s">
        <v>75</v>
      </c>
      <c r="H1538" t="s">
        <v>77</v>
      </c>
      <c r="I1538">
        <v>977</v>
      </c>
      <c r="J1538">
        <v>2020</v>
      </c>
      <c r="K1538">
        <v>25</v>
      </c>
      <c r="L1538" t="s">
        <v>77</v>
      </c>
      <c r="M1538" t="s">
        <v>75</v>
      </c>
      <c r="N1538" t="s">
        <v>78</v>
      </c>
      <c r="O1538" t="s">
        <v>2978</v>
      </c>
      <c r="P1538" t="s">
        <v>2979</v>
      </c>
      <c r="Q1538">
        <v>14575987000187</v>
      </c>
      <c r="R1538" t="s">
        <v>92</v>
      </c>
      <c r="U1538">
        <v>4460</v>
      </c>
      <c r="V1538" t="s">
        <v>8861</v>
      </c>
      <c r="X1538" t="s">
        <v>8861</v>
      </c>
      <c r="Y1538" t="s">
        <v>182</v>
      </c>
      <c r="Z1538" t="s">
        <v>83</v>
      </c>
      <c r="AE1538" t="s">
        <v>196</v>
      </c>
      <c r="AF1538" t="s">
        <v>85</v>
      </c>
      <c r="AG1538">
        <v>110000</v>
      </c>
      <c r="AH1538" s="2">
        <v>43874.37636574074</v>
      </c>
      <c r="AI1538" s="2">
        <v>43878.386921296296</v>
      </c>
      <c r="AJ1538" s="2">
        <v>43878.519155092596</v>
      </c>
      <c r="AM1538" t="s">
        <v>87</v>
      </c>
      <c r="AR1538" t="s">
        <v>87</v>
      </c>
      <c r="AU1538">
        <v>110000</v>
      </c>
      <c r="AW1538">
        <v>110000</v>
      </c>
      <c r="AX1538" s="3">
        <v>110000</v>
      </c>
      <c r="AY1538" s="3">
        <v>110000</v>
      </c>
      <c r="AZ1538">
        <v>110000</v>
      </c>
      <c r="BA1538" s="3">
        <v>0</v>
      </c>
      <c r="BB1538" t="s">
        <v>88</v>
      </c>
      <c r="BC1538" s="2">
        <v>44160.678229166668</v>
      </c>
      <c r="BQ1538">
        <v>9249360</v>
      </c>
      <c r="BS1538">
        <v>7112</v>
      </c>
      <c r="BT1538" t="s">
        <v>89</v>
      </c>
      <c r="BU1538" t="s">
        <v>89</v>
      </c>
      <c r="BV1538" s="2">
        <v>44270.586840277778</v>
      </c>
    </row>
    <row r="1539" spans="1:74" x14ac:dyDescent="0.25">
      <c r="A1539" t="s">
        <v>2844</v>
      </c>
      <c r="B1539" t="s">
        <v>8868</v>
      </c>
      <c r="C1539">
        <v>4291</v>
      </c>
      <c r="D1539" t="s">
        <v>73</v>
      </c>
      <c r="E1539" t="s">
        <v>74</v>
      </c>
      <c r="F1539">
        <v>38057</v>
      </c>
      <c r="G1539" t="s">
        <v>75</v>
      </c>
      <c r="H1539" t="s">
        <v>77</v>
      </c>
      <c r="I1539">
        <v>977</v>
      </c>
      <c r="J1539">
        <v>2020</v>
      </c>
      <c r="K1539">
        <v>26</v>
      </c>
      <c r="L1539" t="s">
        <v>77</v>
      </c>
      <c r="M1539" t="s">
        <v>75</v>
      </c>
      <c r="N1539" t="s">
        <v>78</v>
      </c>
      <c r="O1539" t="s">
        <v>2980</v>
      </c>
      <c r="P1539" t="s">
        <v>2981</v>
      </c>
      <c r="Q1539">
        <v>11568217000119</v>
      </c>
      <c r="R1539" t="s">
        <v>92</v>
      </c>
      <c r="U1539">
        <v>4460</v>
      </c>
      <c r="V1539" t="s">
        <v>8861</v>
      </c>
      <c r="X1539" t="s">
        <v>8861</v>
      </c>
      <c r="Y1539" t="s">
        <v>182</v>
      </c>
      <c r="Z1539" t="s">
        <v>83</v>
      </c>
      <c r="AE1539" t="s">
        <v>196</v>
      </c>
      <c r="AF1539" t="s">
        <v>85</v>
      </c>
      <c r="AG1539">
        <v>55000</v>
      </c>
      <c r="AH1539" s="2">
        <v>43874.37699074074</v>
      </c>
      <c r="AI1539" s="2">
        <v>43878.386921296296</v>
      </c>
      <c r="AJ1539" s="2">
        <v>43878.519166666665</v>
      </c>
      <c r="AM1539" t="s">
        <v>87</v>
      </c>
      <c r="AR1539" t="s">
        <v>87</v>
      </c>
      <c r="AU1539">
        <v>55000</v>
      </c>
      <c r="AW1539">
        <v>55000</v>
      </c>
      <c r="AX1539" s="3">
        <v>55000</v>
      </c>
      <c r="AY1539" s="3">
        <v>55000</v>
      </c>
      <c r="AZ1539">
        <v>55000</v>
      </c>
      <c r="BA1539" s="3">
        <v>0</v>
      </c>
      <c r="BB1539" t="s">
        <v>88</v>
      </c>
      <c r="BC1539" s="2">
        <v>44056.354166666664</v>
      </c>
      <c r="BQ1539">
        <v>9249537</v>
      </c>
      <c r="BS1539">
        <v>7112</v>
      </c>
      <c r="BT1539" t="s">
        <v>89</v>
      </c>
      <c r="BU1539" t="s">
        <v>89</v>
      </c>
      <c r="BV1539" s="2">
        <v>44270.586840277778</v>
      </c>
    </row>
    <row r="1540" spans="1:74" x14ac:dyDescent="0.25">
      <c r="A1540" t="s">
        <v>2844</v>
      </c>
      <c r="B1540" t="s">
        <v>8868</v>
      </c>
      <c r="C1540">
        <v>4291</v>
      </c>
      <c r="D1540" t="s">
        <v>73</v>
      </c>
      <c r="E1540" t="s">
        <v>74</v>
      </c>
      <c r="F1540">
        <v>38058</v>
      </c>
      <c r="G1540" t="s">
        <v>75</v>
      </c>
      <c r="H1540" t="s">
        <v>77</v>
      </c>
      <c r="I1540">
        <v>977</v>
      </c>
      <c r="J1540">
        <v>2020</v>
      </c>
      <c r="K1540">
        <v>27</v>
      </c>
      <c r="L1540" t="s">
        <v>77</v>
      </c>
      <c r="M1540" t="s">
        <v>75</v>
      </c>
      <c r="N1540" t="s">
        <v>78</v>
      </c>
      <c r="O1540" t="s">
        <v>2128</v>
      </c>
      <c r="P1540" t="s">
        <v>2982</v>
      </c>
      <c r="Q1540">
        <v>13939058000147</v>
      </c>
      <c r="R1540" t="s">
        <v>92</v>
      </c>
      <c r="U1540">
        <v>4460</v>
      </c>
      <c r="V1540" t="s">
        <v>8861</v>
      </c>
      <c r="X1540" t="s">
        <v>8861</v>
      </c>
      <c r="Y1540" t="s">
        <v>182</v>
      </c>
      <c r="Z1540" t="s">
        <v>83</v>
      </c>
      <c r="AE1540" t="s">
        <v>196</v>
      </c>
      <c r="AF1540" t="s">
        <v>85</v>
      </c>
      <c r="AG1540">
        <v>55000</v>
      </c>
      <c r="AH1540" s="2">
        <v>43874.377546296295</v>
      </c>
      <c r="AI1540" s="2">
        <v>43878.386921296296</v>
      </c>
      <c r="AJ1540" s="2">
        <v>43878.519166666665</v>
      </c>
      <c r="AM1540" t="s">
        <v>87</v>
      </c>
      <c r="AR1540" t="s">
        <v>87</v>
      </c>
      <c r="AU1540">
        <v>55000</v>
      </c>
      <c r="AW1540">
        <v>55000</v>
      </c>
      <c r="AX1540" s="3">
        <v>55000</v>
      </c>
      <c r="AY1540" s="3">
        <v>55000</v>
      </c>
      <c r="AZ1540">
        <v>55000</v>
      </c>
      <c r="BA1540" s="3">
        <v>0</v>
      </c>
      <c r="BB1540" t="s">
        <v>88</v>
      </c>
      <c r="BC1540" s="2">
        <v>44056.354166666664</v>
      </c>
      <c r="BQ1540">
        <v>9249639</v>
      </c>
      <c r="BS1540">
        <v>7112</v>
      </c>
      <c r="BT1540" t="s">
        <v>89</v>
      </c>
      <c r="BU1540" t="s">
        <v>89</v>
      </c>
      <c r="BV1540" s="2">
        <v>44270.586840277778</v>
      </c>
    </row>
    <row r="1541" spans="1:74" x14ac:dyDescent="0.25">
      <c r="A1541" t="s">
        <v>2844</v>
      </c>
      <c r="B1541" t="s">
        <v>8868</v>
      </c>
      <c r="C1541">
        <v>4291</v>
      </c>
      <c r="D1541" t="s">
        <v>73</v>
      </c>
      <c r="E1541" t="s">
        <v>74</v>
      </c>
      <c r="F1541">
        <v>38059</v>
      </c>
      <c r="G1541" t="s">
        <v>75</v>
      </c>
      <c r="H1541" t="s">
        <v>77</v>
      </c>
      <c r="I1541">
        <v>977</v>
      </c>
      <c r="J1541">
        <v>2020</v>
      </c>
      <c r="K1541">
        <v>28</v>
      </c>
      <c r="L1541" t="s">
        <v>77</v>
      </c>
      <c r="M1541" t="s">
        <v>75</v>
      </c>
      <c r="N1541" t="s">
        <v>78</v>
      </c>
      <c r="O1541" t="s">
        <v>1357</v>
      </c>
      <c r="P1541" t="s">
        <v>2983</v>
      </c>
      <c r="Q1541">
        <v>11274221000174</v>
      </c>
      <c r="R1541" t="s">
        <v>92</v>
      </c>
      <c r="U1541">
        <v>4460</v>
      </c>
      <c r="V1541" t="s">
        <v>8861</v>
      </c>
      <c r="X1541" t="s">
        <v>8861</v>
      </c>
      <c r="Y1541" t="s">
        <v>182</v>
      </c>
      <c r="Z1541" t="s">
        <v>83</v>
      </c>
      <c r="AE1541" t="s">
        <v>196</v>
      </c>
      <c r="AF1541" t="s">
        <v>85</v>
      </c>
      <c r="AG1541">
        <v>55000</v>
      </c>
      <c r="AH1541" s="2">
        <v>43874.377974537034</v>
      </c>
      <c r="AI1541" s="2">
        <v>43878.386921296296</v>
      </c>
      <c r="AJ1541" s="2">
        <v>43878.519166666665</v>
      </c>
      <c r="AM1541" t="s">
        <v>87</v>
      </c>
      <c r="AR1541" t="s">
        <v>87</v>
      </c>
      <c r="AU1541">
        <v>55000</v>
      </c>
      <c r="AW1541">
        <v>55000</v>
      </c>
      <c r="AX1541" s="3">
        <v>55000</v>
      </c>
      <c r="AY1541" s="3">
        <v>55000</v>
      </c>
      <c r="AZ1541">
        <v>55000</v>
      </c>
      <c r="BA1541" s="3">
        <v>0</v>
      </c>
      <c r="BB1541" t="s">
        <v>88</v>
      </c>
      <c r="BC1541" s="2">
        <v>44056.354166666664</v>
      </c>
      <c r="BQ1541">
        <v>9249513</v>
      </c>
      <c r="BS1541">
        <v>7112</v>
      </c>
      <c r="BT1541" t="s">
        <v>89</v>
      </c>
      <c r="BU1541" t="s">
        <v>89</v>
      </c>
      <c r="BV1541" s="2">
        <v>44270.586840277778</v>
      </c>
    </row>
    <row r="1542" spans="1:74" x14ac:dyDescent="0.25">
      <c r="A1542" t="s">
        <v>2844</v>
      </c>
      <c r="B1542" t="s">
        <v>8868</v>
      </c>
      <c r="C1542">
        <v>4291</v>
      </c>
      <c r="D1542" t="s">
        <v>73</v>
      </c>
      <c r="E1542" t="s">
        <v>74</v>
      </c>
      <c r="F1542">
        <v>38060</v>
      </c>
      <c r="G1542" t="s">
        <v>75</v>
      </c>
      <c r="H1542" t="s">
        <v>77</v>
      </c>
      <c r="I1542">
        <v>977</v>
      </c>
      <c r="J1542">
        <v>2020</v>
      </c>
      <c r="K1542">
        <v>29</v>
      </c>
      <c r="L1542" t="s">
        <v>77</v>
      </c>
      <c r="M1542" t="s">
        <v>75</v>
      </c>
      <c r="N1542" t="s">
        <v>78</v>
      </c>
      <c r="O1542" t="s">
        <v>2041</v>
      </c>
      <c r="P1542" t="s">
        <v>2984</v>
      </c>
      <c r="Q1542">
        <v>13374148000138</v>
      </c>
      <c r="R1542" t="s">
        <v>92</v>
      </c>
      <c r="U1542">
        <v>4460</v>
      </c>
      <c r="V1542" t="s">
        <v>8861</v>
      </c>
      <c r="X1542" t="s">
        <v>8861</v>
      </c>
      <c r="Y1542" t="s">
        <v>182</v>
      </c>
      <c r="Z1542" t="s">
        <v>83</v>
      </c>
      <c r="AE1542" t="s">
        <v>196</v>
      </c>
      <c r="AF1542" t="s">
        <v>85</v>
      </c>
      <c r="AG1542">
        <v>55000</v>
      </c>
      <c r="AH1542" s="2">
        <v>43874.378437500003</v>
      </c>
      <c r="AI1542" s="2">
        <v>43878.386921296296</v>
      </c>
      <c r="AJ1542" s="2">
        <v>43878.519166666665</v>
      </c>
      <c r="AM1542" t="s">
        <v>87</v>
      </c>
      <c r="AR1542" t="s">
        <v>87</v>
      </c>
      <c r="AU1542">
        <v>55000</v>
      </c>
      <c r="AW1542">
        <v>55000</v>
      </c>
      <c r="AX1542" s="3">
        <v>55000</v>
      </c>
      <c r="AY1542" s="3">
        <v>55000</v>
      </c>
      <c r="AZ1542">
        <v>55000</v>
      </c>
      <c r="BA1542" s="3">
        <v>0</v>
      </c>
      <c r="BB1542" t="s">
        <v>88</v>
      </c>
      <c r="BC1542" s="2">
        <v>44160.678240740737</v>
      </c>
      <c r="BQ1542">
        <v>9249256</v>
      </c>
      <c r="BS1542">
        <v>7112</v>
      </c>
      <c r="BT1542" t="s">
        <v>89</v>
      </c>
      <c r="BU1542" t="s">
        <v>89</v>
      </c>
      <c r="BV1542" s="2">
        <v>44270.586840277778</v>
      </c>
    </row>
    <row r="1543" spans="1:74" x14ac:dyDescent="0.25">
      <c r="A1543" t="s">
        <v>2844</v>
      </c>
      <c r="B1543" t="s">
        <v>8868</v>
      </c>
      <c r="C1543">
        <v>4291</v>
      </c>
      <c r="D1543" t="s">
        <v>73</v>
      </c>
      <c r="E1543" t="s">
        <v>74</v>
      </c>
      <c r="F1543">
        <v>38061</v>
      </c>
      <c r="G1543" t="s">
        <v>75</v>
      </c>
      <c r="H1543" t="s">
        <v>77</v>
      </c>
      <c r="I1543">
        <v>977</v>
      </c>
      <c r="J1543">
        <v>2020</v>
      </c>
      <c r="K1543">
        <v>30</v>
      </c>
      <c r="L1543" t="s">
        <v>77</v>
      </c>
      <c r="M1543" t="s">
        <v>75</v>
      </c>
      <c r="N1543" t="s">
        <v>78</v>
      </c>
      <c r="O1543" t="s">
        <v>1297</v>
      </c>
      <c r="P1543" t="s">
        <v>1298</v>
      </c>
      <c r="Q1543">
        <v>12846844000137</v>
      </c>
      <c r="R1543" t="s">
        <v>92</v>
      </c>
      <c r="U1543">
        <v>4460</v>
      </c>
      <c r="V1543" t="s">
        <v>8861</v>
      </c>
      <c r="X1543" t="s">
        <v>8861</v>
      </c>
      <c r="Y1543" t="s">
        <v>182</v>
      </c>
      <c r="Z1543" t="s">
        <v>83</v>
      </c>
      <c r="AE1543" t="s">
        <v>196</v>
      </c>
      <c r="AF1543" t="s">
        <v>85</v>
      </c>
      <c r="AG1543">
        <v>55000</v>
      </c>
      <c r="AH1543" s="2">
        <v>43874.378796296296</v>
      </c>
      <c r="AI1543" s="2">
        <v>43878.386921296296</v>
      </c>
      <c r="AJ1543" s="2">
        <v>43878.519166666665</v>
      </c>
      <c r="AM1543" t="s">
        <v>87</v>
      </c>
      <c r="AR1543" t="s">
        <v>87</v>
      </c>
      <c r="AU1543">
        <v>55000</v>
      </c>
      <c r="AW1543">
        <v>55000</v>
      </c>
      <c r="AX1543" s="3">
        <v>55000</v>
      </c>
      <c r="AY1543" s="3">
        <v>55000</v>
      </c>
      <c r="AZ1543">
        <v>55000</v>
      </c>
      <c r="BA1543" s="3">
        <v>0</v>
      </c>
      <c r="BB1543" t="s">
        <v>88</v>
      </c>
      <c r="BC1543" s="2">
        <v>44056.354166666664</v>
      </c>
      <c r="BQ1543">
        <v>9249650</v>
      </c>
      <c r="BS1543">
        <v>7112</v>
      </c>
      <c r="BT1543" t="s">
        <v>89</v>
      </c>
      <c r="BU1543" t="s">
        <v>89</v>
      </c>
      <c r="BV1543" s="2">
        <v>44270.586840277778</v>
      </c>
    </row>
    <row r="1544" spans="1:74" x14ac:dyDescent="0.25">
      <c r="A1544" t="s">
        <v>2844</v>
      </c>
      <c r="B1544" t="s">
        <v>8868</v>
      </c>
      <c r="C1544">
        <v>4291</v>
      </c>
      <c r="D1544" t="s">
        <v>73</v>
      </c>
      <c r="E1544" t="s">
        <v>74</v>
      </c>
      <c r="F1544">
        <v>38062</v>
      </c>
      <c r="G1544" t="s">
        <v>75</v>
      </c>
      <c r="H1544" t="s">
        <v>77</v>
      </c>
      <c r="I1544">
        <v>977</v>
      </c>
      <c r="J1544">
        <v>2020</v>
      </c>
      <c r="K1544">
        <v>31</v>
      </c>
      <c r="L1544" t="s">
        <v>77</v>
      </c>
      <c r="M1544" t="s">
        <v>75</v>
      </c>
      <c r="N1544" t="s">
        <v>78</v>
      </c>
      <c r="O1544" t="s">
        <v>664</v>
      </c>
      <c r="P1544" t="s">
        <v>2955</v>
      </c>
      <c r="Q1544">
        <v>13532653000163</v>
      </c>
      <c r="R1544" t="s">
        <v>92</v>
      </c>
      <c r="U1544">
        <v>4460</v>
      </c>
      <c r="V1544" t="s">
        <v>8861</v>
      </c>
      <c r="X1544" t="s">
        <v>8861</v>
      </c>
      <c r="Y1544" t="s">
        <v>182</v>
      </c>
      <c r="Z1544" t="s">
        <v>83</v>
      </c>
      <c r="AE1544" t="s">
        <v>196</v>
      </c>
      <c r="AF1544" t="s">
        <v>85</v>
      </c>
      <c r="AG1544">
        <v>55000</v>
      </c>
      <c r="AH1544" s="2">
        <v>43874.379166666666</v>
      </c>
      <c r="AI1544" s="2">
        <v>43878.386932870373</v>
      </c>
      <c r="AJ1544" s="2">
        <v>43878.519166666665</v>
      </c>
      <c r="AM1544" t="s">
        <v>87</v>
      </c>
      <c r="AR1544" t="s">
        <v>87</v>
      </c>
      <c r="AU1544">
        <v>55000</v>
      </c>
      <c r="AW1544">
        <v>55000</v>
      </c>
      <c r="AX1544" s="3">
        <v>55000</v>
      </c>
      <c r="AY1544" s="3">
        <v>55000</v>
      </c>
      <c r="AZ1544">
        <v>55000</v>
      </c>
      <c r="BA1544" s="3">
        <v>0</v>
      </c>
      <c r="BB1544" t="s">
        <v>88</v>
      </c>
      <c r="BC1544" s="2">
        <v>44160.678240740737</v>
      </c>
      <c r="BQ1544">
        <v>9249165</v>
      </c>
      <c r="BS1544">
        <v>7112</v>
      </c>
      <c r="BT1544" t="s">
        <v>89</v>
      </c>
      <c r="BU1544" t="s">
        <v>89</v>
      </c>
      <c r="BV1544" s="2">
        <v>44270.586840277778</v>
      </c>
    </row>
    <row r="1545" spans="1:74" x14ac:dyDescent="0.25">
      <c r="A1545" t="s">
        <v>2844</v>
      </c>
      <c r="B1545" t="s">
        <v>8868</v>
      </c>
      <c r="C1545">
        <v>4291</v>
      </c>
      <c r="D1545" t="s">
        <v>73</v>
      </c>
      <c r="E1545" t="s">
        <v>74</v>
      </c>
      <c r="F1545">
        <v>38341</v>
      </c>
      <c r="G1545" t="s">
        <v>75</v>
      </c>
      <c r="H1545" t="s">
        <v>77</v>
      </c>
      <c r="I1545">
        <v>977</v>
      </c>
      <c r="J1545">
        <v>2020</v>
      </c>
      <c r="K1545">
        <v>56</v>
      </c>
      <c r="L1545" t="s">
        <v>77</v>
      </c>
      <c r="M1545" t="s">
        <v>75</v>
      </c>
      <c r="N1545" t="s">
        <v>78</v>
      </c>
      <c r="O1545" t="s">
        <v>2795</v>
      </c>
      <c r="P1545" t="s">
        <v>2796</v>
      </c>
      <c r="Q1545">
        <v>13051030000179</v>
      </c>
      <c r="R1545" t="s">
        <v>92</v>
      </c>
      <c r="U1545">
        <v>4460</v>
      </c>
      <c r="V1545" t="s">
        <v>8861</v>
      </c>
      <c r="X1545" t="s">
        <v>8861</v>
      </c>
      <c r="Y1545" t="s">
        <v>182</v>
      </c>
      <c r="Z1545" t="s">
        <v>83</v>
      </c>
      <c r="AE1545" t="s">
        <v>206</v>
      </c>
      <c r="AF1545" t="s">
        <v>85</v>
      </c>
      <c r="AG1545">
        <v>82000</v>
      </c>
      <c r="AH1545" s="2">
        <v>43878.571932870371</v>
      </c>
      <c r="AI1545" s="2">
        <v>43878.605856481481</v>
      </c>
      <c r="AJ1545" s="2">
        <v>43878.814571759256</v>
      </c>
      <c r="AM1545" t="s">
        <v>87</v>
      </c>
      <c r="AR1545" t="s">
        <v>87</v>
      </c>
      <c r="AU1545">
        <v>82000</v>
      </c>
      <c r="AW1545">
        <v>82000</v>
      </c>
      <c r="AX1545" s="3">
        <v>82000</v>
      </c>
      <c r="AY1545" s="3">
        <v>82000</v>
      </c>
      <c r="AZ1545">
        <v>82000</v>
      </c>
      <c r="BA1545" s="3">
        <v>0</v>
      </c>
      <c r="BB1545" t="s">
        <v>88</v>
      </c>
      <c r="BC1545" s="2">
        <v>44160.67827546296</v>
      </c>
      <c r="BQ1545">
        <v>9249560</v>
      </c>
      <c r="BS1545">
        <v>7112</v>
      </c>
      <c r="BT1545" t="s">
        <v>89</v>
      </c>
      <c r="BU1545" t="s">
        <v>89</v>
      </c>
      <c r="BV1545" s="2">
        <v>44270.586840277778</v>
      </c>
    </row>
    <row r="1546" spans="1:74" x14ac:dyDescent="0.25">
      <c r="A1546" t="s">
        <v>2844</v>
      </c>
      <c r="B1546" t="s">
        <v>8868</v>
      </c>
      <c r="C1546">
        <v>4291</v>
      </c>
      <c r="D1546" t="s">
        <v>73</v>
      </c>
      <c r="E1546" t="s">
        <v>74</v>
      </c>
      <c r="F1546">
        <v>38342</v>
      </c>
      <c r="G1546" t="s">
        <v>75</v>
      </c>
      <c r="H1546" t="s">
        <v>77</v>
      </c>
      <c r="I1546">
        <v>977</v>
      </c>
      <c r="J1546">
        <v>2020</v>
      </c>
      <c r="K1546">
        <v>57</v>
      </c>
      <c r="L1546" t="s">
        <v>77</v>
      </c>
      <c r="M1546" t="s">
        <v>75</v>
      </c>
      <c r="N1546" t="s">
        <v>78</v>
      </c>
      <c r="O1546" t="s">
        <v>2985</v>
      </c>
      <c r="P1546" t="s">
        <v>2986</v>
      </c>
      <c r="Q1546">
        <v>13268575000131</v>
      </c>
      <c r="R1546" t="s">
        <v>92</v>
      </c>
      <c r="U1546">
        <v>4460</v>
      </c>
      <c r="V1546" t="s">
        <v>8861</v>
      </c>
      <c r="X1546" t="s">
        <v>8861</v>
      </c>
      <c r="Y1546" t="s">
        <v>182</v>
      </c>
      <c r="Z1546" t="s">
        <v>83</v>
      </c>
      <c r="AE1546" t="s">
        <v>206</v>
      </c>
      <c r="AF1546" t="s">
        <v>85</v>
      </c>
      <c r="AG1546">
        <v>82000</v>
      </c>
      <c r="AH1546" s="2">
        <v>43878.572569444441</v>
      </c>
      <c r="AI1546" s="2">
        <v>43878.605856481481</v>
      </c>
      <c r="AJ1546" s="2">
        <v>43878.814571759256</v>
      </c>
      <c r="AM1546" t="s">
        <v>87</v>
      </c>
      <c r="AR1546" t="s">
        <v>87</v>
      </c>
      <c r="AU1546">
        <v>82000</v>
      </c>
      <c r="AW1546">
        <v>82000</v>
      </c>
      <c r="AX1546" s="3">
        <v>82000</v>
      </c>
      <c r="AY1546" s="3">
        <v>82000</v>
      </c>
      <c r="AZ1546">
        <v>82000</v>
      </c>
      <c r="BA1546" s="3">
        <v>0</v>
      </c>
      <c r="BB1546" t="s">
        <v>88</v>
      </c>
      <c r="BC1546" s="2">
        <v>44056.354166666664</v>
      </c>
      <c r="BQ1546">
        <v>9249657</v>
      </c>
      <c r="BS1546">
        <v>7112</v>
      </c>
      <c r="BT1546" t="s">
        <v>89</v>
      </c>
      <c r="BU1546" t="s">
        <v>89</v>
      </c>
      <c r="BV1546" s="2">
        <v>44270.586840277778</v>
      </c>
    </row>
    <row r="1547" spans="1:74" x14ac:dyDescent="0.25">
      <c r="A1547" t="s">
        <v>2844</v>
      </c>
      <c r="B1547" t="s">
        <v>8868</v>
      </c>
      <c r="C1547">
        <v>4291</v>
      </c>
      <c r="D1547" t="s">
        <v>73</v>
      </c>
      <c r="E1547" t="s">
        <v>74</v>
      </c>
      <c r="F1547">
        <v>38343</v>
      </c>
      <c r="G1547" t="s">
        <v>75</v>
      </c>
      <c r="H1547" t="s">
        <v>77</v>
      </c>
      <c r="I1547">
        <v>977</v>
      </c>
      <c r="J1547">
        <v>2020</v>
      </c>
      <c r="K1547">
        <v>58</v>
      </c>
      <c r="L1547" t="s">
        <v>77</v>
      </c>
      <c r="M1547" t="s">
        <v>75</v>
      </c>
      <c r="N1547" t="s">
        <v>78</v>
      </c>
      <c r="O1547" t="s">
        <v>2987</v>
      </c>
      <c r="P1547" t="s">
        <v>2988</v>
      </c>
      <c r="Q1547">
        <v>14210754000180</v>
      </c>
      <c r="R1547" t="s">
        <v>92</v>
      </c>
      <c r="U1547">
        <v>4460</v>
      </c>
      <c r="V1547" t="s">
        <v>8861</v>
      </c>
      <c r="X1547" t="s">
        <v>8861</v>
      </c>
      <c r="Y1547" t="s">
        <v>182</v>
      </c>
      <c r="Z1547" t="s">
        <v>83</v>
      </c>
      <c r="AE1547" t="s">
        <v>206</v>
      </c>
      <c r="AF1547" t="s">
        <v>85</v>
      </c>
      <c r="AG1547">
        <v>82000</v>
      </c>
      <c r="AH1547" s="2">
        <v>43878.573055555556</v>
      </c>
      <c r="AI1547" s="2">
        <v>43878.605856481481</v>
      </c>
      <c r="AJ1547" s="2">
        <v>43878.814571759256</v>
      </c>
      <c r="AM1547" t="s">
        <v>87</v>
      </c>
      <c r="AR1547" t="s">
        <v>87</v>
      </c>
      <c r="AU1547">
        <v>82000</v>
      </c>
      <c r="AW1547">
        <v>82000</v>
      </c>
      <c r="AX1547" s="3">
        <v>82000</v>
      </c>
      <c r="AY1547" s="3">
        <v>82000</v>
      </c>
      <c r="AZ1547">
        <v>82000</v>
      </c>
      <c r="BA1547" s="3">
        <v>0</v>
      </c>
      <c r="BB1547" t="s">
        <v>88</v>
      </c>
      <c r="BC1547" s="2">
        <v>44160.67827546296</v>
      </c>
      <c r="BQ1547">
        <v>9249481</v>
      </c>
      <c r="BS1547">
        <v>7112</v>
      </c>
      <c r="BT1547" t="s">
        <v>89</v>
      </c>
      <c r="BU1547" t="s">
        <v>89</v>
      </c>
      <c r="BV1547" s="2">
        <v>44270.586840277778</v>
      </c>
    </row>
    <row r="1548" spans="1:74" x14ac:dyDescent="0.25">
      <c r="A1548" t="s">
        <v>2844</v>
      </c>
      <c r="B1548" t="s">
        <v>8868</v>
      </c>
      <c r="C1548">
        <v>4291</v>
      </c>
      <c r="D1548" t="s">
        <v>73</v>
      </c>
      <c r="E1548" t="s">
        <v>74</v>
      </c>
      <c r="F1548">
        <v>38344</v>
      </c>
      <c r="G1548" t="s">
        <v>75</v>
      </c>
      <c r="H1548" t="s">
        <v>77</v>
      </c>
      <c r="I1548">
        <v>977</v>
      </c>
      <c r="J1548">
        <v>2020</v>
      </c>
      <c r="K1548">
        <v>59</v>
      </c>
      <c r="L1548" t="s">
        <v>77</v>
      </c>
      <c r="M1548" t="s">
        <v>75</v>
      </c>
      <c r="N1548" t="s">
        <v>78</v>
      </c>
      <c r="O1548" t="s">
        <v>2989</v>
      </c>
      <c r="P1548" t="s">
        <v>2990</v>
      </c>
      <c r="Q1548">
        <v>13681931000144</v>
      </c>
      <c r="R1548" t="s">
        <v>92</v>
      </c>
      <c r="U1548">
        <v>4460</v>
      </c>
      <c r="V1548" t="s">
        <v>8861</v>
      </c>
      <c r="X1548" t="s">
        <v>8861</v>
      </c>
      <c r="Y1548" t="s">
        <v>182</v>
      </c>
      <c r="Z1548" t="s">
        <v>83</v>
      </c>
      <c r="AE1548" t="s">
        <v>206</v>
      </c>
      <c r="AF1548" t="s">
        <v>85</v>
      </c>
      <c r="AG1548">
        <v>82000</v>
      </c>
      <c r="AH1548" s="2">
        <v>43878.57372685185</v>
      </c>
      <c r="AI1548" s="2">
        <v>43878.605856481481</v>
      </c>
      <c r="AJ1548" s="2">
        <v>43878.814560185187</v>
      </c>
      <c r="AM1548" t="s">
        <v>87</v>
      </c>
      <c r="AR1548" t="s">
        <v>87</v>
      </c>
      <c r="AU1548">
        <v>82000</v>
      </c>
      <c r="AW1548">
        <v>82000</v>
      </c>
      <c r="AX1548" s="3">
        <v>82000</v>
      </c>
      <c r="AY1548" s="3">
        <v>82000</v>
      </c>
      <c r="AZ1548">
        <v>82000</v>
      </c>
      <c r="BA1548" s="3">
        <v>0</v>
      </c>
      <c r="BB1548" t="s">
        <v>88</v>
      </c>
      <c r="BC1548" s="2">
        <v>44160.67827546296</v>
      </c>
      <c r="BQ1548">
        <v>9249173</v>
      </c>
      <c r="BS1548">
        <v>7112</v>
      </c>
      <c r="BT1548" t="s">
        <v>89</v>
      </c>
      <c r="BU1548" t="s">
        <v>89</v>
      </c>
      <c r="BV1548" s="2">
        <v>44270.586840277778</v>
      </c>
    </row>
    <row r="1549" spans="1:74" x14ac:dyDescent="0.25">
      <c r="A1549" t="s">
        <v>2844</v>
      </c>
      <c r="B1549" t="s">
        <v>8868</v>
      </c>
      <c r="C1549">
        <v>4291</v>
      </c>
      <c r="D1549" t="s">
        <v>73</v>
      </c>
      <c r="E1549" t="s">
        <v>74</v>
      </c>
      <c r="F1549">
        <v>38345</v>
      </c>
      <c r="G1549" t="s">
        <v>75</v>
      </c>
      <c r="H1549" t="s">
        <v>77</v>
      </c>
      <c r="I1549">
        <v>977</v>
      </c>
      <c r="J1549">
        <v>2020</v>
      </c>
      <c r="K1549">
        <v>60</v>
      </c>
      <c r="L1549" t="s">
        <v>77</v>
      </c>
      <c r="M1549" t="s">
        <v>75</v>
      </c>
      <c r="N1549" t="s">
        <v>78</v>
      </c>
      <c r="O1549" t="s">
        <v>1079</v>
      </c>
      <c r="P1549" t="s">
        <v>2991</v>
      </c>
      <c r="Q1549">
        <v>11769125000105</v>
      </c>
      <c r="R1549" t="s">
        <v>92</v>
      </c>
      <c r="U1549">
        <v>4460</v>
      </c>
      <c r="V1549" t="s">
        <v>8861</v>
      </c>
      <c r="X1549" t="s">
        <v>8861</v>
      </c>
      <c r="Y1549" t="s">
        <v>182</v>
      </c>
      <c r="Z1549" t="s">
        <v>83</v>
      </c>
      <c r="AE1549" t="s">
        <v>206</v>
      </c>
      <c r="AF1549" t="s">
        <v>85</v>
      </c>
      <c r="AG1549">
        <v>82000</v>
      </c>
      <c r="AH1549" s="2">
        <v>43878.574155092596</v>
      </c>
      <c r="AI1549" s="2">
        <v>43878.605856481481</v>
      </c>
      <c r="AJ1549" s="2">
        <v>43878.814560185187</v>
      </c>
      <c r="AM1549" t="s">
        <v>87</v>
      </c>
      <c r="AR1549" t="s">
        <v>87</v>
      </c>
      <c r="AU1549">
        <v>82000</v>
      </c>
      <c r="AW1549">
        <v>82000</v>
      </c>
      <c r="AX1549" s="3">
        <v>82000</v>
      </c>
      <c r="AY1549" s="3">
        <v>82000</v>
      </c>
      <c r="AZ1549">
        <v>82000</v>
      </c>
      <c r="BA1549" s="3">
        <v>0</v>
      </c>
      <c r="BB1549" t="s">
        <v>88</v>
      </c>
      <c r="BC1549" s="2">
        <v>44160.678287037037</v>
      </c>
      <c r="BQ1549">
        <v>9249341</v>
      </c>
      <c r="BS1549">
        <v>7112</v>
      </c>
      <c r="BT1549" t="s">
        <v>89</v>
      </c>
      <c r="BU1549" t="s">
        <v>89</v>
      </c>
      <c r="BV1549" s="2">
        <v>44270.586840277778</v>
      </c>
    </row>
    <row r="1550" spans="1:74" x14ac:dyDescent="0.25">
      <c r="A1550" t="s">
        <v>2844</v>
      </c>
      <c r="B1550" t="s">
        <v>8868</v>
      </c>
      <c r="C1550">
        <v>4291</v>
      </c>
      <c r="D1550" t="s">
        <v>73</v>
      </c>
      <c r="E1550" t="s">
        <v>74</v>
      </c>
      <c r="F1550">
        <v>38346</v>
      </c>
      <c r="G1550" t="s">
        <v>75</v>
      </c>
      <c r="H1550" t="s">
        <v>77</v>
      </c>
      <c r="I1550">
        <v>977</v>
      </c>
      <c r="J1550">
        <v>2020</v>
      </c>
      <c r="K1550">
        <v>61</v>
      </c>
      <c r="L1550" t="s">
        <v>77</v>
      </c>
      <c r="M1550" t="s">
        <v>75</v>
      </c>
      <c r="N1550" t="s">
        <v>78</v>
      </c>
      <c r="O1550" t="s">
        <v>2992</v>
      </c>
      <c r="P1550" t="s">
        <v>2993</v>
      </c>
      <c r="Q1550">
        <v>12783628000190</v>
      </c>
      <c r="R1550" t="s">
        <v>92</v>
      </c>
      <c r="U1550">
        <v>4460</v>
      </c>
      <c r="V1550" t="s">
        <v>8861</v>
      </c>
      <c r="X1550" t="s">
        <v>8861</v>
      </c>
      <c r="Y1550" t="s">
        <v>182</v>
      </c>
      <c r="Z1550" t="s">
        <v>83</v>
      </c>
      <c r="AE1550" t="s">
        <v>206</v>
      </c>
      <c r="AF1550" t="s">
        <v>85</v>
      </c>
      <c r="AG1550">
        <v>82000</v>
      </c>
      <c r="AH1550" s="2">
        <v>43878.574872685182</v>
      </c>
      <c r="AI1550" s="2">
        <v>43878.605856481481</v>
      </c>
      <c r="AJ1550" s="2">
        <v>43878.814560185187</v>
      </c>
      <c r="AM1550" t="s">
        <v>87</v>
      </c>
      <c r="AR1550" t="s">
        <v>87</v>
      </c>
      <c r="AU1550">
        <v>82000</v>
      </c>
      <c r="AW1550">
        <v>82000</v>
      </c>
      <c r="AX1550" s="3">
        <v>82000</v>
      </c>
      <c r="AY1550" s="3">
        <v>82000</v>
      </c>
      <c r="AZ1550">
        <v>82000</v>
      </c>
      <c r="BA1550" s="3">
        <v>0</v>
      </c>
      <c r="BB1550" t="s">
        <v>88</v>
      </c>
      <c r="BC1550" s="2">
        <v>44160.678287037037</v>
      </c>
      <c r="BQ1550">
        <v>9249916</v>
      </c>
      <c r="BS1550">
        <v>7112</v>
      </c>
      <c r="BT1550" t="s">
        <v>89</v>
      </c>
      <c r="BU1550" t="s">
        <v>89</v>
      </c>
      <c r="BV1550" s="2">
        <v>44270.586840277778</v>
      </c>
    </row>
    <row r="1551" spans="1:74" x14ac:dyDescent="0.25">
      <c r="A1551" t="s">
        <v>2844</v>
      </c>
      <c r="B1551" t="s">
        <v>8868</v>
      </c>
      <c r="C1551">
        <v>4291</v>
      </c>
      <c r="D1551" t="s">
        <v>73</v>
      </c>
      <c r="E1551" t="s">
        <v>74</v>
      </c>
      <c r="F1551">
        <v>38347</v>
      </c>
      <c r="G1551" t="s">
        <v>75</v>
      </c>
      <c r="H1551" t="s">
        <v>77</v>
      </c>
      <c r="I1551">
        <v>977</v>
      </c>
      <c r="J1551">
        <v>2020</v>
      </c>
      <c r="K1551">
        <v>62</v>
      </c>
      <c r="L1551" t="s">
        <v>77</v>
      </c>
      <c r="M1551" t="s">
        <v>75</v>
      </c>
      <c r="N1551" t="s">
        <v>78</v>
      </c>
      <c r="O1551" t="s">
        <v>2994</v>
      </c>
      <c r="P1551" t="s">
        <v>2995</v>
      </c>
      <c r="Q1551">
        <v>11492400000188</v>
      </c>
      <c r="R1551" t="s">
        <v>92</v>
      </c>
      <c r="U1551">
        <v>4460</v>
      </c>
      <c r="V1551" t="s">
        <v>8861</v>
      </c>
      <c r="X1551" t="s">
        <v>8861</v>
      </c>
      <c r="Y1551" t="s">
        <v>182</v>
      </c>
      <c r="Z1551" t="s">
        <v>83</v>
      </c>
      <c r="AE1551" t="s">
        <v>206</v>
      </c>
      <c r="AF1551" t="s">
        <v>85</v>
      </c>
      <c r="AG1551">
        <v>82000</v>
      </c>
      <c r="AH1551" s="2">
        <v>43878.575289351851</v>
      </c>
      <c r="AI1551" s="2">
        <v>43878.605856481481</v>
      </c>
      <c r="AJ1551" s="2">
        <v>43878.814560185187</v>
      </c>
      <c r="AM1551" t="s">
        <v>87</v>
      </c>
      <c r="AR1551" t="s">
        <v>87</v>
      </c>
      <c r="AU1551">
        <v>82000</v>
      </c>
      <c r="AW1551">
        <v>82000</v>
      </c>
      <c r="AX1551" s="3">
        <v>82000</v>
      </c>
      <c r="AY1551" s="3">
        <v>82000</v>
      </c>
      <c r="AZ1551">
        <v>82000</v>
      </c>
      <c r="BA1551" s="3">
        <v>0</v>
      </c>
      <c r="BB1551" t="s">
        <v>88</v>
      </c>
      <c r="BC1551" s="2">
        <v>44160.678287037037</v>
      </c>
      <c r="BQ1551">
        <v>9249727</v>
      </c>
      <c r="BS1551">
        <v>7112</v>
      </c>
      <c r="BT1551" t="s">
        <v>89</v>
      </c>
      <c r="BU1551" t="s">
        <v>89</v>
      </c>
      <c r="BV1551" s="2">
        <v>44270.586840277778</v>
      </c>
    </row>
    <row r="1552" spans="1:74" x14ac:dyDescent="0.25">
      <c r="A1552" t="s">
        <v>2844</v>
      </c>
      <c r="B1552" t="s">
        <v>8868</v>
      </c>
      <c r="C1552">
        <v>4291</v>
      </c>
      <c r="D1552" t="s">
        <v>73</v>
      </c>
      <c r="E1552" t="s">
        <v>74</v>
      </c>
      <c r="F1552">
        <v>38348</v>
      </c>
      <c r="G1552" t="s">
        <v>75</v>
      </c>
      <c r="H1552" t="s">
        <v>77</v>
      </c>
      <c r="I1552">
        <v>977</v>
      </c>
      <c r="J1552">
        <v>2020</v>
      </c>
      <c r="K1552">
        <v>63</v>
      </c>
      <c r="L1552" t="s">
        <v>77</v>
      </c>
      <c r="M1552" t="s">
        <v>75</v>
      </c>
      <c r="N1552" t="s">
        <v>78</v>
      </c>
      <c r="O1552" t="s">
        <v>1876</v>
      </c>
      <c r="P1552" t="s">
        <v>2996</v>
      </c>
      <c r="Q1552">
        <v>13920005000184</v>
      </c>
      <c r="R1552" t="s">
        <v>92</v>
      </c>
      <c r="U1552">
        <v>4460</v>
      </c>
      <c r="V1552" t="s">
        <v>8861</v>
      </c>
      <c r="X1552" t="s">
        <v>8861</v>
      </c>
      <c r="Y1552" t="s">
        <v>182</v>
      </c>
      <c r="Z1552" t="s">
        <v>83</v>
      </c>
      <c r="AE1552" t="s">
        <v>206</v>
      </c>
      <c r="AF1552" t="s">
        <v>85</v>
      </c>
      <c r="AG1552">
        <v>82000</v>
      </c>
      <c r="AH1552" s="2">
        <v>43878.57576388889</v>
      </c>
      <c r="AI1552" s="2">
        <v>43878.605856481481</v>
      </c>
      <c r="AJ1552" s="2">
        <v>43878.814560185187</v>
      </c>
      <c r="AM1552" t="s">
        <v>87</v>
      </c>
      <c r="AR1552" t="s">
        <v>87</v>
      </c>
      <c r="AU1552">
        <v>82000</v>
      </c>
      <c r="AW1552">
        <v>82000</v>
      </c>
      <c r="AX1552" s="3">
        <v>82000</v>
      </c>
      <c r="AY1552" s="3">
        <v>82000</v>
      </c>
      <c r="AZ1552">
        <v>82000</v>
      </c>
      <c r="BA1552" s="3">
        <v>0</v>
      </c>
      <c r="BB1552" t="s">
        <v>88</v>
      </c>
      <c r="BC1552" s="2">
        <v>44056.354166666664</v>
      </c>
      <c r="BQ1552">
        <v>9249780</v>
      </c>
      <c r="BS1552">
        <v>7112</v>
      </c>
      <c r="BT1552" t="s">
        <v>89</v>
      </c>
      <c r="BU1552" t="s">
        <v>89</v>
      </c>
      <c r="BV1552" s="2">
        <v>44270.586840277778</v>
      </c>
    </row>
    <row r="1553" spans="1:74" x14ac:dyDescent="0.25">
      <c r="A1553" t="s">
        <v>2844</v>
      </c>
      <c r="B1553" t="s">
        <v>8868</v>
      </c>
      <c r="C1553">
        <v>4291</v>
      </c>
      <c r="D1553" t="s">
        <v>73</v>
      </c>
      <c r="E1553" t="s">
        <v>74</v>
      </c>
      <c r="F1553">
        <v>38349</v>
      </c>
      <c r="G1553" t="s">
        <v>75</v>
      </c>
      <c r="H1553" t="s">
        <v>77</v>
      </c>
      <c r="I1553">
        <v>977</v>
      </c>
      <c r="J1553">
        <v>2020</v>
      </c>
      <c r="K1553">
        <v>64</v>
      </c>
      <c r="L1553" t="s">
        <v>77</v>
      </c>
      <c r="M1553" t="s">
        <v>75</v>
      </c>
      <c r="N1553" t="s">
        <v>78</v>
      </c>
      <c r="O1553" t="s">
        <v>2997</v>
      </c>
      <c r="P1553" t="s">
        <v>2998</v>
      </c>
      <c r="Q1553">
        <v>11248925000172</v>
      </c>
      <c r="R1553" t="s">
        <v>92</v>
      </c>
      <c r="U1553">
        <v>4460</v>
      </c>
      <c r="V1553" t="s">
        <v>8861</v>
      </c>
      <c r="X1553" t="s">
        <v>8861</v>
      </c>
      <c r="Y1553" t="s">
        <v>182</v>
      </c>
      <c r="Z1553" t="s">
        <v>83</v>
      </c>
      <c r="AE1553" t="s">
        <v>206</v>
      </c>
      <c r="AF1553" t="s">
        <v>85</v>
      </c>
      <c r="AG1553">
        <v>82000</v>
      </c>
      <c r="AH1553" s="2">
        <v>43878.576111111113</v>
      </c>
      <c r="AI1553" s="2">
        <v>43878.60670138889</v>
      </c>
      <c r="AJ1553" s="2">
        <v>43878.814560185187</v>
      </c>
      <c r="AM1553" t="s">
        <v>87</v>
      </c>
      <c r="AR1553" t="s">
        <v>87</v>
      </c>
      <c r="AU1553">
        <v>82000</v>
      </c>
      <c r="AW1553">
        <v>82000</v>
      </c>
      <c r="AX1553" s="3">
        <v>82000</v>
      </c>
      <c r="AY1553" s="3">
        <v>82000</v>
      </c>
      <c r="AZ1553">
        <v>82000</v>
      </c>
      <c r="BA1553" s="3">
        <v>0</v>
      </c>
      <c r="BB1553" t="s">
        <v>88</v>
      </c>
      <c r="BC1553" s="2">
        <v>44160.678287037037</v>
      </c>
      <c r="BQ1553">
        <v>9249216</v>
      </c>
      <c r="BS1553">
        <v>7112</v>
      </c>
      <c r="BT1553" t="s">
        <v>89</v>
      </c>
      <c r="BU1553" t="s">
        <v>89</v>
      </c>
      <c r="BV1553" s="2">
        <v>44270.586840277778</v>
      </c>
    </row>
    <row r="1554" spans="1:74" x14ac:dyDescent="0.25">
      <c r="A1554" t="s">
        <v>2844</v>
      </c>
      <c r="B1554" t="s">
        <v>8868</v>
      </c>
      <c r="C1554">
        <v>4291</v>
      </c>
      <c r="D1554" t="s">
        <v>73</v>
      </c>
      <c r="E1554" t="s">
        <v>74</v>
      </c>
      <c r="F1554">
        <v>38350</v>
      </c>
      <c r="G1554" t="s">
        <v>75</v>
      </c>
      <c r="H1554" t="s">
        <v>77</v>
      </c>
      <c r="I1554">
        <v>977</v>
      </c>
      <c r="J1554">
        <v>2020</v>
      </c>
      <c r="K1554">
        <v>65</v>
      </c>
      <c r="L1554" t="s">
        <v>77</v>
      </c>
      <c r="M1554" t="s">
        <v>75</v>
      </c>
      <c r="N1554" t="s">
        <v>78</v>
      </c>
      <c r="O1554" t="s">
        <v>2999</v>
      </c>
      <c r="P1554" t="s">
        <v>3000</v>
      </c>
      <c r="Q1554">
        <v>13481854000189</v>
      </c>
      <c r="R1554" t="s">
        <v>92</v>
      </c>
      <c r="U1554">
        <v>4460</v>
      </c>
      <c r="V1554" t="s">
        <v>8861</v>
      </c>
      <c r="X1554" t="s">
        <v>8861</v>
      </c>
      <c r="Y1554" t="s">
        <v>182</v>
      </c>
      <c r="Z1554" t="s">
        <v>83</v>
      </c>
      <c r="AE1554" t="s">
        <v>206</v>
      </c>
      <c r="AF1554" t="s">
        <v>85</v>
      </c>
      <c r="AG1554">
        <v>82000</v>
      </c>
      <c r="AH1554" s="2">
        <v>43878.576493055552</v>
      </c>
      <c r="AI1554" s="2">
        <v>43878.606608796297</v>
      </c>
      <c r="AJ1554" s="2">
        <v>43878.814560185187</v>
      </c>
      <c r="AM1554" t="s">
        <v>87</v>
      </c>
      <c r="AR1554" t="s">
        <v>87</v>
      </c>
      <c r="AU1554">
        <v>82000</v>
      </c>
      <c r="AW1554">
        <v>82000</v>
      </c>
      <c r="AX1554" s="3">
        <v>82000</v>
      </c>
      <c r="AY1554" s="3">
        <v>82000</v>
      </c>
      <c r="AZ1554">
        <v>82000</v>
      </c>
      <c r="BA1554" s="3">
        <v>0</v>
      </c>
      <c r="BB1554" t="s">
        <v>88</v>
      </c>
      <c r="BC1554" s="2">
        <v>44056.354166666664</v>
      </c>
      <c r="BQ1554">
        <v>9249502</v>
      </c>
      <c r="BS1554">
        <v>7112</v>
      </c>
      <c r="BT1554" t="s">
        <v>89</v>
      </c>
      <c r="BU1554" t="s">
        <v>89</v>
      </c>
      <c r="BV1554" s="2">
        <v>44270.586840277778</v>
      </c>
    </row>
    <row r="1555" spans="1:74" x14ac:dyDescent="0.25">
      <c r="A1555" t="s">
        <v>2844</v>
      </c>
      <c r="B1555" t="s">
        <v>8868</v>
      </c>
      <c r="C1555">
        <v>4291</v>
      </c>
      <c r="D1555" t="s">
        <v>73</v>
      </c>
      <c r="E1555" t="s">
        <v>74</v>
      </c>
      <c r="F1555">
        <v>38351</v>
      </c>
      <c r="G1555" t="s">
        <v>75</v>
      </c>
      <c r="H1555" t="s">
        <v>77</v>
      </c>
      <c r="I1555">
        <v>977</v>
      </c>
      <c r="J1555">
        <v>2020</v>
      </c>
      <c r="K1555">
        <v>66</v>
      </c>
      <c r="L1555" t="s">
        <v>77</v>
      </c>
      <c r="M1555" t="s">
        <v>75</v>
      </c>
      <c r="N1555" t="s">
        <v>78</v>
      </c>
      <c r="O1555" t="s">
        <v>787</v>
      </c>
      <c r="P1555" t="s">
        <v>788</v>
      </c>
      <c r="Q1555">
        <v>17636876000121</v>
      </c>
      <c r="R1555" t="s">
        <v>92</v>
      </c>
      <c r="U1555">
        <v>4460</v>
      </c>
      <c r="V1555" t="s">
        <v>8861</v>
      </c>
      <c r="X1555" t="s">
        <v>8861</v>
      </c>
      <c r="Y1555" t="s">
        <v>182</v>
      </c>
      <c r="Z1555" t="s">
        <v>83</v>
      </c>
      <c r="AE1555" t="s">
        <v>206</v>
      </c>
      <c r="AF1555" t="s">
        <v>85</v>
      </c>
      <c r="AG1555">
        <v>82000</v>
      </c>
      <c r="AH1555" s="2">
        <v>43878.576874999999</v>
      </c>
      <c r="AI1555" s="2">
        <v>43878.606527777774</v>
      </c>
      <c r="AJ1555" s="2">
        <v>43878.81454861111</v>
      </c>
      <c r="AM1555" t="s">
        <v>87</v>
      </c>
      <c r="AR1555" t="s">
        <v>87</v>
      </c>
      <c r="AU1555">
        <v>82000</v>
      </c>
      <c r="AW1555">
        <v>82000</v>
      </c>
      <c r="AX1555" s="3">
        <v>82000</v>
      </c>
      <c r="AY1555" s="3">
        <v>82000</v>
      </c>
      <c r="AZ1555">
        <v>82000</v>
      </c>
      <c r="BA1555" s="3">
        <v>0</v>
      </c>
      <c r="BB1555" t="s">
        <v>88</v>
      </c>
      <c r="BC1555" s="2">
        <v>44056.354166666664</v>
      </c>
      <c r="BQ1555">
        <v>9249765</v>
      </c>
      <c r="BS1555">
        <v>7112</v>
      </c>
      <c r="BT1555" t="s">
        <v>89</v>
      </c>
      <c r="BU1555" t="s">
        <v>89</v>
      </c>
      <c r="BV1555" s="2">
        <v>44270.586840277778</v>
      </c>
    </row>
    <row r="1556" spans="1:74" x14ac:dyDescent="0.25">
      <c r="A1556" t="s">
        <v>2844</v>
      </c>
      <c r="B1556" t="s">
        <v>8868</v>
      </c>
      <c r="C1556">
        <v>4291</v>
      </c>
      <c r="D1556" t="s">
        <v>73</v>
      </c>
      <c r="E1556" t="s">
        <v>74</v>
      </c>
      <c r="F1556">
        <v>39108</v>
      </c>
      <c r="G1556" t="s">
        <v>75</v>
      </c>
      <c r="H1556" t="s">
        <v>77</v>
      </c>
      <c r="I1556">
        <v>977</v>
      </c>
      <c r="J1556">
        <v>2020</v>
      </c>
      <c r="K1556">
        <v>89</v>
      </c>
      <c r="L1556" t="s">
        <v>77</v>
      </c>
      <c r="M1556" t="s">
        <v>75</v>
      </c>
      <c r="N1556" t="s">
        <v>78</v>
      </c>
      <c r="O1556" t="s">
        <v>1939</v>
      </c>
      <c r="P1556" t="s">
        <v>3001</v>
      </c>
      <c r="Q1556">
        <v>21579770000100</v>
      </c>
      <c r="R1556" t="s">
        <v>92</v>
      </c>
      <c r="U1556">
        <v>4460</v>
      </c>
      <c r="V1556" t="s">
        <v>8861</v>
      </c>
      <c r="X1556" t="s">
        <v>8861</v>
      </c>
      <c r="Y1556" t="s">
        <v>182</v>
      </c>
      <c r="Z1556" t="s">
        <v>83</v>
      </c>
      <c r="AE1556" t="s">
        <v>196</v>
      </c>
      <c r="AF1556" t="s">
        <v>85</v>
      </c>
      <c r="AG1556">
        <v>55000</v>
      </c>
      <c r="AH1556" s="2">
        <v>43881.616412037038</v>
      </c>
      <c r="AI1556" s="2">
        <v>43882.536249999997</v>
      </c>
      <c r="AJ1556" s="2">
        <v>43882.547893518517</v>
      </c>
      <c r="AM1556" t="s">
        <v>87</v>
      </c>
      <c r="AR1556" t="s">
        <v>87</v>
      </c>
      <c r="AU1556">
        <v>55000</v>
      </c>
      <c r="AW1556">
        <v>55000</v>
      </c>
      <c r="AX1556" s="3">
        <v>55000</v>
      </c>
      <c r="AY1556" s="3">
        <v>55000</v>
      </c>
      <c r="AZ1556">
        <v>55000</v>
      </c>
      <c r="BA1556" s="3">
        <v>0</v>
      </c>
      <c r="BB1556" t="s">
        <v>88</v>
      </c>
      <c r="BC1556" s="2">
        <v>44056.354166666664</v>
      </c>
      <c r="BQ1556">
        <v>9249767</v>
      </c>
      <c r="BS1556">
        <v>7112</v>
      </c>
      <c r="BT1556" t="s">
        <v>89</v>
      </c>
      <c r="BU1556" t="s">
        <v>89</v>
      </c>
      <c r="BV1556" s="2">
        <v>44270.586840277778</v>
      </c>
    </row>
    <row r="1557" spans="1:74" x14ac:dyDescent="0.25">
      <c r="A1557" t="s">
        <v>2844</v>
      </c>
      <c r="B1557" t="s">
        <v>8868</v>
      </c>
      <c r="C1557">
        <v>4291</v>
      </c>
      <c r="D1557" t="s">
        <v>73</v>
      </c>
      <c r="E1557" t="s">
        <v>74</v>
      </c>
      <c r="F1557">
        <v>39109</v>
      </c>
      <c r="G1557" t="s">
        <v>75</v>
      </c>
      <c r="H1557" t="s">
        <v>77</v>
      </c>
      <c r="I1557">
        <v>977</v>
      </c>
      <c r="J1557">
        <v>2020</v>
      </c>
      <c r="K1557">
        <v>90</v>
      </c>
      <c r="L1557" t="s">
        <v>77</v>
      </c>
      <c r="M1557" t="s">
        <v>75</v>
      </c>
      <c r="N1557" t="s">
        <v>78</v>
      </c>
      <c r="O1557" t="s">
        <v>1099</v>
      </c>
      <c r="P1557" t="s">
        <v>1100</v>
      </c>
      <c r="Q1557">
        <v>634997000131</v>
      </c>
      <c r="R1557" t="s">
        <v>92</v>
      </c>
      <c r="U1557">
        <v>4460</v>
      </c>
      <c r="V1557" t="s">
        <v>8861</v>
      </c>
      <c r="X1557" t="s">
        <v>8861</v>
      </c>
      <c r="Y1557" t="s">
        <v>182</v>
      </c>
      <c r="Z1557" t="s">
        <v>83</v>
      </c>
      <c r="AE1557" t="s">
        <v>196</v>
      </c>
      <c r="AF1557" t="s">
        <v>85</v>
      </c>
      <c r="AG1557">
        <v>55000</v>
      </c>
      <c r="AH1557" s="2">
        <v>43881.616909722223</v>
      </c>
      <c r="AI1557" s="2">
        <v>43882.536249999997</v>
      </c>
      <c r="AJ1557" s="2">
        <v>43882.547881944447</v>
      </c>
      <c r="AM1557" t="s">
        <v>87</v>
      </c>
      <c r="AR1557" t="s">
        <v>87</v>
      </c>
      <c r="AU1557">
        <v>55000</v>
      </c>
      <c r="AW1557">
        <v>55000</v>
      </c>
      <c r="AX1557" s="3">
        <v>55000</v>
      </c>
      <c r="AY1557" s="3">
        <v>55000</v>
      </c>
      <c r="AZ1557">
        <v>55000</v>
      </c>
      <c r="BA1557" s="3">
        <v>0</v>
      </c>
      <c r="BB1557" t="s">
        <v>88</v>
      </c>
      <c r="BC1557" s="2">
        <v>44160.678356481483</v>
      </c>
      <c r="BQ1557">
        <v>9249259</v>
      </c>
      <c r="BS1557">
        <v>7112</v>
      </c>
      <c r="BT1557" t="s">
        <v>89</v>
      </c>
      <c r="BU1557" t="s">
        <v>89</v>
      </c>
      <c r="BV1557" s="2">
        <v>44270.586840277778</v>
      </c>
    </row>
    <row r="1558" spans="1:74" x14ac:dyDescent="0.25">
      <c r="A1558" t="s">
        <v>2844</v>
      </c>
      <c r="B1558" t="s">
        <v>8868</v>
      </c>
      <c r="C1558">
        <v>4291</v>
      </c>
      <c r="D1558" t="s">
        <v>73</v>
      </c>
      <c r="E1558" t="s">
        <v>74</v>
      </c>
      <c r="F1558">
        <v>39110</v>
      </c>
      <c r="G1558" t="s">
        <v>75</v>
      </c>
      <c r="H1558" t="s">
        <v>77</v>
      </c>
      <c r="I1558">
        <v>977</v>
      </c>
      <c r="J1558">
        <v>2020</v>
      </c>
      <c r="K1558">
        <v>91</v>
      </c>
      <c r="L1558" t="s">
        <v>77</v>
      </c>
      <c r="M1558" t="s">
        <v>75</v>
      </c>
      <c r="N1558" t="s">
        <v>78</v>
      </c>
      <c r="O1558" t="s">
        <v>1357</v>
      </c>
      <c r="P1558" t="s">
        <v>2983</v>
      </c>
      <c r="Q1558">
        <v>11274221000174</v>
      </c>
      <c r="R1558" t="s">
        <v>92</v>
      </c>
      <c r="U1558">
        <v>4460</v>
      </c>
      <c r="V1558" t="s">
        <v>8861</v>
      </c>
      <c r="X1558" t="s">
        <v>8861</v>
      </c>
      <c r="Y1558" t="s">
        <v>182</v>
      </c>
      <c r="Z1558" t="s">
        <v>83</v>
      </c>
      <c r="AE1558" t="s">
        <v>196</v>
      </c>
      <c r="AF1558" t="s">
        <v>85</v>
      </c>
      <c r="AG1558">
        <v>55000</v>
      </c>
      <c r="AH1558" s="2">
        <v>43881.617303240739</v>
      </c>
      <c r="AI1558" s="2">
        <v>43882.536249999997</v>
      </c>
      <c r="AJ1558" s="2">
        <v>43882.547881944447</v>
      </c>
      <c r="AM1558" t="s">
        <v>87</v>
      </c>
      <c r="AR1558" t="s">
        <v>87</v>
      </c>
      <c r="AU1558">
        <v>55000</v>
      </c>
      <c r="AW1558">
        <v>55000</v>
      </c>
      <c r="AX1558" s="3">
        <v>55000</v>
      </c>
      <c r="AY1558" s="3">
        <v>55000</v>
      </c>
      <c r="AZ1558">
        <v>55000</v>
      </c>
      <c r="BA1558" s="3">
        <v>0</v>
      </c>
      <c r="BB1558" t="s">
        <v>88</v>
      </c>
      <c r="BC1558" s="2">
        <v>44056.354166666664</v>
      </c>
      <c r="BQ1558">
        <v>9249515</v>
      </c>
      <c r="BS1558">
        <v>7112</v>
      </c>
      <c r="BT1558" t="s">
        <v>89</v>
      </c>
      <c r="BU1558" t="s">
        <v>89</v>
      </c>
      <c r="BV1558" s="2">
        <v>44270.586840277778</v>
      </c>
    </row>
    <row r="1559" spans="1:74" x14ac:dyDescent="0.25">
      <c r="A1559" t="s">
        <v>2844</v>
      </c>
      <c r="B1559" t="s">
        <v>8868</v>
      </c>
      <c r="C1559">
        <v>4291</v>
      </c>
      <c r="D1559" t="s">
        <v>73</v>
      </c>
      <c r="E1559" t="s">
        <v>74</v>
      </c>
      <c r="F1559">
        <v>39113</v>
      </c>
      <c r="G1559" t="s">
        <v>75</v>
      </c>
      <c r="H1559" t="s">
        <v>77</v>
      </c>
      <c r="I1559">
        <v>977</v>
      </c>
      <c r="J1559">
        <v>2020</v>
      </c>
      <c r="K1559">
        <v>92</v>
      </c>
      <c r="L1559" t="s">
        <v>77</v>
      </c>
      <c r="M1559" t="s">
        <v>75</v>
      </c>
      <c r="N1559" t="s">
        <v>78</v>
      </c>
      <c r="O1559" t="s">
        <v>2094</v>
      </c>
      <c r="P1559" t="s">
        <v>3002</v>
      </c>
      <c r="Q1559">
        <v>2926388000181</v>
      </c>
      <c r="R1559" t="s">
        <v>92</v>
      </c>
      <c r="U1559">
        <v>4460</v>
      </c>
      <c r="V1559" t="s">
        <v>8861</v>
      </c>
      <c r="X1559" t="s">
        <v>8861</v>
      </c>
      <c r="Y1559" t="s">
        <v>182</v>
      </c>
      <c r="Z1559" t="s">
        <v>83</v>
      </c>
      <c r="AE1559" t="s">
        <v>196</v>
      </c>
      <c r="AF1559" t="s">
        <v>85</v>
      </c>
      <c r="AG1559">
        <v>55000</v>
      </c>
      <c r="AH1559" s="2">
        <v>43881.618518518517</v>
      </c>
      <c r="AI1559" s="2">
        <v>43882.536249999997</v>
      </c>
      <c r="AJ1559" s="2">
        <v>43882.547881944447</v>
      </c>
      <c r="AM1559" t="s">
        <v>87</v>
      </c>
      <c r="AR1559" t="s">
        <v>87</v>
      </c>
      <c r="AU1559">
        <v>55000</v>
      </c>
      <c r="AW1559">
        <v>55000</v>
      </c>
      <c r="AX1559" s="3">
        <v>55000</v>
      </c>
      <c r="AY1559" s="3">
        <v>55000</v>
      </c>
      <c r="AZ1559">
        <v>55000</v>
      </c>
      <c r="BA1559" s="3">
        <v>0</v>
      </c>
      <c r="BB1559" t="s">
        <v>88</v>
      </c>
      <c r="BC1559" s="2">
        <v>44160.678356481483</v>
      </c>
      <c r="BQ1559">
        <v>9249442</v>
      </c>
      <c r="BS1559">
        <v>7112</v>
      </c>
      <c r="BT1559" t="s">
        <v>89</v>
      </c>
      <c r="BU1559" t="s">
        <v>89</v>
      </c>
      <c r="BV1559" s="2">
        <v>44270.586840277778</v>
      </c>
    </row>
    <row r="1560" spans="1:74" x14ac:dyDescent="0.25">
      <c r="A1560" t="s">
        <v>2844</v>
      </c>
      <c r="B1560" t="s">
        <v>8868</v>
      </c>
      <c r="C1560">
        <v>4291</v>
      </c>
      <c r="D1560" t="s">
        <v>73</v>
      </c>
      <c r="E1560" t="s">
        <v>74</v>
      </c>
      <c r="F1560">
        <v>39115</v>
      </c>
      <c r="G1560" t="s">
        <v>75</v>
      </c>
      <c r="H1560" t="s">
        <v>77</v>
      </c>
      <c r="I1560">
        <v>977</v>
      </c>
      <c r="J1560">
        <v>2020</v>
      </c>
      <c r="K1560">
        <v>93</v>
      </c>
      <c r="L1560" t="s">
        <v>77</v>
      </c>
      <c r="M1560" t="s">
        <v>75</v>
      </c>
      <c r="N1560" t="s">
        <v>78</v>
      </c>
      <c r="O1560" t="s">
        <v>544</v>
      </c>
      <c r="P1560" t="s">
        <v>545</v>
      </c>
      <c r="Q1560">
        <v>11495687000108</v>
      </c>
      <c r="R1560" t="s">
        <v>92</v>
      </c>
      <c r="U1560">
        <v>4460</v>
      </c>
      <c r="V1560" t="s">
        <v>8861</v>
      </c>
      <c r="X1560" t="s">
        <v>8861</v>
      </c>
      <c r="Y1560" t="s">
        <v>182</v>
      </c>
      <c r="Z1560" t="s">
        <v>83</v>
      </c>
      <c r="AE1560" t="s">
        <v>196</v>
      </c>
      <c r="AF1560" t="s">
        <v>85</v>
      </c>
      <c r="AG1560">
        <v>55000</v>
      </c>
      <c r="AH1560" s="2">
        <v>43881.61891203704</v>
      </c>
      <c r="AI1560" s="2">
        <v>43882.536249999997</v>
      </c>
      <c r="AJ1560" s="2">
        <v>43882.547881944447</v>
      </c>
      <c r="AM1560" t="s">
        <v>87</v>
      </c>
      <c r="AR1560" t="s">
        <v>87</v>
      </c>
      <c r="AU1560">
        <v>55000</v>
      </c>
      <c r="AW1560">
        <v>55000</v>
      </c>
      <c r="AX1560" s="3">
        <v>55000</v>
      </c>
      <c r="AY1560" s="3">
        <v>55000</v>
      </c>
      <c r="AZ1560">
        <v>55000</v>
      </c>
      <c r="BA1560" s="3">
        <v>0</v>
      </c>
      <c r="BB1560" t="s">
        <v>88</v>
      </c>
      <c r="BC1560" s="2">
        <v>44160.678368055553</v>
      </c>
      <c r="BQ1560">
        <v>9249403</v>
      </c>
      <c r="BS1560">
        <v>7112</v>
      </c>
      <c r="BT1560" t="s">
        <v>89</v>
      </c>
      <c r="BU1560" t="s">
        <v>89</v>
      </c>
      <c r="BV1560" s="2">
        <v>44270.586840277778</v>
      </c>
    </row>
    <row r="1561" spans="1:74" x14ac:dyDescent="0.25">
      <c r="A1561" t="s">
        <v>2844</v>
      </c>
      <c r="B1561" t="s">
        <v>8868</v>
      </c>
      <c r="C1561">
        <v>4291</v>
      </c>
      <c r="D1561" t="s">
        <v>73</v>
      </c>
      <c r="E1561" t="s">
        <v>74</v>
      </c>
      <c r="F1561">
        <v>39116</v>
      </c>
      <c r="G1561" t="s">
        <v>75</v>
      </c>
      <c r="H1561" t="s">
        <v>77</v>
      </c>
      <c r="I1561">
        <v>977</v>
      </c>
      <c r="J1561">
        <v>2020</v>
      </c>
      <c r="K1561">
        <v>94</v>
      </c>
      <c r="L1561" t="s">
        <v>77</v>
      </c>
      <c r="M1561" t="s">
        <v>75</v>
      </c>
      <c r="N1561" t="s">
        <v>78</v>
      </c>
      <c r="O1561" t="s">
        <v>229</v>
      </c>
      <c r="P1561" t="s">
        <v>3003</v>
      </c>
      <c r="Q1561">
        <v>11273981000167</v>
      </c>
      <c r="R1561" t="s">
        <v>92</v>
      </c>
      <c r="U1561">
        <v>4460</v>
      </c>
      <c r="V1561" t="s">
        <v>8861</v>
      </c>
      <c r="X1561" t="s">
        <v>8861</v>
      </c>
      <c r="Y1561" t="s">
        <v>182</v>
      </c>
      <c r="Z1561" t="s">
        <v>83</v>
      </c>
      <c r="AE1561" t="s">
        <v>196</v>
      </c>
      <c r="AF1561" t="s">
        <v>85</v>
      </c>
      <c r="AG1561">
        <v>55000</v>
      </c>
      <c r="AH1561" s="2">
        <v>43881.619317129633</v>
      </c>
      <c r="AI1561" s="2">
        <v>43882.536249999997</v>
      </c>
      <c r="AJ1561" s="2">
        <v>43882.547881944447</v>
      </c>
      <c r="AM1561" t="s">
        <v>87</v>
      </c>
      <c r="AR1561" t="s">
        <v>87</v>
      </c>
      <c r="AU1561">
        <v>55000</v>
      </c>
      <c r="AW1561">
        <v>55000</v>
      </c>
      <c r="AX1561" s="3">
        <v>55000</v>
      </c>
      <c r="AY1561" s="3">
        <v>55000</v>
      </c>
      <c r="AZ1561">
        <v>55000</v>
      </c>
      <c r="BA1561" s="3">
        <v>0</v>
      </c>
      <c r="BB1561" t="s">
        <v>88</v>
      </c>
      <c r="BC1561" s="2">
        <v>44160.678368055553</v>
      </c>
      <c r="BQ1561">
        <v>9249415</v>
      </c>
      <c r="BS1561">
        <v>7112</v>
      </c>
      <c r="BT1561" t="s">
        <v>89</v>
      </c>
      <c r="BU1561" t="s">
        <v>89</v>
      </c>
      <c r="BV1561" s="2">
        <v>44270.586840277778</v>
      </c>
    </row>
    <row r="1562" spans="1:74" x14ac:dyDescent="0.25">
      <c r="A1562" t="s">
        <v>2844</v>
      </c>
      <c r="B1562" t="s">
        <v>8868</v>
      </c>
      <c r="C1562">
        <v>4291</v>
      </c>
      <c r="D1562" t="s">
        <v>73</v>
      </c>
      <c r="E1562" t="s">
        <v>74</v>
      </c>
      <c r="F1562">
        <v>39117</v>
      </c>
      <c r="G1562" t="s">
        <v>75</v>
      </c>
      <c r="H1562" t="s">
        <v>77</v>
      </c>
      <c r="I1562">
        <v>977</v>
      </c>
      <c r="J1562">
        <v>2020</v>
      </c>
      <c r="K1562">
        <v>95</v>
      </c>
      <c r="L1562" t="s">
        <v>77</v>
      </c>
      <c r="M1562" t="s">
        <v>75</v>
      </c>
      <c r="N1562" t="s">
        <v>78</v>
      </c>
      <c r="O1562" t="s">
        <v>1322</v>
      </c>
      <c r="P1562" t="s">
        <v>1323</v>
      </c>
      <c r="Q1562">
        <v>13809927000119</v>
      </c>
      <c r="R1562" t="s">
        <v>92</v>
      </c>
      <c r="U1562">
        <v>4460</v>
      </c>
      <c r="V1562" t="s">
        <v>8861</v>
      </c>
      <c r="X1562" t="s">
        <v>8861</v>
      </c>
      <c r="Y1562" t="s">
        <v>182</v>
      </c>
      <c r="Z1562" t="s">
        <v>83</v>
      </c>
      <c r="AE1562" t="s">
        <v>196</v>
      </c>
      <c r="AF1562" t="s">
        <v>85</v>
      </c>
      <c r="AG1562">
        <v>55000</v>
      </c>
      <c r="AH1562" s="2">
        <v>43881.619687500002</v>
      </c>
      <c r="AI1562" s="2">
        <v>43882.536249999997</v>
      </c>
      <c r="AJ1562" s="2">
        <v>43882.548055555555</v>
      </c>
      <c r="AM1562" t="s">
        <v>87</v>
      </c>
      <c r="AR1562" t="s">
        <v>87</v>
      </c>
      <c r="AU1562">
        <v>55000</v>
      </c>
      <c r="AW1562">
        <v>55000</v>
      </c>
      <c r="AX1562" s="3">
        <v>55000</v>
      </c>
      <c r="AY1562" s="3">
        <v>55000</v>
      </c>
      <c r="AZ1562">
        <v>55000</v>
      </c>
      <c r="BA1562" s="3">
        <v>0</v>
      </c>
      <c r="BB1562" t="s">
        <v>88</v>
      </c>
      <c r="BC1562" s="2">
        <v>44160.678368055553</v>
      </c>
      <c r="BQ1562">
        <v>9249288</v>
      </c>
      <c r="BS1562">
        <v>7112</v>
      </c>
      <c r="BT1562" t="s">
        <v>89</v>
      </c>
      <c r="BU1562" t="s">
        <v>89</v>
      </c>
      <c r="BV1562" s="2">
        <v>44270.586840277778</v>
      </c>
    </row>
    <row r="1563" spans="1:74" x14ac:dyDescent="0.25">
      <c r="A1563" t="s">
        <v>2844</v>
      </c>
      <c r="B1563" t="s">
        <v>8868</v>
      </c>
      <c r="C1563">
        <v>4291</v>
      </c>
      <c r="D1563" t="s">
        <v>73</v>
      </c>
      <c r="E1563" t="s">
        <v>74</v>
      </c>
      <c r="F1563">
        <v>39139</v>
      </c>
      <c r="G1563" t="s">
        <v>75</v>
      </c>
      <c r="H1563" t="s">
        <v>77</v>
      </c>
      <c r="I1563">
        <v>977</v>
      </c>
      <c r="J1563">
        <v>2020</v>
      </c>
      <c r="K1563">
        <v>96</v>
      </c>
      <c r="L1563" t="s">
        <v>77</v>
      </c>
      <c r="M1563" t="s">
        <v>75</v>
      </c>
      <c r="N1563" t="s">
        <v>78</v>
      </c>
      <c r="O1563" t="s">
        <v>840</v>
      </c>
      <c r="P1563" t="s">
        <v>3004</v>
      </c>
      <c r="Q1563">
        <v>1417029000136</v>
      </c>
      <c r="R1563" t="s">
        <v>92</v>
      </c>
      <c r="U1563">
        <v>4460</v>
      </c>
      <c r="V1563" t="s">
        <v>8861</v>
      </c>
      <c r="X1563" t="s">
        <v>8861</v>
      </c>
      <c r="Y1563" t="s">
        <v>182</v>
      </c>
      <c r="Z1563" t="s">
        <v>83</v>
      </c>
      <c r="AE1563" t="s">
        <v>196</v>
      </c>
      <c r="AF1563" t="s">
        <v>85</v>
      </c>
      <c r="AG1563">
        <v>55000</v>
      </c>
      <c r="AH1563" s="2">
        <v>43881.620335648149</v>
      </c>
      <c r="AI1563" s="2">
        <v>43882.560648148145</v>
      </c>
      <c r="AJ1563" s="2">
        <v>43882.616527777776</v>
      </c>
      <c r="AM1563" t="s">
        <v>87</v>
      </c>
      <c r="AR1563" t="s">
        <v>87</v>
      </c>
      <c r="AU1563">
        <v>55000</v>
      </c>
      <c r="AW1563">
        <v>55000</v>
      </c>
      <c r="AX1563" s="3">
        <v>55000</v>
      </c>
      <c r="AY1563" s="3">
        <v>55000</v>
      </c>
      <c r="AZ1563">
        <v>55000</v>
      </c>
      <c r="BA1563" s="3">
        <v>0</v>
      </c>
      <c r="BB1563" t="s">
        <v>88</v>
      </c>
      <c r="BC1563" s="2">
        <v>44056.354166666664</v>
      </c>
      <c r="BQ1563">
        <v>9249321</v>
      </c>
      <c r="BS1563">
        <v>7112</v>
      </c>
      <c r="BT1563" t="s">
        <v>89</v>
      </c>
      <c r="BU1563" t="s">
        <v>89</v>
      </c>
      <c r="BV1563" s="2">
        <v>44270.586840277778</v>
      </c>
    </row>
    <row r="1564" spans="1:74" x14ac:dyDescent="0.25">
      <c r="A1564" t="s">
        <v>2844</v>
      </c>
      <c r="B1564" t="s">
        <v>8868</v>
      </c>
      <c r="C1564">
        <v>4291</v>
      </c>
      <c r="D1564" t="s">
        <v>73</v>
      </c>
      <c r="E1564" t="s">
        <v>74</v>
      </c>
      <c r="F1564">
        <v>39140</v>
      </c>
      <c r="G1564" t="s">
        <v>75</v>
      </c>
      <c r="H1564" t="s">
        <v>77</v>
      </c>
      <c r="I1564">
        <v>977</v>
      </c>
      <c r="J1564">
        <v>2020</v>
      </c>
      <c r="K1564">
        <v>97</v>
      </c>
      <c r="L1564" t="s">
        <v>77</v>
      </c>
      <c r="M1564" t="s">
        <v>75</v>
      </c>
      <c r="N1564" t="s">
        <v>78</v>
      </c>
      <c r="O1564" t="s">
        <v>2475</v>
      </c>
      <c r="P1564" t="s">
        <v>3005</v>
      </c>
      <c r="Q1564">
        <v>10720208000139</v>
      </c>
      <c r="R1564" t="s">
        <v>92</v>
      </c>
      <c r="U1564">
        <v>4460</v>
      </c>
      <c r="V1564" t="s">
        <v>8861</v>
      </c>
      <c r="X1564" t="s">
        <v>8861</v>
      </c>
      <c r="Y1564" t="s">
        <v>182</v>
      </c>
      <c r="Z1564" t="s">
        <v>83</v>
      </c>
      <c r="AE1564" t="s">
        <v>196</v>
      </c>
      <c r="AF1564" t="s">
        <v>85</v>
      </c>
      <c r="AG1564">
        <v>55000</v>
      </c>
      <c r="AH1564" s="2">
        <v>43881.620694444442</v>
      </c>
      <c r="AI1564" s="2">
        <v>43882.560648148145</v>
      </c>
      <c r="AJ1564" s="2">
        <v>43882.616527777776</v>
      </c>
      <c r="AM1564" t="s">
        <v>87</v>
      </c>
      <c r="AR1564" t="s">
        <v>87</v>
      </c>
      <c r="AU1564">
        <v>55000</v>
      </c>
      <c r="AW1564">
        <v>55000</v>
      </c>
      <c r="AX1564" s="3">
        <v>55000</v>
      </c>
      <c r="AY1564" s="3">
        <v>55000</v>
      </c>
      <c r="AZ1564">
        <v>55000</v>
      </c>
      <c r="BA1564" s="3">
        <v>0</v>
      </c>
      <c r="BB1564" t="s">
        <v>88</v>
      </c>
      <c r="BC1564" s="2">
        <v>44056.354166666664</v>
      </c>
      <c r="BQ1564">
        <v>9249670</v>
      </c>
      <c r="BS1564">
        <v>7112</v>
      </c>
      <c r="BT1564" t="s">
        <v>89</v>
      </c>
      <c r="BU1564" t="s">
        <v>89</v>
      </c>
      <c r="BV1564" s="2">
        <v>44270.586840277778</v>
      </c>
    </row>
    <row r="1565" spans="1:74" x14ac:dyDescent="0.25">
      <c r="A1565" t="s">
        <v>2844</v>
      </c>
      <c r="B1565" t="s">
        <v>8868</v>
      </c>
      <c r="C1565">
        <v>4291</v>
      </c>
      <c r="D1565" t="s">
        <v>73</v>
      </c>
      <c r="E1565" t="s">
        <v>74</v>
      </c>
      <c r="F1565">
        <v>39141</v>
      </c>
      <c r="G1565" t="s">
        <v>75</v>
      </c>
      <c r="H1565" t="s">
        <v>77</v>
      </c>
      <c r="I1565">
        <v>977</v>
      </c>
      <c r="J1565">
        <v>2020</v>
      </c>
      <c r="K1565">
        <v>98</v>
      </c>
      <c r="L1565" t="s">
        <v>77</v>
      </c>
      <c r="M1565" t="s">
        <v>75</v>
      </c>
      <c r="N1565" t="s">
        <v>78</v>
      </c>
      <c r="O1565" t="s">
        <v>2632</v>
      </c>
      <c r="P1565" t="s">
        <v>2935</v>
      </c>
      <c r="Q1565">
        <v>11234223000130</v>
      </c>
      <c r="R1565" t="s">
        <v>92</v>
      </c>
      <c r="U1565">
        <v>4460</v>
      </c>
      <c r="V1565" t="s">
        <v>8861</v>
      </c>
      <c r="X1565" t="s">
        <v>8861</v>
      </c>
      <c r="Y1565" t="s">
        <v>182</v>
      </c>
      <c r="Z1565" t="s">
        <v>83</v>
      </c>
      <c r="AE1565" t="s">
        <v>196</v>
      </c>
      <c r="AF1565" t="s">
        <v>85</v>
      </c>
      <c r="AG1565">
        <v>55000</v>
      </c>
      <c r="AH1565" s="2">
        <v>43881.621030092596</v>
      </c>
      <c r="AI1565" s="2">
        <v>43882.564189814817</v>
      </c>
      <c r="AJ1565" s="2">
        <v>43882.616527777776</v>
      </c>
      <c r="AM1565" t="s">
        <v>87</v>
      </c>
      <c r="AR1565" t="s">
        <v>87</v>
      </c>
      <c r="AU1565">
        <v>55000</v>
      </c>
      <c r="AW1565">
        <v>55000</v>
      </c>
      <c r="AX1565" s="3">
        <v>55000</v>
      </c>
      <c r="AY1565" s="3">
        <v>55000</v>
      </c>
      <c r="AZ1565">
        <v>55000</v>
      </c>
      <c r="BA1565" s="3">
        <v>0</v>
      </c>
      <c r="BB1565" t="s">
        <v>88</v>
      </c>
      <c r="BC1565" s="2">
        <v>44160.678379629629</v>
      </c>
      <c r="BQ1565">
        <v>9249572</v>
      </c>
      <c r="BS1565">
        <v>7112</v>
      </c>
      <c r="BT1565" t="s">
        <v>89</v>
      </c>
      <c r="BU1565" t="s">
        <v>89</v>
      </c>
      <c r="BV1565" s="2">
        <v>44270.586840277778</v>
      </c>
    </row>
    <row r="1566" spans="1:74" x14ac:dyDescent="0.25">
      <c r="A1566" t="s">
        <v>2844</v>
      </c>
      <c r="B1566" t="s">
        <v>8868</v>
      </c>
      <c r="C1566">
        <v>4291</v>
      </c>
      <c r="D1566" t="s">
        <v>73</v>
      </c>
      <c r="E1566" t="s">
        <v>74</v>
      </c>
      <c r="F1566">
        <v>39143</v>
      </c>
      <c r="G1566" t="s">
        <v>75</v>
      </c>
      <c r="H1566" t="s">
        <v>77</v>
      </c>
      <c r="I1566">
        <v>977</v>
      </c>
      <c r="J1566">
        <v>2020</v>
      </c>
      <c r="K1566">
        <v>99</v>
      </c>
      <c r="L1566" t="s">
        <v>77</v>
      </c>
      <c r="M1566" t="s">
        <v>75</v>
      </c>
      <c r="N1566" t="s">
        <v>78</v>
      </c>
      <c r="O1566" t="s">
        <v>2002</v>
      </c>
      <c r="P1566" t="s">
        <v>3006</v>
      </c>
      <c r="Q1566">
        <v>11606907000115</v>
      </c>
      <c r="R1566" t="s">
        <v>92</v>
      </c>
      <c r="U1566">
        <v>4460</v>
      </c>
      <c r="V1566" t="s">
        <v>8861</v>
      </c>
      <c r="X1566" t="s">
        <v>8861</v>
      </c>
      <c r="Y1566" t="s">
        <v>182</v>
      </c>
      <c r="Z1566" t="s">
        <v>83</v>
      </c>
      <c r="AE1566" t="s">
        <v>196</v>
      </c>
      <c r="AF1566" t="s">
        <v>85</v>
      </c>
      <c r="AG1566">
        <v>55000</v>
      </c>
      <c r="AH1566" s="2">
        <v>43881.621400462966</v>
      </c>
      <c r="AI1566" s="2">
        <v>43882.564189814817</v>
      </c>
      <c r="AJ1566" s="2">
        <v>43882.616527777776</v>
      </c>
      <c r="AM1566" t="s">
        <v>87</v>
      </c>
      <c r="AR1566" t="s">
        <v>87</v>
      </c>
      <c r="AU1566">
        <v>55000</v>
      </c>
      <c r="AW1566">
        <v>55000</v>
      </c>
      <c r="AX1566" s="3">
        <v>55000</v>
      </c>
      <c r="AY1566" s="3">
        <v>55000</v>
      </c>
      <c r="AZ1566">
        <v>55000</v>
      </c>
      <c r="BA1566" s="3">
        <v>0</v>
      </c>
      <c r="BB1566" t="s">
        <v>88</v>
      </c>
      <c r="BC1566" s="2">
        <v>44160.678379629629</v>
      </c>
      <c r="BQ1566">
        <v>9249857</v>
      </c>
      <c r="BS1566">
        <v>7112</v>
      </c>
      <c r="BT1566" t="s">
        <v>89</v>
      </c>
      <c r="BU1566" t="s">
        <v>89</v>
      </c>
      <c r="BV1566" s="2">
        <v>44270.586840277778</v>
      </c>
    </row>
    <row r="1567" spans="1:74" x14ac:dyDescent="0.25">
      <c r="A1567" t="s">
        <v>2844</v>
      </c>
      <c r="B1567" t="s">
        <v>8868</v>
      </c>
      <c r="C1567">
        <v>4291</v>
      </c>
      <c r="D1567" t="s">
        <v>73</v>
      </c>
      <c r="E1567" t="s">
        <v>74</v>
      </c>
      <c r="F1567">
        <v>42131</v>
      </c>
      <c r="G1567" t="s">
        <v>75</v>
      </c>
      <c r="H1567" t="s">
        <v>77</v>
      </c>
      <c r="I1567">
        <v>977</v>
      </c>
      <c r="J1567">
        <v>2020</v>
      </c>
      <c r="K1567">
        <v>123</v>
      </c>
      <c r="L1567" t="s">
        <v>77</v>
      </c>
      <c r="M1567" t="s">
        <v>75</v>
      </c>
      <c r="N1567" t="s">
        <v>78</v>
      </c>
      <c r="O1567" t="s">
        <v>2598</v>
      </c>
      <c r="P1567" t="s">
        <v>3007</v>
      </c>
      <c r="Q1567">
        <v>16938580000100</v>
      </c>
      <c r="R1567" t="s">
        <v>92</v>
      </c>
      <c r="U1567">
        <v>4460</v>
      </c>
      <c r="V1567" t="s">
        <v>8861</v>
      </c>
      <c r="X1567" t="s">
        <v>8861</v>
      </c>
      <c r="Y1567" t="s">
        <v>182</v>
      </c>
      <c r="Z1567" t="s">
        <v>83</v>
      </c>
      <c r="AE1567" t="s">
        <v>196</v>
      </c>
      <c r="AF1567" t="s">
        <v>85</v>
      </c>
      <c r="AG1567">
        <v>55000</v>
      </c>
      <c r="AH1567" s="2">
        <v>43892.424004629633</v>
      </c>
      <c r="AI1567" s="2">
        <v>43892.459710648145</v>
      </c>
      <c r="AJ1567" s="2">
        <v>43892.676539351851</v>
      </c>
      <c r="AM1567" t="s">
        <v>87</v>
      </c>
      <c r="AR1567" t="s">
        <v>87</v>
      </c>
      <c r="AU1567">
        <v>55000</v>
      </c>
      <c r="AW1567">
        <v>55000</v>
      </c>
      <c r="AX1567" s="3">
        <v>55000</v>
      </c>
      <c r="AY1567" s="3">
        <v>55000</v>
      </c>
      <c r="AZ1567">
        <v>55000</v>
      </c>
      <c r="BA1567" s="3">
        <v>0</v>
      </c>
      <c r="BB1567" t="s">
        <v>88</v>
      </c>
      <c r="BC1567" s="2">
        <v>44160.678518518522</v>
      </c>
      <c r="BQ1567">
        <v>9249225</v>
      </c>
      <c r="BS1567">
        <v>7112</v>
      </c>
      <c r="BT1567" t="s">
        <v>89</v>
      </c>
      <c r="BU1567" t="s">
        <v>89</v>
      </c>
      <c r="BV1567" s="2">
        <v>44270.586840277778</v>
      </c>
    </row>
    <row r="1568" spans="1:74" x14ac:dyDescent="0.25">
      <c r="A1568" t="s">
        <v>2844</v>
      </c>
      <c r="B1568" t="s">
        <v>8868</v>
      </c>
      <c r="C1568">
        <v>4291</v>
      </c>
      <c r="D1568" t="s">
        <v>73</v>
      </c>
      <c r="E1568" t="s">
        <v>74</v>
      </c>
      <c r="F1568">
        <v>42132</v>
      </c>
      <c r="G1568" t="s">
        <v>75</v>
      </c>
      <c r="H1568" t="s">
        <v>77</v>
      </c>
      <c r="I1568">
        <v>977</v>
      </c>
      <c r="J1568">
        <v>2020</v>
      </c>
      <c r="K1568">
        <v>124</v>
      </c>
      <c r="L1568" t="s">
        <v>77</v>
      </c>
      <c r="M1568" t="s">
        <v>75</v>
      </c>
      <c r="N1568" t="s">
        <v>78</v>
      </c>
      <c r="O1568" t="s">
        <v>3008</v>
      </c>
      <c r="P1568" t="s">
        <v>3009</v>
      </c>
      <c r="Q1568">
        <v>11323084000110</v>
      </c>
      <c r="R1568" t="s">
        <v>92</v>
      </c>
      <c r="U1568">
        <v>4460</v>
      </c>
      <c r="V1568" t="s">
        <v>8861</v>
      </c>
      <c r="X1568" t="s">
        <v>8861</v>
      </c>
      <c r="Y1568" t="s">
        <v>182</v>
      </c>
      <c r="Z1568" t="s">
        <v>83</v>
      </c>
      <c r="AE1568" t="s">
        <v>196</v>
      </c>
      <c r="AF1568" t="s">
        <v>85</v>
      </c>
      <c r="AG1568">
        <v>55000</v>
      </c>
      <c r="AH1568" s="2">
        <v>43892.424444444441</v>
      </c>
      <c r="AI1568" s="2">
        <v>43892.459710648145</v>
      </c>
      <c r="AJ1568" s="2">
        <v>43892.676539351851</v>
      </c>
      <c r="AM1568" t="s">
        <v>87</v>
      </c>
      <c r="AR1568" t="s">
        <v>87</v>
      </c>
      <c r="AU1568">
        <v>55000</v>
      </c>
      <c r="AW1568">
        <v>55000</v>
      </c>
      <c r="AX1568" s="3">
        <v>55000</v>
      </c>
      <c r="AY1568" s="3">
        <v>55000</v>
      </c>
      <c r="AZ1568">
        <v>55000</v>
      </c>
      <c r="BA1568" s="3">
        <v>0</v>
      </c>
      <c r="BB1568" t="s">
        <v>88</v>
      </c>
      <c r="BC1568" s="2">
        <v>44160.678530092591</v>
      </c>
      <c r="BQ1568">
        <v>9249484</v>
      </c>
      <c r="BS1568">
        <v>7112</v>
      </c>
      <c r="BT1568" t="s">
        <v>89</v>
      </c>
      <c r="BU1568" t="s">
        <v>89</v>
      </c>
      <c r="BV1568" s="2">
        <v>44270.586840277778</v>
      </c>
    </row>
    <row r="1569" spans="1:74" x14ac:dyDescent="0.25">
      <c r="A1569" t="s">
        <v>2844</v>
      </c>
      <c r="B1569" t="s">
        <v>8868</v>
      </c>
      <c r="C1569">
        <v>4291</v>
      </c>
      <c r="D1569" t="s">
        <v>73</v>
      </c>
      <c r="E1569" t="s">
        <v>74</v>
      </c>
      <c r="F1569">
        <v>42134</v>
      </c>
      <c r="G1569" t="s">
        <v>75</v>
      </c>
      <c r="H1569" t="s">
        <v>77</v>
      </c>
      <c r="I1569">
        <v>977</v>
      </c>
      <c r="J1569">
        <v>2020</v>
      </c>
      <c r="K1569">
        <v>125</v>
      </c>
      <c r="L1569" t="s">
        <v>77</v>
      </c>
      <c r="M1569" t="s">
        <v>75</v>
      </c>
      <c r="N1569" t="s">
        <v>78</v>
      </c>
      <c r="O1569" t="s">
        <v>3010</v>
      </c>
      <c r="P1569" t="s">
        <v>3011</v>
      </c>
      <c r="Q1569">
        <v>2884794000129</v>
      </c>
      <c r="R1569" t="s">
        <v>92</v>
      </c>
      <c r="U1569">
        <v>4460</v>
      </c>
      <c r="V1569" t="s">
        <v>8861</v>
      </c>
      <c r="X1569" t="s">
        <v>8861</v>
      </c>
      <c r="Y1569" t="s">
        <v>182</v>
      </c>
      <c r="Z1569" t="s">
        <v>83</v>
      </c>
      <c r="AE1569" t="s">
        <v>196</v>
      </c>
      <c r="AF1569" t="s">
        <v>85</v>
      </c>
      <c r="AG1569">
        <v>55000</v>
      </c>
      <c r="AH1569" s="2">
        <v>43892.42527777778</v>
      </c>
      <c r="AI1569" s="2">
        <v>43892.459710648145</v>
      </c>
      <c r="AJ1569" s="2">
        <v>43892.676539351851</v>
      </c>
      <c r="AM1569" t="s">
        <v>87</v>
      </c>
      <c r="AR1569" t="s">
        <v>87</v>
      </c>
      <c r="AU1569">
        <v>55000</v>
      </c>
      <c r="AW1569">
        <v>55000</v>
      </c>
      <c r="AX1569" s="3">
        <v>55000</v>
      </c>
      <c r="AY1569" s="3">
        <v>55000</v>
      </c>
      <c r="AZ1569">
        <v>55000</v>
      </c>
      <c r="BA1569" s="3">
        <v>0</v>
      </c>
      <c r="BB1569" t="s">
        <v>88</v>
      </c>
      <c r="BC1569" s="2">
        <v>44160.678530092591</v>
      </c>
      <c r="BQ1569">
        <v>9249514</v>
      </c>
      <c r="BS1569">
        <v>7112</v>
      </c>
      <c r="BT1569" t="s">
        <v>89</v>
      </c>
      <c r="BU1569" t="s">
        <v>89</v>
      </c>
      <c r="BV1569" s="2">
        <v>44270.586840277778</v>
      </c>
    </row>
    <row r="1570" spans="1:74" x14ac:dyDescent="0.25">
      <c r="A1570" t="s">
        <v>2844</v>
      </c>
      <c r="B1570" t="s">
        <v>8868</v>
      </c>
      <c r="C1570">
        <v>4291</v>
      </c>
      <c r="D1570" t="s">
        <v>73</v>
      </c>
      <c r="E1570" t="s">
        <v>74</v>
      </c>
      <c r="F1570">
        <v>42135</v>
      </c>
      <c r="G1570" t="s">
        <v>75</v>
      </c>
      <c r="H1570" t="s">
        <v>77</v>
      </c>
      <c r="I1570">
        <v>977</v>
      </c>
      <c r="J1570">
        <v>2020</v>
      </c>
      <c r="K1570">
        <v>126</v>
      </c>
      <c r="L1570" t="s">
        <v>77</v>
      </c>
      <c r="M1570" t="s">
        <v>75</v>
      </c>
      <c r="N1570" t="s">
        <v>78</v>
      </c>
      <c r="O1570" t="s">
        <v>1909</v>
      </c>
      <c r="P1570" t="s">
        <v>3012</v>
      </c>
      <c r="Q1570">
        <v>11472181000175</v>
      </c>
      <c r="R1570" t="s">
        <v>92</v>
      </c>
      <c r="U1570">
        <v>4460</v>
      </c>
      <c r="V1570" t="s">
        <v>8861</v>
      </c>
      <c r="X1570" t="s">
        <v>8861</v>
      </c>
      <c r="Y1570" t="s">
        <v>182</v>
      </c>
      <c r="Z1570" t="s">
        <v>83</v>
      </c>
      <c r="AE1570" t="s">
        <v>196</v>
      </c>
      <c r="AF1570" t="s">
        <v>85</v>
      </c>
      <c r="AG1570">
        <v>55000</v>
      </c>
      <c r="AH1570" s="2">
        <v>43892.425625000003</v>
      </c>
      <c r="AI1570" s="2">
        <v>43892.462696759256</v>
      </c>
      <c r="AJ1570" s="2">
        <v>43892.676539351851</v>
      </c>
      <c r="AM1570" t="s">
        <v>87</v>
      </c>
      <c r="AR1570" t="s">
        <v>87</v>
      </c>
      <c r="AU1570">
        <v>55000</v>
      </c>
      <c r="AW1570">
        <v>55000</v>
      </c>
      <c r="AX1570" s="3">
        <v>55000</v>
      </c>
      <c r="AY1570" s="3">
        <v>55000</v>
      </c>
      <c r="AZ1570">
        <v>55000</v>
      </c>
      <c r="BA1570" s="3">
        <v>0</v>
      </c>
      <c r="BB1570" t="s">
        <v>88</v>
      </c>
      <c r="BC1570" s="2">
        <v>44056.354166666664</v>
      </c>
      <c r="BQ1570">
        <v>9249643</v>
      </c>
      <c r="BS1570">
        <v>7112</v>
      </c>
      <c r="BT1570" t="s">
        <v>89</v>
      </c>
      <c r="BU1570" t="s">
        <v>89</v>
      </c>
      <c r="BV1570" s="2">
        <v>44270.586840277778</v>
      </c>
    </row>
    <row r="1571" spans="1:74" x14ac:dyDescent="0.25">
      <c r="A1571" t="s">
        <v>2844</v>
      </c>
      <c r="B1571" t="s">
        <v>8868</v>
      </c>
      <c r="C1571">
        <v>4291</v>
      </c>
      <c r="D1571" t="s">
        <v>73</v>
      </c>
      <c r="E1571" t="s">
        <v>74</v>
      </c>
      <c r="F1571">
        <v>42136</v>
      </c>
      <c r="G1571" t="s">
        <v>75</v>
      </c>
      <c r="H1571" t="s">
        <v>77</v>
      </c>
      <c r="I1571">
        <v>977</v>
      </c>
      <c r="J1571">
        <v>2020</v>
      </c>
      <c r="K1571">
        <v>127</v>
      </c>
      <c r="L1571" t="s">
        <v>77</v>
      </c>
      <c r="M1571" t="s">
        <v>75</v>
      </c>
      <c r="N1571" t="s">
        <v>78</v>
      </c>
      <c r="O1571" t="s">
        <v>610</v>
      </c>
      <c r="P1571" t="s">
        <v>3013</v>
      </c>
      <c r="Q1571">
        <v>12136070000150</v>
      </c>
      <c r="R1571" t="s">
        <v>92</v>
      </c>
      <c r="U1571">
        <v>4460</v>
      </c>
      <c r="V1571" t="s">
        <v>8861</v>
      </c>
      <c r="X1571" t="s">
        <v>8861</v>
      </c>
      <c r="Y1571" t="s">
        <v>182</v>
      </c>
      <c r="Z1571" t="s">
        <v>83</v>
      </c>
      <c r="AE1571" t="s">
        <v>196</v>
      </c>
      <c r="AF1571" t="s">
        <v>85</v>
      </c>
      <c r="AG1571">
        <v>55000</v>
      </c>
      <c r="AH1571" s="2">
        <v>43892.426018518519</v>
      </c>
      <c r="AI1571" s="2">
        <v>43892.462696759256</v>
      </c>
      <c r="AJ1571" s="2">
        <v>43892.676539351851</v>
      </c>
      <c r="AM1571" t="s">
        <v>87</v>
      </c>
      <c r="AR1571" t="s">
        <v>87</v>
      </c>
      <c r="AU1571">
        <v>55000</v>
      </c>
      <c r="AW1571">
        <v>55000</v>
      </c>
      <c r="AX1571" s="3">
        <v>55000</v>
      </c>
      <c r="AY1571" s="3">
        <v>55000</v>
      </c>
      <c r="AZ1571">
        <v>55000</v>
      </c>
      <c r="BA1571" s="3">
        <v>0</v>
      </c>
      <c r="BB1571" t="s">
        <v>88</v>
      </c>
      <c r="BC1571" s="2">
        <v>44056.354166666664</v>
      </c>
      <c r="BQ1571">
        <v>9249854</v>
      </c>
      <c r="BS1571">
        <v>7112</v>
      </c>
      <c r="BT1571" t="s">
        <v>89</v>
      </c>
      <c r="BU1571" t="s">
        <v>89</v>
      </c>
      <c r="BV1571" s="2">
        <v>44270.586840277778</v>
      </c>
    </row>
    <row r="1572" spans="1:74" x14ac:dyDescent="0.25">
      <c r="A1572" t="s">
        <v>2844</v>
      </c>
      <c r="B1572" t="s">
        <v>8868</v>
      </c>
      <c r="C1572">
        <v>4291</v>
      </c>
      <c r="D1572" t="s">
        <v>73</v>
      </c>
      <c r="E1572" t="s">
        <v>74</v>
      </c>
      <c r="F1572">
        <v>42137</v>
      </c>
      <c r="G1572" t="s">
        <v>75</v>
      </c>
      <c r="H1572" t="s">
        <v>77</v>
      </c>
      <c r="I1572">
        <v>977</v>
      </c>
      <c r="J1572">
        <v>2020</v>
      </c>
      <c r="K1572">
        <v>128</v>
      </c>
      <c r="L1572" t="s">
        <v>77</v>
      </c>
      <c r="M1572" t="s">
        <v>75</v>
      </c>
      <c r="N1572" t="s">
        <v>78</v>
      </c>
      <c r="O1572" t="s">
        <v>1470</v>
      </c>
      <c r="P1572" t="s">
        <v>1471</v>
      </c>
      <c r="Q1572">
        <v>12448012000162</v>
      </c>
      <c r="R1572" t="s">
        <v>92</v>
      </c>
      <c r="U1572">
        <v>4460</v>
      </c>
      <c r="V1572" t="s">
        <v>8861</v>
      </c>
      <c r="X1572" t="s">
        <v>8861</v>
      </c>
      <c r="Y1572" t="s">
        <v>182</v>
      </c>
      <c r="Z1572" t="s">
        <v>83</v>
      </c>
      <c r="AE1572" t="s">
        <v>196</v>
      </c>
      <c r="AF1572" t="s">
        <v>85</v>
      </c>
      <c r="AG1572">
        <v>55000</v>
      </c>
      <c r="AH1572" s="2">
        <v>43892.426342592589</v>
      </c>
      <c r="AI1572" s="2">
        <v>43892.462696759256</v>
      </c>
      <c r="AJ1572" s="2">
        <v>43892.676539351851</v>
      </c>
      <c r="AM1572" t="s">
        <v>87</v>
      </c>
      <c r="AR1572" t="s">
        <v>87</v>
      </c>
      <c r="AU1572">
        <v>55000</v>
      </c>
      <c r="AW1572">
        <v>55000</v>
      </c>
      <c r="AX1572" s="3">
        <v>55000</v>
      </c>
      <c r="AY1572" s="3">
        <v>55000</v>
      </c>
      <c r="AZ1572">
        <v>55000</v>
      </c>
      <c r="BA1572" s="3">
        <v>0</v>
      </c>
      <c r="BB1572" t="s">
        <v>88</v>
      </c>
      <c r="BC1572" s="2">
        <v>44160.678541666668</v>
      </c>
      <c r="BQ1572">
        <v>9249236</v>
      </c>
      <c r="BS1572">
        <v>7112</v>
      </c>
      <c r="BT1572" t="s">
        <v>89</v>
      </c>
      <c r="BU1572" t="s">
        <v>89</v>
      </c>
      <c r="BV1572" s="2">
        <v>44270.586840277778</v>
      </c>
    </row>
    <row r="1573" spans="1:74" x14ac:dyDescent="0.25">
      <c r="A1573" t="s">
        <v>2844</v>
      </c>
      <c r="B1573" t="s">
        <v>8868</v>
      </c>
      <c r="C1573">
        <v>4291</v>
      </c>
      <c r="D1573" t="s">
        <v>73</v>
      </c>
      <c r="E1573" t="s">
        <v>74</v>
      </c>
      <c r="F1573">
        <v>42138</v>
      </c>
      <c r="G1573" t="s">
        <v>75</v>
      </c>
      <c r="H1573" t="s">
        <v>77</v>
      </c>
      <c r="I1573">
        <v>977</v>
      </c>
      <c r="J1573">
        <v>2020</v>
      </c>
      <c r="K1573">
        <v>129</v>
      </c>
      <c r="L1573" t="s">
        <v>77</v>
      </c>
      <c r="M1573" t="s">
        <v>75</v>
      </c>
      <c r="N1573" t="s">
        <v>78</v>
      </c>
      <c r="O1573" t="s">
        <v>3014</v>
      </c>
      <c r="P1573" t="s">
        <v>3015</v>
      </c>
      <c r="Q1573">
        <v>14369724000111</v>
      </c>
      <c r="R1573" t="s">
        <v>92</v>
      </c>
      <c r="U1573">
        <v>4460</v>
      </c>
      <c r="V1573" t="s">
        <v>8861</v>
      </c>
      <c r="X1573" t="s">
        <v>8861</v>
      </c>
      <c r="Y1573" t="s">
        <v>182</v>
      </c>
      <c r="Z1573" t="s">
        <v>83</v>
      </c>
      <c r="AE1573" t="s">
        <v>196</v>
      </c>
      <c r="AF1573" t="s">
        <v>85</v>
      </c>
      <c r="AG1573">
        <v>55000</v>
      </c>
      <c r="AH1573" s="2">
        <v>43892.426701388889</v>
      </c>
      <c r="AI1573" s="2">
        <v>43892.462696759256</v>
      </c>
      <c r="AJ1573" s="2">
        <v>43892.676550925928</v>
      </c>
      <c r="AM1573" t="s">
        <v>87</v>
      </c>
      <c r="AR1573" t="s">
        <v>87</v>
      </c>
      <c r="AU1573">
        <v>55000</v>
      </c>
      <c r="AW1573">
        <v>55000</v>
      </c>
      <c r="AX1573" s="3">
        <v>55000</v>
      </c>
      <c r="AY1573" s="3">
        <v>55000</v>
      </c>
      <c r="AZ1573">
        <v>55000</v>
      </c>
      <c r="BA1573" s="3">
        <v>0</v>
      </c>
      <c r="BB1573" t="s">
        <v>88</v>
      </c>
      <c r="BC1573" s="2">
        <v>44160.678541666668</v>
      </c>
      <c r="BQ1573">
        <v>9249293</v>
      </c>
      <c r="BS1573">
        <v>7112</v>
      </c>
      <c r="BT1573" t="s">
        <v>89</v>
      </c>
      <c r="BU1573" t="s">
        <v>89</v>
      </c>
      <c r="BV1573" s="2">
        <v>44270.586840277778</v>
      </c>
    </row>
    <row r="1574" spans="1:74" x14ac:dyDescent="0.25">
      <c r="A1574" t="s">
        <v>2844</v>
      </c>
      <c r="B1574" t="s">
        <v>8868</v>
      </c>
      <c r="C1574">
        <v>4291</v>
      </c>
      <c r="D1574" t="s">
        <v>73</v>
      </c>
      <c r="E1574" t="s">
        <v>74</v>
      </c>
      <c r="F1574">
        <v>42140</v>
      </c>
      <c r="G1574" t="s">
        <v>75</v>
      </c>
      <c r="H1574" t="s">
        <v>77</v>
      </c>
      <c r="I1574">
        <v>977</v>
      </c>
      <c r="J1574">
        <v>2020</v>
      </c>
      <c r="K1574">
        <v>130</v>
      </c>
      <c r="L1574" t="s">
        <v>77</v>
      </c>
      <c r="M1574" t="s">
        <v>75</v>
      </c>
      <c r="N1574" t="s">
        <v>78</v>
      </c>
      <c r="O1574" t="s">
        <v>3016</v>
      </c>
      <c r="P1574" t="s">
        <v>3017</v>
      </c>
      <c r="Q1574">
        <v>13199188000190</v>
      </c>
      <c r="R1574" t="s">
        <v>92</v>
      </c>
      <c r="U1574">
        <v>4460</v>
      </c>
      <c r="V1574" t="s">
        <v>8861</v>
      </c>
      <c r="X1574" t="s">
        <v>8861</v>
      </c>
      <c r="Y1574" t="s">
        <v>182</v>
      </c>
      <c r="Z1574" t="s">
        <v>83</v>
      </c>
      <c r="AE1574" t="s">
        <v>206</v>
      </c>
      <c r="AF1574" t="s">
        <v>85</v>
      </c>
      <c r="AG1574">
        <v>82000</v>
      </c>
      <c r="AH1574" s="2">
        <v>43892.427858796298</v>
      </c>
      <c r="AI1574" s="2">
        <v>43892.463935185187</v>
      </c>
      <c r="AJ1574" s="2">
        <v>43892.672048611108</v>
      </c>
      <c r="AM1574" t="s">
        <v>87</v>
      </c>
      <c r="AR1574" t="s">
        <v>87</v>
      </c>
      <c r="AU1574">
        <v>82000</v>
      </c>
      <c r="AW1574">
        <v>82000</v>
      </c>
      <c r="AX1574" s="3">
        <v>82000</v>
      </c>
      <c r="AY1574" s="3">
        <v>82000</v>
      </c>
      <c r="AZ1574">
        <v>82000</v>
      </c>
      <c r="BA1574" s="3">
        <v>0</v>
      </c>
      <c r="BB1574" t="s">
        <v>88</v>
      </c>
      <c r="BC1574" s="2">
        <v>44160.678541666668</v>
      </c>
      <c r="BQ1574">
        <v>9249373</v>
      </c>
      <c r="BS1574">
        <v>7112</v>
      </c>
      <c r="BT1574" t="s">
        <v>89</v>
      </c>
      <c r="BU1574" t="s">
        <v>89</v>
      </c>
      <c r="BV1574" s="2">
        <v>44270.586840277778</v>
      </c>
    </row>
    <row r="1575" spans="1:74" x14ac:dyDescent="0.25">
      <c r="A1575" t="s">
        <v>2844</v>
      </c>
      <c r="B1575" t="s">
        <v>8868</v>
      </c>
      <c r="C1575">
        <v>4291</v>
      </c>
      <c r="D1575" t="s">
        <v>73</v>
      </c>
      <c r="E1575" t="s">
        <v>74</v>
      </c>
      <c r="F1575">
        <v>42142</v>
      </c>
      <c r="G1575" t="s">
        <v>75</v>
      </c>
      <c r="H1575" t="s">
        <v>77</v>
      </c>
      <c r="I1575">
        <v>977</v>
      </c>
      <c r="J1575">
        <v>2020</v>
      </c>
      <c r="K1575">
        <v>131</v>
      </c>
      <c r="L1575" t="s">
        <v>77</v>
      </c>
      <c r="M1575" t="s">
        <v>75</v>
      </c>
      <c r="N1575" t="s">
        <v>78</v>
      </c>
      <c r="O1575" t="s">
        <v>887</v>
      </c>
      <c r="P1575" t="s">
        <v>888</v>
      </c>
      <c r="Q1575">
        <v>11930935000193</v>
      </c>
      <c r="R1575" t="s">
        <v>92</v>
      </c>
      <c r="U1575">
        <v>4460</v>
      </c>
      <c r="V1575" t="s">
        <v>8861</v>
      </c>
      <c r="X1575" t="s">
        <v>8861</v>
      </c>
      <c r="Y1575" t="s">
        <v>182</v>
      </c>
      <c r="Z1575" t="s">
        <v>83</v>
      </c>
      <c r="AE1575" t="s">
        <v>206</v>
      </c>
      <c r="AF1575" t="s">
        <v>85</v>
      </c>
      <c r="AG1575">
        <v>82000</v>
      </c>
      <c r="AH1575" s="2">
        <v>43892.428206018521</v>
      </c>
      <c r="AI1575" s="2">
        <v>43892.463935185187</v>
      </c>
      <c r="AJ1575" s="2">
        <v>43892.672048611108</v>
      </c>
      <c r="AM1575" t="s">
        <v>87</v>
      </c>
      <c r="AR1575" t="s">
        <v>87</v>
      </c>
      <c r="AU1575">
        <v>82000</v>
      </c>
      <c r="AW1575">
        <v>82000</v>
      </c>
      <c r="AX1575" s="3">
        <v>82000</v>
      </c>
      <c r="AY1575" s="3">
        <v>82000</v>
      </c>
      <c r="AZ1575">
        <v>82000</v>
      </c>
      <c r="BA1575" s="3">
        <v>0</v>
      </c>
      <c r="BB1575" t="s">
        <v>88</v>
      </c>
      <c r="BC1575" s="2">
        <v>44160.678553240738</v>
      </c>
      <c r="BQ1575">
        <v>9249438</v>
      </c>
      <c r="BS1575">
        <v>7112</v>
      </c>
      <c r="BT1575" t="s">
        <v>89</v>
      </c>
      <c r="BU1575" t="s">
        <v>89</v>
      </c>
      <c r="BV1575" s="2">
        <v>44270.586840277778</v>
      </c>
    </row>
    <row r="1576" spans="1:74" x14ac:dyDescent="0.25">
      <c r="A1576" t="s">
        <v>2844</v>
      </c>
      <c r="B1576" t="s">
        <v>8868</v>
      </c>
      <c r="C1576">
        <v>4291</v>
      </c>
      <c r="D1576" t="s">
        <v>73</v>
      </c>
      <c r="E1576" t="s">
        <v>74</v>
      </c>
      <c r="F1576">
        <v>42143</v>
      </c>
      <c r="G1576" t="s">
        <v>75</v>
      </c>
      <c r="H1576" t="s">
        <v>77</v>
      </c>
      <c r="I1576">
        <v>977</v>
      </c>
      <c r="J1576">
        <v>2020</v>
      </c>
      <c r="K1576">
        <v>132</v>
      </c>
      <c r="L1576" t="s">
        <v>77</v>
      </c>
      <c r="M1576" t="s">
        <v>75</v>
      </c>
      <c r="N1576" t="s">
        <v>78</v>
      </c>
      <c r="O1576" t="s">
        <v>402</v>
      </c>
      <c r="P1576" t="s">
        <v>3018</v>
      </c>
      <c r="Q1576">
        <v>64479876000145</v>
      </c>
      <c r="R1576" t="s">
        <v>92</v>
      </c>
      <c r="U1576">
        <v>4460</v>
      </c>
      <c r="V1576" t="s">
        <v>8861</v>
      </c>
      <c r="X1576" t="s">
        <v>8861</v>
      </c>
      <c r="Y1576" t="s">
        <v>182</v>
      </c>
      <c r="Z1576" t="s">
        <v>83</v>
      </c>
      <c r="AE1576" t="s">
        <v>206</v>
      </c>
      <c r="AF1576" t="s">
        <v>85</v>
      </c>
      <c r="AG1576">
        <v>82000</v>
      </c>
      <c r="AH1576" s="2">
        <v>43892.428576388891</v>
      </c>
      <c r="AI1576" s="2">
        <v>43892.463935185187</v>
      </c>
      <c r="AJ1576" s="2">
        <v>43892.672060185185</v>
      </c>
      <c r="AM1576" t="s">
        <v>87</v>
      </c>
      <c r="AR1576" t="s">
        <v>87</v>
      </c>
      <c r="AU1576">
        <v>82000</v>
      </c>
      <c r="AW1576">
        <v>82000</v>
      </c>
      <c r="AX1576" s="3">
        <v>82000</v>
      </c>
      <c r="AY1576" s="3">
        <v>82000</v>
      </c>
      <c r="AZ1576">
        <v>82000</v>
      </c>
      <c r="BA1576" s="3">
        <v>0</v>
      </c>
      <c r="BB1576" t="s">
        <v>88</v>
      </c>
      <c r="BC1576" s="2">
        <v>44056.354166666664</v>
      </c>
      <c r="BQ1576">
        <v>9249659</v>
      </c>
      <c r="BS1576">
        <v>7112</v>
      </c>
      <c r="BT1576" t="s">
        <v>89</v>
      </c>
      <c r="BU1576" t="s">
        <v>89</v>
      </c>
      <c r="BV1576" s="2">
        <v>44270.586840277778</v>
      </c>
    </row>
    <row r="1577" spans="1:74" x14ac:dyDescent="0.25">
      <c r="A1577" t="s">
        <v>2844</v>
      </c>
      <c r="B1577" t="s">
        <v>8868</v>
      </c>
      <c r="C1577">
        <v>4291</v>
      </c>
      <c r="D1577" t="s">
        <v>73</v>
      </c>
      <c r="E1577" t="s">
        <v>74</v>
      </c>
      <c r="F1577">
        <v>42507</v>
      </c>
      <c r="G1577" t="s">
        <v>75</v>
      </c>
      <c r="H1577" t="s">
        <v>77</v>
      </c>
      <c r="I1577">
        <v>977</v>
      </c>
      <c r="J1577">
        <v>2020</v>
      </c>
      <c r="K1577">
        <v>137</v>
      </c>
      <c r="L1577" t="s">
        <v>77</v>
      </c>
      <c r="M1577" t="s">
        <v>75</v>
      </c>
      <c r="N1577" t="s">
        <v>78</v>
      </c>
      <c r="O1577" t="s">
        <v>2329</v>
      </c>
      <c r="P1577" t="s">
        <v>3019</v>
      </c>
      <c r="Q1577">
        <v>12936294000147</v>
      </c>
      <c r="R1577" t="s">
        <v>92</v>
      </c>
      <c r="U1577">
        <v>4460</v>
      </c>
      <c r="V1577" t="s">
        <v>8861</v>
      </c>
      <c r="X1577" t="s">
        <v>8861</v>
      </c>
      <c r="Y1577" t="s">
        <v>182</v>
      </c>
      <c r="Z1577" t="s">
        <v>83</v>
      </c>
      <c r="AE1577" t="s">
        <v>196</v>
      </c>
      <c r="AF1577" t="s">
        <v>85</v>
      </c>
      <c r="AG1577">
        <v>55000</v>
      </c>
      <c r="AH1577" s="2">
        <v>43893.5781712963</v>
      </c>
      <c r="AI1577" s="2">
        <v>43893.60738425926</v>
      </c>
      <c r="AJ1577" s="2">
        <v>43893.725115740737</v>
      </c>
      <c r="AM1577" t="s">
        <v>87</v>
      </c>
      <c r="AR1577" t="s">
        <v>87</v>
      </c>
      <c r="AU1577">
        <v>55000</v>
      </c>
      <c r="AW1577">
        <v>55000</v>
      </c>
      <c r="AX1577" s="3">
        <v>55000</v>
      </c>
      <c r="AY1577" s="3">
        <v>55000</v>
      </c>
      <c r="AZ1577">
        <v>55000</v>
      </c>
      <c r="BA1577" s="3">
        <v>0</v>
      </c>
      <c r="BB1577" t="s">
        <v>88</v>
      </c>
      <c r="BC1577" s="2">
        <v>44056.354166666664</v>
      </c>
      <c r="BQ1577">
        <v>9249815</v>
      </c>
      <c r="BS1577">
        <v>7112</v>
      </c>
      <c r="BT1577" t="s">
        <v>89</v>
      </c>
      <c r="BU1577" t="s">
        <v>89</v>
      </c>
      <c r="BV1577" s="2">
        <v>44270.586840277778</v>
      </c>
    </row>
    <row r="1578" spans="1:74" x14ac:dyDescent="0.25">
      <c r="A1578" t="s">
        <v>2844</v>
      </c>
      <c r="B1578" t="s">
        <v>8868</v>
      </c>
      <c r="C1578">
        <v>4291</v>
      </c>
      <c r="D1578" t="s">
        <v>73</v>
      </c>
      <c r="E1578" t="s">
        <v>74</v>
      </c>
      <c r="F1578">
        <v>42508</v>
      </c>
      <c r="G1578" t="s">
        <v>75</v>
      </c>
      <c r="H1578" t="s">
        <v>77</v>
      </c>
      <c r="I1578">
        <v>977</v>
      </c>
      <c r="J1578">
        <v>2020</v>
      </c>
      <c r="K1578">
        <v>138</v>
      </c>
      <c r="L1578" t="s">
        <v>77</v>
      </c>
      <c r="M1578" t="s">
        <v>75</v>
      </c>
      <c r="N1578" t="s">
        <v>78</v>
      </c>
      <c r="O1578" t="s">
        <v>2117</v>
      </c>
      <c r="P1578" t="s">
        <v>3020</v>
      </c>
      <c r="Q1578">
        <v>11331925000131</v>
      </c>
      <c r="R1578" t="s">
        <v>92</v>
      </c>
      <c r="U1578">
        <v>4460</v>
      </c>
      <c r="V1578" t="s">
        <v>8861</v>
      </c>
      <c r="X1578" t="s">
        <v>8861</v>
      </c>
      <c r="Y1578" t="s">
        <v>182</v>
      </c>
      <c r="Z1578" t="s">
        <v>83</v>
      </c>
      <c r="AE1578" t="s">
        <v>196</v>
      </c>
      <c r="AF1578" t="s">
        <v>85</v>
      </c>
      <c r="AG1578">
        <v>55000</v>
      </c>
      <c r="AH1578" s="2">
        <v>43893.578703703701</v>
      </c>
      <c r="AI1578" s="2">
        <v>43893.60738425926</v>
      </c>
      <c r="AJ1578" s="2">
        <v>43893.725115740737</v>
      </c>
      <c r="AM1578" t="s">
        <v>87</v>
      </c>
      <c r="AR1578" t="s">
        <v>87</v>
      </c>
      <c r="AU1578">
        <v>55000</v>
      </c>
      <c r="AW1578">
        <v>55000</v>
      </c>
      <c r="AX1578" s="3">
        <v>55000</v>
      </c>
      <c r="AY1578" s="3">
        <v>55000</v>
      </c>
      <c r="AZ1578">
        <v>55000</v>
      </c>
      <c r="BA1578" s="3">
        <v>0</v>
      </c>
      <c r="BB1578" t="s">
        <v>88</v>
      </c>
      <c r="BC1578" s="2">
        <v>44160.678611111114</v>
      </c>
      <c r="BQ1578">
        <v>9249547</v>
      </c>
      <c r="BS1578">
        <v>7112</v>
      </c>
      <c r="BT1578" t="s">
        <v>89</v>
      </c>
      <c r="BU1578" t="s">
        <v>89</v>
      </c>
      <c r="BV1578" s="2">
        <v>44270.586840277778</v>
      </c>
    </row>
    <row r="1579" spans="1:74" x14ac:dyDescent="0.25">
      <c r="A1579" t="s">
        <v>2844</v>
      </c>
      <c r="B1579" t="s">
        <v>8868</v>
      </c>
      <c r="C1579">
        <v>4291</v>
      </c>
      <c r="D1579" t="s">
        <v>73</v>
      </c>
      <c r="E1579" t="s">
        <v>74</v>
      </c>
      <c r="F1579">
        <v>42509</v>
      </c>
      <c r="G1579" t="s">
        <v>75</v>
      </c>
      <c r="H1579" t="s">
        <v>77</v>
      </c>
      <c r="I1579">
        <v>977</v>
      </c>
      <c r="J1579">
        <v>2020</v>
      </c>
      <c r="K1579">
        <v>139</v>
      </c>
      <c r="L1579" t="s">
        <v>77</v>
      </c>
      <c r="M1579" t="s">
        <v>75</v>
      </c>
      <c r="N1579" t="s">
        <v>78</v>
      </c>
      <c r="O1579" t="s">
        <v>1919</v>
      </c>
      <c r="P1579" t="s">
        <v>3021</v>
      </c>
      <c r="Q1579">
        <v>11366026000174</v>
      </c>
      <c r="R1579" t="s">
        <v>92</v>
      </c>
      <c r="U1579">
        <v>4460</v>
      </c>
      <c r="V1579" t="s">
        <v>8861</v>
      </c>
      <c r="X1579" t="s">
        <v>8861</v>
      </c>
      <c r="Y1579" t="s">
        <v>182</v>
      </c>
      <c r="Z1579" t="s">
        <v>83</v>
      </c>
      <c r="AE1579" t="s">
        <v>196</v>
      </c>
      <c r="AF1579" t="s">
        <v>85</v>
      </c>
      <c r="AG1579">
        <v>55000</v>
      </c>
      <c r="AH1579" s="2">
        <v>43893.579201388886</v>
      </c>
      <c r="AI1579" s="2">
        <v>43893.60738425926</v>
      </c>
      <c r="AJ1579" s="2">
        <v>43893.725115740737</v>
      </c>
      <c r="AM1579" t="s">
        <v>87</v>
      </c>
      <c r="AR1579" t="s">
        <v>87</v>
      </c>
      <c r="AU1579">
        <v>55000</v>
      </c>
      <c r="AW1579">
        <v>55000</v>
      </c>
      <c r="AX1579" s="3">
        <v>55000</v>
      </c>
      <c r="AY1579" s="3">
        <v>55000</v>
      </c>
      <c r="AZ1579">
        <v>55000</v>
      </c>
      <c r="BA1579" s="3">
        <v>0</v>
      </c>
      <c r="BB1579" t="s">
        <v>88</v>
      </c>
      <c r="BC1579" s="2">
        <v>44160.678622685184</v>
      </c>
      <c r="BQ1579">
        <v>9249919</v>
      </c>
      <c r="BS1579">
        <v>7112</v>
      </c>
      <c r="BT1579" t="s">
        <v>89</v>
      </c>
      <c r="BU1579" t="s">
        <v>89</v>
      </c>
      <c r="BV1579" s="2">
        <v>44270.586840277778</v>
      </c>
    </row>
    <row r="1580" spans="1:74" x14ac:dyDescent="0.25">
      <c r="A1580" t="s">
        <v>2844</v>
      </c>
      <c r="B1580" t="s">
        <v>8868</v>
      </c>
      <c r="C1580">
        <v>4291</v>
      </c>
      <c r="D1580" t="s">
        <v>73</v>
      </c>
      <c r="E1580" t="s">
        <v>74</v>
      </c>
      <c r="F1580">
        <v>42510</v>
      </c>
      <c r="G1580" t="s">
        <v>75</v>
      </c>
      <c r="H1580" t="s">
        <v>77</v>
      </c>
      <c r="I1580">
        <v>977</v>
      </c>
      <c r="J1580">
        <v>2020</v>
      </c>
      <c r="K1580">
        <v>140</v>
      </c>
      <c r="L1580" t="s">
        <v>77</v>
      </c>
      <c r="M1580" t="s">
        <v>75</v>
      </c>
      <c r="N1580" t="s">
        <v>78</v>
      </c>
      <c r="O1580" t="s">
        <v>2032</v>
      </c>
      <c r="P1580" t="s">
        <v>3022</v>
      </c>
      <c r="Q1580">
        <v>12231708000132</v>
      </c>
      <c r="R1580" t="s">
        <v>92</v>
      </c>
      <c r="U1580">
        <v>4460</v>
      </c>
      <c r="V1580" t="s">
        <v>8861</v>
      </c>
      <c r="X1580" t="s">
        <v>8861</v>
      </c>
      <c r="Y1580" t="s">
        <v>182</v>
      </c>
      <c r="Z1580" t="s">
        <v>83</v>
      </c>
      <c r="AE1580" t="s">
        <v>196</v>
      </c>
      <c r="AF1580" t="s">
        <v>85</v>
      </c>
      <c r="AG1580">
        <v>55000</v>
      </c>
      <c r="AH1580" s="2">
        <v>43893.58</v>
      </c>
      <c r="AI1580" s="2">
        <v>43893.636944444443</v>
      </c>
      <c r="AJ1580" s="2">
        <v>43893.725127314814</v>
      </c>
      <c r="AM1580" t="s">
        <v>87</v>
      </c>
      <c r="AR1580" t="s">
        <v>87</v>
      </c>
      <c r="AU1580">
        <v>55000</v>
      </c>
      <c r="AW1580">
        <v>55000</v>
      </c>
      <c r="AX1580" s="3">
        <v>55000</v>
      </c>
      <c r="AY1580" s="3">
        <v>55000</v>
      </c>
      <c r="AZ1580">
        <v>55000</v>
      </c>
      <c r="BA1580" s="3">
        <v>0</v>
      </c>
      <c r="BB1580" t="s">
        <v>88</v>
      </c>
      <c r="BC1580" s="2">
        <v>44160.678622685184</v>
      </c>
      <c r="BQ1580">
        <v>9249501</v>
      </c>
      <c r="BS1580">
        <v>7112</v>
      </c>
      <c r="BT1580" t="s">
        <v>89</v>
      </c>
      <c r="BU1580" t="s">
        <v>89</v>
      </c>
      <c r="BV1580" s="2">
        <v>44270.586840277778</v>
      </c>
    </row>
    <row r="1581" spans="1:74" x14ac:dyDescent="0.25">
      <c r="A1581" t="s">
        <v>2844</v>
      </c>
      <c r="B1581" t="s">
        <v>8868</v>
      </c>
      <c r="C1581">
        <v>4291</v>
      </c>
      <c r="D1581" t="s">
        <v>73</v>
      </c>
      <c r="E1581" t="s">
        <v>74</v>
      </c>
      <c r="F1581">
        <v>42511</v>
      </c>
      <c r="G1581" t="s">
        <v>75</v>
      </c>
      <c r="H1581" t="s">
        <v>77</v>
      </c>
      <c r="I1581">
        <v>977</v>
      </c>
      <c r="J1581">
        <v>2020</v>
      </c>
      <c r="K1581">
        <v>141</v>
      </c>
      <c r="L1581" t="s">
        <v>77</v>
      </c>
      <c r="M1581" t="s">
        <v>75</v>
      </c>
      <c r="N1581" t="s">
        <v>78</v>
      </c>
      <c r="O1581" t="s">
        <v>400</v>
      </c>
      <c r="P1581" t="s">
        <v>3023</v>
      </c>
      <c r="Q1581">
        <v>12066257000125</v>
      </c>
      <c r="R1581" t="s">
        <v>92</v>
      </c>
      <c r="U1581">
        <v>4460</v>
      </c>
      <c r="V1581" t="s">
        <v>8861</v>
      </c>
      <c r="X1581" t="s">
        <v>8861</v>
      </c>
      <c r="Y1581" t="s">
        <v>182</v>
      </c>
      <c r="Z1581" t="s">
        <v>83</v>
      </c>
      <c r="AE1581" t="s">
        <v>206</v>
      </c>
      <c r="AF1581" t="s">
        <v>85</v>
      </c>
      <c r="AG1581">
        <v>82000</v>
      </c>
      <c r="AH1581" s="2">
        <v>43893.581423611111</v>
      </c>
      <c r="AI1581" s="2">
        <v>43893.636944444443</v>
      </c>
      <c r="AJ1581" s="2">
        <v>43893.725127314814</v>
      </c>
      <c r="AM1581" t="s">
        <v>87</v>
      </c>
      <c r="AR1581" t="s">
        <v>87</v>
      </c>
      <c r="AU1581">
        <v>82000</v>
      </c>
      <c r="AW1581">
        <v>82000</v>
      </c>
      <c r="AX1581" s="3">
        <v>82000</v>
      </c>
      <c r="AY1581" s="3">
        <v>82000</v>
      </c>
      <c r="AZ1581">
        <v>82000</v>
      </c>
      <c r="BA1581" s="3">
        <v>0</v>
      </c>
      <c r="BB1581" t="s">
        <v>88</v>
      </c>
      <c r="BC1581" s="2">
        <v>44056.354166666664</v>
      </c>
      <c r="BQ1581">
        <v>9250170</v>
      </c>
      <c r="BS1581">
        <v>7112</v>
      </c>
      <c r="BT1581" t="s">
        <v>89</v>
      </c>
      <c r="BU1581" t="s">
        <v>89</v>
      </c>
      <c r="BV1581" s="2">
        <v>44270.586840277778</v>
      </c>
    </row>
    <row r="1582" spans="1:74" x14ac:dyDescent="0.25">
      <c r="A1582" t="s">
        <v>2844</v>
      </c>
      <c r="B1582" t="s">
        <v>8868</v>
      </c>
      <c r="C1582">
        <v>4291</v>
      </c>
      <c r="D1582" t="s">
        <v>73</v>
      </c>
      <c r="E1582" t="s">
        <v>74</v>
      </c>
      <c r="F1582">
        <v>42512</v>
      </c>
      <c r="G1582" t="s">
        <v>75</v>
      </c>
      <c r="H1582" t="s">
        <v>77</v>
      </c>
      <c r="I1582">
        <v>977</v>
      </c>
      <c r="J1582">
        <v>2020</v>
      </c>
      <c r="K1582">
        <v>142</v>
      </c>
      <c r="L1582" t="s">
        <v>77</v>
      </c>
      <c r="M1582" t="s">
        <v>75</v>
      </c>
      <c r="N1582" t="s">
        <v>78</v>
      </c>
      <c r="O1582" t="s">
        <v>3024</v>
      </c>
      <c r="P1582" t="s">
        <v>3025</v>
      </c>
      <c r="Q1582">
        <v>11402809000166</v>
      </c>
      <c r="R1582" t="s">
        <v>92</v>
      </c>
      <c r="U1582">
        <v>4460</v>
      </c>
      <c r="V1582" t="s">
        <v>8861</v>
      </c>
      <c r="X1582" t="s">
        <v>8861</v>
      </c>
      <c r="Y1582" t="s">
        <v>182</v>
      </c>
      <c r="Z1582" t="s">
        <v>83</v>
      </c>
      <c r="AE1582" t="s">
        <v>196</v>
      </c>
      <c r="AF1582" t="s">
        <v>85</v>
      </c>
      <c r="AG1582">
        <v>55000</v>
      </c>
      <c r="AH1582" s="2">
        <v>43893.581979166665</v>
      </c>
      <c r="AI1582" s="2">
        <v>43893.636944444443</v>
      </c>
      <c r="AJ1582" s="2">
        <v>43893.725127314814</v>
      </c>
      <c r="AM1582" t="s">
        <v>87</v>
      </c>
      <c r="AR1582" t="s">
        <v>87</v>
      </c>
      <c r="AU1582">
        <v>55000</v>
      </c>
      <c r="AW1582">
        <v>55000</v>
      </c>
      <c r="AX1582" s="3">
        <v>55000</v>
      </c>
      <c r="AY1582" s="3">
        <v>55000</v>
      </c>
      <c r="AZ1582">
        <v>55000</v>
      </c>
      <c r="BA1582" s="3">
        <v>0</v>
      </c>
      <c r="BB1582" t="s">
        <v>88</v>
      </c>
      <c r="BC1582" s="2">
        <v>44056.354166666664</v>
      </c>
      <c r="BQ1582">
        <v>9249982</v>
      </c>
      <c r="BS1582">
        <v>7112</v>
      </c>
      <c r="BT1582" t="s">
        <v>89</v>
      </c>
      <c r="BU1582" t="s">
        <v>89</v>
      </c>
      <c r="BV1582" s="2">
        <v>44270.586840277778</v>
      </c>
    </row>
    <row r="1583" spans="1:74" x14ac:dyDescent="0.25">
      <c r="A1583" t="s">
        <v>2844</v>
      </c>
      <c r="B1583" t="s">
        <v>8868</v>
      </c>
      <c r="C1583">
        <v>4291</v>
      </c>
      <c r="D1583" t="s">
        <v>73</v>
      </c>
      <c r="E1583" t="s">
        <v>74</v>
      </c>
      <c r="F1583">
        <v>42513</v>
      </c>
      <c r="G1583" t="s">
        <v>75</v>
      </c>
      <c r="H1583" t="s">
        <v>77</v>
      </c>
      <c r="I1583">
        <v>977</v>
      </c>
      <c r="J1583">
        <v>2020</v>
      </c>
      <c r="K1583">
        <v>143</v>
      </c>
      <c r="L1583" t="s">
        <v>77</v>
      </c>
      <c r="M1583" t="s">
        <v>75</v>
      </c>
      <c r="N1583" t="s">
        <v>78</v>
      </c>
      <c r="O1583" t="s">
        <v>1953</v>
      </c>
      <c r="P1583" t="s">
        <v>3026</v>
      </c>
      <c r="Q1583">
        <v>11331987000143</v>
      </c>
      <c r="R1583" t="s">
        <v>92</v>
      </c>
      <c r="U1583">
        <v>4460</v>
      </c>
      <c r="V1583" t="s">
        <v>8861</v>
      </c>
      <c r="X1583" t="s">
        <v>8861</v>
      </c>
      <c r="Y1583" t="s">
        <v>182</v>
      </c>
      <c r="Z1583" t="s">
        <v>83</v>
      </c>
      <c r="AE1583" t="s">
        <v>196</v>
      </c>
      <c r="AF1583" t="s">
        <v>85</v>
      </c>
      <c r="AG1583">
        <v>55000</v>
      </c>
      <c r="AH1583" s="2">
        <v>43893.582442129627</v>
      </c>
      <c r="AI1583" s="2">
        <v>43893.636944444443</v>
      </c>
      <c r="AJ1583" s="2">
        <v>43893.725127314814</v>
      </c>
      <c r="AM1583" t="s">
        <v>87</v>
      </c>
      <c r="AR1583" t="s">
        <v>87</v>
      </c>
      <c r="AU1583">
        <v>55000</v>
      </c>
      <c r="AW1583">
        <v>55000</v>
      </c>
      <c r="AX1583" s="3">
        <v>55000</v>
      </c>
      <c r="AY1583" s="3">
        <v>55000</v>
      </c>
      <c r="AZ1583">
        <v>55000</v>
      </c>
      <c r="BA1583" s="3">
        <v>0</v>
      </c>
      <c r="BB1583" t="s">
        <v>88</v>
      </c>
      <c r="BC1583" s="2">
        <v>44160.67863425926</v>
      </c>
      <c r="BQ1583">
        <v>9249448</v>
      </c>
      <c r="BS1583">
        <v>7112</v>
      </c>
      <c r="BT1583" t="s">
        <v>89</v>
      </c>
      <c r="BU1583" t="s">
        <v>89</v>
      </c>
      <c r="BV1583" s="2">
        <v>44270.586840277778</v>
      </c>
    </row>
    <row r="1584" spans="1:74" x14ac:dyDescent="0.25">
      <c r="A1584" t="s">
        <v>2844</v>
      </c>
      <c r="B1584" t="s">
        <v>8868</v>
      </c>
      <c r="C1584">
        <v>4291</v>
      </c>
      <c r="D1584" t="s">
        <v>73</v>
      </c>
      <c r="E1584" t="s">
        <v>74</v>
      </c>
      <c r="F1584">
        <v>42515</v>
      </c>
      <c r="G1584" t="s">
        <v>75</v>
      </c>
      <c r="H1584" t="s">
        <v>77</v>
      </c>
      <c r="I1584">
        <v>977</v>
      </c>
      <c r="J1584">
        <v>2020</v>
      </c>
      <c r="K1584">
        <v>144</v>
      </c>
      <c r="L1584" t="s">
        <v>77</v>
      </c>
      <c r="M1584" t="s">
        <v>75</v>
      </c>
      <c r="N1584" t="s">
        <v>78</v>
      </c>
      <c r="O1584" t="s">
        <v>3027</v>
      </c>
      <c r="P1584" t="s">
        <v>3028</v>
      </c>
      <c r="Q1584">
        <v>11396281000160</v>
      </c>
      <c r="R1584" t="s">
        <v>92</v>
      </c>
      <c r="U1584">
        <v>4460</v>
      </c>
      <c r="V1584" t="s">
        <v>8861</v>
      </c>
      <c r="X1584" t="s">
        <v>8861</v>
      </c>
      <c r="Y1584" t="s">
        <v>182</v>
      </c>
      <c r="Z1584" t="s">
        <v>83</v>
      </c>
      <c r="AE1584" t="s">
        <v>196</v>
      </c>
      <c r="AF1584" t="s">
        <v>85</v>
      </c>
      <c r="AG1584">
        <v>55000</v>
      </c>
      <c r="AH1584" s="2">
        <v>43893.582939814813</v>
      </c>
      <c r="AI1584" s="2">
        <v>43893.641898148147</v>
      </c>
      <c r="AJ1584" s="2">
        <v>43893.725138888891</v>
      </c>
      <c r="AM1584" t="s">
        <v>87</v>
      </c>
      <c r="AR1584" t="s">
        <v>87</v>
      </c>
      <c r="AU1584">
        <v>55000</v>
      </c>
      <c r="AW1584">
        <v>55000</v>
      </c>
      <c r="AX1584" s="3">
        <v>55000</v>
      </c>
      <c r="AY1584" s="3">
        <v>55000</v>
      </c>
      <c r="AZ1584">
        <v>55000</v>
      </c>
      <c r="BA1584" s="3">
        <v>0</v>
      </c>
      <c r="BB1584" t="s">
        <v>88</v>
      </c>
      <c r="BC1584" s="2">
        <v>44056.354166666664</v>
      </c>
      <c r="BQ1584">
        <v>9249571</v>
      </c>
      <c r="BS1584">
        <v>7112</v>
      </c>
      <c r="BT1584" t="s">
        <v>89</v>
      </c>
      <c r="BU1584" t="s">
        <v>89</v>
      </c>
      <c r="BV1584" s="2">
        <v>44270.586840277778</v>
      </c>
    </row>
    <row r="1585" spans="1:74" x14ac:dyDescent="0.25">
      <c r="A1585" t="s">
        <v>2844</v>
      </c>
      <c r="B1585" t="s">
        <v>8868</v>
      </c>
      <c r="C1585">
        <v>4291</v>
      </c>
      <c r="D1585" t="s">
        <v>73</v>
      </c>
      <c r="E1585" t="s">
        <v>74</v>
      </c>
      <c r="F1585">
        <v>42516</v>
      </c>
      <c r="G1585" t="s">
        <v>75</v>
      </c>
      <c r="H1585" t="s">
        <v>77</v>
      </c>
      <c r="I1585">
        <v>977</v>
      </c>
      <c r="J1585">
        <v>2020</v>
      </c>
      <c r="K1585">
        <v>145</v>
      </c>
      <c r="L1585" t="s">
        <v>77</v>
      </c>
      <c r="M1585" t="s">
        <v>75</v>
      </c>
      <c r="N1585" t="s">
        <v>78</v>
      </c>
      <c r="O1585" t="s">
        <v>3029</v>
      </c>
      <c r="P1585" t="s">
        <v>3030</v>
      </c>
      <c r="Q1585">
        <v>11423338000172</v>
      </c>
      <c r="R1585" t="s">
        <v>92</v>
      </c>
      <c r="U1585">
        <v>4460</v>
      </c>
      <c r="V1585" t="s">
        <v>8861</v>
      </c>
      <c r="X1585" t="s">
        <v>8861</v>
      </c>
      <c r="Y1585" t="s">
        <v>182</v>
      </c>
      <c r="Z1585" t="s">
        <v>83</v>
      </c>
      <c r="AE1585" t="s">
        <v>196</v>
      </c>
      <c r="AF1585" t="s">
        <v>85</v>
      </c>
      <c r="AG1585">
        <v>55000</v>
      </c>
      <c r="AH1585" s="2">
        <v>43893.583402777775</v>
      </c>
      <c r="AI1585" s="2">
        <v>43893.641898148147</v>
      </c>
      <c r="AJ1585" s="2">
        <v>43893.725138888891</v>
      </c>
      <c r="AM1585" t="s">
        <v>87</v>
      </c>
      <c r="AR1585" t="s">
        <v>87</v>
      </c>
      <c r="AU1585">
        <v>55000</v>
      </c>
      <c r="AW1585">
        <v>55000</v>
      </c>
      <c r="AX1585" s="3">
        <v>55000</v>
      </c>
      <c r="AY1585" s="3">
        <v>55000</v>
      </c>
      <c r="AZ1585">
        <v>55000</v>
      </c>
      <c r="BA1585" s="3">
        <v>0</v>
      </c>
      <c r="BB1585" t="s">
        <v>88</v>
      </c>
      <c r="BC1585" s="2">
        <v>44056.354166666664</v>
      </c>
      <c r="BQ1585">
        <v>9249791</v>
      </c>
      <c r="BS1585">
        <v>7112</v>
      </c>
      <c r="BT1585" t="s">
        <v>89</v>
      </c>
      <c r="BU1585" t="s">
        <v>89</v>
      </c>
      <c r="BV1585" s="2">
        <v>44270.586840277778</v>
      </c>
    </row>
    <row r="1586" spans="1:74" x14ac:dyDescent="0.25">
      <c r="A1586" t="s">
        <v>2844</v>
      </c>
      <c r="B1586" t="s">
        <v>8868</v>
      </c>
      <c r="C1586">
        <v>4291</v>
      </c>
      <c r="D1586" t="s">
        <v>73</v>
      </c>
      <c r="E1586" t="s">
        <v>74</v>
      </c>
      <c r="F1586">
        <v>42517</v>
      </c>
      <c r="G1586" t="s">
        <v>75</v>
      </c>
      <c r="H1586" t="s">
        <v>77</v>
      </c>
      <c r="I1586">
        <v>977</v>
      </c>
      <c r="J1586">
        <v>2020</v>
      </c>
      <c r="K1586">
        <v>146</v>
      </c>
      <c r="L1586" t="s">
        <v>77</v>
      </c>
      <c r="M1586" t="s">
        <v>75</v>
      </c>
      <c r="N1586" t="s">
        <v>78</v>
      </c>
      <c r="O1586" t="s">
        <v>2937</v>
      </c>
      <c r="P1586" t="s">
        <v>2938</v>
      </c>
      <c r="Q1586">
        <v>11339661000162</v>
      </c>
      <c r="R1586" t="s">
        <v>92</v>
      </c>
      <c r="U1586">
        <v>4460</v>
      </c>
      <c r="V1586" t="s">
        <v>8861</v>
      </c>
      <c r="X1586" t="s">
        <v>8861</v>
      </c>
      <c r="Y1586" t="s">
        <v>182</v>
      </c>
      <c r="Z1586" t="s">
        <v>83</v>
      </c>
      <c r="AE1586" t="s">
        <v>196</v>
      </c>
      <c r="AF1586" t="s">
        <v>85</v>
      </c>
      <c r="AG1586">
        <v>55000</v>
      </c>
      <c r="AH1586" s="2">
        <v>43893.583969907406</v>
      </c>
      <c r="AI1586" s="2">
        <v>43893.641898148147</v>
      </c>
      <c r="AJ1586" s="2">
        <v>43893.725138888891</v>
      </c>
      <c r="AM1586" t="s">
        <v>87</v>
      </c>
      <c r="AR1586" t="s">
        <v>87</v>
      </c>
      <c r="AU1586">
        <v>55000</v>
      </c>
      <c r="AW1586">
        <v>55000</v>
      </c>
      <c r="AX1586" s="3">
        <v>55000</v>
      </c>
      <c r="AY1586" s="3">
        <v>55000</v>
      </c>
      <c r="AZ1586">
        <v>55000</v>
      </c>
      <c r="BA1586" s="3">
        <v>0</v>
      </c>
      <c r="BB1586" t="s">
        <v>88</v>
      </c>
      <c r="BC1586" s="2">
        <v>44160.67863425926</v>
      </c>
      <c r="BQ1586">
        <v>9249392</v>
      </c>
      <c r="BS1586">
        <v>7112</v>
      </c>
      <c r="BT1586" t="s">
        <v>89</v>
      </c>
      <c r="BU1586" t="s">
        <v>89</v>
      </c>
      <c r="BV1586" s="2">
        <v>44270.586840277778</v>
      </c>
    </row>
    <row r="1587" spans="1:74" x14ac:dyDescent="0.25">
      <c r="A1587" t="s">
        <v>2844</v>
      </c>
      <c r="B1587" t="s">
        <v>8868</v>
      </c>
      <c r="C1587">
        <v>4291</v>
      </c>
      <c r="D1587" t="s">
        <v>73</v>
      </c>
      <c r="E1587" t="s">
        <v>74</v>
      </c>
      <c r="F1587">
        <v>42518</v>
      </c>
      <c r="G1587" t="s">
        <v>75</v>
      </c>
      <c r="H1587" t="s">
        <v>77</v>
      </c>
      <c r="I1587">
        <v>977</v>
      </c>
      <c r="J1587">
        <v>2020</v>
      </c>
      <c r="K1587">
        <v>147</v>
      </c>
      <c r="L1587" t="s">
        <v>77</v>
      </c>
      <c r="M1587" t="s">
        <v>75</v>
      </c>
      <c r="N1587" t="s">
        <v>78</v>
      </c>
      <c r="O1587" t="s">
        <v>1886</v>
      </c>
      <c r="P1587" t="s">
        <v>3031</v>
      </c>
      <c r="Q1587">
        <v>3023174000168</v>
      </c>
      <c r="R1587" t="s">
        <v>92</v>
      </c>
      <c r="U1587">
        <v>4460</v>
      </c>
      <c r="V1587" t="s">
        <v>8861</v>
      </c>
      <c r="X1587" t="s">
        <v>8861</v>
      </c>
      <c r="Y1587" t="s">
        <v>182</v>
      </c>
      <c r="Z1587" t="s">
        <v>83</v>
      </c>
      <c r="AE1587" t="s">
        <v>196</v>
      </c>
      <c r="AF1587" t="s">
        <v>85</v>
      </c>
      <c r="AG1587">
        <v>55000</v>
      </c>
      <c r="AH1587" s="2">
        <v>43893.584629629629</v>
      </c>
      <c r="AI1587" s="2">
        <v>43893.641898148147</v>
      </c>
      <c r="AJ1587" s="2">
        <v>43893.72515046296</v>
      </c>
      <c r="AM1587" t="s">
        <v>87</v>
      </c>
      <c r="AR1587" t="s">
        <v>87</v>
      </c>
      <c r="AU1587">
        <v>55000</v>
      </c>
      <c r="AW1587">
        <v>55000</v>
      </c>
      <c r="AX1587" s="3">
        <v>55000</v>
      </c>
      <c r="AY1587" s="3">
        <v>55000</v>
      </c>
      <c r="AZ1587">
        <v>55000</v>
      </c>
      <c r="BA1587" s="3">
        <v>0</v>
      </c>
      <c r="BB1587" t="s">
        <v>88</v>
      </c>
      <c r="BC1587" s="2">
        <v>44056.354166666664</v>
      </c>
      <c r="BQ1587">
        <v>9249622</v>
      </c>
      <c r="BS1587">
        <v>7112</v>
      </c>
      <c r="BT1587" t="s">
        <v>89</v>
      </c>
      <c r="BU1587" t="s">
        <v>89</v>
      </c>
      <c r="BV1587" s="2">
        <v>44270.586840277778</v>
      </c>
    </row>
    <row r="1588" spans="1:74" x14ac:dyDescent="0.25">
      <c r="A1588" t="s">
        <v>2844</v>
      </c>
      <c r="B1588" t="s">
        <v>8868</v>
      </c>
      <c r="C1588">
        <v>4291</v>
      </c>
      <c r="D1588" t="s">
        <v>73</v>
      </c>
      <c r="E1588" t="s">
        <v>74</v>
      </c>
      <c r="F1588">
        <v>42523</v>
      </c>
      <c r="G1588" t="s">
        <v>75</v>
      </c>
      <c r="H1588" t="s">
        <v>77</v>
      </c>
      <c r="I1588">
        <v>977</v>
      </c>
      <c r="J1588">
        <v>2020</v>
      </c>
      <c r="K1588">
        <v>148</v>
      </c>
      <c r="L1588" t="s">
        <v>77</v>
      </c>
      <c r="M1588" t="s">
        <v>75</v>
      </c>
      <c r="N1588" t="s">
        <v>78</v>
      </c>
      <c r="O1588" t="s">
        <v>3032</v>
      </c>
      <c r="P1588" t="s">
        <v>3033</v>
      </c>
      <c r="Q1588">
        <v>11366162000164</v>
      </c>
      <c r="R1588" t="s">
        <v>92</v>
      </c>
      <c r="U1588">
        <v>4460</v>
      </c>
      <c r="V1588" t="s">
        <v>8861</v>
      </c>
      <c r="X1588" t="s">
        <v>8861</v>
      </c>
      <c r="Y1588" t="s">
        <v>182</v>
      </c>
      <c r="Z1588" t="s">
        <v>83</v>
      </c>
      <c r="AE1588" t="s">
        <v>196</v>
      </c>
      <c r="AF1588" t="s">
        <v>85</v>
      </c>
      <c r="AG1588">
        <v>55000</v>
      </c>
      <c r="AH1588" s="2">
        <v>43893.597037037034</v>
      </c>
      <c r="AI1588" s="2">
        <v>43893.651782407411</v>
      </c>
      <c r="AJ1588" s="2">
        <v>43893.72515046296</v>
      </c>
      <c r="AM1588" t="s">
        <v>87</v>
      </c>
      <c r="AR1588" t="s">
        <v>87</v>
      </c>
      <c r="AU1588">
        <v>55000</v>
      </c>
      <c r="AW1588">
        <v>55000</v>
      </c>
      <c r="AX1588" s="3">
        <v>55000</v>
      </c>
      <c r="AY1588" s="3">
        <v>55000</v>
      </c>
      <c r="AZ1588">
        <v>55000</v>
      </c>
      <c r="BA1588" s="3">
        <v>0</v>
      </c>
      <c r="BB1588" t="s">
        <v>88</v>
      </c>
      <c r="BC1588" s="2">
        <v>44056.354166666664</v>
      </c>
      <c r="BQ1588">
        <v>9249983</v>
      </c>
      <c r="BS1588">
        <v>7112</v>
      </c>
      <c r="BT1588" t="s">
        <v>89</v>
      </c>
      <c r="BU1588" t="s">
        <v>89</v>
      </c>
      <c r="BV1588" s="2">
        <v>44270.586840277778</v>
      </c>
    </row>
    <row r="1589" spans="1:74" x14ac:dyDescent="0.25">
      <c r="A1589" t="s">
        <v>2844</v>
      </c>
      <c r="B1589" t="s">
        <v>8868</v>
      </c>
      <c r="C1589">
        <v>4291</v>
      </c>
      <c r="D1589" t="s">
        <v>73</v>
      </c>
      <c r="E1589" t="s">
        <v>74</v>
      </c>
      <c r="F1589">
        <v>42524</v>
      </c>
      <c r="G1589" t="s">
        <v>75</v>
      </c>
      <c r="H1589" t="s">
        <v>77</v>
      </c>
      <c r="I1589">
        <v>977</v>
      </c>
      <c r="J1589">
        <v>2020</v>
      </c>
      <c r="K1589">
        <v>149</v>
      </c>
      <c r="L1589" t="s">
        <v>77</v>
      </c>
      <c r="M1589" t="s">
        <v>75</v>
      </c>
      <c r="N1589" t="s">
        <v>78</v>
      </c>
      <c r="O1589" t="s">
        <v>3034</v>
      </c>
      <c r="P1589" t="s">
        <v>3035</v>
      </c>
      <c r="Q1589">
        <v>13160378000102</v>
      </c>
      <c r="R1589" t="s">
        <v>92</v>
      </c>
      <c r="U1589">
        <v>4460</v>
      </c>
      <c r="V1589" t="s">
        <v>8861</v>
      </c>
      <c r="X1589" t="s">
        <v>8861</v>
      </c>
      <c r="Y1589" t="s">
        <v>182</v>
      </c>
      <c r="Z1589" t="s">
        <v>83</v>
      </c>
      <c r="AE1589" t="s">
        <v>196</v>
      </c>
      <c r="AF1589" t="s">
        <v>85</v>
      </c>
      <c r="AG1589">
        <v>55000</v>
      </c>
      <c r="AH1589" s="2">
        <v>43893.597430555557</v>
      </c>
      <c r="AI1589" s="2">
        <v>43893.651782407411</v>
      </c>
      <c r="AJ1589" s="2">
        <v>43893.72515046296</v>
      </c>
      <c r="AM1589" t="s">
        <v>87</v>
      </c>
      <c r="AR1589" t="s">
        <v>87</v>
      </c>
      <c r="AU1589">
        <v>55000</v>
      </c>
      <c r="AW1589">
        <v>55000</v>
      </c>
      <c r="AX1589" s="3">
        <v>55000</v>
      </c>
      <c r="AY1589" s="3">
        <v>55000</v>
      </c>
      <c r="AZ1589">
        <v>55000</v>
      </c>
      <c r="BA1589" s="3">
        <v>0</v>
      </c>
      <c r="BB1589" t="s">
        <v>88</v>
      </c>
      <c r="BC1589" s="2">
        <v>44160.67864583333</v>
      </c>
      <c r="BQ1589">
        <v>9249295</v>
      </c>
      <c r="BS1589">
        <v>7112</v>
      </c>
      <c r="BT1589" t="s">
        <v>89</v>
      </c>
      <c r="BU1589" t="s">
        <v>89</v>
      </c>
      <c r="BV1589" s="2">
        <v>44270.586840277778</v>
      </c>
    </row>
    <row r="1590" spans="1:74" x14ac:dyDescent="0.25">
      <c r="A1590" t="s">
        <v>2844</v>
      </c>
      <c r="B1590" t="s">
        <v>8868</v>
      </c>
      <c r="C1590">
        <v>4291</v>
      </c>
      <c r="D1590" t="s">
        <v>73</v>
      </c>
      <c r="E1590" t="s">
        <v>74</v>
      </c>
      <c r="F1590">
        <v>42526</v>
      </c>
      <c r="G1590" t="s">
        <v>75</v>
      </c>
      <c r="H1590" t="s">
        <v>77</v>
      </c>
      <c r="I1590">
        <v>977</v>
      </c>
      <c r="J1590">
        <v>2020</v>
      </c>
      <c r="K1590">
        <v>150</v>
      </c>
      <c r="L1590" t="s">
        <v>77</v>
      </c>
      <c r="M1590" t="s">
        <v>75</v>
      </c>
      <c r="N1590" t="s">
        <v>78</v>
      </c>
      <c r="O1590" t="s">
        <v>793</v>
      </c>
      <c r="P1590" t="s">
        <v>794</v>
      </c>
      <c r="Q1590">
        <v>12330652000173</v>
      </c>
      <c r="R1590" t="s">
        <v>92</v>
      </c>
      <c r="U1590">
        <v>4460</v>
      </c>
      <c r="V1590" t="s">
        <v>8861</v>
      </c>
      <c r="X1590" t="s">
        <v>8861</v>
      </c>
      <c r="Y1590" t="s">
        <v>182</v>
      </c>
      <c r="Z1590" t="s">
        <v>83</v>
      </c>
      <c r="AE1590" t="s">
        <v>196</v>
      </c>
      <c r="AF1590" t="s">
        <v>85</v>
      </c>
      <c r="AG1590">
        <v>55000</v>
      </c>
      <c r="AH1590" s="2">
        <v>43893.59783564815</v>
      </c>
      <c r="AI1590" s="2">
        <v>43893.651782407411</v>
      </c>
      <c r="AJ1590" s="2">
        <v>43893.72515046296</v>
      </c>
      <c r="AM1590" t="s">
        <v>87</v>
      </c>
      <c r="AR1590" t="s">
        <v>87</v>
      </c>
      <c r="AU1590">
        <v>55000</v>
      </c>
      <c r="AW1590">
        <v>55000</v>
      </c>
      <c r="AX1590" s="3">
        <v>55000</v>
      </c>
      <c r="AY1590" s="3">
        <v>55000</v>
      </c>
      <c r="AZ1590">
        <v>55000</v>
      </c>
      <c r="BA1590" s="3">
        <v>0</v>
      </c>
      <c r="BB1590" t="s">
        <v>88</v>
      </c>
      <c r="BC1590" s="2">
        <v>44056.354166666664</v>
      </c>
      <c r="BQ1590">
        <v>9249325</v>
      </c>
      <c r="BS1590">
        <v>7112</v>
      </c>
      <c r="BT1590" t="s">
        <v>89</v>
      </c>
      <c r="BU1590" t="s">
        <v>89</v>
      </c>
      <c r="BV1590" s="2">
        <v>44270.586840277778</v>
      </c>
    </row>
    <row r="1591" spans="1:74" x14ac:dyDescent="0.25">
      <c r="A1591" t="s">
        <v>2844</v>
      </c>
      <c r="B1591" t="s">
        <v>8868</v>
      </c>
      <c r="C1591">
        <v>4291</v>
      </c>
      <c r="D1591" t="s">
        <v>73</v>
      </c>
      <c r="E1591" t="s">
        <v>74</v>
      </c>
      <c r="F1591">
        <v>42527</v>
      </c>
      <c r="G1591" t="s">
        <v>75</v>
      </c>
      <c r="H1591" t="s">
        <v>77</v>
      </c>
      <c r="I1591">
        <v>977</v>
      </c>
      <c r="J1591">
        <v>2020</v>
      </c>
      <c r="K1591">
        <v>151</v>
      </c>
      <c r="L1591" t="s">
        <v>77</v>
      </c>
      <c r="M1591" t="s">
        <v>75</v>
      </c>
      <c r="N1591" t="s">
        <v>78</v>
      </c>
      <c r="O1591" t="s">
        <v>564</v>
      </c>
      <c r="P1591" t="s">
        <v>786</v>
      </c>
      <c r="Q1591">
        <v>11422552000104</v>
      </c>
      <c r="R1591" t="s">
        <v>92</v>
      </c>
      <c r="U1591">
        <v>4460</v>
      </c>
      <c r="V1591" t="s">
        <v>8861</v>
      </c>
      <c r="X1591" t="s">
        <v>8861</v>
      </c>
      <c r="Y1591" t="s">
        <v>182</v>
      </c>
      <c r="Z1591" t="s">
        <v>83</v>
      </c>
      <c r="AE1591" t="s">
        <v>196</v>
      </c>
      <c r="AF1591" t="s">
        <v>85</v>
      </c>
      <c r="AG1591">
        <v>55000</v>
      </c>
      <c r="AH1591" s="2">
        <v>43893.599652777775</v>
      </c>
      <c r="AI1591" s="2">
        <v>43893.677662037036</v>
      </c>
      <c r="AJ1591" s="2">
        <v>43893.725162037037</v>
      </c>
      <c r="AM1591" t="s">
        <v>87</v>
      </c>
      <c r="AR1591" t="s">
        <v>87</v>
      </c>
      <c r="AU1591">
        <v>55000</v>
      </c>
      <c r="AW1591">
        <v>55000</v>
      </c>
      <c r="AX1591" s="3">
        <v>55000</v>
      </c>
      <c r="AY1591" s="3">
        <v>55000</v>
      </c>
      <c r="AZ1591">
        <v>55000</v>
      </c>
      <c r="BA1591" s="3">
        <v>0</v>
      </c>
      <c r="BB1591" t="s">
        <v>88</v>
      </c>
      <c r="BC1591" s="2">
        <v>44056.354166666664</v>
      </c>
      <c r="BQ1591">
        <v>9249979</v>
      </c>
      <c r="BS1591">
        <v>7112</v>
      </c>
      <c r="BT1591" t="s">
        <v>89</v>
      </c>
      <c r="BU1591" t="s">
        <v>89</v>
      </c>
      <c r="BV1591" s="2">
        <v>44270.586840277778</v>
      </c>
    </row>
    <row r="1592" spans="1:74" x14ac:dyDescent="0.25">
      <c r="A1592" t="s">
        <v>2844</v>
      </c>
      <c r="B1592" t="s">
        <v>8868</v>
      </c>
      <c r="C1592">
        <v>4291</v>
      </c>
      <c r="D1592" t="s">
        <v>73</v>
      </c>
      <c r="E1592" t="s">
        <v>74</v>
      </c>
      <c r="F1592">
        <v>42528</v>
      </c>
      <c r="G1592" t="s">
        <v>75</v>
      </c>
      <c r="H1592" t="s">
        <v>77</v>
      </c>
      <c r="I1592">
        <v>977</v>
      </c>
      <c r="J1592">
        <v>2020</v>
      </c>
      <c r="K1592">
        <v>152</v>
      </c>
      <c r="L1592" t="s">
        <v>77</v>
      </c>
      <c r="M1592" t="s">
        <v>75</v>
      </c>
      <c r="N1592" t="s">
        <v>78</v>
      </c>
      <c r="O1592" t="s">
        <v>3036</v>
      </c>
      <c r="P1592" t="s">
        <v>3037</v>
      </c>
      <c r="Q1592">
        <v>11422618000166</v>
      </c>
      <c r="R1592" t="s">
        <v>92</v>
      </c>
      <c r="U1592">
        <v>4460</v>
      </c>
      <c r="V1592" t="s">
        <v>8861</v>
      </c>
      <c r="X1592" t="s">
        <v>8861</v>
      </c>
      <c r="Y1592" t="s">
        <v>182</v>
      </c>
      <c r="Z1592" t="s">
        <v>83</v>
      </c>
      <c r="AE1592" t="s">
        <v>196</v>
      </c>
      <c r="AF1592" t="s">
        <v>85</v>
      </c>
      <c r="AG1592">
        <v>55000</v>
      </c>
      <c r="AH1592" s="2">
        <v>43893.599988425929</v>
      </c>
      <c r="AI1592" s="2">
        <v>43893.677662037036</v>
      </c>
      <c r="AJ1592" s="2">
        <v>43893.725162037037</v>
      </c>
      <c r="AM1592" t="s">
        <v>87</v>
      </c>
      <c r="AR1592" t="s">
        <v>87</v>
      </c>
      <c r="AU1592">
        <v>55000</v>
      </c>
      <c r="AW1592">
        <v>55000</v>
      </c>
      <c r="AX1592" s="3">
        <v>55000</v>
      </c>
      <c r="AY1592" s="3">
        <v>55000</v>
      </c>
      <c r="AZ1592">
        <v>55000</v>
      </c>
      <c r="BA1592" s="3">
        <v>0</v>
      </c>
      <c r="BB1592" t="s">
        <v>88</v>
      </c>
      <c r="BC1592" s="2">
        <v>44056.354166666664</v>
      </c>
      <c r="BQ1592">
        <v>9249844</v>
      </c>
      <c r="BS1592">
        <v>7112</v>
      </c>
      <c r="BT1592" t="s">
        <v>89</v>
      </c>
      <c r="BU1592" t="s">
        <v>89</v>
      </c>
      <c r="BV1592" s="2">
        <v>44270.586840277778</v>
      </c>
    </row>
    <row r="1593" spans="1:74" x14ac:dyDescent="0.25">
      <c r="A1593" t="s">
        <v>2844</v>
      </c>
      <c r="B1593" t="s">
        <v>8868</v>
      </c>
      <c r="C1593">
        <v>4291</v>
      </c>
      <c r="D1593" t="s">
        <v>73</v>
      </c>
      <c r="E1593" t="s">
        <v>74</v>
      </c>
      <c r="F1593">
        <v>42529</v>
      </c>
      <c r="G1593" t="s">
        <v>75</v>
      </c>
      <c r="H1593" t="s">
        <v>77</v>
      </c>
      <c r="I1593">
        <v>977</v>
      </c>
      <c r="J1593">
        <v>2020</v>
      </c>
      <c r="K1593">
        <v>153</v>
      </c>
      <c r="L1593" t="s">
        <v>77</v>
      </c>
      <c r="M1593" t="s">
        <v>75</v>
      </c>
      <c r="N1593" t="s">
        <v>78</v>
      </c>
      <c r="O1593" t="s">
        <v>2624</v>
      </c>
      <c r="P1593" t="s">
        <v>3038</v>
      </c>
      <c r="Q1593">
        <v>13592889000195</v>
      </c>
      <c r="R1593" t="s">
        <v>92</v>
      </c>
      <c r="U1593">
        <v>4460</v>
      </c>
      <c r="V1593" t="s">
        <v>8861</v>
      </c>
      <c r="X1593" t="s">
        <v>8861</v>
      </c>
      <c r="Y1593" t="s">
        <v>182</v>
      </c>
      <c r="Z1593" t="s">
        <v>83</v>
      </c>
      <c r="AE1593" t="s">
        <v>196</v>
      </c>
      <c r="AF1593" t="s">
        <v>85</v>
      </c>
      <c r="AG1593">
        <v>55000</v>
      </c>
      <c r="AH1593" s="2">
        <v>43893.600324074076</v>
      </c>
      <c r="AI1593" s="2">
        <v>43893.677662037036</v>
      </c>
      <c r="AJ1593" s="2">
        <v>43893.725162037037</v>
      </c>
      <c r="AM1593" t="s">
        <v>87</v>
      </c>
      <c r="AR1593" t="s">
        <v>87</v>
      </c>
      <c r="AU1593">
        <v>55000</v>
      </c>
      <c r="AW1593">
        <v>55000</v>
      </c>
      <c r="AX1593" s="3">
        <v>55000</v>
      </c>
      <c r="AY1593" s="3">
        <v>55000</v>
      </c>
      <c r="AZ1593">
        <v>55000</v>
      </c>
      <c r="BA1593" s="3">
        <v>0</v>
      </c>
      <c r="BB1593" t="s">
        <v>88</v>
      </c>
      <c r="BC1593" s="2">
        <v>44056.354166666664</v>
      </c>
      <c r="BQ1593">
        <v>9249300</v>
      </c>
      <c r="BS1593">
        <v>7112</v>
      </c>
      <c r="BT1593" t="s">
        <v>89</v>
      </c>
      <c r="BU1593" t="s">
        <v>89</v>
      </c>
      <c r="BV1593" s="2">
        <v>44270.586840277778</v>
      </c>
    </row>
    <row r="1594" spans="1:74" x14ac:dyDescent="0.25">
      <c r="A1594" t="s">
        <v>2844</v>
      </c>
      <c r="B1594" t="s">
        <v>8868</v>
      </c>
      <c r="C1594">
        <v>4291</v>
      </c>
      <c r="D1594" t="s">
        <v>73</v>
      </c>
      <c r="E1594" t="s">
        <v>74</v>
      </c>
      <c r="F1594">
        <v>42530</v>
      </c>
      <c r="G1594" t="s">
        <v>75</v>
      </c>
      <c r="H1594" t="s">
        <v>77</v>
      </c>
      <c r="I1594">
        <v>977</v>
      </c>
      <c r="J1594">
        <v>2020</v>
      </c>
      <c r="K1594">
        <v>154</v>
      </c>
      <c r="L1594" t="s">
        <v>77</v>
      </c>
      <c r="M1594" t="s">
        <v>75</v>
      </c>
      <c r="N1594" t="s">
        <v>78</v>
      </c>
      <c r="O1594" t="s">
        <v>2860</v>
      </c>
      <c r="P1594" t="s">
        <v>3039</v>
      </c>
      <c r="Q1594">
        <v>19103450000138</v>
      </c>
      <c r="R1594" t="s">
        <v>92</v>
      </c>
      <c r="U1594">
        <v>4460</v>
      </c>
      <c r="V1594" t="s">
        <v>8861</v>
      </c>
      <c r="X1594" t="s">
        <v>8861</v>
      </c>
      <c r="Y1594" t="s">
        <v>182</v>
      </c>
      <c r="Z1594" t="s">
        <v>83</v>
      </c>
      <c r="AE1594" t="s">
        <v>196</v>
      </c>
      <c r="AF1594" t="s">
        <v>85</v>
      </c>
      <c r="AG1594">
        <v>55000</v>
      </c>
      <c r="AH1594" s="2">
        <v>43893.600659722222</v>
      </c>
      <c r="AI1594" s="2">
        <v>43893.677662037036</v>
      </c>
      <c r="AJ1594" s="2">
        <v>43893.725162037037</v>
      </c>
      <c r="AM1594" t="s">
        <v>87</v>
      </c>
      <c r="AR1594" t="s">
        <v>87</v>
      </c>
      <c r="AU1594">
        <v>55000</v>
      </c>
      <c r="AW1594">
        <v>55000</v>
      </c>
      <c r="AX1594" s="3">
        <v>55000</v>
      </c>
      <c r="AY1594" s="3">
        <v>55000</v>
      </c>
      <c r="AZ1594">
        <v>55000</v>
      </c>
      <c r="BA1594" s="3">
        <v>0</v>
      </c>
      <c r="BB1594" t="s">
        <v>88</v>
      </c>
      <c r="BC1594" s="2">
        <v>44160.67864583333</v>
      </c>
      <c r="BQ1594">
        <v>9249212</v>
      </c>
      <c r="BS1594">
        <v>7112</v>
      </c>
      <c r="BT1594" t="s">
        <v>89</v>
      </c>
      <c r="BU1594" t="s">
        <v>89</v>
      </c>
      <c r="BV1594" s="2">
        <v>44270.586840277778</v>
      </c>
    </row>
    <row r="1595" spans="1:74" x14ac:dyDescent="0.25">
      <c r="A1595" t="s">
        <v>2844</v>
      </c>
      <c r="B1595" t="s">
        <v>8868</v>
      </c>
      <c r="C1595">
        <v>4291</v>
      </c>
      <c r="D1595" t="s">
        <v>73</v>
      </c>
      <c r="E1595" t="s">
        <v>74</v>
      </c>
      <c r="F1595">
        <v>42531</v>
      </c>
      <c r="G1595" t="s">
        <v>75</v>
      </c>
      <c r="H1595" t="s">
        <v>77</v>
      </c>
      <c r="I1595">
        <v>977</v>
      </c>
      <c r="J1595">
        <v>2020</v>
      </c>
      <c r="K1595">
        <v>155</v>
      </c>
      <c r="L1595" t="s">
        <v>77</v>
      </c>
      <c r="M1595" t="s">
        <v>75</v>
      </c>
      <c r="N1595" t="s">
        <v>78</v>
      </c>
      <c r="O1595" t="s">
        <v>550</v>
      </c>
      <c r="P1595" t="s">
        <v>869</v>
      </c>
      <c r="Q1595">
        <v>11481957000113</v>
      </c>
      <c r="R1595" t="s">
        <v>92</v>
      </c>
      <c r="U1595">
        <v>4460</v>
      </c>
      <c r="V1595" t="s">
        <v>8861</v>
      </c>
      <c r="X1595" t="s">
        <v>8861</v>
      </c>
      <c r="Y1595" t="s">
        <v>182</v>
      </c>
      <c r="Z1595" t="s">
        <v>83</v>
      </c>
      <c r="AE1595" t="s">
        <v>196</v>
      </c>
      <c r="AF1595" t="s">
        <v>85</v>
      </c>
      <c r="AG1595">
        <v>55000</v>
      </c>
      <c r="AH1595" s="2">
        <v>43893.601041666669</v>
      </c>
      <c r="AI1595" s="2">
        <v>43893.677662037036</v>
      </c>
      <c r="AJ1595" s="2">
        <v>43893.725173611114</v>
      </c>
      <c r="AM1595" t="s">
        <v>87</v>
      </c>
      <c r="AR1595" t="s">
        <v>87</v>
      </c>
      <c r="AU1595">
        <v>55000</v>
      </c>
      <c r="AW1595">
        <v>55000</v>
      </c>
      <c r="AX1595" s="3">
        <v>55000</v>
      </c>
      <c r="AY1595" s="3">
        <v>55000</v>
      </c>
      <c r="AZ1595">
        <v>55000</v>
      </c>
      <c r="BA1595" s="3">
        <v>0</v>
      </c>
      <c r="BB1595" t="s">
        <v>88</v>
      </c>
      <c r="BC1595" s="2">
        <v>44161.65320601852</v>
      </c>
      <c r="BQ1595">
        <v>9249407</v>
      </c>
      <c r="BS1595">
        <v>7112</v>
      </c>
      <c r="BT1595" t="s">
        <v>89</v>
      </c>
      <c r="BU1595" t="s">
        <v>89</v>
      </c>
      <c r="BV1595" s="2">
        <v>44270.586840277778</v>
      </c>
    </row>
    <row r="1596" spans="1:74" x14ac:dyDescent="0.25">
      <c r="A1596" t="s">
        <v>2844</v>
      </c>
      <c r="B1596" t="s">
        <v>8868</v>
      </c>
      <c r="C1596">
        <v>4291</v>
      </c>
      <c r="D1596" t="s">
        <v>73</v>
      </c>
      <c r="E1596" t="s">
        <v>74</v>
      </c>
      <c r="F1596">
        <v>42532</v>
      </c>
      <c r="G1596" t="s">
        <v>75</v>
      </c>
      <c r="H1596" t="s">
        <v>77</v>
      </c>
      <c r="I1596">
        <v>977</v>
      </c>
      <c r="J1596">
        <v>2020</v>
      </c>
      <c r="K1596">
        <v>156</v>
      </c>
      <c r="L1596" t="s">
        <v>77</v>
      </c>
      <c r="M1596" t="s">
        <v>75</v>
      </c>
      <c r="N1596" t="s">
        <v>78</v>
      </c>
      <c r="O1596" t="s">
        <v>1212</v>
      </c>
      <c r="P1596" t="s">
        <v>3040</v>
      </c>
      <c r="Q1596">
        <v>97535949000128</v>
      </c>
      <c r="R1596" t="s">
        <v>92</v>
      </c>
      <c r="U1596">
        <v>4460</v>
      </c>
      <c r="V1596" t="s">
        <v>8861</v>
      </c>
      <c r="X1596" t="s">
        <v>8861</v>
      </c>
      <c r="Y1596" t="s">
        <v>182</v>
      </c>
      <c r="Z1596" t="s">
        <v>83</v>
      </c>
      <c r="AE1596" t="s">
        <v>196</v>
      </c>
      <c r="AF1596" t="s">
        <v>85</v>
      </c>
      <c r="AG1596">
        <v>55000</v>
      </c>
      <c r="AH1596" s="2">
        <v>43893.601365740738</v>
      </c>
      <c r="AI1596" s="2">
        <v>43893.67765046296</v>
      </c>
      <c r="AJ1596" s="2">
        <v>43893.725173611114</v>
      </c>
      <c r="AM1596" t="s">
        <v>87</v>
      </c>
      <c r="AR1596" t="s">
        <v>87</v>
      </c>
      <c r="AU1596">
        <v>55000</v>
      </c>
      <c r="AW1596">
        <v>55000</v>
      </c>
      <c r="AX1596" s="3">
        <v>55000</v>
      </c>
      <c r="AY1596" s="3">
        <v>55000</v>
      </c>
      <c r="AZ1596">
        <v>55000</v>
      </c>
      <c r="BA1596" s="3">
        <v>0</v>
      </c>
      <c r="BB1596" t="s">
        <v>88</v>
      </c>
      <c r="BC1596" s="2">
        <v>44160.67864583333</v>
      </c>
      <c r="BQ1596">
        <v>9249370</v>
      </c>
      <c r="BS1596">
        <v>7112</v>
      </c>
      <c r="BT1596" t="s">
        <v>89</v>
      </c>
      <c r="BU1596" t="s">
        <v>89</v>
      </c>
      <c r="BV1596" s="2">
        <v>44270.586840277778</v>
      </c>
    </row>
    <row r="1597" spans="1:74" x14ac:dyDescent="0.25">
      <c r="A1597" t="s">
        <v>2844</v>
      </c>
      <c r="B1597" t="s">
        <v>8868</v>
      </c>
      <c r="C1597">
        <v>4291</v>
      </c>
      <c r="D1597" t="s">
        <v>73</v>
      </c>
      <c r="E1597" t="s">
        <v>74</v>
      </c>
      <c r="F1597">
        <v>43140</v>
      </c>
      <c r="G1597" t="s">
        <v>75</v>
      </c>
      <c r="H1597" t="s">
        <v>77</v>
      </c>
      <c r="I1597">
        <v>977</v>
      </c>
      <c r="J1597">
        <v>2020</v>
      </c>
      <c r="K1597">
        <v>162</v>
      </c>
      <c r="L1597" t="s">
        <v>77</v>
      </c>
      <c r="M1597" t="s">
        <v>75</v>
      </c>
      <c r="N1597" t="s">
        <v>78</v>
      </c>
      <c r="O1597" t="s">
        <v>2778</v>
      </c>
      <c r="P1597" t="s">
        <v>2779</v>
      </c>
      <c r="Q1597">
        <v>13029783000188</v>
      </c>
      <c r="R1597" t="s">
        <v>92</v>
      </c>
      <c r="U1597">
        <v>4460</v>
      </c>
      <c r="V1597" t="s">
        <v>8861</v>
      </c>
      <c r="X1597" t="s">
        <v>8861</v>
      </c>
      <c r="Y1597" t="s">
        <v>182</v>
      </c>
      <c r="Z1597" t="s">
        <v>83</v>
      </c>
      <c r="AE1597" t="s">
        <v>196</v>
      </c>
      <c r="AF1597" t="s">
        <v>85</v>
      </c>
      <c r="AG1597">
        <v>55000</v>
      </c>
      <c r="AH1597" s="2">
        <v>43895.60900462963</v>
      </c>
      <c r="AI1597" s="2">
        <v>43899.608020833337</v>
      </c>
      <c r="AJ1597" s="2">
        <v>43899.767465277779</v>
      </c>
      <c r="AM1597" t="s">
        <v>87</v>
      </c>
      <c r="AR1597" t="s">
        <v>87</v>
      </c>
      <c r="AU1597">
        <v>55000</v>
      </c>
      <c r="AW1597">
        <v>55000</v>
      </c>
      <c r="AX1597" s="3">
        <v>55000</v>
      </c>
      <c r="AY1597" s="3">
        <v>55000</v>
      </c>
      <c r="AZ1597">
        <v>55000</v>
      </c>
      <c r="BA1597" s="3">
        <v>0</v>
      </c>
      <c r="BB1597" t="s">
        <v>88</v>
      </c>
      <c r="BC1597" s="2">
        <v>44056.354166666664</v>
      </c>
      <c r="BQ1597">
        <v>9250182</v>
      </c>
      <c r="BS1597">
        <v>7112</v>
      </c>
      <c r="BT1597" t="s">
        <v>89</v>
      </c>
      <c r="BU1597" t="s">
        <v>89</v>
      </c>
      <c r="BV1597" s="2">
        <v>44270.586840277778</v>
      </c>
    </row>
    <row r="1598" spans="1:74" x14ac:dyDescent="0.25">
      <c r="A1598" t="s">
        <v>2844</v>
      </c>
      <c r="B1598" t="s">
        <v>8868</v>
      </c>
      <c r="C1598">
        <v>4291</v>
      </c>
      <c r="D1598" t="s">
        <v>73</v>
      </c>
      <c r="E1598" t="s">
        <v>74</v>
      </c>
      <c r="F1598">
        <v>43152</v>
      </c>
      <c r="G1598" t="s">
        <v>75</v>
      </c>
      <c r="H1598" t="s">
        <v>77</v>
      </c>
      <c r="I1598">
        <v>977</v>
      </c>
      <c r="J1598">
        <v>2020</v>
      </c>
      <c r="K1598">
        <v>163</v>
      </c>
      <c r="L1598" t="s">
        <v>77</v>
      </c>
      <c r="M1598" t="s">
        <v>75</v>
      </c>
      <c r="N1598" t="s">
        <v>78</v>
      </c>
      <c r="O1598" t="s">
        <v>3041</v>
      </c>
      <c r="P1598" t="s">
        <v>3042</v>
      </c>
      <c r="Q1598">
        <v>13669880000135</v>
      </c>
      <c r="R1598" t="s">
        <v>92</v>
      </c>
      <c r="U1598">
        <v>4460</v>
      </c>
      <c r="V1598" t="s">
        <v>8861</v>
      </c>
      <c r="X1598" t="s">
        <v>8861</v>
      </c>
      <c r="Y1598" t="s">
        <v>182</v>
      </c>
      <c r="Z1598" t="s">
        <v>83</v>
      </c>
      <c r="AE1598" t="s">
        <v>196</v>
      </c>
      <c r="AF1598" t="s">
        <v>85</v>
      </c>
      <c r="AG1598">
        <v>55000</v>
      </c>
      <c r="AH1598" s="2">
        <v>43895.614942129629</v>
      </c>
      <c r="AI1598" s="2">
        <v>43899.608275462961</v>
      </c>
      <c r="AJ1598" s="2">
        <v>43899.767442129632</v>
      </c>
      <c r="AM1598" t="s">
        <v>87</v>
      </c>
      <c r="AR1598" t="s">
        <v>87</v>
      </c>
      <c r="AU1598">
        <v>55000</v>
      </c>
      <c r="AW1598">
        <v>55000</v>
      </c>
      <c r="AX1598" s="3">
        <v>55000</v>
      </c>
      <c r="AY1598" s="3">
        <v>55000</v>
      </c>
      <c r="AZ1598">
        <v>55000</v>
      </c>
      <c r="BA1598" s="3">
        <v>0</v>
      </c>
      <c r="BB1598" t="s">
        <v>88</v>
      </c>
      <c r="BC1598" s="2">
        <v>44160.678680555553</v>
      </c>
      <c r="BQ1598">
        <v>9249717</v>
      </c>
      <c r="BS1598">
        <v>7112</v>
      </c>
      <c r="BT1598" t="s">
        <v>89</v>
      </c>
      <c r="BU1598" t="s">
        <v>89</v>
      </c>
      <c r="BV1598" s="2">
        <v>44270.586840277778</v>
      </c>
    </row>
    <row r="1599" spans="1:74" x14ac:dyDescent="0.25">
      <c r="A1599" t="s">
        <v>2844</v>
      </c>
      <c r="B1599" t="s">
        <v>8868</v>
      </c>
      <c r="C1599">
        <v>4291</v>
      </c>
      <c r="D1599" t="s">
        <v>73</v>
      </c>
      <c r="E1599" t="s">
        <v>74</v>
      </c>
      <c r="F1599">
        <v>43153</v>
      </c>
      <c r="G1599" t="s">
        <v>75</v>
      </c>
      <c r="H1599" t="s">
        <v>77</v>
      </c>
      <c r="I1599">
        <v>977</v>
      </c>
      <c r="J1599">
        <v>2020</v>
      </c>
      <c r="K1599">
        <v>164</v>
      </c>
      <c r="L1599" t="s">
        <v>77</v>
      </c>
      <c r="M1599" t="s">
        <v>75</v>
      </c>
      <c r="N1599" t="s">
        <v>78</v>
      </c>
      <c r="O1599" t="s">
        <v>592</v>
      </c>
      <c r="P1599" t="s">
        <v>799</v>
      </c>
      <c r="Q1599">
        <v>14184393000145</v>
      </c>
      <c r="R1599" t="s">
        <v>92</v>
      </c>
      <c r="U1599">
        <v>4460</v>
      </c>
      <c r="V1599" t="s">
        <v>8861</v>
      </c>
      <c r="X1599" t="s">
        <v>8861</v>
      </c>
      <c r="Y1599" t="s">
        <v>182</v>
      </c>
      <c r="Z1599" t="s">
        <v>83</v>
      </c>
      <c r="AE1599" t="s">
        <v>196</v>
      </c>
      <c r="AF1599" t="s">
        <v>85</v>
      </c>
      <c r="AG1599">
        <v>55000</v>
      </c>
      <c r="AH1599" s="2">
        <v>43895.615567129629</v>
      </c>
      <c r="AI1599" s="2">
        <v>43899.608414351853</v>
      </c>
      <c r="AJ1599" s="2">
        <v>43899.767418981479</v>
      </c>
      <c r="AM1599" t="s">
        <v>87</v>
      </c>
      <c r="AR1599" t="s">
        <v>87</v>
      </c>
      <c r="AU1599">
        <v>55000</v>
      </c>
      <c r="AW1599">
        <v>55000</v>
      </c>
      <c r="AX1599" s="3">
        <v>55000</v>
      </c>
      <c r="AY1599" s="3">
        <v>55000</v>
      </c>
      <c r="AZ1599">
        <v>55000</v>
      </c>
      <c r="BA1599" s="3">
        <v>0</v>
      </c>
      <c r="BB1599" t="s">
        <v>88</v>
      </c>
      <c r="BC1599" s="2">
        <v>44160.678680555553</v>
      </c>
      <c r="BQ1599">
        <v>9249875</v>
      </c>
      <c r="BS1599">
        <v>7112</v>
      </c>
      <c r="BT1599" t="s">
        <v>89</v>
      </c>
      <c r="BU1599" t="s">
        <v>89</v>
      </c>
      <c r="BV1599" s="2">
        <v>44270.586840277778</v>
      </c>
    </row>
    <row r="1600" spans="1:74" x14ac:dyDescent="0.25">
      <c r="A1600" t="s">
        <v>2844</v>
      </c>
      <c r="B1600" t="s">
        <v>8868</v>
      </c>
      <c r="C1600">
        <v>4291</v>
      </c>
      <c r="D1600" t="s">
        <v>73</v>
      </c>
      <c r="E1600" t="s">
        <v>74</v>
      </c>
      <c r="F1600">
        <v>43154</v>
      </c>
      <c r="G1600" t="s">
        <v>75</v>
      </c>
      <c r="H1600" t="s">
        <v>77</v>
      </c>
      <c r="I1600">
        <v>977</v>
      </c>
      <c r="J1600">
        <v>2020</v>
      </c>
      <c r="K1600">
        <v>165</v>
      </c>
      <c r="L1600" t="s">
        <v>77</v>
      </c>
      <c r="M1600" t="s">
        <v>75</v>
      </c>
      <c r="N1600" t="s">
        <v>78</v>
      </c>
      <c r="O1600" t="s">
        <v>676</v>
      </c>
      <c r="P1600" t="s">
        <v>677</v>
      </c>
      <c r="Q1600">
        <v>12472459000177</v>
      </c>
      <c r="R1600" t="s">
        <v>92</v>
      </c>
      <c r="U1600">
        <v>4460</v>
      </c>
      <c r="V1600" t="s">
        <v>8861</v>
      </c>
      <c r="X1600" t="s">
        <v>8861</v>
      </c>
      <c r="Y1600" t="s">
        <v>182</v>
      </c>
      <c r="Z1600" t="s">
        <v>83</v>
      </c>
      <c r="AE1600" t="s">
        <v>196</v>
      </c>
      <c r="AF1600" t="s">
        <v>85</v>
      </c>
      <c r="AG1600">
        <v>55000</v>
      </c>
      <c r="AH1600" s="2">
        <v>43895.615902777776</v>
      </c>
      <c r="AI1600" s="2">
        <v>43899.608518518522</v>
      </c>
      <c r="AJ1600" s="2">
        <v>43899.767395833333</v>
      </c>
      <c r="AM1600" t="s">
        <v>87</v>
      </c>
      <c r="AR1600" t="s">
        <v>87</v>
      </c>
      <c r="AU1600">
        <v>55000</v>
      </c>
      <c r="AW1600">
        <v>55000</v>
      </c>
      <c r="AX1600" s="3">
        <v>55000</v>
      </c>
      <c r="AY1600" s="3">
        <v>55000</v>
      </c>
      <c r="AZ1600">
        <v>55000</v>
      </c>
      <c r="BA1600" s="3">
        <v>0</v>
      </c>
      <c r="BB1600" t="s">
        <v>88</v>
      </c>
      <c r="BC1600" s="2">
        <v>44056.354166666664</v>
      </c>
      <c r="BQ1600">
        <v>9249681</v>
      </c>
      <c r="BS1600">
        <v>7112</v>
      </c>
      <c r="BT1600" t="s">
        <v>89</v>
      </c>
      <c r="BU1600" t="s">
        <v>89</v>
      </c>
      <c r="BV1600" s="2">
        <v>44270.586840277778</v>
      </c>
    </row>
    <row r="1601" spans="1:74" x14ac:dyDescent="0.25">
      <c r="A1601" t="s">
        <v>2844</v>
      </c>
      <c r="B1601" t="s">
        <v>8868</v>
      </c>
      <c r="C1601">
        <v>4291</v>
      </c>
      <c r="D1601" t="s">
        <v>73</v>
      </c>
      <c r="E1601" t="s">
        <v>74</v>
      </c>
      <c r="F1601">
        <v>43156</v>
      </c>
      <c r="G1601" t="s">
        <v>75</v>
      </c>
      <c r="H1601" t="s">
        <v>77</v>
      </c>
      <c r="I1601">
        <v>977</v>
      </c>
      <c r="J1601">
        <v>2020</v>
      </c>
      <c r="K1601">
        <v>166</v>
      </c>
      <c r="L1601" t="s">
        <v>77</v>
      </c>
      <c r="M1601" t="s">
        <v>75</v>
      </c>
      <c r="N1601" t="s">
        <v>78</v>
      </c>
      <c r="O1601" t="s">
        <v>1973</v>
      </c>
      <c r="P1601" t="s">
        <v>3043</v>
      </c>
      <c r="Q1601">
        <v>19119185000186</v>
      </c>
      <c r="R1601" t="s">
        <v>92</v>
      </c>
      <c r="U1601">
        <v>4460</v>
      </c>
      <c r="V1601" t="s">
        <v>8861</v>
      </c>
      <c r="X1601" t="s">
        <v>8861</v>
      </c>
      <c r="Y1601" t="s">
        <v>182</v>
      </c>
      <c r="Z1601" t="s">
        <v>83</v>
      </c>
      <c r="AE1601" t="s">
        <v>196</v>
      </c>
      <c r="AF1601" t="s">
        <v>85</v>
      </c>
      <c r="AG1601">
        <v>55000</v>
      </c>
      <c r="AH1601" s="2">
        <v>43895.616377314815</v>
      </c>
      <c r="AI1601" s="2">
        <v>43899.60864583333</v>
      </c>
      <c r="AJ1601" s="2">
        <v>43899.767384259256</v>
      </c>
      <c r="AM1601" t="s">
        <v>87</v>
      </c>
      <c r="AR1601" t="s">
        <v>87</v>
      </c>
      <c r="AU1601">
        <v>55000</v>
      </c>
      <c r="AW1601">
        <v>55000</v>
      </c>
      <c r="AX1601" s="3">
        <v>55000</v>
      </c>
      <c r="AY1601" s="3">
        <v>55000</v>
      </c>
      <c r="AZ1601">
        <v>55000</v>
      </c>
      <c r="BA1601" s="3">
        <v>0</v>
      </c>
      <c r="BB1601" t="s">
        <v>88</v>
      </c>
      <c r="BC1601" s="2">
        <v>44056.354166666664</v>
      </c>
      <c r="BQ1601">
        <v>9249821</v>
      </c>
      <c r="BS1601">
        <v>7112</v>
      </c>
      <c r="BT1601" t="s">
        <v>89</v>
      </c>
      <c r="BU1601" t="s">
        <v>89</v>
      </c>
      <c r="BV1601" s="2">
        <v>44270.586840277778</v>
      </c>
    </row>
    <row r="1602" spans="1:74" x14ac:dyDescent="0.25">
      <c r="A1602" t="s">
        <v>2844</v>
      </c>
      <c r="B1602" t="s">
        <v>8868</v>
      </c>
      <c r="C1602">
        <v>4291</v>
      </c>
      <c r="D1602" t="s">
        <v>73</v>
      </c>
      <c r="E1602" t="s">
        <v>74</v>
      </c>
      <c r="F1602">
        <v>43158</v>
      </c>
      <c r="G1602" t="s">
        <v>75</v>
      </c>
      <c r="H1602" t="s">
        <v>77</v>
      </c>
      <c r="I1602">
        <v>977</v>
      </c>
      <c r="J1602">
        <v>2020</v>
      </c>
      <c r="K1602">
        <v>167</v>
      </c>
      <c r="L1602" t="s">
        <v>77</v>
      </c>
      <c r="M1602" t="s">
        <v>75</v>
      </c>
      <c r="N1602" t="s">
        <v>78</v>
      </c>
      <c r="O1602" t="s">
        <v>3044</v>
      </c>
      <c r="P1602" t="s">
        <v>3045</v>
      </c>
      <c r="Q1602">
        <v>11943989000193</v>
      </c>
      <c r="R1602" t="s">
        <v>92</v>
      </c>
      <c r="U1602">
        <v>4460</v>
      </c>
      <c r="V1602" t="s">
        <v>8861</v>
      </c>
      <c r="X1602" t="s">
        <v>8861</v>
      </c>
      <c r="Y1602" t="s">
        <v>182</v>
      </c>
      <c r="Z1602" t="s">
        <v>83</v>
      </c>
      <c r="AE1602" t="s">
        <v>196</v>
      </c>
      <c r="AF1602" t="s">
        <v>85</v>
      </c>
      <c r="AG1602">
        <v>55000</v>
      </c>
      <c r="AH1602" s="2">
        <v>43895.616932870369</v>
      </c>
      <c r="AI1602" s="2">
        <v>43899.608749999999</v>
      </c>
      <c r="AJ1602" s="2">
        <v>43899.767361111109</v>
      </c>
      <c r="AM1602" t="s">
        <v>87</v>
      </c>
      <c r="AR1602" t="s">
        <v>87</v>
      </c>
      <c r="AU1602">
        <v>55000</v>
      </c>
      <c r="AW1602">
        <v>55000</v>
      </c>
      <c r="AX1602" s="3">
        <v>55000</v>
      </c>
      <c r="AY1602" s="3">
        <v>55000</v>
      </c>
      <c r="AZ1602">
        <v>55000</v>
      </c>
      <c r="BA1602" s="3">
        <v>0</v>
      </c>
      <c r="BB1602" t="s">
        <v>88</v>
      </c>
      <c r="BC1602" s="2">
        <v>44161.65320601852</v>
      </c>
      <c r="BQ1602">
        <v>9249399</v>
      </c>
      <c r="BS1602">
        <v>7112</v>
      </c>
      <c r="BT1602" t="s">
        <v>89</v>
      </c>
      <c r="BU1602" t="s">
        <v>89</v>
      </c>
      <c r="BV1602" s="2">
        <v>44270.586840277778</v>
      </c>
    </row>
    <row r="1603" spans="1:74" x14ac:dyDescent="0.25">
      <c r="A1603" t="s">
        <v>2844</v>
      </c>
      <c r="B1603" t="s">
        <v>8868</v>
      </c>
      <c r="C1603">
        <v>4291</v>
      </c>
      <c r="D1603" t="s">
        <v>73</v>
      </c>
      <c r="E1603" t="s">
        <v>74</v>
      </c>
      <c r="F1603">
        <v>43677</v>
      </c>
      <c r="G1603" t="s">
        <v>75</v>
      </c>
      <c r="H1603" t="s">
        <v>77</v>
      </c>
      <c r="I1603">
        <v>977</v>
      </c>
      <c r="J1603">
        <v>2020</v>
      </c>
      <c r="K1603">
        <v>189</v>
      </c>
      <c r="L1603" t="s">
        <v>77</v>
      </c>
      <c r="M1603" t="s">
        <v>75</v>
      </c>
      <c r="N1603" t="s">
        <v>78</v>
      </c>
      <c r="O1603" t="s">
        <v>3046</v>
      </c>
      <c r="P1603" t="s">
        <v>3047</v>
      </c>
      <c r="Q1603">
        <v>13337591000139</v>
      </c>
      <c r="R1603" t="s">
        <v>92</v>
      </c>
      <c r="U1603">
        <v>4460</v>
      </c>
      <c r="V1603" t="s">
        <v>8861</v>
      </c>
      <c r="X1603" t="s">
        <v>8861</v>
      </c>
      <c r="Y1603" t="s">
        <v>182</v>
      </c>
      <c r="Z1603" t="s">
        <v>83</v>
      </c>
      <c r="AE1603" t="s">
        <v>206</v>
      </c>
      <c r="AF1603" t="s">
        <v>85</v>
      </c>
      <c r="AG1603">
        <v>82000</v>
      </c>
      <c r="AH1603" s="2">
        <v>43896.679097222222</v>
      </c>
      <c r="AI1603" s="2">
        <v>43899.761550925927</v>
      </c>
      <c r="AJ1603" s="2">
        <v>43899.767256944448</v>
      </c>
      <c r="AM1603" t="s">
        <v>87</v>
      </c>
      <c r="AR1603" t="s">
        <v>87</v>
      </c>
      <c r="AU1603">
        <v>82000</v>
      </c>
      <c r="AW1603">
        <v>82000</v>
      </c>
      <c r="AX1603" s="3">
        <v>82000</v>
      </c>
      <c r="AY1603" s="3">
        <v>82000</v>
      </c>
      <c r="AZ1603">
        <v>82000</v>
      </c>
      <c r="BA1603" s="3">
        <v>0</v>
      </c>
      <c r="BB1603" t="s">
        <v>88</v>
      </c>
      <c r="BC1603" s="2">
        <v>44160.678761574076</v>
      </c>
      <c r="BQ1603">
        <v>9249182</v>
      </c>
      <c r="BS1603">
        <v>7112</v>
      </c>
      <c r="BT1603" t="s">
        <v>89</v>
      </c>
      <c r="BU1603" t="s">
        <v>89</v>
      </c>
      <c r="BV1603" s="2">
        <v>44270.586840277778</v>
      </c>
    </row>
    <row r="1604" spans="1:74" x14ac:dyDescent="0.25">
      <c r="A1604" t="s">
        <v>2844</v>
      </c>
      <c r="B1604" t="s">
        <v>8868</v>
      </c>
      <c r="C1604">
        <v>4291</v>
      </c>
      <c r="D1604" t="s">
        <v>73</v>
      </c>
      <c r="E1604" t="s">
        <v>74</v>
      </c>
      <c r="F1604">
        <v>43678</v>
      </c>
      <c r="G1604" t="s">
        <v>75</v>
      </c>
      <c r="H1604" t="s">
        <v>77</v>
      </c>
      <c r="I1604">
        <v>977</v>
      </c>
      <c r="J1604">
        <v>2020</v>
      </c>
      <c r="K1604">
        <v>190</v>
      </c>
      <c r="L1604" t="s">
        <v>77</v>
      </c>
      <c r="M1604" t="s">
        <v>75</v>
      </c>
      <c r="N1604" t="s">
        <v>78</v>
      </c>
      <c r="O1604" t="s">
        <v>587</v>
      </c>
      <c r="P1604" t="s">
        <v>797</v>
      </c>
      <c r="Q1604">
        <v>12335878000167</v>
      </c>
      <c r="R1604" t="s">
        <v>92</v>
      </c>
      <c r="U1604">
        <v>4460</v>
      </c>
      <c r="V1604" t="s">
        <v>8861</v>
      </c>
      <c r="X1604" t="s">
        <v>8861</v>
      </c>
      <c r="Y1604" t="s">
        <v>182</v>
      </c>
      <c r="Z1604" t="s">
        <v>83</v>
      </c>
      <c r="AE1604" t="s">
        <v>206</v>
      </c>
      <c r="AF1604" t="s">
        <v>85</v>
      </c>
      <c r="AG1604">
        <v>82000</v>
      </c>
      <c r="AH1604" s="2">
        <v>43896.679548611108</v>
      </c>
      <c r="AI1604" s="2">
        <v>43899.760659722226</v>
      </c>
      <c r="AJ1604" s="2">
        <v>43899.767233796294</v>
      </c>
      <c r="AM1604" t="s">
        <v>87</v>
      </c>
      <c r="AR1604" t="s">
        <v>87</v>
      </c>
      <c r="AU1604">
        <v>82000</v>
      </c>
      <c r="AW1604">
        <v>82000</v>
      </c>
      <c r="AX1604" s="3">
        <v>82000</v>
      </c>
      <c r="AY1604" s="3">
        <v>82000</v>
      </c>
      <c r="AZ1604">
        <v>82000</v>
      </c>
      <c r="BA1604" s="3">
        <v>0</v>
      </c>
      <c r="BB1604" t="s">
        <v>88</v>
      </c>
      <c r="BC1604" s="2">
        <v>44160.678761574076</v>
      </c>
      <c r="BQ1604">
        <v>9249433</v>
      </c>
      <c r="BS1604">
        <v>7112</v>
      </c>
      <c r="BT1604" t="s">
        <v>89</v>
      </c>
      <c r="BU1604" t="s">
        <v>89</v>
      </c>
      <c r="BV1604" s="2">
        <v>44270.586840277778</v>
      </c>
    </row>
    <row r="1605" spans="1:74" x14ac:dyDescent="0.25">
      <c r="A1605" t="s">
        <v>2844</v>
      </c>
      <c r="B1605" t="s">
        <v>8868</v>
      </c>
      <c r="C1605">
        <v>4291</v>
      </c>
      <c r="D1605" t="s">
        <v>73</v>
      </c>
      <c r="E1605" t="s">
        <v>74</v>
      </c>
      <c r="F1605">
        <v>43679</v>
      </c>
      <c r="G1605" t="s">
        <v>75</v>
      </c>
      <c r="H1605" t="s">
        <v>77</v>
      </c>
      <c r="I1605">
        <v>977</v>
      </c>
      <c r="J1605">
        <v>2020</v>
      </c>
      <c r="K1605">
        <v>191</v>
      </c>
      <c r="L1605" t="s">
        <v>77</v>
      </c>
      <c r="M1605" t="s">
        <v>75</v>
      </c>
      <c r="N1605" t="s">
        <v>78</v>
      </c>
      <c r="O1605" t="s">
        <v>3048</v>
      </c>
      <c r="P1605" t="s">
        <v>3049</v>
      </c>
      <c r="Q1605">
        <v>11920340000157</v>
      </c>
      <c r="R1605" t="s">
        <v>92</v>
      </c>
      <c r="U1605">
        <v>4460</v>
      </c>
      <c r="V1605" t="s">
        <v>8861</v>
      </c>
      <c r="X1605" t="s">
        <v>8861</v>
      </c>
      <c r="Y1605" t="s">
        <v>182</v>
      </c>
      <c r="Z1605" t="s">
        <v>83</v>
      </c>
      <c r="AE1605" t="s">
        <v>196</v>
      </c>
      <c r="AF1605" t="s">
        <v>85</v>
      </c>
      <c r="AG1605">
        <v>55000</v>
      </c>
      <c r="AH1605" s="2">
        <v>43896.679930555554</v>
      </c>
      <c r="AI1605" s="2">
        <v>43899.636319444442</v>
      </c>
      <c r="AJ1605" s="2">
        <v>43899.767210648148</v>
      </c>
      <c r="AM1605" t="s">
        <v>87</v>
      </c>
      <c r="AR1605" t="s">
        <v>87</v>
      </c>
      <c r="AU1605">
        <v>55000</v>
      </c>
      <c r="AW1605">
        <v>55000</v>
      </c>
      <c r="AX1605" s="3">
        <v>55000</v>
      </c>
      <c r="AY1605" s="3">
        <v>55000</v>
      </c>
      <c r="AZ1605">
        <v>55000</v>
      </c>
      <c r="BA1605" s="3">
        <v>0</v>
      </c>
      <c r="BB1605" t="s">
        <v>88</v>
      </c>
      <c r="BC1605" s="2">
        <v>44160.678761574076</v>
      </c>
      <c r="BQ1605">
        <v>9250124</v>
      </c>
      <c r="BS1605">
        <v>7112</v>
      </c>
      <c r="BT1605" t="s">
        <v>89</v>
      </c>
      <c r="BU1605" t="s">
        <v>89</v>
      </c>
      <c r="BV1605" s="2">
        <v>44270.586840277778</v>
      </c>
    </row>
    <row r="1606" spans="1:74" x14ac:dyDescent="0.25">
      <c r="A1606" t="s">
        <v>2844</v>
      </c>
      <c r="B1606" t="s">
        <v>8868</v>
      </c>
      <c r="C1606">
        <v>4291</v>
      </c>
      <c r="D1606" t="s">
        <v>73</v>
      </c>
      <c r="E1606" t="s">
        <v>74</v>
      </c>
      <c r="F1606">
        <v>43680</v>
      </c>
      <c r="G1606" t="s">
        <v>75</v>
      </c>
      <c r="H1606" t="s">
        <v>77</v>
      </c>
      <c r="I1606">
        <v>977</v>
      </c>
      <c r="J1606">
        <v>2020</v>
      </c>
      <c r="K1606">
        <v>192</v>
      </c>
      <c r="L1606" t="s">
        <v>77</v>
      </c>
      <c r="M1606" t="s">
        <v>75</v>
      </c>
      <c r="N1606" t="s">
        <v>78</v>
      </c>
      <c r="O1606" t="s">
        <v>1438</v>
      </c>
      <c r="P1606" t="s">
        <v>3050</v>
      </c>
      <c r="Q1606">
        <v>10547985000123</v>
      </c>
      <c r="R1606" t="s">
        <v>92</v>
      </c>
      <c r="U1606">
        <v>4460</v>
      </c>
      <c r="V1606" t="s">
        <v>8861</v>
      </c>
      <c r="X1606" t="s">
        <v>8861</v>
      </c>
      <c r="Y1606" t="s">
        <v>182</v>
      </c>
      <c r="Z1606" t="s">
        <v>83</v>
      </c>
      <c r="AE1606" t="s">
        <v>196</v>
      </c>
      <c r="AF1606" t="s">
        <v>85</v>
      </c>
      <c r="AG1606">
        <v>55000</v>
      </c>
      <c r="AH1606" s="2">
        <v>43896.680347222224</v>
      </c>
      <c r="AI1606" s="2">
        <v>43899.636319444442</v>
      </c>
      <c r="AJ1606" s="2">
        <v>43899.767187500001</v>
      </c>
      <c r="AM1606" t="s">
        <v>87</v>
      </c>
      <c r="AR1606" t="s">
        <v>87</v>
      </c>
      <c r="AU1606">
        <v>55000</v>
      </c>
      <c r="AW1606">
        <v>55000</v>
      </c>
      <c r="AX1606" s="3">
        <v>55000</v>
      </c>
      <c r="AY1606" s="3">
        <v>55000</v>
      </c>
      <c r="AZ1606">
        <v>55000</v>
      </c>
      <c r="BA1606" s="3">
        <v>0</v>
      </c>
      <c r="BB1606" t="s">
        <v>88</v>
      </c>
      <c r="BC1606" s="2">
        <v>44160.678773148145</v>
      </c>
      <c r="BQ1606">
        <v>9249909</v>
      </c>
      <c r="BS1606">
        <v>7112</v>
      </c>
      <c r="BT1606" t="s">
        <v>89</v>
      </c>
      <c r="BU1606" t="s">
        <v>89</v>
      </c>
      <c r="BV1606" s="2">
        <v>44270.586840277778</v>
      </c>
    </row>
    <row r="1607" spans="1:74" x14ac:dyDescent="0.25">
      <c r="A1607" t="s">
        <v>2844</v>
      </c>
      <c r="B1607" t="s">
        <v>8868</v>
      </c>
      <c r="C1607">
        <v>4291</v>
      </c>
      <c r="D1607" t="s">
        <v>73</v>
      </c>
      <c r="E1607" t="s">
        <v>74</v>
      </c>
      <c r="F1607">
        <v>43683</v>
      </c>
      <c r="G1607" t="s">
        <v>75</v>
      </c>
      <c r="H1607" t="s">
        <v>77</v>
      </c>
      <c r="I1607">
        <v>977</v>
      </c>
      <c r="J1607">
        <v>2020</v>
      </c>
      <c r="K1607">
        <v>193</v>
      </c>
      <c r="L1607" t="s">
        <v>77</v>
      </c>
      <c r="M1607" t="s">
        <v>75</v>
      </c>
      <c r="N1607" t="s">
        <v>78</v>
      </c>
      <c r="O1607" t="s">
        <v>3051</v>
      </c>
      <c r="P1607" t="s">
        <v>3052</v>
      </c>
      <c r="Q1607">
        <v>13199207000189</v>
      </c>
      <c r="R1607" t="s">
        <v>92</v>
      </c>
      <c r="U1607">
        <v>4460</v>
      </c>
      <c r="V1607" t="s">
        <v>8861</v>
      </c>
      <c r="X1607" t="s">
        <v>8861</v>
      </c>
      <c r="Y1607" t="s">
        <v>182</v>
      </c>
      <c r="Z1607" t="s">
        <v>83</v>
      </c>
      <c r="AE1607" t="s">
        <v>196</v>
      </c>
      <c r="AF1607" t="s">
        <v>85</v>
      </c>
      <c r="AG1607">
        <v>55000</v>
      </c>
      <c r="AH1607" s="2">
        <v>43896.680717592593</v>
      </c>
      <c r="AI1607" s="2">
        <v>43899.636319444442</v>
      </c>
      <c r="AJ1607" s="2">
        <v>43899.767164351855</v>
      </c>
      <c r="AM1607" t="s">
        <v>87</v>
      </c>
      <c r="AR1607" t="s">
        <v>87</v>
      </c>
      <c r="AU1607">
        <v>55000</v>
      </c>
      <c r="AW1607">
        <v>55000</v>
      </c>
      <c r="AX1607" s="3">
        <v>55000</v>
      </c>
      <c r="AY1607" s="3">
        <v>55000</v>
      </c>
      <c r="AZ1607">
        <v>55000</v>
      </c>
      <c r="BA1607" s="3">
        <v>0</v>
      </c>
      <c r="BB1607" t="s">
        <v>88</v>
      </c>
      <c r="BC1607" s="2">
        <v>44056.354166666664</v>
      </c>
      <c r="BQ1607">
        <v>9249311</v>
      </c>
      <c r="BS1607">
        <v>7112</v>
      </c>
      <c r="BT1607" t="s">
        <v>89</v>
      </c>
      <c r="BU1607" t="s">
        <v>89</v>
      </c>
      <c r="BV1607" s="2">
        <v>44270.586840277778</v>
      </c>
    </row>
    <row r="1608" spans="1:74" x14ac:dyDescent="0.25">
      <c r="A1608" t="s">
        <v>2844</v>
      </c>
      <c r="B1608" t="s">
        <v>8868</v>
      </c>
      <c r="C1608">
        <v>4291</v>
      </c>
      <c r="D1608" t="s">
        <v>73</v>
      </c>
      <c r="E1608" t="s">
        <v>74</v>
      </c>
      <c r="F1608">
        <v>43687</v>
      </c>
      <c r="G1608" t="s">
        <v>75</v>
      </c>
      <c r="H1608" t="s">
        <v>77</v>
      </c>
      <c r="I1608">
        <v>977</v>
      </c>
      <c r="J1608">
        <v>2020</v>
      </c>
      <c r="K1608">
        <v>194</v>
      </c>
      <c r="L1608" t="s">
        <v>77</v>
      </c>
      <c r="M1608" t="s">
        <v>75</v>
      </c>
      <c r="N1608" t="s">
        <v>78</v>
      </c>
      <c r="O1608" t="s">
        <v>3053</v>
      </c>
      <c r="P1608" t="s">
        <v>3054</v>
      </c>
      <c r="Q1608">
        <v>11910532000182</v>
      </c>
      <c r="R1608" t="s">
        <v>92</v>
      </c>
      <c r="U1608">
        <v>4460</v>
      </c>
      <c r="V1608" t="s">
        <v>8861</v>
      </c>
      <c r="X1608" t="s">
        <v>8861</v>
      </c>
      <c r="Y1608" t="s">
        <v>182</v>
      </c>
      <c r="Z1608" t="s">
        <v>83</v>
      </c>
      <c r="AE1608" t="s">
        <v>196</v>
      </c>
      <c r="AF1608" t="s">
        <v>85</v>
      </c>
      <c r="AG1608">
        <v>55000</v>
      </c>
      <c r="AH1608" s="2">
        <v>43896.681087962963</v>
      </c>
      <c r="AI1608" s="2">
        <v>43899.636319444442</v>
      </c>
      <c r="AJ1608" s="2">
        <v>43899.767141203702</v>
      </c>
      <c r="AM1608" t="s">
        <v>87</v>
      </c>
      <c r="AR1608" t="s">
        <v>87</v>
      </c>
      <c r="AU1608">
        <v>55000</v>
      </c>
      <c r="AW1608">
        <v>55000</v>
      </c>
      <c r="AX1608" s="3">
        <v>55000</v>
      </c>
      <c r="AY1608" s="3">
        <v>55000</v>
      </c>
      <c r="AZ1608">
        <v>55000</v>
      </c>
      <c r="BA1608" s="3">
        <v>0</v>
      </c>
      <c r="BB1608" t="s">
        <v>88</v>
      </c>
      <c r="BC1608" s="2">
        <v>44160.678773148145</v>
      </c>
      <c r="BQ1608">
        <v>9249918</v>
      </c>
      <c r="BS1608">
        <v>7112</v>
      </c>
      <c r="BT1608" t="s">
        <v>89</v>
      </c>
      <c r="BU1608" t="s">
        <v>89</v>
      </c>
      <c r="BV1608" s="2">
        <v>44270.586840277778</v>
      </c>
    </row>
    <row r="1609" spans="1:74" x14ac:dyDescent="0.25">
      <c r="A1609" t="s">
        <v>2844</v>
      </c>
      <c r="B1609" t="s">
        <v>8868</v>
      </c>
      <c r="C1609">
        <v>4291</v>
      </c>
      <c r="D1609" t="s">
        <v>73</v>
      </c>
      <c r="E1609" t="s">
        <v>74</v>
      </c>
      <c r="F1609">
        <v>43689</v>
      </c>
      <c r="G1609" t="s">
        <v>75</v>
      </c>
      <c r="H1609" t="s">
        <v>77</v>
      </c>
      <c r="I1609">
        <v>977</v>
      </c>
      <c r="J1609">
        <v>2020</v>
      </c>
      <c r="K1609">
        <v>195</v>
      </c>
      <c r="L1609" t="s">
        <v>77</v>
      </c>
      <c r="M1609" t="s">
        <v>75</v>
      </c>
      <c r="N1609" t="s">
        <v>78</v>
      </c>
      <c r="O1609" t="s">
        <v>1308</v>
      </c>
      <c r="P1609" t="s">
        <v>1309</v>
      </c>
      <c r="Q1609">
        <v>11266445000134</v>
      </c>
      <c r="R1609" t="s">
        <v>92</v>
      </c>
      <c r="U1609">
        <v>4460</v>
      </c>
      <c r="V1609" t="s">
        <v>8861</v>
      </c>
      <c r="X1609" t="s">
        <v>8861</v>
      </c>
      <c r="Y1609" t="s">
        <v>182</v>
      </c>
      <c r="Z1609" t="s">
        <v>83</v>
      </c>
      <c r="AE1609" t="s">
        <v>196</v>
      </c>
      <c r="AF1609" t="s">
        <v>85</v>
      </c>
      <c r="AG1609">
        <v>55000</v>
      </c>
      <c r="AH1609" s="2">
        <v>43896.681435185186</v>
      </c>
      <c r="AI1609" s="2">
        <v>43899.636319444442</v>
      </c>
      <c r="AJ1609" s="2">
        <v>43899.767118055555</v>
      </c>
      <c r="AM1609" t="s">
        <v>87</v>
      </c>
      <c r="AR1609" t="s">
        <v>87</v>
      </c>
      <c r="AU1609">
        <v>55000</v>
      </c>
      <c r="AW1609">
        <v>55000</v>
      </c>
      <c r="AX1609" s="3">
        <v>55000</v>
      </c>
      <c r="AY1609" s="3">
        <v>55000</v>
      </c>
      <c r="AZ1609">
        <v>55000</v>
      </c>
      <c r="BA1609" s="3">
        <v>0</v>
      </c>
      <c r="BB1609" t="s">
        <v>88</v>
      </c>
      <c r="BC1609" s="2">
        <v>44160.678773148145</v>
      </c>
      <c r="BQ1609">
        <v>9249156</v>
      </c>
      <c r="BS1609">
        <v>7112</v>
      </c>
      <c r="BT1609" t="s">
        <v>89</v>
      </c>
      <c r="BU1609" t="s">
        <v>89</v>
      </c>
      <c r="BV1609" s="2">
        <v>44270.586840277778</v>
      </c>
    </row>
    <row r="1610" spans="1:74" x14ac:dyDescent="0.25">
      <c r="A1610" t="s">
        <v>2844</v>
      </c>
      <c r="B1610" t="s">
        <v>8868</v>
      </c>
      <c r="C1610">
        <v>4291</v>
      </c>
      <c r="D1610" t="s">
        <v>73</v>
      </c>
      <c r="E1610" t="s">
        <v>74</v>
      </c>
      <c r="F1610">
        <v>44038</v>
      </c>
      <c r="G1610" t="s">
        <v>75</v>
      </c>
      <c r="H1610" t="s">
        <v>77</v>
      </c>
      <c r="I1610">
        <v>977</v>
      </c>
      <c r="J1610">
        <v>2020</v>
      </c>
      <c r="K1610">
        <v>196</v>
      </c>
      <c r="L1610" t="s">
        <v>77</v>
      </c>
      <c r="M1610" t="s">
        <v>75</v>
      </c>
      <c r="N1610" t="s">
        <v>78</v>
      </c>
      <c r="O1610" t="s">
        <v>3055</v>
      </c>
      <c r="P1610" t="s">
        <v>3056</v>
      </c>
      <c r="Q1610">
        <v>13338604000194</v>
      </c>
      <c r="R1610" t="s">
        <v>92</v>
      </c>
      <c r="U1610">
        <v>4460</v>
      </c>
      <c r="V1610" t="s">
        <v>8861</v>
      </c>
      <c r="X1610" t="s">
        <v>8861</v>
      </c>
      <c r="Y1610" t="s">
        <v>182</v>
      </c>
      <c r="Z1610" t="s">
        <v>83</v>
      </c>
      <c r="AE1610" t="s">
        <v>196</v>
      </c>
      <c r="AF1610" t="s">
        <v>85</v>
      </c>
      <c r="AG1610">
        <v>110000</v>
      </c>
      <c r="AH1610" s="2">
        <v>43899.484965277778</v>
      </c>
      <c r="AI1610" s="2">
        <v>43900.484618055554</v>
      </c>
      <c r="AJ1610" s="2">
        <v>43902.801701388889</v>
      </c>
      <c r="AM1610" t="s">
        <v>87</v>
      </c>
      <c r="AR1610" t="s">
        <v>87</v>
      </c>
      <c r="AU1610">
        <v>110000</v>
      </c>
      <c r="AW1610">
        <v>110000</v>
      </c>
      <c r="AX1610" s="3">
        <v>110000</v>
      </c>
      <c r="AY1610" s="3">
        <v>110000</v>
      </c>
      <c r="AZ1610">
        <v>110000</v>
      </c>
      <c r="BA1610" s="3">
        <v>0</v>
      </c>
      <c r="BB1610" t="s">
        <v>88</v>
      </c>
      <c r="BC1610" s="2">
        <v>44160.678854166668</v>
      </c>
      <c r="BQ1610">
        <v>9249710</v>
      </c>
      <c r="BS1610">
        <v>7112</v>
      </c>
      <c r="BT1610" t="s">
        <v>89</v>
      </c>
      <c r="BU1610" t="s">
        <v>89</v>
      </c>
      <c r="BV1610" s="2">
        <v>44270.586840277778</v>
      </c>
    </row>
    <row r="1611" spans="1:74" x14ac:dyDescent="0.25">
      <c r="A1611" t="s">
        <v>2844</v>
      </c>
      <c r="B1611" t="s">
        <v>8868</v>
      </c>
      <c r="C1611">
        <v>4291</v>
      </c>
      <c r="D1611" t="s">
        <v>73</v>
      </c>
      <c r="E1611" t="s">
        <v>74</v>
      </c>
      <c r="F1611">
        <v>44039</v>
      </c>
      <c r="G1611" t="s">
        <v>75</v>
      </c>
      <c r="H1611" t="s">
        <v>77</v>
      </c>
      <c r="I1611">
        <v>977</v>
      </c>
      <c r="J1611">
        <v>2020</v>
      </c>
      <c r="K1611">
        <v>197</v>
      </c>
      <c r="L1611" t="s">
        <v>77</v>
      </c>
      <c r="M1611" t="s">
        <v>75</v>
      </c>
      <c r="N1611" t="s">
        <v>78</v>
      </c>
      <c r="O1611" t="s">
        <v>3057</v>
      </c>
      <c r="P1611" t="s">
        <v>3058</v>
      </c>
      <c r="Q1611">
        <v>13417547000139</v>
      </c>
      <c r="R1611" t="s">
        <v>92</v>
      </c>
      <c r="U1611">
        <v>4460</v>
      </c>
      <c r="V1611" t="s">
        <v>8861</v>
      </c>
      <c r="X1611" t="s">
        <v>8861</v>
      </c>
      <c r="Y1611" t="s">
        <v>182</v>
      </c>
      <c r="Z1611" t="s">
        <v>83</v>
      </c>
      <c r="AE1611" t="s">
        <v>196</v>
      </c>
      <c r="AF1611" t="s">
        <v>85</v>
      </c>
      <c r="AG1611">
        <v>110000</v>
      </c>
      <c r="AH1611" s="2">
        <v>43899.485381944447</v>
      </c>
      <c r="AI1611" s="2">
        <v>43899.705787037034</v>
      </c>
      <c r="AJ1611" s="2">
        <v>43899.767094907409</v>
      </c>
      <c r="AM1611" t="s">
        <v>87</v>
      </c>
      <c r="AR1611" t="s">
        <v>87</v>
      </c>
      <c r="AU1611">
        <v>110000</v>
      </c>
      <c r="AW1611">
        <v>110000</v>
      </c>
      <c r="AX1611" s="3">
        <v>110000</v>
      </c>
      <c r="AY1611" s="3">
        <v>110000</v>
      </c>
      <c r="AZ1611">
        <v>110000</v>
      </c>
      <c r="BA1611" s="3">
        <v>0</v>
      </c>
      <c r="BB1611" t="s">
        <v>88</v>
      </c>
      <c r="BC1611" s="2">
        <v>44056.354166666664</v>
      </c>
      <c r="BQ1611">
        <v>9249772</v>
      </c>
      <c r="BS1611">
        <v>7112</v>
      </c>
      <c r="BT1611" t="s">
        <v>89</v>
      </c>
      <c r="BU1611" t="s">
        <v>89</v>
      </c>
      <c r="BV1611" s="2">
        <v>44270.586840277778</v>
      </c>
    </row>
    <row r="1612" spans="1:74" x14ac:dyDescent="0.25">
      <c r="A1612" t="s">
        <v>2844</v>
      </c>
      <c r="B1612" t="s">
        <v>8868</v>
      </c>
      <c r="C1612">
        <v>4291</v>
      </c>
      <c r="D1612" t="s">
        <v>73</v>
      </c>
      <c r="E1612" t="s">
        <v>74</v>
      </c>
      <c r="F1612">
        <v>44686</v>
      </c>
      <c r="G1612" t="s">
        <v>75</v>
      </c>
      <c r="H1612" t="s">
        <v>77</v>
      </c>
      <c r="I1612">
        <v>977</v>
      </c>
      <c r="J1612">
        <v>2020</v>
      </c>
      <c r="K1612">
        <v>207</v>
      </c>
      <c r="L1612" t="s">
        <v>77</v>
      </c>
      <c r="M1612" t="s">
        <v>75</v>
      </c>
      <c r="N1612" t="s">
        <v>78</v>
      </c>
      <c r="O1612" t="s">
        <v>201</v>
      </c>
      <c r="P1612" t="s">
        <v>202</v>
      </c>
      <c r="Q1612">
        <v>13434627000100</v>
      </c>
      <c r="R1612" t="s">
        <v>92</v>
      </c>
      <c r="U1612">
        <v>4460</v>
      </c>
      <c r="V1612" t="s">
        <v>8861</v>
      </c>
      <c r="X1612" t="s">
        <v>8861</v>
      </c>
      <c r="Y1612" t="s">
        <v>182</v>
      </c>
      <c r="Z1612" t="s">
        <v>83</v>
      </c>
      <c r="AE1612" t="s">
        <v>196</v>
      </c>
      <c r="AF1612" t="s">
        <v>85</v>
      </c>
      <c r="AG1612">
        <v>55000</v>
      </c>
      <c r="AH1612" s="2">
        <v>43900.721782407411</v>
      </c>
      <c r="AI1612" s="2">
        <v>43902.569432870368</v>
      </c>
      <c r="AJ1612" s="2">
        <v>43902.801712962966</v>
      </c>
      <c r="AM1612" t="s">
        <v>87</v>
      </c>
      <c r="AR1612" t="s">
        <v>87</v>
      </c>
      <c r="AU1612">
        <v>55000</v>
      </c>
      <c r="AW1612">
        <v>55000</v>
      </c>
      <c r="AX1612" s="3">
        <v>55000</v>
      </c>
      <c r="AY1612" s="3">
        <v>55000</v>
      </c>
      <c r="AZ1612">
        <v>55000</v>
      </c>
      <c r="BA1612" s="3">
        <v>0</v>
      </c>
      <c r="BB1612" t="s">
        <v>88</v>
      </c>
      <c r="BC1612" s="2">
        <v>44160.679097222222</v>
      </c>
      <c r="BQ1612">
        <v>9249462</v>
      </c>
      <c r="BS1612">
        <v>7112</v>
      </c>
      <c r="BT1612" t="s">
        <v>89</v>
      </c>
      <c r="BU1612" t="s">
        <v>89</v>
      </c>
      <c r="BV1612" s="2">
        <v>44270.586840277778</v>
      </c>
    </row>
    <row r="1613" spans="1:74" x14ac:dyDescent="0.25">
      <c r="A1613" t="s">
        <v>2844</v>
      </c>
      <c r="B1613" t="s">
        <v>8868</v>
      </c>
      <c r="C1613">
        <v>4291</v>
      </c>
      <c r="D1613" t="s">
        <v>73</v>
      </c>
      <c r="E1613" t="s">
        <v>74</v>
      </c>
      <c r="F1613">
        <v>45854</v>
      </c>
      <c r="G1613" t="s">
        <v>75</v>
      </c>
      <c r="H1613" t="s">
        <v>77</v>
      </c>
      <c r="I1613">
        <v>977</v>
      </c>
      <c r="J1613">
        <v>2020</v>
      </c>
      <c r="K1613">
        <v>210</v>
      </c>
      <c r="L1613" t="s">
        <v>77</v>
      </c>
      <c r="M1613" t="s">
        <v>75</v>
      </c>
      <c r="N1613" t="s">
        <v>78</v>
      </c>
      <c r="O1613" t="s">
        <v>3059</v>
      </c>
      <c r="P1613" t="s">
        <v>3060</v>
      </c>
      <c r="Q1613">
        <v>12440839000120</v>
      </c>
      <c r="R1613" t="s">
        <v>92</v>
      </c>
      <c r="U1613">
        <v>4460</v>
      </c>
      <c r="V1613" t="s">
        <v>8861</v>
      </c>
      <c r="X1613" t="s">
        <v>8861</v>
      </c>
      <c r="Y1613" t="s">
        <v>182</v>
      </c>
      <c r="Z1613" t="s">
        <v>83</v>
      </c>
      <c r="AE1613" t="s">
        <v>206</v>
      </c>
      <c r="AF1613" t="s">
        <v>85</v>
      </c>
      <c r="AG1613">
        <v>164000</v>
      </c>
      <c r="AH1613" s="2">
        <v>43902.703865740739</v>
      </c>
      <c r="AI1613" s="2">
        <v>43903.513969907406</v>
      </c>
      <c r="AJ1613" s="2">
        <v>43903.709861111114</v>
      </c>
      <c r="AM1613" t="s">
        <v>87</v>
      </c>
      <c r="AR1613" t="s">
        <v>87</v>
      </c>
      <c r="AU1613">
        <v>164000</v>
      </c>
      <c r="AW1613">
        <v>164000</v>
      </c>
      <c r="AX1613" s="3">
        <v>164000</v>
      </c>
      <c r="AY1613" s="3">
        <v>164000</v>
      </c>
      <c r="AZ1613">
        <v>164000</v>
      </c>
      <c r="BA1613" s="3">
        <v>0</v>
      </c>
      <c r="BB1613" t="s">
        <v>88</v>
      </c>
      <c r="BC1613" s="2">
        <v>44056.354166666664</v>
      </c>
      <c r="BQ1613">
        <v>9249801</v>
      </c>
      <c r="BS1613">
        <v>7112</v>
      </c>
      <c r="BT1613" t="s">
        <v>89</v>
      </c>
      <c r="BU1613" t="s">
        <v>89</v>
      </c>
      <c r="BV1613" s="2">
        <v>44270.586851851855</v>
      </c>
    </row>
    <row r="1614" spans="1:74" x14ac:dyDescent="0.25">
      <c r="A1614" t="s">
        <v>2844</v>
      </c>
      <c r="B1614" t="s">
        <v>8868</v>
      </c>
      <c r="C1614">
        <v>4291</v>
      </c>
      <c r="D1614" t="s">
        <v>73</v>
      </c>
      <c r="E1614" t="s">
        <v>74</v>
      </c>
      <c r="F1614">
        <v>45856</v>
      </c>
      <c r="G1614" t="s">
        <v>75</v>
      </c>
      <c r="H1614" t="s">
        <v>77</v>
      </c>
      <c r="I1614">
        <v>977</v>
      </c>
      <c r="J1614">
        <v>2020</v>
      </c>
      <c r="K1614">
        <v>211</v>
      </c>
      <c r="L1614" t="s">
        <v>77</v>
      </c>
      <c r="M1614" t="s">
        <v>75</v>
      </c>
      <c r="N1614" t="s">
        <v>78</v>
      </c>
      <c r="O1614" t="s">
        <v>2142</v>
      </c>
      <c r="P1614" t="s">
        <v>3061</v>
      </c>
      <c r="Q1614">
        <v>12795145000105</v>
      </c>
      <c r="R1614" t="s">
        <v>92</v>
      </c>
      <c r="U1614">
        <v>4460</v>
      </c>
      <c r="V1614" t="s">
        <v>8861</v>
      </c>
      <c r="X1614" t="s">
        <v>8861</v>
      </c>
      <c r="Y1614" t="s">
        <v>182</v>
      </c>
      <c r="Z1614" t="s">
        <v>83</v>
      </c>
      <c r="AE1614" t="s">
        <v>206</v>
      </c>
      <c r="AF1614" t="s">
        <v>85</v>
      </c>
      <c r="AG1614">
        <v>82000</v>
      </c>
      <c r="AH1614" s="2">
        <v>43902.705474537041</v>
      </c>
      <c r="AI1614" s="2">
        <v>43903.514409722222</v>
      </c>
      <c r="AJ1614" s="2">
        <v>43903.709861111114</v>
      </c>
      <c r="AM1614" t="s">
        <v>87</v>
      </c>
      <c r="AR1614" t="s">
        <v>87</v>
      </c>
      <c r="AU1614">
        <v>82000</v>
      </c>
      <c r="AW1614">
        <v>82000</v>
      </c>
      <c r="AX1614" s="3">
        <v>82000</v>
      </c>
      <c r="AY1614" s="3">
        <v>82000</v>
      </c>
      <c r="AZ1614">
        <v>82000</v>
      </c>
      <c r="BA1614" s="3">
        <v>0</v>
      </c>
      <c r="BB1614" t="s">
        <v>88</v>
      </c>
      <c r="BC1614" s="2">
        <v>44056.354166666664</v>
      </c>
      <c r="BQ1614">
        <v>9249549</v>
      </c>
      <c r="BS1614">
        <v>7112</v>
      </c>
      <c r="BT1614" t="s">
        <v>89</v>
      </c>
      <c r="BU1614" t="s">
        <v>89</v>
      </c>
      <c r="BV1614" s="2">
        <v>44270.586851851855</v>
      </c>
    </row>
    <row r="1615" spans="1:74" x14ac:dyDescent="0.25">
      <c r="A1615" t="s">
        <v>2844</v>
      </c>
      <c r="B1615" t="s">
        <v>8868</v>
      </c>
      <c r="C1615">
        <v>4291</v>
      </c>
      <c r="D1615" t="s">
        <v>73</v>
      </c>
      <c r="E1615" t="s">
        <v>74</v>
      </c>
      <c r="F1615">
        <v>45857</v>
      </c>
      <c r="G1615" t="s">
        <v>75</v>
      </c>
      <c r="H1615" t="s">
        <v>77</v>
      </c>
      <c r="I1615">
        <v>977</v>
      </c>
      <c r="J1615">
        <v>2020</v>
      </c>
      <c r="K1615">
        <v>212</v>
      </c>
      <c r="L1615" t="s">
        <v>77</v>
      </c>
      <c r="M1615" t="s">
        <v>75</v>
      </c>
      <c r="N1615" t="s">
        <v>78</v>
      </c>
      <c r="O1615" t="s">
        <v>2142</v>
      </c>
      <c r="P1615" t="s">
        <v>3061</v>
      </c>
      <c r="Q1615">
        <v>12795145000105</v>
      </c>
      <c r="R1615" t="s">
        <v>92</v>
      </c>
      <c r="U1615">
        <v>4460</v>
      </c>
      <c r="V1615" t="s">
        <v>8861</v>
      </c>
      <c r="X1615" t="s">
        <v>8861</v>
      </c>
      <c r="Y1615" t="s">
        <v>182</v>
      </c>
      <c r="Z1615" t="s">
        <v>83</v>
      </c>
      <c r="AE1615" t="s">
        <v>196</v>
      </c>
      <c r="AF1615" t="s">
        <v>85</v>
      </c>
      <c r="AG1615">
        <v>55000</v>
      </c>
      <c r="AH1615" s="2">
        <v>43902.705787037034</v>
      </c>
      <c r="AI1615" s="2">
        <v>43903.515532407408</v>
      </c>
      <c r="AJ1615" s="2">
        <v>43903.709861111114</v>
      </c>
      <c r="AM1615" t="s">
        <v>87</v>
      </c>
      <c r="AR1615" t="s">
        <v>87</v>
      </c>
      <c r="AU1615">
        <v>55000</v>
      </c>
      <c r="AW1615">
        <v>55000</v>
      </c>
      <c r="AX1615" s="3">
        <v>55000</v>
      </c>
      <c r="AY1615" s="3">
        <v>55000</v>
      </c>
      <c r="AZ1615">
        <v>55000</v>
      </c>
      <c r="BA1615" s="3">
        <v>0</v>
      </c>
      <c r="BB1615" t="s">
        <v>88</v>
      </c>
      <c r="BC1615" s="2">
        <v>44056.354166666664</v>
      </c>
      <c r="BQ1615">
        <v>9249548</v>
      </c>
      <c r="BS1615">
        <v>7112</v>
      </c>
      <c r="BT1615" t="s">
        <v>89</v>
      </c>
      <c r="BU1615" t="s">
        <v>89</v>
      </c>
      <c r="BV1615" s="2">
        <v>44270.586851851855</v>
      </c>
    </row>
    <row r="1616" spans="1:74" x14ac:dyDescent="0.25">
      <c r="A1616" t="s">
        <v>2844</v>
      </c>
      <c r="B1616" t="s">
        <v>8868</v>
      </c>
      <c r="C1616">
        <v>4291</v>
      </c>
      <c r="D1616" t="s">
        <v>73</v>
      </c>
      <c r="E1616" t="s">
        <v>74</v>
      </c>
      <c r="F1616">
        <v>48044</v>
      </c>
      <c r="G1616" t="s">
        <v>75</v>
      </c>
      <c r="H1616" t="s">
        <v>77</v>
      </c>
      <c r="I1616">
        <v>977</v>
      </c>
      <c r="J1616">
        <v>2020</v>
      </c>
      <c r="K1616">
        <v>213</v>
      </c>
      <c r="L1616" t="s">
        <v>77</v>
      </c>
      <c r="M1616" t="s">
        <v>75</v>
      </c>
      <c r="N1616" t="s">
        <v>78</v>
      </c>
      <c r="O1616" t="s">
        <v>1915</v>
      </c>
      <c r="P1616" t="s">
        <v>3062</v>
      </c>
      <c r="Q1616">
        <v>11917297000170</v>
      </c>
      <c r="R1616" t="s">
        <v>92</v>
      </c>
      <c r="U1616">
        <v>4460</v>
      </c>
      <c r="V1616" t="s">
        <v>8861</v>
      </c>
      <c r="X1616" t="s">
        <v>8861</v>
      </c>
      <c r="Y1616" t="s">
        <v>182</v>
      </c>
      <c r="Z1616" t="s">
        <v>83</v>
      </c>
      <c r="AE1616" t="s">
        <v>206</v>
      </c>
      <c r="AF1616" t="s">
        <v>85</v>
      </c>
      <c r="AG1616">
        <v>82000</v>
      </c>
      <c r="AH1616" s="2">
        <v>43906.672233796293</v>
      </c>
      <c r="AI1616" s="2">
        <v>43906.67627314815</v>
      </c>
      <c r="AJ1616" s="2">
        <v>43907.644641203704</v>
      </c>
      <c r="AM1616" t="s">
        <v>87</v>
      </c>
      <c r="AR1616" t="s">
        <v>87</v>
      </c>
      <c r="AU1616">
        <v>82000</v>
      </c>
      <c r="AW1616">
        <v>82000</v>
      </c>
      <c r="AX1616" s="3">
        <v>82000</v>
      </c>
      <c r="AY1616" s="3">
        <v>82000</v>
      </c>
      <c r="AZ1616">
        <v>82000</v>
      </c>
      <c r="BA1616" s="3">
        <v>0</v>
      </c>
      <c r="BB1616" t="s">
        <v>88</v>
      </c>
      <c r="BC1616" s="2">
        <v>44056.354166666664</v>
      </c>
      <c r="BQ1616">
        <v>9249299</v>
      </c>
      <c r="BS1616">
        <v>7112</v>
      </c>
      <c r="BT1616" t="s">
        <v>89</v>
      </c>
      <c r="BU1616" t="s">
        <v>89</v>
      </c>
      <c r="BV1616" s="2">
        <v>44270.586851851855</v>
      </c>
    </row>
    <row r="1617" spans="1:74" x14ac:dyDescent="0.25">
      <c r="A1617" t="s">
        <v>2844</v>
      </c>
      <c r="B1617" t="s">
        <v>8868</v>
      </c>
      <c r="C1617">
        <v>4291</v>
      </c>
      <c r="D1617" t="s">
        <v>73</v>
      </c>
      <c r="E1617" t="s">
        <v>74</v>
      </c>
      <c r="F1617">
        <v>48068</v>
      </c>
      <c r="G1617" t="s">
        <v>75</v>
      </c>
      <c r="H1617" t="s">
        <v>77</v>
      </c>
      <c r="I1617">
        <v>977</v>
      </c>
      <c r="J1617">
        <v>2020</v>
      </c>
      <c r="K1617">
        <v>214</v>
      </c>
      <c r="L1617" t="s">
        <v>77</v>
      </c>
      <c r="M1617" t="s">
        <v>75</v>
      </c>
      <c r="N1617" t="s">
        <v>78</v>
      </c>
      <c r="O1617" t="s">
        <v>2691</v>
      </c>
      <c r="P1617" t="s">
        <v>3063</v>
      </c>
      <c r="Q1617">
        <v>13632766000130</v>
      </c>
      <c r="R1617" t="s">
        <v>92</v>
      </c>
      <c r="U1617">
        <v>4460</v>
      </c>
      <c r="V1617" t="s">
        <v>8861</v>
      </c>
      <c r="X1617" t="s">
        <v>8861</v>
      </c>
      <c r="Y1617" t="s">
        <v>182</v>
      </c>
      <c r="Z1617" t="s">
        <v>83</v>
      </c>
      <c r="AE1617" t="s">
        <v>206</v>
      </c>
      <c r="AF1617" t="s">
        <v>85</v>
      </c>
      <c r="AG1617">
        <v>82000</v>
      </c>
      <c r="AH1617" s="2">
        <v>43906.678206018521</v>
      </c>
      <c r="AI1617" s="2">
        <v>43906.679583333331</v>
      </c>
      <c r="AJ1617" s="2">
        <v>43907.642256944448</v>
      </c>
      <c r="AM1617" t="s">
        <v>87</v>
      </c>
      <c r="AR1617" t="s">
        <v>87</v>
      </c>
      <c r="AU1617">
        <v>82000</v>
      </c>
      <c r="AW1617">
        <v>82000</v>
      </c>
      <c r="AX1617" s="3">
        <v>82000</v>
      </c>
      <c r="AY1617" s="3">
        <v>82000</v>
      </c>
      <c r="AZ1617">
        <v>82000</v>
      </c>
      <c r="BA1617" s="3">
        <v>0</v>
      </c>
      <c r="BB1617" t="s">
        <v>88</v>
      </c>
      <c r="BC1617" s="2">
        <v>44056.354166666664</v>
      </c>
      <c r="BQ1617">
        <v>9249303</v>
      </c>
      <c r="BS1617">
        <v>7112</v>
      </c>
      <c r="BT1617" t="s">
        <v>89</v>
      </c>
      <c r="BU1617" t="s">
        <v>89</v>
      </c>
      <c r="BV1617" s="2">
        <v>44270.586851851855</v>
      </c>
    </row>
    <row r="1618" spans="1:74" x14ac:dyDescent="0.25">
      <c r="A1618" t="s">
        <v>2844</v>
      </c>
      <c r="B1618" t="s">
        <v>8868</v>
      </c>
      <c r="C1618">
        <v>4291</v>
      </c>
      <c r="D1618" t="s">
        <v>73</v>
      </c>
      <c r="E1618" t="s">
        <v>74</v>
      </c>
      <c r="F1618">
        <v>48070</v>
      </c>
      <c r="G1618" t="s">
        <v>75</v>
      </c>
      <c r="H1618" t="s">
        <v>77</v>
      </c>
      <c r="I1618">
        <v>977</v>
      </c>
      <c r="J1618">
        <v>2020</v>
      </c>
      <c r="K1618">
        <v>215</v>
      </c>
      <c r="L1618" t="s">
        <v>77</v>
      </c>
      <c r="M1618" t="s">
        <v>75</v>
      </c>
      <c r="N1618" t="s">
        <v>78</v>
      </c>
      <c r="O1618" t="s">
        <v>2647</v>
      </c>
      <c r="P1618" t="s">
        <v>3064</v>
      </c>
      <c r="Q1618">
        <v>14039601000112</v>
      </c>
      <c r="R1618" t="s">
        <v>92</v>
      </c>
      <c r="U1618">
        <v>4460</v>
      </c>
      <c r="V1618" t="s">
        <v>8861</v>
      </c>
      <c r="X1618" t="s">
        <v>8861</v>
      </c>
      <c r="Y1618" t="s">
        <v>182</v>
      </c>
      <c r="Z1618" t="s">
        <v>83</v>
      </c>
      <c r="AE1618" t="s">
        <v>206</v>
      </c>
      <c r="AF1618" t="s">
        <v>85</v>
      </c>
      <c r="AG1618">
        <v>82000</v>
      </c>
      <c r="AH1618" s="2">
        <v>43906.678831018522</v>
      </c>
      <c r="AI1618" s="2">
        <v>43906.679583333331</v>
      </c>
      <c r="AJ1618" s="2">
        <v>43907.642256944448</v>
      </c>
      <c r="AM1618" t="s">
        <v>87</v>
      </c>
      <c r="AR1618" t="s">
        <v>87</v>
      </c>
      <c r="AU1618">
        <v>82000</v>
      </c>
      <c r="AW1618">
        <v>82000</v>
      </c>
      <c r="AX1618" s="3">
        <v>82000</v>
      </c>
      <c r="AY1618" s="3">
        <v>82000</v>
      </c>
      <c r="AZ1618">
        <v>82000</v>
      </c>
      <c r="BA1618" s="3">
        <v>0</v>
      </c>
      <c r="BB1618" t="s">
        <v>88</v>
      </c>
      <c r="BC1618" s="2">
        <v>44160.679594907408</v>
      </c>
      <c r="BQ1618">
        <v>9249358</v>
      </c>
      <c r="BS1618">
        <v>7112</v>
      </c>
      <c r="BT1618" t="s">
        <v>89</v>
      </c>
      <c r="BU1618" t="s">
        <v>89</v>
      </c>
      <c r="BV1618" s="2">
        <v>44270.586851851855</v>
      </c>
    </row>
    <row r="1619" spans="1:74" x14ac:dyDescent="0.25">
      <c r="A1619" t="s">
        <v>2844</v>
      </c>
      <c r="B1619" t="s">
        <v>8868</v>
      </c>
      <c r="C1619">
        <v>4291</v>
      </c>
      <c r="D1619" t="s">
        <v>73</v>
      </c>
      <c r="E1619" t="s">
        <v>74</v>
      </c>
      <c r="F1619">
        <v>48074</v>
      </c>
      <c r="G1619" t="s">
        <v>75</v>
      </c>
      <c r="H1619" t="s">
        <v>77</v>
      </c>
      <c r="I1619">
        <v>977</v>
      </c>
      <c r="J1619">
        <v>2020</v>
      </c>
      <c r="K1619">
        <v>216</v>
      </c>
      <c r="L1619" t="s">
        <v>77</v>
      </c>
      <c r="M1619" t="s">
        <v>75</v>
      </c>
      <c r="N1619" t="s">
        <v>78</v>
      </c>
      <c r="O1619" t="s">
        <v>3065</v>
      </c>
      <c r="P1619" t="s">
        <v>3066</v>
      </c>
      <c r="Q1619">
        <v>11267314000171</v>
      </c>
      <c r="R1619" t="s">
        <v>92</v>
      </c>
      <c r="U1619">
        <v>4460</v>
      </c>
      <c r="V1619" t="s">
        <v>8861</v>
      </c>
      <c r="X1619" t="s">
        <v>8861</v>
      </c>
      <c r="Y1619" t="s">
        <v>182</v>
      </c>
      <c r="Z1619" t="s">
        <v>83</v>
      </c>
      <c r="AE1619" t="s">
        <v>206</v>
      </c>
      <c r="AF1619" t="s">
        <v>85</v>
      </c>
      <c r="AG1619">
        <v>82000</v>
      </c>
      <c r="AH1619" s="2">
        <v>43906.679351851853</v>
      </c>
      <c r="AI1619" s="2">
        <v>43906.679803240739</v>
      </c>
      <c r="AJ1619" s="2">
        <v>43907.642245370371</v>
      </c>
      <c r="AM1619" t="s">
        <v>87</v>
      </c>
      <c r="AR1619" t="s">
        <v>87</v>
      </c>
      <c r="AU1619">
        <v>82000</v>
      </c>
      <c r="AW1619">
        <v>82000</v>
      </c>
      <c r="AX1619" s="3">
        <v>82000</v>
      </c>
      <c r="AY1619" s="3">
        <v>82000</v>
      </c>
      <c r="AZ1619">
        <v>82000</v>
      </c>
      <c r="BA1619" s="3">
        <v>0</v>
      </c>
      <c r="BB1619" t="s">
        <v>88</v>
      </c>
      <c r="BC1619" s="2">
        <v>44160.679606481484</v>
      </c>
      <c r="BQ1619">
        <v>9249406</v>
      </c>
      <c r="BS1619">
        <v>7112</v>
      </c>
      <c r="BT1619" t="s">
        <v>89</v>
      </c>
      <c r="BU1619" t="s">
        <v>89</v>
      </c>
      <c r="BV1619" s="2">
        <v>44270.586851851855</v>
      </c>
    </row>
    <row r="1620" spans="1:74" x14ac:dyDescent="0.25">
      <c r="A1620" t="s">
        <v>2844</v>
      </c>
      <c r="B1620" t="s">
        <v>8868</v>
      </c>
      <c r="C1620">
        <v>4291</v>
      </c>
      <c r="D1620" t="s">
        <v>73</v>
      </c>
      <c r="E1620" t="s">
        <v>74</v>
      </c>
      <c r="F1620">
        <v>48079</v>
      </c>
      <c r="G1620" t="s">
        <v>75</v>
      </c>
      <c r="H1620" t="s">
        <v>77</v>
      </c>
      <c r="I1620">
        <v>977</v>
      </c>
      <c r="J1620">
        <v>2020</v>
      </c>
      <c r="K1620">
        <v>217</v>
      </c>
      <c r="L1620" t="s">
        <v>77</v>
      </c>
      <c r="M1620" t="s">
        <v>75</v>
      </c>
      <c r="N1620" t="s">
        <v>78</v>
      </c>
      <c r="O1620" t="s">
        <v>3067</v>
      </c>
      <c r="P1620" t="s">
        <v>3068</v>
      </c>
      <c r="Q1620">
        <v>13412801000106</v>
      </c>
      <c r="R1620" t="s">
        <v>92</v>
      </c>
      <c r="U1620">
        <v>4460</v>
      </c>
      <c r="V1620" t="s">
        <v>8861</v>
      </c>
      <c r="X1620" t="s">
        <v>8861</v>
      </c>
      <c r="Y1620" t="s">
        <v>182</v>
      </c>
      <c r="Z1620" t="s">
        <v>83</v>
      </c>
      <c r="AE1620" t="s">
        <v>206</v>
      </c>
      <c r="AF1620" t="s">
        <v>85</v>
      </c>
      <c r="AG1620">
        <v>82000</v>
      </c>
      <c r="AH1620" s="2">
        <v>43906.679826388892</v>
      </c>
      <c r="AI1620" s="2">
        <v>43906.681087962963</v>
      </c>
      <c r="AJ1620" s="2">
        <v>43907.642245370371</v>
      </c>
      <c r="AM1620" t="s">
        <v>87</v>
      </c>
      <c r="AR1620" t="s">
        <v>87</v>
      </c>
      <c r="AU1620">
        <v>82000</v>
      </c>
      <c r="AW1620">
        <v>82000</v>
      </c>
      <c r="AX1620" s="3">
        <v>82000</v>
      </c>
      <c r="AY1620" s="3">
        <v>82000</v>
      </c>
      <c r="AZ1620">
        <v>82000</v>
      </c>
      <c r="BA1620" s="3">
        <v>0</v>
      </c>
      <c r="BB1620" t="s">
        <v>88</v>
      </c>
      <c r="BC1620" s="2">
        <v>44056.354166666664</v>
      </c>
      <c r="BQ1620">
        <v>9249664</v>
      </c>
      <c r="BS1620">
        <v>7112</v>
      </c>
      <c r="BT1620" t="s">
        <v>89</v>
      </c>
      <c r="BU1620" t="s">
        <v>89</v>
      </c>
      <c r="BV1620" s="2">
        <v>44270.586851851855</v>
      </c>
    </row>
    <row r="1621" spans="1:74" x14ac:dyDescent="0.25">
      <c r="A1621" t="s">
        <v>2844</v>
      </c>
      <c r="B1621" t="s">
        <v>8868</v>
      </c>
      <c r="C1621">
        <v>4291</v>
      </c>
      <c r="D1621" t="s">
        <v>73</v>
      </c>
      <c r="E1621" t="s">
        <v>74</v>
      </c>
      <c r="F1621">
        <v>48083</v>
      </c>
      <c r="G1621" t="s">
        <v>75</v>
      </c>
      <c r="H1621" t="s">
        <v>77</v>
      </c>
      <c r="I1621">
        <v>977</v>
      </c>
      <c r="J1621">
        <v>2020</v>
      </c>
      <c r="K1621">
        <v>218</v>
      </c>
      <c r="L1621" t="s">
        <v>77</v>
      </c>
      <c r="M1621" t="s">
        <v>75</v>
      </c>
      <c r="N1621" t="s">
        <v>78</v>
      </c>
      <c r="O1621" t="s">
        <v>3069</v>
      </c>
      <c r="P1621" t="s">
        <v>3070</v>
      </c>
      <c r="Q1621">
        <v>11401575000132</v>
      </c>
      <c r="R1621" t="s">
        <v>92</v>
      </c>
      <c r="U1621">
        <v>4460</v>
      </c>
      <c r="V1621" t="s">
        <v>8861</v>
      </c>
      <c r="X1621" t="s">
        <v>8861</v>
      </c>
      <c r="Y1621" t="s">
        <v>182</v>
      </c>
      <c r="Z1621" t="s">
        <v>83</v>
      </c>
      <c r="AE1621" t="s">
        <v>206</v>
      </c>
      <c r="AF1621" t="s">
        <v>85</v>
      </c>
      <c r="AG1621">
        <v>82000</v>
      </c>
      <c r="AH1621" s="2">
        <v>43906.680347222224</v>
      </c>
      <c r="AI1621" s="2">
        <v>43906.681087962963</v>
      </c>
      <c r="AJ1621" s="2">
        <v>43907.642245370371</v>
      </c>
      <c r="AM1621" t="s">
        <v>87</v>
      </c>
      <c r="AR1621" t="s">
        <v>87</v>
      </c>
      <c r="AU1621">
        <v>82000</v>
      </c>
      <c r="AW1621">
        <v>82000</v>
      </c>
      <c r="AX1621" s="3">
        <v>82000</v>
      </c>
      <c r="AY1621" s="3">
        <v>82000</v>
      </c>
      <c r="AZ1621">
        <v>82000</v>
      </c>
      <c r="BA1621" s="3">
        <v>0</v>
      </c>
      <c r="BB1621" t="s">
        <v>88</v>
      </c>
      <c r="BC1621" s="2">
        <v>44056.354166666664</v>
      </c>
      <c r="BQ1621">
        <v>9249959</v>
      </c>
      <c r="BS1621">
        <v>7112</v>
      </c>
      <c r="BT1621" t="s">
        <v>89</v>
      </c>
      <c r="BU1621" t="s">
        <v>89</v>
      </c>
      <c r="BV1621" s="2">
        <v>44270.586851851855</v>
      </c>
    </row>
    <row r="1622" spans="1:74" x14ac:dyDescent="0.25">
      <c r="A1622" t="s">
        <v>2844</v>
      </c>
      <c r="B1622" t="s">
        <v>8868</v>
      </c>
      <c r="C1622">
        <v>4291</v>
      </c>
      <c r="D1622" t="s">
        <v>73</v>
      </c>
      <c r="E1622" t="s">
        <v>74</v>
      </c>
      <c r="F1622">
        <v>48089</v>
      </c>
      <c r="G1622" t="s">
        <v>75</v>
      </c>
      <c r="H1622" t="s">
        <v>77</v>
      </c>
      <c r="I1622">
        <v>977</v>
      </c>
      <c r="J1622">
        <v>2020</v>
      </c>
      <c r="K1622">
        <v>219</v>
      </c>
      <c r="L1622" t="s">
        <v>77</v>
      </c>
      <c r="M1622" t="s">
        <v>75</v>
      </c>
      <c r="N1622" t="s">
        <v>78</v>
      </c>
      <c r="O1622" t="s">
        <v>3071</v>
      </c>
      <c r="P1622" t="s">
        <v>3072</v>
      </c>
      <c r="Q1622">
        <v>11708051000199</v>
      </c>
      <c r="R1622" t="s">
        <v>92</v>
      </c>
      <c r="U1622">
        <v>4460</v>
      </c>
      <c r="V1622" t="s">
        <v>8861</v>
      </c>
      <c r="X1622" t="s">
        <v>8861</v>
      </c>
      <c r="Y1622" t="s">
        <v>182</v>
      </c>
      <c r="Z1622" t="s">
        <v>83</v>
      </c>
      <c r="AE1622" t="s">
        <v>206</v>
      </c>
      <c r="AF1622" t="s">
        <v>85</v>
      </c>
      <c r="AG1622">
        <v>82000</v>
      </c>
      <c r="AH1622" s="2">
        <v>43906.681006944447</v>
      </c>
      <c r="AI1622" s="2">
        <v>43906.681238425925</v>
      </c>
      <c r="AJ1622" s="2">
        <v>43907.642245370371</v>
      </c>
      <c r="AM1622" t="s">
        <v>87</v>
      </c>
      <c r="AR1622" t="s">
        <v>87</v>
      </c>
      <c r="AU1622">
        <v>82000</v>
      </c>
      <c r="AW1622">
        <v>82000</v>
      </c>
      <c r="AX1622" s="3">
        <v>82000</v>
      </c>
      <c r="AY1622" s="3">
        <v>82000</v>
      </c>
      <c r="AZ1622">
        <v>82000</v>
      </c>
      <c r="BA1622" s="3">
        <v>0</v>
      </c>
      <c r="BB1622" t="s">
        <v>88</v>
      </c>
      <c r="BC1622" s="2">
        <v>44056.354166666664</v>
      </c>
      <c r="BQ1622">
        <v>9249742</v>
      </c>
      <c r="BS1622">
        <v>7112</v>
      </c>
      <c r="BT1622" t="s">
        <v>89</v>
      </c>
      <c r="BU1622" t="s">
        <v>89</v>
      </c>
      <c r="BV1622" s="2">
        <v>44270.586851851855</v>
      </c>
    </row>
    <row r="1623" spans="1:74" x14ac:dyDescent="0.25">
      <c r="A1623" t="s">
        <v>2844</v>
      </c>
      <c r="B1623" t="s">
        <v>8868</v>
      </c>
      <c r="C1623">
        <v>4291</v>
      </c>
      <c r="D1623" t="s">
        <v>73</v>
      </c>
      <c r="E1623" t="s">
        <v>74</v>
      </c>
      <c r="F1623">
        <v>48092</v>
      </c>
      <c r="G1623" t="s">
        <v>75</v>
      </c>
      <c r="H1623" t="s">
        <v>77</v>
      </c>
      <c r="I1623">
        <v>977</v>
      </c>
      <c r="J1623">
        <v>2020</v>
      </c>
      <c r="K1623">
        <v>220</v>
      </c>
      <c r="L1623" t="s">
        <v>77</v>
      </c>
      <c r="M1623" t="s">
        <v>75</v>
      </c>
      <c r="N1623" t="s">
        <v>78</v>
      </c>
      <c r="O1623" t="s">
        <v>3073</v>
      </c>
      <c r="P1623" t="s">
        <v>3074</v>
      </c>
      <c r="Q1623">
        <v>12144510000111</v>
      </c>
      <c r="R1623" t="s">
        <v>92</v>
      </c>
      <c r="U1623">
        <v>4460</v>
      </c>
      <c r="V1623" t="s">
        <v>8861</v>
      </c>
      <c r="X1623" t="s">
        <v>8861</v>
      </c>
      <c r="Y1623" t="s">
        <v>182</v>
      </c>
      <c r="Z1623" t="s">
        <v>83</v>
      </c>
      <c r="AE1623" t="s">
        <v>206</v>
      </c>
      <c r="AF1623" t="s">
        <v>85</v>
      </c>
      <c r="AG1623">
        <v>82000</v>
      </c>
      <c r="AH1623" s="2">
        <v>43906.681493055556</v>
      </c>
      <c r="AI1623" s="2">
        <v>43906.681747685187</v>
      </c>
      <c r="AJ1623" s="2">
        <v>43907.644641203704</v>
      </c>
      <c r="AM1623" t="s">
        <v>87</v>
      </c>
      <c r="AR1623" t="s">
        <v>87</v>
      </c>
      <c r="AU1623">
        <v>82000</v>
      </c>
      <c r="AW1623">
        <v>82000</v>
      </c>
      <c r="AX1623" s="3">
        <v>82000</v>
      </c>
      <c r="AY1623" s="3">
        <v>82000</v>
      </c>
      <c r="AZ1623">
        <v>82000</v>
      </c>
      <c r="BA1623" s="3">
        <v>0</v>
      </c>
      <c r="BB1623" t="s">
        <v>88</v>
      </c>
      <c r="BC1623" s="2">
        <v>44160.679618055554</v>
      </c>
      <c r="BQ1623">
        <v>9249377</v>
      </c>
      <c r="BS1623">
        <v>7112</v>
      </c>
      <c r="BT1623" t="s">
        <v>89</v>
      </c>
      <c r="BU1623" t="s">
        <v>89</v>
      </c>
      <c r="BV1623" s="2">
        <v>44270.586851851855</v>
      </c>
    </row>
    <row r="1624" spans="1:74" x14ac:dyDescent="0.25">
      <c r="A1624" t="s">
        <v>2844</v>
      </c>
      <c r="B1624" t="s">
        <v>8868</v>
      </c>
      <c r="C1624">
        <v>4291</v>
      </c>
      <c r="D1624" t="s">
        <v>73</v>
      </c>
      <c r="E1624" t="s">
        <v>74</v>
      </c>
      <c r="F1624">
        <v>48098</v>
      </c>
      <c r="G1624" t="s">
        <v>75</v>
      </c>
      <c r="H1624" t="s">
        <v>77</v>
      </c>
      <c r="I1624">
        <v>977</v>
      </c>
      <c r="J1624">
        <v>2020</v>
      </c>
      <c r="K1624">
        <v>221</v>
      </c>
      <c r="L1624" t="s">
        <v>77</v>
      </c>
      <c r="M1624" t="s">
        <v>75</v>
      </c>
      <c r="N1624" t="s">
        <v>78</v>
      </c>
      <c r="O1624" t="s">
        <v>653</v>
      </c>
      <c r="P1624" t="s">
        <v>1321</v>
      </c>
      <c r="Q1624">
        <v>11385910000156</v>
      </c>
      <c r="R1624" t="s">
        <v>92</v>
      </c>
      <c r="U1624">
        <v>4460</v>
      </c>
      <c r="V1624" t="s">
        <v>8861</v>
      </c>
      <c r="X1624" t="s">
        <v>8861</v>
      </c>
      <c r="Y1624" t="s">
        <v>182</v>
      </c>
      <c r="Z1624" t="s">
        <v>83</v>
      </c>
      <c r="AE1624" t="s">
        <v>206</v>
      </c>
      <c r="AF1624" t="s">
        <v>85</v>
      </c>
      <c r="AG1624">
        <v>82000</v>
      </c>
      <c r="AH1624" s="2">
        <v>43906.68204861111</v>
      </c>
      <c r="AI1624" s="2">
        <v>43906.682500000003</v>
      </c>
      <c r="AJ1624" s="2">
        <v>43907.644652777781</v>
      </c>
      <c r="AM1624" t="s">
        <v>87</v>
      </c>
      <c r="AR1624" t="s">
        <v>87</v>
      </c>
      <c r="AU1624">
        <v>82000</v>
      </c>
      <c r="AW1624">
        <v>82000</v>
      </c>
      <c r="AX1624" s="3">
        <v>82000</v>
      </c>
      <c r="AY1624" s="3">
        <v>82000</v>
      </c>
      <c r="AZ1624">
        <v>82000</v>
      </c>
      <c r="BA1624" s="3">
        <v>0</v>
      </c>
      <c r="BB1624" t="s">
        <v>88</v>
      </c>
      <c r="BC1624" s="2">
        <v>44056.354166666664</v>
      </c>
      <c r="BQ1624">
        <v>9249298</v>
      </c>
      <c r="BS1624">
        <v>7112</v>
      </c>
      <c r="BT1624" t="s">
        <v>89</v>
      </c>
      <c r="BU1624" t="s">
        <v>89</v>
      </c>
      <c r="BV1624" s="2">
        <v>44270.586851851855</v>
      </c>
    </row>
    <row r="1625" spans="1:74" x14ac:dyDescent="0.25">
      <c r="A1625" t="s">
        <v>2844</v>
      </c>
      <c r="B1625" t="s">
        <v>8868</v>
      </c>
      <c r="C1625">
        <v>4291</v>
      </c>
      <c r="D1625" t="s">
        <v>73</v>
      </c>
      <c r="E1625" t="s">
        <v>74</v>
      </c>
      <c r="F1625">
        <v>40002</v>
      </c>
      <c r="G1625" t="s">
        <v>75</v>
      </c>
      <c r="H1625" t="s">
        <v>77</v>
      </c>
      <c r="I1625">
        <v>978</v>
      </c>
      <c r="J1625">
        <v>2020</v>
      </c>
      <c r="K1625">
        <v>103</v>
      </c>
      <c r="L1625" t="s">
        <v>77</v>
      </c>
      <c r="M1625" t="s">
        <v>75</v>
      </c>
      <c r="N1625" t="s">
        <v>78</v>
      </c>
      <c r="O1625" t="s">
        <v>256</v>
      </c>
      <c r="P1625" t="s">
        <v>3075</v>
      </c>
      <c r="Q1625">
        <v>12057077000187</v>
      </c>
      <c r="R1625" t="s">
        <v>92</v>
      </c>
      <c r="U1625">
        <v>4452</v>
      </c>
      <c r="V1625" t="s">
        <v>8861</v>
      </c>
      <c r="X1625" t="s">
        <v>8861</v>
      </c>
      <c r="Y1625" t="s">
        <v>628</v>
      </c>
      <c r="Z1625" t="s">
        <v>83</v>
      </c>
      <c r="AE1625" t="s">
        <v>211</v>
      </c>
      <c r="AF1625" t="s">
        <v>85</v>
      </c>
      <c r="AG1625">
        <v>90000</v>
      </c>
      <c r="AH1625" s="2">
        <v>43882.502928240741</v>
      </c>
      <c r="AI1625" s="2">
        <v>43889.659837962965</v>
      </c>
      <c r="AJ1625" s="2">
        <v>43889.775127314817</v>
      </c>
      <c r="AM1625" t="s">
        <v>87</v>
      </c>
      <c r="AR1625" t="s">
        <v>87</v>
      </c>
      <c r="AU1625">
        <v>90000</v>
      </c>
      <c r="AW1625">
        <v>90000</v>
      </c>
      <c r="AX1625" s="3">
        <v>90000</v>
      </c>
      <c r="AY1625" s="3">
        <v>90000</v>
      </c>
      <c r="AZ1625">
        <v>90000</v>
      </c>
      <c r="BA1625" s="3">
        <v>0</v>
      </c>
      <c r="BB1625" t="s">
        <v>88</v>
      </c>
      <c r="BC1625" s="2">
        <v>44160.678460648145</v>
      </c>
      <c r="BQ1625">
        <v>9249723</v>
      </c>
      <c r="BS1625">
        <v>7112</v>
      </c>
      <c r="BT1625" t="s">
        <v>89</v>
      </c>
      <c r="BU1625" t="s">
        <v>89</v>
      </c>
      <c r="BV1625" s="2">
        <v>44270.586851851855</v>
      </c>
    </row>
    <row r="1626" spans="1:74" x14ac:dyDescent="0.25">
      <c r="A1626" t="s">
        <v>2844</v>
      </c>
      <c r="B1626" t="s">
        <v>8868</v>
      </c>
      <c r="C1626">
        <v>4291</v>
      </c>
      <c r="D1626" t="s">
        <v>73</v>
      </c>
      <c r="E1626" t="s">
        <v>74</v>
      </c>
      <c r="F1626">
        <v>40003</v>
      </c>
      <c r="G1626" t="s">
        <v>75</v>
      </c>
      <c r="H1626" t="s">
        <v>77</v>
      </c>
      <c r="I1626">
        <v>978</v>
      </c>
      <c r="J1626">
        <v>2020</v>
      </c>
      <c r="K1626">
        <v>104</v>
      </c>
      <c r="L1626" t="s">
        <v>77</v>
      </c>
      <c r="M1626" t="s">
        <v>75</v>
      </c>
      <c r="N1626" t="s">
        <v>78</v>
      </c>
      <c r="O1626" t="s">
        <v>3076</v>
      </c>
      <c r="P1626" t="s">
        <v>3077</v>
      </c>
      <c r="Q1626">
        <v>12058768000103</v>
      </c>
      <c r="R1626" t="s">
        <v>92</v>
      </c>
      <c r="U1626">
        <v>4452</v>
      </c>
      <c r="V1626" t="s">
        <v>8861</v>
      </c>
      <c r="X1626" t="s">
        <v>8861</v>
      </c>
      <c r="Y1626" t="s">
        <v>628</v>
      </c>
      <c r="Z1626" t="s">
        <v>83</v>
      </c>
      <c r="AE1626" t="s">
        <v>211</v>
      </c>
      <c r="AF1626" t="s">
        <v>85</v>
      </c>
      <c r="AG1626">
        <v>90000</v>
      </c>
      <c r="AH1626" s="2">
        <v>43882.503645833334</v>
      </c>
      <c r="AI1626" s="2">
        <v>43889.659849537034</v>
      </c>
      <c r="AJ1626" s="2">
        <v>43889.775127314817</v>
      </c>
      <c r="AM1626" t="s">
        <v>87</v>
      </c>
      <c r="AR1626" t="s">
        <v>87</v>
      </c>
      <c r="AU1626">
        <v>90000</v>
      </c>
      <c r="AW1626">
        <v>90000</v>
      </c>
      <c r="AX1626" s="3">
        <v>90000</v>
      </c>
      <c r="AY1626" s="3">
        <v>90000</v>
      </c>
      <c r="AZ1626">
        <v>90000</v>
      </c>
      <c r="BA1626" s="3">
        <v>0</v>
      </c>
      <c r="BB1626" t="s">
        <v>88</v>
      </c>
      <c r="BC1626" s="2">
        <v>44056.354166666664</v>
      </c>
      <c r="BQ1626">
        <v>9249944</v>
      </c>
      <c r="BS1626">
        <v>7112</v>
      </c>
      <c r="BT1626" t="s">
        <v>89</v>
      </c>
      <c r="BU1626" t="s">
        <v>89</v>
      </c>
      <c r="BV1626" s="2">
        <v>44270.586851851855</v>
      </c>
    </row>
    <row r="1627" spans="1:74" x14ac:dyDescent="0.25">
      <c r="A1627" t="s">
        <v>2844</v>
      </c>
      <c r="B1627" t="s">
        <v>8868</v>
      </c>
      <c r="C1627">
        <v>4291</v>
      </c>
      <c r="D1627" t="s">
        <v>73</v>
      </c>
      <c r="E1627" t="s">
        <v>74</v>
      </c>
      <c r="F1627">
        <v>40004</v>
      </c>
      <c r="G1627" t="s">
        <v>75</v>
      </c>
      <c r="H1627" t="s">
        <v>77</v>
      </c>
      <c r="I1627">
        <v>978</v>
      </c>
      <c r="J1627">
        <v>2020</v>
      </c>
      <c r="K1627">
        <v>105</v>
      </c>
      <c r="L1627" t="s">
        <v>77</v>
      </c>
      <c r="M1627" t="s">
        <v>75</v>
      </c>
      <c r="N1627" t="s">
        <v>78</v>
      </c>
      <c r="O1627" t="s">
        <v>3078</v>
      </c>
      <c r="P1627" t="s">
        <v>3079</v>
      </c>
      <c r="Q1627">
        <v>11843944000147</v>
      </c>
      <c r="R1627" t="s">
        <v>92</v>
      </c>
      <c r="U1627">
        <v>4452</v>
      </c>
      <c r="V1627" t="s">
        <v>8861</v>
      </c>
      <c r="X1627" t="s">
        <v>8861</v>
      </c>
      <c r="Y1627" t="s">
        <v>628</v>
      </c>
      <c r="Z1627" t="s">
        <v>83</v>
      </c>
      <c r="AE1627" t="s">
        <v>211</v>
      </c>
      <c r="AF1627" t="s">
        <v>85</v>
      </c>
      <c r="AG1627">
        <v>90000</v>
      </c>
      <c r="AH1627" s="2">
        <v>43882.504074074073</v>
      </c>
      <c r="AI1627" s="2">
        <v>43889.659849537034</v>
      </c>
      <c r="AJ1627" s="2">
        <v>43889.775127314817</v>
      </c>
      <c r="AM1627" t="s">
        <v>87</v>
      </c>
      <c r="AR1627" t="s">
        <v>87</v>
      </c>
      <c r="AU1627">
        <v>90000</v>
      </c>
      <c r="AW1627">
        <v>90000</v>
      </c>
      <c r="AX1627" s="3">
        <v>90000</v>
      </c>
      <c r="AY1627" s="3">
        <v>90000</v>
      </c>
      <c r="AZ1627">
        <v>90000</v>
      </c>
      <c r="BA1627" s="3">
        <v>0</v>
      </c>
      <c r="BB1627" t="s">
        <v>88</v>
      </c>
      <c r="BC1627" s="2">
        <v>44056.354166666664</v>
      </c>
      <c r="BQ1627">
        <v>9249940</v>
      </c>
      <c r="BS1627">
        <v>7112</v>
      </c>
      <c r="BT1627" t="s">
        <v>89</v>
      </c>
      <c r="BU1627" t="s">
        <v>89</v>
      </c>
      <c r="BV1627" s="2">
        <v>44270.586851851855</v>
      </c>
    </row>
    <row r="1628" spans="1:74" x14ac:dyDescent="0.25">
      <c r="A1628" t="s">
        <v>2844</v>
      </c>
      <c r="B1628" t="s">
        <v>8868</v>
      </c>
      <c r="C1628">
        <v>4291</v>
      </c>
      <c r="D1628" t="s">
        <v>73</v>
      </c>
      <c r="E1628" t="s">
        <v>74</v>
      </c>
      <c r="F1628">
        <v>40006</v>
      </c>
      <c r="G1628" t="s">
        <v>75</v>
      </c>
      <c r="H1628" t="s">
        <v>77</v>
      </c>
      <c r="I1628">
        <v>978</v>
      </c>
      <c r="J1628">
        <v>2020</v>
      </c>
      <c r="K1628">
        <v>106</v>
      </c>
      <c r="L1628" t="s">
        <v>77</v>
      </c>
      <c r="M1628" t="s">
        <v>75</v>
      </c>
      <c r="N1628" t="s">
        <v>78</v>
      </c>
      <c r="O1628" t="s">
        <v>197</v>
      </c>
      <c r="P1628" t="s">
        <v>198</v>
      </c>
      <c r="Q1628">
        <v>18435647000101</v>
      </c>
      <c r="R1628" t="s">
        <v>92</v>
      </c>
      <c r="U1628">
        <v>4452</v>
      </c>
      <c r="V1628" t="s">
        <v>8861</v>
      </c>
      <c r="X1628" t="s">
        <v>8861</v>
      </c>
      <c r="Y1628" t="s">
        <v>628</v>
      </c>
      <c r="Z1628" t="s">
        <v>83</v>
      </c>
      <c r="AE1628" t="s">
        <v>211</v>
      </c>
      <c r="AF1628" t="s">
        <v>85</v>
      </c>
      <c r="AG1628">
        <v>90000</v>
      </c>
      <c r="AH1628" s="2">
        <v>43882.50472222222</v>
      </c>
      <c r="AI1628" s="2">
        <v>43889.660555555558</v>
      </c>
      <c r="AJ1628" s="2">
        <v>43889.77511574074</v>
      </c>
      <c r="AM1628" t="s">
        <v>87</v>
      </c>
      <c r="AR1628" t="s">
        <v>87</v>
      </c>
      <c r="AU1628">
        <v>90000</v>
      </c>
      <c r="AW1628">
        <v>90000</v>
      </c>
      <c r="AX1628" s="3">
        <v>90000</v>
      </c>
      <c r="AY1628" s="3">
        <v>90000</v>
      </c>
      <c r="AZ1628">
        <v>90000</v>
      </c>
      <c r="BA1628" s="3">
        <v>0</v>
      </c>
      <c r="BB1628" t="s">
        <v>88</v>
      </c>
      <c r="BC1628" s="2">
        <v>44160.678460648145</v>
      </c>
      <c r="BQ1628">
        <v>9249488</v>
      </c>
      <c r="BS1628">
        <v>7112</v>
      </c>
      <c r="BT1628" t="s">
        <v>89</v>
      </c>
      <c r="BU1628" t="s">
        <v>89</v>
      </c>
      <c r="BV1628" s="2">
        <v>44270.586851851855</v>
      </c>
    </row>
    <row r="1629" spans="1:74" x14ac:dyDescent="0.25">
      <c r="A1629" t="s">
        <v>2844</v>
      </c>
      <c r="B1629" t="s">
        <v>8868</v>
      </c>
      <c r="C1629">
        <v>4291</v>
      </c>
      <c r="D1629" t="s">
        <v>73</v>
      </c>
      <c r="E1629" t="s">
        <v>74</v>
      </c>
      <c r="F1629">
        <v>40007</v>
      </c>
      <c r="G1629" t="s">
        <v>75</v>
      </c>
      <c r="H1629" t="s">
        <v>77</v>
      </c>
      <c r="I1629">
        <v>978</v>
      </c>
      <c r="J1629">
        <v>2020</v>
      </c>
      <c r="K1629">
        <v>107</v>
      </c>
      <c r="L1629" t="s">
        <v>77</v>
      </c>
      <c r="M1629" t="s">
        <v>75</v>
      </c>
      <c r="N1629" t="s">
        <v>78</v>
      </c>
      <c r="O1629" t="s">
        <v>197</v>
      </c>
      <c r="P1629" t="s">
        <v>198</v>
      </c>
      <c r="Q1629">
        <v>18435647000101</v>
      </c>
      <c r="R1629" t="s">
        <v>92</v>
      </c>
      <c r="U1629">
        <v>4452</v>
      </c>
      <c r="V1629" t="s">
        <v>8861</v>
      </c>
      <c r="X1629" t="s">
        <v>8861</v>
      </c>
      <c r="Y1629" t="s">
        <v>628</v>
      </c>
      <c r="Z1629" t="s">
        <v>83</v>
      </c>
      <c r="AE1629" t="s">
        <v>211</v>
      </c>
      <c r="AF1629" t="s">
        <v>85</v>
      </c>
      <c r="AG1629">
        <v>90000</v>
      </c>
      <c r="AH1629" s="2">
        <v>43882.504942129628</v>
      </c>
      <c r="AI1629" s="2">
        <v>43889.660555555558</v>
      </c>
      <c r="AJ1629" s="2">
        <v>43889.77511574074</v>
      </c>
      <c r="AM1629" t="s">
        <v>87</v>
      </c>
      <c r="AR1629" t="s">
        <v>87</v>
      </c>
      <c r="AU1629">
        <v>90000</v>
      </c>
      <c r="AW1629">
        <v>90000</v>
      </c>
      <c r="AX1629" s="3">
        <v>90000</v>
      </c>
      <c r="AY1629" s="3">
        <v>90000</v>
      </c>
      <c r="AZ1629">
        <v>90000</v>
      </c>
      <c r="BA1629" s="3">
        <v>0</v>
      </c>
      <c r="BB1629" t="s">
        <v>88</v>
      </c>
      <c r="BC1629" s="2">
        <v>44160.678472222222</v>
      </c>
      <c r="BQ1629">
        <v>9250088</v>
      </c>
      <c r="BS1629">
        <v>7112</v>
      </c>
      <c r="BT1629" t="s">
        <v>89</v>
      </c>
      <c r="BU1629" t="s">
        <v>89</v>
      </c>
      <c r="BV1629" s="2">
        <v>44270.586851851855</v>
      </c>
    </row>
    <row r="1630" spans="1:74" x14ac:dyDescent="0.25">
      <c r="A1630" t="s">
        <v>2844</v>
      </c>
      <c r="B1630" t="s">
        <v>8868</v>
      </c>
      <c r="C1630">
        <v>4291</v>
      </c>
      <c r="D1630" t="s">
        <v>73</v>
      </c>
      <c r="E1630" t="s">
        <v>74</v>
      </c>
      <c r="F1630">
        <v>43663</v>
      </c>
      <c r="G1630" t="s">
        <v>75</v>
      </c>
      <c r="H1630" t="s">
        <v>77</v>
      </c>
      <c r="I1630">
        <v>978</v>
      </c>
      <c r="J1630">
        <v>2020</v>
      </c>
      <c r="K1630">
        <v>184</v>
      </c>
      <c r="L1630" t="s">
        <v>77</v>
      </c>
      <c r="M1630" t="s">
        <v>75</v>
      </c>
      <c r="N1630" t="s">
        <v>78</v>
      </c>
      <c r="O1630" t="s">
        <v>2156</v>
      </c>
      <c r="P1630" t="s">
        <v>3080</v>
      </c>
      <c r="Q1630">
        <v>11350366000107</v>
      </c>
      <c r="R1630" t="s">
        <v>92</v>
      </c>
      <c r="U1630">
        <v>4452</v>
      </c>
      <c r="V1630" t="s">
        <v>8861</v>
      </c>
      <c r="X1630" t="s">
        <v>8861</v>
      </c>
      <c r="Y1630" t="s">
        <v>628</v>
      </c>
      <c r="Z1630" t="s">
        <v>83</v>
      </c>
      <c r="AE1630" t="s">
        <v>211</v>
      </c>
      <c r="AF1630" t="s">
        <v>85</v>
      </c>
      <c r="AG1630">
        <v>90000</v>
      </c>
      <c r="AH1630" s="2">
        <v>43896.674085648148</v>
      </c>
      <c r="AI1630" s="2">
        <v>43899.611041666663</v>
      </c>
      <c r="AJ1630" s="2">
        <v>43899.767337962963</v>
      </c>
      <c r="AM1630" t="s">
        <v>87</v>
      </c>
      <c r="AR1630" t="s">
        <v>87</v>
      </c>
      <c r="AU1630">
        <v>90000</v>
      </c>
      <c r="AW1630">
        <v>90000</v>
      </c>
      <c r="AX1630" s="3">
        <v>90000</v>
      </c>
      <c r="AY1630" s="3">
        <v>90000</v>
      </c>
      <c r="AZ1630">
        <v>90000</v>
      </c>
      <c r="BA1630" s="3">
        <v>0</v>
      </c>
      <c r="BB1630" t="s">
        <v>88</v>
      </c>
      <c r="BC1630" s="2">
        <v>44160.678749999999</v>
      </c>
      <c r="BQ1630">
        <v>9249536</v>
      </c>
      <c r="BS1630">
        <v>7112</v>
      </c>
      <c r="BT1630" t="s">
        <v>89</v>
      </c>
      <c r="BU1630" t="s">
        <v>89</v>
      </c>
      <c r="BV1630" s="2">
        <v>44270.586851851855</v>
      </c>
    </row>
    <row r="1631" spans="1:74" x14ac:dyDescent="0.25">
      <c r="A1631" t="s">
        <v>2844</v>
      </c>
      <c r="B1631" t="s">
        <v>8868</v>
      </c>
      <c r="C1631">
        <v>4291</v>
      </c>
      <c r="D1631" t="s">
        <v>73</v>
      </c>
      <c r="E1631" t="s">
        <v>74</v>
      </c>
      <c r="F1631">
        <v>43664</v>
      </c>
      <c r="G1631" t="s">
        <v>75</v>
      </c>
      <c r="H1631" t="s">
        <v>77</v>
      </c>
      <c r="I1631">
        <v>978</v>
      </c>
      <c r="J1631">
        <v>2020</v>
      </c>
      <c r="K1631">
        <v>185</v>
      </c>
      <c r="L1631" t="s">
        <v>77</v>
      </c>
      <c r="M1631" t="s">
        <v>75</v>
      </c>
      <c r="N1631" t="s">
        <v>78</v>
      </c>
      <c r="O1631" t="s">
        <v>2510</v>
      </c>
      <c r="P1631" t="s">
        <v>3081</v>
      </c>
      <c r="Q1631">
        <v>13075110000164</v>
      </c>
      <c r="R1631" t="s">
        <v>92</v>
      </c>
      <c r="U1631">
        <v>4452</v>
      </c>
      <c r="V1631" t="s">
        <v>8861</v>
      </c>
      <c r="X1631" t="s">
        <v>8861</v>
      </c>
      <c r="Y1631" t="s">
        <v>628</v>
      </c>
      <c r="Z1631" t="s">
        <v>83</v>
      </c>
      <c r="AE1631" t="s">
        <v>211</v>
      </c>
      <c r="AF1631" t="s">
        <v>85</v>
      </c>
      <c r="AG1631">
        <v>90000</v>
      </c>
      <c r="AH1631" s="2">
        <v>43896.674583333333</v>
      </c>
      <c r="AI1631" s="2">
        <v>43899.695625</v>
      </c>
      <c r="AJ1631" s="2">
        <v>43899.767314814817</v>
      </c>
      <c r="AM1631" t="s">
        <v>87</v>
      </c>
      <c r="AR1631" t="s">
        <v>87</v>
      </c>
      <c r="AU1631">
        <v>90000</v>
      </c>
      <c r="AW1631">
        <v>90000</v>
      </c>
      <c r="AX1631" s="3">
        <v>90000</v>
      </c>
      <c r="AY1631" s="3">
        <v>90000</v>
      </c>
      <c r="AZ1631">
        <v>90000</v>
      </c>
      <c r="BA1631" s="3">
        <v>0</v>
      </c>
      <c r="BB1631" t="s">
        <v>88</v>
      </c>
      <c r="BC1631" s="2">
        <v>44056.354166666664</v>
      </c>
      <c r="BQ1631">
        <v>9250200</v>
      </c>
      <c r="BS1631">
        <v>7112</v>
      </c>
      <c r="BT1631" t="s">
        <v>89</v>
      </c>
      <c r="BU1631" t="s">
        <v>89</v>
      </c>
      <c r="BV1631" s="2">
        <v>44270.586851851855</v>
      </c>
    </row>
    <row r="1632" spans="1:74" x14ac:dyDescent="0.25">
      <c r="A1632" t="s">
        <v>2844</v>
      </c>
      <c r="B1632" t="s">
        <v>8868</v>
      </c>
      <c r="C1632">
        <v>4291</v>
      </c>
      <c r="D1632" t="s">
        <v>73</v>
      </c>
      <c r="E1632" t="s">
        <v>74</v>
      </c>
      <c r="F1632">
        <v>43675</v>
      </c>
      <c r="G1632" t="s">
        <v>75</v>
      </c>
      <c r="H1632" t="s">
        <v>77</v>
      </c>
      <c r="I1632">
        <v>978</v>
      </c>
      <c r="J1632">
        <v>2020</v>
      </c>
      <c r="K1632">
        <v>187</v>
      </c>
      <c r="L1632" t="s">
        <v>77</v>
      </c>
      <c r="M1632" t="s">
        <v>75</v>
      </c>
      <c r="N1632" t="s">
        <v>78</v>
      </c>
      <c r="O1632" t="s">
        <v>629</v>
      </c>
      <c r="P1632" t="s">
        <v>630</v>
      </c>
      <c r="Q1632">
        <v>18125138000859</v>
      </c>
      <c r="R1632" t="s">
        <v>92</v>
      </c>
      <c r="U1632">
        <v>4452</v>
      </c>
      <c r="V1632" t="s">
        <v>8861</v>
      </c>
      <c r="X1632" t="s">
        <v>8861</v>
      </c>
      <c r="Y1632" t="s">
        <v>628</v>
      </c>
      <c r="Z1632" t="s">
        <v>83</v>
      </c>
      <c r="AE1632" t="s">
        <v>211</v>
      </c>
      <c r="AF1632" t="s">
        <v>85</v>
      </c>
      <c r="AG1632">
        <v>90000</v>
      </c>
      <c r="AH1632" s="2">
        <v>43896.677118055559</v>
      </c>
      <c r="AI1632" s="2">
        <v>43899.695625</v>
      </c>
      <c r="AJ1632" s="2">
        <v>43899.767291666663</v>
      </c>
      <c r="AM1632" t="s">
        <v>87</v>
      </c>
      <c r="AR1632" t="s">
        <v>87</v>
      </c>
      <c r="AU1632">
        <v>90000</v>
      </c>
      <c r="AW1632">
        <v>90000</v>
      </c>
      <c r="AX1632" s="3">
        <v>90000</v>
      </c>
      <c r="AY1632" s="3">
        <v>90000</v>
      </c>
      <c r="AZ1632">
        <v>90000</v>
      </c>
      <c r="BA1632" s="3">
        <v>0</v>
      </c>
      <c r="BB1632" t="s">
        <v>88</v>
      </c>
      <c r="BC1632" s="2">
        <v>44056.354166666664</v>
      </c>
      <c r="BQ1632">
        <v>9249136</v>
      </c>
      <c r="BS1632">
        <v>7112</v>
      </c>
      <c r="BT1632" t="s">
        <v>89</v>
      </c>
      <c r="BU1632" t="s">
        <v>89</v>
      </c>
      <c r="BV1632" s="2">
        <v>44270.586851851855</v>
      </c>
    </row>
    <row r="1633" spans="1:74" x14ac:dyDescent="0.25">
      <c r="A1633" t="s">
        <v>2844</v>
      </c>
      <c r="B1633" t="s">
        <v>8868</v>
      </c>
      <c r="C1633">
        <v>4291</v>
      </c>
      <c r="D1633" t="s">
        <v>73</v>
      </c>
      <c r="E1633" t="s">
        <v>74</v>
      </c>
      <c r="F1633">
        <v>43676</v>
      </c>
      <c r="G1633" t="s">
        <v>75</v>
      </c>
      <c r="H1633" t="s">
        <v>77</v>
      </c>
      <c r="I1633">
        <v>978</v>
      </c>
      <c r="J1633">
        <v>2020</v>
      </c>
      <c r="K1633">
        <v>188</v>
      </c>
      <c r="L1633" t="s">
        <v>77</v>
      </c>
      <c r="M1633" t="s">
        <v>75</v>
      </c>
      <c r="N1633" t="s">
        <v>78</v>
      </c>
      <c r="O1633" t="s">
        <v>3016</v>
      </c>
      <c r="P1633" t="s">
        <v>3017</v>
      </c>
      <c r="Q1633">
        <v>13199188000190</v>
      </c>
      <c r="R1633" t="s">
        <v>92</v>
      </c>
      <c r="U1633">
        <v>4452</v>
      </c>
      <c r="V1633" t="s">
        <v>8861</v>
      </c>
      <c r="X1633" t="s">
        <v>8861</v>
      </c>
      <c r="Y1633" t="s">
        <v>628</v>
      </c>
      <c r="Z1633" t="s">
        <v>83</v>
      </c>
      <c r="AE1633" t="s">
        <v>211</v>
      </c>
      <c r="AF1633" t="s">
        <v>85</v>
      </c>
      <c r="AG1633">
        <v>90000</v>
      </c>
      <c r="AH1633" s="2">
        <v>43896.677534722221</v>
      </c>
      <c r="AI1633" s="2">
        <v>43899.695625</v>
      </c>
      <c r="AJ1633" s="2">
        <v>43899.767268518517</v>
      </c>
      <c r="AM1633" t="s">
        <v>87</v>
      </c>
      <c r="AR1633" t="s">
        <v>87</v>
      </c>
      <c r="AU1633">
        <v>90000</v>
      </c>
      <c r="AW1633">
        <v>90000</v>
      </c>
      <c r="AX1633" s="3">
        <v>90000</v>
      </c>
      <c r="AY1633" s="3">
        <v>90000</v>
      </c>
      <c r="AZ1633">
        <v>90000</v>
      </c>
      <c r="BA1633" s="3">
        <v>0</v>
      </c>
      <c r="BB1633" t="s">
        <v>88</v>
      </c>
      <c r="BC1633" s="2">
        <v>44160.678749999999</v>
      </c>
      <c r="BQ1633">
        <v>9249371</v>
      </c>
      <c r="BS1633">
        <v>7112</v>
      </c>
      <c r="BT1633" t="s">
        <v>89</v>
      </c>
      <c r="BU1633" t="s">
        <v>89</v>
      </c>
      <c r="BV1633" s="2">
        <v>44270.586851851855</v>
      </c>
    </row>
    <row r="1634" spans="1:74" x14ac:dyDescent="0.25">
      <c r="A1634" t="s">
        <v>2844</v>
      </c>
      <c r="B1634" t="s">
        <v>8868</v>
      </c>
      <c r="C1634">
        <v>4291</v>
      </c>
      <c r="D1634" t="s">
        <v>73</v>
      </c>
      <c r="E1634" t="s">
        <v>74</v>
      </c>
      <c r="F1634">
        <v>45827</v>
      </c>
      <c r="G1634" t="s">
        <v>75</v>
      </c>
      <c r="H1634" t="s">
        <v>77</v>
      </c>
      <c r="I1634">
        <v>978</v>
      </c>
      <c r="J1634">
        <v>2020</v>
      </c>
      <c r="K1634">
        <v>209</v>
      </c>
      <c r="L1634" t="s">
        <v>77</v>
      </c>
      <c r="M1634" t="s">
        <v>75</v>
      </c>
      <c r="N1634" t="s">
        <v>78</v>
      </c>
      <c r="O1634" t="s">
        <v>832</v>
      </c>
      <c r="P1634" t="s">
        <v>2945</v>
      </c>
      <c r="Q1634">
        <v>11585781000140</v>
      </c>
      <c r="R1634" t="s">
        <v>92</v>
      </c>
      <c r="U1634">
        <v>4452</v>
      </c>
      <c r="V1634" t="s">
        <v>8861</v>
      </c>
      <c r="X1634" t="s">
        <v>8861</v>
      </c>
      <c r="Y1634" t="s">
        <v>628</v>
      </c>
      <c r="Z1634" t="s">
        <v>83</v>
      </c>
      <c r="AE1634" t="s">
        <v>211</v>
      </c>
      <c r="AF1634" t="s">
        <v>85</v>
      </c>
      <c r="AG1634">
        <v>90000</v>
      </c>
      <c r="AH1634" s="2">
        <v>43902.689363425925</v>
      </c>
      <c r="AI1634" s="2">
        <v>43903.598611111112</v>
      </c>
      <c r="AJ1634" s="2">
        <v>43903.722291666665</v>
      </c>
      <c r="AM1634" t="s">
        <v>87</v>
      </c>
      <c r="AR1634" t="s">
        <v>87</v>
      </c>
      <c r="AU1634">
        <v>90000</v>
      </c>
      <c r="AW1634">
        <v>90000</v>
      </c>
      <c r="AX1634" s="3">
        <v>90000</v>
      </c>
      <c r="AY1634" s="3">
        <v>90000</v>
      </c>
      <c r="AZ1634">
        <v>90000</v>
      </c>
      <c r="BA1634" s="3">
        <v>0</v>
      </c>
      <c r="BB1634" t="s">
        <v>88</v>
      </c>
      <c r="BC1634" s="2">
        <v>44160.679212962961</v>
      </c>
      <c r="BQ1634">
        <v>9249874</v>
      </c>
      <c r="BS1634">
        <v>7112</v>
      </c>
      <c r="BT1634" t="s">
        <v>89</v>
      </c>
      <c r="BU1634" t="s">
        <v>89</v>
      </c>
      <c r="BV1634" s="2">
        <v>44270.586851851855</v>
      </c>
    </row>
    <row r="1635" spans="1:74" x14ac:dyDescent="0.25">
      <c r="A1635" t="s">
        <v>3082</v>
      </c>
      <c r="B1635" t="s">
        <v>8870</v>
      </c>
      <c r="C1635">
        <v>1261</v>
      </c>
      <c r="D1635" t="s">
        <v>221</v>
      </c>
      <c r="E1635" t="s">
        <v>222</v>
      </c>
      <c r="F1635">
        <v>42180</v>
      </c>
      <c r="G1635" t="s">
        <v>99</v>
      </c>
      <c r="H1635" t="s">
        <v>76</v>
      </c>
      <c r="I1635">
        <v>1149</v>
      </c>
      <c r="J1635">
        <v>2020</v>
      </c>
      <c r="K1635">
        <v>309</v>
      </c>
      <c r="L1635" t="s">
        <v>77</v>
      </c>
      <c r="M1635" t="s">
        <v>99</v>
      </c>
      <c r="N1635" t="s">
        <v>78</v>
      </c>
      <c r="O1635" t="s">
        <v>2005</v>
      </c>
      <c r="P1635" t="s">
        <v>3083</v>
      </c>
      <c r="Q1635">
        <v>18457234000128</v>
      </c>
      <c r="R1635" t="s">
        <v>102</v>
      </c>
      <c r="U1635">
        <v>4303</v>
      </c>
      <c r="W1635" t="s">
        <v>8861</v>
      </c>
      <c r="X1635" t="s">
        <v>8861</v>
      </c>
      <c r="Y1635" t="s">
        <v>808</v>
      </c>
      <c r="Z1635" t="s">
        <v>83</v>
      </c>
      <c r="AA1635" t="s">
        <v>166</v>
      </c>
      <c r="AB1635" t="s">
        <v>167</v>
      </c>
      <c r="AC1635" t="s">
        <v>1513</v>
      </c>
      <c r="AD1635" t="s">
        <v>3084</v>
      </c>
      <c r="AF1635" t="s">
        <v>85</v>
      </c>
      <c r="AG1635">
        <v>35000</v>
      </c>
      <c r="AH1635" s="2">
        <v>43892.498148148145</v>
      </c>
      <c r="AI1635" s="2">
        <v>43894.635983796295</v>
      </c>
      <c r="AJ1635" s="2">
        <v>43894.743379629632</v>
      </c>
      <c r="AM1635" t="s">
        <v>87</v>
      </c>
      <c r="AR1635" t="s">
        <v>87</v>
      </c>
      <c r="AU1635">
        <v>35000</v>
      </c>
      <c r="AX1635" s="3">
        <v>35000</v>
      </c>
      <c r="AY1635" s="3">
        <v>35000</v>
      </c>
      <c r="AZ1635">
        <v>35000</v>
      </c>
      <c r="BA1635" s="3">
        <v>0</v>
      </c>
      <c r="BB1635" t="s">
        <v>88</v>
      </c>
      <c r="BC1635" s="2">
        <v>43894.743379629632</v>
      </c>
      <c r="BD1635" t="s">
        <v>3085</v>
      </c>
      <c r="BE1635">
        <v>2020</v>
      </c>
      <c r="BF1635" t="s">
        <v>1121</v>
      </c>
      <c r="BG1635">
        <v>35000</v>
      </c>
      <c r="BH1635" t="s">
        <v>3086</v>
      </c>
      <c r="BI1635">
        <v>2020</v>
      </c>
      <c r="BJ1635" t="s">
        <v>1121</v>
      </c>
      <c r="BK1635">
        <v>35000</v>
      </c>
      <c r="BL1635" s="2">
        <v>44014</v>
      </c>
      <c r="BM1635" s="2">
        <v>44743</v>
      </c>
      <c r="BN1635" t="s">
        <v>3087</v>
      </c>
      <c r="BO1635" t="s">
        <v>112</v>
      </c>
      <c r="BP1635" t="s">
        <v>113</v>
      </c>
      <c r="BQ1635">
        <v>9251788</v>
      </c>
      <c r="BR1635" t="s">
        <v>1121</v>
      </c>
      <c r="BV1635" s="2">
        <v>44270.586851851855</v>
      </c>
    </row>
    <row r="1636" spans="1:74" x14ac:dyDescent="0.25">
      <c r="A1636" t="s">
        <v>3082</v>
      </c>
      <c r="B1636" t="s">
        <v>8870</v>
      </c>
      <c r="C1636">
        <v>1261</v>
      </c>
      <c r="D1636" t="s">
        <v>221</v>
      </c>
      <c r="E1636" t="s">
        <v>222</v>
      </c>
      <c r="F1636">
        <v>42184</v>
      </c>
      <c r="G1636" t="s">
        <v>99</v>
      </c>
      <c r="H1636" t="s">
        <v>76</v>
      </c>
      <c r="I1636">
        <v>1149</v>
      </c>
      <c r="J1636">
        <v>2020</v>
      </c>
      <c r="K1636">
        <v>329</v>
      </c>
      <c r="L1636" t="s">
        <v>77</v>
      </c>
      <c r="M1636" t="s">
        <v>99</v>
      </c>
      <c r="N1636" t="s">
        <v>78</v>
      </c>
      <c r="O1636" t="s">
        <v>3088</v>
      </c>
      <c r="P1636" t="s">
        <v>3089</v>
      </c>
      <c r="Q1636">
        <v>21226840000147</v>
      </c>
      <c r="R1636" t="s">
        <v>102</v>
      </c>
      <c r="U1636">
        <v>4303</v>
      </c>
      <c r="W1636" t="s">
        <v>8861</v>
      </c>
      <c r="X1636" t="s">
        <v>8861</v>
      </c>
      <c r="Y1636" t="s">
        <v>808</v>
      </c>
      <c r="Z1636" t="s">
        <v>83</v>
      </c>
      <c r="AA1636" t="s">
        <v>166</v>
      </c>
      <c r="AB1636" t="s">
        <v>167</v>
      </c>
      <c r="AC1636" t="s">
        <v>1513</v>
      </c>
      <c r="AD1636" t="s">
        <v>3090</v>
      </c>
      <c r="AF1636" t="s">
        <v>85</v>
      </c>
      <c r="AG1636">
        <v>35000</v>
      </c>
      <c r="AH1636" s="2">
        <v>43892.502025462964</v>
      </c>
      <c r="AI1636" s="2">
        <v>43894.63616898148</v>
      </c>
      <c r="AJ1636" s="2">
        <v>43894.743379629632</v>
      </c>
      <c r="AM1636" t="s">
        <v>87</v>
      </c>
      <c r="AR1636" t="s">
        <v>87</v>
      </c>
      <c r="AU1636">
        <v>35000</v>
      </c>
      <c r="AX1636" s="3">
        <v>35000</v>
      </c>
      <c r="AY1636" s="3">
        <v>35000</v>
      </c>
      <c r="AZ1636">
        <v>35000</v>
      </c>
      <c r="BA1636" s="3">
        <v>0</v>
      </c>
      <c r="BB1636" t="s">
        <v>88</v>
      </c>
      <c r="BC1636" s="2">
        <v>43894.743379629632</v>
      </c>
      <c r="BD1636" t="s">
        <v>3091</v>
      </c>
      <c r="BE1636">
        <v>2020</v>
      </c>
      <c r="BF1636" t="s">
        <v>3092</v>
      </c>
      <c r="BG1636">
        <v>35000</v>
      </c>
      <c r="BH1636" t="s">
        <v>3093</v>
      </c>
      <c r="BI1636">
        <v>2020</v>
      </c>
      <c r="BJ1636" t="s">
        <v>3092</v>
      </c>
      <c r="BK1636">
        <v>35000</v>
      </c>
      <c r="BL1636" s="2">
        <v>44015</v>
      </c>
      <c r="BM1636" s="2">
        <v>44744</v>
      </c>
      <c r="BN1636" t="s">
        <v>3094</v>
      </c>
      <c r="BO1636" t="s">
        <v>112</v>
      </c>
      <c r="BP1636" t="s">
        <v>113</v>
      </c>
      <c r="BQ1636">
        <v>9251851</v>
      </c>
      <c r="BR1636" t="s">
        <v>3092</v>
      </c>
      <c r="BV1636" s="2">
        <v>44270.586851851855</v>
      </c>
    </row>
    <row r="1637" spans="1:74" x14ac:dyDescent="0.25">
      <c r="A1637" t="s">
        <v>3082</v>
      </c>
      <c r="B1637" t="s">
        <v>8870</v>
      </c>
      <c r="C1637">
        <v>1261</v>
      </c>
      <c r="D1637" t="s">
        <v>221</v>
      </c>
      <c r="E1637" t="s">
        <v>222</v>
      </c>
      <c r="F1637">
        <v>42192</v>
      </c>
      <c r="G1637" t="s">
        <v>99</v>
      </c>
      <c r="H1637" t="s">
        <v>76</v>
      </c>
      <c r="I1637">
        <v>1149</v>
      </c>
      <c r="J1637">
        <v>2020</v>
      </c>
      <c r="K1637">
        <v>347</v>
      </c>
      <c r="L1637" t="s">
        <v>77</v>
      </c>
      <c r="M1637" t="s">
        <v>99</v>
      </c>
      <c r="N1637" t="s">
        <v>78</v>
      </c>
      <c r="O1637" t="s">
        <v>3095</v>
      </c>
      <c r="P1637" t="s">
        <v>3096</v>
      </c>
      <c r="Q1637">
        <v>18449157000164</v>
      </c>
      <c r="R1637" t="s">
        <v>102</v>
      </c>
      <c r="U1637">
        <v>4303</v>
      </c>
      <c r="W1637" t="s">
        <v>8861</v>
      </c>
      <c r="X1637" t="s">
        <v>8861</v>
      </c>
      <c r="Y1637" t="s">
        <v>808</v>
      </c>
      <c r="Z1637" t="s">
        <v>83</v>
      </c>
      <c r="AA1637" t="s">
        <v>166</v>
      </c>
      <c r="AB1637" t="s">
        <v>167</v>
      </c>
      <c r="AC1637" t="s">
        <v>1513</v>
      </c>
      <c r="AD1637" t="s">
        <v>3097</v>
      </c>
      <c r="AF1637" t="s">
        <v>85</v>
      </c>
      <c r="AG1637">
        <v>35000</v>
      </c>
      <c r="AH1637" s="2">
        <v>43892.506516203706</v>
      </c>
      <c r="AI1637" s="2">
        <v>43894.945787037039</v>
      </c>
      <c r="AJ1637" s="2">
        <v>43895.517800925925</v>
      </c>
      <c r="AM1637" t="s">
        <v>128</v>
      </c>
      <c r="AN1637" s="2">
        <v>43894.66</v>
      </c>
      <c r="AO1637" t="s">
        <v>3098</v>
      </c>
      <c r="AR1637" t="s">
        <v>87</v>
      </c>
      <c r="AU1637">
        <v>35000</v>
      </c>
      <c r="AX1637" s="3">
        <v>35000</v>
      </c>
      <c r="AY1637" s="3">
        <v>35000</v>
      </c>
      <c r="AZ1637">
        <v>35000</v>
      </c>
      <c r="BA1637" s="3">
        <v>0</v>
      </c>
      <c r="BB1637" t="s">
        <v>88</v>
      </c>
      <c r="BC1637" s="2">
        <v>43895.517800925925</v>
      </c>
      <c r="BD1637" t="s">
        <v>3099</v>
      </c>
      <c r="BE1637">
        <v>2020</v>
      </c>
      <c r="BF1637" t="s">
        <v>3100</v>
      </c>
      <c r="BG1637">
        <v>35000</v>
      </c>
      <c r="BH1637" t="s">
        <v>3101</v>
      </c>
      <c r="BI1637">
        <v>2020</v>
      </c>
      <c r="BJ1637" t="s">
        <v>3100</v>
      </c>
      <c r="BK1637">
        <v>35000</v>
      </c>
      <c r="BL1637" s="2">
        <v>44008</v>
      </c>
      <c r="BM1637" s="2">
        <v>44737</v>
      </c>
      <c r="BN1637" t="s">
        <v>3102</v>
      </c>
      <c r="BO1637" t="s">
        <v>112</v>
      </c>
      <c r="BP1637" t="s">
        <v>113</v>
      </c>
      <c r="BQ1637">
        <v>9251304</v>
      </c>
      <c r="BR1637" t="s">
        <v>3100</v>
      </c>
      <c r="BV1637" s="2">
        <v>44270.586851851855</v>
      </c>
    </row>
    <row r="1638" spans="1:74" x14ac:dyDescent="0.25">
      <c r="A1638" t="s">
        <v>3082</v>
      </c>
      <c r="B1638" t="s">
        <v>8870</v>
      </c>
      <c r="C1638">
        <v>1261</v>
      </c>
      <c r="D1638" t="s">
        <v>221</v>
      </c>
      <c r="E1638" t="s">
        <v>222</v>
      </c>
      <c r="F1638">
        <v>42194</v>
      </c>
      <c r="G1638" t="s">
        <v>99</v>
      </c>
      <c r="H1638" t="s">
        <v>76</v>
      </c>
      <c r="I1638">
        <v>1149</v>
      </c>
      <c r="J1638">
        <v>2020</v>
      </c>
      <c r="K1638">
        <v>115</v>
      </c>
      <c r="L1638" t="s">
        <v>77</v>
      </c>
      <c r="M1638" t="s">
        <v>99</v>
      </c>
      <c r="N1638" t="s">
        <v>78</v>
      </c>
      <c r="O1638" t="s">
        <v>2088</v>
      </c>
      <c r="P1638" t="s">
        <v>2312</v>
      </c>
      <c r="Q1638">
        <v>26218636000106</v>
      </c>
      <c r="R1638" t="s">
        <v>102</v>
      </c>
      <c r="U1638">
        <v>4303</v>
      </c>
      <c r="W1638" t="s">
        <v>8861</v>
      </c>
      <c r="X1638" t="s">
        <v>8861</v>
      </c>
      <c r="Y1638" t="s">
        <v>808</v>
      </c>
      <c r="Z1638" t="s">
        <v>83</v>
      </c>
      <c r="AA1638" t="s">
        <v>166</v>
      </c>
      <c r="AB1638" t="s">
        <v>167</v>
      </c>
      <c r="AC1638" t="s">
        <v>1513</v>
      </c>
      <c r="AD1638" t="s">
        <v>3103</v>
      </c>
      <c r="AF1638" t="s">
        <v>85</v>
      </c>
      <c r="AG1638">
        <v>35000</v>
      </c>
      <c r="AH1638" s="2">
        <v>43892.510625000003</v>
      </c>
      <c r="AI1638" s="2">
        <v>43894.637881944444</v>
      </c>
      <c r="AJ1638" s="2">
        <v>43894.743379629632</v>
      </c>
      <c r="AM1638" t="s">
        <v>87</v>
      </c>
      <c r="AR1638" t="s">
        <v>87</v>
      </c>
      <c r="AU1638">
        <v>35000</v>
      </c>
      <c r="AX1638" s="3">
        <v>35000</v>
      </c>
      <c r="AY1638" s="3">
        <v>35000</v>
      </c>
      <c r="AZ1638">
        <v>35000</v>
      </c>
      <c r="BA1638" s="3">
        <v>0</v>
      </c>
      <c r="BB1638" t="s">
        <v>88</v>
      </c>
      <c r="BC1638" s="2">
        <v>43894.743368055555</v>
      </c>
      <c r="BD1638" t="s">
        <v>3104</v>
      </c>
      <c r="BE1638">
        <v>2020</v>
      </c>
      <c r="BF1638" t="s">
        <v>3105</v>
      </c>
      <c r="BG1638">
        <v>35000</v>
      </c>
      <c r="BH1638" t="s">
        <v>3106</v>
      </c>
      <c r="BI1638">
        <v>2020</v>
      </c>
      <c r="BJ1638" t="s">
        <v>3105</v>
      </c>
      <c r="BK1638">
        <v>35000</v>
      </c>
      <c r="BL1638" s="2">
        <v>44014</v>
      </c>
      <c r="BM1638" s="2">
        <v>44743</v>
      </c>
      <c r="BN1638" t="s">
        <v>3107</v>
      </c>
      <c r="BO1638" t="s">
        <v>112</v>
      </c>
      <c r="BP1638" t="s">
        <v>113</v>
      </c>
      <c r="BQ1638">
        <v>9251773</v>
      </c>
      <c r="BR1638" t="s">
        <v>3105</v>
      </c>
      <c r="BV1638" s="2">
        <v>44270.586851851855</v>
      </c>
    </row>
    <row r="1639" spans="1:74" x14ac:dyDescent="0.25">
      <c r="A1639" t="s">
        <v>3082</v>
      </c>
      <c r="B1639" t="s">
        <v>8870</v>
      </c>
      <c r="C1639">
        <v>1261</v>
      </c>
      <c r="D1639" t="s">
        <v>221</v>
      </c>
      <c r="E1639" t="s">
        <v>222</v>
      </c>
      <c r="F1639">
        <v>42436</v>
      </c>
      <c r="G1639" t="s">
        <v>99</v>
      </c>
      <c r="H1639" t="s">
        <v>76</v>
      </c>
      <c r="I1639">
        <v>1184</v>
      </c>
      <c r="J1639">
        <v>2020</v>
      </c>
      <c r="K1639">
        <v>214</v>
      </c>
      <c r="L1639" t="s">
        <v>77</v>
      </c>
      <c r="M1639" t="s">
        <v>99</v>
      </c>
      <c r="N1639" t="s">
        <v>78</v>
      </c>
      <c r="O1639" t="s">
        <v>940</v>
      </c>
      <c r="P1639" t="s">
        <v>941</v>
      </c>
      <c r="Q1639">
        <v>18008870000172</v>
      </c>
      <c r="R1639" t="s">
        <v>102</v>
      </c>
      <c r="U1639">
        <v>4303</v>
      </c>
      <c r="W1639" t="s">
        <v>8861</v>
      </c>
      <c r="X1639" t="s">
        <v>8861</v>
      </c>
      <c r="Y1639" t="s">
        <v>808</v>
      </c>
      <c r="Z1639" t="s">
        <v>83</v>
      </c>
      <c r="AA1639" t="s">
        <v>104</v>
      </c>
      <c r="AB1639" t="s">
        <v>358</v>
      </c>
      <c r="AC1639" t="s">
        <v>1413</v>
      </c>
      <c r="AD1639" t="s">
        <v>3108</v>
      </c>
      <c r="AF1639" t="s">
        <v>85</v>
      </c>
      <c r="AG1639">
        <v>120000</v>
      </c>
      <c r="AH1639" s="2">
        <v>43893.430486111109</v>
      </c>
      <c r="AI1639" s="2">
        <v>43894.638425925928</v>
      </c>
      <c r="AJ1639" s="2">
        <v>43894.752430555556</v>
      </c>
      <c r="AM1639" t="s">
        <v>87</v>
      </c>
      <c r="AR1639" t="s">
        <v>87</v>
      </c>
      <c r="AU1639">
        <v>120000</v>
      </c>
      <c r="AX1639" s="3">
        <v>120000</v>
      </c>
      <c r="AY1639" s="3">
        <v>120000</v>
      </c>
      <c r="AZ1639">
        <v>120000</v>
      </c>
      <c r="BA1639" s="3">
        <v>0</v>
      </c>
      <c r="BB1639" t="s">
        <v>88</v>
      </c>
      <c r="BC1639" s="2">
        <v>43894.752430555556</v>
      </c>
      <c r="BD1639" t="s">
        <v>3109</v>
      </c>
      <c r="BE1639">
        <v>2020</v>
      </c>
      <c r="BF1639" t="s">
        <v>3110</v>
      </c>
      <c r="BG1639">
        <v>120000</v>
      </c>
      <c r="BH1639" t="s">
        <v>3111</v>
      </c>
      <c r="BI1639">
        <v>2020</v>
      </c>
      <c r="BJ1639" t="s">
        <v>3110</v>
      </c>
      <c r="BK1639">
        <v>120000</v>
      </c>
      <c r="BL1639" s="2">
        <v>43999</v>
      </c>
      <c r="BM1639" s="2">
        <v>44728</v>
      </c>
      <c r="BN1639" t="s">
        <v>3112</v>
      </c>
      <c r="BO1639" t="s">
        <v>1022</v>
      </c>
      <c r="BP1639" t="s">
        <v>1023</v>
      </c>
      <c r="BQ1639">
        <v>9250584</v>
      </c>
      <c r="BR1639" t="s">
        <v>3110</v>
      </c>
      <c r="BV1639" s="2">
        <v>44270.586851851855</v>
      </c>
    </row>
    <row r="1640" spans="1:74" x14ac:dyDescent="0.25">
      <c r="A1640" t="s">
        <v>3082</v>
      </c>
      <c r="B1640" t="s">
        <v>8870</v>
      </c>
      <c r="C1640">
        <v>1261</v>
      </c>
      <c r="D1640" t="s">
        <v>221</v>
      </c>
      <c r="E1640" t="s">
        <v>222</v>
      </c>
      <c r="F1640">
        <v>42450</v>
      </c>
      <c r="G1640" t="s">
        <v>99</v>
      </c>
      <c r="H1640" t="s">
        <v>76</v>
      </c>
      <c r="I1640">
        <v>1184</v>
      </c>
      <c r="J1640">
        <v>2020</v>
      </c>
      <c r="K1640">
        <v>12</v>
      </c>
      <c r="L1640" t="s">
        <v>77</v>
      </c>
      <c r="M1640" t="s">
        <v>99</v>
      </c>
      <c r="N1640" t="s">
        <v>78</v>
      </c>
      <c r="O1640" t="s">
        <v>1816</v>
      </c>
      <c r="P1640" t="s">
        <v>3113</v>
      </c>
      <c r="Q1640">
        <v>18309724000187</v>
      </c>
      <c r="R1640" t="s">
        <v>102</v>
      </c>
      <c r="U1640">
        <v>4303</v>
      </c>
      <c r="W1640" t="s">
        <v>8861</v>
      </c>
      <c r="X1640" t="s">
        <v>8861</v>
      </c>
      <c r="Y1640" t="s">
        <v>808</v>
      </c>
      <c r="Z1640" t="s">
        <v>83</v>
      </c>
      <c r="AA1640" t="s">
        <v>104</v>
      </c>
      <c r="AB1640" t="s">
        <v>358</v>
      </c>
      <c r="AC1640" t="s">
        <v>1413</v>
      </c>
      <c r="AD1640" t="s">
        <v>3114</v>
      </c>
      <c r="AF1640" t="s">
        <v>85</v>
      </c>
      <c r="AG1640">
        <v>125000</v>
      </c>
      <c r="AH1640" s="2">
        <v>43893.443206018521</v>
      </c>
      <c r="AI1640" s="2">
        <v>43935.436793981484</v>
      </c>
      <c r="AJ1640" s="2">
        <v>43935.701944444445</v>
      </c>
      <c r="AM1640" t="s">
        <v>128</v>
      </c>
      <c r="AN1640" s="2">
        <v>43934.719502314816</v>
      </c>
      <c r="AO1640" t="s">
        <v>3115</v>
      </c>
      <c r="AR1640" t="s">
        <v>87</v>
      </c>
      <c r="AU1640">
        <v>125000</v>
      </c>
      <c r="AX1640" s="3">
        <v>125000</v>
      </c>
      <c r="AY1640" s="3">
        <v>125000</v>
      </c>
      <c r="AZ1640">
        <v>125000</v>
      </c>
      <c r="BA1640" s="3">
        <v>0</v>
      </c>
      <c r="BB1640" t="s">
        <v>88</v>
      </c>
      <c r="BC1640" s="2">
        <v>43935.701944444445</v>
      </c>
      <c r="BD1640" t="s">
        <v>3116</v>
      </c>
      <c r="BE1640">
        <v>2020</v>
      </c>
      <c r="BF1640" t="s">
        <v>3117</v>
      </c>
      <c r="BG1640">
        <v>125000</v>
      </c>
      <c r="BH1640" t="s">
        <v>3118</v>
      </c>
      <c r="BI1640">
        <v>2020</v>
      </c>
      <c r="BJ1640" t="s">
        <v>3119</v>
      </c>
      <c r="BK1640">
        <v>125000</v>
      </c>
      <c r="BL1640" s="2">
        <v>44009</v>
      </c>
      <c r="BM1640" s="2">
        <v>44738</v>
      </c>
      <c r="BN1640" t="s">
        <v>3120</v>
      </c>
      <c r="BO1640" t="s">
        <v>112</v>
      </c>
      <c r="BP1640" t="s">
        <v>113</v>
      </c>
      <c r="BQ1640">
        <v>9251377</v>
      </c>
      <c r="BR1640" t="s">
        <v>3119</v>
      </c>
      <c r="BV1640" s="2">
        <v>44270.586851851855</v>
      </c>
    </row>
    <row r="1641" spans="1:74" x14ac:dyDescent="0.25">
      <c r="A1641" t="s">
        <v>3082</v>
      </c>
      <c r="B1641" t="s">
        <v>8870</v>
      </c>
      <c r="C1641">
        <v>1261</v>
      </c>
      <c r="D1641" t="s">
        <v>221</v>
      </c>
      <c r="E1641" t="s">
        <v>222</v>
      </c>
      <c r="F1641">
        <v>42461</v>
      </c>
      <c r="G1641" t="s">
        <v>99</v>
      </c>
      <c r="H1641" t="s">
        <v>76</v>
      </c>
      <c r="I1641">
        <v>1184</v>
      </c>
      <c r="J1641">
        <v>2020</v>
      </c>
      <c r="K1641">
        <v>212</v>
      </c>
      <c r="L1641" t="s">
        <v>77</v>
      </c>
      <c r="M1641" t="s">
        <v>99</v>
      </c>
      <c r="N1641" t="s">
        <v>78</v>
      </c>
      <c r="O1641" t="s">
        <v>1385</v>
      </c>
      <c r="P1641" t="s">
        <v>3121</v>
      </c>
      <c r="Q1641">
        <v>17749896000109</v>
      </c>
      <c r="R1641" t="s">
        <v>102</v>
      </c>
      <c r="U1641">
        <v>4303</v>
      </c>
      <c r="W1641" t="s">
        <v>8861</v>
      </c>
      <c r="X1641" t="s">
        <v>8861</v>
      </c>
      <c r="Y1641" t="s">
        <v>808</v>
      </c>
      <c r="Z1641" t="s">
        <v>83</v>
      </c>
      <c r="AA1641" t="s">
        <v>166</v>
      </c>
      <c r="AB1641" t="s">
        <v>167</v>
      </c>
      <c r="AC1641" t="s">
        <v>1513</v>
      </c>
      <c r="AD1641" t="s">
        <v>3122</v>
      </c>
      <c r="AF1641" t="s">
        <v>85</v>
      </c>
      <c r="AG1641">
        <v>25000</v>
      </c>
      <c r="AH1641" s="2">
        <v>43893.454675925925</v>
      </c>
      <c r="AI1641" s="2">
        <v>43894.638912037037</v>
      </c>
      <c r="AJ1641" s="2">
        <v>43894.755335648151</v>
      </c>
      <c r="AM1641" t="s">
        <v>87</v>
      </c>
      <c r="AP1641" s="2">
        <v>44001.624861111108</v>
      </c>
      <c r="AQ1641" t="s">
        <v>1947</v>
      </c>
      <c r="AR1641" t="s">
        <v>128</v>
      </c>
      <c r="AS1641" t="s">
        <v>3123</v>
      </c>
      <c r="AT1641" s="2">
        <v>44048.76116898148</v>
      </c>
      <c r="AV1641">
        <v>25000</v>
      </c>
      <c r="AX1641" s="3">
        <v>25000</v>
      </c>
      <c r="AY1641" s="3">
        <v>25000</v>
      </c>
      <c r="AZ1641">
        <v>25000</v>
      </c>
      <c r="BA1641" s="3">
        <v>0</v>
      </c>
      <c r="BB1641" t="s">
        <v>88</v>
      </c>
      <c r="BC1641" s="2">
        <v>44056.354178240741</v>
      </c>
      <c r="BD1641" t="s">
        <v>3124</v>
      </c>
      <c r="BE1641">
        <v>2020</v>
      </c>
      <c r="BF1641" t="s">
        <v>3125</v>
      </c>
      <c r="BG1641">
        <v>25000</v>
      </c>
      <c r="BH1641" t="s">
        <v>3126</v>
      </c>
      <c r="BI1641">
        <v>2020</v>
      </c>
      <c r="BJ1641" t="s">
        <v>3127</v>
      </c>
      <c r="BK1641">
        <v>25000</v>
      </c>
      <c r="BL1641" s="2">
        <v>44168</v>
      </c>
      <c r="BM1641" s="2">
        <v>44897</v>
      </c>
      <c r="BN1641" t="s">
        <v>3128</v>
      </c>
      <c r="BO1641" t="s">
        <v>112</v>
      </c>
      <c r="BP1641" t="s">
        <v>113</v>
      </c>
      <c r="BQ1641">
        <v>9264043</v>
      </c>
      <c r="BR1641" t="s">
        <v>3127</v>
      </c>
      <c r="BV1641" s="2">
        <v>44270.586851851855</v>
      </c>
    </row>
    <row r="1642" spans="1:74" x14ac:dyDescent="0.25">
      <c r="A1642" t="s">
        <v>3082</v>
      </c>
      <c r="B1642" t="s">
        <v>8870</v>
      </c>
      <c r="C1642">
        <v>1261</v>
      </c>
      <c r="D1642" t="s">
        <v>221</v>
      </c>
      <c r="E1642" t="s">
        <v>222</v>
      </c>
      <c r="F1642">
        <v>42462</v>
      </c>
      <c r="G1642" t="s">
        <v>99</v>
      </c>
      <c r="H1642" t="s">
        <v>76</v>
      </c>
      <c r="I1642">
        <v>1184</v>
      </c>
      <c r="J1642">
        <v>2020</v>
      </c>
      <c r="K1642">
        <v>226</v>
      </c>
      <c r="L1642" t="s">
        <v>77</v>
      </c>
      <c r="M1642" t="s">
        <v>99</v>
      </c>
      <c r="N1642" t="s">
        <v>78</v>
      </c>
      <c r="O1642" t="s">
        <v>1385</v>
      </c>
      <c r="P1642" t="s">
        <v>3121</v>
      </c>
      <c r="Q1642">
        <v>17749896000109</v>
      </c>
      <c r="R1642" t="s">
        <v>102</v>
      </c>
      <c r="U1642">
        <v>4303</v>
      </c>
      <c r="W1642" t="s">
        <v>8861</v>
      </c>
      <c r="X1642" t="s">
        <v>8861</v>
      </c>
      <c r="Y1642" t="s">
        <v>808</v>
      </c>
      <c r="Z1642" t="s">
        <v>83</v>
      </c>
      <c r="AA1642" t="s">
        <v>166</v>
      </c>
      <c r="AB1642" t="s">
        <v>167</v>
      </c>
      <c r="AC1642" t="s">
        <v>1513</v>
      </c>
      <c r="AD1642" t="s">
        <v>3129</v>
      </c>
      <c r="AF1642" t="s">
        <v>85</v>
      </c>
      <c r="AG1642">
        <v>25000</v>
      </c>
      <c r="AH1642" s="2">
        <v>43893.45753472222</v>
      </c>
      <c r="AI1642" s="2">
        <v>43894.639305555553</v>
      </c>
      <c r="AJ1642" s="2">
        <v>43894.755335648151</v>
      </c>
      <c r="AM1642" t="s">
        <v>87</v>
      </c>
      <c r="AP1642" s="2">
        <v>44001.625324074077</v>
      </c>
      <c r="AQ1642" t="s">
        <v>1947</v>
      </c>
      <c r="AR1642" t="s">
        <v>128</v>
      </c>
      <c r="AS1642" t="s">
        <v>3123</v>
      </c>
      <c r="AT1642" s="2">
        <v>44048.761377314811</v>
      </c>
      <c r="AV1642">
        <v>25000</v>
      </c>
      <c r="AX1642" s="3">
        <v>25000</v>
      </c>
      <c r="AY1642" s="3">
        <v>25000</v>
      </c>
      <c r="AZ1642">
        <v>25000</v>
      </c>
      <c r="BA1642" s="3">
        <v>0</v>
      </c>
      <c r="BB1642" t="s">
        <v>88</v>
      </c>
      <c r="BC1642" s="2">
        <v>44056.354178240741</v>
      </c>
      <c r="BD1642" t="s">
        <v>3124</v>
      </c>
      <c r="BE1642">
        <v>2020</v>
      </c>
      <c r="BF1642" t="s">
        <v>3125</v>
      </c>
      <c r="BG1642">
        <v>25000</v>
      </c>
      <c r="BH1642" t="s">
        <v>3126</v>
      </c>
      <c r="BI1642">
        <v>2020</v>
      </c>
      <c r="BJ1642" t="s">
        <v>3127</v>
      </c>
      <c r="BK1642">
        <v>25000</v>
      </c>
      <c r="BL1642" s="2">
        <v>44168</v>
      </c>
      <c r="BM1642" s="2">
        <v>44897</v>
      </c>
      <c r="BN1642" t="s">
        <v>3128</v>
      </c>
      <c r="BO1642" t="s">
        <v>112</v>
      </c>
      <c r="BP1642" t="s">
        <v>113</v>
      </c>
      <c r="BQ1642">
        <v>9264043</v>
      </c>
      <c r="BR1642" t="s">
        <v>3127</v>
      </c>
      <c r="BV1642" s="2">
        <v>44270.586851851855</v>
      </c>
    </row>
    <row r="1643" spans="1:74" x14ac:dyDescent="0.25">
      <c r="A1643" t="s">
        <v>3082</v>
      </c>
      <c r="B1643" t="s">
        <v>8870</v>
      </c>
      <c r="C1643">
        <v>1261</v>
      </c>
      <c r="D1643" t="s">
        <v>221</v>
      </c>
      <c r="E1643" t="s">
        <v>222</v>
      </c>
      <c r="F1643">
        <v>42464</v>
      </c>
      <c r="G1643" t="s">
        <v>99</v>
      </c>
      <c r="H1643" t="s">
        <v>76</v>
      </c>
      <c r="I1643">
        <v>1184</v>
      </c>
      <c r="J1643">
        <v>2020</v>
      </c>
      <c r="K1643">
        <v>239</v>
      </c>
      <c r="L1643" t="s">
        <v>77</v>
      </c>
      <c r="M1643" t="s">
        <v>99</v>
      </c>
      <c r="N1643" t="s">
        <v>78</v>
      </c>
      <c r="O1643" t="s">
        <v>1385</v>
      </c>
      <c r="P1643" t="s">
        <v>3121</v>
      </c>
      <c r="Q1643">
        <v>17749896000109</v>
      </c>
      <c r="R1643" t="s">
        <v>102</v>
      </c>
      <c r="U1643">
        <v>4303</v>
      </c>
      <c r="W1643" t="s">
        <v>8861</v>
      </c>
      <c r="X1643" t="s">
        <v>8861</v>
      </c>
      <c r="Y1643" t="s">
        <v>808</v>
      </c>
      <c r="Z1643" t="s">
        <v>83</v>
      </c>
      <c r="AA1643" t="s">
        <v>166</v>
      </c>
      <c r="AB1643" t="s">
        <v>167</v>
      </c>
      <c r="AC1643" t="s">
        <v>1513</v>
      </c>
      <c r="AD1643" t="s">
        <v>3130</v>
      </c>
      <c r="AF1643" t="s">
        <v>85</v>
      </c>
      <c r="AG1643">
        <v>25000</v>
      </c>
      <c r="AH1643" s="2">
        <v>43893.460115740738</v>
      </c>
      <c r="AI1643" s="2">
        <v>43894.639537037037</v>
      </c>
      <c r="AJ1643" s="2">
        <v>43894.755347222221</v>
      </c>
      <c r="AM1643" t="s">
        <v>87</v>
      </c>
      <c r="AP1643" s="2">
        <v>44001.625914351855</v>
      </c>
      <c r="AQ1643" t="s">
        <v>1947</v>
      </c>
      <c r="AR1643" t="s">
        <v>128</v>
      </c>
      <c r="AS1643" t="s">
        <v>3123</v>
      </c>
      <c r="AT1643" s="2">
        <v>44048.761805555558</v>
      </c>
      <c r="AV1643">
        <v>25000</v>
      </c>
      <c r="AX1643" s="3">
        <v>25000</v>
      </c>
      <c r="AY1643" s="3">
        <v>25000</v>
      </c>
      <c r="AZ1643">
        <v>25000</v>
      </c>
      <c r="BA1643" s="3">
        <v>0</v>
      </c>
      <c r="BB1643" t="s">
        <v>88</v>
      </c>
      <c r="BC1643" s="2">
        <v>44056.354178240741</v>
      </c>
      <c r="BD1643" t="s">
        <v>3124</v>
      </c>
      <c r="BE1643">
        <v>2020</v>
      </c>
      <c r="BF1643" t="s">
        <v>3125</v>
      </c>
      <c r="BG1643">
        <v>25000</v>
      </c>
      <c r="BH1643" t="s">
        <v>3126</v>
      </c>
      <c r="BI1643">
        <v>2020</v>
      </c>
      <c r="BJ1643" t="s">
        <v>3127</v>
      </c>
      <c r="BK1643">
        <v>25000</v>
      </c>
      <c r="BL1643" s="2">
        <v>44168</v>
      </c>
      <c r="BM1643" s="2">
        <v>44897</v>
      </c>
      <c r="BN1643" t="s">
        <v>3128</v>
      </c>
      <c r="BO1643" t="s">
        <v>112</v>
      </c>
      <c r="BP1643" t="s">
        <v>113</v>
      </c>
      <c r="BQ1643">
        <v>9264043</v>
      </c>
      <c r="BR1643" t="s">
        <v>3127</v>
      </c>
      <c r="BV1643" s="2">
        <v>44270.586851851855</v>
      </c>
    </row>
    <row r="1644" spans="1:74" x14ac:dyDescent="0.25">
      <c r="A1644" t="s">
        <v>3082</v>
      </c>
      <c r="B1644" t="s">
        <v>8870</v>
      </c>
      <c r="C1644">
        <v>1261</v>
      </c>
      <c r="D1644" t="s">
        <v>221</v>
      </c>
      <c r="E1644" t="s">
        <v>222</v>
      </c>
      <c r="F1644">
        <v>42881</v>
      </c>
      <c r="G1644" t="s">
        <v>223</v>
      </c>
      <c r="H1644" t="s">
        <v>76</v>
      </c>
      <c r="I1644">
        <v>1185</v>
      </c>
      <c r="J1644">
        <v>2020</v>
      </c>
      <c r="K1644">
        <v>258</v>
      </c>
      <c r="L1644" t="s">
        <v>77</v>
      </c>
      <c r="M1644" t="s">
        <v>223</v>
      </c>
      <c r="N1644" t="s">
        <v>224</v>
      </c>
      <c r="O1644" t="s">
        <v>3131</v>
      </c>
      <c r="P1644" t="s">
        <v>3132</v>
      </c>
      <c r="S1644">
        <v>119458</v>
      </c>
      <c r="T1644" t="s">
        <v>3132</v>
      </c>
      <c r="U1644">
        <v>4297</v>
      </c>
      <c r="W1644" t="s">
        <v>8861</v>
      </c>
      <c r="X1644" t="s">
        <v>8861</v>
      </c>
      <c r="Y1644" t="s">
        <v>227</v>
      </c>
      <c r="Z1644" t="s">
        <v>83</v>
      </c>
      <c r="AD1644" t="s">
        <v>228</v>
      </c>
      <c r="AE1644" t="s">
        <v>228</v>
      </c>
      <c r="AF1644" t="s">
        <v>85</v>
      </c>
      <c r="AG1644">
        <v>25000</v>
      </c>
      <c r="AH1644" s="2">
        <v>43894.640775462962</v>
      </c>
      <c r="AI1644" s="2">
        <v>43895.765613425923</v>
      </c>
      <c r="AJ1644" s="2">
        <v>43896.746168981481</v>
      </c>
      <c r="AM1644" t="s">
        <v>87</v>
      </c>
      <c r="AR1644" t="s">
        <v>87</v>
      </c>
      <c r="AU1644">
        <v>25000</v>
      </c>
      <c r="AW1644">
        <v>25000</v>
      </c>
      <c r="AX1644" s="3">
        <v>25000</v>
      </c>
      <c r="AY1644" s="3">
        <v>25000</v>
      </c>
      <c r="AZ1644">
        <v>25000</v>
      </c>
      <c r="BA1644" s="3">
        <v>0</v>
      </c>
      <c r="BB1644" t="s">
        <v>88</v>
      </c>
      <c r="BC1644" s="2">
        <v>44056.354166666664</v>
      </c>
      <c r="BV1644" s="2">
        <v>44270.586851851855</v>
      </c>
    </row>
    <row r="1645" spans="1:74" x14ac:dyDescent="0.25">
      <c r="A1645" t="s">
        <v>3082</v>
      </c>
      <c r="B1645" t="s">
        <v>8870</v>
      </c>
      <c r="C1645">
        <v>1261</v>
      </c>
      <c r="D1645" t="s">
        <v>221</v>
      </c>
      <c r="E1645" t="s">
        <v>222</v>
      </c>
      <c r="F1645">
        <v>43031</v>
      </c>
      <c r="G1645" t="s">
        <v>223</v>
      </c>
      <c r="H1645" t="s">
        <v>76</v>
      </c>
      <c r="I1645">
        <v>1185</v>
      </c>
      <c r="J1645">
        <v>2020</v>
      </c>
      <c r="K1645">
        <v>254</v>
      </c>
      <c r="L1645" t="s">
        <v>77</v>
      </c>
      <c r="M1645" t="s">
        <v>223</v>
      </c>
      <c r="N1645" t="s">
        <v>224</v>
      </c>
      <c r="O1645" t="s">
        <v>3133</v>
      </c>
      <c r="P1645" t="s">
        <v>3134</v>
      </c>
      <c r="S1645">
        <v>181692</v>
      </c>
      <c r="T1645" t="s">
        <v>3134</v>
      </c>
      <c r="U1645">
        <v>4297</v>
      </c>
      <c r="W1645" t="s">
        <v>8861</v>
      </c>
      <c r="X1645" t="s">
        <v>8861</v>
      </c>
      <c r="Y1645" t="s">
        <v>227</v>
      </c>
      <c r="Z1645" t="s">
        <v>83</v>
      </c>
      <c r="AD1645" t="s">
        <v>228</v>
      </c>
      <c r="AE1645" t="s">
        <v>228</v>
      </c>
      <c r="AF1645" t="s">
        <v>85</v>
      </c>
      <c r="AG1645">
        <v>25000</v>
      </c>
      <c r="AH1645" s="2">
        <v>43895.469444444447</v>
      </c>
      <c r="AI1645" s="2">
        <v>43895.765648148146</v>
      </c>
      <c r="AJ1645" s="2">
        <v>43896.746168981481</v>
      </c>
      <c r="AM1645" t="s">
        <v>87</v>
      </c>
      <c r="AR1645" t="s">
        <v>87</v>
      </c>
      <c r="AU1645">
        <v>25000</v>
      </c>
      <c r="AW1645">
        <v>25000</v>
      </c>
      <c r="AX1645" s="3">
        <v>25000</v>
      </c>
      <c r="AY1645" s="3">
        <v>25000</v>
      </c>
      <c r="AZ1645">
        <v>25000</v>
      </c>
      <c r="BA1645" s="3">
        <v>0</v>
      </c>
      <c r="BB1645" t="s">
        <v>88</v>
      </c>
      <c r="BC1645" s="2">
        <v>44056.354166666664</v>
      </c>
      <c r="BV1645" s="2">
        <v>44270.586851851855</v>
      </c>
    </row>
    <row r="1646" spans="1:74" x14ac:dyDescent="0.25">
      <c r="A1646" t="s">
        <v>3082</v>
      </c>
      <c r="B1646" t="s">
        <v>8870</v>
      </c>
      <c r="C1646">
        <v>1261</v>
      </c>
      <c r="D1646" t="s">
        <v>221</v>
      </c>
      <c r="E1646" t="s">
        <v>222</v>
      </c>
      <c r="F1646">
        <v>43825</v>
      </c>
      <c r="G1646" t="s">
        <v>223</v>
      </c>
      <c r="H1646" t="s">
        <v>76</v>
      </c>
      <c r="I1646">
        <v>1185</v>
      </c>
      <c r="J1646">
        <v>2020</v>
      </c>
      <c r="K1646">
        <v>154</v>
      </c>
      <c r="L1646" t="s">
        <v>77</v>
      </c>
      <c r="M1646" t="s">
        <v>223</v>
      </c>
      <c r="N1646" t="s">
        <v>224</v>
      </c>
      <c r="O1646" t="s">
        <v>177</v>
      </c>
      <c r="P1646" t="s">
        <v>3135</v>
      </c>
      <c r="S1646">
        <v>2305</v>
      </c>
      <c r="T1646" t="s">
        <v>3135</v>
      </c>
      <c r="U1646">
        <v>4297</v>
      </c>
      <c r="W1646" t="s">
        <v>8861</v>
      </c>
      <c r="X1646" t="s">
        <v>8861</v>
      </c>
      <c r="Y1646" t="s">
        <v>227</v>
      </c>
      <c r="Z1646" t="s">
        <v>83</v>
      </c>
      <c r="AD1646" t="s">
        <v>228</v>
      </c>
      <c r="AE1646" t="s">
        <v>228</v>
      </c>
      <c r="AF1646" t="s">
        <v>85</v>
      </c>
      <c r="AG1646">
        <v>25000</v>
      </c>
      <c r="AH1646" s="2">
        <v>43896.771631944444</v>
      </c>
      <c r="AI1646" s="2">
        <v>43899.418113425927</v>
      </c>
      <c r="AJ1646" s="2">
        <v>43899.522974537038</v>
      </c>
      <c r="AM1646" t="s">
        <v>87</v>
      </c>
      <c r="AR1646" t="s">
        <v>87</v>
      </c>
      <c r="AU1646">
        <v>25000</v>
      </c>
      <c r="AW1646">
        <v>25000</v>
      </c>
      <c r="AX1646" s="3">
        <v>25000</v>
      </c>
      <c r="AY1646" s="3">
        <v>25000</v>
      </c>
      <c r="AZ1646">
        <v>25000</v>
      </c>
      <c r="BA1646" s="3">
        <v>0</v>
      </c>
      <c r="BB1646" t="s">
        <v>88</v>
      </c>
      <c r="BC1646" s="2">
        <v>44056.354166666664</v>
      </c>
      <c r="BV1646" s="2">
        <v>44270.586851851855</v>
      </c>
    </row>
    <row r="1647" spans="1:74" x14ac:dyDescent="0.25">
      <c r="A1647" t="s">
        <v>3082</v>
      </c>
      <c r="B1647" t="s">
        <v>8870</v>
      </c>
      <c r="C1647">
        <v>1261</v>
      </c>
      <c r="D1647" t="s">
        <v>221</v>
      </c>
      <c r="E1647" t="s">
        <v>222</v>
      </c>
      <c r="F1647">
        <v>42433</v>
      </c>
      <c r="G1647" t="s">
        <v>223</v>
      </c>
      <c r="H1647" t="s">
        <v>76</v>
      </c>
      <c r="I1647">
        <v>1186</v>
      </c>
      <c r="J1647">
        <v>2020</v>
      </c>
      <c r="K1647">
        <v>14</v>
      </c>
      <c r="L1647" t="s">
        <v>77</v>
      </c>
      <c r="M1647" t="s">
        <v>223</v>
      </c>
      <c r="N1647" t="s">
        <v>224</v>
      </c>
      <c r="O1647" t="s">
        <v>177</v>
      </c>
      <c r="P1647" t="s">
        <v>490</v>
      </c>
      <c r="S1647">
        <v>1686</v>
      </c>
      <c r="T1647" t="s">
        <v>490</v>
      </c>
      <c r="U1647">
        <v>4304</v>
      </c>
      <c r="W1647" t="s">
        <v>8861</v>
      </c>
      <c r="X1647" t="s">
        <v>8861</v>
      </c>
      <c r="Y1647" t="s">
        <v>478</v>
      </c>
      <c r="Z1647" t="s">
        <v>83</v>
      </c>
      <c r="AD1647" t="s">
        <v>228</v>
      </c>
      <c r="AE1647" t="s">
        <v>228</v>
      </c>
      <c r="AF1647" t="s">
        <v>85</v>
      </c>
      <c r="AG1647">
        <v>30000</v>
      </c>
      <c r="AH1647" s="2">
        <v>43893.421689814815</v>
      </c>
      <c r="AI1647" s="2">
        <v>43893.783483796295</v>
      </c>
      <c r="AJ1647" s="2">
        <v>43894.755833333336</v>
      </c>
      <c r="AM1647" t="s">
        <v>87</v>
      </c>
      <c r="AR1647" t="s">
        <v>87</v>
      </c>
      <c r="AU1647">
        <v>30000</v>
      </c>
      <c r="AW1647">
        <v>30000</v>
      </c>
      <c r="AX1647" s="3">
        <v>30000</v>
      </c>
      <c r="AY1647" s="3">
        <v>30000</v>
      </c>
      <c r="AZ1647">
        <v>30000</v>
      </c>
      <c r="BA1647" s="3">
        <v>0</v>
      </c>
      <c r="BB1647" t="s">
        <v>88</v>
      </c>
      <c r="BC1647" s="2">
        <v>44056.354166666664</v>
      </c>
      <c r="BV1647" s="2">
        <v>44270.586851851855</v>
      </c>
    </row>
    <row r="1648" spans="1:74" x14ac:dyDescent="0.25">
      <c r="A1648" t="s">
        <v>3082</v>
      </c>
      <c r="B1648" t="s">
        <v>8870</v>
      </c>
      <c r="C1648">
        <v>1261</v>
      </c>
      <c r="D1648" t="s">
        <v>221</v>
      </c>
      <c r="E1648" t="s">
        <v>222</v>
      </c>
      <c r="F1648">
        <v>42469</v>
      </c>
      <c r="G1648" t="s">
        <v>223</v>
      </c>
      <c r="H1648" t="s">
        <v>76</v>
      </c>
      <c r="I1648">
        <v>1186</v>
      </c>
      <c r="J1648">
        <v>2020</v>
      </c>
      <c r="K1648">
        <v>49</v>
      </c>
      <c r="L1648" t="s">
        <v>77</v>
      </c>
      <c r="M1648" t="s">
        <v>223</v>
      </c>
      <c r="N1648" t="s">
        <v>224</v>
      </c>
      <c r="O1648" t="s">
        <v>3008</v>
      </c>
      <c r="P1648" t="s">
        <v>3136</v>
      </c>
      <c r="S1648">
        <v>55905</v>
      </c>
      <c r="T1648" t="s">
        <v>3136</v>
      </c>
      <c r="U1648">
        <v>4304</v>
      </c>
      <c r="W1648" t="s">
        <v>8861</v>
      </c>
      <c r="X1648" t="s">
        <v>8861</v>
      </c>
      <c r="Y1648" t="s">
        <v>478</v>
      </c>
      <c r="Z1648" t="s">
        <v>83</v>
      </c>
      <c r="AD1648" t="s">
        <v>228</v>
      </c>
      <c r="AE1648" t="s">
        <v>228</v>
      </c>
      <c r="AF1648" t="s">
        <v>85</v>
      </c>
      <c r="AG1648">
        <v>25000</v>
      </c>
      <c r="AH1648" s="2">
        <v>43893.466041666667</v>
      </c>
      <c r="AI1648" s="2">
        <v>43893.783495370371</v>
      </c>
      <c r="AJ1648" s="2">
        <v>43894.755844907406</v>
      </c>
      <c r="AM1648" t="s">
        <v>87</v>
      </c>
      <c r="AR1648" t="s">
        <v>87</v>
      </c>
      <c r="AU1648">
        <v>25000</v>
      </c>
      <c r="AW1648">
        <v>25000</v>
      </c>
      <c r="AX1648" s="3">
        <v>25000</v>
      </c>
      <c r="AY1648" s="3">
        <v>25000</v>
      </c>
      <c r="AZ1648">
        <v>25000</v>
      </c>
      <c r="BA1648" s="3">
        <v>0</v>
      </c>
      <c r="BB1648" t="s">
        <v>88</v>
      </c>
      <c r="BC1648" s="2">
        <v>44056.354166666664</v>
      </c>
      <c r="BV1648" s="2">
        <v>44270.586851851855</v>
      </c>
    </row>
    <row r="1649" spans="1:74" x14ac:dyDescent="0.25">
      <c r="A1649" t="s">
        <v>3082</v>
      </c>
      <c r="B1649" t="s">
        <v>8870</v>
      </c>
      <c r="C1649">
        <v>1261</v>
      </c>
      <c r="D1649" t="s">
        <v>221</v>
      </c>
      <c r="E1649" t="s">
        <v>222</v>
      </c>
      <c r="F1649">
        <v>42548</v>
      </c>
      <c r="G1649" t="s">
        <v>223</v>
      </c>
      <c r="H1649" t="s">
        <v>76</v>
      </c>
      <c r="I1649">
        <v>1199</v>
      </c>
      <c r="J1649">
        <v>2020</v>
      </c>
      <c r="K1649">
        <v>27</v>
      </c>
      <c r="L1649" t="s">
        <v>77</v>
      </c>
      <c r="M1649" t="s">
        <v>223</v>
      </c>
      <c r="N1649" t="s">
        <v>224</v>
      </c>
      <c r="O1649" t="s">
        <v>3137</v>
      </c>
      <c r="P1649" t="s">
        <v>3138</v>
      </c>
      <c r="S1649">
        <v>33154</v>
      </c>
      <c r="T1649" t="s">
        <v>3138</v>
      </c>
      <c r="U1649">
        <v>4309</v>
      </c>
      <c r="W1649" t="s">
        <v>8861</v>
      </c>
      <c r="X1649" t="s">
        <v>8861</v>
      </c>
      <c r="Y1649" t="s">
        <v>491</v>
      </c>
      <c r="Z1649" t="s">
        <v>83</v>
      </c>
      <c r="AD1649" t="s">
        <v>268</v>
      </c>
      <c r="AE1649" t="s">
        <v>268</v>
      </c>
      <c r="AF1649" t="s">
        <v>85</v>
      </c>
      <c r="AG1649">
        <v>125000</v>
      </c>
      <c r="AH1649" s="2">
        <v>43893.643194444441</v>
      </c>
      <c r="AI1649" s="2">
        <v>43893.783495370371</v>
      </c>
      <c r="AJ1649" s="2">
        <v>43894.756296296298</v>
      </c>
      <c r="AM1649" t="s">
        <v>87</v>
      </c>
      <c r="AR1649" t="s">
        <v>87</v>
      </c>
      <c r="AU1649">
        <v>125000</v>
      </c>
      <c r="AW1649">
        <v>125000</v>
      </c>
      <c r="AX1649" s="3">
        <v>125000</v>
      </c>
      <c r="AY1649" s="3">
        <v>125000</v>
      </c>
      <c r="AZ1649">
        <v>121000</v>
      </c>
      <c r="BA1649" s="3">
        <v>4000</v>
      </c>
      <c r="BB1649" t="s">
        <v>88</v>
      </c>
      <c r="BC1649" s="2">
        <v>44056.354166666664</v>
      </c>
      <c r="BV1649" s="2">
        <v>44270.586851851855</v>
      </c>
    </row>
    <row r="1650" spans="1:74" x14ac:dyDescent="0.25">
      <c r="A1650" t="s">
        <v>3082</v>
      </c>
      <c r="B1650" t="s">
        <v>8870</v>
      </c>
      <c r="C1650">
        <v>1261</v>
      </c>
      <c r="D1650" t="s">
        <v>221</v>
      </c>
      <c r="E1650" t="s">
        <v>222</v>
      </c>
      <c r="F1650">
        <v>42603</v>
      </c>
      <c r="G1650" t="s">
        <v>223</v>
      </c>
      <c r="H1650" t="s">
        <v>76</v>
      </c>
      <c r="I1650">
        <v>1209</v>
      </c>
      <c r="J1650">
        <v>2020</v>
      </c>
      <c r="K1650">
        <v>142</v>
      </c>
      <c r="L1650" t="s">
        <v>77</v>
      </c>
      <c r="M1650" t="s">
        <v>223</v>
      </c>
      <c r="N1650" t="s">
        <v>224</v>
      </c>
      <c r="O1650" t="s">
        <v>3139</v>
      </c>
      <c r="P1650" t="s">
        <v>3140</v>
      </c>
      <c r="S1650">
        <v>278718</v>
      </c>
      <c r="T1650" t="s">
        <v>3140</v>
      </c>
      <c r="U1650">
        <v>4304</v>
      </c>
      <c r="W1650" t="s">
        <v>8861</v>
      </c>
      <c r="X1650" t="s">
        <v>8861</v>
      </c>
      <c r="Y1650" t="s">
        <v>478</v>
      </c>
      <c r="Z1650" t="s">
        <v>83</v>
      </c>
      <c r="AD1650" t="s">
        <v>228</v>
      </c>
      <c r="AE1650" t="s">
        <v>228</v>
      </c>
      <c r="AF1650" t="s">
        <v>85</v>
      </c>
      <c r="AG1650">
        <v>30000</v>
      </c>
      <c r="AH1650" s="2">
        <v>43893.784895833334</v>
      </c>
      <c r="AI1650" s="2">
        <v>43894.881458333337</v>
      </c>
      <c r="AJ1650" s="2">
        <v>43895.517800925925</v>
      </c>
      <c r="AM1650" t="s">
        <v>87</v>
      </c>
      <c r="AR1650" t="s">
        <v>87</v>
      </c>
      <c r="AU1650">
        <v>30000</v>
      </c>
      <c r="AW1650">
        <v>30000</v>
      </c>
      <c r="AX1650" s="3">
        <v>30000</v>
      </c>
      <c r="AY1650" s="3">
        <v>30000</v>
      </c>
      <c r="AZ1650">
        <v>30000</v>
      </c>
      <c r="BA1650" s="3">
        <v>0</v>
      </c>
      <c r="BB1650" t="s">
        <v>88</v>
      </c>
      <c r="BC1650" s="2">
        <v>44056.354166666664</v>
      </c>
      <c r="BV1650" s="2">
        <v>44270.586851851855</v>
      </c>
    </row>
    <row r="1651" spans="1:74" x14ac:dyDescent="0.25">
      <c r="A1651" t="s">
        <v>3082</v>
      </c>
      <c r="B1651" t="s">
        <v>8870</v>
      </c>
      <c r="C1651">
        <v>1371</v>
      </c>
      <c r="D1651" t="s">
        <v>508</v>
      </c>
      <c r="E1651" t="s">
        <v>509</v>
      </c>
      <c r="F1651">
        <v>42673</v>
      </c>
      <c r="G1651" t="s">
        <v>176</v>
      </c>
      <c r="H1651" t="s">
        <v>76</v>
      </c>
      <c r="I1651">
        <v>1211</v>
      </c>
      <c r="J1651">
        <v>2020</v>
      </c>
      <c r="K1651">
        <v>44</v>
      </c>
      <c r="L1651" t="s">
        <v>77</v>
      </c>
      <c r="M1651" t="s">
        <v>176</v>
      </c>
      <c r="N1651" t="s">
        <v>78</v>
      </c>
      <c r="O1651" t="s">
        <v>177</v>
      </c>
      <c r="P1651" t="s">
        <v>508</v>
      </c>
      <c r="Q1651">
        <v>957404000178</v>
      </c>
      <c r="U1651">
        <v>4337</v>
      </c>
      <c r="Y1651" t="s">
        <v>3141</v>
      </c>
      <c r="Z1651" t="s">
        <v>93</v>
      </c>
      <c r="AD1651" t="s">
        <v>3142</v>
      </c>
      <c r="AE1651" t="s">
        <v>3143</v>
      </c>
      <c r="AF1651" t="s">
        <v>85</v>
      </c>
      <c r="AG1651">
        <v>200000</v>
      </c>
      <c r="AH1651" s="2">
        <v>43894.458252314813</v>
      </c>
      <c r="AI1651" s="2">
        <v>43896.587835648148</v>
      </c>
      <c r="AJ1651" s="2">
        <v>43896.606898148151</v>
      </c>
      <c r="AM1651" t="s">
        <v>87</v>
      </c>
      <c r="AP1651" s="2">
        <v>44216.764652777776</v>
      </c>
      <c r="AQ1651" t="s">
        <v>3144</v>
      </c>
      <c r="AR1651" t="s">
        <v>87</v>
      </c>
      <c r="AU1651">
        <v>200000</v>
      </c>
      <c r="AW1651">
        <v>68182.63</v>
      </c>
      <c r="AX1651" s="3">
        <v>68182.63</v>
      </c>
      <c r="AY1651" s="3">
        <v>68182.63</v>
      </c>
      <c r="AZ1651" s="3">
        <v>61947.17</v>
      </c>
      <c r="BA1651" s="3">
        <v>6235.46</v>
      </c>
      <c r="BB1651" t="s">
        <v>88</v>
      </c>
      <c r="BC1651" s="2">
        <v>44216.9846875</v>
      </c>
      <c r="BV1651" s="2">
        <v>44270.586851851855</v>
      </c>
    </row>
    <row r="1652" spans="1:74" x14ac:dyDescent="0.25">
      <c r="A1652" t="s">
        <v>3082</v>
      </c>
      <c r="B1652" t="s">
        <v>8870</v>
      </c>
      <c r="C1652">
        <v>1371</v>
      </c>
      <c r="D1652" t="s">
        <v>508</v>
      </c>
      <c r="E1652" t="s">
        <v>509</v>
      </c>
      <c r="F1652">
        <v>42681</v>
      </c>
      <c r="G1652" t="s">
        <v>176</v>
      </c>
      <c r="H1652" t="s">
        <v>76</v>
      </c>
      <c r="I1652">
        <v>1211</v>
      </c>
      <c r="J1652">
        <v>2020</v>
      </c>
      <c r="K1652">
        <v>53</v>
      </c>
      <c r="L1652" t="s">
        <v>77</v>
      </c>
      <c r="M1652" t="s">
        <v>176</v>
      </c>
      <c r="N1652" t="s">
        <v>78</v>
      </c>
      <c r="O1652" t="s">
        <v>177</v>
      </c>
      <c r="P1652" t="s">
        <v>508</v>
      </c>
      <c r="Q1652">
        <v>957404000178</v>
      </c>
      <c r="U1652">
        <v>4337</v>
      </c>
      <c r="Y1652" t="s">
        <v>3141</v>
      </c>
      <c r="Z1652" t="s">
        <v>93</v>
      </c>
      <c r="AD1652" t="s">
        <v>3142</v>
      </c>
      <c r="AE1652" t="s">
        <v>3143</v>
      </c>
      <c r="AF1652" t="s">
        <v>85</v>
      </c>
      <c r="AG1652">
        <v>200000</v>
      </c>
      <c r="AH1652" s="2">
        <v>43894.459988425922</v>
      </c>
      <c r="AI1652" s="2">
        <v>43896.587824074071</v>
      </c>
      <c r="AJ1652" s="2">
        <v>43896.606898148151</v>
      </c>
      <c r="AM1652" t="s">
        <v>87</v>
      </c>
      <c r="AR1652" t="s">
        <v>87</v>
      </c>
      <c r="AU1652">
        <v>200000</v>
      </c>
      <c r="AW1652">
        <v>200000</v>
      </c>
      <c r="AX1652" s="3">
        <v>200000</v>
      </c>
      <c r="AY1652" s="3">
        <v>200000</v>
      </c>
      <c r="AZ1652" s="3">
        <v>200000</v>
      </c>
      <c r="BA1652" s="3">
        <v>0</v>
      </c>
      <c r="BB1652" t="s">
        <v>88</v>
      </c>
      <c r="BC1652" s="2">
        <v>44162.594618055555</v>
      </c>
      <c r="BV1652" s="2">
        <v>44270.586851851855</v>
      </c>
    </row>
    <row r="1653" spans="1:74" x14ac:dyDescent="0.25">
      <c r="A1653" t="s">
        <v>3082</v>
      </c>
      <c r="B1653" t="s">
        <v>8870</v>
      </c>
      <c r="C1653">
        <v>1371</v>
      </c>
      <c r="D1653" t="s">
        <v>508</v>
      </c>
      <c r="E1653" t="s">
        <v>509</v>
      </c>
      <c r="F1653">
        <v>42682</v>
      </c>
      <c r="G1653" t="s">
        <v>176</v>
      </c>
      <c r="H1653" t="s">
        <v>76</v>
      </c>
      <c r="I1653">
        <v>1211</v>
      </c>
      <c r="J1653">
        <v>2020</v>
      </c>
      <c r="K1653">
        <v>57</v>
      </c>
      <c r="L1653" t="s">
        <v>77</v>
      </c>
      <c r="M1653" t="s">
        <v>176</v>
      </c>
      <c r="N1653" t="s">
        <v>78</v>
      </c>
      <c r="O1653" t="s">
        <v>177</v>
      </c>
      <c r="P1653" t="s">
        <v>508</v>
      </c>
      <c r="Q1653">
        <v>957404000178</v>
      </c>
      <c r="U1653">
        <v>4337</v>
      </c>
      <c r="Y1653" t="s">
        <v>3141</v>
      </c>
      <c r="Z1653" t="s">
        <v>93</v>
      </c>
      <c r="AD1653" t="s">
        <v>3142</v>
      </c>
      <c r="AE1653" t="s">
        <v>3143</v>
      </c>
      <c r="AF1653" t="s">
        <v>85</v>
      </c>
      <c r="AG1653">
        <v>200000</v>
      </c>
      <c r="AH1653" s="2">
        <v>43894.460451388892</v>
      </c>
      <c r="AI1653" s="2">
        <v>43896.587824074071</v>
      </c>
      <c r="AJ1653" s="2">
        <v>43896.606898148151</v>
      </c>
      <c r="AM1653" t="s">
        <v>87</v>
      </c>
      <c r="AR1653" t="s">
        <v>87</v>
      </c>
      <c r="AU1653">
        <v>200000</v>
      </c>
      <c r="AW1653">
        <v>200000</v>
      </c>
      <c r="AX1653" s="3">
        <v>200000</v>
      </c>
      <c r="AY1653" s="3">
        <v>200000</v>
      </c>
      <c r="AZ1653" s="3">
        <v>200000</v>
      </c>
      <c r="BA1653" s="3">
        <v>0</v>
      </c>
      <c r="BB1653" t="s">
        <v>88</v>
      </c>
      <c r="BC1653" s="2">
        <v>44162.594618055555</v>
      </c>
      <c r="BV1653" s="2">
        <v>44270.586851851855</v>
      </c>
    </row>
    <row r="1654" spans="1:74" x14ac:dyDescent="0.25">
      <c r="A1654" t="s">
        <v>3082</v>
      </c>
      <c r="B1654" t="s">
        <v>8870</v>
      </c>
      <c r="C1654">
        <v>1371</v>
      </c>
      <c r="D1654" t="s">
        <v>508</v>
      </c>
      <c r="E1654" t="s">
        <v>509</v>
      </c>
      <c r="F1654">
        <v>44801</v>
      </c>
      <c r="G1654" t="s">
        <v>176</v>
      </c>
      <c r="H1654" t="s">
        <v>76</v>
      </c>
      <c r="I1654">
        <v>1211</v>
      </c>
      <c r="J1654">
        <v>2020</v>
      </c>
      <c r="K1654">
        <v>78</v>
      </c>
      <c r="L1654" t="s">
        <v>77</v>
      </c>
      <c r="M1654" t="s">
        <v>176</v>
      </c>
      <c r="N1654" t="s">
        <v>78</v>
      </c>
      <c r="O1654" t="s">
        <v>177</v>
      </c>
      <c r="P1654" t="s">
        <v>508</v>
      </c>
      <c r="Q1654">
        <v>957404000178</v>
      </c>
      <c r="U1654">
        <v>4337</v>
      </c>
      <c r="Y1654" t="s">
        <v>3141</v>
      </c>
      <c r="Z1654" t="s">
        <v>93</v>
      </c>
      <c r="AD1654" t="s">
        <v>3142</v>
      </c>
      <c r="AE1654" t="s">
        <v>3143</v>
      </c>
      <c r="AF1654" t="s">
        <v>85</v>
      </c>
      <c r="AG1654">
        <v>300000</v>
      </c>
      <c r="AH1654" s="2">
        <v>43901.474016203705</v>
      </c>
      <c r="AI1654" s="2">
        <v>43901.709537037037</v>
      </c>
      <c r="AJ1654" s="2">
        <v>43902.733310185184</v>
      </c>
      <c r="AM1654" t="s">
        <v>87</v>
      </c>
      <c r="AR1654" t="s">
        <v>87</v>
      </c>
      <c r="AU1654">
        <v>300000</v>
      </c>
      <c r="AW1654">
        <v>300000</v>
      </c>
      <c r="AX1654" s="3">
        <v>300000</v>
      </c>
      <c r="AY1654" s="3">
        <v>300000</v>
      </c>
      <c r="AZ1654" s="3">
        <v>300000</v>
      </c>
      <c r="BA1654" s="3">
        <v>0</v>
      </c>
      <c r="BB1654" t="s">
        <v>88</v>
      </c>
      <c r="BC1654" s="2">
        <v>44162.594618055555</v>
      </c>
      <c r="BV1654" s="2">
        <v>44270.586851851855</v>
      </c>
    </row>
    <row r="1655" spans="1:74" x14ac:dyDescent="0.25">
      <c r="A1655" t="s">
        <v>3082</v>
      </c>
      <c r="B1655" t="s">
        <v>8870</v>
      </c>
      <c r="C1655">
        <v>1371</v>
      </c>
      <c r="D1655" t="s">
        <v>508</v>
      </c>
      <c r="E1655" t="s">
        <v>509</v>
      </c>
      <c r="F1655">
        <v>44805</v>
      </c>
      <c r="G1655" t="s">
        <v>176</v>
      </c>
      <c r="H1655" t="s">
        <v>76</v>
      </c>
      <c r="I1655">
        <v>1211</v>
      </c>
      <c r="J1655">
        <v>2020</v>
      </c>
      <c r="K1655">
        <v>65</v>
      </c>
      <c r="L1655" t="s">
        <v>77</v>
      </c>
      <c r="M1655" t="s">
        <v>176</v>
      </c>
      <c r="N1655" t="s">
        <v>78</v>
      </c>
      <c r="O1655" t="s">
        <v>177</v>
      </c>
      <c r="P1655" t="s">
        <v>508</v>
      </c>
      <c r="Q1655">
        <v>957404000178</v>
      </c>
      <c r="U1655">
        <v>4337</v>
      </c>
      <c r="Y1655" t="s">
        <v>3141</v>
      </c>
      <c r="Z1655" t="s">
        <v>93</v>
      </c>
      <c r="AD1655" t="s">
        <v>3142</v>
      </c>
      <c r="AE1655" t="s">
        <v>3143</v>
      </c>
      <c r="AF1655" t="s">
        <v>85</v>
      </c>
      <c r="AG1655">
        <v>300000</v>
      </c>
      <c r="AH1655" s="2">
        <v>43901.475416666668</v>
      </c>
      <c r="AI1655" s="2">
        <v>43901.709537037037</v>
      </c>
      <c r="AJ1655" s="2">
        <v>43902.73333333333</v>
      </c>
      <c r="AM1655" t="s">
        <v>87</v>
      </c>
      <c r="AR1655" t="s">
        <v>87</v>
      </c>
      <c r="AU1655">
        <v>300000</v>
      </c>
      <c r="AW1655">
        <v>300000</v>
      </c>
      <c r="AX1655" s="3">
        <v>300000</v>
      </c>
      <c r="AY1655" s="3">
        <v>300000</v>
      </c>
      <c r="AZ1655" s="3">
        <v>300000</v>
      </c>
      <c r="BA1655" s="3">
        <v>0</v>
      </c>
      <c r="BB1655" t="s">
        <v>88</v>
      </c>
      <c r="BC1655" s="2">
        <v>44162.594618055555</v>
      </c>
      <c r="BV1655" s="2">
        <v>44270.586851851855</v>
      </c>
    </row>
    <row r="1656" spans="1:74" x14ac:dyDescent="0.25">
      <c r="A1656" t="s">
        <v>3082</v>
      </c>
      <c r="B1656" t="s">
        <v>8870</v>
      </c>
      <c r="C1656">
        <v>1261</v>
      </c>
      <c r="D1656" t="s">
        <v>221</v>
      </c>
      <c r="E1656" t="s">
        <v>222</v>
      </c>
      <c r="F1656">
        <v>42829</v>
      </c>
      <c r="G1656" t="s">
        <v>223</v>
      </c>
      <c r="H1656" t="s">
        <v>76</v>
      </c>
      <c r="I1656">
        <v>1217</v>
      </c>
      <c r="J1656">
        <v>2020</v>
      </c>
      <c r="K1656">
        <v>187</v>
      </c>
      <c r="L1656" t="s">
        <v>77</v>
      </c>
      <c r="M1656" t="s">
        <v>223</v>
      </c>
      <c r="N1656" t="s">
        <v>224</v>
      </c>
      <c r="O1656" t="s">
        <v>177</v>
      </c>
      <c r="P1656" t="s">
        <v>490</v>
      </c>
      <c r="S1656">
        <v>1686</v>
      </c>
      <c r="T1656" t="s">
        <v>490</v>
      </c>
      <c r="U1656">
        <v>4304</v>
      </c>
      <c r="W1656" t="s">
        <v>8861</v>
      </c>
      <c r="X1656" t="s">
        <v>8861</v>
      </c>
      <c r="Y1656" t="s">
        <v>478</v>
      </c>
      <c r="Z1656" t="s">
        <v>83</v>
      </c>
      <c r="AD1656" t="s">
        <v>228</v>
      </c>
      <c r="AE1656" t="s">
        <v>228</v>
      </c>
      <c r="AF1656" t="s">
        <v>85</v>
      </c>
      <c r="AG1656">
        <v>27000</v>
      </c>
      <c r="AH1656" s="2">
        <v>43894.58152777778</v>
      </c>
      <c r="AI1656" s="2">
        <v>43895.765590277777</v>
      </c>
      <c r="AJ1656" s="2">
        <v>43896.74145833333</v>
      </c>
      <c r="AM1656" t="s">
        <v>87</v>
      </c>
      <c r="AR1656" t="s">
        <v>87</v>
      </c>
      <c r="AU1656">
        <v>27000</v>
      </c>
      <c r="AW1656">
        <v>27000</v>
      </c>
      <c r="AX1656" s="3">
        <v>27000</v>
      </c>
      <c r="AY1656" s="3">
        <v>27000</v>
      </c>
      <c r="AZ1656">
        <v>27000</v>
      </c>
      <c r="BA1656" s="3">
        <v>0</v>
      </c>
      <c r="BB1656" t="s">
        <v>88</v>
      </c>
      <c r="BC1656" s="2">
        <v>44056.354166666664</v>
      </c>
      <c r="BV1656" s="2">
        <v>44270.586851851855</v>
      </c>
    </row>
    <row r="1657" spans="1:74" x14ac:dyDescent="0.25">
      <c r="A1657" t="s">
        <v>3082</v>
      </c>
      <c r="B1657" t="s">
        <v>8870</v>
      </c>
      <c r="C1657">
        <v>1261</v>
      </c>
      <c r="D1657" t="s">
        <v>221</v>
      </c>
      <c r="E1657" t="s">
        <v>222</v>
      </c>
      <c r="F1657">
        <v>42831</v>
      </c>
      <c r="G1657" t="s">
        <v>223</v>
      </c>
      <c r="H1657" t="s">
        <v>76</v>
      </c>
      <c r="I1657">
        <v>1217</v>
      </c>
      <c r="J1657">
        <v>2020</v>
      </c>
      <c r="K1657">
        <v>218</v>
      </c>
      <c r="L1657" t="s">
        <v>77</v>
      </c>
      <c r="M1657" t="s">
        <v>223</v>
      </c>
      <c r="N1657" t="s">
        <v>224</v>
      </c>
      <c r="O1657" t="s">
        <v>1556</v>
      </c>
      <c r="P1657" t="s">
        <v>1557</v>
      </c>
      <c r="S1657">
        <v>215384</v>
      </c>
      <c r="T1657" t="s">
        <v>1557</v>
      </c>
      <c r="U1657">
        <v>4304</v>
      </c>
      <c r="W1657" t="s">
        <v>8861</v>
      </c>
      <c r="X1657" t="s">
        <v>8861</v>
      </c>
      <c r="Y1657" t="s">
        <v>478</v>
      </c>
      <c r="Z1657" t="s">
        <v>83</v>
      </c>
      <c r="AD1657" t="s">
        <v>228</v>
      </c>
      <c r="AE1657" t="s">
        <v>228</v>
      </c>
      <c r="AF1657" t="s">
        <v>85</v>
      </c>
      <c r="AG1657">
        <v>25000</v>
      </c>
      <c r="AH1657" s="2">
        <v>43894.585590277777</v>
      </c>
      <c r="AI1657" s="2">
        <v>43895.765601851854</v>
      </c>
      <c r="AJ1657" s="2">
        <v>43896.741469907407</v>
      </c>
      <c r="AM1657" t="s">
        <v>87</v>
      </c>
      <c r="AR1657" t="s">
        <v>87</v>
      </c>
      <c r="AU1657">
        <v>25000</v>
      </c>
      <c r="AW1657">
        <v>25000</v>
      </c>
      <c r="AX1657" s="3">
        <v>25000</v>
      </c>
      <c r="AY1657" s="3">
        <v>25000</v>
      </c>
      <c r="AZ1657">
        <v>25000</v>
      </c>
      <c r="BA1657" s="3">
        <v>0</v>
      </c>
      <c r="BB1657" t="s">
        <v>88</v>
      </c>
      <c r="BC1657" s="2">
        <v>44056.354166666664</v>
      </c>
      <c r="BV1657" s="2">
        <v>44270.586851851855</v>
      </c>
    </row>
    <row r="1658" spans="1:74" x14ac:dyDescent="0.25">
      <c r="A1658" t="s">
        <v>3082</v>
      </c>
      <c r="B1658" t="s">
        <v>8870</v>
      </c>
      <c r="C1658">
        <v>1261</v>
      </c>
      <c r="D1658" t="s">
        <v>221</v>
      </c>
      <c r="E1658" t="s">
        <v>222</v>
      </c>
      <c r="F1658">
        <v>42833</v>
      </c>
      <c r="G1658" t="s">
        <v>223</v>
      </c>
      <c r="H1658" t="s">
        <v>76</v>
      </c>
      <c r="I1658">
        <v>1217</v>
      </c>
      <c r="J1658">
        <v>2020</v>
      </c>
      <c r="K1658">
        <v>323</v>
      </c>
      <c r="L1658" t="s">
        <v>77</v>
      </c>
      <c r="M1658" t="s">
        <v>223</v>
      </c>
      <c r="N1658" t="s">
        <v>224</v>
      </c>
      <c r="O1658" t="s">
        <v>3088</v>
      </c>
      <c r="P1658" t="s">
        <v>3145</v>
      </c>
      <c r="S1658">
        <v>159131</v>
      </c>
      <c r="T1658" t="s">
        <v>3145</v>
      </c>
      <c r="U1658">
        <v>4304</v>
      </c>
      <c r="W1658" t="s">
        <v>8861</v>
      </c>
      <c r="X1658" t="s">
        <v>8861</v>
      </c>
      <c r="Y1658" t="s">
        <v>478</v>
      </c>
      <c r="Z1658" t="s">
        <v>83</v>
      </c>
      <c r="AD1658" t="s">
        <v>228</v>
      </c>
      <c r="AE1658" t="s">
        <v>228</v>
      </c>
      <c r="AF1658" t="s">
        <v>85</v>
      </c>
      <c r="AG1658">
        <v>35000</v>
      </c>
      <c r="AH1658" s="2">
        <v>43894.590046296296</v>
      </c>
      <c r="AI1658" s="2">
        <v>43895.765601851854</v>
      </c>
      <c r="AJ1658" s="2">
        <v>43896.741469907407</v>
      </c>
      <c r="AM1658" t="s">
        <v>87</v>
      </c>
      <c r="AR1658" t="s">
        <v>87</v>
      </c>
      <c r="AU1658">
        <v>35000</v>
      </c>
      <c r="AW1658">
        <v>35000</v>
      </c>
      <c r="AX1658" s="3">
        <v>35000</v>
      </c>
      <c r="AY1658" s="3">
        <v>35000</v>
      </c>
      <c r="AZ1658">
        <v>35000</v>
      </c>
      <c r="BA1658" s="3">
        <v>0</v>
      </c>
      <c r="BB1658" t="s">
        <v>88</v>
      </c>
      <c r="BC1658" s="2">
        <v>44056.354166666664</v>
      </c>
      <c r="BV1658" s="2">
        <v>44270.586851851855</v>
      </c>
    </row>
    <row r="1659" spans="1:74" x14ac:dyDescent="0.25">
      <c r="A1659" t="s">
        <v>3082</v>
      </c>
      <c r="B1659" t="s">
        <v>8870</v>
      </c>
      <c r="C1659">
        <v>1261</v>
      </c>
      <c r="D1659" t="s">
        <v>221</v>
      </c>
      <c r="E1659" t="s">
        <v>222</v>
      </c>
      <c r="F1659">
        <v>42826</v>
      </c>
      <c r="G1659" t="s">
        <v>223</v>
      </c>
      <c r="H1659" t="s">
        <v>76</v>
      </c>
      <c r="I1659">
        <v>1228</v>
      </c>
      <c r="J1659">
        <v>2020</v>
      </c>
      <c r="K1659">
        <v>276</v>
      </c>
      <c r="L1659" t="s">
        <v>77</v>
      </c>
      <c r="M1659" t="s">
        <v>223</v>
      </c>
      <c r="N1659" t="s">
        <v>224</v>
      </c>
      <c r="O1659" t="s">
        <v>3146</v>
      </c>
      <c r="P1659" t="s">
        <v>3147</v>
      </c>
      <c r="S1659">
        <v>166871</v>
      </c>
      <c r="T1659" t="s">
        <v>3147</v>
      </c>
      <c r="U1659">
        <v>4304</v>
      </c>
      <c r="W1659" t="s">
        <v>8861</v>
      </c>
      <c r="X1659" t="s">
        <v>8861</v>
      </c>
      <c r="Y1659" t="s">
        <v>478</v>
      </c>
      <c r="Z1659" t="s">
        <v>83</v>
      </c>
      <c r="AD1659" t="s">
        <v>228</v>
      </c>
      <c r="AE1659" t="s">
        <v>228</v>
      </c>
      <c r="AF1659" t="s">
        <v>85</v>
      </c>
      <c r="AG1659">
        <v>25000</v>
      </c>
      <c r="AH1659" s="2">
        <v>43894.576874999999</v>
      </c>
      <c r="AI1659" s="2">
        <v>43895.765590277777</v>
      </c>
      <c r="AJ1659" s="2">
        <v>43896.742118055554</v>
      </c>
      <c r="AM1659" t="s">
        <v>87</v>
      </c>
      <c r="AR1659" t="s">
        <v>87</v>
      </c>
      <c r="AU1659">
        <v>25000</v>
      </c>
      <c r="AW1659">
        <v>25000</v>
      </c>
      <c r="AX1659" s="3">
        <v>25000</v>
      </c>
      <c r="AY1659" s="3">
        <v>25000</v>
      </c>
      <c r="AZ1659">
        <v>25000</v>
      </c>
      <c r="BA1659" s="3">
        <v>0</v>
      </c>
      <c r="BB1659" t="s">
        <v>88</v>
      </c>
      <c r="BC1659" s="2">
        <v>44056.354166666664</v>
      </c>
      <c r="BV1659" s="2">
        <v>44270.586851851855</v>
      </c>
    </row>
    <row r="1660" spans="1:74" x14ac:dyDescent="0.25">
      <c r="A1660" t="s">
        <v>3082</v>
      </c>
      <c r="B1660" t="s">
        <v>8870</v>
      </c>
      <c r="C1660">
        <v>1261</v>
      </c>
      <c r="D1660" t="s">
        <v>221</v>
      </c>
      <c r="E1660" t="s">
        <v>222</v>
      </c>
      <c r="F1660">
        <v>43762</v>
      </c>
      <c r="G1660" t="s">
        <v>223</v>
      </c>
      <c r="H1660" t="s">
        <v>76</v>
      </c>
      <c r="I1660">
        <v>1339</v>
      </c>
      <c r="J1660">
        <v>2020</v>
      </c>
      <c r="K1660">
        <v>199</v>
      </c>
      <c r="L1660" t="s">
        <v>77</v>
      </c>
      <c r="M1660" t="s">
        <v>223</v>
      </c>
      <c r="N1660" t="s">
        <v>224</v>
      </c>
      <c r="O1660" t="s">
        <v>429</v>
      </c>
      <c r="P1660" t="s">
        <v>3148</v>
      </c>
      <c r="S1660">
        <v>10430</v>
      </c>
      <c r="T1660" t="s">
        <v>3148</v>
      </c>
      <c r="U1660">
        <v>4304</v>
      </c>
      <c r="W1660" t="s">
        <v>8861</v>
      </c>
      <c r="X1660" t="s">
        <v>8861</v>
      </c>
      <c r="Y1660" t="s">
        <v>478</v>
      </c>
      <c r="Z1660" t="s">
        <v>83</v>
      </c>
      <c r="AD1660" t="s">
        <v>228</v>
      </c>
      <c r="AE1660" t="s">
        <v>228</v>
      </c>
      <c r="AF1660" t="s">
        <v>85</v>
      </c>
      <c r="AG1660">
        <v>25000</v>
      </c>
      <c r="AH1660" s="2">
        <v>43896.751770833333</v>
      </c>
      <c r="AI1660" s="2">
        <v>43899.415856481479</v>
      </c>
      <c r="AJ1660" s="2">
        <v>43899.523043981484</v>
      </c>
      <c r="AM1660" t="s">
        <v>87</v>
      </c>
      <c r="AR1660" t="s">
        <v>87</v>
      </c>
      <c r="AU1660">
        <v>25000</v>
      </c>
      <c r="AW1660">
        <v>25000</v>
      </c>
      <c r="AX1660" s="3">
        <v>25000</v>
      </c>
      <c r="AY1660" s="3">
        <v>25000</v>
      </c>
      <c r="AZ1660">
        <v>25000</v>
      </c>
      <c r="BA1660" s="3">
        <v>0</v>
      </c>
      <c r="BB1660" t="s">
        <v>88</v>
      </c>
      <c r="BC1660" s="2">
        <v>44056.354166666664</v>
      </c>
      <c r="BV1660" s="2">
        <v>44270.586851851855</v>
      </c>
    </row>
    <row r="1661" spans="1:74" x14ac:dyDescent="0.25">
      <c r="A1661" t="s">
        <v>3082</v>
      </c>
      <c r="B1661" t="s">
        <v>8870</v>
      </c>
      <c r="C1661">
        <v>1261</v>
      </c>
      <c r="D1661" t="s">
        <v>221</v>
      </c>
      <c r="E1661" t="s">
        <v>222</v>
      </c>
      <c r="F1661">
        <v>43774</v>
      </c>
      <c r="G1661" t="s">
        <v>223</v>
      </c>
      <c r="H1661" t="s">
        <v>76</v>
      </c>
      <c r="I1661">
        <v>1342</v>
      </c>
      <c r="J1661">
        <v>2020</v>
      </c>
      <c r="K1661">
        <v>213</v>
      </c>
      <c r="L1661" t="s">
        <v>77</v>
      </c>
      <c r="M1661" t="s">
        <v>223</v>
      </c>
      <c r="N1661" t="s">
        <v>224</v>
      </c>
      <c r="O1661" t="s">
        <v>429</v>
      </c>
      <c r="P1661" t="s">
        <v>3149</v>
      </c>
      <c r="S1661">
        <v>291102</v>
      </c>
      <c r="T1661" t="s">
        <v>3149</v>
      </c>
      <c r="U1661">
        <v>4304</v>
      </c>
      <c r="W1661" t="s">
        <v>8861</v>
      </c>
      <c r="X1661" t="s">
        <v>8861</v>
      </c>
      <c r="Y1661" t="s">
        <v>478</v>
      </c>
      <c r="Z1661" t="s">
        <v>83</v>
      </c>
      <c r="AD1661" t="s">
        <v>228</v>
      </c>
      <c r="AE1661" t="s">
        <v>228</v>
      </c>
      <c r="AF1661" t="s">
        <v>85</v>
      </c>
      <c r="AG1661">
        <v>25000</v>
      </c>
      <c r="AH1661" s="2">
        <v>43896.753634259258</v>
      </c>
      <c r="AI1661" s="2">
        <v>43899.415868055556</v>
      </c>
      <c r="AJ1661" s="2">
        <v>43899.523020833331</v>
      </c>
      <c r="AM1661" t="s">
        <v>87</v>
      </c>
      <c r="AR1661" t="s">
        <v>87</v>
      </c>
      <c r="AU1661">
        <v>25000</v>
      </c>
      <c r="AW1661">
        <v>25000</v>
      </c>
      <c r="AX1661" s="3">
        <v>25000</v>
      </c>
      <c r="AY1661" s="3">
        <v>25000</v>
      </c>
      <c r="AZ1661">
        <v>25000</v>
      </c>
      <c r="BA1661" s="3">
        <v>0</v>
      </c>
      <c r="BB1661" t="s">
        <v>88</v>
      </c>
      <c r="BC1661" s="2">
        <v>44056.354166666664</v>
      </c>
      <c r="BV1661" s="2">
        <v>44270.586851851855</v>
      </c>
    </row>
    <row r="1662" spans="1:74" x14ac:dyDescent="0.25">
      <c r="A1662" t="s">
        <v>3082</v>
      </c>
      <c r="B1662" t="s">
        <v>8870</v>
      </c>
      <c r="C1662">
        <v>1261</v>
      </c>
      <c r="D1662" t="s">
        <v>221</v>
      </c>
      <c r="E1662" t="s">
        <v>222</v>
      </c>
      <c r="F1662">
        <v>43775</v>
      </c>
      <c r="G1662" t="s">
        <v>223</v>
      </c>
      <c r="H1662" t="s">
        <v>76</v>
      </c>
      <c r="I1662">
        <v>1342</v>
      </c>
      <c r="J1662">
        <v>2020</v>
      </c>
      <c r="K1662">
        <v>240</v>
      </c>
      <c r="L1662" t="s">
        <v>77</v>
      </c>
      <c r="M1662" t="s">
        <v>223</v>
      </c>
      <c r="N1662" t="s">
        <v>224</v>
      </c>
      <c r="O1662" t="s">
        <v>429</v>
      </c>
      <c r="P1662" t="s">
        <v>3150</v>
      </c>
      <c r="S1662">
        <v>10456</v>
      </c>
      <c r="T1662" t="s">
        <v>3150</v>
      </c>
      <c r="U1662">
        <v>4304</v>
      </c>
      <c r="W1662" t="s">
        <v>8861</v>
      </c>
      <c r="X1662" t="s">
        <v>8861</v>
      </c>
      <c r="Y1662" t="s">
        <v>478</v>
      </c>
      <c r="Z1662" t="s">
        <v>83</v>
      </c>
      <c r="AD1662" t="s">
        <v>228</v>
      </c>
      <c r="AE1662" t="s">
        <v>228</v>
      </c>
      <c r="AF1662" t="s">
        <v>85</v>
      </c>
      <c r="AG1662">
        <v>25000</v>
      </c>
      <c r="AH1662" s="2">
        <v>43896.753634259258</v>
      </c>
      <c r="AI1662" s="2">
        <v>43899.415868055556</v>
      </c>
      <c r="AJ1662" s="2">
        <v>43899.522997685184</v>
      </c>
      <c r="AM1662" t="s">
        <v>87</v>
      </c>
      <c r="AR1662" t="s">
        <v>87</v>
      </c>
      <c r="AU1662">
        <v>25000</v>
      </c>
      <c r="AW1662">
        <v>25000</v>
      </c>
      <c r="AX1662" s="3">
        <v>25000</v>
      </c>
      <c r="AY1662" s="3">
        <v>25000</v>
      </c>
      <c r="AZ1662">
        <v>25000</v>
      </c>
      <c r="BA1662" s="3">
        <v>0</v>
      </c>
      <c r="BB1662" t="s">
        <v>88</v>
      </c>
      <c r="BC1662" s="2">
        <v>44056.354166666664</v>
      </c>
      <c r="BV1662" s="2">
        <v>44270.586851851855</v>
      </c>
    </row>
    <row r="1663" spans="1:74" x14ac:dyDescent="0.25">
      <c r="A1663" t="s">
        <v>3082</v>
      </c>
      <c r="B1663" t="s">
        <v>8870</v>
      </c>
      <c r="C1663">
        <v>1261</v>
      </c>
      <c r="D1663" t="s">
        <v>221</v>
      </c>
      <c r="E1663" t="s">
        <v>222</v>
      </c>
      <c r="F1663">
        <v>48221</v>
      </c>
      <c r="G1663" t="s">
        <v>223</v>
      </c>
      <c r="H1663" t="s">
        <v>76</v>
      </c>
      <c r="I1663">
        <v>1342</v>
      </c>
      <c r="J1663">
        <v>2020</v>
      </c>
      <c r="K1663">
        <v>297</v>
      </c>
      <c r="L1663" t="s">
        <v>77</v>
      </c>
      <c r="M1663" t="s">
        <v>223</v>
      </c>
      <c r="N1663" t="s">
        <v>224</v>
      </c>
      <c r="O1663" t="s">
        <v>2965</v>
      </c>
      <c r="P1663" t="s">
        <v>3151</v>
      </c>
      <c r="S1663">
        <v>45527</v>
      </c>
      <c r="T1663" t="s">
        <v>3151</v>
      </c>
      <c r="U1663">
        <v>4304</v>
      </c>
      <c r="W1663" t="s">
        <v>8861</v>
      </c>
      <c r="X1663" t="s">
        <v>8861</v>
      </c>
      <c r="Y1663" t="s">
        <v>478</v>
      </c>
      <c r="Z1663" t="s">
        <v>83</v>
      </c>
      <c r="AD1663" t="s">
        <v>228</v>
      </c>
      <c r="AE1663" t="s">
        <v>228</v>
      </c>
      <c r="AF1663" t="s">
        <v>85</v>
      </c>
      <c r="AG1663">
        <v>25000</v>
      </c>
      <c r="AH1663" s="2">
        <v>43906.702418981484</v>
      </c>
      <c r="AI1663" s="2">
        <v>43907.792118055557</v>
      </c>
      <c r="AJ1663" s="2">
        <v>43908.545208333337</v>
      </c>
      <c r="AM1663" t="s">
        <v>87</v>
      </c>
      <c r="AR1663" t="s">
        <v>87</v>
      </c>
      <c r="AU1663">
        <v>25000</v>
      </c>
      <c r="AW1663">
        <v>25000</v>
      </c>
      <c r="AX1663" s="3">
        <v>25000</v>
      </c>
      <c r="AY1663" s="3">
        <v>25000</v>
      </c>
      <c r="AZ1663">
        <v>25000</v>
      </c>
      <c r="BA1663" s="3">
        <v>0</v>
      </c>
      <c r="BB1663" t="s">
        <v>88</v>
      </c>
      <c r="BC1663" s="2">
        <v>44056.354166666664</v>
      </c>
      <c r="BV1663" s="2">
        <v>44270.586851851855</v>
      </c>
    </row>
    <row r="1664" spans="1:74" x14ac:dyDescent="0.25">
      <c r="A1664" t="s">
        <v>3082</v>
      </c>
      <c r="B1664" t="s">
        <v>8870</v>
      </c>
      <c r="C1664">
        <v>1261</v>
      </c>
      <c r="D1664" t="s">
        <v>221</v>
      </c>
      <c r="E1664" t="s">
        <v>222</v>
      </c>
      <c r="F1664">
        <v>44619</v>
      </c>
      <c r="G1664" t="s">
        <v>99</v>
      </c>
      <c r="H1664" t="s">
        <v>76</v>
      </c>
      <c r="I1664">
        <v>1487</v>
      </c>
      <c r="J1664">
        <v>2020</v>
      </c>
      <c r="K1664">
        <v>126</v>
      </c>
      <c r="L1664" t="s">
        <v>77</v>
      </c>
      <c r="M1664" t="s">
        <v>99</v>
      </c>
      <c r="N1664" t="s">
        <v>78</v>
      </c>
      <c r="O1664" t="s">
        <v>3137</v>
      </c>
      <c r="P1664" t="s">
        <v>3152</v>
      </c>
      <c r="Q1664">
        <v>18291351000164</v>
      </c>
      <c r="R1664" t="s">
        <v>102</v>
      </c>
      <c r="U1664">
        <v>4303</v>
      </c>
      <c r="W1664" t="s">
        <v>8861</v>
      </c>
      <c r="X1664" t="s">
        <v>8861</v>
      </c>
      <c r="Y1664" t="s">
        <v>808</v>
      </c>
      <c r="Z1664" t="s">
        <v>83</v>
      </c>
      <c r="AA1664" t="s">
        <v>104</v>
      </c>
      <c r="AB1664" t="s">
        <v>1412</v>
      </c>
      <c r="AC1664" t="s">
        <v>1413</v>
      </c>
      <c r="AD1664" t="s">
        <v>3153</v>
      </c>
      <c r="AF1664" t="s">
        <v>85</v>
      </c>
      <c r="AG1664">
        <v>120000</v>
      </c>
      <c r="AH1664" s="2">
        <v>43900.62939814815</v>
      </c>
      <c r="AI1664" s="2">
        <v>43935.437488425923</v>
      </c>
      <c r="AJ1664" s="2">
        <v>43935.701944444445</v>
      </c>
      <c r="AM1664" t="s">
        <v>128</v>
      </c>
      <c r="AN1664" s="2">
        <v>43934.709629629629</v>
      </c>
      <c r="AO1664" t="s">
        <v>3154</v>
      </c>
      <c r="AR1664" t="s">
        <v>87</v>
      </c>
      <c r="AU1664">
        <v>120000</v>
      </c>
      <c r="AX1664" s="3">
        <v>120000</v>
      </c>
      <c r="AY1664" s="3">
        <v>120000</v>
      </c>
      <c r="AZ1664">
        <v>120000</v>
      </c>
      <c r="BA1664" s="3">
        <v>0</v>
      </c>
      <c r="BB1664" t="s">
        <v>88</v>
      </c>
      <c r="BC1664" s="2">
        <v>43935.701944444445</v>
      </c>
      <c r="BD1664" t="s">
        <v>3155</v>
      </c>
      <c r="BE1664">
        <v>2020</v>
      </c>
      <c r="BF1664" t="s">
        <v>3156</v>
      </c>
      <c r="BG1664">
        <v>120000</v>
      </c>
      <c r="BH1664" t="s">
        <v>3157</v>
      </c>
      <c r="BI1664">
        <v>2020</v>
      </c>
      <c r="BJ1664" t="s">
        <v>3158</v>
      </c>
      <c r="BK1664">
        <v>120000</v>
      </c>
      <c r="BL1664" s="2">
        <v>43993</v>
      </c>
      <c r="BM1664" s="2">
        <v>44722</v>
      </c>
      <c r="BN1664" t="s">
        <v>3159</v>
      </c>
      <c r="BO1664" t="s">
        <v>112</v>
      </c>
      <c r="BP1664" t="s">
        <v>113</v>
      </c>
      <c r="BQ1664">
        <v>9250541</v>
      </c>
      <c r="BR1664" t="s">
        <v>3158</v>
      </c>
      <c r="BV1664" s="2">
        <v>44270.586851851855</v>
      </c>
    </row>
    <row r="1665" spans="1:74" x14ac:dyDescent="0.25">
      <c r="A1665" t="s">
        <v>3082</v>
      </c>
      <c r="B1665" t="s">
        <v>8870</v>
      </c>
      <c r="C1665">
        <v>1491</v>
      </c>
      <c r="D1665" t="s">
        <v>97</v>
      </c>
      <c r="E1665" t="s">
        <v>98</v>
      </c>
      <c r="F1665">
        <v>58596</v>
      </c>
      <c r="G1665" t="s">
        <v>269</v>
      </c>
      <c r="H1665" t="s">
        <v>343</v>
      </c>
      <c r="I1665">
        <v>2055</v>
      </c>
      <c r="J1665">
        <v>2020</v>
      </c>
      <c r="K1665">
        <v>446</v>
      </c>
      <c r="L1665" t="s">
        <v>77</v>
      </c>
      <c r="M1665" t="s">
        <v>269</v>
      </c>
      <c r="N1665" t="s">
        <v>78</v>
      </c>
      <c r="O1665" t="s">
        <v>3008</v>
      </c>
      <c r="P1665" t="s">
        <v>3160</v>
      </c>
      <c r="Q1665">
        <v>18671271000134</v>
      </c>
      <c r="R1665" t="s">
        <v>102</v>
      </c>
      <c r="U1665">
        <v>2090</v>
      </c>
      <c r="Y1665" t="s">
        <v>271</v>
      </c>
      <c r="Z1665" t="s">
        <v>83</v>
      </c>
      <c r="AF1665" t="s">
        <v>348</v>
      </c>
      <c r="AG1665">
        <v>3147</v>
      </c>
      <c r="AH1665" s="2">
        <v>44155.443159722221</v>
      </c>
      <c r="AI1665" s="2">
        <v>44159.645636574074</v>
      </c>
      <c r="AJ1665" s="2">
        <v>44160.474849537037</v>
      </c>
      <c r="AM1665" t="s">
        <v>87</v>
      </c>
      <c r="AR1665" t="s">
        <v>87</v>
      </c>
      <c r="AU1665">
        <v>3147</v>
      </c>
      <c r="AW1665">
        <v>3147</v>
      </c>
      <c r="AX1665" s="3">
        <v>3147</v>
      </c>
      <c r="AY1665" s="3">
        <v>3147</v>
      </c>
      <c r="AZ1665">
        <v>3147</v>
      </c>
      <c r="BA1665" s="3">
        <v>0</v>
      </c>
      <c r="BB1665" t="s">
        <v>88</v>
      </c>
      <c r="BC1665" s="2">
        <v>44160.474849537037</v>
      </c>
      <c r="BQ1665">
        <v>9264884</v>
      </c>
      <c r="BS1665" t="s">
        <v>752</v>
      </c>
      <c r="BV1665" s="2">
        <v>44270.586851851855</v>
      </c>
    </row>
    <row r="1666" spans="1:74" x14ac:dyDescent="0.25">
      <c r="A1666" t="s">
        <v>3082</v>
      </c>
      <c r="B1666" t="s">
        <v>8870</v>
      </c>
      <c r="C1666">
        <v>1261</v>
      </c>
      <c r="D1666" t="s">
        <v>221</v>
      </c>
      <c r="E1666" t="s">
        <v>222</v>
      </c>
      <c r="F1666">
        <v>58595</v>
      </c>
      <c r="G1666" t="s">
        <v>223</v>
      </c>
      <c r="H1666" t="s">
        <v>343</v>
      </c>
      <c r="I1666">
        <v>2056</v>
      </c>
      <c r="J1666">
        <v>2020</v>
      </c>
      <c r="K1666">
        <v>445</v>
      </c>
      <c r="L1666" t="s">
        <v>77</v>
      </c>
      <c r="M1666" t="s">
        <v>223</v>
      </c>
      <c r="N1666" t="s">
        <v>224</v>
      </c>
      <c r="O1666" t="s">
        <v>909</v>
      </c>
      <c r="P1666" t="s">
        <v>3161</v>
      </c>
      <c r="S1666">
        <v>114863</v>
      </c>
      <c r="T1666" t="s">
        <v>3161</v>
      </c>
      <c r="U1666">
        <v>4297</v>
      </c>
      <c r="W1666" t="s">
        <v>8861</v>
      </c>
      <c r="X1666" t="s">
        <v>8861</v>
      </c>
      <c r="Y1666" t="s">
        <v>227</v>
      </c>
      <c r="Z1666" t="s">
        <v>83</v>
      </c>
      <c r="AD1666" t="s">
        <v>228</v>
      </c>
      <c r="AE1666" t="s">
        <v>228</v>
      </c>
      <c r="AF1666" t="s">
        <v>348</v>
      </c>
      <c r="AG1666">
        <v>35000</v>
      </c>
      <c r="AH1666" s="2">
        <v>44155.426030092596</v>
      </c>
      <c r="AI1666" s="2">
        <v>44158.755462962959</v>
      </c>
      <c r="AJ1666" s="2">
        <v>44159.507245370369</v>
      </c>
      <c r="AM1666" t="s">
        <v>87</v>
      </c>
      <c r="AR1666" t="s">
        <v>87</v>
      </c>
      <c r="AW1666">
        <v>35000</v>
      </c>
      <c r="AX1666" s="3">
        <v>35000</v>
      </c>
      <c r="AY1666" s="3">
        <v>35000</v>
      </c>
      <c r="AZ1666">
        <v>35000</v>
      </c>
      <c r="BA1666" s="3">
        <v>0</v>
      </c>
      <c r="BB1666" t="s">
        <v>88</v>
      </c>
      <c r="BC1666" s="2">
        <v>44166.591041666667</v>
      </c>
      <c r="BV1666" s="2">
        <v>44270.586851851855</v>
      </c>
    </row>
    <row r="1667" spans="1:74" x14ac:dyDescent="0.25">
      <c r="A1667" t="s">
        <v>3082</v>
      </c>
      <c r="B1667" t="s">
        <v>8870</v>
      </c>
      <c r="C1667">
        <v>1251</v>
      </c>
      <c r="D1667" t="s">
        <v>409</v>
      </c>
      <c r="E1667" t="s">
        <v>410</v>
      </c>
      <c r="F1667">
        <v>40356</v>
      </c>
      <c r="G1667" t="s">
        <v>176</v>
      </c>
      <c r="H1667" t="s">
        <v>77</v>
      </c>
      <c r="I1667">
        <v>901</v>
      </c>
      <c r="J1667">
        <v>2020</v>
      </c>
      <c r="K1667">
        <v>4</v>
      </c>
      <c r="L1667" t="s">
        <v>77</v>
      </c>
      <c r="M1667" t="s">
        <v>176</v>
      </c>
      <c r="N1667" t="s">
        <v>78</v>
      </c>
      <c r="O1667" t="s">
        <v>177</v>
      </c>
      <c r="P1667" t="s">
        <v>409</v>
      </c>
      <c r="Q1667">
        <v>16695025000197</v>
      </c>
      <c r="U1667">
        <v>4048</v>
      </c>
      <c r="Y1667" t="s">
        <v>756</v>
      </c>
      <c r="Z1667" t="s">
        <v>83</v>
      </c>
      <c r="AD1667" t="s">
        <v>3162</v>
      </c>
      <c r="AE1667" t="s">
        <v>2556</v>
      </c>
      <c r="AF1667" t="s">
        <v>85</v>
      </c>
      <c r="AG1667">
        <v>110000</v>
      </c>
      <c r="AH1667" s="2">
        <v>43888.661574074074</v>
      </c>
      <c r="AI1667" s="2">
        <v>43889.637384259258</v>
      </c>
      <c r="AJ1667" s="2">
        <v>43889.770509259259</v>
      </c>
      <c r="AM1667" t="s">
        <v>87</v>
      </c>
      <c r="AR1667" t="s">
        <v>87</v>
      </c>
      <c r="AU1667">
        <v>110000</v>
      </c>
      <c r="AW1667">
        <v>93297.45</v>
      </c>
      <c r="AX1667" s="3">
        <v>93297.45</v>
      </c>
      <c r="AY1667" s="3">
        <v>93297.45</v>
      </c>
      <c r="AZ1667" s="3">
        <v>0</v>
      </c>
      <c r="BA1667" s="3">
        <v>93297.45</v>
      </c>
      <c r="BB1667" t="s">
        <v>88</v>
      </c>
      <c r="BC1667" s="2">
        <v>44162.653009259258</v>
      </c>
      <c r="BV1667" s="2">
        <v>44270.586851851855</v>
      </c>
    </row>
    <row r="1668" spans="1:74" x14ac:dyDescent="0.25">
      <c r="A1668" t="s">
        <v>3082</v>
      </c>
      <c r="B1668" t="s">
        <v>8870</v>
      </c>
      <c r="C1668">
        <v>1251</v>
      </c>
      <c r="D1668" t="s">
        <v>409</v>
      </c>
      <c r="E1668" t="s">
        <v>410</v>
      </c>
      <c r="F1668">
        <v>40357</v>
      </c>
      <c r="G1668" t="s">
        <v>176</v>
      </c>
      <c r="H1668" t="s">
        <v>77</v>
      </c>
      <c r="I1668">
        <v>901</v>
      </c>
      <c r="J1668">
        <v>2020</v>
      </c>
      <c r="K1668">
        <v>5</v>
      </c>
      <c r="L1668" t="s">
        <v>77</v>
      </c>
      <c r="M1668" t="s">
        <v>176</v>
      </c>
      <c r="N1668" t="s">
        <v>78</v>
      </c>
      <c r="O1668" t="s">
        <v>177</v>
      </c>
      <c r="P1668" t="s">
        <v>409</v>
      </c>
      <c r="Q1668">
        <v>16695025000197</v>
      </c>
      <c r="U1668">
        <v>4048</v>
      </c>
      <c r="Y1668" t="s">
        <v>756</v>
      </c>
      <c r="Z1668" t="s">
        <v>83</v>
      </c>
      <c r="AD1668" t="s">
        <v>3163</v>
      </c>
      <c r="AE1668" t="s">
        <v>2556</v>
      </c>
      <c r="AF1668" t="s">
        <v>85</v>
      </c>
      <c r="AG1668">
        <v>110000</v>
      </c>
      <c r="AH1668" s="2">
        <v>43888.665219907409</v>
      </c>
      <c r="AI1668" s="2">
        <v>43889.637384259258</v>
      </c>
      <c r="AJ1668" s="2">
        <v>43889.770509259259</v>
      </c>
      <c r="AM1668" t="s">
        <v>87</v>
      </c>
      <c r="AR1668" t="s">
        <v>87</v>
      </c>
      <c r="AU1668">
        <v>110000</v>
      </c>
      <c r="AW1668">
        <v>93297.45</v>
      </c>
      <c r="AX1668" s="3">
        <v>93297.45</v>
      </c>
      <c r="AY1668" s="3">
        <v>93297.45</v>
      </c>
      <c r="AZ1668" s="3">
        <v>0</v>
      </c>
      <c r="BA1668" s="3">
        <v>93297.45</v>
      </c>
      <c r="BB1668" t="s">
        <v>88</v>
      </c>
      <c r="BC1668" s="2">
        <v>44162.652997685182</v>
      </c>
      <c r="BV1668" s="2">
        <v>44270.586851851855</v>
      </c>
    </row>
    <row r="1669" spans="1:74" x14ac:dyDescent="0.25">
      <c r="A1669" t="s">
        <v>3082</v>
      </c>
      <c r="B1669" t="s">
        <v>8870</v>
      </c>
      <c r="C1669">
        <v>1251</v>
      </c>
      <c r="D1669" t="s">
        <v>409</v>
      </c>
      <c r="E1669" t="s">
        <v>410</v>
      </c>
      <c r="F1669">
        <v>40364</v>
      </c>
      <c r="G1669" t="s">
        <v>176</v>
      </c>
      <c r="H1669" t="s">
        <v>77</v>
      </c>
      <c r="I1669">
        <v>901</v>
      </c>
      <c r="J1669">
        <v>2020</v>
      </c>
      <c r="K1669">
        <v>10</v>
      </c>
      <c r="L1669" t="s">
        <v>77</v>
      </c>
      <c r="M1669" t="s">
        <v>176</v>
      </c>
      <c r="N1669" t="s">
        <v>78</v>
      </c>
      <c r="O1669" t="s">
        <v>177</v>
      </c>
      <c r="P1669" t="s">
        <v>409</v>
      </c>
      <c r="Q1669">
        <v>16695025000197</v>
      </c>
      <c r="U1669">
        <v>4048</v>
      </c>
      <c r="Y1669" t="s">
        <v>756</v>
      </c>
      <c r="Z1669" t="s">
        <v>83</v>
      </c>
      <c r="AD1669" t="s">
        <v>3164</v>
      </c>
      <c r="AE1669" t="s">
        <v>2551</v>
      </c>
      <c r="AF1669" t="s">
        <v>85</v>
      </c>
      <c r="AG1669">
        <v>128000</v>
      </c>
      <c r="AH1669" s="2">
        <v>43888.680347222224</v>
      </c>
      <c r="AI1669" s="2">
        <v>43889.637372685182</v>
      </c>
      <c r="AJ1669" s="2">
        <v>43889.765821759262</v>
      </c>
      <c r="AM1669" t="s">
        <v>87</v>
      </c>
      <c r="AR1669" t="s">
        <v>87</v>
      </c>
      <c r="AU1669">
        <v>128000</v>
      </c>
      <c r="AW1669">
        <v>128000</v>
      </c>
      <c r="AX1669" s="3">
        <v>128000</v>
      </c>
      <c r="AY1669" s="3">
        <v>128000</v>
      </c>
      <c r="AZ1669" s="3">
        <v>128000</v>
      </c>
      <c r="BA1669" s="3">
        <v>0</v>
      </c>
      <c r="BB1669" t="s">
        <v>88</v>
      </c>
      <c r="BC1669" s="2">
        <v>44162.701944444445</v>
      </c>
      <c r="BV1669" s="2">
        <v>44270.586851851855</v>
      </c>
    </row>
    <row r="1670" spans="1:74" x14ac:dyDescent="0.25">
      <c r="A1670" t="s">
        <v>3082</v>
      </c>
      <c r="B1670" t="s">
        <v>8870</v>
      </c>
      <c r="C1670">
        <v>1251</v>
      </c>
      <c r="D1670" t="s">
        <v>409</v>
      </c>
      <c r="E1670" t="s">
        <v>410</v>
      </c>
      <c r="F1670">
        <v>40370</v>
      </c>
      <c r="G1670" t="s">
        <v>176</v>
      </c>
      <c r="H1670" t="s">
        <v>77</v>
      </c>
      <c r="I1670">
        <v>901</v>
      </c>
      <c r="J1670">
        <v>2020</v>
      </c>
      <c r="K1670">
        <v>16</v>
      </c>
      <c r="L1670" t="s">
        <v>77</v>
      </c>
      <c r="M1670" t="s">
        <v>176</v>
      </c>
      <c r="N1670" t="s">
        <v>78</v>
      </c>
      <c r="O1670" t="s">
        <v>177</v>
      </c>
      <c r="P1670" t="s">
        <v>409</v>
      </c>
      <c r="Q1670">
        <v>16695025000197</v>
      </c>
      <c r="U1670">
        <v>4048</v>
      </c>
      <c r="Y1670" t="s">
        <v>756</v>
      </c>
      <c r="Z1670" t="s">
        <v>83</v>
      </c>
      <c r="AD1670" t="s">
        <v>3165</v>
      </c>
      <c r="AE1670" t="s">
        <v>2877</v>
      </c>
      <c r="AF1670" t="s">
        <v>85</v>
      </c>
      <c r="AG1670">
        <v>184000</v>
      </c>
      <c r="AH1670" s="2">
        <v>43888.703831018516</v>
      </c>
      <c r="AI1670" s="2">
        <v>43889.637372685182</v>
      </c>
      <c r="AJ1670" s="2">
        <v>43889.766134259262</v>
      </c>
      <c r="AM1670" t="s">
        <v>87</v>
      </c>
      <c r="AR1670" t="s">
        <v>87</v>
      </c>
      <c r="AU1670">
        <v>184000</v>
      </c>
      <c r="AW1670">
        <v>171500</v>
      </c>
      <c r="AX1670" s="3">
        <v>171500</v>
      </c>
      <c r="AY1670" s="3">
        <v>171500</v>
      </c>
      <c r="AZ1670" s="3">
        <v>10500</v>
      </c>
      <c r="BA1670" s="3">
        <v>161000</v>
      </c>
      <c r="BB1670" t="s">
        <v>88</v>
      </c>
      <c r="BC1670" s="2">
        <v>44162.705000000002</v>
      </c>
      <c r="BV1670" s="2">
        <v>44270.586851851855</v>
      </c>
    </row>
    <row r="1671" spans="1:74" x14ac:dyDescent="0.25">
      <c r="A1671" t="s">
        <v>3082</v>
      </c>
      <c r="B1671" t="s">
        <v>8870</v>
      </c>
      <c r="C1671">
        <v>1251</v>
      </c>
      <c r="D1671" t="s">
        <v>409</v>
      </c>
      <c r="E1671" t="s">
        <v>410</v>
      </c>
      <c r="F1671">
        <v>40372</v>
      </c>
      <c r="G1671" t="s">
        <v>176</v>
      </c>
      <c r="H1671" t="s">
        <v>77</v>
      </c>
      <c r="I1671">
        <v>901</v>
      </c>
      <c r="J1671">
        <v>2020</v>
      </c>
      <c r="K1671">
        <v>18</v>
      </c>
      <c r="L1671" t="s">
        <v>77</v>
      </c>
      <c r="M1671" t="s">
        <v>176</v>
      </c>
      <c r="N1671" t="s">
        <v>78</v>
      </c>
      <c r="O1671" t="s">
        <v>177</v>
      </c>
      <c r="P1671" t="s">
        <v>409</v>
      </c>
      <c r="Q1671">
        <v>16695025000197</v>
      </c>
      <c r="U1671">
        <v>4048</v>
      </c>
      <c r="Y1671" t="s">
        <v>756</v>
      </c>
      <c r="Z1671" t="s">
        <v>83</v>
      </c>
      <c r="AD1671" t="s">
        <v>3166</v>
      </c>
      <c r="AE1671" t="s">
        <v>2556</v>
      </c>
      <c r="AF1671" t="s">
        <v>85</v>
      </c>
      <c r="AG1671">
        <v>110000</v>
      </c>
      <c r="AH1671" s="2">
        <v>43888.708009259259</v>
      </c>
      <c r="AI1671" s="2">
        <v>43889.637372685182</v>
      </c>
      <c r="AJ1671" s="2">
        <v>43889.770509259259</v>
      </c>
      <c r="AM1671" t="s">
        <v>87</v>
      </c>
      <c r="AR1671" t="s">
        <v>87</v>
      </c>
      <c r="AU1671">
        <v>110000</v>
      </c>
      <c r="AW1671">
        <v>93297.45</v>
      </c>
      <c r="AX1671" s="3">
        <v>93297.45</v>
      </c>
      <c r="AY1671" s="3">
        <v>93297.45</v>
      </c>
      <c r="AZ1671" s="3">
        <v>0</v>
      </c>
      <c r="BA1671" s="3">
        <v>93297.45</v>
      </c>
      <c r="BB1671" t="s">
        <v>88</v>
      </c>
      <c r="BC1671" s="2">
        <v>44162.652997685182</v>
      </c>
      <c r="BV1671" s="2">
        <v>44270.586851851855</v>
      </c>
    </row>
    <row r="1672" spans="1:74" x14ac:dyDescent="0.25">
      <c r="A1672" t="s">
        <v>3082</v>
      </c>
      <c r="B1672" t="s">
        <v>8870</v>
      </c>
      <c r="C1672">
        <v>1251</v>
      </c>
      <c r="D1672" t="s">
        <v>409</v>
      </c>
      <c r="E1672" t="s">
        <v>410</v>
      </c>
      <c r="F1672">
        <v>40375</v>
      </c>
      <c r="G1672" t="s">
        <v>176</v>
      </c>
      <c r="H1672" t="s">
        <v>77</v>
      </c>
      <c r="I1672">
        <v>901</v>
      </c>
      <c r="J1672">
        <v>2020</v>
      </c>
      <c r="K1672">
        <v>21</v>
      </c>
      <c r="L1672" t="s">
        <v>77</v>
      </c>
      <c r="M1672" t="s">
        <v>176</v>
      </c>
      <c r="N1672" t="s">
        <v>78</v>
      </c>
      <c r="O1672" t="s">
        <v>177</v>
      </c>
      <c r="P1672" t="s">
        <v>409</v>
      </c>
      <c r="Q1672">
        <v>16695025000197</v>
      </c>
      <c r="U1672">
        <v>4048</v>
      </c>
      <c r="Y1672" t="s">
        <v>756</v>
      </c>
      <c r="Z1672" t="s">
        <v>83</v>
      </c>
      <c r="AD1672" t="s">
        <v>3167</v>
      </c>
      <c r="AE1672" t="s">
        <v>2556</v>
      </c>
      <c r="AF1672" t="s">
        <v>85</v>
      </c>
      <c r="AG1672">
        <v>110000</v>
      </c>
      <c r="AH1672" s="2">
        <v>43888.713391203702</v>
      </c>
      <c r="AI1672" s="2">
        <v>43889.637372685182</v>
      </c>
      <c r="AJ1672" s="2">
        <v>43889.770509259259</v>
      </c>
      <c r="AM1672" t="s">
        <v>87</v>
      </c>
      <c r="AR1672" t="s">
        <v>87</v>
      </c>
      <c r="AU1672">
        <v>110000</v>
      </c>
      <c r="AW1672">
        <v>93297.45</v>
      </c>
      <c r="AX1672" s="3">
        <v>93297.45</v>
      </c>
      <c r="AY1672" s="3">
        <v>93297.45</v>
      </c>
      <c r="AZ1672" s="3">
        <v>0</v>
      </c>
      <c r="BA1672" s="3">
        <v>93297.45</v>
      </c>
      <c r="BB1672" t="s">
        <v>88</v>
      </c>
      <c r="BC1672" s="2">
        <v>44162.652986111112</v>
      </c>
      <c r="BV1672" s="2">
        <v>44270.586851851855</v>
      </c>
    </row>
    <row r="1673" spans="1:74" x14ac:dyDescent="0.25">
      <c r="A1673" t="s">
        <v>3082</v>
      </c>
      <c r="B1673" t="s">
        <v>8870</v>
      </c>
      <c r="C1673">
        <v>1251</v>
      </c>
      <c r="D1673" t="s">
        <v>409</v>
      </c>
      <c r="E1673" t="s">
        <v>410</v>
      </c>
      <c r="F1673">
        <v>40379</v>
      </c>
      <c r="G1673" t="s">
        <v>176</v>
      </c>
      <c r="H1673" t="s">
        <v>77</v>
      </c>
      <c r="I1673">
        <v>901</v>
      </c>
      <c r="J1673">
        <v>2020</v>
      </c>
      <c r="K1673">
        <v>23</v>
      </c>
      <c r="L1673" t="s">
        <v>77</v>
      </c>
      <c r="M1673" t="s">
        <v>176</v>
      </c>
      <c r="N1673" t="s">
        <v>78</v>
      </c>
      <c r="O1673" t="s">
        <v>177</v>
      </c>
      <c r="P1673" t="s">
        <v>409</v>
      </c>
      <c r="Q1673">
        <v>16695025000197</v>
      </c>
      <c r="U1673">
        <v>4048</v>
      </c>
      <c r="Y1673" t="s">
        <v>756</v>
      </c>
      <c r="Z1673" t="s">
        <v>83</v>
      </c>
      <c r="AD1673" t="s">
        <v>3168</v>
      </c>
      <c r="AE1673" t="s">
        <v>2568</v>
      </c>
      <c r="AF1673" t="s">
        <v>85</v>
      </c>
      <c r="AG1673">
        <v>143000</v>
      </c>
      <c r="AH1673" s="2">
        <v>43888.720486111109</v>
      </c>
      <c r="AI1673" s="2">
        <v>43889.637372685182</v>
      </c>
      <c r="AJ1673" s="2">
        <v>43892.578136574077</v>
      </c>
      <c r="AM1673" t="s">
        <v>87</v>
      </c>
      <c r="AR1673" t="s">
        <v>87</v>
      </c>
      <c r="AU1673">
        <v>143000</v>
      </c>
      <c r="AW1673">
        <v>93297.45</v>
      </c>
      <c r="AX1673" s="3">
        <v>93297.45</v>
      </c>
      <c r="AY1673" s="3">
        <v>93297.45</v>
      </c>
      <c r="AZ1673" s="3">
        <v>0</v>
      </c>
      <c r="BA1673" s="3">
        <v>93297.45</v>
      </c>
      <c r="BB1673" t="s">
        <v>88</v>
      </c>
      <c r="BC1673" s="2">
        <v>44162.652974537035</v>
      </c>
      <c r="BV1673" s="2">
        <v>44270.586851851855</v>
      </c>
    </row>
    <row r="1674" spans="1:74" x14ac:dyDescent="0.25">
      <c r="A1674" t="s">
        <v>3082</v>
      </c>
      <c r="B1674" t="s">
        <v>8870</v>
      </c>
      <c r="C1674">
        <v>1251</v>
      </c>
      <c r="D1674" t="s">
        <v>409</v>
      </c>
      <c r="E1674" t="s">
        <v>410</v>
      </c>
      <c r="F1674">
        <v>40417</v>
      </c>
      <c r="G1674" t="s">
        <v>176</v>
      </c>
      <c r="H1674" t="s">
        <v>77</v>
      </c>
      <c r="I1674">
        <v>901</v>
      </c>
      <c r="J1674">
        <v>2020</v>
      </c>
      <c r="K1674">
        <v>54</v>
      </c>
      <c r="L1674" t="s">
        <v>77</v>
      </c>
      <c r="M1674" t="s">
        <v>176</v>
      </c>
      <c r="N1674" t="s">
        <v>78</v>
      </c>
      <c r="O1674" t="s">
        <v>177</v>
      </c>
      <c r="P1674" t="s">
        <v>409</v>
      </c>
      <c r="Q1674">
        <v>16695025000197</v>
      </c>
      <c r="U1674">
        <v>4048</v>
      </c>
      <c r="Y1674" t="s">
        <v>756</v>
      </c>
      <c r="Z1674" t="s">
        <v>83</v>
      </c>
      <c r="AD1674" t="s">
        <v>3169</v>
      </c>
      <c r="AE1674" t="s">
        <v>2568</v>
      </c>
      <c r="AF1674" t="s">
        <v>85</v>
      </c>
      <c r="AG1674">
        <v>105000</v>
      </c>
      <c r="AH1674" s="2">
        <v>43888.801481481481</v>
      </c>
      <c r="AI1674" s="2">
        <v>43889.637372685182</v>
      </c>
      <c r="AJ1674" s="2">
        <v>43889.767581018517</v>
      </c>
      <c r="AM1674" t="s">
        <v>87</v>
      </c>
      <c r="AR1674" t="s">
        <v>87</v>
      </c>
      <c r="AU1674">
        <v>105000</v>
      </c>
      <c r="AW1674">
        <v>105000</v>
      </c>
      <c r="AX1674" s="3">
        <v>105000</v>
      </c>
      <c r="AY1674" s="3">
        <v>105000</v>
      </c>
      <c r="AZ1674" s="3">
        <v>0</v>
      </c>
      <c r="BA1674" s="3">
        <v>105000</v>
      </c>
      <c r="BB1674" t="s">
        <v>88</v>
      </c>
      <c r="BC1674" s="2">
        <v>44162.652974537035</v>
      </c>
      <c r="BV1674" s="2">
        <v>44270.586851851855</v>
      </c>
    </row>
    <row r="1675" spans="1:74" x14ac:dyDescent="0.25">
      <c r="A1675" t="s">
        <v>3082</v>
      </c>
      <c r="B1675" t="s">
        <v>8870</v>
      </c>
      <c r="C1675">
        <v>1251</v>
      </c>
      <c r="D1675" t="s">
        <v>409</v>
      </c>
      <c r="E1675" t="s">
        <v>410</v>
      </c>
      <c r="F1675">
        <v>40421</v>
      </c>
      <c r="G1675" t="s">
        <v>176</v>
      </c>
      <c r="H1675" t="s">
        <v>77</v>
      </c>
      <c r="I1675">
        <v>901</v>
      </c>
      <c r="J1675">
        <v>2020</v>
      </c>
      <c r="K1675">
        <v>36</v>
      </c>
      <c r="L1675" t="s">
        <v>77</v>
      </c>
      <c r="M1675" t="s">
        <v>176</v>
      </c>
      <c r="N1675" t="s">
        <v>78</v>
      </c>
      <c r="O1675" t="s">
        <v>177</v>
      </c>
      <c r="P1675" t="s">
        <v>409</v>
      </c>
      <c r="Q1675">
        <v>16695025000197</v>
      </c>
      <c r="U1675">
        <v>4048</v>
      </c>
      <c r="Y1675" t="s">
        <v>756</v>
      </c>
      <c r="Z1675" t="s">
        <v>83</v>
      </c>
      <c r="AD1675" t="s">
        <v>3170</v>
      </c>
      <c r="AE1675" t="s">
        <v>2551</v>
      </c>
      <c r="AF1675" t="s">
        <v>85</v>
      </c>
      <c r="AG1675">
        <v>143000</v>
      </c>
      <c r="AH1675" s="2">
        <v>43888.805335648147</v>
      </c>
      <c r="AI1675" s="2">
        <v>43889.637372685182</v>
      </c>
      <c r="AJ1675" s="2">
        <v>43889.768125000002</v>
      </c>
      <c r="AM1675" t="s">
        <v>87</v>
      </c>
      <c r="AR1675" t="s">
        <v>128</v>
      </c>
      <c r="AS1675" t="s">
        <v>3171</v>
      </c>
      <c r="AT1675" s="2">
        <v>44053.486307870371</v>
      </c>
      <c r="AU1675">
        <v>143000</v>
      </c>
      <c r="AV1675">
        <v>128000</v>
      </c>
      <c r="AW1675">
        <v>142400</v>
      </c>
      <c r="AX1675" s="3">
        <v>142400</v>
      </c>
      <c r="AY1675" s="3">
        <v>142400</v>
      </c>
      <c r="AZ1675" s="3">
        <v>142400</v>
      </c>
      <c r="BA1675" s="3">
        <v>0</v>
      </c>
      <c r="BB1675" t="s">
        <v>88</v>
      </c>
      <c r="BC1675" s="2">
        <v>44162.704988425925</v>
      </c>
      <c r="BV1675" s="2">
        <v>44270.586851851855</v>
      </c>
    </row>
    <row r="1676" spans="1:74" x14ac:dyDescent="0.25">
      <c r="A1676" t="s">
        <v>3082</v>
      </c>
      <c r="B1676" t="s">
        <v>8870</v>
      </c>
      <c r="C1676">
        <v>1251</v>
      </c>
      <c r="D1676" t="s">
        <v>409</v>
      </c>
      <c r="E1676" t="s">
        <v>410</v>
      </c>
      <c r="F1676">
        <v>40422</v>
      </c>
      <c r="G1676" t="s">
        <v>176</v>
      </c>
      <c r="H1676" t="s">
        <v>77</v>
      </c>
      <c r="I1676">
        <v>901</v>
      </c>
      <c r="J1676">
        <v>2020</v>
      </c>
      <c r="K1676">
        <v>37</v>
      </c>
      <c r="L1676" t="s">
        <v>77</v>
      </c>
      <c r="M1676" t="s">
        <v>176</v>
      </c>
      <c r="N1676" t="s">
        <v>78</v>
      </c>
      <c r="O1676" t="s">
        <v>177</v>
      </c>
      <c r="P1676" t="s">
        <v>409</v>
      </c>
      <c r="Q1676">
        <v>16695025000197</v>
      </c>
      <c r="U1676">
        <v>4048</v>
      </c>
      <c r="Y1676" t="s">
        <v>756</v>
      </c>
      <c r="Z1676" t="s">
        <v>83</v>
      </c>
      <c r="AD1676" t="s">
        <v>3172</v>
      </c>
      <c r="AE1676" t="s">
        <v>2556</v>
      </c>
      <c r="AF1676" t="s">
        <v>85</v>
      </c>
      <c r="AG1676">
        <v>131000</v>
      </c>
      <c r="AH1676" s="2">
        <v>43888.807037037041</v>
      </c>
      <c r="AI1676" s="2">
        <v>43889.637372685182</v>
      </c>
      <c r="AJ1676" s="2">
        <v>43889.774386574078</v>
      </c>
      <c r="AM1676" t="s">
        <v>87</v>
      </c>
      <c r="AR1676" t="s">
        <v>87</v>
      </c>
      <c r="AU1676">
        <v>131000</v>
      </c>
      <c r="AW1676">
        <v>93297.45</v>
      </c>
      <c r="AX1676" s="3">
        <v>93297.45</v>
      </c>
      <c r="AY1676" s="3">
        <v>93297.45</v>
      </c>
      <c r="AZ1676" s="3">
        <v>0</v>
      </c>
      <c r="BA1676" s="3">
        <v>93297.45</v>
      </c>
      <c r="BB1676" t="s">
        <v>88</v>
      </c>
      <c r="BC1676" s="2">
        <v>44162.652986111112</v>
      </c>
      <c r="BV1676" s="2">
        <v>44270.586851851855</v>
      </c>
    </row>
    <row r="1677" spans="1:74" x14ac:dyDescent="0.25">
      <c r="A1677" t="s">
        <v>3082</v>
      </c>
      <c r="B1677" t="s">
        <v>8870</v>
      </c>
      <c r="C1677">
        <v>1251</v>
      </c>
      <c r="D1677" t="s">
        <v>409</v>
      </c>
      <c r="E1677" t="s">
        <v>410</v>
      </c>
      <c r="F1677">
        <v>40424</v>
      </c>
      <c r="G1677" t="s">
        <v>176</v>
      </c>
      <c r="H1677" t="s">
        <v>77</v>
      </c>
      <c r="I1677">
        <v>901</v>
      </c>
      <c r="J1677">
        <v>2020</v>
      </c>
      <c r="K1677">
        <v>39</v>
      </c>
      <c r="L1677" t="s">
        <v>77</v>
      </c>
      <c r="M1677" t="s">
        <v>176</v>
      </c>
      <c r="N1677" t="s">
        <v>78</v>
      </c>
      <c r="O1677" t="s">
        <v>177</v>
      </c>
      <c r="P1677" t="s">
        <v>409</v>
      </c>
      <c r="Q1677">
        <v>16695025000197</v>
      </c>
      <c r="U1677">
        <v>4048</v>
      </c>
      <c r="Y1677" t="s">
        <v>756</v>
      </c>
      <c r="Z1677" t="s">
        <v>83</v>
      </c>
      <c r="AD1677" t="s">
        <v>3173</v>
      </c>
      <c r="AE1677" t="s">
        <v>2556</v>
      </c>
      <c r="AF1677" t="s">
        <v>85</v>
      </c>
      <c r="AG1677">
        <v>110000</v>
      </c>
      <c r="AH1677" s="2">
        <v>43888.810856481483</v>
      </c>
      <c r="AI1677" s="2">
        <v>43889.637372685182</v>
      </c>
      <c r="AJ1677" s="2">
        <v>43889.770509259259</v>
      </c>
      <c r="AM1677" t="s">
        <v>87</v>
      </c>
      <c r="AR1677" t="s">
        <v>87</v>
      </c>
      <c r="AU1677">
        <v>110000</v>
      </c>
      <c r="AW1677">
        <v>93297.45</v>
      </c>
      <c r="AX1677" s="3">
        <v>93297.45</v>
      </c>
      <c r="AY1677" s="3">
        <v>93297.45</v>
      </c>
      <c r="AZ1677" s="3">
        <v>0</v>
      </c>
      <c r="BA1677" s="3">
        <v>93297.45</v>
      </c>
      <c r="BB1677" t="s">
        <v>88</v>
      </c>
      <c r="BC1677" s="2">
        <v>44162.652974537035</v>
      </c>
      <c r="BV1677" s="2">
        <v>44270.586851851855</v>
      </c>
    </row>
    <row r="1678" spans="1:74" x14ac:dyDescent="0.25">
      <c r="A1678" t="s">
        <v>3082</v>
      </c>
      <c r="B1678" t="s">
        <v>8870</v>
      </c>
      <c r="C1678">
        <v>1251</v>
      </c>
      <c r="D1678" t="s">
        <v>409</v>
      </c>
      <c r="E1678" t="s">
        <v>410</v>
      </c>
      <c r="F1678">
        <v>40427</v>
      </c>
      <c r="G1678" t="s">
        <v>176</v>
      </c>
      <c r="H1678" t="s">
        <v>77</v>
      </c>
      <c r="I1678">
        <v>901</v>
      </c>
      <c r="J1678">
        <v>2020</v>
      </c>
      <c r="K1678">
        <v>42</v>
      </c>
      <c r="L1678" t="s">
        <v>77</v>
      </c>
      <c r="M1678" t="s">
        <v>176</v>
      </c>
      <c r="N1678" t="s">
        <v>78</v>
      </c>
      <c r="O1678" t="s">
        <v>177</v>
      </c>
      <c r="P1678" t="s">
        <v>409</v>
      </c>
      <c r="Q1678">
        <v>16695025000197</v>
      </c>
      <c r="U1678">
        <v>4048</v>
      </c>
      <c r="Y1678" t="s">
        <v>756</v>
      </c>
      <c r="Z1678" t="s">
        <v>83</v>
      </c>
      <c r="AD1678" t="s">
        <v>3174</v>
      </c>
      <c r="AE1678" t="s">
        <v>2556</v>
      </c>
      <c r="AF1678" t="s">
        <v>85</v>
      </c>
      <c r="AG1678">
        <v>110000</v>
      </c>
      <c r="AH1678" s="2">
        <v>43888.815787037034</v>
      </c>
      <c r="AI1678" s="2">
        <v>43889.637372685182</v>
      </c>
      <c r="AJ1678" s="2">
        <v>43889.770520833335</v>
      </c>
      <c r="AM1678" t="s">
        <v>87</v>
      </c>
      <c r="AR1678" t="s">
        <v>87</v>
      </c>
      <c r="AU1678">
        <v>110000</v>
      </c>
      <c r="AW1678">
        <v>93297.45</v>
      </c>
      <c r="AX1678" s="3">
        <v>93297.45</v>
      </c>
      <c r="AY1678" s="3">
        <v>93297.45</v>
      </c>
      <c r="AZ1678" s="3">
        <v>0</v>
      </c>
      <c r="BA1678" s="3">
        <v>93297.45</v>
      </c>
      <c r="BB1678" t="s">
        <v>88</v>
      </c>
      <c r="BC1678" s="2">
        <v>44162.652974537035</v>
      </c>
      <c r="BV1678" s="2">
        <v>44270.586851851855</v>
      </c>
    </row>
    <row r="1679" spans="1:74" x14ac:dyDescent="0.25">
      <c r="A1679" t="s">
        <v>3082</v>
      </c>
      <c r="B1679" t="s">
        <v>8870</v>
      </c>
      <c r="C1679">
        <v>1251</v>
      </c>
      <c r="D1679" t="s">
        <v>409</v>
      </c>
      <c r="E1679" t="s">
        <v>410</v>
      </c>
      <c r="F1679">
        <v>40432</v>
      </c>
      <c r="G1679" t="s">
        <v>176</v>
      </c>
      <c r="H1679" t="s">
        <v>77</v>
      </c>
      <c r="I1679">
        <v>901</v>
      </c>
      <c r="J1679">
        <v>2020</v>
      </c>
      <c r="K1679">
        <v>47</v>
      </c>
      <c r="L1679" t="s">
        <v>77</v>
      </c>
      <c r="M1679" t="s">
        <v>176</v>
      </c>
      <c r="N1679" t="s">
        <v>78</v>
      </c>
      <c r="O1679" t="s">
        <v>177</v>
      </c>
      <c r="P1679" t="s">
        <v>409</v>
      </c>
      <c r="Q1679">
        <v>16695025000197</v>
      </c>
      <c r="U1679">
        <v>4048</v>
      </c>
      <c r="Y1679" t="s">
        <v>756</v>
      </c>
      <c r="Z1679" t="s">
        <v>83</v>
      </c>
      <c r="AD1679" t="s">
        <v>3175</v>
      </c>
      <c r="AE1679" t="s">
        <v>2556</v>
      </c>
      <c r="AF1679" t="s">
        <v>85</v>
      </c>
      <c r="AG1679">
        <v>110000</v>
      </c>
      <c r="AH1679" s="2">
        <v>43888.825324074074</v>
      </c>
      <c r="AI1679" s="2">
        <v>43889.637372685182</v>
      </c>
      <c r="AJ1679" s="2">
        <v>43889.770520833335</v>
      </c>
      <c r="AM1679" t="s">
        <v>87</v>
      </c>
      <c r="AR1679" t="s">
        <v>87</v>
      </c>
      <c r="AU1679">
        <v>110000</v>
      </c>
      <c r="AW1679">
        <v>93297.45</v>
      </c>
      <c r="AX1679" s="3">
        <v>93297.45</v>
      </c>
      <c r="AY1679" s="3">
        <v>93297.45</v>
      </c>
      <c r="AZ1679" s="3">
        <v>0</v>
      </c>
      <c r="BA1679" s="3">
        <v>93297.45</v>
      </c>
      <c r="BB1679" t="s">
        <v>88</v>
      </c>
      <c r="BC1679" s="2">
        <v>44162.653009259258</v>
      </c>
      <c r="BV1679" s="2">
        <v>44270.586851851855</v>
      </c>
    </row>
    <row r="1680" spans="1:74" x14ac:dyDescent="0.25">
      <c r="A1680" t="s">
        <v>3082</v>
      </c>
      <c r="B1680" t="s">
        <v>8870</v>
      </c>
      <c r="C1680">
        <v>1251</v>
      </c>
      <c r="D1680" t="s">
        <v>409</v>
      </c>
      <c r="E1680" t="s">
        <v>410</v>
      </c>
      <c r="F1680">
        <v>40442</v>
      </c>
      <c r="G1680" t="s">
        <v>176</v>
      </c>
      <c r="H1680" t="s">
        <v>77</v>
      </c>
      <c r="I1680">
        <v>901</v>
      </c>
      <c r="J1680">
        <v>2020</v>
      </c>
      <c r="K1680">
        <v>58</v>
      </c>
      <c r="L1680" t="s">
        <v>77</v>
      </c>
      <c r="M1680" t="s">
        <v>176</v>
      </c>
      <c r="N1680" t="s">
        <v>78</v>
      </c>
      <c r="O1680" t="s">
        <v>177</v>
      </c>
      <c r="P1680" t="s">
        <v>409</v>
      </c>
      <c r="Q1680">
        <v>16695025000197</v>
      </c>
      <c r="U1680">
        <v>4048</v>
      </c>
      <c r="Y1680" t="s">
        <v>756</v>
      </c>
      <c r="Z1680" t="s">
        <v>83</v>
      </c>
      <c r="AD1680" t="s">
        <v>3176</v>
      </c>
      <c r="AE1680" t="s">
        <v>2556</v>
      </c>
      <c r="AF1680" t="s">
        <v>85</v>
      </c>
      <c r="AG1680">
        <v>110000</v>
      </c>
      <c r="AH1680" s="2">
        <v>43888.838391203702</v>
      </c>
      <c r="AI1680" s="2">
        <v>43889.637372685182</v>
      </c>
      <c r="AJ1680" s="2">
        <v>43889.772106481483</v>
      </c>
      <c r="AM1680" t="s">
        <v>87</v>
      </c>
      <c r="AR1680" t="s">
        <v>87</v>
      </c>
      <c r="AU1680">
        <v>110000</v>
      </c>
      <c r="AW1680">
        <v>93297.45</v>
      </c>
      <c r="AX1680" s="3">
        <v>93297.45</v>
      </c>
      <c r="AY1680" s="3">
        <v>93297.45</v>
      </c>
      <c r="AZ1680" s="3">
        <v>0</v>
      </c>
      <c r="BA1680" s="3">
        <v>93297.45</v>
      </c>
      <c r="BB1680" t="s">
        <v>88</v>
      </c>
      <c r="BC1680" s="2">
        <v>44162.652974537035</v>
      </c>
      <c r="BV1680" s="2">
        <v>44270.586851851855</v>
      </c>
    </row>
    <row r="1681" spans="1:74" x14ac:dyDescent="0.25">
      <c r="A1681" t="s">
        <v>3082</v>
      </c>
      <c r="B1681" t="s">
        <v>8870</v>
      </c>
      <c r="C1681">
        <v>1251</v>
      </c>
      <c r="D1681" t="s">
        <v>409</v>
      </c>
      <c r="E1681" t="s">
        <v>410</v>
      </c>
      <c r="F1681">
        <v>40464</v>
      </c>
      <c r="G1681" t="s">
        <v>176</v>
      </c>
      <c r="H1681" t="s">
        <v>77</v>
      </c>
      <c r="I1681">
        <v>901</v>
      </c>
      <c r="J1681">
        <v>2020</v>
      </c>
      <c r="K1681">
        <v>60</v>
      </c>
      <c r="L1681" t="s">
        <v>77</v>
      </c>
      <c r="M1681" t="s">
        <v>176</v>
      </c>
      <c r="N1681" t="s">
        <v>78</v>
      </c>
      <c r="O1681" t="s">
        <v>177</v>
      </c>
      <c r="P1681" t="s">
        <v>409</v>
      </c>
      <c r="Q1681">
        <v>16695025000197</v>
      </c>
      <c r="U1681">
        <v>4048</v>
      </c>
      <c r="Y1681" t="s">
        <v>756</v>
      </c>
      <c r="Z1681" t="s">
        <v>83</v>
      </c>
      <c r="AD1681" t="s">
        <v>3177</v>
      </c>
      <c r="AE1681" t="s">
        <v>2556</v>
      </c>
      <c r="AF1681" t="s">
        <v>85</v>
      </c>
      <c r="AG1681">
        <v>110000</v>
      </c>
      <c r="AH1681" s="2">
        <v>43888.840312499997</v>
      </c>
      <c r="AI1681" s="2">
        <v>43889.637372685182</v>
      </c>
      <c r="AJ1681" s="2">
        <v>43889.772094907406</v>
      </c>
      <c r="AM1681" t="s">
        <v>87</v>
      </c>
      <c r="AR1681" t="s">
        <v>87</v>
      </c>
      <c r="AU1681">
        <v>110000</v>
      </c>
      <c r="AW1681">
        <v>93297.45</v>
      </c>
      <c r="AX1681" s="3">
        <v>93297.45</v>
      </c>
      <c r="AY1681" s="3">
        <v>93297.45</v>
      </c>
      <c r="AZ1681" s="3">
        <v>0</v>
      </c>
      <c r="BA1681" s="3">
        <v>93297.45</v>
      </c>
      <c r="BB1681" t="s">
        <v>88</v>
      </c>
      <c r="BC1681" s="2">
        <v>44162.653020833335</v>
      </c>
      <c r="BV1681" s="2">
        <v>44270.586851851855</v>
      </c>
    </row>
    <row r="1682" spans="1:74" x14ac:dyDescent="0.25">
      <c r="A1682" t="s">
        <v>3082</v>
      </c>
      <c r="B1682" t="s">
        <v>8870</v>
      </c>
      <c r="C1682">
        <v>1251</v>
      </c>
      <c r="D1682" t="s">
        <v>409</v>
      </c>
      <c r="E1682" t="s">
        <v>410</v>
      </c>
      <c r="F1682">
        <v>40471</v>
      </c>
      <c r="G1682" t="s">
        <v>176</v>
      </c>
      <c r="H1682" t="s">
        <v>77</v>
      </c>
      <c r="I1682">
        <v>901</v>
      </c>
      <c r="J1682">
        <v>2020</v>
      </c>
      <c r="K1682">
        <v>63</v>
      </c>
      <c r="L1682" t="s">
        <v>77</v>
      </c>
      <c r="M1682" t="s">
        <v>176</v>
      </c>
      <c r="N1682" t="s">
        <v>78</v>
      </c>
      <c r="O1682" t="s">
        <v>177</v>
      </c>
      <c r="P1682" t="s">
        <v>409</v>
      </c>
      <c r="Q1682">
        <v>16695025000197</v>
      </c>
      <c r="U1682">
        <v>4048</v>
      </c>
      <c r="Y1682" t="s">
        <v>756</v>
      </c>
      <c r="Z1682" t="s">
        <v>83</v>
      </c>
      <c r="AD1682" t="s">
        <v>3178</v>
      </c>
      <c r="AE1682" t="s">
        <v>2556</v>
      </c>
      <c r="AF1682" t="s">
        <v>85</v>
      </c>
      <c r="AG1682">
        <v>110000</v>
      </c>
      <c r="AH1682" s="2">
        <v>43888.843275462961</v>
      </c>
      <c r="AI1682" s="2">
        <v>43889.637372685182</v>
      </c>
      <c r="AJ1682" s="2">
        <v>43889.772094907406</v>
      </c>
      <c r="AM1682" t="s">
        <v>87</v>
      </c>
      <c r="AR1682" t="s">
        <v>87</v>
      </c>
      <c r="AU1682">
        <v>110000</v>
      </c>
      <c r="AW1682">
        <v>93297.45</v>
      </c>
      <c r="AX1682" s="3">
        <v>93297.45</v>
      </c>
      <c r="AY1682" s="3">
        <v>93297.45</v>
      </c>
      <c r="AZ1682" s="3">
        <v>0</v>
      </c>
      <c r="BA1682" s="3">
        <v>93297.45</v>
      </c>
      <c r="BB1682" t="s">
        <v>88</v>
      </c>
      <c r="BC1682" s="2">
        <v>44162.653020833335</v>
      </c>
      <c r="BV1682" s="2">
        <v>44270.586851851855</v>
      </c>
    </row>
    <row r="1683" spans="1:74" x14ac:dyDescent="0.25">
      <c r="A1683" t="s">
        <v>3082</v>
      </c>
      <c r="B1683" t="s">
        <v>8870</v>
      </c>
      <c r="C1683">
        <v>1251</v>
      </c>
      <c r="D1683" t="s">
        <v>409</v>
      </c>
      <c r="E1683" t="s">
        <v>410</v>
      </c>
      <c r="F1683">
        <v>41377</v>
      </c>
      <c r="G1683" t="s">
        <v>176</v>
      </c>
      <c r="H1683" t="s">
        <v>77</v>
      </c>
      <c r="I1683">
        <v>901</v>
      </c>
      <c r="J1683">
        <v>2020</v>
      </c>
      <c r="K1683">
        <v>64</v>
      </c>
      <c r="L1683" t="s">
        <v>77</v>
      </c>
      <c r="M1683" t="s">
        <v>176</v>
      </c>
      <c r="N1683" t="s">
        <v>78</v>
      </c>
      <c r="O1683" t="s">
        <v>177</v>
      </c>
      <c r="P1683" t="s">
        <v>409</v>
      </c>
      <c r="Q1683">
        <v>16695025000197</v>
      </c>
      <c r="U1683">
        <v>4048</v>
      </c>
      <c r="Y1683" t="s">
        <v>756</v>
      </c>
      <c r="Z1683" t="s">
        <v>83</v>
      </c>
      <c r="AD1683" t="s">
        <v>3179</v>
      </c>
      <c r="AE1683" t="s">
        <v>2556</v>
      </c>
      <c r="AF1683" t="s">
        <v>85</v>
      </c>
      <c r="AG1683">
        <v>110000</v>
      </c>
      <c r="AH1683" s="2">
        <v>43889.423564814817</v>
      </c>
      <c r="AI1683" s="2">
        <v>43889.637372685182</v>
      </c>
      <c r="AJ1683" s="2">
        <v>43889.772094907406</v>
      </c>
      <c r="AM1683" t="s">
        <v>87</v>
      </c>
      <c r="AR1683" t="s">
        <v>87</v>
      </c>
      <c r="AU1683">
        <v>110000</v>
      </c>
      <c r="AW1683">
        <v>93297.45</v>
      </c>
      <c r="AX1683" s="3">
        <v>93297.45</v>
      </c>
      <c r="AY1683" s="3">
        <v>93297.45</v>
      </c>
      <c r="AZ1683" s="3">
        <v>0</v>
      </c>
      <c r="BA1683" s="3">
        <v>93297.45</v>
      </c>
      <c r="BB1683" t="s">
        <v>88</v>
      </c>
      <c r="BC1683" s="2">
        <v>44162.653009259258</v>
      </c>
      <c r="BV1683" s="2">
        <v>44270.586851851855</v>
      </c>
    </row>
    <row r="1684" spans="1:74" x14ac:dyDescent="0.25">
      <c r="A1684" t="s">
        <v>3082</v>
      </c>
      <c r="B1684" t="s">
        <v>8870</v>
      </c>
      <c r="C1684">
        <v>1251</v>
      </c>
      <c r="D1684" t="s">
        <v>409</v>
      </c>
      <c r="E1684" t="s">
        <v>410</v>
      </c>
      <c r="F1684">
        <v>41401</v>
      </c>
      <c r="G1684" t="s">
        <v>176</v>
      </c>
      <c r="H1684" t="s">
        <v>77</v>
      </c>
      <c r="I1684">
        <v>901</v>
      </c>
      <c r="J1684">
        <v>2020</v>
      </c>
      <c r="K1684">
        <v>79</v>
      </c>
      <c r="L1684" t="s">
        <v>77</v>
      </c>
      <c r="M1684" t="s">
        <v>176</v>
      </c>
      <c r="N1684" t="s">
        <v>78</v>
      </c>
      <c r="O1684" t="s">
        <v>177</v>
      </c>
      <c r="P1684" t="s">
        <v>409</v>
      </c>
      <c r="Q1684">
        <v>16695025000197</v>
      </c>
      <c r="U1684">
        <v>4048</v>
      </c>
      <c r="Y1684" t="s">
        <v>756</v>
      </c>
      <c r="Z1684" t="s">
        <v>83</v>
      </c>
      <c r="AD1684" t="s">
        <v>3180</v>
      </c>
      <c r="AE1684" t="s">
        <v>2556</v>
      </c>
      <c r="AF1684" t="s">
        <v>85</v>
      </c>
      <c r="AG1684">
        <v>110000</v>
      </c>
      <c r="AH1684" s="2">
        <v>43889.439768518518</v>
      </c>
      <c r="AI1684" s="2">
        <v>43889.637372685182</v>
      </c>
      <c r="AJ1684" s="2">
        <v>43889.772094907406</v>
      </c>
      <c r="AM1684" t="s">
        <v>87</v>
      </c>
      <c r="AR1684" t="s">
        <v>87</v>
      </c>
      <c r="AU1684">
        <v>110000</v>
      </c>
      <c r="AW1684">
        <v>93297.45</v>
      </c>
      <c r="AX1684" s="3">
        <v>93297.45</v>
      </c>
      <c r="AY1684" s="3">
        <v>93297.45</v>
      </c>
      <c r="AZ1684" s="3">
        <v>0</v>
      </c>
      <c r="BA1684" s="3">
        <v>93297.45</v>
      </c>
      <c r="BB1684" t="s">
        <v>88</v>
      </c>
      <c r="BC1684" s="2">
        <v>44162.652974537035</v>
      </c>
      <c r="BV1684" s="2">
        <v>44270.586851851855</v>
      </c>
    </row>
    <row r="1685" spans="1:74" x14ac:dyDescent="0.25">
      <c r="A1685" t="s">
        <v>3082</v>
      </c>
      <c r="B1685" t="s">
        <v>8870</v>
      </c>
      <c r="C1685">
        <v>1251</v>
      </c>
      <c r="D1685" t="s">
        <v>409</v>
      </c>
      <c r="E1685" t="s">
        <v>410</v>
      </c>
      <c r="F1685">
        <v>41409</v>
      </c>
      <c r="G1685" t="s">
        <v>176</v>
      </c>
      <c r="H1685" t="s">
        <v>77</v>
      </c>
      <c r="I1685">
        <v>901</v>
      </c>
      <c r="J1685">
        <v>2020</v>
      </c>
      <c r="K1685">
        <v>81</v>
      </c>
      <c r="L1685" t="s">
        <v>77</v>
      </c>
      <c r="M1685" t="s">
        <v>176</v>
      </c>
      <c r="N1685" t="s">
        <v>78</v>
      </c>
      <c r="O1685" t="s">
        <v>177</v>
      </c>
      <c r="P1685" t="s">
        <v>409</v>
      </c>
      <c r="Q1685">
        <v>16695025000197</v>
      </c>
      <c r="U1685">
        <v>4048</v>
      </c>
      <c r="Y1685" t="s">
        <v>756</v>
      </c>
      <c r="Z1685" t="s">
        <v>83</v>
      </c>
      <c r="AD1685" t="s">
        <v>3181</v>
      </c>
      <c r="AE1685" t="s">
        <v>2556</v>
      </c>
      <c r="AF1685" t="s">
        <v>85</v>
      </c>
      <c r="AG1685">
        <v>110000</v>
      </c>
      <c r="AH1685" s="2">
        <v>43889.441759259258</v>
      </c>
      <c r="AI1685" s="2">
        <v>43889.637361111112</v>
      </c>
      <c r="AJ1685" s="2">
        <v>43889.772094907406</v>
      </c>
      <c r="AM1685" t="s">
        <v>87</v>
      </c>
      <c r="AR1685" t="s">
        <v>87</v>
      </c>
      <c r="AU1685">
        <v>110000</v>
      </c>
      <c r="AW1685">
        <v>93297.45</v>
      </c>
      <c r="AX1685" s="3">
        <v>93297.45</v>
      </c>
      <c r="AY1685" s="3">
        <v>93297.45</v>
      </c>
      <c r="AZ1685" s="3">
        <v>0</v>
      </c>
      <c r="BA1685" s="3">
        <v>93297.45</v>
      </c>
      <c r="BB1685" t="s">
        <v>88</v>
      </c>
      <c r="BC1685" s="2">
        <v>44162.653009259258</v>
      </c>
      <c r="BV1685" s="2">
        <v>44270.586851851855</v>
      </c>
    </row>
    <row r="1686" spans="1:74" x14ac:dyDescent="0.25">
      <c r="A1686" t="s">
        <v>3082</v>
      </c>
      <c r="B1686" t="s">
        <v>8870</v>
      </c>
      <c r="C1686">
        <v>1251</v>
      </c>
      <c r="D1686" t="s">
        <v>409</v>
      </c>
      <c r="E1686" t="s">
        <v>410</v>
      </c>
      <c r="F1686">
        <v>41412</v>
      </c>
      <c r="G1686" t="s">
        <v>176</v>
      </c>
      <c r="H1686" t="s">
        <v>77</v>
      </c>
      <c r="I1686">
        <v>901</v>
      </c>
      <c r="J1686">
        <v>2020</v>
      </c>
      <c r="K1686">
        <v>84</v>
      </c>
      <c r="L1686" t="s">
        <v>77</v>
      </c>
      <c r="M1686" t="s">
        <v>176</v>
      </c>
      <c r="N1686" t="s">
        <v>78</v>
      </c>
      <c r="O1686" t="s">
        <v>177</v>
      </c>
      <c r="P1686" t="s">
        <v>409</v>
      </c>
      <c r="Q1686">
        <v>16695025000197</v>
      </c>
      <c r="U1686">
        <v>4048</v>
      </c>
      <c r="Y1686" t="s">
        <v>756</v>
      </c>
      <c r="Z1686" t="s">
        <v>83</v>
      </c>
      <c r="AD1686" t="s">
        <v>3182</v>
      </c>
      <c r="AE1686" t="s">
        <v>2556</v>
      </c>
      <c r="AF1686" t="s">
        <v>85</v>
      </c>
      <c r="AG1686">
        <v>110000</v>
      </c>
      <c r="AH1686" s="2">
        <v>43889.444745370369</v>
      </c>
      <c r="AI1686" s="2">
        <v>43889.637361111112</v>
      </c>
      <c r="AJ1686" s="2">
        <v>43889.772094907406</v>
      </c>
      <c r="AM1686" t="s">
        <v>87</v>
      </c>
      <c r="AR1686" t="s">
        <v>87</v>
      </c>
      <c r="AU1686">
        <v>110000</v>
      </c>
      <c r="AW1686">
        <v>93297.45</v>
      </c>
      <c r="AX1686" s="3">
        <v>93297.45</v>
      </c>
      <c r="AY1686" s="3">
        <v>93297.45</v>
      </c>
      <c r="AZ1686" s="3">
        <v>0</v>
      </c>
      <c r="BA1686" s="3">
        <v>93297.45</v>
      </c>
      <c r="BB1686" t="s">
        <v>88</v>
      </c>
      <c r="BC1686" s="2">
        <v>44162.653009259258</v>
      </c>
      <c r="BV1686" s="2">
        <v>44270.586851851855</v>
      </c>
    </row>
    <row r="1687" spans="1:74" x14ac:dyDescent="0.25">
      <c r="A1687" t="s">
        <v>3082</v>
      </c>
      <c r="B1687" t="s">
        <v>8870</v>
      </c>
      <c r="C1687">
        <v>1251</v>
      </c>
      <c r="D1687" t="s">
        <v>409</v>
      </c>
      <c r="E1687" t="s">
        <v>410</v>
      </c>
      <c r="F1687">
        <v>41413</v>
      </c>
      <c r="G1687" t="s">
        <v>176</v>
      </c>
      <c r="H1687" t="s">
        <v>77</v>
      </c>
      <c r="I1687">
        <v>901</v>
      </c>
      <c r="J1687">
        <v>2020</v>
      </c>
      <c r="K1687">
        <v>85</v>
      </c>
      <c r="L1687" t="s">
        <v>77</v>
      </c>
      <c r="M1687" t="s">
        <v>176</v>
      </c>
      <c r="N1687" t="s">
        <v>78</v>
      </c>
      <c r="O1687" t="s">
        <v>177</v>
      </c>
      <c r="P1687" t="s">
        <v>409</v>
      </c>
      <c r="Q1687">
        <v>16695025000197</v>
      </c>
      <c r="U1687">
        <v>4048</v>
      </c>
      <c r="Y1687" t="s">
        <v>756</v>
      </c>
      <c r="Z1687" t="s">
        <v>83</v>
      </c>
      <c r="AD1687" t="s">
        <v>3183</v>
      </c>
      <c r="AE1687" t="s">
        <v>2556</v>
      </c>
      <c r="AF1687" t="s">
        <v>85</v>
      </c>
      <c r="AG1687">
        <v>110000</v>
      </c>
      <c r="AH1687" s="2">
        <v>43889.447048611109</v>
      </c>
      <c r="AI1687" s="2">
        <v>43889.637361111112</v>
      </c>
      <c r="AJ1687" s="2">
        <v>43889.772083333337</v>
      </c>
      <c r="AM1687" t="s">
        <v>87</v>
      </c>
      <c r="AR1687" t="s">
        <v>87</v>
      </c>
      <c r="AU1687">
        <v>110000</v>
      </c>
      <c r="AW1687">
        <v>93297.45</v>
      </c>
      <c r="AX1687" s="3">
        <v>93297.45</v>
      </c>
      <c r="AY1687" s="3">
        <v>93297.45</v>
      </c>
      <c r="AZ1687" s="3">
        <v>0</v>
      </c>
      <c r="BA1687" s="3">
        <v>93297.45</v>
      </c>
      <c r="BB1687" t="s">
        <v>88</v>
      </c>
      <c r="BC1687" s="2">
        <v>44162.652986111112</v>
      </c>
      <c r="BV1687" s="2">
        <v>44270.586851851855</v>
      </c>
    </row>
    <row r="1688" spans="1:74" x14ac:dyDescent="0.25">
      <c r="A1688" t="s">
        <v>3082</v>
      </c>
      <c r="B1688" t="s">
        <v>8870</v>
      </c>
      <c r="C1688">
        <v>1251</v>
      </c>
      <c r="D1688" t="s">
        <v>409</v>
      </c>
      <c r="E1688" t="s">
        <v>410</v>
      </c>
      <c r="F1688">
        <v>41513</v>
      </c>
      <c r="G1688" t="s">
        <v>176</v>
      </c>
      <c r="H1688" t="s">
        <v>77</v>
      </c>
      <c r="I1688">
        <v>901</v>
      </c>
      <c r="J1688">
        <v>2020</v>
      </c>
      <c r="K1688">
        <v>98</v>
      </c>
      <c r="L1688" t="s">
        <v>77</v>
      </c>
      <c r="M1688" t="s">
        <v>176</v>
      </c>
      <c r="N1688" t="s">
        <v>78</v>
      </c>
      <c r="O1688" t="s">
        <v>177</v>
      </c>
      <c r="P1688" t="s">
        <v>409</v>
      </c>
      <c r="Q1688">
        <v>16695025000197</v>
      </c>
      <c r="U1688">
        <v>4048</v>
      </c>
      <c r="Y1688" t="s">
        <v>756</v>
      </c>
      <c r="Z1688" t="s">
        <v>83</v>
      </c>
      <c r="AD1688" t="s">
        <v>3184</v>
      </c>
      <c r="AE1688" t="s">
        <v>2556</v>
      </c>
      <c r="AF1688" t="s">
        <v>85</v>
      </c>
      <c r="AG1688">
        <v>110000</v>
      </c>
      <c r="AH1688" s="2">
        <v>43889.460393518515</v>
      </c>
      <c r="AI1688" s="2">
        <v>43889.637361111112</v>
      </c>
      <c r="AJ1688" s="2">
        <v>43889.772083333337</v>
      </c>
      <c r="AM1688" t="s">
        <v>87</v>
      </c>
      <c r="AR1688" t="s">
        <v>87</v>
      </c>
      <c r="AU1688">
        <v>110000</v>
      </c>
      <c r="AW1688">
        <v>93297.45</v>
      </c>
      <c r="AX1688" s="3">
        <v>93297.45</v>
      </c>
      <c r="AY1688" s="3">
        <v>93297.45</v>
      </c>
      <c r="AZ1688" s="3">
        <v>0</v>
      </c>
      <c r="BA1688" s="3">
        <v>93297.45</v>
      </c>
      <c r="BB1688" t="s">
        <v>88</v>
      </c>
      <c r="BC1688" s="2">
        <v>44162.653020833335</v>
      </c>
      <c r="BV1688" s="2">
        <v>44270.586851851855</v>
      </c>
    </row>
    <row r="1689" spans="1:74" x14ac:dyDescent="0.25">
      <c r="A1689" t="s">
        <v>3082</v>
      </c>
      <c r="B1689" t="s">
        <v>8870</v>
      </c>
      <c r="C1689">
        <v>1251</v>
      </c>
      <c r="D1689" t="s">
        <v>409</v>
      </c>
      <c r="E1689" t="s">
        <v>410</v>
      </c>
      <c r="F1689">
        <v>41516</v>
      </c>
      <c r="G1689" t="s">
        <v>176</v>
      </c>
      <c r="H1689" t="s">
        <v>77</v>
      </c>
      <c r="I1689">
        <v>901</v>
      </c>
      <c r="J1689">
        <v>2020</v>
      </c>
      <c r="K1689">
        <v>100</v>
      </c>
      <c r="L1689" t="s">
        <v>77</v>
      </c>
      <c r="M1689" t="s">
        <v>176</v>
      </c>
      <c r="N1689" t="s">
        <v>78</v>
      </c>
      <c r="O1689" t="s">
        <v>177</v>
      </c>
      <c r="P1689" t="s">
        <v>409</v>
      </c>
      <c r="Q1689">
        <v>16695025000197</v>
      </c>
      <c r="U1689">
        <v>4048</v>
      </c>
      <c r="Y1689" t="s">
        <v>756</v>
      </c>
      <c r="Z1689" t="s">
        <v>83</v>
      </c>
      <c r="AD1689" t="s">
        <v>3185</v>
      </c>
      <c r="AE1689" t="s">
        <v>2556</v>
      </c>
      <c r="AF1689" t="s">
        <v>85</v>
      </c>
      <c r="AG1689">
        <v>110000</v>
      </c>
      <c r="AH1689" s="2">
        <v>43889.462766203702</v>
      </c>
      <c r="AI1689" s="2">
        <v>43889.637361111112</v>
      </c>
      <c r="AJ1689" s="2">
        <v>43889.772083333337</v>
      </c>
      <c r="AM1689" t="s">
        <v>87</v>
      </c>
      <c r="AR1689" t="s">
        <v>87</v>
      </c>
      <c r="AU1689">
        <v>110000</v>
      </c>
      <c r="AW1689">
        <v>93297.45</v>
      </c>
      <c r="AX1689" s="3">
        <v>93297.45</v>
      </c>
      <c r="AY1689" s="3">
        <v>93297.45</v>
      </c>
      <c r="AZ1689" s="3">
        <v>0</v>
      </c>
      <c r="BA1689" s="3">
        <v>93297.45</v>
      </c>
      <c r="BB1689" t="s">
        <v>88</v>
      </c>
      <c r="BC1689" s="2">
        <v>44162.652962962966</v>
      </c>
      <c r="BV1689" s="2">
        <v>44270.586851851855</v>
      </c>
    </row>
    <row r="1690" spans="1:74" x14ac:dyDescent="0.25">
      <c r="A1690" t="s">
        <v>3082</v>
      </c>
      <c r="B1690" t="s">
        <v>8870</v>
      </c>
      <c r="C1690">
        <v>1251</v>
      </c>
      <c r="D1690" t="s">
        <v>409</v>
      </c>
      <c r="E1690" t="s">
        <v>410</v>
      </c>
      <c r="F1690">
        <v>41544</v>
      </c>
      <c r="G1690" t="s">
        <v>176</v>
      </c>
      <c r="H1690" t="s">
        <v>77</v>
      </c>
      <c r="I1690">
        <v>901</v>
      </c>
      <c r="J1690">
        <v>2020</v>
      </c>
      <c r="K1690">
        <v>103</v>
      </c>
      <c r="L1690" t="s">
        <v>77</v>
      </c>
      <c r="M1690" t="s">
        <v>176</v>
      </c>
      <c r="N1690" t="s">
        <v>78</v>
      </c>
      <c r="O1690" t="s">
        <v>177</v>
      </c>
      <c r="P1690" t="s">
        <v>409</v>
      </c>
      <c r="Q1690">
        <v>16695025000197</v>
      </c>
      <c r="U1690">
        <v>4048</v>
      </c>
      <c r="Y1690" t="s">
        <v>756</v>
      </c>
      <c r="Z1690" t="s">
        <v>83</v>
      </c>
      <c r="AD1690" t="s">
        <v>3186</v>
      </c>
      <c r="AE1690" t="s">
        <v>2556</v>
      </c>
      <c r="AF1690" t="s">
        <v>85</v>
      </c>
      <c r="AG1690">
        <v>110000</v>
      </c>
      <c r="AH1690" s="2">
        <v>43889.465763888889</v>
      </c>
      <c r="AI1690" s="2">
        <v>43889.637361111112</v>
      </c>
      <c r="AJ1690" s="2">
        <v>43889.772083333337</v>
      </c>
      <c r="AM1690" t="s">
        <v>87</v>
      </c>
      <c r="AR1690" t="s">
        <v>87</v>
      </c>
      <c r="AU1690">
        <v>110000</v>
      </c>
      <c r="AW1690">
        <v>93297.45</v>
      </c>
      <c r="AX1690" s="3">
        <v>93297.45</v>
      </c>
      <c r="AY1690" s="3">
        <v>93297.45</v>
      </c>
      <c r="AZ1690" s="3">
        <v>0</v>
      </c>
      <c r="BA1690" s="3">
        <v>93297.45</v>
      </c>
      <c r="BB1690" t="s">
        <v>88</v>
      </c>
      <c r="BC1690" s="2">
        <v>44162.653020833335</v>
      </c>
      <c r="BV1690" s="2">
        <v>44270.586851851855</v>
      </c>
    </row>
    <row r="1691" spans="1:74" x14ac:dyDescent="0.25">
      <c r="A1691" t="s">
        <v>3082</v>
      </c>
      <c r="B1691" t="s">
        <v>8870</v>
      </c>
      <c r="C1691">
        <v>1251</v>
      </c>
      <c r="D1691" t="s">
        <v>409</v>
      </c>
      <c r="E1691" t="s">
        <v>410</v>
      </c>
      <c r="F1691">
        <v>41550</v>
      </c>
      <c r="G1691" t="s">
        <v>176</v>
      </c>
      <c r="H1691" t="s">
        <v>77</v>
      </c>
      <c r="I1691">
        <v>901</v>
      </c>
      <c r="J1691">
        <v>2020</v>
      </c>
      <c r="K1691">
        <v>104</v>
      </c>
      <c r="L1691" t="s">
        <v>77</v>
      </c>
      <c r="M1691" t="s">
        <v>176</v>
      </c>
      <c r="N1691" t="s">
        <v>78</v>
      </c>
      <c r="O1691" t="s">
        <v>177</v>
      </c>
      <c r="P1691" t="s">
        <v>409</v>
      </c>
      <c r="Q1691">
        <v>16695025000197</v>
      </c>
      <c r="U1691">
        <v>4048</v>
      </c>
      <c r="Y1691" t="s">
        <v>756</v>
      </c>
      <c r="Z1691" t="s">
        <v>83</v>
      </c>
      <c r="AD1691" t="s">
        <v>3187</v>
      </c>
      <c r="AE1691" t="s">
        <v>2556</v>
      </c>
      <c r="AF1691" t="s">
        <v>85</v>
      </c>
      <c r="AG1691">
        <v>110000</v>
      </c>
      <c r="AH1691" s="2">
        <v>43889.468321759261</v>
      </c>
      <c r="AI1691" s="2">
        <v>43889.637361111112</v>
      </c>
      <c r="AJ1691" s="2">
        <v>43889.772083333337</v>
      </c>
      <c r="AM1691" t="s">
        <v>87</v>
      </c>
      <c r="AR1691" t="s">
        <v>87</v>
      </c>
      <c r="AU1691">
        <v>110000</v>
      </c>
      <c r="AW1691">
        <v>93297.45</v>
      </c>
      <c r="AX1691" s="3">
        <v>93297.45</v>
      </c>
      <c r="AY1691" s="3">
        <v>93297.45</v>
      </c>
      <c r="AZ1691" s="3">
        <v>0</v>
      </c>
      <c r="BA1691" s="3">
        <v>93297.45</v>
      </c>
      <c r="BB1691" t="s">
        <v>88</v>
      </c>
      <c r="BC1691" s="2">
        <v>44162.652997685182</v>
      </c>
      <c r="BV1691" s="2">
        <v>44270.586851851855</v>
      </c>
    </row>
    <row r="1692" spans="1:74" x14ac:dyDescent="0.25">
      <c r="A1692" t="s">
        <v>3082</v>
      </c>
      <c r="B1692" t="s">
        <v>8870</v>
      </c>
      <c r="C1692">
        <v>1251</v>
      </c>
      <c r="D1692" t="s">
        <v>409</v>
      </c>
      <c r="E1692" t="s">
        <v>410</v>
      </c>
      <c r="F1692">
        <v>41627</v>
      </c>
      <c r="G1692" t="s">
        <v>176</v>
      </c>
      <c r="H1692" t="s">
        <v>77</v>
      </c>
      <c r="I1692">
        <v>901</v>
      </c>
      <c r="J1692">
        <v>2020</v>
      </c>
      <c r="K1692">
        <v>116</v>
      </c>
      <c r="L1692" t="s">
        <v>77</v>
      </c>
      <c r="M1692" t="s">
        <v>176</v>
      </c>
      <c r="N1692" t="s">
        <v>78</v>
      </c>
      <c r="O1692" t="s">
        <v>177</v>
      </c>
      <c r="P1692" t="s">
        <v>409</v>
      </c>
      <c r="Q1692">
        <v>16695025000197</v>
      </c>
      <c r="U1692">
        <v>4048</v>
      </c>
      <c r="Y1692" t="s">
        <v>756</v>
      </c>
      <c r="Z1692" t="s">
        <v>83</v>
      </c>
      <c r="AD1692" t="s">
        <v>3188</v>
      </c>
      <c r="AE1692" t="s">
        <v>2556</v>
      </c>
      <c r="AF1692" t="s">
        <v>85</v>
      </c>
      <c r="AG1692">
        <v>110000</v>
      </c>
      <c r="AH1692" s="2">
        <v>43889.483668981484</v>
      </c>
      <c r="AI1692" s="2">
        <v>43889.637361111112</v>
      </c>
      <c r="AJ1692" s="2">
        <v>43889.772083333337</v>
      </c>
      <c r="AM1692" t="s">
        <v>87</v>
      </c>
      <c r="AR1692" t="s">
        <v>87</v>
      </c>
      <c r="AU1692">
        <v>110000</v>
      </c>
      <c r="AW1692">
        <v>93297.45</v>
      </c>
      <c r="AX1692" s="3">
        <v>93297.45</v>
      </c>
      <c r="AY1692" s="3">
        <v>93297.45</v>
      </c>
      <c r="AZ1692" s="3">
        <v>0</v>
      </c>
      <c r="BA1692" s="3">
        <v>93297.45</v>
      </c>
      <c r="BB1692" t="s">
        <v>88</v>
      </c>
      <c r="BC1692" s="2">
        <v>44162.653032407405</v>
      </c>
      <c r="BV1692" s="2">
        <v>44270.586851851855</v>
      </c>
    </row>
    <row r="1693" spans="1:74" x14ac:dyDescent="0.25">
      <c r="A1693" t="s">
        <v>3082</v>
      </c>
      <c r="B1693" t="s">
        <v>8870</v>
      </c>
      <c r="C1693">
        <v>1251</v>
      </c>
      <c r="D1693" t="s">
        <v>409</v>
      </c>
      <c r="E1693" t="s">
        <v>410</v>
      </c>
      <c r="F1693">
        <v>41629</v>
      </c>
      <c r="G1693" t="s">
        <v>176</v>
      </c>
      <c r="H1693" t="s">
        <v>77</v>
      </c>
      <c r="I1693">
        <v>901</v>
      </c>
      <c r="J1693">
        <v>2020</v>
      </c>
      <c r="K1693">
        <v>118</v>
      </c>
      <c r="L1693" t="s">
        <v>77</v>
      </c>
      <c r="M1693" t="s">
        <v>176</v>
      </c>
      <c r="N1693" t="s">
        <v>78</v>
      </c>
      <c r="O1693" t="s">
        <v>177</v>
      </c>
      <c r="P1693" t="s">
        <v>409</v>
      </c>
      <c r="Q1693">
        <v>16695025000197</v>
      </c>
      <c r="U1693">
        <v>4048</v>
      </c>
      <c r="Y1693" t="s">
        <v>756</v>
      </c>
      <c r="Z1693" t="s">
        <v>83</v>
      </c>
      <c r="AD1693" t="s">
        <v>3189</v>
      </c>
      <c r="AE1693" t="s">
        <v>2556</v>
      </c>
      <c r="AF1693" t="s">
        <v>85</v>
      </c>
      <c r="AG1693">
        <v>110000</v>
      </c>
      <c r="AH1693" s="2">
        <v>43889.485659722224</v>
      </c>
      <c r="AI1693" s="2">
        <v>43889.637361111112</v>
      </c>
      <c r="AJ1693" s="2">
        <v>43889.77207175926</v>
      </c>
      <c r="AM1693" t="s">
        <v>87</v>
      </c>
      <c r="AR1693" t="s">
        <v>87</v>
      </c>
      <c r="AU1693">
        <v>110000</v>
      </c>
      <c r="AW1693">
        <v>93297.45</v>
      </c>
      <c r="AX1693" s="3">
        <v>93297.45</v>
      </c>
      <c r="AY1693" s="3">
        <v>93297.45</v>
      </c>
      <c r="AZ1693" s="3">
        <v>0</v>
      </c>
      <c r="BA1693" s="3">
        <v>93297.45</v>
      </c>
      <c r="BB1693" t="s">
        <v>88</v>
      </c>
      <c r="BC1693" s="2">
        <v>44162.652962962966</v>
      </c>
      <c r="BV1693" s="2">
        <v>44270.586851851855</v>
      </c>
    </row>
    <row r="1694" spans="1:74" x14ac:dyDescent="0.25">
      <c r="A1694" t="s">
        <v>3082</v>
      </c>
      <c r="B1694" t="s">
        <v>8870</v>
      </c>
      <c r="C1694">
        <v>1251</v>
      </c>
      <c r="D1694" t="s">
        <v>409</v>
      </c>
      <c r="E1694" t="s">
        <v>410</v>
      </c>
      <c r="F1694">
        <v>41654</v>
      </c>
      <c r="G1694" t="s">
        <v>176</v>
      </c>
      <c r="H1694" t="s">
        <v>77</v>
      </c>
      <c r="I1694">
        <v>901</v>
      </c>
      <c r="J1694">
        <v>2020</v>
      </c>
      <c r="K1694">
        <v>121</v>
      </c>
      <c r="L1694" t="s">
        <v>77</v>
      </c>
      <c r="M1694" t="s">
        <v>176</v>
      </c>
      <c r="N1694" t="s">
        <v>78</v>
      </c>
      <c r="O1694" t="s">
        <v>177</v>
      </c>
      <c r="P1694" t="s">
        <v>409</v>
      </c>
      <c r="Q1694">
        <v>16695025000197</v>
      </c>
      <c r="U1694">
        <v>4048</v>
      </c>
      <c r="Y1694" t="s">
        <v>756</v>
      </c>
      <c r="Z1694" t="s">
        <v>83</v>
      </c>
      <c r="AD1694" t="s">
        <v>3190</v>
      </c>
      <c r="AE1694" t="s">
        <v>2556</v>
      </c>
      <c r="AF1694" t="s">
        <v>85</v>
      </c>
      <c r="AG1694">
        <v>110000</v>
      </c>
      <c r="AH1694" s="2">
        <v>43889.48940972222</v>
      </c>
      <c r="AI1694" s="2">
        <v>43889.637361111112</v>
      </c>
      <c r="AJ1694" s="2">
        <v>43889.77207175926</v>
      </c>
      <c r="AM1694" t="s">
        <v>87</v>
      </c>
      <c r="AR1694" t="s">
        <v>87</v>
      </c>
      <c r="AU1694">
        <v>110000</v>
      </c>
      <c r="AW1694">
        <v>93297.45</v>
      </c>
      <c r="AX1694" s="3">
        <v>93297.45</v>
      </c>
      <c r="AY1694" s="3">
        <v>93297.45</v>
      </c>
      <c r="AZ1694" s="3">
        <v>0</v>
      </c>
      <c r="BA1694" s="3">
        <v>93297.45</v>
      </c>
      <c r="BB1694" t="s">
        <v>88</v>
      </c>
      <c r="BC1694" s="2">
        <v>44162.652997685182</v>
      </c>
      <c r="BV1694" s="2">
        <v>44270.586851851855</v>
      </c>
    </row>
    <row r="1695" spans="1:74" x14ac:dyDescent="0.25">
      <c r="A1695" t="s">
        <v>3082</v>
      </c>
      <c r="B1695" t="s">
        <v>8870</v>
      </c>
      <c r="C1695">
        <v>1251</v>
      </c>
      <c r="D1695" t="s">
        <v>409</v>
      </c>
      <c r="E1695" t="s">
        <v>410</v>
      </c>
      <c r="F1695">
        <v>41657</v>
      </c>
      <c r="G1695" t="s">
        <v>176</v>
      </c>
      <c r="H1695" t="s">
        <v>77</v>
      </c>
      <c r="I1695">
        <v>901</v>
      </c>
      <c r="J1695">
        <v>2020</v>
      </c>
      <c r="K1695">
        <v>122</v>
      </c>
      <c r="L1695" t="s">
        <v>77</v>
      </c>
      <c r="M1695" t="s">
        <v>176</v>
      </c>
      <c r="N1695" t="s">
        <v>78</v>
      </c>
      <c r="O1695" t="s">
        <v>177</v>
      </c>
      <c r="P1695" t="s">
        <v>409</v>
      </c>
      <c r="Q1695">
        <v>16695025000197</v>
      </c>
      <c r="U1695">
        <v>4048</v>
      </c>
      <c r="Y1695" t="s">
        <v>756</v>
      </c>
      <c r="Z1695" t="s">
        <v>83</v>
      </c>
      <c r="AD1695" t="s">
        <v>3191</v>
      </c>
      <c r="AE1695" t="s">
        <v>2556</v>
      </c>
      <c r="AF1695" t="s">
        <v>85</v>
      </c>
      <c r="AG1695">
        <v>110000</v>
      </c>
      <c r="AH1695" s="2">
        <v>43889.491805555554</v>
      </c>
      <c r="AI1695" s="2">
        <v>43889.637361111112</v>
      </c>
      <c r="AJ1695" s="2">
        <v>43889.77207175926</v>
      </c>
      <c r="AM1695" t="s">
        <v>87</v>
      </c>
      <c r="AR1695" t="s">
        <v>87</v>
      </c>
      <c r="AU1695">
        <v>110000</v>
      </c>
      <c r="AW1695">
        <v>93297.45</v>
      </c>
      <c r="AX1695" s="3">
        <v>93297.45</v>
      </c>
      <c r="AY1695" s="3">
        <v>93297.45</v>
      </c>
      <c r="AZ1695" s="3">
        <v>0</v>
      </c>
      <c r="BA1695" s="3">
        <v>93297.45</v>
      </c>
      <c r="BB1695" t="s">
        <v>88</v>
      </c>
      <c r="BC1695" s="2">
        <v>44162.653009259258</v>
      </c>
      <c r="BV1695" s="2">
        <v>44270.586851851855</v>
      </c>
    </row>
    <row r="1696" spans="1:74" x14ac:dyDescent="0.25">
      <c r="A1696" t="s">
        <v>3082</v>
      </c>
      <c r="B1696" t="s">
        <v>8870</v>
      </c>
      <c r="C1696">
        <v>1251</v>
      </c>
      <c r="D1696" t="s">
        <v>409</v>
      </c>
      <c r="E1696" t="s">
        <v>410</v>
      </c>
      <c r="F1696">
        <v>41661</v>
      </c>
      <c r="G1696" t="s">
        <v>176</v>
      </c>
      <c r="H1696" t="s">
        <v>77</v>
      </c>
      <c r="I1696">
        <v>901</v>
      </c>
      <c r="J1696">
        <v>2020</v>
      </c>
      <c r="K1696">
        <v>124</v>
      </c>
      <c r="L1696" t="s">
        <v>77</v>
      </c>
      <c r="M1696" t="s">
        <v>176</v>
      </c>
      <c r="N1696" t="s">
        <v>78</v>
      </c>
      <c r="O1696" t="s">
        <v>177</v>
      </c>
      <c r="P1696" t="s">
        <v>409</v>
      </c>
      <c r="Q1696">
        <v>16695025000197</v>
      </c>
      <c r="U1696">
        <v>4048</v>
      </c>
      <c r="Y1696" t="s">
        <v>756</v>
      </c>
      <c r="Z1696" t="s">
        <v>83</v>
      </c>
      <c r="AD1696" t="s">
        <v>3192</v>
      </c>
      <c r="AE1696" t="s">
        <v>2551</v>
      </c>
      <c r="AF1696" t="s">
        <v>85</v>
      </c>
      <c r="AG1696">
        <v>32000</v>
      </c>
      <c r="AH1696" s="2">
        <v>43889.493819444448</v>
      </c>
      <c r="AI1696" s="2">
        <v>43889.637361111112</v>
      </c>
      <c r="AJ1696" s="2">
        <v>43889.775127314817</v>
      </c>
      <c r="AM1696" t="s">
        <v>87</v>
      </c>
      <c r="AR1696" t="s">
        <v>87</v>
      </c>
      <c r="AU1696">
        <v>32000</v>
      </c>
      <c r="AW1696">
        <v>32000</v>
      </c>
      <c r="AX1696" s="3">
        <v>32000</v>
      </c>
      <c r="AY1696" s="3">
        <v>32000</v>
      </c>
      <c r="AZ1696" s="3">
        <v>32000</v>
      </c>
      <c r="BA1696" s="3">
        <v>0</v>
      </c>
      <c r="BB1696" t="s">
        <v>88</v>
      </c>
      <c r="BC1696" s="2">
        <v>44162.701944444445</v>
      </c>
      <c r="BV1696" s="2">
        <v>44270.586851851855</v>
      </c>
    </row>
    <row r="1697" spans="1:74" x14ac:dyDescent="0.25">
      <c r="A1697" t="s">
        <v>3082</v>
      </c>
      <c r="B1697" t="s">
        <v>8870</v>
      </c>
      <c r="C1697">
        <v>1251</v>
      </c>
      <c r="D1697" t="s">
        <v>409</v>
      </c>
      <c r="E1697" t="s">
        <v>410</v>
      </c>
      <c r="F1697">
        <v>41662</v>
      </c>
      <c r="G1697" t="s">
        <v>176</v>
      </c>
      <c r="H1697" t="s">
        <v>77</v>
      </c>
      <c r="I1697">
        <v>901</v>
      </c>
      <c r="J1697">
        <v>2020</v>
      </c>
      <c r="K1697">
        <v>125</v>
      </c>
      <c r="L1697" t="s">
        <v>77</v>
      </c>
      <c r="M1697" t="s">
        <v>176</v>
      </c>
      <c r="N1697" t="s">
        <v>78</v>
      </c>
      <c r="O1697" t="s">
        <v>177</v>
      </c>
      <c r="P1697" t="s">
        <v>409</v>
      </c>
      <c r="Q1697">
        <v>16695025000197</v>
      </c>
      <c r="U1697">
        <v>4048</v>
      </c>
      <c r="Y1697" t="s">
        <v>756</v>
      </c>
      <c r="Z1697" t="s">
        <v>83</v>
      </c>
      <c r="AD1697" t="s">
        <v>3193</v>
      </c>
      <c r="AE1697" t="s">
        <v>2556</v>
      </c>
      <c r="AF1697" t="s">
        <v>85</v>
      </c>
      <c r="AG1697">
        <v>110000</v>
      </c>
      <c r="AH1697" s="2">
        <v>43889.495254629626</v>
      </c>
      <c r="AI1697" s="2">
        <v>43889.637361111112</v>
      </c>
      <c r="AJ1697" s="2">
        <v>43889.77207175926</v>
      </c>
      <c r="AM1697" t="s">
        <v>87</v>
      </c>
      <c r="AR1697" t="s">
        <v>87</v>
      </c>
      <c r="AU1697">
        <v>110000</v>
      </c>
      <c r="AW1697">
        <v>93297.45</v>
      </c>
      <c r="AX1697" s="3">
        <v>93297.45</v>
      </c>
      <c r="AY1697" s="3">
        <v>93297.45</v>
      </c>
      <c r="AZ1697" s="3">
        <v>0</v>
      </c>
      <c r="BA1697" s="3">
        <v>93297.45</v>
      </c>
      <c r="BB1697" t="s">
        <v>88</v>
      </c>
      <c r="BC1697" s="2">
        <v>44162.652974537035</v>
      </c>
      <c r="BV1697" s="2">
        <v>44270.586851851855</v>
      </c>
    </row>
    <row r="1698" spans="1:74" x14ac:dyDescent="0.25">
      <c r="A1698" t="s">
        <v>3082</v>
      </c>
      <c r="B1698" t="s">
        <v>8870</v>
      </c>
      <c r="C1698">
        <v>1251</v>
      </c>
      <c r="D1698" t="s">
        <v>409</v>
      </c>
      <c r="E1698" t="s">
        <v>410</v>
      </c>
      <c r="F1698">
        <v>41732</v>
      </c>
      <c r="G1698" t="s">
        <v>176</v>
      </c>
      <c r="H1698" t="s">
        <v>77</v>
      </c>
      <c r="I1698">
        <v>901</v>
      </c>
      <c r="J1698">
        <v>2020</v>
      </c>
      <c r="K1698">
        <v>134</v>
      </c>
      <c r="L1698" t="s">
        <v>77</v>
      </c>
      <c r="M1698" t="s">
        <v>176</v>
      </c>
      <c r="N1698" t="s">
        <v>78</v>
      </c>
      <c r="O1698" t="s">
        <v>177</v>
      </c>
      <c r="P1698" t="s">
        <v>409</v>
      </c>
      <c r="Q1698">
        <v>16695025000197</v>
      </c>
      <c r="U1698">
        <v>4048</v>
      </c>
      <c r="Y1698" t="s">
        <v>756</v>
      </c>
      <c r="Z1698" t="s">
        <v>83</v>
      </c>
      <c r="AD1698" t="s">
        <v>3194</v>
      </c>
      <c r="AE1698" t="s">
        <v>2556</v>
      </c>
      <c r="AF1698" t="s">
        <v>85</v>
      </c>
      <c r="AG1698">
        <v>110000</v>
      </c>
      <c r="AH1698" s="2">
        <v>43889.502824074072</v>
      </c>
      <c r="AI1698" s="2">
        <v>43889.637361111112</v>
      </c>
      <c r="AJ1698" s="2">
        <v>43889.77207175926</v>
      </c>
      <c r="AM1698" t="s">
        <v>87</v>
      </c>
      <c r="AR1698" t="s">
        <v>87</v>
      </c>
      <c r="AU1698">
        <v>110000</v>
      </c>
      <c r="AW1698">
        <v>93297.45</v>
      </c>
      <c r="AX1698" s="3">
        <v>93297.45</v>
      </c>
      <c r="AY1698" s="3">
        <v>93297.45</v>
      </c>
      <c r="AZ1698" s="3">
        <v>0</v>
      </c>
      <c r="BA1698" s="3">
        <v>93297.45</v>
      </c>
      <c r="BB1698" t="s">
        <v>88</v>
      </c>
      <c r="BC1698" s="2">
        <v>44162.652986111112</v>
      </c>
      <c r="BV1698" s="2">
        <v>44270.586851851855</v>
      </c>
    </row>
    <row r="1699" spans="1:74" x14ac:dyDescent="0.25">
      <c r="A1699" t="s">
        <v>3082</v>
      </c>
      <c r="B1699" t="s">
        <v>8870</v>
      </c>
      <c r="C1699">
        <v>1251</v>
      </c>
      <c r="D1699" t="s">
        <v>409</v>
      </c>
      <c r="E1699" t="s">
        <v>410</v>
      </c>
      <c r="F1699">
        <v>41823</v>
      </c>
      <c r="G1699" t="s">
        <v>176</v>
      </c>
      <c r="H1699" t="s">
        <v>77</v>
      </c>
      <c r="I1699">
        <v>901</v>
      </c>
      <c r="J1699">
        <v>2020</v>
      </c>
      <c r="K1699">
        <v>139</v>
      </c>
      <c r="L1699" t="s">
        <v>77</v>
      </c>
      <c r="M1699" t="s">
        <v>176</v>
      </c>
      <c r="N1699" t="s">
        <v>78</v>
      </c>
      <c r="O1699" t="s">
        <v>177</v>
      </c>
      <c r="P1699" t="s">
        <v>409</v>
      </c>
      <c r="Q1699">
        <v>16695025000197</v>
      </c>
      <c r="U1699">
        <v>4048</v>
      </c>
      <c r="Y1699" t="s">
        <v>756</v>
      </c>
      <c r="Z1699" t="s">
        <v>83</v>
      </c>
      <c r="AD1699" t="s">
        <v>3195</v>
      </c>
      <c r="AE1699" t="s">
        <v>2556</v>
      </c>
      <c r="AF1699" t="s">
        <v>85</v>
      </c>
      <c r="AG1699">
        <v>110000</v>
      </c>
      <c r="AH1699" s="2">
        <v>43889.617083333331</v>
      </c>
      <c r="AI1699" s="2">
        <v>43889.637361111112</v>
      </c>
      <c r="AJ1699" s="2">
        <v>43889.772060185183</v>
      </c>
      <c r="AM1699" t="s">
        <v>87</v>
      </c>
      <c r="AR1699" t="s">
        <v>87</v>
      </c>
      <c r="AU1699">
        <v>110000</v>
      </c>
      <c r="AW1699">
        <v>93297.45</v>
      </c>
      <c r="AX1699" s="3">
        <v>93297.45</v>
      </c>
      <c r="AY1699" s="3">
        <v>93297.45</v>
      </c>
      <c r="AZ1699" s="3">
        <v>0</v>
      </c>
      <c r="BA1699" s="3">
        <v>93297.45</v>
      </c>
      <c r="BB1699" t="s">
        <v>88</v>
      </c>
      <c r="BC1699" s="2">
        <v>44162.652986111112</v>
      </c>
      <c r="BV1699" s="2">
        <v>44270.586851851855</v>
      </c>
    </row>
    <row r="1700" spans="1:74" x14ac:dyDescent="0.25">
      <c r="A1700" t="s">
        <v>3082</v>
      </c>
      <c r="B1700" t="s">
        <v>8870</v>
      </c>
      <c r="C1700">
        <v>1251</v>
      </c>
      <c r="D1700" t="s">
        <v>409</v>
      </c>
      <c r="E1700" t="s">
        <v>410</v>
      </c>
      <c r="F1700">
        <v>41831</v>
      </c>
      <c r="G1700" t="s">
        <v>176</v>
      </c>
      <c r="H1700" t="s">
        <v>77</v>
      </c>
      <c r="I1700">
        <v>901</v>
      </c>
      <c r="J1700">
        <v>2020</v>
      </c>
      <c r="K1700">
        <v>144</v>
      </c>
      <c r="L1700" t="s">
        <v>77</v>
      </c>
      <c r="M1700" t="s">
        <v>176</v>
      </c>
      <c r="N1700" t="s">
        <v>78</v>
      </c>
      <c r="O1700" t="s">
        <v>177</v>
      </c>
      <c r="P1700" t="s">
        <v>409</v>
      </c>
      <c r="Q1700">
        <v>16695025000197</v>
      </c>
      <c r="U1700">
        <v>4048</v>
      </c>
      <c r="Y1700" t="s">
        <v>756</v>
      </c>
      <c r="Z1700" t="s">
        <v>83</v>
      </c>
      <c r="AD1700" t="s">
        <v>3196</v>
      </c>
      <c r="AE1700" t="s">
        <v>2556</v>
      </c>
      <c r="AF1700" t="s">
        <v>85</v>
      </c>
      <c r="AG1700">
        <v>110000</v>
      </c>
      <c r="AH1700" s="2">
        <v>43889.620104166665</v>
      </c>
      <c r="AI1700" s="2">
        <v>43889.637361111112</v>
      </c>
      <c r="AJ1700" s="2">
        <v>43889.772361111114</v>
      </c>
      <c r="AM1700" t="s">
        <v>87</v>
      </c>
      <c r="AR1700" t="s">
        <v>87</v>
      </c>
      <c r="AU1700">
        <v>110000</v>
      </c>
      <c r="AW1700">
        <v>93297.45</v>
      </c>
      <c r="AX1700" s="3">
        <v>93297.45</v>
      </c>
      <c r="AY1700" s="3">
        <v>93297.45</v>
      </c>
      <c r="AZ1700" s="3">
        <v>0</v>
      </c>
      <c r="BA1700" s="3">
        <v>93297.45</v>
      </c>
      <c r="BB1700" t="s">
        <v>88</v>
      </c>
      <c r="BC1700" s="2">
        <v>44162.652986111112</v>
      </c>
      <c r="BV1700" s="2">
        <v>44270.586851851855</v>
      </c>
    </row>
    <row r="1701" spans="1:74" x14ac:dyDescent="0.25">
      <c r="A1701" t="s">
        <v>3082</v>
      </c>
      <c r="B1701" t="s">
        <v>8870</v>
      </c>
      <c r="C1701">
        <v>1251</v>
      </c>
      <c r="D1701" t="s">
        <v>409</v>
      </c>
      <c r="E1701" t="s">
        <v>410</v>
      </c>
      <c r="F1701">
        <v>41841</v>
      </c>
      <c r="G1701" t="s">
        <v>176</v>
      </c>
      <c r="H1701" t="s">
        <v>77</v>
      </c>
      <c r="I1701">
        <v>901</v>
      </c>
      <c r="J1701">
        <v>2020</v>
      </c>
      <c r="K1701">
        <v>153</v>
      </c>
      <c r="L1701" t="s">
        <v>77</v>
      </c>
      <c r="M1701" t="s">
        <v>176</v>
      </c>
      <c r="N1701" t="s">
        <v>78</v>
      </c>
      <c r="O1701" t="s">
        <v>177</v>
      </c>
      <c r="P1701" t="s">
        <v>409</v>
      </c>
      <c r="Q1701">
        <v>16695025000197</v>
      </c>
      <c r="U1701">
        <v>4048</v>
      </c>
      <c r="Y1701" t="s">
        <v>756</v>
      </c>
      <c r="Z1701" t="s">
        <v>83</v>
      </c>
      <c r="AD1701" t="s">
        <v>3197</v>
      </c>
      <c r="AE1701" t="s">
        <v>2556</v>
      </c>
      <c r="AF1701" t="s">
        <v>85</v>
      </c>
      <c r="AG1701">
        <v>110000</v>
      </c>
      <c r="AH1701" s="2">
        <v>43889.626875000002</v>
      </c>
      <c r="AI1701" s="2">
        <v>43889.637361111112</v>
      </c>
      <c r="AJ1701" s="2">
        <v>43889.772361111114</v>
      </c>
      <c r="AM1701" t="s">
        <v>87</v>
      </c>
      <c r="AR1701" t="s">
        <v>87</v>
      </c>
      <c r="AU1701">
        <v>110000</v>
      </c>
      <c r="AW1701">
        <v>93297.45</v>
      </c>
      <c r="AX1701" s="3">
        <v>93297.45</v>
      </c>
      <c r="AY1701" s="3">
        <v>93297.45</v>
      </c>
      <c r="AZ1701" s="3">
        <v>0</v>
      </c>
      <c r="BA1701" s="3">
        <v>93297.45</v>
      </c>
      <c r="BB1701" t="s">
        <v>88</v>
      </c>
      <c r="BC1701" s="2">
        <v>44162.652974537035</v>
      </c>
      <c r="BV1701" s="2">
        <v>44270.586851851855</v>
      </c>
    </row>
    <row r="1702" spans="1:74" x14ac:dyDescent="0.25">
      <c r="A1702" t="s">
        <v>3082</v>
      </c>
      <c r="B1702" t="s">
        <v>8870</v>
      </c>
      <c r="C1702">
        <v>1251</v>
      </c>
      <c r="D1702" t="s">
        <v>409</v>
      </c>
      <c r="E1702" t="s">
        <v>410</v>
      </c>
      <c r="F1702">
        <v>41879</v>
      </c>
      <c r="G1702" t="s">
        <v>176</v>
      </c>
      <c r="H1702" t="s">
        <v>77</v>
      </c>
      <c r="I1702">
        <v>901</v>
      </c>
      <c r="J1702">
        <v>2020</v>
      </c>
      <c r="K1702">
        <v>178</v>
      </c>
      <c r="L1702" t="s">
        <v>77</v>
      </c>
      <c r="M1702" t="s">
        <v>176</v>
      </c>
      <c r="N1702" t="s">
        <v>78</v>
      </c>
      <c r="O1702" t="s">
        <v>177</v>
      </c>
      <c r="P1702" t="s">
        <v>409</v>
      </c>
      <c r="Q1702">
        <v>16695025000197</v>
      </c>
      <c r="U1702">
        <v>4048</v>
      </c>
      <c r="Y1702" t="s">
        <v>756</v>
      </c>
      <c r="Z1702" t="s">
        <v>83</v>
      </c>
      <c r="AD1702" t="s">
        <v>3198</v>
      </c>
      <c r="AE1702" t="s">
        <v>2556</v>
      </c>
      <c r="AF1702" t="s">
        <v>85</v>
      </c>
      <c r="AG1702">
        <v>110000</v>
      </c>
      <c r="AH1702" s="2">
        <v>43889.659502314818</v>
      </c>
      <c r="AI1702" s="2">
        <v>43892.650763888887</v>
      </c>
      <c r="AJ1702" s="2">
        <v>43892.791747685187</v>
      </c>
      <c r="AM1702" t="s">
        <v>87</v>
      </c>
      <c r="AR1702" t="s">
        <v>87</v>
      </c>
      <c r="AU1702">
        <v>110000</v>
      </c>
      <c r="AW1702">
        <v>93297.45</v>
      </c>
      <c r="AX1702" s="3">
        <v>93297.45</v>
      </c>
      <c r="AY1702" s="3">
        <v>93297.45</v>
      </c>
      <c r="AZ1702" s="3">
        <v>0</v>
      </c>
      <c r="BA1702" s="3">
        <v>93297.45</v>
      </c>
      <c r="BB1702" t="s">
        <v>88</v>
      </c>
      <c r="BC1702" s="2">
        <v>44162.652997685182</v>
      </c>
      <c r="BV1702" s="2">
        <v>44270.586851851855</v>
      </c>
    </row>
    <row r="1703" spans="1:74" x14ac:dyDescent="0.25">
      <c r="A1703" t="s">
        <v>3082</v>
      </c>
      <c r="B1703" t="s">
        <v>8870</v>
      </c>
      <c r="C1703">
        <v>1251</v>
      </c>
      <c r="D1703" t="s">
        <v>409</v>
      </c>
      <c r="E1703" t="s">
        <v>410</v>
      </c>
      <c r="F1703">
        <v>41883</v>
      </c>
      <c r="G1703" t="s">
        <v>176</v>
      </c>
      <c r="H1703" t="s">
        <v>77</v>
      </c>
      <c r="I1703">
        <v>901</v>
      </c>
      <c r="J1703">
        <v>2020</v>
      </c>
      <c r="K1703">
        <v>180</v>
      </c>
      <c r="L1703" t="s">
        <v>77</v>
      </c>
      <c r="M1703" t="s">
        <v>176</v>
      </c>
      <c r="N1703" t="s">
        <v>78</v>
      </c>
      <c r="O1703" t="s">
        <v>177</v>
      </c>
      <c r="P1703" t="s">
        <v>409</v>
      </c>
      <c r="Q1703">
        <v>16695025000197</v>
      </c>
      <c r="U1703">
        <v>4048</v>
      </c>
      <c r="Y1703" t="s">
        <v>756</v>
      </c>
      <c r="Z1703" t="s">
        <v>83</v>
      </c>
      <c r="AD1703" t="s">
        <v>3199</v>
      </c>
      <c r="AE1703" t="s">
        <v>2551</v>
      </c>
      <c r="AF1703" t="s">
        <v>85</v>
      </c>
      <c r="AG1703">
        <v>32000</v>
      </c>
      <c r="AH1703" s="2">
        <v>43889.661562499998</v>
      </c>
      <c r="AI1703" s="2">
        <v>43892.650763888887</v>
      </c>
      <c r="AJ1703" s="2">
        <v>43892.789664351854</v>
      </c>
      <c r="AM1703" t="s">
        <v>87</v>
      </c>
      <c r="AR1703" t="s">
        <v>87</v>
      </c>
      <c r="AU1703">
        <v>32000</v>
      </c>
      <c r="AW1703">
        <v>32000</v>
      </c>
      <c r="AX1703" s="3">
        <v>32000</v>
      </c>
      <c r="AY1703" s="3">
        <v>32000</v>
      </c>
      <c r="AZ1703" s="3">
        <v>32000</v>
      </c>
      <c r="BA1703" s="3">
        <v>0</v>
      </c>
      <c r="BB1703" t="s">
        <v>88</v>
      </c>
      <c r="BC1703" s="2">
        <v>44162.701944444445</v>
      </c>
      <c r="BV1703" s="2">
        <v>44270.586851851855</v>
      </c>
    </row>
    <row r="1704" spans="1:74" x14ac:dyDescent="0.25">
      <c r="A1704" t="s">
        <v>3082</v>
      </c>
      <c r="B1704" t="s">
        <v>8870</v>
      </c>
      <c r="C1704">
        <v>1251</v>
      </c>
      <c r="D1704" t="s">
        <v>409</v>
      </c>
      <c r="E1704" t="s">
        <v>410</v>
      </c>
      <c r="F1704">
        <v>41914</v>
      </c>
      <c r="G1704" t="s">
        <v>176</v>
      </c>
      <c r="H1704" t="s">
        <v>77</v>
      </c>
      <c r="I1704">
        <v>901</v>
      </c>
      <c r="J1704">
        <v>2020</v>
      </c>
      <c r="K1704">
        <v>194</v>
      </c>
      <c r="L1704" t="s">
        <v>77</v>
      </c>
      <c r="M1704" t="s">
        <v>176</v>
      </c>
      <c r="N1704" t="s">
        <v>78</v>
      </c>
      <c r="O1704" t="s">
        <v>177</v>
      </c>
      <c r="P1704" t="s">
        <v>409</v>
      </c>
      <c r="Q1704">
        <v>16695025000197</v>
      </c>
      <c r="U1704">
        <v>4048</v>
      </c>
      <c r="Y1704" t="s">
        <v>756</v>
      </c>
      <c r="Z1704" t="s">
        <v>83</v>
      </c>
      <c r="AD1704" t="s">
        <v>3200</v>
      </c>
      <c r="AE1704" t="s">
        <v>2556</v>
      </c>
      <c r="AF1704" t="s">
        <v>85</v>
      </c>
      <c r="AG1704">
        <v>110000</v>
      </c>
      <c r="AH1704" s="2">
        <v>43889.672291666669</v>
      </c>
      <c r="AI1704" s="2">
        <v>43892.650763888887</v>
      </c>
      <c r="AJ1704" s="2">
        <v>43892.791747685187</v>
      </c>
      <c r="AM1704" t="s">
        <v>87</v>
      </c>
      <c r="AR1704" t="s">
        <v>87</v>
      </c>
      <c r="AU1704">
        <v>110000</v>
      </c>
      <c r="AW1704">
        <v>93297.45</v>
      </c>
      <c r="AX1704" s="3">
        <v>93297.45</v>
      </c>
      <c r="AY1704" s="3">
        <v>93297.45</v>
      </c>
      <c r="AZ1704" s="3">
        <v>0</v>
      </c>
      <c r="BA1704" s="3">
        <v>93297.45</v>
      </c>
      <c r="BB1704" t="s">
        <v>88</v>
      </c>
      <c r="BC1704" s="2">
        <v>44162.652986111112</v>
      </c>
      <c r="BV1704" s="2">
        <v>44270.586851851855</v>
      </c>
    </row>
    <row r="1705" spans="1:74" x14ac:dyDescent="0.25">
      <c r="A1705" t="s">
        <v>3082</v>
      </c>
      <c r="B1705" t="s">
        <v>8870</v>
      </c>
      <c r="C1705">
        <v>1251</v>
      </c>
      <c r="D1705" t="s">
        <v>409</v>
      </c>
      <c r="E1705" t="s">
        <v>410</v>
      </c>
      <c r="F1705">
        <v>41916</v>
      </c>
      <c r="G1705" t="s">
        <v>176</v>
      </c>
      <c r="H1705" t="s">
        <v>77</v>
      </c>
      <c r="I1705">
        <v>901</v>
      </c>
      <c r="J1705">
        <v>2020</v>
      </c>
      <c r="K1705">
        <v>195</v>
      </c>
      <c r="L1705" t="s">
        <v>77</v>
      </c>
      <c r="M1705" t="s">
        <v>176</v>
      </c>
      <c r="N1705" t="s">
        <v>78</v>
      </c>
      <c r="O1705" t="s">
        <v>177</v>
      </c>
      <c r="P1705" t="s">
        <v>409</v>
      </c>
      <c r="Q1705">
        <v>16695025000197</v>
      </c>
      <c r="U1705">
        <v>4048</v>
      </c>
      <c r="Y1705" t="s">
        <v>756</v>
      </c>
      <c r="Z1705" t="s">
        <v>83</v>
      </c>
      <c r="AD1705" t="s">
        <v>3201</v>
      </c>
      <c r="AE1705" t="s">
        <v>2551</v>
      </c>
      <c r="AF1705" t="s">
        <v>85</v>
      </c>
      <c r="AG1705">
        <v>32000</v>
      </c>
      <c r="AH1705" s="2">
        <v>43889.67355324074</v>
      </c>
      <c r="AI1705" s="2">
        <v>43892.650763888887</v>
      </c>
      <c r="AJ1705" s="2">
        <v>43892.789675925924</v>
      </c>
      <c r="AM1705" t="s">
        <v>87</v>
      </c>
      <c r="AR1705" t="s">
        <v>87</v>
      </c>
      <c r="AU1705">
        <v>32000</v>
      </c>
      <c r="AW1705">
        <v>32000</v>
      </c>
      <c r="AX1705" s="3">
        <v>32000</v>
      </c>
      <c r="AY1705" s="3">
        <v>32000</v>
      </c>
      <c r="AZ1705" s="3">
        <v>32000</v>
      </c>
      <c r="BA1705" s="3">
        <v>0</v>
      </c>
      <c r="BB1705" t="s">
        <v>88</v>
      </c>
      <c r="BC1705" s="2">
        <v>44162.701944444445</v>
      </c>
      <c r="BV1705" s="2">
        <v>44270.586851851855</v>
      </c>
    </row>
    <row r="1706" spans="1:74" x14ac:dyDescent="0.25">
      <c r="A1706" t="s">
        <v>3082</v>
      </c>
      <c r="B1706" t="s">
        <v>8870</v>
      </c>
      <c r="C1706">
        <v>1251</v>
      </c>
      <c r="D1706" t="s">
        <v>409</v>
      </c>
      <c r="E1706" t="s">
        <v>410</v>
      </c>
      <c r="F1706">
        <v>41926</v>
      </c>
      <c r="G1706" t="s">
        <v>176</v>
      </c>
      <c r="H1706" t="s">
        <v>77</v>
      </c>
      <c r="I1706">
        <v>901</v>
      </c>
      <c r="J1706">
        <v>2020</v>
      </c>
      <c r="K1706">
        <v>228</v>
      </c>
      <c r="L1706" t="s">
        <v>77</v>
      </c>
      <c r="M1706" t="s">
        <v>176</v>
      </c>
      <c r="N1706" t="s">
        <v>78</v>
      </c>
      <c r="O1706" t="s">
        <v>177</v>
      </c>
      <c r="P1706" t="s">
        <v>409</v>
      </c>
      <c r="Q1706">
        <v>16695025000197</v>
      </c>
      <c r="U1706">
        <v>4048</v>
      </c>
      <c r="Y1706" t="s">
        <v>756</v>
      </c>
      <c r="Z1706" t="s">
        <v>83</v>
      </c>
      <c r="AD1706" t="s">
        <v>3202</v>
      </c>
      <c r="AE1706" t="s">
        <v>2568</v>
      </c>
      <c r="AF1706" t="s">
        <v>85</v>
      </c>
      <c r="AG1706">
        <v>83250</v>
      </c>
      <c r="AH1706" s="2">
        <v>43889.678101851852</v>
      </c>
      <c r="AI1706" s="2">
        <v>43892.650763888887</v>
      </c>
      <c r="AJ1706" s="2">
        <v>43892.788854166669</v>
      </c>
      <c r="AM1706" t="s">
        <v>87</v>
      </c>
      <c r="AR1706" t="s">
        <v>87</v>
      </c>
      <c r="AU1706">
        <v>83250</v>
      </c>
      <c r="AW1706">
        <v>83250</v>
      </c>
      <c r="AX1706" s="3">
        <v>83250</v>
      </c>
      <c r="AY1706" s="3">
        <v>83250</v>
      </c>
      <c r="AZ1706" s="3">
        <v>0</v>
      </c>
      <c r="BA1706" s="3">
        <v>83250</v>
      </c>
      <c r="BB1706" t="s">
        <v>88</v>
      </c>
      <c r="BC1706" s="2">
        <v>44162.653009259258</v>
      </c>
      <c r="BV1706" s="2">
        <v>44270.586851851855</v>
      </c>
    </row>
    <row r="1707" spans="1:74" x14ac:dyDescent="0.25">
      <c r="A1707" t="s">
        <v>3082</v>
      </c>
      <c r="B1707" t="s">
        <v>8870</v>
      </c>
      <c r="C1707">
        <v>1251</v>
      </c>
      <c r="D1707" t="s">
        <v>409</v>
      </c>
      <c r="E1707" t="s">
        <v>410</v>
      </c>
      <c r="F1707">
        <v>41937</v>
      </c>
      <c r="G1707" t="s">
        <v>176</v>
      </c>
      <c r="H1707" t="s">
        <v>77</v>
      </c>
      <c r="I1707">
        <v>901</v>
      </c>
      <c r="J1707">
        <v>2020</v>
      </c>
      <c r="K1707">
        <v>209</v>
      </c>
      <c r="L1707" t="s">
        <v>77</v>
      </c>
      <c r="M1707" t="s">
        <v>176</v>
      </c>
      <c r="N1707" t="s">
        <v>78</v>
      </c>
      <c r="O1707" t="s">
        <v>177</v>
      </c>
      <c r="P1707" t="s">
        <v>409</v>
      </c>
      <c r="Q1707">
        <v>16695025000197</v>
      </c>
      <c r="U1707">
        <v>4048</v>
      </c>
      <c r="Y1707" t="s">
        <v>756</v>
      </c>
      <c r="Z1707" t="s">
        <v>83</v>
      </c>
      <c r="AD1707" t="s">
        <v>3203</v>
      </c>
      <c r="AE1707" t="s">
        <v>2568</v>
      </c>
      <c r="AF1707" t="s">
        <v>85</v>
      </c>
      <c r="AG1707">
        <v>83250</v>
      </c>
      <c r="AH1707" s="2">
        <v>43889.685636574075</v>
      </c>
      <c r="AI1707" s="2">
        <v>43892.650763888887</v>
      </c>
      <c r="AJ1707" s="2">
        <v>43892.788854166669</v>
      </c>
      <c r="AM1707" t="s">
        <v>87</v>
      </c>
      <c r="AR1707" t="s">
        <v>87</v>
      </c>
      <c r="AU1707">
        <v>83250</v>
      </c>
      <c r="AW1707">
        <v>83250</v>
      </c>
      <c r="AX1707" s="3">
        <v>83250</v>
      </c>
      <c r="AY1707" s="3">
        <v>83250</v>
      </c>
      <c r="AZ1707" s="3">
        <v>0</v>
      </c>
      <c r="BA1707" s="3">
        <v>83250</v>
      </c>
      <c r="BB1707" t="s">
        <v>88</v>
      </c>
      <c r="BC1707" s="2">
        <v>44162.653020833335</v>
      </c>
      <c r="BV1707" s="2">
        <v>44270.586851851855</v>
      </c>
    </row>
    <row r="1708" spans="1:74" x14ac:dyDescent="0.25">
      <c r="A1708" t="s">
        <v>3082</v>
      </c>
      <c r="B1708" t="s">
        <v>8870</v>
      </c>
      <c r="C1708">
        <v>1251</v>
      </c>
      <c r="D1708" t="s">
        <v>409</v>
      </c>
      <c r="E1708" t="s">
        <v>410</v>
      </c>
      <c r="F1708">
        <v>41943</v>
      </c>
      <c r="G1708" t="s">
        <v>176</v>
      </c>
      <c r="H1708" t="s">
        <v>77</v>
      </c>
      <c r="I1708">
        <v>901</v>
      </c>
      <c r="J1708">
        <v>2020</v>
      </c>
      <c r="K1708">
        <v>241</v>
      </c>
      <c r="L1708" t="s">
        <v>77</v>
      </c>
      <c r="M1708" t="s">
        <v>176</v>
      </c>
      <c r="N1708" t="s">
        <v>78</v>
      </c>
      <c r="O1708" t="s">
        <v>177</v>
      </c>
      <c r="P1708" t="s">
        <v>409</v>
      </c>
      <c r="Q1708">
        <v>16695025000197</v>
      </c>
      <c r="U1708">
        <v>4048</v>
      </c>
      <c r="Y1708" t="s">
        <v>756</v>
      </c>
      <c r="Z1708" t="s">
        <v>83</v>
      </c>
      <c r="AD1708" t="s">
        <v>3204</v>
      </c>
      <c r="AE1708" t="s">
        <v>2568</v>
      </c>
      <c r="AF1708" t="s">
        <v>85</v>
      </c>
      <c r="AG1708">
        <v>83250</v>
      </c>
      <c r="AH1708" s="2">
        <v>43889.68954861111</v>
      </c>
      <c r="AI1708" s="2">
        <v>43892.650763888887</v>
      </c>
      <c r="AJ1708" s="2">
        <v>43892.788842592592</v>
      </c>
      <c r="AM1708" t="s">
        <v>87</v>
      </c>
      <c r="AR1708" t="s">
        <v>87</v>
      </c>
      <c r="AU1708">
        <v>83250</v>
      </c>
      <c r="AW1708">
        <v>83250</v>
      </c>
      <c r="AX1708" s="3">
        <v>83250</v>
      </c>
      <c r="AY1708" s="3">
        <v>83250</v>
      </c>
      <c r="AZ1708" s="3">
        <v>0</v>
      </c>
      <c r="BA1708" s="3">
        <v>83250</v>
      </c>
      <c r="BB1708" t="s">
        <v>88</v>
      </c>
      <c r="BC1708" s="2">
        <v>44162.653009259258</v>
      </c>
      <c r="BV1708" s="2">
        <v>44270.586851851855</v>
      </c>
    </row>
    <row r="1709" spans="1:74" x14ac:dyDescent="0.25">
      <c r="A1709" t="s">
        <v>3082</v>
      </c>
      <c r="B1709" t="s">
        <v>8870</v>
      </c>
      <c r="C1709">
        <v>1251</v>
      </c>
      <c r="D1709" t="s">
        <v>409</v>
      </c>
      <c r="E1709" t="s">
        <v>410</v>
      </c>
      <c r="F1709">
        <v>41953</v>
      </c>
      <c r="G1709" t="s">
        <v>176</v>
      </c>
      <c r="H1709" t="s">
        <v>77</v>
      </c>
      <c r="I1709">
        <v>901</v>
      </c>
      <c r="J1709">
        <v>2020</v>
      </c>
      <c r="K1709">
        <v>223</v>
      </c>
      <c r="L1709" t="s">
        <v>77</v>
      </c>
      <c r="M1709" t="s">
        <v>176</v>
      </c>
      <c r="N1709" t="s">
        <v>78</v>
      </c>
      <c r="O1709" t="s">
        <v>177</v>
      </c>
      <c r="P1709" t="s">
        <v>409</v>
      </c>
      <c r="Q1709">
        <v>16695025000197</v>
      </c>
      <c r="U1709">
        <v>4048</v>
      </c>
      <c r="Y1709" t="s">
        <v>756</v>
      </c>
      <c r="Z1709" t="s">
        <v>83</v>
      </c>
      <c r="AD1709" t="s">
        <v>3205</v>
      </c>
      <c r="AE1709" t="s">
        <v>2568</v>
      </c>
      <c r="AF1709" t="s">
        <v>85</v>
      </c>
      <c r="AG1709">
        <v>83250</v>
      </c>
      <c r="AH1709" s="2">
        <v>43889.69803240741</v>
      </c>
      <c r="AI1709" s="2">
        <v>43892.650763888887</v>
      </c>
      <c r="AJ1709" s="2">
        <v>43892.788842592592</v>
      </c>
      <c r="AM1709" t="s">
        <v>87</v>
      </c>
      <c r="AR1709" t="s">
        <v>87</v>
      </c>
      <c r="AU1709">
        <v>83250</v>
      </c>
      <c r="AW1709">
        <v>83250</v>
      </c>
      <c r="AX1709" s="3">
        <v>83250</v>
      </c>
      <c r="AY1709" s="3">
        <v>83250</v>
      </c>
      <c r="AZ1709" s="3">
        <v>0</v>
      </c>
      <c r="BA1709" s="3">
        <v>83250</v>
      </c>
      <c r="BB1709" t="s">
        <v>88</v>
      </c>
      <c r="BC1709" s="2">
        <v>44162.652974537035</v>
      </c>
      <c r="BV1709" s="2">
        <v>44270.586851851855</v>
      </c>
    </row>
    <row r="1710" spans="1:74" x14ac:dyDescent="0.25">
      <c r="A1710" t="s">
        <v>3082</v>
      </c>
      <c r="B1710" t="s">
        <v>8870</v>
      </c>
      <c r="C1710">
        <v>1251</v>
      </c>
      <c r="D1710" t="s">
        <v>409</v>
      </c>
      <c r="E1710" t="s">
        <v>410</v>
      </c>
      <c r="F1710">
        <v>41960</v>
      </c>
      <c r="G1710" t="s">
        <v>176</v>
      </c>
      <c r="H1710" t="s">
        <v>77</v>
      </c>
      <c r="I1710">
        <v>901</v>
      </c>
      <c r="J1710">
        <v>2020</v>
      </c>
      <c r="K1710">
        <v>252</v>
      </c>
      <c r="L1710" t="s">
        <v>77</v>
      </c>
      <c r="M1710" t="s">
        <v>176</v>
      </c>
      <c r="N1710" t="s">
        <v>78</v>
      </c>
      <c r="O1710" t="s">
        <v>177</v>
      </c>
      <c r="P1710" t="s">
        <v>409</v>
      </c>
      <c r="Q1710">
        <v>16695025000197</v>
      </c>
      <c r="U1710">
        <v>4048</v>
      </c>
      <c r="Y1710" t="s">
        <v>756</v>
      </c>
      <c r="Z1710" t="s">
        <v>83</v>
      </c>
      <c r="AD1710" t="s">
        <v>3206</v>
      </c>
      <c r="AE1710" t="s">
        <v>2568</v>
      </c>
      <c r="AF1710" t="s">
        <v>85</v>
      </c>
      <c r="AG1710">
        <v>83250</v>
      </c>
      <c r="AH1710" s="2">
        <v>43889.705740740741</v>
      </c>
      <c r="AI1710" s="2">
        <v>43892.650752314818</v>
      </c>
      <c r="AJ1710" s="2">
        <v>43892.788842592592</v>
      </c>
      <c r="AM1710" t="s">
        <v>87</v>
      </c>
      <c r="AR1710" t="s">
        <v>87</v>
      </c>
      <c r="AU1710">
        <v>83250</v>
      </c>
      <c r="AW1710">
        <v>83250</v>
      </c>
      <c r="AX1710" s="3">
        <v>83250</v>
      </c>
      <c r="AY1710" s="3">
        <v>83250</v>
      </c>
      <c r="AZ1710" s="3">
        <v>0</v>
      </c>
      <c r="BA1710" s="3">
        <v>83250</v>
      </c>
      <c r="BB1710" t="s">
        <v>88</v>
      </c>
      <c r="BC1710" s="2">
        <v>44162.652986111112</v>
      </c>
      <c r="BV1710" s="2">
        <v>44270.586851851855</v>
      </c>
    </row>
    <row r="1711" spans="1:74" x14ac:dyDescent="0.25">
      <c r="A1711" t="s">
        <v>3082</v>
      </c>
      <c r="B1711" t="s">
        <v>8870</v>
      </c>
      <c r="C1711">
        <v>1251</v>
      </c>
      <c r="D1711" t="s">
        <v>409</v>
      </c>
      <c r="E1711" t="s">
        <v>410</v>
      </c>
      <c r="F1711">
        <v>41970</v>
      </c>
      <c r="G1711" t="s">
        <v>176</v>
      </c>
      <c r="H1711" t="s">
        <v>77</v>
      </c>
      <c r="I1711">
        <v>901</v>
      </c>
      <c r="J1711">
        <v>2020</v>
      </c>
      <c r="K1711">
        <v>236</v>
      </c>
      <c r="L1711" t="s">
        <v>77</v>
      </c>
      <c r="M1711" t="s">
        <v>176</v>
      </c>
      <c r="N1711" t="s">
        <v>78</v>
      </c>
      <c r="O1711" t="s">
        <v>177</v>
      </c>
      <c r="P1711" t="s">
        <v>409</v>
      </c>
      <c r="Q1711">
        <v>16695025000197</v>
      </c>
      <c r="U1711">
        <v>4048</v>
      </c>
      <c r="Y1711" t="s">
        <v>756</v>
      </c>
      <c r="Z1711" t="s">
        <v>83</v>
      </c>
      <c r="AD1711" t="s">
        <v>3207</v>
      </c>
      <c r="AE1711" t="s">
        <v>2568</v>
      </c>
      <c r="AF1711" t="s">
        <v>85</v>
      </c>
      <c r="AG1711">
        <v>83250</v>
      </c>
      <c r="AH1711" s="2">
        <v>43889.712118055555</v>
      </c>
      <c r="AI1711" s="2">
        <v>43892.650752314818</v>
      </c>
      <c r="AJ1711" s="2">
        <v>43892.788842592592</v>
      </c>
      <c r="AM1711" t="s">
        <v>87</v>
      </c>
      <c r="AR1711" t="s">
        <v>87</v>
      </c>
      <c r="AU1711">
        <v>83250</v>
      </c>
      <c r="AW1711">
        <v>83250</v>
      </c>
      <c r="AX1711" s="3">
        <v>83250</v>
      </c>
      <c r="AY1711" s="3">
        <v>83250</v>
      </c>
      <c r="AZ1711" s="3">
        <v>0</v>
      </c>
      <c r="BA1711" s="3">
        <v>83250</v>
      </c>
      <c r="BB1711" t="s">
        <v>88</v>
      </c>
      <c r="BC1711" s="2">
        <v>44162.653020833335</v>
      </c>
      <c r="BV1711" s="2">
        <v>44270.586851851855</v>
      </c>
    </row>
    <row r="1712" spans="1:74" x14ac:dyDescent="0.25">
      <c r="A1712" t="s">
        <v>3082</v>
      </c>
      <c r="B1712" t="s">
        <v>8870</v>
      </c>
      <c r="C1712">
        <v>1251</v>
      </c>
      <c r="D1712" t="s">
        <v>409</v>
      </c>
      <c r="E1712" t="s">
        <v>410</v>
      </c>
      <c r="F1712">
        <v>42011</v>
      </c>
      <c r="G1712" t="s">
        <v>176</v>
      </c>
      <c r="H1712" t="s">
        <v>77</v>
      </c>
      <c r="I1712">
        <v>901</v>
      </c>
      <c r="J1712">
        <v>2020</v>
      </c>
      <c r="K1712">
        <v>248</v>
      </c>
      <c r="L1712" t="s">
        <v>77</v>
      </c>
      <c r="M1712" t="s">
        <v>176</v>
      </c>
      <c r="N1712" t="s">
        <v>78</v>
      </c>
      <c r="O1712" t="s">
        <v>177</v>
      </c>
      <c r="P1712" t="s">
        <v>409</v>
      </c>
      <c r="Q1712">
        <v>16695025000197</v>
      </c>
      <c r="U1712">
        <v>4048</v>
      </c>
      <c r="Y1712" t="s">
        <v>756</v>
      </c>
      <c r="Z1712" t="s">
        <v>83</v>
      </c>
      <c r="AD1712" t="s">
        <v>3208</v>
      </c>
      <c r="AE1712" t="s">
        <v>2551</v>
      </c>
      <c r="AF1712" t="s">
        <v>85</v>
      </c>
      <c r="AG1712">
        <v>32000</v>
      </c>
      <c r="AH1712" s="2">
        <v>43889.7190162037</v>
      </c>
      <c r="AI1712" s="2">
        <v>43892.650752314818</v>
      </c>
      <c r="AJ1712" s="2">
        <v>43892.789675925924</v>
      </c>
      <c r="AM1712" t="s">
        <v>87</v>
      </c>
      <c r="AR1712" t="s">
        <v>87</v>
      </c>
      <c r="AU1712">
        <v>32000</v>
      </c>
      <c r="AW1712">
        <v>32000</v>
      </c>
      <c r="AX1712" s="3">
        <v>32000</v>
      </c>
      <c r="AY1712" s="3">
        <v>32000</v>
      </c>
      <c r="AZ1712" s="3">
        <v>32000</v>
      </c>
      <c r="BA1712" s="3">
        <v>0</v>
      </c>
      <c r="BB1712" t="s">
        <v>88</v>
      </c>
      <c r="BC1712" s="2">
        <v>44162.701944444445</v>
      </c>
      <c r="BV1712" s="2">
        <v>44270.586851851855</v>
      </c>
    </row>
    <row r="1713" spans="1:74" x14ac:dyDescent="0.25">
      <c r="A1713" t="s">
        <v>3082</v>
      </c>
      <c r="B1713" t="s">
        <v>8870</v>
      </c>
      <c r="C1713">
        <v>1251</v>
      </c>
      <c r="D1713" t="s">
        <v>409</v>
      </c>
      <c r="E1713" t="s">
        <v>410</v>
      </c>
      <c r="F1713">
        <v>42035</v>
      </c>
      <c r="G1713" t="s">
        <v>176</v>
      </c>
      <c r="H1713" t="s">
        <v>77</v>
      </c>
      <c r="I1713">
        <v>901</v>
      </c>
      <c r="J1713">
        <v>2020</v>
      </c>
      <c r="K1713">
        <v>259</v>
      </c>
      <c r="L1713" t="s">
        <v>77</v>
      </c>
      <c r="M1713" t="s">
        <v>176</v>
      </c>
      <c r="N1713" t="s">
        <v>78</v>
      </c>
      <c r="O1713" t="s">
        <v>177</v>
      </c>
      <c r="P1713" t="s">
        <v>409</v>
      </c>
      <c r="Q1713">
        <v>16695025000197</v>
      </c>
      <c r="U1713">
        <v>4048</v>
      </c>
      <c r="Y1713" t="s">
        <v>756</v>
      </c>
      <c r="Z1713" t="s">
        <v>83</v>
      </c>
      <c r="AD1713" t="s">
        <v>3207</v>
      </c>
      <c r="AE1713" t="s">
        <v>2568</v>
      </c>
      <c r="AF1713" t="s">
        <v>85</v>
      </c>
      <c r="AG1713">
        <v>83250</v>
      </c>
      <c r="AH1713" s="2">
        <v>43889.724594907406</v>
      </c>
      <c r="AI1713" s="2">
        <v>43892.650752314818</v>
      </c>
      <c r="AJ1713" s="2">
        <v>43892.789895833332</v>
      </c>
      <c r="AM1713" t="s">
        <v>87</v>
      </c>
      <c r="AR1713" t="s">
        <v>87</v>
      </c>
      <c r="AU1713">
        <v>83250</v>
      </c>
      <c r="AW1713">
        <v>83250</v>
      </c>
      <c r="AX1713" s="3">
        <v>83250</v>
      </c>
      <c r="AY1713" s="3">
        <v>83250</v>
      </c>
      <c r="AZ1713" s="3">
        <v>0</v>
      </c>
      <c r="BA1713" s="3">
        <v>83250</v>
      </c>
      <c r="BB1713" t="s">
        <v>88</v>
      </c>
      <c r="BC1713" s="2">
        <v>44162.653032407405</v>
      </c>
      <c r="BV1713" s="2">
        <v>44270.586851851855</v>
      </c>
    </row>
    <row r="1714" spans="1:74" x14ac:dyDescent="0.25">
      <c r="A1714" t="s">
        <v>3082</v>
      </c>
      <c r="B1714" t="s">
        <v>8870</v>
      </c>
      <c r="C1714">
        <v>1251</v>
      </c>
      <c r="D1714" t="s">
        <v>409</v>
      </c>
      <c r="E1714" t="s">
        <v>410</v>
      </c>
      <c r="F1714">
        <v>42050</v>
      </c>
      <c r="G1714" t="s">
        <v>176</v>
      </c>
      <c r="H1714" t="s">
        <v>77</v>
      </c>
      <c r="I1714">
        <v>901</v>
      </c>
      <c r="J1714">
        <v>2020</v>
      </c>
      <c r="K1714">
        <v>274</v>
      </c>
      <c r="L1714" t="s">
        <v>77</v>
      </c>
      <c r="M1714" t="s">
        <v>176</v>
      </c>
      <c r="N1714" t="s">
        <v>78</v>
      </c>
      <c r="O1714" t="s">
        <v>177</v>
      </c>
      <c r="P1714" t="s">
        <v>409</v>
      </c>
      <c r="Q1714">
        <v>16695025000197</v>
      </c>
      <c r="U1714">
        <v>4048</v>
      </c>
      <c r="Y1714" t="s">
        <v>756</v>
      </c>
      <c r="Z1714" t="s">
        <v>83</v>
      </c>
      <c r="AD1714" t="s">
        <v>3209</v>
      </c>
      <c r="AE1714" t="s">
        <v>2556</v>
      </c>
      <c r="AF1714" t="s">
        <v>85</v>
      </c>
      <c r="AG1714">
        <v>111000</v>
      </c>
      <c r="AH1714" s="2">
        <v>43889.734270833331</v>
      </c>
      <c r="AI1714" s="2">
        <v>43892.650752314818</v>
      </c>
      <c r="AJ1714" s="2">
        <v>43892.791747685187</v>
      </c>
      <c r="AM1714" t="s">
        <v>87</v>
      </c>
      <c r="AR1714" t="s">
        <v>87</v>
      </c>
      <c r="AU1714">
        <v>111000</v>
      </c>
      <c r="AW1714">
        <v>93297.45</v>
      </c>
      <c r="AX1714" s="3">
        <v>93297.45</v>
      </c>
      <c r="AY1714" s="3">
        <v>93297.45</v>
      </c>
      <c r="AZ1714" s="3">
        <v>0</v>
      </c>
      <c r="BA1714" s="3">
        <v>93297.45</v>
      </c>
      <c r="BB1714" t="s">
        <v>88</v>
      </c>
      <c r="BC1714" s="2">
        <v>44162.652962962966</v>
      </c>
      <c r="BV1714" s="2">
        <v>44270.586851851855</v>
      </c>
    </row>
    <row r="1715" spans="1:74" x14ac:dyDescent="0.25">
      <c r="A1715" t="s">
        <v>3082</v>
      </c>
      <c r="B1715" t="s">
        <v>8870</v>
      </c>
      <c r="C1715">
        <v>1251</v>
      </c>
      <c r="D1715" t="s">
        <v>409</v>
      </c>
      <c r="E1715" t="s">
        <v>410</v>
      </c>
      <c r="F1715">
        <v>42058</v>
      </c>
      <c r="G1715" t="s">
        <v>176</v>
      </c>
      <c r="H1715" t="s">
        <v>77</v>
      </c>
      <c r="I1715">
        <v>901</v>
      </c>
      <c r="J1715">
        <v>2020</v>
      </c>
      <c r="K1715">
        <v>283</v>
      </c>
      <c r="L1715" t="s">
        <v>77</v>
      </c>
      <c r="M1715" t="s">
        <v>176</v>
      </c>
      <c r="N1715" t="s">
        <v>78</v>
      </c>
      <c r="O1715" t="s">
        <v>177</v>
      </c>
      <c r="P1715" t="s">
        <v>409</v>
      </c>
      <c r="Q1715">
        <v>16695025000197</v>
      </c>
      <c r="U1715">
        <v>4048</v>
      </c>
      <c r="Y1715" t="s">
        <v>756</v>
      </c>
      <c r="Z1715" t="s">
        <v>83</v>
      </c>
      <c r="AD1715" t="s">
        <v>3210</v>
      </c>
      <c r="AE1715" t="s">
        <v>2551</v>
      </c>
      <c r="AF1715" t="s">
        <v>85</v>
      </c>
      <c r="AG1715">
        <v>33000</v>
      </c>
      <c r="AH1715" s="2">
        <v>43889.739328703705</v>
      </c>
      <c r="AI1715" s="2">
        <v>43892.650752314818</v>
      </c>
      <c r="AJ1715" s="2">
        <v>43892.7893287037</v>
      </c>
      <c r="AM1715" t="s">
        <v>87</v>
      </c>
      <c r="AR1715" t="s">
        <v>87</v>
      </c>
      <c r="AU1715">
        <v>33000</v>
      </c>
      <c r="AW1715">
        <v>33000</v>
      </c>
      <c r="AX1715" s="3">
        <v>33000</v>
      </c>
      <c r="AY1715" s="3">
        <v>33000</v>
      </c>
      <c r="AZ1715" s="3">
        <v>33000</v>
      </c>
      <c r="BA1715" s="3">
        <v>0</v>
      </c>
      <c r="BB1715" t="s">
        <v>88</v>
      </c>
      <c r="BC1715" s="2">
        <v>44162.701944444445</v>
      </c>
      <c r="BV1715" s="2">
        <v>44270.586851851855</v>
      </c>
    </row>
    <row r="1716" spans="1:74" x14ac:dyDescent="0.25">
      <c r="A1716" t="s">
        <v>3082</v>
      </c>
      <c r="B1716" t="s">
        <v>8870</v>
      </c>
      <c r="C1716">
        <v>1251</v>
      </c>
      <c r="D1716" t="s">
        <v>409</v>
      </c>
      <c r="E1716" t="s">
        <v>410</v>
      </c>
      <c r="F1716">
        <v>42066</v>
      </c>
      <c r="G1716" t="s">
        <v>176</v>
      </c>
      <c r="H1716" t="s">
        <v>77</v>
      </c>
      <c r="I1716">
        <v>901</v>
      </c>
      <c r="J1716">
        <v>2020</v>
      </c>
      <c r="K1716">
        <v>292</v>
      </c>
      <c r="L1716" t="s">
        <v>77</v>
      </c>
      <c r="M1716" t="s">
        <v>176</v>
      </c>
      <c r="N1716" t="s">
        <v>78</v>
      </c>
      <c r="O1716" t="s">
        <v>177</v>
      </c>
      <c r="P1716" t="s">
        <v>409</v>
      </c>
      <c r="Q1716">
        <v>16695025000197</v>
      </c>
      <c r="U1716">
        <v>4048</v>
      </c>
      <c r="Y1716" t="s">
        <v>756</v>
      </c>
      <c r="Z1716" t="s">
        <v>83</v>
      </c>
      <c r="AD1716" t="s">
        <v>3211</v>
      </c>
      <c r="AE1716" t="s">
        <v>2551</v>
      </c>
      <c r="AF1716" t="s">
        <v>85</v>
      </c>
      <c r="AG1716">
        <v>33000</v>
      </c>
      <c r="AH1716" s="2">
        <v>43889.743761574071</v>
      </c>
      <c r="AI1716" s="2">
        <v>43892.650752314818</v>
      </c>
      <c r="AJ1716" s="2">
        <v>43892.7893287037</v>
      </c>
      <c r="AM1716" t="s">
        <v>87</v>
      </c>
      <c r="AR1716" t="s">
        <v>87</v>
      </c>
      <c r="AU1716">
        <v>33000</v>
      </c>
      <c r="AW1716">
        <v>32000</v>
      </c>
      <c r="AX1716" s="3">
        <v>32000</v>
      </c>
      <c r="AY1716" s="3">
        <v>32000</v>
      </c>
      <c r="AZ1716" s="3">
        <v>32000</v>
      </c>
      <c r="BA1716" s="3">
        <v>0</v>
      </c>
      <c r="BB1716" t="s">
        <v>88</v>
      </c>
      <c r="BC1716" s="2">
        <v>44162.701956018522</v>
      </c>
      <c r="BV1716" s="2">
        <v>44270.586851851855</v>
      </c>
    </row>
    <row r="1717" spans="1:74" x14ac:dyDescent="0.25">
      <c r="A1717" t="s">
        <v>3082</v>
      </c>
      <c r="B1717" t="s">
        <v>8870</v>
      </c>
      <c r="C1717">
        <v>1251</v>
      </c>
      <c r="D1717" t="s">
        <v>409</v>
      </c>
      <c r="E1717" t="s">
        <v>410</v>
      </c>
      <c r="F1717">
        <v>42069</v>
      </c>
      <c r="G1717" t="s">
        <v>176</v>
      </c>
      <c r="H1717" t="s">
        <v>77</v>
      </c>
      <c r="I1717">
        <v>901</v>
      </c>
      <c r="J1717">
        <v>2020</v>
      </c>
      <c r="K1717">
        <v>295</v>
      </c>
      <c r="L1717" t="s">
        <v>77</v>
      </c>
      <c r="M1717" t="s">
        <v>176</v>
      </c>
      <c r="N1717" t="s">
        <v>78</v>
      </c>
      <c r="O1717" t="s">
        <v>177</v>
      </c>
      <c r="P1717" t="s">
        <v>409</v>
      </c>
      <c r="Q1717">
        <v>16695025000197</v>
      </c>
      <c r="U1717">
        <v>4048</v>
      </c>
      <c r="Y1717" t="s">
        <v>756</v>
      </c>
      <c r="Z1717" t="s">
        <v>83</v>
      </c>
      <c r="AD1717" t="s">
        <v>3212</v>
      </c>
      <c r="AE1717" t="s">
        <v>2551</v>
      </c>
      <c r="AF1717" t="s">
        <v>85</v>
      </c>
      <c r="AG1717">
        <v>32000</v>
      </c>
      <c r="AH1717" s="2">
        <v>43889.745937500003</v>
      </c>
      <c r="AI1717" s="2">
        <v>43892.650752314818</v>
      </c>
      <c r="AJ1717" s="2">
        <v>43892.7893287037</v>
      </c>
      <c r="AM1717" t="s">
        <v>87</v>
      </c>
      <c r="AR1717" t="s">
        <v>87</v>
      </c>
      <c r="AU1717">
        <v>32000</v>
      </c>
      <c r="AW1717">
        <v>32000</v>
      </c>
      <c r="AX1717" s="3">
        <v>32000</v>
      </c>
      <c r="AY1717" s="3">
        <v>32000</v>
      </c>
      <c r="AZ1717" s="3">
        <v>32000</v>
      </c>
      <c r="BA1717" s="3">
        <v>0</v>
      </c>
      <c r="BB1717" t="s">
        <v>88</v>
      </c>
      <c r="BC1717" s="2">
        <v>44162.706122685187</v>
      </c>
      <c r="BV1717" s="2">
        <v>44270.586851851855</v>
      </c>
    </row>
    <row r="1718" spans="1:74" x14ac:dyDescent="0.25">
      <c r="A1718" t="s">
        <v>3082</v>
      </c>
      <c r="B1718" t="s">
        <v>8870</v>
      </c>
      <c r="C1718">
        <v>1251</v>
      </c>
      <c r="D1718" t="s">
        <v>409</v>
      </c>
      <c r="E1718" t="s">
        <v>410</v>
      </c>
      <c r="F1718">
        <v>42074</v>
      </c>
      <c r="G1718" t="s">
        <v>176</v>
      </c>
      <c r="H1718" t="s">
        <v>77</v>
      </c>
      <c r="I1718">
        <v>901</v>
      </c>
      <c r="J1718">
        <v>2020</v>
      </c>
      <c r="K1718">
        <v>301</v>
      </c>
      <c r="L1718" t="s">
        <v>77</v>
      </c>
      <c r="M1718" t="s">
        <v>176</v>
      </c>
      <c r="N1718" t="s">
        <v>78</v>
      </c>
      <c r="O1718" t="s">
        <v>177</v>
      </c>
      <c r="P1718" t="s">
        <v>409</v>
      </c>
      <c r="Q1718">
        <v>16695025000197</v>
      </c>
      <c r="U1718">
        <v>4048</v>
      </c>
      <c r="Y1718" t="s">
        <v>756</v>
      </c>
      <c r="Z1718" t="s">
        <v>83</v>
      </c>
      <c r="AD1718" t="s">
        <v>3213</v>
      </c>
      <c r="AE1718" t="s">
        <v>2551</v>
      </c>
      <c r="AF1718" t="s">
        <v>85</v>
      </c>
      <c r="AG1718">
        <v>33000</v>
      </c>
      <c r="AH1718" s="2">
        <v>43889.748854166668</v>
      </c>
      <c r="AI1718" s="2">
        <v>43892.650752314818</v>
      </c>
      <c r="AJ1718" s="2">
        <v>43892.7893287037</v>
      </c>
      <c r="AM1718" t="s">
        <v>87</v>
      </c>
      <c r="AR1718" t="s">
        <v>87</v>
      </c>
      <c r="AU1718">
        <v>33000</v>
      </c>
      <c r="AW1718">
        <v>32000</v>
      </c>
      <c r="AX1718" s="3">
        <v>32000</v>
      </c>
      <c r="AY1718" s="3">
        <v>32000</v>
      </c>
      <c r="AZ1718" s="3">
        <v>32000</v>
      </c>
      <c r="BA1718" s="3">
        <v>0</v>
      </c>
      <c r="BB1718" t="s">
        <v>88</v>
      </c>
      <c r="BC1718" s="2">
        <v>44162.701944444445</v>
      </c>
      <c r="BV1718" s="2">
        <v>44270.586851851855</v>
      </c>
    </row>
    <row r="1719" spans="1:74" x14ac:dyDescent="0.25">
      <c r="A1719" t="s">
        <v>3082</v>
      </c>
      <c r="B1719" t="s">
        <v>8870</v>
      </c>
      <c r="C1719">
        <v>1251</v>
      </c>
      <c r="D1719" t="s">
        <v>409</v>
      </c>
      <c r="E1719" t="s">
        <v>410</v>
      </c>
      <c r="F1719">
        <v>42076</v>
      </c>
      <c r="G1719" t="s">
        <v>176</v>
      </c>
      <c r="H1719" t="s">
        <v>77</v>
      </c>
      <c r="I1719">
        <v>901</v>
      </c>
      <c r="J1719">
        <v>2020</v>
      </c>
      <c r="K1719">
        <v>303</v>
      </c>
      <c r="L1719" t="s">
        <v>77</v>
      </c>
      <c r="M1719" t="s">
        <v>176</v>
      </c>
      <c r="N1719" t="s">
        <v>78</v>
      </c>
      <c r="O1719" t="s">
        <v>177</v>
      </c>
      <c r="P1719" t="s">
        <v>409</v>
      </c>
      <c r="Q1719">
        <v>16695025000197</v>
      </c>
      <c r="U1719">
        <v>4048</v>
      </c>
      <c r="Y1719" t="s">
        <v>756</v>
      </c>
      <c r="Z1719" t="s">
        <v>83</v>
      </c>
      <c r="AD1719" t="s">
        <v>3214</v>
      </c>
      <c r="AE1719" t="s">
        <v>2551</v>
      </c>
      <c r="AF1719" t="s">
        <v>85</v>
      </c>
      <c r="AG1719">
        <v>32000</v>
      </c>
      <c r="AH1719" s="2">
        <v>43889.750648148147</v>
      </c>
      <c r="AI1719" s="2">
        <v>43892.650752314818</v>
      </c>
      <c r="AJ1719" s="2">
        <v>43892.7893287037</v>
      </c>
      <c r="AM1719" t="s">
        <v>87</v>
      </c>
      <c r="AR1719" t="s">
        <v>87</v>
      </c>
      <c r="AU1719">
        <v>32000</v>
      </c>
      <c r="AW1719">
        <v>32000</v>
      </c>
      <c r="AX1719" s="3">
        <v>32000</v>
      </c>
      <c r="AY1719" s="3">
        <v>32000</v>
      </c>
      <c r="AZ1719" s="3">
        <v>32000</v>
      </c>
      <c r="BA1719" s="3">
        <v>0</v>
      </c>
      <c r="BB1719" t="s">
        <v>88</v>
      </c>
      <c r="BC1719" s="2">
        <v>44162.701944444445</v>
      </c>
      <c r="BV1719" s="2">
        <v>44270.586851851855</v>
      </c>
    </row>
    <row r="1720" spans="1:74" x14ac:dyDescent="0.25">
      <c r="A1720" t="s">
        <v>3082</v>
      </c>
      <c r="B1720" t="s">
        <v>8870</v>
      </c>
      <c r="C1720">
        <v>1251</v>
      </c>
      <c r="D1720" t="s">
        <v>409</v>
      </c>
      <c r="E1720" t="s">
        <v>410</v>
      </c>
      <c r="F1720">
        <v>42077</v>
      </c>
      <c r="G1720" t="s">
        <v>176</v>
      </c>
      <c r="H1720" t="s">
        <v>77</v>
      </c>
      <c r="I1720">
        <v>901</v>
      </c>
      <c r="J1720">
        <v>2020</v>
      </c>
      <c r="K1720">
        <v>304</v>
      </c>
      <c r="L1720" t="s">
        <v>77</v>
      </c>
      <c r="M1720" t="s">
        <v>176</v>
      </c>
      <c r="N1720" t="s">
        <v>78</v>
      </c>
      <c r="O1720" t="s">
        <v>177</v>
      </c>
      <c r="P1720" t="s">
        <v>409</v>
      </c>
      <c r="Q1720">
        <v>16695025000197</v>
      </c>
      <c r="U1720">
        <v>4048</v>
      </c>
      <c r="Y1720" t="s">
        <v>756</v>
      </c>
      <c r="Z1720" t="s">
        <v>83</v>
      </c>
      <c r="AD1720" t="s">
        <v>3212</v>
      </c>
      <c r="AE1720" t="s">
        <v>2551</v>
      </c>
      <c r="AF1720" t="s">
        <v>85</v>
      </c>
      <c r="AG1720">
        <v>32000</v>
      </c>
      <c r="AH1720" s="2">
        <v>43889.75172453704</v>
      </c>
      <c r="AI1720" s="2">
        <v>43892.650752314818</v>
      </c>
      <c r="AJ1720" s="2">
        <v>43892.7893287037</v>
      </c>
      <c r="AM1720" t="s">
        <v>87</v>
      </c>
      <c r="AR1720" t="s">
        <v>87</v>
      </c>
      <c r="AU1720">
        <v>32000</v>
      </c>
      <c r="AW1720">
        <v>32000</v>
      </c>
      <c r="AX1720" s="3">
        <v>32000</v>
      </c>
      <c r="AY1720" s="3">
        <v>32000</v>
      </c>
      <c r="AZ1720" s="3">
        <v>32000</v>
      </c>
      <c r="BA1720" s="3">
        <v>0</v>
      </c>
      <c r="BB1720" t="s">
        <v>88</v>
      </c>
      <c r="BC1720" s="2">
        <v>44162.701956018522</v>
      </c>
      <c r="BV1720" s="2">
        <v>44270.586851851855</v>
      </c>
    </row>
    <row r="1721" spans="1:74" x14ac:dyDescent="0.25">
      <c r="A1721" t="s">
        <v>3082</v>
      </c>
      <c r="B1721" t="s">
        <v>8870</v>
      </c>
      <c r="C1721">
        <v>1251</v>
      </c>
      <c r="D1721" t="s">
        <v>409</v>
      </c>
      <c r="E1721" t="s">
        <v>410</v>
      </c>
      <c r="F1721">
        <v>42083</v>
      </c>
      <c r="G1721" t="s">
        <v>176</v>
      </c>
      <c r="H1721" t="s">
        <v>77</v>
      </c>
      <c r="I1721">
        <v>901</v>
      </c>
      <c r="J1721">
        <v>2020</v>
      </c>
      <c r="K1721">
        <v>310</v>
      </c>
      <c r="L1721" t="s">
        <v>77</v>
      </c>
      <c r="M1721" t="s">
        <v>176</v>
      </c>
      <c r="N1721" t="s">
        <v>78</v>
      </c>
      <c r="O1721" t="s">
        <v>177</v>
      </c>
      <c r="P1721" t="s">
        <v>409</v>
      </c>
      <c r="Q1721">
        <v>16695025000197</v>
      </c>
      <c r="U1721">
        <v>4048</v>
      </c>
      <c r="Y1721" t="s">
        <v>756</v>
      </c>
      <c r="Z1721" t="s">
        <v>83</v>
      </c>
      <c r="AD1721" t="s">
        <v>3215</v>
      </c>
      <c r="AE1721" t="s">
        <v>2551</v>
      </c>
      <c r="AF1721" t="s">
        <v>85</v>
      </c>
      <c r="AG1721">
        <v>33000</v>
      </c>
      <c r="AH1721" s="2">
        <v>43889.755127314813</v>
      </c>
      <c r="AI1721" s="2">
        <v>43892.650752314818</v>
      </c>
      <c r="AJ1721" s="2">
        <v>43892.7893287037</v>
      </c>
      <c r="AM1721" t="s">
        <v>87</v>
      </c>
      <c r="AR1721" t="s">
        <v>87</v>
      </c>
      <c r="AU1721">
        <v>33000</v>
      </c>
      <c r="AW1721">
        <v>33000</v>
      </c>
      <c r="AX1721" s="3">
        <v>33000</v>
      </c>
      <c r="AY1721" s="3">
        <v>33000</v>
      </c>
      <c r="AZ1721" s="3">
        <v>33000</v>
      </c>
      <c r="BA1721" s="3">
        <v>0</v>
      </c>
      <c r="BB1721" t="s">
        <v>88</v>
      </c>
      <c r="BC1721" s="2">
        <v>44162.701956018522</v>
      </c>
      <c r="BV1721" s="2">
        <v>44270.586851851855</v>
      </c>
    </row>
    <row r="1722" spans="1:74" x14ac:dyDescent="0.25">
      <c r="A1722" t="s">
        <v>3082</v>
      </c>
      <c r="B1722" t="s">
        <v>8870</v>
      </c>
      <c r="C1722">
        <v>1251</v>
      </c>
      <c r="D1722" t="s">
        <v>409</v>
      </c>
      <c r="E1722" t="s">
        <v>410</v>
      </c>
      <c r="F1722">
        <v>42085</v>
      </c>
      <c r="G1722" t="s">
        <v>176</v>
      </c>
      <c r="H1722" t="s">
        <v>77</v>
      </c>
      <c r="I1722">
        <v>901</v>
      </c>
      <c r="J1722">
        <v>2020</v>
      </c>
      <c r="K1722">
        <v>312</v>
      </c>
      <c r="L1722" t="s">
        <v>77</v>
      </c>
      <c r="M1722" t="s">
        <v>176</v>
      </c>
      <c r="N1722" t="s">
        <v>78</v>
      </c>
      <c r="O1722" t="s">
        <v>177</v>
      </c>
      <c r="P1722" t="s">
        <v>409</v>
      </c>
      <c r="Q1722">
        <v>16695025000197</v>
      </c>
      <c r="U1722">
        <v>4048</v>
      </c>
      <c r="Y1722" t="s">
        <v>756</v>
      </c>
      <c r="Z1722" t="s">
        <v>83</v>
      </c>
      <c r="AD1722" t="s">
        <v>3216</v>
      </c>
      <c r="AE1722" t="s">
        <v>2881</v>
      </c>
      <c r="AF1722" t="s">
        <v>85</v>
      </c>
      <c r="AG1722">
        <v>16000</v>
      </c>
      <c r="AH1722" s="2">
        <v>43889.760810185187</v>
      </c>
      <c r="AI1722" s="2">
        <v>43892.650752314818</v>
      </c>
      <c r="AJ1722" s="2">
        <v>43894.618692129632</v>
      </c>
      <c r="AM1722" t="s">
        <v>87</v>
      </c>
      <c r="AR1722" t="s">
        <v>87</v>
      </c>
      <c r="AU1722">
        <v>16000</v>
      </c>
      <c r="AW1722">
        <v>14099.9</v>
      </c>
      <c r="AX1722" s="3">
        <v>14099.9</v>
      </c>
      <c r="AY1722" s="3">
        <v>14099.9</v>
      </c>
      <c r="AZ1722" s="3">
        <v>14099.9</v>
      </c>
      <c r="BA1722" s="3">
        <v>0</v>
      </c>
      <c r="BB1722" t="s">
        <v>88</v>
      </c>
      <c r="BC1722" s="2">
        <v>44162.719270833331</v>
      </c>
      <c r="BV1722" s="2">
        <v>44270.586851851855</v>
      </c>
    </row>
    <row r="1723" spans="1:74" x14ac:dyDescent="0.25">
      <c r="A1723" t="s">
        <v>3082</v>
      </c>
      <c r="B1723" t="s">
        <v>8870</v>
      </c>
      <c r="C1723">
        <v>1251</v>
      </c>
      <c r="D1723" t="s">
        <v>409</v>
      </c>
      <c r="E1723" t="s">
        <v>410</v>
      </c>
      <c r="F1723">
        <v>42089</v>
      </c>
      <c r="G1723" t="s">
        <v>176</v>
      </c>
      <c r="H1723" t="s">
        <v>77</v>
      </c>
      <c r="I1723">
        <v>901</v>
      </c>
      <c r="J1723">
        <v>2020</v>
      </c>
      <c r="K1723">
        <v>318</v>
      </c>
      <c r="L1723" t="s">
        <v>77</v>
      </c>
      <c r="M1723" t="s">
        <v>176</v>
      </c>
      <c r="N1723" t="s">
        <v>78</v>
      </c>
      <c r="O1723" t="s">
        <v>177</v>
      </c>
      <c r="P1723" t="s">
        <v>409</v>
      </c>
      <c r="Q1723">
        <v>16695025000197</v>
      </c>
      <c r="U1723">
        <v>4048</v>
      </c>
      <c r="Y1723" t="s">
        <v>756</v>
      </c>
      <c r="Z1723" t="s">
        <v>83</v>
      </c>
      <c r="AD1723" t="s">
        <v>3217</v>
      </c>
      <c r="AE1723" t="s">
        <v>2551</v>
      </c>
      <c r="AF1723" t="s">
        <v>85</v>
      </c>
      <c r="AG1723">
        <v>33000</v>
      </c>
      <c r="AH1723" s="2">
        <v>43889.763877314814</v>
      </c>
      <c r="AI1723" s="2">
        <v>43892.650740740741</v>
      </c>
      <c r="AJ1723" s="2">
        <v>43892.789317129631</v>
      </c>
      <c r="AM1723" t="s">
        <v>87</v>
      </c>
      <c r="AR1723" t="s">
        <v>87</v>
      </c>
      <c r="AU1723">
        <v>33000</v>
      </c>
      <c r="AW1723">
        <v>33000</v>
      </c>
      <c r="AX1723" s="3">
        <v>33000</v>
      </c>
      <c r="AY1723" s="3">
        <v>33000</v>
      </c>
      <c r="AZ1723" s="3">
        <v>33000</v>
      </c>
      <c r="BA1723" s="3">
        <v>0</v>
      </c>
      <c r="BB1723" t="s">
        <v>88</v>
      </c>
      <c r="BC1723" s="2">
        <v>44162.701944444445</v>
      </c>
      <c r="BV1723" s="2">
        <v>44270.586851851855</v>
      </c>
    </row>
    <row r="1724" spans="1:74" x14ac:dyDescent="0.25">
      <c r="A1724" t="s">
        <v>3082</v>
      </c>
      <c r="B1724" t="s">
        <v>8870</v>
      </c>
      <c r="C1724">
        <v>1251</v>
      </c>
      <c r="D1724" t="s">
        <v>409</v>
      </c>
      <c r="E1724" t="s">
        <v>410</v>
      </c>
      <c r="F1724">
        <v>42090</v>
      </c>
      <c r="G1724" t="s">
        <v>176</v>
      </c>
      <c r="H1724" t="s">
        <v>77</v>
      </c>
      <c r="I1724">
        <v>901</v>
      </c>
      <c r="J1724">
        <v>2020</v>
      </c>
      <c r="K1724">
        <v>319</v>
      </c>
      <c r="L1724" t="s">
        <v>77</v>
      </c>
      <c r="M1724" t="s">
        <v>176</v>
      </c>
      <c r="N1724" t="s">
        <v>78</v>
      </c>
      <c r="O1724" t="s">
        <v>177</v>
      </c>
      <c r="P1724" t="s">
        <v>409</v>
      </c>
      <c r="Q1724">
        <v>16695025000197</v>
      </c>
      <c r="U1724">
        <v>4048</v>
      </c>
      <c r="Y1724" t="s">
        <v>756</v>
      </c>
      <c r="Z1724" t="s">
        <v>83</v>
      </c>
      <c r="AD1724" t="s">
        <v>3218</v>
      </c>
      <c r="AE1724" t="s">
        <v>2881</v>
      </c>
      <c r="AF1724" t="s">
        <v>85</v>
      </c>
      <c r="AG1724">
        <v>9000</v>
      </c>
      <c r="AH1724" s="2">
        <v>43889.765960648147</v>
      </c>
      <c r="AI1724" s="2">
        <v>43892.650740740741</v>
      </c>
      <c r="AJ1724" s="2">
        <v>43894.618715277778</v>
      </c>
      <c r="AM1724" t="s">
        <v>87</v>
      </c>
      <c r="AR1724" t="s">
        <v>87</v>
      </c>
      <c r="AU1724">
        <v>9000</v>
      </c>
      <c r="AW1724">
        <v>5727</v>
      </c>
      <c r="AX1724" s="3">
        <v>5727</v>
      </c>
      <c r="AY1724" s="3">
        <v>5727</v>
      </c>
      <c r="AZ1724" s="3">
        <v>5727</v>
      </c>
      <c r="BA1724" s="3">
        <v>0</v>
      </c>
      <c r="BB1724" t="s">
        <v>88</v>
      </c>
      <c r="BC1724" s="2">
        <v>44162.719270833331</v>
      </c>
      <c r="BV1724" s="2">
        <v>44270.586851851855</v>
      </c>
    </row>
    <row r="1725" spans="1:74" x14ac:dyDescent="0.25">
      <c r="A1725" t="s">
        <v>3082</v>
      </c>
      <c r="B1725" t="s">
        <v>8870</v>
      </c>
      <c r="C1725">
        <v>1251</v>
      </c>
      <c r="D1725" t="s">
        <v>409</v>
      </c>
      <c r="E1725" t="s">
        <v>410</v>
      </c>
      <c r="F1725">
        <v>42094</v>
      </c>
      <c r="G1725" t="s">
        <v>176</v>
      </c>
      <c r="H1725" t="s">
        <v>77</v>
      </c>
      <c r="I1725">
        <v>901</v>
      </c>
      <c r="J1725">
        <v>2020</v>
      </c>
      <c r="K1725">
        <v>324</v>
      </c>
      <c r="L1725" t="s">
        <v>77</v>
      </c>
      <c r="M1725" t="s">
        <v>176</v>
      </c>
      <c r="N1725" t="s">
        <v>78</v>
      </c>
      <c r="O1725" t="s">
        <v>177</v>
      </c>
      <c r="P1725" t="s">
        <v>409</v>
      </c>
      <c r="Q1725">
        <v>16695025000197</v>
      </c>
      <c r="U1725">
        <v>4048</v>
      </c>
      <c r="Y1725" t="s">
        <v>756</v>
      </c>
      <c r="Z1725" t="s">
        <v>83</v>
      </c>
      <c r="AD1725" t="s">
        <v>3219</v>
      </c>
      <c r="AE1725" t="s">
        <v>2551</v>
      </c>
      <c r="AF1725" t="s">
        <v>85</v>
      </c>
      <c r="AG1725">
        <v>33000</v>
      </c>
      <c r="AH1725" s="2">
        <v>43889.768587962964</v>
      </c>
      <c r="AI1725" s="2">
        <v>43892.650740740741</v>
      </c>
      <c r="AJ1725" s="2">
        <v>43892.789317129631</v>
      </c>
      <c r="AM1725" t="s">
        <v>87</v>
      </c>
      <c r="AR1725" t="s">
        <v>87</v>
      </c>
      <c r="AU1725">
        <v>33000</v>
      </c>
      <c r="AW1725">
        <v>33000</v>
      </c>
      <c r="AX1725" s="3">
        <v>33000</v>
      </c>
      <c r="AY1725" s="3">
        <v>33000</v>
      </c>
      <c r="AZ1725" s="3">
        <v>33000</v>
      </c>
      <c r="BA1725" s="3">
        <v>0</v>
      </c>
      <c r="BB1725" t="s">
        <v>88</v>
      </c>
      <c r="BC1725" s="2">
        <v>44162.701956018522</v>
      </c>
      <c r="BV1725" s="2">
        <v>44270.586851851855</v>
      </c>
    </row>
    <row r="1726" spans="1:74" x14ac:dyDescent="0.25">
      <c r="A1726" t="s">
        <v>3082</v>
      </c>
      <c r="B1726" t="s">
        <v>8870</v>
      </c>
      <c r="C1726">
        <v>1251</v>
      </c>
      <c r="D1726" t="s">
        <v>409</v>
      </c>
      <c r="E1726" t="s">
        <v>410</v>
      </c>
      <c r="F1726">
        <v>42095</v>
      </c>
      <c r="G1726" t="s">
        <v>176</v>
      </c>
      <c r="H1726" t="s">
        <v>77</v>
      </c>
      <c r="I1726">
        <v>901</v>
      </c>
      <c r="J1726">
        <v>2020</v>
      </c>
      <c r="K1726">
        <v>325</v>
      </c>
      <c r="L1726" t="s">
        <v>77</v>
      </c>
      <c r="M1726" t="s">
        <v>176</v>
      </c>
      <c r="N1726" t="s">
        <v>78</v>
      </c>
      <c r="O1726" t="s">
        <v>177</v>
      </c>
      <c r="P1726" t="s">
        <v>409</v>
      </c>
      <c r="Q1726">
        <v>16695025000197</v>
      </c>
      <c r="U1726">
        <v>4048</v>
      </c>
      <c r="Y1726" t="s">
        <v>756</v>
      </c>
      <c r="Z1726" t="s">
        <v>83</v>
      </c>
      <c r="AD1726" t="s">
        <v>3208</v>
      </c>
      <c r="AE1726" t="s">
        <v>2551</v>
      </c>
      <c r="AF1726" t="s">
        <v>85</v>
      </c>
      <c r="AG1726">
        <v>32000</v>
      </c>
      <c r="AH1726" s="2">
        <v>43889.769444444442</v>
      </c>
      <c r="AI1726" s="2">
        <v>43892.650740740741</v>
      </c>
      <c r="AJ1726" s="2">
        <v>43892.789317129631</v>
      </c>
      <c r="AM1726" t="s">
        <v>87</v>
      </c>
      <c r="AR1726" t="s">
        <v>87</v>
      </c>
      <c r="AU1726">
        <v>32000</v>
      </c>
      <c r="AW1726">
        <v>32000</v>
      </c>
      <c r="AX1726" s="3">
        <v>32000</v>
      </c>
      <c r="AY1726" s="3">
        <v>32000</v>
      </c>
      <c r="AZ1726" s="3">
        <v>32000</v>
      </c>
      <c r="BA1726" s="3">
        <v>0</v>
      </c>
      <c r="BB1726" t="s">
        <v>88</v>
      </c>
      <c r="BC1726" s="2">
        <v>44162.707499999997</v>
      </c>
      <c r="BV1726" s="2">
        <v>44270.586851851855</v>
      </c>
    </row>
    <row r="1727" spans="1:74" x14ac:dyDescent="0.25">
      <c r="A1727" t="s">
        <v>3082</v>
      </c>
      <c r="B1727" t="s">
        <v>8870</v>
      </c>
      <c r="C1727">
        <v>1251</v>
      </c>
      <c r="D1727" t="s">
        <v>409</v>
      </c>
      <c r="E1727" t="s">
        <v>410</v>
      </c>
      <c r="F1727">
        <v>42099</v>
      </c>
      <c r="G1727" t="s">
        <v>176</v>
      </c>
      <c r="H1727" t="s">
        <v>77</v>
      </c>
      <c r="I1727">
        <v>901</v>
      </c>
      <c r="J1727">
        <v>2020</v>
      </c>
      <c r="K1727">
        <v>330</v>
      </c>
      <c r="L1727" t="s">
        <v>77</v>
      </c>
      <c r="M1727" t="s">
        <v>176</v>
      </c>
      <c r="N1727" t="s">
        <v>78</v>
      </c>
      <c r="O1727" t="s">
        <v>177</v>
      </c>
      <c r="P1727" t="s">
        <v>409</v>
      </c>
      <c r="Q1727">
        <v>16695025000197</v>
      </c>
      <c r="U1727">
        <v>4048</v>
      </c>
      <c r="Y1727" t="s">
        <v>756</v>
      </c>
      <c r="Z1727" t="s">
        <v>83</v>
      </c>
      <c r="AD1727" t="s">
        <v>3220</v>
      </c>
      <c r="AE1727" t="s">
        <v>2556</v>
      </c>
      <c r="AF1727" t="s">
        <v>85</v>
      </c>
      <c r="AG1727">
        <v>111000</v>
      </c>
      <c r="AH1727" s="2">
        <v>43889.773402777777</v>
      </c>
      <c r="AI1727" s="2">
        <v>43892.650740740741</v>
      </c>
      <c r="AJ1727" s="2">
        <v>43892.79173611111</v>
      </c>
      <c r="AM1727" t="s">
        <v>87</v>
      </c>
      <c r="AR1727" t="s">
        <v>87</v>
      </c>
      <c r="AU1727">
        <v>111000</v>
      </c>
      <c r="AW1727">
        <v>93297.45</v>
      </c>
      <c r="AX1727" s="3">
        <v>93297.45</v>
      </c>
      <c r="AY1727" s="3">
        <v>93297.45</v>
      </c>
      <c r="AZ1727" s="3">
        <v>0</v>
      </c>
      <c r="BA1727" s="3">
        <v>93297.45</v>
      </c>
      <c r="BB1727" t="s">
        <v>88</v>
      </c>
      <c r="BC1727" s="2">
        <v>44162.652986111112</v>
      </c>
      <c r="BV1727" s="2">
        <v>44270.586851851855</v>
      </c>
    </row>
    <row r="1728" spans="1:74" x14ac:dyDescent="0.25">
      <c r="A1728" t="s">
        <v>3082</v>
      </c>
      <c r="B1728" t="s">
        <v>8870</v>
      </c>
      <c r="C1728">
        <v>1251</v>
      </c>
      <c r="D1728" t="s">
        <v>409</v>
      </c>
      <c r="E1728" t="s">
        <v>410</v>
      </c>
      <c r="F1728">
        <v>42103</v>
      </c>
      <c r="G1728" t="s">
        <v>176</v>
      </c>
      <c r="H1728" t="s">
        <v>77</v>
      </c>
      <c r="I1728">
        <v>901</v>
      </c>
      <c r="J1728">
        <v>2020</v>
      </c>
      <c r="K1728">
        <v>331</v>
      </c>
      <c r="L1728" t="s">
        <v>77</v>
      </c>
      <c r="M1728" t="s">
        <v>176</v>
      </c>
      <c r="N1728" t="s">
        <v>78</v>
      </c>
      <c r="O1728" t="s">
        <v>177</v>
      </c>
      <c r="P1728" t="s">
        <v>409</v>
      </c>
      <c r="Q1728">
        <v>16695025000197</v>
      </c>
      <c r="U1728">
        <v>4048</v>
      </c>
      <c r="Y1728" t="s">
        <v>756</v>
      </c>
      <c r="Z1728" t="s">
        <v>83</v>
      </c>
      <c r="AD1728" t="s">
        <v>3221</v>
      </c>
      <c r="AE1728" t="s">
        <v>2568</v>
      </c>
      <c r="AF1728" t="s">
        <v>85</v>
      </c>
      <c r="AG1728">
        <v>85000</v>
      </c>
      <c r="AH1728" s="2">
        <v>43889.812858796293</v>
      </c>
      <c r="AI1728" s="2">
        <v>43892.650740740741</v>
      </c>
      <c r="AJ1728" s="2">
        <v>43892.788842592592</v>
      </c>
      <c r="AM1728" t="s">
        <v>87</v>
      </c>
      <c r="AR1728" t="s">
        <v>87</v>
      </c>
      <c r="AU1728">
        <v>85000</v>
      </c>
      <c r="AW1728">
        <v>83250</v>
      </c>
      <c r="AX1728" s="3">
        <v>83250</v>
      </c>
      <c r="AY1728" s="3">
        <v>83250</v>
      </c>
      <c r="AZ1728" s="3">
        <v>0</v>
      </c>
      <c r="BA1728" s="3">
        <v>83250</v>
      </c>
      <c r="BB1728" t="s">
        <v>88</v>
      </c>
      <c r="BC1728" s="2">
        <v>44162.652986111112</v>
      </c>
      <c r="BV1728" s="2">
        <v>44270.586851851855</v>
      </c>
    </row>
    <row r="1729" spans="1:74" x14ac:dyDescent="0.25">
      <c r="A1729" t="s">
        <v>3082</v>
      </c>
      <c r="B1729" t="s">
        <v>8870</v>
      </c>
      <c r="C1729">
        <v>1251</v>
      </c>
      <c r="D1729" t="s">
        <v>409</v>
      </c>
      <c r="E1729" t="s">
        <v>410</v>
      </c>
      <c r="F1729">
        <v>42111</v>
      </c>
      <c r="G1729" t="s">
        <v>176</v>
      </c>
      <c r="H1729" t="s">
        <v>77</v>
      </c>
      <c r="I1729">
        <v>901</v>
      </c>
      <c r="J1729">
        <v>2020</v>
      </c>
      <c r="K1729">
        <v>175</v>
      </c>
      <c r="L1729" t="s">
        <v>77</v>
      </c>
      <c r="M1729" t="s">
        <v>176</v>
      </c>
      <c r="N1729" t="s">
        <v>78</v>
      </c>
      <c r="O1729" t="s">
        <v>177</v>
      </c>
      <c r="P1729" t="s">
        <v>409</v>
      </c>
      <c r="Q1729">
        <v>16695025000197</v>
      </c>
      <c r="U1729">
        <v>4048</v>
      </c>
      <c r="Y1729" t="s">
        <v>756</v>
      </c>
      <c r="Z1729" t="s">
        <v>83</v>
      </c>
      <c r="AD1729" t="s">
        <v>3222</v>
      </c>
      <c r="AE1729" t="s">
        <v>2568</v>
      </c>
      <c r="AF1729" t="s">
        <v>85</v>
      </c>
      <c r="AG1729">
        <v>83250</v>
      </c>
      <c r="AH1729" s="2">
        <v>43890.483090277776</v>
      </c>
      <c r="AI1729" s="2">
        <v>43892.650740740741</v>
      </c>
      <c r="AJ1729" s="2">
        <v>43892.788842592592</v>
      </c>
      <c r="AM1729" t="s">
        <v>87</v>
      </c>
      <c r="AR1729" t="s">
        <v>87</v>
      </c>
      <c r="AU1729">
        <v>83250</v>
      </c>
      <c r="AW1729">
        <v>83250</v>
      </c>
      <c r="AX1729" s="3">
        <v>83250</v>
      </c>
      <c r="AY1729" s="3">
        <v>83250</v>
      </c>
      <c r="AZ1729" s="3">
        <v>0</v>
      </c>
      <c r="BA1729" s="3">
        <v>83250</v>
      </c>
      <c r="BB1729" t="s">
        <v>88</v>
      </c>
      <c r="BC1729" s="2">
        <v>44162.653032407405</v>
      </c>
      <c r="BV1729" s="2">
        <v>44270.586851851855</v>
      </c>
    </row>
    <row r="1730" spans="1:74" x14ac:dyDescent="0.25">
      <c r="A1730" t="s">
        <v>3082</v>
      </c>
      <c r="B1730" t="s">
        <v>8870</v>
      </c>
      <c r="C1730">
        <v>1251</v>
      </c>
      <c r="D1730" t="s">
        <v>409</v>
      </c>
      <c r="E1730" t="s">
        <v>410</v>
      </c>
      <c r="F1730">
        <v>42112</v>
      </c>
      <c r="G1730" t="s">
        <v>176</v>
      </c>
      <c r="H1730" t="s">
        <v>77</v>
      </c>
      <c r="I1730">
        <v>901</v>
      </c>
      <c r="J1730">
        <v>2020</v>
      </c>
      <c r="K1730">
        <v>190</v>
      </c>
      <c r="L1730" t="s">
        <v>77</v>
      </c>
      <c r="M1730" t="s">
        <v>176</v>
      </c>
      <c r="N1730" t="s">
        <v>78</v>
      </c>
      <c r="O1730" t="s">
        <v>177</v>
      </c>
      <c r="P1730" t="s">
        <v>409</v>
      </c>
      <c r="Q1730">
        <v>16695025000197</v>
      </c>
      <c r="U1730">
        <v>4048</v>
      </c>
      <c r="Y1730" t="s">
        <v>756</v>
      </c>
      <c r="Z1730" t="s">
        <v>83</v>
      </c>
      <c r="AD1730" t="s">
        <v>3223</v>
      </c>
      <c r="AE1730" t="s">
        <v>2568</v>
      </c>
      <c r="AF1730" t="s">
        <v>85</v>
      </c>
      <c r="AG1730">
        <v>83250</v>
      </c>
      <c r="AH1730" s="2">
        <v>43890.483680555553</v>
      </c>
      <c r="AI1730" s="2">
        <v>43892.650740740741</v>
      </c>
      <c r="AJ1730" s="2">
        <v>43892.788842592592</v>
      </c>
      <c r="AM1730" t="s">
        <v>87</v>
      </c>
      <c r="AR1730" t="s">
        <v>87</v>
      </c>
      <c r="AU1730">
        <v>83250</v>
      </c>
      <c r="AW1730">
        <v>83250</v>
      </c>
      <c r="AX1730" s="3">
        <v>83250</v>
      </c>
      <c r="AY1730" s="3">
        <v>83250</v>
      </c>
      <c r="AZ1730" s="3">
        <v>0</v>
      </c>
      <c r="BA1730" s="3">
        <v>83250</v>
      </c>
      <c r="BB1730" t="s">
        <v>88</v>
      </c>
      <c r="BC1730" s="2">
        <v>44162.653020833335</v>
      </c>
      <c r="BV1730" s="2">
        <v>44270.586851851855</v>
      </c>
    </row>
    <row r="1731" spans="1:74" x14ac:dyDescent="0.25">
      <c r="A1731" t="s">
        <v>3082</v>
      </c>
      <c r="B1731" t="s">
        <v>8870</v>
      </c>
      <c r="C1731">
        <v>1251</v>
      </c>
      <c r="D1731" t="s">
        <v>409</v>
      </c>
      <c r="E1731" t="s">
        <v>410</v>
      </c>
      <c r="F1731">
        <v>42113</v>
      </c>
      <c r="G1731" t="s">
        <v>176</v>
      </c>
      <c r="H1731" t="s">
        <v>77</v>
      </c>
      <c r="I1731">
        <v>901</v>
      </c>
      <c r="J1731">
        <v>2020</v>
      </c>
      <c r="K1731">
        <v>205</v>
      </c>
      <c r="L1731" t="s">
        <v>77</v>
      </c>
      <c r="M1731" t="s">
        <v>176</v>
      </c>
      <c r="N1731" t="s">
        <v>78</v>
      </c>
      <c r="O1731" t="s">
        <v>177</v>
      </c>
      <c r="P1731" t="s">
        <v>409</v>
      </c>
      <c r="Q1731">
        <v>16695025000197</v>
      </c>
      <c r="U1731">
        <v>4048</v>
      </c>
      <c r="Y1731" t="s">
        <v>756</v>
      </c>
      <c r="Z1731" t="s">
        <v>83</v>
      </c>
      <c r="AD1731" t="s">
        <v>3224</v>
      </c>
      <c r="AE1731" t="s">
        <v>2551</v>
      </c>
      <c r="AF1731" t="s">
        <v>85</v>
      </c>
      <c r="AG1731">
        <v>32000</v>
      </c>
      <c r="AH1731" s="2">
        <v>43890.484386574077</v>
      </c>
      <c r="AI1731" s="2">
        <v>43892.650740740741</v>
      </c>
      <c r="AJ1731" s="2">
        <v>43892.789317129631</v>
      </c>
      <c r="AM1731" t="s">
        <v>87</v>
      </c>
      <c r="AR1731" t="s">
        <v>87</v>
      </c>
      <c r="AU1731">
        <v>32000</v>
      </c>
      <c r="AW1731">
        <v>32000</v>
      </c>
      <c r="AX1731" s="3">
        <v>32000</v>
      </c>
      <c r="AY1731" s="3">
        <v>32000</v>
      </c>
      <c r="AZ1731" s="3">
        <v>32000</v>
      </c>
      <c r="BA1731" s="3">
        <v>0</v>
      </c>
      <c r="BB1731" t="s">
        <v>88</v>
      </c>
      <c r="BC1731" s="2">
        <v>44162.701944444445</v>
      </c>
      <c r="BV1731" s="2">
        <v>44270.586851851855</v>
      </c>
    </row>
    <row r="1732" spans="1:74" x14ac:dyDescent="0.25">
      <c r="A1732" t="s">
        <v>3082</v>
      </c>
      <c r="B1732" t="s">
        <v>8870</v>
      </c>
      <c r="C1732">
        <v>1251</v>
      </c>
      <c r="D1732" t="s">
        <v>409</v>
      </c>
      <c r="E1732" t="s">
        <v>410</v>
      </c>
      <c r="F1732">
        <v>42114</v>
      </c>
      <c r="G1732" t="s">
        <v>176</v>
      </c>
      <c r="H1732" t="s">
        <v>77</v>
      </c>
      <c r="I1732">
        <v>901</v>
      </c>
      <c r="J1732">
        <v>2020</v>
      </c>
      <c r="K1732">
        <v>219</v>
      </c>
      <c r="L1732" t="s">
        <v>77</v>
      </c>
      <c r="M1732" t="s">
        <v>176</v>
      </c>
      <c r="N1732" t="s">
        <v>78</v>
      </c>
      <c r="O1732" t="s">
        <v>177</v>
      </c>
      <c r="P1732" t="s">
        <v>409</v>
      </c>
      <c r="Q1732">
        <v>16695025000197</v>
      </c>
      <c r="U1732">
        <v>4048</v>
      </c>
      <c r="Y1732" t="s">
        <v>756</v>
      </c>
      <c r="Z1732" t="s">
        <v>83</v>
      </c>
      <c r="AD1732" t="s">
        <v>3225</v>
      </c>
      <c r="AE1732" t="s">
        <v>2551</v>
      </c>
      <c r="AF1732" t="s">
        <v>85</v>
      </c>
      <c r="AG1732">
        <v>32000</v>
      </c>
      <c r="AH1732" s="2">
        <v>43890.485069444447</v>
      </c>
      <c r="AI1732" s="2">
        <v>43892.650740740741</v>
      </c>
      <c r="AJ1732" s="2">
        <v>43892.789317129631</v>
      </c>
      <c r="AM1732" t="s">
        <v>87</v>
      </c>
      <c r="AR1732" t="s">
        <v>87</v>
      </c>
      <c r="AU1732">
        <v>32000</v>
      </c>
      <c r="AW1732">
        <v>32000</v>
      </c>
      <c r="AX1732" s="3">
        <v>32000</v>
      </c>
      <c r="AY1732" s="3">
        <v>32000</v>
      </c>
      <c r="AZ1732" s="3">
        <v>32000</v>
      </c>
      <c r="BA1732" s="3">
        <v>0</v>
      </c>
      <c r="BB1732" t="s">
        <v>88</v>
      </c>
      <c r="BC1732" s="2">
        <v>44162.701944444445</v>
      </c>
      <c r="BV1732" s="2">
        <v>44270.586851851855</v>
      </c>
    </row>
    <row r="1733" spans="1:74" x14ac:dyDescent="0.25">
      <c r="A1733" t="s">
        <v>3082</v>
      </c>
      <c r="B1733" t="s">
        <v>8870</v>
      </c>
      <c r="C1733">
        <v>1251</v>
      </c>
      <c r="D1733" t="s">
        <v>409</v>
      </c>
      <c r="E1733" t="s">
        <v>410</v>
      </c>
      <c r="F1733">
        <v>42115</v>
      </c>
      <c r="G1733" t="s">
        <v>176</v>
      </c>
      <c r="H1733" t="s">
        <v>77</v>
      </c>
      <c r="I1733">
        <v>901</v>
      </c>
      <c r="J1733">
        <v>2020</v>
      </c>
      <c r="K1733">
        <v>157</v>
      </c>
      <c r="L1733" t="s">
        <v>77</v>
      </c>
      <c r="M1733" t="s">
        <v>176</v>
      </c>
      <c r="N1733" t="s">
        <v>78</v>
      </c>
      <c r="O1733" t="s">
        <v>177</v>
      </c>
      <c r="P1733" t="s">
        <v>409</v>
      </c>
      <c r="Q1733">
        <v>16695025000197</v>
      </c>
      <c r="U1733">
        <v>4048</v>
      </c>
      <c r="Y1733" t="s">
        <v>756</v>
      </c>
      <c r="Z1733" t="s">
        <v>83</v>
      </c>
      <c r="AD1733" t="s">
        <v>3226</v>
      </c>
      <c r="AE1733" t="s">
        <v>2568</v>
      </c>
      <c r="AF1733" t="s">
        <v>85</v>
      </c>
      <c r="AG1733">
        <v>83250</v>
      </c>
      <c r="AH1733" s="2">
        <v>43890.489479166667</v>
      </c>
      <c r="AI1733" s="2">
        <v>43892.650740740741</v>
      </c>
      <c r="AJ1733" s="2">
        <v>43892.789895833332</v>
      </c>
      <c r="AM1733" t="s">
        <v>87</v>
      </c>
      <c r="AR1733" t="s">
        <v>87</v>
      </c>
      <c r="AU1733">
        <v>83250</v>
      </c>
      <c r="AW1733">
        <v>83250</v>
      </c>
      <c r="AX1733" s="3">
        <v>83250</v>
      </c>
      <c r="AY1733" s="3">
        <v>83250</v>
      </c>
      <c r="AZ1733" s="3">
        <v>0</v>
      </c>
      <c r="BA1733" s="3">
        <v>83250</v>
      </c>
      <c r="BB1733" t="s">
        <v>88</v>
      </c>
      <c r="BC1733" s="2">
        <v>44162.653032407405</v>
      </c>
      <c r="BV1733" s="2">
        <v>44270.586851851855</v>
      </c>
    </row>
    <row r="1734" spans="1:74" x14ac:dyDescent="0.25">
      <c r="A1734" t="s">
        <v>3082</v>
      </c>
      <c r="B1734" t="s">
        <v>8870</v>
      </c>
      <c r="C1734">
        <v>1251</v>
      </c>
      <c r="D1734" t="s">
        <v>409</v>
      </c>
      <c r="E1734" t="s">
        <v>410</v>
      </c>
      <c r="F1734">
        <v>43184</v>
      </c>
      <c r="G1734" t="s">
        <v>176</v>
      </c>
      <c r="H1734" t="s">
        <v>77</v>
      </c>
      <c r="I1734">
        <v>901</v>
      </c>
      <c r="J1734">
        <v>2020</v>
      </c>
      <c r="K1734">
        <v>170</v>
      </c>
      <c r="L1734" t="s">
        <v>77</v>
      </c>
      <c r="M1734" t="s">
        <v>176</v>
      </c>
      <c r="N1734" t="s">
        <v>78</v>
      </c>
      <c r="O1734" t="s">
        <v>177</v>
      </c>
      <c r="P1734" t="s">
        <v>409</v>
      </c>
      <c r="Q1734">
        <v>16695025000197</v>
      </c>
      <c r="U1734">
        <v>4048</v>
      </c>
      <c r="Y1734" t="s">
        <v>756</v>
      </c>
      <c r="Z1734" t="s">
        <v>83</v>
      </c>
      <c r="AD1734" t="s">
        <v>3227</v>
      </c>
      <c r="AE1734" t="s">
        <v>2556</v>
      </c>
      <c r="AF1734" t="s">
        <v>85</v>
      </c>
      <c r="AG1734">
        <v>113250</v>
      </c>
      <c r="AH1734" s="2">
        <v>43895.640902777777</v>
      </c>
      <c r="AI1734" s="2">
        <v>43896.587812500002</v>
      </c>
      <c r="AJ1734" s="2">
        <v>43896.599687499998</v>
      </c>
      <c r="AM1734" t="s">
        <v>87</v>
      </c>
      <c r="AR1734" t="s">
        <v>87</v>
      </c>
      <c r="AU1734">
        <v>113250</v>
      </c>
      <c r="AW1734">
        <v>93297.45</v>
      </c>
      <c r="AX1734" s="3">
        <v>93297.45</v>
      </c>
      <c r="AY1734" s="3">
        <v>93297.45</v>
      </c>
      <c r="AZ1734" s="3">
        <v>0</v>
      </c>
      <c r="BA1734" s="3">
        <v>93297.45</v>
      </c>
      <c r="BB1734" t="s">
        <v>88</v>
      </c>
      <c r="BC1734" s="2">
        <v>44162.652997685182</v>
      </c>
      <c r="BV1734" s="2">
        <v>44270.586851851855</v>
      </c>
    </row>
    <row r="1735" spans="1:74" x14ac:dyDescent="0.25">
      <c r="A1735" t="s">
        <v>3082</v>
      </c>
      <c r="B1735" t="s">
        <v>8870</v>
      </c>
      <c r="C1735">
        <v>1261</v>
      </c>
      <c r="D1735" t="s">
        <v>221</v>
      </c>
      <c r="E1735" t="s">
        <v>222</v>
      </c>
      <c r="F1735">
        <v>40346</v>
      </c>
      <c r="G1735" t="s">
        <v>223</v>
      </c>
      <c r="H1735" t="s">
        <v>77</v>
      </c>
      <c r="I1735">
        <v>908</v>
      </c>
      <c r="J1735">
        <v>2020</v>
      </c>
      <c r="K1735">
        <v>1</v>
      </c>
      <c r="L1735" t="s">
        <v>77</v>
      </c>
      <c r="M1735" t="s">
        <v>223</v>
      </c>
      <c r="N1735" t="s">
        <v>224</v>
      </c>
      <c r="O1735" t="s">
        <v>801</v>
      </c>
      <c r="P1735" t="s">
        <v>3228</v>
      </c>
      <c r="S1735">
        <v>137880</v>
      </c>
      <c r="T1735" t="s">
        <v>3228</v>
      </c>
      <c r="U1735">
        <v>4297</v>
      </c>
      <c r="W1735" t="s">
        <v>8861</v>
      </c>
      <c r="X1735" t="s">
        <v>8861</v>
      </c>
      <c r="Y1735" t="s">
        <v>227</v>
      </c>
      <c r="Z1735" t="s">
        <v>83</v>
      </c>
      <c r="AD1735" t="s">
        <v>228</v>
      </c>
      <c r="AE1735" t="s">
        <v>228</v>
      </c>
      <c r="AF1735" t="s">
        <v>85</v>
      </c>
      <c r="AG1735">
        <v>50000</v>
      </c>
      <c r="AH1735" s="2">
        <v>43888.636516203704</v>
      </c>
      <c r="AI1735" s="2">
        <v>43889.457384259258</v>
      </c>
      <c r="AJ1735" s="2">
        <v>43889.49181712963</v>
      </c>
      <c r="AM1735" t="s">
        <v>87</v>
      </c>
      <c r="AR1735" t="s">
        <v>87</v>
      </c>
      <c r="AU1735">
        <v>50000</v>
      </c>
      <c r="AW1735">
        <v>50000</v>
      </c>
      <c r="AX1735" s="3">
        <v>50000</v>
      </c>
      <c r="AY1735" s="3">
        <v>50000</v>
      </c>
      <c r="AZ1735">
        <v>50000</v>
      </c>
      <c r="BA1735" s="3">
        <v>0</v>
      </c>
      <c r="BB1735" t="s">
        <v>88</v>
      </c>
      <c r="BC1735" s="2">
        <v>44056.354166666664</v>
      </c>
      <c r="BV1735" s="2">
        <v>44270.586851851855</v>
      </c>
    </row>
    <row r="1736" spans="1:74" x14ac:dyDescent="0.25">
      <c r="A1736" t="s">
        <v>3082</v>
      </c>
      <c r="B1736" t="s">
        <v>8870</v>
      </c>
      <c r="C1736">
        <v>1261</v>
      </c>
      <c r="D1736" t="s">
        <v>221</v>
      </c>
      <c r="E1736" t="s">
        <v>222</v>
      </c>
      <c r="F1736">
        <v>40374</v>
      </c>
      <c r="G1736" t="s">
        <v>223</v>
      </c>
      <c r="H1736" t="s">
        <v>77</v>
      </c>
      <c r="I1736">
        <v>908</v>
      </c>
      <c r="J1736">
        <v>2020</v>
      </c>
      <c r="K1736">
        <v>20</v>
      </c>
      <c r="L1736" t="s">
        <v>77</v>
      </c>
      <c r="M1736" t="s">
        <v>223</v>
      </c>
      <c r="N1736" t="s">
        <v>224</v>
      </c>
      <c r="O1736" t="s">
        <v>1224</v>
      </c>
      <c r="P1736" t="s">
        <v>3229</v>
      </c>
      <c r="S1736">
        <v>184462</v>
      </c>
      <c r="T1736" t="s">
        <v>3229</v>
      </c>
      <c r="U1736">
        <v>4297</v>
      </c>
      <c r="W1736" t="s">
        <v>8861</v>
      </c>
      <c r="X1736" t="s">
        <v>8861</v>
      </c>
      <c r="Y1736" t="s">
        <v>227</v>
      </c>
      <c r="Z1736" t="s">
        <v>83</v>
      </c>
      <c r="AD1736" t="s">
        <v>228</v>
      </c>
      <c r="AE1736" t="s">
        <v>228</v>
      </c>
      <c r="AF1736" t="s">
        <v>85</v>
      </c>
      <c r="AG1736">
        <v>35000</v>
      </c>
      <c r="AH1736" s="2">
        <v>43888.711435185185</v>
      </c>
      <c r="AI1736" s="2">
        <v>43889.70449074074</v>
      </c>
      <c r="AJ1736" s="2">
        <v>43892.653819444444</v>
      </c>
      <c r="AM1736" t="s">
        <v>87</v>
      </c>
      <c r="AR1736" t="s">
        <v>87</v>
      </c>
      <c r="AU1736">
        <v>35000</v>
      </c>
      <c r="AW1736">
        <v>35000</v>
      </c>
      <c r="AX1736" s="3">
        <v>35000</v>
      </c>
      <c r="AY1736" s="3">
        <v>35000</v>
      </c>
      <c r="AZ1736">
        <v>35000</v>
      </c>
      <c r="BA1736" s="3">
        <v>0</v>
      </c>
      <c r="BB1736" t="s">
        <v>88</v>
      </c>
      <c r="BC1736" s="2">
        <v>44056.354166666664</v>
      </c>
      <c r="BV1736" s="2">
        <v>44270.586851851855</v>
      </c>
    </row>
    <row r="1737" spans="1:74" x14ac:dyDescent="0.25">
      <c r="A1737" t="s">
        <v>3082</v>
      </c>
      <c r="B1737" t="s">
        <v>8870</v>
      </c>
      <c r="C1737">
        <v>1261</v>
      </c>
      <c r="D1737" t="s">
        <v>221</v>
      </c>
      <c r="E1737" t="s">
        <v>222</v>
      </c>
      <c r="F1737">
        <v>40376</v>
      </c>
      <c r="G1737" t="s">
        <v>223</v>
      </c>
      <c r="H1737" t="s">
        <v>77</v>
      </c>
      <c r="I1737">
        <v>908</v>
      </c>
      <c r="J1737">
        <v>2020</v>
      </c>
      <c r="K1737">
        <v>22</v>
      </c>
      <c r="L1737" t="s">
        <v>77</v>
      </c>
      <c r="M1737" t="s">
        <v>223</v>
      </c>
      <c r="N1737" t="s">
        <v>224</v>
      </c>
      <c r="O1737" t="s">
        <v>801</v>
      </c>
      <c r="P1737" t="s">
        <v>3230</v>
      </c>
      <c r="S1737">
        <v>137928</v>
      </c>
      <c r="T1737" t="s">
        <v>3230</v>
      </c>
      <c r="U1737">
        <v>4297</v>
      </c>
      <c r="W1737" t="s">
        <v>8861</v>
      </c>
      <c r="X1737" t="s">
        <v>8861</v>
      </c>
      <c r="Y1737" t="s">
        <v>227</v>
      </c>
      <c r="Z1737" t="s">
        <v>83</v>
      </c>
      <c r="AD1737" t="s">
        <v>228</v>
      </c>
      <c r="AE1737" t="s">
        <v>228</v>
      </c>
      <c r="AF1737" t="s">
        <v>85</v>
      </c>
      <c r="AG1737">
        <v>50000</v>
      </c>
      <c r="AH1737" s="2">
        <v>43888.715648148151</v>
      </c>
      <c r="AI1737" s="2">
        <v>43889.70449074074</v>
      </c>
      <c r="AJ1737" s="2">
        <v>43892.653819444444</v>
      </c>
      <c r="AM1737" t="s">
        <v>87</v>
      </c>
      <c r="AR1737" t="s">
        <v>87</v>
      </c>
      <c r="AU1737">
        <v>50000</v>
      </c>
      <c r="AW1737">
        <v>50000</v>
      </c>
      <c r="AX1737" s="3">
        <v>50000</v>
      </c>
      <c r="AY1737" s="3">
        <v>50000</v>
      </c>
      <c r="AZ1737">
        <v>50000</v>
      </c>
      <c r="BA1737" s="3">
        <v>0</v>
      </c>
      <c r="BB1737" t="s">
        <v>88</v>
      </c>
      <c r="BC1737" s="2">
        <v>44056.354166666664</v>
      </c>
      <c r="BV1737" s="2">
        <v>44270.586851851855</v>
      </c>
    </row>
    <row r="1738" spans="1:74" x14ac:dyDescent="0.25">
      <c r="A1738" t="s">
        <v>3082</v>
      </c>
      <c r="B1738" t="s">
        <v>8870</v>
      </c>
      <c r="C1738">
        <v>1261</v>
      </c>
      <c r="D1738" t="s">
        <v>221</v>
      </c>
      <c r="E1738" t="s">
        <v>222</v>
      </c>
      <c r="F1738">
        <v>40418</v>
      </c>
      <c r="G1738" t="s">
        <v>223</v>
      </c>
      <c r="H1738" t="s">
        <v>77</v>
      </c>
      <c r="I1738">
        <v>908</v>
      </c>
      <c r="J1738">
        <v>2020</v>
      </c>
      <c r="K1738">
        <v>35</v>
      </c>
      <c r="L1738" t="s">
        <v>77</v>
      </c>
      <c r="M1738" t="s">
        <v>223</v>
      </c>
      <c r="N1738" t="s">
        <v>224</v>
      </c>
      <c r="O1738" t="s">
        <v>177</v>
      </c>
      <c r="P1738" t="s">
        <v>3231</v>
      </c>
      <c r="S1738">
        <v>1210</v>
      </c>
      <c r="T1738" t="s">
        <v>3231</v>
      </c>
      <c r="U1738">
        <v>4297</v>
      </c>
      <c r="W1738" t="s">
        <v>8861</v>
      </c>
      <c r="X1738" t="s">
        <v>8861</v>
      </c>
      <c r="Y1738" t="s">
        <v>227</v>
      </c>
      <c r="Z1738" t="s">
        <v>83</v>
      </c>
      <c r="AD1738" t="s">
        <v>228</v>
      </c>
      <c r="AE1738" t="s">
        <v>228</v>
      </c>
      <c r="AF1738" t="s">
        <v>85</v>
      </c>
      <c r="AG1738">
        <v>25000</v>
      </c>
      <c r="AH1738" s="2">
        <v>43888.802731481483</v>
      </c>
      <c r="AI1738" s="2">
        <v>43889.704479166663</v>
      </c>
      <c r="AJ1738" s="2">
        <v>43892.653807870367</v>
      </c>
      <c r="AM1738" t="s">
        <v>87</v>
      </c>
      <c r="AR1738" t="s">
        <v>87</v>
      </c>
      <c r="AU1738">
        <v>25000</v>
      </c>
      <c r="AW1738">
        <v>25000</v>
      </c>
      <c r="AX1738" s="3">
        <v>25000</v>
      </c>
      <c r="AY1738" s="3">
        <v>25000</v>
      </c>
      <c r="AZ1738">
        <v>25000</v>
      </c>
      <c r="BA1738" s="3">
        <v>0</v>
      </c>
      <c r="BB1738" t="s">
        <v>88</v>
      </c>
      <c r="BC1738" s="2">
        <v>44056.354166666664</v>
      </c>
      <c r="BV1738" s="2">
        <v>44270.586851851855</v>
      </c>
    </row>
    <row r="1739" spans="1:74" x14ac:dyDescent="0.25">
      <c r="A1739" t="s">
        <v>3082</v>
      </c>
      <c r="B1739" t="s">
        <v>8870</v>
      </c>
      <c r="C1739">
        <v>1261</v>
      </c>
      <c r="D1739" t="s">
        <v>221</v>
      </c>
      <c r="E1739" t="s">
        <v>222</v>
      </c>
      <c r="F1739">
        <v>40423</v>
      </c>
      <c r="G1739" t="s">
        <v>223</v>
      </c>
      <c r="H1739" t="s">
        <v>77</v>
      </c>
      <c r="I1739">
        <v>908</v>
      </c>
      <c r="J1739">
        <v>2020</v>
      </c>
      <c r="K1739">
        <v>59</v>
      </c>
      <c r="L1739" t="s">
        <v>77</v>
      </c>
      <c r="M1739" t="s">
        <v>223</v>
      </c>
      <c r="N1739" t="s">
        <v>224</v>
      </c>
      <c r="O1739" t="s">
        <v>2156</v>
      </c>
      <c r="P1739" t="s">
        <v>3232</v>
      </c>
      <c r="S1739">
        <v>198994</v>
      </c>
      <c r="T1739" t="s">
        <v>3232</v>
      </c>
      <c r="U1739">
        <v>4297</v>
      </c>
      <c r="W1739" t="s">
        <v>8861</v>
      </c>
      <c r="X1739" t="s">
        <v>8861</v>
      </c>
      <c r="Y1739" t="s">
        <v>227</v>
      </c>
      <c r="Z1739" t="s">
        <v>83</v>
      </c>
      <c r="AD1739" t="s">
        <v>228</v>
      </c>
      <c r="AE1739" t="s">
        <v>228</v>
      </c>
      <c r="AF1739" t="s">
        <v>85</v>
      </c>
      <c r="AG1739">
        <v>26000</v>
      </c>
      <c r="AH1739" s="2">
        <v>43888.809131944443</v>
      </c>
      <c r="AI1739" s="2">
        <v>43889.704479166663</v>
      </c>
      <c r="AJ1739" s="2">
        <v>43892.653807870367</v>
      </c>
      <c r="AM1739" t="s">
        <v>87</v>
      </c>
      <c r="AR1739" t="s">
        <v>87</v>
      </c>
      <c r="AU1739">
        <v>26000</v>
      </c>
      <c r="AW1739">
        <v>26000</v>
      </c>
      <c r="AX1739" s="3">
        <v>26000</v>
      </c>
      <c r="AY1739" s="3">
        <v>26000</v>
      </c>
      <c r="AZ1739">
        <v>26000</v>
      </c>
      <c r="BA1739" s="3">
        <v>0</v>
      </c>
      <c r="BB1739" t="s">
        <v>88</v>
      </c>
      <c r="BC1739" s="2">
        <v>44056.354166666664</v>
      </c>
      <c r="BV1739" s="2">
        <v>44270.586851851855</v>
      </c>
    </row>
    <row r="1740" spans="1:74" x14ac:dyDescent="0.25">
      <c r="A1740" t="s">
        <v>3082</v>
      </c>
      <c r="B1740" t="s">
        <v>8870</v>
      </c>
      <c r="C1740">
        <v>1261</v>
      </c>
      <c r="D1740" t="s">
        <v>221</v>
      </c>
      <c r="E1740" t="s">
        <v>222</v>
      </c>
      <c r="F1740">
        <v>40428</v>
      </c>
      <c r="G1740" t="s">
        <v>223</v>
      </c>
      <c r="H1740" t="s">
        <v>77</v>
      </c>
      <c r="I1740">
        <v>908</v>
      </c>
      <c r="J1740">
        <v>2020</v>
      </c>
      <c r="K1740">
        <v>43</v>
      </c>
      <c r="L1740" t="s">
        <v>77</v>
      </c>
      <c r="M1740" t="s">
        <v>223</v>
      </c>
      <c r="N1740" t="s">
        <v>224</v>
      </c>
      <c r="O1740" t="s">
        <v>801</v>
      </c>
      <c r="P1740" t="s">
        <v>3233</v>
      </c>
      <c r="S1740">
        <v>212431</v>
      </c>
      <c r="T1740" t="s">
        <v>3233</v>
      </c>
      <c r="U1740">
        <v>4297</v>
      </c>
      <c r="W1740" t="s">
        <v>8861</v>
      </c>
      <c r="X1740" t="s">
        <v>8861</v>
      </c>
      <c r="Y1740" t="s">
        <v>227</v>
      </c>
      <c r="Z1740" t="s">
        <v>83</v>
      </c>
      <c r="AD1740" t="s">
        <v>228</v>
      </c>
      <c r="AE1740" t="s">
        <v>228</v>
      </c>
      <c r="AF1740" t="s">
        <v>85</v>
      </c>
      <c r="AG1740">
        <v>50000</v>
      </c>
      <c r="AH1740" s="2">
        <v>43888.817453703705</v>
      </c>
      <c r="AI1740" s="2">
        <v>43889.704479166663</v>
      </c>
      <c r="AJ1740" s="2">
        <v>43892.653807870367</v>
      </c>
      <c r="AM1740" t="s">
        <v>87</v>
      </c>
      <c r="AR1740" t="s">
        <v>87</v>
      </c>
      <c r="AU1740">
        <v>50000</v>
      </c>
      <c r="AW1740">
        <v>50000</v>
      </c>
      <c r="AX1740" s="3">
        <v>50000</v>
      </c>
      <c r="AY1740" s="3">
        <v>50000</v>
      </c>
      <c r="AZ1740">
        <v>50000</v>
      </c>
      <c r="BA1740" s="3">
        <v>0</v>
      </c>
      <c r="BB1740" t="s">
        <v>88</v>
      </c>
      <c r="BC1740" s="2">
        <v>44056.354166666664</v>
      </c>
      <c r="BV1740" s="2">
        <v>44270.586851851855</v>
      </c>
    </row>
    <row r="1741" spans="1:74" x14ac:dyDescent="0.25">
      <c r="A1741" t="s">
        <v>3082</v>
      </c>
      <c r="B1741" t="s">
        <v>8870</v>
      </c>
      <c r="C1741">
        <v>1261</v>
      </c>
      <c r="D1741" t="s">
        <v>221</v>
      </c>
      <c r="E1741" t="s">
        <v>222</v>
      </c>
      <c r="F1741">
        <v>40440</v>
      </c>
      <c r="G1741" t="s">
        <v>223</v>
      </c>
      <c r="H1741" t="s">
        <v>77</v>
      </c>
      <c r="I1741">
        <v>908</v>
      </c>
      <c r="J1741">
        <v>2020</v>
      </c>
      <c r="K1741">
        <v>56</v>
      </c>
      <c r="L1741" t="s">
        <v>77</v>
      </c>
      <c r="M1741" t="s">
        <v>223</v>
      </c>
      <c r="N1741" t="s">
        <v>224</v>
      </c>
      <c r="O1741" t="s">
        <v>177</v>
      </c>
      <c r="P1741" t="s">
        <v>3234</v>
      </c>
      <c r="S1741">
        <v>752</v>
      </c>
      <c r="T1741" t="s">
        <v>3234</v>
      </c>
      <c r="U1741">
        <v>4297</v>
      </c>
      <c r="W1741" t="s">
        <v>8861</v>
      </c>
      <c r="X1741" t="s">
        <v>8861</v>
      </c>
      <c r="Y1741" t="s">
        <v>227</v>
      </c>
      <c r="Z1741" t="s">
        <v>83</v>
      </c>
      <c r="AD1741" t="s">
        <v>228</v>
      </c>
      <c r="AE1741" t="s">
        <v>228</v>
      </c>
      <c r="AF1741" t="s">
        <v>85</v>
      </c>
      <c r="AG1741">
        <v>25000</v>
      </c>
      <c r="AH1741" s="2">
        <v>43888.835925925923</v>
      </c>
      <c r="AI1741" s="2">
        <v>43889.705833333333</v>
      </c>
      <c r="AJ1741" s="2">
        <v>43892.653807870367</v>
      </c>
      <c r="AM1741" t="s">
        <v>87</v>
      </c>
      <c r="AR1741" t="s">
        <v>87</v>
      </c>
      <c r="AU1741">
        <v>25000</v>
      </c>
      <c r="AW1741">
        <v>25000</v>
      </c>
      <c r="AX1741" s="3">
        <v>25000</v>
      </c>
      <c r="AY1741" s="3">
        <v>25000</v>
      </c>
      <c r="AZ1741">
        <v>25000</v>
      </c>
      <c r="BA1741" s="3">
        <v>0</v>
      </c>
      <c r="BB1741" t="s">
        <v>88</v>
      </c>
      <c r="BC1741" s="2">
        <v>44056.354166666664</v>
      </c>
      <c r="BV1741" s="2">
        <v>44270.586851851855</v>
      </c>
    </row>
    <row r="1742" spans="1:74" x14ac:dyDescent="0.25">
      <c r="A1742" t="s">
        <v>3082</v>
      </c>
      <c r="B1742" t="s">
        <v>8870</v>
      </c>
      <c r="C1742">
        <v>1261</v>
      </c>
      <c r="D1742" t="s">
        <v>221</v>
      </c>
      <c r="E1742" t="s">
        <v>222</v>
      </c>
      <c r="F1742">
        <v>40463</v>
      </c>
      <c r="G1742" t="s">
        <v>223</v>
      </c>
      <c r="H1742" t="s">
        <v>77</v>
      </c>
      <c r="I1742">
        <v>908</v>
      </c>
      <c r="J1742">
        <v>2020</v>
      </c>
      <c r="K1742">
        <v>80</v>
      </c>
      <c r="L1742" t="s">
        <v>77</v>
      </c>
      <c r="M1742" t="s">
        <v>223</v>
      </c>
      <c r="N1742" t="s">
        <v>224</v>
      </c>
      <c r="O1742" t="s">
        <v>2156</v>
      </c>
      <c r="P1742" t="s">
        <v>3235</v>
      </c>
      <c r="S1742">
        <v>356794</v>
      </c>
      <c r="T1742" t="s">
        <v>3235</v>
      </c>
      <c r="U1742">
        <v>4297</v>
      </c>
      <c r="W1742" t="s">
        <v>8861</v>
      </c>
      <c r="X1742" t="s">
        <v>8861</v>
      </c>
      <c r="Y1742" t="s">
        <v>227</v>
      </c>
      <c r="Z1742" t="s">
        <v>83</v>
      </c>
      <c r="AD1742" t="s">
        <v>228</v>
      </c>
      <c r="AE1742" t="s">
        <v>228</v>
      </c>
      <c r="AF1742" t="s">
        <v>85</v>
      </c>
      <c r="AG1742">
        <v>26000</v>
      </c>
      <c r="AH1742" s="2">
        <v>43888.839201388888</v>
      </c>
      <c r="AI1742" s="2">
        <v>43889.706388888888</v>
      </c>
      <c r="AJ1742" s="2">
        <v>43892.653807870367</v>
      </c>
      <c r="AM1742" t="s">
        <v>87</v>
      </c>
      <c r="AR1742" t="s">
        <v>87</v>
      </c>
      <c r="AU1742">
        <v>26000</v>
      </c>
      <c r="AW1742">
        <v>26000</v>
      </c>
      <c r="AX1742" s="3">
        <v>26000</v>
      </c>
      <c r="AY1742" s="3">
        <v>26000</v>
      </c>
      <c r="AZ1742">
        <v>26000</v>
      </c>
      <c r="BA1742" s="3">
        <v>0</v>
      </c>
      <c r="BB1742" t="s">
        <v>88</v>
      </c>
      <c r="BC1742" s="2">
        <v>44056.354166666664</v>
      </c>
      <c r="BV1742" s="2">
        <v>44270.586851851855</v>
      </c>
    </row>
    <row r="1743" spans="1:74" x14ac:dyDescent="0.25">
      <c r="A1743" t="s">
        <v>3082</v>
      </c>
      <c r="B1743" t="s">
        <v>8870</v>
      </c>
      <c r="C1743">
        <v>1261</v>
      </c>
      <c r="D1743" t="s">
        <v>221</v>
      </c>
      <c r="E1743" t="s">
        <v>222</v>
      </c>
      <c r="F1743">
        <v>40466</v>
      </c>
      <c r="G1743" t="s">
        <v>223</v>
      </c>
      <c r="H1743" t="s">
        <v>77</v>
      </c>
      <c r="I1743">
        <v>908</v>
      </c>
      <c r="J1743">
        <v>2020</v>
      </c>
      <c r="K1743">
        <v>62</v>
      </c>
      <c r="L1743" t="s">
        <v>77</v>
      </c>
      <c r="M1743" t="s">
        <v>223</v>
      </c>
      <c r="N1743" t="s">
        <v>224</v>
      </c>
      <c r="O1743" t="s">
        <v>3236</v>
      </c>
      <c r="P1743" t="s">
        <v>3237</v>
      </c>
      <c r="S1743">
        <v>128325</v>
      </c>
      <c r="T1743" t="s">
        <v>3237</v>
      </c>
      <c r="U1743">
        <v>4297</v>
      </c>
      <c r="W1743" t="s">
        <v>8861</v>
      </c>
      <c r="X1743" t="s">
        <v>8861</v>
      </c>
      <c r="Y1743" t="s">
        <v>227</v>
      </c>
      <c r="Z1743" t="s">
        <v>83</v>
      </c>
      <c r="AD1743" t="s">
        <v>228</v>
      </c>
      <c r="AE1743" t="s">
        <v>228</v>
      </c>
      <c r="AF1743" t="s">
        <v>85</v>
      </c>
      <c r="AG1743">
        <v>35000</v>
      </c>
      <c r="AH1743" s="2">
        <v>43888.841666666667</v>
      </c>
      <c r="AI1743" s="2">
        <v>43889.706388888888</v>
      </c>
      <c r="AJ1743" s="2">
        <v>43892.653807870367</v>
      </c>
      <c r="AM1743" t="s">
        <v>87</v>
      </c>
      <c r="AR1743" t="s">
        <v>87</v>
      </c>
      <c r="AU1743">
        <v>35000</v>
      </c>
      <c r="AW1743">
        <v>35000</v>
      </c>
      <c r="AX1743" s="3">
        <v>35000</v>
      </c>
      <c r="AY1743" s="3">
        <v>35000</v>
      </c>
      <c r="AZ1743">
        <v>35000</v>
      </c>
      <c r="BA1743" s="3">
        <v>0</v>
      </c>
      <c r="BB1743" t="s">
        <v>88</v>
      </c>
      <c r="BC1743" s="2">
        <v>44056.354166666664</v>
      </c>
      <c r="BV1743" s="2">
        <v>44270.586851851855</v>
      </c>
    </row>
    <row r="1744" spans="1:74" x14ac:dyDescent="0.25">
      <c r="A1744" t="s">
        <v>3082</v>
      </c>
      <c r="B1744" t="s">
        <v>8870</v>
      </c>
      <c r="C1744">
        <v>1261</v>
      </c>
      <c r="D1744" t="s">
        <v>221</v>
      </c>
      <c r="E1744" t="s">
        <v>222</v>
      </c>
      <c r="F1744">
        <v>41379</v>
      </c>
      <c r="G1744" t="s">
        <v>223</v>
      </c>
      <c r="H1744" t="s">
        <v>77</v>
      </c>
      <c r="I1744">
        <v>908</v>
      </c>
      <c r="J1744">
        <v>2020</v>
      </c>
      <c r="K1744">
        <v>66</v>
      </c>
      <c r="L1744" t="s">
        <v>77</v>
      </c>
      <c r="M1744" t="s">
        <v>223</v>
      </c>
      <c r="N1744" t="s">
        <v>224</v>
      </c>
      <c r="O1744" t="s">
        <v>626</v>
      </c>
      <c r="P1744" t="s">
        <v>3238</v>
      </c>
      <c r="S1744">
        <v>54275</v>
      </c>
      <c r="T1744" t="s">
        <v>3238</v>
      </c>
      <c r="U1744">
        <v>4297</v>
      </c>
      <c r="W1744" t="s">
        <v>8861</v>
      </c>
      <c r="X1744" t="s">
        <v>8861</v>
      </c>
      <c r="Y1744" t="s">
        <v>227</v>
      </c>
      <c r="Z1744" t="s">
        <v>83</v>
      </c>
      <c r="AD1744" t="s">
        <v>228</v>
      </c>
      <c r="AE1744" t="s">
        <v>228</v>
      </c>
      <c r="AF1744" t="s">
        <v>85</v>
      </c>
      <c r="AG1744">
        <v>50000</v>
      </c>
      <c r="AH1744" s="2">
        <v>43889.425567129627</v>
      </c>
      <c r="AI1744" s="2">
        <v>43889.708032407405</v>
      </c>
      <c r="AJ1744" s="2">
        <v>43892.653796296298</v>
      </c>
      <c r="AM1744" t="s">
        <v>87</v>
      </c>
      <c r="AR1744" t="s">
        <v>87</v>
      </c>
      <c r="AU1744">
        <v>50000</v>
      </c>
      <c r="AW1744">
        <v>50000</v>
      </c>
      <c r="AX1744" s="3">
        <v>50000</v>
      </c>
      <c r="AY1744" s="3">
        <v>50000</v>
      </c>
      <c r="AZ1744">
        <v>50000</v>
      </c>
      <c r="BA1744" s="3">
        <v>0</v>
      </c>
      <c r="BB1744" t="s">
        <v>88</v>
      </c>
      <c r="BC1744" s="2">
        <v>44056.354166666664</v>
      </c>
      <c r="BV1744" s="2">
        <v>44270.586851851855</v>
      </c>
    </row>
    <row r="1745" spans="1:74" x14ac:dyDescent="0.25">
      <c r="A1745" t="s">
        <v>3082</v>
      </c>
      <c r="B1745" t="s">
        <v>8870</v>
      </c>
      <c r="C1745">
        <v>1261</v>
      </c>
      <c r="D1745" t="s">
        <v>221</v>
      </c>
      <c r="E1745" t="s">
        <v>222</v>
      </c>
      <c r="F1745">
        <v>41380</v>
      </c>
      <c r="G1745" t="s">
        <v>223</v>
      </c>
      <c r="H1745" t="s">
        <v>77</v>
      </c>
      <c r="I1745">
        <v>908</v>
      </c>
      <c r="J1745">
        <v>2020</v>
      </c>
      <c r="K1745">
        <v>67</v>
      </c>
      <c r="L1745" t="s">
        <v>77</v>
      </c>
      <c r="M1745" t="s">
        <v>223</v>
      </c>
      <c r="N1745" t="s">
        <v>224</v>
      </c>
      <c r="O1745" t="s">
        <v>3239</v>
      </c>
      <c r="P1745" t="s">
        <v>3240</v>
      </c>
      <c r="S1745">
        <v>199303</v>
      </c>
      <c r="T1745" t="s">
        <v>3240</v>
      </c>
      <c r="U1745">
        <v>4297</v>
      </c>
      <c r="W1745" t="s">
        <v>8861</v>
      </c>
      <c r="X1745" t="s">
        <v>8861</v>
      </c>
      <c r="Y1745" t="s">
        <v>227</v>
      </c>
      <c r="Z1745" t="s">
        <v>83</v>
      </c>
      <c r="AD1745" t="s">
        <v>228</v>
      </c>
      <c r="AE1745" t="s">
        <v>228</v>
      </c>
      <c r="AF1745" t="s">
        <v>85</v>
      </c>
      <c r="AG1745">
        <v>30000</v>
      </c>
      <c r="AH1745" s="2">
        <v>43889.427453703705</v>
      </c>
      <c r="AI1745" s="2">
        <v>43889.708032407405</v>
      </c>
      <c r="AJ1745" s="2">
        <v>43892.653796296298</v>
      </c>
      <c r="AM1745" t="s">
        <v>87</v>
      </c>
      <c r="AR1745" t="s">
        <v>87</v>
      </c>
      <c r="AU1745">
        <v>30000</v>
      </c>
      <c r="AW1745">
        <v>30000</v>
      </c>
      <c r="AX1745" s="3">
        <v>30000</v>
      </c>
      <c r="AY1745" s="3">
        <v>30000</v>
      </c>
      <c r="AZ1745">
        <v>30000</v>
      </c>
      <c r="BA1745" s="3">
        <v>0</v>
      </c>
      <c r="BB1745" t="s">
        <v>88</v>
      </c>
      <c r="BC1745" s="2">
        <v>44056.354166666664</v>
      </c>
      <c r="BV1745" s="2">
        <v>44270.586851851855</v>
      </c>
    </row>
    <row r="1746" spans="1:74" x14ac:dyDescent="0.25">
      <c r="A1746" t="s">
        <v>3082</v>
      </c>
      <c r="B1746" t="s">
        <v>8870</v>
      </c>
      <c r="C1746">
        <v>1261</v>
      </c>
      <c r="D1746" t="s">
        <v>221</v>
      </c>
      <c r="E1746" t="s">
        <v>222</v>
      </c>
      <c r="F1746">
        <v>41381</v>
      </c>
      <c r="G1746" t="s">
        <v>223</v>
      </c>
      <c r="H1746" t="s">
        <v>77</v>
      </c>
      <c r="I1746">
        <v>908</v>
      </c>
      <c r="J1746">
        <v>2020</v>
      </c>
      <c r="K1746">
        <v>68</v>
      </c>
      <c r="L1746" t="s">
        <v>77</v>
      </c>
      <c r="M1746" t="s">
        <v>223</v>
      </c>
      <c r="N1746" t="s">
        <v>224</v>
      </c>
      <c r="O1746" t="s">
        <v>3241</v>
      </c>
      <c r="P1746" t="s">
        <v>2548</v>
      </c>
      <c r="S1746">
        <v>42021</v>
      </c>
      <c r="T1746" t="s">
        <v>2548</v>
      </c>
      <c r="U1746">
        <v>4297</v>
      </c>
      <c r="W1746" t="s">
        <v>8861</v>
      </c>
      <c r="X1746" t="s">
        <v>8861</v>
      </c>
      <c r="Y1746" t="s">
        <v>227</v>
      </c>
      <c r="Z1746" t="s">
        <v>83</v>
      </c>
      <c r="AD1746" t="s">
        <v>228</v>
      </c>
      <c r="AE1746" t="s">
        <v>228</v>
      </c>
      <c r="AF1746" t="s">
        <v>85</v>
      </c>
      <c r="AG1746">
        <v>51000</v>
      </c>
      <c r="AH1746" s="2">
        <v>43889.428078703706</v>
      </c>
      <c r="AI1746" s="2">
        <v>43889.708032407405</v>
      </c>
      <c r="AJ1746" s="2">
        <v>43892.653796296298</v>
      </c>
      <c r="AM1746" t="s">
        <v>87</v>
      </c>
      <c r="AR1746" t="s">
        <v>87</v>
      </c>
      <c r="AU1746">
        <v>51000</v>
      </c>
      <c r="AW1746">
        <v>51000</v>
      </c>
      <c r="AX1746" s="3">
        <v>51000</v>
      </c>
      <c r="AY1746" s="3">
        <v>51000</v>
      </c>
      <c r="AZ1746">
        <v>51000</v>
      </c>
      <c r="BA1746" s="3">
        <v>0</v>
      </c>
      <c r="BB1746" t="s">
        <v>88</v>
      </c>
      <c r="BC1746" s="2">
        <v>44056.354166666664</v>
      </c>
      <c r="BV1746" s="2">
        <v>44270.586851851855</v>
      </c>
    </row>
    <row r="1747" spans="1:74" x14ac:dyDescent="0.25">
      <c r="A1747" t="s">
        <v>3082</v>
      </c>
      <c r="B1747" t="s">
        <v>8870</v>
      </c>
      <c r="C1747">
        <v>1261</v>
      </c>
      <c r="D1747" t="s">
        <v>221</v>
      </c>
      <c r="E1747" t="s">
        <v>222</v>
      </c>
      <c r="F1747">
        <v>41383</v>
      </c>
      <c r="G1747" t="s">
        <v>223</v>
      </c>
      <c r="H1747" t="s">
        <v>77</v>
      </c>
      <c r="I1747">
        <v>908</v>
      </c>
      <c r="J1747">
        <v>2020</v>
      </c>
      <c r="K1747">
        <v>70</v>
      </c>
      <c r="L1747" t="s">
        <v>77</v>
      </c>
      <c r="M1747" t="s">
        <v>223</v>
      </c>
      <c r="N1747" t="s">
        <v>224</v>
      </c>
      <c r="O1747" t="s">
        <v>3008</v>
      </c>
      <c r="P1747" t="s">
        <v>3242</v>
      </c>
      <c r="S1747">
        <v>55891</v>
      </c>
      <c r="T1747" t="s">
        <v>3242</v>
      </c>
      <c r="U1747">
        <v>4297</v>
      </c>
      <c r="W1747" t="s">
        <v>8861</v>
      </c>
      <c r="X1747" t="s">
        <v>8861</v>
      </c>
      <c r="Y1747" t="s">
        <v>227</v>
      </c>
      <c r="Z1747" t="s">
        <v>83</v>
      </c>
      <c r="AD1747" t="s">
        <v>228</v>
      </c>
      <c r="AE1747" t="s">
        <v>228</v>
      </c>
      <c r="AF1747" t="s">
        <v>85</v>
      </c>
      <c r="AG1747">
        <v>25000</v>
      </c>
      <c r="AH1747" s="2">
        <v>43889.429594907408</v>
      </c>
      <c r="AI1747" s="2">
        <v>43889.708032407405</v>
      </c>
      <c r="AJ1747" s="2">
        <v>43892.653796296298</v>
      </c>
      <c r="AM1747" t="s">
        <v>87</v>
      </c>
      <c r="AR1747" t="s">
        <v>87</v>
      </c>
      <c r="AU1747">
        <v>25000</v>
      </c>
      <c r="AW1747">
        <v>25000</v>
      </c>
      <c r="AX1747" s="3">
        <v>25000</v>
      </c>
      <c r="AY1747" s="3">
        <v>25000</v>
      </c>
      <c r="AZ1747">
        <v>25000</v>
      </c>
      <c r="BA1747" s="3">
        <v>0</v>
      </c>
      <c r="BB1747" t="s">
        <v>88</v>
      </c>
      <c r="BC1747" s="2">
        <v>44056.354166666664</v>
      </c>
      <c r="BV1747" s="2">
        <v>44270.586851851855</v>
      </c>
    </row>
    <row r="1748" spans="1:74" x14ac:dyDescent="0.25">
      <c r="A1748" t="s">
        <v>3082</v>
      </c>
      <c r="B1748" t="s">
        <v>8870</v>
      </c>
      <c r="C1748">
        <v>1261</v>
      </c>
      <c r="D1748" t="s">
        <v>221</v>
      </c>
      <c r="E1748" t="s">
        <v>222</v>
      </c>
      <c r="F1748">
        <v>41384</v>
      </c>
      <c r="G1748" t="s">
        <v>223</v>
      </c>
      <c r="H1748" t="s">
        <v>77</v>
      </c>
      <c r="I1748">
        <v>908</v>
      </c>
      <c r="J1748">
        <v>2020</v>
      </c>
      <c r="K1748">
        <v>71</v>
      </c>
      <c r="L1748" t="s">
        <v>77</v>
      </c>
      <c r="M1748" t="s">
        <v>223</v>
      </c>
      <c r="N1748" t="s">
        <v>224</v>
      </c>
      <c r="O1748" t="s">
        <v>3243</v>
      </c>
      <c r="P1748" t="s">
        <v>3244</v>
      </c>
      <c r="S1748">
        <v>326135</v>
      </c>
      <c r="T1748" t="s">
        <v>3244</v>
      </c>
      <c r="U1748">
        <v>4297</v>
      </c>
      <c r="W1748" t="s">
        <v>8861</v>
      </c>
      <c r="X1748" t="s">
        <v>8861</v>
      </c>
      <c r="Y1748" t="s">
        <v>227</v>
      </c>
      <c r="Z1748" t="s">
        <v>83</v>
      </c>
      <c r="AD1748" t="s">
        <v>228</v>
      </c>
      <c r="AE1748" t="s">
        <v>228</v>
      </c>
      <c r="AF1748" t="s">
        <v>85</v>
      </c>
      <c r="AG1748">
        <v>50000</v>
      </c>
      <c r="AH1748" s="2">
        <v>43889.430185185185</v>
      </c>
      <c r="AI1748" s="2">
        <v>43889.708043981482</v>
      </c>
      <c r="AJ1748" s="2">
        <v>43892.653796296298</v>
      </c>
      <c r="AM1748" t="s">
        <v>87</v>
      </c>
      <c r="AR1748" t="s">
        <v>87</v>
      </c>
      <c r="AU1748">
        <v>50000</v>
      </c>
      <c r="AW1748">
        <v>50000</v>
      </c>
      <c r="AX1748" s="3">
        <v>50000</v>
      </c>
      <c r="AY1748" s="3">
        <v>50000</v>
      </c>
      <c r="AZ1748">
        <v>50000</v>
      </c>
      <c r="BA1748" s="3">
        <v>0</v>
      </c>
      <c r="BB1748" t="s">
        <v>88</v>
      </c>
      <c r="BC1748" s="2">
        <v>44056.354166666664</v>
      </c>
      <c r="BV1748" s="2">
        <v>44270.586851851855</v>
      </c>
    </row>
    <row r="1749" spans="1:74" x14ac:dyDescent="0.25">
      <c r="A1749" t="s">
        <v>3082</v>
      </c>
      <c r="B1749" t="s">
        <v>8870</v>
      </c>
      <c r="C1749">
        <v>1261</v>
      </c>
      <c r="D1749" t="s">
        <v>221</v>
      </c>
      <c r="E1749" t="s">
        <v>222</v>
      </c>
      <c r="F1749">
        <v>41400</v>
      </c>
      <c r="G1749" t="s">
        <v>223</v>
      </c>
      <c r="H1749" t="s">
        <v>77</v>
      </c>
      <c r="I1749">
        <v>908</v>
      </c>
      <c r="J1749">
        <v>2020</v>
      </c>
      <c r="K1749">
        <v>77</v>
      </c>
      <c r="L1749" t="s">
        <v>77</v>
      </c>
      <c r="M1749" t="s">
        <v>223</v>
      </c>
      <c r="N1749" t="s">
        <v>224</v>
      </c>
      <c r="O1749" t="s">
        <v>177</v>
      </c>
      <c r="P1749" t="s">
        <v>3245</v>
      </c>
      <c r="S1749">
        <v>400</v>
      </c>
      <c r="T1749" t="s">
        <v>3245</v>
      </c>
      <c r="U1749">
        <v>4297</v>
      </c>
      <c r="W1749" t="s">
        <v>8861</v>
      </c>
      <c r="X1749" t="s">
        <v>8861</v>
      </c>
      <c r="Y1749" t="s">
        <v>227</v>
      </c>
      <c r="Z1749" t="s">
        <v>83</v>
      </c>
      <c r="AD1749" t="s">
        <v>228</v>
      </c>
      <c r="AE1749" t="s">
        <v>228</v>
      </c>
      <c r="AF1749" t="s">
        <v>85</v>
      </c>
      <c r="AG1749">
        <v>25000</v>
      </c>
      <c r="AH1749" s="2">
        <v>43889.438310185185</v>
      </c>
      <c r="AI1749" s="2">
        <v>43889.708368055559</v>
      </c>
      <c r="AJ1749" s="2">
        <v>43892.653796296298</v>
      </c>
      <c r="AM1749" t="s">
        <v>87</v>
      </c>
      <c r="AR1749" t="s">
        <v>87</v>
      </c>
      <c r="AU1749">
        <v>25000</v>
      </c>
      <c r="AW1749">
        <v>25000</v>
      </c>
      <c r="AX1749" s="3">
        <v>25000</v>
      </c>
      <c r="AY1749" s="3">
        <v>25000</v>
      </c>
      <c r="AZ1749">
        <v>25000</v>
      </c>
      <c r="BA1749" s="3">
        <v>0</v>
      </c>
      <c r="BB1749" t="s">
        <v>88</v>
      </c>
      <c r="BC1749" s="2">
        <v>44056.354166666664</v>
      </c>
      <c r="BV1749" s="2">
        <v>44270.586851851855</v>
      </c>
    </row>
    <row r="1750" spans="1:74" x14ac:dyDescent="0.25">
      <c r="A1750" t="s">
        <v>3082</v>
      </c>
      <c r="B1750" t="s">
        <v>8870</v>
      </c>
      <c r="C1750">
        <v>1261</v>
      </c>
      <c r="D1750" t="s">
        <v>221</v>
      </c>
      <c r="E1750" t="s">
        <v>222</v>
      </c>
      <c r="F1750">
        <v>41402</v>
      </c>
      <c r="G1750" t="s">
        <v>223</v>
      </c>
      <c r="H1750" t="s">
        <v>77</v>
      </c>
      <c r="I1750">
        <v>908</v>
      </c>
      <c r="J1750">
        <v>2020</v>
      </c>
      <c r="K1750">
        <v>99</v>
      </c>
      <c r="L1750" t="s">
        <v>77</v>
      </c>
      <c r="M1750" t="s">
        <v>223</v>
      </c>
      <c r="N1750" t="s">
        <v>224</v>
      </c>
      <c r="O1750" t="s">
        <v>570</v>
      </c>
      <c r="P1750" t="s">
        <v>3246</v>
      </c>
      <c r="S1750">
        <v>68411</v>
      </c>
      <c r="T1750" t="s">
        <v>3246</v>
      </c>
      <c r="U1750">
        <v>4297</v>
      </c>
      <c r="W1750" t="s">
        <v>8861</v>
      </c>
      <c r="X1750" t="s">
        <v>8861</v>
      </c>
      <c r="Y1750" t="s">
        <v>227</v>
      </c>
      <c r="Z1750" t="s">
        <v>83</v>
      </c>
      <c r="AD1750" t="s">
        <v>228</v>
      </c>
      <c r="AE1750" t="s">
        <v>228</v>
      </c>
      <c r="AF1750" t="s">
        <v>85</v>
      </c>
      <c r="AG1750">
        <v>25000</v>
      </c>
      <c r="AH1750" s="2">
        <v>43889.440798611111</v>
      </c>
      <c r="AI1750" s="2">
        <v>43889.709108796298</v>
      </c>
      <c r="AJ1750" s="2">
        <v>43892.653796296298</v>
      </c>
      <c r="AM1750" t="s">
        <v>87</v>
      </c>
      <c r="AR1750" t="s">
        <v>87</v>
      </c>
      <c r="AU1750">
        <v>25000</v>
      </c>
      <c r="AW1750">
        <v>25000</v>
      </c>
      <c r="AX1750" s="3">
        <v>25000</v>
      </c>
      <c r="AY1750" s="3">
        <v>25000</v>
      </c>
      <c r="AZ1750">
        <v>25000</v>
      </c>
      <c r="BA1750" s="3">
        <v>0</v>
      </c>
      <c r="BB1750" t="s">
        <v>88</v>
      </c>
      <c r="BC1750" s="2">
        <v>44056.354166666664</v>
      </c>
      <c r="BV1750" s="2">
        <v>44270.586851851855</v>
      </c>
    </row>
    <row r="1751" spans="1:74" x14ac:dyDescent="0.25">
      <c r="A1751" t="s">
        <v>3082</v>
      </c>
      <c r="B1751" t="s">
        <v>8870</v>
      </c>
      <c r="C1751">
        <v>1261</v>
      </c>
      <c r="D1751" t="s">
        <v>221</v>
      </c>
      <c r="E1751" t="s">
        <v>222</v>
      </c>
      <c r="F1751">
        <v>41411</v>
      </c>
      <c r="G1751" t="s">
        <v>223</v>
      </c>
      <c r="H1751" t="s">
        <v>77</v>
      </c>
      <c r="I1751">
        <v>908</v>
      </c>
      <c r="J1751">
        <v>2020</v>
      </c>
      <c r="K1751">
        <v>83</v>
      </c>
      <c r="L1751" t="s">
        <v>77</v>
      </c>
      <c r="M1751" t="s">
        <v>223</v>
      </c>
      <c r="N1751" t="s">
        <v>224</v>
      </c>
      <c r="O1751" t="s">
        <v>1143</v>
      </c>
      <c r="P1751" t="s">
        <v>3247</v>
      </c>
      <c r="S1751">
        <v>184446</v>
      </c>
      <c r="T1751" t="s">
        <v>3247</v>
      </c>
      <c r="U1751">
        <v>4297</v>
      </c>
      <c r="W1751" t="s">
        <v>8861</v>
      </c>
      <c r="X1751" t="s">
        <v>8861</v>
      </c>
      <c r="Y1751" t="s">
        <v>227</v>
      </c>
      <c r="Z1751" t="s">
        <v>83</v>
      </c>
      <c r="AD1751" t="s">
        <v>228</v>
      </c>
      <c r="AE1751" t="s">
        <v>228</v>
      </c>
      <c r="AF1751" t="s">
        <v>85</v>
      </c>
      <c r="AG1751">
        <v>50000</v>
      </c>
      <c r="AH1751" s="2">
        <v>43889.443310185183</v>
      </c>
      <c r="AI1751" s="2">
        <v>43889.709108796298</v>
      </c>
      <c r="AJ1751" s="2">
        <v>43892.653784722221</v>
      </c>
      <c r="AM1751" t="s">
        <v>87</v>
      </c>
      <c r="AR1751" t="s">
        <v>87</v>
      </c>
      <c r="AU1751">
        <v>50000</v>
      </c>
      <c r="AW1751">
        <v>50000</v>
      </c>
      <c r="AX1751" s="3">
        <v>50000</v>
      </c>
      <c r="AY1751" s="3">
        <v>50000</v>
      </c>
      <c r="AZ1751">
        <v>50000</v>
      </c>
      <c r="BA1751" s="3">
        <v>0</v>
      </c>
      <c r="BB1751" t="s">
        <v>88</v>
      </c>
      <c r="BC1751" s="2">
        <v>44056.354166666664</v>
      </c>
      <c r="BV1751" s="2">
        <v>44270.586851851855</v>
      </c>
    </row>
    <row r="1752" spans="1:74" x14ac:dyDescent="0.25">
      <c r="A1752" t="s">
        <v>3082</v>
      </c>
      <c r="B1752" t="s">
        <v>8870</v>
      </c>
      <c r="C1752">
        <v>1261</v>
      </c>
      <c r="D1752" t="s">
        <v>221</v>
      </c>
      <c r="E1752" t="s">
        <v>222</v>
      </c>
      <c r="F1752">
        <v>41414</v>
      </c>
      <c r="G1752" t="s">
        <v>223</v>
      </c>
      <c r="H1752" t="s">
        <v>77</v>
      </c>
      <c r="I1752">
        <v>908</v>
      </c>
      <c r="J1752">
        <v>2020</v>
      </c>
      <c r="K1752">
        <v>86</v>
      </c>
      <c r="L1752" t="s">
        <v>77</v>
      </c>
      <c r="M1752" t="s">
        <v>223</v>
      </c>
      <c r="N1752" t="s">
        <v>224</v>
      </c>
      <c r="O1752" t="s">
        <v>1699</v>
      </c>
      <c r="P1752" t="s">
        <v>3248</v>
      </c>
      <c r="S1752">
        <v>54615</v>
      </c>
      <c r="T1752" t="s">
        <v>3248</v>
      </c>
      <c r="U1752">
        <v>4297</v>
      </c>
      <c r="W1752" t="s">
        <v>8861</v>
      </c>
      <c r="X1752" t="s">
        <v>8861</v>
      </c>
      <c r="Y1752" t="s">
        <v>227</v>
      </c>
      <c r="Z1752" t="s">
        <v>83</v>
      </c>
      <c r="AD1752" t="s">
        <v>228</v>
      </c>
      <c r="AE1752" t="s">
        <v>228</v>
      </c>
      <c r="AF1752" t="s">
        <v>85</v>
      </c>
      <c r="AG1752">
        <v>50000</v>
      </c>
      <c r="AH1752" s="2">
        <v>43889.448206018518</v>
      </c>
      <c r="AI1752" s="2">
        <v>43889.709108796298</v>
      </c>
      <c r="AJ1752" s="2">
        <v>43892.653784722221</v>
      </c>
      <c r="AM1752" t="s">
        <v>87</v>
      </c>
      <c r="AR1752" t="s">
        <v>87</v>
      </c>
      <c r="AU1752">
        <v>50000</v>
      </c>
      <c r="AW1752">
        <v>50000</v>
      </c>
      <c r="AX1752" s="3">
        <v>50000</v>
      </c>
      <c r="AY1752" s="3">
        <v>50000</v>
      </c>
      <c r="AZ1752">
        <v>50000</v>
      </c>
      <c r="BA1752" s="3">
        <v>0</v>
      </c>
      <c r="BB1752" t="s">
        <v>88</v>
      </c>
      <c r="BC1752" s="2">
        <v>44056.354166666664</v>
      </c>
      <c r="BV1752" s="2">
        <v>44270.586851851855</v>
      </c>
    </row>
    <row r="1753" spans="1:74" x14ac:dyDescent="0.25">
      <c r="A1753" t="s">
        <v>3082</v>
      </c>
      <c r="B1753" t="s">
        <v>8870</v>
      </c>
      <c r="C1753">
        <v>1261</v>
      </c>
      <c r="D1753" t="s">
        <v>221</v>
      </c>
      <c r="E1753" t="s">
        <v>222</v>
      </c>
      <c r="F1753">
        <v>41415</v>
      </c>
      <c r="G1753" t="s">
        <v>223</v>
      </c>
      <c r="H1753" t="s">
        <v>77</v>
      </c>
      <c r="I1753">
        <v>908</v>
      </c>
      <c r="J1753">
        <v>2020</v>
      </c>
      <c r="K1753">
        <v>87</v>
      </c>
      <c r="L1753" t="s">
        <v>77</v>
      </c>
      <c r="M1753" t="s">
        <v>223</v>
      </c>
      <c r="N1753" t="s">
        <v>224</v>
      </c>
      <c r="O1753" t="s">
        <v>3239</v>
      </c>
      <c r="P1753" t="s">
        <v>3249</v>
      </c>
      <c r="S1753">
        <v>199265</v>
      </c>
      <c r="T1753" t="s">
        <v>3249</v>
      </c>
      <c r="U1753">
        <v>4297</v>
      </c>
      <c r="W1753" t="s">
        <v>8861</v>
      </c>
      <c r="X1753" t="s">
        <v>8861</v>
      </c>
      <c r="Y1753" t="s">
        <v>227</v>
      </c>
      <c r="Z1753" t="s">
        <v>83</v>
      </c>
      <c r="AD1753" t="s">
        <v>228</v>
      </c>
      <c r="AE1753" t="s">
        <v>228</v>
      </c>
      <c r="AF1753" t="s">
        <v>85</v>
      </c>
      <c r="AG1753">
        <v>30000</v>
      </c>
      <c r="AH1753" s="2">
        <v>43889.448796296296</v>
      </c>
      <c r="AI1753" s="2">
        <v>43889.709108796298</v>
      </c>
      <c r="AJ1753" s="2">
        <v>43892.653784722221</v>
      </c>
      <c r="AM1753" t="s">
        <v>87</v>
      </c>
      <c r="AR1753" t="s">
        <v>87</v>
      </c>
      <c r="AU1753">
        <v>30000</v>
      </c>
      <c r="AW1753">
        <v>30000</v>
      </c>
      <c r="AX1753" s="3">
        <v>30000</v>
      </c>
      <c r="AY1753" s="3">
        <v>30000</v>
      </c>
      <c r="AZ1753">
        <v>30000</v>
      </c>
      <c r="BA1753" s="3">
        <v>0</v>
      </c>
      <c r="BB1753" t="s">
        <v>88</v>
      </c>
      <c r="BC1753" s="2">
        <v>44056.354166666664</v>
      </c>
      <c r="BV1753" s="2">
        <v>44270.586851851855</v>
      </c>
    </row>
    <row r="1754" spans="1:74" x14ac:dyDescent="0.25">
      <c r="A1754" t="s">
        <v>3082</v>
      </c>
      <c r="B1754" t="s">
        <v>8870</v>
      </c>
      <c r="C1754">
        <v>1261</v>
      </c>
      <c r="D1754" t="s">
        <v>221</v>
      </c>
      <c r="E1754" t="s">
        <v>222</v>
      </c>
      <c r="F1754">
        <v>41416</v>
      </c>
      <c r="G1754" t="s">
        <v>223</v>
      </c>
      <c r="H1754" t="s">
        <v>77</v>
      </c>
      <c r="I1754">
        <v>908</v>
      </c>
      <c r="J1754">
        <v>2020</v>
      </c>
      <c r="K1754">
        <v>88</v>
      </c>
      <c r="L1754" t="s">
        <v>77</v>
      </c>
      <c r="M1754" t="s">
        <v>223</v>
      </c>
      <c r="N1754" t="s">
        <v>224</v>
      </c>
      <c r="O1754" t="s">
        <v>3250</v>
      </c>
      <c r="P1754" t="s">
        <v>3251</v>
      </c>
      <c r="S1754">
        <v>41769</v>
      </c>
      <c r="T1754" t="s">
        <v>3251</v>
      </c>
      <c r="U1754">
        <v>4297</v>
      </c>
      <c r="W1754" t="s">
        <v>8861</v>
      </c>
      <c r="X1754" t="s">
        <v>8861</v>
      </c>
      <c r="Y1754" t="s">
        <v>227</v>
      </c>
      <c r="Z1754" t="s">
        <v>83</v>
      </c>
      <c r="AD1754" t="s">
        <v>228</v>
      </c>
      <c r="AE1754" t="s">
        <v>228</v>
      </c>
      <c r="AF1754" t="s">
        <v>85</v>
      </c>
      <c r="AG1754">
        <v>50000</v>
      </c>
      <c r="AH1754" s="2">
        <v>43889.449525462966</v>
      </c>
      <c r="AI1754" s="2">
        <v>43889.709108796298</v>
      </c>
      <c r="AJ1754" s="2">
        <v>43892.653784722221</v>
      </c>
      <c r="AM1754" t="s">
        <v>87</v>
      </c>
      <c r="AR1754" t="s">
        <v>87</v>
      </c>
      <c r="AU1754">
        <v>50000</v>
      </c>
      <c r="AW1754">
        <v>50000</v>
      </c>
      <c r="AX1754" s="3">
        <v>50000</v>
      </c>
      <c r="AY1754" s="3">
        <v>50000</v>
      </c>
      <c r="AZ1754">
        <v>50000</v>
      </c>
      <c r="BA1754" s="3">
        <v>0</v>
      </c>
      <c r="BB1754" t="s">
        <v>88</v>
      </c>
      <c r="BC1754" s="2">
        <v>44056.354166666664</v>
      </c>
      <c r="BV1754" s="2">
        <v>44270.586851851855</v>
      </c>
    </row>
    <row r="1755" spans="1:74" x14ac:dyDescent="0.25">
      <c r="A1755" t="s">
        <v>3082</v>
      </c>
      <c r="B1755" t="s">
        <v>8870</v>
      </c>
      <c r="C1755">
        <v>1261</v>
      </c>
      <c r="D1755" t="s">
        <v>221</v>
      </c>
      <c r="E1755" t="s">
        <v>222</v>
      </c>
      <c r="F1755">
        <v>41418</v>
      </c>
      <c r="G1755" t="s">
        <v>223</v>
      </c>
      <c r="H1755" t="s">
        <v>77</v>
      </c>
      <c r="I1755">
        <v>908</v>
      </c>
      <c r="J1755">
        <v>2020</v>
      </c>
      <c r="K1755">
        <v>91</v>
      </c>
      <c r="L1755" t="s">
        <v>77</v>
      </c>
      <c r="M1755" t="s">
        <v>223</v>
      </c>
      <c r="N1755" t="s">
        <v>224</v>
      </c>
      <c r="O1755" t="s">
        <v>3008</v>
      </c>
      <c r="P1755" t="s">
        <v>3252</v>
      </c>
      <c r="S1755">
        <v>55981</v>
      </c>
      <c r="T1755" t="s">
        <v>3252</v>
      </c>
      <c r="U1755">
        <v>4297</v>
      </c>
      <c r="W1755" t="s">
        <v>8861</v>
      </c>
      <c r="X1755" t="s">
        <v>8861</v>
      </c>
      <c r="Y1755" t="s">
        <v>227</v>
      </c>
      <c r="Z1755" t="s">
        <v>83</v>
      </c>
      <c r="AD1755" t="s">
        <v>228</v>
      </c>
      <c r="AE1755" t="s">
        <v>228</v>
      </c>
      <c r="AF1755" t="s">
        <v>85</v>
      </c>
      <c r="AG1755">
        <v>25000</v>
      </c>
      <c r="AH1755" s="2">
        <v>43889.451238425929</v>
      </c>
      <c r="AI1755" s="2">
        <v>43889.709108796298</v>
      </c>
      <c r="AJ1755" s="2">
        <v>43892.653784722221</v>
      </c>
      <c r="AM1755" t="s">
        <v>87</v>
      </c>
      <c r="AR1755" t="s">
        <v>87</v>
      </c>
      <c r="AU1755">
        <v>25000</v>
      </c>
      <c r="AW1755">
        <v>25000</v>
      </c>
      <c r="AX1755" s="3">
        <v>25000</v>
      </c>
      <c r="AY1755" s="3">
        <v>25000</v>
      </c>
      <c r="AZ1755">
        <v>25000</v>
      </c>
      <c r="BA1755" s="3">
        <v>0</v>
      </c>
      <c r="BB1755" t="s">
        <v>88</v>
      </c>
      <c r="BC1755" s="2">
        <v>44056.354166666664</v>
      </c>
      <c r="BV1755" s="2">
        <v>44270.586851851855</v>
      </c>
    </row>
    <row r="1756" spans="1:74" x14ac:dyDescent="0.25">
      <c r="A1756" t="s">
        <v>3082</v>
      </c>
      <c r="B1756" t="s">
        <v>8870</v>
      </c>
      <c r="C1756">
        <v>1261</v>
      </c>
      <c r="D1756" t="s">
        <v>221</v>
      </c>
      <c r="E1756" t="s">
        <v>222</v>
      </c>
      <c r="F1756">
        <v>41467</v>
      </c>
      <c r="G1756" t="s">
        <v>223</v>
      </c>
      <c r="H1756" t="s">
        <v>77</v>
      </c>
      <c r="I1756">
        <v>908</v>
      </c>
      <c r="J1756">
        <v>2020</v>
      </c>
      <c r="K1756">
        <v>92</v>
      </c>
      <c r="L1756" t="s">
        <v>77</v>
      </c>
      <c r="M1756" t="s">
        <v>223</v>
      </c>
      <c r="N1756" t="s">
        <v>224</v>
      </c>
      <c r="O1756" t="s">
        <v>3243</v>
      </c>
      <c r="P1756" t="s">
        <v>3253</v>
      </c>
      <c r="S1756">
        <v>342530</v>
      </c>
      <c r="T1756" t="s">
        <v>3253</v>
      </c>
      <c r="U1756">
        <v>4297</v>
      </c>
      <c r="W1756" t="s">
        <v>8861</v>
      </c>
      <c r="X1756" t="s">
        <v>8861</v>
      </c>
      <c r="Y1756" t="s">
        <v>227</v>
      </c>
      <c r="Z1756" t="s">
        <v>83</v>
      </c>
      <c r="AD1756" t="s">
        <v>228</v>
      </c>
      <c r="AE1756" t="s">
        <v>228</v>
      </c>
      <c r="AF1756" t="s">
        <v>85</v>
      </c>
      <c r="AG1756">
        <v>25000</v>
      </c>
      <c r="AH1756" s="2">
        <v>43889.451886574076</v>
      </c>
      <c r="AI1756" s="2">
        <v>43889.709710648145</v>
      </c>
      <c r="AJ1756" s="2">
        <v>43892.653784722221</v>
      </c>
      <c r="AM1756" t="s">
        <v>87</v>
      </c>
      <c r="AR1756" t="s">
        <v>87</v>
      </c>
      <c r="AU1756">
        <v>25000</v>
      </c>
      <c r="AW1756">
        <v>25000</v>
      </c>
      <c r="AX1756" s="3">
        <v>25000</v>
      </c>
      <c r="AY1756" s="3">
        <v>25000</v>
      </c>
      <c r="AZ1756">
        <v>25000</v>
      </c>
      <c r="BA1756" s="3">
        <v>0</v>
      </c>
      <c r="BB1756" t="s">
        <v>88</v>
      </c>
      <c r="BC1756" s="2">
        <v>44056.354166666664</v>
      </c>
      <c r="BV1756" s="2">
        <v>44270.586851851855</v>
      </c>
    </row>
    <row r="1757" spans="1:74" x14ac:dyDescent="0.25">
      <c r="A1757" t="s">
        <v>3082</v>
      </c>
      <c r="B1757" t="s">
        <v>8870</v>
      </c>
      <c r="C1757">
        <v>1261</v>
      </c>
      <c r="D1757" t="s">
        <v>221</v>
      </c>
      <c r="E1757" t="s">
        <v>222</v>
      </c>
      <c r="F1757">
        <v>41468</v>
      </c>
      <c r="G1757" t="s">
        <v>223</v>
      </c>
      <c r="H1757" t="s">
        <v>77</v>
      </c>
      <c r="I1757">
        <v>908</v>
      </c>
      <c r="J1757">
        <v>2020</v>
      </c>
      <c r="K1757">
        <v>93</v>
      </c>
      <c r="L1757" t="s">
        <v>77</v>
      </c>
      <c r="M1757" t="s">
        <v>223</v>
      </c>
      <c r="N1757" t="s">
        <v>224</v>
      </c>
      <c r="O1757" t="s">
        <v>1478</v>
      </c>
      <c r="P1757" t="s">
        <v>3254</v>
      </c>
      <c r="S1757">
        <v>97306</v>
      </c>
      <c r="T1757" t="s">
        <v>3254</v>
      </c>
      <c r="U1757">
        <v>4297</v>
      </c>
      <c r="W1757" t="s">
        <v>8861</v>
      </c>
      <c r="X1757" t="s">
        <v>8861</v>
      </c>
      <c r="Y1757" t="s">
        <v>227</v>
      </c>
      <c r="Z1757" t="s">
        <v>83</v>
      </c>
      <c r="AD1757" t="s">
        <v>228</v>
      </c>
      <c r="AE1757" t="s">
        <v>228</v>
      </c>
      <c r="AF1757" t="s">
        <v>85</v>
      </c>
      <c r="AG1757">
        <v>35000</v>
      </c>
      <c r="AH1757" s="2">
        <v>43889.452685185184</v>
      </c>
      <c r="AI1757" s="2">
        <v>43889.709710648145</v>
      </c>
      <c r="AJ1757" s="2">
        <v>43892.653773148151</v>
      </c>
      <c r="AM1757" t="s">
        <v>87</v>
      </c>
      <c r="AR1757" t="s">
        <v>87</v>
      </c>
      <c r="AU1757">
        <v>35000</v>
      </c>
      <c r="AW1757">
        <v>35000</v>
      </c>
      <c r="AX1757" s="3">
        <v>35000</v>
      </c>
      <c r="AY1757" s="3">
        <v>35000</v>
      </c>
      <c r="AZ1757">
        <v>35000</v>
      </c>
      <c r="BA1757" s="3">
        <v>0</v>
      </c>
      <c r="BB1757" t="s">
        <v>88</v>
      </c>
      <c r="BC1757" s="2">
        <v>44056.354166666664</v>
      </c>
      <c r="BV1757" s="2">
        <v>44270.586851851855</v>
      </c>
    </row>
    <row r="1758" spans="1:74" x14ac:dyDescent="0.25">
      <c r="A1758" t="s">
        <v>3082</v>
      </c>
      <c r="B1758" t="s">
        <v>8870</v>
      </c>
      <c r="C1758">
        <v>1261</v>
      </c>
      <c r="D1758" t="s">
        <v>221</v>
      </c>
      <c r="E1758" t="s">
        <v>222</v>
      </c>
      <c r="F1758">
        <v>41471</v>
      </c>
      <c r="G1758" t="s">
        <v>223</v>
      </c>
      <c r="H1758" t="s">
        <v>77</v>
      </c>
      <c r="I1758">
        <v>908</v>
      </c>
      <c r="J1758">
        <v>2020</v>
      </c>
      <c r="K1758">
        <v>97</v>
      </c>
      <c r="L1758" t="s">
        <v>77</v>
      </c>
      <c r="M1758" t="s">
        <v>223</v>
      </c>
      <c r="N1758" t="s">
        <v>224</v>
      </c>
      <c r="O1758" t="s">
        <v>2473</v>
      </c>
      <c r="P1758" t="s">
        <v>3255</v>
      </c>
      <c r="S1758">
        <v>9407</v>
      </c>
      <c r="T1758" t="s">
        <v>3255</v>
      </c>
      <c r="U1758">
        <v>4297</v>
      </c>
      <c r="W1758" t="s">
        <v>8861</v>
      </c>
      <c r="X1758" t="s">
        <v>8861</v>
      </c>
      <c r="Y1758" t="s">
        <v>227</v>
      </c>
      <c r="Z1758" t="s">
        <v>83</v>
      </c>
      <c r="AD1758" t="s">
        <v>228</v>
      </c>
      <c r="AE1758" t="s">
        <v>228</v>
      </c>
      <c r="AF1758" t="s">
        <v>85</v>
      </c>
      <c r="AG1758">
        <v>25000</v>
      </c>
      <c r="AH1758" s="2">
        <v>43889.45716435185</v>
      </c>
      <c r="AI1758" s="2">
        <v>43889.709722222222</v>
      </c>
      <c r="AJ1758" s="2">
        <v>43892.653773148151</v>
      </c>
      <c r="AM1758" t="s">
        <v>87</v>
      </c>
      <c r="AR1758" t="s">
        <v>87</v>
      </c>
      <c r="AU1758">
        <v>25000</v>
      </c>
      <c r="AW1758">
        <v>25000</v>
      </c>
      <c r="AX1758" s="3">
        <v>25000</v>
      </c>
      <c r="AY1758" s="3">
        <v>25000</v>
      </c>
      <c r="AZ1758">
        <v>25000</v>
      </c>
      <c r="BA1758" s="3">
        <v>0</v>
      </c>
      <c r="BB1758" t="s">
        <v>88</v>
      </c>
      <c r="BC1758" s="2">
        <v>44056.354166666664</v>
      </c>
      <c r="BV1758" s="2">
        <v>44270.586851851855</v>
      </c>
    </row>
    <row r="1759" spans="1:74" x14ac:dyDescent="0.25">
      <c r="A1759" t="s">
        <v>3082</v>
      </c>
      <c r="B1759" t="s">
        <v>8870</v>
      </c>
      <c r="C1759">
        <v>1261</v>
      </c>
      <c r="D1759" t="s">
        <v>221</v>
      </c>
      <c r="E1759" t="s">
        <v>222</v>
      </c>
      <c r="F1759">
        <v>41515</v>
      </c>
      <c r="G1759" t="s">
        <v>223</v>
      </c>
      <c r="H1759" t="s">
        <v>77</v>
      </c>
      <c r="I1759">
        <v>908</v>
      </c>
      <c r="J1759">
        <v>2020</v>
      </c>
      <c r="K1759">
        <v>117</v>
      </c>
      <c r="L1759" t="s">
        <v>77</v>
      </c>
      <c r="M1759" t="s">
        <v>223</v>
      </c>
      <c r="N1759" t="s">
        <v>224</v>
      </c>
      <c r="O1759" t="s">
        <v>3256</v>
      </c>
      <c r="P1759" t="s">
        <v>3257</v>
      </c>
      <c r="S1759">
        <v>9709</v>
      </c>
      <c r="T1759" t="s">
        <v>3257</v>
      </c>
      <c r="U1759">
        <v>4297</v>
      </c>
      <c r="W1759" t="s">
        <v>8861</v>
      </c>
      <c r="X1759" t="s">
        <v>8861</v>
      </c>
      <c r="Y1759" t="s">
        <v>227</v>
      </c>
      <c r="Z1759" t="s">
        <v>83</v>
      </c>
      <c r="AD1759" t="s">
        <v>228</v>
      </c>
      <c r="AE1759" t="s">
        <v>228</v>
      </c>
      <c r="AF1759" t="s">
        <v>85</v>
      </c>
      <c r="AG1759">
        <v>25000</v>
      </c>
      <c r="AH1759" s="2">
        <v>43889.461377314816</v>
      </c>
      <c r="AI1759" s="2">
        <v>43893.596307870372</v>
      </c>
      <c r="AJ1759" s="2">
        <v>43893.7653125</v>
      </c>
      <c r="AM1759" t="s">
        <v>87</v>
      </c>
      <c r="AR1759" t="s">
        <v>87</v>
      </c>
      <c r="AU1759">
        <v>25000</v>
      </c>
      <c r="AW1759">
        <v>25000</v>
      </c>
      <c r="AX1759" s="3">
        <v>25000</v>
      </c>
      <c r="AY1759" s="3">
        <v>25000</v>
      </c>
      <c r="AZ1759">
        <v>25000</v>
      </c>
      <c r="BA1759" s="3">
        <v>0</v>
      </c>
      <c r="BB1759" t="s">
        <v>88</v>
      </c>
      <c r="BC1759" s="2">
        <v>44056.354166666664</v>
      </c>
      <c r="BV1759" s="2">
        <v>44270.586851851855</v>
      </c>
    </row>
    <row r="1760" spans="1:74" x14ac:dyDescent="0.25">
      <c r="A1760" t="s">
        <v>3082</v>
      </c>
      <c r="B1760" t="s">
        <v>8870</v>
      </c>
      <c r="C1760">
        <v>1261</v>
      </c>
      <c r="D1760" t="s">
        <v>221</v>
      </c>
      <c r="E1760" t="s">
        <v>222</v>
      </c>
      <c r="F1760">
        <v>41531</v>
      </c>
      <c r="G1760" t="s">
        <v>223</v>
      </c>
      <c r="H1760" t="s">
        <v>77</v>
      </c>
      <c r="I1760">
        <v>908</v>
      </c>
      <c r="J1760">
        <v>2020</v>
      </c>
      <c r="K1760">
        <v>101</v>
      </c>
      <c r="L1760" t="s">
        <v>77</v>
      </c>
      <c r="M1760" t="s">
        <v>223</v>
      </c>
      <c r="N1760" t="s">
        <v>224</v>
      </c>
      <c r="O1760" t="s">
        <v>3258</v>
      </c>
      <c r="P1760" t="s">
        <v>3259</v>
      </c>
      <c r="S1760">
        <v>166642</v>
      </c>
      <c r="T1760" t="s">
        <v>3259</v>
      </c>
      <c r="U1760">
        <v>4297</v>
      </c>
      <c r="W1760" t="s">
        <v>8861</v>
      </c>
      <c r="X1760" t="s">
        <v>8861</v>
      </c>
      <c r="Y1760" t="s">
        <v>227</v>
      </c>
      <c r="Z1760" t="s">
        <v>83</v>
      </c>
      <c r="AD1760" t="s">
        <v>228</v>
      </c>
      <c r="AE1760" t="s">
        <v>228</v>
      </c>
      <c r="AF1760" t="s">
        <v>85</v>
      </c>
      <c r="AG1760">
        <v>30000</v>
      </c>
      <c r="AH1760" s="2">
        <v>43889.46365740741</v>
      </c>
      <c r="AI1760" s="2">
        <v>43893.59783564815</v>
      </c>
      <c r="AJ1760" s="2">
        <v>43893.765300925923</v>
      </c>
      <c r="AM1760" t="s">
        <v>87</v>
      </c>
      <c r="AR1760" t="s">
        <v>87</v>
      </c>
      <c r="AU1760">
        <v>30000</v>
      </c>
      <c r="AW1760">
        <v>30000</v>
      </c>
      <c r="AX1760" s="3">
        <v>30000</v>
      </c>
      <c r="AY1760" s="3">
        <v>30000</v>
      </c>
      <c r="AZ1760">
        <v>30000</v>
      </c>
      <c r="BA1760" s="3">
        <v>0</v>
      </c>
      <c r="BB1760" t="s">
        <v>88</v>
      </c>
      <c r="BC1760" s="2">
        <v>44056.354166666664</v>
      </c>
      <c r="BV1760" s="2">
        <v>44270.586851851855</v>
      </c>
    </row>
    <row r="1761" spans="1:74" x14ac:dyDescent="0.25">
      <c r="A1761" t="s">
        <v>3082</v>
      </c>
      <c r="B1761" t="s">
        <v>8870</v>
      </c>
      <c r="C1761">
        <v>1261</v>
      </c>
      <c r="D1761" t="s">
        <v>221</v>
      </c>
      <c r="E1761" t="s">
        <v>222</v>
      </c>
      <c r="F1761">
        <v>41532</v>
      </c>
      <c r="G1761" t="s">
        <v>223</v>
      </c>
      <c r="H1761" t="s">
        <v>77</v>
      </c>
      <c r="I1761">
        <v>908</v>
      </c>
      <c r="J1761">
        <v>2020</v>
      </c>
      <c r="K1761">
        <v>102</v>
      </c>
      <c r="L1761" t="s">
        <v>77</v>
      </c>
      <c r="M1761" t="s">
        <v>223</v>
      </c>
      <c r="N1761" t="s">
        <v>224</v>
      </c>
      <c r="O1761" t="s">
        <v>1143</v>
      </c>
      <c r="P1761" t="s">
        <v>3260</v>
      </c>
      <c r="S1761">
        <v>184411</v>
      </c>
      <c r="T1761" t="s">
        <v>3260</v>
      </c>
      <c r="U1761">
        <v>4297</v>
      </c>
      <c r="W1761" t="s">
        <v>8861</v>
      </c>
      <c r="X1761" t="s">
        <v>8861</v>
      </c>
      <c r="Y1761" t="s">
        <v>227</v>
      </c>
      <c r="Z1761" t="s">
        <v>83</v>
      </c>
      <c r="AD1761" t="s">
        <v>228</v>
      </c>
      <c r="AE1761" t="s">
        <v>228</v>
      </c>
      <c r="AF1761" t="s">
        <v>85</v>
      </c>
      <c r="AG1761">
        <v>35000</v>
      </c>
      <c r="AH1761" s="2">
        <v>43889.464629629627</v>
      </c>
      <c r="AI1761" s="2">
        <v>43893.613009259258</v>
      </c>
      <c r="AJ1761" s="2">
        <v>43893.765300925923</v>
      </c>
      <c r="AM1761" t="s">
        <v>87</v>
      </c>
      <c r="AR1761" t="s">
        <v>87</v>
      </c>
      <c r="AU1761">
        <v>35000</v>
      </c>
      <c r="AW1761">
        <v>35000</v>
      </c>
      <c r="AX1761" s="3">
        <v>35000</v>
      </c>
      <c r="AY1761" s="3">
        <v>35000</v>
      </c>
      <c r="AZ1761">
        <v>35000</v>
      </c>
      <c r="BA1761" s="3">
        <v>0</v>
      </c>
      <c r="BB1761" t="s">
        <v>88</v>
      </c>
      <c r="BC1761" s="2">
        <v>44056.354166666664</v>
      </c>
      <c r="BV1761" s="2">
        <v>44270.586851851855</v>
      </c>
    </row>
    <row r="1762" spans="1:74" x14ac:dyDescent="0.25">
      <c r="A1762" t="s">
        <v>3082</v>
      </c>
      <c r="B1762" t="s">
        <v>8870</v>
      </c>
      <c r="C1762">
        <v>1261</v>
      </c>
      <c r="D1762" t="s">
        <v>221</v>
      </c>
      <c r="E1762" t="s">
        <v>222</v>
      </c>
      <c r="F1762">
        <v>41551</v>
      </c>
      <c r="G1762" t="s">
        <v>223</v>
      </c>
      <c r="H1762" t="s">
        <v>77</v>
      </c>
      <c r="I1762">
        <v>908</v>
      </c>
      <c r="J1762">
        <v>2020</v>
      </c>
      <c r="K1762">
        <v>105</v>
      </c>
      <c r="L1762" t="s">
        <v>77</v>
      </c>
      <c r="M1762" t="s">
        <v>223</v>
      </c>
      <c r="N1762" t="s">
        <v>224</v>
      </c>
      <c r="O1762" t="s">
        <v>3261</v>
      </c>
      <c r="P1762" t="s">
        <v>3262</v>
      </c>
      <c r="S1762">
        <v>55123</v>
      </c>
      <c r="T1762" t="s">
        <v>3262</v>
      </c>
      <c r="U1762">
        <v>4297</v>
      </c>
      <c r="W1762" t="s">
        <v>8861</v>
      </c>
      <c r="X1762" t="s">
        <v>8861</v>
      </c>
      <c r="Y1762" t="s">
        <v>227</v>
      </c>
      <c r="Z1762" t="s">
        <v>83</v>
      </c>
      <c r="AD1762" t="s">
        <v>228</v>
      </c>
      <c r="AE1762" t="s">
        <v>228</v>
      </c>
      <c r="AF1762" t="s">
        <v>85</v>
      </c>
      <c r="AG1762">
        <v>50000</v>
      </c>
      <c r="AH1762" s="2">
        <v>43889.470300925925</v>
      </c>
      <c r="AI1762" s="2">
        <v>43893.774363425924</v>
      </c>
      <c r="AJ1762" s="2">
        <v>43894.733703703707</v>
      </c>
      <c r="AM1762" t="s">
        <v>87</v>
      </c>
      <c r="AR1762" t="s">
        <v>87</v>
      </c>
      <c r="AU1762">
        <v>50000</v>
      </c>
      <c r="AW1762">
        <v>50000</v>
      </c>
      <c r="AX1762" s="3">
        <v>50000</v>
      </c>
      <c r="AY1762" s="3">
        <v>50000</v>
      </c>
      <c r="AZ1762">
        <v>50000</v>
      </c>
      <c r="BA1762" s="3">
        <v>0</v>
      </c>
      <c r="BB1762" t="s">
        <v>88</v>
      </c>
      <c r="BC1762" s="2">
        <v>44056.354166666664</v>
      </c>
      <c r="BV1762" s="2">
        <v>44270.586851851855</v>
      </c>
    </row>
    <row r="1763" spans="1:74" x14ac:dyDescent="0.25">
      <c r="A1763" t="s">
        <v>3082</v>
      </c>
      <c r="B1763" t="s">
        <v>8870</v>
      </c>
      <c r="C1763">
        <v>1261</v>
      </c>
      <c r="D1763" t="s">
        <v>221</v>
      </c>
      <c r="E1763" t="s">
        <v>222</v>
      </c>
      <c r="F1763">
        <v>41566</v>
      </c>
      <c r="G1763" t="s">
        <v>223</v>
      </c>
      <c r="H1763" t="s">
        <v>77</v>
      </c>
      <c r="I1763">
        <v>908</v>
      </c>
      <c r="J1763">
        <v>2020</v>
      </c>
      <c r="K1763">
        <v>106</v>
      </c>
      <c r="L1763" t="s">
        <v>77</v>
      </c>
      <c r="M1763" t="s">
        <v>223</v>
      </c>
      <c r="N1763" t="s">
        <v>224</v>
      </c>
      <c r="O1763" t="s">
        <v>3239</v>
      </c>
      <c r="P1763" t="s">
        <v>3263</v>
      </c>
      <c r="S1763">
        <v>361607</v>
      </c>
      <c r="T1763" t="s">
        <v>3263</v>
      </c>
      <c r="U1763">
        <v>4297</v>
      </c>
      <c r="W1763" t="s">
        <v>8861</v>
      </c>
      <c r="X1763" t="s">
        <v>8861</v>
      </c>
      <c r="Y1763" t="s">
        <v>227</v>
      </c>
      <c r="Z1763" t="s">
        <v>83</v>
      </c>
      <c r="AD1763" t="s">
        <v>228</v>
      </c>
      <c r="AE1763" t="s">
        <v>228</v>
      </c>
      <c r="AF1763" t="s">
        <v>85</v>
      </c>
      <c r="AG1763">
        <v>30000</v>
      </c>
      <c r="AH1763" s="2">
        <v>43889.470810185187</v>
      </c>
      <c r="AI1763" s="2">
        <v>43893.624467592592</v>
      </c>
      <c r="AJ1763" s="2">
        <v>43893.765300925923</v>
      </c>
      <c r="AM1763" t="s">
        <v>87</v>
      </c>
      <c r="AR1763" t="s">
        <v>87</v>
      </c>
      <c r="AU1763">
        <v>30000</v>
      </c>
      <c r="AW1763">
        <v>30000</v>
      </c>
      <c r="AX1763" s="3">
        <v>30000</v>
      </c>
      <c r="AY1763" s="3">
        <v>30000</v>
      </c>
      <c r="AZ1763">
        <v>30000</v>
      </c>
      <c r="BA1763" s="3">
        <v>0</v>
      </c>
      <c r="BB1763" t="s">
        <v>88</v>
      </c>
      <c r="BC1763" s="2">
        <v>44056.354166666664</v>
      </c>
      <c r="BV1763" s="2">
        <v>44270.586851851855</v>
      </c>
    </row>
    <row r="1764" spans="1:74" x14ac:dyDescent="0.25">
      <c r="A1764" t="s">
        <v>3082</v>
      </c>
      <c r="B1764" t="s">
        <v>8870</v>
      </c>
      <c r="C1764">
        <v>1261</v>
      </c>
      <c r="D1764" t="s">
        <v>221</v>
      </c>
      <c r="E1764" t="s">
        <v>222</v>
      </c>
      <c r="F1764">
        <v>41567</v>
      </c>
      <c r="G1764" t="s">
        <v>223</v>
      </c>
      <c r="H1764" t="s">
        <v>77</v>
      </c>
      <c r="I1764">
        <v>908</v>
      </c>
      <c r="J1764">
        <v>2020</v>
      </c>
      <c r="K1764">
        <v>107</v>
      </c>
      <c r="L1764" t="s">
        <v>77</v>
      </c>
      <c r="M1764" t="s">
        <v>223</v>
      </c>
      <c r="N1764" t="s">
        <v>224</v>
      </c>
      <c r="O1764" t="s">
        <v>3250</v>
      </c>
      <c r="P1764" t="s">
        <v>3264</v>
      </c>
      <c r="S1764">
        <v>41785</v>
      </c>
      <c r="T1764" t="s">
        <v>3264</v>
      </c>
      <c r="U1764">
        <v>4297</v>
      </c>
      <c r="W1764" t="s">
        <v>8861</v>
      </c>
      <c r="X1764" t="s">
        <v>8861</v>
      </c>
      <c r="Y1764" t="s">
        <v>227</v>
      </c>
      <c r="Z1764" t="s">
        <v>83</v>
      </c>
      <c r="AD1764" t="s">
        <v>228</v>
      </c>
      <c r="AE1764" t="s">
        <v>228</v>
      </c>
      <c r="AF1764" t="s">
        <v>85</v>
      </c>
      <c r="AG1764">
        <v>51000</v>
      </c>
      <c r="AH1764" s="2">
        <v>43889.471597222226</v>
      </c>
      <c r="AI1764" s="2">
        <v>43893.627638888887</v>
      </c>
      <c r="AJ1764" s="2">
        <v>43893.765300925923</v>
      </c>
      <c r="AM1764" t="s">
        <v>87</v>
      </c>
      <c r="AR1764" t="s">
        <v>87</v>
      </c>
      <c r="AU1764">
        <v>51000</v>
      </c>
      <c r="AW1764">
        <v>51000</v>
      </c>
      <c r="AX1764" s="3">
        <v>51000</v>
      </c>
      <c r="AY1764" s="3">
        <v>51000</v>
      </c>
      <c r="AZ1764">
        <v>51000</v>
      </c>
      <c r="BA1764" s="3">
        <v>0</v>
      </c>
      <c r="BB1764" t="s">
        <v>88</v>
      </c>
      <c r="BC1764" s="2">
        <v>44056.354166666664</v>
      </c>
      <c r="BV1764" s="2">
        <v>44270.586851851855</v>
      </c>
    </row>
    <row r="1765" spans="1:74" x14ac:dyDescent="0.25">
      <c r="A1765" t="s">
        <v>3082</v>
      </c>
      <c r="B1765" t="s">
        <v>8870</v>
      </c>
      <c r="C1765">
        <v>1261</v>
      </c>
      <c r="D1765" t="s">
        <v>221</v>
      </c>
      <c r="E1765" t="s">
        <v>222</v>
      </c>
      <c r="F1765">
        <v>41574</v>
      </c>
      <c r="G1765" t="s">
        <v>223</v>
      </c>
      <c r="H1765" t="s">
        <v>77</v>
      </c>
      <c r="I1765">
        <v>908</v>
      </c>
      <c r="J1765">
        <v>2020</v>
      </c>
      <c r="K1765">
        <v>109</v>
      </c>
      <c r="L1765" t="s">
        <v>77</v>
      </c>
      <c r="M1765" t="s">
        <v>223</v>
      </c>
      <c r="N1765" t="s">
        <v>224</v>
      </c>
      <c r="O1765" t="s">
        <v>3008</v>
      </c>
      <c r="P1765" t="s">
        <v>3265</v>
      </c>
      <c r="S1765">
        <v>55930</v>
      </c>
      <c r="T1765" t="s">
        <v>3265</v>
      </c>
      <c r="U1765">
        <v>4297</v>
      </c>
      <c r="W1765" t="s">
        <v>8861</v>
      </c>
      <c r="X1765" t="s">
        <v>8861</v>
      </c>
      <c r="Y1765" t="s">
        <v>227</v>
      </c>
      <c r="Z1765" t="s">
        <v>83</v>
      </c>
      <c r="AD1765" t="s">
        <v>228</v>
      </c>
      <c r="AE1765" t="s">
        <v>228</v>
      </c>
      <c r="AF1765" t="s">
        <v>85</v>
      </c>
      <c r="AG1765">
        <v>25000</v>
      </c>
      <c r="AH1765" s="2">
        <v>43889.473321759258</v>
      </c>
      <c r="AI1765" s="2">
        <v>43893.636562500003</v>
      </c>
      <c r="AJ1765" s="2">
        <v>43893.765289351853</v>
      </c>
      <c r="AM1765" t="s">
        <v>87</v>
      </c>
      <c r="AR1765" t="s">
        <v>87</v>
      </c>
      <c r="AU1765">
        <v>25000</v>
      </c>
      <c r="AW1765">
        <v>25000</v>
      </c>
      <c r="AX1765" s="3">
        <v>25000</v>
      </c>
      <c r="AY1765" s="3">
        <v>25000</v>
      </c>
      <c r="AZ1765">
        <v>25000</v>
      </c>
      <c r="BA1765" s="3">
        <v>0</v>
      </c>
      <c r="BB1765" t="s">
        <v>88</v>
      </c>
      <c r="BC1765" s="2">
        <v>44056.354166666664</v>
      </c>
      <c r="BV1765" s="2">
        <v>44270.586851851855</v>
      </c>
    </row>
    <row r="1766" spans="1:74" x14ac:dyDescent="0.25">
      <c r="A1766" t="s">
        <v>3082</v>
      </c>
      <c r="B1766" t="s">
        <v>8870</v>
      </c>
      <c r="C1766">
        <v>1261</v>
      </c>
      <c r="D1766" t="s">
        <v>221</v>
      </c>
      <c r="E1766" t="s">
        <v>222</v>
      </c>
      <c r="F1766">
        <v>41586</v>
      </c>
      <c r="G1766" t="s">
        <v>223</v>
      </c>
      <c r="H1766" t="s">
        <v>77</v>
      </c>
      <c r="I1766">
        <v>908</v>
      </c>
      <c r="J1766">
        <v>2020</v>
      </c>
      <c r="K1766">
        <v>111</v>
      </c>
      <c r="L1766" t="s">
        <v>77</v>
      </c>
      <c r="M1766" t="s">
        <v>223</v>
      </c>
      <c r="N1766" t="s">
        <v>224</v>
      </c>
      <c r="O1766" t="s">
        <v>1478</v>
      </c>
      <c r="P1766" t="s">
        <v>3266</v>
      </c>
      <c r="S1766">
        <v>97357</v>
      </c>
      <c r="T1766" t="s">
        <v>3266</v>
      </c>
      <c r="U1766">
        <v>4297</v>
      </c>
      <c r="W1766" t="s">
        <v>8861</v>
      </c>
      <c r="X1766" t="s">
        <v>8861</v>
      </c>
      <c r="Y1766" t="s">
        <v>227</v>
      </c>
      <c r="Z1766" t="s">
        <v>83</v>
      </c>
      <c r="AD1766" t="s">
        <v>228</v>
      </c>
      <c r="AE1766" t="s">
        <v>228</v>
      </c>
      <c r="AF1766" t="s">
        <v>85</v>
      </c>
      <c r="AG1766">
        <v>25000</v>
      </c>
      <c r="AH1766" s="2">
        <v>43889.475578703707</v>
      </c>
      <c r="AI1766" s="2">
        <v>43893.637858796297</v>
      </c>
      <c r="AJ1766" s="2">
        <v>43893.766516203701</v>
      </c>
      <c r="AM1766" t="s">
        <v>87</v>
      </c>
      <c r="AR1766" t="s">
        <v>87</v>
      </c>
      <c r="AU1766">
        <v>25000</v>
      </c>
      <c r="AW1766">
        <v>25000</v>
      </c>
      <c r="AX1766" s="3">
        <v>25000</v>
      </c>
      <c r="AY1766" s="3">
        <v>25000</v>
      </c>
      <c r="AZ1766">
        <v>25000</v>
      </c>
      <c r="BA1766" s="3">
        <v>0</v>
      </c>
      <c r="BB1766" t="s">
        <v>88</v>
      </c>
      <c r="BC1766" s="2">
        <v>44056.354166666664</v>
      </c>
      <c r="BV1766" s="2">
        <v>44270.586851851855</v>
      </c>
    </row>
    <row r="1767" spans="1:74" x14ac:dyDescent="0.25">
      <c r="A1767" t="s">
        <v>3082</v>
      </c>
      <c r="B1767" t="s">
        <v>8870</v>
      </c>
      <c r="C1767">
        <v>1261</v>
      </c>
      <c r="D1767" t="s">
        <v>221</v>
      </c>
      <c r="E1767" t="s">
        <v>222</v>
      </c>
      <c r="F1767">
        <v>41600</v>
      </c>
      <c r="G1767" t="s">
        <v>223</v>
      </c>
      <c r="H1767" t="s">
        <v>77</v>
      </c>
      <c r="I1767">
        <v>908</v>
      </c>
      <c r="J1767">
        <v>2020</v>
      </c>
      <c r="K1767">
        <v>133</v>
      </c>
      <c r="L1767" t="s">
        <v>77</v>
      </c>
      <c r="M1767" t="s">
        <v>223</v>
      </c>
      <c r="N1767" t="s">
        <v>224</v>
      </c>
      <c r="O1767" t="s">
        <v>1571</v>
      </c>
      <c r="P1767" t="s">
        <v>3267</v>
      </c>
      <c r="S1767">
        <v>75736</v>
      </c>
      <c r="T1767" t="s">
        <v>3267</v>
      </c>
      <c r="U1767">
        <v>4297</v>
      </c>
      <c r="W1767" t="s">
        <v>8861</v>
      </c>
      <c r="X1767" t="s">
        <v>8861</v>
      </c>
      <c r="Y1767" t="s">
        <v>227</v>
      </c>
      <c r="Z1767" t="s">
        <v>83</v>
      </c>
      <c r="AD1767" t="s">
        <v>228</v>
      </c>
      <c r="AE1767" t="s">
        <v>228</v>
      </c>
      <c r="AF1767" t="s">
        <v>85</v>
      </c>
      <c r="AG1767">
        <v>71250</v>
      </c>
      <c r="AH1767" s="2">
        <v>43889.480810185189</v>
      </c>
      <c r="AI1767" s="2">
        <v>43893.644537037035</v>
      </c>
      <c r="AJ1767" s="2">
        <v>43893.765289351853</v>
      </c>
      <c r="AM1767" t="s">
        <v>87</v>
      </c>
      <c r="AR1767" t="s">
        <v>87</v>
      </c>
      <c r="AU1767">
        <v>71250</v>
      </c>
      <c r="AW1767">
        <v>71250</v>
      </c>
      <c r="AX1767" s="3">
        <v>71250</v>
      </c>
      <c r="AY1767" s="3">
        <v>71250</v>
      </c>
      <c r="AZ1767">
        <v>71250</v>
      </c>
      <c r="BA1767" s="3">
        <v>0</v>
      </c>
      <c r="BB1767" t="s">
        <v>88</v>
      </c>
      <c r="BC1767" s="2">
        <v>44056.354166666664</v>
      </c>
      <c r="BV1767" s="2">
        <v>44270.586851851855</v>
      </c>
    </row>
    <row r="1768" spans="1:74" x14ac:dyDescent="0.25">
      <c r="A1768" t="s">
        <v>3082</v>
      </c>
      <c r="B1768" t="s">
        <v>8870</v>
      </c>
      <c r="C1768">
        <v>1261</v>
      </c>
      <c r="D1768" t="s">
        <v>221</v>
      </c>
      <c r="E1768" t="s">
        <v>222</v>
      </c>
      <c r="F1768">
        <v>41628</v>
      </c>
      <c r="G1768" t="s">
        <v>223</v>
      </c>
      <c r="H1768" t="s">
        <v>77</v>
      </c>
      <c r="I1768">
        <v>908</v>
      </c>
      <c r="J1768">
        <v>2020</v>
      </c>
      <c r="K1768">
        <v>135</v>
      </c>
      <c r="L1768" t="s">
        <v>77</v>
      </c>
      <c r="M1768" t="s">
        <v>223</v>
      </c>
      <c r="N1768" t="s">
        <v>224</v>
      </c>
      <c r="O1768" t="s">
        <v>632</v>
      </c>
      <c r="P1768" t="s">
        <v>3268</v>
      </c>
      <c r="S1768">
        <v>108847</v>
      </c>
      <c r="T1768" t="s">
        <v>3268</v>
      </c>
      <c r="U1768">
        <v>4297</v>
      </c>
      <c r="W1768" t="s">
        <v>8861</v>
      </c>
      <c r="X1768" t="s">
        <v>8861</v>
      </c>
      <c r="Y1768" t="s">
        <v>227</v>
      </c>
      <c r="Z1768" t="s">
        <v>83</v>
      </c>
      <c r="AD1768" t="s">
        <v>228</v>
      </c>
      <c r="AE1768" t="s">
        <v>228</v>
      </c>
      <c r="AF1768" t="s">
        <v>85</v>
      </c>
      <c r="AG1768">
        <v>26000</v>
      </c>
      <c r="AH1768" s="2">
        <v>43889.484849537039</v>
      </c>
      <c r="AI1768" s="2">
        <v>43893.645092592589</v>
      </c>
      <c r="AJ1768" s="2">
        <v>43893.765289351853</v>
      </c>
      <c r="AM1768" t="s">
        <v>87</v>
      </c>
      <c r="AR1768" t="s">
        <v>87</v>
      </c>
      <c r="AU1768">
        <v>26000</v>
      </c>
      <c r="AW1768">
        <v>26000</v>
      </c>
      <c r="AX1768" s="3">
        <v>26000</v>
      </c>
      <c r="AY1768" s="3">
        <v>26000</v>
      </c>
      <c r="AZ1768">
        <v>26000</v>
      </c>
      <c r="BA1768" s="3">
        <v>0</v>
      </c>
      <c r="BB1768" t="s">
        <v>88</v>
      </c>
      <c r="BC1768" s="2">
        <v>44056.354166666664</v>
      </c>
      <c r="BV1768" s="2">
        <v>44270.586851851855</v>
      </c>
    </row>
    <row r="1769" spans="1:74" x14ac:dyDescent="0.25">
      <c r="A1769" t="s">
        <v>3082</v>
      </c>
      <c r="B1769" t="s">
        <v>8870</v>
      </c>
      <c r="C1769">
        <v>1261</v>
      </c>
      <c r="D1769" t="s">
        <v>221</v>
      </c>
      <c r="E1769" t="s">
        <v>222</v>
      </c>
      <c r="F1769">
        <v>41651</v>
      </c>
      <c r="G1769" t="s">
        <v>223</v>
      </c>
      <c r="H1769" t="s">
        <v>77</v>
      </c>
      <c r="I1769">
        <v>908</v>
      </c>
      <c r="J1769">
        <v>2020</v>
      </c>
      <c r="K1769">
        <v>119</v>
      </c>
      <c r="L1769" t="s">
        <v>77</v>
      </c>
      <c r="M1769" t="s">
        <v>223</v>
      </c>
      <c r="N1769" t="s">
        <v>224</v>
      </c>
      <c r="O1769" t="s">
        <v>3258</v>
      </c>
      <c r="P1769" t="s">
        <v>3269</v>
      </c>
      <c r="S1769">
        <v>166618</v>
      </c>
      <c r="T1769" t="s">
        <v>3269</v>
      </c>
      <c r="U1769">
        <v>4297</v>
      </c>
      <c r="W1769" t="s">
        <v>8861</v>
      </c>
      <c r="X1769" t="s">
        <v>8861</v>
      </c>
      <c r="Y1769" t="s">
        <v>227</v>
      </c>
      <c r="Z1769" t="s">
        <v>83</v>
      </c>
      <c r="AD1769" t="s">
        <v>228</v>
      </c>
      <c r="AE1769" t="s">
        <v>228</v>
      </c>
      <c r="AF1769" t="s">
        <v>85</v>
      </c>
      <c r="AG1769">
        <v>30000</v>
      </c>
      <c r="AH1769" s="2">
        <v>43889.487893518519</v>
      </c>
      <c r="AI1769" s="2">
        <v>43893.645578703705</v>
      </c>
      <c r="AJ1769" s="2">
        <v>43893.765289351853</v>
      </c>
      <c r="AM1769" t="s">
        <v>87</v>
      </c>
      <c r="AR1769" t="s">
        <v>87</v>
      </c>
      <c r="AU1769">
        <v>30000</v>
      </c>
      <c r="AW1769">
        <v>30000</v>
      </c>
      <c r="AX1769" s="3">
        <v>30000</v>
      </c>
      <c r="AY1769" s="3">
        <v>30000</v>
      </c>
      <c r="AZ1769">
        <v>30000</v>
      </c>
      <c r="BA1769" s="3">
        <v>0</v>
      </c>
      <c r="BB1769" t="s">
        <v>88</v>
      </c>
      <c r="BC1769" s="2">
        <v>44056.354166666664</v>
      </c>
      <c r="BV1769" s="2">
        <v>44270.586851851855</v>
      </c>
    </row>
    <row r="1770" spans="1:74" x14ac:dyDescent="0.25">
      <c r="A1770" t="s">
        <v>3082</v>
      </c>
      <c r="B1770" t="s">
        <v>8870</v>
      </c>
      <c r="C1770">
        <v>1261</v>
      </c>
      <c r="D1770" t="s">
        <v>221</v>
      </c>
      <c r="E1770" t="s">
        <v>222</v>
      </c>
      <c r="F1770">
        <v>41652</v>
      </c>
      <c r="G1770" t="s">
        <v>223</v>
      </c>
      <c r="H1770" t="s">
        <v>77</v>
      </c>
      <c r="I1770">
        <v>908</v>
      </c>
      <c r="J1770">
        <v>2020</v>
      </c>
      <c r="K1770">
        <v>120</v>
      </c>
      <c r="L1770" t="s">
        <v>77</v>
      </c>
      <c r="M1770" t="s">
        <v>223</v>
      </c>
      <c r="N1770" t="s">
        <v>224</v>
      </c>
      <c r="O1770" t="s">
        <v>3270</v>
      </c>
      <c r="P1770" t="s">
        <v>3271</v>
      </c>
      <c r="S1770">
        <v>129551</v>
      </c>
      <c r="T1770" t="s">
        <v>3271</v>
      </c>
      <c r="U1770">
        <v>4297</v>
      </c>
      <c r="W1770" t="s">
        <v>8861</v>
      </c>
      <c r="X1770" t="s">
        <v>8861</v>
      </c>
      <c r="Y1770" t="s">
        <v>227</v>
      </c>
      <c r="Z1770" t="s">
        <v>83</v>
      </c>
      <c r="AD1770" t="s">
        <v>228</v>
      </c>
      <c r="AE1770" t="s">
        <v>228</v>
      </c>
      <c r="AF1770" t="s">
        <v>85</v>
      </c>
      <c r="AG1770">
        <v>35000</v>
      </c>
      <c r="AH1770" s="2">
        <v>43889.488298611112</v>
      </c>
      <c r="AI1770" s="2">
        <v>43893.648356481484</v>
      </c>
      <c r="AJ1770" s="2">
        <v>43893.765277777777</v>
      </c>
      <c r="AM1770" t="s">
        <v>87</v>
      </c>
      <c r="AR1770" t="s">
        <v>87</v>
      </c>
      <c r="AU1770">
        <v>35000</v>
      </c>
      <c r="AW1770">
        <v>35000</v>
      </c>
      <c r="AX1770" s="3">
        <v>35000</v>
      </c>
      <c r="AY1770" s="3">
        <v>35000</v>
      </c>
      <c r="AZ1770">
        <v>35000</v>
      </c>
      <c r="BA1770" s="3">
        <v>0</v>
      </c>
      <c r="BB1770" t="s">
        <v>88</v>
      </c>
      <c r="BC1770" s="2">
        <v>44056.354166666664</v>
      </c>
      <c r="BV1770" s="2">
        <v>44270.586851851855</v>
      </c>
    </row>
    <row r="1771" spans="1:74" x14ac:dyDescent="0.25">
      <c r="A1771" t="s">
        <v>3082</v>
      </c>
      <c r="B1771" t="s">
        <v>8870</v>
      </c>
      <c r="C1771">
        <v>1261</v>
      </c>
      <c r="D1771" t="s">
        <v>221</v>
      </c>
      <c r="E1771" t="s">
        <v>222</v>
      </c>
      <c r="F1771">
        <v>41658</v>
      </c>
      <c r="G1771" t="s">
        <v>223</v>
      </c>
      <c r="H1771" t="s">
        <v>77</v>
      </c>
      <c r="I1771">
        <v>908</v>
      </c>
      <c r="J1771">
        <v>2020</v>
      </c>
      <c r="K1771">
        <v>123</v>
      </c>
      <c r="L1771" t="s">
        <v>77</v>
      </c>
      <c r="M1771" t="s">
        <v>223</v>
      </c>
      <c r="N1771" t="s">
        <v>224</v>
      </c>
      <c r="O1771" t="s">
        <v>1677</v>
      </c>
      <c r="P1771" t="s">
        <v>2054</v>
      </c>
      <c r="S1771">
        <v>172987</v>
      </c>
      <c r="T1771" t="s">
        <v>2054</v>
      </c>
      <c r="U1771">
        <v>4297</v>
      </c>
      <c r="W1771" t="s">
        <v>8861</v>
      </c>
      <c r="X1771" t="s">
        <v>8861</v>
      </c>
      <c r="Y1771" t="s">
        <v>227</v>
      </c>
      <c r="Z1771" t="s">
        <v>83</v>
      </c>
      <c r="AD1771" t="s">
        <v>228</v>
      </c>
      <c r="AE1771" t="s">
        <v>228</v>
      </c>
      <c r="AF1771" t="s">
        <v>85</v>
      </c>
      <c r="AG1771">
        <v>50000</v>
      </c>
      <c r="AH1771" s="2">
        <v>43889.492523148147</v>
      </c>
      <c r="AI1771" s="2">
        <v>43893.653715277775</v>
      </c>
      <c r="AJ1771" s="2">
        <v>43893.765277777777</v>
      </c>
      <c r="AM1771" t="s">
        <v>87</v>
      </c>
      <c r="AR1771" t="s">
        <v>87</v>
      </c>
      <c r="AU1771">
        <v>50000</v>
      </c>
      <c r="AW1771">
        <v>50000</v>
      </c>
      <c r="AX1771" s="3">
        <v>50000</v>
      </c>
      <c r="AY1771" s="3">
        <v>50000</v>
      </c>
      <c r="AZ1771">
        <v>50000</v>
      </c>
      <c r="BA1771" s="3">
        <v>0</v>
      </c>
      <c r="BB1771" t="s">
        <v>88</v>
      </c>
      <c r="BC1771" s="2">
        <v>44056.354166666664</v>
      </c>
      <c r="BV1771" s="2">
        <v>44270.586851851855</v>
      </c>
    </row>
    <row r="1772" spans="1:74" x14ac:dyDescent="0.25">
      <c r="A1772" t="s">
        <v>3082</v>
      </c>
      <c r="B1772" t="s">
        <v>8870</v>
      </c>
      <c r="C1772">
        <v>1261</v>
      </c>
      <c r="D1772" t="s">
        <v>221</v>
      </c>
      <c r="E1772" t="s">
        <v>222</v>
      </c>
      <c r="F1772">
        <v>41705</v>
      </c>
      <c r="G1772" t="s">
        <v>223</v>
      </c>
      <c r="H1772" t="s">
        <v>77</v>
      </c>
      <c r="I1772">
        <v>908</v>
      </c>
      <c r="J1772">
        <v>2020</v>
      </c>
      <c r="K1772">
        <v>127</v>
      </c>
      <c r="L1772" t="s">
        <v>77</v>
      </c>
      <c r="M1772" t="s">
        <v>223</v>
      </c>
      <c r="N1772" t="s">
        <v>224</v>
      </c>
      <c r="O1772" t="s">
        <v>3008</v>
      </c>
      <c r="P1772" t="s">
        <v>3272</v>
      </c>
      <c r="S1772">
        <v>55948</v>
      </c>
      <c r="T1772" t="s">
        <v>3272</v>
      </c>
      <c r="U1772">
        <v>4297</v>
      </c>
      <c r="W1772" t="s">
        <v>8861</v>
      </c>
      <c r="X1772" t="s">
        <v>8861</v>
      </c>
      <c r="Y1772" t="s">
        <v>227</v>
      </c>
      <c r="Z1772" t="s">
        <v>83</v>
      </c>
      <c r="AD1772" t="s">
        <v>228</v>
      </c>
      <c r="AE1772" t="s">
        <v>228</v>
      </c>
      <c r="AF1772" t="s">
        <v>85</v>
      </c>
      <c r="AG1772">
        <v>25000</v>
      </c>
      <c r="AH1772" s="2">
        <v>43889.497175925928</v>
      </c>
      <c r="AI1772" s="2">
        <v>43893.655821759261</v>
      </c>
      <c r="AJ1772" s="2">
        <v>43893.765277777777</v>
      </c>
      <c r="AM1772" t="s">
        <v>87</v>
      </c>
      <c r="AR1772" t="s">
        <v>87</v>
      </c>
      <c r="AU1772">
        <v>25000</v>
      </c>
      <c r="AW1772">
        <v>25000</v>
      </c>
      <c r="AX1772" s="3">
        <v>25000</v>
      </c>
      <c r="AY1772" s="3">
        <v>25000</v>
      </c>
      <c r="AZ1772">
        <v>25000</v>
      </c>
      <c r="BA1772" s="3">
        <v>0</v>
      </c>
      <c r="BB1772" t="s">
        <v>88</v>
      </c>
      <c r="BC1772" s="2">
        <v>44056.354166666664</v>
      </c>
      <c r="BV1772" s="2">
        <v>44270.586851851855</v>
      </c>
    </row>
    <row r="1773" spans="1:74" x14ac:dyDescent="0.25">
      <c r="A1773" t="s">
        <v>3082</v>
      </c>
      <c r="B1773" t="s">
        <v>8870</v>
      </c>
      <c r="C1773">
        <v>1261</v>
      </c>
      <c r="D1773" t="s">
        <v>221</v>
      </c>
      <c r="E1773" t="s">
        <v>222</v>
      </c>
      <c r="F1773">
        <v>41706</v>
      </c>
      <c r="G1773" t="s">
        <v>223</v>
      </c>
      <c r="H1773" t="s">
        <v>77</v>
      </c>
      <c r="I1773">
        <v>908</v>
      </c>
      <c r="J1773">
        <v>2020</v>
      </c>
      <c r="K1773">
        <v>128</v>
      </c>
      <c r="L1773" t="s">
        <v>77</v>
      </c>
      <c r="M1773" t="s">
        <v>223</v>
      </c>
      <c r="N1773" t="s">
        <v>224</v>
      </c>
      <c r="O1773" t="s">
        <v>842</v>
      </c>
      <c r="P1773" t="s">
        <v>3273</v>
      </c>
      <c r="S1773">
        <v>32344</v>
      </c>
      <c r="T1773" t="s">
        <v>3273</v>
      </c>
      <c r="U1773">
        <v>4297</v>
      </c>
      <c r="W1773" t="s">
        <v>8861</v>
      </c>
      <c r="X1773" t="s">
        <v>8861</v>
      </c>
      <c r="Y1773" t="s">
        <v>227</v>
      </c>
      <c r="Z1773" t="s">
        <v>83</v>
      </c>
      <c r="AD1773" t="s">
        <v>228</v>
      </c>
      <c r="AE1773" t="s">
        <v>228</v>
      </c>
      <c r="AF1773" t="s">
        <v>85</v>
      </c>
      <c r="AG1773">
        <v>30000</v>
      </c>
      <c r="AH1773" s="2">
        <v>43889.497754629629</v>
      </c>
      <c r="AI1773" s="2">
        <v>43893.656226851854</v>
      </c>
      <c r="AJ1773" s="2">
        <v>43893.765266203707</v>
      </c>
      <c r="AM1773" t="s">
        <v>87</v>
      </c>
      <c r="AR1773" t="s">
        <v>87</v>
      </c>
      <c r="AU1773">
        <v>30000</v>
      </c>
      <c r="AW1773">
        <v>30000</v>
      </c>
      <c r="AX1773" s="3">
        <v>30000</v>
      </c>
      <c r="AY1773" s="3">
        <v>30000</v>
      </c>
      <c r="AZ1773">
        <v>30000</v>
      </c>
      <c r="BA1773" s="3">
        <v>0</v>
      </c>
      <c r="BB1773" t="s">
        <v>88</v>
      </c>
      <c r="BC1773" s="2">
        <v>44056.354166666664</v>
      </c>
      <c r="BV1773" s="2">
        <v>44270.586851851855</v>
      </c>
    </row>
    <row r="1774" spans="1:74" x14ac:dyDescent="0.25">
      <c r="A1774" t="s">
        <v>3082</v>
      </c>
      <c r="B1774" t="s">
        <v>8870</v>
      </c>
      <c r="C1774">
        <v>1261</v>
      </c>
      <c r="D1774" t="s">
        <v>221</v>
      </c>
      <c r="E1774" t="s">
        <v>222</v>
      </c>
      <c r="F1774">
        <v>41707</v>
      </c>
      <c r="G1774" t="s">
        <v>223</v>
      </c>
      <c r="H1774" t="s">
        <v>77</v>
      </c>
      <c r="I1774">
        <v>908</v>
      </c>
      <c r="J1774">
        <v>2020</v>
      </c>
      <c r="K1774">
        <v>129</v>
      </c>
      <c r="L1774" t="s">
        <v>77</v>
      </c>
      <c r="M1774" t="s">
        <v>223</v>
      </c>
      <c r="N1774" t="s">
        <v>224</v>
      </c>
      <c r="O1774" t="s">
        <v>1478</v>
      </c>
      <c r="P1774" t="s">
        <v>1993</v>
      </c>
      <c r="S1774">
        <v>97403</v>
      </c>
      <c r="T1774" t="s">
        <v>1993</v>
      </c>
      <c r="U1774">
        <v>4297</v>
      </c>
      <c r="W1774" t="s">
        <v>8861</v>
      </c>
      <c r="X1774" t="s">
        <v>8861</v>
      </c>
      <c r="Y1774" t="s">
        <v>227</v>
      </c>
      <c r="Z1774" t="s">
        <v>83</v>
      </c>
      <c r="AD1774" t="s">
        <v>228</v>
      </c>
      <c r="AE1774" t="s">
        <v>228</v>
      </c>
      <c r="AF1774" t="s">
        <v>85</v>
      </c>
      <c r="AG1774">
        <v>25000</v>
      </c>
      <c r="AH1774" s="2">
        <v>43889.498379629629</v>
      </c>
      <c r="AI1774" s="2">
        <v>43893.656666666669</v>
      </c>
      <c r="AJ1774" s="2">
        <v>43893.765266203707</v>
      </c>
      <c r="AM1774" t="s">
        <v>87</v>
      </c>
      <c r="AR1774" t="s">
        <v>87</v>
      </c>
      <c r="AU1774">
        <v>25000</v>
      </c>
      <c r="AW1774">
        <v>25000</v>
      </c>
      <c r="AX1774" s="3">
        <v>25000</v>
      </c>
      <c r="AY1774" s="3">
        <v>25000</v>
      </c>
      <c r="AZ1774">
        <v>25000</v>
      </c>
      <c r="BA1774" s="3">
        <v>0</v>
      </c>
      <c r="BB1774" t="s">
        <v>88</v>
      </c>
      <c r="BC1774" s="2">
        <v>44056.354166666664</v>
      </c>
      <c r="BV1774" s="2">
        <v>44270.586851851855</v>
      </c>
    </row>
    <row r="1775" spans="1:74" x14ac:dyDescent="0.25">
      <c r="A1775" t="s">
        <v>3082</v>
      </c>
      <c r="B1775" t="s">
        <v>8870</v>
      </c>
      <c r="C1775">
        <v>1261</v>
      </c>
      <c r="D1775" t="s">
        <v>221</v>
      </c>
      <c r="E1775" t="s">
        <v>222</v>
      </c>
      <c r="F1775">
        <v>41725</v>
      </c>
      <c r="G1775" t="s">
        <v>223</v>
      </c>
      <c r="H1775" t="s">
        <v>77</v>
      </c>
      <c r="I1775">
        <v>908</v>
      </c>
      <c r="J1775">
        <v>2020</v>
      </c>
      <c r="K1775">
        <v>150</v>
      </c>
      <c r="L1775" t="s">
        <v>77</v>
      </c>
      <c r="M1775" t="s">
        <v>223</v>
      </c>
      <c r="N1775" t="s">
        <v>224</v>
      </c>
      <c r="O1775" t="s">
        <v>2922</v>
      </c>
      <c r="P1775" t="s">
        <v>3274</v>
      </c>
      <c r="S1775">
        <v>8974</v>
      </c>
      <c r="T1775" t="s">
        <v>3274</v>
      </c>
      <c r="U1775">
        <v>4297</v>
      </c>
      <c r="W1775" t="s">
        <v>8861</v>
      </c>
      <c r="X1775" t="s">
        <v>8861</v>
      </c>
      <c r="Y1775" t="s">
        <v>227</v>
      </c>
      <c r="Z1775" t="s">
        <v>83</v>
      </c>
      <c r="AD1775" t="s">
        <v>228</v>
      </c>
      <c r="AE1775" t="s">
        <v>228</v>
      </c>
      <c r="AF1775" t="s">
        <v>85</v>
      </c>
      <c r="AG1775">
        <v>25000</v>
      </c>
      <c r="AH1775" s="2">
        <v>43889.500289351854</v>
      </c>
      <c r="AI1775" s="2">
        <v>43893.659224537034</v>
      </c>
      <c r="AJ1775" s="2">
        <v>43893.765266203707</v>
      </c>
      <c r="AM1775" t="s">
        <v>87</v>
      </c>
      <c r="AR1775" t="s">
        <v>87</v>
      </c>
      <c r="AU1775">
        <v>25000</v>
      </c>
      <c r="AW1775">
        <v>25000</v>
      </c>
      <c r="AX1775" s="3">
        <v>25000</v>
      </c>
      <c r="AY1775" s="3">
        <v>25000</v>
      </c>
      <c r="AZ1775">
        <v>25000</v>
      </c>
      <c r="BA1775" s="3">
        <v>0</v>
      </c>
      <c r="BB1775" t="s">
        <v>88</v>
      </c>
      <c r="BC1775" s="2">
        <v>44056.354166666664</v>
      </c>
      <c r="BV1775" s="2">
        <v>44270.586851851855</v>
      </c>
    </row>
    <row r="1776" spans="1:74" x14ac:dyDescent="0.25">
      <c r="A1776" t="s">
        <v>3082</v>
      </c>
      <c r="B1776" t="s">
        <v>8870</v>
      </c>
      <c r="C1776">
        <v>1261</v>
      </c>
      <c r="D1776" t="s">
        <v>221</v>
      </c>
      <c r="E1776" t="s">
        <v>222</v>
      </c>
      <c r="F1776">
        <v>41733</v>
      </c>
      <c r="G1776" t="s">
        <v>223</v>
      </c>
      <c r="H1776" t="s">
        <v>77</v>
      </c>
      <c r="I1776">
        <v>908</v>
      </c>
      <c r="J1776">
        <v>2020</v>
      </c>
      <c r="K1776">
        <v>143</v>
      </c>
      <c r="L1776" t="s">
        <v>77</v>
      </c>
      <c r="M1776" t="s">
        <v>223</v>
      </c>
      <c r="N1776" t="s">
        <v>224</v>
      </c>
      <c r="O1776" t="s">
        <v>2831</v>
      </c>
      <c r="P1776" t="s">
        <v>3275</v>
      </c>
      <c r="S1776">
        <v>174149</v>
      </c>
      <c r="T1776" t="s">
        <v>3275</v>
      </c>
      <c r="U1776">
        <v>4297</v>
      </c>
      <c r="W1776" t="s">
        <v>8861</v>
      </c>
      <c r="X1776" t="s">
        <v>8861</v>
      </c>
      <c r="Y1776" t="s">
        <v>227</v>
      </c>
      <c r="Z1776" t="s">
        <v>83</v>
      </c>
      <c r="AD1776" t="s">
        <v>228</v>
      </c>
      <c r="AE1776" t="s">
        <v>228</v>
      </c>
      <c r="AF1776" t="s">
        <v>85</v>
      </c>
      <c r="AG1776">
        <v>25000</v>
      </c>
      <c r="AH1776" s="2">
        <v>43889.503645833334</v>
      </c>
      <c r="AI1776" s="2">
        <v>43893.66196759259</v>
      </c>
      <c r="AJ1776" s="2">
        <v>43893.765266203707</v>
      </c>
      <c r="AM1776" t="s">
        <v>87</v>
      </c>
      <c r="AR1776" t="s">
        <v>87</v>
      </c>
      <c r="AU1776">
        <v>25000</v>
      </c>
      <c r="AW1776">
        <v>25000</v>
      </c>
      <c r="AX1776" s="3">
        <v>25000</v>
      </c>
      <c r="AY1776" s="3">
        <v>25000</v>
      </c>
      <c r="AZ1776">
        <v>25000</v>
      </c>
      <c r="BA1776" s="3">
        <v>0</v>
      </c>
      <c r="BB1776" t="s">
        <v>88</v>
      </c>
      <c r="BC1776" s="2">
        <v>44056.354166666664</v>
      </c>
      <c r="BV1776" s="2">
        <v>44270.586851851855</v>
      </c>
    </row>
    <row r="1777" spans="1:74" x14ac:dyDescent="0.25">
      <c r="A1777" t="s">
        <v>3082</v>
      </c>
      <c r="B1777" t="s">
        <v>8870</v>
      </c>
      <c r="C1777">
        <v>1261</v>
      </c>
      <c r="D1777" t="s">
        <v>221</v>
      </c>
      <c r="E1777" t="s">
        <v>222</v>
      </c>
      <c r="F1777">
        <v>41819</v>
      </c>
      <c r="G1777" t="s">
        <v>223</v>
      </c>
      <c r="H1777" t="s">
        <v>77</v>
      </c>
      <c r="I1777">
        <v>908</v>
      </c>
      <c r="J1777">
        <v>2020</v>
      </c>
      <c r="K1777">
        <v>136</v>
      </c>
      <c r="L1777" t="s">
        <v>77</v>
      </c>
      <c r="M1777" t="s">
        <v>223</v>
      </c>
      <c r="N1777" t="s">
        <v>224</v>
      </c>
      <c r="O1777" t="s">
        <v>177</v>
      </c>
      <c r="P1777" t="s">
        <v>3276</v>
      </c>
      <c r="S1777">
        <v>1457</v>
      </c>
      <c r="T1777" t="s">
        <v>3276</v>
      </c>
      <c r="U1777">
        <v>4297</v>
      </c>
      <c r="W1777" t="s">
        <v>8861</v>
      </c>
      <c r="X1777" t="s">
        <v>8861</v>
      </c>
      <c r="Y1777" t="s">
        <v>227</v>
      </c>
      <c r="Z1777" t="s">
        <v>83</v>
      </c>
      <c r="AD1777" t="s">
        <v>241</v>
      </c>
      <c r="AE1777" t="s">
        <v>241</v>
      </c>
      <c r="AF1777" t="s">
        <v>85</v>
      </c>
      <c r="AG1777">
        <v>22000</v>
      </c>
      <c r="AH1777" s="2">
        <v>43889.614398148151</v>
      </c>
      <c r="AI1777" s="2">
        <v>43889.723483796297</v>
      </c>
      <c r="AJ1777" s="2">
        <v>43892.673657407409</v>
      </c>
      <c r="AM1777" t="s">
        <v>87</v>
      </c>
      <c r="AR1777" t="s">
        <v>87</v>
      </c>
      <c r="AU1777">
        <v>22000</v>
      </c>
      <c r="AW1777">
        <v>22000</v>
      </c>
      <c r="AX1777" s="3">
        <v>22000</v>
      </c>
      <c r="AY1777" s="3">
        <v>22000</v>
      </c>
      <c r="AZ1777">
        <v>22000</v>
      </c>
      <c r="BA1777" s="3">
        <v>0</v>
      </c>
      <c r="BB1777" t="s">
        <v>88</v>
      </c>
      <c r="BC1777" s="2">
        <v>44056.354166666664</v>
      </c>
      <c r="BV1777" s="2">
        <v>44270.586851851855</v>
      </c>
    </row>
    <row r="1778" spans="1:74" x14ac:dyDescent="0.25">
      <c r="A1778" t="s">
        <v>3082</v>
      </c>
      <c r="B1778" t="s">
        <v>8870</v>
      </c>
      <c r="C1778">
        <v>1261</v>
      </c>
      <c r="D1778" t="s">
        <v>221</v>
      </c>
      <c r="E1778" t="s">
        <v>222</v>
      </c>
      <c r="F1778">
        <v>41820</v>
      </c>
      <c r="G1778" t="s">
        <v>223</v>
      </c>
      <c r="H1778" t="s">
        <v>77</v>
      </c>
      <c r="I1778">
        <v>908</v>
      </c>
      <c r="J1778">
        <v>2020</v>
      </c>
      <c r="K1778">
        <v>137</v>
      </c>
      <c r="L1778" t="s">
        <v>77</v>
      </c>
      <c r="M1778" t="s">
        <v>223</v>
      </c>
      <c r="N1778" t="s">
        <v>224</v>
      </c>
      <c r="O1778" t="s">
        <v>3258</v>
      </c>
      <c r="P1778" t="s">
        <v>1492</v>
      </c>
      <c r="S1778">
        <v>166839</v>
      </c>
      <c r="T1778" t="s">
        <v>1492</v>
      </c>
      <c r="U1778">
        <v>4297</v>
      </c>
      <c r="W1778" t="s">
        <v>8861</v>
      </c>
      <c r="X1778" t="s">
        <v>8861</v>
      </c>
      <c r="Y1778" t="s">
        <v>227</v>
      </c>
      <c r="Z1778" t="s">
        <v>83</v>
      </c>
      <c r="AD1778" t="s">
        <v>228</v>
      </c>
      <c r="AE1778" t="s">
        <v>228</v>
      </c>
      <c r="AF1778" t="s">
        <v>85</v>
      </c>
      <c r="AG1778">
        <v>30000</v>
      </c>
      <c r="AH1778" s="2">
        <v>43889.614918981482</v>
      </c>
      <c r="AI1778" s="2">
        <v>43893.662534722222</v>
      </c>
      <c r="AJ1778" s="2">
        <v>43893.76525462963</v>
      </c>
      <c r="AM1778" t="s">
        <v>87</v>
      </c>
      <c r="AR1778" t="s">
        <v>87</v>
      </c>
      <c r="AU1778">
        <v>30000</v>
      </c>
      <c r="AW1778">
        <v>30000</v>
      </c>
      <c r="AX1778" s="3">
        <v>30000</v>
      </c>
      <c r="AY1778" s="3">
        <v>30000</v>
      </c>
      <c r="AZ1778">
        <v>30000</v>
      </c>
      <c r="BA1778" s="3">
        <v>0</v>
      </c>
      <c r="BB1778" t="s">
        <v>88</v>
      </c>
      <c r="BC1778" s="2">
        <v>44056.354166666664</v>
      </c>
      <c r="BV1778" s="2">
        <v>44270.586851851855</v>
      </c>
    </row>
    <row r="1779" spans="1:74" x14ac:dyDescent="0.25">
      <c r="A1779" t="s">
        <v>3082</v>
      </c>
      <c r="B1779" t="s">
        <v>8870</v>
      </c>
      <c r="C1779">
        <v>1261</v>
      </c>
      <c r="D1779" t="s">
        <v>221</v>
      </c>
      <c r="E1779" t="s">
        <v>222</v>
      </c>
      <c r="F1779">
        <v>41825</v>
      </c>
      <c r="G1779" t="s">
        <v>223</v>
      </c>
      <c r="H1779" t="s">
        <v>77</v>
      </c>
      <c r="I1779">
        <v>908</v>
      </c>
      <c r="J1779">
        <v>2020</v>
      </c>
      <c r="K1779">
        <v>140</v>
      </c>
      <c r="L1779" t="s">
        <v>77</v>
      </c>
      <c r="M1779" t="s">
        <v>223</v>
      </c>
      <c r="N1779" t="s">
        <v>224</v>
      </c>
      <c r="O1779" t="s">
        <v>904</v>
      </c>
      <c r="P1779" t="s">
        <v>3277</v>
      </c>
      <c r="S1779">
        <v>123951</v>
      </c>
      <c r="T1779" t="s">
        <v>3277</v>
      </c>
      <c r="U1779">
        <v>4297</v>
      </c>
      <c r="W1779" t="s">
        <v>8861</v>
      </c>
      <c r="X1779" t="s">
        <v>8861</v>
      </c>
      <c r="Y1779" t="s">
        <v>227</v>
      </c>
      <c r="Z1779" t="s">
        <v>83</v>
      </c>
      <c r="AD1779" t="s">
        <v>228</v>
      </c>
      <c r="AE1779" t="s">
        <v>228</v>
      </c>
      <c r="AF1779" t="s">
        <v>85</v>
      </c>
      <c r="AG1779">
        <v>25000</v>
      </c>
      <c r="AH1779" s="2">
        <v>43889.617962962962</v>
      </c>
      <c r="AI1779" s="2">
        <v>43893.664247685185</v>
      </c>
      <c r="AJ1779" s="2">
        <v>43893.76525462963</v>
      </c>
      <c r="AM1779" t="s">
        <v>87</v>
      </c>
      <c r="AR1779" t="s">
        <v>87</v>
      </c>
      <c r="AU1779">
        <v>25000</v>
      </c>
      <c r="AW1779">
        <v>25000</v>
      </c>
      <c r="AX1779" s="3">
        <v>25000</v>
      </c>
      <c r="AY1779" s="3">
        <v>25000</v>
      </c>
      <c r="AZ1779">
        <v>25000</v>
      </c>
      <c r="BA1779" s="3">
        <v>0</v>
      </c>
      <c r="BB1779" t="s">
        <v>88</v>
      </c>
      <c r="BC1779" s="2">
        <v>44056.354166666664</v>
      </c>
      <c r="BV1779" s="2">
        <v>44270.586851851855</v>
      </c>
    </row>
    <row r="1780" spans="1:74" x14ac:dyDescent="0.25">
      <c r="A1780" t="s">
        <v>3082</v>
      </c>
      <c r="B1780" t="s">
        <v>8870</v>
      </c>
      <c r="C1780">
        <v>1261</v>
      </c>
      <c r="D1780" t="s">
        <v>221</v>
      </c>
      <c r="E1780" t="s">
        <v>222</v>
      </c>
      <c r="F1780">
        <v>41827</v>
      </c>
      <c r="G1780" t="s">
        <v>223</v>
      </c>
      <c r="H1780" t="s">
        <v>77</v>
      </c>
      <c r="I1780">
        <v>908</v>
      </c>
      <c r="J1780">
        <v>2020</v>
      </c>
      <c r="K1780">
        <v>141</v>
      </c>
      <c r="L1780" t="s">
        <v>77</v>
      </c>
      <c r="M1780" t="s">
        <v>223</v>
      </c>
      <c r="N1780" t="s">
        <v>224</v>
      </c>
      <c r="O1780" t="s">
        <v>2957</v>
      </c>
      <c r="P1780" t="s">
        <v>3278</v>
      </c>
      <c r="S1780">
        <v>55832</v>
      </c>
      <c r="T1780" t="s">
        <v>3278</v>
      </c>
      <c r="U1780">
        <v>4297</v>
      </c>
      <c r="W1780" t="s">
        <v>8861</v>
      </c>
      <c r="X1780" t="s">
        <v>8861</v>
      </c>
      <c r="Y1780" t="s">
        <v>227</v>
      </c>
      <c r="Z1780" t="s">
        <v>83</v>
      </c>
      <c r="AD1780" t="s">
        <v>228</v>
      </c>
      <c r="AE1780" t="s">
        <v>228</v>
      </c>
      <c r="AF1780" t="s">
        <v>85</v>
      </c>
      <c r="AG1780">
        <v>50000</v>
      </c>
      <c r="AH1780" s="2">
        <v>43889.618437500001</v>
      </c>
      <c r="AI1780" s="2">
        <v>43893.664837962962</v>
      </c>
      <c r="AJ1780" s="2">
        <v>43893.76525462963</v>
      </c>
      <c r="AM1780" t="s">
        <v>87</v>
      </c>
      <c r="AR1780" t="s">
        <v>87</v>
      </c>
      <c r="AU1780">
        <v>50000</v>
      </c>
      <c r="AW1780">
        <v>50000</v>
      </c>
      <c r="AX1780" s="3">
        <v>50000</v>
      </c>
      <c r="AY1780" s="3">
        <v>50000</v>
      </c>
      <c r="AZ1780">
        <v>50000</v>
      </c>
      <c r="BA1780" s="3">
        <v>0</v>
      </c>
      <c r="BB1780" t="s">
        <v>88</v>
      </c>
      <c r="BC1780" s="2">
        <v>44056.354166666664</v>
      </c>
      <c r="BV1780" s="2">
        <v>44270.586851851855</v>
      </c>
    </row>
    <row r="1781" spans="1:74" x14ac:dyDescent="0.25">
      <c r="A1781" t="s">
        <v>3082</v>
      </c>
      <c r="B1781" t="s">
        <v>8870</v>
      </c>
      <c r="C1781">
        <v>1261</v>
      </c>
      <c r="D1781" t="s">
        <v>221</v>
      </c>
      <c r="E1781" t="s">
        <v>222</v>
      </c>
      <c r="F1781">
        <v>41833</v>
      </c>
      <c r="G1781" t="s">
        <v>223</v>
      </c>
      <c r="H1781" t="s">
        <v>77</v>
      </c>
      <c r="I1781">
        <v>908</v>
      </c>
      <c r="J1781">
        <v>2020</v>
      </c>
      <c r="K1781">
        <v>146</v>
      </c>
      <c r="L1781" t="s">
        <v>77</v>
      </c>
      <c r="M1781" t="s">
        <v>223</v>
      </c>
      <c r="N1781" t="s">
        <v>224</v>
      </c>
      <c r="O1781" t="s">
        <v>3008</v>
      </c>
      <c r="P1781" t="s">
        <v>3279</v>
      </c>
      <c r="S1781">
        <v>55964</v>
      </c>
      <c r="T1781" t="s">
        <v>3279</v>
      </c>
      <c r="U1781">
        <v>4297</v>
      </c>
      <c r="W1781" t="s">
        <v>8861</v>
      </c>
      <c r="X1781" t="s">
        <v>8861</v>
      </c>
      <c r="Y1781" t="s">
        <v>227</v>
      </c>
      <c r="Z1781" t="s">
        <v>83</v>
      </c>
      <c r="AD1781" t="s">
        <v>228</v>
      </c>
      <c r="AE1781" t="s">
        <v>228</v>
      </c>
      <c r="AF1781" t="s">
        <v>85</v>
      </c>
      <c r="AG1781">
        <v>25000</v>
      </c>
      <c r="AH1781" s="2">
        <v>43889.621678240743</v>
      </c>
      <c r="AI1781" s="2">
        <v>43893.669236111113</v>
      </c>
      <c r="AJ1781" s="2">
        <v>43893.76525462963</v>
      </c>
      <c r="AM1781" t="s">
        <v>87</v>
      </c>
      <c r="AR1781" t="s">
        <v>87</v>
      </c>
      <c r="AU1781">
        <v>25000</v>
      </c>
      <c r="AW1781">
        <v>25000</v>
      </c>
      <c r="AX1781" s="3">
        <v>25000</v>
      </c>
      <c r="AY1781" s="3">
        <v>25000</v>
      </c>
      <c r="AZ1781">
        <v>25000</v>
      </c>
      <c r="BA1781" s="3">
        <v>0</v>
      </c>
      <c r="BB1781" t="s">
        <v>88</v>
      </c>
      <c r="BC1781" s="2">
        <v>44056.354166666664</v>
      </c>
      <c r="BV1781" s="2">
        <v>44270.586851851855</v>
      </c>
    </row>
    <row r="1782" spans="1:74" x14ac:dyDescent="0.25">
      <c r="A1782" t="s">
        <v>3082</v>
      </c>
      <c r="B1782" t="s">
        <v>8870</v>
      </c>
      <c r="C1782">
        <v>1261</v>
      </c>
      <c r="D1782" t="s">
        <v>221</v>
      </c>
      <c r="E1782" t="s">
        <v>222</v>
      </c>
      <c r="F1782">
        <v>41835</v>
      </c>
      <c r="G1782" t="s">
        <v>223</v>
      </c>
      <c r="H1782" t="s">
        <v>77</v>
      </c>
      <c r="I1782">
        <v>908</v>
      </c>
      <c r="J1782">
        <v>2020</v>
      </c>
      <c r="K1782">
        <v>147</v>
      </c>
      <c r="L1782" t="s">
        <v>77</v>
      </c>
      <c r="M1782" t="s">
        <v>223</v>
      </c>
      <c r="N1782" t="s">
        <v>224</v>
      </c>
      <c r="O1782" t="s">
        <v>3280</v>
      </c>
      <c r="P1782" t="s">
        <v>3281</v>
      </c>
      <c r="S1782">
        <v>35351</v>
      </c>
      <c r="T1782" t="s">
        <v>3281</v>
      </c>
      <c r="U1782">
        <v>4297</v>
      </c>
      <c r="W1782" t="s">
        <v>8861</v>
      </c>
      <c r="X1782" t="s">
        <v>8861</v>
      </c>
      <c r="Y1782" t="s">
        <v>227</v>
      </c>
      <c r="Z1782" t="s">
        <v>83</v>
      </c>
      <c r="AD1782" t="s">
        <v>228</v>
      </c>
      <c r="AE1782" t="s">
        <v>228</v>
      </c>
      <c r="AF1782" t="s">
        <v>85</v>
      </c>
      <c r="AG1782">
        <v>25000</v>
      </c>
      <c r="AH1782" s="2">
        <v>43889.622627314813</v>
      </c>
      <c r="AI1782" s="2">
        <v>43893.669652777775</v>
      </c>
      <c r="AJ1782" s="2">
        <v>43893.765243055554</v>
      </c>
      <c r="AM1782" t="s">
        <v>87</v>
      </c>
      <c r="AR1782" t="s">
        <v>87</v>
      </c>
      <c r="AU1782">
        <v>25000</v>
      </c>
      <c r="AW1782">
        <v>25000</v>
      </c>
      <c r="AX1782" s="3">
        <v>25000</v>
      </c>
      <c r="AY1782" s="3">
        <v>25000</v>
      </c>
      <c r="AZ1782">
        <v>25000</v>
      </c>
      <c r="BA1782" s="3">
        <v>0</v>
      </c>
      <c r="BB1782" t="s">
        <v>88</v>
      </c>
      <c r="BC1782" s="2">
        <v>44056.354166666664</v>
      </c>
      <c r="BV1782" s="2">
        <v>44270.586851851855</v>
      </c>
    </row>
    <row r="1783" spans="1:74" x14ac:dyDescent="0.25">
      <c r="A1783" t="s">
        <v>3082</v>
      </c>
      <c r="B1783" t="s">
        <v>8870</v>
      </c>
      <c r="C1783">
        <v>1261</v>
      </c>
      <c r="D1783" t="s">
        <v>221</v>
      </c>
      <c r="E1783" t="s">
        <v>222</v>
      </c>
      <c r="F1783">
        <v>41836</v>
      </c>
      <c r="G1783" t="s">
        <v>223</v>
      </c>
      <c r="H1783" t="s">
        <v>77</v>
      </c>
      <c r="I1783">
        <v>908</v>
      </c>
      <c r="J1783">
        <v>2020</v>
      </c>
      <c r="K1783">
        <v>148</v>
      </c>
      <c r="L1783" t="s">
        <v>77</v>
      </c>
      <c r="M1783" t="s">
        <v>223</v>
      </c>
      <c r="N1783" t="s">
        <v>224</v>
      </c>
      <c r="O1783" t="s">
        <v>1489</v>
      </c>
      <c r="P1783" t="s">
        <v>3282</v>
      </c>
      <c r="S1783">
        <v>99295</v>
      </c>
      <c r="T1783" t="s">
        <v>3282</v>
      </c>
      <c r="U1783">
        <v>4297</v>
      </c>
      <c r="W1783" t="s">
        <v>8861</v>
      </c>
      <c r="X1783" t="s">
        <v>8861</v>
      </c>
      <c r="Y1783" t="s">
        <v>227</v>
      </c>
      <c r="Z1783" t="s">
        <v>83</v>
      </c>
      <c r="AD1783" t="s">
        <v>228</v>
      </c>
      <c r="AE1783" t="s">
        <v>228</v>
      </c>
      <c r="AF1783" t="s">
        <v>85</v>
      </c>
      <c r="AG1783">
        <v>25000</v>
      </c>
      <c r="AH1783" s="2">
        <v>43889.623344907406</v>
      </c>
      <c r="AI1783" s="2">
        <v>43893.670081018521</v>
      </c>
      <c r="AJ1783" s="2">
        <v>43893.765243055554</v>
      </c>
      <c r="AM1783" t="s">
        <v>87</v>
      </c>
      <c r="AR1783" t="s">
        <v>87</v>
      </c>
      <c r="AU1783">
        <v>25000</v>
      </c>
      <c r="AW1783">
        <v>25000</v>
      </c>
      <c r="AX1783" s="3">
        <v>25000</v>
      </c>
      <c r="AY1783" s="3">
        <v>25000</v>
      </c>
      <c r="AZ1783">
        <v>25000</v>
      </c>
      <c r="BA1783" s="3">
        <v>0</v>
      </c>
      <c r="BB1783" t="s">
        <v>88</v>
      </c>
      <c r="BC1783" s="2">
        <v>44056.354166666664</v>
      </c>
      <c r="BV1783" s="2">
        <v>44270.586851851855</v>
      </c>
    </row>
    <row r="1784" spans="1:74" x14ac:dyDescent="0.25">
      <c r="A1784" t="s">
        <v>3082</v>
      </c>
      <c r="B1784" t="s">
        <v>8870</v>
      </c>
      <c r="C1784">
        <v>1261</v>
      </c>
      <c r="D1784" t="s">
        <v>221</v>
      </c>
      <c r="E1784" t="s">
        <v>222</v>
      </c>
      <c r="F1784">
        <v>41838</v>
      </c>
      <c r="G1784" t="s">
        <v>223</v>
      </c>
      <c r="H1784" t="s">
        <v>77</v>
      </c>
      <c r="I1784">
        <v>908</v>
      </c>
      <c r="J1784">
        <v>2020</v>
      </c>
      <c r="K1784">
        <v>167</v>
      </c>
      <c r="L1784" t="s">
        <v>77</v>
      </c>
      <c r="M1784" t="s">
        <v>223</v>
      </c>
      <c r="N1784" t="s">
        <v>224</v>
      </c>
      <c r="O1784" t="s">
        <v>2922</v>
      </c>
      <c r="P1784" t="s">
        <v>3283</v>
      </c>
      <c r="S1784">
        <v>9032</v>
      </c>
      <c r="T1784" t="s">
        <v>3283</v>
      </c>
      <c r="U1784">
        <v>4297</v>
      </c>
      <c r="W1784" t="s">
        <v>8861</v>
      </c>
      <c r="X1784" t="s">
        <v>8861</v>
      </c>
      <c r="Y1784" t="s">
        <v>227</v>
      </c>
      <c r="Z1784" t="s">
        <v>83</v>
      </c>
      <c r="AD1784" t="s">
        <v>228</v>
      </c>
      <c r="AE1784" t="s">
        <v>228</v>
      </c>
      <c r="AF1784" t="s">
        <v>85</v>
      </c>
      <c r="AG1784">
        <v>25000</v>
      </c>
      <c r="AH1784" s="2">
        <v>43889.625219907408</v>
      </c>
      <c r="AI1784" s="2">
        <v>43893.671944444446</v>
      </c>
      <c r="AJ1784" s="2">
        <v>43893.765243055554</v>
      </c>
      <c r="AM1784" t="s">
        <v>87</v>
      </c>
      <c r="AR1784" t="s">
        <v>87</v>
      </c>
      <c r="AU1784">
        <v>25000</v>
      </c>
      <c r="AW1784">
        <v>25000</v>
      </c>
      <c r="AX1784" s="3">
        <v>25000</v>
      </c>
      <c r="AY1784" s="3">
        <v>25000</v>
      </c>
      <c r="AZ1784">
        <v>25000</v>
      </c>
      <c r="BA1784" s="3">
        <v>0</v>
      </c>
      <c r="BB1784" t="s">
        <v>88</v>
      </c>
      <c r="BC1784" s="2">
        <v>44056.354166666664</v>
      </c>
      <c r="BV1784" s="2">
        <v>44270.586851851855</v>
      </c>
    </row>
    <row r="1785" spans="1:74" x14ac:dyDescent="0.25">
      <c r="A1785" t="s">
        <v>3082</v>
      </c>
      <c r="B1785" t="s">
        <v>8870</v>
      </c>
      <c r="C1785">
        <v>1261</v>
      </c>
      <c r="D1785" t="s">
        <v>221</v>
      </c>
      <c r="E1785" t="s">
        <v>222</v>
      </c>
      <c r="F1785">
        <v>41842</v>
      </c>
      <c r="G1785" t="s">
        <v>223</v>
      </c>
      <c r="H1785" t="s">
        <v>77</v>
      </c>
      <c r="I1785">
        <v>908</v>
      </c>
      <c r="J1785">
        <v>2020</v>
      </c>
      <c r="K1785">
        <v>171</v>
      </c>
      <c r="L1785" t="s">
        <v>77</v>
      </c>
      <c r="M1785" t="s">
        <v>223</v>
      </c>
      <c r="N1785" t="s">
        <v>224</v>
      </c>
      <c r="O1785" t="s">
        <v>3008</v>
      </c>
      <c r="P1785" t="s">
        <v>3279</v>
      </c>
      <c r="S1785">
        <v>55964</v>
      </c>
      <c r="T1785" t="s">
        <v>3279</v>
      </c>
      <c r="U1785">
        <v>4297</v>
      </c>
      <c r="W1785" t="s">
        <v>8861</v>
      </c>
      <c r="X1785" t="s">
        <v>8861</v>
      </c>
      <c r="Y1785" t="s">
        <v>227</v>
      </c>
      <c r="Z1785" t="s">
        <v>83</v>
      </c>
      <c r="AD1785" t="s">
        <v>228</v>
      </c>
      <c r="AE1785" t="s">
        <v>228</v>
      </c>
      <c r="AF1785" t="s">
        <v>85</v>
      </c>
      <c r="AG1785">
        <v>26000</v>
      </c>
      <c r="AH1785" s="2">
        <v>43889.627627314818</v>
      </c>
      <c r="AI1785" s="2">
        <v>43893.672881944447</v>
      </c>
      <c r="AJ1785" s="2">
        <v>43893.765231481484</v>
      </c>
      <c r="AM1785" t="s">
        <v>87</v>
      </c>
      <c r="AR1785" t="s">
        <v>87</v>
      </c>
      <c r="AU1785">
        <v>26000</v>
      </c>
      <c r="AW1785">
        <v>26000</v>
      </c>
      <c r="AX1785" s="3">
        <v>26000</v>
      </c>
      <c r="AY1785" s="3">
        <v>26000</v>
      </c>
      <c r="AZ1785">
        <v>26000</v>
      </c>
      <c r="BA1785" s="3">
        <v>0</v>
      </c>
      <c r="BB1785" t="s">
        <v>88</v>
      </c>
      <c r="BC1785" s="2">
        <v>44056.354166666664</v>
      </c>
      <c r="BV1785" s="2">
        <v>44270.586851851855</v>
      </c>
    </row>
    <row r="1786" spans="1:74" x14ac:dyDescent="0.25">
      <c r="A1786" t="s">
        <v>3082</v>
      </c>
      <c r="B1786" t="s">
        <v>8870</v>
      </c>
      <c r="C1786">
        <v>1261</v>
      </c>
      <c r="D1786" t="s">
        <v>221</v>
      </c>
      <c r="E1786" t="s">
        <v>222</v>
      </c>
      <c r="F1786">
        <v>41852</v>
      </c>
      <c r="G1786" t="s">
        <v>223</v>
      </c>
      <c r="H1786" t="s">
        <v>77</v>
      </c>
      <c r="I1786">
        <v>908</v>
      </c>
      <c r="J1786">
        <v>2020</v>
      </c>
      <c r="K1786">
        <v>158</v>
      </c>
      <c r="L1786" t="s">
        <v>77</v>
      </c>
      <c r="M1786" t="s">
        <v>223</v>
      </c>
      <c r="N1786" t="s">
        <v>224</v>
      </c>
      <c r="O1786" t="s">
        <v>904</v>
      </c>
      <c r="P1786" t="s">
        <v>2639</v>
      </c>
      <c r="S1786">
        <v>123978</v>
      </c>
      <c r="T1786" t="s">
        <v>2639</v>
      </c>
      <c r="U1786">
        <v>4297</v>
      </c>
      <c r="W1786" t="s">
        <v>8861</v>
      </c>
      <c r="X1786" t="s">
        <v>8861</v>
      </c>
      <c r="Y1786" t="s">
        <v>227</v>
      </c>
      <c r="Z1786" t="s">
        <v>83</v>
      </c>
      <c r="AD1786" t="s">
        <v>228</v>
      </c>
      <c r="AE1786" t="s">
        <v>228</v>
      </c>
      <c r="AF1786" t="s">
        <v>85</v>
      </c>
      <c r="AG1786">
        <v>25000</v>
      </c>
      <c r="AH1786" s="2">
        <v>43889.63354166667</v>
      </c>
      <c r="AI1786" s="2">
        <v>43893.675937499997</v>
      </c>
      <c r="AJ1786" s="2">
        <v>43893.765231481484</v>
      </c>
      <c r="AM1786" t="s">
        <v>87</v>
      </c>
      <c r="AR1786" t="s">
        <v>87</v>
      </c>
      <c r="AU1786">
        <v>25000</v>
      </c>
      <c r="AW1786">
        <v>25000</v>
      </c>
      <c r="AX1786" s="3">
        <v>25000</v>
      </c>
      <c r="AY1786" s="3">
        <v>25000</v>
      </c>
      <c r="AZ1786">
        <v>25000</v>
      </c>
      <c r="BA1786" s="3">
        <v>0</v>
      </c>
      <c r="BB1786" t="s">
        <v>88</v>
      </c>
      <c r="BC1786" s="2">
        <v>44056.354166666664</v>
      </c>
      <c r="BV1786" s="2">
        <v>44270.586851851855</v>
      </c>
    </row>
    <row r="1787" spans="1:74" x14ac:dyDescent="0.25">
      <c r="A1787" t="s">
        <v>3082</v>
      </c>
      <c r="B1787" t="s">
        <v>8870</v>
      </c>
      <c r="C1787">
        <v>1261</v>
      </c>
      <c r="D1787" t="s">
        <v>221</v>
      </c>
      <c r="E1787" t="s">
        <v>222</v>
      </c>
      <c r="F1787">
        <v>41857</v>
      </c>
      <c r="G1787" t="s">
        <v>223</v>
      </c>
      <c r="H1787" t="s">
        <v>77</v>
      </c>
      <c r="I1787">
        <v>908</v>
      </c>
      <c r="J1787">
        <v>2020</v>
      </c>
      <c r="K1787">
        <v>159</v>
      </c>
      <c r="L1787" t="s">
        <v>77</v>
      </c>
      <c r="M1787" t="s">
        <v>223</v>
      </c>
      <c r="N1787" t="s">
        <v>224</v>
      </c>
      <c r="O1787" t="s">
        <v>231</v>
      </c>
      <c r="P1787" t="s">
        <v>232</v>
      </c>
      <c r="S1787">
        <v>9504</v>
      </c>
      <c r="T1787" t="s">
        <v>232</v>
      </c>
      <c r="U1787">
        <v>4297</v>
      </c>
      <c r="W1787" t="s">
        <v>8861</v>
      </c>
      <c r="X1787" t="s">
        <v>8861</v>
      </c>
      <c r="Y1787" t="s">
        <v>227</v>
      </c>
      <c r="Z1787" t="s">
        <v>83</v>
      </c>
      <c r="AD1787" t="s">
        <v>228</v>
      </c>
      <c r="AE1787" t="s">
        <v>228</v>
      </c>
      <c r="AF1787" t="s">
        <v>85</v>
      </c>
      <c r="AG1787">
        <v>50000</v>
      </c>
      <c r="AH1787" s="2">
        <v>43889.639120370368</v>
      </c>
      <c r="AI1787" s="2">
        <v>43893.688738425924</v>
      </c>
      <c r="AJ1787" s="2">
        <v>43893.765231481484</v>
      </c>
      <c r="AM1787" t="s">
        <v>87</v>
      </c>
      <c r="AR1787" t="s">
        <v>87</v>
      </c>
      <c r="AU1787">
        <v>50000</v>
      </c>
      <c r="AW1787">
        <v>50000</v>
      </c>
      <c r="AX1787" s="3">
        <v>50000</v>
      </c>
      <c r="AY1787" s="3">
        <v>50000</v>
      </c>
      <c r="AZ1787">
        <v>50000</v>
      </c>
      <c r="BA1787" s="3">
        <v>0</v>
      </c>
      <c r="BB1787" t="s">
        <v>88</v>
      </c>
      <c r="BC1787" s="2">
        <v>44056.354166666664</v>
      </c>
      <c r="BV1787" s="2">
        <v>44270.586851851855</v>
      </c>
    </row>
    <row r="1788" spans="1:74" x14ac:dyDescent="0.25">
      <c r="A1788" t="s">
        <v>3082</v>
      </c>
      <c r="B1788" t="s">
        <v>8870</v>
      </c>
      <c r="C1788">
        <v>1261</v>
      </c>
      <c r="D1788" t="s">
        <v>221</v>
      </c>
      <c r="E1788" t="s">
        <v>222</v>
      </c>
      <c r="F1788">
        <v>41858</v>
      </c>
      <c r="G1788" t="s">
        <v>223</v>
      </c>
      <c r="H1788" t="s">
        <v>77</v>
      </c>
      <c r="I1788">
        <v>908</v>
      </c>
      <c r="J1788">
        <v>2020</v>
      </c>
      <c r="K1788">
        <v>160</v>
      </c>
      <c r="L1788" t="s">
        <v>77</v>
      </c>
      <c r="M1788" t="s">
        <v>223</v>
      </c>
      <c r="N1788" t="s">
        <v>224</v>
      </c>
      <c r="O1788" t="s">
        <v>3284</v>
      </c>
      <c r="P1788" t="s">
        <v>3285</v>
      </c>
      <c r="S1788">
        <v>198943</v>
      </c>
      <c r="T1788" t="s">
        <v>3285</v>
      </c>
      <c r="U1788">
        <v>4297</v>
      </c>
      <c r="W1788" t="s">
        <v>8861</v>
      </c>
      <c r="X1788" t="s">
        <v>8861</v>
      </c>
      <c r="Y1788" t="s">
        <v>227</v>
      </c>
      <c r="Z1788" t="s">
        <v>83</v>
      </c>
      <c r="AD1788" t="s">
        <v>228</v>
      </c>
      <c r="AE1788" t="s">
        <v>228</v>
      </c>
      <c r="AF1788" t="s">
        <v>85</v>
      </c>
      <c r="AG1788">
        <v>30000</v>
      </c>
      <c r="AH1788" s="2">
        <v>43889.639675925922</v>
      </c>
      <c r="AI1788" s="2">
        <v>43893.70212962963</v>
      </c>
      <c r="AJ1788" s="2">
        <v>43893.766504629632</v>
      </c>
      <c r="AM1788" t="s">
        <v>87</v>
      </c>
      <c r="AR1788" t="s">
        <v>87</v>
      </c>
      <c r="AU1788">
        <v>30000</v>
      </c>
      <c r="AW1788">
        <v>30000</v>
      </c>
      <c r="AX1788" s="3">
        <v>30000</v>
      </c>
      <c r="AY1788" s="3">
        <v>30000</v>
      </c>
      <c r="AZ1788">
        <v>30000</v>
      </c>
      <c r="BA1788" s="3">
        <v>0</v>
      </c>
      <c r="BB1788" t="s">
        <v>88</v>
      </c>
      <c r="BC1788" s="2">
        <v>44056.354166666664</v>
      </c>
      <c r="BV1788" s="2">
        <v>44270.586851851855</v>
      </c>
    </row>
    <row r="1789" spans="1:74" x14ac:dyDescent="0.25">
      <c r="A1789" t="s">
        <v>3082</v>
      </c>
      <c r="B1789" t="s">
        <v>8870</v>
      </c>
      <c r="C1789">
        <v>1261</v>
      </c>
      <c r="D1789" t="s">
        <v>221</v>
      </c>
      <c r="E1789" t="s">
        <v>222</v>
      </c>
      <c r="F1789">
        <v>41859</v>
      </c>
      <c r="G1789" t="s">
        <v>223</v>
      </c>
      <c r="H1789" t="s">
        <v>77</v>
      </c>
      <c r="I1789">
        <v>908</v>
      </c>
      <c r="J1789">
        <v>2020</v>
      </c>
      <c r="K1789">
        <v>161</v>
      </c>
      <c r="L1789" t="s">
        <v>77</v>
      </c>
      <c r="M1789" t="s">
        <v>223</v>
      </c>
      <c r="N1789" t="s">
        <v>224</v>
      </c>
      <c r="O1789" t="s">
        <v>682</v>
      </c>
      <c r="P1789" t="s">
        <v>3286</v>
      </c>
      <c r="S1789">
        <v>146480</v>
      </c>
      <c r="T1789" t="s">
        <v>3286</v>
      </c>
      <c r="U1789">
        <v>4297</v>
      </c>
      <c r="W1789" t="s">
        <v>8861</v>
      </c>
      <c r="X1789" t="s">
        <v>8861</v>
      </c>
      <c r="Y1789" t="s">
        <v>227</v>
      </c>
      <c r="Z1789" t="s">
        <v>83</v>
      </c>
      <c r="AD1789" t="s">
        <v>228</v>
      </c>
      <c r="AE1789" t="s">
        <v>228</v>
      </c>
      <c r="AF1789" t="s">
        <v>85</v>
      </c>
      <c r="AG1789">
        <v>51000</v>
      </c>
      <c r="AH1789" s="2">
        <v>43889.640185185184</v>
      </c>
      <c r="AI1789" s="2">
        <v>43893.705694444441</v>
      </c>
      <c r="AJ1789" s="2">
        <v>43893.765231481484</v>
      </c>
      <c r="AM1789" t="s">
        <v>87</v>
      </c>
      <c r="AR1789" t="s">
        <v>87</v>
      </c>
      <c r="AU1789">
        <v>51000</v>
      </c>
      <c r="AW1789">
        <v>51000</v>
      </c>
      <c r="AX1789" s="3">
        <v>51000</v>
      </c>
      <c r="AY1789" s="3">
        <v>51000</v>
      </c>
      <c r="AZ1789">
        <v>51000</v>
      </c>
      <c r="BA1789" s="3">
        <v>0</v>
      </c>
      <c r="BB1789" t="s">
        <v>88</v>
      </c>
      <c r="BC1789" s="2">
        <v>44056.354166666664</v>
      </c>
      <c r="BV1789" s="2">
        <v>44270.586851851855</v>
      </c>
    </row>
    <row r="1790" spans="1:74" x14ac:dyDescent="0.25">
      <c r="A1790" t="s">
        <v>3082</v>
      </c>
      <c r="B1790" t="s">
        <v>8870</v>
      </c>
      <c r="C1790">
        <v>1261</v>
      </c>
      <c r="D1790" t="s">
        <v>221</v>
      </c>
      <c r="E1790" t="s">
        <v>222</v>
      </c>
      <c r="F1790">
        <v>41862</v>
      </c>
      <c r="G1790" t="s">
        <v>223</v>
      </c>
      <c r="H1790" t="s">
        <v>77</v>
      </c>
      <c r="I1790">
        <v>908</v>
      </c>
      <c r="J1790">
        <v>2020</v>
      </c>
      <c r="K1790">
        <v>163</v>
      </c>
      <c r="L1790" t="s">
        <v>77</v>
      </c>
      <c r="M1790" t="s">
        <v>223</v>
      </c>
      <c r="N1790" t="s">
        <v>224</v>
      </c>
      <c r="O1790" t="s">
        <v>3008</v>
      </c>
      <c r="P1790" t="s">
        <v>3287</v>
      </c>
      <c r="S1790">
        <v>218138</v>
      </c>
      <c r="T1790" t="s">
        <v>3287</v>
      </c>
      <c r="U1790">
        <v>4297</v>
      </c>
      <c r="W1790" t="s">
        <v>8861</v>
      </c>
      <c r="X1790" t="s">
        <v>8861</v>
      </c>
      <c r="Y1790" t="s">
        <v>227</v>
      </c>
      <c r="Z1790" t="s">
        <v>83</v>
      </c>
      <c r="AD1790" t="s">
        <v>228</v>
      </c>
      <c r="AE1790" t="s">
        <v>228</v>
      </c>
      <c r="AF1790" t="s">
        <v>85</v>
      </c>
      <c r="AG1790">
        <v>25000</v>
      </c>
      <c r="AH1790" s="2">
        <v>43889.642638888887</v>
      </c>
      <c r="AI1790" s="2">
        <v>43893.706828703704</v>
      </c>
      <c r="AJ1790" s="2">
        <v>43893.765219907407</v>
      </c>
      <c r="AM1790" t="s">
        <v>87</v>
      </c>
      <c r="AR1790" t="s">
        <v>87</v>
      </c>
      <c r="AU1790">
        <v>25000</v>
      </c>
      <c r="AW1790">
        <v>25000</v>
      </c>
      <c r="AX1790" s="3">
        <v>25000</v>
      </c>
      <c r="AY1790" s="3">
        <v>25000</v>
      </c>
      <c r="AZ1790">
        <v>25000</v>
      </c>
      <c r="BA1790" s="3">
        <v>0</v>
      </c>
      <c r="BB1790" t="s">
        <v>88</v>
      </c>
      <c r="BC1790" s="2">
        <v>44056.354166666664</v>
      </c>
      <c r="BV1790" s="2">
        <v>44270.586851851855</v>
      </c>
    </row>
    <row r="1791" spans="1:74" x14ac:dyDescent="0.25">
      <c r="A1791" t="s">
        <v>3082</v>
      </c>
      <c r="B1791" t="s">
        <v>8870</v>
      </c>
      <c r="C1791">
        <v>1261</v>
      </c>
      <c r="D1791" t="s">
        <v>221</v>
      </c>
      <c r="E1791" t="s">
        <v>222</v>
      </c>
      <c r="F1791">
        <v>41863</v>
      </c>
      <c r="G1791" t="s">
        <v>223</v>
      </c>
      <c r="H1791" t="s">
        <v>77</v>
      </c>
      <c r="I1791">
        <v>908</v>
      </c>
      <c r="J1791">
        <v>2020</v>
      </c>
      <c r="K1791">
        <v>164</v>
      </c>
      <c r="L1791" t="s">
        <v>77</v>
      </c>
      <c r="M1791" t="s">
        <v>223</v>
      </c>
      <c r="N1791" t="s">
        <v>224</v>
      </c>
      <c r="O1791" t="s">
        <v>3288</v>
      </c>
      <c r="P1791" t="s">
        <v>3289</v>
      </c>
      <c r="S1791">
        <v>31984</v>
      </c>
      <c r="T1791" t="s">
        <v>3289</v>
      </c>
      <c r="U1791">
        <v>4297</v>
      </c>
      <c r="W1791" t="s">
        <v>8861</v>
      </c>
      <c r="X1791" t="s">
        <v>8861</v>
      </c>
      <c r="Y1791" t="s">
        <v>227</v>
      </c>
      <c r="Z1791" t="s">
        <v>83</v>
      </c>
      <c r="AD1791" t="s">
        <v>228</v>
      </c>
      <c r="AE1791" t="s">
        <v>228</v>
      </c>
      <c r="AF1791" t="s">
        <v>85</v>
      </c>
      <c r="AG1791">
        <v>25000</v>
      </c>
      <c r="AH1791" s="2">
        <v>43889.643518518518</v>
      </c>
      <c r="AI1791" s="2">
        <v>43893.707407407404</v>
      </c>
      <c r="AJ1791" s="2">
        <v>43893.765219907407</v>
      </c>
      <c r="AM1791" t="s">
        <v>87</v>
      </c>
      <c r="AR1791" t="s">
        <v>87</v>
      </c>
      <c r="AU1791">
        <v>25000</v>
      </c>
      <c r="AW1791">
        <v>25000</v>
      </c>
      <c r="AX1791" s="3">
        <v>25000</v>
      </c>
      <c r="AY1791" s="3">
        <v>25000</v>
      </c>
      <c r="AZ1791">
        <v>25000</v>
      </c>
      <c r="BA1791" s="3">
        <v>0</v>
      </c>
      <c r="BB1791" t="s">
        <v>88</v>
      </c>
      <c r="BC1791" s="2">
        <v>44056.354166666664</v>
      </c>
      <c r="BV1791" s="2">
        <v>44270.586851851855</v>
      </c>
    </row>
    <row r="1792" spans="1:74" x14ac:dyDescent="0.25">
      <c r="A1792" t="s">
        <v>3082</v>
      </c>
      <c r="B1792" t="s">
        <v>8870</v>
      </c>
      <c r="C1792">
        <v>1261</v>
      </c>
      <c r="D1792" t="s">
        <v>221</v>
      </c>
      <c r="E1792" t="s">
        <v>222</v>
      </c>
      <c r="F1792">
        <v>41864</v>
      </c>
      <c r="G1792" t="s">
        <v>223</v>
      </c>
      <c r="H1792" t="s">
        <v>77</v>
      </c>
      <c r="I1792">
        <v>908</v>
      </c>
      <c r="J1792">
        <v>2020</v>
      </c>
      <c r="K1792">
        <v>165</v>
      </c>
      <c r="L1792" t="s">
        <v>77</v>
      </c>
      <c r="M1792" t="s">
        <v>223</v>
      </c>
      <c r="N1792" t="s">
        <v>224</v>
      </c>
      <c r="O1792" t="s">
        <v>1478</v>
      </c>
      <c r="P1792" t="s">
        <v>3290</v>
      </c>
      <c r="S1792">
        <v>97381</v>
      </c>
      <c r="T1792" t="s">
        <v>3290</v>
      </c>
      <c r="U1792">
        <v>4297</v>
      </c>
      <c r="W1792" t="s">
        <v>8861</v>
      </c>
      <c r="X1792" t="s">
        <v>8861</v>
      </c>
      <c r="Y1792" t="s">
        <v>227</v>
      </c>
      <c r="Z1792" t="s">
        <v>83</v>
      </c>
      <c r="AD1792" t="s">
        <v>228</v>
      </c>
      <c r="AE1792" t="s">
        <v>228</v>
      </c>
      <c r="AF1792" t="s">
        <v>85</v>
      </c>
      <c r="AG1792">
        <v>25000</v>
      </c>
      <c r="AH1792" s="2">
        <v>43889.644293981481</v>
      </c>
      <c r="AI1792" s="2">
        <v>43893.707800925928</v>
      </c>
      <c r="AJ1792" s="2">
        <v>43893.765219907407</v>
      </c>
      <c r="AM1792" t="s">
        <v>87</v>
      </c>
      <c r="AR1792" t="s">
        <v>87</v>
      </c>
      <c r="AU1792">
        <v>25000</v>
      </c>
      <c r="AW1792">
        <v>25000</v>
      </c>
      <c r="AX1792" s="3">
        <v>25000</v>
      </c>
      <c r="AY1792" s="3">
        <v>25000</v>
      </c>
      <c r="AZ1792">
        <v>25000</v>
      </c>
      <c r="BA1792" s="3">
        <v>0</v>
      </c>
      <c r="BB1792" t="s">
        <v>88</v>
      </c>
      <c r="BC1792" s="2">
        <v>44056.354166666664</v>
      </c>
      <c r="BV1792" s="2">
        <v>44270.586851851855</v>
      </c>
    </row>
    <row r="1793" spans="1:74" x14ac:dyDescent="0.25">
      <c r="A1793" t="s">
        <v>3082</v>
      </c>
      <c r="B1793" t="s">
        <v>8870</v>
      </c>
      <c r="C1793">
        <v>1261</v>
      </c>
      <c r="D1793" t="s">
        <v>221</v>
      </c>
      <c r="E1793" t="s">
        <v>222</v>
      </c>
      <c r="F1793">
        <v>41867</v>
      </c>
      <c r="G1793" t="s">
        <v>223</v>
      </c>
      <c r="H1793" t="s">
        <v>77</v>
      </c>
      <c r="I1793">
        <v>908</v>
      </c>
      <c r="J1793">
        <v>2020</v>
      </c>
      <c r="K1793">
        <v>183</v>
      </c>
      <c r="L1793" t="s">
        <v>77</v>
      </c>
      <c r="M1793" t="s">
        <v>223</v>
      </c>
      <c r="N1793" t="s">
        <v>224</v>
      </c>
      <c r="O1793" t="s">
        <v>2922</v>
      </c>
      <c r="P1793" t="s">
        <v>3291</v>
      </c>
      <c r="S1793">
        <v>330647</v>
      </c>
      <c r="T1793" t="s">
        <v>3291</v>
      </c>
      <c r="U1793">
        <v>4297</v>
      </c>
      <c r="W1793" t="s">
        <v>8861</v>
      </c>
      <c r="X1793" t="s">
        <v>8861</v>
      </c>
      <c r="Y1793" t="s">
        <v>227</v>
      </c>
      <c r="Z1793" t="s">
        <v>83</v>
      </c>
      <c r="AD1793" t="s">
        <v>228</v>
      </c>
      <c r="AE1793" t="s">
        <v>228</v>
      </c>
      <c r="AF1793" t="s">
        <v>85</v>
      </c>
      <c r="AG1793">
        <v>25000</v>
      </c>
      <c r="AH1793" s="2">
        <v>43889.645972222221</v>
      </c>
      <c r="AI1793" s="2">
        <v>43893.709340277775</v>
      </c>
      <c r="AJ1793" s="2">
        <v>43893.765219907407</v>
      </c>
      <c r="AM1793" t="s">
        <v>87</v>
      </c>
      <c r="AR1793" t="s">
        <v>87</v>
      </c>
      <c r="AU1793">
        <v>25000</v>
      </c>
      <c r="AW1793">
        <v>25000</v>
      </c>
      <c r="AX1793" s="3">
        <v>25000</v>
      </c>
      <c r="AY1793" s="3">
        <v>25000</v>
      </c>
      <c r="AZ1793">
        <v>25000</v>
      </c>
      <c r="BA1793" s="3">
        <v>0</v>
      </c>
      <c r="BB1793" t="s">
        <v>88</v>
      </c>
      <c r="BC1793" s="2">
        <v>44056.354166666664</v>
      </c>
      <c r="BV1793" s="2">
        <v>44270.586851851855</v>
      </c>
    </row>
    <row r="1794" spans="1:74" x14ac:dyDescent="0.25">
      <c r="A1794" t="s">
        <v>3082</v>
      </c>
      <c r="B1794" t="s">
        <v>8870</v>
      </c>
      <c r="C1794">
        <v>1261</v>
      </c>
      <c r="D1794" t="s">
        <v>221</v>
      </c>
      <c r="E1794" t="s">
        <v>222</v>
      </c>
      <c r="F1794">
        <v>41871</v>
      </c>
      <c r="G1794" t="s">
        <v>223</v>
      </c>
      <c r="H1794" t="s">
        <v>77</v>
      </c>
      <c r="I1794">
        <v>908</v>
      </c>
      <c r="J1794">
        <v>2020</v>
      </c>
      <c r="K1794">
        <v>186</v>
      </c>
      <c r="L1794" t="s">
        <v>77</v>
      </c>
      <c r="M1794" t="s">
        <v>223</v>
      </c>
      <c r="N1794" t="s">
        <v>224</v>
      </c>
      <c r="O1794" t="s">
        <v>1079</v>
      </c>
      <c r="P1794" t="s">
        <v>3292</v>
      </c>
      <c r="S1794">
        <v>44181</v>
      </c>
      <c r="T1794" t="s">
        <v>3292</v>
      </c>
      <c r="U1794">
        <v>4297</v>
      </c>
      <c r="W1794" t="s">
        <v>8861</v>
      </c>
      <c r="X1794" t="s">
        <v>8861</v>
      </c>
      <c r="Y1794" t="s">
        <v>227</v>
      </c>
      <c r="Z1794" t="s">
        <v>83</v>
      </c>
      <c r="AD1794" t="s">
        <v>228</v>
      </c>
      <c r="AE1794" t="s">
        <v>228</v>
      </c>
      <c r="AF1794" t="s">
        <v>85</v>
      </c>
      <c r="AG1794">
        <v>25000</v>
      </c>
      <c r="AH1794" s="2">
        <v>43889.653113425928</v>
      </c>
      <c r="AI1794" s="2">
        <v>43893.7112037037</v>
      </c>
      <c r="AJ1794" s="2">
        <v>43893.765208333331</v>
      </c>
      <c r="AM1794" t="s">
        <v>87</v>
      </c>
      <c r="AR1794" t="s">
        <v>87</v>
      </c>
      <c r="AU1794">
        <v>25000</v>
      </c>
      <c r="AW1794">
        <v>25000</v>
      </c>
      <c r="AX1794" s="3">
        <v>25000</v>
      </c>
      <c r="AY1794" s="3">
        <v>25000</v>
      </c>
      <c r="AZ1794">
        <v>25000</v>
      </c>
      <c r="BA1794" s="3">
        <v>0</v>
      </c>
      <c r="BB1794" t="s">
        <v>88</v>
      </c>
      <c r="BC1794" s="2">
        <v>44056.354166666664</v>
      </c>
      <c r="BV1794" s="2">
        <v>44270.586851851855</v>
      </c>
    </row>
    <row r="1795" spans="1:74" x14ac:dyDescent="0.25">
      <c r="A1795" t="s">
        <v>3082</v>
      </c>
      <c r="B1795" t="s">
        <v>8870</v>
      </c>
      <c r="C1795">
        <v>1261</v>
      </c>
      <c r="D1795" t="s">
        <v>221</v>
      </c>
      <c r="E1795" t="s">
        <v>222</v>
      </c>
      <c r="F1795">
        <v>41872</v>
      </c>
      <c r="G1795" t="s">
        <v>223</v>
      </c>
      <c r="H1795" t="s">
        <v>77</v>
      </c>
      <c r="I1795">
        <v>908</v>
      </c>
      <c r="J1795">
        <v>2020</v>
      </c>
      <c r="K1795">
        <v>172</v>
      </c>
      <c r="L1795" t="s">
        <v>77</v>
      </c>
      <c r="M1795" t="s">
        <v>223</v>
      </c>
      <c r="N1795" t="s">
        <v>224</v>
      </c>
      <c r="O1795" t="s">
        <v>177</v>
      </c>
      <c r="P1795" t="s">
        <v>2161</v>
      </c>
      <c r="S1795">
        <v>1473</v>
      </c>
      <c r="T1795" t="s">
        <v>2161</v>
      </c>
      <c r="U1795">
        <v>4297</v>
      </c>
      <c r="W1795" t="s">
        <v>8861</v>
      </c>
      <c r="X1795" t="s">
        <v>8861</v>
      </c>
      <c r="Y1795" t="s">
        <v>227</v>
      </c>
      <c r="Z1795" t="s">
        <v>83</v>
      </c>
      <c r="AD1795" t="s">
        <v>241</v>
      </c>
      <c r="AE1795" t="s">
        <v>241</v>
      </c>
      <c r="AF1795" t="s">
        <v>85</v>
      </c>
      <c r="AG1795">
        <v>22000</v>
      </c>
      <c r="AH1795" s="2">
        <v>43889.653680555559</v>
      </c>
      <c r="AI1795" s="2">
        <v>43889.72552083333</v>
      </c>
      <c r="AJ1795" s="2">
        <v>43892.673657407409</v>
      </c>
      <c r="AM1795" t="s">
        <v>87</v>
      </c>
      <c r="AR1795" t="s">
        <v>87</v>
      </c>
      <c r="AU1795">
        <v>22000</v>
      </c>
      <c r="AW1795">
        <v>22000</v>
      </c>
      <c r="AX1795" s="3">
        <v>22000</v>
      </c>
      <c r="AY1795" s="3">
        <v>22000</v>
      </c>
      <c r="AZ1795">
        <v>22000</v>
      </c>
      <c r="BA1795" s="3">
        <v>0</v>
      </c>
      <c r="BB1795" t="s">
        <v>88</v>
      </c>
      <c r="BC1795" s="2">
        <v>44056.354166666664</v>
      </c>
      <c r="BV1795" s="2">
        <v>44270.586851851855</v>
      </c>
    </row>
    <row r="1796" spans="1:74" x14ac:dyDescent="0.25">
      <c r="A1796" t="s">
        <v>3082</v>
      </c>
      <c r="B1796" t="s">
        <v>8870</v>
      </c>
      <c r="C1796">
        <v>1261</v>
      </c>
      <c r="D1796" t="s">
        <v>221</v>
      </c>
      <c r="E1796" t="s">
        <v>222</v>
      </c>
      <c r="F1796">
        <v>41873</v>
      </c>
      <c r="G1796" t="s">
        <v>223</v>
      </c>
      <c r="H1796" t="s">
        <v>77</v>
      </c>
      <c r="I1796">
        <v>908</v>
      </c>
      <c r="J1796">
        <v>2020</v>
      </c>
      <c r="K1796">
        <v>173</v>
      </c>
      <c r="L1796" t="s">
        <v>77</v>
      </c>
      <c r="M1796" t="s">
        <v>223</v>
      </c>
      <c r="N1796" t="s">
        <v>224</v>
      </c>
      <c r="O1796" t="s">
        <v>3258</v>
      </c>
      <c r="P1796" t="s">
        <v>3293</v>
      </c>
      <c r="S1796">
        <v>166651</v>
      </c>
      <c r="T1796" t="s">
        <v>3293</v>
      </c>
      <c r="U1796">
        <v>4297</v>
      </c>
      <c r="W1796" t="s">
        <v>8861</v>
      </c>
      <c r="X1796" t="s">
        <v>8861</v>
      </c>
      <c r="Y1796" t="s">
        <v>227</v>
      </c>
      <c r="Z1796" t="s">
        <v>83</v>
      </c>
      <c r="AD1796" t="s">
        <v>228</v>
      </c>
      <c r="AE1796" t="s">
        <v>228</v>
      </c>
      <c r="AF1796" t="s">
        <v>85</v>
      </c>
      <c r="AG1796">
        <v>30000</v>
      </c>
      <c r="AH1796" s="2">
        <v>43889.654374999998</v>
      </c>
      <c r="AI1796" s="2">
        <v>43893.718518518515</v>
      </c>
      <c r="AJ1796" s="2">
        <v>43893.765208333331</v>
      </c>
      <c r="AM1796" t="s">
        <v>87</v>
      </c>
      <c r="AR1796" t="s">
        <v>87</v>
      </c>
      <c r="AU1796">
        <v>30000</v>
      </c>
      <c r="AW1796">
        <v>30000</v>
      </c>
      <c r="AX1796" s="3">
        <v>30000</v>
      </c>
      <c r="AY1796" s="3">
        <v>30000</v>
      </c>
      <c r="AZ1796">
        <v>30000</v>
      </c>
      <c r="BA1796" s="3">
        <v>0</v>
      </c>
      <c r="BB1796" t="s">
        <v>88</v>
      </c>
      <c r="BC1796" s="2">
        <v>44056.354166666664</v>
      </c>
      <c r="BV1796" s="2">
        <v>44270.586851851855</v>
      </c>
    </row>
    <row r="1797" spans="1:74" x14ac:dyDescent="0.25">
      <c r="A1797" t="s">
        <v>3082</v>
      </c>
      <c r="B1797" t="s">
        <v>8870</v>
      </c>
      <c r="C1797">
        <v>1261</v>
      </c>
      <c r="D1797" t="s">
        <v>221</v>
      </c>
      <c r="E1797" t="s">
        <v>222</v>
      </c>
      <c r="F1797">
        <v>41874</v>
      </c>
      <c r="G1797" t="s">
        <v>223</v>
      </c>
      <c r="H1797" t="s">
        <v>77</v>
      </c>
      <c r="I1797">
        <v>908</v>
      </c>
      <c r="J1797">
        <v>2020</v>
      </c>
      <c r="K1797">
        <v>174</v>
      </c>
      <c r="L1797" t="s">
        <v>77</v>
      </c>
      <c r="M1797" t="s">
        <v>223</v>
      </c>
      <c r="N1797" t="s">
        <v>224</v>
      </c>
      <c r="O1797" t="s">
        <v>2078</v>
      </c>
      <c r="P1797" t="s">
        <v>3294</v>
      </c>
      <c r="S1797">
        <v>129861</v>
      </c>
      <c r="T1797" t="s">
        <v>3294</v>
      </c>
      <c r="U1797">
        <v>4297</v>
      </c>
      <c r="W1797" t="s">
        <v>8861</v>
      </c>
      <c r="X1797" t="s">
        <v>8861</v>
      </c>
      <c r="Y1797" t="s">
        <v>227</v>
      </c>
      <c r="Z1797" t="s">
        <v>83</v>
      </c>
      <c r="AD1797" t="s">
        <v>228</v>
      </c>
      <c r="AE1797" t="s">
        <v>228</v>
      </c>
      <c r="AF1797" t="s">
        <v>85</v>
      </c>
      <c r="AG1797">
        <v>50685</v>
      </c>
      <c r="AH1797" s="2">
        <v>43889.655300925922</v>
      </c>
      <c r="AI1797" s="2">
        <v>43893.71912037037</v>
      </c>
      <c r="AJ1797" s="2">
        <v>43893.765208333331</v>
      </c>
      <c r="AM1797" t="s">
        <v>87</v>
      </c>
      <c r="AR1797" t="s">
        <v>87</v>
      </c>
      <c r="AU1797">
        <v>50685</v>
      </c>
      <c r="AW1797">
        <v>50685</v>
      </c>
      <c r="AX1797" s="3">
        <v>50685</v>
      </c>
      <c r="AY1797" s="3">
        <v>50685</v>
      </c>
      <c r="AZ1797">
        <v>50685</v>
      </c>
      <c r="BA1797" s="3">
        <v>0</v>
      </c>
      <c r="BB1797" t="s">
        <v>88</v>
      </c>
      <c r="BC1797" s="2">
        <v>44056.354166666664</v>
      </c>
      <c r="BV1797" s="2">
        <v>44270.586851851855</v>
      </c>
    </row>
    <row r="1798" spans="1:74" x14ac:dyDescent="0.25">
      <c r="A1798" t="s">
        <v>3082</v>
      </c>
      <c r="B1798" t="s">
        <v>8870</v>
      </c>
      <c r="C1798">
        <v>1261</v>
      </c>
      <c r="D1798" t="s">
        <v>221</v>
      </c>
      <c r="E1798" t="s">
        <v>222</v>
      </c>
      <c r="F1798">
        <v>41876</v>
      </c>
      <c r="G1798" t="s">
        <v>223</v>
      </c>
      <c r="H1798" t="s">
        <v>77</v>
      </c>
      <c r="I1798">
        <v>908</v>
      </c>
      <c r="J1798">
        <v>2020</v>
      </c>
      <c r="K1798">
        <v>176</v>
      </c>
      <c r="L1798" t="s">
        <v>77</v>
      </c>
      <c r="M1798" t="s">
        <v>223</v>
      </c>
      <c r="N1798" t="s">
        <v>224</v>
      </c>
      <c r="O1798" t="s">
        <v>930</v>
      </c>
      <c r="P1798" t="s">
        <v>3295</v>
      </c>
      <c r="S1798">
        <v>124095</v>
      </c>
      <c r="T1798" t="s">
        <v>3295</v>
      </c>
      <c r="U1798">
        <v>4297</v>
      </c>
      <c r="W1798" t="s">
        <v>8861</v>
      </c>
      <c r="X1798" t="s">
        <v>8861</v>
      </c>
      <c r="Y1798" t="s">
        <v>227</v>
      </c>
      <c r="Z1798" t="s">
        <v>83</v>
      </c>
      <c r="AD1798" t="s">
        <v>228</v>
      </c>
      <c r="AE1798" t="s">
        <v>228</v>
      </c>
      <c r="AF1798" t="s">
        <v>85</v>
      </c>
      <c r="AG1798">
        <v>50000</v>
      </c>
      <c r="AH1798" s="2">
        <v>43889.65797453704</v>
      </c>
      <c r="AI1798" s="2">
        <v>43893.719548611109</v>
      </c>
      <c r="AJ1798" s="2">
        <v>43893.765196759261</v>
      </c>
      <c r="AM1798" t="s">
        <v>87</v>
      </c>
      <c r="AR1798" t="s">
        <v>87</v>
      </c>
      <c r="AU1798">
        <v>50000</v>
      </c>
      <c r="AW1798">
        <v>50000</v>
      </c>
      <c r="AX1798" s="3">
        <v>50000</v>
      </c>
      <c r="AY1798" s="3">
        <v>50000</v>
      </c>
      <c r="AZ1798">
        <v>50000</v>
      </c>
      <c r="BA1798" s="3">
        <v>0</v>
      </c>
      <c r="BB1798" t="s">
        <v>88</v>
      </c>
      <c r="BC1798" s="2">
        <v>44056.354166666664</v>
      </c>
      <c r="BV1798" s="2">
        <v>44270.586851851855</v>
      </c>
    </row>
    <row r="1799" spans="1:74" x14ac:dyDescent="0.25">
      <c r="A1799" t="s">
        <v>3082</v>
      </c>
      <c r="B1799" t="s">
        <v>8870</v>
      </c>
      <c r="C1799">
        <v>1261</v>
      </c>
      <c r="D1799" t="s">
        <v>221</v>
      </c>
      <c r="E1799" t="s">
        <v>222</v>
      </c>
      <c r="F1799">
        <v>41880</v>
      </c>
      <c r="G1799" t="s">
        <v>223</v>
      </c>
      <c r="H1799" t="s">
        <v>77</v>
      </c>
      <c r="I1799">
        <v>908</v>
      </c>
      <c r="J1799">
        <v>2020</v>
      </c>
      <c r="K1799">
        <v>179</v>
      </c>
      <c r="L1799" t="s">
        <v>77</v>
      </c>
      <c r="M1799" t="s">
        <v>223</v>
      </c>
      <c r="N1799" t="s">
        <v>224</v>
      </c>
      <c r="O1799" t="s">
        <v>3296</v>
      </c>
      <c r="P1799" t="s">
        <v>3297</v>
      </c>
      <c r="S1799">
        <v>42129</v>
      </c>
      <c r="T1799" t="s">
        <v>3297</v>
      </c>
      <c r="U1799">
        <v>4297</v>
      </c>
      <c r="W1799" t="s">
        <v>8861</v>
      </c>
      <c r="X1799" t="s">
        <v>8861</v>
      </c>
      <c r="Y1799" t="s">
        <v>227</v>
      </c>
      <c r="Z1799" t="s">
        <v>83</v>
      </c>
      <c r="AD1799" t="s">
        <v>228</v>
      </c>
      <c r="AE1799" t="s">
        <v>228</v>
      </c>
      <c r="AF1799" t="s">
        <v>85</v>
      </c>
      <c r="AG1799">
        <v>51000</v>
      </c>
      <c r="AH1799" s="2">
        <v>43889.660231481481</v>
      </c>
      <c r="AI1799" s="2">
        <v>43893.720648148148</v>
      </c>
      <c r="AJ1799" s="2">
        <v>43893.765196759261</v>
      </c>
      <c r="AM1799" t="s">
        <v>87</v>
      </c>
      <c r="AR1799" t="s">
        <v>87</v>
      </c>
      <c r="AU1799">
        <v>51000</v>
      </c>
      <c r="AW1799">
        <v>51000</v>
      </c>
      <c r="AX1799" s="3">
        <v>51000</v>
      </c>
      <c r="AY1799" s="3">
        <v>51000</v>
      </c>
      <c r="AZ1799">
        <v>51000</v>
      </c>
      <c r="BA1799" s="3">
        <v>0</v>
      </c>
      <c r="BB1799" t="s">
        <v>88</v>
      </c>
      <c r="BC1799" s="2">
        <v>44056.354166666664</v>
      </c>
      <c r="BV1799" s="2">
        <v>44270.586851851855</v>
      </c>
    </row>
    <row r="1800" spans="1:74" x14ac:dyDescent="0.25">
      <c r="A1800" t="s">
        <v>3082</v>
      </c>
      <c r="B1800" t="s">
        <v>8870</v>
      </c>
      <c r="C1800">
        <v>1261</v>
      </c>
      <c r="D1800" t="s">
        <v>221</v>
      </c>
      <c r="E1800" t="s">
        <v>222</v>
      </c>
      <c r="F1800">
        <v>41886</v>
      </c>
      <c r="G1800" t="s">
        <v>223</v>
      </c>
      <c r="H1800" t="s">
        <v>77</v>
      </c>
      <c r="I1800">
        <v>908</v>
      </c>
      <c r="J1800">
        <v>2020</v>
      </c>
      <c r="K1800">
        <v>181</v>
      </c>
      <c r="L1800" t="s">
        <v>77</v>
      </c>
      <c r="M1800" t="s">
        <v>223</v>
      </c>
      <c r="N1800" t="s">
        <v>224</v>
      </c>
      <c r="O1800" t="s">
        <v>842</v>
      </c>
      <c r="P1800" t="s">
        <v>3298</v>
      </c>
      <c r="S1800">
        <v>32433</v>
      </c>
      <c r="T1800" t="s">
        <v>3298</v>
      </c>
      <c r="U1800">
        <v>4297</v>
      </c>
      <c r="W1800" t="s">
        <v>8861</v>
      </c>
      <c r="X1800" t="s">
        <v>8861</v>
      </c>
      <c r="Y1800" t="s">
        <v>227</v>
      </c>
      <c r="Z1800" t="s">
        <v>83</v>
      </c>
      <c r="AD1800" t="s">
        <v>228</v>
      </c>
      <c r="AE1800" t="s">
        <v>228</v>
      </c>
      <c r="AF1800" t="s">
        <v>85</v>
      </c>
      <c r="AG1800">
        <v>25000</v>
      </c>
      <c r="AH1800" s="2">
        <v>43889.662256944444</v>
      </c>
      <c r="AI1800" s="2">
        <v>43893.720972222225</v>
      </c>
      <c r="AJ1800" s="2">
        <v>43893.765196759261</v>
      </c>
      <c r="AM1800" t="s">
        <v>87</v>
      </c>
      <c r="AR1800" t="s">
        <v>87</v>
      </c>
      <c r="AU1800">
        <v>25000</v>
      </c>
      <c r="AW1800">
        <v>25000</v>
      </c>
      <c r="AX1800" s="3">
        <v>25000</v>
      </c>
      <c r="AY1800" s="3">
        <v>25000</v>
      </c>
      <c r="AZ1800">
        <v>25000</v>
      </c>
      <c r="BA1800" s="3">
        <v>0</v>
      </c>
      <c r="BB1800" t="s">
        <v>88</v>
      </c>
      <c r="BC1800" s="2">
        <v>44056.354166666664</v>
      </c>
      <c r="BV1800" s="2">
        <v>44270.586851851855</v>
      </c>
    </row>
    <row r="1801" spans="1:74" x14ac:dyDescent="0.25">
      <c r="A1801" t="s">
        <v>3082</v>
      </c>
      <c r="B1801" t="s">
        <v>8870</v>
      </c>
      <c r="C1801">
        <v>1261</v>
      </c>
      <c r="D1801" t="s">
        <v>221</v>
      </c>
      <c r="E1801" t="s">
        <v>222</v>
      </c>
      <c r="F1801">
        <v>41890</v>
      </c>
      <c r="G1801" t="s">
        <v>223</v>
      </c>
      <c r="H1801" t="s">
        <v>77</v>
      </c>
      <c r="I1801">
        <v>908</v>
      </c>
      <c r="J1801">
        <v>2020</v>
      </c>
      <c r="K1801">
        <v>182</v>
      </c>
      <c r="L1801" t="s">
        <v>77</v>
      </c>
      <c r="M1801" t="s">
        <v>223</v>
      </c>
      <c r="N1801" t="s">
        <v>224</v>
      </c>
      <c r="O1801" t="s">
        <v>1478</v>
      </c>
      <c r="P1801" t="s">
        <v>3299</v>
      </c>
      <c r="S1801">
        <v>97373</v>
      </c>
      <c r="T1801" t="s">
        <v>3299</v>
      </c>
      <c r="U1801">
        <v>4297</v>
      </c>
      <c r="W1801" t="s">
        <v>8861</v>
      </c>
      <c r="X1801" t="s">
        <v>8861</v>
      </c>
      <c r="Y1801" t="s">
        <v>227</v>
      </c>
      <c r="Z1801" t="s">
        <v>83</v>
      </c>
      <c r="AD1801" t="s">
        <v>228</v>
      </c>
      <c r="AE1801" t="s">
        <v>228</v>
      </c>
      <c r="AF1801" t="s">
        <v>85</v>
      </c>
      <c r="AG1801">
        <v>25000</v>
      </c>
      <c r="AH1801" s="2">
        <v>43889.662905092591</v>
      </c>
      <c r="AI1801" s="2">
        <v>43893.721458333333</v>
      </c>
      <c r="AJ1801" s="2">
        <v>43893.765196759261</v>
      </c>
      <c r="AM1801" t="s">
        <v>87</v>
      </c>
      <c r="AR1801" t="s">
        <v>87</v>
      </c>
      <c r="AU1801">
        <v>25000</v>
      </c>
      <c r="AW1801">
        <v>25000</v>
      </c>
      <c r="AX1801" s="3">
        <v>25000</v>
      </c>
      <c r="AY1801" s="3">
        <v>25000</v>
      </c>
      <c r="AZ1801">
        <v>25000</v>
      </c>
      <c r="BA1801" s="3">
        <v>0</v>
      </c>
      <c r="BB1801" t="s">
        <v>88</v>
      </c>
      <c r="BC1801" s="2">
        <v>44056.354166666664</v>
      </c>
      <c r="BV1801" s="2">
        <v>44270.586851851855</v>
      </c>
    </row>
    <row r="1802" spans="1:74" x14ac:dyDescent="0.25">
      <c r="A1802" t="s">
        <v>3082</v>
      </c>
      <c r="B1802" t="s">
        <v>8870</v>
      </c>
      <c r="C1802">
        <v>1261</v>
      </c>
      <c r="D1802" t="s">
        <v>221</v>
      </c>
      <c r="E1802" t="s">
        <v>222</v>
      </c>
      <c r="F1802">
        <v>41896</v>
      </c>
      <c r="G1802" t="s">
        <v>223</v>
      </c>
      <c r="H1802" t="s">
        <v>77</v>
      </c>
      <c r="I1802">
        <v>908</v>
      </c>
      <c r="J1802">
        <v>2020</v>
      </c>
      <c r="K1802">
        <v>198</v>
      </c>
      <c r="L1802" t="s">
        <v>77</v>
      </c>
      <c r="M1802" t="s">
        <v>223</v>
      </c>
      <c r="N1802" t="s">
        <v>224</v>
      </c>
      <c r="O1802" t="s">
        <v>2922</v>
      </c>
      <c r="P1802" t="s">
        <v>3300</v>
      </c>
      <c r="S1802">
        <v>9008</v>
      </c>
      <c r="T1802" t="s">
        <v>3300</v>
      </c>
      <c r="U1802">
        <v>4297</v>
      </c>
      <c r="W1802" t="s">
        <v>8861</v>
      </c>
      <c r="X1802" t="s">
        <v>8861</v>
      </c>
      <c r="Y1802" t="s">
        <v>227</v>
      </c>
      <c r="Z1802" t="s">
        <v>83</v>
      </c>
      <c r="AD1802" t="s">
        <v>228</v>
      </c>
      <c r="AE1802" t="s">
        <v>228</v>
      </c>
      <c r="AF1802" t="s">
        <v>85</v>
      </c>
      <c r="AG1802">
        <v>25000</v>
      </c>
      <c r="AH1802" s="2">
        <v>43889.663703703707</v>
      </c>
      <c r="AI1802" s="2">
        <v>43893.721863425926</v>
      </c>
      <c r="AJ1802" s="2">
        <v>43893.765185185184</v>
      </c>
      <c r="AM1802" t="s">
        <v>87</v>
      </c>
      <c r="AR1802" t="s">
        <v>87</v>
      </c>
      <c r="AU1802">
        <v>25000</v>
      </c>
      <c r="AW1802">
        <v>25000</v>
      </c>
      <c r="AX1802" s="3">
        <v>25000</v>
      </c>
      <c r="AY1802" s="3">
        <v>25000</v>
      </c>
      <c r="AZ1802">
        <v>25000</v>
      </c>
      <c r="BA1802" s="3">
        <v>0</v>
      </c>
      <c r="BB1802" t="s">
        <v>88</v>
      </c>
      <c r="BC1802" s="2">
        <v>44056.354166666664</v>
      </c>
      <c r="BV1802" s="2">
        <v>44270.586851851855</v>
      </c>
    </row>
    <row r="1803" spans="1:74" x14ac:dyDescent="0.25">
      <c r="A1803" t="s">
        <v>3082</v>
      </c>
      <c r="B1803" t="s">
        <v>8870</v>
      </c>
      <c r="C1803">
        <v>1261</v>
      </c>
      <c r="D1803" t="s">
        <v>221</v>
      </c>
      <c r="E1803" t="s">
        <v>222</v>
      </c>
      <c r="F1803">
        <v>41899</v>
      </c>
      <c r="G1803" t="s">
        <v>223</v>
      </c>
      <c r="H1803" t="s">
        <v>77</v>
      </c>
      <c r="I1803">
        <v>908</v>
      </c>
      <c r="J1803">
        <v>2020</v>
      </c>
      <c r="K1803">
        <v>201</v>
      </c>
      <c r="L1803" t="s">
        <v>77</v>
      </c>
      <c r="M1803" t="s">
        <v>223</v>
      </c>
      <c r="N1803" t="s">
        <v>224</v>
      </c>
      <c r="O1803" t="s">
        <v>1385</v>
      </c>
      <c r="P1803" t="s">
        <v>3301</v>
      </c>
      <c r="S1803">
        <v>134635</v>
      </c>
      <c r="T1803" t="s">
        <v>3301</v>
      </c>
      <c r="U1803">
        <v>4297</v>
      </c>
      <c r="W1803" t="s">
        <v>8861</v>
      </c>
      <c r="X1803" t="s">
        <v>8861</v>
      </c>
      <c r="Y1803" t="s">
        <v>227</v>
      </c>
      <c r="Z1803" t="s">
        <v>83</v>
      </c>
      <c r="AD1803" t="s">
        <v>228</v>
      </c>
      <c r="AE1803" t="s">
        <v>228</v>
      </c>
      <c r="AF1803" t="s">
        <v>85</v>
      </c>
      <c r="AG1803">
        <v>26000</v>
      </c>
      <c r="AH1803" s="2">
        <v>43889.665763888886</v>
      </c>
      <c r="AI1803" s="2">
        <v>43893.723055555558</v>
      </c>
      <c r="AJ1803" s="2">
        <v>43893.766504629632</v>
      </c>
      <c r="AM1803" t="s">
        <v>87</v>
      </c>
      <c r="AR1803" t="s">
        <v>87</v>
      </c>
      <c r="AU1803">
        <v>26000</v>
      </c>
      <c r="AW1803">
        <v>26000</v>
      </c>
      <c r="AX1803" s="3">
        <v>26000</v>
      </c>
      <c r="AY1803" s="3">
        <v>26000</v>
      </c>
      <c r="AZ1803">
        <v>26000</v>
      </c>
      <c r="BA1803" s="3">
        <v>0</v>
      </c>
      <c r="BB1803" t="s">
        <v>88</v>
      </c>
      <c r="BC1803" s="2">
        <v>44056.354166666664</v>
      </c>
      <c r="BV1803" s="2">
        <v>44270.586851851855</v>
      </c>
    </row>
    <row r="1804" spans="1:74" x14ac:dyDescent="0.25">
      <c r="A1804" t="s">
        <v>3082</v>
      </c>
      <c r="B1804" t="s">
        <v>8870</v>
      </c>
      <c r="C1804">
        <v>1261</v>
      </c>
      <c r="D1804" t="s">
        <v>221</v>
      </c>
      <c r="E1804" t="s">
        <v>222</v>
      </c>
      <c r="F1804">
        <v>41902</v>
      </c>
      <c r="G1804" t="s">
        <v>223</v>
      </c>
      <c r="H1804" t="s">
        <v>77</v>
      </c>
      <c r="I1804">
        <v>908</v>
      </c>
      <c r="J1804">
        <v>2020</v>
      </c>
      <c r="K1804">
        <v>189</v>
      </c>
      <c r="L1804" t="s">
        <v>77</v>
      </c>
      <c r="M1804" t="s">
        <v>223</v>
      </c>
      <c r="N1804" t="s">
        <v>224</v>
      </c>
      <c r="O1804" t="s">
        <v>2078</v>
      </c>
      <c r="P1804" t="s">
        <v>3302</v>
      </c>
      <c r="S1804">
        <v>129941</v>
      </c>
      <c r="T1804" t="s">
        <v>3302</v>
      </c>
      <c r="U1804">
        <v>4297</v>
      </c>
      <c r="W1804" t="s">
        <v>8861</v>
      </c>
      <c r="X1804" t="s">
        <v>8861</v>
      </c>
      <c r="Y1804" t="s">
        <v>227</v>
      </c>
      <c r="Z1804" t="s">
        <v>83</v>
      </c>
      <c r="AD1804" t="s">
        <v>228</v>
      </c>
      <c r="AE1804" t="s">
        <v>228</v>
      </c>
      <c r="AF1804" t="s">
        <v>85</v>
      </c>
      <c r="AG1804">
        <v>35000</v>
      </c>
      <c r="AH1804" s="2">
        <v>43889.667928240742</v>
      </c>
      <c r="AI1804" s="2">
        <v>43893.725266203706</v>
      </c>
      <c r="AJ1804" s="2">
        <v>43893.766504629632</v>
      </c>
      <c r="AM1804" t="s">
        <v>87</v>
      </c>
      <c r="AR1804" t="s">
        <v>87</v>
      </c>
      <c r="AU1804">
        <v>35000</v>
      </c>
      <c r="AW1804">
        <v>35000</v>
      </c>
      <c r="AX1804" s="3">
        <v>35000</v>
      </c>
      <c r="AY1804" s="3">
        <v>35000</v>
      </c>
      <c r="AZ1804">
        <v>35000</v>
      </c>
      <c r="BA1804" s="3">
        <v>0</v>
      </c>
      <c r="BB1804" t="s">
        <v>88</v>
      </c>
      <c r="BC1804" s="2">
        <v>44056.354166666664</v>
      </c>
      <c r="BV1804" s="2">
        <v>44270.586851851855</v>
      </c>
    </row>
    <row r="1805" spans="1:74" x14ac:dyDescent="0.25">
      <c r="A1805" t="s">
        <v>3082</v>
      </c>
      <c r="B1805" t="s">
        <v>8870</v>
      </c>
      <c r="C1805">
        <v>1261</v>
      </c>
      <c r="D1805" t="s">
        <v>221</v>
      </c>
      <c r="E1805" t="s">
        <v>222</v>
      </c>
      <c r="F1805">
        <v>41907</v>
      </c>
      <c r="G1805" t="s">
        <v>223</v>
      </c>
      <c r="H1805" t="s">
        <v>77</v>
      </c>
      <c r="I1805">
        <v>908</v>
      </c>
      <c r="J1805">
        <v>2020</v>
      </c>
      <c r="K1805">
        <v>191</v>
      </c>
      <c r="L1805" t="s">
        <v>77</v>
      </c>
      <c r="M1805" t="s">
        <v>223</v>
      </c>
      <c r="N1805" t="s">
        <v>224</v>
      </c>
      <c r="O1805" t="s">
        <v>2350</v>
      </c>
      <c r="P1805" t="s">
        <v>3303</v>
      </c>
      <c r="S1805">
        <v>124516</v>
      </c>
      <c r="T1805" t="s">
        <v>3303</v>
      </c>
      <c r="U1805">
        <v>4297</v>
      </c>
      <c r="W1805" t="s">
        <v>8861</v>
      </c>
      <c r="X1805" t="s">
        <v>8861</v>
      </c>
      <c r="Y1805" t="s">
        <v>227</v>
      </c>
      <c r="Z1805" t="s">
        <v>83</v>
      </c>
      <c r="AD1805" t="s">
        <v>228</v>
      </c>
      <c r="AE1805" t="s">
        <v>228</v>
      </c>
      <c r="AF1805" t="s">
        <v>85</v>
      </c>
      <c r="AG1805">
        <v>50000</v>
      </c>
      <c r="AH1805" s="2">
        <v>43889.670335648145</v>
      </c>
      <c r="AI1805" s="2">
        <v>43893.72583333333</v>
      </c>
      <c r="AJ1805" s="2">
        <v>43893.766493055555</v>
      </c>
      <c r="AM1805" t="s">
        <v>87</v>
      </c>
      <c r="AR1805" t="s">
        <v>87</v>
      </c>
      <c r="AU1805">
        <v>50000</v>
      </c>
      <c r="AW1805">
        <v>50000</v>
      </c>
      <c r="AX1805" s="3">
        <v>50000</v>
      </c>
      <c r="AY1805" s="3">
        <v>50000</v>
      </c>
      <c r="AZ1805">
        <v>50000</v>
      </c>
      <c r="BA1805" s="3">
        <v>0</v>
      </c>
      <c r="BB1805" t="s">
        <v>88</v>
      </c>
      <c r="BC1805" s="2">
        <v>44056.354166666664</v>
      </c>
      <c r="BV1805" s="2">
        <v>44270.586851851855</v>
      </c>
    </row>
    <row r="1806" spans="1:74" x14ac:dyDescent="0.25">
      <c r="A1806" t="s">
        <v>3082</v>
      </c>
      <c r="B1806" t="s">
        <v>8870</v>
      </c>
      <c r="C1806">
        <v>1261</v>
      </c>
      <c r="D1806" t="s">
        <v>221</v>
      </c>
      <c r="E1806" t="s">
        <v>222</v>
      </c>
      <c r="F1806">
        <v>41908</v>
      </c>
      <c r="G1806" t="s">
        <v>223</v>
      </c>
      <c r="H1806" t="s">
        <v>77</v>
      </c>
      <c r="I1806">
        <v>908</v>
      </c>
      <c r="J1806">
        <v>2020</v>
      </c>
      <c r="K1806">
        <v>192</v>
      </c>
      <c r="L1806" t="s">
        <v>77</v>
      </c>
      <c r="M1806" t="s">
        <v>223</v>
      </c>
      <c r="N1806" t="s">
        <v>224</v>
      </c>
      <c r="O1806" t="s">
        <v>3304</v>
      </c>
      <c r="P1806" t="s">
        <v>248</v>
      </c>
      <c r="S1806">
        <v>98515</v>
      </c>
      <c r="T1806" t="s">
        <v>248</v>
      </c>
      <c r="U1806">
        <v>4297</v>
      </c>
      <c r="W1806" t="s">
        <v>8861</v>
      </c>
      <c r="X1806" t="s">
        <v>8861</v>
      </c>
      <c r="Y1806" t="s">
        <v>227</v>
      </c>
      <c r="Z1806" t="s">
        <v>83</v>
      </c>
      <c r="AD1806" t="s">
        <v>228</v>
      </c>
      <c r="AE1806" t="s">
        <v>228</v>
      </c>
      <c r="AF1806" t="s">
        <v>85</v>
      </c>
      <c r="AG1806">
        <v>50000</v>
      </c>
      <c r="AH1806" s="2">
        <v>43889.670844907407</v>
      </c>
      <c r="AI1806" s="2">
        <v>43893.726226851853</v>
      </c>
      <c r="AJ1806" s="2">
        <v>43893.766493055555</v>
      </c>
      <c r="AM1806" t="s">
        <v>87</v>
      </c>
      <c r="AR1806" t="s">
        <v>87</v>
      </c>
      <c r="AU1806">
        <v>50000</v>
      </c>
      <c r="AW1806">
        <v>50000</v>
      </c>
      <c r="AX1806" s="3">
        <v>50000</v>
      </c>
      <c r="AY1806" s="3">
        <v>50000</v>
      </c>
      <c r="AZ1806">
        <v>50000</v>
      </c>
      <c r="BA1806" s="3">
        <v>0</v>
      </c>
      <c r="BB1806" t="s">
        <v>88</v>
      </c>
      <c r="BC1806" s="2">
        <v>44056.354166666664</v>
      </c>
      <c r="BV1806" s="2">
        <v>44270.586851851855</v>
      </c>
    </row>
    <row r="1807" spans="1:74" x14ac:dyDescent="0.25">
      <c r="A1807" t="s">
        <v>3082</v>
      </c>
      <c r="B1807" t="s">
        <v>8870</v>
      </c>
      <c r="C1807">
        <v>1261</v>
      </c>
      <c r="D1807" t="s">
        <v>221</v>
      </c>
      <c r="E1807" t="s">
        <v>222</v>
      </c>
      <c r="F1807">
        <v>41909</v>
      </c>
      <c r="G1807" t="s">
        <v>223</v>
      </c>
      <c r="H1807" t="s">
        <v>77</v>
      </c>
      <c r="I1807">
        <v>908</v>
      </c>
      <c r="J1807">
        <v>2020</v>
      </c>
      <c r="K1807">
        <v>193</v>
      </c>
      <c r="L1807" t="s">
        <v>77</v>
      </c>
      <c r="M1807" t="s">
        <v>223</v>
      </c>
      <c r="N1807" t="s">
        <v>224</v>
      </c>
      <c r="O1807" t="s">
        <v>3305</v>
      </c>
      <c r="P1807" t="s">
        <v>3306</v>
      </c>
      <c r="S1807">
        <v>122629</v>
      </c>
      <c r="T1807" t="s">
        <v>3306</v>
      </c>
      <c r="U1807">
        <v>4297</v>
      </c>
      <c r="W1807" t="s">
        <v>8861</v>
      </c>
      <c r="X1807" t="s">
        <v>8861</v>
      </c>
      <c r="Y1807" t="s">
        <v>227</v>
      </c>
      <c r="Z1807" t="s">
        <v>83</v>
      </c>
      <c r="AD1807" t="s">
        <v>228</v>
      </c>
      <c r="AE1807" t="s">
        <v>228</v>
      </c>
      <c r="AF1807" t="s">
        <v>85</v>
      </c>
      <c r="AG1807">
        <v>28000</v>
      </c>
      <c r="AH1807" s="2">
        <v>43889.671331018515</v>
      </c>
      <c r="AI1807" s="2">
        <v>43893.726631944446</v>
      </c>
      <c r="AJ1807" s="2">
        <v>43893.766493055555</v>
      </c>
      <c r="AM1807" t="s">
        <v>87</v>
      </c>
      <c r="AR1807" t="s">
        <v>87</v>
      </c>
      <c r="AU1807">
        <v>28000</v>
      </c>
      <c r="AW1807">
        <v>28000</v>
      </c>
      <c r="AX1807" s="3">
        <v>28000</v>
      </c>
      <c r="AY1807" s="3">
        <v>28000</v>
      </c>
      <c r="AZ1807">
        <v>28000</v>
      </c>
      <c r="BA1807" s="3">
        <v>0</v>
      </c>
      <c r="BB1807" t="s">
        <v>88</v>
      </c>
      <c r="BC1807" s="2">
        <v>44056.354166666664</v>
      </c>
      <c r="BV1807" s="2">
        <v>44270.586851851855</v>
      </c>
    </row>
    <row r="1808" spans="1:74" x14ac:dyDescent="0.25">
      <c r="A1808" t="s">
        <v>3082</v>
      </c>
      <c r="B1808" t="s">
        <v>8870</v>
      </c>
      <c r="C1808">
        <v>1261</v>
      </c>
      <c r="D1808" t="s">
        <v>221</v>
      </c>
      <c r="E1808" t="s">
        <v>222</v>
      </c>
      <c r="F1808">
        <v>41918</v>
      </c>
      <c r="G1808" t="s">
        <v>223</v>
      </c>
      <c r="H1808" t="s">
        <v>77</v>
      </c>
      <c r="I1808">
        <v>908</v>
      </c>
      <c r="J1808">
        <v>2020</v>
      </c>
      <c r="K1808">
        <v>196</v>
      </c>
      <c r="L1808" t="s">
        <v>77</v>
      </c>
      <c r="M1808" t="s">
        <v>223</v>
      </c>
      <c r="N1808" t="s">
        <v>224</v>
      </c>
      <c r="O1808" t="s">
        <v>842</v>
      </c>
      <c r="P1808" t="s">
        <v>3307</v>
      </c>
      <c r="S1808">
        <v>32361</v>
      </c>
      <c r="T1808" t="s">
        <v>3307</v>
      </c>
      <c r="U1808">
        <v>4297</v>
      </c>
      <c r="W1808" t="s">
        <v>8861</v>
      </c>
      <c r="X1808" t="s">
        <v>8861</v>
      </c>
      <c r="Y1808" t="s">
        <v>227</v>
      </c>
      <c r="Z1808" t="s">
        <v>83</v>
      </c>
      <c r="AD1808" t="s">
        <v>228</v>
      </c>
      <c r="AE1808" t="s">
        <v>228</v>
      </c>
      <c r="AF1808" t="s">
        <v>85</v>
      </c>
      <c r="AG1808">
        <v>25000</v>
      </c>
      <c r="AH1808" s="2">
        <v>43889.674328703702</v>
      </c>
      <c r="AI1808" s="2">
        <v>43893.727071759262</v>
      </c>
      <c r="AJ1808" s="2">
        <v>43893.766493055555</v>
      </c>
      <c r="AM1808" t="s">
        <v>87</v>
      </c>
      <c r="AR1808" t="s">
        <v>87</v>
      </c>
      <c r="AU1808">
        <v>25000</v>
      </c>
      <c r="AW1808">
        <v>25000</v>
      </c>
      <c r="AX1808" s="3">
        <v>25000</v>
      </c>
      <c r="AY1808" s="3">
        <v>25000</v>
      </c>
      <c r="AZ1808">
        <v>25000</v>
      </c>
      <c r="BA1808" s="3">
        <v>0</v>
      </c>
      <c r="BB1808" t="s">
        <v>88</v>
      </c>
      <c r="BC1808" s="2">
        <v>44056.354166666664</v>
      </c>
      <c r="BV1808" s="2">
        <v>44270.586851851855</v>
      </c>
    </row>
    <row r="1809" spans="1:74" x14ac:dyDescent="0.25">
      <c r="A1809" t="s">
        <v>3082</v>
      </c>
      <c r="B1809" t="s">
        <v>8870</v>
      </c>
      <c r="C1809">
        <v>1261</v>
      </c>
      <c r="D1809" t="s">
        <v>221</v>
      </c>
      <c r="E1809" t="s">
        <v>222</v>
      </c>
      <c r="F1809">
        <v>41920</v>
      </c>
      <c r="G1809" t="s">
        <v>223</v>
      </c>
      <c r="H1809" t="s">
        <v>77</v>
      </c>
      <c r="I1809">
        <v>908</v>
      </c>
      <c r="J1809">
        <v>2020</v>
      </c>
      <c r="K1809">
        <v>197</v>
      </c>
      <c r="L1809" t="s">
        <v>77</v>
      </c>
      <c r="M1809" t="s">
        <v>223</v>
      </c>
      <c r="N1809" t="s">
        <v>224</v>
      </c>
      <c r="O1809" t="s">
        <v>1478</v>
      </c>
      <c r="P1809" t="s">
        <v>3308</v>
      </c>
      <c r="S1809">
        <v>97365</v>
      </c>
      <c r="T1809" t="s">
        <v>3308</v>
      </c>
      <c r="U1809">
        <v>4297</v>
      </c>
      <c r="W1809" t="s">
        <v>8861</v>
      </c>
      <c r="X1809" t="s">
        <v>8861</v>
      </c>
      <c r="Y1809" t="s">
        <v>227</v>
      </c>
      <c r="Z1809" t="s">
        <v>83</v>
      </c>
      <c r="AD1809" t="s">
        <v>228</v>
      </c>
      <c r="AE1809" t="s">
        <v>228</v>
      </c>
      <c r="AF1809" t="s">
        <v>85</v>
      </c>
      <c r="AG1809">
        <v>25000</v>
      </c>
      <c r="AH1809" s="2">
        <v>43889.67496527778</v>
      </c>
      <c r="AI1809" s="2">
        <v>43893.727418981478</v>
      </c>
      <c r="AJ1809" s="2">
        <v>43893.766481481478</v>
      </c>
      <c r="AM1809" t="s">
        <v>87</v>
      </c>
      <c r="AR1809" t="s">
        <v>87</v>
      </c>
      <c r="AU1809">
        <v>25000</v>
      </c>
      <c r="AW1809">
        <v>25000</v>
      </c>
      <c r="AX1809" s="3">
        <v>25000</v>
      </c>
      <c r="AY1809" s="3">
        <v>25000</v>
      </c>
      <c r="AZ1809">
        <v>25000</v>
      </c>
      <c r="BA1809" s="3">
        <v>0</v>
      </c>
      <c r="BB1809" t="s">
        <v>88</v>
      </c>
      <c r="BC1809" s="2">
        <v>44056.354166666664</v>
      </c>
      <c r="BV1809" s="2">
        <v>44270.586851851855</v>
      </c>
    </row>
    <row r="1810" spans="1:74" x14ac:dyDescent="0.25">
      <c r="A1810" t="s">
        <v>3082</v>
      </c>
      <c r="B1810" t="s">
        <v>8870</v>
      </c>
      <c r="C1810">
        <v>1261</v>
      </c>
      <c r="D1810" t="s">
        <v>221</v>
      </c>
      <c r="E1810" t="s">
        <v>222</v>
      </c>
      <c r="F1810">
        <v>41923</v>
      </c>
      <c r="G1810" t="s">
        <v>223</v>
      </c>
      <c r="H1810" t="s">
        <v>77</v>
      </c>
      <c r="I1810">
        <v>908</v>
      </c>
      <c r="J1810">
        <v>2020</v>
      </c>
      <c r="K1810">
        <v>260</v>
      </c>
      <c r="L1810" t="s">
        <v>77</v>
      </c>
      <c r="M1810" t="s">
        <v>223</v>
      </c>
      <c r="N1810" t="s">
        <v>224</v>
      </c>
      <c r="O1810" t="s">
        <v>670</v>
      </c>
      <c r="P1810" t="s">
        <v>3309</v>
      </c>
      <c r="S1810">
        <v>170828</v>
      </c>
      <c r="T1810" t="s">
        <v>3309</v>
      </c>
      <c r="U1810">
        <v>4297</v>
      </c>
      <c r="W1810" t="s">
        <v>8861</v>
      </c>
      <c r="X1810" t="s">
        <v>8861</v>
      </c>
      <c r="Y1810" t="s">
        <v>227</v>
      </c>
      <c r="Z1810" t="s">
        <v>83</v>
      </c>
      <c r="AD1810" t="s">
        <v>228</v>
      </c>
      <c r="AE1810" t="s">
        <v>228</v>
      </c>
      <c r="AF1810" t="s">
        <v>85</v>
      </c>
      <c r="AG1810">
        <v>25000</v>
      </c>
      <c r="AH1810" s="2">
        <v>43889.676145833335</v>
      </c>
      <c r="AI1810" s="2">
        <v>43893.727916666663</v>
      </c>
      <c r="AJ1810" s="2">
        <v>43893.766481481478</v>
      </c>
      <c r="AM1810" t="s">
        <v>87</v>
      </c>
      <c r="AR1810" t="s">
        <v>87</v>
      </c>
      <c r="AU1810">
        <v>25000</v>
      </c>
      <c r="AW1810">
        <v>25000</v>
      </c>
      <c r="AX1810" s="3">
        <v>25000</v>
      </c>
      <c r="AY1810" s="3">
        <v>25000</v>
      </c>
      <c r="AZ1810">
        <v>25000</v>
      </c>
      <c r="BA1810" s="3">
        <v>0</v>
      </c>
      <c r="BB1810" t="s">
        <v>88</v>
      </c>
      <c r="BC1810" s="2">
        <v>44056.354166666664</v>
      </c>
      <c r="BV1810" s="2">
        <v>44270.586851851855</v>
      </c>
    </row>
    <row r="1811" spans="1:74" x14ac:dyDescent="0.25">
      <c r="A1811" t="s">
        <v>3082</v>
      </c>
      <c r="B1811" t="s">
        <v>8870</v>
      </c>
      <c r="C1811">
        <v>1261</v>
      </c>
      <c r="D1811" t="s">
        <v>221</v>
      </c>
      <c r="E1811" t="s">
        <v>222</v>
      </c>
      <c r="F1811">
        <v>41928</v>
      </c>
      <c r="G1811" t="s">
        <v>223</v>
      </c>
      <c r="H1811" t="s">
        <v>77</v>
      </c>
      <c r="I1811">
        <v>908</v>
      </c>
      <c r="J1811">
        <v>2020</v>
      </c>
      <c r="K1811">
        <v>202</v>
      </c>
      <c r="L1811" t="s">
        <v>77</v>
      </c>
      <c r="M1811" t="s">
        <v>223</v>
      </c>
      <c r="N1811" t="s">
        <v>224</v>
      </c>
      <c r="O1811" t="s">
        <v>243</v>
      </c>
      <c r="P1811" t="s">
        <v>3310</v>
      </c>
      <c r="S1811">
        <v>8753</v>
      </c>
      <c r="T1811" t="s">
        <v>3310</v>
      </c>
      <c r="U1811">
        <v>4297</v>
      </c>
      <c r="W1811" t="s">
        <v>8861</v>
      </c>
      <c r="X1811" t="s">
        <v>8861</v>
      </c>
      <c r="Y1811" t="s">
        <v>227</v>
      </c>
      <c r="Z1811" t="s">
        <v>83</v>
      </c>
      <c r="AD1811" t="s">
        <v>228</v>
      </c>
      <c r="AE1811" t="s">
        <v>228</v>
      </c>
      <c r="AF1811" t="s">
        <v>85</v>
      </c>
      <c r="AG1811">
        <v>25000</v>
      </c>
      <c r="AH1811" s="2">
        <v>43889.6797337963</v>
      </c>
      <c r="AI1811" s="2">
        <v>43893.729085648149</v>
      </c>
      <c r="AJ1811" s="2">
        <v>43893.766481481478</v>
      </c>
      <c r="AM1811" t="s">
        <v>87</v>
      </c>
      <c r="AR1811" t="s">
        <v>87</v>
      </c>
      <c r="AU1811">
        <v>25000</v>
      </c>
      <c r="AW1811">
        <v>25000</v>
      </c>
      <c r="AX1811" s="3">
        <v>25000</v>
      </c>
      <c r="AY1811" s="3">
        <v>25000</v>
      </c>
      <c r="AZ1811">
        <v>25000</v>
      </c>
      <c r="BA1811" s="3">
        <v>0</v>
      </c>
      <c r="BB1811" t="s">
        <v>88</v>
      </c>
      <c r="BC1811" s="2">
        <v>44056.354166666664</v>
      </c>
      <c r="BV1811" s="2">
        <v>44270.586851851855</v>
      </c>
    </row>
    <row r="1812" spans="1:74" x14ac:dyDescent="0.25">
      <c r="A1812" t="s">
        <v>3082</v>
      </c>
      <c r="B1812" t="s">
        <v>8870</v>
      </c>
      <c r="C1812">
        <v>1261</v>
      </c>
      <c r="D1812" t="s">
        <v>221</v>
      </c>
      <c r="E1812" t="s">
        <v>222</v>
      </c>
      <c r="F1812">
        <v>41930</v>
      </c>
      <c r="G1812" t="s">
        <v>223</v>
      </c>
      <c r="H1812" t="s">
        <v>77</v>
      </c>
      <c r="I1812">
        <v>908</v>
      </c>
      <c r="J1812">
        <v>2020</v>
      </c>
      <c r="K1812">
        <v>204</v>
      </c>
      <c r="L1812" t="s">
        <v>77</v>
      </c>
      <c r="M1812" t="s">
        <v>223</v>
      </c>
      <c r="N1812" t="s">
        <v>224</v>
      </c>
      <c r="O1812" t="s">
        <v>2519</v>
      </c>
      <c r="P1812" t="s">
        <v>3311</v>
      </c>
      <c r="S1812">
        <v>180891</v>
      </c>
      <c r="T1812" t="s">
        <v>3311</v>
      </c>
      <c r="U1812">
        <v>4297</v>
      </c>
      <c r="W1812" t="s">
        <v>8861</v>
      </c>
      <c r="X1812" t="s">
        <v>8861</v>
      </c>
      <c r="Y1812" t="s">
        <v>227</v>
      </c>
      <c r="Z1812" t="s">
        <v>83</v>
      </c>
      <c r="AD1812" t="s">
        <v>228</v>
      </c>
      <c r="AE1812" t="s">
        <v>228</v>
      </c>
      <c r="AF1812" t="s">
        <v>85</v>
      </c>
      <c r="AG1812">
        <v>35000</v>
      </c>
      <c r="AH1812" s="2">
        <v>43889.681400462963</v>
      </c>
      <c r="AI1812" s="2">
        <v>43893.730578703704</v>
      </c>
      <c r="AJ1812" s="2">
        <v>43893.766481481478</v>
      </c>
      <c r="AM1812" t="s">
        <v>87</v>
      </c>
      <c r="AR1812" t="s">
        <v>87</v>
      </c>
      <c r="AU1812">
        <v>35000</v>
      </c>
      <c r="AW1812">
        <v>35000</v>
      </c>
      <c r="AX1812" s="3">
        <v>35000</v>
      </c>
      <c r="AY1812" s="3">
        <v>35000</v>
      </c>
      <c r="AZ1812">
        <v>35000</v>
      </c>
      <c r="BA1812" s="3">
        <v>0</v>
      </c>
      <c r="BB1812" t="s">
        <v>88</v>
      </c>
      <c r="BC1812" s="2">
        <v>44056.354166666664</v>
      </c>
      <c r="BV1812" s="2">
        <v>44270.586851851855</v>
      </c>
    </row>
    <row r="1813" spans="1:74" x14ac:dyDescent="0.25">
      <c r="A1813" t="s">
        <v>3082</v>
      </c>
      <c r="B1813" t="s">
        <v>8870</v>
      </c>
      <c r="C1813">
        <v>1261</v>
      </c>
      <c r="D1813" t="s">
        <v>221</v>
      </c>
      <c r="E1813" t="s">
        <v>222</v>
      </c>
      <c r="F1813">
        <v>41933</v>
      </c>
      <c r="G1813" t="s">
        <v>223</v>
      </c>
      <c r="H1813" t="s">
        <v>77</v>
      </c>
      <c r="I1813">
        <v>908</v>
      </c>
      <c r="J1813">
        <v>2020</v>
      </c>
      <c r="K1813">
        <v>206</v>
      </c>
      <c r="L1813" t="s">
        <v>77</v>
      </c>
      <c r="M1813" t="s">
        <v>223</v>
      </c>
      <c r="N1813" t="s">
        <v>224</v>
      </c>
      <c r="O1813" t="s">
        <v>1057</v>
      </c>
      <c r="P1813" t="s">
        <v>3312</v>
      </c>
      <c r="S1813">
        <v>173274</v>
      </c>
      <c r="T1813" t="s">
        <v>3312</v>
      </c>
      <c r="U1813">
        <v>4297</v>
      </c>
      <c r="W1813" t="s">
        <v>8861</v>
      </c>
      <c r="X1813" t="s">
        <v>8861</v>
      </c>
      <c r="Y1813" t="s">
        <v>227</v>
      </c>
      <c r="Z1813" t="s">
        <v>83</v>
      </c>
      <c r="AD1813" t="s">
        <v>228</v>
      </c>
      <c r="AE1813" t="s">
        <v>228</v>
      </c>
      <c r="AF1813" t="s">
        <v>85</v>
      </c>
      <c r="AG1813">
        <v>40000</v>
      </c>
      <c r="AH1813" s="2">
        <v>43889.683125000003</v>
      </c>
      <c r="AI1813" s="2">
        <v>43893.731076388889</v>
      </c>
      <c r="AJ1813" s="2">
        <v>43893.766469907408</v>
      </c>
      <c r="AM1813" t="s">
        <v>87</v>
      </c>
      <c r="AR1813" t="s">
        <v>87</v>
      </c>
      <c r="AU1813">
        <v>40000</v>
      </c>
      <c r="AW1813">
        <v>40000</v>
      </c>
      <c r="AX1813" s="3">
        <v>40000</v>
      </c>
      <c r="AY1813" s="3">
        <v>40000</v>
      </c>
      <c r="AZ1813">
        <v>40000</v>
      </c>
      <c r="BA1813" s="3">
        <v>0</v>
      </c>
      <c r="BB1813" t="s">
        <v>88</v>
      </c>
      <c r="BC1813" s="2">
        <v>44056.354166666664</v>
      </c>
      <c r="BV1813" s="2">
        <v>44270.586851851855</v>
      </c>
    </row>
    <row r="1814" spans="1:74" x14ac:dyDescent="0.25">
      <c r="A1814" t="s">
        <v>3082</v>
      </c>
      <c r="B1814" t="s">
        <v>8870</v>
      </c>
      <c r="C1814">
        <v>1261</v>
      </c>
      <c r="D1814" t="s">
        <v>221</v>
      </c>
      <c r="E1814" t="s">
        <v>222</v>
      </c>
      <c r="F1814">
        <v>41936</v>
      </c>
      <c r="G1814" t="s">
        <v>223</v>
      </c>
      <c r="H1814" t="s">
        <v>77</v>
      </c>
      <c r="I1814">
        <v>908</v>
      </c>
      <c r="J1814">
        <v>2020</v>
      </c>
      <c r="K1814">
        <v>208</v>
      </c>
      <c r="L1814" t="s">
        <v>77</v>
      </c>
      <c r="M1814" t="s">
        <v>223</v>
      </c>
      <c r="N1814" t="s">
        <v>224</v>
      </c>
      <c r="O1814" t="s">
        <v>2641</v>
      </c>
      <c r="P1814" t="s">
        <v>3313</v>
      </c>
      <c r="S1814">
        <v>246204</v>
      </c>
      <c r="T1814" t="s">
        <v>3313</v>
      </c>
      <c r="U1814">
        <v>4297</v>
      </c>
      <c r="W1814" t="s">
        <v>8861</v>
      </c>
      <c r="X1814" t="s">
        <v>8861</v>
      </c>
      <c r="Y1814" t="s">
        <v>227</v>
      </c>
      <c r="Z1814" t="s">
        <v>83</v>
      </c>
      <c r="AD1814" t="s">
        <v>228</v>
      </c>
      <c r="AE1814" t="s">
        <v>228</v>
      </c>
      <c r="AF1814" t="s">
        <v>85</v>
      </c>
      <c r="AG1814">
        <v>25000</v>
      </c>
      <c r="AH1814" s="2">
        <v>43889.683981481481</v>
      </c>
      <c r="AI1814" s="2">
        <v>43893.73232638889</v>
      </c>
      <c r="AJ1814" s="2">
        <v>43893.766469907408</v>
      </c>
      <c r="AM1814" t="s">
        <v>87</v>
      </c>
      <c r="AR1814" t="s">
        <v>87</v>
      </c>
      <c r="AU1814">
        <v>25000</v>
      </c>
      <c r="AW1814">
        <v>25000</v>
      </c>
      <c r="AX1814" s="3">
        <v>25000</v>
      </c>
      <c r="AY1814" s="3">
        <v>25000</v>
      </c>
      <c r="AZ1814">
        <v>25000</v>
      </c>
      <c r="BA1814" s="3">
        <v>0</v>
      </c>
      <c r="BB1814" t="s">
        <v>88</v>
      </c>
      <c r="BC1814" s="2">
        <v>44056.354166666664</v>
      </c>
      <c r="BV1814" s="2">
        <v>44270.586851851855</v>
      </c>
    </row>
    <row r="1815" spans="1:74" x14ac:dyDescent="0.25">
      <c r="A1815" t="s">
        <v>3082</v>
      </c>
      <c r="B1815" t="s">
        <v>8870</v>
      </c>
      <c r="C1815">
        <v>1261</v>
      </c>
      <c r="D1815" t="s">
        <v>221</v>
      </c>
      <c r="E1815" t="s">
        <v>222</v>
      </c>
      <c r="F1815">
        <v>41938</v>
      </c>
      <c r="G1815" t="s">
        <v>223</v>
      </c>
      <c r="H1815" t="s">
        <v>77</v>
      </c>
      <c r="I1815">
        <v>908</v>
      </c>
      <c r="J1815">
        <v>2020</v>
      </c>
      <c r="K1815">
        <v>210</v>
      </c>
      <c r="L1815" t="s">
        <v>77</v>
      </c>
      <c r="M1815" t="s">
        <v>223</v>
      </c>
      <c r="N1815" t="s">
        <v>224</v>
      </c>
      <c r="O1815" t="s">
        <v>842</v>
      </c>
      <c r="P1815" t="s">
        <v>3314</v>
      </c>
      <c r="S1815">
        <v>32387</v>
      </c>
      <c r="T1815" t="s">
        <v>3314</v>
      </c>
      <c r="U1815">
        <v>4297</v>
      </c>
      <c r="W1815" t="s">
        <v>8861</v>
      </c>
      <c r="X1815" t="s">
        <v>8861</v>
      </c>
      <c r="Y1815" t="s">
        <v>227</v>
      </c>
      <c r="Z1815" t="s">
        <v>83</v>
      </c>
      <c r="AD1815" t="s">
        <v>228</v>
      </c>
      <c r="AE1815" t="s">
        <v>228</v>
      </c>
      <c r="AF1815" t="s">
        <v>85</v>
      </c>
      <c r="AG1815">
        <v>25000</v>
      </c>
      <c r="AH1815" s="2">
        <v>43889.686782407407</v>
      </c>
      <c r="AI1815" s="2">
        <v>43893.732685185183</v>
      </c>
      <c r="AJ1815" s="2">
        <v>43893.766469907408</v>
      </c>
      <c r="AM1815" t="s">
        <v>87</v>
      </c>
      <c r="AR1815" t="s">
        <v>87</v>
      </c>
      <c r="AU1815">
        <v>25000</v>
      </c>
      <c r="AW1815">
        <v>25000</v>
      </c>
      <c r="AX1815" s="3">
        <v>25000</v>
      </c>
      <c r="AY1815" s="3">
        <v>25000</v>
      </c>
      <c r="AZ1815">
        <v>25000</v>
      </c>
      <c r="BA1815" s="3">
        <v>0</v>
      </c>
      <c r="BB1815" t="s">
        <v>88</v>
      </c>
      <c r="BC1815" s="2">
        <v>44056.354166666664</v>
      </c>
      <c r="BV1815" s="2">
        <v>44270.586851851855</v>
      </c>
    </row>
    <row r="1816" spans="1:74" x14ac:dyDescent="0.25">
      <c r="A1816" t="s">
        <v>3082</v>
      </c>
      <c r="B1816" t="s">
        <v>8870</v>
      </c>
      <c r="C1816">
        <v>1261</v>
      </c>
      <c r="D1816" t="s">
        <v>221</v>
      </c>
      <c r="E1816" t="s">
        <v>222</v>
      </c>
      <c r="F1816">
        <v>41939</v>
      </c>
      <c r="G1816" t="s">
        <v>223</v>
      </c>
      <c r="H1816" t="s">
        <v>77</v>
      </c>
      <c r="I1816">
        <v>908</v>
      </c>
      <c r="J1816">
        <v>2020</v>
      </c>
      <c r="K1816">
        <v>211</v>
      </c>
      <c r="L1816" t="s">
        <v>77</v>
      </c>
      <c r="M1816" t="s">
        <v>223</v>
      </c>
      <c r="N1816" t="s">
        <v>224</v>
      </c>
      <c r="O1816" t="s">
        <v>1478</v>
      </c>
      <c r="P1816" t="s">
        <v>3315</v>
      </c>
      <c r="S1816">
        <v>97314</v>
      </c>
      <c r="T1816" t="s">
        <v>3315</v>
      </c>
      <c r="U1816">
        <v>4297</v>
      </c>
      <c r="W1816" t="s">
        <v>8861</v>
      </c>
      <c r="X1816" t="s">
        <v>8861</v>
      </c>
      <c r="Y1816" t="s">
        <v>227</v>
      </c>
      <c r="Z1816" t="s">
        <v>83</v>
      </c>
      <c r="AD1816" t="s">
        <v>228</v>
      </c>
      <c r="AE1816" t="s">
        <v>228</v>
      </c>
      <c r="AF1816" t="s">
        <v>85</v>
      </c>
      <c r="AG1816">
        <v>25000</v>
      </c>
      <c r="AH1816" s="2">
        <v>43889.687407407408</v>
      </c>
      <c r="AI1816" s="2">
        <v>43893.733113425929</v>
      </c>
      <c r="AJ1816" s="2">
        <v>43893.766469907408</v>
      </c>
      <c r="AM1816" t="s">
        <v>87</v>
      </c>
      <c r="AR1816" t="s">
        <v>87</v>
      </c>
      <c r="AU1816">
        <v>25000</v>
      </c>
      <c r="AW1816">
        <v>25000</v>
      </c>
      <c r="AX1816" s="3">
        <v>25000</v>
      </c>
      <c r="AY1816" s="3">
        <v>25000</v>
      </c>
      <c r="AZ1816">
        <v>25000</v>
      </c>
      <c r="BA1816" s="3">
        <v>0</v>
      </c>
      <c r="BB1816" t="s">
        <v>88</v>
      </c>
      <c r="BC1816" s="2">
        <v>44056.354166666664</v>
      </c>
      <c r="BV1816" s="2">
        <v>44270.586851851855</v>
      </c>
    </row>
    <row r="1817" spans="1:74" x14ac:dyDescent="0.25">
      <c r="A1817" t="s">
        <v>3082</v>
      </c>
      <c r="B1817" t="s">
        <v>8870</v>
      </c>
      <c r="C1817">
        <v>1261</v>
      </c>
      <c r="D1817" t="s">
        <v>221</v>
      </c>
      <c r="E1817" t="s">
        <v>222</v>
      </c>
      <c r="F1817">
        <v>41941</v>
      </c>
      <c r="G1817" t="s">
        <v>223</v>
      </c>
      <c r="H1817" t="s">
        <v>77</v>
      </c>
      <c r="I1817">
        <v>908</v>
      </c>
      <c r="J1817">
        <v>2020</v>
      </c>
      <c r="K1817">
        <v>269</v>
      </c>
      <c r="L1817" t="s">
        <v>77</v>
      </c>
      <c r="M1817" t="s">
        <v>223</v>
      </c>
      <c r="N1817" t="s">
        <v>224</v>
      </c>
      <c r="O1817" t="s">
        <v>881</v>
      </c>
      <c r="P1817" t="s">
        <v>3316</v>
      </c>
      <c r="S1817">
        <v>41556</v>
      </c>
      <c r="T1817" t="s">
        <v>3316</v>
      </c>
      <c r="U1817">
        <v>4297</v>
      </c>
      <c r="W1817" t="s">
        <v>8861</v>
      </c>
      <c r="X1817" t="s">
        <v>8861</v>
      </c>
      <c r="Y1817" t="s">
        <v>227</v>
      </c>
      <c r="Z1817" t="s">
        <v>83</v>
      </c>
      <c r="AD1817" t="s">
        <v>228</v>
      </c>
      <c r="AE1817" t="s">
        <v>228</v>
      </c>
      <c r="AF1817" t="s">
        <v>85</v>
      </c>
      <c r="AG1817">
        <v>25000</v>
      </c>
      <c r="AH1817" s="2">
        <v>43889.688171296293</v>
      </c>
      <c r="AI1817" s="2">
        <v>43893.734652777777</v>
      </c>
      <c r="AJ1817" s="2">
        <v>43893.766458333332</v>
      </c>
      <c r="AM1817" t="s">
        <v>87</v>
      </c>
      <c r="AR1817" t="s">
        <v>87</v>
      </c>
      <c r="AU1817">
        <v>25000</v>
      </c>
      <c r="AW1817">
        <v>25000</v>
      </c>
      <c r="AX1817" s="3">
        <v>25000</v>
      </c>
      <c r="AY1817" s="3">
        <v>25000</v>
      </c>
      <c r="AZ1817">
        <v>25000</v>
      </c>
      <c r="BA1817" s="3">
        <v>0</v>
      </c>
      <c r="BB1817" t="s">
        <v>88</v>
      </c>
      <c r="BC1817" s="2">
        <v>44056.354166666664</v>
      </c>
      <c r="BV1817" s="2">
        <v>44270.586851851855</v>
      </c>
    </row>
    <row r="1818" spans="1:74" x14ac:dyDescent="0.25">
      <c r="A1818" t="s">
        <v>3082</v>
      </c>
      <c r="B1818" t="s">
        <v>8870</v>
      </c>
      <c r="C1818">
        <v>1261</v>
      </c>
      <c r="D1818" t="s">
        <v>221</v>
      </c>
      <c r="E1818" t="s">
        <v>222</v>
      </c>
      <c r="F1818">
        <v>41944</v>
      </c>
      <c r="G1818" t="s">
        <v>223</v>
      </c>
      <c r="H1818" t="s">
        <v>77</v>
      </c>
      <c r="I1818">
        <v>908</v>
      </c>
      <c r="J1818">
        <v>2020</v>
      </c>
      <c r="K1818">
        <v>229</v>
      </c>
      <c r="L1818" t="s">
        <v>77</v>
      </c>
      <c r="M1818" t="s">
        <v>223</v>
      </c>
      <c r="N1818" t="s">
        <v>224</v>
      </c>
      <c r="O1818" t="s">
        <v>229</v>
      </c>
      <c r="P1818" t="s">
        <v>3317</v>
      </c>
      <c r="S1818">
        <v>98663</v>
      </c>
      <c r="T1818" t="s">
        <v>3317</v>
      </c>
      <c r="U1818">
        <v>4297</v>
      </c>
      <c r="W1818" t="s">
        <v>8861</v>
      </c>
      <c r="X1818" t="s">
        <v>8861</v>
      </c>
      <c r="Y1818" t="s">
        <v>227</v>
      </c>
      <c r="Z1818" t="s">
        <v>83</v>
      </c>
      <c r="AD1818" t="s">
        <v>228</v>
      </c>
      <c r="AE1818" t="s">
        <v>228</v>
      </c>
      <c r="AF1818" t="s">
        <v>85</v>
      </c>
      <c r="AG1818">
        <v>25000</v>
      </c>
      <c r="AH1818" s="2">
        <v>43889.69021990741</v>
      </c>
      <c r="AI1818" s="2">
        <v>43893.736041666663</v>
      </c>
      <c r="AJ1818" s="2">
        <v>43893.766458333332</v>
      </c>
      <c r="AM1818" t="s">
        <v>87</v>
      </c>
      <c r="AR1818" t="s">
        <v>87</v>
      </c>
      <c r="AU1818">
        <v>25000</v>
      </c>
      <c r="AW1818">
        <v>25000</v>
      </c>
      <c r="AX1818" s="3">
        <v>25000</v>
      </c>
      <c r="AY1818" s="3">
        <v>25000</v>
      </c>
      <c r="AZ1818">
        <v>25000</v>
      </c>
      <c r="BA1818" s="3">
        <v>0</v>
      </c>
      <c r="BB1818" t="s">
        <v>88</v>
      </c>
      <c r="BC1818" s="2">
        <v>44056.354166666664</v>
      </c>
      <c r="BV1818" s="2">
        <v>44270.586851851855</v>
      </c>
    </row>
    <row r="1819" spans="1:74" x14ac:dyDescent="0.25">
      <c r="A1819" t="s">
        <v>3082</v>
      </c>
      <c r="B1819" t="s">
        <v>8870</v>
      </c>
      <c r="C1819">
        <v>1261</v>
      </c>
      <c r="D1819" t="s">
        <v>221</v>
      </c>
      <c r="E1819" t="s">
        <v>222</v>
      </c>
      <c r="F1819">
        <v>41945</v>
      </c>
      <c r="G1819" t="s">
        <v>223</v>
      </c>
      <c r="H1819" t="s">
        <v>77</v>
      </c>
      <c r="I1819">
        <v>908</v>
      </c>
      <c r="J1819">
        <v>2020</v>
      </c>
      <c r="K1819">
        <v>216</v>
      </c>
      <c r="L1819" t="s">
        <v>77</v>
      </c>
      <c r="M1819" t="s">
        <v>223</v>
      </c>
      <c r="N1819" t="s">
        <v>224</v>
      </c>
      <c r="O1819" t="s">
        <v>1911</v>
      </c>
      <c r="P1819" t="s">
        <v>3318</v>
      </c>
      <c r="S1819">
        <v>184705</v>
      </c>
      <c r="T1819" t="s">
        <v>3318</v>
      </c>
      <c r="U1819">
        <v>4297</v>
      </c>
      <c r="W1819" t="s">
        <v>8861</v>
      </c>
      <c r="X1819" t="s">
        <v>8861</v>
      </c>
      <c r="Y1819" t="s">
        <v>227</v>
      </c>
      <c r="Z1819" t="s">
        <v>83</v>
      </c>
      <c r="AD1819" t="s">
        <v>228</v>
      </c>
      <c r="AE1819" t="s">
        <v>228</v>
      </c>
      <c r="AF1819" t="s">
        <v>85</v>
      </c>
      <c r="AG1819">
        <v>25000</v>
      </c>
      <c r="AH1819" s="2">
        <v>43889.690706018519</v>
      </c>
      <c r="AI1819" s="2">
        <v>43893.73641203704</v>
      </c>
      <c r="AJ1819" s="2">
        <v>43893.766458333332</v>
      </c>
      <c r="AM1819" t="s">
        <v>87</v>
      </c>
      <c r="AR1819" t="s">
        <v>87</v>
      </c>
      <c r="AU1819">
        <v>25000</v>
      </c>
      <c r="AW1819">
        <v>25000</v>
      </c>
      <c r="AX1819" s="3">
        <v>25000</v>
      </c>
      <c r="AY1819" s="3">
        <v>25000</v>
      </c>
      <c r="AZ1819">
        <v>25000</v>
      </c>
      <c r="BA1819" s="3">
        <v>0</v>
      </c>
      <c r="BB1819" t="s">
        <v>88</v>
      </c>
      <c r="BC1819" s="2">
        <v>44056.354166666664</v>
      </c>
      <c r="BV1819" s="2">
        <v>44270.586851851855</v>
      </c>
    </row>
    <row r="1820" spans="1:74" x14ac:dyDescent="0.25">
      <c r="A1820" t="s">
        <v>3082</v>
      </c>
      <c r="B1820" t="s">
        <v>8870</v>
      </c>
      <c r="C1820">
        <v>1261</v>
      </c>
      <c r="D1820" t="s">
        <v>221</v>
      </c>
      <c r="E1820" t="s">
        <v>222</v>
      </c>
      <c r="F1820">
        <v>41947</v>
      </c>
      <c r="G1820" t="s">
        <v>223</v>
      </c>
      <c r="H1820" t="s">
        <v>77</v>
      </c>
      <c r="I1820">
        <v>908</v>
      </c>
      <c r="J1820">
        <v>2020</v>
      </c>
      <c r="K1820">
        <v>217</v>
      </c>
      <c r="L1820" t="s">
        <v>77</v>
      </c>
      <c r="M1820" t="s">
        <v>223</v>
      </c>
      <c r="N1820" t="s">
        <v>224</v>
      </c>
      <c r="O1820" t="s">
        <v>3258</v>
      </c>
      <c r="P1820" t="s">
        <v>3319</v>
      </c>
      <c r="S1820">
        <v>166693</v>
      </c>
      <c r="T1820" t="s">
        <v>3319</v>
      </c>
      <c r="U1820">
        <v>4297</v>
      </c>
      <c r="W1820" t="s">
        <v>8861</v>
      </c>
      <c r="X1820" t="s">
        <v>8861</v>
      </c>
      <c r="Y1820" t="s">
        <v>227</v>
      </c>
      <c r="Z1820" t="s">
        <v>83</v>
      </c>
      <c r="AD1820" t="s">
        <v>228</v>
      </c>
      <c r="AE1820" t="s">
        <v>228</v>
      </c>
      <c r="AF1820" t="s">
        <v>85</v>
      </c>
      <c r="AG1820">
        <v>30000</v>
      </c>
      <c r="AH1820" s="2">
        <v>43889.691377314812</v>
      </c>
      <c r="AI1820" s="2">
        <v>43893.736793981479</v>
      </c>
      <c r="AJ1820" s="2">
        <v>43893.766458333332</v>
      </c>
      <c r="AM1820" t="s">
        <v>87</v>
      </c>
      <c r="AR1820" t="s">
        <v>87</v>
      </c>
      <c r="AU1820">
        <v>30000</v>
      </c>
      <c r="AW1820">
        <v>30000</v>
      </c>
      <c r="AX1820" s="3">
        <v>30000</v>
      </c>
      <c r="AY1820" s="3">
        <v>30000</v>
      </c>
      <c r="AZ1820">
        <v>30000</v>
      </c>
      <c r="BA1820" s="3">
        <v>0</v>
      </c>
      <c r="BB1820" t="s">
        <v>88</v>
      </c>
      <c r="BC1820" s="2">
        <v>44056.354166666664</v>
      </c>
      <c r="BV1820" s="2">
        <v>44270.586851851855</v>
      </c>
    </row>
    <row r="1821" spans="1:74" x14ac:dyDescent="0.25">
      <c r="A1821" t="s">
        <v>3082</v>
      </c>
      <c r="B1821" t="s">
        <v>8870</v>
      </c>
      <c r="C1821">
        <v>1261</v>
      </c>
      <c r="D1821" t="s">
        <v>221</v>
      </c>
      <c r="E1821" t="s">
        <v>222</v>
      </c>
      <c r="F1821">
        <v>41950</v>
      </c>
      <c r="G1821" t="s">
        <v>223</v>
      </c>
      <c r="H1821" t="s">
        <v>77</v>
      </c>
      <c r="I1821">
        <v>908</v>
      </c>
      <c r="J1821">
        <v>2020</v>
      </c>
      <c r="K1821">
        <v>220</v>
      </c>
      <c r="L1821" t="s">
        <v>77</v>
      </c>
      <c r="M1821" t="s">
        <v>223</v>
      </c>
      <c r="N1821" t="s">
        <v>224</v>
      </c>
      <c r="O1821" t="s">
        <v>921</v>
      </c>
      <c r="P1821" t="s">
        <v>3320</v>
      </c>
      <c r="S1821">
        <v>137341</v>
      </c>
      <c r="T1821" t="s">
        <v>3320</v>
      </c>
      <c r="U1821">
        <v>4297</v>
      </c>
      <c r="W1821" t="s">
        <v>8861</v>
      </c>
      <c r="X1821" t="s">
        <v>8861</v>
      </c>
      <c r="Y1821" t="s">
        <v>227</v>
      </c>
      <c r="Z1821" t="s">
        <v>83</v>
      </c>
      <c r="AD1821" t="s">
        <v>228</v>
      </c>
      <c r="AE1821" t="s">
        <v>228</v>
      </c>
      <c r="AF1821" t="s">
        <v>85</v>
      </c>
      <c r="AG1821">
        <v>30000</v>
      </c>
      <c r="AH1821" s="2">
        <v>43889.693888888891</v>
      </c>
      <c r="AI1821" s="2">
        <v>43893.738587962966</v>
      </c>
      <c r="AJ1821" s="2">
        <v>43893.766446759262</v>
      </c>
      <c r="AM1821" t="s">
        <v>87</v>
      </c>
      <c r="AR1821" t="s">
        <v>87</v>
      </c>
      <c r="AU1821">
        <v>30000</v>
      </c>
      <c r="AW1821">
        <v>30000</v>
      </c>
      <c r="AX1821" s="3">
        <v>30000</v>
      </c>
      <c r="AY1821" s="3">
        <v>30000</v>
      </c>
      <c r="AZ1821">
        <v>30000</v>
      </c>
      <c r="BA1821" s="3">
        <v>0</v>
      </c>
      <c r="BB1821" t="s">
        <v>88</v>
      </c>
      <c r="BC1821" s="2">
        <v>44056.354166666664</v>
      </c>
      <c r="BV1821" s="2">
        <v>44270.586851851855</v>
      </c>
    </row>
    <row r="1822" spans="1:74" x14ac:dyDescent="0.25">
      <c r="A1822" t="s">
        <v>3082</v>
      </c>
      <c r="B1822" t="s">
        <v>8870</v>
      </c>
      <c r="C1822">
        <v>1261</v>
      </c>
      <c r="D1822" t="s">
        <v>221</v>
      </c>
      <c r="E1822" t="s">
        <v>222</v>
      </c>
      <c r="F1822">
        <v>41951</v>
      </c>
      <c r="G1822" t="s">
        <v>223</v>
      </c>
      <c r="H1822" t="s">
        <v>77</v>
      </c>
      <c r="I1822">
        <v>908</v>
      </c>
      <c r="J1822">
        <v>2020</v>
      </c>
      <c r="K1822">
        <v>221</v>
      </c>
      <c r="L1822" t="s">
        <v>77</v>
      </c>
      <c r="M1822" t="s">
        <v>223</v>
      </c>
      <c r="N1822" t="s">
        <v>224</v>
      </c>
      <c r="O1822" t="s">
        <v>1641</v>
      </c>
      <c r="P1822" t="s">
        <v>3321</v>
      </c>
      <c r="S1822">
        <v>123684</v>
      </c>
      <c r="T1822" t="s">
        <v>3321</v>
      </c>
      <c r="U1822">
        <v>4297</v>
      </c>
      <c r="W1822" t="s">
        <v>8861</v>
      </c>
      <c r="X1822" t="s">
        <v>8861</v>
      </c>
      <c r="Y1822" t="s">
        <v>227</v>
      </c>
      <c r="Z1822" t="s">
        <v>83</v>
      </c>
      <c r="AD1822" t="s">
        <v>228</v>
      </c>
      <c r="AE1822" t="s">
        <v>228</v>
      </c>
      <c r="AF1822" t="s">
        <v>85</v>
      </c>
      <c r="AG1822">
        <v>35000</v>
      </c>
      <c r="AH1822" s="2">
        <v>43889.696620370371</v>
      </c>
      <c r="AI1822" s="2">
        <v>43893.739004629628</v>
      </c>
      <c r="AJ1822" s="2">
        <v>43893.766446759262</v>
      </c>
      <c r="AM1822" t="s">
        <v>87</v>
      </c>
      <c r="AR1822" t="s">
        <v>87</v>
      </c>
      <c r="AU1822">
        <v>35000</v>
      </c>
      <c r="AW1822">
        <v>35000</v>
      </c>
      <c r="AX1822" s="3">
        <v>35000</v>
      </c>
      <c r="AY1822" s="3">
        <v>35000</v>
      </c>
      <c r="AZ1822">
        <v>35000</v>
      </c>
      <c r="BA1822" s="3">
        <v>0</v>
      </c>
      <c r="BB1822" t="s">
        <v>88</v>
      </c>
      <c r="BC1822" s="2">
        <v>44056.354166666664</v>
      </c>
      <c r="BV1822" s="2">
        <v>44270.586851851855</v>
      </c>
    </row>
    <row r="1823" spans="1:74" x14ac:dyDescent="0.25">
      <c r="A1823" t="s">
        <v>3082</v>
      </c>
      <c r="B1823" t="s">
        <v>8870</v>
      </c>
      <c r="C1823">
        <v>1261</v>
      </c>
      <c r="D1823" t="s">
        <v>221</v>
      </c>
      <c r="E1823" t="s">
        <v>222</v>
      </c>
      <c r="F1823">
        <v>41952</v>
      </c>
      <c r="G1823" t="s">
        <v>223</v>
      </c>
      <c r="H1823" t="s">
        <v>77</v>
      </c>
      <c r="I1823">
        <v>908</v>
      </c>
      <c r="J1823">
        <v>2020</v>
      </c>
      <c r="K1823">
        <v>222</v>
      </c>
      <c r="L1823" t="s">
        <v>77</v>
      </c>
      <c r="M1823" t="s">
        <v>223</v>
      </c>
      <c r="N1823" t="s">
        <v>224</v>
      </c>
      <c r="O1823" t="s">
        <v>2641</v>
      </c>
      <c r="P1823" t="s">
        <v>3322</v>
      </c>
      <c r="S1823">
        <v>108430</v>
      </c>
      <c r="T1823" t="s">
        <v>3322</v>
      </c>
      <c r="U1823">
        <v>4297</v>
      </c>
      <c r="W1823" t="s">
        <v>8861</v>
      </c>
      <c r="X1823" t="s">
        <v>8861</v>
      </c>
      <c r="Y1823" t="s">
        <v>227</v>
      </c>
      <c r="Z1823" t="s">
        <v>83</v>
      </c>
      <c r="AD1823" t="s">
        <v>228</v>
      </c>
      <c r="AE1823" t="s">
        <v>228</v>
      </c>
      <c r="AF1823" t="s">
        <v>85</v>
      </c>
      <c r="AG1823">
        <v>25000</v>
      </c>
      <c r="AH1823" s="2">
        <v>43889.69703703704</v>
      </c>
      <c r="AI1823" s="2">
        <v>43893.776932870373</v>
      </c>
      <c r="AJ1823" s="2">
        <v>43894.73369212963</v>
      </c>
      <c r="AM1823" t="s">
        <v>87</v>
      </c>
      <c r="AR1823" t="s">
        <v>87</v>
      </c>
      <c r="AU1823">
        <v>25000</v>
      </c>
      <c r="AW1823">
        <v>25000</v>
      </c>
      <c r="AX1823" s="3">
        <v>25000</v>
      </c>
      <c r="AY1823" s="3">
        <v>25000</v>
      </c>
      <c r="AZ1823">
        <v>25000</v>
      </c>
      <c r="BA1823" s="3">
        <v>0</v>
      </c>
      <c r="BB1823" t="s">
        <v>88</v>
      </c>
      <c r="BC1823" s="2">
        <v>44056.354166666664</v>
      </c>
      <c r="BV1823" s="2">
        <v>44270.586851851855</v>
      </c>
    </row>
    <row r="1824" spans="1:74" x14ac:dyDescent="0.25">
      <c r="A1824" t="s">
        <v>3082</v>
      </c>
      <c r="B1824" t="s">
        <v>8870</v>
      </c>
      <c r="C1824">
        <v>1261</v>
      </c>
      <c r="D1824" t="s">
        <v>221</v>
      </c>
      <c r="E1824" t="s">
        <v>222</v>
      </c>
      <c r="F1824">
        <v>41956</v>
      </c>
      <c r="G1824" t="s">
        <v>223</v>
      </c>
      <c r="H1824" t="s">
        <v>77</v>
      </c>
      <c r="I1824">
        <v>908</v>
      </c>
      <c r="J1824">
        <v>2020</v>
      </c>
      <c r="K1824">
        <v>224</v>
      </c>
      <c r="L1824" t="s">
        <v>77</v>
      </c>
      <c r="M1824" t="s">
        <v>223</v>
      </c>
      <c r="N1824" t="s">
        <v>224</v>
      </c>
      <c r="O1824" t="s">
        <v>842</v>
      </c>
      <c r="P1824" t="s">
        <v>3323</v>
      </c>
      <c r="S1824">
        <v>32336</v>
      </c>
      <c r="T1824" t="s">
        <v>3323</v>
      </c>
      <c r="U1824">
        <v>4297</v>
      </c>
      <c r="W1824" t="s">
        <v>8861</v>
      </c>
      <c r="X1824" t="s">
        <v>8861</v>
      </c>
      <c r="Y1824" t="s">
        <v>227</v>
      </c>
      <c r="Z1824" t="s">
        <v>83</v>
      </c>
      <c r="AD1824" t="s">
        <v>228</v>
      </c>
      <c r="AE1824" t="s">
        <v>228</v>
      </c>
      <c r="AF1824" t="s">
        <v>85</v>
      </c>
      <c r="AG1824">
        <v>25000</v>
      </c>
      <c r="AH1824" s="2">
        <v>43889.703368055554</v>
      </c>
      <c r="AI1824" s="2">
        <v>43893.776932870373</v>
      </c>
      <c r="AJ1824" s="2">
        <v>43894.73369212963</v>
      </c>
      <c r="AM1824" t="s">
        <v>87</v>
      </c>
      <c r="AR1824" t="s">
        <v>87</v>
      </c>
      <c r="AU1824">
        <v>25000</v>
      </c>
      <c r="AW1824">
        <v>25000</v>
      </c>
      <c r="AX1824" s="3">
        <v>25000</v>
      </c>
      <c r="AY1824" s="3">
        <v>25000</v>
      </c>
      <c r="AZ1824">
        <v>25000</v>
      </c>
      <c r="BA1824" s="3">
        <v>0</v>
      </c>
      <c r="BB1824" t="s">
        <v>88</v>
      </c>
      <c r="BC1824" s="2">
        <v>44056.354166666664</v>
      </c>
      <c r="BV1824" s="2">
        <v>44270.586851851855</v>
      </c>
    </row>
    <row r="1825" spans="1:74" x14ac:dyDescent="0.25">
      <c r="A1825" t="s">
        <v>3082</v>
      </c>
      <c r="B1825" t="s">
        <v>8870</v>
      </c>
      <c r="C1825">
        <v>1261</v>
      </c>
      <c r="D1825" t="s">
        <v>221</v>
      </c>
      <c r="E1825" t="s">
        <v>222</v>
      </c>
      <c r="F1825">
        <v>41957</v>
      </c>
      <c r="G1825" t="s">
        <v>223</v>
      </c>
      <c r="H1825" t="s">
        <v>77</v>
      </c>
      <c r="I1825">
        <v>908</v>
      </c>
      <c r="J1825">
        <v>2020</v>
      </c>
      <c r="K1825">
        <v>225</v>
      </c>
      <c r="L1825" t="s">
        <v>77</v>
      </c>
      <c r="M1825" t="s">
        <v>223</v>
      </c>
      <c r="N1825" t="s">
        <v>224</v>
      </c>
      <c r="O1825" t="s">
        <v>1478</v>
      </c>
      <c r="P1825" t="s">
        <v>1479</v>
      </c>
      <c r="S1825">
        <v>97331</v>
      </c>
      <c r="T1825" t="s">
        <v>1479</v>
      </c>
      <c r="U1825">
        <v>4297</v>
      </c>
      <c r="W1825" t="s">
        <v>8861</v>
      </c>
      <c r="X1825" t="s">
        <v>8861</v>
      </c>
      <c r="Y1825" t="s">
        <v>227</v>
      </c>
      <c r="Z1825" t="s">
        <v>83</v>
      </c>
      <c r="AD1825" t="s">
        <v>228</v>
      </c>
      <c r="AE1825" t="s">
        <v>228</v>
      </c>
      <c r="AF1825" t="s">
        <v>85</v>
      </c>
      <c r="AG1825">
        <v>25000</v>
      </c>
      <c r="AH1825" s="2">
        <v>43889.704131944447</v>
      </c>
      <c r="AI1825" s="2">
        <v>43893.776932870373</v>
      </c>
      <c r="AJ1825" s="2">
        <v>43894.73369212963</v>
      </c>
      <c r="AM1825" t="s">
        <v>87</v>
      </c>
      <c r="AR1825" t="s">
        <v>87</v>
      </c>
      <c r="AU1825">
        <v>25000</v>
      </c>
      <c r="AW1825">
        <v>25000</v>
      </c>
      <c r="AX1825" s="3">
        <v>25000</v>
      </c>
      <c r="AY1825" s="3">
        <v>25000</v>
      </c>
      <c r="AZ1825">
        <v>25000</v>
      </c>
      <c r="BA1825" s="3">
        <v>0</v>
      </c>
      <c r="BB1825" t="s">
        <v>88</v>
      </c>
      <c r="BC1825" s="2">
        <v>44056.354166666664</v>
      </c>
      <c r="BV1825" s="2">
        <v>44270.586851851855</v>
      </c>
    </row>
    <row r="1826" spans="1:74" x14ac:dyDescent="0.25">
      <c r="A1826" t="s">
        <v>3082</v>
      </c>
      <c r="B1826" t="s">
        <v>8870</v>
      </c>
      <c r="C1826">
        <v>1261</v>
      </c>
      <c r="D1826" t="s">
        <v>221</v>
      </c>
      <c r="E1826" t="s">
        <v>222</v>
      </c>
      <c r="F1826">
        <v>41962</v>
      </c>
      <c r="G1826" t="s">
        <v>223</v>
      </c>
      <c r="H1826" t="s">
        <v>77</v>
      </c>
      <c r="I1826">
        <v>908</v>
      </c>
      <c r="J1826">
        <v>2020</v>
      </c>
      <c r="K1826">
        <v>242</v>
      </c>
      <c r="L1826" t="s">
        <v>77</v>
      </c>
      <c r="M1826" t="s">
        <v>223</v>
      </c>
      <c r="N1826" t="s">
        <v>224</v>
      </c>
      <c r="O1826" t="s">
        <v>1359</v>
      </c>
      <c r="P1826" t="s">
        <v>3324</v>
      </c>
      <c r="S1826">
        <v>75167</v>
      </c>
      <c r="T1826" t="s">
        <v>3324</v>
      </c>
      <c r="U1826">
        <v>4297</v>
      </c>
      <c r="W1826" t="s">
        <v>8861</v>
      </c>
      <c r="X1826" t="s">
        <v>8861</v>
      </c>
      <c r="Y1826" t="s">
        <v>227</v>
      </c>
      <c r="Z1826" t="s">
        <v>83</v>
      </c>
      <c r="AD1826" t="s">
        <v>228</v>
      </c>
      <c r="AE1826" t="s">
        <v>228</v>
      </c>
      <c r="AF1826" t="s">
        <v>85</v>
      </c>
      <c r="AG1826">
        <v>25000</v>
      </c>
      <c r="AH1826" s="2">
        <v>43889.706793981481</v>
      </c>
      <c r="AI1826" s="2">
        <v>43893.776932870373</v>
      </c>
      <c r="AJ1826" s="2">
        <v>43894.73369212963</v>
      </c>
      <c r="AM1826" t="s">
        <v>87</v>
      </c>
      <c r="AR1826" t="s">
        <v>87</v>
      </c>
      <c r="AU1826">
        <v>25000</v>
      </c>
      <c r="AW1826">
        <v>25000</v>
      </c>
      <c r="AX1826" s="3">
        <v>25000</v>
      </c>
      <c r="AY1826" s="3">
        <v>25000</v>
      </c>
      <c r="AZ1826">
        <v>25000</v>
      </c>
      <c r="BA1826" s="3">
        <v>0</v>
      </c>
      <c r="BB1826" t="s">
        <v>88</v>
      </c>
      <c r="BC1826" s="2">
        <v>44056.354166666664</v>
      </c>
      <c r="BV1826" s="2">
        <v>44270.586851851855</v>
      </c>
    </row>
    <row r="1827" spans="1:74" x14ac:dyDescent="0.25">
      <c r="A1827" t="s">
        <v>3082</v>
      </c>
      <c r="B1827" t="s">
        <v>8870</v>
      </c>
      <c r="C1827">
        <v>1261</v>
      </c>
      <c r="D1827" t="s">
        <v>221</v>
      </c>
      <c r="E1827" t="s">
        <v>222</v>
      </c>
      <c r="F1827">
        <v>41963</v>
      </c>
      <c r="G1827" t="s">
        <v>223</v>
      </c>
      <c r="H1827" t="s">
        <v>77</v>
      </c>
      <c r="I1827">
        <v>908</v>
      </c>
      <c r="J1827">
        <v>2020</v>
      </c>
      <c r="K1827">
        <v>230</v>
      </c>
      <c r="L1827" t="s">
        <v>77</v>
      </c>
      <c r="M1827" t="s">
        <v>223</v>
      </c>
      <c r="N1827" t="s">
        <v>224</v>
      </c>
      <c r="O1827" t="s">
        <v>484</v>
      </c>
      <c r="P1827" t="s">
        <v>3325</v>
      </c>
      <c r="S1827">
        <v>10677</v>
      </c>
      <c r="T1827" t="s">
        <v>3325</v>
      </c>
      <c r="U1827">
        <v>4297</v>
      </c>
      <c r="W1827" t="s">
        <v>8861</v>
      </c>
      <c r="X1827" t="s">
        <v>8861</v>
      </c>
      <c r="Y1827" t="s">
        <v>227</v>
      </c>
      <c r="Z1827" t="s">
        <v>83</v>
      </c>
      <c r="AD1827" t="s">
        <v>228</v>
      </c>
      <c r="AE1827" t="s">
        <v>228</v>
      </c>
      <c r="AF1827" t="s">
        <v>85</v>
      </c>
      <c r="AG1827">
        <v>25000</v>
      </c>
      <c r="AH1827" s="2">
        <v>43889.707372685189</v>
      </c>
      <c r="AI1827" s="2">
        <v>43893.776932870373</v>
      </c>
      <c r="AJ1827" s="2">
        <v>43894.733680555553</v>
      </c>
      <c r="AM1827" t="s">
        <v>87</v>
      </c>
      <c r="AR1827" t="s">
        <v>87</v>
      </c>
      <c r="AU1827">
        <v>25000</v>
      </c>
      <c r="AW1827">
        <v>25000</v>
      </c>
      <c r="AX1827" s="3">
        <v>25000</v>
      </c>
      <c r="AY1827" s="3">
        <v>25000</v>
      </c>
      <c r="AZ1827">
        <v>25000</v>
      </c>
      <c r="BA1827" s="3">
        <v>0</v>
      </c>
      <c r="BB1827" t="s">
        <v>88</v>
      </c>
      <c r="BC1827" s="2">
        <v>44056.354166666664</v>
      </c>
      <c r="BV1827" s="2">
        <v>44270.586851851855</v>
      </c>
    </row>
    <row r="1828" spans="1:74" x14ac:dyDescent="0.25">
      <c r="A1828" t="s">
        <v>3082</v>
      </c>
      <c r="B1828" t="s">
        <v>8870</v>
      </c>
      <c r="C1828">
        <v>1261</v>
      </c>
      <c r="D1828" t="s">
        <v>221</v>
      </c>
      <c r="E1828" t="s">
        <v>222</v>
      </c>
      <c r="F1828">
        <v>41964</v>
      </c>
      <c r="G1828" t="s">
        <v>223</v>
      </c>
      <c r="H1828" t="s">
        <v>77</v>
      </c>
      <c r="I1828">
        <v>908</v>
      </c>
      <c r="J1828">
        <v>2020</v>
      </c>
      <c r="K1828">
        <v>231</v>
      </c>
      <c r="L1828" t="s">
        <v>77</v>
      </c>
      <c r="M1828" t="s">
        <v>223</v>
      </c>
      <c r="N1828" t="s">
        <v>224</v>
      </c>
      <c r="O1828" t="s">
        <v>3258</v>
      </c>
      <c r="P1828" t="s">
        <v>3326</v>
      </c>
      <c r="S1828">
        <v>330779</v>
      </c>
      <c r="T1828" t="s">
        <v>3326</v>
      </c>
      <c r="U1828">
        <v>4297</v>
      </c>
      <c r="W1828" t="s">
        <v>8861</v>
      </c>
      <c r="X1828" t="s">
        <v>8861</v>
      </c>
      <c r="Y1828" t="s">
        <v>227</v>
      </c>
      <c r="Z1828" t="s">
        <v>83</v>
      </c>
      <c r="AD1828" t="s">
        <v>228</v>
      </c>
      <c r="AE1828" t="s">
        <v>228</v>
      </c>
      <c r="AF1828" t="s">
        <v>85</v>
      </c>
      <c r="AG1828">
        <v>30000</v>
      </c>
      <c r="AH1828" s="2">
        <v>43889.708402777775</v>
      </c>
      <c r="AI1828" s="2">
        <v>43894.776458333334</v>
      </c>
      <c r="AJ1828" s="2">
        <v>43894.777638888889</v>
      </c>
      <c r="AM1828" t="s">
        <v>87</v>
      </c>
      <c r="AR1828" t="s">
        <v>87</v>
      </c>
      <c r="AU1828">
        <v>30000</v>
      </c>
      <c r="AW1828">
        <v>30000</v>
      </c>
      <c r="AX1828" s="3">
        <v>30000</v>
      </c>
      <c r="AY1828" s="3">
        <v>30000</v>
      </c>
      <c r="AZ1828">
        <v>30000</v>
      </c>
      <c r="BA1828" s="3">
        <v>0</v>
      </c>
      <c r="BB1828" t="s">
        <v>88</v>
      </c>
      <c r="BC1828" s="2">
        <v>44056.354166666664</v>
      </c>
      <c r="BV1828" s="2">
        <v>44270.586851851855</v>
      </c>
    </row>
    <row r="1829" spans="1:74" x14ac:dyDescent="0.25">
      <c r="A1829" t="s">
        <v>3082</v>
      </c>
      <c r="B1829" t="s">
        <v>8870</v>
      </c>
      <c r="C1829">
        <v>1261</v>
      </c>
      <c r="D1829" t="s">
        <v>221</v>
      </c>
      <c r="E1829" t="s">
        <v>222</v>
      </c>
      <c r="F1829">
        <v>41965</v>
      </c>
      <c r="G1829" t="s">
        <v>223</v>
      </c>
      <c r="H1829" t="s">
        <v>77</v>
      </c>
      <c r="I1829">
        <v>908</v>
      </c>
      <c r="J1829">
        <v>2020</v>
      </c>
      <c r="K1829">
        <v>232</v>
      </c>
      <c r="L1829" t="s">
        <v>77</v>
      </c>
      <c r="M1829" t="s">
        <v>223</v>
      </c>
      <c r="N1829" t="s">
        <v>224</v>
      </c>
      <c r="O1829" t="s">
        <v>2624</v>
      </c>
      <c r="P1829" t="s">
        <v>2625</v>
      </c>
      <c r="S1829">
        <v>23248</v>
      </c>
      <c r="T1829" t="s">
        <v>2625</v>
      </c>
      <c r="U1829">
        <v>4297</v>
      </c>
      <c r="W1829" t="s">
        <v>8861</v>
      </c>
      <c r="X1829" t="s">
        <v>8861</v>
      </c>
      <c r="Y1829" t="s">
        <v>227</v>
      </c>
      <c r="Z1829" t="s">
        <v>83</v>
      </c>
      <c r="AD1829" t="s">
        <v>228</v>
      </c>
      <c r="AE1829" t="s">
        <v>228</v>
      </c>
      <c r="AF1829" t="s">
        <v>85</v>
      </c>
      <c r="AG1829">
        <v>35000</v>
      </c>
      <c r="AH1829" s="2">
        <v>43889.708981481483</v>
      </c>
      <c r="AI1829" s="2">
        <v>43893.776932870373</v>
      </c>
      <c r="AJ1829" s="2">
        <v>43894.733680555553</v>
      </c>
      <c r="AM1829" t="s">
        <v>87</v>
      </c>
      <c r="AR1829" t="s">
        <v>87</v>
      </c>
      <c r="AU1829">
        <v>35000</v>
      </c>
      <c r="AW1829">
        <v>35000</v>
      </c>
      <c r="AX1829" s="3">
        <v>35000</v>
      </c>
      <c r="AY1829" s="3">
        <v>35000</v>
      </c>
      <c r="AZ1829">
        <v>35000</v>
      </c>
      <c r="BA1829" s="3">
        <v>0</v>
      </c>
      <c r="BB1829" t="s">
        <v>88</v>
      </c>
      <c r="BC1829" s="2">
        <v>44056.354166666664</v>
      </c>
      <c r="BV1829" s="2">
        <v>44270.586851851855</v>
      </c>
    </row>
    <row r="1830" spans="1:74" x14ac:dyDescent="0.25">
      <c r="A1830" t="s">
        <v>3082</v>
      </c>
      <c r="B1830" t="s">
        <v>8870</v>
      </c>
      <c r="C1830">
        <v>1261</v>
      </c>
      <c r="D1830" t="s">
        <v>221</v>
      </c>
      <c r="E1830" t="s">
        <v>222</v>
      </c>
      <c r="F1830">
        <v>41966</v>
      </c>
      <c r="G1830" t="s">
        <v>223</v>
      </c>
      <c r="H1830" t="s">
        <v>77</v>
      </c>
      <c r="I1830">
        <v>908</v>
      </c>
      <c r="J1830">
        <v>2020</v>
      </c>
      <c r="K1830">
        <v>233</v>
      </c>
      <c r="L1830" t="s">
        <v>77</v>
      </c>
      <c r="M1830" t="s">
        <v>223</v>
      </c>
      <c r="N1830" t="s">
        <v>224</v>
      </c>
      <c r="O1830" t="s">
        <v>3327</v>
      </c>
      <c r="P1830" t="s">
        <v>3328</v>
      </c>
      <c r="S1830">
        <v>172766</v>
      </c>
      <c r="T1830" t="s">
        <v>3328</v>
      </c>
      <c r="U1830">
        <v>4297</v>
      </c>
      <c r="W1830" t="s">
        <v>8861</v>
      </c>
      <c r="X1830" t="s">
        <v>8861</v>
      </c>
      <c r="Y1830" t="s">
        <v>227</v>
      </c>
      <c r="Z1830" t="s">
        <v>83</v>
      </c>
      <c r="AD1830" t="s">
        <v>228</v>
      </c>
      <c r="AE1830" t="s">
        <v>228</v>
      </c>
      <c r="AF1830" t="s">
        <v>85</v>
      </c>
      <c r="AG1830">
        <v>25000</v>
      </c>
      <c r="AH1830" s="2">
        <v>43889.709780092591</v>
      </c>
      <c r="AI1830" s="2">
        <v>43893.776921296296</v>
      </c>
      <c r="AJ1830" s="2">
        <v>43894.733680555553</v>
      </c>
      <c r="AM1830" t="s">
        <v>87</v>
      </c>
      <c r="AR1830" t="s">
        <v>87</v>
      </c>
      <c r="AU1830">
        <v>25000</v>
      </c>
      <c r="AW1830">
        <v>25000</v>
      </c>
      <c r="AX1830" s="3">
        <v>25000</v>
      </c>
      <c r="AY1830" s="3">
        <v>25000</v>
      </c>
      <c r="AZ1830">
        <v>25000</v>
      </c>
      <c r="BA1830" s="3">
        <v>0</v>
      </c>
      <c r="BB1830" t="s">
        <v>88</v>
      </c>
      <c r="BC1830" s="2">
        <v>44056.354166666664</v>
      </c>
      <c r="BV1830" s="2">
        <v>44270.586851851855</v>
      </c>
    </row>
    <row r="1831" spans="1:74" x14ac:dyDescent="0.25">
      <c r="A1831" t="s">
        <v>3082</v>
      </c>
      <c r="B1831" t="s">
        <v>8870</v>
      </c>
      <c r="C1831">
        <v>1261</v>
      </c>
      <c r="D1831" t="s">
        <v>221</v>
      </c>
      <c r="E1831" t="s">
        <v>222</v>
      </c>
      <c r="F1831">
        <v>41968</v>
      </c>
      <c r="G1831" t="s">
        <v>223</v>
      </c>
      <c r="H1831" t="s">
        <v>77</v>
      </c>
      <c r="I1831">
        <v>908</v>
      </c>
      <c r="J1831">
        <v>2020</v>
      </c>
      <c r="K1831">
        <v>235</v>
      </c>
      <c r="L1831" t="s">
        <v>77</v>
      </c>
      <c r="M1831" t="s">
        <v>223</v>
      </c>
      <c r="N1831" t="s">
        <v>224</v>
      </c>
      <c r="O1831" t="s">
        <v>3329</v>
      </c>
      <c r="P1831" t="s">
        <v>3330</v>
      </c>
      <c r="S1831">
        <v>119679</v>
      </c>
      <c r="T1831" t="s">
        <v>3330</v>
      </c>
      <c r="U1831">
        <v>4297</v>
      </c>
      <c r="W1831" t="s">
        <v>8861</v>
      </c>
      <c r="X1831" t="s">
        <v>8861</v>
      </c>
      <c r="Y1831" t="s">
        <v>227</v>
      </c>
      <c r="Z1831" t="s">
        <v>83</v>
      </c>
      <c r="AD1831" t="s">
        <v>228</v>
      </c>
      <c r="AE1831" t="s">
        <v>228</v>
      </c>
      <c r="AF1831" t="s">
        <v>85</v>
      </c>
      <c r="AG1831">
        <v>25000</v>
      </c>
      <c r="AH1831" s="2">
        <v>43889.7108912037</v>
      </c>
      <c r="AI1831" s="2">
        <v>43893.776921296296</v>
      </c>
      <c r="AJ1831" s="2">
        <v>43894.733668981484</v>
      </c>
      <c r="AM1831" t="s">
        <v>87</v>
      </c>
      <c r="AR1831" t="s">
        <v>87</v>
      </c>
      <c r="AU1831">
        <v>25000</v>
      </c>
      <c r="AW1831">
        <v>25000</v>
      </c>
      <c r="AX1831" s="3">
        <v>25000</v>
      </c>
      <c r="AY1831" s="3">
        <v>25000</v>
      </c>
      <c r="AZ1831">
        <v>25000</v>
      </c>
      <c r="BA1831" s="3">
        <v>0</v>
      </c>
      <c r="BB1831" t="s">
        <v>88</v>
      </c>
      <c r="BC1831" s="2">
        <v>44056.354166666664</v>
      </c>
      <c r="BV1831" s="2">
        <v>44270.586851851855</v>
      </c>
    </row>
    <row r="1832" spans="1:74" x14ac:dyDescent="0.25">
      <c r="A1832" t="s">
        <v>3082</v>
      </c>
      <c r="B1832" t="s">
        <v>8870</v>
      </c>
      <c r="C1832">
        <v>1261</v>
      </c>
      <c r="D1832" t="s">
        <v>221</v>
      </c>
      <c r="E1832" t="s">
        <v>222</v>
      </c>
      <c r="F1832">
        <v>41971</v>
      </c>
      <c r="G1832" t="s">
        <v>223</v>
      </c>
      <c r="H1832" t="s">
        <v>77</v>
      </c>
      <c r="I1832">
        <v>908</v>
      </c>
      <c r="J1832">
        <v>2020</v>
      </c>
      <c r="K1832">
        <v>237</v>
      </c>
      <c r="L1832" t="s">
        <v>77</v>
      </c>
      <c r="M1832" t="s">
        <v>223</v>
      </c>
      <c r="N1832" t="s">
        <v>224</v>
      </c>
      <c r="O1832" t="s">
        <v>842</v>
      </c>
      <c r="P1832" t="s">
        <v>3331</v>
      </c>
      <c r="S1832">
        <v>32395</v>
      </c>
      <c r="T1832" t="s">
        <v>3331</v>
      </c>
      <c r="U1832">
        <v>4297</v>
      </c>
      <c r="W1832" t="s">
        <v>8861</v>
      </c>
      <c r="X1832" t="s">
        <v>8861</v>
      </c>
      <c r="Y1832" t="s">
        <v>227</v>
      </c>
      <c r="Z1832" t="s">
        <v>83</v>
      </c>
      <c r="AD1832" t="s">
        <v>228</v>
      </c>
      <c r="AE1832" t="s">
        <v>228</v>
      </c>
      <c r="AF1832" t="s">
        <v>85</v>
      </c>
      <c r="AG1832">
        <v>25000</v>
      </c>
      <c r="AH1832" s="2">
        <v>43889.712812500002</v>
      </c>
      <c r="AI1832" s="2">
        <v>43893.776921296296</v>
      </c>
      <c r="AJ1832" s="2">
        <v>43894.733668981484</v>
      </c>
      <c r="AM1832" t="s">
        <v>87</v>
      </c>
      <c r="AR1832" t="s">
        <v>87</v>
      </c>
      <c r="AU1832">
        <v>25000</v>
      </c>
      <c r="AW1832">
        <v>25000</v>
      </c>
      <c r="AX1832" s="3">
        <v>25000</v>
      </c>
      <c r="AY1832" s="3">
        <v>25000</v>
      </c>
      <c r="AZ1832">
        <v>25000</v>
      </c>
      <c r="BA1832" s="3">
        <v>0</v>
      </c>
      <c r="BB1832" t="s">
        <v>88</v>
      </c>
      <c r="BC1832" s="2">
        <v>44056.354166666664</v>
      </c>
      <c r="BV1832" s="2">
        <v>44270.586851851855</v>
      </c>
    </row>
    <row r="1833" spans="1:74" x14ac:dyDescent="0.25">
      <c r="A1833" t="s">
        <v>3082</v>
      </c>
      <c r="B1833" t="s">
        <v>8870</v>
      </c>
      <c r="C1833">
        <v>1261</v>
      </c>
      <c r="D1833" t="s">
        <v>221</v>
      </c>
      <c r="E1833" t="s">
        <v>222</v>
      </c>
      <c r="F1833">
        <v>41972</v>
      </c>
      <c r="G1833" t="s">
        <v>223</v>
      </c>
      <c r="H1833" t="s">
        <v>77</v>
      </c>
      <c r="I1833">
        <v>908</v>
      </c>
      <c r="J1833">
        <v>2020</v>
      </c>
      <c r="K1833">
        <v>238</v>
      </c>
      <c r="L1833" t="s">
        <v>77</v>
      </c>
      <c r="M1833" t="s">
        <v>223</v>
      </c>
      <c r="N1833" t="s">
        <v>224</v>
      </c>
      <c r="O1833" t="s">
        <v>1478</v>
      </c>
      <c r="P1833" t="s">
        <v>1483</v>
      </c>
      <c r="S1833">
        <v>97322</v>
      </c>
      <c r="T1833" t="s">
        <v>1483</v>
      </c>
      <c r="U1833">
        <v>4297</v>
      </c>
      <c r="W1833" t="s">
        <v>8861</v>
      </c>
      <c r="X1833" t="s">
        <v>8861</v>
      </c>
      <c r="Y1833" t="s">
        <v>227</v>
      </c>
      <c r="Z1833" t="s">
        <v>83</v>
      </c>
      <c r="AD1833" t="s">
        <v>228</v>
      </c>
      <c r="AE1833" t="s">
        <v>228</v>
      </c>
      <c r="AF1833" t="s">
        <v>85</v>
      </c>
      <c r="AG1833">
        <v>25000</v>
      </c>
      <c r="AH1833" s="2">
        <v>43889.713761574072</v>
      </c>
      <c r="AI1833" s="2">
        <v>43893.776921296296</v>
      </c>
      <c r="AJ1833" s="2">
        <v>43894.733668981484</v>
      </c>
      <c r="AM1833" t="s">
        <v>87</v>
      </c>
      <c r="AR1833" t="s">
        <v>87</v>
      </c>
      <c r="AU1833">
        <v>25000</v>
      </c>
      <c r="AW1833">
        <v>25000</v>
      </c>
      <c r="AX1833" s="3">
        <v>25000</v>
      </c>
      <c r="AY1833" s="3">
        <v>25000</v>
      </c>
      <c r="AZ1833">
        <v>25000</v>
      </c>
      <c r="BA1833" s="3">
        <v>0</v>
      </c>
      <c r="BB1833" t="s">
        <v>88</v>
      </c>
      <c r="BC1833" s="2">
        <v>44056.354166666664</v>
      </c>
      <c r="BV1833" s="2">
        <v>44270.586851851855</v>
      </c>
    </row>
    <row r="1834" spans="1:74" x14ac:dyDescent="0.25">
      <c r="A1834" t="s">
        <v>3082</v>
      </c>
      <c r="B1834" t="s">
        <v>8870</v>
      </c>
      <c r="C1834">
        <v>1261</v>
      </c>
      <c r="D1834" t="s">
        <v>221</v>
      </c>
      <c r="E1834" t="s">
        <v>222</v>
      </c>
      <c r="F1834">
        <v>41973</v>
      </c>
      <c r="G1834" t="s">
        <v>223</v>
      </c>
      <c r="H1834" t="s">
        <v>77</v>
      </c>
      <c r="I1834">
        <v>908</v>
      </c>
      <c r="J1834">
        <v>2020</v>
      </c>
      <c r="K1834">
        <v>287</v>
      </c>
      <c r="L1834" t="s">
        <v>77</v>
      </c>
      <c r="M1834" t="s">
        <v>223</v>
      </c>
      <c r="N1834" t="s">
        <v>224</v>
      </c>
      <c r="O1834" t="s">
        <v>881</v>
      </c>
      <c r="P1834" t="s">
        <v>882</v>
      </c>
      <c r="S1834">
        <v>41611</v>
      </c>
      <c r="T1834" t="s">
        <v>882</v>
      </c>
      <c r="U1834">
        <v>4297</v>
      </c>
      <c r="W1834" t="s">
        <v>8861</v>
      </c>
      <c r="X1834" t="s">
        <v>8861</v>
      </c>
      <c r="Y1834" t="s">
        <v>227</v>
      </c>
      <c r="Z1834" t="s">
        <v>83</v>
      </c>
      <c r="AD1834" t="s">
        <v>228</v>
      </c>
      <c r="AE1834" t="s">
        <v>228</v>
      </c>
      <c r="AF1834" t="s">
        <v>85</v>
      </c>
      <c r="AG1834">
        <v>25000</v>
      </c>
      <c r="AH1834" s="2">
        <v>43889.71434027778</v>
      </c>
      <c r="AI1834" s="2">
        <v>43893.776921296296</v>
      </c>
      <c r="AJ1834" s="2">
        <v>43894.733668981484</v>
      </c>
      <c r="AM1834" t="s">
        <v>87</v>
      </c>
      <c r="AR1834" t="s">
        <v>87</v>
      </c>
      <c r="AU1834">
        <v>25000</v>
      </c>
      <c r="AW1834">
        <v>25000</v>
      </c>
      <c r="AX1834" s="3">
        <v>25000</v>
      </c>
      <c r="AY1834" s="3">
        <v>25000</v>
      </c>
      <c r="AZ1834">
        <v>25000</v>
      </c>
      <c r="BA1834" s="3">
        <v>0</v>
      </c>
      <c r="BB1834" t="s">
        <v>88</v>
      </c>
      <c r="BC1834" s="2">
        <v>44056.354166666664</v>
      </c>
      <c r="BV1834" s="2">
        <v>44270.586851851855</v>
      </c>
    </row>
    <row r="1835" spans="1:74" x14ac:dyDescent="0.25">
      <c r="A1835" t="s">
        <v>3082</v>
      </c>
      <c r="B1835" t="s">
        <v>8870</v>
      </c>
      <c r="C1835">
        <v>1261</v>
      </c>
      <c r="D1835" t="s">
        <v>221</v>
      </c>
      <c r="E1835" t="s">
        <v>222</v>
      </c>
      <c r="F1835">
        <v>41974</v>
      </c>
      <c r="G1835" t="s">
        <v>223</v>
      </c>
      <c r="H1835" t="s">
        <v>77</v>
      </c>
      <c r="I1835">
        <v>908</v>
      </c>
      <c r="J1835">
        <v>2020</v>
      </c>
      <c r="K1835">
        <v>253</v>
      </c>
      <c r="L1835" t="s">
        <v>77</v>
      </c>
      <c r="M1835" t="s">
        <v>223</v>
      </c>
      <c r="N1835" t="s">
        <v>224</v>
      </c>
      <c r="O1835" t="s">
        <v>2171</v>
      </c>
      <c r="P1835" t="s">
        <v>3332</v>
      </c>
      <c r="S1835">
        <v>196711</v>
      </c>
      <c r="T1835" t="s">
        <v>3332</v>
      </c>
      <c r="U1835">
        <v>4297</v>
      </c>
      <c r="W1835" t="s">
        <v>8861</v>
      </c>
      <c r="X1835" t="s">
        <v>8861</v>
      </c>
      <c r="Y1835" t="s">
        <v>227</v>
      </c>
      <c r="Z1835" t="s">
        <v>83</v>
      </c>
      <c r="AD1835" t="s">
        <v>228</v>
      </c>
      <c r="AE1835" t="s">
        <v>228</v>
      </c>
      <c r="AF1835" t="s">
        <v>85</v>
      </c>
      <c r="AG1835">
        <v>25000</v>
      </c>
      <c r="AH1835" s="2">
        <v>43889.714930555558</v>
      </c>
      <c r="AI1835" s="2">
        <v>43893.776921296296</v>
      </c>
      <c r="AJ1835" s="2">
        <v>43894.733657407407</v>
      </c>
      <c r="AM1835" t="s">
        <v>87</v>
      </c>
      <c r="AR1835" t="s">
        <v>87</v>
      </c>
      <c r="AU1835">
        <v>25000</v>
      </c>
      <c r="AW1835">
        <v>25000</v>
      </c>
      <c r="AX1835" s="3">
        <v>25000</v>
      </c>
      <c r="AY1835" s="3">
        <v>25000</v>
      </c>
      <c r="AZ1835">
        <v>25000</v>
      </c>
      <c r="BA1835" s="3">
        <v>0</v>
      </c>
      <c r="BB1835" t="s">
        <v>88</v>
      </c>
      <c r="BC1835" s="2">
        <v>44056.354166666664</v>
      </c>
      <c r="BV1835" s="2">
        <v>44270.586851851855</v>
      </c>
    </row>
    <row r="1836" spans="1:74" x14ac:dyDescent="0.25">
      <c r="A1836" t="s">
        <v>3082</v>
      </c>
      <c r="B1836" t="s">
        <v>8870</v>
      </c>
      <c r="C1836">
        <v>1261</v>
      </c>
      <c r="D1836" t="s">
        <v>221</v>
      </c>
      <c r="E1836" t="s">
        <v>222</v>
      </c>
      <c r="F1836">
        <v>41975</v>
      </c>
      <c r="G1836" t="s">
        <v>223</v>
      </c>
      <c r="H1836" t="s">
        <v>77</v>
      </c>
      <c r="I1836">
        <v>908</v>
      </c>
      <c r="J1836">
        <v>2020</v>
      </c>
      <c r="K1836">
        <v>243</v>
      </c>
      <c r="L1836" t="s">
        <v>77</v>
      </c>
      <c r="M1836" t="s">
        <v>223</v>
      </c>
      <c r="N1836" t="s">
        <v>224</v>
      </c>
      <c r="O1836" t="s">
        <v>3333</v>
      </c>
      <c r="P1836" t="s">
        <v>3334</v>
      </c>
      <c r="S1836">
        <v>106437</v>
      </c>
      <c r="T1836" t="s">
        <v>3334</v>
      </c>
      <c r="U1836">
        <v>4297</v>
      </c>
      <c r="W1836" t="s">
        <v>8861</v>
      </c>
      <c r="X1836" t="s">
        <v>8861</v>
      </c>
      <c r="Y1836" t="s">
        <v>227</v>
      </c>
      <c r="Z1836" t="s">
        <v>83</v>
      </c>
      <c r="AD1836" t="s">
        <v>241</v>
      </c>
      <c r="AE1836" t="s">
        <v>241</v>
      </c>
      <c r="AF1836" t="s">
        <v>85</v>
      </c>
      <c r="AG1836">
        <v>22000</v>
      </c>
      <c r="AH1836" s="2">
        <v>43889.715451388889</v>
      </c>
      <c r="AI1836" s="2">
        <v>43889.726817129631</v>
      </c>
      <c r="AJ1836" s="2">
        <v>43892.673657407409</v>
      </c>
      <c r="AM1836" t="s">
        <v>87</v>
      </c>
      <c r="AR1836" t="s">
        <v>87</v>
      </c>
      <c r="AU1836">
        <v>22000</v>
      </c>
      <c r="AW1836">
        <v>22000</v>
      </c>
      <c r="AX1836" s="3">
        <v>22000</v>
      </c>
      <c r="AY1836" s="3">
        <v>22000</v>
      </c>
      <c r="AZ1836">
        <v>22000</v>
      </c>
      <c r="BA1836" s="3">
        <v>0</v>
      </c>
      <c r="BB1836" t="s">
        <v>88</v>
      </c>
      <c r="BC1836" s="2">
        <v>44056.354166666664</v>
      </c>
      <c r="BV1836" s="2">
        <v>44270.586851851855</v>
      </c>
    </row>
    <row r="1837" spans="1:74" x14ac:dyDescent="0.25">
      <c r="A1837" t="s">
        <v>3082</v>
      </c>
      <c r="B1837" t="s">
        <v>8870</v>
      </c>
      <c r="C1837">
        <v>1261</v>
      </c>
      <c r="D1837" t="s">
        <v>221</v>
      </c>
      <c r="E1837" t="s">
        <v>222</v>
      </c>
      <c r="F1837">
        <v>41976</v>
      </c>
      <c r="G1837" t="s">
        <v>223</v>
      </c>
      <c r="H1837" t="s">
        <v>77</v>
      </c>
      <c r="I1837">
        <v>908</v>
      </c>
      <c r="J1837">
        <v>2020</v>
      </c>
      <c r="K1837">
        <v>244</v>
      </c>
      <c r="L1837" t="s">
        <v>77</v>
      </c>
      <c r="M1837" t="s">
        <v>223</v>
      </c>
      <c r="N1837" t="s">
        <v>224</v>
      </c>
      <c r="O1837" t="s">
        <v>3258</v>
      </c>
      <c r="P1837" t="s">
        <v>3335</v>
      </c>
      <c r="S1837">
        <v>166804</v>
      </c>
      <c r="T1837" t="s">
        <v>3335</v>
      </c>
      <c r="U1837">
        <v>4297</v>
      </c>
      <c r="W1837" t="s">
        <v>8861</v>
      </c>
      <c r="X1837" t="s">
        <v>8861</v>
      </c>
      <c r="Y1837" t="s">
        <v>227</v>
      </c>
      <c r="Z1837" t="s">
        <v>83</v>
      </c>
      <c r="AD1837" t="s">
        <v>228</v>
      </c>
      <c r="AE1837" t="s">
        <v>228</v>
      </c>
      <c r="AF1837" t="s">
        <v>85</v>
      </c>
      <c r="AG1837">
        <v>30000</v>
      </c>
      <c r="AH1837" s="2">
        <v>43889.71601851852</v>
      </c>
      <c r="AI1837" s="2">
        <v>43893.776921296296</v>
      </c>
      <c r="AJ1837" s="2">
        <v>43894.733657407407</v>
      </c>
      <c r="AM1837" t="s">
        <v>87</v>
      </c>
      <c r="AR1837" t="s">
        <v>87</v>
      </c>
      <c r="AU1837">
        <v>30000</v>
      </c>
      <c r="AW1837">
        <v>30000</v>
      </c>
      <c r="AX1837" s="3">
        <v>30000</v>
      </c>
      <c r="AY1837" s="3">
        <v>30000</v>
      </c>
      <c r="AZ1837">
        <v>30000</v>
      </c>
      <c r="BA1837" s="3">
        <v>0</v>
      </c>
      <c r="BB1837" t="s">
        <v>88</v>
      </c>
      <c r="BC1837" s="2">
        <v>44056.354166666664</v>
      </c>
      <c r="BV1837" s="2">
        <v>44270.586851851855</v>
      </c>
    </row>
    <row r="1838" spans="1:74" x14ac:dyDescent="0.25">
      <c r="A1838" t="s">
        <v>3082</v>
      </c>
      <c r="B1838" t="s">
        <v>8870</v>
      </c>
      <c r="C1838">
        <v>1261</v>
      </c>
      <c r="D1838" t="s">
        <v>221</v>
      </c>
      <c r="E1838" t="s">
        <v>222</v>
      </c>
      <c r="F1838">
        <v>41977</v>
      </c>
      <c r="G1838" t="s">
        <v>223</v>
      </c>
      <c r="H1838" t="s">
        <v>77</v>
      </c>
      <c r="I1838">
        <v>908</v>
      </c>
      <c r="J1838">
        <v>2020</v>
      </c>
      <c r="K1838">
        <v>245</v>
      </c>
      <c r="L1838" t="s">
        <v>77</v>
      </c>
      <c r="M1838" t="s">
        <v>223</v>
      </c>
      <c r="N1838" t="s">
        <v>224</v>
      </c>
      <c r="O1838" t="s">
        <v>2791</v>
      </c>
      <c r="P1838" t="s">
        <v>3336</v>
      </c>
      <c r="S1838">
        <v>128881</v>
      </c>
      <c r="T1838" t="s">
        <v>3336</v>
      </c>
      <c r="U1838">
        <v>4297</v>
      </c>
      <c r="W1838" t="s">
        <v>8861</v>
      </c>
      <c r="X1838" t="s">
        <v>8861</v>
      </c>
      <c r="Y1838" t="s">
        <v>227</v>
      </c>
      <c r="Z1838" t="s">
        <v>83</v>
      </c>
      <c r="AD1838" t="s">
        <v>228</v>
      </c>
      <c r="AE1838" t="s">
        <v>228</v>
      </c>
      <c r="AF1838" t="s">
        <v>85</v>
      </c>
      <c r="AG1838">
        <v>35000</v>
      </c>
      <c r="AH1838" s="2">
        <v>43889.716412037036</v>
      </c>
      <c r="AI1838" s="2">
        <v>43893.776921296296</v>
      </c>
      <c r="AJ1838" s="2">
        <v>43894.733657407407</v>
      </c>
      <c r="AM1838" t="s">
        <v>87</v>
      </c>
      <c r="AR1838" t="s">
        <v>87</v>
      </c>
      <c r="AU1838">
        <v>35000</v>
      </c>
      <c r="AW1838">
        <v>35000</v>
      </c>
      <c r="AX1838" s="3">
        <v>35000</v>
      </c>
      <c r="AY1838" s="3">
        <v>35000</v>
      </c>
      <c r="AZ1838">
        <v>35000</v>
      </c>
      <c r="BA1838" s="3">
        <v>0</v>
      </c>
      <c r="BB1838" t="s">
        <v>88</v>
      </c>
      <c r="BC1838" s="2">
        <v>44056.354166666664</v>
      </c>
      <c r="BV1838" s="2">
        <v>44270.586851851855</v>
      </c>
    </row>
    <row r="1839" spans="1:74" x14ac:dyDescent="0.25">
      <c r="A1839" t="s">
        <v>3082</v>
      </c>
      <c r="B1839" t="s">
        <v>8870</v>
      </c>
      <c r="C1839">
        <v>1261</v>
      </c>
      <c r="D1839" t="s">
        <v>221</v>
      </c>
      <c r="E1839" t="s">
        <v>222</v>
      </c>
      <c r="F1839">
        <v>41978</v>
      </c>
      <c r="G1839" t="s">
        <v>223</v>
      </c>
      <c r="H1839" t="s">
        <v>77</v>
      </c>
      <c r="I1839">
        <v>908</v>
      </c>
      <c r="J1839">
        <v>2020</v>
      </c>
      <c r="K1839">
        <v>246</v>
      </c>
      <c r="L1839" t="s">
        <v>77</v>
      </c>
      <c r="M1839" t="s">
        <v>223</v>
      </c>
      <c r="N1839" t="s">
        <v>224</v>
      </c>
      <c r="O1839" t="s">
        <v>100</v>
      </c>
      <c r="P1839" t="s">
        <v>3337</v>
      </c>
      <c r="S1839">
        <v>170984</v>
      </c>
      <c r="T1839" t="s">
        <v>3337</v>
      </c>
      <c r="U1839">
        <v>4297</v>
      </c>
      <c r="W1839" t="s">
        <v>8861</v>
      </c>
      <c r="X1839" t="s">
        <v>8861</v>
      </c>
      <c r="Y1839" t="s">
        <v>227</v>
      </c>
      <c r="Z1839" t="s">
        <v>83</v>
      </c>
      <c r="AD1839" t="s">
        <v>228</v>
      </c>
      <c r="AE1839" t="s">
        <v>228</v>
      </c>
      <c r="AF1839" t="s">
        <v>85</v>
      </c>
      <c r="AG1839">
        <v>30000</v>
      </c>
      <c r="AH1839" s="2">
        <v>43889.717407407406</v>
      </c>
      <c r="AI1839" s="2">
        <v>43893.776921296296</v>
      </c>
      <c r="AJ1839" s="2">
        <v>43894.733657407407</v>
      </c>
      <c r="AM1839" t="s">
        <v>87</v>
      </c>
      <c r="AR1839" t="s">
        <v>87</v>
      </c>
      <c r="AU1839">
        <v>30000</v>
      </c>
      <c r="AW1839">
        <v>30000</v>
      </c>
      <c r="AX1839" s="3">
        <v>30000</v>
      </c>
      <c r="AY1839" s="3">
        <v>30000</v>
      </c>
      <c r="AZ1839">
        <v>30000</v>
      </c>
      <c r="BA1839" s="3">
        <v>0</v>
      </c>
      <c r="BB1839" t="s">
        <v>88</v>
      </c>
      <c r="BC1839" s="2">
        <v>44056.354166666664</v>
      </c>
      <c r="BV1839" s="2">
        <v>44270.586851851855</v>
      </c>
    </row>
    <row r="1840" spans="1:74" x14ac:dyDescent="0.25">
      <c r="A1840" t="s">
        <v>3082</v>
      </c>
      <c r="B1840" t="s">
        <v>8870</v>
      </c>
      <c r="C1840">
        <v>1261</v>
      </c>
      <c r="D1840" t="s">
        <v>221</v>
      </c>
      <c r="E1840" t="s">
        <v>222</v>
      </c>
      <c r="F1840">
        <v>41979</v>
      </c>
      <c r="G1840" t="s">
        <v>223</v>
      </c>
      <c r="H1840" t="s">
        <v>77</v>
      </c>
      <c r="I1840">
        <v>908</v>
      </c>
      <c r="J1840">
        <v>2020</v>
      </c>
      <c r="K1840">
        <v>247</v>
      </c>
      <c r="L1840" t="s">
        <v>77</v>
      </c>
      <c r="M1840" t="s">
        <v>223</v>
      </c>
      <c r="N1840" t="s">
        <v>224</v>
      </c>
      <c r="O1840" t="s">
        <v>914</v>
      </c>
      <c r="P1840" t="s">
        <v>3338</v>
      </c>
      <c r="S1840">
        <v>346136</v>
      </c>
      <c r="T1840" t="s">
        <v>3338</v>
      </c>
      <c r="U1840">
        <v>4297</v>
      </c>
      <c r="W1840" t="s">
        <v>8861</v>
      </c>
      <c r="X1840" t="s">
        <v>8861</v>
      </c>
      <c r="Y1840" t="s">
        <v>227</v>
      </c>
      <c r="Z1840" t="s">
        <v>83</v>
      </c>
      <c r="AD1840" t="s">
        <v>228</v>
      </c>
      <c r="AE1840" t="s">
        <v>228</v>
      </c>
      <c r="AF1840" t="s">
        <v>85</v>
      </c>
      <c r="AG1840">
        <v>25000</v>
      </c>
      <c r="AH1840" s="2">
        <v>43889.717951388891</v>
      </c>
      <c r="AI1840" s="2">
        <v>43893.776921296296</v>
      </c>
      <c r="AJ1840" s="2">
        <v>43894.73364583333</v>
      </c>
      <c r="AM1840" t="s">
        <v>87</v>
      </c>
      <c r="AR1840" t="s">
        <v>87</v>
      </c>
      <c r="AU1840">
        <v>25000</v>
      </c>
      <c r="AW1840">
        <v>25000</v>
      </c>
      <c r="AX1840" s="3">
        <v>25000</v>
      </c>
      <c r="AY1840" s="3">
        <v>25000</v>
      </c>
      <c r="AZ1840">
        <v>25000</v>
      </c>
      <c r="BA1840" s="3">
        <v>0</v>
      </c>
      <c r="BB1840" t="s">
        <v>88</v>
      </c>
      <c r="BC1840" s="2">
        <v>44056.354166666664</v>
      </c>
      <c r="BV1840" s="2">
        <v>44270.586851851855</v>
      </c>
    </row>
    <row r="1841" spans="1:74" x14ac:dyDescent="0.25">
      <c r="A1841" t="s">
        <v>3082</v>
      </c>
      <c r="B1841" t="s">
        <v>8870</v>
      </c>
      <c r="C1841">
        <v>1261</v>
      </c>
      <c r="D1841" t="s">
        <v>221</v>
      </c>
      <c r="E1841" t="s">
        <v>222</v>
      </c>
      <c r="F1841">
        <v>42016</v>
      </c>
      <c r="G1841" t="s">
        <v>223</v>
      </c>
      <c r="H1841" t="s">
        <v>77</v>
      </c>
      <c r="I1841">
        <v>908</v>
      </c>
      <c r="J1841">
        <v>2020</v>
      </c>
      <c r="K1841">
        <v>249</v>
      </c>
      <c r="L1841" t="s">
        <v>77</v>
      </c>
      <c r="M1841" t="s">
        <v>223</v>
      </c>
      <c r="N1841" t="s">
        <v>224</v>
      </c>
      <c r="O1841" t="s">
        <v>2372</v>
      </c>
      <c r="P1841" t="s">
        <v>3339</v>
      </c>
      <c r="S1841">
        <v>97799</v>
      </c>
      <c r="T1841" t="s">
        <v>3339</v>
      </c>
      <c r="U1841">
        <v>4297</v>
      </c>
      <c r="W1841" t="s">
        <v>8861</v>
      </c>
      <c r="X1841" t="s">
        <v>8861</v>
      </c>
      <c r="Y1841" t="s">
        <v>227</v>
      </c>
      <c r="Z1841" t="s">
        <v>83</v>
      </c>
      <c r="AD1841" t="s">
        <v>228</v>
      </c>
      <c r="AE1841" t="s">
        <v>228</v>
      </c>
      <c r="AF1841" t="s">
        <v>85</v>
      </c>
      <c r="AG1841">
        <v>25000</v>
      </c>
      <c r="AH1841" s="2">
        <v>43889.719872685186</v>
      </c>
      <c r="AI1841" s="2">
        <v>43893.778993055559</v>
      </c>
      <c r="AJ1841" s="2">
        <v>43894.73364583333</v>
      </c>
      <c r="AM1841" t="s">
        <v>87</v>
      </c>
      <c r="AR1841" t="s">
        <v>87</v>
      </c>
      <c r="AU1841">
        <v>25000</v>
      </c>
      <c r="AW1841">
        <v>25000</v>
      </c>
      <c r="AX1841" s="3">
        <v>25000</v>
      </c>
      <c r="AY1841" s="3">
        <v>25000</v>
      </c>
      <c r="AZ1841">
        <v>25000</v>
      </c>
      <c r="BA1841" s="3">
        <v>0</v>
      </c>
      <c r="BB1841" t="s">
        <v>88</v>
      </c>
      <c r="BC1841" s="2">
        <v>44056.354166666664</v>
      </c>
      <c r="BV1841" s="2">
        <v>44270.586851851855</v>
      </c>
    </row>
    <row r="1842" spans="1:74" x14ac:dyDescent="0.25">
      <c r="A1842" t="s">
        <v>3082</v>
      </c>
      <c r="B1842" t="s">
        <v>8870</v>
      </c>
      <c r="C1842">
        <v>1261</v>
      </c>
      <c r="D1842" t="s">
        <v>221</v>
      </c>
      <c r="E1842" t="s">
        <v>222</v>
      </c>
      <c r="F1842">
        <v>42017</v>
      </c>
      <c r="G1842" t="s">
        <v>223</v>
      </c>
      <c r="H1842" t="s">
        <v>77</v>
      </c>
      <c r="I1842">
        <v>908</v>
      </c>
      <c r="J1842">
        <v>2020</v>
      </c>
      <c r="K1842">
        <v>296</v>
      </c>
      <c r="L1842" t="s">
        <v>77</v>
      </c>
      <c r="M1842" t="s">
        <v>223</v>
      </c>
      <c r="N1842" t="s">
        <v>224</v>
      </c>
      <c r="O1842" t="s">
        <v>881</v>
      </c>
      <c r="P1842" t="s">
        <v>3340</v>
      </c>
      <c r="S1842">
        <v>41653</v>
      </c>
      <c r="T1842" t="s">
        <v>3340</v>
      </c>
      <c r="U1842">
        <v>4297</v>
      </c>
      <c r="W1842" t="s">
        <v>8861</v>
      </c>
      <c r="X1842" t="s">
        <v>8861</v>
      </c>
      <c r="Y1842" t="s">
        <v>227</v>
      </c>
      <c r="Z1842" t="s">
        <v>83</v>
      </c>
      <c r="AD1842" t="s">
        <v>228</v>
      </c>
      <c r="AE1842" t="s">
        <v>228</v>
      </c>
      <c r="AF1842" t="s">
        <v>85</v>
      </c>
      <c r="AG1842">
        <v>25000</v>
      </c>
      <c r="AH1842" s="2">
        <v>43889.720578703702</v>
      </c>
      <c r="AI1842" s="2">
        <v>43893.778993055559</v>
      </c>
      <c r="AJ1842" s="2">
        <v>43894.73364583333</v>
      </c>
      <c r="AM1842" t="s">
        <v>87</v>
      </c>
      <c r="AR1842" t="s">
        <v>87</v>
      </c>
      <c r="AU1842">
        <v>25000</v>
      </c>
      <c r="AW1842">
        <v>25000</v>
      </c>
      <c r="AX1842" s="3">
        <v>25000</v>
      </c>
      <c r="AY1842" s="3">
        <v>25000</v>
      </c>
      <c r="AZ1842">
        <v>25000</v>
      </c>
      <c r="BA1842" s="3">
        <v>0</v>
      </c>
      <c r="BB1842" t="s">
        <v>88</v>
      </c>
      <c r="BC1842" s="2">
        <v>44056.354166666664</v>
      </c>
      <c r="BV1842" s="2">
        <v>44270.586851851855</v>
      </c>
    </row>
    <row r="1843" spans="1:74" x14ac:dyDescent="0.25">
      <c r="A1843" t="s">
        <v>3082</v>
      </c>
      <c r="B1843" t="s">
        <v>8870</v>
      </c>
      <c r="C1843">
        <v>1261</v>
      </c>
      <c r="D1843" t="s">
        <v>221</v>
      </c>
      <c r="E1843" t="s">
        <v>222</v>
      </c>
      <c r="F1843">
        <v>42018</v>
      </c>
      <c r="G1843" t="s">
        <v>223</v>
      </c>
      <c r="H1843" t="s">
        <v>77</v>
      </c>
      <c r="I1843">
        <v>908</v>
      </c>
      <c r="J1843">
        <v>2020</v>
      </c>
      <c r="K1843">
        <v>262</v>
      </c>
      <c r="L1843" t="s">
        <v>77</v>
      </c>
      <c r="M1843" t="s">
        <v>223</v>
      </c>
      <c r="N1843" t="s">
        <v>224</v>
      </c>
      <c r="O1843" t="s">
        <v>900</v>
      </c>
      <c r="P1843" t="s">
        <v>3341</v>
      </c>
      <c r="S1843">
        <v>123773</v>
      </c>
      <c r="T1843" t="s">
        <v>3341</v>
      </c>
      <c r="U1843">
        <v>4297</v>
      </c>
      <c r="W1843" t="s">
        <v>8861</v>
      </c>
      <c r="X1843" t="s">
        <v>8861</v>
      </c>
      <c r="Y1843" t="s">
        <v>227</v>
      </c>
      <c r="Z1843" t="s">
        <v>83</v>
      </c>
      <c r="AD1843" t="s">
        <v>228</v>
      </c>
      <c r="AE1843" t="s">
        <v>228</v>
      </c>
      <c r="AF1843" t="s">
        <v>85</v>
      </c>
      <c r="AG1843">
        <v>25000</v>
      </c>
      <c r="AH1843" s="2">
        <v>43889.72115740741</v>
      </c>
      <c r="AI1843" s="2">
        <v>43893.778993055559</v>
      </c>
      <c r="AJ1843" s="2">
        <v>43894.733634259261</v>
      </c>
      <c r="AM1843" t="s">
        <v>87</v>
      </c>
      <c r="AR1843" t="s">
        <v>87</v>
      </c>
      <c r="AU1843">
        <v>25000</v>
      </c>
      <c r="AW1843">
        <v>25000</v>
      </c>
      <c r="AX1843" s="3">
        <v>25000</v>
      </c>
      <c r="AY1843" s="3">
        <v>25000</v>
      </c>
      <c r="AZ1843">
        <v>25000</v>
      </c>
      <c r="BA1843" s="3">
        <v>0</v>
      </c>
      <c r="BB1843" t="s">
        <v>88</v>
      </c>
      <c r="BC1843" s="2">
        <v>44056.354166666664</v>
      </c>
      <c r="BV1843" s="2">
        <v>44270.586851851855</v>
      </c>
    </row>
    <row r="1844" spans="1:74" x14ac:dyDescent="0.25">
      <c r="A1844" t="s">
        <v>3082</v>
      </c>
      <c r="B1844" t="s">
        <v>8870</v>
      </c>
      <c r="C1844">
        <v>1261</v>
      </c>
      <c r="D1844" t="s">
        <v>221</v>
      </c>
      <c r="E1844" t="s">
        <v>222</v>
      </c>
      <c r="F1844">
        <v>42030</v>
      </c>
      <c r="G1844" t="s">
        <v>223</v>
      </c>
      <c r="H1844" t="s">
        <v>77</v>
      </c>
      <c r="I1844">
        <v>908</v>
      </c>
      <c r="J1844">
        <v>2020</v>
      </c>
      <c r="K1844">
        <v>255</v>
      </c>
      <c r="L1844" t="s">
        <v>77</v>
      </c>
      <c r="M1844" t="s">
        <v>223</v>
      </c>
      <c r="N1844" t="s">
        <v>224</v>
      </c>
      <c r="O1844" t="s">
        <v>3258</v>
      </c>
      <c r="P1844" t="s">
        <v>3342</v>
      </c>
      <c r="S1844">
        <v>166715</v>
      </c>
      <c r="T1844" t="s">
        <v>3342</v>
      </c>
      <c r="U1844">
        <v>4297</v>
      </c>
      <c r="W1844" t="s">
        <v>8861</v>
      </c>
      <c r="X1844" t="s">
        <v>8861</v>
      </c>
      <c r="Y1844" t="s">
        <v>227</v>
      </c>
      <c r="Z1844" t="s">
        <v>83</v>
      </c>
      <c r="AD1844" t="s">
        <v>228</v>
      </c>
      <c r="AE1844" t="s">
        <v>228</v>
      </c>
      <c r="AF1844" t="s">
        <v>85</v>
      </c>
      <c r="AG1844">
        <v>30000</v>
      </c>
      <c r="AH1844" s="2">
        <v>43889.722199074073</v>
      </c>
      <c r="AI1844" s="2">
        <v>43893.778993055559</v>
      </c>
      <c r="AJ1844" s="2">
        <v>43894.733634259261</v>
      </c>
      <c r="AM1844" t="s">
        <v>87</v>
      </c>
      <c r="AR1844" t="s">
        <v>87</v>
      </c>
      <c r="AU1844">
        <v>30000</v>
      </c>
      <c r="AW1844">
        <v>30000</v>
      </c>
      <c r="AX1844" s="3">
        <v>30000</v>
      </c>
      <c r="AY1844" s="3">
        <v>30000</v>
      </c>
      <c r="AZ1844">
        <v>30000</v>
      </c>
      <c r="BA1844" s="3">
        <v>0</v>
      </c>
      <c r="BB1844" t="s">
        <v>88</v>
      </c>
      <c r="BC1844" s="2">
        <v>44056.354166666664</v>
      </c>
      <c r="BV1844" s="2">
        <v>44270.586851851855</v>
      </c>
    </row>
    <row r="1845" spans="1:74" x14ac:dyDescent="0.25">
      <c r="A1845" t="s">
        <v>3082</v>
      </c>
      <c r="B1845" t="s">
        <v>8870</v>
      </c>
      <c r="C1845">
        <v>1261</v>
      </c>
      <c r="D1845" t="s">
        <v>221</v>
      </c>
      <c r="E1845" t="s">
        <v>222</v>
      </c>
      <c r="F1845">
        <v>42031</v>
      </c>
      <c r="G1845" t="s">
        <v>223</v>
      </c>
      <c r="H1845" t="s">
        <v>77</v>
      </c>
      <c r="I1845">
        <v>908</v>
      </c>
      <c r="J1845">
        <v>2020</v>
      </c>
      <c r="K1845">
        <v>256</v>
      </c>
      <c r="L1845" t="s">
        <v>77</v>
      </c>
      <c r="M1845" t="s">
        <v>223</v>
      </c>
      <c r="N1845" t="s">
        <v>224</v>
      </c>
      <c r="O1845" t="s">
        <v>3343</v>
      </c>
      <c r="P1845" t="s">
        <v>3344</v>
      </c>
      <c r="S1845">
        <v>181412</v>
      </c>
      <c r="T1845" t="s">
        <v>3344</v>
      </c>
      <c r="U1845">
        <v>4297</v>
      </c>
      <c r="W1845" t="s">
        <v>8861</v>
      </c>
      <c r="X1845" t="s">
        <v>8861</v>
      </c>
      <c r="Y1845" t="s">
        <v>227</v>
      </c>
      <c r="Z1845" t="s">
        <v>83</v>
      </c>
      <c r="AD1845" t="s">
        <v>228</v>
      </c>
      <c r="AE1845" t="s">
        <v>228</v>
      </c>
      <c r="AF1845" t="s">
        <v>85</v>
      </c>
      <c r="AG1845">
        <v>35000</v>
      </c>
      <c r="AH1845" s="2">
        <v>43889.722627314812</v>
      </c>
      <c r="AI1845" s="2">
        <v>43893.778993055559</v>
      </c>
      <c r="AJ1845" s="2">
        <v>43894.733634259261</v>
      </c>
      <c r="AM1845" t="s">
        <v>87</v>
      </c>
      <c r="AR1845" t="s">
        <v>87</v>
      </c>
      <c r="AU1845">
        <v>35000</v>
      </c>
      <c r="AW1845">
        <v>35000</v>
      </c>
      <c r="AX1845" s="3">
        <v>35000</v>
      </c>
      <c r="AY1845" s="3">
        <v>35000</v>
      </c>
      <c r="AZ1845">
        <v>35000</v>
      </c>
      <c r="BA1845" s="3">
        <v>0</v>
      </c>
      <c r="BB1845" t="s">
        <v>88</v>
      </c>
      <c r="BC1845" s="2">
        <v>44056.354166666664</v>
      </c>
      <c r="BV1845" s="2">
        <v>44270.586851851855</v>
      </c>
    </row>
    <row r="1846" spans="1:74" x14ac:dyDescent="0.25">
      <c r="A1846" t="s">
        <v>3082</v>
      </c>
      <c r="B1846" t="s">
        <v>8870</v>
      </c>
      <c r="C1846">
        <v>1261</v>
      </c>
      <c r="D1846" t="s">
        <v>221</v>
      </c>
      <c r="E1846" t="s">
        <v>222</v>
      </c>
      <c r="F1846">
        <v>42032</v>
      </c>
      <c r="G1846" t="s">
        <v>223</v>
      </c>
      <c r="H1846" t="s">
        <v>77</v>
      </c>
      <c r="I1846">
        <v>908</v>
      </c>
      <c r="J1846">
        <v>2020</v>
      </c>
      <c r="K1846">
        <v>257</v>
      </c>
      <c r="L1846" t="s">
        <v>77</v>
      </c>
      <c r="M1846" t="s">
        <v>223</v>
      </c>
      <c r="N1846" t="s">
        <v>224</v>
      </c>
      <c r="O1846" t="s">
        <v>2060</v>
      </c>
      <c r="P1846" t="s">
        <v>3345</v>
      </c>
      <c r="S1846">
        <v>174106</v>
      </c>
      <c r="T1846" t="s">
        <v>3345</v>
      </c>
      <c r="U1846">
        <v>4297</v>
      </c>
      <c r="W1846" t="s">
        <v>8861</v>
      </c>
      <c r="X1846" t="s">
        <v>8861</v>
      </c>
      <c r="Y1846" t="s">
        <v>227</v>
      </c>
      <c r="Z1846" t="s">
        <v>83</v>
      </c>
      <c r="AD1846" t="s">
        <v>228</v>
      </c>
      <c r="AE1846" t="s">
        <v>228</v>
      </c>
      <c r="AF1846" t="s">
        <v>85</v>
      </c>
      <c r="AG1846">
        <v>30000</v>
      </c>
      <c r="AH1846" s="2">
        <v>43889.723263888889</v>
      </c>
      <c r="AI1846" s="2">
        <v>43893.778993055559</v>
      </c>
      <c r="AJ1846" s="2">
        <v>43894.733634259261</v>
      </c>
      <c r="AM1846" t="s">
        <v>87</v>
      </c>
      <c r="AR1846" t="s">
        <v>87</v>
      </c>
      <c r="AU1846">
        <v>30000</v>
      </c>
      <c r="AW1846">
        <v>30000</v>
      </c>
      <c r="AX1846" s="3">
        <v>30000</v>
      </c>
      <c r="AY1846" s="3">
        <v>30000</v>
      </c>
      <c r="AZ1846">
        <v>30000</v>
      </c>
      <c r="BA1846" s="3">
        <v>0</v>
      </c>
      <c r="BB1846" t="s">
        <v>88</v>
      </c>
      <c r="BC1846" s="2">
        <v>44056.354166666664</v>
      </c>
      <c r="BV1846" s="2">
        <v>44270.586851851855</v>
      </c>
    </row>
    <row r="1847" spans="1:74" x14ac:dyDescent="0.25">
      <c r="A1847" t="s">
        <v>3082</v>
      </c>
      <c r="B1847" t="s">
        <v>8870</v>
      </c>
      <c r="C1847">
        <v>1261</v>
      </c>
      <c r="D1847" t="s">
        <v>221</v>
      </c>
      <c r="E1847" t="s">
        <v>222</v>
      </c>
      <c r="F1847">
        <v>42036</v>
      </c>
      <c r="G1847" t="s">
        <v>223</v>
      </c>
      <c r="H1847" t="s">
        <v>77</v>
      </c>
      <c r="I1847">
        <v>908</v>
      </c>
      <c r="J1847">
        <v>2020</v>
      </c>
      <c r="K1847">
        <v>305</v>
      </c>
      <c r="L1847" t="s">
        <v>77</v>
      </c>
      <c r="M1847" t="s">
        <v>223</v>
      </c>
      <c r="N1847" t="s">
        <v>224</v>
      </c>
      <c r="O1847" t="s">
        <v>881</v>
      </c>
      <c r="P1847" t="s">
        <v>3346</v>
      </c>
      <c r="S1847">
        <v>41637</v>
      </c>
      <c r="T1847" t="s">
        <v>3346</v>
      </c>
      <c r="U1847">
        <v>4297</v>
      </c>
      <c r="W1847" t="s">
        <v>8861</v>
      </c>
      <c r="X1847" t="s">
        <v>8861</v>
      </c>
      <c r="Y1847" t="s">
        <v>227</v>
      </c>
      <c r="Z1847" t="s">
        <v>83</v>
      </c>
      <c r="AD1847" t="s">
        <v>228</v>
      </c>
      <c r="AE1847" t="s">
        <v>228</v>
      </c>
      <c r="AF1847" t="s">
        <v>85</v>
      </c>
      <c r="AG1847">
        <v>25000</v>
      </c>
      <c r="AH1847" s="2">
        <v>43889.725381944445</v>
      </c>
      <c r="AI1847" s="2">
        <v>43893.779004629629</v>
      </c>
      <c r="AJ1847" s="2">
        <v>43894.733622685184</v>
      </c>
      <c r="AM1847" t="s">
        <v>87</v>
      </c>
      <c r="AR1847" t="s">
        <v>87</v>
      </c>
      <c r="AU1847">
        <v>25000</v>
      </c>
      <c r="AW1847">
        <v>25000</v>
      </c>
      <c r="AX1847" s="3">
        <v>25000</v>
      </c>
      <c r="AY1847" s="3">
        <v>25000</v>
      </c>
      <c r="AZ1847">
        <v>25000</v>
      </c>
      <c r="BA1847" s="3">
        <v>0</v>
      </c>
      <c r="BB1847" t="s">
        <v>88</v>
      </c>
      <c r="BC1847" s="2">
        <v>44056.354166666664</v>
      </c>
      <c r="BV1847" s="2">
        <v>44270.586851851855</v>
      </c>
    </row>
    <row r="1848" spans="1:74" x14ac:dyDescent="0.25">
      <c r="A1848" t="s">
        <v>3082</v>
      </c>
      <c r="B1848" t="s">
        <v>8870</v>
      </c>
      <c r="C1848">
        <v>1261</v>
      </c>
      <c r="D1848" t="s">
        <v>221</v>
      </c>
      <c r="E1848" t="s">
        <v>222</v>
      </c>
      <c r="F1848">
        <v>42037</v>
      </c>
      <c r="G1848" t="s">
        <v>223</v>
      </c>
      <c r="H1848" t="s">
        <v>77</v>
      </c>
      <c r="I1848">
        <v>908</v>
      </c>
      <c r="J1848">
        <v>2020</v>
      </c>
      <c r="K1848">
        <v>271</v>
      </c>
      <c r="L1848" t="s">
        <v>77</v>
      </c>
      <c r="M1848" t="s">
        <v>223</v>
      </c>
      <c r="N1848" t="s">
        <v>224</v>
      </c>
      <c r="O1848" t="s">
        <v>840</v>
      </c>
      <c r="P1848" t="s">
        <v>3347</v>
      </c>
      <c r="S1848">
        <v>203106</v>
      </c>
      <c r="T1848" t="s">
        <v>3347</v>
      </c>
      <c r="U1848">
        <v>4297</v>
      </c>
      <c r="W1848" t="s">
        <v>8861</v>
      </c>
      <c r="X1848" t="s">
        <v>8861</v>
      </c>
      <c r="Y1848" t="s">
        <v>227</v>
      </c>
      <c r="Z1848" t="s">
        <v>83</v>
      </c>
      <c r="AD1848" t="s">
        <v>228</v>
      </c>
      <c r="AE1848" t="s">
        <v>228</v>
      </c>
      <c r="AF1848" t="s">
        <v>85</v>
      </c>
      <c r="AG1848">
        <v>25000</v>
      </c>
      <c r="AH1848" s="2">
        <v>43889.726145833331</v>
      </c>
      <c r="AI1848" s="2">
        <v>43893.779004629629</v>
      </c>
      <c r="AJ1848" s="2">
        <v>43894.733622685184</v>
      </c>
      <c r="AM1848" t="s">
        <v>87</v>
      </c>
      <c r="AR1848" t="s">
        <v>87</v>
      </c>
      <c r="AU1848">
        <v>25000</v>
      </c>
      <c r="AW1848">
        <v>25000</v>
      </c>
      <c r="AX1848" s="3">
        <v>25000</v>
      </c>
      <c r="AY1848" s="3">
        <v>25000</v>
      </c>
      <c r="AZ1848">
        <v>25000</v>
      </c>
      <c r="BA1848" s="3">
        <v>0</v>
      </c>
      <c r="BB1848" t="s">
        <v>88</v>
      </c>
      <c r="BC1848" s="2">
        <v>44056.354166666664</v>
      </c>
      <c r="BV1848" s="2">
        <v>44270.586851851855</v>
      </c>
    </row>
    <row r="1849" spans="1:74" x14ac:dyDescent="0.25">
      <c r="A1849" t="s">
        <v>3082</v>
      </c>
      <c r="B1849" t="s">
        <v>8870</v>
      </c>
      <c r="C1849">
        <v>1261</v>
      </c>
      <c r="D1849" t="s">
        <v>221</v>
      </c>
      <c r="E1849" t="s">
        <v>222</v>
      </c>
      <c r="F1849">
        <v>42040</v>
      </c>
      <c r="G1849" t="s">
        <v>223</v>
      </c>
      <c r="H1849" t="s">
        <v>77</v>
      </c>
      <c r="I1849">
        <v>908</v>
      </c>
      <c r="J1849">
        <v>2020</v>
      </c>
      <c r="K1849">
        <v>264</v>
      </c>
      <c r="L1849" t="s">
        <v>77</v>
      </c>
      <c r="M1849" t="s">
        <v>223</v>
      </c>
      <c r="N1849" t="s">
        <v>224</v>
      </c>
      <c r="O1849" t="s">
        <v>3258</v>
      </c>
      <c r="P1849" t="s">
        <v>3348</v>
      </c>
      <c r="S1849">
        <v>166731</v>
      </c>
      <c r="T1849" t="s">
        <v>3348</v>
      </c>
      <c r="U1849">
        <v>4297</v>
      </c>
      <c r="W1849" t="s">
        <v>8861</v>
      </c>
      <c r="X1849" t="s">
        <v>8861</v>
      </c>
      <c r="Y1849" t="s">
        <v>227</v>
      </c>
      <c r="Z1849" t="s">
        <v>83</v>
      </c>
      <c r="AD1849" t="s">
        <v>228</v>
      </c>
      <c r="AE1849" t="s">
        <v>228</v>
      </c>
      <c r="AF1849" t="s">
        <v>85</v>
      </c>
      <c r="AG1849">
        <v>30000</v>
      </c>
      <c r="AH1849" s="2">
        <v>43889.728344907409</v>
      </c>
      <c r="AI1849" s="2">
        <v>43893.779004629629</v>
      </c>
      <c r="AJ1849" s="2">
        <v>43894.733622685184</v>
      </c>
      <c r="AM1849" t="s">
        <v>87</v>
      </c>
      <c r="AR1849" t="s">
        <v>87</v>
      </c>
      <c r="AU1849">
        <v>30000</v>
      </c>
      <c r="AW1849">
        <v>30000</v>
      </c>
      <c r="AX1849" s="3">
        <v>30000</v>
      </c>
      <c r="AY1849" s="3">
        <v>30000</v>
      </c>
      <c r="AZ1849">
        <v>30000</v>
      </c>
      <c r="BA1849" s="3">
        <v>0</v>
      </c>
      <c r="BB1849" t="s">
        <v>88</v>
      </c>
      <c r="BC1849" s="2">
        <v>44056.354166666664</v>
      </c>
      <c r="BV1849" s="2">
        <v>44270.586851851855</v>
      </c>
    </row>
    <row r="1850" spans="1:74" x14ac:dyDescent="0.25">
      <c r="A1850" t="s">
        <v>3082</v>
      </c>
      <c r="B1850" t="s">
        <v>8870</v>
      </c>
      <c r="C1850">
        <v>1261</v>
      </c>
      <c r="D1850" t="s">
        <v>221</v>
      </c>
      <c r="E1850" t="s">
        <v>222</v>
      </c>
      <c r="F1850">
        <v>42041</v>
      </c>
      <c r="G1850" t="s">
        <v>223</v>
      </c>
      <c r="H1850" t="s">
        <v>77</v>
      </c>
      <c r="I1850">
        <v>908</v>
      </c>
      <c r="J1850">
        <v>2020</v>
      </c>
      <c r="K1850">
        <v>265</v>
      </c>
      <c r="L1850" t="s">
        <v>77</v>
      </c>
      <c r="M1850" t="s">
        <v>223</v>
      </c>
      <c r="N1850" t="s">
        <v>224</v>
      </c>
      <c r="O1850" t="s">
        <v>191</v>
      </c>
      <c r="P1850" t="s">
        <v>1493</v>
      </c>
      <c r="S1850">
        <v>182222</v>
      </c>
      <c r="T1850" t="s">
        <v>1493</v>
      </c>
      <c r="U1850">
        <v>4297</v>
      </c>
      <c r="W1850" t="s">
        <v>8861</v>
      </c>
      <c r="X1850" t="s">
        <v>8861</v>
      </c>
      <c r="Y1850" t="s">
        <v>227</v>
      </c>
      <c r="Z1850" t="s">
        <v>83</v>
      </c>
      <c r="AD1850" t="s">
        <v>228</v>
      </c>
      <c r="AE1850" t="s">
        <v>228</v>
      </c>
      <c r="AF1850" t="s">
        <v>85</v>
      </c>
      <c r="AG1850">
        <v>35000</v>
      </c>
      <c r="AH1850" s="2">
        <v>43889.729537037034</v>
      </c>
      <c r="AI1850" s="2">
        <v>43893.779004629629</v>
      </c>
      <c r="AJ1850" s="2">
        <v>43894.733622685184</v>
      </c>
      <c r="AM1850" t="s">
        <v>87</v>
      </c>
      <c r="AR1850" t="s">
        <v>87</v>
      </c>
      <c r="AU1850">
        <v>35000</v>
      </c>
      <c r="AW1850">
        <v>35000</v>
      </c>
      <c r="AX1850" s="3">
        <v>35000</v>
      </c>
      <c r="AY1850" s="3">
        <v>35000</v>
      </c>
      <c r="AZ1850">
        <v>35000</v>
      </c>
      <c r="BA1850" s="3">
        <v>0</v>
      </c>
      <c r="BB1850" t="s">
        <v>88</v>
      </c>
      <c r="BC1850" s="2">
        <v>44056.354166666664</v>
      </c>
      <c r="BV1850" s="2">
        <v>44270.586851851855</v>
      </c>
    </row>
    <row r="1851" spans="1:74" x14ac:dyDescent="0.25">
      <c r="A1851" t="s">
        <v>3082</v>
      </c>
      <c r="B1851" t="s">
        <v>8870</v>
      </c>
      <c r="C1851">
        <v>1261</v>
      </c>
      <c r="D1851" t="s">
        <v>221</v>
      </c>
      <c r="E1851" t="s">
        <v>222</v>
      </c>
      <c r="F1851">
        <v>42043</v>
      </c>
      <c r="G1851" t="s">
        <v>223</v>
      </c>
      <c r="H1851" t="s">
        <v>77</v>
      </c>
      <c r="I1851">
        <v>908</v>
      </c>
      <c r="J1851">
        <v>2020</v>
      </c>
      <c r="K1851">
        <v>267</v>
      </c>
      <c r="L1851" t="s">
        <v>77</v>
      </c>
      <c r="M1851" t="s">
        <v>223</v>
      </c>
      <c r="N1851" t="s">
        <v>224</v>
      </c>
      <c r="O1851" t="s">
        <v>3349</v>
      </c>
      <c r="P1851" t="s">
        <v>1825</v>
      </c>
      <c r="S1851">
        <v>200638</v>
      </c>
      <c r="T1851" t="s">
        <v>1825</v>
      </c>
      <c r="U1851">
        <v>4297</v>
      </c>
      <c r="W1851" t="s">
        <v>8861</v>
      </c>
      <c r="X1851" t="s">
        <v>8861</v>
      </c>
      <c r="Y1851" t="s">
        <v>227</v>
      </c>
      <c r="Z1851" t="s">
        <v>83</v>
      </c>
      <c r="AD1851" t="s">
        <v>228</v>
      </c>
      <c r="AE1851" t="s">
        <v>228</v>
      </c>
      <c r="AF1851" t="s">
        <v>85</v>
      </c>
      <c r="AG1851">
        <v>25000</v>
      </c>
      <c r="AH1851" s="2">
        <v>43889.730729166666</v>
      </c>
      <c r="AI1851" s="2">
        <v>43893.779004629629</v>
      </c>
      <c r="AJ1851" s="2">
        <v>43894.733611111114</v>
      </c>
      <c r="AM1851" t="s">
        <v>87</v>
      </c>
      <c r="AR1851" t="s">
        <v>87</v>
      </c>
      <c r="AU1851">
        <v>25000</v>
      </c>
      <c r="AW1851">
        <v>25000</v>
      </c>
      <c r="AX1851" s="3">
        <v>25000</v>
      </c>
      <c r="AY1851" s="3">
        <v>25000</v>
      </c>
      <c r="AZ1851">
        <v>25000</v>
      </c>
      <c r="BA1851" s="3">
        <v>0</v>
      </c>
      <c r="BB1851" t="s">
        <v>88</v>
      </c>
      <c r="BC1851" s="2">
        <v>44056.354166666664</v>
      </c>
      <c r="BV1851" s="2">
        <v>44270.586851851855</v>
      </c>
    </row>
    <row r="1852" spans="1:74" x14ac:dyDescent="0.25">
      <c r="A1852" t="s">
        <v>3082</v>
      </c>
      <c r="B1852" t="s">
        <v>8870</v>
      </c>
      <c r="C1852">
        <v>1261</v>
      </c>
      <c r="D1852" t="s">
        <v>221</v>
      </c>
      <c r="E1852" t="s">
        <v>222</v>
      </c>
      <c r="F1852">
        <v>42044</v>
      </c>
      <c r="G1852" t="s">
        <v>223</v>
      </c>
      <c r="H1852" t="s">
        <v>77</v>
      </c>
      <c r="I1852">
        <v>908</v>
      </c>
      <c r="J1852">
        <v>2020</v>
      </c>
      <c r="K1852">
        <v>268</v>
      </c>
      <c r="L1852" t="s">
        <v>77</v>
      </c>
      <c r="M1852" t="s">
        <v>223</v>
      </c>
      <c r="N1852" t="s">
        <v>224</v>
      </c>
      <c r="O1852" t="s">
        <v>1668</v>
      </c>
      <c r="P1852" t="s">
        <v>3350</v>
      </c>
      <c r="S1852">
        <v>55590</v>
      </c>
      <c r="T1852" t="s">
        <v>3350</v>
      </c>
      <c r="U1852">
        <v>4297</v>
      </c>
      <c r="W1852" t="s">
        <v>8861</v>
      </c>
      <c r="X1852" t="s">
        <v>8861</v>
      </c>
      <c r="Y1852" t="s">
        <v>227</v>
      </c>
      <c r="Z1852" t="s">
        <v>83</v>
      </c>
      <c r="AD1852" t="s">
        <v>228</v>
      </c>
      <c r="AE1852" t="s">
        <v>228</v>
      </c>
      <c r="AF1852" t="s">
        <v>85</v>
      </c>
      <c r="AG1852">
        <v>25000</v>
      </c>
      <c r="AH1852" s="2">
        <v>43889.731157407405</v>
      </c>
      <c r="AI1852" s="2">
        <v>43893.779004629629</v>
      </c>
      <c r="AJ1852" s="2">
        <v>43894.733611111114</v>
      </c>
      <c r="AM1852" t="s">
        <v>87</v>
      </c>
      <c r="AR1852" t="s">
        <v>87</v>
      </c>
      <c r="AU1852">
        <v>25000</v>
      </c>
      <c r="AW1852">
        <v>25000</v>
      </c>
      <c r="AX1852" s="3">
        <v>25000</v>
      </c>
      <c r="AY1852" s="3">
        <v>25000</v>
      </c>
      <c r="AZ1852">
        <v>25000</v>
      </c>
      <c r="BA1852" s="3">
        <v>0</v>
      </c>
      <c r="BB1852" t="s">
        <v>88</v>
      </c>
      <c r="BC1852" s="2">
        <v>44056.354166666664</v>
      </c>
      <c r="BV1852" s="2">
        <v>44270.586851851855</v>
      </c>
    </row>
    <row r="1853" spans="1:74" x14ac:dyDescent="0.25">
      <c r="A1853" t="s">
        <v>3082</v>
      </c>
      <c r="B1853" t="s">
        <v>8870</v>
      </c>
      <c r="C1853">
        <v>1261</v>
      </c>
      <c r="D1853" t="s">
        <v>221</v>
      </c>
      <c r="E1853" t="s">
        <v>222</v>
      </c>
      <c r="F1853">
        <v>42046</v>
      </c>
      <c r="G1853" t="s">
        <v>223</v>
      </c>
      <c r="H1853" t="s">
        <v>77</v>
      </c>
      <c r="I1853">
        <v>908</v>
      </c>
      <c r="J1853">
        <v>2020</v>
      </c>
      <c r="K1853">
        <v>313</v>
      </c>
      <c r="L1853" t="s">
        <v>77</v>
      </c>
      <c r="M1853" t="s">
        <v>223</v>
      </c>
      <c r="N1853" t="s">
        <v>224</v>
      </c>
      <c r="O1853" t="s">
        <v>840</v>
      </c>
      <c r="P1853" t="s">
        <v>3351</v>
      </c>
      <c r="S1853">
        <v>202908</v>
      </c>
      <c r="T1853" t="s">
        <v>3351</v>
      </c>
      <c r="U1853">
        <v>4297</v>
      </c>
      <c r="W1853" t="s">
        <v>8861</v>
      </c>
      <c r="X1853" t="s">
        <v>8861</v>
      </c>
      <c r="Y1853" t="s">
        <v>227</v>
      </c>
      <c r="Z1853" t="s">
        <v>83</v>
      </c>
      <c r="AD1853" t="s">
        <v>228</v>
      </c>
      <c r="AE1853" t="s">
        <v>228</v>
      </c>
      <c r="AF1853" t="s">
        <v>85</v>
      </c>
      <c r="AG1853">
        <v>25000</v>
      </c>
      <c r="AH1853" s="2">
        <v>43889.731747685182</v>
      </c>
      <c r="AI1853" s="2">
        <v>43893.779004629629</v>
      </c>
      <c r="AJ1853" s="2">
        <v>43894.733611111114</v>
      </c>
      <c r="AM1853" t="s">
        <v>87</v>
      </c>
      <c r="AR1853" t="s">
        <v>87</v>
      </c>
      <c r="AU1853">
        <v>25000</v>
      </c>
      <c r="AW1853">
        <v>25000</v>
      </c>
      <c r="AX1853" s="3">
        <v>25000</v>
      </c>
      <c r="AY1853" s="3">
        <v>25000</v>
      </c>
      <c r="AZ1853">
        <v>25000</v>
      </c>
      <c r="BA1853" s="3">
        <v>0</v>
      </c>
      <c r="BB1853" t="s">
        <v>88</v>
      </c>
      <c r="BC1853" s="2">
        <v>44056.354166666664</v>
      </c>
      <c r="BV1853" s="2">
        <v>44270.586851851855</v>
      </c>
    </row>
    <row r="1854" spans="1:74" x14ac:dyDescent="0.25">
      <c r="A1854" t="s">
        <v>3082</v>
      </c>
      <c r="B1854" t="s">
        <v>8870</v>
      </c>
      <c r="C1854">
        <v>1261</v>
      </c>
      <c r="D1854" t="s">
        <v>221</v>
      </c>
      <c r="E1854" t="s">
        <v>222</v>
      </c>
      <c r="F1854">
        <v>42047</v>
      </c>
      <c r="G1854" t="s">
        <v>223</v>
      </c>
      <c r="H1854" t="s">
        <v>77</v>
      </c>
      <c r="I1854">
        <v>908</v>
      </c>
      <c r="J1854">
        <v>2020</v>
      </c>
      <c r="K1854">
        <v>280</v>
      </c>
      <c r="L1854" t="s">
        <v>77</v>
      </c>
      <c r="M1854" t="s">
        <v>223</v>
      </c>
      <c r="N1854" t="s">
        <v>224</v>
      </c>
      <c r="O1854" t="s">
        <v>3304</v>
      </c>
      <c r="P1854" t="s">
        <v>248</v>
      </c>
      <c r="S1854">
        <v>98515</v>
      </c>
      <c r="T1854" t="s">
        <v>248</v>
      </c>
      <c r="U1854">
        <v>4297</v>
      </c>
      <c r="W1854" t="s">
        <v>8861</v>
      </c>
      <c r="X1854" t="s">
        <v>8861</v>
      </c>
      <c r="Y1854" t="s">
        <v>227</v>
      </c>
      <c r="Z1854" t="s">
        <v>83</v>
      </c>
      <c r="AD1854" t="s">
        <v>228</v>
      </c>
      <c r="AE1854" t="s">
        <v>228</v>
      </c>
      <c r="AF1854" t="s">
        <v>85</v>
      </c>
      <c r="AG1854">
        <v>25000</v>
      </c>
      <c r="AH1854" s="2">
        <v>43889.732222222221</v>
      </c>
      <c r="AI1854" s="2">
        <v>43893.779004629629</v>
      </c>
      <c r="AJ1854" s="2">
        <v>43894.733599537038</v>
      </c>
      <c r="AM1854" t="s">
        <v>87</v>
      </c>
      <c r="AR1854" t="s">
        <v>87</v>
      </c>
      <c r="AU1854">
        <v>25000</v>
      </c>
      <c r="AW1854">
        <v>25000</v>
      </c>
      <c r="AX1854" s="3">
        <v>25000</v>
      </c>
      <c r="AY1854" s="3">
        <v>25000</v>
      </c>
      <c r="AZ1854">
        <v>25000</v>
      </c>
      <c r="BA1854" s="3">
        <v>0</v>
      </c>
      <c r="BB1854" t="s">
        <v>88</v>
      </c>
      <c r="BC1854" s="2">
        <v>44056.354166666664</v>
      </c>
      <c r="BV1854" s="2">
        <v>44270.586851851855</v>
      </c>
    </row>
    <row r="1855" spans="1:74" x14ac:dyDescent="0.25">
      <c r="A1855" t="s">
        <v>3082</v>
      </c>
      <c r="B1855" t="s">
        <v>8870</v>
      </c>
      <c r="C1855">
        <v>1261</v>
      </c>
      <c r="D1855" t="s">
        <v>221</v>
      </c>
      <c r="E1855" t="s">
        <v>222</v>
      </c>
      <c r="F1855">
        <v>42048</v>
      </c>
      <c r="G1855" t="s">
        <v>223</v>
      </c>
      <c r="H1855" t="s">
        <v>77</v>
      </c>
      <c r="I1855">
        <v>908</v>
      </c>
      <c r="J1855">
        <v>2020</v>
      </c>
      <c r="K1855">
        <v>272</v>
      </c>
      <c r="L1855" t="s">
        <v>77</v>
      </c>
      <c r="M1855" t="s">
        <v>223</v>
      </c>
      <c r="N1855" t="s">
        <v>224</v>
      </c>
      <c r="O1855" t="s">
        <v>1379</v>
      </c>
      <c r="P1855" t="s">
        <v>3352</v>
      </c>
      <c r="S1855">
        <v>7871</v>
      </c>
      <c r="T1855" t="s">
        <v>3352</v>
      </c>
      <c r="U1855">
        <v>4297</v>
      </c>
      <c r="W1855" t="s">
        <v>8861</v>
      </c>
      <c r="X1855" t="s">
        <v>8861</v>
      </c>
      <c r="Y1855" t="s">
        <v>227</v>
      </c>
      <c r="Z1855" t="s">
        <v>83</v>
      </c>
      <c r="AD1855" t="s">
        <v>228</v>
      </c>
      <c r="AE1855" t="s">
        <v>228</v>
      </c>
      <c r="AF1855" t="s">
        <v>85</v>
      </c>
      <c r="AG1855">
        <v>25000</v>
      </c>
      <c r="AH1855" s="2">
        <v>43889.732673611114</v>
      </c>
      <c r="AI1855" s="2">
        <v>43893.779016203705</v>
      </c>
      <c r="AJ1855" s="2">
        <v>43894.733599537038</v>
      </c>
      <c r="AM1855" t="s">
        <v>87</v>
      </c>
      <c r="AR1855" t="s">
        <v>87</v>
      </c>
      <c r="AU1855">
        <v>25000</v>
      </c>
      <c r="AW1855">
        <v>25000</v>
      </c>
      <c r="AX1855" s="3">
        <v>25000</v>
      </c>
      <c r="AY1855" s="3">
        <v>25000</v>
      </c>
      <c r="AZ1855">
        <v>25000</v>
      </c>
      <c r="BA1855" s="3">
        <v>0</v>
      </c>
      <c r="BB1855" t="s">
        <v>88</v>
      </c>
      <c r="BC1855" s="2">
        <v>44056.354166666664</v>
      </c>
      <c r="BV1855" s="2">
        <v>44270.586851851855</v>
      </c>
    </row>
    <row r="1856" spans="1:74" x14ac:dyDescent="0.25">
      <c r="A1856" t="s">
        <v>3082</v>
      </c>
      <c r="B1856" t="s">
        <v>8870</v>
      </c>
      <c r="C1856">
        <v>1261</v>
      </c>
      <c r="D1856" t="s">
        <v>221</v>
      </c>
      <c r="E1856" t="s">
        <v>222</v>
      </c>
      <c r="F1856">
        <v>42051</v>
      </c>
      <c r="G1856" t="s">
        <v>223</v>
      </c>
      <c r="H1856" t="s">
        <v>77</v>
      </c>
      <c r="I1856">
        <v>908</v>
      </c>
      <c r="J1856">
        <v>2020</v>
      </c>
      <c r="K1856">
        <v>275</v>
      </c>
      <c r="L1856" t="s">
        <v>77</v>
      </c>
      <c r="M1856" t="s">
        <v>223</v>
      </c>
      <c r="N1856" t="s">
        <v>224</v>
      </c>
      <c r="O1856" t="s">
        <v>2809</v>
      </c>
      <c r="P1856" t="s">
        <v>3353</v>
      </c>
      <c r="S1856">
        <v>172693</v>
      </c>
      <c r="T1856" t="s">
        <v>3353</v>
      </c>
      <c r="U1856">
        <v>4297</v>
      </c>
      <c r="W1856" t="s">
        <v>8861</v>
      </c>
      <c r="X1856" t="s">
        <v>8861</v>
      </c>
      <c r="Y1856" t="s">
        <v>227</v>
      </c>
      <c r="Z1856" t="s">
        <v>83</v>
      </c>
      <c r="AD1856" t="s">
        <v>228</v>
      </c>
      <c r="AE1856" t="s">
        <v>228</v>
      </c>
      <c r="AF1856" t="s">
        <v>85</v>
      </c>
      <c r="AG1856">
        <v>34000</v>
      </c>
      <c r="AH1856" s="2">
        <v>43889.734965277778</v>
      </c>
      <c r="AI1856" s="2">
        <v>43893.779016203705</v>
      </c>
      <c r="AJ1856" s="2">
        <v>43894.733599537038</v>
      </c>
      <c r="AM1856" t="s">
        <v>87</v>
      </c>
      <c r="AR1856" t="s">
        <v>87</v>
      </c>
      <c r="AU1856">
        <v>34000</v>
      </c>
      <c r="AW1856">
        <v>34000</v>
      </c>
      <c r="AX1856" s="3">
        <v>34000</v>
      </c>
      <c r="AY1856" s="3">
        <v>34000</v>
      </c>
      <c r="AZ1856">
        <v>34000</v>
      </c>
      <c r="BA1856" s="3">
        <v>0</v>
      </c>
      <c r="BB1856" t="s">
        <v>88</v>
      </c>
      <c r="BC1856" s="2">
        <v>44056.354166666664</v>
      </c>
      <c r="BV1856" s="2">
        <v>44270.586851851855</v>
      </c>
    </row>
    <row r="1857" spans="1:74" x14ac:dyDescent="0.25">
      <c r="A1857" t="s">
        <v>3082</v>
      </c>
      <c r="B1857" t="s">
        <v>8870</v>
      </c>
      <c r="C1857">
        <v>1261</v>
      </c>
      <c r="D1857" t="s">
        <v>221</v>
      </c>
      <c r="E1857" t="s">
        <v>222</v>
      </c>
      <c r="F1857">
        <v>42053</v>
      </c>
      <c r="G1857" t="s">
        <v>223</v>
      </c>
      <c r="H1857" t="s">
        <v>77</v>
      </c>
      <c r="I1857">
        <v>908</v>
      </c>
      <c r="J1857">
        <v>2020</v>
      </c>
      <c r="K1857">
        <v>277</v>
      </c>
      <c r="L1857" t="s">
        <v>77</v>
      </c>
      <c r="M1857" t="s">
        <v>223</v>
      </c>
      <c r="N1857" t="s">
        <v>224</v>
      </c>
      <c r="O1857" t="s">
        <v>840</v>
      </c>
      <c r="P1857" t="s">
        <v>3351</v>
      </c>
      <c r="S1857">
        <v>202908</v>
      </c>
      <c r="T1857" t="s">
        <v>3351</v>
      </c>
      <c r="U1857">
        <v>4297</v>
      </c>
      <c r="W1857" t="s">
        <v>8861</v>
      </c>
      <c r="X1857" t="s">
        <v>8861</v>
      </c>
      <c r="Y1857" t="s">
        <v>227</v>
      </c>
      <c r="Z1857" t="s">
        <v>83</v>
      </c>
      <c r="AD1857" t="s">
        <v>228</v>
      </c>
      <c r="AE1857" t="s">
        <v>228</v>
      </c>
      <c r="AF1857" t="s">
        <v>85</v>
      </c>
      <c r="AG1857">
        <v>25000</v>
      </c>
      <c r="AH1857" s="2">
        <v>43889.736435185187</v>
      </c>
      <c r="AI1857" s="2">
        <v>43893.779016203705</v>
      </c>
      <c r="AJ1857" s="2">
        <v>43894.733599537038</v>
      </c>
      <c r="AM1857" t="s">
        <v>87</v>
      </c>
      <c r="AR1857" t="s">
        <v>87</v>
      </c>
      <c r="AU1857">
        <v>25000</v>
      </c>
      <c r="AW1857">
        <v>25000</v>
      </c>
      <c r="AX1857" s="3">
        <v>25000</v>
      </c>
      <c r="AY1857" s="3">
        <v>25000</v>
      </c>
      <c r="AZ1857">
        <v>25000</v>
      </c>
      <c r="BA1857" s="3">
        <v>0</v>
      </c>
      <c r="BB1857" t="s">
        <v>88</v>
      </c>
      <c r="BC1857" s="2">
        <v>44056.354166666664</v>
      </c>
      <c r="BV1857" s="2">
        <v>44270.586851851855</v>
      </c>
    </row>
    <row r="1858" spans="1:74" x14ac:dyDescent="0.25">
      <c r="A1858" t="s">
        <v>3082</v>
      </c>
      <c r="B1858" t="s">
        <v>8870</v>
      </c>
      <c r="C1858">
        <v>1261</v>
      </c>
      <c r="D1858" t="s">
        <v>221</v>
      </c>
      <c r="E1858" t="s">
        <v>222</v>
      </c>
      <c r="F1858">
        <v>42054</v>
      </c>
      <c r="G1858" t="s">
        <v>223</v>
      </c>
      <c r="H1858" t="s">
        <v>77</v>
      </c>
      <c r="I1858">
        <v>908</v>
      </c>
      <c r="J1858">
        <v>2020</v>
      </c>
      <c r="K1858">
        <v>320</v>
      </c>
      <c r="L1858" t="s">
        <v>77</v>
      </c>
      <c r="M1858" t="s">
        <v>223</v>
      </c>
      <c r="N1858" t="s">
        <v>224</v>
      </c>
      <c r="O1858" t="s">
        <v>840</v>
      </c>
      <c r="P1858" t="s">
        <v>3347</v>
      </c>
      <c r="S1858">
        <v>203106</v>
      </c>
      <c r="T1858" t="s">
        <v>3347</v>
      </c>
      <c r="U1858">
        <v>4297</v>
      </c>
      <c r="W1858" t="s">
        <v>8861</v>
      </c>
      <c r="X1858" t="s">
        <v>8861</v>
      </c>
      <c r="Y1858" t="s">
        <v>227</v>
      </c>
      <c r="Z1858" t="s">
        <v>83</v>
      </c>
      <c r="AD1858" t="s">
        <v>228</v>
      </c>
      <c r="AE1858" t="s">
        <v>228</v>
      </c>
      <c r="AF1858" t="s">
        <v>85</v>
      </c>
      <c r="AG1858">
        <v>25000</v>
      </c>
      <c r="AH1858" s="2">
        <v>43889.737025462964</v>
      </c>
      <c r="AI1858" s="2">
        <v>43893.779016203705</v>
      </c>
      <c r="AJ1858" s="2">
        <v>43894.733587962961</v>
      </c>
      <c r="AM1858" t="s">
        <v>87</v>
      </c>
      <c r="AR1858" t="s">
        <v>87</v>
      </c>
      <c r="AU1858">
        <v>25000</v>
      </c>
      <c r="AW1858">
        <v>25000</v>
      </c>
      <c r="AX1858" s="3">
        <v>25000</v>
      </c>
      <c r="AY1858" s="3">
        <v>25000</v>
      </c>
      <c r="AZ1858">
        <v>25000</v>
      </c>
      <c r="BA1858" s="3">
        <v>0</v>
      </c>
      <c r="BB1858" t="s">
        <v>88</v>
      </c>
      <c r="BC1858" s="2">
        <v>44056.354166666664</v>
      </c>
      <c r="BV1858" s="2">
        <v>44270.586851851855</v>
      </c>
    </row>
    <row r="1859" spans="1:74" x14ac:dyDescent="0.25">
      <c r="A1859" t="s">
        <v>3082</v>
      </c>
      <c r="B1859" t="s">
        <v>8870</v>
      </c>
      <c r="C1859">
        <v>1261</v>
      </c>
      <c r="D1859" t="s">
        <v>221</v>
      </c>
      <c r="E1859" t="s">
        <v>222</v>
      </c>
      <c r="F1859">
        <v>42055</v>
      </c>
      <c r="G1859" t="s">
        <v>223</v>
      </c>
      <c r="H1859" t="s">
        <v>77</v>
      </c>
      <c r="I1859">
        <v>908</v>
      </c>
      <c r="J1859">
        <v>2020</v>
      </c>
      <c r="K1859">
        <v>289</v>
      </c>
      <c r="L1859" t="s">
        <v>77</v>
      </c>
      <c r="M1859" t="s">
        <v>223</v>
      </c>
      <c r="N1859" t="s">
        <v>224</v>
      </c>
      <c r="O1859" t="s">
        <v>570</v>
      </c>
      <c r="P1859" t="s">
        <v>2591</v>
      </c>
      <c r="S1859">
        <v>68853</v>
      </c>
      <c r="T1859" t="s">
        <v>2591</v>
      </c>
      <c r="U1859">
        <v>4297</v>
      </c>
      <c r="W1859" t="s">
        <v>8861</v>
      </c>
      <c r="X1859" t="s">
        <v>8861</v>
      </c>
      <c r="Y1859" t="s">
        <v>227</v>
      </c>
      <c r="Z1859" t="s">
        <v>83</v>
      </c>
      <c r="AD1859" t="s">
        <v>228</v>
      </c>
      <c r="AE1859" t="s">
        <v>228</v>
      </c>
      <c r="AF1859" t="s">
        <v>85</v>
      </c>
      <c r="AG1859">
        <v>25000</v>
      </c>
      <c r="AH1859" s="2">
        <v>43889.737488425926</v>
      </c>
      <c r="AI1859" s="2">
        <v>43893.779016203705</v>
      </c>
      <c r="AJ1859" s="2">
        <v>43894.733587962961</v>
      </c>
      <c r="AM1859" t="s">
        <v>87</v>
      </c>
      <c r="AR1859" t="s">
        <v>87</v>
      </c>
      <c r="AU1859">
        <v>25000</v>
      </c>
      <c r="AW1859">
        <v>25000</v>
      </c>
      <c r="AX1859" s="3">
        <v>25000</v>
      </c>
      <c r="AY1859" s="3">
        <v>25000</v>
      </c>
      <c r="AZ1859">
        <v>25000</v>
      </c>
      <c r="BA1859" s="3">
        <v>0</v>
      </c>
      <c r="BB1859" t="s">
        <v>88</v>
      </c>
      <c r="BC1859" s="2">
        <v>44056.354166666664</v>
      </c>
      <c r="BV1859" s="2">
        <v>44270.586851851855</v>
      </c>
    </row>
    <row r="1860" spans="1:74" x14ac:dyDescent="0.25">
      <c r="A1860" t="s">
        <v>3082</v>
      </c>
      <c r="B1860" t="s">
        <v>8870</v>
      </c>
      <c r="C1860">
        <v>1261</v>
      </c>
      <c r="D1860" t="s">
        <v>221</v>
      </c>
      <c r="E1860" t="s">
        <v>222</v>
      </c>
      <c r="F1860">
        <v>42056</v>
      </c>
      <c r="G1860" t="s">
        <v>223</v>
      </c>
      <c r="H1860" t="s">
        <v>77</v>
      </c>
      <c r="I1860">
        <v>908</v>
      </c>
      <c r="J1860">
        <v>2020</v>
      </c>
      <c r="K1860">
        <v>281</v>
      </c>
      <c r="L1860" t="s">
        <v>77</v>
      </c>
      <c r="M1860" t="s">
        <v>223</v>
      </c>
      <c r="N1860" t="s">
        <v>224</v>
      </c>
      <c r="O1860" t="s">
        <v>2504</v>
      </c>
      <c r="P1860" t="s">
        <v>3354</v>
      </c>
      <c r="S1860">
        <v>32212</v>
      </c>
      <c r="T1860" t="s">
        <v>3354</v>
      </c>
      <c r="U1860">
        <v>4297</v>
      </c>
      <c r="W1860" t="s">
        <v>8861</v>
      </c>
      <c r="X1860" t="s">
        <v>8861</v>
      </c>
      <c r="Y1860" t="s">
        <v>227</v>
      </c>
      <c r="Z1860" t="s">
        <v>83</v>
      </c>
      <c r="AD1860" t="s">
        <v>228</v>
      </c>
      <c r="AE1860" t="s">
        <v>228</v>
      </c>
      <c r="AF1860" t="s">
        <v>85</v>
      </c>
      <c r="AG1860">
        <v>25000</v>
      </c>
      <c r="AH1860" s="2">
        <v>43889.737858796296</v>
      </c>
      <c r="AI1860" s="2">
        <v>43893.779016203705</v>
      </c>
      <c r="AJ1860" s="2">
        <v>43894.733587962961</v>
      </c>
      <c r="AM1860" t="s">
        <v>87</v>
      </c>
      <c r="AR1860" t="s">
        <v>87</v>
      </c>
      <c r="AU1860">
        <v>25000</v>
      </c>
      <c r="AW1860">
        <v>25000</v>
      </c>
      <c r="AX1860" s="3">
        <v>25000</v>
      </c>
      <c r="AY1860" s="3">
        <v>25000</v>
      </c>
      <c r="AZ1860">
        <v>25000</v>
      </c>
      <c r="BA1860" s="3">
        <v>0</v>
      </c>
      <c r="BB1860" t="s">
        <v>88</v>
      </c>
      <c r="BC1860" s="2">
        <v>44056.354166666664</v>
      </c>
      <c r="BV1860" s="2">
        <v>44270.586851851855</v>
      </c>
    </row>
    <row r="1861" spans="1:74" x14ac:dyDescent="0.25">
      <c r="A1861" t="s">
        <v>3082</v>
      </c>
      <c r="B1861" t="s">
        <v>8870</v>
      </c>
      <c r="C1861">
        <v>1261</v>
      </c>
      <c r="D1861" t="s">
        <v>221</v>
      </c>
      <c r="E1861" t="s">
        <v>222</v>
      </c>
      <c r="F1861">
        <v>42057</v>
      </c>
      <c r="G1861" t="s">
        <v>223</v>
      </c>
      <c r="H1861" t="s">
        <v>77</v>
      </c>
      <c r="I1861">
        <v>908</v>
      </c>
      <c r="J1861">
        <v>2020</v>
      </c>
      <c r="K1861">
        <v>282</v>
      </c>
      <c r="L1861" t="s">
        <v>77</v>
      </c>
      <c r="M1861" t="s">
        <v>223</v>
      </c>
      <c r="N1861" t="s">
        <v>224</v>
      </c>
      <c r="O1861" t="s">
        <v>3258</v>
      </c>
      <c r="P1861" t="s">
        <v>3355</v>
      </c>
      <c r="S1861">
        <v>166570</v>
      </c>
      <c r="T1861" t="s">
        <v>3355</v>
      </c>
      <c r="U1861">
        <v>4297</v>
      </c>
      <c r="W1861" t="s">
        <v>8861</v>
      </c>
      <c r="X1861" t="s">
        <v>8861</v>
      </c>
      <c r="Y1861" t="s">
        <v>227</v>
      </c>
      <c r="Z1861" t="s">
        <v>83</v>
      </c>
      <c r="AD1861" t="s">
        <v>228</v>
      </c>
      <c r="AE1861" t="s">
        <v>228</v>
      </c>
      <c r="AF1861" t="s">
        <v>85</v>
      </c>
      <c r="AG1861">
        <v>30000</v>
      </c>
      <c r="AH1861" s="2">
        <v>43889.738495370373</v>
      </c>
      <c r="AI1861" s="2">
        <v>43893.779016203705</v>
      </c>
      <c r="AJ1861" s="2">
        <v>43894.733587962961</v>
      </c>
      <c r="AM1861" t="s">
        <v>87</v>
      </c>
      <c r="AR1861" t="s">
        <v>87</v>
      </c>
      <c r="AU1861">
        <v>30000</v>
      </c>
      <c r="AW1861">
        <v>30000</v>
      </c>
      <c r="AX1861" s="3">
        <v>30000</v>
      </c>
      <c r="AY1861" s="3">
        <v>30000</v>
      </c>
      <c r="AZ1861">
        <v>30000</v>
      </c>
      <c r="BA1861" s="3">
        <v>0</v>
      </c>
      <c r="BB1861" t="s">
        <v>88</v>
      </c>
      <c r="BC1861" s="2">
        <v>44056.354166666664</v>
      </c>
      <c r="BV1861" s="2">
        <v>44270.586851851855</v>
      </c>
    </row>
    <row r="1862" spans="1:74" x14ac:dyDescent="0.25">
      <c r="A1862" t="s">
        <v>3082</v>
      </c>
      <c r="B1862" t="s">
        <v>8870</v>
      </c>
      <c r="C1862">
        <v>1261</v>
      </c>
      <c r="D1862" t="s">
        <v>221</v>
      </c>
      <c r="E1862" t="s">
        <v>222</v>
      </c>
      <c r="F1862">
        <v>42059</v>
      </c>
      <c r="G1862" t="s">
        <v>223</v>
      </c>
      <c r="H1862" t="s">
        <v>77</v>
      </c>
      <c r="I1862">
        <v>908</v>
      </c>
      <c r="J1862">
        <v>2020</v>
      </c>
      <c r="K1862">
        <v>284</v>
      </c>
      <c r="L1862" t="s">
        <v>77</v>
      </c>
      <c r="M1862" t="s">
        <v>223</v>
      </c>
      <c r="N1862" t="s">
        <v>224</v>
      </c>
      <c r="O1862" t="s">
        <v>2809</v>
      </c>
      <c r="P1862" t="s">
        <v>3356</v>
      </c>
      <c r="S1862">
        <v>229326</v>
      </c>
      <c r="T1862" t="s">
        <v>3356</v>
      </c>
      <c r="U1862">
        <v>4297</v>
      </c>
      <c r="W1862" t="s">
        <v>8861</v>
      </c>
      <c r="X1862" t="s">
        <v>8861</v>
      </c>
      <c r="Y1862" t="s">
        <v>227</v>
      </c>
      <c r="Z1862" t="s">
        <v>83</v>
      </c>
      <c r="AD1862" t="s">
        <v>228</v>
      </c>
      <c r="AE1862" t="s">
        <v>228</v>
      </c>
      <c r="AF1862" t="s">
        <v>85</v>
      </c>
      <c r="AG1862">
        <v>33000</v>
      </c>
      <c r="AH1862" s="2">
        <v>43889.740011574075</v>
      </c>
      <c r="AI1862" s="2">
        <v>43893.779016203705</v>
      </c>
      <c r="AJ1862" s="2">
        <v>43894.733576388891</v>
      </c>
      <c r="AM1862" t="s">
        <v>87</v>
      </c>
      <c r="AR1862" t="s">
        <v>87</v>
      </c>
      <c r="AU1862">
        <v>33000</v>
      </c>
      <c r="AW1862">
        <v>33000</v>
      </c>
      <c r="AX1862" s="3">
        <v>33000</v>
      </c>
      <c r="AY1862" s="3">
        <v>33000</v>
      </c>
      <c r="AZ1862">
        <v>33000</v>
      </c>
      <c r="BA1862" s="3">
        <v>0</v>
      </c>
      <c r="BB1862" t="s">
        <v>88</v>
      </c>
      <c r="BC1862" s="2">
        <v>44056.354166666664</v>
      </c>
      <c r="BV1862" s="2">
        <v>44270.586851851855</v>
      </c>
    </row>
    <row r="1863" spans="1:74" x14ac:dyDescent="0.25">
      <c r="A1863" t="s">
        <v>3082</v>
      </c>
      <c r="B1863" t="s">
        <v>8870</v>
      </c>
      <c r="C1863">
        <v>1261</v>
      </c>
      <c r="D1863" t="s">
        <v>221</v>
      </c>
      <c r="E1863" t="s">
        <v>222</v>
      </c>
      <c r="F1863">
        <v>42060</v>
      </c>
      <c r="G1863" t="s">
        <v>223</v>
      </c>
      <c r="H1863" t="s">
        <v>77</v>
      </c>
      <c r="I1863">
        <v>908</v>
      </c>
      <c r="J1863">
        <v>2020</v>
      </c>
      <c r="K1863">
        <v>285</v>
      </c>
      <c r="L1863" t="s">
        <v>77</v>
      </c>
      <c r="M1863" t="s">
        <v>223</v>
      </c>
      <c r="N1863" t="s">
        <v>224</v>
      </c>
      <c r="O1863" t="s">
        <v>3357</v>
      </c>
      <c r="P1863" t="s">
        <v>2648</v>
      </c>
      <c r="S1863">
        <v>108375</v>
      </c>
      <c r="T1863" t="s">
        <v>2648</v>
      </c>
      <c r="U1863">
        <v>4297</v>
      </c>
      <c r="W1863" t="s">
        <v>8861</v>
      </c>
      <c r="X1863" t="s">
        <v>8861</v>
      </c>
      <c r="Y1863" t="s">
        <v>227</v>
      </c>
      <c r="Z1863" t="s">
        <v>83</v>
      </c>
      <c r="AD1863" t="s">
        <v>228</v>
      </c>
      <c r="AE1863" t="s">
        <v>228</v>
      </c>
      <c r="AF1863" t="s">
        <v>85</v>
      </c>
      <c r="AG1863">
        <v>25000</v>
      </c>
      <c r="AH1863" s="2">
        <v>43889.740439814814</v>
      </c>
      <c r="AI1863" s="2">
        <v>43893.779016203705</v>
      </c>
      <c r="AJ1863" s="2">
        <v>43894.733576388891</v>
      </c>
      <c r="AM1863" t="s">
        <v>87</v>
      </c>
      <c r="AR1863" t="s">
        <v>87</v>
      </c>
      <c r="AU1863">
        <v>25000</v>
      </c>
      <c r="AW1863">
        <v>25000</v>
      </c>
      <c r="AX1863" s="3">
        <v>25000</v>
      </c>
      <c r="AY1863" s="3">
        <v>25000</v>
      </c>
      <c r="AZ1863">
        <v>25000</v>
      </c>
      <c r="BA1863" s="3">
        <v>0</v>
      </c>
      <c r="BB1863" t="s">
        <v>88</v>
      </c>
      <c r="BC1863" s="2">
        <v>44056.354166666664</v>
      </c>
      <c r="BV1863" s="2">
        <v>44270.586851851855</v>
      </c>
    </row>
    <row r="1864" spans="1:74" x14ac:dyDescent="0.25">
      <c r="A1864" t="s">
        <v>3082</v>
      </c>
      <c r="B1864" t="s">
        <v>8870</v>
      </c>
      <c r="C1864">
        <v>1261</v>
      </c>
      <c r="D1864" t="s">
        <v>221</v>
      </c>
      <c r="E1864" t="s">
        <v>222</v>
      </c>
      <c r="F1864">
        <v>42063</v>
      </c>
      <c r="G1864" t="s">
        <v>223</v>
      </c>
      <c r="H1864" t="s">
        <v>77</v>
      </c>
      <c r="I1864">
        <v>908</v>
      </c>
      <c r="J1864">
        <v>2020</v>
      </c>
      <c r="K1864">
        <v>298</v>
      </c>
      <c r="L1864" t="s">
        <v>77</v>
      </c>
      <c r="M1864" t="s">
        <v>223</v>
      </c>
      <c r="N1864" t="s">
        <v>224</v>
      </c>
      <c r="O1864" t="s">
        <v>570</v>
      </c>
      <c r="P1864" t="s">
        <v>1991</v>
      </c>
      <c r="S1864">
        <v>68802</v>
      </c>
      <c r="T1864" t="s">
        <v>1991</v>
      </c>
      <c r="U1864">
        <v>4297</v>
      </c>
      <c r="W1864" t="s">
        <v>8861</v>
      </c>
      <c r="X1864" t="s">
        <v>8861</v>
      </c>
      <c r="Y1864" t="s">
        <v>227</v>
      </c>
      <c r="Z1864" t="s">
        <v>83</v>
      </c>
      <c r="AD1864" t="s">
        <v>228</v>
      </c>
      <c r="AE1864" t="s">
        <v>228</v>
      </c>
      <c r="AF1864" t="s">
        <v>85</v>
      </c>
      <c r="AG1864">
        <v>25000</v>
      </c>
      <c r="AH1864" s="2">
        <v>43889.742002314815</v>
      </c>
      <c r="AI1864" s="2">
        <v>43893.779027777775</v>
      </c>
      <c r="AJ1864" s="2">
        <v>43894.733576388891</v>
      </c>
      <c r="AM1864" t="s">
        <v>87</v>
      </c>
      <c r="AR1864" t="s">
        <v>87</v>
      </c>
      <c r="AU1864">
        <v>25000</v>
      </c>
      <c r="AW1864">
        <v>25000</v>
      </c>
      <c r="AX1864" s="3">
        <v>25000</v>
      </c>
      <c r="AY1864" s="3">
        <v>25000</v>
      </c>
      <c r="AZ1864">
        <v>25000</v>
      </c>
      <c r="BA1864" s="3">
        <v>0</v>
      </c>
      <c r="BB1864" t="s">
        <v>88</v>
      </c>
      <c r="BC1864" s="2">
        <v>44056.354166666664</v>
      </c>
      <c r="BV1864" s="2">
        <v>44270.586851851855</v>
      </c>
    </row>
    <row r="1865" spans="1:74" x14ac:dyDescent="0.25">
      <c r="A1865" t="s">
        <v>3082</v>
      </c>
      <c r="B1865" t="s">
        <v>8870</v>
      </c>
      <c r="C1865">
        <v>1261</v>
      </c>
      <c r="D1865" t="s">
        <v>221</v>
      </c>
      <c r="E1865" t="s">
        <v>222</v>
      </c>
      <c r="F1865">
        <v>42064</v>
      </c>
      <c r="G1865" t="s">
        <v>223</v>
      </c>
      <c r="H1865" t="s">
        <v>77</v>
      </c>
      <c r="I1865">
        <v>908</v>
      </c>
      <c r="J1865">
        <v>2020</v>
      </c>
      <c r="K1865">
        <v>290</v>
      </c>
      <c r="L1865" t="s">
        <v>77</v>
      </c>
      <c r="M1865" t="s">
        <v>223</v>
      </c>
      <c r="N1865" t="s">
        <v>224</v>
      </c>
      <c r="O1865" t="s">
        <v>1245</v>
      </c>
      <c r="P1865" t="s">
        <v>3358</v>
      </c>
      <c r="S1865">
        <v>82945</v>
      </c>
      <c r="T1865" t="s">
        <v>3358</v>
      </c>
      <c r="U1865">
        <v>4297</v>
      </c>
      <c r="W1865" t="s">
        <v>8861</v>
      </c>
      <c r="X1865" t="s">
        <v>8861</v>
      </c>
      <c r="Y1865" t="s">
        <v>227</v>
      </c>
      <c r="Z1865" t="s">
        <v>83</v>
      </c>
      <c r="AD1865" t="s">
        <v>241</v>
      </c>
      <c r="AE1865" t="s">
        <v>241</v>
      </c>
      <c r="AF1865" t="s">
        <v>85</v>
      </c>
      <c r="AG1865">
        <v>22000</v>
      </c>
      <c r="AH1865" s="2">
        <v>43889.742511574077</v>
      </c>
      <c r="AI1865" s="2">
        <v>43893.779027777775</v>
      </c>
      <c r="AJ1865" s="2">
        <v>43894.733576388891</v>
      </c>
      <c r="AM1865" t="s">
        <v>87</v>
      </c>
      <c r="AR1865" t="s">
        <v>87</v>
      </c>
      <c r="AU1865">
        <v>22000</v>
      </c>
      <c r="AW1865">
        <v>22000</v>
      </c>
      <c r="AX1865" s="3">
        <v>22000</v>
      </c>
      <c r="AY1865" s="3">
        <v>22000</v>
      </c>
      <c r="AZ1865">
        <v>22000</v>
      </c>
      <c r="BA1865" s="3">
        <v>0</v>
      </c>
      <c r="BB1865" t="s">
        <v>88</v>
      </c>
      <c r="BC1865" s="2">
        <v>44056.354166666664</v>
      </c>
      <c r="BV1865" s="2">
        <v>44270.586851851855</v>
      </c>
    </row>
    <row r="1866" spans="1:74" x14ac:dyDescent="0.25">
      <c r="A1866" t="s">
        <v>3082</v>
      </c>
      <c r="B1866" t="s">
        <v>8870</v>
      </c>
      <c r="C1866">
        <v>1261</v>
      </c>
      <c r="D1866" t="s">
        <v>221</v>
      </c>
      <c r="E1866" t="s">
        <v>222</v>
      </c>
      <c r="F1866">
        <v>42067</v>
      </c>
      <c r="G1866" t="s">
        <v>223</v>
      </c>
      <c r="H1866" t="s">
        <v>77</v>
      </c>
      <c r="I1866">
        <v>908</v>
      </c>
      <c r="J1866">
        <v>2020</v>
      </c>
      <c r="K1866">
        <v>293</v>
      </c>
      <c r="L1866" t="s">
        <v>77</v>
      </c>
      <c r="M1866" t="s">
        <v>223</v>
      </c>
      <c r="N1866" t="s">
        <v>224</v>
      </c>
      <c r="O1866" t="s">
        <v>3359</v>
      </c>
      <c r="P1866" t="s">
        <v>3360</v>
      </c>
      <c r="S1866">
        <v>115762</v>
      </c>
      <c r="T1866" t="s">
        <v>3360</v>
      </c>
      <c r="U1866">
        <v>4297</v>
      </c>
      <c r="W1866" t="s">
        <v>8861</v>
      </c>
      <c r="X1866" t="s">
        <v>8861</v>
      </c>
      <c r="Y1866" t="s">
        <v>227</v>
      </c>
      <c r="Z1866" t="s">
        <v>83</v>
      </c>
      <c r="AD1866" t="s">
        <v>228</v>
      </c>
      <c r="AE1866" t="s">
        <v>228</v>
      </c>
      <c r="AF1866" t="s">
        <v>85</v>
      </c>
      <c r="AG1866">
        <v>30000</v>
      </c>
      <c r="AH1866" s="2">
        <v>43889.744432870371</v>
      </c>
      <c r="AI1866" s="2">
        <v>43893.779027777775</v>
      </c>
      <c r="AJ1866" s="2">
        <v>43894.733564814815</v>
      </c>
      <c r="AM1866" t="s">
        <v>87</v>
      </c>
      <c r="AR1866" t="s">
        <v>87</v>
      </c>
      <c r="AU1866">
        <v>30000</v>
      </c>
      <c r="AW1866">
        <v>30000</v>
      </c>
      <c r="AX1866" s="3">
        <v>30000</v>
      </c>
      <c r="AY1866" s="3">
        <v>30000</v>
      </c>
      <c r="AZ1866">
        <v>30000</v>
      </c>
      <c r="BA1866" s="3">
        <v>0</v>
      </c>
      <c r="BB1866" t="s">
        <v>88</v>
      </c>
      <c r="BC1866" s="2">
        <v>44056.354166666664</v>
      </c>
      <c r="BV1866" s="2">
        <v>44270.586851851855</v>
      </c>
    </row>
    <row r="1867" spans="1:74" x14ac:dyDescent="0.25">
      <c r="A1867" t="s">
        <v>3082</v>
      </c>
      <c r="B1867" t="s">
        <v>8870</v>
      </c>
      <c r="C1867">
        <v>1261</v>
      </c>
      <c r="D1867" t="s">
        <v>221</v>
      </c>
      <c r="E1867" t="s">
        <v>222</v>
      </c>
      <c r="F1867">
        <v>42068</v>
      </c>
      <c r="G1867" t="s">
        <v>223</v>
      </c>
      <c r="H1867" t="s">
        <v>77</v>
      </c>
      <c r="I1867">
        <v>908</v>
      </c>
      <c r="J1867">
        <v>2020</v>
      </c>
      <c r="K1867">
        <v>294</v>
      </c>
      <c r="L1867" t="s">
        <v>77</v>
      </c>
      <c r="M1867" t="s">
        <v>223</v>
      </c>
      <c r="N1867" t="s">
        <v>224</v>
      </c>
      <c r="O1867" t="s">
        <v>1970</v>
      </c>
      <c r="P1867" t="s">
        <v>3361</v>
      </c>
      <c r="S1867">
        <v>118494</v>
      </c>
      <c r="T1867" t="s">
        <v>3361</v>
      </c>
      <c r="U1867">
        <v>4297</v>
      </c>
      <c r="W1867" t="s">
        <v>8861</v>
      </c>
      <c r="X1867" t="s">
        <v>8861</v>
      </c>
      <c r="Y1867" t="s">
        <v>227</v>
      </c>
      <c r="Z1867" t="s">
        <v>83</v>
      </c>
      <c r="AD1867" t="s">
        <v>228</v>
      </c>
      <c r="AE1867" t="s">
        <v>228</v>
      </c>
      <c r="AF1867" t="s">
        <v>85</v>
      </c>
      <c r="AG1867">
        <v>25000</v>
      </c>
      <c r="AH1867" s="2">
        <v>43889.744895833333</v>
      </c>
      <c r="AI1867" s="2">
        <v>43893.779027777775</v>
      </c>
      <c r="AJ1867" s="2">
        <v>43894.733564814815</v>
      </c>
      <c r="AM1867" t="s">
        <v>87</v>
      </c>
      <c r="AR1867" t="s">
        <v>87</v>
      </c>
      <c r="AU1867">
        <v>25000</v>
      </c>
      <c r="AW1867">
        <v>25000</v>
      </c>
      <c r="AX1867" s="3">
        <v>25000</v>
      </c>
      <c r="AY1867" s="3">
        <v>25000</v>
      </c>
      <c r="AZ1867">
        <v>25000</v>
      </c>
      <c r="BA1867" s="3">
        <v>0</v>
      </c>
      <c r="BB1867" t="s">
        <v>88</v>
      </c>
      <c r="BC1867" s="2">
        <v>44056.354166666664</v>
      </c>
      <c r="BV1867" s="2">
        <v>44270.586851851855</v>
      </c>
    </row>
    <row r="1868" spans="1:74" x14ac:dyDescent="0.25">
      <c r="A1868" t="s">
        <v>3082</v>
      </c>
      <c r="B1868" t="s">
        <v>8870</v>
      </c>
      <c r="C1868">
        <v>1261</v>
      </c>
      <c r="D1868" t="s">
        <v>221</v>
      </c>
      <c r="E1868" t="s">
        <v>222</v>
      </c>
      <c r="F1868">
        <v>42070</v>
      </c>
      <c r="G1868" t="s">
        <v>223</v>
      </c>
      <c r="H1868" t="s">
        <v>77</v>
      </c>
      <c r="I1868">
        <v>908</v>
      </c>
      <c r="J1868">
        <v>2020</v>
      </c>
      <c r="K1868">
        <v>333</v>
      </c>
      <c r="L1868" t="s">
        <v>77</v>
      </c>
      <c r="M1868" t="s">
        <v>223</v>
      </c>
      <c r="N1868" t="s">
        <v>224</v>
      </c>
      <c r="O1868" t="s">
        <v>3362</v>
      </c>
      <c r="P1868" t="s">
        <v>3363</v>
      </c>
      <c r="S1868">
        <v>191434</v>
      </c>
      <c r="T1868" t="s">
        <v>3363</v>
      </c>
      <c r="U1868">
        <v>4297</v>
      </c>
      <c r="W1868" t="s">
        <v>8861</v>
      </c>
      <c r="X1868" t="s">
        <v>8861</v>
      </c>
      <c r="Y1868" t="s">
        <v>227</v>
      </c>
      <c r="Z1868" t="s">
        <v>83</v>
      </c>
      <c r="AD1868" t="s">
        <v>228</v>
      </c>
      <c r="AE1868" t="s">
        <v>228</v>
      </c>
      <c r="AF1868" t="s">
        <v>85</v>
      </c>
      <c r="AG1868">
        <v>25000</v>
      </c>
      <c r="AH1868" s="2">
        <v>43889.746770833335</v>
      </c>
      <c r="AI1868" s="2">
        <v>43893.779027777775</v>
      </c>
      <c r="AJ1868" s="2">
        <v>43894.733553240738</v>
      </c>
      <c r="AM1868" t="s">
        <v>87</v>
      </c>
      <c r="AR1868" t="s">
        <v>87</v>
      </c>
      <c r="AU1868">
        <v>25000</v>
      </c>
      <c r="AW1868">
        <v>25000</v>
      </c>
      <c r="AX1868" s="3">
        <v>25000</v>
      </c>
      <c r="AY1868" s="3">
        <v>25000</v>
      </c>
      <c r="AZ1868">
        <v>25000</v>
      </c>
      <c r="BA1868" s="3">
        <v>0</v>
      </c>
      <c r="BB1868" t="s">
        <v>88</v>
      </c>
      <c r="BC1868" s="2">
        <v>44056.354166666664</v>
      </c>
      <c r="BV1868" s="2">
        <v>44270.586851851855</v>
      </c>
    </row>
    <row r="1869" spans="1:74" x14ac:dyDescent="0.25">
      <c r="A1869" t="s">
        <v>3082</v>
      </c>
      <c r="B1869" t="s">
        <v>8870</v>
      </c>
      <c r="C1869">
        <v>1261</v>
      </c>
      <c r="D1869" t="s">
        <v>221</v>
      </c>
      <c r="E1869" t="s">
        <v>222</v>
      </c>
      <c r="F1869">
        <v>42072</v>
      </c>
      <c r="G1869" t="s">
        <v>223</v>
      </c>
      <c r="H1869" t="s">
        <v>77</v>
      </c>
      <c r="I1869">
        <v>908</v>
      </c>
      <c r="J1869">
        <v>2020</v>
      </c>
      <c r="K1869">
        <v>299</v>
      </c>
      <c r="L1869" t="s">
        <v>77</v>
      </c>
      <c r="M1869" t="s">
        <v>223</v>
      </c>
      <c r="N1869" t="s">
        <v>224</v>
      </c>
      <c r="O1869" t="s">
        <v>3364</v>
      </c>
      <c r="P1869" t="s">
        <v>3365</v>
      </c>
      <c r="S1869">
        <v>184632</v>
      </c>
      <c r="T1869" t="s">
        <v>3365</v>
      </c>
      <c r="U1869">
        <v>4297</v>
      </c>
      <c r="W1869" t="s">
        <v>8861</v>
      </c>
      <c r="X1869" t="s">
        <v>8861</v>
      </c>
      <c r="Y1869" t="s">
        <v>227</v>
      </c>
      <c r="Z1869" t="s">
        <v>83</v>
      </c>
      <c r="AD1869" t="s">
        <v>241</v>
      </c>
      <c r="AE1869" t="s">
        <v>241</v>
      </c>
      <c r="AF1869" t="s">
        <v>85</v>
      </c>
      <c r="AG1869">
        <v>22000</v>
      </c>
      <c r="AH1869" s="2">
        <v>43889.747673611113</v>
      </c>
      <c r="AI1869" s="2">
        <v>43893.780335648145</v>
      </c>
      <c r="AJ1869" s="2">
        <v>43894.733553240738</v>
      </c>
      <c r="AM1869" t="s">
        <v>87</v>
      </c>
      <c r="AR1869" t="s">
        <v>87</v>
      </c>
      <c r="AU1869">
        <v>22000</v>
      </c>
      <c r="AW1869">
        <v>22000</v>
      </c>
      <c r="AX1869" s="3">
        <v>22000</v>
      </c>
      <c r="AY1869" s="3">
        <v>22000</v>
      </c>
      <c r="AZ1869">
        <v>22000</v>
      </c>
      <c r="BA1869" s="3">
        <v>0</v>
      </c>
      <c r="BB1869" t="s">
        <v>88</v>
      </c>
      <c r="BC1869" s="2">
        <v>44056.354166666664</v>
      </c>
      <c r="BV1869" s="2">
        <v>44270.586851851855</v>
      </c>
    </row>
    <row r="1870" spans="1:74" x14ac:dyDescent="0.25">
      <c r="A1870" t="s">
        <v>3082</v>
      </c>
      <c r="B1870" t="s">
        <v>8870</v>
      </c>
      <c r="C1870">
        <v>1261</v>
      </c>
      <c r="D1870" t="s">
        <v>221</v>
      </c>
      <c r="E1870" t="s">
        <v>222</v>
      </c>
      <c r="F1870">
        <v>42075</v>
      </c>
      <c r="G1870" t="s">
        <v>223</v>
      </c>
      <c r="H1870" t="s">
        <v>77</v>
      </c>
      <c r="I1870">
        <v>908</v>
      </c>
      <c r="J1870">
        <v>2020</v>
      </c>
      <c r="K1870">
        <v>302</v>
      </c>
      <c r="L1870" t="s">
        <v>77</v>
      </c>
      <c r="M1870" t="s">
        <v>223</v>
      </c>
      <c r="N1870" t="s">
        <v>224</v>
      </c>
      <c r="O1870" t="s">
        <v>1977</v>
      </c>
      <c r="P1870" t="s">
        <v>3366</v>
      </c>
      <c r="S1870">
        <v>69094</v>
      </c>
      <c r="T1870" t="s">
        <v>3366</v>
      </c>
      <c r="U1870">
        <v>4297</v>
      </c>
      <c r="W1870" t="s">
        <v>8861</v>
      </c>
      <c r="X1870" t="s">
        <v>8861</v>
      </c>
      <c r="Y1870" t="s">
        <v>227</v>
      </c>
      <c r="Z1870" t="s">
        <v>83</v>
      </c>
      <c r="AD1870" t="s">
        <v>228</v>
      </c>
      <c r="AE1870" t="s">
        <v>228</v>
      </c>
      <c r="AF1870" t="s">
        <v>85</v>
      </c>
      <c r="AG1870">
        <v>30000</v>
      </c>
      <c r="AH1870" s="2">
        <v>43889.749560185184</v>
      </c>
      <c r="AI1870" s="2">
        <v>43893.780335648145</v>
      </c>
      <c r="AJ1870" s="2">
        <v>43894.733553240738</v>
      </c>
      <c r="AM1870" t="s">
        <v>87</v>
      </c>
      <c r="AR1870" t="s">
        <v>87</v>
      </c>
      <c r="AU1870">
        <v>30000</v>
      </c>
      <c r="AW1870">
        <v>30000</v>
      </c>
      <c r="AX1870" s="3">
        <v>30000</v>
      </c>
      <c r="AY1870" s="3">
        <v>30000</v>
      </c>
      <c r="AZ1870">
        <v>30000</v>
      </c>
      <c r="BA1870" s="3">
        <v>0</v>
      </c>
      <c r="BB1870" t="s">
        <v>88</v>
      </c>
      <c r="BC1870" s="2">
        <v>44056.354166666664</v>
      </c>
      <c r="BV1870" s="2">
        <v>44270.586851851855</v>
      </c>
    </row>
    <row r="1871" spans="1:74" x14ac:dyDescent="0.25">
      <c r="A1871" t="s">
        <v>3082</v>
      </c>
      <c r="B1871" t="s">
        <v>8870</v>
      </c>
      <c r="C1871">
        <v>1261</v>
      </c>
      <c r="D1871" t="s">
        <v>221</v>
      </c>
      <c r="E1871" t="s">
        <v>222</v>
      </c>
      <c r="F1871">
        <v>42078</v>
      </c>
      <c r="G1871" t="s">
        <v>223</v>
      </c>
      <c r="H1871" t="s">
        <v>77</v>
      </c>
      <c r="I1871">
        <v>908</v>
      </c>
      <c r="J1871">
        <v>2020</v>
      </c>
      <c r="K1871">
        <v>337</v>
      </c>
      <c r="L1871" t="s">
        <v>77</v>
      </c>
      <c r="M1871" t="s">
        <v>223</v>
      </c>
      <c r="N1871" t="s">
        <v>224</v>
      </c>
      <c r="O1871" t="s">
        <v>3362</v>
      </c>
      <c r="P1871" t="s">
        <v>3367</v>
      </c>
      <c r="S1871">
        <v>191418</v>
      </c>
      <c r="T1871" t="s">
        <v>3367</v>
      </c>
      <c r="U1871">
        <v>4297</v>
      </c>
      <c r="W1871" t="s">
        <v>8861</v>
      </c>
      <c r="X1871" t="s">
        <v>8861</v>
      </c>
      <c r="Y1871" t="s">
        <v>227</v>
      </c>
      <c r="Z1871" t="s">
        <v>83</v>
      </c>
      <c r="AD1871" t="s">
        <v>228</v>
      </c>
      <c r="AE1871" t="s">
        <v>228</v>
      </c>
      <c r="AF1871" t="s">
        <v>85</v>
      </c>
      <c r="AG1871">
        <v>25000</v>
      </c>
      <c r="AH1871" s="2">
        <v>43889.752303240741</v>
      </c>
      <c r="AI1871" s="2">
        <v>43893.780335648145</v>
      </c>
      <c r="AJ1871" s="2">
        <v>43894.733553240738</v>
      </c>
      <c r="AM1871" t="s">
        <v>87</v>
      </c>
      <c r="AR1871" t="s">
        <v>87</v>
      </c>
      <c r="AU1871">
        <v>25000</v>
      </c>
      <c r="AW1871">
        <v>25000</v>
      </c>
      <c r="AX1871" s="3">
        <v>25000</v>
      </c>
      <c r="AY1871" s="3">
        <v>25000</v>
      </c>
      <c r="AZ1871">
        <v>25000</v>
      </c>
      <c r="BA1871" s="3">
        <v>0</v>
      </c>
      <c r="BB1871" t="s">
        <v>88</v>
      </c>
      <c r="BC1871" s="2">
        <v>44056.354166666664</v>
      </c>
      <c r="BV1871" s="2">
        <v>44270.586851851855</v>
      </c>
    </row>
    <row r="1872" spans="1:74" x14ac:dyDescent="0.25">
      <c r="A1872" t="s">
        <v>3082</v>
      </c>
      <c r="B1872" t="s">
        <v>8870</v>
      </c>
      <c r="C1872">
        <v>1261</v>
      </c>
      <c r="D1872" t="s">
        <v>221</v>
      </c>
      <c r="E1872" t="s">
        <v>222</v>
      </c>
      <c r="F1872">
        <v>42079</v>
      </c>
      <c r="G1872" t="s">
        <v>223</v>
      </c>
      <c r="H1872" t="s">
        <v>77</v>
      </c>
      <c r="I1872">
        <v>908</v>
      </c>
      <c r="J1872">
        <v>2020</v>
      </c>
      <c r="K1872">
        <v>315</v>
      </c>
      <c r="L1872" t="s">
        <v>77</v>
      </c>
      <c r="M1872" t="s">
        <v>223</v>
      </c>
      <c r="N1872" t="s">
        <v>224</v>
      </c>
      <c r="O1872" t="s">
        <v>570</v>
      </c>
      <c r="P1872" t="s">
        <v>1990</v>
      </c>
      <c r="S1872">
        <v>68829</v>
      </c>
      <c r="T1872" t="s">
        <v>1990</v>
      </c>
      <c r="U1872">
        <v>4297</v>
      </c>
      <c r="W1872" t="s">
        <v>8861</v>
      </c>
      <c r="X1872" t="s">
        <v>8861</v>
      </c>
      <c r="Y1872" t="s">
        <v>227</v>
      </c>
      <c r="Z1872" t="s">
        <v>83</v>
      </c>
      <c r="AD1872" t="s">
        <v>228</v>
      </c>
      <c r="AE1872" t="s">
        <v>228</v>
      </c>
      <c r="AF1872" t="s">
        <v>85</v>
      </c>
      <c r="AG1872">
        <v>25000</v>
      </c>
      <c r="AH1872" s="2">
        <v>43889.753020833334</v>
      </c>
      <c r="AI1872" s="2">
        <v>43893.780335648145</v>
      </c>
      <c r="AJ1872" s="2">
        <v>43894.733541666668</v>
      </c>
      <c r="AM1872" t="s">
        <v>87</v>
      </c>
      <c r="AR1872" t="s">
        <v>87</v>
      </c>
      <c r="AU1872">
        <v>25000</v>
      </c>
      <c r="AW1872">
        <v>25000</v>
      </c>
      <c r="AX1872" s="3">
        <v>25000</v>
      </c>
      <c r="AY1872" s="3">
        <v>25000</v>
      </c>
      <c r="AZ1872">
        <v>25000</v>
      </c>
      <c r="BA1872" s="3">
        <v>0</v>
      </c>
      <c r="BB1872" t="s">
        <v>88</v>
      </c>
      <c r="BC1872" s="2">
        <v>44056.354166666664</v>
      </c>
      <c r="BV1872" s="2">
        <v>44270.586851851855</v>
      </c>
    </row>
    <row r="1873" spans="1:74" x14ac:dyDescent="0.25">
      <c r="A1873" t="s">
        <v>3082</v>
      </c>
      <c r="B1873" t="s">
        <v>8870</v>
      </c>
      <c r="C1873">
        <v>1261</v>
      </c>
      <c r="D1873" t="s">
        <v>221</v>
      </c>
      <c r="E1873" t="s">
        <v>222</v>
      </c>
      <c r="F1873">
        <v>42080</v>
      </c>
      <c r="G1873" t="s">
        <v>223</v>
      </c>
      <c r="H1873" t="s">
        <v>77</v>
      </c>
      <c r="I1873">
        <v>908</v>
      </c>
      <c r="J1873">
        <v>2020</v>
      </c>
      <c r="K1873">
        <v>308</v>
      </c>
      <c r="L1873" t="s">
        <v>77</v>
      </c>
      <c r="M1873" t="s">
        <v>223</v>
      </c>
      <c r="N1873" t="s">
        <v>224</v>
      </c>
      <c r="O1873" t="s">
        <v>2680</v>
      </c>
      <c r="P1873" t="s">
        <v>3368</v>
      </c>
      <c r="S1873">
        <v>202339</v>
      </c>
      <c r="T1873" t="s">
        <v>3368</v>
      </c>
      <c r="U1873">
        <v>4297</v>
      </c>
      <c r="W1873" t="s">
        <v>8861</v>
      </c>
      <c r="X1873" t="s">
        <v>8861</v>
      </c>
      <c r="Y1873" t="s">
        <v>227</v>
      </c>
      <c r="Z1873" t="s">
        <v>83</v>
      </c>
      <c r="AD1873" t="s">
        <v>241</v>
      </c>
      <c r="AE1873" t="s">
        <v>241</v>
      </c>
      <c r="AF1873" t="s">
        <v>85</v>
      </c>
      <c r="AG1873">
        <v>22000</v>
      </c>
      <c r="AH1873" s="2">
        <v>43889.753518518519</v>
      </c>
      <c r="AI1873" s="2">
        <v>43893.780335648145</v>
      </c>
      <c r="AJ1873" s="2">
        <v>43894.733541666668</v>
      </c>
      <c r="AM1873" t="s">
        <v>87</v>
      </c>
      <c r="AR1873" t="s">
        <v>87</v>
      </c>
      <c r="AU1873">
        <v>22000</v>
      </c>
      <c r="AW1873">
        <v>22000</v>
      </c>
      <c r="AX1873" s="3">
        <v>22000</v>
      </c>
      <c r="AY1873" s="3">
        <v>22000</v>
      </c>
      <c r="AZ1873">
        <v>22000</v>
      </c>
      <c r="BA1873" s="3">
        <v>0</v>
      </c>
      <c r="BB1873" t="s">
        <v>88</v>
      </c>
      <c r="BC1873" s="2">
        <v>44056.354166666664</v>
      </c>
      <c r="BV1873" s="2">
        <v>44270.586851851855</v>
      </c>
    </row>
    <row r="1874" spans="1:74" x14ac:dyDescent="0.25">
      <c r="A1874" t="s">
        <v>3082</v>
      </c>
      <c r="B1874" t="s">
        <v>8870</v>
      </c>
      <c r="C1874">
        <v>1261</v>
      </c>
      <c r="D1874" t="s">
        <v>221</v>
      </c>
      <c r="E1874" t="s">
        <v>222</v>
      </c>
      <c r="F1874">
        <v>42082</v>
      </c>
      <c r="G1874" t="s">
        <v>223</v>
      </c>
      <c r="H1874" t="s">
        <v>77</v>
      </c>
      <c r="I1874">
        <v>908</v>
      </c>
      <c r="J1874">
        <v>2020</v>
      </c>
      <c r="K1874">
        <v>317</v>
      </c>
      <c r="L1874" t="s">
        <v>77</v>
      </c>
      <c r="M1874" t="s">
        <v>223</v>
      </c>
      <c r="N1874" t="s">
        <v>224</v>
      </c>
      <c r="O1874" t="s">
        <v>911</v>
      </c>
      <c r="P1874" t="s">
        <v>248</v>
      </c>
      <c r="S1874">
        <v>115053</v>
      </c>
      <c r="T1874" t="s">
        <v>248</v>
      </c>
      <c r="U1874">
        <v>4297</v>
      </c>
      <c r="W1874" t="s">
        <v>8861</v>
      </c>
      <c r="X1874" t="s">
        <v>8861</v>
      </c>
      <c r="Y1874" t="s">
        <v>227</v>
      </c>
      <c r="Z1874" t="s">
        <v>83</v>
      </c>
      <c r="AD1874" t="s">
        <v>228</v>
      </c>
      <c r="AE1874" t="s">
        <v>228</v>
      </c>
      <c r="AF1874" t="s">
        <v>85</v>
      </c>
      <c r="AG1874">
        <v>25000</v>
      </c>
      <c r="AH1874" s="2">
        <v>43889.754212962966</v>
      </c>
      <c r="AI1874" s="2">
        <v>43893.780335648145</v>
      </c>
      <c r="AJ1874" s="2">
        <v>43894.7346412037</v>
      </c>
      <c r="AM1874" t="s">
        <v>87</v>
      </c>
      <c r="AR1874" t="s">
        <v>87</v>
      </c>
      <c r="AU1874">
        <v>25000</v>
      </c>
      <c r="AW1874">
        <v>25000</v>
      </c>
      <c r="AX1874" s="3">
        <v>25000</v>
      </c>
      <c r="AY1874" s="3">
        <v>25000</v>
      </c>
      <c r="AZ1874">
        <v>25000</v>
      </c>
      <c r="BA1874" s="3">
        <v>0</v>
      </c>
      <c r="BB1874" t="s">
        <v>88</v>
      </c>
      <c r="BC1874" s="2">
        <v>44056.354166666664</v>
      </c>
      <c r="BV1874" s="2">
        <v>44270.586851851855</v>
      </c>
    </row>
    <row r="1875" spans="1:74" x14ac:dyDescent="0.25">
      <c r="A1875" t="s">
        <v>3082</v>
      </c>
      <c r="B1875" t="s">
        <v>8870</v>
      </c>
      <c r="C1875">
        <v>1261</v>
      </c>
      <c r="D1875" t="s">
        <v>221</v>
      </c>
      <c r="E1875" t="s">
        <v>222</v>
      </c>
      <c r="F1875">
        <v>42084</v>
      </c>
      <c r="G1875" t="s">
        <v>223</v>
      </c>
      <c r="H1875" t="s">
        <v>77</v>
      </c>
      <c r="I1875">
        <v>908</v>
      </c>
      <c r="J1875">
        <v>2020</v>
      </c>
      <c r="K1875">
        <v>311</v>
      </c>
      <c r="L1875" t="s">
        <v>77</v>
      </c>
      <c r="M1875" t="s">
        <v>223</v>
      </c>
      <c r="N1875" t="s">
        <v>224</v>
      </c>
      <c r="O1875" t="s">
        <v>2169</v>
      </c>
      <c r="P1875" t="s">
        <v>3369</v>
      </c>
      <c r="S1875">
        <v>173215</v>
      </c>
      <c r="T1875" t="s">
        <v>3369</v>
      </c>
      <c r="U1875">
        <v>4297</v>
      </c>
      <c r="W1875" t="s">
        <v>8861</v>
      </c>
      <c r="X1875" t="s">
        <v>8861</v>
      </c>
      <c r="Y1875" t="s">
        <v>227</v>
      </c>
      <c r="Z1875" t="s">
        <v>83</v>
      </c>
      <c r="AD1875" t="s">
        <v>228</v>
      </c>
      <c r="AE1875" t="s">
        <v>228</v>
      </c>
      <c r="AF1875" t="s">
        <v>85</v>
      </c>
      <c r="AG1875">
        <v>30000</v>
      </c>
      <c r="AH1875" s="2">
        <v>43889.757418981484</v>
      </c>
      <c r="AI1875" s="2">
        <v>43893.780335648145</v>
      </c>
      <c r="AJ1875" s="2">
        <v>43894.7346412037</v>
      </c>
      <c r="AM1875" t="s">
        <v>87</v>
      </c>
      <c r="AR1875" t="s">
        <v>87</v>
      </c>
      <c r="AU1875">
        <v>30000</v>
      </c>
      <c r="AW1875">
        <v>30000</v>
      </c>
      <c r="AX1875" s="3">
        <v>30000</v>
      </c>
      <c r="AY1875" s="3">
        <v>30000</v>
      </c>
      <c r="AZ1875">
        <v>30000</v>
      </c>
      <c r="BA1875" s="3">
        <v>0</v>
      </c>
      <c r="BB1875" t="s">
        <v>88</v>
      </c>
      <c r="BC1875" s="2">
        <v>44056.354166666664</v>
      </c>
      <c r="BV1875" s="2">
        <v>44270.586851851855</v>
      </c>
    </row>
    <row r="1876" spans="1:74" x14ac:dyDescent="0.25">
      <c r="A1876" t="s">
        <v>3082</v>
      </c>
      <c r="B1876" t="s">
        <v>8870</v>
      </c>
      <c r="C1876">
        <v>1261</v>
      </c>
      <c r="D1876" t="s">
        <v>221</v>
      </c>
      <c r="E1876" t="s">
        <v>222</v>
      </c>
      <c r="F1876">
        <v>42086</v>
      </c>
      <c r="G1876" t="s">
        <v>223</v>
      </c>
      <c r="H1876" t="s">
        <v>77</v>
      </c>
      <c r="I1876">
        <v>908</v>
      </c>
      <c r="J1876">
        <v>2020</v>
      </c>
      <c r="K1876">
        <v>321</v>
      </c>
      <c r="L1876" t="s">
        <v>77</v>
      </c>
      <c r="M1876" t="s">
        <v>223</v>
      </c>
      <c r="N1876" t="s">
        <v>224</v>
      </c>
      <c r="O1876" t="s">
        <v>570</v>
      </c>
      <c r="P1876" t="s">
        <v>1992</v>
      </c>
      <c r="S1876">
        <v>68381</v>
      </c>
      <c r="T1876" t="s">
        <v>1992</v>
      </c>
      <c r="U1876">
        <v>4297</v>
      </c>
      <c r="W1876" t="s">
        <v>8861</v>
      </c>
      <c r="X1876" t="s">
        <v>8861</v>
      </c>
      <c r="Y1876" t="s">
        <v>227</v>
      </c>
      <c r="Z1876" t="s">
        <v>83</v>
      </c>
      <c r="AD1876" t="s">
        <v>228</v>
      </c>
      <c r="AE1876" t="s">
        <v>228</v>
      </c>
      <c r="AF1876" t="s">
        <v>85</v>
      </c>
      <c r="AG1876">
        <v>25000</v>
      </c>
      <c r="AH1876" s="2">
        <v>43889.761689814812</v>
      </c>
      <c r="AI1876" s="2">
        <v>43893.780335648145</v>
      </c>
      <c r="AJ1876" s="2">
        <v>43894.7346412037</v>
      </c>
      <c r="AM1876" t="s">
        <v>87</v>
      </c>
      <c r="AR1876" t="s">
        <v>87</v>
      </c>
      <c r="AU1876">
        <v>25000</v>
      </c>
      <c r="AW1876">
        <v>25000</v>
      </c>
      <c r="AX1876" s="3">
        <v>25000</v>
      </c>
      <c r="AY1876" s="3">
        <v>25000</v>
      </c>
      <c r="AZ1876">
        <v>25000</v>
      </c>
      <c r="BA1876" s="3">
        <v>0</v>
      </c>
      <c r="BB1876" t="s">
        <v>88</v>
      </c>
      <c r="BC1876" s="2">
        <v>44056.354166666664</v>
      </c>
      <c r="BV1876" s="2">
        <v>44270.586851851855</v>
      </c>
    </row>
    <row r="1877" spans="1:74" x14ac:dyDescent="0.25">
      <c r="A1877" t="s">
        <v>3082</v>
      </c>
      <c r="B1877" t="s">
        <v>8870</v>
      </c>
      <c r="C1877">
        <v>1261</v>
      </c>
      <c r="D1877" t="s">
        <v>221</v>
      </c>
      <c r="E1877" t="s">
        <v>222</v>
      </c>
      <c r="F1877">
        <v>42092</v>
      </c>
      <c r="G1877" t="s">
        <v>223</v>
      </c>
      <c r="H1877" t="s">
        <v>77</v>
      </c>
      <c r="I1877">
        <v>908</v>
      </c>
      <c r="J1877">
        <v>2020</v>
      </c>
      <c r="K1877">
        <v>322</v>
      </c>
      <c r="L1877" t="s">
        <v>77</v>
      </c>
      <c r="M1877" t="s">
        <v>223</v>
      </c>
      <c r="N1877" t="s">
        <v>224</v>
      </c>
      <c r="O1877" t="s">
        <v>292</v>
      </c>
      <c r="P1877" t="s">
        <v>3370</v>
      </c>
      <c r="S1877">
        <v>32751</v>
      </c>
      <c r="T1877" t="s">
        <v>3370</v>
      </c>
      <c r="U1877">
        <v>4297</v>
      </c>
      <c r="W1877" t="s">
        <v>8861</v>
      </c>
      <c r="X1877" t="s">
        <v>8861</v>
      </c>
      <c r="Y1877" t="s">
        <v>227</v>
      </c>
      <c r="Z1877" t="s">
        <v>83</v>
      </c>
      <c r="AD1877" t="s">
        <v>241</v>
      </c>
      <c r="AE1877" t="s">
        <v>241</v>
      </c>
      <c r="AF1877" t="s">
        <v>85</v>
      </c>
      <c r="AG1877">
        <v>22000</v>
      </c>
      <c r="AH1877" s="2">
        <v>43889.767187500001</v>
      </c>
      <c r="AI1877" s="2">
        <v>43893.780335648145</v>
      </c>
      <c r="AJ1877" s="2">
        <v>43894.7346412037</v>
      </c>
      <c r="AM1877" t="s">
        <v>87</v>
      </c>
      <c r="AR1877" t="s">
        <v>87</v>
      </c>
      <c r="AU1877">
        <v>22000</v>
      </c>
      <c r="AW1877">
        <v>22000</v>
      </c>
      <c r="AX1877" s="3">
        <v>22000</v>
      </c>
      <c r="AY1877" s="3">
        <v>22000</v>
      </c>
      <c r="AZ1877">
        <v>22000</v>
      </c>
      <c r="BA1877" s="3">
        <v>0</v>
      </c>
      <c r="BB1877" t="s">
        <v>88</v>
      </c>
      <c r="BC1877" s="2">
        <v>44056.354166666664</v>
      </c>
      <c r="BV1877" s="2">
        <v>44270.586851851855</v>
      </c>
    </row>
    <row r="1878" spans="1:74" x14ac:dyDescent="0.25">
      <c r="A1878" t="s">
        <v>3082</v>
      </c>
      <c r="B1878" t="s">
        <v>8870</v>
      </c>
      <c r="C1878">
        <v>1261</v>
      </c>
      <c r="D1878" t="s">
        <v>221</v>
      </c>
      <c r="E1878" t="s">
        <v>222</v>
      </c>
      <c r="F1878">
        <v>42093</v>
      </c>
      <c r="G1878" t="s">
        <v>223</v>
      </c>
      <c r="H1878" t="s">
        <v>77</v>
      </c>
      <c r="I1878">
        <v>908</v>
      </c>
      <c r="J1878">
        <v>2020</v>
      </c>
      <c r="K1878">
        <v>335</v>
      </c>
      <c r="L1878" t="s">
        <v>77</v>
      </c>
      <c r="M1878" t="s">
        <v>223</v>
      </c>
      <c r="N1878" t="s">
        <v>224</v>
      </c>
      <c r="O1878" t="s">
        <v>3371</v>
      </c>
      <c r="P1878" t="s">
        <v>3372</v>
      </c>
      <c r="S1878">
        <v>159182</v>
      </c>
      <c r="T1878" t="s">
        <v>3372</v>
      </c>
      <c r="U1878">
        <v>4297</v>
      </c>
      <c r="W1878" t="s">
        <v>8861</v>
      </c>
      <c r="X1878" t="s">
        <v>8861</v>
      </c>
      <c r="Y1878" t="s">
        <v>227</v>
      </c>
      <c r="Z1878" t="s">
        <v>83</v>
      </c>
      <c r="AD1878" t="s">
        <v>228</v>
      </c>
      <c r="AE1878" t="s">
        <v>228</v>
      </c>
      <c r="AF1878" t="s">
        <v>85</v>
      </c>
      <c r="AG1878">
        <v>25000</v>
      </c>
      <c r="AH1878" s="2">
        <v>43889.767696759256</v>
      </c>
      <c r="AI1878" s="2">
        <v>43893.780324074076</v>
      </c>
      <c r="AJ1878" s="2">
        <v>43894.734629629631</v>
      </c>
      <c r="AM1878" t="s">
        <v>87</v>
      </c>
      <c r="AR1878" t="s">
        <v>87</v>
      </c>
      <c r="AU1878">
        <v>25000</v>
      </c>
      <c r="AW1878">
        <v>25000</v>
      </c>
      <c r="AX1878" s="3">
        <v>25000</v>
      </c>
      <c r="AY1878" s="3">
        <v>25000</v>
      </c>
      <c r="AZ1878">
        <v>25000</v>
      </c>
      <c r="BA1878" s="3">
        <v>0</v>
      </c>
      <c r="BB1878" t="s">
        <v>88</v>
      </c>
      <c r="BC1878" s="2">
        <v>44056.354166666664</v>
      </c>
      <c r="BV1878" s="2">
        <v>44270.586851851855</v>
      </c>
    </row>
    <row r="1879" spans="1:74" x14ac:dyDescent="0.25">
      <c r="A1879" t="s">
        <v>3082</v>
      </c>
      <c r="B1879" t="s">
        <v>8870</v>
      </c>
      <c r="C1879">
        <v>1261</v>
      </c>
      <c r="D1879" t="s">
        <v>221</v>
      </c>
      <c r="E1879" t="s">
        <v>222</v>
      </c>
      <c r="F1879">
        <v>42097</v>
      </c>
      <c r="G1879" t="s">
        <v>223</v>
      </c>
      <c r="H1879" t="s">
        <v>77</v>
      </c>
      <c r="I1879">
        <v>908</v>
      </c>
      <c r="J1879">
        <v>2020</v>
      </c>
      <c r="K1879">
        <v>328</v>
      </c>
      <c r="L1879" t="s">
        <v>77</v>
      </c>
      <c r="M1879" t="s">
        <v>223</v>
      </c>
      <c r="N1879" t="s">
        <v>224</v>
      </c>
      <c r="O1879" t="s">
        <v>3373</v>
      </c>
      <c r="P1879" t="s">
        <v>3374</v>
      </c>
      <c r="S1879">
        <v>133728</v>
      </c>
      <c r="T1879" t="s">
        <v>3374</v>
      </c>
      <c r="U1879">
        <v>4297</v>
      </c>
      <c r="W1879" t="s">
        <v>8861</v>
      </c>
      <c r="X1879" t="s">
        <v>8861</v>
      </c>
      <c r="Y1879" t="s">
        <v>227</v>
      </c>
      <c r="Z1879" t="s">
        <v>83</v>
      </c>
      <c r="AD1879" t="s">
        <v>241</v>
      </c>
      <c r="AE1879" t="s">
        <v>241</v>
      </c>
      <c r="AF1879" t="s">
        <v>85</v>
      </c>
      <c r="AG1879">
        <v>22000</v>
      </c>
      <c r="AH1879" s="2">
        <v>43889.771840277775</v>
      </c>
      <c r="AI1879" s="2">
        <v>43893.780324074076</v>
      </c>
      <c r="AJ1879" s="2">
        <v>43894.734629629631</v>
      </c>
      <c r="AM1879" t="s">
        <v>87</v>
      </c>
      <c r="AR1879" t="s">
        <v>87</v>
      </c>
      <c r="AU1879">
        <v>22000</v>
      </c>
      <c r="AW1879">
        <v>22000</v>
      </c>
      <c r="AX1879" s="3">
        <v>22000</v>
      </c>
      <c r="AY1879" s="3">
        <v>22000</v>
      </c>
      <c r="AZ1879">
        <v>22000</v>
      </c>
      <c r="BA1879" s="3">
        <v>0</v>
      </c>
      <c r="BB1879" t="s">
        <v>88</v>
      </c>
      <c r="BC1879" s="2">
        <v>44056.354166666664</v>
      </c>
      <c r="BV1879" s="2">
        <v>44270.586851851855</v>
      </c>
    </row>
    <row r="1880" spans="1:74" x14ac:dyDescent="0.25">
      <c r="A1880" t="s">
        <v>3082</v>
      </c>
      <c r="B1880" t="s">
        <v>8870</v>
      </c>
      <c r="C1880">
        <v>1261</v>
      </c>
      <c r="D1880" t="s">
        <v>221</v>
      </c>
      <c r="E1880" t="s">
        <v>222</v>
      </c>
      <c r="F1880">
        <v>42098</v>
      </c>
      <c r="G1880" t="s">
        <v>223</v>
      </c>
      <c r="H1880" t="s">
        <v>77</v>
      </c>
      <c r="I1880">
        <v>908</v>
      </c>
      <c r="J1880">
        <v>2020</v>
      </c>
      <c r="K1880">
        <v>339</v>
      </c>
      <c r="L1880" t="s">
        <v>77</v>
      </c>
      <c r="M1880" t="s">
        <v>223</v>
      </c>
      <c r="N1880" t="s">
        <v>224</v>
      </c>
      <c r="O1880" t="s">
        <v>3371</v>
      </c>
      <c r="P1880" t="s">
        <v>3347</v>
      </c>
      <c r="S1880">
        <v>159212</v>
      </c>
      <c r="T1880" t="s">
        <v>3347</v>
      </c>
      <c r="U1880">
        <v>4297</v>
      </c>
      <c r="W1880" t="s">
        <v>8861</v>
      </c>
      <c r="X1880" t="s">
        <v>8861</v>
      </c>
      <c r="Y1880" t="s">
        <v>227</v>
      </c>
      <c r="Z1880" t="s">
        <v>83</v>
      </c>
      <c r="AD1880" t="s">
        <v>228</v>
      </c>
      <c r="AE1880" t="s">
        <v>228</v>
      </c>
      <c r="AF1880" t="s">
        <v>85</v>
      </c>
      <c r="AG1880">
        <v>25000</v>
      </c>
      <c r="AH1880" s="2">
        <v>43889.772453703707</v>
      </c>
      <c r="AI1880" s="2">
        <v>43893.780324074076</v>
      </c>
      <c r="AJ1880" s="2">
        <v>43894.734629629631</v>
      </c>
      <c r="AM1880" t="s">
        <v>87</v>
      </c>
      <c r="AR1880" t="s">
        <v>87</v>
      </c>
      <c r="AU1880">
        <v>25000</v>
      </c>
      <c r="AW1880">
        <v>25000</v>
      </c>
      <c r="AX1880" s="3">
        <v>25000</v>
      </c>
      <c r="AY1880" s="3">
        <v>25000</v>
      </c>
      <c r="AZ1880">
        <v>25000</v>
      </c>
      <c r="BA1880" s="3">
        <v>0</v>
      </c>
      <c r="BB1880" t="s">
        <v>88</v>
      </c>
      <c r="BC1880" s="2">
        <v>44056.354166666664</v>
      </c>
      <c r="BV1880" s="2">
        <v>44270.586851851855</v>
      </c>
    </row>
    <row r="1881" spans="1:74" x14ac:dyDescent="0.25">
      <c r="A1881" t="s">
        <v>3082</v>
      </c>
      <c r="B1881" t="s">
        <v>8870</v>
      </c>
      <c r="C1881">
        <v>1261</v>
      </c>
      <c r="D1881" t="s">
        <v>221</v>
      </c>
      <c r="E1881" t="s">
        <v>222</v>
      </c>
      <c r="F1881">
        <v>42102</v>
      </c>
      <c r="G1881" t="s">
        <v>223</v>
      </c>
      <c r="H1881" t="s">
        <v>77</v>
      </c>
      <c r="I1881">
        <v>908</v>
      </c>
      <c r="J1881">
        <v>2020</v>
      </c>
      <c r="K1881">
        <v>343</v>
      </c>
      <c r="L1881" t="s">
        <v>77</v>
      </c>
      <c r="M1881" t="s">
        <v>223</v>
      </c>
      <c r="N1881" t="s">
        <v>224</v>
      </c>
      <c r="O1881" t="s">
        <v>1957</v>
      </c>
      <c r="P1881" t="s">
        <v>3375</v>
      </c>
      <c r="S1881">
        <v>166936</v>
      </c>
      <c r="T1881" t="s">
        <v>3375</v>
      </c>
      <c r="U1881">
        <v>4297</v>
      </c>
      <c r="W1881" t="s">
        <v>8861</v>
      </c>
      <c r="X1881" t="s">
        <v>8861</v>
      </c>
      <c r="Y1881" t="s">
        <v>227</v>
      </c>
      <c r="Z1881" t="s">
        <v>83</v>
      </c>
      <c r="AD1881" t="s">
        <v>228</v>
      </c>
      <c r="AE1881" t="s">
        <v>228</v>
      </c>
      <c r="AF1881" t="s">
        <v>85</v>
      </c>
      <c r="AG1881">
        <v>35000</v>
      </c>
      <c r="AH1881" s="2">
        <v>43889.776099537034</v>
      </c>
      <c r="AI1881" s="2">
        <v>43893.780324074076</v>
      </c>
      <c r="AJ1881" s="2">
        <v>43894.734629629631</v>
      </c>
      <c r="AM1881" t="s">
        <v>87</v>
      </c>
      <c r="AR1881" t="s">
        <v>87</v>
      </c>
      <c r="AU1881">
        <v>35000</v>
      </c>
      <c r="AW1881">
        <v>35000</v>
      </c>
      <c r="AX1881" s="3">
        <v>35000</v>
      </c>
      <c r="AY1881" s="3">
        <v>35000</v>
      </c>
      <c r="AZ1881">
        <v>35000</v>
      </c>
      <c r="BA1881" s="3">
        <v>0</v>
      </c>
      <c r="BB1881" t="s">
        <v>88</v>
      </c>
      <c r="BC1881" s="2">
        <v>44056.354166666664</v>
      </c>
      <c r="BV1881" s="2">
        <v>44270.586851851855</v>
      </c>
    </row>
    <row r="1882" spans="1:74" x14ac:dyDescent="0.25">
      <c r="A1882" t="s">
        <v>3082</v>
      </c>
      <c r="B1882" t="s">
        <v>8870</v>
      </c>
      <c r="C1882">
        <v>1261</v>
      </c>
      <c r="D1882" t="s">
        <v>221</v>
      </c>
      <c r="E1882" t="s">
        <v>222</v>
      </c>
      <c r="F1882">
        <v>42104</v>
      </c>
      <c r="G1882" t="s">
        <v>223</v>
      </c>
      <c r="H1882" t="s">
        <v>77</v>
      </c>
      <c r="I1882">
        <v>908</v>
      </c>
      <c r="J1882">
        <v>2020</v>
      </c>
      <c r="K1882">
        <v>336</v>
      </c>
      <c r="L1882" t="s">
        <v>77</v>
      </c>
      <c r="M1882" t="s">
        <v>223</v>
      </c>
      <c r="N1882" t="s">
        <v>224</v>
      </c>
      <c r="O1882" t="s">
        <v>2658</v>
      </c>
      <c r="P1882" t="s">
        <v>2659</v>
      </c>
      <c r="S1882">
        <v>125024</v>
      </c>
      <c r="T1882" t="s">
        <v>2659</v>
      </c>
      <c r="U1882">
        <v>4297</v>
      </c>
      <c r="W1882" t="s">
        <v>8861</v>
      </c>
      <c r="X1882" t="s">
        <v>8861</v>
      </c>
      <c r="Y1882" t="s">
        <v>227</v>
      </c>
      <c r="Z1882" t="s">
        <v>83</v>
      </c>
      <c r="AD1882" t="s">
        <v>228</v>
      </c>
      <c r="AE1882" t="s">
        <v>228</v>
      </c>
      <c r="AF1882" t="s">
        <v>85</v>
      </c>
      <c r="AG1882">
        <v>25000</v>
      </c>
      <c r="AH1882" s="2">
        <v>43889.817824074074</v>
      </c>
      <c r="AI1882" s="2">
        <v>43893.780324074076</v>
      </c>
      <c r="AJ1882" s="2">
        <v>43894.734618055554</v>
      </c>
      <c r="AM1882" t="s">
        <v>87</v>
      </c>
      <c r="AR1882" t="s">
        <v>87</v>
      </c>
      <c r="AU1882">
        <v>25000</v>
      </c>
      <c r="AW1882">
        <v>25000</v>
      </c>
      <c r="AX1882" s="3">
        <v>25000</v>
      </c>
      <c r="AY1882" s="3">
        <v>25000</v>
      </c>
      <c r="AZ1882">
        <v>25000</v>
      </c>
      <c r="BA1882" s="3">
        <v>0</v>
      </c>
      <c r="BB1882" t="s">
        <v>88</v>
      </c>
      <c r="BC1882" s="2">
        <v>44056.354166666664</v>
      </c>
      <c r="BV1882" s="2">
        <v>44270.586851851855</v>
      </c>
    </row>
    <row r="1883" spans="1:74" x14ac:dyDescent="0.25">
      <c r="A1883" t="s">
        <v>3082</v>
      </c>
      <c r="B1883" t="s">
        <v>8870</v>
      </c>
      <c r="C1883">
        <v>1261</v>
      </c>
      <c r="D1883" t="s">
        <v>221</v>
      </c>
      <c r="E1883" t="s">
        <v>222</v>
      </c>
      <c r="F1883">
        <v>42105</v>
      </c>
      <c r="G1883" t="s">
        <v>223</v>
      </c>
      <c r="H1883" t="s">
        <v>77</v>
      </c>
      <c r="I1883">
        <v>908</v>
      </c>
      <c r="J1883">
        <v>2020</v>
      </c>
      <c r="K1883">
        <v>340</v>
      </c>
      <c r="L1883" t="s">
        <v>77</v>
      </c>
      <c r="M1883" t="s">
        <v>223</v>
      </c>
      <c r="N1883" t="s">
        <v>224</v>
      </c>
      <c r="O1883" t="s">
        <v>570</v>
      </c>
      <c r="P1883" t="s">
        <v>1511</v>
      </c>
      <c r="S1883">
        <v>68535</v>
      </c>
      <c r="T1883" t="s">
        <v>1511</v>
      </c>
      <c r="U1883">
        <v>4297</v>
      </c>
      <c r="W1883" t="s">
        <v>8861</v>
      </c>
      <c r="X1883" t="s">
        <v>8861</v>
      </c>
      <c r="Y1883" t="s">
        <v>227</v>
      </c>
      <c r="Z1883" t="s">
        <v>83</v>
      </c>
      <c r="AD1883" t="s">
        <v>228</v>
      </c>
      <c r="AE1883" t="s">
        <v>228</v>
      </c>
      <c r="AF1883" t="s">
        <v>85</v>
      </c>
      <c r="AG1883">
        <v>25000</v>
      </c>
      <c r="AH1883" s="2">
        <v>43889.819606481484</v>
      </c>
      <c r="AI1883" s="2">
        <v>43893.780324074076</v>
      </c>
      <c r="AJ1883" s="2">
        <v>43894.734618055554</v>
      </c>
      <c r="AM1883" t="s">
        <v>87</v>
      </c>
      <c r="AR1883" t="s">
        <v>87</v>
      </c>
      <c r="AU1883">
        <v>25000</v>
      </c>
      <c r="AW1883">
        <v>25000</v>
      </c>
      <c r="AX1883" s="3">
        <v>25000</v>
      </c>
      <c r="AY1883" s="3">
        <v>25000</v>
      </c>
      <c r="AZ1883">
        <v>25000</v>
      </c>
      <c r="BA1883" s="3">
        <v>0</v>
      </c>
      <c r="BB1883" t="s">
        <v>88</v>
      </c>
      <c r="BC1883" s="2">
        <v>44056.354166666664</v>
      </c>
      <c r="BV1883" s="2">
        <v>44270.586851851855</v>
      </c>
    </row>
    <row r="1884" spans="1:74" x14ac:dyDescent="0.25">
      <c r="A1884" t="s">
        <v>3082</v>
      </c>
      <c r="B1884" t="s">
        <v>8870</v>
      </c>
      <c r="C1884">
        <v>1261</v>
      </c>
      <c r="D1884" t="s">
        <v>221</v>
      </c>
      <c r="E1884" t="s">
        <v>222</v>
      </c>
      <c r="F1884">
        <v>42107</v>
      </c>
      <c r="G1884" t="s">
        <v>223</v>
      </c>
      <c r="H1884" t="s">
        <v>77</v>
      </c>
      <c r="I1884">
        <v>908</v>
      </c>
      <c r="J1884">
        <v>2020</v>
      </c>
      <c r="K1884">
        <v>342</v>
      </c>
      <c r="L1884" t="s">
        <v>77</v>
      </c>
      <c r="M1884" t="s">
        <v>223</v>
      </c>
      <c r="N1884" t="s">
        <v>224</v>
      </c>
      <c r="O1884" t="s">
        <v>570</v>
      </c>
      <c r="P1884" t="s">
        <v>2592</v>
      </c>
      <c r="S1884">
        <v>68349</v>
      </c>
      <c r="T1884" t="s">
        <v>2592</v>
      </c>
      <c r="U1884">
        <v>4297</v>
      </c>
      <c r="W1884" t="s">
        <v>8861</v>
      </c>
      <c r="X1884" t="s">
        <v>8861</v>
      </c>
      <c r="Y1884" t="s">
        <v>227</v>
      </c>
      <c r="Z1884" t="s">
        <v>83</v>
      </c>
      <c r="AD1884" t="s">
        <v>228</v>
      </c>
      <c r="AE1884" t="s">
        <v>228</v>
      </c>
      <c r="AF1884" t="s">
        <v>85</v>
      </c>
      <c r="AG1884">
        <v>25000</v>
      </c>
      <c r="AH1884" s="2">
        <v>43889.821412037039</v>
      </c>
      <c r="AI1884" s="2">
        <v>43893.780324074076</v>
      </c>
      <c r="AJ1884" s="2">
        <v>43894.734618055554</v>
      </c>
      <c r="AM1884" t="s">
        <v>87</v>
      </c>
      <c r="AR1884" t="s">
        <v>87</v>
      </c>
      <c r="AU1884">
        <v>25000</v>
      </c>
      <c r="AW1884">
        <v>25000</v>
      </c>
      <c r="AX1884" s="3">
        <v>25000</v>
      </c>
      <c r="AY1884" s="3">
        <v>25000</v>
      </c>
      <c r="AZ1884">
        <v>25000</v>
      </c>
      <c r="BA1884" s="3">
        <v>0</v>
      </c>
      <c r="BB1884" t="s">
        <v>88</v>
      </c>
      <c r="BC1884" s="2">
        <v>44056.354166666664</v>
      </c>
      <c r="BV1884" s="2">
        <v>44270.586851851855</v>
      </c>
    </row>
    <row r="1885" spans="1:74" x14ac:dyDescent="0.25">
      <c r="A1885" t="s">
        <v>3082</v>
      </c>
      <c r="B1885" t="s">
        <v>8870</v>
      </c>
      <c r="C1885">
        <v>1261</v>
      </c>
      <c r="D1885" t="s">
        <v>221</v>
      </c>
      <c r="E1885" t="s">
        <v>222</v>
      </c>
      <c r="F1885">
        <v>42108</v>
      </c>
      <c r="G1885" t="s">
        <v>223</v>
      </c>
      <c r="H1885" t="s">
        <v>77</v>
      </c>
      <c r="I1885">
        <v>908</v>
      </c>
      <c r="J1885">
        <v>2020</v>
      </c>
      <c r="K1885">
        <v>345</v>
      </c>
      <c r="L1885" t="s">
        <v>77</v>
      </c>
      <c r="M1885" t="s">
        <v>223</v>
      </c>
      <c r="N1885" t="s">
        <v>224</v>
      </c>
      <c r="O1885" t="s">
        <v>3095</v>
      </c>
      <c r="P1885" t="s">
        <v>3376</v>
      </c>
      <c r="S1885">
        <v>159417</v>
      </c>
      <c r="T1885" t="s">
        <v>3376</v>
      </c>
      <c r="U1885">
        <v>4297</v>
      </c>
      <c r="W1885" t="s">
        <v>8861</v>
      </c>
      <c r="X1885" t="s">
        <v>8861</v>
      </c>
      <c r="Y1885" t="s">
        <v>227</v>
      </c>
      <c r="Z1885" t="s">
        <v>83</v>
      </c>
      <c r="AD1885" t="s">
        <v>228</v>
      </c>
      <c r="AE1885" t="s">
        <v>228</v>
      </c>
      <c r="AF1885" t="s">
        <v>85</v>
      </c>
      <c r="AG1885">
        <v>50000</v>
      </c>
      <c r="AH1885" s="2">
        <v>43889.82199074074</v>
      </c>
      <c r="AI1885" s="2">
        <v>43893.780324074076</v>
      </c>
      <c r="AJ1885" s="2">
        <v>43894.734606481485</v>
      </c>
      <c r="AM1885" t="s">
        <v>87</v>
      </c>
      <c r="AR1885" t="s">
        <v>87</v>
      </c>
      <c r="AU1885">
        <v>50000</v>
      </c>
      <c r="AW1885">
        <v>50000</v>
      </c>
      <c r="AX1885" s="3">
        <v>50000</v>
      </c>
      <c r="AY1885" s="3">
        <v>50000</v>
      </c>
      <c r="AZ1885">
        <v>50000</v>
      </c>
      <c r="BA1885" s="3">
        <v>0</v>
      </c>
      <c r="BB1885" t="s">
        <v>88</v>
      </c>
      <c r="BC1885" s="2">
        <v>44056.354166666664</v>
      </c>
      <c r="BV1885" s="2">
        <v>44270.586851851855</v>
      </c>
    </row>
    <row r="1886" spans="1:74" x14ac:dyDescent="0.25">
      <c r="A1886" t="s">
        <v>3082</v>
      </c>
      <c r="B1886" t="s">
        <v>8870</v>
      </c>
      <c r="C1886">
        <v>1261</v>
      </c>
      <c r="D1886" t="s">
        <v>221</v>
      </c>
      <c r="E1886" t="s">
        <v>222</v>
      </c>
      <c r="F1886">
        <v>42368</v>
      </c>
      <c r="G1886" t="s">
        <v>223</v>
      </c>
      <c r="H1886" t="s">
        <v>77</v>
      </c>
      <c r="I1886">
        <v>908</v>
      </c>
      <c r="J1886">
        <v>2020</v>
      </c>
      <c r="K1886">
        <v>41</v>
      </c>
      <c r="L1886" t="s">
        <v>77</v>
      </c>
      <c r="M1886" t="s">
        <v>223</v>
      </c>
      <c r="N1886" t="s">
        <v>224</v>
      </c>
      <c r="O1886" t="s">
        <v>1357</v>
      </c>
      <c r="P1886" t="s">
        <v>2081</v>
      </c>
      <c r="S1886">
        <v>79391</v>
      </c>
      <c r="T1886" t="s">
        <v>2081</v>
      </c>
      <c r="U1886">
        <v>4297</v>
      </c>
      <c r="W1886" t="s">
        <v>8861</v>
      </c>
      <c r="X1886" t="s">
        <v>8861</v>
      </c>
      <c r="Y1886" t="s">
        <v>227</v>
      </c>
      <c r="Z1886" t="s">
        <v>83</v>
      </c>
      <c r="AD1886" t="s">
        <v>228</v>
      </c>
      <c r="AE1886" t="s">
        <v>228</v>
      </c>
      <c r="AF1886" t="s">
        <v>85</v>
      </c>
      <c r="AG1886">
        <v>35000</v>
      </c>
      <c r="AH1886" s="2">
        <v>43892.721805555557</v>
      </c>
      <c r="AI1886" s="2">
        <v>43894.881458333337</v>
      </c>
      <c r="AJ1886" s="2">
        <v>43895.496874999997</v>
      </c>
      <c r="AM1886" t="s">
        <v>87</v>
      </c>
      <c r="AR1886" t="s">
        <v>87</v>
      </c>
      <c r="AU1886">
        <v>35000</v>
      </c>
      <c r="AW1886">
        <v>35000</v>
      </c>
      <c r="AX1886" s="3">
        <v>35000</v>
      </c>
      <c r="AY1886" s="3">
        <v>35000</v>
      </c>
      <c r="AZ1886">
        <v>35000</v>
      </c>
      <c r="BA1886" s="3">
        <v>0</v>
      </c>
      <c r="BB1886" t="s">
        <v>88</v>
      </c>
      <c r="BC1886" s="2">
        <v>44056.354166666664</v>
      </c>
      <c r="BV1886" s="2">
        <v>44270.586851851855</v>
      </c>
    </row>
    <row r="1887" spans="1:74" x14ac:dyDescent="0.25">
      <c r="A1887" t="s">
        <v>3082</v>
      </c>
      <c r="B1887" t="s">
        <v>8870</v>
      </c>
      <c r="C1887">
        <v>1261</v>
      </c>
      <c r="D1887" t="s">
        <v>221</v>
      </c>
      <c r="E1887" t="s">
        <v>222</v>
      </c>
      <c r="F1887">
        <v>42551</v>
      </c>
      <c r="G1887" t="s">
        <v>223</v>
      </c>
      <c r="H1887" t="s">
        <v>77</v>
      </c>
      <c r="I1887">
        <v>908</v>
      </c>
      <c r="J1887">
        <v>2020</v>
      </c>
      <c r="K1887">
        <v>61</v>
      </c>
      <c r="L1887" t="s">
        <v>77</v>
      </c>
      <c r="M1887" t="s">
        <v>223</v>
      </c>
      <c r="N1887" t="s">
        <v>224</v>
      </c>
      <c r="O1887" t="s">
        <v>3258</v>
      </c>
      <c r="P1887" t="s">
        <v>3377</v>
      </c>
      <c r="S1887">
        <v>166626</v>
      </c>
      <c r="T1887" t="s">
        <v>3377</v>
      </c>
      <c r="U1887">
        <v>4297</v>
      </c>
      <c r="W1887" t="s">
        <v>8861</v>
      </c>
      <c r="X1887" t="s">
        <v>8861</v>
      </c>
      <c r="Y1887" t="s">
        <v>227</v>
      </c>
      <c r="Z1887" t="s">
        <v>83</v>
      </c>
      <c r="AD1887" t="s">
        <v>228</v>
      </c>
      <c r="AE1887" t="s">
        <v>228</v>
      </c>
      <c r="AF1887" t="s">
        <v>85</v>
      </c>
      <c r="AG1887">
        <v>30000</v>
      </c>
      <c r="AH1887" s="2">
        <v>43893.650740740741</v>
      </c>
      <c r="AI1887" s="2">
        <v>43893.783495370371</v>
      </c>
      <c r="AJ1887" s="2">
        <v>43894.734606481485</v>
      </c>
      <c r="AM1887" t="s">
        <v>87</v>
      </c>
      <c r="AR1887" t="s">
        <v>87</v>
      </c>
      <c r="AU1887">
        <v>30000</v>
      </c>
      <c r="AW1887">
        <v>30000</v>
      </c>
      <c r="AX1887" s="3">
        <v>30000</v>
      </c>
      <c r="AY1887" s="3">
        <v>30000</v>
      </c>
      <c r="AZ1887">
        <v>30000</v>
      </c>
      <c r="BA1887" s="3">
        <v>0</v>
      </c>
      <c r="BB1887" t="s">
        <v>88</v>
      </c>
      <c r="BC1887" s="2">
        <v>44056.354166666664</v>
      </c>
      <c r="BV1887" s="2">
        <v>44270.586851851855</v>
      </c>
    </row>
    <row r="1888" spans="1:74" x14ac:dyDescent="0.25">
      <c r="A1888" t="s">
        <v>3082</v>
      </c>
      <c r="B1888" t="s">
        <v>8870</v>
      </c>
      <c r="C1888">
        <v>1261</v>
      </c>
      <c r="D1888" t="s">
        <v>221</v>
      </c>
      <c r="E1888" t="s">
        <v>222</v>
      </c>
      <c r="F1888">
        <v>43209</v>
      </c>
      <c r="G1888" t="s">
        <v>223</v>
      </c>
      <c r="H1888" t="s">
        <v>77</v>
      </c>
      <c r="I1888">
        <v>908</v>
      </c>
      <c r="J1888">
        <v>2020</v>
      </c>
      <c r="K1888">
        <v>89</v>
      </c>
      <c r="L1888" t="s">
        <v>77</v>
      </c>
      <c r="M1888" t="s">
        <v>223</v>
      </c>
      <c r="N1888" t="s">
        <v>224</v>
      </c>
      <c r="O1888" t="s">
        <v>3250</v>
      </c>
      <c r="P1888" t="s">
        <v>3251</v>
      </c>
      <c r="S1888">
        <v>41769</v>
      </c>
      <c r="T1888" t="s">
        <v>3251</v>
      </c>
      <c r="U1888">
        <v>4297</v>
      </c>
      <c r="W1888" t="s">
        <v>8861</v>
      </c>
      <c r="X1888" t="s">
        <v>8861</v>
      </c>
      <c r="Y1888" t="s">
        <v>227</v>
      </c>
      <c r="Z1888" t="s">
        <v>83</v>
      </c>
      <c r="AD1888" t="s">
        <v>228</v>
      </c>
      <c r="AE1888" t="s">
        <v>228</v>
      </c>
      <c r="AF1888" t="s">
        <v>85</v>
      </c>
      <c r="AG1888">
        <v>1000</v>
      </c>
      <c r="AH1888" s="2">
        <v>43895.659490740742</v>
      </c>
      <c r="AI1888" s="2">
        <v>43900.463101851848</v>
      </c>
      <c r="AJ1888" s="2">
        <v>43900.501238425924</v>
      </c>
      <c r="AM1888" t="s">
        <v>87</v>
      </c>
      <c r="AR1888" t="s">
        <v>87</v>
      </c>
      <c r="AU1888">
        <v>1000</v>
      </c>
      <c r="AW1888">
        <v>1000</v>
      </c>
      <c r="AX1888" s="3">
        <v>1000</v>
      </c>
      <c r="AY1888" s="3">
        <v>1000</v>
      </c>
      <c r="AZ1888">
        <v>1000</v>
      </c>
      <c r="BA1888" s="3">
        <v>0</v>
      </c>
      <c r="BB1888" t="s">
        <v>88</v>
      </c>
      <c r="BC1888" s="2">
        <v>44056.354166666664</v>
      </c>
      <c r="BV1888" s="2">
        <v>44270.586851851855</v>
      </c>
    </row>
    <row r="1889" spans="1:74" x14ac:dyDescent="0.25">
      <c r="A1889" t="s">
        <v>3082</v>
      </c>
      <c r="B1889" t="s">
        <v>8870</v>
      </c>
      <c r="C1889">
        <v>1261</v>
      </c>
      <c r="D1889" t="s">
        <v>221</v>
      </c>
      <c r="E1889" t="s">
        <v>222</v>
      </c>
      <c r="F1889">
        <v>43232</v>
      </c>
      <c r="G1889" t="s">
        <v>223</v>
      </c>
      <c r="H1889" t="s">
        <v>77</v>
      </c>
      <c r="I1889">
        <v>908</v>
      </c>
      <c r="J1889">
        <v>2020</v>
      </c>
      <c r="K1889">
        <v>40</v>
      </c>
      <c r="L1889" t="s">
        <v>77</v>
      </c>
      <c r="M1889" t="s">
        <v>223</v>
      </c>
      <c r="N1889" t="s">
        <v>224</v>
      </c>
      <c r="O1889" t="s">
        <v>3258</v>
      </c>
      <c r="P1889" t="s">
        <v>3378</v>
      </c>
      <c r="S1889">
        <v>166634</v>
      </c>
      <c r="T1889" t="s">
        <v>3378</v>
      </c>
      <c r="U1889">
        <v>4297</v>
      </c>
      <c r="W1889" t="s">
        <v>8861</v>
      </c>
      <c r="X1889" t="s">
        <v>8861</v>
      </c>
      <c r="Y1889" t="s">
        <v>227</v>
      </c>
      <c r="Z1889" t="s">
        <v>83</v>
      </c>
      <c r="AD1889" t="s">
        <v>228</v>
      </c>
      <c r="AE1889" t="s">
        <v>228</v>
      </c>
      <c r="AF1889" t="s">
        <v>85</v>
      </c>
      <c r="AG1889">
        <v>30000</v>
      </c>
      <c r="AH1889" s="2">
        <v>43895.681875000002</v>
      </c>
      <c r="AI1889" s="2">
        <v>43896.951249999998</v>
      </c>
      <c r="AJ1889" s="2">
        <v>43899.523229166669</v>
      </c>
      <c r="AM1889" t="s">
        <v>87</v>
      </c>
      <c r="AR1889" t="s">
        <v>87</v>
      </c>
      <c r="AU1889">
        <v>30000</v>
      </c>
      <c r="AW1889">
        <v>30000</v>
      </c>
      <c r="AX1889" s="3">
        <v>30000</v>
      </c>
      <c r="AY1889" s="3">
        <v>30000</v>
      </c>
      <c r="AZ1889">
        <v>30000</v>
      </c>
      <c r="BA1889" s="3">
        <v>0</v>
      </c>
      <c r="BB1889" t="s">
        <v>88</v>
      </c>
      <c r="BC1889" s="2">
        <v>44056.354166666664</v>
      </c>
      <c r="BV1889" s="2">
        <v>44270.586851851855</v>
      </c>
    </row>
    <row r="1890" spans="1:74" x14ac:dyDescent="0.25">
      <c r="A1890" t="s">
        <v>3082</v>
      </c>
      <c r="B1890" t="s">
        <v>8870</v>
      </c>
      <c r="C1890">
        <v>1261</v>
      </c>
      <c r="D1890" t="s">
        <v>221</v>
      </c>
      <c r="E1890" t="s">
        <v>222</v>
      </c>
      <c r="F1890">
        <v>43531</v>
      </c>
      <c r="G1890" t="s">
        <v>223</v>
      </c>
      <c r="H1890" t="s">
        <v>77</v>
      </c>
      <c r="I1890">
        <v>908</v>
      </c>
      <c r="J1890">
        <v>2020</v>
      </c>
      <c r="K1890">
        <v>316</v>
      </c>
      <c r="L1890" t="s">
        <v>77</v>
      </c>
      <c r="M1890" t="s">
        <v>223</v>
      </c>
      <c r="N1890" t="s">
        <v>224</v>
      </c>
      <c r="O1890" t="s">
        <v>1359</v>
      </c>
      <c r="P1890" t="s">
        <v>3379</v>
      </c>
      <c r="S1890">
        <v>75141</v>
      </c>
      <c r="T1890" t="s">
        <v>3379</v>
      </c>
      <c r="U1890">
        <v>4297</v>
      </c>
      <c r="W1890" t="s">
        <v>8861</v>
      </c>
      <c r="X1890" t="s">
        <v>8861</v>
      </c>
      <c r="Y1890" t="s">
        <v>227</v>
      </c>
      <c r="Z1890" t="s">
        <v>83</v>
      </c>
      <c r="AD1890" t="s">
        <v>241</v>
      </c>
      <c r="AE1890" t="s">
        <v>241</v>
      </c>
      <c r="AF1890" t="s">
        <v>85</v>
      </c>
      <c r="AG1890">
        <v>22000</v>
      </c>
      <c r="AH1890" s="2">
        <v>43896.586863425924</v>
      </c>
      <c r="AI1890" s="2">
        <v>43896.955567129633</v>
      </c>
      <c r="AJ1890" s="2">
        <v>43899.523206018515</v>
      </c>
      <c r="AM1890" t="s">
        <v>87</v>
      </c>
      <c r="AR1890" t="s">
        <v>87</v>
      </c>
      <c r="AU1890">
        <v>22000</v>
      </c>
      <c r="AW1890">
        <v>22000</v>
      </c>
      <c r="AX1890" s="3">
        <v>22000</v>
      </c>
      <c r="AY1890" s="3">
        <v>22000</v>
      </c>
      <c r="AZ1890">
        <v>22000</v>
      </c>
      <c r="BA1890" s="3">
        <v>0</v>
      </c>
      <c r="BB1890" t="s">
        <v>88</v>
      </c>
      <c r="BC1890" s="2">
        <v>44056.354166666664</v>
      </c>
      <c r="BV1890" s="2">
        <v>44270.586851851855</v>
      </c>
    </row>
    <row r="1891" spans="1:74" x14ac:dyDescent="0.25">
      <c r="A1891" t="s">
        <v>3082</v>
      </c>
      <c r="B1891" t="s">
        <v>8870</v>
      </c>
      <c r="C1891">
        <v>1261</v>
      </c>
      <c r="D1891" t="s">
        <v>221</v>
      </c>
      <c r="E1891" t="s">
        <v>222</v>
      </c>
      <c r="F1891">
        <v>43739</v>
      </c>
      <c r="G1891" t="s">
        <v>223</v>
      </c>
      <c r="H1891" t="s">
        <v>77</v>
      </c>
      <c r="I1891">
        <v>908</v>
      </c>
      <c r="J1891">
        <v>2020</v>
      </c>
      <c r="K1891">
        <v>184</v>
      </c>
      <c r="L1891" t="s">
        <v>77</v>
      </c>
      <c r="M1891" t="s">
        <v>223</v>
      </c>
      <c r="N1891" t="s">
        <v>224</v>
      </c>
      <c r="O1891" t="s">
        <v>429</v>
      </c>
      <c r="P1891" t="s">
        <v>2708</v>
      </c>
      <c r="S1891">
        <v>10413</v>
      </c>
      <c r="T1891" t="s">
        <v>2708</v>
      </c>
      <c r="U1891">
        <v>4297</v>
      </c>
      <c r="W1891" t="s">
        <v>8861</v>
      </c>
      <c r="X1891" t="s">
        <v>8861</v>
      </c>
      <c r="Y1891" t="s">
        <v>227</v>
      </c>
      <c r="Z1891" t="s">
        <v>83</v>
      </c>
      <c r="AD1891" t="s">
        <v>228</v>
      </c>
      <c r="AE1891" t="s">
        <v>228</v>
      </c>
      <c r="AF1891" t="s">
        <v>85</v>
      </c>
      <c r="AG1891">
        <v>25000</v>
      </c>
      <c r="AH1891" s="2">
        <v>43896.727476851855</v>
      </c>
      <c r="AI1891" s="2">
        <v>43899.415856481479</v>
      </c>
      <c r="AJ1891" s="2">
        <v>43899.523136574076</v>
      </c>
      <c r="AM1891" t="s">
        <v>87</v>
      </c>
      <c r="AR1891" t="s">
        <v>87</v>
      </c>
      <c r="AU1891">
        <v>25000</v>
      </c>
      <c r="AW1891">
        <v>25000</v>
      </c>
      <c r="AX1891" s="3">
        <v>25000</v>
      </c>
      <c r="AY1891" s="3">
        <v>25000</v>
      </c>
      <c r="AZ1891">
        <v>25000</v>
      </c>
      <c r="BA1891" s="3">
        <v>0</v>
      </c>
      <c r="BB1891" t="s">
        <v>88</v>
      </c>
      <c r="BC1891" s="2">
        <v>44056.354166666664</v>
      </c>
      <c r="BV1891" s="2">
        <v>44270.586851851855</v>
      </c>
    </row>
    <row r="1892" spans="1:74" x14ac:dyDescent="0.25">
      <c r="A1892" t="s">
        <v>3082</v>
      </c>
      <c r="B1892" t="s">
        <v>8870</v>
      </c>
      <c r="C1892">
        <v>1261</v>
      </c>
      <c r="D1892" t="s">
        <v>221</v>
      </c>
      <c r="E1892" t="s">
        <v>222</v>
      </c>
      <c r="F1892">
        <v>43742</v>
      </c>
      <c r="G1892" t="s">
        <v>223</v>
      </c>
      <c r="H1892" t="s">
        <v>77</v>
      </c>
      <c r="I1892">
        <v>908</v>
      </c>
      <c r="J1892">
        <v>2020</v>
      </c>
      <c r="K1892">
        <v>251</v>
      </c>
      <c r="L1892" t="s">
        <v>77</v>
      </c>
      <c r="M1892" t="s">
        <v>223</v>
      </c>
      <c r="N1892" t="s">
        <v>224</v>
      </c>
      <c r="O1892" t="s">
        <v>429</v>
      </c>
      <c r="P1892" t="s">
        <v>430</v>
      </c>
      <c r="S1892">
        <v>222470</v>
      </c>
      <c r="T1892" t="s">
        <v>430</v>
      </c>
      <c r="U1892">
        <v>4297</v>
      </c>
      <c r="W1892" t="s">
        <v>8861</v>
      </c>
      <c r="X1892" t="s">
        <v>8861</v>
      </c>
      <c r="Y1892" t="s">
        <v>227</v>
      </c>
      <c r="Z1892" t="s">
        <v>83</v>
      </c>
      <c r="AD1892" t="s">
        <v>228</v>
      </c>
      <c r="AE1892" t="s">
        <v>228</v>
      </c>
      <c r="AF1892" t="s">
        <v>85</v>
      </c>
      <c r="AG1892">
        <v>25000</v>
      </c>
      <c r="AH1892" s="2">
        <v>43896.727476851855</v>
      </c>
      <c r="AI1892" s="2">
        <v>43899.415856481479</v>
      </c>
      <c r="AJ1892" s="2">
        <v>43899.523113425923</v>
      </c>
      <c r="AM1892" t="s">
        <v>87</v>
      </c>
      <c r="AR1892" t="s">
        <v>87</v>
      </c>
      <c r="AU1892">
        <v>25000</v>
      </c>
      <c r="AW1892">
        <v>25000</v>
      </c>
      <c r="AX1892" s="3">
        <v>25000</v>
      </c>
      <c r="AY1892" s="3">
        <v>25000</v>
      </c>
      <c r="AZ1892">
        <v>25000</v>
      </c>
      <c r="BA1892" s="3">
        <v>0</v>
      </c>
      <c r="BB1892" t="s">
        <v>88</v>
      </c>
      <c r="BC1892" s="2">
        <v>44056.354166666664</v>
      </c>
      <c r="BV1892" s="2">
        <v>44270.586851851855</v>
      </c>
    </row>
    <row r="1893" spans="1:74" x14ac:dyDescent="0.25">
      <c r="A1893" t="s">
        <v>3082</v>
      </c>
      <c r="B1893" t="s">
        <v>8870</v>
      </c>
      <c r="C1893">
        <v>1261</v>
      </c>
      <c r="D1893" t="s">
        <v>221</v>
      </c>
      <c r="E1893" t="s">
        <v>222</v>
      </c>
      <c r="F1893">
        <v>43744</v>
      </c>
      <c r="G1893" t="s">
        <v>223</v>
      </c>
      <c r="H1893" t="s">
        <v>77</v>
      </c>
      <c r="I1893">
        <v>908</v>
      </c>
      <c r="J1893">
        <v>2020</v>
      </c>
      <c r="K1893">
        <v>261</v>
      </c>
      <c r="L1893" t="s">
        <v>77</v>
      </c>
      <c r="M1893" t="s">
        <v>223</v>
      </c>
      <c r="N1893" t="s">
        <v>224</v>
      </c>
      <c r="O1893" t="s">
        <v>429</v>
      </c>
      <c r="P1893" t="s">
        <v>3380</v>
      </c>
      <c r="S1893">
        <v>318418</v>
      </c>
      <c r="T1893" t="s">
        <v>3380</v>
      </c>
      <c r="U1893">
        <v>4297</v>
      </c>
      <c r="W1893" t="s">
        <v>8861</v>
      </c>
      <c r="X1893" t="s">
        <v>8861</v>
      </c>
      <c r="Y1893" t="s">
        <v>227</v>
      </c>
      <c r="Z1893" t="s">
        <v>83</v>
      </c>
      <c r="AD1893" t="s">
        <v>228</v>
      </c>
      <c r="AE1893" t="s">
        <v>228</v>
      </c>
      <c r="AF1893" t="s">
        <v>85</v>
      </c>
      <c r="AG1893">
        <v>25000</v>
      </c>
      <c r="AH1893" s="2">
        <v>43896.727476851855</v>
      </c>
      <c r="AI1893" s="2">
        <v>43899.415856481479</v>
      </c>
      <c r="AJ1893" s="2">
        <v>43899.523090277777</v>
      </c>
      <c r="AM1893" t="s">
        <v>87</v>
      </c>
      <c r="AR1893" t="s">
        <v>87</v>
      </c>
      <c r="AU1893">
        <v>25000</v>
      </c>
      <c r="AW1893">
        <v>25000</v>
      </c>
      <c r="AX1893" s="3">
        <v>25000</v>
      </c>
      <c r="AY1893" s="3">
        <v>25000</v>
      </c>
      <c r="AZ1893">
        <v>25000</v>
      </c>
      <c r="BA1893" s="3">
        <v>0</v>
      </c>
      <c r="BB1893" t="s">
        <v>88</v>
      </c>
      <c r="BC1893" s="2">
        <v>44056.354166666664</v>
      </c>
      <c r="BV1893" s="2">
        <v>44270.586851851855</v>
      </c>
    </row>
    <row r="1894" spans="1:74" x14ac:dyDescent="0.25">
      <c r="A1894" t="s">
        <v>3082</v>
      </c>
      <c r="B1894" t="s">
        <v>8870</v>
      </c>
      <c r="C1894">
        <v>1261</v>
      </c>
      <c r="D1894" t="s">
        <v>221</v>
      </c>
      <c r="E1894" t="s">
        <v>222</v>
      </c>
      <c r="F1894">
        <v>43759</v>
      </c>
      <c r="G1894" t="s">
        <v>223</v>
      </c>
      <c r="H1894" t="s">
        <v>77</v>
      </c>
      <c r="I1894">
        <v>908</v>
      </c>
      <c r="J1894">
        <v>2020</v>
      </c>
      <c r="K1894">
        <v>266</v>
      </c>
      <c r="L1894" t="s">
        <v>77</v>
      </c>
      <c r="M1894" t="s">
        <v>223</v>
      </c>
      <c r="N1894" t="s">
        <v>224</v>
      </c>
      <c r="O1894" t="s">
        <v>2809</v>
      </c>
      <c r="P1894" t="s">
        <v>3381</v>
      </c>
      <c r="S1894">
        <v>172715</v>
      </c>
      <c r="T1894" t="s">
        <v>3381</v>
      </c>
      <c r="U1894">
        <v>4297</v>
      </c>
      <c r="W1894" t="s">
        <v>8861</v>
      </c>
      <c r="X1894" t="s">
        <v>8861</v>
      </c>
      <c r="Y1894" t="s">
        <v>227</v>
      </c>
      <c r="Z1894" t="s">
        <v>83</v>
      </c>
      <c r="AD1894" t="s">
        <v>228</v>
      </c>
      <c r="AE1894" t="s">
        <v>228</v>
      </c>
      <c r="AF1894" t="s">
        <v>85</v>
      </c>
      <c r="AG1894">
        <v>33000</v>
      </c>
      <c r="AH1894" s="2">
        <v>43896.737916666665</v>
      </c>
      <c r="AI1894" s="2">
        <v>43899.415856481479</v>
      </c>
      <c r="AJ1894" s="2">
        <v>43899.52306712963</v>
      </c>
      <c r="AM1894" t="s">
        <v>87</v>
      </c>
      <c r="AR1894" t="s">
        <v>87</v>
      </c>
      <c r="AU1894">
        <v>33000</v>
      </c>
      <c r="AW1894">
        <v>33000</v>
      </c>
      <c r="AX1894" s="3">
        <v>33000</v>
      </c>
      <c r="AY1894" s="3">
        <v>33000</v>
      </c>
      <c r="AZ1894">
        <v>33000</v>
      </c>
      <c r="BA1894" s="3">
        <v>0</v>
      </c>
      <c r="BB1894" t="s">
        <v>88</v>
      </c>
      <c r="BC1894" s="2">
        <v>44056.354166666664</v>
      </c>
      <c r="BV1894" s="2">
        <v>44270.586851851855</v>
      </c>
    </row>
    <row r="1895" spans="1:74" x14ac:dyDescent="0.25">
      <c r="A1895" t="s">
        <v>3082</v>
      </c>
      <c r="B1895" t="s">
        <v>8870</v>
      </c>
      <c r="C1895">
        <v>1261</v>
      </c>
      <c r="D1895" t="s">
        <v>221</v>
      </c>
      <c r="E1895" t="s">
        <v>222</v>
      </c>
      <c r="F1895">
        <v>44220</v>
      </c>
      <c r="G1895" t="s">
        <v>223</v>
      </c>
      <c r="H1895" t="s">
        <v>77</v>
      </c>
      <c r="I1895">
        <v>908</v>
      </c>
      <c r="J1895">
        <v>2020</v>
      </c>
      <c r="K1895">
        <v>138</v>
      </c>
      <c r="L1895" t="s">
        <v>77</v>
      </c>
      <c r="M1895" t="s">
        <v>223</v>
      </c>
      <c r="N1895" t="s">
        <v>224</v>
      </c>
      <c r="O1895" t="s">
        <v>3382</v>
      </c>
      <c r="P1895" t="s">
        <v>3383</v>
      </c>
      <c r="S1895">
        <v>25071</v>
      </c>
      <c r="T1895" t="s">
        <v>3383</v>
      </c>
      <c r="U1895">
        <v>4297</v>
      </c>
      <c r="W1895" t="s">
        <v>8861</v>
      </c>
      <c r="X1895" t="s">
        <v>8861</v>
      </c>
      <c r="Y1895" t="s">
        <v>227</v>
      </c>
      <c r="Z1895" t="s">
        <v>83</v>
      </c>
      <c r="AD1895" t="s">
        <v>228</v>
      </c>
      <c r="AE1895" t="s">
        <v>228</v>
      </c>
      <c r="AF1895" t="s">
        <v>85</v>
      </c>
      <c r="AG1895">
        <v>35000</v>
      </c>
      <c r="AH1895" s="2">
        <v>43899.626770833333</v>
      </c>
      <c r="AI1895" s="2">
        <v>43900.741342592592</v>
      </c>
      <c r="AJ1895" s="2">
        <v>43901.516099537039</v>
      </c>
      <c r="AM1895" t="s">
        <v>87</v>
      </c>
      <c r="AR1895" t="s">
        <v>87</v>
      </c>
      <c r="AU1895">
        <v>35000</v>
      </c>
      <c r="AW1895">
        <v>35000</v>
      </c>
      <c r="AX1895" s="3">
        <v>35000</v>
      </c>
      <c r="AY1895" s="3">
        <v>35000</v>
      </c>
      <c r="AZ1895">
        <v>35000</v>
      </c>
      <c r="BA1895" s="3">
        <v>0</v>
      </c>
      <c r="BB1895" t="s">
        <v>88</v>
      </c>
      <c r="BC1895" s="2">
        <v>44056.354166666664</v>
      </c>
      <c r="BV1895" s="2">
        <v>44270.586851851855</v>
      </c>
    </row>
    <row r="1896" spans="1:74" x14ac:dyDescent="0.25">
      <c r="A1896" t="s">
        <v>3082</v>
      </c>
      <c r="B1896" t="s">
        <v>8870</v>
      </c>
      <c r="C1896">
        <v>1261</v>
      </c>
      <c r="D1896" t="s">
        <v>221</v>
      </c>
      <c r="E1896" t="s">
        <v>222</v>
      </c>
      <c r="F1896">
        <v>44221</v>
      </c>
      <c r="G1896" t="s">
        <v>223</v>
      </c>
      <c r="H1896" t="s">
        <v>77</v>
      </c>
      <c r="I1896">
        <v>908</v>
      </c>
      <c r="J1896">
        <v>2020</v>
      </c>
      <c r="K1896">
        <v>156</v>
      </c>
      <c r="L1896" t="s">
        <v>77</v>
      </c>
      <c r="M1896" t="s">
        <v>223</v>
      </c>
      <c r="N1896" t="s">
        <v>224</v>
      </c>
      <c r="O1896" t="s">
        <v>3382</v>
      </c>
      <c r="P1896" t="s">
        <v>3384</v>
      </c>
      <c r="S1896">
        <v>25062</v>
      </c>
      <c r="T1896" t="s">
        <v>3384</v>
      </c>
      <c r="U1896">
        <v>4297</v>
      </c>
      <c r="W1896" t="s">
        <v>8861</v>
      </c>
      <c r="X1896" t="s">
        <v>8861</v>
      </c>
      <c r="Y1896" t="s">
        <v>227</v>
      </c>
      <c r="Z1896" t="s">
        <v>83</v>
      </c>
      <c r="AD1896" t="s">
        <v>228</v>
      </c>
      <c r="AE1896" t="s">
        <v>228</v>
      </c>
      <c r="AF1896" t="s">
        <v>85</v>
      </c>
      <c r="AG1896">
        <v>35000</v>
      </c>
      <c r="AH1896" s="2">
        <v>43899.626770833333</v>
      </c>
      <c r="AI1896" s="2">
        <v>43900.741342592592</v>
      </c>
      <c r="AJ1896" s="2">
        <v>43901.516087962962</v>
      </c>
      <c r="AM1896" t="s">
        <v>87</v>
      </c>
      <c r="AR1896" t="s">
        <v>87</v>
      </c>
      <c r="AU1896">
        <v>35000</v>
      </c>
      <c r="AW1896">
        <v>35000</v>
      </c>
      <c r="AX1896" s="3">
        <v>35000</v>
      </c>
      <c r="AY1896" s="3">
        <v>35000</v>
      </c>
      <c r="AZ1896">
        <v>35000</v>
      </c>
      <c r="BA1896" s="3">
        <v>0</v>
      </c>
      <c r="BB1896" t="s">
        <v>88</v>
      </c>
      <c r="BC1896" s="2">
        <v>44056.354166666664</v>
      </c>
      <c r="BV1896" s="2">
        <v>44270.586851851855</v>
      </c>
    </row>
    <row r="1897" spans="1:74" x14ac:dyDescent="0.25">
      <c r="A1897" t="s">
        <v>3082</v>
      </c>
      <c r="B1897" t="s">
        <v>8870</v>
      </c>
      <c r="C1897">
        <v>1261</v>
      </c>
      <c r="D1897" t="s">
        <v>221</v>
      </c>
      <c r="E1897" t="s">
        <v>222</v>
      </c>
      <c r="F1897">
        <v>44605</v>
      </c>
      <c r="G1897" t="s">
        <v>223</v>
      </c>
      <c r="H1897" t="s">
        <v>77</v>
      </c>
      <c r="I1897">
        <v>908</v>
      </c>
      <c r="J1897">
        <v>2020</v>
      </c>
      <c r="K1897">
        <v>263</v>
      </c>
      <c r="L1897" t="s">
        <v>77</v>
      </c>
      <c r="M1897" t="s">
        <v>223</v>
      </c>
      <c r="N1897" t="s">
        <v>224</v>
      </c>
      <c r="O1897" t="s">
        <v>1932</v>
      </c>
      <c r="P1897" t="s">
        <v>3385</v>
      </c>
      <c r="S1897">
        <v>202843</v>
      </c>
      <c r="T1897" t="s">
        <v>3385</v>
      </c>
      <c r="U1897">
        <v>4297</v>
      </c>
      <c r="W1897" t="s">
        <v>8861</v>
      </c>
      <c r="X1897" t="s">
        <v>8861</v>
      </c>
      <c r="Y1897" t="s">
        <v>227</v>
      </c>
      <c r="Z1897" t="s">
        <v>83</v>
      </c>
      <c r="AD1897" t="s">
        <v>228</v>
      </c>
      <c r="AE1897" t="s">
        <v>228</v>
      </c>
      <c r="AF1897" t="s">
        <v>85</v>
      </c>
      <c r="AG1897">
        <v>25000</v>
      </c>
      <c r="AH1897" s="2">
        <v>43900.610208333332</v>
      </c>
      <c r="AI1897" s="2">
        <v>43900.741331018522</v>
      </c>
      <c r="AJ1897" s="2">
        <v>43901.516064814816</v>
      </c>
      <c r="AM1897" t="s">
        <v>87</v>
      </c>
      <c r="AR1897" t="s">
        <v>87</v>
      </c>
      <c r="AU1897">
        <v>25000</v>
      </c>
      <c r="AW1897">
        <v>25000</v>
      </c>
      <c r="AX1897" s="3">
        <v>25000</v>
      </c>
      <c r="AY1897" s="3">
        <v>25000</v>
      </c>
      <c r="AZ1897">
        <v>25000</v>
      </c>
      <c r="BA1897" s="3">
        <v>0</v>
      </c>
      <c r="BB1897" t="s">
        <v>88</v>
      </c>
      <c r="BC1897" s="2">
        <v>44056.354166666664</v>
      </c>
      <c r="BV1897" s="2">
        <v>44270.586851851855</v>
      </c>
    </row>
    <row r="1898" spans="1:74" x14ac:dyDescent="0.25">
      <c r="A1898" t="s">
        <v>3082</v>
      </c>
      <c r="B1898" t="s">
        <v>8870</v>
      </c>
      <c r="C1898">
        <v>1261</v>
      </c>
      <c r="D1898" t="s">
        <v>221</v>
      </c>
      <c r="E1898" t="s">
        <v>222</v>
      </c>
      <c r="F1898">
        <v>44608</v>
      </c>
      <c r="G1898" t="s">
        <v>223</v>
      </c>
      <c r="H1898" t="s">
        <v>77</v>
      </c>
      <c r="I1898">
        <v>908</v>
      </c>
      <c r="J1898">
        <v>2020</v>
      </c>
      <c r="K1898">
        <v>177</v>
      </c>
      <c r="L1898" t="s">
        <v>77</v>
      </c>
      <c r="M1898" t="s">
        <v>223</v>
      </c>
      <c r="N1898" t="s">
        <v>224</v>
      </c>
      <c r="O1898" t="s">
        <v>2976</v>
      </c>
      <c r="P1898" t="s">
        <v>3386</v>
      </c>
      <c r="S1898">
        <v>54852</v>
      </c>
      <c r="T1898" t="s">
        <v>3386</v>
      </c>
      <c r="U1898">
        <v>4297</v>
      </c>
      <c r="W1898" t="s">
        <v>8861</v>
      </c>
      <c r="X1898" t="s">
        <v>8861</v>
      </c>
      <c r="Y1898" t="s">
        <v>227</v>
      </c>
      <c r="Z1898" t="s">
        <v>83</v>
      </c>
      <c r="AD1898" t="s">
        <v>228</v>
      </c>
      <c r="AE1898" t="s">
        <v>228</v>
      </c>
      <c r="AF1898" t="s">
        <v>85</v>
      </c>
      <c r="AG1898">
        <v>50000</v>
      </c>
      <c r="AH1898" s="2">
        <v>43900.614027777781</v>
      </c>
      <c r="AI1898" s="2">
        <v>43900.741331018522</v>
      </c>
      <c r="AJ1898" s="2">
        <v>43901.516053240739</v>
      </c>
      <c r="AM1898" t="s">
        <v>87</v>
      </c>
      <c r="AR1898" t="s">
        <v>87</v>
      </c>
      <c r="AU1898">
        <v>50000</v>
      </c>
      <c r="AW1898">
        <v>50000</v>
      </c>
      <c r="AX1898" s="3">
        <v>50000</v>
      </c>
      <c r="AY1898" s="3">
        <v>50000</v>
      </c>
      <c r="AZ1898">
        <v>50000</v>
      </c>
      <c r="BA1898" s="3">
        <v>0</v>
      </c>
      <c r="BB1898" t="s">
        <v>88</v>
      </c>
      <c r="BC1898" s="2">
        <v>44056.354166666664</v>
      </c>
      <c r="BV1898" s="2">
        <v>44270.586851851855</v>
      </c>
    </row>
    <row r="1899" spans="1:74" x14ac:dyDescent="0.25">
      <c r="A1899" t="s">
        <v>3082</v>
      </c>
      <c r="B1899" t="s">
        <v>8870</v>
      </c>
      <c r="C1899">
        <v>1261</v>
      </c>
      <c r="D1899" t="s">
        <v>221</v>
      </c>
      <c r="E1899" t="s">
        <v>222</v>
      </c>
      <c r="F1899">
        <v>44638</v>
      </c>
      <c r="G1899" t="s">
        <v>223</v>
      </c>
      <c r="H1899" t="s">
        <v>77</v>
      </c>
      <c r="I1899">
        <v>908</v>
      </c>
      <c r="J1899">
        <v>2020</v>
      </c>
      <c r="K1899">
        <v>215</v>
      </c>
      <c r="L1899" t="s">
        <v>77</v>
      </c>
      <c r="M1899" t="s">
        <v>223</v>
      </c>
      <c r="N1899" t="s">
        <v>224</v>
      </c>
      <c r="O1899" t="s">
        <v>1387</v>
      </c>
      <c r="P1899" t="s">
        <v>3387</v>
      </c>
      <c r="S1899">
        <v>167495</v>
      </c>
      <c r="T1899" t="s">
        <v>3387</v>
      </c>
      <c r="U1899">
        <v>4297</v>
      </c>
      <c r="W1899" t="s">
        <v>8861</v>
      </c>
      <c r="X1899" t="s">
        <v>8861</v>
      </c>
      <c r="Y1899" t="s">
        <v>227</v>
      </c>
      <c r="Z1899" t="s">
        <v>83</v>
      </c>
      <c r="AD1899" t="s">
        <v>228</v>
      </c>
      <c r="AE1899" t="s">
        <v>228</v>
      </c>
      <c r="AF1899" t="s">
        <v>85</v>
      </c>
      <c r="AG1899">
        <v>25000</v>
      </c>
      <c r="AH1899" s="2">
        <v>43900.650706018518</v>
      </c>
      <c r="AI1899" s="2">
        <v>43903.718854166669</v>
      </c>
      <c r="AJ1899" s="2">
        <v>43903.72111111111</v>
      </c>
      <c r="AM1899" t="s">
        <v>87</v>
      </c>
      <c r="AR1899" t="s">
        <v>87</v>
      </c>
      <c r="AU1899">
        <v>25000</v>
      </c>
      <c r="AW1899">
        <v>25000</v>
      </c>
      <c r="AX1899" s="3">
        <v>25000</v>
      </c>
      <c r="AY1899" s="3">
        <v>25000</v>
      </c>
      <c r="AZ1899">
        <v>25000</v>
      </c>
      <c r="BA1899" s="3">
        <v>0</v>
      </c>
      <c r="BB1899" t="s">
        <v>88</v>
      </c>
      <c r="BC1899" s="2">
        <v>44056.354166666664</v>
      </c>
      <c r="BV1899" s="2">
        <v>44270.586851851855</v>
      </c>
    </row>
    <row r="1900" spans="1:74" x14ac:dyDescent="0.25">
      <c r="A1900" t="s">
        <v>3082</v>
      </c>
      <c r="B1900" t="s">
        <v>8870</v>
      </c>
      <c r="C1900">
        <v>1261</v>
      </c>
      <c r="D1900" t="s">
        <v>221</v>
      </c>
      <c r="E1900" t="s">
        <v>222</v>
      </c>
      <c r="F1900">
        <v>44643</v>
      </c>
      <c r="G1900" t="s">
        <v>223</v>
      </c>
      <c r="H1900" t="s">
        <v>77</v>
      </c>
      <c r="I1900">
        <v>908</v>
      </c>
      <c r="J1900">
        <v>2020</v>
      </c>
      <c r="K1900">
        <v>307</v>
      </c>
      <c r="L1900" t="s">
        <v>77</v>
      </c>
      <c r="M1900" t="s">
        <v>223</v>
      </c>
      <c r="N1900" t="s">
        <v>224</v>
      </c>
      <c r="O1900" t="s">
        <v>570</v>
      </c>
      <c r="P1900" t="s">
        <v>3388</v>
      </c>
      <c r="S1900">
        <v>68691</v>
      </c>
      <c r="T1900" t="s">
        <v>3388</v>
      </c>
      <c r="U1900">
        <v>4297</v>
      </c>
      <c r="W1900" t="s">
        <v>8861</v>
      </c>
      <c r="X1900" t="s">
        <v>8861</v>
      </c>
      <c r="Y1900" t="s">
        <v>227</v>
      </c>
      <c r="Z1900" t="s">
        <v>83</v>
      </c>
      <c r="AD1900" t="s">
        <v>228</v>
      </c>
      <c r="AE1900" t="s">
        <v>228</v>
      </c>
      <c r="AF1900" t="s">
        <v>85</v>
      </c>
      <c r="AG1900">
        <v>25000</v>
      </c>
      <c r="AH1900" s="2">
        <v>43900.657233796293</v>
      </c>
      <c r="AI1900" s="2">
        <v>43903.718854166669</v>
      </c>
      <c r="AJ1900" s="2">
        <v>43903.72111111111</v>
      </c>
      <c r="AM1900" t="s">
        <v>87</v>
      </c>
      <c r="AR1900" t="s">
        <v>87</v>
      </c>
      <c r="AU1900">
        <v>25000</v>
      </c>
      <c r="AW1900">
        <v>25000</v>
      </c>
      <c r="AX1900" s="3">
        <v>25000</v>
      </c>
      <c r="AY1900" s="3">
        <v>25000</v>
      </c>
      <c r="AZ1900">
        <v>25000</v>
      </c>
      <c r="BA1900" s="3">
        <v>0</v>
      </c>
      <c r="BB1900" t="s">
        <v>88</v>
      </c>
      <c r="BC1900" s="2">
        <v>44056.354166666664</v>
      </c>
      <c r="BV1900" s="2">
        <v>44270.586851851855</v>
      </c>
    </row>
    <row r="1901" spans="1:74" x14ac:dyDescent="0.25">
      <c r="A1901" t="s">
        <v>3082</v>
      </c>
      <c r="B1901" t="s">
        <v>8870</v>
      </c>
      <c r="C1901">
        <v>1261</v>
      </c>
      <c r="D1901" t="s">
        <v>221</v>
      </c>
      <c r="E1901" t="s">
        <v>222</v>
      </c>
      <c r="F1901">
        <v>44644</v>
      </c>
      <c r="G1901" t="s">
        <v>223</v>
      </c>
      <c r="H1901" t="s">
        <v>77</v>
      </c>
      <c r="I1901">
        <v>908</v>
      </c>
      <c r="J1901">
        <v>2020</v>
      </c>
      <c r="K1901">
        <v>327</v>
      </c>
      <c r="L1901" t="s">
        <v>77</v>
      </c>
      <c r="M1901" t="s">
        <v>223</v>
      </c>
      <c r="N1901" t="s">
        <v>224</v>
      </c>
      <c r="O1901" t="s">
        <v>570</v>
      </c>
      <c r="P1901" t="s">
        <v>3389</v>
      </c>
      <c r="S1901">
        <v>68462</v>
      </c>
      <c r="T1901" t="s">
        <v>3389</v>
      </c>
      <c r="U1901">
        <v>4297</v>
      </c>
      <c r="W1901" t="s">
        <v>8861</v>
      </c>
      <c r="X1901" t="s">
        <v>8861</v>
      </c>
      <c r="Y1901" t="s">
        <v>227</v>
      </c>
      <c r="Z1901" t="s">
        <v>83</v>
      </c>
      <c r="AD1901" t="s">
        <v>228</v>
      </c>
      <c r="AE1901" t="s">
        <v>228</v>
      </c>
      <c r="AF1901" t="s">
        <v>85</v>
      </c>
      <c r="AG1901">
        <v>25000</v>
      </c>
      <c r="AH1901" s="2">
        <v>43900.657233796293</v>
      </c>
      <c r="AI1901" s="2">
        <v>43903.718842592592</v>
      </c>
      <c r="AJ1901" s="2">
        <v>43903.721099537041</v>
      </c>
      <c r="AM1901" t="s">
        <v>87</v>
      </c>
      <c r="AR1901" t="s">
        <v>87</v>
      </c>
      <c r="AU1901">
        <v>25000</v>
      </c>
      <c r="AW1901">
        <v>25000</v>
      </c>
      <c r="AX1901" s="3">
        <v>25000</v>
      </c>
      <c r="AY1901" s="3">
        <v>25000</v>
      </c>
      <c r="AZ1901">
        <v>25000</v>
      </c>
      <c r="BA1901" s="3">
        <v>0</v>
      </c>
      <c r="BB1901" t="s">
        <v>88</v>
      </c>
      <c r="BC1901" s="2">
        <v>44056.354166666664</v>
      </c>
      <c r="BV1901" s="2">
        <v>44270.586851851855</v>
      </c>
    </row>
    <row r="1902" spans="1:74" x14ac:dyDescent="0.25">
      <c r="A1902" t="s">
        <v>3082</v>
      </c>
      <c r="B1902" t="s">
        <v>8870</v>
      </c>
      <c r="C1902">
        <v>1261</v>
      </c>
      <c r="D1902" t="s">
        <v>221</v>
      </c>
      <c r="E1902" t="s">
        <v>222</v>
      </c>
      <c r="F1902">
        <v>44645</v>
      </c>
      <c r="G1902" t="s">
        <v>223</v>
      </c>
      <c r="H1902" t="s">
        <v>77</v>
      </c>
      <c r="I1902">
        <v>908</v>
      </c>
      <c r="J1902">
        <v>2020</v>
      </c>
      <c r="K1902">
        <v>334</v>
      </c>
      <c r="L1902" t="s">
        <v>77</v>
      </c>
      <c r="M1902" t="s">
        <v>223</v>
      </c>
      <c r="N1902" t="s">
        <v>224</v>
      </c>
      <c r="O1902" t="s">
        <v>570</v>
      </c>
      <c r="P1902" t="s">
        <v>571</v>
      </c>
      <c r="S1902">
        <v>68667</v>
      </c>
      <c r="T1902" t="s">
        <v>571</v>
      </c>
      <c r="U1902">
        <v>4297</v>
      </c>
      <c r="W1902" t="s">
        <v>8861</v>
      </c>
      <c r="X1902" t="s">
        <v>8861</v>
      </c>
      <c r="Y1902" t="s">
        <v>227</v>
      </c>
      <c r="Z1902" t="s">
        <v>83</v>
      </c>
      <c r="AD1902" t="s">
        <v>228</v>
      </c>
      <c r="AE1902" t="s">
        <v>228</v>
      </c>
      <c r="AF1902" t="s">
        <v>85</v>
      </c>
      <c r="AG1902">
        <v>25000</v>
      </c>
      <c r="AH1902" s="2">
        <v>43900.657233796293</v>
      </c>
      <c r="AI1902" s="2">
        <v>43903.718842592592</v>
      </c>
      <c r="AJ1902" s="2">
        <v>43903.721099537041</v>
      </c>
      <c r="AM1902" t="s">
        <v>87</v>
      </c>
      <c r="AR1902" t="s">
        <v>87</v>
      </c>
      <c r="AU1902">
        <v>25000</v>
      </c>
      <c r="AW1902">
        <v>25000</v>
      </c>
      <c r="AX1902" s="3">
        <v>25000</v>
      </c>
      <c r="AY1902" s="3">
        <v>25000</v>
      </c>
      <c r="AZ1902">
        <v>25000</v>
      </c>
      <c r="BA1902" s="3">
        <v>0</v>
      </c>
      <c r="BB1902" t="s">
        <v>88</v>
      </c>
      <c r="BC1902" s="2">
        <v>44056.354166666664</v>
      </c>
      <c r="BV1902" s="2">
        <v>44270.586851851855</v>
      </c>
    </row>
    <row r="1903" spans="1:74" x14ac:dyDescent="0.25">
      <c r="A1903" t="s">
        <v>3082</v>
      </c>
      <c r="B1903" t="s">
        <v>8870</v>
      </c>
      <c r="C1903">
        <v>1261</v>
      </c>
      <c r="D1903" t="s">
        <v>221</v>
      </c>
      <c r="E1903" t="s">
        <v>222</v>
      </c>
      <c r="F1903">
        <v>44646</v>
      </c>
      <c r="G1903" t="s">
        <v>223</v>
      </c>
      <c r="H1903" t="s">
        <v>77</v>
      </c>
      <c r="I1903">
        <v>908</v>
      </c>
      <c r="J1903">
        <v>2020</v>
      </c>
      <c r="K1903">
        <v>338</v>
      </c>
      <c r="L1903" t="s">
        <v>77</v>
      </c>
      <c r="M1903" t="s">
        <v>223</v>
      </c>
      <c r="N1903" t="s">
        <v>224</v>
      </c>
      <c r="O1903" t="s">
        <v>570</v>
      </c>
      <c r="P1903" t="s">
        <v>1502</v>
      </c>
      <c r="S1903">
        <v>68519</v>
      </c>
      <c r="T1903" t="s">
        <v>1502</v>
      </c>
      <c r="U1903">
        <v>4297</v>
      </c>
      <c r="W1903" t="s">
        <v>8861</v>
      </c>
      <c r="X1903" t="s">
        <v>8861</v>
      </c>
      <c r="Y1903" t="s">
        <v>227</v>
      </c>
      <c r="Z1903" t="s">
        <v>83</v>
      </c>
      <c r="AD1903" t="s">
        <v>228</v>
      </c>
      <c r="AE1903" t="s">
        <v>228</v>
      </c>
      <c r="AF1903" t="s">
        <v>85</v>
      </c>
      <c r="AG1903">
        <v>25000</v>
      </c>
      <c r="AH1903" s="2">
        <v>43900.657233796293</v>
      </c>
      <c r="AI1903" s="2">
        <v>43903.718842592592</v>
      </c>
      <c r="AJ1903" s="2">
        <v>43903.721099537041</v>
      </c>
      <c r="AM1903" t="s">
        <v>87</v>
      </c>
      <c r="AR1903" t="s">
        <v>87</v>
      </c>
      <c r="AU1903">
        <v>25000</v>
      </c>
      <c r="AW1903">
        <v>25000</v>
      </c>
      <c r="AX1903" s="3">
        <v>25000</v>
      </c>
      <c r="AY1903" s="3">
        <v>25000</v>
      </c>
      <c r="AZ1903">
        <v>25000</v>
      </c>
      <c r="BA1903" s="3">
        <v>0</v>
      </c>
      <c r="BB1903" t="s">
        <v>88</v>
      </c>
      <c r="BC1903" s="2">
        <v>44056.354166666664</v>
      </c>
      <c r="BV1903" s="2">
        <v>44270.586851851855</v>
      </c>
    </row>
    <row r="1904" spans="1:74" x14ac:dyDescent="0.25">
      <c r="A1904" t="s">
        <v>3082</v>
      </c>
      <c r="B1904" t="s">
        <v>8870</v>
      </c>
      <c r="C1904">
        <v>1261</v>
      </c>
      <c r="D1904" t="s">
        <v>221</v>
      </c>
      <c r="E1904" t="s">
        <v>222</v>
      </c>
      <c r="F1904">
        <v>44647</v>
      </c>
      <c r="G1904" t="s">
        <v>223</v>
      </c>
      <c r="H1904" t="s">
        <v>77</v>
      </c>
      <c r="I1904">
        <v>908</v>
      </c>
      <c r="J1904">
        <v>2020</v>
      </c>
      <c r="K1904">
        <v>344</v>
      </c>
      <c r="L1904" t="s">
        <v>77</v>
      </c>
      <c r="M1904" t="s">
        <v>223</v>
      </c>
      <c r="N1904" t="s">
        <v>224</v>
      </c>
      <c r="O1904" t="s">
        <v>1498</v>
      </c>
      <c r="P1904" t="s">
        <v>1499</v>
      </c>
      <c r="S1904">
        <v>68292</v>
      </c>
      <c r="T1904" t="s">
        <v>1499</v>
      </c>
      <c r="U1904">
        <v>4297</v>
      </c>
      <c r="W1904" t="s">
        <v>8861</v>
      </c>
      <c r="X1904" t="s">
        <v>8861</v>
      </c>
      <c r="Y1904" t="s">
        <v>227</v>
      </c>
      <c r="Z1904" t="s">
        <v>83</v>
      </c>
      <c r="AD1904" t="s">
        <v>228</v>
      </c>
      <c r="AE1904" t="s">
        <v>228</v>
      </c>
      <c r="AF1904" t="s">
        <v>85</v>
      </c>
      <c r="AG1904">
        <v>25000</v>
      </c>
      <c r="AH1904" s="2">
        <v>43900.657233796293</v>
      </c>
      <c r="AI1904" s="2">
        <v>43903.724224537036</v>
      </c>
      <c r="AJ1904" s="2">
        <v>43903.726678240739</v>
      </c>
      <c r="AM1904" t="s">
        <v>87</v>
      </c>
      <c r="AR1904" t="s">
        <v>87</v>
      </c>
      <c r="AU1904">
        <v>25000</v>
      </c>
      <c r="AW1904">
        <v>25000</v>
      </c>
      <c r="AX1904" s="3">
        <v>25000</v>
      </c>
      <c r="AY1904" s="3">
        <v>25000</v>
      </c>
      <c r="AZ1904">
        <v>25000</v>
      </c>
      <c r="BA1904" s="3">
        <v>0</v>
      </c>
      <c r="BB1904" t="s">
        <v>88</v>
      </c>
      <c r="BC1904" s="2">
        <v>44056.354166666664</v>
      </c>
      <c r="BV1904" s="2">
        <v>44270.586851851855</v>
      </c>
    </row>
    <row r="1905" spans="1:74" x14ac:dyDescent="0.25">
      <c r="A1905" t="s">
        <v>3082</v>
      </c>
      <c r="B1905" t="s">
        <v>8870</v>
      </c>
      <c r="C1905">
        <v>1261</v>
      </c>
      <c r="D1905" t="s">
        <v>221</v>
      </c>
      <c r="E1905" t="s">
        <v>222</v>
      </c>
      <c r="F1905">
        <v>44857</v>
      </c>
      <c r="G1905" t="s">
        <v>223</v>
      </c>
      <c r="H1905" t="s">
        <v>77</v>
      </c>
      <c r="I1905">
        <v>908</v>
      </c>
      <c r="J1905">
        <v>2020</v>
      </c>
      <c r="K1905">
        <v>131</v>
      </c>
      <c r="L1905" t="s">
        <v>77</v>
      </c>
      <c r="M1905" t="s">
        <v>223</v>
      </c>
      <c r="N1905" t="s">
        <v>224</v>
      </c>
      <c r="O1905" t="s">
        <v>429</v>
      </c>
      <c r="P1905" t="s">
        <v>2709</v>
      </c>
      <c r="S1905">
        <v>10375</v>
      </c>
      <c r="T1905" t="s">
        <v>2709</v>
      </c>
      <c r="U1905">
        <v>4297</v>
      </c>
      <c r="W1905" t="s">
        <v>8861</v>
      </c>
      <c r="X1905" t="s">
        <v>8861</v>
      </c>
      <c r="Y1905" t="s">
        <v>227</v>
      </c>
      <c r="Z1905" t="s">
        <v>83</v>
      </c>
      <c r="AD1905" t="s">
        <v>228</v>
      </c>
      <c r="AE1905" t="s">
        <v>228</v>
      </c>
      <c r="AF1905" t="s">
        <v>85</v>
      </c>
      <c r="AG1905">
        <v>25000</v>
      </c>
      <c r="AH1905" s="2">
        <v>43901.499062499999</v>
      </c>
      <c r="AI1905" s="2">
        <v>43903.726724537039</v>
      </c>
      <c r="AJ1905" s="2">
        <v>43903.733495370368</v>
      </c>
      <c r="AM1905" t="s">
        <v>87</v>
      </c>
      <c r="AR1905" t="s">
        <v>87</v>
      </c>
      <c r="AU1905">
        <v>25000</v>
      </c>
      <c r="AW1905">
        <v>25000</v>
      </c>
      <c r="AX1905" s="3">
        <v>25000</v>
      </c>
      <c r="AY1905" s="3">
        <v>25000</v>
      </c>
      <c r="AZ1905">
        <v>25000</v>
      </c>
      <c r="BA1905" s="3">
        <v>0</v>
      </c>
      <c r="BB1905" t="s">
        <v>88</v>
      </c>
      <c r="BC1905" s="2">
        <v>44056.354166666664</v>
      </c>
      <c r="BV1905" s="2">
        <v>44270.586851851855</v>
      </c>
    </row>
    <row r="1906" spans="1:74" x14ac:dyDescent="0.25">
      <c r="A1906" t="s">
        <v>3082</v>
      </c>
      <c r="B1906" t="s">
        <v>8870</v>
      </c>
      <c r="C1906">
        <v>1261</v>
      </c>
      <c r="D1906" t="s">
        <v>221</v>
      </c>
      <c r="E1906" t="s">
        <v>222</v>
      </c>
      <c r="F1906">
        <v>44859</v>
      </c>
      <c r="G1906" t="s">
        <v>223</v>
      </c>
      <c r="H1906" t="s">
        <v>77</v>
      </c>
      <c r="I1906">
        <v>908</v>
      </c>
      <c r="J1906">
        <v>2020</v>
      </c>
      <c r="K1906">
        <v>75</v>
      </c>
      <c r="L1906" t="s">
        <v>77</v>
      </c>
      <c r="M1906" t="s">
        <v>223</v>
      </c>
      <c r="N1906" t="s">
        <v>224</v>
      </c>
      <c r="O1906" t="s">
        <v>429</v>
      </c>
      <c r="P1906" t="s">
        <v>2708</v>
      </c>
      <c r="S1906">
        <v>10413</v>
      </c>
      <c r="T1906" t="s">
        <v>2708</v>
      </c>
      <c r="U1906">
        <v>4297</v>
      </c>
      <c r="W1906" t="s">
        <v>8861</v>
      </c>
      <c r="X1906" t="s">
        <v>8861</v>
      </c>
      <c r="Y1906" t="s">
        <v>227</v>
      </c>
      <c r="Z1906" t="s">
        <v>83</v>
      </c>
      <c r="AD1906" t="s">
        <v>228</v>
      </c>
      <c r="AE1906" t="s">
        <v>228</v>
      </c>
      <c r="AF1906" t="s">
        <v>85</v>
      </c>
      <c r="AG1906">
        <v>25000</v>
      </c>
      <c r="AH1906" s="2">
        <v>43901.499062499999</v>
      </c>
      <c r="AI1906" s="2">
        <v>43903.726712962962</v>
      </c>
      <c r="AJ1906" s="2">
        <v>43903.733506944445</v>
      </c>
      <c r="AM1906" t="s">
        <v>87</v>
      </c>
      <c r="AR1906" t="s">
        <v>87</v>
      </c>
      <c r="AU1906">
        <v>25000</v>
      </c>
      <c r="AW1906">
        <v>25000</v>
      </c>
      <c r="AX1906" s="3">
        <v>25000</v>
      </c>
      <c r="AY1906" s="3">
        <v>25000</v>
      </c>
      <c r="AZ1906">
        <v>25000</v>
      </c>
      <c r="BA1906" s="3">
        <v>0</v>
      </c>
      <c r="BB1906" t="s">
        <v>88</v>
      </c>
      <c r="BC1906" s="2">
        <v>44056.354166666664</v>
      </c>
      <c r="BV1906" s="2">
        <v>44270.586851851855</v>
      </c>
    </row>
    <row r="1907" spans="1:74" x14ac:dyDescent="0.25">
      <c r="A1907" t="s">
        <v>3082</v>
      </c>
      <c r="B1907" t="s">
        <v>8870</v>
      </c>
      <c r="C1907">
        <v>1261</v>
      </c>
      <c r="D1907" t="s">
        <v>221</v>
      </c>
      <c r="E1907" t="s">
        <v>222</v>
      </c>
      <c r="F1907">
        <v>45628</v>
      </c>
      <c r="G1907" t="s">
        <v>223</v>
      </c>
      <c r="H1907" t="s">
        <v>77</v>
      </c>
      <c r="I1907">
        <v>908</v>
      </c>
      <c r="J1907">
        <v>2020</v>
      </c>
      <c r="K1907">
        <v>155</v>
      </c>
      <c r="L1907" t="s">
        <v>77</v>
      </c>
      <c r="M1907" t="s">
        <v>223</v>
      </c>
      <c r="N1907" t="s">
        <v>224</v>
      </c>
      <c r="O1907" t="s">
        <v>3258</v>
      </c>
      <c r="P1907" t="s">
        <v>3390</v>
      </c>
      <c r="S1907">
        <v>166855</v>
      </c>
      <c r="T1907" t="s">
        <v>3390</v>
      </c>
      <c r="U1907">
        <v>4297</v>
      </c>
      <c r="W1907" t="s">
        <v>8861</v>
      </c>
      <c r="X1907" t="s">
        <v>8861</v>
      </c>
      <c r="Y1907" t="s">
        <v>227</v>
      </c>
      <c r="Z1907" t="s">
        <v>83</v>
      </c>
      <c r="AD1907" t="s">
        <v>228</v>
      </c>
      <c r="AE1907" t="s">
        <v>228</v>
      </c>
      <c r="AF1907" t="s">
        <v>85</v>
      </c>
      <c r="AG1907">
        <v>30000</v>
      </c>
      <c r="AH1907" s="2">
        <v>43902.621018518519</v>
      </c>
      <c r="AI1907" s="2">
        <v>43903.749143518522</v>
      </c>
      <c r="AJ1907" s="2">
        <v>43903.753877314812</v>
      </c>
      <c r="AM1907" t="s">
        <v>87</v>
      </c>
      <c r="AR1907" t="s">
        <v>87</v>
      </c>
      <c r="AU1907">
        <v>30000</v>
      </c>
      <c r="AW1907">
        <v>30000</v>
      </c>
      <c r="AX1907" s="3">
        <v>30000</v>
      </c>
      <c r="AY1907" s="3">
        <v>30000</v>
      </c>
      <c r="AZ1907">
        <v>30000</v>
      </c>
      <c r="BA1907" s="3">
        <v>0</v>
      </c>
      <c r="BB1907" t="s">
        <v>88</v>
      </c>
      <c r="BC1907" s="2">
        <v>44056.354166666664</v>
      </c>
      <c r="BV1907" s="2">
        <v>44270.586851851855</v>
      </c>
    </row>
    <row r="1908" spans="1:74" x14ac:dyDescent="0.25">
      <c r="A1908" t="s">
        <v>3082</v>
      </c>
      <c r="B1908" t="s">
        <v>8870</v>
      </c>
      <c r="C1908">
        <v>1261</v>
      </c>
      <c r="D1908" t="s">
        <v>221</v>
      </c>
      <c r="E1908" t="s">
        <v>222</v>
      </c>
      <c r="F1908">
        <v>45640</v>
      </c>
      <c r="G1908" t="s">
        <v>223</v>
      </c>
      <c r="H1908" t="s">
        <v>77</v>
      </c>
      <c r="I1908">
        <v>908</v>
      </c>
      <c r="J1908">
        <v>2020</v>
      </c>
      <c r="K1908">
        <v>250</v>
      </c>
      <c r="L1908" t="s">
        <v>77</v>
      </c>
      <c r="M1908" t="s">
        <v>223</v>
      </c>
      <c r="N1908" t="s">
        <v>224</v>
      </c>
      <c r="O1908" t="s">
        <v>1385</v>
      </c>
      <c r="P1908" t="s">
        <v>3391</v>
      </c>
      <c r="S1908">
        <v>368148</v>
      </c>
      <c r="T1908" t="s">
        <v>3391</v>
      </c>
      <c r="U1908">
        <v>4297</v>
      </c>
      <c r="W1908" t="s">
        <v>8861</v>
      </c>
      <c r="X1908" t="s">
        <v>8861</v>
      </c>
      <c r="Y1908" t="s">
        <v>227</v>
      </c>
      <c r="Z1908" t="s">
        <v>83</v>
      </c>
      <c r="AD1908" t="s">
        <v>228</v>
      </c>
      <c r="AE1908" t="s">
        <v>228</v>
      </c>
      <c r="AF1908" t="s">
        <v>85</v>
      </c>
      <c r="AG1908">
        <v>25000</v>
      </c>
      <c r="AH1908" s="2">
        <v>43902.625763888886</v>
      </c>
      <c r="AI1908" s="2">
        <v>43903.749143518522</v>
      </c>
      <c r="AJ1908" s="2">
        <v>43903.753877314812</v>
      </c>
      <c r="AM1908" t="s">
        <v>87</v>
      </c>
      <c r="AR1908" t="s">
        <v>87</v>
      </c>
      <c r="AU1908">
        <v>25000</v>
      </c>
      <c r="AW1908">
        <v>25000</v>
      </c>
      <c r="AX1908" s="3">
        <v>25000</v>
      </c>
      <c r="AY1908" s="3">
        <v>25000</v>
      </c>
      <c r="AZ1908">
        <v>25000</v>
      </c>
      <c r="BA1908" s="3">
        <v>0</v>
      </c>
      <c r="BB1908" t="s">
        <v>88</v>
      </c>
      <c r="BC1908" s="2">
        <v>44056.354166666664</v>
      </c>
      <c r="BV1908" s="2">
        <v>44270.586851851855</v>
      </c>
    </row>
    <row r="1909" spans="1:74" x14ac:dyDescent="0.25">
      <c r="A1909" t="s">
        <v>3082</v>
      </c>
      <c r="B1909" t="s">
        <v>8870</v>
      </c>
      <c r="C1909">
        <v>1261</v>
      </c>
      <c r="D1909" t="s">
        <v>221</v>
      </c>
      <c r="E1909" t="s">
        <v>222</v>
      </c>
      <c r="F1909">
        <v>45655</v>
      </c>
      <c r="G1909" t="s">
        <v>223</v>
      </c>
      <c r="H1909" t="s">
        <v>77</v>
      </c>
      <c r="I1909">
        <v>908</v>
      </c>
      <c r="J1909">
        <v>2020</v>
      </c>
      <c r="K1909">
        <v>326</v>
      </c>
      <c r="L1909" t="s">
        <v>77</v>
      </c>
      <c r="M1909" t="s">
        <v>223</v>
      </c>
      <c r="N1909" t="s">
        <v>224</v>
      </c>
      <c r="O1909" t="s">
        <v>1212</v>
      </c>
      <c r="P1909" t="s">
        <v>3392</v>
      </c>
      <c r="S1909">
        <v>24414</v>
      </c>
      <c r="T1909" t="s">
        <v>3392</v>
      </c>
      <c r="U1909">
        <v>4297</v>
      </c>
      <c r="W1909" t="s">
        <v>8861</v>
      </c>
      <c r="X1909" t="s">
        <v>8861</v>
      </c>
      <c r="Y1909" t="s">
        <v>227</v>
      </c>
      <c r="Z1909" t="s">
        <v>83</v>
      </c>
      <c r="AD1909" t="s">
        <v>228</v>
      </c>
      <c r="AE1909" t="s">
        <v>228</v>
      </c>
      <c r="AF1909" t="s">
        <v>85</v>
      </c>
      <c r="AG1909">
        <v>25000</v>
      </c>
      <c r="AH1909" s="2">
        <v>43902.630416666667</v>
      </c>
      <c r="AI1909" s="2">
        <v>43903.749143518522</v>
      </c>
      <c r="AJ1909" s="2">
        <v>43903.753877314812</v>
      </c>
      <c r="AM1909" t="s">
        <v>87</v>
      </c>
      <c r="AR1909" t="s">
        <v>87</v>
      </c>
      <c r="AU1909">
        <v>25000</v>
      </c>
      <c r="AW1909">
        <v>25000</v>
      </c>
      <c r="AX1909" s="3">
        <v>25000</v>
      </c>
      <c r="AY1909" s="3">
        <v>25000</v>
      </c>
      <c r="AZ1909">
        <v>25000</v>
      </c>
      <c r="BA1909" s="3">
        <v>0</v>
      </c>
      <c r="BB1909" t="s">
        <v>88</v>
      </c>
      <c r="BC1909" s="2">
        <v>44056.354166666664</v>
      </c>
      <c r="BV1909" s="2">
        <v>44270.586851851855</v>
      </c>
    </row>
    <row r="1910" spans="1:74" x14ac:dyDescent="0.25">
      <c r="A1910" t="s">
        <v>3082</v>
      </c>
      <c r="B1910" t="s">
        <v>8870</v>
      </c>
      <c r="C1910">
        <v>1261</v>
      </c>
      <c r="D1910" t="s">
        <v>221</v>
      </c>
      <c r="E1910" t="s">
        <v>222</v>
      </c>
      <c r="F1910">
        <v>45695</v>
      </c>
      <c r="G1910" t="s">
        <v>223</v>
      </c>
      <c r="H1910" t="s">
        <v>77</v>
      </c>
      <c r="I1910">
        <v>908</v>
      </c>
      <c r="J1910">
        <v>2020</v>
      </c>
      <c r="K1910">
        <v>227</v>
      </c>
      <c r="L1910" t="s">
        <v>77</v>
      </c>
      <c r="M1910" t="s">
        <v>223</v>
      </c>
      <c r="N1910" t="s">
        <v>224</v>
      </c>
      <c r="O1910" t="s">
        <v>429</v>
      </c>
      <c r="P1910" t="s">
        <v>3393</v>
      </c>
      <c r="S1910">
        <v>10421</v>
      </c>
      <c r="T1910" t="s">
        <v>3393</v>
      </c>
      <c r="U1910">
        <v>4297</v>
      </c>
      <c r="W1910" t="s">
        <v>8861</v>
      </c>
      <c r="X1910" t="s">
        <v>8861</v>
      </c>
      <c r="Y1910" t="s">
        <v>227</v>
      </c>
      <c r="Z1910" t="s">
        <v>83</v>
      </c>
      <c r="AD1910" t="s">
        <v>228</v>
      </c>
      <c r="AE1910" t="s">
        <v>228</v>
      </c>
      <c r="AF1910" t="s">
        <v>85</v>
      </c>
      <c r="AG1910">
        <v>25000</v>
      </c>
      <c r="AH1910" s="2">
        <v>43902.639976851853</v>
      </c>
      <c r="AI1910" s="2">
        <v>43903.749155092592</v>
      </c>
      <c r="AJ1910" s="2">
        <v>43903.753888888888</v>
      </c>
      <c r="AM1910" t="s">
        <v>87</v>
      </c>
      <c r="AR1910" t="s">
        <v>87</v>
      </c>
      <c r="AU1910">
        <v>25000</v>
      </c>
      <c r="AW1910">
        <v>25000</v>
      </c>
      <c r="AX1910" s="3">
        <v>25000</v>
      </c>
      <c r="AY1910" s="3">
        <v>25000</v>
      </c>
      <c r="AZ1910">
        <v>25000</v>
      </c>
      <c r="BA1910" s="3">
        <v>0</v>
      </c>
      <c r="BB1910" t="s">
        <v>88</v>
      </c>
      <c r="BC1910" s="2">
        <v>44056.354166666664</v>
      </c>
      <c r="BV1910" s="2">
        <v>44270.586851851855</v>
      </c>
    </row>
    <row r="1911" spans="1:74" x14ac:dyDescent="0.25">
      <c r="A1911" t="s">
        <v>3082</v>
      </c>
      <c r="B1911" t="s">
        <v>8870</v>
      </c>
      <c r="C1911">
        <v>1261</v>
      </c>
      <c r="D1911" t="s">
        <v>221</v>
      </c>
      <c r="E1911" t="s">
        <v>222</v>
      </c>
      <c r="F1911">
        <v>45697</v>
      </c>
      <c r="G1911" t="s">
        <v>223</v>
      </c>
      <c r="H1911" t="s">
        <v>77</v>
      </c>
      <c r="I1911">
        <v>908</v>
      </c>
      <c r="J1911">
        <v>2020</v>
      </c>
      <c r="K1911">
        <v>270</v>
      </c>
      <c r="L1911" t="s">
        <v>77</v>
      </c>
      <c r="M1911" t="s">
        <v>223</v>
      </c>
      <c r="N1911" t="s">
        <v>224</v>
      </c>
      <c r="O1911" t="s">
        <v>429</v>
      </c>
      <c r="P1911" t="s">
        <v>3394</v>
      </c>
      <c r="S1911">
        <v>914</v>
      </c>
      <c r="T1911" t="s">
        <v>3394</v>
      </c>
      <c r="U1911">
        <v>4297</v>
      </c>
      <c r="W1911" t="s">
        <v>8861</v>
      </c>
      <c r="X1911" t="s">
        <v>8861</v>
      </c>
      <c r="Y1911" t="s">
        <v>227</v>
      </c>
      <c r="Z1911" t="s">
        <v>83</v>
      </c>
      <c r="AD1911" t="s">
        <v>228</v>
      </c>
      <c r="AE1911" t="s">
        <v>228</v>
      </c>
      <c r="AF1911" t="s">
        <v>85</v>
      </c>
      <c r="AG1911">
        <v>30000</v>
      </c>
      <c r="AH1911" s="2">
        <v>43902.639976851853</v>
      </c>
      <c r="AI1911" s="2">
        <v>43903.749155092592</v>
      </c>
      <c r="AJ1911" s="2">
        <v>43903.753888888888</v>
      </c>
      <c r="AM1911" t="s">
        <v>87</v>
      </c>
      <c r="AR1911" t="s">
        <v>87</v>
      </c>
      <c r="AU1911">
        <v>30000</v>
      </c>
      <c r="AW1911">
        <v>30000</v>
      </c>
      <c r="AX1911" s="3">
        <v>30000</v>
      </c>
      <c r="AY1911" s="3">
        <v>30000</v>
      </c>
      <c r="AZ1911">
        <v>30000</v>
      </c>
      <c r="BA1911" s="3">
        <v>0</v>
      </c>
      <c r="BB1911" t="s">
        <v>88</v>
      </c>
      <c r="BC1911" s="2">
        <v>44056.354166666664</v>
      </c>
      <c r="BV1911" s="2">
        <v>44270.586851851855</v>
      </c>
    </row>
    <row r="1912" spans="1:74" x14ac:dyDescent="0.25">
      <c r="A1912" t="s">
        <v>3082</v>
      </c>
      <c r="B1912" t="s">
        <v>8870</v>
      </c>
      <c r="C1912">
        <v>1261</v>
      </c>
      <c r="D1912" t="s">
        <v>221</v>
      </c>
      <c r="E1912" t="s">
        <v>222</v>
      </c>
      <c r="F1912">
        <v>45783</v>
      </c>
      <c r="G1912" t="s">
        <v>223</v>
      </c>
      <c r="H1912" t="s">
        <v>77</v>
      </c>
      <c r="I1912">
        <v>908</v>
      </c>
      <c r="J1912">
        <v>2020</v>
      </c>
      <c r="K1912">
        <v>82</v>
      </c>
      <c r="L1912" t="s">
        <v>77</v>
      </c>
      <c r="M1912" t="s">
        <v>223</v>
      </c>
      <c r="N1912" t="s">
        <v>224</v>
      </c>
      <c r="O1912" t="s">
        <v>3258</v>
      </c>
      <c r="P1912" t="s">
        <v>3395</v>
      </c>
      <c r="S1912">
        <v>166821</v>
      </c>
      <c r="T1912" t="s">
        <v>3395</v>
      </c>
      <c r="U1912">
        <v>4297</v>
      </c>
      <c r="W1912" t="s">
        <v>8861</v>
      </c>
      <c r="X1912" t="s">
        <v>8861</v>
      </c>
      <c r="Y1912" t="s">
        <v>227</v>
      </c>
      <c r="Z1912" t="s">
        <v>83</v>
      </c>
      <c r="AD1912" t="s">
        <v>228</v>
      </c>
      <c r="AE1912" t="s">
        <v>228</v>
      </c>
      <c r="AF1912" t="s">
        <v>85</v>
      </c>
      <c r="AG1912">
        <v>30000</v>
      </c>
      <c r="AH1912" s="2">
        <v>43902.664826388886</v>
      </c>
      <c r="AI1912" s="2">
        <v>43903.749155092592</v>
      </c>
      <c r="AJ1912" s="2">
        <v>43903.753888888888</v>
      </c>
      <c r="AM1912" t="s">
        <v>87</v>
      </c>
      <c r="AR1912" t="s">
        <v>87</v>
      </c>
      <c r="AU1912">
        <v>30000</v>
      </c>
      <c r="AW1912">
        <v>30000</v>
      </c>
      <c r="AX1912" s="3">
        <v>30000</v>
      </c>
      <c r="AY1912" s="3">
        <v>30000</v>
      </c>
      <c r="AZ1912">
        <v>30000</v>
      </c>
      <c r="BA1912" s="3">
        <v>0</v>
      </c>
      <c r="BB1912" t="s">
        <v>88</v>
      </c>
      <c r="BC1912" s="2">
        <v>44056.354166666664</v>
      </c>
      <c r="BV1912" s="2">
        <v>44270.586851851855</v>
      </c>
    </row>
    <row r="1913" spans="1:74" x14ac:dyDescent="0.25">
      <c r="A1913" t="s">
        <v>3082</v>
      </c>
      <c r="B1913" t="s">
        <v>8870</v>
      </c>
      <c r="C1913">
        <v>1261</v>
      </c>
      <c r="D1913" t="s">
        <v>221</v>
      </c>
      <c r="E1913" t="s">
        <v>222</v>
      </c>
      <c r="F1913">
        <v>46102</v>
      </c>
      <c r="G1913" t="s">
        <v>223</v>
      </c>
      <c r="H1913" t="s">
        <v>77</v>
      </c>
      <c r="I1913">
        <v>908</v>
      </c>
      <c r="J1913">
        <v>2020</v>
      </c>
      <c r="K1913">
        <v>207</v>
      </c>
      <c r="L1913" t="s">
        <v>77</v>
      </c>
      <c r="M1913" t="s">
        <v>223</v>
      </c>
      <c r="N1913" t="s">
        <v>224</v>
      </c>
      <c r="O1913" t="s">
        <v>249</v>
      </c>
      <c r="P1913" t="s">
        <v>250</v>
      </c>
      <c r="S1913">
        <v>54771</v>
      </c>
      <c r="T1913" t="s">
        <v>250</v>
      </c>
      <c r="U1913">
        <v>4297</v>
      </c>
      <c r="W1913" t="s">
        <v>8861</v>
      </c>
      <c r="X1913" t="s">
        <v>8861</v>
      </c>
      <c r="Y1913" t="s">
        <v>227</v>
      </c>
      <c r="Z1913" t="s">
        <v>83</v>
      </c>
      <c r="AD1913" t="s">
        <v>228</v>
      </c>
      <c r="AE1913" t="s">
        <v>228</v>
      </c>
      <c r="AF1913" t="s">
        <v>85</v>
      </c>
      <c r="AG1913">
        <v>50000</v>
      </c>
      <c r="AH1913" s="2">
        <v>43903.459270833337</v>
      </c>
      <c r="AI1913" s="2">
        <v>43903.750752314816</v>
      </c>
      <c r="AJ1913" s="2">
        <v>43903.753888888888</v>
      </c>
      <c r="AM1913" t="s">
        <v>87</v>
      </c>
      <c r="AR1913" t="s">
        <v>87</v>
      </c>
      <c r="AU1913">
        <v>50000</v>
      </c>
      <c r="AW1913">
        <v>50000</v>
      </c>
      <c r="AX1913" s="3">
        <v>50000</v>
      </c>
      <c r="AY1913" s="3">
        <v>50000</v>
      </c>
      <c r="AZ1913">
        <v>50000</v>
      </c>
      <c r="BA1913" s="3">
        <v>0</v>
      </c>
      <c r="BB1913" t="s">
        <v>88</v>
      </c>
      <c r="BC1913" s="2">
        <v>44056.354166666664</v>
      </c>
      <c r="BV1913" s="2">
        <v>44270.586851851855</v>
      </c>
    </row>
    <row r="1914" spans="1:74" x14ac:dyDescent="0.25">
      <c r="A1914" t="s">
        <v>3082</v>
      </c>
      <c r="B1914" t="s">
        <v>8870</v>
      </c>
      <c r="C1914">
        <v>1261</v>
      </c>
      <c r="D1914" t="s">
        <v>221</v>
      </c>
      <c r="E1914" t="s">
        <v>222</v>
      </c>
      <c r="F1914">
        <v>46104</v>
      </c>
      <c r="G1914" t="s">
        <v>223</v>
      </c>
      <c r="H1914" t="s">
        <v>77</v>
      </c>
      <c r="I1914">
        <v>908</v>
      </c>
      <c r="J1914">
        <v>2020</v>
      </c>
      <c r="K1914">
        <v>234</v>
      </c>
      <c r="L1914" t="s">
        <v>77</v>
      </c>
      <c r="M1914" t="s">
        <v>223</v>
      </c>
      <c r="N1914" t="s">
        <v>224</v>
      </c>
      <c r="O1914" t="s">
        <v>1662</v>
      </c>
      <c r="P1914" t="s">
        <v>3396</v>
      </c>
      <c r="S1914">
        <v>23469</v>
      </c>
      <c r="T1914" t="s">
        <v>3396</v>
      </c>
      <c r="U1914">
        <v>4297</v>
      </c>
      <c r="W1914" t="s">
        <v>8861</v>
      </c>
      <c r="X1914" t="s">
        <v>8861</v>
      </c>
      <c r="Y1914" t="s">
        <v>227</v>
      </c>
      <c r="Z1914" t="s">
        <v>83</v>
      </c>
      <c r="AD1914" t="s">
        <v>228</v>
      </c>
      <c r="AE1914" t="s">
        <v>228</v>
      </c>
      <c r="AF1914" t="s">
        <v>85</v>
      </c>
      <c r="AG1914">
        <v>50000</v>
      </c>
      <c r="AH1914" s="2">
        <v>43903.459756944445</v>
      </c>
      <c r="AI1914" s="2">
        <v>43903.750752314816</v>
      </c>
      <c r="AJ1914" s="2">
        <v>43903.753888888888</v>
      </c>
      <c r="AM1914" t="s">
        <v>87</v>
      </c>
      <c r="AR1914" t="s">
        <v>87</v>
      </c>
      <c r="AU1914">
        <v>50000</v>
      </c>
      <c r="AW1914">
        <v>50000</v>
      </c>
      <c r="AX1914" s="3">
        <v>50000</v>
      </c>
      <c r="AY1914" s="3">
        <v>50000</v>
      </c>
      <c r="AZ1914">
        <v>50000</v>
      </c>
      <c r="BA1914" s="3">
        <v>0</v>
      </c>
      <c r="BB1914" t="s">
        <v>88</v>
      </c>
      <c r="BC1914" s="2">
        <v>44056.354166666664</v>
      </c>
      <c r="BV1914" s="2">
        <v>44270.586851851855</v>
      </c>
    </row>
    <row r="1915" spans="1:74" x14ac:dyDescent="0.25">
      <c r="A1915" t="s">
        <v>3082</v>
      </c>
      <c r="B1915" t="s">
        <v>8870</v>
      </c>
      <c r="C1915">
        <v>1261</v>
      </c>
      <c r="D1915" t="s">
        <v>221</v>
      </c>
      <c r="E1915" t="s">
        <v>222</v>
      </c>
      <c r="F1915">
        <v>46263</v>
      </c>
      <c r="G1915" t="s">
        <v>223</v>
      </c>
      <c r="H1915" t="s">
        <v>77</v>
      </c>
      <c r="I1915">
        <v>908</v>
      </c>
      <c r="J1915">
        <v>2020</v>
      </c>
      <c r="K1915">
        <v>279</v>
      </c>
      <c r="L1915" t="s">
        <v>77</v>
      </c>
      <c r="M1915" t="s">
        <v>223</v>
      </c>
      <c r="N1915" t="s">
        <v>224</v>
      </c>
      <c r="O1915" t="s">
        <v>429</v>
      </c>
      <c r="P1915" t="s">
        <v>3397</v>
      </c>
      <c r="S1915">
        <v>10391</v>
      </c>
      <c r="T1915" t="s">
        <v>3397</v>
      </c>
      <c r="U1915">
        <v>4297</v>
      </c>
      <c r="W1915" t="s">
        <v>8861</v>
      </c>
      <c r="X1915" t="s">
        <v>8861</v>
      </c>
      <c r="Y1915" t="s">
        <v>227</v>
      </c>
      <c r="Z1915" t="s">
        <v>83</v>
      </c>
      <c r="AD1915" t="s">
        <v>228</v>
      </c>
      <c r="AE1915" t="s">
        <v>228</v>
      </c>
      <c r="AF1915" t="s">
        <v>85</v>
      </c>
      <c r="AG1915">
        <v>30700</v>
      </c>
      <c r="AH1915" s="2">
        <v>43903.572905092595</v>
      </c>
      <c r="AI1915" s="2">
        <v>44060.56658564815</v>
      </c>
      <c r="AJ1915" s="2">
        <v>44068.611226851855</v>
      </c>
      <c r="AM1915" t="s">
        <v>87</v>
      </c>
      <c r="AP1915" s="2">
        <v>43908.551261574074</v>
      </c>
      <c r="AQ1915" t="s">
        <v>432</v>
      </c>
      <c r="AR1915" t="s">
        <v>128</v>
      </c>
      <c r="AS1915" t="s">
        <v>3123</v>
      </c>
      <c r="AT1915" s="2">
        <v>44048.763599537036</v>
      </c>
      <c r="AV1915">
        <v>30700</v>
      </c>
      <c r="AW1915">
        <v>30700</v>
      </c>
      <c r="AX1915" s="3">
        <v>30700</v>
      </c>
      <c r="AY1915" s="3">
        <v>30700</v>
      </c>
      <c r="AZ1915">
        <v>30700</v>
      </c>
      <c r="BA1915" s="3">
        <v>0</v>
      </c>
      <c r="BB1915" t="s">
        <v>88</v>
      </c>
      <c r="BC1915" s="2">
        <v>44069.595671296294</v>
      </c>
      <c r="BV1915" s="2">
        <v>44270.586851851855</v>
      </c>
    </row>
    <row r="1916" spans="1:74" x14ac:dyDescent="0.25">
      <c r="A1916" t="s">
        <v>3082</v>
      </c>
      <c r="B1916" t="s">
        <v>8870</v>
      </c>
      <c r="C1916">
        <v>1261</v>
      </c>
      <c r="D1916" t="s">
        <v>221</v>
      </c>
      <c r="E1916" t="s">
        <v>222</v>
      </c>
      <c r="F1916">
        <v>46392</v>
      </c>
      <c r="G1916" t="s">
        <v>223</v>
      </c>
      <c r="H1916" t="s">
        <v>77</v>
      </c>
      <c r="I1916">
        <v>908</v>
      </c>
      <c r="J1916">
        <v>2020</v>
      </c>
      <c r="K1916">
        <v>188</v>
      </c>
      <c r="L1916" t="s">
        <v>77</v>
      </c>
      <c r="M1916" t="s">
        <v>223</v>
      </c>
      <c r="N1916" t="s">
        <v>224</v>
      </c>
      <c r="O1916" t="s">
        <v>3258</v>
      </c>
      <c r="P1916" t="s">
        <v>3398</v>
      </c>
      <c r="S1916">
        <v>166812</v>
      </c>
      <c r="T1916" t="s">
        <v>3398</v>
      </c>
      <c r="U1916">
        <v>4297</v>
      </c>
      <c r="W1916" t="s">
        <v>8861</v>
      </c>
      <c r="X1916" t="s">
        <v>8861</v>
      </c>
      <c r="Y1916" t="s">
        <v>227</v>
      </c>
      <c r="Z1916" t="s">
        <v>83</v>
      </c>
      <c r="AD1916" t="s">
        <v>228</v>
      </c>
      <c r="AE1916" t="s">
        <v>228</v>
      </c>
      <c r="AF1916" t="s">
        <v>85</v>
      </c>
      <c r="AG1916">
        <v>30000</v>
      </c>
      <c r="AH1916" s="2">
        <v>43903.630335648151</v>
      </c>
      <c r="AI1916" s="2">
        <v>43907.778449074074</v>
      </c>
      <c r="AJ1916" s="2">
        <v>43908.545243055552</v>
      </c>
      <c r="AM1916" t="s">
        <v>87</v>
      </c>
      <c r="AR1916" t="s">
        <v>87</v>
      </c>
      <c r="AU1916">
        <v>30000</v>
      </c>
      <c r="AW1916">
        <v>30000</v>
      </c>
      <c r="AX1916" s="3">
        <v>30000</v>
      </c>
      <c r="AY1916" s="3">
        <v>30000</v>
      </c>
      <c r="AZ1916">
        <v>30000</v>
      </c>
      <c r="BA1916" s="3">
        <v>0</v>
      </c>
      <c r="BB1916" t="s">
        <v>88</v>
      </c>
      <c r="BC1916" s="2">
        <v>44056.354166666664</v>
      </c>
      <c r="BV1916" s="2">
        <v>44270.586851851855</v>
      </c>
    </row>
    <row r="1917" spans="1:74" x14ac:dyDescent="0.25">
      <c r="A1917" t="s">
        <v>3082</v>
      </c>
      <c r="B1917" t="s">
        <v>8870</v>
      </c>
      <c r="C1917">
        <v>1261</v>
      </c>
      <c r="D1917" t="s">
        <v>221</v>
      </c>
      <c r="E1917" t="s">
        <v>222</v>
      </c>
      <c r="F1917">
        <v>46395</v>
      </c>
      <c r="G1917" t="s">
        <v>223</v>
      </c>
      <c r="H1917" t="s">
        <v>77</v>
      </c>
      <c r="I1917">
        <v>908</v>
      </c>
      <c r="J1917">
        <v>2020</v>
      </c>
      <c r="K1917">
        <v>300</v>
      </c>
      <c r="L1917" t="s">
        <v>77</v>
      </c>
      <c r="M1917" t="s">
        <v>223</v>
      </c>
      <c r="N1917" t="s">
        <v>224</v>
      </c>
      <c r="O1917" t="s">
        <v>3258</v>
      </c>
      <c r="P1917" t="s">
        <v>2124</v>
      </c>
      <c r="S1917">
        <v>166766</v>
      </c>
      <c r="T1917" t="s">
        <v>2124</v>
      </c>
      <c r="U1917">
        <v>4297</v>
      </c>
      <c r="W1917" t="s">
        <v>8861</v>
      </c>
      <c r="X1917" t="s">
        <v>8861</v>
      </c>
      <c r="Y1917" t="s">
        <v>227</v>
      </c>
      <c r="Z1917" t="s">
        <v>83</v>
      </c>
      <c r="AD1917" t="s">
        <v>228</v>
      </c>
      <c r="AE1917" t="s">
        <v>228</v>
      </c>
      <c r="AF1917" t="s">
        <v>85</v>
      </c>
      <c r="AG1917">
        <v>30000</v>
      </c>
      <c r="AH1917" s="2">
        <v>43903.631585648145</v>
      </c>
      <c r="AI1917" s="2">
        <v>43907.778449074074</v>
      </c>
      <c r="AJ1917" s="2">
        <v>43908.545243055552</v>
      </c>
      <c r="AM1917" t="s">
        <v>87</v>
      </c>
      <c r="AR1917" t="s">
        <v>87</v>
      </c>
      <c r="AU1917">
        <v>30000</v>
      </c>
      <c r="AW1917">
        <v>30000</v>
      </c>
      <c r="AX1917" s="3">
        <v>30000</v>
      </c>
      <c r="AY1917" s="3">
        <v>30000</v>
      </c>
      <c r="AZ1917">
        <v>30000</v>
      </c>
      <c r="BA1917" s="3">
        <v>0</v>
      </c>
      <c r="BB1917" t="s">
        <v>88</v>
      </c>
      <c r="BC1917" s="2">
        <v>44056.354166666664</v>
      </c>
      <c r="BV1917" s="2">
        <v>44270.586851851855</v>
      </c>
    </row>
    <row r="1918" spans="1:74" x14ac:dyDescent="0.25">
      <c r="A1918" t="s">
        <v>3082</v>
      </c>
      <c r="B1918" t="s">
        <v>8870</v>
      </c>
      <c r="C1918">
        <v>1261</v>
      </c>
      <c r="D1918" t="s">
        <v>221</v>
      </c>
      <c r="E1918" t="s">
        <v>222</v>
      </c>
      <c r="F1918">
        <v>46398</v>
      </c>
      <c r="G1918" t="s">
        <v>223</v>
      </c>
      <c r="H1918" t="s">
        <v>77</v>
      </c>
      <c r="I1918">
        <v>908</v>
      </c>
      <c r="J1918">
        <v>2020</v>
      </c>
      <c r="K1918">
        <v>273</v>
      </c>
      <c r="L1918" t="s">
        <v>77</v>
      </c>
      <c r="M1918" t="s">
        <v>223</v>
      </c>
      <c r="N1918" t="s">
        <v>224</v>
      </c>
      <c r="O1918" t="s">
        <v>3258</v>
      </c>
      <c r="P1918" t="s">
        <v>3399</v>
      </c>
      <c r="S1918">
        <v>166782</v>
      </c>
      <c r="T1918" t="s">
        <v>3399</v>
      </c>
      <c r="U1918">
        <v>4297</v>
      </c>
      <c r="W1918" t="s">
        <v>8861</v>
      </c>
      <c r="X1918" t="s">
        <v>8861</v>
      </c>
      <c r="Y1918" t="s">
        <v>227</v>
      </c>
      <c r="Z1918" t="s">
        <v>83</v>
      </c>
      <c r="AD1918" t="s">
        <v>228</v>
      </c>
      <c r="AE1918" t="s">
        <v>228</v>
      </c>
      <c r="AF1918" t="s">
        <v>85</v>
      </c>
      <c r="AG1918">
        <v>30000</v>
      </c>
      <c r="AH1918" s="2">
        <v>43903.632337962961</v>
      </c>
      <c r="AI1918" s="2">
        <v>44060.56658564815</v>
      </c>
      <c r="AJ1918" s="2">
        <v>44068.611226851855</v>
      </c>
      <c r="AM1918" t="s">
        <v>87</v>
      </c>
      <c r="AP1918" s="2">
        <v>43908.551261574074</v>
      </c>
      <c r="AQ1918" t="s">
        <v>432</v>
      </c>
      <c r="AR1918" t="s">
        <v>128</v>
      </c>
      <c r="AS1918" t="s">
        <v>3400</v>
      </c>
      <c r="AT1918" s="2">
        <v>44048.655081018522</v>
      </c>
      <c r="AV1918">
        <v>30000</v>
      </c>
      <c r="AW1918">
        <v>30000</v>
      </c>
      <c r="AX1918" s="3">
        <v>30000</v>
      </c>
      <c r="AY1918" s="3">
        <v>30000</v>
      </c>
      <c r="AZ1918">
        <v>30000</v>
      </c>
      <c r="BA1918" s="3">
        <v>0</v>
      </c>
      <c r="BB1918" t="s">
        <v>88</v>
      </c>
      <c r="BC1918" s="2">
        <v>44069.595671296294</v>
      </c>
      <c r="BV1918" s="2">
        <v>44270.586851851855</v>
      </c>
    </row>
    <row r="1919" spans="1:74" x14ac:dyDescent="0.25">
      <c r="A1919" t="s">
        <v>3082</v>
      </c>
      <c r="B1919" t="s">
        <v>8870</v>
      </c>
      <c r="C1919">
        <v>1261</v>
      </c>
      <c r="D1919" t="s">
        <v>221</v>
      </c>
      <c r="E1919" t="s">
        <v>222</v>
      </c>
      <c r="F1919">
        <v>46403</v>
      </c>
      <c r="G1919" t="s">
        <v>223</v>
      </c>
      <c r="H1919" t="s">
        <v>77</v>
      </c>
      <c r="I1919">
        <v>908</v>
      </c>
      <c r="J1919">
        <v>2020</v>
      </c>
      <c r="K1919">
        <v>291</v>
      </c>
      <c r="L1919" t="s">
        <v>77</v>
      </c>
      <c r="M1919" t="s">
        <v>223</v>
      </c>
      <c r="N1919" t="s">
        <v>224</v>
      </c>
      <c r="O1919" t="s">
        <v>3258</v>
      </c>
      <c r="P1919" t="s">
        <v>3401</v>
      </c>
      <c r="S1919">
        <v>166740</v>
      </c>
      <c r="T1919" t="s">
        <v>3401</v>
      </c>
      <c r="U1919">
        <v>4297</v>
      </c>
      <c r="W1919" t="s">
        <v>8861</v>
      </c>
      <c r="X1919" t="s">
        <v>8861</v>
      </c>
      <c r="Y1919" t="s">
        <v>227</v>
      </c>
      <c r="Z1919" t="s">
        <v>83</v>
      </c>
      <c r="AD1919" t="s">
        <v>228</v>
      </c>
      <c r="AE1919" t="s">
        <v>228</v>
      </c>
      <c r="AF1919" t="s">
        <v>85</v>
      </c>
      <c r="AG1919">
        <v>30000</v>
      </c>
      <c r="AH1919" s="2">
        <v>43903.633159722223</v>
      </c>
      <c r="AI1919" s="2">
        <v>43907.778449074074</v>
      </c>
      <c r="AJ1919" s="2">
        <v>43908.545243055552</v>
      </c>
      <c r="AM1919" t="s">
        <v>87</v>
      </c>
      <c r="AR1919" t="s">
        <v>87</v>
      </c>
      <c r="AU1919">
        <v>30000</v>
      </c>
      <c r="AW1919">
        <v>30000</v>
      </c>
      <c r="AX1919" s="3">
        <v>30000</v>
      </c>
      <c r="AY1919" s="3">
        <v>30000</v>
      </c>
      <c r="AZ1919">
        <v>30000</v>
      </c>
      <c r="BA1919" s="3">
        <v>0</v>
      </c>
      <c r="BB1919" t="s">
        <v>88</v>
      </c>
      <c r="BC1919" s="2">
        <v>44056.354166666664</v>
      </c>
      <c r="BV1919" s="2">
        <v>44270.586851851855</v>
      </c>
    </row>
    <row r="1920" spans="1:74" x14ac:dyDescent="0.25">
      <c r="A1920" t="s">
        <v>3082</v>
      </c>
      <c r="B1920" t="s">
        <v>8870</v>
      </c>
      <c r="C1920">
        <v>1261</v>
      </c>
      <c r="D1920" t="s">
        <v>221</v>
      </c>
      <c r="E1920" t="s">
        <v>222</v>
      </c>
      <c r="F1920">
        <v>46557</v>
      </c>
      <c r="G1920" t="s">
        <v>223</v>
      </c>
      <c r="H1920" t="s">
        <v>77</v>
      </c>
      <c r="I1920">
        <v>908</v>
      </c>
      <c r="J1920">
        <v>2020</v>
      </c>
      <c r="K1920">
        <v>278</v>
      </c>
      <c r="L1920" t="s">
        <v>77</v>
      </c>
      <c r="M1920" t="s">
        <v>223</v>
      </c>
      <c r="N1920" t="s">
        <v>224</v>
      </c>
      <c r="O1920" t="s">
        <v>177</v>
      </c>
      <c r="P1920" t="s">
        <v>453</v>
      </c>
      <c r="S1920">
        <v>2143</v>
      </c>
      <c r="T1920" t="s">
        <v>453</v>
      </c>
      <c r="U1920">
        <v>4297</v>
      </c>
      <c r="W1920" t="s">
        <v>8861</v>
      </c>
      <c r="X1920" t="s">
        <v>8861</v>
      </c>
      <c r="Y1920" t="s">
        <v>227</v>
      </c>
      <c r="Z1920" t="s">
        <v>83</v>
      </c>
      <c r="AD1920" t="s">
        <v>228</v>
      </c>
      <c r="AE1920" t="s">
        <v>228</v>
      </c>
      <c r="AF1920" t="s">
        <v>85</v>
      </c>
      <c r="AG1920">
        <v>25000</v>
      </c>
      <c r="AH1920" s="2">
        <v>43903.672349537039</v>
      </c>
      <c r="AI1920" s="2">
        <v>44060.56658564815</v>
      </c>
      <c r="AJ1920" s="2">
        <v>44068.611226851855</v>
      </c>
      <c r="AM1920" t="s">
        <v>87</v>
      </c>
      <c r="AP1920" s="2">
        <v>43908.551261574074</v>
      </c>
      <c r="AQ1920" t="s">
        <v>432</v>
      </c>
      <c r="AR1920" t="s">
        <v>128</v>
      </c>
      <c r="AS1920" t="s">
        <v>3402</v>
      </c>
      <c r="AT1920" s="2">
        <v>44027.608368055553</v>
      </c>
      <c r="AV1920">
        <v>25000</v>
      </c>
      <c r="AW1920">
        <v>25000</v>
      </c>
      <c r="AX1920" s="3">
        <v>25000</v>
      </c>
      <c r="AY1920" s="3">
        <v>25000</v>
      </c>
      <c r="AZ1920">
        <v>25000</v>
      </c>
      <c r="BA1920" s="3">
        <v>0</v>
      </c>
      <c r="BB1920" t="s">
        <v>88</v>
      </c>
      <c r="BC1920" s="2">
        <v>44069.595671296294</v>
      </c>
      <c r="BV1920" s="2">
        <v>44270.586851851855</v>
      </c>
    </row>
    <row r="1921" spans="1:74" x14ac:dyDescent="0.25">
      <c r="A1921" t="s">
        <v>3082</v>
      </c>
      <c r="B1921" t="s">
        <v>8870</v>
      </c>
      <c r="C1921">
        <v>1261</v>
      </c>
      <c r="D1921" t="s">
        <v>221</v>
      </c>
      <c r="E1921" t="s">
        <v>222</v>
      </c>
      <c r="F1921">
        <v>46679</v>
      </c>
      <c r="G1921" t="s">
        <v>223</v>
      </c>
      <c r="H1921" t="s">
        <v>77</v>
      </c>
      <c r="I1921">
        <v>908</v>
      </c>
      <c r="J1921">
        <v>2020</v>
      </c>
      <c r="K1921">
        <v>96</v>
      </c>
      <c r="L1921" t="s">
        <v>77</v>
      </c>
      <c r="M1921" t="s">
        <v>223</v>
      </c>
      <c r="N1921" t="s">
        <v>224</v>
      </c>
      <c r="O1921" t="s">
        <v>3403</v>
      </c>
      <c r="P1921" t="s">
        <v>3404</v>
      </c>
      <c r="S1921">
        <v>45331</v>
      </c>
      <c r="T1921" t="s">
        <v>3404</v>
      </c>
      <c r="U1921">
        <v>4297</v>
      </c>
      <c r="W1921" t="s">
        <v>8861</v>
      </c>
      <c r="X1921" t="s">
        <v>8861</v>
      </c>
      <c r="Y1921" t="s">
        <v>227</v>
      </c>
      <c r="Z1921" t="s">
        <v>83</v>
      </c>
      <c r="AD1921" t="s">
        <v>228</v>
      </c>
      <c r="AE1921" t="s">
        <v>228</v>
      </c>
      <c r="AF1921" t="s">
        <v>85</v>
      </c>
      <c r="AG1921">
        <v>25000</v>
      </c>
      <c r="AH1921" s="2">
        <v>43903.71398148148</v>
      </c>
      <c r="AI1921" s="2">
        <v>43907.780405092592</v>
      </c>
      <c r="AJ1921" s="2">
        <v>43908.545231481483</v>
      </c>
      <c r="AM1921" t="s">
        <v>87</v>
      </c>
      <c r="AR1921" t="s">
        <v>87</v>
      </c>
      <c r="AU1921">
        <v>25000</v>
      </c>
      <c r="AW1921">
        <v>25000</v>
      </c>
      <c r="AX1921" s="3">
        <v>25000</v>
      </c>
      <c r="AY1921" s="3">
        <v>25000</v>
      </c>
      <c r="AZ1921">
        <v>25000</v>
      </c>
      <c r="BA1921" s="3">
        <v>0</v>
      </c>
      <c r="BB1921" t="s">
        <v>88</v>
      </c>
      <c r="BC1921" s="2">
        <v>44056.354166666664</v>
      </c>
      <c r="BV1921" s="2">
        <v>44270.586851851855</v>
      </c>
    </row>
    <row r="1922" spans="1:74" x14ac:dyDescent="0.25">
      <c r="A1922" t="s">
        <v>3082</v>
      </c>
      <c r="B1922" t="s">
        <v>8870</v>
      </c>
      <c r="C1922">
        <v>1261</v>
      </c>
      <c r="D1922" t="s">
        <v>221</v>
      </c>
      <c r="E1922" t="s">
        <v>222</v>
      </c>
      <c r="F1922">
        <v>46685</v>
      </c>
      <c r="G1922" t="s">
        <v>223</v>
      </c>
      <c r="H1922" t="s">
        <v>77</v>
      </c>
      <c r="I1922">
        <v>908</v>
      </c>
      <c r="J1922">
        <v>2020</v>
      </c>
      <c r="K1922">
        <v>151</v>
      </c>
      <c r="L1922" t="s">
        <v>77</v>
      </c>
      <c r="M1922" t="s">
        <v>223</v>
      </c>
      <c r="N1922" t="s">
        <v>224</v>
      </c>
      <c r="O1922" t="s">
        <v>3405</v>
      </c>
      <c r="P1922" t="s">
        <v>3406</v>
      </c>
      <c r="S1922">
        <v>24295</v>
      </c>
      <c r="T1922" t="s">
        <v>3406</v>
      </c>
      <c r="U1922">
        <v>4297</v>
      </c>
      <c r="W1922" t="s">
        <v>8861</v>
      </c>
      <c r="X1922" t="s">
        <v>8861</v>
      </c>
      <c r="Y1922" t="s">
        <v>227</v>
      </c>
      <c r="Z1922" t="s">
        <v>83</v>
      </c>
      <c r="AD1922" t="s">
        <v>228</v>
      </c>
      <c r="AE1922" t="s">
        <v>228</v>
      </c>
      <c r="AF1922" t="s">
        <v>85</v>
      </c>
      <c r="AG1922">
        <v>25000</v>
      </c>
      <c r="AH1922" s="2">
        <v>43903.715277777781</v>
      </c>
      <c r="AI1922" s="2">
        <v>43907.780405092592</v>
      </c>
      <c r="AJ1922" s="2">
        <v>43908.545231481483</v>
      </c>
      <c r="AM1922" t="s">
        <v>87</v>
      </c>
      <c r="AR1922" t="s">
        <v>87</v>
      </c>
      <c r="AU1922">
        <v>25000</v>
      </c>
      <c r="AW1922">
        <v>25000</v>
      </c>
      <c r="AX1922" s="3">
        <v>25000</v>
      </c>
      <c r="AY1922" s="3">
        <v>25000</v>
      </c>
      <c r="AZ1922">
        <v>25000</v>
      </c>
      <c r="BA1922" s="3">
        <v>0</v>
      </c>
      <c r="BB1922" t="s">
        <v>88</v>
      </c>
      <c r="BC1922" s="2">
        <v>44056.354166666664</v>
      </c>
      <c r="BV1922" s="2">
        <v>44270.586851851855</v>
      </c>
    </row>
    <row r="1923" spans="1:74" x14ac:dyDescent="0.25">
      <c r="A1923" t="s">
        <v>3082</v>
      </c>
      <c r="B1923" t="s">
        <v>8870</v>
      </c>
      <c r="C1923">
        <v>1261</v>
      </c>
      <c r="D1923" t="s">
        <v>221</v>
      </c>
      <c r="E1923" t="s">
        <v>222</v>
      </c>
      <c r="F1923">
        <v>46692</v>
      </c>
      <c r="G1923" t="s">
        <v>223</v>
      </c>
      <c r="H1923" t="s">
        <v>77</v>
      </c>
      <c r="I1923">
        <v>908</v>
      </c>
      <c r="J1923">
        <v>2020</v>
      </c>
      <c r="K1923">
        <v>168</v>
      </c>
      <c r="L1923" t="s">
        <v>77</v>
      </c>
      <c r="M1923" t="s">
        <v>223</v>
      </c>
      <c r="N1923" t="s">
        <v>224</v>
      </c>
      <c r="O1923" t="s">
        <v>789</v>
      </c>
      <c r="P1923" t="s">
        <v>3407</v>
      </c>
      <c r="S1923">
        <v>24210</v>
      </c>
      <c r="T1923" t="s">
        <v>3407</v>
      </c>
      <c r="U1923">
        <v>4297</v>
      </c>
      <c r="W1923" t="s">
        <v>8861</v>
      </c>
      <c r="X1923" t="s">
        <v>8861</v>
      </c>
      <c r="Y1923" t="s">
        <v>227</v>
      </c>
      <c r="Z1923" t="s">
        <v>83</v>
      </c>
      <c r="AD1923" t="s">
        <v>228</v>
      </c>
      <c r="AE1923" t="s">
        <v>228</v>
      </c>
      <c r="AF1923" t="s">
        <v>85</v>
      </c>
      <c r="AG1923">
        <v>25000</v>
      </c>
      <c r="AH1923" s="2">
        <v>43903.716481481482</v>
      </c>
      <c r="AI1923" s="2">
        <v>43907.780405092592</v>
      </c>
      <c r="AJ1923" s="2">
        <v>43908.545231481483</v>
      </c>
      <c r="AM1923" t="s">
        <v>87</v>
      </c>
      <c r="AR1923" t="s">
        <v>87</v>
      </c>
      <c r="AU1923">
        <v>25000</v>
      </c>
      <c r="AW1923">
        <v>25000</v>
      </c>
      <c r="AX1923" s="3">
        <v>25000</v>
      </c>
      <c r="AY1923" s="3">
        <v>25000</v>
      </c>
      <c r="AZ1923">
        <v>25000</v>
      </c>
      <c r="BA1923" s="3">
        <v>0</v>
      </c>
      <c r="BB1923" t="s">
        <v>88</v>
      </c>
      <c r="BC1923" s="2">
        <v>44056.354166666664</v>
      </c>
      <c r="BV1923" s="2">
        <v>44270.586851851855</v>
      </c>
    </row>
    <row r="1924" spans="1:74" x14ac:dyDescent="0.25">
      <c r="A1924" t="s">
        <v>3082</v>
      </c>
      <c r="B1924" t="s">
        <v>8870</v>
      </c>
      <c r="C1924">
        <v>1261</v>
      </c>
      <c r="D1924" t="s">
        <v>221</v>
      </c>
      <c r="E1924" t="s">
        <v>222</v>
      </c>
      <c r="F1924">
        <v>46694</v>
      </c>
      <c r="G1924" t="s">
        <v>223</v>
      </c>
      <c r="H1924" t="s">
        <v>77</v>
      </c>
      <c r="I1924">
        <v>908</v>
      </c>
      <c r="J1924">
        <v>2020</v>
      </c>
      <c r="K1924">
        <v>132</v>
      </c>
      <c r="L1924" t="s">
        <v>77</v>
      </c>
      <c r="M1924" t="s">
        <v>223</v>
      </c>
      <c r="N1924" t="s">
        <v>224</v>
      </c>
      <c r="O1924" t="s">
        <v>1945</v>
      </c>
      <c r="P1924" t="s">
        <v>3408</v>
      </c>
      <c r="S1924">
        <v>24678</v>
      </c>
      <c r="T1924" t="s">
        <v>3408</v>
      </c>
      <c r="U1924">
        <v>4297</v>
      </c>
      <c r="W1924" t="s">
        <v>8861</v>
      </c>
      <c r="X1924" t="s">
        <v>8861</v>
      </c>
      <c r="Y1924" t="s">
        <v>227</v>
      </c>
      <c r="Z1924" t="s">
        <v>83</v>
      </c>
      <c r="AD1924" t="s">
        <v>228</v>
      </c>
      <c r="AE1924" t="s">
        <v>228</v>
      </c>
      <c r="AF1924" t="s">
        <v>85</v>
      </c>
      <c r="AG1924">
        <v>25000</v>
      </c>
      <c r="AH1924" s="2">
        <v>43903.717488425929</v>
      </c>
      <c r="AI1924" s="2">
        <v>43907.780405092592</v>
      </c>
      <c r="AJ1924" s="2">
        <v>43908.545231481483</v>
      </c>
      <c r="AM1924" t="s">
        <v>87</v>
      </c>
      <c r="AR1924" t="s">
        <v>87</v>
      </c>
      <c r="AU1924">
        <v>25000</v>
      </c>
      <c r="AW1924">
        <v>25000</v>
      </c>
      <c r="AX1924" s="3">
        <v>25000</v>
      </c>
      <c r="AY1924" s="3">
        <v>25000</v>
      </c>
      <c r="AZ1924">
        <v>25000</v>
      </c>
      <c r="BA1924" s="3">
        <v>0</v>
      </c>
      <c r="BB1924" t="s">
        <v>88</v>
      </c>
      <c r="BC1924" s="2">
        <v>44056.354166666664</v>
      </c>
      <c r="BV1924" s="2">
        <v>44270.586851851855</v>
      </c>
    </row>
    <row r="1925" spans="1:74" x14ac:dyDescent="0.25">
      <c r="A1925" t="s">
        <v>3082</v>
      </c>
      <c r="B1925" t="s">
        <v>8870</v>
      </c>
      <c r="C1925">
        <v>1261</v>
      </c>
      <c r="D1925" t="s">
        <v>221</v>
      </c>
      <c r="E1925" t="s">
        <v>222</v>
      </c>
      <c r="F1925">
        <v>46699</v>
      </c>
      <c r="G1925" t="s">
        <v>223</v>
      </c>
      <c r="H1925" t="s">
        <v>77</v>
      </c>
      <c r="I1925">
        <v>908</v>
      </c>
      <c r="J1925">
        <v>2020</v>
      </c>
      <c r="K1925">
        <v>114</v>
      </c>
      <c r="L1925" t="s">
        <v>77</v>
      </c>
      <c r="M1925" t="s">
        <v>223</v>
      </c>
      <c r="N1925" t="s">
        <v>224</v>
      </c>
      <c r="O1925" t="s">
        <v>3409</v>
      </c>
      <c r="P1925" t="s">
        <v>3410</v>
      </c>
      <c r="S1925">
        <v>134333</v>
      </c>
      <c r="T1925" t="s">
        <v>3410</v>
      </c>
      <c r="U1925">
        <v>4297</v>
      </c>
      <c r="W1925" t="s">
        <v>8861</v>
      </c>
      <c r="X1925" t="s">
        <v>8861</v>
      </c>
      <c r="Y1925" t="s">
        <v>227</v>
      </c>
      <c r="Z1925" t="s">
        <v>83</v>
      </c>
      <c r="AD1925" t="s">
        <v>228</v>
      </c>
      <c r="AE1925" t="s">
        <v>228</v>
      </c>
      <c r="AF1925" t="s">
        <v>85</v>
      </c>
      <c r="AG1925">
        <v>50000</v>
      </c>
      <c r="AH1925" s="2">
        <v>43903.720173611109</v>
      </c>
      <c r="AI1925" s="2">
        <v>43907.780405092592</v>
      </c>
      <c r="AJ1925" s="2">
        <v>43908.545231481483</v>
      </c>
      <c r="AM1925" t="s">
        <v>87</v>
      </c>
      <c r="AR1925" t="s">
        <v>87</v>
      </c>
      <c r="AU1925">
        <v>50000</v>
      </c>
      <c r="AW1925">
        <v>50000</v>
      </c>
      <c r="AX1925" s="3">
        <v>50000</v>
      </c>
      <c r="AY1925" s="3">
        <v>50000</v>
      </c>
      <c r="AZ1925">
        <v>50000</v>
      </c>
      <c r="BA1925" s="3">
        <v>0</v>
      </c>
      <c r="BB1925" t="s">
        <v>88</v>
      </c>
      <c r="BC1925" s="2">
        <v>44056.354166666664</v>
      </c>
      <c r="BV1925" s="2">
        <v>44270.586851851855</v>
      </c>
    </row>
    <row r="1926" spans="1:74" x14ac:dyDescent="0.25">
      <c r="A1926" t="s">
        <v>3082</v>
      </c>
      <c r="B1926" t="s">
        <v>8870</v>
      </c>
      <c r="C1926">
        <v>1261</v>
      </c>
      <c r="D1926" t="s">
        <v>221</v>
      </c>
      <c r="E1926" t="s">
        <v>222</v>
      </c>
      <c r="F1926">
        <v>47498</v>
      </c>
      <c r="G1926" t="s">
        <v>223</v>
      </c>
      <c r="H1926" t="s">
        <v>77</v>
      </c>
      <c r="I1926">
        <v>908</v>
      </c>
      <c r="J1926">
        <v>2020</v>
      </c>
      <c r="K1926">
        <v>332</v>
      </c>
      <c r="L1926" t="s">
        <v>77</v>
      </c>
      <c r="M1926" t="s">
        <v>223</v>
      </c>
      <c r="N1926" t="s">
        <v>224</v>
      </c>
      <c r="O1926" t="s">
        <v>1583</v>
      </c>
      <c r="P1926" t="s">
        <v>3411</v>
      </c>
      <c r="S1926">
        <v>75400</v>
      </c>
      <c r="T1926" t="s">
        <v>3411</v>
      </c>
      <c r="U1926">
        <v>4297</v>
      </c>
      <c r="W1926" t="s">
        <v>8861</v>
      </c>
      <c r="X1926" t="s">
        <v>8861</v>
      </c>
      <c r="Y1926" t="s">
        <v>227</v>
      </c>
      <c r="Z1926" t="s">
        <v>83</v>
      </c>
      <c r="AD1926" t="s">
        <v>228</v>
      </c>
      <c r="AE1926" t="s">
        <v>228</v>
      </c>
      <c r="AF1926" t="s">
        <v>85</v>
      </c>
      <c r="AG1926">
        <v>25000</v>
      </c>
      <c r="AH1926" s="2">
        <v>43906.502442129633</v>
      </c>
      <c r="AI1926" s="2">
        <v>43907.784166666665</v>
      </c>
      <c r="AJ1926" s="2">
        <v>43908.545231481483</v>
      </c>
      <c r="AM1926" t="s">
        <v>87</v>
      </c>
      <c r="AR1926" t="s">
        <v>87</v>
      </c>
      <c r="AU1926">
        <v>25000</v>
      </c>
      <c r="AW1926">
        <v>25000</v>
      </c>
      <c r="AX1926" s="3">
        <v>25000</v>
      </c>
      <c r="AY1926" s="3">
        <v>25000</v>
      </c>
      <c r="AZ1926">
        <v>25000</v>
      </c>
      <c r="BA1926" s="3">
        <v>0</v>
      </c>
      <c r="BB1926" t="s">
        <v>88</v>
      </c>
      <c r="BC1926" s="2">
        <v>44056.354166666664</v>
      </c>
      <c r="BV1926" s="2">
        <v>44270.586851851855</v>
      </c>
    </row>
    <row r="1927" spans="1:74" x14ac:dyDescent="0.25">
      <c r="A1927" t="s">
        <v>3082</v>
      </c>
      <c r="B1927" t="s">
        <v>8870</v>
      </c>
      <c r="C1927">
        <v>1261</v>
      </c>
      <c r="D1927" t="s">
        <v>221</v>
      </c>
      <c r="E1927" t="s">
        <v>222</v>
      </c>
      <c r="F1927">
        <v>47843</v>
      </c>
      <c r="G1927" t="s">
        <v>223</v>
      </c>
      <c r="H1927" t="s">
        <v>77</v>
      </c>
      <c r="I1927">
        <v>908</v>
      </c>
      <c r="J1927">
        <v>2020</v>
      </c>
      <c r="K1927">
        <v>421</v>
      </c>
      <c r="L1927" t="s">
        <v>77</v>
      </c>
      <c r="M1927" t="s">
        <v>223</v>
      </c>
      <c r="N1927" t="s">
        <v>224</v>
      </c>
      <c r="O1927" t="s">
        <v>1713</v>
      </c>
      <c r="P1927" t="s">
        <v>3412</v>
      </c>
      <c r="S1927">
        <v>55531</v>
      </c>
      <c r="T1927" t="s">
        <v>3412</v>
      </c>
      <c r="U1927">
        <v>4297</v>
      </c>
      <c r="W1927" t="s">
        <v>8861</v>
      </c>
      <c r="X1927" t="s">
        <v>8861</v>
      </c>
      <c r="Y1927" t="s">
        <v>227</v>
      </c>
      <c r="Z1927" t="s">
        <v>83</v>
      </c>
      <c r="AD1927" t="s">
        <v>228</v>
      </c>
      <c r="AE1927" t="s">
        <v>228</v>
      </c>
      <c r="AF1927" t="s">
        <v>85</v>
      </c>
      <c r="AG1927">
        <v>25000</v>
      </c>
      <c r="AH1927" s="2">
        <v>43906.609317129631</v>
      </c>
      <c r="AI1927" s="2">
        <v>43907.787754629629</v>
      </c>
      <c r="AJ1927" s="2">
        <v>43908.545219907406</v>
      </c>
      <c r="AM1927" t="s">
        <v>87</v>
      </c>
      <c r="AR1927" t="s">
        <v>87</v>
      </c>
      <c r="AU1927">
        <v>25000</v>
      </c>
      <c r="AW1927">
        <v>25000</v>
      </c>
      <c r="AX1927" s="3">
        <v>25000</v>
      </c>
      <c r="AY1927" s="3">
        <v>25000</v>
      </c>
      <c r="AZ1927">
        <v>25000</v>
      </c>
      <c r="BA1927" s="3">
        <v>0</v>
      </c>
      <c r="BB1927" t="s">
        <v>88</v>
      </c>
      <c r="BC1927" s="2">
        <v>44056.354166666664</v>
      </c>
      <c r="BV1927" s="2">
        <v>44270.586851851855</v>
      </c>
    </row>
    <row r="1928" spans="1:74" x14ac:dyDescent="0.25">
      <c r="A1928" t="s">
        <v>3082</v>
      </c>
      <c r="B1928" t="s">
        <v>8870</v>
      </c>
      <c r="C1928">
        <v>1261</v>
      </c>
      <c r="D1928" t="s">
        <v>221</v>
      </c>
      <c r="E1928" t="s">
        <v>222</v>
      </c>
      <c r="F1928">
        <v>48094</v>
      </c>
      <c r="G1928" t="s">
        <v>223</v>
      </c>
      <c r="H1928" t="s">
        <v>77</v>
      </c>
      <c r="I1928">
        <v>908</v>
      </c>
      <c r="J1928">
        <v>2020</v>
      </c>
      <c r="K1928">
        <v>95</v>
      </c>
      <c r="L1928" t="s">
        <v>77</v>
      </c>
      <c r="M1928" t="s">
        <v>223</v>
      </c>
      <c r="N1928" t="s">
        <v>224</v>
      </c>
      <c r="O1928" t="s">
        <v>429</v>
      </c>
      <c r="P1928" t="s">
        <v>3148</v>
      </c>
      <c r="S1928">
        <v>10430</v>
      </c>
      <c r="T1928" t="s">
        <v>3148</v>
      </c>
      <c r="U1928">
        <v>4297</v>
      </c>
      <c r="W1928" t="s">
        <v>8861</v>
      </c>
      <c r="X1928" t="s">
        <v>8861</v>
      </c>
      <c r="Y1928" t="s">
        <v>227</v>
      </c>
      <c r="Z1928" t="s">
        <v>83</v>
      </c>
      <c r="AD1928" t="s">
        <v>228</v>
      </c>
      <c r="AE1928" t="s">
        <v>228</v>
      </c>
      <c r="AF1928" t="s">
        <v>85</v>
      </c>
      <c r="AG1928">
        <v>25000</v>
      </c>
      <c r="AH1928" s="2">
        <v>43906.681759259256</v>
      </c>
      <c r="AI1928" s="2">
        <v>43907.790138888886</v>
      </c>
      <c r="AJ1928" s="2">
        <v>43908.545219907406</v>
      </c>
      <c r="AM1928" t="s">
        <v>87</v>
      </c>
      <c r="AR1928" t="s">
        <v>87</v>
      </c>
      <c r="AU1928">
        <v>25000</v>
      </c>
      <c r="AW1928">
        <v>25000</v>
      </c>
      <c r="AX1928" s="3">
        <v>25000</v>
      </c>
      <c r="AY1928" s="3">
        <v>25000</v>
      </c>
      <c r="AZ1928">
        <v>25000</v>
      </c>
      <c r="BA1928" s="3">
        <v>0</v>
      </c>
      <c r="BB1928" t="s">
        <v>88</v>
      </c>
      <c r="BC1928" s="2">
        <v>44056.354166666664</v>
      </c>
      <c r="BV1928" s="2">
        <v>44270.586851851855</v>
      </c>
    </row>
    <row r="1929" spans="1:74" x14ac:dyDescent="0.25">
      <c r="A1929" t="s">
        <v>3082</v>
      </c>
      <c r="B1929" t="s">
        <v>8870</v>
      </c>
      <c r="C1929">
        <v>1261</v>
      </c>
      <c r="D1929" t="s">
        <v>221</v>
      </c>
      <c r="E1929" t="s">
        <v>222</v>
      </c>
      <c r="F1929">
        <v>48095</v>
      </c>
      <c r="G1929" t="s">
        <v>223</v>
      </c>
      <c r="H1929" t="s">
        <v>77</v>
      </c>
      <c r="I1929">
        <v>908</v>
      </c>
      <c r="J1929">
        <v>2020</v>
      </c>
      <c r="K1929">
        <v>113</v>
      </c>
      <c r="L1929" t="s">
        <v>77</v>
      </c>
      <c r="M1929" t="s">
        <v>223</v>
      </c>
      <c r="N1929" t="s">
        <v>224</v>
      </c>
      <c r="O1929" t="s">
        <v>429</v>
      </c>
      <c r="P1929" t="s">
        <v>3380</v>
      </c>
      <c r="S1929">
        <v>318418</v>
      </c>
      <c r="T1929" t="s">
        <v>3380</v>
      </c>
      <c r="U1929">
        <v>4297</v>
      </c>
      <c r="W1929" t="s">
        <v>8861</v>
      </c>
      <c r="X1929" t="s">
        <v>8861</v>
      </c>
      <c r="Y1929" t="s">
        <v>227</v>
      </c>
      <c r="Z1929" t="s">
        <v>83</v>
      </c>
      <c r="AD1929" t="s">
        <v>228</v>
      </c>
      <c r="AE1929" t="s">
        <v>228</v>
      </c>
      <c r="AF1929" t="s">
        <v>85</v>
      </c>
      <c r="AG1929">
        <v>25000</v>
      </c>
      <c r="AH1929" s="2">
        <v>43906.681759259256</v>
      </c>
      <c r="AI1929" s="2">
        <v>43907.790138888886</v>
      </c>
      <c r="AJ1929" s="2">
        <v>43908.545219907406</v>
      </c>
      <c r="AM1929" t="s">
        <v>87</v>
      </c>
      <c r="AR1929" t="s">
        <v>87</v>
      </c>
      <c r="AU1929">
        <v>25000</v>
      </c>
      <c r="AW1929">
        <v>25000</v>
      </c>
      <c r="AX1929" s="3">
        <v>25000</v>
      </c>
      <c r="AY1929" s="3">
        <v>25000</v>
      </c>
      <c r="AZ1929">
        <v>25000</v>
      </c>
      <c r="BA1929" s="3">
        <v>0</v>
      </c>
      <c r="BB1929" t="s">
        <v>88</v>
      </c>
      <c r="BC1929" s="2">
        <v>44056.354166666664</v>
      </c>
      <c r="BV1929" s="2">
        <v>44270.586851851855</v>
      </c>
    </row>
    <row r="1930" spans="1:74" x14ac:dyDescent="0.25">
      <c r="A1930" t="s">
        <v>3082</v>
      </c>
      <c r="B1930" t="s">
        <v>8870</v>
      </c>
      <c r="C1930">
        <v>1261</v>
      </c>
      <c r="D1930" t="s">
        <v>221</v>
      </c>
      <c r="E1930" t="s">
        <v>222</v>
      </c>
      <c r="F1930">
        <v>48127</v>
      </c>
      <c r="G1930" t="s">
        <v>223</v>
      </c>
      <c r="H1930" t="s">
        <v>77</v>
      </c>
      <c r="I1930">
        <v>908</v>
      </c>
      <c r="J1930">
        <v>2020</v>
      </c>
      <c r="K1930">
        <v>203</v>
      </c>
      <c r="L1930" t="s">
        <v>77</v>
      </c>
      <c r="M1930" t="s">
        <v>223</v>
      </c>
      <c r="N1930" t="s">
        <v>224</v>
      </c>
      <c r="O1930" t="s">
        <v>1957</v>
      </c>
      <c r="P1930" t="s">
        <v>3375</v>
      </c>
      <c r="S1930">
        <v>166936</v>
      </c>
      <c r="T1930" t="s">
        <v>3375</v>
      </c>
      <c r="U1930">
        <v>4297</v>
      </c>
      <c r="W1930" t="s">
        <v>8861</v>
      </c>
      <c r="X1930" t="s">
        <v>8861</v>
      </c>
      <c r="Y1930" t="s">
        <v>227</v>
      </c>
      <c r="Z1930" t="s">
        <v>83</v>
      </c>
      <c r="AD1930" t="s">
        <v>228</v>
      </c>
      <c r="AE1930" t="s">
        <v>228</v>
      </c>
      <c r="AF1930" t="s">
        <v>85</v>
      </c>
      <c r="AG1930">
        <v>30000</v>
      </c>
      <c r="AH1930" s="2">
        <v>43906.688043981485</v>
      </c>
      <c r="AI1930" s="2">
        <v>43907.790902777779</v>
      </c>
      <c r="AJ1930" s="2">
        <v>43908.545208333337</v>
      </c>
      <c r="AM1930" t="s">
        <v>87</v>
      </c>
      <c r="AR1930" t="s">
        <v>87</v>
      </c>
      <c r="AU1930">
        <v>30000</v>
      </c>
      <c r="AW1930">
        <v>30000</v>
      </c>
      <c r="AX1930" s="3">
        <v>30000</v>
      </c>
      <c r="AY1930" s="3">
        <v>30000</v>
      </c>
      <c r="AZ1930">
        <v>30000</v>
      </c>
      <c r="BA1930" s="3">
        <v>0</v>
      </c>
      <c r="BB1930" t="s">
        <v>88</v>
      </c>
      <c r="BC1930" s="2">
        <v>44056.354166666664</v>
      </c>
      <c r="BV1930" s="2">
        <v>44270.586851851855</v>
      </c>
    </row>
    <row r="1931" spans="1:74" x14ac:dyDescent="0.25">
      <c r="A1931" t="s">
        <v>3082</v>
      </c>
      <c r="B1931" t="s">
        <v>8870</v>
      </c>
      <c r="C1931">
        <v>1261</v>
      </c>
      <c r="D1931" t="s">
        <v>221</v>
      </c>
      <c r="E1931" t="s">
        <v>222</v>
      </c>
      <c r="F1931">
        <v>48128</v>
      </c>
      <c r="G1931" t="s">
        <v>223</v>
      </c>
      <c r="H1931" t="s">
        <v>77</v>
      </c>
      <c r="I1931">
        <v>908</v>
      </c>
      <c r="J1931">
        <v>2020</v>
      </c>
      <c r="K1931">
        <v>346</v>
      </c>
      <c r="L1931" t="s">
        <v>77</v>
      </c>
      <c r="M1931" t="s">
        <v>223</v>
      </c>
      <c r="N1931" t="s">
        <v>224</v>
      </c>
      <c r="O1931" t="s">
        <v>3413</v>
      </c>
      <c r="P1931" t="s">
        <v>3414</v>
      </c>
      <c r="S1931">
        <v>167193</v>
      </c>
      <c r="T1931" t="s">
        <v>3414</v>
      </c>
      <c r="U1931">
        <v>4297</v>
      </c>
      <c r="W1931" t="s">
        <v>8861</v>
      </c>
      <c r="X1931" t="s">
        <v>8861</v>
      </c>
      <c r="Y1931" t="s">
        <v>227</v>
      </c>
      <c r="Z1931" t="s">
        <v>83</v>
      </c>
      <c r="AD1931" t="s">
        <v>228</v>
      </c>
      <c r="AE1931" t="s">
        <v>228</v>
      </c>
      <c r="AF1931" t="s">
        <v>85</v>
      </c>
      <c r="AG1931">
        <v>30000</v>
      </c>
      <c r="AH1931" s="2">
        <v>43906.688043981485</v>
      </c>
      <c r="AI1931" s="2">
        <v>43907.790902777779</v>
      </c>
      <c r="AJ1931" s="2">
        <v>43908.545208333337</v>
      </c>
      <c r="AM1931" t="s">
        <v>87</v>
      </c>
      <c r="AR1931" t="s">
        <v>87</v>
      </c>
      <c r="AU1931">
        <v>30000</v>
      </c>
      <c r="AW1931">
        <v>30000</v>
      </c>
      <c r="AX1931" s="3">
        <v>30000</v>
      </c>
      <c r="AY1931" s="3">
        <v>30000</v>
      </c>
      <c r="AZ1931">
        <v>30000</v>
      </c>
      <c r="BA1931" s="3">
        <v>0</v>
      </c>
      <c r="BB1931" t="s">
        <v>88</v>
      </c>
      <c r="BC1931" s="2">
        <v>44056.354166666664</v>
      </c>
      <c r="BV1931" s="2">
        <v>44270.586851851855</v>
      </c>
    </row>
    <row r="1932" spans="1:74" x14ac:dyDescent="0.25">
      <c r="A1932" t="s">
        <v>3082</v>
      </c>
      <c r="B1932" t="s">
        <v>8870</v>
      </c>
      <c r="C1932">
        <v>1261</v>
      </c>
      <c r="D1932" t="s">
        <v>221</v>
      </c>
      <c r="E1932" t="s">
        <v>222</v>
      </c>
      <c r="F1932">
        <v>48265</v>
      </c>
      <c r="G1932" t="s">
        <v>223</v>
      </c>
      <c r="H1932" t="s">
        <v>77</v>
      </c>
      <c r="I1932">
        <v>908</v>
      </c>
      <c r="J1932">
        <v>2020</v>
      </c>
      <c r="K1932">
        <v>306</v>
      </c>
      <c r="L1932" t="s">
        <v>77</v>
      </c>
      <c r="M1932" t="s">
        <v>223</v>
      </c>
      <c r="N1932" t="s">
        <v>224</v>
      </c>
      <c r="O1932" t="s">
        <v>429</v>
      </c>
      <c r="P1932" t="s">
        <v>3415</v>
      </c>
      <c r="S1932">
        <v>10324</v>
      </c>
      <c r="T1932" t="s">
        <v>3415</v>
      </c>
      <c r="U1932">
        <v>4297</v>
      </c>
      <c r="W1932" t="s">
        <v>8861</v>
      </c>
      <c r="X1932" t="s">
        <v>8861</v>
      </c>
      <c r="Y1932" t="s">
        <v>227</v>
      </c>
      <c r="Z1932" t="s">
        <v>83</v>
      </c>
      <c r="AD1932" t="s">
        <v>228</v>
      </c>
      <c r="AE1932" t="s">
        <v>228</v>
      </c>
      <c r="AF1932" t="s">
        <v>85</v>
      </c>
      <c r="AG1932">
        <v>25000</v>
      </c>
      <c r="AH1932" s="2">
        <v>43906.707916666666</v>
      </c>
      <c r="AI1932" s="2">
        <v>44060.566574074073</v>
      </c>
      <c r="AJ1932" s="2">
        <v>44068.611250000002</v>
      </c>
      <c r="AM1932" t="s">
        <v>87</v>
      </c>
      <c r="AP1932" s="2">
        <v>43908.55128472222</v>
      </c>
      <c r="AQ1932" t="s">
        <v>432</v>
      </c>
      <c r="AR1932" t="s">
        <v>128</v>
      </c>
      <c r="AS1932" t="s">
        <v>3123</v>
      </c>
      <c r="AT1932" s="2">
        <v>44048.764293981483</v>
      </c>
      <c r="AV1932">
        <v>25000</v>
      </c>
      <c r="AW1932">
        <v>25000</v>
      </c>
      <c r="AX1932" s="3">
        <v>25000</v>
      </c>
      <c r="AY1932" s="3">
        <v>25000</v>
      </c>
      <c r="AZ1932">
        <v>25000</v>
      </c>
      <c r="BA1932" s="3">
        <v>0</v>
      </c>
      <c r="BB1932" t="s">
        <v>88</v>
      </c>
      <c r="BC1932" s="2">
        <v>44069.595694444448</v>
      </c>
      <c r="BV1932" s="2">
        <v>44270.586851851855</v>
      </c>
    </row>
    <row r="1933" spans="1:74" x14ac:dyDescent="0.25">
      <c r="A1933" t="s">
        <v>3082</v>
      </c>
      <c r="B1933" t="s">
        <v>8870</v>
      </c>
      <c r="C1933">
        <v>1261</v>
      </c>
      <c r="D1933" t="s">
        <v>221</v>
      </c>
      <c r="E1933" t="s">
        <v>222</v>
      </c>
      <c r="F1933">
        <v>48266</v>
      </c>
      <c r="G1933" t="s">
        <v>223</v>
      </c>
      <c r="H1933" t="s">
        <v>77</v>
      </c>
      <c r="I1933">
        <v>908</v>
      </c>
      <c r="J1933">
        <v>2020</v>
      </c>
      <c r="K1933">
        <v>288</v>
      </c>
      <c r="L1933" t="s">
        <v>77</v>
      </c>
      <c r="M1933" t="s">
        <v>223</v>
      </c>
      <c r="N1933" t="s">
        <v>224</v>
      </c>
      <c r="O1933" t="s">
        <v>429</v>
      </c>
      <c r="P1933" t="s">
        <v>3416</v>
      </c>
      <c r="S1933">
        <v>10383</v>
      </c>
      <c r="T1933" t="s">
        <v>3416</v>
      </c>
      <c r="U1933">
        <v>4297</v>
      </c>
      <c r="W1933" t="s">
        <v>8861</v>
      </c>
      <c r="X1933" t="s">
        <v>8861</v>
      </c>
      <c r="Y1933" t="s">
        <v>227</v>
      </c>
      <c r="Z1933" t="s">
        <v>83</v>
      </c>
      <c r="AD1933" t="s">
        <v>228</v>
      </c>
      <c r="AE1933" t="s">
        <v>228</v>
      </c>
      <c r="AF1933" t="s">
        <v>85</v>
      </c>
      <c r="AG1933">
        <v>25000</v>
      </c>
      <c r="AH1933" s="2">
        <v>43906.707916666666</v>
      </c>
      <c r="AI1933" s="2">
        <v>44060.566574074073</v>
      </c>
      <c r="AJ1933" s="2">
        <v>44068.611250000002</v>
      </c>
      <c r="AM1933" t="s">
        <v>87</v>
      </c>
      <c r="AP1933" s="2">
        <v>43908.55128472222</v>
      </c>
      <c r="AQ1933" t="s">
        <v>432</v>
      </c>
      <c r="AR1933" t="s">
        <v>128</v>
      </c>
      <c r="AS1933" t="s">
        <v>3123</v>
      </c>
      <c r="AT1933" s="2">
        <v>44048.763969907406</v>
      </c>
      <c r="AV1933">
        <v>25000</v>
      </c>
      <c r="AW1933">
        <v>25000</v>
      </c>
      <c r="AX1933" s="3">
        <v>25000</v>
      </c>
      <c r="AY1933" s="3">
        <v>25000</v>
      </c>
      <c r="AZ1933">
        <v>25000</v>
      </c>
      <c r="BA1933" s="3">
        <v>0</v>
      </c>
      <c r="BB1933" t="s">
        <v>88</v>
      </c>
      <c r="BC1933" s="2">
        <v>44069.595694444448</v>
      </c>
      <c r="BV1933" s="2">
        <v>44270.586851851855</v>
      </c>
    </row>
    <row r="1934" spans="1:74" x14ac:dyDescent="0.25">
      <c r="A1934" t="s">
        <v>3082</v>
      </c>
      <c r="B1934" t="s">
        <v>8870</v>
      </c>
      <c r="C1934">
        <v>1261</v>
      </c>
      <c r="D1934" t="s">
        <v>221</v>
      </c>
      <c r="E1934" t="s">
        <v>222</v>
      </c>
      <c r="F1934">
        <v>40358</v>
      </c>
      <c r="G1934" t="s">
        <v>223</v>
      </c>
      <c r="H1934" t="s">
        <v>77</v>
      </c>
      <c r="I1934">
        <v>911</v>
      </c>
      <c r="J1934">
        <v>2020</v>
      </c>
      <c r="K1934">
        <v>6</v>
      </c>
      <c r="L1934" t="s">
        <v>77</v>
      </c>
      <c r="M1934" t="s">
        <v>223</v>
      </c>
      <c r="N1934" t="s">
        <v>224</v>
      </c>
      <c r="O1934" t="s">
        <v>3137</v>
      </c>
      <c r="P1934" t="s">
        <v>3417</v>
      </c>
      <c r="S1934">
        <v>33197</v>
      </c>
      <c r="T1934" t="s">
        <v>3417</v>
      </c>
      <c r="U1934">
        <v>4302</v>
      </c>
      <c r="W1934" t="s">
        <v>8861</v>
      </c>
      <c r="X1934" t="s">
        <v>8861</v>
      </c>
      <c r="Y1934" t="s">
        <v>267</v>
      </c>
      <c r="Z1934" t="s">
        <v>83</v>
      </c>
      <c r="AD1934" t="s">
        <v>268</v>
      </c>
      <c r="AE1934" t="s">
        <v>268</v>
      </c>
      <c r="AF1934" t="s">
        <v>85</v>
      </c>
      <c r="AG1934">
        <v>120000</v>
      </c>
      <c r="AH1934" s="2">
        <v>43888.667731481481</v>
      </c>
      <c r="AI1934" s="2">
        <v>43889.458749999998</v>
      </c>
      <c r="AJ1934" s="2">
        <v>43889.49181712963</v>
      </c>
      <c r="AM1934" t="s">
        <v>87</v>
      </c>
      <c r="AR1934" t="s">
        <v>87</v>
      </c>
      <c r="AU1934">
        <v>120000</v>
      </c>
      <c r="AW1934">
        <v>120000</v>
      </c>
      <c r="AX1934" s="3">
        <v>120000</v>
      </c>
      <c r="AY1934" s="3">
        <v>120000</v>
      </c>
      <c r="AZ1934">
        <v>120000</v>
      </c>
      <c r="BA1934" s="3">
        <v>0</v>
      </c>
      <c r="BB1934" t="s">
        <v>88</v>
      </c>
      <c r="BC1934" s="2">
        <v>44056.354166666664</v>
      </c>
      <c r="BV1934" s="2">
        <v>44270.586851851855</v>
      </c>
    </row>
    <row r="1935" spans="1:74" x14ac:dyDescent="0.25">
      <c r="A1935" t="s">
        <v>3082</v>
      </c>
      <c r="B1935" t="s">
        <v>8870</v>
      </c>
      <c r="C1935">
        <v>1261</v>
      </c>
      <c r="D1935" t="s">
        <v>221</v>
      </c>
      <c r="E1935" t="s">
        <v>222</v>
      </c>
      <c r="F1935">
        <v>40359</v>
      </c>
      <c r="G1935" t="s">
        <v>223</v>
      </c>
      <c r="H1935" t="s">
        <v>77</v>
      </c>
      <c r="I1935">
        <v>911</v>
      </c>
      <c r="J1935">
        <v>2020</v>
      </c>
      <c r="K1935">
        <v>7</v>
      </c>
      <c r="L1935" t="s">
        <v>77</v>
      </c>
      <c r="M1935" t="s">
        <v>223</v>
      </c>
      <c r="N1935" t="s">
        <v>224</v>
      </c>
      <c r="O1935" t="s">
        <v>214</v>
      </c>
      <c r="P1935" t="s">
        <v>3418</v>
      </c>
      <c r="S1935">
        <v>54470</v>
      </c>
      <c r="T1935" t="s">
        <v>3418</v>
      </c>
      <c r="U1935">
        <v>4302</v>
      </c>
      <c r="W1935" t="s">
        <v>8861</v>
      </c>
      <c r="X1935" t="s">
        <v>8861</v>
      </c>
      <c r="Y1935" t="s">
        <v>267</v>
      </c>
      <c r="Z1935" t="s">
        <v>83</v>
      </c>
      <c r="AD1935" t="s">
        <v>268</v>
      </c>
      <c r="AE1935" t="s">
        <v>268</v>
      </c>
      <c r="AF1935" t="s">
        <v>85</v>
      </c>
      <c r="AG1935">
        <v>120000</v>
      </c>
      <c r="AH1935" s="2">
        <v>43888.669490740744</v>
      </c>
      <c r="AI1935" s="2">
        <v>43889.70449074074</v>
      </c>
      <c r="AJ1935" s="2">
        <v>43892.669409722221</v>
      </c>
      <c r="AM1935" t="s">
        <v>87</v>
      </c>
      <c r="AR1935" t="s">
        <v>87</v>
      </c>
      <c r="AU1935">
        <v>120000</v>
      </c>
      <c r="AW1935">
        <v>120000</v>
      </c>
      <c r="AX1935" s="3">
        <v>120000</v>
      </c>
      <c r="AY1935" s="3">
        <v>120000</v>
      </c>
      <c r="AZ1935">
        <v>120000</v>
      </c>
      <c r="BA1935" s="3">
        <v>0</v>
      </c>
      <c r="BB1935" t="s">
        <v>88</v>
      </c>
      <c r="BC1935" s="2">
        <v>44056.354166666664</v>
      </c>
      <c r="BV1935" s="2">
        <v>44270.586851851855</v>
      </c>
    </row>
    <row r="1936" spans="1:74" x14ac:dyDescent="0.25">
      <c r="A1936" t="s">
        <v>3082</v>
      </c>
      <c r="B1936" t="s">
        <v>8870</v>
      </c>
      <c r="C1936">
        <v>1261</v>
      </c>
      <c r="D1936" t="s">
        <v>221</v>
      </c>
      <c r="E1936" t="s">
        <v>222</v>
      </c>
      <c r="F1936">
        <v>40363</v>
      </c>
      <c r="G1936" t="s">
        <v>223</v>
      </c>
      <c r="H1936" t="s">
        <v>77</v>
      </c>
      <c r="I1936">
        <v>911</v>
      </c>
      <c r="J1936">
        <v>2020</v>
      </c>
      <c r="K1936">
        <v>9</v>
      </c>
      <c r="L1936" t="s">
        <v>77</v>
      </c>
      <c r="M1936" t="s">
        <v>223</v>
      </c>
      <c r="N1936" t="s">
        <v>224</v>
      </c>
      <c r="O1936" t="s">
        <v>1478</v>
      </c>
      <c r="P1936" t="s">
        <v>1993</v>
      </c>
      <c r="S1936">
        <v>97403</v>
      </c>
      <c r="T1936" t="s">
        <v>1993</v>
      </c>
      <c r="U1936">
        <v>4302</v>
      </c>
      <c r="W1936" t="s">
        <v>8861</v>
      </c>
      <c r="X1936" t="s">
        <v>8861</v>
      </c>
      <c r="Y1936" t="s">
        <v>267</v>
      </c>
      <c r="Z1936" t="s">
        <v>83</v>
      </c>
      <c r="AD1936" t="s">
        <v>268</v>
      </c>
      <c r="AE1936" t="s">
        <v>268</v>
      </c>
      <c r="AF1936" t="s">
        <v>85</v>
      </c>
      <c r="AG1936">
        <v>360000</v>
      </c>
      <c r="AH1936" s="2">
        <v>43888.676666666666</v>
      </c>
      <c r="AI1936" s="2">
        <v>43889.70449074074</v>
      </c>
      <c r="AJ1936" s="2">
        <v>43892.669398148151</v>
      </c>
      <c r="AM1936" t="s">
        <v>87</v>
      </c>
      <c r="AR1936" t="s">
        <v>87</v>
      </c>
      <c r="AU1936">
        <v>360000</v>
      </c>
      <c r="AW1936">
        <v>360000</v>
      </c>
      <c r="AX1936" s="3">
        <v>360000</v>
      </c>
      <c r="AY1936" s="3">
        <v>360000</v>
      </c>
      <c r="AZ1936">
        <v>360000</v>
      </c>
      <c r="BA1936" s="3">
        <v>0</v>
      </c>
      <c r="BB1936" t="s">
        <v>88</v>
      </c>
      <c r="BC1936" s="2">
        <v>44056.354166666664</v>
      </c>
      <c r="BV1936" s="2">
        <v>44270.586851851855</v>
      </c>
    </row>
    <row r="1937" spans="1:74" x14ac:dyDescent="0.25">
      <c r="A1937" t="s">
        <v>3082</v>
      </c>
      <c r="B1937" t="s">
        <v>8870</v>
      </c>
      <c r="C1937">
        <v>1261</v>
      </c>
      <c r="D1937" t="s">
        <v>221</v>
      </c>
      <c r="E1937" t="s">
        <v>222</v>
      </c>
      <c r="F1937">
        <v>40373</v>
      </c>
      <c r="G1937" t="s">
        <v>223</v>
      </c>
      <c r="H1937" t="s">
        <v>77</v>
      </c>
      <c r="I1937">
        <v>911</v>
      </c>
      <c r="J1937">
        <v>2020</v>
      </c>
      <c r="K1937">
        <v>19</v>
      </c>
      <c r="L1937" t="s">
        <v>77</v>
      </c>
      <c r="M1937" t="s">
        <v>223</v>
      </c>
      <c r="N1937" t="s">
        <v>224</v>
      </c>
      <c r="O1937" t="s">
        <v>3258</v>
      </c>
      <c r="P1937" t="s">
        <v>3419</v>
      </c>
      <c r="S1937">
        <v>369993</v>
      </c>
      <c r="T1937" t="s">
        <v>3419</v>
      </c>
      <c r="U1937">
        <v>4302</v>
      </c>
      <c r="W1937" t="s">
        <v>8861</v>
      </c>
      <c r="X1937" t="s">
        <v>8861</v>
      </c>
      <c r="Y1937" t="s">
        <v>267</v>
      </c>
      <c r="Z1937" t="s">
        <v>83</v>
      </c>
      <c r="AD1937" t="s">
        <v>268</v>
      </c>
      <c r="AE1937" t="s">
        <v>268</v>
      </c>
      <c r="AF1937" t="s">
        <v>85</v>
      </c>
      <c r="AG1937">
        <v>150000</v>
      </c>
      <c r="AH1937" s="2">
        <v>43888.710023148145</v>
      </c>
      <c r="AI1937" s="2">
        <v>43889.70449074074</v>
      </c>
      <c r="AJ1937" s="2">
        <v>43892.669398148151</v>
      </c>
      <c r="AM1937" t="s">
        <v>87</v>
      </c>
      <c r="AR1937" t="s">
        <v>87</v>
      </c>
      <c r="AU1937">
        <v>150000</v>
      </c>
      <c r="AW1937">
        <v>150000</v>
      </c>
      <c r="AX1937" s="3">
        <v>150000</v>
      </c>
      <c r="AY1937" s="3">
        <v>150000</v>
      </c>
      <c r="AZ1937">
        <v>149833.79999999999</v>
      </c>
      <c r="BA1937" s="3">
        <v>166.2</v>
      </c>
      <c r="BB1937" t="s">
        <v>88</v>
      </c>
      <c r="BC1937" s="2">
        <v>44056.354166666664</v>
      </c>
      <c r="BV1937" s="2">
        <v>44270.586851851855</v>
      </c>
    </row>
    <row r="1938" spans="1:74" x14ac:dyDescent="0.25">
      <c r="A1938" t="s">
        <v>3082</v>
      </c>
      <c r="B1938" t="s">
        <v>8870</v>
      </c>
      <c r="C1938">
        <v>1261</v>
      </c>
      <c r="D1938" t="s">
        <v>221</v>
      </c>
      <c r="E1938" t="s">
        <v>222</v>
      </c>
      <c r="F1938">
        <v>40383</v>
      </c>
      <c r="G1938" t="s">
        <v>223</v>
      </c>
      <c r="H1938" t="s">
        <v>77</v>
      </c>
      <c r="I1938">
        <v>911</v>
      </c>
      <c r="J1938">
        <v>2020</v>
      </c>
      <c r="K1938">
        <v>25</v>
      </c>
      <c r="L1938" t="s">
        <v>77</v>
      </c>
      <c r="M1938" t="s">
        <v>223</v>
      </c>
      <c r="N1938" t="s">
        <v>224</v>
      </c>
      <c r="O1938" t="s">
        <v>653</v>
      </c>
      <c r="P1938" t="s">
        <v>3420</v>
      </c>
      <c r="S1938">
        <v>79596</v>
      </c>
      <c r="T1938" t="s">
        <v>3420</v>
      </c>
      <c r="U1938">
        <v>4302</v>
      </c>
      <c r="W1938" t="s">
        <v>8861</v>
      </c>
      <c r="X1938" t="s">
        <v>8861</v>
      </c>
      <c r="Y1938" t="s">
        <v>267</v>
      </c>
      <c r="Z1938" t="s">
        <v>83</v>
      </c>
      <c r="AD1938" t="s">
        <v>268</v>
      </c>
      <c r="AE1938" t="s">
        <v>268</v>
      </c>
      <c r="AF1938" t="s">
        <v>85</v>
      </c>
      <c r="AG1938">
        <v>120000</v>
      </c>
      <c r="AH1938" s="2">
        <v>43888.723865740743</v>
      </c>
      <c r="AI1938" s="2">
        <v>43889.70449074074</v>
      </c>
      <c r="AJ1938" s="2">
        <v>43892.669398148151</v>
      </c>
      <c r="AM1938" t="s">
        <v>87</v>
      </c>
      <c r="AR1938" t="s">
        <v>87</v>
      </c>
      <c r="AU1938">
        <v>120000</v>
      </c>
      <c r="AW1938">
        <v>120000</v>
      </c>
      <c r="AX1938" s="3">
        <v>120000</v>
      </c>
      <c r="AY1938" s="3">
        <v>120000</v>
      </c>
      <c r="AZ1938">
        <v>120000</v>
      </c>
      <c r="BA1938" s="3">
        <v>0</v>
      </c>
      <c r="BB1938" t="s">
        <v>88</v>
      </c>
      <c r="BC1938" s="2">
        <v>44056.354166666664</v>
      </c>
      <c r="BV1938" s="2">
        <v>44270.586851851855</v>
      </c>
    </row>
    <row r="1939" spans="1:74" x14ac:dyDescent="0.25">
      <c r="A1939" t="s">
        <v>3082</v>
      </c>
      <c r="B1939" t="s">
        <v>8870</v>
      </c>
      <c r="C1939">
        <v>1261</v>
      </c>
      <c r="D1939" t="s">
        <v>221</v>
      </c>
      <c r="E1939" t="s">
        <v>222</v>
      </c>
      <c r="F1939">
        <v>40398</v>
      </c>
      <c r="G1939" t="s">
        <v>223</v>
      </c>
      <c r="H1939" t="s">
        <v>77</v>
      </c>
      <c r="I1939">
        <v>911</v>
      </c>
      <c r="J1939">
        <v>2020</v>
      </c>
      <c r="K1939">
        <v>28</v>
      </c>
      <c r="L1939" t="s">
        <v>77</v>
      </c>
      <c r="M1939" t="s">
        <v>223</v>
      </c>
      <c r="N1939" t="s">
        <v>224</v>
      </c>
      <c r="O1939" t="s">
        <v>3421</v>
      </c>
      <c r="P1939" t="s">
        <v>3422</v>
      </c>
      <c r="S1939">
        <v>56693</v>
      </c>
      <c r="T1939" t="s">
        <v>3422</v>
      </c>
      <c r="U1939">
        <v>4302</v>
      </c>
      <c r="W1939" t="s">
        <v>8861</v>
      </c>
      <c r="X1939" t="s">
        <v>8861</v>
      </c>
      <c r="Y1939" t="s">
        <v>267</v>
      </c>
      <c r="Z1939" t="s">
        <v>83</v>
      </c>
      <c r="AD1939" t="s">
        <v>268</v>
      </c>
      <c r="AE1939" t="s">
        <v>268</v>
      </c>
      <c r="AF1939" t="s">
        <v>85</v>
      </c>
      <c r="AG1939">
        <v>120000</v>
      </c>
      <c r="AH1939" s="2">
        <v>43888.772534722222</v>
      </c>
      <c r="AI1939" s="2">
        <v>43889.704479166663</v>
      </c>
      <c r="AJ1939" s="2">
        <v>43892.669398148151</v>
      </c>
      <c r="AM1939" t="s">
        <v>87</v>
      </c>
      <c r="AR1939" t="s">
        <v>87</v>
      </c>
      <c r="AU1939">
        <v>120000</v>
      </c>
      <c r="AW1939">
        <v>120000</v>
      </c>
      <c r="AX1939" s="3">
        <v>120000</v>
      </c>
      <c r="AY1939" s="3">
        <v>120000</v>
      </c>
      <c r="AZ1939">
        <v>108010.85</v>
      </c>
      <c r="BA1939" s="3">
        <v>11989.15</v>
      </c>
      <c r="BB1939" t="s">
        <v>88</v>
      </c>
      <c r="BC1939" s="2">
        <v>44056.354166666664</v>
      </c>
      <c r="BV1939" s="2">
        <v>44270.586851851855</v>
      </c>
    </row>
    <row r="1940" spans="1:74" x14ac:dyDescent="0.25">
      <c r="A1940" t="s">
        <v>3082</v>
      </c>
      <c r="B1940" t="s">
        <v>8870</v>
      </c>
      <c r="C1940">
        <v>1261</v>
      </c>
      <c r="D1940" t="s">
        <v>221</v>
      </c>
      <c r="E1940" t="s">
        <v>222</v>
      </c>
      <c r="F1940">
        <v>40404</v>
      </c>
      <c r="G1940" t="s">
        <v>223</v>
      </c>
      <c r="H1940" t="s">
        <v>77</v>
      </c>
      <c r="I1940">
        <v>911</v>
      </c>
      <c r="J1940">
        <v>2020</v>
      </c>
      <c r="K1940">
        <v>30</v>
      </c>
      <c r="L1940" t="s">
        <v>77</v>
      </c>
      <c r="M1940" t="s">
        <v>223</v>
      </c>
      <c r="N1940" t="s">
        <v>224</v>
      </c>
      <c r="O1940" t="s">
        <v>1478</v>
      </c>
      <c r="P1940" t="s">
        <v>1479</v>
      </c>
      <c r="S1940">
        <v>97331</v>
      </c>
      <c r="T1940" t="s">
        <v>1479</v>
      </c>
      <c r="U1940">
        <v>4302</v>
      </c>
      <c r="W1940" t="s">
        <v>8861</v>
      </c>
      <c r="X1940" t="s">
        <v>8861</v>
      </c>
      <c r="Y1940" t="s">
        <v>267</v>
      </c>
      <c r="Z1940" t="s">
        <v>83</v>
      </c>
      <c r="AD1940" t="s">
        <v>268</v>
      </c>
      <c r="AE1940" t="s">
        <v>268</v>
      </c>
      <c r="AF1940" t="s">
        <v>85</v>
      </c>
      <c r="AG1940">
        <v>200000</v>
      </c>
      <c r="AH1940" s="2">
        <v>43888.775324074071</v>
      </c>
      <c r="AI1940" s="2">
        <v>43889.704479166663</v>
      </c>
      <c r="AJ1940" s="2">
        <v>43892.669398148151</v>
      </c>
      <c r="AM1940" t="s">
        <v>87</v>
      </c>
      <c r="AR1940" t="s">
        <v>87</v>
      </c>
      <c r="AU1940">
        <v>200000</v>
      </c>
      <c r="AW1940">
        <v>200000</v>
      </c>
      <c r="AX1940" s="3">
        <v>200000</v>
      </c>
      <c r="AY1940" s="3">
        <v>200000</v>
      </c>
      <c r="AZ1940">
        <v>172416.2</v>
      </c>
      <c r="BA1940" s="3">
        <v>27583.8</v>
      </c>
      <c r="BB1940" t="s">
        <v>88</v>
      </c>
      <c r="BC1940" s="2">
        <v>44056.354166666664</v>
      </c>
      <c r="BV1940" s="2">
        <v>44270.586851851855</v>
      </c>
    </row>
    <row r="1941" spans="1:74" x14ac:dyDescent="0.25">
      <c r="A1941" t="s">
        <v>3082</v>
      </c>
      <c r="B1941" t="s">
        <v>8870</v>
      </c>
      <c r="C1941">
        <v>1261</v>
      </c>
      <c r="D1941" t="s">
        <v>221</v>
      </c>
      <c r="E1941" t="s">
        <v>222</v>
      </c>
      <c r="F1941">
        <v>40430</v>
      </c>
      <c r="G1941" t="s">
        <v>223</v>
      </c>
      <c r="H1941" t="s">
        <v>77</v>
      </c>
      <c r="I1941">
        <v>911</v>
      </c>
      <c r="J1941">
        <v>2020</v>
      </c>
      <c r="K1941">
        <v>45</v>
      </c>
      <c r="L1941" t="s">
        <v>77</v>
      </c>
      <c r="M1941" t="s">
        <v>223</v>
      </c>
      <c r="N1941" t="s">
        <v>224</v>
      </c>
      <c r="O1941" t="s">
        <v>1662</v>
      </c>
      <c r="P1941" t="s">
        <v>3423</v>
      </c>
      <c r="S1941">
        <v>23451</v>
      </c>
      <c r="T1941" t="s">
        <v>3423</v>
      </c>
      <c r="U1941">
        <v>4302</v>
      </c>
      <c r="W1941" t="s">
        <v>8861</v>
      </c>
      <c r="X1941" t="s">
        <v>8861</v>
      </c>
      <c r="Y1941" t="s">
        <v>267</v>
      </c>
      <c r="Z1941" t="s">
        <v>83</v>
      </c>
      <c r="AD1941" t="s">
        <v>268</v>
      </c>
      <c r="AE1941" t="s">
        <v>268</v>
      </c>
      <c r="AF1941" t="s">
        <v>85</v>
      </c>
      <c r="AG1941">
        <v>120000</v>
      </c>
      <c r="AH1941" s="2">
        <v>43888.821412037039</v>
      </c>
      <c r="AI1941" s="2">
        <v>43889.704479166663</v>
      </c>
      <c r="AJ1941" s="2">
        <v>43892.669386574074</v>
      </c>
      <c r="AM1941" t="s">
        <v>87</v>
      </c>
      <c r="AR1941" t="s">
        <v>87</v>
      </c>
      <c r="AU1941">
        <v>120000</v>
      </c>
      <c r="AW1941">
        <v>120000</v>
      </c>
      <c r="AX1941" s="3">
        <v>120000</v>
      </c>
      <c r="AY1941" s="3">
        <v>120000</v>
      </c>
      <c r="AZ1941">
        <v>0</v>
      </c>
      <c r="BA1941" s="3">
        <v>120000</v>
      </c>
      <c r="BB1941" t="s">
        <v>88</v>
      </c>
      <c r="BC1941" s="2">
        <v>44056.354166666664</v>
      </c>
      <c r="BV1941" s="2">
        <v>44270.586851851855</v>
      </c>
    </row>
    <row r="1942" spans="1:74" x14ac:dyDescent="0.25">
      <c r="A1942" t="s">
        <v>3082</v>
      </c>
      <c r="B1942" t="s">
        <v>8870</v>
      </c>
      <c r="C1942">
        <v>1261</v>
      </c>
      <c r="D1942" t="s">
        <v>221</v>
      </c>
      <c r="E1942" t="s">
        <v>222</v>
      </c>
      <c r="F1942">
        <v>40433</v>
      </c>
      <c r="G1942" t="s">
        <v>223</v>
      </c>
      <c r="H1942" t="s">
        <v>77</v>
      </c>
      <c r="I1942">
        <v>911</v>
      </c>
      <c r="J1942">
        <v>2020</v>
      </c>
      <c r="K1942">
        <v>48</v>
      </c>
      <c r="L1942" t="s">
        <v>77</v>
      </c>
      <c r="M1942" t="s">
        <v>223</v>
      </c>
      <c r="N1942" t="s">
        <v>224</v>
      </c>
      <c r="O1942" t="s">
        <v>3137</v>
      </c>
      <c r="P1942" t="s">
        <v>3424</v>
      </c>
      <c r="S1942">
        <v>33405</v>
      </c>
      <c r="T1942" t="s">
        <v>3424</v>
      </c>
      <c r="U1942">
        <v>4302</v>
      </c>
      <c r="W1942" t="s">
        <v>8861</v>
      </c>
      <c r="X1942" t="s">
        <v>8861</v>
      </c>
      <c r="Y1942" t="s">
        <v>267</v>
      </c>
      <c r="Z1942" t="s">
        <v>83</v>
      </c>
      <c r="AD1942" t="s">
        <v>268</v>
      </c>
      <c r="AE1942" t="s">
        <v>268</v>
      </c>
      <c r="AF1942" t="s">
        <v>85</v>
      </c>
      <c r="AG1942">
        <v>120000</v>
      </c>
      <c r="AH1942" s="2">
        <v>43888.828263888892</v>
      </c>
      <c r="AI1942" s="2">
        <v>43889.704479166663</v>
      </c>
      <c r="AJ1942" s="2">
        <v>43892.669386574074</v>
      </c>
      <c r="AM1942" t="s">
        <v>87</v>
      </c>
      <c r="AR1942" t="s">
        <v>87</v>
      </c>
      <c r="AU1942">
        <v>120000</v>
      </c>
      <c r="AW1942">
        <v>120000</v>
      </c>
      <c r="AX1942" s="3">
        <v>120000</v>
      </c>
      <c r="AY1942" s="3">
        <v>120000</v>
      </c>
      <c r="AZ1942">
        <v>114843.39</v>
      </c>
      <c r="BA1942" s="3">
        <v>5156.6099999999997</v>
      </c>
      <c r="BB1942" t="s">
        <v>88</v>
      </c>
      <c r="BC1942" s="2">
        <v>44056.354166666664</v>
      </c>
      <c r="BV1942" s="2">
        <v>44270.586851851855</v>
      </c>
    </row>
    <row r="1943" spans="1:74" x14ac:dyDescent="0.25">
      <c r="A1943" t="s">
        <v>3082</v>
      </c>
      <c r="B1943" t="s">
        <v>8870</v>
      </c>
      <c r="C1943">
        <v>1261</v>
      </c>
      <c r="D1943" t="s">
        <v>221</v>
      </c>
      <c r="E1943" t="s">
        <v>222</v>
      </c>
      <c r="F1943">
        <v>40436</v>
      </c>
      <c r="G1943" t="s">
        <v>223</v>
      </c>
      <c r="H1943" t="s">
        <v>77</v>
      </c>
      <c r="I1943">
        <v>911</v>
      </c>
      <c r="J1943">
        <v>2020</v>
      </c>
      <c r="K1943">
        <v>51</v>
      </c>
      <c r="L1943" t="s">
        <v>77</v>
      </c>
      <c r="M1943" t="s">
        <v>223</v>
      </c>
      <c r="N1943" t="s">
        <v>224</v>
      </c>
      <c r="O1943" t="s">
        <v>1478</v>
      </c>
      <c r="P1943" t="s">
        <v>3308</v>
      </c>
      <c r="S1943">
        <v>97365</v>
      </c>
      <c r="T1943" t="s">
        <v>3308</v>
      </c>
      <c r="U1943">
        <v>4302</v>
      </c>
      <c r="W1943" t="s">
        <v>8861</v>
      </c>
      <c r="X1943" t="s">
        <v>8861</v>
      </c>
      <c r="Y1943" t="s">
        <v>267</v>
      </c>
      <c r="Z1943" t="s">
        <v>83</v>
      </c>
      <c r="AD1943" t="s">
        <v>268</v>
      </c>
      <c r="AE1943" t="s">
        <v>268</v>
      </c>
      <c r="AF1943" t="s">
        <v>85</v>
      </c>
      <c r="AG1943">
        <v>120000</v>
      </c>
      <c r="AH1943" s="2">
        <v>43888.831643518519</v>
      </c>
      <c r="AI1943" s="2">
        <v>43889.704479166663</v>
      </c>
      <c r="AJ1943" s="2">
        <v>43892.669386574074</v>
      </c>
      <c r="AM1943" t="s">
        <v>87</v>
      </c>
      <c r="AR1943" t="s">
        <v>87</v>
      </c>
      <c r="AU1943">
        <v>120000</v>
      </c>
      <c r="AW1943">
        <v>120000</v>
      </c>
      <c r="AX1943" s="3">
        <v>120000</v>
      </c>
      <c r="AY1943" s="3">
        <v>120000</v>
      </c>
      <c r="AZ1943">
        <v>120000</v>
      </c>
      <c r="BA1943" s="3">
        <v>0</v>
      </c>
      <c r="BB1943" t="s">
        <v>88</v>
      </c>
      <c r="BC1943" s="2">
        <v>44056.354166666664</v>
      </c>
      <c r="BV1943" s="2">
        <v>44270.586851851855</v>
      </c>
    </row>
    <row r="1944" spans="1:74" x14ac:dyDescent="0.25">
      <c r="A1944" t="s">
        <v>3082</v>
      </c>
      <c r="B1944" t="s">
        <v>8870</v>
      </c>
      <c r="C1944">
        <v>1261</v>
      </c>
      <c r="D1944" t="s">
        <v>221</v>
      </c>
      <c r="E1944" t="s">
        <v>222</v>
      </c>
      <c r="F1944">
        <v>40437</v>
      </c>
      <c r="G1944" t="s">
        <v>223</v>
      </c>
      <c r="H1944" t="s">
        <v>77</v>
      </c>
      <c r="I1944">
        <v>911</v>
      </c>
      <c r="J1944">
        <v>2020</v>
      </c>
      <c r="K1944">
        <v>52</v>
      </c>
      <c r="L1944" t="s">
        <v>77</v>
      </c>
      <c r="M1944" t="s">
        <v>223</v>
      </c>
      <c r="N1944" t="s">
        <v>224</v>
      </c>
      <c r="O1944" t="s">
        <v>544</v>
      </c>
      <c r="P1944" t="s">
        <v>3425</v>
      </c>
      <c r="S1944">
        <v>81396</v>
      </c>
      <c r="T1944" t="s">
        <v>3425</v>
      </c>
      <c r="U1944">
        <v>4302</v>
      </c>
      <c r="W1944" t="s">
        <v>8861</v>
      </c>
      <c r="X1944" t="s">
        <v>8861</v>
      </c>
      <c r="Y1944" t="s">
        <v>267</v>
      </c>
      <c r="Z1944" t="s">
        <v>83</v>
      </c>
      <c r="AD1944" t="s">
        <v>268</v>
      </c>
      <c r="AE1944" t="s">
        <v>268</v>
      </c>
      <c r="AF1944" t="s">
        <v>85</v>
      </c>
      <c r="AG1944">
        <v>120000</v>
      </c>
      <c r="AH1944" s="2">
        <v>43888.832685185182</v>
      </c>
      <c r="AI1944" s="2">
        <v>43889.704479166663</v>
      </c>
      <c r="AJ1944" s="2">
        <v>43892.669386574074</v>
      </c>
      <c r="AM1944" t="s">
        <v>87</v>
      </c>
      <c r="AR1944" t="s">
        <v>87</v>
      </c>
      <c r="AU1944">
        <v>120000</v>
      </c>
      <c r="AW1944">
        <v>120000</v>
      </c>
      <c r="AX1944" s="3">
        <v>120000</v>
      </c>
      <c r="AY1944" s="3">
        <v>120000</v>
      </c>
      <c r="AZ1944">
        <v>98437.2</v>
      </c>
      <c r="BA1944" s="3">
        <v>21562.799999999999</v>
      </c>
      <c r="BB1944" t="s">
        <v>88</v>
      </c>
      <c r="BC1944" s="2">
        <v>44056.354166666664</v>
      </c>
      <c r="BV1944" s="2">
        <v>44270.586851851855</v>
      </c>
    </row>
    <row r="1945" spans="1:74" x14ac:dyDescent="0.25">
      <c r="A1945" t="s">
        <v>3082</v>
      </c>
      <c r="B1945" t="s">
        <v>8870</v>
      </c>
      <c r="C1945">
        <v>1261</v>
      </c>
      <c r="D1945" t="s">
        <v>221</v>
      </c>
      <c r="E1945" t="s">
        <v>222</v>
      </c>
      <c r="F1945">
        <v>41382</v>
      </c>
      <c r="G1945" t="s">
        <v>223</v>
      </c>
      <c r="H1945" t="s">
        <v>77</v>
      </c>
      <c r="I1945">
        <v>911</v>
      </c>
      <c r="J1945">
        <v>2020</v>
      </c>
      <c r="K1945">
        <v>69</v>
      </c>
      <c r="L1945" t="s">
        <v>77</v>
      </c>
      <c r="M1945" t="s">
        <v>223</v>
      </c>
      <c r="N1945" t="s">
        <v>224</v>
      </c>
      <c r="O1945" t="s">
        <v>938</v>
      </c>
      <c r="P1945" t="s">
        <v>3426</v>
      </c>
      <c r="S1945">
        <v>32026</v>
      </c>
      <c r="T1945" t="s">
        <v>3426</v>
      </c>
      <c r="U1945">
        <v>4302</v>
      </c>
      <c r="W1945" t="s">
        <v>8861</v>
      </c>
      <c r="X1945" t="s">
        <v>8861</v>
      </c>
      <c r="Y1945" t="s">
        <v>267</v>
      </c>
      <c r="Z1945" t="s">
        <v>83</v>
      </c>
      <c r="AD1945" t="s">
        <v>268</v>
      </c>
      <c r="AE1945" t="s">
        <v>268</v>
      </c>
      <c r="AF1945" t="s">
        <v>85</v>
      </c>
      <c r="AG1945">
        <v>120000</v>
      </c>
      <c r="AH1945" s="2">
        <v>43889.428807870368</v>
      </c>
      <c r="AI1945" s="2">
        <v>43889.708032407405</v>
      </c>
      <c r="AJ1945" s="2">
        <v>43892.669386574074</v>
      </c>
      <c r="AM1945" t="s">
        <v>87</v>
      </c>
      <c r="AR1945" t="s">
        <v>87</v>
      </c>
      <c r="AU1945">
        <v>120000</v>
      </c>
      <c r="AW1945">
        <v>120000</v>
      </c>
      <c r="AX1945" s="3">
        <v>120000</v>
      </c>
      <c r="AY1945" s="3">
        <v>120000</v>
      </c>
      <c r="AZ1945">
        <v>116000</v>
      </c>
      <c r="BA1945" s="3">
        <v>4000</v>
      </c>
      <c r="BB1945" t="s">
        <v>88</v>
      </c>
      <c r="BC1945" s="2">
        <v>44056.354166666664</v>
      </c>
      <c r="BV1945" s="2">
        <v>44270.586851851855</v>
      </c>
    </row>
    <row r="1946" spans="1:74" x14ac:dyDescent="0.25">
      <c r="A1946" t="s">
        <v>3082</v>
      </c>
      <c r="B1946" t="s">
        <v>8870</v>
      </c>
      <c r="C1946">
        <v>1261</v>
      </c>
      <c r="D1946" t="s">
        <v>221</v>
      </c>
      <c r="E1946" t="s">
        <v>222</v>
      </c>
      <c r="F1946">
        <v>41385</v>
      </c>
      <c r="G1946" t="s">
        <v>223</v>
      </c>
      <c r="H1946" t="s">
        <v>77</v>
      </c>
      <c r="I1946">
        <v>911</v>
      </c>
      <c r="J1946">
        <v>2020</v>
      </c>
      <c r="K1946">
        <v>72</v>
      </c>
      <c r="L1946" t="s">
        <v>77</v>
      </c>
      <c r="M1946" t="s">
        <v>223</v>
      </c>
      <c r="N1946" t="s">
        <v>224</v>
      </c>
      <c r="O1946" t="s">
        <v>1478</v>
      </c>
      <c r="P1946" t="s">
        <v>3299</v>
      </c>
      <c r="S1946">
        <v>97373</v>
      </c>
      <c r="T1946" t="s">
        <v>3299</v>
      </c>
      <c r="U1946">
        <v>4302</v>
      </c>
      <c r="W1946" t="s">
        <v>8861</v>
      </c>
      <c r="X1946" t="s">
        <v>8861</v>
      </c>
      <c r="Y1946" t="s">
        <v>267</v>
      </c>
      <c r="Z1946" t="s">
        <v>83</v>
      </c>
      <c r="AD1946" t="s">
        <v>268</v>
      </c>
      <c r="AE1946" t="s">
        <v>268</v>
      </c>
      <c r="AF1946" t="s">
        <v>85</v>
      </c>
      <c r="AG1946">
        <v>120000</v>
      </c>
      <c r="AH1946" s="2">
        <v>43889.431145833332</v>
      </c>
      <c r="AI1946" s="2">
        <v>43889.708043981482</v>
      </c>
      <c r="AJ1946" s="2">
        <v>43892.669386574074</v>
      </c>
      <c r="AM1946" t="s">
        <v>87</v>
      </c>
      <c r="AR1946" t="s">
        <v>87</v>
      </c>
      <c r="AU1946">
        <v>120000</v>
      </c>
      <c r="AW1946">
        <v>120000</v>
      </c>
      <c r="AX1946" s="3">
        <v>120000</v>
      </c>
      <c r="AY1946" s="3">
        <v>120000</v>
      </c>
      <c r="AZ1946">
        <v>105571.81</v>
      </c>
      <c r="BA1946" s="3">
        <v>14428.19</v>
      </c>
      <c r="BB1946" t="s">
        <v>88</v>
      </c>
      <c r="BC1946" s="2">
        <v>44056.354166666664</v>
      </c>
      <c r="BV1946" s="2">
        <v>44270.586851851855</v>
      </c>
    </row>
    <row r="1947" spans="1:74" x14ac:dyDescent="0.25">
      <c r="A1947" t="s">
        <v>3082</v>
      </c>
      <c r="B1947" t="s">
        <v>8870</v>
      </c>
      <c r="C1947">
        <v>1261</v>
      </c>
      <c r="D1947" t="s">
        <v>221</v>
      </c>
      <c r="E1947" t="s">
        <v>222</v>
      </c>
      <c r="F1947">
        <v>41417</v>
      </c>
      <c r="G1947" t="s">
        <v>223</v>
      </c>
      <c r="H1947" t="s">
        <v>77</v>
      </c>
      <c r="I1947">
        <v>911</v>
      </c>
      <c r="J1947">
        <v>2020</v>
      </c>
      <c r="K1947">
        <v>90</v>
      </c>
      <c r="L1947" t="s">
        <v>77</v>
      </c>
      <c r="M1947" t="s">
        <v>223</v>
      </c>
      <c r="N1947" t="s">
        <v>224</v>
      </c>
      <c r="O1947" t="s">
        <v>3137</v>
      </c>
      <c r="P1947" t="s">
        <v>3427</v>
      </c>
      <c r="S1947">
        <v>33219</v>
      </c>
      <c r="T1947" t="s">
        <v>3427</v>
      </c>
      <c r="U1947">
        <v>4302</v>
      </c>
      <c r="W1947" t="s">
        <v>8861</v>
      </c>
      <c r="X1947" t="s">
        <v>8861</v>
      </c>
      <c r="Y1947" t="s">
        <v>267</v>
      </c>
      <c r="Z1947" t="s">
        <v>83</v>
      </c>
      <c r="AD1947" t="s">
        <v>268</v>
      </c>
      <c r="AE1947" t="s">
        <v>268</v>
      </c>
      <c r="AF1947" t="s">
        <v>85</v>
      </c>
      <c r="AG1947">
        <v>120000</v>
      </c>
      <c r="AH1947" s="2">
        <v>43889.450381944444</v>
      </c>
      <c r="AI1947" s="2">
        <v>43889.709108796298</v>
      </c>
      <c r="AJ1947" s="2">
        <v>43892.669641203705</v>
      </c>
      <c r="AM1947" t="s">
        <v>87</v>
      </c>
      <c r="AR1947" t="s">
        <v>87</v>
      </c>
      <c r="AU1947">
        <v>120000</v>
      </c>
      <c r="AW1947">
        <v>120000</v>
      </c>
      <c r="AX1947" s="3">
        <v>120000</v>
      </c>
      <c r="AY1947" s="3">
        <v>120000</v>
      </c>
      <c r="AZ1947">
        <v>0</v>
      </c>
      <c r="BA1947" s="3">
        <v>120000</v>
      </c>
      <c r="BB1947" t="s">
        <v>88</v>
      </c>
      <c r="BC1947" s="2">
        <v>44056.354166666664</v>
      </c>
      <c r="BV1947" s="2">
        <v>44270.586851851855</v>
      </c>
    </row>
    <row r="1948" spans="1:74" x14ac:dyDescent="0.25">
      <c r="A1948" t="s">
        <v>3082</v>
      </c>
      <c r="B1948" t="s">
        <v>8870</v>
      </c>
      <c r="C1948">
        <v>1261</v>
      </c>
      <c r="D1948" t="s">
        <v>221</v>
      </c>
      <c r="E1948" t="s">
        <v>222</v>
      </c>
      <c r="F1948">
        <v>41573</v>
      </c>
      <c r="G1948" t="s">
        <v>223</v>
      </c>
      <c r="H1948" t="s">
        <v>77</v>
      </c>
      <c r="I1948">
        <v>911</v>
      </c>
      <c r="J1948">
        <v>2020</v>
      </c>
      <c r="K1948">
        <v>108</v>
      </c>
      <c r="L1948" t="s">
        <v>77</v>
      </c>
      <c r="M1948" t="s">
        <v>223</v>
      </c>
      <c r="N1948" t="s">
        <v>224</v>
      </c>
      <c r="O1948" t="s">
        <v>674</v>
      </c>
      <c r="P1948" t="s">
        <v>3428</v>
      </c>
      <c r="S1948">
        <v>32603</v>
      </c>
      <c r="T1948" t="s">
        <v>3428</v>
      </c>
      <c r="U1948">
        <v>4302</v>
      </c>
      <c r="W1948" t="s">
        <v>8861</v>
      </c>
      <c r="X1948" t="s">
        <v>8861</v>
      </c>
      <c r="Y1948" t="s">
        <v>267</v>
      </c>
      <c r="Z1948" t="s">
        <v>83</v>
      </c>
      <c r="AD1948" t="s">
        <v>268</v>
      </c>
      <c r="AE1948" t="s">
        <v>268</v>
      </c>
      <c r="AF1948" t="s">
        <v>85</v>
      </c>
      <c r="AG1948">
        <v>120000</v>
      </c>
      <c r="AH1948" s="2">
        <v>43889.472395833334</v>
      </c>
      <c r="AI1948" s="2">
        <v>43893.635740740741</v>
      </c>
      <c r="AJ1948" s="2">
        <v>43893.767708333333</v>
      </c>
      <c r="AM1948" t="s">
        <v>87</v>
      </c>
      <c r="AR1948" t="s">
        <v>87</v>
      </c>
      <c r="AU1948">
        <v>120000</v>
      </c>
      <c r="AW1948">
        <v>120000</v>
      </c>
      <c r="AX1948" s="3">
        <v>120000</v>
      </c>
      <c r="AY1948" s="3">
        <v>120000</v>
      </c>
      <c r="AZ1948">
        <v>119900</v>
      </c>
      <c r="BA1948" s="3">
        <v>100</v>
      </c>
      <c r="BB1948" t="s">
        <v>88</v>
      </c>
      <c r="BC1948" s="2">
        <v>44056.354166666664</v>
      </c>
      <c r="BV1948" s="2">
        <v>44270.586851851855</v>
      </c>
    </row>
    <row r="1949" spans="1:74" x14ac:dyDescent="0.25">
      <c r="A1949" t="s">
        <v>3082</v>
      </c>
      <c r="B1949" t="s">
        <v>8870</v>
      </c>
      <c r="C1949">
        <v>1261</v>
      </c>
      <c r="D1949" t="s">
        <v>221</v>
      </c>
      <c r="E1949" t="s">
        <v>222</v>
      </c>
      <c r="F1949">
        <v>41585</v>
      </c>
      <c r="G1949" t="s">
        <v>223</v>
      </c>
      <c r="H1949" t="s">
        <v>77</v>
      </c>
      <c r="I1949">
        <v>911</v>
      </c>
      <c r="J1949">
        <v>2020</v>
      </c>
      <c r="K1949">
        <v>110</v>
      </c>
      <c r="L1949" t="s">
        <v>77</v>
      </c>
      <c r="M1949" t="s">
        <v>223</v>
      </c>
      <c r="N1949" t="s">
        <v>224</v>
      </c>
      <c r="O1949" t="s">
        <v>1470</v>
      </c>
      <c r="P1949" t="s">
        <v>3429</v>
      </c>
      <c r="S1949">
        <v>141437</v>
      </c>
      <c r="T1949" t="s">
        <v>3429</v>
      </c>
      <c r="U1949">
        <v>4302</v>
      </c>
      <c r="W1949" t="s">
        <v>8861</v>
      </c>
      <c r="X1949" t="s">
        <v>8861</v>
      </c>
      <c r="Y1949" t="s">
        <v>267</v>
      </c>
      <c r="Z1949" t="s">
        <v>83</v>
      </c>
      <c r="AD1949" t="s">
        <v>268</v>
      </c>
      <c r="AE1949" t="s">
        <v>268</v>
      </c>
      <c r="AF1949" t="s">
        <v>85</v>
      </c>
      <c r="AG1949">
        <v>145000</v>
      </c>
      <c r="AH1949" s="2">
        <v>43889.474409722221</v>
      </c>
      <c r="AI1949" s="2">
        <v>43893.637152777781</v>
      </c>
      <c r="AJ1949" s="2">
        <v>43893.767708333333</v>
      </c>
      <c r="AM1949" t="s">
        <v>87</v>
      </c>
      <c r="AR1949" t="s">
        <v>87</v>
      </c>
      <c r="AU1949">
        <v>145000</v>
      </c>
      <c r="AW1949">
        <v>145000</v>
      </c>
      <c r="AX1949" s="3">
        <v>145000</v>
      </c>
      <c r="AY1949" s="3">
        <v>145000</v>
      </c>
      <c r="AZ1949">
        <v>121793.71</v>
      </c>
      <c r="BA1949" s="3">
        <v>23206.29</v>
      </c>
      <c r="BB1949" t="s">
        <v>88</v>
      </c>
      <c r="BC1949" s="2">
        <v>44056.354166666664</v>
      </c>
      <c r="BV1949" s="2">
        <v>44270.586851851855</v>
      </c>
    </row>
    <row r="1950" spans="1:74" x14ac:dyDescent="0.25">
      <c r="A1950" t="s">
        <v>3082</v>
      </c>
      <c r="B1950" t="s">
        <v>8870</v>
      </c>
      <c r="C1950">
        <v>1261</v>
      </c>
      <c r="D1950" t="s">
        <v>221</v>
      </c>
      <c r="E1950" t="s">
        <v>222</v>
      </c>
      <c r="F1950">
        <v>41731</v>
      </c>
      <c r="G1950" t="s">
        <v>223</v>
      </c>
      <c r="H1950" t="s">
        <v>77</v>
      </c>
      <c r="I1950">
        <v>911</v>
      </c>
      <c r="J1950">
        <v>2020</v>
      </c>
      <c r="K1950">
        <v>152</v>
      </c>
      <c r="L1950" t="s">
        <v>77</v>
      </c>
      <c r="M1950" t="s">
        <v>223</v>
      </c>
      <c r="N1950" t="s">
        <v>224</v>
      </c>
      <c r="O1950" t="s">
        <v>1571</v>
      </c>
      <c r="P1950" t="s">
        <v>3267</v>
      </c>
      <c r="S1950">
        <v>75736</v>
      </c>
      <c r="T1950" t="s">
        <v>3267</v>
      </c>
      <c r="U1950">
        <v>4302</v>
      </c>
      <c r="W1950" t="s">
        <v>8861</v>
      </c>
      <c r="X1950" t="s">
        <v>8861</v>
      </c>
      <c r="Y1950" t="s">
        <v>267</v>
      </c>
      <c r="Z1950" t="s">
        <v>83</v>
      </c>
      <c r="AD1950" t="s">
        <v>268</v>
      </c>
      <c r="AE1950" t="s">
        <v>268</v>
      </c>
      <c r="AF1950" t="s">
        <v>85</v>
      </c>
      <c r="AG1950">
        <v>120000</v>
      </c>
      <c r="AH1950" s="2">
        <v>43889.501689814817</v>
      </c>
      <c r="AI1950" s="2">
        <v>43893.661296296297</v>
      </c>
      <c r="AJ1950" s="2">
        <v>43893.767708333333</v>
      </c>
      <c r="AM1950" t="s">
        <v>87</v>
      </c>
      <c r="AR1950" t="s">
        <v>87</v>
      </c>
      <c r="AU1950">
        <v>120000</v>
      </c>
      <c r="AW1950">
        <v>120000</v>
      </c>
      <c r="AX1950" s="3">
        <v>120000</v>
      </c>
      <c r="AY1950" s="3">
        <v>120000</v>
      </c>
      <c r="AZ1950">
        <v>114006.28</v>
      </c>
      <c r="BA1950" s="3">
        <v>5993.72</v>
      </c>
      <c r="BB1950" t="s">
        <v>88</v>
      </c>
      <c r="BC1950" s="2">
        <v>44056.354166666664</v>
      </c>
      <c r="BV1950" s="2">
        <v>44270.586851851855</v>
      </c>
    </row>
    <row r="1951" spans="1:74" x14ac:dyDescent="0.25">
      <c r="A1951" t="s">
        <v>3082</v>
      </c>
      <c r="B1951" t="s">
        <v>8870</v>
      </c>
      <c r="C1951">
        <v>1261</v>
      </c>
      <c r="D1951" t="s">
        <v>221</v>
      </c>
      <c r="E1951" t="s">
        <v>222</v>
      </c>
      <c r="F1951">
        <v>41832</v>
      </c>
      <c r="G1951" t="s">
        <v>223</v>
      </c>
      <c r="H1951" t="s">
        <v>77</v>
      </c>
      <c r="I1951">
        <v>911</v>
      </c>
      <c r="J1951">
        <v>2020</v>
      </c>
      <c r="K1951">
        <v>145</v>
      </c>
      <c r="L1951" t="s">
        <v>77</v>
      </c>
      <c r="M1951" t="s">
        <v>223</v>
      </c>
      <c r="N1951" t="s">
        <v>224</v>
      </c>
      <c r="O1951" t="s">
        <v>3137</v>
      </c>
      <c r="P1951" t="s">
        <v>3430</v>
      </c>
      <c r="S1951">
        <v>33341</v>
      </c>
      <c r="T1951" t="s">
        <v>3430</v>
      </c>
      <c r="U1951">
        <v>4302</v>
      </c>
      <c r="W1951" t="s">
        <v>8861</v>
      </c>
      <c r="X1951" t="s">
        <v>8861</v>
      </c>
      <c r="Y1951" t="s">
        <v>267</v>
      </c>
      <c r="Z1951" t="s">
        <v>83</v>
      </c>
      <c r="AD1951" t="s">
        <v>268</v>
      </c>
      <c r="AE1951" t="s">
        <v>268</v>
      </c>
      <c r="AF1951" t="s">
        <v>85</v>
      </c>
      <c r="AG1951">
        <v>120000</v>
      </c>
      <c r="AH1951" s="2">
        <v>43889.620879629627</v>
      </c>
      <c r="AI1951" s="2">
        <v>43893.668668981481</v>
      </c>
      <c r="AJ1951" s="2">
        <v>43893.767696759256</v>
      </c>
      <c r="AM1951" t="s">
        <v>87</v>
      </c>
      <c r="AR1951" t="s">
        <v>87</v>
      </c>
      <c r="AU1951">
        <v>120000</v>
      </c>
      <c r="AW1951">
        <v>120000</v>
      </c>
      <c r="AX1951" s="3">
        <v>120000</v>
      </c>
      <c r="AY1951" s="3">
        <v>120000</v>
      </c>
      <c r="AZ1951">
        <v>119992.51</v>
      </c>
      <c r="BA1951" s="3">
        <v>7.49</v>
      </c>
      <c r="BB1951" t="s">
        <v>88</v>
      </c>
      <c r="BC1951" s="2">
        <v>44056.354166666664</v>
      </c>
      <c r="BV1951" s="2">
        <v>44270.586851851855</v>
      </c>
    </row>
    <row r="1952" spans="1:74" x14ac:dyDescent="0.25">
      <c r="A1952" t="s">
        <v>3082</v>
      </c>
      <c r="B1952" t="s">
        <v>8870</v>
      </c>
      <c r="C1952">
        <v>1261</v>
      </c>
      <c r="D1952" t="s">
        <v>221</v>
      </c>
      <c r="E1952" t="s">
        <v>222</v>
      </c>
      <c r="F1952">
        <v>41839</v>
      </c>
      <c r="G1952" t="s">
        <v>223</v>
      </c>
      <c r="H1952" t="s">
        <v>77</v>
      </c>
      <c r="I1952">
        <v>911</v>
      </c>
      <c r="J1952">
        <v>2020</v>
      </c>
      <c r="K1952">
        <v>169</v>
      </c>
      <c r="L1952" t="s">
        <v>77</v>
      </c>
      <c r="M1952" t="s">
        <v>223</v>
      </c>
      <c r="N1952" t="s">
        <v>224</v>
      </c>
      <c r="O1952" t="s">
        <v>219</v>
      </c>
      <c r="P1952" t="s">
        <v>3431</v>
      </c>
      <c r="S1952">
        <v>106399</v>
      </c>
      <c r="T1952" t="s">
        <v>3431</v>
      </c>
      <c r="U1952">
        <v>4302</v>
      </c>
      <c r="W1952" t="s">
        <v>8861</v>
      </c>
      <c r="X1952" t="s">
        <v>8861</v>
      </c>
      <c r="Y1952" t="s">
        <v>267</v>
      </c>
      <c r="Z1952" t="s">
        <v>83</v>
      </c>
      <c r="AD1952" t="s">
        <v>268</v>
      </c>
      <c r="AE1952" t="s">
        <v>268</v>
      </c>
      <c r="AF1952" t="s">
        <v>85</v>
      </c>
      <c r="AG1952">
        <v>120000</v>
      </c>
      <c r="AH1952" s="2">
        <v>43889.625949074078</v>
      </c>
      <c r="AI1952" s="2">
        <v>43893.672407407408</v>
      </c>
      <c r="AJ1952" s="2">
        <v>43893.767696759256</v>
      </c>
      <c r="AM1952" t="s">
        <v>87</v>
      </c>
      <c r="AR1952" t="s">
        <v>87</v>
      </c>
      <c r="AU1952">
        <v>120000</v>
      </c>
      <c r="AW1952">
        <v>120000</v>
      </c>
      <c r="AX1952" s="3">
        <v>120000</v>
      </c>
      <c r="AY1952" s="3">
        <v>120000</v>
      </c>
      <c r="AZ1952">
        <v>0</v>
      </c>
      <c r="BA1952" s="3">
        <v>120000</v>
      </c>
      <c r="BB1952" t="s">
        <v>88</v>
      </c>
      <c r="BC1952" s="2">
        <v>44056.354166666664</v>
      </c>
      <c r="BV1952" s="2">
        <v>44270.586851851855</v>
      </c>
    </row>
    <row r="1953" spans="1:74" x14ac:dyDescent="0.25">
      <c r="A1953" t="s">
        <v>3082</v>
      </c>
      <c r="B1953" t="s">
        <v>8870</v>
      </c>
      <c r="C1953">
        <v>1261</v>
      </c>
      <c r="D1953" t="s">
        <v>221</v>
      </c>
      <c r="E1953" t="s">
        <v>222</v>
      </c>
      <c r="F1953">
        <v>41860</v>
      </c>
      <c r="G1953" t="s">
        <v>223</v>
      </c>
      <c r="H1953" t="s">
        <v>77</v>
      </c>
      <c r="I1953">
        <v>911</v>
      </c>
      <c r="J1953">
        <v>2020</v>
      </c>
      <c r="K1953">
        <v>162</v>
      </c>
      <c r="L1953" t="s">
        <v>77</v>
      </c>
      <c r="M1953" t="s">
        <v>223</v>
      </c>
      <c r="N1953" t="s">
        <v>224</v>
      </c>
      <c r="O1953" t="s">
        <v>3137</v>
      </c>
      <c r="P1953" t="s">
        <v>3432</v>
      </c>
      <c r="S1953">
        <v>33316</v>
      </c>
      <c r="T1953" t="s">
        <v>3432</v>
      </c>
      <c r="U1953">
        <v>4302</v>
      </c>
      <c r="W1953" t="s">
        <v>8861</v>
      </c>
      <c r="X1953" t="s">
        <v>8861</v>
      </c>
      <c r="Y1953" t="s">
        <v>267</v>
      </c>
      <c r="Z1953" t="s">
        <v>83</v>
      </c>
      <c r="AD1953" t="s">
        <v>268</v>
      </c>
      <c r="AE1953" t="s">
        <v>268</v>
      </c>
      <c r="AF1953" t="s">
        <v>85</v>
      </c>
      <c r="AG1953">
        <v>120000</v>
      </c>
      <c r="AH1953" s="2">
        <v>43889.641527777778</v>
      </c>
      <c r="AI1953" s="2">
        <v>43893.706203703703</v>
      </c>
      <c r="AJ1953" s="2">
        <v>43893.767696759256</v>
      </c>
      <c r="AM1953" t="s">
        <v>87</v>
      </c>
      <c r="AR1953" t="s">
        <v>87</v>
      </c>
      <c r="AU1953">
        <v>120000</v>
      </c>
      <c r="AW1953">
        <v>120000</v>
      </c>
      <c r="AX1953" s="3">
        <v>120000</v>
      </c>
      <c r="AY1953" s="3">
        <v>120000</v>
      </c>
      <c r="AZ1953">
        <v>120000</v>
      </c>
      <c r="BA1953" s="3">
        <v>0</v>
      </c>
      <c r="BB1953" t="s">
        <v>88</v>
      </c>
      <c r="BC1953" s="2">
        <v>44056.354166666664</v>
      </c>
      <c r="BV1953" s="2">
        <v>44270.586851851855</v>
      </c>
    </row>
    <row r="1954" spans="1:74" x14ac:dyDescent="0.25">
      <c r="A1954" t="s">
        <v>3082</v>
      </c>
      <c r="B1954" t="s">
        <v>8870</v>
      </c>
      <c r="C1954">
        <v>1261</v>
      </c>
      <c r="D1954" t="s">
        <v>221</v>
      </c>
      <c r="E1954" t="s">
        <v>222</v>
      </c>
      <c r="F1954">
        <v>42221</v>
      </c>
      <c r="G1954" t="s">
        <v>223</v>
      </c>
      <c r="H1954" t="s">
        <v>77</v>
      </c>
      <c r="I1954">
        <v>911</v>
      </c>
      <c r="J1954">
        <v>2020</v>
      </c>
      <c r="K1954">
        <v>38</v>
      </c>
      <c r="L1954" t="s">
        <v>77</v>
      </c>
      <c r="M1954" t="s">
        <v>223</v>
      </c>
      <c r="N1954" t="s">
        <v>224</v>
      </c>
      <c r="O1954" t="s">
        <v>3433</v>
      </c>
      <c r="P1954" t="s">
        <v>3434</v>
      </c>
      <c r="S1954">
        <v>14991</v>
      </c>
      <c r="T1954" t="s">
        <v>3434</v>
      </c>
      <c r="U1954">
        <v>4302</v>
      </c>
      <c r="W1954" t="s">
        <v>8861</v>
      </c>
      <c r="X1954" t="s">
        <v>8861</v>
      </c>
      <c r="Y1954" t="s">
        <v>267</v>
      </c>
      <c r="Z1954" t="s">
        <v>83</v>
      </c>
      <c r="AD1954" t="s">
        <v>268</v>
      </c>
      <c r="AE1954" t="s">
        <v>268</v>
      </c>
      <c r="AF1954" t="s">
        <v>85</v>
      </c>
      <c r="AG1954">
        <v>100000</v>
      </c>
      <c r="AH1954" s="2">
        <v>43892.600115740737</v>
      </c>
      <c r="AI1954" s="2">
        <v>43893.781284722223</v>
      </c>
      <c r="AJ1954" s="2">
        <v>43894.746990740743</v>
      </c>
      <c r="AM1954" t="s">
        <v>87</v>
      </c>
      <c r="AR1954" t="s">
        <v>87</v>
      </c>
      <c r="AU1954">
        <v>100000</v>
      </c>
      <c r="AW1954">
        <v>100000</v>
      </c>
      <c r="AX1954" s="3">
        <v>100000</v>
      </c>
      <c r="AY1954" s="3">
        <v>100000</v>
      </c>
      <c r="AZ1954">
        <v>100000</v>
      </c>
      <c r="BA1954" s="3">
        <v>0</v>
      </c>
      <c r="BB1954" t="s">
        <v>88</v>
      </c>
      <c r="BC1954" s="2">
        <v>44056.354166666664</v>
      </c>
      <c r="BV1954" s="2">
        <v>44270.586851851855</v>
      </c>
    </row>
    <row r="1955" spans="1:74" x14ac:dyDescent="0.25">
      <c r="A1955" t="s">
        <v>3082</v>
      </c>
      <c r="B1955" t="s">
        <v>8870</v>
      </c>
      <c r="C1955">
        <v>1261</v>
      </c>
      <c r="D1955" t="s">
        <v>221</v>
      </c>
      <c r="E1955" t="s">
        <v>222</v>
      </c>
      <c r="F1955">
        <v>42557</v>
      </c>
      <c r="G1955" t="s">
        <v>223</v>
      </c>
      <c r="H1955" t="s">
        <v>77</v>
      </c>
      <c r="I1955">
        <v>911</v>
      </c>
      <c r="J1955">
        <v>2020</v>
      </c>
      <c r="K1955">
        <v>94</v>
      </c>
      <c r="L1955" t="s">
        <v>77</v>
      </c>
      <c r="M1955" t="s">
        <v>223</v>
      </c>
      <c r="N1955" t="s">
        <v>224</v>
      </c>
      <c r="O1955" t="s">
        <v>544</v>
      </c>
      <c r="P1955" t="s">
        <v>3435</v>
      </c>
      <c r="S1955">
        <v>81744</v>
      </c>
      <c r="T1955" t="s">
        <v>3435</v>
      </c>
      <c r="U1955">
        <v>4302</v>
      </c>
      <c r="W1955" t="s">
        <v>8861</v>
      </c>
      <c r="X1955" t="s">
        <v>8861</v>
      </c>
      <c r="Y1955" t="s">
        <v>267</v>
      </c>
      <c r="Z1955" t="s">
        <v>83</v>
      </c>
      <c r="AD1955" t="s">
        <v>268</v>
      </c>
      <c r="AE1955" t="s">
        <v>268</v>
      </c>
      <c r="AF1955" t="s">
        <v>85</v>
      </c>
      <c r="AG1955">
        <v>120000</v>
      </c>
      <c r="AH1955" s="2">
        <v>43893.654907407406</v>
      </c>
      <c r="AI1955" s="2">
        <v>43893.783495370371</v>
      </c>
      <c r="AJ1955" s="2">
        <v>43894.746990740743</v>
      </c>
      <c r="AM1955" t="s">
        <v>87</v>
      </c>
      <c r="AR1955" t="s">
        <v>87</v>
      </c>
      <c r="AU1955">
        <v>120000</v>
      </c>
      <c r="AW1955">
        <v>120000</v>
      </c>
      <c r="AX1955" s="3">
        <v>120000</v>
      </c>
      <c r="AY1955" s="3">
        <v>120000</v>
      </c>
      <c r="AZ1955">
        <v>84026.16</v>
      </c>
      <c r="BA1955" s="3">
        <v>35973.839999999997</v>
      </c>
      <c r="BB1955" t="s">
        <v>88</v>
      </c>
      <c r="BC1955" s="2">
        <v>44056.354166666664</v>
      </c>
      <c r="BV1955" s="2">
        <v>44270.586851851855</v>
      </c>
    </row>
    <row r="1956" spans="1:74" x14ac:dyDescent="0.25">
      <c r="A1956" t="s">
        <v>3082</v>
      </c>
      <c r="B1956" t="s">
        <v>8870</v>
      </c>
      <c r="C1956">
        <v>1261</v>
      </c>
      <c r="D1956" t="s">
        <v>221</v>
      </c>
      <c r="E1956" t="s">
        <v>222</v>
      </c>
      <c r="F1956">
        <v>42560</v>
      </c>
      <c r="G1956" t="s">
        <v>223</v>
      </c>
      <c r="H1956" t="s">
        <v>77</v>
      </c>
      <c r="I1956">
        <v>911</v>
      </c>
      <c r="J1956">
        <v>2020</v>
      </c>
      <c r="K1956">
        <v>73</v>
      </c>
      <c r="L1956" t="s">
        <v>77</v>
      </c>
      <c r="M1956" t="s">
        <v>223</v>
      </c>
      <c r="N1956" t="s">
        <v>224</v>
      </c>
      <c r="O1956" t="s">
        <v>544</v>
      </c>
      <c r="P1956" t="s">
        <v>3436</v>
      </c>
      <c r="S1956">
        <v>81752</v>
      </c>
      <c r="T1956" t="s">
        <v>3436</v>
      </c>
      <c r="U1956">
        <v>4302</v>
      </c>
      <c r="W1956" t="s">
        <v>8861</v>
      </c>
      <c r="X1956" t="s">
        <v>8861</v>
      </c>
      <c r="Y1956" t="s">
        <v>267</v>
      </c>
      <c r="Z1956" t="s">
        <v>83</v>
      </c>
      <c r="AD1956" t="s">
        <v>268</v>
      </c>
      <c r="AE1956" t="s">
        <v>268</v>
      </c>
      <c r="AF1956" t="s">
        <v>85</v>
      </c>
      <c r="AG1956">
        <v>120000</v>
      </c>
      <c r="AH1956" s="2">
        <v>43893.658067129632</v>
      </c>
      <c r="AI1956" s="2">
        <v>43893.783506944441</v>
      </c>
      <c r="AJ1956" s="2">
        <v>43894.746990740743</v>
      </c>
      <c r="AM1956" t="s">
        <v>87</v>
      </c>
      <c r="AR1956" t="s">
        <v>87</v>
      </c>
      <c r="AU1956">
        <v>120000</v>
      </c>
      <c r="AW1956">
        <v>120000</v>
      </c>
      <c r="AX1956" s="3">
        <v>120000</v>
      </c>
      <c r="AY1956" s="3">
        <v>120000</v>
      </c>
      <c r="AZ1956">
        <v>84000</v>
      </c>
      <c r="BA1956" s="3">
        <v>36000</v>
      </c>
      <c r="BB1956" t="s">
        <v>88</v>
      </c>
      <c r="BC1956" s="2">
        <v>44056.354166666664</v>
      </c>
      <c r="BV1956" s="2">
        <v>44270.586851851855</v>
      </c>
    </row>
    <row r="1957" spans="1:74" x14ac:dyDescent="0.25">
      <c r="A1957" t="s">
        <v>3082</v>
      </c>
      <c r="B1957" t="s">
        <v>8870</v>
      </c>
      <c r="C1957">
        <v>1261</v>
      </c>
      <c r="D1957" t="s">
        <v>221</v>
      </c>
      <c r="E1957" t="s">
        <v>222</v>
      </c>
      <c r="F1957">
        <v>42867</v>
      </c>
      <c r="G1957" t="s">
        <v>223</v>
      </c>
      <c r="H1957" t="s">
        <v>77</v>
      </c>
      <c r="I1957">
        <v>911</v>
      </c>
      <c r="J1957">
        <v>2020</v>
      </c>
      <c r="K1957">
        <v>31</v>
      </c>
      <c r="L1957" t="s">
        <v>77</v>
      </c>
      <c r="M1957" t="s">
        <v>223</v>
      </c>
      <c r="N1957" t="s">
        <v>224</v>
      </c>
      <c r="O1957" t="s">
        <v>544</v>
      </c>
      <c r="P1957" t="s">
        <v>3437</v>
      </c>
      <c r="S1957">
        <v>81604</v>
      </c>
      <c r="T1957" t="s">
        <v>3437</v>
      </c>
      <c r="U1957">
        <v>4302</v>
      </c>
      <c r="W1957" t="s">
        <v>8861</v>
      </c>
      <c r="X1957" t="s">
        <v>8861</v>
      </c>
      <c r="Y1957" t="s">
        <v>267</v>
      </c>
      <c r="Z1957" t="s">
        <v>83</v>
      </c>
      <c r="AD1957" t="s">
        <v>268</v>
      </c>
      <c r="AE1957" t="s">
        <v>268</v>
      </c>
      <c r="AF1957" t="s">
        <v>85</v>
      </c>
      <c r="AG1957">
        <v>120000</v>
      </c>
      <c r="AH1957" s="2">
        <v>43894.622060185182</v>
      </c>
      <c r="AI1957" s="2">
        <v>43895.765613425923</v>
      </c>
      <c r="AJ1957" s="2">
        <v>43896.742743055554</v>
      </c>
      <c r="AM1957" t="s">
        <v>87</v>
      </c>
      <c r="AR1957" t="s">
        <v>87</v>
      </c>
      <c r="AU1957">
        <v>120000</v>
      </c>
      <c r="AW1957">
        <v>120000</v>
      </c>
      <c r="AX1957" s="3">
        <v>120000</v>
      </c>
      <c r="AY1957" s="3">
        <v>120000</v>
      </c>
      <c r="AZ1957">
        <v>84012.479999999996</v>
      </c>
      <c r="BA1957" s="3">
        <v>35987.519999999997</v>
      </c>
      <c r="BB1957" t="s">
        <v>88</v>
      </c>
      <c r="BC1957" s="2">
        <v>44056.354166666664</v>
      </c>
      <c r="BV1957" s="2">
        <v>44270.586851851855</v>
      </c>
    </row>
    <row r="1958" spans="1:74" x14ac:dyDescent="0.25">
      <c r="A1958" t="s">
        <v>3082</v>
      </c>
      <c r="B1958" t="s">
        <v>8870</v>
      </c>
      <c r="C1958">
        <v>1261</v>
      </c>
      <c r="D1958" t="s">
        <v>221</v>
      </c>
      <c r="E1958" t="s">
        <v>222</v>
      </c>
      <c r="F1958">
        <v>43078</v>
      </c>
      <c r="G1958" t="s">
        <v>223</v>
      </c>
      <c r="H1958" t="s">
        <v>77</v>
      </c>
      <c r="I1958">
        <v>911</v>
      </c>
      <c r="J1958">
        <v>2020</v>
      </c>
      <c r="K1958">
        <v>112</v>
      </c>
      <c r="L1958" t="s">
        <v>77</v>
      </c>
      <c r="M1958" t="s">
        <v>223</v>
      </c>
      <c r="N1958" t="s">
        <v>224</v>
      </c>
      <c r="O1958" t="s">
        <v>544</v>
      </c>
      <c r="P1958" t="s">
        <v>3438</v>
      </c>
      <c r="S1958">
        <v>81761</v>
      </c>
      <c r="T1958" t="s">
        <v>3438</v>
      </c>
      <c r="U1958">
        <v>4302</v>
      </c>
      <c r="W1958" t="s">
        <v>8861</v>
      </c>
      <c r="X1958" t="s">
        <v>8861</v>
      </c>
      <c r="Y1958" t="s">
        <v>267</v>
      </c>
      <c r="Z1958" t="s">
        <v>83</v>
      </c>
      <c r="AD1958" t="s">
        <v>268</v>
      </c>
      <c r="AE1958" t="s">
        <v>268</v>
      </c>
      <c r="AF1958" t="s">
        <v>85</v>
      </c>
      <c r="AG1958">
        <v>120000</v>
      </c>
      <c r="AH1958" s="2">
        <v>43895.515451388892</v>
      </c>
      <c r="AI1958" s="2">
        <v>43895.766770833332</v>
      </c>
      <c r="AJ1958" s="2">
        <v>43896.742743055554</v>
      </c>
      <c r="AM1958" t="s">
        <v>87</v>
      </c>
      <c r="AR1958" t="s">
        <v>87</v>
      </c>
      <c r="AU1958">
        <v>120000</v>
      </c>
      <c r="AW1958">
        <v>120000</v>
      </c>
      <c r="AX1958" s="3">
        <v>120000</v>
      </c>
      <c r="AY1958" s="3">
        <v>120000</v>
      </c>
      <c r="AZ1958">
        <v>84029.91</v>
      </c>
      <c r="BA1958" s="3">
        <v>35970.089999999997</v>
      </c>
      <c r="BB1958" t="s">
        <v>88</v>
      </c>
      <c r="BC1958" s="2">
        <v>44056.354166666664</v>
      </c>
      <c r="BV1958" s="2">
        <v>44270.586851851855</v>
      </c>
    </row>
    <row r="1959" spans="1:74" x14ac:dyDescent="0.25">
      <c r="A1959" t="s">
        <v>3082</v>
      </c>
      <c r="B1959" t="s">
        <v>8870</v>
      </c>
      <c r="C1959">
        <v>1261</v>
      </c>
      <c r="D1959" t="s">
        <v>221</v>
      </c>
      <c r="E1959" t="s">
        <v>222</v>
      </c>
      <c r="F1959">
        <v>43166</v>
      </c>
      <c r="G1959" t="s">
        <v>223</v>
      </c>
      <c r="H1959" t="s">
        <v>77</v>
      </c>
      <c r="I1959">
        <v>911</v>
      </c>
      <c r="J1959">
        <v>2020</v>
      </c>
      <c r="K1959">
        <v>166</v>
      </c>
      <c r="L1959" t="s">
        <v>77</v>
      </c>
      <c r="M1959" t="s">
        <v>223</v>
      </c>
      <c r="N1959" t="s">
        <v>224</v>
      </c>
      <c r="O1959" t="s">
        <v>544</v>
      </c>
      <c r="P1959" t="s">
        <v>3439</v>
      </c>
      <c r="S1959">
        <v>81507</v>
      </c>
      <c r="T1959" t="s">
        <v>3439</v>
      </c>
      <c r="U1959">
        <v>4302</v>
      </c>
      <c r="W1959" t="s">
        <v>8861</v>
      </c>
      <c r="X1959" t="s">
        <v>8861</v>
      </c>
      <c r="Y1959" t="s">
        <v>267</v>
      </c>
      <c r="Z1959" t="s">
        <v>83</v>
      </c>
      <c r="AD1959" t="s">
        <v>268</v>
      </c>
      <c r="AE1959" t="s">
        <v>268</v>
      </c>
      <c r="AF1959" t="s">
        <v>85</v>
      </c>
      <c r="AG1959">
        <v>120000</v>
      </c>
      <c r="AH1959" s="2">
        <v>43895.621064814812</v>
      </c>
      <c r="AI1959" s="2">
        <v>43896.951261574075</v>
      </c>
      <c r="AJ1959" s="2">
        <v>43899.523252314815</v>
      </c>
      <c r="AM1959" t="s">
        <v>87</v>
      </c>
      <c r="AR1959" t="s">
        <v>87</v>
      </c>
      <c r="AU1959">
        <v>120000</v>
      </c>
      <c r="AW1959">
        <v>120000</v>
      </c>
      <c r="AX1959" s="3">
        <v>120000</v>
      </c>
      <c r="AY1959" s="3">
        <v>120000</v>
      </c>
      <c r="AZ1959">
        <v>120000</v>
      </c>
      <c r="BA1959" s="3">
        <v>0</v>
      </c>
      <c r="BB1959" t="s">
        <v>88</v>
      </c>
      <c r="BC1959" s="2">
        <v>44056.354166666664</v>
      </c>
      <c r="BV1959" s="2">
        <v>44270.586851851855</v>
      </c>
    </row>
    <row r="1960" spans="1:74" x14ac:dyDescent="0.25">
      <c r="A1960" t="s">
        <v>3082</v>
      </c>
      <c r="B1960" t="s">
        <v>8870</v>
      </c>
      <c r="C1960">
        <v>1261</v>
      </c>
      <c r="D1960" t="s">
        <v>221</v>
      </c>
      <c r="E1960" t="s">
        <v>222</v>
      </c>
      <c r="F1960">
        <v>43540</v>
      </c>
      <c r="G1960" t="s">
        <v>223</v>
      </c>
      <c r="H1960" t="s">
        <v>77</v>
      </c>
      <c r="I1960">
        <v>911</v>
      </c>
      <c r="J1960">
        <v>2020</v>
      </c>
      <c r="K1960">
        <v>130</v>
      </c>
      <c r="L1960" t="s">
        <v>77</v>
      </c>
      <c r="M1960" t="s">
        <v>223</v>
      </c>
      <c r="N1960" t="s">
        <v>224</v>
      </c>
      <c r="O1960" t="s">
        <v>544</v>
      </c>
      <c r="P1960" t="s">
        <v>3440</v>
      </c>
      <c r="S1960">
        <v>81311</v>
      </c>
      <c r="T1960" t="s">
        <v>3440</v>
      </c>
      <c r="U1960">
        <v>4302</v>
      </c>
      <c r="W1960" t="s">
        <v>8861</v>
      </c>
      <c r="X1960" t="s">
        <v>8861</v>
      </c>
      <c r="Y1960" t="s">
        <v>267</v>
      </c>
      <c r="Z1960" t="s">
        <v>83</v>
      </c>
      <c r="AD1960" t="s">
        <v>268</v>
      </c>
      <c r="AE1960" t="s">
        <v>268</v>
      </c>
      <c r="AF1960" t="s">
        <v>85</v>
      </c>
      <c r="AG1960">
        <v>120000</v>
      </c>
      <c r="AH1960" s="2">
        <v>43896.595937500002</v>
      </c>
      <c r="AI1960" s="2">
        <v>43896.955567129633</v>
      </c>
      <c r="AJ1960" s="2">
        <v>43899.523182870369</v>
      </c>
      <c r="AM1960" t="s">
        <v>87</v>
      </c>
      <c r="AR1960" t="s">
        <v>87</v>
      </c>
      <c r="AU1960">
        <v>120000</v>
      </c>
      <c r="AW1960">
        <v>120000</v>
      </c>
      <c r="AX1960" s="3">
        <v>120000</v>
      </c>
      <c r="AY1960" s="3">
        <v>120000</v>
      </c>
      <c r="AZ1960">
        <v>98080.3</v>
      </c>
      <c r="BA1960" s="3">
        <v>21919.7</v>
      </c>
      <c r="BB1960" t="s">
        <v>88</v>
      </c>
      <c r="BC1960" s="2">
        <v>44056.354166666664</v>
      </c>
      <c r="BV1960" s="2">
        <v>44270.586851851855</v>
      </c>
    </row>
    <row r="1961" spans="1:74" x14ac:dyDescent="0.25">
      <c r="A1961" t="s">
        <v>3082</v>
      </c>
      <c r="B1961" t="s">
        <v>8870</v>
      </c>
      <c r="C1961">
        <v>1261</v>
      </c>
      <c r="D1961" t="s">
        <v>221</v>
      </c>
      <c r="E1961" t="s">
        <v>222</v>
      </c>
      <c r="F1961">
        <v>43715</v>
      </c>
      <c r="G1961" t="s">
        <v>223</v>
      </c>
      <c r="H1961" t="s">
        <v>77</v>
      </c>
      <c r="I1961">
        <v>911</v>
      </c>
      <c r="J1961">
        <v>2020</v>
      </c>
      <c r="K1961">
        <v>76</v>
      </c>
      <c r="L1961" t="s">
        <v>77</v>
      </c>
      <c r="M1961" t="s">
        <v>223</v>
      </c>
      <c r="N1961" t="s">
        <v>224</v>
      </c>
      <c r="O1961" t="s">
        <v>3441</v>
      </c>
      <c r="P1961" t="s">
        <v>3442</v>
      </c>
      <c r="S1961">
        <v>33685</v>
      </c>
      <c r="T1961" t="s">
        <v>3442</v>
      </c>
      <c r="U1961">
        <v>4302</v>
      </c>
      <c r="W1961" t="s">
        <v>8861</v>
      </c>
      <c r="X1961" t="s">
        <v>8861</v>
      </c>
      <c r="Y1961" t="s">
        <v>267</v>
      </c>
      <c r="Z1961" t="s">
        <v>83</v>
      </c>
      <c r="AD1961" t="s">
        <v>268</v>
      </c>
      <c r="AE1961" t="s">
        <v>268</v>
      </c>
      <c r="AF1961" t="s">
        <v>85</v>
      </c>
      <c r="AG1961">
        <v>300000</v>
      </c>
      <c r="AH1961" s="2">
        <v>43896.713912037034</v>
      </c>
      <c r="AI1961" s="2">
        <v>43899.415856481479</v>
      </c>
      <c r="AJ1961" s="2">
        <v>43899.523159722223</v>
      </c>
      <c r="AM1961" t="s">
        <v>87</v>
      </c>
      <c r="AR1961" t="s">
        <v>87</v>
      </c>
      <c r="AU1961">
        <v>300000</v>
      </c>
      <c r="AW1961">
        <v>300000</v>
      </c>
      <c r="AX1961" s="3">
        <v>300000</v>
      </c>
      <c r="AY1961" s="3">
        <v>300000</v>
      </c>
      <c r="AZ1961">
        <v>278441.45</v>
      </c>
      <c r="BA1961" s="3">
        <v>21558.55</v>
      </c>
      <c r="BB1961" t="s">
        <v>88</v>
      </c>
      <c r="BC1961" s="2">
        <v>44056.354166666664</v>
      </c>
      <c r="BV1961" s="2">
        <v>44270.586851851855</v>
      </c>
    </row>
    <row r="1962" spans="1:74" x14ac:dyDescent="0.25">
      <c r="A1962" t="s">
        <v>3082</v>
      </c>
      <c r="B1962" t="s">
        <v>8870</v>
      </c>
      <c r="C1962">
        <v>1261</v>
      </c>
      <c r="D1962" t="s">
        <v>221</v>
      </c>
      <c r="E1962" t="s">
        <v>222</v>
      </c>
      <c r="F1962">
        <v>44208</v>
      </c>
      <c r="G1962" t="s">
        <v>223</v>
      </c>
      <c r="H1962" t="s">
        <v>77</v>
      </c>
      <c r="I1962">
        <v>911</v>
      </c>
      <c r="J1962">
        <v>2020</v>
      </c>
      <c r="K1962">
        <v>185</v>
      </c>
      <c r="L1962" t="s">
        <v>77</v>
      </c>
      <c r="M1962" t="s">
        <v>223</v>
      </c>
      <c r="N1962" t="s">
        <v>224</v>
      </c>
      <c r="O1962" t="s">
        <v>2473</v>
      </c>
      <c r="P1962" t="s">
        <v>3443</v>
      </c>
      <c r="S1962">
        <v>9393</v>
      </c>
      <c r="T1962" t="s">
        <v>3443</v>
      </c>
      <c r="U1962">
        <v>4302</v>
      </c>
      <c r="W1962" t="s">
        <v>8861</v>
      </c>
      <c r="X1962" t="s">
        <v>8861</v>
      </c>
      <c r="Y1962" t="s">
        <v>267</v>
      </c>
      <c r="Z1962" t="s">
        <v>83</v>
      </c>
      <c r="AD1962" t="s">
        <v>268</v>
      </c>
      <c r="AE1962" t="s">
        <v>268</v>
      </c>
      <c r="AF1962" t="s">
        <v>85</v>
      </c>
      <c r="AG1962">
        <v>120000</v>
      </c>
      <c r="AH1962" s="2">
        <v>43899.619733796295</v>
      </c>
      <c r="AI1962" s="2">
        <v>43900.739224537036</v>
      </c>
      <c r="AJ1962" s="2">
        <v>43901.511828703704</v>
      </c>
      <c r="AM1962" t="s">
        <v>87</v>
      </c>
      <c r="AR1962" t="s">
        <v>87</v>
      </c>
      <c r="AU1962">
        <v>120000</v>
      </c>
      <c r="AW1962">
        <v>120000</v>
      </c>
      <c r="AX1962" s="3">
        <v>120000</v>
      </c>
      <c r="AY1962" s="3">
        <v>120000</v>
      </c>
      <c r="AZ1962">
        <v>119999.94</v>
      </c>
      <c r="BA1962" s="3">
        <v>0.06</v>
      </c>
      <c r="BB1962" t="s">
        <v>88</v>
      </c>
      <c r="BC1962" s="2">
        <v>44056.354166666664</v>
      </c>
      <c r="BV1962" s="2">
        <v>44270.586851851855</v>
      </c>
    </row>
    <row r="1963" spans="1:74" x14ac:dyDescent="0.25">
      <c r="A1963" t="s">
        <v>3082</v>
      </c>
      <c r="B1963" t="s">
        <v>8870</v>
      </c>
      <c r="C1963">
        <v>1261</v>
      </c>
      <c r="D1963" t="s">
        <v>221</v>
      </c>
      <c r="E1963" t="s">
        <v>222</v>
      </c>
      <c r="F1963">
        <v>44210</v>
      </c>
      <c r="G1963" t="s">
        <v>223</v>
      </c>
      <c r="H1963" t="s">
        <v>77</v>
      </c>
      <c r="I1963">
        <v>911</v>
      </c>
      <c r="J1963">
        <v>2020</v>
      </c>
      <c r="K1963">
        <v>200</v>
      </c>
      <c r="L1963" t="s">
        <v>77</v>
      </c>
      <c r="M1963" t="s">
        <v>223</v>
      </c>
      <c r="N1963" t="s">
        <v>224</v>
      </c>
      <c r="O1963" t="s">
        <v>177</v>
      </c>
      <c r="P1963" t="s">
        <v>3135</v>
      </c>
      <c r="S1963">
        <v>2305</v>
      </c>
      <c r="T1963" t="s">
        <v>3135</v>
      </c>
      <c r="U1963">
        <v>4302</v>
      </c>
      <c r="W1963" t="s">
        <v>8861</v>
      </c>
      <c r="X1963" t="s">
        <v>8861</v>
      </c>
      <c r="Y1963" t="s">
        <v>267</v>
      </c>
      <c r="Z1963" t="s">
        <v>83</v>
      </c>
      <c r="AD1963" t="s">
        <v>268</v>
      </c>
      <c r="AE1963" t="s">
        <v>268</v>
      </c>
      <c r="AF1963" t="s">
        <v>85</v>
      </c>
      <c r="AG1963">
        <v>120000</v>
      </c>
      <c r="AH1963" s="2">
        <v>43899.620717592596</v>
      </c>
      <c r="AI1963" s="2">
        <v>43900.741342592592</v>
      </c>
      <c r="AJ1963" s="2">
        <v>43901.511840277781</v>
      </c>
      <c r="AM1963" t="s">
        <v>87</v>
      </c>
      <c r="AR1963" t="s">
        <v>87</v>
      </c>
      <c r="AU1963">
        <v>120000</v>
      </c>
      <c r="AW1963">
        <v>120000</v>
      </c>
      <c r="AX1963" s="3">
        <v>120000</v>
      </c>
      <c r="AY1963" s="3">
        <v>120000</v>
      </c>
      <c r="AZ1963">
        <v>118718.07</v>
      </c>
      <c r="BA1963" s="3">
        <v>1281.93</v>
      </c>
      <c r="BB1963" t="s">
        <v>88</v>
      </c>
      <c r="BC1963" s="2">
        <v>44056.354166666664</v>
      </c>
      <c r="BV1963" s="2">
        <v>44270.586851851855</v>
      </c>
    </row>
    <row r="1964" spans="1:74" x14ac:dyDescent="0.25">
      <c r="A1964" t="s">
        <v>3082</v>
      </c>
      <c r="B1964" t="s">
        <v>8870</v>
      </c>
      <c r="C1964">
        <v>1261</v>
      </c>
      <c r="D1964" t="s">
        <v>221</v>
      </c>
      <c r="E1964" t="s">
        <v>222</v>
      </c>
      <c r="F1964">
        <v>44826</v>
      </c>
      <c r="G1964" t="s">
        <v>223</v>
      </c>
      <c r="H1964" t="s">
        <v>77</v>
      </c>
      <c r="I1964">
        <v>911</v>
      </c>
      <c r="J1964">
        <v>2020</v>
      </c>
      <c r="K1964">
        <v>50</v>
      </c>
      <c r="L1964" t="s">
        <v>77</v>
      </c>
      <c r="M1964" t="s">
        <v>223</v>
      </c>
      <c r="N1964" t="s">
        <v>224</v>
      </c>
      <c r="O1964" t="s">
        <v>3243</v>
      </c>
      <c r="P1964" t="s">
        <v>3444</v>
      </c>
      <c r="S1964">
        <v>34614</v>
      </c>
      <c r="T1964" t="s">
        <v>3444</v>
      </c>
      <c r="U1964">
        <v>4302</v>
      </c>
      <c r="W1964" t="s">
        <v>8861</v>
      </c>
      <c r="X1964" t="s">
        <v>8861</v>
      </c>
      <c r="Y1964" t="s">
        <v>267</v>
      </c>
      <c r="Z1964" t="s">
        <v>83</v>
      </c>
      <c r="AD1964" t="s">
        <v>268</v>
      </c>
      <c r="AE1964" t="s">
        <v>268</v>
      </c>
      <c r="AF1964" t="s">
        <v>85</v>
      </c>
      <c r="AG1964">
        <v>100000</v>
      </c>
      <c r="AH1964" s="2">
        <v>43901.487164351849</v>
      </c>
      <c r="AI1964" s="2">
        <v>43903.726724537039</v>
      </c>
      <c r="AJ1964" s="2">
        <v>43903.73265046296</v>
      </c>
      <c r="AM1964" t="s">
        <v>87</v>
      </c>
      <c r="AR1964" t="s">
        <v>87</v>
      </c>
      <c r="AU1964">
        <v>100000</v>
      </c>
      <c r="AW1964">
        <v>100000</v>
      </c>
      <c r="AX1964" s="3">
        <v>100000</v>
      </c>
      <c r="AY1964" s="3">
        <v>100000</v>
      </c>
      <c r="AZ1964">
        <v>95498.16</v>
      </c>
      <c r="BA1964" s="3">
        <v>4501.84</v>
      </c>
      <c r="BB1964" t="s">
        <v>88</v>
      </c>
      <c r="BC1964" s="2">
        <v>44056.354166666664</v>
      </c>
      <c r="BV1964" s="2">
        <v>44270.586851851855</v>
      </c>
    </row>
    <row r="1965" spans="1:74" x14ac:dyDescent="0.25">
      <c r="A1965" t="s">
        <v>3082</v>
      </c>
      <c r="B1965" t="s">
        <v>8870</v>
      </c>
      <c r="C1965">
        <v>1261</v>
      </c>
      <c r="D1965" t="s">
        <v>221</v>
      </c>
      <c r="E1965" t="s">
        <v>222</v>
      </c>
      <c r="F1965">
        <v>45007</v>
      </c>
      <c r="G1965" t="s">
        <v>223</v>
      </c>
      <c r="H1965" t="s">
        <v>77</v>
      </c>
      <c r="I1965">
        <v>911</v>
      </c>
      <c r="J1965">
        <v>2020</v>
      </c>
      <c r="K1965">
        <v>149</v>
      </c>
      <c r="L1965" t="s">
        <v>77</v>
      </c>
      <c r="M1965" t="s">
        <v>223</v>
      </c>
      <c r="N1965" t="s">
        <v>224</v>
      </c>
      <c r="O1965" t="s">
        <v>544</v>
      </c>
      <c r="P1965" t="s">
        <v>3445</v>
      </c>
      <c r="S1965">
        <v>81493</v>
      </c>
      <c r="T1965" t="s">
        <v>3445</v>
      </c>
      <c r="U1965">
        <v>4302</v>
      </c>
      <c r="W1965" t="s">
        <v>8861</v>
      </c>
      <c r="X1965" t="s">
        <v>8861</v>
      </c>
      <c r="Y1965" t="s">
        <v>267</v>
      </c>
      <c r="Z1965" t="s">
        <v>83</v>
      </c>
      <c r="AD1965" t="s">
        <v>268</v>
      </c>
      <c r="AE1965" t="s">
        <v>268</v>
      </c>
      <c r="AF1965" t="s">
        <v>85</v>
      </c>
      <c r="AG1965">
        <v>120000</v>
      </c>
      <c r="AH1965" s="2">
        <v>43901.673715277779</v>
      </c>
      <c r="AI1965" s="2">
        <v>43903.726701388892</v>
      </c>
      <c r="AJ1965" s="2">
        <v>43903.73265046296</v>
      </c>
      <c r="AM1965" t="s">
        <v>87</v>
      </c>
      <c r="AR1965" t="s">
        <v>87</v>
      </c>
      <c r="AU1965">
        <v>120000</v>
      </c>
      <c r="AW1965">
        <v>120000</v>
      </c>
      <c r="AX1965" s="3">
        <v>120000</v>
      </c>
      <c r="AY1965" s="3">
        <v>120000</v>
      </c>
      <c r="AZ1965">
        <v>84000</v>
      </c>
      <c r="BA1965" s="3">
        <v>36000</v>
      </c>
      <c r="BB1965" t="s">
        <v>88</v>
      </c>
      <c r="BC1965" s="2">
        <v>44056.354166666664</v>
      </c>
      <c r="BV1965" s="2">
        <v>44270.586851851855</v>
      </c>
    </row>
    <row r="1966" spans="1:74" x14ac:dyDescent="0.25">
      <c r="A1966" t="s">
        <v>3082</v>
      </c>
      <c r="B1966" t="s">
        <v>8870</v>
      </c>
      <c r="C1966">
        <v>1261</v>
      </c>
      <c r="D1966" t="s">
        <v>221</v>
      </c>
      <c r="E1966" t="s">
        <v>222</v>
      </c>
      <c r="F1966">
        <v>46095</v>
      </c>
      <c r="G1966" t="s">
        <v>223</v>
      </c>
      <c r="H1966" t="s">
        <v>77</v>
      </c>
      <c r="I1966">
        <v>911</v>
      </c>
      <c r="J1966">
        <v>2020</v>
      </c>
      <c r="K1966">
        <v>24</v>
      </c>
      <c r="L1966" t="s">
        <v>77</v>
      </c>
      <c r="M1966" t="s">
        <v>223</v>
      </c>
      <c r="N1966" t="s">
        <v>224</v>
      </c>
      <c r="O1966" t="s">
        <v>1718</v>
      </c>
      <c r="P1966" t="s">
        <v>3446</v>
      </c>
      <c r="S1966">
        <v>342700</v>
      </c>
      <c r="T1966" t="s">
        <v>3446</v>
      </c>
      <c r="U1966">
        <v>4302</v>
      </c>
      <c r="W1966" t="s">
        <v>8861</v>
      </c>
      <c r="X1966" t="s">
        <v>8861</v>
      </c>
      <c r="Y1966" t="s">
        <v>267</v>
      </c>
      <c r="Z1966" t="s">
        <v>83</v>
      </c>
      <c r="AD1966" t="s">
        <v>268</v>
      </c>
      <c r="AE1966" t="s">
        <v>268</v>
      </c>
      <c r="AF1966" t="s">
        <v>85</v>
      </c>
      <c r="AG1966">
        <v>150000</v>
      </c>
      <c r="AH1966" s="2">
        <v>43903.455914351849</v>
      </c>
      <c r="AI1966" s="2">
        <v>43903.750763888886</v>
      </c>
      <c r="AJ1966" s="2">
        <v>43903.756550925929</v>
      </c>
      <c r="AM1966" t="s">
        <v>87</v>
      </c>
      <c r="AR1966" t="s">
        <v>87</v>
      </c>
      <c r="AU1966">
        <v>150000</v>
      </c>
      <c r="AW1966">
        <v>150000</v>
      </c>
      <c r="AX1966" s="3">
        <v>150000</v>
      </c>
      <c r="AY1966" s="3">
        <v>150000</v>
      </c>
      <c r="AZ1966">
        <v>0</v>
      </c>
      <c r="BA1966" s="3">
        <v>150000</v>
      </c>
      <c r="BB1966" t="s">
        <v>88</v>
      </c>
      <c r="BC1966" s="2">
        <v>44056.354166666664</v>
      </c>
      <c r="BV1966" s="2">
        <v>44270.586851851855</v>
      </c>
    </row>
    <row r="1967" spans="1:74" x14ac:dyDescent="0.25">
      <c r="A1967" t="s">
        <v>3082</v>
      </c>
      <c r="B1967" t="s">
        <v>8870</v>
      </c>
      <c r="C1967">
        <v>1261</v>
      </c>
      <c r="D1967" t="s">
        <v>221</v>
      </c>
      <c r="E1967" t="s">
        <v>222</v>
      </c>
      <c r="F1967">
        <v>46258</v>
      </c>
      <c r="G1967" t="s">
        <v>223</v>
      </c>
      <c r="H1967" t="s">
        <v>77</v>
      </c>
      <c r="I1967">
        <v>911</v>
      </c>
      <c r="J1967">
        <v>2020</v>
      </c>
      <c r="K1967">
        <v>13</v>
      </c>
      <c r="L1967" t="s">
        <v>77</v>
      </c>
      <c r="M1967" t="s">
        <v>223</v>
      </c>
      <c r="N1967" t="s">
        <v>224</v>
      </c>
      <c r="O1967" t="s">
        <v>3447</v>
      </c>
      <c r="P1967" t="s">
        <v>3448</v>
      </c>
      <c r="S1967">
        <v>41726</v>
      </c>
      <c r="T1967" t="s">
        <v>3448</v>
      </c>
      <c r="U1967">
        <v>4302</v>
      </c>
      <c r="W1967" t="s">
        <v>8861</v>
      </c>
      <c r="X1967" t="s">
        <v>8861</v>
      </c>
      <c r="Y1967" t="s">
        <v>267</v>
      </c>
      <c r="Z1967" t="s">
        <v>83</v>
      </c>
      <c r="AD1967" t="s">
        <v>268</v>
      </c>
      <c r="AE1967" t="s">
        <v>268</v>
      </c>
      <c r="AF1967" t="s">
        <v>85</v>
      </c>
      <c r="AG1967">
        <v>100000</v>
      </c>
      <c r="AH1967" s="2">
        <v>43903.570844907408</v>
      </c>
      <c r="AI1967" s="2">
        <v>43907.778449074074</v>
      </c>
      <c r="AJ1967" s="2">
        <v>43908.545243055552</v>
      </c>
      <c r="AM1967" t="s">
        <v>87</v>
      </c>
      <c r="AR1967" t="s">
        <v>87</v>
      </c>
      <c r="AU1967">
        <v>100000</v>
      </c>
      <c r="AW1967">
        <v>100000</v>
      </c>
      <c r="AX1967" s="3">
        <v>100000</v>
      </c>
      <c r="AY1967" s="3">
        <v>100000</v>
      </c>
      <c r="AZ1967">
        <v>100000</v>
      </c>
      <c r="BA1967" s="3">
        <v>0</v>
      </c>
      <c r="BB1967" t="s">
        <v>88</v>
      </c>
      <c r="BC1967" s="2">
        <v>44056.354166666664</v>
      </c>
      <c r="BV1967" s="2">
        <v>44270.586851851855</v>
      </c>
    </row>
    <row r="1968" spans="1:74" x14ac:dyDescent="0.25">
      <c r="A1968" t="s">
        <v>3082</v>
      </c>
      <c r="B1968" t="s">
        <v>8870</v>
      </c>
      <c r="C1968">
        <v>1261</v>
      </c>
      <c r="D1968" t="s">
        <v>221</v>
      </c>
      <c r="E1968" t="s">
        <v>222</v>
      </c>
      <c r="F1968">
        <v>46667</v>
      </c>
      <c r="G1968" t="s">
        <v>223</v>
      </c>
      <c r="H1968" t="s">
        <v>77</v>
      </c>
      <c r="I1968">
        <v>911</v>
      </c>
      <c r="J1968">
        <v>2020</v>
      </c>
      <c r="K1968">
        <v>55</v>
      </c>
      <c r="L1968" t="s">
        <v>77</v>
      </c>
      <c r="M1968" t="s">
        <v>223</v>
      </c>
      <c r="N1968" t="s">
        <v>224</v>
      </c>
      <c r="O1968" t="s">
        <v>3403</v>
      </c>
      <c r="P1968" t="s">
        <v>3449</v>
      </c>
      <c r="S1968">
        <v>45284</v>
      </c>
      <c r="T1968" t="s">
        <v>3449</v>
      </c>
      <c r="U1968">
        <v>4302</v>
      </c>
      <c r="W1968" t="s">
        <v>8861</v>
      </c>
      <c r="X1968" t="s">
        <v>8861</v>
      </c>
      <c r="Y1968" t="s">
        <v>267</v>
      </c>
      <c r="Z1968" t="s">
        <v>83</v>
      </c>
      <c r="AD1968" t="s">
        <v>268</v>
      </c>
      <c r="AE1968" t="s">
        <v>268</v>
      </c>
      <c r="AF1968" t="s">
        <v>85</v>
      </c>
      <c r="AG1968">
        <v>100000</v>
      </c>
      <c r="AH1968" s="2">
        <v>43903.712812500002</v>
      </c>
      <c r="AI1968" s="2">
        <v>43907.780405092592</v>
      </c>
      <c r="AJ1968" s="2">
        <v>43908.545243055552</v>
      </c>
      <c r="AM1968" t="s">
        <v>87</v>
      </c>
      <c r="AR1968" t="s">
        <v>87</v>
      </c>
      <c r="AU1968">
        <v>100000</v>
      </c>
      <c r="AW1968">
        <v>100000</v>
      </c>
      <c r="AX1968" s="3">
        <v>100000</v>
      </c>
      <c r="AY1968" s="3">
        <v>100000</v>
      </c>
      <c r="AZ1968">
        <v>92999.52</v>
      </c>
      <c r="BA1968" s="3">
        <v>7000.48</v>
      </c>
      <c r="BB1968" t="s">
        <v>88</v>
      </c>
      <c r="BC1968" s="2">
        <v>44056.354166666664</v>
      </c>
      <c r="BV1968" s="2">
        <v>44270.586851851855</v>
      </c>
    </row>
    <row r="1969" spans="1:74" x14ac:dyDescent="0.25">
      <c r="A1969" t="s">
        <v>3082</v>
      </c>
      <c r="B1969" t="s">
        <v>8870</v>
      </c>
      <c r="C1969">
        <v>1261</v>
      </c>
      <c r="D1969" t="s">
        <v>221</v>
      </c>
      <c r="E1969" t="s">
        <v>222</v>
      </c>
      <c r="F1969">
        <v>47512</v>
      </c>
      <c r="G1969" t="s">
        <v>223</v>
      </c>
      <c r="H1969" t="s">
        <v>77</v>
      </c>
      <c r="I1969">
        <v>911</v>
      </c>
      <c r="J1969">
        <v>2020</v>
      </c>
      <c r="K1969">
        <v>32</v>
      </c>
      <c r="L1969" t="s">
        <v>77</v>
      </c>
      <c r="M1969" t="s">
        <v>223</v>
      </c>
      <c r="N1969" t="s">
        <v>224</v>
      </c>
      <c r="O1969" t="s">
        <v>204</v>
      </c>
      <c r="P1969" t="s">
        <v>3450</v>
      </c>
      <c r="S1969">
        <v>146676</v>
      </c>
      <c r="T1969" t="s">
        <v>3450</v>
      </c>
      <c r="U1969">
        <v>4302</v>
      </c>
      <c r="W1969" t="s">
        <v>8861</v>
      </c>
      <c r="X1969" t="s">
        <v>8861</v>
      </c>
      <c r="Y1969" t="s">
        <v>267</v>
      </c>
      <c r="Z1969" t="s">
        <v>83</v>
      </c>
      <c r="AD1969" t="s">
        <v>268</v>
      </c>
      <c r="AE1969" t="s">
        <v>268</v>
      </c>
      <c r="AF1969" t="s">
        <v>85</v>
      </c>
      <c r="AG1969">
        <v>143000</v>
      </c>
      <c r="AH1969" s="2">
        <v>43906.511354166665</v>
      </c>
      <c r="AI1969" s="2">
        <v>43907.784166666665</v>
      </c>
      <c r="AJ1969" s="2">
        <v>43908.545219907406</v>
      </c>
      <c r="AM1969" t="s">
        <v>87</v>
      </c>
      <c r="AR1969" t="s">
        <v>87</v>
      </c>
      <c r="AU1969">
        <v>143000</v>
      </c>
      <c r="AW1969">
        <v>143000</v>
      </c>
      <c r="AX1969" s="3">
        <v>143000</v>
      </c>
      <c r="AY1969" s="3">
        <v>143000</v>
      </c>
      <c r="AZ1969">
        <v>112970.22</v>
      </c>
      <c r="BA1969" s="3">
        <v>30029.78</v>
      </c>
      <c r="BB1969" t="s">
        <v>88</v>
      </c>
      <c r="BC1969" s="2">
        <v>44056.354166666664</v>
      </c>
      <c r="BV1969" s="2">
        <v>44270.586851851855</v>
      </c>
    </row>
    <row r="1970" spans="1:74" x14ac:dyDescent="0.25">
      <c r="A1970" t="s">
        <v>3082</v>
      </c>
      <c r="B1970" t="s">
        <v>8870</v>
      </c>
      <c r="C1970">
        <v>1261</v>
      </c>
      <c r="D1970" t="s">
        <v>221</v>
      </c>
      <c r="E1970" t="s">
        <v>222</v>
      </c>
      <c r="F1970">
        <v>47951</v>
      </c>
      <c r="G1970" t="s">
        <v>223</v>
      </c>
      <c r="H1970" t="s">
        <v>77</v>
      </c>
      <c r="I1970">
        <v>911</v>
      </c>
      <c r="J1970">
        <v>2020</v>
      </c>
      <c r="K1970">
        <v>34</v>
      </c>
      <c r="L1970" t="s">
        <v>77</v>
      </c>
      <c r="M1970" t="s">
        <v>223</v>
      </c>
      <c r="N1970" t="s">
        <v>224</v>
      </c>
      <c r="O1970" t="s">
        <v>3451</v>
      </c>
      <c r="P1970" t="s">
        <v>3452</v>
      </c>
      <c r="S1970">
        <v>140325</v>
      </c>
      <c r="T1970" t="s">
        <v>3452</v>
      </c>
      <c r="U1970">
        <v>4302</v>
      </c>
      <c r="W1970" t="s">
        <v>8861</v>
      </c>
      <c r="X1970" t="s">
        <v>8861</v>
      </c>
      <c r="Y1970" t="s">
        <v>267</v>
      </c>
      <c r="Z1970" t="s">
        <v>83</v>
      </c>
      <c r="AD1970" t="s">
        <v>268</v>
      </c>
      <c r="AE1970" t="s">
        <v>268</v>
      </c>
      <c r="AF1970" t="s">
        <v>85</v>
      </c>
      <c r="AG1970">
        <v>100000</v>
      </c>
      <c r="AH1970" s="2">
        <v>43906.639745370368</v>
      </c>
      <c r="AI1970" s="2">
        <v>43907.790127314816</v>
      </c>
      <c r="AJ1970" s="2">
        <v>43908.545219907406</v>
      </c>
      <c r="AM1970" t="s">
        <v>87</v>
      </c>
      <c r="AR1970" t="s">
        <v>87</v>
      </c>
      <c r="AU1970">
        <v>100000</v>
      </c>
      <c r="AW1970">
        <v>100000</v>
      </c>
      <c r="AX1970" s="3">
        <v>100000</v>
      </c>
      <c r="AY1970" s="3">
        <v>100000</v>
      </c>
      <c r="AZ1970">
        <v>98756.3</v>
      </c>
      <c r="BA1970" s="3">
        <v>1243.7</v>
      </c>
      <c r="BB1970" t="s">
        <v>88</v>
      </c>
      <c r="BC1970" s="2">
        <v>44056.354166666664</v>
      </c>
      <c r="BV1970" s="2">
        <v>44270.586851851855</v>
      </c>
    </row>
    <row r="1971" spans="1:74" x14ac:dyDescent="0.25">
      <c r="A1971" t="s">
        <v>3082</v>
      </c>
      <c r="B1971" t="s">
        <v>8870</v>
      </c>
      <c r="C1971">
        <v>1401</v>
      </c>
      <c r="D1971" t="s">
        <v>351</v>
      </c>
      <c r="E1971" t="s">
        <v>352</v>
      </c>
      <c r="F1971">
        <v>40352</v>
      </c>
      <c r="G1971" t="s">
        <v>176</v>
      </c>
      <c r="H1971" t="s">
        <v>77</v>
      </c>
      <c r="I1971">
        <v>924</v>
      </c>
      <c r="J1971">
        <v>2020</v>
      </c>
      <c r="K1971">
        <v>3</v>
      </c>
      <c r="L1971" t="s">
        <v>77</v>
      </c>
      <c r="M1971" t="s">
        <v>176</v>
      </c>
      <c r="N1971" t="s">
        <v>78</v>
      </c>
      <c r="O1971" t="s">
        <v>177</v>
      </c>
      <c r="P1971" t="s">
        <v>353</v>
      </c>
      <c r="Q1971">
        <v>3389126000198</v>
      </c>
      <c r="U1971">
        <v>4483</v>
      </c>
      <c r="V1971" t="s">
        <v>8861</v>
      </c>
      <c r="X1971" t="s">
        <v>8861</v>
      </c>
      <c r="Y1971" t="s">
        <v>354</v>
      </c>
      <c r="Z1971" t="s">
        <v>83</v>
      </c>
      <c r="AD1971" t="s">
        <v>3453</v>
      </c>
      <c r="AE1971" t="s">
        <v>3454</v>
      </c>
      <c r="AF1971" t="s">
        <v>85</v>
      </c>
      <c r="AG1971">
        <v>280000</v>
      </c>
      <c r="AH1971" s="2">
        <v>43888.652384259258</v>
      </c>
      <c r="AI1971" s="2">
        <v>43889.635428240741</v>
      </c>
      <c r="AJ1971" s="2">
        <v>43892.645069444443</v>
      </c>
      <c r="AM1971" t="s">
        <v>87</v>
      </c>
      <c r="AR1971" t="s">
        <v>87</v>
      </c>
      <c r="AU1971">
        <v>279979</v>
      </c>
      <c r="AW1971">
        <v>279979</v>
      </c>
      <c r="AX1971" s="3">
        <v>279979</v>
      </c>
      <c r="AY1971" s="3">
        <v>279979</v>
      </c>
      <c r="AZ1971" s="3">
        <v>0</v>
      </c>
      <c r="BA1971" s="3">
        <v>279979</v>
      </c>
      <c r="BB1971" t="s">
        <v>88</v>
      </c>
      <c r="BC1971" s="2">
        <v>44056.354166666664</v>
      </c>
      <c r="BV1971" s="2">
        <v>44270.586851851855</v>
      </c>
    </row>
    <row r="1972" spans="1:74" x14ac:dyDescent="0.25">
      <c r="A1972" t="s">
        <v>3082</v>
      </c>
      <c r="B1972" t="s">
        <v>8870</v>
      </c>
      <c r="C1972">
        <v>1401</v>
      </c>
      <c r="D1972" t="s">
        <v>351</v>
      </c>
      <c r="E1972" t="s">
        <v>352</v>
      </c>
      <c r="F1972">
        <v>40361</v>
      </c>
      <c r="G1972" t="s">
        <v>176</v>
      </c>
      <c r="H1972" t="s">
        <v>77</v>
      </c>
      <c r="I1972">
        <v>924</v>
      </c>
      <c r="J1972">
        <v>2020</v>
      </c>
      <c r="K1972">
        <v>8</v>
      </c>
      <c r="L1972" t="s">
        <v>77</v>
      </c>
      <c r="M1972" t="s">
        <v>176</v>
      </c>
      <c r="N1972" t="s">
        <v>78</v>
      </c>
      <c r="O1972" t="s">
        <v>177</v>
      </c>
      <c r="P1972" t="s">
        <v>353</v>
      </c>
      <c r="Q1972">
        <v>3389126000198</v>
      </c>
      <c r="U1972">
        <v>4483</v>
      </c>
      <c r="V1972" t="s">
        <v>8861</v>
      </c>
      <c r="X1972" t="s">
        <v>8861</v>
      </c>
      <c r="Y1972" t="s">
        <v>354</v>
      </c>
      <c r="Z1972" t="s">
        <v>83</v>
      </c>
      <c r="AD1972" t="s">
        <v>3455</v>
      </c>
      <c r="AE1972" t="s">
        <v>3454</v>
      </c>
      <c r="AF1972" t="s">
        <v>85</v>
      </c>
      <c r="AG1972">
        <v>280000</v>
      </c>
      <c r="AH1972" s="2">
        <v>43888.674837962964</v>
      </c>
      <c r="AI1972" s="2">
        <v>43889.635428240741</v>
      </c>
      <c r="AJ1972" s="2">
        <v>43892.645069444443</v>
      </c>
      <c r="AM1972" t="s">
        <v>87</v>
      </c>
      <c r="AR1972" t="s">
        <v>87</v>
      </c>
      <c r="AU1972">
        <v>279979</v>
      </c>
      <c r="AW1972">
        <v>279979</v>
      </c>
      <c r="AX1972" s="3">
        <v>279979</v>
      </c>
      <c r="AY1972" s="3">
        <v>279979</v>
      </c>
      <c r="AZ1972" s="3">
        <v>0</v>
      </c>
      <c r="BA1972" s="3">
        <v>279979</v>
      </c>
      <c r="BB1972" t="s">
        <v>88</v>
      </c>
      <c r="BC1972" s="2">
        <v>44056.354166666664</v>
      </c>
      <c r="BV1972" s="2">
        <v>44270.586851851855</v>
      </c>
    </row>
    <row r="1973" spans="1:74" x14ac:dyDescent="0.25">
      <c r="A1973" t="s">
        <v>3082</v>
      </c>
      <c r="B1973" t="s">
        <v>8870</v>
      </c>
      <c r="C1973">
        <v>1401</v>
      </c>
      <c r="D1973" t="s">
        <v>351</v>
      </c>
      <c r="E1973" t="s">
        <v>352</v>
      </c>
      <c r="F1973">
        <v>40367</v>
      </c>
      <c r="G1973" t="s">
        <v>176</v>
      </c>
      <c r="H1973" t="s">
        <v>77</v>
      </c>
      <c r="I1973">
        <v>924</v>
      </c>
      <c r="J1973">
        <v>2020</v>
      </c>
      <c r="K1973">
        <v>33</v>
      </c>
      <c r="L1973" t="s">
        <v>77</v>
      </c>
      <c r="M1973" t="s">
        <v>176</v>
      </c>
      <c r="N1973" t="s">
        <v>78</v>
      </c>
      <c r="O1973" t="s">
        <v>177</v>
      </c>
      <c r="P1973" t="s">
        <v>353</v>
      </c>
      <c r="Q1973">
        <v>3389126000198</v>
      </c>
      <c r="U1973">
        <v>4483</v>
      </c>
      <c r="V1973" t="s">
        <v>8861</v>
      </c>
      <c r="X1973" t="s">
        <v>8861</v>
      </c>
      <c r="Y1973" t="s">
        <v>354</v>
      </c>
      <c r="Z1973" t="s">
        <v>83</v>
      </c>
      <c r="AD1973" t="s">
        <v>3456</v>
      </c>
      <c r="AE1973" t="s">
        <v>3454</v>
      </c>
      <c r="AF1973" t="s">
        <v>85</v>
      </c>
      <c r="AG1973">
        <v>280000</v>
      </c>
      <c r="AH1973" s="2">
        <v>43888.697210648148</v>
      </c>
      <c r="AI1973" s="2">
        <v>43889.635428240741</v>
      </c>
      <c r="AJ1973" s="2">
        <v>43892.645069444443</v>
      </c>
      <c r="AM1973" t="s">
        <v>87</v>
      </c>
      <c r="AR1973" t="s">
        <v>87</v>
      </c>
      <c r="AU1973">
        <v>279979</v>
      </c>
      <c r="AW1973">
        <v>279979</v>
      </c>
      <c r="AX1973" s="3">
        <v>279979</v>
      </c>
      <c r="AY1973" s="3">
        <v>279979</v>
      </c>
      <c r="AZ1973" s="3">
        <v>0</v>
      </c>
      <c r="BA1973" s="3">
        <v>279979</v>
      </c>
      <c r="BB1973" t="s">
        <v>88</v>
      </c>
      <c r="BC1973" s="2">
        <v>44056.354166666664</v>
      </c>
      <c r="BV1973" s="2">
        <v>44270.586851851855</v>
      </c>
    </row>
    <row r="1974" spans="1:74" x14ac:dyDescent="0.25">
      <c r="A1974" t="s">
        <v>3082</v>
      </c>
      <c r="B1974" t="s">
        <v>8870</v>
      </c>
      <c r="C1974">
        <v>1401</v>
      </c>
      <c r="D1974" t="s">
        <v>351</v>
      </c>
      <c r="E1974" t="s">
        <v>352</v>
      </c>
      <c r="F1974">
        <v>40371</v>
      </c>
      <c r="G1974" t="s">
        <v>176</v>
      </c>
      <c r="H1974" t="s">
        <v>77</v>
      </c>
      <c r="I1974">
        <v>924</v>
      </c>
      <c r="J1974">
        <v>2020</v>
      </c>
      <c r="K1974">
        <v>17</v>
      </c>
      <c r="L1974" t="s">
        <v>77</v>
      </c>
      <c r="M1974" t="s">
        <v>176</v>
      </c>
      <c r="N1974" t="s">
        <v>78</v>
      </c>
      <c r="O1974" t="s">
        <v>177</v>
      </c>
      <c r="P1974" t="s">
        <v>353</v>
      </c>
      <c r="Q1974">
        <v>3389126000198</v>
      </c>
      <c r="U1974">
        <v>4483</v>
      </c>
      <c r="V1974" t="s">
        <v>8861</v>
      </c>
      <c r="X1974" t="s">
        <v>8861</v>
      </c>
      <c r="Y1974" t="s">
        <v>354</v>
      </c>
      <c r="Z1974" t="s">
        <v>83</v>
      </c>
      <c r="AD1974" t="s">
        <v>3457</v>
      </c>
      <c r="AE1974" t="s">
        <v>3454</v>
      </c>
      <c r="AF1974" t="s">
        <v>85</v>
      </c>
      <c r="AG1974">
        <v>280000</v>
      </c>
      <c r="AH1974" s="2">
        <v>43888.706180555557</v>
      </c>
      <c r="AI1974" s="2">
        <v>43889.635428240741</v>
      </c>
      <c r="AJ1974" s="2">
        <v>43892.645069444443</v>
      </c>
      <c r="AM1974" t="s">
        <v>87</v>
      </c>
      <c r="AR1974" t="s">
        <v>87</v>
      </c>
      <c r="AU1974">
        <v>279979</v>
      </c>
      <c r="AW1974">
        <v>279979</v>
      </c>
      <c r="AX1974" s="3">
        <v>279979</v>
      </c>
      <c r="AY1974" s="3">
        <v>279979</v>
      </c>
      <c r="AZ1974" s="3">
        <v>0</v>
      </c>
      <c r="BA1974" s="3">
        <v>279979</v>
      </c>
      <c r="BB1974" t="s">
        <v>88</v>
      </c>
      <c r="BC1974" s="2">
        <v>44056.354166666664</v>
      </c>
      <c r="BV1974" s="2">
        <v>44270.586851851855</v>
      </c>
    </row>
    <row r="1975" spans="1:74" x14ac:dyDescent="0.25">
      <c r="A1975" t="s">
        <v>3082</v>
      </c>
      <c r="B1975" t="s">
        <v>8870</v>
      </c>
      <c r="C1975">
        <v>1401</v>
      </c>
      <c r="D1975" t="s">
        <v>351</v>
      </c>
      <c r="E1975" t="s">
        <v>352</v>
      </c>
      <c r="F1975">
        <v>40386</v>
      </c>
      <c r="G1975" t="s">
        <v>176</v>
      </c>
      <c r="H1975" t="s">
        <v>77</v>
      </c>
      <c r="I1975">
        <v>924</v>
      </c>
      <c r="J1975">
        <v>2020</v>
      </c>
      <c r="K1975">
        <v>26</v>
      </c>
      <c r="L1975" t="s">
        <v>77</v>
      </c>
      <c r="M1975" t="s">
        <v>176</v>
      </c>
      <c r="N1975" t="s">
        <v>78</v>
      </c>
      <c r="O1975" t="s">
        <v>177</v>
      </c>
      <c r="P1975" t="s">
        <v>353</v>
      </c>
      <c r="Q1975">
        <v>3389126000198</v>
      </c>
      <c r="U1975">
        <v>4483</v>
      </c>
      <c r="V1975" t="s">
        <v>8861</v>
      </c>
      <c r="X1975" t="s">
        <v>8861</v>
      </c>
      <c r="Y1975" t="s">
        <v>354</v>
      </c>
      <c r="Z1975" t="s">
        <v>83</v>
      </c>
      <c r="AD1975" t="s">
        <v>3458</v>
      </c>
      <c r="AE1975" t="s">
        <v>3454</v>
      </c>
      <c r="AF1975" t="s">
        <v>85</v>
      </c>
      <c r="AG1975">
        <v>280000</v>
      </c>
      <c r="AH1975" s="2">
        <v>43888.730381944442</v>
      </c>
      <c r="AI1975" s="2">
        <v>43889.635428240741</v>
      </c>
      <c r="AJ1975" s="2">
        <v>43892.645069444443</v>
      </c>
      <c r="AM1975" t="s">
        <v>87</v>
      </c>
      <c r="AR1975" t="s">
        <v>87</v>
      </c>
      <c r="AU1975">
        <v>279979</v>
      </c>
      <c r="AW1975">
        <v>279979</v>
      </c>
      <c r="AX1975" s="3">
        <v>279979</v>
      </c>
      <c r="AY1975" s="3">
        <v>279979</v>
      </c>
      <c r="AZ1975" s="3">
        <v>0</v>
      </c>
      <c r="BA1975" s="3">
        <v>279979</v>
      </c>
      <c r="BB1975" t="s">
        <v>88</v>
      </c>
      <c r="BC1975" s="2">
        <v>44056.354166666664</v>
      </c>
      <c r="BV1975" s="2">
        <v>44270.586851851855</v>
      </c>
    </row>
    <row r="1976" spans="1:74" x14ac:dyDescent="0.25">
      <c r="A1976" t="s">
        <v>3082</v>
      </c>
      <c r="B1976" t="s">
        <v>8870</v>
      </c>
      <c r="C1976">
        <v>1401</v>
      </c>
      <c r="D1976" t="s">
        <v>351</v>
      </c>
      <c r="E1976" t="s">
        <v>352</v>
      </c>
      <c r="F1976">
        <v>40401</v>
      </c>
      <c r="G1976" t="s">
        <v>176</v>
      </c>
      <c r="H1976" t="s">
        <v>77</v>
      </c>
      <c r="I1976">
        <v>924</v>
      </c>
      <c r="J1976">
        <v>2020</v>
      </c>
      <c r="K1976">
        <v>29</v>
      </c>
      <c r="L1976" t="s">
        <v>77</v>
      </c>
      <c r="M1976" t="s">
        <v>176</v>
      </c>
      <c r="N1976" t="s">
        <v>78</v>
      </c>
      <c r="O1976" t="s">
        <v>177</v>
      </c>
      <c r="P1976" t="s">
        <v>353</v>
      </c>
      <c r="Q1976">
        <v>3389126000198</v>
      </c>
      <c r="U1976">
        <v>4483</v>
      </c>
      <c r="V1976" t="s">
        <v>8861</v>
      </c>
      <c r="X1976" t="s">
        <v>8861</v>
      </c>
      <c r="Y1976" t="s">
        <v>354</v>
      </c>
      <c r="Z1976" t="s">
        <v>83</v>
      </c>
      <c r="AD1976" t="s">
        <v>3459</v>
      </c>
      <c r="AE1976" t="s">
        <v>3454</v>
      </c>
      <c r="AF1976" t="s">
        <v>85</v>
      </c>
      <c r="AG1976">
        <v>280000</v>
      </c>
      <c r="AH1976" s="2">
        <v>43888.773900462962</v>
      </c>
      <c r="AI1976" s="2">
        <v>43889.635428240741</v>
      </c>
      <c r="AJ1976" s="2">
        <v>43892.645069444443</v>
      </c>
      <c r="AM1976" t="s">
        <v>87</v>
      </c>
      <c r="AR1976" t="s">
        <v>87</v>
      </c>
      <c r="AU1976">
        <v>279979</v>
      </c>
      <c r="AW1976">
        <v>279979</v>
      </c>
      <c r="AX1976" s="3">
        <v>279979</v>
      </c>
      <c r="AY1976" s="3">
        <v>279979</v>
      </c>
      <c r="AZ1976" s="3">
        <v>0</v>
      </c>
      <c r="BA1976" s="3">
        <v>279979</v>
      </c>
      <c r="BB1976" t="s">
        <v>88</v>
      </c>
      <c r="BC1976" s="2">
        <v>44056.354166666664</v>
      </c>
      <c r="BV1976" s="2">
        <v>44270.586851851855</v>
      </c>
    </row>
    <row r="1977" spans="1:74" x14ac:dyDescent="0.25">
      <c r="A1977" t="s">
        <v>3082</v>
      </c>
      <c r="B1977" t="s">
        <v>8870</v>
      </c>
      <c r="C1977">
        <v>1401</v>
      </c>
      <c r="D1977" t="s">
        <v>351</v>
      </c>
      <c r="E1977" t="s">
        <v>352</v>
      </c>
      <c r="F1977">
        <v>40431</v>
      </c>
      <c r="G1977" t="s">
        <v>176</v>
      </c>
      <c r="H1977" t="s">
        <v>77</v>
      </c>
      <c r="I1977">
        <v>924</v>
      </c>
      <c r="J1977">
        <v>2020</v>
      </c>
      <c r="K1977">
        <v>46</v>
      </c>
      <c r="L1977" t="s">
        <v>77</v>
      </c>
      <c r="M1977" t="s">
        <v>176</v>
      </c>
      <c r="N1977" t="s">
        <v>78</v>
      </c>
      <c r="O1977" t="s">
        <v>177</v>
      </c>
      <c r="P1977" t="s">
        <v>353</v>
      </c>
      <c r="Q1977">
        <v>3389126000198</v>
      </c>
      <c r="U1977">
        <v>4483</v>
      </c>
      <c r="V1977" t="s">
        <v>8861</v>
      </c>
      <c r="X1977" t="s">
        <v>8861</v>
      </c>
      <c r="Y1977" t="s">
        <v>354</v>
      </c>
      <c r="Z1977" t="s">
        <v>83</v>
      </c>
      <c r="AD1977" t="s">
        <v>3460</v>
      </c>
      <c r="AE1977" t="s">
        <v>3454</v>
      </c>
      <c r="AF1977" t="s">
        <v>85</v>
      </c>
      <c r="AG1977">
        <v>280000</v>
      </c>
      <c r="AH1977" s="2">
        <v>43888.823854166665</v>
      </c>
      <c r="AI1977" s="2">
        <v>43889.635428240741</v>
      </c>
      <c r="AJ1977" s="2">
        <v>43892.64508101852</v>
      </c>
      <c r="AM1977" t="s">
        <v>87</v>
      </c>
      <c r="AR1977" t="s">
        <v>87</v>
      </c>
      <c r="AU1977">
        <v>279979</v>
      </c>
      <c r="AW1977">
        <v>279979</v>
      </c>
      <c r="AX1977" s="3">
        <v>279979</v>
      </c>
      <c r="AY1977" s="3">
        <v>279979</v>
      </c>
      <c r="AZ1977" s="3">
        <v>0</v>
      </c>
      <c r="BA1977" s="3">
        <v>279979</v>
      </c>
      <c r="BB1977" t="s">
        <v>88</v>
      </c>
      <c r="BC1977" s="2">
        <v>44056.354166666664</v>
      </c>
      <c r="BV1977" s="2">
        <v>44270.586851851855</v>
      </c>
    </row>
    <row r="1978" spans="1:74" x14ac:dyDescent="0.25">
      <c r="A1978" t="s">
        <v>3082</v>
      </c>
      <c r="B1978" t="s">
        <v>8870</v>
      </c>
      <c r="C1978">
        <v>1481</v>
      </c>
      <c r="D1978" t="s">
        <v>254</v>
      </c>
      <c r="E1978" t="s">
        <v>255</v>
      </c>
      <c r="F1978">
        <v>43620</v>
      </c>
      <c r="G1978" t="s">
        <v>176</v>
      </c>
      <c r="H1978" t="s">
        <v>77</v>
      </c>
      <c r="I1978">
        <v>931</v>
      </c>
      <c r="J1978">
        <v>2020</v>
      </c>
      <c r="K1978">
        <v>2</v>
      </c>
      <c r="L1978" t="s">
        <v>77</v>
      </c>
      <c r="M1978" t="s">
        <v>176</v>
      </c>
      <c r="N1978" t="s">
        <v>78</v>
      </c>
      <c r="O1978" t="s">
        <v>177</v>
      </c>
      <c r="P1978" t="s">
        <v>254</v>
      </c>
      <c r="Q1978">
        <v>5465167000141</v>
      </c>
      <c r="U1978">
        <v>4434</v>
      </c>
      <c r="Y1978" t="s">
        <v>3461</v>
      </c>
      <c r="Z1978" t="s">
        <v>93</v>
      </c>
      <c r="AD1978" t="s">
        <v>3462</v>
      </c>
      <c r="AE1978" t="s">
        <v>1443</v>
      </c>
      <c r="AF1978" t="s">
        <v>85</v>
      </c>
      <c r="AG1978">
        <v>442000</v>
      </c>
      <c r="AH1978" s="2">
        <v>43896.648796296293</v>
      </c>
      <c r="AI1978" s="2">
        <v>43896.684189814812</v>
      </c>
      <c r="AJ1978" s="2">
        <v>43896.733564814815</v>
      </c>
      <c r="AM1978" t="s">
        <v>87</v>
      </c>
      <c r="AR1978" t="s">
        <v>87</v>
      </c>
      <c r="AU1978">
        <v>442000</v>
      </c>
      <c r="AW1978">
        <v>326666.65999999997</v>
      </c>
      <c r="AX1978" s="3">
        <v>326666.65999999997</v>
      </c>
      <c r="AY1978" s="3">
        <v>326666.65999999997</v>
      </c>
      <c r="AZ1978" s="3">
        <v>0</v>
      </c>
      <c r="BA1978" s="3">
        <v>326666.65999999997</v>
      </c>
      <c r="BB1978" t="s">
        <v>88</v>
      </c>
      <c r="BC1978" s="2">
        <v>44162.451793981483</v>
      </c>
      <c r="BV1978" s="2">
        <v>44270.586851851855</v>
      </c>
    </row>
    <row r="1979" spans="1:74" x14ac:dyDescent="0.25">
      <c r="A1979" t="s">
        <v>3082</v>
      </c>
      <c r="B1979" t="s">
        <v>8870</v>
      </c>
      <c r="C1979">
        <v>1481</v>
      </c>
      <c r="D1979" t="s">
        <v>254</v>
      </c>
      <c r="E1979" t="s">
        <v>255</v>
      </c>
      <c r="F1979">
        <v>43621</v>
      </c>
      <c r="G1979" t="s">
        <v>176</v>
      </c>
      <c r="H1979" t="s">
        <v>77</v>
      </c>
      <c r="I1979">
        <v>931</v>
      </c>
      <c r="J1979">
        <v>2020</v>
      </c>
      <c r="K1979">
        <v>11</v>
      </c>
      <c r="L1979" t="s">
        <v>77</v>
      </c>
      <c r="M1979" t="s">
        <v>176</v>
      </c>
      <c r="N1979" t="s">
        <v>78</v>
      </c>
      <c r="O1979" t="s">
        <v>177</v>
      </c>
      <c r="P1979" t="s">
        <v>254</v>
      </c>
      <c r="Q1979">
        <v>5465167000141</v>
      </c>
      <c r="U1979">
        <v>4434</v>
      </c>
      <c r="Y1979" t="s">
        <v>3461</v>
      </c>
      <c r="Z1979" t="s">
        <v>93</v>
      </c>
      <c r="AD1979" t="s">
        <v>3462</v>
      </c>
      <c r="AE1979" t="s">
        <v>1443</v>
      </c>
      <c r="AF1979" t="s">
        <v>85</v>
      </c>
      <c r="AG1979">
        <v>442000</v>
      </c>
      <c r="AH1979" s="2">
        <v>43896.649317129632</v>
      </c>
      <c r="AI1979" s="2">
        <v>43896.684189814812</v>
      </c>
      <c r="AJ1979" s="2">
        <v>43896.733564814815</v>
      </c>
      <c r="AM1979" t="s">
        <v>87</v>
      </c>
      <c r="AR1979" t="s">
        <v>87</v>
      </c>
      <c r="AU1979">
        <v>442000</v>
      </c>
      <c r="AW1979">
        <v>326666.67</v>
      </c>
      <c r="AX1979" s="3">
        <v>326666.67</v>
      </c>
      <c r="AY1979" s="3">
        <v>326666.67</v>
      </c>
      <c r="AZ1979" s="3">
        <v>0</v>
      </c>
      <c r="BA1979" s="3">
        <v>326666.67</v>
      </c>
      <c r="BB1979" t="s">
        <v>88</v>
      </c>
      <c r="BC1979" s="2">
        <v>44162.451793981483</v>
      </c>
      <c r="BV1979" s="2">
        <v>44270.586851851855</v>
      </c>
    </row>
    <row r="1980" spans="1:74" x14ac:dyDescent="0.25">
      <c r="A1980" t="s">
        <v>3082</v>
      </c>
      <c r="B1980" t="s">
        <v>8870</v>
      </c>
      <c r="C1980">
        <v>1481</v>
      </c>
      <c r="D1980" t="s">
        <v>254</v>
      </c>
      <c r="E1980" t="s">
        <v>255</v>
      </c>
      <c r="F1980">
        <v>43622</v>
      </c>
      <c r="G1980" t="s">
        <v>176</v>
      </c>
      <c r="H1980" t="s">
        <v>77</v>
      </c>
      <c r="I1980">
        <v>931</v>
      </c>
      <c r="J1980">
        <v>2020</v>
      </c>
      <c r="K1980">
        <v>15</v>
      </c>
      <c r="L1980" t="s">
        <v>77</v>
      </c>
      <c r="M1980" t="s">
        <v>176</v>
      </c>
      <c r="N1980" t="s">
        <v>78</v>
      </c>
      <c r="O1980" t="s">
        <v>177</v>
      </c>
      <c r="P1980" t="s">
        <v>254</v>
      </c>
      <c r="Q1980">
        <v>5465167000141</v>
      </c>
      <c r="U1980">
        <v>4434</v>
      </c>
      <c r="Y1980" t="s">
        <v>3461</v>
      </c>
      <c r="Z1980" t="s">
        <v>93</v>
      </c>
      <c r="AD1980" t="s">
        <v>3462</v>
      </c>
      <c r="AE1980" t="s">
        <v>1443</v>
      </c>
      <c r="AF1980" t="s">
        <v>85</v>
      </c>
      <c r="AG1980">
        <v>442000</v>
      </c>
      <c r="AH1980" s="2">
        <v>43896.649641203701</v>
      </c>
      <c r="AI1980" s="2">
        <v>43896.684189814812</v>
      </c>
      <c r="AJ1980" s="2">
        <v>43896.733564814815</v>
      </c>
      <c r="AM1980" t="s">
        <v>87</v>
      </c>
      <c r="AR1980" t="s">
        <v>87</v>
      </c>
      <c r="AU1980">
        <v>442000</v>
      </c>
      <c r="AW1980">
        <v>326666.65999999997</v>
      </c>
      <c r="AX1980" s="3">
        <v>326666.65999999997</v>
      </c>
      <c r="AY1980" s="3">
        <v>326666.65999999997</v>
      </c>
      <c r="AZ1980" s="3">
        <v>0</v>
      </c>
      <c r="BA1980" s="3">
        <v>326666.65999999997</v>
      </c>
      <c r="BB1980" t="s">
        <v>88</v>
      </c>
      <c r="BC1980" s="2">
        <v>44162.451793981483</v>
      </c>
      <c r="BV1980" s="2">
        <v>44270.586851851855</v>
      </c>
    </row>
    <row r="1981" spans="1:74" x14ac:dyDescent="0.25">
      <c r="A1981" t="s">
        <v>3463</v>
      </c>
      <c r="B1981" t="s">
        <v>8870</v>
      </c>
      <c r="C1981">
        <v>1231</v>
      </c>
      <c r="D1981" t="s">
        <v>890</v>
      </c>
      <c r="E1981" t="s">
        <v>597</v>
      </c>
      <c r="F1981">
        <v>48372</v>
      </c>
      <c r="G1981" t="s">
        <v>99</v>
      </c>
      <c r="H1981" t="s">
        <v>76</v>
      </c>
      <c r="I1981">
        <v>1365</v>
      </c>
      <c r="J1981">
        <v>2020</v>
      </c>
      <c r="K1981">
        <v>55</v>
      </c>
      <c r="L1981" t="s">
        <v>77</v>
      </c>
      <c r="M1981" t="s">
        <v>99</v>
      </c>
      <c r="N1981" t="s">
        <v>78</v>
      </c>
      <c r="O1981" t="s">
        <v>2294</v>
      </c>
      <c r="P1981" t="s">
        <v>2295</v>
      </c>
      <c r="Q1981">
        <v>18125153000120</v>
      </c>
      <c r="R1981" t="s">
        <v>102</v>
      </c>
      <c r="U1981">
        <v>4516</v>
      </c>
      <c r="Y1981" t="s">
        <v>893</v>
      </c>
      <c r="Z1981" t="s">
        <v>83</v>
      </c>
      <c r="AA1981" t="s">
        <v>166</v>
      </c>
      <c r="AB1981" t="s">
        <v>167</v>
      </c>
      <c r="AC1981" t="s">
        <v>1670</v>
      </c>
      <c r="AD1981" t="s">
        <v>3464</v>
      </c>
      <c r="AF1981" t="s">
        <v>85</v>
      </c>
      <c r="AG1981">
        <v>40000</v>
      </c>
      <c r="AH1981" s="2">
        <v>43906.72861111111</v>
      </c>
      <c r="AI1981" s="2">
        <v>43906.736354166664</v>
      </c>
      <c r="AJ1981" s="2">
        <v>43908.533229166664</v>
      </c>
      <c r="AM1981" t="s">
        <v>87</v>
      </c>
      <c r="AR1981" t="s">
        <v>87</v>
      </c>
      <c r="AU1981">
        <v>40000</v>
      </c>
      <c r="AX1981" s="3">
        <v>40000</v>
      </c>
      <c r="AY1981" s="3">
        <v>40000</v>
      </c>
      <c r="AZ1981">
        <v>40000</v>
      </c>
      <c r="BA1981" s="3">
        <v>0</v>
      </c>
      <c r="BB1981" t="s">
        <v>88</v>
      </c>
      <c r="BC1981" s="2">
        <v>43908.533229166664</v>
      </c>
      <c r="BD1981" t="s">
        <v>3465</v>
      </c>
      <c r="BE1981">
        <v>2020</v>
      </c>
      <c r="BF1981" t="s">
        <v>3466</v>
      </c>
      <c r="BG1981">
        <v>40000</v>
      </c>
      <c r="BH1981" t="s">
        <v>3467</v>
      </c>
      <c r="BI1981">
        <v>2020</v>
      </c>
      <c r="BJ1981" t="s">
        <v>3466</v>
      </c>
      <c r="BK1981">
        <v>40000</v>
      </c>
      <c r="BL1981" s="2">
        <v>43988</v>
      </c>
      <c r="BM1981" s="2">
        <v>44352</v>
      </c>
      <c r="BN1981" t="s">
        <v>3468</v>
      </c>
      <c r="BO1981" t="s">
        <v>112</v>
      </c>
      <c r="BP1981" t="s">
        <v>113</v>
      </c>
      <c r="BQ1981">
        <v>9250316</v>
      </c>
      <c r="BR1981" t="s">
        <v>3466</v>
      </c>
      <c r="BV1981" s="2">
        <v>44270.586851851855</v>
      </c>
    </row>
    <row r="1982" spans="1:74" x14ac:dyDescent="0.25">
      <c r="A1982" t="s">
        <v>3463</v>
      </c>
      <c r="B1982" t="s">
        <v>8870</v>
      </c>
      <c r="C1982">
        <v>1231</v>
      </c>
      <c r="D1982" t="s">
        <v>890</v>
      </c>
      <c r="E1982" t="s">
        <v>597</v>
      </c>
      <c r="F1982">
        <v>48379</v>
      </c>
      <c r="G1982" t="s">
        <v>99</v>
      </c>
      <c r="H1982" t="s">
        <v>76</v>
      </c>
      <c r="I1982">
        <v>1365</v>
      </c>
      <c r="J1982">
        <v>2020</v>
      </c>
      <c r="K1982">
        <v>58</v>
      </c>
      <c r="L1982" t="s">
        <v>77</v>
      </c>
      <c r="M1982" t="s">
        <v>99</v>
      </c>
      <c r="N1982" t="s">
        <v>78</v>
      </c>
      <c r="O1982" t="s">
        <v>649</v>
      </c>
      <c r="P1982" t="s">
        <v>650</v>
      </c>
      <c r="Q1982">
        <v>1602009000135</v>
      </c>
      <c r="R1982" t="s">
        <v>102</v>
      </c>
      <c r="U1982">
        <v>4516</v>
      </c>
      <c r="Y1982" t="s">
        <v>893</v>
      </c>
      <c r="Z1982" t="s">
        <v>83</v>
      </c>
      <c r="AA1982" t="s">
        <v>166</v>
      </c>
      <c r="AB1982" t="s">
        <v>167</v>
      </c>
      <c r="AC1982" t="s">
        <v>1670</v>
      </c>
      <c r="AD1982" t="s">
        <v>3469</v>
      </c>
      <c r="AF1982" t="s">
        <v>85</v>
      </c>
      <c r="AG1982">
        <v>40000</v>
      </c>
      <c r="AH1982" s="2">
        <v>43906.729722222219</v>
      </c>
      <c r="AI1982" s="2">
        <v>43906.736354166664</v>
      </c>
      <c r="AJ1982" s="2">
        <v>43908.533229166664</v>
      </c>
      <c r="AM1982" t="s">
        <v>87</v>
      </c>
      <c r="AR1982" t="s">
        <v>87</v>
      </c>
      <c r="AU1982">
        <v>40000</v>
      </c>
      <c r="AX1982" s="3">
        <v>40000</v>
      </c>
      <c r="AY1982" s="3">
        <v>40000</v>
      </c>
      <c r="AZ1982">
        <v>40000</v>
      </c>
      <c r="BA1982" s="3">
        <v>0</v>
      </c>
      <c r="BB1982" t="s">
        <v>88</v>
      </c>
      <c r="BC1982" s="2">
        <v>43908.533229166664</v>
      </c>
      <c r="BD1982" t="s">
        <v>3470</v>
      </c>
      <c r="BE1982">
        <v>2020</v>
      </c>
      <c r="BF1982" t="s">
        <v>3471</v>
      </c>
      <c r="BG1982">
        <v>40000</v>
      </c>
      <c r="BH1982" t="s">
        <v>3472</v>
      </c>
      <c r="BI1982">
        <v>2020</v>
      </c>
      <c r="BJ1982" t="s">
        <v>3471</v>
      </c>
      <c r="BK1982">
        <v>40000</v>
      </c>
      <c r="BL1982" s="2">
        <v>44000</v>
      </c>
      <c r="BM1982" s="2">
        <v>44364</v>
      </c>
      <c r="BN1982" t="s">
        <v>3473</v>
      </c>
      <c r="BO1982" t="s">
        <v>112</v>
      </c>
      <c r="BP1982" t="s">
        <v>113</v>
      </c>
      <c r="BQ1982">
        <v>9250619</v>
      </c>
      <c r="BR1982" t="s">
        <v>3471</v>
      </c>
      <c r="BV1982" s="2">
        <v>44270.586851851855</v>
      </c>
    </row>
    <row r="1983" spans="1:74" x14ac:dyDescent="0.25">
      <c r="A1983" t="s">
        <v>3463</v>
      </c>
      <c r="B1983" t="s">
        <v>8870</v>
      </c>
      <c r="C1983">
        <v>1491</v>
      </c>
      <c r="D1983" t="s">
        <v>97</v>
      </c>
      <c r="E1983" t="s">
        <v>98</v>
      </c>
      <c r="F1983">
        <v>45860</v>
      </c>
      <c r="G1983" t="s">
        <v>269</v>
      </c>
      <c r="H1983" t="s">
        <v>76</v>
      </c>
      <c r="I1983">
        <v>1366</v>
      </c>
      <c r="J1983">
        <v>2020</v>
      </c>
      <c r="K1983">
        <v>3</v>
      </c>
      <c r="L1983" t="s">
        <v>77</v>
      </c>
      <c r="M1983" t="s">
        <v>269</v>
      </c>
      <c r="N1983" t="s">
        <v>78</v>
      </c>
      <c r="O1983" t="s">
        <v>2504</v>
      </c>
      <c r="P1983" t="s">
        <v>2505</v>
      </c>
      <c r="Q1983">
        <v>20920567000193</v>
      </c>
      <c r="R1983" t="s">
        <v>102</v>
      </c>
      <c r="U1983">
        <v>2090</v>
      </c>
      <c r="Y1983" t="s">
        <v>271</v>
      </c>
      <c r="Z1983" t="s">
        <v>83</v>
      </c>
      <c r="AF1983" t="s">
        <v>85</v>
      </c>
      <c r="AG1983">
        <v>200000</v>
      </c>
      <c r="AH1983" s="2">
        <v>43902.709189814814</v>
      </c>
      <c r="AI1983" s="2">
        <v>43907.786921296298</v>
      </c>
      <c r="AJ1983" s="2">
        <v>43908.632974537039</v>
      </c>
      <c r="AM1983" t="s">
        <v>87</v>
      </c>
      <c r="AR1983" t="s">
        <v>87</v>
      </c>
      <c r="AU1983">
        <v>200000</v>
      </c>
      <c r="AW1983">
        <v>200000</v>
      </c>
      <c r="AX1983" s="3">
        <v>200000</v>
      </c>
      <c r="AY1983" s="3">
        <v>200000</v>
      </c>
      <c r="AZ1983">
        <v>200000</v>
      </c>
      <c r="BA1983" s="3">
        <v>0</v>
      </c>
      <c r="BB1983" t="s">
        <v>88</v>
      </c>
      <c r="BC1983" s="2">
        <v>44056.354166666664</v>
      </c>
      <c r="BQ1983">
        <v>9247280</v>
      </c>
      <c r="BS1983" t="s">
        <v>272</v>
      </c>
      <c r="BV1983" s="2">
        <v>44270.586851851855</v>
      </c>
    </row>
    <row r="1984" spans="1:74" x14ac:dyDescent="0.25">
      <c r="A1984" t="s">
        <v>3463</v>
      </c>
      <c r="B1984" t="s">
        <v>8870</v>
      </c>
      <c r="C1984">
        <v>1491</v>
      </c>
      <c r="D1984" t="s">
        <v>97</v>
      </c>
      <c r="E1984" t="s">
        <v>98</v>
      </c>
      <c r="F1984">
        <v>45900</v>
      </c>
      <c r="G1984" t="s">
        <v>269</v>
      </c>
      <c r="H1984" t="s">
        <v>76</v>
      </c>
      <c r="I1984">
        <v>1366</v>
      </c>
      <c r="J1984">
        <v>2020</v>
      </c>
      <c r="K1984">
        <v>5</v>
      </c>
      <c r="L1984" t="s">
        <v>77</v>
      </c>
      <c r="M1984" t="s">
        <v>269</v>
      </c>
      <c r="N1984" t="s">
        <v>78</v>
      </c>
      <c r="O1984" t="s">
        <v>2510</v>
      </c>
      <c r="P1984" t="s">
        <v>2511</v>
      </c>
      <c r="Q1984">
        <v>18298190000130</v>
      </c>
      <c r="R1984" t="s">
        <v>102</v>
      </c>
      <c r="U1984">
        <v>2090</v>
      </c>
      <c r="Y1984" t="s">
        <v>271</v>
      </c>
      <c r="Z1984" t="s">
        <v>83</v>
      </c>
      <c r="AF1984" t="s">
        <v>85</v>
      </c>
      <c r="AG1984">
        <v>200000</v>
      </c>
      <c r="AH1984" s="2">
        <v>43902.736770833333</v>
      </c>
      <c r="AI1984" s="2">
        <v>43907.786921296298</v>
      </c>
      <c r="AJ1984" s="2">
        <v>43908.632974537039</v>
      </c>
      <c r="AM1984" t="s">
        <v>87</v>
      </c>
      <c r="AR1984" t="s">
        <v>87</v>
      </c>
      <c r="AU1984">
        <v>200000</v>
      </c>
      <c r="AW1984">
        <v>200000</v>
      </c>
      <c r="AX1984" s="3">
        <v>200000</v>
      </c>
      <c r="AY1984" s="3">
        <v>200000</v>
      </c>
      <c r="AZ1984">
        <v>200000</v>
      </c>
      <c r="BA1984" s="3">
        <v>0</v>
      </c>
      <c r="BB1984" t="s">
        <v>88</v>
      </c>
      <c r="BC1984" s="2">
        <v>44056.354166666664</v>
      </c>
      <c r="BQ1984">
        <v>9247281</v>
      </c>
      <c r="BS1984" t="s">
        <v>272</v>
      </c>
      <c r="BV1984" s="2">
        <v>44270.586851851855</v>
      </c>
    </row>
    <row r="1985" spans="1:74" x14ac:dyDescent="0.25">
      <c r="A1985" t="s">
        <v>3463</v>
      </c>
      <c r="B1985" t="s">
        <v>8870</v>
      </c>
      <c r="C1985">
        <v>1491</v>
      </c>
      <c r="D1985" t="s">
        <v>97</v>
      </c>
      <c r="E1985" t="s">
        <v>98</v>
      </c>
      <c r="F1985">
        <v>45902</v>
      </c>
      <c r="G1985" t="s">
        <v>269</v>
      </c>
      <c r="H1985" t="s">
        <v>76</v>
      </c>
      <c r="I1985">
        <v>1366</v>
      </c>
      <c r="J1985">
        <v>2020</v>
      </c>
      <c r="K1985">
        <v>6</v>
      </c>
      <c r="L1985" t="s">
        <v>77</v>
      </c>
      <c r="M1985" t="s">
        <v>269</v>
      </c>
      <c r="N1985" t="s">
        <v>78</v>
      </c>
      <c r="O1985" t="s">
        <v>3284</v>
      </c>
      <c r="P1985" t="s">
        <v>3474</v>
      </c>
      <c r="Q1985">
        <v>18602052000101</v>
      </c>
      <c r="R1985" t="s">
        <v>102</v>
      </c>
      <c r="U1985">
        <v>2090</v>
      </c>
      <c r="Y1985" t="s">
        <v>271</v>
      </c>
      <c r="Z1985" t="s">
        <v>83</v>
      </c>
      <c r="AF1985" t="s">
        <v>85</v>
      </c>
      <c r="AG1985">
        <v>50000</v>
      </c>
      <c r="AH1985" s="2">
        <v>43902.738958333335</v>
      </c>
      <c r="AI1985" s="2">
        <v>43907.786921296298</v>
      </c>
      <c r="AJ1985" s="2">
        <v>43908.632974537039</v>
      </c>
      <c r="AM1985" t="s">
        <v>87</v>
      </c>
      <c r="AR1985" t="s">
        <v>87</v>
      </c>
      <c r="AU1985">
        <v>50000</v>
      </c>
      <c r="AW1985">
        <v>50000</v>
      </c>
      <c r="AX1985" s="3">
        <v>50000</v>
      </c>
      <c r="AY1985" s="3">
        <v>50000</v>
      </c>
      <c r="AZ1985">
        <v>50000</v>
      </c>
      <c r="BA1985" s="3">
        <v>0</v>
      </c>
      <c r="BB1985" t="s">
        <v>88</v>
      </c>
      <c r="BC1985" s="2">
        <v>44056.354166666664</v>
      </c>
      <c r="BQ1985">
        <v>9247282</v>
      </c>
      <c r="BS1985" t="s">
        <v>272</v>
      </c>
      <c r="BV1985" s="2">
        <v>44270.586851851855</v>
      </c>
    </row>
    <row r="1986" spans="1:74" x14ac:dyDescent="0.25">
      <c r="A1986" t="s">
        <v>3463</v>
      </c>
      <c r="B1986" t="s">
        <v>8870</v>
      </c>
      <c r="C1986">
        <v>1491</v>
      </c>
      <c r="D1986" t="s">
        <v>97</v>
      </c>
      <c r="E1986" t="s">
        <v>98</v>
      </c>
      <c r="F1986">
        <v>45909</v>
      </c>
      <c r="G1986" t="s">
        <v>269</v>
      </c>
      <c r="H1986" t="s">
        <v>76</v>
      </c>
      <c r="I1986">
        <v>1366</v>
      </c>
      <c r="J1986">
        <v>2020</v>
      </c>
      <c r="K1986">
        <v>7</v>
      </c>
      <c r="L1986" t="s">
        <v>77</v>
      </c>
      <c r="M1986" t="s">
        <v>269</v>
      </c>
      <c r="N1986" t="s">
        <v>78</v>
      </c>
      <c r="O1986" t="s">
        <v>610</v>
      </c>
      <c r="P1986" t="s">
        <v>611</v>
      </c>
      <c r="Q1986">
        <v>16930299000113</v>
      </c>
      <c r="R1986" t="s">
        <v>102</v>
      </c>
      <c r="U1986">
        <v>2090</v>
      </c>
      <c r="Y1986" t="s">
        <v>271</v>
      </c>
      <c r="Z1986" t="s">
        <v>83</v>
      </c>
      <c r="AF1986" t="s">
        <v>85</v>
      </c>
      <c r="AG1986">
        <v>150000</v>
      </c>
      <c r="AH1986" s="2">
        <v>43902.740393518521</v>
      </c>
      <c r="AI1986" s="2">
        <v>43907.786921296298</v>
      </c>
      <c r="AJ1986" s="2">
        <v>43908.632962962962</v>
      </c>
      <c r="AM1986" t="s">
        <v>87</v>
      </c>
      <c r="AR1986" t="s">
        <v>87</v>
      </c>
      <c r="AU1986">
        <v>150000</v>
      </c>
      <c r="AW1986">
        <v>150000</v>
      </c>
      <c r="AX1986" s="3">
        <v>150000</v>
      </c>
      <c r="AY1986" s="3">
        <v>150000</v>
      </c>
      <c r="AZ1986">
        <v>150000</v>
      </c>
      <c r="BA1986" s="3">
        <v>0</v>
      </c>
      <c r="BB1986" t="s">
        <v>88</v>
      </c>
      <c r="BC1986" s="2">
        <v>44056.354166666664</v>
      </c>
      <c r="BQ1986">
        <v>9247283</v>
      </c>
      <c r="BS1986" t="s">
        <v>272</v>
      </c>
      <c r="BV1986" s="2">
        <v>44270.586851851855</v>
      </c>
    </row>
    <row r="1987" spans="1:74" x14ac:dyDescent="0.25">
      <c r="A1987" t="s">
        <v>3463</v>
      </c>
      <c r="B1987" t="s">
        <v>8870</v>
      </c>
      <c r="C1987">
        <v>1491</v>
      </c>
      <c r="D1987" t="s">
        <v>97</v>
      </c>
      <c r="E1987" t="s">
        <v>98</v>
      </c>
      <c r="F1987">
        <v>45911</v>
      </c>
      <c r="G1987" t="s">
        <v>269</v>
      </c>
      <c r="H1987" t="s">
        <v>76</v>
      </c>
      <c r="I1987">
        <v>1366</v>
      </c>
      <c r="J1987">
        <v>2020</v>
      </c>
      <c r="K1987">
        <v>57</v>
      </c>
      <c r="L1987" t="s">
        <v>77</v>
      </c>
      <c r="M1987" t="s">
        <v>269</v>
      </c>
      <c r="N1987" t="s">
        <v>78</v>
      </c>
      <c r="O1987" t="s">
        <v>3051</v>
      </c>
      <c r="P1987" t="s">
        <v>3475</v>
      </c>
      <c r="Q1987">
        <v>18192260000171</v>
      </c>
      <c r="R1987" t="s">
        <v>102</v>
      </c>
      <c r="U1987">
        <v>2090</v>
      </c>
      <c r="Y1987" t="s">
        <v>271</v>
      </c>
      <c r="Z1987" t="s">
        <v>83</v>
      </c>
      <c r="AF1987" t="s">
        <v>85</v>
      </c>
      <c r="AG1987">
        <v>150000</v>
      </c>
      <c r="AH1987" s="2">
        <v>43902.742129629631</v>
      </c>
      <c r="AI1987" s="2">
        <v>43907.786921296298</v>
      </c>
      <c r="AJ1987" s="2">
        <v>43908.632962962962</v>
      </c>
      <c r="AM1987" t="s">
        <v>87</v>
      </c>
      <c r="AR1987" t="s">
        <v>87</v>
      </c>
      <c r="AU1987">
        <v>150000</v>
      </c>
      <c r="AW1987">
        <v>150000</v>
      </c>
      <c r="AX1987" s="3">
        <v>150000</v>
      </c>
      <c r="AY1987" s="3">
        <v>150000</v>
      </c>
      <c r="AZ1987">
        <v>150000</v>
      </c>
      <c r="BA1987" s="3">
        <v>0</v>
      </c>
      <c r="BB1987" t="s">
        <v>88</v>
      </c>
      <c r="BC1987" s="2">
        <v>44056.354166666664</v>
      </c>
      <c r="BQ1987">
        <v>9247284</v>
      </c>
      <c r="BS1987" t="s">
        <v>272</v>
      </c>
      <c r="BV1987" s="2">
        <v>44270.586851851855</v>
      </c>
    </row>
    <row r="1988" spans="1:74" x14ac:dyDescent="0.25">
      <c r="A1988" t="s">
        <v>3463</v>
      </c>
      <c r="B1988" t="s">
        <v>8870</v>
      </c>
      <c r="C1988">
        <v>1491</v>
      </c>
      <c r="D1988" t="s">
        <v>97</v>
      </c>
      <c r="E1988" t="s">
        <v>98</v>
      </c>
      <c r="F1988">
        <v>45913</v>
      </c>
      <c r="G1988" t="s">
        <v>269</v>
      </c>
      <c r="H1988" t="s">
        <v>76</v>
      </c>
      <c r="I1988">
        <v>1366</v>
      </c>
      <c r="J1988">
        <v>2020</v>
      </c>
      <c r="K1988">
        <v>34</v>
      </c>
      <c r="L1988" t="s">
        <v>77</v>
      </c>
      <c r="M1988" t="s">
        <v>269</v>
      </c>
      <c r="N1988" t="s">
        <v>78</v>
      </c>
      <c r="O1988" t="s">
        <v>587</v>
      </c>
      <c r="P1988" t="s">
        <v>588</v>
      </c>
      <c r="Q1988">
        <v>1593752000176</v>
      </c>
      <c r="R1988" t="s">
        <v>102</v>
      </c>
      <c r="U1988">
        <v>2090</v>
      </c>
      <c r="Y1988" t="s">
        <v>271</v>
      </c>
      <c r="Z1988" t="s">
        <v>83</v>
      </c>
      <c r="AF1988" t="s">
        <v>85</v>
      </c>
      <c r="AG1988">
        <v>100000</v>
      </c>
      <c r="AH1988" s="2">
        <v>43902.742777777778</v>
      </c>
      <c r="AI1988" s="2">
        <v>43907.786921296298</v>
      </c>
      <c r="AJ1988" s="2">
        <v>43908.632962962962</v>
      </c>
      <c r="AM1988" t="s">
        <v>87</v>
      </c>
      <c r="AR1988" t="s">
        <v>87</v>
      </c>
      <c r="AU1988">
        <v>100000</v>
      </c>
      <c r="AW1988">
        <v>100000</v>
      </c>
      <c r="AX1988" s="3">
        <v>100000</v>
      </c>
      <c r="AY1988" s="3">
        <v>100000</v>
      </c>
      <c r="AZ1988">
        <v>100000</v>
      </c>
      <c r="BA1988" s="3">
        <v>0</v>
      </c>
      <c r="BB1988" t="s">
        <v>88</v>
      </c>
      <c r="BC1988" s="2">
        <v>44056.354166666664</v>
      </c>
      <c r="BQ1988">
        <v>9247285</v>
      </c>
      <c r="BS1988" t="s">
        <v>272</v>
      </c>
      <c r="BV1988" s="2">
        <v>44270.586851851855</v>
      </c>
    </row>
    <row r="1989" spans="1:74" x14ac:dyDescent="0.25">
      <c r="A1989" t="s">
        <v>3463</v>
      </c>
      <c r="B1989" t="s">
        <v>8870</v>
      </c>
      <c r="C1989">
        <v>1491</v>
      </c>
      <c r="D1989" t="s">
        <v>97</v>
      </c>
      <c r="E1989" t="s">
        <v>98</v>
      </c>
      <c r="F1989">
        <v>45914</v>
      </c>
      <c r="G1989" t="s">
        <v>269</v>
      </c>
      <c r="H1989" t="s">
        <v>76</v>
      </c>
      <c r="I1989">
        <v>1366</v>
      </c>
      <c r="J1989">
        <v>2020</v>
      </c>
      <c r="K1989">
        <v>1</v>
      </c>
      <c r="L1989" t="s">
        <v>77</v>
      </c>
      <c r="M1989" t="s">
        <v>269</v>
      </c>
      <c r="N1989" t="s">
        <v>78</v>
      </c>
      <c r="O1989" t="s">
        <v>2818</v>
      </c>
      <c r="P1989" t="s">
        <v>3476</v>
      </c>
      <c r="Q1989">
        <v>18140772000194</v>
      </c>
      <c r="R1989" t="s">
        <v>102</v>
      </c>
      <c r="U1989">
        <v>2090</v>
      </c>
      <c r="Y1989" t="s">
        <v>271</v>
      </c>
      <c r="Z1989" t="s">
        <v>83</v>
      </c>
      <c r="AF1989" t="s">
        <v>85</v>
      </c>
      <c r="AG1989">
        <v>300000</v>
      </c>
      <c r="AH1989" s="2">
        <v>43902.743472222224</v>
      </c>
      <c r="AI1989" s="2">
        <v>43907.787708333337</v>
      </c>
      <c r="AJ1989" s="2">
        <v>43908.632962962962</v>
      </c>
      <c r="AM1989" t="s">
        <v>87</v>
      </c>
      <c r="AR1989" t="s">
        <v>87</v>
      </c>
      <c r="AU1989">
        <v>300000</v>
      </c>
      <c r="AW1989">
        <v>300000</v>
      </c>
      <c r="AX1989" s="3">
        <v>300000</v>
      </c>
      <c r="AY1989" s="3">
        <v>300000</v>
      </c>
      <c r="AZ1989">
        <v>300000</v>
      </c>
      <c r="BA1989" s="3">
        <v>0</v>
      </c>
      <c r="BB1989" t="s">
        <v>88</v>
      </c>
      <c r="BC1989" s="2">
        <v>44056.354166666664</v>
      </c>
      <c r="BQ1989">
        <v>9247286</v>
      </c>
      <c r="BS1989" t="s">
        <v>272</v>
      </c>
      <c r="BV1989" s="2">
        <v>44270.586851851855</v>
      </c>
    </row>
    <row r="1990" spans="1:74" x14ac:dyDescent="0.25">
      <c r="A1990" t="s">
        <v>3463</v>
      </c>
      <c r="B1990" t="s">
        <v>8870</v>
      </c>
      <c r="C1990">
        <v>1491</v>
      </c>
      <c r="D1990" t="s">
        <v>97</v>
      </c>
      <c r="E1990" t="s">
        <v>98</v>
      </c>
      <c r="F1990">
        <v>45917</v>
      </c>
      <c r="G1990" t="s">
        <v>269</v>
      </c>
      <c r="H1990" t="s">
        <v>76</v>
      </c>
      <c r="I1990">
        <v>1366</v>
      </c>
      <c r="J1990">
        <v>2020</v>
      </c>
      <c r="K1990">
        <v>15</v>
      </c>
      <c r="L1990" t="s">
        <v>77</v>
      </c>
      <c r="M1990" t="s">
        <v>269</v>
      </c>
      <c r="N1990" t="s">
        <v>78</v>
      </c>
      <c r="O1990" t="s">
        <v>1643</v>
      </c>
      <c r="P1990" t="s">
        <v>1644</v>
      </c>
      <c r="Q1990">
        <v>18585570000156</v>
      </c>
      <c r="R1990" t="s">
        <v>102</v>
      </c>
      <c r="U1990">
        <v>2090</v>
      </c>
      <c r="Y1990" t="s">
        <v>271</v>
      </c>
      <c r="Z1990" t="s">
        <v>83</v>
      </c>
      <c r="AF1990" t="s">
        <v>85</v>
      </c>
      <c r="AG1990">
        <v>200000</v>
      </c>
      <c r="AH1990" s="2">
        <v>43902.743993055556</v>
      </c>
      <c r="AI1990" s="2">
        <v>43907.787708333337</v>
      </c>
      <c r="AJ1990" s="2">
        <v>43908.632962962962</v>
      </c>
      <c r="AM1990" t="s">
        <v>87</v>
      </c>
      <c r="AR1990" t="s">
        <v>87</v>
      </c>
      <c r="AU1990">
        <v>200000</v>
      </c>
      <c r="AW1990">
        <v>200000</v>
      </c>
      <c r="AX1990" s="3">
        <v>200000</v>
      </c>
      <c r="AY1990" s="3">
        <v>200000</v>
      </c>
      <c r="AZ1990">
        <v>200000</v>
      </c>
      <c r="BA1990" s="3">
        <v>0</v>
      </c>
      <c r="BB1990" t="s">
        <v>88</v>
      </c>
      <c r="BC1990" s="2">
        <v>44056.354166666664</v>
      </c>
      <c r="BQ1990">
        <v>9247287</v>
      </c>
      <c r="BS1990" t="s">
        <v>272</v>
      </c>
      <c r="BV1990" s="2">
        <v>44270.586851851855</v>
      </c>
    </row>
    <row r="1991" spans="1:74" x14ac:dyDescent="0.25">
      <c r="A1991" t="s">
        <v>3463</v>
      </c>
      <c r="B1991" t="s">
        <v>8870</v>
      </c>
      <c r="C1991">
        <v>1491</v>
      </c>
      <c r="D1991" t="s">
        <v>97</v>
      </c>
      <c r="E1991" t="s">
        <v>98</v>
      </c>
      <c r="F1991">
        <v>45919</v>
      </c>
      <c r="G1991" t="s">
        <v>269</v>
      </c>
      <c r="H1991" t="s">
        <v>76</v>
      </c>
      <c r="I1991">
        <v>1366</v>
      </c>
      <c r="J1991">
        <v>2020</v>
      </c>
      <c r="K1991">
        <v>10</v>
      </c>
      <c r="L1991" t="s">
        <v>77</v>
      </c>
      <c r="M1991" t="s">
        <v>269</v>
      </c>
      <c r="N1991" t="s">
        <v>78</v>
      </c>
      <c r="O1991" t="s">
        <v>3477</v>
      </c>
      <c r="P1991" t="s">
        <v>3478</v>
      </c>
      <c r="Q1991">
        <v>18296699000144</v>
      </c>
      <c r="R1991" t="s">
        <v>102</v>
      </c>
      <c r="U1991">
        <v>2090</v>
      </c>
      <c r="Y1991" t="s">
        <v>271</v>
      </c>
      <c r="Z1991" t="s">
        <v>83</v>
      </c>
      <c r="AF1991" t="s">
        <v>85</v>
      </c>
      <c r="AG1991">
        <v>100000</v>
      </c>
      <c r="AH1991" s="2">
        <v>43902.744571759256</v>
      </c>
      <c r="AI1991" s="2">
        <v>43907.787708333337</v>
      </c>
      <c r="AJ1991" s="2">
        <v>43908.632951388892</v>
      </c>
      <c r="AM1991" t="s">
        <v>87</v>
      </c>
      <c r="AR1991" t="s">
        <v>87</v>
      </c>
      <c r="AU1991">
        <v>100000</v>
      </c>
      <c r="AW1991">
        <v>100000</v>
      </c>
      <c r="AX1991" s="3">
        <v>100000</v>
      </c>
      <c r="AY1991" s="3">
        <v>100000</v>
      </c>
      <c r="AZ1991">
        <v>100000</v>
      </c>
      <c r="BA1991" s="3">
        <v>0</v>
      </c>
      <c r="BB1991" t="s">
        <v>88</v>
      </c>
      <c r="BC1991" s="2">
        <v>44056.354166666664</v>
      </c>
      <c r="BQ1991">
        <v>9247288</v>
      </c>
      <c r="BS1991" t="s">
        <v>272</v>
      </c>
      <c r="BV1991" s="2">
        <v>44270.586851851855</v>
      </c>
    </row>
    <row r="1992" spans="1:74" x14ac:dyDescent="0.25">
      <c r="A1992" t="s">
        <v>3463</v>
      </c>
      <c r="B1992" t="s">
        <v>8870</v>
      </c>
      <c r="C1992">
        <v>1491</v>
      </c>
      <c r="D1992" t="s">
        <v>97</v>
      </c>
      <c r="E1992" t="s">
        <v>98</v>
      </c>
      <c r="F1992">
        <v>45921</v>
      </c>
      <c r="G1992" t="s">
        <v>269</v>
      </c>
      <c r="H1992" t="s">
        <v>76</v>
      </c>
      <c r="I1992">
        <v>1366</v>
      </c>
      <c r="J1992">
        <v>2020</v>
      </c>
      <c r="K1992">
        <v>13</v>
      </c>
      <c r="L1992" t="s">
        <v>77</v>
      </c>
      <c r="M1992" t="s">
        <v>269</v>
      </c>
      <c r="N1992" t="s">
        <v>78</v>
      </c>
      <c r="O1992" t="s">
        <v>3329</v>
      </c>
      <c r="P1992" t="s">
        <v>3479</v>
      </c>
      <c r="Q1992">
        <v>18602094000134</v>
      </c>
      <c r="R1992" t="s">
        <v>102</v>
      </c>
      <c r="U1992">
        <v>2090</v>
      </c>
      <c r="Y1992" t="s">
        <v>271</v>
      </c>
      <c r="Z1992" t="s">
        <v>83</v>
      </c>
      <c r="AF1992" t="s">
        <v>85</v>
      </c>
      <c r="AG1992">
        <v>100000</v>
      </c>
      <c r="AH1992" s="2">
        <v>43902.74523148148</v>
      </c>
      <c r="AI1992" s="2">
        <v>43907.787708333337</v>
      </c>
      <c r="AJ1992" s="2">
        <v>43908.632951388892</v>
      </c>
      <c r="AM1992" t="s">
        <v>87</v>
      </c>
      <c r="AR1992" t="s">
        <v>87</v>
      </c>
      <c r="AU1992">
        <v>100000</v>
      </c>
      <c r="AW1992">
        <v>100000</v>
      </c>
      <c r="AX1992" s="3">
        <v>100000</v>
      </c>
      <c r="AY1992" s="3">
        <v>100000</v>
      </c>
      <c r="AZ1992">
        <v>100000</v>
      </c>
      <c r="BA1992" s="3">
        <v>0</v>
      </c>
      <c r="BB1992" t="s">
        <v>88</v>
      </c>
      <c r="BC1992" s="2">
        <v>44056.354166666664</v>
      </c>
      <c r="BQ1992">
        <v>9247289</v>
      </c>
      <c r="BS1992" t="s">
        <v>272</v>
      </c>
      <c r="BV1992" s="2">
        <v>44270.586851851855</v>
      </c>
    </row>
    <row r="1993" spans="1:74" x14ac:dyDescent="0.25">
      <c r="A1993" t="s">
        <v>3463</v>
      </c>
      <c r="B1993" t="s">
        <v>8870</v>
      </c>
      <c r="C1993">
        <v>1491</v>
      </c>
      <c r="D1993" t="s">
        <v>97</v>
      </c>
      <c r="E1993" t="s">
        <v>98</v>
      </c>
      <c r="F1993">
        <v>48339</v>
      </c>
      <c r="G1993" t="s">
        <v>269</v>
      </c>
      <c r="H1993" t="s">
        <v>76</v>
      </c>
      <c r="I1993">
        <v>1366</v>
      </c>
      <c r="J1993">
        <v>2020</v>
      </c>
      <c r="K1993">
        <v>56</v>
      </c>
      <c r="L1993" t="s">
        <v>77</v>
      </c>
      <c r="M1993" t="s">
        <v>269</v>
      </c>
      <c r="N1993" t="s">
        <v>78</v>
      </c>
      <c r="O1993" t="s">
        <v>3480</v>
      </c>
      <c r="P1993" t="s">
        <v>3481</v>
      </c>
      <c r="Q1993">
        <v>18160044000144</v>
      </c>
      <c r="R1993" t="s">
        <v>102</v>
      </c>
      <c r="U1993">
        <v>2090</v>
      </c>
      <c r="Y1993" t="s">
        <v>271</v>
      </c>
      <c r="Z1993" t="s">
        <v>83</v>
      </c>
      <c r="AF1993" t="s">
        <v>85</v>
      </c>
      <c r="AG1993">
        <v>200000</v>
      </c>
      <c r="AH1993" s="2">
        <v>43906.723124999997</v>
      </c>
      <c r="AI1993" s="2">
        <v>43907.787708333337</v>
      </c>
      <c r="AJ1993" s="2">
        <v>43908.539699074077</v>
      </c>
      <c r="AM1993" t="s">
        <v>87</v>
      </c>
      <c r="AR1993" t="s">
        <v>87</v>
      </c>
      <c r="AU1993">
        <v>200000</v>
      </c>
      <c r="AW1993">
        <v>200000</v>
      </c>
      <c r="AX1993" s="3">
        <v>200000</v>
      </c>
      <c r="AY1993" s="3">
        <v>200000</v>
      </c>
      <c r="AZ1993">
        <v>200000</v>
      </c>
      <c r="BA1993" s="3">
        <v>0</v>
      </c>
      <c r="BB1993" t="s">
        <v>88</v>
      </c>
      <c r="BC1993" s="2">
        <v>44056.354166666664</v>
      </c>
      <c r="BQ1993">
        <v>9247290</v>
      </c>
      <c r="BS1993" t="s">
        <v>272</v>
      </c>
      <c r="BV1993" s="2">
        <v>44270.586851851855</v>
      </c>
    </row>
    <row r="1994" spans="1:74" x14ac:dyDescent="0.25">
      <c r="A1994" t="s">
        <v>3463</v>
      </c>
      <c r="B1994" t="s">
        <v>8870</v>
      </c>
      <c r="C1994">
        <v>1491</v>
      </c>
      <c r="D1994" t="s">
        <v>97</v>
      </c>
      <c r="E1994" t="s">
        <v>98</v>
      </c>
      <c r="F1994">
        <v>48343</v>
      </c>
      <c r="G1994" t="s">
        <v>269</v>
      </c>
      <c r="H1994" t="s">
        <v>76</v>
      </c>
      <c r="I1994">
        <v>1366</v>
      </c>
      <c r="J1994">
        <v>2020</v>
      </c>
      <c r="K1994">
        <v>2</v>
      </c>
      <c r="L1994" t="s">
        <v>77</v>
      </c>
      <c r="M1994" t="s">
        <v>269</v>
      </c>
      <c r="N1994" t="s">
        <v>78</v>
      </c>
      <c r="O1994" t="s">
        <v>3139</v>
      </c>
      <c r="P1994" t="s">
        <v>3482</v>
      </c>
      <c r="Q1994">
        <v>18468041000172</v>
      </c>
      <c r="R1994" t="s">
        <v>102</v>
      </c>
      <c r="U1994">
        <v>2090</v>
      </c>
      <c r="Y1994" t="s">
        <v>271</v>
      </c>
      <c r="Z1994" t="s">
        <v>83</v>
      </c>
      <c r="AF1994" t="s">
        <v>85</v>
      </c>
      <c r="AG1994">
        <v>200000</v>
      </c>
      <c r="AH1994" s="2">
        <v>43906.723703703705</v>
      </c>
      <c r="AI1994" s="2">
        <v>43907.788032407407</v>
      </c>
      <c r="AJ1994" s="2">
        <v>43908.539699074077</v>
      </c>
      <c r="AM1994" t="s">
        <v>87</v>
      </c>
      <c r="AR1994" t="s">
        <v>87</v>
      </c>
      <c r="AU1994">
        <v>200000</v>
      </c>
      <c r="AW1994">
        <v>200000</v>
      </c>
      <c r="AX1994" s="3">
        <v>200000</v>
      </c>
      <c r="AY1994" s="3">
        <v>200000</v>
      </c>
      <c r="AZ1994">
        <v>200000</v>
      </c>
      <c r="BA1994" s="3">
        <v>0</v>
      </c>
      <c r="BB1994" t="s">
        <v>88</v>
      </c>
      <c r="BC1994" s="2">
        <v>44056.354166666664</v>
      </c>
      <c r="BQ1994">
        <v>9247291</v>
      </c>
      <c r="BS1994" t="s">
        <v>272</v>
      </c>
      <c r="BV1994" s="2">
        <v>44270.586851851855</v>
      </c>
    </row>
    <row r="1995" spans="1:74" x14ac:dyDescent="0.25">
      <c r="A1995" t="s">
        <v>3463</v>
      </c>
      <c r="B1995" t="s">
        <v>8870</v>
      </c>
      <c r="C1995">
        <v>1491</v>
      </c>
      <c r="D1995" t="s">
        <v>97</v>
      </c>
      <c r="E1995" t="s">
        <v>98</v>
      </c>
      <c r="F1995">
        <v>48347</v>
      </c>
      <c r="G1995" t="s">
        <v>269</v>
      </c>
      <c r="H1995" t="s">
        <v>76</v>
      </c>
      <c r="I1995">
        <v>1366</v>
      </c>
      <c r="J1995">
        <v>2020</v>
      </c>
      <c r="K1995">
        <v>61</v>
      </c>
      <c r="L1995" t="s">
        <v>77</v>
      </c>
      <c r="M1995" t="s">
        <v>269</v>
      </c>
      <c r="N1995" t="s">
        <v>78</v>
      </c>
      <c r="O1995" t="s">
        <v>1373</v>
      </c>
      <c r="P1995" t="s">
        <v>3483</v>
      </c>
      <c r="Q1995">
        <v>18140756000100</v>
      </c>
      <c r="R1995" t="s">
        <v>102</v>
      </c>
      <c r="U1995">
        <v>2090</v>
      </c>
      <c r="Y1995" t="s">
        <v>271</v>
      </c>
      <c r="Z1995" t="s">
        <v>83</v>
      </c>
      <c r="AF1995" t="s">
        <v>85</v>
      </c>
      <c r="AG1995">
        <v>100000</v>
      </c>
      <c r="AH1995" s="2">
        <v>43906.725092592591</v>
      </c>
      <c r="AI1995" s="2">
        <v>43907.788032407407</v>
      </c>
      <c r="AJ1995" s="2">
        <v>43908.539699074077</v>
      </c>
      <c r="AM1995" t="s">
        <v>87</v>
      </c>
      <c r="AR1995" t="s">
        <v>87</v>
      </c>
      <c r="AU1995">
        <v>100000</v>
      </c>
      <c r="AW1995">
        <v>100000</v>
      </c>
      <c r="AX1995" s="3">
        <v>100000</v>
      </c>
      <c r="AY1995" s="3">
        <v>100000</v>
      </c>
      <c r="AZ1995">
        <v>100000</v>
      </c>
      <c r="BA1995" s="3">
        <v>0</v>
      </c>
      <c r="BB1995" t="s">
        <v>88</v>
      </c>
      <c r="BC1995" s="2">
        <v>44056.354166666664</v>
      </c>
      <c r="BQ1995">
        <v>9247292</v>
      </c>
      <c r="BS1995" t="s">
        <v>272</v>
      </c>
      <c r="BV1995" s="2">
        <v>44270.586851851855</v>
      </c>
    </row>
    <row r="1996" spans="1:74" x14ac:dyDescent="0.25">
      <c r="A1996" t="s">
        <v>3463</v>
      </c>
      <c r="B1996" t="s">
        <v>8870</v>
      </c>
      <c r="C1996">
        <v>1491</v>
      </c>
      <c r="D1996" t="s">
        <v>97</v>
      </c>
      <c r="E1996" t="s">
        <v>98</v>
      </c>
      <c r="F1996">
        <v>48349</v>
      </c>
      <c r="G1996" t="s">
        <v>269</v>
      </c>
      <c r="H1996" t="s">
        <v>76</v>
      </c>
      <c r="I1996">
        <v>1366</v>
      </c>
      <c r="J1996">
        <v>2020</v>
      </c>
      <c r="K1996">
        <v>53</v>
      </c>
      <c r="L1996" t="s">
        <v>77</v>
      </c>
      <c r="M1996" t="s">
        <v>269</v>
      </c>
      <c r="N1996" t="s">
        <v>78</v>
      </c>
      <c r="O1996" t="s">
        <v>3484</v>
      </c>
      <c r="P1996" t="s">
        <v>3485</v>
      </c>
      <c r="Q1996">
        <v>1020881000175</v>
      </c>
      <c r="R1996" t="s">
        <v>102</v>
      </c>
      <c r="U1996">
        <v>2090</v>
      </c>
      <c r="Y1996" t="s">
        <v>271</v>
      </c>
      <c r="Z1996" t="s">
        <v>83</v>
      </c>
      <c r="AF1996" t="s">
        <v>85</v>
      </c>
      <c r="AG1996">
        <v>70000</v>
      </c>
      <c r="AH1996" s="2">
        <v>43906.72552083333</v>
      </c>
      <c r="AI1996" s="2">
        <v>43907.788032407407</v>
      </c>
      <c r="AJ1996" s="2">
        <v>43908.539699074077</v>
      </c>
      <c r="AM1996" t="s">
        <v>87</v>
      </c>
      <c r="AR1996" t="s">
        <v>87</v>
      </c>
      <c r="AU1996">
        <v>70000</v>
      </c>
      <c r="AW1996">
        <v>70000</v>
      </c>
      <c r="AX1996" s="3">
        <v>70000</v>
      </c>
      <c r="AY1996" s="3">
        <v>70000</v>
      </c>
      <c r="AZ1996">
        <v>70000</v>
      </c>
      <c r="BA1996" s="3">
        <v>0</v>
      </c>
      <c r="BB1996" t="s">
        <v>88</v>
      </c>
      <c r="BC1996" s="2">
        <v>44056.354166666664</v>
      </c>
      <c r="BQ1996">
        <v>9247293</v>
      </c>
      <c r="BS1996" t="s">
        <v>272</v>
      </c>
      <c r="BV1996" s="2">
        <v>44270.586851851855</v>
      </c>
    </row>
    <row r="1997" spans="1:74" x14ac:dyDescent="0.25">
      <c r="A1997" t="s">
        <v>3463</v>
      </c>
      <c r="B1997" t="s">
        <v>8870</v>
      </c>
      <c r="C1997">
        <v>1491</v>
      </c>
      <c r="D1997" t="s">
        <v>97</v>
      </c>
      <c r="E1997" t="s">
        <v>98</v>
      </c>
      <c r="F1997">
        <v>48350</v>
      </c>
      <c r="G1997" t="s">
        <v>269</v>
      </c>
      <c r="H1997" t="s">
        <v>76</v>
      </c>
      <c r="I1997">
        <v>1366</v>
      </c>
      <c r="J1997">
        <v>2020</v>
      </c>
      <c r="K1997">
        <v>4</v>
      </c>
      <c r="L1997" t="s">
        <v>77</v>
      </c>
      <c r="M1997" t="s">
        <v>269</v>
      </c>
      <c r="N1997" t="s">
        <v>78</v>
      </c>
      <c r="O1997" t="s">
        <v>3486</v>
      </c>
      <c r="P1997" t="s">
        <v>3487</v>
      </c>
      <c r="Q1997">
        <v>18301028000124</v>
      </c>
      <c r="R1997" t="s">
        <v>102</v>
      </c>
      <c r="U1997">
        <v>2090</v>
      </c>
      <c r="Y1997" t="s">
        <v>271</v>
      </c>
      <c r="Z1997" t="s">
        <v>83</v>
      </c>
      <c r="AF1997" t="s">
        <v>85</v>
      </c>
      <c r="AG1997">
        <v>50000</v>
      </c>
      <c r="AH1997" s="2">
        <v>43906.725960648146</v>
      </c>
      <c r="AI1997" s="2">
        <v>43907.788530092592</v>
      </c>
      <c r="AJ1997" s="2">
        <v>43908.539699074077</v>
      </c>
      <c r="AM1997" t="s">
        <v>87</v>
      </c>
      <c r="AR1997" t="s">
        <v>87</v>
      </c>
      <c r="AU1997">
        <v>50000</v>
      </c>
      <c r="AW1997">
        <v>50000</v>
      </c>
      <c r="AX1997" s="3">
        <v>50000</v>
      </c>
      <c r="AY1997" s="3">
        <v>50000</v>
      </c>
      <c r="AZ1997">
        <v>50000</v>
      </c>
      <c r="BA1997" s="3">
        <v>0</v>
      </c>
      <c r="BB1997" t="s">
        <v>88</v>
      </c>
      <c r="BC1997" s="2">
        <v>44056.354166666664</v>
      </c>
      <c r="BQ1997">
        <v>9247294</v>
      </c>
      <c r="BS1997" t="s">
        <v>272</v>
      </c>
      <c r="BV1997" s="2">
        <v>44270.586851851855</v>
      </c>
    </row>
    <row r="1998" spans="1:74" x14ac:dyDescent="0.25">
      <c r="A1998" t="s">
        <v>3463</v>
      </c>
      <c r="B1998" t="s">
        <v>8870</v>
      </c>
      <c r="C1998">
        <v>1491</v>
      </c>
      <c r="D1998" t="s">
        <v>97</v>
      </c>
      <c r="E1998" t="s">
        <v>98</v>
      </c>
      <c r="F1998">
        <v>48355</v>
      </c>
      <c r="G1998" t="s">
        <v>269</v>
      </c>
      <c r="H1998" t="s">
        <v>76</v>
      </c>
      <c r="I1998">
        <v>1366</v>
      </c>
      <c r="J1998">
        <v>2020</v>
      </c>
      <c r="K1998">
        <v>54</v>
      </c>
      <c r="L1998" t="s">
        <v>77</v>
      </c>
      <c r="M1998" t="s">
        <v>269</v>
      </c>
      <c r="N1998" t="s">
        <v>78</v>
      </c>
      <c r="O1998" t="s">
        <v>2305</v>
      </c>
      <c r="P1998" t="s">
        <v>2306</v>
      </c>
      <c r="Q1998">
        <v>23097454000128</v>
      </c>
      <c r="R1998" t="s">
        <v>102</v>
      </c>
      <c r="U1998">
        <v>2090</v>
      </c>
      <c r="Y1998" t="s">
        <v>271</v>
      </c>
      <c r="Z1998" t="s">
        <v>83</v>
      </c>
      <c r="AF1998" t="s">
        <v>85</v>
      </c>
      <c r="AG1998">
        <v>50000</v>
      </c>
      <c r="AH1998" s="2">
        <v>43906.726759259262</v>
      </c>
      <c r="AI1998" s="2">
        <v>43907.788530092592</v>
      </c>
      <c r="AJ1998" s="2">
        <v>43908.539687500001</v>
      </c>
      <c r="AM1998" t="s">
        <v>87</v>
      </c>
      <c r="AR1998" t="s">
        <v>87</v>
      </c>
      <c r="AU1998">
        <v>50000</v>
      </c>
      <c r="AW1998">
        <v>50000</v>
      </c>
      <c r="AX1998" s="3">
        <v>50000</v>
      </c>
      <c r="AY1998" s="3">
        <v>50000</v>
      </c>
      <c r="AZ1998">
        <v>50000</v>
      </c>
      <c r="BA1998" s="3">
        <v>0</v>
      </c>
      <c r="BB1998" t="s">
        <v>88</v>
      </c>
      <c r="BC1998" s="2">
        <v>44056.354166666664</v>
      </c>
      <c r="BQ1998">
        <v>9247295</v>
      </c>
      <c r="BS1998" t="s">
        <v>272</v>
      </c>
      <c r="BV1998" s="2">
        <v>44270.586851851855</v>
      </c>
    </row>
    <row r="1999" spans="1:74" x14ac:dyDescent="0.25">
      <c r="A1999" t="s">
        <v>3463</v>
      </c>
      <c r="B1999" t="s">
        <v>8870</v>
      </c>
      <c r="C1999">
        <v>1491</v>
      </c>
      <c r="D1999" t="s">
        <v>97</v>
      </c>
      <c r="E1999" t="s">
        <v>98</v>
      </c>
      <c r="F1999">
        <v>48745</v>
      </c>
      <c r="G1999" t="s">
        <v>269</v>
      </c>
      <c r="H1999" t="s">
        <v>76</v>
      </c>
      <c r="I1999">
        <v>1366</v>
      </c>
      <c r="J1999">
        <v>2020</v>
      </c>
      <c r="K1999">
        <v>14</v>
      </c>
      <c r="L1999" t="s">
        <v>77</v>
      </c>
      <c r="M1999" t="s">
        <v>269</v>
      </c>
      <c r="N1999" t="s">
        <v>78</v>
      </c>
      <c r="O1999" t="s">
        <v>3239</v>
      </c>
      <c r="P1999" t="s">
        <v>3488</v>
      </c>
      <c r="Q1999">
        <v>18468058000120</v>
      </c>
      <c r="R1999" t="s">
        <v>102</v>
      </c>
      <c r="U1999">
        <v>2090</v>
      </c>
      <c r="Y1999" t="s">
        <v>271</v>
      </c>
      <c r="Z1999" t="s">
        <v>83</v>
      </c>
      <c r="AF1999" t="s">
        <v>85</v>
      </c>
      <c r="AG1999">
        <v>150000</v>
      </c>
      <c r="AH1999" s="2">
        <v>43906.787534722222</v>
      </c>
      <c r="AI1999" s="2">
        <v>43907.788530092592</v>
      </c>
      <c r="AJ1999" s="2">
        <v>43908.528356481482</v>
      </c>
      <c r="AM1999" t="s">
        <v>87</v>
      </c>
      <c r="AR1999" t="s">
        <v>87</v>
      </c>
      <c r="AU1999">
        <v>150000</v>
      </c>
      <c r="AW1999">
        <v>150000</v>
      </c>
      <c r="AX1999" s="3">
        <v>150000</v>
      </c>
      <c r="AY1999" s="3">
        <v>150000</v>
      </c>
      <c r="AZ1999">
        <v>150000</v>
      </c>
      <c r="BA1999" s="3">
        <v>0</v>
      </c>
      <c r="BB1999" t="s">
        <v>88</v>
      </c>
      <c r="BC1999" s="2">
        <v>44056.354166666664</v>
      </c>
      <c r="BQ1999">
        <v>9247296</v>
      </c>
      <c r="BS1999" t="s">
        <v>272</v>
      </c>
      <c r="BV1999" s="2">
        <v>44270.586851851855</v>
      </c>
    </row>
    <row r="2000" spans="1:74" x14ac:dyDescent="0.25">
      <c r="A2000" t="s">
        <v>3463</v>
      </c>
      <c r="B2000" t="s">
        <v>8870</v>
      </c>
      <c r="C2000">
        <v>1491</v>
      </c>
      <c r="D2000" t="s">
        <v>97</v>
      </c>
      <c r="E2000" t="s">
        <v>98</v>
      </c>
      <c r="F2000">
        <v>48746</v>
      </c>
      <c r="G2000" t="s">
        <v>269</v>
      </c>
      <c r="H2000" t="s">
        <v>76</v>
      </c>
      <c r="I2000">
        <v>1366</v>
      </c>
      <c r="J2000">
        <v>2020</v>
      </c>
      <c r="K2000">
        <v>65</v>
      </c>
      <c r="L2000" t="s">
        <v>77</v>
      </c>
      <c r="M2000" t="s">
        <v>269</v>
      </c>
      <c r="N2000" t="s">
        <v>78</v>
      </c>
      <c r="O2000" t="s">
        <v>914</v>
      </c>
      <c r="P2000" t="s">
        <v>3489</v>
      </c>
      <c r="Q2000">
        <v>18306670000104</v>
      </c>
      <c r="R2000" t="s">
        <v>102</v>
      </c>
      <c r="U2000">
        <v>2090</v>
      </c>
      <c r="Y2000" t="s">
        <v>271</v>
      </c>
      <c r="Z2000" t="s">
        <v>83</v>
      </c>
      <c r="AF2000" t="s">
        <v>85</v>
      </c>
      <c r="AG2000">
        <v>150000</v>
      </c>
      <c r="AH2000" s="2">
        <v>43906.788263888891</v>
      </c>
      <c r="AI2000" s="2">
        <v>43907.788530092592</v>
      </c>
      <c r="AJ2000" s="2">
        <v>43908.528356481482</v>
      </c>
      <c r="AM2000" t="s">
        <v>87</v>
      </c>
      <c r="AR2000" t="s">
        <v>87</v>
      </c>
      <c r="AU2000">
        <v>150000</v>
      </c>
      <c r="AW2000">
        <v>150000</v>
      </c>
      <c r="AX2000" s="3">
        <v>150000</v>
      </c>
      <c r="AY2000" s="3">
        <v>150000</v>
      </c>
      <c r="AZ2000">
        <v>150000</v>
      </c>
      <c r="BA2000" s="3">
        <v>0</v>
      </c>
      <c r="BB2000" t="s">
        <v>88</v>
      </c>
      <c r="BC2000" s="2">
        <v>44056.354166666664</v>
      </c>
      <c r="BQ2000">
        <v>9247297</v>
      </c>
      <c r="BS2000" t="s">
        <v>272</v>
      </c>
      <c r="BV2000" s="2">
        <v>44270.586851851855</v>
      </c>
    </row>
    <row r="2001" spans="1:74" x14ac:dyDescent="0.25">
      <c r="A2001" t="s">
        <v>3463</v>
      </c>
      <c r="B2001" t="s">
        <v>8870</v>
      </c>
      <c r="C2001">
        <v>1491</v>
      </c>
      <c r="D2001" t="s">
        <v>97</v>
      </c>
      <c r="E2001" t="s">
        <v>98</v>
      </c>
      <c r="F2001">
        <v>48748</v>
      </c>
      <c r="G2001" t="s">
        <v>269</v>
      </c>
      <c r="H2001" t="s">
        <v>76</v>
      </c>
      <c r="I2001">
        <v>1366</v>
      </c>
      <c r="J2001">
        <v>2020</v>
      </c>
      <c r="K2001">
        <v>62</v>
      </c>
      <c r="L2001" t="s">
        <v>77</v>
      </c>
      <c r="M2001" t="s">
        <v>269</v>
      </c>
      <c r="N2001" t="s">
        <v>78</v>
      </c>
      <c r="O2001" t="s">
        <v>2818</v>
      </c>
      <c r="P2001" t="s">
        <v>3476</v>
      </c>
      <c r="Q2001">
        <v>18140772000194</v>
      </c>
      <c r="R2001" t="s">
        <v>102</v>
      </c>
      <c r="U2001">
        <v>2090</v>
      </c>
      <c r="Y2001" t="s">
        <v>271</v>
      </c>
      <c r="Z2001" t="s">
        <v>83</v>
      </c>
      <c r="AF2001" t="s">
        <v>85</v>
      </c>
      <c r="AG2001">
        <v>50000</v>
      </c>
      <c r="AH2001" s="2">
        <v>43906.788761574076</v>
      </c>
      <c r="AI2001" s="2">
        <v>43907.788518518515</v>
      </c>
      <c r="AJ2001" s="2">
        <v>43908.528356481482</v>
      </c>
      <c r="AM2001" t="s">
        <v>87</v>
      </c>
      <c r="AR2001" t="s">
        <v>87</v>
      </c>
      <c r="AU2001">
        <v>50000</v>
      </c>
      <c r="AW2001">
        <v>50000</v>
      </c>
      <c r="AX2001" s="3">
        <v>50000</v>
      </c>
      <c r="AY2001" s="3">
        <v>50000</v>
      </c>
      <c r="AZ2001">
        <v>50000</v>
      </c>
      <c r="BA2001" s="3">
        <v>0</v>
      </c>
      <c r="BB2001" t="s">
        <v>88</v>
      </c>
      <c r="BC2001" s="2">
        <v>44056.354166666664</v>
      </c>
      <c r="BQ2001">
        <v>9247298</v>
      </c>
      <c r="BS2001" t="s">
        <v>272</v>
      </c>
      <c r="BV2001" s="2">
        <v>44270.586851851855</v>
      </c>
    </row>
    <row r="2002" spans="1:74" x14ac:dyDescent="0.25">
      <c r="A2002" t="s">
        <v>3463</v>
      </c>
      <c r="B2002" t="s">
        <v>8870</v>
      </c>
      <c r="C2002">
        <v>4291</v>
      </c>
      <c r="D2002" t="s">
        <v>73</v>
      </c>
      <c r="E2002" t="s">
        <v>74</v>
      </c>
      <c r="F2002">
        <v>45978</v>
      </c>
      <c r="G2002" t="s">
        <v>75</v>
      </c>
      <c r="H2002" t="s">
        <v>76</v>
      </c>
      <c r="I2002">
        <v>1387</v>
      </c>
      <c r="J2002">
        <v>2020</v>
      </c>
      <c r="K2002">
        <v>28</v>
      </c>
      <c r="L2002" t="s">
        <v>77</v>
      </c>
      <c r="M2002" t="s">
        <v>75</v>
      </c>
      <c r="N2002" t="s">
        <v>78</v>
      </c>
      <c r="O2002" t="s">
        <v>1970</v>
      </c>
      <c r="P2002" t="s">
        <v>3490</v>
      </c>
      <c r="Q2002">
        <v>11926064000134</v>
      </c>
      <c r="R2002" t="s">
        <v>92</v>
      </c>
      <c r="U2002">
        <v>4452</v>
      </c>
      <c r="V2002" t="s">
        <v>8861</v>
      </c>
      <c r="X2002" t="s">
        <v>8861</v>
      </c>
      <c r="Y2002" t="s">
        <v>628</v>
      </c>
      <c r="Z2002" t="s">
        <v>83</v>
      </c>
      <c r="AE2002" t="s">
        <v>1639</v>
      </c>
      <c r="AF2002" t="s">
        <v>85</v>
      </c>
      <c r="AG2002">
        <v>185000</v>
      </c>
      <c r="AH2002" s="2">
        <v>43902.787499999999</v>
      </c>
      <c r="AI2002" s="2">
        <v>43903.61859953704</v>
      </c>
      <c r="AJ2002" s="2">
        <v>43903.736157407409</v>
      </c>
      <c r="AM2002" t="s">
        <v>87</v>
      </c>
      <c r="AR2002" t="s">
        <v>87</v>
      </c>
      <c r="AU2002">
        <v>185000</v>
      </c>
      <c r="AW2002">
        <v>185000</v>
      </c>
      <c r="AX2002" s="3">
        <v>185000</v>
      </c>
      <c r="AY2002" s="3">
        <v>185000</v>
      </c>
      <c r="AZ2002">
        <v>185000</v>
      </c>
      <c r="BA2002" s="3">
        <v>0</v>
      </c>
      <c r="BB2002" t="s">
        <v>88</v>
      </c>
      <c r="BC2002" s="2">
        <v>44056.354166666664</v>
      </c>
      <c r="BQ2002">
        <v>9249626</v>
      </c>
      <c r="BS2002">
        <v>7112</v>
      </c>
      <c r="BT2002" t="s">
        <v>89</v>
      </c>
      <c r="BU2002" t="s">
        <v>89</v>
      </c>
      <c r="BV2002" s="2">
        <v>44270.586851851855</v>
      </c>
    </row>
    <row r="2003" spans="1:74" x14ac:dyDescent="0.25">
      <c r="A2003" t="s">
        <v>3463</v>
      </c>
      <c r="B2003" t="s">
        <v>8870</v>
      </c>
      <c r="C2003">
        <v>4291</v>
      </c>
      <c r="D2003" t="s">
        <v>73</v>
      </c>
      <c r="E2003" t="s">
        <v>74</v>
      </c>
      <c r="F2003">
        <v>45979</v>
      </c>
      <c r="G2003" t="s">
        <v>75</v>
      </c>
      <c r="H2003" t="s">
        <v>76</v>
      </c>
      <c r="I2003">
        <v>1387</v>
      </c>
      <c r="J2003">
        <v>2020</v>
      </c>
      <c r="K2003">
        <v>29</v>
      </c>
      <c r="L2003" t="s">
        <v>77</v>
      </c>
      <c r="M2003" t="s">
        <v>75</v>
      </c>
      <c r="N2003" t="s">
        <v>78</v>
      </c>
      <c r="O2003" t="s">
        <v>1909</v>
      </c>
      <c r="P2003" t="s">
        <v>3012</v>
      </c>
      <c r="Q2003">
        <v>11472181000175</v>
      </c>
      <c r="R2003" t="s">
        <v>92</v>
      </c>
      <c r="U2003">
        <v>4452</v>
      </c>
      <c r="V2003" t="s">
        <v>8861</v>
      </c>
      <c r="X2003" t="s">
        <v>8861</v>
      </c>
      <c r="Y2003" t="s">
        <v>628</v>
      </c>
      <c r="Z2003" t="s">
        <v>83</v>
      </c>
      <c r="AE2003" t="s">
        <v>211</v>
      </c>
      <c r="AF2003" t="s">
        <v>85</v>
      </c>
      <c r="AG2003">
        <v>90000</v>
      </c>
      <c r="AH2003" s="2">
        <v>43902.788506944446</v>
      </c>
      <c r="AI2003" s="2">
        <v>43903.61859953704</v>
      </c>
      <c r="AJ2003" s="2">
        <v>43903.736145833333</v>
      </c>
      <c r="AM2003" t="s">
        <v>87</v>
      </c>
      <c r="AR2003" t="s">
        <v>87</v>
      </c>
      <c r="AU2003">
        <v>90000</v>
      </c>
      <c r="AW2003">
        <v>90000</v>
      </c>
      <c r="AX2003" s="3">
        <v>90000</v>
      </c>
      <c r="AY2003" s="3">
        <v>90000</v>
      </c>
      <c r="AZ2003">
        <v>90000</v>
      </c>
      <c r="BA2003" s="3">
        <v>0</v>
      </c>
      <c r="BB2003" t="s">
        <v>88</v>
      </c>
      <c r="BC2003" s="2">
        <v>44056.354166666664</v>
      </c>
      <c r="BQ2003">
        <v>9249646</v>
      </c>
      <c r="BS2003">
        <v>7112</v>
      </c>
      <c r="BT2003" t="s">
        <v>89</v>
      </c>
      <c r="BU2003" t="s">
        <v>89</v>
      </c>
      <c r="BV2003" s="2">
        <v>44270.586851851855</v>
      </c>
    </row>
    <row r="2004" spans="1:74" x14ac:dyDescent="0.25">
      <c r="A2004" t="s">
        <v>3463</v>
      </c>
      <c r="B2004" t="s">
        <v>8870</v>
      </c>
      <c r="C2004">
        <v>4291</v>
      </c>
      <c r="D2004" t="s">
        <v>73</v>
      </c>
      <c r="E2004" t="s">
        <v>74</v>
      </c>
      <c r="F2004">
        <v>45980</v>
      </c>
      <c r="G2004" t="s">
        <v>75</v>
      </c>
      <c r="H2004" t="s">
        <v>76</v>
      </c>
      <c r="I2004">
        <v>1387</v>
      </c>
      <c r="J2004">
        <v>2020</v>
      </c>
      <c r="K2004">
        <v>30</v>
      </c>
      <c r="L2004" t="s">
        <v>77</v>
      </c>
      <c r="M2004" t="s">
        <v>75</v>
      </c>
      <c r="N2004" t="s">
        <v>78</v>
      </c>
      <c r="O2004" t="s">
        <v>3357</v>
      </c>
      <c r="P2004" t="s">
        <v>3491</v>
      </c>
      <c r="Q2004">
        <v>13317364000141</v>
      </c>
      <c r="R2004" t="s">
        <v>92</v>
      </c>
      <c r="U2004">
        <v>4452</v>
      </c>
      <c r="V2004" t="s">
        <v>8861</v>
      </c>
      <c r="X2004" t="s">
        <v>8861</v>
      </c>
      <c r="Y2004" t="s">
        <v>628</v>
      </c>
      <c r="Z2004" t="s">
        <v>83</v>
      </c>
      <c r="AE2004" t="s">
        <v>211</v>
      </c>
      <c r="AF2004" t="s">
        <v>85</v>
      </c>
      <c r="AG2004">
        <v>90000</v>
      </c>
      <c r="AH2004" s="2">
        <v>43902.789270833331</v>
      </c>
      <c r="AI2004" s="2">
        <v>43903.61859953704</v>
      </c>
      <c r="AJ2004" s="2">
        <v>43903.736145833333</v>
      </c>
      <c r="AM2004" t="s">
        <v>87</v>
      </c>
      <c r="AR2004" t="s">
        <v>87</v>
      </c>
      <c r="AU2004">
        <v>90000</v>
      </c>
      <c r="AW2004">
        <v>90000</v>
      </c>
      <c r="AX2004" s="3">
        <v>90000</v>
      </c>
      <c r="AY2004" s="3">
        <v>90000</v>
      </c>
      <c r="AZ2004">
        <v>90000</v>
      </c>
      <c r="BA2004" s="3">
        <v>0</v>
      </c>
      <c r="BB2004" t="s">
        <v>88</v>
      </c>
      <c r="BC2004" s="2">
        <v>44056.354166666664</v>
      </c>
      <c r="BQ2004">
        <v>9249942</v>
      </c>
      <c r="BS2004">
        <v>7112</v>
      </c>
      <c r="BT2004" t="s">
        <v>89</v>
      </c>
      <c r="BU2004" t="s">
        <v>89</v>
      </c>
      <c r="BV2004" s="2">
        <v>44270.586851851855</v>
      </c>
    </row>
    <row r="2005" spans="1:74" x14ac:dyDescent="0.25">
      <c r="A2005" t="s">
        <v>3463</v>
      </c>
      <c r="B2005" t="s">
        <v>8870</v>
      </c>
      <c r="C2005">
        <v>4291</v>
      </c>
      <c r="D2005" t="s">
        <v>73</v>
      </c>
      <c r="E2005" t="s">
        <v>74</v>
      </c>
      <c r="F2005">
        <v>45981</v>
      </c>
      <c r="G2005" t="s">
        <v>75</v>
      </c>
      <c r="H2005" t="s">
        <v>76</v>
      </c>
      <c r="I2005">
        <v>1387</v>
      </c>
      <c r="J2005">
        <v>2020</v>
      </c>
      <c r="K2005">
        <v>31</v>
      </c>
      <c r="L2005" t="s">
        <v>77</v>
      </c>
      <c r="M2005" t="s">
        <v>75</v>
      </c>
      <c r="N2005" t="s">
        <v>78</v>
      </c>
      <c r="O2005" t="s">
        <v>3492</v>
      </c>
      <c r="P2005" t="s">
        <v>3493</v>
      </c>
      <c r="Q2005">
        <v>10481002000101</v>
      </c>
      <c r="R2005" t="s">
        <v>92</v>
      </c>
      <c r="U2005">
        <v>4452</v>
      </c>
      <c r="V2005" t="s">
        <v>8861</v>
      </c>
      <c r="X2005" t="s">
        <v>8861</v>
      </c>
      <c r="Y2005" t="s">
        <v>628</v>
      </c>
      <c r="Z2005" t="s">
        <v>83</v>
      </c>
      <c r="AE2005" t="s">
        <v>211</v>
      </c>
      <c r="AF2005" t="s">
        <v>85</v>
      </c>
      <c r="AG2005">
        <v>90000</v>
      </c>
      <c r="AH2005" s="2">
        <v>43902.789872685185</v>
      </c>
      <c r="AI2005" s="2">
        <v>43903.61859953704</v>
      </c>
      <c r="AJ2005" s="2">
        <v>43903.736145833333</v>
      </c>
      <c r="AM2005" t="s">
        <v>87</v>
      </c>
      <c r="AR2005" t="s">
        <v>87</v>
      </c>
      <c r="AU2005">
        <v>90000</v>
      </c>
      <c r="AW2005">
        <v>90000</v>
      </c>
      <c r="AX2005" s="3">
        <v>90000</v>
      </c>
      <c r="AY2005" s="3">
        <v>90000</v>
      </c>
      <c r="AZ2005">
        <v>90000</v>
      </c>
      <c r="BA2005" s="3">
        <v>0</v>
      </c>
      <c r="BB2005" t="s">
        <v>88</v>
      </c>
      <c r="BC2005" s="2">
        <v>44056.354166666664</v>
      </c>
      <c r="BQ2005">
        <v>9249985</v>
      </c>
      <c r="BS2005">
        <v>7112</v>
      </c>
      <c r="BT2005" t="s">
        <v>89</v>
      </c>
      <c r="BU2005" t="s">
        <v>89</v>
      </c>
      <c r="BV2005" s="2">
        <v>44270.586851851855</v>
      </c>
    </row>
    <row r="2006" spans="1:74" x14ac:dyDescent="0.25">
      <c r="A2006" t="s">
        <v>3463</v>
      </c>
      <c r="B2006" t="s">
        <v>8870</v>
      </c>
      <c r="C2006">
        <v>4291</v>
      </c>
      <c r="D2006" t="s">
        <v>73</v>
      </c>
      <c r="E2006" t="s">
        <v>74</v>
      </c>
      <c r="F2006">
        <v>45985</v>
      </c>
      <c r="G2006" t="s">
        <v>75</v>
      </c>
      <c r="H2006" t="s">
        <v>76</v>
      </c>
      <c r="I2006">
        <v>1387</v>
      </c>
      <c r="J2006">
        <v>2020</v>
      </c>
      <c r="K2006">
        <v>32</v>
      </c>
      <c r="L2006" t="s">
        <v>77</v>
      </c>
      <c r="M2006" t="s">
        <v>75</v>
      </c>
      <c r="N2006" t="s">
        <v>78</v>
      </c>
      <c r="O2006" t="s">
        <v>3349</v>
      </c>
      <c r="P2006" t="s">
        <v>3494</v>
      </c>
      <c r="Q2006">
        <v>17490085000136</v>
      </c>
      <c r="R2006" t="s">
        <v>92</v>
      </c>
      <c r="U2006">
        <v>4452</v>
      </c>
      <c r="V2006" t="s">
        <v>8861</v>
      </c>
      <c r="X2006" t="s">
        <v>8861</v>
      </c>
      <c r="Y2006" t="s">
        <v>628</v>
      </c>
      <c r="Z2006" t="s">
        <v>83</v>
      </c>
      <c r="AE2006" t="s">
        <v>211</v>
      </c>
      <c r="AF2006" t="s">
        <v>85</v>
      </c>
      <c r="AG2006">
        <v>90000</v>
      </c>
      <c r="AH2006" s="2">
        <v>43902.791701388887</v>
      </c>
      <c r="AI2006" s="2">
        <v>43903.616932870369</v>
      </c>
      <c r="AJ2006" s="2">
        <v>43903.736145833333</v>
      </c>
      <c r="AM2006" t="s">
        <v>87</v>
      </c>
      <c r="AR2006" t="s">
        <v>87</v>
      </c>
      <c r="AU2006">
        <v>90000</v>
      </c>
      <c r="AW2006">
        <v>90000</v>
      </c>
      <c r="AX2006" s="3">
        <v>90000</v>
      </c>
      <c r="AY2006" s="3">
        <v>90000</v>
      </c>
      <c r="AZ2006">
        <v>90000</v>
      </c>
      <c r="BA2006" s="3">
        <v>0</v>
      </c>
      <c r="BB2006" t="s">
        <v>88</v>
      </c>
      <c r="BC2006" s="2">
        <v>44160.679224537038</v>
      </c>
      <c r="BQ2006">
        <v>9249390</v>
      </c>
      <c r="BS2006">
        <v>7112</v>
      </c>
      <c r="BT2006" t="s">
        <v>89</v>
      </c>
      <c r="BU2006" t="s">
        <v>89</v>
      </c>
      <c r="BV2006" s="2">
        <v>44270.586851851855</v>
      </c>
    </row>
    <row r="2007" spans="1:74" x14ac:dyDescent="0.25">
      <c r="A2007" t="s">
        <v>3463</v>
      </c>
      <c r="B2007" t="s">
        <v>8870</v>
      </c>
      <c r="C2007">
        <v>4291</v>
      </c>
      <c r="D2007" t="s">
        <v>73</v>
      </c>
      <c r="E2007" t="s">
        <v>74</v>
      </c>
      <c r="F2007">
        <v>45986</v>
      </c>
      <c r="G2007" t="s">
        <v>75</v>
      </c>
      <c r="H2007" t="s">
        <v>76</v>
      </c>
      <c r="I2007">
        <v>1387</v>
      </c>
      <c r="J2007">
        <v>2020</v>
      </c>
      <c r="K2007">
        <v>38</v>
      </c>
      <c r="L2007" t="s">
        <v>77</v>
      </c>
      <c r="M2007" t="s">
        <v>75</v>
      </c>
      <c r="N2007" t="s">
        <v>78</v>
      </c>
      <c r="O2007" t="s">
        <v>3305</v>
      </c>
      <c r="P2007" t="s">
        <v>3495</v>
      </c>
      <c r="Q2007">
        <v>11482116000120</v>
      </c>
      <c r="R2007" t="s">
        <v>92</v>
      </c>
      <c r="U2007">
        <v>4452</v>
      </c>
      <c r="V2007" t="s">
        <v>8861</v>
      </c>
      <c r="X2007" t="s">
        <v>8861</v>
      </c>
      <c r="Y2007" t="s">
        <v>628</v>
      </c>
      <c r="Z2007" t="s">
        <v>83</v>
      </c>
      <c r="AE2007" t="s">
        <v>1639</v>
      </c>
      <c r="AF2007" t="s">
        <v>85</v>
      </c>
      <c r="AG2007">
        <v>185000</v>
      </c>
      <c r="AH2007" s="2">
        <v>43902.792581018519</v>
      </c>
      <c r="AI2007" s="2">
        <v>43903.616932870369</v>
      </c>
      <c r="AJ2007" s="2">
        <v>43903.736145833333</v>
      </c>
      <c r="AM2007" t="s">
        <v>87</v>
      </c>
      <c r="AR2007" t="s">
        <v>87</v>
      </c>
      <c r="AU2007">
        <v>185000</v>
      </c>
      <c r="AW2007">
        <v>185000</v>
      </c>
      <c r="AX2007" s="3">
        <v>185000</v>
      </c>
      <c r="AY2007" s="3">
        <v>185000</v>
      </c>
      <c r="AZ2007">
        <v>185000</v>
      </c>
      <c r="BA2007" s="3">
        <v>0</v>
      </c>
      <c r="BB2007" t="s">
        <v>88</v>
      </c>
      <c r="BC2007" s="2">
        <v>44160.679224537038</v>
      </c>
      <c r="BQ2007">
        <v>9249898</v>
      </c>
      <c r="BS2007">
        <v>7112</v>
      </c>
      <c r="BT2007" t="s">
        <v>89</v>
      </c>
      <c r="BU2007" t="s">
        <v>89</v>
      </c>
      <c r="BV2007" s="2">
        <v>44270.586851851855</v>
      </c>
    </row>
    <row r="2008" spans="1:74" x14ac:dyDescent="0.25">
      <c r="A2008" t="s">
        <v>3463</v>
      </c>
      <c r="B2008" t="s">
        <v>8870</v>
      </c>
      <c r="C2008">
        <v>4291</v>
      </c>
      <c r="D2008" t="s">
        <v>73</v>
      </c>
      <c r="E2008" t="s">
        <v>74</v>
      </c>
      <c r="F2008">
        <v>45987</v>
      </c>
      <c r="G2008" t="s">
        <v>75</v>
      </c>
      <c r="H2008" t="s">
        <v>76</v>
      </c>
      <c r="I2008">
        <v>1387</v>
      </c>
      <c r="J2008">
        <v>2020</v>
      </c>
      <c r="K2008">
        <v>36</v>
      </c>
      <c r="L2008" t="s">
        <v>77</v>
      </c>
      <c r="M2008" t="s">
        <v>75</v>
      </c>
      <c r="N2008" t="s">
        <v>78</v>
      </c>
      <c r="O2008" t="s">
        <v>1899</v>
      </c>
      <c r="P2008" t="s">
        <v>2777</v>
      </c>
      <c r="Q2008">
        <v>13512168000128</v>
      </c>
      <c r="R2008" t="s">
        <v>92</v>
      </c>
      <c r="U2008">
        <v>4452</v>
      </c>
      <c r="V2008" t="s">
        <v>8861</v>
      </c>
      <c r="X2008" t="s">
        <v>8861</v>
      </c>
      <c r="Y2008" t="s">
        <v>628</v>
      </c>
      <c r="Z2008" t="s">
        <v>83</v>
      </c>
      <c r="AE2008" t="s">
        <v>211</v>
      </c>
      <c r="AF2008" t="s">
        <v>85</v>
      </c>
      <c r="AG2008">
        <v>90000</v>
      </c>
      <c r="AH2008" s="2">
        <v>43902.793483796297</v>
      </c>
      <c r="AI2008" s="2">
        <v>43903.616932870369</v>
      </c>
      <c r="AJ2008" s="2">
        <v>43903.736145833333</v>
      </c>
      <c r="AM2008" t="s">
        <v>87</v>
      </c>
      <c r="AR2008" t="s">
        <v>87</v>
      </c>
      <c r="AU2008">
        <v>90000</v>
      </c>
      <c r="AW2008">
        <v>90000</v>
      </c>
      <c r="AX2008" s="3">
        <v>90000</v>
      </c>
      <c r="AY2008" s="3">
        <v>90000</v>
      </c>
      <c r="AZ2008">
        <v>90000</v>
      </c>
      <c r="BA2008" s="3">
        <v>0</v>
      </c>
      <c r="BB2008" t="s">
        <v>88</v>
      </c>
      <c r="BC2008" s="2">
        <v>44160.679236111115</v>
      </c>
      <c r="BQ2008">
        <v>9249862</v>
      </c>
      <c r="BS2008">
        <v>7112</v>
      </c>
      <c r="BT2008" t="s">
        <v>89</v>
      </c>
      <c r="BU2008" t="s">
        <v>89</v>
      </c>
      <c r="BV2008" s="2">
        <v>44270.586851851855</v>
      </c>
    </row>
    <row r="2009" spans="1:74" x14ac:dyDescent="0.25">
      <c r="A2009" t="s">
        <v>3463</v>
      </c>
      <c r="B2009" t="s">
        <v>8870</v>
      </c>
      <c r="C2009">
        <v>4291</v>
      </c>
      <c r="D2009" t="s">
        <v>73</v>
      </c>
      <c r="E2009" t="s">
        <v>74</v>
      </c>
      <c r="F2009">
        <v>45989</v>
      </c>
      <c r="G2009" t="s">
        <v>75</v>
      </c>
      <c r="H2009" t="s">
        <v>76</v>
      </c>
      <c r="I2009">
        <v>1387</v>
      </c>
      <c r="J2009">
        <v>2020</v>
      </c>
      <c r="K2009">
        <v>39</v>
      </c>
      <c r="L2009" t="s">
        <v>77</v>
      </c>
      <c r="M2009" t="s">
        <v>75</v>
      </c>
      <c r="N2009" t="s">
        <v>78</v>
      </c>
      <c r="O2009" t="s">
        <v>388</v>
      </c>
      <c r="P2009" t="s">
        <v>389</v>
      </c>
      <c r="Q2009">
        <v>11814989000193</v>
      </c>
      <c r="R2009" t="s">
        <v>92</v>
      </c>
      <c r="U2009">
        <v>4452</v>
      </c>
      <c r="V2009" t="s">
        <v>8861</v>
      </c>
      <c r="X2009" t="s">
        <v>8861</v>
      </c>
      <c r="Y2009" t="s">
        <v>628</v>
      </c>
      <c r="Z2009" t="s">
        <v>83</v>
      </c>
      <c r="AE2009" t="s">
        <v>211</v>
      </c>
      <c r="AF2009" t="s">
        <v>85</v>
      </c>
      <c r="AG2009">
        <v>90000</v>
      </c>
      <c r="AH2009" s="2">
        <v>43902.797106481485</v>
      </c>
      <c r="AI2009" s="2">
        <v>43903.616932870369</v>
      </c>
      <c r="AJ2009" s="2">
        <v>43903.736145833333</v>
      </c>
      <c r="AM2009" t="s">
        <v>87</v>
      </c>
      <c r="AR2009" t="s">
        <v>87</v>
      </c>
      <c r="AU2009">
        <v>90000</v>
      </c>
      <c r="AW2009">
        <v>90000</v>
      </c>
      <c r="AX2009" s="3">
        <v>90000</v>
      </c>
      <c r="AY2009" s="3">
        <v>90000</v>
      </c>
      <c r="AZ2009">
        <v>90000</v>
      </c>
      <c r="BA2009" s="3">
        <v>0</v>
      </c>
      <c r="BB2009" t="s">
        <v>88</v>
      </c>
      <c r="BC2009" s="2">
        <v>44160.679236111115</v>
      </c>
      <c r="BQ2009">
        <v>9249152</v>
      </c>
      <c r="BS2009">
        <v>7112</v>
      </c>
      <c r="BT2009" t="s">
        <v>89</v>
      </c>
      <c r="BU2009" t="s">
        <v>89</v>
      </c>
      <c r="BV2009" s="2">
        <v>44270.586851851855</v>
      </c>
    </row>
    <row r="2010" spans="1:74" x14ac:dyDescent="0.25">
      <c r="A2010" t="s">
        <v>3463</v>
      </c>
      <c r="B2010" t="s">
        <v>8870</v>
      </c>
      <c r="C2010">
        <v>4291</v>
      </c>
      <c r="D2010" t="s">
        <v>73</v>
      </c>
      <c r="E2010" t="s">
        <v>74</v>
      </c>
      <c r="F2010">
        <v>45990</v>
      </c>
      <c r="G2010" t="s">
        <v>75</v>
      </c>
      <c r="H2010" t="s">
        <v>76</v>
      </c>
      <c r="I2010">
        <v>1387</v>
      </c>
      <c r="J2010">
        <v>2020</v>
      </c>
      <c r="K2010">
        <v>40</v>
      </c>
      <c r="L2010" t="s">
        <v>77</v>
      </c>
      <c r="M2010" t="s">
        <v>75</v>
      </c>
      <c r="N2010" t="s">
        <v>78</v>
      </c>
      <c r="O2010" t="s">
        <v>3496</v>
      </c>
      <c r="P2010" t="s">
        <v>3497</v>
      </c>
      <c r="Q2010">
        <v>12065714000167</v>
      </c>
      <c r="R2010" t="s">
        <v>92</v>
      </c>
      <c r="U2010">
        <v>4452</v>
      </c>
      <c r="V2010" t="s">
        <v>8861</v>
      </c>
      <c r="X2010" t="s">
        <v>8861</v>
      </c>
      <c r="Y2010" t="s">
        <v>628</v>
      </c>
      <c r="Z2010" t="s">
        <v>83</v>
      </c>
      <c r="AE2010" t="s">
        <v>1639</v>
      </c>
      <c r="AF2010" t="s">
        <v>85</v>
      </c>
      <c r="AG2010">
        <v>185000</v>
      </c>
      <c r="AH2010" s="2">
        <v>43902.797974537039</v>
      </c>
      <c r="AI2010" s="2">
        <v>43903.616180555553</v>
      </c>
      <c r="AJ2010" s="2">
        <v>43903.736134259256</v>
      </c>
      <c r="AM2010" t="s">
        <v>87</v>
      </c>
      <c r="AR2010" t="s">
        <v>87</v>
      </c>
      <c r="AU2010">
        <v>185000</v>
      </c>
      <c r="AW2010">
        <v>185000</v>
      </c>
      <c r="AX2010" s="3">
        <v>185000</v>
      </c>
      <c r="AY2010" s="3">
        <v>185000</v>
      </c>
      <c r="AZ2010">
        <v>185000</v>
      </c>
      <c r="BA2010" s="3">
        <v>0</v>
      </c>
      <c r="BB2010" t="s">
        <v>88</v>
      </c>
      <c r="BC2010" s="2">
        <v>44160.679236111115</v>
      </c>
      <c r="BQ2010">
        <v>9249265</v>
      </c>
      <c r="BS2010">
        <v>7112</v>
      </c>
      <c r="BT2010" t="s">
        <v>89</v>
      </c>
      <c r="BU2010" t="s">
        <v>89</v>
      </c>
      <c r="BV2010" s="2">
        <v>44270.586851851855</v>
      </c>
    </row>
    <row r="2011" spans="1:74" x14ac:dyDescent="0.25">
      <c r="A2011" t="s">
        <v>3463</v>
      </c>
      <c r="B2011" t="s">
        <v>8870</v>
      </c>
      <c r="C2011">
        <v>4291</v>
      </c>
      <c r="D2011" t="s">
        <v>73</v>
      </c>
      <c r="E2011" t="s">
        <v>74</v>
      </c>
      <c r="F2011">
        <v>45991</v>
      </c>
      <c r="G2011" t="s">
        <v>75</v>
      </c>
      <c r="H2011" t="s">
        <v>76</v>
      </c>
      <c r="I2011">
        <v>1387</v>
      </c>
      <c r="J2011">
        <v>2020</v>
      </c>
      <c r="K2011">
        <v>41</v>
      </c>
      <c r="L2011" t="s">
        <v>77</v>
      </c>
      <c r="M2011" t="s">
        <v>75</v>
      </c>
      <c r="N2011" t="s">
        <v>78</v>
      </c>
      <c r="O2011" t="s">
        <v>3498</v>
      </c>
      <c r="P2011" t="s">
        <v>3499</v>
      </c>
      <c r="Q2011">
        <v>11333479000102</v>
      </c>
      <c r="R2011" t="s">
        <v>92</v>
      </c>
      <c r="U2011">
        <v>4452</v>
      </c>
      <c r="V2011" t="s">
        <v>8861</v>
      </c>
      <c r="X2011" t="s">
        <v>8861</v>
      </c>
      <c r="Y2011" t="s">
        <v>628</v>
      </c>
      <c r="Z2011" t="s">
        <v>83</v>
      </c>
      <c r="AE2011" t="s">
        <v>211</v>
      </c>
      <c r="AF2011" t="s">
        <v>85</v>
      </c>
      <c r="AG2011">
        <v>90000</v>
      </c>
      <c r="AH2011" s="2">
        <v>43902.799756944441</v>
      </c>
      <c r="AI2011" s="2">
        <v>43903.616180555553</v>
      </c>
      <c r="AJ2011" s="2">
        <v>43903.736134259256</v>
      </c>
      <c r="AM2011" t="s">
        <v>87</v>
      </c>
      <c r="AR2011" t="s">
        <v>87</v>
      </c>
      <c r="AU2011">
        <v>90000</v>
      </c>
      <c r="AW2011">
        <v>90000</v>
      </c>
      <c r="AX2011" s="3">
        <v>90000</v>
      </c>
      <c r="AY2011" s="3">
        <v>90000</v>
      </c>
      <c r="AZ2011">
        <v>90000</v>
      </c>
      <c r="BA2011" s="3">
        <v>0</v>
      </c>
      <c r="BB2011" t="s">
        <v>88</v>
      </c>
      <c r="BC2011" s="2">
        <v>44056.354166666664</v>
      </c>
      <c r="BQ2011">
        <v>9249314</v>
      </c>
      <c r="BS2011">
        <v>7112</v>
      </c>
      <c r="BT2011" t="s">
        <v>89</v>
      </c>
      <c r="BU2011" t="s">
        <v>89</v>
      </c>
      <c r="BV2011" s="2">
        <v>44270.586851851855</v>
      </c>
    </row>
    <row r="2012" spans="1:74" x14ac:dyDescent="0.25">
      <c r="A2012" t="s">
        <v>3463</v>
      </c>
      <c r="B2012" t="s">
        <v>8870</v>
      </c>
      <c r="C2012">
        <v>4291</v>
      </c>
      <c r="D2012" t="s">
        <v>73</v>
      </c>
      <c r="E2012" t="s">
        <v>74</v>
      </c>
      <c r="F2012">
        <v>45993</v>
      </c>
      <c r="G2012" t="s">
        <v>75</v>
      </c>
      <c r="H2012" t="s">
        <v>76</v>
      </c>
      <c r="I2012">
        <v>1387</v>
      </c>
      <c r="J2012">
        <v>2020</v>
      </c>
      <c r="K2012">
        <v>44</v>
      </c>
      <c r="L2012" t="s">
        <v>77</v>
      </c>
      <c r="M2012" t="s">
        <v>75</v>
      </c>
      <c r="N2012" t="s">
        <v>78</v>
      </c>
      <c r="O2012" t="s">
        <v>2641</v>
      </c>
      <c r="P2012" t="s">
        <v>3500</v>
      </c>
      <c r="Q2012">
        <v>11638768000101</v>
      </c>
      <c r="R2012" t="s">
        <v>92</v>
      </c>
      <c r="U2012">
        <v>4452</v>
      </c>
      <c r="V2012" t="s">
        <v>8861</v>
      </c>
      <c r="X2012" t="s">
        <v>8861</v>
      </c>
      <c r="Y2012" t="s">
        <v>628</v>
      </c>
      <c r="Z2012" t="s">
        <v>83</v>
      </c>
      <c r="AE2012" t="s">
        <v>206</v>
      </c>
      <c r="AF2012" t="s">
        <v>85</v>
      </c>
      <c r="AG2012">
        <v>85000</v>
      </c>
      <c r="AH2012" s="2">
        <v>43902.800613425927</v>
      </c>
      <c r="AI2012" s="2">
        <v>43903.615532407406</v>
      </c>
      <c r="AJ2012" s="2">
        <v>43903.736134259256</v>
      </c>
      <c r="AM2012" t="s">
        <v>87</v>
      </c>
      <c r="AR2012" t="s">
        <v>87</v>
      </c>
      <c r="AU2012">
        <v>82000</v>
      </c>
      <c r="AW2012">
        <v>82000</v>
      </c>
      <c r="AX2012" s="3">
        <v>82000</v>
      </c>
      <c r="AY2012" s="3">
        <v>82000</v>
      </c>
      <c r="AZ2012">
        <v>82000</v>
      </c>
      <c r="BA2012" s="3">
        <v>0</v>
      </c>
      <c r="BB2012" t="s">
        <v>88</v>
      </c>
      <c r="BC2012" s="2">
        <v>44056.354166666664</v>
      </c>
      <c r="BQ2012">
        <v>9249541</v>
      </c>
      <c r="BS2012">
        <v>7112</v>
      </c>
      <c r="BT2012" t="s">
        <v>89</v>
      </c>
      <c r="BU2012" t="s">
        <v>89</v>
      </c>
      <c r="BV2012" s="2">
        <v>44270.586851851855</v>
      </c>
    </row>
    <row r="2013" spans="1:74" x14ac:dyDescent="0.25">
      <c r="A2013" t="s">
        <v>3463</v>
      </c>
      <c r="B2013" t="s">
        <v>8870</v>
      </c>
      <c r="C2013">
        <v>4291</v>
      </c>
      <c r="D2013" t="s">
        <v>73</v>
      </c>
      <c r="E2013" t="s">
        <v>74</v>
      </c>
      <c r="F2013">
        <v>45994</v>
      </c>
      <c r="G2013" t="s">
        <v>75</v>
      </c>
      <c r="H2013" t="s">
        <v>76</v>
      </c>
      <c r="I2013">
        <v>1387</v>
      </c>
      <c r="J2013">
        <v>2020</v>
      </c>
      <c r="K2013">
        <v>45</v>
      </c>
      <c r="L2013" t="s">
        <v>77</v>
      </c>
      <c r="M2013" t="s">
        <v>75</v>
      </c>
      <c r="N2013" t="s">
        <v>78</v>
      </c>
      <c r="O2013" t="s">
        <v>610</v>
      </c>
      <c r="P2013" t="s">
        <v>3013</v>
      </c>
      <c r="Q2013">
        <v>12136070000150</v>
      </c>
      <c r="R2013" t="s">
        <v>92</v>
      </c>
      <c r="U2013">
        <v>4452</v>
      </c>
      <c r="V2013" t="s">
        <v>8861</v>
      </c>
      <c r="X2013" t="s">
        <v>8861</v>
      </c>
      <c r="Y2013" t="s">
        <v>628</v>
      </c>
      <c r="Z2013" t="s">
        <v>83</v>
      </c>
      <c r="AE2013" t="s">
        <v>206</v>
      </c>
      <c r="AF2013" t="s">
        <v>85</v>
      </c>
      <c r="AG2013">
        <v>85000</v>
      </c>
      <c r="AH2013" s="2">
        <v>43902.801481481481</v>
      </c>
      <c r="AI2013" s="2">
        <v>43903.615520833337</v>
      </c>
      <c r="AJ2013" s="2">
        <v>43903.736134259256</v>
      </c>
      <c r="AM2013" t="s">
        <v>87</v>
      </c>
      <c r="AR2013" t="s">
        <v>87</v>
      </c>
      <c r="AU2013">
        <v>82000</v>
      </c>
      <c r="AW2013">
        <v>82000</v>
      </c>
      <c r="AX2013" s="3">
        <v>82000</v>
      </c>
      <c r="AY2013" s="3">
        <v>82000</v>
      </c>
      <c r="AZ2013">
        <v>82000</v>
      </c>
      <c r="BA2013" s="3">
        <v>0</v>
      </c>
      <c r="BB2013" t="s">
        <v>88</v>
      </c>
      <c r="BC2013" s="2">
        <v>44056.354166666664</v>
      </c>
      <c r="BQ2013">
        <v>9249855</v>
      </c>
      <c r="BS2013">
        <v>7112</v>
      </c>
      <c r="BT2013" t="s">
        <v>89</v>
      </c>
      <c r="BU2013" t="s">
        <v>89</v>
      </c>
      <c r="BV2013" s="2">
        <v>44270.586851851855</v>
      </c>
    </row>
    <row r="2014" spans="1:74" x14ac:dyDescent="0.25">
      <c r="A2014" t="s">
        <v>3463</v>
      </c>
      <c r="B2014" t="s">
        <v>8870</v>
      </c>
      <c r="C2014">
        <v>4291</v>
      </c>
      <c r="D2014" t="s">
        <v>73</v>
      </c>
      <c r="E2014" t="s">
        <v>74</v>
      </c>
      <c r="F2014">
        <v>45995</v>
      </c>
      <c r="G2014" t="s">
        <v>75</v>
      </c>
      <c r="H2014" t="s">
        <v>76</v>
      </c>
      <c r="I2014">
        <v>1387</v>
      </c>
      <c r="J2014">
        <v>2020</v>
      </c>
      <c r="K2014">
        <v>42</v>
      </c>
      <c r="L2014" t="s">
        <v>77</v>
      </c>
      <c r="M2014" t="s">
        <v>75</v>
      </c>
      <c r="N2014" t="s">
        <v>78</v>
      </c>
      <c r="O2014" t="s">
        <v>3501</v>
      </c>
      <c r="P2014" t="s">
        <v>3502</v>
      </c>
      <c r="Q2014">
        <v>14179123000146</v>
      </c>
      <c r="R2014" t="s">
        <v>92</v>
      </c>
      <c r="U2014">
        <v>4452</v>
      </c>
      <c r="V2014" t="s">
        <v>8861</v>
      </c>
      <c r="X2014" t="s">
        <v>8861</v>
      </c>
      <c r="Y2014" t="s">
        <v>628</v>
      </c>
      <c r="Z2014" t="s">
        <v>83</v>
      </c>
      <c r="AE2014" t="s">
        <v>206</v>
      </c>
      <c r="AF2014" t="s">
        <v>85</v>
      </c>
      <c r="AG2014">
        <v>85000</v>
      </c>
      <c r="AH2014" s="2">
        <v>43902.802037037036</v>
      </c>
      <c r="AI2014" s="2">
        <v>43903.615520833337</v>
      </c>
      <c r="AJ2014" s="2">
        <v>43903.736134259256</v>
      </c>
      <c r="AM2014" t="s">
        <v>87</v>
      </c>
      <c r="AR2014" t="s">
        <v>87</v>
      </c>
      <c r="AU2014">
        <v>82000</v>
      </c>
      <c r="AW2014">
        <v>82000</v>
      </c>
      <c r="AX2014" s="3">
        <v>82000</v>
      </c>
      <c r="AY2014" s="3">
        <v>82000</v>
      </c>
      <c r="AZ2014">
        <v>82000</v>
      </c>
      <c r="BA2014" s="3">
        <v>0</v>
      </c>
      <c r="BB2014" t="s">
        <v>88</v>
      </c>
      <c r="BC2014" s="2">
        <v>44160.679247685184</v>
      </c>
      <c r="BQ2014">
        <v>9249866</v>
      </c>
      <c r="BS2014">
        <v>7112</v>
      </c>
      <c r="BT2014" t="s">
        <v>89</v>
      </c>
      <c r="BU2014" t="s">
        <v>89</v>
      </c>
      <c r="BV2014" s="2">
        <v>44270.586851851855</v>
      </c>
    </row>
    <row r="2015" spans="1:74" x14ac:dyDescent="0.25">
      <c r="A2015" t="s">
        <v>3463</v>
      </c>
      <c r="B2015" t="s">
        <v>8870</v>
      </c>
      <c r="C2015">
        <v>4291</v>
      </c>
      <c r="D2015" t="s">
        <v>73</v>
      </c>
      <c r="E2015" t="s">
        <v>74</v>
      </c>
      <c r="F2015">
        <v>45996</v>
      </c>
      <c r="G2015" t="s">
        <v>75</v>
      </c>
      <c r="H2015" t="s">
        <v>76</v>
      </c>
      <c r="I2015">
        <v>1387</v>
      </c>
      <c r="J2015">
        <v>2020</v>
      </c>
      <c r="K2015">
        <v>43</v>
      </c>
      <c r="L2015" t="s">
        <v>77</v>
      </c>
      <c r="M2015" t="s">
        <v>75</v>
      </c>
      <c r="N2015" t="s">
        <v>78</v>
      </c>
      <c r="O2015" t="s">
        <v>2820</v>
      </c>
      <c r="P2015" t="s">
        <v>2821</v>
      </c>
      <c r="Q2015">
        <v>13129005000160</v>
      </c>
      <c r="R2015" t="s">
        <v>92</v>
      </c>
      <c r="U2015">
        <v>4452</v>
      </c>
      <c r="V2015" t="s">
        <v>8861</v>
      </c>
      <c r="X2015" t="s">
        <v>8861</v>
      </c>
      <c r="Y2015" t="s">
        <v>628</v>
      </c>
      <c r="Z2015" t="s">
        <v>83</v>
      </c>
      <c r="AE2015" t="s">
        <v>206</v>
      </c>
      <c r="AF2015" t="s">
        <v>85</v>
      </c>
      <c r="AG2015">
        <v>85000</v>
      </c>
      <c r="AH2015" s="2">
        <v>43902.802789351852</v>
      </c>
      <c r="AI2015" s="2">
        <v>43903.615520833337</v>
      </c>
      <c r="AJ2015" s="2">
        <v>43903.736134259256</v>
      </c>
      <c r="AM2015" t="s">
        <v>87</v>
      </c>
      <c r="AR2015" t="s">
        <v>87</v>
      </c>
      <c r="AU2015">
        <v>82000</v>
      </c>
      <c r="AW2015">
        <v>82000</v>
      </c>
      <c r="AX2015" s="3">
        <v>82000</v>
      </c>
      <c r="AY2015" s="3">
        <v>82000</v>
      </c>
      <c r="AZ2015">
        <v>82000</v>
      </c>
      <c r="BA2015" s="3">
        <v>0</v>
      </c>
      <c r="BB2015" t="s">
        <v>88</v>
      </c>
      <c r="BC2015" s="2">
        <v>44160.679247685184</v>
      </c>
      <c r="BQ2015">
        <v>9249920</v>
      </c>
      <c r="BS2015">
        <v>7112</v>
      </c>
      <c r="BT2015" t="s">
        <v>89</v>
      </c>
      <c r="BU2015" t="s">
        <v>89</v>
      </c>
      <c r="BV2015" s="2">
        <v>44270.586851851855</v>
      </c>
    </row>
    <row r="2016" spans="1:74" x14ac:dyDescent="0.25">
      <c r="A2016" t="s">
        <v>3463</v>
      </c>
      <c r="B2016" t="s">
        <v>8870</v>
      </c>
      <c r="C2016">
        <v>4291</v>
      </c>
      <c r="D2016" t="s">
        <v>73</v>
      </c>
      <c r="E2016" t="s">
        <v>74</v>
      </c>
      <c r="F2016">
        <v>46001</v>
      </c>
      <c r="G2016" t="s">
        <v>75</v>
      </c>
      <c r="H2016" t="s">
        <v>76</v>
      </c>
      <c r="I2016">
        <v>1387</v>
      </c>
      <c r="J2016">
        <v>2020</v>
      </c>
      <c r="K2016">
        <v>35</v>
      </c>
      <c r="L2016" t="s">
        <v>77</v>
      </c>
      <c r="M2016" t="s">
        <v>75</v>
      </c>
      <c r="N2016" t="s">
        <v>78</v>
      </c>
      <c r="O2016" t="s">
        <v>3486</v>
      </c>
      <c r="P2016" t="s">
        <v>3503</v>
      </c>
      <c r="Q2016">
        <v>19162154000108</v>
      </c>
      <c r="R2016" t="s">
        <v>92</v>
      </c>
      <c r="U2016">
        <v>4452</v>
      </c>
      <c r="V2016" t="s">
        <v>8861</v>
      </c>
      <c r="X2016" t="s">
        <v>8861</v>
      </c>
      <c r="Y2016" t="s">
        <v>628</v>
      </c>
      <c r="Z2016" t="s">
        <v>83</v>
      </c>
      <c r="AE2016" t="s">
        <v>889</v>
      </c>
      <c r="AF2016" t="s">
        <v>85</v>
      </c>
      <c r="AG2016">
        <v>215000</v>
      </c>
      <c r="AH2016" s="2">
        <v>43902.805555555555</v>
      </c>
      <c r="AI2016" s="2">
        <v>43903.615520833337</v>
      </c>
      <c r="AJ2016" s="2">
        <v>43903.736122685186</v>
      </c>
      <c r="AM2016" t="s">
        <v>87</v>
      </c>
      <c r="AR2016" t="s">
        <v>87</v>
      </c>
      <c r="AU2016">
        <v>215000</v>
      </c>
      <c r="AW2016">
        <v>215000</v>
      </c>
      <c r="AX2016" s="3">
        <v>215000</v>
      </c>
      <c r="AY2016" s="3">
        <v>215000</v>
      </c>
      <c r="AZ2016">
        <v>215000</v>
      </c>
      <c r="BA2016" s="3">
        <v>0</v>
      </c>
      <c r="BB2016" t="s">
        <v>88</v>
      </c>
      <c r="BC2016" s="2">
        <v>44056.354166666664</v>
      </c>
      <c r="BQ2016">
        <v>9249968</v>
      </c>
      <c r="BS2016">
        <v>7112</v>
      </c>
      <c r="BT2016" t="s">
        <v>89</v>
      </c>
      <c r="BU2016" t="s">
        <v>89</v>
      </c>
      <c r="BV2016" s="2">
        <v>44270.586863425924</v>
      </c>
    </row>
    <row r="2017" spans="1:74" x14ac:dyDescent="0.25">
      <c r="A2017" t="s">
        <v>3463</v>
      </c>
      <c r="B2017" t="s">
        <v>8870</v>
      </c>
      <c r="C2017">
        <v>4291</v>
      </c>
      <c r="D2017" t="s">
        <v>73</v>
      </c>
      <c r="E2017" t="s">
        <v>74</v>
      </c>
      <c r="F2017">
        <v>48407</v>
      </c>
      <c r="G2017" t="s">
        <v>75</v>
      </c>
      <c r="H2017" t="s">
        <v>76</v>
      </c>
      <c r="I2017">
        <v>1387</v>
      </c>
      <c r="J2017">
        <v>2020</v>
      </c>
      <c r="K2017">
        <v>60</v>
      </c>
      <c r="L2017" t="s">
        <v>77</v>
      </c>
      <c r="M2017" t="s">
        <v>75</v>
      </c>
      <c r="N2017" t="s">
        <v>78</v>
      </c>
      <c r="O2017" t="s">
        <v>3048</v>
      </c>
      <c r="P2017" t="s">
        <v>3049</v>
      </c>
      <c r="Q2017">
        <v>11920340000157</v>
      </c>
      <c r="R2017" t="s">
        <v>92</v>
      </c>
      <c r="U2017">
        <v>4452</v>
      </c>
      <c r="V2017" t="s">
        <v>8861</v>
      </c>
      <c r="X2017" t="s">
        <v>8861</v>
      </c>
      <c r="Y2017" t="s">
        <v>628</v>
      </c>
      <c r="Z2017" t="s">
        <v>83</v>
      </c>
      <c r="AE2017" t="s">
        <v>211</v>
      </c>
      <c r="AF2017" t="s">
        <v>85</v>
      </c>
      <c r="AG2017">
        <v>90000</v>
      </c>
      <c r="AH2017" s="2">
        <v>43906.736006944448</v>
      </c>
      <c r="AI2017" s="2">
        <v>43906.784143518518</v>
      </c>
      <c r="AJ2017" s="2">
        <v>43908.543321759258</v>
      </c>
      <c r="AM2017" t="s">
        <v>87</v>
      </c>
      <c r="AR2017" t="s">
        <v>87</v>
      </c>
      <c r="AU2017">
        <v>90000</v>
      </c>
      <c r="AW2017">
        <v>90000</v>
      </c>
      <c r="AX2017" s="3">
        <v>90000</v>
      </c>
      <c r="AY2017" s="3">
        <v>90000</v>
      </c>
      <c r="AZ2017">
        <v>90000</v>
      </c>
      <c r="BA2017" s="3">
        <v>0</v>
      </c>
      <c r="BB2017" t="s">
        <v>88</v>
      </c>
      <c r="BC2017" s="2">
        <v>44160.679652777777</v>
      </c>
      <c r="BQ2017">
        <v>9249575</v>
      </c>
      <c r="BS2017">
        <v>7112</v>
      </c>
      <c r="BT2017" t="s">
        <v>89</v>
      </c>
      <c r="BU2017" t="s">
        <v>89</v>
      </c>
      <c r="BV2017" s="2">
        <v>44270.586863425924</v>
      </c>
    </row>
    <row r="2018" spans="1:74" x14ac:dyDescent="0.25">
      <c r="A2018" t="s">
        <v>3463</v>
      </c>
      <c r="B2018" t="s">
        <v>8870</v>
      </c>
      <c r="C2018">
        <v>4291</v>
      </c>
      <c r="D2018" t="s">
        <v>73</v>
      </c>
      <c r="E2018" t="s">
        <v>74</v>
      </c>
      <c r="F2018">
        <v>48773</v>
      </c>
      <c r="G2018" t="s">
        <v>75</v>
      </c>
      <c r="H2018" t="s">
        <v>76</v>
      </c>
      <c r="I2018">
        <v>1387</v>
      </c>
      <c r="J2018">
        <v>2020</v>
      </c>
      <c r="K2018">
        <v>63</v>
      </c>
      <c r="L2018" t="s">
        <v>77</v>
      </c>
      <c r="M2018" t="s">
        <v>75</v>
      </c>
      <c r="N2018" t="s">
        <v>78</v>
      </c>
      <c r="O2018" t="s">
        <v>3504</v>
      </c>
      <c r="P2018" t="s">
        <v>3505</v>
      </c>
      <c r="Q2018">
        <v>19439808000106</v>
      </c>
      <c r="R2018" t="s">
        <v>92</v>
      </c>
      <c r="U2018">
        <v>4452</v>
      </c>
      <c r="V2018" t="s">
        <v>8861</v>
      </c>
      <c r="X2018" t="s">
        <v>8861</v>
      </c>
      <c r="Y2018" t="s">
        <v>628</v>
      </c>
      <c r="Z2018" t="s">
        <v>83</v>
      </c>
      <c r="AE2018" t="s">
        <v>206</v>
      </c>
      <c r="AF2018" t="s">
        <v>85</v>
      </c>
      <c r="AG2018">
        <v>80000</v>
      </c>
      <c r="AH2018" s="2">
        <v>43906.793599537035</v>
      </c>
      <c r="AI2018" s="2">
        <v>43907.385868055557</v>
      </c>
      <c r="AJ2018" s="2">
        <v>43908.543310185189</v>
      </c>
      <c r="AM2018" t="s">
        <v>87</v>
      </c>
      <c r="AR2018" t="s">
        <v>87</v>
      </c>
      <c r="AU2018">
        <v>80000</v>
      </c>
      <c r="AW2018">
        <v>80000</v>
      </c>
      <c r="AX2018" s="3">
        <v>80000</v>
      </c>
      <c r="AY2018" s="3">
        <v>80000</v>
      </c>
      <c r="AZ2018">
        <v>80000</v>
      </c>
      <c r="BA2018" s="3">
        <v>0</v>
      </c>
      <c r="BB2018" t="s">
        <v>88</v>
      </c>
      <c r="BC2018" s="2">
        <v>44160.679664351854</v>
      </c>
      <c r="BQ2018">
        <v>9249204</v>
      </c>
      <c r="BS2018">
        <v>7112</v>
      </c>
      <c r="BT2018" t="s">
        <v>89</v>
      </c>
      <c r="BU2018" t="s">
        <v>89</v>
      </c>
      <c r="BV2018" s="2">
        <v>44270.586863425924</v>
      </c>
    </row>
    <row r="2019" spans="1:74" x14ac:dyDescent="0.25">
      <c r="A2019" t="s">
        <v>3463</v>
      </c>
      <c r="B2019" t="s">
        <v>8870</v>
      </c>
      <c r="C2019">
        <v>4291</v>
      </c>
      <c r="D2019" t="s">
        <v>73</v>
      </c>
      <c r="E2019" t="s">
        <v>74</v>
      </c>
      <c r="F2019">
        <v>48776</v>
      </c>
      <c r="G2019" t="s">
        <v>75</v>
      </c>
      <c r="H2019" t="s">
        <v>76</v>
      </c>
      <c r="I2019">
        <v>1391</v>
      </c>
      <c r="J2019">
        <v>2020</v>
      </c>
      <c r="K2019">
        <v>33</v>
      </c>
      <c r="L2019" t="s">
        <v>77</v>
      </c>
      <c r="M2019" t="s">
        <v>75</v>
      </c>
      <c r="N2019" t="s">
        <v>78</v>
      </c>
      <c r="O2019" t="s">
        <v>2510</v>
      </c>
      <c r="P2019" t="s">
        <v>3081</v>
      </c>
      <c r="Q2019">
        <v>13075110000164</v>
      </c>
      <c r="R2019" t="s">
        <v>92</v>
      </c>
      <c r="U2019">
        <v>4452</v>
      </c>
      <c r="V2019" t="s">
        <v>8861</v>
      </c>
      <c r="X2019" t="s">
        <v>8861</v>
      </c>
      <c r="Y2019" t="s">
        <v>628</v>
      </c>
      <c r="Z2019" t="s">
        <v>83</v>
      </c>
      <c r="AE2019" t="s">
        <v>211</v>
      </c>
      <c r="AF2019" t="s">
        <v>85</v>
      </c>
      <c r="AG2019">
        <v>90000</v>
      </c>
      <c r="AH2019" s="2">
        <v>43906.794386574074</v>
      </c>
      <c r="AI2019" s="2">
        <v>43907.393090277779</v>
      </c>
      <c r="AJ2019" s="2">
        <v>43908.543310185189</v>
      </c>
      <c r="AM2019" t="s">
        <v>87</v>
      </c>
      <c r="AR2019" t="s">
        <v>87</v>
      </c>
      <c r="AU2019">
        <v>90000</v>
      </c>
      <c r="AW2019">
        <v>90000</v>
      </c>
      <c r="AX2019" s="3">
        <v>90000</v>
      </c>
      <c r="AY2019" s="3">
        <v>90000</v>
      </c>
      <c r="AZ2019">
        <v>90000</v>
      </c>
      <c r="BA2019" s="3">
        <v>0</v>
      </c>
      <c r="BB2019" t="s">
        <v>88</v>
      </c>
      <c r="BC2019" s="2">
        <v>44056.354166666664</v>
      </c>
      <c r="BQ2019">
        <v>9249590</v>
      </c>
      <c r="BS2019">
        <v>7112</v>
      </c>
      <c r="BT2019" t="s">
        <v>89</v>
      </c>
      <c r="BU2019" t="s">
        <v>89</v>
      </c>
      <c r="BV2019" s="2">
        <v>44270.586863425924</v>
      </c>
    </row>
    <row r="2020" spans="1:74" x14ac:dyDescent="0.25">
      <c r="A2020" t="s">
        <v>3463</v>
      </c>
      <c r="B2020" t="s">
        <v>8870</v>
      </c>
      <c r="C2020">
        <v>4291</v>
      </c>
      <c r="D2020" t="s">
        <v>73</v>
      </c>
      <c r="E2020" t="s">
        <v>74</v>
      </c>
      <c r="F2020">
        <v>48782</v>
      </c>
      <c r="G2020" t="s">
        <v>75</v>
      </c>
      <c r="H2020" t="s">
        <v>76</v>
      </c>
      <c r="I2020">
        <v>1391</v>
      </c>
      <c r="J2020">
        <v>2020</v>
      </c>
      <c r="K2020">
        <v>66</v>
      </c>
      <c r="L2020" t="s">
        <v>77</v>
      </c>
      <c r="M2020" t="s">
        <v>75</v>
      </c>
      <c r="N2020" t="s">
        <v>78</v>
      </c>
      <c r="O2020" t="s">
        <v>3329</v>
      </c>
      <c r="P2020" t="s">
        <v>3506</v>
      </c>
      <c r="Q2020">
        <v>12827212000126</v>
      </c>
      <c r="R2020" t="s">
        <v>92</v>
      </c>
      <c r="U2020">
        <v>4452</v>
      </c>
      <c r="V2020" t="s">
        <v>8861</v>
      </c>
      <c r="X2020" t="s">
        <v>8861</v>
      </c>
      <c r="Y2020" t="s">
        <v>628</v>
      </c>
      <c r="Z2020" t="s">
        <v>83</v>
      </c>
      <c r="AE2020" t="s">
        <v>206</v>
      </c>
      <c r="AF2020" t="s">
        <v>85</v>
      </c>
      <c r="AG2020">
        <v>85000</v>
      </c>
      <c r="AH2020" s="2">
        <v>43906.795254629629</v>
      </c>
      <c r="AI2020" s="2">
        <v>43907.38790509259</v>
      </c>
      <c r="AJ2020" s="2">
        <v>43908.543310185189</v>
      </c>
      <c r="AM2020" t="s">
        <v>87</v>
      </c>
      <c r="AR2020" t="s">
        <v>87</v>
      </c>
      <c r="AU2020">
        <v>82000</v>
      </c>
      <c r="AW2020">
        <v>82000</v>
      </c>
      <c r="AX2020" s="3">
        <v>82000</v>
      </c>
      <c r="AY2020" s="3">
        <v>82000</v>
      </c>
      <c r="AZ2020">
        <v>82000</v>
      </c>
      <c r="BA2020" s="3">
        <v>0</v>
      </c>
      <c r="BB2020" t="s">
        <v>88</v>
      </c>
      <c r="BC2020" s="2">
        <v>44160.679675925923</v>
      </c>
      <c r="BQ2020">
        <v>9249269</v>
      </c>
      <c r="BS2020">
        <v>7112</v>
      </c>
      <c r="BT2020" t="s">
        <v>89</v>
      </c>
      <c r="BU2020" t="s">
        <v>89</v>
      </c>
      <c r="BV2020" s="2">
        <v>44270.586863425924</v>
      </c>
    </row>
    <row r="2021" spans="1:74" x14ac:dyDescent="0.25">
      <c r="A2021" t="s">
        <v>3463</v>
      </c>
      <c r="B2021" t="s">
        <v>8870</v>
      </c>
      <c r="C2021">
        <v>4291</v>
      </c>
      <c r="D2021" t="s">
        <v>73</v>
      </c>
      <c r="E2021" t="s">
        <v>74</v>
      </c>
      <c r="F2021">
        <v>45964</v>
      </c>
      <c r="G2021" t="s">
        <v>75</v>
      </c>
      <c r="H2021" t="s">
        <v>76</v>
      </c>
      <c r="I2021">
        <v>1534</v>
      </c>
      <c r="J2021">
        <v>2020</v>
      </c>
      <c r="K2021">
        <v>37</v>
      </c>
      <c r="L2021" t="s">
        <v>77</v>
      </c>
      <c r="M2021" t="s">
        <v>75</v>
      </c>
      <c r="N2021" t="s">
        <v>78</v>
      </c>
      <c r="O2021" t="s">
        <v>2299</v>
      </c>
      <c r="P2021" t="s">
        <v>2812</v>
      </c>
      <c r="Q2021">
        <v>12125124000182</v>
      </c>
      <c r="R2021" t="s">
        <v>92</v>
      </c>
      <c r="U2021">
        <v>4460</v>
      </c>
      <c r="V2021" t="s">
        <v>8861</v>
      </c>
      <c r="X2021" t="s">
        <v>8861</v>
      </c>
      <c r="Y2021" t="s">
        <v>182</v>
      </c>
      <c r="Z2021" t="s">
        <v>83</v>
      </c>
      <c r="AE2021" t="s">
        <v>196</v>
      </c>
      <c r="AF2021" t="s">
        <v>85</v>
      </c>
      <c r="AG2021">
        <v>55000</v>
      </c>
      <c r="AH2021" s="2">
        <v>43902.780717592592</v>
      </c>
      <c r="AI2021" s="2">
        <v>43903.623506944445</v>
      </c>
      <c r="AJ2021" s="2">
        <v>43903.736157407409</v>
      </c>
      <c r="AM2021" t="s">
        <v>87</v>
      </c>
      <c r="AR2021" t="s">
        <v>87</v>
      </c>
      <c r="AU2021">
        <v>55000</v>
      </c>
      <c r="AW2021">
        <v>55000</v>
      </c>
      <c r="AX2021" s="3">
        <v>55000</v>
      </c>
      <c r="AY2021" s="3">
        <v>55000</v>
      </c>
      <c r="AZ2021">
        <v>55000</v>
      </c>
      <c r="BA2021" s="3">
        <v>0</v>
      </c>
      <c r="BB2021" t="s">
        <v>88</v>
      </c>
      <c r="BC2021" s="2">
        <v>44160.679224537038</v>
      </c>
      <c r="BQ2021">
        <v>9249702</v>
      </c>
      <c r="BS2021">
        <v>7112</v>
      </c>
      <c r="BT2021" t="s">
        <v>89</v>
      </c>
      <c r="BU2021" t="s">
        <v>89</v>
      </c>
      <c r="BV2021" s="2">
        <v>44270.586863425924</v>
      </c>
    </row>
    <row r="2022" spans="1:74" x14ac:dyDescent="0.25">
      <c r="A2022" t="s">
        <v>3463</v>
      </c>
      <c r="B2022" t="s">
        <v>8870</v>
      </c>
      <c r="C2022">
        <v>4291</v>
      </c>
      <c r="D2022" t="s">
        <v>73</v>
      </c>
      <c r="E2022" t="s">
        <v>74</v>
      </c>
      <c r="F2022">
        <v>52251</v>
      </c>
      <c r="G2022" t="s">
        <v>75</v>
      </c>
      <c r="H2022" t="s">
        <v>76</v>
      </c>
      <c r="I2022">
        <v>1703</v>
      </c>
      <c r="J2022">
        <v>2020</v>
      </c>
      <c r="K2022">
        <v>22</v>
      </c>
      <c r="L2022" t="s">
        <v>77</v>
      </c>
      <c r="M2022" t="s">
        <v>75</v>
      </c>
      <c r="N2022" t="s">
        <v>78</v>
      </c>
      <c r="O2022" t="s">
        <v>3504</v>
      </c>
      <c r="P2022" t="s">
        <v>3505</v>
      </c>
      <c r="Q2022">
        <v>19439808000106</v>
      </c>
      <c r="R2022" t="s">
        <v>92</v>
      </c>
      <c r="U2022">
        <v>1008</v>
      </c>
      <c r="V2022" t="s">
        <v>8861</v>
      </c>
      <c r="X2022" t="s">
        <v>8861</v>
      </c>
      <c r="Y2022" t="s">
        <v>82</v>
      </c>
      <c r="Z2022" t="s">
        <v>93</v>
      </c>
      <c r="AD2022" t="s">
        <v>3507</v>
      </c>
      <c r="AE2022" t="s">
        <v>94</v>
      </c>
      <c r="AF2022" t="s">
        <v>85</v>
      </c>
      <c r="AG2022">
        <v>90000</v>
      </c>
      <c r="AH2022" s="2">
        <v>43936.437604166669</v>
      </c>
      <c r="AI2022" s="2">
        <v>43936.505659722221</v>
      </c>
      <c r="AJ2022" s="2">
        <v>43936.541006944448</v>
      </c>
      <c r="AM2022" t="s">
        <v>87</v>
      </c>
      <c r="AR2022" t="s">
        <v>87</v>
      </c>
      <c r="AU2022">
        <v>90000</v>
      </c>
      <c r="AW2022">
        <v>90000</v>
      </c>
      <c r="AX2022" s="3">
        <v>90000</v>
      </c>
      <c r="AY2022" s="3">
        <v>90000</v>
      </c>
      <c r="AZ2022">
        <v>90000</v>
      </c>
      <c r="BA2022" s="3">
        <v>0</v>
      </c>
      <c r="BB2022" t="s">
        <v>88</v>
      </c>
      <c r="BC2022" s="2">
        <v>44161.451574074075</v>
      </c>
      <c r="BQ2022">
        <v>9248038</v>
      </c>
      <c r="BS2022">
        <v>7097</v>
      </c>
      <c r="BT2022" t="s">
        <v>89</v>
      </c>
      <c r="BU2022" t="s">
        <v>89</v>
      </c>
      <c r="BV2022" s="2">
        <v>44270.586863425924</v>
      </c>
    </row>
    <row r="2023" spans="1:74" x14ac:dyDescent="0.25">
      <c r="A2023" t="s">
        <v>3463</v>
      </c>
      <c r="B2023" t="s">
        <v>8870</v>
      </c>
      <c r="C2023">
        <v>4291</v>
      </c>
      <c r="D2023" t="s">
        <v>73</v>
      </c>
      <c r="E2023" t="s">
        <v>74</v>
      </c>
      <c r="F2023">
        <v>52252</v>
      </c>
      <c r="G2023" t="s">
        <v>75</v>
      </c>
      <c r="H2023" t="s">
        <v>76</v>
      </c>
      <c r="I2023">
        <v>1704</v>
      </c>
      <c r="J2023">
        <v>2020</v>
      </c>
      <c r="K2023">
        <v>23</v>
      </c>
      <c r="L2023" t="s">
        <v>77</v>
      </c>
      <c r="M2023" t="s">
        <v>75</v>
      </c>
      <c r="N2023" t="s">
        <v>78</v>
      </c>
      <c r="O2023" t="s">
        <v>3504</v>
      </c>
      <c r="P2023" t="s">
        <v>3505</v>
      </c>
      <c r="Q2023">
        <v>19439808000106</v>
      </c>
      <c r="R2023" t="s">
        <v>92</v>
      </c>
      <c r="U2023">
        <v>1008</v>
      </c>
      <c r="V2023" t="s">
        <v>8861</v>
      </c>
      <c r="X2023" t="s">
        <v>8861</v>
      </c>
      <c r="Y2023" t="s">
        <v>82</v>
      </c>
      <c r="Z2023" t="s">
        <v>93</v>
      </c>
      <c r="AD2023" t="s">
        <v>3508</v>
      </c>
      <c r="AE2023" t="s">
        <v>94</v>
      </c>
      <c r="AF2023" t="s">
        <v>85</v>
      </c>
      <c r="AG2023">
        <v>2000</v>
      </c>
      <c r="AH2023" s="2">
        <v>43936.438715277778</v>
      </c>
      <c r="AI2023" s="2">
        <v>43936.505659722221</v>
      </c>
      <c r="AJ2023" s="2">
        <v>43936.541006944448</v>
      </c>
      <c r="AM2023" t="s">
        <v>87</v>
      </c>
      <c r="AR2023" t="s">
        <v>87</v>
      </c>
      <c r="AU2023">
        <v>2000</v>
      </c>
      <c r="AW2023">
        <v>2000</v>
      </c>
      <c r="AX2023" s="3">
        <v>2000</v>
      </c>
      <c r="AY2023" s="3">
        <v>2000</v>
      </c>
      <c r="AZ2023">
        <v>2000</v>
      </c>
      <c r="BA2023" s="3">
        <v>0</v>
      </c>
      <c r="BB2023" t="s">
        <v>88</v>
      </c>
      <c r="BC2023" s="2">
        <v>44161.451597222222</v>
      </c>
      <c r="BQ2023">
        <v>9248039</v>
      </c>
      <c r="BS2023">
        <v>7097</v>
      </c>
      <c r="BT2023" t="s">
        <v>89</v>
      </c>
      <c r="BU2023" t="s">
        <v>89</v>
      </c>
      <c r="BV2023" s="2">
        <v>44270.586863425924</v>
      </c>
    </row>
    <row r="2024" spans="1:74" x14ac:dyDescent="0.25">
      <c r="A2024" t="s">
        <v>3463</v>
      </c>
      <c r="B2024" t="s">
        <v>8870</v>
      </c>
      <c r="C2024">
        <v>4291</v>
      </c>
      <c r="D2024" t="s">
        <v>73</v>
      </c>
      <c r="E2024" t="s">
        <v>74</v>
      </c>
      <c r="F2024">
        <v>52257</v>
      </c>
      <c r="G2024" t="s">
        <v>75</v>
      </c>
      <c r="H2024" t="s">
        <v>76</v>
      </c>
      <c r="I2024">
        <v>1740</v>
      </c>
      <c r="J2024">
        <v>2020</v>
      </c>
      <c r="K2024">
        <v>25</v>
      </c>
      <c r="L2024" t="s">
        <v>77</v>
      </c>
      <c r="M2024" t="s">
        <v>75</v>
      </c>
      <c r="N2024" t="s">
        <v>78</v>
      </c>
      <c r="O2024" t="s">
        <v>1373</v>
      </c>
      <c r="P2024" t="s">
        <v>3509</v>
      </c>
      <c r="Q2024">
        <v>12046773000198</v>
      </c>
      <c r="R2024" t="s">
        <v>92</v>
      </c>
      <c r="U2024">
        <v>1008</v>
      </c>
      <c r="V2024" t="s">
        <v>8861</v>
      </c>
      <c r="X2024" t="s">
        <v>8861</v>
      </c>
      <c r="Y2024" t="s">
        <v>82</v>
      </c>
      <c r="Z2024" t="s">
        <v>93</v>
      </c>
      <c r="AD2024" t="s">
        <v>499</v>
      </c>
      <c r="AE2024" t="s">
        <v>94</v>
      </c>
      <c r="AF2024" t="s">
        <v>85</v>
      </c>
      <c r="AG2024">
        <v>100000</v>
      </c>
      <c r="AH2024" s="2">
        <v>43936.518043981479</v>
      </c>
      <c r="AI2024" s="2">
        <v>43936.582569444443</v>
      </c>
      <c r="AJ2024" s="2">
        <v>43936.702118055553</v>
      </c>
      <c r="AM2024" t="s">
        <v>87</v>
      </c>
      <c r="AR2024" t="s">
        <v>87</v>
      </c>
      <c r="AU2024">
        <v>100000</v>
      </c>
      <c r="AW2024">
        <v>100000</v>
      </c>
      <c r="AX2024" s="3">
        <v>100000</v>
      </c>
      <c r="AY2024" s="3">
        <v>100000</v>
      </c>
      <c r="AZ2024">
        <v>100000</v>
      </c>
      <c r="BA2024" s="3">
        <v>0</v>
      </c>
      <c r="BB2024" t="s">
        <v>88</v>
      </c>
      <c r="BC2024" s="2">
        <v>44160.463437500002</v>
      </c>
      <c r="BQ2024">
        <v>9248286</v>
      </c>
      <c r="BS2024">
        <v>7097</v>
      </c>
      <c r="BT2024" t="s">
        <v>89</v>
      </c>
      <c r="BU2024" t="s">
        <v>89</v>
      </c>
      <c r="BV2024" s="2">
        <v>44270.586863425924</v>
      </c>
    </row>
    <row r="2025" spans="1:74" x14ac:dyDescent="0.25">
      <c r="A2025" t="s">
        <v>3463</v>
      </c>
      <c r="B2025" t="s">
        <v>8870</v>
      </c>
      <c r="C2025">
        <v>4291</v>
      </c>
      <c r="D2025" t="s">
        <v>73</v>
      </c>
      <c r="E2025" t="s">
        <v>74</v>
      </c>
      <c r="F2025">
        <v>52258</v>
      </c>
      <c r="G2025" t="s">
        <v>75</v>
      </c>
      <c r="H2025" t="s">
        <v>76</v>
      </c>
      <c r="I2025">
        <v>1741</v>
      </c>
      <c r="J2025">
        <v>2020</v>
      </c>
      <c r="K2025">
        <v>26</v>
      </c>
      <c r="L2025" t="s">
        <v>77</v>
      </c>
      <c r="M2025" t="s">
        <v>75</v>
      </c>
      <c r="N2025" t="s">
        <v>78</v>
      </c>
      <c r="O2025" t="s">
        <v>1373</v>
      </c>
      <c r="P2025" t="s">
        <v>3509</v>
      </c>
      <c r="Q2025">
        <v>12046773000198</v>
      </c>
      <c r="R2025" t="s">
        <v>92</v>
      </c>
      <c r="U2025">
        <v>1008</v>
      </c>
      <c r="V2025" t="s">
        <v>8861</v>
      </c>
      <c r="X2025" t="s">
        <v>8861</v>
      </c>
      <c r="Y2025" t="s">
        <v>82</v>
      </c>
      <c r="Z2025" t="s">
        <v>93</v>
      </c>
      <c r="AD2025" t="s">
        <v>3510</v>
      </c>
      <c r="AE2025" t="s">
        <v>94</v>
      </c>
      <c r="AF2025" t="s">
        <v>85</v>
      </c>
      <c r="AG2025">
        <v>20000</v>
      </c>
      <c r="AH2025" s="2">
        <v>43936.519293981481</v>
      </c>
      <c r="AI2025" s="2">
        <v>43936.582569444443</v>
      </c>
      <c r="AJ2025" s="2">
        <v>43936.702118055553</v>
      </c>
      <c r="AM2025" t="s">
        <v>87</v>
      </c>
      <c r="AR2025" t="s">
        <v>87</v>
      </c>
      <c r="AU2025">
        <v>20000</v>
      </c>
      <c r="AW2025">
        <v>20000</v>
      </c>
      <c r="AX2025" s="3">
        <v>20000</v>
      </c>
      <c r="AY2025" s="3">
        <v>20000</v>
      </c>
      <c r="AZ2025">
        <v>20000</v>
      </c>
      <c r="BA2025" s="3">
        <v>0</v>
      </c>
      <c r="BB2025" t="s">
        <v>88</v>
      </c>
      <c r="BC2025" s="2">
        <v>44160.46292824074</v>
      </c>
      <c r="BQ2025">
        <v>9248287</v>
      </c>
      <c r="BS2025">
        <v>7097</v>
      </c>
      <c r="BT2025" t="s">
        <v>89</v>
      </c>
      <c r="BU2025" t="s">
        <v>89</v>
      </c>
      <c r="BV2025" s="2">
        <v>44270.586863425924</v>
      </c>
    </row>
    <row r="2026" spans="1:74" x14ac:dyDescent="0.25">
      <c r="A2026" t="s">
        <v>3463</v>
      </c>
      <c r="B2026" t="s">
        <v>8870</v>
      </c>
      <c r="C2026">
        <v>1271</v>
      </c>
      <c r="D2026" t="s">
        <v>512</v>
      </c>
      <c r="E2026" t="s">
        <v>513</v>
      </c>
      <c r="F2026">
        <v>48397</v>
      </c>
      <c r="G2026" t="s">
        <v>99</v>
      </c>
      <c r="H2026" t="s">
        <v>77</v>
      </c>
      <c r="I2026">
        <v>197</v>
      </c>
      <c r="J2026">
        <v>2020</v>
      </c>
      <c r="K2026">
        <v>59</v>
      </c>
      <c r="L2026" t="s">
        <v>77</v>
      </c>
      <c r="M2026" t="s">
        <v>99</v>
      </c>
      <c r="N2026" t="s">
        <v>78</v>
      </c>
      <c r="O2026" t="s">
        <v>3239</v>
      </c>
      <c r="P2026" t="s">
        <v>3488</v>
      </c>
      <c r="Q2026">
        <v>18468058000120</v>
      </c>
      <c r="R2026" t="s">
        <v>102</v>
      </c>
      <c r="U2026">
        <v>4322</v>
      </c>
      <c r="Y2026" t="s">
        <v>516</v>
      </c>
      <c r="Z2026" t="s">
        <v>83</v>
      </c>
      <c r="AA2026" t="s">
        <v>166</v>
      </c>
      <c r="AB2026" t="s">
        <v>167</v>
      </c>
      <c r="AC2026" t="s">
        <v>1113</v>
      </c>
      <c r="AD2026" t="s">
        <v>3511</v>
      </c>
      <c r="AF2026" t="s">
        <v>85</v>
      </c>
      <c r="AG2026">
        <v>50000</v>
      </c>
      <c r="AH2026" s="2">
        <v>43906.733842592592</v>
      </c>
      <c r="AI2026" s="2">
        <v>43908.371631944443</v>
      </c>
      <c r="AJ2026" s="2">
        <v>43908.530891203707</v>
      </c>
      <c r="AM2026" t="s">
        <v>87</v>
      </c>
      <c r="AR2026" t="s">
        <v>87</v>
      </c>
      <c r="AU2026">
        <v>50000</v>
      </c>
      <c r="AX2026" s="3">
        <v>50000</v>
      </c>
      <c r="AY2026" s="3">
        <v>50000</v>
      </c>
      <c r="AZ2026">
        <v>50000</v>
      </c>
      <c r="BA2026" s="3">
        <v>0</v>
      </c>
      <c r="BB2026" t="s">
        <v>88</v>
      </c>
      <c r="BC2026" s="2">
        <v>43908.530891203707</v>
      </c>
      <c r="BD2026" t="s">
        <v>3512</v>
      </c>
      <c r="BE2026">
        <v>2020</v>
      </c>
      <c r="BF2026" t="s">
        <v>3513</v>
      </c>
      <c r="BH2026" t="s">
        <v>3514</v>
      </c>
      <c r="BI2026">
        <v>2020</v>
      </c>
      <c r="BJ2026" t="s">
        <v>3513</v>
      </c>
      <c r="BK2026">
        <v>50000</v>
      </c>
      <c r="BL2026" s="2">
        <v>44009</v>
      </c>
      <c r="BM2026" s="2">
        <v>44373</v>
      </c>
      <c r="BN2026" t="s">
        <v>3515</v>
      </c>
      <c r="BO2026" t="s">
        <v>112</v>
      </c>
      <c r="BP2026" t="s">
        <v>113</v>
      </c>
      <c r="BQ2026">
        <v>9251317</v>
      </c>
      <c r="BR2026" t="s">
        <v>3513</v>
      </c>
      <c r="BV2026" s="2">
        <v>44270.586863425924</v>
      </c>
    </row>
    <row r="2027" spans="1:74" x14ac:dyDescent="0.25">
      <c r="A2027" t="s">
        <v>3463</v>
      </c>
      <c r="B2027" t="s">
        <v>8870</v>
      </c>
      <c r="C2027">
        <v>1271</v>
      </c>
      <c r="D2027" t="s">
        <v>512</v>
      </c>
      <c r="E2027" t="s">
        <v>513</v>
      </c>
      <c r="F2027">
        <v>48743</v>
      </c>
      <c r="G2027" t="s">
        <v>99</v>
      </c>
      <c r="H2027" t="s">
        <v>77</v>
      </c>
      <c r="I2027">
        <v>197</v>
      </c>
      <c r="J2027">
        <v>2020</v>
      </c>
      <c r="K2027">
        <v>64</v>
      </c>
      <c r="L2027" t="s">
        <v>77</v>
      </c>
      <c r="M2027" t="s">
        <v>99</v>
      </c>
      <c r="N2027" t="s">
        <v>78</v>
      </c>
      <c r="O2027" t="s">
        <v>3486</v>
      </c>
      <c r="P2027" t="s">
        <v>3487</v>
      </c>
      <c r="Q2027">
        <v>18301028000124</v>
      </c>
      <c r="R2027" t="s">
        <v>102</v>
      </c>
      <c r="U2027">
        <v>4322</v>
      </c>
      <c r="Y2027" t="s">
        <v>516</v>
      </c>
      <c r="Z2027" t="s">
        <v>83</v>
      </c>
      <c r="AA2027" t="s">
        <v>166</v>
      </c>
      <c r="AB2027" t="s">
        <v>167</v>
      </c>
      <c r="AC2027" t="s">
        <v>1113</v>
      </c>
      <c r="AD2027" t="s">
        <v>3511</v>
      </c>
      <c r="AF2027" t="s">
        <v>85</v>
      </c>
      <c r="AG2027">
        <v>50000</v>
      </c>
      <c r="AH2027" s="2">
        <v>43906.787094907406</v>
      </c>
      <c r="AI2027" s="2">
        <v>43908.372129629628</v>
      </c>
      <c r="AJ2027" s="2">
        <v>43908.530891203707</v>
      </c>
      <c r="AM2027" t="s">
        <v>87</v>
      </c>
      <c r="AR2027" t="s">
        <v>87</v>
      </c>
      <c r="AU2027">
        <v>50000</v>
      </c>
      <c r="AX2027" s="3">
        <v>50000</v>
      </c>
      <c r="AY2027" s="3">
        <v>50000</v>
      </c>
      <c r="AZ2027">
        <v>50000</v>
      </c>
      <c r="BA2027" s="3">
        <v>0</v>
      </c>
      <c r="BB2027" t="s">
        <v>88</v>
      </c>
      <c r="BC2027" s="2">
        <v>43908.530891203707</v>
      </c>
      <c r="BD2027" t="s">
        <v>3516</v>
      </c>
      <c r="BE2027">
        <v>2020</v>
      </c>
      <c r="BF2027" t="s">
        <v>3517</v>
      </c>
      <c r="BG2027">
        <v>50000</v>
      </c>
      <c r="BH2027" t="s">
        <v>3518</v>
      </c>
      <c r="BI2027">
        <v>2020</v>
      </c>
      <c r="BJ2027" t="s">
        <v>1121</v>
      </c>
      <c r="BK2027">
        <v>50000</v>
      </c>
      <c r="BL2027" s="2">
        <v>44013</v>
      </c>
      <c r="BM2027" s="2">
        <v>44377</v>
      </c>
      <c r="BN2027" t="s">
        <v>3519</v>
      </c>
      <c r="BO2027" t="s">
        <v>112</v>
      </c>
      <c r="BP2027" t="s">
        <v>113</v>
      </c>
      <c r="BQ2027">
        <v>9251464</v>
      </c>
      <c r="BR2027" t="s">
        <v>1121</v>
      </c>
      <c r="BV2027" s="2">
        <v>44270.586863425924</v>
      </c>
    </row>
    <row r="2028" spans="1:74" x14ac:dyDescent="0.25">
      <c r="A2028" t="s">
        <v>3463</v>
      </c>
      <c r="B2028" t="s">
        <v>8870</v>
      </c>
      <c r="C2028">
        <v>1491</v>
      </c>
      <c r="D2028" t="s">
        <v>97</v>
      </c>
      <c r="E2028" t="s">
        <v>98</v>
      </c>
      <c r="F2028">
        <v>58962</v>
      </c>
      <c r="G2028" t="s">
        <v>269</v>
      </c>
      <c r="H2028" t="s">
        <v>343</v>
      </c>
      <c r="I2028">
        <v>2057</v>
      </c>
      <c r="J2028">
        <v>2020</v>
      </c>
      <c r="K2028">
        <v>70</v>
      </c>
      <c r="L2028" t="s">
        <v>77</v>
      </c>
      <c r="M2028" t="s">
        <v>269</v>
      </c>
      <c r="N2028" t="s">
        <v>78</v>
      </c>
      <c r="O2028" t="s">
        <v>3139</v>
      </c>
      <c r="P2028" t="s">
        <v>3482</v>
      </c>
      <c r="Q2028">
        <v>18468041000172</v>
      </c>
      <c r="R2028" t="s">
        <v>102</v>
      </c>
      <c r="U2028">
        <v>2090</v>
      </c>
      <c r="Y2028" t="s">
        <v>271</v>
      </c>
      <c r="Z2028" t="s">
        <v>83</v>
      </c>
      <c r="AF2028" t="s">
        <v>348</v>
      </c>
      <c r="AG2028">
        <v>18878.46</v>
      </c>
      <c r="AH2028" s="2">
        <v>44161.469247685185</v>
      </c>
      <c r="AI2028" s="2">
        <v>44162.733888888892</v>
      </c>
      <c r="AJ2028" s="2">
        <v>44162.747615740744</v>
      </c>
      <c r="AM2028" t="s">
        <v>87</v>
      </c>
      <c r="AR2028" t="s">
        <v>87</v>
      </c>
      <c r="AU2028">
        <v>18878.46</v>
      </c>
      <c r="AW2028">
        <v>18878.46</v>
      </c>
      <c r="AX2028" s="3">
        <v>18878.46</v>
      </c>
      <c r="AY2028" s="3">
        <v>18878.46</v>
      </c>
      <c r="AZ2028">
        <v>18878.46</v>
      </c>
      <c r="BA2028" s="3">
        <v>0</v>
      </c>
      <c r="BB2028" t="s">
        <v>88</v>
      </c>
      <c r="BC2028" s="2">
        <v>44162.747604166667</v>
      </c>
      <c r="BQ2028">
        <v>9264827</v>
      </c>
      <c r="BS2028" t="s">
        <v>752</v>
      </c>
      <c r="BV2028" s="2">
        <v>44270.586863425924</v>
      </c>
    </row>
    <row r="2029" spans="1:74" x14ac:dyDescent="0.25">
      <c r="A2029" t="s">
        <v>3463</v>
      </c>
      <c r="B2029" t="s">
        <v>8870</v>
      </c>
      <c r="C2029">
        <v>1481</v>
      </c>
      <c r="D2029" t="s">
        <v>254</v>
      </c>
      <c r="E2029" t="s">
        <v>255</v>
      </c>
      <c r="F2029">
        <v>47370</v>
      </c>
      <c r="G2029" t="s">
        <v>99</v>
      </c>
      <c r="H2029" t="s">
        <v>77</v>
      </c>
      <c r="I2029">
        <v>406</v>
      </c>
      <c r="J2029">
        <v>2020</v>
      </c>
      <c r="K2029">
        <v>48</v>
      </c>
      <c r="L2029" t="s">
        <v>77</v>
      </c>
      <c r="M2029" t="s">
        <v>99</v>
      </c>
      <c r="N2029" t="s">
        <v>78</v>
      </c>
      <c r="O2029" t="s">
        <v>388</v>
      </c>
      <c r="P2029" t="s">
        <v>2307</v>
      </c>
      <c r="Q2029">
        <v>18602086000198</v>
      </c>
      <c r="R2029" t="s">
        <v>102</v>
      </c>
      <c r="U2029">
        <v>4086</v>
      </c>
      <c r="Y2029" t="s">
        <v>357</v>
      </c>
      <c r="Z2029" t="s">
        <v>83</v>
      </c>
      <c r="AA2029" t="s">
        <v>166</v>
      </c>
      <c r="AB2029" t="s">
        <v>167</v>
      </c>
      <c r="AC2029" t="s">
        <v>1012</v>
      </c>
      <c r="AD2029" t="s">
        <v>3520</v>
      </c>
      <c r="AF2029" t="s">
        <v>85</v>
      </c>
      <c r="AG2029">
        <v>26384.799999999999</v>
      </c>
      <c r="AH2029" s="2">
        <v>43906.461851851855</v>
      </c>
      <c r="AI2029" s="2">
        <v>43910.650335648148</v>
      </c>
      <c r="AJ2029" s="2">
        <v>43910.675416666665</v>
      </c>
      <c r="AM2029" t="s">
        <v>87</v>
      </c>
      <c r="AR2029" t="s">
        <v>87</v>
      </c>
      <c r="AU2029">
        <v>26120.799999999999</v>
      </c>
      <c r="AX2029" s="3">
        <v>26120.799999999999</v>
      </c>
      <c r="AY2029" s="3">
        <v>26120.799999999999</v>
      </c>
      <c r="AZ2029">
        <v>26120.799999999999</v>
      </c>
      <c r="BA2029" s="3">
        <v>0</v>
      </c>
      <c r="BB2029" t="s">
        <v>88</v>
      </c>
      <c r="BC2029" s="2">
        <v>44046.512754629628</v>
      </c>
      <c r="BD2029" t="s">
        <v>3521</v>
      </c>
      <c r="BE2029">
        <v>2020</v>
      </c>
      <c r="BF2029" t="s">
        <v>3522</v>
      </c>
      <c r="BG2029" t="s">
        <v>3523</v>
      </c>
      <c r="BH2029" t="s">
        <v>3524</v>
      </c>
      <c r="BI2029">
        <v>2020</v>
      </c>
      <c r="BJ2029" t="s">
        <v>3522</v>
      </c>
      <c r="BK2029" t="s">
        <v>3523</v>
      </c>
      <c r="BL2029" s="2">
        <v>43992</v>
      </c>
      <c r="BM2029" s="2">
        <v>44721</v>
      </c>
      <c r="BN2029" t="s">
        <v>3525</v>
      </c>
      <c r="BO2029" t="s">
        <v>112</v>
      </c>
      <c r="BP2029" t="s">
        <v>113</v>
      </c>
      <c r="BQ2029">
        <v>9250407</v>
      </c>
      <c r="BR2029" t="s">
        <v>3522</v>
      </c>
      <c r="BV2029" s="2">
        <v>44270.586863425924</v>
      </c>
    </row>
    <row r="2030" spans="1:74" x14ac:dyDescent="0.25">
      <c r="A2030" t="s">
        <v>3463</v>
      </c>
      <c r="B2030" t="s">
        <v>8870</v>
      </c>
      <c r="C2030">
        <v>1481</v>
      </c>
      <c r="D2030" t="s">
        <v>254</v>
      </c>
      <c r="E2030" t="s">
        <v>255</v>
      </c>
      <c r="F2030">
        <v>47372</v>
      </c>
      <c r="G2030" t="s">
        <v>99</v>
      </c>
      <c r="H2030" t="s">
        <v>77</v>
      </c>
      <c r="I2030">
        <v>406</v>
      </c>
      <c r="J2030">
        <v>2020</v>
      </c>
      <c r="K2030">
        <v>49</v>
      </c>
      <c r="L2030" t="s">
        <v>77</v>
      </c>
      <c r="M2030" t="s">
        <v>99</v>
      </c>
      <c r="N2030" t="s">
        <v>78</v>
      </c>
      <c r="O2030" t="s">
        <v>2169</v>
      </c>
      <c r="P2030" t="s">
        <v>3526</v>
      </c>
      <c r="Q2030">
        <v>18242784000120</v>
      </c>
      <c r="R2030" t="s">
        <v>102</v>
      </c>
      <c r="U2030">
        <v>4086</v>
      </c>
      <c r="Y2030" t="s">
        <v>357</v>
      </c>
      <c r="Z2030" t="s">
        <v>83</v>
      </c>
      <c r="AA2030" t="s">
        <v>166</v>
      </c>
      <c r="AB2030" t="s">
        <v>167</v>
      </c>
      <c r="AC2030" t="s">
        <v>1012</v>
      </c>
      <c r="AD2030" t="s">
        <v>3527</v>
      </c>
      <c r="AF2030" t="s">
        <v>85</v>
      </c>
      <c r="AG2030">
        <v>26384.799999999999</v>
      </c>
      <c r="AH2030" s="2">
        <v>43906.463368055556</v>
      </c>
      <c r="AI2030" s="2">
        <v>43910.650335648148</v>
      </c>
      <c r="AJ2030" s="2">
        <v>43910.675416666665</v>
      </c>
      <c r="AM2030" t="s">
        <v>87</v>
      </c>
      <c r="AR2030" t="s">
        <v>87</v>
      </c>
      <c r="AU2030">
        <v>25000</v>
      </c>
      <c r="AX2030" s="3">
        <v>25000</v>
      </c>
      <c r="AY2030" s="3">
        <v>25000</v>
      </c>
      <c r="AZ2030">
        <v>25000</v>
      </c>
      <c r="BA2030" s="3">
        <v>0</v>
      </c>
      <c r="BB2030" t="s">
        <v>88</v>
      </c>
      <c r="BC2030" s="2">
        <v>44046.512754629628</v>
      </c>
      <c r="BD2030" t="s">
        <v>3528</v>
      </c>
      <c r="BE2030">
        <v>2020</v>
      </c>
      <c r="BF2030" t="s">
        <v>3529</v>
      </c>
      <c r="BG2030">
        <v>25000</v>
      </c>
      <c r="BH2030" t="s">
        <v>3530</v>
      </c>
      <c r="BI2030">
        <v>2020</v>
      </c>
      <c r="BJ2030" t="s">
        <v>3529</v>
      </c>
      <c r="BK2030">
        <v>25000</v>
      </c>
      <c r="BL2030" s="2">
        <v>43993</v>
      </c>
      <c r="BM2030" s="2">
        <v>44722</v>
      </c>
      <c r="BN2030" t="s">
        <v>3531</v>
      </c>
      <c r="BO2030" t="s">
        <v>112</v>
      </c>
      <c r="BP2030" t="s">
        <v>113</v>
      </c>
      <c r="BQ2030">
        <v>9250442</v>
      </c>
      <c r="BR2030" t="s">
        <v>3529</v>
      </c>
      <c r="BV2030" s="2">
        <v>44270.586863425924</v>
      </c>
    </row>
    <row r="2031" spans="1:74" x14ac:dyDescent="0.25">
      <c r="A2031" t="s">
        <v>3463</v>
      </c>
      <c r="B2031" t="s">
        <v>8870</v>
      </c>
      <c r="C2031">
        <v>1481</v>
      </c>
      <c r="D2031" t="s">
        <v>254</v>
      </c>
      <c r="E2031" t="s">
        <v>255</v>
      </c>
      <c r="F2031">
        <v>47377</v>
      </c>
      <c r="G2031" t="s">
        <v>99</v>
      </c>
      <c r="H2031" t="s">
        <v>77</v>
      </c>
      <c r="I2031">
        <v>406</v>
      </c>
      <c r="J2031">
        <v>2020</v>
      </c>
      <c r="K2031">
        <v>50</v>
      </c>
      <c r="L2031" t="s">
        <v>77</v>
      </c>
      <c r="M2031" t="s">
        <v>99</v>
      </c>
      <c r="N2031" t="s">
        <v>78</v>
      </c>
      <c r="O2031" t="s">
        <v>3532</v>
      </c>
      <c r="P2031" t="s">
        <v>3533</v>
      </c>
      <c r="Q2031">
        <v>18428946000119</v>
      </c>
      <c r="R2031" t="s">
        <v>102</v>
      </c>
      <c r="U2031">
        <v>4086</v>
      </c>
      <c r="Y2031" t="s">
        <v>357</v>
      </c>
      <c r="Z2031" t="s">
        <v>83</v>
      </c>
      <c r="AA2031" t="s">
        <v>166</v>
      </c>
      <c r="AB2031" t="s">
        <v>167</v>
      </c>
      <c r="AC2031" t="s">
        <v>1000</v>
      </c>
      <c r="AD2031" t="s">
        <v>3534</v>
      </c>
      <c r="AF2031" t="s">
        <v>85</v>
      </c>
      <c r="AG2031">
        <v>25764.33</v>
      </c>
      <c r="AH2031" s="2">
        <v>43906.465775462966</v>
      </c>
      <c r="AI2031" s="2">
        <v>43910.650335648148</v>
      </c>
      <c r="AJ2031" s="2">
        <v>43910.675416666665</v>
      </c>
      <c r="AM2031" t="s">
        <v>87</v>
      </c>
      <c r="AR2031" t="s">
        <v>87</v>
      </c>
      <c r="AU2031">
        <v>25000</v>
      </c>
      <c r="AX2031" s="3">
        <v>25000</v>
      </c>
      <c r="AY2031" s="3">
        <v>25000</v>
      </c>
      <c r="AZ2031">
        <v>25000</v>
      </c>
      <c r="BA2031" s="3">
        <v>0</v>
      </c>
      <c r="BB2031" t="s">
        <v>88</v>
      </c>
      <c r="BC2031" s="2">
        <v>44046.512754629628</v>
      </c>
      <c r="BD2031" t="s">
        <v>3535</v>
      </c>
      <c r="BE2031">
        <v>2020</v>
      </c>
      <c r="BF2031" t="s">
        <v>3536</v>
      </c>
      <c r="BG2031">
        <v>25600</v>
      </c>
      <c r="BH2031" t="s">
        <v>3537</v>
      </c>
      <c r="BI2031">
        <v>2020</v>
      </c>
      <c r="BJ2031" t="s">
        <v>3538</v>
      </c>
      <c r="BK2031">
        <v>25000</v>
      </c>
      <c r="BL2031" s="2">
        <v>44006</v>
      </c>
      <c r="BM2031" s="2">
        <v>44735</v>
      </c>
      <c r="BN2031" t="s">
        <v>3539</v>
      </c>
      <c r="BO2031" t="s">
        <v>112</v>
      </c>
      <c r="BP2031" t="s">
        <v>113</v>
      </c>
      <c r="BQ2031">
        <v>9251190</v>
      </c>
      <c r="BR2031" t="s">
        <v>3538</v>
      </c>
      <c r="BV2031" s="2">
        <v>44270.586863425924</v>
      </c>
    </row>
    <row r="2032" spans="1:74" x14ac:dyDescent="0.25">
      <c r="A2032" t="s">
        <v>3463</v>
      </c>
      <c r="B2032" t="s">
        <v>8870</v>
      </c>
      <c r="C2032">
        <v>1481</v>
      </c>
      <c r="D2032" t="s">
        <v>254</v>
      </c>
      <c r="E2032" t="s">
        <v>255</v>
      </c>
      <c r="F2032">
        <v>47378</v>
      </c>
      <c r="G2032" t="s">
        <v>99</v>
      </c>
      <c r="H2032" t="s">
        <v>77</v>
      </c>
      <c r="I2032">
        <v>406</v>
      </c>
      <c r="J2032">
        <v>2020</v>
      </c>
      <c r="K2032">
        <v>51</v>
      </c>
      <c r="L2032" t="s">
        <v>77</v>
      </c>
      <c r="M2032" t="s">
        <v>99</v>
      </c>
      <c r="N2032" t="s">
        <v>78</v>
      </c>
      <c r="O2032" t="s">
        <v>3540</v>
      </c>
      <c r="P2032" t="s">
        <v>3541</v>
      </c>
      <c r="Q2032">
        <v>18094847000148</v>
      </c>
      <c r="R2032" t="s">
        <v>102</v>
      </c>
      <c r="U2032">
        <v>4086</v>
      </c>
      <c r="Y2032" t="s">
        <v>357</v>
      </c>
      <c r="Z2032" t="s">
        <v>83</v>
      </c>
      <c r="AA2032" t="s">
        <v>166</v>
      </c>
      <c r="AB2032" t="s">
        <v>167</v>
      </c>
      <c r="AC2032" t="s">
        <v>1000</v>
      </c>
      <c r="AD2032" t="s">
        <v>3542</v>
      </c>
      <c r="AF2032" t="s">
        <v>85</v>
      </c>
      <c r="AG2032">
        <v>25764.33</v>
      </c>
      <c r="AH2032" s="2">
        <v>43906.467395833337</v>
      </c>
      <c r="AI2032" s="2">
        <v>43910.650335648148</v>
      </c>
      <c r="AJ2032" s="2">
        <v>43910.675405092596</v>
      </c>
      <c r="AM2032" t="s">
        <v>87</v>
      </c>
      <c r="AR2032" t="s">
        <v>87</v>
      </c>
      <c r="AU2032">
        <v>25000</v>
      </c>
      <c r="AX2032" s="3">
        <v>25000</v>
      </c>
      <c r="AY2032" s="3">
        <v>25000</v>
      </c>
      <c r="AZ2032">
        <v>25000</v>
      </c>
      <c r="BA2032" s="3">
        <v>0</v>
      </c>
      <c r="BB2032" t="s">
        <v>88</v>
      </c>
      <c r="BC2032" s="2">
        <v>44046.512754629628</v>
      </c>
      <c r="BD2032" t="s">
        <v>3543</v>
      </c>
      <c r="BE2032">
        <v>2020</v>
      </c>
      <c r="BF2032" t="s">
        <v>3544</v>
      </c>
      <c r="BG2032">
        <v>25000</v>
      </c>
      <c r="BH2032" t="s">
        <v>3545</v>
      </c>
      <c r="BI2032">
        <v>2020</v>
      </c>
      <c r="BJ2032" t="s">
        <v>3544</v>
      </c>
      <c r="BK2032">
        <v>25000</v>
      </c>
      <c r="BL2032" s="2">
        <v>43999</v>
      </c>
      <c r="BM2032" s="2">
        <v>44728</v>
      </c>
      <c r="BN2032" t="s">
        <v>3546</v>
      </c>
      <c r="BO2032" t="s">
        <v>112</v>
      </c>
      <c r="BP2032" t="s">
        <v>113</v>
      </c>
      <c r="BQ2032">
        <v>9250606</v>
      </c>
      <c r="BR2032" t="s">
        <v>3544</v>
      </c>
      <c r="BV2032" s="2">
        <v>44270.586863425924</v>
      </c>
    </row>
    <row r="2033" spans="1:74" x14ac:dyDescent="0.25">
      <c r="A2033" t="s">
        <v>3463</v>
      </c>
      <c r="B2033" t="s">
        <v>8870</v>
      </c>
      <c r="C2033">
        <v>1481</v>
      </c>
      <c r="D2033" t="s">
        <v>254</v>
      </c>
      <c r="E2033" t="s">
        <v>255</v>
      </c>
      <c r="F2033">
        <v>47381</v>
      </c>
      <c r="G2033" t="s">
        <v>99</v>
      </c>
      <c r="H2033" t="s">
        <v>77</v>
      </c>
      <c r="I2033">
        <v>406</v>
      </c>
      <c r="J2033">
        <v>2020</v>
      </c>
      <c r="K2033">
        <v>52</v>
      </c>
      <c r="L2033" t="s">
        <v>77</v>
      </c>
      <c r="M2033" t="s">
        <v>99</v>
      </c>
      <c r="N2033" t="s">
        <v>78</v>
      </c>
      <c r="O2033" t="s">
        <v>3498</v>
      </c>
      <c r="P2033" t="s">
        <v>3547</v>
      </c>
      <c r="Q2033">
        <v>18602078000141</v>
      </c>
      <c r="R2033" t="s">
        <v>102</v>
      </c>
      <c r="U2033">
        <v>4086</v>
      </c>
      <c r="Y2033" t="s">
        <v>357</v>
      </c>
      <c r="Z2033" t="s">
        <v>83</v>
      </c>
      <c r="AA2033" t="s">
        <v>166</v>
      </c>
      <c r="AB2033" t="s">
        <v>167</v>
      </c>
      <c r="AC2033" t="s">
        <v>1000</v>
      </c>
      <c r="AD2033" t="s">
        <v>3548</v>
      </c>
      <c r="AF2033" t="s">
        <v>85</v>
      </c>
      <c r="AG2033">
        <v>25701</v>
      </c>
      <c r="AH2033" s="2">
        <v>43906.469178240739</v>
      </c>
      <c r="AI2033" s="2">
        <v>43910.650335648148</v>
      </c>
      <c r="AJ2033" s="2">
        <v>43910.675405092596</v>
      </c>
      <c r="AM2033" t="s">
        <v>87</v>
      </c>
      <c r="AR2033" t="s">
        <v>87</v>
      </c>
      <c r="AU2033">
        <v>25000</v>
      </c>
      <c r="AX2033" s="3">
        <v>25000</v>
      </c>
      <c r="AY2033" s="3">
        <v>25000</v>
      </c>
      <c r="AZ2033">
        <v>25000</v>
      </c>
      <c r="BA2033" s="3">
        <v>0</v>
      </c>
      <c r="BB2033" t="s">
        <v>88</v>
      </c>
      <c r="BC2033" s="2">
        <v>44046.512754629628</v>
      </c>
      <c r="BD2033" t="s">
        <v>3549</v>
      </c>
      <c r="BE2033">
        <v>2020</v>
      </c>
      <c r="BF2033" t="s">
        <v>3550</v>
      </c>
      <c r="BG2033">
        <v>25701</v>
      </c>
      <c r="BH2033" t="s">
        <v>3551</v>
      </c>
      <c r="BI2033">
        <v>2020</v>
      </c>
      <c r="BJ2033" t="s">
        <v>3552</v>
      </c>
      <c r="BK2033">
        <v>25000</v>
      </c>
      <c r="BL2033" s="2">
        <v>43992</v>
      </c>
      <c r="BM2033" s="2">
        <v>44721</v>
      </c>
      <c r="BN2033" t="s">
        <v>3553</v>
      </c>
      <c r="BO2033" t="s">
        <v>112</v>
      </c>
      <c r="BP2033" t="s">
        <v>113</v>
      </c>
      <c r="BQ2033">
        <v>9250420</v>
      </c>
      <c r="BR2033" t="s">
        <v>3552</v>
      </c>
      <c r="BV2033" s="2">
        <v>44270.586863425924</v>
      </c>
    </row>
    <row r="2034" spans="1:74" x14ac:dyDescent="0.25">
      <c r="A2034" t="s">
        <v>3463</v>
      </c>
      <c r="B2034" t="s">
        <v>8870</v>
      </c>
      <c r="C2034">
        <v>4291</v>
      </c>
      <c r="D2034" t="s">
        <v>73</v>
      </c>
      <c r="E2034" t="s">
        <v>74</v>
      </c>
      <c r="F2034">
        <v>45966</v>
      </c>
      <c r="G2034" t="s">
        <v>75</v>
      </c>
      <c r="H2034" t="s">
        <v>77</v>
      </c>
      <c r="I2034">
        <v>664</v>
      </c>
      <c r="J2034">
        <v>2020</v>
      </c>
      <c r="K2034">
        <v>12</v>
      </c>
      <c r="L2034" t="s">
        <v>77</v>
      </c>
      <c r="M2034" t="s">
        <v>75</v>
      </c>
      <c r="N2034" t="s">
        <v>78</v>
      </c>
      <c r="O2034" t="s">
        <v>3554</v>
      </c>
      <c r="P2034" t="s">
        <v>3555</v>
      </c>
      <c r="Q2034">
        <v>11182803000120</v>
      </c>
      <c r="R2034" t="s">
        <v>92</v>
      </c>
      <c r="U2034">
        <v>4460</v>
      </c>
      <c r="V2034" t="s">
        <v>8861</v>
      </c>
      <c r="X2034" t="s">
        <v>8861</v>
      </c>
      <c r="Y2034" t="s">
        <v>182</v>
      </c>
      <c r="Z2034" t="s">
        <v>93</v>
      </c>
      <c r="AE2034" t="s">
        <v>94</v>
      </c>
      <c r="AF2034" t="s">
        <v>85</v>
      </c>
      <c r="AG2034">
        <v>60000</v>
      </c>
      <c r="AH2034" s="2">
        <v>43902.782349537039</v>
      </c>
      <c r="AI2034" s="2">
        <v>43903.621712962966</v>
      </c>
      <c r="AJ2034" s="2">
        <v>43903.712013888886</v>
      </c>
      <c r="AM2034" t="s">
        <v>87</v>
      </c>
      <c r="AR2034" t="s">
        <v>87</v>
      </c>
      <c r="AU2034">
        <v>60000</v>
      </c>
      <c r="AW2034">
        <v>60000</v>
      </c>
      <c r="AX2034" s="3">
        <v>60000</v>
      </c>
      <c r="AY2034" s="3">
        <v>60000</v>
      </c>
      <c r="AZ2034">
        <v>60000</v>
      </c>
      <c r="BA2034" s="3">
        <v>0</v>
      </c>
      <c r="BB2034" t="s">
        <v>88</v>
      </c>
      <c r="BC2034" s="2">
        <v>44160.463333333333</v>
      </c>
      <c r="BQ2034">
        <v>9248639</v>
      </c>
      <c r="BS2034">
        <v>7097</v>
      </c>
      <c r="BT2034" t="s">
        <v>89</v>
      </c>
      <c r="BU2034" t="s">
        <v>89</v>
      </c>
      <c r="BV2034" s="2">
        <v>44270.586863425924</v>
      </c>
    </row>
    <row r="2035" spans="1:74" x14ac:dyDescent="0.25">
      <c r="A2035" t="s">
        <v>3463</v>
      </c>
      <c r="B2035" t="s">
        <v>8870</v>
      </c>
      <c r="C2035">
        <v>4291</v>
      </c>
      <c r="D2035" t="s">
        <v>73</v>
      </c>
      <c r="E2035" t="s">
        <v>74</v>
      </c>
      <c r="F2035">
        <v>45967</v>
      </c>
      <c r="G2035" t="s">
        <v>75</v>
      </c>
      <c r="H2035" t="s">
        <v>77</v>
      </c>
      <c r="I2035">
        <v>664</v>
      </c>
      <c r="J2035">
        <v>2020</v>
      </c>
      <c r="K2035">
        <v>27</v>
      </c>
      <c r="L2035" t="s">
        <v>77</v>
      </c>
      <c r="M2035" t="s">
        <v>75</v>
      </c>
      <c r="N2035" t="s">
        <v>78</v>
      </c>
      <c r="O2035" t="s">
        <v>3284</v>
      </c>
      <c r="P2035" t="s">
        <v>3556</v>
      </c>
      <c r="Q2035">
        <v>11224321000196</v>
      </c>
      <c r="R2035" t="s">
        <v>92</v>
      </c>
      <c r="U2035">
        <v>4460</v>
      </c>
      <c r="V2035" t="s">
        <v>8861</v>
      </c>
      <c r="X2035" t="s">
        <v>8861</v>
      </c>
      <c r="Y2035" t="s">
        <v>182</v>
      </c>
      <c r="Z2035" t="s">
        <v>93</v>
      </c>
      <c r="AE2035" t="s">
        <v>94</v>
      </c>
      <c r="AF2035" t="s">
        <v>85</v>
      </c>
      <c r="AG2035">
        <v>200000</v>
      </c>
      <c r="AH2035" s="2">
        <v>43902.782951388886</v>
      </c>
      <c r="AI2035" s="2">
        <v>43903.621712962966</v>
      </c>
      <c r="AJ2035" s="2">
        <v>43903.712013888886</v>
      </c>
      <c r="AM2035" t="s">
        <v>87</v>
      </c>
      <c r="AR2035" t="s">
        <v>87</v>
      </c>
      <c r="AU2035">
        <v>200000</v>
      </c>
      <c r="AW2035">
        <v>200000</v>
      </c>
      <c r="AX2035" s="3">
        <v>200000</v>
      </c>
      <c r="AY2035" s="3">
        <v>200000</v>
      </c>
      <c r="AZ2035">
        <v>200000</v>
      </c>
      <c r="BA2035" s="3">
        <v>0</v>
      </c>
      <c r="BB2035" t="s">
        <v>88</v>
      </c>
      <c r="BC2035" s="2">
        <v>44161.454606481479</v>
      </c>
      <c r="BQ2035">
        <v>9247949</v>
      </c>
      <c r="BS2035">
        <v>7097</v>
      </c>
      <c r="BT2035" t="s">
        <v>89</v>
      </c>
      <c r="BU2035" t="s">
        <v>89</v>
      </c>
      <c r="BV2035" s="2">
        <v>44270.586863425924</v>
      </c>
    </row>
    <row r="2036" spans="1:74" x14ac:dyDescent="0.25">
      <c r="A2036" t="s">
        <v>3463</v>
      </c>
      <c r="B2036" t="s">
        <v>8870</v>
      </c>
      <c r="C2036">
        <v>4291</v>
      </c>
      <c r="D2036" t="s">
        <v>73</v>
      </c>
      <c r="E2036" t="s">
        <v>74</v>
      </c>
      <c r="F2036">
        <v>45968</v>
      </c>
      <c r="G2036" t="s">
        <v>75</v>
      </c>
      <c r="H2036" t="s">
        <v>77</v>
      </c>
      <c r="I2036">
        <v>664</v>
      </c>
      <c r="J2036">
        <v>2020</v>
      </c>
      <c r="K2036">
        <v>11</v>
      </c>
      <c r="L2036" t="s">
        <v>77</v>
      </c>
      <c r="M2036" t="s">
        <v>75</v>
      </c>
      <c r="N2036" t="s">
        <v>78</v>
      </c>
      <c r="O2036" t="s">
        <v>610</v>
      </c>
      <c r="P2036" t="s">
        <v>3013</v>
      </c>
      <c r="Q2036">
        <v>12136070000150</v>
      </c>
      <c r="R2036" t="s">
        <v>92</v>
      </c>
      <c r="U2036">
        <v>4460</v>
      </c>
      <c r="V2036" t="s">
        <v>8861</v>
      </c>
      <c r="X2036" t="s">
        <v>8861</v>
      </c>
      <c r="Y2036" t="s">
        <v>182</v>
      </c>
      <c r="Z2036" t="s">
        <v>93</v>
      </c>
      <c r="AE2036" t="s">
        <v>94</v>
      </c>
      <c r="AF2036" t="s">
        <v>85</v>
      </c>
      <c r="AG2036">
        <v>100000</v>
      </c>
      <c r="AH2036" s="2">
        <v>43902.783715277779</v>
      </c>
      <c r="AI2036" s="2">
        <v>43903.617696759262</v>
      </c>
      <c r="AJ2036" s="2">
        <v>43903.712013888886</v>
      </c>
      <c r="AM2036" t="s">
        <v>87</v>
      </c>
      <c r="AR2036" t="s">
        <v>87</v>
      </c>
      <c r="AU2036">
        <v>100000</v>
      </c>
      <c r="AW2036">
        <v>100000</v>
      </c>
      <c r="AX2036" s="3">
        <v>100000</v>
      </c>
      <c r="AY2036" s="3">
        <v>100000</v>
      </c>
      <c r="AZ2036">
        <v>100000</v>
      </c>
      <c r="BA2036" s="3">
        <v>0</v>
      </c>
      <c r="BB2036" t="s">
        <v>88</v>
      </c>
      <c r="BC2036" s="2">
        <v>44161.469259259262</v>
      </c>
      <c r="BQ2036">
        <v>9248797</v>
      </c>
      <c r="BS2036">
        <v>7097</v>
      </c>
      <c r="BT2036" t="s">
        <v>89</v>
      </c>
      <c r="BU2036" t="s">
        <v>89</v>
      </c>
      <c r="BV2036" s="2">
        <v>44270.586863425924</v>
      </c>
    </row>
    <row r="2037" spans="1:74" x14ac:dyDescent="0.25">
      <c r="A2037" t="s">
        <v>3463</v>
      </c>
      <c r="B2037" t="s">
        <v>8870</v>
      </c>
      <c r="C2037">
        <v>4291</v>
      </c>
      <c r="D2037" t="s">
        <v>73</v>
      </c>
      <c r="E2037" t="s">
        <v>74</v>
      </c>
      <c r="F2037">
        <v>45970</v>
      </c>
      <c r="G2037" t="s">
        <v>75</v>
      </c>
      <c r="H2037" t="s">
        <v>77</v>
      </c>
      <c r="I2037">
        <v>664</v>
      </c>
      <c r="J2037">
        <v>2020</v>
      </c>
      <c r="K2037">
        <v>17</v>
      </c>
      <c r="L2037" t="s">
        <v>77</v>
      </c>
      <c r="M2037" t="s">
        <v>75</v>
      </c>
      <c r="N2037" t="s">
        <v>78</v>
      </c>
      <c r="O2037" t="s">
        <v>2820</v>
      </c>
      <c r="P2037" t="s">
        <v>2821</v>
      </c>
      <c r="Q2037">
        <v>13129005000160</v>
      </c>
      <c r="R2037" t="s">
        <v>92</v>
      </c>
      <c r="U2037">
        <v>4460</v>
      </c>
      <c r="V2037" t="s">
        <v>8861</v>
      </c>
      <c r="X2037" t="s">
        <v>8861</v>
      </c>
      <c r="Y2037" t="s">
        <v>182</v>
      </c>
      <c r="Z2037" t="s">
        <v>93</v>
      </c>
      <c r="AE2037" t="s">
        <v>94</v>
      </c>
      <c r="AF2037" t="s">
        <v>85</v>
      </c>
      <c r="AG2037">
        <v>80000</v>
      </c>
      <c r="AH2037" s="2">
        <v>43902.784398148149</v>
      </c>
      <c r="AI2037" s="2">
        <v>43903.617696759262</v>
      </c>
      <c r="AJ2037" s="2">
        <v>43903.712002314816</v>
      </c>
      <c r="AM2037" t="s">
        <v>87</v>
      </c>
      <c r="AR2037" t="s">
        <v>87</v>
      </c>
      <c r="AU2037">
        <v>80000</v>
      </c>
      <c r="AW2037">
        <v>80000</v>
      </c>
      <c r="AX2037" s="3">
        <v>80000</v>
      </c>
      <c r="AY2037" s="3">
        <v>80000</v>
      </c>
      <c r="AZ2037">
        <v>80000</v>
      </c>
      <c r="BA2037" s="3">
        <v>0</v>
      </c>
      <c r="BB2037" t="s">
        <v>88</v>
      </c>
      <c r="BC2037" s="2">
        <v>44160.636805555558</v>
      </c>
      <c r="BQ2037">
        <v>9248166</v>
      </c>
      <c r="BS2037">
        <v>7097</v>
      </c>
      <c r="BT2037" t="s">
        <v>89</v>
      </c>
      <c r="BU2037" t="s">
        <v>89</v>
      </c>
      <c r="BV2037" s="2">
        <v>44270.586863425924</v>
      </c>
    </row>
    <row r="2038" spans="1:74" x14ac:dyDescent="0.25">
      <c r="A2038" t="s">
        <v>3463</v>
      </c>
      <c r="B2038" t="s">
        <v>8870</v>
      </c>
      <c r="C2038">
        <v>4291</v>
      </c>
      <c r="D2038" t="s">
        <v>73</v>
      </c>
      <c r="E2038" t="s">
        <v>74</v>
      </c>
      <c r="F2038">
        <v>45972</v>
      </c>
      <c r="G2038" t="s">
        <v>75</v>
      </c>
      <c r="H2038" t="s">
        <v>77</v>
      </c>
      <c r="I2038">
        <v>664</v>
      </c>
      <c r="J2038">
        <v>2020</v>
      </c>
      <c r="K2038">
        <v>9</v>
      </c>
      <c r="L2038" t="s">
        <v>77</v>
      </c>
      <c r="M2038" t="s">
        <v>75</v>
      </c>
      <c r="N2038" t="s">
        <v>78</v>
      </c>
      <c r="O2038" t="s">
        <v>3239</v>
      </c>
      <c r="P2038" t="s">
        <v>3557</v>
      </c>
      <c r="Q2038">
        <v>11272506000176</v>
      </c>
      <c r="R2038" t="s">
        <v>92</v>
      </c>
      <c r="U2038">
        <v>4460</v>
      </c>
      <c r="V2038" t="s">
        <v>8861</v>
      </c>
      <c r="X2038" t="s">
        <v>8861</v>
      </c>
      <c r="Y2038" t="s">
        <v>182</v>
      </c>
      <c r="Z2038" t="s">
        <v>93</v>
      </c>
      <c r="AE2038" t="s">
        <v>94</v>
      </c>
      <c r="AF2038" t="s">
        <v>85</v>
      </c>
      <c r="AG2038">
        <v>200000</v>
      </c>
      <c r="AH2038" s="2">
        <v>43902.785057870373</v>
      </c>
      <c r="AI2038" s="2">
        <v>43903.617696759262</v>
      </c>
      <c r="AJ2038" s="2">
        <v>43903.712002314816</v>
      </c>
      <c r="AM2038" t="s">
        <v>87</v>
      </c>
      <c r="AR2038" t="s">
        <v>87</v>
      </c>
      <c r="AU2038">
        <v>200000</v>
      </c>
      <c r="AW2038">
        <v>200000</v>
      </c>
      <c r="AX2038" s="3">
        <v>200000</v>
      </c>
      <c r="AY2038" s="3">
        <v>200000</v>
      </c>
      <c r="AZ2038">
        <v>200000</v>
      </c>
      <c r="BA2038" s="3">
        <v>0</v>
      </c>
      <c r="BB2038" t="s">
        <v>88</v>
      </c>
      <c r="BC2038" s="2">
        <v>44160.63689814815</v>
      </c>
      <c r="BQ2038">
        <v>9248483</v>
      </c>
      <c r="BS2038">
        <v>7097</v>
      </c>
      <c r="BT2038" t="s">
        <v>89</v>
      </c>
      <c r="BU2038" t="s">
        <v>89</v>
      </c>
      <c r="BV2038" s="2">
        <v>44270.586863425924</v>
      </c>
    </row>
    <row r="2039" spans="1:74" x14ac:dyDescent="0.25">
      <c r="A2039" t="s">
        <v>3463</v>
      </c>
      <c r="B2039" t="s">
        <v>8870</v>
      </c>
      <c r="C2039">
        <v>4291</v>
      </c>
      <c r="D2039" t="s">
        <v>73</v>
      </c>
      <c r="E2039" t="s">
        <v>74</v>
      </c>
      <c r="F2039">
        <v>45974</v>
      </c>
      <c r="G2039" t="s">
        <v>75</v>
      </c>
      <c r="H2039" t="s">
        <v>77</v>
      </c>
      <c r="I2039">
        <v>664</v>
      </c>
      <c r="J2039">
        <v>2020</v>
      </c>
      <c r="K2039">
        <v>16</v>
      </c>
      <c r="L2039" t="s">
        <v>77</v>
      </c>
      <c r="M2039" t="s">
        <v>75</v>
      </c>
      <c r="N2039" t="s">
        <v>78</v>
      </c>
      <c r="O2039" t="s">
        <v>3016</v>
      </c>
      <c r="P2039" t="s">
        <v>3017</v>
      </c>
      <c r="Q2039">
        <v>13199188000190</v>
      </c>
      <c r="R2039" t="s">
        <v>92</v>
      </c>
      <c r="U2039">
        <v>4460</v>
      </c>
      <c r="V2039" t="s">
        <v>8861</v>
      </c>
      <c r="X2039" t="s">
        <v>8861</v>
      </c>
      <c r="Y2039" t="s">
        <v>182</v>
      </c>
      <c r="Z2039" t="s">
        <v>93</v>
      </c>
      <c r="AE2039" t="s">
        <v>94</v>
      </c>
      <c r="AF2039" t="s">
        <v>85</v>
      </c>
      <c r="AG2039">
        <v>100000</v>
      </c>
      <c r="AH2039" s="2">
        <v>43902.785810185182</v>
      </c>
      <c r="AI2039" s="2">
        <v>43903.617685185185</v>
      </c>
      <c r="AJ2039" s="2">
        <v>43903.712002314816</v>
      </c>
      <c r="AM2039" t="s">
        <v>87</v>
      </c>
      <c r="AR2039" t="s">
        <v>87</v>
      </c>
      <c r="AU2039">
        <v>100000</v>
      </c>
      <c r="AW2039">
        <v>100000</v>
      </c>
      <c r="AX2039" s="3">
        <v>100000</v>
      </c>
      <c r="AY2039" s="3">
        <v>100000</v>
      </c>
      <c r="AZ2039">
        <v>100000</v>
      </c>
      <c r="BA2039" s="3">
        <v>0</v>
      </c>
      <c r="BB2039" t="s">
        <v>88</v>
      </c>
      <c r="BC2039" s="2">
        <v>44160.63653935185</v>
      </c>
      <c r="BQ2039">
        <v>9248708</v>
      </c>
      <c r="BS2039">
        <v>7097</v>
      </c>
      <c r="BT2039" t="s">
        <v>89</v>
      </c>
      <c r="BU2039" t="s">
        <v>89</v>
      </c>
      <c r="BV2039" s="2">
        <v>44270.586863425924</v>
      </c>
    </row>
    <row r="2040" spans="1:74" x14ac:dyDescent="0.25">
      <c r="A2040" t="s">
        <v>3463</v>
      </c>
      <c r="B2040" t="s">
        <v>8870</v>
      </c>
      <c r="C2040">
        <v>4291</v>
      </c>
      <c r="D2040" t="s">
        <v>73</v>
      </c>
      <c r="E2040" t="s">
        <v>74</v>
      </c>
      <c r="F2040">
        <v>46129</v>
      </c>
      <c r="G2040" t="s">
        <v>75</v>
      </c>
      <c r="H2040" t="s">
        <v>77</v>
      </c>
      <c r="I2040">
        <v>664</v>
      </c>
      <c r="J2040">
        <v>2020</v>
      </c>
      <c r="K2040">
        <v>47</v>
      </c>
      <c r="L2040" t="s">
        <v>77</v>
      </c>
      <c r="M2040" t="s">
        <v>75</v>
      </c>
      <c r="N2040" t="s">
        <v>78</v>
      </c>
      <c r="O2040" t="s">
        <v>177</v>
      </c>
      <c r="P2040" t="s">
        <v>181</v>
      </c>
      <c r="Q2040">
        <v>11728239000107</v>
      </c>
      <c r="R2040" t="s">
        <v>92</v>
      </c>
      <c r="U2040">
        <v>4460</v>
      </c>
      <c r="V2040" t="s">
        <v>8861</v>
      </c>
      <c r="X2040" t="s">
        <v>8861</v>
      </c>
      <c r="Y2040" t="s">
        <v>182</v>
      </c>
      <c r="Z2040" t="s">
        <v>93</v>
      </c>
      <c r="AE2040" t="s">
        <v>94</v>
      </c>
      <c r="AF2040" t="s">
        <v>85</v>
      </c>
      <c r="AG2040">
        <v>60000</v>
      </c>
      <c r="AH2040" s="2">
        <v>43903.474456018521</v>
      </c>
      <c r="AI2040" s="2">
        <v>43903.606296296297</v>
      </c>
      <c r="AJ2040" s="2">
        <v>43903.704525462963</v>
      </c>
      <c r="AM2040" t="s">
        <v>87</v>
      </c>
      <c r="AR2040" t="s">
        <v>87</v>
      </c>
      <c r="AU2040">
        <v>60000</v>
      </c>
      <c r="AW2040">
        <v>60000</v>
      </c>
      <c r="AX2040" s="3">
        <v>60000</v>
      </c>
      <c r="AY2040" s="3">
        <v>60000</v>
      </c>
      <c r="AZ2040">
        <v>60000</v>
      </c>
      <c r="BA2040" s="3">
        <v>0</v>
      </c>
      <c r="BB2040" t="s">
        <v>88</v>
      </c>
      <c r="BC2040" s="2">
        <v>44160.463078703702</v>
      </c>
      <c r="BQ2040">
        <v>9247968</v>
      </c>
      <c r="BS2040">
        <v>7097</v>
      </c>
      <c r="BT2040" t="s">
        <v>89</v>
      </c>
      <c r="BU2040" t="s">
        <v>89</v>
      </c>
      <c r="BV2040" s="2">
        <v>44270.586863425924</v>
      </c>
    </row>
    <row r="2041" spans="1:74" x14ac:dyDescent="0.25">
      <c r="A2041" t="s">
        <v>3463</v>
      </c>
      <c r="B2041" t="s">
        <v>8870</v>
      </c>
      <c r="C2041">
        <v>4291</v>
      </c>
      <c r="D2041" t="s">
        <v>73</v>
      </c>
      <c r="E2041" t="s">
        <v>74</v>
      </c>
      <c r="F2041">
        <v>46130</v>
      </c>
      <c r="G2041" t="s">
        <v>75</v>
      </c>
      <c r="H2041" t="s">
        <v>77</v>
      </c>
      <c r="I2041">
        <v>664</v>
      </c>
      <c r="J2041">
        <v>2020</v>
      </c>
      <c r="K2041">
        <v>46</v>
      </c>
      <c r="L2041" t="s">
        <v>77</v>
      </c>
      <c r="M2041" t="s">
        <v>75</v>
      </c>
      <c r="N2041" t="s">
        <v>78</v>
      </c>
      <c r="O2041" t="s">
        <v>177</v>
      </c>
      <c r="P2041" t="s">
        <v>181</v>
      </c>
      <c r="Q2041">
        <v>11728239000107</v>
      </c>
      <c r="R2041" t="s">
        <v>92</v>
      </c>
      <c r="U2041">
        <v>4460</v>
      </c>
      <c r="V2041" t="s">
        <v>8861</v>
      </c>
      <c r="X2041" t="s">
        <v>8861</v>
      </c>
      <c r="Y2041" t="s">
        <v>182</v>
      </c>
      <c r="Z2041" t="s">
        <v>93</v>
      </c>
      <c r="AE2041" t="s">
        <v>94</v>
      </c>
      <c r="AF2041" t="s">
        <v>85</v>
      </c>
      <c r="AG2041">
        <v>60000</v>
      </c>
      <c r="AH2041" s="2">
        <v>43903.475405092591</v>
      </c>
      <c r="AI2041" s="2">
        <v>43903.606307870374</v>
      </c>
      <c r="AJ2041" s="2">
        <v>43903.70453703704</v>
      </c>
      <c r="AM2041" t="s">
        <v>87</v>
      </c>
      <c r="AR2041" t="s">
        <v>87</v>
      </c>
      <c r="AU2041">
        <v>60000</v>
      </c>
      <c r="AW2041">
        <v>60000</v>
      </c>
      <c r="AX2041" s="3">
        <v>60000</v>
      </c>
      <c r="AY2041" s="3">
        <v>60000</v>
      </c>
      <c r="AZ2041">
        <v>60000</v>
      </c>
      <c r="BA2041" s="3">
        <v>0</v>
      </c>
      <c r="BB2041" t="s">
        <v>88</v>
      </c>
      <c r="BC2041" s="2">
        <v>44160.463113425925</v>
      </c>
      <c r="BQ2041">
        <v>9247966</v>
      </c>
      <c r="BS2041">
        <v>7097</v>
      </c>
      <c r="BT2041" t="s">
        <v>89</v>
      </c>
      <c r="BU2041" t="s">
        <v>89</v>
      </c>
      <c r="BV2041" s="2">
        <v>44270.586863425924</v>
      </c>
    </row>
    <row r="2042" spans="1:74" x14ac:dyDescent="0.25">
      <c r="A2042" t="s">
        <v>3463</v>
      </c>
      <c r="B2042" t="s">
        <v>8870</v>
      </c>
      <c r="C2042">
        <v>4291</v>
      </c>
      <c r="D2042" t="s">
        <v>73</v>
      </c>
      <c r="E2042" t="s">
        <v>74</v>
      </c>
      <c r="F2042">
        <v>48400</v>
      </c>
      <c r="G2042" t="s">
        <v>75</v>
      </c>
      <c r="H2042" t="s">
        <v>77</v>
      </c>
      <c r="I2042">
        <v>664</v>
      </c>
      <c r="J2042">
        <v>2020</v>
      </c>
      <c r="K2042">
        <v>18</v>
      </c>
      <c r="L2042" t="s">
        <v>77</v>
      </c>
      <c r="M2042" t="s">
        <v>75</v>
      </c>
      <c r="N2042" t="s">
        <v>78</v>
      </c>
      <c r="O2042" t="s">
        <v>2504</v>
      </c>
      <c r="P2042" t="s">
        <v>3558</v>
      </c>
      <c r="Q2042">
        <v>21505966000150</v>
      </c>
      <c r="R2042" t="s">
        <v>92</v>
      </c>
      <c r="U2042">
        <v>4460</v>
      </c>
      <c r="V2042" t="s">
        <v>8861</v>
      </c>
      <c r="X2042" t="s">
        <v>8861</v>
      </c>
      <c r="Y2042" t="s">
        <v>182</v>
      </c>
      <c r="Z2042" t="s">
        <v>93</v>
      </c>
      <c r="AE2042" t="s">
        <v>94</v>
      </c>
      <c r="AF2042" t="s">
        <v>85</v>
      </c>
      <c r="AG2042">
        <v>60000</v>
      </c>
      <c r="AH2042" s="2">
        <v>43906.734988425924</v>
      </c>
      <c r="AI2042" s="2">
        <v>43906.781701388885</v>
      </c>
      <c r="AJ2042" s="2">
        <v>43907.729988425926</v>
      </c>
      <c r="AM2042" t="s">
        <v>87</v>
      </c>
      <c r="AR2042" t="s">
        <v>87</v>
      </c>
      <c r="AU2042">
        <v>60000</v>
      </c>
      <c r="AW2042">
        <v>60000</v>
      </c>
      <c r="AX2042" s="3">
        <v>60000</v>
      </c>
      <c r="AY2042" s="3">
        <v>60000</v>
      </c>
      <c r="AZ2042">
        <v>60000</v>
      </c>
      <c r="BA2042" s="3">
        <v>0</v>
      </c>
      <c r="BB2042" t="s">
        <v>88</v>
      </c>
      <c r="BC2042" s="2">
        <v>44160.462939814817</v>
      </c>
      <c r="BQ2042">
        <v>9248293</v>
      </c>
      <c r="BS2042">
        <v>7097</v>
      </c>
      <c r="BT2042" t="s">
        <v>89</v>
      </c>
      <c r="BU2042" t="s">
        <v>89</v>
      </c>
      <c r="BV2042" s="2">
        <v>44270.586863425924</v>
      </c>
    </row>
    <row r="2043" spans="1:74" x14ac:dyDescent="0.25">
      <c r="A2043" t="s">
        <v>3463</v>
      </c>
      <c r="B2043" t="s">
        <v>8870</v>
      </c>
      <c r="C2043">
        <v>4291</v>
      </c>
      <c r="D2043" t="s">
        <v>73</v>
      </c>
      <c r="E2043" t="s">
        <v>74</v>
      </c>
      <c r="F2043">
        <v>48411</v>
      </c>
      <c r="G2043" t="s">
        <v>75</v>
      </c>
      <c r="H2043" t="s">
        <v>77</v>
      </c>
      <c r="I2043">
        <v>664</v>
      </c>
      <c r="J2043">
        <v>2020</v>
      </c>
      <c r="K2043">
        <v>20</v>
      </c>
      <c r="L2043" t="s">
        <v>77</v>
      </c>
      <c r="M2043" t="s">
        <v>75</v>
      </c>
      <c r="N2043" t="s">
        <v>78</v>
      </c>
      <c r="O2043" t="s">
        <v>2818</v>
      </c>
      <c r="P2043" t="s">
        <v>2819</v>
      </c>
      <c r="Q2043">
        <v>12426141000150</v>
      </c>
      <c r="R2043" t="s">
        <v>92</v>
      </c>
      <c r="U2043">
        <v>4460</v>
      </c>
      <c r="V2043" t="s">
        <v>8861</v>
      </c>
      <c r="X2043" t="s">
        <v>8861</v>
      </c>
      <c r="Y2043" t="s">
        <v>182</v>
      </c>
      <c r="Z2043" t="s">
        <v>93</v>
      </c>
      <c r="AE2043" t="s">
        <v>94</v>
      </c>
      <c r="AF2043" t="s">
        <v>85</v>
      </c>
      <c r="AG2043">
        <v>100000</v>
      </c>
      <c r="AH2043" s="2">
        <v>43906.736793981479</v>
      </c>
      <c r="AI2043" s="2">
        <v>43906.784143518518</v>
      </c>
      <c r="AJ2043" s="2">
        <v>43907.729988425926</v>
      </c>
      <c r="AM2043" t="s">
        <v>87</v>
      </c>
      <c r="AR2043" t="s">
        <v>87</v>
      </c>
      <c r="AU2043">
        <v>100000</v>
      </c>
      <c r="AW2043">
        <v>100000</v>
      </c>
      <c r="AX2043" s="3">
        <v>100000</v>
      </c>
      <c r="AY2043" s="3">
        <v>100000</v>
      </c>
      <c r="AZ2043">
        <v>100000</v>
      </c>
      <c r="BA2043" s="3">
        <v>0</v>
      </c>
      <c r="BB2043" t="s">
        <v>88</v>
      </c>
      <c r="BC2043" s="2">
        <v>44161.45103009259</v>
      </c>
      <c r="BQ2043">
        <v>9248021</v>
      </c>
      <c r="BS2043">
        <v>7097</v>
      </c>
      <c r="BT2043" t="s">
        <v>89</v>
      </c>
      <c r="BU2043" t="s">
        <v>89</v>
      </c>
      <c r="BV2043" s="2">
        <v>44270.586863425924</v>
      </c>
    </row>
    <row r="2044" spans="1:74" x14ac:dyDescent="0.25">
      <c r="A2044" t="s">
        <v>3463</v>
      </c>
      <c r="B2044" t="s">
        <v>8870</v>
      </c>
      <c r="C2044">
        <v>4291</v>
      </c>
      <c r="D2044" t="s">
        <v>73</v>
      </c>
      <c r="E2044" t="s">
        <v>74</v>
      </c>
      <c r="F2044">
        <v>48754</v>
      </c>
      <c r="G2044" t="s">
        <v>75</v>
      </c>
      <c r="H2044" t="s">
        <v>77</v>
      </c>
      <c r="I2044">
        <v>664</v>
      </c>
      <c r="J2044">
        <v>2020</v>
      </c>
      <c r="K2044">
        <v>21</v>
      </c>
      <c r="L2044" t="s">
        <v>77</v>
      </c>
      <c r="M2044" t="s">
        <v>75</v>
      </c>
      <c r="N2044" t="s">
        <v>78</v>
      </c>
      <c r="O2044" t="s">
        <v>3305</v>
      </c>
      <c r="P2044" t="s">
        <v>3495</v>
      </c>
      <c r="Q2044">
        <v>11482116000120</v>
      </c>
      <c r="R2044" t="s">
        <v>92</v>
      </c>
      <c r="U2044">
        <v>4460</v>
      </c>
      <c r="V2044" t="s">
        <v>8861</v>
      </c>
      <c r="X2044" t="s">
        <v>8861</v>
      </c>
      <c r="Y2044" t="s">
        <v>182</v>
      </c>
      <c r="Z2044" t="s">
        <v>93</v>
      </c>
      <c r="AE2044" t="s">
        <v>94</v>
      </c>
      <c r="AF2044" t="s">
        <v>85</v>
      </c>
      <c r="AG2044">
        <v>63204</v>
      </c>
      <c r="AH2044" s="2">
        <v>43906.789965277778</v>
      </c>
      <c r="AI2044" s="2">
        <v>43907.384351851855</v>
      </c>
      <c r="AJ2044" s="2">
        <v>43907.670277777775</v>
      </c>
      <c r="AM2044" t="s">
        <v>87</v>
      </c>
      <c r="AR2044" t="s">
        <v>87</v>
      </c>
      <c r="AU2044">
        <v>63204</v>
      </c>
      <c r="AW2044">
        <v>63204</v>
      </c>
      <c r="AX2044" s="3">
        <v>63204</v>
      </c>
      <c r="AY2044" s="3">
        <v>63204</v>
      </c>
      <c r="AZ2044">
        <v>63204</v>
      </c>
      <c r="BA2044" s="3">
        <v>0</v>
      </c>
      <c r="BB2044" t="s">
        <v>88</v>
      </c>
      <c r="BC2044" s="2">
        <v>44160.685972222222</v>
      </c>
      <c r="BQ2044">
        <v>9248122</v>
      </c>
      <c r="BS2044">
        <v>7097</v>
      </c>
      <c r="BT2044" t="s">
        <v>89</v>
      </c>
      <c r="BU2044" t="s">
        <v>89</v>
      </c>
      <c r="BV2044" s="2">
        <v>44270.586863425924</v>
      </c>
    </row>
    <row r="2045" spans="1:74" x14ac:dyDescent="0.25">
      <c r="A2045" t="s">
        <v>3463</v>
      </c>
      <c r="B2045" t="s">
        <v>8870</v>
      </c>
      <c r="C2045">
        <v>4291</v>
      </c>
      <c r="D2045" t="s">
        <v>73</v>
      </c>
      <c r="E2045" t="s">
        <v>74</v>
      </c>
      <c r="F2045">
        <v>48761</v>
      </c>
      <c r="G2045" t="s">
        <v>75</v>
      </c>
      <c r="H2045" t="s">
        <v>77</v>
      </c>
      <c r="I2045">
        <v>664</v>
      </c>
      <c r="J2045">
        <v>2020</v>
      </c>
      <c r="K2045">
        <v>8</v>
      </c>
      <c r="L2045" t="s">
        <v>77</v>
      </c>
      <c r="M2045" t="s">
        <v>75</v>
      </c>
      <c r="N2045" t="s">
        <v>78</v>
      </c>
      <c r="O2045" t="s">
        <v>1373</v>
      </c>
      <c r="P2045" t="s">
        <v>3509</v>
      </c>
      <c r="Q2045">
        <v>12046773000198</v>
      </c>
      <c r="R2045" t="s">
        <v>92</v>
      </c>
      <c r="U2045">
        <v>4460</v>
      </c>
      <c r="V2045" t="s">
        <v>8861</v>
      </c>
      <c r="X2045" t="s">
        <v>8861</v>
      </c>
      <c r="Y2045" t="s">
        <v>182</v>
      </c>
      <c r="Z2045" t="s">
        <v>93</v>
      </c>
      <c r="AE2045" t="s">
        <v>94</v>
      </c>
      <c r="AF2045" t="s">
        <v>85</v>
      </c>
      <c r="AG2045">
        <v>270000</v>
      </c>
      <c r="AH2045" s="2">
        <v>43906.792025462964</v>
      </c>
      <c r="AI2045" s="2">
        <v>43907.384351851855</v>
      </c>
      <c r="AJ2045" s="2">
        <v>43907.670277777775</v>
      </c>
      <c r="AM2045" t="s">
        <v>87</v>
      </c>
      <c r="AR2045" t="s">
        <v>87</v>
      </c>
      <c r="AU2045">
        <v>270000</v>
      </c>
      <c r="AW2045">
        <v>270000</v>
      </c>
      <c r="AX2045" s="3">
        <v>270000</v>
      </c>
      <c r="AY2045" s="3">
        <v>270000</v>
      </c>
      <c r="AZ2045">
        <v>270000</v>
      </c>
      <c r="BA2045" s="3">
        <v>0</v>
      </c>
      <c r="BB2045" t="s">
        <v>88</v>
      </c>
      <c r="BC2045" s="2">
        <v>44160.463206018518</v>
      </c>
      <c r="BQ2045">
        <v>9248285</v>
      </c>
      <c r="BS2045">
        <v>7097</v>
      </c>
      <c r="BT2045" t="s">
        <v>89</v>
      </c>
      <c r="BU2045" t="s">
        <v>89</v>
      </c>
      <c r="BV2045" s="2">
        <v>44270.586863425924</v>
      </c>
    </row>
    <row r="2046" spans="1:74" x14ac:dyDescent="0.25">
      <c r="A2046" t="s">
        <v>3463</v>
      </c>
      <c r="B2046" t="s">
        <v>8870</v>
      </c>
      <c r="C2046">
        <v>4291</v>
      </c>
      <c r="D2046" t="s">
        <v>73</v>
      </c>
      <c r="E2046" t="s">
        <v>74</v>
      </c>
      <c r="F2046">
        <v>48766</v>
      </c>
      <c r="G2046" t="s">
        <v>75</v>
      </c>
      <c r="H2046" t="s">
        <v>77</v>
      </c>
      <c r="I2046">
        <v>664</v>
      </c>
      <c r="J2046">
        <v>2020</v>
      </c>
      <c r="K2046">
        <v>19</v>
      </c>
      <c r="L2046" t="s">
        <v>77</v>
      </c>
      <c r="M2046" t="s">
        <v>75</v>
      </c>
      <c r="N2046" t="s">
        <v>78</v>
      </c>
      <c r="O2046" t="s">
        <v>3284</v>
      </c>
      <c r="P2046" t="s">
        <v>3556</v>
      </c>
      <c r="Q2046">
        <v>11224321000196</v>
      </c>
      <c r="R2046" t="s">
        <v>92</v>
      </c>
      <c r="U2046">
        <v>4460</v>
      </c>
      <c r="V2046" t="s">
        <v>8861</v>
      </c>
      <c r="X2046" t="s">
        <v>8861</v>
      </c>
      <c r="Y2046" t="s">
        <v>182</v>
      </c>
      <c r="Z2046" t="s">
        <v>93</v>
      </c>
      <c r="AE2046" t="s">
        <v>94</v>
      </c>
      <c r="AF2046" t="s">
        <v>85</v>
      </c>
      <c r="AG2046">
        <v>50000</v>
      </c>
      <c r="AH2046" s="2">
        <v>43906.792627314811</v>
      </c>
      <c r="AI2046" s="2">
        <v>43907.384351851855</v>
      </c>
      <c r="AJ2046" s="2">
        <v>43907.670277777775</v>
      </c>
      <c r="AM2046" t="s">
        <v>87</v>
      </c>
      <c r="AR2046" t="s">
        <v>87</v>
      </c>
      <c r="AU2046">
        <v>50000</v>
      </c>
      <c r="AW2046">
        <v>50000</v>
      </c>
      <c r="AX2046" s="3">
        <v>50000</v>
      </c>
      <c r="AY2046" s="3">
        <v>50000</v>
      </c>
      <c r="AZ2046">
        <v>50000</v>
      </c>
      <c r="BA2046" s="3">
        <v>0</v>
      </c>
      <c r="BB2046" t="s">
        <v>88</v>
      </c>
      <c r="BC2046" s="2">
        <v>44161.454629629632</v>
      </c>
      <c r="BQ2046">
        <v>9247948</v>
      </c>
      <c r="BS2046">
        <v>7097</v>
      </c>
      <c r="BT2046" t="s">
        <v>89</v>
      </c>
      <c r="BU2046" t="s">
        <v>89</v>
      </c>
      <c r="BV2046" s="2">
        <v>44270.586863425924</v>
      </c>
    </row>
    <row r="2047" spans="1:74" x14ac:dyDescent="0.25">
      <c r="A2047" t="s">
        <v>3559</v>
      </c>
      <c r="B2047" t="s">
        <v>8871</v>
      </c>
      <c r="C2047">
        <v>4291</v>
      </c>
      <c r="D2047" t="s">
        <v>73</v>
      </c>
      <c r="E2047" t="s">
        <v>74</v>
      </c>
      <c r="F2047">
        <v>43414</v>
      </c>
      <c r="G2047" t="s">
        <v>75</v>
      </c>
      <c r="H2047" t="s">
        <v>76</v>
      </c>
      <c r="I2047">
        <v>1281</v>
      </c>
      <c r="J2047">
        <v>2020</v>
      </c>
      <c r="K2047">
        <v>18</v>
      </c>
      <c r="L2047" t="s">
        <v>77</v>
      </c>
      <c r="M2047" t="s">
        <v>75</v>
      </c>
      <c r="N2047" t="s">
        <v>78</v>
      </c>
      <c r="O2047" t="s">
        <v>3560</v>
      </c>
      <c r="P2047" t="s">
        <v>3561</v>
      </c>
      <c r="Q2047">
        <v>15249387000191</v>
      </c>
      <c r="R2047" t="s">
        <v>92</v>
      </c>
      <c r="U2047">
        <v>4452</v>
      </c>
      <c r="V2047" t="s">
        <v>8861</v>
      </c>
      <c r="X2047" t="s">
        <v>8861</v>
      </c>
      <c r="Y2047" t="s">
        <v>628</v>
      </c>
      <c r="Z2047" t="s">
        <v>83</v>
      </c>
      <c r="AE2047" t="s">
        <v>889</v>
      </c>
      <c r="AF2047" t="s">
        <v>85</v>
      </c>
      <c r="AG2047">
        <v>215000</v>
      </c>
      <c r="AH2047" s="2">
        <v>43896.453414351854</v>
      </c>
      <c r="AI2047" s="2">
        <v>43899.781134259261</v>
      </c>
      <c r="AJ2047" s="2">
        <v>43899.794710648152</v>
      </c>
      <c r="AM2047" t="s">
        <v>87</v>
      </c>
      <c r="AR2047" t="s">
        <v>87</v>
      </c>
      <c r="AU2047">
        <v>215000</v>
      </c>
      <c r="AW2047">
        <v>215000</v>
      </c>
      <c r="AX2047" s="3">
        <v>215000</v>
      </c>
      <c r="AY2047" s="3">
        <v>215000</v>
      </c>
      <c r="AZ2047">
        <v>215000</v>
      </c>
      <c r="BA2047" s="3">
        <v>0</v>
      </c>
      <c r="BB2047" t="s">
        <v>88</v>
      </c>
      <c r="BC2047" s="2">
        <v>44160.678715277776</v>
      </c>
      <c r="BQ2047">
        <v>9249913</v>
      </c>
      <c r="BS2047">
        <v>7112</v>
      </c>
      <c r="BT2047" t="s">
        <v>89</v>
      </c>
      <c r="BU2047" t="s">
        <v>89</v>
      </c>
      <c r="BV2047" s="2">
        <v>44270.586863425924</v>
      </c>
    </row>
    <row r="2048" spans="1:74" x14ac:dyDescent="0.25">
      <c r="A2048" t="s">
        <v>3559</v>
      </c>
      <c r="B2048" t="s">
        <v>8871</v>
      </c>
      <c r="C2048">
        <v>4291</v>
      </c>
      <c r="D2048" t="s">
        <v>73</v>
      </c>
      <c r="E2048" t="s">
        <v>74</v>
      </c>
      <c r="F2048">
        <v>43415</v>
      </c>
      <c r="G2048" t="s">
        <v>75</v>
      </c>
      <c r="H2048" t="s">
        <v>76</v>
      </c>
      <c r="I2048">
        <v>1281</v>
      </c>
      <c r="J2048">
        <v>2020</v>
      </c>
      <c r="K2048">
        <v>55</v>
      </c>
      <c r="L2048" t="s">
        <v>77</v>
      </c>
      <c r="M2048" t="s">
        <v>75</v>
      </c>
      <c r="N2048" t="s">
        <v>78</v>
      </c>
      <c r="O2048" t="s">
        <v>3496</v>
      </c>
      <c r="P2048" t="s">
        <v>3497</v>
      </c>
      <c r="Q2048">
        <v>12065714000167</v>
      </c>
      <c r="R2048" t="s">
        <v>92</v>
      </c>
      <c r="U2048">
        <v>4452</v>
      </c>
      <c r="V2048" t="s">
        <v>8861</v>
      </c>
      <c r="X2048" t="s">
        <v>8861</v>
      </c>
      <c r="Y2048" t="s">
        <v>628</v>
      </c>
      <c r="Z2048" t="s">
        <v>83</v>
      </c>
      <c r="AE2048" t="s">
        <v>206</v>
      </c>
      <c r="AF2048" t="s">
        <v>85</v>
      </c>
      <c r="AG2048">
        <v>82000</v>
      </c>
      <c r="AH2048" s="2">
        <v>43896.454594907409</v>
      </c>
      <c r="AI2048" s="2">
        <v>43899.7815162037</v>
      </c>
      <c r="AJ2048" s="2">
        <v>43899.794699074075</v>
      </c>
      <c r="AM2048" t="s">
        <v>87</v>
      </c>
      <c r="AR2048" t="s">
        <v>87</v>
      </c>
      <c r="AU2048">
        <v>82000</v>
      </c>
      <c r="AW2048">
        <v>82000</v>
      </c>
      <c r="AX2048" s="3">
        <v>82000</v>
      </c>
      <c r="AY2048" s="3">
        <v>82000</v>
      </c>
      <c r="AZ2048">
        <v>82000</v>
      </c>
      <c r="BA2048" s="3">
        <v>0</v>
      </c>
      <c r="BB2048" t="s">
        <v>88</v>
      </c>
      <c r="BC2048" s="2">
        <v>44160.678715277776</v>
      </c>
      <c r="BQ2048">
        <v>9249264</v>
      </c>
      <c r="BS2048">
        <v>7112</v>
      </c>
      <c r="BT2048" t="s">
        <v>89</v>
      </c>
      <c r="BU2048" t="s">
        <v>89</v>
      </c>
      <c r="BV2048" s="2">
        <v>44270.586863425924</v>
      </c>
    </row>
    <row r="2049" spans="1:74" x14ac:dyDescent="0.25">
      <c r="A2049" t="s">
        <v>3559</v>
      </c>
      <c r="B2049" t="s">
        <v>8871</v>
      </c>
      <c r="C2049">
        <v>4291</v>
      </c>
      <c r="D2049" t="s">
        <v>73</v>
      </c>
      <c r="E2049" t="s">
        <v>74</v>
      </c>
      <c r="F2049">
        <v>44480</v>
      </c>
      <c r="G2049" t="s">
        <v>75</v>
      </c>
      <c r="H2049" t="s">
        <v>76</v>
      </c>
      <c r="I2049">
        <v>1281</v>
      </c>
      <c r="J2049">
        <v>2020</v>
      </c>
      <c r="K2049">
        <v>41</v>
      </c>
      <c r="L2049" t="s">
        <v>77</v>
      </c>
      <c r="M2049" t="s">
        <v>75</v>
      </c>
      <c r="N2049" t="s">
        <v>78</v>
      </c>
      <c r="O2049" t="s">
        <v>2009</v>
      </c>
      <c r="P2049" t="s">
        <v>3562</v>
      </c>
      <c r="Q2049">
        <v>11349523000164</v>
      </c>
      <c r="R2049" t="s">
        <v>92</v>
      </c>
      <c r="U2049">
        <v>4452</v>
      </c>
      <c r="V2049" t="s">
        <v>8861</v>
      </c>
      <c r="X2049" t="s">
        <v>8861</v>
      </c>
      <c r="Y2049" t="s">
        <v>628</v>
      </c>
      <c r="Z2049" t="s">
        <v>83</v>
      </c>
      <c r="AE2049" t="s">
        <v>211</v>
      </c>
      <c r="AF2049" t="s">
        <v>85</v>
      </c>
      <c r="AG2049">
        <v>90000</v>
      </c>
      <c r="AH2049" s="2">
        <v>43900.37054398148</v>
      </c>
      <c r="AI2049" s="2">
        <v>43902.419212962966</v>
      </c>
      <c r="AJ2049" s="2">
        <v>43902.818657407406</v>
      </c>
      <c r="AM2049" t="s">
        <v>87</v>
      </c>
      <c r="AR2049" t="s">
        <v>87</v>
      </c>
      <c r="AU2049">
        <v>90000</v>
      </c>
      <c r="AW2049">
        <v>90000</v>
      </c>
      <c r="AX2049" s="3">
        <v>90000</v>
      </c>
      <c r="AY2049" s="3">
        <v>90000</v>
      </c>
      <c r="AZ2049">
        <v>90000</v>
      </c>
      <c r="BA2049" s="3">
        <v>0</v>
      </c>
      <c r="BB2049" t="s">
        <v>88</v>
      </c>
      <c r="BC2049" s="2">
        <v>44056.354166666664</v>
      </c>
      <c r="BQ2049">
        <v>9249601</v>
      </c>
      <c r="BS2049">
        <v>7112</v>
      </c>
      <c r="BT2049" t="s">
        <v>89</v>
      </c>
      <c r="BU2049" t="s">
        <v>89</v>
      </c>
      <c r="BV2049" s="2">
        <v>44270.586863425924</v>
      </c>
    </row>
    <row r="2050" spans="1:74" x14ac:dyDescent="0.25">
      <c r="A2050" t="s">
        <v>3559</v>
      </c>
      <c r="B2050" t="s">
        <v>8871</v>
      </c>
      <c r="C2050">
        <v>1231</v>
      </c>
      <c r="D2050" t="s">
        <v>890</v>
      </c>
      <c r="E2050" t="s">
        <v>597</v>
      </c>
      <c r="F2050">
        <v>43949</v>
      </c>
      <c r="G2050" t="s">
        <v>99</v>
      </c>
      <c r="H2050" t="s">
        <v>76</v>
      </c>
      <c r="I2050">
        <v>1328</v>
      </c>
      <c r="J2050">
        <v>2020</v>
      </c>
      <c r="K2050">
        <v>11</v>
      </c>
      <c r="L2050" t="s">
        <v>77</v>
      </c>
      <c r="M2050" t="s">
        <v>99</v>
      </c>
      <c r="N2050" t="s">
        <v>78</v>
      </c>
      <c r="O2050" t="s">
        <v>2366</v>
      </c>
      <c r="P2050" t="s">
        <v>2367</v>
      </c>
      <c r="Q2050">
        <v>18584961000156</v>
      </c>
      <c r="R2050" t="s">
        <v>102</v>
      </c>
      <c r="U2050">
        <v>4512</v>
      </c>
      <c r="Y2050" t="s">
        <v>1645</v>
      </c>
      <c r="Z2050" t="s">
        <v>83</v>
      </c>
      <c r="AA2050" t="s">
        <v>166</v>
      </c>
      <c r="AB2050" t="s">
        <v>167</v>
      </c>
      <c r="AC2050" t="s">
        <v>1646</v>
      </c>
      <c r="AD2050" t="s">
        <v>3563</v>
      </c>
      <c r="AF2050" t="s">
        <v>85</v>
      </c>
      <c r="AG2050">
        <v>200000</v>
      </c>
      <c r="AH2050" s="2">
        <v>43899.385196759256</v>
      </c>
      <c r="AI2050" s="2">
        <v>43899.475949074076</v>
      </c>
      <c r="AJ2050" s="2">
        <v>43899.586018518516</v>
      </c>
      <c r="AM2050" t="s">
        <v>87</v>
      </c>
      <c r="AR2050" t="s">
        <v>87</v>
      </c>
      <c r="AU2050">
        <v>200000</v>
      </c>
      <c r="AX2050" s="3">
        <v>200000</v>
      </c>
      <c r="AY2050" s="3">
        <v>200000</v>
      </c>
      <c r="AZ2050">
        <v>200000</v>
      </c>
      <c r="BA2050" s="3">
        <v>0</v>
      </c>
      <c r="BB2050" t="s">
        <v>88</v>
      </c>
      <c r="BC2050" s="2">
        <v>43899.586018518516</v>
      </c>
      <c r="BD2050" t="s">
        <v>3564</v>
      </c>
      <c r="BE2050">
        <v>2020</v>
      </c>
      <c r="BF2050" t="s">
        <v>3565</v>
      </c>
      <c r="BG2050">
        <v>200000</v>
      </c>
      <c r="BH2050" t="s">
        <v>3566</v>
      </c>
      <c r="BI2050">
        <v>2020</v>
      </c>
      <c r="BJ2050" t="s">
        <v>3565</v>
      </c>
      <c r="BK2050">
        <v>200000</v>
      </c>
      <c r="BL2050" s="2">
        <v>43988</v>
      </c>
      <c r="BM2050" s="2">
        <v>44352</v>
      </c>
      <c r="BN2050" t="s">
        <v>3567</v>
      </c>
      <c r="BO2050" t="s">
        <v>112</v>
      </c>
      <c r="BP2050" t="s">
        <v>113</v>
      </c>
      <c r="BQ2050">
        <v>9250621</v>
      </c>
      <c r="BR2050" t="s">
        <v>3565</v>
      </c>
      <c r="BV2050" s="2">
        <v>44270.586863425924</v>
      </c>
    </row>
    <row r="2051" spans="1:74" x14ac:dyDescent="0.25">
      <c r="A2051" t="s">
        <v>3559</v>
      </c>
      <c r="B2051" t="s">
        <v>8871</v>
      </c>
      <c r="C2051">
        <v>1481</v>
      </c>
      <c r="D2051" t="s">
        <v>254</v>
      </c>
      <c r="E2051" t="s">
        <v>255</v>
      </c>
      <c r="F2051">
        <v>43946</v>
      </c>
      <c r="G2051" t="s">
        <v>99</v>
      </c>
      <c r="H2051" t="s">
        <v>76</v>
      </c>
      <c r="I2051">
        <v>1331</v>
      </c>
      <c r="J2051">
        <v>2020</v>
      </c>
      <c r="K2051">
        <v>6</v>
      </c>
      <c r="L2051" t="s">
        <v>77</v>
      </c>
      <c r="M2051" t="s">
        <v>99</v>
      </c>
      <c r="N2051" t="s">
        <v>78</v>
      </c>
      <c r="O2051" t="s">
        <v>3568</v>
      </c>
      <c r="P2051" t="s">
        <v>3569</v>
      </c>
      <c r="Q2051">
        <v>17947656000119</v>
      </c>
      <c r="R2051" t="s">
        <v>102</v>
      </c>
      <c r="U2051">
        <v>2081</v>
      </c>
      <c r="Y2051" t="s">
        <v>258</v>
      </c>
      <c r="Z2051" t="s">
        <v>83</v>
      </c>
      <c r="AA2051" t="s">
        <v>166</v>
      </c>
      <c r="AB2051" t="s">
        <v>167</v>
      </c>
      <c r="AC2051" t="s">
        <v>764</v>
      </c>
      <c r="AD2051" t="s">
        <v>3570</v>
      </c>
      <c r="AF2051" t="s">
        <v>85</v>
      </c>
      <c r="AG2051">
        <v>55000</v>
      </c>
      <c r="AH2051" s="2">
        <v>43899.377881944441</v>
      </c>
      <c r="AI2051" s="2">
        <v>43900.498715277776</v>
      </c>
      <c r="AJ2051" s="2">
        <v>43901.617164351854</v>
      </c>
      <c r="AM2051" t="s">
        <v>87</v>
      </c>
      <c r="AR2051" t="s">
        <v>87</v>
      </c>
      <c r="AU2051">
        <v>55000</v>
      </c>
      <c r="AX2051" s="3">
        <v>55000</v>
      </c>
      <c r="AY2051" s="3">
        <v>55000</v>
      </c>
      <c r="AZ2051">
        <v>55000</v>
      </c>
      <c r="BA2051" s="3">
        <v>0</v>
      </c>
      <c r="BB2051" t="s">
        <v>88</v>
      </c>
      <c r="BC2051" s="2">
        <v>43901.617164351854</v>
      </c>
      <c r="BD2051" t="s">
        <v>3571</v>
      </c>
      <c r="BE2051">
        <v>2020</v>
      </c>
      <c r="BF2051" t="s">
        <v>3572</v>
      </c>
      <c r="BG2051">
        <v>55000</v>
      </c>
      <c r="BH2051" t="s">
        <v>3573</v>
      </c>
      <c r="BI2051">
        <v>2020</v>
      </c>
      <c r="BJ2051" t="s">
        <v>1658</v>
      </c>
      <c r="BK2051">
        <v>55000</v>
      </c>
      <c r="BL2051" s="2">
        <v>44008</v>
      </c>
      <c r="BM2051" s="2">
        <v>44413</v>
      </c>
      <c r="BN2051" t="s">
        <v>3574</v>
      </c>
      <c r="BO2051" t="s">
        <v>112</v>
      </c>
      <c r="BP2051" t="s">
        <v>113</v>
      </c>
      <c r="BQ2051">
        <v>9251255</v>
      </c>
      <c r="BR2051" t="s">
        <v>1658</v>
      </c>
      <c r="BV2051" s="2">
        <v>44270.586863425924</v>
      </c>
    </row>
    <row r="2052" spans="1:74" x14ac:dyDescent="0.25">
      <c r="A2052" t="s">
        <v>3559</v>
      </c>
      <c r="B2052" t="s">
        <v>8871</v>
      </c>
      <c r="C2052">
        <v>1491</v>
      </c>
      <c r="D2052" t="s">
        <v>97</v>
      </c>
      <c r="E2052" t="s">
        <v>98</v>
      </c>
      <c r="F2052">
        <v>43939</v>
      </c>
      <c r="G2052" t="s">
        <v>269</v>
      </c>
      <c r="H2052" t="s">
        <v>76</v>
      </c>
      <c r="I2052">
        <v>1335</v>
      </c>
      <c r="J2052">
        <v>2020</v>
      </c>
      <c r="K2052">
        <v>16</v>
      </c>
      <c r="L2052" t="s">
        <v>77</v>
      </c>
      <c r="M2052" t="s">
        <v>269</v>
      </c>
      <c r="N2052" t="s">
        <v>78</v>
      </c>
      <c r="O2052" t="s">
        <v>2384</v>
      </c>
      <c r="P2052" t="s">
        <v>2385</v>
      </c>
      <c r="Q2052">
        <v>26130617000115</v>
      </c>
      <c r="R2052" t="s">
        <v>102</v>
      </c>
      <c r="U2052">
        <v>2090</v>
      </c>
      <c r="Y2052" t="s">
        <v>271</v>
      </c>
      <c r="Z2052" t="s">
        <v>83</v>
      </c>
      <c r="AF2052" t="s">
        <v>85</v>
      </c>
      <c r="AG2052">
        <v>140000</v>
      </c>
      <c r="AH2052" s="2">
        <v>43899.373738425929</v>
      </c>
      <c r="AI2052" s="2">
        <v>43902.547453703701</v>
      </c>
      <c r="AJ2052" s="2">
        <v>43902.558587962965</v>
      </c>
      <c r="AM2052" t="s">
        <v>87</v>
      </c>
      <c r="AR2052" t="s">
        <v>87</v>
      </c>
      <c r="AU2052">
        <v>140000</v>
      </c>
      <c r="AW2052">
        <v>140000</v>
      </c>
      <c r="AX2052" s="3">
        <v>140000</v>
      </c>
      <c r="AY2052" s="3">
        <v>140000</v>
      </c>
      <c r="AZ2052">
        <v>140000</v>
      </c>
      <c r="BA2052" s="3">
        <v>0</v>
      </c>
      <c r="BB2052" t="s">
        <v>88</v>
      </c>
      <c r="BC2052" s="2">
        <v>44056.354166666664</v>
      </c>
      <c r="BQ2052">
        <v>9247302</v>
      </c>
      <c r="BS2052" t="s">
        <v>272</v>
      </c>
      <c r="BV2052" s="2">
        <v>44270.586863425924</v>
      </c>
    </row>
    <row r="2053" spans="1:74" x14ac:dyDescent="0.25">
      <c r="A2053" t="s">
        <v>3559</v>
      </c>
      <c r="B2053" t="s">
        <v>8871</v>
      </c>
      <c r="C2053">
        <v>1491</v>
      </c>
      <c r="D2053" t="s">
        <v>97</v>
      </c>
      <c r="E2053" t="s">
        <v>98</v>
      </c>
      <c r="F2053">
        <v>43940</v>
      </c>
      <c r="G2053" t="s">
        <v>269</v>
      </c>
      <c r="H2053" t="s">
        <v>76</v>
      </c>
      <c r="I2053">
        <v>1335</v>
      </c>
      <c r="J2053">
        <v>2020</v>
      </c>
      <c r="K2053">
        <v>13</v>
      </c>
      <c r="L2053" t="s">
        <v>77</v>
      </c>
      <c r="M2053" t="s">
        <v>269</v>
      </c>
      <c r="N2053" t="s">
        <v>78</v>
      </c>
      <c r="O2053" t="s">
        <v>3575</v>
      </c>
      <c r="P2053" t="s">
        <v>3576</v>
      </c>
      <c r="Q2053">
        <v>17947631000115</v>
      </c>
      <c r="R2053" t="s">
        <v>102</v>
      </c>
      <c r="U2053">
        <v>2090</v>
      </c>
      <c r="Y2053" t="s">
        <v>271</v>
      </c>
      <c r="Z2053" t="s">
        <v>83</v>
      </c>
      <c r="AF2053" t="s">
        <v>85</v>
      </c>
      <c r="AG2053">
        <v>150000</v>
      </c>
      <c r="AH2053" s="2">
        <v>43899.374166666668</v>
      </c>
      <c r="AI2053" s="2">
        <v>43902.547453703701</v>
      </c>
      <c r="AJ2053" s="2">
        <v>43902.558587962965</v>
      </c>
      <c r="AM2053" t="s">
        <v>87</v>
      </c>
      <c r="AR2053" t="s">
        <v>87</v>
      </c>
      <c r="AU2053">
        <v>150000</v>
      </c>
      <c r="AW2053">
        <v>150000</v>
      </c>
      <c r="AX2053" s="3">
        <v>150000</v>
      </c>
      <c r="AY2053" s="3">
        <v>150000</v>
      </c>
      <c r="AZ2053">
        <v>150000</v>
      </c>
      <c r="BA2053" s="3">
        <v>0</v>
      </c>
      <c r="BB2053" t="s">
        <v>88</v>
      </c>
      <c r="BC2053" s="2">
        <v>44056.354166666664</v>
      </c>
      <c r="BQ2053">
        <v>9247303</v>
      </c>
      <c r="BS2053" t="s">
        <v>272</v>
      </c>
      <c r="BV2053" s="2">
        <v>44270.586863425924</v>
      </c>
    </row>
    <row r="2054" spans="1:74" x14ac:dyDescent="0.25">
      <c r="A2054" t="s">
        <v>3559</v>
      </c>
      <c r="B2054" t="s">
        <v>8871</v>
      </c>
      <c r="C2054">
        <v>1491</v>
      </c>
      <c r="D2054" t="s">
        <v>97</v>
      </c>
      <c r="E2054" t="s">
        <v>98</v>
      </c>
      <c r="F2054">
        <v>43941</v>
      </c>
      <c r="G2054" t="s">
        <v>269</v>
      </c>
      <c r="H2054" t="s">
        <v>76</v>
      </c>
      <c r="I2054">
        <v>1335</v>
      </c>
      <c r="J2054">
        <v>2020</v>
      </c>
      <c r="K2054">
        <v>27</v>
      </c>
      <c r="L2054" t="s">
        <v>77</v>
      </c>
      <c r="M2054" t="s">
        <v>269</v>
      </c>
      <c r="N2054" t="s">
        <v>78</v>
      </c>
      <c r="O2054" t="s">
        <v>1071</v>
      </c>
      <c r="P2054" t="s">
        <v>3577</v>
      </c>
      <c r="Q2054">
        <v>18712174000142</v>
      </c>
      <c r="R2054" t="s">
        <v>102</v>
      </c>
      <c r="U2054">
        <v>2090</v>
      </c>
      <c r="Y2054" t="s">
        <v>271</v>
      </c>
      <c r="Z2054" t="s">
        <v>83</v>
      </c>
      <c r="AF2054" t="s">
        <v>85</v>
      </c>
      <c r="AG2054">
        <v>150000</v>
      </c>
      <c r="AH2054" s="2">
        <v>43899.374606481484</v>
      </c>
      <c r="AI2054" s="2">
        <v>43902.547453703701</v>
      </c>
      <c r="AJ2054" s="2">
        <v>43902.558587962965</v>
      </c>
      <c r="AM2054" t="s">
        <v>87</v>
      </c>
      <c r="AR2054" t="s">
        <v>87</v>
      </c>
      <c r="AU2054">
        <v>150000</v>
      </c>
      <c r="AW2054">
        <v>150000</v>
      </c>
      <c r="AX2054" s="3">
        <v>150000</v>
      </c>
      <c r="AY2054" s="3">
        <v>150000</v>
      </c>
      <c r="AZ2054">
        <v>150000</v>
      </c>
      <c r="BA2054" s="3">
        <v>0</v>
      </c>
      <c r="BB2054" t="s">
        <v>88</v>
      </c>
      <c r="BC2054" s="2">
        <v>44056.354166666664</v>
      </c>
      <c r="BQ2054">
        <v>9247304</v>
      </c>
      <c r="BS2054" t="s">
        <v>272</v>
      </c>
      <c r="BV2054" s="2">
        <v>44270.586863425924</v>
      </c>
    </row>
    <row r="2055" spans="1:74" x14ac:dyDescent="0.25">
      <c r="A2055" t="s">
        <v>3559</v>
      </c>
      <c r="B2055" t="s">
        <v>8871</v>
      </c>
      <c r="C2055">
        <v>1491</v>
      </c>
      <c r="D2055" t="s">
        <v>97</v>
      </c>
      <c r="E2055" t="s">
        <v>98</v>
      </c>
      <c r="F2055">
        <v>43942</v>
      </c>
      <c r="G2055" t="s">
        <v>269</v>
      </c>
      <c r="H2055" t="s">
        <v>76</v>
      </c>
      <c r="I2055">
        <v>1335</v>
      </c>
      <c r="J2055">
        <v>2020</v>
      </c>
      <c r="K2055">
        <v>34</v>
      </c>
      <c r="L2055" t="s">
        <v>77</v>
      </c>
      <c r="M2055" t="s">
        <v>269</v>
      </c>
      <c r="N2055" t="s">
        <v>78</v>
      </c>
      <c r="O2055" t="s">
        <v>2368</v>
      </c>
      <c r="P2055" t="s">
        <v>2369</v>
      </c>
      <c r="Q2055">
        <v>17724162000175</v>
      </c>
      <c r="R2055" t="s">
        <v>102</v>
      </c>
      <c r="U2055">
        <v>2090</v>
      </c>
      <c r="Y2055" t="s">
        <v>271</v>
      </c>
      <c r="Z2055" t="s">
        <v>83</v>
      </c>
      <c r="AF2055" t="s">
        <v>85</v>
      </c>
      <c r="AG2055">
        <v>150000</v>
      </c>
      <c r="AH2055" s="2">
        <v>43899.375844907408</v>
      </c>
      <c r="AI2055" s="2">
        <v>43902.606134259258</v>
      </c>
      <c r="AJ2055" s="2">
        <v>43902.614791666667</v>
      </c>
      <c r="AM2055" t="s">
        <v>87</v>
      </c>
      <c r="AR2055" t="s">
        <v>87</v>
      </c>
      <c r="AU2055">
        <v>150000</v>
      </c>
      <c r="AW2055">
        <v>150000</v>
      </c>
      <c r="AX2055" s="3">
        <v>150000</v>
      </c>
      <c r="AY2055" s="3">
        <v>150000</v>
      </c>
      <c r="AZ2055">
        <v>150000</v>
      </c>
      <c r="BA2055" s="3">
        <v>0</v>
      </c>
      <c r="BB2055" t="s">
        <v>88</v>
      </c>
      <c r="BC2055" s="2">
        <v>44056.354166666664</v>
      </c>
      <c r="BQ2055">
        <v>9247305</v>
      </c>
      <c r="BS2055" t="s">
        <v>272</v>
      </c>
      <c r="BV2055" s="2">
        <v>44270.586863425924</v>
      </c>
    </row>
    <row r="2056" spans="1:74" x14ac:dyDescent="0.25">
      <c r="A2056" t="s">
        <v>3559</v>
      </c>
      <c r="B2056" t="s">
        <v>8871</v>
      </c>
      <c r="C2056">
        <v>1491</v>
      </c>
      <c r="D2056" t="s">
        <v>97</v>
      </c>
      <c r="E2056" t="s">
        <v>98</v>
      </c>
      <c r="F2056">
        <v>43943</v>
      </c>
      <c r="G2056" t="s">
        <v>269</v>
      </c>
      <c r="H2056" t="s">
        <v>76</v>
      </c>
      <c r="I2056">
        <v>1335</v>
      </c>
      <c r="J2056">
        <v>2020</v>
      </c>
      <c r="K2056">
        <v>36</v>
      </c>
      <c r="L2056" t="s">
        <v>77</v>
      </c>
      <c r="M2056" t="s">
        <v>269</v>
      </c>
      <c r="N2056" t="s">
        <v>78</v>
      </c>
      <c r="O2056" t="s">
        <v>3578</v>
      </c>
      <c r="P2056" t="s">
        <v>3579</v>
      </c>
      <c r="Q2056">
        <v>1611138000190</v>
      </c>
      <c r="R2056" t="s">
        <v>102</v>
      </c>
      <c r="U2056">
        <v>2090</v>
      </c>
      <c r="Y2056" t="s">
        <v>271</v>
      </c>
      <c r="Z2056" t="s">
        <v>83</v>
      </c>
      <c r="AF2056" t="s">
        <v>85</v>
      </c>
      <c r="AG2056">
        <v>150000</v>
      </c>
      <c r="AH2056" s="2">
        <v>43899.37636574074</v>
      </c>
      <c r="AI2056" s="2">
        <v>43902.610405092593</v>
      </c>
      <c r="AJ2056" s="2">
        <v>43902.614791666667</v>
      </c>
      <c r="AM2056" t="s">
        <v>87</v>
      </c>
      <c r="AR2056" t="s">
        <v>87</v>
      </c>
      <c r="AU2056">
        <v>150000</v>
      </c>
      <c r="AW2056">
        <v>150000</v>
      </c>
      <c r="AX2056" s="3">
        <v>150000</v>
      </c>
      <c r="AY2056" s="3">
        <v>150000</v>
      </c>
      <c r="AZ2056">
        <v>150000</v>
      </c>
      <c r="BA2056" s="3">
        <v>0</v>
      </c>
      <c r="BB2056" t="s">
        <v>88</v>
      </c>
      <c r="BC2056" s="2">
        <v>44056.354166666664</v>
      </c>
      <c r="BQ2056">
        <v>9247306</v>
      </c>
      <c r="BS2056" t="s">
        <v>272</v>
      </c>
      <c r="BV2056" s="2">
        <v>44270.586863425924</v>
      </c>
    </row>
    <row r="2057" spans="1:74" x14ac:dyDescent="0.25">
      <c r="A2057" t="s">
        <v>3559</v>
      </c>
      <c r="B2057" t="s">
        <v>8871</v>
      </c>
      <c r="C2057">
        <v>1491</v>
      </c>
      <c r="D2057" t="s">
        <v>97</v>
      </c>
      <c r="E2057" t="s">
        <v>98</v>
      </c>
      <c r="F2057">
        <v>43945</v>
      </c>
      <c r="G2057" t="s">
        <v>269</v>
      </c>
      <c r="H2057" t="s">
        <v>76</v>
      </c>
      <c r="I2057">
        <v>1335</v>
      </c>
      <c r="J2057">
        <v>2020</v>
      </c>
      <c r="K2057">
        <v>19</v>
      </c>
      <c r="L2057" t="s">
        <v>77</v>
      </c>
      <c r="M2057" t="s">
        <v>269</v>
      </c>
      <c r="N2057" t="s">
        <v>78</v>
      </c>
      <c r="O2057" t="s">
        <v>3580</v>
      </c>
      <c r="P2057" t="s">
        <v>3581</v>
      </c>
      <c r="Q2057">
        <v>18094862000196</v>
      </c>
      <c r="R2057" t="s">
        <v>102</v>
      </c>
      <c r="U2057">
        <v>2090</v>
      </c>
      <c r="Y2057" t="s">
        <v>271</v>
      </c>
      <c r="Z2057" t="s">
        <v>83</v>
      </c>
      <c r="AF2057" t="s">
        <v>85</v>
      </c>
      <c r="AG2057">
        <v>150000</v>
      </c>
      <c r="AH2057" s="2">
        <v>43899.376736111109</v>
      </c>
      <c r="AI2057" s="2">
        <v>43902.612442129626</v>
      </c>
      <c r="AJ2057" s="2">
        <v>43902.614791666667</v>
      </c>
      <c r="AM2057" t="s">
        <v>87</v>
      </c>
      <c r="AR2057" t="s">
        <v>87</v>
      </c>
      <c r="AU2057">
        <v>150000</v>
      </c>
      <c r="AW2057">
        <v>150000</v>
      </c>
      <c r="AX2057" s="3">
        <v>150000</v>
      </c>
      <c r="AY2057" s="3">
        <v>150000</v>
      </c>
      <c r="AZ2057">
        <v>150000</v>
      </c>
      <c r="BA2057" s="3">
        <v>0</v>
      </c>
      <c r="BB2057" t="s">
        <v>88</v>
      </c>
      <c r="BC2057" s="2">
        <v>44056.354166666664</v>
      </c>
      <c r="BQ2057">
        <v>9247307</v>
      </c>
      <c r="BS2057" t="s">
        <v>272</v>
      </c>
      <c r="BV2057" s="2">
        <v>44270.586863425924</v>
      </c>
    </row>
    <row r="2058" spans="1:74" x14ac:dyDescent="0.25">
      <c r="A2058" t="s">
        <v>3559</v>
      </c>
      <c r="B2058" t="s">
        <v>8871</v>
      </c>
      <c r="C2058">
        <v>4291</v>
      </c>
      <c r="D2058" t="s">
        <v>73</v>
      </c>
      <c r="E2058" t="s">
        <v>74</v>
      </c>
      <c r="F2058">
        <v>44796</v>
      </c>
      <c r="G2058" t="s">
        <v>75</v>
      </c>
      <c r="H2058" t="s">
        <v>76</v>
      </c>
      <c r="I2058">
        <v>1363</v>
      </c>
      <c r="J2058">
        <v>2020</v>
      </c>
      <c r="K2058">
        <v>29</v>
      </c>
      <c r="L2058" t="s">
        <v>77</v>
      </c>
      <c r="M2058" t="s">
        <v>75</v>
      </c>
      <c r="N2058" t="s">
        <v>78</v>
      </c>
      <c r="O2058" t="s">
        <v>1486</v>
      </c>
      <c r="P2058" t="s">
        <v>1630</v>
      </c>
      <c r="Q2058">
        <v>19605683000139</v>
      </c>
      <c r="R2058" t="s">
        <v>92</v>
      </c>
      <c r="U2058">
        <v>4460</v>
      </c>
      <c r="V2058" t="s">
        <v>8861</v>
      </c>
      <c r="X2058" t="s">
        <v>8861</v>
      </c>
      <c r="Y2058" t="s">
        <v>182</v>
      </c>
      <c r="Z2058" t="s">
        <v>93</v>
      </c>
      <c r="AE2058" t="s">
        <v>94</v>
      </c>
      <c r="AF2058" t="s">
        <v>85</v>
      </c>
      <c r="AG2058">
        <v>8000</v>
      </c>
      <c r="AH2058" s="2">
        <v>43901.472314814811</v>
      </c>
      <c r="AI2058" s="2">
        <v>43903.679444444446</v>
      </c>
      <c r="AJ2058" s="2">
        <v>43903.689120370371</v>
      </c>
      <c r="AM2058" t="s">
        <v>87</v>
      </c>
      <c r="AR2058" t="s">
        <v>87</v>
      </c>
      <c r="AU2058">
        <v>8000</v>
      </c>
      <c r="AW2058">
        <v>8000</v>
      </c>
      <c r="AX2058" s="3">
        <v>8000</v>
      </c>
      <c r="AY2058" s="3">
        <v>8000</v>
      </c>
      <c r="AZ2058">
        <v>8000</v>
      </c>
      <c r="BA2058" s="3">
        <v>0</v>
      </c>
      <c r="BB2058" t="s">
        <v>88</v>
      </c>
      <c r="BC2058" s="2">
        <v>44161.437905092593</v>
      </c>
      <c r="BQ2058">
        <v>9248393</v>
      </c>
      <c r="BS2058">
        <v>7097</v>
      </c>
      <c r="BT2058" t="s">
        <v>89</v>
      </c>
      <c r="BU2058" t="s">
        <v>89</v>
      </c>
      <c r="BV2058" s="2">
        <v>44270.586863425924</v>
      </c>
    </row>
    <row r="2059" spans="1:74" x14ac:dyDescent="0.25">
      <c r="A2059" t="s">
        <v>3559</v>
      </c>
      <c r="B2059" t="s">
        <v>8871</v>
      </c>
      <c r="C2059">
        <v>4291</v>
      </c>
      <c r="D2059" t="s">
        <v>73</v>
      </c>
      <c r="E2059" t="s">
        <v>74</v>
      </c>
      <c r="F2059">
        <v>44799</v>
      </c>
      <c r="G2059" t="s">
        <v>75</v>
      </c>
      <c r="H2059" t="s">
        <v>76</v>
      </c>
      <c r="I2059">
        <v>1384</v>
      </c>
      <c r="J2059">
        <v>2020</v>
      </c>
      <c r="K2059">
        <v>30</v>
      </c>
      <c r="L2059" t="s">
        <v>77</v>
      </c>
      <c r="M2059" t="s">
        <v>75</v>
      </c>
      <c r="N2059" t="s">
        <v>78</v>
      </c>
      <c r="O2059" t="s">
        <v>1486</v>
      </c>
      <c r="P2059" t="s">
        <v>1630</v>
      </c>
      <c r="Q2059">
        <v>19605683000139</v>
      </c>
      <c r="R2059" t="s">
        <v>92</v>
      </c>
      <c r="U2059">
        <v>4460</v>
      </c>
      <c r="V2059" t="s">
        <v>8861</v>
      </c>
      <c r="X2059" t="s">
        <v>8861</v>
      </c>
      <c r="Y2059" t="s">
        <v>182</v>
      </c>
      <c r="Z2059" t="s">
        <v>93</v>
      </c>
      <c r="AE2059" t="s">
        <v>94</v>
      </c>
      <c r="AF2059" t="s">
        <v>85</v>
      </c>
      <c r="AG2059">
        <v>3000</v>
      </c>
      <c r="AH2059" s="2">
        <v>43901.473275462966</v>
      </c>
      <c r="AI2059" s="2">
        <v>43903.642870370371</v>
      </c>
      <c r="AJ2059" s="2">
        <v>43903.664479166669</v>
      </c>
      <c r="AM2059" t="s">
        <v>87</v>
      </c>
      <c r="AR2059" t="s">
        <v>87</v>
      </c>
      <c r="AU2059">
        <v>3000</v>
      </c>
      <c r="AW2059">
        <v>3000</v>
      </c>
      <c r="AX2059" s="3">
        <v>3000</v>
      </c>
      <c r="AY2059" s="3">
        <v>3000</v>
      </c>
      <c r="AZ2059">
        <v>3000</v>
      </c>
      <c r="BA2059" s="3">
        <v>0</v>
      </c>
      <c r="BB2059" t="s">
        <v>88</v>
      </c>
      <c r="BC2059" s="2">
        <v>44161.437719907408</v>
      </c>
      <c r="BQ2059">
        <v>9248394</v>
      </c>
      <c r="BS2059">
        <v>7097</v>
      </c>
      <c r="BT2059" t="s">
        <v>89</v>
      </c>
      <c r="BU2059" t="s">
        <v>89</v>
      </c>
      <c r="BV2059" s="2">
        <v>44270.586863425924</v>
      </c>
    </row>
    <row r="2060" spans="1:74" x14ac:dyDescent="0.25">
      <c r="A2060" t="s">
        <v>3559</v>
      </c>
      <c r="B2060" t="s">
        <v>8871</v>
      </c>
      <c r="C2060">
        <v>2421</v>
      </c>
      <c r="D2060" t="s">
        <v>3582</v>
      </c>
      <c r="E2060" t="s">
        <v>1391</v>
      </c>
      <c r="F2060">
        <v>59109</v>
      </c>
      <c r="G2060" t="s">
        <v>598</v>
      </c>
      <c r="H2060" t="s">
        <v>343</v>
      </c>
      <c r="I2060">
        <v>2058</v>
      </c>
      <c r="J2060">
        <v>2020</v>
      </c>
      <c r="K2060">
        <v>59</v>
      </c>
      <c r="L2060" t="s">
        <v>77</v>
      </c>
      <c r="M2060" t="s">
        <v>598</v>
      </c>
      <c r="N2060" t="s">
        <v>78</v>
      </c>
      <c r="O2060" t="s">
        <v>606</v>
      </c>
      <c r="P2060" t="s">
        <v>3583</v>
      </c>
      <c r="Q2060">
        <v>23539463000121</v>
      </c>
      <c r="U2060">
        <v>4184</v>
      </c>
      <c r="Y2060" t="s">
        <v>3584</v>
      </c>
      <c r="Z2060" t="s">
        <v>83</v>
      </c>
      <c r="AD2060" t="s">
        <v>3585</v>
      </c>
      <c r="AE2060" t="s">
        <v>3586</v>
      </c>
      <c r="AF2060" t="s">
        <v>348</v>
      </c>
      <c r="AG2060">
        <v>69438</v>
      </c>
      <c r="AH2060" s="2">
        <v>44162.607731481483</v>
      </c>
      <c r="AI2060" s="2">
        <v>44167.417372685188</v>
      </c>
      <c r="AJ2060" s="2">
        <v>44167.434444444443</v>
      </c>
      <c r="AM2060" t="s">
        <v>87</v>
      </c>
      <c r="AR2060" t="s">
        <v>87</v>
      </c>
      <c r="AW2060">
        <v>68485.899999999994</v>
      </c>
      <c r="AX2060" s="3">
        <v>68485.899999999994</v>
      </c>
      <c r="AY2060" s="3">
        <v>68485.899999999994</v>
      </c>
      <c r="AZ2060" s="3">
        <v>0</v>
      </c>
      <c r="BA2060" s="3">
        <f>AY2060-AZ2060</f>
        <v>68485.899999999994</v>
      </c>
      <c r="BB2060" t="s">
        <v>88</v>
      </c>
      <c r="BC2060" s="2">
        <v>44167.434444444443</v>
      </c>
      <c r="BV2060" s="2">
        <v>44270.586863425924</v>
      </c>
    </row>
    <row r="2061" spans="1:74" x14ac:dyDescent="0.25">
      <c r="A2061" t="s">
        <v>3559</v>
      </c>
      <c r="B2061" t="s">
        <v>8871</v>
      </c>
      <c r="C2061">
        <v>2421</v>
      </c>
      <c r="D2061" t="s">
        <v>3582</v>
      </c>
      <c r="E2061" t="s">
        <v>1391</v>
      </c>
      <c r="F2061">
        <v>59112</v>
      </c>
      <c r="G2061" t="s">
        <v>598</v>
      </c>
      <c r="H2061" t="s">
        <v>343</v>
      </c>
      <c r="I2061">
        <v>2058</v>
      </c>
      <c r="J2061">
        <v>2020</v>
      </c>
      <c r="K2061">
        <v>60</v>
      </c>
      <c r="L2061" t="s">
        <v>77</v>
      </c>
      <c r="M2061" t="s">
        <v>598</v>
      </c>
      <c r="N2061" t="s">
        <v>78</v>
      </c>
      <c r="O2061" t="s">
        <v>1934</v>
      </c>
      <c r="P2061" t="s">
        <v>1935</v>
      </c>
      <c r="Q2061">
        <v>18013326000119</v>
      </c>
      <c r="U2061">
        <v>4184</v>
      </c>
      <c r="Y2061" t="s">
        <v>3584</v>
      </c>
      <c r="Z2061" t="s">
        <v>83</v>
      </c>
      <c r="AD2061" t="s">
        <v>3587</v>
      </c>
      <c r="AE2061" t="s">
        <v>3588</v>
      </c>
      <c r="AF2061" t="s">
        <v>348</v>
      </c>
      <c r="AG2061">
        <v>32000</v>
      </c>
      <c r="AH2061" s="2">
        <v>44162.608912037038</v>
      </c>
      <c r="AI2061" s="2">
        <v>44167.417256944442</v>
      </c>
      <c r="AJ2061" s="2">
        <v>44167.434444444443</v>
      </c>
      <c r="AM2061" t="s">
        <v>87</v>
      </c>
      <c r="AR2061" t="s">
        <v>87</v>
      </c>
      <c r="AW2061">
        <v>32000</v>
      </c>
      <c r="AX2061" s="3">
        <v>32000</v>
      </c>
      <c r="AY2061" s="3">
        <v>32000</v>
      </c>
      <c r="AZ2061" s="3">
        <v>0</v>
      </c>
      <c r="BA2061" s="3">
        <f>AY2061-AZ2061</f>
        <v>32000</v>
      </c>
      <c r="BB2061" t="s">
        <v>88</v>
      </c>
      <c r="BC2061" s="2">
        <v>44167.434444444443</v>
      </c>
      <c r="BV2061" s="2">
        <v>44270.586863425924</v>
      </c>
    </row>
    <row r="2062" spans="1:74" x14ac:dyDescent="0.25">
      <c r="A2062" t="s">
        <v>3559</v>
      </c>
      <c r="B2062" t="s">
        <v>8871</v>
      </c>
      <c r="C2062">
        <v>2421</v>
      </c>
      <c r="D2062" t="s">
        <v>3582</v>
      </c>
      <c r="E2062" t="s">
        <v>1391</v>
      </c>
      <c r="F2062">
        <v>59113</v>
      </c>
      <c r="G2062" t="s">
        <v>598</v>
      </c>
      <c r="H2062" t="s">
        <v>343</v>
      </c>
      <c r="I2062">
        <v>2058</v>
      </c>
      <c r="J2062">
        <v>2020</v>
      </c>
      <c r="K2062">
        <v>61</v>
      </c>
      <c r="L2062" t="s">
        <v>77</v>
      </c>
      <c r="M2062" t="s">
        <v>598</v>
      </c>
      <c r="N2062" t="s">
        <v>78</v>
      </c>
      <c r="O2062" t="s">
        <v>828</v>
      </c>
      <c r="P2062" t="s">
        <v>1902</v>
      </c>
      <c r="Q2062">
        <v>24359333000170</v>
      </c>
      <c r="U2062">
        <v>4184</v>
      </c>
      <c r="Y2062" t="s">
        <v>3584</v>
      </c>
      <c r="Z2062" t="s">
        <v>83</v>
      </c>
      <c r="AD2062" t="s">
        <v>3589</v>
      </c>
      <c r="AE2062" t="s">
        <v>3588</v>
      </c>
      <c r="AF2062" t="s">
        <v>348</v>
      </c>
      <c r="AG2062">
        <v>14000</v>
      </c>
      <c r="AH2062" s="2">
        <v>44162.609432870369</v>
      </c>
      <c r="AI2062" s="2">
        <v>44167.417118055557</v>
      </c>
      <c r="AJ2062" s="2">
        <v>44167.434444444443</v>
      </c>
      <c r="AM2062" t="s">
        <v>87</v>
      </c>
      <c r="AR2062" t="s">
        <v>87</v>
      </c>
      <c r="AW2062">
        <v>14000</v>
      </c>
      <c r="AX2062" s="3">
        <v>14000</v>
      </c>
      <c r="AY2062" s="3">
        <v>14000</v>
      </c>
      <c r="AZ2062" s="3">
        <v>0</v>
      </c>
      <c r="BA2062" s="3">
        <f>AY2062-AZ2062</f>
        <v>14000</v>
      </c>
      <c r="BB2062" t="s">
        <v>88</v>
      </c>
      <c r="BC2062" s="2">
        <v>44167.434432870374</v>
      </c>
      <c r="BV2062" s="2">
        <v>44270.586863425924</v>
      </c>
    </row>
    <row r="2063" spans="1:74" x14ac:dyDescent="0.25">
      <c r="A2063" t="s">
        <v>3559</v>
      </c>
      <c r="B2063" t="s">
        <v>8871</v>
      </c>
      <c r="C2063">
        <v>2421</v>
      </c>
      <c r="D2063" t="s">
        <v>3582</v>
      </c>
      <c r="E2063" t="s">
        <v>1391</v>
      </c>
      <c r="F2063">
        <v>59114</v>
      </c>
      <c r="G2063" t="s">
        <v>598</v>
      </c>
      <c r="H2063" t="s">
        <v>343</v>
      </c>
      <c r="I2063">
        <v>2058</v>
      </c>
      <c r="J2063">
        <v>2020</v>
      </c>
      <c r="K2063">
        <v>62</v>
      </c>
      <c r="L2063" t="s">
        <v>77</v>
      </c>
      <c r="M2063" t="s">
        <v>598</v>
      </c>
      <c r="N2063" t="s">
        <v>78</v>
      </c>
      <c r="O2063" t="s">
        <v>828</v>
      </c>
      <c r="P2063" t="s">
        <v>1902</v>
      </c>
      <c r="Q2063">
        <v>24359333000170</v>
      </c>
      <c r="U2063">
        <v>4184</v>
      </c>
      <c r="Y2063" t="s">
        <v>3584</v>
      </c>
      <c r="Z2063" t="s">
        <v>83</v>
      </c>
      <c r="AD2063" t="s">
        <v>3585</v>
      </c>
      <c r="AE2063" t="s">
        <v>3586</v>
      </c>
      <c r="AF2063" t="s">
        <v>348</v>
      </c>
      <c r="AG2063">
        <v>39120</v>
      </c>
      <c r="AH2063" s="2">
        <v>44162.609965277778</v>
      </c>
      <c r="AI2063" s="2">
        <v>44167.416979166665</v>
      </c>
      <c r="AJ2063" s="2">
        <v>44167.434432870374</v>
      </c>
      <c r="AM2063" t="s">
        <v>87</v>
      </c>
      <c r="AR2063" t="s">
        <v>87</v>
      </c>
      <c r="AW2063">
        <v>38156.43</v>
      </c>
      <c r="AX2063" s="3">
        <v>38156.43</v>
      </c>
      <c r="AY2063" s="3">
        <v>38156.43</v>
      </c>
      <c r="AZ2063" s="3">
        <v>0</v>
      </c>
      <c r="BA2063" s="3">
        <f>AY2063-AZ2063</f>
        <v>38156.43</v>
      </c>
      <c r="BB2063" t="s">
        <v>88</v>
      </c>
      <c r="BC2063" s="2">
        <v>44167.434432870374</v>
      </c>
      <c r="BV2063" s="2">
        <v>44270.586863425924</v>
      </c>
    </row>
    <row r="2064" spans="1:74" x14ac:dyDescent="0.25">
      <c r="A2064" t="s">
        <v>3559</v>
      </c>
      <c r="B2064" t="s">
        <v>8871</v>
      </c>
      <c r="C2064">
        <v>2421</v>
      </c>
      <c r="D2064" t="s">
        <v>3582</v>
      </c>
      <c r="E2064" t="s">
        <v>1391</v>
      </c>
      <c r="F2064">
        <v>59116</v>
      </c>
      <c r="G2064" t="s">
        <v>598</v>
      </c>
      <c r="H2064" t="s">
        <v>343</v>
      </c>
      <c r="I2064">
        <v>2058</v>
      </c>
      <c r="J2064">
        <v>2020</v>
      </c>
      <c r="K2064">
        <v>63</v>
      </c>
      <c r="L2064" t="s">
        <v>77</v>
      </c>
      <c r="M2064" t="s">
        <v>598</v>
      </c>
      <c r="N2064" t="s">
        <v>78</v>
      </c>
      <c r="O2064" t="s">
        <v>1119</v>
      </c>
      <c r="P2064" t="s">
        <v>1120</v>
      </c>
      <c r="Q2064">
        <v>24791154000107</v>
      </c>
      <c r="U2064">
        <v>4184</v>
      </c>
      <c r="Y2064" t="s">
        <v>3584</v>
      </c>
      <c r="Z2064" t="s">
        <v>83</v>
      </c>
      <c r="AD2064" t="s">
        <v>3589</v>
      </c>
      <c r="AE2064" t="s">
        <v>3588</v>
      </c>
      <c r="AF2064" t="s">
        <v>348</v>
      </c>
      <c r="AG2064">
        <v>14000</v>
      </c>
      <c r="AH2064" s="2">
        <v>44162.61042824074</v>
      </c>
      <c r="AI2064" s="2">
        <v>44167.41678240741</v>
      </c>
      <c r="AJ2064" s="2">
        <v>44167.434432870374</v>
      </c>
      <c r="AM2064" t="s">
        <v>87</v>
      </c>
      <c r="AR2064" t="s">
        <v>87</v>
      </c>
      <c r="AW2064">
        <v>14000</v>
      </c>
      <c r="AX2064" s="3">
        <v>14000</v>
      </c>
      <c r="AY2064" s="3">
        <v>14000</v>
      </c>
      <c r="AZ2064" s="3">
        <v>0</v>
      </c>
      <c r="BA2064" s="3">
        <f>AY2064-AZ2064</f>
        <v>14000</v>
      </c>
      <c r="BB2064" t="s">
        <v>88</v>
      </c>
      <c r="BC2064" s="2">
        <v>44167.434432870374</v>
      </c>
      <c r="BV2064" s="2">
        <v>44270.586863425924</v>
      </c>
    </row>
    <row r="2065" spans="1:74" x14ac:dyDescent="0.25">
      <c r="A2065" t="s">
        <v>3559</v>
      </c>
      <c r="B2065" t="s">
        <v>8871</v>
      </c>
      <c r="C2065">
        <v>1491</v>
      </c>
      <c r="D2065" t="s">
        <v>97</v>
      </c>
      <c r="E2065" t="s">
        <v>98</v>
      </c>
      <c r="F2065">
        <v>58667</v>
      </c>
      <c r="G2065" t="s">
        <v>269</v>
      </c>
      <c r="H2065" t="s">
        <v>343</v>
      </c>
      <c r="I2065">
        <v>2059</v>
      </c>
      <c r="J2065">
        <v>2020</v>
      </c>
      <c r="K2065">
        <v>57</v>
      </c>
      <c r="L2065" t="s">
        <v>77</v>
      </c>
      <c r="M2065" t="s">
        <v>269</v>
      </c>
      <c r="N2065" t="s">
        <v>78</v>
      </c>
      <c r="O2065" t="s">
        <v>3575</v>
      </c>
      <c r="P2065" t="s">
        <v>3576</v>
      </c>
      <c r="Q2065">
        <v>17947631000115</v>
      </c>
      <c r="R2065" t="s">
        <v>102</v>
      </c>
      <c r="U2065">
        <v>2090</v>
      </c>
      <c r="Y2065" t="s">
        <v>271</v>
      </c>
      <c r="Z2065" t="s">
        <v>83</v>
      </c>
      <c r="AF2065" t="s">
        <v>348</v>
      </c>
      <c r="AG2065">
        <v>52951</v>
      </c>
      <c r="AH2065" s="2">
        <v>44155.667083333334</v>
      </c>
      <c r="AI2065" s="2">
        <v>44159.648668981485</v>
      </c>
      <c r="AJ2065" s="2">
        <v>44160.47483796296</v>
      </c>
      <c r="AM2065" t="s">
        <v>87</v>
      </c>
      <c r="AR2065" t="s">
        <v>87</v>
      </c>
      <c r="AU2065">
        <v>52951</v>
      </c>
      <c r="AW2065">
        <v>52951</v>
      </c>
      <c r="AX2065" s="3">
        <v>52951</v>
      </c>
      <c r="AY2065" s="3">
        <v>52951</v>
      </c>
      <c r="AZ2065">
        <v>52951</v>
      </c>
      <c r="BA2065" s="3">
        <v>0</v>
      </c>
      <c r="BB2065" t="s">
        <v>88</v>
      </c>
      <c r="BC2065" s="2">
        <v>44160.47483796296</v>
      </c>
      <c r="BQ2065">
        <v>9264791</v>
      </c>
      <c r="BS2065" t="s">
        <v>752</v>
      </c>
      <c r="BV2065" s="2">
        <v>44270.586863425924</v>
      </c>
    </row>
    <row r="2066" spans="1:74" x14ac:dyDescent="0.25">
      <c r="A2066" t="s">
        <v>3559</v>
      </c>
      <c r="B2066" t="s">
        <v>8871</v>
      </c>
      <c r="C2066">
        <v>1231</v>
      </c>
      <c r="D2066" t="s">
        <v>890</v>
      </c>
      <c r="E2066" t="s">
        <v>597</v>
      </c>
      <c r="F2066">
        <v>43956</v>
      </c>
      <c r="G2066" t="s">
        <v>99</v>
      </c>
      <c r="H2066" t="s">
        <v>77</v>
      </c>
      <c r="I2066">
        <v>21</v>
      </c>
      <c r="J2066">
        <v>2020</v>
      </c>
      <c r="K2066">
        <v>45</v>
      </c>
      <c r="L2066" t="s">
        <v>77</v>
      </c>
      <c r="M2066" t="s">
        <v>99</v>
      </c>
      <c r="N2066" t="s">
        <v>78</v>
      </c>
      <c r="O2066" t="s">
        <v>1824</v>
      </c>
      <c r="P2066" t="s">
        <v>3590</v>
      </c>
      <c r="Q2066">
        <v>18114272000188</v>
      </c>
      <c r="R2066" t="s">
        <v>102</v>
      </c>
      <c r="U2066">
        <v>4516</v>
      </c>
      <c r="Y2066" t="s">
        <v>893</v>
      </c>
      <c r="Z2066" t="s">
        <v>83</v>
      </c>
      <c r="AA2066" t="s">
        <v>166</v>
      </c>
      <c r="AB2066" t="s">
        <v>167</v>
      </c>
      <c r="AC2066" t="s">
        <v>1646</v>
      </c>
      <c r="AD2066" t="s">
        <v>3591</v>
      </c>
      <c r="AF2066" t="s">
        <v>85</v>
      </c>
      <c r="AG2066">
        <v>140000</v>
      </c>
      <c r="AH2066" s="2">
        <v>43899.392361111109</v>
      </c>
      <c r="AI2066" s="2">
        <v>43899.475949074076</v>
      </c>
      <c r="AJ2066" s="2">
        <v>43899.586018518516</v>
      </c>
      <c r="AM2066" t="s">
        <v>87</v>
      </c>
      <c r="AR2066" t="s">
        <v>87</v>
      </c>
      <c r="AU2066">
        <v>137049</v>
      </c>
      <c r="AX2066" s="3">
        <v>137049</v>
      </c>
      <c r="AY2066" s="3">
        <v>137049</v>
      </c>
      <c r="AZ2066">
        <v>137049</v>
      </c>
      <c r="BA2066" s="3">
        <v>0</v>
      </c>
      <c r="BB2066" t="s">
        <v>88</v>
      </c>
      <c r="BC2066" s="2">
        <v>44033.467673611114</v>
      </c>
      <c r="BD2066" t="s">
        <v>3592</v>
      </c>
      <c r="BE2066">
        <v>2020</v>
      </c>
      <c r="BF2066" t="s">
        <v>3593</v>
      </c>
      <c r="BG2066">
        <v>138000</v>
      </c>
      <c r="BH2066" t="s">
        <v>3594</v>
      </c>
      <c r="BI2066">
        <v>2020</v>
      </c>
      <c r="BJ2066" t="s">
        <v>3593</v>
      </c>
      <c r="BK2066">
        <v>137049</v>
      </c>
      <c r="BL2066" s="2">
        <v>43988</v>
      </c>
      <c r="BM2066" s="2">
        <v>44352</v>
      </c>
      <c r="BN2066" t="s">
        <v>3595</v>
      </c>
      <c r="BO2066" t="s">
        <v>112</v>
      </c>
      <c r="BP2066" t="s">
        <v>113</v>
      </c>
      <c r="BQ2066">
        <v>9251172</v>
      </c>
      <c r="BR2066" t="s">
        <v>3593</v>
      </c>
      <c r="BV2066" s="2">
        <v>44270.586863425924</v>
      </c>
    </row>
    <row r="2067" spans="1:74" x14ac:dyDescent="0.25">
      <c r="A2067" t="s">
        <v>3559</v>
      </c>
      <c r="B2067" t="s">
        <v>8871</v>
      </c>
      <c r="C2067">
        <v>1481</v>
      </c>
      <c r="D2067" t="s">
        <v>254</v>
      </c>
      <c r="E2067" t="s">
        <v>255</v>
      </c>
      <c r="F2067">
        <v>43468</v>
      </c>
      <c r="G2067" t="s">
        <v>99</v>
      </c>
      <c r="H2067" t="s">
        <v>77</v>
      </c>
      <c r="I2067">
        <v>420</v>
      </c>
      <c r="J2067">
        <v>2020</v>
      </c>
      <c r="K2067">
        <v>42</v>
      </c>
      <c r="L2067" t="s">
        <v>77</v>
      </c>
      <c r="M2067" t="s">
        <v>99</v>
      </c>
      <c r="N2067" t="s">
        <v>78</v>
      </c>
      <c r="O2067" t="s">
        <v>1699</v>
      </c>
      <c r="P2067" t="s">
        <v>1739</v>
      </c>
      <c r="Q2067">
        <v>18675959000192</v>
      </c>
      <c r="R2067" t="s">
        <v>102</v>
      </c>
      <c r="U2067">
        <v>4086</v>
      </c>
      <c r="Y2067" t="s">
        <v>357</v>
      </c>
      <c r="Z2067" t="s">
        <v>83</v>
      </c>
      <c r="AA2067" t="s">
        <v>166</v>
      </c>
      <c r="AB2067" t="s">
        <v>167</v>
      </c>
      <c r="AC2067" t="s">
        <v>1000</v>
      </c>
      <c r="AD2067" t="s">
        <v>1001</v>
      </c>
      <c r="AF2067" t="s">
        <v>85</v>
      </c>
      <c r="AG2067">
        <v>50000</v>
      </c>
      <c r="AH2067" s="2">
        <v>43896.506793981483</v>
      </c>
      <c r="AI2067" s="2">
        <v>43896.516053240739</v>
      </c>
      <c r="AJ2067" s="2">
        <v>43896.73133101852</v>
      </c>
      <c r="AM2067" t="s">
        <v>87</v>
      </c>
      <c r="AR2067" t="s">
        <v>87</v>
      </c>
      <c r="AU2067">
        <v>50000</v>
      </c>
      <c r="AX2067" s="3">
        <v>50000</v>
      </c>
      <c r="AY2067" s="3">
        <v>50000</v>
      </c>
      <c r="AZ2067">
        <v>50000</v>
      </c>
      <c r="BA2067" s="3">
        <v>0</v>
      </c>
      <c r="BB2067" t="s">
        <v>88</v>
      </c>
      <c r="BC2067" s="2">
        <v>43896.73133101852</v>
      </c>
      <c r="BD2067" t="s">
        <v>3596</v>
      </c>
      <c r="BE2067">
        <v>2020</v>
      </c>
      <c r="BF2067" t="s">
        <v>3597</v>
      </c>
      <c r="BG2067">
        <v>50000</v>
      </c>
      <c r="BH2067" t="s">
        <v>3598</v>
      </c>
      <c r="BI2067">
        <v>2020</v>
      </c>
      <c r="BJ2067" t="s">
        <v>3599</v>
      </c>
      <c r="BK2067">
        <v>50000</v>
      </c>
      <c r="BL2067" s="2">
        <v>43992</v>
      </c>
      <c r="BM2067" s="2">
        <v>44783</v>
      </c>
      <c r="BN2067" t="s">
        <v>3600</v>
      </c>
      <c r="BO2067" t="s">
        <v>112</v>
      </c>
      <c r="BP2067" t="s">
        <v>113</v>
      </c>
      <c r="BQ2067">
        <v>9250425</v>
      </c>
      <c r="BR2067" t="s">
        <v>3599</v>
      </c>
      <c r="BV2067" s="2">
        <v>44270.586863425924</v>
      </c>
    </row>
    <row r="2068" spans="1:74" x14ac:dyDescent="0.25">
      <c r="A2068" t="s">
        <v>3559</v>
      </c>
      <c r="B2068" t="s">
        <v>8871</v>
      </c>
      <c r="C2068">
        <v>1481</v>
      </c>
      <c r="D2068" t="s">
        <v>254</v>
      </c>
      <c r="E2068" t="s">
        <v>255</v>
      </c>
      <c r="F2068">
        <v>43472</v>
      </c>
      <c r="G2068" t="s">
        <v>99</v>
      </c>
      <c r="H2068" t="s">
        <v>77</v>
      </c>
      <c r="I2068">
        <v>420</v>
      </c>
      <c r="J2068">
        <v>2020</v>
      </c>
      <c r="K2068">
        <v>5</v>
      </c>
      <c r="L2068" t="s">
        <v>77</v>
      </c>
      <c r="M2068" t="s">
        <v>99</v>
      </c>
      <c r="N2068" t="s">
        <v>78</v>
      </c>
      <c r="O2068" t="s">
        <v>3568</v>
      </c>
      <c r="P2068" t="s">
        <v>3569</v>
      </c>
      <c r="Q2068">
        <v>17947656000119</v>
      </c>
      <c r="R2068" t="s">
        <v>102</v>
      </c>
      <c r="U2068">
        <v>4086</v>
      </c>
      <c r="Y2068" t="s">
        <v>357</v>
      </c>
      <c r="Z2068" t="s">
        <v>83</v>
      </c>
      <c r="AA2068" t="s">
        <v>166</v>
      </c>
      <c r="AB2068" t="s">
        <v>167</v>
      </c>
      <c r="AC2068" t="s">
        <v>1000</v>
      </c>
      <c r="AD2068" t="s">
        <v>1001</v>
      </c>
      <c r="AF2068" t="s">
        <v>85</v>
      </c>
      <c r="AG2068">
        <v>25000</v>
      </c>
      <c r="AH2068" s="2">
        <v>43896.510555555556</v>
      </c>
      <c r="AI2068" s="2">
        <v>43896.516053240739</v>
      </c>
      <c r="AJ2068" s="2">
        <v>43896.73133101852</v>
      </c>
      <c r="AM2068" t="s">
        <v>87</v>
      </c>
      <c r="AR2068" t="s">
        <v>87</v>
      </c>
      <c r="AU2068">
        <v>25000</v>
      </c>
      <c r="AX2068" s="3">
        <v>25000</v>
      </c>
      <c r="AY2068" s="3">
        <v>25000</v>
      </c>
      <c r="AZ2068">
        <v>25000</v>
      </c>
      <c r="BA2068" s="3">
        <v>0</v>
      </c>
      <c r="BB2068" t="s">
        <v>88</v>
      </c>
      <c r="BC2068" s="2">
        <v>43896.73133101852</v>
      </c>
      <c r="BD2068" t="s">
        <v>1616</v>
      </c>
      <c r="BE2068">
        <v>2020</v>
      </c>
      <c r="BF2068" t="s">
        <v>3601</v>
      </c>
      <c r="BG2068">
        <v>25000</v>
      </c>
      <c r="BH2068" t="s">
        <v>3602</v>
      </c>
      <c r="BI2068">
        <v>2020</v>
      </c>
      <c r="BJ2068" t="s">
        <v>3601</v>
      </c>
      <c r="BK2068">
        <v>25000</v>
      </c>
      <c r="BL2068" s="2">
        <v>43993</v>
      </c>
      <c r="BM2068" s="2">
        <v>44769</v>
      </c>
      <c r="BN2068" t="s">
        <v>3603</v>
      </c>
      <c r="BO2068" t="s">
        <v>112</v>
      </c>
      <c r="BP2068" t="s">
        <v>113</v>
      </c>
      <c r="BQ2068">
        <v>9250450</v>
      </c>
      <c r="BR2068" t="s">
        <v>3601</v>
      </c>
      <c r="BV2068" s="2">
        <v>44270.586863425924</v>
      </c>
    </row>
    <row r="2069" spans="1:74" x14ac:dyDescent="0.25">
      <c r="A2069" t="s">
        <v>3559</v>
      </c>
      <c r="B2069" t="s">
        <v>8871</v>
      </c>
      <c r="C2069">
        <v>1481</v>
      </c>
      <c r="D2069" t="s">
        <v>254</v>
      </c>
      <c r="E2069" t="s">
        <v>255</v>
      </c>
      <c r="F2069">
        <v>43482</v>
      </c>
      <c r="G2069" t="s">
        <v>99</v>
      </c>
      <c r="H2069" t="s">
        <v>77</v>
      </c>
      <c r="I2069">
        <v>420</v>
      </c>
      <c r="J2069">
        <v>2020</v>
      </c>
      <c r="K2069">
        <v>24</v>
      </c>
      <c r="L2069" t="s">
        <v>77</v>
      </c>
      <c r="M2069" t="s">
        <v>99</v>
      </c>
      <c r="N2069" t="s">
        <v>78</v>
      </c>
      <c r="O2069" t="s">
        <v>2370</v>
      </c>
      <c r="P2069" t="s">
        <v>2371</v>
      </c>
      <c r="Q2069">
        <v>17947607000186</v>
      </c>
      <c r="R2069" t="s">
        <v>102</v>
      </c>
      <c r="U2069">
        <v>4086</v>
      </c>
      <c r="Y2069" t="s">
        <v>357</v>
      </c>
      <c r="Z2069" t="s">
        <v>83</v>
      </c>
      <c r="AA2069" t="s">
        <v>166</v>
      </c>
      <c r="AB2069" t="s">
        <v>167</v>
      </c>
      <c r="AC2069" t="s">
        <v>1000</v>
      </c>
      <c r="AD2069" t="s">
        <v>1001</v>
      </c>
      <c r="AF2069" t="s">
        <v>85</v>
      </c>
      <c r="AG2069">
        <v>25000</v>
      </c>
      <c r="AH2069" s="2">
        <v>43896.529548611114</v>
      </c>
      <c r="AI2069" s="2">
        <v>43896.568553240744</v>
      </c>
      <c r="AJ2069" s="2">
        <v>43896.73133101852</v>
      </c>
      <c r="AM2069" t="s">
        <v>87</v>
      </c>
      <c r="AR2069" t="s">
        <v>87</v>
      </c>
      <c r="AU2069">
        <v>25000</v>
      </c>
      <c r="AX2069" s="3">
        <v>25000</v>
      </c>
      <c r="AY2069" s="3">
        <v>25000</v>
      </c>
      <c r="AZ2069">
        <v>25000</v>
      </c>
      <c r="BA2069" s="3">
        <v>0</v>
      </c>
      <c r="BB2069" t="s">
        <v>88</v>
      </c>
      <c r="BC2069" s="2">
        <v>43896.73133101852</v>
      </c>
      <c r="BD2069" t="s">
        <v>3604</v>
      </c>
      <c r="BE2069">
        <v>2020</v>
      </c>
      <c r="BF2069" t="s">
        <v>1036</v>
      </c>
      <c r="BG2069">
        <v>25000</v>
      </c>
      <c r="BH2069" t="s">
        <v>3605</v>
      </c>
      <c r="BI2069">
        <v>2020</v>
      </c>
      <c r="BJ2069" t="s">
        <v>1036</v>
      </c>
      <c r="BK2069">
        <v>25000</v>
      </c>
      <c r="BL2069" s="2">
        <v>43999</v>
      </c>
      <c r="BM2069" s="2">
        <v>44786</v>
      </c>
      <c r="BN2069" t="s">
        <v>3606</v>
      </c>
      <c r="BO2069" t="s">
        <v>112</v>
      </c>
      <c r="BP2069" t="s">
        <v>113</v>
      </c>
      <c r="BQ2069">
        <v>9250594</v>
      </c>
      <c r="BR2069" t="s">
        <v>1036</v>
      </c>
      <c r="BV2069" s="2">
        <v>44270.586863425924</v>
      </c>
    </row>
    <row r="2070" spans="1:74" x14ac:dyDescent="0.25">
      <c r="A2070" t="s">
        <v>3559</v>
      </c>
      <c r="B2070" t="s">
        <v>8871</v>
      </c>
      <c r="C2070">
        <v>1481</v>
      </c>
      <c r="D2070" t="s">
        <v>254</v>
      </c>
      <c r="E2070" t="s">
        <v>255</v>
      </c>
      <c r="F2070">
        <v>43489</v>
      </c>
      <c r="G2070" t="s">
        <v>99</v>
      </c>
      <c r="H2070" t="s">
        <v>77</v>
      </c>
      <c r="I2070">
        <v>420</v>
      </c>
      <c r="J2070">
        <v>2020</v>
      </c>
      <c r="K2070">
        <v>51</v>
      </c>
      <c r="L2070" t="s">
        <v>77</v>
      </c>
      <c r="M2070" t="s">
        <v>99</v>
      </c>
      <c r="N2070" t="s">
        <v>78</v>
      </c>
      <c r="O2070" t="s">
        <v>3540</v>
      </c>
      <c r="P2070" t="s">
        <v>3541</v>
      </c>
      <c r="Q2070">
        <v>18094847000148</v>
      </c>
      <c r="R2070" t="s">
        <v>102</v>
      </c>
      <c r="U2070">
        <v>4086</v>
      </c>
      <c r="Y2070" t="s">
        <v>357</v>
      </c>
      <c r="Z2070" t="s">
        <v>83</v>
      </c>
      <c r="AA2070" t="s">
        <v>166</v>
      </c>
      <c r="AB2070" t="s">
        <v>167</v>
      </c>
      <c r="AC2070" t="s">
        <v>1000</v>
      </c>
      <c r="AD2070" t="s">
        <v>1001</v>
      </c>
      <c r="AF2070" t="s">
        <v>85</v>
      </c>
      <c r="AG2070">
        <v>25000</v>
      </c>
      <c r="AH2070" s="2">
        <v>43896.533020833333</v>
      </c>
      <c r="AI2070" s="2">
        <v>43896.568553240744</v>
      </c>
      <c r="AJ2070" s="2">
        <v>43896.73133101852</v>
      </c>
      <c r="AM2070" t="s">
        <v>87</v>
      </c>
      <c r="AR2070" t="s">
        <v>87</v>
      </c>
      <c r="AU2070">
        <v>25000</v>
      </c>
      <c r="AX2070" s="3">
        <v>25000</v>
      </c>
      <c r="AY2070" s="3">
        <v>25000</v>
      </c>
      <c r="AZ2070">
        <v>25000</v>
      </c>
      <c r="BA2070" s="3">
        <v>0</v>
      </c>
      <c r="BB2070" t="s">
        <v>88</v>
      </c>
      <c r="BC2070" s="2">
        <v>43896.73133101852</v>
      </c>
      <c r="BD2070" t="s">
        <v>3607</v>
      </c>
      <c r="BE2070">
        <v>2020</v>
      </c>
      <c r="BF2070" t="s">
        <v>3608</v>
      </c>
      <c r="BG2070">
        <v>25000</v>
      </c>
      <c r="BH2070" t="s">
        <v>3609</v>
      </c>
      <c r="BI2070">
        <v>2020</v>
      </c>
      <c r="BJ2070" t="s">
        <v>3608</v>
      </c>
      <c r="BK2070">
        <v>25000</v>
      </c>
      <c r="BL2070" s="2">
        <v>43993</v>
      </c>
      <c r="BM2070" s="2">
        <v>44722</v>
      </c>
      <c r="BN2070" t="s">
        <v>3610</v>
      </c>
      <c r="BO2070" t="s">
        <v>112</v>
      </c>
      <c r="BP2070" t="s">
        <v>113</v>
      </c>
      <c r="BQ2070">
        <v>9250461</v>
      </c>
      <c r="BR2070" t="s">
        <v>3608</v>
      </c>
      <c r="BV2070" s="2">
        <v>44270.586863425924</v>
      </c>
    </row>
    <row r="2071" spans="1:74" x14ac:dyDescent="0.25">
      <c r="A2071" t="s">
        <v>3559</v>
      </c>
      <c r="B2071" t="s">
        <v>8871</v>
      </c>
      <c r="C2071">
        <v>1481</v>
      </c>
      <c r="D2071" t="s">
        <v>254</v>
      </c>
      <c r="E2071" t="s">
        <v>255</v>
      </c>
      <c r="F2071">
        <v>43497</v>
      </c>
      <c r="G2071" t="s">
        <v>99</v>
      </c>
      <c r="H2071" t="s">
        <v>77</v>
      </c>
      <c r="I2071">
        <v>420</v>
      </c>
      <c r="J2071">
        <v>2020</v>
      </c>
      <c r="K2071">
        <v>37</v>
      </c>
      <c r="L2071" t="s">
        <v>77</v>
      </c>
      <c r="M2071" t="s">
        <v>99</v>
      </c>
      <c r="N2071" t="s">
        <v>78</v>
      </c>
      <c r="O2071" t="s">
        <v>1500</v>
      </c>
      <c r="P2071" t="s">
        <v>3611</v>
      </c>
      <c r="Q2071">
        <v>18558072000114</v>
      </c>
      <c r="R2071" t="s">
        <v>102</v>
      </c>
      <c r="U2071">
        <v>4086</v>
      </c>
      <c r="Y2071" t="s">
        <v>357</v>
      </c>
      <c r="Z2071" t="s">
        <v>83</v>
      </c>
      <c r="AA2071" t="s">
        <v>166</v>
      </c>
      <c r="AB2071" t="s">
        <v>167</v>
      </c>
      <c r="AC2071" t="s">
        <v>1000</v>
      </c>
      <c r="AD2071" t="s">
        <v>1001</v>
      </c>
      <c r="AF2071" t="s">
        <v>85</v>
      </c>
      <c r="AG2071">
        <v>50000</v>
      </c>
      <c r="AH2071" s="2">
        <v>43896.535277777781</v>
      </c>
      <c r="AI2071" s="2">
        <v>43896.568564814814</v>
      </c>
      <c r="AJ2071" s="2">
        <v>43896.73133101852</v>
      </c>
      <c r="AM2071" t="s">
        <v>87</v>
      </c>
      <c r="AR2071" t="s">
        <v>87</v>
      </c>
      <c r="AU2071">
        <v>50000</v>
      </c>
      <c r="AX2071" s="3">
        <v>50000</v>
      </c>
      <c r="AY2071" s="3">
        <v>50000</v>
      </c>
      <c r="AZ2071">
        <v>50000</v>
      </c>
      <c r="BA2071" s="3">
        <v>0</v>
      </c>
      <c r="BB2071" t="s">
        <v>88</v>
      </c>
      <c r="BC2071" s="2">
        <v>43896.73133101852</v>
      </c>
      <c r="BD2071" t="s">
        <v>3612</v>
      </c>
      <c r="BE2071">
        <v>2020</v>
      </c>
      <c r="BF2071" t="s">
        <v>3613</v>
      </c>
      <c r="BG2071">
        <v>50000</v>
      </c>
      <c r="BH2071" t="s">
        <v>3614</v>
      </c>
      <c r="BI2071">
        <v>2020</v>
      </c>
      <c r="BJ2071" t="s">
        <v>3615</v>
      </c>
      <c r="BK2071">
        <v>50000</v>
      </c>
      <c r="BL2071" s="2">
        <v>43992</v>
      </c>
      <c r="BM2071" s="2">
        <v>44783</v>
      </c>
      <c r="BN2071" t="s">
        <v>3616</v>
      </c>
      <c r="BO2071" t="s">
        <v>112</v>
      </c>
      <c r="BP2071" t="s">
        <v>113</v>
      </c>
      <c r="BQ2071">
        <v>9250424</v>
      </c>
      <c r="BR2071" t="s">
        <v>3615</v>
      </c>
      <c r="BV2071" s="2">
        <v>44270.586863425924</v>
      </c>
    </row>
    <row r="2072" spans="1:74" x14ac:dyDescent="0.25">
      <c r="A2072" t="s">
        <v>3559</v>
      </c>
      <c r="B2072" t="s">
        <v>8871</v>
      </c>
      <c r="C2072">
        <v>1481</v>
      </c>
      <c r="D2072" t="s">
        <v>254</v>
      </c>
      <c r="E2072" t="s">
        <v>255</v>
      </c>
      <c r="F2072">
        <v>43574</v>
      </c>
      <c r="G2072" t="s">
        <v>99</v>
      </c>
      <c r="H2072" t="s">
        <v>77</v>
      </c>
      <c r="I2072">
        <v>420</v>
      </c>
      <c r="J2072">
        <v>2020</v>
      </c>
      <c r="K2072">
        <v>25</v>
      </c>
      <c r="L2072" t="s">
        <v>77</v>
      </c>
      <c r="M2072" t="s">
        <v>99</v>
      </c>
      <c r="N2072" t="s">
        <v>78</v>
      </c>
      <c r="O2072" t="s">
        <v>3617</v>
      </c>
      <c r="P2072" t="s">
        <v>3618</v>
      </c>
      <c r="Q2072">
        <v>18114223000145</v>
      </c>
      <c r="R2072" t="s">
        <v>102</v>
      </c>
      <c r="U2072">
        <v>4086</v>
      </c>
      <c r="Y2072" t="s">
        <v>357</v>
      </c>
      <c r="Z2072" t="s">
        <v>83</v>
      </c>
      <c r="AA2072" t="s">
        <v>104</v>
      </c>
      <c r="AB2072" t="s">
        <v>358</v>
      </c>
      <c r="AC2072" t="s">
        <v>1285</v>
      </c>
      <c r="AD2072" t="s">
        <v>3619</v>
      </c>
      <c r="AF2072" t="s">
        <v>85</v>
      </c>
      <c r="AG2072">
        <v>100000</v>
      </c>
      <c r="AH2072" s="2">
        <v>43896.624467592592</v>
      </c>
      <c r="AI2072" s="2">
        <v>43896.737268518518</v>
      </c>
      <c r="AJ2072" s="2">
        <v>43899.602789351855</v>
      </c>
      <c r="AM2072" t="s">
        <v>87</v>
      </c>
      <c r="AR2072" t="s">
        <v>87</v>
      </c>
      <c r="AU2072">
        <v>100000</v>
      </c>
      <c r="AX2072" s="3">
        <v>100000</v>
      </c>
      <c r="AY2072" s="3">
        <v>100000</v>
      </c>
      <c r="AZ2072">
        <v>100000</v>
      </c>
      <c r="BA2072" s="3">
        <v>0</v>
      </c>
      <c r="BB2072" t="s">
        <v>88</v>
      </c>
      <c r="BC2072" s="2">
        <v>43899.602789351855</v>
      </c>
      <c r="BD2072" t="s">
        <v>3620</v>
      </c>
      <c r="BE2072">
        <v>2020</v>
      </c>
      <c r="BF2072" t="s">
        <v>3621</v>
      </c>
      <c r="BG2072">
        <v>100000</v>
      </c>
      <c r="BH2072" t="s">
        <v>3622</v>
      </c>
      <c r="BI2072">
        <v>2020</v>
      </c>
      <c r="BJ2072" t="s">
        <v>3621</v>
      </c>
      <c r="BK2072">
        <v>100000</v>
      </c>
      <c r="BL2072" s="2">
        <v>44012</v>
      </c>
      <c r="BM2072" s="2">
        <v>44741</v>
      </c>
      <c r="BN2072" t="s">
        <v>3623</v>
      </c>
      <c r="BO2072" t="s">
        <v>112</v>
      </c>
      <c r="BP2072" t="s">
        <v>113</v>
      </c>
      <c r="BQ2072">
        <v>9251409</v>
      </c>
      <c r="BR2072" t="s">
        <v>3621</v>
      </c>
      <c r="BV2072" s="2">
        <v>44270.586863425924</v>
      </c>
    </row>
    <row r="2073" spans="1:74" x14ac:dyDescent="0.25">
      <c r="A2073" t="s">
        <v>3559</v>
      </c>
      <c r="B2073" t="s">
        <v>8871</v>
      </c>
      <c r="C2073">
        <v>1481</v>
      </c>
      <c r="D2073" t="s">
        <v>254</v>
      </c>
      <c r="E2073" t="s">
        <v>255</v>
      </c>
      <c r="F2073">
        <v>43581</v>
      </c>
      <c r="G2073" t="s">
        <v>99</v>
      </c>
      <c r="H2073" t="s">
        <v>77</v>
      </c>
      <c r="I2073">
        <v>420</v>
      </c>
      <c r="J2073">
        <v>2020</v>
      </c>
      <c r="K2073">
        <v>12</v>
      </c>
      <c r="L2073" t="s">
        <v>77</v>
      </c>
      <c r="M2073" t="s">
        <v>99</v>
      </c>
      <c r="N2073" t="s">
        <v>78</v>
      </c>
      <c r="O2073" t="s">
        <v>1079</v>
      </c>
      <c r="P2073" t="s">
        <v>1080</v>
      </c>
      <c r="Q2073">
        <v>18504167000155</v>
      </c>
      <c r="R2073" t="s">
        <v>102</v>
      </c>
      <c r="U2073">
        <v>4086</v>
      </c>
      <c r="Y2073" t="s">
        <v>357</v>
      </c>
      <c r="Z2073" t="s">
        <v>83</v>
      </c>
      <c r="AA2073" t="s">
        <v>104</v>
      </c>
      <c r="AB2073" t="s">
        <v>124</v>
      </c>
      <c r="AC2073" t="s">
        <v>376</v>
      </c>
      <c r="AD2073" t="s">
        <v>3624</v>
      </c>
      <c r="AF2073" t="s">
        <v>85</v>
      </c>
      <c r="AG2073">
        <v>120000</v>
      </c>
      <c r="AH2073" s="2">
        <v>43896.628159722219</v>
      </c>
      <c r="AI2073" s="2">
        <v>43896.737268518518</v>
      </c>
      <c r="AJ2073" s="2">
        <v>43899.602789351855</v>
      </c>
      <c r="AM2073" t="s">
        <v>87</v>
      </c>
      <c r="AR2073" t="s">
        <v>87</v>
      </c>
      <c r="AU2073">
        <v>120000</v>
      </c>
      <c r="AX2073" s="3">
        <v>120000</v>
      </c>
      <c r="AY2073" s="3">
        <v>120000</v>
      </c>
      <c r="AZ2073">
        <v>120000</v>
      </c>
      <c r="BA2073" s="3">
        <v>0</v>
      </c>
      <c r="BB2073" t="s">
        <v>88</v>
      </c>
      <c r="BC2073" s="2">
        <v>43899.602789351855</v>
      </c>
      <c r="BD2073" t="s">
        <v>3625</v>
      </c>
      <c r="BE2073">
        <v>2020</v>
      </c>
      <c r="BF2073" t="s">
        <v>3626</v>
      </c>
      <c r="BG2073">
        <v>120000</v>
      </c>
      <c r="BH2073" t="s">
        <v>3627</v>
      </c>
      <c r="BI2073">
        <v>2020</v>
      </c>
      <c r="BJ2073" t="s">
        <v>3628</v>
      </c>
      <c r="BK2073">
        <v>120000</v>
      </c>
      <c r="BL2073" s="2">
        <v>43993</v>
      </c>
      <c r="BM2073" s="2">
        <v>44756</v>
      </c>
      <c r="BN2073" t="s">
        <v>3629</v>
      </c>
      <c r="BO2073" t="s">
        <v>112</v>
      </c>
      <c r="BP2073" t="s">
        <v>113</v>
      </c>
      <c r="BQ2073">
        <v>9250435</v>
      </c>
      <c r="BR2073" t="s">
        <v>3628</v>
      </c>
      <c r="BV2073" s="2">
        <v>44270.586863425924</v>
      </c>
    </row>
    <row r="2074" spans="1:74" x14ac:dyDescent="0.25">
      <c r="A2074" t="s">
        <v>3559</v>
      </c>
      <c r="B2074" t="s">
        <v>8871</v>
      </c>
      <c r="C2074">
        <v>1491</v>
      </c>
      <c r="D2074" t="s">
        <v>97</v>
      </c>
      <c r="E2074" t="s">
        <v>98</v>
      </c>
      <c r="F2074">
        <v>44251</v>
      </c>
      <c r="G2074" t="s">
        <v>99</v>
      </c>
      <c r="H2074" t="s">
        <v>77</v>
      </c>
      <c r="I2074">
        <v>491</v>
      </c>
      <c r="J2074">
        <v>2020</v>
      </c>
      <c r="K2074">
        <v>44</v>
      </c>
      <c r="L2074" t="s">
        <v>77</v>
      </c>
      <c r="M2074" t="s">
        <v>99</v>
      </c>
      <c r="N2074" t="s">
        <v>78</v>
      </c>
      <c r="O2074" t="s">
        <v>1481</v>
      </c>
      <c r="P2074" t="s">
        <v>3630</v>
      </c>
      <c r="Q2074">
        <v>18338152000164</v>
      </c>
      <c r="R2074" t="s">
        <v>102</v>
      </c>
      <c r="U2074">
        <v>2007</v>
      </c>
      <c r="Y2074" t="s">
        <v>103</v>
      </c>
      <c r="Z2074" t="s">
        <v>83</v>
      </c>
      <c r="AA2074" t="s">
        <v>104</v>
      </c>
      <c r="AB2074" t="s">
        <v>115</v>
      </c>
      <c r="AC2074" t="s">
        <v>116</v>
      </c>
      <c r="AD2074" t="s">
        <v>3631</v>
      </c>
      <c r="AF2074" t="s">
        <v>85</v>
      </c>
      <c r="AG2074">
        <v>100000</v>
      </c>
      <c r="AH2074" s="2">
        <v>43899.644293981481</v>
      </c>
      <c r="AI2074" s="2">
        <v>43902.543449074074</v>
      </c>
      <c r="AJ2074" s="2">
        <v>43902.558564814812</v>
      </c>
      <c r="AM2074" t="s">
        <v>87</v>
      </c>
      <c r="AR2074" t="s">
        <v>87</v>
      </c>
      <c r="AU2074">
        <v>100000</v>
      </c>
      <c r="AX2074" s="3">
        <v>100000</v>
      </c>
      <c r="AY2074" s="3">
        <v>100000</v>
      </c>
      <c r="AZ2074">
        <v>100000</v>
      </c>
      <c r="BA2074" s="3">
        <v>0</v>
      </c>
      <c r="BB2074" t="s">
        <v>88</v>
      </c>
      <c r="BC2074" s="2">
        <v>43902.558553240742</v>
      </c>
      <c r="BD2074" t="s">
        <v>3632</v>
      </c>
      <c r="BE2074">
        <v>2020</v>
      </c>
      <c r="BF2074" t="s">
        <v>3633</v>
      </c>
      <c r="BH2074" t="s">
        <v>3634</v>
      </c>
      <c r="BI2074">
        <v>2020</v>
      </c>
      <c r="BJ2074" t="s">
        <v>3635</v>
      </c>
      <c r="BK2074">
        <v>100000</v>
      </c>
      <c r="BL2074" s="2">
        <v>44009</v>
      </c>
      <c r="BM2074" s="2">
        <v>44738</v>
      </c>
      <c r="BN2074" t="s">
        <v>3636</v>
      </c>
      <c r="BO2074" t="s">
        <v>112</v>
      </c>
      <c r="BP2074" t="s">
        <v>113</v>
      </c>
      <c r="BQ2074">
        <v>9251334</v>
      </c>
      <c r="BR2074" t="s">
        <v>3635</v>
      </c>
      <c r="BV2074" s="2">
        <v>44270.586863425924</v>
      </c>
    </row>
    <row r="2075" spans="1:74" x14ac:dyDescent="0.25">
      <c r="A2075" t="s">
        <v>3559</v>
      </c>
      <c r="B2075" t="s">
        <v>8871</v>
      </c>
      <c r="C2075">
        <v>1491</v>
      </c>
      <c r="D2075" t="s">
        <v>97</v>
      </c>
      <c r="E2075" t="s">
        <v>98</v>
      </c>
      <c r="F2075">
        <v>44255</v>
      </c>
      <c r="G2075" t="s">
        <v>99</v>
      </c>
      <c r="H2075" t="s">
        <v>77</v>
      </c>
      <c r="I2075">
        <v>491</v>
      </c>
      <c r="J2075">
        <v>2020</v>
      </c>
      <c r="K2075">
        <v>38</v>
      </c>
      <c r="L2075" t="s">
        <v>77</v>
      </c>
      <c r="M2075" t="s">
        <v>99</v>
      </c>
      <c r="N2075" t="s">
        <v>78</v>
      </c>
      <c r="O2075" t="s">
        <v>2374</v>
      </c>
      <c r="P2075" t="s">
        <v>2375</v>
      </c>
      <c r="Q2075">
        <v>18558098000162</v>
      </c>
      <c r="R2075" t="s">
        <v>102</v>
      </c>
      <c r="U2075">
        <v>2007</v>
      </c>
      <c r="Y2075" t="s">
        <v>103</v>
      </c>
      <c r="Z2075" t="s">
        <v>83</v>
      </c>
      <c r="AA2075" t="s">
        <v>104</v>
      </c>
      <c r="AB2075" t="s">
        <v>105</v>
      </c>
      <c r="AC2075" t="s">
        <v>106</v>
      </c>
      <c r="AD2075" t="s">
        <v>3637</v>
      </c>
      <c r="AF2075" t="s">
        <v>85</v>
      </c>
      <c r="AG2075">
        <v>150000</v>
      </c>
      <c r="AH2075" s="2">
        <v>43899.646527777775</v>
      </c>
      <c r="AI2075" s="2">
        <v>43937.944282407407</v>
      </c>
      <c r="AJ2075" s="2">
        <v>43938.462893518517</v>
      </c>
      <c r="AK2075" s="2">
        <v>43937.641574074078</v>
      </c>
      <c r="AL2075" t="s">
        <v>3638</v>
      </c>
      <c r="AM2075" t="s">
        <v>128</v>
      </c>
      <c r="AN2075" s="2">
        <v>43937.647905092592</v>
      </c>
      <c r="AO2075" t="s">
        <v>3639</v>
      </c>
      <c r="AR2075" t="s">
        <v>87</v>
      </c>
      <c r="AU2075">
        <v>150000</v>
      </c>
      <c r="AX2075" s="3">
        <v>150000</v>
      </c>
      <c r="AY2075" s="3">
        <v>150000</v>
      </c>
      <c r="AZ2075">
        <v>150000</v>
      </c>
      <c r="BA2075" s="3">
        <v>0</v>
      </c>
      <c r="BB2075" t="s">
        <v>88</v>
      </c>
      <c r="BC2075" s="2">
        <v>43938.462893518517</v>
      </c>
      <c r="BD2075" t="s">
        <v>3640</v>
      </c>
      <c r="BE2075">
        <v>2020</v>
      </c>
      <c r="BF2075" t="s">
        <v>3641</v>
      </c>
      <c r="BG2075">
        <v>150000</v>
      </c>
      <c r="BH2075" t="s">
        <v>3642</v>
      </c>
      <c r="BI2075">
        <v>2020</v>
      </c>
      <c r="BJ2075" t="s">
        <v>3643</v>
      </c>
      <c r="BK2075">
        <v>150000</v>
      </c>
      <c r="BL2075" s="2">
        <v>44027</v>
      </c>
      <c r="BM2075" s="2">
        <v>44756</v>
      </c>
      <c r="BN2075" t="s">
        <v>3644</v>
      </c>
      <c r="BO2075" t="s">
        <v>112</v>
      </c>
      <c r="BP2075" t="s">
        <v>113</v>
      </c>
      <c r="BQ2075">
        <v>9253596</v>
      </c>
      <c r="BR2075" t="s">
        <v>3643</v>
      </c>
      <c r="BV2075" s="2">
        <v>44270.586863425924</v>
      </c>
    </row>
    <row r="2076" spans="1:74" x14ac:dyDescent="0.25">
      <c r="A2076" t="s">
        <v>3559</v>
      </c>
      <c r="B2076" t="s">
        <v>8871</v>
      </c>
      <c r="C2076">
        <v>1491</v>
      </c>
      <c r="D2076" t="s">
        <v>97</v>
      </c>
      <c r="E2076" t="s">
        <v>98</v>
      </c>
      <c r="F2076">
        <v>44258</v>
      </c>
      <c r="G2076" t="s">
        <v>99</v>
      </c>
      <c r="H2076" t="s">
        <v>77</v>
      </c>
      <c r="I2076">
        <v>491</v>
      </c>
      <c r="J2076">
        <v>2020</v>
      </c>
      <c r="K2076">
        <v>46</v>
      </c>
      <c r="L2076" t="s">
        <v>77</v>
      </c>
      <c r="M2076" t="s">
        <v>99</v>
      </c>
      <c r="N2076" t="s">
        <v>78</v>
      </c>
      <c r="O2076" t="s">
        <v>678</v>
      </c>
      <c r="P2076" t="s">
        <v>2710</v>
      </c>
      <c r="Q2076">
        <v>66229543000193</v>
      </c>
      <c r="R2076" t="s">
        <v>102</v>
      </c>
      <c r="U2076">
        <v>2007</v>
      </c>
      <c r="Y2076" t="s">
        <v>103</v>
      </c>
      <c r="Z2076" t="s">
        <v>83</v>
      </c>
      <c r="AA2076" t="s">
        <v>104</v>
      </c>
      <c r="AB2076" t="s">
        <v>115</v>
      </c>
      <c r="AC2076" t="s">
        <v>116</v>
      </c>
      <c r="AD2076" t="s">
        <v>3645</v>
      </c>
      <c r="AF2076" t="s">
        <v>85</v>
      </c>
      <c r="AG2076">
        <v>100000</v>
      </c>
      <c r="AH2076" s="2">
        <v>43899.650081018517</v>
      </c>
      <c r="AI2076" s="2">
        <v>43902.545162037037</v>
      </c>
      <c r="AJ2076" s="2">
        <v>43902.558553240742</v>
      </c>
      <c r="AM2076" t="s">
        <v>87</v>
      </c>
      <c r="AR2076" t="s">
        <v>87</v>
      </c>
      <c r="AU2076">
        <v>100000</v>
      </c>
      <c r="AX2076" s="3">
        <v>100000</v>
      </c>
      <c r="AY2076" s="3">
        <v>100000</v>
      </c>
      <c r="AZ2076">
        <v>100000</v>
      </c>
      <c r="BA2076" s="3">
        <v>0</v>
      </c>
      <c r="BB2076" t="s">
        <v>88</v>
      </c>
      <c r="BC2076" s="2">
        <v>43902.558553240742</v>
      </c>
      <c r="BD2076" t="s">
        <v>3646</v>
      </c>
      <c r="BE2076">
        <v>2020</v>
      </c>
      <c r="BF2076" t="s">
        <v>3647</v>
      </c>
      <c r="BG2076">
        <v>100000</v>
      </c>
      <c r="BH2076" t="s">
        <v>3648</v>
      </c>
      <c r="BI2076">
        <v>2020</v>
      </c>
      <c r="BJ2076" t="s">
        <v>3649</v>
      </c>
      <c r="BK2076">
        <v>100000</v>
      </c>
      <c r="BL2076" s="2">
        <v>44009</v>
      </c>
      <c r="BM2076" s="2">
        <v>44738</v>
      </c>
      <c r="BN2076" t="s">
        <v>3650</v>
      </c>
      <c r="BO2076" t="s">
        <v>112</v>
      </c>
      <c r="BP2076" t="s">
        <v>113</v>
      </c>
      <c r="BQ2076">
        <v>9251331</v>
      </c>
      <c r="BR2076" t="s">
        <v>3649</v>
      </c>
      <c r="BV2076" s="2">
        <v>44270.586863425924</v>
      </c>
    </row>
    <row r="2077" spans="1:74" ht="135" x14ac:dyDescent="0.25">
      <c r="A2077" t="s">
        <v>3559</v>
      </c>
      <c r="B2077" t="s">
        <v>8871</v>
      </c>
      <c r="C2077">
        <v>1491</v>
      </c>
      <c r="D2077" t="s">
        <v>97</v>
      </c>
      <c r="E2077" t="s">
        <v>98</v>
      </c>
      <c r="F2077">
        <v>44271</v>
      </c>
      <c r="G2077" t="s">
        <v>99</v>
      </c>
      <c r="H2077" t="s">
        <v>77</v>
      </c>
      <c r="I2077">
        <v>491</v>
      </c>
      <c r="J2077">
        <v>2020</v>
      </c>
      <c r="K2077">
        <v>47</v>
      </c>
      <c r="L2077" t="s">
        <v>77</v>
      </c>
      <c r="M2077" t="s">
        <v>99</v>
      </c>
      <c r="N2077" t="s">
        <v>78</v>
      </c>
      <c r="O2077" t="s">
        <v>3059</v>
      </c>
      <c r="P2077" t="s">
        <v>3651</v>
      </c>
      <c r="Q2077">
        <v>18414573000127</v>
      </c>
      <c r="R2077" t="s">
        <v>102</v>
      </c>
      <c r="U2077">
        <v>2007</v>
      </c>
      <c r="Y2077" t="s">
        <v>103</v>
      </c>
      <c r="Z2077" t="s">
        <v>83</v>
      </c>
      <c r="AA2077" t="s">
        <v>104</v>
      </c>
      <c r="AB2077" t="s">
        <v>105</v>
      </c>
      <c r="AC2077" t="s">
        <v>106</v>
      </c>
      <c r="AD2077" t="s">
        <v>3637</v>
      </c>
      <c r="AF2077" t="s">
        <v>85</v>
      </c>
      <c r="AG2077">
        <v>100000</v>
      </c>
      <c r="AH2077" s="2">
        <v>43899.655648148146</v>
      </c>
      <c r="AI2077" s="2">
        <v>43902.545856481483</v>
      </c>
      <c r="AJ2077" s="2">
        <v>43902.558576388888</v>
      </c>
      <c r="AM2077" t="s">
        <v>87</v>
      </c>
      <c r="AR2077" t="s">
        <v>87</v>
      </c>
      <c r="AU2077">
        <v>100000</v>
      </c>
      <c r="AX2077" s="3">
        <v>100000</v>
      </c>
      <c r="AY2077" s="3">
        <v>100000</v>
      </c>
      <c r="AZ2077">
        <v>100000</v>
      </c>
      <c r="BA2077" s="3">
        <v>0</v>
      </c>
      <c r="BB2077" t="s">
        <v>88</v>
      </c>
      <c r="BC2077" s="2">
        <v>43902.558576388888</v>
      </c>
      <c r="BD2077" t="s">
        <v>3652</v>
      </c>
      <c r="BE2077">
        <v>2020</v>
      </c>
      <c r="BF2077" t="s">
        <v>3631</v>
      </c>
      <c r="BG2077">
        <v>100000</v>
      </c>
      <c r="BH2077" t="s">
        <v>3653</v>
      </c>
      <c r="BI2077">
        <v>2020</v>
      </c>
      <c r="BJ2077" s="1" t="s">
        <v>3654</v>
      </c>
      <c r="BK2077">
        <v>100000</v>
      </c>
      <c r="BL2077" s="2">
        <v>44033</v>
      </c>
      <c r="BM2077" s="2">
        <v>44762</v>
      </c>
      <c r="BN2077" t="s">
        <v>3655</v>
      </c>
      <c r="BO2077" t="s">
        <v>112</v>
      </c>
      <c r="BP2077" t="s">
        <v>113</v>
      </c>
      <c r="BQ2077">
        <v>9256063</v>
      </c>
      <c r="BR2077" s="1" t="s">
        <v>3654</v>
      </c>
      <c r="BV2077" s="2">
        <v>44270.586863425924</v>
      </c>
    </row>
    <row r="2078" spans="1:74" x14ac:dyDescent="0.25">
      <c r="A2078" t="s">
        <v>3559</v>
      </c>
      <c r="B2078" t="s">
        <v>8871</v>
      </c>
      <c r="C2078">
        <v>1491</v>
      </c>
      <c r="D2078" t="s">
        <v>97</v>
      </c>
      <c r="E2078" t="s">
        <v>98</v>
      </c>
      <c r="F2078">
        <v>44276</v>
      </c>
      <c r="G2078" t="s">
        <v>99</v>
      </c>
      <c r="H2078" t="s">
        <v>77</v>
      </c>
      <c r="I2078">
        <v>491</v>
      </c>
      <c r="J2078">
        <v>2020</v>
      </c>
      <c r="K2078">
        <v>48</v>
      </c>
      <c r="L2078" t="s">
        <v>77</v>
      </c>
      <c r="M2078" t="s">
        <v>99</v>
      </c>
      <c r="N2078" t="s">
        <v>78</v>
      </c>
      <c r="O2078" t="s">
        <v>2595</v>
      </c>
      <c r="P2078" t="s">
        <v>3656</v>
      </c>
      <c r="Q2078">
        <v>17914128000163</v>
      </c>
      <c r="R2078" t="s">
        <v>102</v>
      </c>
      <c r="U2078">
        <v>2007</v>
      </c>
      <c r="Y2078" t="s">
        <v>103</v>
      </c>
      <c r="Z2078" t="s">
        <v>83</v>
      </c>
      <c r="AA2078" t="s">
        <v>104</v>
      </c>
      <c r="AB2078" t="s">
        <v>105</v>
      </c>
      <c r="AC2078" t="s">
        <v>106</v>
      </c>
      <c r="AD2078" t="s">
        <v>3657</v>
      </c>
      <c r="AF2078" t="s">
        <v>85</v>
      </c>
      <c r="AG2078">
        <v>200000</v>
      </c>
      <c r="AH2078" s="2">
        <v>43899.657013888886</v>
      </c>
      <c r="AI2078" s="2">
        <v>43902.546041666668</v>
      </c>
      <c r="AJ2078" s="2">
        <v>43902.558576388888</v>
      </c>
      <c r="AM2078" t="s">
        <v>87</v>
      </c>
      <c r="AP2078" s="2">
        <v>44010.041342592594</v>
      </c>
      <c r="AQ2078" t="s">
        <v>3658</v>
      </c>
      <c r="AR2078" t="s">
        <v>128</v>
      </c>
      <c r="AV2078">
        <v>200000</v>
      </c>
      <c r="AX2078" s="3">
        <v>180970.77</v>
      </c>
      <c r="AY2078" s="3">
        <v>180970.77</v>
      </c>
      <c r="AZ2078">
        <v>180970.77</v>
      </c>
      <c r="BA2078" s="3">
        <v>0</v>
      </c>
      <c r="BB2078" t="s">
        <v>88</v>
      </c>
      <c r="BC2078" s="2">
        <v>44056.354178240741</v>
      </c>
      <c r="BD2078" t="s">
        <v>3659</v>
      </c>
      <c r="BE2078">
        <v>2020</v>
      </c>
      <c r="BF2078" t="s">
        <v>3660</v>
      </c>
      <c r="BG2078">
        <v>200000</v>
      </c>
      <c r="BH2078" t="s">
        <v>3661</v>
      </c>
      <c r="BI2078">
        <v>2020</v>
      </c>
      <c r="BJ2078" t="s">
        <v>3662</v>
      </c>
      <c r="BL2078" s="2">
        <v>44195</v>
      </c>
      <c r="BM2078" s="2">
        <v>44314</v>
      </c>
      <c r="BN2078" t="s">
        <v>3663</v>
      </c>
      <c r="BO2078" t="s">
        <v>112</v>
      </c>
      <c r="BP2078" t="s">
        <v>113</v>
      </c>
      <c r="BQ2078">
        <v>9270031</v>
      </c>
      <c r="BR2078" t="s">
        <v>3662</v>
      </c>
      <c r="BV2078" s="2">
        <v>44270.586863425924</v>
      </c>
    </row>
    <row r="2079" spans="1:74" x14ac:dyDescent="0.25">
      <c r="A2079" t="s">
        <v>3559</v>
      </c>
      <c r="B2079" t="s">
        <v>8871</v>
      </c>
      <c r="C2079">
        <v>1491</v>
      </c>
      <c r="D2079" t="s">
        <v>97</v>
      </c>
      <c r="E2079" t="s">
        <v>98</v>
      </c>
      <c r="F2079">
        <v>44283</v>
      </c>
      <c r="G2079" t="s">
        <v>99</v>
      </c>
      <c r="H2079" t="s">
        <v>77</v>
      </c>
      <c r="I2079">
        <v>491</v>
      </c>
      <c r="J2079">
        <v>2020</v>
      </c>
      <c r="K2079">
        <v>49</v>
      </c>
      <c r="L2079" t="s">
        <v>77</v>
      </c>
      <c r="M2079" t="s">
        <v>99</v>
      </c>
      <c r="N2079" t="s">
        <v>78</v>
      </c>
      <c r="O2079" t="s">
        <v>2616</v>
      </c>
      <c r="P2079" t="s">
        <v>3664</v>
      </c>
      <c r="Q2079">
        <v>17935412000116</v>
      </c>
      <c r="R2079" t="s">
        <v>102</v>
      </c>
      <c r="U2079">
        <v>2007</v>
      </c>
      <c r="Y2079" t="s">
        <v>103</v>
      </c>
      <c r="Z2079" t="s">
        <v>83</v>
      </c>
      <c r="AA2079" t="s">
        <v>104</v>
      </c>
      <c r="AB2079" t="s">
        <v>105</v>
      </c>
      <c r="AC2079" t="s">
        <v>106</v>
      </c>
      <c r="AD2079" t="s">
        <v>3637</v>
      </c>
      <c r="AF2079" t="s">
        <v>85</v>
      </c>
      <c r="AG2079">
        <v>137602</v>
      </c>
      <c r="AH2079" s="2">
        <v>43899.660578703704</v>
      </c>
      <c r="AI2079" s="2">
        <v>43902.546238425923</v>
      </c>
      <c r="AJ2079" s="2">
        <v>43902.558576388888</v>
      </c>
      <c r="AM2079" t="s">
        <v>87</v>
      </c>
      <c r="AR2079" t="s">
        <v>87</v>
      </c>
      <c r="AU2079">
        <v>137602</v>
      </c>
      <c r="AX2079" s="3">
        <v>137602</v>
      </c>
      <c r="AY2079" s="3">
        <v>137602</v>
      </c>
      <c r="AZ2079">
        <v>137602</v>
      </c>
      <c r="BA2079" s="3">
        <v>0</v>
      </c>
      <c r="BB2079" t="s">
        <v>88</v>
      </c>
      <c r="BC2079" s="2">
        <v>43902.558576388888</v>
      </c>
      <c r="BD2079" t="s">
        <v>3665</v>
      </c>
      <c r="BE2079">
        <v>2020</v>
      </c>
      <c r="BF2079" t="s">
        <v>3666</v>
      </c>
      <c r="BG2079">
        <v>137602</v>
      </c>
      <c r="BH2079" t="s">
        <v>3667</v>
      </c>
      <c r="BI2079">
        <v>2020</v>
      </c>
      <c r="BJ2079" t="s">
        <v>3668</v>
      </c>
      <c r="BK2079">
        <v>137602</v>
      </c>
      <c r="BL2079" s="2">
        <v>44026</v>
      </c>
      <c r="BM2079" s="2">
        <v>44755</v>
      </c>
      <c r="BN2079" t="s">
        <v>3669</v>
      </c>
      <c r="BO2079" t="s">
        <v>1022</v>
      </c>
      <c r="BP2079" t="s">
        <v>1032</v>
      </c>
      <c r="BQ2079">
        <v>9253529</v>
      </c>
      <c r="BR2079" t="s">
        <v>3668</v>
      </c>
      <c r="BV2079" s="2">
        <v>44270.586863425924</v>
      </c>
    </row>
    <row r="2080" spans="1:74" x14ac:dyDescent="0.25">
      <c r="A2080" t="s">
        <v>3559</v>
      </c>
      <c r="B2080" t="s">
        <v>8871</v>
      </c>
      <c r="C2080">
        <v>1491</v>
      </c>
      <c r="D2080" t="s">
        <v>97</v>
      </c>
      <c r="E2080" t="s">
        <v>98</v>
      </c>
      <c r="F2080">
        <v>44290</v>
      </c>
      <c r="G2080" t="s">
        <v>99</v>
      </c>
      <c r="H2080" t="s">
        <v>77</v>
      </c>
      <c r="I2080">
        <v>491</v>
      </c>
      <c r="J2080">
        <v>2020</v>
      </c>
      <c r="K2080">
        <v>31</v>
      </c>
      <c r="L2080" t="s">
        <v>77</v>
      </c>
      <c r="M2080" t="s">
        <v>99</v>
      </c>
      <c r="N2080" t="s">
        <v>78</v>
      </c>
      <c r="O2080" t="s">
        <v>2032</v>
      </c>
      <c r="P2080" t="s">
        <v>3670</v>
      </c>
      <c r="Q2080">
        <v>18404764000108</v>
      </c>
      <c r="R2080" t="s">
        <v>102</v>
      </c>
      <c r="U2080">
        <v>2007</v>
      </c>
      <c r="Y2080" t="s">
        <v>103</v>
      </c>
      <c r="Z2080" t="s">
        <v>83</v>
      </c>
      <c r="AA2080" t="s">
        <v>104</v>
      </c>
      <c r="AB2080" t="s">
        <v>105</v>
      </c>
      <c r="AC2080" t="s">
        <v>106</v>
      </c>
      <c r="AD2080" t="s">
        <v>3637</v>
      </c>
      <c r="AF2080" t="s">
        <v>85</v>
      </c>
      <c r="AG2080">
        <v>100000</v>
      </c>
      <c r="AH2080" s="2">
        <v>43899.663807870369</v>
      </c>
      <c r="AI2080" s="2">
        <v>43902.54650462963</v>
      </c>
      <c r="AJ2080" s="2">
        <v>43902.558564814812</v>
      </c>
      <c r="AM2080" t="s">
        <v>87</v>
      </c>
      <c r="AR2080" t="s">
        <v>87</v>
      </c>
      <c r="AU2080">
        <v>100000</v>
      </c>
      <c r="AX2080" s="3">
        <v>100000</v>
      </c>
      <c r="AY2080" s="3">
        <v>100000</v>
      </c>
      <c r="AZ2080">
        <v>100000</v>
      </c>
      <c r="BA2080" s="3">
        <v>0</v>
      </c>
      <c r="BB2080" t="s">
        <v>88</v>
      </c>
      <c r="BC2080" s="2">
        <v>43902.558564814812</v>
      </c>
      <c r="BD2080" t="s">
        <v>3671</v>
      </c>
      <c r="BE2080">
        <v>2020</v>
      </c>
      <c r="BF2080" t="s">
        <v>3672</v>
      </c>
      <c r="BG2080">
        <v>100000</v>
      </c>
      <c r="BH2080" t="s">
        <v>3673</v>
      </c>
      <c r="BI2080">
        <v>2020</v>
      </c>
      <c r="BJ2080" t="s">
        <v>3674</v>
      </c>
      <c r="BK2080">
        <v>100000</v>
      </c>
      <c r="BL2080" s="2">
        <v>44027</v>
      </c>
      <c r="BM2080" s="2">
        <v>44756</v>
      </c>
      <c r="BN2080" t="s">
        <v>3675</v>
      </c>
      <c r="BO2080" t="s">
        <v>112</v>
      </c>
      <c r="BP2080" t="s">
        <v>113</v>
      </c>
      <c r="BQ2080">
        <v>9253598</v>
      </c>
      <c r="BR2080" t="s">
        <v>3674</v>
      </c>
      <c r="BV2080" s="2">
        <v>44270.586863425924</v>
      </c>
    </row>
    <row r="2081" spans="1:74" x14ac:dyDescent="0.25">
      <c r="A2081" t="s">
        <v>3559</v>
      </c>
      <c r="B2081" t="s">
        <v>8871</v>
      </c>
      <c r="C2081">
        <v>1491</v>
      </c>
      <c r="D2081" t="s">
        <v>97</v>
      </c>
      <c r="E2081" t="s">
        <v>98</v>
      </c>
      <c r="F2081">
        <v>44085</v>
      </c>
      <c r="G2081" t="s">
        <v>99</v>
      </c>
      <c r="H2081" t="s">
        <v>77</v>
      </c>
      <c r="I2081">
        <v>492</v>
      </c>
      <c r="J2081">
        <v>2020</v>
      </c>
      <c r="K2081">
        <v>1</v>
      </c>
      <c r="L2081" t="s">
        <v>77</v>
      </c>
      <c r="M2081" t="s">
        <v>99</v>
      </c>
      <c r="N2081" t="s">
        <v>78</v>
      </c>
      <c r="O2081" t="s">
        <v>544</v>
      </c>
      <c r="P2081" t="s">
        <v>1109</v>
      </c>
      <c r="Q2081">
        <v>22678874000135</v>
      </c>
      <c r="R2081" t="s">
        <v>102</v>
      </c>
      <c r="U2081">
        <v>2007</v>
      </c>
      <c r="Y2081" t="s">
        <v>103</v>
      </c>
      <c r="Z2081" t="s">
        <v>83</v>
      </c>
      <c r="AA2081" t="s">
        <v>104</v>
      </c>
      <c r="AB2081" t="s">
        <v>115</v>
      </c>
      <c r="AC2081" t="s">
        <v>116</v>
      </c>
      <c r="AD2081" t="s">
        <v>3676</v>
      </c>
      <c r="AF2081" t="s">
        <v>85</v>
      </c>
      <c r="AG2081">
        <v>500000</v>
      </c>
      <c r="AH2081" s="2">
        <v>43899.557199074072</v>
      </c>
      <c r="AI2081" s="2">
        <v>43902.814583333333</v>
      </c>
      <c r="AJ2081" s="2">
        <v>43902.82403935185</v>
      </c>
      <c r="AM2081" t="s">
        <v>87</v>
      </c>
      <c r="AR2081" t="s">
        <v>87</v>
      </c>
      <c r="AU2081">
        <v>317053.53000000003</v>
      </c>
      <c r="AX2081" s="3">
        <v>317053.53000000003</v>
      </c>
      <c r="AY2081" s="3">
        <v>317053.53000000003</v>
      </c>
      <c r="AZ2081">
        <v>317053.53000000003</v>
      </c>
      <c r="BA2081" s="3">
        <v>0</v>
      </c>
      <c r="BB2081" t="s">
        <v>88</v>
      </c>
      <c r="BC2081" s="2">
        <v>44033.464583333334</v>
      </c>
      <c r="BD2081" t="s">
        <v>3677</v>
      </c>
      <c r="BE2081">
        <v>2020</v>
      </c>
      <c r="BF2081" t="s">
        <v>3678</v>
      </c>
      <c r="BG2081">
        <v>500000</v>
      </c>
      <c r="BH2081" t="s">
        <v>3679</v>
      </c>
      <c r="BI2081">
        <v>2020</v>
      </c>
      <c r="BJ2081" t="s">
        <v>3680</v>
      </c>
      <c r="BK2081" t="s">
        <v>3681</v>
      </c>
      <c r="BL2081" s="2">
        <v>44027</v>
      </c>
      <c r="BM2081" s="2">
        <v>44756</v>
      </c>
      <c r="BN2081" t="s">
        <v>3682</v>
      </c>
      <c r="BO2081" t="s">
        <v>112</v>
      </c>
      <c r="BP2081" t="s">
        <v>113</v>
      </c>
      <c r="BQ2081">
        <v>9253582</v>
      </c>
      <c r="BR2081" t="s">
        <v>3680</v>
      </c>
      <c r="BV2081" s="2">
        <v>44270.586863425924</v>
      </c>
    </row>
    <row r="2082" spans="1:74" x14ac:dyDescent="0.25">
      <c r="A2082" t="s">
        <v>3559</v>
      </c>
      <c r="B2082" t="s">
        <v>8871</v>
      </c>
      <c r="C2082">
        <v>3041</v>
      </c>
      <c r="D2082" t="s">
        <v>596</v>
      </c>
      <c r="E2082" t="s">
        <v>597</v>
      </c>
      <c r="F2082">
        <v>43560</v>
      </c>
      <c r="G2082" t="s">
        <v>176</v>
      </c>
      <c r="H2082" t="s">
        <v>77</v>
      </c>
      <c r="I2082">
        <v>620</v>
      </c>
      <c r="J2082">
        <v>2020</v>
      </c>
      <c r="K2082">
        <v>33</v>
      </c>
      <c r="L2082" t="s">
        <v>77</v>
      </c>
      <c r="M2082" t="s">
        <v>176</v>
      </c>
      <c r="N2082" t="s">
        <v>78</v>
      </c>
      <c r="O2082" t="s">
        <v>177</v>
      </c>
      <c r="P2082" t="s">
        <v>726</v>
      </c>
      <c r="Q2082">
        <v>19198118000102</v>
      </c>
      <c r="U2082">
        <v>4210</v>
      </c>
      <c r="Y2082" t="s">
        <v>727</v>
      </c>
      <c r="Z2082" t="s">
        <v>83</v>
      </c>
      <c r="AD2082" t="s">
        <v>3683</v>
      </c>
      <c r="AE2082" t="s">
        <v>729</v>
      </c>
      <c r="AF2082" t="s">
        <v>85</v>
      </c>
      <c r="AG2082">
        <v>100000</v>
      </c>
      <c r="AH2082" s="2">
        <v>43896.613761574074</v>
      </c>
      <c r="AI2082" s="2">
        <v>43900.507361111115</v>
      </c>
      <c r="AJ2082" s="2">
        <v>43900.538055555553</v>
      </c>
      <c r="AM2082" t="s">
        <v>87</v>
      </c>
      <c r="AR2082" t="s">
        <v>87</v>
      </c>
      <c r="AU2082">
        <v>100000</v>
      </c>
      <c r="AW2082">
        <v>96817.68</v>
      </c>
      <c r="AX2082" s="3">
        <v>96817.68</v>
      </c>
      <c r="AY2082" s="3">
        <v>96817.68</v>
      </c>
      <c r="AZ2082" s="3">
        <v>0</v>
      </c>
      <c r="BA2082" s="3">
        <v>96817.68</v>
      </c>
      <c r="BB2082" t="s">
        <v>88</v>
      </c>
      <c r="BC2082" s="2">
        <v>44056.354166666664</v>
      </c>
      <c r="BV2082" s="2">
        <v>44270.586863425924</v>
      </c>
    </row>
    <row r="2083" spans="1:74" x14ac:dyDescent="0.25">
      <c r="A2083" t="s">
        <v>3559</v>
      </c>
      <c r="B2083" t="s">
        <v>8871</v>
      </c>
      <c r="C2083">
        <v>4291</v>
      </c>
      <c r="D2083" t="s">
        <v>73</v>
      </c>
      <c r="E2083" t="s">
        <v>74</v>
      </c>
      <c r="F2083">
        <v>43185</v>
      </c>
      <c r="G2083" t="s">
        <v>75</v>
      </c>
      <c r="H2083" t="s">
        <v>77</v>
      </c>
      <c r="I2083">
        <v>682</v>
      </c>
      <c r="J2083">
        <v>2020</v>
      </c>
      <c r="K2083">
        <v>3</v>
      </c>
      <c r="L2083" t="s">
        <v>77</v>
      </c>
      <c r="M2083" t="s">
        <v>75</v>
      </c>
      <c r="N2083" t="s">
        <v>78</v>
      </c>
      <c r="O2083" t="s">
        <v>3568</v>
      </c>
      <c r="P2083" t="s">
        <v>3684</v>
      </c>
      <c r="Q2083">
        <v>11986806000117</v>
      </c>
      <c r="R2083" t="s">
        <v>92</v>
      </c>
      <c r="U2083">
        <v>4460</v>
      </c>
      <c r="V2083" t="s">
        <v>8861</v>
      </c>
      <c r="X2083" t="s">
        <v>8861</v>
      </c>
      <c r="Y2083" t="s">
        <v>182</v>
      </c>
      <c r="Z2083" t="s">
        <v>93</v>
      </c>
      <c r="AE2083" t="s">
        <v>94</v>
      </c>
      <c r="AF2083" t="s">
        <v>85</v>
      </c>
      <c r="AG2083">
        <v>250000</v>
      </c>
      <c r="AH2083" s="2">
        <v>43895.64162037037</v>
      </c>
      <c r="AI2083" s="2">
        <v>43899.615844907406</v>
      </c>
      <c r="AJ2083" s="2">
        <v>43899.795069444444</v>
      </c>
      <c r="AM2083" t="s">
        <v>87</v>
      </c>
      <c r="AR2083" t="s">
        <v>87</v>
      </c>
      <c r="AU2083">
        <v>250000</v>
      </c>
      <c r="AW2083">
        <v>250000</v>
      </c>
      <c r="AX2083" s="3">
        <v>250000</v>
      </c>
      <c r="AY2083" s="3">
        <v>250000</v>
      </c>
      <c r="AZ2083">
        <v>250000</v>
      </c>
      <c r="BA2083" s="3">
        <v>0</v>
      </c>
      <c r="BB2083" t="s">
        <v>88</v>
      </c>
      <c r="BC2083" s="2">
        <v>44159.684849537036</v>
      </c>
      <c r="BQ2083">
        <v>9248351</v>
      </c>
      <c r="BS2083">
        <v>7097</v>
      </c>
      <c r="BT2083" t="s">
        <v>89</v>
      </c>
      <c r="BU2083" t="s">
        <v>89</v>
      </c>
      <c r="BV2083" s="2">
        <v>44270.586863425924</v>
      </c>
    </row>
    <row r="2084" spans="1:74" x14ac:dyDescent="0.25">
      <c r="A2084" t="s">
        <v>3559</v>
      </c>
      <c r="B2084" t="s">
        <v>8871</v>
      </c>
      <c r="C2084">
        <v>4291</v>
      </c>
      <c r="D2084" t="s">
        <v>73</v>
      </c>
      <c r="E2084" t="s">
        <v>74</v>
      </c>
      <c r="F2084">
        <v>43186</v>
      </c>
      <c r="G2084" t="s">
        <v>75</v>
      </c>
      <c r="H2084" t="s">
        <v>77</v>
      </c>
      <c r="I2084">
        <v>682</v>
      </c>
      <c r="J2084">
        <v>2020</v>
      </c>
      <c r="K2084">
        <v>2</v>
      </c>
      <c r="L2084" t="s">
        <v>77</v>
      </c>
      <c r="M2084" t="s">
        <v>75</v>
      </c>
      <c r="N2084" t="s">
        <v>78</v>
      </c>
      <c r="O2084" t="s">
        <v>2361</v>
      </c>
      <c r="P2084" t="s">
        <v>3685</v>
      </c>
      <c r="Q2084">
        <v>12152387000180</v>
      </c>
      <c r="R2084" t="s">
        <v>92</v>
      </c>
      <c r="U2084">
        <v>4460</v>
      </c>
      <c r="V2084" t="s">
        <v>8861</v>
      </c>
      <c r="X2084" t="s">
        <v>8861</v>
      </c>
      <c r="Y2084" t="s">
        <v>182</v>
      </c>
      <c r="Z2084" t="s">
        <v>93</v>
      </c>
      <c r="AE2084" t="s">
        <v>94</v>
      </c>
      <c r="AF2084" t="s">
        <v>85</v>
      </c>
      <c r="AG2084">
        <v>250000</v>
      </c>
      <c r="AH2084" s="2">
        <v>43895.642129629632</v>
      </c>
      <c r="AI2084" s="2">
        <v>43899.616122685184</v>
      </c>
      <c r="AJ2084" s="2">
        <v>43899.795057870368</v>
      </c>
      <c r="AM2084" t="s">
        <v>87</v>
      </c>
      <c r="AR2084" t="s">
        <v>87</v>
      </c>
      <c r="AU2084">
        <v>250000</v>
      </c>
      <c r="AW2084">
        <v>250000</v>
      </c>
      <c r="AX2084" s="3">
        <v>250000</v>
      </c>
      <c r="AY2084" s="3">
        <v>250000</v>
      </c>
      <c r="AZ2084">
        <v>250000</v>
      </c>
      <c r="BA2084" s="3">
        <v>0</v>
      </c>
      <c r="BB2084" t="s">
        <v>88</v>
      </c>
      <c r="BC2084" s="2">
        <v>44159.684849537036</v>
      </c>
      <c r="BQ2084">
        <v>9248353</v>
      </c>
      <c r="BS2084">
        <v>7097</v>
      </c>
      <c r="BT2084" t="s">
        <v>89</v>
      </c>
      <c r="BU2084" t="s">
        <v>89</v>
      </c>
      <c r="BV2084" s="2">
        <v>44270.586863425924</v>
      </c>
    </row>
    <row r="2085" spans="1:74" x14ac:dyDescent="0.25">
      <c r="A2085" t="s">
        <v>3559</v>
      </c>
      <c r="B2085" t="s">
        <v>8871</v>
      </c>
      <c r="C2085">
        <v>4291</v>
      </c>
      <c r="D2085" t="s">
        <v>73</v>
      </c>
      <c r="E2085" t="s">
        <v>74</v>
      </c>
      <c r="F2085">
        <v>43188</v>
      </c>
      <c r="G2085" t="s">
        <v>75</v>
      </c>
      <c r="H2085" t="s">
        <v>77</v>
      </c>
      <c r="I2085">
        <v>682</v>
      </c>
      <c r="J2085">
        <v>2020</v>
      </c>
      <c r="K2085">
        <v>10</v>
      </c>
      <c r="L2085" t="s">
        <v>77</v>
      </c>
      <c r="M2085" t="s">
        <v>75</v>
      </c>
      <c r="N2085" t="s">
        <v>78</v>
      </c>
      <c r="O2085" t="s">
        <v>3686</v>
      </c>
      <c r="P2085" t="s">
        <v>3687</v>
      </c>
      <c r="Q2085">
        <v>11211673000107</v>
      </c>
      <c r="R2085" t="s">
        <v>92</v>
      </c>
      <c r="U2085">
        <v>4460</v>
      </c>
      <c r="V2085" t="s">
        <v>8861</v>
      </c>
      <c r="X2085" t="s">
        <v>8861</v>
      </c>
      <c r="Y2085" t="s">
        <v>182</v>
      </c>
      <c r="Z2085" t="s">
        <v>93</v>
      </c>
      <c r="AE2085" t="s">
        <v>94</v>
      </c>
      <c r="AF2085" t="s">
        <v>85</v>
      </c>
      <c r="AG2085">
        <v>150000</v>
      </c>
      <c r="AH2085" s="2">
        <v>43895.642685185187</v>
      </c>
      <c r="AI2085" s="2">
        <v>43899.616226851853</v>
      </c>
      <c r="AJ2085" s="2">
        <v>43899.795034722221</v>
      </c>
      <c r="AM2085" t="s">
        <v>87</v>
      </c>
      <c r="AR2085" t="s">
        <v>87</v>
      </c>
      <c r="AU2085">
        <v>150000</v>
      </c>
      <c r="AW2085">
        <v>150000</v>
      </c>
      <c r="AX2085" s="3">
        <v>150000</v>
      </c>
      <c r="AY2085" s="3">
        <v>150000</v>
      </c>
      <c r="AZ2085">
        <v>150000</v>
      </c>
      <c r="BA2085" s="3">
        <v>0</v>
      </c>
      <c r="BB2085" t="s">
        <v>88</v>
      </c>
      <c r="BC2085" s="2">
        <v>44159.684872685182</v>
      </c>
      <c r="BQ2085">
        <v>9248360</v>
      </c>
      <c r="BS2085">
        <v>7097</v>
      </c>
      <c r="BT2085" t="s">
        <v>89</v>
      </c>
      <c r="BU2085" t="s">
        <v>89</v>
      </c>
      <c r="BV2085" s="2">
        <v>44270.586863425924</v>
      </c>
    </row>
    <row r="2086" spans="1:74" x14ac:dyDescent="0.25">
      <c r="A2086" t="s">
        <v>3559</v>
      </c>
      <c r="B2086" t="s">
        <v>8871</v>
      </c>
      <c r="C2086">
        <v>4291</v>
      </c>
      <c r="D2086" t="s">
        <v>73</v>
      </c>
      <c r="E2086" t="s">
        <v>74</v>
      </c>
      <c r="F2086">
        <v>43191</v>
      </c>
      <c r="G2086" t="s">
        <v>75</v>
      </c>
      <c r="H2086" t="s">
        <v>77</v>
      </c>
      <c r="I2086">
        <v>682</v>
      </c>
      <c r="J2086">
        <v>2020</v>
      </c>
      <c r="K2086">
        <v>28</v>
      </c>
      <c r="L2086" t="s">
        <v>77</v>
      </c>
      <c r="M2086" t="s">
        <v>75</v>
      </c>
      <c r="N2086" t="s">
        <v>78</v>
      </c>
      <c r="O2086" t="s">
        <v>1486</v>
      </c>
      <c r="P2086" t="s">
        <v>1630</v>
      </c>
      <c r="Q2086">
        <v>19605683000139</v>
      </c>
      <c r="R2086" t="s">
        <v>92</v>
      </c>
      <c r="U2086">
        <v>4460</v>
      </c>
      <c r="V2086" t="s">
        <v>8861</v>
      </c>
      <c r="X2086" t="s">
        <v>8861</v>
      </c>
      <c r="Y2086" t="s">
        <v>182</v>
      </c>
      <c r="Z2086" t="s">
        <v>93</v>
      </c>
      <c r="AE2086" t="s">
        <v>94</v>
      </c>
      <c r="AF2086" t="s">
        <v>85</v>
      </c>
      <c r="AG2086">
        <v>87602</v>
      </c>
      <c r="AH2086" s="2">
        <v>43895.64366898148</v>
      </c>
      <c r="AI2086" s="2">
        <v>43899.618043981478</v>
      </c>
      <c r="AJ2086" s="2">
        <v>43899.795023148145</v>
      </c>
      <c r="AM2086" t="s">
        <v>87</v>
      </c>
      <c r="AR2086" t="s">
        <v>87</v>
      </c>
      <c r="AU2086">
        <v>87602</v>
      </c>
      <c r="AW2086">
        <v>87602</v>
      </c>
      <c r="AX2086" s="3">
        <v>87602</v>
      </c>
      <c r="AY2086" s="3">
        <v>87602</v>
      </c>
      <c r="AZ2086">
        <v>87602</v>
      </c>
      <c r="BA2086" s="3">
        <v>0</v>
      </c>
      <c r="BB2086" t="s">
        <v>88</v>
      </c>
      <c r="BC2086" s="2">
        <v>44161.4374537037</v>
      </c>
      <c r="BQ2086">
        <v>9248392</v>
      </c>
      <c r="BS2086">
        <v>7097</v>
      </c>
      <c r="BT2086" t="s">
        <v>89</v>
      </c>
      <c r="BU2086" t="s">
        <v>89</v>
      </c>
      <c r="BV2086" s="2">
        <v>44270.586863425924</v>
      </c>
    </row>
    <row r="2087" spans="1:74" x14ac:dyDescent="0.25">
      <c r="A2087" t="s">
        <v>3559</v>
      </c>
      <c r="B2087" t="s">
        <v>8871</v>
      </c>
      <c r="C2087">
        <v>4291</v>
      </c>
      <c r="D2087" t="s">
        <v>73</v>
      </c>
      <c r="E2087" t="s">
        <v>74</v>
      </c>
      <c r="F2087">
        <v>43194</v>
      </c>
      <c r="G2087" t="s">
        <v>75</v>
      </c>
      <c r="H2087" t="s">
        <v>77</v>
      </c>
      <c r="I2087">
        <v>682</v>
      </c>
      <c r="J2087">
        <v>2020</v>
      </c>
      <c r="K2087">
        <v>20</v>
      </c>
      <c r="L2087" t="s">
        <v>77</v>
      </c>
      <c r="M2087" t="s">
        <v>75</v>
      </c>
      <c r="N2087" t="s">
        <v>78</v>
      </c>
      <c r="O2087" t="s">
        <v>3580</v>
      </c>
      <c r="P2087" t="s">
        <v>3688</v>
      </c>
      <c r="Q2087">
        <v>11405804000197</v>
      </c>
      <c r="R2087" t="s">
        <v>92</v>
      </c>
      <c r="U2087">
        <v>4460</v>
      </c>
      <c r="V2087" t="s">
        <v>8861</v>
      </c>
      <c r="X2087" t="s">
        <v>8861</v>
      </c>
      <c r="Y2087" t="s">
        <v>182</v>
      </c>
      <c r="Z2087" t="s">
        <v>93</v>
      </c>
      <c r="AE2087" t="s">
        <v>94</v>
      </c>
      <c r="AF2087" t="s">
        <v>85</v>
      </c>
      <c r="AG2087">
        <v>100000</v>
      </c>
      <c r="AH2087" s="2">
        <v>43895.645798611113</v>
      </c>
      <c r="AI2087" s="2">
        <v>43899.618043981478</v>
      </c>
      <c r="AJ2087" s="2">
        <v>43899.794999999998</v>
      </c>
      <c r="AM2087" t="s">
        <v>87</v>
      </c>
      <c r="AR2087" t="s">
        <v>87</v>
      </c>
      <c r="AU2087">
        <v>100000</v>
      </c>
      <c r="AW2087">
        <v>100000</v>
      </c>
      <c r="AX2087" s="3">
        <v>100000</v>
      </c>
      <c r="AY2087" s="3">
        <v>100000</v>
      </c>
      <c r="AZ2087">
        <v>100000</v>
      </c>
      <c r="BA2087" s="3">
        <v>0</v>
      </c>
      <c r="BB2087" t="s">
        <v>88</v>
      </c>
      <c r="BC2087" s="2">
        <v>44160.636828703704</v>
      </c>
      <c r="BQ2087">
        <v>9248179</v>
      </c>
      <c r="BS2087">
        <v>7097</v>
      </c>
      <c r="BT2087" t="s">
        <v>89</v>
      </c>
      <c r="BU2087" t="s">
        <v>89</v>
      </c>
      <c r="BV2087" s="2">
        <v>44270.586863425924</v>
      </c>
    </row>
    <row r="2088" spans="1:74" x14ac:dyDescent="0.25">
      <c r="A2088" t="s">
        <v>3559</v>
      </c>
      <c r="B2088" t="s">
        <v>8871</v>
      </c>
      <c r="C2088">
        <v>4291</v>
      </c>
      <c r="D2088" t="s">
        <v>73</v>
      </c>
      <c r="E2088" t="s">
        <v>74</v>
      </c>
      <c r="F2088">
        <v>43203</v>
      </c>
      <c r="G2088" t="s">
        <v>75</v>
      </c>
      <c r="H2088" t="s">
        <v>77</v>
      </c>
      <c r="I2088">
        <v>682</v>
      </c>
      <c r="J2088">
        <v>2020</v>
      </c>
      <c r="K2088">
        <v>14</v>
      </c>
      <c r="L2088" t="s">
        <v>77</v>
      </c>
      <c r="M2088" t="s">
        <v>75</v>
      </c>
      <c r="N2088" t="s">
        <v>78</v>
      </c>
      <c r="O2088" t="s">
        <v>594</v>
      </c>
      <c r="P2088" t="s">
        <v>800</v>
      </c>
      <c r="Q2088">
        <v>13103736000137</v>
      </c>
      <c r="R2088" t="s">
        <v>92</v>
      </c>
      <c r="U2088">
        <v>4460</v>
      </c>
      <c r="V2088" t="s">
        <v>8861</v>
      </c>
      <c r="X2088" t="s">
        <v>8861</v>
      </c>
      <c r="Y2088" t="s">
        <v>182</v>
      </c>
      <c r="Z2088" t="s">
        <v>93</v>
      </c>
      <c r="AE2088" t="s">
        <v>94</v>
      </c>
      <c r="AF2088" t="s">
        <v>85</v>
      </c>
      <c r="AG2088">
        <v>100000</v>
      </c>
      <c r="AH2088" s="2">
        <v>43895.652245370373</v>
      </c>
      <c r="AI2088" s="2">
        <v>43899.618043981478</v>
      </c>
      <c r="AJ2088" s="2">
        <v>43899.794988425929</v>
      </c>
      <c r="AM2088" t="s">
        <v>87</v>
      </c>
      <c r="AR2088" t="s">
        <v>87</v>
      </c>
      <c r="AU2088">
        <v>100000</v>
      </c>
      <c r="AW2088">
        <v>100000</v>
      </c>
      <c r="AX2088" s="3">
        <v>100000</v>
      </c>
      <c r="AY2088" s="3">
        <v>100000</v>
      </c>
      <c r="AZ2088">
        <v>100000</v>
      </c>
      <c r="BA2088" s="3">
        <v>0</v>
      </c>
      <c r="BB2088" t="s">
        <v>88</v>
      </c>
      <c r="BC2088" s="2">
        <v>44160.636377314811</v>
      </c>
      <c r="BQ2088">
        <v>9248257</v>
      </c>
      <c r="BS2088">
        <v>7097</v>
      </c>
      <c r="BT2088" t="s">
        <v>89</v>
      </c>
      <c r="BU2088" t="s">
        <v>89</v>
      </c>
      <c r="BV2088" s="2">
        <v>44270.586863425924</v>
      </c>
    </row>
    <row r="2089" spans="1:74" x14ac:dyDescent="0.25">
      <c r="A2089" t="s">
        <v>3559</v>
      </c>
      <c r="B2089" t="s">
        <v>8871</v>
      </c>
      <c r="C2089">
        <v>4291</v>
      </c>
      <c r="D2089" t="s">
        <v>73</v>
      </c>
      <c r="E2089" t="s">
        <v>74</v>
      </c>
      <c r="F2089">
        <v>43214</v>
      </c>
      <c r="G2089" t="s">
        <v>75</v>
      </c>
      <c r="H2089" t="s">
        <v>77</v>
      </c>
      <c r="I2089">
        <v>682</v>
      </c>
      <c r="J2089">
        <v>2020</v>
      </c>
      <c r="K2089">
        <v>23</v>
      </c>
      <c r="L2089" t="s">
        <v>77</v>
      </c>
      <c r="M2089" t="s">
        <v>75</v>
      </c>
      <c r="N2089" t="s">
        <v>78</v>
      </c>
      <c r="O2089" t="s">
        <v>3689</v>
      </c>
      <c r="P2089" t="s">
        <v>3690</v>
      </c>
      <c r="Q2089">
        <v>11330738000133</v>
      </c>
      <c r="R2089" t="s">
        <v>92</v>
      </c>
      <c r="U2089">
        <v>4460</v>
      </c>
      <c r="V2089" t="s">
        <v>8861</v>
      </c>
      <c r="X2089" t="s">
        <v>8861</v>
      </c>
      <c r="Y2089" t="s">
        <v>182</v>
      </c>
      <c r="Z2089" t="s">
        <v>93</v>
      </c>
      <c r="AE2089" t="s">
        <v>94</v>
      </c>
      <c r="AF2089" t="s">
        <v>85</v>
      </c>
      <c r="AG2089">
        <v>150000</v>
      </c>
      <c r="AH2089" s="2">
        <v>43895.670173611114</v>
      </c>
      <c r="AI2089" s="2">
        <v>43899.618043981478</v>
      </c>
      <c r="AJ2089" s="2">
        <v>43899.794976851852</v>
      </c>
      <c r="AM2089" t="s">
        <v>87</v>
      </c>
      <c r="AR2089" t="s">
        <v>87</v>
      </c>
      <c r="AU2089">
        <v>150000</v>
      </c>
      <c r="AW2089">
        <v>150000</v>
      </c>
      <c r="AX2089" s="3">
        <v>150000</v>
      </c>
      <c r="AY2089" s="3">
        <v>150000</v>
      </c>
      <c r="AZ2089">
        <v>150000</v>
      </c>
      <c r="BA2089" s="3">
        <v>0</v>
      </c>
      <c r="BB2089" t="s">
        <v>88</v>
      </c>
      <c r="BC2089" s="2">
        <v>44160.636736111112</v>
      </c>
      <c r="BQ2089">
        <v>9248266</v>
      </c>
      <c r="BS2089">
        <v>7097</v>
      </c>
      <c r="BT2089" t="s">
        <v>89</v>
      </c>
      <c r="BU2089" t="s">
        <v>89</v>
      </c>
      <c r="BV2089" s="2">
        <v>44270.586863425924</v>
      </c>
    </row>
    <row r="2090" spans="1:74" x14ac:dyDescent="0.25">
      <c r="A2090" t="s">
        <v>3559</v>
      </c>
      <c r="B2090" t="s">
        <v>8871</v>
      </c>
      <c r="C2090">
        <v>4291</v>
      </c>
      <c r="D2090" t="s">
        <v>73</v>
      </c>
      <c r="E2090" t="s">
        <v>74</v>
      </c>
      <c r="F2090">
        <v>43216</v>
      </c>
      <c r="G2090" t="s">
        <v>75</v>
      </c>
      <c r="H2090" t="s">
        <v>77</v>
      </c>
      <c r="I2090">
        <v>682</v>
      </c>
      <c r="J2090">
        <v>2020</v>
      </c>
      <c r="K2090">
        <v>39</v>
      </c>
      <c r="L2090" t="s">
        <v>77</v>
      </c>
      <c r="M2090" t="s">
        <v>75</v>
      </c>
      <c r="N2090" t="s">
        <v>78</v>
      </c>
      <c r="O2090" t="s">
        <v>2603</v>
      </c>
      <c r="P2090" t="s">
        <v>3691</v>
      </c>
      <c r="Q2090">
        <v>11930178000158</v>
      </c>
      <c r="R2090" t="s">
        <v>92</v>
      </c>
      <c r="U2090">
        <v>4460</v>
      </c>
      <c r="V2090" t="s">
        <v>8861</v>
      </c>
      <c r="X2090" t="s">
        <v>8861</v>
      </c>
      <c r="Y2090" t="s">
        <v>182</v>
      </c>
      <c r="Z2090" t="s">
        <v>93</v>
      </c>
      <c r="AE2090" t="s">
        <v>94</v>
      </c>
      <c r="AF2090" t="s">
        <v>85</v>
      </c>
      <c r="AG2090">
        <v>100000</v>
      </c>
      <c r="AH2090" s="2">
        <v>43895.67082175926</v>
      </c>
      <c r="AI2090" s="2">
        <v>43899.618043981478</v>
      </c>
      <c r="AJ2090" s="2">
        <v>43899.794953703706</v>
      </c>
      <c r="AM2090" t="s">
        <v>87</v>
      </c>
      <c r="AR2090" t="s">
        <v>87</v>
      </c>
      <c r="AU2090">
        <v>100000</v>
      </c>
      <c r="AW2090">
        <v>100000</v>
      </c>
      <c r="AX2090" s="3">
        <v>100000</v>
      </c>
      <c r="AY2090" s="3">
        <v>100000</v>
      </c>
      <c r="AZ2090">
        <v>100000</v>
      </c>
      <c r="BA2090" s="3">
        <v>0</v>
      </c>
      <c r="BB2090" t="s">
        <v>88</v>
      </c>
      <c r="BC2090" s="2">
        <v>44160.636562500003</v>
      </c>
      <c r="BQ2090">
        <v>9248457</v>
      </c>
      <c r="BS2090">
        <v>7097</v>
      </c>
      <c r="BT2090" t="s">
        <v>89</v>
      </c>
      <c r="BU2090" t="s">
        <v>89</v>
      </c>
      <c r="BV2090" s="2">
        <v>44270.586863425924</v>
      </c>
    </row>
    <row r="2091" spans="1:74" x14ac:dyDescent="0.25">
      <c r="A2091" t="s">
        <v>3559</v>
      </c>
      <c r="B2091" t="s">
        <v>8871</v>
      </c>
      <c r="C2091">
        <v>4291</v>
      </c>
      <c r="D2091" t="s">
        <v>73</v>
      </c>
      <c r="E2091" t="s">
        <v>74</v>
      </c>
      <c r="F2091">
        <v>43217</v>
      </c>
      <c r="G2091" t="s">
        <v>75</v>
      </c>
      <c r="H2091" t="s">
        <v>77</v>
      </c>
      <c r="I2091">
        <v>682</v>
      </c>
      <c r="J2091">
        <v>2020</v>
      </c>
      <c r="K2091">
        <v>9</v>
      </c>
      <c r="L2091" t="s">
        <v>77</v>
      </c>
      <c r="M2091" t="s">
        <v>75</v>
      </c>
      <c r="N2091" t="s">
        <v>78</v>
      </c>
      <c r="O2091" t="s">
        <v>3692</v>
      </c>
      <c r="P2091" t="s">
        <v>3693</v>
      </c>
      <c r="Q2091">
        <v>19081365000116</v>
      </c>
      <c r="R2091" t="s">
        <v>92</v>
      </c>
      <c r="U2091">
        <v>4460</v>
      </c>
      <c r="V2091" t="s">
        <v>8861</v>
      </c>
      <c r="X2091" t="s">
        <v>8861</v>
      </c>
      <c r="Y2091" t="s">
        <v>182</v>
      </c>
      <c r="Z2091" t="s">
        <v>93</v>
      </c>
      <c r="AE2091" t="s">
        <v>94</v>
      </c>
      <c r="AF2091" t="s">
        <v>85</v>
      </c>
      <c r="AG2091">
        <v>300000</v>
      </c>
      <c r="AH2091" s="2">
        <v>43895.671678240738</v>
      </c>
      <c r="AI2091" s="2">
        <v>43899.618043981478</v>
      </c>
      <c r="AJ2091" s="2">
        <v>43899.794942129629</v>
      </c>
      <c r="AM2091" t="s">
        <v>87</v>
      </c>
      <c r="AR2091" t="s">
        <v>87</v>
      </c>
      <c r="AU2091">
        <v>300000</v>
      </c>
      <c r="AW2091">
        <v>300000</v>
      </c>
      <c r="AX2091" s="3">
        <v>300000</v>
      </c>
      <c r="AY2091" s="3">
        <v>300000</v>
      </c>
      <c r="AZ2091">
        <v>300000</v>
      </c>
      <c r="BA2091" s="3">
        <v>0</v>
      </c>
      <c r="BB2091" t="s">
        <v>88</v>
      </c>
      <c r="BC2091" s="2">
        <v>44160.636840277781</v>
      </c>
      <c r="BQ2091">
        <v>9248518</v>
      </c>
      <c r="BS2091">
        <v>7097</v>
      </c>
      <c r="BT2091" t="s">
        <v>89</v>
      </c>
      <c r="BU2091" t="s">
        <v>89</v>
      </c>
      <c r="BV2091" s="2">
        <v>44270.586863425924</v>
      </c>
    </row>
    <row r="2092" spans="1:74" x14ac:dyDescent="0.25">
      <c r="A2092" t="s">
        <v>3559</v>
      </c>
      <c r="B2092" t="s">
        <v>8871</v>
      </c>
      <c r="C2092">
        <v>4291</v>
      </c>
      <c r="D2092" t="s">
        <v>73</v>
      </c>
      <c r="E2092" t="s">
        <v>74</v>
      </c>
      <c r="F2092">
        <v>43218</v>
      </c>
      <c r="G2092" t="s">
        <v>75</v>
      </c>
      <c r="H2092" t="s">
        <v>77</v>
      </c>
      <c r="I2092">
        <v>682</v>
      </c>
      <c r="J2092">
        <v>2020</v>
      </c>
      <c r="K2092">
        <v>32</v>
      </c>
      <c r="L2092" t="s">
        <v>77</v>
      </c>
      <c r="M2092" t="s">
        <v>75</v>
      </c>
      <c r="N2092" t="s">
        <v>78</v>
      </c>
      <c r="O2092" t="s">
        <v>3133</v>
      </c>
      <c r="P2092" t="s">
        <v>3694</v>
      </c>
      <c r="Q2092">
        <v>13337236000160</v>
      </c>
      <c r="R2092" t="s">
        <v>92</v>
      </c>
      <c r="U2092">
        <v>4460</v>
      </c>
      <c r="V2092" t="s">
        <v>8861</v>
      </c>
      <c r="X2092" t="s">
        <v>8861</v>
      </c>
      <c r="Y2092" t="s">
        <v>182</v>
      </c>
      <c r="Z2092" t="s">
        <v>93</v>
      </c>
      <c r="AE2092" t="s">
        <v>94</v>
      </c>
      <c r="AF2092" t="s">
        <v>85</v>
      </c>
      <c r="AG2092">
        <v>100000</v>
      </c>
      <c r="AH2092" s="2">
        <v>43895.672314814816</v>
      </c>
      <c r="AI2092" s="2">
        <v>43899.618043981478</v>
      </c>
      <c r="AJ2092" s="2">
        <v>43899.794918981483</v>
      </c>
      <c r="AM2092" t="s">
        <v>87</v>
      </c>
      <c r="AR2092" t="s">
        <v>87</v>
      </c>
      <c r="AU2092">
        <v>100000</v>
      </c>
      <c r="AW2092">
        <v>100000</v>
      </c>
      <c r="AX2092" s="3">
        <v>100000</v>
      </c>
      <c r="AY2092" s="3">
        <v>100000</v>
      </c>
      <c r="AZ2092">
        <v>100000</v>
      </c>
      <c r="BA2092" s="3">
        <v>0</v>
      </c>
      <c r="BB2092" t="s">
        <v>88</v>
      </c>
      <c r="BC2092" s="2">
        <v>44160.636990740742</v>
      </c>
      <c r="BQ2092">
        <v>9248498</v>
      </c>
      <c r="BS2092">
        <v>7097</v>
      </c>
      <c r="BT2092" t="s">
        <v>89</v>
      </c>
      <c r="BU2092" t="s">
        <v>89</v>
      </c>
      <c r="BV2092" s="2">
        <v>44270.586863425924</v>
      </c>
    </row>
    <row r="2093" spans="1:74" x14ac:dyDescent="0.25">
      <c r="A2093" t="s">
        <v>3559</v>
      </c>
      <c r="B2093" t="s">
        <v>8871</v>
      </c>
      <c r="C2093">
        <v>4291</v>
      </c>
      <c r="D2093" t="s">
        <v>73</v>
      </c>
      <c r="E2093" t="s">
        <v>74</v>
      </c>
      <c r="F2093">
        <v>43220</v>
      </c>
      <c r="G2093" t="s">
        <v>75</v>
      </c>
      <c r="H2093" t="s">
        <v>77</v>
      </c>
      <c r="I2093">
        <v>682</v>
      </c>
      <c r="J2093">
        <v>2020</v>
      </c>
      <c r="K2093">
        <v>7</v>
      </c>
      <c r="L2093" t="s">
        <v>77</v>
      </c>
      <c r="M2093" t="s">
        <v>75</v>
      </c>
      <c r="N2093" t="s">
        <v>78</v>
      </c>
      <c r="O2093" t="s">
        <v>2816</v>
      </c>
      <c r="P2093" t="s">
        <v>2817</v>
      </c>
      <c r="Q2093">
        <v>11785577000172</v>
      </c>
      <c r="R2093" t="s">
        <v>92</v>
      </c>
      <c r="U2093">
        <v>4460</v>
      </c>
      <c r="V2093" t="s">
        <v>8861</v>
      </c>
      <c r="X2093" t="s">
        <v>8861</v>
      </c>
      <c r="Y2093" t="s">
        <v>182</v>
      </c>
      <c r="Z2093" t="s">
        <v>93</v>
      </c>
      <c r="AE2093" t="s">
        <v>94</v>
      </c>
      <c r="AF2093" t="s">
        <v>85</v>
      </c>
      <c r="AG2093">
        <v>150000</v>
      </c>
      <c r="AH2093" s="2">
        <v>43895.673009259262</v>
      </c>
      <c r="AI2093" s="2">
        <v>43899.618043981478</v>
      </c>
      <c r="AJ2093" s="2">
        <v>43899.794907407406</v>
      </c>
      <c r="AM2093" t="s">
        <v>87</v>
      </c>
      <c r="AR2093" t="s">
        <v>87</v>
      </c>
      <c r="AU2093">
        <v>150000</v>
      </c>
      <c r="AW2093">
        <v>150000</v>
      </c>
      <c r="AX2093" s="3">
        <v>150000</v>
      </c>
      <c r="AY2093" s="3">
        <v>150000</v>
      </c>
      <c r="AZ2093">
        <v>150000</v>
      </c>
      <c r="BA2093" s="3">
        <v>0</v>
      </c>
      <c r="BB2093" t="s">
        <v>88</v>
      </c>
      <c r="BC2093" s="2">
        <v>44160.63652777778</v>
      </c>
      <c r="BQ2093">
        <v>9248478</v>
      </c>
      <c r="BS2093">
        <v>7097</v>
      </c>
      <c r="BT2093" t="s">
        <v>89</v>
      </c>
      <c r="BU2093" t="s">
        <v>89</v>
      </c>
      <c r="BV2093" s="2">
        <v>44270.586863425924</v>
      </c>
    </row>
    <row r="2094" spans="1:74" x14ac:dyDescent="0.25">
      <c r="A2094" t="s">
        <v>3559</v>
      </c>
      <c r="B2094" t="s">
        <v>8871</v>
      </c>
      <c r="C2094">
        <v>4291</v>
      </c>
      <c r="D2094" t="s">
        <v>73</v>
      </c>
      <c r="E2094" t="s">
        <v>74</v>
      </c>
      <c r="F2094">
        <v>43248</v>
      </c>
      <c r="G2094" t="s">
        <v>75</v>
      </c>
      <c r="H2094" t="s">
        <v>77</v>
      </c>
      <c r="I2094">
        <v>745</v>
      </c>
      <c r="J2094">
        <v>2020</v>
      </c>
      <c r="K2094">
        <v>21</v>
      </c>
      <c r="L2094" t="s">
        <v>77</v>
      </c>
      <c r="M2094" t="s">
        <v>75</v>
      </c>
      <c r="N2094" t="s">
        <v>78</v>
      </c>
      <c r="O2094" t="s">
        <v>2372</v>
      </c>
      <c r="P2094" t="s">
        <v>3695</v>
      </c>
      <c r="Q2094">
        <v>97548749000100</v>
      </c>
      <c r="R2094" t="s">
        <v>92</v>
      </c>
      <c r="U2094">
        <v>4460</v>
      </c>
      <c r="V2094" t="s">
        <v>8861</v>
      </c>
      <c r="X2094" t="s">
        <v>8861</v>
      </c>
      <c r="Y2094" t="s">
        <v>182</v>
      </c>
      <c r="Z2094" t="s">
        <v>83</v>
      </c>
      <c r="AE2094" t="s">
        <v>196</v>
      </c>
      <c r="AF2094" t="s">
        <v>85</v>
      </c>
      <c r="AG2094">
        <v>55000</v>
      </c>
      <c r="AH2094" s="2">
        <v>43895.698831018519</v>
      </c>
      <c r="AI2094" s="2">
        <v>43899.619444444441</v>
      </c>
      <c r="AJ2094" s="2">
        <v>43899.794791666667</v>
      </c>
      <c r="AM2094" t="s">
        <v>87</v>
      </c>
      <c r="AR2094" t="s">
        <v>87</v>
      </c>
      <c r="AU2094">
        <v>55000</v>
      </c>
      <c r="AW2094">
        <v>55000</v>
      </c>
      <c r="AX2094" s="3">
        <v>55000</v>
      </c>
      <c r="AY2094" s="3">
        <v>55000</v>
      </c>
      <c r="AZ2094">
        <v>55000</v>
      </c>
      <c r="BA2094" s="3">
        <v>0</v>
      </c>
      <c r="BB2094" t="s">
        <v>88</v>
      </c>
      <c r="BC2094" s="2">
        <v>44056.354166666664</v>
      </c>
      <c r="BQ2094">
        <v>9249966</v>
      </c>
      <c r="BS2094">
        <v>7112</v>
      </c>
      <c r="BT2094" t="s">
        <v>89</v>
      </c>
      <c r="BU2094" t="s">
        <v>89</v>
      </c>
      <c r="BV2094" s="2">
        <v>44270.586863425924</v>
      </c>
    </row>
    <row r="2095" spans="1:74" x14ac:dyDescent="0.25">
      <c r="A2095" t="s">
        <v>3559</v>
      </c>
      <c r="B2095" t="s">
        <v>8871</v>
      </c>
      <c r="C2095">
        <v>4291</v>
      </c>
      <c r="D2095" t="s">
        <v>73</v>
      </c>
      <c r="E2095" t="s">
        <v>74</v>
      </c>
      <c r="F2095">
        <v>43249</v>
      </c>
      <c r="G2095" t="s">
        <v>75</v>
      </c>
      <c r="H2095" t="s">
        <v>77</v>
      </c>
      <c r="I2095">
        <v>745</v>
      </c>
      <c r="J2095">
        <v>2020</v>
      </c>
      <c r="K2095">
        <v>26</v>
      </c>
      <c r="L2095" t="s">
        <v>77</v>
      </c>
      <c r="M2095" t="s">
        <v>75</v>
      </c>
      <c r="N2095" t="s">
        <v>78</v>
      </c>
      <c r="O2095" t="s">
        <v>1092</v>
      </c>
      <c r="P2095" t="s">
        <v>1093</v>
      </c>
      <c r="Q2095">
        <v>11288532000192</v>
      </c>
      <c r="R2095" t="s">
        <v>92</v>
      </c>
      <c r="U2095">
        <v>4460</v>
      </c>
      <c r="V2095" t="s">
        <v>8861</v>
      </c>
      <c r="X2095" t="s">
        <v>8861</v>
      </c>
      <c r="Y2095" t="s">
        <v>182</v>
      </c>
      <c r="Z2095" t="s">
        <v>83</v>
      </c>
      <c r="AE2095" t="s">
        <v>196</v>
      </c>
      <c r="AF2095" t="s">
        <v>85</v>
      </c>
      <c r="AG2095">
        <v>55000</v>
      </c>
      <c r="AH2095" s="2">
        <v>43895.69940972222</v>
      </c>
      <c r="AI2095" s="2">
        <v>43899.619444444441</v>
      </c>
      <c r="AJ2095" s="2">
        <v>43899.79478009259</v>
      </c>
      <c r="AM2095" t="s">
        <v>87</v>
      </c>
      <c r="AR2095" t="s">
        <v>87</v>
      </c>
      <c r="AU2095">
        <v>55000</v>
      </c>
      <c r="AW2095">
        <v>55000</v>
      </c>
      <c r="AX2095" s="3">
        <v>55000</v>
      </c>
      <c r="AY2095" s="3">
        <v>55000</v>
      </c>
      <c r="AZ2095">
        <v>55000</v>
      </c>
      <c r="BA2095" s="3">
        <v>0</v>
      </c>
      <c r="BB2095" t="s">
        <v>88</v>
      </c>
      <c r="BC2095" s="2">
        <v>44160.67869212963</v>
      </c>
      <c r="BQ2095">
        <v>9249282</v>
      </c>
      <c r="BS2095">
        <v>7112</v>
      </c>
      <c r="BT2095" t="s">
        <v>89</v>
      </c>
      <c r="BU2095" t="s">
        <v>89</v>
      </c>
      <c r="BV2095" s="2">
        <v>44270.586863425924</v>
      </c>
    </row>
    <row r="2096" spans="1:74" x14ac:dyDescent="0.25">
      <c r="A2096" t="s">
        <v>3559</v>
      </c>
      <c r="B2096" t="s">
        <v>8871</v>
      </c>
      <c r="C2096">
        <v>4291</v>
      </c>
      <c r="D2096" t="s">
        <v>73</v>
      </c>
      <c r="E2096" t="s">
        <v>74</v>
      </c>
      <c r="F2096">
        <v>43250</v>
      </c>
      <c r="G2096" t="s">
        <v>75</v>
      </c>
      <c r="H2096" t="s">
        <v>77</v>
      </c>
      <c r="I2096">
        <v>745</v>
      </c>
      <c r="J2096">
        <v>2020</v>
      </c>
      <c r="K2096">
        <v>52</v>
      </c>
      <c r="L2096" t="s">
        <v>77</v>
      </c>
      <c r="M2096" t="s">
        <v>75</v>
      </c>
      <c r="N2096" t="s">
        <v>78</v>
      </c>
      <c r="O2096" t="s">
        <v>3696</v>
      </c>
      <c r="P2096" t="s">
        <v>3697</v>
      </c>
      <c r="Q2096">
        <v>13613210000105</v>
      </c>
      <c r="R2096" t="s">
        <v>92</v>
      </c>
      <c r="U2096">
        <v>4460</v>
      </c>
      <c r="V2096" t="s">
        <v>8861</v>
      </c>
      <c r="X2096" t="s">
        <v>8861</v>
      </c>
      <c r="Y2096" t="s">
        <v>182</v>
      </c>
      <c r="Z2096" t="s">
        <v>83</v>
      </c>
      <c r="AE2096" t="s">
        <v>196</v>
      </c>
      <c r="AF2096" t="s">
        <v>85</v>
      </c>
      <c r="AG2096">
        <v>55000</v>
      </c>
      <c r="AH2096" s="2">
        <v>43895.700798611113</v>
      </c>
      <c r="AI2096" s="2">
        <v>43899.619444444441</v>
      </c>
      <c r="AJ2096" s="2">
        <v>43899.794756944444</v>
      </c>
      <c r="AM2096" t="s">
        <v>87</v>
      </c>
      <c r="AR2096" t="s">
        <v>87</v>
      </c>
      <c r="AU2096">
        <v>55000</v>
      </c>
      <c r="AW2096">
        <v>55000</v>
      </c>
      <c r="AX2096" s="3">
        <v>55000</v>
      </c>
      <c r="AY2096" s="3">
        <v>55000</v>
      </c>
      <c r="AZ2096">
        <v>55000</v>
      </c>
      <c r="BA2096" s="3">
        <v>0</v>
      </c>
      <c r="BB2096" t="s">
        <v>88</v>
      </c>
      <c r="BC2096" s="2">
        <v>44160.67869212963</v>
      </c>
      <c r="BQ2096">
        <v>9249716</v>
      </c>
      <c r="BS2096">
        <v>7112</v>
      </c>
      <c r="BT2096" t="s">
        <v>89</v>
      </c>
      <c r="BU2096" t="s">
        <v>89</v>
      </c>
      <c r="BV2096" s="2">
        <v>44270.586863425924</v>
      </c>
    </row>
    <row r="2097" spans="1:74" x14ac:dyDescent="0.25">
      <c r="A2097" t="s">
        <v>3559</v>
      </c>
      <c r="B2097" t="s">
        <v>8871</v>
      </c>
      <c r="C2097">
        <v>4291</v>
      </c>
      <c r="D2097" t="s">
        <v>73</v>
      </c>
      <c r="E2097" t="s">
        <v>74</v>
      </c>
      <c r="F2097">
        <v>43253</v>
      </c>
      <c r="G2097" t="s">
        <v>75</v>
      </c>
      <c r="H2097" t="s">
        <v>77</v>
      </c>
      <c r="I2097">
        <v>745</v>
      </c>
      <c r="J2097">
        <v>2020</v>
      </c>
      <c r="K2097">
        <v>53</v>
      </c>
      <c r="L2097" t="s">
        <v>77</v>
      </c>
      <c r="M2097" t="s">
        <v>75</v>
      </c>
      <c r="N2097" t="s">
        <v>78</v>
      </c>
      <c r="O2097" t="s">
        <v>689</v>
      </c>
      <c r="P2097" t="s">
        <v>3698</v>
      </c>
      <c r="Q2097">
        <v>14296477000170</v>
      </c>
      <c r="R2097" t="s">
        <v>92</v>
      </c>
      <c r="U2097">
        <v>4460</v>
      </c>
      <c r="V2097" t="s">
        <v>8861</v>
      </c>
      <c r="X2097" t="s">
        <v>8861</v>
      </c>
      <c r="Y2097" t="s">
        <v>182</v>
      </c>
      <c r="Z2097" t="s">
        <v>83</v>
      </c>
      <c r="AE2097" t="s">
        <v>196</v>
      </c>
      <c r="AF2097" t="s">
        <v>85</v>
      </c>
      <c r="AG2097">
        <v>55000</v>
      </c>
      <c r="AH2097" s="2">
        <v>43895.703310185185</v>
      </c>
      <c r="AI2097" s="2">
        <v>43899.619444444441</v>
      </c>
      <c r="AJ2097" s="2">
        <v>43899.794745370367</v>
      </c>
      <c r="AM2097" t="s">
        <v>87</v>
      </c>
      <c r="AR2097" t="s">
        <v>87</v>
      </c>
      <c r="AU2097">
        <v>55000</v>
      </c>
      <c r="AW2097">
        <v>55000</v>
      </c>
      <c r="AX2097" s="3">
        <v>55000</v>
      </c>
      <c r="AY2097" s="3">
        <v>55000</v>
      </c>
      <c r="AZ2097">
        <v>55000</v>
      </c>
      <c r="BA2097" s="3">
        <v>0</v>
      </c>
      <c r="BB2097" t="s">
        <v>88</v>
      </c>
      <c r="BC2097" s="2">
        <v>44160.678703703707</v>
      </c>
      <c r="BQ2097">
        <v>9249160</v>
      </c>
      <c r="BS2097">
        <v>7112</v>
      </c>
      <c r="BT2097" t="s">
        <v>89</v>
      </c>
      <c r="BU2097" t="s">
        <v>89</v>
      </c>
      <c r="BV2097" s="2">
        <v>44270.586863425924</v>
      </c>
    </row>
    <row r="2098" spans="1:74" x14ac:dyDescent="0.25">
      <c r="A2098" t="s">
        <v>3559</v>
      </c>
      <c r="B2098" t="s">
        <v>8871</v>
      </c>
      <c r="C2098">
        <v>4291</v>
      </c>
      <c r="D2098" t="s">
        <v>73</v>
      </c>
      <c r="E2098" t="s">
        <v>74</v>
      </c>
      <c r="F2098">
        <v>43254</v>
      </c>
      <c r="G2098" t="s">
        <v>75</v>
      </c>
      <c r="H2098" t="s">
        <v>77</v>
      </c>
      <c r="I2098">
        <v>745</v>
      </c>
      <c r="J2098">
        <v>2020</v>
      </c>
      <c r="K2098">
        <v>8</v>
      </c>
      <c r="L2098" t="s">
        <v>77</v>
      </c>
      <c r="M2098" t="s">
        <v>75</v>
      </c>
      <c r="N2098" t="s">
        <v>78</v>
      </c>
      <c r="O2098" t="s">
        <v>2816</v>
      </c>
      <c r="P2098" t="s">
        <v>2817</v>
      </c>
      <c r="Q2098">
        <v>11785577000172</v>
      </c>
      <c r="R2098" t="s">
        <v>92</v>
      </c>
      <c r="U2098">
        <v>4460</v>
      </c>
      <c r="V2098" t="s">
        <v>8861</v>
      </c>
      <c r="X2098" t="s">
        <v>8861</v>
      </c>
      <c r="Y2098" t="s">
        <v>182</v>
      </c>
      <c r="Z2098" t="s">
        <v>83</v>
      </c>
      <c r="AE2098" t="s">
        <v>196</v>
      </c>
      <c r="AF2098" t="s">
        <v>85</v>
      </c>
      <c r="AG2098">
        <v>55000</v>
      </c>
      <c r="AH2098" s="2">
        <v>43895.706736111111</v>
      </c>
      <c r="AI2098" s="2">
        <v>43899.619444444441</v>
      </c>
      <c r="AJ2098" s="2">
        <v>43899.794733796298</v>
      </c>
      <c r="AM2098" t="s">
        <v>87</v>
      </c>
      <c r="AR2098" t="s">
        <v>87</v>
      </c>
      <c r="AU2098">
        <v>55000</v>
      </c>
      <c r="AW2098">
        <v>55000</v>
      </c>
      <c r="AX2098" s="3">
        <v>55000</v>
      </c>
      <c r="AY2098" s="3">
        <v>55000</v>
      </c>
      <c r="AZ2098">
        <v>55000</v>
      </c>
      <c r="BA2098" s="3">
        <v>0</v>
      </c>
      <c r="BB2098" t="s">
        <v>88</v>
      </c>
      <c r="BC2098" s="2">
        <v>44160.678703703707</v>
      </c>
      <c r="BQ2098">
        <v>9249247</v>
      </c>
      <c r="BS2098">
        <v>7112</v>
      </c>
      <c r="BT2098" t="s">
        <v>89</v>
      </c>
      <c r="BU2098" t="s">
        <v>89</v>
      </c>
      <c r="BV2098" s="2">
        <v>44270.586863425924</v>
      </c>
    </row>
    <row r="2099" spans="1:74" x14ac:dyDescent="0.25">
      <c r="A2099" t="s">
        <v>3559</v>
      </c>
      <c r="B2099" t="s">
        <v>8871</v>
      </c>
      <c r="C2099">
        <v>4291</v>
      </c>
      <c r="D2099" t="s">
        <v>73</v>
      </c>
      <c r="E2099" t="s">
        <v>74</v>
      </c>
      <c r="F2099">
        <v>43239</v>
      </c>
      <c r="G2099" t="s">
        <v>75</v>
      </c>
      <c r="H2099" t="s">
        <v>77</v>
      </c>
      <c r="I2099">
        <v>831</v>
      </c>
      <c r="J2099">
        <v>2020</v>
      </c>
      <c r="K2099">
        <v>15</v>
      </c>
      <c r="L2099" t="s">
        <v>77</v>
      </c>
      <c r="M2099" t="s">
        <v>75</v>
      </c>
      <c r="N2099" t="s">
        <v>78</v>
      </c>
      <c r="O2099" t="s">
        <v>2384</v>
      </c>
      <c r="P2099" t="s">
        <v>3699</v>
      </c>
      <c r="Q2099">
        <v>11445817000190</v>
      </c>
      <c r="R2099" t="s">
        <v>92</v>
      </c>
      <c r="U2099">
        <v>4452</v>
      </c>
      <c r="V2099" t="s">
        <v>8861</v>
      </c>
      <c r="X2099" t="s">
        <v>8861</v>
      </c>
      <c r="Y2099" t="s">
        <v>628</v>
      </c>
      <c r="Z2099" t="s">
        <v>83</v>
      </c>
      <c r="AE2099" t="s">
        <v>889</v>
      </c>
      <c r="AF2099" t="s">
        <v>85</v>
      </c>
      <c r="AG2099">
        <v>215000</v>
      </c>
      <c r="AH2099" s="2">
        <v>43895.692025462966</v>
      </c>
      <c r="AI2099" s="2">
        <v>43899.690775462965</v>
      </c>
      <c r="AJ2099" s="2">
        <v>43899.79488425926</v>
      </c>
      <c r="AM2099" t="s">
        <v>87</v>
      </c>
      <c r="AR2099" t="s">
        <v>87</v>
      </c>
      <c r="AU2099">
        <v>215000</v>
      </c>
      <c r="AW2099">
        <v>215000</v>
      </c>
      <c r="AX2099" s="3">
        <v>215000</v>
      </c>
      <c r="AY2099" s="3">
        <v>215000</v>
      </c>
      <c r="AZ2099">
        <v>215000</v>
      </c>
      <c r="BA2099" s="3">
        <v>0</v>
      </c>
      <c r="BB2099" t="s">
        <v>88</v>
      </c>
      <c r="BC2099" s="2">
        <v>44161.65320601852</v>
      </c>
      <c r="BQ2099">
        <v>9249425</v>
      </c>
      <c r="BS2099">
        <v>7112</v>
      </c>
      <c r="BT2099" t="s">
        <v>89</v>
      </c>
      <c r="BU2099" t="s">
        <v>89</v>
      </c>
      <c r="BV2099" s="2">
        <v>44270.586863425924</v>
      </c>
    </row>
    <row r="2100" spans="1:74" x14ac:dyDescent="0.25">
      <c r="A2100" t="s">
        <v>3559</v>
      </c>
      <c r="B2100" t="s">
        <v>8871</v>
      </c>
      <c r="C2100">
        <v>4291</v>
      </c>
      <c r="D2100" t="s">
        <v>73</v>
      </c>
      <c r="E2100" t="s">
        <v>74</v>
      </c>
      <c r="F2100">
        <v>43240</v>
      </c>
      <c r="G2100" t="s">
        <v>75</v>
      </c>
      <c r="H2100" t="s">
        <v>77</v>
      </c>
      <c r="I2100">
        <v>831</v>
      </c>
      <c r="J2100">
        <v>2020</v>
      </c>
      <c r="K2100">
        <v>43</v>
      </c>
      <c r="L2100" t="s">
        <v>77</v>
      </c>
      <c r="M2100" t="s">
        <v>75</v>
      </c>
      <c r="N2100" t="s">
        <v>78</v>
      </c>
      <c r="O2100" t="s">
        <v>3700</v>
      </c>
      <c r="P2100" t="s">
        <v>3701</v>
      </c>
      <c r="Q2100">
        <v>13008416000106</v>
      </c>
      <c r="R2100" t="s">
        <v>92</v>
      </c>
      <c r="U2100">
        <v>4452</v>
      </c>
      <c r="V2100" t="s">
        <v>8861</v>
      </c>
      <c r="X2100" t="s">
        <v>8861</v>
      </c>
      <c r="Y2100" t="s">
        <v>628</v>
      </c>
      <c r="Z2100" t="s">
        <v>83</v>
      </c>
      <c r="AE2100" t="s">
        <v>211</v>
      </c>
      <c r="AF2100" t="s">
        <v>85</v>
      </c>
      <c r="AG2100">
        <v>90000</v>
      </c>
      <c r="AH2100" s="2">
        <v>43895.692453703705</v>
      </c>
      <c r="AI2100" s="2">
        <v>43899.690775462965</v>
      </c>
      <c r="AJ2100" s="2">
        <v>43899.794872685183</v>
      </c>
      <c r="AM2100" t="s">
        <v>87</v>
      </c>
      <c r="AR2100" t="s">
        <v>87</v>
      </c>
      <c r="AU2100">
        <v>90000</v>
      </c>
      <c r="AW2100">
        <v>90000</v>
      </c>
      <c r="AX2100" s="3">
        <v>90000</v>
      </c>
      <c r="AY2100" s="3">
        <v>90000</v>
      </c>
      <c r="AZ2100">
        <v>90000</v>
      </c>
      <c r="BA2100" s="3">
        <v>0</v>
      </c>
      <c r="BB2100" t="s">
        <v>88</v>
      </c>
      <c r="BC2100" s="2">
        <v>44056.354166666664</v>
      </c>
      <c r="BQ2100">
        <v>9249436</v>
      </c>
      <c r="BS2100">
        <v>7112</v>
      </c>
      <c r="BT2100" t="s">
        <v>89</v>
      </c>
      <c r="BU2100" t="s">
        <v>89</v>
      </c>
      <c r="BV2100" s="2">
        <v>44270.586863425924</v>
      </c>
    </row>
    <row r="2101" spans="1:74" x14ac:dyDescent="0.25">
      <c r="A2101" t="s">
        <v>3559</v>
      </c>
      <c r="B2101" t="s">
        <v>8871</v>
      </c>
      <c r="C2101">
        <v>4291</v>
      </c>
      <c r="D2101" t="s">
        <v>73</v>
      </c>
      <c r="E2101" t="s">
        <v>74</v>
      </c>
      <c r="F2101">
        <v>43242</v>
      </c>
      <c r="G2101" t="s">
        <v>75</v>
      </c>
      <c r="H2101" t="s">
        <v>77</v>
      </c>
      <c r="I2101">
        <v>831</v>
      </c>
      <c r="J2101">
        <v>2020</v>
      </c>
      <c r="K2101">
        <v>17</v>
      </c>
      <c r="L2101" t="s">
        <v>77</v>
      </c>
      <c r="M2101" t="s">
        <v>75</v>
      </c>
      <c r="N2101" t="s">
        <v>78</v>
      </c>
      <c r="O2101" t="s">
        <v>1571</v>
      </c>
      <c r="P2101" t="s">
        <v>3702</v>
      </c>
      <c r="Q2101">
        <v>13024945000195</v>
      </c>
      <c r="R2101" t="s">
        <v>92</v>
      </c>
      <c r="U2101">
        <v>4452</v>
      </c>
      <c r="V2101" t="s">
        <v>8861</v>
      </c>
      <c r="X2101" t="s">
        <v>8861</v>
      </c>
      <c r="Y2101" t="s">
        <v>628</v>
      </c>
      <c r="Z2101" t="s">
        <v>83</v>
      </c>
      <c r="AE2101" t="s">
        <v>889</v>
      </c>
      <c r="AF2101" t="s">
        <v>85</v>
      </c>
      <c r="AG2101">
        <v>215000</v>
      </c>
      <c r="AH2101" s="2">
        <v>43895.693356481483</v>
      </c>
      <c r="AI2101" s="2">
        <v>43899.690775462965</v>
      </c>
      <c r="AJ2101" s="2">
        <v>43899.794861111113</v>
      </c>
      <c r="AM2101" t="s">
        <v>87</v>
      </c>
      <c r="AR2101" t="s">
        <v>87</v>
      </c>
      <c r="AU2101">
        <v>215000</v>
      </c>
      <c r="AW2101">
        <v>215000</v>
      </c>
      <c r="AX2101" s="3">
        <v>215000</v>
      </c>
      <c r="AY2101" s="3">
        <v>215000</v>
      </c>
      <c r="AZ2101">
        <v>215000</v>
      </c>
      <c r="BA2101" s="3">
        <v>0</v>
      </c>
      <c r="BB2101" t="s">
        <v>88</v>
      </c>
      <c r="BC2101" s="2">
        <v>44056.354166666664</v>
      </c>
      <c r="BQ2101">
        <v>9249439</v>
      </c>
      <c r="BS2101">
        <v>7112</v>
      </c>
      <c r="BT2101" t="s">
        <v>89</v>
      </c>
      <c r="BU2101" t="s">
        <v>89</v>
      </c>
      <c r="BV2101" s="2">
        <v>44270.586863425924</v>
      </c>
    </row>
    <row r="2102" spans="1:74" x14ac:dyDescent="0.25">
      <c r="A2102" t="s">
        <v>3559</v>
      </c>
      <c r="B2102" t="s">
        <v>8871</v>
      </c>
      <c r="C2102">
        <v>4291</v>
      </c>
      <c r="D2102" t="s">
        <v>73</v>
      </c>
      <c r="E2102" t="s">
        <v>74</v>
      </c>
      <c r="F2102">
        <v>43243</v>
      </c>
      <c r="G2102" t="s">
        <v>75</v>
      </c>
      <c r="H2102" t="s">
        <v>77</v>
      </c>
      <c r="I2102">
        <v>831</v>
      </c>
      <c r="J2102">
        <v>2020</v>
      </c>
      <c r="K2102">
        <v>4</v>
      </c>
      <c r="L2102" t="s">
        <v>77</v>
      </c>
      <c r="M2102" t="s">
        <v>75</v>
      </c>
      <c r="N2102" t="s">
        <v>78</v>
      </c>
      <c r="O2102" t="s">
        <v>3568</v>
      </c>
      <c r="P2102" t="s">
        <v>3684</v>
      </c>
      <c r="Q2102">
        <v>11986806000117</v>
      </c>
      <c r="R2102" t="s">
        <v>92</v>
      </c>
      <c r="U2102">
        <v>4452</v>
      </c>
      <c r="V2102" t="s">
        <v>8861</v>
      </c>
      <c r="X2102" t="s">
        <v>8861</v>
      </c>
      <c r="Y2102" t="s">
        <v>628</v>
      </c>
      <c r="Z2102" t="s">
        <v>83</v>
      </c>
      <c r="AE2102" t="s">
        <v>211</v>
      </c>
      <c r="AF2102" t="s">
        <v>85</v>
      </c>
      <c r="AG2102">
        <v>90000</v>
      </c>
      <c r="AH2102" s="2">
        <v>43895.694212962961</v>
      </c>
      <c r="AI2102" s="2">
        <v>43899.690775462965</v>
      </c>
      <c r="AJ2102" s="2">
        <v>43899.79483796296</v>
      </c>
      <c r="AM2102" t="s">
        <v>87</v>
      </c>
      <c r="AR2102" t="s">
        <v>87</v>
      </c>
      <c r="AU2102">
        <v>90000</v>
      </c>
      <c r="AW2102">
        <v>90000</v>
      </c>
      <c r="AX2102" s="3">
        <v>90000</v>
      </c>
      <c r="AY2102" s="3">
        <v>90000</v>
      </c>
      <c r="AZ2102">
        <v>90000</v>
      </c>
      <c r="BA2102" s="3">
        <v>0</v>
      </c>
      <c r="BB2102" t="s">
        <v>88</v>
      </c>
      <c r="BC2102" s="2">
        <v>44056.354166666664</v>
      </c>
      <c r="BQ2102">
        <v>9249969</v>
      </c>
      <c r="BS2102">
        <v>7112</v>
      </c>
      <c r="BT2102" t="s">
        <v>89</v>
      </c>
      <c r="BU2102" t="s">
        <v>89</v>
      </c>
      <c r="BV2102" s="2">
        <v>44270.586863425924</v>
      </c>
    </row>
    <row r="2103" spans="1:74" x14ac:dyDescent="0.25">
      <c r="A2103" t="s">
        <v>3559</v>
      </c>
      <c r="B2103" t="s">
        <v>8871</v>
      </c>
      <c r="C2103">
        <v>4291</v>
      </c>
      <c r="D2103" t="s">
        <v>73</v>
      </c>
      <c r="E2103" t="s">
        <v>74</v>
      </c>
      <c r="F2103">
        <v>43245</v>
      </c>
      <c r="G2103" t="s">
        <v>75</v>
      </c>
      <c r="H2103" t="s">
        <v>77</v>
      </c>
      <c r="I2103">
        <v>831</v>
      </c>
      <c r="J2103">
        <v>2020</v>
      </c>
      <c r="K2103">
        <v>22</v>
      </c>
      <c r="L2103" t="s">
        <v>77</v>
      </c>
      <c r="M2103" t="s">
        <v>75</v>
      </c>
      <c r="N2103" t="s">
        <v>78</v>
      </c>
      <c r="O2103" t="s">
        <v>2382</v>
      </c>
      <c r="P2103" t="s">
        <v>3703</v>
      </c>
      <c r="Q2103">
        <v>13587255000144</v>
      </c>
      <c r="R2103" t="s">
        <v>92</v>
      </c>
      <c r="U2103">
        <v>4452</v>
      </c>
      <c r="V2103" t="s">
        <v>8861</v>
      </c>
      <c r="X2103" t="s">
        <v>8861</v>
      </c>
      <c r="Y2103" t="s">
        <v>628</v>
      </c>
      <c r="Z2103" t="s">
        <v>83</v>
      </c>
      <c r="AE2103" t="s">
        <v>889</v>
      </c>
      <c r="AF2103" t="s">
        <v>85</v>
      </c>
      <c r="AG2103">
        <v>215000</v>
      </c>
      <c r="AH2103" s="2">
        <v>43895.695081018515</v>
      </c>
      <c r="AI2103" s="2">
        <v>43899.693726851852</v>
      </c>
      <c r="AJ2103" s="2">
        <v>43899.79482638889</v>
      </c>
      <c r="AM2103" t="s">
        <v>87</v>
      </c>
      <c r="AR2103" t="s">
        <v>87</v>
      </c>
      <c r="AU2103">
        <v>215000</v>
      </c>
      <c r="AW2103">
        <v>215000</v>
      </c>
      <c r="AX2103" s="3">
        <v>215000</v>
      </c>
      <c r="AY2103" s="3">
        <v>215000</v>
      </c>
      <c r="AZ2103">
        <v>215000</v>
      </c>
      <c r="BA2103" s="3">
        <v>0</v>
      </c>
      <c r="BB2103" t="s">
        <v>88</v>
      </c>
      <c r="BC2103" s="2">
        <v>44160.67869212963</v>
      </c>
      <c r="BQ2103">
        <v>9249206</v>
      </c>
      <c r="BS2103">
        <v>7112</v>
      </c>
      <c r="BT2103" t="s">
        <v>89</v>
      </c>
      <c r="BU2103" t="s">
        <v>89</v>
      </c>
      <c r="BV2103" s="2">
        <v>44270.586863425924</v>
      </c>
    </row>
    <row r="2104" spans="1:74" x14ac:dyDescent="0.25">
      <c r="A2104" t="s">
        <v>3559</v>
      </c>
      <c r="B2104" t="s">
        <v>8871</v>
      </c>
      <c r="C2104">
        <v>4291</v>
      </c>
      <c r="D2104" t="s">
        <v>73</v>
      </c>
      <c r="E2104" t="s">
        <v>74</v>
      </c>
      <c r="F2104">
        <v>43247</v>
      </c>
      <c r="G2104" t="s">
        <v>75</v>
      </c>
      <c r="H2104" t="s">
        <v>77</v>
      </c>
      <c r="I2104">
        <v>831</v>
      </c>
      <c r="J2104">
        <v>2020</v>
      </c>
      <c r="K2104">
        <v>40</v>
      </c>
      <c r="L2104" t="s">
        <v>77</v>
      </c>
      <c r="M2104" t="s">
        <v>75</v>
      </c>
      <c r="N2104" t="s">
        <v>78</v>
      </c>
      <c r="O2104" t="s">
        <v>2603</v>
      </c>
      <c r="P2104" t="s">
        <v>3691</v>
      </c>
      <c r="Q2104">
        <v>11930178000158</v>
      </c>
      <c r="R2104" t="s">
        <v>92</v>
      </c>
      <c r="U2104">
        <v>4452</v>
      </c>
      <c r="V2104" t="s">
        <v>8861</v>
      </c>
      <c r="X2104" t="s">
        <v>8861</v>
      </c>
      <c r="Y2104" t="s">
        <v>628</v>
      </c>
      <c r="Z2104" t="s">
        <v>83</v>
      </c>
      <c r="AE2104" t="s">
        <v>206</v>
      </c>
      <c r="AF2104" t="s">
        <v>85</v>
      </c>
      <c r="AG2104">
        <v>82000</v>
      </c>
      <c r="AH2104" s="2">
        <v>43895.697083333333</v>
      </c>
      <c r="AI2104" s="2">
        <v>43899.693726851852</v>
      </c>
      <c r="AJ2104" s="2">
        <v>43899.794803240744</v>
      </c>
      <c r="AM2104" t="s">
        <v>87</v>
      </c>
      <c r="AR2104" t="s">
        <v>87</v>
      </c>
      <c r="AU2104">
        <v>82000</v>
      </c>
      <c r="AW2104">
        <v>82000</v>
      </c>
      <c r="AX2104" s="3">
        <v>82000</v>
      </c>
      <c r="AY2104" s="3">
        <v>82000</v>
      </c>
      <c r="AZ2104">
        <v>82000</v>
      </c>
      <c r="BA2104" s="3">
        <v>0</v>
      </c>
      <c r="BB2104" t="s">
        <v>88</v>
      </c>
      <c r="BC2104" s="2">
        <v>44160.67869212963</v>
      </c>
      <c r="BQ2104">
        <v>9249171</v>
      </c>
      <c r="BS2104">
        <v>7112</v>
      </c>
      <c r="BT2104" t="s">
        <v>89</v>
      </c>
      <c r="BU2104" t="s">
        <v>89</v>
      </c>
      <c r="BV2104" s="2">
        <v>44270.586863425924</v>
      </c>
    </row>
    <row r="2105" spans="1:74" x14ac:dyDescent="0.25">
      <c r="A2105" t="s">
        <v>3704</v>
      </c>
      <c r="B2105" t="s">
        <v>8871</v>
      </c>
      <c r="C2105">
        <v>4291</v>
      </c>
      <c r="D2105" t="s">
        <v>73</v>
      </c>
      <c r="E2105" t="s">
        <v>74</v>
      </c>
      <c r="F2105">
        <v>40224</v>
      </c>
      <c r="G2105" t="s">
        <v>75</v>
      </c>
      <c r="H2105" t="s">
        <v>76</v>
      </c>
      <c r="I2105">
        <v>1118</v>
      </c>
      <c r="J2105">
        <v>2020</v>
      </c>
      <c r="K2105">
        <v>41</v>
      </c>
      <c r="L2105" t="s">
        <v>77</v>
      </c>
      <c r="M2105" t="s">
        <v>75</v>
      </c>
      <c r="N2105" t="s">
        <v>78</v>
      </c>
      <c r="O2105" t="s">
        <v>887</v>
      </c>
      <c r="P2105" t="s">
        <v>888</v>
      </c>
      <c r="Q2105">
        <v>11930935000193</v>
      </c>
      <c r="R2105" t="s">
        <v>92</v>
      </c>
      <c r="U2105">
        <v>4452</v>
      </c>
      <c r="V2105" t="s">
        <v>8861</v>
      </c>
      <c r="X2105" t="s">
        <v>8861</v>
      </c>
      <c r="Y2105" t="s">
        <v>628</v>
      </c>
      <c r="Z2105" t="s">
        <v>83</v>
      </c>
      <c r="AE2105" t="s">
        <v>211</v>
      </c>
      <c r="AF2105" t="s">
        <v>85</v>
      </c>
      <c r="AG2105">
        <v>90000</v>
      </c>
      <c r="AH2105" s="2">
        <v>43882.632673611108</v>
      </c>
      <c r="AI2105" s="2">
        <v>43889.664930555555</v>
      </c>
      <c r="AJ2105" s="2">
        <v>43889.784618055557</v>
      </c>
      <c r="AM2105" t="s">
        <v>87</v>
      </c>
      <c r="AR2105" t="s">
        <v>87</v>
      </c>
      <c r="AU2105">
        <v>90000</v>
      </c>
      <c r="AW2105">
        <v>90000</v>
      </c>
      <c r="AX2105" s="3">
        <v>90000</v>
      </c>
      <c r="AY2105" s="3">
        <v>90000</v>
      </c>
      <c r="AZ2105">
        <v>90000</v>
      </c>
      <c r="BA2105" s="3">
        <v>0</v>
      </c>
      <c r="BB2105" t="s">
        <v>88</v>
      </c>
      <c r="BC2105" s="2">
        <v>44160.678472222222</v>
      </c>
      <c r="BQ2105">
        <v>9249435</v>
      </c>
      <c r="BS2105">
        <v>7112</v>
      </c>
      <c r="BT2105" t="s">
        <v>89</v>
      </c>
      <c r="BU2105" t="s">
        <v>89</v>
      </c>
      <c r="BV2105" s="2">
        <v>44270.586863425924</v>
      </c>
    </row>
    <row r="2106" spans="1:74" x14ac:dyDescent="0.25">
      <c r="A2106" t="s">
        <v>3704</v>
      </c>
      <c r="B2106" t="s">
        <v>8871</v>
      </c>
      <c r="C2106">
        <v>4291</v>
      </c>
      <c r="D2106" t="s">
        <v>73</v>
      </c>
      <c r="E2106" t="s">
        <v>74</v>
      </c>
      <c r="F2106">
        <v>40226</v>
      </c>
      <c r="G2106" t="s">
        <v>75</v>
      </c>
      <c r="H2106" t="s">
        <v>76</v>
      </c>
      <c r="I2106">
        <v>1118</v>
      </c>
      <c r="J2106">
        <v>2020</v>
      </c>
      <c r="K2106">
        <v>42</v>
      </c>
      <c r="L2106" t="s">
        <v>77</v>
      </c>
      <c r="M2106" t="s">
        <v>75</v>
      </c>
      <c r="N2106" t="s">
        <v>78</v>
      </c>
      <c r="O2106" t="s">
        <v>2388</v>
      </c>
      <c r="P2106" t="s">
        <v>2775</v>
      </c>
      <c r="Q2106">
        <v>12073624000118</v>
      </c>
      <c r="R2106" t="s">
        <v>92</v>
      </c>
      <c r="U2106">
        <v>4452</v>
      </c>
      <c r="V2106" t="s">
        <v>8861</v>
      </c>
      <c r="X2106" t="s">
        <v>8861</v>
      </c>
      <c r="Y2106" t="s">
        <v>628</v>
      </c>
      <c r="Z2106" t="s">
        <v>83</v>
      </c>
      <c r="AE2106" t="s">
        <v>211</v>
      </c>
      <c r="AF2106" t="s">
        <v>85</v>
      </c>
      <c r="AG2106">
        <v>90000</v>
      </c>
      <c r="AH2106" s="2">
        <v>43882.633518518516</v>
      </c>
      <c r="AI2106" s="2">
        <v>43889.664930555555</v>
      </c>
      <c r="AJ2106" s="2">
        <v>43889.784618055557</v>
      </c>
      <c r="AM2106" t="s">
        <v>87</v>
      </c>
      <c r="AR2106" t="s">
        <v>87</v>
      </c>
      <c r="AU2106">
        <v>90000</v>
      </c>
      <c r="AW2106">
        <v>90000</v>
      </c>
      <c r="AX2106" s="3">
        <v>90000</v>
      </c>
      <c r="AY2106" s="3">
        <v>90000</v>
      </c>
      <c r="AZ2106">
        <v>90000</v>
      </c>
      <c r="BA2106" s="3">
        <v>0</v>
      </c>
      <c r="BB2106" t="s">
        <v>88</v>
      </c>
      <c r="BC2106" s="2">
        <v>44160.678472222222</v>
      </c>
      <c r="BQ2106">
        <v>9249883</v>
      </c>
      <c r="BS2106">
        <v>7112</v>
      </c>
      <c r="BT2106" t="s">
        <v>89</v>
      </c>
      <c r="BU2106" t="s">
        <v>89</v>
      </c>
      <c r="BV2106" s="2">
        <v>44270.586863425924</v>
      </c>
    </row>
    <row r="2107" spans="1:74" x14ac:dyDescent="0.25">
      <c r="A2107" t="s">
        <v>3704</v>
      </c>
      <c r="B2107" t="s">
        <v>8871</v>
      </c>
      <c r="C2107">
        <v>4291</v>
      </c>
      <c r="D2107" t="s">
        <v>73</v>
      </c>
      <c r="E2107" t="s">
        <v>74</v>
      </c>
      <c r="F2107">
        <v>40227</v>
      </c>
      <c r="G2107" t="s">
        <v>75</v>
      </c>
      <c r="H2107" t="s">
        <v>76</v>
      </c>
      <c r="I2107">
        <v>1118</v>
      </c>
      <c r="J2107">
        <v>2020</v>
      </c>
      <c r="K2107">
        <v>43</v>
      </c>
      <c r="L2107" t="s">
        <v>77</v>
      </c>
      <c r="M2107" t="s">
        <v>75</v>
      </c>
      <c r="N2107" t="s">
        <v>78</v>
      </c>
      <c r="O2107" t="s">
        <v>1071</v>
      </c>
      <c r="P2107" t="s">
        <v>1072</v>
      </c>
      <c r="Q2107">
        <v>11398095000160</v>
      </c>
      <c r="R2107" t="s">
        <v>92</v>
      </c>
      <c r="U2107">
        <v>4452</v>
      </c>
      <c r="V2107" t="s">
        <v>8861</v>
      </c>
      <c r="X2107" t="s">
        <v>8861</v>
      </c>
      <c r="Y2107" t="s">
        <v>628</v>
      </c>
      <c r="Z2107" t="s">
        <v>83</v>
      </c>
      <c r="AE2107" t="s">
        <v>211</v>
      </c>
      <c r="AF2107" t="s">
        <v>85</v>
      </c>
      <c r="AG2107">
        <v>90000</v>
      </c>
      <c r="AH2107" s="2">
        <v>43882.634375000001</v>
      </c>
      <c r="AI2107" s="2">
        <v>43889.664930555555</v>
      </c>
      <c r="AJ2107" s="2">
        <v>43889.784618055557</v>
      </c>
      <c r="AM2107" t="s">
        <v>87</v>
      </c>
      <c r="AR2107" t="s">
        <v>87</v>
      </c>
      <c r="AU2107">
        <v>90000</v>
      </c>
      <c r="AW2107">
        <v>90000</v>
      </c>
      <c r="AX2107" s="3">
        <v>90000</v>
      </c>
      <c r="AY2107" s="3">
        <v>90000</v>
      </c>
      <c r="AZ2107">
        <v>90000</v>
      </c>
      <c r="BA2107" s="3">
        <v>0</v>
      </c>
      <c r="BB2107" t="s">
        <v>88</v>
      </c>
      <c r="BC2107" s="2">
        <v>44056.354166666664</v>
      </c>
      <c r="BQ2107">
        <v>9249577</v>
      </c>
      <c r="BS2107">
        <v>7112</v>
      </c>
      <c r="BT2107" t="s">
        <v>89</v>
      </c>
      <c r="BU2107" t="s">
        <v>89</v>
      </c>
      <c r="BV2107" s="2">
        <v>44270.586863425924</v>
      </c>
    </row>
    <row r="2108" spans="1:74" x14ac:dyDescent="0.25">
      <c r="A2108" t="s">
        <v>3704</v>
      </c>
      <c r="B2108" t="s">
        <v>8871</v>
      </c>
      <c r="C2108">
        <v>4291</v>
      </c>
      <c r="D2108" t="s">
        <v>73</v>
      </c>
      <c r="E2108" t="s">
        <v>74</v>
      </c>
      <c r="F2108">
        <v>40230</v>
      </c>
      <c r="G2108" t="s">
        <v>75</v>
      </c>
      <c r="H2108" t="s">
        <v>76</v>
      </c>
      <c r="I2108">
        <v>1118</v>
      </c>
      <c r="J2108">
        <v>2020</v>
      </c>
      <c r="K2108">
        <v>44</v>
      </c>
      <c r="L2108" t="s">
        <v>77</v>
      </c>
      <c r="M2108" t="s">
        <v>75</v>
      </c>
      <c r="N2108" t="s">
        <v>78</v>
      </c>
      <c r="O2108" t="s">
        <v>406</v>
      </c>
      <c r="P2108" t="s">
        <v>3705</v>
      </c>
      <c r="Q2108">
        <v>11290305000100</v>
      </c>
      <c r="R2108" t="s">
        <v>92</v>
      </c>
      <c r="U2108">
        <v>4452</v>
      </c>
      <c r="V2108" t="s">
        <v>8861</v>
      </c>
      <c r="X2108" t="s">
        <v>8861</v>
      </c>
      <c r="Y2108" t="s">
        <v>628</v>
      </c>
      <c r="Z2108" t="s">
        <v>83</v>
      </c>
      <c r="AE2108" t="s">
        <v>211</v>
      </c>
      <c r="AF2108" t="s">
        <v>85</v>
      </c>
      <c r="AG2108">
        <v>90000</v>
      </c>
      <c r="AH2108" s="2">
        <v>43882.634942129633</v>
      </c>
      <c r="AI2108" s="2">
        <v>43889.664930555555</v>
      </c>
      <c r="AJ2108" s="2">
        <v>43889.784629629627</v>
      </c>
      <c r="AM2108" t="s">
        <v>87</v>
      </c>
      <c r="AR2108" t="s">
        <v>87</v>
      </c>
      <c r="AU2108">
        <v>90000</v>
      </c>
      <c r="AW2108">
        <v>90000</v>
      </c>
      <c r="AX2108" s="3">
        <v>90000</v>
      </c>
      <c r="AY2108" s="3">
        <v>90000</v>
      </c>
      <c r="AZ2108">
        <v>90000</v>
      </c>
      <c r="BA2108" s="3">
        <v>0</v>
      </c>
      <c r="BB2108" t="s">
        <v>88</v>
      </c>
      <c r="BC2108" s="2">
        <v>44160.678483796299</v>
      </c>
      <c r="BQ2108">
        <v>9249296</v>
      </c>
      <c r="BS2108">
        <v>7112</v>
      </c>
      <c r="BT2108" t="s">
        <v>89</v>
      </c>
      <c r="BU2108" t="s">
        <v>89</v>
      </c>
      <c r="BV2108" s="2">
        <v>44270.586863425924</v>
      </c>
    </row>
    <row r="2109" spans="1:74" x14ac:dyDescent="0.25">
      <c r="A2109" t="s">
        <v>3704</v>
      </c>
      <c r="B2109" t="s">
        <v>8871</v>
      </c>
      <c r="C2109">
        <v>4291</v>
      </c>
      <c r="D2109" t="s">
        <v>73</v>
      </c>
      <c r="E2109" t="s">
        <v>74</v>
      </c>
      <c r="F2109">
        <v>40231</v>
      </c>
      <c r="G2109" t="s">
        <v>75</v>
      </c>
      <c r="H2109" t="s">
        <v>76</v>
      </c>
      <c r="I2109">
        <v>1118</v>
      </c>
      <c r="J2109">
        <v>2020</v>
      </c>
      <c r="K2109">
        <v>45</v>
      </c>
      <c r="L2109" t="s">
        <v>77</v>
      </c>
      <c r="M2109" t="s">
        <v>75</v>
      </c>
      <c r="N2109" t="s">
        <v>78</v>
      </c>
      <c r="O2109" t="s">
        <v>2987</v>
      </c>
      <c r="P2109" t="s">
        <v>2988</v>
      </c>
      <c r="Q2109">
        <v>14210754000180</v>
      </c>
      <c r="R2109" t="s">
        <v>92</v>
      </c>
      <c r="U2109">
        <v>4452</v>
      </c>
      <c r="V2109" t="s">
        <v>8861</v>
      </c>
      <c r="X2109" t="s">
        <v>8861</v>
      </c>
      <c r="Y2109" t="s">
        <v>628</v>
      </c>
      <c r="Z2109" t="s">
        <v>83</v>
      </c>
      <c r="AE2109" t="s">
        <v>211</v>
      </c>
      <c r="AF2109" t="s">
        <v>85</v>
      </c>
      <c r="AG2109">
        <v>90000</v>
      </c>
      <c r="AH2109" s="2">
        <v>43882.63554398148</v>
      </c>
      <c r="AI2109" s="2">
        <v>43889.664930555555</v>
      </c>
      <c r="AJ2109" s="2">
        <v>43889.784629629627</v>
      </c>
      <c r="AM2109" t="s">
        <v>87</v>
      </c>
      <c r="AR2109" t="s">
        <v>87</v>
      </c>
      <c r="AU2109">
        <v>90000</v>
      </c>
      <c r="AW2109">
        <v>90000</v>
      </c>
      <c r="AX2109" s="3">
        <v>90000</v>
      </c>
      <c r="AY2109" s="3">
        <v>90000</v>
      </c>
      <c r="AZ2109">
        <v>90000</v>
      </c>
      <c r="BA2109" s="3">
        <v>0</v>
      </c>
      <c r="BB2109" t="s">
        <v>88</v>
      </c>
      <c r="BC2109" s="2">
        <v>44160.678483796299</v>
      </c>
      <c r="BQ2109">
        <v>9249482</v>
      </c>
      <c r="BS2109">
        <v>7112</v>
      </c>
      <c r="BT2109" t="s">
        <v>89</v>
      </c>
      <c r="BU2109" t="s">
        <v>89</v>
      </c>
      <c r="BV2109" s="2">
        <v>44270.586863425924</v>
      </c>
    </row>
    <row r="2110" spans="1:74" x14ac:dyDescent="0.25">
      <c r="A2110" t="s">
        <v>3704</v>
      </c>
      <c r="B2110" t="s">
        <v>8871</v>
      </c>
      <c r="C2110">
        <v>4291</v>
      </c>
      <c r="D2110" t="s">
        <v>73</v>
      </c>
      <c r="E2110" t="s">
        <v>74</v>
      </c>
      <c r="F2110">
        <v>40269</v>
      </c>
      <c r="G2110" t="s">
        <v>75</v>
      </c>
      <c r="H2110" t="s">
        <v>76</v>
      </c>
      <c r="I2110">
        <v>1118</v>
      </c>
      <c r="J2110">
        <v>2020</v>
      </c>
      <c r="K2110">
        <v>46</v>
      </c>
      <c r="L2110" t="s">
        <v>77</v>
      </c>
      <c r="M2110" t="s">
        <v>75</v>
      </c>
      <c r="N2110" t="s">
        <v>78</v>
      </c>
      <c r="O2110" t="s">
        <v>1905</v>
      </c>
      <c r="P2110" t="s">
        <v>2824</v>
      </c>
      <c r="Q2110">
        <v>18286057000164</v>
      </c>
      <c r="R2110" t="s">
        <v>92</v>
      </c>
      <c r="U2110">
        <v>4452</v>
      </c>
      <c r="V2110" t="s">
        <v>8861</v>
      </c>
      <c r="X2110" t="s">
        <v>8861</v>
      </c>
      <c r="Y2110" t="s">
        <v>628</v>
      </c>
      <c r="Z2110" t="s">
        <v>83</v>
      </c>
      <c r="AE2110" t="s">
        <v>211</v>
      </c>
      <c r="AF2110" t="s">
        <v>85</v>
      </c>
      <c r="AG2110">
        <v>90000</v>
      </c>
      <c r="AH2110" s="2">
        <v>43882.651886574073</v>
      </c>
      <c r="AI2110" s="2">
        <v>43889.666458333333</v>
      </c>
      <c r="AJ2110" s="2">
        <v>43889.784629629627</v>
      </c>
      <c r="AM2110" t="s">
        <v>87</v>
      </c>
      <c r="AR2110" t="s">
        <v>87</v>
      </c>
      <c r="AU2110">
        <v>90000</v>
      </c>
      <c r="AW2110">
        <v>90000</v>
      </c>
      <c r="AX2110" s="3">
        <v>90000</v>
      </c>
      <c r="AY2110" s="3">
        <v>90000</v>
      </c>
      <c r="AZ2110">
        <v>90000</v>
      </c>
      <c r="BA2110" s="3">
        <v>0</v>
      </c>
      <c r="BB2110" t="s">
        <v>88</v>
      </c>
      <c r="BC2110" s="2">
        <v>44056.354166666664</v>
      </c>
      <c r="BQ2110">
        <v>9249956</v>
      </c>
      <c r="BS2110">
        <v>7112</v>
      </c>
      <c r="BT2110" t="s">
        <v>89</v>
      </c>
      <c r="BU2110" t="s">
        <v>89</v>
      </c>
      <c r="BV2110" s="2">
        <v>44270.586863425924</v>
      </c>
    </row>
    <row r="2111" spans="1:74" x14ac:dyDescent="0.25">
      <c r="A2111" t="s">
        <v>3704</v>
      </c>
      <c r="B2111" t="s">
        <v>8871</v>
      </c>
      <c r="C2111">
        <v>4291</v>
      </c>
      <c r="D2111" t="s">
        <v>73</v>
      </c>
      <c r="E2111" t="s">
        <v>74</v>
      </c>
      <c r="F2111">
        <v>40281</v>
      </c>
      <c r="G2111" t="s">
        <v>75</v>
      </c>
      <c r="H2111" t="s">
        <v>76</v>
      </c>
      <c r="I2111">
        <v>1118</v>
      </c>
      <c r="J2111">
        <v>2020</v>
      </c>
      <c r="K2111">
        <v>47</v>
      </c>
      <c r="L2111" t="s">
        <v>77</v>
      </c>
      <c r="M2111" t="s">
        <v>75</v>
      </c>
      <c r="N2111" t="s">
        <v>78</v>
      </c>
      <c r="O2111" t="s">
        <v>2475</v>
      </c>
      <c r="P2111" t="s">
        <v>3005</v>
      </c>
      <c r="Q2111">
        <v>10720208000139</v>
      </c>
      <c r="R2111" t="s">
        <v>92</v>
      </c>
      <c r="U2111">
        <v>4452</v>
      </c>
      <c r="V2111" t="s">
        <v>8861</v>
      </c>
      <c r="X2111" t="s">
        <v>8861</v>
      </c>
      <c r="Y2111" t="s">
        <v>628</v>
      </c>
      <c r="Z2111" t="s">
        <v>83</v>
      </c>
      <c r="AE2111" t="s">
        <v>211</v>
      </c>
      <c r="AF2111" t="s">
        <v>85</v>
      </c>
      <c r="AG2111">
        <v>90000</v>
      </c>
      <c r="AH2111" s="2">
        <v>43882.658159722225</v>
      </c>
      <c r="AI2111" s="2">
        <v>43889.666458333333</v>
      </c>
      <c r="AJ2111" s="2">
        <v>43889.784629629627</v>
      </c>
      <c r="AM2111" t="s">
        <v>87</v>
      </c>
      <c r="AR2111" t="s">
        <v>87</v>
      </c>
      <c r="AU2111">
        <v>90000</v>
      </c>
      <c r="AW2111">
        <v>90000</v>
      </c>
      <c r="AX2111" s="3">
        <v>90000</v>
      </c>
      <c r="AY2111" s="3">
        <v>90000</v>
      </c>
      <c r="AZ2111">
        <v>90000</v>
      </c>
      <c r="BA2111" s="3">
        <v>0</v>
      </c>
      <c r="BB2111" t="s">
        <v>88</v>
      </c>
      <c r="BC2111" s="2">
        <v>44056.354166666664</v>
      </c>
      <c r="BQ2111">
        <v>9249671</v>
      </c>
      <c r="BS2111">
        <v>7112</v>
      </c>
      <c r="BT2111" t="s">
        <v>89</v>
      </c>
      <c r="BU2111" t="s">
        <v>89</v>
      </c>
      <c r="BV2111" s="2">
        <v>44270.586863425924</v>
      </c>
    </row>
    <row r="2112" spans="1:74" x14ac:dyDescent="0.25">
      <c r="A2112" t="s">
        <v>3704</v>
      </c>
      <c r="B2112" t="s">
        <v>8871</v>
      </c>
      <c r="C2112">
        <v>4291</v>
      </c>
      <c r="D2112" t="s">
        <v>73</v>
      </c>
      <c r="E2112" t="s">
        <v>74</v>
      </c>
      <c r="F2112">
        <v>42117</v>
      </c>
      <c r="G2112" t="s">
        <v>75</v>
      </c>
      <c r="H2112" t="s">
        <v>76</v>
      </c>
      <c r="I2112">
        <v>1118</v>
      </c>
      <c r="J2112">
        <v>2020</v>
      </c>
      <c r="K2112">
        <v>25</v>
      </c>
      <c r="L2112" t="s">
        <v>77</v>
      </c>
      <c r="M2112" t="s">
        <v>75</v>
      </c>
      <c r="N2112" t="s">
        <v>78</v>
      </c>
      <c r="O2112" t="s">
        <v>2392</v>
      </c>
      <c r="P2112" t="s">
        <v>3706</v>
      </c>
      <c r="Q2112">
        <v>12625748000169</v>
      </c>
      <c r="R2112" t="s">
        <v>92</v>
      </c>
      <c r="U2112">
        <v>4452</v>
      </c>
      <c r="V2112" t="s">
        <v>8861</v>
      </c>
      <c r="X2112" t="s">
        <v>8861</v>
      </c>
      <c r="Y2112" t="s">
        <v>628</v>
      </c>
      <c r="Z2112" t="s">
        <v>83</v>
      </c>
      <c r="AE2112" t="s">
        <v>211</v>
      </c>
      <c r="AF2112" t="s">
        <v>85</v>
      </c>
      <c r="AG2112">
        <v>90000</v>
      </c>
      <c r="AH2112" s="2">
        <v>43892.394270833334</v>
      </c>
      <c r="AI2112" s="2">
        <v>43892.453946759262</v>
      </c>
      <c r="AJ2112" s="2">
        <v>43893.513773148145</v>
      </c>
      <c r="AM2112" t="s">
        <v>87</v>
      </c>
      <c r="AR2112" t="s">
        <v>87</v>
      </c>
      <c r="AU2112">
        <v>90000</v>
      </c>
      <c r="AW2112">
        <v>90000</v>
      </c>
      <c r="AX2112" s="3">
        <v>90000</v>
      </c>
      <c r="AY2112" s="3">
        <v>90000</v>
      </c>
      <c r="AZ2112">
        <v>90000</v>
      </c>
      <c r="BA2112" s="3">
        <v>0</v>
      </c>
      <c r="BB2112" t="s">
        <v>88</v>
      </c>
      <c r="BC2112" s="2">
        <v>44056.354166666664</v>
      </c>
      <c r="BQ2112">
        <v>9249934</v>
      </c>
      <c r="BS2112">
        <v>7112</v>
      </c>
      <c r="BT2112" t="s">
        <v>89</v>
      </c>
      <c r="BU2112" t="s">
        <v>89</v>
      </c>
      <c r="BV2112" s="2">
        <v>44270.586863425924</v>
      </c>
    </row>
    <row r="2113" spans="1:74" x14ac:dyDescent="0.25">
      <c r="A2113" t="s">
        <v>3704</v>
      </c>
      <c r="B2113" t="s">
        <v>8871</v>
      </c>
      <c r="C2113">
        <v>4291</v>
      </c>
      <c r="D2113" t="s">
        <v>73</v>
      </c>
      <c r="E2113" t="s">
        <v>74</v>
      </c>
      <c r="F2113">
        <v>42188</v>
      </c>
      <c r="G2113" t="s">
        <v>75</v>
      </c>
      <c r="H2113" t="s">
        <v>76</v>
      </c>
      <c r="I2113">
        <v>1118</v>
      </c>
      <c r="J2113">
        <v>2020</v>
      </c>
      <c r="K2113">
        <v>51</v>
      </c>
      <c r="L2113" t="s">
        <v>77</v>
      </c>
      <c r="M2113" t="s">
        <v>75</v>
      </c>
      <c r="N2113" t="s">
        <v>78</v>
      </c>
      <c r="O2113" t="s">
        <v>2243</v>
      </c>
      <c r="P2113" t="s">
        <v>3707</v>
      </c>
      <c r="Q2113">
        <v>11486972000154</v>
      </c>
      <c r="R2113" t="s">
        <v>92</v>
      </c>
      <c r="U2113">
        <v>4452</v>
      </c>
      <c r="V2113" t="s">
        <v>8861</v>
      </c>
      <c r="X2113" t="s">
        <v>8861</v>
      </c>
      <c r="Y2113" t="s">
        <v>628</v>
      </c>
      <c r="Z2113" t="s">
        <v>83</v>
      </c>
      <c r="AE2113" t="s">
        <v>211</v>
      </c>
      <c r="AF2113" t="s">
        <v>85</v>
      </c>
      <c r="AG2113">
        <v>90000</v>
      </c>
      <c r="AH2113" s="2">
        <v>43892.504745370374</v>
      </c>
      <c r="AI2113" s="2">
        <v>43893.491435185184</v>
      </c>
      <c r="AJ2113" s="2">
        <v>43893.513773148145</v>
      </c>
      <c r="AM2113" t="s">
        <v>87</v>
      </c>
      <c r="AR2113" t="s">
        <v>87</v>
      </c>
      <c r="AU2113">
        <v>90000</v>
      </c>
      <c r="AW2113">
        <v>90000</v>
      </c>
      <c r="AX2113" s="3">
        <v>90000</v>
      </c>
      <c r="AY2113" s="3">
        <v>90000</v>
      </c>
      <c r="AZ2113">
        <v>90000</v>
      </c>
      <c r="BA2113" s="3">
        <v>0</v>
      </c>
      <c r="BB2113" t="s">
        <v>88</v>
      </c>
      <c r="BC2113" s="2">
        <v>44161.65320601852</v>
      </c>
      <c r="BQ2113">
        <v>9249429</v>
      </c>
      <c r="BS2113">
        <v>7112</v>
      </c>
      <c r="BT2113" t="s">
        <v>89</v>
      </c>
      <c r="BU2113" t="s">
        <v>89</v>
      </c>
      <c r="BV2113" s="2">
        <v>44270.586863425924</v>
      </c>
    </row>
    <row r="2114" spans="1:74" x14ac:dyDescent="0.25">
      <c r="A2114" t="s">
        <v>3704</v>
      </c>
      <c r="B2114" t="s">
        <v>8871</v>
      </c>
      <c r="C2114">
        <v>4291</v>
      </c>
      <c r="D2114" t="s">
        <v>73</v>
      </c>
      <c r="E2114" t="s">
        <v>74</v>
      </c>
      <c r="F2114">
        <v>42204</v>
      </c>
      <c r="G2114" t="s">
        <v>75</v>
      </c>
      <c r="H2114" t="s">
        <v>76</v>
      </c>
      <c r="I2114">
        <v>1118</v>
      </c>
      <c r="J2114">
        <v>2020</v>
      </c>
      <c r="K2114">
        <v>52</v>
      </c>
      <c r="L2114" t="s">
        <v>77</v>
      </c>
      <c r="M2114" t="s">
        <v>75</v>
      </c>
      <c r="N2114" t="s">
        <v>78</v>
      </c>
      <c r="O2114" t="s">
        <v>2473</v>
      </c>
      <c r="P2114" t="s">
        <v>3708</v>
      </c>
      <c r="Q2114">
        <v>14460308000124</v>
      </c>
      <c r="R2114" t="s">
        <v>92</v>
      </c>
      <c r="U2114">
        <v>4452</v>
      </c>
      <c r="V2114" t="s">
        <v>8861</v>
      </c>
      <c r="X2114" t="s">
        <v>8861</v>
      </c>
      <c r="Y2114" t="s">
        <v>628</v>
      </c>
      <c r="Z2114" t="s">
        <v>83</v>
      </c>
      <c r="AE2114" t="s">
        <v>211</v>
      </c>
      <c r="AF2114" t="s">
        <v>85</v>
      </c>
      <c r="AG2114">
        <v>90000</v>
      </c>
      <c r="AH2114" s="2">
        <v>43892.522604166668</v>
      </c>
      <c r="AI2114" s="2">
        <v>43893.491435185184</v>
      </c>
      <c r="AJ2114" s="2">
        <v>43893.513784722221</v>
      </c>
      <c r="AM2114" t="s">
        <v>87</v>
      </c>
      <c r="AR2114" t="s">
        <v>87</v>
      </c>
      <c r="AU2114">
        <v>90000</v>
      </c>
      <c r="AW2114">
        <v>90000</v>
      </c>
      <c r="AX2114" s="3">
        <v>90000</v>
      </c>
      <c r="AY2114" s="3">
        <v>90000</v>
      </c>
      <c r="AZ2114">
        <v>90000</v>
      </c>
      <c r="BA2114" s="3">
        <v>0</v>
      </c>
      <c r="BB2114" t="s">
        <v>88</v>
      </c>
      <c r="BC2114" s="2">
        <v>44056.354166666664</v>
      </c>
      <c r="BQ2114">
        <v>9249317</v>
      </c>
      <c r="BS2114">
        <v>7112</v>
      </c>
      <c r="BT2114" t="s">
        <v>89</v>
      </c>
      <c r="BU2114" t="s">
        <v>89</v>
      </c>
      <c r="BV2114" s="2">
        <v>44270.586863425924</v>
      </c>
    </row>
    <row r="2115" spans="1:74" x14ac:dyDescent="0.25">
      <c r="A2115" t="s">
        <v>3704</v>
      </c>
      <c r="B2115" t="s">
        <v>8871</v>
      </c>
      <c r="C2115">
        <v>2321</v>
      </c>
      <c r="D2115" t="s">
        <v>860</v>
      </c>
      <c r="E2115" t="s">
        <v>74</v>
      </c>
      <c r="F2115">
        <v>42141</v>
      </c>
      <c r="G2115" t="s">
        <v>176</v>
      </c>
      <c r="H2115" t="s">
        <v>76</v>
      </c>
      <c r="I2115">
        <v>1126</v>
      </c>
      <c r="J2115">
        <v>2020</v>
      </c>
      <c r="K2115">
        <v>8</v>
      </c>
      <c r="L2115" t="s">
        <v>77</v>
      </c>
      <c r="M2115" t="s">
        <v>176</v>
      </c>
      <c r="N2115" t="s">
        <v>78</v>
      </c>
      <c r="O2115" t="s">
        <v>177</v>
      </c>
      <c r="P2115" t="s">
        <v>860</v>
      </c>
      <c r="Q2115">
        <v>26388330000190</v>
      </c>
      <c r="U2115">
        <v>4341</v>
      </c>
      <c r="V2115" t="s">
        <v>8861</v>
      </c>
      <c r="X2115" t="s">
        <v>8861</v>
      </c>
      <c r="Y2115" t="s">
        <v>3709</v>
      </c>
      <c r="Z2115" t="s">
        <v>93</v>
      </c>
      <c r="AD2115" t="s">
        <v>3710</v>
      </c>
      <c r="AE2115" t="s">
        <v>536</v>
      </c>
      <c r="AF2115" t="s">
        <v>85</v>
      </c>
      <c r="AG2115">
        <v>250000</v>
      </c>
      <c r="AH2115" s="2">
        <v>43892.427905092591</v>
      </c>
      <c r="AI2115" s="2">
        <v>43900.756365740737</v>
      </c>
      <c r="AJ2115" s="2">
        <v>43900.775983796295</v>
      </c>
      <c r="AM2115" t="s">
        <v>87</v>
      </c>
      <c r="AR2115" t="s">
        <v>87</v>
      </c>
      <c r="AU2115">
        <v>250000</v>
      </c>
      <c r="AW2115">
        <v>171280.99</v>
      </c>
      <c r="AX2115" s="3">
        <v>171280.99</v>
      </c>
      <c r="AY2115" s="3">
        <v>171280.99</v>
      </c>
      <c r="AZ2115" s="3">
        <v>92816.36</v>
      </c>
      <c r="BA2115" s="3">
        <v>78464.63</v>
      </c>
      <c r="BB2115" t="s">
        <v>88</v>
      </c>
      <c r="BC2115" s="2">
        <v>44165.725462962961</v>
      </c>
      <c r="BV2115" s="2">
        <v>44270.586863425924</v>
      </c>
    </row>
    <row r="2116" spans="1:74" x14ac:dyDescent="0.25">
      <c r="A2116" t="s">
        <v>3704</v>
      </c>
      <c r="B2116" t="s">
        <v>8871</v>
      </c>
      <c r="C2116">
        <v>1401</v>
      </c>
      <c r="D2116" t="s">
        <v>351</v>
      </c>
      <c r="E2116" t="s">
        <v>352</v>
      </c>
      <c r="F2116">
        <v>42120</v>
      </c>
      <c r="G2116" t="s">
        <v>176</v>
      </c>
      <c r="H2116" t="s">
        <v>76</v>
      </c>
      <c r="I2116">
        <v>1127</v>
      </c>
      <c r="J2116">
        <v>2020</v>
      </c>
      <c r="K2116">
        <v>11</v>
      </c>
      <c r="L2116" t="s">
        <v>77</v>
      </c>
      <c r="M2116" t="s">
        <v>176</v>
      </c>
      <c r="N2116" t="s">
        <v>78</v>
      </c>
      <c r="O2116" t="s">
        <v>177</v>
      </c>
      <c r="P2116" t="s">
        <v>353</v>
      </c>
      <c r="Q2116">
        <v>3389126000198</v>
      </c>
      <c r="U2116">
        <v>2083</v>
      </c>
      <c r="Y2116" t="s">
        <v>3711</v>
      </c>
      <c r="Z2116" t="s">
        <v>93</v>
      </c>
      <c r="AD2116" t="s">
        <v>3712</v>
      </c>
      <c r="AE2116" t="s">
        <v>536</v>
      </c>
      <c r="AF2116" t="s">
        <v>85</v>
      </c>
      <c r="AG2116">
        <v>120000</v>
      </c>
      <c r="AH2116" s="2">
        <v>43892.401828703703</v>
      </c>
      <c r="AI2116" s="2">
        <v>43894.553020833337</v>
      </c>
      <c r="AJ2116" s="2">
        <v>43894.767291666663</v>
      </c>
      <c r="AM2116" t="s">
        <v>87</v>
      </c>
      <c r="AR2116" t="s">
        <v>87</v>
      </c>
      <c r="AU2116">
        <v>120000</v>
      </c>
      <c r="AW2116">
        <v>119588.78</v>
      </c>
      <c r="AX2116" s="3">
        <v>119588.78</v>
      </c>
      <c r="AY2116" s="3">
        <v>119588.78</v>
      </c>
      <c r="AZ2116" s="3">
        <v>0</v>
      </c>
      <c r="BA2116" s="3">
        <v>119588.78</v>
      </c>
      <c r="BB2116" t="s">
        <v>88</v>
      </c>
      <c r="BC2116" s="2">
        <v>44162.006481481483</v>
      </c>
      <c r="BV2116" s="2">
        <v>44270.586863425924</v>
      </c>
    </row>
    <row r="2117" spans="1:74" x14ac:dyDescent="0.25">
      <c r="A2117" t="s">
        <v>3704</v>
      </c>
      <c r="B2117" t="s">
        <v>8871</v>
      </c>
      <c r="C2117">
        <v>1261</v>
      </c>
      <c r="D2117" t="s">
        <v>221</v>
      </c>
      <c r="E2117" t="s">
        <v>222</v>
      </c>
      <c r="F2117">
        <v>42178</v>
      </c>
      <c r="G2117" t="s">
        <v>223</v>
      </c>
      <c r="H2117" t="s">
        <v>76</v>
      </c>
      <c r="I2117">
        <v>1129</v>
      </c>
      <c r="J2117">
        <v>2020</v>
      </c>
      <c r="K2117">
        <v>50</v>
      </c>
      <c r="L2117" t="s">
        <v>77</v>
      </c>
      <c r="M2117" t="s">
        <v>223</v>
      </c>
      <c r="N2117" t="s">
        <v>224</v>
      </c>
      <c r="O2117" t="s">
        <v>1598</v>
      </c>
      <c r="P2117" t="s">
        <v>1599</v>
      </c>
      <c r="S2117">
        <v>98299</v>
      </c>
      <c r="T2117" t="s">
        <v>1599</v>
      </c>
      <c r="U2117">
        <v>4297</v>
      </c>
      <c r="W2117" t="s">
        <v>8861</v>
      </c>
      <c r="X2117" t="s">
        <v>8861</v>
      </c>
      <c r="Y2117" t="s">
        <v>227</v>
      </c>
      <c r="Z2117" t="s">
        <v>83</v>
      </c>
      <c r="AD2117" t="s">
        <v>228</v>
      </c>
      <c r="AE2117" t="s">
        <v>228</v>
      </c>
      <c r="AF2117" t="s">
        <v>85</v>
      </c>
      <c r="AG2117">
        <v>40000</v>
      </c>
      <c r="AH2117" s="2">
        <v>43892.495983796296</v>
      </c>
      <c r="AI2117" s="2">
        <v>43893.781284722223</v>
      </c>
      <c r="AJ2117" s="2">
        <v>43894.762777777774</v>
      </c>
      <c r="AM2117" t="s">
        <v>87</v>
      </c>
      <c r="AR2117" t="s">
        <v>87</v>
      </c>
      <c r="AU2117">
        <v>40000</v>
      </c>
      <c r="AW2117">
        <v>40000</v>
      </c>
      <c r="AX2117" s="3">
        <v>40000</v>
      </c>
      <c r="AY2117" s="3">
        <v>40000</v>
      </c>
      <c r="AZ2117">
        <v>40000</v>
      </c>
      <c r="BA2117" s="3">
        <v>0</v>
      </c>
      <c r="BB2117" t="s">
        <v>88</v>
      </c>
      <c r="BC2117" s="2">
        <v>44056.354166666664</v>
      </c>
      <c r="BV2117" s="2">
        <v>44270.586863425924</v>
      </c>
    </row>
    <row r="2118" spans="1:74" x14ac:dyDescent="0.25">
      <c r="A2118" t="s">
        <v>3704</v>
      </c>
      <c r="B2118" t="s">
        <v>8871</v>
      </c>
      <c r="C2118">
        <v>1261</v>
      </c>
      <c r="D2118" t="s">
        <v>221</v>
      </c>
      <c r="E2118" t="s">
        <v>222</v>
      </c>
      <c r="F2118">
        <v>44770</v>
      </c>
      <c r="G2118" t="s">
        <v>223</v>
      </c>
      <c r="H2118" t="s">
        <v>76</v>
      </c>
      <c r="I2118">
        <v>1129</v>
      </c>
      <c r="J2118">
        <v>2020</v>
      </c>
      <c r="K2118">
        <v>65</v>
      </c>
      <c r="L2118" t="s">
        <v>77</v>
      </c>
      <c r="M2118" t="s">
        <v>223</v>
      </c>
      <c r="N2118" t="s">
        <v>224</v>
      </c>
      <c r="O2118" t="s">
        <v>1322</v>
      </c>
      <c r="P2118" t="s">
        <v>3713</v>
      </c>
      <c r="S2118">
        <v>160024</v>
      </c>
      <c r="T2118" t="s">
        <v>3713</v>
      </c>
      <c r="U2118">
        <v>4297</v>
      </c>
      <c r="W2118" t="s">
        <v>8861</v>
      </c>
      <c r="X2118" t="s">
        <v>8861</v>
      </c>
      <c r="Y2118" t="s">
        <v>227</v>
      </c>
      <c r="Z2118" t="s">
        <v>83</v>
      </c>
      <c r="AD2118" t="s">
        <v>228</v>
      </c>
      <c r="AE2118" t="s">
        <v>228</v>
      </c>
      <c r="AF2118" t="s">
        <v>85</v>
      </c>
      <c r="AG2118">
        <v>40000</v>
      </c>
      <c r="AH2118" s="2">
        <v>43901.401759259257</v>
      </c>
      <c r="AI2118" s="2">
        <v>43903.72420138889</v>
      </c>
      <c r="AJ2118" s="2">
        <v>43903.735486111109</v>
      </c>
      <c r="AM2118" t="s">
        <v>87</v>
      </c>
      <c r="AR2118" t="s">
        <v>87</v>
      </c>
      <c r="AU2118">
        <v>40000</v>
      </c>
      <c r="AW2118">
        <v>40000</v>
      </c>
      <c r="AX2118" s="3">
        <v>40000</v>
      </c>
      <c r="AY2118" s="3">
        <v>40000</v>
      </c>
      <c r="AZ2118">
        <v>40000</v>
      </c>
      <c r="BA2118" s="3">
        <v>0</v>
      </c>
      <c r="BB2118" t="s">
        <v>88</v>
      </c>
      <c r="BC2118" s="2">
        <v>44056.354166666664</v>
      </c>
      <c r="BV2118" s="2">
        <v>44270.586863425924</v>
      </c>
    </row>
    <row r="2119" spans="1:74" x14ac:dyDescent="0.25">
      <c r="A2119" t="s">
        <v>3704</v>
      </c>
      <c r="B2119" t="s">
        <v>8871</v>
      </c>
      <c r="C2119">
        <v>1261</v>
      </c>
      <c r="D2119" t="s">
        <v>221</v>
      </c>
      <c r="E2119" t="s">
        <v>222</v>
      </c>
      <c r="F2119">
        <v>43024</v>
      </c>
      <c r="G2119" t="s">
        <v>223</v>
      </c>
      <c r="H2119" t="s">
        <v>76</v>
      </c>
      <c r="I2119">
        <v>1131</v>
      </c>
      <c r="J2119">
        <v>2020</v>
      </c>
      <c r="K2119">
        <v>61</v>
      </c>
      <c r="L2119" t="s">
        <v>77</v>
      </c>
      <c r="M2119" t="s">
        <v>223</v>
      </c>
      <c r="N2119" t="s">
        <v>224</v>
      </c>
      <c r="O2119" t="s">
        <v>1660</v>
      </c>
      <c r="P2119" t="s">
        <v>3714</v>
      </c>
      <c r="S2119">
        <v>54763</v>
      </c>
      <c r="T2119" t="s">
        <v>3714</v>
      </c>
      <c r="U2119">
        <v>4297</v>
      </c>
      <c r="W2119" t="s">
        <v>8861</v>
      </c>
      <c r="X2119" t="s">
        <v>8861</v>
      </c>
      <c r="Y2119" t="s">
        <v>227</v>
      </c>
      <c r="Z2119" t="s">
        <v>83</v>
      </c>
      <c r="AD2119" t="s">
        <v>1873</v>
      </c>
      <c r="AE2119" t="s">
        <v>1873</v>
      </c>
      <c r="AF2119" t="s">
        <v>85</v>
      </c>
      <c r="AG2119">
        <v>8000</v>
      </c>
      <c r="AH2119" s="2">
        <v>43895.461655092593</v>
      </c>
      <c r="AI2119" s="2">
        <v>43895.765636574077</v>
      </c>
      <c r="AJ2119" s="2">
        <v>43896.749108796299</v>
      </c>
      <c r="AM2119" t="s">
        <v>87</v>
      </c>
      <c r="AR2119" t="s">
        <v>87</v>
      </c>
      <c r="AU2119">
        <v>8000</v>
      </c>
      <c r="AW2119">
        <v>8000</v>
      </c>
      <c r="AX2119" s="3">
        <v>8000</v>
      </c>
      <c r="AY2119" s="3">
        <v>8000</v>
      </c>
      <c r="AZ2119">
        <v>8000</v>
      </c>
      <c r="BA2119" s="3">
        <v>0</v>
      </c>
      <c r="BB2119" t="s">
        <v>88</v>
      </c>
      <c r="BC2119" s="2">
        <v>44056.354166666664</v>
      </c>
      <c r="BV2119" s="2">
        <v>44270.586863425924</v>
      </c>
    </row>
    <row r="2120" spans="1:74" x14ac:dyDescent="0.25">
      <c r="A2120" t="s">
        <v>3704</v>
      </c>
      <c r="B2120" t="s">
        <v>8871</v>
      </c>
      <c r="C2120">
        <v>1261</v>
      </c>
      <c r="D2120" t="s">
        <v>221</v>
      </c>
      <c r="E2120" t="s">
        <v>222</v>
      </c>
      <c r="F2120">
        <v>39336</v>
      </c>
      <c r="G2120" t="s">
        <v>223</v>
      </c>
      <c r="H2120" t="s">
        <v>77</v>
      </c>
      <c r="I2120">
        <v>117</v>
      </c>
      <c r="J2120">
        <v>2020</v>
      </c>
      <c r="K2120">
        <v>33</v>
      </c>
      <c r="L2120" t="s">
        <v>77</v>
      </c>
      <c r="M2120" t="s">
        <v>223</v>
      </c>
      <c r="N2120" t="s">
        <v>224</v>
      </c>
      <c r="O2120" t="s">
        <v>2475</v>
      </c>
      <c r="P2120" t="s">
        <v>3715</v>
      </c>
      <c r="S2120">
        <v>193593</v>
      </c>
      <c r="T2120" t="s">
        <v>3715</v>
      </c>
      <c r="U2120">
        <v>4302</v>
      </c>
      <c r="W2120" t="s">
        <v>8861</v>
      </c>
      <c r="X2120" t="s">
        <v>8861</v>
      </c>
      <c r="Y2120" t="s">
        <v>267</v>
      </c>
      <c r="Z2120" t="s">
        <v>83</v>
      </c>
      <c r="AD2120" t="s">
        <v>268</v>
      </c>
      <c r="AE2120" t="s">
        <v>268</v>
      </c>
      <c r="AF2120" t="s">
        <v>85</v>
      </c>
      <c r="AG2120">
        <v>100000</v>
      </c>
      <c r="AH2120" s="2">
        <v>43881.692384259259</v>
      </c>
      <c r="AI2120" s="2">
        <v>43881.715983796297</v>
      </c>
      <c r="AJ2120" s="2">
        <v>43881.730405092596</v>
      </c>
      <c r="AM2120" t="s">
        <v>87</v>
      </c>
      <c r="AR2120" t="s">
        <v>87</v>
      </c>
      <c r="AU2120">
        <v>100000</v>
      </c>
      <c r="AW2120">
        <v>100000</v>
      </c>
      <c r="AX2120" s="3">
        <v>100000</v>
      </c>
      <c r="AY2120" s="3">
        <v>100000</v>
      </c>
      <c r="AZ2120">
        <v>95063.51</v>
      </c>
      <c r="BA2120" s="3">
        <v>4936.49</v>
      </c>
      <c r="BB2120" t="s">
        <v>88</v>
      </c>
      <c r="BC2120" s="2">
        <v>44056.354166666664</v>
      </c>
      <c r="BV2120" s="2">
        <v>44270.586863425924</v>
      </c>
    </row>
    <row r="2121" spans="1:74" x14ac:dyDescent="0.25">
      <c r="A2121" t="s">
        <v>3704</v>
      </c>
      <c r="B2121" t="s">
        <v>8871</v>
      </c>
      <c r="C2121">
        <v>1261</v>
      </c>
      <c r="D2121" t="s">
        <v>221</v>
      </c>
      <c r="E2121" t="s">
        <v>222</v>
      </c>
      <c r="F2121">
        <v>39987</v>
      </c>
      <c r="G2121" t="s">
        <v>223</v>
      </c>
      <c r="H2121" t="s">
        <v>77</v>
      </c>
      <c r="I2121">
        <v>117</v>
      </c>
      <c r="J2121">
        <v>2020</v>
      </c>
      <c r="K2121">
        <v>38</v>
      </c>
      <c r="L2121" t="s">
        <v>77</v>
      </c>
      <c r="M2121" t="s">
        <v>223</v>
      </c>
      <c r="N2121" t="s">
        <v>224</v>
      </c>
      <c r="O2121" t="s">
        <v>1099</v>
      </c>
      <c r="P2121" t="s">
        <v>3716</v>
      </c>
      <c r="S2121">
        <v>141631</v>
      </c>
      <c r="T2121" t="s">
        <v>3716</v>
      </c>
      <c r="U2121">
        <v>4302</v>
      </c>
      <c r="W2121" t="s">
        <v>8861</v>
      </c>
      <c r="X2121" t="s">
        <v>8861</v>
      </c>
      <c r="Y2121" t="s">
        <v>267</v>
      </c>
      <c r="Z2121" t="s">
        <v>83</v>
      </c>
      <c r="AD2121" t="s">
        <v>268</v>
      </c>
      <c r="AE2121" t="s">
        <v>268</v>
      </c>
      <c r="AF2121" t="s">
        <v>85</v>
      </c>
      <c r="AG2121">
        <v>100000</v>
      </c>
      <c r="AH2121" s="2">
        <v>43882.435891203706</v>
      </c>
      <c r="AI2121" s="2">
        <v>43882.468958333331</v>
      </c>
      <c r="AJ2121" s="2">
        <v>43882.610486111109</v>
      </c>
      <c r="AM2121" t="s">
        <v>87</v>
      </c>
      <c r="AR2121" t="s">
        <v>87</v>
      </c>
      <c r="AU2121">
        <v>100000</v>
      </c>
      <c r="AW2121">
        <v>100000</v>
      </c>
      <c r="AX2121" s="3">
        <v>100000</v>
      </c>
      <c r="AY2121" s="3">
        <v>100000</v>
      </c>
      <c r="AZ2121">
        <v>96871.91</v>
      </c>
      <c r="BA2121" s="3">
        <v>3128.09</v>
      </c>
      <c r="BB2121" t="s">
        <v>88</v>
      </c>
      <c r="BC2121" s="2">
        <v>44056.354166666664</v>
      </c>
      <c r="BV2121" s="2">
        <v>44270.586863425924</v>
      </c>
    </row>
    <row r="2122" spans="1:74" x14ac:dyDescent="0.25">
      <c r="A2122" t="s">
        <v>3704</v>
      </c>
      <c r="B2122" t="s">
        <v>8871</v>
      </c>
      <c r="C2122">
        <v>1261</v>
      </c>
      <c r="D2122" t="s">
        <v>221</v>
      </c>
      <c r="E2122" t="s">
        <v>222</v>
      </c>
      <c r="F2122">
        <v>39991</v>
      </c>
      <c r="G2122" t="s">
        <v>223</v>
      </c>
      <c r="H2122" t="s">
        <v>77</v>
      </c>
      <c r="I2122">
        <v>117</v>
      </c>
      <c r="J2122">
        <v>2020</v>
      </c>
      <c r="K2122">
        <v>39</v>
      </c>
      <c r="L2122" t="s">
        <v>77</v>
      </c>
      <c r="M2122" t="s">
        <v>223</v>
      </c>
      <c r="N2122" t="s">
        <v>224</v>
      </c>
      <c r="O2122" t="s">
        <v>544</v>
      </c>
      <c r="P2122" t="s">
        <v>3717</v>
      </c>
      <c r="S2122">
        <v>81418</v>
      </c>
      <c r="T2122" t="s">
        <v>3717</v>
      </c>
      <c r="U2122">
        <v>4302</v>
      </c>
      <c r="W2122" t="s">
        <v>8861</v>
      </c>
      <c r="X2122" t="s">
        <v>8861</v>
      </c>
      <c r="Y2122" t="s">
        <v>267</v>
      </c>
      <c r="Z2122" t="s">
        <v>83</v>
      </c>
      <c r="AD2122" t="s">
        <v>268</v>
      </c>
      <c r="AE2122" t="s">
        <v>268</v>
      </c>
      <c r="AF2122" t="s">
        <v>85</v>
      </c>
      <c r="AG2122">
        <v>100000</v>
      </c>
      <c r="AH2122" s="2">
        <v>43882.466585648152</v>
      </c>
      <c r="AI2122" s="2">
        <v>43882.469629629632</v>
      </c>
      <c r="AJ2122" s="2">
        <v>43882.610925925925</v>
      </c>
      <c r="AM2122" t="s">
        <v>87</v>
      </c>
      <c r="AR2122" t="s">
        <v>87</v>
      </c>
      <c r="AU2122">
        <v>100000</v>
      </c>
      <c r="AW2122">
        <v>100000</v>
      </c>
      <c r="AX2122" s="3">
        <v>100000</v>
      </c>
      <c r="AY2122" s="3">
        <v>100000</v>
      </c>
      <c r="AZ2122">
        <v>73162.039999999994</v>
      </c>
      <c r="BA2122" s="3">
        <v>26837.96</v>
      </c>
      <c r="BB2122" t="s">
        <v>88</v>
      </c>
      <c r="BC2122" s="2">
        <v>44056.354166666664</v>
      </c>
      <c r="BV2122" s="2">
        <v>44270.586863425924</v>
      </c>
    </row>
    <row r="2123" spans="1:74" x14ac:dyDescent="0.25">
      <c r="A2123" t="s">
        <v>3704</v>
      </c>
      <c r="B2123" t="s">
        <v>8871</v>
      </c>
      <c r="C2123">
        <v>1261</v>
      </c>
      <c r="D2123" t="s">
        <v>221</v>
      </c>
      <c r="E2123" t="s">
        <v>222</v>
      </c>
      <c r="F2123">
        <v>42493</v>
      </c>
      <c r="G2123" t="s">
        <v>223</v>
      </c>
      <c r="H2123" t="s">
        <v>77</v>
      </c>
      <c r="I2123">
        <v>117</v>
      </c>
      <c r="J2123">
        <v>2020</v>
      </c>
      <c r="K2123">
        <v>55</v>
      </c>
      <c r="L2123" t="s">
        <v>77</v>
      </c>
      <c r="M2123" t="s">
        <v>223</v>
      </c>
      <c r="N2123" t="s">
        <v>224</v>
      </c>
      <c r="O2123" t="s">
        <v>3718</v>
      </c>
      <c r="P2123" t="s">
        <v>2548</v>
      </c>
      <c r="S2123">
        <v>319201</v>
      </c>
      <c r="T2123" t="s">
        <v>2548</v>
      </c>
      <c r="U2123">
        <v>4302</v>
      </c>
      <c r="W2123" t="s">
        <v>8861</v>
      </c>
      <c r="X2123" t="s">
        <v>8861</v>
      </c>
      <c r="Y2123" t="s">
        <v>267</v>
      </c>
      <c r="Z2123" t="s">
        <v>83</v>
      </c>
      <c r="AD2123" t="s">
        <v>268</v>
      </c>
      <c r="AE2123" t="s">
        <v>268</v>
      </c>
      <c r="AF2123" t="s">
        <v>85</v>
      </c>
      <c r="AG2123">
        <v>100000</v>
      </c>
      <c r="AH2123" s="2">
        <v>43893.490682870368</v>
      </c>
      <c r="AI2123" s="2">
        <v>43893.783495370371</v>
      </c>
      <c r="AJ2123" s="2">
        <v>43894.762766203705</v>
      </c>
      <c r="AM2123" t="s">
        <v>87</v>
      </c>
      <c r="AR2123" t="s">
        <v>87</v>
      </c>
      <c r="AU2123">
        <v>100000</v>
      </c>
      <c r="AW2123">
        <v>100000</v>
      </c>
      <c r="AX2123" s="3">
        <v>100000</v>
      </c>
      <c r="AY2123" s="3">
        <v>100000</v>
      </c>
      <c r="AZ2123">
        <v>98853.81</v>
      </c>
      <c r="BA2123" s="3">
        <v>1146.19</v>
      </c>
      <c r="BB2123" t="s">
        <v>88</v>
      </c>
      <c r="BC2123" s="2">
        <v>44056.354166666664</v>
      </c>
      <c r="BV2123" s="2">
        <v>44270.586863425924</v>
      </c>
    </row>
    <row r="2124" spans="1:74" x14ac:dyDescent="0.25">
      <c r="A2124" t="s">
        <v>3704</v>
      </c>
      <c r="B2124" t="s">
        <v>8871</v>
      </c>
      <c r="C2124">
        <v>1401</v>
      </c>
      <c r="D2124" t="s">
        <v>351</v>
      </c>
      <c r="E2124" t="s">
        <v>352</v>
      </c>
      <c r="F2124">
        <v>44227</v>
      </c>
      <c r="G2124" t="s">
        <v>176</v>
      </c>
      <c r="H2124" t="s">
        <v>76</v>
      </c>
      <c r="I2124">
        <v>1204</v>
      </c>
      <c r="J2124">
        <v>2020</v>
      </c>
      <c r="K2124">
        <v>64</v>
      </c>
      <c r="L2124" t="s">
        <v>77</v>
      </c>
      <c r="M2124" t="s">
        <v>176</v>
      </c>
      <c r="N2124" t="s">
        <v>78</v>
      </c>
      <c r="O2124" t="s">
        <v>177</v>
      </c>
      <c r="P2124" t="s">
        <v>353</v>
      </c>
      <c r="Q2124">
        <v>3389126000198</v>
      </c>
      <c r="U2124">
        <v>4472</v>
      </c>
      <c r="Y2124" t="s">
        <v>988</v>
      </c>
      <c r="Z2124" t="s">
        <v>93</v>
      </c>
      <c r="AD2124" t="s">
        <v>3719</v>
      </c>
      <c r="AE2124" t="s">
        <v>3720</v>
      </c>
      <c r="AF2124" t="s">
        <v>85</v>
      </c>
      <c r="AG2124">
        <v>85000</v>
      </c>
      <c r="AH2124" s="2">
        <v>43899.631631944445</v>
      </c>
      <c r="AI2124" s="2">
        <v>43899.632175925923</v>
      </c>
      <c r="AJ2124" s="2">
        <v>43902.554664351854</v>
      </c>
      <c r="AM2124" t="s">
        <v>87</v>
      </c>
      <c r="AR2124" t="s">
        <v>87</v>
      </c>
      <c r="AU2124">
        <v>84995</v>
      </c>
      <c r="AW2124">
        <v>84940.47</v>
      </c>
      <c r="AX2124" s="3">
        <v>84940.47</v>
      </c>
      <c r="AY2124" s="3">
        <v>84940.47</v>
      </c>
      <c r="AZ2124" s="3">
        <v>24497.72</v>
      </c>
      <c r="BA2124" s="3">
        <v>60442.75</v>
      </c>
      <c r="BB2124" t="s">
        <v>88</v>
      </c>
      <c r="BC2124" s="2">
        <v>44056.354166666664</v>
      </c>
      <c r="BV2124" s="2">
        <v>44270.586863425924</v>
      </c>
    </row>
    <row r="2125" spans="1:74" x14ac:dyDescent="0.25">
      <c r="A2125" t="s">
        <v>3704</v>
      </c>
      <c r="B2125" t="s">
        <v>8871</v>
      </c>
      <c r="C2125">
        <v>2321</v>
      </c>
      <c r="D2125" t="s">
        <v>860</v>
      </c>
      <c r="E2125" t="s">
        <v>74</v>
      </c>
      <c r="F2125">
        <v>52414</v>
      </c>
      <c r="G2125" t="s">
        <v>176</v>
      </c>
      <c r="H2125" t="s">
        <v>76</v>
      </c>
      <c r="I2125">
        <v>1746</v>
      </c>
      <c r="J2125">
        <v>2020</v>
      </c>
      <c r="K2125">
        <v>73</v>
      </c>
      <c r="L2125" t="s">
        <v>77</v>
      </c>
      <c r="M2125" t="s">
        <v>176</v>
      </c>
      <c r="N2125" t="s">
        <v>78</v>
      </c>
      <c r="O2125" t="s">
        <v>177</v>
      </c>
      <c r="P2125" t="s">
        <v>860</v>
      </c>
      <c r="Q2125">
        <v>26388330000190</v>
      </c>
      <c r="U2125">
        <v>1022</v>
      </c>
      <c r="V2125" t="s">
        <v>8861</v>
      </c>
      <c r="X2125" t="s">
        <v>8861</v>
      </c>
      <c r="Y2125" t="s">
        <v>820</v>
      </c>
      <c r="Z2125" t="s">
        <v>93</v>
      </c>
      <c r="AD2125" t="s">
        <v>3721</v>
      </c>
      <c r="AE2125" t="s">
        <v>1341</v>
      </c>
      <c r="AF2125" t="s">
        <v>85</v>
      </c>
      <c r="AG2125">
        <v>16000</v>
      </c>
      <c r="AH2125" s="2">
        <v>43937.649201388886</v>
      </c>
      <c r="AI2125" s="2">
        <v>43937.738310185188</v>
      </c>
      <c r="AJ2125" s="2">
        <v>43937.771793981483</v>
      </c>
      <c r="AM2125" t="s">
        <v>87</v>
      </c>
      <c r="AR2125" t="s">
        <v>87</v>
      </c>
      <c r="AU2125">
        <v>16000</v>
      </c>
      <c r="AW2125">
        <v>6224.7</v>
      </c>
      <c r="AX2125" s="3">
        <v>6224.7</v>
      </c>
      <c r="AY2125" s="3">
        <v>6224.7</v>
      </c>
      <c r="AZ2125" s="3">
        <v>6224.7</v>
      </c>
      <c r="BA2125" s="3">
        <v>0</v>
      </c>
      <c r="BB2125" t="s">
        <v>88</v>
      </c>
      <c r="BC2125" s="2">
        <v>44165.739108796297</v>
      </c>
      <c r="BV2125" s="2">
        <v>44270.586863425924</v>
      </c>
    </row>
    <row r="2126" spans="1:74" x14ac:dyDescent="0.25">
      <c r="A2126" t="s">
        <v>3704</v>
      </c>
      <c r="B2126" t="s">
        <v>8871</v>
      </c>
      <c r="C2126">
        <v>2321</v>
      </c>
      <c r="D2126" t="s">
        <v>860</v>
      </c>
      <c r="E2126" t="s">
        <v>74</v>
      </c>
      <c r="F2126">
        <v>52411</v>
      </c>
      <c r="G2126" t="s">
        <v>176</v>
      </c>
      <c r="H2126" t="s">
        <v>76</v>
      </c>
      <c r="I2126">
        <v>1747</v>
      </c>
      <c r="J2126">
        <v>2020</v>
      </c>
      <c r="K2126">
        <v>71</v>
      </c>
      <c r="L2126" t="s">
        <v>77</v>
      </c>
      <c r="M2126" t="s">
        <v>176</v>
      </c>
      <c r="N2126" t="s">
        <v>78</v>
      </c>
      <c r="O2126" t="s">
        <v>177</v>
      </c>
      <c r="P2126" t="s">
        <v>860</v>
      </c>
      <c r="Q2126">
        <v>26388330000190</v>
      </c>
      <c r="U2126">
        <v>1022</v>
      </c>
      <c r="V2126" t="s">
        <v>8861</v>
      </c>
      <c r="X2126" t="s">
        <v>8861</v>
      </c>
      <c r="Y2126" t="s">
        <v>820</v>
      </c>
      <c r="Z2126" t="s">
        <v>93</v>
      </c>
      <c r="AD2126" t="s">
        <v>3722</v>
      </c>
      <c r="AE2126" t="s">
        <v>1341</v>
      </c>
      <c r="AF2126" t="s">
        <v>85</v>
      </c>
      <c r="AG2126">
        <v>50000</v>
      </c>
      <c r="AH2126" s="2">
        <v>43937.643240740741</v>
      </c>
      <c r="AI2126" s="2">
        <v>43937.738310185188</v>
      </c>
      <c r="AJ2126" s="2">
        <v>43937.771805555552</v>
      </c>
      <c r="AM2126" t="s">
        <v>87</v>
      </c>
      <c r="AR2126" t="s">
        <v>87</v>
      </c>
      <c r="AU2126">
        <v>50000</v>
      </c>
      <c r="AW2126">
        <v>42977.75</v>
      </c>
      <c r="AX2126" s="3">
        <v>42977.75</v>
      </c>
      <c r="AY2126" s="3">
        <v>42977.75</v>
      </c>
      <c r="AZ2126" s="3">
        <v>41192.75</v>
      </c>
      <c r="BA2126" s="3">
        <v>1785</v>
      </c>
      <c r="BB2126" t="s">
        <v>88</v>
      </c>
      <c r="BC2126" s="2">
        <v>44165.739108796297</v>
      </c>
      <c r="BV2126" s="2">
        <v>44270.586863425924</v>
      </c>
    </row>
    <row r="2127" spans="1:74" x14ac:dyDescent="0.25">
      <c r="A2127" t="s">
        <v>3704</v>
      </c>
      <c r="B2127" t="s">
        <v>8871</v>
      </c>
      <c r="C2127">
        <v>2321</v>
      </c>
      <c r="D2127" t="s">
        <v>860</v>
      </c>
      <c r="E2127" t="s">
        <v>74</v>
      </c>
      <c r="F2127">
        <v>52413</v>
      </c>
      <c r="G2127" t="s">
        <v>176</v>
      </c>
      <c r="H2127" t="s">
        <v>76</v>
      </c>
      <c r="I2127">
        <v>1747</v>
      </c>
      <c r="J2127">
        <v>2020</v>
      </c>
      <c r="K2127">
        <v>72</v>
      </c>
      <c r="L2127" t="s">
        <v>77</v>
      </c>
      <c r="M2127" t="s">
        <v>176</v>
      </c>
      <c r="N2127" t="s">
        <v>78</v>
      </c>
      <c r="O2127" t="s">
        <v>177</v>
      </c>
      <c r="P2127" t="s">
        <v>860</v>
      </c>
      <c r="Q2127">
        <v>26388330000190</v>
      </c>
      <c r="U2127">
        <v>1022</v>
      </c>
      <c r="V2127" t="s">
        <v>8861</v>
      </c>
      <c r="X2127" t="s">
        <v>8861</v>
      </c>
      <c r="Y2127" t="s">
        <v>820</v>
      </c>
      <c r="Z2127" t="s">
        <v>93</v>
      </c>
      <c r="AD2127" t="s">
        <v>3723</v>
      </c>
      <c r="AE2127" t="s">
        <v>1341</v>
      </c>
      <c r="AF2127" t="s">
        <v>85</v>
      </c>
      <c r="AG2127">
        <v>24000</v>
      </c>
      <c r="AH2127" s="2">
        <v>43937.646655092591</v>
      </c>
      <c r="AI2127" s="2">
        <v>43937.738310185188</v>
      </c>
      <c r="AJ2127" s="2">
        <v>43937.771805555552</v>
      </c>
      <c r="AM2127" t="s">
        <v>87</v>
      </c>
      <c r="AR2127" t="s">
        <v>87</v>
      </c>
      <c r="AU2127">
        <v>24000</v>
      </c>
      <c r="AW2127">
        <v>17224.73</v>
      </c>
      <c r="AX2127" s="3">
        <v>17224.73</v>
      </c>
      <c r="AY2127" s="3">
        <v>17224.73</v>
      </c>
      <c r="AZ2127" s="3">
        <v>15088.06</v>
      </c>
      <c r="BA2127" s="3">
        <v>2136.67</v>
      </c>
      <c r="BB2127" t="s">
        <v>88</v>
      </c>
      <c r="BC2127" s="2">
        <v>44165.739108796297</v>
      </c>
      <c r="BV2127" s="2">
        <v>44270.586863425924</v>
      </c>
    </row>
    <row r="2128" spans="1:74" x14ac:dyDescent="0.25">
      <c r="A2128" t="s">
        <v>3704</v>
      </c>
      <c r="B2128" t="s">
        <v>8871</v>
      </c>
      <c r="C2128">
        <v>2321</v>
      </c>
      <c r="D2128" t="s">
        <v>860</v>
      </c>
      <c r="E2128" t="s">
        <v>74</v>
      </c>
      <c r="F2128">
        <v>52415</v>
      </c>
      <c r="G2128" t="s">
        <v>176</v>
      </c>
      <c r="H2128" t="s">
        <v>76</v>
      </c>
      <c r="I2128">
        <v>1748</v>
      </c>
      <c r="J2128">
        <v>2020</v>
      </c>
      <c r="K2128">
        <v>74</v>
      </c>
      <c r="L2128" t="s">
        <v>77</v>
      </c>
      <c r="M2128" t="s">
        <v>176</v>
      </c>
      <c r="N2128" t="s">
        <v>78</v>
      </c>
      <c r="O2128" t="s">
        <v>177</v>
      </c>
      <c r="P2128" t="s">
        <v>860</v>
      </c>
      <c r="Q2128">
        <v>26388330000190</v>
      </c>
      <c r="U2128">
        <v>1022</v>
      </c>
      <c r="V2128" t="s">
        <v>8861</v>
      </c>
      <c r="X2128" t="s">
        <v>8861</v>
      </c>
      <c r="Y2128" t="s">
        <v>820</v>
      </c>
      <c r="Z2128" t="s">
        <v>93</v>
      </c>
      <c r="AD2128" t="s">
        <v>3724</v>
      </c>
      <c r="AE2128" t="s">
        <v>1341</v>
      </c>
      <c r="AF2128" t="s">
        <v>85</v>
      </c>
      <c r="AG2128">
        <v>10000</v>
      </c>
      <c r="AH2128" s="2">
        <v>43937.650289351855</v>
      </c>
      <c r="AI2128" s="2">
        <v>43937.738310185188</v>
      </c>
      <c r="AJ2128" s="2">
        <v>43937.771793981483</v>
      </c>
      <c r="AM2128" t="s">
        <v>87</v>
      </c>
      <c r="AR2128" t="s">
        <v>87</v>
      </c>
      <c r="AU2128">
        <v>10000</v>
      </c>
      <c r="AW2128">
        <v>6190.99</v>
      </c>
      <c r="AX2128" s="3">
        <v>6190.99</v>
      </c>
      <c r="AY2128" s="3">
        <v>6190.99</v>
      </c>
      <c r="AZ2128" s="3">
        <v>5365.99</v>
      </c>
      <c r="BA2128" s="3">
        <v>825</v>
      </c>
      <c r="BB2128" t="s">
        <v>88</v>
      </c>
      <c r="BC2128" s="2">
        <v>44165.739108796297</v>
      </c>
      <c r="BV2128" s="2">
        <v>44270.586863425924</v>
      </c>
    </row>
    <row r="2129" spans="1:74" x14ac:dyDescent="0.25">
      <c r="A2129" t="s">
        <v>3704</v>
      </c>
      <c r="B2129" t="s">
        <v>8871</v>
      </c>
      <c r="C2129">
        <v>2271</v>
      </c>
      <c r="D2129" t="s">
        <v>819</v>
      </c>
      <c r="E2129" t="s">
        <v>74</v>
      </c>
      <c r="F2129">
        <v>52405</v>
      </c>
      <c r="G2129" t="s">
        <v>176</v>
      </c>
      <c r="H2129" t="s">
        <v>76</v>
      </c>
      <c r="I2129">
        <v>1749</v>
      </c>
      <c r="J2129">
        <v>2020</v>
      </c>
      <c r="K2129">
        <v>70</v>
      </c>
      <c r="L2129" t="s">
        <v>77</v>
      </c>
      <c r="M2129" t="s">
        <v>176</v>
      </c>
      <c r="N2129" t="s">
        <v>78</v>
      </c>
      <c r="O2129" t="s">
        <v>177</v>
      </c>
      <c r="P2129" t="s">
        <v>819</v>
      </c>
      <c r="Q2129">
        <v>19843929000100</v>
      </c>
      <c r="U2129">
        <v>1007</v>
      </c>
      <c r="V2129" t="s">
        <v>8861</v>
      </c>
      <c r="X2129" t="s">
        <v>8861</v>
      </c>
      <c r="Y2129" t="s">
        <v>820</v>
      </c>
      <c r="Z2129" t="s">
        <v>93</v>
      </c>
      <c r="AD2129" t="s">
        <v>3725</v>
      </c>
      <c r="AE2129" t="s">
        <v>822</v>
      </c>
      <c r="AF2129" t="s">
        <v>85</v>
      </c>
      <c r="AG2129">
        <v>272850</v>
      </c>
      <c r="AH2129" s="2">
        <v>43937.632881944446</v>
      </c>
      <c r="AI2129" s="2">
        <v>43938.644884259258</v>
      </c>
      <c r="AJ2129" s="2">
        <v>43938.713900462964</v>
      </c>
      <c r="AM2129" t="s">
        <v>87</v>
      </c>
      <c r="AR2129" t="s">
        <v>87</v>
      </c>
      <c r="AU2129">
        <v>272850</v>
      </c>
      <c r="AW2129">
        <v>272850</v>
      </c>
      <c r="AX2129" s="3">
        <v>272850</v>
      </c>
      <c r="AY2129" s="3">
        <v>272850</v>
      </c>
      <c r="AZ2129" s="3">
        <v>272850</v>
      </c>
      <c r="BA2129" s="3">
        <v>0</v>
      </c>
      <c r="BB2129" t="s">
        <v>88</v>
      </c>
      <c r="BC2129" s="2">
        <v>44161.5859837963</v>
      </c>
      <c r="BV2129" s="2">
        <v>44270.586863425924</v>
      </c>
    </row>
    <row r="2130" spans="1:74" x14ac:dyDescent="0.25">
      <c r="A2130" t="s">
        <v>3704</v>
      </c>
      <c r="B2130" t="s">
        <v>8871</v>
      </c>
      <c r="C2130">
        <v>2271</v>
      </c>
      <c r="D2130" t="s">
        <v>819</v>
      </c>
      <c r="E2130" t="s">
        <v>74</v>
      </c>
      <c r="F2130">
        <v>52610</v>
      </c>
      <c r="G2130" t="s">
        <v>176</v>
      </c>
      <c r="H2130" t="s">
        <v>76</v>
      </c>
      <c r="I2130">
        <v>1750</v>
      </c>
      <c r="J2130">
        <v>2020</v>
      </c>
      <c r="K2130">
        <v>75</v>
      </c>
      <c r="L2130" t="s">
        <v>77</v>
      </c>
      <c r="M2130" t="s">
        <v>176</v>
      </c>
      <c r="N2130" t="s">
        <v>78</v>
      </c>
      <c r="O2130" t="s">
        <v>177</v>
      </c>
      <c r="P2130" t="s">
        <v>819</v>
      </c>
      <c r="Q2130">
        <v>19843929000100</v>
      </c>
      <c r="U2130">
        <v>1007</v>
      </c>
      <c r="V2130" t="s">
        <v>8861</v>
      </c>
      <c r="X2130" t="s">
        <v>8861</v>
      </c>
      <c r="Y2130" t="s">
        <v>820</v>
      </c>
      <c r="Z2130" t="s">
        <v>83</v>
      </c>
      <c r="AD2130" t="s">
        <v>3726</v>
      </c>
      <c r="AE2130" t="s">
        <v>3727</v>
      </c>
      <c r="AF2130" t="s">
        <v>85</v>
      </c>
      <c r="AG2130">
        <v>53600</v>
      </c>
      <c r="AH2130" s="2">
        <v>43938.493796296294</v>
      </c>
      <c r="AI2130" s="2">
        <v>43938.644884259258</v>
      </c>
      <c r="AJ2130" s="2">
        <v>43938.713807870372</v>
      </c>
      <c r="AM2130" t="s">
        <v>87</v>
      </c>
      <c r="AR2130" t="s">
        <v>87</v>
      </c>
      <c r="AU2130">
        <v>53600</v>
      </c>
      <c r="AW2130">
        <v>48000</v>
      </c>
      <c r="AX2130" s="3">
        <v>48000</v>
      </c>
      <c r="AY2130" s="3">
        <v>48000</v>
      </c>
      <c r="AZ2130" s="3">
        <v>48000</v>
      </c>
      <c r="BA2130" s="3">
        <v>0</v>
      </c>
      <c r="BB2130" t="s">
        <v>88</v>
      </c>
      <c r="BC2130" s="2">
        <v>44161.437349537038</v>
      </c>
      <c r="BV2130" s="2">
        <v>44270.586863425924</v>
      </c>
    </row>
    <row r="2131" spans="1:74" x14ac:dyDescent="0.25">
      <c r="A2131" t="s">
        <v>3704</v>
      </c>
      <c r="B2131" t="s">
        <v>8871</v>
      </c>
      <c r="C2131">
        <v>2271</v>
      </c>
      <c r="D2131" t="s">
        <v>819</v>
      </c>
      <c r="E2131" t="s">
        <v>74</v>
      </c>
      <c r="F2131">
        <v>52612</v>
      </c>
      <c r="G2131" t="s">
        <v>176</v>
      </c>
      <c r="H2131" t="s">
        <v>76</v>
      </c>
      <c r="I2131">
        <v>1750</v>
      </c>
      <c r="J2131">
        <v>2020</v>
      </c>
      <c r="K2131">
        <v>76</v>
      </c>
      <c r="L2131" t="s">
        <v>77</v>
      </c>
      <c r="M2131" t="s">
        <v>176</v>
      </c>
      <c r="N2131" t="s">
        <v>78</v>
      </c>
      <c r="O2131" t="s">
        <v>177</v>
      </c>
      <c r="P2131" t="s">
        <v>819</v>
      </c>
      <c r="Q2131">
        <v>19843929000100</v>
      </c>
      <c r="U2131">
        <v>1007</v>
      </c>
      <c r="V2131" t="s">
        <v>8861</v>
      </c>
      <c r="X2131" t="s">
        <v>8861</v>
      </c>
      <c r="Y2131" t="s">
        <v>820</v>
      </c>
      <c r="Z2131" t="s">
        <v>83</v>
      </c>
      <c r="AD2131" t="s">
        <v>3726</v>
      </c>
      <c r="AE2131" t="s">
        <v>3728</v>
      </c>
      <c r="AF2131" t="s">
        <v>85</v>
      </c>
      <c r="AG2131">
        <v>54160</v>
      </c>
      <c r="AH2131" s="2">
        <v>43938.494942129626</v>
      </c>
      <c r="AI2131" s="2">
        <v>43938.644872685189</v>
      </c>
      <c r="AJ2131" s="2">
        <v>43938.713807870372</v>
      </c>
      <c r="AM2131" t="s">
        <v>87</v>
      </c>
      <c r="AR2131" t="s">
        <v>87</v>
      </c>
      <c r="AU2131">
        <v>54160</v>
      </c>
      <c r="AW2131">
        <v>28500</v>
      </c>
      <c r="AX2131" s="3">
        <v>28500</v>
      </c>
      <c r="AY2131" s="3">
        <v>28500</v>
      </c>
      <c r="AZ2131" s="3">
        <v>28500</v>
      </c>
      <c r="BA2131" s="3">
        <v>0</v>
      </c>
      <c r="BB2131" t="s">
        <v>88</v>
      </c>
      <c r="BC2131" s="2">
        <v>44161.437349537038</v>
      </c>
      <c r="BV2131" s="2">
        <v>44270.586863425924</v>
      </c>
    </row>
    <row r="2132" spans="1:74" x14ac:dyDescent="0.25">
      <c r="A2132" t="s">
        <v>3704</v>
      </c>
      <c r="B2132" t="s">
        <v>8871</v>
      </c>
      <c r="C2132">
        <v>2271</v>
      </c>
      <c r="D2132" t="s">
        <v>819</v>
      </c>
      <c r="E2132" t="s">
        <v>74</v>
      </c>
      <c r="F2132">
        <v>52617</v>
      </c>
      <c r="G2132" t="s">
        <v>176</v>
      </c>
      <c r="H2132" t="s">
        <v>76</v>
      </c>
      <c r="I2132">
        <v>1750</v>
      </c>
      <c r="J2132">
        <v>2020</v>
      </c>
      <c r="K2132">
        <v>79</v>
      </c>
      <c r="L2132" t="s">
        <v>77</v>
      </c>
      <c r="M2132" t="s">
        <v>176</v>
      </c>
      <c r="N2132" t="s">
        <v>78</v>
      </c>
      <c r="O2132" t="s">
        <v>177</v>
      </c>
      <c r="P2132" t="s">
        <v>819</v>
      </c>
      <c r="Q2132">
        <v>19843929000100</v>
      </c>
      <c r="U2132">
        <v>1007</v>
      </c>
      <c r="V2132" t="s">
        <v>8861</v>
      </c>
      <c r="X2132" t="s">
        <v>8861</v>
      </c>
      <c r="Y2132" t="s">
        <v>820</v>
      </c>
      <c r="Z2132" t="s">
        <v>83</v>
      </c>
      <c r="AD2132" t="s">
        <v>3729</v>
      </c>
      <c r="AE2132" t="s">
        <v>3730</v>
      </c>
      <c r="AF2132" t="s">
        <v>85</v>
      </c>
      <c r="AG2132">
        <v>18456</v>
      </c>
      <c r="AH2132" s="2">
        <v>43938.498159722221</v>
      </c>
      <c r="AI2132" s="2">
        <v>43938.644872685189</v>
      </c>
      <c r="AJ2132" s="2">
        <v>43938.713784722226</v>
      </c>
      <c r="AM2132" t="s">
        <v>87</v>
      </c>
      <c r="AR2132" t="s">
        <v>87</v>
      </c>
      <c r="AU2132">
        <v>18456</v>
      </c>
      <c r="AW2132">
        <v>17754</v>
      </c>
      <c r="AX2132" s="3">
        <v>17754</v>
      </c>
      <c r="AY2132" s="3">
        <v>17754</v>
      </c>
      <c r="AZ2132" s="3">
        <v>17754</v>
      </c>
      <c r="BA2132" s="3">
        <v>0</v>
      </c>
      <c r="BB2132" t="s">
        <v>88</v>
      </c>
      <c r="BC2132" s="2">
        <v>44161.437349537038</v>
      </c>
      <c r="BV2132" s="2">
        <v>44270.586863425924</v>
      </c>
    </row>
    <row r="2133" spans="1:74" x14ac:dyDescent="0.25">
      <c r="A2133" t="s">
        <v>3704</v>
      </c>
      <c r="B2133" t="s">
        <v>8871</v>
      </c>
      <c r="C2133">
        <v>1491</v>
      </c>
      <c r="D2133" t="s">
        <v>97</v>
      </c>
      <c r="E2133" t="s">
        <v>98</v>
      </c>
      <c r="F2133">
        <v>58818</v>
      </c>
      <c r="G2133" t="s">
        <v>269</v>
      </c>
      <c r="H2133" t="s">
        <v>343</v>
      </c>
      <c r="I2133">
        <v>2060</v>
      </c>
      <c r="J2133">
        <v>2020</v>
      </c>
      <c r="K2133">
        <v>81</v>
      </c>
      <c r="L2133" t="s">
        <v>77</v>
      </c>
      <c r="M2133" t="s">
        <v>269</v>
      </c>
      <c r="N2133" t="s">
        <v>78</v>
      </c>
      <c r="O2133" t="s">
        <v>3731</v>
      </c>
      <c r="P2133" t="s">
        <v>3732</v>
      </c>
      <c r="Q2133">
        <v>20920625000189</v>
      </c>
      <c r="R2133" t="s">
        <v>102</v>
      </c>
      <c r="U2133">
        <v>2090</v>
      </c>
      <c r="Y2133" t="s">
        <v>271</v>
      </c>
      <c r="Z2133" t="s">
        <v>83</v>
      </c>
      <c r="AF2133" t="s">
        <v>348</v>
      </c>
      <c r="AG2133">
        <v>5425</v>
      </c>
      <c r="AH2133" s="2">
        <v>44159.752847222226</v>
      </c>
      <c r="AI2133" s="2">
        <v>44162.757916666669</v>
      </c>
      <c r="AJ2133" s="2">
        <v>44162.779548611114</v>
      </c>
      <c r="AM2133" t="s">
        <v>87</v>
      </c>
      <c r="AR2133" t="s">
        <v>87</v>
      </c>
      <c r="AU2133">
        <v>5425</v>
      </c>
      <c r="AW2133">
        <v>5425</v>
      </c>
      <c r="AX2133" s="3">
        <v>5425</v>
      </c>
      <c r="AY2133" s="3">
        <v>5425</v>
      </c>
      <c r="AZ2133">
        <v>5425</v>
      </c>
      <c r="BA2133" s="3">
        <v>0</v>
      </c>
      <c r="BB2133" t="s">
        <v>88</v>
      </c>
      <c r="BC2133" s="2">
        <v>44162.779548611114</v>
      </c>
      <c r="BQ2133">
        <v>9264913</v>
      </c>
      <c r="BS2133" t="s">
        <v>752</v>
      </c>
      <c r="BV2133" s="2">
        <v>44270.586863425924</v>
      </c>
    </row>
    <row r="2134" spans="1:74" x14ac:dyDescent="0.25">
      <c r="A2134" t="s">
        <v>3704</v>
      </c>
      <c r="B2134" t="s">
        <v>8871</v>
      </c>
      <c r="C2134">
        <v>1401</v>
      </c>
      <c r="D2134" t="s">
        <v>351</v>
      </c>
      <c r="E2134" t="s">
        <v>352</v>
      </c>
      <c r="F2134">
        <v>43034</v>
      </c>
      <c r="G2134" t="s">
        <v>176</v>
      </c>
      <c r="H2134" t="s">
        <v>77</v>
      </c>
      <c r="I2134">
        <v>276</v>
      </c>
      <c r="J2134">
        <v>2020</v>
      </c>
      <c r="K2134">
        <v>62</v>
      </c>
      <c r="L2134" t="s">
        <v>77</v>
      </c>
      <c r="M2134" t="s">
        <v>176</v>
      </c>
      <c r="N2134" t="s">
        <v>78</v>
      </c>
      <c r="O2134" t="s">
        <v>177</v>
      </c>
      <c r="P2134" t="s">
        <v>353</v>
      </c>
      <c r="Q2134">
        <v>3389126000198</v>
      </c>
      <c r="U2134">
        <v>4472</v>
      </c>
      <c r="Y2134" t="s">
        <v>988</v>
      </c>
      <c r="Z2134" t="s">
        <v>83</v>
      </c>
      <c r="AD2134" t="s">
        <v>3719</v>
      </c>
      <c r="AE2134" t="s">
        <v>3720</v>
      </c>
      <c r="AF2134" t="s">
        <v>85</v>
      </c>
      <c r="AG2134">
        <v>86700</v>
      </c>
      <c r="AH2134" s="2">
        <v>43895.475092592591</v>
      </c>
      <c r="AI2134" s="2">
        <v>43895.581122685187</v>
      </c>
      <c r="AJ2134" s="2">
        <v>43896.625150462962</v>
      </c>
      <c r="AM2134" t="s">
        <v>87</v>
      </c>
      <c r="AR2134" t="s">
        <v>87</v>
      </c>
      <c r="AU2134">
        <v>86575</v>
      </c>
      <c r="AW2134">
        <v>86575</v>
      </c>
      <c r="AX2134" s="3">
        <v>86575</v>
      </c>
      <c r="AY2134" s="3">
        <v>86575</v>
      </c>
      <c r="AZ2134" s="3">
        <v>86575</v>
      </c>
      <c r="BA2134" s="3">
        <v>0</v>
      </c>
      <c r="BB2134" t="s">
        <v>88</v>
      </c>
      <c r="BC2134" s="2">
        <v>44165.563240740739</v>
      </c>
      <c r="BV2134" s="2">
        <v>44270.586863425924</v>
      </c>
    </row>
    <row r="2135" spans="1:74" x14ac:dyDescent="0.25">
      <c r="A2135" t="s">
        <v>3704</v>
      </c>
      <c r="B2135" t="s">
        <v>8871</v>
      </c>
      <c r="C2135">
        <v>1451</v>
      </c>
      <c r="D2135" t="s">
        <v>472</v>
      </c>
      <c r="E2135" t="s">
        <v>473</v>
      </c>
      <c r="F2135">
        <v>42161</v>
      </c>
      <c r="G2135" t="s">
        <v>176</v>
      </c>
      <c r="H2135" t="s">
        <v>77</v>
      </c>
      <c r="I2135">
        <v>301</v>
      </c>
      <c r="J2135">
        <v>2020</v>
      </c>
      <c r="K2135">
        <v>9</v>
      </c>
      <c r="L2135" t="s">
        <v>77</v>
      </c>
      <c r="M2135" t="s">
        <v>176</v>
      </c>
      <c r="N2135" t="s">
        <v>78</v>
      </c>
      <c r="O2135" t="s">
        <v>177</v>
      </c>
      <c r="P2135" t="s">
        <v>474</v>
      </c>
      <c r="Q2135">
        <v>5487631000109</v>
      </c>
      <c r="U2135">
        <v>4421</v>
      </c>
      <c r="W2135" t="s">
        <v>8861</v>
      </c>
      <c r="X2135" t="s">
        <v>8861</v>
      </c>
      <c r="Y2135" t="s">
        <v>1362</v>
      </c>
      <c r="Z2135" t="s">
        <v>83</v>
      </c>
      <c r="AD2135" t="s">
        <v>3733</v>
      </c>
      <c r="AE2135" t="s">
        <v>3734</v>
      </c>
      <c r="AF2135" t="s">
        <v>85</v>
      </c>
      <c r="AG2135">
        <v>160000</v>
      </c>
      <c r="AH2135" s="2">
        <v>43892.462187500001</v>
      </c>
      <c r="AI2135" s="2">
        <v>43895.509236111109</v>
      </c>
      <c r="AJ2135" s="2">
        <v>43895.527546296296</v>
      </c>
      <c r="AM2135" t="s">
        <v>87</v>
      </c>
      <c r="AR2135" t="s">
        <v>87</v>
      </c>
      <c r="AU2135">
        <v>160000</v>
      </c>
      <c r="AW2135">
        <v>159728.65</v>
      </c>
      <c r="AX2135" s="3">
        <v>159728.65</v>
      </c>
      <c r="AY2135" s="3">
        <v>159728.65</v>
      </c>
      <c r="AZ2135" s="3">
        <v>0</v>
      </c>
      <c r="BA2135" s="3">
        <v>159728.65</v>
      </c>
      <c r="BB2135" t="s">
        <v>88</v>
      </c>
      <c r="BC2135" s="2">
        <v>44165.740763888891</v>
      </c>
      <c r="BV2135" s="2">
        <v>44270.586863425924</v>
      </c>
    </row>
    <row r="2136" spans="1:74" x14ac:dyDescent="0.25">
      <c r="A2136" t="s">
        <v>3704</v>
      </c>
      <c r="B2136" t="s">
        <v>8871</v>
      </c>
      <c r="C2136">
        <v>1451</v>
      </c>
      <c r="D2136" t="s">
        <v>472</v>
      </c>
      <c r="E2136" t="s">
        <v>473</v>
      </c>
      <c r="F2136">
        <v>44836</v>
      </c>
      <c r="G2136" t="s">
        <v>176</v>
      </c>
      <c r="H2136" t="s">
        <v>77</v>
      </c>
      <c r="I2136">
        <v>302</v>
      </c>
      <c r="J2136">
        <v>2020</v>
      </c>
      <c r="K2136">
        <v>68</v>
      </c>
      <c r="L2136" t="s">
        <v>77</v>
      </c>
      <c r="M2136" t="s">
        <v>176</v>
      </c>
      <c r="N2136" t="s">
        <v>78</v>
      </c>
      <c r="O2136" t="s">
        <v>177</v>
      </c>
      <c r="P2136" t="s">
        <v>474</v>
      </c>
      <c r="Q2136">
        <v>5487631000109</v>
      </c>
      <c r="U2136">
        <v>4421</v>
      </c>
      <c r="W2136" t="s">
        <v>8861</v>
      </c>
      <c r="X2136" t="s">
        <v>8861</v>
      </c>
      <c r="Y2136" t="s">
        <v>1362</v>
      </c>
      <c r="Z2136" t="s">
        <v>83</v>
      </c>
      <c r="AD2136" t="s">
        <v>3735</v>
      </c>
      <c r="AE2136" t="s">
        <v>1364</v>
      </c>
      <c r="AF2136" t="s">
        <v>85</v>
      </c>
      <c r="AG2136">
        <v>20000</v>
      </c>
      <c r="AH2136" s="2">
        <v>43901.490972222222</v>
      </c>
      <c r="AI2136" s="2">
        <v>43906.356481481482</v>
      </c>
      <c r="AJ2136" s="2">
        <v>43906.547743055555</v>
      </c>
      <c r="AM2136" t="s">
        <v>87</v>
      </c>
      <c r="AR2136" t="s">
        <v>87</v>
      </c>
      <c r="AU2136">
        <v>20000</v>
      </c>
      <c r="AW2136">
        <v>18830.32</v>
      </c>
      <c r="AX2136" s="3">
        <v>18830.32</v>
      </c>
      <c r="AY2136" s="3">
        <v>18830.32</v>
      </c>
      <c r="AZ2136" s="3">
        <v>0</v>
      </c>
      <c r="BA2136" s="3">
        <v>18830.32</v>
      </c>
      <c r="BB2136" t="s">
        <v>88</v>
      </c>
      <c r="BC2136" s="2">
        <v>44165.806331018517</v>
      </c>
      <c r="BV2136" s="2">
        <v>44270.586863425924</v>
      </c>
    </row>
    <row r="2137" spans="1:74" x14ac:dyDescent="0.25">
      <c r="A2137" t="s">
        <v>3704</v>
      </c>
      <c r="B2137" t="s">
        <v>8871</v>
      </c>
      <c r="C2137">
        <v>1451</v>
      </c>
      <c r="D2137" t="s">
        <v>472</v>
      </c>
      <c r="E2137" t="s">
        <v>473</v>
      </c>
      <c r="F2137">
        <v>44839</v>
      </c>
      <c r="G2137" t="s">
        <v>176</v>
      </c>
      <c r="H2137" t="s">
        <v>77</v>
      </c>
      <c r="I2137">
        <v>307</v>
      </c>
      <c r="J2137">
        <v>2020</v>
      </c>
      <c r="K2137">
        <v>69</v>
      </c>
      <c r="L2137" t="s">
        <v>77</v>
      </c>
      <c r="M2137" t="s">
        <v>176</v>
      </c>
      <c r="N2137" t="s">
        <v>78</v>
      </c>
      <c r="O2137" t="s">
        <v>177</v>
      </c>
      <c r="P2137" t="s">
        <v>474</v>
      </c>
      <c r="Q2137">
        <v>5487631000109</v>
      </c>
      <c r="U2137">
        <v>1058</v>
      </c>
      <c r="Y2137" t="s">
        <v>1365</v>
      </c>
      <c r="Z2137" t="s">
        <v>83</v>
      </c>
      <c r="AD2137" t="s">
        <v>3736</v>
      </c>
      <c r="AE2137" t="s">
        <v>1364</v>
      </c>
      <c r="AF2137" t="s">
        <v>85</v>
      </c>
      <c r="AG2137">
        <v>200000</v>
      </c>
      <c r="AH2137" s="2">
        <v>43901.492013888892</v>
      </c>
      <c r="AI2137" s="2">
        <v>43903.624745370369</v>
      </c>
      <c r="AJ2137" s="2">
        <v>43903.627476851849</v>
      </c>
      <c r="AM2137" t="s">
        <v>87</v>
      </c>
      <c r="AR2137" t="s">
        <v>87</v>
      </c>
      <c r="AU2137">
        <v>196108</v>
      </c>
      <c r="AW2137">
        <v>196106.15</v>
      </c>
      <c r="AX2137" s="3">
        <v>196106.15</v>
      </c>
      <c r="AY2137" s="3">
        <v>196106.15</v>
      </c>
      <c r="AZ2137" s="3">
        <v>0</v>
      </c>
      <c r="BA2137" s="3">
        <v>196106.15</v>
      </c>
      <c r="BB2137" t="s">
        <v>88</v>
      </c>
      <c r="BC2137" s="2">
        <v>44056.354166666664</v>
      </c>
      <c r="BV2137" s="2">
        <v>44270.586863425924</v>
      </c>
    </row>
    <row r="2138" spans="1:74" x14ac:dyDescent="0.25">
      <c r="A2138" t="s">
        <v>3704</v>
      </c>
      <c r="B2138" t="s">
        <v>8871</v>
      </c>
      <c r="C2138">
        <v>1451</v>
      </c>
      <c r="D2138" t="s">
        <v>472</v>
      </c>
      <c r="E2138" t="s">
        <v>473</v>
      </c>
      <c r="F2138">
        <v>44976</v>
      </c>
      <c r="G2138" t="s">
        <v>176</v>
      </c>
      <c r="H2138" t="s">
        <v>77</v>
      </c>
      <c r="I2138">
        <v>308</v>
      </c>
      <c r="J2138">
        <v>2020</v>
      </c>
      <c r="K2138">
        <v>24</v>
      </c>
      <c r="L2138" t="s">
        <v>77</v>
      </c>
      <c r="M2138" t="s">
        <v>176</v>
      </c>
      <c r="N2138" t="s">
        <v>78</v>
      </c>
      <c r="O2138" t="s">
        <v>177</v>
      </c>
      <c r="P2138" t="s">
        <v>474</v>
      </c>
      <c r="Q2138">
        <v>5487631000109</v>
      </c>
      <c r="U2138">
        <v>1058</v>
      </c>
      <c r="Y2138" t="s">
        <v>1365</v>
      </c>
      <c r="Z2138" t="s">
        <v>83</v>
      </c>
      <c r="AD2138" t="s">
        <v>3737</v>
      </c>
      <c r="AE2138" t="s">
        <v>3738</v>
      </c>
      <c r="AF2138" t="s">
        <v>85</v>
      </c>
      <c r="AG2138">
        <v>248902</v>
      </c>
      <c r="AH2138" s="2">
        <v>43901.648784722223</v>
      </c>
      <c r="AI2138" s="2">
        <v>43903.611840277779</v>
      </c>
      <c r="AJ2138" s="2">
        <v>43903.627476851849</v>
      </c>
      <c r="AM2138" t="s">
        <v>87</v>
      </c>
      <c r="AR2138" t="s">
        <v>87</v>
      </c>
      <c r="AU2138">
        <v>248324.44</v>
      </c>
      <c r="AW2138">
        <v>248324.44</v>
      </c>
      <c r="AX2138" s="3">
        <v>248324.44</v>
      </c>
      <c r="AY2138" s="3">
        <v>248324.44</v>
      </c>
      <c r="AZ2138" s="3">
        <v>149498.96</v>
      </c>
      <c r="BA2138" s="3">
        <v>98825.48</v>
      </c>
      <c r="BB2138" t="s">
        <v>88</v>
      </c>
      <c r="BC2138" s="2">
        <v>44056.354166666664</v>
      </c>
      <c r="BV2138" s="2">
        <v>44270.586863425924</v>
      </c>
    </row>
    <row r="2139" spans="1:74" x14ac:dyDescent="0.25">
      <c r="A2139" t="s">
        <v>3704</v>
      </c>
      <c r="B2139" t="s">
        <v>8871</v>
      </c>
      <c r="C2139">
        <v>1251</v>
      </c>
      <c r="D2139" t="s">
        <v>409</v>
      </c>
      <c r="E2139" t="s">
        <v>410</v>
      </c>
      <c r="F2139">
        <v>44641</v>
      </c>
      <c r="G2139" t="s">
        <v>176</v>
      </c>
      <c r="H2139" t="s">
        <v>77</v>
      </c>
      <c r="I2139">
        <v>35</v>
      </c>
      <c r="J2139">
        <v>2020</v>
      </c>
      <c r="K2139">
        <v>7</v>
      </c>
      <c r="L2139" t="s">
        <v>77</v>
      </c>
      <c r="M2139" t="s">
        <v>176</v>
      </c>
      <c r="N2139" t="s">
        <v>78</v>
      </c>
      <c r="O2139" t="s">
        <v>177</v>
      </c>
      <c r="P2139" t="s">
        <v>409</v>
      </c>
      <c r="Q2139">
        <v>16695025000197</v>
      </c>
      <c r="U2139">
        <v>4048</v>
      </c>
      <c r="Y2139" t="s">
        <v>756</v>
      </c>
      <c r="Z2139" t="s">
        <v>83</v>
      </c>
      <c r="AD2139" t="s">
        <v>3739</v>
      </c>
      <c r="AE2139" t="s">
        <v>2877</v>
      </c>
      <c r="AF2139" t="s">
        <v>85</v>
      </c>
      <c r="AG2139">
        <v>184000</v>
      </c>
      <c r="AH2139" s="2">
        <v>43900.652881944443</v>
      </c>
      <c r="AI2139" s="2">
        <v>43901.537569444445</v>
      </c>
      <c r="AJ2139" s="2">
        <v>43902.715787037036</v>
      </c>
      <c r="AM2139" t="s">
        <v>87</v>
      </c>
      <c r="AR2139" t="s">
        <v>87</v>
      </c>
      <c r="AU2139">
        <v>184000</v>
      </c>
      <c r="AW2139">
        <v>171500</v>
      </c>
      <c r="AX2139" s="3">
        <v>171500</v>
      </c>
      <c r="AY2139" s="3">
        <v>171500</v>
      </c>
      <c r="AZ2139" s="3">
        <v>5250</v>
      </c>
      <c r="BA2139" s="3">
        <v>166250</v>
      </c>
      <c r="BB2139" t="s">
        <v>88</v>
      </c>
      <c r="BC2139" s="2">
        <v>44162.704976851855</v>
      </c>
      <c r="BV2139" s="2">
        <v>44270.586863425924</v>
      </c>
    </row>
    <row r="2140" spans="1:74" x14ac:dyDescent="0.25">
      <c r="A2140" t="s">
        <v>3704</v>
      </c>
      <c r="B2140" t="s">
        <v>8871</v>
      </c>
      <c r="C2140">
        <v>1251</v>
      </c>
      <c r="D2140" t="s">
        <v>409</v>
      </c>
      <c r="E2140" t="s">
        <v>410</v>
      </c>
      <c r="F2140">
        <v>44945</v>
      </c>
      <c r="G2140" t="s">
        <v>176</v>
      </c>
      <c r="H2140" t="s">
        <v>77</v>
      </c>
      <c r="I2140">
        <v>35</v>
      </c>
      <c r="J2140">
        <v>2020</v>
      </c>
      <c r="K2140">
        <v>5</v>
      </c>
      <c r="L2140" t="s">
        <v>77</v>
      </c>
      <c r="M2140" t="s">
        <v>176</v>
      </c>
      <c r="N2140" t="s">
        <v>78</v>
      </c>
      <c r="O2140" t="s">
        <v>177</v>
      </c>
      <c r="P2140" t="s">
        <v>409</v>
      </c>
      <c r="Q2140">
        <v>16695025000197</v>
      </c>
      <c r="U2140">
        <v>4048</v>
      </c>
      <c r="Y2140" t="s">
        <v>756</v>
      </c>
      <c r="Z2140" t="s">
        <v>83</v>
      </c>
      <c r="AD2140" t="s">
        <v>3740</v>
      </c>
      <c r="AE2140" t="s">
        <v>2568</v>
      </c>
      <c r="AF2140" t="s">
        <v>85</v>
      </c>
      <c r="AG2140">
        <v>83250</v>
      </c>
      <c r="AH2140" s="2">
        <v>43901.608252314814</v>
      </c>
      <c r="AI2140" s="2">
        <v>43902.446412037039</v>
      </c>
      <c r="AJ2140" s="2">
        <v>43902.715775462966</v>
      </c>
      <c r="AM2140" t="s">
        <v>87</v>
      </c>
      <c r="AR2140" t="s">
        <v>87</v>
      </c>
      <c r="AU2140">
        <v>83250</v>
      </c>
      <c r="AW2140">
        <v>83250</v>
      </c>
      <c r="AX2140" s="3">
        <v>83250</v>
      </c>
      <c r="AY2140" s="3">
        <v>83250</v>
      </c>
      <c r="AZ2140" s="3">
        <v>0</v>
      </c>
      <c r="BA2140" s="3">
        <v>83250</v>
      </c>
      <c r="BB2140" t="s">
        <v>88</v>
      </c>
      <c r="BC2140" s="2">
        <v>44162.652997685182</v>
      </c>
      <c r="BV2140" s="2">
        <v>44270.586863425924</v>
      </c>
    </row>
    <row r="2141" spans="1:74" x14ac:dyDescent="0.25">
      <c r="A2141" t="s">
        <v>3704</v>
      </c>
      <c r="B2141" t="s">
        <v>8871</v>
      </c>
      <c r="C2141">
        <v>1251</v>
      </c>
      <c r="D2141" t="s">
        <v>409</v>
      </c>
      <c r="E2141" t="s">
        <v>410</v>
      </c>
      <c r="F2141">
        <v>44947</v>
      </c>
      <c r="G2141" t="s">
        <v>176</v>
      </c>
      <c r="H2141" t="s">
        <v>77</v>
      </c>
      <c r="I2141">
        <v>35</v>
      </c>
      <c r="J2141">
        <v>2020</v>
      </c>
      <c r="K2141">
        <v>4</v>
      </c>
      <c r="L2141" t="s">
        <v>77</v>
      </c>
      <c r="M2141" t="s">
        <v>176</v>
      </c>
      <c r="N2141" t="s">
        <v>78</v>
      </c>
      <c r="O2141" t="s">
        <v>177</v>
      </c>
      <c r="P2141" t="s">
        <v>409</v>
      </c>
      <c r="Q2141">
        <v>16695025000197</v>
      </c>
      <c r="U2141">
        <v>4048</v>
      </c>
      <c r="Y2141" t="s">
        <v>756</v>
      </c>
      <c r="Z2141" t="s">
        <v>83</v>
      </c>
      <c r="AD2141" t="s">
        <v>3741</v>
      </c>
      <c r="AE2141" t="s">
        <v>2568</v>
      </c>
      <c r="AF2141" t="s">
        <v>85</v>
      </c>
      <c r="AG2141">
        <v>83250</v>
      </c>
      <c r="AH2141" s="2">
        <v>43901.610798611109</v>
      </c>
      <c r="AI2141" s="2">
        <v>43902.446400462963</v>
      </c>
      <c r="AJ2141" s="2">
        <v>43902.715775462966</v>
      </c>
      <c r="AM2141" t="s">
        <v>87</v>
      </c>
      <c r="AR2141" t="s">
        <v>87</v>
      </c>
      <c r="AU2141">
        <v>83250</v>
      </c>
      <c r="AW2141">
        <v>83250</v>
      </c>
      <c r="AX2141" s="3">
        <v>83250</v>
      </c>
      <c r="AY2141" s="3">
        <v>83250</v>
      </c>
      <c r="AZ2141" s="3">
        <v>0</v>
      </c>
      <c r="BA2141" s="3">
        <v>83250</v>
      </c>
      <c r="BB2141" t="s">
        <v>88</v>
      </c>
      <c r="BC2141" s="2">
        <v>44162.652986111112</v>
      </c>
      <c r="BV2141" s="2">
        <v>44270.586863425924</v>
      </c>
    </row>
    <row r="2142" spans="1:74" x14ac:dyDescent="0.25">
      <c r="A2142" t="s">
        <v>3704</v>
      </c>
      <c r="B2142" t="s">
        <v>8871</v>
      </c>
      <c r="C2142">
        <v>1251</v>
      </c>
      <c r="D2142" t="s">
        <v>409</v>
      </c>
      <c r="E2142" t="s">
        <v>410</v>
      </c>
      <c r="F2142">
        <v>44948</v>
      </c>
      <c r="G2142" t="s">
        <v>176</v>
      </c>
      <c r="H2142" t="s">
        <v>77</v>
      </c>
      <c r="I2142">
        <v>35</v>
      </c>
      <c r="J2142">
        <v>2020</v>
      </c>
      <c r="K2142">
        <v>6</v>
      </c>
      <c r="L2142" t="s">
        <v>77</v>
      </c>
      <c r="M2142" t="s">
        <v>176</v>
      </c>
      <c r="N2142" t="s">
        <v>78</v>
      </c>
      <c r="O2142" t="s">
        <v>177</v>
      </c>
      <c r="P2142" t="s">
        <v>409</v>
      </c>
      <c r="Q2142">
        <v>16695025000197</v>
      </c>
      <c r="U2142">
        <v>4048</v>
      </c>
      <c r="Y2142" t="s">
        <v>756</v>
      </c>
      <c r="Z2142" t="s">
        <v>83</v>
      </c>
      <c r="AD2142" t="s">
        <v>3742</v>
      </c>
      <c r="AE2142" t="s">
        <v>2568</v>
      </c>
      <c r="AF2142" t="s">
        <v>85</v>
      </c>
      <c r="AG2142">
        <v>83250</v>
      </c>
      <c r="AH2142" s="2">
        <v>43901.616226851853</v>
      </c>
      <c r="AI2142" s="2">
        <v>43902.446400462963</v>
      </c>
      <c r="AJ2142" s="2">
        <v>43902.715763888889</v>
      </c>
      <c r="AM2142" t="s">
        <v>87</v>
      </c>
      <c r="AR2142" t="s">
        <v>87</v>
      </c>
      <c r="AU2142">
        <v>83250</v>
      </c>
      <c r="AW2142">
        <v>83250</v>
      </c>
      <c r="AX2142" s="3">
        <v>83250</v>
      </c>
      <c r="AY2142" s="3">
        <v>83250</v>
      </c>
      <c r="AZ2142" s="3">
        <v>0</v>
      </c>
      <c r="BA2142" s="3">
        <v>83250</v>
      </c>
      <c r="BB2142" t="s">
        <v>88</v>
      </c>
      <c r="BC2142" s="2">
        <v>44162.653032407405</v>
      </c>
      <c r="BV2142" s="2">
        <v>44270.586863425924</v>
      </c>
    </row>
    <row r="2143" spans="1:74" x14ac:dyDescent="0.25">
      <c r="A2143" t="s">
        <v>3704</v>
      </c>
      <c r="B2143" t="s">
        <v>8871</v>
      </c>
      <c r="C2143">
        <v>1251</v>
      </c>
      <c r="D2143" t="s">
        <v>409</v>
      </c>
      <c r="E2143" t="s">
        <v>410</v>
      </c>
      <c r="F2143">
        <v>44958</v>
      </c>
      <c r="G2143" t="s">
        <v>176</v>
      </c>
      <c r="H2143" t="s">
        <v>77</v>
      </c>
      <c r="I2143">
        <v>35</v>
      </c>
      <c r="J2143">
        <v>2020</v>
      </c>
      <c r="K2143">
        <v>10</v>
      </c>
      <c r="L2143" t="s">
        <v>77</v>
      </c>
      <c r="M2143" t="s">
        <v>176</v>
      </c>
      <c r="N2143" t="s">
        <v>78</v>
      </c>
      <c r="O2143" t="s">
        <v>177</v>
      </c>
      <c r="P2143" t="s">
        <v>409</v>
      </c>
      <c r="Q2143">
        <v>16695025000197</v>
      </c>
      <c r="U2143">
        <v>4048</v>
      </c>
      <c r="Y2143" t="s">
        <v>756</v>
      </c>
      <c r="Z2143" t="s">
        <v>83</v>
      </c>
      <c r="AD2143" t="s">
        <v>3743</v>
      </c>
      <c r="AE2143" t="s">
        <v>3744</v>
      </c>
      <c r="AF2143" t="s">
        <v>85</v>
      </c>
      <c r="AG2143">
        <v>11400</v>
      </c>
      <c r="AH2143" s="2">
        <v>43901.627627314818</v>
      </c>
      <c r="AI2143" s="2">
        <v>43902.446388888886</v>
      </c>
      <c r="AJ2143" s="2">
        <v>43902.715763888889</v>
      </c>
      <c r="AM2143" t="s">
        <v>87</v>
      </c>
      <c r="AR2143" t="s">
        <v>87</v>
      </c>
      <c r="AU2143">
        <v>11400</v>
      </c>
      <c r="AW2143">
        <v>10706.92</v>
      </c>
      <c r="AX2143" s="3">
        <v>10706.92</v>
      </c>
      <c r="AY2143" s="3">
        <v>10706.92</v>
      </c>
      <c r="AZ2143" s="3">
        <v>10706.92</v>
      </c>
      <c r="BA2143" s="3">
        <v>0</v>
      </c>
      <c r="BB2143" t="s">
        <v>88</v>
      </c>
      <c r="BC2143" s="2">
        <v>44162.720497685186</v>
      </c>
      <c r="BV2143" s="2">
        <v>44270.586863425924</v>
      </c>
    </row>
    <row r="2144" spans="1:74" x14ac:dyDescent="0.25">
      <c r="A2144" t="s">
        <v>3704</v>
      </c>
      <c r="B2144" t="s">
        <v>8871</v>
      </c>
      <c r="C2144">
        <v>1511</v>
      </c>
      <c r="D2144" t="s">
        <v>174</v>
      </c>
      <c r="E2144" t="s">
        <v>175</v>
      </c>
      <c r="F2144">
        <v>42476</v>
      </c>
      <c r="G2144" t="s">
        <v>176</v>
      </c>
      <c r="H2144" t="s">
        <v>77</v>
      </c>
      <c r="I2144">
        <v>528</v>
      </c>
      <c r="J2144">
        <v>2020</v>
      </c>
      <c r="K2144">
        <v>13</v>
      </c>
      <c r="L2144" t="s">
        <v>77</v>
      </c>
      <c r="M2144" t="s">
        <v>176</v>
      </c>
      <c r="N2144" t="s">
        <v>78</v>
      </c>
      <c r="O2144" t="s">
        <v>177</v>
      </c>
      <c r="P2144" t="s">
        <v>174</v>
      </c>
      <c r="Q2144">
        <v>18715532000170</v>
      </c>
      <c r="U2144">
        <v>4025</v>
      </c>
      <c r="Y2144" t="s">
        <v>178</v>
      </c>
      <c r="Z2144" t="s">
        <v>83</v>
      </c>
      <c r="AD2144" t="s">
        <v>3745</v>
      </c>
      <c r="AE2144" t="s">
        <v>3746</v>
      </c>
      <c r="AF2144" t="s">
        <v>85</v>
      </c>
      <c r="AG2144">
        <v>100000</v>
      </c>
      <c r="AH2144" s="2">
        <v>43893.473379629628</v>
      </c>
      <c r="AI2144" s="2">
        <v>43893.5309837963</v>
      </c>
      <c r="AJ2144" s="2">
        <v>43894.557604166665</v>
      </c>
      <c r="AM2144" t="s">
        <v>87</v>
      </c>
      <c r="AR2144" t="s">
        <v>87</v>
      </c>
      <c r="AU2144">
        <v>99182.56</v>
      </c>
      <c r="AW2144">
        <v>97948</v>
      </c>
      <c r="AX2144" s="3">
        <v>97948</v>
      </c>
      <c r="AY2144" s="3">
        <v>97948</v>
      </c>
      <c r="AZ2144" s="3">
        <v>0</v>
      </c>
      <c r="BA2144" s="3">
        <v>97948</v>
      </c>
      <c r="BB2144" t="s">
        <v>88</v>
      </c>
      <c r="BC2144" s="2">
        <v>44056.354166666664</v>
      </c>
      <c r="BV2144" s="2">
        <v>44270.586863425924</v>
      </c>
    </row>
    <row r="2145" spans="1:74" x14ac:dyDescent="0.25">
      <c r="A2145" t="s">
        <v>3704</v>
      </c>
      <c r="B2145" t="s">
        <v>8871</v>
      </c>
      <c r="C2145">
        <v>1511</v>
      </c>
      <c r="D2145" t="s">
        <v>174</v>
      </c>
      <c r="E2145" t="s">
        <v>175</v>
      </c>
      <c r="F2145">
        <v>39112</v>
      </c>
      <c r="G2145" t="s">
        <v>176</v>
      </c>
      <c r="H2145" t="s">
        <v>77</v>
      </c>
      <c r="I2145">
        <v>529</v>
      </c>
      <c r="J2145">
        <v>2020</v>
      </c>
      <c r="K2145">
        <v>2</v>
      </c>
      <c r="L2145" t="s">
        <v>77</v>
      </c>
      <c r="M2145" t="s">
        <v>176</v>
      </c>
      <c r="N2145" t="s">
        <v>78</v>
      </c>
      <c r="O2145" t="s">
        <v>177</v>
      </c>
      <c r="P2145" t="s">
        <v>174</v>
      </c>
      <c r="Q2145">
        <v>18715532000170</v>
      </c>
      <c r="U2145">
        <v>4025</v>
      </c>
      <c r="Y2145" t="s">
        <v>178</v>
      </c>
      <c r="Z2145" t="s">
        <v>83</v>
      </c>
      <c r="AD2145" t="s">
        <v>3747</v>
      </c>
      <c r="AE2145" t="s">
        <v>647</v>
      </c>
      <c r="AF2145" t="s">
        <v>85</v>
      </c>
      <c r="AG2145">
        <v>100000</v>
      </c>
      <c r="AH2145" s="2">
        <v>43881.618414351855</v>
      </c>
      <c r="AI2145" s="2">
        <v>43881.630879629629</v>
      </c>
      <c r="AJ2145" s="2">
        <v>43881.642881944441</v>
      </c>
      <c r="AM2145" t="s">
        <v>87</v>
      </c>
      <c r="AR2145" t="s">
        <v>87</v>
      </c>
      <c r="AU2145">
        <v>99992</v>
      </c>
      <c r="AW2145">
        <v>60197.34</v>
      </c>
      <c r="AX2145" s="3">
        <v>60197.34</v>
      </c>
      <c r="AY2145" s="3">
        <v>60197.34</v>
      </c>
      <c r="AZ2145" s="3">
        <v>0</v>
      </c>
      <c r="BA2145" s="3">
        <v>60197.34</v>
      </c>
      <c r="BB2145" t="s">
        <v>88</v>
      </c>
      <c r="BC2145" s="2">
        <v>44056.354166666664</v>
      </c>
      <c r="BV2145" s="2">
        <v>44270.586863425924</v>
      </c>
    </row>
    <row r="2146" spans="1:74" x14ac:dyDescent="0.25">
      <c r="A2146" t="s">
        <v>3704</v>
      </c>
      <c r="B2146" t="s">
        <v>8871</v>
      </c>
      <c r="C2146">
        <v>2201</v>
      </c>
      <c r="D2146" t="s">
        <v>533</v>
      </c>
      <c r="E2146" t="s">
        <v>513</v>
      </c>
      <c r="F2146">
        <v>42525</v>
      </c>
      <c r="G2146" t="s">
        <v>176</v>
      </c>
      <c r="H2146" t="s">
        <v>77</v>
      </c>
      <c r="I2146">
        <v>566</v>
      </c>
      <c r="J2146">
        <v>2020</v>
      </c>
      <c r="K2146">
        <v>12</v>
      </c>
      <c r="L2146" t="s">
        <v>77</v>
      </c>
      <c r="M2146" t="s">
        <v>176</v>
      </c>
      <c r="N2146" t="s">
        <v>78</v>
      </c>
      <c r="O2146" t="s">
        <v>177</v>
      </c>
      <c r="P2146" t="s">
        <v>533</v>
      </c>
      <c r="Q2146">
        <v>16625196000140</v>
      </c>
      <c r="U2146">
        <v>4123</v>
      </c>
      <c r="Y2146" t="s">
        <v>534</v>
      </c>
      <c r="Z2146" t="s">
        <v>83</v>
      </c>
      <c r="AD2146" t="s">
        <v>3748</v>
      </c>
      <c r="AE2146" t="s">
        <v>536</v>
      </c>
      <c r="AF2146" t="s">
        <v>85</v>
      </c>
      <c r="AG2146">
        <v>200000</v>
      </c>
      <c r="AH2146" s="2">
        <v>43893.597581018519</v>
      </c>
      <c r="AI2146" s="2">
        <v>43902.712824074071</v>
      </c>
      <c r="AJ2146" s="2">
        <v>43902.731273148151</v>
      </c>
      <c r="AM2146" t="s">
        <v>87</v>
      </c>
      <c r="AR2146" t="s">
        <v>87</v>
      </c>
      <c r="AU2146">
        <v>200000</v>
      </c>
      <c r="AW2146">
        <v>140678.72</v>
      </c>
      <c r="AX2146" s="3">
        <v>140678.72</v>
      </c>
      <c r="AY2146" s="3">
        <v>140678.72</v>
      </c>
      <c r="AZ2146" s="3">
        <v>0</v>
      </c>
      <c r="BA2146" s="3">
        <v>140678.72</v>
      </c>
      <c r="BB2146" t="s">
        <v>88</v>
      </c>
      <c r="BC2146" s="2">
        <v>44152.599710648145</v>
      </c>
      <c r="BV2146" s="2">
        <v>44270.586863425924</v>
      </c>
    </row>
    <row r="2147" spans="1:74" x14ac:dyDescent="0.25">
      <c r="A2147" t="s">
        <v>3704</v>
      </c>
      <c r="B2147" t="s">
        <v>8871</v>
      </c>
      <c r="C2147">
        <v>2271</v>
      </c>
      <c r="D2147" t="s">
        <v>819</v>
      </c>
      <c r="E2147" t="s">
        <v>74</v>
      </c>
      <c r="F2147">
        <v>44493</v>
      </c>
      <c r="G2147" t="s">
        <v>176</v>
      </c>
      <c r="H2147" t="s">
        <v>77</v>
      </c>
      <c r="I2147">
        <v>573</v>
      </c>
      <c r="J2147">
        <v>2020</v>
      </c>
      <c r="K2147">
        <v>14</v>
      </c>
      <c r="L2147" t="s">
        <v>77</v>
      </c>
      <c r="M2147" t="s">
        <v>176</v>
      </c>
      <c r="N2147" t="s">
        <v>78</v>
      </c>
      <c r="O2147" t="s">
        <v>177</v>
      </c>
      <c r="P2147" t="s">
        <v>819</v>
      </c>
      <c r="Q2147">
        <v>19843929000100</v>
      </c>
      <c r="U2147">
        <v>4174</v>
      </c>
      <c r="V2147" t="s">
        <v>8861</v>
      </c>
      <c r="X2147" t="s">
        <v>8861</v>
      </c>
      <c r="Y2147" t="s">
        <v>3749</v>
      </c>
      <c r="Z2147" t="s">
        <v>83</v>
      </c>
      <c r="AD2147" t="s">
        <v>3750</v>
      </c>
      <c r="AE2147" t="s">
        <v>356</v>
      </c>
      <c r="AF2147" t="s">
        <v>85</v>
      </c>
      <c r="AG2147">
        <v>350000</v>
      </c>
      <c r="AH2147" s="2">
        <v>43900.429803240739</v>
      </c>
      <c r="AI2147" s="2">
        <v>43901.72693287037</v>
      </c>
      <c r="AJ2147" s="2">
        <v>43902.63753472222</v>
      </c>
      <c r="AM2147" t="s">
        <v>87</v>
      </c>
      <c r="AR2147" t="s">
        <v>87</v>
      </c>
      <c r="AU2147">
        <v>350000</v>
      </c>
      <c r="AW2147">
        <v>306316</v>
      </c>
      <c r="AX2147" s="3">
        <v>306316</v>
      </c>
      <c r="AY2147" s="3">
        <v>306316</v>
      </c>
      <c r="AZ2147" s="3">
        <v>306316</v>
      </c>
      <c r="BA2147" s="3">
        <v>0</v>
      </c>
      <c r="BB2147" t="s">
        <v>88</v>
      </c>
      <c r="BC2147" s="2">
        <v>44270</v>
      </c>
      <c r="BV2147" s="2">
        <v>44270.586863425924</v>
      </c>
    </row>
    <row r="2148" spans="1:74" x14ac:dyDescent="0.25">
      <c r="A2148" t="s">
        <v>3704</v>
      </c>
      <c r="B2148" t="s">
        <v>8871</v>
      </c>
      <c r="C2148">
        <v>2271</v>
      </c>
      <c r="D2148" t="s">
        <v>819</v>
      </c>
      <c r="E2148" t="s">
        <v>74</v>
      </c>
      <c r="F2148">
        <v>46073</v>
      </c>
      <c r="G2148" t="s">
        <v>176</v>
      </c>
      <c r="H2148" t="s">
        <v>77</v>
      </c>
      <c r="I2148">
        <v>573</v>
      </c>
      <c r="J2148">
        <v>2020</v>
      </c>
      <c r="K2148">
        <v>20</v>
      </c>
      <c r="L2148" t="s">
        <v>77</v>
      </c>
      <c r="M2148" t="s">
        <v>176</v>
      </c>
      <c r="N2148" t="s">
        <v>78</v>
      </c>
      <c r="O2148" t="s">
        <v>177</v>
      </c>
      <c r="P2148" t="s">
        <v>819</v>
      </c>
      <c r="Q2148">
        <v>19843929000100</v>
      </c>
      <c r="U2148">
        <v>4174</v>
      </c>
      <c r="V2148" t="s">
        <v>8861</v>
      </c>
      <c r="X2148" t="s">
        <v>8861</v>
      </c>
      <c r="Y2148" t="s">
        <v>3749</v>
      </c>
      <c r="Z2148" t="s">
        <v>83</v>
      </c>
      <c r="AD2148" t="s">
        <v>3751</v>
      </c>
      <c r="AE2148" t="s">
        <v>356</v>
      </c>
      <c r="AF2148" t="s">
        <v>85</v>
      </c>
      <c r="AG2148">
        <v>162602</v>
      </c>
      <c r="AH2148" s="2">
        <v>43903.416817129626</v>
      </c>
      <c r="AI2148" s="2">
        <v>43903.610231481478</v>
      </c>
      <c r="AJ2148" s="2">
        <v>43903.640011574076</v>
      </c>
      <c r="AM2148" t="s">
        <v>87</v>
      </c>
      <c r="AR2148" t="s">
        <v>87</v>
      </c>
      <c r="AU2148">
        <v>162602</v>
      </c>
      <c r="AW2148">
        <v>130919</v>
      </c>
      <c r="AX2148" s="3">
        <v>130919</v>
      </c>
      <c r="AY2148" s="3">
        <v>130919</v>
      </c>
      <c r="AZ2148" s="3">
        <v>130919</v>
      </c>
      <c r="BA2148" s="3">
        <v>0</v>
      </c>
      <c r="BB2148" t="s">
        <v>88</v>
      </c>
      <c r="BC2148" s="2">
        <v>44161.443645833337</v>
      </c>
      <c r="BV2148" s="2">
        <v>44270.586863425924</v>
      </c>
    </row>
    <row r="2149" spans="1:74" x14ac:dyDescent="0.25">
      <c r="A2149" t="s">
        <v>3704</v>
      </c>
      <c r="B2149" t="s">
        <v>8871</v>
      </c>
      <c r="C2149">
        <v>2271</v>
      </c>
      <c r="D2149" t="s">
        <v>819</v>
      </c>
      <c r="E2149" t="s">
        <v>74</v>
      </c>
      <c r="F2149">
        <v>44500</v>
      </c>
      <c r="G2149" t="s">
        <v>176</v>
      </c>
      <c r="H2149" t="s">
        <v>77</v>
      </c>
      <c r="I2149">
        <v>575</v>
      </c>
      <c r="J2149">
        <v>2020</v>
      </c>
      <c r="K2149">
        <v>15</v>
      </c>
      <c r="L2149" t="s">
        <v>77</v>
      </c>
      <c r="M2149" t="s">
        <v>176</v>
      </c>
      <c r="N2149" t="s">
        <v>78</v>
      </c>
      <c r="O2149" t="s">
        <v>177</v>
      </c>
      <c r="P2149" t="s">
        <v>819</v>
      </c>
      <c r="Q2149">
        <v>19843929000100</v>
      </c>
      <c r="U2149">
        <v>4176</v>
      </c>
      <c r="V2149" t="s">
        <v>8861</v>
      </c>
      <c r="X2149" t="s">
        <v>8861</v>
      </c>
      <c r="Y2149" t="s">
        <v>3752</v>
      </c>
      <c r="Z2149" t="s">
        <v>83</v>
      </c>
      <c r="AD2149" t="s">
        <v>3753</v>
      </c>
      <c r="AE2149" t="s">
        <v>356</v>
      </c>
      <c r="AF2149" t="s">
        <v>85</v>
      </c>
      <c r="AG2149">
        <v>150000</v>
      </c>
      <c r="AH2149" s="2">
        <v>43900.44021990741</v>
      </c>
      <c r="AI2149" s="2">
        <v>43901.72693287037</v>
      </c>
      <c r="AJ2149" s="2">
        <v>43902.63753472222</v>
      </c>
      <c r="AM2149" t="s">
        <v>87</v>
      </c>
      <c r="AR2149" t="s">
        <v>87</v>
      </c>
      <c r="AU2149">
        <v>150000</v>
      </c>
      <c r="AW2149">
        <v>150000</v>
      </c>
      <c r="AX2149" s="3">
        <v>150000</v>
      </c>
      <c r="AY2149" s="3">
        <v>150000</v>
      </c>
      <c r="AZ2149" s="3">
        <v>150000</v>
      </c>
      <c r="BA2149" s="3">
        <v>0</v>
      </c>
      <c r="BB2149" t="s">
        <v>88</v>
      </c>
      <c r="BC2149" s="2">
        <v>44161.431238425925</v>
      </c>
      <c r="BV2149" s="2">
        <v>44270.586863425924</v>
      </c>
    </row>
    <row r="2150" spans="1:74" x14ac:dyDescent="0.25">
      <c r="A2150" t="s">
        <v>3704</v>
      </c>
      <c r="B2150" t="s">
        <v>8871</v>
      </c>
      <c r="C2150">
        <v>2271</v>
      </c>
      <c r="D2150" t="s">
        <v>819</v>
      </c>
      <c r="E2150" t="s">
        <v>74</v>
      </c>
      <c r="F2150">
        <v>45779</v>
      </c>
      <c r="G2150" t="s">
        <v>176</v>
      </c>
      <c r="H2150" t="s">
        <v>77</v>
      </c>
      <c r="I2150">
        <v>575</v>
      </c>
      <c r="J2150">
        <v>2020</v>
      </c>
      <c r="K2150">
        <v>18</v>
      </c>
      <c r="L2150" t="s">
        <v>77</v>
      </c>
      <c r="M2150" t="s">
        <v>176</v>
      </c>
      <c r="N2150" t="s">
        <v>78</v>
      </c>
      <c r="O2150" t="s">
        <v>177</v>
      </c>
      <c r="P2150" t="s">
        <v>819</v>
      </c>
      <c r="Q2150">
        <v>19843929000100</v>
      </c>
      <c r="U2150">
        <v>4176</v>
      </c>
      <c r="V2150" t="s">
        <v>8861</v>
      </c>
      <c r="X2150" t="s">
        <v>8861</v>
      </c>
      <c r="Y2150" t="s">
        <v>3752</v>
      </c>
      <c r="Z2150" t="s">
        <v>83</v>
      </c>
      <c r="AD2150" t="s">
        <v>3754</v>
      </c>
      <c r="AE2150" t="s">
        <v>356</v>
      </c>
      <c r="AF2150" t="s">
        <v>85</v>
      </c>
      <c r="AG2150">
        <v>200000</v>
      </c>
      <c r="AH2150" s="2">
        <v>43902.662222222221</v>
      </c>
      <c r="AI2150" s="2">
        <v>43903.477986111109</v>
      </c>
      <c r="AJ2150" s="2">
        <v>43903.524386574078</v>
      </c>
      <c r="AM2150" t="s">
        <v>87</v>
      </c>
      <c r="AR2150" t="s">
        <v>87</v>
      </c>
      <c r="AU2150">
        <v>200000</v>
      </c>
      <c r="AW2150">
        <v>148315.70000000001</v>
      </c>
      <c r="AX2150" s="3">
        <v>148315.70000000001</v>
      </c>
      <c r="AY2150" s="3">
        <v>148315.70000000001</v>
      </c>
      <c r="AZ2150" s="3">
        <v>148315.70000000001</v>
      </c>
      <c r="BA2150" s="3">
        <v>0</v>
      </c>
      <c r="BB2150" t="s">
        <v>88</v>
      </c>
      <c r="BC2150" s="2">
        <v>44270</v>
      </c>
      <c r="BV2150" s="2">
        <v>44270.586863425924</v>
      </c>
    </row>
    <row r="2151" spans="1:74" x14ac:dyDescent="0.25">
      <c r="A2151" t="s">
        <v>3704</v>
      </c>
      <c r="B2151" t="s">
        <v>8871</v>
      </c>
      <c r="C2151">
        <v>2271</v>
      </c>
      <c r="D2151" t="s">
        <v>819</v>
      </c>
      <c r="E2151" t="s">
        <v>74</v>
      </c>
      <c r="F2151">
        <v>45838</v>
      </c>
      <c r="G2151" t="s">
        <v>176</v>
      </c>
      <c r="H2151" t="s">
        <v>77</v>
      </c>
      <c r="I2151">
        <v>575</v>
      </c>
      <c r="J2151">
        <v>2020</v>
      </c>
      <c r="K2151">
        <v>22</v>
      </c>
      <c r="L2151" t="s">
        <v>77</v>
      </c>
      <c r="M2151" t="s">
        <v>176</v>
      </c>
      <c r="N2151" t="s">
        <v>78</v>
      </c>
      <c r="O2151" t="s">
        <v>177</v>
      </c>
      <c r="P2151" t="s">
        <v>819</v>
      </c>
      <c r="Q2151">
        <v>19843929000100</v>
      </c>
      <c r="U2151">
        <v>4176</v>
      </c>
      <c r="V2151" t="s">
        <v>8861</v>
      </c>
      <c r="X2151" t="s">
        <v>8861</v>
      </c>
      <c r="Y2151" t="s">
        <v>3752</v>
      </c>
      <c r="Z2151" t="s">
        <v>83</v>
      </c>
      <c r="AD2151" t="s">
        <v>3755</v>
      </c>
      <c r="AE2151" t="s">
        <v>356</v>
      </c>
      <c r="AF2151" t="s">
        <v>85</v>
      </c>
      <c r="AG2151">
        <v>200000</v>
      </c>
      <c r="AH2151" s="2">
        <v>43902.695717592593</v>
      </c>
      <c r="AI2151" s="2">
        <v>43903.610231481478</v>
      </c>
      <c r="AJ2151" s="2">
        <v>43903.640011574076</v>
      </c>
      <c r="AM2151" t="s">
        <v>87</v>
      </c>
      <c r="AR2151" t="s">
        <v>87</v>
      </c>
      <c r="AU2151">
        <v>200000</v>
      </c>
      <c r="AW2151">
        <v>199966.1</v>
      </c>
      <c r="AX2151" s="3">
        <v>199966.1</v>
      </c>
      <c r="AY2151" s="3">
        <v>199966.1</v>
      </c>
      <c r="AZ2151" s="3">
        <v>199966.1</v>
      </c>
      <c r="BA2151" s="3">
        <v>0</v>
      </c>
      <c r="BB2151" t="s">
        <v>88</v>
      </c>
      <c r="BC2151" s="2">
        <v>44161.456597222219</v>
      </c>
      <c r="BV2151" s="2">
        <v>44270.586863425924</v>
      </c>
    </row>
    <row r="2152" spans="1:74" x14ac:dyDescent="0.25">
      <c r="A2152" t="s">
        <v>3704</v>
      </c>
      <c r="B2152" t="s">
        <v>8871</v>
      </c>
      <c r="C2152">
        <v>2271</v>
      </c>
      <c r="D2152" t="s">
        <v>819</v>
      </c>
      <c r="E2152" t="s">
        <v>74</v>
      </c>
      <c r="F2152">
        <v>45844</v>
      </c>
      <c r="G2152" t="s">
        <v>176</v>
      </c>
      <c r="H2152" t="s">
        <v>77</v>
      </c>
      <c r="I2152">
        <v>575</v>
      </c>
      <c r="J2152">
        <v>2020</v>
      </c>
      <c r="K2152">
        <v>19</v>
      </c>
      <c r="L2152" t="s">
        <v>77</v>
      </c>
      <c r="M2152" t="s">
        <v>176</v>
      </c>
      <c r="N2152" t="s">
        <v>78</v>
      </c>
      <c r="O2152" t="s">
        <v>177</v>
      </c>
      <c r="P2152" t="s">
        <v>819</v>
      </c>
      <c r="Q2152">
        <v>19843929000100</v>
      </c>
      <c r="U2152">
        <v>4176</v>
      </c>
      <c r="V2152" t="s">
        <v>8861</v>
      </c>
      <c r="X2152" t="s">
        <v>8861</v>
      </c>
      <c r="Y2152" t="s">
        <v>3752</v>
      </c>
      <c r="Z2152" t="s">
        <v>83</v>
      </c>
      <c r="AD2152" t="s">
        <v>3756</v>
      </c>
      <c r="AE2152" t="s">
        <v>356</v>
      </c>
      <c r="AF2152" t="s">
        <v>85</v>
      </c>
      <c r="AG2152">
        <v>200000</v>
      </c>
      <c r="AH2152" s="2">
        <v>43902.697569444441</v>
      </c>
      <c r="AI2152" s="2">
        <v>43903.610231481478</v>
      </c>
      <c r="AJ2152" s="2">
        <v>43903.640011574076</v>
      </c>
      <c r="AM2152" t="s">
        <v>87</v>
      </c>
      <c r="AR2152" t="s">
        <v>87</v>
      </c>
      <c r="AU2152">
        <v>200000</v>
      </c>
      <c r="AW2152">
        <v>199957.6</v>
      </c>
      <c r="AX2152" s="3">
        <v>199957.6</v>
      </c>
      <c r="AY2152" s="3">
        <v>199957.6</v>
      </c>
      <c r="AZ2152" s="3">
        <v>199957.6</v>
      </c>
      <c r="BA2152" s="3">
        <v>0</v>
      </c>
      <c r="BB2152" t="s">
        <v>88</v>
      </c>
      <c r="BC2152" s="2">
        <v>44161.431238425925</v>
      </c>
      <c r="BV2152" s="2">
        <v>44270.586863425924</v>
      </c>
    </row>
    <row r="2153" spans="1:74" x14ac:dyDescent="0.25">
      <c r="A2153" t="s">
        <v>3704</v>
      </c>
      <c r="B2153" t="s">
        <v>8871</v>
      </c>
      <c r="C2153">
        <v>2271</v>
      </c>
      <c r="D2153" t="s">
        <v>819</v>
      </c>
      <c r="E2153" t="s">
        <v>74</v>
      </c>
      <c r="F2153">
        <v>44524</v>
      </c>
      <c r="G2153" t="s">
        <v>176</v>
      </c>
      <c r="H2153" t="s">
        <v>77</v>
      </c>
      <c r="I2153">
        <v>578</v>
      </c>
      <c r="J2153">
        <v>2020</v>
      </c>
      <c r="K2153">
        <v>16</v>
      </c>
      <c r="L2153" t="s">
        <v>77</v>
      </c>
      <c r="M2153" t="s">
        <v>176</v>
      </c>
      <c r="N2153" t="s">
        <v>78</v>
      </c>
      <c r="O2153" t="s">
        <v>177</v>
      </c>
      <c r="P2153" t="s">
        <v>819</v>
      </c>
      <c r="Q2153">
        <v>19843929000100</v>
      </c>
      <c r="U2153">
        <v>4177</v>
      </c>
      <c r="V2153" t="s">
        <v>8861</v>
      </c>
      <c r="X2153" t="s">
        <v>8861</v>
      </c>
      <c r="Y2153" t="s">
        <v>823</v>
      </c>
      <c r="Z2153" t="s">
        <v>83</v>
      </c>
      <c r="AD2153" t="s">
        <v>3757</v>
      </c>
      <c r="AE2153" t="s">
        <v>356</v>
      </c>
      <c r="AF2153" t="s">
        <v>85</v>
      </c>
      <c r="AG2153">
        <v>250000</v>
      </c>
      <c r="AH2153" s="2">
        <v>43900.449606481481</v>
      </c>
      <c r="AI2153" s="2">
        <v>43901.72693287037</v>
      </c>
      <c r="AJ2153" s="2">
        <v>43902.63753472222</v>
      </c>
      <c r="AM2153" t="s">
        <v>87</v>
      </c>
      <c r="AR2153" t="s">
        <v>87</v>
      </c>
      <c r="AU2153">
        <v>250000</v>
      </c>
      <c r="AW2153">
        <v>188824</v>
      </c>
      <c r="AX2153" s="3">
        <v>188824</v>
      </c>
      <c r="AY2153" s="3">
        <v>188824</v>
      </c>
      <c r="AZ2153" s="3">
        <v>188824</v>
      </c>
      <c r="BA2153" s="3">
        <v>0</v>
      </c>
      <c r="BB2153" t="s">
        <v>88</v>
      </c>
      <c r="BC2153" s="2">
        <v>44270</v>
      </c>
      <c r="BV2153" s="2">
        <v>44270.586863425924</v>
      </c>
    </row>
    <row r="2154" spans="1:74" x14ac:dyDescent="0.25">
      <c r="A2154" t="s">
        <v>3704</v>
      </c>
      <c r="B2154" t="s">
        <v>8871</v>
      </c>
      <c r="C2154">
        <v>2271</v>
      </c>
      <c r="D2154" t="s">
        <v>819</v>
      </c>
      <c r="E2154" t="s">
        <v>74</v>
      </c>
      <c r="F2154">
        <v>44596</v>
      </c>
      <c r="G2154" t="s">
        <v>176</v>
      </c>
      <c r="H2154" t="s">
        <v>77</v>
      </c>
      <c r="I2154">
        <v>578</v>
      </c>
      <c r="J2154">
        <v>2020</v>
      </c>
      <c r="K2154">
        <v>17</v>
      </c>
      <c r="L2154" t="s">
        <v>77</v>
      </c>
      <c r="M2154" t="s">
        <v>176</v>
      </c>
      <c r="N2154" t="s">
        <v>78</v>
      </c>
      <c r="O2154" t="s">
        <v>177</v>
      </c>
      <c r="P2154" t="s">
        <v>819</v>
      </c>
      <c r="Q2154">
        <v>19843929000100</v>
      </c>
      <c r="U2154">
        <v>4177</v>
      </c>
      <c r="V2154" t="s">
        <v>8861</v>
      </c>
      <c r="X2154" t="s">
        <v>8861</v>
      </c>
      <c r="Y2154" t="s">
        <v>823</v>
      </c>
      <c r="Z2154" t="s">
        <v>83</v>
      </c>
      <c r="AD2154" t="s">
        <v>3758</v>
      </c>
      <c r="AE2154" t="s">
        <v>356</v>
      </c>
      <c r="AF2154" t="s">
        <v>85</v>
      </c>
      <c r="AG2154">
        <v>100000</v>
      </c>
      <c r="AH2154" s="2">
        <v>43900.589212962965</v>
      </c>
      <c r="AI2154" s="2">
        <v>43901.72693287037</v>
      </c>
      <c r="AJ2154" s="2">
        <v>43902.637523148151</v>
      </c>
      <c r="AM2154" t="s">
        <v>87</v>
      </c>
      <c r="AR2154" t="s">
        <v>87</v>
      </c>
      <c r="AU2154">
        <v>100000</v>
      </c>
      <c r="AW2154">
        <v>100000</v>
      </c>
      <c r="AX2154" s="3">
        <v>100000</v>
      </c>
      <c r="AY2154" s="3">
        <v>100000</v>
      </c>
      <c r="AZ2154" s="3">
        <v>100000</v>
      </c>
      <c r="BA2154" s="3">
        <v>0</v>
      </c>
      <c r="BB2154" t="s">
        <v>88</v>
      </c>
      <c r="BC2154" s="2">
        <v>44159.424409722225</v>
      </c>
      <c r="BV2154" s="2">
        <v>44270.586863425924</v>
      </c>
    </row>
    <row r="2155" spans="1:74" x14ac:dyDescent="0.25">
      <c r="A2155" t="s">
        <v>3704</v>
      </c>
      <c r="B2155" t="s">
        <v>8871</v>
      </c>
      <c r="C2155">
        <v>2271</v>
      </c>
      <c r="D2155" t="s">
        <v>819</v>
      </c>
      <c r="E2155" t="s">
        <v>74</v>
      </c>
      <c r="F2155">
        <v>46314</v>
      </c>
      <c r="G2155" t="s">
        <v>176</v>
      </c>
      <c r="H2155" t="s">
        <v>77</v>
      </c>
      <c r="I2155">
        <v>578</v>
      </c>
      <c r="J2155">
        <v>2020</v>
      </c>
      <c r="K2155">
        <v>3</v>
      </c>
      <c r="L2155" t="s">
        <v>77</v>
      </c>
      <c r="M2155" t="s">
        <v>176</v>
      </c>
      <c r="N2155" t="s">
        <v>78</v>
      </c>
      <c r="O2155" t="s">
        <v>177</v>
      </c>
      <c r="P2155" t="s">
        <v>819</v>
      </c>
      <c r="Q2155">
        <v>19843929000100</v>
      </c>
      <c r="U2155">
        <v>4177</v>
      </c>
      <c r="V2155" t="s">
        <v>8861</v>
      </c>
      <c r="X2155" t="s">
        <v>8861</v>
      </c>
      <c r="Y2155" t="s">
        <v>823</v>
      </c>
      <c r="Z2155" t="s">
        <v>83</v>
      </c>
      <c r="AD2155" t="s">
        <v>3759</v>
      </c>
      <c r="AE2155" t="s">
        <v>356</v>
      </c>
      <c r="AF2155" t="s">
        <v>85</v>
      </c>
      <c r="AG2155">
        <v>300000</v>
      </c>
      <c r="AH2155" s="2">
        <v>43903.599618055552</v>
      </c>
      <c r="AI2155" s="2">
        <v>43907.400219907409</v>
      </c>
      <c r="AJ2155" s="2">
        <v>43907.531770833331</v>
      </c>
      <c r="AM2155" t="s">
        <v>87</v>
      </c>
      <c r="AR2155" t="s">
        <v>87</v>
      </c>
      <c r="AU2155">
        <v>300000</v>
      </c>
      <c r="AW2155">
        <v>268493.59000000003</v>
      </c>
      <c r="AX2155" s="3">
        <v>268493.59000000003</v>
      </c>
      <c r="AY2155" s="3">
        <v>268493.59000000003</v>
      </c>
      <c r="AZ2155" s="3">
        <v>268493.59000000003</v>
      </c>
      <c r="BA2155" s="3">
        <v>0</v>
      </c>
      <c r="BB2155" t="s">
        <v>88</v>
      </c>
      <c r="BC2155" s="2">
        <v>44270</v>
      </c>
      <c r="BV2155" s="2">
        <v>44270.586863425924</v>
      </c>
    </row>
    <row r="2156" spans="1:74" x14ac:dyDescent="0.25">
      <c r="A2156" t="s">
        <v>3704</v>
      </c>
      <c r="B2156" t="s">
        <v>8871</v>
      </c>
      <c r="C2156">
        <v>4291</v>
      </c>
      <c r="D2156" t="s">
        <v>73</v>
      </c>
      <c r="E2156" t="s">
        <v>74</v>
      </c>
      <c r="F2156">
        <v>39364</v>
      </c>
      <c r="G2156" t="s">
        <v>75</v>
      </c>
      <c r="H2156" t="s">
        <v>77</v>
      </c>
      <c r="I2156">
        <v>722</v>
      </c>
      <c r="J2156">
        <v>2020</v>
      </c>
      <c r="K2156">
        <v>34</v>
      </c>
      <c r="L2156" t="s">
        <v>77</v>
      </c>
      <c r="M2156" t="s">
        <v>75</v>
      </c>
      <c r="N2156" t="s">
        <v>78</v>
      </c>
      <c r="O2156" t="s">
        <v>1713</v>
      </c>
      <c r="P2156" t="s">
        <v>1714</v>
      </c>
      <c r="Q2156">
        <v>11433888000172</v>
      </c>
      <c r="R2156" t="s">
        <v>92</v>
      </c>
      <c r="U2156">
        <v>4460</v>
      </c>
      <c r="V2156" t="s">
        <v>8861</v>
      </c>
      <c r="X2156" t="s">
        <v>8861</v>
      </c>
      <c r="Y2156" t="s">
        <v>182</v>
      </c>
      <c r="Z2156" t="s">
        <v>83</v>
      </c>
      <c r="AE2156" t="s">
        <v>196</v>
      </c>
      <c r="AF2156" t="s">
        <v>85</v>
      </c>
      <c r="AG2156">
        <v>55000</v>
      </c>
      <c r="AH2156" s="2">
        <v>43881.713287037041</v>
      </c>
      <c r="AI2156" s="2">
        <v>43889.515034722222</v>
      </c>
      <c r="AJ2156" s="2">
        <v>43889.610127314816</v>
      </c>
      <c r="AM2156" t="s">
        <v>87</v>
      </c>
      <c r="AR2156" t="s">
        <v>87</v>
      </c>
      <c r="AU2156">
        <v>55000</v>
      </c>
      <c r="AW2156">
        <v>55000</v>
      </c>
      <c r="AX2156" s="3">
        <v>55000</v>
      </c>
      <c r="AY2156" s="3">
        <v>55000</v>
      </c>
      <c r="AZ2156">
        <v>55000</v>
      </c>
      <c r="BA2156" s="3">
        <v>0</v>
      </c>
      <c r="BB2156" t="s">
        <v>88</v>
      </c>
      <c r="BC2156" s="2">
        <v>44056.354166666664</v>
      </c>
      <c r="BQ2156">
        <v>9249792</v>
      </c>
      <c r="BS2156">
        <v>7112</v>
      </c>
      <c r="BT2156" t="s">
        <v>89</v>
      </c>
      <c r="BU2156" t="s">
        <v>89</v>
      </c>
      <c r="BV2156" s="2">
        <v>44270.586863425924</v>
      </c>
    </row>
    <row r="2157" spans="1:74" x14ac:dyDescent="0.25">
      <c r="A2157" t="s">
        <v>3704</v>
      </c>
      <c r="B2157" t="s">
        <v>8871</v>
      </c>
      <c r="C2157">
        <v>1261</v>
      </c>
      <c r="D2157" t="s">
        <v>221</v>
      </c>
      <c r="E2157" t="s">
        <v>222</v>
      </c>
      <c r="F2157">
        <v>43023</v>
      </c>
      <c r="G2157" t="s">
        <v>223</v>
      </c>
      <c r="H2157" t="s">
        <v>77</v>
      </c>
      <c r="I2157">
        <v>77</v>
      </c>
      <c r="J2157">
        <v>2020</v>
      </c>
      <c r="K2157">
        <v>60</v>
      </c>
      <c r="L2157" t="s">
        <v>77</v>
      </c>
      <c r="M2157" t="s">
        <v>223</v>
      </c>
      <c r="N2157" t="s">
        <v>224</v>
      </c>
      <c r="O2157" t="s">
        <v>1660</v>
      </c>
      <c r="P2157" t="s">
        <v>3714</v>
      </c>
      <c r="S2157">
        <v>54763</v>
      </c>
      <c r="T2157" t="s">
        <v>3714</v>
      </c>
      <c r="U2157">
        <v>4297</v>
      </c>
      <c r="W2157" t="s">
        <v>8861</v>
      </c>
      <c r="X2157" t="s">
        <v>8861</v>
      </c>
      <c r="Y2157" t="s">
        <v>227</v>
      </c>
      <c r="Z2157" t="s">
        <v>93</v>
      </c>
      <c r="AD2157" t="s">
        <v>1873</v>
      </c>
      <c r="AE2157" t="s">
        <v>1873</v>
      </c>
      <c r="AF2157" t="s">
        <v>85</v>
      </c>
      <c r="AG2157">
        <v>37000</v>
      </c>
      <c r="AH2157" s="2">
        <v>43895.460914351854</v>
      </c>
      <c r="AI2157" s="2">
        <v>43895.765636574077</v>
      </c>
      <c r="AJ2157" s="2">
        <v>43896.749108796299</v>
      </c>
      <c r="AM2157" t="s">
        <v>87</v>
      </c>
      <c r="AR2157" t="s">
        <v>87</v>
      </c>
      <c r="AU2157">
        <v>37000</v>
      </c>
      <c r="AW2157">
        <v>37000</v>
      </c>
      <c r="AX2157" s="3">
        <v>37000</v>
      </c>
      <c r="AY2157" s="3">
        <v>37000</v>
      </c>
      <c r="AZ2157">
        <v>37000</v>
      </c>
      <c r="BA2157" s="3">
        <v>0</v>
      </c>
      <c r="BB2157" t="s">
        <v>88</v>
      </c>
      <c r="BC2157" s="2">
        <v>44056.354166666664</v>
      </c>
      <c r="BV2157" s="2">
        <v>44270.586863425924</v>
      </c>
    </row>
    <row r="2158" spans="1:74" x14ac:dyDescent="0.25">
      <c r="A2158" t="s">
        <v>3704</v>
      </c>
      <c r="B2158" t="s">
        <v>8871</v>
      </c>
      <c r="C2158">
        <v>1261</v>
      </c>
      <c r="D2158" t="s">
        <v>221</v>
      </c>
      <c r="E2158" t="s">
        <v>222</v>
      </c>
      <c r="F2158">
        <v>39219</v>
      </c>
      <c r="G2158" t="s">
        <v>223</v>
      </c>
      <c r="H2158" t="s">
        <v>77</v>
      </c>
      <c r="I2158">
        <v>84</v>
      </c>
      <c r="J2158">
        <v>2020</v>
      </c>
      <c r="K2158">
        <v>30</v>
      </c>
      <c r="L2158" t="s">
        <v>77</v>
      </c>
      <c r="M2158" t="s">
        <v>223</v>
      </c>
      <c r="N2158" t="s">
        <v>224</v>
      </c>
      <c r="O2158" t="s">
        <v>3760</v>
      </c>
      <c r="P2158" t="s">
        <v>3761</v>
      </c>
      <c r="S2158">
        <v>33553</v>
      </c>
      <c r="T2158" t="s">
        <v>3761</v>
      </c>
      <c r="U2158">
        <v>4297</v>
      </c>
      <c r="W2158" t="s">
        <v>8861</v>
      </c>
      <c r="X2158" t="s">
        <v>8861</v>
      </c>
      <c r="Y2158" t="s">
        <v>227</v>
      </c>
      <c r="Z2158" t="s">
        <v>83</v>
      </c>
      <c r="AD2158" t="s">
        <v>241</v>
      </c>
      <c r="AE2158" t="s">
        <v>241</v>
      </c>
      <c r="AF2158" t="s">
        <v>85</v>
      </c>
      <c r="AG2158">
        <v>22000</v>
      </c>
      <c r="AH2158" s="2">
        <v>43881.637627314813</v>
      </c>
      <c r="AI2158" s="2">
        <v>43881.694039351853</v>
      </c>
      <c r="AJ2158" s="2">
        <v>43881.724479166667</v>
      </c>
      <c r="AM2158" t="s">
        <v>87</v>
      </c>
      <c r="AR2158" t="s">
        <v>87</v>
      </c>
      <c r="AU2158">
        <v>22000</v>
      </c>
      <c r="AW2158">
        <v>22000</v>
      </c>
      <c r="AX2158" s="3">
        <v>22000</v>
      </c>
      <c r="AY2158" s="3">
        <v>22000</v>
      </c>
      <c r="AZ2158">
        <v>22000</v>
      </c>
      <c r="BA2158" s="3">
        <v>0</v>
      </c>
      <c r="BB2158" t="s">
        <v>88</v>
      </c>
      <c r="BC2158" s="2">
        <v>44056.354166666664</v>
      </c>
      <c r="BV2158" s="2">
        <v>44270.586863425924</v>
      </c>
    </row>
    <row r="2159" spans="1:74" x14ac:dyDescent="0.25">
      <c r="A2159" t="s">
        <v>3704</v>
      </c>
      <c r="B2159" t="s">
        <v>8871</v>
      </c>
      <c r="C2159">
        <v>1261</v>
      </c>
      <c r="D2159" t="s">
        <v>221</v>
      </c>
      <c r="E2159" t="s">
        <v>222</v>
      </c>
      <c r="F2159">
        <v>39222</v>
      </c>
      <c r="G2159" t="s">
        <v>223</v>
      </c>
      <c r="H2159" t="s">
        <v>77</v>
      </c>
      <c r="I2159">
        <v>84</v>
      </c>
      <c r="J2159">
        <v>2020</v>
      </c>
      <c r="K2159">
        <v>31</v>
      </c>
      <c r="L2159" t="s">
        <v>77</v>
      </c>
      <c r="M2159" t="s">
        <v>223</v>
      </c>
      <c r="N2159" t="s">
        <v>224</v>
      </c>
      <c r="O2159" t="s">
        <v>2094</v>
      </c>
      <c r="P2159" t="s">
        <v>3762</v>
      </c>
      <c r="S2159">
        <v>128945</v>
      </c>
      <c r="T2159" t="s">
        <v>3762</v>
      </c>
      <c r="U2159">
        <v>4297</v>
      </c>
      <c r="W2159" t="s">
        <v>8861</v>
      </c>
      <c r="X2159" t="s">
        <v>8861</v>
      </c>
      <c r="Y2159" t="s">
        <v>227</v>
      </c>
      <c r="Z2159" t="s">
        <v>83</v>
      </c>
      <c r="AD2159" t="s">
        <v>241</v>
      </c>
      <c r="AE2159" t="s">
        <v>241</v>
      </c>
      <c r="AF2159" t="s">
        <v>85</v>
      </c>
      <c r="AG2159">
        <v>22000</v>
      </c>
      <c r="AH2159" s="2">
        <v>43881.638599537036</v>
      </c>
      <c r="AI2159" s="2">
        <v>43881.694872685184</v>
      </c>
      <c r="AJ2159" s="2">
        <v>43881.724479166667</v>
      </c>
      <c r="AM2159" t="s">
        <v>87</v>
      </c>
      <c r="AR2159" t="s">
        <v>87</v>
      </c>
      <c r="AU2159">
        <v>22000</v>
      </c>
      <c r="AW2159">
        <v>22000</v>
      </c>
      <c r="AX2159" s="3">
        <v>22000</v>
      </c>
      <c r="AY2159" s="3">
        <v>22000</v>
      </c>
      <c r="AZ2159">
        <v>22000</v>
      </c>
      <c r="BA2159" s="3">
        <v>0</v>
      </c>
      <c r="BB2159" t="s">
        <v>88</v>
      </c>
      <c r="BC2159" s="2">
        <v>44056.354166666664</v>
      </c>
      <c r="BV2159" s="2">
        <v>44270.586863425924</v>
      </c>
    </row>
    <row r="2160" spans="1:74" x14ac:dyDescent="0.25">
      <c r="A2160" t="s">
        <v>3704</v>
      </c>
      <c r="B2160" t="s">
        <v>8871</v>
      </c>
      <c r="C2160">
        <v>1261</v>
      </c>
      <c r="D2160" t="s">
        <v>221</v>
      </c>
      <c r="E2160" t="s">
        <v>222</v>
      </c>
      <c r="F2160">
        <v>39249</v>
      </c>
      <c r="G2160" t="s">
        <v>223</v>
      </c>
      <c r="H2160" t="s">
        <v>77</v>
      </c>
      <c r="I2160">
        <v>84</v>
      </c>
      <c r="J2160">
        <v>2020</v>
      </c>
      <c r="K2160">
        <v>32</v>
      </c>
      <c r="L2160" t="s">
        <v>77</v>
      </c>
      <c r="M2160" t="s">
        <v>223</v>
      </c>
      <c r="N2160" t="s">
        <v>224</v>
      </c>
      <c r="O2160" t="s">
        <v>514</v>
      </c>
      <c r="P2160" t="s">
        <v>3763</v>
      </c>
      <c r="S2160">
        <v>148130</v>
      </c>
      <c r="T2160" t="s">
        <v>3763</v>
      </c>
      <c r="U2160">
        <v>4297</v>
      </c>
      <c r="W2160" t="s">
        <v>8861</v>
      </c>
      <c r="X2160" t="s">
        <v>8861</v>
      </c>
      <c r="Y2160" t="s">
        <v>227</v>
      </c>
      <c r="Z2160" t="s">
        <v>83</v>
      </c>
      <c r="AD2160" t="s">
        <v>241</v>
      </c>
      <c r="AE2160" t="s">
        <v>241</v>
      </c>
      <c r="AF2160" t="s">
        <v>85</v>
      </c>
      <c r="AG2160">
        <v>22000</v>
      </c>
      <c r="AH2160" s="2">
        <v>43881.648981481485</v>
      </c>
      <c r="AI2160" s="2">
        <v>43881.6955787037</v>
      </c>
      <c r="AJ2160" s="2">
        <v>43881.726909722223</v>
      </c>
      <c r="AM2160" t="s">
        <v>87</v>
      </c>
      <c r="AR2160" t="s">
        <v>87</v>
      </c>
      <c r="AU2160">
        <v>22000</v>
      </c>
      <c r="AW2160">
        <v>22000</v>
      </c>
      <c r="AX2160" s="3">
        <v>22000</v>
      </c>
      <c r="AY2160" s="3">
        <v>22000</v>
      </c>
      <c r="AZ2160">
        <v>22000</v>
      </c>
      <c r="BA2160" s="3">
        <v>0</v>
      </c>
      <c r="BB2160" t="s">
        <v>88</v>
      </c>
      <c r="BC2160" s="2">
        <v>44056.354166666664</v>
      </c>
      <c r="BV2160" s="2">
        <v>44270.586863425924</v>
      </c>
    </row>
    <row r="2161" spans="1:74" x14ac:dyDescent="0.25">
      <c r="A2161" t="s">
        <v>3704</v>
      </c>
      <c r="B2161" t="s">
        <v>8871</v>
      </c>
      <c r="C2161">
        <v>1261</v>
      </c>
      <c r="D2161" t="s">
        <v>221</v>
      </c>
      <c r="E2161" t="s">
        <v>222</v>
      </c>
      <c r="F2161">
        <v>39376</v>
      </c>
      <c r="G2161" t="s">
        <v>223</v>
      </c>
      <c r="H2161" t="s">
        <v>77</v>
      </c>
      <c r="I2161">
        <v>84</v>
      </c>
      <c r="J2161">
        <v>2020</v>
      </c>
      <c r="K2161">
        <v>35</v>
      </c>
      <c r="L2161" t="s">
        <v>77</v>
      </c>
      <c r="M2161" t="s">
        <v>223</v>
      </c>
      <c r="N2161" t="s">
        <v>224</v>
      </c>
      <c r="O2161" t="s">
        <v>1322</v>
      </c>
      <c r="P2161" t="s">
        <v>3764</v>
      </c>
      <c r="S2161">
        <v>160016</v>
      </c>
      <c r="T2161" t="s">
        <v>3764</v>
      </c>
      <c r="U2161">
        <v>4297</v>
      </c>
      <c r="W2161" t="s">
        <v>8861</v>
      </c>
      <c r="X2161" t="s">
        <v>8861</v>
      </c>
      <c r="Y2161" t="s">
        <v>227</v>
      </c>
      <c r="Z2161" t="s">
        <v>83</v>
      </c>
      <c r="AD2161" t="s">
        <v>241</v>
      </c>
      <c r="AE2161" t="s">
        <v>241</v>
      </c>
      <c r="AF2161" t="s">
        <v>85</v>
      </c>
      <c r="AG2161">
        <v>22000</v>
      </c>
      <c r="AH2161" s="2">
        <v>43881.722569444442</v>
      </c>
      <c r="AI2161" s="2">
        <v>43881.72415509259</v>
      </c>
      <c r="AJ2161" s="2">
        <v>43881.733113425929</v>
      </c>
      <c r="AM2161" t="s">
        <v>87</v>
      </c>
      <c r="AR2161" t="s">
        <v>87</v>
      </c>
      <c r="AU2161">
        <v>22000</v>
      </c>
      <c r="AW2161">
        <v>22000</v>
      </c>
      <c r="AX2161" s="3">
        <v>22000</v>
      </c>
      <c r="AY2161" s="3">
        <v>22000</v>
      </c>
      <c r="AZ2161">
        <v>22000</v>
      </c>
      <c r="BA2161" s="3">
        <v>0</v>
      </c>
      <c r="BB2161" t="s">
        <v>88</v>
      </c>
      <c r="BC2161" s="2">
        <v>44056.354166666664</v>
      </c>
      <c r="BV2161" s="2">
        <v>44270.586863425924</v>
      </c>
    </row>
    <row r="2162" spans="1:74" x14ac:dyDescent="0.25">
      <c r="A2162" t="s">
        <v>3704</v>
      </c>
      <c r="B2162" t="s">
        <v>8871</v>
      </c>
      <c r="C2162">
        <v>1261</v>
      </c>
      <c r="D2162" t="s">
        <v>221</v>
      </c>
      <c r="E2162" t="s">
        <v>222</v>
      </c>
      <c r="F2162">
        <v>39385</v>
      </c>
      <c r="G2162" t="s">
        <v>223</v>
      </c>
      <c r="H2162" t="s">
        <v>77</v>
      </c>
      <c r="I2162">
        <v>84</v>
      </c>
      <c r="J2162">
        <v>2020</v>
      </c>
      <c r="K2162">
        <v>36</v>
      </c>
      <c r="L2162" t="s">
        <v>77</v>
      </c>
      <c r="M2162" t="s">
        <v>223</v>
      </c>
      <c r="N2162" t="s">
        <v>224</v>
      </c>
      <c r="O2162" t="s">
        <v>1322</v>
      </c>
      <c r="P2162" t="s">
        <v>3765</v>
      </c>
      <c r="S2162">
        <v>159719</v>
      </c>
      <c r="T2162" t="s">
        <v>3765</v>
      </c>
      <c r="U2162">
        <v>4297</v>
      </c>
      <c r="W2162" t="s">
        <v>8861</v>
      </c>
      <c r="X2162" t="s">
        <v>8861</v>
      </c>
      <c r="Y2162" t="s">
        <v>227</v>
      </c>
      <c r="Z2162" t="s">
        <v>83</v>
      </c>
      <c r="AD2162" t="s">
        <v>241</v>
      </c>
      <c r="AE2162" t="s">
        <v>241</v>
      </c>
      <c r="AF2162" t="s">
        <v>85</v>
      </c>
      <c r="AG2162">
        <v>22000</v>
      </c>
      <c r="AH2162" s="2">
        <v>43881.751226851855</v>
      </c>
      <c r="AI2162" s="2">
        <v>43882.462164351855</v>
      </c>
      <c r="AJ2162" s="2">
        <v>43882.609548611108</v>
      </c>
      <c r="AM2162" t="s">
        <v>87</v>
      </c>
      <c r="AR2162" t="s">
        <v>87</v>
      </c>
      <c r="AU2162">
        <v>22000</v>
      </c>
      <c r="AW2162">
        <v>22000</v>
      </c>
      <c r="AX2162" s="3">
        <v>22000</v>
      </c>
      <c r="AY2162" s="3">
        <v>22000</v>
      </c>
      <c r="AZ2162">
        <v>22000</v>
      </c>
      <c r="BA2162" s="3">
        <v>0</v>
      </c>
      <c r="BB2162" t="s">
        <v>88</v>
      </c>
      <c r="BC2162" s="2">
        <v>44056.354166666664</v>
      </c>
      <c r="BV2162" s="2">
        <v>44270.586863425924</v>
      </c>
    </row>
    <row r="2163" spans="1:74" x14ac:dyDescent="0.25">
      <c r="A2163" t="s">
        <v>3704</v>
      </c>
      <c r="B2163" t="s">
        <v>8871</v>
      </c>
      <c r="C2163">
        <v>1261</v>
      </c>
      <c r="D2163" t="s">
        <v>221</v>
      </c>
      <c r="E2163" t="s">
        <v>222</v>
      </c>
      <c r="F2163">
        <v>40192</v>
      </c>
      <c r="G2163" t="s">
        <v>223</v>
      </c>
      <c r="H2163" t="s">
        <v>77</v>
      </c>
      <c r="I2163">
        <v>84</v>
      </c>
      <c r="J2163">
        <v>2020</v>
      </c>
      <c r="K2163">
        <v>40</v>
      </c>
      <c r="L2163" t="s">
        <v>77</v>
      </c>
      <c r="M2163" t="s">
        <v>223</v>
      </c>
      <c r="N2163" t="s">
        <v>224</v>
      </c>
      <c r="O2163" t="s">
        <v>237</v>
      </c>
      <c r="P2163" t="s">
        <v>238</v>
      </c>
      <c r="S2163">
        <v>54356</v>
      </c>
      <c r="T2163" t="s">
        <v>238</v>
      </c>
      <c r="U2163">
        <v>4297</v>
      </c>
      <c r="W2163" t="s">
        <v>8861</v>
      </c>
      <c r="X2163" t="s">
        <v>8861</v>
      </c>
      <c r="Y2163" t="s">
        <v>227</v>
      </c>
      <c r="Z2163" t="s">
        <v>83</v>
      </c>
      <c r="AD2163" t="s">
        <v>241</v>
      </c>
      <c r="AE2163" t="s">
        <v>241</v>
      </c>
      <c r="AF2163" t="s">
        <v>85</v>
      </c>
      <c r="AG2163">
        <v>22000</v>
      </c>
      <c r="AH2163" s="2">
        <v>43882.615659722222</v>
      </c>
      <c r="AI2163" s="2">
        <v>43882.716597222221</v>
      </c>
      <c r="AJ2163" s="2">
        <v>43888.757557870369</v>
      </c>
      <c r="AM2163" t="s">
        <v>87</v>
      </c>
      <c r="AR2163" t="s">
        <v>87</v>
      </c>
      <c r="AU2163">
        <v>22000</v>
      </c>
      <c r="AW2163">
        <v>22000</v>
      </c>
      <c r="AX2163" s="3">
        <v>22000</v>
      </c>
      <c r="AY2163" s="3">
        <v>22000</v>
      </c>
      <c r="AZ2163">
        <v>22000</v>
      </c>
      <c r="BA2163" s="3">
        <v>0</v>
      </c>
      <c r="BB2163" t="s">
        <v>88</v>
      </c>
      <c r="BC2163" s="2">
        <v>44056.354166666664</v>
      </c>
      <c r="BV2163" s="2">
        <v>44270.586863425924</v>
      </c>
    </row>
    <row r="2164" spans="1:74" x14ac:dyDescent="0.25">
      <c r="A2164" t="s">
        <v>3704</v>
      </c>
      <c r="B2164" t="s">
        <v>8871</v>
      </c>
      <c r="C2164">
        <v>1261</v>
      </c>
      <c r="D2164" t="s">
        <v>221</v>
      </c>
      <c r="E2164" t="s">
        <v>222</v>
      </c>
      <c r="F2164">
        <v>39159</v>
      </c>
      <c r="G2164" t="s">
        <v>223</v>
      </c>
      <c r="H2164" t="s">
        <v>77</v>
      </c>
      <c r="I2164">
        <v>85</v>
      </c>
      <c r="J2164">
        <v>2020</v>
      </c>
      <c r="K2164">
        <v>26</v>
      </c>
      <c r="L2164" t="s">
        <v>77</v>
      </c>
      <c r="M2164" t="s">
        <v>223</v>
      </c>
      <c r="N2164" t="s">
        <v>224</v>
      </c>
      <c r="O2164" t="s">
        <v>1821</v>
      </c>
      <c r="P2164" t="s">
        <v>3766</v>
      </c>
      <c r="S2164">
        <v>124729</v>
      </c>
      <c r="T2164" t="s">
        <v>3766</v>
      </c>
      <c r="U2164">
        <v>4297</v>
      </c>
      <c r="W2164" t="s">
        <v>8861</v>
      </c>
      <c r="X2164" t="s">
        <v>8861</v>
      </c>
      <c r="Y2164" t="s">
        <v>227</v>
      </c>
      <c r="Z2164" t="s">
        <v>83</v>
      </c>
      <c r="AD2164" t="s">
        <v>228</v>
      </c>
      <c r="AE2164" t="s">
        <v>228</v>
      </c>
      <c r="AF2164" t="s">
        <v>85</v>
      </c>
      <c r="AG2164">
        <v>50000</v>
      </c>
      <c r="AH2164" s="2">
        <v>43881.627824074072</v>
      </c>
      <c r="AI2164" s="2">
        <v>43881.689814814818</v>
      </c>
      <c r="AJ2164" s="2">
        <v>43881.718460648146</v>
      </c>
      <c r="AM2164" t="s">
        <v>87</v>
      </c>
      <c r="AR2164" t="s">
        <v>87</v>
      </c>
      <c r="AU2164">
        <v>50000</v>
      </c>
      <c r="AW2164">
        <v>50000</v>
      </c>
      <c r="AX2164" s="3">
        <v>50000</v>
      </c>
      <c r="AY2164" s="3">
        <v>50000</v>
      </c>
      <c r="AZ2164">
        <v>50000</v>
      </c>
      <c r="BA2164" s="3">
        <v>0</v>
      </c>
      <c r="BB2164" t="s">
        <v>88</v>
      </c>
      <c r="BC2164" s="2">
        <v>44056.354166666664</v>
      </c>
      <c r="BV2164" s="2">
        <v>44270.586863425924</v>
      </c>
    </row>
    <row r="2165" spans="1:74" x14ac:dyDescent="0.25">
      <c r="A2165" t="s">
        <v>3704</v>
      </c>
      <c r="B2165" t="s">
        <v>8871</v>
      </c>
      <c r="C2165">
        <v>1261</v>
      </c>
      <c r="D2165" t="s">
        <v>221</v>
      </c>
      <c r="E2165" t="s">
        <v>222</v>
      </c>
      <c r="F2165">
        <v>39162</v>
      </c>
      <c r="G2165" t="s">
        <v>223</v>
      </c>
      <c r="H2165" t="s">
        <v>77</v>
      </c>
      <c r="I2165">
        <v>85</v>
      </c>
      <c r="J2165">
        <v>2020</v>
      </c>
      <c r="K2165">
        <v>27</v>
      </c>
      <c r="L2165" t="s">
        <v>77</v>
      </c>
      <c r="M2165" t="s">
        <v>223</v>
      </c>
      <c r="N2165" t="s">
        <v>224</v>
      </c>
      <c r="O2165" t="s">
        <v>1821</v>
      </c>
      <c r="P2165" t="s">
        <v>3767</v>
      </c>
      <c r="S2165">
        <v>124818</v>
      </c>
      <c r="T2165" t="s">
        <v>3767</v>
      </c>
      <c r="U2165">
        <v>4297</v>
      </c>
      <c r="W2165" t="s">
        <v>8861</v>
      </c>
      <c r="X2165" t="s">
        <v>8861</v>
      </c>
      <c r="Y2165" t="s">
        <v>227</v>
      </c>
      <c r="Z2165" t="s">
        <v>83</v>
      </c>
      <c r="AD2165" t="s">
        <v>228</v>
      </c>
      <c r="AE2165" t="s">
        <v>228</v>
      </c>
      <c r="AF2165" t="s">
        <v>85</v>
      </c>
      <c r="AG2165">
        <v>50000</v>
      </c>
      <c r="AH2165" s="2">
        <v>43881.629131944443</v>
      </c>
      <c r="AI2165" s="2">
        <v>43881.69159722222</v>
      </c>
      <c r="AJ2165" s="2">
        <v>43881.723576388889</v>
      </c>
      <c r="AM2165" t="s">
        <v>87</v>
      </c>
      <c r="AR2165" t="s">
        <v>87</v>
      </c>
      <c r="AU2165">
        <v>50000</v>
      </c>
      <c r="AW2165">
        <v>50000</v>
      </c>
      <c r="AX2165" s="3">
        <v>50000</v>
      </c>
      <c r="AY2165" s="3">
        <v>50000</v>
      </c>
      <c r="AZ2165">
        <v>50000</v>
      </c>
      <c r="BA2165" s="3">
        <v>0</v>
      </c>
      <c r="BB2165" t="s">
        <v>88</v>
      </c>
      <c r="BC2165" s="2">
        <v>44056.354166666664</v>
      </c>
      <c r="BV2165" s="2">
        <v>44270.586863425924</v>
      </c>
    </row>
    <row r="2166" spans="1:74" x14ac:dyDescent="0.25">
      <c r="A2166" t="s">
        <v>3704</v>
      </c>
      <c r="B2166" t="s">
        <v>8871</v>
      </c>
      <c r="C2166">
        <v>1261</v>
      </c>
      <c r="D2166" t="s">
        <v>221</v>
      </c>
      <c r="E2166" t="s">
        <v>222</v>
      </c>
      <c r="F2166">
        <v>39210</v>
      </c>
      <c r="G2166" t="s">
        <v>223</v>
      </c>
      <c r="H2166" t="s">
        <v>77</v>
      </c>
      <c r="I2166">
        <v>85</v>
      </c>
      <c r="J2166">
        <v>2020</v>
      </c>
      <c r="K2166">
        <v>29</v>
      </c>
      <c r="L2166" t="s">
        <v>77</v>
      </c>
      <c r="M2166" t="s">
        <v>223</v>
      </c>
      <c r="N2166" t="s">
        <v>224</v>
      </c>
      <c r="O2166" t="s">
        <v>2171</v>
      </c>
      <c r="P2166" t="s">
        <v>3768</v>
      </c>
      <c r="S2166">
        <v>196681</v>
      </c>
      <c r="T2166" t="s">
        <v>3768</v>
      </c>
      <c r="U2166">
        <v>4297</v>
      </c>
      <c r="W2166" t="s">
        <v>8861</v>
      </c>
      <c r="X2166" t="s">
        <v>8861</v>
      </c>
      <c r="Y2166" t="s">
        <v>227</v>
      </c>
      <c r="Z2166" t="s">
        <v>83</v>
      </c>
      <c r="AD2166" t="s">
        <v>228</v>
      </c>
      <c r="AE2166" t="s">
        <v>228</v>
      </c>
      <c r="AF2166" t="s">
        <v>85</v>
      </c>
      <c r="AG2166">
        <v>50000</v>
      </c>
      <c r="AH2166" s="2">
        <v>43881.633900462963</v>
      </c>
      <c r="AI2166" s="2">
        <v>43881.693344907406</v>
      </c>
      <c r="AJ2166" s="2">
        <v>43881.72388888889</v>
      </c>
      <c r="AM2166" t="s">
        <v>87</v>
      </c>
      <c r="AR2166" t="s">
        <v>87</v>
      </c>
      <c r="AU2166">
        <v>50000</v>
      </c>
      <c r="AW2166">
        <v>50000</v>
      </c>
      <c r="AX2166" s="3">
        <v>50000</v>
      </c>
      <c r="AY2166" s="3">
        <v>50000</v>
      </c>
      <c r="AZ2166">
        <v>50000</v>
      </c>
      <c r="BA2166" s="3">
        <v>0</v>
      </c>
      <c r="BB2166" t="s">
        <v>88</v>
      </c>
      <c r="BC2166" s="2">
        <v>44056.354166666664</v>
      </c>
      <c r="BV2166" s="2">
        <v>44270.586863425924</v>
      </c>
    </row>
    <row r="2167" spans="1:74" x14ac:dyDescent="0.25">
      <c r="A2167" t="s">
        <v>3704</v>
      </c>
      <c r="B2167" t="s">
        <v>8871</v>
      </c>
      <c r="C2167">
        <v>1261</v>
      </c>
      <c r="D2167" t="s">
        <v>221</v>
      </c>
      <c r="E2167" t="s">
        <v>222</v>
      </c>
      <c r="F2167">
        <v>40284</v>
      </c>
      <c r="G2167" t="s">
        <v>223</v>
      </c>
      <c r="H2167" t="s">
        <v>77</v>
      </c>
      <c r="I2167">
        <v>85</v>
      </c>
      <c r="J2167">
        <v>2020</v>
      </c>
      <c r="K2167">
        <v>48</v>
      </c>
      <c r="L2167" t="s">
        <v>77</v>
      </c>
      <c r="M2167" t="s">
        <v>223</v>
      </c>
      <c r="N2167" t="s">
        <v>224</v>
      </c>
      <c r="O2167" t="s">
        <v>3243</v>
      </c>
      <c r="P2167" t="s">
        <v>3769</v>
      </c>
      <c r="S2167">
        <v>34622</v>
      </c>
      <c r="T2167" t="s">
        <v>3769</v>
      </c>
      <c r="U2167">
        <v>4297</v>
      </c>
      <c r="W2167" t="s">
        <v>8861</v>
      </c>
      <c r="X2167" t="s">
        <v>8861</v>
      </c>
      <c r="Y2167" t="s">
        <v>227</v>
      </c>
      <c r="Z2167" t="s">
        <v>83</v>
      </c>
      <c r="AD2167" t="s">
        <v>228</v>
      </c>
      <c r="AE2167" t="s">
        <v>228</v>
      </c>
      <c r="AF2167" t="s">
        <v>85</v>
      </c>
      <c r="AG2167">
        <v>50000</v>
      </c>
      <c r="AH2167" s="2">
        <v>43882.663935185185</v>
      </c>
      <c r="AI2167" s="2">
        <v>43882.717141203706</v>
      </c>
      <c r="AJ2167" s="2">
        <v>43888.757581018515</v>
      </c>
      <c r="AM2167" t="s">
        <v>87</v>
      </c>
      <c r="AR2167" t="s">
        <v>87</v>
      </c>
      <c r="AU2167">
        <v>50000</v>
      </c>
      <c r="AW2167">
        <v>50000</v>
      </c>
      <c r="AX2167" s="3">
        <v>50000</v>
      </c>
      <c r="AY2167" s="3">
        <v>50000</v>
      </c>
      <c r="AZ2167">
        <v>50000</v>
      </c>
      <c r="BA2167" s="3">
        <v>0</v>
      </c>
      <c r="BB2167" t="s">
        <v>88</v>
      </c>
      <c r="BC2167" s="2">
        <v>44056.354166666664</v>
      </c>
      <c r="BV2167" s="2">
        <v>44270.586863425924</v>
      </c>
    </row>
    <row r="2168" spans="1:74" x14ac:dyDescent="0.25">
      <c r="A2168" t="s">
        <v>3704</v>
      </c>
      <c r="B2168" t="s">
        <v>8871</v>
      </c>
      <c r="C2168">
        <v>1261</v>
      </c>
      <c r="D2168" t="s">
        <v>221</v>
      </c>
      <c r="E2168" t="s">
        <v>222</v>
      </c>
      <c r="F2168">
        <v>42857</v>
      </c>
      <c r="G2168" t="s">
        <v>223</v>
      </c>
      <c r="H2168" t="s">
        <v>77</v>
      </c>
      <c r="I2168">
        <v>85</v>
      </c>
      <c r="J2168">
        <v>2020</v>
      </c>
      <c r="K2168">
        <v>59</v>
      </c>
      <c r="L2168" t="s">
        <v>77</v>
      </c>
      <c r="M2168" t="s">
        <v>223</v>
      </c>
      <c r="N2168" t="s">
        <v>224</v>
      </c>
      <c r="O2168" t="s">
        <v>1718</v>
      </c>
      <c r="P2168" t="s">
        <v>3770</v>
      </c>
      <c r="S2168">
        <v>54640</v>
      </c>
      <c r="T2168" t="s">
        <v>3770</v>
      </c>
      <c r="U2168">
        <v>4297</v>
      </c>
      <c r="W2168" t="s">
        <v>8861</v>
      </c>
      <c r="X2168" t="s">
        <v>8861</v>
      </c>
      <c r="Y2168" t="s">
        <v>227</v>
      </c>
      <c r="Z2168" t="s">
        <v>83</v>
      </c>
      <c r="AD2168" t="s">
        <v>228</v>
      </c>
      <c r="AE2168" t="s">
        <v>228</v>
      </c>
      <c r="AF2168" t="s">
        <v>85</v>
      </c>
      <c r="AG2168">
        <v>50000</v>
      </c>
      <c r="AH2168" s="2">
        <v>43894.614895833336</v>
      </c>
      <c r="AI2168" s="2">
        <v>43895.765613425923</v>
      </c>
      <c r="AJ2168" s="2">
        <v>43896.746863425928</v>
      </c>
      <c r="AM2168" t="s">
        <v>87</v>
      </c>
      <c r="AR2168" t="s">
        <v>87</v>
      </c>
      <c r="AU2168">
        <v>50000</v>
      </c>
      <c r="AW2168">
        <v>50000</v>
      </c>
      <c r="AX2168" s="3">
        <v>50000</v>
      </c>
      <c r="AY2168" s="3">
        <v>50000</v>
      </c>
      <c r="AZ2168">
        <v>50000</v>
      </c>
      <c r="BA2168" s="3">
        <v>0</v>
      </c>
      <c r="BB2168" t="s">
        <v>88</v>
      </c>
      <c r="BC2168" s="2">
        <v>44056.354166666664</v>
      </c>
      <c r="BV2168" s="2">
        <v>44270.586863425924</v>
      </c>
    </row>
    <row r="2169" spans="1:74" x14ac:dyDescent="0.25">
      <c r="A2169" t="s">
        <v>3771</v>
      </c>
      <c r="B2169" t="s">
        <v>8868</v>
      </c>
      <c r="C2169">
        <v>1261</v>
      </c>
      <c r="D2169" t="s">
        <v>221</v>
      </c>
      <c r="E2169" t="s">
        <v>222</v>
      </c>
      <c r="F2169">
        <v>45570</v>
      </c>
      <c r="G2169" t="s">
        <v>223</v>
      </c>
      <c r="H2169" t="s">
        <v>77</v>
      </c>
      <c r="I2169">
        <v>154</v>
      </c>
      <c r="J2169">
        <v>2020</v>
      </c>
      <c r="K2169">
        <v>6</v>
      </c>
      <c r="L2169" t="s">
        <v>77</v>
      </c>
      <c r="M2169" t="s">
        <v>223</v>
      </c>
      <c r="N2169" t="s">
        <v>224</v>
      </c>
      <c r="O2169" t="s">
        <v>3364</v>
      </c>
      <c r="P2169" t="s">
        <v>3365</v>
      </c>
      <c r="S2169">
        <v>184632</v>
      </c>
      <c r="T2169" t="s">
        <v>3365</v>
      </c>
      <c r="U2169">
        <v>4304</v>
      </c>
      <c r="W2169" t="s">
        <v>8861</v>
      </c>
      <c r="X2169" t="s">
        <v>8861</v>
      </c>
      <c r="Y2169" t="s">
        <v>478</v>
      </c>
      <c r="Z2169" t="s">
        <v>83</v>
      </c>
      <c r="AD2169" t="s">
        <v>228</v>
      </c>
      <c r="AE2169" t="s">
        <v>228</v>
      </c>
      <c r="AF2169" t="s">
        <v>85</v>
      </c>
      <c r="AG2169">
        <v>60000</v>
      </c>
      <c r="AH2169" s="2">
        <v>43902.606736111113</v>
      </c>
      <c r="AI2169" s="2">
        <v>43903.744432870371</v>
      </c>
      <c r="AJ2169" s="2">
        <v>43903.753217592595</v>
      </c>
      <c r="AM2169" t="s">
        <v>87</v>
      </c>
      <c r="AR2169" t="s">
        <v>87</v>
      </c>
      <c r="AU2169">
        <v>60000</v>
      </c>
      <c r="AW2169">
        <v>60000</v>
      </c>
      <c r="AX2169" s="3">
        <v>60000</v>
      </c>
      <c r="AY2169" s="3">
        <v>60000</v>
      </c>
      <c r="AZ2169">
        <v>60000</v>
      </c>
      <c r="BA2169" s="3">
        <v>0</v>
      </c>
      <c r="BB2169" t="s">
        <v>88</v>
      </c>
      <c r="BC2169" s="2">
        <v>44056.354166666664</v>
      </c>
      <c r="BV2169" s="2">
        <v>44270.586863425924</v>
      </c>
    </row>
    <row r="2170" spans="1:74" x14ac:dyDescent="0.25">
      <c r="A2170" t="s">
        <v>3771</v>
      </c>
      <c r="B2170" t="s">
        <v>8868</v>
      </c>
      <c r="C2170">
        <v>1261</v>
      </c>
      <c r="D2170" t="s">
        <v>221</v>
      </c>
      <c r="E2170" t="s">
        <v>222</v>
      </c>
      <c r="F2170">
        <v>45571</v>
      </c>
      <c r="G2170" t="s">
        <v>223</v>
      </c>
      <c r="H2170" t="s">
        <v>77</v>
      </c>
      <c r="I2170">
        <v>154</v>
      </c>
      <c r="J2170">
        <v>2020</v>
      </c>
      <c r="K2170">
        <v>7</v>
      </c>
      <c r="L2170" t="s">
        <v>77</v>
      </c>
      <c r="M2170" t="s">
        <v>223</v>
      </c>
      <c r="N2170" t="s">
        <v>224</v>
      </c>
      <c r="O2170" t="s">
        <v>3772</v>
      </c>
      <c r="P2170" t="s">
        <v>3773</v>
      </c>
      <c r="S2170">
        <v>184454</v>
      </c>
      <c r="T2170" t="s">
        <v>3773</v>
      </c>
      <c r="U2170">
        <v>4304</v>
      </c>
      <c r="W2170" t="s">
        <v>8861</v>
      </c>
      <c r="X2170" t="s">
        <v>8861</v>
      </c>
      <c r="Y2170" t="s">
        <v>478</v>
      </c>
      <c r="Z2170" t="s">
        <v>83</v>
      </c>
      <c r="AD2170" t="s">
        <v>228</v>
      </c>
      <c r="AE2170" t="s">
        <v>228</v>
      </c>
      <c r="AF2170" t="s">
        <v>85</v>
      </c>
      <c r="AG2170">
        <v>40000</v>
      </c>
      <c r="AH2170" s="2">
        <v>43902.606736111113</v>
      </c>
      <c r="AI2170" s="2">
        <v>43903.744432870371</v>
      </c>
      <c r="AJ2170" s="2">
        <v>43903.753217592595</v>
      </c>
      <c r="AM2170" t="s">
        <v>87</v>
      </c>
      <c r="AR2170" t="s">
        <v>87</v>
      </c>
      <c r="AU2170">
        <v>40000</v>
      </c>
      <c r="AW2170">
        <v>40000</v>
      </c>
      <c r="AX2170" s="3">
        <v>40000</v>
      </c>
      <c r="AY2170" s="3">
        <v>40000</v>
      </c>
      <c r="AZ2170">
        <v>40000</v>
      </c>
      <c r="BA2170" s="3">
        <v>0</v>
      </c>
      <c r="BB2170" t="s">
        <v>88</v>
      </c>
      <c r="BC2170" s="2">
        <v>44056.354166666664</v>
      </c>
      <c r="BV2170" s="2">
        <v>44270.586863425924</v>
      </c>
    </row>
    <row r="2171" spans="1:74" x14ac:dyDescent="0.25">
      <c r="A2171" t="s">
        <v>3771</v>
      </c>
      <c r="B2171" t="s">
        <v>8868</v>
      </c>
      <c r="C2171">
        <v>1261</v>
      </c>
      <c r="D2171" t="s">
        <v>221</v>
      </c>
      <c r="E2171" t="s">
        <v>222</v>
      </c>
      <c r="F2171">
        <v>47836</v>
      </c>
      <c r="G2171" t="s">
        <v>223</v>
      </c>
      <c r="H2171" t="s">
        <v>77</v>
      </c>
      <c r="I2171">
        <v>154</v>
      </c>
      <c r="J2171">
        <v>2020</v>
      </c>
      <c r="K2171">
        <v>45</v>
      </c>
      <c r="L2171" t="s">
        <v>77</v>
      </c>
      <c r="M2171" t="s">
        <v>223</v>
      </c>
      <c r="N2171" t="s">
        <v>224</v>
      </c>
      <c r="O2171" t="s">
        <v>427</v>
      </c>
      <c r="P2171" t="s">
        <v>3774</v>
      </c>
      <c r="S2171">
        <v>185388</v>
      </c>
      <c r="T2171" t="s">
        <v>3774</v>
      </c>
      <c r="U2171">
        <v>4304</v>
      </c>
      <c r="W2171" t="s">
        <v>8861</v>
      </c>
      <c r="X2171" t="s">
        <v>8861</v>
      </c>
      <c r="Y2171" t="s">
        <v>478</v>
      </c>
      <c r="Z2171" t="s">
        <v>83</v>
      </c>
      <c r="AD2171" t="s">
        <v>228</v>
      </c>
      <c r="AE2171" t="s">
        <v>228</v>
      </c>
      <c r="AF2171" t="s">
        <v>85</v>
      </c>
      <c r="AG2171">
        <v>30000</v>
      </c>
      <c r="AH2171" s="2">
        <v>43906.608425925922</v>
      </c>
      <c r="AI2171" s="2">
        <v>43907.787754629629</v>
      </c>
      <c r="AJ2171" s="2">
        <v>43908.567337962966</v>
      </c>
      <c r="AM2171" t="s">
        <v>87</v>
      </c>
      <c r="AR2171" t="s">
        <v>87</v>
      </c>
      <c r="AU2171">
        <v>30000</v>
      </c>
      <c r="AW2171">
        <v>30000</v>
      </c>
      <c r="AX2171" s="3">
        <v>30000</v>
      </c>
      <c r="AY2171" s="3">
        <v>30000</v>
      </c>
      <c r="AZ2171">
        <v>30000</v>
      </c>
      <c r="BA2171" s="3">
        <v>0</v>
      </c>
      <c r="BB2171" t="s">
        <v>88</v>
      </c>
      <c r="BC2171" s="2">
        <v>44056.354166666664</v>
      </c>
      <c r="BV2171" s="2">
        <v>44270.586863425924</v>
      </c>
    </row>
    <row r="2172" spans="1:74" x14ac:dyDescent="0.25">
      <c r="A2172" t="s">
        <v>3771</v>
      </c>
      <c r="B2172" t="s">
        <v>8868</v>
      </c>
      <c r="C2172">
        <v>1261</v>
      </c>
      <c r="D2172" t="s">
        <v>221</v>
      </c>
      <c r="E2172" t="s">
        <v>222</v>
      </c>
      <c r="F2172">
        <v>47837</v>
      </c>
      <c r="G2172" t="s">
        <v>223</v>
      </c>
      <c r="H2172" t="s">
        <v>77</v>
      </c>
      <c r="I2172">
        <v>154</v>
      </c>
      <c r="J2172">
        <v>2020</v>
      </c>
      <c r="K2172">
        <v>46</v>
      </c>
      <c r="L2172" t="s">
        <v>77</v>
      </c>
      <c r="M2172" t="s">
        <v>223</v>
      </c>
      <c r="N2172" t="s">
        <v>224</v>
      </c>
      <c r="O2172" t="s">
        <v>1888</v>
      </c>
      <c r="P2172" t="s">
        <v>2144</v>
      </c>
      <c r="S2172">
        <v>184594</v>
      </c>
      <c r="T2172" t="s">
        <v>2144</v>
      </c>
      <c r="U2172">
        <v>4304</v>
      </c>
      <c r="W2172" t="s">
        <v>8861</v>
      </c>
      <c r="X2172" t="s">
        <v>8861</v>
      </c>
      <c r="Y2172" t="s">
        <v>478</v>
      </c>
      <c r="Z2172" t="s">
        <v>83</v>
      </c>
      <c r="AD2172" t="s">
        <v>228</v>
      </c>
      <c r="AE2172" t="s">
        <v>228</v>
      </c>
      <c r="AF2172" t="s">
        <v>85</v>
      </c>
      <c r="AG2172">
        <v>30000</v>
      </c>
      <c r="AH2172" s="2">
        <v>43906.608425925922</v>
      </c>
      <c r="AI2172" s="2">
        <v>43907.787754629629</v>
      </c>
      <c r="AJ2172" s="2">
        <v>43908.567337962966</v>
      </c>
      <c r="AM2172" t="s">
        <v>87</v>
      </c>
      <c r="AR2172" t="s">
        <v>87</v>
      </c>
      <c r="AU2172">
        <v>30000</v>
      </c>
      <c r="AW2172">
        <v>30000</v>
      </c>
      <c r="AX2172" s="3">
        <v>30000</v>
      </c>
      <c r="AY2172" s="3">
        <v>30000</v>
      </c>
      <c r="AZ2172">
        <v>30000</v>
      </c>
      <c r="BA2172" s="3">
        <v>0</v>
      </c>
      <c r="BB2172" t="s">
        <v>88</v>
      </c>
      <c r="BC2172" s="2">
        <v>44056.354166666664</v>
      </c>
      <c r="BV2172" s="2">
        <v>44270.586863425924</v>
      </c>
    </row>
    <row r="2173" spans="1:74" x14ac:dyDescent="0.25">
      <c r="A2173" t="s">
        <v>3771</v>
      </c>
      <c r="B2173" t="s">
        <v>8868</v>
      </c>
      <c r="C2173">
        <v>1261</v>
      </c>
      <c r="D2173" t="s">
        <v>221</v>
      </c>
      <c r="E2173" t="s">
        <v>222</v>
      </c>
      <c r="F2173">
        <v>47838</v>
      </c>
      <c r="G2173" t="s">
        <v>223</v>
      </c>
      <c r="H2173" t="s">
        <v>77</v>
      </c>
      <c r="I2173">
        <v>154</v>
      </c>
      <c r="J2173">
        <v>2020</v>
      </c>
      <c r="K2173">
        <v>47</v>
      </c>
      <c r="L2173" t="s">
        <v>77</v>
      </c>
      <c r="M2173" t="s">
        <v>223</v>
      </c>
      <c r="N2173" t="s">
        <v>224</v>
      </c>
      <c r="O2173" t="s">
        <v>2937</v>
      </c>
      <c r="P2173" t="s">
        <v>3775</v>
      </c>
      <c r="S2173">
        <v>185035</v>
      </c>
      <c r="T2173" t="s">
        <v>3775</v>
      </c>
      <c r="U2173">
        <v>4304</v>
      </c>
      <c r="W2173" t="s">
        <v>8861</v>
      </c>
      <c r="X2173" t="s">
        <v>8861</v>
      </c>
      <c r="Y2173" t="s">
        <v>478</v>
      </c>
      <c r="Z2173" t="s">
        <v>83</v>
      </c>
      <c r="AD2173" t="s">
        <v>228</v>
      </c>
      <c r="AE2173" t="s">
        <v>228</v>
      </c>
      <c r="AF2173" t="s">
        <v>85</v>
      </c>
      <c r="AG2173">
        <v>30000</v>
      </c>
      <c r="AH2173" s="2">
        <v>43906.608425925922</v>
      </c>
      <c r="AI2173" s="2">
        <v>43907.787754629629</v>
      </c>
      <c r="AJ2173" s="2">
        <v>43908.567337962966</v>
      </c>
      <c r="AM2173" t="s">
        <v>87</v>
      </c>
      <c r="AR2173" t="s">
        <v>87</v>
      </c>
      <c r="AU2173">
        <v>30000</v>
      </c>
      <c r="AW2173">
        <v>30000</v>
      </c>
      <c r="AX2173" s="3">
        <v>30000</v>
      </c>
      <c r="AY2173" s="3">
        <v>30000</v>
      </c>
      <c r="AZ2173">
        <v>30000</v>
      </c>
      <c r="BA2173" s="3">
        <v>0</v>
      </c>
      <c r="BB2173" t="s">
        <v>88</v>
      </c>
      <c r="BC2173" s="2">
        <v>44056.354166666664</v>
      </c>
      <c r="BV2173" s="2">
        <v>44270.586863425924</v>
      </c>
    </row>
    <row r="2174" spans="1:74" x14ac:dyDescent="0.25">
      <c r="A2174" t="s">
        <v>3771</v>
      </c>
      <c r="B2174" t="s">
        <v>8868</v>
      </c>
      <c r="C2174">
        <v>1261</v>
      </c>
      <c r="D2174" t="s">
        <v>221</v>
      </c>
      <c r="E2174" t="s">
        <v>222</v>
      </c>
      <c r="F2174">
        <v>47850</v>
      </c>
      <c r="G2174" t="s">
        <v>223</v>
      </c>
      <c r="H2174" t="s">
        <v>77</v>
      </c>
      <c r="I2174">
        <v>154</v>
      </c>
      <c r="J2174">
        <v>2020</v>
      </c>
      <c r="K2174">
        <v>48</v>
      </c>
      <c r="L2174" t="s">
        <v>77</v>
      </c>
      <c r="M2174" t="s">
        <v>223</v>
      </c>
      <c r="N2174" t="s">
        <v>224</v>
      </c>
      <c r="O2174" t="s">
        <v>1686</v>
      </c>
      <c r="P2174" t="s">
        <v>3776</v>
      </c>
      <c r="S2174">
        <v>185019</v>
      </c>
      <c r="T2174" t="s">
        <v>3776</v>
      </c>
      <c r="U2174">
        <v>4304</v>
      </c>
      <c r="W2174" t="s">
        <v>8861</v>
      </c>
      <c r="X2174" t="s">
        <v>8861</v>
      </c>
      <c r="Y2174" t="s">
        <v>478</v>
      </c>
      <c r="Z2174" t="s">
        <v>83</v>
      </c>
      <c r="AD2174" t="s">
        <v>228</v>
      </c>
      <c r="AE2174" t="s">
        <v>228</v>
      </c>
      <c r="AF2174" t="s">
        <v>85</v>
      </c>
      <c r="AG2174">
        <v>30000</v>
      </c>
      <c r="AH2174" s="2">
        <v>43906.610219907408</v>
      </c>
      <c r="AI2174" s="2">
        <v>43907.787754629629</v>
      </c>
      <c r="AJ2174" s="2">
        <v>43908.567337962966</v>
      </c>
      <c r="AM2174" t="s">
        <v>87</v>
      </c>
      <c r="AR2174" t="s">
        <v>87</v>
      </c>
      <c r="AU2174">
        <v>30000</v>
      </c>
      <c r="AW2174">
        <v>30000</v>
      </c>
      <c r="AX2174" s="3">
        <v>30000</v>
      </c>
      <c r="AY2174" s="3">
        <v>30000</v>
      </c>
      <c r="AZ2174">
        <v>30000</v>
      </c>
      <c r="BA2174" s="3">
        <v>0</v>
      </c>
      <c r="BB2174" t="s">
        <v>88</v>
      </c>
      <c r="BC2174" s="2">
        <v>44056.354166666664</v>
      </c>
      <c r="BV2174" s="2">
        <v>44270.586863425924</v>
      </c>
    </row>
    <row r="2175" spans="1:74" x14ac:dyDescent="0.25">
      <c r="A2175" t="s">
        <v>3771</v>
      </c>
      <c r="B2175" t="s">
        <v>8868</v>
      </c>
      <c r="C2175">
        <v>1261</v>
      </c>
      <c r="D2175" t="s">
        <v>221</v>
      </c>
      <c r="E2175" t="s">
        <v>222</v>
      </c>
      <c r="F2175">
        <v>47851</v>
      </c>
      <c r="G2175" t="s">
        <v>223</v>
      </c>
      <c r="H2175" t="s">
        <v>77</v>
      </c>
      <c r="I2175">
        <v>154</v>
      </c>
      <c r="J2175">
        <v>2020</v>
      </c>
      <c r="K2175">
        <v>49</v>
      </c>
      <c r="L2175" t="s">
        <v>77</v>
      </c>
      <c r="M2175" t="s">
        <v>223</v>
      </c>
      <c r="N2175" t="s">
        <v>224</v>
      </c>
      <c r="O2175" t="s">
        <v>2142</v>
      </c>
      <c r="P2175" t="s">
        <v>3777</v>
      </c>
      <c r="S2175">
        <v>184616</v>
      </c>
      <c r="T2175" t="s">
        <v>3777</v>
      </c>
      <c r="U2175">
        <v>4304</v>
      </c>
      <c r="W2175" t="s">
        <v>8861</v>
      </c>
      <c r="X2175" t="s">
        <v>8861</v>
      </c>
      <c r="Y2175" t="s">
        <v>478</v>
      </c>
      <c r="Z2175" t="s">
        <v>83</v>
      </c>
      <c r="AD2175" t="s">
        <v>228</v>
      </c>
      <c r="AE2175" t="s">
        <v>228</v>
      </c>
      <c r="AF2175" t="s">
        <v>85</v>
      </c>
      <c r="AG2175">
        <v>30000</v>
      </c>
      <c r="AH2175" s="2">
        <v>43906.610219907408</v>
      </c>
      <c r="AI2175" s="2">
        <v>43907.787754629629</v>
      </c>
      <c r="AJ2175" s="2">
        <v>43908.567337962966</v>
      </c>
      <c r="AM2175" t="s">
        <v>87</v>
      </c>
      <c r="AR2175" t="s">
        <v>87</v>
      </c>
      <c r="AU2175">
        <v>30000</v>
      </c>
      <c r="AW2175">
        <v>30000</v>
      </c>
      <c r="AX2175" s="3">
        <v>30000</v>
      </c>
      <c r="AY2175" s="3">
        <v>30000</v>
      </c>
      <c r="AZ2175">
        <v>30000</v>
      </c>
      <c r="BA2175" s="3">
        <v>0</v>
      </c>
      <c r="BB2175" t="s">
        <v>88</v>
      </c>
      <c r="BC2175" s="2">
        <v>44056.354166666664</v>
      </c>
      <c r="BV2175" s="2">
        <v>44270.586863425924</v>
      </c>
    </row>
    <row r="2176" spans="1:74" x14ac:dyDescent="0.25">
      <c r="A2176" t="s">
        <v>3771</v>
      </c>
      <c r="B2176" t="s">
        <v>8868</v>
      </c>
      <c r="C2176">
        <v>1261</v>
      </c>
      <c r="D2176" t="s">
        <v>221</v>
      </c>
      <c r="E2176" t="s">
        <v>222</v>
      </c>
      <c r="F2176">
        <v>47852</v>
      </c>
      <c r="G2176" t="s">
        <v>223</v>
      </c>
      <c r="H2176" t="s">
        <v>77</v>
      </c>
      <c r="I2176">
        <v>154</v>
      </c>
      <c r="J2176">
        <v>2020</v>
      </c>
      <c r="K2176">
        <v>50</v>
      </c>
      <c r="L2176" t="s">
        <v>77</v>
      </c>
      <c r="M2176" t="s">
        <v>223</v>
      </c>
      <c r="N2176" t="s">
        <v>224</v>
      </c>
      <c r="O2176" t="s">
        <v>3778</v>
      </c>
      <c r="P2176" t="s">
        <v>3779</v>
      </c>
      <c r="S2176">
        <v>185451</v>
      </c>
      <c r="T2176" t="s">
        <v>3779</v>
      </c>
      <c r="U2176">
        <v>4304</v>
      </c>
      <c r="W2176" t="s">
        <v>8861</v>
      </c>
      <c r="X2176" t="s">
        <v>8861</v>
      </c>
      <c r="Y2176" t="s">
        <v>478</v>
      </c>
      <c r="Z2176" t="s">
        <v>83</v>
      </c>
      <c r="AD2176" t="s">
        <v>228</v>
      </c>
      <c r="AE2176" t="s">
        <v>228</v>
      </c>
      <c r="AF2176" t="s">
        <v>85</v>
      </c>
      <c r="AG2176">
        <v>30000</v>
      </c>
      <c r="AH2176" s="2">
        <v>43906.610219907408</v>
      </c>
      <c r="AI2176" s="2">
        <v>43907.787754629629</v>
      </c>
      <c r="AJ2176" s="2">
        <v>43908.567326388889</v>
      </c>
      <c r="AM2176" t="s">
        <v>87</v>
      </c>
      <c r="AR2176" t="s">
        <v>87</v>
      </c>
      <c r="AU2176">
        <v>30000</v>
      </c>
      <c r="AW2176">
        <v>30000</v>
      </c>
      <c r="AX2176" s="3">
        <v>30000</v>
      </c>
      <c r="AY2176" s="3">
        <v>30000</v>
      </c>
      <c r="AZ2176">
        <v>30000</v>
      </c>
      <c r="BA2176" s="3">
        <v>0</v>
      </c>
      <c r="BB2176" t="s">
        <v>88</v>
      </c>
      <c r="BC2176" s="2">
        <v>44056.354166666664</v>
      </c>
      <c r="BV2176" s="2">
        <v>44270.586863425924</v>
      </c>
    </row>
    <row r="2177" spans="1:74" x14ac:dyDescent="0.25">
      <c r="A2177" t="s">
        <v>3771</v>
      </c>
      <c r="B2177" t="s">
        <v>8868</v>
      </c>
      <c r="C2177">
        <v>1261</v>
      </c>
      <c r="D2177" t="s">
        <v>221</v>
      </c>
      <c r="E2177" t="s">
        <v>222</v>
      </c>
      <c r="F2177">
        <v>47858</v>
      </c>
      <c r="G2177" t="s">
        <v>223</v>
      </c>
      <c r="H2177" t="s">
        <v>77</v>
      </c>
      <c r="I2177">
        <v>154</v>
      </c>
      <c r="J2177">
        <v>2020</v>
      </c>
      <c r="K2177">
        <v>51</v>
      </c>
      <c r="L2177" t="s">
        <v>77</v>
      </c>
      <c r="M2177" t="s">
        <v>223</v>
      </c>
      <c r="N2177" t="s">
        <v>224</v>
      </c>
      <c r="O2177" t="s">
        <v>2959</v>
      </c>
      <c r="P2177" t="s">
        <v>3780</v>
      </c>
      <c r="S2177">
        <v>184586</v>
      </c>
      <c r="T2177" t="s">
        <v>3780</v>
      </c>
      <c r="U2177">
        <v>4304</v>
      </c>
      <c r="W2177" t="s">
        <v>8861</v>
      </c>
      <c r="X2177" t="s">
        <v>8861</v>
      </c>
      <c r="Y2177" t="s">
        <v>478</v>
      </c>
      <c r="Z2177" t="s">
        <v>83</v>
      </c>
      <c r="AD2177" t="s">
        <v>228</v>
      </c>
      <c r="AE2177" t="s">
        <v>228</v>
      </c>
      <c r="AF2177" t="s">
        <v>85</v>
      </c>
      <c r="AG2177">
        <v>30000</v>
      </c>
      <c r="AH2177" s="2">
        <v>43906.611967592595</v>
      </c>
      <c r="AI2177" s="2">
        <v>43907.788495370369</v>
      </c>
      <c r="AJ2177" s="2">
        <v>43908.567326388889</v>
      </c>
      <c r="AM2177" t="s">
        <v>87</v>
      </c>
      <c r="AR2177" t="s">
        <v>87</v>
      </c>
      <c r="AU2177">
        <v>30000</v>
      </c>
      <c r="AW2177">
        <v>30000</v>
      </c>
      <c r="AX2177" s="3">
        <v>30000</v>
      </c>
      <c r="AY2177" s="3">
        <v>30000</v>
      </c>
      <c r="AZ2177">
        <v>30000</v>
      </c>
      <c r="BA2177" s="3">
        <v>0</v>
      </c>
      <c r="BB2177" t="s">
        <v>88</v>
      </c>
      <c r="BC2177" s="2">
        <v>44056.354166666664</v>
      </c>
      <c r="BV2177" s="2">
        <v>44270.586863425924</v>
      </c>
    </row>
    <row r="2178" spans="1:74" x14ac:dyDescent="0.25">
      <c r="A2178" t="s">
        <v>3771</v>
      </c>
      <c r="B2178" t="s">
        <v>8868</v>
      </c>
      <c r="C2178">
        <v>1261</v>
      </c>
      <c r="D2178" t="s">
        <v>221</v>
      </c>
      <c r="E2178" t="s">
        <v>222</v>
      </c>
      <c r="F2178">
        <v>47859</v>
      </c>
      <c r="G2178" t="s">
        <v>223</v>
      </c>
      <c r="H2178" t="s">
        <v>77</v>
      </c>
      <c r="I2178">
        <v>154</v>
      </c>
      <c r="J2178">
        <v>2020</v>
      </c>
      <c r="K2178">
        <v>52</v>
      </c>
      <c r="L2178" t="s">
        <v>77</v>
      </c>
      <c r="M2178" t="s">
        <v>223</v>
      </c>
      <c r="N2178" t="s">
        <v>224</v>
      </c>
      <c r="O2178" t="s">
        <v>3781</v>
      </c>
      <c r="P2178" t="s">
        <v>3782</v>
      </c>
      <c r="S2178">
        <v>185001</v>
      </c>
      <c r="T2178" t="s">
        <v>3782</v>
      </c>
      <c r="U2178">
        <v>4304</v>
      </c>
      <c r="W2178" t="s">
        <v>8861</v>
      </c>
      <c r="X2178" t="s">
        <v>8861</v>
      </c>
      <c r="Y2178" t="s">
        <v>478</v>
      </c>
      <c r="Z2178" t="s">
        <v>83</v>
      </c>
      <c r="AD2178" t="s">
        <v>228</v>
      </c>
      <c r="AE2178" t="s">
        <v>228</v>
      </c>
      <c r="AF2178" t="s">
        <v>85</v>
      </c>
      <c r="AG2178">
        <v>30000</v>
      </c>
      <c r="AH2178" s="2">
        <v>43906.611967592595</v>
      </c>
      <c r="AI2178" s="2">
        <v>43907.788495370369</v>
      </c>
      <c r="AJ2178" s="2">
        <v>43908.567326388889</v>
      </c>
      <c r="AM2178" t="s">
        <v>87</v>
      </c>
      <c r="AR2178" t="s">
        <v>87</v>
      </c>
      <c r="AU2178">
        <v>30000</v>
      </c>
      <c r="AW2178">
        <v>30000</v>
      </c>
      <c r="AX2178" s="3">
        <v>30000</v>
      </c>
      <c r="AY2178" s="3">
        <v>30000</v>
      </c>
      <c r="AZ2178">
        <v>30000</v>
      </c>
      <c r="BA2178" s="3">
        <v>0</v>
      </c>
      <c r="BB2178" t="s">
        <v>88</v>
      </c>
      <c r="BC2178" s="2">
        <v>44056.354166666664</v>
      </c>
      <c r="BV2178" s="2">
        <v>44270.586863425924</v>
      </c>
    </row>
    <row r="2179" spans="1:74" x14ac:dyDescent="0.25">
      <c r="A2179" t="s">
        <v>3771</v>
      </c>
      <c r="B2179" t="s">
        <v>8868</v>
      </c>
      <c r="C2179">
        <v>1261</v>
      </c>
      <c r="D2179" t="s">
        <v>221</v>
      </c>
      <c r="E2179" t="s">
        <v>222</v>
      </c>
      <c r="F2179">
        <v>47860</v>
      </c>
      <c r="G2179" t="s">
        <v>223</v>
      </c>
      <c r="H2179" t="s">
        <v>77</v>
      </c>
      <c r="I2179">
        <v>154</v>
      </c>
      <c r="J2179">
        <v>2020</v>
      </c>
      <c r="K2179">
        <v>53</v>
      </c>
      <c r="L2179" t="s">
        <v>77</v>
      </c>
      <c r="M2179" t="s">
        <v>223</v>
      </c>
      <c r="N2179" t="s">
        <v>224</v>
      </c>
      <c r="O2179" t="s">
        <v>3781</v>
      </c>
      <c r="P2179" t="s">
        <v>3783</v>
      </c>
      <c r="S2179">
        <v>184900</v>
      </c>
      <c r="T2179" t="s">
        <v>3783</v>
      </c>
      <c r="U2179">
        <v>4304</v>
      </c>
      <c r="W2179" t="s">
        <v>8861</v>
      </c>
      <c r="X2179" t="s">
        <v>8861</v>
      </c>
      <c r="Y2179" t="s">
        <v>478</v>
      </c>
      <c r="Z2179" t="s">
        <v>83</v>
      </c>
      <c r="AD2179" t="s">
        <v>228</v>
      </c>
      <c r="AE2179" t="s">
        <v>228</v>
      </c>
      <c r="AF2179" t="s">
        <v>85</v>
      </c>
      <c r="AG2179">
        <v>30000</v>
      </c>
      <c r="AH2179" s="2">
        <v>43906.611967592595</v>
      </c>
      <c r="AI2179" s="2">
        <v>43907.788483796299</v>
      </c>
      <c r="AJ2179" s="2">
        <v>43908.567326388889</v>
      </c>
      <c r="AM2179" t="s">
        <v>87</v>
      </c>
      <c r="AR2179" t="s">
        <v>87</v>
      </c>
      <c r="AU2179">
        <v>30000</v>
      </c>
      <c r="AW2179">
        <v>30000</v>
      </c>
      <c r="AX2179" s="3">
        <v>30000</v>
      </c>
      <c r="AY2179" s="3">
        <v>30000</v>
      </c>
      <c r="AZ2179">
        <v>30000</v>
      </c>
      <c r="BA2179" s="3">
        <v>0</v>
      </c>
      <c r="BB2179" t="s">
        <v>88</v>
      </c>
      <c r="BC2179" s="2">
        <v>44056.354166666664</v>
      </c>
      <c r="BV2179" s="2">
        <v>44270.586863425924</v>
      </c>
    </row>
    <row r="2180" spans="1:74" x14ac:dyDescent="0.25">
      <c r="A2180" t="s">
        <v>3771</v>
      </c>
      <c r="B2180" t="s">
        <v>8868</v>
      </c>
      <c r="C2180">
        <v>1261</v>
      </c>
      <c r="D2180" t="s">
        <v>221</v>
      </c>
      <c r="E2180" t="s">
        <v>222</v>
      </c>
      <c r="F2180">
        <v>47861</v>
      </c>
      <c r="G2180" t="s">
        <v>223</v>
      </c>
      <c r="H2180" t="s">
        <v>77</v>
      </c>
      <c r="I2180">
        <v>154</v>
      </c>
      <c r="J2180">
        <v>2020</v>
      </c>
      <c r="K2180">
        <v>54</v>
      </c>
      <c r="L2180" t="s">
        <v>77</v>
      </c>
      <c r="M2180" t="s">
        <v>223</v>
      </c>
      <c r="N2180" t="s">
        <v>224</v>
      </c>
      <c r="O2180" t="s">
        <v>3781</v>
      </c>
      <c r="P2180" t="s">
        <v>2046</v>
      </c>
      <c r="S2180">
        <v>184918</v>
      </c>
      <c r="T2180" t="s">
        <v>2046</v>
      </c>
      <c r="U2180">
        <v>4304</v>
      </c>
      <c r="W2180" t="s">
        <v>8861</v>
      </c>
      <c r="X2180" t="s">
        <v>8861</v>
      </c>
      <c r="Y2180" t="s">
        <v>478</v>
      </c>
      <c r="Z2180" t="s">
        <v>83</v>
      </c>
      <c r="AD2180" t="s">
        <v>228</v>
      </c>
      <c r="AE2180" t="s">
        <v>228</v>
      </c>
      <c r="AF2180" t="s">
        <v>85</v>
      </c>
      <c r="AG2180">
        <v>30000</v>
      </c>
      <c r="AH2180" s="2">
        <v>43906.611967592595</v>
      </c>
      <c r="AI2180" s="2">
        <v>43907.788483796299</v>
      </c>
      <c r="AJ2180" s="2">
        <v>43908.567326388889</v>
      </c>
      <c r="AM2180" t="s">
        <v>87</v>
      </c>
      <c r="AR2180" t="s">
        <v>87</v>
      </c>
      <c r="AU2180">
        <v>30000</v>
      </c>
      <c r="AW2180">
        <v>30000</v>
      </c>
      <c r="AX2180" s="3">
        <v>30000</v>
      </c>
      <c r="AY2180" s="3">
        <v>30000</v>
      </c>
      <c r="AZ2180">
        <v>30000</v>
      </c>
      <c r="BA2180" s="3">
        <v>0</v>
      </c>
      <c r="BB2180" t="s">
        <v>88</v>
      </c>
      <c r="BC2180" s="2">
        <v>44056.354166666664</v>
      </c>
      <c r="BV2180" s="2">
        <v>44270.586863425924</v>
      </c>
    </row>
    <row r="2181" spans="1:74" x14ac:dyDescent="0.25">
      <c r="A2181" t="s">
        <v>3771</v>
      </c>
      <c r="B2181" t="s">
        <v>8868</v>
      </c>
      <c r="C2181">
        <v>1481</v>
      </c>
      <c r="D2181" t="s">
        <v>254</v>
      </c>
      <c r="E2181" t="s">
        <v>255</v>
      </c>
      <c r="F2181">
        <v>52578</v>
      </c>
      <c r="G2181" t="s">
        <v>99</v>
      </c>
      <c r="H2181" t="s">
        <v>76</v>
      </c>
      <c r="I2181">
        <v>1705</v>
      </c>
      <c r="J2181">
        <v>2020</v>
      </c>
      <c r="K2181">
        <v>89</v>
      </c>
      <c r="L2181" t="s">
        <v>77</v>
      </c>
      <c r="M2181" t="s">
        <v>99</v>
      </c>
      <c r="N2181" t="s">
        <v>78</v>
      </c>
      <c r="O2181" t="s">
        <v>177</v>
      </c>
      <c r="P2181" t="s">
        <v>3784</v>
      </c>
      <c r="Q2181">
        <v>25572199000153</v>
      </c>
      <c r="R2181" t="s">
        <v>81</v>
      </c>
      <c r="U2181">
        <v>1049</v>
      </c>
      <c r="V2181" t="s">
        <v>8861</v>
      </c>
      <c r="X2181" t="s">
        <v>8861</v>
      </c>
      <c r="Y2181" t="s">
        <v>294</v>
      </c>
      <c r="Z2181" t="s">
        <v>93</v>
      </c>
      <c r="AA2181" t="s">
        <v>166</v>
      </c>
      <c r="AB2181" t="s">
        <v>295</v>
      </c>
      <c r="AC2181" t="s">
        <v>296</v>
      </c>
      <c r="AD2181" t="s">
        <v>3785</v>
      </c>
      <c r="AF2181" t="s">
        <v>85</v>
      </c>
      <c r="AG2181">
        <v>70000</v>
      </c>
      <c r="AH2181" s="2">
        <v>43938.39025462963</v>
      </c>
      <c r="AI2181" s="2">
        <v>43938.62431712963</v>
      </c>
      <c r="AJ2181" s="2">
        <v>43938.71603009259</v>
      </c>
      <c r="AM2181" t="s">
        <v>87</v>
      </c>
      <c r="AR2181" t="s">
        <v>87</v>
      </c>
      <c r="AU2181">
        <v>70000</v>
      </c>
      <c r="AX2181" s="3">
        <v>70000</v>
      </c>
      <c r="AY2181" s="3">
        <v>70000</v>
      </c>
      <c r="AZ2181">
        <v>70000</v>
      </c>
      <c r="BA2181" s="3">
        <v>0</v>
      </c>
      <c r="BB2181" t="s">
        <v>88</v>
      </c>
      <c r="BC2181" s="2">
        <v>43938.71603009259</v>
      </c>
      <c r="BD2181" t="s">
        <v>3786</v>
      </c>
      <c r="BE2181">
        <v>2020</v>
      </c>
      <c r="BF2181" t="s">
        <v>3787</v>
      </c>
      <c r="BH2181" t="s">
        <v>3788</v>
      </c>
      <c r="BI2181">
        <v>2020</v>
      </c>
      <c r="BJ2181" t="s">
        <v>316</v>
      </c>
      <c r="BK2181">
        <v>70000</v>
      </c>
      <c r="BL2181" s="2">
        <v>43971</v>
      </c>
      <c r="BM2181" s="2">
        <v>44335</v>
      </c>
      <c r="BN2181" t="s">
        <v>3789</v>
      </c>
      <c r="BO2181" t="s">
        <v>112</v>
      </c>
      <c r="BP2181" t="s">
        <v>113</v>
      </c>
      <c r="BQ2181">
        <v>9248854</v>
      </c>
      <c r="BR2181" t="s">
        <v>316</v>
      </c>
      <c r="BV2181" s="2">
        <v>44270.586863425924</v>
      </c>
    </row>
    <row r="2182" spans="1:74" x14ac:dyDescent="0.25">
      <c r="A2182" t="s">
        <v>3771</v>
      </c>
      <c r="B2182" t="s">
        <v>8868</v>
      </c>
      <c r="C2182">
        <v>1481</v>
      </c>
      <c r="D2182" t="s">
        <v>254</v>
      </c>
      <c r="E2182" t="s">
        <v>255</v>
      </c>
      <c r="F2182">
        <v>52458</v>
      </c>
      <c r="G2182" t="s">
        <v>99</v>
      </c>
      <c r="H2182" t="s">
        <v>76</v>
      </c>
      <c r="I2182">
        <v>1706</v>
      </c>
      <c r="J2182">
        <v>2020</v>
      </c>
      <c r="K2182">
        <v>88</v>
      </c>
      <c r="L2182" t="s">
        <v>77</v>
      </c>
      <c r="M2182" t="s">
        <v>99</v>
      </c>
      <c r="N2182" t="s">
        <v>78</v>
      </c>
      <c r="O2182" t="s">
        <v>177</v>
      </c>
      <c r="P2182" t="s">
        <v>3784</v>
      </c>
      <c r="Q2182">
        <v>25572199000153</v>
      </c>
      <c r="R2182" t="s">
        <v>81</v>
      </c>
      <c r="U2182">
        <v>1049</v>
      </c>
      <c r="V2182" t="s">
        <v>8861</v>
      </c>
      <c r="X2182" t="s">
        <v>8861</v>
      </c>
      <c r="Y2182" t="s">
        <v>294</v>
      </c>
      <c r="Z2182" t="s">
        <v>93</v>
      </c>
      <c r="AA2182" t="s">
        <v>166</v>
      </c>
      <c r="AB2182" t="s">
        <v>295</v>
      </c>
      <c r="AC2182" t="s">
        <v>296</v>
      </c>
      <c r="AD2182" t="s">
        <v>3790</v>
      </c>
      <c r="AF2182" t="s">
        <v>85</v>
      </c>
      <c r="AG2182">
        <v>200000</v>
      </c>
      <c r="AH2182" s="2">
        <v>43937.6950462963</v>
      </c>
      <c r="AI2182" s="2">
        <v>43938.62431712963</v>
      </c>
      <c r="AJ2182" s="2">
        <v>43938.715960648151</v>
      </c>
      <c r="AM2182" t="s">
        <v>87</v>
      </c>
      <c r="AR2182" t="s">
        <v>87</v>
      </c>
      <c r="AU2182">
        <v>200000</v>
      </c>
      <c r="AX2182" s="3">
        <v>200000</v>
      </c>
      <c r="AY2182" s="3">
        <v>200000</v>
      </c>
      <c r="AZ2182">
        <v>200000</v>
      </c>
      <c r="BA2182" s="3">
        <v>0</v>
      </c>
      <c r="BB2182" t="s">
        <v>88</v>
      </c>
      <c r="BC2182" s="2">
        <v>43938.715960648151</v>
      </c>
      <c r="BD2182" t="s">
        <v>3786</v>
      </c>
      <c r="BE2182">
        <v>2020</v>
      </c>
      <c r="BF2182" t="s">
        <v>3787</v>
      </c>
      <c r="BH2182" t="s">
        <v>3788</v>
      </c>
      <c r="BI2182">
        <v>2020</v>
      </c>
      <c r="BJ2182" t="s">
        <v>316</v>
      </c>
      <c r="BK2182">
        <v>200000</v>
      </c>
      <c r="BL2182" s="2">
        <v>43971</v>
      </c>
      <c r="BM2182" s="2">
        <v>44335</v>
      </c>
      <c r="BN2182" t="s">
        <v>3789</v>
      </c>
      <c r="BO2182" t="s">
        <v>112</v>
      </c>
      <c r="BP2182" t="s">
        <v>113</v>
      </c>
      <c r="BQ2182">
        <v>9248854</v>
      </c>
      <c r="BR2182" t="s">
        <v>316</v>
      </c>
      <c r="BV2182" s="2">
        <v>44270.586863425924</v>
      </c>
    </row>
    <row r="2183" spans="1:74" x14ac:dyDescent="0.25">
      <c r="A2183" t="s">
        <v>3771</v>
      </c>
      <c r="B2183" t="s">
        <v>8868</v>
      </c>
      <c r="C2183">
        <v>1491</v>
      </c>
      <c r="D2183" t="s">
        <v>97</v>
      </c>
      <c r="E2183" t="s">
        <v>98</v>
      </c>
      <c r="F2183">
        <v>58413</v>
      </c>
      <c r="G2183" t="s">
        <v>269</v>
      </c>
      <c r="H2183" t="s">
        <v>343</v>
      </c>
      <c r="I2183">
        <v>2061</v>
      </c>
      <c r="J2183">
        <v>2020</v>
      </c>
      <c r="K2183">
        <v>90</v>
      </c>
      <c r="L2183" t="s">
        <v>77</v>
      </c>
      <c r="M2183" t="s">
        <v>269</v>
      </c>
      <c r="N2183" t="s">
        <v>78</v>
      </c>
      <c r="O2183" t="s">
        <v>682</v>
      </c>
      <c r="P2183" t="s">
        <v>3791</v>
      </c>
      <c r="Q2183">
        <v>66230384000147</v>
      </c>
      <c r="R2183" t="s">
        <v>102</v>
      </c>
      <c r="U2183">
        <v>2090</v>
      </c>
      <c r="Y2183" t="s">
        <v>271</v>
      </c>
      <c r="Z2183" t="s">
        <v>83</v>
      </c>
      <c r="AF2183" t="s">
        <v>348</v>
      </c>
      <c r="AG2183">
        <v>700000</v>
      </c>
      <c r="AH2183" s="2">
        <v>44152.598865740743</v>
      </c>
      <c r="AI2183" s="2">
        <v>44159.62841435185</v>
      </c>
      <c r="AJ2183" s="2">
        <v>44160.473009259258</v>
      </c>
      <c r="AM2183" t="s">
        <v>87</v>
      </c>
      <c r="AR2183" t="s">
        <v>87</v>
      </c>
      <c r="AU2183">
        <v>700000</v>
      </c>
      <c r="AW2183">
        <v>700000</v>
      </c>
      <c r="AX2183" s="3">
        <v>700000</v>
      </c>
      <c r="AY2183" s="3">
        <v>700000</v>
      </c>
      <c r="AZ2183">
        <v>700000</v>
      </c>
      <c r="BA2183" s="3">
        <v>0</v>
      </c>
      <c r="BB2183" t="s">
        <v>88</v>
      </c>
      <c r="BC2183" s="2">
        <v>44160.473009259258</v>
      </c>
      <c r="BQ2183">
        <v>9264851</v>
      </c>
      <c r="BS2183" t="s">
        <v>752</v>
      </c>
      <c r="BV2183" s="2">
        <v>44270.586863425924</v>
      </c>
    </row>
    <row r="2184" spans="1:74" x14ac:dyDescent="0.25">
      <c r="A2184" t="s">
        <v>3771</v>
      </c>
      <c r="B2184" t="s">
        <v>8868</v>
      </c>
      <c r="C2184">
        <v>1491</v>
      </c>
      <c r="D2184" t="s">
        <v>97</v>
      </c>
      <c r="E2184" t="s">
        <v>98</v>
      </c>
      <c r="F2184">
        <v>59012</v>
      </c>
      <c r="G2184" t="s">
        <v>269</v>
      </c>
      <c r="H2184" t="s">
        <v>343</v>
      </c>
      <c r="I2184">
        <v>2061</v>
      </c>
      <c r="J2184">
        <v>2020</v>
      </c>
      <c r="K2184">
        <v>91</v>
      </c>
      <c r="L2184" t="s">
        <v>77</v>
      </c>
      <c r="M2184" t="s">
        <v>269</v>
      </c>
      <c r="N2184" t="s">
        <v>78</v>
      </c>
      <c r="O2184" t="s">
        <v>1677</v>
      </c>
      <c r="P2184" t="s">
        <v>1678</v>
      </c>
      <c r="Q2184">
        <v>17877200000120</v>
      </c>
      <c r="R2184" t="s">
        <v>102</v>
      </c>
      <c r="U2184">
        <v>2090</v>
      </c>
      <c r="Y2184" t="s">
        <v>271</v>
      </c>
      <c r="Z2184" t="s">
        <v>83</v>
      </c>
      <c r="AF2184" t="s">
        <v>348</v>
      </c>
      <c r="AG2184">
        <v>100000</v>
      </c>
      <c r="AH2184" s="2">
        <v>44161.713564814818</v>
      </c>
      <c r="AI2184" s="2">
        <v>44162.733888888892</v>
      </c>
      <c r="AJ2184" s="2">
        <v>44162.74759259259</v>
      </c>
      <c r="AM2184" t="s">
        <v>87</v>
      </c>
      <c r="AR2184" t="s">
        <v>87</v>
      </c>
      <c r="AU2184">
        <v>100000</v>
      </c>
      <c r="AW2184">
        <v>100000</v>
      </c>
      <c r="AX2184" s="3">
        <v>100000</v>
      </c>
      <c r="AY2184" s="3">
        <v>100000</v>
      </c>
      <c r="AZ2184">
        <v>100000</v>
      </c>
      <c r="BA2184" s="3">
        <v>0</v>
      </c>
      <c r="BB2184" t="s">
        <v>88</v>
      </c>
      <c r="BC2184" s="2">
        <v>44162.74759259259</v>
      </c>
      <c r="BQ2184">
        <v>9264861</v>
      </c>
      <c r="BS2184" t="s">
        <v>752</v>
      </c>
      <c r="BV2184" s="2">
        <v>44270.586863425924</v>
      </c>
    </row>
    <row r="2185" spans="1:74" x14ac:dyDescent="0.25">
      <c r="A2185" t="s">
        <v>3771</v>
      </c>
      <c r="B2185" t="s">
        <v>8868</v>
      </c>
      <c r="C2185">
        <v>1491</v>
      </c>
      <c r="D2185" t="s">
        <v>97</v>
      </c>
      <c r="E2185" t="s">
        <v>98</v>
      </c>
      <c r="F2185">
        <v>59014</v>
      </c>
      <c r="G2185" t="s">
        <v>269</v>
      </c>
      <c r="H2185" t="s">
        <v>343</v>
      </c>
      <c r="I2185">
        <v>2061</v>
      </c>
      <c r="J2185">
        <v>2020</v>
      </c>
      <c r="K2185">
        <v>92</v>
      </c>
      <c r="L2185" t="s">
        <v>77</v>
      </c>
      <c r="M2185" t="s">
        <v>269</v>
      </c>
      <c r="N2185" t="s">
        <v>78</v>
      </c>
      <c r="O2185" t="s">
        <v>1731</v>
      </c>
      <c r="P2185" t="s">
        <v>3792</v>
      </c>
      <c r="Q2185">
        <v>18318618000160</v>
      </c>
      <c r="R2185" t="s">
        <v>102</v>
      </c>
      <c r="U2185">
        <v>2090</v>
      </c>
      <c r="Y2185" t="s">
        <v>271</v>
      </c>
      <c r="Z2185" t="s">
        <v>83</v>
      </c>
      <c r="AF2185" t="s">
        <v>348</v>
      </c>
      <c r="AG2185">
        <v>115700.81</v>
      </c>
      <c r="AH2185" s="2">
        <v>44161.714537037034</v>
      </c>
      <c r="AI2185" s="2">
        <v>44162.737627314818</v>
      </c>
      <c r="AJ2185" s="2">
        <v>44162.74759259259</v>
      </c>
      <c r="AM2185" t="s">
        <v>87</v>
      </c>
      <c r="AR2185" t="s">
        <v>87</v>
      </c>
      <c r="AU2185">
        <v>115700.81</v>
      </c>
      <c r="AW2185">
        <v>115700.81</v>
      </c>
      <c r="AX2185" s="3">
        <v>115700.81</v>
      </c>
      <c r="AY2185" s="3">
        <v>115700.81</v>
      </c>
      <c r="AZ2185">
        <v>115700.81</v>
      </c>
      <c r="BA2185" s="3">
        <v>0</v>
      </c>
      <c r="BB2185" t="s">
        <v>88</v>
      </c>
      <c r="BC2185" s="2">
        <v>44162.74759259259</v>
      </c>
      <c r="BQ2185">
        <v>9264859</v>
      </c>
      <c r="BS2185" t="s">
        <v>752</v>
      </c>
      <c r="BV2185" s="2">
        <v>44270.586863425924</v>
      </c>
    </row>
    <row r="2186" spans="1:74" x14ac:dyDescent="0.25">
      <c r="A2186" t="s">
        <v>3771</v>
      </c>
      <c r="B2186" t="s">
        <v>8868</v>
      </c>
      <c r="C2186">
        <v>1491</v>
      </c>
      <c r="D2186" t="s">
        <v>97</v>
      </c>
      <c r="E2186" t="s">
        <v>98</v>
      </c>
      <c r="F2186">
        <v>46707</v>
      </c>
      <c r="G2186" t="s">
        <v>99</v>
      </c>
      <c r="H2186" t="s">
        <v>77</v>
      </c>
      <c r="I2186">
        <v>458</v>
      </c>
      <c r="J2186">
        <v>2020</v>
      </c>
      <c r="K2186">
        <v>18</v>
      </c>
      <c r="L2186" t="s">
        <v>77</v>
      </c>
      <c r="M2186" t="s">
        <v>99</v>
      </c>
      <c r="N2186" t="s">
        <v>78</v>
      </c>
      <c r="O2186" t="s">
        <v>1099</v>
      </c>
      <c r="P2186" t="s">
        <v>3793</v>
      </c>
      <c r="Q2186">
        <v>24996969000122</v>
      </c>
      <c r="R2186" t="s">
        <v>102</v>
      </c>
      <c r="U2186">
        <v>2007</v>
      </c>
      <c r="Y2186" t="s">
        <v>103</v>
      </c>
      <c r="Z2186" t="s">
        <v>83</v>
      </c>
      <c r="AA2186" t="s">
        <v>166</v>
      </c>
      <c r="AB2186" t="s">
        <v>167</v>
      </c>
      <c r="AC2186" t="s">
        <v>933</v>
      </c>
      <c r="AD2186" t="s">
        <v>3794</v>
      </c>
      <c r="AF2186" t="s">
        <v>85</v>
      </c>
      <c r="AG2186">
        <v>200000</v>
      </c>
      <c r="AH2186" s="2">
        <v>43903.724618055552</v>
      </c>
      <c r="AI2186" s="2">
        <v>43908.547523148147</v>
      </c>
      <c r="AJ2186" s="2">
        <v>43908.559351851851</v>
      </c>
      <c r="AM2186" t="s">
        <v>87</v>
      </c>
      <c r="AR2186" t="s">
        <v>87</v>
      </c>
      <c r="AS2186" t="s">
        <v>3796</v>
      </c>
      <c r="AT2186" s="2">
        <v>44027.566701388889</v>
      </c>
      <c r="AU2186">
        <v>194299.19</v>
      </c>
      <c r="AX2186" s="3">
        <v>194299.19</v>
      </c>
      <c r="AY2186" s="3">
        <v>194299.19</v>
      </c>
      <c r="AZ2186">
        <v>194299.19</v>
      </c>
      <c r="BA2186" s="3">
        <v>0</v>
      </c>
      <c r="BB2186" t="s">
        <v>88</v>
      </c>
      <c r="BC2186" s="2">
        <v>44027.567175925928</v>
      </c>
      <c r="BD2186" t="s">
        <v>3797</v>
      </c>
      <c r="BE2186">
        <v>2020</v>
      </c>
      <c r="BF2186" t="s">
        <v>3798</v>
      </c>
      <c r="BG2186">
        <v>200000</v>
      </c>
      <c r="BH2186" t="s">
        <v>3799</v>
      </c>
      <c r="BI2186">
        <v>2020</v>
      </c>
      <c r="BJ2186" t="s">
        <v>3798</v>
      </c>
      <c r="BK2186" t="s">
        <v>3800</v>
      </c>
      <c r="BL2186" s="2">
        <v>44033</v>
      </c>
      <c r="BM2186" s="2">
        <v>44397</v>
      </c>
      <c r="BN2186" t="s">
        <v>3801</v>
      </c>
      <c r="BO2186" t="s">
        <v>112</v>
      </c>
      <c r="BP2186" t="s">
        <v>113</v>
      </c>
      <c r="BQ2186">
        <v>9256049</v>
      </c>
      <c r="BR2186" t="s">
        <v>3798</v>
      </c>
      <c r="BV2186" s="2">
        <v>44270.586863425924</v>
      </c>
    </row>
    <row r="2187" spans="1:74" x14ac:dyDescent="0.25">
      <c r="A2187" t="s">
        <v>3771</v>
      </c>
      <c r="B2187" t="s">
        <v>8868</v>
      </c>
      <c r="C2187">
        <v>1491</v>
      </c>
      <c r="D2187" t="s">
        <v>97</v>
      </c>
      <c r="E2187" t="s">
        <v>98</v>
      </c>
      <c r="F2187">
        <v>46714</v>
      </c>
      <c r="G2187" t="s">
        <v>99</v>
      </c>
      <c r="H2187" t="s">
        <v>77</v>
      </c>
      <c r="I2187">
        <v>458</v>
      </c>
      <c r="J2187">
        <v>2020</v>
      </c>
      <c r="K2187">
        <v>19</v>
      </c>
      <c r="L2187" t="s">
        <v>77</v>
      </c>
      <c r="M2187" t="s">
        <v>99</v>
      </c>
      <c r="N2187" t="s">
        <v>78</v>
      </c>
      <c r="O2187" t="s">
        <v>1218</v>
      </c>
      <c r="P2187" t="s">
        <v>1219</v>
      </c>
      <c r="Q2187">
        <v>18017400000175</v>
      </c>
      <c r="R2187" t="s">
        <v>102</v>
      </c>
      <c r="U2187">
        <v>2007</v>
      </c>
      <c r="Y2187" t="s">
        <v>103</v>
      </c>
      <c r="Z2187" t="s">
        <v>83</v>
      </c>
      <c r="AA2187" t="s">
        <v>104</v>
      </c>
      <c r="AB2187" t="s">
        <v>105</v>
      </c>
      <c r="AC2187" t="s">
        <v>106</v>
      </c>
      <c r="AD2187" t="s">
        <v>3802</v>
      </c>
      <c r="AF2187" t="s">
        <v>85</v>
      </c>
      <c r="AG2187">
        <v>137602</v>
      </c>
      <c r="AH2187" s="2">
        <v>43903.726064814815</v>
      </c>
      <c r="AI2187" s="2">
        <v>43908.548032407409</v>
      </c>
      <c r="AJ2187" s="2">
        <v>43908.559340277781</v>
      </c>
      <c r="AM2187" t="s">
        <v>87</v>
      </c>
      <c r="AR2187" t="s">
        <v>87</v>
      </c>
      <c r="AU2187">
        <v>137602</v>
      </c>
      <c r="AX2187" s="3">
        <v>137602</v>
      </c>
      <c r="AY2187" s="3">
        <v>137602</v>
      </c>
      <c r="AZ2187">
        <v>137602</v>
      </c>
      <c r="BA2187" s="3">
        <v>0</v>
      </c>
      <c r="BB2187" t="s">
        <v>88</v>
      </c>
      <c r="BC2187" s="2">
        <v>43908.559340277781</v>
      </c>
      <c r="BD2187" t="s">
        <v>3803</v>
      </c>
      <c r="BE2187">
        <v>2020</v>
      </c>
      <c r="BF2187" t="s">
        <v>3804</v>
      </c>
      <c r="BG2187">
        <v>137602</v>
      </c>
      <c r="BH2187" t="s">
        <v>3805</v>
      </c>
      <c r="BI2187">
        <v>2020</v>
      </c>
      <c r="BJ2187" t="s">
        <v>3806</v>
      </c>
      <c r="BK2187">
        <v>137602</v>
      </c>
      <c r="BL2187" s="2">
        <v>44014</v>
      </c>
      <c r="BM2187" s="2">
        <v>44743</v>
      </c>
      <c r="BN2187" t="s">
        <v>3807</v>
      </c>
      <c r="BO2187" t="s">
        <v>112</v>
      </c>
      <c r="BP2187" t="s">
        <v>113</v>
      </c>
      <c r="BQ2187">
        <v>9251729</v>
      </c>
      <c r="BR2187" t="s">
        <v>3806</v>
      </c>
      <c r="BV2187" s="2">
        <v>44270.586863425924</v>
      </c>
    </row>
    <row r="2188" spans="1:74" x14ac:dyDescent="0.25">
      <c r="A2188" t="s">
        <v>3771</v>
      </c>
      <c r="B2188" t="s">
        <v>8868</v>
      </c>
      <c r="C2188">
        <v>1491</v>
      </c>
      <c r="D2188" t="s">
        <v>97</v>
      </c>
      <c r="E2188" t="s">
        <v>98</v>
      </c>
      <c r="F2188">
        <v>46727</v>
      </c>
      <c r="G2188" t="s">
        <v>99</v>
      </c>
      <c r="H2188" t="s">
        <v>77</v>
      </c>
      <c r="I2188">
        <v>458</v>
      </c>
      <c r="J2188">
        <v>2020</v>
      </c>
      <c r="K2188">
        <v>20</v>
      </c>
      <c r="L2188" t="s">
        <v>77</v>
      </c>
      <c r="M2188" t="s">
        <v>99</v>
      </c>
      <c r="N2188" t="s">
        <v>78</v>
      </c>
      <c r="O2188" t="s">
        <v>3808</v>
      </c>
      <c r="P2188" t="s">
        <v>3809</v>
      </c>
      <c r="Q2188">
        <v>18349910000140</v>
      </c>
      <c r="R2188" t="s">
        <v>102</v>
      </c>
      <c r="U2188">
        <v>2007</v>
      </c>
      <c r="Y2188" t="s">
        <v>103</v>
      </c>
      <c r="Z2188" t="s">
        <v>83</v>
      </c>
      <c r="AA2188" t="s">
        <v>104</v>
      </c>
      <c r="AB2188" t="s">
        <v>960</v>
      </c>
      <c r="AC2188" t="s">
        <v>116</v>
      </c>
      <c r="AD2188" t="s">
        <v>3810</v>
      </c>
      <c r="AF2188" t="s">
        <v>85</v>
      </c>
      <c r="AG2188">
        <v>135000</v>
      </c>
      <c r="AH2188" s="2">
        <v>43903.727685185186</v>
      </c>
      <c r="AI2188" s="2">
        <v>44004.836180555554</v>
      </c>
      <c r="AJ2188" s="2">
        <v>44004.838182870371</v>
      </c>
      <c r="AM2188" t="s">
        <v>128</v>
      </c>
      <c r="AN2188" s="2">
        <v>44004.824270833335</v>
      </c>
      <c r="AO2188" t="s">
        <v>3811</v>
      </c>
      <c r="AR2188" t="s">
        <v>87</v>
      </c>
      <c r="AU2188">
        <v>135000</v>
      </c>
      <c r="AX2188" s="3">
        <v>135000</v>
      </c>
      <c r="AY2188" s="3">
        <v>135000</v>
      </c>
      <c r="AZ2188">
        <v>135000</v>
      </c>
      <c r="BA2188" s="3">
        <v>0</v>
      </c>
      <c r="BB2188" t="s">
        <v>88</v>
      </c>
      <c r="BC2188" s="2">
        <v>44004.838182870371</v>
      </c>
      <c r="BD2188" t="s">
        <v>3812</v>
      </c>
      <c r="BE2188">
        <v>2020</v>
      </c>
      <c r="BF2188" t="s">
        <v>3813</v>
      </c>
      <c r="BG2188">
        <v>135000</v>
      </c>
      <c r="BH2188" t="s">
        <v>3814</v>
      </c>
      <c r="BI2188">
        <v>2020</v>
      </c>
      <c r="BJ2188" t="s">
        <v>3815</v>
      </c>
      <c r="BK2188">
        <v>135000</v>
      </c>
      <c r="BL2188" s="2">
        <v>44037</v>
      </c>
      <c r="BM2188" s="2">
        <v>44766</v>
      </c>
      <c r="BN2188" t="s">
        <v>3816</v>
      </c>
      <c r="BO2188" t="s">
        <v>112</v>
      </c>
      <c r="BP2188" t="s">
        <v>113</v>
      </c>
      <c r="BQ2188">
        <v>9259446</v>
      </c>
      <c r="BR2188" t="s">
        <v>3815</v>
      </c>
      <c r="BV2188" s="2">
        <v>44270.586863425924</v>
      </c>
    </row>
    <row r="2189" spans="1:74" x14ac:dyDescent="0.25">
      <c r="A2189" t="s">
        <v>3771</v>
      </c>
      <c r="B2189" t="s">
        <v>8868</v>
      </c>
      <c r="C2189">
        <v>1491</v>
      </c>
      <c r="D2189" t="s">
        <v>97</v>
      </c>
      <c r="E2189" t="s">
        <v>98</v>
      </c>
      <c r="F2189">
        <v>46734</v>
      </c>
      <c r="G2189" t="s">
        <v>99</v>
      </c>
      <c r="H2189" t="s">
        <v>77</v>
      </c>
      <c r="I2189">
        <v>458</v>
      </c>
      <c r="J2189">
        <v>2020</v>
      </c>
      <c r="K2189">
        <v>22</v>
      </c>
      <c r="L2189" t="s">
        <v>77</v>
      </c>
      <c r="M2189" t="s">
        <v>99</v>
      </c>
      <c r="N2189" t="s">
        <v>78</v>
      </c>
      <c r="O2189" t="s">
        <v>3772</v>
      </c>
      <c r="P2189" t="s">
        <v>3817</v>
      </c>
      <c r="Q2189">
        <v>1613073000111</v>
      </c>
      <c r="R2189" t="s">
        <v>102</v>
      </c>
      <c r="U2189">
        <v>2007</v>
      </c>
      <c r="Y2189" t="s">
        <v>103</v>
      </c>
      <c r="Z2189" t="s">
        <v>83</v>
      </c>
      <c r="AA2189" t="s">
        <v>104</v>
      </c>
      <c r="AB2189" t="s">
        <v>115</v>
      </c>
      <c r="AC2189" t="s">
        <v>116</v>
      </c>
      <c r="AD2189" t="s">
        <v>3818</v>
      </c>
      <c r="AF2189" t="s">
        <v>85</v>
      </c>
      <c r="AG2189">
        <v>135000</v>
      </c>
      <c r="AH2189" s="2">
        <v>43903.729479166665</v>
      </c>
      <c r="AI2189" s="2">
        <v>43956.712199074071</v>
      </c>
      <c r="AJ2189" s="2">
        <v>43956.741736111115</v>
      </c>
      <c r="AK2189" s="2">
        <v>43956.699675925927</v>
      </c>
      <c r="AL2189" t="s">
        <v>157</v>
      </c>
      <c r="AM2189" t="s">
        <v>128</v>
      </c>
      <c r="AN2189" s="2">
        <v>43956.702199074076</v>
      </c>
      <c r="AO2189" t="s">
        <v>3819</v>
      </c>
      <c r="AR2189" t="s">
        <v>87</v>
      </c>
      <c r="AU2189">
        <v>135000</v>
      </c>
      <c r="AX2189" s="3">
        <v>135000</v>
      </c>
      <c r="AY2189" s="3">
        <v>135000</v>
      </c>
      <c r="AZ2189">
        <v>135000</v>
      </c>
      <c r="BA2189" s="3">
        <v>0</v>
      </c>
      <c r="BB2189" t="s">
        <v>88</v>
      </c>
      <c r="BC2189" s="2">
        <v>43956.741736111115</v>
      </c>
      <c r="BD2189" t="s">
        <v>3820</v>
      </c>
      <c r="BE2189">
        <v>2020</v>
      </c>
      <c r="BF2189" t="s">
        <v>3821</v>
      </c>
      <c r="BG2189">
        <v>135000</v>
      </c>
      <c r="BH2189" t="s">
        <v>3822</v>
      </c>
      <c r="BI2189">
        <v>2020</v>
      </c>
      <c r="BJ2189" t="s">
        <v>3823</v>
      </c>
      <c r="BK2189">
        <v>135000</v>
      </c>
      <c r="BL2189" s="2">
        <v>44013</v>
      </c>
      <c r="BM2189" s="2">
        <v>44742</v>
      </c>
      <c r="BN2189" t="s">
        <v>3824</v>
      </c>
      <c r="BO2189" t="s">
        <v>112</v>
      </c>
      <c r="BP2189" t="s">
        <v>113</v>
      </c>
      <c r="BQ2189">
        <v>9251477</v>
      </c>
      <c r="BR2189" t="s">
        <v>3823</v>
      </c>
      <c r="BV2189" s="2">
        <v>44270.586863425924</v>
      </c>
    </row>
    <row r="2190" spans="1:74" ht="105" x14ac:dyDescent="0.25">
      <c r="A2190" t="s">
        <v>3771</v>
      </c>
      <c r="B2190" t="s">
        <v>8868</v>
      </c>
      <c r="C2190">
        <v>1491</v>
      </c>
      <c r="D2190" t="s">
        <v>97</v>
      </c>
      <c r="E2190" t="s">
        <v>98</v>
      </c>
      <c r="F2190">
        <v>46735</v>
      </c>
      <c r="G2190" t="s">
        <v>99</v>
      </c>
      <c r="H2190" t="s">
        <v>77</v>
      </c>
      <c r="I2190">
        <v>458</v>
      </c>
      <c r="J2190">
        <v>2020</v>
      </c>
      <c r="K2190">
        <v>23</v>
      </c>
      <c r="L2190" t="s">
        <v>77</v>
      </c>
      <c r="M2190" t="s">
        <v>99</v>
      </c>
      <c r="N2190" t="s">
        <v>78</v>
      </c>
      <c r="O2190" t="s">
        <v>2142</v>
      </c>
      <c r="P2190" t="s">
        <v>2289</v>
      </c>
      <c r="Q2190">
        <v>18414599000175</v>
      </c>
      <c r="R2190" t="s">
        <v>102</v>
      </c>
      <c r="U2190">
        <v>2007</v>
      </c>
      <c r="Y2190" t="s">
        <v>103</v>
      </c>
      <c r="Z2190" t="s">
        <v>83</v>
      </c>
      <c r="AA2190" t="s">
        <v>104</v>
      </c>
      <c r="AB2190" t="s">
        <v>105</v>
      </c>
      <c r="AC2190" t="s">
        <v>106</v>
      </c>
      <c r="AD2190" t="s">
        <v>3802</v>
      </c>
      <c r="AF2190" t="s">
        <v>85</v>
      </c>
      <c r="AG2190">
        <v>135000</v>
      </c>
      <c r="AH2190" s="2">
        <v>43903.729479166665</v>
      </c>
      <c r="AI2190" s="2">
        <v>43908.548321759263</v>
      </c>
      <c r="AJ2190" s="2">
        <v>43908.559340277781</v>
      </c>
      <c r="AM2190" t="s">
        <v>87</v>
      </c>
      <c r="AR2190" t="s">
        <v>87</v>
      </c>
      <c r="AU2190">
        <v>135000</v>
      </c>
      <c r="AX2190" s="3">
        <v>135000</v>
      </c>
      <c r="AY2190" s="3">
        <v>135000</v>
      </c>
      <c r="AZ2190">
        <v>135000</v>
      </c>
      <c r="BA2190" s="3">
        <v>0</v>
      </c>
      <c r="BB2190" t="s">
        <v>88</v>
      </c>
      <c r="BC2190" s="2">
        <v>43908.559340277781</v>
      </c>
      <c r="BD2190" t="s">
        <v>3825</v>
      </c>
      <c r="BE2190">
        <v>2020</v>
      </c>
      <c r="BF2190" t="s">
        <v>3826</v>
      </c>
      <c r="BG2190">
        <v>135000</v>
      </c>
      <c r="BH2190" t="s">
        <v>3827</v>
      </c>
      <c r="BI2190">
        <v>2020</v>
      </c>
      <c r="BJ2190" s="1" t="s">
        <v>3828</v>
      </c>
      <c r="BK2190">
        <v>135000</v>
      </c>
      <c r="BL2190" s="2">
        <v>44027</v>
      </c>
      <c r="BM2190" s="2">
        <v>44756</v>
      </c>
      <c r="BN2190" t="s">
        <v>3829</v>
      </c>
      <c r="BO2190" t="s">
        <v>112</v>
      </c>
      <c r="BP2190" t="s">
        <v>113</v>
      </c>
      <c r="BQ2190">
        <v>9253573</v>
      </c>
      <c r="BR2190" s="1" t="s">
        <v>3828</v>
      </c>
      <c r="BV2190" s="2">
        <v>44270.586863425924</v>
      </c>
    </row>
    <row r="2191" spans="1:74" x14ac:dyDescent="0.25">
      <c r="A2191" t="s">
        <v>3771</v>
      </c>
      <c r="B2191" t="s">
        <v>8868</v>
      </c>
      <c r="C2191">
        <v>1491</v>
      </c>
      <c r="D2191" t="s">
        <v>97</v>
      </c>
      <c r="E2191" t="s">
        <v>98</v>
      </c>
      <c r="F2191">
        <v>46739</v>
      </c>
      <c r="G2191" t="s">
        <v>99</v>
      </c>
      <c r="H2191" t="s">
        <v>77</v>
      </c>
      <c r="I2191">
        <v>458</v>
      </c>
      <c r="J2191">
        <v>2020</v>
      </c>
      <c r="K2191">
        <v>24</v>
      </c>
      <c r="L2191" t="s">
        <v>77</v>
      </c>
      <c r="M2191" t="s">
        <v>99</v>
      </c>
      <c r="N2191" t="s">
        <v>78</v>
      </c>
      <c r="O2191" t="s">
        <v>3059</v>
      </c>
      <c r="P2191" t="s">
        <v>3651</v>
      </c>
      <c r="Q2191">
        <v>18414573000127</v>
      </c>
      <c r="R2191" t="s">
        <v>102</v>
      </c>
      <c r="U2191">
        <v>2007</v>
      </c>
      <c r="Y2191" t="s">
        <v>103</v>
      </c>
      <c r="Z2191" t="s">
        <v>83</v>
      </c>
      <c r="AA2191" t="s">
        <v>104</v>
      </c>
      <c r="AB2191" t="s">
        <v>105</v>
      </c>
      <c r="AC2191" t="s">
        <v>106</v>
      </c>
      <c r="AD2191" t="s">
        <v>3802</v>
      </c>
      <c r="AF2191" t="s">
        <v>85</v>
      </c>
      <c r="AG2191">
        <v>135000</v>
      </c>
      <c r="AH2191" s="2">
        <v>43903.731666666667</v>
      </c>
      <c r="AI2191" s="2">
        <v>43908.54891203704</v>
      </c>
      <c r="AJ2191" s="2">
        <v>43908.559351851851</v>
      </c>
      <c r="AM2191" t="s">
        <v>87</v>
      </c>
      <c r="AR2191" t="s">
        <v>87</v>
      </c>
      <c r="AU2191">
        <v>135000</v>
      </c>
      <c r="AX2191" s="3">
        <v>135000</v>
      </c>
      <c r="AY2191" s="3">
        <v>135000</v>
      </c>
      <c r="AZ2191">
        <v>135000</v>
      </c>
      <c r="BA2191" s="3">
        <v>0</v>
      </c>
      <c r="BB2191" t="s">
        <v>88</v>
      </c>
      <c r="BC2191" s="2">
        <v>43908.559351851851</v>
      </c>
      <c r="BD2191" t="s">
        <v>3830</v>
      </c>
      <c r="BE2191">
        <v>2020</v>
      </c>
      <c r="BF2191" t="s">
        <v>3831</v>
      </c>
      <c r="BG2191">
        <v>135000</v>
      </c>
      <c r="BH2191" t="s">
        <v>3832</v>
      </c>
      <c r="BI2191">
        <v>2020</v>
      </c>
      <c r="BJ2191" t="s">
        <v>3833</v>
      </c>
      <c r="BK2191">
        <v>135000</v>
      </c>
      <c r="BL2191" s="2">
        <v>44012</v>
      </c>
      <c r="BM2191" s="2">
        <v>44741</v>
      </c>
      <c r="BN2191" t="s">
        <v>3834</v>
      </c>
      <c r="BO2191" t="s">
        <v>112</v>
      </c>
      <c r="BP2191" t="s">
        <v>113</v>
      </c>
      <c r="BQ2191">
        <v>9251417</v>
      </c>
      <c r="BR2191" t="s">
        <v>3833</v>
      </c>
      <c r="BV2191" s="2">
        <v>44270.586863425924</v>
      </c>
    </row>
    <row r="2192" spans="1:74" x14ac:dyDescent="0.25">
      <c r="A2192" t="s">
        <v>3771</v>
      </c>
      <c r="B2192" t="s">
        <v>8868</v>
      </c>
      <c r="C2192">
        <v>1491</v>
      </c>
      <c r="D2192" t="s">
        <v>97</v>
      </c>
      <c r="E2192" t="s">
        <v>98</v>
      </c>
      <c r="F2192">
        <v>46740</v>
      </c>
      <c r="G2192" t="s">
        <v>99</v>
      </c>
      <c r="H2192" t="s">
        <v>77</v>
      </c>
      <c r="I2192">
        <v>458</v>
      </c>
      <c r="J2192">
        <v>2020</v>
      </c>
      <c r="K2192">
        <v>25</v>
      </c>
      <c r="L2192" t="s">
        <v>77</v>
      </c>
      <c r="M2192" t="s">
        <v>99</v>
      </c>
      <c r="N2192" t="s">
        <v>78</v>
      </c>
      <c r="O2192" t="s">
        <v>3778</v>
      </c>
      <c r="P2192" t="s">
        <v>3835</v>
      </c>
      <c r="Q2192">
        <v>18349951000136</v>
      </c>
      <c r="R2192" t="s">
        <v>102</v>
      </c>
      <c r="U2192">
        <v>2007</v>
      </c>
      <c r="Y2192" t="s">
        <v>103</v>
      </c>
      <c r="Z2192" t="s">
        <v>83</v>
      </c>
      <c r="AA2192" t="s">
        <v>104</v>
      </c>
      <c r="AB2192" t="s">
        <v>105</v>
      </c>
      <c r="AC2192" t="s">
        <v>106</v>
      </c>
      <c r="AD2192" t="s">
        <v>3802</v>
      </c>
      <c r="AF2192" t="s">
        <v>85</v>
      </c>
      <c r="AG2192">
        <v>135000</v>
      </c>
      <c r="AH2192" s="2">
        <v>43903.731666666667</v>
      </c>
      <c r="AI2192" s="2">
        <v>43908.54891203704</v>
      </c>
      <c r="AJ2192" s="2">
        <v>43908.559351851851</v>
      </c>
      <c r="AM2192" t="s">
        <v>87</v>
      </c>
      <c r="AR2192" t="s">
        <v>87</v>
      </c>
      <c r="AU2192">
        <v>135000</v>
      </c>
      <c r="AX2192" s="3">
        <v>135000</v>
      </c>
      <c r="AY2192" s="3">
        <v>135000</v>
      </c>
      <c r="AZ2192">
        <v>135000</v>
      </c>
      <c r="BA2192" s="3">
        <v>0</v>
      </c>
      <c r="BB2192" t="s">
        <v>88</v>
      </c>
      <c r="BC2192" s="2">
        <v>43908.559351851851</v>
      </c>
      <c r="BD2192" t="s">
        <v>3836</v>
      </c>
      <c r="BE2192">
        <v>2020</v>
      </c>
      <c r="BF2192" t="s">
        <v>3837</v>
      </c>
      <c r="BG2192">
        <v>135000</v>
      </c>
      <c r="BH2192" t="s">
        <v>3838</v>
      </c>
      <c r="BI2192">
        <v>2020</v>
      </c>
      <c r="BJ2192" t="s">
        <v>3839</v>
      </c>
      <c r="BK2192">
        <v>135000</v>
      </c>
      <c r="BL2192" s="2">
        <v>44027</v>
      </c>
      <c r="BM2192" s="2">
        <v>44756</v>
      </c>
      <c r="BN2192" t="s">
        <v>3840</v>
      </c>
      <c r="BO2192" t="s">
        <v>112</v>
      </c>
      <c r="BP2192" t="s">
        <v>113</v>
      </c>
      <c r="BQ2192">
        <v>9253570</v>
      </c>
      <c r="BR2192" t="s">
        <v>3839</v>
      </c>
      <c r="BV2192" s="2">
        <v>44270.586863425924</v>
      </c>
    </row>
    <row r="2193" spans="1:74" x14ac:dyDescent="0.25">
      <c r="A2193" t="s">
        <v>3771</v>
      </c>
      <c r="B2193" t="s">
        <v>8868</v>
      </c>
      <c r="C2193">
        <v>1491</v>
      </c>
      <c r="D2193" t="s">
        <v>97</v>
      </c>
      <c r="E2193" t="s">
        <v>98</v>
      </c>
      <c r="F2193">
        <v>46741</v>
      </c>
      <c r="G2193" t="s">
        <v>99</v>
      </c>
      <c r="H2193" t="s">
        <v>77</v>
      </c>
      <c r="I2193">
        <v>458</v>
      </c>
      <c r="J2193">
        <v>2020</v>
      </c>
      <c r="K2193">
        <v>26</v>
      </c>
      <c r="L2193" t="s">
        <v>77</v>
      </c>
      <c r="M2193" t="s">
        <v>99</v>
      </c>
      <c r="N2193" t="s">
        <v>78</v>
      </c>
      <c r="O2193" t="s">
        <v>1913</v>
      </c>
      <c r="P2193" t="s">
        <v>1914</v>
      </c>
      <c r="Q2193">
        <v>18414607000183</v>
      </c>
      <c r="R2193" t="s">
        <v>102</v>
      </c>
      <c r="U2193">
        <v>2007</v>
      </c>
      <c r="Y2193" t="s">
        <v>103</v>
      </c>
      <c r="Z2193" t="s">
        <v>83</v>
      </c>
      <c r="AA2193" t="s">
        <v>104</v>
      </c>
      <c r="AB2193" t="s">
        <v>105</v>
      </c>
      <c r="AC2193" t="s">
        <v>106</v>
      </c>
      <c r="AD2193" t="s">
        <v>3802</v>
      </c>
      <c r="AF2193" t="s">
        <v>85</v>
      </c>
      <c r="AG2193">
        <v>135000</v>
      </c>
      <c r="AH2193" s="2">
        <v>43903.731666666667</v>
      </c>
      <c r="AI2193" s="2">
        <v>43908.549085648148</v>
      </c>
      <c r="AJ2193" s="2">
        <v>43908.559351851851</v>
      </c>
      <c r="AM2193" t="s">
        <v>87</v>
      </c>
      <c r="AR2193" t="s">
        <v>87</v>
      </c>
      <c r="AU2193">
        <v>135000</v>
      </c>
      <c r="AX2193" s="3">
        <v>135000</v>
      </c>
      <c r="AY2193" s="3">
        <v>135000</v>
      </c>
      <c r="AZ2193">
        <v>135000</v>
      </c>
      <c r="BA2193" s="3">
        <v>0</v>
      </c>
      <c r="BB2193" t="s">
        <v>88</v>
      </c>
      <c r="BC2193" s="2">
        <v>43908.559351851851</v>
      </c>
      <c r="BD2193" t="s">
        <v>3841</v>
      </c>
      <c r="BE2193">
        <v>2020</v>
      </c>
      <c r="BF2193" t="s">
        <v>3842</v>
      </c>
      <c r="BG2193">
        <v>135000</v>
      </c>
      <c r="BH2193" t="s">
        <v>3843</v>
      </c>
      <c r="BI2193">
        <v>2020</v>
      </c>
      <c r="BJ2193" t="s">
        <v>3844</v>
      </c>
      <c r="BK2193">
        <v>135000</v>
      </c>
      <c r="BL2193" s="2">
        <v>44026</v>
      </c>
      <c r="BM2193" s="2">
        <v>44755</v>
      </c>
      <c r="BN2193" t="s">
        <v>3845</v>
      </c>
      <c r="BO2193" t="s">
        <v>112</v>
      </c>
      <c r="BP2193" t="s">
        <v>113</v>
      </c>
      <c r="BQ2193">
        <v>9253523</v>
      </c>
      <c r="BR2193" t="s">
        <v>3844</v>
      </c>
      <c r="BV2193" s="2">
        <v>44270.586863425924</v>
      </c>
    </row>
    <row r="2194" spans="1:74" x14ac:dyDescent="0.25">
      <c r="A2194" t="s">
        <v>3771</v>
      </c>
      <c r="B2194" t="s">
        <v>8868</v>
      </c>
      <c r="C2194">
        <v>1491</v>
      </c>
      <c r="D2194" t="s">
        <v>97</v>
      </c>
      <c r="E2194" t="s">
        <v>98</v>
      </c>
      <c r="F2194">
        <v>46747</v>
      </c>
      <c r="G2194" t="s">
        <v>99</v>
      </c>
      <c r="H2194" t="s">
        <v>77</v>
      </c>
      <c r="I2194">
        <v>458</v>
      </c>
      <c r="J2194">
        <v>2020</v>
      </c>
      <c r="K2194">
        <v>27</v>
      </c>
      <c r="L2194" t="s">
        <v>77</v>
      </c>
      <c r="M2194" t="s">
        <v>99</v>
      </c>
      <c r="N2194" t="s">
        <v>78</v>
      </c>
      <c r="O2194" t="s">
        <v>3364</v>
      </c>
      <c r="P2194" t="s">
        <v>3846</v>
      </c>
      <c r="Q2194">
        <v>18349902000101</v>
      </c>
      <c r="R2194" t="s">
        <v>102</v>
      </c>
      <c r="U2194">
        <v>2007</v>
      </c>
      <c r="Y2194" t="s">
        <v>103</v>
      </c>
      <c r="Z2194" t="s">
        <v>83</v>
      </c>
      <c r="AA2194" t="s">
        <v>104</v>
      </c>
      <c r="AB2194" t="s">
        <v>124</v>
      </c>
      <c r="AC2194" t="s">
        <v>2224</v>
      </c>
      <c r="AD2194" t="s">
        <v>3847</v>
      </c>
      <c r="AF2194" t="s">
        <v>85</v>
      </c>
      <c r="AG2194">
        <v>135000</v>
      </c>
      <c r="AH2194" s="2">
        <v>43903.735347222224</v>
      </c>
      <c r="AI2194" s="2">
        <v>43906.454224537039</v>
      </c>
      <c r="AJ2194" s="2">
        <v>43906.491689814815</v>
      </c>
      <c r="AM2194" t="s">
        <v>87</v>
      </c>
      <c r="AR2194" t="s">
        <v>87</v>
      </c>
      <c r="AU2194">
        <v>135000</v>
      </c>
      <c r="AX2194" s="3">
        <v>135000</v>
      </c>
      <c r="AY2194" s="3">
        <v>135000</v>
      </c>
      <c r="AZ2194">
        <v>135000</v>
      </c>
      <c r="BA2194" s="3">
        <v>0</v>
      </c>
      <c r="BB2194" t="s">
        <v>88</v>
      </c>
      <c r="BC2194" s="2">
        <v>43906.491689814815</v>
      </c>
      <c r="BD2194" t="s">
        <v>3848</v>
      </c>
      <c r="BE2194">
        <v>2020</v>
      </c>
      <c r="BF2194" t="s">
        <v>3849</v>
      </c>
      <c r="BG2194">
        <v>135000</v>
      </c>
      <c r="BH2194" t="s">
        <v>3850</v>
      </c>
      <c r="BI2194">
        <v>2020</v>
      </c>
      <c r="BJ2194" t="s">
        <v>3851</v>
      </c>
      <c r="BK2194">
        <v>135000</v>
      </c>
      <c r="BL2194" s="2">
        <v>44027</v>
      </c>
      <c r="BM2194" s="2">
        <v>44756</v>
      </c>
      <c r="BN2194" t="s">
        <v>3852</v>
      </c>
      <c r="BO2194" t="s">
        <v>112</v>
      </c>
      <c r="BP2194" t="s">
        <v>113</v>
      </c>
      <c r="BQ2194">
        <v>9253605</v>
      </c>
      <c r="BR2194" t="s">
        <v>3851</v>
      </c>
      <c r="BV2194" s="2">
        <v>44270.586863425924</v>
      </c>
    </row>
    <row r="2195" spans="1:74" x14ac:dyDescent="0.25">
      <c r="A2195" t="s">
        <v>3771</v>
      </c>
      <c r="B2195" t="s">
        <v>8868</v>
      </c>
      <c r="C2195">
        <v>4291</v>
      </c>
      <c r="D2195" t="s">
        <v>73</v>
      </c>
      <c r="E2195" t="s">
        <v>74</v>
      </c>
      <c r="F2195">
        <v>47281</v>
      </c>
      <c r="G2195" t="s">
        <v>75</v>
      </c>
      <c r="H2195" t="s">
        <v>77</v>
      </c>
      <c r="I2195">
        <v>729</v>
      </c>
      <c r="J2195">
        <v>2020</v>
      </c>
      <c r="K2195">
        <v>31</v>
      </c>
      <c r="L2195" t="s">
        <v>77</v>
      </c>
      <c r="M2195" t="s">
        <v>75</v>
      </c>
      <c r="N2195" t="s">
        <v>78</v>
      </c>
      <c r="O2195" t="s">
        <v>1218</v>
      </c>
      <c r="P2195" t="s">
        <v>2942</v>
      </c>
      <c r="Q2195">
        <v>11458511000178</v>
      </c>
      <c r="R2195" t="s">
        <v>92</v>
      </c>
      <c r="U2195">
        <v>4460</v>
      </c>
      <c r="V2195" t="s">
        <v>8861</v>
      </c>
      <c r="X2195" t="s">
        <v>8861</v>
      </c>
      <c r="Y2195" t="s">
        <v>182</v>
      </c>
      <c r="Z2195" t="s">
        <v>83</v>
      </c>
      <c r="AE2195" t="s">
        <v>196</v>
      </c>
      <c r="AF2195" t="s">
        <v>85</v>
      </c>
      <c r="AG2195">
        <v>110000</v>
      </c>
      <c r="AH2195" s="2">
        <v>43906.429212962961</v>
      </c>
      <c r="AI2195" s="2">
        <v>43906.431087962963</v>
      </c>
      <c r="AJ2195" s="2">
        <v>43906.620787037034</v>
      </c>
      <c r="AM2195" t="s">
        <v>87</v>
      </c>
      <c r="AR2195" t="s">
        <v>87</v>
      </c>
      <c r="AU2195">
        <v>110000</v>
      </c>
      <c r="AW2195">
        <v>110000</v>
      </c>
      <c r="AX2195" s="3">
        <v>110000</v>
      </c>
      <c r="AY2195" s="3">
        <v>110000</v>
      </c>
      <c r="AZ2195">
        <v>110000</v>
      </c>
      <c r="BA2195" s="3">
        <v>0</v>
      </c>
      <c r="BB2195" t="s">
        <v>88</v>
      </c>
      <c r="BC2195" s="2">
        <v>44056.354166666664</v>
      </c>
      <c r="BQ2195">
        <v>9249784</v>
      </c>
      <c r="BS2195">
        <v>7112</v>
      </c>
      <c r="BT2195" t="s">
        <v>89</v>
      </c>
      <c r="BU2195" t="s">
        <v>89</v>
      </c>
      <c r="BV2195" s="2">
        <v>44270.586863425924</v>
      </c>
    </row>
    <row r="2196" spans="1:74" x14ac:dyDescent="0.25">
      <c r="A2196" t="s">
        <v>3771</v>
      </c>
      <c r="B2196" t="s">
        <v>8868</v>
      </c>
      <c r="C2196">
        <v>4291</v>
      </c>
      <c r="D2196" t="s">
        <v>73</v>
      </c>
      <c r="E2196" t="s">
        <v>74</v>
      </c>
      <c r="F2196">
        <v>47282</v>
      </c>
      <c r="G2196" t="s">
        <v>75</v>
      </c>
      <c r="H2196" t="s">
        <v>77</v>
      </c>
      <c r="I2196">
        <v>729</v>
      </c>
      <c r="J2196">
        <v>2020</v>
      </c>
      <c r="K2196">
        <v>32</v>
      </c>
      <c r="L2196" t="s">
        <v>77</v>
      </c>
      <c r="M2196" t="s">
        <v>75</v>
      </c>
      <c r="N2196" t="s">
        <v>78</v>
      </c>
      <c r="O2196" t="s">
        <v>2473</v>
      </c>
      <c r="P2196" t="s">
        <v>3708</v>
      </c>
      <c r="Q2196">
        <v>14460308000124</v>
      </c>
      <c r="R2196" t="s">
        <v>92</v>
      </c>
      <c r="U2196">
        <v>4460</v>
      </c>
      <c r="V2196" t="s">
        <v>8861</v>
      </c>
      <c r="X2196" t="s">
        <v>8861</v>
      </c>
      <c r="Y2196" t="s">
        <v>182</v>
      </c>
      <c r="Z2196" t="s">
        <v>83</v>
      </c>
      <c r="AE2196" t="s">
        <v>211</v>
      </c>
      <c r="AF2196" t="s">
        <v>85</v>
      </c>
      <c r="AG2196">
        <v>90000</v>
      </c>
      <c r="AH2196" s="2">
        <v>43906.429212962961</v>
      </c>
      <c r="AI2196" s="2">
        <v>43906.431087962963</v>
      </c>
      <c r="AJ2196" s="2">
        <v>43906.620787037034</v>
      </c>
      <c r="AM2196" t="s">
        <v>87</v>
      </c>
      <c r="AR2196" t="s">
        <v>87</v>
      </c>
      <c r="AU2196">
        <v>90000</v>
      </c>
      <c r="AW2196">
        <v>90000</v>
      </c>
      <c r="AX2196" s="3">
        <v>90000</v>
      </c>
      <c r="AY2196" s="3">
        <v>90000</v>
      </c>
      <c r="AZ2196">
        <v>90000</v>
      </c>
      <c r="BA2196" s="3">
        <v>0</v>
      </c>
      <c r="BB2196" t="s">
        <v>88</v>
      </c>
      <c r="BC2196" s="2">
        <v>44056.354166666664</v>
      </c>
      <c r="BQ2196">
        <v>9249318</v>
      </c>
      <c r="BS2196">
        <v>7112</v>
      </c>
      <c r="BT2196" t="s">
        <v>89</v>
      </c>
      <c r="BU2196" t="s">
        <v>89</v>
      </c>
      <c r="BV2196" s="2">
        <v>44270.586863425924</v>
      </c>
    </row>
    <row r="2197" spans="1:74" x14ac:dyDescent="0.25">
      <c r="A2197" t="s">
        <v>3771</v>
      </c>
      <c r="B2197" t="s">
        <v>8868</v>
      </c>
      <c r="C2197">
        <v>4291</v>
      </c>
      <c r="D2197" t="s">
        <v>73</v>
      </c>
      <c r="E2197" t="s">
        <v>74</v>
      </c>
      <c r="F2197">
        <v>47284</v>
      </c>
      <c r="G2197" t="s">
        <v>75</v>
      </c>
      <c r="H2197" t="s">
        <v>77</v>
      </c>
      <c r="I2197">
        <v>729</v>
      </c>
      <c r="J2197">
        <v>2020</v>
      </c>
      <c r="K2197">
        <v>33</v>
      </c>
      <c r="L2197" t="s">
        <v>77</v>
      </c>
      <c r="M2197" t="s">
        <v>75</v>
      </c>
      <c r="N2197" t="s">
        <v>78</v>
      </c>
      <c r="O2197" t="s">
        <v>1826</v>
      </c>
      <c r="P2197" t="s">
        <v>3853</v>
      </c>
      <c r="Q2197">
        <v>11253597000100</v>
      </c>
      <c r="R2197" t="s">
        <v>92</v>
      </c>
      <c r="U2197">
        <v>4460</v>
      </c>
      <c r="V2197" t="s">
        <v>8861</v>
      </c>
      <c r="X2197" t="s">
        <v>8861</v>
      </c>
      <c r="Y2197" t="s">
        <v>182</v>
      </c>
      <c r="Z2197" t="s">
        <v>83</v>
      </c>
      <c r="AE2197" t="s">
        <v>211</v>
      </c>
      <c r="AF2197" t="s">
        <v>85</v>
      </c>
      <c r="AG2197">
        <v>90000</v>
      </c>
      <c r="AH2197" s="2">
        <v>43906.430648148147</v>
      </c>
      <c r="AI2197" s="2">
        <v>43906.431354166663</v>
      </c>
      <c r="AJ2197" s="2">
        <v>43906.620787037034</v>
      </c>
      <c r="AM2197" t="s">
        <v>87</v>
      </c>
      <c r="AR2197" t="s">
        <v>87</v>
      </c>
      <c r="AU2197">
        <v>90000</v>
      </c>
      <c r="AW2197">
        <v>90000</v>
      </c>
      <c r="AX2197" s="3">
        <v>90000</v>
      </c>
      <c r="AY2197" s="3">
        <v>90000</v>
      </c>
      <c r="AZ2197">
        <v>90000</v>
      </c>
      <c r="BA2197" s="3">
        <v>0</v>
      </c>
      <c r="BB2197" t="s">
        <v>88</v>
      </c>
      <c r="BC2197" s="2">
        <v>44056.354166666664</v>
      </c>
      <c r="BQ2197">
        <v>9249992</v>
      </c>
      <c r="BS2197">
        <v>7112</v>
      </c>
      <c r="BT2197" t="s">
        <v>89</v>
      </c>
      <c r="BU2197" t="s">
        <v>89</v>
      </c>
      <c r="BV2197" s="2">
        <v>44270.586863425924</v>
      </c>
    </row>
    <row r="2198" spans="1:74" x14ac:dyDescent="0.25">
      <c r="A2198" t="s">
        <v>3771</v>
      </c>
      <c r="B2198" t="s">
        <v>8868</v>
      </c>
      <c r="C2198">
        <v>4291</v>
      </c>
      <c r="D2198" t="s">
        <v>73</v>
      </c>
      <c r="E2198" t="s">
        <v>74</v>
      </c>
      <c r="F2198">
        <v>47285</v>
      </c>
      <c r="G2198" t="s">
        <v>75</v>
      </c>
      <c r="H2198" t="s">
        <v>77</v>
      </c>
      <c r="I2198">
        <v>729</v>
      </c>
      <c r="J2198">
        <v>2020</v>
      </c>
      <c r="K2198">
        <v>34</v>
      </c>
      <c r="L2198" t="s">
        <v>77</v>
      </c>
      <c r="M2198" t="s">
        <v>75</v>
      </c>
      <c r="N2198" t="s">
        <v>78</v>
      </c>
      <c r="O2198" t="s">
        <v>2937</v>
      </c>
      <c r="P2198" t="s">
        <v>2938</v>
      </c>
      <c r="Q2198">
        <v>11339661000162</v>
      </c>
      <c r="R2198" t="s">
        <v>92</v>
      </c>
      <c r="U2198">
        <v>4460</v>
      </c>
      <c r="V2198" t="s">
        <v>8861</v>
      </c>
      <c r="X2198" t="s">
        <v>8861</v>
      </c>
      <c r="Y2198" t="s">
        <v>182</v>
      </c>
      <c r="Z2198" t="s">
        <v>83</v>
      </c>
      <c r="AE2198" t="s">
        <v>211</v>
      </c>
      <c r="AF2198" t="s">
        <v>85</v>
      </c>
      <c r="AG2198">
        <v>90000</v>
      </c>
      <c r="AH2198" s="2">
        <v>43906.430648148147</v>
      </c>
      <c r="AI2198" s="2">
        <v>43906.431354166663</v>
      </c>
      <c r="AJ2198" s="2">
        <v>43906.620787037034</v>
      </c>
      <c r="AM2198" t="s">
        <v>87</v>
      </c>
      <c r="AR2198" t="s">
        <v>87</v>
      </c>
      <c r="AU2198">
        <v>90000</v>
      </c>
      <c r="AW2198">
        <v>90000</v>
      </c>
      <c r="AX2198" s="3">
        <v>90000</v>
      </c>
      <c r="AY2198" s="3">
        <v>90000</v>
      </c>
      <c r="AZ2198">
        <v>90000</v>
      </c>
      <c r="BA2198" s="3">
        <v>0</v>
      </c>
      <c r="BB2198" t="s">
        <v>88</v>
      </c>
      <c r="BC2198" s="2">
        <v>44160.679409722223</v>
      </c>
      <c r="BQ2198">
        <v>9249395</v>
      </c>
      <c r="BS2198">
        <v>7112</v>
      </c>
      <c r="BT2198" t="s">
        <v>89</v>
      </c>
      <c r="BU2198" t="s">
        <v>89</v>
      </c>
      <c r="BV2198" s="2">
        <v>44270.586863425924</v>
      </c>
    </row>
    <row r="2199" spans="1:74" x14ac:dyDescent="0.25">
      <c r="A2199" t="s">
        <v>3771</v>
      </c>
      <c r="B2199" t="s">
        <v>8868</v>
      </c>
      <c r="C2199">
        <v>4291</v>
      </c>
      <c r="D2199" t="s">
        <v>73</v>
      </c>
      <c r="E2199" t="s">
        <v>74</v>
      </c>
      <c r="F2199">
        <v>47291</v>
      </c>
      <c r="G2199" t="s">
        <v>75</v>
      </c>
      <c r="H2199" t="s">
        <v>77</v>
      </c>
      <c r="I2199">
        <v>729</v>
      </c>
      <c r="J2199">
        <v>2020</v>
      </c>
      <c r="K2199">
        <v>35</v>
      </c>
      <c r="L2199" t="s">
        <v>77</v>
      </c>
      <c r="M2199" t="s">
        <v>75</v>
      </c>
      <c r="N2199" t="s">
        <v>78</v>
      </c>
      <c r="O2199" t="s">
        <v>3854</v>
      </c>
      <c r="P2199" t="s">
        <v>3855</v>
      </c>
      <c r="Q2199">
        <v>19286882000121</v>
      </c>
      <c r="R2199" t="s">
        <v>92</v>
      </c>
      <c r="U2199">
        <v>4460</v>
      </c>
      <c r="V2199" t="s">
        <v>8861</v>
      </c>
      <c r="X2199" t="s">
        <v>8861</v>
      </c>
      <c r="Y2199" t="s">
        <v>182</v>
      </c>
      <c r="Z2199" t="s">
        <v>83</v>
      </c>
      <c r="AE2199" t="s">
        <v>211</v>
      </c>
      <c r="AF2199" t="s">
        <v>85</v>
      </c>
      <c r="AG2199">
        <v>90000</v>
      </c>
      <c r="AH2199" s="2">
        <v>43906.432569444441</v>
      </c>
      <c r="AI2199" s="2">
        <v>43906.442291666666</v>
      </c>
      <c r="AJ2199" s="2">
        <v>43906.620787037034</v>
      </c>
      <c r="AM2199" t="s">
        <v>87</v>
      </c>
      <c r="AR2199" t="s">
        <v>87</v>
      </c>
      <c r="AU2199">
        <v>90000</v>
      </c>
      <c r="AW2199">
        <v>90000</v>
      </c>
      <c r="AX2199" s="3">
        <v>90000</v>
      </c>
      <c r="AY2199" s="3">
        <v>90000</v>
      </c>
      <c r="AZ2199">
        <v>90000</v>
      </c>
      <c r="BA2199" s="3">
        <v>0</v>
      </c>
      <c r="BB2199" t="s">
        <v>88</v>
      </c>
      <c r="BC2199" s="2">
        <v>44160.679409722223</v>
      </c>
      <c r="BQ2199">
        <v>9249347</v>
      </c>
      <c r="BS2199">
        <v>7112</v>
      </c>
      <c r="BT2199" t="s">
        <v>89</v>
      </c>
      <c r="BU2199" t="s">
        <v>89</v>
      </c>
      <c r="BV2199" s="2">
        <v>44270.586863425924</v>
      </c>
    </row>
    <row r="2200" spans="1:74" x14ac:dyDescent="0.25">
      <c r="A2200" t="s">
        <v>3771</v>
      </c>
      <c r="B2200" t="s">
        <v>8868</v>
      </c>
      <c r="C2200">
        <v>4291</v>
      </c>
      <c r="D2200" t="s">
        <v>73</v>
      </c>
      <c r="E2200" t="s">
        <v>74</v>
      </c>
      <c r="F2200">
        <v>47292</v>
      </c>
      <c r="G2200" t="s">
        <v>75</v>
      </c>
      <c r="H2200" t="s">
        <v>77</v>
      </c>
      <c r="I2200">
        <v>729</v>
      </c>
      <c r="J2200">
        <v>2020</v>
      </c>
      <c r="K2200">
        <v>36</v>
      </c>
      <c r="L2200" t="s">
        <v>77</v>
      </c>
      <c r="M2200" t="s">
        <v>75</v>
      </c>
      <c r="N2200" t="s">
        <v>78</v>
      </c>
      <c r="O2200" t="s">
        <v>404</v>
      </c>
      <c r="P2200" t="s">
        <v>3856</v>
      </c>
      <c r="Q2200">
        <v>13426444000135</v>
      </c>
      <c r="R2200" t="s">
        <v>92</v>
      </c>
      <c r="U2200">
        <v>4460</v>
      </c>
      <c r="V2200" t="s">
        <v>8861</v>
      </c>
      <c r="X2200" t="s">
        <v>8861</v>
      </c>
      <c r="Y2200" t="s">
        <v>182</v>
      </c>
      <c r="Z2200" t="s">
        <v>83</v>
      </c>
      <c r="AE2200" t="s">
        <v>211</v>
      </c>
      <c r="AF2200" t="s">
        <v>85</v>
      </c>
      <c r="AG2200">
        <v>90000</v>
      </c>
      <c r="AH2200" s="2">
        <v>43906.432569444441</v>
      </c>
      <c r="AI2200" s="2">
        <v>43906.442291666666</v>
      </c>
      <c r="AJ2200" s="2">
        <v>43906.620787037034</v>
      </c>
      <c r="AM2200" t="s">
        <v>87</v>
      </c>
      <c r="AR2200" t="s">
        <v>87</v>
      </c>
      <c r="AU2200">
        <v>90000</v>
      </c>
      <c r="AW2200">
        <v>90000</v>
      </c>
      <c r="AX2200" s="3">
        <v>90000</v>
      </c>
      <c r="AY2200" s="3">
        <v>90000</v>
      </c>
      <c r="AZ2200">
        <v>90000</v>
      </c>
      <c r="BA2200" s="3">
        <v>0</v>
      </c>
      <c r="BB2200" t="s">
        <v>88</v>
      </c>
      <c r="BC2200" s="2">
        <v>44056.354166666664</v>
      </c>
      <c r="BQ2200">
        <v>9249642</v>
      </c>
      <c r="BS2200">
        <v>7112</v>
      </c>
      <c r="BT2200" t="s">
        <v>89</v>
      </c>
      <c r="BU2200" t="s">
        <v>89</v>
      </c>
      <c r="BV2200" s="2">
        <v>44270.586863425924</v>
      </c>
    </row>
    <row r="2201" spans="1:74" x14ac:dyDescent="0.25">
      <c r="A2201" t="s">
        <v>3771</v>
      </c>
      <c r="B2201" t="s">
        <v>8868</v>
      </c>
      <c r="C2201">
        <v>4291</v>
      </c>
      <c r="D2201" t="s">
        <v>73</v>
      </c>
      <c r="E2201" t="s">
        <v>74</v>
      </c>
      <c r="F2201">
        <v>47298</v>
      </c>
      <c r="G2201" t="s">
        <v>75</v>
      </c>
      <c r="H2201" t="s">
        <v>77</v>
      </c>
      <c r="I2201">
        <v>729</v>
      </c>
      <c r="J2201">
        <v>2020</v>
      </c>
      <c r="K2201">
        <v>37</v>
      </c>
      <c r="L2201" t="s">
        <v>77</v>
      </c>
      <c r="M2201" t="s">
        <v>75</v>
      </c>
      <c r="N2201" t="s">
        <v>78</v>
      </c>
      <c r="O2201" t="s">
        <v>1909</v>
      </c>
      <c r="P2201" t="s">
        <v>3012</v>
      </c>
      <c r="Q2201">
        <v>11472181000175</v>
      </c>
      <c r="R2201" t="s">
        <v>92</v>
      </c>
      <c r="U2201">
        <v>4460</v>
      </c>
      <c r="V2201" t="s">
        <v>8861</v>
      </c>
      <c r="X2201" t="s">
        <v>8861</v>
      </c>
      <c r="Y2201" t="s">
        <v>182</v>
      </c>
      <c r="Z2201" t="s">
        <v>83</v>
      </c>
      <c r="AE2201" t="s">
        <v>211</v>
      </c>
      <c r="AF2201" t="s">
        <v>85</v>
      </c>
      <c r="AG2201">
        <v>90000</v>
      </c>
      <c r="AH2201" s="2">
        <v>43906.433819444443</v>
      </c>
      <c r="AI2201" s="2">
        <v>43906.442291666666</v>
      </c>
      <c r="AJ2201" s="2">
        <v>43906.620775462965</v>
      </c>
      <c r="AM2201" t="s">
        <v>87</v>
      </c>
      <c r="AR2201" t="s">
        <v>87</v>
      </c>
      <c r="AU2201">
        <v>90000</v>
      </c>
      <c r="AW2201">
        <v>90000</v>
      </c>
      <c r="AX2201" s="3">
        <v>90000</v>
      </c>
      <c r="AY2201" s="3">
        <v>90000</v>
      </c>
      <c r="AZ2201">
        <v>90000</v>
      </c>
      <c r="BA2201" s="3">
        <v>0</v>
      </c>
      <c r="BB2201" t="s">
        <v>88</v>
      </c>
      <c r="BC2201" s="2">
        <v>44056.354166666664</v>
      </c>
      <c r="BQ2201">
        <v>9249647</v>
      </c>
      <c r="BS2201">
        <v>7112</v>
      </c>
      <c r="BT2201" t="s">
        <v>89</v>
      </c>
      <c r="BU2201" t="s">
        <v>89</v>
      </c>
      <c r="BV2201" s="2">
        <v>44270.586863425924</v>
      </c>
    </row>
    <row r="2202" spans="1:74" x14ac:dyDescent="0.25">
      <c r="A2202" t="s">
        <v>3771</v>
      </c>
      <c r="B2202" t="s">
        <v>8868</v>
      </c>
      <c r="C2202">
        <v>4291</v>
      </c>
      <c r="D2202" t="s">
        <v>73</v>
      </c>
      <c r="E2202" t="s">
        <v>74</v>
      </c>
      <c r="F2202">
        <v>47299</v>
      </c>
      <c r="G2202" t="s">
        <v>75</v>
      </c>
      <c r="H2202" t="s">
        <v>77</v>
      </c>
      <c r="I2202">
        <v>729</v>
      </c>
      <c r="J2202">
        <v>2020</v>
      </c>
      <c r="K2202">
        <v>38</v>
      </c>
      <c r="L2202" t="s">
        <v>77</v>
      </c>
      <c r="M2202" t="s">
        <v>75</v>
      </c>
      <c r="N2202" t="s">
        <v>78</v>
      </c>
      <c r="O2202" t="s">
        <v>1334</v>
      </c>
      <c r="P2202" t="s">
        <v>1335</v>
      </c>
      <c r="Q2202">
        <v>2914038000103</v>
      </c>
      <c r="R2202" t="s">
        <v>92</v>
      </c>
      <c r="U2202">
        <v>4460</v>
      </c>
      <c r="V2202" t="s">
        <v>8861</v>
      </c>
      <c r="X2202" t="s">
        <v>8861</v>
      </c>
      <c r="Y2202" t="s">
        <v>182</v>
      </c>
      <c r="Z2202" t="s">
        <v>83</v>
      </c>
      <c r="AE2202" t="s">
        <v>211</v>
      </c>
      <c r="AF2202" t="s">
        <v>85</v>
      </c>
      <c r="AG2202">
        <v>90000</v>
      </c>
      <c r="AH2202" s="2">
        <v>43906.433819444443</v>
      </c>
      <c r="AI2202" s="2">
        <v>43906.442291666666</v>
      </c>
      <c r="AJ2202" s="2">
        <v>43906.620775462965</v>
      </c>
      <c r="AM2202" t="s">
        <v>87</v>
      </c>
      <c r="AR2202" t="s">
        <v>87</v>
      </c>
      <c r="AU2202">
        <v>90000</v>
      </c>
      <c r="AW2202">
        <v>90000</v>
      </c>
      <c r="AX2202" s="3">
        <v>90000</v>
      </c>
      <c r="AY2202" s="3">
        <v>90000</v>
      </c>
      <c r="AZ2202">
        <v>90000</v>
      </c>
      <c r="BA2202" s="3">
        <v>0</v>
      </c>
      <c r="BB2202" t="s">
        <v>88</v>
      </c>
      <c r="BC2202" s="2">
        <v>44056.354166666664</v>
      </c>
      <c r="BQ2202">
        <v>9249757</v>
      </c>
      <c r="BS2202">
        <v>7112</v>
      </c>
      <c r="BT2202" t="s">
        <v>89</v>
      </c>
      <c r="BU2202" t="s">
        <v>89</v>
      </c>
      <c r="BV2202" s="2">
        <v>44270.586863425924</v>
      </c>
    </row>
    <row r="2203" spans="1:74" x14ac:dyDescent="0.25">
      <c r="A2203" t="s">
        <v>3771</v>
      </c>
      <c r="B2203" t="s">
        <v>8868</v>
      </c>
      <c r="C2203">
        <v>4291</v>
      </c>
      <c r="D2203" t="s">
        <v>73</v>
      </c>
      <c r="E2203" t="s">
        <v>74</v>
      </c>
      <c r="F2203">
        <v>47587</v>
      </c>
      <c r="G2203" t="s">
        <v>75</v>
      </c>
      <c r="H2203" t="s">
        <v>77</v>
      </c>
      <c r="I2203">
        <v>729</v>
      </c>
      <c r="J2203">
        <v>2020</v>
      </c>
      <c r="K2203">
        <v>39</v>
      </c>
      <c r="L2203" t="s">
        <v>77</v>
      </c>
      <c r="M2203" t="s">
        <v>75</v>
      </c>
      <c r="N2203" t="s">
        <v>78</v>
      </c>
      <c r="O2203" t="s">
        <v>2689</v>
      </c>
      <c r="P2203" t="s">
        <v>3857</v>
      </c>
      <c r="Q2203">
        <v>11918381000109</v>
      </c>
      <c r="R2203" t="s">
        <v>92</v>
      </c>
      <c r="U2203">
        <v>4460</v>
      </c>
      <c r="V2203" t="s">
        <v>8861</v>
      </c>
      <c r="X2203" t="s">
        <v>8861</v>
      </c>
      <c r="Y2203" t="s">
        <v>182</v>
      </c>
      <c r="Z2203" t="s">
        <v>83</v>
      </c>
      <c r="AE2203" t="s">
        <v>196</v>
      </c>
      <c r="AF2203" t="s">
        <v>85</v>
      </c>
      <c r="AG2203">
        <v>110000</v>
      </c>
      <c r="AH2203" s="2">
        <v>43906.532199074078</v>
      </c>
      <c r="AI2203" s="2">
        <v>43906.538784722223</v>
      </c>
      <c r="AJ2203" s="2">
        <v>43906.620775462965</v>
      </c>
      <c r="AM2203" t="s">
        <v>87</v>
      </c>
      <c r="AR2203" t="s">
        <v>87</v>
      </c>
      <c r="AU2203">
        <v>110000</v>
      </c>
      <c r="AW2203">
        <v>110000</v>
      </c>
      <c r="AX2203" s="3">
        <v>110000</v>
      </c>
      <c r="AY2203" s="3">
        <v>110000</v>
      </c>
      <c r="AZ2203">
        <v>110000</v>
      </c>
      <c r="BA2203" s="3">
        <v>0</v>
      </c>
      <c r="BB2203" t="s">
        <v>88</v>
      </c>
      <c r="BC2203" s="2">
        <v>44160.6794212963</v>
      </c>
      <c r="BQ2203">
        <v>9249202</v>
      </c>
      <c r="BS2203">
        <v>7112</v>
      </c>
      <c r="BT2203" t="s">
        <v>89</v>
      </c>
      <c r="BU2203" t="s">
        <v>89</v>
      </c>
      <c r="BV2203" s="2">
        <v>44270.586863425924</v>
      </c>
    </row>
    <row r="2204" spans="1:74" x14ac:dyDescent="0.25">
      <c r="A2204" t="s">
        <v>3771</v>
      </c>
      <c r="B2204" t="s">
        <v>8868</v>
      </c>
      <c r="C2204">
        <v>4291</v>
      </c>
      <c r="D2204" t="s">
        <v>73</v>
      </c>
      <c r="E2204" t="s">
        <v>74</v>
      </c>
      <c r="F2204">
        <v>47781</v>
      </c>
      <c r="G2204" t="s">
        <v>75</v>
      </c>
      <c r="H2204" t="s">
        <v>77</v>
      </c>
      <c r="I2204">
        <v>729</v>
      </c>
      <c r="J2204">
        <v>2020</v>
      </c>
      <c r="K2204">
        <v>41</v>
      </c>
      <c r="L2204" t="s">
        <v>77</v>
      </c>
      <c r="M2204" t="s">
        <v>75</v>
      </c>
      <c r="N2204" t="s">
        <v>78</v>
      </c>
      <c r="O2204" t="s">
        <v>3778</v>
      </c>
      <c r="P2204" t="s">
        <v>3858</v>
      </c>
      <c r="Q2204">
        <v>11802504000141</v>
      </c>
      <c r="R2204" t="s">
        <v>92</v>
      </c>
      <c r="U2204">
        <v>4460</v>
      </c>
      <c r="V2204" t="s">
        <v>8861</v>
      </c>
      <c r="X2204" t="s">
        <v>8861</v>
      </c>
      <c r="Y2204" t="s">
        <v>182</v>
      </c>
      <c r="Z2204" t="s">
        <v>83</v>
      </c>
      <c r="AE2204" t="s">
        <v>211</v>
      </c>
      <c r="AF2204" t="s">
        <v>85</v>
      </c>
      <c r="AG2204">
        <v>90000</v>
      </c>
      <c r="AH2204" s="2">
        <v>43906.59648148148</v>
      </c>
      <c r="AI2204" s="2">
        <v>43906.598101851851</v>
      </c>
      <c r="AJ2204" s="2">
        <v>43906.620775462965</v>
      </c>
      <c r="AM2204" t="s">
        <v>87</v>
      </c>
      <c r="AR2204" t="s">
        <v>87</v>
      </c>
      <c r="AU2204">
        <v>90000</v>
      </c>
      <c r="AW2204">
        <v>90000</v>
      </c>
      <c r="AX2204" s="3">
        <v>90000</v>
      </c>
      <c r="AY2204" s="3">
        <v>90000</v>
      </c>
      <c r="AZ2204">
        <v>90000</v>
      </c>
      <c r="BA2204" s="3">
        <v>0</v>
      </c>
      <c r="BB2204" t="s">
        <v>88</v>
      </c>
      <c r="BC2204" s="2">
        <v>44160.679467592592</v>
      </c>
      <c r="BQ2204">
        <v>9249725</v>
      </c>
      <c r="BS2204">
        <v>7112</v>
      </c>
      <c r="BT2204" t="s">
        <v>89</v>
      </c>
      <c r="BU2204" t="s">
        <v>89</v>
      </c>
      <c r="BV2204" s="2">
        <v>44270.586863425924</v>
      </c>
    </row>
    <row r="2205" spans="1:74" x14ac:dyDescent="0.25">
      <c r="A2205" t="s">
        <v>3771</v>
      </c>
      <c r="B2205" t="s">
        <v>8868</v>
      </c>
      <c r="C2205">
        <v>4291</v>
      </c>
      <c r="D2205" t="s">
        <v>73</v>
      </c>
      <c r="E2205" t="s">
        <v>74</v>
      </c>
      <c r="F2205">
        <v>47785</v>
      </c>
      <c r="G2205" t="s">
        <v>75</v>
      </c>
      <c r="H2205" t="s">
        <v>77</v>
      </c>
      <c r="I2205">
        <v>729</v>
      </c>
      <c r="J2205">
        <v>2020</v>
      </c>
      <c r="K2205">
        <v>42</v>
      </c>
      <c r="L2205" t="s">
        <v>77</v>
      </c>
      <c r="M2205" t="s">
        <v>75</v>
      </c>
      <c r="N2205" t="s">
        <v>78</v>
      </c>
      <c r="O2205" t="s">
        <v>3778</v>
      </c>
      <c r="P2205" t="s">
        <v>3858</v>
      </c>
      <c r="Q2205">
        <v>11802504000141</v>
      </c>
      <c r="R2205" t="s">
        <v>92</v>
      </c>
      <c r="U2205">
        <v>4460</v>
      </c>
      <c r="V2205" t="s">
        <v>8861</v>
      </c>
      <c r="X2205" t="s">
        <v>8861</v>
      </c>
      <c r="Y2205" t="s">
        <v>182</v>
      </c>
      <c r="Z2205" t="s">
        <v>83</v>
      </c>
      <c r="AE2205" t="s">
        <v>196</v>
      </c>
      <c r="AF2205" t="s">
        <v>85</v>
      </c>
      <c r="AG2205">
        <v>55000</v>
      </c>
      <c r="AH2205" s="2">
        <v>43906.597141203703</v>
      </c>
      <c r="AI2205" s="2">
        <v>43906.598356481481</v>
      </c>
      <c r="AJ2205" s="2">
        <v>43906.620775462965</v>
      </c>
      <c r="AM2205" t="s">
        <v>87</v>
      </c>
      <c r="AR2205" t="s">
        <v>87</v>
      </c>
      <c r="AU2205">
        <v>55000</v>
      </c>
      <c r="AW2205">
        <v>55000</v>
      </c>
      <c r="AX2205" s="3">
        <v>55000</v>
      </c>
      <c r="AY2205" s="3">
        <v>55000</v>
      </c>
      <c r="AZ2205">
        <v>55000</v>
      </c>
      <c r="BA2205" s="3">
        <v>0</v>
      </c>
      <c r="BB2205" t="s">
        <v>88</v>
      </c>
      <c r="BC2205" s="2">
        <v>44160.679467592592</v>
      </c>
      <c r="BQ2205">
        <v>9249724</v>
      </c>
      <c r="BS2205">
        <v>7112</v>
      </c>
      <c r="BT2205" t="s">
        <v>89</v>
      </c>
      <c r="BU2205" t="s">
        <v>89</v>
      </c>
      <c r="BV2205" s="2">
        <v>44270.586863425924</v>
      </c>
    </row>
    <row r="2206" spans="1:74" x14ac:dyDescent="0.25">
      <c r="A2206" t="s">
        <v>3771</v>
      </c>
      <c r="B2206" t="s">
        <v>8868</v>
      </c>
      <c r="C2206">
        <v>4291</v>
      </c>
      <c r="D2206" t="s">
        <v>73</v>
      </c>
      <c r="E2206" t="s">
        <v>74</v>
      </c>
      <c r="F2206">
        <v>47821</v>
      </c>
      <c r="G2206" t="s">
        <v>75</v>
      </c>
      <c r="H2206" t="s">
        <v>77</v>
      </c>
      <c r="I2206">
        <v>729</v>
      </c>
      <c r="J2206">
        <v>2020</v>
      </c>
      <c r="K2206">
        <v>43</v>
      </c>
      <c r="L2206" t="s">
        <v>77</v>
      </c>
      <c r="M2206" t="s">
        <v>75</v>
      </c>
      <c r="N2206" t="s">
        <v>78</v>
      </c>
      <c r="O2206" t="s">
        <v>2940</v>
      </c>
      <c r="P2206" t="s">
        <v>2941</v>
      </c>
      <c r="Q2206">
        <v>12941232000123</v>
      </c>
      <c r="R2206" t="s">
        <v>92</v>
      </c>
      <c r="U2206">
        <v>4460</v>
      </c>
      <c r="V2206" t="s">
        <v>8861</v>
      </c>
      <c r="X2206" t="s">
        <v>8861</v>
      </c>
      <c r="Y2206" t="s">
        <v>182</v>
      </c>
      <c r="Z2206" t="s">
        <v>83</v>
      </c>
      <c r="AE2206" t="s">
        <v>211</v>
      </c>
      <c r="AF2206" t="s">
        <v>85</v>
      </c>
      <c r="AG2206">
        <v>90000</v>
      </c>
      <c r="AH2206" s="2">
        <v>43906.605428240742</v>
      </c>
      <c r="AI2206" s="2">
        <v>43906.607789351852</v>
      </c>
      <c r="AJ2206" s="2">
        <v>43906.620763888888</v>
      </c>
      <c r="AM2206" t="s">
        <v>87</v>
      </c>
      <c r="AR2206" t="s">
        <v>87</v>
      </c>
      <c r="AU2206">
        <v>90000</v>
      </c>
      <c r="AW2206">
        <v>90000</v>
      </c>
      <c r="AX2206" s="3">
        <v>90000</v>
      </c>
      <c r="AY2206" s="3">
        <v>90000</v>
      </c>
      <c r="AZ2206">
        <v>90000</v>
      </c>
      <c r="BA2206" s="3">
        <v>0</v>
      </c>
      <c r="BB2206" t="s">
        <v>88</v>
      </c>
      <c r="BC2206" s="2">
        <v>44160.679479166669</v>
      </c>
      <c r="BQ2206">
        <v>9249512</v>
      </c>
      <c r="BS2206">
        <v>7112</v>
      </c>
      <c r="BT2206" t="s">
        <v>89</v>
      </c>
      <c r="BU2206" t="s">
        <v>89</v>
      </c>
      <c r="BV2206" s="2">
        <v>44270.586863425924</v>
      </c>
    </row>
    <row r="2207" spans="1:74" x14ac:dyDescent="0.25">
      <c r="A2207" t="s">
        <v>3771</v>
      </c>
      <c r="B2207" t="s">
        <v>8868</v>
      </c>
      <c r="C2207">
        <v>4291</v>
      </c>
      <c r="D2207" t="s">
        <v>73</v>
      </c>
      <c r="E2207" t="s">
        <v>74</v>
      </c>
      <c r="F2207">
        <v>47824</v>
      </c>
      <c r="G2207" t="s">
        <v>75</v>
      </c>
      <c r="H2207" t="s">
        <v>77</v>
      </c>
      <c r="I2207">
        <v>729</v>
      </c>
      <c r="J2207">
        <v>2020</v>
      </c>
      <c r="K2207">
        <v>44</v>
      </c>
      <c r="L2207" t="s">
        <v>77</v>
      </c>
      <c r="M2207" t="s">
        <v>75</v>
      </c>
      <c r="N2207" t="s">
        <v>78</v>
      </c>
      <c r="O2207" t="s">
        <v>2940</v>
      </c>
      <c r="P2207" t="s">
        <v>2941</v>
      </c>
      <c r="Q2207">
        <v>12941232000123</v>
      </c>
      <c r="R2207" t="s">
        <v>92</v>
      </c>
      <c r="U2207">
        <v>4460</v>
      </c>
      <c r="V2207" t="s">
        <v>8861</v>
      </c>
      <c r="X2207" t="s">
        <v>8861</v>
      </c>
      <c r="Y2207" t="s">
        <v>182</v>
      </c>
      <c r="Z2207" t="s">
        <v>83</v>
      </c>
      <c r="AE2207" t="s">
        <v>196</v>
      </c>
      <c r="AF2207" t="s">
        <v>85</v>
      </c>
      <c r="AG2207">
        <v>55000</v>
      </c>
      <c r="AH2207" s="2">
        <v>43906.605937499997</v>
      </c>
      <c r="AI2207" s="2">
        <v>43906.607789351852</v>
      </c>
      <c r="AJ2207" s="2">
        <v>43906.620763888888</v>
      </c>
      <c r="AM2207" t="s">
        <v>87</v>
      </c>
      <c r="AR2207" t="s">
        <v>87</v>
      </c>
      <c r="AU2207">
        <v>55000</v>
      </c>
      <c r="AW2207">
        <v>55000</v>
      </c>
      <c r="AX2207" s="3">
        <v>55000</v>
      </c>
      <c r="AY2207" s="3">
        <v>55000</v>
      </c>
      <c r="AZ2207">
        <v>55000</v>
      </c>
      <c r="BA2207" s="3">
        <v>0</v>
      </c>
      <c r="BB2207" t="s">
        <v>88</v>
      </c>
      <c r="BC2207" s="2">
        <v>44160.679479166669</v>
      </c>
      <c r="BQ2207">
        <v>9249510</v>
      </c>
      <c r="BS2207">
        <v>7112</v>
      </c>
      <c r="BT2207" t="s">
        <v>89</v>
      </c>
      <c r="BU2207" t="s">
        <v>89</v>
      </c>
      <c r="BV2207" s="2">
        <v>44270.586863425924</v>
      </c>
    </row>
    <row r="2208" spans="1:74" x14ac:dyDescent="0.25">
      <c r="A2208" t="s">
        <v>3771</v>
      </c>
      <c r="B2208" t="s">
        <v>8868</v>
      </c>
      <c r="C2208">
        <v>4291</v>
      </c>
      <c r="D2208" t="s">
        <v>73</v>
      </c>
      <c r="E2208" t="s">
        <v>74</v>
      </c>
      <c r="F2208">
        <v>47868</v>
      </c>
      <c r="G2208" t="s">
        <v>75</v>
      </c>
      <c r="H2208" t="s">
        <v>77</v>
      </c>
      <c r="I2208">
        <v>729</v>
      </c>
      <c r="J2208">
        <v>2020</v>
      </c>
      <c r="K2208">
        <v>55</v>
      </c>
      <c r="L2208" t="s">
        <v>77</v>
      </c>
      <c r="M2208" t="s">
        <v>75</v>
      </c>
      <c r="N2208" t="s">
        <v>78</v>
      </c>
      <c r="O2208" t="s">
        <v>3772</v>
      </c>
      <c r="P2208" t="s">
        <v>3859</v>
      </c>
      <c r="Q2208">
        <v>11796765000104</v>
      </c>
      <c r="R2208" t="s">
        <v>92</v>
      </c>
      <c r="U2208">
        <v>4460</v>
      </c>
      <c r="V2208" t="s">
        <v>8861</v>
      </c>
      <c r="X2208" t="s">
        <v>8861</v>
      </c>
      <c r="Y2208" t="s">
        <v>182</v>
      </c>
      <c r="Z2208" t="s">
        <v>83</v>
      </c>
      <c r="AE2208" t="s">
        <v>211</v>
      </c>
      <c r="AF2208" t="s">
        <v>85</v>
      </c>
      <c r="AG2208">
        <v>90000</v>
      </c>
      <c r="AH2208" s="2">
        <v>43906.614872685182</v>
      </c>
      <c r="AI2208" s="2">
        <v>43906.619259259256</v>
      </c>
      <c r="AJ2208" s="2">
        <v>43906.620763888888</v>
      </c>
      <c r="AM2208" t="s">
        <v>87</v>
      </c>
      <c r="AR2208" t="s">
        <v>87</v>
      </c>
      <c r="AU2208">
        <v>90000</v>
      </c>
      <c r="AW2208">
        <v>90000</v>
      </c>
      <c r="AX2208" s="3">
        <v>90000</v>
      </c>
      <c r="AY2208" s="3">
        <v>90000</v>
      </c>
      <c r="AZ2208">
        <v>90000</v>
      </c>
      <c r="BA2208" s="3">
        <v>0</v>
      </c>
      <c r="BB2208" t="s">
        <v>88</v>
      </c>
      <c r="BC2208" s="2">
        <v>44056.354166666664</v>
      </c>
      <c r="BQ2208">
        <v>9249939</v>
      </c>
      <c r="BS2208">
        <v>7112</v>
      </c>
      <c r="BT2208" t="s">
        <v>89</v>
      </c>
      <c r="BU2208" t="s">
        <v>89</v>
      </c>
      <c r="BV2208" s="2">
        <v>44270.586863425924</v>
      </c>
    </row>
    <row r="2209" spans="1:74" x14ac:dyDescent="0.25">
      <c r="A2209" t="s">
        <v>3771</v>
      </c>
      <c r="B2209" t="s">
        <v>8868</v>
      </c>
      <c r="C2209">
        <v>4291</v>
      </c>
      <c r="D2209" t="s">
        <v>73</v>
      </c>
      <c r="E2209" t="s">
        <v>74</v>
      </c>
      <c r="F2209">
        <v>47873</v>
      </c>
      <c r="G2209" t="s">
        <v>75</v>
      </c>
      <c r="H2209" t="s">
        <v>77</v>
      </c>
      <c r="I2209">
        <v>729</v>
      </c>
      <c r="J2209">
        <v>2020</v>
      </c>
      <c r="K2209">
        <v>56</v>
      </c>
      <c r="L2209" t="s">
        <v>77</v>
      </c>
      <c r="M2209" t="s">
        <v>75</v>
      </c>
      <c r="N2209" t="s">
        <v>78</v>
      </c>
      <c r="O2209" t="s">
        <v>3772</v>
      </c>
      <c r="P2209" t="s">
        <v>3859</v>
      </c>
      <c r="Q2209">
        <v>11796765000104</v>
      </c>
      <c r="R2209" t="s">
        <v>92</v>
      </c>
      <c r="U2209">
        <v>4460</v>
      </c>
      <c r="V2209" t="s">
        <v>8861</v>
      </c>
      <c r="X2209" t="s">
        <v>8861</v>
      </c>
      <c r="Y2209" t="s">
        <v>182</v>
      </c>
      <c r="Z2209" t="s">
        <v>83</v>
      </c>
      <c r="AE2209" t="s">
        <v>196</v>
      </c>
      <c r="AF2209" t="s">
        <v>85</v>
      </c>
      <c r="AG2209">
        <v>55000</v>
      </c>
      <c r="AH2209" s="2">
        <v>43906.615555555552</v>
      </c>
      <c r="AI2209" s="2">
        <v>43906.618750000001</v>
      </c>
      <c r="AJ2209" s="2">
        <v>43906.620763888888</v>
      </c>
      <c r="AM2209" t="s">
        <v>87</v>
      </c>
      <c r="AR2209" t="s">
        <v>87</v>
      </c>
      <c r="AU2209">
        <v>55000</v>
      </c>
      <c r="AW2209">
        <v>55000</v>
      </c>
      <c r="AX2209" s="3">
        <v>55000</v>
      </c>
      <c r="AY2209" s="3">
        <v>55000</v>
      </c>
      <c r="AZ2209">
        <v>55000</v>
      </c>
      <c r="BA2209" s="3">
        <v>0</v>
      </c>
      <c r="BB2209" t="s">
        <v>88</v>
      </c>
      <c r="BC2209" s="2">
        <v>44056.354166666664</v>
      </c>
      <c r="BQ2209">
        <v>9249938</v>
      </c>
      <c r="BS2209">
        <v>7112</v>
      </c>
      <c r="BT2209" t="s">
        <v>89</v>
      </c>
      <c r="BU2209" t="s">
        <v>89</v>
      </c>
      <c r="BV2209" s="2">
        <v>44270.586863425924</v>
      </c>
    </row>
    <row r="2210" spans="1:74" x14ac:dyDescent="0.25">
      <c r="A2210" t="s">
        <v>3771</v>
      </c>
      <c r="B2210" t="s">
        <v>8868</v>
      </c>
      <c r="C2210">
        <v>4291</v>
      </c>
      <c r="D2210" t="s">
        <v>73</v>
      </c>
      <c r="E2210" t="s">
        <v>74</v>
      </c>
      <c r="F2210">
        <v>47887</v>
      </c>
      <c r="G2210" t="s">
        <v>75</v>
      </c>
      <c r="H2210" t="s">
        <v>77</v>
      </c>
      <c r="I2210">
        <v>729</v>
      </c>
      <c r="J2210">
        <v>2020</v>
      </c>
      <c r="K2210">
        <v>57</v>
      </c>
      <c r="L2210" t="s">
        <v>77</v>
      </c>
      <c r="M2210" t="s">
        <v>75</v>
      </c>
      <c r="N2210" t="s">
        <v>78</v>
      </c>
      <c r="O2210" t="s">
        <v>3860</v>
      </c>
      <c r="P2210" t="s">
        <v>3861</v>
      </c>
      <c r="Q2210">
        <v>11344309000115</v>
      </c>
      <c r="R2210" t="s">
        <v>92</v>
      </c>
      <c r="U2210">
        <v>4460</v>
      </c>
      <c r="V2210" t="s">
        <v>8861</v>
      </c>
      <c r="X2210" t="s">
        <v>8861</v>
      </c>
      <c r="Y2210" t="s">
        <v>182</v>
      </c>
      <c r="Z2210" t="s">
        <v>83</v>
      </c>
      <c r="AE2210" t="s">
        <v>206</v>
      </c>
      <c r="AF2210" t="s">
        <v>85</v>
      </c>
      <c r="AG2210">
        <v>164000</v>
      </c>
      <c r="AH2210" s="2">
        <v>43906.621030092596</v>
      </c>
      <c r="AI2210" s="2">
        <v>43906.622071759259</v>
      </c>
      <c r="AJ2210" s="2">
        <v>43907.565347222226</v>
      </c>
      <c r="AM2210" t="s">
        <v>87</v>
      </c>
      <c r="AR2210" t="s">
        <v>87</v>
      </c>
      <c r="AU2210">
        <v>164000</v>
      </c>
      <c r="AW2210">
        <v>164000</v>
      </c>
      <c r="AX2210" s="3">
        <v>164000</v>
      </c>
      <c r="AY2210" s="3">
        <v>164000</v>
      </c>
      <c r="AZ2210">
        <v>164000</v>
      </c>
      <c r="BA2210" s="3">
        <v>0</v>
      </c>
      <c r="BB2210" t="s">
        <v>88</v>
      </c>
      <c r="BC2210" s="2">
        <v>44160.679479166669</v>
      </c>
      <c r="BQ2210">
        <v>9249144</v>
      </c>
      <c r="BS2210">
        <v>7112</v>
      </c>
      <c r="BT2210" t="s">
        <v>89</v>
      </c>
      <c r="BU2210" t="s">
        <v>89</v>
      </c>
      <c r="BV2210" s="2">
        <v>44270.586863425924</v>
      </c>
    </row>
    <row r="2211" spans="1:74" x14ac:dyDescent="0.25">
      <c r="A2211" t="s">
        <v>3771</v>
      </c>
      <c r="B2211" t="s">
        <v>8868</v>
      </c>
      <c r="C2211">
        <v>4291</v>
      </c>
      <c r="D2211" t="s">
        <v>73</v>
      </c>
      <c r="E2211" t="s">
        <v>74</v>
      </c>
      <c r="F2211">
        <v>47956</v>
      </c>
      <c r="G2211" t="s">
        <v>75</v>
      </c>
      <c r="H2211" t="s">
        <v>77</v>
      </c>
      <c r="I2211">
        <v>729</v>
      </c>
      <c r="J2211">
        <v>2020</v>
      </c>
      <c r="K2211">
        <v>59</v>
      </c>
      <c r="L2211" t="s">
        <v>77</v>
      </c>
      <c r="M2211" t="s">
        <v>75</v>
      </c>
      <c r="N2211" t="s">
        <v>78</v>
      </c>
      <c r="O2211" t="s">
        <v>3808</v>
      </c>
      <c r="P2211" t="s">
        <v>3862</v>
      </c>
      <c r="Q2211">
        <v>11649398000108</v>
      </c>
      <c r="R2211" t="s">
        <v>92</v>
      </c>
      <c r="U2211">
        <v>4460</v>
      </c>
      <c r="V2211" t="s">
        <v>8861</v>
      </c>
      <c r="X2211" t="s">
        <v>8861</v>
      </c>
      <c r="Y2211" t="s">
        <v>182</v>
      </c>
      <c r="Z2211" t="s">
        <v>83</v>
      </c>
      <c r="AE2211" t="s">
        <v>206</v>
      </c>
      <c r="AF2211" t="s">
        <v>85</v>
      </c>
      <c r="AG2211">
        <v>164000</v>
      </c>
      <c r="AH2211" s="2">
        <v>43906.641331018516</v>
      </c>
      <c r="AI2211" s="2">
        <v>43906.64334490741</v>
      </c>
      <c r="AJ2211" s="2">
        <v>43907.63925925926</v>
      </c>
      <c r="AM2211" t="s">
        <v>87</v>
      </c>
      <c r="AR2211" t="s">
        <v>87</v>
      </c>
      <c r="AU2211">
        <v>164000</v>
      </c>
      <c r="AW2211">
        <v>164000</v>
      </c>
      <c r="AX2211" s="3">
        <v>164000</v>
      </c>
      <c r="AY2211" s="3">
        <v>164000</v>
      </c>
      <c r="AZ2211">
        <v>164000</v>
      </c>
      <c r="BA2211" s="3">
        <v>0</v>
      </c>
      <c r="BB2211" t="s">
        <v>88</v>
      </c>
      <c r="BC2211" s="2">
        <v>44056.354166666664</v>
      </c>
      <c r="BQ2211">
        <v>9249823</v>
      </c>
      <c r="BS2211">
        <v>7112</v>
      </c>
      <c r="BT2211" t="s">
        <v>89</v>
      </c>
      <c r="BU2211" t="s">
        <v>89</v>
      </c>
      <c r="BV2211" s="2">
        <v>44270.586863425924</v>
      </c>
    </row>
    <row r="2212" spans="1:74" x14ac:dyDescent="0.25">
      <c r="A2212" t="s">
        <v>3771</v>
      </c>
      <c r="B2212" t="s">
        <v>8868</v>
      </c>
      <c r="C2212">
        <v>4291</v>
      </c>
      <c r="D2212" t="s">
        <v>73</v>
      </c>
      <c r="E2212" t="s">
        <v>74</v>
      </c>
      <c r="F2212">
        <v>47969</v>
      </c>
      <c r="G2212" t="s">
        <v>75</v>
      </c>
      <c r="H2212" t="s">
        <v>77</v>
      </c>
      <c r="I2212">
        <v>729</v>
      </c>
      <c r="J2212">
        <v>2020</v>
      </c>
      <c r="K2212">
        <v>61</v>
      </c>
      <c r="L2212" t="s">
        <v>77</v>
      </c>
      <c r="M2212" t="s">
        <v>75</v>
      </c>
      <c r="N2212" t="s">
        <v>78</v>
      </c>
      <c r="O2212" t="s">
        <v>3059</v>
      </c>
      <c r="P2212" t="s">
        <v>3060</v>
      </c>
      <c r="Q2212">
        <v>12440839000120</v>
      </c>
      <c r="R2212" t="s">
        <v>92</v>
      </c>
      <c r="U2212">
        <v>4460</v>
      </c>
      <c r="V2212" t="s">
        <v>8861</v>
      </c>
      <c r="X2212" t="s">
        <v>8861</v>
      </c>
      <c r="Y2212" t="s">
        <v>182</v>
      </c>
      <c r="Z2212" t="s">
        <v>83</v>
      </c>
      <c r="AE2212" t="s">
        <v>196</v>
      </c>
      <c r="AF2212" t="s">
        <v>85</v>
      </c>
      <c r="AG2212">
        <v>110000</v>
      </c>
      <c r="AH2212" s="2">
        <v>43906.644606481481</v>
      </c>
      <c r="AI2212" s="2">
        <v>43906.645694444444</v>
      </c>
      <c r="AJ2212" s="2">
        <v>43907.639270833337</v>
      </c>
      <c r="AM2212" t="s">
        <v>87</v>
      </c>
      <c r="AR2212" t="s">
        <v>87</v>
      </c>
      <c r="AU2212">
        <v>110000</v>
      </c>
      <c r="AW2212">
        <v>110000</v>
      </c>
      <c r="AX2212" s="3">
        <v>110000</v>
      </c>
      <c r="AY2212" s="3">
        <v>110000</v>
      </c>
      <c r="AZ2212">
        <v>110000</v>
      </c>
      <c r="BA2212" s="3">
        <v>0</v>
      </c>
      <c r="BB2212" t="s">
        <v>88</v>
      </c>
      <c r="BC2212" s="2">
        <v>44056.354166666664</v>
      </c>
      <c r="BQ2212">
        <v>9249800</v>
      </c>
      <c r="BS2212">
        <v>7112</v>
      </c>
      <c r="BT2212" t="s">
        <v>89</v>
      </c>
      <c r="BU2212" t="s">
        <v>89</v>
      </c>
      <c r="BV2212" s="2">
        <v>44270.586863425924</v>
      </c>
    </row>
    <row r="2213" spans="1:74" x14ac:dyDescent="0.25">
      <c r="A2213" t="s">
        <v>3771</v>
      </c>
      <c r="B2213" t="s">
        <v>8868</v>
      </c>
      <c r="C2213">
        <v>4291</v>
      </c>
      <c r="D2213" t="s">
        <v>73</v>
      </c>
      <c r="E2213" t="s">
        <v>74</v>
      </c>
      <c r="F2213">
        <v>47984</v>
      </c>
      <c r="G2213" t="s">
        <v>75</v>
      </c>
      <c r="H2213" t="s">
        <v>77</v>
      </c>
      <c r="I2213">
        <v>729</v>
      </c>
      <c r="J2213">
        <v>2020</v>
      </c>
      <c r="K2213">
        <v>62</v>
      </c>
      <c r="L2213" t="s">
        <v>77</v>
      </c>
      <c r="M2213" t="s">
        <v>75</v>
      </c>
      <c r="N2213" t="s">
        <v>78</v>
      </c>
      <c r="O2213" t="s">
        <v>366</v>
      </c>
      <c r="P2213" t="s">
        <v>1101</v>
      </c>
      <c r="Q2213">
        <v>11456098000102</v>
      </c>
      <c r="R2213" t="s">
        <v>92</v>
      </c>
      <c r="U2213">
        <v>4460</v>
      </c>
      <c r="V2213" t="s">
        <v>8861</v>
      </c>
      <c r="X2213" t="s">
        <v>8861</v>
      </c>
      <c r="Y2213" t="s">
        <v>182</v>
      </c>
      <c r="Z2213" t="s">
        <v>83</v>
      </c>
      <c r="AE2213" t="s">
        <v>196</v>
      </c>
      <c r="AF2213" t="s">
        <v>85</v>
      </c>
      <c r="AG2213">
        <v>110000</v>
      </c>
      <c r="AH2213" s="2">
        <v>43906.649652777778</v>
      </c>
      <c r="AI2213" s="2">
        <v>43906.68204861111</v>
      </c>
      <c r="AJ2213" s="2">
        <v>43907.639270833337</v>
      </c>
      <c r="AM2213" t="s">
        <v>87</v>
      </c>
      <c r="AR2213" t="s">
        <v>87</v>
      </c>
      <c r="AU2213">
        <v>110000</v>
      </c>
      <c r="AW2213">
        <v>110000</v>
      </c>
      <c r="AX2213" s="3">
        <v>110000</v>
      </c>
      <c r="AY2213" s="3">
        <v>110000</v>
      </c>
      <c r="AZ2213">
        <v>110000</v>
      </c>
      <c r="BA2213" s="3">
        <v>0</v>
      </c>
      <c r="BB2213" t="s">
        <v>88</v>
      </c>
      <c r="BC2213" s="2">
        <v>44056.354166666664</v>
      </c>
      <c r="BQ2213">
        <v>9249787</v>
      </c>
      <c r="BS2213">
        <v>7112</v>
      </c>
      <c r="BT2213" t="s">
        <v>89</v>
      </c>
      <c r="BU2213" t="s">
        <v>89</v>
      </c>
      <c r="BV2213" s="2">
        <v>44270.586863425924</v>
      </c>
    </row>
    <row r="2214" spans="1:74" x14ac:dyDescent="0.25">
      <c r="A2214" t="s">
        <v>3771</v>
      </c>
      <c r="B2214" t="s">
        <v>8868</v>
      </c>
      <c r="C2214">
        <v>4291</v>
      </c>
      <c r="D2214" t="s">
        <v>73</v>
      </c>
      <c r="E2214" t="s">
        <v>74</v>
      </c>
      <c r="F2214">
        <v>48027</v>
      </c>
      <c r="G2214" t="s">
        <v>75</v>
      </c>
      <c r="H2214" t="s">
        <v>77</v>
      </c>
      <c r="I2214">
        <v>729</v>
      </c>
      <c r="J2214">
        <v>2020</v>
      </c>
      <c r="K2214">
        <v>63</v>
      </c>
      <c r="L2214" t="s">
        <v>77</v>
      </c>
      <c r="M2214" t="s">
        <v>75</v>
      </c>
      <c r="N2214" t="s">
        <v>78</v>
      </c>
      <c r="O2214" t="s">
        <v>1913</v>
      </c>
      <c r="P2214" t="s">
        <v>3863</v>
      </c>
      <c r="Q2214">
        <v>11641767000116</v>
      </c>
      <c r="R2214" t="s">
        <v>92</v>
      </c>
      <c r="U2214">
        <v>4460</v>
      </c>
      <c r="V2214" t="s">
        <v>8861</v>
      </c>
      <c r="X2214" t="s">
        <v>8861</v>
      </c>
      <c r="Y2214" t="s">
        <v>182</v>
      </c>
      <c r="Z2214" t="s">
        <v>83</v>
      </c>
      <c r="AE2214" t="s">
        <v>206</v>
      </c>
      <c r="AF2214" t="s">
        <v>85</v>
      </c>
      <c r="AG2214">
        <v>164000</v>
      </c>
      <c r="AH2214" s="2">
        <v>43906.66443287037</v>
      </c>
      <c r="AI2214" s="2">
        <v>43906.676990740743</v>
      </c>
      <c r="AJ2214" s="2">
        <v>43907.641712962963</v>
      </c>
      <c r="AM2214" t="s">
        <v>87</v>
      </c>
      <c r="AR2214" t="s">
        <v>87</v>
      </c>
      <c r="AU2214">
        <v>164000</v>
      </c>
      <c r="AW2214">
        <v>164000</v>
      </c>
      <c r="AX2214" s="3">
        <v>164000</v>
      </c>
      <c r="AY2214" s="3">
        <v>164000</v>
      </c>
      <c r="AZ2214">
        <v>164000</v>
      </c>
      <c r="BA2214" s="3">
        <v>0</v>
      </c>
      <c r="BB2214" t="s">
        <v>88</v>
      </c>
      <c r="BC2214" s="2">
        <v>44160.679560185185</v>
      </c>
      <c r="BQ2214">
        <v>9249365</v>
      </c>
      <c r="BS2214">
        <v>7112</v>
      </c>
      <c r="BT2214" t="s">
        <v>89</v>
      </c>
      <c r="BU2214" t="s">
        <v>89</v>
      </c>
      <c r="BV2214" s="2">
        <v>44270.586863425924</v>
      </c>
    </row>
    <row r="2215" spans="1:74" x14ac:dyDescent="0.25">
      <c r="A2215" t="s">
        <v>3771</v>
      </c>
      <c r="B2215" t="s">
        <v>8868</v>
      </c>
      <c r="C2215">
        <v>4291</v>
      </c>
      <c r="D2215" t="s">
        <v>73</v>
      </c>
      <c r="E2215" t="s">
        <v>74</v>
      </c>
      <c r="F2215">
        <v>48028</v>
      </c>
      <c r="G2215" t="s">
        <v>75</v>
      </c>
      <c r="H2215" t="s">
        <v>77</v>
      </c>
      <c r="I2215">
        <v>729</v>
      </c>
      <c r="J2215">
        <v>2020</v>
      </c>
      <c r="K2215">
        <v>64</v>
      </c>
      <c r="L2215" t="s">
        <v>77</v>
      </c>
      <c r="M2215" t="s">
        <v>75</v>
      </c>
      <c r="N2215" t="s">
        <v>78</v>
      </c>
      <c r="O2215" t="s">
        <v>1913</v>
      </c>
      <c r="P2215" t="s">
        <v>3863</v>
      </c>
      <c r="Q2215">
        <v>11641767000116</v>
      </c>
      <c r="R2215" t="s">
        <v>92</v>
      </c>
      <c r="U2215">
        <v>4460</v>
      </c>
      <c r="V2215" t="s">
        <v>8861</v>
      </c>
      <c r="X2215" t="s">
        <v>8861</v>
      </c>
      <c r="Y2215" t="s">
        <v>182</v>
      </c>
      <c r="Z2215" t="s">
        <v>83</v>
      </c>
      <c r="AE2215" t="s">
        <v>196</v>
      </c>
      <c r="AF2215" t="s">
        <v>85</v>
      </c>
      <c r="AG2215">
        <v>55000</v>
      </c>
      <c r="AH2215" s="2">
        <v>43906.664733796293</v>
      </c>
      <c r="AI2215" s="2">
        <v>43906.676990740743</v>
      </c>
      <c r="AJ2215" s="2">
        <v>43907.641712962963</v>
      </c>
      <c r="AM2215" t="s">
        <v>87</v>
      </c>
      <c r="AR2215" t="s">
        <v>87</v>
      </c>
      <c r="AU2215">
        <v>55000</v>
      </c>
      <c r="AW2215">
        <v>55000</v>
      </c>
      <c r="AX2215" s="3">
        <v>55000</v>
      </c>
      <c r="AY2215" s="3">
        <v>55000</v>
      </c>
      <c r="AZ2215">
        <v>55000</v>
      </c>
      <c r="BA2215" s="3">
        <v>0</v>
      </c>
      <c r="BB2215" t="s">
        <v>88</v>
      </c>
      <c r="BC2215" s="2">
        <v>44160.679560185185</v>
      </c>
      <c r="BQ2215">
        <v>9249364</v>
      </c>
      <c r="BS2215">
        <v>7112</v>
      </c>
      <c r="BT2215" t="s">
        <v>89</v>
      </c>
      <c r="BU2215" t="s">
        <v>89</v>
      </c>
      <c r="BV2215" s="2">
        <v>44270.586863425924</v>
      </c>
    </row>
    <row r="2216" spans="1:74" x14ac:dyDescent="0.25">
      <c r="A2216" t="s">
        <v>3771</v>
      </c>
      <c r="B2216" t="s">
        <v>8868</v>
      </c>
      <c r="C2216">
        <v>4291</v>
      </c>
      <c r="D2216" t="s">
        <v>73</v>
      </c>
      <c r="E2216" t="s">
        <v>74</v>
      </c>
      <c r="F2216">
        <v>48031</v>
      </c>
      <c r="G2216" t="s">
        <v>75</v>
      </c>
      <c r="H2216" t="s">
        <v>77</v>
      </c>
      <c r="I2216">
        <v>729</v>
      </c>
      <c r="J2216">
        <v>2020</v>
      </c>
      <c r="K2216">
        <v>65</v>
      </c>
      <c r="L2216" t="s">
        <v>77</v>
      </c>
      <c r="M2216" t="s">
        <v>75</v>
      </c>
      <c r="N2216" t="s">
        <v>78</v>
      </c>
      <c r="O2216" t="s">
        <v>3364</v>
      </c>
      <c r="P2216" t="s">
        <v>3864</v>
      </c>
      <c r="Q2216">
        <v>12509104000105</v>
      </c>
      <c r="R2216" t="s">
        <v>92</v>
      </c>
      <c r="U2216">
        <v>4460</v>
      </c>
      <c r="V2216" t="s">
        <v>8861</v>
      </c>
      <c r="X2216" t="s">
        <v>8861</v>
      </c>
      <c r="Y2216" t="s">
        <v>182</v>
      </c>
      <c r="Z2216" t="s">
        <v>83</v>
      </c>
      <c r="AE2216" t="s">
        <v>196</v>
      </c>
      <c r="AF2216" t="s">
        <v>85</v>
      </c>
      <c r="AG2216">
        <v>110000</v>
      </c>
      <c r="AH2216" s="2">
        <v>43906.666296296295</v>
      </c>
      <c r="AI2216" s="2">
        <v>43906.676990740743</v>
      </c>
      <c r="AJ2216" s="2">
        <v>43907.641712962963</v>
      </c>
      <c r="AM2216" t="s">
        <v>87</v>
      </c>
      <c r="AR2216" t="s">
        <v>87</v>
      </c>
      <c r="AU2216">
        <v>110000</v>
      </c>
      <c r="AW2216">
        <v>110000</v>
      </c>
      <c r="AX2216" s="3">
        <v>110000</v>
      </c>
      <c r="AY2216" s="3">
        <v>110000</v>
      </c>
      <c r="AZ2216">
        <v>110000</v>
      </c>
      <c r="BA2216" s="3">
        <v>0</v>
      </c>
      <c r="BB2216" t="s">
        <v>88</v>
      </c>
      <c r="BC2216" s="2">
        <v>44056.354166666664</v>
      </c>
      <c r="BQ2216">
        <v>9249491</v>
      </c>
      <c r="BS2216">
        <v>7112</v>
      </c>
      <c r="BT2216" t="s">
        <v>89</v>
      </c>
      <c r="BU2216" t="s">
        <v>89</v>
      </c>
      <c r="BV2216" s="2">
        <v>44270.586863425924</v>
      </c>
    </row>
    <row r="2217" spans="1:74" x14ac:dyDescent="0.25">
      <c r="A2217" t="s">
        <v>3771</v>
      </c>
      <c r="B2217" t="s">
        <v>8868</v>
      </c>
      <c r="C2217">
        <v>4291</v>
      </c>
      <c r="D2217" t="s">
        <v>73</v>
      </c>
      <c r="E2217" t="s">
        <v>74</v>
      </c>
      <c r="F2217">
        <v>48032</v>
      </c>
      <c r="G2217" t="s">
        <v>75</v>
      </c>
      <c r="H2217" t="s">
        <v>77</v>
      </c>
      <c r="I2217">
        <v>729</v>
      </c>
      <c r="J2217">
        <v>2020</v>
      </c>
      <c r="K2217">
        <v>66</v>
      </c>
      <c r="L2217" t="s">
        <v>77</v>
      </c>
      <c r="M2217" t="s">
        <v>75</v>
      </c>
      <c r="N2217" t="s">
        <v>78</v>
      </c>
      <c r="O2217" t="s">
        <v>3364</v>
      </c>
      <c r="P2217" t="s">
        <v>3864</v>
      </c>
      <c r="Q2217">
        <v>12509104000105</v>
      </c>
      <c r="R2217" t="s">
        <v>92</v>
      </c>
      <c r="U2217">
        <v>4460</v>
      </c>
      <c r="V2217" t="s">
        <v>8861</v>
      </c>
      <c r="X2217" t="s">
        <v>8861</v>
      </c>
      <c r="Y2217" t="s">
        <v>182</v>
      </c>
      <c r="Z2217" t="s">
        <v>83</v>
      </c>
      <c r="AE2217" t="s">
        <v>206</v>
      </c>
      <c r="AF2217" t="s">
        <v>85</v>
      </c>
      <c r="AG2217">
        <v>82000</v>
      </c>
      <c r="AH2217" s="2">
        <v>43906.666875000003</v>
      </c>
      <c r="AI2217" s="2">
        <v>43906.676990740743</v>
      </c>
      <c r="AJ2217" s="2">
        <v>43907.641712962963</v>
      </c>
      <c r="AM2217" t="s">
        <v>87</v>
      </c>
      <c r="AR2217" t="s">
        <v>87</v>
      </c>
      <c r="AU2217">
        <v>82000</v>
      </c>
      <c r="AW2217">
        <v>82000</v>
      </c>
      <c r="AX2217" s="3">
        <v>82000</v>
      </c>
      <c r="AY2217" s="3">
        <v>82000</v>
      </c>
      <c r="AZ2217">
        <v>82000</v>
      </c>
      <c r="BA2217" s="3">
        <v>0</v>
      </c>
      <c r="BB2217" t="s">
        <v>88</v>
      </c>
      <c r="BC2217" s="2">
        <v>44056.354166666664</v>
      </c>
      <c r="BQ2217">
        <v>9249489</v>
      </c>
      <c r="BS2217">
        <v>7112</v>
      </c>
      <c r="BT2217" t="s">
        <v>89</v>
      </c>
      <c r="BU2217" t="s">
        <v>89</v>
      </c>
      <c r="BV2217" s="2">
        <v>44270.586863425924</v>
      </c>
    </row>
    <row r="2218" spans="1:74" x14ac:dyDescent="0.25">
      <c r="A2218" t="s">
        <v>3771</v>
      </c>
      <c r="B2218" t="s">
        <v>8868</v>
      </c>
      <c r="C2218">
        <v>4291</v>
      </c>
      <c r="D2218" t="s">
        <v>73</v>
      </c>
      <c r="E2218" t="s">
        <v>74</v>
      </c>
      <c r="F2218">
        <v>48143</v>
      </c>
      <c r="G2218" t="s">
        <v>75</v>
      </c>
      <c r="H2218" t="s">
        <v>77</v>
      </c>
      <c r="I2218">
        <v>729</v>
      </c>
      <c r="J2218">
        <v>2020</v>
      </c>
      <c r="K2218">
        <v>67</v>
      </c>
      <c r="L2218" t="s">
        <v>77</v>
      </c>
      <c r="M2218" t="s">
        <v>75</v>
      </c>
      <c r="N2218" t="s">
        <v>78</v>
      </c>
      <c r="O2218" t="s">
        <v>243</v>
      </c>
      <c r="P2218" t="s">
        <v>3865</v>
      </c>
      <c r="Q2218">
        <v>14237130000157</v>
      </c>
      <c r="R2218" t="s">
        <v>92</v>
      </c>
      <c r="U2218">
        <v>4460</v>
      </c>
      <c r="V2218" t="s">
        <v>8861</v>
      </c>
      <c r="X2218" t="s">
        <v>8861</v>
      </c>
      <c r="Y2218" t="s">
        <v>182</v>
      </c>
      <c r="Z2218" t="s">
        <v>83</v>
      </c>
      <c r="AE2218" t="s">
        <v>206</v>
      </c>
      <c r="AF2218" t="s">
        <v>85</v>
      </c>
      <c r="AG2218">
        <v>164000</v>
      </c>
      <c r="AH2218" s="2">
        <v>43906.689513888887</v>
      </c>
      <c r="AI2218" s="2">
        <v>43906.689884259256</v>
      </c>
      <c r="AJ2218" s="2">
        <v>43907.645775462966</v>
      </c>
      <c r="AM2218" t="s">
        <v>87</v>
      </c>
      <c r="AR2218" t="s">
        <v>87</v>
      </c>
      <c r="AU2218">
        <v>164000</v>
      </c>
      <c r="AW2218">
        <v>164000</v>
      </c>
      <c r="AX2218" s="3">
        <v>164000</v>
      </c>
      <c r="AY2218" s="3">
        <v>164000</v>
      </c>
      <c r="AZ2218">
        <v>164000</v>
      </c>
      <c r="BA2218" s="3">
        <v>0</v>
      </c>
      <c r="BB2218" t="s">
        <v>88</v>
      </c>
      <c r="BC2218" s="2">
        <v>44056.354166666664</v>
      </c>
      <c r="BQ2218">
        <v>9249676</v>
      </c>
      <c r="BS2218">
        <v>7112</v>
      </c>
      <c r="BT2218" t="s">
        <v>89</v>
      </c>
      <c r="BU2218" t="s">
        <v>89</v>
      </c>
      <c r="BV2218" s="2">
        <v>44270.586863425924</v>
      </c>
    </row>
    <row r="2219" spans="1:74" x14ac:dyDescent="0.25">
      <c r="A2219" t="s">
        <v>3771</v>
      </c>
      <c r="B2219" t="s">
        <v>8868</v>
      </c>
      <c r="C2219">
        <v>4291</v>
      </c>
      <c r="D2219" t="s">
        <v>73</v>
      </c>
      <c r="E2219" t="s">
        <v>74</v>
      </c>
      <c r="F2219">
        <v>48151</v>
      </c>
      <c r="G2219" t="s">
        <v>75</v>
      </c>
      <c r="H2219" t="s">
        <v>77</v>
      </c>
      <c r="I2219">
        <v>729</v>
      </c>
      <c r="J2219">
        <v>2020</v>
      </c>
      <c r="K2219">
        <v>68</v>
      </c>
      <c r="L2219" t="s">
        <v>77</v>
      </c>
      <c r="M2219" t="s">
        <v>75</v>
      </c>
      <c r="N2219" t="s">
        <v>78</v>
      </c>
      <c r="O2219" t="s">
        <v>2142</v>
      </c>
      <c r="P2219" t="s">
        <v>3061</v>
      </c>
      <c r="Q2219">
        <v>12795145000105</v>
      </c>
      <c r="R2219" t="s">
        <v>92</v>
      </c>
      <c r="U2219">
        <v>4460</v>
      </c>
      <c r="V2219" t="s">
        <v>8861</v>
      </c>
      <c r="X2219" t="s">
        <v>8861</v>
      </c>
      <c r="Y2219" t="s">
        <v>182</v>
      </c>
      <c r="Z2219" t="s">
        <v>83</v>
      </c>
      <c r="AE2219" t="s">
        <v>206</v>
      </c>
      <c r="AF2219" t="s">
        <v>85</v>
      </c>
      <c r="AG2219">
        <v>164000</v>
      </c>
      <c r="AH2219" s="2">
        <v>43906.69054398148</v>
      </c>
      <c r="AI2219" s="2">
        <v>43906.690821759257</v>
      </c>
      <c r="AJ2219" s="2">
        <v>43907.645624999997</v>
      </c>
      <c r="AM2219" t="s">
        <v>87</v>
      </c>
      <c r="AR2219" t="s">
        <v>87</v>
      </c>
      <c r="AU2219">
        <v>164000</v>
      </c>
      <c r="AW2219">
        <v>164000</v>
      </c>
      <c r="AX2219" s="3">
        <v>164000</v>
      </c>
      <c r="AY2219" s="3">
        <v>164000</v>
      </c>
      <c r="AZ2219">
        <v>164000</v>
      </c>
      <c r="BA2219" s="3">
        <v>0</v>
      </c>
      <c r="BB2219" t="s">
        <v>88</v>
      </c>
      <c r="BC2219" s="2">
        <v>44056.354166666664</v>
      </c>
      <c r="BQ2219">
        <v>9250181</v>
      </c>
      <c r="BS2219">
        <v>7112</v>
      </c>
      <c r="BT2219" t="s">
        <v>89</v>
      </c>
      <c r="BU2219" t="s">
        <v>89</v>
      </c>
      <c r="BV2219" s="2">
        <v>44270.586863425924</v>
      </c>
    </row>
    <row r="2220" spans="1:74" x14ac:dyDescent="0.25">
      <c r="A2220" t="s">
        <v>3771</v>
      </c>
      <c r="B2220" t="s">
        <v>8868</v>
      </c>
      <c r="C2220">
        <v>4291</v>
      </c>
      <c r="D2220" t="s">
        <v>73</v>
      </c>
      <c r="E2220" t="s">
        <v>74</v>
      </c>
      <c r="F2220">
        <v>48158</v>
      </c>
      <c r="G2220" t="s">
        <v>75</v>
      </c>
      <c r="H2220" t="s">
        <v>77</v>
      </c>
      <c r="I2220">
        <v>729</v>
      </c>
      <c r="J2220">
        <v>2020</v>
      </c>
      <c r="K2220">
        <v>70</v>
      </c>
      <c r="L2220" t="s">
        <v>77</v>
      </c>
      <c r="M2220" t="s">
        <v>75</v>
      </c>
      <c r="N2220" t="s">
        <v>78</v>
      </c>
      <c r="O2220" t="s">
        <v>3059</v>
      </c>
      <c r="P2220" t="s">
        <v>3060</v>
      </c>
      <c r="Q2220">
        <v>12440839000120</v>
      </c>
      <c r="R2220" t="s">
        <v>92</v>
      </c>
      <c r="U2220">
        <v>4460</v>
      </c>
      <c r="V2220" t="s">
        <v>8861</v>
      </c>
      <c r="X2220" t="s">
        <v>8861</v>
      </c>
      <c r="Y2220" t="s">
        <v>182</v>
      </c>
      <c r="Z2220" t="s">
        <v>83</v>
      </c>
      <c r="AE2220" t="s">
        <v>206</v>
      </c>
      <c r="AF2220" t="s">
        <v>85</v>
      </c>
      <c r="AG2220">
        <v>164000</v>
      </c>
      <c r="AH2220" s="2">
        <v>43906.692175925928</v>
      </c>
      <c r="AI2220" s="2">
        <v>43906.693032407406</v>
      </c>
      <c r="AJ2220" s="2">
        <v>43907.645624999997</v>
      </c>
      <c r="AM2220" t="s">
        <v>87</v>
      </c>
      <c r="AR2220" t="s">
        <v>87</v>
      </c>
      <c r="AU2220">
        <v>164000</v>
      </c>
      <c r="AW2220">
        <v>164000</v>
      </c>
      <c r="AX2220" s="3">
        <v>164000</v>
      </c>
      <c r="AY2220" s="3">
        <v>164000</v>
      </c>
      <c r="AZ2220">
        <v>164000</v>
      </c>
      <c r="BA2220" s="3">
        <v>0</v>
      </c>
      <c r="BB2220" t="s">
        <v>88</v>
      </c>
      <c r="BC2220" s="2">
        <v>44056.354166666664</v>
      </c>
      <c r="BQ2220">
        <v>9249802</v>
      </c>
      <c r="BS2220">
        <v>7112</v>
      </c>
      <c r="BT2220" t="s">
        <v>89</v>
      </c>
      <c r="BU2220" t="s">
        <v>89</v>
      </c>
      <c r="BV2220" s="2">
        <v>44270.586863425924</v>
      </c>
    </row>
    <row r="2221" spans="1:74" x14ac:dyDescent="0.25">
      <c r="A2221" t="s">
        <v>3771</v>
      </c>
      <c r="B2221" t="s">
        <v>8868</v>
      </c>
      <c r="C2221">
        <v>4291</v>
      </c>
      <c r="D2221" t="s">
        <v>73</v>
      </c>
      <c r="E2221" t="s">
        <v>74</v>
      </c>
      <c r="F2221">
        <v>48159</v>
      </c>
      <c r="G2221" t="s">
        <v>75</v>
      </c>
      <c r="H2221" t="s">
        <v>77</v>
      </c>
      <c r="I2221">
        <v>729</v>
      </c>
      <c r="J2221">
        <v>2020</v>
      </c>
      <c r="K2221">
        <v>71</v>
      </c>
      <c r="L2221" t="s">
        <v>77</v>
      </c>
      <c r="M2221" t="s">
        <v>75</v>
      </c>
      <c r="N2221" t="s">
        <v>78</v>
      </c>
      <c r="O2221" t="s">
        <v>1913</v>
      </c>
      <c r="P2221" t="s">
        <v>3863</v>
      </c>
      <c r="Q2221">
        <v>11641767000116</v>
      </c>
      <c r="R2221" t="s">
        <v>92</v>
      </c>
      <c r="U2221">
        <v>4460</v>
      </c>
      <c r="V2221" t="s">
        <v>8861</v>
      </c>
      <c r="X2221" t="s">
        <v>8861</v>
      </c>
      <c r="Y2221" t="s">
        <v>182</v>
      </c>
      <c r="Z2221" t="s">
        <v>83</v>
      </c>
      <c r="AE2221" t="s">
        <v>206</v>
      </c>
      <c r="AF2221" t="s">
        <v>85</v>
      </c>
      <c r="AG2221">
        <v>164000</v>
      </c>
      <c r="AH2221" s="2">
        <v>43906.693090277775</v>
      </c>
      <c r="AI2221" s="2">
        <v>43906.693530092591</v>
      </c>
      <c r="AJ2221" s="2">
        <v>43907.645636574074</v>
      </c>
      <c r="AM2221" t="s">
        <v>87</v>
      </c>
      <c r="AR2221" t="s">
        <v>87</v>
      </c>
      <c r="AU2221">
        <v>164000</v>
      </c>
      <c r="AW2221">
        <v>164000</v>
      </c>
      <c r="AX2221" s="3">
        <v>164000</v>
      </c>
      <c r="AY2221" s="3">
        <v>164000</v>
      </c>
      <c r="AZ2221">
        <v>164000</v>
      </c>
      <c r="BA2221" s="3">
        <v>0</v>
      </c>
      <c r="BB2221" t="s">
        <v>88</v>
      </c>
      <c r="BC2221" s="2">
        <v>44160.679629629631</v>
      </c>
      <c r="BQ2221">
        <v>9249366</v>
      </c>
      <c r="BS2221">
        <v>7112</v>
      </c>
      <c r="BT2221" t="s">
        <v>89</v>
      </c>
      <c r="BU2221" t="s">
        <v>89</v>
      </c>
      <c r="BV2221" s="2">
        <v>44270.586863425924</v>
      </c>
    </row>
    <row r="2222" spans="1:74" x14ac:dyDescent="0.25">
      <c r="A2222" t="s">
        <v>3771</v>
      </c>
      <c r="B2222" t="s">
        <v>8868</v>
      </c>
      <c r="C2222">
        <v>4291</v>
      </c>
      <c r="D2222" t="s">
        <v>73</v>
      </c>
      <c r="E2222" t="s">
        <v>74</v>
      </c>
      <c r="F2222">
        <v>48168</v>
      </c>
      <c r="G2222" t="s">
        <v>75</v>
      </c>
      <c r="H2222" t="s">
        <v>77</v>
      </c>
      <c r="I2222">
        <v>729</v>
      </c>
      <c r="J2222">
        <v>2020</v>
      </c>
      <c r="K2222">
        <v>73</v>
      </c>
      <c r="L2222" t="s">
        <v>77</v>
      </c>
      <c r="M2222" t="s">
        <v>75</v>
      </c>
      <c r="N2222" t="s">
        <v>78</v>
      </c>
      <c r="O2222" t="s">
        <v>2937</v>
      </c>
      <c r="P2222" t="s">
        <v>2938</v>
      </c>
      <c r="Q2222">
        <v>11339661000162</v>
      </c>
      <c r="R2222" t="s">
        <v>92</v>
      </c>
      <c r="U2222">
        <v>4460</v>
      </c>
      <c r="V2222" t="s">
        <v>8861</v>
      </c>
      <c r="X2222" t="s">
        <v>8861</v>
      </c>
      <c r="Y2222" t="s">
        <v>182</v>
      </c>
      <c r="Z2222" t="s">
        <v>83</v>
      </c>
      <c r="AE2222" t="s">
        <v>206</v>
      </c>
      <c r="AF2222" t="s">
        <v>85</v>
      </c>
      <c r="AG2222">
        <v>82000</v>
      </c>
      <c r="AH2222" s="2">
        <v>43906.694479166668</v>
      </c>
      <c r="AI2222" s="2">
        <v>43906.694837962961</v>
      </c>
      <c r="AJ2222" s="2">
        <v>43907.645775462966</v>
      </c>
      <c r="AM2222" t="s">
        <v>87</v>
      </c>
      <c r="AR2222" t="s">
        <v>87</v>
      </c>
      <c r="AU2222">
        <v>82000</v>
      </c>
      <c r="AW2222">
        <v>82000</v>
      </c>
      <c r="AX2222" s="3">
        <v>82000</v>
      </c>
      <c r="AY2222" s="3">
        <v>82000</v>
      </c>
      <c r="AZ2222">
        <v>82000</v>
      </c>
      <c r="BA2222" s="3">
        <v>0</v>
      </c>
      <c r="BB2222" t="s">
        <v>88</v>
      </c>
      <c r="BC2222" s="2">
        <v>44160.6796412037</v>
      </c>
      <c r="BQ2222">
        <v>9249394</v>
      </c>
      <c r="BS2222">
        <v>7112</v>
      </c>
      <c r="BT2222" t="s">
        <v>89</v>
      </c>
      <c r="BU2222" t="s">
        <v>89</v>
      </c>
      <c r="BV2222" s="2">
        <v>44270.586863425924</v>
      </c>
    </row>
    <row r="2223" spans="1:74" x14ac:dyDescent="0.25">
      <c r="A2223" t="s">
        <v>3771</v>
      </c>
      <c r="B2223" t="s">
        <v>8868</v>
      </c>
      <c r="C2223">
        <v>4291</v>
      </c>
      <c r="D2223" t="s">
        <v>73</v>
      </c>
      <c r="E2223" t="s">
        <v>74</v>
      </c>
      <c r="F2223">
        <v>48275</v>
      </c>
      <c r="G2223" t="s">
        <v>75</v>
      </c>
      <c r="H2223" t="s">
        <v>77</v>
      </c>
      <c r="I2223">
        <v>729</v>
      </c>
      <c r="J2223">
        <v>2020</v>
      </c>
      <c r="K2223">
        <v>74</v>
      </c>
      <c r="L2223" t="s">
        <v>77</v>
      </c>
      <c r="M2223" t="s">
        <v>75</v>
      </c>
      <c r="N2223" t="s">
        <v>78</v>
      </c>
      <c r="O2223" t="s">
        <v>2110</v>
      </c>
      <c r="P2223" t="s">
        <v>2936</v>
      </c>
      <c r="Q2223">
        <v>12763383000139</v>
      </c>
      <c r="R2223" t="s">
        <v>92</v>
      </c>
      <c r="U2223">
        <v>4460</v>
      </c>
      <c r="V2223" t="s">
        <v>8861</v>
      </c>
      <c r="X2223" t="s">
        <v>8861</v>
      </c>
      <c r="Y2223" t="s">
        <v>182</v>
      </c>
      <c r="Z2223" t="s">
        <v>83</v>
      </c>
      <c r="AE2223" t="s">
        <v>206</v>
      </c>
      <c r="AF2223" t="s">
        <v>85</v>
      </c>
      <c r="AG2223">
        <v>82000</v>
      </c>
      <c r="AH2223" s="2">
        <v>43906.709016203706</v>
      </c>
      <c r="AI2223" s="2">
        <v>43906.738587962966</v>
      </c>
      <c r="AJ2223" s="2">
        <v>43907.728020833332</v>
      </c>
      <c r="AM2223" t="s">
        <v>87</v>
      </c>
      <c r="AR2223" t="s">
        <v>87</v>
      </c>
      <c r="AU2223">
        <v>82000</v>
      </c>
      <c r="AW2223">
        <v>82000</v>
      </c>
      <c r="AX2223" s="3">
        <v>82000</v>
      </c>
      <c r="AY2223" s="3">
        <v>82000</v>
      </c>
      <c r="AZ2223">
        <v>82000</v>
      </c>
      <c r="BA2223" s="3">
        <v>0</v>
      </c>
      <c r="BB2223" t="s">
        <v>88</v>
      </c>
      <c r="BC2223" s="2">
        <v>44056.354166666664</v>
      </c>
      <c r="BQ2223">
        <v>9249655</v>
      </c>
      <c r="BS2223">
        <v>7112</v>
      </c>
      <c r="BT2223" t="s">
        <v>89</v>
      </c>
      <c r="BU2223" t="s">
        <v>89</v>
      </c>
      <c r="BV2223" s="2">
        <v>44270.586863425924</v>
      </c>
    </row>
    <row r="2224" spans="1:74" x14ac:dyDescent="0.25">
      <c r="A2224" t="s">
        <v>3771</v>
      </c>
      <c r="B2224" t="s">
        <v>8868</v>
      </c>
      <c r="C2224">
        <v>4291</v>
      </c>
      <c r="D2224" t="s">
        <v>73</v>
      </c>
      <c r="E2224" t="s">
        <v>74</v>
      </c>
      <c r="F2224">
        <v>48292</v>
      </c>
      <c r="G2224" t="s">
        <v>75</v>
      </c>
      <c r="H2224" t="s">
        <v>77</v>
      </c>
      <c r="I2224">
        <v>729</v>
      </c>
      <c r="J2224">
        <v>2020</v>
      </c>
      <c r="K2224">
        <v>75</v>
      </c>
      <c r="L2224" t="s">
        <v>77</v>
      </c>
      <c r="M2224" t="s">
        <v>75</v>
      </c>
      <c r="N2224" t="s">
        <v>78</v>
      </c>
      <c r="O2224" t="s">
        <v>2142</v>
      </c>
      <c r="P2224" t="s">
        <v>3061</v>
      </c>
      <c r="Q2224">
        <v>12795145000105</v>
      </c>
      <c r="R2224" t="s">
        <v>92</v>
      </c>
      <c r="U2224">
        <v>4460</v>
      </c>
      <c r="V2224" t="s">
        <v>8861</v>
      </c>
      <c r="X2224" t="s">
        <v>8861</v>
      </c>
      <c r="Y2224" t="s">
        <v>182</v>
      </c>
      <c r="Z2224" t="s">
        <v>83</v>
      </c>
      <c r="AE2224" t="s">
        <v>206</v>
      </c>
      <c r="AF2224" t="s">
        <v>85</v>
      </c>
      <c r="AG2224">
        <v>82000</v>
      </c>
      <c r="AH2224" s="2">
        <v>43906.714814814812</v>
      </c>
      <c r="AI2224" s="2">
        <v>43906.766030092593</v>
      </c>
      <c r="AJ2224" s="2">
        <v>43907.728020833332</v>
      </c>
      <c r="AM2224" t="s">
        <v>87</v>
      </c>
      <c r="AR2224" t="s">
        <v>87</v>
      </c>
      <c r="AU2224">
        <v>82000</v>
      </c>
      <c r="AW2224">
        <v>82000</v>
      </c>
      <c r="AX2224" s="3">
        <v>82000</v>
      </c>
      <c r="AY2224" s="3">
        <v>82000</v>
      </c>
      <c r="AZ2224">
        <v>82000</v>
      </c>
      <c r="BA2224" s="3">
        <v>0</v>
      </c>
      <c r="BB2224" t="s">
        <v>88</v>
      </c>
      <c r="BC2224" s="2">
        <v>44056.354166666664</v>
      </c>
      <c r="BQ2224">
        <v>9249551</v>
      </c>
      <c r="BS2224">
        <v>7112</v>
      </c>
      <c r="BT2224" t="s">
        <v>89</v>
      </c>
      <c r="BU2224" t="s">
        <v>89</v>
      </c>
      <c r="BV2224" s="2">
        <v>44270.586863425924</v>
      </c>
    </row>
    <row r="2225" spans="1:74" x14ac:dyDescent="0.25">
      <c r="A2225" t="s">
        <v>3771</v>
      </c>
      <c r="B2225" t="s">
        <v>8868</v>
      </c>
      <c r="C2225">
        <v>4291</v>
      </c>
      <c r="D2225" t="s">
        <v>73</v>
      </c>
      <c r="E2225" t="s">
        <v>74</v>
      </c>
      <c r="F2225">
        <v>48484</v>
      </c>
      <c r="G2225" t="s">
        <v>75</v>
      </c>
      <c r="H2225" t="s">
        <v>77</v>
      </c>
      <c r="I2225">
        <v>729</v>
      </c>
      <c r="J2225">
        <v>2020</v>
      </c>
      <c r="K2225">
        <v>86</v>
      </c>
      <c r="L2225" t="s">
        <v>77</v>
      </c>
      <c r="M2225" t="s">
        <v>75</v>
      </c>
      <c r="N2225" t="s">
        <v>78</v>
      </c>
      <c r="O2225" t="s">
        <v>568</v>
      </c>
      <c r="P2225" t="s">
        <v>3866</v>
      </c>
      <c r="Q2225">
        <v>13374367000117</v>
      </c>
      <c r="R2225" t="s">
        <v>92</v>
      </c>
      <c r="U2225">
        <v>4460</v>
      </c>
      <c r="V2225" t="s">
        <v>8861</v>
      </c>
      <c r="X2225" t="s">
        <v>8861</v>
      </c>
      <c r="Y2225" t="s">
        <v>182</v>
      </c>
      <c r="Z2225" t="s">
        <v>83</v>
      </c>
      <c r="AE2225" t="s">
        <v>196</v>
      </c>
      <c r="AF2225" t="s">
        <v>85</v>
      </c>
      <c r="AG2225">
        <v>165000</v>
      </c>
      <c r="AH2225" s="2">
        <v>43906.745104166665</v>
      </c>
      <c r="AI2225" s="2">
        <v>43907.362361111111</v>
      </c>
      <c r="AJ2225" s="2">
        <v>43907.728020833332</v>
      </c>
      <c r="AM2225" t="s">
        <v>87</v>
      </c>
      <c r="AR2225" t="s">
        <v>87</v>
      </c>
      <c r="AU2225">
        <v>165000</v>
      </c>
      <c r="AW2225">
        <v>165000</v>
      </c>
      <c r="AX2225" s="3">
        <v>165000</v>
      </c>
      <c r="AY2225" s="3">
        <v>165000</v>
      </c>
      <c r="AZ2225">
        <v>165000</v>
      </c>
      <c r="BA2225" s="3">
        <v>0</v>
      </c>
      <c r="BB2225" t="s">
        <v>88</v>
      </c>
      <c r="BC2225" s="2">
        <v>44056.354166666664</v>
      </c>
      <c r="BQ2225">
        <v>9249842</v>
      </c>
      <c r="BS2225">
        <v>7112</v>
      </c>
      <c r="BT2225" t="s">
        <v>89</v>
      </c>
      <c r="BU2225" t="s">
        <v>89</v>
      </c>
      <c r="BV2225" s="2">
        <v>44270.586863425924</v>
      </c>
    </row>
    <row r="2226" spans="1:74" x14ac:dyDescent="0.25">
      <c r="A2226" t="s">
        <v>3771</v>
      </c>
      <c r="B2226" t="s">
        <v>8868</v>
      </c>
      <c r="C2226">
        <v>1261</v>
      </c>
      <c r="D2226" t="s">
        <v>221</v>
      </c>
      <c r="E2226" t="s">
        <v>222</v>
      </c>
      <c r="F2226">
        <v>45549</v>
      </c>
      <c r="G2226" t="s">
        <v>223</v>
      </c>
      <c r="H2226" t="s">
        <v>77</v>
      </c>
      <c r="I2226">
        <v>88</v>
      </c>
      <c r="J2226">
        <v>2020</v>
      </c>
      <c r="K2226">
        <v>1</v>
      </c>
      <c r="L2226" t="s">
        <v>77</v>
      </c>
      <c r="M2226" t="s">
        <v>223</v>
      </c>
      <c r="N2226" t="s">
        <v>224</v>
      </c>
      <c r="O2226" t="s">
        <v>2243</v>
      </c>
      <c r="P2226" t="s">
        <v>3867</v>
      </c>
      <c r="S2226">
        <v>184551</v>
      </c>
      <c r="T2226" t="s">
        <v>3867</v>
      </c>
      <c r="U2226">
        <v>4297</v>
      </c>
      <c r="W2226" t="s">
        <v>8861</v>
      </c>
      <c r="X2226" t="s">
        <v>8861</v>
      </c>
      <c r="Y2226" t="s">
        <v>227</v>
      </c>
      <c r="Z2226" t="s">
        <v>83</v>
      </c>
      <c r="AD2226" t="s">
        <v>228</v>
      </c>
      <c r="AE2226" t="s">
        <v>228</v>
      </c>
      <c r="AF2226" t="s">
        <v>85</v>
      </c>
      <c r="AG2226">
        <v>25000</v>
      </c>
      <c r="AH2226" s="2">
        <v>43902.602337962962</v>
      </c>
      <c r="AI2226" s="2">
        <v>43903.744444444441</v>
      </c>
      <c r="AJ2226" s="2">
        <v>43903.752951388888</v>
      </c>
      <c r="AM2226" t="s">
        <v>87</v>
      </c>
      <c r="AR2226" t="s">
        <v>87</v>
      </c>
      <c r="AU2226">
        <v>25000</v>
      </c>
      <c r="AW2226">
        <v>25000</v>
      </c>
      <c r="AX2226" s="3">
        <v>25000</v>
      </c>
      <c r="AY2226" s="3">
        <v>25000</v>
      </c>
      <c r="AZ2226">
        <v>25000</v>
      </c>
      <c r="BA2226" s="3">
        <v>0</v>
      </c>
      <c r="BB2226" t="s">
        <v>88</v>
      </c>
      <c r="BC2226" s="2">
        <v>44056.354166666664</v>
      </c>
      <c r="BV2226" s="2">
        <v>44270.586863425924</v>
      </c>
    </row>
    <row r="2227" spans="1:74" x14ac:dyDescent="0.25">
      <c r="A2227" t="s">
        <v>3771</v>
      </c>
      <c r="B2227" t="s">
        <v>8868</v>
      </c>
      <c r="C2227">
        <v>1261</v>
      </c>
      <c r="D2227" t="s">
        <v>221</v>
      </c>
      <c r="E2227" t="s">
        <v>222</v>
      </c>
      <c r="F2227">
        <v>45550</v>
      </c>
      <c r="G2227" t="s">
        <v>223</v>
      </c>
      <c r="H2227" t="s">
        <v>77</v>
      </c>
      <c r="I2227">
        <v>88</v>
      </c>
      <c r="J2227">
        <v>2020</v>
      </c>
      <c r="K2227">
        <v>2</v>
      </c>
      <c r="L2227" t="s">
        <v>77</v>
      </c>
      <c r="M2227" t="s">
        <v>223</v>
      </c>
      <c r="N2227" t="s">
        <v>224</v>
      </c>
      <c r="O2227" t="s">
        <v>3364</v>
      </c>
      <c r="P2227" t="s">
        <v>3365</v>
      </c>
      <c r="S2227">
        <v>184632</v>
      </c>
      <c r="T2227" t="s">
        <v>3365</v>
      </c>
      <c r="U2227">
        <v>4297</v>
      </c>
      <c r="W2227" t="s">
        <v>8861</v>
      </c>
      <c r="X2227" t="s">
        <v>8861</v>
      </c>
      <c r="Y2227" t="s">
        <v>227</v>
      </c>
      <c r="Z2227" t="s">
        <v>83</v>
      </c>
      <c r="AD2227" t="s">
        <v>228</v>
      </c>
      <c r="AE2227" t="s">
        <v>228</v>
      </c>
      <c r="AF2227" t="s">
        <v>85</v>
      </c>
      <c r="AG2227">
        <v>25000</v>
      </c>
      <c r="AH2227" s="2">
        <v>43902.602337962962</v>
      </c>
      <c r="AI2227" s="2">
        <v>43903.744444444441</v>
      </c>
      <c r="AJ2227" s="2">
        <v>43903.752951388888</v>
      </c>
      <c r="AM2227" t="s">
        <v>87</v>
      </c>
      <c r="AR2227" t="s">
        <v>87</v>
      </c>
      <c r="AU2227">
        <v>25000</v>
      </c>
      <c r="AW2227">
        <v>25000</v>
      </c>
      <c r="AX2227" s="3">
        <v>25000</v>
      </c>
      <c r="AY2227" s="3">
        <v>25000</v>
      </c>
      <c r="AZ2227">
        <v>25000</v>
      </c>
      <c r="BA2227" s="3">
        <v>0</v>
      </c>
      <c r="BB2227" t="s">
        <v>88</v>
      </c>
      <c r="BC2227" s="2">
        <v>44056.354166666664</v>
      </c>
      <c r="BV2227" s="2">
        <v>44270.586863425924</v>
      </c>
    </row>
    <row r="2228" spans="1:74" x14ac:dyDescent="0.25">
      <c r="A2228" t="s">
        <v>3771</v>
      </c>
      <c r="B2228" t="s">
        <v>8868</v>
      </c>
      <c r="C2228">
        <v>1261</v>
      </c>
      <c r="D2228" t="s">
        <v>221</v>
      </c>
      <c r="E2228" t="s">
        <v>222</v>
      </c>
      <c r="F2228">
        <v>45551</v>
      </c>
      <c r="G2228" t="s">
        <v>223</v>
      </c>
      <c r="H2228" t="s">
        <v>77</v>
      </c>
      <c r="I2228">
        <v>88</v>
      </c>
      <c r="J2228">
        <v>2020</v>
      </c>
      <c r="K2228">
        <v>3</v>
      </c>
      <c r="L2228" t="s">
        <v>77</v>
      </c>
      <c r="M2228" t="s">
        <v>223</v>
      </c>
      <c r="N2228" t="s">
        <v>224</v>
      </c>
      <c r="O2228" t="s">
        <v>505</v>
      </c>
      <c r="P2228" t="s">
        <v>3868</v>
      </c>
      <c r="S2228">
        <v>81230</v>
      </c>
      <c r="T2228" t="s">
        <v>3868</v>
      </c>
      <c r="U2228">
        <v>4297</v>
      </c>
      <c r="W2228" t="s">
        <v>8861</v>
      </c>
      <c r="X2228" t="s">
        <v>8861</v>
      </c>
      <c r="Y2228" t="s">
        <v>227</v>
      </c>
      <c r="Z2228" t="s">
        <v>83</v>
      </c>
      <c r="AD2228" t="s">
        <v>228</v>
      </c>
      <c r="AE2228" t="s">
        <v>228</v>
      </c>
      <c r="AF2228" t="s">
        <v>85</v>
      </c>
      <c r="AG2228">
        <v>25000</v>
      </c>
      <c r="AH2228" s="2">
        <v>43902.602337962962</v>
      </c>
      <c r="AI2228" s="2">
        <v>43903.744444444441</v>
      </c>
      <c r="AJ2228" s="2">
        <v>43903.752951388888</v>
      </c>
      <c r="AM2228" t="s">
        <v>87</v>
      </c>
      <c r="AR2228" t="s">
        <v>87</v>
      </c>
      <c r="AU2228">
        <v>25000</v>
      </c>
      <c r="AW2228">
        <v>25000</v>
      </c>
      <c r="AX2228" s="3">
        <v>25000</v>
      </c>
      <c r="AY2228" s="3">
        <v>25000</v>
      </c>
      <c r="AZ2228">
        <v>25000</v>
      </c>
      <c r="BA2228" s="3">
        <v>0</v>
      </c>
      <c r="BB2228" t="s">
        <v>88</v>
      </c>
      <c r="BC2228" s="2">
        <v>44056.354166666664</v>
      </c>
      <c r="BV2228" s="2">
        <v>44270.586863425924</v>
      </c>
    </row>
    <row r="2229" spans="1:74" x14ac:dyDescent="0.25">
      <c r="A2229" t="s">
        <v>3771</v>
      </c>
      <c r="B2229" t="s">
        <v>8868</v>
      </c>
      <c r="C2229">
        <v>1261</v>
      </c>
      <c r="D2229" t="s">
        <v>221</v>
      </c>
      <c r="E2229" t="s">
        <v>222</v>
      </c>
      <c r="F2229">
        <v>45552</v>
      </c>
      <c r="G2229" t="s">
        <v>223</v>
      </c>
      <c r="H2229" t="s">
        <v>77</v>
      </c>
      <c r="I2229">
        <v>88</v>
      </c>
      <c r="J2229">
        <v>2020</v>
      </c>
      <c r="K2229">
        <v>4</v>
      </c>
      <c r="L2229" t="s">
        <v>77</v>
      </c>
      <c r="M2229" t="s">
        <v>223</v>
      </c>
      <c r="N2229" t="s">
        <v>224</v>
      </c>
      <c r="O2229" t="s">
        <v>2142</v>
      </c>
      <c r="P2229" t="s">
        <v>3869</v>
      </c>
      <c r="S2229">
        <v>246328</v>
      </c>
      <c r="T2229" t="s">
        <v>3869</v>
      </c>
      <c r="U2229">
        <v>4297</v>
      </c>
      <c r="W2229" t="s">
        <v>8861</v>
      </c>
      <c r="X2229" t="s">
        <v>8861</v>
      </c>
      <c r="Y2229" t="s">
        <v>227</v>
      </c>
      <c r="Z2229" t="s">
        <v>83</v>
      </c>
      <c r="AD2229" t="s">
        <v>228</v>
      </c>
      <c r="AE2229" t="s">
        <v>228</v>
      </c>
      <c r="AF2229" t="s">
        <v>85</v>
      </c>
      <c r="AG2229">
        <v>25000</v>
      </c>
      <c r="AH2229" s="2">
        <v>43902.602337962962</v>
      </c>
      <c r="AI2229" s="2">
        <v>43903.744444444441</v>
      </c>
      <c r="AJ2229" s="2">
        <v>43903.752951388888</v>
      </c>
      <c r="AM2229" t="s">
        <v>87</v>
      </c>
      <c r="AR2229" t="s">
        <v>87</v>
      </c>
      <c r="AU2229">
        <v>25000</v>
      </c>
      <c r="AW2229">
        <v>25000</v>
      </c>
      <c r="AX2229" s="3">
        <v>25000</v>
      </c>
      <c r="AY2229" s="3">
        <v>25000</v>
      </c>
      <c r="AZ2229">
        <v>25000</v>
      </c>
      <c r="BA2229" s="3">
        <v>0</v>
      </c>
      <c r="BB2229" t="s">
        <v>88</v>
      </c>
      <c r="BC2229" s="2">
        <v>44056.354166666664</v>
      </c>
      <c r="BV2229" s="2">
        <v>44270.586863425924</v>
      </c>
    </row>
    <row r="2230" spans="1:74" x14ac:dyDescent="0.25">
      <c r="A2230" t="s">
        <v>3771</v>
      </c>
      <c r="B2230" t="s">
        <v>8868</v>
      </c>
      <c r="C2230">
        <v>1261</v>
      </c>
      <c r="D2230" t="s">
        <v>221</v>
      </c>
      <c r="E2230" t="s">
        <v>222</v>
      </c>
      <c r="F2230">
        <v>45554</v>
      </c>
      <c r="G2230" t="s">
        <v>223</v>
      </c>
      <c r="H2230" t="s">
        <v>77</v>
      </c>
      <c r="I2230">
        <v>88</v>
      </c>
      <c r="J2230">
        <v>2020</v>
      </c>
      <c r="K2230">
        <v>5</v>
      </c>
      <c r="L2230" t="s">
        <v>77</v>
      </c>
      <c r="M2230" t="s">
        <v>223</v>
      </c>
      <c r="N2230" t="s">
        <v>224</v>
      </c>
      <c r="O2230" t="s">
        <v>1915</v>
      </c>
      <c r="P2230" t="s">
        <v>3870</v>
      </c>
      <c r="S2230">
        <v>185078</v>
      </c>
      <c r="T2230" t="s">
        <v>3870</v>
      </c>
      <c r="U2230">
        <v>4297</v>
      </c>
      <c r="W2230" t="s">
        <v>8861</v>
      </c>
      <c r="X2230" t="s">
        <v>8861</v>
      </c>
      <c r="Y2230" t="s">
        <v>227</v>
      </c>
      <c r="Z2230" t="s">
        <v>83</v>
      </c>
      <c r="AD2230" t="s">
        <v>228</v>
      </c>
      <c r="AE2230" t="s">
        <v>228</v>
      </c>
      <c r="AF2230" t="s">
        <v>85</v>
      </c>
      <c r="AG2230">
        <v>25000</v>
      </c>
      <c r="AH2230" s="2">
        <v>43902.602337962962</v>
      </c>
      <c r="AI2230" s="2">
        <v>43903.744432870371</v>
      </c>
      <c r="AJ2230" s="2">
        <v>43903.752962962964</v>
      </c>
      <c r="AM2230" t="s">
        <v>87</v>
      </c>
      <c r="AR2230" t="s">
        <v>87</v>
      </c>
      <c r="AU2230">
        <v>25000</v>
      </c>
      <c r="AW2230">
        <v>25000</v>
      </c>
      <c r="AX2230" s="3">
        <v>25000</v>
      </c>
      <c r="AY2230" s="3">
        <v>25000</v>
      </c>
      <c r="AZ2230">
        <v>25000</v>
      </c>
      <c r="BA2230" s="3">
        <v>0</v>
      </c>
      <c r="BB2230" t="s">
        <v>88</v>
      </c>
      <c r="BC2230" s="2">
        <v>44056.354166666664</v>
      </c>
      <c r="BV2230" s="2">
        <v>44270.586863425924</v>
      </c>
    </row>
    <row r="2231" spans="1:74" x14ac:dyDescent="0.25">
      <c r="A2231" t="s">
        <v>3771</v>
      </c>
      <c r="B2231" t="s">
        <v>8868</v>
      </c>
      <c r="C2231">
        <v>1261</v>
      </c>
      <c r="D2231" t="s">
        <v>221</v>
      </c>
      <c r="E2231" t="s">
        <v>222</v>
      </c>
      <c r="F2231">
        <v>45943</v>
      </c>
      <c r="G2231" t="s">
        <v>223</v>
      </c>
      <c r="H2231" t="s">
        <v>77</v>
      </c>
      <c r="I2231">
        <v>88</v>
      </c>
      <c r="J2231">
        <v>2020</v>
      </c>
      <c r="K2231">
        <v>14</v>
      </c>
      <c r="L2231" t="s">
        <v>77</v>
      </c>
      <c r="M2231" t="s">
        <v>223</v>
      </c>
      <c r="N2231" t="s">
        <v>224</v>
      </c>
      <c r="O2231" t="s">
        <v>2243</v>
      </c>
      <c r="P2231" t="s">
        <v>3871</v>
      </c>
      <c r="S2231">
        <v>184519</v>
      </c>
      <c r="T2231" t="s">
        <v>3871</v>
      </c>
      <c r="U2231">
        <v>4297</v>
      </c>
      <c r="W2231" t="s">
        <v>8861</v>
      </c>
      <c r="X2231" t="s">
        <v>8861</v>
      </c>
      <c r="Y2231" t="s">
        <v>227</v>
      </c>
      <c r="Z2231" t="s">
        <v>83</v>
      </c>
      <c r="AD2231" t="s">
        <v>228</v>
      </c>
      <c r="AE2231" t="s">
        <v>228</v>
      </c>
      <c r="AF2231" t="s">
        <v>85</v>
      </c>
      <c r="AG2231">
        <v>45000</v>
      </c>
      <c r="AH2231" s="2">
        <v>43902.75513888889</v>
      </c>
      <c r="AI2231" s="2">
        <v>43903.749155092592</v>
      </c>
      <c r="AJ2231" s="2">
        <v>43903.752962962964</v>
      </c>
      <c r="AM2231" t="s">
        <v>87</v>
      </c>
      <c r="AR2231" t="s">
        <v>87</v>
      </c>
      <c r="AU2231">
        <v>45000</v>
      </c>
      <c r="AW2231">
        <v>45000</v>
      </c>
      <c r="AX2231" s="3">
        <v>45000</v>
      </c>
      <c r="AY2231" s="3">
        <v>45000</v>
      </c>
      <c r="AZ2231">
        <v>45000</v>
      </c>
      <c r="BA2231" s="3">
        <v>0</v>
      </c>
      <c r="BB2231" t="s">
        <v>88</v>
      </c>
      <c r="BC2231" s="2">
        <v>44056.354166666664</v>
      </c>
      <c r="BV2231" s="2">
        <v>44270.586863425924</v>
      </c>
    </row>
    <row r="2232" spans="1:74" x14ac:dyDescent="0.25">
      <c r="A2232" t="s">
        <v>3771</v>
      </c>
      <c r="B2232" t="s">
        <v>8868</v>
      </c>
      <c r="C2232">
        <v>1261</v>
      </c>
      <c r="D2232" t="s">
        <v>221</v>
      </c>
      <c r="E2232" t="s">
        <v>222</v>
      </c>
      <c r="F2232">
        <v>45944</v>
      </c>
      <c r="G2232" t="s">
        <v>223</v>
      </c>
      <c r="H2232" t="s">
        <v>77</v>
      </c>
      <c r="I2232">
        <v>88</v>
      </c>
      <c r="J2232">
        <v>2020</v>
      </c>
      <c r="K2232">
        <v>15</v>
      </c>
      <c r="L2232" t="s">
        <v>77</v>
      </c>
      <c r="M2232" t="s">
        <v>223</v>
      </c>
      <c r="N2232" t="s">
        <v>224</v>
      </c>
      <c r="O2232" t="s">
        <v>177</v>
      </c>
      <c r="P2232" t="s">
        <v>414</v>
      </c>
      <c r="S2232">
        <v>1732</v>
      </c>
      <c r="T2232" t="s">
        <v>414</v>
      </c>
      <c r="U2232">
        <v>4297</v>
      </c>
      <c r="W2232" t="s">
        <v>8861</v>
      </c>
      <c r="X2232" t="s">
        <v>8861</v>
      </c>
      <c r="Y2232" t="s">
        <v>227</v>
      </c>
      <c r="Z2232" t="s">
        <v>83</v>
      </c>
      <c r="AD2232" t="s">
        <v>228</v>
      </c>
      <c r="AE2232" t="s">
        <v>228</v>
      </c>
      <c r="AF2232" t="s">
        <v>85</v>
      </c>
      <c r="AG2232">
        <v>30000</v>
      </c>
      <c r="AH2232" s="2">
        <v>43902.75513888889</v>
      </c>
      <c r="AI2232" s="2">
        <v>43903.749155092592</v>
      </c>
      <c r="AJ2232" s="2">
        <v>43903.752962962964</v>
      </c>
      <c r="AM2232" t="s">
        <v>87</v>
      </c>
      <c r="AR2232" t="s">
        <v>87</v>
      </c>
      <c r="AU2232">
        <v>30000</v>
      </c>
      <c r="AW2232">
        <v>30000</v>
      </c>
      <c r="AX2232" s="3">
        <v>30000</v>
      </c>
      <c r="AY2232" s="3">
        <v>30000</v>
      </c>
      <c r="AZ2232">
        <v>30000</v>
      </c>
      <c r="BA2232" s="3">
        <v>0</v>
      </c>
      <c r="BB2232" t="s">
        <v>88</v>
      </c>
      <c r="BC2232" s="2">
        <v>44056.354166666664</v>
      </c>
      <c r="BV2232" s="2">
        <v>44270.586863425924</v>
      </c>
    </row>
    <row r="2233" spans="1:74" x14ac:dyDescent="0.25">
      <c r="A2233" t="s">
        <v>3872</v>
      </c>
      <c r="B2233" t="s">
        <v>8868</v>
      </c>
      <c r="C2233">
        <v>1481</v>
      </c>
      <c r="D2233" t="s">
        <v>254</v>
      </c>
      <c r="E2233" t="s">
        <v>255</v>
      </c>
      <c r="F2233">
        <v>43378</v>
      </c>
      <c r="G2233" t="s">
        <v>99</v>
      </c>
      <c r="H2233" t="s">
        <v>76</v>
      </c>
      <c r="I2233">
        <v>1263</v>
      </c>
      <c r="J2233">
        <v>2020</v>
      </c>
      <c r="K2233">
        <v>13</v>
      </c>
      <c r="L2233" t="s">
        <v>77</v>
      </c>
      <c r="M2233" t="s">
        <v>99</v>
      </c>
      <c r="N2233" t="s">
        <v>78</v>
      </c>
      <c r="O2233" t="s">
        <v>664</v>
      </c>
      <c r="P2233" t="s">
        <v>665</v>
      </c>
      <c r="Q2233">
        <v>1612474000157</v>
      </c>
      <c r="R2233" t="s">
        <v>102</v>
      </c>
      <c r="U2233">
        <v>4086</v>
      </c>
      <c r="Y2233" t="s">
        <v>357</v>
      </c>
      <c r="Z2233" t="s">
        <v>83</v>
      </c>
      <c r="AA2233" t="s">
        <v>104</v>
      </c>
      <c r="AB2233" t="s">
        <v>1412</v>
      </c>
      <c r="AC2233" t="s">
        <v>1285</v>
      </c>
      <c r="AD2233" t="s">
        <v>3873</v>
      </c>
      <c r="AF2233" t="s">
        <v>85</v>
      </c>
      <c r="AG2233">
        <v>100000</v>
      </c>
      <c r="AH2233" s="2">
        <v>43896.418078703704</v>
      </c>
      <c r="AI2233" s="2">
        <v>43896.429722222223</v>
      </c>
      <c r="AJ2233" s="2">
        <v>43896.725219907406</v>
      </c>
      <c r="AM2233" t="s">
        <v>87</v>
      </c>
      <c r="AR2233" t="s">
        <v>87</v>
      </c>
      <c r="AU2233">
        <v>100000</v>
      </c>
      <c r="AX2233" s="3">
        <v>100000</v>
      </c>
      <c r="AY2233" s="3">
        <v>100000</v>
      </c>
      <c r="AZ2233">
        <v>100000</v>
      </c>
      <c r="BA2233" s="3">
        <v>0</v>
      </c>
      <c r="BB2233" t="s">
        <v>88</v>
      </c>
      <c r="BC2233" s="2">
        <v>43896.725219907406</v>
      </c>
      <c r="BD2233" t="s">
        <v>3874</v>
      </c>
      <c r="BE2233">
        <v>2020</v>
      </c>
      <c r="BF2233" t="s">
        <v>3875</v>
      </c>
      <c r="BG2233">
        <v>100000</v>
      </c>
      <c r="BH2233" t="s">
        <v>3876</v>
      </c>
      <c r="BI2233">
        <v>2020</v>
      </c>
      <c r="BJ2233" t="s">
        <v>3877</v>
      </c>
      <c r="BK2233">
        <v>100000</v>
      </c>
      <c r="BL2233" s="2">
        <v>44007</v>
      </c>
      <c r="BM2233" s="2">
        <v>44781</v>
      </c>
      <c r="BN2233" t="s">
        <v>3878</v>
      </c>
      <c r="BO2233" t="s">
        <v>112</v>
      </c>
      <c r="BP2233" t="s">
        <v>113</v>
      </c>
      <c r="BQ2233">
        <v>9251216</v>
      </c>
      <c r="BR2233" t="s">
        <v>3877</v>
      </c>
      <c r="BV2233" s="2">
        <v>44270.586863425924</v>
      </c>
    </row>
    <row r="2234" spans="1:74" x14ac:dyDescent="0.25">
      <c r="A2234" t="s">
        <v>3872</v>
      </c>
      <c r="B2234" t="s">
        <v>8868</v>
      </c>
      <c r="C2234">
        <v>4291</v>
      </c>
      <c r="D2234" t="s">
        <v>73</v>
      </c>
      <c r="E2234" t="s">
        <v>74</v>
      </c>
      <c r="F2234">
        <v>43389</v>
      </c>
      <c r="G2234" t="s">
        <v>75</v>
      </c>
      <c r="H2234" t="s">
        <v>76</v>
      </c>
      <c r="I2234">
        <v>1272</v>
      </c>
      <c r="J2234">
        <v>2020</v>
      </c>
      <c r="K2234">
        <v>43</v>
      </c>
      <c r="L2234" t="s">
        <v>77</v>
      </c>
      <c r="M2234" t="s">
        <v>75</v>
      </c>
      <c r="N2234" t="s">
        <v>78</v>
      </c>
      <c r="O2234" t="s">
        <v>1196</v>
      </c>
      <c r="P2234" t="s">
        <v>3879</v>
      </c>
      <c r="Q2234">
        <v>11472021000126</v>
      </c>
      <c r="R2234" t="s">
        <v>92</v>
      </c>
      <c r="U2234">
        <v>4460</v>
      </c>
      <c r="V2234" t="s">
        <v>8861</v>
      </c>
      <c r="X2234" t="s">
        <v>8861</v>
      </c>
      <c r="Y2234" t="s">
        <v>182</v>
      </c>
      <c r="Z2234" t="s">
        <v>83</v>
      </c>
      <c r="AE2234" t="s">
        <v>196</v>
      </c>
      <c r="AF2234" t="s">
        <v>85</v>
      </c>
      <c r="AG2234">
        <v>55000</v>
      </c>
      <c r="AH2234" s="2">
        <v>43896.430034722223</v>
      </c>
      <c r="AI2234" s="2">
        <v>43899.693541666667</v>
      </c>
      <c r="AJ2234" s="2">
        <v>43899.816423611112</v>
      </c>
      <c r="AM2234" t="s">
        <v>87</v>
      </c>
      <c r="AR2234" t="s">
        <v>87</v>
      </c>
      <c r="AU2234">
        <v>55000</v>
      </c>
      <c r="AW2234">
        <v>55000</v>
      </c>
      <c r="AX2234" s="3">
        <v>55000</v>
      </c>
      <c r="AY2234" s="3">
        <v>55000</v>
      </c>
      <c r="AZ2234">
        <v>55000</v>
      </c>
      <c r="BA2234" s="3">
        <v>0</v>
      </c>
      <c r="BB2234" t="s">
        <v>88</v>
      </c>
      <c r="BC2234" s="2">
        <v>44160.678703703707</v>
      </c>
      <c r="BQ2234">
        <v>9249458</v>
      </c>
      <c r="BS2234">
        <v>7112</v>
      </c>
      <c r="BT2234" t="s">
        <v>89</v>
      </c>
      <c r="BU2234" t="s">
        <v>89</v>
      </c>
      <c r="BV2234" s="2">
        <v>44270.586863425924</v>
      </c>
    </row>
    <row r="2235" spans="1:74" x14ac:dyDescent="0.25">
      <c r="A2235" t="s">
        <v>3872</v>
      </c>
      <c r="B2235" t="s">
        <v>8868</v>
      </c>
      <c r="C2235">
        <v>4291</v>
      </c>
      <c r="D2235" t="s">
        <v>73</v>
      </c>
      <c r="E2235" t="s">
        <v>74</v>
      </c>
      <c r="F2235">
        <v>43390</v>
      </c>
      <c r="G2235" t="s">
        <v>75</v>
      </c>
      <c r="H2235" t="s">
        <v>76</v>
      </c>
      <c r="I2235">
        <v>1272</v>
      </c>
      <c r="J2235">
        <v>2020</v>
      </c>
      <c r="K2235">
        <v>21</v>
      </c>
      <c r="L2235" t="s">
        <v>77</v>
      </c>
      <c r="M2235" t="s">
        <v>75</v>
      </c>
      <c r="N2235" t="s">
        <v>78</v>
      </c>
      <c r="O2235" t="s">
        <v>3880</v>
      </c>
      <c r="P2235" t="s">
        <v>3881</v>
      </c>
      <c r="Q2235">
        <v>12005446000198</v>
      </c>
      <c r="R2235" t="s">
        <v>92</v>
      </c>
      <c r="U2235">
        <v>4460</v>
      </c>
      <c r="V2235" t="s">
        <v>8861</v>
      </c>
      <c r="X2235" t="s">
        <v>8861</v>
      </c>
      <c r="Y2235" t="s">
        <v>182</v>
      </c>
      <c r="Z2235" t="s">
        <v>83</v>
      </c>
      <c r="AE2235" t="s">
        <v>196</v>
      </c>
      <c r="AF2235" t="s">
        <v>85</v>
      </c>
      <c r="AG2235">
        <v>55000</v>
      </c>
      <c r="AH2235" s="2">
        <v>43896.430034722223</v>
      </c>
      <c r="AI2235" s="2">
        <v>43899.693541666667</v>
      </c>
      <c r="AJ2235" s="2">
        <v>43899.816400462965</v>
      </c>
      <c r="AM2235" t="s">
        <v>87</v>
      </c>
      <c r="AR2235" t="s">
        <v>87</v>
      </c>
      <c r="AU2235">
        <v>55000</v>
      </c>
      <c r="AW2235">
        <v>55000</v>
      </c>
      <c r="AX2235" s="3">
        <v>55000</v>
      </c>
      <c r="AY2235" s="3">
        <v>55000</v>
      </c>
      <c r="AZ2235">
        <v>55000</v>
      </c>
      <c r="BA2235" s="3">
        <v>0</v>
      </c>
      <c r="BB2235" t="s">
        <v>88</v>
      </c>
      <c r="BC2235" s="2">
        <v>44160.678703703707</v>
      </c>
      <c r="BQ2235">
        <v>9249342</v>
      </c>
      <c r="BS2235">
        <v>7112</v>
      </c>
      <c r="BT2235" t="s">
        <v>89</v>
      </c>
      <c r="BU2235" t="s">
        <v>89</v>
      </c>
      <c r="BV2235" s="2">
        <v>44270.586863425924</v>
      </c>
    </row>
    <row r="2236" spans="1:74" x14ac:dyDescent="0.25">
      <c r="A2236" t="s">
        <v>3872</v>
      </c>
      <c r="B2236" t="s">
        <v>8868</v>
      </c>
      <c r="C2236">
        <v>4291</v>
      </c>
      <c r="D2236" t="s">
        <v>73</v>
      </c>
      <c r="E2236" t="s">
        <v>74</v>
      </c>
      <c r="F2236">
        <v>43391</v>
      </c>
      <c r="G2236" t="s">
        <v>75</v>
      </c>
      <c r="H2236" t="s">
        <v>76</v>
      </c>
      <c r="I2236">
        <v>1272</v>
      </c>
      <c r="J2236">
        <v>2020</v>
      </c>
      <c r="K2236">
        <v>22</v>
      </c>
      <c r="L2236" t="s">
        <v>77</v>
      </c>
      <c r="M2236" t="s">
        <v>75</v>
      </c>
      <c r="N2236" t="s">
        <v>78</v>
      </c>
      <c r="O2236" t="s">
        <v>3069</v>
      </c>
      <c r="P2236" t="s">
        <v>3070</v>
      </c>
      <c r="Q2236">
        <v>11401575000132</v>
      </c>
      <c r="R2236" t="s">
        <v>92</v>
      </c>
      <c r="U2236">
        <v>4460</v>
      </c>
      <c r="V2236" t="s">
        <v>8861</v>
      </c>
      <c r="X2236" t="s">
        <v>8861</v>
      </c>
      <c r="Y2236" t="s">
        <v>182</v>
      </c>
      <c r="Z2236" t="s">
        <v>83</v>
      </c>
      <c r="AE2236" t="s">
        <v>196</v>
      </c>
      <c r="AF2236" t="s">
        <v>85</v>
      </c>
      <c r="AG2236">
        <v>55000</v>
      </c>
      <c r="AH2236" s="2">
        <v>43896.430034722223</v>
      </c>
      <c r="AI2236" s="2">
        <v>43899.693541666667</v>
      </c>
      <c r="AJ2236" s="2">
        <v>43899.816377314812</v>
      </c>
      <c r="AM2236" t="s">
        <v>87</v>
      </c>
      <c r="AR2236" t="s">
        <v>87</v>
      </c>
      <c r="AU2236">
        <v>55000</v>
      </c>
      <c r="AW2236">
        <v>55000</v>
      </c>
      <c r="AX2236" s="3">
        <v>55000</v>
      </c>
      <c r="AY2236" s="3">
        <v>55000</v>
      </c>
      <c r="AZ2236">
        <v>55000</v>
      </c>
      <c r="BA2236" s="3">
        <v>0</v>
      </c>
      <c r="BB2236" t="s">
        <v>88</v>
      </c>
      <c r="BC2236" s="2">
        <v>44056.354166666664</v>
      </c>
      <c r="BQ2236">
        <v>9249958</v>
      </c>
      <c r="BS2236">
        <v>7112</v>
      </c>
      <c r="BT2236" t="s">
        <v>89</v>
      </c>
      <c r="BU2236" t="s">
        <v>89</v>
      </c>
      <c r="BV2236" s="2">
        <v>44270.586863425924</v>
      </c>
    </row>
    <row r="2237" spans="1:74" x14ac:dyDescent="0.25">
      <c r="A2237" t="s">
        <v>3872</v>
      </c>
      <c r="B2237" t="s">
        <v>8868</v>
      </c>
      <c r="C2237">
        <v>4291</v>
      </c>
      <c r="D2237" t="s">
        <v>73</v>
      </c>
      <c r="E2237" t="s">
        <v>74</v>
      </c>
      <c r="F2237">
        <v>43392</v>
      </c>
      <c r="G2237" t="s">
        <v>75</v>
      </c>
      <c r="H2237" t="s">
        <v>76</v>
      </c>
      <c r="I2237">
        <v>1272</v>
      </c>
      <c r="J2237">
        <v>2020</v>
      </c>
      <c r="K2237">
        <v>23</v>
      </c>
      <c r="L2237" t="s">
        <v>77</v>
      </c>
      <c r="M2237" t="s">
        <v>75</v>
      </c>
      <c r="N2237" t="s">
        <v>78</v>
      </c>
      <c r="O2237" t="s">
        <v>2066</v>
      </c>
      <c r="P2237" t="s">
        <v>2839</v>
      </c>
      <c r="Q2237">
        <v>12729061000173</v>
      </c>
      <c r="R2237" t="s">
        <v>92</v>
      </c>
      <c r="U2237">
        <v>4460</v>
      </c>
      <c r="V2237" t="s">
        <v>8861</v>
      </c>
      <c r="X2237" t="s">
        <v>8861</v>
      </c>
      <c r="Y2237" t="s">
        <v>182</v>
      </c>
      <c r="Z2237" t="s">
        <v>83</v>
      </c>
      <c r="AE2237" t="s">
        <v>196</v>
      </c>
      <c r="AF2237" t="s">
        <v>85</v>
      </c>
      <c r="AG2237">
        <v>55000</v>
      </c>
      <c r="AH2237" s="2">
        <v>43896.430034722223</v>
      </c>
      <c r="AI2237" s="2">
        <v>43899.628576388888</v>
      </c>
      <c r="AJ2237" s="2">
        <v>43899.816354166665</v>
      </c>
      <c r="AM2237" t="s">
        <v>87</v>
      </c>
      <c r="AR2237" t="s">
        <v>87</v>
      </c>
      <c r="AU2237">
        <v>55000</v>
      </c>
      <c r="AW2237">
        <v>55000</v>
      </c>
      <c r="AX2237" s="3">
        <v>55000</v>
      </c>
      <c r="AY2237" s="3">
        <v>55000</v>
      </c>
      <c r="AZ2237">
        <v>55000</v>
      </c>
      <c r="BA2237" s="3">
        <v>0</v>
      </c>
      <c r="BB2237" t="s">
        <v>88</v>
      </c>
      <c r="BC2237" s="2">
        <v>44056.354166666664</v>
      </c>
      <c r="BQ2237">
        <v>9249138</v>
      </c>
      <c r="BS2237">
        <v>7112</v>
      </c>
      <c r="BT2237" t="s">
        <v>89</v>
      </c>
      <c r="BU2237" t="s">
        <v>89</v>
      </c>
      <c r="BV2237" s="2">
        <v>44270.586863425924</v>
      </c>
    </row>
    <row r="2238" spans="1:74" x14ac:dyDescent="0.25">
      <c r="A2238" t="s">
        <v>3872</v>
      </c>
      <c r="B2238" t="s">
        <v>8868</v>
      </c>
      <c r="C2238">
        <v>4291</v>
      </c>
      <c r="D2238" t="s">
        <v>73</v>
      </c>
      <c r="E2238" t="s">
        <v>74</v>
      </c>
      <c r="F2238">
        <v>43393</v>
      </c>
      <c r="G2238" t="s">
        <v>75</v>
      </c>
      <c r="H2238" t="s">
        <v>76</v>
      </c>
      <c r="I2238">
        <v>1272</v>
      </c>
      <c r="J2238">
        <v>2020</v>
      </c>
      <c r="K2238">
        <v>24</v>
      </c>
      <c r="L2238" t="s">
        <v>77</v>
      </c>
      <c r="M2238" t="s">
        <v>75</v>
      </c>
      <c r="N2238" t="s">
        <v>78</v>
      </c>
      <c r="O2238" t="s">
        <v>1905</v>
      </c>
      <c r="P2238" t="s">
        <v>2824</v>
      </c>
      <c r="Q2238">
        <v>18286057000164</v>
      </c>
      <c r="R2238" t="s">
        <v>92</v>
      </c>
      <c r="U2238">
        <v>4460</v>
      </c>
      <c r="V2238" t="s">
        <v>8861</v>
      </c>
      <c r="X2238" t="s">
        <v>8861</v>
      </c>
      <c r="Y2238" t="s">
        <v>182</v>
      </c>
      <c r="Z2238" t="s">
        <v>83</v>
      </c>
      <c r="AE2238" t="s">
        <v>196</v>
      </c>
      <c r="AF2238" t="s">
        <v>85</v>
      </c>
      <c r="AG2238">
        <v>55000</v>
      </c>
      <c r="AH2238" s="2">
        <v>43896.430034722223</v>
      </c>
      <c r="AI2238" s="2">
        <v>43899.628576388888</v>
      </c>
      <c r="AJ2238" s="2">
        <v>43899.816331018519</v>
      </c>
      <c r="AM2238" t="s">
        <v>87</v>
      </c>
      <c r="AR2238" t="s">
        <v>87</v>
      </c>
      <c r="AU2238">
        <v>55000</v>
      </c>
      <c r="AW2238">
        <v>55000</v>
      </c>
      <c r="AX2238" s="3">
        <v>55000</v>
      </c>
      <c r="AY2238" s="3">
        <v>55000</v>
      </c>
      <c r="AZ2238">
        <v>55000</v>
      </c>
      <c r="BA2238" s="3">
        <v>0</v>
      </c>
      <c r="BB2238" t="s">
        <v>88</v>
      </c>
      <c r="BC2238" s="2">
        <v>44056.354166666664</v>
      </c>
      <c r="BQ2238">
        <v>9249954</v>
      </c>
      <c r="BS2238">
        <v>7112</v>
      </c>
      <c r="BT2238" t="s">
        <v>89</v>
      </c>
      <c r="BU2238" t="s">
        <v>89</v>
      </c>
      <c r="BV2238" s="2">
        <v>44270.586863425924</v>
      </c>
    </row>
    <row r="2239" spans="1:74" x14ac:dyDescent="0.25">
      <c r="A2239" t="s">
        <v>3872</v>
      </c>
      <c r="B2239" t="s">
        <v>8868</v>
      </c>
      <c r="C2239">
        <v>4291</v>
      </c>
      <c r="D2239" t="s">
        <v>73</v>
      </c>
      <c r="E2239" t="s">
        <v>74</v>
      </c>
      <c r="F2239">
        <v>43394</v>
      </c>
      <c r="G2239" t="s">
        <v>75</v>
      </c>
      <c r="H2239" t="s">
        <v>76</v>
      </c>
      <c r="I2239">
        <v>1272</v>
      </c>
      <c r="J2239">
        <v>2020</v>
      </c>
      <c r="K2239">
        <v>25</v>
      </c>
      <c r="L2239" t="s">
        <v>77</v>
      </c>
      <c r="M2239" t="s">
        <v>75</v>
      </c>
      <c r="N2239" t="s">
        <v>78</v>
      </c>
      <c r="O2239" t="s">
        <v>2133</v>
      </c>
      <c r="P2239" t="s">
        <v>3882</v>
      </c>
      <c r="Q2239">
        <v>13288187000112</v>
      </c>
      <c r="R2239" t="s">
        <v>92</v>
      </c>
      <c r="U2239">
        <v>4460</v>
      </c>
      <c r="V2239" t="s">
        <v>8861</v>
      </c>
      <c r="X2239" t="s">
        <v>8861</v>
      </c>
      <c r="Y2239" t="s">
        <v>182</v>
      </c>
      <c r="Z2239" t="s">
        <v>83</v>
      </c>
      <c r="AE2239" t="s">
        <v>196</v>
      </c>
      <c r="AF2239" t="s">
        <v>85</v>
      </c>
      <c r="AG2239">
        <v>55000</v>
      </c>
      <c r="AH2239" s="2">
        <v>43896.430034722223</v>
      </c>
      <c r="AI2239" s="2">
        <v>43899.628576388888</v>
      </c>
      <c r="AJ2239" s="2">
        <v>43899.816319444442</v>
      </c>
      <c r="AM2239" t="s">
        <v>87</v>
      </c>
      <c r="AR2239" t="s">
        <v>87</v>
      </c>
      <c r="AU2239">
        <v>55000</v>
      </c>
      <c r="AW2239">
        <v>55000</v>
      </c>
      <c r="AX2239" s="3">
        <v>55000</v>
      </c>
      <c r="AY2239" s="3">
        <v>55000</v>
      </c>
      <c r="AZ2239">
        <v>55000</v>
      </c>
      <c r="BA2239" s="3">
        <v>0</v>
      </c>
      <c r="BB2239" t="s">
        <v>88</v>
      </c>
      <c r="BC2239" s="2">
        <v>44056.354166666664</v>
      </c>
      <c r="BQ2239">
        <v>9249762</v>
      </c>
      <c r="BS2239">
        <v>7112</v>
      </c>
      <c r="BT2239" t="s">
        <v>89</v>
      </c>
      <c r="BU2239" t="s">
        <v>89</v>
      </c>
      <c r="BV2239" s="2">
        <v>44270.586863425924</v>
      </c>
    </row>
    <row r="2240" spans="1:74" x14ac:dyDescent="0.25">
      <c r="A2240" t="s">
        <v>3872</v>
      </c>
      <c r="B2240" t="s">
        <v>8868</v>
      </c>
      <c r="C2240">
        <v>4291</v>
      </c>
      <c r="D2240" t="s">
        <v>73</v>
      </c>
      <c r="E2240" t="s">
        <v>74</v>
      </c>
      <c r="F2240">
        <v>43411</v>
      </c>
      <c r="G2240" t="s">
        <v>75</v>
      </c>
      <c r="H2240" t="s">
        <v>76</v>
      </c>
      <c r="I2240">
        <v>1272</v>
      </c>
      <c r="J2240">
        <v>2020</v>
      </c>
      <c r="K2240">
        <v>18</v>
      </c>
      <c r="L2240" t="s">
        <v>77</v>
      </c>
      <c r="M2240" t="s">
        <v>75</v>
      </c>
      <c r="N2240" t="s">
        <v>78</v>
      </c>
      <c r="O2240" t="s">
        <v>544</v>
      </c>
      <c r="P2240" t="s">
        <v>545</v>
      </c>
      <c r="Q2240">
        <v>11495687000108</v>
      </c>
      <c r="R2240" t="s">
        <v>92</v>
      </c>
      <c r="U2240">
        <v>4460</v>
      </c>
      <c r="V2240" t="s">
        <v>8861</v>
      </c>
      <c r="X2240" t="s">
        <v>8861</v>
      </c>
      <c r="Y2240" t="s">
        <v>182</v>
      </c>
      <c r="Z2240" t="s">
        <v>83</v>
      </c>
      <c r="AE2240" t="s">
        <v>84</v>
      </c>
      <c r="AF2240" t="s">
        <v>85</v>
      </c>
      <c r="AG2240">
        <v>300000</v>
      </c>
      <c r="AH2240" s="2">
        <v>43896.448703703703</v>
      </c>
      <c r="AI2240" s="2">
        <v>43899.693749999999</v>
      </c>
      <c r="AJ2240" s="2">
        <v>43899.81622685185</v>
      </c>
      <c r="AM2240" t="s">
        <v>87</v>
      </c>
      <c r="AR2240" t="s">
        <v>87</v>
      </c>
      <c r="AU2240">
        <v>300000</v>
      </c>
      <c r="AW2240">
        <v>300000</v>
      </c>
      <c r="AX2240" s="3">
        <v>300000</v>
      </c>
      <c r="AY2240" s="3">
        <v>300000</v>
      </c>
      <c r="AZ2240">
        <v>300000</v>
      </c>
      <c r="BA2240" s="3">
        <v>0</v>
      </c>
      <c r="BB2240" t="s">
        <v>88</v>
      </c>
      <c r="BC2240" s="2">
        <v>44161.614317129628</v>
      </c>
      <c r="BQ2240">
        <v>9247776</v>
      </c>
      <c r="BS2240">
        <v>7098</v>
      </c>
      <c r="BT2240" t="s">
        <v>89</v>
      </c>
      <c r="BU2240" t="s">
        <v>89</v>
      </c>
      <c r="BV2240" s="2">
        <v>44270.586863425924</v>
      </c>
    </row>
    <row r="2241" spans="1:74" x14ac:dyDescent="0.25">
      <c r="A2241" t="s">
        <v>3872</v>
      </c>
      <c r="B2241" t="s">
        <v>8868</v>
      </c>
      <c r="C2241">
        <v>4291</v>
      </c>
      <c r="D2241" t="s">
        <v>73</v>
      </c>
      <c r="E2241" t="s">
        <v>74</v>
      </c>
      <c r="F2241">
        <v>43592</v>
      </c>
      <c r="G2241" t="s">
        <v>75</v>
      </c>
      <c r="H2241" t="s">
        <v>76</v>
      </c>
      <c r="I2241">
        <v>1304</v>
      </c>
      <c r="J2241">
        <v>2020</v>
      </c>
      <c r="K2241">
        <v>32</v>
      </c>
      <c r="L2241" t="s">
        <v>77</v>
      </c>
      <c r="M2241" t="s">
        <v>75</v>
      </c>
      <c r="N2241" t="s">
        <v>78</v>
      </c>
      <c r="O2241" t="s">
        <v>1119</v>
      </c>
      <c r="P2241" t="s">
        <v>3883</v>
      </c>
      <c r="Q2241">
        <v>20025041000140</v>
      </c>
      <c r="R2241" t="s">
        <v>92</v>
      </c>
      <c r="U2241">
        <v>4460</v>
      </c>
      <c r="V2241" t="s">
        <v>8861</v>
      </c>
      <c r="X2241" t="s">
        <v>8861</v>
      </c>
      <c r="Y2241" t="s">
        <v>182</v>
      </c>
      <c r="Z2241" t="s">
        <v>83</v>
      </c>
      <c r="AE2241" t="s">
        <v>206</v>
      </c>
      <c r="AF2241" t="s">
        <v>85</v>
      </c>
      <c r="AG2241">
        <v>82000</v>
      </c>
      <c r="AH2241" s="2">
        <v>43896.644456018519</v>
      </c>
      <c r="AI2241" s="2">
        <v>43899.787476851852</v>
      </c>
      <c r="AJ2241" s="2">
        <v>43899.816192129627</v>
      </c>
      <c r="AM2241" t="s">
        <v>87</v>
      </c>
      <c r="AR2241" t="s">
        <v>87</v>
      </c>
      <c r="AU2241">
        <v>82000</v>
      </c>
      <c r="AW2241">
        <v>82000</v>
      </c>
      <c r="AX2241" s="3">
        <v>82000</v>
      </c>
      <c r="AY2241" s="3">
        <v>82000</v>
      </c>
      <c r="AZ2241">
        <v>82000</v>
      </c>
      <c r="BA2241" s="3">
        <v>0</v>
      </c>
      <c r="BB2241" t="s">
        <v>88</v>
      </c>
      <c r="BC2241" s="2">
        <v>44160.678738425922</v>
      </c>
      <c r="BQ2241">
        <v>9249166</v>
      </c>
      <c r="BS2241">
        <v>7112</v>
      </c>
      <c r="BT2241" t="s">
        <v>89</v>
      </c>
      <c r="BU2241" t="s">
        <v>89</v>
      </c>
      <c r="BV2241" s="2">
        <v>44270.586863425924</v>
      </c>
    </row>
    <row r="2242" spans="1:74" x14ac:dyDescent="0.25">
      <c r="A2242" t="s">
        <v>3872</v>
      </c>
      <c r="B2242" t="s">
        <v>8868</v>
      </c>
      <c r="C2242">
        <v>4291</v>
      </c>
      <c r="D2242" t="s">
        <v>73</v>
      </c>
      <c r="E2242" t="s">
        <v>74</v>
      </c>
      <c r="F2242">
        <v>43624</v>
      </c>
      <c r="G2242" t="s">
        <v>75</v>
      </c>
      <c r="H2242" t="s">
        <v>76</v>
      </c>
      <c r="I2242">
        <v>1304</v>
      </c>
      <c r="J2242">
        <v>2020</v>
      </c>
      <c r="K2242">
        <v>36</v>
      </c>
      <c r="L2242" t="s">
        <v>77</v>
      </c>
      <c r="M2242" t="s">
        <v>75</v>
      </c>
      <c r="N2242" t="s">
        <v>78</v>
      </c>
      <c r="O2242" t="s">
        <v>1357</v>
      </c>
      <c r="P2242" t="s">
        <v>2983</v>
      </c>
      <c r="Q2242">
        <v>11274221000174</v>
      </c>
      <c r="R2242" t="s">
        <v>92</v>
      </c>
      <c r="U2242">
        <v>4460</v>
      </c>
      <c r="V2242" t="s">
        <v>8861</v>
      </c>
      <c r="X2242" t="s">
        <v>8861</v>
      </c>
      <c r="Y2242" t="s">
        <v>182</v>
      </c>
      <c r="Z2242" t="s">
        <v>83</v>
      </c>
      <c r="AE2242" t="s">
        <v>196</v>
      </c>
      <c r="AF2242" t="s">
        <v>85</v>
      </c>
      <c r="AG2242">
        <v>110000</v>
      </c>
      <c r="AH2242" s="2">
        <v>43896.651423611111</v>
      </c>
      <c r="AI2242" s="2">
        <v>43899.634884259256</v>
      </c>
      <c r="AJ2242" s="2">
        <v>43899.816145833334</v>
      </c>
      <c r="AM2242" t="s">
        <v>87</v>
      </c>
      <c r="AR2242" t="s">
        <v>87</v>
      </c>
      <c r="AU2242">
        <v>110000</v>
      </c>
      <c r="AW2242">
        <v>110000</v>
      </c>
      <c r="AX2242" s="3">
        <v>110000</v>
      </c>
      <c r="AY2242" s="3">
        <v>110000</v>
      </c>
      <c r="AZ2242">
        <v>110000</v>
      </c>
      <c r="BA2242" s="3">
        <v>0</v>
      </c>
      <c r="BB2242" t="s">
        <v>88</v>
      </c>
      <c r="BC2242" s="2">
        <v>44056.354166666664</v>
      </c>
      <c r="BQ2242">
        <v>9249522</v>
      </c>
      <c r="BS2242">
        <v>7112</v>
      </c>
      <c r="BT2242" t="s">
        <v>89</v>
      </c>
      <c r="BU2242" t="s">
        <v>89</v>
      </c>
      <c r="BV2242" s="2">
        <v>44270.586863425924</v>
      </c>
    </row>
    <row r="2243" spans="1:74" x14ac:dyDescent="0.25">
      <c r="A2243" t="s">
        <v>3872</v>
      </c>
      <c r="B2243" t="s">
        <v>8868</v>
      </c>
      <c r="C2243">
        <v>4291</v>
      </c>
      <c r="D2243" t="s">
        <v>73</v>
      </c>
      <c r="E2243" t="s">
        <v>74</v>
      </c>
      <c r="F2243">
        <v>43593</v>
      </c>
      <c r="G2243" t="s">
        <v>75</v>
      </c>
      <c r="H2243" t="s">
        <v>76</v>
      </c>
      <c r="I2243">
        <v>1305</v>
      </c>
      <c r="J2243">
        <v>2020</v>
      </c>
      <c r="K2243">
        <v>33</v>
      </c>
      <c r="L2243" t="s">
        <v>77</v>
      </c>
      <c r="M2243" t="s">
        <v>75</v>
      </c>
      <c r="N2243" t="s">
        <v>78</v>
      </c>
      <c r="O2243" t="s">
        <v>1119</v>
      </c>
      <c r="P2243" t="s">
        <v>3883</v>
      </c>
      <c r="Q2243">
        <v>20025041000140</v>
      </c>
      <c r="R2243" t="s">
        <v>92</v>
      </c>
      <c r="U2243">
        <v>4461</v>
      </c>
      <c r="V2243" t="s">
        <v>8861</v>
      </c>
      <c r="X2243" t="s">
        <v>8861</v>
      </c>
      <c r="Y2243" t="s">
        <v>216</v>
      </c>
      <c r="Z2243" t="s">
        <v>83</v>
      </c>
      <c r="AE2243" t="s">
        <v>211</v>
      </c>
      <c r="AF2243" t="s">
        <v>85</v>
      </c>
      <c r="AG2243">
        <v>90000</v>
      </c>
      <c r="AH2243" s="2">
        <v>43896.644988425927</v>
      </c>
      <c r="AI2243" s="2">
        <v>43899.786516203705</v>
      </c>
      <c r="AJ2243" s="2">
        <v>43899.816168981481</v>
      </c>
      <c r="AM2243" t="s">
        <v>87</v>
      </c>
      <c r="AR2243" t="s">
        <v>87</v>
      </c>
      <c r="AU2243">
        <v>90000</v>
      </c>
      <c r="AW2243">
        <v>90000</v>
      </c>
      <c r="AX2243" s="3">
        <v>90000</v>
      </c>
      <c r="AY2243" s="3">
        <v>90000</v>
      </c>
      <c r="AZ2243">
        <v>90000</v>
      </c>
      <c r="BA2243" s="3">
        <v>0</v>
      </c>
      <c r="BB2243" t="s">
        <v>88</v>
      </c>
      <c r="BC2243" s="2">
        <v>44160.678749999999</v>
      </c>
      <c r="BQ2243">
        <v>9249167</v>
      </c>
      <c r="BS2243">
        <v>7112</v>
      </c>
      <c r="BT2243" t="s">
        <v>89</v>
      </c>
      <c r="BU2243" t="s">
        <v>89</v>
      </c>
      <c r="BV2243" s="2">
        <v>44270.586863425924</v>
      </c>
    </row>
    <row r="2244" spans="1:74" x14ac:dyDescent="0.25">
      <c r="A2244" t="s">
        <v>3872</v>
      </c>
      <c r="B2244" t="s">
        <v>8868</v>
      </c>
      <c r="C2244">
        <v>1481</v>
      </c>
      <c r="D2244" t="s">
        <v>254</v>
      </c>
      <c r="E2244" t="s">
        <v>255</v>
      </c>
      <c r="F2244">
        <v>43614</v>
      </c>
      <c r="G2244" t="s">
        <v>99</v>
      </c>
      <c r="H2244" t="s">
        <v>76</v>
      </c>
      <c r="I2244">
        <v>1306</v>
      </c>
      <c r="J2244">
        <v>2020</v>
      </c>
      <c r="K2244">
        <v>34</v>
      </c>
      <c r="L2244" t="s">
        <v>77</v>
      </c>
      <c r="M2244" t="s">
        <v>99</v>
      </c>
      <c r="N2244" t="s">
        <v>78</v>
      </c>
      <c r="O2244" t="s">
        <v>1196</v>
      </c>
      <c r="P2244" t="s">
        <v>1197</v>
      </c>
      <c r="Q2244">
        <v>1612499000150</v>
      </c>
      <c r="R2244" t="s">
        <v>102</v>
      </c>
      <c r="U2244">
        <v>2081</v>
      </c>
      <c r="Y2244" t="s">
        <v>258</v>
      </c>
      <c r="Z2244" t="s">
        <v>83</v>
      </c>
      <c r="AA2244" t="s">
        <v>166</v>
      </c>
      <c r="AB2244" t="s">
        <v>167</v>
      </c>
      <c r="AC2244" t="s">
        <v>764</v>
      </c>
      <c r="AD2244" t="s">
        <v>3884</v>
      </c>
      <c r="AF2244" t="s">
        <v>85</v>
      </c>
      <c r="AG2244">
        <v>50000</v>
      </c>
      <c r="AH2244" s="2">
        <v>43896.646701388891</v>
      </c>
      <c r="AI2244" s="2">
        <v>43896.737268518518</v>
      </c>
      <c r="AJ2244" s="2">
        <v>43899.687789351854</v>
      </c>
      <c r="AM2244" t="s">
        <v>87</v>
      </c>
      <c r="AR2244" t="s">
        <v>87</v>
      </c>
      <c r="AU2244">
        <v>47025</v>
      </c>
      <c r="AX2244" s="3">
        <v>47025</v>
      </c>
      <c r="AY2244" s="3">
        <v>47025</v>
      </c>
      <c r="AZ2244">
        <v>47025</v>
      </c>
      <c r="BA2244" s="3">
        <v>0</v>
      </c>
      <c r="BB2244" t="s">
        <v>88</v>
      </c>
      <c r="BC2244" s="2">
        <v>44034.4997337963</v>
      </c>
      <c r="BD2244" t="s">
        <v>3885</v>
      </c>
      <c r="BE2244">
        <v>2020</v>
      </c>
      <c r="BF2244" t="s">
        <v>3886</v>
      </c>
      <c r="BG2244">
        <v>47025</v>
      </c>
      <c r="BH2244" t="s">
        <v>3887</v>
      </c>
      <c r="BI2244">
        <v>2020</v>
      </c>
      <c r="BJ2244" t="s">
        <v>3886</v>
      </c>
      <c r="BK2244">
        <v>47025</v>
      </c>
      <c r="BL2244" s="2">
        <v>43993</v>
      </c>
      <c r="BM2244" s="2">
        <v>44357</v>
      </c>
      <c r="BN2244" t="s">
        <v>3888</v>
      </c>
      <c r="BO2244" t="s">
        <v>112</v>
      </c>
      <c r="BP2244" t="s">
        <v>113</v>
      </c>
      <c r="BQ2244">
        <v>9250454</v>
      </c>
      <c r="BR2244" t="s">
        <v>3886</v>
      </c>
      <c r="BV2244" s="2">
        <v>44270.586863425924</v>
      </c>
    </row>
    <row r="2245" spans="1:74" x14ac:dyDescent="0.25">
      <c r="A2245" t="s">
        <v>3872</v>
      </c>
      <c r="B2245" t="s">
        <v>8868</v>
      </c>
      <c r="C2245">
        <v>1481</v>
      </c>
      <c r="D2245" t="s">
        <v>254</v>
      </c>
      <c r="E2245" t="s">
        <v>255</v>
      </c>
      <c r="F2245">
        <v>43619</v>
      </c>
      <c r="G2245" t="s">
        <v>99</v>
      </c>
      <c r="H2245" t="s">
        <v>76</v>
      </c>
      <c r="I2245">
        <v>1306</v>
      </c>
      <c r="J2245">
        <v>2020</v>
      </c>
      <c r="K2245">
        <v>35</v>
      </c>
      <c r="L2245" t="s">
        <v>77</v>
      </c>
      <c r="M2245" t="s">
        <v>99</v>
      </c>
      <c r="N2245" t="s">
        <v>78</v>
      </c>
      <c r="O2245" t="s">
        <v>505</v>
      </c>
      <c r="P2245" t="s">
        <v>2412</v>
      </c>
      <c r="Q2245">
        <v>25209149000106</v>
      </c>
      <c r="R2245" t="s">
        <v>102</v>
      </c>
      <c r="U2245">
        <v>2081</v>
      </c>
      <c r="Y2245" t="s">
        <v>258</v>
      </c>
      <c r="Z2245" t="s">
        <v>83</v>
      </c>
      <c r="AA2245" t="s">
        <v>166</v>
      </c>
      <c r="AB2245" t="s">
        <v>167</v>
      </c>
      <c r="AC2245" t="s">
        <v>764</v>
      </c>
      <c r="AD2245" t="s">
        <v>3889</v>
      </c>
      <c r="AF2245" t="s">
        <v>85</v>
      </c>
      <c r="AG2245">
        <v>40000</v>
      </c>
      <c r="AH2245" s="2">
        <v>43896.648715277777</v>
      </c>
      <c r="AI2245" s="2">
        <v>43896.737268518518</v>
      </c>
      <c r="AJ2245" s="2">
        <v>43899.687789351854</v>
      </c>
      <c r="AM2245" t="s">
        <v>87</v>
      </c>
      <c r="AP2245" s="2">
        <v>44007.47142361111</v>
      </c>
      <c r="AQ2245" t="s">
        <v>3890</v>
      </c>
      <c r="AR2245" t="s">
        <v>128</v>
      </c>
      <c r="AS2245" t="s">
        <v>3892</v>
      </c>
      <c r="AT2245" s="2">
        <v>44034.499606481484</v>
      </c>
      <c r="AV2245">
        <v>40000</v>
      </c>
      <c r="AX2245" s="3">
        <v>37710</v>
      </c>
      <c r="AY2245" s="3">
        <v>37710</v>
      </c>
      <c r="AZ2245">
        <v>37710</v>
      </c>
      <c r="BA2245" s="3">
        <v>0</v>
      </c>
      <c r="BB2245" t="s">
        <v>88</v>
      </c>
      <c r="BC2245" s="2">
        <v>44056.354178240741</v>
      </c>
      <c r="BD2245" t="s">
        <v>3893</v>
      </c>
      <c r="BE2245">
        <v>2020</v>
      </c>
      <c r="BF2245" t="s">
        <v>3894</v>
      </c>
      <c r="BG2245">
        <v>40000</v>
      </c>
      <c r="BH2245" t="s">
        <v>3895</v>
      </c>
      <c r="BI2245">
        <v>2020</v>
      </c>
      <c r="BJ2245" t="s">
        <v>3896</v>
      </c>
      <c r="BK2245">
        <v>37710</v>
      </c>
      <c r="BL2245" s="2">
        <v>44161</v>
      </c>
      <c r="BM2245" s="2">
        <v>44525</v>
      </c>
      <c r="BN2245" t="s">
        <v>3897</v>
      </c>
      <c r="BO2245" t="s">
        <v>112</v>
      </c>
      <c r="BP2245" t="s">
        <v>113</v>
      </c>
      <c r="BQ2245">
        <v>9263653</v>
      </c>
      <c r="BR2245" t="s">
        <v>3896</v>
      </c>
      <c r="BV2245" s="2">
        <v>44270.586863425924</v>
      </c>
    </row>
    <row r="2246" spans="1:74" x14ac:dyDescent="0.25">
      <c r="A2246" t="s">
        <v>3872</v>
      </c>
      <c r="B2246" t="s">
        <v>8868</v>
      </c>
      <c r="C2246">
        <v>1481</v>
      </c>
      <c r="D2246" t="s">
        <v>254</v>
      </c>
      <c r="E2246" t="s">
        <v>255</v>
      </c>
      <c r="F2246">
        <v>43643</v>
      </c>
      <c r="G2246" t="s">
        <v>598</v>
      </c>
      <c r="H2246" t="s">
        <v>76</v>
      </c>
      <c r="I2246">
        <v>1308</v>
      </c>
      <c r="J2246">
        <v>2020</v>
      </c>
      <c r="K2246">
        <v>47</v>
      </c>
      <c r="L2246" t="s">
        <v>77</v>
      </c>
      <c r="M2246" t="s">
        <v>598</v>
      </c>
      <c r="N2246" t="s">
        <v>78</v>
      </c>
      <c r="O2246" t="s">
        <v>3898</v>
      </c>
      <c r="P2246" t="s">
        <v>3899</v>
      </c>
      <c r="Q2246">
        <v>1587109000130</v>
      </c>
      <c r="U2246">
        <v>4086</v>
      </c>
      <c r="Y2246" t="s">
        <v>357</v>
      </c>
      <c r="Z2246" t="s">
        <v>93</v>
      </c>
      <c r="AD2246" t="s">
        <v>3900</v>
      </c>
      <c r="AE2246" t="s">
        <v>652</v>
      </c>
      <c r="AF2246" t="s">
        <v>85</v>
      </c>
      <c r="AG2246">
        <v>20000</v>
      </c>
      <c r="AH2246" s="2">
        <v>43896.661192129628</v>
      </c>
      <c r="AI2246" s="2">
        <v>43896.754212962966</v>
      </c>
      <c r="AJ2246" s="2">
        <v>43899.601087962961</v>
      </c>
      <c r="AM2246" t="s">
        <v>87</v>
      </c>
      <c r="AR2246" t="s">
        <v>87</v>
      </c>
      <c r="AU2246">
        <v>17240</v>
      </c>
      <c r="AW2246">
        <v>12489.9</v>
      </c>
      <c r="AX2246" s="3">
        <v>12489.9</v>
      </c>
      <c r="AY2246" s="3">
        <v>12489.9</v>
      </c>
      <c r="AZ2246" s="3">
        <v>0</v>
      </c>
      <c r="BA2246" s="3">
        <f>AY2246-AZ2246</f>
        <v>12489.9</v>
      </c>
      <c r="BB2246" t="s">
        <v>88</v>
      </c>
      <c r="BC2246" s="2">
        <v>44056.354166666664</v>
      </c>
      <c r="BV2246" s="2">
        <v>44270.586863425924</v>
      </c>
    </row>
    <row r="2247" spans="1:74" x14ac:dyDescent="0.25">
      <c r="A2247" t="s">
        <v>3872</v>
      </c>
      <c r="B2247" t="s">
        <v>8868</v>
      </c>
      <c r="C2247">
        <v>1481</v>
      </c>
      <c r="D2247" t="s">
        <v>254</v>
      </c>
      <c r="E2247" t="s">
        <v>255</v>
      </c>
      <c r="F2247">
        <v>43644</v>
      </c>
      <c r="G2247" t="s">
        <v>598</v>
      </c>
      <c r="H2247" t="s">
        <v>76</v>
      </c>
      <c r="I2247">
        <v>1308</v>
      </c>
      <c r="J2247">
        <v>2020</v>
      </c>
      <c r="K2247">
        <v>48</v>
      </c>
      <c r="L2247" t="s">
        <v>77</v>
      </c>
      <c r="M2247" t="s">
        <v>598</v>
      </c>
      <c r="N2247" t="s">
        <v>78</v>
      </c>
      <c r="O2247" t="s">
        <v>3880</v>
      </c>
      <c r="P2247" t="s">
        <v>3901</v>
      </c>
      <c r="Q2247">
        <v>18313841000114</v>
      </c>
      <c r="U2247">
        <v>4086</v>
      </c>
      <c r="Y2247" t="s">
        <v>357</v>
      </c>
      <c r="Z2247" t="s">
        <v>93</v>
      </c>
      <c r="AD2247" t="s">
        <v>3900</v>
      </c>
      <c r="AE2247" t="s">
        <v>652</v>
      </c>
      <c r="AF2247" t="s">
        <v>85</v>
      </c>
      <c r="AG2247">
        <v>20000</v>
      </c>
      <c r="AH2247" s="2">
        <v>43896.661192129628</v>
      </c>
      <c r="AI2247" s="2">
        <v>43896.754212962966</v>
      </c>
      <c r="AJ2247" s="2">
        <v>43899.601087962961</v>
      </c>
      <c r="AM2247" t="s">
        <v>87</v>
      </c>
      <c r="AR2247" t="s">
        <v>87</v>
      </c>
      <c r="AU2247">
        <v>17240</v>
      </c>
      <c r="AW2247">
        <v>12489.9</v>
      </c>
      <c r="AX2247" s="3">
        <v>12489.9</v>
      </c>
      <c r="AY2247" s="3">
        <v>12489.9</v>
      </c>
      <c r="AZ2247" s="3">
        <v>0</v>
      </c>
      <c r="BA2247" s="3">
        <f>AY2247-AZ2247</f>
        <v>12489.9</v>
      </c>
      <c r="BB2247" t="s">
        <v>88</v>
      </c>
      <c r="BC2247" s="2">
        <v>44056.354166666664</v>
      </c>
      <c r="BV2247" s="2">
        <v>44270.586863425924</v>
      </c>
    </row>
    <row r="2248" spans="1:74" x14ac:dyDescent="0.25">
      <c r="A2248" t="s">
        <v>3872</v>
      </c>
      <c r="B2248" t="s">
        <v>8868</v>
      </c>
      <c r="C2248">
        <v>1481</v>
      </c>
      <c r="D2248" t="s">
        <v>254</v>
      </c>
      <c r="E2248" t="s">
        <v>255</v>
      </c>
      <c r="F2248">
        <v>43645</v>
      </c>
      <c r="G2248" t="s">
        <v>598</v>
      </c>
      <c r="H2248" t="s">
        <v>76</v>
      </c>
      <c r="I2248">
        <v>1308</v>
      </c>
      <c r="J2248">
        <v>2020</v>
      </c>
      <c r="K2248">
        <v>49</v>
      </c>
      <c r="L2248" t="s">
        <v>77</v>
      </c>
      <c r="M2248" t="s">
        <v>598</v>
      </c>
      <c r="N2248" t="s">
        <v>78</v>
      </c>
      <c r="O2248" t="s">
        <v>2066</v>
      </c>
      <c r="P2248" t="s">
        <v>3902</v>
      </c>
      <c r="Q2248">
        <v>1612493000183</v>
      </c>
      <c r="U2248">
        <v>4086</v>
      </c>
      <c r="Y2248" t="s">
        <v>357</v>
      </c>
      <c r="Z2248" t="s">
        <v>93</v>
      </c>
      <c r="AD2248" t="s">
        <v>3900</v>
      </c>
      <c r="AE2248" t="s">
        <v>652</v>
      </c>
      <c r="AF2248" t="s">
        <v>85</v>
      </c>
      <c r="AG2248">
        <v>20000</v>
      </c>
      <c r="AH2248" s="2">
        <v>43896.661192129628</v>
      </c>
      <c r="AI2248" s="2">
        <v>43896.754212962966</v>
      </c>
      <c r="AJ2248" s="2">
        <v>43899.601087962961</v>
      </c>
      <c r="AM2248" t="s">
        <v>87</v>
      </c>
      <c r="AR2248" t="s">
        <v>87</v>
      </c>
      <c r="AU2248">
        <v>17240</v>
      </c>
      <c r="AW2248">
        <v>12489.9</v>
      </c>
      <c r="AX2248" s="3">
        <v>12489.9</v>
      </c>
      <c r="AY2248" s="3">
        <v>12489.9</v>
      </c>
      <c r="AZ2248" s="3">
        <v>0</v>
      </c>
      <c r="BA2248" s="3">
        <f>AY2248-AZ2248</f>
        <v>12489.9</v>
      </c>
      <c r="BB2248" t="s">
        <v>88</v>
      </c>
      <c r="BC2248" s="2">
        <v>44056.354166666664</v>
      </c>
      <c r="BV2248" s="2">
        <v>44270.586863425924</v>
      </c>
    </row>
    <row r="2249" spans="1:74" x14ac:dyDescent="0.25">
      <c r="A2249" t="s">
        <v>3872</v>
      </c>
      <c r="B2249" t="s">
        <v>8868</v>
      </c>
      <c r="C2249">
        <v>1481</v>
      </c>
      <c r="D2249" t="s">
        <v>254</v>
      </c>
      <c r="E2249" t="s">
        <v>255</v>
      </c>
      <c r="F2249">
        <v>43646</v>
      </c>
      <c r="G2249" t="s">
        <v>598</v>
      </c>
      <c r="H2249" t="s">
        <v>76</v>
      </c>
      <c r="I2249">
        <v>1308</v>
      </c>
      <c r="J2249">
        <v>2020</v>
      </c>
      <c r="K2249">
        <v>50</v>
      </c>
      <c r="L2249" t="s">
        <v>77</v>
      </c>
      <c r="M2249" t="s">
        <v>598</v>
      </c>
      <c r="N2249" t="s">
        <v>78</v>
      </c>
      <c r="O2249" t="s">
        <v>1896</v>
      </c>
      <c r="P2249" t="s">
        <v>1897</v>
      </c>
      <c r="Q2249">
        <v>18279083000165</v>
      </c>
      <c r="U2249">
        <v>4086</v>
      </c>
      <c r="Y2249" t="s">
        <v>357</v>
      </c>
      <c r="Z2249" t="s">
        <v>93</v>
      </c>
      <c r="AD2249" t="s">
        <v>3900</v>
      </c>
      <c r="AE2249" t="s">
        <v>652</v>
      </c>
      <c r="AF2249" t="s">
        <v>85</v>
      </c>
      <c r="AG2249">
        <v>40000</v>
      </c>
      <c r="AH2249" s="2">
        <v>43896.661192129628</v>
      </c>
      <c r="AI2249" s="2">
        <v>43896.754201388889</v>
      </c>
      <c r="AJ2249" s="2">
        <v>43899.601076388892</v>
      </c>
      <c r="AM2249" t="s">
        <v>87</v>
      </c>
      <c r="AR2249" t="s">
        <v>87</v>
      </c>
      <c r="AU2249">
        <v>34480</v>
      </c>
      <c r="AW2249">
        <v>24979.8</v>
      </c>
      <c r="AX2249" s="3">
        <v>24979.8</v>
      </c>
      <c r="AY2249" s="3">
        <v>24979.8</v>
      </c>
      <c r="AZ2249" s="3">
        <v>0</v>
      </c>
      <c r="BA2249" s="3">
        <f>AY2249-AZ2249</f>
        <v>24979.8</v>
      </c>
      <c r="BB2249" t="s">
        <v>88</v>
      </c>
      <c r="BC2249" s="2">
        <v>44056.354166666664</v>
      </c>
      <c r="BV2249" s="2">
        <v>44270.586863425924</v>
      </c>
    </row>
    <row r="2250" spans="1:74" x14ac:dyDescent="0.25">
      <c r="A2250" t="s">
        <v>3872</v>
      </c>
      <c r="B2250" t="s">
        <v>8868</v>
      </c>
      <c r="C2250">
        <v>1481</v>
      </c>
      <c r="D2250" t="s">
        <v>254</v>
      </c>
      <c r="E2250" t="s">
        <v>255</v>
      </c>
      <c r="F2250">
        <v>48030</v>
      </c>
      <c r="G2250" t="s">
        <v>99</v>
      </c>
      <c r="H2250" t="s">
        <v>76</v>
      </c>
      <c r="I2250">
        <v>1517</v>
      </c>
      <c r="J2250">
        <v>2020</v>
      </c>
      <c r="K2250">
        <v>20</v>
      </c>
      <c r="L2250" t="s">
        <v>77</v>
      </c>
      <c r="M2250" t="s">
        <v>99</v>
      </c>
      <c r="N2250" t="s">
        <v>78</v>
      </c>
      <c r="O2250" t="s">
        <v>3880</v>
      </c>
      <c r="P2250" t="s">
        <v>3901</v>
      </c>
      <c r="Q2250">
        <v>18313841000114</v>
      </c>
      <c r="R2250" t="s">
        <v>102</v>
      </c>
      <c r="U2250">
        <v>4086</v>
      </c>
      <c r="Y2250" t="s">
        <v>357</v>
      </c>
      <c r="Z2250" t="s">
        <v>83</v>
      </c>
      <c r="AA2250" t="s">
        <v>166</v>
      </c>
      <c r="AB2250" t="s">
        <v>167</v>
      </c>
      <c r="AC2250" t="s">
        <v>1012</v>
      </c>
      <c r="AD2250" t="s">
        <v>3903</v>
      </c>
      <c r="AF2250" t="s">
        <v>85</v>
      </c>
      <c r="AG2250">
        <v>25000</v>
      </c>
      <c r="AH2250" s="2">
        <v>43906.665567129632</v>
      </c>
      <c r="AI2250" s="2">
        <v>43907.625891203701</v>
      </c>
      <c r="AJ2250" s="2">
        <v>43907.687152777777</v>
      </c>
      <c r="AM2250" t="s">
        <v>87</v>
      </c>
      <c r="AR2250" t="s">
        <v>87</v>
      </c>
      <c r="AU2250">
        <v>25000</v>
      </c>
      <c r="AX2250" s="3">
        <v>25000</v>
      </c>
      <c r="AY2250" s="3">
        <v>25000</v>
      </c>
      <c r="AZ2250">
        <v>25000</v>
      </c>
      <c r="BA2250" s="3">
        <v>0</v>
      </c>
      <c r="BB2250" t="s">
        <v>88</v>
      </c>
      <c r="BC2250" s="2">
        <v>43907.687152777777</v>
      </c>
      <c r="BD2250" t="s">
        <v>3904</v>
      </c>
      <c r="BE2250">
        <v>2020</v>
      </c>
      <c r="BF2250" t="s">
        <v>3905</v>
      </c>
      <c r="BG2250">
        <v>25000</v>
      </c>
      <c r="BH2250" t="s">
        <v>3906</v>
      </c>
      <c r="BI2250">
        <v>2020</v>
      </c>
      <c r="BJ2250" t="s">
        <v>3905</v>
      </c>
      <c r="BK2250">
        <v>25000</v>
      </c>
      <c r="BL2250" s="2">
        <v>43993</v>
      </c>
      <c r="BM2250" s="2">
        <v>44722</v>
      </c>
      <c r="BN2250" t="s">
        <v>3907</v>
      </c>
      <c r="BO2250" t="s">
        <v>112</v>
      </c>
      <c r="BP2250" t="s">
        <v>113</v>
      </c>
      <c r="BQ2250">
        <v>9250439</v>
      </c>
      <c r="BR2250" t="s">
        <v>3905</v>
      </c>
      <c r="BV2250" s="2">
        <v>44270.586863425924</v>
      </c>
    </row>
    <row r="2251" spans="1:74" x14ac:dyDescent="0.25">
      <c r="A2251" t="s">
        <v>3872</v>
      </c>
      <c r="B2251" t="s">
        <v>8868</v>
      </c>
      <c r="C2251">
        <v>4291</v>
      </c>
      <c r="D2251" t="s">
        <v>73</v>
      </c>
      <c r="E2251" t="s">
        <v>74</v>
      </c>
      <c r="F2251">
        <v>45674</v>
      </c>
      <c r="G2251" t="s">
        <v>75</v>
      </c>
      <c r="H2251" t="s">
        <v>76</v>
      </c>
      <c r="I2251">
        <v>1589</v>
      </c>
      <c r="J2251">
        <v>2020</v>
      </c>
      <c r="K2251">
        <v>19</v>
      </c>
      <c r="L2251" t="s">
        <v>77</v>
      </c>
      <c r="M2251" t="s">
        <v>75</v>
      </c>
      <c r="N2251" t="s">
        <v>78</v>
      </c>
      <c r="O2251" t="s">
        <v>3908</v>
      </c>
      <c r="P2251" t="s">
        <v>3909</v>
      </c>
      <c r="Q2251">
        <v>11467043000106</v>
      </c>
      <c r="R2251" t="s">
        <v>92</v>
      </c>
      <c r="U2251">
        <v>4461</v>
      </c>
      <c r="V2251" t="s">
        <v>8861</v>
      </c>
      <c r="X2251" t="s">
        <v>8861</v>
      </c>
      <c r="Y2251" t="s">
        <v>216</v>
      </c>
      <c r="Z2251" t="s">
        <v>93</v>
      </c>
      <c r="AE2251" t="s">
        <v>94</v>
      </c>
      <c r="AF2251" t="s">
        <v>85</v>
      </c>
      <c r="AG2251">
        <v>115000</v>
      </c>
      <c r="AH2251" s="2">
        <v>43902.634456018517</v>
      </c>
      <c r="AI2251" s="2">
        <v>43903.575115740743</v>
      </c>
      <c r="AJ2251" s="2">
        <v>43903.746261574073</v>
      </c>
      <c r="AM2251" t="s">
        <v>87</v>
      </c>
      <c r="AR2251" t="s">
        <v>87</v>
      </c>
      <c r="AU2251">
        <v>115000</v>
      </c>
      <c r="AW2251">
        <v>115000</v>
      </c>
      <c r="AX2251" s="3">
        <v>115000</v>
      </c>
      <c r="AY2251" s="3">
        <v>115000</v>
      </c>
      <c r="AZ2251">
        <v>115000</v>
      </c>
      <c r="BA2251" s="3">
        <v>0</v>
      </c>
      <c r="BB2251" t="s">
        <v>88</v>
      </c>
      <c r="BC2251" s="2">
        <v>44161.437557870369</v>
      </c>
      <c r="BQ2251">
        <v>9248414</v>
      </c>
      <c r="BS2251">
        <v>7097</v>
      </c>
      <c r="BT2251" t="s">
        <v>89</v>
      </c>
      <c r="BU2251" t="s">
        <v>89</v>
      </c>
      <c r="BV2251" s="2">
        <v>44270.586863425924</v>
      </c>
    </row>
    <row r="2252" spans="1:74" x14ac:dyDescent="0.25">
      <c r="A2252" t="s">
        <v>3872</v>
      </c>
      <c r="B2252" t="s">
        <v>8868</v>
      </c>
      <c r="C2252">
        <v>4291</v>
      </c>
      <c r="D2252" t="s">
        <v>73</v>
      </c>
      <c r="E2252" t="s">
        <v>74</v>
      </c>
      <c r="F2252">
        <v>52702</v>
      </c>
      <c r="G2252" t="s">
        <v>75</v>
      </c>
      <c r="H2252" t="s">
        <v>76</v>
      </c>
      <c r="I2252">
        <v>1712</v>
      </c>
      <c r="J2252">
        <v>2020</v>
      </c>
      <c r="K2252">
        <v>2</v>
      </c>
      <c r="L2252" t="s">
        <v>77</v>
      </c>
      <c r="M2252" t="s">
        <v>75</v>
      </c>
      <c r="N2252" t="s">
        <v>78</v>
      </c>
      <c r="O2252" t="s">
        <v>544</v>
      </c>
      <c r="P2252" t="s">
        <v>3910</v>
      </c>
      <c r="Q2252">
        <v>22669931000110</v>
      </c>
      <c r="R2252" t="s">
        <v>81</v>
      </c>
      <c r="U2252">
        <v>1008</v>
      </c>
      <c r="V2252" t="s">
        <v>8861</v>
      </c>
      <c r="X2252" t="s">
        <v>8861</v>
      </c>
      <c r="Y2252" t="s">
        <v>82</v>
      </c>
      <c r="Z2252" t="s">
        <v>93</v>
      </c>
      <c r="AD2252" t="s">
        <v>3911</v>
      </c>
      <c r="AE2252" t="s">
        <v>94</v>
      </c>
      <c r="AF2252" t="s">
        <v>85</v>
      </c>
      <c r="AG2252">
        <v>300000</v>
      </c>
      <c r="AH2252" s="2">
        <v>43938.69939814815</v>
      </c>
      <c r="AI2252" s="2">
        <v>43938.70275462963</v>
      </c>
      <c r="AJ2252" s="2">
        <v>43938.710231481484</v>
      </c>
      <c r="AM2252" t="s">
        <v>87</v>
      </c>
      <c r="AR2252" t="s">
        <v>87</v>
      </c>
      <c r="AU2252">
        <v>300000</v>
      </c>
      <c r="AW2252">
        <v>300000</v>
      </c>
      <c r="AX2252" s="3">
        <v>300000</v>
      </c>
      <c r="AY2252" s="3">
        <v>300000</v>
      </c>
      <c r="AZ2252">
        <v>300000</v>
      </c>
      <c r="BA2252" s="3">
        <v>0</v>
      </c>
      <c r="BB2252" t="s">
        <v>88</v>
      </c>
      <c r="BC2252" s="2">
        <v>44161.437905092593</v>
      </c>
      <c r="BQ2252">
        <v>9248426</v>
      </c>
      <c r="BS2252">
        <v>7097</v>
      </c>
      <c r="BT2252" t="s">
        <v>89</v>
      </c>
      <c r="BU2252" t="s">
        <v>89</v>
      </c>
      <c r="BV2252" s="2">
        <v>44270.586863425924</v>
      </c>
    </row>
    <row r="2253" spans="1:74" x14ac:dyDescent="0.25">
      <c r="A2253" t="s">
        <v>3872</v>
      </c>
      <c r="B2253" t="s">
        <v>8868</v>
      </c>
      <c r="C2253">
        <v>4291</v>
      </c>
      <c r="D2253" t="s">
        <v>73</v>
      </c>
      <c r="E2253" t="s">
        <v>74</v>
      </c>
      <c r="F2253">
        <v>52733</v>
      </c>
      <c r="G2253" t="s">
        <v>75</v>
      </c>
      <c r="H2253" t="s">
        <v>76</v>
      </c>
      <c r="I2253">
        <v>1712</v>
      </c>
      <c r="J2253">
        <v>2020</v>
      </c>
      <c r="K2253">
        <v>3</v>
      </c>
      <c r="L2253" t="s">
        <v>77</v>
      </c>
      <c r="M2253" t="s">
        <v>75</v>
      </c>
      <c r="N2253" t="s">
        <v>78</v>
      </c>
      <c r="O2253" t="s">
        <v>544</v>
      </c>
      <c r="P2253" t="s">
        <v>3912</v>
      </c>
      <c r="Q2253">
        <v>16920928000124</v>
      </c>
      <c r="R2253" t="s">
        <v>81</v>
      </c>
      <c r="U2253">
        <v>1008</v>
      </c>
      <c r="V2253" t="s">
        <v>8861</v>
      </c>
      <c r="X2253" t="s">
        <v>8861</v>
      </c>
      <c r="Y2253" t="s">
        <v>82</v>
      </c>
      <c r="Z2253" t="s">
        <v>93</v>
      </c>
      <c r="AD2253" t="s">
        <v>3913</v>
      </c>
      <c r="AE2253" t="s">
        <v>94</v>
      </c>
      <c r="AF2253" t="s">
        <v>85</v>
      </c>
      <c r="AG2253">
        <v>418602</v>
      </c>
      <c r="AH2253" s="2">
        <v>43938.849479166667</v>
      </c>
      <c r="AI2253" s="2">
        <v>43938.860289351855</v>
      </c>
      <c r="AJ2253" s="2">
        <v>43938.871793981481</v>
      </c>
      <c r="AM2253" t="s">
        <v>87</v>
      </c>
      <c r="AR2253" t="s">
        <v>87</v>
      </c>
      <c r="AU2253">
        <v>418602</v>
      </c>
      <c r="AW2253">
        <v>418602</v>
      </c>
      <c r="AX2253" s="3">
        <v>418602</v>
      </c>
      <c r="AY2253" s="3">
        <v>418602</v>
      </c>
      <c r="AZ2253">
        <v>418602</v>
      </c>
      <c r="BA2253" s="3">
        <v>0</v>
      </c>
      <c r="BB2253" t="s">
        <v>88</v>
      </c>
      <c r="BC2253" s="2">
        <v>44161.437581018516</v>
      </c>
      <c r="BQ2253">
        <v>9248428</v>
      </c>
      <c r="BS2253">
        <v>7097</v>
      </c>
      <c r="BT2253" t="s">
        <v>89</v>
      </c>
      <c r="BU2253" t="s">
        <v>89</v>
      </c>
      <c r="BV2253" s="2">
        <v>44270.586863425924</v>
      </c>
    </row>
    <row r="2254" spans="1:74" x14ac:dyDescent="0.25">
      <c r="A2254" t="s">
        <v>3872</v>
      </c>
      <c r="B2254" t="s">
        <v>8868</v>
      </c>
      <c r="C2254">
        <v>4291</v>
      </c>
      <c r="D2254" t="s">
        <v>73</v>
      </c>
      <c r="E2254" t="s">
        <v>74</v>
      </c>
      <c r="F2254">
        <v>52734</v>
      </c>
      <c r="G2254" t="s">
        <v>75</v>
      </c>
      <c r="H2254" t="s">
        <v>76</v>
      </c>
      <c r="I2254">
        <v>1712</v>
      </c>
      <c r="J2254">
        <v>2020</v>
      </c>
      <c r="K2254">
        <v>1</v>
      </c>
      <c r="L2254" t="s">
        <v>77</v>
      </c>
      <c r="M2254" t="s">
        <v>75</v>
      </c>
      <c r="N2254" t="s">
        <v>78</v>
      </c>
      <c r="O2254" t="s">
        <v>544</v>
      </c>
      <c r="P2254" t="s">
        <v>545</v>
      </c>
      <c r="Q2254">
        <v>11495687000108</v>
      </c>
      <c r="R2254" t="s">
        <v>92</v>
      </c>
      <c r="U2254">
        <v>1008</v>
      </c>
      <c r="V2254" t="s">
        <v>8861</v>
      </c>
      <c r="X2254" t="s">
        <v>8861</v>
      </c>
      <c r="Y2254" t="s">
        <v>82</v>
      </c>
      <c r="Z2254" t="s">
        <v>93</v>
      </c>
      <c r="AD2254" t="s">
        <v>3914</v>
      </c>
      <c r="AE2254" t="s">
        <v>94</v>
      </c>
      <c r="AF2254" t="s">
        <v>85</v>
      </c>
      <c r="AG2254">
        <v>549000</v>
      </c>
      <c r="AH2254" s="2">
        <v>43938.850266203706</v>
      </c>
      <c r="AI2254" s="2">
        <v>43938.860497685186</v>
      </c>
      <c r="AJ2254" s="2">
        <v>43938.871793981481</v>
      </c>
      <c r="AM2254" t="s">
        <v>87</v>
      </c>
      <c r="AR2254" t="s">
        <v>87</v>
      </c>
      <c r="AU2254">
        <v>549000</v>
      </c>
      <c r="AW2254">
        <v>549000</v>
      </c>
      <c r="AX2254" s="3">
        <v>549000</v>
      </c>
      <c r="AY2254" s="3">
        <v>549000</v>
      </c>
      <c r="AZ2254">
        <v>549000</v>
      </c>
      <c r="BA2254" s="3">
        <v>0</v>
      </c>
      <c r="BB2254" t="s">
        <v>88</v>
      </c>
      <c r="BC2254" s="2">
        <v>44161.437824074077</v>
      </c>
      <c r="BQ2254">
        <v>9248424</v>
      </c>
      <c r="BS2254">
        <v>7097</v>
      </c>
      <c r="BT2254" t="s">
        <v>89</v>
      </c>
      <c r="BU2254" t="s">
        <v>89</v>
      </c>
      <c r="BV2254" s="2">
        <v>44270.586863425924</v>
      </c>
    </row>
    <row r="2255" spans="1:74" x14ac:dyDescent="0.25">
      <c r="A2255" t="s">
        <v>3872</v>
      </c>
      <c r="B2255" t="s">
        <v>8868</v>
      </c>
      <c r="C2255">
        <v>4291</v>
      </c>
      <c r="D2255" t="s">
        <v>73</v>
      </c>
      <c r="E2255" t="s">
        <v>74</v>
      </c>
      <c r="F2255">
        <v>58731</v>
      </c>
      <c r="G2255" t="s">
        <v>75</v>
      </c>
      <c r="H2255" t="s">
        <v>343</v>
      </c>
      <c r="I2255">
        <v>2063</v>
      </c>
      <c r="J2255">
        <v>2020</v>
      </c>
      <c r="K2255">
        <v>61</v>
      </c>
      <c r="L2255" t="s">
        <v>77</v>
      </c>
      <c r="M2255" t="s">
        <v>75</v>
      </c>
      <c r="N2255" t="s">
        <v>78</v>
      </c>
      <c r="O2255" t="s">
        <v>2980</v>
      </c>
      <c r="P2255" t="s">
        <v>2981</v>
      </c>
      <c r="Q2255">
        <v>11568217000119</v>
      </c>
      <c r="R2255" t="s">
        <v>92</v>
      </c>
      <c r="U2255">
        <v>4460</v>
      </c>
      <c r="V2255" t="s">
        <v>8861</v>
      </c>
      <c r="X2255" t="s">
        <v>8861</v>
      </c>
      <c r="Y2255" t="s">
        <v>182</v>
      </c>
      <c r="Z2255" t="s">
        <v>93</v>
      </c>
      <c r="AD2255" t="s">
        <v>3915</v>
      </c>
      <c r="AE2255" t="s">
        <v>347</v>
      </c>
      <c r="AF2255" t="s">
        <v>348</v>
      </c>
      <c r="AG2255">
        <v>102815</v>
      </c>
      <c r="AH2255" s="2">
        <v>44158.670092592591</v>
      </c>
      <c r="AI2255" s="2">
        <v>44160.624143518522</v>
      </c>
      <c r="AJ2255" s="2">
        <v>44160.662847222222</v>
      </c>
      <c r="AM2255" t="s">
        <v>87</v>
      </c>
      <c r="AR2255" t="s">
        <v>87</v>
      </c>
      <c r="AW2255">
        <v>102815</v>
      </c>
      <c r="AX2255" s="3">
        <v>102815</v>
      </c>
      <c r="AY2255" s="3">
        <v>102815</v>
      </c>
      <c r="AZ2255">
        <v>102815</v>
      </c>
      <c r="BA2255" s="3">
        <v>0</v>
      </c>
      <c r="BB2255" t="s">
        <v>88</v>
      </c>
      <c r="BC2255" s="2">
        <v>44160.662847222222</v>
      </c>
      <c r="BQ2255">
        <v>9265030</v>
      </c>
      <c r="BS2255">
        <v>7324</v>
      </c>
      <c r="BT2255" t="s">
        <v>349</v>
      </c>
      <c r="BU2255" t="s">
        <v>89</v>
      </c>
      <c r="BV2255" s="2">
        <v>44270.586863425924</v>
      </c>
    </row>
    <row r="2256" spans="1:74" x14ac:dyDescent="0.25">
      <c r="A2256" t="s">
        <v>3872</v>
      </c>
      <c r="B2256" t="s">
        <v>8868</v>
      </c>
      <c r="C2256">
        <v>4291</v>
      </c>
      <c r="D2256" t="s">
        <v>73</v>
      </c>
      <c r="E2256" t="s">
        <v>74</v>
      </c>
      <c r="F2256">
        <v>58732</v>
      </c>
      <c r="G2256" t="s">
        <v>75</v>
      </c>
      <c r="H2256" t="s">
        <v>343</v>
      </c>
      <c r="I2256">
        <v>2063</v>
      </c>
      <c r="J2256">
        <v>2020</v>
      </c>
      <c r="K2256">
        <v>62</v>
      </c>
      <c r="L2256" t="s">
        <v>77</v>
      </c>
      <c r="M2256" t="s">
        <v>75</v>
      </c>
      <c r="N2256" t="s">
        <v>78</v>
      </c>
      <c r="O2256" t="s">
        <v>2978</v>
      </c>
      <c r="P2256" t="s">
        <v>2979</v>
      </c>
      <c r="Q2256">
        <v>14575987000187</v>
      </c>
      <c r="R2256" t="s">
        <v>92</v>
      </c>
      <c r="U2256">
        <v>4460</v>
      </c>
      <c r="V2256" t="s">
        <v>8861</v>
      </c>
      <c r="X2256" t="s">
        <v>8861</v>
      </c>
      <c r="Y2256" t="s">
        <v>182</v>
      </c>
      <c r="Z2256" t="s">
        <v>93</v>
      </c>
      <c r="AD2256" t="s">
        <v>3915</v>
      </c>
      <c r="AE2256" t="s">
        <v>347</v>
      </c>
      <c r="AF2256" t="s">
        <v>348</v>
      </c>
      <c r="AG2256">
        <v>200000</v>
      </c>
      <c r="AH2256" s="2">
        <v>44158.670092592591</v>
      </c>
      <c r="AI2256" s="2">
        <v>44160.624328703707</v>
      </c>
      <c r="AJ2256" s="2">
        <v>44160.662847222222</v>
      </c>
      <c r="AM2256" t="s">
        <v>87</v>
      </c>
      <c r="AR2256" t="s">
        <v>87</v>
      </c>
      <c r="AW2256">
        <v>200000</v>
      </c>
      <c r="AX2256" s="3">
        <v>200000</v>
      </c>
      <c r="AY2256" s="3">
        <v>200000</v>
      </c>
      <c r="AZ2256">
        <v>200000</v>
      </c>
      <c r="BA2256" s="3">
        <v>0</v>
      </c>
      <c r="BB2256" t="s">
        <v>88</v>
      </c>
      <c r="BC2256" s="2">
        <v>44160.662847222222</v>
      </c>
      <c r="BQ2256">
        <v>9265040</v>
      </c>
      <c r="BS2256">
        <v>7324</v>
      </c>
      <c r="BT2256" t="s">
        <v>349</v>
      </c>
      <c r="BU2256" t="s">
        <v>89</v>
      </c>
      <c r="BV2256" s="2">
        <v>44270.586863425924</v>
      </c>
    </row>
    <row r="2257" spans="1:74" x14ac:dyDescent="0.25">
      <c r="A2257" t="s">
        <v>3872</v>
      </c>
      <c r="B2257" t="s">
        <v>8868</v>
      </c>
      <c r="C2257">
        <v>3041</v>
      </c>
      <c r="D2257" t="s">
        <v>596</v>
      </c>
      <c r="E2257" t="s">
        <v>597</v>
      </c>
      <c r="F2257">
        <v>45668</v>
      </c>
      <c r="G2257" t="s">
        <v>598</v>
      </c>
      <c r="H2257" t="s">
        <v>77</v>
      </c>
      <c r="I2257">
        <v>613</v>
      </c>
      <c r="J2257">
        <v>2020</v>
      </c>
      <c r="K2257">
        <v>55</v>
      </c>
      <c r="L2257" t="s">
        <v>77</v>
      </c>
      <c r="M2257" t="s">
        <v>598</v>
      </c>
      <c r="N2257" t="s">
        <v>78</v>
      </c>
      <c r="O2257" t="s">
        <v>2978</v>
      </c>
      <c r="P2257" t="s">
        <v>3916</v>
      </c>
      <c r="Q2257">
        <v>17782616000164</v>
      </c>
      <c r="U2257">
        <v>4210</v>
      </c>
      <c r="Y2257" t="s">
        <v>727</v>
      </c>
      <c r="Z2257" t="s">
        <v>93</v>
      </c>
      <c r="AD2257" t="s">
        <v>3917</v>
      </c>
      <c r="AE2257" t="s">
        <v>613</v>
      </c>
      <c r="AF2257" t="s">
        <v>85</v>
      </c>
      <c r="AG2257">
        <v>27600</v>
      </c>
      <c r="AH2257" s="2">
        <v>43902.633564814816</v>
      </c>
      <c r="AI2257" s="2">
        <v>43902.639027777775</v>
      </c>
      <c r="AJ2257" s="2">
        <v>43902.710405092592</v>
      </c>
      <c r="AM2257" t="s">
        <v>87</v>
      </c>
      <c r="AR2257" t="s">
        <v>87</v>
      </c>
      <c r="AU2257">
        <v>27600</v>
      </c>
      <c r="AW2257">
        <v>18642.3</v>
      </c>
      <c r="AX2257" s="3">
        <v>18642.3</v>
      </c>
      <c r="AY2257" s="3">
        <v>18642.3</v>
      </c>
      <c r="AZ2257" s="3">
        <v>18642.3</v>
      </c>
      <c r="BA2257" s="3">
        <f>AY2257-AZ2257</f>
        <v>0</v>
      </c>
      <c r="BB2257" t="s">
        <v>88</v>
      </c>
      <c r="BC2257" s="2">
        <v>44166.913865740738</v>
      </c>
      <c r="BV2257" s="2">
        <v>44270.586863425924</v>
      </c>
    </row>
    <row r="2258" spans="1:74" x14ac:dyDescent="0.25">
      <c r="A2258" t="s">
        <v>3872</v>
      </c>
      <c r="B2258" t="s">
        <v>8868</v>
      </c>
      <c r="C2258">
        <v>3041</v>
      </c>
      <c r="D2258" t="s">
        <v>596</v>
      </c>
      <c r="E2258" t="s">
        <v>597</v>
      </c>
      <c r="F2258">
        <v>45669</v>
      </c>
      <c r="G2258" t="s">
        <v>598</v>
      </c>
      <c r="H2258" t="s">
        <v>77</v>
      </c>
      <c r="I2258">
        <v>613</v>
      </c>
      <c r="J2258">
        <v>2020</v>
      </c>
      <c r="K2258">
        <v>56</v>
      </c>
      <c r="L2258" t="s">
        <v>77</v>
      </c>
      <c r="M2258" t="s">
        <v>598</v>
      </c>
      <c r="N2258" t="s">
        <v>78</v>
      </c>
      <c r="O2258" t="s">
        <v>1105</v>
      </c>
      <c r="P2258" t="s">
        <v>1178</v>
      </c>
      <c r="Q2258">
        <v>1612479000180</v>
      </c>
      <c r="U2258">
        <v>4210</v>
      </c>
      <c r="Y2258" t="s">
        <v>727</v>
      </c>
      <c r="Z2258" t="s">
        <v>93</v>
      </c>
      <c r="AD2258" t="s">
        <v>3917</v>
      </c>
      <c r="AE2258" t="s">
        <v>613</v>
      </c>
      <c r="AF2258" t="s">
        <v>85</v>
      </c>
      <c r="AG2258">
        <v>9200</v>
      </c>
      <c r="AH2258" s="2">
        <v>43902.633564814816</v>
      </c>
      <c r="AI2258" s="2">
        <v>43902.638645833336</v>
      </c>
      <c r="AJ2258" s="2">
        <v>43902.710405092592</v>
      </c>
      <c r="AM2258" t="s">
        <v>87</v>
      </c>
      <c r="AR2258" t="s">
        <v>87</v>
      </c>
      <c r="AU2258">
        <v>9200</v>
      </c>
      <c r="AW2258">
        <v>6214.1</v>
      </c>
      <c r="AX2258" s="3">
        <v>6214.1</v>
      </c>
      <c r="AY2258" s="3">
        <v>6214.1</v>
      </c>
      <c r="AZ2258" s="3">
        <v>6214.1</v>
      </c>
      <c r="BA2258" s="3">
        <f>AY2258-AZ2258</f>
        <v>0</v>
      </c>
      <c r="BB2258" t="s">
        <v>88</v>
      </c>
      <c r="BC2258" s="2">
        <v>44166.913912037038</v>
      </c>
      <c r="BV2258" s="2">
        <v>44270.586863425924</v>
      </c>
    </row>
    <row r="2259" spans="1:74" x14ac:dyDescent="0.25">
      <c r="A2259" t="s">
        <v>3872</v>
      </c>
      <c r="B2259" t="s">
        <v>8868</v>
      </c>
      <c r="C2259">
        <v>4291</v>
      </c>
      <c r="D2259" t="s">
        <v>73</v>
      </c>
      <c r="E2259" t="s">
        <v>74</v>
      </c>
      <c r="F2259">
        <v>43386</v>
      </c>
      <c r="G2259" t="s">
        <v>75</v>
      </c>
      <c r="H2259" t="s">
        <v>77</v>
      </c>
      <c r="I2259">
        <v>649</v>
      </c>
      <c r="J2259">
        <v>2020</v>
      </c>
      <c r="K2259">
        <v>16</v>
      </c>
      <c r="L2259" t="s">
        <v>77</v>
      </c>
      <c r="M2259" t="s">
        <v>75</v>
      </c>
      <c r="N2259" t="s">
        <v>78</v>
      </c>
      <c r="O2259" t="s">
        <v>2978</v>
      </c>
      <c r="P2259" t="s">
        <v>2979</v>
      </c>
      <c r="Q2259">
        <v>14575987000187</v>
      </c>
      <c r="R2259" t="s">
        <v>92</v>
      </c>
      <c r="U2259">
        <v>4460</v>
      </c>
      <c r="V2259" t="s">
        <v>8861</v>
      </c>
      <c r="X2259" t="s">
        <v>8861</v>
      </c>
      <c r="Y2259" t="s">
        <v>182</v>
      </c>
      <c r="Z2259" t="s">
        <v>93</v>
      </c>
      <c r="AE2259" t="s">
        <v>94</v>
      </c>
      <c r="AF2259" t="s">
        <v>85</v>
      </c>
      <c r="AG2259">
        <v>300000</v>
      </c>
      <c r="AH2259" s="2">
        <v>43896.425775462965</v>
      </c>
      <c r="AI2259" s="2">
        <v>43899.620856481481</v>
      </c>
      <c r="AJ2259" s="2">
        <v>43899.816446759258</v>
      </c>
      <c r="AM2259" t="s">
        <v>87</v>
      </c>
      <c r="AR2259" t="s">
        <v>87</v>
      </c>
      <c r="AU2259">
        <v>300000</v>
      </c>
      <c r="AW2259">
        <v>300000</v>
      </c>
      <c r="AX2259" s="3">
        <v>300000</v>
      </c>
      <c r="AY2259" s="3">
        <v>300000</v>
      </c>
      <c r="AZ2259">
        <v>300000</v>
      </c>
      <c r="BA2259" s="3">
        <v>0</v>
      </c>
      <c r="BB2259" t="s">
        <v>88</v>
      </c>
      <c r="BC2259" s="2">
        <v>44161.4375</v>
      </c>
      <c r="BQ2259">
        <v>9248398</v>
      </c>
      <c r="BS2259">
        <v>7097</v>
      </c>
      <c r="BT2259" t="s">
        <v>89</v>
      </c>
      <c r="BU2259" t="s">
        <v>89</v>
      </c>
      <c r="BV2259" s="2">
        <v>44270.586863425924</v>
      </c>
    </row>
    <row r="2260" spans="1:74" x14ac:dyDescent="0.25">
      <c r="A2260" t="s">
        <v>3872</v>
      </c>
      <c r="B2260" t="s">
        <v>8868</v>
      </c>
      <c r="C2260">
        <v>4291</v>
      </c>
      <c r="D2260" t="s">
        <v>73</v>
      </c>
      <c r="E2260" t="s">
        <v>74</v>
      </c>
      <c r="F2260">
        <v>43402</v>
      </c>
      <c r="G2260" t="s">
        <v>75</v>
      </c>
      <c r="H2260" t="s">
        <v>77</v>
      </c>
      <c r="I2260">
        <v>649</v>
      </c>
      <c r="J2260">
        <v>2020</v>
      </c>
      <c r="K2260">
        <v>26</v>
      </c>
      <c r="L2260" t="s">
        <v>77</v>
      </c>
      <c r="M2260" t="s">
        <v>75</v>
      </c>
      <c r="N2260" t="s">
        <v>78</v>
      </c>
      <c r="O2260" t="s">
        <v>1357</v>
      </c>
      <c r="P2260" t="s">
        <v>2983</v>
      </c>
      <c r="Q2260">
        <v>11274221000174</v>
      </c>
      <c r="R2260" t="s">
        <v>92</v>
      </c>
      <c r="U2260">
        <v>4460</v>
      </c>
      <c r="V2260" t="s">
        <v>8861</v>
      </c>
      <c r="X2260" t="s">
        <v>8861</v>
      </c>
      <c r="Y2260" t="s">
        <v>182</v>
      </c>
      <c r="Z2260" t="s">
        <v>93</v>
      </c>
      <c r="AE2260" t="s">
        <v>94</v>
      </c>
      <c r="AF2260" t="s">
        <v>85</v>
      </c>
      <c r="AG2260">
        <v>90000</v>
      </c>
      <c r="AH2260" s="2">
        <v>43896.439814814818</v>
      </c>
      <c r="AI2260" s="2">
        <v>43899.637048611112</v>
      </c>
      <c r="AJ2260" s="2">
        <v>43899.816296296296</v>
      </c>
      <c r="AM2260" t="s">
        <v>87</v>
      </c>
      <c r="AR2260" t="s">
        <v>87</v>
      </c>
      <c r="AU2260">
        <v>90000</v>
      </c>
      <c r="AW2260">
        <v>90000</v>
      </c>
      <c r="AX2260" s="3">
        <v>90000</v>
      </c>
      <c r="AY2260" s="3">
        <v>90000</v>
      </c>
      <c r="AZ2260">
        <v>90000</v>
      </c>
      <c r="BA2260" s="3">
        <v>0</v>
      </c>
      <c r="BB2260" t="s">
        <v>88</v>
      </c>
      <c r="BC2260" s="2">
        <v>44160.463379629633</v>
      </c>
      <c r="BQ2260">
        <v>9247885</v>
      </c>
      <c r="BS2260">
        <v>7097</v>
      </c>
      <c r="BT2260" t="s">
        <v>89</v>
      </c>
      <c r="BU2260" t="s">
        <v>89</v>
      </c>
      <c r="BV2260" s="2">
        <v>44270.586863425924</v>
      </c>
    </row>
    <row r="2261" spans="1:74" x14ac:dyDescent="0.25">
      <c r="A2261" t="s">
        <v>3872</v>
      </c>
      <c r="B2261" t="s">
        <v>8868</v>
      </c>
      <c r="C2261">
        <v>4291</v>
      </c>
      <c r="D2261" t="s">
        <v>73</v>
      </c>
      <c r="E2261" t="s">
        <v>74</v>
      </c>
      <c r="F2261">
        <v>43403</v>
      </c>
      <c r="G2261" t="s">
        <v>75</v>
      </c>
      <c r="H2261" t="s">
        <v>77</v>
      </c>
      <c r="I2261">
        <v>649</v>
      </c>
      <c r="J2261">
        <v>2020</v>
      </c>
      <c r="K2261">
        <v>27</v>
      </c>
      <c r="L2261" t="s">
        <v>77</v>
      </c>
      <c r="M2261" t="s">
        <v>75</v>
      </c>
      <c r="N2261" t="s">
        <v>78</v>
      </c>
      <c r="O2261" t="s">
        <v>366</v>
      </c>
      <c r="P2261" t="s">
        <v>1101</v>
      </c>
      <c r="Q2261">
        <v>11456098000102</v>
      </c>
      <c r="R2261" t="s">
        <v>92</v>
      </c>
      <c r="U2261">
        <v>4460</v>
      </c>
      <c r="V2261" t="s">
        <v>8861</v>
      </c>
      <c r="X2261" t="s">
        <v>8861</v>
      </c>
      <c r="Y2261" t="s">
        <v>182</v>
      </c>
      <c r="Z2261" t="s">
        <v>93</v>
      </c>
      <c r="AE2261" t="s">
        <v>94</v>
      </c>
      <c r="AF2261" t="s">
        <v>85</v>
      </c>
      <c r="AG2261">
        <v>100000</v>
      </c>
      <c r="AH2261" s="2">
        <v>43896.439814814818</v>
      </c>
      <c r="AI2261" s="2">
        <v>43899.637048611112</v>
      </c>
      <c r="AJ2261" s="2">
        <v>43899.816284722219</v>
      </c>
      <c r="AM2261" t="s">
        <v>87</v>
      </c>
      <c r="AR2261" t="s">
        <v>87</v>
      </c>
      <c r="AU2261">
        <v>100000</v>
      </c>
      <c r="AW2261">
        <v>100000</v>
      </c>
      <c r="AX2261" s="3">
        <v>100000</v>
      </c>
      <c r="AY2261" s="3">
        <v>100000</v>
      </c>
      <c r="AZ2261">
        <v>100000</v>
      </c>
      <c r="BA2261" s="3">
        <v>0</v>
      </c>
      <c r="BB2261" t="s">
        <v>88</v>
      </c>
      <c r="BC2261" s="2">
        <v>44161.454675925925</v>
      </c>
      <c r="BQ2261">
        <v>9247876</v>
      </c>
      <c r="BS2261">
        <v>7097</v>
      </c>
      <c r="BT2261" t="s">
        <v>89</v>
      </c>
      <c r="BU2261" t="s">
        <v>89</v>
      </c>
      <c r="BV2261" s="2">
        <v>44270.586863425924</v>
      </c>
    </row>
    <row r="2262" spans="1:74" x14ac:dyDescent="0.25">
      <c r="A2262" t="s">
        <v>3872</v>
      </c>
      <c r="B2262" t="s">
        <v>8868</v>
      </c>
      <c r="C2262">
        <v>4291</v>
      </c>
      <c r="D2262" t="s">
        <v>73</v>
      </c>
      <c r="E2262" t="s">
        <v>74</v>
      </c>
      <c r="F2262">
        <v>43404</v>
      </c>
      <c r="G2262" t="s">
        <v>75</v>
      </c>
      <c r="H2262" t="s">
        <v>77</v>
      </c>
      <c r="I2262">
        <v>649</v>
      </c>
      <c r="J2262">
        <v>2020</v>
      </c>
      <c r="K2262">
        <v>28</v>
      </c>
      <c r="L2262" t="s">
        <v>77</v>
      </c>
      <c r="M2262" t="s">
        <v>75</v>
      </c>
      <c r="N2262" t="s">
        <v>78</v>
      </c>
      <c r="O2262" t="s">
        <v>1896</v>
      </c>
      <c r="P2262" t="s">
        <v>3918</v>
      </c>
      <c r="Q2262">
        <v>11695652000104</v>
      </c>
      <c r="R2262" t="s">
        <v>92</v>
      </c>
      <c r="U2262">
        <v>4460</v>
      </c>
      <c r="V2262" t="s">
        <v>8861</v>
      </c>
      <c r="X2262" t="s">
        <v>8861</v>
      </c>
      <c r="Y2262" t="s">
        <v>182</v>
      </c>
      <c r="Z2262" t="s">
        <v>93</v>
      </c>
      <c r="AE2262" t="s">
        <v>94</v>
      </c>
      <c r="AF2262" t="s">
        <v>85</v>
      </c>
      <c r="AG2262">
        <v>65000</v>
      </c>
      <c r="AH2262" s="2">
        <v>43896.439814814818</v>
      </c>
      <c r="AI2262" s="2">
        <v>43899.637048611112</v>
      </c>
      <c r="AJ2262" s="2">
        <v>43899.816261574073</v>
      </c>
      <c r="AM2262" t="s">
        <v>87</v>
      </c>
      <c r="AR2262" t="s">
        <v>87</v>
      </c>
      <c r="AU2262">
        <v>65000</v>
      </c>
      <c r="AW2262">
        <v>65000</v>
      </c>
      <c r="AX2262" s="3">
        <v>65000</v>
      </c>
      <c r="AY2262" s="3">
        <v>65000</v>
      </c>
      <c r="AZ2262">
        <v>65000</v>
      </c>
      <c r="BA2262" s="3">
        <v>0</v>
      </c>
      <c r="BB2262" t="s">
        <v>88</v>
      </c>
      <c r="BC2262" s="2">
        <v>44161.469363425924</v>
      </c>
      <c r="BQ2262">
        <v>9248788</v>
      </c>
      <c r="BS2262">
        <v>7097</v>
      </c>
      <c r="BT2262" t="s">
        <v>89</v>
      </c>
      <c r="BU2262" t="s">
        <v>89</v>
      </c>
      <c r="BV2262" s="2">
        <v>44270.586863425924</v>
      </c>
    </row>
    <row r="2263" spans="1:74" x14ac:dyDescent="0.25">
      <c r="A2263" t="s">
        <v>3872</v>
      </c>
      <c r="B2263" t="s">
        <v>8868</v>
      </c>
      <c r="C2263">
        <v>4291</v>
      </c>
      <c r="D2263" t="s">
        <v>73</v>
      </c>
      <c r="E2263" t="s">
        <v>74</v>
      </c>
      <c r="F2263">
        <v>43407</v>
      </c>
      <c r="G2263" t="s">
        <v>75</v>
      </c>
      <c r="H2263" t="s">
        <v>77</v>
      </c>
      <c r="I2263">
        <v>649</v>
      </c>
      <c r="J2263">
        <v>2020</v>
      </c>
      <c r="K2263">
        <v>29</v>
      </c>
      <c r="L2263" t="s">
        <v>77</v>
      </c>
      <c r="M2263" t="s">
        <v>75</v>
      </c>
      <c r="N2263" t="s">
        <v>78</v>
      </c>
      <c r="O2263" t="s">
        <v>2041</v>
      </c>
      <c r="P2263" t="s">
        <v>2984</v>
      </c>
      <c r="Q2263">
        <v>13374148000138</v>
      </c>
      <c r="R2263" t="s">
        <v>92</v>
      </c>
      <c r="U2263">
        <v>4460</v>
      </c>
      <c r="V2263" t="s">
        <v>8861</v>
      </c>
      <c r="X2263" t="s">
        <v>8861</v>
      </c>
      <c r="Y2263" t="s">
        <v>182</v>
      </c>
      <c r="Z2263" t="s">
        <v>93</v>
      </c>
      <c r="AE2263" t="s">
        <v>94</v>
      </c>
      <c r="AF2263" t="s">
        <v>85</v>
      </c>
      <c r="AG2263">
        <v>100000</v>
      </c>
      <c r="AH2263" s="2">
        <v>43896.4453125</v>
      </c>
      <c r="AI2263" s="2">
        <v>43899.637048611112</v>
      </c>
      <c r="AJ2263" s="2">
        <v>43899.816250000003</v>
      </c>
      <c r="AM2263" t="s">
        <v>87</v>
      </c>
      <c r="AR2263" t="s">
        <v>87</v>
      </c>
      <c r="AU2263">
        <v>100000</v>
      </c>
      <c r="AW2263">
        <v>100000</v>
      </c>
      <c r="AX2263" s="3">
        <v>100000</v>
      </c>
      <c r="AY2263" s="3">
        <v>100000</v>
      </c>
      <c r="AZ2263">
        <v>100000</v>
      </c>
      <c r="BA2263" s="3">
        <v>0</v>
      </c>
      <c r="BB2263" t="s">
        <v>88</v>
      </c>
      <c r="BC2263" s="2">
        <v>44160.636469907404</v>
      </c>
      <c r="BQ2263">
        <v>9248485</v>
      </c>
      <c r="BS2263">
        <v>7097</v>
      </c>
      <c r="BT2263" t="s">
        <v>89</v>
      </c>
      <c r="BU2263" t="s">
        <v>89</v>
      </c>
      <c r="BV2263" s="2">
        <v>44270.586863425924</v>
      </c>
    </row>
    <row r="2264" spans="1:74" x14ac:dyDescent="0.25">
      <c r="A2264" t="s">
        <v>3872</v>
      </c>
      <c r="B2264" t="s">
        <v>8868</v>
      </c>
      <c r="C2264">
        <v>4291</v>
      </c>
      <c r="D2264" t="s">
        <v>73</v>
      </c>
      <c r="E2264" t="s">
        <v>74</v>
      </c>
      <c r="F2264">
        <v>43412</v>
      </c>
      <c r="G2264" t="s">
        <v>75</v>
      </c>
      <c r="H2264" t="s">
        <v>77</v>
      </c>
      <c r="I2264">
        <v>649</v>
      </c>
      <c r="J2264">
        <v>2020</v>
      </c>
      <c r="K2264">
        <v>30</v>
      </c>
      <c r="L2264" t="s">
        <v>77</v>
      </c>
      <c r="M2264" t="s">
        <v>75</v>
      </c>
      <c r="N2264" t="s">
        <v>78</v>
      </c>
      <c r="O2264" t="s">
        <v>1119</v>
      </c>
      <c r="P2264" t="s">
        <v>3883</v>
      </c>
      <c r="Q2264">
        <v>20025041000140</v>
      </c>
      <c r="R2264" t="s">
        <v>92</v>
      </c>
      <c r="U2264">
        <v>4460</v>
      </c>
      <c r="V2264" t="s">
        <v>8861</v>
      </c>
      <c r="X2264" t="s">
        <v>8861</v>
      </c>
      <c r="Y2264" t="s">
        <v>182</v>
      </c>
      <c r="Z2264" t="s">
        <v>93</v>
      </c>
      <c r="AE2264" t="s">
        <v>94</v>
      </c>
      <c r="AF2264" t="s">
        <v>85</v>
      </c>
      <c r="AG2264">
        <v>78000</v>
      </c>
      <c r="AH2264" s="2">
        <v>43896.451388888891</v>
      </c>
      <c r="AI2264" s="2">
        <v>43899.637048611112</v>
      </c>
      <c r="AJ2264" s="2">
        <v>43899.81621527778</v>
      </c>
      <c r="AM2264" t="s">
        <v>87</v>
      </c>
      <c r="AR2264" t="s">
        <v>87</v>
      </c>
      <c r="AU2264">
        <v>78000</v>
      </c>
      <c r="AW2264">
        <v>78000</v>
      </c>
      <c r="AX2264" s="3">
        <v>78000</v>
      </c>
      <c r="AY2264" s="3">
        <v>78000</v>
      </c>
      <c r="AZ2264">
        <v>78000</v>
      </c>
      <c r="BA2264" s="3">
        <v>0</v>
      </c>
      <c r="BB2264" t="s">
        <v>88</v>
      </c>
      <c r="BC2264" s="2">
        <v>44160.636354166665</v>
      </c>
      <c r="BQ2264">
        <v>9248446</v>
      </c>
      <c r="BS2264">
        <v>7097</v>
      </c>
      <c r="BT2264" t="s">
        <v>89</v>
      </c>
      <c r="BU2264" t="s">
        <v>89</v>
      </c>
      <c r="BV2264" s="2">
        <v>44270.586863425924</v>
      </c>
    </row>
    <row r="2265" spans="1:74" x14ac:dyDescent="0.25">
      <c r="A2265" t="s">
        <v>3872</v>
      </c>
      <c r="B2265" t="s">
        <v>8868</v>
      </c>
      <c r="C2265">
        <v>1491</v>
      </c>
      <c r="D2265" t="s">
        <v>97</v>
      </c>
      <c r="E2265" t="s">
        <v>98</v>
      </c>
      <c r="F2265">
        <v>42439</v>
      </c>
      <c r="G2265" t="s">
        <v>269</v>
      </c>
      <c r="H2265" t="s">
        <v>76</v>
      </c>
      <c r="I2265">
        <v>988</v>
      </c>
      <c r="J2265">
        <v>2020</v>
      </c>
      <c r="K2265">
        <v>4</v>
      </c>
      <c r="L2265" t="s">
        <v>77</v>
      </c>
      <c r="M2265" t="s">
        <v>269</v>
      </c>
      <c r="N2265" t="s">
        <v>78</v>
      </c>
      <c r="O2265" t="s">
        <v>2978</v>
      </c>
      <c r="P2265" t="s">
        <v>3916</v>
      </c>
      <c r="Q2265">
        <v>17782616000164</v>
      </c>
      <c r="R2265" t="s">
        <v>102</v>
      </c>
      <c r="U2265">
        <v>2090</v>
      </c>
      <c r="Y2265" t="s">
        <v>271</v>
      </c>
      <c r="Z2265" t="s">
        <v>83</v>
      </c>
      <c r="AF2265" t="s">
        <v>85</v>
      </c>
      <c r="AG2265">
        <v>400000</v>
      </c>
      <c r="AH2265" s="2">
        <v>43893.433217592596</v>
      </c>
      <c r="AI2265" s="2">
        <v>43899.753437500003</v>
      </c>
      <c r="AJ2265" s="2">
        <v>43899.839375000003</v>
      </c>
      <c r="AM2265" t="s">
        <v>87</v>
      </c>
      <c r="AR2265" t="s">
        <v>87</v>
      </c>
      <c r="AU2265">
        <v>400000</v>
      </c>
      <c r="AW2265">
        <v>400000</v>
      </c>
      <c r="AX2265" s="3">
        <v>400000</v>
      </c>
      <c r="AY2265" s="3">
        <v>400000</v>
      </c>
      <c r="AZ2265">
        <v>400000</v>
      </c>
      <c r="BA2265" s="3">
        <v>0</v>
      </c>
      <c r="BB2265" t="s">
        <v>88</v>
      </c>
      <c r="BC2265" s="2">
        <v>44056.354166666664</v>
      </c>
      <c r="BQ2265">
        <v>9247316</v>
      </c>
      <c r="BS2265" t="s">
        <v>272</v>
      </c>
      <c r="BV2265" s="2">
        <v>44270.586863425924</v>
      </c>
    </row>
    <row r="2266" spans="1:74" x14ac:dyDescent="0.25">
      <c r="A2266" t="s">
        <v>3872</v>
      </c>
      <c r="B2266" t="s">
        <v>8868</v>
      </c>
      <c r="C2266">
        <v>1491</v>
      </c>
      <c r="D2266" t="s">
        <v>97</v>
      </c>
      <c r="E2266" t="s">
        <v>98</v>
      </c>
      <c r="F2266">
        <v>42440</v>
      </c>
      <c r="G2266" t="s">
        <v>269</v>
      </c>
      <c r="H2266" t="s">
        <v>76</v>
      </c>
      <c r="I2266">
        <v>988</v>
      </c>
      <c r="J2266">
        <v>2020</v>
      </c>
      <c r="K2266">
        <v>5</v>
      </c>
      <c r="L2266" t="s">
        <v>77</v>
      </c>
      <c r="M2266" t="s">
        <v>269</v>
      </c>
      <c r="N2266" t="s">
        <v>78</v>
      </c>
      <c r="O2266" t="s">
        <v>544</v>
      </c>
      <c r="P2266" t="s">
        <v>1109</v>
      </c>
      <c r="Q2266">
        <v>22678874000135</v>
      </c>
      <c r="R2266" t="s">
        <v>102</v>
      </c>
      <c r="U2266">
        <v>2090</v>
      </c>
      <c r="Y2266" t="s">
        <v>271</v>
      </c>
      <c r="Z2266" t="s">
        <v>83</v>
      </c>
      <c r="AF2266" t="s">
        <v>85</v>
      </c>
      <c r="AG2266">
        <v>1000802</v>
      </c>
      <c r="AH2266" s="2">
        <v>43893.433217592596</v>
      </c>
      <c r="AI2266" s="2">
        <v>43899.767743055556</v>
      </c>
      <c r="AJ2266" s="2">
        <v>43899.839363425926</v>
      </c>
      <c r="AM2266" t="s">
        <v>87</v>
      </c>
      <c r="AR2266" t="s">
        <v>87</v>
      </c>
      <c r="AU2266">
        <v>1000802</v>
      </c>
      <c r="AW2266">
        <v>1000802</v>
      </c>
      <c r="AX2266" s="3">
        <v>1000802</v>
      </c>
      <c r="AY2266" s="3">
        <v>1000802</v>
      </c>
      <c r="AZ2266">
        <v>1000802</v>
      </c>
      <c r="BA2266" s="3">
        <v>0</v>
      </c>
      <c r="BB2266" t="s">
        <v>88</v>
      </c>
      <c r="BC2266" s="2">
        <v>44056.354166666664</v>
      </c>
      <c r="BQ2266">
        <v>9247315</v>
      </c>
      <c r="BS2266" t="s">
        <v>272</v>
      </c>
      <c r="BV2266" s="2">
        <v>44270.586863425924</v>
      </c>
    </row>
    <row r="2267" spans="1:74" x14ac:dyDescent="0.25">
      <c r="A2267" t="s">
        <v>3872</v>
      </c>
      <c r="B2267" t="s">
        <v>8868</v>
      </c>
      <c r="C2267">
        <v>1491</v>
      </c>
      <c r="D2267" t="s">
        <v>97</v>
      </c>
      <c r="E2267" t="s">
        <v>98</v>
      </c>
      <c r="F2267">
        <v>42441</v>
      </c>
      <c r="G2267" t="s">
        <v>269</v>
      </c>
      <c r="H2267" t="s">
        <v>76</v>
      </c>
      <c r="I2267">
        <v>988</v>
      </c>
      <c r="J2267">
        <v>2020</v>
      </c>
      <c r="K2267">
        <v>6</v>
      </c>
      <c r="L2267" t="s">
        <v>77</v>
      </c>
      <c r="M2267" t="s">
        <v>269</v>
      </c>
      <c r="N2267" t="s">
        <v>78</v>
      </c>
      <c r="O2267" t="s">
        <v>1934</v>
      </c>
      <c r="P2267" t="s">
        <v>1935</v>
      </c>
      <c r="Q2267">
        <v>18013326000119</v>
      </c>
      <c r="R2267" t="s">
        <v>102</v>
      </c>
      <c r="U2267">
        <v>2090</v>
      </c>
      <c r="Y2267" t="s">
        <v>271</v>
      </c>
      <c r="Z2267" t="s">
        <v>83</v>
      </c>
      <c r="AF2267" t="s">
        <v>85</v>
      </c>
      <c r="AG2267">
        <v>300000</v>
      </c>
      <c r="AH2267" s="2">
        <v>43893.433217592596</v>
      </c>
      <c r="AI2267" s="2">
        <v>43899.767743055556</v>
      </c>
      <c r="AJ2267" s="2">
        <v>43899.83935185185</v>
      </c>
      <c r="AM2267" t="s">
        <v>87</v>
      </c>
      <c r="AR2267" t="s">
        <v>87</v>
      </c>
      <c r="AU2267">
        <v>300000</v>
      </c>
      <c r="AW2267">
        <v>300000</v>
      </c>
      <c r="AX2267" s="3">
        <v>300000</v>
      </c>
      <c r="AY2267" s="3">
        <v>300000</v>
      </c>
      <c r="AZ2267">
        <v>300000</v>
      </c>
      <c r="BA2267" s="3">
        <v>0</v>
      </c>
      <c r="BB2267" t="s">
        <v>88</v>
      </c>
      <c r="BC2267" s="2">
        <v>44056.354166666664</v>
      </c>
      <c r="BQ2267">
        <v>9247314</v>
      </c>
      <c r="BS2267" t="s">
        <v>272</v>
      </c>
      <c r="BV2267" s="2">
        <v>44270.586863425924</v>
      </c>
    </row>
    <row r="2268" spans="1:74" x14ac:dyDescent="0.25">
      <c r="A2268" t="s">
        <v>3872</v>
      </c>
      <c r="B2268" t="s">
        <v>8868</v>
      </c>
      <c r="C2268">
        <v>1491</v>
      </c>
      <c r="D2268" t="s">
        <v>97</v>
      </c>
      <c r="E2268" t="s">
        <v>98</v>
      </c>
      <c r="F2268">
        <v>42442</v>
      </c>
      <c r="G2268" t="s">
        <v>269</v>
      </c>
      <c r="H2268" t="s">
        <v>76</v>
      </c>
      <c r="I2268">
        <v>988</v>
      </c>
      <c r="J2268">
        <v>2020</v>
      </c>
      <c r="K2268">
        <v>7</v>
      </c>
      <c r="L2268" t="s">
        <v>77</v>
      </c>
      <c r="M2268" t="s">
        <v>269</v>
      </c>
      <c r="N2268" t="s">
        <v>78</v>
      </c>
      <c r="O2268" t="s">
        <v>1357</v>
      </c>
      <c r="P2268" t="s">
        <v>1358</v>
      </c>
      <c r="Q2268">
        <v>18803072000132</v>
      </c>
      <c r="R2268" t="s">
        <v>102</v>
      </c>
      <c r="U2268">
        <v>2090</v>
      </c>
      <c r="Y2268" t="s">
        <v>271</v>
      </c>
      <c r="Z2268" t="s">
        <v>83</v>
      </c>
      <c r="AF2268" t="s">
        <v>85</v>
      </c>
      <c r="AG2268">
        <v>150000</v>
      </c>
      <c r="AH2268" s="2">
        <v>43893.433217592596</v>
      </c>
      <c r="AI2268" s="2">
        <v>43899.767743055556</v>
      </c>
      <c r="AJ2268" s="2">
        <v>43899.839328703703</v>
      </c>
      <c r="AM2268" t="s">
        <v>87</v>
      </c>
      <c r="AR2268" t="s">
        <v>87</v>
      </c>
      <c r="AU2268">
        <v>150000</v>
      </c>
      <c r="AW2268">
        <v>150000</v>
      </c>
      <c r="AX2268" s="3">
        <v>150000</v>
      </c>
      <c r="AY2268" s="3">
        <v>150000</v>
      </c>
      <c r="AZ2268">
        <v>150000</v>
      </c>
      <c r="BA2268" s="3">
        <v>0</v>
      </c>
      <c r="BB2268" t="s">
        <v>88</v>
      </c>
      <c r="BC2268" s="2">
        <v>44056.354166666664</v>
      </c>
      <c r="BQ2268">
        <v>9247313</v>
      </c>
      <c r="BS2268" t="s">
        <v>272</v>
      </c>
      <c r="BV2268" s="2">
        <v>44270.586863425924</v>
      </c>
    </row>
    <row r="2269" spans="1:74" x14ac:dyDescent="0.25">
      <c r="A2269" t="s">
        <v>3872</v>
      </c>
      <c r="B2269" t="s">
        <v>8868</v>
      </c>
      <c r="C2269">
        <v>1491</v>
      </c>
      <c r="D2269" t="s">
        <v>97</v>
      </c>
      <c r="E2269" t="s">
        <v>98</v>
      </c>
      <c r="F2269">
        <v>42443</v>
      </c>
      <c r="G2269" t="s">
        <v>269</v>
      </c>
      <c r="H2269" t="s">
        <v>76</v>
      </c>
      <c r="I2269">
        <v>988</v>
      </c>
      <c r="J2269">
        <v>2020</v>
      </c>
      <c r="K2269">
        <v>8</v>
      </c>
      <c r="L2269" t="s">
        <v>77</v>
      </c>
      <c r="M2269" t="s">
        <v>269</v>
      </c>
      <c r="N2269" t="s">
        <v>78</v>
      </c>
      <c r="O2269" t="s">
        <v>1119</v>
      </c>
      <c r="P2269" t="s">
        <v>1120</v>
      </c>
      <c r="Q2269">
        <v>24791154000107</v>
      </c>
      <c r="R2269" t="s">
        <v>102</v>
      </c>
      <c r="U2269">
        <v>2090</v>
      </c>
      <c r="Y2269" t="s">
        <v>271</v>
      </c>
      <c r="Z2269" t="s">
        <v>83</v>
      </c>
      <c r="AF2269" t="s">
        <v>85</v>
      </c>
      <c r="AG2269">
        <v>200000</v>
      </c>
      <c r="AH2269" s="2">
        <v>43893.433217592596</v>
      </c>
      <c r="AI2269" s="2">
        <v>43899.768425925926</v>
      </c>
      <c r="AJ2269" s="2">
        <v>43899.839317129627</v>
      </c>
      <c r="AM2269" t="s">
        <v>87</v>
      </c>
      <c r="AR2269" t="s">
        <v>87</v>
      </c>
      <c r="AU2269">
        <v>200000</v>
      </c>
      <c r="AW2269">
        <v>200000</v>
      </c>
      <c r="AX2269" s="3">
        <v>200000</v>
      </c>
      <c r="AY2269" s="3">
        <v>200000</v>
      </c>
      <c r="AZ2269">
        <v>200000</v>
      </c>
      <c r="BA2269" s="3">
        <v>0</v>
      </c>
      <c r="BB2269" t="s">
        <v>88</v>
      </c>
      <c r="BC2269" s="2">
        <v>44056.354166666664</v>
      </c>
      <c r="BQ2269">
        <v>9247312</v>
      </c>
      <c r="BS2269" t="s">
        <v>272</v>
      </c>
      <c r="BV2269" s="2">
        <v>44270.586863425924</v>
      </c>
    </row>
    <row r="2270" spans="1:74" x14ac:dyDescent="0.25">
      <c r="A2270" t="s">
        <v>3872</v>
      </c>
      <c r="B2270" t="s">
        <v>8868</v>
      </c>
      <c r="C2270">
        <v>1491</v>
      </c>
      <c r="D2270" t="s">
        <v>97</v>
      </c>
      <c r="E2270" t="s">
        <v>98</v>
      </c>
      <c r="F2270">
        <v>42444</v>
      </c>
      <c r="G2270" t="s">
        <v>269</v>
      </c>
      <c r="H2270" t="s">
        <v>76</v>
      </c>
      <c r="I2270">
        <v>988</v>
      </c>
      <c r="J2270">
        <v>2020</v>
      </c>
      <c r="K2270">
        <v>9</v>
      </c>
      <c r="L2270" t="s">
        <v>77</v>
      </c>
      <c r="M2270" t="s">
        <v>269</v>
      </c>
      <c r="N2270" t="s">
        <v>78</v>
      </c>
      <c r="O2270" t="s">
        <v>2980</v>
      </c>
      <c r="P2270" t="s">
        <v>3919</v>
      </c>
      <c r="Q2270">
        <v>17694852000129</v>
      </c>
      <c r="R2270" t="s">
        <v>102</v>
      </c>
      <c r="U2270">
        <v>2090</v>
      </c>
      <c r="Y2270" t="s">
        <v>271</v>
      </c>
      <c r="Z2270" t="s">
        <v>83</v>
      </c>
      <c r="AF2270" t="s">
        <v>85</v>
      </c>
      <c r="AG2270">
        <v>150000</v>
      </c>
      <c r="AH2270" s="2">
        <v>43893.433217592596</v>
      </c>
      <c r="AI2270" s="2">
        <v>43899.768425925926</v>
      </c>
      <c r="AJ2270" s="2">
        <v>43899.83929398148</v>
      </c>
      <c r="AM2270" t="s">
        <v>87</v>
      </c>
      <c r="AR2270" t="s">
        <v>87</v>
      </c>
      <c r="AU2270">
        <v>150000</v>
      </c>
      <c r="AW2270">
        <v>150000</v>
      </c>
      <c r="AX2270" s="3">
        <v>150000</v>
      </c>
      <c r="AY2270" s="3">
        <v>150000</v>
      </c>
      <c r="AZ2270">
        <v>150000</v>
      </c>
      <c r="BA2270" s="3">
        <v>0</v>
      </c>
      <c r="BB2270" t="s">
        <v>88</v>
      </c>
      <c r="BC2270" s="2">
        <v>44056.354166666664</v>
      </c>
      <c r="BQ2270">
        <v>9247311</v>
      </c>
      <c r="BS2270" t="s">
        <v>272</v>
      </c>
      <c r="BV2270" s="2">
        <v>44270.586863425924</v>
      </c>
    </row>
    <row r="2271" spans="1:74" x14ac:dyDescent="0.25">
      <c r="A2271" t="s">
        <v>3872</v>
      </c>
      <c r="B2271" t="s">
        <v>8868</v>
      </c>
      <c r="C2271">
        <v>1491</v>
      </c>
      <c r="D2271" t="s">
        <v>97</v>
      </c>
      <c r="E2271" t="s">
        <v>98</v>
      </c>
      <c r="F2271">
        <v>42445</v>
      </c>
      <c r="G2271" t="s">
        <v>269</v>
      </c>
      <c r="H2271" t="s">
        <v>76</v>
      </c>
      <c r="I2271">
        <v>988</v>
      </c>
      <c r="J2271">
        <v>2020</v>
      </c>
      <c r="K2271">
        <v>10</v>
      </c>
      <c r="L2271" t="s">
        <v>77</v>
      </c>
      <c r="M2271" t="s">
        <v>269</v>
      </c>
      <c r="N2271" t="s">
        <v>78</v>
      </c>
      <c r="O2271" t="s">
        <v>2128</v>
      </c>
      <c r="P2271" t="s">
        <v>3920</v>
      </c>
      <c r="Q2271">
        <v>1612502000136</v>
      </c>
      <c r="R2271" t="s">
        <v>102</v>
      </c>
      <c r="U2271">
        <v>2090</v>
      </c>
      <c r="Y2271" t="s">
        <v>271</v>
      </c>
      <c r="Z2271" t="s">
        <v>83</v>
      </c>
      <c r="AF2271" t="s">
        <v>85</v>
      </c>
      <c r="AG2271">
        <v>150000</v>
      </c>
      <c r="AH2271" s="2">
        <v>43893.433217592596</v>
      </c>
      <c r="AI2271" s="2">
        <v>43899.768414351849</v>
      </c>
      <c r="AJ2271" s="2">
        <v>43899.839282407411</v>
      </c>
      <c r="AM2271" t="s">
        <v>87</v>
      </c>
      <c r="AR2271" t="s">
        <v>87</v>
      </c>
      <c r="AU2271">
        <v>150000</v>
      </c>
      <c r="AW2271">
        <v>150000</v>
      </c>
      <c r="AX2271" s="3">
        <v>150000</v>
      </c>
      <c r="AY2271" s="3">
        <v>150000</v>
      </c>
      <c r="AZ2271">
        <v>150000</v>
      </c>
      <c r="BA2271" s="3">
        <v>0</v>
      </c>
      <c r="BB2271" t="s">
        <v>88</v>
      </c>
      <c r="BC2271" s="2">
        <v>44056.354166666664</v>
      </c>
      <c r="BQ2271">
        <v>9247310</v>
      </c>
      <c r="BS2271" t="s">
        <v>272</v>
      </c>
      <c r="BV2271" s="2">
        <v>44270.586863425924</v>
      </c>
    </row>
    <row r="2272" spans="1:74" x14ac:dyDescent="0.25">
      <c r="A2272" t="s">
        <v>3872</v>
      </c>
      <c r="B2272" t="s">
        <v>8868</v>
      </c>
      <c r="C2272">
        <v>1491</v>
      </c>
      <c r="D2272" t="s">
        <v>97</v>
      </c>
      <c r="E2272" t="s">
        <v>98</v>
      </c>
      <c r="F2272">
        <v>42446</v>
      </c>
      <c r="G2272" t="s">
        <v>269</v>
      </c>
      <c r="H2272" t="s">
        <v>76</v>
      </c>
      <c r="I2272">
        <v>988</v>
      </c>
      <c r="J2272">
        <v>2020</v>
      </c>
      <c r="K2272">
        <v>11</v>
      </c>
      <c r="L2272" t="s">
        <v>77</v>
      </c>
      <c r="M2272" t="s">
        <v>269</v>
      </c>
      <c r="N2272" t="s">
        <v>78</v>
      </c>
      <c r="O2272" t="s">
        <v>2041</v>
      </c>
      <c r="P2272" t="s">
        <v>3921</v>
      </c>
      <c r="Q2272">
        <v>18398966000194</v>
      </c>
      <c r="R2272" t="s">
        <v>102</v>
      </c>
      <c r="U2272">
        <v>2090</v>
      </c>
      <c r="Y2272" t="s">
        <v>271</v>
      </c>
      <c r="Z2272" t="s">
        <v>83</v>
      </c>
      <c r="AF2272" t="s">
        <v>85</v>
      </c>
      <c r="AG2272">
        <v>150000</v>
      </c>
      <c r="AH2272" s="2">
        <v>43893.433217592596</v>
      </c>
      <c r="AI2272" s="2">
        <v>43899.768414351849</v>
      </c>
      <c r="AJ2272" s="2">
        <v>43899.839270833334</v>
      </c>
      <c r="AM2272" t="s">
        <v>87</v>
      </c>
      <c r="AR2272" t="s">
        <v>87</v>
      </c>
      <c r="AU2272">
        <v>150000</v>
      </c>
      <c r="AW2272">
        <v>150000</v>
      </c>
      <c r="AX2272" s="3">
        <v>150000</v>
      </c>
      <c r="AY2272" s="3">
        <v>150000</v>
      </c>
      <c r="AZ2272">
        <v>150000</v>
      </c>
      <c r="BA2272" s="3">
        <v>0</v>
      </c>
      <c r="BB2272" t="s">
        <v>88</v>
      </c>
      <c r="BC2272" s="2">
        <v>44056.354166666664</v>
      </c>
      <c r="BQ2272">
        <v>9247309</v>
      </c>
      <c r="BS2272" t="s">
        <v>272</v>
      </c>
      <c r="BV2272" s="2">
        <v>44270.586863425924</v>
      </c>
    </row>
    <row r="2273" spans="1:74" x14ac:dyDescent="0.25">
      <c r="A2273" t="s">
        <v>3872</v>
      </c>
      <c r="B2273" t="s">
        <v>8868</v>
      </c>
      <c r="C2273">
        <v>1491</v>
      </c>
      <c r="D2273" t="s">
        <v>97</v>
      </c>
      <c r="E2273" t="s">
        <v>98</v>
      </c>
      <c r="F2273">
        <v>42447</v>
      </c>
      <c r="G2273" t="s">
        <v>269</v>
      </c>
      <c r="H2273" t="s">
        <v>76</v>
      </c>
      <c r="I2273">
        <v>988</v>
      </c>
      <c r="J2273">
        <v>2020</v>
      </c>
      <c r="K2273">
        <v>12</v>
      </c>
      <c r="L2273" t="s">
        <v>77</v>
      </c>
      <c r="M2273" t="s">
        <v>269</v>
      </c>
      <c r="N2273" t="s">
        <v>78</v>
      </c>
      <c r="O2273" t="s">
        <v>1297</v>
      </c>
      <c r="P2273" t="s">
        <v>3922</v>
      </c>
      <c r="Q2273">
        <v>21498274000122</v>
      </c>
      <c r="R2273" t="s">
        <v>102</v>
      </c>
      <c r="U2273">
        <v>2090</v>
      </c>
      <c r="Y2273" t="s">
        <v>271</v>
      </c>
      <c r="Z2273" t="s">
        <v>83</v>
      </c>
      <c r="AF2273" t="s">
        <v>85</v>
      </c>
      <c r="AG2273">
        <v>100000</v>
      </c>
      <c r="AH2273" s="2">
        <v>43893.433217592596</v>
      </c>
      <c r="AI2273" s="2">
        <v>43899.768414351849</v>
      </c>
      <c r="AJ2273" s="2">
        <v>43899.839247685188</v>
      </c>
      <c r="AM2273" t="s">
        <v>87</v>
      </c>
      <c r="AR2273" t="s">
        <v>87</v>
      </c>
      <c r="AU2273">
        <v>100000</v>
      </c>
      <c r="AW2273">
        <v>100000</v>
      </c>
      <c r="AX2273" s="3">
        <v>100000</v>
      </c>
      <c r="AY2273" s="3">
        <v>100000</v>
      </c>
      <c r="AZ2273">
        <v>100000</v>
      </c>
      <c r="BA2273" s="3">
        <v>0</v>
      </c>
      <c r="BB2273" t="s">
        <v>88</v>
      </c>
      <c r="BC2273" s="2">
        <v>44056.354166666664</v>
      </c>
      <c r="BQ2273">
        <v>9247308</v>
      </c>
      <c r="BS2273" t="s">
        <v>272</v>
      </c>
      <c r="BV2273" s="2">
        <v>44270.586863425924</v>
      </c>
    </row>
    <row r="2274" spans="1:74" x14ac:dyDescent="0.25">
      <c r="A2274" t="s">
        <v>3923</v>
      </c>
      <c r="B2274" t="s">
        <v>8871</v>
      </c>
      <c r="C2274">
        <v>1261</v>
      </c>
      <c r="D2274" t="s">
        <v>221</v>
      </c>
      <c r="E2274" t="s">
        <v>222</v>
      </c>
      <c r="F2274">
        <v>45540</v>
      </c>
      <c r="G2274" t="s">
        <v>223</v>
      </c>
      <c r="H2274" t="s">
        <v>77</v>
      </c>
      <c r="I2274">
        <v>100</v>
      </c>
      <c r="J2274">
        <v>2020</v>
      </c>
      <c r="K2274">
        <v>31</v>
      </c>
      <c r="L2274" t="s">
        <v>77</v>
      </c>
      <c r="M2274" t="s">
        <v>223</v>
      </c>
      <c r="N2274" t="s">
        <v>224</v>
      </c>
      <c r="O2274" t="s">
        <v>583</v>
      </c>
      <c r="P2274" t="s">
        <v>3924</v>
      </c>
      <c r="S2274">
        <v>317462</v>
      </c>
      <c r="T2274" t="s">
        <v>3924</v>
      </c>
      <c r="U2274">
        <v>4297</v>
      </c>
      <c r="W2274" t="s">
        <v>8861</v>
      </c>
      <c r="X2274" t="s">
        <v>8861</v>
      </c>
      <c r="Y2274" t="s">
        <v>227</v>
      </c>
      <c r="Z2274" t="s">
        <v>83</v>
      </c>
      <c r="AD2274" t="s">
        <v>228</v>
      </c>
      <c r="AE2274" t="s">
        <v>228</v>
      </c>
      <c r="AF2274" t="s">
        <v>85</v>
      </c>
      <c r="AG2274">
        <v>25000</v>
      </c>
      <c r="AH2274" s="2">
        <v>43902.598437499997</v>
      </c>
      <c r="AI2274" s="2">
        <v>43903.744444444441</v>
      </c>
      <c r="AJ2274" s="2">
        <v>43903.752291666664</v>
      </c>
      <c r="AM2274" t="s">
        <v>87</v>
      </c>
      <c r="AR2274" t="s">
        <v>87</v>
      </c>
      <c r="AU2274">
        <v>25000</v>
      </c>
      <c r="AW2274">
        <v>25000</v>
      </c>
      <c r="AX2274" s="3">
        <v>25000</v>
      </c>
      <c r="AY2274" s="3">
        <v>25000</v>
      </c>
      <c r="AZ2274">
        <v>25000</v>
      </c>
      <c r="BA2274" s="3">
        <v>0</v>
      </c>
      <c r="BB2274" t="s">
        <v>88</v>
      </c>
      <c r="BC2274" s="2">
        <v>44056.354166666664</v>
      </c>
      <c r="BV2274" s="2">
        <v>44270.586863425924</v>
      </c>
    </row>
    <row r="2275" spans="1:74" x14ac:dyDescent="0.25">
      <c r="A2275" t="s">
        <v>3923</v>
      </c>
      <c r="B2275" t="s">
        <v>8871</v>
      </c>
      <c r="C2275">
        <v>1261</v>
      </c>
      <c r="D2275" t="s">
        <v>221</v>
      </c>
      <c r="E2275" t="s">
        <v>222</v>
      </c>
      <c r="F2275">
        <v>45541</v>
      </c>
      <c r="G2275" t="s">
        <v>223</v>
      </c>
      <c r="H2275" t="s">
        <v>77</v>
      </c>
      <c r="I2275">
        <v>100</v>
      </c>
      <c r="J2275">
        <v>2020</v>
      </c>
      <c r="K2275">
        <v>32</v>
      </c>
      <c r="L2275" t="s">
        <v>77</v>
      </c>
      <c r="M2275" t="s">
        <v>223</v>
      </c>
      <c r="N2275" t="s">
        <v>224</v>
      </c>
      <c r="O2275" t="s">
        <v>583</v>
      </c>
      <c r="P2275" t="s">
        <v>3925</v>
      </c>
      <c r="S2275">
        <v>114961</v>
      </c>
      <c r="T2275" t="s">
        <v>3925</v>
      </c>
      <c r="U2275">
        <v>4297</v>
      </c>
      <c r="W2275" t="s">
        <v>8861</v>
      </c>
      <c r="X2275" t="s">
        <v>8861</v>
      </c>
      <c r="Y2275" t="s">
        <v>227</v>
      </c>
      <c r="Z2275" t="s">
        <v>83</v>
      </c>
      <c r="AD2275" t="s">
        <v>228</v>
      </c>
      <c r="AE2275" t="s">
        <v>228</v>
      </c>
      <c r="AF2275" t="s">
        <v>85</v>
      </c>
      <c r="AG2275">
        <v>25000</v>
      </c>
      <c r="AH2275" s="2">
        <v>43902.598437499997</v>
      </c>
      <c r="AI2275" s="2">
        <v>43903.744444444441</v>
      </c>
      <c r="AJ2275" s="2">
        <v>43903.752291666664</v>
      </c>
      <c r="AM2275" t="s">
        <v>87</v>
      </c>
      <c r="AR2275" t="s">
        <v>87</v>
      </c>
      <c r="AU2275">
        <v>25000</v>
      </c>
      <c r="AW2275">
        <v>25000</v>
      </c>
      <c r="AX2275" s="3">
        <v>25000</v>
      </c>
      <c r="AY2275" s="3">
        <v>25000</v>
      </c>
      <c r="AZ2275">
        <v>25000</v>
      </c>
      <c r="BA2275" s="3">
        <v>0</v>
      </c>
      <c r="BB2275" t="s">
        <v>88</v>
      </c>
      <c r="BC2275" s="2">
        <v>44056.354166666664</v>
      </c>
      <c r="BV2275" s="2">
        <v>44270.586863425924</v>
      </c>
    </row>
    <row r="2276" spans="1:74" x14ac:dyDescent="0.25">
      <c r="A2276" t="s">
        <v>3923</v>
      </c>
      <c r="B2276" t="s">
        <v>8871</v>
      </c>
      <c r="C2276">
        <v>1261</v>
      </c>
      <c r="D2276" t="s">
        <v>221</v>
      </c>
      <c r="E2276" t="s">
        <v>222</v>
      </c>
      <c r="F2276">
        <v>45545</v>
      </c>
      <c r="G2276" t="s">
        <v>223</v>
      </c>
      <c r="H2276" t="s">
        <v>77</v>
      </c>
      <c r="I2276">
        <v>100</v>
      </c>
      <c r="J2276">
        <v>2020</v>
      </c>
      <c r="K2276">
        <v>25</v>
      </c>
      <c r="L2276" t="s">
        <v>77</v>
      </c>
      <c r="M2276" t="s">
        <v>223</v>
      </c>
      <c r="N2276" t="s">
        <v>224</v>
      </c>
      <c r="O2276" t="s">
        <v>902</v>
      </c>
      <c r="P2276" t="s">
        <v>3926</v>
      </c>
      <c r="S2276">
        <v>137235</v>
      </c>
      <c r="T2276" t="s">
        <v>3926</v>
      </c>
      <c r="U2276">
        <v>4297</v>
      </c>
      <c r="W2276" t="s">
        <v>8861</v>
      </c>
      <c r="X2276" t="s">
        <v>8861</v>
      </c>
      <c r="Y2276" t="s">
        <v>227</v>
      </c>
      <c r="Z2276" t="s">
        <v>83</v>
      </c>
      <c r="AD2276" t="s">
        <v>228</v>
      </c>
      <c r="AE2276" t="s">
        <v>228</v>
      </c>
      <c r="AF2276" t="s">
        <v>85</v>
      </c>
      <c r="AG2276">
        <v>75000</v>
      </c>
      <c r="AH2276" s="2">
        <v>43902.601493055554</v>
      </c>
      <c r="AI2276" s="2">
        <v>43903.744444444441</v>
      </c>
      <c r="AJ2276" s="2">
        <v>43903.752291666664</v>
      </c>
      <c r="AM2276" t="s">
        <v>87</v>
      </c>
      <c r="AR2276" t="s">
        <v>87</v>
      </c>
      <c r="AU2276">
        <v>75000</v>
      </c>
      <c r="AW2276">
        <v>75000</v>
      </c>
      <c r="AX2276" s="3">
        <v>75000</v>
      </c>
      <c r="AY2276" s="3">
        <v>75000</v>
      </c>
      <c r="AZ2276">
        <v>75000</v>
      </c>
      <c r="BA2276" s="3">
        <v>0</v>
      </c>
      <c r="BB2276" t="s">
        <v>88</v>
      </c>
      <c r="BC2276" s="2">
        <v>44056.354166666664</v>
      </c>
      <c r="BV2276" s="2">
        <v>44270.586863425924</v>
      </c>
    </row>
    <row r="2277" spans="1:74" x14ac:dyDescent="0.25">
      <c r="A2277" t="s">
        <v>3923</v>
      </c>
      <c r="B2277" t="s">
        <v>8871</v>
      </c>
      <c r="C2277">
        <v>1261</v>
      </c>
      <c r="D2277" t="s">
        <v>221</v>
      </c>
      <c r="E2277" t="s">
        <v>222</v>
      </c>
      <c r="F2277">
        <v>45683</v>
      </c>
      <c r="G2277" t="s">
        <v>223</v>
      </c>
      <c r="H2277" t="s">
        <v>77</v>
      </c>
      <c r="I2277">
        <v>100</v>
      </c>
      <c r="J2277">
        <v>2020</v>
      </c>
      <c r="K2277">
        <v>54</v>
      </c>
      <c r="L2277" t="s">
        <v>77</v>
      </c>
      <c r="M2277" t="s">
        <v>223</v>
      </c>
      <c r="N2277" t="s">
        <v>224</v>
      </c>
      <c r="O2277" t="s">
        <v>750</v>
      </c>
      <c r="P2277" t="s">
        <v>3927</v>
      </c>
      <c r="S2277">
        <v>75035</v>
      </c>
      <c r="T2277" t="s">
        <v>3927</v>
      </c>
      <c r="U2277">
        <v>4297</v>
      </c>
      <c r="W2277" t="s">
        <v>8861</v>
      </c>
      <c r="X2277" t="s">
        <v>8861</v>
      </c>
      <c r="Y2277" t="s">
        <v>227</v>
      </c>
      <c r="Z2277" t="s">
        <v>83</v>
      </c>
      <c r="AD2277" t="s">
        <v>228</v>
      </c>
      <c r="AE2277" t="s">
        <v>228</v>
      </c>
      <c r="AF2277" t="s">
        <v>85</v>
      </c>
      <c r="AG2277">
        <v>25000</v>
      </c>
      <c r="AH2277" s="2">
        <v>43902.636678240742</v>
      </c>
      <c r="AI2277" s="2">
        <v>43903.749143518522</v>
      </c>
      <c r="AJ2277" s="2">
        <v>43903.752291666664</v>
      </c>
      <c r="AM2277" t="s">
        <v>87</v>
      </c>
      <c r="AR2277" t="s">
        <v>87</v>
      </c>
      <c r="AU2277">
        <v>25000</v>
      </c>
      <c r="AW2277">
        <v>25000</v>
      </c>
      <c r="AX2277" s="3">
        <v>25000</v>
      </c>
      <c r="AY2277" s="3">
        <v>25000</v>
      </c>
      <c r="AZ2277">
        <v>25000</v>
      </c>
      <c r="BA2277" s="3">
        <v>0</v>
      </c>
      <c r="BB2277" t="s">
        <v>88</v>
      </c>
      <c r="BC2277" s="2">
        <v>44056.354166666664</v>
      </c>
      <c r="BV2277" s="2">
        <v>44270.586863425924</v>
      </c>
    </row>
    <row r="2278" spans="1:74" x14ac:dyDescent="0.25">
      <c r="A2278" t="s">
        <v>3923</v>
      </c>
      <c r="B2278" t="s">
        <v>8871</v>
      </c>
      <c r="C2278">
        <v>1261</v>
      </c>
      <c r="D2278" t="s">
        <v>221</v>
      </c>
      <c r="E2278" t="s">
        <v>222</v>
      </c>
      <c r="F2278">
        <v>48968</v>
      </c>
      <c r="G2278" t="s">
        <v>223</v>
      </c>
      <c r="H2278" t="s">
        <v>77</v>
      </c>
      <c r="I2278">
        <v>100</v>
      </c>
      <c r="J2278">
        <v>2020</v>
      </c>
      <c r="K2278">
        <v>47</v>
      </c>
      <c r="L2278" t="s">
        <v>77</v>
      </c>
      <c r="M2278" t="s">
        <v>223</v>
      </c>
      <c r="N2278" t="s">
        <v>224</v>
      </c>
      <c r="O2278" t="s">
        <v>930</v>
      </c>
      <c r="P2278" t="s">
        <v>3295</v>
      </c>
      <c r="S2278">
        <v>124095</v>
      </c>
      <c r="T2278" t="s">
        <v>3295</v>
      </c>
      <c r="U2278">
        <v>4297</v>
      </c>
      <c r="W2278" t="s">
        <v>8861</v>
      </c>
      <c r="X2278" t="s">
        <v>8861</v>
      </c>
      <c r="Y2278" t="s">
        <v>227</v>
      </c>
      <c r="Z2278" t="s">
        <v>83</v>
      </c>
      <c r="AD2278" t="s">
        <v>228</v>
      </c>
      <c r="AE2278" t="s">
        <v>228</v>
      </c>
      <c r="AF2278" t="s">
        <v>85</v>
      </c>
      <c r="AG2278">
        <v>25000</v>
      </c>
      <c r="AH2278" s="2">
        <v>43906.858680555553</v>
      </c>
      <c r="AI2278" s="2">
        <v>43907.796493055554</v>
      </c>
      <c r="AJ2278" s="2">
        <v>43908.569641203707</v>
      </c>
      <c r="AM2278" t="s">
        <v>87</v>
      </c>
      <c r="AR2278" t="s">
        <v>87</v>
      </c>
      <c r="AU2278">
        <v>25000</v>
      </c>
      <c r="AW2278">
        <v>25000</v>
      </c>
      <c r="AX2278" s="3">
        <v>25000</v>
      </c>
      <c r="AY2278" s="3">
        <v>25000</v>
      </c>
      <c r="AZ2278">
        <v>25000</v>
      </c>
      <c r="BA2278" s="3">
        <v>0</v>
      </c>
      <c r="BB2278" t="s">
        <v>88</v>
      </c>
      <c r="BC2278" s="2">
        <v>44056.354166666664</v>
      </c>
      <c r="BV2278" s="2">
        <v>44270.586863425924</v>
      </c>
    </row>
    <row r="2279" spans="1:74" x14ac:dyDescent="0.25">
      <c r="A2279" t="s">
        <v>3923</v>
      </c>
      <c r="B2279" t="s">
        <v>8871</v>
      </c>
      <c r="C2279">
        <v>1261</v>
      </c>
      <c r="D2279" t="s">
        <v>221</v>
      </c>
      <c r="E2279" t="s">
        <v>222</v>
      </c>
      <c r="F2279">
        <v>48969</v>
      </c>
      <c r="G2279" t="s">
        <v>223</v>
      </c>
      <c r="H2279" t="s">
        <v>77</v>
      </c>
      <c r="I2279">
        <v>100</v>
      </c>
      <c r="J2279">
        <v>2020</v>
      </c>
      <c r="K2279">
        <v>48</v>
      </c>
      <c r="L2279" t="s">
        <v>77</v>
      </c>
      <c r="M2279" t="s">
        <v>223</v>
      </c>
      <c r="N2279" t="s">
        <v>224</v>
      </c>
      <c r="O2279" t="s">
        <v>930</v>
      </c>
      <c r="P2279" t="s">
        <v>3928</v>
      </c>
      <c r="S2279">
        <v>124079</v>
      </c>
      <c r="T2279" t="s">
        <v>3928</v>
      </c>
      <c r="U2279">
        <v>4297</v>
      </c>
      <c r="W2279" t="s">
        <v>8861</v>
      </c>
      <c r="X2279" t="s">
        <v>8861</v>
      </c>
      <c r="Y2279" t="s">
        <v>227</v>
      </c>
      <c r="Z2279" t="s">
        <v>83</v>
      </c>
      <c r="AD2279" t="s">
        <v>228</v>
      </c>
      <c r="AE2279" t="s">
        <v>228</v>
      </c>
      <c r="AF2279" t="s">
        <v>85</v>
      </c>
      <c r="AG2279">
        <v>25000</v>
      </c>
      <c r="AH2279" s="2">
        <v>43906.858680555553</v>
      </c>
      <c r="AI2279" s="2">
        <v>43907.796493055554</v>
      </c>
      <c r="AJ2279" s="2">
        <v>43908.569641203707</v>
      </c>
      <c r="AM2279" t="s">
        <v>87</v>
      </c>
      <c r="AR2279" t="s">
        <v>87</v>
      </c>
      <c r="AU2279">
        <v>25000</v>
      </c>
      <c r="AW2279">
        <v>25000</v>
      </c>
      <c r="AX2279" s="3">
        <v>25000</v>
      </c>
      <c r="AY2279" s="3">
        <v>25000</v>
      </c>
      <c r="AZ2279">
        <v>25000</v>
      </c>
      <c r="BA2279" s="3">
        <v>0</v>
      </c>
      <c r="BB2279" t="s">
        <v>88</v>
      </c>
      <c r="BC2279" s="2">
        <v>44056.354166666664</v>
      </c>
      <c r="BV2279" s="2">
        <v>44270.586863425924</v>
      </c>
    </row>
    <row r="2280" spans="1:74" x14ac:dyDescent="0.25">
      <c r="A2280" t="s">
        <v>3923</v>
      </c>
      <c r="B2280" t="s">
        <v>8871</v>
      </c>
      <c r="C2280">
        <v>1261</v>
      </c>
      <c r="D2280" t="s">
        <v>221</v>
      </c>
      <c r="E2280" t="s">
        <v>222</v>
      </c>
      <c r="F2280">
        <v>49024</v>
      </c>
      <c r="G2280" t="s">
        <v>223</v>
      </c>
      <c r="H2280" t="s">
        <v>77</v>
      </c>
      <c r="I2280">
        <v>100</v>
      </c>
      <c r="J2280">
        <v>2020</v>
      </c>
      <c r="K2280">
        <v>57</v>
      </c>
      <c r="L2280" t="s">
        <v>77</v>
      </c>
      <c r="M2280" t="s">
        <v>223</v>
      </c>
      <c r="N2280" t="s">
        <v>224</v>
      </c>
      <c r="O2280" t="s">
        <v>3929</v>
      </c>
      <c r="P2280" t="s">
        <v>3930</v>
      </c>
      <c r="S2280">
        <v>171581</v>
      </c>
      <c r="T2280" t="s">
        <v>3930</v>
      </c>
      <c r="U2280">
        <v>4297</v>
      </c>
      <c r="W2280" t="s">
        <v>8861</v>
      </c>
      <c r="X2280" t="s">
        <v>8861</v>
      </c>
      <c r="Y2280" t="s">
        <v>227</v>
      </c>
      <c r="Z2280" t="s">
        <v>83</v>
      </c>
      <c r="AD2280" t="s">
        <v>228</v>
      </c>
      <c r="AE2280" t="s">
        <v>228</v>
      </c>
      <c r="AF2280" t="s">
        <v>85</v>
      </c>
      <c r="AG2280">
        <v>75000</v>
      </c>
      <c r="AH2280" s="2">
        <v>43906.876006944447</v>
      </c>
      <c r="AI2280" s="2">
        <v>43907.796493055554</v>
      </c>
      <c r="AJ2280" s="2">
        <v>43908.569641203707</v>
      </c>
      <c r="AM2280" t="s">
        <v>87</v>
      </c>
      <c r="AR2280" t="s">
        <v>87</v>
      </c>
      <c r="AU2280">
        <v>75000</v>
      </c>
      <c r="AW2280">
        <v>75000</v>
      </c>
      <c r="AX2280" s="3">
        <v>75000</v>
      </c>
      <c r="AY2280" s="3">
        <v>75000</v>
      </c>
      <c r="AZ2280">
        <v>75000</v>
      </c>
      <c r="BA2280" s="3">
        <v>0</v>
      </c>
      <c r="BB2280" t="s">
        <v>88</v>
      </c>
      <c r="BC2280" s="2">
        <v>44056.354166666664</v>
      </c>
      <c r="BV2280" s="2">
        <v>44270.586863425924</v>
      </c>
    </row>
    <row r="2281" spans="1:74" x14ac:dyDescent="0.25">
      <c r="A2281" t="s">
        <v>3923</v>
      </c>
      <c r="B2281" t="s">
        <v>8871</v>
      </c>
      <c r="C2281">
        <v>1261</v>
      </c>
      <c r="D2281" t="s">
        <v>221</v>
      </c>
      <c r="E2281" t="s">
        <v>222</v>
      </c>
      <c r="F2281">
        <v>49025</v>
      </c>
      <c r="G2281" t="s">
        <v>223</v>
      </c>
      <c r="H2281" t="s">
        <v>77</v>
      </c>
      <c r="I2281">
        <v>100</v>
      </c>
      <c r="J2281">
        <v>2020</v>
      </c>
      <c r="K2281">
        <v>58</v>
      </c>
      <c r="L2281" t="s">
        <v>77</v>
      </c>
      <c r="M2281" t="s">
        <v>223</v>
      </c>
      <c r="N2281" t="s">
        <v>224</v>
      </c>
      <c r="O2281" t="s">
        <v>3929</v>
      </c>
      <c r="P2281" t="s">
        <v>3931</v>
      </c>
      <c r="S2281">
        <v>171549</v>
      </c>
      <c r="T2281" t="s">
        <v>3931</v>
      </c>
      <c r="U2281">
        <v>4297</v>
      </c>
      <c r="W2281" t="s">
        <v>8861</v>
      </c>
      <c r="X2281" t="s">
        <v>8861</v>
      </c>
      <c r="Y2281" t="s">
        <v>227</v>
      </c>
      <c r="Z2281" t="s">
        <v>83</v>
      </c>
      <c r="AD2281" t="s">
        <v>228</v>
      </c>
      <c r="AE2281" t="s">
        <v>228</v>
      </c>
      <c r="AF2281" t="s">
        <v>85</v>
      </c>
      <c r="AG2281">
        <v>25000</v>
      </c>
      <c r="AH2281" s="2">
        <v>43906.876006944447</v>
      </c>
      <c r="AI2281" s="2">
        <v>43907.796493055554</v>
      </c>
      <c r="AJ2281" s="2">
        <v>43908.56962962963</v>
      </c>
      <c r="AM2281" t="s">
        <v>87</v>
      </c>
      <c r="AR2281" t="s">
        <v>87</v>
      </c>
      <c r="AU2281">
        <v>25000</v>
      </c>
      <c r="AW2281">
        <v>25000</v>
      </c>
      <c r="AX2281" s="3">
        <v>25000</v>
      </c>
      <c r="AY2281" s="3">
        <v>25000</v>
      </c>
      <c r="AZ2281">
        <v>25000</v>
      </c>
      <c r="BA2281" s="3">
        <v>0</v>
      </c>
      <c r="BB2281" t="s">
        <v>88</v>
      </c>
      <c r="BC2281" s="2">
        <v>44056.354166666664</v>
      </c>
      <c r="BV2281" s="2">
        <v>44270.586863425924</v>
      </c>
    </row>
    <row r="2282" spans="1:74" x14ac:dyDescent="0.25">
      <c r="A2282" t="s">
        <v>3923</v>
      </c>
      <c r="B2282" t="s">
        <v>8871</v>
      </c>
      <c r="C2282">
        <v>1261</v>
      </c>
      <c r="D2282" t="s">
        <v>221</v>
      </c>
      <c r="E2282" t="s">
        <v>222</v>
      </c>
      <c r="F2282">
        <v>49030</v>
      </c>
      <c r="G2282" t="s">
        <v>223</v>
      </c>
      <c r="H2282" t="s">
        <v>77</v>
      </c>
      <c r="I2282">
        <v>100</v>
      </c>
      <c r="J2282">
        <v>2020</v>
      </c>
      <c r="K2282">
        <v>59</v>
      </c>
      <c r="L2282" t="s">
        <v>77</v>
      </c>
      <c r="M2282" t="s">
        <v>223</v>
      </c>
      <c r="N2282" t="s">
        <v>224</v>
      </c>
      <c r="O2282" t="s">
        <v>2961</v>
      </c>
      <c r="P2282" t="s">
        <v>3932</v>
      </c>
      <c r="S2282">
        <v>305375</v>
      </c>
      <c r="T2282" t="s">
        <v>3932</v>
      </c>
      <c r="U2282">
        <v>4297</v>
      </c>
      <c r="W2282" t="s">
        <v>8861</v>
      </c>
      <c r="X2282" t="s">
        <v>8861</v>
      </c>
      <c r="Y2282" t="s">
        <v>227</v>
      </c>
      <c r="Z2282" t="s">
        <v>83</v>
      </c>
      <c r="AD2282" t="s">
        <v>228</v>
      </c>
      <c r="AE2282" t="s">
        <v>228</v>
      </c>
      <c r="AF2282" t="s">
        <v>85</v>
      </c>
      <c r="AG2282">
        <v>25000</v>
      </c>
      <c r="AH2282" s="2">
        <v>43906.879872685182</v>
      </c>
      <c r="AI2282" s="2">
        <v>43907.79650462963</v>
      </c>
      <c r="AJ2282" s="2">
        <v>43908.56962962963</v>
      </c>
      <c r="AM2282" t="s">
        <v>87</v>
      </c>
      <c r="AR2282" t="s">
        <v>87</v>
      </c>
      <c r="AU2282">
        <v>25000</v>
      </c>
      <c r="AW2282">
        <v>25000</v>
      </c>
      <c r="AX2282" s="3">
        <v>25000</v>
      </c>
      <c r="AY2282" s="3">
        <v>25000</v>
      </c>
      <c r="AZ2282">
        <v>25000</v>
      </c>
      <c r="BA2282" s="3">
        <v>0</v>
      </c>
      <c r="BB2282" t="s">
        <v>88</v>
      </c>
      <c r="BC2282" s="2">
        <v>44056.354166666664</v>
      </c>
      <c r="BV2282" s="2">
        <v>44270.586863425924</v>
      </c>
    </row>
    <row r="2283" spans="1:74" x14ac:dyDescent="0.25">
      <c r="A2283" t="s">
        <v>3923</v>
      </c>
      <c r="B2283" t="s">
        <v>8871</v>
      </c>
      <c r="C2283">
        <v>1261</v>
      </c>
      <c r="D2283" t="s">
        <v>221</v>
      </c>
      <c r="E2283" t="s">
        <v>222</v>
      </c>
      <c r="F2283">
        <v>49041</v>
      </c>
      <c r="G2283" t="s">
        <v>223</v>
      </c>
      <c r="H2283" t="s">
        <v>77</v>
      </c>
      <c r="I2283">
        <v>100</v>
      </c>
      <c r="J2283">
        <v>2020</v>
      </c>
      <c r="K2283">
        <v>60</v>
      </c>
      <c r="L2283" t="s">
        <v>77</v>
      </c>
      <c r="M2283" t="s">
        <v>223</v>
      </c>
      <c r="N2283" t="s">
        <v>224</v>
      </c>
      <c r="O2283" t="s">
        <v>3696</v>
      </c>
      <c r="P2283" t="s">
        <v>3933</v>
      </c>
      <c r="S2283">
        <v>75825</v>
      </c>
      <c r="T2283" t="s">
        <v>3933</v>
      </c>
      <c r="U2283">
        <v>4297</v>
      </c>
      <c r="W2283" t="s">
        <v>8861</v>
      </c>
      <c r="X2283" t="s">
        <v>8861</v>
      </c>
      <c r="Y2283" t="s">
        <v>227</v>
      </c>
      <c r="Z2283" t="s">
        <v>83</v>
      </c>
      <c r="AD2283" t="s">
        <v>228</v>
      </c>
      <c r="AE2283" t="s">
        <v>228</v>
      </c>
      <c r="AF2283" t="s">
        <v>85</v>
      </c>
      <c r="AG2283">
        <v>25000</v>
      </c>
      <c r="AH2283" s="2">
        <v>43906.883460648147</v>
      </c>
      <c r="AI2283" s="2">
        <v>43907.79650462963</v>
      </c>
      <c r="AJ2283" s="2">
        <v>43908.56962962963</v>
      </c>
      <c r="AM2283" t="s">
        <v>87</v>
      </c>
      <c r="AR2283" t="s">
        <v>87</v>
      </c>
      <c r="AU2283">
        <v>25000</v>
      </c>
      <c r="AW2283">
        <v>25000</v>
      </c>
      <c r="AX2283" s="3">
        <v>25000</v>
      </c>
      <c r="AY2283" s="3">
        <v>25000</v>
      </c>
      <c r="AZ2283">
        <v>25000</v>
      </c>
      <c r="BA2283" s="3">
        <v>0</v>
      </c>
      <c r="BB2283" t="s">
        <v>88</v>
      </c>
      <c r="BC2283" s="2">
        <v>44056.354166666664</v>
      </c>
      <c r="BV2283" s="2">
        <v>44270.586863425924</v>
      </c>
    </row>
    <row r="2284" spans="1:74" x14ac:dyDescent="0.25">
      <c r="A2284" t="s">
        <v>3923</v>
      </c>
      <c r="B2284" t="s">
        <v>8871</v>
      </c>
      <c r="C2284">
        <v>1261</v>
      </c>
      <c r="D2284" t="s">
        <v>221</v>
      </c>
      <c r="E2284" t="s">
        <v>222</v>
      </c>
      <c r="F2284">
        <v>49042</v>
      </c>
      <c r="G2284" t="s">
        <v>223</v>
      </c>
      <c r="H2284" t="s">
        <v>77</v>
      </c>
      <c r="I2284">
        <v>100</v>
      </c>
      <c r="J2284">
        <v>2020</v>
      </c>
      <c r="K2284">
        <v>61</v>
      </c>
      <c r="L2284" t="s">
        <v>77</v>
      </c>
      <c r="M2284" t="s">
        <v>223</v>
      </c>
      <c r="N2284" t="s">
        <v>224</v>
      </c>
      <c r="O2284" t="s">
        <v>1882</v>
      </c>
      <c r="P2284" t="s">
        <v>3934</v>
      </c>
      <c r="S2284">
        <v>191477</v>
      </c>
      <c r="T2284" t="s">
        <v>3934</v>
      </c>
      <c r="U2284">
        <v>4297</v>
      </c>
      <c r="W2284" t="s">
        <v>8861</v>
      </c>
      <c r="X2284" t="s">
        <v>8861</v>
      </c>
      <c r="Y2284" t="s">
        <v>227</v>
      </c>
      <c r="Z2284" t="s">
        <v>83</v>
      </c>
      <c r="AD2284" t="s">
        <v>228</v>
      </c>
      <c r="AE2284" t="s">
        <v>228</v>
      </c>
      <c r="AF2284" t="s">
        <v>85</v>
      </c>
      <c r="AG2284">
        <v>31954</v>
      </c>
      <c r="AH2284" s="2">
        <v>43906.883460648147</v>
      </c>
      <c r="AI2284" s="2">
        <v>43907.79650462963</v>
      </c>
      <c r="AJ2284" s="2">
        <v>43908.56962962963</v>
      </c>
      <c r="AM2284" t="s">
        <v>87</v>
      </c>
      <c r="AR2284" t="s">
        <v>87</v>
      </c>
      <c r="AU2284">
        <v>31954</v>
      </c>
      <c r="AW2284">
        <v>31954</v>
      </c>
      <c r="AX2284" s="3">
        <v>31954</v>
      </c>
      <c r="AY2284" s="3">
        <v>31954</v>
      </c>
      <c r="AZ2284">
        <v>31954</v>
      </c>
      <c r="BA2284" s="3">
        <v>0</v>
      </c>
      <c r="BB2284" t="s">
        <v>88</v>
      </c>
      <c r="BC2284" s="2">
        <v>44056.354166666664</v>
      </c>
      <c r="BV2284" s="2">
        <v>44270.586863425924</v>
      </c>
    </row>
    <row r="2285" spans="1:74" x14ac:dyDescent="0.25">
      <c r="A2285" t="s">
        <v>3923</v>
      </c>
      <c r="B2285" t="s">
        <v>8871</v>
      </c>
      <c r="C2285">
        <v>1261</v>
      </c>
      <c r="D2285" t="s">
        <v>221</v>
      </c>
      <c r="E2285" t="s">
        <v>222</v>
      </c>
      <c r="F2285">
        <v>49043</v>
      </c>
      <c r="G2285" t="s">
        <v>223</v>
      </c>
      <c r="H2285" t="s">
        <v>77</v>
      </c>
      <c r="I2285">
        <v>100</v>
      </c>
      <c r="J2285">
        <v>2020</v>
      </c>
      <c r="K2285">
        <v>36</v>
      </c>
      <c r="L2285" t="s">
        <v>77</v>
      </c>
      <c r="M2285" t="s">
        <v>223</v>
      </c>
      <c r="N2285" t="s">
        <v>224</v>
      </c>
      <c r="O2285" t="s">
        <v>2831</v>
      </c>
      <c r="P2285" t="s">
        <v>3935</v>
      </c>
      <c r="S2285">
        <v>174181</v>
      </c>
      <c r="T2285" t="s">
        <v>3935</v>
      </c>
      <c r="U2285">
        <v>4297</v>
      </c>
      <c r="W2285" t="s">
        <v>8861</v>
      </c>
      <c r="X2285" t="s">
        <v>8861</v>
      </c>
      <c r="Y2285" t="s">
        <v>227</v>
      </c>
      <c r="Z2285" t="s">
        <v>83</v>
      </c>
      <c r="AD2285" t="s">
        <v>228</v>
      </c>
      <c r="AE2285" t="s">
        <v>228</v>
      </c>
      <c r="AF2285" t="s">
        <v>85</v>
      </c>
      <c r="AG2285">
        <v>25000</v>
      </c>
      <c r="AH2285" s="2">
        <v>43906.883460648147</v>
      </c>
      <c r="AI2285" s="2">
        <v>43907.79650462963</v>
      </c>
      <c r="AJ2285" s="2">
        <v>43908.56962962963</v>
      </c>
      <c r="AM2285" t="s">
        <v>87</v>
      </c>
      <c r="AR2285" t="s">
        <v>87</v>
      </c>
      <c r="AU2285">
        <v>25000</v>
      </c>
      <c r="AW2285">
        <v>25000</v>
      </c>
      <c r="AX2285" s="3">
        <v>25000</v>
      </c>
      <c r="AY2285" s="3">
        <v>25000</v>
      </c>
      <c r="AZ2285">
        <v>25000</v>
      </c>
      <c r="BA2285" s="3">
        <v>0</v>
      </c>
      <c r="BB2285" t="s">
        <v>88</v>
      </c>
      <c r="BC2285" s="2">
        <v>44056.354166666664</v>
      </c>
      <c r="BV2285" s="2">
        <v>44270.586863425924</v>
      </c>
    </row>
    <row r="2286" spans="1:74" x14ac:dyDescent="0.25">
      <c r="A2286" t="s">
        <v>3923</v>
      </c>
      <c r="B2286" t="s">
        <v>8871</v>
      </c>
      <c r="C2286">
        <v>1261</v>
      </c>
      <c r="D2286" t="s">
        <v>221</v>
      </c>
      <c r="E2286" t="s">
        <v>222</v>
      </c>
      <c r="F2286">
        <v>49044</v>
      </c>
      <c r="G2286" t="s">
        <v>223</v>
      </c>
      <c r="H2286" t="s">
        <v>77</v>
      </c>
      <c r="I2286">
        <v>100</v>
      </c>
      <c r="J2286">
        <v>2020</v>
      </c>
      <c r="K2286">
        <v>37</v>
      </c>
      <c r="L2286" t="s">
        <v>77</v>
      </c>
      <c r="M2286" t="s">
        <v>223</v>
      </c>
      <c r="N2286" t="s">
        <v>224</v>
      </c>
      <c r="O2286" t="s">
        <v>2831</v>
      </c>
      <c r="P2286" t="s">
        <v>3936</v>
      </c>
      <c r="S2286">
        <v>174190</v>
      </c>
      <c r="T2286" t="s">
        <v>3936</v>
      </c>
      <c r="U2286">
        <v>4297</v>
      </c>
      <c r="W2286" t="s">
        <v>8861</v>
      </c>
      <c r="X2286" t="s">
        <v>8861</v>
      </c>
      <c r="Y2286" t="s">
        <v>227</v>
      </c>
      <c r="Z2286" t="s">
        <v>83</v>
      </c>
      <c r="AD2286" t="s">
        <v>228</v>
      </c>
      <c r="AE2286" t="s">
        <v>228</v>
      </c>
      <c r="AF2286" t="s">
        <v>85</v>
      </c>
      <c r="AG2286">
        <v>25000</v>
      </c>
      <c r="AH2286" s="2">
        <v>43906.883460648147</v>
      </c>
      <c r="AI2286" s="2">
        <v>43907.79650462963</v>
      </c>
      <c r="AJ2286" s="2">
        <v>43908.56962962963</v>
      </c>
      <c r="AM2286" t="s">
        <v>87</v>
      </c>
      <c r="AR2286" t="s">
        <v>87</v>
      </c>
      <c r="AU2286">
        <v>25000</v>
      </c>
      <c r="AW2286">
        <v>25000</v>
      </c>
      <c r="AX2286" s="3">
        <v>25000</v>
      </c>
      <c r="AY2286" s="3">
        <v>25000</v>
      </c>
      <c r="AZ2286">
        <v>25000</v>
      </c>
      <c r="BA2286" s="3">
        <v>0</v>
      </c>
      <c r="BB2286" t="s">
        <v>88</v>
      </c>
      <c r="BC2286" s="2">
        <v>44056.354166666664</v>
      </c>
      <c r="BV2286" s="2">
        <v>44270.586863425924</v>
      </c>
    </row>
    <row r="2287" spans="1:74" x14ac:dyDescent="0.25">
      <c r="A2287" t="s">
        <v>3923</v>
      </c>
      <c r="B2287" t="s">
        <v>8871</v>
      </c>
      <c r="C2287">
        <v>1491</v>
      </c>
      <c r="D2287" t="s">
        <v>97</v>
      </c>
      <c r="E2287" t="s">
        <v>98</v>
      </c>
      <c r="F2287">
        <v>45790</v>
      </c>
      <c r="G2287" t="s">
        <v>269</v>
      </c>
      <c r="H2287" t="s">
        <v>76</v>
      </c>
      <c r="I2287">
        <v>1346</v>
      </c>
      <c r="J2287">
        <v>2020</v>
      </c>
      <c r="K2287">
        <v>30</v>
      </c>
      <c r="L2287" t="s">
        <v>77</v>
      </c>
      <c r="M2287" t="s">
        <v>269</v>
      </c>
      <c r="N2287" t="s">
        <v>78</v>
      </c>
      <c r="O2287" t="s">
        <v>1641</v>
      </c>
      <c r="P2287" t="s">
        <v>3937</v>
      </c>
      <c r="Q2287">
        <v>18243238000103</v>
      </c>
      <c r="R2287" t="s">
        <v>102</v>
      </c>
      <c r="U2287">
        <v>2090</v>
      </c>
      <c r="Y2287" t="s">
        <v>271</v>
      </c>
      <c r="Z2287" t="s">
        <v>83</v>
      </c>
      <c r="AF2287" t="s">
        <v>85</v>
      </c>
      <c r="AG2287">
        <v>170000</v>
      </c>
      <c r="AH2287" s="2">
        <v>43902.666666666664</v>
      </c>
      <c r="AI2287" s="2">
        <v>43907.789479166669</v>
      </c>
      <c r="AJ2287" s="2">
        <v>43908.535983796297</v>
      </c>
      <c r="AM2287" t="s">
        <v>87</v>
      </c>
      <c r="AR2287" t="s">
        <v>87</v>
      </c>
      <c r="AU2287">
        <v>170000</v>
      </c>
      <c r="AW2287">
        <v>170000</v>
      </c>
      <c r="AX2287" s="3">
        <v>170000</v>
      </c>
      <c r="AY2287" s="3">
        <v>170000</v>
      </c>
      <c r="AZ2287">
        <v>170000</v>
      </c>
      <c r="BA2287" s="3">
        <v>0</v>
      </c>
      <c r="BB2287" t="s">
        <v>88</v>
      </c>
      <c r="BC2287" s="2">
        <v>44056.354166666664</v>
      </c>
      <c r="BQ2287">
        <v>9247318</v>
      </c>
      <c r="BS2287" t="s">
        <v>272</v>
      </c>
      <c r="BV2287" s="2">
        <v>44270.586863425924</v>
      </c>
    </row>
    <row r="2288" spans="1:74" x14ac:dyDescent="0.25">
      <c r="A2288" t="s">
        <v>3923</v>
      </c>
      <c r="B2288" t="s">
        <v>8871</v>
      </c>
      <c r="C2288">
        <v>1491</v>
      </c>
      <c r="D2288" t="s">
        <v>97</v>
      </c>
      <c r="E2288" t="s">
        <v>98</v>
      </c>
      <c r="F2288">
        <v>46138</v>
      </c>
      <c r="G2288" t="s">
        <v>269</v>
      </c>
      <c r="H2288" t="s">
        <v>76</v>
      </c>
      <c r="I2288">
        <v>1346</v>
      </c>
      <c r="J2288">
        <v>2020</v>
      </c>
      <c r="K2288">
        <v>22</v>
      </c>
      <c r="L2288" t="s">
        <v>77</v>
      </c>
      <c r="M2288" t="s">
        <v>269</v>
      </c>
      <c r="N2288" t="s">
        <v>78</v>
      </c>
      <c r="O2288" t="s">
        <v>583</v>
      </c>
      <c r="P2288" t="s">
        <v>584</v>
      </c>
      <c r="Q2288">
        <v>16726028000140</v>
      </c>
      <c r="R2288" t="s">
        <v>102</v>
      </c>
      <c r="U2288">
        <v>2090</v>
      </c>
      <c r="Y2288" t="s">
        <v>271</v>
      </c>
      <c r="Z2288" t="s">
        <v>83</v>
      </c>
      <c r="AF2288" t="s">
        <v>85</v>
      </c>
      <c r="AG2288">
        <v>150000</v>
      </c>
      <c r="AH2288" s="2">
        <v>43903.488599537035</v>
      </c>
      <c r="AI2288" s="2">
        <v>43907.790833333333</v>
      </c>
      <c r="AJ2288" s="2">
        <v>43908.534155092595</v>
      </c>
      <c r="AM2288" t="s">
        <v>87</v>
      </c>
      <c r="AR2288" t="s">
        <v>87</v>
      </c>
      <c r="AU2288">
        <v>150000</v>
      </c>
      <c r="AW2288">
        <v>150000</v>
      </c>
      <c r="AX2288" s="3">
        <v>150000</v>
      </c>
      <c r="AY2288" s="3">
        <v>150000</v>
      </c>
      <c r="AZ2288">
        <v>150000</v>
      </c>
      <c r="BA2288" s="3">
        <v>0</v>
      </c>
      <c r="BB2288" t="s">
        <v>88</v>
      </c>
      <c r="BC2288" s="2">
        <v>44056.354166666664</v>
      </c>
      <c r="BQ2288">
        <v>9247320</v>
      </c>
      <c r="BS2288" t="s">
        <v>272</v>
      </c>
      <c r="BV2288" s="2">
        <v>44270.586863425924</v>
      </c>
    </row>
    <row r="2289" spans="1:74" x14ac:dyDescent="0.25">
      <c r="A2289" t="s">
        <v>3923</v>
      </c>
      <c r="B2289" t="s">
        <v>8871</v>
      </c>
      <c r="C2289">
        <v>1491</v>
      </c>
      <c r="D2289" t="s">
        <v>97</v>
      </c>
      <c r="E2289" t="s">
        <v>98</v>
      </c>
      <c r="F2289">
        <v>46139</v>
      </c>
      <c r="G2289" t="s">
        <v>269</v>
      </c>
      <c r="H2289" t="s">
        <v>76</v>
      </c>
      <c r="I2289">
        <v>1346</v>
      </c>
      <c r="J2289">
        <v>2020</v>
      </c>
      <c r="K2289">
        <v>29</v>
      </c>
      <c r="L2289" t="s">
        <v>77</v>
      </c>
      <c r="M2289" t="s">
        <v>269</v>
      </c>
      <c r="N2289" t="s">
        <v>78</v>
      </c>
      <c r="O2289" t="s">
        <v>3938</v>
      </c>
      <c r="P2289" t="s">
        <v>3939</v>
      </c>
      <c r="Q2289">
        <v>18312983000167</v>
      </c>
      <c r="R2289" t="s">
        <v>102</v>
      </c>
      <c r="U2289">
        <v>2090</v>
      </c>
      <c r="Y2289" t="s">
        <v>271</v>
      </c>
      <c r="Z2289" t="s">
        <v>83</v>
      </c>
      <c r="AF2289" t="s">
        <v>85</v>
      </c>
      <c r="AG2289">
        <v>150000</v>
      </c>
      <c r="AH2289" s="2">
        <v>43903.488599537035</v>
      </c>
      <c r="AI2289" s="2">
        <v>43907.790833333333</v>
      </c>
      <c r="AJ2289" s="2">
        <v>43908.534155092595</v>
      </c>
      <c r="AM2289" t="s">
        <v>87</v>
      </c>
      <c r="AR2289" t="s">
        <v>87</v>
      </c>
      <c r="AU2289">
        <v>150000</v>
      </c>
      <c r="AW2289">
        <v>150000</v>
      </c>
      <c r="AX2289" s="3">
        <v>150000</v>
      </c>
      <c r="AY2289" s="3">
        <v>150000</v>
      </c>
      <c r="AZ2289">
        <v>150000</v>
      </c>
      <c r="BA2289" s="3">
        <v>0</v>
      </c>
      <c r="BB2289" t="s">
        <v>88</v>
      </c>
      <c r="BC2289" s="2">
        <v>44056.354166666664</v>
      </c>
      <c r="BQ2289">
        <v>9247321</v>
      </c>
      <c r="BS2289" t="s">
        <v>272</v>
      </c>
      <c r="BV2289" s="2">
        <v>44270.586863425924</v>
      </c>
    </row>
    <row r="2290" spans="1:74" x14ac:dyDescent="0.25">
      <c r="A2290" t="s">
        <v>3923</v>
      </c>
      <c r="B2290" t="s">
        <v>8871</v>
      </c>
      <c r="C2290">
        <v>1491</v>
      </c>
      <c r="D2290" t="s">
        <v>97</v>
      </c>
      <c r="E2290" t="s">
        <v>98</v>
      </c>
      <c r="F2290">
        <v>46140</v>
      </c>
      <c r="G2290" t="s">
        <v>269</v>
      </c>
      <c r="H2290" t="s">
        <v>76</v>
      </c>
      <c r="I2290">
        <v>1346</v>
      </c>
      <c r="J2290">
        <v>2020</v>
      </c>
      <c r="K2290">
        <v>23</v>
      </c>
      <c r="L2290" t="s">
        <v>77</v>
      </c>
      <c r="M2290" t="s">
        <v>269</v>
      </c>
      <c r="N2290" t="s">
        <v>78</v>
      </c>
      <c r="O2290" t="s">
        <v>3359</v>
      </c>
      <c r="P2290" t="s">
        <v>3940</v>
      </c>
      <c r="Q2290">
        <v>18241778000158</v>
      </c>
      <c r="R2290" t="s">
        <v>102</v>
      </c>
      <c r="U2290">
        <v>2090</v>
      </c>
      <c r="Y2290" t="s">
        <v>271</v>
      </c>
      <c r="Z2290" t="s">
        <v>83</v>
      </c>
      <c r="AF2290" t="s">
        <v>85</v>
      </c>
      <c r="AG2290">
        <v>204000</v>
      </c>
      <c r="AH2290" s="2">
        <v>43903.488599537035</v>
      </c>
      <c r="AI2290" s="2">
        <v>43907.790833333333</v>
      </c>
      <c r="AJ2290" s="2">
        <v>43908.534155092595</v>
      </c>
      <c r="AM2290" t="s">
        <v>87</v>
      </c>
      <c r="AR2290" t="s">
        <v>87</v>
      </c>
      <c r="AU2290">
        <v>204000</v>
      </c>
      <c r="AW2290">
        <v>204000</v>
      </c>
      <c r="AX2290" s="3">
        <v>204000</v>
      </c>
      <c r="AY2290" s="3">
        <v>204000</v>
      </c>
      <c r="AZ2290">
        <v>204000</v>
      </c>
      <c r="BA2290" s="3">
        <v>0</v>
      </c>
      <c r="BB2290" t="s">
        <v>88</v>
      </c>
      <c r="BC2290" s="2">
        <v>44056.354166666664</v>
      </c>
      <c r="BQ2290">
        <v>9247322</v>
      </c>
      <c r="BS2290" t="s">
        <v>272</v>
      </c>
      <c r="BV2290" s="2">
        <v>44270.586863425924</v>
      </c>
    </row>
    <row r="2291" spans="1:74" x14ac:dyDescent="0.25">
      <c r="A2291" t="s">
        <v>3923</v>
      </c>
      <c r="B2291" t="s">
        <v>8871</v>
      </c>
      <c r="C2291">
        <v>1491</v>
      </c>
      <c r="D2291" t="s">
        <v>97</v>
      </c>
      <c r="E2291" t="s">
        <v>98</v>
      </c>
      <c r="F2291">
        <v>46141</v>
      </c>
      <c r="G2291" t="s">
        <v>269</v>
      </c>
      <c r="H2291" t="s">
        <v>76</v>
      </c>
      <c r="I2291">
        <v>1346</v>
      </c>
      <c r="J2291">
        <v>2020</v>
      </c>
      <c r="K2291">
        <v>21</v>
      </c>
      <c r="L2291" t="s">
        <v>77</v>
      </c>
      <c r="M2291" t="s">
        <v>269</v>
      </c>
      <c r="N2291" t="s">
        <v>78</v>
      </c>
      <c r="O2291" t="s">
        <v>2356</v>
      </c>
      <c r="P2291" t="s">
        <v>2357</v>
      </c>
      <c r="Q2291">
        <v>1616458000132</v>
      </c>
      <c r="R2291" t="s">
        <v>102</v>
      </c>
      <c r="U2291">
        <v>2090</v>
      </c>
      <c r="Y2291" t="s">
        <v>271</v>
      </c>
      <c r="Z2291" t="s">
        <v>83</v>
      </c>
      <c r="AF2291" t="s">
        <v>85</v>
      </c>
      <c r="AG2291">
        <v>266000</v>
      </c>
      <c r="AH2291" s="2">
        <v>43903.488599537035</v>
      </c>
      <c r="AI2291" s="2">
        <v>43907.791018518517</v>
      </c>
      <c r="AJ2291" s="2">
        <v>43908.534155092595</v>
      </c>
      <c r="AM2291" t="s">
        <v>87</v>
      </c>
      <c r="AR2291" t="s">
        <v>87</v>
      </c>
      <c r="AU2291">
        <v>266000</v>
      </c>
      <c r="AW2291">
        <v>266000</v>
      </c>
      <c r="AX2291" s="3">
        <v>266000</v>
      </c>
      <c r="AY2291" s="3">
        <v>266000</v>
      </c>
      <c r="AZ2291">
        <v>266000</v>
      </c>
      <c r="BA2291" s="3">
        <v>0</v>
      </c>
      <c r="BB2291" t="s">
        <v>88</v>
      </c>
      <c r="BC2291" s="2">
        <v>44056.354166666664</v>
      </c>
      <c r="BQ2291">
        <v>9247323</v>
      </c>
      <c r="BS2291" t="s">
        <v>272</v>
      </c>
      <c r="BV2291" s="2">
        <v>44270.586863425924</v>
      </c>
    </row>
    <row r="2292" spans="1:74" x14ac:dyDescent="0.25">
      <c r="A2292" t="s">
        <v>3923</v>
      </c>
      <c r="B2292" t="s">
        <v>8871</v>
      </c>
      <c r="C2292">
        <v>1491</v>
      </c>
      <c r="D2292" t="s">
        <v>97</v>
      </c>
      <c r="E2292" t="s">
        <v>98</v>
      </c>
      <c r="F2292">
        <v>46142</v>
      </c>
      <c r="G2292" t="s">
        <v>269</v>
      </c>
      <c r="H2292" t="s">
        <v>76</v>
      </c>
      <c r="I2292">
        <v>1346</v>
      </c>
      <c r="J2292">
        <v>2020</v>
      </c>
      <c r="K2292">
        <v>45</v>
      </c>
      <c r="L2292" t="s">
        <v>77</v>
      </c>
      <c r="M2292" t="s">
        <v>269</v>
      </c>
      <c r="N2292" t="s">
        <v>78</v>
      </c>
      <c r="O2292" t="s">
        <v>944</v>
      </c>
      <c r="P2292" t="s">
        <v>945</v>
      </c>
      <c r="Q2292">
        <v>18668368000198</v>
      </c>
      <c r="R2292" t="s">
        <v>102</v>
      </c>
      <c r="U2292">
        <v>2090</v>
      </c>
      <c r="Y2292" t="s">
        <v>271</v>
      </c>
      <c r="Z2292" t="s">
        <v>83</v>
      </c>
      <c r="AF2292" t="s">
        <v>85</v>
      </c>
      <c r="AG2292">
        <v>160000</v>
      </c>
      <c r="AH2292" s="2">
        <v>43903.488599537035</v>
      </c>
      <c r="AI2292" s="2">
        <v>43907.791018518517</v>
      </c>
      <c r="AJ2292" s="2">
        <v>43908.534155092595</v>
      </c>
      <c r="AM2292" t="s">
        <v>87</v>
      </c>
      <c r="AR2292" t="s">
        <v>87</v>
      </c>
      <c r="AU2292">
        <v>160000</v>
      </c>
      <c r="AW2292">
        <v>160000</v>
      </c>
      <c r="AX2292" s="3">
        <v>160000</v>
      </c>
      <c r="AY2292" s="3">
        <v>160000</v>
      </c>
      <c r="AZ2292">
        <v>160000</v>
      </c>
      <c r="BA2292" s="3">
        <v>0</v>
      </c>
      <c r="BB2292" t="s">
        <v>88</v>
      </c>
      <c r="BC2292" s="2">
        <v>44056.354166666664</v>
      </c>
      <c r="BQ2292">
        <v>9247324</v>
      </c>
      <c r="BS2292" t="s">
        <v>272</v>
      </c>
      <c r="BV2292" s="2">
        <v>44270.586863425924</v>
      </c>
    </row>
    <row r="2293" spans="1:74" x14ac:dyDescent="0.25">
      <c r="A2293" t="s">
        <v>3923</v>
      </c>
      <c r="B2293" t="s">
        <v>8871</v>
      </c>
      <c r="C2293">
        <v>1491</v>
      </c>
      <c r="D2293" t="s">
        <v>97</v>
      </c>
      <c r="E2293" t="s">
        <v>98</v>
      </c>
      <c r="F2293">
        <v>46132</v>
      </c>
      <c r="G2293" t="s">
        <v>269</v>
      </c>
      <c r="H2293" t="s">
        <v>76</v>
      </c>
      <c r="I2293">
        <v>1439</v>
      </c>
      <c r="J2293">
        <v>2020</v>
      </c>
      <c r="K2293">
        <v>44</v>
      </c>
      <c r="L2293" t="s">
        <v>77</v>
      </c>
      <c r="M2293" t="s">
        <v>269</v>
      </c>
      <c r="N2293" t="s">
        <v>78</v>
      </c>
      <c r="O2293" t="s">
        <v>3078</v>
      </c>
      <c r="P2293" t="s">
        <v>3941</v>
      </c>
      <c r="Q2293">
        <v>18243279000108</v>
      </c>
      <c r="R2293" t="s">
        <v>102</v>
      </c>
      <c r="U2293">
        <v>2090</v>
      </c>
      <c r="Y2293" t="s">
        <v>271</v>
      </c>
      <c r="Z2293" t="s">
        <v>83</v>
      </c>
      <c r="AF2293" t="s">
        <v>85</v>
      </c>
      <c r="AG2293">
        <v>150000</v>
      </c>
      <c r="AH2293" s="2">
        <v>43903.482870370368</v>
      </c>
      <c r="AI2293" s="2">
        <v>43907.789479166669</v>
      </c>
      <c r="AJ2293" s="2">
        <v>43908.53597222222</v>
      </c>
      <c r="AM2293" t="s">
        <v>87</v>
      </c>
      <c r="AR2293" t="s">
        <v>87</v>
      </c>
      <c r="AU2293">
        <v>150000</v>
      </c>
      <c r="AW2293">
        <v>150000</v>
      </c>
      <c r="AX2293" s="3">
        <v>150000</v>
      </c>
      <c r="AY2293" s="3">
        <v>150000</v>
      </c>
      <c r="AZ2293">
        <v>150000</v>
      </c>
      <c r="BA2293" s="3">
        <v>0</v>
      </c>
      <c r="BB2293" t="s">
        <v>88</v>
      </c>
      <c r="BC2293" s="2">
        <v>44056.354166666664</v>
      </c>
      <c r="BQ2293">
        <v>9247319</v>
      </c>
      <c r="BS2293" t="s">
        <v>272</v>
      </c>
      <c r="BV2293" s="2">
        <v>44270.586863425924</v>
      </c>
    </row>
    <row r="2294" spans="1:74" x14ac:dyDescent="0.25">
      <c r="A2294" t="s">
        <v>3923</v>
      </c>
      <c r="B2294" t="s">
        <v>8871</v>
      </c>
      <c r="C2294">
        <v>4291</v>
      </c>
      <c r="D2294" t="s">
        <v>73</v>
      </c>
      <c r="E2294" t="s">
        <v>74</v>
      </c>
      <c r="F2294">
        <v>45780</v>
      </c>
      <c r="G2294" t="s">
        <v>75</v>
      </c>
      <c r="H2294" t="s">
        <v>76</v>
      </c>
      <c r="I2294">
        <v>1624</v>
      </c>
      <c r="J2294">
        <v>2020</v>
      </c>
      <c r="K2294">
        <v>14</v>
      </c>
      <c r="L2294" t="s">
        <v>77</v>
      </c>
      <c r="M2294" t="s">
        <v>75</v>
      </c>
      <c r="N2294" t="s">
        <v>78</v>
      </c>
      <c r="O2294" t="s">
        <v>801</v>
      </c>
      <c r="P2294" t="s">
        <v>802</v>
      </c>
      <c r="Q2294">
        <v>15595397000189</v>
      </c>
      <c r="R2294" t="s">
        <v>92</v>
      </c>
      <c r="U2294">
        <v>4460</v>
      </c>
      <c r="V2294" t="s">
        <v>8861</v>
      </c>
      <c r="X2294" t="s">
        <v>8861</v>
      </c>
      <c r="Y2294" t="s">
        <v>182</v>
      </c>
      <c r="Z2294" t="s">
        <v>93</v>
      </c>
      <c r="AE2294" t="s">
        <v>94</v>
      </c>
      <c r="AF2294" t="s">
        <v>85</v>
      </c>
      <c r="AG2294">
        <v>200000</v>
      </c>
      <c r="AH2294" s="2">
        <v>43902.663043981483</v>
      </c>
      <c r="AI2294" s="2">
        <v>43903.593055555553</v>
      </c>
      <c r="AJ2294" s="2">
        <v>43903.744629629633</v>
      </c>
      <c r="AM2294" t="s">
        <v>87</v>
      </c>
      <c r="AR2294" t="s">
        <v>87</v>
      </c>
      <c r="AU2294">
        <v>200000</v>
      </c>
      <c r="AW2294">
        <v>200000</v>
      </c>
      <c r="AX2294" s="3">
        <v>200000</v>
      </c>
      <c r="AY2294" s="3">
        <v>200000</v>
      </c>
      <c r="AZ2294">
        <v>200000</v>
      </c>
      <c r="BA2294" s="3">
        <v>0</v>
      </c>
      <c r="BB2294" t="s">
        <v>88</v>
      </c>
      <c r="BC2294" s="2">
        <v>44160.63658564815</v>
      </c>
      <c r="BQ2294">
        <v>9248468</v>
      </c>
      <c r="BS2294">
        <v>7097</v>
      </c>
      <c r="BT2294" t="s">
        <v>89</v>
      </c>
      <c r="BU2294" t="s">
        <v>89</v>
      </c>
      <c r="BV2294" s="2">
        <v>44270.586863425924</v>
      </c>
    </row>
    <row r="2295" spans="1:74" x14ac:dyDescent="0.25">
      <c r="A2295" t="s">
        <v>3923</v>
      </c>
      <c r="B2295" t="s">
        <v>8871</v>
      </c>
      <c r="C2295">
        <v>1491</v>
      </c>
      <c r="D2295" t="s">
        <v>97</v>
      </c>
      <c r="E2295" t="s">
        <v>98</v>
      </c>
      <c r="F2295">
        <v>45782</v>
      </c>
      <c r="G2295" t="s">
        <v>269</v>
      </c>
      <c r="H2295" t="s">
        <v>76</v>
      </c>
      <c r="I2295">
        <v>1625</v>
      </c>
      <c r="J2295">
        <v>2020</v>
      </c>
      <c r="K2295">
        <v>38</v>
      </c>
      <c r="L2295" t="s">
        <v>77</v>
      </c>
      <c r="M2295" t="s">
        <v>269</v>
      </c>
      <c r="N2295" t="s">
        <v>78</v>
      </c>
      <c r="O2295" t="s">
        <v>930</v>
      </c>
      <c r="P2295" t="s">
        <v>931</v>
      </c>
      <c r="Q2295">
        <v>17909599000183</v>
      </c>
      <c r="R2295" t="s">
        <v>102</v>
      </c>
      <c r="U2295">
        <v>2090</v>
      </c>
      <c r="Y2295" t="s">
        <v>271</v>
      </c>
      <c r="Z2295" t="s">
        <v>83</v>
      </c>
      <c r="AF2295" t="s">
        <v>85</v>
      </c>
      <c r="AG2295">
        <v>200000</v>
      </c>
      <c r="AH2295" s="2">
        <v>43902.664733796293</v>
      </c>
      <c r="AI2295" s="2">
        <v>43907.789479166669</v>
      </c>
      <c r="AJ2295" s="2">
        <v>43908.535983796297</v>
      </c>
      <c r="AM2295" t="s">
        <v>87</v>
      </c>
      <c r="AR2295" t="s">
        <v>87</v>
      </c>
      <c r="AU2295">
        <v>200000</v>
      </c>
      <c r="AW2295">
        <v>200000</v>
      </c>
      <c r="AX2295" s="3">
        <v>200000</v>
      </c>
      <c r="AY2295" s="3">
        <v>200000</v>
      </c>
      <c r="AZ2295">
        <v>200000</v>
      </c>
      <c r="BA2295" s="3">
        <v>0</v>
      </c>
      <c r="BB2295" t="s">
        <v>88</v>
      </c>
      <c r="BC2295" s="2">
        <v>44056.354166666664</v>
      </c>
      <c r="BQ2295">
        <v>9247317</v>
      </c>
      <c r="BS2295" t="s">
        <v>272</v>
      </c>
      <c r="BV2295" s="2">
        <v>44270.586863425924</v>
      </c>
    </row>
    <row r="2296" spans="1:74" x14ac:dyDescent="0.25">
      <c r="A2296" t="s">
        <v>3923</v>
      </c>
      <c r="B2296" t="s">
        <v>8871</v>
      </c>
      <c r="C2296">
        <v>1261</v>
      </c>
      <c r="D2296" t="s">
        <v>221</v>
      </c>
      <c r="E2296" t="s">
        <v>222</v>
      </c>
      <c r="F2296">
        <v>45615</v>
      </c>
      <c r="G2296" t="s">
        <v>223</v>
      </c>
      <c r="H2296" t="s">
        <v>76</v>
      </c>
      <c r="I2296">
        <v>1628</v>
      </c>
      <c r="J2296">
        <v>2020</v>
      </c>
      <c r="K2296">
        <v>20</v>
      </c>
      <c r="L2296" t="s">
        <v>77</v>
      </c>
      <c r="M2296" t="s">
        <v>223</v>
      </c>
      <c r="N2296" t="s">
        <v>224</v>
      </c>
      <c r="O2296" t="s">
        <v>921</v>
      </c>
      <c r="P2296" t="s">
        <v>3320</v>
      </c>
      <c r="S2296">
        <v>137341</v>
      </c>
      <c r="T2296" t="s">
        <v>3320</v>
      </c>
      <c r="U2296">
        <v>4302</v>
      </c>
      <c r="W2296" t="s">
        <v>8861</v>
      </c>
      <c r="X2296" t="s">
        <v>8861</v>
      </c>
      <c r="Y2296" t="s">
        <v>267</v>
      </c>
      <c r="Z2296" t="s">
        <v>83</v>
      </c>
      <c r="AD2296" t="s">
        <v>268</v>
      </c>
      <c r="AE2296" t="s">
        <v>268</v>
      </c>
      <c r="AF2296" t="s">
        <v>85</v>
      </c>
      <c r="AG2296">
        <v>100000</v>
      </c>
      <c r="AH2296" s="2">
        <v>43902.616087962961</v>
      </c>
      <c r="AI2296" s="2">
        <v>43903.749143518522</v>
      </c>
      <c r="AJ2296" s="2">
        <v>43903.754074074073</v>
      </c>
      <c r="AM2296" t="s">
        <v>87</v>
      </c>
      <c r="AR2296" t="s">
        <v>87</v>
      </c>
      <c r="AU2296">
        <v>100000</v>
      </c>
      <c r="AW2296">
        <v>100000</v>
      </c>
      <c r="AX2296" s="3">
        <v>100000</v>
      </c>
      <c r="AY2296" s="3">
        <v>100000</v>
      </c>
      <c r="AZ2296">
        <v>98294.31</v>
      </c>
      <c r="BA2296" s="3">
        <v>1705.69</v>
      </c>
      <c r="BB2296" t="s">
        <v>88</v>
      </c>
      <c r="BC2296" s="2">
        <v>44056.354166666664</v>
      </c>
      <c r="BV2296" s="2">
        <v>44270.586863425924</v>
      </c>
    </row>
    <row r="2297" spans="1:74" x14ac:dyDescent="0.25">
      <c r="A2297" t="s">
        <v>3923</v>
      </c>
      <c r="B2297" t="s">
        <v>8871</v>
      </c>
      <c r="C2297">
        <v>1261</v>
      </c>
      <c r="D2297" t="s">
        <v>221</v>
      </c>
      <c r="E2297" t="s">
        <v>222</v>
      </c>
      <c r="F2297">
        <v>47303</v>
      </c>
      <c r="G2297" t="s">
        <v>223</v>
      </c>
      <c r="H2297" t="s">
        <v>76</v>
      </c>
      <c r="I2297">
        <v>1628</v>
      </c>
      <c r="J2297">
        <v>2020</v>
      </c>
      <c r="K2297">
        <v>26</v>
      </c>
      <c r="L2297" t="s">
        <v>77</v>
      </c>
      <c r="M2297" t="s">
        <v>223</v>
      </c>
      <c r="N2297" t="s">
        <v>224</v>
      </c>
      <c r="O2297" t="s">
        <v>1040</v>
      </c>
      <c r="P2297" t="s">
        <v>3942</v>
      </c>
      <c r="S2297">
        <v>312088</v>
      </c>
      <c r="T2297" t="s">
        <v>3942</v>
      </c>
      <c r="U2297">
        <v>4302</v>
      </c>
      <c r="W2297" t="s">
        <v>8861</v>
      </c>
      <c r="X2297" t="s">
        <v>8861</v>
      </c>
      <c r="Y2297" t="s">
        <v>267</v>
      </c>
      <c r="Z2297" t="s">
        <v>83</v>
      </c>
      <c r="AD2297" t="s">
        <v>268</v>
      </c>
      <c r="AE2297" t="s">
        <v>268</v>
      </c>
      <c r="AF2297" t="s">
        <v>85</v>
      </c>
      <c r="AG2297">
        <v>100000</v>
      </c>
      <c r="AH2297" s="2">
        <v>43906.434618055559</v>
      </c>
      <c r="AI2297" s="2">
        <v>43907.782997685186</v>
      </c>
      <c r="AJ2297" s="2">
        <v>43908.569641203707</v>
      </c>
      <c r="AM2297" t="s">
        <v>87</v>
      </c>
      <c r="AR2297" t="s">
        <v>87</v>
      </c>
      <c r="AU2297">
        <v>100000</v>
      </c>
      <c r="AW2297">
        <v>100000</v>
      </c>
      <c r="AX2297" s="3">
        <v>100000</v>
      </c>
      <c r="AY2297" s="3">
        <v>100000</v>
      </c>
      <c r="AZ2297">
        <v>97974.99</v>
      </c>
      <c r="BA2297" s="3">
        <v>2025.01</v>
      </c>
      <c r="BB2297" t="s">
        <v>88</v>
      </c>
      <c r="BC2297" s="2">
        <v>44056.354166666664</v>
      </c>
      <c r="BV2297" s="2">
        <v>44270.586863425924</v>
      </c>
    </row>
    <row r="2298" spans="1:74" x14ac:dyDescent="0.25">
      <c r="A2298" t="s">
        <v>3923</v>
      </c>
      <c r="B2298" t="s">
        <v>8871</v>
      </c>
      <c r="C2298">
        <v>1261</v>
      </c>
      <c r="D2298" t="s">
        <v>221</v>
      </c>
      <c r="E2298" t="s">
        <v>222</v>
      </c>
      <c r="F2298">
        <v>45621</v>
      </c>
      <c r="G2298" t="s">
        <v>223</v>
      </c>
      <c r="H2298" t="s">
        <v>76</v>
      </c>
      <c r="I2298">
        <v>1629</v>
      </c>
      <c r="J2298">
        <v>2020</v>
      </c>
      <c r="K2298">
        <v>33</v>
      </c>
      <c r="L2298" t="s">
        <v>77</v>
      </c>
      <c r="M2298" t="s">
        <v>223</v>
      </c>
      <c r="N2298" t="s">
        <v>224</v>
      </c>
      <c r="O2298" t="s">
        <v>1053</v>
      </c>
      <c r="P2298" t="s">
        <v>3943</v>
      </c>
      <c r="S2298">
        <v>137456</v>
      </c>
      <c r="T2298" t="s">
        <v>3943</v>
      </c>
      <c r="U2298">
        <v>4309</v>
      </c>
      <c r="W2298" t="s">
        <v>8861</v>
      </c>
      <c r="X2298" t="s">
        <v>8861</v>
      </c>
      <c r="Y2298" t="s">
        <v>491</v>
      </c>
      <c r="Z2298" t="s">
        <v>83</v>
      </c>
      <c r="AD2298" t="s">
        <v>268</v>
      </c>
      <c r="AE2298" t="s">
        <v>268</v>
      </c>
      <c r="AF2298" t="s">
        <v>85</v>
      </c>
      <c r="AG2298">
        <v>100000</v>
      </c>
      <c r="AH2298" s="2">
        <v>43902.618668981479</v>
      </c>
      <c r="AI2298" s="2">
        <v>43903.749143518522</v>
      </c>
      <c r="AJ2298" s="2">
        <v>43903.754074074073</v>
      </c>
      <c r="AM2298" t="s">
        <v>87</v>
      </c>
      <c r="AR2298" t="s">
        <v>87</v>
      </c>
      <c r="AU2298">
        <v>100000</v>
      </c>
      <c r="AW2298">
        <v>100000</v>
      </c>
      <c r="AX2298" s="3">
        <v>100000</v>
      </c>
      <c r="AY2298" s="3">
        <v>100000</v>
      </c>
      <c r="AZ2298">
        <v>100000</v>
      </c>
      <c r="BA2298" s="3">
        <v>0</v>
      </c>
      <c r="BB2298" t="s">
        <v>88</v>
      </c>
      <c r="BC2298" s="2">
        <v>44056.354166666664</v>
      </c>
      <c r="BV2298" s="2">
        <v>44270.586863425924</v>
      </c>
    </row>
    <row r="2299" spans="1:74" x14ac:dyDescent="0.25">
      <c r="A2299" t="s">
        <v>3923</v>
      </c>
      <c r="B2299" t="s">
        <v>8871</v>
      </c>
      <c r="C2299">
        <v>4291</v>
      </c>
      <c r="D2299" t="s">
        <v>73</v>
      </c>
      <c r="E2299" t="s">
        <v>74</v>
      </c>
      <c r="F2299">
        <v>46148</v>
      </c>
      <c r="G2299" t="s">
        <v>75</v>
      </c>
      <c r="H2299" t="s">
        <v>76</v>
      </c>
      <c r="I2299">
        <v>1635</v>
      </c>
      <c r="J2299">
        <v>2020</v>
      </c>
      <c r="K2299">
        <v>15</v>
      </c>
      <c r="L2299" t="s">
        <v>77</v>
      </c>
      <c r="M2299" t="s">
        <v>75</v>
      </c>
      <c r="N2299" t="s">
        <v>78</v>
      </c>
      <c r="O2299" t="s">
        <v>3938</v>
      </c>
      <c r="P2299" t="s">
        <v>3944</v>
      </c>
      <c r="Q2299">
        <v>14301644000124</v>
      </c>
      <c r="R2299" t="s">
        <v>92</v>
      </c>
      <c r="U2299">
        <v>4460</v>
      </c>
      <c r="V2299" t="s">
        <v>8861</v>
      </c>
      <c r="X2299" t="s">
        <v>8861</v>
      </c>
      <c r="Y2299" t="s">
        <v>182</v>
      </c>
      <c r="Z2299" t="s">
        <v>93</v>
      </c>
      <c r="AE2299" t="s">
        <v>94</v>
      </c>
      <c r="AF2299" t="s">
        <v>85</v>
      </c>
      <c r="AG2299">
        <v>100000</v>
      </c>
      <c r="AH2299" s="2">
        <v>43903.497407407405</v>
      </c>
      <c r="AI2299" s="2">
        <v>43903.590648148151</v>
      </c>
      <c r="AJ2299" s="2">
        <v>43903.744641203702</v>
      </c>
      <c r="AM2299" t="s">
        <v>87</v>
      </c>
      <c r="AR2299" t="s">
        <v>87</v>
      </c>
      <c r="AU2299">
        <v>100000</v>
      </c>
      <c r="AW2299">
        <v>100000</v>
      </c>
      <c r="AX2299" s="3">
        <v>100000</v>
      </c>
      <c r="AY2299" s="3">
        <v>100000</v>
      </c>
      <c r="AZ2299">
        <v>100000</v>
      </c>
      <c r="BA2299" s="3">
        <v>0</v>
      </c>
      <c r="BB2299" t="s">
        <v>88</v>
      </c>
      <c r="BC2299" s="2">
        <v>44160.463541666664</v>
      </c>
      <c r="BQ2299">
        <v>9248618</v>
      </c>
      <c r="BS2299">
        <v>7097</v>
      </c>
      <c r="BT2299" t="s">
        <v>89</v>
      </c>
      <c r="BU2299" t="s">
        <v>89</v>
      </c>
      <c r="BV2299" s="2">
        <v>44270.586863425924</v>
      </c>
    </row>
    <row r="2300" spans="1:74" x14ac:dyDescent="0.25">
      <c r="A2300" t="s">
        <v>3923</v>
      </c>
      <c r="B2300" t="s">
        <v>8871</v>
      </c>
      <c r="C2300">
        <v>4291</v>
      </c>
      <c r="D2300" t="s">
        <v>73</v>
      </c>
      <c r="E2300" t="s">
        <v>74</v>
      </c>
      <c r="F2300">
        <v>48941</v>
      </c>
      <c r="G2300" t="s">
        <v>75</v>
      </c>
      <c r="H2300" t="s">
        <v>76</v>
      </c>
      <c r="I2300">
        <v>1635</v>
      </c>
      <c r="J2300">
        <v>2020</v>
      </c>
      <c r="K2300">
        <v>11</v>
      </c>
      <c r="L2300" t="s">
        <v>77</v>
      </c>
      <c r="M2300" t="s">
        <v>75</v>
      </c>
      <c r="N2300" t="s">
        <v>78</v>
      </c>
      <c r="O2300" t="s">
        <v>934</v>
      </c>
      <c r="P2300" t="s">
        <v>3945</v>
      </c>
      <c r="Q2300">
        <v>11399269000109</v>
      </c>
      <c r="R2300" t="s">
        <v>92</v>
      </c>
      <c r="U2300">
        <v>4460</v>
      </c>
      <c r="V2300" t="s">
        <v>8861</v>
      </c>
      <c r="X2300" t="s">
        <v>8861</v>
      </c>
      <c r="Y2300" t="s">
        <v>182</v>
      </c>
      <c r="Z2300" t="s">
        <v>93</v>
      </c>
      <c r="AE2300" t="s">
        <v>94</v>
      </c>
      <c r="AF2300" t="s">
        <v>85</v>
      </c>
      <c r="AG2300">
        <v>150000</v>
      </c>
      <c r="AH2300" s="2">
        <v>43906.845543981479</v>
      </c>
      <c r="AI2300" s="2">
        <v>43907.377326388887</v>
      </c>
      <c r="AJ2300" s="2">
        <v>43908.549456018518</v>
      </c>
      <c r="AM2300" t="s">
        <v>87</v>
      </c>
      <c r="AR2300" t="s">
        <v>87</v>
      </c>
      <c r="AU2300">
        <v>150000</v>
      </c>
      <c r="AW2300">
        <v>150000</v>
      </c>
      <c r="AX2300" s="3">
        <v>150000</v>
      </c>
      <c r="AY2300" s="3">
        <v>150000</v>
      </c>
      <c r="AZ2300">
        <v>150000</v>
      </c>
      <c r="BA2300" s="3">
        <v>0</v>
      </c>
      <c r="BB2300" t="s">
        <v>88</v>
      </c>
      <c r="BC2300" s="2">
        <v>44160.463564814818</v>
      </c>
      <c r="BQ2300">
        <v>9248579</v>
      </c>
      <c r="BS2300">
        <v>7097</v>
      </c>
      <c r="BT2300" t="s">
        <v>89</v>
      </c>
      <c r="BU2300" t="s">
        <v>89</v>
      </c>
      <c r="BV2300" s="2">
        <v>44270.586863425924</v>
      </c>
    </row>
    <row r="2301" spans="1:74" x14ac:dyDescent="0.25">
      <c r="A2301" t="s">
        <v>3923</v>
      </c>
      <c r="B2301" t="s">
        <v>8871</v>
      </c>
      <c r="C2301">
        <v>4291</v>
      </c>
      <c r="D2301" t="s">
        <v>73</v>
      </c>
      <c r="E2301" t="s">
        <v>74</v>
      </c>
      <c r="F2301">
        <v>48949</v>
      </c>
      <c r="G2301" t="s">
        <v>75</v>
      </c>
      <c r="H2301" t="s">
        <v>76</v>
      </c>
      <c r="I2301">
        <v>1635</v>
      </c>
      <c r="J2301">
        <v>2020</v>
      </c>
      <c r="K2301">
        <v>9</v>
      </c>
      <c r="L2301" t="s">
        <v>77</v>
      </c>
      <c r="M2301" t="s">
        <v>75</v>
      </c>
      <c r="N2301" t="s">
        <v>78</v>
      </c>
      <c r="O2301" t="s">
        <v>2809</v>
      </c>
      <c r="P2301" t="s">
        <v>2810</v>
      </c>
      <c r="Q2301">
        <v>11553340000166</v>
      </c>
      <c r="R2301" t="s">
        <v>92</v>
      </c>
      <c r="U2301">
        <v>4460</v>
      </c>
      <c r="V2301" t="s">
        <v>8861</v>
      </c>
      <c r="X2301" t="s">
        <v>8861</v>
      </c>
      <c r="Y2301" t="s">
        <v>182</v>
      </c>
      <c r="Z2301" t="s">
        <v>93</v>
      </c>
      <c r="AE2301" t="s">
        <v>94</v>
      </c>
      <c r="AF2301" t="s">
        <v>85</v>
      </c>
      <c r="AG2301">
        <v>100000</v>
      </c>
      <c r="AH2301" s="2">
        <v>43906.848912037036</v>
      </c>
      <c r="AI2301" s="2">
        <v>43907.377314814818</v>
      </c>
      <c r="AJ2301" s="2">
        <v>43908.549467592595</v>
      </c>
      <c r="AM2301" t="s">
        <v>87</v>
      </c>
      <c r="AR2301" t="s">
        <v>87</v>
      </c>
      <c r="AU2301">
        <v>100000</v>
      </c>
      <c r="AW2301">
        <v>100000</v>
      </c>
      <c r="AX2301" s="3">
        <v>100000</v>
      </c>
      <c r="AY2301" s="3">
        <v>100000</v>
      </c>
      <c r="AZ2301">
        <v>100000</v>
      </c>
      <c r="BA2301" s="3">
        <v>0</v>
      </c>
      <c r="BB2301" t="s">
        <v>88</v>
      </c>
      <c r="BC2301" s="2">
        <v>44161.454525462963</v>
      </c>
      <c r="BQ2301">
        <v>9247938</v>
      </c>
      <c r="BS2301">
        <v>7097</v>
      </c>
      <c r="BT2301" t="s">
        <v>89</v>
      </c>
      <c r="BU2301" t="s">
        <v>89</v>
      </c>
      <c r="BV2301" s="2">
        <v>44270.586863425924</v>
      </c>
    </row>
    <row r="2302" spans="1:74" x14ac:dyDescent="0.25">
      <c r="A2302" t="s">
        <v>3923</v>
      </c>
      <c r="B2302" t="s">
        <v>8871</v>
      </c>
      <c r="C2302">
        <v>4291</v>
      </c>
      <c r="D2302" t="s">
        <v>73</v>
      </c>
      <c r="E2302" t="s">
        <v>74</v>
      </c>
      <c r="F2302">
        <v>48972</v>
      </c>
      <c r="G2302" t="s">
        <v>75</v>
      </c>
      <c r="H2302" t="s">
        <v>76</v>
      </c>
      <c r="I2302">
        <v>1635</v>
      </c>
      <c r="J2302">
        <v>2020</v>
      </c>
      <c r="K2302">
        <v>10</v>
      </c>
      <c r="L2302" t="s">
        <v>77</v>
      </c>
      <c r="M2302" t="s">
        <v>75</v>
      </c>
      <c r="N2302" t="s">
        <v>78</v>
      </c>
      <c r="O2302" t="s">
        <v>907</v>
      </c>
      <c r="P2302" t="s">
        <v>908</v>
      </c>
      <c r="Q2302">
        <v>11788739000126</v>
      </c>
      <c r="R2302" t="s">
        <v>92</v>
      </c>
      <c r="U2302">
        <v>4460</v>
      </c>
      <c r="V2302" t="s">
        <v>8861</v>
      </c>
      <c r="X2302" t="s">
        <v>8861</v>
      </c>
      <c r="Y2302" t="s">
        <v>182</v>
      </c>
      <c r="Z2302" t="s">
        <v>93</v>
      </c>
      <c r="AE2302" t="s">
        <v>94</v>
      </c>
      <c r="AF2302" t="s">
        <v>85</v>
      </c>
      <c r="AG2302">
        <v>150000</v>
      </c>
      <c r="AH2302" s="2">
        <v>43906.859490740739</v>
      </c>
      <c r="AI2302" s="2">
        <v>43907.377314814818</v>
      </c>
      <c r="AJ2302" s="2">
        <v>43908.549467592595</v>
      </c>
      <c r="AM2302" t="s">
        <v>87</v>
      </c>
      <c r="AR2302" t="s">
        <v>87</v>
      </c>
      <c r="AU2302">
        <v>150000</v>
      </c>
      <c r="AW2302">
        <v>150000</v>
      </c>
      <c r="AX2302" s="3">
        <v>150000</v>
      </c>
      <c r="AY2302" s="3">
        <v>150000</v>
      </c>
      <c r="AZ2302">
        <v>150000</v>
      </c>
      <c r="BA2302" s="3">
        <v>0</v>
      </c>
      <c r="BB2302" t="s">
        <v>88</v>
      </c>
      <c r="BC2302" s="2">
        <v>44161.454641203702</v>
      </c>
      <c r="BQ2302">
        <v>9248006</v>
      </c>
      <c r="BS2302">
        <v>7097</v>
      </c>
      <c r="BT2302" t="s">
        <v>89</v>
      </c>
      <c r="BU2302" t="s">
        <v>89</v>
      </c>
      <c r="BV2302" s="2">
        <v>44270.586863425924</v>
      </c>
    </row>
    <row r="2303" spans="1:74" x14ac:dyDescent="0.25">
      <c r="A2303" t="s">
        <v>3923</v>
      </c>
      <c r="B2303" t="s">
        <v>8871</v>
      </c>
      <c r="C2303">
        <v>4291</v>
      </c>
      <c r="D2303" t="s">
        <v>73</v>
      </c>
      <c r="E2303" t="s">
        <v>74</v>
      </c>
      <c r="F2303">
        <v>48983</v>
      </c>
      <c r="G2303" t="s">
        <v>75</v>
      </c>
      <c r="H2303" t="s">
        <v>76</v>
      </c>
      <c r="I2303">
        <v>1635</v>
      </c>
      <c r="J2303">
        <v>2020</v>
      </c>
      <c r="K2303">
        <v>16</v>
      </c>
      <c r="L2303" t="s">
        <v>77</v>
      </c>
      <c r="M2303" t="s">
        <v>75</v>
      </c>
      <c r="N2303" t="s">
        <v>78</v>
      </c>
      <c r="O2303" t="s">
        <v>1530</v>
      </c>
      <c r="P2303" t="s">
        <v>3946</v>
      </c>
      <c r="Q2303">
        <v>11330523000112</v>
      </c>
      <c r="R2303" t="s">
        <v>92</v>
      </c>
      <c r="U2303">
        <v>4460</v>
      </c>
      <c r="V2303" t="s">
        <v>8861</v>
      </c>
      <c r="X2303" t="s">
        <v>8861</v>
      </c>
      <c r="Y2303" t="s">
        <v>182</v>
      </c>
      <c r="Z2303" t="s">
        <v>93</v>
      </c>
      <c r="AE2303" t="s">
        <v>94</v>
      </c>
      <c r="AF2303" t="s">
        <v>85</v>
      </c>
      <c r="AG2303">
        <v>250000</v>
      </c>
      <c r="AH2303" s="2">
        <v>43906.86451388889</v>
      </c>
      <c r="AI2303" s="2">
        <v>43907.377314814818</v>
      </c>
      <c r="AJ2303" s="2">
        <v>43908.549467592595</v>
      </c>
      <c r="AM2303" t="s">
        <v>87</v>
      </c>
      <c r="AR2303" t="s">
        <v>87</v>
      </c>
      <c r="AU2303">
        <v>250000</v>
      </c>
      <c r="AW2303">
        <v>250000</v>
      </c>
      <c r="AX2303" s="3">
        <v>250000</v>
      </c>
      <c r="AY2303" s="3">
        <v>250000</v>
      </c>
      <c r="AZ2303">
        <v>250000</v>
      </c>
      <c r="BA2303" s="3">
        <v>0</v>
      </c>
      <c r="BB2303" t="s">
        <v>88</v>
      </c>
      <c r="BC2303" s="2">
        <v>44161.451585648145</v>
      </c>
      <c r="BQ2303">
        <v>9248028</v>
      </c>
      <c r="BS2303">
        <v>7097</v>
      </c>
      <c r="BT2303" t="s">
        <v>89</v>
      </c>
      <c r="BU2303" t="s">
        <v>89</v>
      </c>
      <c r="BV2303" s="2">
        <v>44270.586863425924</v>
      </c>
    </row>
    <row r="2304" spans="1:74" x14ac:dyDescent="0.25">
      <c r="A2304" t="s">
        <v>3923</v>
      </c>
      <c r="B2304" t="s">
        <v>8871</v>
      </c>
      <c r="C2304">
        <v>4291</v>
      </c>
      <c r="D2304" t="s">
        <v>73</v>
      </c>
      <c r="E2304" t="s">
        <v>74</v>
      </c>
      <c r="F2304">
        <v>49056</v>
      </c>
      <c r="G2304" t="s">
        <v>75</v>
      </c>
      <c r="H2304" t="s">
        <v>76</v>
      </c>
      <c r="I2304">
        <v>1635</v>
      </c>
      <c r="J2304">
        <v>2020</v>
      </c>
      <c r="K2304">
        <v>8</v>
      </c>
      <c r="L2304" t="s">
        <v>77</v>
      </c>
      <c r="M2304" t="s">
        <v>75</v>
      </c>
      <c r="N2304" t="s">
        <v>78</v>
      </c>
      <c r="O2304" t="s">
        <v>3359</v>
      </c>
      <c r="P2304" t="s">
        <v>3947</v>
      </c>
      <c r="Q2304">
        <v>11109004000129</v>
      </c>
      <c r="R2304" t="s">
        <v>92</v>
      </c>
      <c r="U2304">
        <v>4460</v>
      </c>
      <c r="V2304" t="s">
        <v>8861</v>
      </c>
      <c r="X2304" t="s">
        <v>8861</v>
      </c>
      <c r="Y2304" t="s">
        <v>182</v>
      </c>
      <c r="Z2304" t="s">
        <v>93</v>
      </c>
      <c r="AE2304" t="s">
        <v>94</v>
      </c>
      <c r="AF2304" t="s">
        <v>85</v>
      </c>
      <c r="AG2304">
        <v>150000</v>
      </c>
      <c r="AH2304" s="2">
        <v>43906.893657407411</v>
      </c>
      <c r="AI2304" s="2">
        <v>43907.374560185184</v>
      </c>
      <c r="AJ2304" s="2">
        <v>43908.549479166664</v>
      </c>
      <c r="AM2304" t="s">
        <v>87</v>
      </c>
      <c r="AR2304" t="s">
        <v>87</v>
      </c>
      <c r="AU2304">
        <v>150000</v>
      </c>
      <c r="AW2304">
        <v>150000</v>
      </c>
      <c r="AX2304" s="3">
        <v>150000</v>
      </c>
      <c r="AY2304" s="3">
        <v>150000</v>
      </c>
      <c r="AZ2304">
        <v>150000</v>
      </c>
      <c r="BA2304" s="3">
        <v>0</v>
      </c>
      <c r="BB2304" t="s">
        <v>88</v>
      </c>
      <c r="BC2304" s="2">
        <v>44160.636377314811</v>
      </c>
      <c r="BQ2304">
        <v>9248265</v>
      </c>
      <c r="BS2304">
        <v>7097</v>
      </c>
      <c r="BT2304" t="s">
        <v>89</v>
      </c>
      <c r="BU2304" t="s">
        <v>89</v>
      </c>
      <c r="BV2304" s="2">
        <v>44270.586863425924</v>
      </c>
    </row>
    <row r="2305" spans="1:74" x14ac:dyDescent="0.25">
      <c r="A2305" t="s">
        <v>3923</v>
      </c>
      <c r="B2305" t="s">
        <v>8871</v>
      </c>
      <c r="C2305">
        <v>4291</v>
      </c>
      <c r="D2305" t="s">
        <v>73</v>
      </c>
      <c r="E2305" t="s">
        <v>74</v>
      </c>
      <c r="F2305">
        <v>49057</v>
      </c>
      <c r="G2305" t="s">
        <v>75</v>
      </c>
      <c r="H2305" t="s">
        <v>76</v>
      </c>
      <c r="I2305">
        <v>1635</v>
      </c>
      <c r="J2305">
        <v>2020</v>
      </c>
      <c r="K2305">
        <v>13</v>
      </c>
      <c r="L2305" t="s">
        <v>77</v>
      </c>
      <c r="M2305" t="s">
        <v>75</v>
      </c>
      <c r="N2305" t="s">
        <v>78</v>
      </c>
      <c r="O2305" t="s">
        <v>1073</v>
      </c>
      <c r="P2305" t="s">
        <v>1074</v>
      </c>
      <c r="Q2305">
        <v>15334692000181</v>
      </c>
      <c r="R2305" t="s">
        <v>92</v>
      </c>
      <c r="U2305">
        <v>4460</v>
      </c>
      <c r="V2305" t="s">
        <v>8861</v>
      </c>
      <c r="X2305" t="s">
        <v>8861</v>
      </c>
      <c r="Y2305" t="s">
        <v>182</v>
      </c>
      <c r="Z2305" t="s">
        <v>93</v>
      </c>
      <c r="AE2305" t="s">
        <v>94</v>
      </c>
      <c r="AF2305" t="s">
        <v>85</v>
      </c>
      <c r="AG2305">
        <v>100000</v>
      </c>
      <c r="AH2305" s="2">
        <v>43906.893657407411</v>
      </c>
      <c r="AI2305" s="2">
        <v>43907.374560185184</v>
      </c>
      <c r="AJ2305" s="2">
        <v>43908.549479166664</v>
      </c>
      <c r="AM2305" t="s">
        <v>87</v>
      </c>
      <c r="AR2305" t="s">
        <v>87</v>
      </c>
      <c r="AU2305">
        <v>100000</v>
      </c>
      <c r="AW2305">
        <v>100000</v>
      </c>
      <c r="AX2305" s="3">
        <v>100000</v>
      </c>
      <c r="AY2305" s="3">
        <v>100000</v>
      </c>
      <c r="AZ2305">
        <v>100000</v>
      </c>
      <c r="BA2305" s="3">
        <v>0</v>
      </c>
      <c r="BB2305" t="s">
        <v>88</v>
      </c>
      <c r="BC2305" s="2">
        <v>44161.469178240739</v>
      </c>
      <c r="BQ2305">
        <v>9248759</v>
      </c>
      <c r="BS2305">
        <v>7097</v>
      </c>
      <c r="BT2305" t="s">
        <v>89</v>
      </c>
      <c r="BU2305" t="s">
        <v>89</v>
      </c>
      <c r="BV2305" s="2">
        <v>44270.586863425924</v>
      </c>
    </row>
    <row r="2306" spans="1:74" x14ac:dyDescent="0.25">
      <c r="A2306" t="s">
        <v>3923</v>
      </c>
      <c r="B2306" t="s">
        <v>8871</v>
      </c>
      <c r="C2306">
        <v>4291</v>
      </c>
      <c r="D2306" t="s">
        <v>73</v>
      </c>
      <c r="E2306" t="s">
        <v>74</v>
      </c>
      <c r="F2306">
        <v>48976</v>
      </c>
      <c r="G2306" t="s">
        <v>75</v>
      </c>
      <c r="H2306" t="s">
        <v>76</v>
      </c>
      <c r="I2306">
        <v>1636</v>
      </c>
      <c r="J2306">
        <v>2020</v>
      </c>
      <c r="K2306">
        <v>49</v>
      </c>
      <c r="L2306" t="s">
        <v>77</v>
      </c>
      <c r="M2306" t="s">
        <v>75</v>
      </c>
      <c r="N2306" t="s">
        <v>78</v>
      </c>
      <c r="O2306" t="s">
        <v>916</v>
      </c>
      <c r="P2306" t="s">
        <v>917</v>
      </c>
      <c r="Q2306">
        <v>19040703000171</v>
      </c>
      <c r="R2306" t="s">
        <v>92</v>
      </c>
      <c r="U2306">
        <v>4460</v>
      </c>
      <c r="V2306" t="s">
        <v>8861</v>
      </c>
      <c r="X2306" t="s">
        <v>8861</v>
      </c>
      <c r="Y2306" t="s">
        <v>182</v>
      </c>
      <c r="Z2306" t="s">
        <v>83</v>
      </c>
      <c r="AE2306" t="s">
        <v>196</v>
      </c>
      <c r="AF2306" t="s">
        <v>85</v>
      </c>
      <c r="AG2306">
        <v>55000</v>
      </c>
      <c r="AH2306" s="2">
        <v>43906.861273148148</v>
      </c>
      <c r="AI2306" s="2">
        <v>43907.359247685185</v>
      </c>
      <c r="AJ2306" s="2">
        <v>43908.549467592595</v>
      </c>
      <c r="AM2306" t="s">
        <v>87</v>
      </c>
      <c r="AR2306" t="s">
        <v>87</v>
      </c>
      <c r="AU2306">
        <v>55000</v>
      </c>
      <c r="AW2306">
        <v>55000</v>
      </c>
      <c r="AX2306" s="3">
        <v>55000</v>
      </c>
      <c r="AY2306" s="3">
        <v>55000</v>
      </c>
      <c r="AZ2306">
        <v>55000</v>
      </c>
      <c r="BA2306" s="3">
        <v>0</v>
      </c>
      <c r="BB2306" t="s">
        <v>88</v>
      </c>
      <c r="BC2306" s="2">
        <v>44160.6797337963</v>
      </c>
      <c r="BQ2306">
        <v>9249398</v>
      </c>
      <c r="BS2306">
        <v>7112</v>
      </c>
      <c r="BT2306" t="s">
        <v>89</v>
      </c>
      <c r="BU2306" t="s">
        <v>89</v>
      </c>
      <c r="BV2306" s="2">
        <v>44270.586863425924</v>
      </c>
    </row>
    <row r="2307" spans="1:74" x14ac:dyDescent="0.25">
      <c r="A2307" t="s">
        <v>3923</v>
      </c>
      <c r="B2307" t="s">
        <v>8871</v>
      </c>
      <c r="C2307">
        <v>4291</v>
      </c>
      <c r="D2307" t="s">
        <v>73</v>
      </c>
      <c r="E2307" t="s">
        <v>74</v>
      </c>
      <c r="F2307">
        <v>48979</v>
      </c>
      <c r="G2307" t="s">
        <v>75</v>
      </c>
      <c r="H2307" t="s">
        <v>76</v>
      </c>
      <c r="I2307">
        <v>1636</v>
      </c>
      <c r="J2307">
        <v>2020</v>
      </c>
      <c r="K2307">
        <v>50</v>
      </c>
      <c r="L2307" t="s">
        <v>77</v>
      </c>
      <c r="M2307" t="s">
        <v>75</v>
      </c>
      <c r="N2307" t="s">
        <v>78</v>
      </c>
      <c r="O2307" t="s">
        <v>393</v>
      </c>
      <c r="P2307" t="s">
        <v>394</v>
      </c>
      <c r="Q2307">
        <v>12404848000165</v>
      </c>
      <c r="R2307" t="s">
        <v>92</v>
      </c>
      <c r="U2307">
        <v>4460</v>
      </c>
      <c r="V2307" t="s">
        <v>8861</v>
      </c>
      <c r="X2307" t="s">
        <v>8861</v>
      </c>
      <c r="Y2307" t="s">
        <v>182</v>
      </c>
      <c r="Z2307" t="s">
        <v>83</v>
      </c>
      <c r="AE2307" t="s">
        <v>196</v>
      </c>
      <c r="AF2307" t="s">
        <v>85</v>
      </c>
      <c r="AG2307">
        <v>55000</v>
      </c>
      <c r="AH2307" s="2">
        <v>43906.862199074072</v>
      </c>
      <c r="AI2307" s="2">
        <v>43907.359247685185</v>
      </c>
      <c r="AJ2307" s="2">
        <v>43908.549467592595</v>
      </c>
      <c r="AM2307" t="s">
        <v>87</v>
      </c>
      <c r="AR2307" t="s">
        <v>87</v>
      </c>
      <c r="AU2307">
        <v>55000</v>
      </c>
      <c r="AW2307">
        <v>55000</v>
      </c>
      <c r="AX2307" s="3">
        <v>55000</v>
      </c>
      <c r="AY2307" s="3">
        <v>55000</v>
      </c>
      <c r="AZ2307">
        <v>55000</v>
      </c>
      <c r="BA2307" s="3">
        <v>0</v>
      </c>
      <c r="BB2307" t="s">
        <v>88</v>
      </c>
      <c r="BC2307" s="2">
        <v>44160.679745370369</v>
      </c>
      <c r="BQ2307">
        <v>9249421</v>
      </c>
      <c r="BS2307">
        <v>7112</v>
      </c>
      <c r="BT2307" t="s">
        <v>89</v>
      </c>
      <c r="BU2307" t="s">
        <v>89</v>
      </c>
      <c r="BV2307" s="2">
        <v>44270.586863425924</v>
      </c>
    </row>
    <row r="2308" spans="1:74" x14ac:dyDescent="0.25">
      <c r="A2308" t="s">
        <v>3923</v>
      </c>
      <c r="B2308" t="s">
        <v>8871</v>
      </c>
      <c r="C2308">
        <v>4291</v>
      </c>
      <c r="D2308" t="s">
        <v>73</v>
      </c>
      <c r="E2308" t="s">
        <v>74</v>
      </c>
      <c r="F2308">
        <v>48981</v>
      </c>
      <c r="G2308" t="s">
        <v>75</v>
      </c>
      <c r="H2308" t="s">
        <v>76</v>
      </c>
      <c r="I2308">
        <v>1636</v>
      </c>
      <c r="J2308">
        <v>2020</v>
      </c>
      <c r="K2308">
        <v>51</v>
      </c>
      <c r="L2308" t="s">
        <v>77</v>
      </c>
      <c r="M2308" t="s">
        <v>75</v>
      </c>
      <c r="N2308" t="s">
        <v>78</v>
      </c>
      <c r="O2308" t="s">
        <v>589</v>
      </c>
      <c r="P2308" t="s">
        <v>798</v>
      </c>
      <c r="Q2308">
        <v>11193359000149</v>
      </c>
      <c r="R2308" t="s">
        <v>92</v>
      </c>
      <c r="U2308">
        <v>4460</v>
      </c>
      <c r="V2308" t="s">
        <v>8861</v>
      </c>
      <c r="X2308" t="s">
        <v>8861</v>
      </c>
      <c r="Y2308" t="s">
        <v>182</v>
      </c>
      <c r="Z2308" t="s">
        <v>83</v>
      </c>
      <c r="AE2308" t="s">
        <v>196</v>
      </c>
      <c r="AF2308" t="s">
        <v>85</v>
      </c>
      <c r="AG2308">
        <v>55000</v>
      </c>
      <c r="AH2308" s="2">
        <v>43906.862708333334</v>
      </c>
      <c r="AI2308" s="2">
        <v>43907.359247685185</v>
      </c>
      <c r="AJ2308" s="2">
        <v>43908.549467592595</v>
      </c>
      <c r="AM2308" t="s">
        <v>87</v>
      </c>
      <c r="AR2308" t="s">
        <v>87</v>
      </c>
      <c r="AU2308">
        <v>55000</v>
      </c>
      <c r="AW2308">
        <v>55000</v>
      </c>
      <c r="AX2308" s="3">
        <v>55000</v>
      </c>
      <c r="AY2308" s="3">
        <v>55000</v>
      </c>
      <c r="AZ2308">
        <v>55000</v>
      </c>
      <c r="BA2308" s="3">
        <v>0</v>
      </c>
      <c r="BB2308" t="s">
        <v>88</v>
      </c>
      <c r="BC2308" s="2">
        <v>44160.679745370369</v>
      </c>
      <c r="BQ2308">
        <v>9249506</v>
      </c>
      <c r="BS2308">
        <v>7112</v>
      </c>
      <c r="BT2308" t="s">
        <v>89</v>
      </c>
      <c r="BU2308" t="s">
        <v>89</v>
      </c>
      <c r="BV2308" s="2">
        <v>44270.586863425924</v>
      </c>
    </row>
    <row r="2309" spans="1:74" x14ac:dyDescent="0.25">
      <c r="A2309" t="s">
        <v>3923</v>
      </c>
      <c r="B2309" t="s">
        <v>8871</v>
      </c>
      <c r="C2309">
        <v>4291</v>
      </c>
      <c r="D2309" t="s">
        <v>73</v>
      </c>
      <c r="E2309" t="s">
        <v>74</v>
      </c>
      <c r="F2309">
        <v>52215</v>
      </c>
      <c r="G2309" t="s">
        <v>75</v>
      </c>
      <c r="H2309" t="s">
        <v>76</v>
      </c>
      <c r="I2309">
        <v>1690</v>
      </c>
      <c r="J2309">
        <v>2020</v>
      </c>
      <c r="K2309">
        <v>7</v>
      </c>
      <c r="L2309" t="s">
        <v>77</v>
      </c>
      <c r="M2309" t="s">
        <v>75</v>
      </c>
      <c r="N2309" t="s">
        <v>78</v>
      </c>
      <c r="O2309" t="s">
        <v>916</v>
      </c>
      <c r="P2309" t="s">
        <v>917</v>
      </c>
      <c r="Q2309">
        <v>19040703000171</v>
      </c>
      <c r="R2309" t="s">
        <v>92</v>
      </c>
      <c r="U2309">
        <v>1008</v>
      </c>
      <c r="V2309" t="s">
        <v>8861</v>
      </c>
      <c r="X2309" t="s">
        <v>8861</v>
      </c>
      <c r="Y2309" t="s">
        <v>82</v>
      </c>
      <c r="Z2309" t="s">
        <v>93</v>
      </c>
      <c r="AE2309" t="s">
        <v>94</v>
      </c>
      <c r="AF2309" t="s">
        <v>85</v>
      </c>
      <c r="AG2309">
        <v>185000</v>
      </c>
      <c r="AH2309" s="2">
        <v>43934.719444444447</v>
      </c>
      <c r="AI2309" s="2">
        <v>43935.711631944447</v>
      </c>
      <c r="AJ2309" s="2">
        <v>43935.718229166669</v>
      </c>
      <c r="AM2309" t="s">
        <v>87</v>
      </c>
      <c r="AR2309" t="s">
        <v>87</v>
      </c>
      <c r="AU2309">
        <v>185000</v>
      </c>
      <c r="AW2309">
        <v>185000</v>
      </c>
      <c r="AX2309" s="3">
        <v>185000</v>
      </c>
      <c r="AY2309" s="3">
        <v>185000</v>
      </c>
      <c r="AZ2309">
        <v>185000</v>
      </c>
      <c r="BA2309" s="3">
        <v>0</v>
      </c>
      <c r="BB2309" t="s">
        <v>88</v>
      </c>
      <c r="BC2309" s="2">
        <v>44161.437673611108</v>
      </c>
      <c r="BQ2309">
        <v>9248419</v>
      </c>
      <c r="BS2309">
        <v>7097</v>
      </c>
      <c r="BT2309" t="s">
        <v>89</v>
      </c>
      <c r="BU2309" t="s">
        <v>89</v>
      </c>
      <c r="BV2309" s="2">
        <v>44270.586863425924</v>
      </c>
    </row>
    <row r="2310" spans="1:74" x14ac:dyDescent="0.25">
      <c r="A2310" t="s">
        <v>3923</v>
      </c>
      <c r="B2310" t="s">
        <v>8871</v>
      </c>
      <c r="C2310">
        <v>4291</v>
      </c>
      <c r="D2310" t="s">
        <v>73</v>
      </c>
      <c r="E2310" t="s">
        <v>74</v>
      </c>
      <c r="F2310">
        <v>52219</v>
      </c>
      <c r="G2310" t="s">
        <v>75</v>
      </c>
      <c r="H2310" t="s">
        <v>76</v>
      </c>
      <c r="I2310">
        <v>1690</v>
      </c>
      <c r="J2310">
        <v>2020</v>
      </c>
      <c r="K2310">
        <v>6</v>
      </c>
      <c r="L2310" t="s">
        <v>77</v>
      </c>
      <c r="M2310" t="s">
        <v>75</v>
      </c>
      <c r="N2310" t="s">
        <v>78</v>
      </c>
      <c r="O2310" t="s">
        <v>1067</v>
      </c>
      <c r="P2310" t="s">
        <v>1068</v>
      </c>
      <c r="Q2310">
        <v>19420183000122</v>
      </c>
      <c r="R2310" t="s">
        <v>92</v>
      </c>
      <c r="U2310">
        <v>1008</v>
      </c>
      <c r="V2310" t="s">
        <v>8861</v>
      </c>
      <c r="X2310" t="s">
        <v>8861</v>
      </c>
      <c r="Y2310" t="s">
        <v>82</v>
      </c>
      <c r="Z2310" t="s">
        <v>93</v>
      </c>
      <c r="AE2310" t="s">
        <v>94</v>
      </c>
      <c r="AF2310" t="s">
        <v>85</v>
      </c>
      <c r="AG2310">
        <v>215000</v>
      </c>
      <c r="AH2310" s="2">
        <v>43934.720983796295</v>
      </c>
      <c r="AI2310" s="2">
        <v>43935.71193287037</v>
      </c>
      <c r="AJ2310" s="2">
        <v>43935.718229166669</v>
      </c>
      <c r="AM2310" t="s">
        <v>87</v>
      </c>
      <c r="AR2310" t="s">
        <v>87</v>
      </c>
      <c r="AU2310">
        <v>215000</v>
      </c>
      <c r="AW2310">
        <v>215000</v>
      </c>
      <c r="AX2310" s="3">
        <v>215000</v>
      </c>
      <c r="AY2310" s="3">
        <v>215000</v>
      </c>
      <c r="AZ2310">
        <v>215000</v>
      </c>
      <c r="BA2310" s="3">
        <v>0</v>
      </c>
      <c r="BB2310" t="s">
        <v>88</v>
      </c>
      <c r="BC2310" s="2">
        <v>44160.463495370372</v>
      </c>
      <c r="BQ2310">
        <v>9248620</v>
      </c>
      <c r="BS2310">
        <v>7097</v>
      </c>
      <c r="BT2310" t="s">
        <v>89</v>
      </c>
      <c r="BU2310" t="s">
        <v>89</v>
      </c>
      <c r="BV2310" s="2">
        <v>44270.586863425924</v>
      </c>
    </row>
    <row r="2311" spans="1:74" x14ac:dyDescent="0.25">
      <c r="A2311" t="s">
        <v>3923</v>
      </c>
      <c r="B2311" t="s">
        <v>8871</v>
      </c>
      <c r="C2311">
        <v>4291</v>
      </c>
      <c r="D2311" t="s">
        <v>73</v>
      </c>
      <c r="E2311" t="s">
        <v>74</v>
      </c>
      <c r="F2311">
        <v>52222</v>
      </c>
      <c r="G2311" t="s">
        <v>75</v>
      </c>
      <c r="H2311" t="s">
        <v>76</v>
      </c>
      <c r="I2311">
        <v>1690</v>
      </c>
      <c r="J2311">
        <v>2020</v>
      </c>
      <c r="K2311">
        <v>5</v>
      </c>
      <c r="L2311" t="s">
        <v>77</v>
      </c>
      <c r="M2311" t="s">
        <v>75</v>
      </c>
      <c r="N2311" t="s">
        <v>78</v>
      </c>
      <c r="O2311" t="s">
        <v>1660</v>
      </c>
      <c r="P2311" t="s">
        <v>3948</v>
      </c>
      <c r="Q2311">
        <v>19053479000152</v>
      </c>
      <c r="R2311" t="s">
        <v>81</v>
      </c>
      <c r="U2311">
        <v>1008</v>
      </c>
      <c r="V2311" t="s">
        <v>8861</v>
      </c>
      <c r="X2311" t="s">
        <v>8861</v>
      </c>
      <c r="Y2311" t="s">
        <v>82</v>
      </c>
      <c r="Z2311" t="s">
        <v>93</v>
      </c>
      <c r="AE2311" t="s">
        <v>94</v>
      </c>
      <c r="AF2311" t="s">
        <v>85</v>
      </c>
      <c r="AG2311">
        <v>82000</v>
      </c>
      <c r="AH2311" s="2">
        <v>43934.72587962963</v>
      </c>
      <c r="AI2311" s="2">
        <v>43937.472905092596</v>
      </c>
      <c r="AJ2311" s="2">
        <v>43937.49009259259</v>
      </c>
      <c r="AM2311" t="s">
        <v>87</v>
      </c>
      <c r="AR2311" t="s">
        <v>87</v>
      </c>
      <c r="AU2311">
        <v>82000</v>
      </c>
      <c r="AW2311">
        <v>82000</v>
      </c>
      <c r="AX2311" s="3">
        <v>82000</v>
      </c>
      <c r="AY2311" s="3">
        <v>82000</v>
      </c>
      <c r="AZ2311">
        <v>82000</v>
      </c>
      <c r="BA2311" s="3">
        <v>0</v>
      </c>
      <c r="BB2311" t="s">
        <v>88</v>
      </c>
      <c r="BC2311" s="2">
        <v>44160.463437500002</v>
      </c>
      <c r="BQ2311">
        <v>9248569</v>
      </c>
      <c r="BS2311">
        <v>7097</v>
      </c>
      <c r="BT2311" t="s">
        <v>89</v>
      </c>
      <c r="BU2311" t="s">
        <v>89</v>
      </c>
      <c r="BV2311" s="2">
        <v>44270.586863425924</v>
      </c>
    </row>
    <row r="2312" spans="1:74" x14ac:dyDescent="0.25">
      <c r="A2312" t="s">
        <v>3923</v>
      </c>
      <c r="B2312" t="s">
        <v>8871</v>
      </c>
      <c r="C2312">
        <v>4291</v>
      </c>
      <c r="D2312" t="s">
        <v>73</v>
      </c>
      <c r="E2312" t="s">
        <v>74</v>
      </c>
      <c r="F2312">
        <v>52712</v>
      </c>
      <c r="G2312" t="s">
        <v>75</v>
      </c>
      <c r="H2312" t="s">
        <v>76</v>
      </c>
      <c r="I2312">
        <v>1777</v>
      </c>
      <c r="J2312">
        <v>2020</v>
      </c>
      <c r="K2312">
        <v>3</v>
      </c>
      <c r="L2312" t="s">
        <v>77</v>
      </c>
      <c r="M2312" t="s">
        <v>75</v>
      </c>
      <c r="N2312" t="s">
        <v>78</v>
      </c>
      <c r="O2312" t="s">
        <v>1975</v>
      </c>
      <c r="P2312" t="s">
        <v>3949</v>
      </c>
      <c r="Q2312">
        <v>23278898000160</v>
      </c>
      <c r="R2312" t="s">
        <v>81</v>
      </c>
      <c r="U2312">
        <v>1008</v>
      </c>
      <c r="V2312" t="s">
        <v>8861</v>
      </c>
      <c r="X2312" t="s">
        <v>8861</v>
      </c>
      <c r="Y2312" t="s">
        <v>82</v>
      </c>
      <c r="Z2312" t="s">
        <v>93</v>
      </c>
      <c r="AD2312" t="s">
        <v>3950</v>
      </c>
      <c r="AE2312" t="s">
        <v>94</v>
      </c>
      <c r="AF2312" t="s">
        <v>85</v>
      </c>
      <c r="AG2312">
        <v>40000</v>
      </c>
      <c r="AH2312" s="2">
        <v>43938.724027777775</v>
      </c>
      <c r="AI2312" s="2">
        <v>43938.758368055554</v>
      </c>
      <c r="AJ2312" s="2">
        <v>43938.855405092596</v>
      </c>
      <c r="AM2312" t="s">
        <v>87</v>
      </c>
      <c r="AR2312" t="s">
        <v>87</v>
      </c>
      <c r="AU2312">
        <v>40000</v>
      </c>
      <c r="AW2312">
        <v>40000</v>
      </c>
      <c r="AX2312" s="3">
        <v>40000</v>
      </c>
      <c r="AY2312" s="3">
        <v>40000</v>
      </c>
      <c r="AZ2312">
        <v>40000</v>
      </c>
      <c r="BA2312" s="3">
        <v>0</v>
      </c>
      <c r="BB2312" t="s">
        <v>88</v>
      </c>
      <c r="BC2312" s="2">
        <v>44161.450995370367</v>
      </c>
      <c r="BQ2312">
        <v>9248677</v>
      </c>
      <c r="BS2312">
        <v>7097</v>
      </c>
      <c r="BT2312" t="s">
        <v>89</v>
      </c>
      <c r="BU2312" t="s">
        <v>89</v>
      </c>
      <c r="BV2312" s="2">
        <v>44270.586863425924</v>
      </c>
    </row>
    <row r="2313" spans="1:74" x14ac:dyDescent="0.25">
      <c r="A2313" t="s">
        <v>3923</v>
      </c>
      <c r="B2313" t="s">
        <v>8871</v>
      </c>
      <c r="C2313">
        <v>4291</v>
      </c>
      <c r="D2313" t="s">
        <v>73</v>
      </c>
      <c r="E2313" t="s">
        <v>74</v>
      </c>
      <c r="F2313">
        <v>52707</v>
      </c>
      <c r="G2313" t="s">
        <v>75</v>
      </c>
      <c r="H2313" t="s">
        <v>76</v>
      </c>
      <c r="I2313">
        <v>1778</v>
      </c>
      <c r="J2313">
        <v>2020</v>
      </c>
      <c r="K2313">
        <v>1</v>
      </c>
      <c r="L2313" t="s">
        <v>77</v>
      </c>
      <c r="M2313" t="s">
        <v>75</v>
      </c>
      <c r="N2313" t="s">
        <v>78</v>
      </c>
      <c r="O2313" t="s">
        <v>1975</v>
      </c>
      <c r="P2313" t="s">
        <v>3949</v>
      </c>
      <c r="Q2313">
        <v>23278898000160</v>
      </c>
      <c r="R2313" t="s">
        <v>81</v>
      </c>
      <c r="U2313">
        <v>1008</v>
      </c>
      <c r="V2313" t="s">
        <v>8861</v>
      </c>
      <c r="X2313" t="s">
        <v>8861</v>
      </c>
      <c r="Y2313" t="s">
        <v>82</v>
      </c>
      <c r="Z2313" t="s">
        <v>93</v>
      </c>
      <c r="AE2313" t="s">
        <v>94</v>
      </c>
      <c r="AF2313" t="s">
        <v>85</v>
      </c>
      <c r="AG2313">
        <v>120000</v>
      </c>
      <c r="AH2313" s="2">
        <v>43938.718009259261</v>
      </c>
      <c r="AI2313" s="2">
        <v>43938.75712962963</v>
      </c>
      <c r="AJ2313" s="2">
        <v>43938.855405092596</v>
      </c>
      <c r="AM2313" t="s">
        <v>87</v>
      </c>
      <c r="AR2313" t="s">
        <v>87</v>
      </c>
      <c r="AU2313">
        <v>120000</v>
      </c>
      <c r="AW2313">
        <v>120000</v>
      </c>
      <c r="AX2313" s="3">
        <v>120000</v>
      </c>
      <c r="AY2313" s="3">
        <v>120000</v>
      </c>
      <c r="AZ2313">
        <v>120000</v>
      </c>
      <c r="BA2313" s="3">
        <v>0</v>
      </c>
      <c r="BB2313" t="s">
        <v>88</v>
      </c>
      <c r="BC2313" s="2">
        <v>44161.451585648145</v>
      </c>
      <c r="BQ2313">
        <v>9248675</v>
      </c>
      <c r="BS2313">
        <v>7097</v>
      </c>
      <c r="BT2313" t="s">
        <v>89</v>
      </c>
      <c r="BU2313" t="s">
        <v>89</v>
      </c>
      <c r="BV2313" s="2">
        <v>44270.586863425924</v>
      </c>
    </row>
    <row r="2314" spans="1:74" x14ac:dyDescent="0.25">
      <c r="A2314" t="s">
        <v>3923</v>
      </c>
      <c r="B2314" t="s">
        <v>8871</v>
      </c>
      <c r="C2314">
        <v>4291</v>
      </c>
      <c r="D2314" t="s">
        <v>73</v>
      </c>
      <c r="E2314" t="s">
        <v>74</v>
      </c>
      <c r="F2314">
        <v>52711</v>
      </c>
      <c r="G2314" t="s">
        <v>75</v>
      </c>
      <c r="H2314" t="s">
        <v>76</v>
      </c>
      <c r="I2314">
        <v>1781</v>
      </c>
      <c r="J2314">
        <v>2020</v>
      </c>
      <c r="K2314">
        <v>2</v>
      </c>
      <c r="L2314" t="s">
        <v>77</v>
      </c>
      <c r="M2314" t="s">
        <v>75</v>
      </c>
      <c r="N2314" t="s">
        <v>78</v>
      </c>
      <c r="O2314" t="s">
        <v>1975</v>
      </c>
      <c r="P2314" t="s">
        <v>3949</v>
      </c>
      <c r="Q2314">
        <v>23278898000160</v>
      </c>
      <c r="R2314" t="s">
        <v>81</v>
      </c>
      <c r="U2314">
        <v>1008</v>
      </c>
      <c r="V2314" t="s">
        <v>8861</v>
      </c>
      <c r="X2314" t="s">
        <v>8861</v>
      </c>
      <c r="Y2314" t="s">
        <v>82</v>
      </c>
      <c r="Z2314" t="s">
        <v>93</v>
      </c>
      <c r="AD2314" t="s">
        <v>3951</v>
      </c>
      <c r="AE2314" t="s">
        <v>94</v>
      </c>
      <c r="AF2314" t="s">
        <v>85</v>
      </c>
      <c r="AG2314">
        <v>47000</v>
      </c>
      <c r="AH2314" s="2">
        <v>43938.723379629628</v>
      </c>
      <c r="AI2314" s="2">
        <v>43938.75818287037</v>
      </c>
      <c r="AJ2314" s="2">
        <v>43938.855405092596</v>
      </c>
      <c r="AM2314" t="s">
        <v>87</v>
      </c>
      <c r="AR2314" t="s">
        <v>87</v>
      </c>
      <c r="AU2314">
        <v>47000</v>
      </c>
      <c r="AW2314">
        <v>47000</v>
      </c>
      <c r="AX2314" s="3">
        <v>47000</v>
      </c>
      <c r="AY2314" s="3">
        <v>47000</v>
      </c>
      <c r="AZ2314">
        <v>47000</v>
      </c>
      <c r="BA2314" s="3">
        <v>0</v>
      </c>
      <c r="BB2314" t="s">
        <v>88</v>
      </c>
      <c r="BC2314" s="2">
        <v>44161.451006944444</v>
      </c>
      <c r="BQ2314">
        <v>9248676</v>
      </c>
      <c r="BS2314">
        <v>7097</v>
      </c>
      <c r="BT2314" t="s">
        <v>89</v>
      </c>
      <c r="BU2314" t="s">
        <v>89</v>
      </c>
      <c r="BV2314" s="2">
        <v>44270.586863425924</v>
      </c>
    </row>
    <row r="2315" spans="1:74" x14ac:dyDescent="0.25">
      <c r="A2315" t="s">
        <v>3923</v>
      </c>
      <c r="B2315" t="s">
        <v>8871</v>
      </c>
      <c r="C2315">
        <v>1491</v>
      </c>
      <c r="D2315" t="s">
        <v>97</v>
      </c>
      <c r="E2315" t="s">
        <v>98</v>
      </c>
      <c r="F2315">
        <v>58579</v>
      </c>
      <c r="G2315" t="s">
        <v>269</v>
      </c>
      <c r="H2315" t="s">
        <v>343</v>
      </c>
      <c r="I2315">
        <v>2065</v>
      </c>
      <c r="J2315">
        <v>2020</v>
      </c>
      <c r="K2315">
        <v>71</v>
      </c>
      <c r="L2315" t="s">
        <v>77</v>
      </c>
      <c r="M2315" t="s">
        <v>269</v>
      </c>
      <c r="N2315" t="s">
        <v>78</v>
      </c>
      <c r="O2315" t="s">
        <v>1975</v>
      </c>
      <c r="P2315" t="s">
        <v>1976</v>
      </c>
      <c r="Q2315">
        <v>18241745000108</v>
      </c>
      <c r="R2315" t="s">
        <v>102</v>
      </c>
      <c r="U2315">
        <v>2090</v>
      </c>
      <c r="Y2315" t="s">
        <v>271</v>
      </c>
      <c r="Z2315" t="s">
        <v>83</v>
      </c>
      <c r="AF2315" t="s">
        <v>348</v>
      </c>
      <c r="AG2315">
        <v>40000</v>
      </c>
      <c r="AH2315" s="2">
        <v>44154.701168981483</v>
      </c>
      <c r="AI2315" s="2">
        <v>44159.641898148147</v>
      </c>
      <c r="AJ2315" s="2">
        <v>44160.474178240744</v>
      </c>
      <c r="AM2315" t="s">
        <v>87</v>
      </c>
      <c r="AR2315" t="s">
        <v>87</v>
      </c>
      <c r="AU2315">
        <v>40000</v>
      </c>
      <c r="AW2315">
        <v>40000</v>
      </c>
      <c r="AX2315" s="3">
        <v>40000</v>
      </c>
      <c r="AY2315" s="3">
        <v>40000</v>
      </c>
      <c r="AZ2315">
        <v>40000</v>
      </c>
      <c r="BA2315" s="3">
        <v>0</v>
      </c>
      <c r="BB2315" t="s">
        <v>88</v>
      </c>
      <c r="BC2315" s="2">
        <v>44160.474178240744</v>
      </c>
      <c r="BQ2315">
        <v>9264887</v>
      </c>
      <c r="BS2315" t="s">
        <v>752</v>
      </c>
      <c r="BV2315" s="2">
        <v>44270.586863425924</v>
      </c>
    </row>
    <row r="2316" spans="1:74" x14ac:dyDescent="0.25">
      <c r="A2316" t="s">
        <v>3923</v>
      </c>
      <c r="B2316" t="s">
        <v>8871</v>
      </c>
      <c r="C2316">
        <v>1491</v>
      </c>
      <c r="D2316" t="s">
        <v>97</v>
      </c>
      <c r="E2316" t="s">
        <v>98</v>
      </c>
      <c r="F2316">
        <v>58580</v>
      </c>
      <c r="G2316" t="s">
        <v>269</v>
      </c>
      <c r="H2316" t="s">
        <v>343</v>
      </c>
      <c r="I2316">
        <v>2065</v>
      </c>
      <c r="J2316">
        <v>2020</v>
      </c>
      <c r="K2316">
        <v>72</v>
      </c>
      <c r="L2316" t="s">
        <v>77</v>
      </c>
      <c r="M2316" t="s">
        <v>269</v>
      </c>
      <c r="N2316" t="s">
        <v>78</v>
      </c>
      <c r="O2316" t="s">
        <v>2961</v>
      </c>
      <c r="P2316" t="s">
        <v>3952</v>
      </c>
      <c r="Q2316">
        <v>18188268000164</v>
      </c>
      <c r="R2316" t="s">
        <v>102</v>
      </c>
      <c r="U2316">
        <v>2090</v>
      </c>
      <c r="Y2316" t="s">
        <v>271</v>
      </c>
      <c r="Z2316" t="s">
        <v>83</v>
      </c>
      <c r="AF2316" t="s">
        <v>348</v>
      </c>
      <c r="AG2316">
        <v>50000</v>
      </c>
      <c r="AH2316" s="2">
        <v>44154.701168981483</v>
      </c>
      <c r="AI2316" s="2">
        <v>44159.641898148147</v>
      </c>
      <c r="AJ2316" s="2">
        <v>44160.474178240744</v>
      </c>
      <c r="AM2316" t="s">
        <v>87</v>
      </c>
      <c r="AR2316" t="s">
        <v>87</v>
      </c>
      <c r="AU2316">
        <v>50000</v>
      </c>
      <c r="AW2316">
        <v>50000</v>
      </c>
      <c r="AX2316" s="3">
        <v>50000</v>
      </c>
      <c r="AY2316" s="3">
        <v>50000</v>
      </c>
      <c r="AZ2316">
        <v>50000</v>
      </c>
      <c r="BA2316" s="3">
        <v>0</v>
      </c>
      <c r="BB2316" t="s">
        <v>88</v>
      </c>
      <c r="BC2316" s="2">
        <v>44160.474178240744</v>
      </c>
      <c r="BQ2316">
        <v>9264830</v>
      </c>
      <c r="BS2316" t="s">
        <v>752</v>
      </c>
      <c r="BV2316" s="2">
        <v>44270.586863425924</v>
      </c>
    </row>
    <row r="2317" spans="1:74" x14ac:dyDescent="0.25">
      <c r="A2317" t="s">
        <v>3923</v>
      </c>
      <c r="B2317" t="s">
        <v>8871</v>
      </c>
      <c r="C2317">
        <v>1301</v>
      </c>
      <c r="D2317" t="s">
        <v>946</v>
      </c>
      <c r="E2317" t="s">
        <v>947</v>
      </c>
      <c r="F2317">
        <v>45652</v>
      </c>
      <c r="G2317" t="s">
        <v>99</v>
      </c>
      <c r="H2317" t="s">
        <v>77</v>
      </c>
      <c r="I2317">
        <v>231</v>
      </c>
      <c r="J2317">
        <v>2020</v>
      </c>
      <c r="K2317">
        <v>34</v>
      </c>
      <c r="L2317" t="s">
        <v>77</v>
      </c>
      <c r="M2317" t="s">
        <v>99</v>
      </c>
      <c r="N2317" t="s">
        <v>78</v>
      </c>
      <c r="O2317" t="s">
        <v>393</v>
      </c>
      <c r="P2317" t="s">
        <v>1604</v>
      </c>
      <c r="Q2317">
        <v>18348086000103</v>
      </c>
      <c r="R2317" t="s">
        <v>102</v>
      </c>
      <c r="U2317">
        <v>4154</v>
      </c>
      <c r="Y2317" t="s">
        <v>950</v>
      </c>
      <c r="Z2317" t="s">
        <v>83</v>
      </c>
      <c r="AA2317" t="s">
        <v>104</v>
      </c>
      <c r="AB2317" t="s">
        <v>358</v>
      </c>
      <c r="AC2317" t="s">
        <v>3953</v>
      </c>
      <c r="AD2317" t="s">
        <v>3954</v>
      </c>
      <c r="AF2317" t="s">
        <v>85</v>
      </c>
      <c r="AG2317">
        <v>70000</v>
      </c>
      <c r="AH2317" s="2">
        <v>43902.62976851852</v>
      </c>
      <c r="AI2317" s="2">
        <v>43902.696655092594</v>
      </c>
      <c r="AJ2317" s="2">
        <v>43902.75304398148</v>
      </c>
      <c r="AM2317" t="s">
        <v>87</v>
      </c>
      <c r="AR2317" t="s">
        <v>87</v>
      </c>
      <c r="AU2317">
        <v>70000</v>
      </c>
      <c r="AX2317" s="3">
        <v>70000</v>
      </c>
      <c r="AY2317" s="3">
        <v>70000</v>
      </c>
      <c r="AZ2317">
        <v>70000</v>
      </c>
      <c r="BA2317" s="3">
        <v>0</v>
      </c>
      <c r="BB2317" t="s">
        <v>88</v>
      </c>
      <c r="BC2317" s="2">
        <v>43902.75304398148</v>
      </c>
      <c r="BD2317" t="s">
        <v>3955</v>
      </c>
      <c r="BE2317">
        <v>2020</v>
      </c>
      <c r="BF2317" t="s">
        <v>3956</v>
      </c>
      <c r="BG2317">
        <v>70000</v>
      </c>
      <c r="BH2317" t="s">
        <v>3957</v>
      </c>
      <c r="BI2317">
        <v>2020</v>
      </c>
      <c r="BJ2317" t="s">
        <v>3958</v>
      </c>
      <c r="BK2317">
        <v>70000</v>
      </c>
      <c r="BL2317" s="2">
        <v>44015</v>
      </c>
      <c r="BM2317" s="2">
        <v>44854</v>
      </c>
      <c r="BN2317" t="s">
        <v>3959</v>
      </c>
      <c r="BO2317" t="s">
        <v>112</v>
      </c>
      <c r="BP2317" t="s">
        <v>113</v>
      </c>
      <c r="BQ2317">
        <v>9251830</v>
      </c>
      <c r="BR2317" t="s">
        <v>3958</v>
      </c>
      <c r="BV2317" s="2">
        <v>44270.586863425924</v>
      </c>
    </row>
    <row r="2318" spans="1:74" x14ac:dyDescent="0.25">
      <c r="A2318" t="s">
        <v>3923</v>
      </c>
      <c r="B2318" t="s">
        <v>8871</v>
      </c>
      <c r="C2318">
        <v>1301</v>
      </c>
      <c r="D2318" t="s">
        <v>946</v>
      </c>
      <c r="E2318" t="s">
        <v>947</v>
      </c>
      <c r="F2318">
        <v>45671</v>
      </c>
      <c r="G2318" t="s">
        <v>99</v>
      </c>
      <c r="H2318" t="s">
        <v>77</v>
      </c>
      <c r="I2318">
        <v>231</v>
      </c>
      <c r="J2318">
        <v>2020</v>
      </c>
      <c r="K2318">
        <v>35</v>
      </c>
      <c r="L2318" t="s">
        <v>77</v>
      </c>
      <c r="M2318" t="s">
        <v>99</v>
      </c>
      <c r="N2318" t="s">
        <v>78</v>
      </c>
      <c r="O2318" t="s">
        <v>1047</v>
      </c>
      <c r="P2318" t="s">
        <v>3960</v>
      </c>
      <c r="Q2318">
        <v>18668624000147</v>
      </c>
      <c r="R2318" t="s">
        <v>102</v>
      </c>
      <c r="U2318">
        <v>4154</v>
      </c>
      <c r="Y2318" t="s">
        <v>950</v>
      </c>
      <c r="Z2318" t="s">
        <v>83</v>
      </c>
      <c r="AA2318" t="s">
        <v>104</v>
      </c>
      <c r="AB2318" t="s">
        <v>124</v>
      </c>
      <c r="AC2318" t="s">
        <v>1285</v>
      </c>
      <c r="AD2318" t="s">
        <v>3961</v>
      </c>
      <c r="AF2318" t="s">
        <v>85</v>
      </c>
      <c r="AG2318">
        <v>100000</v>
      </c>
      <c r="AH2318" s="2">
        <v>43902.633726851855</v>
      </c>
      <c r="AI2318" s="2">
        <v>43902.696655092594</v>
      </c>
      <c r="AJ2318" s="2">
        <v>43902.753055555557</v>
      </c>
      <c r="AM2318" t="s">
        <v>87</v>
      </c>
      <c r="AR2318" t="s">
        <v>87</v>
      </c>
      <c r="AU2318">
        <v>100000</v>
      </c>
      <c r="AX2318" s="3">
        <v>100000</v>
      </c>
      <c r="AY2318" s="3">
        <v>100000</v>
      </c>
      <c r="AZ2318">
        <v>100000</v>
      </c>
      <c r="BA2318" s="3">
        <v>0</v>
      </c>
      <c r="BB2318" t="s">
        <v>88</v>
      </c>
      <c r="BC2318" s="2">
        <v>43902.753055555557</v>
      </c>
      <c r="BD2318" t="s">
        <v>3962</v>
      </c>
      <c r="BE2318">
        <v>2020</v>
      </c>
      <c r="BF2318" t="s">
        <v>3963</v>
      </c>
      <c r="BH2318" t="s">
        <v>3964</v>
      </c>
      <c r="BI2318">
        <v>2020</v>
      </c>
      <c r="BJ2318" t="s">
        <v>3965</v>
      </c>
      <c r="BK2318">
        <v>100000</v>
      </c>
      <c r="BL2318" s="2">
        <v>44009</v>
      </c>
      <c r="BM2318" s="2">
        <v>44848</v>
      </c>
      <c r="BN2318" t="s">
        <v>3966</v>
      </c>
      <c r="BO2318" t="s">
        <v>112</v>
      </c>
      <c r="BP2318" t="s">
        <v>113</v>
      </c>
      <c r="BQ2318">
        <v>9251345</v>
      </c>
      <c r="BR2318" t="s">
        <v>3965</v>
      </c>
      <c r="BV2318" s="2">
        <v>44270.586863425924</v>
      </c>
    </row>
    <row r="2319" spans="1:74" x14ac:dyDescent="0.25">
      <c r="A2319" t="s">
        <v>3923</v>
      </c>
      <c r="B2319" t="s">
        <v>8871</v>
      </c>
      <c r="C2319">
        <v>1301</v>
      </c>
      <c r="D2319" t="s">
        <v>946</v>
      </c>
      <c r="E2319" t="s">
        <v>947</v>
      </c>
      <c r="F2319">
        <v>46091</v>
      </c>
      <c r="G2319" t="s">
        <v>99</v>
      </c>
      <c r="H2319" t="s">
        <v>77</v>
      </c>
      <c r="I2319">
        <v>231</v>
      </c>
      <c r="J2319">
        <v>2020</v>
      </c>
      <c r="K2319">
        <v>18</v>
      </c>
      <c r="L2319" t="s">
        <v>77</v>
      </c>
      <c r="M2319" t="s">
        <v>99</v>
      </c>
      <c r="N2319" t="s">
        <v>78</v>
      </c>
      <c r="O2319" t="s">
        <v>3327</v>
      </c>
      <c r="P2319" t="s">
        <v>3967</v>
      </c>
      <c r="Q2319">
        <v>18712133000156</v>
      </c>
      <c r="R2319" t="s">
        <v>102</v>
      </c>
      <c r="U2319">
        <v>4154</v>
      </c>
      <c r="Y2319" t="s">
        <v>950</v>
      </c>
      <c r="Z2319" t="s">
        <v>83</v>
      </c>
      <c r="AA2319" t="s">
        <v>104</v>
      </c>
      <c r="AB2319" t="s">
        <v>960</v>
      </c>
      <c r="AC2319" t="s">
        <v>116</v>
      </c>
      <c r="AD2319" t="s">
        <v>3968</v>
      </c>
      <c r="AF2319" t="s">
        <v>85</v>
      </c>
      <c r="AG2319">
        <v>150000</v>
      </c>
      <c r="AH2319" s="2">
        <v>43903.451828703706</v>
      </c>
      <c r="AI2319" s="2">
        <v>43903.596145833333</v>
      </c>
      <c r="AJ2319" s="2">
        <v>43903.647650462961</v>
      </c>
      <c r="AM2319" t="s">
        <v>87</v>
      </c>
      <c r="AR2319" t="s">
        <v>87</v>
      </c>
      <c r="AU2319">
        <v>150000</v>
      </c>
      <c r="AX2319" s="3">
        <v>150000</v>
      </c>
      <c r="AY2319" s="3">
        <v>150000</v>
      </c>
      <c r="AZ2319">
        <v>150000</v>
      </c>
      <c r="BA2319" s="3">
        <v>0</v>
      </c>
      <c r="BB2319" t="s">
        <v>88</v>
      </c>
      <c r="BC2319" s="2">
        <v>43903.647638888891</v>
      </c>
      <c r="BD2319" t="s">
        <v>3969</v>
      </c>
      <c r="BE2319">
        <v>2020</v>
      </c>
      <c r="BF2319" t="s">
        <v>3970</v>
      </c>
      <c r="BG2319">
        <v>150000</v>
      </c>
      <c r="BH2319" t="s">
        <v>3971</v>
      </c>
      <c r="BI2319">
        <v>2020</v>
      </c>
      <c r="BJ2319" t="s">
        <v>3972</v>
      </c>
      <c r="BK2319">
        <v>150000</v>
      </c>
      <c r="BL2319" s="2">
        <v>44015</v>
      </c>
      <c r="BM2319" s="2">
        <v>44854</v>
      </c>
      <c r="BN2319" t="s">
        <v>3973</v>
      </c>
      <c r="BO2319" t="s">
        <v>112</v>
      </c>
      <c r="BP2319" t="s">
        <v>113</v>
      </c>
      <c r="BQ2319">
        <v>9251829</v>
      </c>
      <c r="BR2319" t="s">
        <v>3972</v>
      </c>
      <c r="BV2319" s="2">
        <v>44270.586863425924</v>
      </c>
    </row>
    <row r="2320" spans="1:74" x14ac:dyDescent="0.25">
      <c r="A2320" t="s">
        <v>3923</v>
      </c>
      <c r="B2320" t="s">
        <v>8871</v>
      </c>
      <c r="C2320">
        <v>1481</v>
      </c>
      <c r="D2320" t="s">
        <v>254</v>
      </c>
      <c r="E2320" t="s">
        <v>255</v>
      </c>
      <c r="F2320">
        <v>45701</v>
      </c>
      <c r="G2320" t="s">
        <v>99</v>
      </c>
      <c r="H2320" t="s">
        <v>77</v>
      </c>
      <c r="I2320">
        <v>413</v>
      </c>
      <c r="J2320">
        <v>2020</v>
      </c>
      <c r="K2320">
        <v>39</v>
      </c>
      <c r="L2320" t="s">
        <v>77</v>
      </c>
      <c r="M2320" t="s">
        <v>99</v>
      </c>
      <c r="N2320" t="s">
        <v>78</v>
      </c>
      <c r="O2320" t="s">
        <v>3938</v>
      </c>
      <c r="P2320" t="s">
        <v>3939</v>
      </c>
      <c r="Q2320">
        <v>18312983000167</v>
      </c>
      <c r="R2320" t="s">
        <v>102</v>
      </c>
      <c r="U2320">
        <v>4086</v>
      </c>
      <c r="Y2320" t="s">
        <v>357</v>
      </c>
      <c r="Z2320" t="s">
        <v>83</v>
      </c>
      <c r="AA2320" t="s">
        <v>166</v>
      </c>
      <c r="AB2320" t="s">
        <v>167</v>
      </c>
      <c r="AC2320" t="s">
        <v>1000</v>
      </c>
      <c r="AD2320" t="s">
        <v>3599</v>
      </c>
      <c r="AF2320" t="s">
        <v>85</v>
      </c>
      <c r="AG2320">
        <v>75000</v>
      </c>
      <c r="AH2320" s="2">
        <v>43902.640509259261</v>
      </c>
      <c r="AI2320" s="2">
        <v>43902.714583333334</v>
      </c>
      <c r="AJ2320" s="2">
        <v>43902.754062499997</v>
      </c>
      <c r="AM2320" t="s">
        <v>87</v>
      </c>
      <c r="AR2320" t="s">
        <v>87</v>
      </c>
      <c r="AU2320">
        <v>75000</v>
      </c>
      <c r="AX2320" s="3">
        <v>75000</v>
      </c>
      <c r="AY2320" s="3">
        <v>75000</v>
      </c>
      <c r="AZ2320">
        <v>75000</v>
      </c>
      <c r="BA2320" s="3">
        <v>0</v>
      </c>
      <c r="BB2320" t="s">
        <v>88</v>
      </c>
      <c r="BC2320" s="2">
        <v>43902.754062499997</v>
      </c>
      <c r="BD2320" t="s">
        <v>3974</v>
      </c>
      <c r="BE2320">
        <v>2020</v>
      </c>
      <c r="BF2320" t="s">
        <v>3975</v>
      </c>
      <c r="BH2320" t="s">
        <v>3976</v>
      </c>
      <c r="BI2320">
        <v>2020</v>
      </c>
      <c r="BJ2320" t="s">
        <v>3977</v>
      </c>
      <c r="BK2320">
        <v>75000</v>
      </c>
      <c r="BL2320" s="2">
        <v>43988</v>
      </c>
      <c r="BM2320" s="2">
        <v>44762</v>
      </c>
      <c r="BN2320" t="s">
        <v>3978</v>
      </c>
      <c r="BO2320" t="s">
        <v>112</v>
      </c>
      <c r="BP2320" t="s">
        <v>113</v>
      </c>
      <c r="BQ2320">
        <v>9250347</v>
      </c>
      <c r="BR2320" t="s">
        <v>3977</v>
      </c>
      <c r="BV2320" s="2">
        <v>44270.586863425924</v>
      </c>
    </row>
    <row r="2321" spans="1:74" x14ac:dyDescent="0.25">
      <c r="A2321" t="s">
        <v>3923</v>
      </c>
      <c r="B2321" t="s">
        <v>8871</v>
      </c>
      <c r="C2321">
        <v>1481</v>
      </c>
      <c r="D2321" t="s">
        <v>254</v>
      </c>
      <c r="E2321" t="s">
        <v>255</v>
      </c>
      <c r="F2321">
        <v>45703</v>
      </c>
      <c r="G2321" t="s">
        <v>99</v>
      </c>
      <c r="H2321" t="s">
        <v>77</v>
      </c>
      <c r="I2321">
        <v>413</v>
      </c>
      <c r="J2321">
        <v>2020</v>
      </c>
      <c r="K2321">
        <v>19</v>
      </c>
      <c r="L2321" t="s">
        <v>77</v>
      </c>
      <c r="M2321" t="s">
        <v>99</v>
      </c>
      <c r="N2321" t="s">
        <v>78</v>
      </c>
      <c r="O2321" t="s">
        <v>3327</v>
      </c>
      <c r="P2321" t="s">
        <v>3967</v>
      </c>
      <c r="Q2321">
        <v>18712133000156</v>
      </c>
      <c r="R2321" t="s">
        <v>102</v>
      </c>
      <c r="U2321">
        <v>4086</v>
      </c>
      <c r="Y2321" t="s">
        <v>357</v>
      </c>
      <c r="Z2321" t="s">
        <v>83</v>
      </c>
      <c r="AA2321" t="s">
        <v>166</v>
      </c>
      <c r="AB2321" t="s">
        <v>167</v>
      </c>
      <c r="AC2321" t="s">
        <v>1000</v>
      </c>
      <c r="AD2321" t="s">
        <v>3599</v>
      </c>
      <c r="AF2321" t="s">
        <v>85</v>
      </c>
      <c r="AG2321">
        <v>25000</v>
      </c>
      <c r="AH2321" s="2">
        <v>43902.641527777778</v>
      </c>
      <c r="AI2321" s="2">
        <v>43902.714594907404</v>
      </c>
      <c r="AJ2321" s="2">
        <v>43902.754062499997</v>
      </c>
      <c r="AM2321" t="s">
        <v>87</v>
      </c>
      <c r="AR2321" t="s">
        <v>87</v>
      </c>
      <c r="AU2321">
        <v>25000</v>
      </c>
      <c r="AX2321" s="3">
        <v>25000</v>
      </c>
      <c r="AY2321" s="3">
        <v>25000</v>
      </c>
      <c r="AZ2321">
        <v>25000</v>
      </c>
      <c r="BA2321" s="3">
        <v>0</v>
      </c>
      <c r="BB2321" t="s">
        <v>88</v>
      </c>
      <c r="BC2321" s="2">
        <v>43902.754062499997</v>
      </c>
      <c r="BD2321" t="s">
        <v>3979</v>
      </c>
      <c r="BE2321">
        <v>2020</v>
      </c>
      <c r="BF2321" t="s">
        <v>3980</v>
      </c>
      <c r="BG2321">
        <v>25000</v>
      </c>
      <c r="BH2321" t="s">
        <v>3981</v>
      </c>
      <c r="BI2321">
        <v>2020</v>
      </c>
      <c r="BJ2321" t="s">
        <v>3982</v>
      </c>
      <c r="BK2321">
        <v>25000</v>
      </c>
      <c r="BL2321" s="2">
        <v>43992</v>
      </c>
      <c r="BM2321" s="2">
        <v>44721</v>
      </c>
      <c r="BN2321" t="s">
        <v>3983</v>
      </c>
      <c r="BO2321" t="s">
        <v>112</v>
      </c>
      <c r="BP2321" t="s">
        <v>113</v>
      </c>
      <c r="BQ2321">
        <v>9250403</v>
      </c>
      <c r="BR2321" t="s">
        <v>3982</v>
      </c>
      <c r="BV2321" s="2">
        <v>44270.586863425924</v>
      </c>
    </row>
    <row r="2322" spans="1:74" x14ac:dyDescent="0.25">
      <c r="A2322" t="s">
        <v>3923</v>
      </c>
      <c r="B2322" t="s">
        <v>8871</v>
      </c>
      <c r="C2322">
        <v>1481</v>
      </c>
      <c r="D2322" t="s">
        <v>254</v>
      </c>
      <c r="E2322" t="s">
        <v>255</v>
      </c>
      <c r="F2322">
        <v>47949</v>
      </c>
      <c r="G2322" t="s">
        <v>99</v>
      </c>
      <c r="H2322" t="s">
        <v>77</v>
      </c>
      <c r="I2322">
        <v>413</v>
      </c>
      <c r="J2322">
        <v>2020</v>
      </c>
      <c r="K2322">
        <v>46</v>
      </c>
      <c r="L2322" t="s">
        <v>77</v>
      </c>
      <c r="M2322" t="s">
        <v>99</v>
      </c>
      <c r="N2322" t="s">
        <v>78</v>
      </c>
      <c r="O2322" t="s">
        <v>930</v>
      </c>
      <c r="P2322" t="s">
        <v>931</v>
      </c>
      <c r="Q2322">
        <v>17909599000183</v>
      </c>
      <c r="R2322" t="s">
        <v>102</v>
      </c>
      <c r="U2322">
        <v>4086</v>
      </c>
      <c r="Y2322" t="s">
        <v>357</v>
      </c>
      <c r="Z2322" t="s">
        <v>83</v>
      </c>
      <c r="AA2322" t="s">
        <v>166</v>
      </c>
      <c r="AB2322" t="s">
        <v>167</v>
      </c>
      <c r="AC2322" t="s">
        <v>1012</v>
      </c>
      <c r="AD2322" t="s">
        <v>3984</v>
      </c>
      <c r="AF2322" t="s">
        <v>85</v>
      </c>
      <c r="AG2322">
        <v>60000</v>
      </c>
      <c r="AH2322" s="2">
        <v>43906.639479166668</v>
      </c>
      <c r="AI2322" s="2">
        <v>43908.811655092592</v>
      </c>
      <c r="AJ2322" s="2">
        <v>43909.5387962963</v>
      </c>
      <c r="AM2322" t="s">
        <v>87</v>
      </c>
      <c r="AR2322" t="s">
        <v>87</v>
      </c>
      <c r="AU2322">
        <v>60000</v>
      </c>
      <c r="AX2322" s="3">
        <v>60000</v>
      </c>
      <c r="AY2322" s="3">
        <v>60000</v>
      </c>
      <c r="AZ2322">
        <v>60000</v>
      </c>
      <c r="BA2322" s="3">
        <v>0</v>
      </c>
      <c r="BB2322" t="s">
        <v>88</v>
      </c>
      <c r="BC2322" s="2">
        <v>43909.5387962963</v>
      </c>
      <c r="BD2322" t="s">
        <v>3985</v>
      </c>
      <c r="BE2322">
        <v>2018</v>
      </c>
      <c r="BF2322" t="s">
        <v>3986</v>
      </c>
      <c r="BH2322" t="s">
        <v>3987</v>
      </c>
      <c r="BI2322">
        <v>2018</v>
      </c>
      <c r="BJ2322" t="s">
        <v>3986</v>
      </c>
      <c r="BL2322" s="2">
        <v>43286</v>
      </c>
      <c r="BM2322" s="2">
        <v>44380</v>
      </c>
      <c r="BN2322" t="s">
        <v>3988</v>
      </c>
      <c r="BO2322" t="s">
        <v>112</v>
      </c>
      <c r="BP2322" t="s">
        <v>113</v>
      </c>
      <c r="BQ2322">
        <v>9195293</v>
      </c>
      <c r="BR2322" t="s">
        <v>3986</v>
      </c>
      <c r="BV2322" s="2">
        <v>44270.586863425924</v>
      </c>
    </row>
    <row r="2323" spans="1:74" x14ac:dyDescent="0.25">
      <c r="A2323" t="s">
        <v>3923</v>
      </c>
      <c r="B2323" t="s">
        <v>8871</v>
      </c>
      <c r="C2323">
        <v>1251</v>
      </c>
      <c r="D2323" t="s">
        <v>409</v>
      </c>
      <c r="E2323" t="s">
        <v>410</v>
      </c>
      <c r="F2323">
        <v>45531</v>
      </c>
      <c r="G2323" t="s">
        <v>176</v>
      </c>
      <c r="H2323" t="s">
        <v>77</v>
      </c>
      <c r="I2323">
        <v>47</v>
      </c>
      <c r="J2323">
        <v>2020</v>
      </c>
      <c r="K2323">
        <v>27</v>
      </c>
      <c r="L2323" t="s">
        <v>77</v>
      </c>
      <c r="M2323" t="s">
        <v>176</v>
      </c>
      <c r="N2323" t="s">
        <v>78</v>
      </c>
      <c r="O2323" t="s">
        <v>177</v>
      </c>
      <c r="P2323" t="s">
        <v>409</v>
      </c>
      <c r="Q2323">
        <v>16695025000197</v>
      </c>
      <c r="U2323">
        <v>4048</v>
      </c>
      <c r="Y2323" t="s">
        <v>756</v>
      </c>
      <c r="Z2323" t="s">
        <v>83</v>
      </c>
      <c r="AD2323" t="s">
        <v>3989</v>
      </c>
      <c r="AE2323" t="s">
        <v>2568</v>
      </c>
      <c r="AF2323" t="s">
        <v>85</v>
      </c>
      <c r="AG2323">
        <v>83250</v>
      </c>
      <c r="AH2323" s="2">
        <v>43902.595937500002</v>
      </c>
      <c r="AI2323" s="2">
        <v>43903.442037037035</v>
      </c>
      <c r="AJ2323" s="2">
        <v>43903.519074074073</v>
      </c>
      <c r="AM2323" t="s">
        <v>87</v>
      </c>
      <c r="AR2323" t="s">
        <v>87</v>
      </c>
      <c r="AU2323">
        <v>83250</v>
      </c>
      <c r="AW2323">
        <v>83250</v>
      </c>
      <c r="AX2323" s="3">
        <v>83250</v>
      </c>
      <c r="AY2323" s="3">
        <v>83250</v>
      </c>
      <c r="AZ2323" s="3">
        <v>0</v>
      </c>
      <c r="BA2323" s="3">
        <v>83250</v>
      </c>
      <c r="BB2323" t="s">
        <v>88</v>
      </c>
      <c r="BC2323" s="2">
        <v>44162.653032407405</v>
      </c>
      <c r="BV2323" s="2">
        <v>44270.586863425924</v>
      </c>
    </row>
    <row r="2324" spans="1:74" x14ac:dyDescent="0.25">
      <c r="A2324" t="s">
        <v>3923</v>
      </c>
      <c r="B2324" t="s">
        <v>8871</v>
      </c>
      <c r="C2324">
        <v>1491</v>
      </c>
      <c r="D2324" t="s">
        <v>97</v>
      </c>
      <c r="E2324" t="s">
        <v>98</v>
      </c>
      <c r="F2324">
        <v>45722</v>
      </c>
      <c r="G2324" t="s">
        <v>99</v>
      </c>
      <c r="H2324" t="s">
        <v>77</v>
      </c>
      <c r="I2324">
        <v>480</v>
      </c>
      <c r="J2324">
        <v>2020</v>
      </c>
      <c r="K2324">
        <v>41</v>
      </c>
      <c r="L2324" t="s">
        <v>77</v>
      </c>
      <c r="M2324" t="s">
        <v>99</v>
      </c>
      <c r="N2324" t="s">
        <v>78</v>
      </c>
      <c r="O2324" t="s">
        <v>2504</v>
      </c>
      <c r="P2324" t="s">
        <v>2505</v>
      </c>
      <c r="Q2324">
        <v>20920567000193</v>
      </c>
      <c r="R2324" t="s">
        <v>102</v>
      </c>
      <c r="U2324">
        <v>2007</v>
      </c>
      <c r="Y2324" t="s">
        <v>103</v>
      </c>
      <c r="Z2324" t="s">
        <v>83</v>
      </c>
      <c r="AA2324" t="s">
        <v>104</v>
      </c>
      <c r="AB2324" t="s">
        <v>124</v>
      </c>
      <c r="AC2324" t="s">
        <v>3990</v>
      </c>
      <c r="AD2324" t="s">
        <v>3991</v>
      </c>
      <c r="AF2324" t="s">
        <v>85</v>
      </c>
      <c r="AG2324">
        <v>100000</v>
      </c>
      <c r="AH2324" s="2">
        <v>43902.647407407407</v>
      </c>
      <c r="AI2324" s="2">
        <v>43907.793900462966</v>
      </c>
      <c r="AJ2324" s="2">
        <v>43908.53597222222</v>
      </c>
      <c r="AM2324" t="s">
        <v>87</v>
      </c>
      <c r="AR2324" t="s">
        <v>87</v>
      </c>
      <c r="AU2324">
        <v>100000</v>
      </c>
      <c r="AX2324" s="3">
        <v>100000</v>
      </c>
      <c r="AY2324" s="3">
        <v>100000</v>
      </c>
      <c r="AZ2324">
        <v>100000</v>
      </c>
      <c r="BA2324" s="3">
        <v>0</v>
      </c>
      <c r="BB2324" t="s">
        <v>88</v>
      </c>
      <c r="BC2324" s="2">
        <v>43908.53597222222</v>
      </c>
      <c r="BD2324" t="s">
        <v>3992</v>
      </c>
      <c r="BE2324">
        <v>2020</v>
      </c>
      <c r="BF2324" t="s">
        <v>3993</v>
      </c>
      <c r="BG2324">
        <v>100000</v>
      </c>
      <c r="BH2324" t="s">
        <v>3994</v>
      </c>
      <c r="BI2324">
        <v>2020</v>
      </c>
      <c r="BJ2324" t="s">
        <v>3995</v>
      </c>
      <c r="BK2324">
        <v>100000</v>
      </c>
      <c r="BL2324" s="2">
        <v>44027</v>
      </c>
      <c r="BM2324" s="2">
        <v>44571</v>
      </c>
      <c r="BN2324" t="s">
        <v>3996</v>
      </c>
      <c r="BO2324" t="s">
        <v>112</v>
      </c>
      <c r="BP2324" t="s">
        <v>113</v>
      </c>
      <c r="BQ2324">
        <v>9253572</v>
      </c>
      <c r="BR2324" t="s">
        <v>3995</v>
      </c>
      <c r="BV2324" s="2">
        <v>44270.586863425924</v>
      </c>
    </row>
    <row r="2325" spans="1:74" x14ac:dyDescent="0.25">
      <c r="A2325" t="s">
        <v>3923</v>
      </c>
      <c r="B2325" t="s">
        <v>8871</v>
      </c>
      <c r="C2325">
        <v>1491</v>
      </c>
      <c r="D2325" t="s">
        <v>97</v>
      </c>
      <c r="E2325" t="s">
        <v>98</v>
      </c>
      <c r="F2325">
        <v>45747</v>
      </c>
      <c r="G2325" t="s">
        <v>99</v>
      </c>
      <c r="H2325" t="s">
        <v>77</v>
      </c>
      <c r="I2325">
        <v>480</v>
      </c>
      <c r="J2325">
        <v>2020</v>
      </c>
      <c r="K2325">
        <v>42</v>
      </c>
      <c r="L2325" t="s">
        <v>77</v>
      </c>
      <c r="M2325" t="s">
        <v>99</v>
      </c>
      <c r="N2325" t="s">
        <v>78</v>
      </c>
      <c r="O2325" t="s">
        <v>2137</v>
      </c>
      <c r="P2325" t="s">
        <v>2353</v>
      </c>
      <c r="Q2325">
        <v>1615420000145</v>
      </c>
      <c r="R2325" t="s">
        <v>102</v>
      </c>
      <c r="U2325">
        <v>2007</v>
      </c>
      <c r="Y2325" t="s">
        <v>103</v>
      </c>
      <c r="Z2325" t="s">
        <v>83</v>
      </c>
      <c r="AA2325" t="s">
        <v>166</v>
      </c>
      <c r="AB2325" t="s">
        <v>167</v>
      </c>
      <c r="AC2325" t="s">
        <v>168</v>
      </c>
      <c r="AD2325" t="s">
        <v>3997</v>
      </c>
      <c r="AF2325" t="s">
        <v>85</v>
      </c>
      <c r="AG2325">
        <v>250000</v>
      </c>
      <c r="AH2325" s="2">
        <v>43902.649988425925</v>
      </c>
      <c r="AI2325" s="2">
        <v>43907.793668981481</v>
      </c>
      <c r="AJ2325" s="2">
        <v>43908.53597222222</v>
      </c>
      <c r="AM2325" t="s">
        <v>87</v>
      </c>
      <c r="AR2325" t="s">
        <v>87</v>
      </c>
      <c r="AU2325">
        <v>250000</v>
      </c>
      <c r="AX2325" s="3">
        <v>250000</v>
      </c>
      <c r="AY2325" s="3">
        <v>250000</v>
      </c>
      <c r="AZ2325">
        <v>250000</v>
      </c>
      <c r="BA2325" s="3">
        <v>0</v>
      </c>
      <c r="BB2325" t="s">
        <v>88</v>
      </c>
      <c r="BC2325" s="2">
        <v>43908.53597222222</v>
      </c>
      <c r="BD2325" t="s">
        <v>3998</v>
      </c>
      <c r="BE2325">
        <v>2020</v>
      </c>
      <c r="BF2325" t="s">
        <v>3999</v>
      </c>
      <c r="BG2325">
        <v>250000</v>
      </c>
      <c r="BH2325" t="s">
        <v>4000</v>
      </c>
      <c r="BI2325">
        <v>2020</v>
      </c>
      <c r="BJ2325" t="s">
        <v>3999</v>
      </c>
      <c r="BK2325">
        <v>250000</v>
      </c>
      <c r="BL2325" s="2">
        <v>44009</v>
      </c>
      <c r="BM2325" s="2">
        <v>44373</v>
      </c>
      <c r="BN2325" t="s">
        <v>4001</v>
      </c>
      <c r="BO2325" t="s">
        <v>112</v>
      </c>
      <c r="BP2325" t="s">
        <v>113</v>
      </c>
      <c r="BQ2325">
        <v>9251321</v>
      </c>
      <c r="BR2325" t="s">
        <v>3999</v>
      </c>
      <c r="BV2325" s="2">
        <v>44270.586863425924</v>
      </c>
    </row>
    <row r="2326" spans="1:74" x14ac:dyDescent="0.25">
      <c r="A2326" t="s">
        <v>3923</v>
      </c>
      <c r="B2326" t="s">
        <v>8871</v>
      </c>
      <c r="C2326">
        <v>4291</v>
      </c>
      <c r="D2326" t="s">
        <v>73</v>
      </c>
      <c r="E2326" t="s">
        <v>74</v>
      </c>
      <c r="F2326">
        <v>46128</v>
      </c>
      <c r="G2326" t="s">
        <v>75</v>
      </c>
      <c r="H2326" t="s">
        <v>77</v>
      </c>
      <c r="I2326">
        <v>828</v>
      </c>
      <c r="J2326">
        <v>2020</v>
      </c>
      <c r="K2326">
        <v>43</v>
      </c>
      <c r="L2326" t="s">
        <v>77</v>
      </c>
      <c r="M2326" t="s">
        <v>75</v>
      </c>
      <c r="N2326" t="s">
        <v>78</v>
      </c>
      <c r="O2326" t="s">
        <v>1055</v>
      </c>
      <c r="P2326" t="s">
        <v>1056</v>
      </c>
      <c r="Q2326">
        <v>12010253000125</v>
      </c>
      <c r="R2326" t="s">
        <v>92</v>
      </c>
      <c r="U2326">
        <v>4452</v>
      </c>
      <c r="V2326" t="s">
        <v>8861</v>
      </c>
      <c r="X2326" t="s">
        <v>8861</v>
      </c>
      <c r="Y2326" t="s">
        <v>628</v>
      </c>
      <c r="Z2326" t="s">
        <v>83</v>
      </c>
      <c r="AE2326" t="s">
        <v>206</v>
      </c>
      <c r="AF2326" t="s">
        <v>85</v>
      </c>
      <c r="AG2326">
        <v>82000</v>
      </c>
      <c r="AH2326" s="2">
        <v>43903.472048611111</v>
      </c>
      <c r="AI2326" s="2">
        <v>43903.609467592592</v>
      </c>
      <c r="AJ2326" s="2">
        <v>43903.742465277777</v>
      </c>
      <c r="AM2326" t="s">
        <v>87</v>
      </c>
      <c r="AR2326" t="s">
        <v>87</v>
      </c>
      <c r="AU2326">
        <v>82000</v>
      </c>
      <c r="AW2326">
        <v>82000</v>
      </c>
      <c r="AX2326" s="3">
        <v>82000</v>
      </c>
      <c r="AY2326" s="3">
        <v>82000</v>
      </c>
      <c r="AZ2326">
        <v>82000</v>
      </c>
      <c r="BA2326" s="3">
        <v>0</v>
      </c>
      <c r="BB2326" t="s">
        <v>88</v>
      </c>
      <c r="BC2326" s="2">
        <v>44056.354166666664</v>
      </c>
      <c r="BQ2326">
        <v>9249602</v>
      </c>
      <c r="BS2326">
        <v>7112</v>
      </c>
      <c r="BT2326" t="s">
        <v>89</v>
      </c>
      <c r="BU2326" t="s">
        <v>89</v>
      </c>
      <c r="BV2326" s="2">
        <v>44270.586863425924</v>
      </c>
    </row>
    <row r="2327" spans="1:74" x14ac:dyDescent="0.25">
      <c r="A2327" t="s">
        <v>3923</v>
      </c>
      <c r="B2327" t="s">
        <v>8871</v>
      </c>
      <c r="C2327">
        <v>4291</v>
      </c>
      <c r="D2327" t="s">
        <v>73</v>
      </c>
      <c r="E2327" t="s">
        <v>74</v>
      </c>
      <c r="F2327">
        <v>48965</v>
      </c>
      <c r="G2327" t="s">
        <v>75</v>
      </c>
      <c r="H2327" t="s">
        <v>77</v>
      </c>
      <c r="I2327">
        <v>828</v>
      </c>
      <c r="J2327">
        <v>2020</v>
      </c>
      <c r="K2327">
        <v>24</v>
      </c>
      <c r="L2327" t="s">
        <v>77</v>
      </c>
      <c r="M2327" t="s">
        <v>75</v>
      </c>
      <c r="N2327" t="s">
        <v>78</v>
      </c>
      <c r="O2327" t="s">
        <v>1073</v>
      </c>
      <c r="P2327" t="s">
        <v>1074</v>
      </c>
      <c r="Q2327">
        <v>15334692000181</v>
      </c>
      <c r="R2327" t="s">
        <v>92</v>
      </c>
      <c r="U2327">
        <v>4452</v>
      </c>
      <c r="V2327" t="s">
        <v>8861</v>
      </c>
      <c r="X2327" t="s">
        <v>8861</v>
      </c>
      <c r="Y2327" t="s">
        <v>628</v>
      </c>
      <c r="Z2327" t="s">
        <v>83</v>
      </c>
      <c r="AE2327" t="s">
        <v>889</v>
      </c>
      <c r="AF2327" t="s">
        <v>85</v>
      </c>
      <c r="AG2327">
        <v>215000</v>
      </c>
      <c r="AH2327" s="2">
        <v>43906.856261574074</v>
      </c>
      <c r="AI2327" s="2">
        <v>43907.359247685185</v>
      </c>
      <c r="AJ2327" s="2">
        <v>43907.719756944447</v>
      </c>
      <c r="AM2327" t="s">
        <v>87</v>
      </c>
      <c r="AR2327" t="s">
        <v>87</v>
      </c>
      <c r="AU2327">
        <v>215000</v>
      </c>
      <c r="AW2327">
        <v>215000</v>
      </c>
      <c r="AX2327" s="3">
        <v>215000</v>
      </c>
      <c r="AY2327" s="3">
        <v>215000</v>
      </c>
      <c r="AZ2327">
        <v>215000</v>
      </c>
      <c r="BA2327" s="3">
        <v>0</v>
      </c>
      <c r="BB2327" t="s">
        <v>88</v>
      </c>
      <c r="BC2327" s="2">
        <v>44056.354166666664</v>
      </c>
      <c r="BQ2327">
        <v>9249810</v>
      </c>
      <c r="BS2327">
        <v>7112</v>
      </c>
      <c r="BT2327" t="s">
        <v>89</v>
      </c>
      <c r="BU2327" t="s">
        <v>89</v>
      </c>
      <c r="BV2327" s="2">
        <v>44270.586863425924</v>
      </c>
    </row>
    <row r="2328" spans="1:74" x14ac:dyDescent="0.25">
      <c r="A2328" t="s">
        <v>3923</v>
      </c>
      <c r="B2328" t="s">
        <v>8871</v>
      </c>
      <c r="C2328">
        <v>4291</v>
      </c>
      <c r="D2328" t="s">
        <v>73</v>
      </c>
      <c r="E2328" t="s">
        <v>74</v>
      </c>
      <c r="F2328">
        <v>48984</v>
      </c>
      <c r="G2328" t="s">
        <v>75</v>
      </c>
      <c r="H2328" t="s">
        <v>77</v>
      </c>
      <c r="I2328">
        <v>828</v>
      </c>
      <c r="J2328">
        <v>2020</v>
      </c>
      <c r="K2328">
        <v>17</v>
      </c>
      <c r="L2328" t="s">
        <v>77</v>
      </c>
      <c r="M2328" t="s">
        <v>75</v>
      </c>
      <c r="N2328" t="s">
        <v>78</v>
      </c>
      <c r="O2328" t="s">
        <v>4002</v>
      </c>
      <c r="P2328" t="s">
        <v>4003</v>
      </c>
      <c r="Q2328">
        <v>12153728000132</v>
      </c>
      <c r="R2328" t="s">
        <v>92</v>
      </c>
      <c r="U2328">
        <v>4452</v>
      </c>
      <c r="V2328" t="s">
        <v>8861</v>
      </c>
      <c r="X2328" t="s">
        <v>8861</v>
      </c>
      <c r="Y2328" t="s">
        <v>628</v>
      </c>
      <c r="Z2328" t="s">
        <v>83</v>
      </c>
      <c r="AE2328" t="s">
        <v>1639</v>
      </c>
      <c r="AF2328" t="s">
        <v>85</v>
      </c>
      <c r="AG2328">
        <v>185000</v>
      </c>
      <c r="AH2328" s="2">
        <v>43906.865347222221</v>
      </c>
      <c r="AI2328" s="2">
        <v>43907.358032407406</v>
      </c>
      <c r="AJ2328" s="2">
        <v>43907.72</v>
      </c>
      <c r="AM2328" t="s">
        <v>87</v>
      </c>
      <c r="AR2328" t="s">
        <v>87</v>
      </c>
      <c r="AU2328">
        <v>185000</v>
      </c>
      <c r="AW2328">
        <v>185000</v>
      </c>
      <c r="AX2328" s="3">
        <v>185000</v>
      </c>
      <c r="AY2328" s="3">
        <v>185000</v>
      </c>
      <c r="AZ2328">
        <v>185000</v>
      </c>
      <c r="BA2328" s="3">
        <v>0</v>
      </c>
      <c r="BB2328" t="s">
        <v>88</v>
      </c>
      <c r="BC2328" s="2">
        <v>44160.679745370369</v>
      </c>
      <c r="BQ2328">
        <v>9250105</v>
      </c>
      <c r="BS2328">
        <v>7112</v>
      </c>
      <c r="BT2328" t="s">
        <v>89</v>
      </c>
      <c r="BU2328" t="s">
        <v>89</v>
      </c>
      <c r="BV2328" s="2">
        <v>44270.586863425924</v>
      </c>
    </row>
    <row r="2329" spans="1:74" x14ac:dyDescent="0.25">
      <c r="A2329" t="s">
        <v>3923</v>
      </c>
      <c r="B2329" t="s">
        <v>8871</v>
      </c>
      <c r="C2329">
        <v>4291</v>
      </c>
      <c r="D2329" t="s">
        <v>73</v>
      </c>
      <c r="E2329" t="s">
        <v>74</v>
      </c>
      <c r="F2329">
        <v>48987</v>
      </c>
      <c r="G2329" t="s">
        <v>75</v>
      </c>
      <c r="H2329" t="s">
        <v>77</v>
      </c>
      <c r="I2329">
        <v>828</v>
      </c>
      <c r="J2329">
        <v>2020</v>
      </c>
      <c r="K2329">
        <v>52</v>
      </c>
      <c r="L2329" t="s">
        <v>77</v>
      </c>
      <c r="M2329" t="s">
        <v>75</v>
      </c>
      <c r="N2329" t="s">
        <v>78</v>
      </c>
      <c r="O2329" t="s">
        <v>942</v>
      </c>
      <c r="P2329" t="s">
        <v>1077</v>
      </c>
      <c r="Q2329">
        <v>10420068000183</v>
      </c>
      <c r="R2329" t="s">
        <v>92</v>
      </c>
      <c r="U2329">
        <v>4452</v>
      </c>
      <c r="V2329" t="s">
        <v>8861</v>
      </c>
      <c r="X2329" t="s">
        <v>8861</v>
      </c>
      <c r="Y2329" t="s">
        <v>628</v>
      </c>
      <c r="Z2329" t="s">
        <v>83</v>
      </c>
      <c r="AE2329" t="s">
        <v>206</v>
      </c>
      <c r="AF2329" t="s">
        <v>85</v>
      </c>
      <c r="AG2329">
        <v>164000</v>
      </c>
      <c r="AH2329" s="2">
        <v>43906.867615740739</v>
      </c>
      <c r="AI2329" s="2">
        <v>43907.358032407406</v>
      </c>
      <c r="AJ2329" s="2">
        <v>43907.720011574071</v>
      </c>
      <c r="AM2329" t="s">
        <v>87</v>
      </c>
      <c r="AR2329" t="s">
        <v>87</v>
      </c>
      <c r="AU2329">
        <v>164000</v>
      </c>
      <c r="AW2329">
        <v>164000</v>
      </c>
      <c r="AX2329" s="3">
        <v>164000</v>
      </c>
      <c r="AY2329" s="3">
        <v>164000</v>
      </c>
      <c r="AZ2329">
        <v>164000</v>
      </c>
      <c r="BA2329" s="3">
        <v>0</v>
      </c>
      <c r="BB2329" t="s">
        <v>88</v>
      </c>
      <c r="BC2329" s="2">
        <v>44160.679745370369</v>
      </c>
      <c r="BQ2329">
        <v>9249228</v>
      </c>
      <c r="BS2329">
        <v>7112</v>
      </c>
      <c r="BT2329" t="s">
        <v>89</v>
      </c>
      <c r="BU2329" t="s">
        <v>89</v>
      </c>
      <c r="BV2329" s="2">
        <v>44270.586863425924</v>
      </c>
    </row>
    <row r="2330" spans="1:74" x14ac:dyDescent="0.25">
      <c r="A2330" t="s">
        <v>3923</v>
      </c>
      <c r="B2330" t="s">
        <v>8871</v>
      </c>
      <c r="C2330">
        <v>4291</v>
      </c>
      <c r="D2330" t="s">
        <v>73</v>
      </c>
      <c r="E2330" t="s">
        <v>74</v>
      </c>
      <c r="F2330">
        <v>48990</v>
      </c>
      <c r="G2330" t="s">
        <v>75</v>
      </c>
      <c r="H2330" t="s">
        <v>77</v>
      </c>
      <c r="I2330">
        <v>828</v>
      </c>
      <c r="J2330">
        <v>2020</v>
      </c>
      <c r="K2330">
        <v>53</v>
      </c>
      <c r="L2330" t="s">
        <v>77</v>
      </c>
      <c r="M2330" t="s">
        <v>75</v>
      </c>
      <c r="N2330" t="s">
        <v>78</v>
      </c>
      <c r="O2330" t="s">
        <v>1975</v>
      </c>
      <c r="P2330" t="s">
        <v>4004</v>
      </c>
      <c r="Q2330">
        <v>12163368000150</v>
      </c>
      <c r="R2330" t="s">
        <v>92</v>
      </c>
      <c r="U2330">
        <v>4452</v>
      </c>
      <c r="V2330" t="s">
        <v>8861</v>
      </c>
      <c r="X2330" t="s">
        <v>8861</v>
      </c>
      <c r="Y2330" t="s">
        <v>628</v>
      </c>
      <c r="Z2330" t="s">
        <v>83</v>
      </c>
      <c r="AE2330" t="s">
        <v>889</v>
      </c>
      <c r="AF2330" t="s">
        <v>85</v>
      </c>
      <c r="AG2330">
        <v>215000</v>
      </c>
      <c r="AH2330" s="2">
        <v>43906.868414351855</v>
      </c>
      <c r="AI2330" s="2">
        <v>43907.358032407406</v>
      </c>
      <c r="AJ2330" s="2">
        <v>43907.720138888886</v>
      </c>
      <c r="AM2330" t="s">
        <v>87</v>
      </c>
      <c r="AR2330" t="s">
        <v>87</v>
      </c>
      <c r="AU2330">
        <v>215000</v>
      </c>
      <c r="AW2330">
        <v>215000</v>
      </c>
      <c r="AX2330" s="3">
        <v>215000</v>
      </c>
      <c r="AY2330" s="3">
        <v>215000</v>
      </c>
      <c r="AZ2330">
        <v>215000</v>
      </c>
      <c r="BA2330" s="3">
        <v>0</v>
      </c>
      <c r="BB2330" t="s">
        <v>88</v>
      </c>
      <c r="BC2330" s="2">
        <v>44160.679756944446</v>
      </c>
      <c r="BQ2330">
        <v>9250110</v>
      </c>
      <c r="BS2330">
        <v>7112</v>
      </c>
      <c r="BT2330" t="s">
        <v>89</v>
      </c>
      <c r="BU2330" t="s">
        <v>89</v>
      </c>
      <c r="BV2330" s="2">
        <v>44270.586863425924</v>
      </c>
    </row>
    <row r="2331" spans="1:74" x14ac:dyDescent="0.25">
      <c r="A2331" t="s">
        <v>3923</v>
      </c>
      <c r="B2331" t="s">
        <v>8871</v>
      </c>
      <c r="C2331">
        <v>4291</v>
      </c>
      <c r="D2331" t="s">
        <v>73</v>
      </c>
      <c r="E2331" t="s">
        <v>74</v>
      </c>
      <c r="F2331">
        <v>48995</v>
      </c>
      <c r="G2331" t="s">
        <v>75</v>
      </c>
      <c r="H2331" t="s">
        <v>77</v>
      </c>
      <c r="I2331">
        <v>828</v>
      </c>
      <c r="J2331">
        <v>2020</v>
      </c>
      <c r="K2331">
        <v>55</v>
      </c>
      <c r="L2331" t="s">
        <v>77</v>
      </c>
      <c r="M2331" t="s">
        <v>75</v>
      </c>
      <c r="N2331" t="s">
        <v>78</v>
      </c>
      <c r="O2331" t="s">
        <v>2290</v>
      </c>
      <c r="P2331" t="s">
        <v>4005</v>
      </c>
      <c r="Q2331">
        <v>11277550000179</v>
      </c>
      <c r="R2331" t="s">
        <v>92</v>
      </c>
      <c r="U2331">
        <v>4452</v>
      </c>
      <c r="V2331" t="s">
        <v>8861</v>
      </c>
      <c r="X2331" t="s">
        <v>8861</v>
      </c>
      <c r="Y2331" t="s">
        <v>628</v>
      </c>
      <c r="Z2331" t="s">
        <v>83</v>
      </c>
      <c r="AE2331" t="s">
        <v>889</v>
      </c>
      <c r="AF2331" t="s">
        <v>85</v>
      </c>
      <c r="AG2331">
        <v>215000</v>
      </c>
      <c r="AH2331" s="2">
        <v>43906.869270833333</v>
      </c>
      <c r="AI2331" s="2">
        <v>43907.358020833337</v>
      </c>
      <c r="AJ2331" s="2">
        <v>43908.538460648146</v>
      </c>
      <c r="AM2331" t="s">
        <v>87</v>
      </c>
      <c r="AR2331" t="s">
        <v>87</v>
      </c>
      <c r="AU2331">
        <v>215000</v>
      </c>
      <c r="AW2331">
        <v>215000</v>
      </c>
      <c r="AX2331" s="3">
        <v>215000</v>
      </c>
      <c r="AY2331" s="3">
        <v>215000</v>
      </c>
      <c r="AZ2331">
        <v>215000</v>
      </c>
      <c r="BA2331" s="3">
        <v>0</v>
      </c>
      <c r="BB2331" t="s">
        <v>88</v>
      </c>
      <c r="BC2331" s="2">
        <v>44056.354166666664</v>
      </c>
      <c r="BQ2331">
        <v>9249587</v>
      </c>
      <c r="BS2331">
        <v>7112</v>
      </c>
      <c r="BT2331" t="s">
        <v>89</v>
      </c>
      <c r="BU2331" t="s">
        <v>89</v>
      </c>
      <c r="BV2331" s="2">
        <v>44270.586863425924</v>
      </c>
    </row>
    <row r="2332" spans="1:74" x14ac:dyDescent="0.25">
      <c r="A2332" t="s">
        <v>3923</v>
      </c>
      <c r="B2332" t="s">
        <v>8871</v>
      </c>
      <c r="C2332">
        <v>4291</v>
      </c>
      <c r="D2332" t="s">
        <v>73</v>
      </c>
      <c r="E2332" t="s">
        <v>74</v>
      </c>
      <c r="F2332">
        <v>49008</v>
      </c>
      <c r="G2332" t="s">
        <v>75</v>
      </c>
      <c r="H2332" t="s">
        <v>77</v>
      </c>
      <c r="I2332">
        <v>828</v>
      </c>
      <c r="J2332">
        <v>2020</v>
      </c>
      <c r="K2332">
        <v>56</v>
      </c>
      <c r="L2332" t="s">
        <v>77</v>
      </c>
      <c r="M2332" t="s">
        <v>75</v>
      </c>
      <c r="N2332" t="s">
        <v>78</v>
      </c>
      <c r="O2332" t="s">
        <v>4006</v>
      </c>
      <c r="P2332" t="s">
        <v>4007</v>
      </c>
      <c r="Q2332">
        <v>13609666000193</v>
      </c>
      <c r="R2332" t="s">
        <v>92</v>
      </c>
      <c r="U2332">
        <v>4452</v>
      </c>
      <c r="V2332" t="s">
        <v>8861</v>
      </c>
      <c r="X2332" t="s">
        <v>8861</v>
      </c>
      <c r="Y2332" t="s">
        <v>628</v>
      </c>
      <c r="Z2332" t="s">
        <v>83</v>
      </c>
      <c r="AE2332" t="s">
        <v>211</v>
      </c>
      <c r="AF2332" t="s">
        <v>85</v>
      </c>
      <c r="AG2332">
        <v>90000</v>
      </c>
      <c r="AH2332" s="2">
        <v>43906.873368055552</v>
      </c>
      <c r="AI2332" s="2">
        <v>43907.37777777778</v>
      </c>
      <c r="AJ2332" s="2">
        <v>43908.538472222222</v>
      </c>
      <c r="AM2332" t="s">
        <v>87</v>
      </c>
      <c r="AR2332" t="s">
        <v>87</v>
      </c>
      <c r="AU2332">
        <v>90000</v>
      </c>
      <c r="AW2332">
        <v>90000</v>
      </c>
      <c r="AX2332" s="3">
        <v>90000</v>
      </c>
      <c r="AY2332" s="3">
        <v>90000</v>
      </c>
      <c r="AZ2332">
        <v>90000</v>
      </c>
      <c r="BA2332" s="3">
        <v>0</v>
      </c>
      <c r="BB2332" t="s">
        <v>88</v>
      </c>
      <c r="BC2332" s="2">
        <v>44160.679756944446</v>
      </c>
      <c r="BQ2332">
        <v>9249570</v>
      </c>
      <c r="BS2332">
        <v>7112</v>
      </c>
      <c r="BT2332" t="s">
        <v>89</v>
      </c>
      <c r="BU2332" t="s">
        <v>89</v>
      </c>
      <c r="BV2332" s="2">
        <v>44270.586863425924</v>
      </c>
    </row>
    <row r="2333" spans="1:74" x14ac:dyDescent="0.25">
      <c r="A2333" t="s">
        <v>3923</v>
      </c>
      <c r="B2333" t="s">
        <v>8871</v>
      </c>
      <c r="C2333">
        <v>4291</v>
      </c>
      <c r="D2333" t="s">
        <v>73</v>
      </c>
      <c r="E2333" t="s">
        <v>74</v>
      </c>
      <c r="F2333">
        <v>46289</v>
      </c>
      <c r="G2333" t="s">
        <v>872</v>
      </c>
      <c r="H2333" t="s">
        <v>77</v>
      </c>
      <c r="I2333">
        <v>862</v>
      </c>
      <c r="J2333">
        <v>2020</v>
      </c>
      <c r="K2333">
        <v>12</v>
      </c>
      <c r="L2333" t="s">
        <v>77</v>
      </c>
      <c r="M2333" t="s">
        <v>872</v>
      </c>
      <c r="N2333" t="s">
        <v>78</v>
      </c>
      <c r="O2333" t="s">
        <v>177</v>
      </c>
      <c r="P2333" t="s">
        <v>860</v>
      </c>
      <c r="Q2333">
        <v>26388330000190</v>
      </c>
      <c r="U2333">
        <v>4463</v>
      </c>
      <c r="V2333" t="s">
        <v>8861</v>
      </c>
      <c r="X2333" t="s">
        <v>8861</v>
      </c>
      <c r="Y2333" t="s">
        <v>253</v>
      </c>
      <c r="Z2333" t="s">
        <v>83</v>
      </c>
      <c r="AD2333" t="s">
        <v>4008</v>
      </c>
      <c r="AE2333" t="s">
        <v>356</v>
      </c>
      <c r="AF2333" t="s">
        <v>85</v>
      </c>
      <c r="AG2333">
        <v>100000</v>
      </c>
      <c r="AH2333" s="2">
        <v>43903.58326388889</v>
      </c>
      <c r="AI2333" s="2">
        <v>43903.677210648151</v>
      </c>
      <c r="AJ2333" s="2">
        <v>43903.742881944447</v>
      </c>
      <c r="AM2333" t="s">
        <v>87</v>
      </c>
      <c r="AR2333" t="s">
        <v>87</v>
      </c>
      <c r="AU2333">
        <v>100000</v>
      </c>
      <c r="AW2333">
        <v>13863</v>
      </c>
      <c r="AX2333" s="3">
        <v>13863</v>
      </c>
      <c r="AY2333" s="3">
        <v>13863</v>
      </c>
      <c r="AZ2333">
        <v>13863</v>
      </c>
      <c r="BA2333" s="3">
        <v>0</v>
      </c>
      <c r="BB2333" t="s">
        <v>88</v>
      </c>
      <c r="BC2333" s="2">
        <v>44162.645266203705</v>
      </c>
      <c r="BV2333" s="2">
        <v>44270.586863425924</v>
      </c>
    </row>
    <row r="2334" spans="1:74" x14ac:dyDescent="0.25">
      <c r="A2334" t="s">
        <v>4009</v>
      </c>
      <c r="B2334" t="s">
        <v>8869</v>
      </c>
      <c r="C2334">
        <v>1301</v>
      </c>
      <c r="D2334" t="s">
        <v>946</v>
      </c>
      <c r="E2334" t="s">
        <v>947</v>
      </c>
      <c r="F2334">
        <v>48568</v>
      </c>
      <c r="G2334" t="s">
        <v>99</v>
      </c>
      <c r="H2334" t="s">
        <v>76</v>
      </c>
      <c r="I2334">
        <v>1277</v>
      </c>
      <c r="J2334">
        <v>2020</v>
      </c>
      <c r="K2334">
        <v>22</v>
      </c>
      <c r="L2334" t="s">
        <v>77</v>
      </c>
      <c r="M2334" t="s">
        <v>99</v>
      </c>
      <c r="N2334" t="s">
        <v>78</v>
      </c>
      <c r="O2334" t="s">
        <v>881</v>
      </c>
      <c r="P2334" t="s">
        <v>1878</v>
      </c>
      <c r="Q2334">
        <v>17005216000142</v>
      </c>
      <c r="R2334" t="s">
        <v>102</v>
      </c>
      <c r="U2334">
        <v>4154</v>
      </c>
      <c r="Y2334" t="s">
        <v>950</v>
      </c>
      <c r="Z2334" t="s">
        <v>83</v>
      </c>
      <c r="AA2334" t="s">
        <v>104</v>
      </c>
      <c r="AB2334" t="s">
        <v>124</v>
      </c>
      <c r="AC2334" t="s">
        <v>4010</v>
      </c>
      <c r="AD2334" t="s">
        <v>4011</v>
      </c>
      <c r="AF2334" t="s">
        <v>85</v>
      </c>
      <c r="AG2334">
        <v>100000</v>
      </c>
      <c r="AH2334" s="2">
        <v>43906.756539351853</v>
      </c>
      <c r="AI2334" s="2">
        <v>43907.425104166665</v>
      </c>
      <c r="AJ2334" s="2">
        <v>43907.612696759257</v>
      </c>
      <c r="AM2334" t="s">
        <v>87</v>
      </c>
      <c r="AR2334" t="s">
        <v>87</v>
      </c>
      <c r="AU2334">
        <v>100000</v>
      </c>
      <c r="AX2334" s="3">
        <v>100000</v>
      </c>
      <c r="AY2334" s="3">
        <v>100000</v>
      </c>
      <c r="AZ2334">
        <v>100000</v>
      </c>
      <c r="BA2334" s="3">
        <v>0</v>
      </c>
      <c r="BB2334" t="s">
        <v>88</v>
      </c>
      <c r="BC2334" s="2">
        <v>43907.612696759257</v>
      </c>
      <c r="BD2334" t="s">
        <v>4012</v>
      </c>
      <c r="BE2334">
        <v>2020</v>
      </c>
      <c r="BF2334" t="s">
        <v>4013</v>
      </c>
      <c r="BG2334">
        <v>100000</v>
      </c>
      <c r="BH2334" t="s">
        <v>4014</v>
      </c>
      <c r="BI2334">
        <v>2020</v>
      </c>
      <c r="BJ2334" t="s">
        <v>4015</v>
      </c>
      <c r="BK2334">
        <v>100000</v>
      </c>
      <c r="BL2334" s="2">
        <v>44014</v>
      </c>
      <c r="BM2334" s="2">
        <v>44853</v>
      </c>
      <c r="BN2334" t="s">
        <v>4016</v>
      </c>
      <c r="BO2334" t="s">
        <v>112</v>
      </c>
      <c r="BP2334" t="s">
        <v>113</v>
      </c>
      <c r="BQ2334">
        <v>9251694</v>
      </c>
      <c r="BR2334" t="s">
        <v>4015</v>
      </c>
      <c r="BV2334" s="2">
        <v>44270.586863425924</v>
      </c>
    </row>
    <row r="2335" spans="1:74" x14ac:dyDescent="0.25">
      <c r="A2335" t="s">
        <v>4009</v>
      </c>
      <c r="B2335" t="s">
        <v>8869</v>
      </c>
      <c r="C2335">
        <v>1301</v>
      </c>
      <c r="D2335" t="s">
        <v>946</v>
      </c>
      <c r="E2335" t="s">
        <v>947</v>
      </c>
      <c r="F2335">
        <v>48576</v>
      </c>
      <c r="G2335" t="s">
        <v>99</v>
      </c>
      <c r="H2335" t="s">
        <v>76</v>
      </c>
      <c r="I2335">
        <v>1277</v>
      </c>
      <c r="J2335">
        <v>2020</v>
      </c>
      <c r="K2335">
        <v>17</v>
      </c>
      <c r="L2335" t="s">
        <v>77</v>
      </c>
      <c r="M2335" t="s">
        <v>99</v>
      </c>
      <c r="N2335" t="s">
        <v>78</v>
      </c>
      <c r="O2335" t="s">
        <v>936</v>
      </c>
      <c r="P2335" t="s">
        <v>937</v>
      </c>
      <c r="Q2335">
        <v>16725392000196</v>
      </c>
      <c r="R2335" t="s">
        <v>102</v>
      </c>
      <c r="U2335">
        <v>4154</v>
      </c>
      <c r="Y2335" t="s">
        <v>950</v>
      </c>
      <c r="Z2335" t="s">
        <v>83</v>
      </c>
      <c r="AA2335" t="s">
        <v>104</v>
      </c>
      <c r="AB2335" t="s">
        <v>105</v>
      </c>
      <c r="AC2335" t="s">
        <v>951</v>
      </c>
      <c r="AD2335" t="s">
        <v>4017</v>
      </c>
      <c r="AF2335" t="s">
        <v>85</v>
      </c>
      <c r="AG2335">
        <v>100000</v>
      </c>
      <c r="AH2335" s="2">
        <v>43906.760081018518</v>
      </c>
      <c r="AI2335" s="2">
        <v>44000.387731481482</v>
      </c>
      <c r="AJ2335" s="2">
        <v>44000.480312500003</v>
      </c>
      <c r="AK2335" s="2">
        <v>43999.721307870372</v>
      </c>
      <c r="AL2335" t="s">
        <v>4018</v>
      </c>
      <c r="AM2335" t="s">
        <v>128</v>
      </c>
      <c r="AN2335" s="2">
        <v>43999.742083333331</v>
      </c>
      <c r="AO2335" t="s">
        <v>4019</v>
      </c>
      <c r="AR2335" t="s">
        <v>87</v>
      </c>
      <c r="AU2335">
        <v>100000</v>
      </c>
      <c r="AX2335" s="3">
        <v>100000</v>
      </c>
      <c r="AY2335" s="3">
        <v>100000</v>
      </c>
      <c r="AZ2335">
        <v>100000</v>
      </c>
      <c r="BA2335" s="3">
        <v>0</v>
      </c>
      <c r="BB2335" t="s">
        <v>88</v>
      </c>
      <c r="BC2335" s="2">
        <v>44000.480312500003</v>
      </c>
      <c r="BD2335" t="s">
        <v>4020</v>
      </c>
      <c r="BE2335">
        <v>2020</v>
      </c>
      <c r="BF2335" t="s">
        <v>4021</v>
      </c>
      <c r="BG2335">
        <v>100000</v>
      </c>
      <c r="BH2335" t="s">
        <v>4022</v>
      </c>
      <c r="BI2335">
        <v>2020</v>
      </c>
      <c r="BJ2335" t="s">
        <v>4023</v>
      </c>
      <c r="BK2335">
        <v>100000</v>
      </c>
      <c r="BL2335" s="2">
        <v>44012</v>
      </c>
      <c r="BM2335" s="2">
        <v>44851</v>
      </c>
      <c r="BN2335" t="s">
        <v>4024</v>
      </c>
      <c r="BO2335" t="s">
        <v>112</v>
      </c>
      <c r="BP2335" t="s">
        <v>113</v>
      </c>
      <c r="BQ2335">
        <v>9251439</v>
      </c>
      <c r="BR2335" t="s">
        <v>4023</v>
      </c>
      <c r="BV2335" s="2">
        <v>44270.586863425924</v>
      </c>
    </row>
    <row r="2336" spans="1:74" x14ac:dyDescent="0.25">
      <c r="A2336" t="s">
        <v>4009</v>
      </c>
      <c r="B2336" t="s">
        <v>8869</v>
      </c>
      <c r="C2336">
        <v>1301</v>
      </c>
      <c r="D2336" t="s">
        <v>946</v>
      </c>
      <c r="E2336" t="s">
        <v>947</v>
      </c>
      <c r="F2336">
        <v>48590</v>
      </c>
      <c r="G2336" t="s">
        <v>99</v>
      </c>
      <c r="H2336" t="s">
        <v>76</v>
      </c>
      <c r="I2336">
        <v>1277</v>
      </c>
      <c r="J2336">
        <v>2020</v>
      </c>
      <c r="K2336">
        <v>9</v>
      </c>
      <c r="L2336" t="s">
        <v>77</v>
      </c>
      <c r="M2336" t="s">
        <v>99</v>
      </c>
      <c r="N2336" t="s">
        <v>78</v>
      </c>
      <c r="O2336" t="s">
        <v>2663</v>
      </c>
      <c r="P2336" t="s">
        <v>4025</v>
      </c>
      <c r="Q2336">
        <v>18334276000171</v>
      </c>
      <c r="R2336" t="s">
        <v>102</v>
      </c>
      <c r="U2336">
        <v>4154</v>
      </c>
      <c r="Y2336" t="s">
        <v>950</v>
      </c>
      <c r="Z2336" t="s">
        <v>83</v>
      </c>
      <c r="AA2336" t="s">
        <v>104</v>
      </c>
      <c r="AB2336" t="s">
        <v>105</v>
      </c>
      <c r="AC2336" t="s">
        <v>106</v>
      </c>
      <c r="AD2336" t="s">
        <v>4026</v>
      </c>
      <c r="AF2336" t="s">
        <v>85</v>
      </c>
      <c r="AG2336">
        <v>100000</v>
      </c>
      <c r="AH2336" s="2">
        <v>43906.762048611112</v>
      </c>
      <c r="AI2336" s="2">
        <v>43907.425115740742</v>
      </c>
      <c r="AJ2336" s="2">
        <v>43907.612719907411</v>
      </c>
      <c r="AM2336" t="s">
        <v>87</v>
      </c>
      <c r="AR2336" t="s">
        <v>87</v>
      </c>
      <c r="AU2336">
        <v>100000</v>
      </c>
      <c r="AX2336" s="3">
        <v>100000</v>
      </c>
      <c r="AY2336" s="3">
        <v>100000</v>
      </c>
      <c r="AZ2336">
        <v>100000</v>
      </c>
      <c r="BA2336" s="3">
        <v>0</v>
      </c>
      <c r="BB2336" t="s">
        <v>88</v>
      </c>
      <c r="BC2336" s="2">
        <v>43907.612719907411</v>
      </c>
      <c r="BD2336" t="s">
        <v>4027</v>
      </c>
      <c r="BE2336">
        <v>2020</v>
      </c>
      <c r="BF2336" t="s">
        <v>4028</v>
      </c>
      <c r="BG2336">
        <v>100000</v>
      </c>
      <c r="BH2336" t="s">
        <v>4029</v>
      </c>
      <c r="BI2336">
        <v>2020</v>
      </c>
      <c r="BJ2336" t="s">
        <v>4030</v>
      </c>
      <c r="BK2336">
        <v>100000</v>
      </c>
      <c r="BL2336" s="2">
        <v>44009</v>
      </c>
      <c r="BM2336" s="2">
        <v>44848</v>
      </c>
      <c r="BN2336" t="s">
        <v>4031</v>
      </c>
      <c r="BO2336" t="s">
        <v>112</v>
      </c>
      <c r="BP2336" t="s">
        <v>113</v>
      </c>
      <c r="BQ2336">
        <v>9251359</v>
      </c>
      <c r="BR2336" t="s">
        <v>4030</v>
      </c>
      <c r="BV2336" s="2">
        <v>44270.586863425924</v>
      </c>
    </row>
    <row r="2337" spans="1:74" x14ac:dyDescent="0.25">
      <c r="A2337" t="s">
        <v>4009</v>
      </c>
      <c r="B2337" t="s">
        <v>8869</v>
      </c>
      <c r="C2337">
        <v>1301</v>
      </c>
      <c r="D2337" t="s">
        <v>946</v>
      </c>
      <c r="E2337" t="s">
        <v>947</v>
      </c>
      <c r="F2337">
        <v>48605</v>
      </c>
      <c r="G2337" t="s">
        <v>99</v>
      </c>
      <c r="H2337" t="s">
        <v>76</v>
      </c>
      <c r="I2337">
        <v>1277</v>
      </c>
      <c r="J2337">
        <v>2020</v>
      </c>
      <c r="K2337">
        <v>39</v>
      </c>
      <c r="L2337" t="s">
        <v>77</v>
      </c>
      <c r="M2337" t="s">
        <v>99</v>
      </c>
      <c r="N2337" t="s">
        <v>78</v>
      </c>
      <c r="O2337" t="s">
        <v>2768</v>
      </c>
      <c r="P2337" t="s">
        <v>4032</v>
      </c>
      <c r="Q2337">
        <v>18307405000132</v>
      </c>
      <c r="R2337" t="s">
        <v>102</v>
      </c>
      <c r="U2337">
        <v>4154</v>
      </c>
      <c r="Y2337" t="s">
        <v>950</v>
      </c>
      <c r="Z2337" t="s">
        <v>83</v>
      </c>
      <c r="AA2337" t="s">
        <v>104</v>
      </c>
      <c r="AB2337" t="s">
        <v>105</v>
      </c>
      <c r="AC2337" t="s">
        <v>106</v>
      </c>
      <c r="AD2337" t="s">
        <v>4033</v>
      </c>
      <c r="AF2337" t="s">
        <v>85</v>
      </c>
      <c r="AG2337">
        <v>100000</v>
      </c>
      <c r="AH2337" s="2">
        <v>43906.763275462959</v>
      </c>
      <c r="AI2337" s="2">
        <v>44000.388564814813</v>
      </c>
      <c r="AJ2337" s="2">
        <v>44000.480312500003</v>
      </c>
      <c r="AK2337" s="2">
        <v>43999.700138888889</v>
      </c>
      <c r="AL2337" t="s">
        <v>157</v>
      </c>
      <c r="AM2337" t="s">
        <v>128</v>
      </c>
      <c r="AN2337" s="2">
        <v>43999.756689814814</v>
      </c>
      <c r="AO2337" t="s">
        <v>4034</v>
      </c>
      <c r="AR2337" t="s">
        <v>87</v>
      </c>
      <c r="AU2337">
        <v>100000</v>
      </c>
      <c r="AX2337" s="3">
        <v>100000</v>
      </c>
      <c r="AY2337" s="3">
        <v>100000</v>
      </c>
      <c r="AZ2337">
        <v>100000</v>
      </c>
      <c r="BA2337" s="3">
        <v>0</v>
      </c>
      <c r="BB2337" t="s">
        <v>88</v>
      </c>
      <c r="BC2337" s="2">
        <v>44000.480312500003</v>
      </c>
      <c r="BD2337" t="s">
        <v>4035</v>
      </c>
      <c r="BE2337">
        <v>2020</v>
      </c>
      <c r="BF2337" t="s">
        <v>4036</v>
      </c>
      <c r="BG2337">
        <v>100000</v>
      </c>
      <c r="BH2337" t="s">
        <v>4037</v>
      </c>
      <c r="BI2337">
        <v>2020</v>
      </c>
      <c r="BJ2337" t="s">
        <v>4038</v>
      </c>
      <c r="BK2337">
        <v>100000</v>
      </c>
      <c r="BL2337" s="2">
        <v>44020</v>
      </c>
      <c r="BM2337" s="2">
        <v>44859</v>
      </c>
      <c r="BN2337" t="s">
        <v>4039</v>
      </c>
      <c r="BO2337" t="s">
        <v>112</v>
      </c>
      <c r="BP2337" t="s">
        <v>113</v>
      </c>
      <c r="BQ2337">
        <v>9251996</v>
      </c>
      <c r="BR2337" t="s">
        <v>4038</v>
      </c>
      <c r="BV2337" s="2">
        <v>44270.586875000001</v>
      </c>
    </row>
    <row r="2338" spans="1:74" ht="45" x14ac:dyDescent="0.25">
      <c r="A2338" t="s">
        <v>4009</v>
      </c>
      <c r="B2338" t="s">
        <v>8869</v>
      </c>
      <c r="C2338">
        <v>1301</v>
      </c>
      <c r="D2338" t="s">
        <v>946</v>
      </c>
      <c r="E2338" t="s">
        <v>947</v>
      </c>
      <c r="F2338">
        <v>48610</v>
      </c>
      <c r="G2338" t="s">
        <v>99</v>
      </c>
      <c r="H2338" t="s">
        <v>76</v>
      </c>
      <c r="I2338">
        <v>1277</v>
      </c>
      <c r="J2338">
        <v>2020</v>
      </c>
      <c r="K2338">
        <v>41</v>
      </c>
      <c r="L2338" t="s">
        <v>77</v>
      </c>
      <c r="M2338" t="s">
        <v>99</v>
      </c>
      <c r="N2338" t="s">
        <v>78</v>
      </c>
      <c r="O2338" t="s">
        <v>4040</v>
      </c>
      <c r="P2338" t="s">
        <v>4041</v>
      </c>
      <c r="Q2338">
        <v>18334284000118</v>
      </c>
      <c r="R2338" t="s">
        <v>102</v>
      </c>
      <c r="U2338">
        <v>4154</v>
      </c>
      <c r="Y2338" t="s">
        <v>950</v>
      </c>
      <c r="Z2338" t="s">
        <v>83</v>
      </c>
      <c r="AA2338" t="s">
        <v>104</v>
      </c>
      <c r="AB2338" t="s">
        <v>960</v>
      </c>
      <c r="AC2338" t="s">
        <v>116</v>
      </c>
      <c r="AD2338" t="s">
        <v>4042</v>
      </c>
      <c r="AF2338" t="s">
        <v>85</v>
      </c>
      <c r="AG2338">
        <v>100000</v>
      </c>
      <c r="AH2338" s="2">
        <v>43906.764305555553</v>
      </c>
      <c r="AI2338" s="2">
        <v>44000.388206018521</v>
      </c>
      <c r="AJ2338" s="2">
        <v>44000.480300925927</v>
      </c>
      <c r="AK2338" s="2">
        <v>43999.700138888889</v>
      </c>
      <c r="AL2338" t="s">
        <v>157</v>
      </c>
      <c r="AM2338" t="s">
        <v>128</v>
      </c>
      <c r="AN2338" s="2">
        <v>43999.754560185182</v>
      </c>
      <c r="AO2338" t="s">
        <v>4043</v>
      </c>
      <c r="AR2338" t="s">
        <v>87</v>
      </c>
      <c r="AU2338">
        <v>100000</v>
      </c>
      <c r="AX2338" s="3">
        <v>100000</v>
      </c>
      <c r="AY2338" s="3">
        <v>100000</v>
      </c>
      <c r="AZ2338">
        <v>100000</v>
      </c>
      <c r="BA2338" s="3">
        <v>0</v>
      </c>
      <c r="BB2338" t="s">
        <v>88</v>
      </c>
      <c r="BC2338" s="2">
        <v>44000.480300925927</v>
      </c>
      <c r="BD2338" t="s">
        <v>4044</v>
      </c>
      <c r="BE2338">
        <v>2020</v>
      </c>
      <c r="BF2338" t="s">
        <v>4045</v>
      </c>
      <c r="BG2338">
        <v>100000</v>
      </c>
      <c r="BH2338" t="s">
        <v>4046</v>
      </c>
      <c r="BI2338">
        <v>2020</v>
      </c>
      <c r="BJ2338" s="1" t="s">
        <v>4047</v>
      </c>
      <c r="BK2338">
        <v>100000</v>
      </c>
      <c r="BL2338" s="2">
        <v>44014</v>
      </c>
      <c r="BM2338" s="2">
        <v>44853</v>
      </c>
      <c r="BN2338" t="s">
        <v>4048</v>
      </c>
      <c r="BO2338" t="s">
        <v>112</v>
      </c>
      <c r="BP2338" t="s">
        <v>113</v>
      </c>
      <c r="BQ2338">
        <v>9251744</v>
      </c>
      <c r="BR2338" s="1" t="s">
        <v>4047</v>
      </c>
      <c r="BV2338" s="2">
        <v>44270.586875000001</v>
      </c>
    </row>
    <row r="2339" spans="1:74" x14ac:dyDescent="0.25">
      <c r="A2339" t="s">
        <v>4009</v>
      </c>
      <c r="B2339" t="s">
        <v>8869</v>
      </c>
      <c r="C2339">
        <v>1301</v>
      </c>
      <c r="D2339" t="s">
        <v>946</v>
      </c>
      <c r="E2339" t="s">
        <v>947</v>
      </c>
      <c r="F2339">
        <v>48612</v>
      </c>
      <c r="G2339" t="s">
        <v>99</v>
      </c>
      <c r="H2339" t="s">
        <v>76</v>
      </c>
      <c r="I2339">
        <v>1277</v>
      </c>
      <c r="J2339">
        <v>2020</v>
      </c>
      <c r="K2339">
        <v>8</v>
      </c>
      <c r="L2339" t="s">
        <v>77</v>
      </c>
      <c r="M2339" t="s">
        <v>99</v>
      </c>
      <c r="N2339" t="s">
        <v>78</v>
      </c>
      <c r="O2339" t="s">
        <v>678</v>
      </c>
      <c r="P2339" t="s">
        <v>2710</v>
      </c>
      <c r="Q2339">
        <v>66229543000193</v>
      </c>
      <c r="R2339" t="s">
        <v>102</v>
      </c>
      <c r="U2339">
        <v>4154</v>
      </c>
      <c r="Y2339" t="s">
        <v>950</v>
      </c>
      <c r="Z2339" t="s">
        <v>83</v>
      </c>
      <c r="AA2339" t="s">
        <v>104</v>
      </c>
      <c r="AB2339" t="s">
        <v>115</v>
      </c>
      <c r="AC2339" t="s">
        <v>116</v>
      </c>
      <c r="AD2339" t="s">
        <v>4049</v>
      </c>
      <c r="AF2339" t="s">
        <v>85</v>
      </c>
      <c r="AG2339">
        <v>100000</v>
      </c>
      <c r="AH2339" s="2">
        <v>43906.765381944446</v>
      </c>
      <c r="AI2339" s="2">
        <v>43907.425115740742</v>
      </c>
      <c r="AJ2339" s="2">
        <v>43907.612708333334</v>
      </c>
      <c r="AM2339" t="s">
        <v>87</v>
      </c>
      <c r="AR2339" t="s">
        <v>87</v>
      </c>
      <c r="AU2339">
        <v>100000</v>
      </c>
      <c r="AX2339" s="3">
        <v>100000</v>
      </c>
      <c r="AY2339" s="3">
        <v>100000</v>
      </c>
      <c r="AZ2339">
        <v>100000</v>
      </c>
      <c r="BA2339" s="3">
        <v>0</v>
      </c>
      <c r="BB2339" t="s">
        <v>88</v>
      </c>
      <c r="BC2339" s="2">
        <v>43907.612708333334</v>
      </c>
      <c r="BD2339" t="s">
        <v>4050</v>
      </c>
      <c r="BE2339">
        <v>2020</v>
      </c>
      <c r="BF2339" t="s">
        <v>2250</v>
      </c>
      <c r="BG2339">
        <v>100000</v>
      </c>
      <c r="BH2339" t="s">
        <v>4051</v>
      </c>
      <c r="BI2339">
        <v>2020</v>
      </c>
      <c r="BJ2339" t="s">
        <v>4052</v>
      </c>
      <c r="BK2339">
        <v>100000</v>
      </c>
      <c r="BL2339" s="2">
        <v>44009</v>
      </c>
      <c r="BM2339" s="2">
        <v>44848</v>
      </c>
      <c r="BN2339" t="s">
        <v>4053</v>
      </c>
      <c r="BO2339" t="s">
        <v>112</v>
      </c>
      <c r="BP2339" t="s">
        <v>113</v>
      </c>
      <c r="BQ2339">
        <v>9251342</v>
      </c>
      <c r="BR2339" t="s">
        <v>4052</v>
      </c>
      <c r="BV2339" s="2">
        <v>44270.586875000001</v>
      </c>
    </row>
    <row r="2340" spans="1:74" x14ac:dyDescent="0.25">
      <c r="A2340" t="s">
        <v>4009</v>
      </c>
      <c r="B2340" t="s">
        <v>8869</v>
      </c>
      <c r="C2340">
        <v>1301</v>
      </c>
      <c r="D2340" t="s">
        <v>946</v>
      </c>
      <c r="E2340" t="s">
        <v>947</v>
      </c>
      <c r="F2340">
        <v>48616</v>
      </c>
      <c r="G2340" t="s">
        <v>99</v>
      </c>
      <c r="H2340" t="s">
        <v>76</v>
      </c>
      <c r="I2340">
        <v>1277</v>
      </c>
      <c r="J2340">
        <v>2020</v>
      </c>
      <c r="K2340">
        <v>29</v>
      </c>
      <c r="L2340" t="s">
        <v>77</v>
      </c>
      <c r="M2340" t="s">
        <v>99</v>
      </c>
      <c r="N2340" t="s">
        <v>78</v>
      </c>
      <c r="O2340" t="s">
        <v>566</v>
      </c>
      <c r="P2340" t="s">
        <v>1838</v>
      </c>
      <c r="Q2340">
        <v>18017392000167</v>
      </c>
      <c r="R2340" t="s">
        <v>102</v>
      </c>
      <c r="U2340">
        <v>4154</v>
      </c>
      <c r="Y2340" t="s">
        <v>950</v>
      </c>
      <c r="Z2340" t="s">
        <v>83</v>
      </c>
      <c r="AA2340" t="s">
        <v>104</v>
      </c>
      <c r="AB2340" t="s">
        <v>105</v>
      </c>
      <c r="AC2340" t="s">
        <v>106</v>
      </c>
      <c r="AD2340" t="s">
        <v>4054</v>
      </c>
      <c r="AF2340" t="s">
        <v>85</v>
      </c>
      <c r="AG2340">
        <v>100000</v>
      </c>
      <c r="AH2340" s="2">
        <v>43906.766157407408</v>
      </c>
      <c r="AI2340" s="2">
        <v>44002.793067129627</v>
      </c>
      <c r="AJ2340" s="2">
        <v>44004.44803240741</v>
      </c>
      <c r="AK2340" s="2">
        <v>44001.868946759256</v>
      </c>
      <c r="AL2340" t="s">
        <v>4055</v>
      </c>
      <c r="AM2340" t="s">
        <v>128</v>
      </c>
      <c r="AN2340" s="2">
        <v>44002.757870370369</v>
      </c>
      <c r="AO2340" t="s">
        <v>4056</v>
      </c>
      <c r="AR2340" t="s">
        <v>87</v>
      </c>
      <c r="AU2340">
        <v>100000</v>
      </c>
      <c r="AX2340" s="3">
        <v>100000</v>
      </c>
      <c r="AY2340" s="3">
        <v>100000</v>
      </c>
      <c r="AZ2340">
        <v>100000</v>
      </c>
      <c r="BA2340" s="3">
        <v>0</v>
      </c>
      <c r="BB2340" t="s">
        <v>88</v>
      </c>
      <c r="BC2340" s="2">
        <v>44004.44803240741</v>
      </c>
      <c r="BD2340" t="s">
        <v>4057</v>
      </c>
      <c r="BE2340">
        <v>2020</v>
      </c>
      <c r="BF2340" t="s">
        <v>4058</v>
      </c>
      <c r="BG2340">
        <v>100000</v>
      </c>
      <c r="BH2340" t="s">
        <v>4059</v>
      </c>
      <c r="BI2340">
        <v>2020</v>
      </c>
      <c r="BJ2340" t="s">
        <v>4060</v>
      </c>
      <c r="BK2340">
        <v>100000</v>
      </c>
      <c r="BL2340" s="2">
        <v>44014</v>
      </c>
      <c r="BM2340" s="2">
        <v>44853</v>
      </c>
      <c r="BN2340" t="s">
        <v>4061</v>
      </c>
      <c r="BO2340" t="s">
        <v>112</v>
      </c>
      <c r="BP2340" t="s">
        <v>113</v>
      </c>
      <c r="BQ2340">
        <v>9251711</v>
      </c>
      <c r="BR2340" t="s">
        <v>4060</v>
      </c>
      <c r="BV2340" s="2">
        <v>44270.586875000001</v>
      </c>
    </row>
    <row r="2341" spans="1:74" x14ac:dyDescent="0.25">
      <c r="A2341" t="s">
        <v>4009</v>
      </c>
      <c r="B2341" t="s">
        <v>8869</v>
      </c>
      <c r="C2341">
        <v>1301</v>
      </c>
      <c r="D2341" t="s">
        <v>946</v>
      </c>
      <c r="E2341" t="s">
        <v>947</v>
      </c>
      <c r="F2341">
        <v>48619</v>
      </c>
      <c r="G2341" t="s">
        <v>99</v>
      </c>
      <c r="H2341" t="s">
        <v>76</v>
      </c>
      <c r="I2341">
        <v>1277</v>
      </c>
      <c r="J2341">
        <v>2020</v>
      </c>
      <c r="K2341">
        <v>43</v>
      </c>
      <c r="L2341" t="s">
        <v>77</v>
      </c>
      <c r="M2341" t="s">
        <v>99</v>
      </c>
      <c r="N2341" t="s">
        <v>78</v>
      </c>
      <c r="O2341" t="s">
        <v>539</v>
      </c>
      <c r="P2341" t="s">
        <v>2334</v>
      </c>
      <c r="Q2341">
        <v>18398974000130</v>
      </c>
      <c r="R2341" t="s">
        <v>102</v>
      </c>
      <c r="U2341">
        <v>4154</v>
      </c>
      <c r="Y2341" t="s">
        <v>950</v>
      </c>
      <c r="Z2341" t="s">
        <v>83</v>
      </c>
      <c r="AA2341" t="s">
        <v>104</v>
      </c>
      <c r="AB2341" t="s">
        <v>115</v>
      </c>
      <c r="AC2341" t="s">
        <v>116</v>
      </c>
      <c r="AD2341" t="s">
        <v>4062</v>
      </c>
      <c r="AF2341" t="s">
        <v>85</v>
      </c>
      <c r="AG2341">
        <v>100000</v>
      </c>
      <c r="AH2341" s="2">
        <v>43906.767083333332</v>
      </c>
      <c r="AI2341" s="2">
        <v>43907.425115740742</v>
      </c>
      <c r="AJ2341" s="2">
        <v>43907.612708333334</v>
      </c>
      <c r="AM2341" t="s">
        <v>87</v>
      </c>
      <c r="AR2341" t="s">
        <v>87</v>
      </c>
      <c r="AU2341">
        <v>100000</v>
      </c>
      <c r="AX2341" s="3">
        <v>100000</v>
      </c>
      <c r="AY2341" s="3">
        <v>100000</v>
      </c>
      <c r="AZ2341">
        <v>100000</v>
      </c>
      <c r="BA2341" s="3">
        <v>0</v>
      </c>
      <c r="BB2341" t="s">
        <v>88</v>
      </c>
      <c r="BC2341" s="2">
        <v>43907.612708333334</v>
      </c>
      <c r="BD2341" t="s">
        <v>4063</v>
      </c>
      <c r="BE2341">
        <v>2020</v>
      </c>
      <c r="BF2341" t="s">
        <v>4064</v>
      </c>
      <c r="BG2341">
        <v>100000</v>
      </c>
      <c r="BH2341" t="s">
        <v>4065</v>
      </c>
      <c r="BI2341">
        <v>2020</v>
      </c>
      <c r="BJ2341" t="s">
        <v>4066</v>
      </c>
      <c r="BK2341">
        <v>100000</v>
      </c>
      <c r="BL2341" s="2">
        <v>44009</v>
      </c>
      <c r="BM2341" s="2">
        <v>44848</v>
      </c>
      <c r="BN2341" t="s">
        <v>4067</v>
      </c>
      <c r="BO2341" t="s">
        <v>112</v>
      </c>
      <c r="BP2341" t="s">
        <v>113</v>
      </c>
      <c r="BQ2341">
        <v>9251355</v>
      </c>
      <c r="BR2341" t="s">
        <v>4066</v>
      </c>
      <c r="BV2341" s="2">
        <v>44270.586875000001</v>
      </c>
    </row>
    <row r="2342" spans="1:74" x14ac:dyDescent="0.25">
      <c r="A2342" t="s">
        <v>4009</v>
      </c>
      <c r="B2342" t="s">
        <v>8869</v>
      </c>
      <c r="C2342">
        <v>1301</v>
      </c>
      <c r="D2342" t="s">
        <v>946</v>
      </c>
      <c r="E2342" t="s">
        <v>947</v>
      </c>
      <c r="F2342">
        <v>48634</v>
      </c>
      <c r="G2342" t="s">
        <v>99</v>
      </c>
      <c r="H2342" t="s">
        <v>76</v>
      </c>
      <c r="I2342">
        <v>1277</v>
      </c>
      <c r="J2342">
        <v>2020</v>
      </c>
      <c r="K2342">
        <v>23</v>
      </c>
      <c r="L2342" t="s">
        <v>77</v>
      </c>
      <c r="M2342" t="s">
        <v>99</v>
      </c>
      <c r="N2342" t="s">
        <v>78</v>
      </c>
      <c r="O2342" t="s">
        <v>4068</v>
      </c>
      <c r="P2342" t="s">
        <v>4069</v>
      </c>
      <c r="Q2342">
        <v>18401018000160</v>
      </c>
      <c r="R2342" t="s">
        <v>102</v>
      </c>
      <c r="U2342">
        <v>4154</v>
      </c>
      <c r="Y2342" t="s">
        <v>950</v>
      </c>
      <c r="Z2342" t="s">
        <v>83</v>
      </c>
      <c r="AA2342" t="s">
        <v>104</v>
      </c>
      <c r="AB2342" t="s">
        <v>105</v>
      </c>
      <c r="AC2342" t="s">
        <v>951</v>
      </c>
      <c r="AD2342" t="s">
        <v>4070</v>
      </c>
      <c r="AF2342" t="s">
        <v>85</v>
      </c>
      <c r="AG2342">
        <v>100000</v>
      </c>
      <c r="AH2342" s="2">
        <v>43906.768611111111</v>
      </c>
      <c r="AI2342" s="2">
        <v>44000.387141203704</v>
      </c>
      <c r="AJ2342" s="2">
        <v>44000.480312500003</v>
      </c>
      <c r="AK2342" s="2">
        <v>43999.700150462966</v>
      </c>
      <c r="AL2342" t="s">
        <v>157</v>
      </c>
      <c r="AM2342" t="s">
        <v>128</v>
      </c>
      <c r="AN2342" s="2">
        <v>43999.741006944445</v>
      </c>
      <c r="AO2342" t="s">
        <v>4071</v>
      </c>
      <c r="AR2342" t="s">
        <v>87</v>
      </c>
      <c r="AU2342">
        <v>100000</v>
      </c>
      <c r="AX2342" s="3">
        <v>100000</v>
      </c>
      <c r="AY2342" s="3">
        <v>100000</v>
      </c>
      <c r="AZ2342">
        <v>100000</v>
      </c>
      <c r="BA2342" s="3">
        <v>0</v>
      </c>
      <c r="BB2342" t="s">
        <v>88</v>
      </c>
      <c r="BC2342" s="2">
        <v>44000.480312500003</v>
      </c>
      <c r="BD2342" t="s">
        <v>4072</v>
      </c>
      <c r="BE2342">
        <v>2020</v>
      </c>
      <c r="BF2342" t="s">
        <v>4073</v>
      </c>
      <c r="BG2342">
        <v>100000</v>
      </c>
      <c r="BH2342" t="s">
        <v>4074</v>
      </c>
      <c r="BI2342">
        <v>2020</v>
      </c>
      <c r="BJ2342" t="s">
        <v>4075</v>
      </c>
      <c r="BK2342">
        <v>100000</v>
      </c>
      <c r="BL2342" s="2">
        <v>44013</v>
      </c>
      <c r="BM2342" s="2">
        <v>44852</v>
      </c>
      <c r="BN2342" t="s">
        <v>4076</v>
      </c>
      <c r="BO2342" t="s">
        <v>112</v>
      </c>
      <c r="BP2342" t="s">
        <v>113</v>
      </c>
      <c r="BQ2342">
        <v>9251685</v>
      </c>
      <c r="BR2342" t="s">
        <v>4075</v>
      </c>
      <c r="BV2342" s="2">
        <v>44270.586875000001</v>
      </c>
    </row>
    <row r="2343" spans="1:74" x14ac:dyDescent="0.25">
      <c r="A2343" t="s">
        <v>4009</v>
      </c>
      <c r="B2343" t="s">
        <v>8869</v>
      </c>
      <c r="C2343">
        <v>1301</v>
      </c>
      <c r="D2343" t="s">
        <v>946</v>
      </c>
      <c r="E2343" t="s">
        <v>947</v>
      </c>
      <c r="F2343">
        <v>48638</v>
      </c>
      <c r="G2343" t="s">
        <v>99</v>
      </c>
      <c r="H2343" t="s">
        <v>76</v>
      </c>
      <c r="I2343">
        <v>1277</v>
      </c>
      <c r="J2343">
        <v>2020</v>
      </c>
      <c r="K2343">
        <v>35</v>
      </c>
      <c r="L2343" t="s">
        <v>77</v>
      </c>
      <c r="M2343" t="s">
        <v>99</v>
      </c>
      <c r="N2343" t="s">
        <v>78</v>
      </c>
      <c r="O2343" t="s">
        <v>2318</v>
      </c>
      <c r="P2343" t="s">
        <v>2319</v>
      </c>
      <c r="Q2343">
        <v>19243500000182</v>
      </c>
      <c r="R2343" t="s">
        <v>102</v>
      </c>
      <c r="U2343">
        <v>4154</v>
      </c>
      <c r="Y2343" t="s">
        <v>950</v>
      </c>
      <c r="Z2343" t="s">
        <v>83</v>
      </c>
      <c r="AA2343" t="s">
        <v>104</v>
      </c>
      <c r="AB2343" t="s">
        <v>105</v>
      </c>
      <c r="AC2343" t="s">
        <v>106</v>
      </c>
      <c r="AD2343" t="s">
        <v>4077</v>
      </c>
      <c r="AF2343" t="s">
        <v>85</v>
      </c>
      <c r="AG2343">
        <v>100000</v>
      </c>
      <c r="AH2343" s="2">
        <v>43906.76935185185</v>
      </c>
      <c r="AI2343" s="2">
        <v>43991.39203703704</v>
      </c>
      <c r="AJ2343" s="2">
        <v>43991.649652777778</v>
      </c>
      <c r="AK2343" s="2">
        <v>43990.734479166669</v>
      </c>
      <c r="AL2343" t="s">
        <v>157</v>
      </c>
      <c r="AM2343" t="s">
        <v>128</v>
      </c>
      <c r="AN2343" s="2">
        <v>43990.815625000003</v>
      </c>
      <c r="AO2343" t="s">
        <v>4078</v>
      </c>
      <c r="AR2343" t="s">
        <v>87</v>
      </c>
      <c r="AU2343">
        <v>100000</v>
      </c>
      <c r="AX2343" s="3">
        <v>100000</v>
      </c>
      <c r="AY2343" s="3">
        <v>100000</v>
      </c>
      <c r="AZ2343">
        <v>100000</v>
      </c>
      <c r="BA2343" s="3">
        <v>0</v>
      </c>
      <c r="BB2343" t="s">
        <v>88</v>
      </c>
      <c r="BC2343" s="2">
        <v>43991.649652777778</v>
      </c>
      <c r="BD2343" t="s">
        <v>4079</v>
      </c>
      <c r="BE2343">
        <v>2020</v>
      </c>
      <c r="BF2343" t="s">
        <v>4080</v>
      </c>
      <c r="BG2343">
        <v>100000</v>
      </c>
      <c r="BH2343" t="s">
        <v>4081</v>
      </c>
      <c r="BI2343">
        <v>2020</v>
      </c>
      <c r="BJ2343" t="s">
        <v>4082</v>
      </c>
      <c r="BK2343">
        <v>100000</v>
      </c>
      <c r="BL2343" s="2">
        <v>44014</v>
      </c>
      <c r="BM2343" s="2">
        <v>44853</v>
      </c>
      <c r="BN2343" t="s">
        <v>4083</v>
      </c>
      <c r="BO2343" t="s">
        <v>112</v>
      </c>
      <c r="BP2343" t="s">
        <v>113</v>
      </c>
      <c r="BQ2343">
        <v>9251708</v>
      </c>
      <c r="BR2343" t="s">
        <v>4082</v>
      </c>
      <c r="BV2343" s="2">
        <v>44270.586875000001</v>
      </c>
    </row>
    <row r="2344" spans="1:74" x14ac:dyDescent="0.25">
      <c r="A2344" t="s">
        <v>4009</v>
      </c>
      <c r="B2344" t="s">
        <v>8869</v>
      </c>
      <c r="C2344">
        <v>1301</v>
      </c>
      <c r="D2344" t="s">
        <v>946</v>
      </c>
      <c r="E2344" t="s">
        <v>947</v>
      </c>
      <c r="F2344">
        <v>48642</v>
      </c>
      <c r="G2344" t="s">
        <v>99</v>
      </c>
      <c r="H2344" t="s">
        <v>76</v>
      </c>
      <c r="I2344">
        <v>1277</v>
      </c>
      <c r="J2344">
        <v>2020</v>
      </c>
      <c r="K2344">
        <v>4</v>
      </c>
      <c r="L2344" t="s">
        <v>77</v>
      </c>
      <c r="M2344" t="s">
        <v>99</v>
      </c>
      <c r="N2344" t="s">
        <v>78</v>
      </c>
      <c r="O2344" t="s">
        <v>514</v>
      </c>
      <c r="P2344" t="s">
        <v>515</v>
      </c>
      <c r="Q2344">
        <v>18404780000109</v>
      </c>
      <c r="R2344" t="s">
        <v>102</v>
      </c>
      <c r="U2344">
        <v>4154</v>
      </c>
      <c r="Y2344" t="s">
        <v>950</v>
      </c>
      <c r="Z2344" t="s">
        <v>83</v>
      </c>
      <c r="AA2344" t="s">
        <v>104</v>
      </c>
      <c r="AB2344" t="s">
        <v>115</v>
      </c>
      <c r="AC2344" t="s">
        <v>116</v>
      </c>
      <c r="AD2344" t="s">
        <v>4084</v>
      </c>
      <c r="AF2344" t="s">
        <v>85</v>
      </c>
      <c r="AG2344">
        <v>200000</v>
      </c>
      <c r="AH2344" s="2">
        <v>43906.769918981481</v>
      </c>
      <c r="AI2344" s="2">
        <v>43907.425104166665</v>
      </c>
      <c r="AJ2344" s="2">
        <v>43907.612696759257</v>
      </c>
      <c r="AM2344" t="s">
        <v>87</v>
      </c>
      <c r="AR2344" t="s">
        <v>87</v>
      </c>
      <c r="AU2344">
        <v>200000</v>
      </c>
      <c r="AX2344" s="3">
        <v>200000</v>
      </c>
      <c r="AY2344" s="3">
        <v>200000</v>
      </c>
      <c r="AZ2344">
        <v>200000</v>
      </c>
      <c r="BA2344" s="3">
        <v>0</v>
      </c>
      <c r="BB2344" t="s">
        <v>88</v>
      </c>
      <c r="BC2344" s="2">
        <v>43907.612696759257</v>
      </c>
      <c r="BD2344" t="s">
        <v>4085</v>
      </c>
      <c r="BE2344">
        <v>2020</v>
      </c>
      <c r="BF2344" t="s">
        <v>4086</v>
      </c>
      <c r="BG2344">
        <v>200000</v>
      </c>
      <c r="BH2344" t="s">
        <v>4087</v>
      </c>
      <c r="BI2344">
        <v>2020</v>
      </c>
      <c r="BJ2344" t="s">
        <v>4088</v>
      </c>
      <c r="BK2344">
        <v>200000</v>
      </c>
      <c r="BL2344" s="2">
        <v>44013</v>
      </c>
      <c r="BM2344" s="2">
        <v>44852</v>
      </c>
      <c r="BN2344" t="s">
        <v>4089</v>
      </c>
      <c r="BO2344" t="s">
        <v>112</v>
      </c>
      <c r="BP2344" t="s">
        <v>113</v>
      </c>
      <c r="BQ2344">
        <v>9251624</v>
      </c>
      <c r="BR2344" t="s">
        <v>4088</v>
      </c>
      <c r="BV2344" s="2">
        <v>44270.586875000001</v>
      </c>
    </row>
    <row r="2345" spans="1:74" x14ac:dyDescent="0.25">
      <c r="A2345" t="s">
        <v>4009</v>
      </c>
      <c r="B2345" t="s">
        <v>8869</v>
      </c>
      <c r="C2345">
        <v>1301</v>
      </c>
      <c r="D2345" t="s">
        <v>946</v>
      </c>
      <c r="E2345" t="s">
        <v>947</v>
      </c>
      <c r="F2345">
        <v>48674</v>
      </c>
      <c r="G2345" t="s">
        <v>99</v>
      </c>
      <c r="H2345" t="s">
        <v>76</v>
      </c>
      <c r="I2345">
        <v>1277</v>
      </c>
      <c r="J2345">
        <v>2020</v>
      </c>
      <c r="K2345">
        <v>2</v>
      </c>
      <c r="L2345" t="s">
        <v>77</v>
      </c>
      <c r="M2345" t="s">
        <v>99</v>
      </c>
      <c r="N2345" t="s">
        <v>78</v>
      </c>
      <c r="O2345" t="s">
        <v>398</v>
      </c>
      <c r="P2345" t="s">
        <v>399</v>
      </c>
      <c r="Q2345">
        <v>19875020000134</v>
      </c>
      <c r="R2345" t="s">
        <v>102</v>
      </c>
      <c r="U2345">
        <v>4154</v>
      </c>
      <c r="Y2345" t="s">
        <v>950</v>
      </c>
      <c r="Z2345" t="s">
        <v>83</v>
      </c>
      <c r="AA2345" t="s">
        <v>104</v>
      </c>
      <c r="AB2345" t="s">
        <v>358</v>
      </c>
      <c r="AC2345" t="s">
        <v>3953</v>
      </c>
      <c r="AD2345" t="s">
        <v>4090</v>
      </c>
      <c r="AF2345" t="s">
        <v>85</v>
      </c>
      <c r="AG2345">
        <v>100000</v>
      </c>
      <c r="AH2345" s="2">
        <v>43906.775405092594</v>
      </c>
      <c r="AI2345" s="2">
        <v>43907.425104166665</v>
      </c>
      <c r="AJ2345" s="2">
        <v>43907.612696759257</v>
      </c>
      <c r="AM2345" t="s">
        <v>87</v>
      </c>
      <c r="AR2345" t="s">
        <v>87</v>
      </c>
      <c r="AU2345">
        <v>100000</v>
      </c>
      <c r="AX2345" s="3">
        <v>100000</v>
      </c>
      <c r="AY2345" s="3">
        <v>100000</v>
      </c>
      <c r="AZ2345">
        <v>100000</v>
      </c>
      <c r="BA2345" s="3">
        <v>0</v>
      </c>
      <c r="BB2345" t="s">
        <v>88</v>
      </c>
      <c r="BC2345" s="2">
        <v>43907.612696759257</v>
      </c>
      <c r="BD2345" t="s">
        <v>4091</v>
      </c>
      <c r="BE2345">
        <v>2020</v>
      </c>
      <c r="BF2345" t="s">
        <v>4092</v>
      </c>
      <c r="BG2345">
        <v>100000</v>
      </c>
      <c r="BH2345" t="s">
        <v>4093</v>
      </c>
      <c r="BI2345">
        <v>2020</v>
      </c>
      <c r="BJ2345" t="s">
        <v>4094</v>
      </c>
      <c r="BK2345">
        <v>100000</v>
      </c>
      <c r="BL2345" s="2">
        <v>44013</v>
      </c>
      <c r="BM2345" s="2">
        <v>44852</v>
      </c>
      <c r="BN2345" t="s">
        <v>4095</v>
      </c>
      <c r="BO2345" t="s">
        <v>112</v>
      </c>
      <c r="BP2345" t="s">
        <v>113</v>
      </c>
      <c r="BQ2345">
        <v>9251625</v>
      </c>
      <c r="BR2345" t="s">
        <v>4094</v>
      </c>
      <c r="BV2345" s="2">
        <v>44270.586875000001</v>
      </c>
    </row>
    <row r="2346" spans="1:74" x14ac:dyDescent="0.25">
      <c r="A2346" t="s">
        <v>4009</v>
      </c>
      <c r="B2346" t="s">
        <v>8869</v>
      </c>
      <c r="C2346">
        <v>1301</v>
      </c>
      <c r="D2346" t="s">
        <v>946</v>
      </c>
      <c r="E2346" t="s">
        <v>947</v>
      </c>
      <c r="F2346">
        <v>48679</v>
      </c>
      <c r="G2346" t="s">
        <v>99</v>
      </c>
      <c r="H2346" t="s">
        <v>76</v>
      </c>
      <c r="I2346">
        <v>1277</v>
      </c>
      <c r="J2346">
        <v>2020</v>
      </c>
      <c r="K2346">
        <v>3</v>
      </c>
      <c r="L2346" t="s">
        <v>77</v>
      </c>
      <c r="M2346" t="s">
        <v>99</v>
      </c>
      <c r="N2346" t="s">
        <v>78</v>
      </c>
      <c r="O2346" t="s">
        <v>398</v>
      </c>
      <c r="P2346" t="s">
        <v>399</v>
      </c>
      <c r="Q2346">
        <v>19875020000134</v>
      </c>
      <c r="R2346" t="s">
        <v>102</v>
      </c>
      <c r="U2346">
        <v>4154</v>
      </c>
      <c r="Y2346" t="s">
        <v>950</v>
      </c>
      <c r="Z2346" t="s">
        <v>83</v>
      </c>
      <c r="AA2346" t="s">
        <v>104</v>
      </c>
      <c r="AB2346" t="s">
        <v>960</v>
      </c>
      <c r="AC2346" t="s">
        <v>116</v>
      </c>
      <c r="AD2346" t="s">
        <v>4096</v>
      </c>
      <c r="AF2346" t="s">
        <v>85</v>
      </c>
      <c r="AG2346">
        <v>100000</v>
      </c>
      <c r="AH2346" s="2">
        <v>43906.776099537034</v>
      </c>
      <c r="AI2346" s="2">
        <v>43991.391458333332</v>
      </c>
      <c r="AJ2346" s="2">
        <v>43991.649652777778</v>
      </c>
      <c r="AK2346" s="2">
        <v>43990.67690972222</v>
      </c>
      <c r="AL2346" t="s">
        <v>157</v>
      </c>
      <c r="AM2346" t="s">
        <v>128</v>
      </c>
      <c r="AN2346" s="2">
        <v>43990.813576388886</v>
      </c>
      <c r="AO2346" t="s">
        <v>4097</v>
      </c>
      <c r="AR2346" t="s">
        <v>87</v>
      </c>
      <c r="AU2346">
        <v>100000</v>
      </c>
      <c r="AX2346" s="3">
        <v>100000</v>
      </c>
      <c r="AY2346" s="3">
        <v>100000</v>
      </c>
      <c r="AZ2346">
        <v>100000</v>
      </c>
      <c r="BA2346" s="3">
        <v>0</v>
      </c>
      <c r="BB2346" t="s">
        <v>88</v>
      </c>
      <c r="BC2346" s="2">
        <v>43991.649652777778</v>
      </c>
      <c r="BD2346" t="s">
        <v>4098</v>
      </c>
      <c r="BE2346">
        <v>2020</v>
      </c>
      <c r="BF2346" t="s">
        <v>4099</v>
      </c>
      <c r="BG2346">
        <v>100000</v>
      </c>
      <c r="BH2346" t="s">
        <v>4100</v>
      </c>
      <c r="BI2346">
        <v>2020</v>
      </c>
      <c r="BJ2346" t="s">
        <v>4101</v>
      </c>
      <c r="BK2346">
        <v>100000</v>
      </c>
      <c r="BL2346" s="2">
        <v>44014</v>
      </c>
      <c r="BM2346" s="2">
        <v>44853</v>
      </c>
      <c r="BN2346" t="s">
        <v>4102</v>
      </c>
      <c r="BO2346" t="s">
        <v>112</v>
      </c>
      <c r="BP2346" t="s">
        <v>113</v>
      </c>
      <c r="BQ2346">
        <v>9251756</v>
      </c>
      <c r="BR2346" t="s">
        <v>4101</v>
      </c>
      <c r="BV2346" s="2">
        <v>44270.586875000001</v>
      </c>
    </row>
    <row r="2347" spans="1:74" x14ac:dyDescent="0.25">
      <c r="A2347" t="s">
        <v>4009</v>
      </c>
      <c r="B2347" t="s">
        <v>8869</v>
      </c>
      <c r="C2347">
        <v>1301</v>
      </c>
      <c r="D2347" t="s">
        <v>946</v>
      </c>
      <c r="E2347" t="s">
        <v>947</v>
      </c>
      <c r="F2347">
        <v>48695</v>
      </c>
      <c r="G2347" t="s">
        <v>99</v>
      </c>
      <c r="H2347" t="s">
        <v>76</v>
      </c>
      <c r="I2347">
        <v>1277</v>
      </c>
      <c r="J2347">
        <v>2020</v>
      </c>
      <c r="K2347">
        <v>42</v>
      </c>
      <c r="L2347" t="s">
        <v>77</v>
      </c>
      <c r="M2347" t="s">
        <v>99</v>
      </c>
      <c r="N2347" t="s">
        <v>78</v>
      </c>
      <c r="O2347" t="s">
        <v>3362</v>
      </c>
      <c r="P2347" t="s">
        <v>4103</v>
      </c>
      <c r="Q2347">
        <v>17112061000143</v>
      </c>
      <c r="R2347" t="s">
        <v>102</v>
      </c>
      <c r="U2347">
        <v>4154</v>
      </c>
      <c r="Y2347" t="s">
        <v>950</v>
      </c>
      <c r="Z2347" t="s">
        <v>83</v>
      </c>
      <c r="AA2347" t="s">
        <v>104</v>
      </c>
      <c r="AB2347" t="s">
        <v>105</v>
      </c>
      <c r="AC2347" t="s">
        <v>951</v>
      </c>
      <c r="AD2347" t="s">
        <v>4104</v>
      </c>
      <c r="AF2347" t="s">
        <v>85</v>
      </c>
      <c r="AG2347">
        <v>140000</v>
      </c>
      <c r="AH2347" s="2">
        <v>43906.777627314812</v>
      </c>
      <c r="AI2347" s="2">
        <v>43990.577280092592</v>
      </c>
      <c r="AJ2347" s="2">
        <v>43990.676018518519</v>
      </c>
      <c r="AK2347" s="2">
        <v>43990.494687500002</v>
      </c>
      <c r="AL2347" t="s">
        <v>157</v>
      </c>
      <c r="AM2347" t="s">
        <v>128</v>
      </c>
      <c r="AN2347" s="2">
        <v>43990.53765046296</v>
      </c>
      <c r="AO2347" t="s">
        <v>4105</v>
      </c>
      <c r="AR2347" t="s">
        <v>87</v>
      </c>
      <c r="AU2347">
        <v>140000</v>
      </c>
      <c r="AX2347" s="3">
        <v>140000</v>
      </c>
      <c r="AY2347" s="3">
        <v>140000</v>
      </c>
      <c r="AZ2347">
        <v>140000</v>
      </c>
      <c r="BA2347" s="3">
        <v>0</v>
      </c>
      <c r="BB2347" t="s">
        <v>88</v>
      </c>
      <c r="BC2347" s="2">
        <v>43990.676018518519</v>
      </c>
      <c r="BD2347" t="s">
        <v>4106</v>
      </c>
      <c r="BE2347">
        <v>2020</v>
      </c>
      <c r="BF2347" t="s">
        <v>4107</v>
      </c>
      <c r="BG2347">
        <v>140000</v>
      </c>
      <c r="BH2347" t="s">
        <v>4108</v>
      </c>
      <c r="BI2347">
        <v>2020</v>
      </c>
      <c r="BJ2347" t="s">
        <v>4109</v>
      </c>
      <c r="BK2347">
        <v>140000</v>
      </c>
      <c r="BL2347" s="2">
        <v>44014</v>
      </c>
      <c r="BM2347" s="2">
        <v>44853</v>
      </c>
      <c r="BN2347" t="s">
        <v>4110</v>
      </c>
      <c r="BO2347" t="s">
        <v>112</v>
      </c>
      <c r="BP2347" t="s">
        <v>113</v>
      </c>
      <c r="BQ2347">
        <v>9251705</v>
      </c>
      <c r="BR2347" t="s">
        <v>4109</v>
      </c>
      <c r="BV2347" s="2">
        <v>44270.586875000001</v>
      </c>
    </row>
    <row r="2348" spans="1:74" x14ac:dyDescent="0.25">
      <c r="A2348" t="s">
        <v>4009</v>
      </c>
      <c r="B2348" t="s">
        <v>8869</v>
      </c>
      <c r="C2348">
        <v>1481</v>
      </c>
      <c r="D2348" t="s">
        <v>254</v>
      </c>
      <c r="E2348" t="s">
        <v>255</v>
      </c>
      <c r="F2348">
        <v>48308</v>
      </c>
      <c r="G2348" t="s">
        <v>99</v>
      </c>
      <c r="H2348" t="s">
        <v>76</v>
      </c>
      <c r="I2348">
        <v>1291</v>
      </c>
      <c r="J2348">
        <v>2020</v>
      </c>
      <c r="K2348">
        <v>10</v>
      </c>
      <c r="L2348" t="s">
        <v>77</v>
      </c>
      <c r="M2348" t="s">
        <v>99</v>
      </c>
      <c r="N2348" t="s">
        <v>78</v>
      </c>
      <c r="O2348" t="s">
        <v>557</v>
      </c>
      <c r="P2348" t="s">
        <v>2716</v>
      </c>
      <c r="Q2348">
        <v>18334268000125</v>
      </c>
      <c r="R2348" t="s">
        <v>102</v>
      </c>
      <c r="U2348">
        <v>4086</v>
      </c>
      <c r="Y2348" t="s">
        <v>357</v>
      </c>
      <c r="Z2348" t="s">
        <v>83</v>
      </c>
      <c r="AA2348" t="s">
        <v>104</v>
      </c>
      <c r="AB2348" t="s">
        <v>124</v>
      </c>
      <c r="AC2348" t="s">
        <v>376</v>
      </c>
      <c r="AD2348" t="s">
        <v>4111</v>
      </c>
      <c r="AF2348" t="s">
        <v>85</v>
      </c>
      <c r="AG2348">
        <v>100000</v>
      </c>
      <c r="AH2348" s="2">
        <v>43906.717800925922</v>
      </c>
      <c r="AI2348" s="2">
        <v>43943.634837962964</v>
      </c>
      <c r="AJ2348" s="2">
        <v>43943.681423611109</v>
      </c>
      <c r="AK2348" s="2">
        <v>43943.591620370367</v>
      </c>
      <c r="AL2348" t="s">
        <v>4112</v>
      </c>
      <c r="AM2348" t="s">
        <v>128</v>
      </c>
      <c r="AN2348" s="2">
        <v>43943.614282407405</v>
      </c>
      <c r="AO2348" t="s">
        <v>4113</v>
      </c>
      <c r="AR2348" t="s">
        <v>87</v>
      </c>
      <c r="AU2348">
        <v>100000</v>
      </c>
      <c r="AX2348" s="3">
        <v>100000</v>
      </c>
      <c r="AY2348" s="3">
        <v>100000</v>
      </c>
      <c r="AZ2348">
        <v>100000</v>
      </c>
      <c r="BA2348" s="3">
        <v>0</v>
      </c>
      <c r="BB2348" t="s">
        <v>88</v>
      </c>
      <c r="BC2348" s="2">
        <v>43943.681423611109</v>
      </c>
      <c r="BD2348" t="s">
        <v>4114</v>
      </c>
      <c r="BE2348">
        <v>2020</v>
      </c>
      <c r="BF2348" t="s">
        <v>4115</v>
      </c>
      <c r="BG2348">
        <v>100000</v>
      </c>
      <c r="BH2348" t="s">
        <v>4116</v>
      </c>
      <c r="BI2348">
        <v>2020</v>
      </c>
      <c r="BJ2348" t="s">
        <v>4117</v>
      </c>
      <c r="BK2348">
        <v>100000</v>
      </c>
      <c r="BL2348" s="2">
        <v>44008</v>
      </c>
      <c r="BM2348" s="2">
        <v>44737</v>
      </c>
      <c r="BN2348" t="s">
        <v>4118</v>
      </c>
      <c r="BO2348" t="s">
        <v>112</v>
      </c>
      <c r="BP2348" t="s">
        <v>113</v>
      </c>
      <c r="BQ2348">
        <v>9251284</v>
      </c>
      <c r="BR2348" t="s">
        <v>4117</v>
      </c>
      <c r="BV2348" s="2">
        <v>44270.586875000001</v>
      </c>
    </row>
    <row r="2349" spans="1:74" x14ac:dyDescent="0.25">
      <c r="A2349" t="s">
        <v>4009</v>
      </c>
      <c r="B2349" t="s">
        <v>8869</v>
      </c>
      <c r="C2349">
        <v>1481</v>
      </c>
      <c r="D2349" t="s">
        <v>254</v>
      </c>
      <c r="E2349" t="s">
        <v>255</v>
      </c>
      <c r="F2349">
        <v>48384</v>
      </c>
      <c r="G2349" t="s">
        <v>99</v>
      </c>
      <c r="H2349" t="s">
        <v>76</v>
      </c>
      <c r="I2349">
        <v>1291</v>
      </c>
      <c r="J2349">
        <v>2020</v>
      </c>
      <c r="K2349">
        <v>20</v>
      </c>
      <c r="L2349" t="s">
        <v>77</v>
      </c>
      <c r="M2349" t="s">
        <v>99</v>
      </c>
      <c r="N2349" t="s">
        <v>78</v>
      </c>
      <c r="O2349" t="s">
        <v>4119</v>
      </c>
      <c r="P2349" t="s">
        <v>4120</v>
      </c>
      <c r="Q2349">
        <v>1625189000170</v>
      </c>
      <c r="R2349" t="s">
        <v>102</v>
      </c>
      <c r="U2349">
        <v>4086</v>
      </c>
      <c r="Y2349" t="s">
        <v>357</v>
      </c>
      <c r="Z2349" t="s">
        <v>83</v>
      </c>
      <c r="AA2349" t="s">
        <v>104</v>
      </c>
      <c r="AB2349" t="s">
        <v>1412</v>
      </c>
      <c r="AC2349" t="s">
        <v>359</v>
      </c>
      <c r="AD2349" t="s">
        <v>4121</v>
      </c>
      <c r="AF2349" t="s">
        <v>85</v>
      </c>
      <c r="AG2349">
        <v>100000</v>
      </c>
      <c r="AH2349" s="2">
        <v>43906.730208333334</v>
      </c>
      <c r="AI2349" s="2">
        <v>43909.739386574074</v>
      </c>
      <c r="AJ2349" s="2">
        <v>43910.564259259256</v>
      </c>
      <c r="AM2349" t="s">
        <v>87</v>
      </c>
      <c r="AR2349" t="s">
        <v>87</v>
      </c>
      <c r="AU2349">
        <v>98154.36</v>
      </c>
      <c r="AX2349" s="3">
        <v>98154.36</v>
      </c>
      <c r="AY2349" s="3">
        <v>98154.36</v>
      </c>
      <c r="AZ2349">
        <v>98154.36</v>
      </c>
      <c r="BA2349" s="3">
        <v>0</v>
      </c>
      <c r="BB2349" t="s">
        <v>88</v>
      </c>
      <c r="BC2349" s="2">
        <v>44053.457233796296</v>
      </c>
      <c r="BD2349" t="s">
        <v>4122</v>
      </c>
      <c r="BE2349">
        <v>2020</v>
      </c>
      <c r="BF2349" t="s">
        <v>4123</v>
      </c>
      <c r="BG2349">
        <v>100000</v>
      </c>
      <c r="BH2349" t="s">
        <v>4124</v>
      </c>
      <c r="BI2349">
        <v>2020</v>
      </c>
      <c r="BJ2349" t="s">
        <v>4123</v>
      </c>
      <c r="BK2349" t="s">
        <v>4125</v>
      </c>
      <c r="BL2349" s="2">
        <v>43998</v>
      </c>
      <c r="BM2349" s="2">
        <v>44772</v>
      </c>
      <c r="BN2349" t="s">
        <v>4126</v>
      </c>
      <c r="BO2349" t="s">
        <v>112</v>
      </c>
      <c r="BP2349" t="s">
        <v>113</v>
      </c>
      <c r="BQ2349">
        <v>9250502</v>
      </c>
      <c r="BR2349" t="s">
        <v>4123</v>
      </c>
      <c r="BV2349" s="2">
        <v>44270.586875000001</v>
      </c>
    </row>
    <row r="2350" spans="1:74" x14ac:dyDescent="0.25">
      <c r="A2350" t="s">
        <v>4009</v>
      </c>
      <c r="B2350" t="s">
        <v>8869</v>
      </c>
      <c r="C2350">
        <v>1481</v>
      </c>
      <c r="D2350" t="s">
        <v>254</v>
      </c>
      <c r="E2350" t="s">
        <v>255</v>
      </c>
      <c r="F2350">
        <v>48408</v>
      </c>
      <c r="G2350" t="s">
        <v>99</v>
      </c>
      <c r="H2350" t="s">
        <v>76</v>
      </c>
      <c r="I2350">
        <v>1291</v>
      </c>
      <c r="J2350">
        <v>2020</v>
      </c>
      <c r="K2350">
        <v>7</v>
      </c>
      <c r="L2350" t="s">
        <v>77</v>
      </c>
      <c r="M2350" t="s">
        <v>99</v>
      </c>
      <c r="N2350" t="s">
        <v>78</v>
      </c>
      <c r="O2350" t="s">
        <v>398</v>
      </c>
      <c r="P2350" t="s">
        <v>399</v>
      </c>
      <c r="Q2350">
        <v>19875020000134</v>
      </c>
      <c r="R2350" t="s">
        <v>102</v>
      </c>
      <c r="U2350">
        <v>4086</v>
      </c>
      <c r="Y2350" t="s">
        <v>357</v>
      </c>
      <c r="Z2350" t="s">
        <v>83</v>
      </c>
      <c r="AA2350" t="s">
        <v>166</v>
      </c>
      <c r="AB2350" t="s">
        <v>167</v>
      </c>
      <c r="AC2350" t="s">
        <v>1012</v>
      </c>
      <c r="AD2350" t="s">
        <v>4127</v>
      </c>
      <c r="AF2350" t="s">
        <v>85</v>
      </c>
      <c r="AG2350">
        <v>50000</v>
      </c>
      <c r="AH2350" s="2">
        <v>43906.736342592594</v>
      </c>
      <c r="AI2350" s="2">
        <v>43909.739386574074</v>
      </c>
      <c r="AJ2350" s="2">
        <v>43910.564236111109</v>
      </c>
      <c r="AM2350" t="s">
        <v>87</v>
      </c>
      <c r="AR2350" t="s">
        <v>87</v>
      </c>
      <c r="AU2350">
        <v>50000</v>
      </c>
      <c r="AX2350" s="3">
        <v>50000</v>
      </c>
      <c r="AY2350" s="3">
        <v>50000</v>
      </c>
      <c r="AZ2350">
        <v>50000</v>
      </c>
      <c r="BA2350" s="3">
        <v>0</v>
      </c>
      <c r="BB2350" t="s">
        <v>88</v>
      </c>
      <c r="BC2350" s="2">
        <v>43910.564236111109</v>
      </c>
      <c r="BD2350" t="s">
        <v>4128</v>
      </c>
      <c r="BE2350">
        <v>2020</v>
      </c>
      <c r="BF2350" t="s">
        <v>1012</v>
      </c>
      <c r="BG2350">
        <v>50000</v>
      </c>
      <c r="BH2350" t="s">
        <v>4129</v>
      </c>
      <c r="BI2350">
        <v>2020</v>
      </c>
      <c r="BJ2350" t="s">
        <v>1012</v>
      </c>
      <c r="BK2350">
        <v>50000</v>
      </c>
      <c r="BL2350" s="2">
        <v>43988</v>
      </c>
      <c r="BM2350" s="2">
        <v>44717</v>
      </c>
      <c r="BN2350" t="s">
        <v>4130</v>
      </c>
      <c r="BO2350" t="s">
        <v>112</v>
      </c>
      <c r="BP2350" t="s">
        <v>113</v>
      </c>
      <c r="BQ2350">
        <v>9250330</v>
      </c>
      <c r="BR2350" t="s">
        <v>1012</v>
      </c>
      <c r="BV2350" s="2">
        <v>44270.586875000001</v>
      </c>
    </row>
    <row r="2351" spans="1:74" x14ac:dyDescent="0.25">
      <c r="A2351" t="s">
        <v>4009</v>
      </c>
      <c r="B2351" t="s">
        <v>8869</v>
      </c>
      <c r="C2351">
        <v>1481</v>
      </c>
      <c r="D2351" t="s">
        <v>254</v>
      </c>
      <c r="E2351" t="s">
        <v>255</v>
      </c>
      <c r="F2351">
        <v>48430</v>
      </c>
      <c r="G2351" t="s">
        <v>99</v>
      </c>
      <c r="H2351" t="s">
        <v>76</v>
      </c>
      <c r="I2351">
        <v>1291</v>
      </c>
      <c r="J2351">
        <v>2020</v>
      </c>
      <c r="K2351">
        <v>14</v>
      </c>
      <c r="L2351" t="s">
        <v>77</v>
      </c>
      <c r="M2351" t="s">
        <v>99</v>
      </c>
      <c r="N2351" t="s">
        <v>78</v>
      </c>
      <c r="O2351" t="s">
        <v>881</v>
      </c>
      <c r="P2351" t="s">
        <v>1878</v>
      </c>
      <c r="Q2351">
        <v>17005216000142</v>
      </c>
      <c r="R2351" t="s">
        <v>102</v>
      </c>
      <c r="U2351">
        <v>4086</v>
      </c>
      <c r="Y2351" t="s">
        <v>357</v>
      </c>
      <c r="Z2351" t="s">
        <v>83</v>
      </c>
      <c r="AA2351" t="s">
        <v>166</v>
      </c>
      <c r="AB2351" t="s">
        <v>167</v>
      </c>
      <c r="AC2351" t="s">
        <v>1000</v>
      </c>
      <c r="AD2351" t="s">
        <v>4131</v>
      </c>
      <c r="AF2351" t="s">
        <v>85</v>
      </c>
      <c r="AG2351">
        <v>25000</v>
      </c>
      <c r="AH2351" s="2">
        <v>43906.740011574075</v>
      </c>
      <c r="AI2351" s="2">
        <v>43909.739386574074</v>
      </c>
      <c r="AJ2351" s="2">
        <v>43910.564259259256</v>
      </c>
      <c r="AM2351" t="s">
        <v>87</v>
      </c>
      <c r="AR2351" t="s">
        <v>87</v>
      </c>
      <c r="AU2351">
        <v>25000</v>
      </c>
      <c r="AX2351" s="3">
        <v>25000</v>
      </c>
      <c r="AY2351" s="3">
        <v>25000</v>
      </c>
      <c r="AZ2351">
        <v>25000</v>
      </c>
      <c r="BA2351" s="3">
        <v>0</v>
      </c>
      <c r="BB2351" t="s">
        <v>88</v>
      </c>
      <c r="BC2351" s="2">
        <v>43910.564259259256</v>
      </c>
      <c r="BD2351" t="s">
        <v>4132</v>
      </c>
      <c r="BE2351">
        <v>2020</v>
      </c>
      <c r="BF2351" t="s">
        <v>1036</v>
      </c>
      <c r="BG2351">
        <v>25000</v>
      </c>
      <c r="BH2351" t="s">
        <v>4133</v>
      </c>
      <c r="BI2351">
        <v>2020</v>
      </c>
      <c r="BJ2351" t="s">
        <v>1036</v>
      </c>
      <c r="BK2351">
        <v>25000</v>
      </c>
      <c r="BL2351" s="2">
        <v>43999</v>
      </c>
      <c r="BM2351" s="2">
        <v>44728</v>
      </c>
      <c r="BN2351" t="s">
        <v>4134</v>
      </c>
      <c r="BO2351" t="s">
        <v>1022</v>
      </c>
      <c r="BP2351" t="s">
        <v>1421</v>
      </c>
      <c r="BQ2351">
        <v>9250609</v>
      </c>
      <c r="BR2351" t="s">
        <v>1036</v>
      </c>
      <c r="BV2351" s="2">
        <v>44270.586875000001</v>
      </c>
    </row>
    <row r="2352" spans="1:74" x14ac:dyDescent="0.25">
      <c r="A2352" t="s">
        <v>4009</v>
      </c>
      <c r="B2352" t="s">
        <v>8869</v>
      </c>
      <c r="C2352">
        <v>1481</v>
      </c>
      <c r="D2352" t="s">
        <v>254</v>
      </c>
      <c r="E2352" t="s">
        <v>255</v>
      </c>
      <c r="F2352">
        <v>48436</v>
      </c>
      <c r="G2352" t="s">
        <v>99</v>
      </c>
      <c r="H2352" t="s">
        <v>76</v>
      </c>
      <c r="I2352">
        <v>1291</v>
      </c>
      <c r="J2352">
        <v>2020</v>
      </c>
      <c r="K2352">
        <v>12</v>
      </c>
      <c r="L2352" t="s">
        <v>77</v>
      </c>
      <c r="M2352" t="s">
        <v>99</v>
      </c>
      <c r="N2352" t="s">
        <v>78</v>
      </c>
      <c r="O2352" t="s">
        <v>1882</v>
      </c>
      <c r="P2352" t="s">
        <v>1883</v>
      </c>
      <c r="Q2352">
        <v>38515573000120</v>
      </c>
      <c r="R2352" t="s">
        <v>102</v>
      </c>
      <c r="U2352">
        <v>4086</v>
      </c>
      <c r="Y2352" t="s">
        <v>357</v>
      </c>
      <c r="Z2352" t="s">
        <v>83</v>
      </c>
      <c r="AA2352" t="s">
        <v>166</v>
      </c>
      <c r="AB2352" t="s">
        <v>167</v>
      </c>
      <c r="AC2352" t="s">
        <v>1000</v>
      </c>
      <c r="AD2352" t="s">
        <v>4135</v>
      </c>
      <c r="AF2352" t="s">
        <v>85</v>
      </c>
      <c r="AG2352">
        <v>25000</v>
      </c>
      <c r="AH2352" s="2">
        <v>43906.740694444445</v>
      </c>
      <c r="AI2352" s="2">
        <v>43909.739386574074</v>
      </c>
      <c r="AJ2352" s="2">
        <v>43910.564259259256</v>
      </c>
      <c r="AM2352" t="s">
        <v>87</v>
      </c>
      <c r="AR2352" t="s">
        <v>87</v>
      </c>
      <c r="AU2352">
        <v>25000</v>
      </c>
      <c r="AX2352" s="3">
        <v>25000</v>
      </c>
      <c r="AY2352" s="3">
        <v>25000</v>
      </c>
      <c r="AZ2352">
        <v>25000</v>
      </c>
      <c r="BA2352" s="3">
        <v>0</v>
      </c>
      <c r="BB2352" t="s">
        <v>88</v>
      </c>
      <c r="BC2352" s="2">
        <v>43910.564259259256</v>
      </c>
      <c r="BD2352" t="s">
        <v>4136</v>
      </c>
      <c r="BE2352">
        <v>2020</v>
      </c>
      <c r="BF2352" t="s">
        <v>4137</v>
      </c>
      <c r="BG2352">
        <v>25000</v>
      </c>
      <c r="BH2352" t="s">
        <v>4138</v>
      </c>
      <c r="BI2352">
        <v>2020</v>
      </c>
      <c r="BJ2352" t="s">
        <v>1010</v>
      </c>
      <c r="BK2352">
        <v>25000</v>
      </c>
      <c r="BL2352" s="2">
        <v>43998</v>
      </c>
      <c r="BM2352" s="2">
        <v>44727</v>
      </c>
      <c r="BN2352" t="s">
        <v>4139</v>
      </c>
      <c r="BO2352" t="s">
        <v>112</v>
      </c>
      <c r="BP2352" t="s">
        <v>113</v>
      </c>
      <c r="BQ2352">
        <v>9250521</v>
      </c>
      <c r="BR2352" t="s">
        <v>1010</v>
      </c>
      <c r="BV2352" s="2">
        <v>44270.586875000001</v>
      </c>
    </row>
    <row r="2353" spans="1:74" x14ac:dyDescent="0.25">
      <c r="A2353" t="s">
        <v>4009</v>
      </c>
      <c r="B2353" t="s">
        <v>8869</v>
      </c>
      <c r="C2353">
        <v>1481</v>
      </c>
      <c r="D2353" t="s">
        <v>254</v>
      </c>
      <c r="E2353" t="s">
        <v>255</v>
      </c>
      <c r="F2353">
        <v>48444</v>
      </c>
      <c r="G2353" t="s">
        <v>99</v>
      </c>
      <c r="H2353" t="s">
        <v>76</v>
      </c>
      <c r="I2353">
        <v>1291</v>
      </c>
      <c r="J2353">
        <v>2020</v>
      </c>
      <c r="K2353">
        <v>34</v>
      </c>
      <c r="L2353" t="s">
        <v>77</v>
      </c>
      <c r="M2353" t="s">
        <v>99</v>
      </c>
      <c r="N2353" t="s">
        <v>78</v>
      </c>
      <c r="O2353" t="s">
        <v>3854</v>
      </c>
      <c r="P2353" t="s">
        <v>4140</v>
      </c>
      <c r="Q2353">
        <v>16796872000148</v>
      </c>
      <c r="R2353" t="s">
        <v>102</v>
      </c>
      <c r="U2353">
        <v>4086</v>
      </c>
      <c r="Y2353" t="s">
        <v>357</v>
      </c>
      <c r="Z2353" t="s">
        <v>83</v>
      </c>
      <c r="AA2353" t="s">
        <v>166</v>
      </c>
      <c r="AB2353" t="s">
        <v>167</v>
      </c>
      <c r="AC2353" t="s">
        <v>1000</v>
      </c>
      <c r="AD2353" t="s">
        <v>1000</v>
      </c>
      <c r="AF2353" t="s">
        <v>85</v>
      </c>
      <c r="AG2353">
        <v>25000</v>
      </c>
      <c r="AH2353" s="2">
        <v>43906.741875</v>
      </c>
      <c r="AI2353" s="2">
        <v>43909.739386574074</v>
      </c>
      <c r="AJ2353" s="2">
        <v>43910.564247685186</v>
      </c>
      <c r="AM2353" t="s">
        <v>87</v>
      </c>
      <c r="AR2353" t="s">
        <v>87</v>
      </c>
      <c r="AU2353">
        <v>25000</v>
      </c>
      <c r="AX2353" s="3">
        <v>25000</v>
      </c>
      <c r="AY2353" s="3">
        <v>25000</v>
      </c>
      <c r="AZ2353">
        <v>25000</v>
      </c>
      <c r="BA2353" s="3">
        <v>0</v>
      </c>
      <c r="BB2353" t="s">
        <v>88</v>
      </c>
      <c r="BC2353" s="2">
        <v>43910.564247685186</v>
      </c>
      <c r="BD2353" t="s">
        <v>4141</v>
      </c>
      <c r="BE2353">
        <v>2020</v>
      </c>
      <c r="BF2353" t="s">
        <v>4142</v>
      </c>
      <c r="BH2353" t="s">
        <v>4143</v>
      </c>
      <c r="BI2353">
        <v>2020</v>
      </c>
      <c r="BJ2353" t="s">
        <v>4142</v>
      </c>
      <c r="BK2353">
        <v>25000</v>
      </c>
      <c r="BL2353" s="2">
        <v>43992</v>
      </c>
      <c r="BM2353" s="2">
        <v>44721</v>
      </c>
      <c r="BN2353" t="s">
        <v>4144</v>
      </c>
      <c r="BO2353" t="s">
        <v>112</v>
      </c>
      <c r="BP2353" t="s">
        <v>113</v>
      </c>
      <c r="BQ2353">
        <v>9250401</v>
      </c>
      <c r="BR2353" t="s">
        <v>4142</v>
      </c>
      <c r="BV2353" s="2">
        <v>44270.586875000001</v>
      </c>
    </row>
    <row r="2354" spans="1:74" x14ac:dyDescent="0.25">
      <c r="A2354" t="s">
        <v>4009</v>
      </c>
      <c r="B2354" t="s">
        <v>8869</v>
      </c>
      <c r="C2354">
        <v>1481</v>
      </c>
      <c r="D2354" t="s">
        <v>254</v>
      </c>
      <c r="E2354" t="s">
        <v>255</v>
      </c>
      <c r="F2354">
        <v>48452</v>
      </c>
      <c r="G2354" t="s">
        <v>99</v>
      </c>
      <c r="H2354" t="s">
        <v>76</v>
      </c>
      <c r="I2354">
        <v>1291</v>
      </c>
      <c r="J2354">
        <v>2020</v>
      </c>
      <c r="K2354">
        <v>13</v>
      </c>
      <c r="L2354" t="s">
        <v>77</v>
      </c>
      <c r="M2354" t="s">
        <v>99</v>
      </c>
      <c r="N2354" t="s">
        <v>78</v>
      </c>
      <c r="O2354" t="s">
        <v>754</v>
      </c>
      <c r="P2354" t="s">
        <v>4145</v>
      </c>
      <c r="Q2354">
        <v>18338855000192</v>
      </c>
      <c r="R2354" t="s">
        <v>102</v>
      </c>
      <c r="U2354">
        <v>4086</v>
      </c>
      <c r="Y2354" t="s">
        <v>357</v>
      </c>
      <c r="Z2354" t="s">
        <v>83</v>
      </c>
      <c r="AA2354" t="s">
        <v>166</v>
      </c>
      <c r="AB2354" t="s">
        <v>167</v>
      </c>
      <c r="AC2354" t="s">
        <v>1000</v>
      </c>
      <c r="AD2354" t="s">
        <v>4146</v>
      </c>
      <c r="AF2354" t="s">
        <v>85</v>
      </c>
      <c r="AG2354">
        <v>25000</v>
      </c>
      <c r="AH2354" s="2">
        <v>43906.74291666667</v>
      </c>
      <c r="AI2354" s="2">
        <v>43909.739386574074</v>
      </c>
      <c r="AJ2354" s="2">
        <v>43910.564247685186</v>
      </c>
      <c r="AM2354" t="s">
        <v>87</v>
      </c>
      <c r="AR2354" t="s">
        <v>87</v>
      </c>
      <c r="AU2354">
        <v>25000</v>
      </c>
      <c r="AX2354" s="3">
        <v>25000</v>
      </c>
      <c r="AY2354" s="3">
        <v>25000</v>
      </c>
      <c r="AZ2354">
        <v>25000</v>
      </c>
      <c r="BA2354" s="3">
        <v>0</v>
      </c>
      <c r="BB2354" t="s">
        <v>88</v>
      </c>
      <c r="BC2354" s="2">
        <v>43910.564247685186</v>
      </c>
      <c r="BD2354" t="s">
        <v>4147</v>
      </c>
      <c r="BE2354">
        <v>2020</v>
      </c>
      <c r="BF2354" t="s">
        <v>4148</v>
      </c>
      <c r="BG2354">
        <v>25000</v>
      </c>
      <c r="BH2354" t="s">
        <v>4149</v>
      </c>
      <c r="BI2354">
        <v>2020</v>
      </c>
      <c r="BJ2354" t="s">
        <v>3599</v>
      </c>
      <c r="BK2354">
        <v>25000</v>
      </c>
      <c r="BL2354" s="2">
        <v>43988</v>
      </c>
      <c r="BM2354" s="2">
        <v>44717</v>
      </c>
      <c r="BN2354" t="s">
        <v>4150</v>
      </c>
      <c r="BO2354" t="s">
        <v>112</v>
      </c>
      <c r="BP2354" t="s">
        <v>113</v>
      </c>
      <c r="BQ2354">
        <v>9250335</v>
      </c>
      <c r="BR2354" t="s">
        <v>3599</v>
      </c>
      <c r="BV2354" s="2">
        <v>44270.586875000001</v>
      </c>
    </row>
    <row r="2355" spans="1:74" x14ac:dyDescent="0.25">
      <c r="A2355" t="s">
        <v>4009</v>
      </c>
      <c r="B2355" t="s">
        <v>8869</v>
      </c>
      <c r="C2355">
        <v>1481</v>
      </c>
      <c r="D2355" t="s">
        <v>254</v>
      </c>
      <c r="E2355" t="s">
        <v>255</v>
      </c>
      <c r="F2355">
        <v>48461</v>
      </c>
      <c r="G2355" t="s">
        <v>99</v>
      </c>
      <c r="H2355" t="s">
        <v>76</v>
      </c>
      <c r="I2355">
        <v>1291</v>
      </c>
      <c r="J2355">
        <v>2020</v>
      </c>
      <c r="K2355">
        <v>11</v>
      </c>
      <c r="L2355" t="s">
        <v>77</v>
      </c>
      <c r="M2355" t="s">
        <v>99</v>
      </c>
      <c r="N2355" t="s">
        <v>78</v>
      </c>
      <c r="O2355" t="s">
        <v>398</v>
      </c>
      <c r="P2355" t="s">
        <v>399</v>
      </c>
      <c r="Q2355">
        <v>19875020000134</v>
      </c>
      <c r="R2355" t="s">
        <v>102</v>
      </c>
      <c r="U2355">
        <v>4086</v>
      </c>
      <c r="Y2355" t="s">
        <v>357</v>
      </c>
      <c r="Z2355" t="s">
        <v>83</v>
      </c>
      <c r="AA2355" t="s">
        <v>166</v>
      </c>
      <c r="AB2355" t="s">
        <v>167</v>
      </c>
      <c r="AC2355" t="s">
        <v>1000</v>
      </c>
      <c r="AD2355" t="s">
        <v>4151</v>
      </c>
      <c r="AF2355" t="s">
        <v>85</v>
      </c>
      <c r="AG2355">
        <v>25000</v>
      </c>
      <c r="AH2355" s="2">
        <v>43906.744016203702</v>
      </c>
      <c r="AI2355" s="2">
        <v>43909.739386574074</v>
      </c>
      <c r="AJ2355" s="2">
        <v>43910.564247685186</v>
      </c>
      <c r="AM2355" t="s">
        <v>87</v>
      </c>
      <c r="AR2355" t="s">
        <v>87</v>
      </c>
      <c r="AU2355">
        <v>25000</v>
      </c>
      <c r="AX2355" s="3">
        <v>25000</v>
      </c>
      <c r="AY2355" s="3">
        <v>25000</v>
      </c>
      <c r="AZ2355">
        <v>25000</v>
      </c>
      <c r="BA2355" s="3">
        <v>0</v>
      </c>
      <c r="BB2355" t="s">
        <v>88</v>
      </c>
      <c r="BC2355" s="2">
        <v>43910.564247685186</v>
      </c>
      <c r="BD2355" t="s">
        <v>4152</v>
      </c>
      <c r="BE2355">
        <v>2020</v>
      </c>
      <c r="BF2355" t="s">
        <v>1000</v>
      </c>
      <c r="BG2355">
        <v>25000</v>
      </c>
      <c r="BH2355" t="s">
        <v>4153</v>
      </c>
      <c r="BI2355">
        <v>2020</v>
      </c>
      <c r="BJ2355" t="s">
        <v>4154</v>
      </c>
      <c r="BK2355">
        <v>25000</v>
      </c>
      <c r="BL2355" s="2">
        <v>43992</v>
      </c>
      <c r="BM2355" s="2">
        <v>44721</v>
      </c>
      <c r="BN2355" t="s">
        <v>4155</v>
      </c>
      <c r="BO2355" t="s">
        <v>112</v>
      </c>
      <c r="BP2355" t="s">
        <v>113</v>
      </c>
      <c r="BQ2355">
        <v>9250418</v>
      </c>
      <c r="BR2355" t="s">
        <v>4154</v>
      </c>
      <c r="BV2355" s="2">
        <v>44270.586875000001</v>
      </c>
    </row>
    <row r="2356" spans="1:74" x14ac:dyDescent="0.25">
      <c r="A2356" t="s">
        <v>4009</v>
      </c>
      <c r="B2356" t="s">
        <v>8869</v>
      </c>
      <c r="C2356">
        <v>1481</v>
      </c>
      <c r="D2356" t="s">
        <v>254</v>
      </c>
      <c r="E2356" t="s">
        <v>255</v>
      </c>
      <c r="F2356">
        <v>48480</v>
      </c>
      <c r="G2356" t="s">
        <v>99</v>
      </c>
      <c r="H2356" t="s">
        <v>76</v>
      </c>
      <c r="I2356">
        <v>1291</v>
      </c>
      <c r="J2356">
        <v>2020</v>
      </c>
      <c r="K2356">
        <v>27</v>
      </c>
      <c r="L2356" t="s">
        <v>77</v>
      </c>
      <c r="M2356" t="s">
        <v>99</v>
      </c>
      <c r="N2356" t="s">
        <v>78</v>
      </c>
      <c r="O2356" t="s">
        <v>398</v>
      </c>
      <c r="P2356" t="s">
        <v>399</v>
      </c>
      <c r="Q2356">
        <v>19875020000134</v>
      </c>
      <c r="R2356" t="s">
        <v>102</v>
      </c>
      <c r="U2356">
        <v>4086</v>
      </c>
      <c r="Y2356" t="s">
        <v>357</v>
      </c>
      <c r="Z2356" t="s">
        <v>83</v>
      </c>
      <c r="AA2356" t="s">
        <v>166</v>
      </c>
      <c r="AB2356" t="s">
        <v>167</v>
      </c>
      <c r="AC2356" t="s">
        <v>1000</v>
      </c>
      <c r="AD2356" t="s">
        <v>4156</v>
      </c>
      <c r="AF2356" t="s">
        <v>85</v>
      </c>
      <c r="AG2356">
        <v>25000</v>
      </c>
      <c r="AH2356" s="2">
        <v>43906.744687500002</v>
      </c>
      <c r="AI2356" s="2">
        <v>43909.739386574074</v>
      </c>
      <c r="AJ2356" s="2">
        <v>43910.564247685186</v>
      </c>
      <c r="AM2356" t="s">
        <v>87</v>
      </c>
      <c r="AR2356" t="s">
        <v>87</v>
      </c>
      <c r="AU2356">
        <v>25000</v>
      </c>
      <c r="AX2356" s="3">
        <v>25000</v>
      </c>
      <c r="AY2356" s="3">
        <v>25000</v>
      </c>
      <c r="AZ2356">
        <v>25000</v>
      </c>
      <c r="BA2356" s="3">
        <v>0</v>
      </c>
      <c r="BB2356" t="s">
        <v>88</v>
      </c>
      <c r="BC2356" s="2">
        <v>43910.564247685186</v>
      </c>
      <c r="BD2356" t="s">
        <v>4152</v>
      </c>
      <c r="BE2356">
        <v>2020</v>
      </c>
      <c r="BF2356" t="s">
        <v>1000</v>
      </c>
      <c r="BG2356">
        <v>25000</v>
      </c>
      <c r="BH2356" t="s">
        <v>4153</v>
      </c>
      <c r="BI2356">
        <v>2020</v>
      </c>
      <c r="BJ2356" t="s">
        <v>4154</v>
      </c>
      <c r="BK2356">
        <v>25000</v>
      </c>
      <c r="BL2356" s="2">
        <v>43992</v>
      </c>
      <c r="BM2356" s="2">
        <v>44721</v>
      </c>
      <c r="BN2356" t="s">
        <v>4155</v>
      </c>
      <c r="BO2356" t="s">
        <v>112</v>
      </c>
      <c r="BP2356" t="s">
        <v>113</v>
      </c>
      <c r="BQ2356">
        <v>9250418</v>
      </c>
      <c r="BR2356" t="s">
        <v>4154</v>
      </c>
      <c r="BV2356" s="2">
        <v>44270.586875000001</v>
      </c>
    </row>
    <row r="2357" spans="1:74" x14ac:dyDescent="0.25">
      <c r="A2357" t="s">
        <v>4009</v>
      </c>
      <c r="B2357" t="s">
        <v>8869</v>
      </c>
      <c r="C2357">
        <v>1481</v>
      </c>
      <c r="D2357" t="s">
        <v>254</v>
      </c>
      <c r="E2357" t="s">
        <v>255</v>
      </c>
      <c r="F2357">
        <v>48521</v>
      </c>
      <c r="G2357" t="s">
        <v>99</v>
      </c>
      <c r="H2357" t="s">
        <v>76</v>
      </c>
      <c r="I2357">
        <v>1291</v>
      </c>
      <c r="J2357">
        <v>2020</v>
      </c>
      <c r="K2357">
        <v>24</v>
      </c>
      <c r="L2357" t="s">
        <v>77</v>
      </c>
      <c r="M2357" t="s">
        <v>99</v>
      </c>
      <c r="N2357" t="s">
        <v>78</v>
      </c>
      <c r="O2357" t="s">
        <v>4157</v>
      </c>
      <c r="P2357" t="s">
        <v>4158</v>
      </c>
      <c r="Q2357">
        <v>18338830000199</v>
      </c>
      <c r="R2357" t="s">
        <v>102</v>
      </c>
      <c r="U2357">
        <v>4086</v>
      </c>
      <c r="Y2357" t="s">
        <v>357</v>
      </c>
      <c r="Z2357" t="s">
        <v>83</v>
      </c>
      <c r="AA2357" t="s">
        <v>104</v>
      </c>
      <c r="AB2357" t="s">
        <v>124</v>
      </c>
      <c r="AC2357" t="s">
        <v>1285</v>
      </c>
      <c r="AD2357" t="s">
        <v>4159</v>
      </c>
      <c r="AF2357" t="s">
        <v>85</v>
      </c>
      <c r="AG2357">
        <v>106541</v>
      </c>
      <c r="AH2357" s="2">
        <v>43906.748379629629</v>
      </c>
      <c r="AI2357" s="2">
        <v>43913.491886574076</v>
      </c>
      <c r="AJ2357" s="2">
        <v>43913.686921296299</v>
      </c>
      <c r="AM2357" t="s">
        <v>128</v>
      </c>
      <c r="AN2357" s="2">
        <v>43910.757557870369</v>
      </c>
      <c r="AO2357" t="s">
        <v>4160</v>
      </c>
      <c r="AR2357" t="s">
        <v>87</v>
      </c>
      <c r="AU2357">
        <v>106541</v>
      </c>
      <c r="AX2357" s="3">
        <v>106541</v>
      </c>
      <c r="AY2357" s="3">
        <v>106541</v>
      </c>
      <c r="AZ2357">
        <v>106541</v>
      </c>
      <c r="BA2357" s="3">
        <v>0</v>
      </c>
      <c r="BB2357" t="s">
        <v>88</v>
      </c>
      <c r="BC2357" s="2">
        <v>43913.686921296299</v>
      </c>
      <c r="BD2357" t="s">
        <v>4161</v>
      </c>
      <c r="BE2357">
        <v>2020</v>
      </c>
      <c r="BF2357" t="s">
        <v>4162</v>
      </c>
      <c r="BG2357">
        <v>106541</v>
      </c>
      <c r="BH2357" t="s">
        <v>4163</v>
      </c>
      <c r="BI2357">
        <v>2020</v>
      </c>
      <c r="BJ2357" t="s">
        <v>4162</v>
      </c>
      <c r="BK2357">
        <v>106541</v>
      </c>
      <c r="BL2357" s="2">
        <v>43992</v>
      </c>
      <c r="BM2357" s="2">
        <v>44721</v>
      </c>
      <c r="BN2357" t="s">
        <v>4164</v>
      </c>
      <c r="BO2357" t="s">
        <v>112</v>
      </c>
      <c r="BP2357" t="s">
        <v>113</v>
      </c>
      <c r="BQ2357">
        <v>9250428</v>
      </c>
      <c r="BR2357" t="s">
        <v>4162</v>
      </c>
      <c r="BV2357" s="2">
        <v>44270.586875000001</v>
      </c>
    </row>
    <row r="2358" spans="1:74" x14ac:dyDescent="0.25">
      <c r="A2358" t="s">
        <v>4009</v>
      </c>
      <c r="B2358" t="s">
        <v>8869</v>
      </c>
      <c r="C2358">
        <v>1481</v>
      </c>
      <c r="D2358" t="s">
        <v>254</v>
      </c>
      <c r="E2358" t="s">
        <v>255</v>
      </c>
      <c r="F2358">
        <v>48524</v>
      </c>
      <c r="G2358" t="s">
        <v>99</v>
      </c>
      <c r="H2358" t="s">
        <v>76</v>
      </c>
      <c r="I2358">
        <v>1291</v>
      </c>
      <c r="J2358">
        <v>2020</v>
      </c>
      <c r="K2358">
        <v>36</v>
      </c>
      <c r="L2358" t="s">
        <v>77</v>
      </c>
      <c r="M2358" t="s">
        <v>99</v>
      </c>
      <c r="N2358" t="s">
        <v>78</v>
      </c>
      <c r="O2358" t="s">
        <v>816</v>
      </c>
      <c r="P2358" t="s">
        <v>2471</v>
      </c>
      <c r="Q2358">
        <v>18307454000175</v>
      </c>
      <c r="R2358" t="s">
        <v>102</v>
      </c>
      <c r="U2358">
        <v>4086</v>
      </c>
      <c r="Y2358" t="s">
        <v>357</v>
      </c>
      <c r="Z2358" t="s">
        <v>83</v>
      </c>
      <c r="AA2358" t="s">
        <v>166</v>
      </c>
      <c r="AB2358" t="s">
        <v>167</v>
      </c>
      <c r="AC2358" t="s">
        <v>1000</v>
      </c>
      <c r="AD2358" t="s">
        <v>1000</v>
      </c>
      <c r="AF2358" t="s">
        <v>85</v>
      </c>
      <c r="AG2358">
        <v>25000</v>
      </c>
      <c r="AH2358" s="2">
        <v>43906.749421296299</v>
      </c>
      <c r="AI2358" s="2">
        <v>43909.753611111111</v>
      </c>
      <c r="AJ2358" s="2">
        <v>43910.564247685186</v>
      </c>
      <c r="AM2358" t="s">
        <v>87</v>
      </c>
      <c r="AR2358" t="s">
        <v>87</v>
      </c>
      <c r="AU2358">
        <v>25000</v>
      </c>
      <c r="AX2358" s="3">
        <v>25000</v>
      </c>
      <c r="AY2358" s="3">
        <v>25000</v>
      </c>
      <c r="AZ2358">
        <v>25000</v>
      </c>
      <c r="BA2358" s="3">
        <v>0</v>
      </c>
      <c r="BB2358" t="s">
        <v>88</v>
      </c>
      <c r="BC2358" s="2">
        <v>43910.564247685186</v>
      </c>
      <c r="BD2358" t="s">
        <v>4165</v>
      </c>
      <c r="BE2358">
        <v>2020</v>
      </c>
      <c r="BF2358" t="s">
        <v>4166</v>
      </c>
      <c r="BG2358">
        <v>25000</v>
      </c>
      <c r="BH2358" t="s">
        <v>4167</v>
      </c>
      <c r="BI2358">
        <v>2020</v>
      </c>
      <c r="BJ2358" t="s">
        <v>1036</v>
      </c>
      <c r="BK2358">
        <v>25000</v>
      </c>
      <c r="BL2358" s="2">
        <v>43999</v>
      </c>
      <c r="BM2358" s="2">
        <v>44783</v>
      </c>
      <c r="BN2358" t="s">
        <v>4168</v>
      </c>
      <c r="BO2358" t="s">
        <v>112</v>
      </c>
      <c r="BP2358" t="s">
        <v>113</v>
      </c>
      <c r="BQ2358">
        <v>9250599</v>
      </c>
      <c r="BR2358" t="s">
        <v>1036</v>
      </c>
      <c r="BV2358" s="2">
        <v>44270.586875000001</v>
      </c>
    </row>
    <row r="2359" spans="1:74" x14ac:dyDescent="0.25">
      <c r="A2359" t="s">
        <v>4009</v>
      </c>
      <c r="B2359" t="s">
        <v>8869</v>
      </c>
      <c r="C2359">
        <v>1401</v>
      </c>
      <c r="D2359" t="s">
        <v>351</v>
      </c>
      <c r="E2359" t="s">
        <v>352</v>
      </c>
      <c r="F2359">
        <v>47842</v>
      </c>
      <c r="G2359" t="s">
        <v>176</v>
      </c>
      <c r="H2359" t="s">
        <v>76</v>
      </c>
      <c r="I2359">
        <v>1327</v>
      </c>
      <c r="J2359">
        <v>2020</v>
      </c>
      <c r="K2359">
        <v>31</v>
      </c>
      <c r="L2359" t="s">
        <v>77</v>
      </c>
      <c r="M2359" t="s">
        <v>176</v>
      </c>
      <c r="N2359" t="s">
        <v>78</v>
      </c>
      <c r="O2359" t="s">
        <v>177</v>
      </c>
      <c r="P2359" t="s">
        <v>353</v>
      </c>
      <c r="Q2359">
        <v>3389126000198</v>
      </c>
      <c r="U2359">
        <v>4472</v>
      </c>
      <c r="Y2359" t="s">
        <v>988</v>
      </c>
      <c r="Z2359" t="s">
        <v>83</v>
      </c>
      <c r="AD2359" t="s">
        <v>4169</v>
      </c>
      <c r="AE2359" t="s">
        <v>4170</v>
      </c>
      <c r="AF2359" t="s">
        <v>85</v>
      </c>
      <c r="AG2359">
        <v>8500</v>
      </c>
      <c r="AH2359" s="2">
        <v>43906.608981481484</v>
      </c>
      <c r="AI2359" s="2">
        <v>43906.62840277778</v>
      </c>
      <c r="AJ2359" s="2">
        <v>43907.56349537037</v>
      </c>
      <c r="AM2359" t="s">
        <v>87</v>
      </c>
      <c r="AR2359" t="s">
        <v>87</v>
      </c>
      <c r="AU2359">
        <v>8300</v>
      </c>
      <c r="AW2359">
        <v>8300</v>
      </c>
      <c r="AX2359" s="3">
        <v>8300</v>
      </c>
      <c r="AY2359" s="3">
        <v>8300</v>
      </c>
      <c r="AZ2359" s="3">
        <v>8300</v>
      </c>
      <c r="BA2359" s="3">
        <v>0</v>
      </c>
      <c r="BB2359" t="s">
        <v>88</v>
      </c>
      <c r="BC2359" s="2">
        <v>44165.563240740739</v>
      </c>
      <c r="BV2359" s="2">
        <v>44270.586875000001</v>
      </c>
    </row>
    <row r="2360" spans="1:74" x14ac:dyDescent="0.25">
      <c r="A2360" t="s">
        <v>4009</v>
      </c>
      <c r="B2360" t="s">
        <v>8869</v>
      </c>
      <c r="C2360">
        <v>1511</v>
      </c>
      <c r="D2360" t="s">
        <v>174</v>
      </c>
      <c r="E2360" t="s">
        <v>175</v>
      </c>
      <c r="F2360">
        <v>47507</v>
      </c>
      <c r="G2360" t="s">
        <v>176</v>
      </c>
      <c r="H2360" t="s">
        <v>76</v>
      </c>
      <c r="I2360">
        <v>1345</v>
      </c>
      <c r="J2360">
        <v>2020</v>
      </c>
      <c r="K2360">
        <v>18</v>
      </c>
      <c r="L2360" t="s">
        <v>77</v>
      </c>
      <c r="M2360" t="s">
        <v>176</v>
      </c>
      <c r="N2360" t="s">
        <v>78</v>
      </c>
      <c r="O2360" t="s">
        <v>177</v>
      </c>
      <c r="P2360" t="s">
        <v>174</v>
      </c>
      <c r="Q2360">
        <v>18715532000170</v>
      </c>
      <c r="U2360">
        <v>4024</v>
      </c>
      <c r="Y2360" t="s">
        <v>4171</v>
      </c>
      <c r="Z2360" t="s">
        <v>93</v>
      </c>
      <c r="AD2360" t="s">
        <v>4172</v>
      </c>
      <c r="AE2360" t="s">
        <v>1339</v>
      </c>
      <c r="AF2360" t="s">
        <v>85</v>
      </c>
      <c r="AG2360">
        <v>137281</v>
      </c>
      <c r="AH2360" s="2">
        <v>43906.510115740741</v>
      </c>
      <c r="AI2360" s="2">
        <v>43906.656956018516</v>
      </c>
      <c r="AJ2360" s="2">
        <v>43907.553668981483</v>
      </c>
      <c r="AM2360" t="s">
        <v>87</v>
      </c>
      <c r="AR2360" t="s">
        <v>87</v>
      </c>
      <c r="AU2360">
        <v>137281</v>
      </c>
      <c r="AW2360">
        <v>137280.4</v>
      </c>
      <c r="AX2360" s="3">
        <v>137280.4</v>
      </c>
      <c r="AY2360" s="3">
        <v>137280.4</v>
      </c>
      <c r="AZ2360" s="3">
        <v>0</v>
      </c>
      <c r="BA2360" s="3">
        <v>137280.4</v>
      </c>
      <c r="BB2360" t="s">
        <v>88</v>
      </c>
      <c r="BC2360" s="2">
        <v>44056.354166666664</v>
      </c>
      <c r="BV2360" s="2">
        <v>44270.586875000001</v>
      </c>
    </row>
    <row r="2361" spans="1:74" x14ac:dyDescent="0.25">
      <c r="A2361" t="s">
        <v>4009</v>
      </c>
      <c r="B2361" t="s">
        <v>8869</v>
      </c>
      <c r="C2361">
        <v>1511</v>
      </c>
      <c r="D2361" t="s">
        <v>174</v>
      </c>
      <c r="E2361" t="s">
        <v>175</v>
      </c>
      <c r="F2361">
        <v>47317</v>
      </c>
      <c r="G2361" t="s">
        <v>176</v>
      </c>
      <c r="H2361" t="s">
        <v>76</v>
      </c>
      <c r="I2361">
        <v>1347</v>
      </c>
      <c r="J2361">
        <v>2020</v>
      </c>
      <c r="K2361">
        <v>19</v>
      </c>
      <c r="L2361" t="s">
        <v>77</v>
      </c>
      <c r="M2361" t="s">
        <v>176</v>
      </c>
      <c r="N2361" t="s">
        <v>78</v>
      </c>
      <c r="O2361" t="s">
        <v>177</v>
      </c>
      <c r="P2361" t="s">
        <v>174</v>
      </c>
      <c r="Q2361">
        <v>18715532000170</v>
      </c>
      <c r="U2361">
        <v>4024</v>
      </c>
      <c r="Y2361" t="s">
        <v>4171</v>
      </c>
      <c r="Z2361" t="s">
        <v>83</v>
      </c>
      <c r="AD2361" t="s">
        <v>4173</v>
      </c>
      <c r="AE2361" t="s">
        <v>2746</v>
      </c>
      <c r="AF2361" t="s">
        <v>85</v>
      </c>
      <c r="AG2361">
        <v>15719</v>
      </c>
      <c r="AH2361" s="2">
        <v>43906.438784722224</v>
      </c>
      <c r="AI2361" s="2">
        <v>43906.500532407408</v>
      </c>
      <c r="AJ2361" s="2">
        <v>43906.566064814811</v>
      </c>
      <c r="AM2361" t="s">
        <v>87</v>
      </c>
      <c r="AR2361" t="s">
        <v>87</v>
      </c>
      <c r="AU2361">
        <v>15500</v>
      </c>
      <c r="AW2361">
        <v>4432.96</v>
      </c>
      <c r="AX2361" s="3">
        <v>4432.96</v>
      </c>
      <c r="AY2361" s="3">
        <v>4432.96</v>
      </c>
      <c r="AZ2361" s="3">
        <v>1674.4</v>
      </c>
      <c r="BA2361" s="3">
        <v>2758.56</v>
      </c>
      <c r="BB2361" t="s">
        <v>88</v>
      </c>
      <c r="BC2361" s="2">
        <v>44056.354166666664</v>
      </c>
      <c r="BV2361" s="2">
        <v>44270.586875000001</v>
      </c>
    </row>
    <row r="2362" spans="1:74" x14ac:dyDescent="0.25">
      <c r="A2362" t="s">
        <v>4009</v>
      </c>
      <c r="B2362" t="s">
        <v>8869</v>
      </c>
      <c r="C2362">
        <v>1261</v>
      </c>
      <c r="D2362" t="s">
        <v>221</v>
      </c>
      <c r="E2362" t="s">
        <v>222</v>
      </c>
      <c r="F2362">
        <v>48101</v>
      </c>
      <c r="G2362" t="s">
        <v>223</v>
      </c>
      <c r="H2362" t="s">
        <v>76</v>
      </c>
      <c r="I2362">
        <v>1493</v>
      </c>
      <c r="J2362">
        <v>2020</v>
      </c>
      <c r="K2362">
        <v>30</v>
      </c>
      <c r="L2362" t="s">
        <v>77</v>
      </c>
      <c r="M2362" t="s">
        <v>223</v>
      </c>
      <c r="N2362" t="s">
        <v>224</v>
      </c>
      <c r="O2362" t="s">
        <v>4174</v>
      </c>
      <c r="P2362" t="s">
        <v>4175</v>
      </c>
      <c r="S2362">
        <v>41688</v>
      </c>
      <c r="T2362" t="s">
        <v>4175</v>
      </c>
      <c r="U2362">
        <v>4302</v>
      </c>
      <c r="W2362" t="s">
        <v>8861</v>
      </c>
      <c r="X2362" t="s">
        <v>8861</v>
      </c>
      <c r="Y2362" t="s">
        <v>267</v>
      </c>
      <c r="Z2362" t="s">
        <v>83</v>
      </c>
      <c r="AD2362" t="s">
        <v>268</v>
      </c>
      <c r="AE2362" t="s">
        <v>268</v>
      </c>
      <c r="AF2362" t="s">
        <v>85</v>
      </c>
      <c r="AG2362">
        <v>110000</v>
      </c>
      <c r="AH2362" s="2">
        <v>43906.682592592595</v>
      </c>
      <c r="AI2362" s="2">
        <v>43907.790902777779</v>
      </c>
      <c r="AJ2362" s="2">
        <v>43908.572002314817</v>
      </c>
      <c r="AM2362" t="s">
        <v>87</v>
      </c>
      <c r="AR2362" t="s">
        <v>87</v>
      </c>
      <c r="AU2362">
        <v>110000</v>
      </c>
      <c r="AW2362">
        <v>110000</v>
      </c>
      <c r="AX2362" s="3">
        <v>110000</v>
      </c>
      <c r="AY2362" s="3">
        <v>110000</v>
      </c>
      <c r="AZ2362">
        <v>110000</v>
      </c>
      <c r="BA2362" s="3">
        <v>0</v>
      </c>
      <c r="BB2362" t="s">
        <v>88</v>
      </c>
      <c r="BC2362" s="2">
        <v>44056.354166666664</v>
      </c>
      <c r="BV2362" s="2">
        <v>44270.586875000001</v>
      </c>
    </row>
    <row r="2363" spans="1:74" x14ac:dyDescent="0.25">
      <c r="A2363" t="s">
        <v>4009</v>
      </c>
      <c r="B2363" t="s">
        <v>8869</v>
      </c>
      <c r="C2363">
        <v>1261</v>
      </c>
      <c r="D2363" t="s">
        <v>221</v>
      </c>
      <c r="E2363" t="s">
        <v>222</v>
      </c>
      <c r="F2363">
        <v>48149</v>
      </c>
      <c r="G2363" t="s">
        <v>223</v>
      </c>
      <c r="H2363" t="s">
        <v>76</v>
      </c>
      <c r="I2363">
        <v>1493</v>
      </c>
      <c r="J2363">
        <v>2020</v>
      </c>
      <c r="K2363">
        <v>26</v>
      </c>
      <c r="L2363" t="s">
        <v>77</v>
      </c>
      <c r="M2363" t="s">
        <v>223</v>
      </c>
      <c r="N2363" t="s">
        <v>224</v>
      </c>
      <c r="O2363" t="s">
        <v>492</v>
      </c>
      <c r="P2363" t="s">
        <v>4176</v>
      </c>
      <c r="S2363">
        <v>190926</v>
      </c>
      <c r="T2363" t="s">
        <v>4176</v>
      </c>
      <c r="U2363">
        <v>4302</v>
      </c>
      <c r="W2363" t="s">
        <v>8861</v>
      </c>
      <c r="X2363" t="s">
        <v>8861</v>
      </c>
      <c r="Y2363" t="s">
        <v>267</v>
      </c>
      <c r="Z2363" t="s">
        <v>83</v>
      </c>
      <c r="AD2363" t="s">
        <v>268</v>
      </c>
      <c r="AE2363" t="s">
        <v>268</v>
      </c>
      <c r="AF2363" t="s">
        <v>85</v>
      </c>
      <c r="AG2363">
        <v>100000</v>
      </c>
      <c r="AH2363" s="2">
        <v>43906.690312500003</v>
      </c>
      <c r="AI2363" s="2">
        <v>43907.790902777779</v>
      </c>
      <c r="AJ2363" s="2">
        <v>43908.572002314817</v>
      </c>
      <c r="AM2363" t="s">
        <v>87</v>
      </c>
      <c r="AR2363" t="s">
        <v>87</v>
      </c>
      <c r="AU2363">
        <v>100000</v>
      </c>
      <c r="AW2363">
        <v>100000</v>
      </c>
      <c r="AX2363" s="3">
        <v>100000</v>
      </c>
      <c r="AY2363" s="3">
        <v>100000</v>
      </c>
      <c r="AZ2363">
        <v>87249.79</v>
      </c>
      <c r="BA2363" s="3">
        <v>12750.21</v>
      </c>
      <c r="BB2363" t="s">
        <v>88</v>
      </c>
      <c r="BC2363" s="2">
        <v>44056.354166666664</v>
      </c>
      <c r="BV2363" s="2">
        <v>44270.586875000001</v>
      </c>
    </row>
    <row r="2364" spans="1:74" x14ac:dyDescent="0.25">
      <c r="A2364" t="s">
        <v>4009</v>
      </c>
      <c r="B2364" t="s">
        <v>8869</v>
      </c>
      <c r="C2364">
        <v>1261</v>
      </c>
      <c r="D2364" t="s">
        <v>221</v>
      </c>
      <c r="E2364" t="s">
        <v>222</v>
      </c>
      <c r="F2364">
        <v>48175</v>
      </c>
      <c r="G2364" t="s">
        <v>223</v>
      </c>
      <c r="H2364" t="s">
        <v>76</v>
      </c>
      <c r="I2364">
        <v>1494</v>
      </c>
      <c r="J2364">
        <v>2020</v>
      </c>
      <c r="K2364">
        <v>38</v>
      </c>
      <c r="L2364" t="s">
        <v>77</v>
      </c>
      <c r="M2364" t="s">
        <v>223</v>
      </c>
      <c r="N2364" t="s">
        <v>224</v>
      </c>
      <c r="O2364" t="s">
        <v>2595</v>
      </c>
      <c r="P2364" t="s">
        <v>4177</v>
      </c>
      <c r="S2364">
        <v>55662</v>
      </c>
      <c r="T2364" t="s">
        <v>4177</v>
      </c>
      <c r="U2364">
        <v>4297</v>
      </c>
      <c r="W2364" t="s">
        <v>8861</v>
      </c>
      <c r="X2364" t="s">
        <v>8861</v>
      </c>
      <c r="Y2364" t="s">
        <v>227</v>
      </c>
      <c r="Z2364" t="s">
        <v>83</v>
      </c>
      <c r="AD2364" t="s">
        <v>228</v>
      </c>
      <c r="AE2364" t="s">
        <v>228</v>
      </c>
      <c r="AF2364" t="s">
        <v>85</v>
      </c>
      <c r="AG2364">
        <v>25000</v>
      </c>
      <c r="AH2364" s="2">
        <v>43906.695324074077</v>
      </c>
      <c r="AI2364" s="2">
        <v>43908.569745370369</v>
      </c>
      <c r="AJ2364" s="2">
        <v>43908.572002314817</v>
      </c>
      <c r="AM2364" t="s">
        <v>87</v>
      </c>
      <c r="AR2364" t="s">
        <v>87</v>
      </c>
      <c r="AU2364">
        <v>25000</v>
      </c>
      <c r="AW2364">
        <v>25000</v>
      </c>
      <c r="AX2364" s="3">
        <v>25000</v>
      </c>
      <c r="AY2364" s="3">
        <v>25000</v>
      </c>
      <c r="AZ2364">
        <v>25000</v>
      </c>
      <c r="BA2364" s="3">
        <v>0</v>
      </c>
      <c r="BB2364" t="s">
        <v>88</v>
      </c>
      <c r="BC2364" s="2">
        <v>44056.354166666664</v>
      </c>
      <c r="BV2364" s="2">
        <v>44270.586875000001</v>
      </c>
    </row>
    <row r="2365" spans="1:74" x14ac:dyDescent="0.25">
      <c r="A2365" t="s">
        <v>4009</v>
      </c>
      <c r="B2365" t="s">
        <v>8869</v>
      </c>
      <c r="C2365">
        <v>1261</v>
      </c>
      <c r="D2365" t="s">
        <v>221</v>
      </c>
      <c r="E2365" t="s">
        <v>222</v>
      </c>
      <c r="F2365">
        <v>48240</v>
      </c>
      <c r="G2365" t="s">
        <v>223</v>
      </c>
      <c r="H2365" t="s">
        <v>76</v>
      </c>
      <c r="I2365">
        <v>1494</v>
      </c>
      <c r="J2365">
        <v>2020</v>
      </c>
      <c r="K2365">
        <v>25</v>
      </c>
      <c r="L2365" t="s">
        <v>77</v>
      </c>
      <c r="M2365" t="s">
        <v>223</v>
      </c>
      <c r="N2365" t="s">
        <v>224</v>
      </c>
      <c r="O2365" t="s">
        <v>2060</v>
      </c>
      <c r="P2365" t="s">
        <v>2061</v>
      </c>
      <c r="S2365">
        <v>174025</v>
      </c>
      <c r="T2365" t="s">
        <v>2061</v>
      </c>
      <c r="U2365">
        <v>4297</v>
      </c>
      <c r="W2365" t="s">
        <v>8861</v>
      </c>
      <c r="X2365" t="s">
        <v>8861</v>
      </c>
      <c r="Y2365" t="s">
        <v>227</v>
      </c>
      <c r="Z2365" t="s">
        <v>83</v>
      </c>
      <c r="AD2365" t="s">
        <v>228</v>
      </c>
      <c r="AE2365" t="s">
        <v>228</v>
      </c>
      <c r="AF2365" t="s">
        <v>85</v>
      </c>
      <c r="AG2365">
        <v>25000</v>
      </c>
      <c r="AH2365" s="2">
        <v>43906.703645833331</v>
      </c>
      <c r="AI2365" s="2">
        <v>43907.79210648148</v>
      </c>
      <c r="AJ2365" s="2">
        <v>43908.572002314817</v>
      </c>
      <c r="AM2365" t="s">
        <v>87</v>
      </c>
      <c r="AR2365" t="s">
        <v>87</v>
      </c>
      <c r="AU2365">
        <v>25000</v>
      </c>
      <c r="AW2365">
        <v>25000</v>
      </c>
      <c r="AX2365" s="3">
        <v>25000</v>
      </c>
      <c r="AY2365" s="3">
        <v>25000</v>
      </c>
      <c r="AZ2365">
        <v>25000</v>
      </c>
      <c r="BA2365" s="3">
        <v>0</v>
      </c>
      <c r="BB2365" t="s">
        <v>88</v>
      </c>
      <c r="BC2365" s="2">
        <v>44056.354166666664</v>
      </c>
      <c r="BV2365" s="2">
        <v>44270.586875000001</v>
      </c>
    </row>
    <row r="2366" spans="1:74" x14ac:dyDescent="0.25">
      <c r="A2366" t="s">
        <v>4009</v>
      </c>
      <c r="B2366" t="s">
        <v>8869</v>
      </c>
      <c r="C2366">
        <v>1261</v>
      </c>
      <c r="D2366" t="s">
        <v>221</v>
      </c>
      <c r="E2366" t="s">
        <v>222</v>
      </c>
      <c r="F2366">
        <v>48163</v>
      </c>
      <c r="G2366" t="s">
        <v>99</v>
      </c>
      <c r="H2366" t="s">
        <v>76</v>
      </c>
      <c r="I2366">
        <v>1495</v>
      </c>
      <c r="J2366">
        <v>2020</v>
      </c>
      <c r="K2366">
        <v>37</v>
      </c>
      <c r="L2366" t="s">
        <v>77</v>
      </c>
      <c r="M2366" t="s">
        <v>99</v>
      </c>
      <c r="N2366" t="s">
        <v>78</v>
      </c>
      <c r="O2366" t="s">
        <v>3854</v>
      </c>
      <c r="P2366" t="s">
        <v>4140</v>
      </c>
      <c r="Q2366">
        <v>16796872000148</v>
      </c>
      <c r="R2366" t="s">
        <v>102</v>
      </c>
      <c r="U2366">
        <v>4303</v>
      </c>
      <c r="W2366" t="s">
        <v>8861</v>
      </c>
      <c r="X2366" t="s">
        <v>8861</v>
      </c>
      <c r="Y2366" t="s">
        <v>808</v>
      </c>
      <c r="Z2366" t="s">
        <v>83</v>
      </c>
      <c r="AA2366" t="s">
        <v>104</v>
      </c>
      <c r="AB2366" t="s">
        <v>1412</v>
      </c>
      <c r="AC2366" t="s">
        <v>1413</v>
      </c>
      <c r="AD2366" t="s">
        <v>4178</v>
      </c>
      <c r="AF2366" t="s">
        <v>85</v>
      </c>
      <c r="AG2366">
        <v>100000</v>
      </c>
      <c r="AH2366" s="2">
        <v>43906.693761574075</v>
      </c>
      <c r="AI2366" s="2">
        <v>43935.634317129632</v>
      </c>
      <c r="AJ2366" s="2">
        <v>43935.701944444445</v>
      </c>
      <c r="AM2366" t="s">
        <v>128</v>
      </c>
      <c r="AN2366" s="2">
        <v>43935.566979166666</v>
      </c>
      <c r="AO2366" t="s">
        <v>3154</v>
      </c>
      <c r="AR2366" t="s">
        <v>87</v>
      </c>
      <c r="AU2366">
        <v>100000</v>
      </c>
      <c r="AX2366" s="3">
        <v>100000</v>
      </c>
      <c r="AY2366" s="3">
        <v>100000</v>
      </c>
      <c r="AZ2366">
        <v>100000</v>
      </c>
      <c r="BA2366" s="3">
        <v>0</v>
      </c>
      <c r="BB2366" t="s">
        <v>88</v>
      </c>
      <c r="BC2366" s="2">
        <v>43935.701944444445</v>
      </c>
      <c r="BD2366" t="s">
        <v>4179</v>
      </c>
      <c r="BE2366">
        <v>2020</v>
      </c>
      <c r="BF2366" t="s">
        <v>4180</v>
      </c>
      <c r="BG2366">
        <v>100000</v>
      </c>
      <c r="BH2366" t="s">
        <v>4181</v>
      </c>
      <c r="BI2366">
        <v>2020</v>
      </c>
      <c r="BJ2366" t="s">
        <v>4180</v>
      </c>
      <c r="BK2366">
        <v>100000</v>
      </c>
      <c r="BL2366" s="2">
        <v>43992</v>
      </c>
      <c r="BM2366" s="2">
        <v>44721</v>
      </c>
      <c r="BN2366" t="s">
        <v>4182</v>
      </c>
      <c r="BO2366" t="s">
        <v>112</v>
      </c>
      <c r="BP2366" t="s">
        <v>113</v>
      </c>
      <c r="BQ2366">
        <v>9250480</v>
      </c>
      <c r="BR2366" t="s">
        <v>4180</v>
      </c>
      <c r="BV2366" s="2">
        <v>44270.586875000001</v>
      </c>
    </row>
    <row r="2367" spans="1:74" x14ac:dyDescent="0.25">
      <c r="A2367" t="s">
        <v>4009</v>
      </c>
      <c r="B2367" t="s">
        <v>8869</v>
      </c>
      <c r="C2367">
        <v>1481</v>
      </c>
      <c r="D2367" t="s">
        <v>254</v>
      </c>
      <c r="E2367" t="s">
        <v>255</v>
      </c>
      <c r="F2367">
        <v>48289</v>
      </c>
      <c r="G2367" t="s">
        <v>99</v>
      </c>
      <c r="H2367" t="s">
        <v>76</v>
      </c>
      <c r="I2367">
        <v>1496</v>
      </c>
      <c r="J2367">
        <v>2020</v>
      </c>
      <c r="K2367">
        <v>40</v>
      </c>
      <c r="L2367" t="s">
        <v>77</v>
      </c>
      <c r="M2367" t="s">
        <v>99</v>
      </c>
      <c r="N2367" t="s">
        <v>78</v>
      </c>
      <c r="O2367" t="s">
        <v>2326</v>
      </c>
      <c r="P2367" t="s">
        <v>2327</v>
      </c>
      <c r="Q2367">
        <v>1613373000109</v>
      </c>
      <c r="R2367" t="s">
        <v>102</v>
      </c>
      <c r="U2367">
        <v>2081</v>
      </c>
      <c r="Y2367" t="s">
        <v>258</v>
      </c>
      <c r="Z2367" t="s">
        <v>83</v>
      </c>
      <c r="AA2367" t="s">
        <v>166</v>
      </c>
      <c r="AB2367" t="s">
        <v>167</v>
      </c>
      <c r="AC2367" t="s">
        <v>764</v>
      </c>
      <c r="AD2367" t="s">
        <v>4183</v>
      </c>
      <c r="AF2367" t="s">
        <v>85</v>
      </c>
      <c r="AG2367">
        <v>55000</v>
      </c>
      <c r="AH2367" s="2">
        <v>43906.713645833333</v>
      </c>
      <c r="AI2367" s="2">
        <v>43909.739386574074</v>
      </c>
      <c r="AJ2367" s="2">
        <v>43910.564247685186</v>
      </c>
      <c r="AM2367" t="s">
        <v>87</v>
      </c>
      <c r="AR2367" t="s">
        <v>87</v>
      </c>
      <c r="AU2367">
        <v>55000</v>
      </c>
      <c r="AX2367" s="3">
        <v>55000</v>
      </c>
      <c r="AY2367" s="3">
        <v>55000</v>
      </c>
      <c r="AZ2367">
        <v>55000</v>
      </c>
      <c r="BA2367" s="3">
        <v>0</v>
      </c>
      <c r="BB2367" t="s">
        <v>88</v>
      </c>
      <c r="BC2367" s="2">
        <v>43910.564247685186</v>
      </c>
      <c r="BD2367" t="s">
        <v>4184</v>
      </c>
      <c r="BE2367">
        <v>2020</v>
      </c>
      <c r="BF2367" t="s">
        <v>4185</v>
      </c>
      <c r="BG2367">
        <v>55000</v>
      </c>
      <c r="BH2367" t="s">
        <v>4186</v>
      </c>
      <c r="BI2367">
        <v>2020</v>
      </c>
      <c r="BJ2367" t="s">
        <v>1658</v>
      </c>
      <c r="BK2367">
        <v>55000</v>
      </c>
      <c r="BL2367" s="2">
        <v>43998</v>
      </c>
      <c r="BM2367" s="2">
        <v>44420</v>
      </c>
      <c r="BN2367" t="s">
        <v>4187</v>
      </c>
      <c r="BO2367" t="s">
        <v>112</v>
      </c>
      <c r="BP2367" t="s">
        <v>113</v>
      </c>
      <c r="BQ2367">
        <v>9250527</v>
      </c>
      <c r="BR2367" t="s">
        <v>1658</v>
      </c>
      <c r="BV2367" s="2">
        <v>44270.586875000001</v>
      </c>
    </row>
    <row r="2368" spans="1:74" x14ac:dyDescent="0.25">
      <c r="A2368" t="s">
        <v>4009</v>
      </c>
      <c r="B2368" t="s">
        <v>8869</v>
      </c>
      <c r="C2368">
        <v>4291</v>
      </c>
      <c r="D2368" t="s">
        <v>73</v>
      </c>
      <c r="E2368" t="s">
        <v>74</v>
      </c>
      <c r="F2368">
        <v>46397</v>
      </c>
      <c r="G2368" t="s">
        <v>75</v>
      </c>
      <c r="H2368" t="s">
        <v>76</v>
      </c>
      <c r="I2368">
        <v>1627</v>
      </c>
      <c r="J2368">
        <v>2020</v>
      </c>
      <c r="K2368">
        <v>1</v>
      </c>
      <c r="L2368" t="s">
        <v>77</v>
      </c>
      <c r="M2368" t="s">
        <v>75</v>
      </c>
      <c r="N2368" t="s">
        <v>78</v>
      </c>
      <c r="O2368" t="s">
        <v>870</v>
      </c>
      <c r="P2368" t="s">
        <v>4188</v>
      </c>
      <c r="Q2368">
        <v>20101246000167</v>
      </c>
      <c r="R2368" t="s">
        <v>4189</v>
      </c>
      <c r="U2368">
        <v>4459</v>
      </c>
      <c r="V2368" t="s">
        <v>8861</v>
      </c>
      <c r="X2368" t="s">
        <v>8861</v>
      </c>
      <c r="Y2368" t="s">
        <v>4190</v>
      </c>
      <c r="Z2368" t="s">
        <v>83</v>
      </c>
      <c r="AE2368" t="s">
        <v>4191</v>
      </c>
      <c r="AF2368" t="s">
        <v>85</v>
      </c>
      <c r="AG2368">
        <v>1120000</v>
      </c>
      <c r="AH2368" s="2">
        <v>43903.632326388892</v>
      </c>
      <c r="AI2368" s="2">
        <v>43906.525625000002</v>
      </c>
      <c r="AJ2368" s="2">
        <v>43906.590057870373</v>
      </c>
      <c r="AM2368" t="s">
        <v>87</v>
      </c>
      <c r="AR2368" t="s">
        <v>87</v>
      </c>
      <c r="AU2368">
        <v>1120000</v>
      </c>
      <c r="AW2368">
        <v>1120000</v>
      </c>
      <c r="AX2368" s="3">
        <v>1120000</v>
      </c>
      <c r="AY2368" s="3">
        <v>1120000</v>
      </c>
      <c r="AZ2368">
        <v>1120000</v>
      </c>
      <c r="BA2368" s="3">
        <v>0</v>
      </c>
      <c r="BB2368" t="s">
        <v>88</v>
      </c>
      <c r="BC2368" s="2">
        <v>44056.354166666664</v>
      </c>
      <c r="BQ2368">
        <v>9249737</v>
      </c>
      <c r="BS2368">
        <v>7112</v>
      </c>
      <c r="BT2368" t="s">
        <v>89</v>
      </c>
      <c r="BU2368" t="s">
        <v>89</v>
      </c>
      <c r="BV2368" s="2">
        <v>44270.586875000001</v>
      </c>
    </row>
    <row r="2369" spans="1:74" x14ac:dyDescent="0.25">
      <c r="A2369" t="s">
        <v>4009</v>
      </c>
      <c r="B2369" t="s">
        <v>8869</v>
      </c>
      <c r="C2369">
        <v>4291</v>
      </c>
      <c r="D2369" t="s">
        <v>73</v>
      </c>
      <c r="E2369" t="s">
        <v>74</v>
      </c>
      <c r="F2369">
        <v>48772</v>
      </c>
      <c r="G2369" t="s">
        <v>75</v>
      </c>
      <c r="H2369" t="s">
        <v>76</v>
      </c>
      <c r="I2369">
        <v>1630</v>
      </c>
      <c r="J2369">
        <v>2020</v>
      </c>
      <c r="K2369">
        <v>49</v>
      </c>
      <c r="L2369" t="s">
        <v>77</v>
      </c>
      <c r="M2369" t="s">
        <v>75</v>
      </c>
      <c r="N2369" t="s">
        <v>78</v>
      </c>
      <c r="O2369" t="s">
        <v>557</v>
      </c>
      <c r="P2369" t="s">
        <v>731</v>
      </c>
      <c r="Q2369">
        <v>14716711000171</v>
      </c>
      <c r="R2369" t="s">
        <v>92</v>
      </c>
      <c r="U2369">
        <v>4460</v>
      </c>
      <c r="V2369" t="s">
        <v>8861</v>
      </c>
      <c r="X2369" t="s">
        <v>8861</v>
      </c>
      <c r="Y2369" t="s">
        <v>182</v>
      </c>
      <c r="Z2369" t="s">
        <v>83</v>
      </c>
      <c r="AE2369" t="s">
        <v>196</v>
      </c>
      <c r="AF2369" t="s">
        <v>85</v>
      </c>
      <c r="AG2369">
        <v>55000</v>
      </c>
      <c r="AH2369" s="2">
        <v>43906.793391203704</v>
      </c>
      <c r="AI2369" s="2">
        <v>43907.385601851849</v>
      </c>
      <c r="AJ2369" s="2">
        <v>43908.548356481479</v>
      </c>
      <c r="AM2369" t="s">
        <v>87</v>
      </c>
      <c r="AR2369" t="s">
        <v>87</v>
      </c>
      <c r="AU2369">
        <v>55000</v>
      </c>
      <c r="AW2369">
        <v>55000</v>
      </c>
      <c r="AX2369" s="3">
        <v>55000</v>
      </c>
      <c r="AY2369" s="3">
        <v>55000</v>
      </c>
      <c r="AZ2369">
        <v>55000</v>
      </c>
      <c r="BA2369" s="3">
        <v>0</v>
      </c>
      <c r="BB2369" t="s">
        <v>88</v>
      </c>
      <c r="BC2369" s="2">
        <v>44056.354166666664</v>
      </c>
      <c r="BQ2369">
        <v>9249615</v>
      </c>
      <c r="BS2369">
        <v>7112</v>
      </c>
      <c r="BT2369" t="s">
        <v>89</v>
      </c>
      <c r="BU2369" t="s">
        <v>89</v>
      </c>
      <c r="BV2369" s="2">
        <v>44270.586875000001</v>
      </c>
    </row>
    <row r="2370" spans="1:74" x14ac:dyDescent="0.25">
      <c r="A2370" t="s">
        <v>4009</v>
      </c>
      <c r="B2370" t="s">
        <v>8869</v>
      </c>
      <c r="C2370">
        <v>4291</v>
      </c>
      <c r="D2370" t="s">
        <v>73</v>
      </c>
      <c r="E2370" t="s">
        <v>74</v>
      </c>
      <c r="F2370">
        <v>48775</v>
      </c>
      <c r="G2370" t="s">
        <v>75</v>
      </c>
      <c r="H2370" t="s">
        <v>76</v>
      </c>
      <c r="I2370">
        <v>1630</v>
      </c>
      <c r="J2370">
        <v>2020</v>
      </c>
      <c r="K2370">
        <v>51</v>
      </c>
      <c r="L2370" t="s">
        <v>77</v>
      </c>
      <c r="M2370" t="s">
        <v>75</v>
      </c>
      <c r="N2370" t="s">
        <v>78</v>
      </c>
      <c r="O2370" t="s">
        <v>1478</v>
      </c>
      <c r="P2370" t="s">
        <v>1715</v>
      </c>
      <c r="Q2370">
        <v>19035546000106</v>
      </c>
      <c r="R2370" t="s">
        <v>92</v>
      </c>
      <c r="U2370">
        <v>4460</v>
      </c>
      <c r="V2370" t="s">
        <v>8861</v>
      </c>
      <c r="X2370" t="s">
        <v>8861</v>
      </c>
      <c r="Y2370" t="s">
        <v>182</v>
      </c>
      <c r="Z2370" t="s">
        <v>83</v>
      </c>
      <c r="AE2370" t="s">
        <v>196</v>
      </c>
      <c r="AF2370" t="s">
        <v>85</v>
      </c>
      <c r="AG2370">
        <v>55000</v>
      </c>
      <c r="AH2370" s="2">
        <v>43906.794120370374</v>
      </c>
      <c r="AI2370" s="2">
        <v>43907.391400462962</v>
      </c>
      <c r="AJ2370" s="2">
        <v>43908.548356481479</v>
      </c>
      <c r="AM2370" t="s">
        <v>87</v>
      </c>
      <c r="AR2370" t="s">
        <v>87</v>
      </c>
      <c r="AU2370">
        <v>55000</v>
      </c>
      <c r="AW2370">
        <v>55000</v>
      </c>
      <c r="AX2370" s="3">
        <v>55000</v>
      </c>
      <c r="AY2370" s="3">
        <v>55000</v>
      </c>
      <c r="AZ2370">
        <v>55000</v>
      </c>
      <c r="BA2370" s="3">
        <v>0</v>
      </c>
      <c r="BB2370" t="s">
        <v>88</v>
      </c>
      <c r="BC2370" s="2">
        <v>44056.354166666664</v>
      </c>
      <c r="BQ2370">
        <v>9249636</v>
      </c>
      <c r="BS2370">
        <v>7112</v>
      </c>
      <c r="BT2370" t="s">
        <v>89</v>
      </c>
      <c r="BU2370" t="s">
        <v>89</v>
      </c>
      <c r="BV2370" s="2">
        <v>44270.586875000001</v>
      </c>
    </row>
    <row r="2371" spans="1:74" x14ac:dyDescent="0.25">
      <c r="A2371" t="s">
        <v>4009</v>
      </c>
      <c r="B2371" t="s">
        <v>8869</v>
      </c>
      <c r="C2371">
        <v>4291</v>
      </c>
      <c r="D2371" t="s">
        <v>73</v>
      </c>
      <c r="E2371" t="s">
        <v>74</v>
      </c>
      <c r="F2371">
        <v>48779</v>
      </c>
      <c r="G2371" t="s">
        <v>75</v>
      </c>
      <c r="H2371" t="s">
        <v>76</v>
      </c>
      <c r="I2371">
        <v>1630</v>
      </c>
      <c r="J2371">
        <v>2020</v>
      </c>
      <c r="K2371">
        <v>48</v>
      </c>
      <c r="L2371" t="s">
        <v>77</v>
      </c>
      <c r="M2371" t="s">
        <v>75</v>
      </c>
      <c r="N2371" t="s">
        <v>78</v>
      </c>
      <c r="O2371" t="s">
        <v>2388</v>
      </c>
      <c r="P2371" t="s">
        <v>2775</v>
      </c>
      <c r="Q2371">
        <v>12073624000118</v>
      </c>
      <c r="R2371" t="s">
        <v>92</v>
      </c>
      <c r="U2371">
        <v>4460</v>
      </c>
      <c r="V2371" t="s">
        <v>8861</v>
      </c>
      <c r="X2371" t="s">
        <v>8861</v>
      </c>
      <c r="Y2371" t="s">
        <v>182</v>
      </c>
      <c r="Z2371" t="s">
        <v>83</v>
      </c>
      <c r="AE2371" t="s">
        <v>196</v>
      </c>
      <c r="AF2371" t="s">
        <v>85</v>
      </c>
      <c r="AG2371">
        <v>55000</v>
      </c>
      <c r="AH2371" s="2">
        <v>43906.794641203705</v>
      </c>
      <c r="AI2371" s="2">
        <v>43907.386782407404</v>
      </c>
      <c r="AJ2371" s="2">
        <v>43908.548356481479</v>
      </c>
      <c r="AM2371" t="s">
        <v>87</v>
      </c>
      <c r="AR2371" t="s">
        <v>87</v>
      </c>
      <c r="AU2371">
        <v>55000</v>
      </c>
      <c r="AW2371">
        <v>55000</v>
      </c>
      <c r="AX2371" s="3">
        <v>55000</v>
      </c>
      <c r="AY2371" s="3">
        <v>55000</v>
      </c>
      <c r="AZ2371">
        <v>55000</v>
      </c>
      <c r="BA2371" s="3">
        <v>0</v>
      </c>
      <c r="BB2371" t="s">
        <v>88</v>
      </c>
      <c r="BC2371" s="2">
        <v>44160.679675925923</v>
      </c>
      <c r="BQ2371">
        <v>9249882</v>
      </c>
      <c r="BS2371">
        <v>7112</v>
      </c>
      <c r="BT2371" t="s">
        <v>89</v>
      </c>
      <c r="BU2371" t="s">
        <v>89</v>
      </c>
      <c r="BV2371" s="2">
        <v>44270.586875000001</v>
      </c>
    </row>
    <row r="2372" spans="1:74" x14ac:dyDescent="0.25">
      <c r="A2372" t="s">
        <v>4009</v>
      </c>
      <c r="B2372" t="s">
        <v>8869</v>
      </c>
      <c r="C2372">
        <v>4291</v>
      </c>
      <c r="D2372" t="s">
        <v>73</v>
      </c>
      <c r="E2372" t="s">
        <v>74</v>
      </c>
      <c r="F2372">
        <v>48874</v>
      </c>
      <c r="G2372" t="s">
        <v>75</v>
      </c>
      <c r="H2372" t="s">
        <v>76</v>
      </c>
      <c r="I2372">
        <v>1631</v>
      </c>
      <c r="J2372">
        <v>2020</v>
      </c>
      <c r="K2372">
        <v>64</v>
      </c>
      <c r="L2372" t="s">
        <v>77</v>
      </c>
      <c r="M2372" t="s">
        <v>75</v>
      </c>
      <c r="N2372" t="s">
        <v>78</v>
      </c>
      <c r="O2372" t="s">
        <v>2663</v>
      </c>
      <c r="P2372" t="s">
        <v>4192</v>
      </c>
      <c r="Q2372">
        <v>13309424000184</v>
      </c>
      <c r="R2372" t="s">
        <v>92</v>
      </c>
      <c r="U2372">
        <v>4460</v>
      </c>
      <c r="V2372" t="s">
        <v>8861</v>
      </c>
      <c r="X2372" t="s">
        <v>8861</v>
      </c>
      <c r="Y2372" t="s">
        <v>182</v>
      </c>
      <c r="Z2372" t="s">
        <v>93</v>
      </c>
      <c r="AE2372" t="s">
        <v>94</v>
      </c>
      <c r="AF2372" t="s">
        <v>85</v>
      </c>
      <c r="AG2372">
        <v>2000</v>
      </c>
      <c r="AH2372" s="2">
        <v>43906.815625000003</v>
      </c>
      <c r="AI2372" s="2">
        <v>43907.659259259257</v>
      </c>
      <c r="AJ2372" s="2">
        <v>43908.548344907409</v>
      </c>
      <c r="AM2372" t="s">
        <v>87</v>
      </c>
      <c r="AR2372" t="s">
        <v>87</v>
      </c>
      <c r="AU2372">
        <v>2000</v>
      </c>
      <c r="AW2372">
        <v>2000</v>
      </c>
      <c r="AX2372" s="3">
        <v>2000</v>
      </c>
      <c r="AY2372" s="3">
        <v>2000</v>
      </c>
      <c r="AZ2372">
        <v>2000</v>
      </c>
      <c r="BA2372" s="3">
        <v>0</v>
      </c>
      <c r="BB2372" t="s">
        <v>88</v>
      </c>
      <c r="BC2372" s="2">
        <v>44160.463055555556</v>
      </c>
      <c r="BQ2372">
        <v>9248742</v>
      </c>
      <c r="BS2372">
        <v>7097</v>
      </c>
      <c r="BT2372" t="s">
        <v>89</v>
      </c>
      <c r="BU2372" t="s">
        <v>89</v>
      </c>
      <c r="BV2372" s="2">
        <v>44270.586875000001</v>
      </c>
    </row>
    <row r="2373" spans="1:74" x14ac:dyDescent="0.25">
      <c r="A2373" t="s">
        <v>4009</v>
      </c>
      <c r="B2373" t="s">
        <v>8869</v>
      </c>
      <c r="C2373">
        <v>1271</v>
      </c>
      <c r="D2373" t="s">
        <v>512</v>
      </c>
      <c r="E2373" t="s">
        <v>513</v>
      </c>
      <c r="F2373">
        <v>47679</v>
      </c>
      <c r="G2373" t="s">
        <v>99</v>
      </c>
      <c r="H2373" t="s">
        <v>77</v>
      </c>
      <c r="I2373">
        <v>206</v>
      </c>
      <c r="J2373">
        <v>2020</v>
      </c>
      <c r="K2373">
        <v>21</v>
      </c>
      <c r="L2373" t="s">
        <v>77</v>
      </c>
      <c r="M2373" t="s">
        <v>99</v>
      </c>
      <c r="N2373" t="s">
        <v>78</v>
      </c>
      <c r="O2373" t="s">
        <v>2243</v>
      </c>
      <c r="P2373" t="s">
        <v>2244</v>
      </c>
      <c r="Q2373">
        <v>18349894000195</v>
      </c>
      <c r="R2373" t="s">
        <v>102</v>
      </c>
      <c r="U2373">
        <v>4322</v>
      </c>
      <c r="Y2373" t="s">
        <v>516</v>
      </c>
      <c r="Z2373" t="s">
        <v>83</v>
      </c>
      <c r="AA2373" t="s">
        <v>166</v>
      </c>
      <c r="AB2373" t="s">
        <v>167</v>
      </c>
      <c r="AC2373" t="s">
        <v>523</v>
      </c>
      <c r="AD2373" t="s">
        <v>4193</v>
      </c>
      <c r="AF2373" t="s">
        <v>85</v>
      </c>
      <c r="AG2373">
        <v>35000</v>
      </c>
      <c r="AH2373" s="2">
        <v>43906.573136574072</v>
      </c>
      <c r="AI2373" s="2">
        <v>43908.37</v>
      </c>
      <c r="AJ2373" s="2">
        <v>43908.530312499999</v>
      </c>
      <c r="AM2373" t="s">
        <v>87</v>
      </c>
      <c r="AR2373" t="s">
        <v>87</v>
      </c>
      <c r="AU2373">
        <v>34230.959999999999</v>
      </c>
      <c r="AX2373" s="3">
        <v>34230.959999999999</v>
      </c>
      <c r="AY2373" s="3">
        <v>34230.959999999999</v>
      </c>
      <c r="AZ2373">
        <v>34230.959999999999</v>
      </c>
      <c r="BA2373" s="3">
        <v>0</v>
      </c>
      <c r="BB2373" t="s">
        <v>88</v>
      </c>
      <c r="BC2373" s="2">
        <v>44053.456886574073</v>
      </c>
      <c r="BD2373" t="s">
        <v>4194</v>
      </c>
      <c r="BE2373">
        <v>2020</v>
      </c>
      <c r="BF2373" t="s">
        <v>4195</v>
      </c>
      <c r="BH2373" t="s">
        <v>4196</v>
      </c>
      <c r="BI2373">
        <v>2020</v>
      </c>
      <c r="BJ2373" t="s">
        <v>4195</v>
      </c>
      <c r="BK2373" t="s">
        <v>4197</v>
      </c>
      <c r="BL2373" s="2">
        <v>44009</v>
      </c>
      <c r="BM2373" s="2">
        <v>44373</v>
      </c>
      <c r="BN2373" t="s">
        <v>4198</v>
      </c>
      <c r="BO2373" t="s">
        <v>112</v>
      </c>
      <c r="BP2373" t="s">
        <v>113</v>
      </c>
      <c r="BQ2373">
        <v>9251365</v>
      </c>
      <c r="BR2373" t="s">
        <v>4195</v>
      </c>
      <c r="BV2373" s="2">
        <v>44270.586875000001</v>
      </c>
    </row>
    <row r="2374" spans="1:74" x14ac:dyDescent="0.25">
      <c r="A2374" t="s">
        <v>4009</v>
      </c>
      <c r="B2374" t="s">
        <v>8869</v>
      </c>
      <c r="C2374">
        <v>1491</v>
      </c>
      <c r="D2374" t="s">
        <v>97</v>
      </c>
      <c r="E2374" t="s">
        <v>98</v>
      </c>
      <c r="F2374">
        <v>58543</v>
      </c>
      <c r="G2374" t="s">
        <v>269</v>
      </c>
      <c r="H2374" t="s">
        <v>343</v>
      </c>
      <c r="I2374">
        <v>2066</v>
      </c>
      <c r="J2374">
        <v>2020</v>
      </c>
      <c r="K2374">
        <v>65</v>
      </c>
      <c r="L2374" t="s">
        <v>77</v>
      </c>
      <c r="M2374" t="s">
        <v>269</v>
      </c>
      <c r="N2374" t="s">
        <v>78</v>
      </c>
      <c r="O2374" t="s">
        <v>79</v>
      </c>
      <c r="P2374" t="s">
        <v>4199</v>
      </c>
      <c r="Q2374">
        <v>18409219000104</v>
      </c>
      <c r="R2374" t="s">
        <v>102</v>
      </c>
      <c r="U2374">
        <v>2090</v>
      </c>
      <c r="Y2374" t="s">
        <v>271</v>
      </c>
      <c r="Z2374" t="s">
        <v>83</v>
      </c>
      <c r="AF2374" t="s">
        <v>348</v>
      </c>
      <c r="AG2374">
        <v>98908.19</v>
      </c>
      <c r="AH2374" s="2">
        <v>44154.439398148148</v>
      </c>
      <c r="AI2374" s="2">
        <v>44159.634166666663</v>
      </c>
      <c r="AJ2374" s="2">
        <v>44160.472974537035</v>
      </c>
      <c r="AM2374" t="s">
        <v>87</v>
      </c>
      <c r="AR2374" t="s">
        <v>87</v>
      </c>
      <c r="AU2374">
        <v>98908.19</v>
      </c>
      <c r="AW2374">
        <v>98908.19</v>
      </c>
      <c r="AX2374" s="3">
        <v>98908.19</v>
      </c>
      <c r="AY2374" s="3">
        <v>98908.19</v>
      </c>
      <c r="AZ2374">
        <v>98908.19</v>
      </c>
      <c r="BA2374" s="3">
        <v>0</v>
      </c>
      <c r="BB2374" t="s">
        <v>88</v>
      </c>
      <c r="BC2374" s="2">
        <v>44160.472974537035</v>
      </c>
      <c r="BQ2374">
        <v>9264901</v>
      </c>
      <c r="BS2374" t="s">
        <v>752</v>
      </c>
      <c r="BV2374" s="2">
        <v>44270.586875000001</v>
      </c>
    </row>
    <row r="2375" spans="1:74" x14ac:dyDescent="0.25">
      <c r="A2375" t="s">
        <v>4009</v>
      </c>
      <c r="B2375" t="s">
        <v>8869</v>
      </c>
      <c r="C2375">
        <v>4291</v>
      </c>
      <c r="D2375" t="s">
        <v>73</v>
      </c>
      <c r="E2375" t="s">
        <v>74</v>
      </c>
      <c r="F2375">
        <v>58544</v>
      </c>
      <c r="G2375" t="s">
        <v>75</v>
      </c>
      <c r="H2375" t="s">
        <v>343</v>
      </c>
      <c r="I2375">
        <v>2067</v>
      </c>
      <c r="J2375">
        <v>2020</v>
      </c>
      <c r="K2375">
        <v>66</v>
      </c>
      <c r="L2375" t="s">
        <v>77</v>
      </c>
      <c r="M2375" t="s">
        <v>75</v>
      </c>
      <c r="N2375" t="s">
        <v>78</v>
      </c>
      <c r="O2375" t="s">
        <v>79</v>
      </c>
      <c r="P2375" t="s">
        <v>2770</v>
      </c>
      <c r="Q2375">
        <v>11837034000151</v>
      </c>
      <c r="R2375" t="s">
        <v>92</v>
      </c>
      <c r="U2375">
        <v>4460</v>
      </c>
      <c r="V2375" t="s">
        <v>8861</v>
      </c>
      <c r="X2375" t="s">
        <v>8861</v>
      </c>
      <c r="Y2375" t="s">
        <v>182</v>
      </c>
      <c r="Z2375" t="s">
        <v>93</v>
      </c>
      <c r="AE2375" t="s">
        <v>94</v>
      </c>
      <c r="AF2375" t="s">
        <v>348</v>
      </c>
      <c r="AG2375">
        <v>60000</v>
      </c>
      <c r="AH2375" s="2">
        <v>44154.441192129627</v>
      </c>
      <c r="AI2375" s="2">
        <v>44160.618287037039</v>
      </c>
      <c r="AJ2375" s="2">
        <v>44160.662893518522</v>
      </c>
      <c r="AM2375" t="s">
        <v>87</v>
      </c>
      <c r="AR2375" t="s">
        <v>87</v>
      </c>
      <c r="AW2375">
        <v>60000</v>
      </c>
      <c r="AX2375" s="3">
        <v>60000</v>
      </c>
      <c r="AY2375" s="3">
        <v>60000</v>
      </c>
      <c r="AZ2375">
        <v>60000</v>
      </c>
      <c r="BA2375" s="3">
        <v>0</v>
      </c>
      <c r="BB2375" t="s">
        <v>88</v>
      </c>
      <c r="BC2375" s="2">
        <v>44160.662893518522</v>
      </c>
      <c r="BQ2375">
        <v>9265018</v>
      </c>
      <c r="BS2375">
        <v>7324</v>
      </c>
      <c r="BT2375" t="s">
        <v>349</v>
      </c>
      <c r="BU2375" t="s">
        <v>89</v>
      </c>
      <c r="BV2375" s="2">
        <v>44270.586875000001</v>
      </c>
    </row>
    <row r="2376" spans="1:74" x14ac:dyDescent="0.25">
      <c r="A2376" t="s">
        <v>4009</v>
      </c>
      <c r="B2376" t="s">
        <v>8869</v>
      </c>
      <c r="C2376">
        <v>1371</v>
      </c>
      <c r="D2376" t="s">
        <v>508</v>
      </c>
      <c r="E2376" t="s">
        <v>509</v>
      </c>
      <c r="F2376">
        <v>47219</v>
      </c>
      <c r="G2376" t="s">
        <v>99</v>
      </c>
      <c r="H2376" t="s">
        <v>77</v>
      </c>
      <c r="I2376">
        <v>254</v>
      </c>
      <c r="J2376">
        <v>2020</v>
      </c>
      <c r="K2376">
        <v>16</v>
      </c>
      <c r="L2376" t="s">
        <v>77</v>
      </c>
      <c r="M2376" t="s">
        <v>99</v>
      </c>
      <c r="N2376" t="s">
        <v>78</v>
      </c>
      <c r="O2376" t="s">
        <v>3854</v>
      </c>
      <c r="P2376" t="s">
        <v>4140</v>
      </c>
      <c r="Q2376">
        <v>16796872000148</v>
      </c>
      <c r="R2376" t="s">
        <v>102</v>
      </c>
      <c r="U2376">
        <v>4321</v>
      </c>
      <c r="Y2376" t="s">
        <v>4200</v>
      </c>
      <c r="Z2376" t="s">
        <v>83</v>
      </c>
      <c r="AA2376" t="s">
        <v>104</v>
      </c>
      <c r="AB2376" t="s">
        <v>124</v>
      </c>
      <c r="AC2376" t="s">
        <v>4201</v>
      </c>
      <c r="AD2376" t="s">
        <v>4202</v>
      </c>
      <c r="AF2376" t="s">
        <v>85</v>
      </c>
      <c r="AG2376">
        <v>150000</v>
      </c>
      <c r="AH2376" s="2">
        <v>43906.392951388887</v>
      </c>
      <c r="AI2376" s="2">
        <v>43908.456053240741</v>
      </c>
      <c r="AJ2376" s="2">
        <v>43908.527986111112</v>
      </c>
      <c r="AM2376" t="s">
        <v>87</v>
      </c>
      <c r="AR2376" t="s">
        <v>87</v>
      </c>
      <c r="AU2376">
        <v>150000</v>
      </c>
      <c r="AX2376" s="3">
        <v>150000</v>
      </c>
      <c r="AY2376" s="3">
        <v>150000</v>
      </c>
      <c r="AZ2376">
        <v>150000</v>
      </c>
      <c r="BA2376" s="3">
        <v>0</v>
      </c>
      <c r="BB2376" t="s">
        <v>88</v>
      </c>
      <c r="BC2376" s="2">
        <v>43908.527986111112</v>
      </c>
      <c r="BD2376" t="s">
        <v>4203</v>
      </c>
      <c r="BE2376">
        <v>2020</v>
      </c>
      <c r="BF2376" t="s">
        <v>4204</v>
      </c>
      <c r="BG2376">
        <v>150000</v>
      </c>
      <c r="BH2376" t="s">
        <v>4205</v>
      </c>
      <c r="BI2376">
        <v>2020</v>
      </c>
      <c r="BJ2376" t="s">
        <v>4204</v>
      </c>
      <c r="BK2376">
        <v>150000</v>
      </c>
      <c r="BL2376" s="2">
        <v>43987</v>
      </c>
      <c r="BM2376" s="2">
        <v>44716</v>
      </c>
      <c r="BN2376" t="s">
        <v>4206</v>
      </c>
      <c r="BO2376" t="s">
        <v>112</v>
      </c>
      <c r="BP2376" t="s">
        <v>113</v>
      </c>
      <c r="BQ2376">
        <v>9250279</v>
      </c>
      <c r="BR2376" t="s">
        <v>4204</v>
      </c>
      <c r="BV2376" s="2">
        <v>44270.586875000001</v>
      </c>
    </row>
    <row r="2377" spans="1:74" x14ac:dyDescent="0.25">
      <c r="A2377" t="s">
        <v>4009</v>
      </c>
      <c r="B2377" t="s">
        <v>8869</v>
      </c>
      <c r="C2377">
        <v>1401</v>
      </c>
      <c r="D2377" t="s">
        <v>351</v>
      </c>
      <c r="E2377" t="s">
        <v>352</v>
      </c>
      <c r="F2377">
        <v>47884</v>
      </c>
      <c r="G2377" t="s">
        <v>176</v>
      </c>
      <c r="H2377" t="s">
        <v>77</v>
      </c>
      <c r="I2377">
        <v>273</v>
      </c>
      <c r="J2377">
        <v>2020</v>
      </c>
      <c r="K2377">
        <v>32</v>
      </c>
      <c r="L2377" t="s">
        <v>77</v>
      </c>
      <c r="M2377" t="s">
        <v>176</v>
      </c>
      <c r="N2377" t="s">
        <v>78</v>
      </c>
      <c r="O2377" t="s">
        <v>177</v>
      </c>
      <c r="P2377" t="s">
        <v>353</v>
      </c>
      <c r="Q2377">
        <v>3389126000198</v>
      </c>
      <c r="U2377">
        <v>4472</v>
      </c>
      <c r="Y2377" t="s">
        <v>988</v>
      </c>
      <c r="Z2377" t="s">
        <v>93</v>
      </c>
      <c r="AD2377" t="s">
        <v>4207</v>
      </c>
      <c r="AE2377" t="s">
        <v>4208</v>
      </c>
      <c r="AF2377" t="s">
        <v>85</v>
      </c>
      <c r="AG2377">
        <v>50459</v>
      </c>
      <c r="AH2377" s="2">
        <v>43906.619351851848</v>
      </c>
      <c r="AI2377" s="2">
        <v>43906.62841435185</v>
      </c>
      <c r="AJ2377" s="2">
        <v>43907.564525462964</v>
      </c>
      <c r="AM2377" t="s">
        <v>87</v>
      </c>
      <c r="AR2377" t="s">
        <v>87</v>
      </c>
      <c r="AU2377">
        <v>50436.49</v>
      </c>
      <c r="AW2377">
        <v>50436.49</v>
      </c>
      <c r="AX2377" s="3">
        <v>50436.49</v>
      </c>
      <c r="AY2377" s="3">
        <v>50436.49</v>
      </c>
      <c r="AZ2377" s="3">
        <v>18856</v>
      </c>
      <c r="BA2377" s="3">
        <v>31580.49</v>
      </c>
      <c r="BB2377" t="s">
        <v>88</v>
      </c>
      <c r="BC2377" s="2">
        <v>44165.563240740739</v>
      </c>
      <c r="BV2377" s="2">
        <v>44270.586875000001</v>
      </c>
    </row>
    <row r="2378" spans="1:74" x14ac:dyDescent="0.25">
      <c r="A2378" t="s">
        <v>4009</v>
      </c>
      <c r="B2378" t="s">
        <v>8869</v>
      </c>
      <c r="C2378">
        <v>1491</v>
      </c>
      <c r="D2378" t="s">
        <v>97</v>
      </c>
      <c r="E2378" t="s">
        <v>98</v>
      </c>
      <c r="F2378">
        <v>47737</v>
      </c>
      <c r="G2378" t="s">
        <v>99</v>
      </c>
      <c r="H2378" t="s">
        <v>77</v>
      </c>
      <c r="I2378">
        <v>505</v>
      </c>
      <c r="J2378">
        <v>2020</v>
      </c>
      <c r="K2378">
        <v>15</v>
      </c>
      <c r="L2378" t="s">
        <v>77</v>
      </c>
      <c r="M2378" t="s">
        <v>99</v>
      </c>
      <c r="N2378" t="s">
        <v>78</v>
      </c>
      <c r="O2378" t="s">
        <v>398</v>
      </c>
      <c r="P2378" t="s">
        <v>399</v>
      </c>
      <c r="Q2378">
        <v>19875020000134</v>
      </c>
      <c r="R2378" t="s">
        <v>102</v>
      </c>
      <c r="U2378">
        <v>2007</v>
      </c>
      <c r="Y2378" t="s">
        <v>103</v>
      </c>
      <c r="Z2378" t="s">
        <v>83</v>
      </c>
      <c r="AA2378" t="s">
        <v>166</v>
      </c>
      <c r="AB2378" t="s">
        <v>167</v>
      </c>
      <c r="AC2378" t="s">
        <v>1012</v>
      </c>
      <c r="AD2378" t="s">
        <v>4209</v>
      </c>
      <c r="AF2378" t="s">
        <v>85</v>
      </c>
      <c r="AG2378">
        <v>47750</v>
      </c>
      <c r="AH2378" s="2">
        <v>43906.588506944441</v>
      </c>
      <c r="AI2378" s="2">
        <v>43910.483298611114</v>
      </c>
      <c r="AJ2378" s="2">
        <v>43910.558344907404</v>
      </c>
      <c r="AM2378" t="s">
        <v>87</v>
      </c>
      <c r="AR2378" t="s">
        <v>87</v>
      </c>
      <c r="AU2378">
        <v>47750</v>
      </c>
      <c r="AX2378" s="3">
        <v>47750</v>
      </c>
      <c r="AY2378" s="3">
        <v>47750</v>
      </c>
      <c r="AZ2378">
        <v>47750</v>
      </c>
      <c r="BA2378" s="3">
        <v>0</v>
      </c>
      <c r="BB2378" t="s">
        <v>88</v>
      </c>
      <c r="BC2378" s="2">
        <v>43910.558344907404</v>
      </c>
      <c r="BD2378" t="s">
        <v>4210</v>
      </c>
      <c r="BE2378">
        <v>2020</v>
      </c>
      <c r="BF2378" t="s">
        <v>1012</v>
      </c>
      <c r="BG2378">
        <v>47750</v>
      </c>
      <c r="BH2378" t="s">
        <v>4211</v>
      </c>
      <c r="BI2378">
        <v>2020</v>
      </c>
      <c r="BJ2378" t="s">
        <v>4212</v>
      </c>
      <c r="BK2378">
        <v>47750</v>
      </c>
      <c r="BL2378" s="2">
        <v>44009</v>
      </c>
      <c r="BM2378" s="2">
        <v>44553</v>
      </c>
      <c r="BN2378" t="s">
        <v>4213</v>
      </c>
      <c r="BO2378" t="s">
        <v>112</v>
      </c>
      <c r="BP2378" t="s">
        <v>113</v>
      </c>
      <c r="BQ2378">
        <v>9251330</v>
      </c>
      <c r="BR2378" t="s">
        <v>4212</v>
      </c>
      <c r="BV2378" s="2">
        <v>44270.586875000001</v>
      </c>
    </row>
    <row r="2379" spans="1:74" x14ac:dyDescent="0.25">
      <c r="A2379" t="s">
        <v>4009</v>
      </c>
      <c r="B2379" t="s">
        <v>8869</v>
      </c>
      <c r="C2379">
        <v>1511</v>
      </c>
      <c r="D2379" t="s">
        <v>174</v>
      </c>
      <c r="E2379" t="s">
        <v>175</v>
      </c>
      <c r="F2379">
        <v>47953</v>
      </c>
      <c r="G2379" t="s">
        <v>176</v>
      </c>
      <c r="H2379" t="s">
        <v>77</v>
      </c>
      <c r="I2379">
        <v>549</v>
      </c>
      <c r="J2379">
        <v>2020</v>
      </c>
      <c r="K2379">
        <v>33</v>
      </c>
      <c r="L2379" t="s">
        <v>77</v>
      </c>
      <c r="M2379" t="s">
        <v>176</v>
      </c>
      <c r="N2379" t="s">
        <v>78</v>
      </c>
      <c r="O2379" t="s">
        <v>177</v>
      </c>
      <c r="P2379" t="s">
        <v>174</v>
      </c>
      <c r="Q2379">
        <v>18715532000170</v>
      </c>
      <c r="U2379">
        <v>4025</v>
      </c>
      <c r="Y2379" t="s">
        <v>178</v>
      </c>
      <c r="Z2379" t="s">
        <v>83</v>
      </c>
      <c r="AD2379" t="s">
        <v>4214</v>
      </c>
      <c r="AE2379" t="s">
        <v>180</v>
      </c>
      <c r="AF2379" t="s">
        <v>85</v>
      </c>
      <c r="AG2379">
        <v>212000</v>
      </c>
      <c r="AH2379" s="2">
        <v>43906.640393518515</v>
      </c>
      <c r="AI2379" s="2">
        <v>43906.656956018516</v>
      </c>
      <c r="AJ2379" s="2">
        <v>43907.624131944445</v>
      </c>
      <c r="AM2379" t="s">
        <v>87</v>
      </c>
      <c r="AR2379" t="s">
        <v>87</v>
      </c>
      <c r="AU2379">
        <v>202396</v>
      </c>
      <c r="AW2379">
        <v>202396</v>
      </c>
      <c r="AX2379" s="3">
        <v>202396</v>
      </c>
      <c r="AY2379" s="3">
        <v>202396</v>
      </c>
      <c r="AZ2379" s="3">
        <v>0</v>
      </c>
      <c r="BA2379" s="3">
        <v>202396</v>
      </c>
      <c r="BB2379" t="s">
        <v>88</v>
      </c>
      <c r="BC2379" s="2">
        <v>44236.452280092592</v>
      </c>
      <c r="BV2379" s="2">
        <v>44270.586875000001</v>
      </c>
    </row>
    <row r="2380" spans="1:74" x14ac:dyDescent="0.25">
      <c r="A2380" t="s">
        <v>4009</v>
      </c>
      <c r="B2380" t="s">
        <v>8869</v>
      </c>
      <c r="C2380">
        <v>1511</v>
      </c>
      <c r="D2380" t="s">
        <v>174</v>
      </c>
      <c r="E2380" t="s">
        <v>175</v>
      </c>
      <c r="F2380">
        <v>47973</v>
      </c>
      <c r="G2380" t="s">
        <v>176</v>
      </c>
      <c r="H2380" t="s">
        <v>77</v>
      </c>
      <c r="I2380">
        <v>549</v>
      </c>
      <c r="J2380">
        <v>2020</v>
      </c>
      <c r="K2380">
        <v>5</v>
      </c>
      <c r="L2380" t="s">
        <v>77</v>
      </c>
      <c r="M2380" t="s">
        <v>176</v>
      </c>
      <c r="N2380" t="s">
        <v>78</v>
      </c>
      <c r="O2380" t="s">
        <v>177</v>
      </c>
      <c r="P2380" t="s">
        <v>174</v>
      </c>
      <c r="Q2380">
        <v>18715532000170</v>
      </c>
      <c r="U2380">
        <v>4025</v>
      </c>
      <c r="Y2380" t="s">
        <v>178</v>
      </c>
      <c r="Z2380" t="s">
        <v>83</v>
      </c>
      <c r="AD2380" t="s">
        <v>4215</v>
      </c>
      <c r="AE2380" t="s">
        <v>2746</v>
      </c>
      <c r="AF2380" t="s">
        <v>85</v>
      </c>
      <c r="AG2380">
        <v>74252</v>
      </c>
      <c r="AH2380" s="2">
        <v>43906.645324074074</v>
      </c>
      <c r="AI2380" s="2">
        <v>43906.656956018516</v>
      </c>
      <c r="AJ2380" s="2">
        <v>43907.624131944445</v>
      </c>
      <c r="AM2380" t="s">
        <v>87</v>
      </c>
      <c r="AR2380" t="s">
        <v>87</v>
      </c>
      <c r="AU2380">
        <v>73400</v>
      </c>
      <c r="AW2380">
        <v>59242.18</v>
      </c>
      <c r="AX2380" s="3">
        <v>59242.18</v>
      </c>
      <c r="AY2380" s="3">
        <v>59242.18</v>
      </c>
      <c r="AZ2380" s="3">
        <v>0</v>
      </c>
      <c r="BA2380" s="3">
        <v>59242.18</v>
      </c>
      <c r="BB2380" t="s">
        <v>88</v>
      </c>
      <c r="BC2380" s="2">
        <v>44056.354166666664</v>
      </c>
      <c r="BV2380" s="2">
        <v>44270.586875000001</v>
      </c>
    </row>
    <row r="2381" spans="1:74" x14ac:dyDescent="0.25">
      <c r="A2381" t="s">
        <v>4009</v>
      </c>
      <c r="B2381" t="s">
        <v>8869</v>
      </c>
      <c r="C2381">
        <v>4291</v>
      </c>
      <c r="D2381" t="s">
        <v>73</v>
      </c>
      <c r="E2381" t="s">
        <v>74</v>
      </c>
      <c r="F2381">
        <v>48790</v>
      </c>
      <c r="G2381" t="s">
        <v>75</v>
      </c>
      <c r="H2381" t="s">
        <v>77</v>
      </c>
      <c r="I2381">
        <v>706</v>
      </c>
      <c r="J2381">
        <v>2020</v>
      </c>
      <c r="K2381">
        <v>47</v>
      </c>
      <c r="L2381" t="s">
        <v>77</v>
      </c>
      <c r="M2381" t="s">
        <v>75</v>
      </c>
      <c r="N2381" t="s">
        <v>78</v>
      </c>
      <c r="O2381" t="s">
        <v>1880</v>
      </c>
      <c r="P2381" t="s">
        <v>4216</v>
      </c>
      <c r="Q2381">
        <v>13534517000102</v>
      </c>
      <c r="R2381" t="s">
        <v>92</v>
      </c>
      <c r="U2381">
        <v>4460</v>
      </c>
      <c r="V2381" t="s">
        <v>8861</v>
      </c>
      <c r="X2381" t="s">
        <v>8861</v>
      </c>
      <c r="Y2381" t="s">
        <v>182</v>
      </c>
      <c r="Z2381" t="s">
        <v>93</v>
      </c>
      <c r="AE2381" t="s">
        <v>94</v>
      </c>
      <c r="AF2381" t="s">
        <v>85</v>
      </c>
      <c r="AG2381">
        <v>250000</v>
      </c>
      <c r="AH2381" s="2">
        <v>43906.797349537039</v>
      </c>
      <c r="AI2381" s="2">
        <v>43906.798333333332</v>
      </c>
      <c r="AJ2381" s="2">
        <v>43907.666076388887</v>
      </c>
      <c r="AM2381" t="s">
        <v>87</v>
      </c>
      <c r="AR2381" t="s">
        <v>87</v>
      </c>
      <c r="AU2381">
        <v>250000</v>
      </c>
      <c r="AW2381">
        <v>250000</v>
      </c>
      <c r="AX2381" s="3">
        <v>250000</v>
      </c>
      <c r="AY2381" s="3">
        <v>250000</v>
      </c>
      <c r="AZ2381">
        <v>250000</v>
      </c>
      <c r="BA2381" s="3">
        <v>0</v>
      </c>
      <c r="BB2381" t="s">
        <v>88</v>
      </c>
      <c r="BC2381" s="2">
        <v>44160.463530092595</v>
      </c>
      <c r="BQ2381">
        <v>9247925</v>
      </c>
      <c r="BS2381">
        <v>7097</v>
      </c>
      <c r="BT2381" t="s">
        <v>89</v>
      </c>
      <c r="BU2381" t="s">
        <v>89</v>
      </c>
      <c r="BV2381" s="2">
        <v>44270.586875000001</v>
      </c>
    </row>
    <row r="2382" spans="1:74" x14ac:dyDescent="0.25">
      <c r="A2382" t="s">
        <v>4009</v>
      </c>
      <c r="B2382" t="s">
        <v>8869</v>
      </c>
      <c r="C2382">
        <v>4291</v>
      </c>
      <c r="D2382" t="s">
        <v>73</v>
      </c>
      <c r="E2382" t="s">
        <v>74</v>
      </c>
      <c r="F2382">
        <v>48791</v>
      </c>
      <c r="G2382" t="s">
        <v>75</v>
      </c>
      <c r="H2382" t="s">
        <v>77</v>
      </c>
      <c r="I2382">
        <v>706</v>
      </c>
      <c r="J2382">
        <v>2020</v>
      </c>
      <c r="K2382">
        <v>44</v>
      </c>
      <c r="L2382" t="s">
        <v>77</v>
      </c>
      <c r="M2382" t="s">
        <v>75</v>
      </c>
      <c r="N2382" t="s">
        <v>78</v>
      </c>
      <c r="O2382" t="s">
        <v>400</v>
      </c>
      <c r="P2382" t="s">
        <v>3023</v>
      </c>
      <c r="Q2382">
        <v>12066257000125</v>
      </c>
      <c r="R2382" t="s">
        <v>92</v>
      </c>
      <c r="U2382">
        <v>4460</v>
      </c>
      <c r="V2382" t="s">
        <v>8861</v>
      </c>
      <c r="X2382" t="s">
        <v>8861</v>
      </c>
      <c r="Y2382" t="s">
        <v>182</v>
      </c>
      <c r="Z2382" t="s">
        <v>93</v>
      </c>
      <c r="AE2382" t="s">
        <v>94</v>
      </c>
      <c r="AF2382" t="s">
        <v>85</v>
      </c>
      <c r="AG2382">
        <v>200000</v>
      </c>
      <c r="AH2382" s="2">
        <v>43906.797847222224</v>
      </c>
      <c r="AI2382" s="2">
        <v>43906.798564814817</v>
      </c>
      <c r="AJ2382" s="2">
        <v>43907.666076388887</v>
      </c>
      <c r="AM2382" t="s">
        <v>87</v>
      </c>
      <c r="AR2382" t="s">
        <v>87</v>
      </c>
      <c r="AU2382">
        <v>200000</v>
      </c>
      <c r="AW2382">
        <v>200000</v>
      </c>
      <c r="AX2382" s="3">
        <v>200000</v>
      </c>
      <c r="AY2382" s="3">
        <v>200000</v>
      </c>
      <c r="AZ2382">
        <v>200000</v>
      </c>
      <c r="BA2382" s="3">
        <v>0</v>
      </c>
      <c r="BB2382" t="s">
        <v>88</v>
      </c>
      <c r="BC2382" s="2">
        <v>44160.463078703702</v>
      </c>
      <c r="BQ2382">
        <v>9247844</v>
      </c>
      <c r="BS2382">
        <v>7097</v>
      </c>
      <c r="BT2382" t="s">
        <v>89</v>
      </c>
      <c r="BU2382" t="s">
        <v>89</v>
      </c>
      <c r="BV2382" s="2">
        <v>44270.586875000001</v>
      </c>
    </row>
    <row r="2383" spans="1:74" x14ac:dyDescent="0.25">
      <c r="A2383" t="s">
        <v>4009</v>
      </c>
      <c r="B2383" t="s">
        <v>8869</v>
      </c>
      <c r="C2383">
        <v>4291</v>
      </c>
      <c r="D2383" t="s">
        <v>73</v>
      </c>
      <c r="E2383" t="s">
        <v>74</v>
      </c>
      <c r="F2383">
        <v>48795</v>
      </c>
      <c r="G2383" t="s">
        <v>75</v>
      </c>
      <c r="H2383" t="s">
        <v>77</v>
      </c>
      <c r="I2383">
        <v>706</v>
      </c>
      <c r="J2383">
        <v>2020</v>
      </c>
      <c r="K2383">
        <v>45</v>
      </c>
      <c r="L2383" t="s">
        <v>77</v>
      </c>
      <c r="M2383" t="s">
        <v>75</v>
      </c>
      <c r="N2383" t="s">
        <v>78</v>
      </c>
      <c r="O2383" t="s">
        <v>398</v>
      </c>
      <c r="P2383" t="s">
        <v>548</v>
      </c>
      <c r="Q2383">
        <v>10654076000194</v>
      </c>
      <c r="R2383" t="s">
        <v>92</v>
      </c>
      <c r="U2383">
        <v>4460</v>
      </c>
      <c r="V2383" t="s">
        <v>8861</v>
      </c>
      <c r="X2383" t="s">
        <v>8861</v>
      </c>
      <c r="Y2383" t="s">
        <v>182</v>
      </c>
      <c r="Z2383" t="s">
        <v>93</v>
      </c>
      <c r="AE2383" t="s">
        <v>94</v>
      </c>
      <c r="AF2383" t="s">
        <v>85</v>
      </c>
      <c r="AG2383">
        <v>250000</v>
      </c>
      <c r="AH2383" s="2">
        <v>43906.799039351848</v>
      </c>
      <c r="AI2383" s="2">
        <v>43906.799988425926</v>
      </c>
      <c r="AJ2383" s="2">
        <v>43907.666076388887</v>
      </c>
      <c r="AM2383" t="s">
        <v>87</v>
      </c>
      <c r="AR2383" t="s">
        <v>87</v>
      </c>
      <c r="AU2383">
        <v>250000</v>
      </c>
      <c r="AW2383">
        <v>250000</v>
      </c>
      <c r="AX2383" s="3">
        <v>250000</v>
      </c>
      <c r="AY2383" s="3">
        <v>250000</v>
      </c>
      <c r="AZ2383">
        <v>250000</v>
      </c>
      <c r="BA2383" s="3">
        <v>0</v>
      </c>
      <c r="BB2383" t="s">
        <v>88</v>
      </c>
      <c r="BC2383" s="2">
        <v>44160.636550925927</v>
      </c>
      <c r="BQ2383">
        <v>9248516</v>
      </c>
      <c r="BS2383">
        <v>7097</v>
      </c>
      <c r="BT2383" t="s">
        <v>89</v>
      </c>
      <c r="BU2383" t="s">
        <v>89</v>
      </c>
      <c r="BV2383" s="2">
        <v>44270.586875000001</v>
      </c>
    </row>
    <row r="2384" spans="1:74" x14ac:dyDescent="0.25">
      <c r="A2384" t="s">
        <v>4009</v>
      </c>
      <c r="B2384" t="s">
        <v>8869</v>
      </c>
      <c r="C2384">
        <v>4291</v>
      </c>
      <c r="D2384" t="s">
        <v>73</v>
      </c>
      <c r="E2384" t="s">
        <v>74</v>
      </c>
      <c r="F2384">
        <v>48797</v>
      </c>
      <c r="G2384" t="s">
        <v>75</v>
      </c>
      <c r="H2384" t="s">
        <v>77</v>
      </c>
      <c r="I2384">
        <v>706</v>
      </c>
      <c r="J2384">
        <v>2020</v>
      </c>
      <c r="K2384">
        <v>52</v>
      </c>
      <c r="L2384" t="s">
        <v>77</v>
      </c>
      <c r="M2384" t="s">
        <v>75</v>
      </c>
      <c r="N2384" t="s">
        <v>78</v>
      </c>
      <c r="O2384" t="s">
        <v>735</v>
      </c>
      <c r="P2384" t="s">
        <v>4217</v>
      </c>
      <c r="Q2384">
        <v>11914796000104</v>
      </c>
      <c r="R2384" t="s">
        <v>92</v>
      </c>
      <c r="U2384">
        <v>4460</v>
      </c>
      <c r="V2384" t="s">
        <v>8861</v>
      </c>
      <c r="X2384" t="s">
        <v>8861</v>
      </c>
      <c r="Y2384" t="s">
        <v>182</v>
      </c>
      <c r="Z2384" t="s">
        <v>93</v>
      </c>
      <c r="AE2384" t="s">
        <v>94</v>
      </c>
      <c r="AF2384" t="s">
        <v>85</v>
      </c>
      <c r="AG2384">
        <v>100000</v>
      </c>
      <c r="AH2384" s="2">
        <v>43906.799479166664</v>
      </c>
      <c r="AI2384" s="2">
        <v>43906.799988425926</v>
      </c>
      <c r="AJ2384" s="2">
        <v>43907.666076388887</v>
      </c>
      <c r="AM2384" t="s">
        <v>87</v>
      </c>
      <c r="AR2384" t="s">
        <v>87</v>
      </c>
      <c r="AU2384">
        <v>100000</v>
      </c>
      <c r="AW2384">
        <v>100000</v>
      </c>
      <c r="AX2384" s="3">
        <v>100000</v>
      </c>
      <c r="AY2384" s="3">
        <v>100000</v>
      </c>
      <c r="AZ2384">
        <v>100000</v>
      </c>
      <c r="BA2384" s="3">
        <v>0</v>
      </c>
      <c r="BB2384" t="s">
        <v>88</v>
      </c>
      <c r="BC2384" s="2">
        <v>44161.454618055555</v>
      </c>
      <c r="BQ2384">
        <v>9247838</v>
      </c>
      <c r="BS2384">
        <v>7097</v>
      </c>
      <c r="BT2384" t="s">
        <v>89</v>
      </c>
      <c r="BU2384" t="s">
        <v>89</v>
      </c>
      <c r="BV2384" s="2">
        <v>44270.586875000001</v>
      </c>
    </row>
    <row r="2385" spans="1:74" x14ac:dyDescent="0.25">
      <c r="A2385" t="s">
        <v>4009</v>
      </c>
      <c r="B2385" t="s">
        <v>8869</v>
      </c>
      <c r="C2385">
        <v>4291</v>
      </c>
      <c r="D2385" t="s">
        <v>73</v>
      </c>
      <c r="E2385" t="s">
        <v>74</v>
      </c>
      <c r="F2385">
        <v>48801</v>
      </c>
      <c r="G2385" t="s">
        <v>75</v>
      </c>
      <c r="H2385" t="s">
        <v>77</v>
      </c>
      <c r="I2385">
        <v>706</v>
      </c>
      <c r="J2385">
        <v>2020</v>
      </c>
      <c r="K2385">
        <v>54</v>
      </c>
      <c r="L2385" t="s">
        <v>77</v>
      </c>
      <c r="M2385" t="s">
        <v>75</v>
      </c>
      <c r="N2385" t="s">
        <v>78</v>
      </c>
      <c r="O2385" t="s">
        <v>636</v>
      </c>
      <c r="P2385" t="s">
        <v>637</v>
      </c>
      <c r="Q2385">
        <v>13334072000117</v>
      </c>
      <c r="R2385" t="s">
        <v>92</v>
      </c>
      <c r="U2385">
        <v>4460</v>
      </c>
      <c r="V2385" t="s">
        <v>8861</v>
      </c>
      <c r="X2385" t="s">
        <v>8861</v>
      </c>
      <c r="Y2385" t="s">
        <v>182</v>
      </c>
      <c r="Z2385" t="s">
        <v>93</v>
      </c>
      <c r="AE2385" t="s">
        <v>94</v>
      </c>
      <c r="AF2385" t="s">
        <v>85</v>
      </c>
      <c r="AG2385">
        <v>100000</v>
      </c>
      <c r="AH2385" s="2">
        <v>43906.800833333335</v>
      </c>
      <c r="AI2385" s="2">
        <v>43907.383240740739</v>
      </c>
      <c r="AJ2385" s="2">
        <v>43907.666076388887</v>
      </c>
      <c r="AM2385" t="s">
        <v>87</v>
      </c>
      <c r="AR2385" t="s">
        <v>87</v>
      </c>
      <c r="AU2385">
        <v>100000</v>
      </c>
      <c r="AW2385">
        <v>100000</v>
      </c>
      <c r="AX2385" s="3">
        <v>100000</v>
      </c>
      <c r="AY2385" s="3">
        <v>100000</v>
      </c>
      <c r="AZ2385">
        <v>100000</v>
      </c>
      <c r="BA2385" s="3">
        <v>0</v>
      </c>
      <c r="BB2385" t="s">
        <v>88</v>
      </c>
      <c r="BC2385" s="2">
        <v>44160.636932870373</v>
      </c>
      <c r="BQ2385">
        <v>9248698</v>
      </c>
      <c r="BS2385">
        <v>7097</v>
      </c>
      <c r="BT2385" t="s">
        <v>89</v>
      </c>
      <c r="BU2385" t="s">
        <v>89</v>
      </c>
      <c r="BV2385" s="2">
        <v>44270.586875000001</v>
      </c>
    </row>
    <row r="2386" spans="1:74" x14ac:dyDescent="0.25">
      <c r="A2386" t="s">
        <v>4009</v>
      </c>
      <c r="B2386" t="s">
        <v>8869</v>
      </c>
      <c r="C2386">
        <v>4291</v>
      </c>
      <c r="D2386" t="s">
        <v>73</v>
      </c>
      <c r="E2386" t="s">
        <v>74</v>
      </c>
      <c r="F2386">
        <v>48803</v>
      </c>
      <c r="G2386" t="s">
        <v>75</v>
      </c>
      <c r="H2386" t="s">
        <v>77</v>
      </c>
      <c r="I2386">
        <v>706</v>
      </c>
      <c r="J2386">
        <v>2020</v>
      </c>
      <c r="K2386">
        <v>6</v>
      </c>
      <c r="L2386" t="s">
        <v>77</v>
      </c>
      <c r="M2386" t="s">
        <v>75</v>
      </c>
      <c r="N2386" t="s">
        <v>78</v>
      </c>
      <c r="O2386" t="s">
        <v>754</v>
      </c>
      <c r="P2386" t="s">
        <v>4218</v>
      </c>
      <c r="Q2386">
        <v>13751793000122</v>
      </c>
      <c r="R2386" t="s">
        <v>92</v>
      </c>
      <c r="U2386">
        <v>4460</v>
      </c>
      <c r="V2386" t="s">
        <v>8861</v>
      </c>
      <c r="X2386" t="s">
        <v>8861</v>
      </c>
      <c r="Y2386" t="s">
        <v>182</v>
      </c>
      <c r="Z2386" t="s">
        <v>93</v>
      </c>
      <c r="AE2386" t="s">
        <v>94</v>
      </c>
      <c r="AF2386" t="s">
        <v>85</v>
      </c>
      <c r="AG2386">
        <v>100000</v>
      </c>
      <c r="AH2386" s="2">
        <v>43906.80128472222</v>
      </c>
      <c r="AI2386" s="2">
        <v>43907.383240740739</v>
      </c>
      <c r="AJ2386" s="2">
        <v>43907.666064814817</v>
      </c>
      <c r="AM2386" t="s">
        <v>87</v>
      </c>
      <c r="AR2386" t="s">
        <v>87</v>
      </c>
      <c r="AU2386">
        <v>100000</v>
      </c>
      <c r="AW2386">
        <v>100000</v>
      </c>
      <c r="AX2386" s="3">
        <v>100000</v>
      </c>
      <c r="AY2386" s="3">
        <v>100000</v>
      </c>
      <c r="AZ2386">
        <v>100000</v>
      </c>
      <c r="BA2386" s="3">
        <v>0</v>
      </c>
      <c r="BB2386" t="s">
        <v>88</v>
      </c>
      <c r="BC2386" s="2">
        <v>44160.63689814815</v>
      </c>
      <c r="BQ2386">
        <v>9248504</v>
      </c>
      <c r="BS2386">
        <v>7097</v>
      </c>
      <c r="BT2386" t="s">
        <v>89</v>
      </c>
      <c r="BU2386" t="s">
        <v>89</v>
      </c>
      <c r="BV2386" s="2">
        <v>44270.586875000001</v>
      </c>
    </row>
    <row r="2387" spans="1:74" x14ac:dyDescent="0.25">
      <c r="A2387" t="s">
        <v>4009</v>
      </c>
      <c r="B2387" t="s">
        <v>8869</v>
      </c>
      <c r="C2387">
        <v>4291</v>
      </c>
      <c r="D2387" t="s">
        <v>73</v>
      </c>
      <c r="E2387" t="s">
        <v>74</v>
      </c>
      <c r="F2387">
        <v>48806</v>
      </c>
      <c r="G2387" t="s">
        <v>75</v>
      </c>
      <c r="H2387" t="s">
        <v>77</v>
      </c>
      <c r="I2387">
        <v>706</v>
      </c>
      <c r="J2387">
        <v>2020</v>
      </c>
      <c r="K2387">
        <v>50</v>
      </c>
      <c r="L2387" t="s">
        <v>77</v>
      </c>
      <c r="M2387" t="s">
        <v>75</v>
      </c>
      <c r="N2387" t="s">
        <v>78</v>
      </c>
      <c r="O2387" t="s">
        <v>2989</v>
      </c>
      <c r="P2387" t="s">
        <v>2990</v>
      </c>
      <c r="Q2387">
        <v>13681931000144</v>
      </c>
      <c r="R2387" t="s">
        <v>92</v>
      </c>
      <c r="U2387">
        <v>4460</v>
      </c>
      <c r="V2387" t="s">
        <v>8861</v>
      </c>
      <c r="X2387" t="s">
        <v>8861</v>
      </c>
      <c r="Y2387" t="s">
        <v>182</v>
      </c>
      <c r="Z2387" t="s">
        <v>93</v>
      </c>
      <c r="AE2387" t="s">
        <v>94</v>
      </c>
      <c r="AF2387" t="s">
        <v>85</v>
      </c>
      <c r="AG2387">
        <v>100000</v>
      </c>
      <c r="AH2387" s="2">
        <v>43906.802372685182</v>
      </c>
      <c r="AI2387" s="2">
        <v>43907.325590277775</v>
      </c>
      <c r="AJ2387" s="2">
        <v>43907.666064814817</v>
      </c>
      <c r="AM2387" t="s">
        <v>87</v>
      </c>
      <c r="AR2387" t="s">
        <v>87</v>
      </c>
      <c r="AU2387">
        <v>100000</v>
      </c>
      <c r="AW2387">
        <v>100000</v>
      </c>
      <c r="AX2387" s="3">
        <v>100000</v>
      </c>
      <c r="AY2387" s="3">
        <v>100000</v>
      </c>
      <c r="AZ2387">
        <v>100000</v>
      </c>
      <c r="BA2387" s="3">
        <v>0</v>
      </c>
      <c r="BB2387" t="s">
        <v>88</v>
      </c>
      <c r="BC2387" s="2">
        <v>44160.636678240742</v>
      </c>
      <c r="BQ2387">
        <v>9248460</v>
      </c>
      <c r="BS2387">
        <v>7097</v>
      </c>
      <c r="BT2387" t="s">
        <v>89</v>
      </c>
      <c r="BU2387" t="s">
        <v>89</v>
      </c>
      <c r="BV2387" s="2">
        <v>44270.586875000001</v>
      </c>
    </row>
    <row r="2388" spans="1:74" x14ac:dyDescent="0.25">
      <c r="A2388" t="s">
        <v>4009</v>
      </c>
      <c r="B2388" t="s">
        <v>8869</v>
      </c>
      <c r="C2388">
        <v>4291</v>
      </c>
      <c r="D2388" t="s">
        <v>73</v>
      </c>
      <c r="E2388" t="s">
        <v>74</v>
      </c>
      <c r="F2388">
        <v>48809</v>
      </c>
      <c r="G2388" t="s">
        <v>75</v>
      </c>
      <c r="H2388" t="s">
        <v>77</v>
      </c>
      <c r="I2388">
        <v>706</v>
      </c>
      <c r="J2388">
        <v>2020</v>
      </c>
      <c r="K2388">
        <v>61</v>
      </c>
      <c r="L2388" t="s">
        <v>77</v>
      </c>
      <c r="M2388" t="s">
        <v>75</v>
      </c>
      <c r="N2388" t="s">
        <v>78</v>
      </c>
      <c r="O2388" t="s">
        <v>4219</v>
      </c>
      <c r="P2388" t="s">
        <v>4220</v>
      </c>
      <c r="Q2388">
        <v>13440895000127</v>
      </c>
      <c r="R2388" t="s">
        <v>92</v>
      </c>
      <c r="U2388">
        <v>4460</v>
      </c>
      <c r="V2388" t="s">
        <v>8861</v>
      </c>
      <c r="X2388" t="s">
        <v>8861</v>
      </c>
      <c r="Y2388" t="s">
        <v>182</v>
      </c>
      <c r="Z2388" t="s">
        <v>93</v>
      </c>
      <c r="AE2388" t="s">
        <v>94</v>
      </c>
      <c r="AF2388" t="s">
        <v>85</v>
      </c>
      <c r="AG2388">
        <v>100000</v>
      </c>
      <c r="AH2388" s="2">
        <v>43906.803101851852</v>
      </c>
      <c r="AI2388" s="2">
        <v>43907.327430555553</v>
      </c>
      <c r="AJ2388" s="2">
        <v>43907.666064814817</v>
      </c>
      <c r="AM2388" t="s">
        <v>87</v>
      </c>
      <c r="AR2388" t="s">
        <v>87</v>
      </c>
      <c r="AU2388">
        <v>100000</v>
      </c>
      <c r="AW2388">
        <v>100000</v>
      </c>
      <c r="AX2388" s="3">
        <v>100000</v>
      </c>
      <c r="AY2388" s="3">
        <v>100000</v>
      </c>
      <c r="AZ2388">
        <v>100000</v>
      </c>
      <c r="BA2388" s="3">
        <v>0</v>
      </c>
      <c r="BB2388" t="s">
        <v>88</v>
      </c>
      <c r="BC2388" s="2">
        <v>44160.636458333334</v>
      </c>
      <c r="BQ2388">
        <v>9248720</v>
      </c>
      <c r="BS2388">
        <v>7097</v>
      </c>
      <c r="BT2388" t="s">
        <v>89</v>
      </c>
      <c r="BU2388" t="s">
        <v>89</v>
      </c>
      <c r="BV2388" s="2">
        <v>44270.586875000001</v>
      </c>
    </row>
    <row r="2389" spans="1:74" x14ac:dyDescent="0.25">
      <c r="A2389" t="s">
        <v>4009</v>
      </c>
      <c r="B2389" t="s">
        <v>8869</v>
      </c>
      <c r="C2389">
        <v>4291</v>
      </c>
      <c r="D2389" t="s">
        <v>73</v>
      </c>
      <c r="E2389" t="s">
        <v>74</v>
      </c>
      <c r="F2389">
        <v>48814</v>
      </c>
      <c r="G2389" t="s">
        <v>75</v>
      </c>
      <c r="H2389" t="s">
        <v>77</v>
      </c>
      <c r="I2389">
        <v>706</v>
      </c>
      <c r="J2389">
        <v>2020</v>
      </c>
      <c r="K2389">
        <v>62</v>
      </c>
      <c r="L2389" t="s">
        <v>77</v>
      </c>
      <c r="M2389" t="s">
        <v>75</v>
      </c>
      <c r="N2389" t="s">
        <v>78</v>
      </c>
      <c r="O2389" t="s">
        <v>632</v>
      </c>
      <c r="P2389" t="s">
        <v>633</v>
      </c>
      <c r="Q2389">
        <v>20583431000135</v>
      </c>
      <c r="R2389" t="s">
        <v>92</v>
      </c>
      <c r="U2389">
        <v>4460</v>
      </c>
      <c r="V2389" t="s">
        <v>8861</v>
      </c>
      <c r="X2389" t="s">
        <v>8861</v>
      </c>
      <c r="Y2389" t="s">
        <v>182</v>
      </c>
      <c r="Z2389" t="s">
        <v>93</v>
      </c>
      <c r="AE2389" t="s">
        <v>94</v>
      </c>
      <c r="AF2389" t="s">
        <v>85</v>
      </c>
      <c r="AG2389">
        <v>100000</v>
      </c>
      <c r="AH2389" s="2">
        <v>43906.803622685184</v>
      </c>
      <c r="AI2389" s="2">
        <v>43907.327430555553</v>
      </c>
      <c r="AJ2389" s="2">
        <v>43907.666064814817</v>
      </c>
      <c r="AM2389" t="s">
        <v>87</v>
      </c>
      <c r="AR2389" t="s">
        <v>87</v>
      </c>
      <c r="AU2389">
        <v>100000</v>
      </c>
      <c r="AW2389">
        <v>100000</v>
      </c>
      <c r="AX2389" s="3">
        <v>100000</v>
      </c>
      <c r="AY2389" s="3">
        <v>100000</v>
      </c>
      <c r="AZ2389">
        <v>100000</v>
      </c>
      <c r="BA2389" s="3">
        <v>0</v>
      </c>
      <c r="BB2389" t="s">
        <v>88</v>
      </c>
      <c r="BC2389" s="2">
        <v>44161.437523148146</v>
      </c>
      <c r="BQ2389">
        <v>9248238</v>
      </c>
      <c r="BS2389">
        <v>7097</v>
      </c>
      <c r="BT2389" t="s">
        <v>89</v>
      </c>
      <c r="BU2389" t="s">
        <v>89</v>
      </c>
      <c r="BV2389" s="2">
        <v>44270.586875000001</v>
      </c>
    </row>
    <row r="2390" spans="1:74" x14ac:dyDescent="0.25">
      <c r="A2390" t="s">
        <v>4009</v>
      </c>
      <c r="B2390" t="s">
        <v>8869</v>
      </c>
      <c r="C2390">
        <v>4291</v>
      </c>
      <c r="D2390" t="s">
        <v>73</v>
      </c>
      <c r="E2390" t="s">
        <v>74</v>
      </c>
      <c r="F2390">
        <v>48816</v>
      </c>
      <c r="G2390" t="s">
        <v>75</v>
      </c>
      <c r="H2390" t="s">
        <v>77</v>
      </c>
      <c r="I2390">
        <v>706</v>
      </c>
      <c r="J2390">
        <v>2020</v>
      </c>
      <c r="K2390">
        <v>46</v>
      </c>
      <c r="L2390" t="s">
        <v>77</v>
      </c>
      <c r="M2390" t="s">
        <v>75</v>
      </c>
      <c r="N2390" t="s">
        <v>78</v>
      </c>
      <c r="O2390" t="s">
        <v>1894</v>
      </c>
      <c r="P2390" t="s">
        <v>4221</v>
      </c>
      <c r="Q2390">
        <v>19439879000109</v>
      </c>
      <c r="R2390" t="s">
        <v>92</v>
      </c>
      <c r="U2390">
        <v>4460</v>
      </c>
      <c r="V2390" t="s">
        <v>8861</v>
      </c>
      <c r="X2390" t="s">
        <v>8861</v>
      </c>
      <c r="Y2390" t="s">
        <v>182</v>
      </c>
      <c r="Z2390" t="s">
        <v>93</v>
      </c>
      <c r="AE2390" t="s">
        <v>94</v>
      </c>
      <c r="AF2390" t="s">
        <v>85</v>
      </c>
      <c r="AG2390">
        <v>150000</v>
      </c>
      <c r="AH2390" s="2">
        <v>43906.804120370369</v>
      </c>
      <c r="AI2390" s="2">
        <v>43907.327430555553</v>
      </c>
      <c r="AJ2390" s="2">
        <v>43907.666064814817</v>
      </c>
      <c r="AM2390" t="s">
        <v>87</v>
      </c>
      <c r="AR2390" t="s">
        <v>87</v>
      </c>
      <c r="AU2390">
        <v>150000</v>
      </c>
      <c r="AW2390">
        <v>150000</v>
      </c>
      <c r="AX2390" s="3">
        <v>150000</v>
      </c>
      <c r="AY2390" s="3">
        <v>150000</v>
      </c>
      <c r="AZ2390">
        <v>150000</v>
      </c>
      <c r="BA2390" s="3">
        <v>0</v>
      </c>
      <c r="BB2390" t="s">
        <v>88</v>
      </c>
      <c r="BC2390" s="2">
        <v>44159.684837962966</v>
      </c>
      <c r="BQ2390">
        <v>9248369</v>
      </c>
      <c r="BS2390">
        <v>7097</v>
      </c>
      <c r="BT2390" t="s">
        <v>89</v>
      </c>
      <c r="BU2390" t="s">
        <v>89</v>
      </c>
      <c r="BV2390" s="2">
        <v>44270.586875000001</v>
      </c>
    </row>
    <row r="2391" spans="1:74" x14ac:dyDescent="0.25">
      <c r="A2391" t="s">
        <v>4009</v>
      </c>
      <c r="B2391" t="s">
        <v>8869</v>
      </c>
      <c r="C2391">
        <v>4291</v>
      </c>
      <c r="D2391" t="s">
        <v>73</v>
      </c>
      <c r="E2391" t="s">
        <v>74</v>
      </c>
      <c r="F2391">
        <v>48819</v>
      </c>
      <c r="G2391" t="s">
        <v>75</v>
      </c>
      <c r="H2391" t="s">
        <v>77</v>
      </c>
      <c r="I2391">
        <v>706</v>
      </c>
      <c r="J2391">
        <v>2020</v>
      </c>
      <c r="K2391">
        <v>57</v>
      </c>
      <c r="L2391" t="s">
        <v>77</v>
      </c>
      <c r="M2391" t="s">
        <v>75</v>
      </c>
      <c r="N2391" t="s">
        <v>78</v>
      </c>
      <c r="O2391" t="s">
        <v>3362</v>
      </c>
      <c r="P2391" t="s">
        <v>4222</v>
      </c>
      <c r="Q2391">
        <v>13566066000195</v>
      </c>
      <c r="R2391" t="s">
        <v>92</v>
      </c>
      <c r="U2391">
        <v>4460</v>
      </c>
      <c r="V2391" t="s">
        <v>8861</v>
      </c>
      <c r="X2391" t="s">
        <v>8861</v>
      </c>
      <c r="Y2391" t="s">
        <v>182</v>
      </c>
      <c r="Z2391" t="s">
        <v>93</v>
      </c>
      <c r="AE2391" t="s">
        <v>94</v>
      </c>
      <c r="AF2391" t="s">
        <v>85</v>
      </c>
      <c r="AG2391">
        <v>100000</v>
      </c>
      <c r="AH2391" s="2">
        <v>43906.804606481484</v>
      </c>
      <c r="AI2391" s="2">
        <v>43907.383240740739</v>
      </c>
      <c r="AJ2391" s="2">
        <v>43908.534155092595</v>
      </c>
      <c r="AM2391" t="s">
        <v>87</v>
      </c>
      <c r="AR2391" t="s">
        <v>87</v>
      </c>
      <c r="AU2391">
        <v>100000</v>
      </c>
      <c r="AW2391">
        <v>100000</v>
      </c>
      <c r="AX2391" s="3">
        <v>100000</v>
      </c>
      <c r="AY2391" s="3">
        <v>100000</v>
      </c>
      <c r="AZ2391">
        <v>100000</v>
      </c>
      <c r="BA2391" s="3">
        <v>0</v>
      </c>
      <c r="BB2391" t="s">
        <v>88</v>
      </c>
      <c r="BC2391" s="2">
        <v>44161.437696759262</v>
      </c>
      <c r="BQ2391">
        <v>9248404</v>
      </c>
      <c r="BS2391">
        <v>7097</v>
      </c>
      <c r="BT2391" t="s">
        <v>89</v>
      </c>
      <c r="BU2391" t="s">
        <v>89</v>
      </c>
      <c r="BV2391" s="2">
        <v>44270.586875000001</v>
      </c>
    </row>
    <row r="2392" spans="1:74" x14ac:dyDescent="0.25">
      <c r="A2392" t="s">
        <v>4009</v>
      </c>
      <c r="B2392" t="s">
        <v>8869</v>
      </c>
      <c r="C2392">
        <v>4291</v>
      </c>
      <c r="D2392" t="s">
        <v>73</v>
      </c>
      <c r="E2392" t="s">
        <v>74</v>
      </c>
      <c r="F2392">
        <v>48822</v>
      </c>
      <c r="G2392" t="s">
        <v>75</v>
      </c>
      <c r="H2392" t="s">
        <v>77</v>
      </c>
      <c r="I2392">
        <v>706</v>
      </c>
      <c r="J2392">
        <v>2020</v>
      </c>
      <c r="K2392">
        <v>55</v>
      </c>
      <c r="L2392" t="s">
        <v>77</v>
      </c>
      <c r="M2392" t="s">
        <v>75</v>
      </c>
      <c r="N2392" t="s">
        <v>78</v>
      </c>
      <c r="O2392" t="s">
        <v>514</v>
      </c>
      <c r="P2392" t="s">
        <v>543</v>
      </c>
      <c r="Q2392">
        <v>9277189000139</v>
      </c>
      <c r="R2392" t="s">
        <v>92</v>
      </c>
      <c r="U2392">
        <v>4460</v>
      </c>
      <c r="V2392" t="s">
        <v>8861</v>
      </c>
      <c r="X2392" t="s">
        <v>8861</v>
      </c>
      <c r="Y2392" t="s">
        <v>182</v>
      </c>
      <c r="Z2392" t="s">
        <v>93</v>
      </c>
      <c r="AE2392" t="s">
        <v>94</v>
      </c>
      <c r="AF2392" t="s">
        <v>85</v>
      </c>
      <c r="AG2392">
        <v>100000</v>
      </c>
      <c r="AH2392" s="2">
        <v>43906.805081018516</v>
      </c>
      <c r="AI2392" s="2">
        <v>43907.383240740739</v>
      </c>
      <c r="AJ2392" s="2">
        <v>43908.534155092595</v>
      </c>
      <c r="AM2392" t="s">
        <v>87</v>
      </c>
      <c r="AR2392" t="s">
        <v>87</v>
      </c>
      <c r="AU2392">
        <v>100000</v>
      </c>
      <c r="AW2392">
        <v>100000</v>
      </c>
      <c r="AX2392" s="3">
        <v>100000</v>
      </c>
      <c r="AY2392" s="3">
        <v>100000</v>
      </c>
      <c r="AZ2392">
        <v>100000</v>
      </c>
      <c r="BA2392" s="3">
        <v>0</v>
      </c>
      <c r="BB2392" t="s">
        <v>88</v>
      </c>
      <c r="BC2392" s="2">
        <v>44160.636689814812</v>
      </c>
      <c r="BQ2392">
        <v>9248512</v>
      </c>
      <c r="BS2392">
        <v>7097</v>
      </c>
      <c r="BT2392" t="s">
        <v>89</v>
      </c>
      <c r="BU2392" t="s">
        <v>89</v>
      </c>
      <c r="BV2392" s="2">
        <v>44270.586875000001</v>
      </c>
    </row>
    <row r="2393" spans="1:74" x14ac:dyDescent="0.25">
      <c r="A2393" t="s">
        <v>4009</v>
      </c>
      <c r="B2393" t="s">
        <v>8869</v>
      </c>
      <c r="C2393">
        <v>4291</v>
      </c>
      <c r="D2393" t="s">
        <v>73</v>
      </c>
      <c r="E2393" t="s">
        <v>74</v>
      </c>
      <c r="F2393">
        <v>48823</v>
      </c>
      <c r="G2393" t="s">
        <v>75</v>
      </c>
      <c r="H2393" t="s">
        <v>77</v>
      </c>
      <c r="I2393">
        <v>706</v>
      </c>
      <c r="J2393">
        <v>2020</v>
      </c>
      <c r="K2393">
        <v>60</v>
      </c>
      <c r="L2393" t="s">
        <v>77</v>
      </c>
      <c r="M2393" t="s">
        <v>75</v>
      </c>
      <c r="N2393" t="s">
        <v>78</v>
      </c>
      <c r="O2393" t="s">
        <v>212</v>
      </c>
      <c r="P2393" t="s">
        <v>213</v>
      </c>
      <c r="Q2393">
        <v>19195982000142</v>
      </c>
      <c r="R2393" t="s">
        <v>92</v>
      </c>
      <c r="U2393">
        <v>4460</v>
      </c>
      <c r="V2393" t="s">
        <v>8861</v>
      </c>
      <c r="X2393" t="s">
        <v>8861</v>
      </c>
      <c r="Y2393" t="s">
        <v>182</v>
      </c>
      <c r="Z2393" t="s">
        <v>93</v>
      </c>
      <c r="AE2393" t="s">
        <v>94</v>
      </c>
      <c r="AF2393" t="s">
        <v>85</v>
      </c>
      <c r="AG2393">
        <v>100000</v>
      </c>
      <c r="AH2393" s="2">
        <v>43906.805567129632</v>
      </c>
      <c r="AI2393" s="2">
        <v>43907.383240740739</v>
      </c>
      <c r="AJ2393" s="2">
        <v>43908.534143518518</v>
      </c>
      <c r="AM2393" t="s">
        <v>87</v>
      </c>
      <c r="AR2393" t="s">
        <v>87</v>
      </c>
      <c r="AU2393">
        <v>100000</v>
      </c>
      <c r="AW2393">
        <v>100000</v>
      </c>
      <c r="AX2393" s="3">
        <v>100000</v>
      </c>
      <c r="AY2393" s="3">
        <v>100000</v>
      </c>
      <c r="AZ2393">
        <v>100000</v>
      </c>
      <c r="BA2393" s="3">
        <v>0</v>
      </c>
      <c r="BB2393" t="s">
        <v>88</v>
      </c>
      <c r="BC2393" s="2">
        <v>44161.45453703704</v>
      </c>
      <c r="BQ2393">
        <v>9247867</v>
      </c>
      <c r="BS2393">
        <v>7097</v>
      </c>
      <c r="BT2393" t="s">
        <v>89</v>
      </c>
      <c r="BU2393" t="s">
        <v>89</v>
      </c>
      <c r="BV2393" s="2">
        <v>44270.586875000001</v>
      </c>
    </row>
    <row r="2394" spans="1:74" x14ac:dyDescent="0.25">
      <c r="A2394" t="s">
        <v>4009</v>
      </c>
      <c r="B2394" t="s">
        <v>8869</v>
      </c>
      <c r="C2394">
        <v>4291</v>
      </c>
      <c r="D2394" t="s">
        <v>73</v>
      </c>
      <c r="E2394" t="s">
        <v>74</v>
      </c>
      <c r="F2394">
        <v>48855</v>
      </c>
      <c r="G2394" t="s">
        <v>75</v>
      </c>
      <c r="H2394" t="s">
        <v>77</v>
      </c>
      <c r="I2394">
        <v>706</v>
      </c>
      <c r="J2394">
        <v>2020</v>
      </c>
      <c r="K2394">
        <v>59</v>
      </c>
      <c r="L2394" t="s">
        <v>77</v>
      </c>
      <c r="M2394" t="s">
        <v>75</v>
      </c>
      <c r="N2394" t="s">
        <v>78</v>
      </c>
      <c r="O2394" t="s">
        <v>2292</v>
      </c>
      <c r="P2394" t="s">
        <v>4223</v>
      </c>
      <c r="Q2394">
        <v>14863755000124</v>
      </c>
      <c r="R2394" t="s">
        <v>92</v>
      </c>
      <c r="U2394">
        <v>4460</v>
      </c>
      <c r="V2394" t="s">
        <v>8861</v>
      </c>
      <c r="X2394" t="s">
        <v>8861</v>
      </c>
      <c r="Y2394" t="s">
        <v>182</v>
      </c>
      <c r="Z2394" t="s">
        <v>93</v>
      </c>
      <c r="AE2394" t="s">
        <v>94</v>
      </c>
      <c r="AF2394" t="s">
        <v>85</v>
      </c>
      <c r="AG2394">
        <v>100000</v>
      </c>
      <c r="AH2394" s="2">
        <v>43906.811365740738</v>
      </c>
      <c r="AI2394" s="2">
        <v>43907.383240740739</v>
      </c>
      <c r="AJ2394" s="2">
        <v>43907.668182870373</v>
      </c>
      <c r="AM2394" t="s">
        <v>87</v>
      </c>
      <c r="AR2394" t="s">
        <v>87</v>
      </c>
      <c r="AU2394">
        <v>100000</v>
      </c>
      <c r="AW2394">
        <v>100000</v>
      </c>
      <c r="AX2394" s="3">
        <v>100000</v>
      </c>
      <c r="AY2394" s="3">
        <v>100000</v>
      </c>
      <c r="AZ2394">
        <v>100000</v>
      </c>
      <c r="BA2394" s="3">
        <v>0</v>
      </c>
      <c r="BB2394" t="s">
        <v>88</v>
      </c>
      <c r="BC2394" s="2">
        <v>44159.684884259259</v>
      </c>
      <c r="BQ2394">
        <v>9248381</v>
      </c>
      <c r="BS2394">
        <v>7097</v>
      </c>
      <c r="BT2394" t="s">
        <v>89</v>
      </c>
      <c r="BU2394" t="s">
        <v>89</v>
      </c>
      <c r="BV2394" s="2">
        <v>44270.586875000001</v>
      </c>
    </row>
    <row r="2395" spans="1:74" x14ac:dyDescent="0.25">
      <c r="A2395" t="s">
        <v>4009</v>
      </c>
      <c r="B2395" t="s">
        <v>8869</v>
      </c>
      <c r="C2395">
        <v>4291</v>
      </c>
      <c r="D2395" t="s">
        <v>73</v>
      </c>
      <c r="E2395" t="s">
        <v>74</v>
      </c>
      <c r="F2395">
        <v>48866</v>
      </c>
      <c r="G2395" t="s">
        <v>75</v>
      </c>
      <c r="H2395" t="s">
        <v>77</v>
      </c>
      <c r="I2395">
        <v>706</v>
      </c>
      <c r="J2395">
        <v>2020</v>
      </c>
      <c r="K2395">
        <v>58</v>
      </c>
      <c r="L2395" t="s">
        <v>77</v>
      </c>
      <c r="M2395" t="s">
        <v>75</v>
      </c>
      <c r="N2395" t="s">
        <v>78</v>
      </c>
      <c r="O2395" t="s">
        <v>936</v>
      </c>
      <c r="P2395" t="s">
        <v>2932</v>
      </c>
      <c r="Q2395">
        <v>12824692000171</v>
      </c>
      <c r="R2395" t="s">
        <v>92</v>
      </c>
      <c r="U2395">
        <v>4460</v>
      </c>
      <c r="V2395" t="s">
        <v>8861</v>
      </c>
      <c r="X2395" t="s">
        <v>8861</v>
      </c>
      <c r="Y2395" t="s">
        <v>182</v>
      </c>
      <c r="Z2395" t="s">
        <v>93</v>
      </c>
      <c r="AE2395" t="s">
        <v>94</v>
      </c>
      <c r="AF2395" t="s">
        <v>85</v>
      </c>
      <c r="AG2395">
        <v>62801</v>
      </c>
      <c r="AH2395" s="2">
        <v>43906.813877314817</v>
      </c>
      <c r="AI2395" s="2">
        <v>43907.399212962962</v>
      </c>
      <c r="AJ2395" s="2">
        <v>43907.668182870373</v>
      </c>
      <c r="AM2395" t="s">
        <v>87</v>
      </c>
      <c r="AR2395" t="s">
        <v>87</v>
      </c>
      <c r="AU2395">
        <v>62801</v>
      </c>
      <c r="AW2395">
        <v>62801</v>
      </c>
      <c r="AX2395" s="3">
        <v>62801</v>
      </c>
      <c r="AY2395" s="3">
        <v>62801</v>
      </c>
      <c r="AZ2395">
        <v>62801</v>
      </c>
      <c r="BA2395" s="3">
        <v>0</v>
      </c>
      <c r="BB2395" t="s">
        <v>88</v>
      </c>
      <c r="BC2395" s="2">
        <v>44160.462997685187</v>
      </c>
      <c r="BQ2395">
        <v>9247917</v>
      </c>
      <c r="BS2395">
        <v>7097</v>
      </c>
      <c r="BT2395" t="s">
        <v>89</v>
      </c>
      <c r="BU2395" t="s">
        <v>89</v>
      </c>
      <c r="BV2395" s="2">
        <v>44270.586875000001</v>
      </c>
    </row>
    <row r="2396" spans="1:74" x14ac:dyDescent="0.25">
      <c r="A2396" t="s">
        <v>4009</v>
      </c>
      <c r="B2396" t="s">
        <v>8869</v>
      </c>
      <c r="C2396">
        <v>4291</v>
      </c>
      <c r="D2396" t="s">
        <v>73</v>
      </c>
      <c r="E2396" t="s">
        <v>74</v>
      </c>
      <c r="F2396">
        <v>48868</v>
      </c>
      <c r="G2396" t="s">
        <v>75</v>
      </c>
      <c r="H2396" t="s">
        <v>77</v>
      </c>
      <c r="I2396">
        <v>706</v>
      </c>
      <c r="J2396">
        <v>2020</v>
      </c>
      <c r="K2396">
        <v>56</v>
      </c>
      <c r="L2396" t="s">
        <v>77</v>
      </c>
      <c r="M2396" t="s">
        <v>75</v>
      </c>
      <c r="N2396" t="s">
        <v>78</v>
      </c>
      <c r="O2396" t="s">
        <v>2663</v>
      </c>
      <c r="P2396" t="s">
        <v>4192</v>
      </c>
      <c r="Q2396">
        <v>13309424000184</v>
      </c>
      <c r="R2396" t="s">
        <v>92</v>
      </c>
      <c r="U2396">
        <v>4460</v>
      </c>
      <c r="V2396" t="s">
        <v>8861</v>
      </c>
      <c r="X2396" t="s">
        <v>8861</v>
      </c>
      <c r="Y2396" t="s">
        <v>182</v>
      </c>
      <c r="Z2396" t="s">
        <v>93</v>
      </c>
      <c r="AE2396" t="s">
        <v>94</v>
      </c>
      <c r="AF2396" t="s">
        <v>85</v>
      </c>
      <c r="AG2396">
        <v>62201</v>
      </c>
      <c r="AH2396" s="2">
        <v>43906.814201388886</v>
      </c>
      <c r="AI2396" s="2">
        <v>43907.399212962962</v>
      </c>
      <c r="AJ2396" s="2">
        <v>43907.668182870373</v>
      </c>
      <c r="AM2396" t="s">
        <v>87</v>
      </c>
      <c r="AR2396" t="s">
        <v>87</v>
      </c>
      <c r="AU2396">
        <v>62201</v>
      </c>
      <c r="AW2396">
        <v>62201</v>
      </c>
      <c r="AX2396" s="3">
        <v>62201</v>
      </c>
      <c r="AY2396" s="3">
        <v>62201</v>
      </c>
      <c r="AZ2396">
        <v>62201</v>
      </c>
      <c r="BA2396" s="3">
        <v>0</v>
      </c>
      <c r="BB2396" t="s">
        <v>88</v>
      </c>
      <c r="BC2396" s="2">
        <v>44160.463483796295</v>
      </c>
      <c r="BQ2396">
        <v>9248072</v>
      </c>
      <c r="BS2396">
        <v>7097</v>
      </c>
      <c r="BT2396" t="s">
        <v>89</v>
      </c>
      <c r="BU2396" t="s">
        <v>89</v>
      </c>
      <c r="BV2396" s="2">
        <v>44270.586875000001</v>
      </c>
    </row>
    <row r="2397" spans="1:74" x14ac:dyDescent="0.25">
      <c r="A2397" t="s">
        <v>4009</v>
      </c>
      <c r="B2397" t="s">
        <v>8869</v>
      </c>
      <c r="C2397">
        <v>4291</v>
      </c>
      <c r="D2397" t="s">
        <v>73</v>
      </c>
      <c r="E2397" t="s">
        <v>74</v>
      </c>
      <c r="F2397">
        <v>48871</v>
      </c>
      <c r="G2397" t="s">
        <v>75</v>
      </c>
      <c r="H2397" t="s">
        <v>77</v>
      </c>
      <c r="I2397">
        <v>706</v>
      </c>
      <c r="J2397">
        <v>2020</v>
      </c>
      <c r="K2397">
        <v>63</v>
      </c>
      <c r="L2397" t="s">
        <v>77</v>
      </c>
      <c r="M2397" t="s">
        <v>75</v>
      </c>
      <c r="N2397" t="s">
        <v>78</v>
      </c>
      <c r="O2397" t="s">
        <v>2663</v>
      </c>
      <c r="P2397" t="s">
        <v>4192</v>
      </c>
      <c r="Q2397">
        <v>13309424000184</v>
      </c>
      <c r="R2397" t="s">
        <v>92</v>
      </c>
      <c r="U2397">
        <v>4460</v>
      </c>
      <c r="V2397" t="s">
        <v>8861</v>
      </c>
      <c r="X2397" t="s">
        <v>8861</v>
      </c>
      <c r="Y2397" t="s">
        <v>182</v>
      </c>
      <c r="Z2397" t="s">
        <v>93</v>
      </c>
      <c r="AE2397" t="s">
        <v>94</v>
      </c>
      <c r="AF2397" t="s">
        <v>85</v>
      </c>
      <c r="AG2397">
        <v>600</v>
      </c>
      <c r="AH2397" s="2">
        <v>43906.814942129633</v>
      </c>
      <c r="AI2397" s="2">
        <v>43907.399212962962</v>
      </c>
      <c r="AJ2397" s="2">
        <v>43908.534143518518</v>
      </c>
      <c r="AM2397" t="s">
        <v>87</v>
      </c>
      <c r="AR2397" t="s">
        <v>87</v>
      </c>
      <c r="AU2397">
        <v>600</v>
      </c>
      <c r="AW2397">
        <v>600</v>
      </c>
      <c r="AX2397" s="3">
        <v>600</v>
      </c>
      <c r="AY2397" s="3">
        <v>600</v>
      </c>
      <c r="AZ2397">
        <v>600</v>
      </c>
      <c r="BA2397" s="3">
        <v>0</v>
      </c>
      <c r="BB2397" t="s">
        <v>88</v>
      </c>
      <c r="BC2397" s="2">
        <v>44160.46298611111</v>
      </c>
      <c r="BQ2397">
        <v>9248075</v>
      </c>
      <c r="BS2397">
        <v>7097</v>
      </c>
      <c r="BT2397" t="s">
        <v>89</v>
      </c>
      <c r="BU2397" t="s">
        <v>89</v>
      </c>
      <c r="BV2397" s="2">
        <v>44270.586875000001</v>
      </c>
    </row>
    <row r="2398" spans="1:74" x14ac:dyDescent="0.25">
      <c r="A2398" t="s">
        <v>4224</v>
      </c>
      <c r="B2398" t="s">
        <v>8868</v>
      </c>
      <c r="C2398">
        <v>1481</v>
      </c>
      <c r="D2398" t="s">
        <v>254</v>
      </c>
      <c r="E2398" t="s">
        <v>255</v>
      </c>
      <c r="F2398">
        <v>42999</v>
      </c>
      <c r="G2398" t="s">
        <v>99</v>
      </c>
      <c r="H2398" t="s">
        <v>76</v>
      </c>
      <c r="I2398">
        <v>1246</v>
      </c>
      <c r="J2398">
        <v>2020</v>
      </c>
      <c r="K2398">
        <v>110</v>
      </c>
      <c r="L2398" t="s">
        <v>77</v>
      </c>
      <c r="M2398" t="s">
        <v>99</v>
      </c>
      <c r="N2398" t="s">
        <v>78</v>
      </c>
      <c r="O2398" t="s">
        <v>1403</v>
      </c>
      <c r="P2398" t="s">
        <v>1404</v>
      </c>
      <c r="Q2398">
        <v>18385112000173</v>
      </c>
      <c r="R2398" t="s">
        <v>102</v>
      </c>
      <c r="U2398">
        <v>4086</v>
      </c>
      <c r="Y2398" t="s">
        <v>357</v>
      </c>
      <c r="Z2398" t="s">
        <v>83</v>
      </c>
      <c r="AA2398" t="s">
        <v>104</v>
      </c>
      <c r="AB2398" t="s">
        <v>124</v>
      </c>
      <c r="AC2398" t="s">
        <v>1285</v>
      </c>
      <c r="AD2398" t="s">
        <v>4225</v>
      </c>
      <c r="AF2398" t="s">
        <v>85</v>
      </c>
      <c r="AG2398">
        <v>120000</v>
      </c>
      <c r="AH2398" s="2">
        <v>43894.756122685183</v>
      </c>
      <c r="AI2398" s="2">
        <v>43895.437152777777</v>
      </c>
      <c r="AJ2398" s="2">
        <v>43895.541076388887</v>
      </c>
      <c r="AM2398" t="s">
        <v>87</v>
      </c>
      <c r="AR2398" t="s">
        <v>87</v>
      </c>
      <c r="AU2398">
        <v>120000</v>
      </c>
      <c r="AX2398" s="3">
        <v>120000</v>
      </c>
      <c r="AY2398" s="3">
        <v>120000</v>
      </c>
      <c r="AZ2398">
        <v>120000</v>
      </c>
      <c r="BA2398" s="3">
        <v>0</v>
      </c>
      <c r="BB2398" t="s">
        <v>88</v>
      </c>
      <c r="BC2398" s="2">
        <v>43895.541064814817</v>
      </c>
      <c r="BD2398" t="s">
        <v>4226</v>
      </c>
      <c r="BE2398">
        <v>2020</v>
      </c>
      <c r="BF2398" t="s">
        <v>4227</v>
      </c>
      <c r="BG2398">
        <v>120000</v>
      </c>
      <c r="BH2398" t="s">
        <v>4228</v>
      </c>
      <c r="BI2398">
        <v>2020</v>
      </c>
      <c r="BJ2398" t="s">
        <v>4229</v>
      </c>
      <c r="BK2398">
        <v>120000</v>
      </c>
      <c r="BL2398" s="2">
        <v>43991</v>
      </c>
      <c r="BM2398" s="2">
        <v>44777</v>
      </c>
      <c r="BN2398" t="s">
        <v>4230</v>
      </c>
      <c r="BO2398" t="s">
        <v>112</v>
      </c>
      <c r="BP2398" t="s">
        <v>113</v>
      </c>
      <c r="BQ2398">
        <v>9250379</v>
      </c>
      <c r="BR2398" t="s">
        <v>4229</v>
      </c>
      <c r="BV2398" s="2">
        <v>44270.586875000001</v>
      </c>
    </row>
    <row r="2399" spans="1:74" x14ac:dyDescent="0.25">
      <c r="A2399" t="s">
        <v>4224</v>
      </c>
      <c r="B2399" t="s">
        <v>8868</v>
      </c>
      <c r="C2399">
        <v>4291</v>
      </c>
      <c r="D2399" t="s">
        <v>73</v>
      </c>
      <c r="E2399" t="s">
        <v>74</v>
      </c>
      <c r="F2399">
        <v>59228</v>
      </c>
      <c r="G2399" t="s">
        <v>75</v>
      </c>
      <c r="H2399" t="s">
        <v>343</v>
      </c>
      <c r="I2399">
        <v>2068</v>
      </c>
      <c r="J2399">
        <v>2020</v>
      </c>
      <c r="K2399">
        <v>112</v>
      </c>
      <c r="L2399" t="s">
        <v>77</v>
      </c>
      <c r="M2399" t="s">
        <v>75</v>
      </c>
      <c r="N2399" t="s">
        <v>78</v>
      </c>
      <c r="O2399" t="s">
        <v>754</v>
      </c>
      <c r="P2399" t="s">
        <v>4218</v>
      </c>
      <c r="Q2399">
        <v>13751793000122</v>
      </c>
      <c r="R2399" t="s">
        <v>92</v>
      </c>
      <c r="U2399">
        <v>4460</v>
      </c>
      <c r="V2399" t="s">
        <v>8861</v>
      </c>
      <c r="X2399" t="s">
        <v>8861</v>
      </c>
      <c r="Y2399" t="s">
        <v>182</v>
      </c>
      <c r="Z2399" t="s">
        <v>83</v>
      </c>
      <c r="AD2399" t="s">
        <v>4231</v>
      </c>
      <c r="AE2399" t="s">
        <v>84</v>
      </c>
      <c r="AF2399" t="s">
        <v>348</v>
      </c>
      <c r="AG2399">
        <v>75000</v>
      </c>
      <c r="AH2399" s="2">
        <v>44165.885798611111</v>
      </c>
      <c r="AI2399" s="2">
        <v>44166.587534722225</v>
      </c>
      <c r="AJ2399" s="2">
        <v>44166.63758101852</v>
      </c>
      <c r="AM2399" t="s">
        <v>87</v>
      </c>
      <c r="AR2399" t="s">
        <v>87</v>
      </c>
      <c r="AW2399">
        <v>75000</v>
      </c>
      <c r="AX2399" s="3">
        <v>75000</v>
      </c>
      <c r="AY2399" s="3">
        <v>75000</v>
      </c>
      <c r="AZ2399">
        <v>75000</v>
      </c>
      <c r="BA2399" s="3">
        <v>0</v>
      </c>
      <c r="BB2399" t="s">
        <v>88</v>
      </c>
      <c r="BC2399" s="2">
        <v>44166.63758101852</v>
      </c>
      <c r="BQ2399">
        <v>9265339</v>
      </c>
      <c r="BS2399">
        <v>7325</v>
      </c>
      <c r="BT2399" t="s">
        <v>349</v>
      </c>
      <c r="BU2399" t="s">
        <v>89</v>
      </c>
      <c r="BV2399" s="2">
        <v>44270.586875000001</v>
      </c>
    </row>
    <row r="2400" spans="1:74" x14ac:dyDescent="0.25">
      <c r="A2400" t="s">
        <v>4224</v>
      </c>
      <c r="B2400" t="s">
        <v>8868</v>
      </c>
      <c r="C2400">
        <v>1301</v>
      </c>
      <c r="D2400" t="s">
        <v>946</v>
      </c>
      <c r="E2400" t="s">
        <v>947</v>
      </c>
      <c r="F2400">
        <v>39473</v>
      </c>
      <c r="G2400" t="s">
        <v>99</v>
      </c>
      <c r="H2400" t="s">
        <v>77</v>
      </c>
      <c r="I2400">
        <v>228</v>
      </c>
      <c r="J2400">
        <v>2020</v>
      </c>
      <c r="K2400">
        <v>4</v>
      </c>
      <c r="L2400" t="s">
        <v>77</v>
      </c>
      <c r="M2400" t="s">
        <v>99</v>
      </c>
      <c r="N2400" t="s">
        <v>78</v>
      </c>
      <c r="O2400" t="s">
        <v>2108</v>
      </c>
      <c r="P2400" t="s">
        <v>4232</v>
      </c>
      <c r="Q2400">
        <v>16971376000183</v>
      </c>
      <c r="R2400" t="s">
        <v>102</v>
      </c>
      <c r="U2400">
        <v>4154</v>
      </c>
      <c r="Y2400" t="s">
        <v>950</v>
      </c>
      <c r="Z2400" t="s">
        <v>83</v>
      </c>
      <c r="AA2400" t="s">
        <v>104</v>
      </c>
      <c r="AB2400" t="s">
        <v>105</v>
      </c>
      <c r="AC2400" t="s">
        <v>106</v>
      </c>
      <c r="AD2400" t="s">
        <v>4233</v>
      </c>
      <c r="AF2400" t="s">
        <v>85</v>
      </c>
      <c r="AG2400">
        <v>111602</v>
      </c>
      <c r="AH2400" s="2">
        <v>43881.790671296294</v>
      </c>
      <c r="AI2400" s="2">
        <v>43882.413414351853</v>
      </c>
      <c r="AJ2400" s="2">
        <v>43882.622789351852</v>
      </c>
      <c r="AM2400" t="s">
        <v>87</v>
      </c>
      <c r="AR2400" t="s">
        <v>87</v>
      </c>
      <c r="AU2400">
        <v>111602</v>
      </c>
      <c r="AX2400" s="3">
        <v>111602</v>
      </c>
      <c r="AY2400" s="3">
        <v>111602</v>
      </c>
      <c r="AZ2400">
        <v>111602</v>
      </c>
      <c r="BA2400" s="3">
        <v>0</v>
      </c>
      <c r="BB2400" t="s">
        <v>88</v>
      </c>
      <c r="BC2400" s="2">
        <v>43882.622789351852</v>
      </c>
      <c r="BD2400" t="s">
        <v>4234</v>
      </c>
      <c r="BE2400">
        <v>2020</v>
      </c>
      <c r="BF2400" t="s">
        <v>4235</v>
      </c>
      <c r="BG2400">
        <v>111602</v>
      </c>
      <c r="BH2400" t="s">
        <v>4236</v>
      </c>
      <c r="BI2400">
        <v>2020</v>
      </c>
      <c r="BJ2400" t="s">
        <v>4237</v>
      </c>
      <c r="BK2400">
        <v>111602</v>
      </c>
      <c r="BL2400" s="2">
        <v>44007</v>
      </c>
      <c r="BM2400" s="2">
        <v>44846</v>
      </c>
      <c r="BN2400" t="s">
        <v>4238</v>
      </c>
      <c r="BO2400" t="s">
        <v>112</v>
      </c>
      <c r="BP2400" t="s">
        <v>113</v>
      </c>
      <c r="BQ2400">
        <v>9251347</v>
      </c>
      <c r="BR2400" t="s">
        <v>4237</v>
      </c>
      <c r="BV2400" s="2">
        <v>44270.586875000001</v>
      </c>
    </row>
    <row r="2401" spans="1:74" ht="90" x14ac:dyDescent="0.25">
      <c r="A2401" t="s">
        <v>4224</v>
      </c>
      <c r="B2401" t="s">
        <v>8868</v>
      </c>
      <c r="C2401">
        <v>1301</v>
      </c>
      <c r="D2401" t="s">
        <v>946</v>
      </c>
      <c r="E2401" t="s">
        <v>947</v>
      </c>
      <c r="F2401">
        <v>39491</v>
      </c>
      <c r="G2401" t="s">
        <v>99</v>
      </c>
      <c r="H2401" t="s">
        <v>77</v>
      </c>
      <c r="I2401">
        <v>228</v>
      </c>
      <c r="J2401">
        <v>2020</v>
      </c>
      <c r="K2401">
        <v>2</v>
      </c>
      <c r="L2401" t="s">
        <v>77</v>
      </c>
      <c r="M2401" t="s">
        <v>99</v>
      </c>
      <c r="N2401" t="s">
        <v>78</v>
      </c>
      <c r="O2401" t="s">
        <v>4239</v>
      </c>
      <c r="P2401" t="s">
        <v>4240</v>
      </c>
      <c r="Q2401">
        <v>18413161000172</v>
      </c>
      <c r="R2401" t="s">
        <v>102</v>
      </c>
      <c r="U2401">
        <v>4154</v>
      </c>
      <c r="Y2401" t="s">
        <v>950</v>
      </c>
      <c r="Z2401" t="s">
        <v>83</v>
      </c>
      <c r="AA2401" t="s">
        <v>104</v>
      </c>
      <c r="AB2401" t="s">
        <v>105</v>
      </c>
      <c r="AC2401" t="s">
        <v>951</v>
      </c>
      <c r="AD2401" t="s">
        <v>4241</v>
      </c>
      <c r="AF2401" t="s">
        <v>85</v>
      </c>
      <c r="AG2401">
        <v>100000</v>
      </c>
      <c r="AH2401" s="2">
        <v>43881.796342592592</v>
      </c>
      <c r="AI2401" s="2">
        <v>43999.770740740743</v>
      </c>
      <c r="AJ2401" s="2">
        <v>44000.480312500003</v>
      </c>
      <c r="AK2401" s="2">
        <v>43999.698125000003</v>
      </c>
      <c r="AL2401" t="s">
        <v>157</v>
      </c>
      <c r="AM2401" t="s">
        <v>128</v>
      </c>
      <c r="AN2401" s="2">
        <v>43999.747384259259</v>
      </c>
      <c r="AO2401" t="s">
        <v>4242</v>
      </c>
      <c r="AR2401" t="s">
        <v>87</v>
      </c>
      <c r="AU2401">
        <v>100000</v>
      </c>
      <c r="AX2401" s="3">
        <v>100000</v>
      </c>
      <c r="AY2401" s="3">
        <v>100000</v>
      </c>
      <c r="AZ2401">
        <v>100000</v>
      </c>
      <c r="BA2401" s="3">
        <v>0</v>
      </c>
      <c r="BB2401" t="s">
        <v>88</v>
      </c>
      <c r="BC2401" s="2">
        <v>44000.480312500003</v>
      </c>
      <c r="BD2401" t="s">
        <v>4243</v>
      </c>
      <c r="BE2401">
        <v>2020</v>
      </c>
      <c r="BF2401" s="1" t="s">
        <v>4244</v>
      </c>
      <c r="BG2401">
        <v>100000</v>
      </c>
      <c r="BH2401" t="s">
        <v>4245</v>
      </c>
      <c r="BI2401">
        <v>2020</v>
      </c>
      <c r="BJ2401" s="1" t="s">
        <v>4246</v>
      </c>
      <c r="BK2401">
        <v>100000</v>
      </c>
      <c r="BL2401" s="2">
        <v>44014</v>
      </c>
      <c r="BM2401" s="2">
        <v>44853</v>
      </c>
      <c r="BN2401" t="s">
        <v>4247</v>
      </c>
      <c r="BO2401" t="s">
        <v>112</v>
      </c>
      <c r="BP2401" t="s">
        <v>113</v>
      </c>
      <c r="BQ2401">
        <v>9251738</v>
      </c>
      <c r="BR2401" s="1" t="s">
        <v>4246</v>
      </c>
      <c r="BV2401" s="2">
        <v>44270.586875000001</v>
      </c>
    </row>
    <row r="2402" spans="1:74" x14ac:dyDescent="0.25">
      <c r="A2402" t="s">
        <v>4224</v>
      </c>
      <c r="B2402" t="s">
        <v>8868</v>
      </c>
      <c r="C2402">
        <v>1301</v>
      </c>
      <c r="D2402" t="s">
        <v>946</v>
      </c>
      <c r="E2402" t="s">
        <v>947</v>
      </c>
      <c r="F2402">
        <v>39493</v>
      </c>
      <c r="G2402" t="s">
        <v>99</v>
      </c>
      <c r="H2402" t="s">
        <v>77</v>
      </c>
      <c r="I2402">
        <v>228</v>
      </c>
      <c r="J2402">
        <v>2020</v>
      </c>
      <c r="K2402">
        <v>5</v>
      </c>
      <c r="L2402" t="s">
        <v>77</v>
      </c>
      <c r="M2402" t="s">
        <v>99</v>
      </c>
      <c r="N2402" t="s">
        <v>78</v>
      </c>
      <c r="O2402" t="s">
        <v>4068</v>
      </c>
      <c r="P2402" t="s">
        <v>4069</v>
      </c>
      <c r="Q2402">
        <v>18401018000160</v>
      </c>
      <c r="R2402" t="s">
        <v>102</v>
      </c>
      <c r="U2402">
        <v>4154</v>
      </c>
      <c r="Y2402" t="s">
        <v>950</v>
      </c>
      <c r="Z2402" t="s">
        <v>83</v>
      </c>
      <c r="AA2402" t="s">
        <v>104</v>
      </c>
      <c r="AB2402" t="s">
        <v>105</v>
      </c>
      <c r="AC2402" t="s">
        <v>951</v>
      </c>
      <c r="AD2402" t="s">
        <v>4248</v>
      </c>
      <c r="AF2402" t="s">
        <v>85</v>
      </c>
      <c r="AG2402">
        <v>100000</v>
      </c>
      <c r="AH2402" s="2">
        <v>43881.798564814817</v>
      </c>
      <c r="AI2402" s="2">
        <v>43999.770613425928</v>
      </c>
      <c r="AJ2402" s="2">
        <v>44000.480312500003</v>
      </c>
      <c r="AK2402" s="2">
        <v>43999.698287037034</v>
      </c>
      <c r="AL2402" t="s">
        <v>157</v>
      </c>
      <c r="AM2402" t="s">
        <v>128</v>
      </c>
      <c r="AN2402" s="2">
        <v>43999.740173611113</v>
      </c>
      <c r="AO2402" t="s">
        <v>4071</v>
      </c>
      <c r="AR2402" t="s">
        <v>87</v>
      </c>
      <c r="AU2402">
        <v>100000</v>
      </c>
      <c r="AX2402" s="3">
        <v>100000</v>
      </c>
      <c r="AY2402" s="3">
        <v>100000</v>
      </c>
      <c r="AZ2402">
        <v>100000</v>
      </c>
      <c r="BA2402" s="3">
        <v>0</v>
      </c>
      <c r="BB2402" t="s">
        <v>88</v>
      </c>
      <c r="BC2402" s="2">
        <v>44000.480312500003</v>
      </c>
      <c r="BD2402" t="s">
        <v>4249</v>
      </c>
      <c r="BE2402">
        <v>2020</v>
      </c>
      <c r="BF2402" t="s">
        <v>4073</v>
      </c>
      <c r="BG2402">
        <v>100000</v>
      </c>
      <c r="BH2402" t="s">
        <v>4250</v>
      </c>
      <c r="BI2402">
        <v>2020</v>
      </c>
      <c r="BJ2402" t="s">
        <v>4075</v>
      </c>
      <c r="BK2402">
        <v>100000</v>
      </c>
      <c r="BL2402" s="2">
        <v>44013</v>
      </c>
      <c r="BM2402" s="2">
        <v>44852</v>
      </c>
      <c r="BN2402" t="s">
        <v>4251</v>
      </c>
      <c r="BO2402" t="s">
        <v>112</v>
      </c>
      <c r="BP2402" t="s">
        <v>113</v>
      </c>
      <c r="BQ2402">
        <v>9251687</v>
      </c>
      <c r="BR2402" t="s">
        <v>4075</v>
      </c>
      <c r="BV2402" s="2">
        <v>44270.586875000001</v>
      </c>
    </row>
    <row r="2403" spans="1:74" x14ac:dyDescent="0.25">
      <c r="A2403" t="s">
        <v>4224</v>
      </c>
      <c r="B2403" t="s">
        <v>8868</v>
      </c>
      <c r="C2403">
        <v>1301</v>
      </c>
      <c r="D2403" t="s">
        <v>946</v>
      </c>
      <c r="E2403" t="s">
        <v>947</v>
      </c>
      <c r="F2403">
        <v>39503</v>
      </c>
      <c r="G2403" t="s">
        <v>99</v>
      </c>
      <c r="H2403" t="s">
        <v>77</v>
      </c>
      <c r="I2403">
        <v>228</v>
      </c>
      <c r="J2403">
        <v>2020</v>
      </c>
      <c r="K2403">
        <v>8</v>
      </c>
      <c r="L2403" t="s">
        <v>77</v>
      </c>
      <c r="M2403" t="s">
        <v>99</v>
      </c>
      <c r="N2403" t="s">
        <v>78</v>
      </c>
      <c r="O2403" t="s">
        <v>4252</v>
      </c>
      <c r="P2403" t="s">
        <v>4253</v>
      </c>
      <c r="Q2403">
        <v>1613123000160</v>
      </c>
      <c r="R2403" t="s">
        <v>102</v>
      </c>
      <c r="U2403">
        <v>4154</v>
      </c>
      <c r="Y2403" t="s">
        <v>950</v>
      </c>
      <c r="Z2403" t="s">
        <v>83</v>
      </c>
      <c r="AA2403" t="s">
        <v>104</v>
      </c>
      <c r="AB2403" t="s">
        <v>105</v>
      </c>
      <c r="AC2403" t="s">
        <v>106</v>
      </c>
      <c r="AD2403" t="s">
        <v>4254</v>
      </c>
      <c r="AF2403" t="s">
        <v>85</v>
      </c>
      <c r="AG2403">
        <v>130000</v>
      </c>
      <c r="AH2403" s="2">
        <v>43881.800474537034</v>
      </c>
      <c r="AI2403" s="2">
        <v>43882.413414351853</v>
      </c>
      <c r="AJ2403" s="2">
        <v>43882.622789351852</v>
      </c>
      <c r="AM2403" t="s">
        <v>87</v>
      </c>
      <c r="AR2403" t="s">
        <v>87</v>
      </c>
      <c r="AU2403">
        <v>130000</v>
      </c>
      <c r="AX2403" s="3">
        <v>130000</v>
      </c>
      <c r="AY2403" s="3">
        <v>130000</v>
      </c>
      <c r="AZ2403">
        <v>130000</v>
      </c>
      <c r="BA2403" s="3">
        <v>0</v>
      </c>
      <c r="BB2403" t="s">
        <v>88</v>
      </c>
      <c r="BC2403" s="2">
        <v>43882.622777777775</v>
      </c>
      <c r="BD2403" t="s">
        <v>4255</v>
      </c>
      <c r="BE2403">
        <v>2020</v>
      </c>
      <c r="BF2403" t="s">
        <v>4256</v>
      </c>
      <c r="BG2403">
        <v>130000</v>
      </c>
      <c r="BH2403" t="s">
        <v>4257</v>
      </c>
      <c r="BI2403">
        <v>2020</v>
      </c>
      <c r="BJ2403" t="s">
        <v>4258</v>
      </c>
      <c r="BK2403">
        <v>130000</v>
      </c>
      <c r="BL2403" s="2">
        <v>44009</v>
      </c>
      <c r="BM2403" s="2">
        <v>44848</v>
      </c>
      <c r="BN2403" t="s">
        <v>4259</v>
      </c>
      <c r="BO2403" t="s">
        <v>112</v>
      </c>
      <c r="BP2403" t="s">
        <v>113</v>
      </c>
      <c r="BQ2403">
        <v>9251343</v>
      </c>
      <c r="BR2403" t="s">
        <v>4258</v>
      </c>
      <c r="BV2403" s="2">
        <v>44270.586875000001</v>
      </c>
    </row>
    <row r="2404" spans="1:74" x14ac:dyDescent="0.25">
      <c r="A2404" t="s">
        <v>4224</v>
      </c>
      <c r="B2404" t="s">
        <v>8868</v>
      </c>
      <c r="C2404">
        <v>1301</v>
      </c>
      <c r="D2404" t="s">
        <v>946</v>
      </c>
      <c r="E2404" t="s">
        <v>947</v>
      </c>
      <c r="F2404">
        <v>39524</v>
      </c>
      <c r="G2404" t="s">
        <v>99</v>
      </c>
      <c r="H2404" t="s">
        <v>77</v>
      </c>
      <c r="I2404">
        <v>228</v>
      </c>
      <c r="J2404">
        <v>2020</v>
      </c>
      <c r="K2404">
        <v>1</v>
      </c>
      <c r="L2404" t="s">
        <v>77</v>
      </c>
      <c r="M2404" t="s">
        <v>99</v>
      </c>
      <c r="N2404" t="s">
        <v>78</v>
      </c>
      <c r="O2404" t="s">
        <v>754</v>
      </c>
      <c r="P2404" t="s">
        <v>4145</v>
      </c>
      <c r="Q2404">
        <v>18338855000192</v>
      </c>
      <c r="R2404" t="s">
        <v>102</v>
      </c>
      <c r="U2404">
        <v>4154</v>
      </c>
      <c r="Y2404" t="s">
        <v>950</v>
      </c>
      <c r="Z2404" t="s">
        <v>83</v>
      </c>
      <c r="AA2404" t="s">
        <v>104</v>
      </c>
      <c r="AB2404" t="s">
        <v>115</v>
      </c>
      <c r="AC2404" t="s">
        <v>116</v>
      </c>
      <c r="AD2404" t="s">
        <v>4260</v>
      </c>
      <c r="AF2404" t="s">
        <v>85</v>
      </c>
      <c r="AG2404">
        <v>200000</v>
      </c>
      <c r="AH2404" s="2">
        <v>43881.80740740741</v>
      </c>
      <c r="AI2404" s="2">
        <v>43882.413414351853</v>
      </c>
      <c r="AJ2404" s="2">
        <v>43882.62296296296</v>
      </c>
      <c r="AM2404" t="s">
        <v>87</v>
      </c>
      <c r="AR2404" t="s">
        <v>87</v>
      </c>
      <c r="AU2404">
        <v>200000</v>
      </c>
      <c r="AX2404" s="3">
        <v>200000</v>
      </c>
      <c r="AY2404" s="3">
        <v>200000</v>
      </c>
      <c r="AZ2404">
        <v>200000</v>
      </c>
      <c r="BA2404" s="3">
        <v>0</v>
      </c>
      <c r="BB2404" t="s">
        <v>88</v>
      </c>
      <c r="BC2404" s="2">
        <v>43882.62296296296</v>
      </c>
      <c r="BD2404" t="s">
        <v>4261</v>
      </c>
      <c r="BE2404">
        <v>2020</v>
      </c>
      <c r="BF2404" t="s">
        <v>4262</v>
      </c>
      <c r="BH2404" t="s">
        <v>4263</v>
      </c>
      <c r="BI2404">
        <v>2020</v>
      </c>
      <c r="BJ2404" t="s">
        <v>4264</v>
      </c>
      <c r="BK2404">
        <v>200000</v>
      </c>
      <c r="BL2404" s="2">
        <v>44009</v>
      </c>
      <c r="BM2404" s="2">
        <v>44848</v>
      </c>
      <c r="BN2404" t="s">
        <v>4265</v>
      </c>
      <c r="BO2404" t="s">
        <v>112</v>
      </c>
      <c r="BP2404" t="s">
        <v>113</v>
      </c>
      <c r="BQ2404">
        <v>9251341</v>
      </c>
      <c r="BR2404" t="s">
        <v>4264</v>
      </c>
      <c r="BV2404" s="2">
        <v>44270.586875000001</v>
      </c>
    </row>
    <row r="2405" spans="1:74" x14ac:dyDescent="0.25">
      <c r="A2405" t="s">
        <v>4224</v>
      </c>
      <c r="B2405" t="s">
        <v>8868</v>
      </c>
      <c r="C2405">
        <v>1301</v>
      </c>
      <c r="D2405" t="s">
        <v>946</v>
      </c>
      <c r="E2405" t="s">
        <v>947</v>
      </c>
      <c r="F2405">
        <v>42385</v>
      </c>
      <c r="G2405" t="s">
        <v>99</v>
      </c>
      <c r="H2405" t="s">
        <v>77</v>
      </c>
      <c r="I2405">
        <v>228</v>
      </c>
      <c r="J2405">
        <v>2020</v>
      </c>
      <c r="K2405">
        <v>6</v>
      </c>
      <c r="L2405" t="s">
        <v>77</v>
      </c>
      <c r="M2405" t="s">
        <v>99</v>
      </c>
      <c r="N2405" t="s">
        <v>78</v>
      </c>
      <c r="O2405" t="s">
        <v>4266</v>
      </c>
      <c r="P2405" t="s">
        <v>4267</v>
      </c>
      <c r="Q2405">
        <v>18837278000183</v>
      </c>
      <c r="R2405" t="s">
        <v>102</v>
      </c>
      <c r="U2405">
        <v>4154</v>
      </c>
      <c r="Y2405" t="s">
        <v>950</v>
      </c>
      <c r="Z2405" t="s">
        <v>83</v>
      </c>
      <c r="AA2405" t="s">
        <v>104</v>
      </c>
      <c r="AB2405" t="s">
        <v>124</v>
      </c>
      <c r="AC2405" t="s">
        <v>3953</v>
      </c>
      <c r="AD2405" t="s">
        <v>4268</v>
      </c>
      <c r="AF2405" t="s">
        <v>85</v>
      </c>
      <c r="AG2405">
        <v>500000</v>
      </c>
      <c r="AH2405" s="2">
        <v>43892.75582175926</v>
      </c>
      <c r="AI2405" s="2">
        <v>43893.403194444443</v>
      </c>
      <c r="AJ2405" s="2">
        <v>43893.503240740742</v>
      </c>
      <c r="AM2405" t="s">
        <v>87</v>
      </c>
      <c r="AR2405" t="s">
        <v>87</v>
      </c>
      <c r="AU2405">
        <v>500000</v>
      </c>
      <c r="AX2405" s="3">
        <v>500000</v>
      </c>
      <c r="AY2405" s="3">
        <v>500000</v>
      </c>
      <c r="AZ2405">
        <v>500000</v>
      </c>
      <c r="BA2405" s="3">
        <v>0</v>
      </c>
      <c r="BB2405" t="s">
        <v>88</v>
      </c>
      <c r="BC2405" s="2">
        <v>43893.503240740742</v>
      </c>
      <c r="BD2405" t="s">
        <v>4269</v>
      </c>
      <c r="BE2405">
        <v>2020</v>
      </c>
      <c r="BF2405" t="s">
        <v>4270</v>
      </c>
      <c r="BG2405">
        <v>500000</v>
      </c>
      <c r="BH2405" t="s">
        <v>4271</v>
      </c>
      <c r="BI2405">
        <v>2020</v>
      </c>
      <c r="BJ2405" t="s">
        <v>4272</v>
      </c>
      <c r="BK2405">
        <v>500000</v>
      </c>
      <c r="BL2405" s="2">
        <v>44012</v>
      </c>
      <c r="BM2405" s="2">
        <v>44851</v>
      </c>
      <c r="BN2405" t="s">
        <v>4273</v>
      </c>
      <c r="BO2405" t="s">
        <v>112</v>
      </c>
      <c r="BP2405" t="s">
        <v>113</v>
      </c>
      <c r="BQ2405">
        <v>9251441</v>
      </c>
      <c r="BR2405" t="s">
        <v>4272</v>
      </c>
      <c r="BV2405" s="2">
        <v>44270.586875000001</v>
      </c>
    </row>
    <row r="2406" spans="1:74" x14ac:dyDescent="0.25">
      <c r="A2406" t="s">
        <v>4224</v>
      </c>
      <c r="B2406" t="s">
        <v>8868</v>
      </c>
      <c r="C2406">
        <v>1301</v>
      </c>
      <c r="D2406" t="s">
        <v>946</v>
      </c>
      <c r="E2406" t="s">
        <v>947</v>
      </c>
      <c r="F2406">
        <v>42386</v>
      </c>
      <c r="G2406" t="s">
        <v>99</v>
      </c>
      <c r="H2406" t="s">
        <v>77</v>
      </c>
      <c r="I2406">
        <v>228</v>
      </c>
      <c r="J2406">
        <v>2020</v>
      </c>
      <c r="K2406">
        <v>34</v>
      </c>
      <c r="L2406" t="s">
        <v>77</v>
      </c>
      <c r="M2406" t="s">
        <v>99</v>
      </c>
      <c r="N2406" t="s">
        <v>78</v>
      </c>
      <c r="O2406" t="s">
        <v>1212</v>
      </c>
      <c r="P2406" t="s">
        <v>1213</v>
      </c>
      <c r="Q2406">
        <v>22516405000110</v>
      </c>
      <c r="R2406" t="s">
        <v>102</v>
      </c>
      <c r="U2406">
        <v>4154</v>
      </c>
      <c r="Y2406" t="s">
        <v>950</v>
      </c>
      <c r="Z2406" t="s">
        <v>83</v>
      </c>
      <c r="AA2406" t="s">
        <v>104</v>
      </c>
      <c r="AB2406" t="s">
        <v>1412</v>
      </c>
      <c r="AC2406" t="s">
        <v>4274</v>
      </c>
      <c r="AD2406" t="s">
        <v>4275</v>
      </c>
      <c r="AF2406" t="s">
        <v>85</v>
      </c>
      <c r="AG2406">
        <v>400000</v>
      </c>
      <c r="AH2406" s="2">
        <v>43892.771168981482</v>
      </c>
      <c r="AI2406" s="2">
        <v>43893.488043981481</v>
      </c>
      <c r="AJ2406" s="2">
        <v>43893.503240740742</v>
      </c>
      <c r="AM2406" t="s">
        <v>87</v>
      </c>
      <c r="AR2406" t="s">
        <v>87</v>
      </c>
      <c r="AU2406">
        <v>400000</v>
      </c>
      <c r="AX2406" s="3">
        <v>400000</v>
      </c>
      <c r="AY2406" s="3">
        <v>400000</v>
      </c>
      <c r="AZ2406">
        <v>400000</v>
      </c>
      <c r="BA2406" s="3">
        <v>0</v>
      </c>
      <c r="BB2406" t="s">
        <v>88</v>
      </c>
      <c r="BC2406" s="2">
        <v>43893.503240740742</v>
      </c>
      <c r="BD2406" t="s">
        <v>4276</v>
      </c>
      <c r="BE2406">
        <v>2018</v>
      </c>
      <c r="BF2406" t="s">
        <v>4277</v>
      </c>
      <c r="BH2406" t="s">
        <v>4278</v>
      </c>
      <c r="BI2406">
        <v>2018</v>
      </c>
      <c r="BJ2406" t="s">
        <v>4279</v>
      </c>
      <c r="BL2406" s="2">
        <v>43285</v>
      </c>
      <c r="BM2406" s="2">
        <v>44731</v>
      </c>
      <c r="BN2406" t="s">
        <v>4280</v>
      </c>
      <c r="BO2406" t="s">
        <v>112</v>
      </c>
      <c r="BP2406" t="s">
        <v>113</v>
      </c>
      <c r="BQ2406">
        <v>9195098</v>
      </c>
      <c r="BR2406" t="s">
        <v>4279</v>
      </c>
      <c r="BV2406" s="2">
        <v>44270.586875000001</v>
      </c>
    </row>
    <row r="2407" spans="1:74" x14ac:dyDescent="0.25">
      <c r="A2407" t="s">
        <v>4224</v>
      </c>
      <c r="B2407" t="s">
        <v>8868</v>
      </c>
      <c r="C2407">
        <v>1301</v>
      </c>
      <c r="D2407" t="s">
        <v>946</v>
      </c>
      <c r="E2407" t="s">
        <v>947</v>
      </c>
      <c r="F2407">
        <v>42587</v>
      </c>
      <c r="G2407" t="s">
        <v>99</v>
      </c>
      <c r="H2407" t="s">
        <v>77</v>
      </c>
      <c r="I2407">
        <v>228</v>
      </c>
      <c r="J2407">
        <v>2020</v>
      </c>
      <c r="K2407">
        <v>7</v>
      </c>
      <c r="L2407" t="s">
        <v>77</v>
      </c>
      <c r="M2407" t="s">
        <v>99</v>
      </c>
      <c r="N2407" t="s">
        <v>78</v>
      </c>
      <c r="O2407" t="s">
        <v>1999</v>
      </c>
      <c r="P2407" t="s">
        <v>4281</v>
      </c>
      <c r="Q2407">
        <v>18505347000151</v>
      </c>
      <c r="R2407" t="s">
        <v>102</v>
      </c>
      <c r="U2407">
        <v>4154</v>
      </c>
      <c r="Y2407" t="s">
        <v>950</v>
      </c>
      <c r="Z2407" t="s">
        <v>83</v>
      </c>
      <c r="AA2407" t="s">
        <v>104</v>
      </c>
      <c r="AB2407" t="s">
        <v>358</v>
      </c>
      <c r="AC2407" t="s">
        <v>3953</v>
      </c>
      <c r="AD2407" t="s">
        <v>4282</v>
      </c>
      <c r="AF2407" t="s">
        <v>85</v>
      </c>
      <c r="AG2407">
        <v>120000</v>
      </c>
      <c r="AH2407" s="2">
        <v>43893.712361111109</v>
      </c>
      <c r="AI2407" s="2">
        <v>43894.365185185183</v>
      </c>
      <c r="AJ2407" s="2">
        <v>43894.585821759261</v>
      </c>
      <c r="AM2407" t="s">
        <v>87</v>
      </c>
      <c r="AR2407" t="s">
        <v>87</v>
      </c>
      <c r="AU2407">
        <v>120000</v>
      </c>
      <c r="AX2407" s="3">
        <v>120000</v>
      </c>
      <c r="AY2407" s="3">
        <v>120000</v>
      </c>
      <c r="AZ2407">
        <v>120000</v>
      </c>
      <c r="BA2407" s="3">
        <v>0</v>
      </c>
      <c r="BB2407" t="s">
        <v>88</v>
      </c>
      <c r="BC2407" s="2">
        <v>43894.585798611108</v>
      </c>
      <c r="BD2407" t="s">
        <v>1535</v>
      </c>
      <c r="BE2407">
        <v>2020</v>
      </c>
      <c r="BF2407" t="s">
        <v>4283</v>
      </c>
      <c r="BG2407">
        <v>120000</v>
      </c>
      <c r="BH2407" t="s">
        <v>4284</v>
      </c>
      <c r="BI2407">
        <v>2020</v>
      </c>
      <c r="BJ2407" t="s">
        <v>4285</v>
      </c>
      <c r="BK2407">
        <v>120000</v>
      </c>
      <c r="BL2407" s="2">
        <v>44007</v>
      </c>
      <c r="BM2407" s="2">
        <v>44846</v>
      </c>
      <c r="BN2407" t="s">
        <v>4286</v>
      </c>
      <c r="BO2407" t="s">
        <v>112</v>
      </c>
      <c r="BP2407" t="s">
        <v>113</v>
      </c>
      <c r="BQ2407">
        <v>9251352</v>
      </c>
      <c r="BR2407" t="s">
        <v>4285</v>
      </c>
      <c r="BV2407" s="2">
        <v>44270.586875000001</v>
      </c>
    </row>
    <row r="2408" spans="1:74" x14ac:dyDescent="0.25">
      <c r="A2408" t="s">
        <v>4224</v>
      </c>
      <c r="B2408" t="s">
        <v>8868</v>
      </c>
      <c r="C2408">
        <v>1301</v>
      </c>
      <c r="D2408" t="s">
        <v>946</v>
      </c>
      <c r="E2408" t="s">
        <v>947</v>
      </c>
      <c r="F2408">
        <v>48263</v>
      </c>
      <c r="G2408" t="s">
        <v>99</v>
      </c>
      <c r="H2408" t="s">
        <v>77</v>
      </c>
      <c r="I2408">
        <v>228</v>
      </c>
      <c r="J2408">
        <v>2020</v>
      </c>
      <c r="K2408">
        <v>3</v>
      </c>
      <c r="L2408" t="s">
        <v>77</v>
      </c>
      <c r="M2408" t="s">
        <v>99</v>
      </c>
      <c r="N2408" t="s">
        <v>78</v>
      </c>
      <c r="O2408" t="s">
        <v>4287</v>
      </c>
      <c r="P2408" t="s">
        <v>4288</v>
      </c>
      <c r="Q2408">
        <v>18080887000130</v>
      </c>
      <c r="R2408" t="s">
        <v>102</v>
      </c>
      <c r="U2408">
        <v>4154</v>
      </c>
      <c r="Y2408" t="s">
        <v>950</v>
      </c>
      <c r="Z2408" t="s">
        <v>83</v>
      </c>
      <c r="AA2408" t="s">
        <v>104</v>
      </c>
      <c r="AB2408" t="s">
        <v>105</v>
      </c>
      <c r="AC2408" t="s">
        <v>951</v>
      </c>
      <c r="AD2408" t="s">
        <v>3660</v>
      </c>
      <c r="AF2408" t="s">
        <v>85</v>
      </c>
      <c r="AG2408">
        <v>150000</v>
      </c>
      <c r="AH2408" s="2">
        <v>43906.707650462966</v>
      </c>
      <c r="AI2408" s="2">
        <v>43990.611168981479</v>
      </c>
      <c r="AJ2408" s="2">
        <v>43990.676006944443</v>
      </c>
      <c r="AK2408" s="2">
        <v>43990.4925</v>
      </c>
      <c r="AL2408" t="s">
        <v>157</v>
      </c>
      <c r="AM2408" t="s">
        <v>128</v>
      </c>
      <c r="AN2408" s="2">
        <v>43990.523125</v>
      </c>
      <c r="AO2408" t="s">
        <v>4105</v>
      </c>
      <c r="AR2408" t="s">
        <v>87</v>
      </c>
      <c r="AU2408">
        <v>150000</v>
      </c>
      <c r="AX2408" s="3">
        <v>150000</v>
      </c>
      <c r="AY2408" s="3">
        <v>150000</v>
      </c>
      <c r="AZ2408">
        <v>150000</v>
      </c>
      <c r="BA2408" s="3">
        <v>0</v>
      </c>
      <c r="BB2408" t="s">
        <v>88</v>
      </c>
      <c r="BC2408" s="2">
        <v>43990.676006944443</v>
      </c>
      <c r="BD2408" t="s">
        <v>4289</v>
      </c>
      <c r="BE2408">
        <v>2020</v>
      </c>
      <c r="BF2408" t="s">
        <v>4290</v>
      </c>
      <c r="BG2408">
        <v>150000</v>
      </c>
      <c r="BH2408" t="s">
        <v>4291</v>
      </c>
      <c r="BI2408">
        <v>2020</v>
      </c>
      <c r="BJ2408" t="s">
        <v>4292</v>
      </c>
      <c r="BK2408">
        <v>150000</v>
      </c>
      <c r="BL2408" s="2">
        <v>44014</v>
      </c>
      <c r="BM2408" s="2">
        <v>44853</v>
      </c>
      <c r="BN2408" t="s">
        <v>4293</v>
      </c>
      <c r="BO2408" t="s">
        <v>1022</v>
      </c>
      <c r="BP2408" t="s">
        <v>1730</v>
      </c>
      <c r="BQ2408">
        <v>9251695</v>
      </c>
      <c r="BR2408" t="s">
        <v>4292</v>
      </c>
      <c r="BV2408" s="2">
        <v>44270.586875000001</v>
      </c>
    </row>
    <row r="2409" spans="1:74" x14ac:dyDescent="0.25">
      <c r="A2409" t="s">
        <v>4224</v>
      </c>
      <c r="B2409" t="s">
        <v>8868</v>
      </c>
      <c r="C2409">
        <v>1481</v>
      </c>
      <c r="D2409" t="s">
        <v>254</v>
      </c>
      <c r="E2409" t="s">
        <v>255</v>
      </c>
      <c r="F2409">
        <v>45208</v>
      </c>
      <c r="G2409" t="s">
        <v>99</v>
      </c>
      <c r="H2409" t="s">
        <v>77</v>
      </c>
      <c r="I2409">
        <v>355</v>
      </c>
      <c r="J2409">
        <v>2020</v>
      </c>
      <c r="K2409">
        <v>42</v>
      </c>
      <c r="L2409" t="s">
        <v>77</v>
      </c>
      <c r="M2409" t="s">
        <v>99</v>
      </c>
      <c r="N2409" t="s">
        <v>78</v>
      </c>
      <c r="O2409" t="s">
        <v>4287</v>
      </c>
      <c r="P2409" t="s">
        <v>4288</v>
      </c>
      <c r="Q2409">
        <v>18080887000130</v>
      </c>
      <c r="R2409" t="s">
        <v>102</v>
      </c>
      <c r="U2409">
        <v>4086</v>
      </c>
      <c r="Y2409" t="s">
        <v>357</v>
      </c>
      <c r="Z2409" t="s">
        <v>93</v>
      </c>
      <c r="AA2409" t="s">
        <v>166</v>
      </c>
      <c r="AB2409" t="s">
        <v>295</v>
      </c>
      <c r="AC2409" t="s">
        <v>1130</v>
      </c>
      <c r="AD2409" t="s">
        <v>4294</v>
      </c>
      <c r="AF2409" t="s">
        <v>85</v>
      </c>
      <c r="AG2409">
        <v>20000</v>
      </c>
      <c r="AH2409" s="2">
        <v>43901.781655092593</v>
      </c>
      <c r="AI2409" s="2">
        <v>43902.692754629628</v>
      </c>
      <c r="AJ2409" s="2">
        <v>43902.742199074077</v>
      </c>
      <c r="AM2409" t="s">
        <v>87</v>
      </c>
      <c r="AR2409" t="s">
        <v>87</v>
      </c>
      <c r="AU2409">
        <v>20000</v>
      </c>
      <c r="AX2409" s="3">
        <v>20000</v>
      </c>
      <c r="AY2409" s="3">
        <v>20000</v>
      </c>
      <c r="AZ2409">
        <v>20000</v>
      </c>
      <c r="BA2409" s="3">
        <v>0</v>
      </c>
      <c r="BB2409" t="s">
        <v>88</v>
      </c>
      <c r="BC2409" s="2">
        <v>43902.7421875</v>
      </c>
      <c r="BD2409" t="s">
        <v>4295</v>
      </c>
      <c r="BE2409">
        <v>2020</v>
      </c>
      <c r="BF2409" t="s">
        <v>4296</v>
      </c>
      <c r="BG2409">
        <v>20000</v>
      </c>
      <c r="BH2409" t="s">
        <v>4297</v>
      </c>
      <c r="BI2409">
        <v>2020</v>
      </c>
      <c r="BJ2409" t="s">
        <v>4298</v>
      </c>
      <c r="BK2409">
        <v>20000</v>
      </c>
      <c r="BL2409" s="2">
        <v>43992</v>
      </c>
      <c r="BM2409" s="2">
        <v>44721</v>
      </c>
      <c r="BN2409" t="s">
        <v>4299</v>
      </c>
      <c r="BO2409" t="s">
        <v>112</v>
      </c>
      <c r="BP2409" t="s">
        <v>113</v>
      </c>
      <c r="BQ2409">
        <v>9250387</v>
      </c>
      <c r="BR2409" t="s">
        <v>4298</v>
      </c>
      <c r="BV2409" s="2">
        <v>44270.586875000001</v>
      </c>
    </row>
    <row r="2410" spans="1:74" x14ac:dyDescent="0.25">
      <c r="A2410" t="s">
        <v>4224</v>
      </c>
      <c r="B2410" t="s">
        <v>8868</v>
      </c>
      <c r="C2410">
        <v>1481</v>
      </c>
      <c r="D2410" t="s">
        <v>254</v>
      </c>
      <c r="E2410" t="s">
        <v>255</v>
      </c>
      <c r="F2410">
        <v>45210</v>
      </c>
      <c r="G2410" t="s">
        <v>99</v>
      </c>
      <c r="H2410" t="s">
        <v>77</v>
      </c>
      <c r="I2410">
        <v>355</v>
      </c>
      <c r="J2410">
        <v>2020</v>
      </c>
      <c r="K2410">
        <v>41</v>
      </c>
      <c r="L2410" t="s">
        <v>77</v>
      </c>
      <c r="M2410" t="s">
        <v>99</v>
      </c>
      <c r="N2410" t="s">
        <v>78</v>
      </c>
      <c r="O2410" t="s">
        <v>754</v>
      </c>
      <c r="P2410" t="s">
        <v>4145</v>
      </c>
      <c r="Q2410">
        <v>18338855000192</v>
      </c>
      <c r="R2410" t="s">
        <v>102</v>
      </c>
      <c r="U2410">
        <v>4086</v>
      </c>
      <c r="Y2410" t="s">
        <v>357</v>
      </c>
      <c r="Z2410" t="s">
        <v>93</v>
      </c>
      <c r="AA2410" t="s">
        <v>166</v>
      </c>
      <c r="AB2410" t="s">
        <v>295</v>
      </c>
      <c r="AC2410" t="s">
        <v>1130</v>
      </c>
      <c r="AD2410" t="s">
        <v>4300</v>
      </c>
      <c r="AF2410" t="s">
        <v>85</v>
      </c>
      <c r="AG2410">
        <v>20000</v>
      </c>
      <c r="AH2410" s="2">
        <v>43901.783541666664</v>
      </c>
      <c r="AI2410" s="2">
        <v>43902.692754629628</v>
      </c>
      <c r="AJ2410" s="2">
        <v>43902.742175925923</v>
      </c>
      <c r="AM2410" t="s">
        <v>87</v>
      </c>
      <c r="AR2410" t="s">
        <v>87</v>
      </c>
      <c r="AU2410">
        <v>20000</v>
      </c>
      <c r="AX2410" s="3">
        <v>20000</v>
      </c>
      <c r="AY2410" s="3">
        <v>20000</v>
      </c>
      <c r="AZ2410">
        <v>20000</v>
      </c>
      <c r="BA2410" s="3">
        <v>0</v>
      </c>
      <c r="BB2410" t="s">
        <v>88</v>
      </c>
      <c r="BC2410" s="2">
        <v>43902.742175925923</v>
      </c>
      <c r="BD2410" t="s">
        <v>4301</v>
      </c>
      <c r="BE2410">
        <v>2020</v>
      </c>
      <c r="BF2410" t="s">
        <v>4302</v>
      </c>
      <c r="BG2410">
        <v>20000</v>
      </c>
      <c r="BH2410" t="s">
        <v>4303</v>
      </c>
      <c r="BI2410">
        <v>2020</v>
      </c>
      <c r="BJ2410" t="s">
        <v>1146</v>
      </c>
      <c r="BK2410">
        <v>20000</v>
      </c>
      <c r="BL2410" s="2">
        <v>43999</v>
      </c>
      <c r="BM2410" s="2">
        <v>44779</v>
      </c>
      <c r="BN2410" t="s">
        <v>4304</v>
      </c>
      <c r="BO2410" t="s">
        <v>112</v>
      </c>
      <c r="BP2410" t="s">
        <v>113</v>
      </c>
      <c r="BQ2410">
        <v>9250558</v>
      </c>
      <c r="BR2410" t="s">
        <v>1146</v>
      </c>
      <c r="BV2410" s="2">
        <v>44270.586875000001</v>
      </c>
    </row>
    <row r="2411" spans="1:74" x14ac:dyDescent="0.25">
      <c r="A2411" t="s">
        <v>4224</v>
      </c>
      <c r="B2411" t="s">
        <v>8868</v>
      </c>
      <c r="C2411">
        <v>1481</v>
      </c>
      <c r="D2411" t="s">
        <v>254</v>
      </c>
      <c r="E2411" t="s">
        <v>255</v>
      </c>
      <c r="F2411">
        <v>45213</v>
      </c>
      <c r="G2411" t="s">
        <v>99</v>
      </c>
      <c r="H2411" t="s">
        <v>77</v>
      </c>
      <c r="I2411">
        <v>355</v>
      </c>
      <c r="J2411">
        <v>2020</v>
      </c>
      <c r="K2411">
        <v>43</v>
      </c>
      <c r="L2411" t="s">
        <v>77</v>
      </c>
      <c r="M2411" t="s">
        <v>99</v>
      </c>
      <c r="N2411" t="s">
        <v>78</v>
      </c>
      <c r="O2411" t="s">
        <v>3554</v>
      </c>
      <c r="P2411" t="s">
        <v>4305</v>
      </c>
      <c r="Q2411">
        <v>18428888000123</v>
      </c>
      <c r="R2411" t="s">
        <v>102</v>
      </c>
      <c r="U2411">
        <v>4086</v>
      </c>
      <c r="Y2411" t="s">
        <v>357</v>
      </c>
      <c r="Z2411" t="s">
        <v>93</v>
      </c>
      <c r="AA2411" t="s">
        <v>166</v>
      </c>
      <c r="AB2411" t="s">
        <v>295</v>
      </c>
      <c r="AC2411" t="s">
        <v>1130</v>
      </c>
      <c r="AD2411" t="s">
        <v>4306</v>
      </c>
      <c r="AF2411" t="s">
        <v>85</v>
      </c>
      <c r="AG2411">
        <v>20000</v>
      </c>
      <c r="AH2411" s="2">
        <v>43901.785243055558</v>
      </c>
      <c r="AI2411" s="2">
        <v>43902.695810185185</v>
      </c>
      <c r="AJ2411" s="2">
        <v>43902.742164351854</v>
      </c>
      <c r="AM2411" t="s">
        <v>87</v>
      </c>
      <c r="AR2411" t="s">
        <v>87</v>
      </c>
      <c r="AU2411">
        <v>20000</v>
      </c>
      <c r="AX2411" s="3">
        <v>20000</v>
      </c>
      <c r="AY2411" s="3">
        <v>20000</v>
      </c>
      <c r="AZ2411">
        <v>20000</v>
      </c>
      <c r="BA2411" s="3">
        <v>0</v>
      </c>
      <c r="BB2411" t="s">
        <v>88</v>
      </c>
      <c r="BC2411" s="2">
        <v>43902.742152777777</v>
      </c>
      <c r="BD2411" t="s">
        <v>4307</v>
      </c>
      <c r="BE2411">
        <v>2020</v>
      </c>
      <c r="BF2411" t="s">
        <v>1146</v>
      </c>
      <c r="BG2411">
        <v>20000</v>
      </c>
      <c r="BH2411" t="s">
        <v>4308</v>
      </c>
      <c r="BI2411">
        <v>2020</v>
      </c>
      <c r="BJ2411" t="s">
        <v>1146</v>
      </c>
      <c r="BK2411">
        <v>20000</v>
      </c>
      <c r="BL2411" s="2">
        <v>43987</v>
      </c>
      <c r="BM2411" s="2">
        <v>44783</v>
      </c>
      <c r="BN2411" t="s">
        <v>4309</v>
      </c>
      <c r="BO2411" t="s">
        <v>112</v>
      </c>
      <c r="BP2411" t="s">
        <v>113</v>
      </c>
      <c r="BQ2411">
        <v>9250284</v>
      </c>
      <c r="BR2411" t="s">
        <v>1146</v>
      </c>
      <c r="BV2411" s="2">
        <v>44270.586875000001</v>
      </c>
    </row>
    <row r="2412" spans="1:74" x14ac:dyDescent="0.25">
      <c r="A2412" t="s">
        <v>4224</v>
      </c>
      <c r="B2412" t="s">
        <v>8868</v>
      </c>
      <c r="C2412">
        <v>1481</v>
      </c>
      <c r="D2412" t="s">
        <v>254</v>
      </c>
      <c r="E2412" t="s">
        <v>255</v>
      </c>
      <c r="F2412">
        <v>45218</v>
      </c>
      <c r="G2412" t="s">
        <v>99</v>
      </c>
      <c r="H2412" t="s">
        <v>77</v>
      </c>
      <c r="I2412">
        <v>355</v>
      </c>
      <c r="J2412">
        <v>2020</v>
      </c>
      <c r="K2412">
        <v>44</v>
      </c>
      <c r="L2412" t="s">
        <v>77</v>
      </c>
      <c r="M2412" t="s">
        <v>99</v>
      </c>
      <c r="N2412" t="s">
        <v>78</v>
      </c>
      <c r="O2412" t="s">
        <v>2108</v>
      </c>
      <c r="P2412" t="s">
        <v>4232</v>
      </c>
      <c r="Q2412">
        <v>16971376000183</v>
      </c>
      <c r="R2412" t="s">
        <v>102</v>
      </c>
      <c r="U2412">
        <v>4086</v>
      </c>
      <c r="Y2412" t="s">
        <v>357</v>
      </c>
      <c r="Z2412" t="s">
        <v>93</v>
      </c>
      <c r="AA2412" t="s">
        <v>166</v>
      </c>
      <c r="AB2412" t="s">
        <v>295</v>
      </c>
      <c r="AC2412" t="s">
        <v>1130</v>
      </c>
      <c r="AD2412" t="s">
        <v>4310</v>
      </c>
      <c r="AF2412" t="s">
        <v>85</v>
      </c>
      <c r="AG2412">
        <v>20000</v>
      </c>
      <c r="AH2412" s="2">
        <v>43901.787233796298</v>
      </c>
      <c r="AI2412" s="2">
        <v>43902.695810185185</v>
      </c>
      <c r="AJ2412" s="2">
        <v>43902.7421412037</v>
      </c>
      <c r="AM2412" t="s">
        <v>87</v>
      </c>
      <c r="AR2412" t="s">
        <v>87</v>
      </c>
      <c r="AU2412">
        <v>20000</v>
      </c>
      <c r="AX2412" s="3">
        <v>20000</v>
      </c>
      <c r="AY2412" s="3">
        <v>20000</v>
      </c>
      <c r="AZ2412">
        <v>20000</v>
      </c>
      <c r="BA2412" s="3">
        <v>0</v>
      </c>
      <c r="BB2412" t="s">
        <v>88</v>
      </c>
      <c r="BC2412" s="2">
        <v>43902.742129629631</v>
      </c>
      <c r="BD2412" t="s">
        <v>4311</v>
      </c>
      <c r="BE2412">
        <v>2020</v>
      </c>
      <c r="BF2412" t="s">
        <v>4312</v>
      </c>
      <c r="BH2412" t="s">
        <v>4313</v>
      </c>
      <c r="BI2412">
        <v>2020</v>
      </c>
      <c r="BJ2412" t="s">
        <v>4314</v>
      </c>
      <c r="BK2412">
        <v>20000</v>
      </c>
      <c r="BL2412" s="2">
        <v>44008</v>
      </c>
      <c r="BM2412" s="2">
        <v>44779</v>
      </c>
      <c r="BN2412" t="s">
        <v>4315</v>
      </c>
      <c r="BO2412" t="s">
        <v>112</v>
      </c>
      <c r="BP2412" t="s">
        <v>113</v>
      </c>
      <c r="BQ2412">
        <v>9251281</v>
      </c>
      <c r="BR2412" t="s">
        <v>4314</v>
      </c>
      <c r="BV2412" s="2">
        <v>44270.586875000001</v>
      </c>
    </row>
    <row r="2413" spans="1:74" x14ac:dyDescent="0.25">
      <c r="A2413" t="s">
        <v>4224</v>
      </c>
      <c r="B2413" t="s">
        <v>8868</v>
      </c>
      <c r="C2413">
        <v>1481</v>
      </c>
      <c r="D2413" t="s">
        <v>254</v>
      </c>
      <c r="E2413" t="s">
        <v>255</v>
      </c>
      <c r="F2413">
        <v>45835</v>
      </c>
      <c r="G2413" t="s">
        <v>99</v>
      </c>
      <c r="H2413" t="s">
        <v>77</v>
      </c>
      <c r="I2413">
        <v>355</v>
      </c>
      <c r="J2413">
        <v>2020</v>
      </c>
      <c r="K2413">
        <v>40</v>
      </c>
      <c r="L2413" t="s">
        <v>77</v>
      </c>
      <c r="M2413" t="s">
        <v>99</v>
      </c>
      <c r="N2413" t="s">
        <v>78</v>
      </c>
      <c r="O2413" t="s">
        <v>3250</v>
      </c>
      <c r="P2413" t="s">
        <v>4316</v>
      </c>
      <c r="Q2413">
        <v>18348094000150</v>
      </c>
      <c r="R2413" t="s">
        <v>102</v>
      </c>
      <c r="U2413">
        <v>4086</v>
      </c>
      <c r="Y2413" t="s">
        <v>357</v>
      </c>
      <c r="Z2413" t="s">
        <v>93</v>
      </c>
      <c r="AA2413" t="s">
        <v>166</v>
      </c>
      <c r="AB2413" t="s">
        <v>295</v>
      </c>
      <c r="AC2413" t="s">
        <v>1130</v>
      </c>
      <c r="AD2413" t="s">
        <v>4317</v>
      </c>
      <c r="AF2413" t="s">
        <v>85</v>
      </c>
      <c r="AG2413">
        <v>40000</v>
      </c>
      <c r="AH2413" s="2">
        <v>43902.694953703707</v>
      </c>
      <c r="AI2413" s="2">
        <v>43902.718692129631</v>
      </c>
      <c r="AJ2413" s="2">
        <v>43902.742129629631</v>
      </c>
      <c r="AM2413" t="s">
        <v>87</v>
      </c>
      <c r="AR2413" t="s">
        <v>87</v>
      </c>
      <c r="AU2413">
        <v>40000</v>
      </c>
      <c r="AX2413" s="3">
        <v>40000</v>
      </c>
      <c r="AY2413" s="3">
        <v>40000</v>
      </c>
      <c r="AZ2413">
        <v>40000</v>
      </c>
      <c r="BA2413" s="3">
        <v>0</v>
      </c>
      <c r="BB2413" t="s">
        <v>88</v>
      </c>
      <c r="BC2413" s="2">
        <v>43902.742118055554</v>
      </c>
      <c r="BD2413" t="s">
        <v>4318</v>
      </c>
      <c r="BE2413">
        <v>2020</v>
      </c>
      <c r="BF2413" t="s">
        <v>1146</v>
      </c>
      <c r="BG2413">
        <v>40000</v>
      </c>
      <c r="BH2413" t="s">
        <v>4319</v>
      </c>
      <c r="BI2413">
        <v>2020</v>
      </c>
      <c r="BJ2413" t="s">
        <v>1146</v>
      </c>
      <c r="BK2413">
        <v>40000</v>
      </c>
      <c r="BL2413" s="2">
        <v>43999</v>
      </c>
      <c r="BM2413" s="2">
        <v>44728</v>
      </c>
      <c r="BN2413" t="s">
        <v>4320</v>
      </c>
      <c r="BO2413" t="s">
        <v>112</v>
      </c>
      <c r="BP2413" t="s">
        <v>113</v>
      </c>
      <c r="BQ2413">
        <v>9250552</v>
      </c>
      <c r="BR2413" t="s">
        <v>1146</v>
      </c>
      <c r="BV2413" s="2">
        <v>44270.586875000001</v>
      </c>
    </row>
    <row r="2414" spans="1:74" x14ac:dyDescent="0.25">
      <c r="A2414" t="s">
        <v>4224</v>
      </c>
      <c r="B2414" t="s">
        <v>8868</v>
      </c>
      <c r="C2414">
        <v>4291</v>
      </c>
      <c r="D2414" t="s">
        <v>73</v>
      </c>
      <c r="E2414" t="s">
        <v>74</v>
      </c>
      <c r="F2414">
        <v>39538</v>
      </c>
      <c r="G2414" t="s">
        <v>75</v>
      </c>
      <c r="H2414" t="s">
        <v>77</v>
      </c>
      <c r="I2414">
        <v>671</v>
      </c>
      <c r="J2414">
        <v>2020</v>
      </c>
      <c r="K2414">
        <v>99</v>
      </c>
      <c r="L2414" t="s">
        <v>77</v>
      </c>
      <c r="M2414" t="s">
        <v>75</v>
      </c>
      <c r="N2414" t="s">
        <v>78</v>
      </c>
      <c r="O2414" t="s">
        <v>4321</v>
      </c>
      <c r="P2414" t="s">
        <v>4322</v>
      </c>
      <c r="Q2414">
        <v>12647550000186</v>
      </c>
      <c r="R2414" t="s">
        <v>92</v>
      </c>
      <c r="U2414">
        <v>4460</v>
      </c>
      <c r="V2414" t="s">
        <v>8861</v>
      </c>
      <c r="X2414" t="s">
        <v>8861</v>
      </c>
      <c r="Y2414" t="s">
        <v>182</v>
      </c>
      <c r="Z2414" t="s">
        <v>93</v>
      </c>
      <c r="AE2414" t="s">
        <v>94</v>
      </c>
      <c r="AF2414" t="s">
        <v>85</v>
      </c>
      <c r="AG2414">
        <v>100000</v>
      </c>
      <c r="AH2414" s="2">
        <v>43881.813599537039</v>
      </c>
      <c r="AI2414" s="2">
        <v>43889.670624999999</v>
      </c>
      <c r="AJ2414" s="2">
        <v>43889.768518518518</v>
      </c>
      <c r="AM2414" t="s">
        <v>87</v>
      </c>
      <c r="AR2414" t="s">
        <v>87</v>
      </c>
      <c r="AU2414">
        <v>100000</v>
      </c>
      <c r="AW2414">
        <v>100000</v>
      </c>
      <c r="AX2414" s="3">
        <v>100000</v>
      </c>
      <c r="AY2414" s="3">
        <v>100000</v>
      </c>
      <c r="AZ2414">
        <v>100000</v>
      </c>
      <c r="BA2414" s="3">
        <v>0</v>
      </c>
      <c r="BB2414" t="s">
        <v>88</v>
      </c>
      <c r="BC2414" s="2">
        <v>44160.463148148148</v>
      </c>
      <c r="BQ2414">
        <v>9247895</v>
      </c>
      <c r="BS2414">
        <v>7097</v>
      </c>
      <c r="BT2414" t="s">
        <v>89</v>
      </c>
      <c r="BU2414" t="s">
        <v>89</v>
      </c>
      <c r="BV2414" s="2">
        <v>44270.586875000001</v>
      </c>
    </row>
    <row r="2415" spans="1:74" x14ac:dyDescent="0.25">
      <c r="A2415" t="s">
        <v>4224</v>
      </c>
      <c r="B2415" t="s">
        <v>8868</v>
      </c>
      <c r="C2415">
        <v>4291</v>
      </c>
      <c r="D2415" t="s">
        <v>73</v>
      </c>
      <c r="E2415" t="s">
        <v>74</v>
      </c>
      <c r="F2415">
        <v>39539</v>
      </c>
      <c r="G2415" t="s">
        <v>75</v>
      </c>
      <c r="H2415" t="s">
        <v>77</v>
      </c>
      <c r="I2415">
        <v>671</v>
      </c>
      <c r="J2415">
        <v>2020</v>
      </c>
      <c r="K2415">
        <v>10</v>
      </c>
      <c r="L2415" t="s">
        <v>77</v>
      </c>
      <c r="M2415" t="s">
        <v>75</v>
      </c>
      <c r="N2415" t="s">
        <v>78</v>
      </c>
      <c r="O2415" t="s">
        <v>3250</v>
      </c>
      <c r="P2415" t="s">
        <v>4323</v>
      </c>
      <c r="Q2415">
        <v>97520031000105</v>
      </c>
      <c r="R2415" t="s">
        <v>92</v>
      </c>
      <c r="U2415">
        <v>4460</v>
      </c>
      <c r="V2415" t="s">
        <v>8861</v>
      </c>
      <c r="X2415" t="s">
        <v>8861</v>
      </c>
      <c r="Y2415" t="s">
        <v>182</v>
      </c>
      <c r="Z2415" t="s">
        <v>93</v>
      </c>
      <c r="AE2415" t="s">
        <v>94</v>
      </c>
      <c r="AF2415" t="s">
        <v>85</v>
      </c>
      <c r="AG2415">
        <v>407602</v>
      </c>
      <c r="AH2415" s="2">
        <v>43881.814560185187</v>
      </c>
      <c r="AI2415" s="2">
        <v>43889.670624999999</v>
      </c>
      <c r="AJ2415" s="2">
        <v>43889.768368055556</v>
      </c>
      <c r="AM2415" t="s">
        <v>87</v>
      </c>
      <c r="AR2415" t="s">
        <v>87</v>
      </c>
      <c r="AU2415">
        <v>407602</v>
      </c>
      <c r="AW2415">
        <v>407602</v>
      </c>
      <c r="AX2415" s="3">
        <v>407602</v>
      </c>
      <c r="AY2415" s="3">
        <v>407602</v>
      </c>
      <c r="AZ2415">
        <v>407602</v>
      </c>
      <c r="BA2415" s="3">
        <v>0</v>
      </c>
      <c r="BB2415" t="s">
        <v>88</v>
      </c>
      <c r="BC2415" s="2">
        <v>44160.46292824074</v>
      </c>
      <c r="BQ2415">
        <v>9247903</v>
      </c>
      <c r="BS2415">
        <v>7097</v>
      </c>
      <c r="BT2415" t="s">
        <v>89</v>
      </c>
      <c r="BU2415" t="s">
        <v>89</v>
      </c>
      <c r="BV2415" s="2">
        <v>44270.586875000001</v>
      </c>
    </row>
    <row r="2416" spans="1:74" x14ac:dyDescent="0.25">
      <c r="A2416" t="s">
        <v>4224</v>
      </c>
      <c r="B2416" t="s">
        <v>8868</v>
      </c>
      <c r="C2416">
        <v>4291</v>
      </c>
      <c r="D2416" t="s">
        <v>73</v>
      </c>
      <c r="E2416" t="s">
        <v>74</v>
      </c>
      <c r="F2416">
        <v>39540</v>
      </c>
      <c r="G2416" t="s">
        <v>75</v>
      </c>
      <c r="H2416" t="s">
        <v>77</v>
      </c>
      <c r="I2416">
        <v>671</v>
      </c>
      <c r="J2416">
        <v>2020</v>
      </c>
      <c r="K2416">
        <v>100</v>
      </c>
      <c r="L2416" t="s">
        <v>77</v>
      </c>
      <c r="M2416" t="s">
        <v>75</v>
      </c>
      <c r="N2416" t="s">
        <v>78</v>
      </c>
      <c r="O2416" t="s">
        <v>4324</v>
      </c>
      <c r="P2416" t="s">
        <v>4325</v>
      </c>
      <c r="Q2416">
        <v>11412875000117</v>
      </c>
      <c r="R2416" t="s">
        <v>92</v>
      </c>
      <c r="U2416">
        <v>4460</v>
      </c>
      <c r="V2416" t="s">
        <v>8861</v>
      </c>
      <c r="X2416" t="s">
        <v>8861</v>
      </c>
      <c r="Y2416" t="s">
        <v>182</v>
      </c>
      <c r="Z2416" t="s">
        <v>93</v>
      </c>
      <c r="AE2416" t="s">
        <v>94</v>
      </c>
      <c r="AF2416" t="s">
        <v>85</v>
      </c>
      <c r="AG2416">
        <v>60000</v>
      </c>
      <c r="AH2416" s="2">
        <v>43881.815127314818</v>
      </c>
      <c r="AI2416" s="2">
        <v>43889.670624999999</v>
      </c>
      <c r="AJ2416" s="2">
        <v>43889.768368055556</v>
      </c>
      <c r="AM2416" t="s">
        <v>87</v>
      </c>
      <c r="AR2416" t="s">
        <v>87</v>
      </c>
      <c r="AU2416">
        <v>60000</v>
      </c>
      <c r="AW2416">
        <v>60000</v>
      </c>
      <c r="AX2416" s="3">
        <v>60000</v>
      </c>
      <c r="AY2416" s="3">
        <v>60000</v>
      </c>
      <c r="AZ2416">
        <v>60000</v>
      </c>
      <c r="BA2416" s="3">
        <v>0</v>
      </c>
      <c r="BB2416" t="s">
        <v>88</v>
      </c>
      <c r="BC2416" s="2">
        <v>44159.684976851851</v>
      </c>
      <c r="BQ2416">
        <v>9248373</v>
      </c>
      <c r="BS2416">
        <v>7097</v>
      </c>
      <c r="BT2416" t="s">
        <v>89</v>
      </c>
      <c r="BU2416" t="s">
        <v>89</v>
      </c>
      <c r="BV2416" s="2">
        <v>44270.586875000001</v>
      </c>
    </row>
    <row r="2417" spans="1:74" x14ac:dyDescent="0.25">
      <c r="A2417" t="s">
        <v>4224</v>
      </c>
      <c r="B2417" t="s">
        <v>8868</v>
      </c>
      <c r="C2417">
        <v>4291</v>
      </c>
      <c r="D2417" t="s">
        <v>73</v>
      </c>
      <c r="E2417" t="s">
        <v>74</v>
      </c>
      <c r="F2417">
        <v>39541</v>
      </c>
      <c r="G2417" t="s">
        <v>75</v>
      </c>
      <c r="H2417" t="s">
        <v>77</v>
      </c>
      <c r="I2417">
        <v>671</v>
      </c>
      <c r="J2417">
        <v>2020</v>
      </c>
      <c r="K2417">
        <v>25</v>
      </c>
      <c r="L2417" t="s">
        <v>77</v>
      </c>
      <c r="M2417" t="s">
        <v>75</v>
      </c>
      <c r="N2417" t="s">
        <v>78</v>
      </c>
      <c r="O2417" t="s">
        <v>870</v>
      </c>
      <c r="P2417" t="s">
        <v>871</v>
      </c>
      <c r="Q2417">
        <v>73964934000117</v>
      </c>
      <c r="R2417" t="s">
        <v>92</v>
      </c>
      <c r="U2417">
        <v>4460</v>
      </c>
      <c r="V2417" t="s">
        <v>8861</v>
      </c>
      <c r="X2417" t="s">
        <v>8861</v>
      </c>
      <c r="Y2417" t="s">
        <v>182</v>
      </c>
      <c r="Z2417" t="s">
        <v>93</v>
      </c>
      <c r="AE2417" t="s">
        <v>94</v>
      </c>
      <c r="AF2417" t="s">
        <v>85</v>
      </c>
      <c r="AG2417">
        <v>100000</v>
      </c>
      <c r="AH2417" s="2">
        <v>43881.816030092596</v>
      </c>
      <c r="AI2417" s="2">
        <v>43889.670624999999</v>
      </c>
      <c r="AJ2417" s="2">
        <v>43889.768368055556</v>
      </c>
      <c r="AM2417" t="s">
        <v>87</v>
      </c>
      <c r="AR2417" t="s">
        <v>87</v>
      </c>
      <c r="AU2417">
        <v>100000</v>
      </c>
      <c r="AW2417">
        <v>100000</v>
      </c>
      <c r="AX2417" s="3">
        <v>100000</v>
      </c>
      <c r="AY2417" s="3">
        <v>100000</v>
      </c>
      <c r="AZ2417">
        <v>100000</v>
      </c>
      <c r="BA2417" s="3">
        <v>0</v>
      </c>
      <c r="BB2417" t="s">
        <v>88</v>
      </c>
      <c r="BC2417" s="2">
        <v>44161.454710648148</v>
      </c>
      <c r="BQ2417">
        <v>9247926</v>
      </c>
      <c r="BS2417">
        <v>7097</v>
      </c>
      <c r="BT2417" t="s">
        <v>89</v>
      </c>
      <c r="BU2417" t="s">
        <v>89</v>
      </c>
      <c r="BV2417" s="2">
        <v>44270.586875000001</v>
      </c>
    </row>
    <row r="2418" spans="1:74" x14ac:dyDescent="0.25">
      <c r="A2418" t="s">
        <v>4224</v>
      </c>
      <c r="B2418" t="s">
        <v>8868</v>
      </c>
      <c r="C2418">
        <v>4291</v>
      </c>
      <c r="D2418" t="s">
        <v>73</v>
      </c>
      <c r="E2418" t="s">
        <v>74</v>
      </c>
      <c r="F2418">
        <v>39542</v>
      </c>
      <c r="G2418" t="s">
        <v>75</v>
      </c>
      <c r="H2418" t="s">
        <v>77</v>
      </c>
      <c r="I2418">
        <v>671</v>
      </c>
      <c r="J2418">
        <v>2020</v>
      </c>
      <c r="K2418">
        <v>37</v>
      </c>
      <c r="L2418" t="s">
        <v>77</v>
      </c>
      <c r="M2418" t="s">
        <v>75</v>
      </c>
      <c r="N2418" t="s">
        <v>78</v>
      </c>
      <c r="O2418" t="s">
        <v>870</v>
      </c>
      <c r="P2418" t="s">
        <v>871</v>
      </c>
      <c r="Q2418">
        <v>73964934000117</v>
      </c>
      <c r="R2418" t="s">
        <v>92</v>
      </c>
      <c r="U2418">
        <v>4460</v>
      </c>
      <c r="V2418" t="s">
        <v>8861</v>
      </c>
      <c r="X2418" t="s">
        <v>8861</v>
      </c>
      <c r="Y2418" t="s">
        <v>182</v>
      </c>
      <c r="Z2418" t="s">
        <v>93</v>
      </c>
      <c r="AE2418" t="s">
        <v>94</v>
      </c>
      <c r="AF2418" t="s">
        <v>85</v>
      </c>
      <c r="AG2418">
        <v>100000</v>
      </c>
      <c r="AH2418" s="2">
        <v>43881.816446759258</v>
      </c>
      <c r="AI2418" s="2">
        <v>43889.670624999999</v>
      </c>
      <c r="AJ2418" s="2">
        <v>43889.76835648148</v>
      </c>
      <c r="AM2418" t="s">
        <v>87</v>
      </c>
      <c r="AR2418" t="s">
        <v>87</v>
      </c>
      <c r="AU2418">
        <v>100000</v>
      </c>
      <c r="AW2418">
        <v>100000</v>
      </c>
      <c r="AX2418" s="3">
        <v>100000</v>
      </c>
      <c r="AY2418" s="3">
        <v>100000</v>
      </c>
      <c r="AZ2418">
        <v>100000</v>
      </c>
      <c r="BA2418" s="3">
        <v>0</v>
      </c>
      <c r="BB2418" t="s">
        <v>88</v>
      </c>
      <c r="BC2418" s="2">
        <v>44161.454513888886</v>
      </c>
      <c r="BQ2418">
        <v>9247928</v>
      </c>
      <c r="BS2418">
        <v>7097</v>
      </c>
      <c r="BT2418" t="s">
        <v>89</v>
      </c>
      <c r="BU2418" t="s">
        <v>89</v>
      </c>
      <c r="BV2418" s="2">
        <v>44270.586875000001</v>
      </c>
    </row>
    <row r="2419" spans="1:74" x14ac:dyDescent="0.25">
      <c r="A2419" t="s">
        <v>4224</v>
      </c>
      <c r="B2419" t="s">
        <v>8868</v>
      </c>
      <c r="C2419">
        <v>4291</v>
      </c>
      <c r="D2419" t="s">
        <v>73</v>
      </c>
      <c r="E2419" t="s">
        <v>74</v>
      </c>
      <c r="F2419">
        <v>39543</v>
      </c>
      <c r="G2419" t="s">
        <v>75</v>
      </c>
      <c r="H2419" t="s">
        <v>77</v>
      </c>
      <c r="I2419">
        <v>671</v>
      </c>
      <c r="J2419">
        <v>2020</v>
      </c>
      <c r="K2419">
        <v>17</v>
      </c>
      <c r="L2419" t="s">
        <v>77</v>
      </c>
      <c r="M2419" t="s">
        <v>75</v>
      </c>
      <c r="N2419" t="s">
        <v>78</v>
      </c>
      <c r="O2419" t="s">
        <v>4326</v>
      </c>
      <c r="P2419" t="s">
        <v>4327</v>
      </c>
      <c r="Q2419">
        <v>11826699000160</v>
      </c>
      <c r="R2419" t="s">
        <v>92</v>
      </c>
      <c r="U2419">
        <v>4460</v>
      </c>
      <c r="V2419" t="s">
        <v>8861</v>
      </c>
      <c r="X2419" t="s">
        <v>8861</v>
      </c>
      <c r="Y2419" t="s">
        <v>182</v>
      </c>
      <c r="Z2419" t="s">
        <v>93</v>
      </c>
      <c r="AE2419" t="s">
        <v>94</v>
      </c>
      <c r="AF2419" t="s">
        <v>85</v>
      </c>
      <c r="AG2419">
        <v>130000</v>
      </c>
      <c r="AH2419" s="2">
        <v>43881.816874999997</v>
      </c>
      <c r="AI2419" s="2">
        <v>43889.670636574076</v>
      </c>
      <c r="AJ2419" s="2">
        <v>43889.76835648148</v>
      </c>
      <c r="AM2419" t="s">
        <v>87</v>
      </c>
      <c r="AR2419" t="s">
        <v>87</v>
      </c>
      <c r="AU2419">
        <v>130000</v>
      </c>
      <c r="AW2419">
        <v>130000</v>
      </c>
      <c r="AX2419" s="3">
        <v>130000</v>
      </c>
      <c r="AY2419" s="3">
        <v>130000</v>
      </c>
      <c r="AZ2419">
        <v>130000</v>
      </c>
      <c r="BA2419" s="3">
        <v>0</v>
      </c>
      <c r="BB2419" t="s">
        <v>88</v>
      </c>
      <c r="BC2419" s="2">
        <v>44161.469351851854</v>
      </c>
      <c r="BQ2419">
        <v>9248772</v>
      </c>
      <c r="BS2419">
        <v>7097</v>
      </c>
      <c r="BT2419" t="s">
        <v>89</v>
      </c>
      <c r="BU2419" t="s">
        <v>89</v>
      </c>
      <c r="BV2419" s="2">
        <v>44270.586875000001</v>
      </c>
    </row>
    <row r="2420" spans="1:74" x14ac:dyDescent="0.25">
      <c r="A2420" t="s">
        <v>4224</v>
      </c>
      <c r="B2420" t="s">
        <v>8868</v>
      </c>
      <c r="C2420">
        <v>4291</v>
      </c>
      <c r="D2420" t="s">
        <v>73</v>
      </c>
      <c r="E2420" t="s">
        <v>74</v>
      </c>
      <c r="F2420">
        <v>39555</v>
      </c>
      <c r="G2420" t="s">
        <v>75</v>
      </c>
      <c r="H2420" t="s">
        <v>77</v>
      </c>
      <c r="I2420">
        <v>671</v>
      </c>
      <c r="J2420">
        <v>2020</v>
      </c>
      <c r="K2420">
        <v>28</v>
      </c>
      <c r="L2420" t="s">
        <v>77</v>
      </c>
      <c r="M2420" t="s">
        <v>75</v>
      </c>
      <c r="N2420" t="s">
        <v>78</v>
      </c>
      <c r="O2420" t="s">
        <v>2787</v>
      </c>
      <c r="P2420" t="s">
        <v>2788</v>
      </c>
      <c r="Q2420">
        <v>13452475000160</v>
      </c>
      <c r="R2420" t="s">
        <v>92</v>
      </c>
      <c r="U2420">
        <v>4460</v>
      </c>
      <c r="V2420" t="s">
        <v>8861</v>
      </c>
      <c r="X2420" t="s">
        <v>8861</v>
      </c>
      <c r="Y2420" t="s">
        <v>182</v>
      </c>
      <c r="Z2420" t="s">
        <v>93</v>
      </c>
      <c r="AE2420" t="s">
        <v>94</v>
      </c>
      <c r="AF2420" t="s">
        <v>85</v>
      </c>
      <c r="AG2420">
        <v>60000</v>
      </c>
      <c r="AH2420" s="2">
        <v>43881.817291666666</v>
      </c>
      <c r="AI2420" s="2">
        <v>43889.670636574076</v>
      </c>
      <c r="AJ2420" s="2">
        <v>43889.76835648148</v>
      </c>
      <c r="AM2420" t="s">
        <v>87</v>
      </c>
      <c r="AR2420" t="s">
        <v>87</v>
      </c>
      <c r="AU2420">
        <v>60000</v>
      </c>
      <c r="AW2420">
        <v>60000</v>
      </c>
      <c r="AX2420" s="3">
        <v>60000</v>
      </c>
      <c r="AY2420" s="3">
        <v>60000</v>
      </c>
      <c r="AZ2420">
        <v>60000</v>
      </c>
      <c r="BA2420" s="3">
        <v>0</v>
      </c>
      <c r="BB2420" t="s">
        <v>88</v>
      </c>
      <c r="BC2420" s="2">
        <v>44161.4375462963</v>
      </c>
      <c r="BQ2420">
        <v>9248396</v>
      </c>
      <c r="BS2420">
        <v>7097</v>
      </c>
      <c r="BT2420" t="s">
        <v>89</v>
      </c>
      <c r="BU2420" t="s">
        <v>89</v>
      </c>
      <c r="BV2420" s="2">
        <v>44270.586875000001</v>
      </c>
    </row>
    <row r="2421" spans="1:74" x14ac:dyDescent="0.25">
      <c r="A2421" t="s">
        <v>4224</v>
      </c>
      <c r="B2421" t="s">
        <v>8868</v>
      </c>
      <c r="C2421">
        <v>4291</v>
      </c>
      <c r="D2421" t="s">
        <v>73</v>
      </c>
      <c r="E2421" t="s">
        <v>74</v>
      </c>
      <c r="F2421">
        <v>39556</v>
      </c>
      <c r="G2421" t="s">
        <v>75</v>
      </c>
      <c r="H2421" t="s">
        <v>77</v>
      </c>
      <c r="I2421">
        <v>671</v>
      </c>
      <c r="J2421">
        <v>2020</v>
      </c>
      <c r="K2421">
        <v>29</v>
      </c>
      <c r="L2421" t="s">
        <v>77</v>
      </c>
      <c r="M2421" t="s">
        <v>75</v>
      </c>
      <c r="N2421" t="s">
        <v>78</v>
      </c>
      <c r="O2421" t="s">
        <v>4328</v>
      </c>
      <c r="P2421" t="s">
        <v>4329</v>
      </c>
      <c r="Q2421">
        <v>11922801000120</v>
      </c>
      <c r="R2421" t="s">
        <v>92</v>
      </c>
      <c r="U2421">
        <v>4460</v>
      </c>
      <c r="V2421" t="s">
        <v>8861</v>
      </c>
      <c r="X2421" t="s">
        <v>8861</v>
      </c>
      <c r="Y2421" t="s">
        <v>182</v>
      </c>
      <c r="Z2421" t="s">
        <v>93</v>
      </c>
      <c r="AE2421" t="s">
        <v>94</v>
      </c>
      <c r="AF2421" t="s">
        <v>85</v>
      </c>
      <c r="AG2421">
        <v>130000</v>
      </c>
      <c r="AH2421" s="2">
        <v>43881.817557870374</v>
      </c>
      <c r="AI2421" s="2">
        <v>43889.672662037039</v>
      </c>
      <c r="AJ2421" s="2">
        <v>43889.76834490741</v>
      </c>
      <c r="AM2421" t="s">
        <v>87</v>
      </c>
      <c r="AR2421" t="s">
        <v>87</v>
      </c>
      <c r="AU2421">
        <v>130000</v>
      </c>
      <c r="AW2421">
        <v>130000</v>
      </c>
      <c r="AX2421" s="3">
        <v>130000</v>
      </c>
      <c r="AY2421" s="3">
        <v>130000</v>
      </c>
      <c r="AZ2421">
        <v>130000</v>
      </c>
      <c r="BA2421" s="3">
        <v>0</v>
      </c>
      <c r="BB2421" t="s">
        <v>88</v>
      </c>
      <c r="BC2421" s="2">
        <v>44161.451018518521</v>
      </c>
      <c r="BQ2421">
        <v>9248047</v>
      </c>
      <c r="BS2421">
        <v>7097</v>
      </c>
      <c r="BT2421" t="s">
        <v>89</v>
      </c>
      <c r="BU2421" t="s">
        <v>89</v>
      </c>
      <c r="BV2421" s="2">
        <v>44270.586875000001</v>
      </c>
    </row>
    <row r="2422" spans="1:74" x14ac:dyDescent="0.25">
      <c r="A2422" t="s">
        <v>4224</v>
      </c>
      <c r="B2422" t="s">
        <v>8868</v>
      </c>
      <c r="C2422">
        <v>4291</v>
      </c>
      <c r="D2422" t="s">
        <v>73</v>
      </c>
      <c r="E2422" t="s">
        <v>74</v>
      </c>
      <c r="F2422">
        <v>39557</v>
      </c>
      <c r="G2422" t="s">
        <v>75</v>
      </c>
      <c r="H2422" t="s">
        <v>77</v>
      </c>
      <c r="I2422">
        <v>671</v>
      </c>
      <c r="J2422">
        <v>2020</v>
      </c>
      <c r="K2422">
        <v>11</v>
      </c>
      <c r="L2422" t="s">
        <v>77</v>
      </c>
      <c r="M2422" t="s">
        <v>75</v>
      </c>
      <c r="N2422" t="s">
        <v>78</v>
      </c>
      <c r="O2422" t="s">
        <v>4239</v>
      </c>
      <c r="P2422" t="s">
        <v>4330</v>
      </c>
      <c r="Q2422">
        <v>14025844000100</v>
      </c>
      <c r="R2422" t="s">
        <v>92</v>
      </c>
      <c r="U2422">
        <v>4460</v>
      </c>
      <c r="V2422" t="s">
        <v>8861</v>
      </c>
      <c r="X2422" t="s">
        <v>8861</v>
      </c>
      <c r="Y2422" t="s">
        <v>182</v>
      </c>
      <c r="Z2422" t="s">
        <v>93</v>
      </c>
      <c r="AE2422" t="s">
        <v>94</v>
      </c>
      <c r="AF2422" t="s">
        <v>85</v>
      </c>
      <c r="AG2422">
        <v>200000</v>
      </c>
      <c r="AH2422" s="2">
        <v>43881.817974537036</v>
      </c>
      <c r="AI2422" s="2">
        <v>43889.672662037039</v>
      </c>
      <c r="AJ2422" s="2">
        <v>43889.76834490741</v>
      </c>
      <c r="AM2422" t="s">
        <v>87</v>
      </c>
      <c r="AR2422" t="s">
        <v>87</v>
      </c>
      <c r="AU2422">
        <v>200000</v>
      </c>
      <c r="AW2422">
        <v>200000</v>
      </c>
      <c r="AX2422" s="3">
        <v>200000</v>
      </c>
      <c r="AY2422" s="3">
        <v>200000</v>
      </c>
      <c r="AZ2422">
        <v>200000</v>
      </c>
      <c r="BA2422" s="3">
        <v>0</v>
      </c>
      <c r="BB2422" t="s">
        <v>88</v>
      </c>
      <c r="BC2422" s="2">
        <v>44160.685983796298</v>
      </c>
      <c r="BQ2422">
        <v>9248105</v>
      </c>
      <c r="BS2422">
        <v>7097</v>
      </c>
      <c r="BT2422" t="s">
        <v>89</v>
      </c>
      <c r="BU2422" t="s">
        <v>89</v>
      </c>
      <c r="BV2422" s="2">
        <v>44270.586875000001</v>
      </c>
    </row>
    <row r="2423" spans="1:74" x14ac:dyDescent="0.25">
      <c r="A2423" t="s">
        <v>4224</v>
      </c>
      <c r="B2423" t="s">
        <v>8868</v>
      </c>
      <c r="C2423">
        <v>4291</v>
      </c>
      <c r="D2423" t="s">
        <v>73</v>
      </c>
      <c r="E2423" t="s">
        <v>74</v>
      </c>
      <c r="F2423">
        <v>39558</v>
      </c>
      <c r="G2423" t="s">
        <v>75</v>
      </c>
      <c r="H2423" t="s">
        <v>77</v>
      </c>
      <c r="I2423">
        <v>671</v>
      </c>
      <c r="J2423">
        <v>2020</v>
      </c>
      <c r="K2423">
        <v>18</v>
      </c>
      <c r="L2423" t="s">
        <v>77</v>
      </c>
      <c r="M2423" t="s">
        <v>75</v>
      </c>
      <c r="N2423" t="s">
        <v>78</v>
      </c>
      <c r="O2423" t="s">
        <v>4068</v>
      </c>
      <c r="P2423" t="s">
        <v>4331</v>
      </c>
      <c r="Q2423">
        <v>11456395000158</v>
      </c>
      <c r="R2423" t="s">
        <v>92</v>
      </c>
      <c r="U2423">
        <v>4460</v>
      </c>
      <c r="V2423" t="s">
        <v>8861</v>
      </c>
      <c r="X2423" t="s">
        <v>8861</v>
      </c>
      <c r="Y2423" t="s">
        <v>182</v>
      </c>
      <c r="Z2423" t="s">
        <v>93</v>
      </c>
      <c r="AE2423" t="s">
        <v>94</v>
      </c>
      <c r="AF2423" t="s">
        <v>85</v>
      </c>
      <c r="AG2423">
        <v>130000</v>
      </c>
      <c r="AH2423" s="2">
        <v>43881.818379629629</v>
      </c>
      <c r="AI2423" s="2">
        <v>43889.672662037039</v>
      </c>
      <c r="AJ2423" s="2">
        <v>43889.76834490741</v>
      </c>
      <c r="AM2423" t="s">
        <v>87</v>
      </c>
      <c r="AR2423" t="s">
        <v>87</v>
      </c>
      <c r="AU2423">
        <v>130000</v>
      </c>
      <c r="AW2423">
        <v>130000</v>
      </c>
      <c r="AX2423" s="3">
        <v>130000</v>
      </c>
      <c r="AY2423" s="3">
        <v>130000</v>
      </c>
      <c r="AZ2423">
        <v>130000</v>
      </c>
      <c r="BA2423" s="3">
        <v>0</v>
      </c>
      <c r="BB2423" t="s">
        <v>88</v>
      </c>
      <c r="BC2423" s="2">
        <v>44160.636712962965</v>
      </c>
      <c r="BQ2423">
        <v>9248253</v>
      </c>
      <c r="BS2423">
        <v>7097</v>
      </c>
      <c r="BT2423" t="s">
        <v>89</v>
      </c>
      <c r="BU2423" t="s">
        <v>89</v>
      </c>
      <c r="BV2423" s="2">
        <v>44270.586875000001</v>
      </c>
    </row>
    <row r="2424" spans="1:74" x14ac:dyDescent="0.25">
      <c r="A2424" t="s">
        <v>4224</v>
      </c>
      <c r="B2424" t="s">
        <v>8868</v>
      </c>
      <c r="C2424">
        <v>4291</v>
      </c>
      <c r="D2424" t="s">
        <v>73</v>
      </c>
      <c r="E2424" t="s">
        <v>74</v>
      </c>
      <c r="F2424">
        <v>39559</v>
      </c>
      <c r="G2424" t="s">
        <v>75</v>
      </c>
      <c r="H2424" t="s">
        <v>77</v>
      </c>
      <c r="I2424">
        <v>671</v>
      </c>
      <c r="J2424">
        <v>2020</v>
      </c>
      <c r="K2424">
        <v>20</v>
      </c>
      <c r="L2424" t="s">
        <v>77</v>
      </c>
      <c r="M2424" t="s">
        <v>75</v>
      </c>
      <c r="N2424" t="s">
        <v>78</v>
      </c>
      <c r="O2424" t="s">
        <v>3860</v>
      </c>
      <c r="P2424" t="s">
        <v>3861</v>
      </c>
      <c r="Q2424">
        <v>11344309000115</v>
      </c>
      <c r="R2424" t="s">
        <v>92</v>
      </c>
      <c r="U2424">
        <v>4460</v>
      </c>
      <c r="V2424" t="s">
        <v>8861</v>
      </c>
      <c r="X2424" t="s">
        <v>8861</v>
      </c>
      <c r="Y2424" t="s">
        <v>182</v>
      </c>
      <c r="Z2424" t="s">
        <v>93</v>
      </c>
      <c r="AE2424" t="s">
        <v>94</v>
      </c>
      <c r="AF2424" t="s">
        <v>85</v>
      </c>
      <c r="AG2424">
        <v>105000</v>
      </c>
      <c r="AH2424" s="2">
        <v>43881.818854166668</v>
      </c>
      <c r="AI2424" s="2">
        <v>43889.672662037039</v>
      </c>
      <c r="AJ2424" s="2">
        <v>43889.76834490741</v>
      </c>
      <c r="AM2424" t="s">
        <v>87</v>
      </c>
      <c r="AR2424" t="s">
        <v>87</v>
      </c>
      <c r="AU2424">
        <v>105000</v>
      </c>
      <c r="AW2424">
        <v>105000</v>
      </c>
      <c r="AX2424" s="3">
        <v>105000</v>
      </c>
      <c r="AY2424" s="3">
        <v>105000</v>
      </c>
      <c r="AZ2424">
        <v>105000</v>
      </c>
      <c r="BA2424" s="3">
        <v>0</v>
      </c>
      <c r="BB2424" t="s">
        <v>88</v>
      </c>
      <c r="BC2424" s="2">
        <v>44160.636747685188</v>
      </c>
      <c r="BQ2424">
        <v>9248256</v>
      </c>
      <c r="BS2424">
        <v>7097</v>
      </c>
      <c r="BT2424" t="s">
        <v>89</v>
      </c>
      <c r="BU2424" t="s">
        <v>89</v>
      </c>
      <c r="BV2424" s="2">
        <v>44270.586875000001</v>
      </c>
    </row>
    <row r="2425" spans="1:74" x14ac:dyDescent="0.25">
      <c r="A2425" t="s">
        <v>4224</v>
      </c>
      <c r="B2425" t="s">
        <v>8868</v>
      </c>
      <c r="C2425">
        <v>4291</v>
      </c>
      <c r="D2425" t="s">
        <v>73</v>
      </c>
      <c r="E2425" t="s">
        <v>74</v>
      </c>
      <c r="F2425">
        <v>39560</v>
      </c>
      <c r="G2425" t="s">
        <v>75</v>
      </c>
      <c r="H2425" t="s">
        <v>77</v>
      </c>
      <c r="I2425">
        <v>671</v>
      </c>
      <c r="J2425">
        <v>2020</v>
      </c>
      <c r="K2425">
        <v>26</v>
      </c>
      <c r="L2425" t="s">
        <v>77</v>
      </c>
      <c r="M2425" t="s">
        <v>75</v>
      </c>
      <c r="N2425" t="s">
        <v>78</v>
      </c>
      <c r="O2425" t="s">
        <v>4332</v>
      </c>
      <c r="P2425" t="s">
        <v>4333</v>
      </c>
      <c r="Q2425">
        <v>11718829000140</v>
      </c>
      <c r="R2425" t="s">
        <v>92</v>
      </c>
      <c r="U2425">
        <v>4460</v>
      </c>
      <c r="V2425" t="s">
        <v>8861</v>
      </c>
      <c r="X2425" t="s">
        <v>8861</v>
      </c>
      <c r="Y2425" t="s">
        <v>182</v>
      </c>
      <c r="Z2425" t="s">
        <v>93</v>
      </c>
      <c r="AE2425" t="s">
        <v>94</v>
      </c>
      <c r="AF2425" t="s">
        <v>85</v>
      </c>
      <c r="AG2425">
        <v>60000</v>
      </c>
      <c r="AH2425" s="2">
        <v>43881.819212962961</v>
      </c>
      <c r="AI2425" s="2">
        <v>43889.672673611109</v>
      </c>
      <c r="AJ2425" s="2">
        <v>43889.768333333333</v>
      </c>
      <c r="AM2425" t="s">
        <v>87</v>
      </c>
      <c r="AR2425" t="s">
        <v>87</v>
      </c>
      <c r="AU2425">
        <v>60000</v>
      </c>
      <c r="AW2425">
        <v>60000</v>
      </c>
      <c r="AX2425" s="3">
        <v>60000</v>
      </c>
      <c r="AY2425" s="3">
        <v>60000</v>
      </c>
      <c r="AZ2425">
        <v>60000</v>
      </c>
      <c r="BA2425" s="3">
        <v>0</v>
      </c>
      <c r="BB2425" t="s">
        <v>88</v>
      </c>
      <c r="BC2425" s="2">
        <v>44160.636423611111</v>
      </c>
      <c r="BQ2425">
        <v>9248260</v>
      </c>
      <c r="BS2425">
        <v>7097</v>
      </c>
      <c r="BT2425" t="s">
        <v>89</v>
      </c>
      <c r="BU2425" t="s">
        <v>89</v>
      </c>
      <c r="BV2425" s="2">
        <v>44270.586875000001</v>
      </c>
    </row>
    <row r="2426" spans="1:74" x14ac:dyDescent="0.25">
      <c r="A2426" t="s">
        <v>4224</v>
      </c>
      <c r="B2426" t="s">
        <v>8868</v>
      </c>
      <c r="C2426">
        <v>4291</v>
      </c>
      <c r="D2426" t="s">
        <v>73</v>
      </c>
      <c r="E2426" t="s">
        <v>74</v>
      </c>
      <c r="F2426">
        <v>39561</v>
      </c>
      <c r="G2426" t="s">
        <v>75</v>
      </c>
      <c r="H2426" t="s">
        <v>77</v>
      </c>
      <c r="I2426">
        <v>671</v>
      </c>
      <c r="J2426">
        <v>2020</v>
      </c>
      <c r="K2426">
        <v>15</v>
      </c>
      <c r="L2426" t="s">
        <v>77</v>
      </c>
      <c r="M2426" t="s">
        <v>75</v>
      </c>
      <c r="N2426" t="s">
        <v>78</v>
      </c>
      <c r="O2426" t="s">
        <v>4334</v>
      </c>
      <c r="P2426" t="s">
        <v>4335</v>
      </c>
      <c r="Q2426">
        <v>14172334000157</v>
      </c>
      <c r="R2426" t="s">
        <v>92</v>
      </c>
      <c r="U2426">
        <v>4460</v>
      </c>
      <c r="V2426" t="s">
        <v>8861</v>
      </c>
      <c r="X2426" t="s">
        <v>8861</v>
      </c>
      <c r="Y2426" t="s">
        <v>182</v>
      </c>
      <c r="Z2426" t="s">
        <v>93</v>
      </c>
      <c r="AE2426" t="s">
        <v>94</v>
      </c>
      <c r="AF2426" t="s">
        <v>85</v>
      </c>
      <c r="AG2426">
        <v>100000</v>
      </c>
      <c r="AH2426" s="2">
        <v>43881.819699074076</v>
      </c>
      <c r="AI2426" s="2">
        <v>43889.672673611109</v>
      </c>
      <c r="AJ2426" s="2">
        <v>43889.768333333333</v>
      </c>
      <c r="AM2426" t="s">
        <v>87</v>
      </c>
      <c r="AR2426" t="s">
        <v>87</v>
      </c>
      <c r="AU2426">
        <v>100000</v>
      </c>
      <c r="AW2426">
        <v>100000</v>
      </c>
      <c r="AX2426" s="3">
        <v>100000</v>
      </c>
      <c r="AY2426" s="3">
        <v>100000</v>
      </c>
      <c r="AZ2426">
        <v>100000</v>
      </c>
      <c r="BA2426" s="3">
        <v>0</v>
      </c>
      <c r="BB2426" t="s">
        <v>88</v>
      </c>
      <c r="BC2426" s="2">
        <v>44160.636354166665</v>
      </c>
      <c r="BQ2426">
        <v>9248181</v>
      </c>
      <c r="BS2426">
        <v>7097</v>
      </c>
      <c r="BT2426" t="s">
        <v>89</v>
      </c>
      <c r="BU2426" t="s">
        <v>89</v>
      </c>
      <c r="BV2426" s="2">
        <v>44270.586875000001</v>
      </c>
    </row>
    <row r="2427" spans="1:74" x14ac:dyDescent="0.25">
      <c r="A2427" t="s">
        <v>4224</v>
      </c>
      <c r="B2427" t="s">
        <v>8868</v>
      </c>
      <c r="C2427">
        <v>4291</v>
      </c>
      <c r="D2427" t="s">
        <v>73</v>
      </c>
      <c r="E2427" t="s">
        <v>74</v>
      </c>
      <c r="F2427">
        <v>39562</v>
      </c>
      <c r="G2427" t="s">
        <v>75</v>
      </c>
      <c r="H2427" t="s">
        <v>77</v>
      </c>
      <c r="I2427">
        <v>671</v>
      </c>
      <c r="J2427">
        <v>2020</v>
      </c>
      <c r="K2427">
        <v>9</v>
      </c>
      <c r="L2427" t="s">
        <v>77</v>
      </c>
      <c r="M2427" t="s">
        <v>75</v>
      </c>
      <c r="N2427" t="s">
        <v>78</v>
      </c>
      <c r="O2427" t="s">
        <v>754</v>
      </c>
      <c r="P2427" t="s">
        <v>4218</v>
      </c>
      <c r="Q2427">
        <v>13751793000122</v>
      </c>
      <c r="R2427" t="s">
        <v>92</v>
      </c>
      <c r="U2427">
        <v>4460</v>
      </c>
      <c r="V2427" t="s">
        <v>8861</v>
      </c>
      <c r="X2427" t="s">
        <v>8861</v>
      </c>
      <c r="Y2427" t="s">
        <v>182</v>
      </c>
      <c r="Z2427" t="s">
        <v>93</v>
      </c>
      <c r="AE2427" t="s">
        <v>94</v>
      </c>
      <c r="AF2427" t="s">
        <v>85</v>
      </c>
      <c r="AG2427">
        <v>130000</v>
      </c>
      <c r="AH2427" s="2">
        <v>43881.820243055554</v>
      </c>
      <c r="AI2427" s="2">
        <v>43889.673356481479</v>
      </c>
      <c r="AJ2427" s="2">
        <v>43889.768333333333</v>
      </c>
      <c r="AM2427" t="s">
        <v>87</v>
      </c>
      <c r="AR2427" t="s">
        <v>87</v>
      </c>
      <c r="AU2427">
        <v>130000</v>
      </c>
      <c r="AW2427">
        <v>130000</v>
      </c>
      <c r="AX2427" s="3">
        <v>130000</v>
      </c>
      <c r="AY2427" s="3">
        <v>130000</v>
      </c>
      <c r="AZ2427">
        <v>130000</v>
      </c>
      <c r="BA2427" s="3">
        <v>0</v>
      </c>
      <c r="BB2427" t="s">
        <v>88</v>
      </c>
      <c r="BC2427" s="2">
        <v>44160.636446759258</v>
      </c>
      <c r="BQ2427">
        <v>9248505</v>
      </c>
      <c r="BS2427">
        <v>7097</v>
      </c>
      <c r="BT2427" t="s">
        <v>89</v>
      </c>
      <c r="BU2427" t="s">
        <v>89</v>
      </c>
      <c r="BV2427" s="2">
        <v>44270.586875000001</v>
      </c>
    </row>
    <row r="2428" spans="1:74" x14ac:dyDescent="0.25">
      <c r="A2428" t="s">
        <v>4224</v>
      </c>
      <c r="B2428" t="s">
        <v>8868</v>
      </c>
      <c r="C2428">
        <v>4291</v>
      </c>
      <c r="D2428" t="s">
        <v>73</v>
      </c>
      <c r="E2428" t="s">
        <v>74</v>
      </c>
      <c r="F2428">
        <v>39565</v>
      </c>
      <c r="G2428" t="s">
        <v>75</v>
      </c>
      <c r="H2428" t="s">
        <v>77</v>
      </c>
      <c r="I2428">
        <v>859</v>
      </c>
      <c r="J2428">
        <v>2020</v>
      </c>
      <c r="K2428">
        <v>12</v>
      </c>
      <c r="L2428" t="s">
        <v>77</v>
      </c>
      <c r="M2428" t="s">
        <v>75</v>
      </c>
      <c r="N2428" t="s">
        <v>78</v>
      </c>
      <c r="O2428" t="s">
        <v>2108</v>
      </c>
      <c r="P2428" t="s">
        <v>4336</v>
      </c>
      <c r="Q2428">
        <v>11491439000180</v>
      </c>
      <c r="R2428" t="s">
        <v>92</v>
      </c>
      <c r="U2428">
        <v>4463</v>
      </c>
      <c r="V2428" t="s">
        <v>8861</v>
      </c>
      <c r="X2428" t="s">
        <v>8861</v>
      </c>
      <c r="Y2428" t="s">
        <v>253</v>
      </c>
      <c r="Z2428" t="s">
        <v>83</v>
      </c>
      <c r="AE2428" t="s">
        <v>206</v>
      </c>
      <c r="AF2428" t="s">
        <v>85</v>
      </c>
      <c r="AG2428">
        <v>82000</v>
      </c>
      <c r="AH2428" s="2">
        <v>43881.821377314816</v>
      </c>
      <c r="AI2428" s="2">
        <v>43889.523425925923</v>
      </c>
      <c r="AJ2428" s="2">
        <v>43889.613437499997</v>
      </c>
      <c r="AM2428" t="s">
        <v>87</v>
      </c>
      <c r="AR2428" t="s">
        <v>87</v>
      </c>
      <c r="AU2428">
        <v>82000</v>
      </c>
      <c r="AW2428">
        <v>82000</v>
      </c>
      <c r="AX2428" s="3">
        <v>82000</v>
      </c>
      <c r="AY2428" s="3">
        <v>82000</v>
      </c>
      <c r="AZ2428">
        <v>82000</v>
      </c>
      <c r="BA2428" s="3">
        <v>0</v>
      </c>
      <c r="BB2428" t="s">
        <v>88</v>
      </c>
      <c r="BC2428" s="2">
        <v>44056.354166666664</v>
      </c>
      <c r="BQ2428">
        <v>9249483</v>
      </c>
      <c r="BS2428">
        <v>7112</v>
      </c>
      <c r="BT2428" t="s">
        <v>89</v>
      </c>
      <c r="BU2428" t="s">
        <v>89</v>
      </c>
      <c r="BV2428" s="2">
        <v>44270.586875000001</v>
      </c>
    </row>
    <row r="2429" spans="1:74" x14ac:dyDescent="0.25">
      <c r="A2429" t="s">
        <v>4224</v>
      </c>
      <c r="B2429" t="s">
        <v>8868</v>
      </c>
      <c r="C2429">
        <v>4291</v>
      </c>
      <c r="D2429" t="s">
        <v>73</v>
      </c>
      <c r="E2429" t="s">
        <v>74</v>
      </c>
      <c r="F2429">
        <v>39566</v>
      </c>
      <c r="G2429" t="s">
        <v>75</v>
      </c>
      <c r="H2429" t="s">
        <v>77</v>
      </c>
      <c r="I2429">
        <v>859</v>
      </c>
      <c r="J2429">
        <v>2020</v>
      </c>
      <c r="K2429">
        <v>21</v>
      </c>
      <c r="L2429" t="s">
        <v>77</v>
      </c>
      <c r="M2429" t="s">
        <v>75</v>
      </c>
      <c r="N2429" t="s">
        <v>78</v>
      </c>
      <c r="O2429" t="s">
        <v>2108</v>
      </c>
      <c r="P2429" t="s">
        <v>4336</v>
      </c>
      <c r="Q2429">
        <v>11491439000180</v>
      </c>
      <c r="R2429" t="s">
        <v>92</v>
      </c>
      <c r="U2429">
        <v>4463</v>
      </c>
      <c r="V2429" t="s">
        <v>8861</v>
      </c>
      <c r="X2429" t="s">
        <v>8861</v>
      </c>
      <c r="Y2429" t="s">
        <v>253</v>
      </c>
      <c r="Z2429" t="s">
        <v>83</v>
      </c>
      <c r="AE2429" t="s">
        <v>196</v>
      </c>
      <c r="AF2429" t="s">
        <v>85</v>
      </c>
      <c r="AG2429">
        <v>55000</v>
      </c>
      <c r="AH2429" s="2">
        <v>43881.821689814817</v>
      </c>
      <c r="AI2429" s="2">
        <v>43889.523425925923</v>
      </c>
      <c r="AJ2429" s="2">
        <v>43889.613437499997</v>
      </c>
      <c r="AM2429" t="s">
        <v>87</v>
      </c>
      <c r="AR2429" t="s">
        <v>87</v>
      </c>
      <c r="AU2429">
        <v>55000</v>
      </c>
      <c r="AW2429">
        <v>55000</v>
      </c>
      <c r="AX2429" s="3">
        <v>55000</v>
      </c>
      <c r="AY2429" s="3">
        <v>55000</v>
      </c>
      <c r="AZ2429">
        <v>55000</v>
      </c>
      <c r="BA2429" s="3">
        <v>0</v>
      </c>
      <c r="BB2429" t="s">
        <v>88</v>
      </c>
      <c r="BC2429" s="2">
        <v>44056.354166666664</v>
      </c>
      <c r="BQ2429">
        <v>9250163</v>
      </c>
      <c r="BS2429">
        <v>7112</v>
      </c>
      <c r="BT2429" t="s">
        <v>89</v>
      </c>
      <c r="BU2429" t="s">
        <v>89</v>
      </c>
      <c r="BV2429" s="2">
        <v>44270.586875000001</v>
      </c>
    </row>
    <row r="2430" spans="1:74" x14ac:dyDescent="0.25">
      <c r="A2430" t="s">
        <v>4224</v>
      </c>
      <c r="B2430" t="s">
        <v>8868</v>
      </c>
      <c r="C2430">
        <v>4291</v>
      </c>
      <c r="D2430" t="s">
        <v>73</v>
      </c>
      <c r="E2430" t="s">
        <v>74</v>
      </c>
      <c r="F2430">
        <v>39567</v>
      </c>
      <c r="G2430" t="s">
        <v>75</v>
      </c>
      <c r="H2430" t="s">
        <v>77</v>
      </c>
      <c r="I2430">
        <v>859</v>
      </c>
      <c r="J2430">
        <v>2020</v>
      </c>
      <c r="K2430">
        <v>35</v>
      </c>
      <c r="L2430" t="s">
        <v>77</v>
      </c>
      <c r="M2430" t="s">
        <v>75</v>
      </c>
      <c r="N2430" t="s">
        <v>78</v>
      </c>
      <c r="O2430" t="s">
        <v>2782</v>
      </c>
      <c r="P2430" t="s">
        <v>2783</v>
      </c>
      <c r="Q2430">
        <v>13933936000117</v>
      </c>
      <c r="R2430" t="s">
        <v>92</v>
      </c>
      <c r="U2430">
        <v>4463</v>
      </c>
      <c r="V2430" t="s">
        <v>8861</v>
      </c>
      <c r="X2430" t="s">
        <v>8861</v>
      </c>
      <c r="Y2430" t="s">
        <v>253</v>
      </c>
      <c r="Z2430" t="s">
        <v>83</v>
      </c>
      <c r="AE2430" t="s">
        <v>206</v>
      </c>
      <c r="AF2430" t="s">
        <v>85</v>
      </c>
      <c r="AG2430">
        <v>82000</v>
      </c>
      <c r="AH2430" s="2">
        <v>43881.822002314817</v>
      </c>
      <c r="AI2430" s="2">
        <v>43889.523425925923</v>
      </c>
      <c r="AJ2430" s="2">
        <v>43889.613437499997</v>
      </c>
      <c r="AM2430" t="s">
        <v>87</v>
      </c>
      <c r="AR2430" t="s">
        <v>87</v>
      </c>
      <c r="AU2430">
        <v>82000</v>
      </c>
      <c r="AW2430">
        <v>82000</v>
      </c>
      <c r="AX2430" s="3">
        <v>82000</v>
      </c>
      <c r="AY2430" s="3">
        <v>82000</v>
      </c>
      <c r="AZ2430">
        <v>82000</v>
      </c>
      <c r="BA2430" s="3">
        <v>0</v>
      </c>
      <c r="BB2430" t="s">
        <v>88</v>
      </c>
      <c r="BC2430" s="2">
        <v>44056.354166666664</v>
      </c>
      <c r="BQ2430">
        <v>9249608</v>
      </c>
      <c r="BS2430">
        <v>7112</v>
      </c>
      <c r="BT2430" t="s">
        <v>89</v>
      </c>
      <c r="BU2430" t="s">
        <v>89</v>
      </c>
      <c r="BV2430" s="2">
        <v>44270.586875000001</v>
      </c>
    </row>
    <row r="2431" spans="1:74" x14ac:dyDescent="0.25">
      <c r="A2431" t="s">
        <v>4224</v>
      </c>
      <c r="B2431" t="s">
        <v>8868</v>
      </c>
      <c r="C2431">
        <v>4291</v>
      </c>
      <c r="D2431" t="s">
        <v>73</v>
      </c>
      <c r="E2431" t="s">
        <v>74</v>
      </c>
      <c r="F2431">
        <v>39568</v>
      </c>
      <c r="G2431" t="s">
        <v>75</v>
      </c>
      <c r="H2431" t="s">
        <v>77</v>
      </c>
      <c r="I2431">
        <v>859</v>
      </c>
      <c r="J2431">
        <v>2020</v>
      </c>
      <c r="K2431">
        <v>101</v>
      </c>
      <c r="L2431" t="s">
        <v>77</v>
      </c>
      <c r="M2431" t="s">
        <v>75</v>
      </c>
      <c r="N2431" t="s">
        <v>78</v>
      </c>
      <c r="O2431" t="s">
        <v>2782</v>
      </c>
      <c r="P2431" t="s">
        <v>2783</v>
      </c>
      <c r="Q2431">
        <v>13933936000117</v>
      </c>
      <c r="R2431" t="s">
        <v>92</v>
      </c>
      <c r="U2431">
        <v>4463</v>
      </c>
      <c r="V2431" t="s">
        <v>8861</v>
      </c>
      <c r="X2431" t="s">
        <v>8861</v>
      </c>
      <c r="Y2431" t="s">
        <v>253</v>
      </c>
      <c r="Z2431" t="s">
        <v>83</v>
      </c>
      <c r="AE2431" t="s">
        <v>196</v>
      </c>
      <c r="AF2431" t="s">
        <v>85</v>
      </c>
      <c r="AG2431">
        <v>55000</v>
      </c>
      <c r="AH2431" s="2">
        <v>43881.822488425925</v>
      </c>
      <c r="AI2431" s="2">
        <v>43889.523425925923</v>
      </c>
      <c r="AJ2431" s="2">
        <v>43889.613437499997</v>
      </c>
      <c r="AM2431" t="s">
        <v>87</v>
      </c>
      <c r="AR2431" t="s">
        <v>87</v>
      </c>
      <c r="AU2431">
        <v>55000</v>
      </c>
      <c r="AW2431">
        <v>55000</v>
      </c>
      <c r="AX2431" s="3">
        <v>55000</v>
      </c>
      <c r="AY2431" s="3">
        <v>55000</v>
      </c>
      <c r="AZ2431">
        <v>55000</v>
      </c>
      <c r="BA2431" s="3">
        <v>0</v>
      </c>
      <c r="BB2431" t="s">
        <v>88</v>
      </c>
      <c r="BC2431" s="2">
        <v>44056.354166666664</v>
      </c>
      <c r="BQ2431">
        <v>9249606</v>
      </c>
      <c r="BS2431">
        <v>7112</v>
      </c>
      <c r="BT2431" t="s">
        <v>89</v>
      </c>
      <c r="BU2431" t="s">
        <v>89</v>
      </c>
      <c r="BV2431" s="2">
        <v>44270.586875000001</v>
      </c>
    </row>
    <row r="2432" spans="1:74" x14ac:dyDescent="0.25">
      <c r="A2432" t="s">
        <v>4224</v>
      </c>
      <c r="B2432" t="s">
        <v>8868</v>
      </c>
      <c r="C2432">
        <v>4291</v>
      </c>
      <c r="D2432" t="s">
        <v>73</v>
      </c>
      <c r="E2432" t="s">
        <v>74</v>
      </c>
      <c r="F2432">
        <v>39570</v>
      </c>
      <c r="G2432" t="s">
        <v>75</v>
      </c>
      <c r="H2432" t="s">
        <v>77</v>
      </c>
      <c r="I2432">
        <v>859</v>
      </c>
      <c r="J2432">
        <v>2020</v>
      </c>
      <c r="K2432">
        <v>16</v>
      </c>
      <c r="L2432" t="s">
        <v>77</v>
      </c>
      <c r="M2432" t="s">
        <v>75</v>
      </c>
      <c r="N2432" t="s">
        <v>78</v>
      </c>
      <c r="O2432" t="s">
        <v>3241</v>
      </c>
      <c r="P2432" t="s">
        <v>4337</v>
      </c>
      <c r="Q2432">
        <v>11826574000130</v>
      </c>
      <c r="R2432" t="s">
        <v>92</v>
      </c>
      <c r="U2432">
        <v>4463</v>
      </c>
      <c r="V2432" t="s">
        <v>8861</v>
      </c>
      <c r="X2432" t="s">
        <v>8861</v>
      </c>
      <c r="Y2432" t="s">
        <v>253</v>
      </c>
      <c r="Z2432" t="s">
        <v>83</v>
      </c>
      <c r="AE2432" t="s">
        <v>211</v>
      </c>
      <c r="AF2432" t="s">
        <v>85</v>
      </c>
      <c r="AG2432">
        <v>90000</v>
      </c>
      <c r="AH2432" s="2">
        <v>43881.823159722226</v>
      </c>
      <c r="AI2432" s="2">
        <v>43889.683900462966</v>
      </c>
      <c r="AJ2432" s="2">
        <v>43889.770821759259</v>
      </c>
      <c r="AM2432" t="s">
        <v>87</v>
      </c>
      <c r="AR2432" t="s">
        <v>87</v>
      </c>
      <c r="AU2432">
        <v>90000</v>
      </c>
      <c r="AW2432">
        <v>90000</v>
      </c>
      <c r="AX2432" s="3">
        <v>90000</v>
      </c>
      <c r="AY2432" s="3">
        <v>90000</v>
      </c>
      <c r="AZ2432">
        <v>90000</v>
      </c>
      <c r="BA2432" s="3">
        <v>0</v>
      </c>
      <c r="BB2432" t="s">
        <v>88</v>
      </c>
      <c r="BC2432" s="2">
        <v>44056.354166666664</v>
      </c>
      <c r="BQ2432">
        <v>9249640</v>
      </c>
      <c r="BS2432">
        <v>7112</v>
      </c>
      <c r="BT2432" t="s">
        <v>89</v>
      </c>
      <c r="BU2432" t="s">
        <v>89</v>
      </c>
      <c r="BV2432" s="2">
        <v>44270.586875000001</v>
      </c>
    </row>
    <row r="2433" spans="1:74" x14ac:dyDescent="0.25">
      <c r="A2433" t="s">
        <v>4224</v>
      </c>
      <c r="B2433" t="s">
        <v>8868</v>
      </c>
      <c r="C2433">
        <v>4291</v>
      </c>
      <c r="D2433" t="s">
        <v>73</v>
      </c>
      <c r="E2433" t="s">
        <v>74</v>
      </c>
      <c r="F2433">
        <v>39596</v>
      </c>
      <c r="G2433" t="s">
        <v>75</v>
      </c>
      <c r="H2433" t="s">
        <v>77</v>
      </c>
      <c r="I2433">
        <v>859</v>
      </c>
      <c r="J2433">
        <v>2020</v>
      </c>
      <c r="K2433">
        <v>27</v>
      </c>
      <c r="L2433" t="s">
        <v>77</v>
      </c>
      <c r="M2433" t="s">
        <v>75</v>
      </c>
      <c r="N2433" t="s">
        <v>78</v>
      </c>
      <c r="O2433" t="s">
        <v>1063</v>
      </c>
      <c r="P2433" t="s">
        <v>1064</v>
      </c>
      <c r="Q2433">
        <v>11284081000115</v>
      </c>
      <c r="R2433" t="s">
        <v>92</v>
      </c>
      <c r="U2433">
        <v>4463</v>
      </c>
      <c r="V2433" t="s">
        <v>8861</v>
      </c>
      <c r="X2433" t="s">
        <v>8861</v>
      </c>
      <c r="Y2433" t="s">
        <v>253</v>
      </c>
      <c r="Z2433" t="s">
        <v>83</v>
      </c>
      <c r="AE2433" t="s">
        <v>206</v>
      </c>
      <c r="AF2433" t="s">
        <v>85</v>
      </c>
      <c r="AG2433">
        <v>82000</v>
      </c>
      <c r="AH2433" s="2">
        <v>43881.823518518519</v>
      </c>
      <c r="AI2433" s="2">
        <v>43889.52579861111</v>
      </c>
      <c r="AJ2433" s="2">
        <v>43889.613437499997</v>
      </c>
      <c r="AM2433" t="s">
        <v>87</v>
      </c>
      <c r="AR2433" t="s">
        <v>87</v>
      </c>
      <c r="AU2433">
        <v>82000</v>
      </c>
      <c r="AW2433">
        <v>82000</v>
      </c>
      <c r="AX2433" s="3">
        <v>82000</v>
      </c>
      <c r="AY2433" s="3">
        <v>82000</v>
      </c>
      <c r="AZ2433">
        <v>82000</v>
      </c>
      <c r="BA2433" s="3">
        <v>0</v>
      </c>
      <c r="BB2433" t="s">
        <v>88</v>
      </c>
      <c r="BC2433" s="2">
        <v>44056.354166666664</v>
      </c>
      <c r="BQ2433">
        <v>9249649</v>
      </c>
      <c r="BS2433">
        <v>7112</v>
      </c>
      <c r="BT2433" t="s">
        <v>89</v>
      </c>
      <c r="BU2433" t="s">
        <v>89</v>
      </c>
      <c r="BV2433" s="2">
        <v>44270.586875000001</v>
      </c>
    </row>
    <row r="2434" spans="1:74" x14ac:dyDescent="0.25">
      <c r="A2434" t="s">
        <v>4224</v>
      </c>
      <c r="B2434" t="s">
        <v>8868</v>
      </c>
      <c r="C2434">
        <v>4291</v>
      </c>
      <c r="D2434" t="s">
        <v>73</v>
      </c>
      <c r="E2434" t="s">
        <v>74</v>
      </c>
      <c r="F2434">
        <v>39598</v>
      </c>
      <c r="G2434" t="s">
        <v>75</v>
      </c>
      <c r="H2434" t="s">
        <v>77</v>
      </c>
      <c r="I2434">
        <v>859</v>
      </c>
      <c r="J2434">
        <v>2020</v>
      </c>
      <c r="K2434">
        <v>13</v>
      </c>
      <c r="L2434" t="s">
        <v>77</v>
      </c>
      <c r="M2434" t="s">
        <v>75</v>
      </c>
      <c r="N2434" t="s">
        <v>78</v>
      </c>
      <c r="O2434" t="s">
        <v>4324</v>
      </c>
      <c r="P2434" t="s">
        <v>4325</v>
      </c>
      <c r="Q2434">
        <v>11412875000117</v>
      </c>
      <c r="R2434" t="s">
        <v>92</v>
      </c>
      <c r="U2434">
        <v>4463</v>
      </c>
      <c r="V2434" t="s">
        <v>8861</v>
      </c>
      <c r="X2434" t="s">
        <v>8861</v>
      </c>
      <c r="Y2434" t="s">
        <v>253</v>
      </c>
      <c r="Z2434" t="s">
        <v>83</v>
      </c>
      <c r="AE2434" t="s">
        <v>211</v>
      </c>
      <c r="AF2434" t="s">
        <v>85</v>
      </c>
      <c r="AG2434">
        <v>90000</v>
      </c>
      <c r="AH2434" s="2">
        <v>43881.82472222222</v>
      </c>
      <c r="AI2434" s="2">
        <v>43889.684317129628</v>
      </c>
      <c r="AJ2434" s="2">
        <v>43889.770810185182</v>
      </c>
      <c r="AM2434" t="s">
        <v>87</v>
      </c>
      <c r="AR2434" t="s">
        <v>87</v>
      </c>
      <c r="AU2434">
        <v>90000</v>
      </c>
      <c r="AW2434">
        <v>90000</v>
      </c>
      <c r="AX2434" s="3">
        <v>90000</v>
      </c>
      <c r="AY2434" s="3">
        <v>90000</v>
      </c>
      <c r="AZ2434">
        <v>90000</v>
      </c>
      <c r="BA2434" s="3">
        <v>0</v>
      </c>
      <c r="BB2434" t="s">
        <v>88</v>
      </c>
      <c r="BC2434" s="2">
        <v>44056.354166666664</v>
      </c>
      <c r="BQ2434">
        <v>9249936</v>
      </c>
      <c r="BS2434">
        <v>7112</v>
      </c>
      <c r="BT2434" t="s">
        <v>89</v>
      </c>
      <c r="BU2434" t="s">
        <v>89</v>
      </c>
      <c r="BV2434" s="2">
        <v>44270.586875000001</v>
      </c>
    </row>
    <row r="2435" spans="1:74" x14ac:dyDescent="0.25">
      <c r="A2435" t="s">
        <v>4224</v>
      </c>
      <c r="B2435" t="s">
        <v>8868</v>
      </c>
      <c r="C2435">
        <v>4291</v>
      </c>
      <c r="D2435" t="s">
        <v>73</v>
      </c>
      <c r="E2435" t="s">
        <v>74</v>
      </c>
      <c r="F2435">
        <v>39599</v>
      </c>
      <c r="G2435" t="s">
        <v>75</v>
      </c>
      <c r="H2435" t="s">
        <v>77</v>
      </c>
      <c r="I2435">
        <v>859</v>
      </c>
      <c r="J2435">
        <v>2020</v>
      </c>
      <c r="K2435">
        <v>102</v>
      </c>
      <c r="L2435" t="s">
        <v>77</v>
      </c>
      <c r="M2435" t="s">
        <v>75</v>
      </c>
      <c r="N2435" t="s">
        <v>78</v>
      </c>
      <c r="O2435" t="s">
        <v>4324</v>
      </c>
      <c r="P2435" t="s">
        <v>4325</v>
      </c>
      <c r="Q2435">
        <v>11412875000117</v>
      </c>
      <c r="R2435" t="s">
        <v>92</v>
      </c>
      <c r="U2435">
        <v>4463</v>
      </c>
      <c r="V2435" t="s">
        <v>8861</v>
      </c>
      <c r="X2435" t="s">
        <v>8861</v>
      </c>
      <c r="Y2435" t="s">
        <v>253</v>
      </c>
      <c r="Z2435" t="s">
        <v>83</v>
      </c>
      <c r="AE2435" t="s">
        <v>206</v>
      </c>
      <c r="AF2435" t="s">
        <v>85</v>
      </c>
      <c r="AG2435">
        <v>82000</v>
      </c>
      <c r="AH2435" s="2">
        <v>43881.825023148151</v>
      </c>
      <c r="AI2435" s="2">
        <v>43889.52579861111</v>
      </c>
      <c r="AJ2435" s="2">
        <v>43889.613425925927</v>
      </c>
      <c r="AM2435" t="s">
        <v>87</v>
      </c>
      <c r="AR2435" t="s">
        <v>87</v>
      </c>
      <c r="AU2435">
        <v>82000</v>
      </c>
      <c r="AW2435">
        <v>82000</v>
      </c>
      <c r="AX2435" s="3">
        <v>82000</v>
      </c>
      <c r="AY2435" s="3">
        <v>82000</v>
      </c>
      <c r="AZ2435">
        <v>82000</v>
      </c>
      <c r="BA2435" s="3">
        <v>0</v>
      </c>
      <c r="BB2435" t="s">
        <v>88</v>
      </c>
      <c r="BC2435" s="2">
        <v>44056.354166666664</v>
      </c>
      <c r="BQ2435">
        <v>9249935</v>
      </c>
      <c r="BS2435">
        <v>7112</v>
      </c>
      <c r="BT2435" t="s">
        <v>89</v>
      </c>
      <c r="BU2435" t="s">
        <v>89</v>
      </c>
      <c r="BV2435" s="2">
        <v>44270.586875000001</v>
      </c>
    </row>
    <row r="2436" spans="1:74" x14ac:dyDescent="0.25">
      <c r="A2436" t="s">
        <v>4224</v>
      </c>
      <c r="B2436" t="s">
        <v>8868</v>
      </c>
      <c r="C2436">
        <v>4291</v>
      </c>
      <c r="D2436" t="s">
        <v>73</v>
      </c>
      <c r="E2436" t="s">
        <v>74</v>
      </c>
      <c r="F2436">
        <v>39600</v>
      </c>
      <c r="G2436" t="s">
        <v>75</v>
      </c>
      <c r="H2436" t="s">
        <v>77</v>
      </c>
      <c r="I2436">
        <v>859</v>
      </c>
      <c r="J2436">
        <v>2020</v>
      </c>
      <c r="K2436">
        <v>103</v>
      </c>
      <c r="L2436" t="s">
        <v>77</v>
      </c>
      <c r="M2436" t="s">
        <v>75</v>
      </c>
      <c r="N2436" t="s">
        <v>78</v>
      </c>
      <c r="O2436" t="s">
        <v>4326</v>
      </c>
      <c r="P2436" t="s">
        <v>4327</v>
      </c>
      <c r="Q2436">
        <v>11826699000160</v>
      </c>
      <c r="R2436" t="s">
        <v>92</v>
      </c>
      <c r="U2436">
        <v>4463</v>
      </c>
      <c r="V2436" t="s">
        <v>8861</v>
      </c>
      <c r="X2436" t="s">
        <v>8861</v>
      </c>
      <c r="Y2436" t="s">
        <v>253</v>
      </c>
      <c r="Z2436" t="s">
        <v>83</v>
      </c>
      <c r="AE2436" t="s">
        <v>211</v>
      </c>
      <c r="AF2436" t="s">
        <v>85</v>
      </c>
      <c r="AG2436">
        <v>90000</v>
      </c>
      <c r="AH2436" s="2">
        <v>43881.82534722222</v>
      </c>
      <c r="AI2436" s="2">
        <v>43889.684571759259</v>
      </c>
      <c r="AJ2436" s="2">
        <v>43889.770810185182</v>
      </c>
      <c r="AM2436" t="s">
        <v>87</v>
      </c>
      <c r="AR2436" t="s">
        <v>87</v>
      </c>
      <c r="AU2436">
        <v>90000</v>
      </c>
      <c r="AW2436">
        <v>90000</v>
      </c>
      <c r="AX2436" s="3">
        <v>90000</v>
      </c>
      <c r="AY2436" s="3">
        <v>90000</v>
      </c>
      <c r="AZ2436">
        <v>90000</v>
      </c>
      <c r="BA2436" s="3">
        <v>0</v>
      </c>
      <c r="BB2436" t="s">
        <v>88</v>
      </c>
      <c r="BC2436" s="2">
        <v>44056.354166666664</v>
      </c>
      <c r="BQ2436">
        <v>9249817</v>
      </c>
      <c r="BS2436">
        <v>7112</v>
      </c>
      <c r="BT2436" t="s">
        <v>89</v>
      </c>
      <c r="BU2436" t="s">
        <v>89</v>
      </c>
      <c r="BV2436" s="2">
        <v>44270.586875000001</v>
      </c>
    </row>
    <row r="2437" spans="1:74" x14ac:dyDescent="0.25">
      <c r="A2437" t="s">
        <v>4224</v>
      </c>
      <c r="B2437" t="s">
        <v>8868</v>
      </c>
      <c r="C2437">
        <v>4291</v>
      </c>
      <c r="D2437" t="s">
        <v>73</v>
      </c>
      <c r="E2437" t="s">
        <v>74</v>
      </c>
      <c r="F2437">
        <v>39604</v>
      </c>
      <c r="G2437" t="s">
        <v>75</v>
      </c>
      <c r="H2437" t="s">
        <v>77</v>
      </c>
      <c r="I2437">
        <v>859</v>
      </c>
      <c r="J2437">
        <v>2020</v>
      </c>
      <c r="K2437">
        <v>38</v>
      </c>
      <c r="L2437" t="s">
        <v>77</v>
      </c>
      <c r="M2437" t="s">
        <v>75</v>
      </c>
      <c r="N2437" t="s">
        <v>78</v>
      </c>
      <c r="O2437" t="s">
        <v>1816</v>
      </c>
      <c r="P2437" t="s">
        <v>4338</v>
      </c>
      <c r="Q2437">
        <v>19344044000167</v>
      </c>
      <c r="R2437" t="s">
        <v>92</v>
      </c>
      <c r="U2437">
        <v>4463</v>
      </c>
      <c r="V2437" t="s">
        <v>8861</v>
      </c>
      <c r="X2437" t="s">
        <v>8861</v>
      </c>
      <c r="Y2437" t="s">
        <v>253</v>
      </c>
      <c r="Z2437" t="s">
        <v>83</v>
      </c>
      <c r="AE2437" t="s">
        <v>196</v>
      </c>
      <c r="AF2437" t="s">
        <v>85</v>
      </c>
      <c r="AG2437">
        <v>55000</v>
      </c>
      <c r="AH2437" s="2">
        <v>43881.825740740744</v>
      </c>
      <c r="AI2437" s="2">
        <v>43889.52579861111</v>
      </c>
      <c r="AJ2437" s="2">
        <v>43889.613425925927</v>
      </c>
      <c r="AM2437" t="s">
        <v>87</v>
      </c>
      <c r="AR2437" t="s">
        <v>87</v>
      </c>
      <c r="AU2437">
        <v>55000</v>
      </c>
      <c r="AW2437">
        <v>55000</v>
      </c>
      <c r="AX2437" s="3">
        <v>55000</v>
      </c>
      <c r="AY2437" s="3">
        <v>55000</v>
      </c>
      <c r="AZ2437">
        <v>55000</v>
      </c>
      <c r="BA2437" s="3">
        <v>0</v>
      </c>
      <c r="BB2437" t="s">
        <v>88</v>
      </c>
      <c r="BC2437" s="2">
        <v>44056.354166666664</v>
      </c>
      <c r="BQ2437">
        <v>9249811</v>
      </c>
      <c r="BS2437">
        <v>7112</v>
      </c>
      <c r="BT2437" t="s">
        <v>89</v>
      </c>
      <c r="BU2437" t="s">
        <v>89</v>
      </c>
      <c r="BV2437" s="2">
        <v>44270.586875000001</v>
      </c>
    </row>
    <row r="2438" spans="1:74" x14ac:dyDescent="0.25">
      <c r="A2438" t="s">
        <v>4224</v>
      </c>
      <c r="B2438" t="s">
        <v>8868</v>
      </c>
      <c r="C2438">
        <v>4291</v>
      </c>
      <c r="D2438" t="s">
        <v>73</v>
      </c>
      <c r="E2438" t="s">
        <v>74</v>
      </c>
      <c r="F2438">
        <v>39605</v>
      </c>
      <c r="G2438" t="s">
        <v>75</v>
      </c>
      <c r="H2438" t="s">
        <v>77</v>
      </c>
      <c r="I2438">
        <v>859</v>
      </c>
      <c r="J2438">
        <v>2020</v>
      </c>
      <c r="K2438">
        <v>22</v>
      </c>
      <c r="L2438" t="s">
        <v>77</v>
      </c>
      <c r="M2438" t="s">
        <v>75</v>
      </c>
      <c r="N2438" t="s">
        <v>78</v>
      </c>
      <c r="O2438" t="s">
        <v>1583</v>
      </c>
      <c r="P2438" t="s">
        <v>4339</v>
      </c>
      <c r="Q2438">
        <v>21489972000161</v>
      </c>
      <c r="R2438" t="s">
        <v>92</v>
      </c>
      <c r="U2438">
        <v>4463</v>
      </c>
      <c r="V2438" t="s">
        <v>8861</v>
      </c>
      <c r="X2438" t="s">
        <v>8861</v>
      </c>
      <c r="Y2438" t="s">
        <v>253</v>
      </c>
      <c r="Z2438" t="s">
        <v>83</v>
      </c>
      <c r="AE2438" t="s">
        <v>196</v>
      </c>
      <c r="AF2438" t="s">
        <v>85</v>
      </c>
      <c r="AG2438">
        <v>55000</v>
      </c>
      <c r="AH2438" s="2">
        <v>43881.826168981483</v>
      </c>
      <c r="AI2438" s="2">
        <v>43889.526446759257</v>
      </c>
      <c r="AJ2438" s="2">
        <v>43889.613425925927</v>
      </c>
      <c r="AM2438" t="s">
        <v>87</v>
      </c>
      <c r="AR2438" t="s">
        <v>87</v>
      </c>
      <c r="AU2438">
        <v>55000</v>
      </c>
      <c r="AW2438">
        <v>55000</v>
      </c>
      <c r="AX2438" s="3">
        <v>55000</v>
      </c>
      <c r="AY2438" s="3">
        <v>55000</v>
      </c>
      <c r="AZ2438">
        <v>55000</v>
      </c>
      <c r="BA2438" s="3">
        <v>0</v>
      </c>
      <c r="BB2438" t="s">
        <v>88</v>
      </c>
      <c r="BC2438" s="2">
        <v>44160.678425925929</v>
      </c>
      <c r="BQ2438">
        <v>9249337</v>
      </c>
      <c r="BS2438">
        <v>7112</v>
      </c>
      <c r="BT2438" t="s">
        <v>89</v>
      </c>
      <c r="BU2438" t="s">
        <v>89</v>
      </c>
      <c r="BV2438" s="2">
        <v>44270.586875000001</v>
      </c>
    </row>
    <row r="2439" spans="1:74" x14ac:dyDescent="0.25">
      <c r="A2439" t="s">
        <v>4224</v>
      </c>
      <c r="B2439" t="s">
        <v>8868</v>
      </c>
      <c r="C2439">
        <v>4291</v>
      </c>
      <c r="D2439" t="s">
        <v>73</v>
      </c>
      <c r="E2439" t="s">
        <v>74</v>
      </c>
      <c r="F2439">
        <v>39614</v>
      </c>
      <c r="G2439" t="s">
        <v>75</v>
      </c>
      <c r="H2439" t="s">
        <v>77</v>
      </c>
      <c r="I2439">
        <v>859</v>
      </c>
      <c r="J2439">
        <v>2020</v>
      </c>
      <c r="K2439">
        <v>30</v>
      </c>
      <c r="L2439" t="s">
        <v>77</v>
      </c>
      <c r="M2439" t="s">
        <v>75</v>
      </c>
      <c r="N2439" t="s">
        <v>78</v>
      </c>
      <c r="O2439" t="s">
        <v>4340</v>
      </c>
      <c r="P2439" t="s">
        <v>4341</v>
      </c>
      <c r="Q2439">
        <v>11301376000152</v>
      </c>
      <c r="R2439" t="s">
        <v>92</v>
      </c>
      <c r="U2439">
        <v>4463</v>
      </c>
      <c r="V2439" t="s">
        <v>8861</v>
      </c>
      <c r="X2439" t="s">
        <v>8861</v>
      </c>
      <c r="Y2439" t="s">
        <v>253</v>
      </c>
      <c r="Z2439" t="s">
        <v>83</v>
      </c>
      <c r="AE2439" t="s">
        <v>196</v>
      </c>
      <c r="AF2439" t="s">
        <v>85</v>
      </c>
      <c r="AG2439">
        <v>55000</v>
      </c>
      <c r="AH2439" s="2">
        <v>43881.826493055552</v>
      </c>
      <c r="AI2439" s="2">
        <v>43889.526446759257</v>
      </c>
      <c r="AJ2439" s="2">
        <v>43889.613425925927</v>
      </c>
      <c r="AM2439" t="s">
        <v>87</v>
      </c>
      <c r="AR2439" t="s">
        <v>87</v>
      </c>
      <c r="AU2439">
        <v>55000</v>
      </c>
      <c r="AW2439">
        <v>55000</v>
      </c>
      <c r="AX2439" s="3">
        <v>55000</v>
      </c>
      <c r="AY2439" s="3">
        <v>55000</v>
      </c>
      <c r="AZ2439">
        <v>55000</v>
      </c>
      <c r="BA2439" s="3">
        <v>0</v>
      </c>
      <c r="BB2439" t="s">
        <v>88</v>
      </c>
      <c r="BC2439" s="2">
        <v>44160.678425925929</v>
      </c>
      <c r="BQ2439">
        <v>9250118</v>
      </c>
      <c r="BS2439">
        <v>7112</v>
      </c>
      <c r="BT2439" t="s">
        <v>89</v>
      </c>
      <c r="BU2439" t="s">
        <v>89</v>
      </c>
      <c r="BV2439" s="2">
        <v>44270.586875000001</v>
      </c>
    </row>
    <row r="2440" spans="1:74" x14ac:dyDescent="0.25">
      <c r="A2440" t="s">
        <v>4224</v>
      </c>
      <c r="B2440" t="s">
        <v>8868</v>
      </c>
      <c r="C2440">
        <v>4291</v>
      </c>
      <c r="D2440" t="s">
        <v>73</v>
      </c>
      <c r="E2440" t="s">
        <v>74</v>
      </c>
      <c r="F2440">
        <v>39615</v>
      </c>
      <c r="G2440" t="s">
        <v>75</v>
      </c>
      <c r="H2440" t="s">
        <v>77</v>
      </c>
      <c r="I2440">
        <v>859</v>
      </c>
      <c r="J2440">
        <v>2020</v>
      </c>
      <c r="K2440">
        <v>33</v>
      </c>
      <c r="L2440" t="s">
        <v>77</v>
      </c>
      <c r="M2440" t="s">
        <v>75</v>
      </c>
      <c r="N2440" t="s">
        <v>78</v>
      </c>
      <c r="O2440" t="s">
        <v>3560</v>
      </c>
      <c r="P2440" t="s">
        <v>3561</v>
      </c>
      <c r="Q2440">
        <v>15249387000191</v>
      </c>
      <c r="R2440" t="s">
        <v>92</v>
      </c>
      <c r="U2440">
        <v>4463</v>
      </c>
      <c r="V2440" t="s">
        <v>8861</v>
      </c>
      <c r="X2440" t="s">
        <v>8861</v>
      </c>
      <c r="Y2440" t="s">
        <v>253</v>
      </c>
      <c r="Z2440" t="s">
        <v>83</v>
      </c>
      <c r="AE2440" t="s">
        <v>196</v>
      </c>
      <c r="AF2440" t="s">
        <v>85</v>
      </c>
      <c r="AG2440">
        <v>55000</v>
      </c>
      <c r="AH2440" s="2">
        <v>43881.826805555553</v>
      </c>
      <c r="AI2440" s="2">
        <v>43889.526446759257</v>
      </c>
      <c r="AJ2440" s="2">
        <v>43889.613425925927</v>
      </c>
      <c r="AM2440" t="s">
        <v>87</v>
      </c>
      <c r="AR2440" t="s">
        <v>87</v>
      </c>
      <c r="AU2440">
        <v>55000</v>
      </c>
      <c r="AW2440">
        <v>55000</v>
      </c>
      <c r="AX2440" s="3">
        <v>55000</v>
      </c>
      <c r="AY2440" s="3">
        <v>55000</v>
      </c>
      <c r="AZ2440">
        <v>55000</v>
      </c>
      <c r="BA2440" s="3">
        <v>0</v>
      </c>
      <c r="BB2440" t="s">
        <v>88</v>
      </c>
      <c r="BC2440" s="2">
        <v>44160.678437499999</v>
      </c>
      <c r="BQ2440">
        <v>9249911</v>
      </c>
      <c r="BS2440">
        <v>7112</v>
      </c>
      <c r="BT2440" t="s">
        <v>89</v>
      </c>
      <c r="BU2440" t="s">
        <v>89</v>
      </c>
      <c r="BV2440" s="2">
        <v>44270.586875000001</v>
      </c>
    </row>
    <row r="2441" spans="1:74" x14ac:dyDescent="0.25">
      <c r="A2441" t="s">
        <v>4224</v>
      </c>
      <c r="B2441" t="s">
        <v>8868</v>
      </c>
      <c r="C2441">
        <v>4291</v>
      </c>
      <c r="D2441" t="s">
        <v>73</v>
      </c>
      <c r="E2441" t="s">
        <v>74</v>
      </c>
      <c r="F2441">
        <v>39616</v>
      </c>
      <c r="G2441" t="s">
        <v>75</v>
      </c>
      <c r="H2441" t="s">
        <v>77</v>
      </c>
      <c r="I2441">
        <v>859</v>
      </c>
      <c r="J2441">
        <v>2020</v>
      </c>
      <c r="K2441">
        <v>36</v>
      </c>
      <c r="L2441" t="s">
        <v>77</v>
      </c>
      <c r="M2441" t="s">
        <v>75</v>
      </c>
      <c r="N2441" t="s">
        <v>78</v>
      </c>
      <c r="O2441" t="s">
        <v>2002</v>
      </c>
      <c r="P2441" t="s">
        <v>3006</v>
      </c>
      <c r="Q2441">
        <v>11606907000115</v>
      </c>
      <c r="R2441" t="s">
        <v>92</v>
      </c>
      <c r="U2441">
        <v>4463</v>
      </c>
      <c r="V2441" t="s">
        <v>8861</v>
      </c>
      <c r="X2441" t="s">
        <v>8861</v>
      </c>
      <c r="Y2441" t="s">
        <v>253</v>
      </c>
      <c r="Z2441" t="s">
        <v>83</v>
      </c>
      <c r="AE2441" t="s">
        <v>196</v>
      </c>
      <c r="AF2441" t="s">
        <v>85</v>
      </c>
      <c r="AG2441">
        <v>55000</v>
      </c>
      <c r="AH2441" s="2">
        <v>43881.827152777776</v>
      </c>
      <c r="AI2441" s="2">
        <v>43889.527511574073</v>
      </c>
      <c r="AJ2441" s="2">
        <v>43889.613425925927</v>
      </c>
      <c r="AM2441" t="s">
        <v>87</v>
      </c>
      <c r="AR2441" t="s">
        <v>87</v>
      </c>
      <c r="AU2441">
        <v>55000</v>
      </c>
      <c r="AW2441">
        <v>55000</v>
      </c>
      <c r="AX2441" s="3">
        <v>55000</v>
      </c>
      <c r="AY2441" s="3">
        <v>55000</v>
      </c>
      <c r="AZ2441">
        <v>55000</v>
      </c>
      <c r="BA2441" s="3">
        <v>0</v>
      </c>
      <c r="BB2441" t="s">
        <v>88</v>
      </c>
      <c r="BC2441" s="2">
        <v>44160.678437499999</v>
      </c>
      <c r="BQ2441">
        <v>9249858</v>
      </c>
      <c r="BS2441">
        <v>7112</v>
      </c>
      <c r="BT2441" t="s">
        <v>89</v>
      </c>
      <c r="BU2441" t="s">
        <v>89</v>
      </c>
      <c r="BV2441" s="2">
        <v>44270.586875000001</v>
      </c>
    </row>
    <row r="2442" spans="1:74" x14ac:dyDescent="0.25">
      <c r="A2442" t="s">
        <v>4224</v>
      </c>
      <c r="B2442" t="s">
        <v>8868</v>
      </c>
      <c r="C2442">
        <v>4291</v>
      </c>
      <c r="D2442" t="s">
        <v>73</v>
      </c>
      <c r="E2442" t="s">
        <v>74</v>
      </c>
      <c r="F2442">
        <v>39617</v>
      </c>
      <c r="G2442" t="s">
        <v>75</v>
      </c>
      <c r="H2442" t="s">
        <v>77</v>
      </c>
      <c r="I2442">
        <v>859</v>
      </c>
      <c r="J2442">
        <v>2020</v>
      </c>
      <c r="K2442">
        <v>14</v>
      </c>
      <c r="L2442" t="s">
        <v>77</v>
      </c>
      <c r="M2442" t="s">
        <v>75</v>
      </c>
      <c r="N2442" t="s">
        <v>78</v>
      </c>
      <c r="O2442" t="s">
        <v>4332</v>
      </c>
      <c r="P2442" t="s">
        <v>4333</v>
      </c>
      <c r="Q2442">
        <v>11718829000140</v>
      </c>
      <c r="R2442" t="s">
        <v>92</v>
      </c>
      <c r="U2442">
        <v>4463</v>
      </c>
      <c r="V2442" t="s">
        <v>8861</v>
      </c>
      <c r="X2442" t="s">
        <v>8861</v>
      </c>
      <c r="Y2442" t="s">
        <v>253</v>
      </c>
      <c r="Z2442" t="s">
        <v>83</v>
      </c>
      <c r="AE2442" t="s">
        <v>211</v>
      </c>
      <c r="AF2442" t="s">
        <v>85</v>
      </c>
      <c r="AG2442">
        <v>90000</v>
      </c>
      <c r="AH2442" s="2">
        <v>43881.827523148146</v>
      </c>
      <c r="AI2442" s="2">
        <v>43889.684571759259</v>
      </c>
      <c r="AJ2442" s="2">
        <v>43889.770810185182</v>
      </c>
      <c r="AM2442" t="s">
        <v>87</v>
      </c>
      <c r="AR2442" t="s">
        <v>87</v>
      </c>
      <c r="AU2442">
        <v>90000</v>
      </c>
      <c r="AW2442">
        <v>90000</v>
      </c>
      <c r="AX2442" s="3">
        <v>90000</v>
      </c>
      <c r="AY2442" s="3">
        <v>90000</v>
      </c>
      <c r="AZ2442">
        <v>90000</v>
      </c>
      <c r="BA2442" s="3">
        <v>0</v>
      </c>
      <c r="BB2442" t="s">
        <v>88</v>
      </c>
      <c r="BC2442" s="2">
        <v>44160.678449074076</v>
      </c>
      <c r="BQ2442">
        <v>9249150</v>
      </c>
      <c r="BS2442">
        <v>7112</v>
      </c>
      <c r="BT2442" t="s">
        <v>89</v>
      </c>
      <c r="BU2442" t="s">
        <v>89</v>
      </c>
      <c r="BV2442" s="2">
        <v>44270.586875000001</v>
      </c>
    </row>
    <row r="2443" spans="1:74" x14ac:dyDescent="0.25">
      <c r="A2443" t="s">
        <v>4224</v>
      </c>
      <c r="B2443" t="s">
        <v>8868</v>
      </c>
      <c r="C2443">
        <v>4291</v>
      </c>
      <c r="D2443" t="s">
        <v>73</v>
      </c>
      <c r="E2443" t="s">
        <v>74</v>
      </c>
      <c r="F2443">
        <v>39618</v>
      </c>
      <c r="G2443" t="s">
        <v>75</v>
      </c>
      <c r="H2443" t="s">
        <v>77</v>
      </c>
      <c r="I2443">
        <v>859</v>
      </c>
      <c r="J2443">
        <v>2020</v>
      </c>
      <c r="K2443">
        <v>23</v>
      </c>
      <c r="L2443" t="s">
        <v>77</v>
      </c>
      <c r="M2443" t="s">
        <v>75</v>
      </c>
      <c r="N2443" t="s">
        <v>78</v>
      </c>
      <c r="O2443" t="s">
        <v>4332</v>
      </c>
      <c r="P2443" t="s">
        <v>4333</v>
      </c>
      <c r="Q2443">
        <v>11718829000140</v>
      </c>
      <c r="R2443" t="s">
        <v>92</v>
      </c>
      <c r="U2443">
        <v>4463</v>
      </c>
      <c r="V2443" t="s">
        <v>8861</v>
      </c>
      <c r="X2443" t="s">
        <v>8861</v>
      </c>
      <c r="Y2443" t="s">
        <v>253</v>
      </c>
      <c r="Z2443" t="s">
        <v>83</v>
      </c>
      <c r="AE2443" t="s">
        <v>196</v>
      </c>
      <c r="AF2443" t="s">
        <v>85</v>
      </c>
      <c r="AG2443">
        <v>55000</v>
      </c>
      <c r="AH2443" s="2">
        <v>43881.827974537038</v>
      </c>
      <c r="AI2443" s="2">
        <v>43889.527511574073</v>
      </c>
      <c r="AJ2443" s="2">
        <v>43889.61341435185</v>
      </c>
      <c r="AM2443" t="s">
        <v>87</v>
      </c>
      <c r="AR2443" t="s">
        <v>87</v>
      </c>
      <c r="AU2443">
        <v>55000</v>
      </c>
      <c r="AW2443">
        <v>55000</v>
      </c>
      <c r="AX2443" s="3">
        <v>55000</v>
      </c>
      <c r="AY2443" s="3">
        <v>55000</v>
      </c>
      <c r="AZ2443">
        <v>55000</v>
      </c>
      <c r="BA2443" s="3">
        <v>0</v>
      </c>
      <c r="BB2443" t="s">
        <v>88</v>
      </c>
      <c r="BC2443" s="2">
        <v>44160.678449074076</v>
      </c>
      <c r="BQ2443">
        <v>9249149</v>
      </c>
      <c r="BS2443">
        <v>7112</v>
      </c>
      <c r="BT2443" t="s">
        <v>89</v>
      </c>
      <c r="BU2443" t="s">
        <v>89</v>
      </c>
      <c r="BV2443" s="2">
        <v>44270.586875000001</v>
      </c>
    </row>
    <row r="2444" spans="1:74" x14ac:dyDescent="0.25">
      <c r="A2444" t="s">
        <v>4224</v>
      </c>
      <c r="B2444" t="s">
        <v>8868</v>
      </c>
      <c r="C2444">
        <v>4291</v>
      </c>
      <c r="D2444" t="s">
        <v>73</v>
      </c>
      <c r="E2444" t="s">
        <v>74</v>
      </c>
      <c r="F2444">
        <v>39619</v>
      </c>
      <c r="G2444" t="s">
        <v>75</v>
      </c>
      <c r="H2444" t="s">
        <v>77</v>
      </c>
      <c r="I2444">
        <v>859</v>
      </c>
      <c r="J2444">
        <v>2020</v>
      </c>
      <c r="K2444">
        <v>32</v>
      </c>
      <c r="L2444" t="s">
        <v>77</v>
      </c>
      <c r="M2444" t="s">
        <v>75</v>
      </c>
      <c r="N2444" t="s">
        <v>78</v>
      </c>
      <c r="O2444" t="s">
        <v>4342</v>
      </c>
      <c r="P2444" t="s">
        <v>4343</v>
      </c>
      <c r="Q2444">
        <v>11676118000150</v>
      </c>
      <c r="R2444" t="s">
        <v>92</v>
      </c>
      <c r="U2444">
        <v>4463</v>
      </c>
      <c r="V2444" t="s">
        <v>8861</v>
      </c>
      <c r="X2444" t="s">
        <v>8861</v>
      </c>
      <c r="Y2444" t="s">
        <v>253</v>
      </c>
      <c r="Z2444" t="s">
        <v>83</v>
      </c>
      <c r="AE2444" t="s">
        <v>206</v>
      </c>
      <c r="AF2444" t="s">
        <v>85</v>
      </c>
      <c r="AG2444">
        <v>82000</v>
      </c>
      <c r="AH2444" s="2">
        <v>43881.828541666669</v>
      </c>
      <c r="AI2444" s="2">
        <v>43889.527511574073</v>
      </c>
      <c r="AJ2444" s="2">
        <v>43889.61341435185</v>
      </c>
      <c r="AM2444" t="s">
        <v>87</v>
      </c>
      <c r="AR2444" t="s">
        <v>87</v>
      </c>
      <c r="AU2444">
        <v>82000</v>
      </c>
      <c r="AW2444">
        <v>82000</v>
      </c>
      <c r="AX2444" s="3">
        <v>82000</v>
      </c>
      <c r="AY2444" s="3">
        <v>82000</v>
      </c>
      <c r="AZ2444">
        <v>82000</v>
      </c>
      <c r="BA2444" s="3">
        <v>0</v>
      </c>
      <c r="BB2444" t="s">
        <v>88</v>
      </c>
      <c r="BC2444" s="2">
        <v>44160.678449074076</v>
      </c>
      <c r="BQ2444">
        <v>9249172</v>
      </c>
      <c r="BS2444">
        <v>7112</v>
      </c>
      <c r="BT2444" t="s">
        <v>89</v>
      </c>
      <c r="BU2444" t="s">
        <v>89</v>
      </c>
      <c r="BV2444" s="2">
        <v>44270.586875000001</v>
      </c>
    </row>
    <row r="2445" spans="1:74" x14ac:dyDescent="0.25">
      <c r="A2445" t="s">
        <v>4224</v>
      </c>
      <c r="B2445" t="s">
        <v>8868</v>
      </c>
      <c r="C2445">
        <v>4291</v>
      </c>
      <c r="D2445" t="s">
        <v>73</v>
      </c>
      <c r="E2445" t="s">
        <v>74</v>
      </c>
      <c r="F2445">
        <v>39620</v>
      </c>
      <c r="G2445" t="s">
        <v>75</v>
      </c>
      <c r="H2445" t="s">
        <v>77</v>
      </c>
      <c r="I2445">
        <v>859</v>
      </c>
      <c r="J2445">
        <v>2020</v>
      </c>
      <c r="K2445">
        <v>104</v>
      </c>
      <c r="L2445" t="s">
        <v>77</v>
      </c>
      <c r="M2445" t="s">
        <v>75</v>
      </c>
      <c r="N2445" t="s">
        <v>78</v>
      </c>
      <c r="O2445" t="s">
        <v>4334</v>
      </c>
      <c r="P2445" t="s">
        <v>4335</v>
      </c>
      <c r="Q2445">
        <v>14172334000157</v>
      </c>
      <c r="R2445" t="s">
        <v>92</v>
      </c>
      <c r="U2445">
        <v>4463</v>
      </c>
      <c r="V2445" t="s">
        <v>8861</v>
      </c>
      <c r="X2445" t="s">
        <v>8861</v>
      </c>
      <c r="Y2445" t="s">
        <v>253</v>
      </c>
      <c r="Z2445" t="s">
        <v>83</v>
      </c>
      <c r="AE2445" t="s">
        <v>196</v>
      </c>
      <c r="AF2445" t="s">
        <v>85</v>
      </c>
      <c r="AG2445">
        <v>55000</v>
      </c>
      <c r="AH2445" s="2">
        <v>43881.828819444447</v>
      </c>
      <c r="AI2445" s="2">
        <v>43889.529386574075</v>
      </c>
      <c r="AJ2445" s="2">
        <v>43889.61341435185</v>
      </c>
      <c r="AM2445" t="s">
        <v>87</v>
      </c>
      <c r="AR2445" t="s">
        <v>87</v>
      </c>
      <c r="AU2445">
        <v>55000</v>
      </c>
      <c r="AW2445">
        <v>55000</v>
      </c>
      <c r="AX2445" s="3">
        <v>55000</v>
      </c>
      <c r="AY2445" s="3">
        <v>55000</v>
      </c>
      <c r="AZ2445">
        <v>55000</v>
      </c>
      <c r="BA2445" s="3">
        <v>0</v>
      </c>
      <c r="BB2445" t="s">
        <v>88</v>
      </c>
      <c r="BC2445" s="2">
        <v>44160.678460648145</v>
      </c>
      <c r="BQ2445">
        <v>9249699</v>
      </c>
      <c r="BS2445">
        <v>7112</v>
      </c>
      <c r="BT2445" t="s">
        <v>89</v>
      </c>
      <c r="BU2445" t="s">
        <v>89</v>
      </c>
      <c r="BV2445" s="2">
        <v>44270.586875000001</v>
      </c>
    </row>
    <row r="2446" spans="1:74" x14ac:dyDescent="0.25">
      <c r="A2446" t="s">
        <v>4224</v>
      </c>
      <c r="B2446" t="s">
        <v>8868</v>
      </c>
      <c r="C2446">
        <v>4291</v>
      </c>
      <c r="D2446" t="s">
        <v>73</v>
      </c>
      <c r="E2446" t="s">
        <v>74</v>
      </c>
      <c r="F2446">
        <v>39622</v>
      </c>
      <c r="G2446" t="s">
        <v>75</v>
      </c>
      <c r="H2446" t="s">
        <v>77</v>
      </c>
      <c r="I2446">
        <v>859</v>
      </c>
      <c r="J2446">
        <v>2020</v>
      </c>
      <c r="K2446">
        <v>31</v>
      </c>
      <c r="L2446" t="s">
        <v>77</v>
      </c>
      <c r="M2446" t="s">
        <v>75</v>
      </c>
      <c r="N2446" t="s">
        <v>78</v>
      </c>
      <c r="O2446" t="s">
        <v>680</v>
      </c>
      <c r="P2446" t="s">
        <v>681</v>
      </c>
      <c r="Q2446">
        <v>21590243000105</v>
      </c>
      <c r="R2446" t="s">
        <v>92</v>
      </c>
      <c r="U2446">
        <v>4463</v>
      </c>
      <c r="V2446" t="s">
        <v>8861</v>
      </c>
      <c r="X2446" t="s">
        <v>8861</v>
      </c>
      <c r="Y2446" t="s">
        <v>253</v>
      </c>
      <c r="Z2446" t="s">
        <v>83</v>
      </c>
      <c r="AE2446" t="s">
        <v>196</v>
      </c>
      <c r="AF2446" t="s">
        <v>85</v>
      </c>
      <c r="AG2446">
        <v>55000</v>
      </c>
      <c r="AH2446" s="2">
        <v>43881.829872685186</v>
      </c>
      <c r="AI2446" s="2">
        <v>43889.529386574075</v>
      </c>
      <c r="AJ2446" s="2">
        <v>43889.61341435185</v>
      </c>
      <c r="AM2446" t="s">
        <v>87</v>
      </c>
      <c r="AR2446" t="s">
        <v>87</v>
      </c>
      <c r="AU2446">
        <v>55000</v>
      </c>
      <c r="AW2446">
        <v>55000</v>
      </c>
      <c r="AX2446" s="3">
        <v>55000</v>
      </c>
      <c r="AY2446" s="3">
        <v>55000</v>
      </c>
      <c r="AZ2446">
        <v>55000</v>
      </c>
      <c r="BA2446" s="3">
        <v>0</v>
      </c>
      <c r="BB2446" t="s">
        <v>88</v>
      </c>
      <c r="BC2446" s="2">
        <v>44056.354166666664</v>
      </c>
      <c r="BQ2446">
        <v>9249775</v>
      </c>
      <c r="BS2446">
        <v>7112</v>
      </c>
      <c r="BT2446" t="s">
        <v>89</v>
      </c>
      <c r="BU2446" t="s">
        <v>89</v>
      </c>
      <c r="BV2446" s="2">
        <v>44270.586875000001</v>
      </c>
    </row>
    <row r="2447" spans="1:74" x14ac:dyDescent="0.25">
      <c r="A2447" t="s">
        <v>4224</v>
      </c>
      <c r="B2447" t="s">
        <v>8868</v>
      </c>
      <c r="C2447">
        <v>4291</v>
      </c>
      <c r="D2447" t="s">
        <v>73</v>
      </c>
      <c r="E2447" t="s">
        <v>74</v>
      </c>
      <c r="F2447">
        <v>41656</v>
      </c>
      <c r="G2447" t="s">
        <v>75</v>
      </c>
      <c r="H2447" t="s">
        <v>77</v>
      </c>
      <c r="I2447">
        <v>859</v>
      </c>
      <c r="J2447">
        <v>2020</v>
      </c>
      <c r="K2447">
        <v>24</v>
      </c>
      <c r="L2447" t="s">
        <v>77</v>
      </c>
      <c r="M2447" t="s">
        <v>75</v>
      </c>
      <c r="N2447" t="s">
        <v>78</v>
      </c>
      <c r="O2447" t="s">
        <v>682</v>
      </c>
      <c r="P2447" t="s">
        <v>683</v>
      </c>
      <c r="Q2447">
        <v>13621027000143</v>
      </c>
      <c r="R2447" t="s">
        <v>92</v>
      </c>
      <c r="U2447">
        <v>4463</v>
      </c>
      <c r="V2447" t="s">
        <v>8861</v>
      </c>
      <c r="X2447" t="s">
        <v>8861</v>
      </c>
      <c r="Y2447" t="s">
        <v>253</v>
      </c>
      <c r="Z2447" t="s">
        <v>83</v>
      </c>
      <c r="AE2447" t="s">
        <v>196</v>
      </c>
      <c r="AF2447" t="s">
        <v>85</v>
      </c>
      <c r="AG2447">
        <v>55000</v>
      </c>
      <c r="AH2447" s="2">
        <v>43889.491041666668</v>
      </c>
      <c r="AI2447" s="2">
        <v>43892.435937499999</v>
      </c>
      <c r="AJ2447" s="2">
        <v>43892.801041666666</v>
      </c>
      <c r="AM2447" t="s">
        <v>87</v>
      </c>
      <c r="AR2447" t="s">
        <v>87</v>
      </c>
      <c r="AU2447">
        <v>55000</v>
      </c>
      <c r="AW2447">
        <v>55000</v>
      </c>
      <c r="AX2447" s="3">
        <v>55000</v>
      </c>
      <c r="AY2447" s="3">
        <v>55000</v>
      </c>
      <c r="AZ2447">
        <v>55000</v>
      </c>
      <c r="BA2447" s="3">
        <v>0</v>
      </c>
      <c r="BB2447" t="s">
        <v>88</v>
      </c>
      <c r="BC2447" s="2">
        <v>44056.354166666664</v>
      </c>
      <c r="BQ2447">
        <v>9249833</v>
      </c>
      <c r="BS2447">
        <v>7112</v>
      </c>
      <c r="BT2447" t="s">
        <v>89</v>
      </c>
      <c r="BU2447" t="s">
        <v>89</v>
      </c>
      <c r="BV2447" s="2">
        <v>44270.586875000001</v>
      </c>
    </row>
    <row r="2448" spans="1:74" x14ac:dyDescent="0.25">
      <c r="A2448" t="s">
        <v>4224</v>
      </c>
      <c r="B2448" t="s">
        <v>8868</v>
      </c>
      <c r="C2448">
        <v>4291</v>
      </c>
      <c r="D2448" t="s">
        <v>73</v>
      </c>
      <c r="E2448" t="s">
        <v>74</v>
      </c>
      <c r="F2448">
        <v>44434</v>
      </c>
      <c r="G2448" t="s">
        <v>75</v>
      </c>
      <c r="H2448" t="s">
        <v>77</v>
      </c>
      <c r="I2448">
        <v>859</v>
      </c>
      <c r="J2448">
        <v>2020</v>
      </c>
      <c r="K2448">
        <v>19</v>
      </c>
      <c r="L2448" t="s">
        <v>77</v>
      </c>
      <c r="M2448" t="s">
        <v>75</v>
      </c>
      <c r="N2448" t="s">
        <v>78</v>
      </c>
      <c r="O2448" t="s">
        <v>3532</v>
      </c>
      <c r="P2448" t="s">
        <v>4344</v>
      </c>
      <c r="Q2448">
        <v>13765401000184</v>
      </c>
      <c r="R2448" t="s">
        <v>92</v>
      </c>
      <c r="U2448">
        <v>4463</v>
      </c>
      <c r="V2448" t="s">
        <v>8861</v>
      </c>
      <c r="X2448" t="s">
        <v>8861</v>
      </c>
      <c r="Y2448" t="s">
        <v>253</v>
      </c>
      <c r="Z2448" t="s">
        <v>83</v>
      </c>
      <c r="AE2448" t="s">
        <v>206</v>
      </c>
      <c r="AF2448" t="s">
        <v>85</v>
      </c>
      <c r="AG2448">
        <v>82000</v>
      </c>
      <c r="AH2448" s="2">
        <v>43899.769641203704</v>
      </c>
      <c r="AI2448" s="2">
        <v>43901.693194444444</v>
      </c>
      <c r="AJ2448" s="2">
        <v>43902.804722222223</v>
      </c>
      <c r="AM2448" t="s">
        <v>87</v>
      </c>
      <c r="AR2448" t="s">
        <v>87</v>
      </c>
      <c r="AU2448">
        <v>82000</v>
      </c>
      <c r="AW2448">
        <v>82000</v>
      </c>
      <c r="AX2448" s="3">
        <v>82000</v>
      </c>
      <c r="AY2448" s="3">
        <v>82000</v>
      </c>
      <c r="AZ2448">
        <v>82000</v>
      </c>
      <c r="BA2448" s="3">
        <v>0</v>
      </c>
      <c r="BB2448" t="s">
        <v>88</v>
      </c>
      <c r="BC2448" s="2">
        <v>44160.679016203707</v>
      </c>
      <c r="BQ2448">
        <v>9249376</v>
      </c>
      <c r="BS2448">
        <v>7112</v>
      </c>
      <c r="BT2448" t="s">
        <v>89</v>
      </c>
      <c r="BU2448" t="s">
        <v>89</v>
      </c>
      <c r="BV2448" s="2">
        <v>44270.586875000001</v>
      </c>
    </row>
    <row r="2449" spans="1:74" x14ac:dyDescent="0.25">
      <c r="A2449" t="s">
        <v>4224</v>
      </c>
      <c r="B2449" t="s">
        <v>8868</v>
      </c>
      <c r="C2449">
        <v>1261</v>
      </c>
      <c r="D2449" t="s">
        <v>221</v>
      </c>
      <c r="E2449" t="s">
        <v>222</v>
      </c>
      <c r="F2449">
        <v>38727</v>
      </c>
      <c r="G2449" t="s">
        <v>223</v>
      </c>
      <c r="H2449" t="s">
        <v>77</v>
      </c>
      <c r="I2449">
        <v>95</v>
      </c>
      <c r="J2449">
        <v>2020</v>
      </c>
      <c r="K2449">
        <v>45</v>
      </c>
      <c r="L2449" t="s">
        <v>77</v>
      </c>
      <c r="M2449" t="s">
        <v>223</v>
      </c>
      <c r="N2449" t="s">
        <v>224</v>
      </c>
      <c r="O2449" t="s">
        <v>550</v>
      </c>
      <c r="P2449" t="s">
        <v>4345</v>
      </c>
      <c r="S2449">
        <v>145955</v>
      </c>
      <c r="T2449" t="s">
        <v>4345</v>
      </c>
      <c r="U2449">
        <v>4297</v>
      </c>
      <c r="W2449" t="s">
        <v>8861</v>
      </c>
      <c r="X2449" t="s">
        <v>8861</v>
      </c>
      <c r="Y2449" t="s">
        <v>227</v>
      </c>
      <c r="Z2449" t="s">
        <v>83</v>
      </c>
      <c r="AD2449" t="s">
        <v>241</v>
      </c>
      <c r="AE2449" t="s">
        <v>241</v>
      </c>
      <c r="AF2449" t="s">
        <v>85</v>
      </c>
      <c r="AG2449">
        <v>22000</v>
      </c>
      <c r="AH2449" s="2">
        <v>43880.726597222223</v>
      </c>
      <c r="AI2449" s="2">
        <v>43881.459629629629</v>
      </c>
      <c r="AJ2449" s="2">
        <v>43881.486689814818</v>
      </c>
      <c r="AM2449" t="s">
        <v>87</v>
      </c>
      <c r="AR2449" t="s">
        <v>87</v>
      </c>
      <c r="AU2449">
        <v>22000</v>
      </c>
      <c r="AW2449">
        <v>22000</v>
      </c>
      <c r="AX2449" s="3">
        <v>22000</v>
      </c>
      <c r="AY2449" s="3">
        <v>22000</v>
      </c>
      <c r="AZ2449">
        <v>22000</v>
      </c>
      <c r="BA2449" s="3">
        <v>0</v>
      </c>
      <c r="BB2449" t="s">
        <v>88</v>
      </c>
      <c r="BC2449" s="2">
        <v>44056.354166666664</v>
      </c>
      <c r="BV2449" s="2">
        <v>44270.586875000001</v>
      </c>
    </row>
    <row r="2450" spans="1:74" x14ac:dyDescent="0.25">
      <c r="A2450" t="s">
        <v>4224</v>
      </c>
      <c r="B2450" t="s">
        <v>8868</v>
      </c>
      <c r="C2450">
        <v>1261</v>
      </c>
      <c r="D2450" t="s">
        <v>221</v>
      </c>
      <c r="E2450" t="s">
        <v>222</v>
      </c>
      <c r="F2450">
        <v>38729</v>
      </c>
      <c r="G2450" t="s">
        <v>223</v>
      </c>
      <c r="H2450" t="s">
        <v>77</v>
      </c>
      <c r="I2450">
        <v>95</v>
      </c>
      <c r="J2450">
        <v>2020</v>
      </c>
      <c r="K2450">
        <v>46</v>
      </c>
      <c r="L2450" t="s">
        <v>77</v>
      </c>
      <c r="M2450" t="s">
        <v>223</v>
      </c>
      <c r="N2450" t="s">
        <v>224</v>
      </c>
      <c r="O2450" t="s">
        <v>3250</v>
      </c>
      <c r="P2450" t="s">
        <v>3251</v>
      </c>
      <c r="S2450">
        <v>41769</v>
      </c>
      <c r="T2450" t="s">
        <v>3251</v>
      </c>
      <c r="U2450">
        <v>4297</v>
      </c>
      <c r="W2450" t="s">
        <v>8861</v>
      </c>
      <c r="X2450" t="s">
        <v>8861</v>
      </c>
      <c r="Y2450" t="s">
        <v>227</v>
      </c>
      <c r="Z2450" t="s">
        <v>83</v>
      </c>
      <c r="AD2450" t="s">
        <v>241</v>
      </c>
      <c r="AE2450" t="s">
        <v>241</v>
      </c>
      <c r="AF2450" t="s">
        <v>85</v>
      </c>
      <c r="AG2450">
        <v>22000</v>
      </c>
      <c r="AH2450" s="2">
        <v>43880.727303240739</v>
      </c>
      <c r="AI2450" s="2">
        <v>43881.460497685184</v>
      </c>
      <c r="AJ2450" s="2">
        <v>43881.491261574076</v>
      </c>
      <c r="AM2450" t="s">
        <v>87</v>
      </c>
      <c r="AR2450" t="s">
        <v>87</v>
      </c>
      <c r="AU2450">
        <v>22000</v>
      </c>
      <c r="AW2450">
        <v>22000</v>
      </c>
      <c r="AX2450" s="3">
        <v>22000</v>
      </c>
      <c r="AY2450" s="3">
        <v>22000</v>
      </c>
      <c r="AZ2450">
        <v>22000</v>
      </c>
      <c r="BA2450" s="3">
        <v>0</v>
      </c>
      <c r="BB2450" t="s">
        <v>88</v>
      </c>
      <c r="BC2450" s="2">
        <v>44056.354166666664</v>
      </c>
      <c r="BV2450" s="2">
        <v>44270.586875000001</v>
      </c>
    </row>
    <row r="2451" spans="1:74" x14ac:dyDescent="0.25">
      <c r="A2451" t="s">
        <v>4224</v>
      </c>
      <c r="B2451" t="s">
        <v>8868</v>
      </c>
      <c r="C2451">
        <v>1261</v>
      </c>
      <c r="D2451" t="s">
        <v>221</v>
      </c>
      <c r="E2451" t="s">
        <v>222</v>
      </c>
      <c r="F2451">
        <v>38730</v>
      </c>
      <c r="G2451" t="s">
        <v>223</v>
      </c>
      <c r="H2451" t="s">
        <v>77</v>
      </c>
      <c r="I2451">
        <v>95</v>
      </c>
      <c r="J2451">
        <v>2020</v>
      </c>
      <c r="K2451">
        <v>47</v>
      </c>
      <c r="L2451" t="s">
        <v>77</v>
      </c>
      <c r="M2451" t="s">
        <v>223</v>
      </c>
      <c r="N2451" t="s">
        <v>224</v>
      </c>
      <c r="O2451" t="s">
        <v>3250</v>
      </c>
      <c r="P2451" t="s">
        <v>3264</v>
      </c>
      <c r="S2451">
        <v>41785</v>
      </c>
      <c r="T2451" t="s">
        <v>3264</v>
      </c>
      <c r="U2451">
        <v>4297</v>
      </c>
      <c r="W2451" t="s">
        <v>8861</v>
      </c>
      <c r="X2451" t="s">
        <v>8861</v>
      </c>
      <c r="Y2451" t="s">
        <v>227</v>
      </c>
      <c r="Z2451" t="s">
        <v>83</v>
      </c>
      <c r="AD2451" t="s">
        <v>241</v>
      </c>
      <c r="AE2451" t="s">
        <v>241</v>
      </c>
      <c r="AF2451" t="s">
        <v>85</v>
      </c>
      <c r="AG2451">
        <v>22000</v>
      </c>
      <c r="AH2451" s="2">
        <v>43880.727303240739</v>
      </c>
      <c r="AI2451" s="2">
        <v>43881.461493055554</v>
      </c>
      <c r="AJ2451" s="2">
        <v>43881.491898148146</v>
      </c>
      <c r="AM2451" t="s">
        <v>87</v>
      </c>
      <c r="AR2451" t="s">
        <v>87</v>
      </c>
      <c r="AU2451">
        <v>22000</v>
      </c>
      <c r="AW2451">
        <v>22000</v>
      </c>
      <c r="AX2451" s="3">
        <v>22000</v>
      </c>
      <c r="AY2451" s="3">
        <v>22000</v>
      </c>
      <c r="AZ2451">
        <v>22000</v>
      </c>
      <c r="BA2451" s="3">
        <v>0</v>
      </c>
      <c r="BB2451" t="s">
        <v>88</v>
      </c>
      <c r="BC2451" s="2">
        <v>44056.354166666664</v>
      </c>
      <c r="BV2451" s="2">
        <v>44270.586875000001</v>
      </c>
    </row>
    <row r="2452" spans="1:74" x14ac:dyDescent="0.25">
      <c r="A2452" t="s">
        <v>4224</v>
      </c>
      <c r="B2452" t="s">
        <v>8868</v>
      </c>
      <c r="C2452">
        <v>1261</v>
      </c>
      <c r="D2452" t="s">
        <v>221</v>
      </c>
      <c r="E2452" t="s">
        <v>222</v>
      </c>
      <c r="F2452">
        <v>38731</v>
      </c>
      <c r="G2452" t="s">
        <v>223</v>
      </c>
      <c r="H2452" t="s">
        <v>77</v>
      </c>
      <c r="I2452">
        <v>95</v>
      </c>
      <c r="J2452">
        <v>2020</v>
      </c>
      <c r="K2452">
        <v>48</v>
      </c>
      <c r="L2452" t="s">
        <v>77</v>
      </c>
      <c r="M2452" t="s">
        <v>223</v>
      </c>
      <c r="N2452" t="s">
        <v>224</v>
      </c>
      <c r="O2452" t="s">
        <v>672</v>
      </c>
      <c r="P2452" t="s">
        <v>4346</v>
      </c>
      <c r="S2452">
        <v>19046</v>
      </c>
      <c r="T2452" t="s">
        <v>4346</v>
      </c>
      <c r="U2452">
        <v>4297</v>
      </c>
      <c r="W2452" t="s">
        <v>8861</v>
      </c>
      <c r="X2452" t="s">
        <v>8861</v>
      </c>
      <c r="Y2452" t="s">
        <v>227</v>
      </c>
      <c r="Z2452" t="s">
        <v>83</v>
      </c>
      <c r="AD2452" t="s">
        <v>241</v>
      </c>
      <c r="AE2452" t="s">
        <v>241</v>
      </c>
      <c r="AF2452" t="s">
        <v>85</v>
      </c>
      <c r="AG2452">
        <v>22000</v>
      </c>
      <c r="AH2452" s="2">
        <v>43880.727777777778</v>
      </c>
      <c r="AI2452" s="2">
        <v>43881.462557870371</v>
      </c>
      <c r="AJ2452" s="2">
        <v>43881.492326388892</v>
      </c>
      <c r="AM2452" t="s">
        <v>87</v>
      </c>
      <c r="AR2452" t="s">
        <v>87</v>
      </c>
      <c r="AU2452">
        <v>22000</v>
      </c>
      <c r="AW2452">
        <v>22000</v>
      </c>
      <c r="AX2452" s="3">
        <v>22000</v>
      </c>
      <c r="AY2452" s="3">
        <v>22000</v>
      </c>
      <c r="AZ2452">
        <v>22000</v>
      </c>
      <c r="BA2452" s="3">
        <v>0</v>
      </c>
      <c r="BB2452" t="s">
        <v>88</v>
      </c>
      <c r="BC2452" s="2">
        <v>44056.354166666664</v>
      </c>
      <c r="BV2452" s="2">
        <v>44270.586875000001</v>
      </c>
    </row>
    <row r="2453" spans="1:74" x14ac:dyDescent="0.25">
      <c r="A2453" t="s">
        <v>4224</v>
      </c>
      <c r="B2453" t="s">
        <v>8868</v>
      </c>
      <c r="C2453">
        <v>1261</v>
      </c>
      <c r="D2453" t="s">
        <v>221</v>
      </c>
      <c r="E2453" t="s">
        <v>222</v>
      </c>
      <c r="F2453">
        <v>38736</v>
      </c>
      <c r="G2453" t="s">
        <v>223</v>
      </c>
      <c r="H2453" t="s">
        <v>77</v>
      </c>
      <c r="I2453">
        <v>95</v>
      </c>
      <c r="J2453">
        <v>2020</v>
      </c>
      <c r="K2453">
        <v>49</v>
      </c>
      <c r="L2453" t="s">
        <v>77</v>
      </c>
      <c r="M2453" t="s">
        <v>223</v>
      </c>
      <c r="N2453" t="s">
        <v>224</v>
      </c>
      <c r="O2453" t="s">
        <v>870</v>
      </c>
      <c r="P2453" t="s">
        <v>244</v>
      </c>
      <c r="S2453">
        <v>43371</v>
      </c>
      <c r="T2453" t="s">
        <v>244</v>
      </c>
      <c r="U2453">
        <v>4297</v>
      </c>
      <c r="W2453" t="s">
        <v>8861</v>
      </c>
      <c r="X2453" t="s">
        <v>8861</v>
      </c>
      <c r="Y2453" t="s">
        <v>227</v>
      </c>
      <c r="Z2453" t="s">
        <v>83</v>
      </c>
      <c r="AD2453" t="s">
        <v>241</v>
      </c>
      <c r="AE2453" t="s">
        <v>241</v>
      </c>
      <c r="AF2453" t="s">
        <v>85</v>
      </c>
      <c r="AG2453">
        <v>22000</v>
      </c>
      <c r="AH2453" s="2">
        <v>43880.730185185188</v>
      </c>
      <c r="AI2453" s="2">
        <v>43881.464548611111</v>
      </c>
      <c r="AJ2453" s="2">
        <v>43881.492534722223</v>
      </c>
      <c r="AM2453" t="s">
        <v>87</v>
      </c>
      <c r="AR2453" t="s">
        <v>87</v>
      </c>
      <c r="AU2453">
        <v>22000</v>
      </c>
      <c r="AW2453">
        <v>22000</v>
      </c>
      <c r="AX2453" s="3">
        <v>22000</v>
      </c>
      <c r="AY2453" s="3">
        <v>22000</v>
      </c>
      <c r="AZ2453">
        <v>22000</v>
      </c>
      <c r="BA2453" s="3">
        <v>0</v>
      </c>
      <c r="BB2453" t="s">
        <v>88</v>
      </c>
      <c r="BC2453" s="2">
        <v>44056.354166666664</v>
      </c>
      <c r="BV2453" s="2">
        <v>44270.586875000001</v>
      </c>
    </row>
    <row r="2454" spans="1:74" x14ac:dyDescent="0.25">
      <c r="A2454" t="s">
        <v>4224</v>
      </c>
      <c r="B2454" t="s">
        <v>8868</v>
      </c>
      <c r="C2454">
        <v>1261</v>
      </c>
      <c r="D2454" t="s">
        <v>221</v>
      </c>
      <c r="E2454" t="s">
        <v>222</v>
      </c>
      <c r="F2454">
        <v>38737</v>
      </c>
      <c r="G2454" t="s">
        <v>223</v>
      </c>
      <c r="H2454" t="s">
        <v>77</v>
      </c>
      <c r="I2454">
        <v>95</v>
      </c>
      <c r="J2454">
        <v>2020</v>
      </c>
      <c r="K2454">
        <v>50</v>
      </c>
      <c r="L2454" t="s">
        <v>77</v>
      </c>
      <c r="M2454" t="s">
        <v>223</v>
      </c>
      <c r="N2454" t="s">
        <v>224</v>
      </c>
      <c r="O2454" t="s">
        <v>2354</v>
      </c>
      <c r="P2454" t="s">
        <v>4347</v>
      </c>
      <c r="S2454">
        <v>74969</v>
      </c>
      <c r="T2454" t="s">
        <v>4347</v>
      </c>
      <c r="U2454">
        <v>4297</v>
      </c>
      <c r="W2454" t="s">
        <v>8861</v>
      </c>
      <c r="X2454" t="s">
        <v>8861</v>
      </c>
      <c r="Y2454" t="s">
        <v>227</v>
      </c>
      <c r="Z2454" t="s">
        <v>83</v>
      </c>
      <c r="AD2454" t="s">
        <v>241</v>
      </c>
      <c r="AE2454" t="s">
        <v>241</v>
      </c>
      <c r="AF2454" t="s">
        <v>85</v>
      </c>
      <c r="AG2454">
        <v>22000</v>
      </c>
      <c r="AH2454" s="2">
        <v>43880.730729166666</v>
      </c>
      <c r="AI2454" s="2">
        <v>43881.465428240743</v>
      </c>
      <c r="AJ2454" s="2">
        <v>43881.492766203701</v>
      </c>
      <c r="AM2454" t="s">
        <v>87</v>
      </c>
      <c r="AR2454" t="s">
        <v>87</v>
      </c>
      <c r="AU2454">
        <v>22000</v>
      </c>
      <c r="AW2454">
        <v>22000</v>
      </c>
      <c r="AX2454" s="3">
        <v>22000</v>
      </c>
      <c r="AY2454" s="3">
        <v>22000</v>
      </c>
      <c r="AZ2454">
        <v>22000</v>
      </c>
      <c r="BA2454" s="3">
        <v>0</v>
      </c>
      <c r="BB2454" t="s">
        <v>88</v>
      </c>
      <c r="BC2454" s="2">
        <v>44056.354166666664</v>
      </c>
      <c r="BV2454" s="2">
        <v>44270.586875000001</v>
      </c>
    </row>
    <row r="2455" spans="1:74" x14ac:dyDescent="0.25">
      <c r="A2455" t="s">
        <v>4224</v>
      </c>
      <c r="B2455" t="s">
        <v>8868</v>
      </c>
      <c r="C2455">
        <v>1261</v>
      </c>
      <c r="D2455" t="s">
        <v>221</v>
      </c>
      <c r="E2455" t="s">
        <v>222</v>
      </c>
      <c r="F2455">
        <v>38738</v>
      </c>
      <c r="G2455" t="s">
        <v>223</v>
      </c>
      <c r="H2455" t="s">
        <v>77</v>
      </c>
      <c r="I2455">
        <v>95</v>
      </c>
      <c r="J2455">
        <v>2020</v>
      </c>
      <c r="K2455">
        <v>51</v>
      </c>
      <c r="L2455" t="s">
        <v>77</v>
      </c>
      <c r="M2455" t="s">
        <v>223</v>
      </c>
      <c r="N2455" t="s">
        <v>224</v>
      </c>
      <c r="O2455" t="s">
        <v>2354</v>
      </c>
      <c r="P2455" t="s">
        <v>4348</v>
      </c>
      <c r="S2455">
        <v>74926</v>
      </c>
      <c r="T2455" t="s">
        <v>4348</v>
      </c>
      <c r="U2455">
        <v>4297</v>
      </c>
      <c r="W2455" t="s">
        <v>8861</v>
      </c>
      <c r="X2455" t="s">
        <v>8861</v>
      </c>
      <c r="Y2455" t="s">
        <v>227</v>
      </c>
      <c r="Z2455" t="s">
        <v>83</v>
      </c>
      <c r="AD2455" t="s">
        <v>241</v>
      </c>
      <c r="AE2455" t="s">
        <v>241</v>
      </c>
      <c r="AF2455" t="s">
        <v>85</v>
      </c>
      <c r="AG2455">
        <v>22000</v>
      </c>
      <c r="AH2455" s="2">
        <v>43880.730729166666</v>
      </c>
      <c r="AI2455" s="2">
        <v>43881.46634259259</v>
      </c>
      <c r="AJ2455" s="2">
        <v>43881.493009259262</v>
      </c>
      <c r="AM2455" t="s">
        <v>87</v>
      </c>
      <c r="AR2455" t="s">
        <v>87</v>
      </c>
      <c r="AU2455">
        <v>22000</v>
      </c>
      <c r="AW2455">
        <v>22000</v>
      </c>
      <c r="AX2455" s="3">
        <v>22000</v>
      </c>
      <c r="AY2455" s="3">
        <v>22000</v>
      </c>
      <c r="AZ2455">
        <v>22000</v>
      </c>
      <c r="BA2455" s="3">
        <v>0</v>
      </c>
      <c r="BB2455" t="s">
        <v>88</v>
      </c>
      <c r="BC2455" s="2">
        <v>44056.354166666664</v>
      </c>
      <c r="BV2455" s="2">
        <v>44270.586875000001</v>
      </c>
    </row>
    <row r="2456" spans="1:74" x14ac:dyDescent="0.25">
      <c r="A2456" t="s">
        <v>4224</v>
      </c>
      <c r="B2456" t="s">
        <v>8868</v>
      </c>
      <c r="C2456">
        <v>1261</v>
      </c>
      <c r="D2456" t="s">
        <v>221</v>
      </c>
      <c r="E2456" t="s">
        <v>222</v>
      </c>
      <c r="F2456">
        <v>38739</v>
      </c>
      <c r="G2456" t="s">
        <v>223</v>
      </c>
      <c r="H2456" t="s">
        <v>77</v>
      </c>
      <c r="I2456">
        <v>95</v>
      </c>
      <c r="J2456">
        <v>2020</v>
      </c>
      <c r="K2456">
        <v>52</v>
      </c>
      <c r="L2456" t="s">
        <v>77</v>
      </c>
      <c r="M2456" t="s">
        <v>223</v>
      </c>
      <c r="N2456" t="s">
        <v>224</v>
      </c>
      <c r="O2456" t="s">
        <v>3296</v>
      </c>
      <c r="P2456" t="s">
        <v>4349</v>
      </c>
      <c r="S2456">
        <v>42081</v>
      </c>
      <c r="T2456" t="s">
        <v>4349</v>
      </c>
      <c r="U2456">
        <v>4297</v>
      </c>
      <c r="W2456" t="s">
        <v>8861</v>
      </c>
      <c r="X2456" t="s">
        <v>8861</v>
      </c>
      <c r="Y2456" t="s">
        <v>227</v>
      </c>
      <c r="Z2456" t="s">
        <v>83</v>
      </c>
      <c r="AD2456" t="s">
        <v>241</v>
      </c>
      <c r="AE2456" t="s">
        <v>241</v>
      </c>
      <c r="AF2456" t="s">
        <v>85</v>
      </c>
      <c r="AG2456">
        <v>22000</v>
      </c>
      <c r="AH2456" s="2">
        <v>43880.73164351852</v>
      </c>
      <c r="AI2456" s="2">
        <v>43881.467002314814</v>
      </c>
      <c r="AJ2456" s="2">
        <v>43881.49324074074</v>
      </c>
      <c r="AM2456" t="s">
        <v>87</v>
      </c>
      <c r="AR2456" t="s">
        <v>87</v>
      </c>
      <c r="AU2456">
        <v>22000</v>
      </c>
      <c r="AW2456">
        <v>22000</v>
      </c>
      <c r="AX2456" s="3">
        <v>22000</v>
      </c>
      <c r="AY2456" s="3">
        <v>22000</v>
      </c>
      <c r="AZ2456">
        <v>22000</v>
      </c>
      <c r="BA2456" s="3">
        <v>0</v>
      </c>
      <c r="BB2456" t="s">
        <v>88</v>
      </c>
      <c r="BC2456" s="2">
        <v>44056.354166666664</v>
      </c>
      <c r="BV2456" s="2">
        <v>44270.586875000001</v>
      </c>
    </row>
    <row r="2457" spans="1:74" x14ac:dyDescent="0.25">
      <c r="A2457" t="s">
        <v>4224</v>
      </c>
      <c r="B2457" t="s">
        <v>8868</v>
      </c>
      <c r="C2457">
        <v>1261</v>
      </c>
      <c r="D2457" t="s">
        <v>221</v>
      </c>
      <c r="E2457" t="s">
        <v>222</v>
      </c>
      <c r="F2457">
        <v>38740</v>
      </c>
      <c r="G2457" t="s">
        <v>223</v>
      </c>
      <c r="H2457" t="s">
        <v>77</v>
      </c>
      <c r="I2457">
        <v>95</v>
      </c>
      <c r="J2457">
        <v>2020</v>
      </c>
      <c r="K2457">
        <v>53</v>
      </c>
      <c r="L2457" t="s">
        <v>77</v>
      </c>
      <c r="M2457" t="s">
        <v>223</v>
      </c>
      <c r="N2457" t="s">
        <v>224</v>
      </c>
      <c r="O2457" t="s">
        <v>3296</v>
      </c>
      <c r="P2457" t="s">
        <v>4350</v>
      </c>
      <c r="S2457">
        <v>42251</v>
      </c>
      <c r="T2457" t="s">
        <v>4350</v>
      </c>
      <c r="U2457">
        <v>4297</v>
      </c>
      <c r="W2457" t="s">
        <v>8861</v>
      </c>
      <c r="X2457" t="s">
        <v>8861</v>
      </c>
      <c r="Y2457" t="s">
        <v>227</v>
      </c>
      <c r="Z2457" t="s">
        <v>83</v>
      </c>
      <c r="AD2457" t="s">
        <v>241</v>
      </c>
      <c r="AE2457" t="s">
        <v>241</v>
      </c>
      <c r="AF2457" t="s">
        <v>85</v>
      </c>
      <c r="AG2457">
        <v>22000</v>
      </c>
      <c r="AH2457" s="2">
        <v>43880.73164351852</v>
      </c>
      <c r="AI2457" s="2">
        <v>43881.467847222222</v>
      </c>
      <c r="AJ2457" s="2">
        <v>43881.493634259263</v>
      </c>
      <c r="AM2457" t="s">
        <v>87</v>
      </c>
      <c r="AR2457" t="s">
        <v>87</v>
      </c>
      <c r="AU2457">
        <v>22000</v>
      </c>
      <c r="AW2457">
        <v>22000</v>
      </c>
      <c r="AX2457" s="3">
        <v>22000</v>
      </c>
      <c r="AY2457" s="3">
        <v>22000</v>
      </c>
      <c r="AZ2457">
        <v>22000</v>
      </c>
      <c r="BA2457" s="3">
        <v>0</v>
      </c>
      <c r="BB2457" t="s">
        <v>88</v>
      </c>
      <c r="BC2457" s="2">
        <v>44056.354166666664</v>
      </c>
      <c r="BV2457" s="2">
        <v>44270.586875000001</v>
      </c>
    </row>
    <row r="2458" spans="1:74" x14ac:dyDescent="0.25">
      <c r="A2458" t="s">
        <v>4224</v>
      </c>
      <c r="B2458" t="s">
        <v>8868</v>
      </c>
      <c r="C2458">
        <v>1261</v>
      </c>
      <c r="D2458" t="s">
        <v>221</v>
      </c>
      <c r="E2458" t="s">
        <v>222</v>
      </c>
      <c r="F2458">
        <v>38741</v>
      </c>
      <c r="G2458" t="s">
        <v>223</v>
      </c>
      <c r="H2458" t="s">
        <v>77</v>
      </c>
      <c r="I2458">
        <v>95</v>
      </c>
      <c r="J2458">
        <v>2020</v>
      </c>
      <c r="K2458">
        <v>54</v>
      </c>
      <c r="L2458" t="s">
        <v>77</v>
      </c>
      <c r="M2458" t="s">
        <v>223</v>
      </c>
      <c r="N2458" t="s">
        <v>224</v>
      </c>
      <c r="O2458" t="s">
        <v>3296</v>
      </c>
      <c r="P2458" t="s">
        <v>3297</v>
      </c>
      <c r="S2458">
        <v>42129</v>
      </c>
      <c r="T2458" t="s">
        <v>3297</v>
      </c>
      <c r="U2458">
        <v>4297</v>
      </c>
      <c r="W2458" t="s">
        <v>8861</v>
      </c>
      <c r="X2458" t="s">
        <v>8861</v>
      </c>
      <c r="Y2458" t="s">
        <v>227</v>
      </c>
      <c r="Z2458" t="s">
        <v>83</v>
      </c>
      <c r="AD2458" t="s">
        <v>241</v>
      </c>
      <c r="AE2458" t="s">
        <v>241</v>
      </c>
      <c r="AF2458" t="s">
        <v>85</v>
      </c>
      <c r="AG2458">
        <v>22000</v>
      </c>
      <c r="AH2458" s="2">
        <v>43880.73164351852</v>
      </c>
      <c r="AI2458" s="2">
        <v>43881.468414351853</v>
      </c>
      <c r="AJ2458" s="2">
        <v>43881.493819444448</v>
      </c>
      <c r="AM2458" t="s">
        <v>87</v>
      </c>
      <c r="AR2458" t="s">
        <v>87</v>
      </c>
      <c r="AU2458">
        <v>22000</v>
      </c>
      <c r="AW2458">
        <v>22000</v>
      </c>
      <c r="AX2458" s="3">
        <v>22000</v>
      </c>
      <c r="AY2458" s="3">
        <v>22000</v>
      </c>
      <c r="AZ2458">
        <v>22000</v>
      </c>
      <c r="BA2458" s="3">
        <v>0</v>
      </c>
      <c r="BB2458" t="s">
        <v>88</v>
      </c>
      <c r="BC2458" s="2">
        <v>44056.354166666664</v>
      </c>
      <c r="BV2458" s="2">
        <v>44270.586875000001</v>
      </c>
    </row>
    <row r="2459" spans="1:74" x14ac:dyDescent="0.25">
      <c r="A2459" t="s">
        <v>4224</v>
      </c>
      <c r="B2459" t="s">
        <v>8868</v>
      </c>
      <c r="C2459">
        <v>1261</v>
      </c>
      <c r="D2459" t="s">
        <v>221</v>
      </c>
      <c r="E2459" t="s">
        <v>222</v>
      </c>
      <c r="F2459">
        <v>38742</v>
      </c>
      <c r="G2459" t="s">
        <v>223</v>
      </c>
      <c r="H2459" t="s">
        <v>77</v>
      </c>
      <c r="I2459">
        <v>95</v>
      </c>
      <c r="J2459">
        <v>2020</v>
      </c>
      <c r="K2459">
        <v>55</v>
      </c>
      <c r="L2459" t="s">
        <v>77</v>
      </c>
      <c r="M2459" t="s">
        <v>223</v>
      </c>
      <c r="N2459" t="s">
        <v>224</v>
      </c>
      <c r="O2459" t="s">
        <v>3296</v>
      </c>
      <c r="P2459" t="s">
        <v>4351</v>
      </c>
      <c r="S2459">
        <v>42200</v>
      </c>
      <c r="T2459" t="s">
        <v>4351</v>
      </c>
      <c r="U2459">
        <v>4297</v>
      </c>
      <c r="W2459" t="s">
        <v>8861</v>
      </c>
      <c r="X2459" t="s">
        <v>8861</v>
      </c>
      <c r="Y2459" t="s">
        <v>227</v>
      </c>
      <c r="Z2459" t="s">
        <v>83</v>
      </c>
      <c r="AD2459" t="s">
        <v>241</v>
      </c>
      <c r="AE2459" t="s">
        <v>241</v>
      </c>
      <c r="AF2459" t="s">
        <v>85</v>
      </c>
      <c r="AG2459">
        <v>22000</v>
      </c>
      <c r="AH2459" s="2">
        <v>43880.73164351852</v>
      </c>
      <c r="AI2459" s="2">
        <v>43881.469085648147</v>
      </c>
      <c r="AJ2459" s="2">
        <v>43881.493969907409</v>
      </c>
      <c r="AM2459" t="s">
        <v>87</v>
      </c>
      <c r="AR2459" t="s">
        <v>87</v>
      </c>
      <c r="AU2459">
        <v>22000</v>
      </c>
      <c r="AW2459">
        <v>22000</v>
      </c>
      <c r="AX2459" s="3">
        <v>22000</v>
      </c>
      <c r="AY2459" s="3">
        <v>22000</v>
      </c>
      <c r="AZ2459">
        <v>22000</v>
      </c>
      <c r="BA2459" s="3">
        <v>0</v>
      </c>
      <c r="BB2459" t="s">
        <v>88</v>
      </c>
      <c r="BC2459" s="2">
        <v>44056.354166666664</v>
      </c>
      <c r="BV2459" s="2">
        <v>44270.586875000001</v>
      </c>
    </row>
    <row r="2460" spans="1:74" x14ac:dyDescent="0.25">
      <c r="A2460" t="s">
        <v>4224</v>
      </c>
      <c r="B2460" t="s">
        <v>8868</v>
      </c>
      <c r="C2460">
        <v>1261</v>
      </c>
      <c r="D2460" t="s">
        <v>221</v>
      </c>
      <c r="E2460" t="s">
        <v>222</v>
      </c>
      <c r="F2460">
        <v>38743</v>
      </c>
      <c r="G2460" t="s">
        <v>223</v>
      </c>
      <c r="H2460" t="s">
        <v>77</v>
      </c>
      <c r="I2460">
        <v>95</v>
      </c>
      <c r="J2460">
        <v>2020</v>
      </c>
      <c r="K2460">
        <v>56</v>
      </c>
      <c r="L2460" t="s">
        <v>77</v>
      </c>
      <c r="M2460" t="s">
        <v>223</v>
      </c>
      <c r="N2460" t="s">
        <v>224</v>
      </c>
      <c r="O2460" t="s">
        <v>3296</v>
      </c>
      <c r="P2460" t="s">
        <v>4352</v>
      </c>
      <c r="S2460">
        <v>42145</v>
      </c>
      <c r="T2460" t="s">
        <v>4352</v>
      </c>
      <c r="U2460">
        <v>4297</v>
      </c>
      <c r="W2460" t="s">
        <v>8861</v>
      </c>
      <c r="X2460" t="s">
        <v>8861</v>
      </c>
      <c r="Y2460" t="s">
        <v>227</v>
      </c>
      <c r="Z2460" t="s">
        <v>83</v>
      </c>
      <c r="AD2460" t="s">
        <v>241</v>
      </c>
      <c r="AE2460" t="s">
        <v>241</v>
      </c>
      <c r="AF2460" t="s">
        <v>85</v>
      </c>
      <c r="AG2460">
        <v>22000</v>
      </c>
      <c r="AH2460" s="2">
        <v>43880.73164351852</v>
      </c>
      <c r="AI2460" s="2">
        <v>43881.469768518517</v>
      </c>
      <c r="AJ2460" s="2">
        <v>43881.494097222225</v>
      </c>
      <c r="AM2460" t="s">
        <v>87</v>
      </c>
      <c r="AR2460" t="s">
        <v>87</v>
      </c>
      <c r="AU2460">
        <v>22000</v>
      </c>
      <c r="AW2460">
        <v>22000</v>
      </c>
      <c r="AX2460" s="3">
        <v>22000</v>
      </c>
      <c r="AY2460" s="3">
        <v>22000</v>
      </c>
      <c r="AZ2460">
        <v>22000</v>
      </c>
      <c r="BA2460" s="3">
        <v>0</v>
      </c>
      <c r="BB2460" t="s">
        <v>88</v>
      </c>
      <c r="BC2460" s="2">
        <v>44056.354166666664</v>
      </c>
      <c r="BV2460" s="2">
        <v>44270.586875000001</v>
      </c>
    </row>
    <row r="2461" spans="1:74" x14ac:dyDescent="0.25">
      <c r="A2461" t="s">
        <v>4224</v>
      </c>
      <c r="B2461" t="s">
        <v>8868</v>
      </c>
      <c r="C2461">
        <v>1261</v>
      </c>
      <c r="D2461" t="s">
        <v>221</v>
      </c>
      <c r="E2461" t="s">
        <v>222</v>
      </c>
      <c r="F2461">
        <v>38744</v>
      </c>
      <c r="G2461" t="s">
        <v>223</v>
      </c>
      <c r="H2461" t="s">
        <v>77</v>
      </c>
      <c r="I2461">
        <v>95</v>
      </c>
      <c r="J2461">
        <v>2020</v>
      </c>
      <c r="K2461">
        <v>57</v>
      </c>
      <c r="L2461" t="s">
        <v>77</v>
      </c>
      <c r="M2461" t="s">
        <v>223</v>
      </c>
      <c r="N2461" t="s">
        <v>224</v>
      </c>
      <c r="O2461" t="s">
        <v>3554</v>
      </c>
      <c r="P2461" t="s">
        <v>4353</v>
      </c>
      <c r="S2461">
        <v>310883</v>
      </c>
      <c r="T2461" t="s">
        <v>4353</v>
      </c>
      <c r="U2461">
        <v>4297</v>
      </c>
      <c r="W2461" t="s">
        <v>8861</v>
      </c>
      <c r="X2461" t="s">
        <v>8861</v>
      </c>
      <c r="Y2461" t="s">
        <v>227</v>
      </c>
      <c r="Z2461" t="s">
        <v>83</v>
      </c>
      <c r="AD2461" t="s">
        <v>241</v>
      </c>
      <c r="AE2461" t="s">
        <v>241</v>
      </c>
      <c r="AF2461" t="s">
        <v>85</v>
      </c>
      <c r="AG2461">
        <v>22000</v>
      </c>
      <c r="AH2461" s="2">
        <v>43880.732025462959</v>
      </c>
      <c r="AI2461" s="2">
        <v>43881.47047453704</v>
      </c>
      <c r="AJ2461" s="2">
        <v>43881.494259259256</v>
      </c>
      <c r="AM2461" t="s">
        <v>87</v>
      </c>
      <c r="AR2461" t="s">
        <v>87</v>
      </c>
      <c r="AU2461">
        <v>22000</v>
      </c>
      <c r="AW2461">
        <v>22000</v>
      </c>
      <c r="AX2461" s="3">
        <v>22000</v>
      </c>
      <c r="AY2461" s="3">
        <v>22000</v>
      </c>
      <c r="AZ2461">
        <v>22000</v>
      </c>
      <c r="BA2461" s="3">
        <v>0</v>
      </c>
      <c r="BB2461" t="s">
        <v>88</v>
      </c>
      <c r="BC2461" s="2">
        <v>44056.354166666664</v>
      </c>
      <c r="BV2461" s="2">
        <v>44270.586875000001</v>
      </c>
    </row>
    <row r="2462" spans="1:74" x14ac:dyDescent="0.25">
      <c r="A2462" t="s">
        <v>4224</v>
      </c>
      <c r="B2462" t="s">
        <v>8868</v>
      </c>
      <c r="C2462">
        <v>1261</v>
      </c>
      <c r="D2462" t="s">
        <v>221</v>
      </c>
      <c r="E2462" t="s">
        <v>222</v>
      </c>
      <c r="F2462">
        <v>38745</v>
      </c>
      <c r="G2462" t="s">
        <v>223</v>
      </c>
      <c r="H2462" t="s">
        <v>77</v>
      </c>
      <c r="I2462">
        <v>95</v>
      </c>
      <c r="J2462">
        <v>2020</v>
      </c>
      <c r="K2462">
        <v>58</v>
      </c>
      <c r="L2462" t="s">
        <v>77</v>
      </c>
      <c r="M2462" t="s">
        <v>223</v>
      </c>
      <c r="N2462" t="s">
        <v>224</v>
      </c>
      <c r="O2462" t="s">
        <v>4354</v>
      </c>
      <c r="P2462" t="s">
        <v>4355</v>
      </c>
      <c r="S2462">
        <v>42242</v>
      </c>
      <c r="T2462" t="s">
        <v>4355</v>
      </c>
      <c r="U2462">
        <v>4297</v>
      </c>
      <c r="W2462" t="s">
        <v>8861</v>
      </c>
      <c r="X2462" t="s">
        <v>8861</v>
      </c>
      <c r="Y2462" t="s">
        <v>227</v>
      </c>
      <c r="Z2462" t="s">
        <v>83</v>
      </c>
      <c r="AD2462" t="s">
        <v>241</v>
      </c>
      <c r="AE2462" t="s">
        <v>241</v>
      </c>
      <c r="AF2462" t="s">
        <v>85</v>
      </c>
      <c r="AG2462">
        <v>22000</v>
      </c>
      <c r="AH2462" s="2">
        <v>43880.732592592591</v>
      </c>
      <c r="AI2462" s="2">
        <v>43881.485717592594</v>
      </c>
      <c r="AJ2462" s="2">
        <v>43881.494456018518</v>
      </c>
      <c r="AM2462" t="s">
        <v>87</v>
      </c>
      <c r="AR2462" t="s">
        <v>87</v>
      </c>
      <c r="AU2462">
        <v>22000</v>
      </c>
      <c r="AW2462">
        <v>22000</v>
      </c>
      <c r="AX2462" s="3">
        <v>22000</v>
      </c>
      <c r="AY2462" s="3">
        <v>22000</v>
      </c>
      <c r="AZ2462">
        <v>22000</v>
      </c>
      <c r="BA2462" s="3">
        <v>0</v>
      </c>
      <c r="BB2462" t="s">
        <v>88</v>
      </c>
      <c r="BC2462" s="2">
        <v>44056.354166666664</v>
      </c>
      <c r="BV2462" s="2">
        <v>44270.586875000001</v>
      </c>
    </row>
    <row r="2463" spans="1:74" x14ac:dyDescent="0.25">
      <c r="A2463" t="s">
        <v>4224</v>
      </c>
      <c r="B2463" t="s">
        <v>8868</v>
      </c>
      <c r="C2463">
        <v>1261</v>
      </c>
      <c r="D2463" t="s">
        <v>221</v>
      </c>
      <c r="E2463" t="s">
        <v>222</v>
      </c>
      <c r="F2463">
        <v>38746</v>
      </c>
      <c r="G2463" t="s">
        <v>223</v>
      </c>
      <c r="H2463" t="s">
        <v>77</v>
      </c>
      <c r="I2463">
        <v>95</v>
      </c>
      <c r="J2463">
        <v>2020</v>
      </c>
      <c r="K2463">
        <v>59</v>
      </c>
      <c r="L2463" t="s">
        <v>77</v>
      </c>
      <c r="M2463" t="s">
        <v>223</v>
      </c>
      <c r="N2463" t="s">
        <v>224</v>
      </c>
      <c r="O2463" t="s">
        <v>2017</v>
      </c>
      <c r="P2463" t="s">
        <v>2018</v>
      </c>
      <c r="S2463">
        <v>75477</v>
      </c>
      <c r="T2463" t="s">
        <v>2018</v>
      </c>
      <c r="U2463">
        <v>4297</v>
      </c>
      <c r="W2463" t="s">
        <v>8861</v>
      </c>
      <c r="X2463" t="s">
        <v>8861</v>
      </c>
      <c r="Y2463" t="s">
        <v>227</v>
      </c>
      <c r="Z2463" t="s">
        <v>83</v>
      </c>
      <c r="AD2463" t="s">
        <v>241</v>
      </c>
      <c r="AE2463" t="s">
        <v>241</v>
      </c>
      <c r="AF2463" t="s">
        <v>85</v>
      </c>
      <c r="AG2463">
        <v>22000</v>
      </c>
      <c r="AH2463" s="2">
        <v>43880.73300925926</v>
      </c>
      <c r="AI2463" s="2">
        <v>43881.486458333333</v>
      </c>
      <c r="AJ2463" s="2">
        <v>43881.503993055558</v>
      </c>
      <c r="AM2463" t="s">
        <v>87</v>
      </c>
      <c r="AR2463" t="s">
        <v>87</v>
      </c>
      <c r="AU2463">
        <v>22000</v>
      </c>
      <c r="AW2463">
        <v>22000</v>
      </c>
      <c r="AX2463" s="3">
        <v>22000</v>
      </c>
      <c r="AY2463" s="3">
        <v>22000</v>
      </c>
      <c r="AZ2463">
        <v>22000</v>
      </c>
      <c r="BA2463" s="3">
        <v>0</v>
      </c>
      <c r="BB2463" t="s">
        <v>88</v>
      </c>
      <c r="BC2463" s="2">
        <v>44056.354166666664</v>
      </c>
      <c r="BV2463" s="2">
        <v>44270.586875000001</v>
      </c>
    </row>
    <row r="2464" spans="1:74" x14ac:dyDescent="0.25">
      <c r="A2464" t="s">
        <v>4224</v>
      </c>
      <c r="B2464" t="s">
        <v>8868</v>
      </c>
      <c r="C2464">
        <v>1261</v>
      </c>
      <c r="D2464" t="s">
        <v>221</v>
      </c>
      <c r="E2464" t="s">
        <v>222</v>
      </c>
      <c r="F2464">
        <v>38747</v>
      </c>
      <c r="G2464" t="s">
        <v>223</v>
      </c>
      <c r="H2464" t="s">
        <v>77</v>
      </c>
      <c r="I2464">
        <v>95</v>
      </c>
      <c r="J2464">
        <v>2020</v>
      </c>
      <c r="K2464">
        <v>60</v>
      </c>
      <c r="L2464" t="s">
        <v>77</v>
      </c>
      <c r="M2464" t="s">
        <v>223</v>
      </c>
      <c r="N2464" t="s">
        <v>224</v>
      </c>
      <c r="O2464" t="s">
        <v>4356</v>
      </c>
      <c r="P2464" t="s">
        <v>4357</v>
      </c>
      <c r="S2464">
        <v>42901</v>
      </c>
      <c r="T2464" t="s">
        <v>4357</v>
      </c>
      <c r="U2464">
        <v>4297</v>
      </c>
      <c r="W2464" t="s">
        <v>8861</v>
      </c>
      <c r="X2464" t="s">
        <v>8861</v>
      </c>
      <c r="Y2464" t="s">
        <v>227</v>
      </c>
      <c r="Z2464" t="s">
        <v>83</v>
      </c>
      <c r="AD2464" t="s">
        <v>241</v>
      </c>
      <c r="AE2464" t="s">
        <v>241</v>
      </c>
      <c r="AF2464" t="s">
        <v>85</v>
      </c>
      <c r="AG2464">
        <v>22000</v>
      </c>
      <c r="AH2464" s="2">
        <v>43880.733634259261</v>
      </c>
      <c r="AI2464" s="2">
        <v>43881.487256944441</v>
      </c>
      <c r="AJ2464" s="2">
        <v>43881.504537037035</v>
      </c>
      <c r="AM2464" t="s">
        <v>87</v>
      </c>
      <c r="AR2464" t="s">
        <v>87</v>
      </c>
      <c r="AU2464">
        <v>22000</v>
      </c>
      <c r="AW2464">
        <v>22000</v>
      </c>
      <c r="AX2464" s="3">
        <v>22000</v>
      </c>
      <c r="AY2464" s="3">
        <v>22000</v>
      </c>
      <c r="AZ2464">
        <v>22000</v>
      </c>
      <c r="BA2464" s="3">
        <v>0</v>
      </c>
      <c r="BB2464" t="s">
        <v>88</v>
      </c>
      <c r="BC2464" s="2">
        <v>44056.354166666664</v>
      </c>
      <c r="BV2464" s="2">
        <v>44270.586875000001</v>
      </c>
    </row>
    <row r="2465" spans="1:74" x14ac:dyDescent="0.25">
      <c r="A2465" t="s">
        <v>4224</v>
      </c>
      <c r="B2465" t="s">
        <v>8868</v>
      </c>
      <c r="C2465">
        <v>1261</v>
      </c>
      <c r="D2465" t="s">
        <v>221</v>
      </c>
      <c r="E2465" t="s">
        <v>222</v>
      </c>
      <c r="F2465">
        <v>38748</v>
      </c>
      <c r="G2465" t="s">
        <v>223</v>
      </c>
      <c r="H2465" t="s">
        <v>77</v>
      </c>
      <c r="I2465">
        <v>95</v>
      </c>
      <c r="J2465">
        <v>2020</v>
      </c>
      <c r="K2465">
        <v>61</v>
      </c>
      <c r="L2465" t="s">
        <v>77</v>
      </c>
      <c r="M2465" t="s">
        <v>223</v>
      </c>
      <c r="N2465" t="s">
        <v>224</v>
      </c>
      <c r="O2465" t="s">
        <v>4356</v>
      </c>
      <c r="P2465" t="s">
        <v>4358</v>
      </c>
      <c r="S2465">
        <v>42919</v>
      </c>
      <c r="T2465" t="s">
        <v>4358</v>
      </c>
      <c r="U2465">
        <v>4297</v>
      </c>
      <c r="W2465" t="s">
        <v>8861</v>
      </c>
      <c r="X2465" t="s">
        <v>8861</v>
      </c>
      <c r="Y2465" t="s">
        <v>227</v>
      </c>
      <c r="Z2465" t="s">
        <v>83</v>
      </c>
      <c r="AD2465" t="s">
        <v>241</v>
      </c>
      <c r="AE2465" t="s">
        <v>241</v>
      </c>
      <c r="AF2465" t="s">
        <v>85</v>
      </c>
      <c r="AG2465">
        <v>22000</v>
      </c>
      <c r="AH2465" s="2">
        <v>43880.733634259261</v>
      </c>
      <c r="AI2465" s="2">
        <v>43881.489398148151</v>
      </c>
      <c r="AJ2465" s="2">
        <v>43881.504537037035</v>
      </c>
      <c r="AM2465" t="s">
        <v>87</v>
      </c>
      <c r="AR2465" t="s">
        <v>87</v>
      </c>
      <c r="AU2465">
        <v>22000</v>
      </c>
      <c r="AW2465">
        <v>22000</v>
      </c>
      <c r="AX2465" s="3">
        <v>22000</v>
      </c>
      <c r="AY2465" s="3">
        <v>22000</v>
      </c>
      <c r="AZ2465">
        <v>22000</v>
      </c>
      <c r="BA2465" s="3">
        <v>0</v>
      </c>
      <c r="BB2465" t="s">
        <v>88</v>
      </c>
      <c r="BC2465" s="2">
        <v>44056.354166666664</v>
      </c>
      <c r="BV2465" s="2">
        <v>44270.586875000001</v>
      </c>
    </row>
    <row r="2466" spans="1:74" x14ac:dyDescent="0.25">
      <c r="A2466" t="s">
        <v>4224</v>
      </c>
      <c r="B2466" t="s">
        <v>8868</v>
      </c>
      <c r="C2466">
        <v>1261</v>
      </c>
      <c r="D2466" t="s">
        <v>221</v>
      </c>
      <c r="E2466" t="s">
        <v>222</v>
      </c>
      <c r="F2466">
        <v>38749</v>
      </c>
      <c r="G2466" t="s">
        <v>223</v>
      </c>
      <c r="H2466" t="s">
        <v>77</v>
      </c>
      <c r="I2466">
        <v>95</v>
      </c>
      <c r="J2466">
        <v>2020</v>
      </c>
      <c r="K2466">
        <v>62</v>
      </c>
      <c r="L2466" t="s">
        <v>77</v>
      </c>
      <c r="M2466" t="s">
        <v>223</v>
      </c>
      <c r="N2466" t="s">
        <v>224</v>
      </c>
      <c r="O2466" t="s">
        <v>1635</v>
      </c>
      <c r="P2466" t="s">
        <v>2582</v>
      </c>
      <c r="S2466">
        <v>42978</v>
      </c>
      <c r="T2466" t="s">
        <v>2582</v>
      </c>
      <c r="U2466">
        <v>4297</v>
      </c>
      <c r="W2466" t="s">
        <v>8861</v>
      </c>
      <c r="X2466" t="s">
        <v>8861</v>
      </c>
      <c r="Y2466" t="s">
        <v>227</v>
      </c>
      <c r="Z2466" t="s">
        <v>83</v>
      </c>
      <c r="AD2466" t="s">
        <v>241</v>
      </c>
      <c r="AE2466" t="s">
        <v>241</v>
      </c>
      <c r="AF2466" t="s">
        <v>85</v>
      </c>
      <c r="AG2466">
        <v>22000</v>
      </c>
      <c r="AH2466" s="2">
        <v>43880.734131944446</v>
      </c>
      <c r="AI2466" s="2">
        <v>43881.489988425928</v>
      </c>
      <c r="AJ2466" s="2">
        <v>43881.504537037035</v>
      </c>
      <c r="AM2466" t="s">
        <v>87</v>
      </c>
      <c r="AR2466" t="s">
        <v>87</v>
      </c>
      <c r="AU2466">
        <v>22000</v>
      </c>
      <c r="AW2466">
        <v>22000</v>
      </c>
      <c r="AX2466" s="3">
        <v>22000</v>
      </c>
      <c r="AY2466" s="3">
        <v>22000</v>
      </c>
      <c r="AZ2466">
        <v>22000</v>
      </c>
      <c r="BA2466" s="3">
        <v>0</v>
      </c>
      <c r="BB2466" t="s">
        <v>88</v>
      </c>
      <c r="BC2466" s="2">
        <v>44056.354166666664</v>
      </c>
      <c r="BV2466" s="2">
        <v>44270.586875000001</v>
      </c>
    </row>
    <row r="2467" spans="1:74" x14ac:dyDescent="0.25">
      <c r="A2467" t="s">
        <v>4224</v>
      </c>
      <c r="B2467" t="s">
        <v>8868</v>
      </c>
      <c r="C2467">
        <v>1261</v>
      </c>
      <c r="D2467" t="s">
        <v>221</v>
      </c>
      <c r="E2467" t="s">
        <v>222</v>
      </c>
      <c r="F2467">
        <v>38750</v>
      </c>
      <c r="G2467" t="s">
        <v>223</v>
      </c>
      <c r="H2467" t="s">
        <v>77</v>
      </c>
      <c r="I2467">
        <v>95</v>
      </c>
      <c r="J2467">
        <v>2020</v>
      </c>
      <c r="K2467">
        <v>63</v>
      </c>
      <c r="L2467" t="s">
        <v>77</v>
      </c>
      <c r="M2467" t="s">
        <v>223</v>
      </c>
      <c r="N2467" t="s">
        <v>224</v>
      </c>
      <c r="O2467" t="s">
        <v>4359</v>
      </c>
      <c r="P2467" t="s">
        <v>4360</v>
      </c>
      <c r="S2467">
        <v>42277</v>
      </c>
      <c r="T2467" t="s">
        <v>4360</v>
      </c>
      <c r="U2467">
        <v>4297</v>
      </c>
      <c r="W2467" t="s">
        <v>8861</v>
      </c>
      <c r="X2467" t="s">
        <v>8861</v>
      </c>
      <c r="Y2467" t="s">
        <v>227</v>
      </c>
      <c r="Z2467" t="s">
        <v>83</v>
      </c>
      <c r="AD2467" t="s">
        <v>241</v>
      </c>
      <c r="AE2467" t="s">
        <v>241</v>
      </c>
      <c r="AF2467" t="s">
        <v>85</v>
      </c>
      <c r="AG2467">
        <v>22000</v>
      </c>
      <c r="AH2467" s="2">
        <v>43880.734733796293</v>
      </c>
      <c r="AI2467" s="2">
        <v>43881.491041666668</v>
      </c>
      <c r="AJ2467" s="2">
        <v>43881.504537037035</v>
      </c>
      <c r="AM2467" t="s">
        <v>87</v>
      </c>
      <c r="AR2467" t="s">
        <v>87</v>
      </c>
      <c r="AU2467">
        <v>22000</v>
      </c>
      <c r="AW2467">
        <v>22000</v>
      </c>
      <c r="AX2467" s="3">
        <v>22000</v>
      </c>
      <c r="AY2467" s="3">
        <v>22000</v>
      </c>
      <c r="AZ2467">
        <v>22000</v>
      </c>
      <c r="BA2467" s="3">
        <v>0</v>
      </c>
      <c r="BB2467" t="s">
        <v>88</v>
      </c>
      <c r="BC2467" s="2">
        <v>44056.354166666664</v>
      </c>
      <c r="BV2467" s="2">
        <v>44270.586875000001</v>
      </c>
    </row>
    <row r="2468" spans="1:74" x14ac:dyDescent="0.25">
      <c r="A2468" t="s">
        <v>4224</v>
      </c>
      <c r="B2468" t="s">
        <v>8868</v>
      </c>
      <c r="C2468">
        <v>1261</v>
      </c>
      <c r="D2468" t="s">
        <v>221</v>
      </c>
      <c r="E2468" t="s">
        <v>222</v>
      </c>
      <c r="F2468">
        <v>38755</v>
      </c>
      <c r="G2468" t="s">
        <v>223</v>
      </c>
      <c r="H2468" t="s">
        <v>77</v>
      </c>
      <c r="I2468">
        <v>95</v>
      </c>
      <c r="J2468">
        <v>2020</v>
      </c>
      <c r="K2468">
        <v>64</v>
      </c>
      <c r="L2468" t="s">
        <v>77</v>
      </c>
      <c r="M2468" t="s">
        <v>223</v>
      </c>
      <c r="N2468" t="s">
        <v>224</v>
      </c>
      <c r="O2468" t="s">
        <v>870</v>
      </c>
      <c r="P2468" t="s">
        <v>4361</v>
      </c>
      <c r="S2468">
        <v>43346</v>
      </c>
      <c r="T2468" t="s">
        <v>4361</v>
      </c>
      <c r="U2468">
        <v>4297</v>
      </c>
      <c r="W2468" t="s">
        <v>8861</v>
      </c>
      <c r="X2468" t="s">
        <v>8861</v>
      </c>
      <c r="Y2468" t="s">
        <v>227</v>
      </c>
      <c r="Z2468" t="s">
        <v>83</v>
      </c>
      <c r="AD2468" t="s">
        <v>241</v>
      </c>
      <c r="AE2468" t="s">
        <v>241</v>
      </c>
      <c r="AF2468" t="s">
        <v>85</v>
      </c>
      <c r="AG2468">
        <v>22000</v>
      </c>
      <c r="AH2468" s="2">
        <v>43880.73777777778</v>
      </c>
      <c r="AI2468" s="2">
        <v>43881.507094907407</v>
      </c>
      <c r="AJ2468" s="2">
        <v>43881.547233796293</v>
      </c>
      <c r="AM2468" t="s">
        <v>87</v>
      </c>
      <c r="AR2468" t="s">
        <v>87</v>
      </c>
      <c r="AU2468">
        <v>22000</v>
      </c>
      <c r="AW2468">
        <v>22000</v>
      </c>
      <c r="AX2468" s="3">
        <v>22000</v>
      </c>
      <c r="AY2468" s="3">
        <v>22000</v>
      </c>
      <c r="AZ2468">
        <v>22000</v>
      </c>
      <c r="BA2468" s="3">
        <v>0</v>
      </c>
      <c r="BB2468" t="s">
        <v>88</v>
      </c>
      <c r="BC2468" s="2">
        <v>44056.354166666664</v>
      </c>
      <c r="BV2468" s="2">
        <v>44270.586875000001</v>
      </c>
    </row>
    <row r="2469" spans="1:74" x14ac:dyDescent="0.25">
      <c r="A2469" t="s">
        <v>4224</v>
      </c>
      <c r="B2469" t="s">
        <v>8868</v>
      </c>
      <c r="C2469">
        <v>1261</v>
      </c>
      <c r="D2469" t="s">
        <v>221</v>
      </c>
      <c r="E2469" t="s">
        <v>222</v>
      </c>
      <c r="F2469">
        <v>38756</v>
      </c>
      <c r="G2469" t="s">
        <v>223</v>
      </c>
      <c r="H2469" t="s">
        <v>77</v>
      </c>
      <c r="I2469">
        <v>95</v>
      </c>
      <c r="J2469">
        <v>2020</v>
      </c>
      <c r="K2469">
        <v>65</v>
      </c>
      <c r="L2469" t="s">
        <v>77</v>
      </c>
      <c r="M2469" t="s">
        <v>223</v>
      </c>
      <c r="N2469" t="s">
        <v>224</v>
      </c>
      <c r="O2469" t="s">
        <v>870</v>
      </c>
      <c r="P2469" t="s">
        <v>4362</v>
      </c>
      <c r="S2469">
        <v>43311</v>
      </c>
      <c r="T2469" t="s">
        <v>4362</v>
      </c>
      <c r="U2469">
        <v>4297</v>
      </c>
      <c r="W2469" t="s">
        <v>8861</v>
      </c>
      <c r="X2469" t="s">
        <v>8861</v>
      </c>
      <c r="Y2469" t="s">
        <v>227</v>
      </c>
      <c r="Z2469" t="s">
        <v>83</v>
      </c>
      <c r="AD2469" t="s">
        <v>241</v>
      </c>
      <c r="AE2469" t="s">
        <v>241</v>
      </c>
      <c r="AF2469" t="s">
        <v>85</v>
      </c>
      <c r="AG2469">
        <v>22000</v>
      </c>
      <c r="AH2469" s="2">
        <v>43880.73777777778</v>
      </c>
      <c r="AI2469" s="2">
        <v>43881.526203703703</v>
      </c>
      <c r="AJ2469" s="2">
        <v>43881.54724537037</v>
      </c>
      <c r="AM2469" t="s">
        <v>87</v>
      </c>
      <c r="AR2469" t="s">
        <v>87</v>
      </c>
      <c r="AU2469">
        <v>22000</v>
      </c>
      <c r="AW2469">
        <v>22000</v>
      </c>
      <c r="AX2469" s="3">
        <v>22000</v>
      </c>
      <c r="AY2469" s="3">
        <v>22000</v>
      </c>
      <c r="AZ2469">
        <v>22000</v>
      </c>
      <c r="BA2469" s="3">
        <v>0</v>
      </c>
      <c r="BB2469" t="s">
        <v>88</v>
      </c>
      <c r="BC2469" s="2">
        <v>44056.354166666664</v>
      </c>
      <c r="BV2469" s="2">
        <v>44270.586875000001</v>
      </c>
    </row>
    <row r="2470" spans="1:74" x14ac:dyDescent="0.25">
      <c r="A2470" t="s">
        <v>4224</v>
      </c>
      <c r="B2470" t="s">
        <v>8868</v>
      </c>
      <c r="C2470">
        <v>1261</v>
      </c>
      <c r="D2470" t="s">
        <v>221</v>
      </c>
      <c r="E2470" t="s">
        <v>222</v>
      </c>
      <c r="F2470">
        <v>38757</v>
      </c>
      <c r="G2470" t="s">
        <v>223</v>
      </c>
      <c r="H2470" t="s">
        <v>77</v>
      </c>
      <c r="I2470">
        <v>95</v>
      </c>
      <c r="J2470">
        <v>2020</v>
      </c>
      <c r="K2470">
        <v>66</v>
      </c>
      <c r="L2470" t="s">
        <v>77</v>
      </c>
      <c r="M2470" t="s">
        <v>223</v>
      </c>
      <c r="N2470" t="s">
        <v>224</v>
      </c>
      <c r="O2470" t="s">
        <v>870</v>
      </c>
      <c r="P2470" t="s">
        <v>4363</v>
      </c>
      <c r="S2470">
        <v>43486</v>
      </c>
      <c r="T2470" t="s">
        <v>4363</v>
      </c>
      <c r="U2470">
        <v>4297</v>
      </c>
      <c r="W2470" t="s">
        <v>8861</v>
      </c>
      <c r="X2470" t="s">
        <v>8861</v>
      </c>
      <c r="Y2470" t="s">
        <v>227</v>
      </c>
      <c r="Z2470" t="s">
        <v>83</v>
      </c>
      <c r="AD2470" t="s">
        <v>241</v>
      </c>
      <c r="AE2470" t="s">
        <v>241</v>
      </c>
      <c r="AF2470" t="s">
        <v>85</v>
      </c>
      <c r="AG2470">
        <v>22000</v>
      </c>
      <c r="AH2470" s="2">
        <v>43880.73777777778</v>
      </c>
      <c r="AI2470" s="2">
        <v>43881.536979166667</v>
      </c>
      <c r="AJ2470" s="2">
        <v>43881.546990740739</v>
      </c>
      <c r="AM2470" t="s">
        <v>87</v>
      </c>
      <c r="AR2470" t="s">
        <v>87</v>
      </c>
      <c r="AU2470">
        <v>22000</v>
      </c>
      <c r="AW2470">
        <v>22000</v>
      </c>
      <c r="AX2470" s="3">
        <v>22000</v>
      </c>
      <c r="AY2470" s="3">
        <v>22000</v>
      </c>
      <c r="AZ2470">
        <v>22000</v>
      </c>
      <c r="BA2470" s="3">
        <v>0</v>
      </c>
      <c r="BB2470" t="s">
        <v>88</v>
      </c>
      <c r="BC2470" s="2">
        <v>44056.354166666664</v>
      </c>
      <c r="BV2470" s="2">
        <v>44270.586875000001</v>
      </c>
    </row>
    <row r="2471" spans="1:74" x14ac:dyDescent="0.25">
      <c r="A2471" t="s">
        <v>4224</v>
      </c>
      <c r="B2471" t="s">
        <v>8868</v>
      </c>
      <c r="C2471">
        <v>1261</v>
      </c>
      <c r="D2471" t="s">
        <v>221</v>
      </c>
      <c r="E2471" t="s">
        <v>222</v>
      </c>
      <c r="F2471">
        <v>38759</v>
      </c>
      <c r="G2471" t="s">
        <v>223</v>
      </c>
      <c r="H2471" t="s">
        <v>77</v>
      </c>
      <c r="I2471">
        <v>95</v>
      </c>
      <c r="J2471">
        <v>2020</v>
      </c>
      <c r="K2471">
        <v>67</v>
      </c>
      <c r="L2471" t="s">
        <v>77</v>
      </c>
      <c r="M2471" t="s">
        <v>223</v>
      </c>
      <c r="N2471" t="s">
        <v>224</v>
      </c>
      <c r="O2471" t="s">
        <v>680</v>
      </c>
      <c r="P2471" t="s">
        <v>4364</v>
      </c>
      <c r="S2471">
        <v>20737</v>
      </c>
      <c r="T2471" t="s">
        <v>4364</v>
      </c>
      <c r="U2471">
        <v>4297</v>
      </c>
      <c r="W2471" t="s">
        <v>8861</v>
      </c>
      <c r="X2471" t="s">
        <v>8861</v>
      </c>
      <c r="Y2471" t="s">
        <v>227</v>
      </c>
      <c r="Z2471" t="s">
        <v>83</v>
      </c>
      <c r="AD2471" t="s">
        <v>241</v>
      </c>
      <c r="AE2471" t="s">
        <v>241</v>
      </c>
      <c r="AF2471" t="s">
        <v>85</v>
      </c>
      <c r="AG2471">
        <v>22000</v>
      </c>
      <c r="AH2471" s="2">
        <v>43880.738263888888</v>
      </c>
      <c r="AI2471" s="2">
        <v>43881.580543981479</v>
      </c>
      <c r="AJ2471" s="2">
        <v>43881.581331018519</v>
      </c>
      <c r="AM2471" t="s">
        <v>87</v>
      </c>
      <c r="AR2471" t="s">
        <v>87</v>
      </c>
      <c r="AU2471">
        <v>22000</v>
      </c>
      <c r="AW2471">
        <v>22000</v>
      </c>
      <c r="AX2471" s="3">
        <v>22000</v>
      </c>
      <c r="AY2471" s="3">
        <v>22000</v>
      </c>
      <c r="AZ2471">
        <v>22000</v>
      </c>
      <c r="BA2471" s="3">
        <v>0</v>
      </c>
      <c r="BB2471" t="s">
        <v>88</v>
      </c>
      <c r="BC2471" s="2">
        <v>44056.354166666664</v>
      </c>
      <c r="BV2471" s="2">
        <v>44270.586875000001</v>
      </c>
    </row>
    <row r="2472" spans="1:74" x14ac:dyDescent="0.25">
      <c r="A2472" t="s">
        <v>4224</v>
      </c>
      <c r="B2472" t="s">
        <v>8868</v>
      </c>
      <c r="C2472">
        <v>1261</v>
      </c>
      <c r="D2472" t="s">
        <v>221</v>
      </c>
      <c r="E2472" t="s">
        <v>222</v>
      </c>
      <c r="F2472">
        <v>38761</v>
      </c>
      <c r="G2472" t="s">
        <v>223</v>
      </c>
      <c r="H2472" t="s">
        <v>77</v>
      </c>
      <c r="I2472">
        <v>95</v>
      </c>
      <c r="J2472">
        <v>2020</v>
      </c>
      <c r="K2472">
        <v>68</v>
      </c>
      <c r="L2472" t="s">
        <v>77</v>
      </c>
      <c r="M2472" t="s">
        <v>223</v>
      </c>
      <c r="N2472" t="s">
        <v>224</v>
      </c>
      <c r="O2472" t="s">
        <v>1876</v>
      </c>
      <c r="P2472" t="s">
        <v>4365</v>
      </c>
      <c r="S2472">
        <v>43737</v>
      </c>
      <c r="T2472" t="s">
        <v>4365</v>
      </c>
      <c r="U2472">
        <v>4297</v>
      </c>
      <c r="W2472" t="s">
        <v>8861</v>
      </c>
      <c r="X2472" t="s">
        <v>8861</v>
      </c>
      <c r="Y2472" t="s">
        <v>227</v>
      </c>
      <c r="Z2472" t="s">
        <v>83</v>
      </c>
      <c r="AD2472" t="s">
        <v>241</v>
      </c>
      <c r="AE2472" t="s">
        <v>241</v>
      </c>
      <c r="AF2472" t="s">
        <v>85</v>
      </c>
      <c r="AG2472">
        <v>22000</v>
      </c>
      <c r="AH2472" s="2">
        <v>43880.738888888889</v>
      </c>
      <c r="AI2472" s="2">
        <v>43881.581331018519</v>
      </c>
      <c r="AJ2472" s="2">
        <v>43881.58152777778</v>
      </c>
      <c r="AM2472" t="s">
        <v>87</v>
      </c>
      <c r="AR2472" t="s">
        <v>87</v>
      </c>
      <c r="AU2472">
        <v>22000</v>
      </c>
      <c r="AW2472">
        <v>22000</v>
      </c>
      <c r="AX2472" s="3">
        <v>22000</v>
      </c>
      <c r="AY2472" s="3">
        <v>22000</v>
      </c>
      <c r="AZ2472">
        <v>22000</v>
      </c>
      <c r="BA2472" s="3">
        <v>0</v>
      </c>
      <c r="BB2472" t="s">
        <v>88</v>
      </c>
      <c r="BC2472" s="2">
        <v>44056.354166666664</v>
      </c>
      <c r="BV2472" s="2">
        <v>44270.586875000001</v>
      </c>
    </row>
    <row r="2473" spans="1:74" x14ac:dyDescent="0.25">
      <c r="A2473" t="s">
        <v>4224</v>
      </c>
      <c r="B2473" t="s">
        <v>8868</v>
      </c>
      <c r="C2473">
        <v>1261</v>
      </c>
      <c r="D2473" t="s">
        <v>221</v>
      </c>
      <c r="E2473" t="s">
        <v>222</v>
      </c>
      <c r="F2473">
        <v>38762</v>
      </c>
      <c r="G2473" t="s">
        <v>223</v>
      </c>
      <c r="H2473" t="s">
        <v>77</v>
      </c>
      <c r="I2473">
        <v>95</v>
      </c>
      <c r="J2473">
        <v>2020</v>
      </c>
      <c r="K2473">
        <v>69</v>
      </c>
      <c r="L2473" t="s">
        <v>77</v>
      </c>
      <c r="M2473" t="s">
        <v>223</v>
      </c>
      <c r="N2473" t="s">
        <v>224</v>
      </c>
      <c r="O2473" t="s">
        <v>1876</v>
      </c>
      <c r="P2473" t="s">
        <v>2001</v>
      </c>
      <c r="S2473">
        <v>43818</v>
      </c>
      <c r="T2473" t="s">
        <v>2001</v>
      </c>
      <c r="U2473">
        <v>4297</v>
      </c>
      <c r="W2473" t="s">
        <v>8861</v>
      </c>
      <c r="X2473" t="s">
        <v>8861</v>
      </c>
      <c r="Y2473" t="s">
        <v>227</v>
      </c>
      <c r="Z2473" t="s">
        <v>83</v>
      </c>
      <c r="AD2473" t="s">
        <v>241</v>
      </c>
      <c r="AE2473" t="s">
        <v>241</v>
      </c>
      <c r="AF2473" t="s">
        <v>85</v>
      </c>
      <c r="AG2473">
        <v>22000</v>
      </c>
      <c r="AH2473" s="2">
        <v>43880.738888888889</v>
      </c>
      <c r="AI2473" s="2">
        <v>43881.581863425927</v>
      </c>
      <c r="AJ2473" s="2">
        <v>43881.587314814817</v>
      </c>
      <c r="AM2473" t="s">
        <v>87</v>
      </c>
      <c r="AR2473" t="s">
        <v>87</v>
      </c>
      <c r="AU2473">
        <v>22000</v>
      </c>
      <c r="AW2473">
        <v>22000</v>
      </c>
      <c r="AX2473" s="3">
        <v>22000</v>
      </c>
      <c r="AY2473" s="3">
        <v>22000</v>
      </c>
      <c r="AZ2473">
        <v>22000</v>
      </c>
      <c r="BA2473" s="3">
        <v>0</v>
      </c>
      <c r="BB2473" t="s">
        <v>88</v>
      </c>
      <c r="BC2473" s="2">
        <v>44056.354166666664</v>
      </c>
      <c r="BV2473" s="2">
        <v>44270.586875000001</v>
      </c>
    </row>
    <row r="2474" spans="1:74" x14ac:dyDescent="0.25">
      <c r="A2474" t="s">
        <v>4224</v>
      </c>
      <c r="B2474" t="s">
        <v>8868</v>
      </c>
      <c r="C2474">
        <v>1261</v>
      </c>
      <c r="D2474" t="s">
        <v>221</v>
      </c>
      <c r="E2474" t="s">
        <v>222</v>
      </c>
      <c r="F2474">
        <v>38763</v>
      </c>
      <c r="G2474" t="s">
        <v>223</v>
      </c>
      <c r="H2474" t="s">
        <v>77</v>
      </c>
      <c r="I2474">
        <v>95</v>
      </c>
      <c r="J2474">
        <v>2020</v>
      </c>
      <c r="K2474">
        <v>70</v>
      </c>
      <c r="L2474" t="s">
        <v>77</v>
      </c>
      <c r="M2474" t="s">
        <v>223</v>
      </c>
      <c r="N2474" t="s">
        <v>224</v>
      </c>
      <c r="O2474" t="s">
        <v>4366</v>
      </c>
      <c r="P2474" t="s">
        <v>4367</v>
      </c>
      <c r="S2474">
        <v>43834</v>
      </c>
      <c r="T2474" t="s">
        <v>4367</v>
      </c>
      <c r="U2474">
        <v>4297</v>
      </c>
      <c r="W2474" t="s">
        <v>8861</v>
      </c>
      <c r="X2474" t="s">
        <v>8861</v>
      </c>
      <c r="Y2474" t="s">
        <v>227</v>
      </c>
      <c r="Z2474" t="s">
        <v>83</v>
      </c>
      <c r="AD2474" t="s">
        <v>241</v>
      </c>
      <c r="AE2474" t="s">
        <v>241</v>
      </c>
      <c r="AF2474" t="s">
        <v>85</v>
      </c>
      <c r="AG2474">
        <v>22000</v>
      </c>
      <c r="AH2474" s="2">
        <v>43880.739270833335</v>
      </c>
      <c r="AI2474" s="2">
        <v>43881.582407407404</v>
      </c>
      <c r="AJ2474" s="2">
        <v>43881.587314814817</v>
      </c>
      <c r="AM2474" t="s">
        <v>87</v>
      </c>
      <c r="AR2474" t="s">
        <v>87</v>
      </c>
      <c r="AU2474">
        <v>22000</v>
      </c>
      <c r="AW2474">
        <v>22000</v>
      </c>
      <c r="AX2474" s="3">
        <v>22000</v>
      </c>
      <c r="AY2474" s="3">
        <v>22000</v>
      </c>
      <c r="AZ2474">
        <v>22000</v>
      </c>
      <c r="BA2474" s="3">
        <v>0</v>
      </c>
      <c r="BB2474" t="s">
        <v>88</v>
      </c>
      <c r="BC2474" s="2">
        <v>44056.354166666664</v>
      </c>
      <c r="BV2474" s="2">
        <v>44270.586875000001</v>
      </c>
    </row>
    <row r="2475" spans="1:74" x14ac:dyDescent="0.25">
      <c r="A2475" t="s">
        <v>4224</v>
      </c>
      <c r="B2475" t="s">
        <v>8868</v>
      </c>
      <c r="C2475">
        <v>1261</v>
      </c>
      <c r="D2475" t="s">
        <v>221</v>
      </c>
      <c r="E2475" t="s">
        <v>222</v>
      </c>
      <c r="F2475">
        <v>38765</v>
      </c>
      <c r="G2475" t="s">
        <v>223</v>
      </c>
      <c r="H2475" t="s">
        <v>77</v>
      </c>
      <c r="I2475">
        <v>95</v>
      </c>
      <c r="J2475">
        <v>2020</v>
      </c>
      <c r="K2475">
        <v>71</v>
      </c>
      <c r="L2475" t="s">
        <v>77</v>
      </c>
      <c r="M2475" t="s">
        <v>223</v>
      </c>
      <c r="N2475" t="s">
        <v>224</v>
      </c>
      <c r="O2475" t="s">
        <v>682</v>
      </c>
      <c r="P2475" t="s">
        <v>3286</v>
      </c>
      <c r="S2475">
        <v>146480</v>
      </c>
      <c r="T2475" t="s">
        <v>3286</v>
      </c>
      <c r="U2475">
        <v>4297</v>
      </c>
      <c r="W2475" t="s">
        <v>8861</v>
      </c>
      <c r="X2475" t="s">
        <v>8861</v>
      </c>
      <c r="Y2475" t="s">
        <v>227</v>
      </c>
      <c r="Z2475" t="s">
        <v>83</v>
      </c>
      <c r="AD2475" t="s">
        <v>241</v>
      </c>
      <c r="AE2475" t="s">
        <v>241</v>
      </c>
      <c r="AF2475" t="s">
        <v>85</v>
      </c>
      <c r="AG2475">
        <v>22000</v>
      </c>
      <c r="AH2475" s="2">
        <v>43880.739791666667</v>
      </c>
      <c r="AI2475" s="2">
        <v>43881.583402777775</v>
      </c>
      <c r="AJ2475" s="2">
        <v>43881.587314814817</v>
      </c>
      <c r="AM2475" t="s">
        <v>87</v>
      </c>
      <c r="AR2475" t="s">
        <v>87</v>
      </c>
      <c r="AU2475">
        <v>22000</v>
      </c>
      <c r="AW2475">
        <v>22000</v>
      </c>
      <c r="AX2475" s="3">
        <v>22000</v>
      </c>
      <c r="AY2475" s="3">
        <v>22000</v>
      </c>
      <c r="AZ2475">
        <v>22000</v>
      </c>
      <c r="BA2475" s="3">
        <v>0</v>
      </c>
      <c r="BB2475" t="s">
        <v>88</v>
      </c>
      <c r="BC2475" s="2">
        <v>44056.354166666664</v>
      </c>
      <c r="BV2475" s="2">
        <v>44270.586875000001</v>
      </c>
    </row>
    <row r="2476" spans="1:74" x14ac:dyDescent="0.25">
      <c r="A2476" t="s">
        <v>4224</v>
      </c>
      <c r="B2476" t="s">
        <v>8868</v>
      </c>
      <c r="C2476">
        <v>1261</v>
      </c>
      <c r="D2476" t="s">
        <v>221</v>
      </c>
      <c r="E2476" t="s">
        <v>222</v>
      </c>
      <c r="F2476">
        <v>38766</v>
      </c>
      <c r="G2476" t="s">
        <v>223</v>
      </c>
      <c r="H2476" t="s">
        <v>77</v>
      </c>
      <c r="I2476">
        <v>95</v>
      </c>
      <c r="J2476">
        <v>2020</v>
      </c>
      <c r="K2476">
        <v>72</v>
      </c>
      <c r="L2476" t="s">
        <v>77</v>
      </c>
      <c r="M2476" t="s">
        <v>223</v>
      </c>
      <c r="N2476" t="s">
        <v>224</v>
      </c>
      <c r="O2476" t="s">
        <v>682</v>
      </c>
      <c r="P2476" t="s">
        <v>4368</v>
      </c>
      <c r="S2476">
        <v>146501</v>
      </c>
      <c r="T2476" t="s">
        <v>4368</v>
      </c>
      <c r="U2476">
        <v>4297</v>
      </c>
      <c r="W2476" t="s">
        <v>8861</v>
      </c>
      <c r="X2476" t="s">
        <v>8861</v>
      </c>
      <c r="Y2476" t="s">
        <v>227</v>
      </c>
      <c r="Z2476" t="s">
        <v>83</v>
      </c>
      <c r="AD2476" t="s">
        <v>241</v>
      </c>
      <c r="AE2476" t="s">
        <v>241</v>
      </c>
      <c r="AF2476" t="s">
        <v>85</v>
      </c>
      <c r="AG2476">
        <v>22000</v>
      </c>
      <c r="AH2476" s="2">
        <v>43880.739791666667</v>
      </c>
      <c r="AI2476" s="2">
        <v>43881.584120370368</v>
      </c>
      <c r="AJ2476" s="2">
        <v>43881.587326388886</v>
      </c>
      <c r="AM2476" t="s">
        <v>87</v>
      </c>
      <c r="AR2476" t="s">
        <v>87</v>
      </c>
      <c r="AU2476">
        <v>22000</v>
      </c>
      <c r="AW2476">
        <v>22000</v>
      </c>
      <c r="AX2476" s="3">
        <v>22000</v>
      </c>
      <c r="AY2476" s="3">
        <v>22000</v>
      </c>
      <c r="AZ2476">
        <v>22000</v>
      </c>
      <c r="BA2476" s="3">
        <v>0</v>
      </c>
      <c r="BB2476" t="s">
        <v>88</v>
      </c>
      <c r="BC2476" s="2">
        <v>44056.354166666664</v>
      </c>
      <c r="BV2476" s="2">
        <v>44270.586875000001</v>
      </c>
    </row>
    <row r="2477" spans="1:74" x14ac:dyDescent="0.25">
      <c r="A2477" t="s">
        <v>4224</v>
      </c>
      <c r="B2477" t="s">
        <v>8868</v>
      </c>
      <c r="C2477">
        <v>1261</v>
      </c>
      <c r="D2477" t="s">
        <v>221</v>
      </c>
      <c r="E2477" t="s">
        <v>222</v>
      </c>
      <c r="F2477">
        <v>38767</v>
      </c>
      <c r="G2477" t="s">
        <v>223</v>
      </c>
      <c r="H2477" t="s">
        <v>77</v>
      </c>
      <c r="I2477">
        <v>95</v>
      </c>
      <c r="J2477">
        <v>2020</v>
      </c>
      <c r="K2477">
        <v>73</v>
      </c>
      <c r="L2477" t="s">
        <v>77</v>
      </c>
      <c r="M2477" t="s">
        <v>223</v>
      </c>
      <c r="N2477" t="s">
        <v>224</v>
      </c>
      <c r="O2477" t="s">
        <v>750</v>
      </c>
      <c r="P2477" t="s">
        <v>4369</v>
      </c>
      <c r="S2477">
        <v>75001</v>
      </c>
      <c r="T2477" t="s">
        <v>4369</v>
      </c>
      <c r="U2477">
        <v>4297</v>
      </c>
      <c r="W2477" t="s">
        <v>8861</v>
      </c>
      <c r="X2477" t="s">
        <v>8861</v>
      </c>
      <c r="Y2477" t="s">
        <v>227</v>
      </c>
      <c r="Z2477" t="s">
        <v>83</v>
      </c>
      <c r="AD2477" t="s">
        <v>241</v>
      </c>
      <c r="AE2477" t="s">
        <v>241</v>
      </c>
      <c r="AF2477" t="s">
        <v>85</v>
      </c>
      <c r="AG2477">
        <v>22000</v>
      </c>
      <c r="AH2477" s="2">
        <v>43880.740324074075</v>
      </c>
      <c r="AI2477" s="2">
        <v>43881.584710648145</v>
      </c>
      <c r="AJ2477" s="2">
        <v>43881.587326388886</v>
      </c>
      <c r="AM2477" t="s">
        <v>87</v>
      </c>
      <c r="AR2477" t="s">
        <v>87</v>
      </c>
      <c r="AU2477">
        <v>22000</v>
      </c>
      <c r="AW2477">
        <v>22000</v>
      </c>
      <c r="AX2477" s="3">
        <v>22000</v>
      </c>
      <c r="AY2477" s="3">
        <v>22000</v>
      </c>
      <c r="AZ2477">
        <v>22000</v>
      </c>
      <c r="BA2477" s="3">
        <v>0</v>
      </c>
      <c r="BB2477" t="s">
        <v>88</v>
      </c>
      <c r="BC2477" s="2">
        <v>44056.354166666664</v>
      </c>
      <c r="BV2477" s="2">
        <v>44270.586875000001</v>
      </c>
    </row>
    <row r="2478" spans="1:74" x14ac:dyDescent="0.25">
      <c r="A2478" t="s">
        <v>4224</v>
      </c>
      <c r="B2478" t="s">
        <v>8868</v>
      </c>
      <c r="C2478">
        <v>1261</v>
      </c>
      <c r="D2478" t="s">
        <v>221</v>
      </c>
      <c r="E2478" t="s">
        <v>222</v>
      </c>
      <c r="F2478">
        <v>38768</v>
      </c>
      <c r="G2478" t="s">
        <v>223</v>
      </c>
      <c r="H2478" t="s">
        <v>77</v>
      </c>
      <c r="I2478">
        <v>95</v>
      </c>
      <c r="J2478">
        <v>2020</v>
      </c>
      <c r="K2478">
        <v>74</v>
      </c>
      <c r="L2478" t="s">
        <v>77</v>
      </c>
      <c r="M2478" t="s">
        <v>223</v>
      </c>
      <c r="N2478" t="s">
        <v>224</v>
      </c>
      <c r="O2478" t="s">
        <v>1583</v>
      </c>
      <c r="P2478" t="s">
        <v>4370</v>
      </c>
      <c r="S2478">
        <v>75388</v>
      </c>
      <c r="T2478" t="s">
        <v>4370</v>
      </c>
      <c r="U2478">
        <v>4297</v>
      </c>
      <c r="W2478" t="s">
        <v>8861</v>
      </c>
      <c r="X2478" t="s">
        <v>8861</v>
      </c>
      <c r="Y2478" t="s">
        <v>227</v>
      </c>
      <c r="Z2478" t="s">
        <v>83</v>
      </c>
      <c r="AD2478" t="s">
        <v>241</v>
      </c>
      <c r="AE2478" t="s">
        <v>241</v>
      </c>
      <c r="AF2478" t="s">
        <v>85</v>
      </c>
      <c r="AG2478">
        <v>22000</v>
      </c>
      <c r="AH2478" s="2">
        <v>43880.741203703707</v>
      </c>
      <c r="AI2478" s="2">
        <v>43881.585289351853</v>
      </c>
      <c r="AJ2478" s="2">
        <v>43881.587326388886</v>
      </c>
      <c r="AM2478" t="s">
        <v>87</v>
      </c>
      <c r="AR2478" t="s">
        <v>87</v>
      </c>
      <c r="AU2478">
        <v>22000</v>
      </c>
      <c r="AW2478">
        <v>22000</v>
      </c>
      <c r="AX2478" s="3">
        <v>22000</v>
      </c>
      <c r="AY2478" s="3">
        <v>22000</v>
      </c>
      <c r="AZ2478">
        <v>22000</v>
      </c>
      <c r="BA2478" s="3">
        <v>0</v>
      </c>
      <c r="BB2478" t="s">
        <v>88</v>
      </c>
      <c r="BC2478" s="2">
        <v>44056.354166666664</v>
      </c>
      <c r="BV2478" s="2">
        <v>44270.586875000001</v>
      </c>
    </row>
    <row r="2479" spans="1:74" x14ac:dyDescent="0.25">
      <c r="A2479" t="s">
        <v>4224</v>
      </c>
      <c r="B2479" t="s">
        <v>8868</v>
      </c>
      <c r="C2479">
        <v>1261</v>
      </c>
      <c r="D2479" t="s">
        <v>221</v>
      </c>
      <c r="E2479" t="s">
        <v>222</v>
      </c>
      <c r="F2479">
        <v>38769</v>
      </c>
      <c r="G2479" t="s">
        <v>223</v>
      </c>
      <c r="H2479" t="s">
        <v>77</v>
      </c>
      <c r="I2479">
        <v>95</v>
      </c>
      <c r="J2479">
        <v>2020</v>
      </c>
      <c r="K2479">
        <v>75</v>
      </c>
      <c r="L2479" t="s">
        <v>77</v>
      </c>
      <c r="M2479" t="s">
        <v>223</v>
      </c>
      <c r="N2479" t="s">
        <v>224</v>
      </c>
      <c r="O2479" t="s">
        <v>1583</v>
      </c>
      <c r="P2479" t="s">
        <v>3411</v>
      </c>
      <c r="S2479">
        <v>75400</v>
      </c>
      <c r="T2479" t="s">
        <v>3411</v>
      </c>
      <c r="U2479">
        <v>4297</v>
      </c>
      <c r="W2479" t="s">
        <v>8861</v>
      </c>
      <c r="X2479" t="s">
        <v>8861</v>
      </c>
      <c r="Y2479" t="s">
        <v>227</v>
      </c>
      <c r="Z2479" t="s">
        <v>83</v>
      </c>
      <c r="AD2479" t="s">
        <v>241</v>
      </c>
      <c r="AE2479" t="s">
        <v>241</v>
      </c>
      <c r="AF2479" t="s">
        <v>85</v>
      </c>
      <c r="AG2479">
        <v>22000</v>
      </c>
      <c r="AH2479" s="2">
        <v>43880.741203703707</v>
      </c>
      <c r="AI2479" s="2">
        <v>43881.5862037037</v>
      </c>
      <c r="AJ2479" s="2">
        <v>43881.587326388886</v>
      </c>
      <c r="AM2479" t="s">
        <v>87</v>
      </c>
      <c r="AR2479" t="s">
        <v>87</v>
      </c>
      <c r="AU2479">
        <v>22000</v>
      </c>
      <c r="AW2479">
        <v>22000</v>
      </c>
      <c r="AX2479" s="3">
        <v>22000</v>
      </c>
      <c r="AY2479" s="3">
        <v>22000</v>
      </c>
      <c r="AZ2479">
        <v>22000</v>
      </c>
      <c r="BA2479" s="3">
        <v>0</v>
      </c>
      <c r="BB2479" t="s">
        <v>88</v>
      </c>
      <c r="BC2479" s="2">
        <v>44056.354166666664</v>
      </c>
      <c r="BV2479" s="2">
        <v>44270.586875000001</v>
      </c>
    </row>
    <row r="2480" spans="1:74" x14ac:dyDescent="0.25">
      <c r="A2480" t="s">
        <v>4224</v>
      </c>
      <c r="B2480" t="s">
        <v>8868</v>
      </c>
      <c r="C2480">
        <v>1261</v>
      </c>
      <c r="D2480" t="s">
        <v>221</v>
      </c>
      <c r="E2480" t="s">
        <v>222</v>
      </c>
      <c r="F2480">
        <v>38772</v>
      </c>
      <c r="G2480" t="s">
        <v>223</v>
      </c>
      <c r="H2480" t="s">
        <v>77</v>
      </c>
      <c r="I2480">
        <v>95</v>
      </c>
      <c r="J2480">
        <v>2020</v>
      </c>
      <c r="K2480">
        <v>77</v>
      </c>
      <c r="L2480" t="s">
        <v>77</v>
      </c>
      <c r="M2480" t="s">
        <v>223</v>
      </c>
      <c r="N2480" t="s">
        <v>224</v>
      </c>
      <c r="O2480" t="s">
        <v>2787</v>
      </c>
      <c r="P2480" t="s">
        <v>4371</v>
      </c>
      <c r="S2480">
        <v>205541</v>
      </c>
      <c r="T2480" t="s">
        <v>4371</v>
      </c>
      <c r="U2480">
        <v>4297</v>
      </c>
      <c r="W2480" t="s">
        <v>8861</v>
      </c>
      <c r="X2480" t="s">
        <v>8861</v>
      </c>
      <c r="Y2480" t="s">
        <v>227</v>
      </c>
      <c r="Z2480" t="s">
        <v>83</v>
      </c>
      <c r="AD2480" t="s">
        <v>241</v>
      </c>
      <c r="AE2480" t="s">
        <v>241</v>
      </c>
      <c r="AF2480" t="s">
        <v>85</v>
      </c>
      <c r="AG2480">
        <v>22000</v>
      </c>
      <c r="AH2480" s="2">
        <v>43880.742048611108</v>
      </c>
      <c r="AI2480" s="2">
        <v>43881.615046296298</v>
      </c>
      <c r="AJ2480" s="2">
        <v>43881.629212962966</v>
      </c>
      <c r="AM2480" t="s">
        <v>87</v>
      </c>
      <c r="AR2480" t="s">
        <v>87</v>
      </c>
      <c r="AU2480">
        <v>22000</v>
      </c>
      <c r="AW2480">
        <v>22000</v>
      </c>
      <c r="AX2480" s="3">
        <v>22000</v>
      </c>
      <c r="AY2480" s="3">
        <v>22000</v>
      </c>
      <c r="AZ2480">
        <v>22000</v>
      </c>
      <c r="BA2480" s="3">
        <v>0</v>
      </c>
      <c r="BB2480" t="s">
        <v>88</v>
      </c>
      <c r="BC2480" s="2">
        <v>44056.354166666664</v>
      </c>
      <c r="BV2480" s="2">
        <v>44270.586875000001</v>
      </c>
    </row>
    <row r="2481" spans="1:74" x14ac:dyDescent="0.25">
      <c r="A2481" t="s">
        <v>4224</v>
      </c>
      <c r="B2481" t="s">
        <v>8868</v>
      </c>
      <c r="C2481">
        <v>1261</v>
      </c>
      <c r="D2481" t="s">
        <v>221</v>
      </c>
      <c r="E2481" t="s">
        <v>222</v>
      </c>
      <c r="F2481">
        <v>38773</v>
      </c>
      <c r="G2481" t="s">
        <v>223</v>
      </c>
      <c r="H2481" t="s">
        <v>77</v>
      </c>
      <c r="I2481">
        <v>95</v>
      </c>
      <c r="J2481">
        <v>2020</v>
      </c>
      <c r="K2481">
        <v>78</v>
      </c>
      <c r="L2481" t="s">
        <v>77</v>
      </c>
      <c r="M2481" t="s">
        <v>223</v>
      </c>
      <c r="N2481" t="s">
        <v>224</v>
      </c>
      <c r="O2481" t="s">
        <v>1913</v>
      </c>
      <c r="P2481" t="s">
        <v>2615</v>
      </c>
      <c r="S2481">
        <v>185167</v>
      </c>
      <c r="T2481" t="s">
        <v>2615</v>
      </c>
      <c r="U2481">
        <v>4297</v>
      </c>
      <c r="W2481" t="s">
        <v>8861</v>
      </c>
      <c r="X2481" t="s">
        <v>8861</v>
      </c>
      <c r="Y2481" t="s">
        <v>227</v>
      </c>
      <c r="Z2481" t="s">
        <v>83</v>
      </c>
      <c r="AD2481" t="s">
        <v>241</v>
      </c>
      <c r="AE2481" t="s">
        <v>241</v>
      </c>
      <c r="AF2481" t="s">
        <v>85</v>
      </c>
      <c r="AG2481">
        <v>22000</v>
      </c>
      <c r="AH2481" s="2">
        <v>43880.742488425924</v>
      </c>
      <c r="AI2481" s="2">
        <v>43881.61582175926</v>
      </c>
      <c r="AJ2481" s="2">
        <v>43881.629201388889</v>
      </c>
      <c r="AM2481" t="s">
        <v>87</v>
      </c>
      <c r="AR2481" t="s">
        <v>87</v>
      </c>
      <c r="AU2481">
        <v>22000</v>
      </c>
      <c r="AW2481">
        <v>22000</v>
      </c>
      <c r="AX2481" s="3">
        <v>22000</v>
      </c>
      <c r="AY2481" s="3">
        <v>22000</v>
      </c>
      <c r="AZ2481">
        <v>22000</v>
      </c>
      <c r="BA2481" s="3">
        <v>0</v>
      </c>
      <c r="BB2481" t="s">
        <v>88</v>
      </c>
      <c r="BC2481" s="2">
        <v>44056.354166666664</v>
      </c>
      <c r="BV2481" s="2">
        <v>44270.586875000001</v>
      </c>
    </row>
    <row r="2482" spans="1:74" x14ac:dyDescent="0.25">
      <c r="A2482" t="s">
        <v>4224</v>
      </c>
      <c r="B2482" t="s">
        <v>8868</v>
      </c>
      <c r="C2482">
        <v>1261</v>
      </c>
      <c r="D2482" t="s">
        <v>221</v>
      </c>
      <c r="E2482" t="s">
        <v>222</v>
      </c>
      <c r="F2482">
        <v>38775</v>
      </c>
      <c r="G2482" t="s">
        <v>223</v>
      </c>
      <c r="H2482" t="s">
        <v>77</v>
      </c>
      <c r="I2482">
        <v>95</v>
      </c>
      <c r="J2482">
        <v>2020</v>
      </c>
      <c r="K2482">
        <v>79</v>
      </c>
      <c r="L2482" t="s">
        <v>77</v>
      </c>
      <c r="M2482" t="s">
        <v>223</v>
      </c>
      <c r="N2482" t="s">
        <v>224</v>
      </c>
      <c r="O2482" t="s">
        <v>393</v>
      </c>
      <c r="P2482" t="s">
        <v>4372</v>
      </c>
      <c r="S2482">
        <v>75582</v>
      </c>
      <c r="T2482" t="s">
        <v>4372</v>
      </c>
      <c r="U2482">
        <v>4297</v>
      </c>
      <c r="W2482" t="s">
        <v>8861</v>
      </c>
      <c r="X2482" t="s">
        <v>8861</v>
      </c>
      <c r="Y2482" t="s">
        <v>227</v>
      </c>
      <c r="Z2482" t="s">
        <v>83</v>
      </c>
      <c r="AD2482" t="s">
        <v>241</v>
      </c>
      <c r="AE2482" t="s">
        <v>241</v>
      </c>
      <c r="AF2482" t="s">
        <v>85</v>
      </c>
      <c r="AG2482">
        <v>22000</v>
      </c>
      <c r="AH2482" s="2">
        <v>43880.743217592593</v>
      </c>
      <c r="AI2482" s="2">
        <v>43881.616527777776</v>
      </c>
      <c r="AJ2482" s="2">
        <v>43881.629189814812</v>
      </c>
      <c r="AM2482" t="s">
        <v>87</v>
      </c>
      <c r="AR2482" t="s">
        <v>87</v>
      </c>
      <c r="AU2482">
        <v>22000</v>
      </c>
      <c r="AW2482">
        <v>22000</v>
      </c>
      <c r="AX2482" s="3">
        <v>22000</v>
      </c>
      <c r="AY2482" s="3">
        <v>22000</v>
      </c>
      <c r="AZ2482">
        <v>22000</v>
      </c>
      <c r="BA2482" s="3">
        <v>0</v>
      </c>
      <c r="BB2482" t="s">
        <v>88</v>
      </c>
      <c r="BC2482" s="2">
        <v>44056.354166666664</v>
      </c>
      <c r="BV2482" s="2">
        <v>44270.586875000001</v>
      </c>
    </row>
    <row r="2483" spans="1:74" x14ac:dyDescent="0.25">
      <c r="A2483" t="s">
        <v>4224</v>
      </c>
      <c r="B2483" t="s">
        <v>8868</v>
      </c>
      <c r="C2483">
        <v>1261</v>
      </c>
      <c r="D2483" t="s">
        <v>221</v>
      </c>
      <c r="E2483" t="s">
        <v>222</v>
      </c>
      <c r="F2483">
        <v>38776</v>
      </c>
      <c r="G2483" t="s">
        <v>223</v>
      </c>
      <c r="H2483" t="s">
        <v>77</v>
      </c>
      <c r="I2483">
        <v>95</v>
      </c>
      <c r="J2483">
        <v>2020</v>
      </c>
      <c r="K2483">
        <v>80</v>
      </c>
      <c r="L2483" t="s">
        <v>77</v>
      </c>
      <c r="M2483" t="s">
        <v>223</v>
      </c>
      <c r="N2483" t="s">
        <v>224</v>
      </c>
      <c r="O2483" t="s">
        <v>393</v>
      </c>
      <c r="P2483" t="s">
        <v>4373</v>
      </c>
      <c r="S2483">
        <v>75558</v>
      </c>
      <c r="T2483" t="s">
        <v>4373</v>
      </c>
      <c r="U2483">
        <v>4297</v>
      </c>
      <c r="W2483" t="s">
        <v>8861</v>
      </c>
      <c r="X2483" t="s">
        <v>8861</v>
      </c>
      <c r="Y2483" t="s">
        <v>227</v>
      </c>
      <c r="Z2483" t="s">
        <v>83</v>
      </c>
      <c r="AD2483" t="s">
        <v>241</v>
      </c>
      <c r="AE2483" t="s">
        <v>241</v>
      </c>
      <c r="AF2483" t="s">
        <v>85</v>
      </c>
      <c r="AG2483">
        <v>22000</v>
      </c>
      <c r="AH2483" s="2">
        <v>43880.743217592593</v>
      </c>
      <c r="AI2483" s="2">
        <v>43881.618402777778</v>
      </c>
      <c r="AJ2483" s="2">
        <v>43881.629189814812</v>
      </c>
      <c r="AM2483" t="s">
        <v>87</v>
      </c>
      <c r="AR2483" t="s">
        <v>87</v>
      </c>
      <c r="AU2483">
        <v>22000</v>
      </c>
      <c r="AW2483">
        <v>22000</v>
      </c>
      <c r="AX2483" s="3">
        <v>22000</v>
      </c>
      <c r="AY2483" s="3">
        <v>22000</v>
      </c>
      <c r="AZ2483">
        <v>22000</v>
      </c>
      <c r="BA2483" s="3">
        <v>0</v>
      </c>
      <c r="BB2483" t="s">
        <v>88</v>
      </c>
      <c r="BC2483" s="2">
        <v>44056.354166666664</v>
      </c>
      <c r="BV2483" s="2">
        <v>44270.586875000001</v>
      </c>
    </row>
    <row r="2484" spans="1:74" x14ac:dyDescent="0.25">
      <c r="A2484" t="s">
        <v>4224</v>
      </c>
      <c r="B2484" t="s">
        <v>8868</v>
      </c>
      <c r="C2484">
        <v>1261</v>
      </c>
      <c r="D2484" t="s">
        <v>221</v>
      </c>
      <c r="E2484" t="s">
        <v>222</v>
      </c>
      <c r="F2484">
        <v>38777</v>
      </c>
      <c r="G2484" t="s">
        <v>223</v>
      </c>
      <c r="H2484" t="s">
        <v>77</v>
      </c>
      <c r="I2484">
        <v>95</v>
      </c>
      <c r="J2484">
        <v>2020</v>
      </c>
      <c r="K2484">
        <v>81</v>
      </c>
      <c r="L2484" t="s">
        <v>77</v>
      </c>
      <c r="M2484" t="s">
        <v>223</v>
      </c>
      <c r="N2484" t="s">
        <v>224</v>
      </c>
      <c r="O2484" t="s">
        <v>4374</v>
      </c>
      <c r="P2484" t="s">
        <v>4375</v>
      </c>
      <c r="S2484">
        <v>44466</v>
      </c>
      <c r="T2484" t="s">
        <v>4375</v>
      </c>
      <c r="U2484">
        <v>4297</v>
      </c>
      <c r="W2484" t="s">
        <v>8861</v>
      </c>
      <c r="X2484" t="s">
        <v>8861</v>
      </c>
      <c r="Y2484" t="s">
        <v>227</v>
      </c>
      <c r="Z2484" t="s">
        <v>83</v>
      </c>
      <c r="AD2484" t="s">
        <v>241</v>
      </c>
      <c r="AE2484" t="s">
        <v>241</v>
      </c>
      <c r="AF2484" t="s">
        <v>85</v>
      </c>
      <c r="AG2484">
        <v>22000</v>
      </c>
      <c r="AH2484" s="2">
        <v>43880.743622685186</v>
      </c>
      <c r="AI2484" s="2">
        <v>43881.619097222225</v>
      </c>
      <c r="AJ2484" s="2">
        <v>43881.629189814812</v>
      </c>
      <c r="AM2484" t="s">
        <v>87</v>
      </c>
      <c r="AR2484" t="s">
        <v>87</v>
      </c>
      <c r="AU2484">
        <v>22000</v>
      </c>
      <c r="AW2484">
        <v>22000</v>
      </c>
      <c r="AX2484" s="3">
        <v>22000</v>
      </c>
      <c r="AY2484" s="3">
        <v>22000</v>
      </c>
      <c r="AZ2484">
        <v>22000</v>
      </c>
      <c r="BA2484" s="3">
        <v>0</v>
      </c>
      <c r="BB2484" t="s">
        <v>88</v>
      </c>
      <c r="BC2484" s="2">
        <v>44056.354166666664</v>
      </c>
      <c r="BV2484" s="2">
        <v>44270.586875000001</v>
      </c>
    </row>
    <row r="2485" spans="1:74" x14ac:dyDescent="0.25">
      <c r="A2485" t="s">
        <v>4224</v>
      </c>
      <c r="B2485" t="s">
        <v>8868</v>
      </c>
      <c r="C2485">
        <v>1261</v>
      </c>
      <c r="D2485" t="s">
        <v>221</v>
      </c>
      <c r="E2485" t="s">
        <v>222</v>
      </c>
      <c r="F2485">
        <v>38779</v>
      </c>
      <c r="G2485" t="s">
        <v>223</v>
      </c>
      <c r="H2485" t="s">
        <v>77</v>
      </c>
      <c r="I2485">
        <v>95</v>
      </c>
      <c r="J2485">
        <v>2020</v>
      </c>
      <c r="K2485">
        <v>82</v>
      </c>
      <c r="L2485" t="s">
        <v>77</v>
      </c>
      <c r="M2485" t="s">
        <v>223</v>
      </c>
      <c r="N2485" t="s">
        <v>224</v>
      </c>
      <c r="O2485" t="s">
        <v>4376</v>
      </c>
      <c r="P2485" t="s">
        <v>4377</v>
      </c>
      <c r="S2485">
        <v>181307</v>
      </c>
      <c r="T2485" t="s">
        <v>4377</v>
      </c>
      <c r="U2485">
        <v>4297</v>
      </c>
      <c r="W2485" t="s">
        <v>8861</v>
      </c>
      <c r="X2485" t="s">
        <v>8861</v>
      </c>
      <c r="Y2485" t="s">
        <v>227</v>
      </c>
      <c r="Z2485" t="s">
        <v>83</v>
      </c>
      <c r="AD2485" t="s">
        <v>241</v>
      </c>
      <c r="AE2485" t="s">
        <v>241</v>
      </c>
      <c r="AF2485" t="s">
        <v>85</v>
      </c>
      <c r="AG2485">
        <v>22000</v>
      </c>
      <c r="AH2485" s="2">
        <v>43880.74428240741</v>
      </c>
      <c r="AI2485" s="2">
        <v>43881.619722222225</v>
      </c>
      <c r="AJ2485" s="2">
        <v>43881.629189814812</v>
      </c>
      <c r="AM2485" t="s">
        <v>87</v>
      </c>
      <c r="AR2485" t="s">
        <v>87</v>
      </c>
      <c r="AU2485">
        <v>22000</v>
      </c>
      <c r="AW2485">
        <v>22000</v>
      </c>
      <c r="AX2485" s="3">
        <v>22000</v>
      </c>
      <c r="AY2485" s="3">
        <v>22000</v>
      </c>
      <c r="AZ2485">
        <v>22000</v>
      </c>
      <c r="BA2485" s="3">
        <v>0</v>
      </c>
      <c r="BB2485" t="s">
        <v>88</v>
      </c>
      <c r="BC2485" s="2">
        <v>44056.354166666664</v>
      </c>
      <c r="BV2485" s="2">
        <v>44270.586875000001</v>
      </c>
    </row>
    <row r="2486" spans="1:74" x14ac:dyDescent="0.25">
      <c r="A2486" t="s">
        <v>4224</v>
      </c>
      <c r="B2486" t="s">
        <v>8868</v>
      </c>
      <c r="C2486">
        <v>1261</v>
      </c>
      <c r="D2486" t="s">
        <v>221</v>
      </c>
      <c r="E2486" t="s">
        <v>222</v>
      </c>
      <c r="F2486">
        <v>38780</v>
      </c>
      <c r="G2486" t="s">
        <v>223</v>
      </c>
      <c r="H2486" t="s">
        <v>77</v>
      </c>
      <c r="I2486">
        <v>95</v>
      </c>
      <c r="J2486">
        <v>2020</v>
      </c>
      <c r="K2486">
        <v>83</v>
      </c>
      <c r="L2486" t="s">
        <v>77</v>
      </c>
      <c r="M2486" t="s">
        <v>223</v>
      </c>
      <c r="N2486" t="s">
        <v>224</v>
      </c>
      <c r="O2486" t="s">
        <v>4376</v>
      </c>
      <c r="P2486" t="s">
        <v>4378</v>
      </c>
      <c r="S2486">
        <v>181382</v>
      </c>
      <c r="T2486" t="s">
        <v>4378</v>
      </c>
      <c r="U2486">
        <v>4297</v>
      </c>
      <c r="W2486" t="s">
        <v>8861</v>
      </c>
      <c r="X2486" t="s">
        <v>8861</v>
      </c>
      <c r="Y2486" t="s">
        <v>227</v>
      </c>
      <c r="Z2486" t="s">
        <v>83</v>
      </c>
      <c r="AD2486" t="s">
        <v>241</v>
      </c>
      <c r="AE2486" t="s">
        <v>241</v>
      </c>
      <c r="AF2486" t="s">
        <v>85</v>
      </c>
      <c r="AG2486">
        <v>22000</v>
      </c>
      <c r="AH2486" s="2">
        <v>43880.74428240741</v>
      </c>
      <c r="AI2486" s="2">
        <v>43881.620219907411</v>
      </c>
      <c r="AJ2486" s="2">
        <v>43881.629178240742</v>
      </c>
      <c r="AM2486" t="s">
        <v>87</v>
      </c>
      <c r="AR2486" t="s">
        <v>87</v>
      </c>
      <c r="AU2486">
        <v>22000</v>
      </c>
      <c r="AW2486">
        <v>22000</v>
      </c>
      <c r="AX2486" s="3">
        <v>22000</v>
      </c>
      <c r="AY2486" s="3">
        <v>22000</v>
      </c>
      <c r="AZ2486">
        <v>22000</v>
      </c>
      <c r="BA2486" s="3">
        <v>0</v>
      </c>
      <c r="BB2486" t="s">
        <v>88</v>
      </c>
      <c r="BC2486" s="2">
        <v>44056.354166666664</v>
      </c>
      <c r="BV2486" s="2">
        <v>44270.586875000001</v>
      </c>
    </row>
    <row r="2487" spans="1:74" x14ac:dyDescent="0.25">
      <c r="A2487" t="s">
        <v>4224</v>
      </c>
      <c r="B2487" t="s">
        <v>8868</v>
      </c>
      <c r="C2487">
        <v>1261</v>
      </c>
      <c r="D2487" t="s">
        <v>221</v>
      </c>
      <c r="E2487" t="s">
        <v>222</v>
      </c>
      <c r="F2487">
        <v>38781</v>
      </c>
      <c r="G2487" t="s">
        <v>223</v>
      </c>
      <c r="H2487" t="s">
        <v>77</v>
      </c>
      <c r="I2487">
        <v>95</v>
      </c>
      <c r="J2487">
        <v>2020</v>
      </c>
      <c r="K2487">
        <v>84</v>
      </c>
      <c r="L2487" t="s">
        <v>77</v>
      </c>
      <c r="M2487" t="s">
        <v>223</v>
      </c>
      <c r="N2487" t="s">
        <v>224</v>
      </c>
      <c r="O2487" t="s">
        <v>1995</v>
      </c>
      <c r="P2487" t="s">
        <v>1996</v>
      </c>
      <c r="S2487">
        <v>44334</v>
      </c>
      <c r="T2487" t="s">
        <v>1996</v>
      </c>
      <c r="U2487">
        <v>4297</v>
      </c>
      <c r="W2487" t="s">
        <v>8861</v>
      </c>
      <c r="X2487" t="s">
        <v>8861</v>
      </c>
      <c r="Y2487" t="s">
        <v>227</v>
      </c>
      <c r="Z2487" t="s">
        <v>83</v>
      </c>
      <c r="AD2487" t="s">
        <v>241</v>
      </c>
      <c r="AE2487" t="s">
        <v>241</v>
      </c>
      <c r="AF2487" t="s">
        <v>85</v>
      </c>
      <c r="AG2487">
        <v>22000</v>
      </c>
      <c r="AH2487" s="2">
        <v>43880.744664351849</v>
      </c>
      <c r="AI2487" s="2">
        <v>43881.620775462965</v>
      </c>
      <c r="AJ2487" s="2">
        <v>43881.629178240742</v>
      </c>
      <c r="AM2487" t="s">
        <v>87</v>
      </c>
      <c r="AR2487" t="s">
        <v>87</v>
      </c>
      <c r="AU2487">
        <v>22000</v>
      </c>
      <c r="AW2487">
        <v>22000</v>
      </c>
      <c r="AX2487" s="3">
        <v>22000</v>
      </c>
      <c r="AY2487" s="3">
        <v>22000</v>
      </c>
      <c r="AZ2487">
        <v>22000</v>
      </c>
      <c r="BA2487" s="3">
        <v>0</v>
      </c>
      <c r="BB2487" t="s">
        <v>88</v>
      </c>
      <c r="BC2487" s="2">
        <v>44056.354166666664</v>
      </c>
      <c r="BV2487" s="2">
        <v>44270.586875000001</v>
      </c>
    </row>
    <row r="2488" spans="1:74" x14ac:dyDescent="0.25">
      <c r="A2488" t="s">
        <v>4224</v>
      </c>
      <c r="B2488" t="s">
        <v>8868</v>
      </c>
      <c r="C2488">
        <v>1261</v>
      </c>
      <c r="D2488" t="s">
        <v>221</v>
      </c>
      <c r="E2488" t="s">
        <v>222</v>
      </c>
      <c r="F2488">
        <v>38783</v>
      </c>
      <c r="G2488" t="s">
        <v>223</v>
      </c>
      <c r="H2488" t="s">
        <v>77</v>
      </c>
      <c r="I2488">
        <v>95</v>
      </c>
      <c r="J2488">
        <v>2020</v>
      </c>
      <c r="K2488">
        <v>85</v>
      </c>
      <c r="L2488" t="s">
        <v>77</v>
      </c>
      <c r="M2488" t="s">
        <v>223</v>
      </c>
      <c r="N2488" t="s">
        <v>224</v>
      </c>
      <c r="O2488" t="s">
        <v>1403</v>
      </c>
      <c r="P2488" t="s">
        <v>4379</v>
      </c>
      <c r="S2488">
        <v>346187</v>
      </c>
      <c r="T2488" t="s">
        <v>4379</v>
      </c>
      <c r="U2488">
        <v>4297</v>
      </c>
      <c r="W2488" t="s">
        <v>8861</v>
      </c>
      <c r="X2488" t="s">
        <v>8861</v>
      </c>
      <c r="Y2488" t="s">
        <v>227</v>
      </c>
      <c r="Z2488" t="s">
        <v>83</v>
      </c>
      <c r="AD2488" t="s">
        <v>241</v>
      </c>
      <c r="AE2488" t="s">
        <v>241</v>
      </c>
      <c r="AF2488" t="s">
        <v>85</v>
      </c>
      <c r="AG2488">
        <v>22000</v>
      </c>
      <c r="AH2488" s="2">
        <v>43880.745254629626</v>
      </c>
      <c r="AI2488" s="2">
        <v>43881.621446759258</v>
      </c>
      <c r="AJ2488" s="2">
        <v>43881.629178240742</v>
      </c>
      <c r="AM2488" t="s">
        <v>87</v>
      </c>
      <c r="AR2488" t="s">
        <v>87</v>
      </c>
      <c r="AU2488">
        <v>22000</v>
      </c>
      <c r="AW2488">
        <v>22000</v>
      </c>
      <c r="AX2488" s="3">
        <v>22000</v>
      </c>
      <c r="AY2488" s="3">
        <v>22000</v>
      </c>
      <c r="AZ2488">
        <v>22000</v>
      </c>
      <c r="BA2488" s="3">
        <v>0</v>
      </c>
      <c r="BB2488" t="s">
        <v>88</v>
      </c>
      <c r="BC2488" s="2">
        <v>44056.354166666664</v>
      </c>
      <c r="BV2488" s="2">
        <v>44270.586875000001</v>
      </c>
    </row>
    <row r="2489" spans="1:74" x14ac:dyDescent="0.25">
      <c r="A2489" t="s">
        <v>4224</v>
      </c>
      <c r="B2489" t="s">
        <v>8868</v>
      </c>
      <c r="C2489">
        <v>1261</v>
      </c>
      <c r="D2489" t="s">
        <v>221</v>
      </c>
      <c r="E2489" t="s">
        <v>222</v>
      </c>
      <c r="F2489">
        <v>38784</v>
      </c>
      <c r="G2489" t="s">
        <v>223</v>
      </c>
      <c r="H2489" t="s">
        <v>77</v>
      </c>
      <c r="I2489">
        <v>95</v>
      </c>
      <c r="J2489">
        <v>2020</v>
      </c>
      <c r="K2489">
        <v>86</v>
      </c>
      <c r="L2489" t="s">
        <v>77</v>
      </c>
      <c r="M2489" t="s">
        <v>223</v>
      </c>
      <c r="N2489" t="s">
        <v>224</v>
      </c>
      <c r="O2489" t="s">
        <v>1403</v>
      </c>
      <c r="P2489" t="s">
        <v>4380</v>
      </c>
      <c r="S2489">
        <v>75761</v>
      </c>
      <c r="T2489" t="s">
        <v>4380</v>
      </c>
      <c r="U2489">
        <v>4297</v>
      </c>
      <c r="W2489" t="s">
        <v>8861</v>
      </c>
      <c r="X2489" t="s">
        <v>8861</v>
      </c>
      <c r="Y2489" t="s">
        <v>227</v>
      </c>
      <c r="Z2489" t="s">
        <v>83</v>
      </c>
      <c r="AD2489" t="s">
        <v>241</v>
      </c>
      <c r="AE2489" t="s">
        <v>241</v>
      </c>
      <c r="AF2489" t="s">
        <v>85</v>
      </c>
      <c r="AG2489">
        <v>22000</v>
      </c>
      <c r="AH2489" s="2">
        <v>43880.745254629626</v>
      </c>
      <c r="AI2489" s="2">
        <v>43881.622083333335</v>
      </c>
      <c r="AJ2489" s="2">
        <v>43881.629178240742</v>
      </c>
      <c r="AM2489" t="s">
        <v>87</v>
      </c>
      <c r="AR2489" t="s">
        <v>87</v>
      </c>
      <c r="AU2489">
        <v>22000</v>
      </c>
      <c r="AW2489">
        <v>22000</v>
      </c>
      <c r="AX2489" s="3">
        <v>22000</v>
      </c>
      <c r="AY2489" s="3">
        <v>22000</v>
      </c>
      <c r="AZ2489">
        <v>22000</v>
      </c>
      <c r="BA2489" s="3">
        <v>0</v>
      </c>
      <c r="BB2489" t="s">
        <v>88</v>
      </c>
      <c r="BC2489" s="2">
        <v>44056.354166666664</v>
      </c>
      <c r="BV2489" s="2">
        <v>44270.586875000001</v>
      </c>
    </row>
    <row r="2490" spans="1:74" x14ac:dyDescent="0.25">
      <c r="A2490" t="s">
        <v>4224</v>
      </c>
      <c r="B2490" t="s">
        <v>8868</v>
      </c>
      <c r="C2490">
        <v>1261</v>
      </c>
      <c r="D2490" t="s">
        <v>221</v>
      </c>
      <c r="E2490" t="s">
        <v>222</v>
      </c>
      <c r="F2490">
        <v>38787</v>
      </c>
      <c r="G2490" t="s">
        <v>223</v>
      </c>
      <c r="H2490" t="s">
        <v>77</v>
      </c>
      <c r="I2490">
        <v>95</v>
      </c>
      <c r="J2490">
        <v>2020</v>
      </c>
      <c r="K2490">
        <v>87</v>
      </c>
      <c r="L2490" t="s">
        <v>77</v>
      </c>
      <c r="M2490" t="s">
        <v>223</v>
      </c>
      <c r="N2490" t="s">
        <v>224</v>
      </c>
      <c r="O2490" t="s">
        <v>3041</v>
      </c>
      <c r="P2490" t="s">
        <v>4381</v>
      </c>
      <c r="S2490">
        <v>10936</v>
      </c>
      <c r="T2490" t="s">
        <v>4381</v>
      </c>
      <c r="U2490">
        <v>4297</v>
      </c>
      <c r="W2490" t="s">
        <v>8861</v>
      </c>
      <c r="X2490" t="s">
        <v>8861</v>
      </c>
      <c r="Y2490" t="s">
        <v>227</v>
      </c>
      <c r="Z2490" t="s">
        <v>83</v>
      </c>
      <c r="AD2490" t="s">
        <v>241</v>
      </c>
      <c r="AE2490" t="s">
        <v>241</v>
      </c>
      <c r="AF2490" t="s">
        <v>85</v>
      </c>
      <c r="AG2490">
        <v>22000</v>
      </c>
      <c r="AH2490" s="2">
        <v>43880.746261574073</v>
      </c>
      <c r="AI2490" s="2">
        <v>43881.622847222221</v>
      </c>
      <c r="AJ2490" s="2">
        <v>43881.629178240742</v>
      </c>
      <c r="AM2490" t="s">
        <v>87</v>
      </c>
      <c r="AR2490" t="s">
        <v>87</v>
      </c>
      <c r="AU2490">
        <v>22000</v>
      </c>
      <c r="AW2490">
        <v>22000</v>
      </c>
      <c r="AX2490" s="3">
        <v>22000</v>
      </c>
      <c r="AY2490" s="3">
        <v>22000</v>
      </c>
      <c r="AZ2490">
        <v>22000</v>
      </c>
      <c r="BA2490" s="3">
        <v>0</v>
      </c>
      <c r="BB2490" t="s">
        <v>88</v>
      </c>
      <c r="BC2490" s="2">
        <v>44056.354166666664</v>
      </c>
      <c r="BV2490" s="2">
        <v>44270.586875000001</v>
      </c>
    </row>
    <row r="2491" spans="1:74" x14ac:dyDescent="0.25">
      <c r="A2491" t="s">
        <v>4224</v>
      </c>
      <c r="B2491" t="s">
        <v>8868</v>
      </c>
      <c r="C2491">
        <v>1261</v>
      </c>
      <c r="D2491" t="s">
        <v>221</v>
      </c>
      <c r="E2491" t="s">
        <v>222</v>
      </c>
      <c r="F2491">
        <v>38788</v>
      </c>
      <c r="G2491" t="s">
        <v>223</v>
      </c>
      <c r="H2491" t="s">
        <v>77</v>
      </c>
      <c r="I2491">
        <v>95</v>
      </c>
      <c r="J2491">
        <v>2020</v>
      </c>
      <c r="K2491">
        <v>88</v>
      </c>
      <c r="L2491" t="s">
        <v>77</v>
      </c>
      <c r="M2491" t="s">
        <v>223</v>
      </c>
      <c r="N2491" t="s">
        <v>224</v>
      </c>
      <c r="O2491" t="s">
        <v>4382</v>
      </c>
      <c r="P2491" t="s">
        <v>4383</v>
      </c>
      <c r="S2491">
        <v>129674</v>
      </c>
      <c r="T2491" t="s">
        <v>4383</v>
      </c>
      <c r="U2491">
        <v>4297</v>
      </c>
      <c r="W2491" t="s">
        <v>8861</v>
      </c>
      <c r="X2491" t="s">
        <v>8861</v>
      </c>
      <c r="Y2491" t="s">
        <v>227</v>
      </c>
      <c r="Z2491" t="s">
        <v>83</v>
      </c>
      <c r="AD2491" t="s">
        <v>241</v>
      </c>
      <c r="AE2491" t="s">
        <v>241</v>
      </c>
      <c r="AF2491" t="s">
        <v>85</v>
      </c>
      <c r="AG2491">
        <v>22000</v>
      </c>
      <c r="AH2491" s="2">
        <v>43880.746655092589</v>
      </c>
      <c r="AI2491" s="2">
        <v>43881.623449074075</v>
      </c>
      <c r="AJ2491" s="2">
        <v>43881.629166666666</v>
      </c>
      <c r="AM2491" t="s">
        <v>87</v>
      </c>
      <c r="AR2491" t="s">
        <v>87</v>
      </c>
      <c r="AU2491">
        <v>22000</v>
      </c>
      <c r="AW2491">
        <v>22000</v>
      </c>
      <c r="AX2491" s="3">
        <v>22000</v>
      </c>
      <c r="AY2491" s="3">
        <v>22000</v>
      </c>
      <c r="AZ2491">
        <v>22000</v>
      </c>
      <c r="BA2491" s="3">
        <v>0</v>
      </c>
      <c r="BB2491" t="s">
        <v>88</v>
      </c>
      <c r="BC2491" s="2">
        <v>44056.354166666664</v>
      </c>
      <c r="BV2491" s="2">
        <v>44270.586875000001</v>
      </c>
    </row>
    <row r="2492" spans="1:74" x14ac:dyDescent="0.25">
      <c r="A2492" t="s">
        <v>4224</v>
      </c>
      <c r="B2492" t="s">
        <v>8868</v>
      </c>
      <c r="C2492">
        <v>1261</v>
      </c>
      <c r="D2492" t="s">
        <v>221</v>
      </c>
      <c r="E2492" t="s">
        <v>222</v>
      </c>
      <c r="F2492">
        <v>38790</v>
      </c>
      <c r="G2492" t="s">
        <v>223</v>
      </c>
      <c r="H2492" t="s">
        <v>77</v>
      </c>
      <c r="I2492">
        <v>95</v>
      </c>
      <c r="J2492">
        <v>2020</v>
      </c>
      <c r="K2492">
        <v>89</v>
      </c>
      <c r="L2492" t="s">
        <v>77</v>
      </c>
      <c r="M2492" t="s">
        <v>223</v>
      </c>
      <c r="N2492" t="s">
        <v>224</v>
      </c>
      <c r="O2492" t="s">
        <v>4068</v>
      </c>
      <c r="P2492" t="s">
        <v>4384</v>
      </c>
      <c r="S2492">
        <v>103993</v>
      </c>
      <c r="T2492" t="s">
        <v>4384</v>
      </c>
      <c r="U2492">
        <v>4297</v>
      </c>
      <c r="W2492" t="s">
        <v>8861</v>
      </c>
      <c r="X2492" t="s">
        <v>8861</v>
      </c>
      <c r="Y2492" t="s">
        <v>227</v>
      </c>
      <c r="Z2492" t="s">
        <v>83</v>
      </c>
      <c r="AD2492" t="s">
        <v>241</v>
      </c>
      <c r="AE2492" t="s">
        <v>241</v>
      </c>
      <c r="AF2492" t="s">
        <v>85</v>
      </c>
      <c r="AG2492">
        <v>22000</v>
      </c>
      <c r="AH2492" s="2">
        <v>43880.747048611112</v>
      </c>
      <c r="AI2492" s="2">
        <v>43881.624328703707</v>
      </c>
      <c r="AJ2492" s="2">
        <v>43881.629166666666</v>
      </c>
      <c r="AM2492" t="s">
        <v>87</v>
      </c>
      <c r="AR2492" t="s">
        <v>87</v>
      </c>
      <c r="AU2492">
        <v>22000</v>
      </c>
      <c r="AW2492">
        <v>22000</v>
      </c>
      <c r="AX2492" s="3">
        <v>22000</v>
      </c>
      <c r="AY2492" s="3">
        <v>22000</v>
      </c>
      <c r="AZ2492">
        <v>22000</v>
      </c>
      <c r="BA2492" s="3">
        <v>0</v>
      </c>
      <c r="BB2492" t="s">
        <v>88</v>
      </c>
      <c r="BC2492" s="2">
        <v>44056.354166666664</v>
      </c>
      <c r="BV2492" s="2">
        <v>44270.586875000001</v>
      </c>
    </row>
    <row r="2493" spans="1:74" x14ac:dyDescent="0.25">
      <c r="A2493" t="s">
        <v>4224</v>
      </c>
      <c r="B2493" t="s">
        <v>8868</v>
      </c>
      <c r="C2493">
        <v>1261</v>
      </c>
      <c r="D2493" t="s">
        <v>221</v>
      </c>
      <c r="E2493" t="s">
        <v>222</v>
      </c>
      <c r="F2493">
        <v>38791</v>
      </c>
      <c r="G2493" t="s">
        <v>223</v>
      </c>
      <c r="H2493" t="s">
        <v>77</v>
      </c>
      <c r="I2493">
        <v>95</v>
      </c>
      <c r="J2493">
        <v>2020</v>
      </c>
      <c r="K2493">
        <v>90</v>
      </c>
      <c r="L2493" t="s">
        <v>77</v>
      </c>
      <c r="M2493" t="s">
        <v>223</v>
      </c>
      <c r="N2493" t="s">
        <v>224</v>
      </c>
      <c r="O2493" t="s">
        <v>4385</v>
      </c>
      <c r="P2493" t="s">
        <v>4386</v>
      </c>
      <c r="S2493">
        <v>20753</v>
      </c>
      <c r="T2493" t="s">
        <v>4386</v>
      </c>
      <c r="U2493">
        <v>4297</v>
      </c>
      <c r="W2493" t="s">
        <v>8861</v>
      </c>
      <c r="X2493" t="s">
        <v>8861</v>
      </c>
      <c r="Y2493" t="s">
        <v>227</v>
      </c>
      <c r="Z2493" t="s">
        <v>83</v>
      </c>
      <c r="AD2493" t="s">
        <v>241</v>
      </c>
      <c r="AE2493" t="s">
        <v>241</v>
      </c>
      <c r="AF2493" t="s">
        <v>85</v>
      </c>
      <c r="AG2493">
        <v>22000</v>
      </c>
      <c r="AH2493" s="2">
        <v>43880.747673611113</v>
      </c>
      <c r="AI2493" s="2">
        <v>43881.624918981484</v>
      </c>
      <c r="AJ2493" s="2">
        <v>43881.629513888889</v>
      </c>
      <c r="AM2493" t="s">
        <v>87</v>
      </c>
      <c r="AR2493" t="s">
        <v>87</v>
      </c>
      <c r="AU2493">
        <v>22000</v>
      </c>
      <c r="AW2493">
        <v>22000</v>
      </c>
      <c r="AX2493" s="3">
        <v>22000</v>
      </c>
      <c r="AY2493" s="3">
        <v>22000</v>
      </c>
      <c r="AZ2493">
        <v>22000</v>
      </c>
      <c r="BA2493" s="3">
        <v>0</v>
      </c>
      <c r="BB2493" t="s">
        <v>88</v>
      </c>
      <c r="BC2493" s="2">
        <v>44056.354166666664</v>
      </c>
      <c r="BV2493" s="2">
        <v>44270.586875000001</v>
      </c>
    </row>
    <row r="2494" spans="1:74" x14ac:dyDescent="0.25">
      <c r="A2494" t="s">
        <v>4224</v>
      </c>
      <c r="B2494" t="s">
        <v>8868</v>
      </c>
      <c r="C2494">
        <v>1261</v>
      </c>
      <c r="D2494" t="s">
        <v>221</v>
      </c>
      <c r="E2494" t="s">
        <v>222</v>
      </c>
      <c r="F2494">
        <v>38794</v>
      </c>
      <c r="G2494" t="s">
        <v>223</v>
      </c>
      <c r="H2494" t="s">
        <v>77</v>
      </c>
      <c r="I2494">
        <v>95</v>
      </c>
      <c r="J2494">
        <v>2020</v>
      </c>
      <c r="K2494">
        <v>91</v>
      </c>
      <c r="L2494" t="s">
        <v>77</v>
      </c>
      <c r="M2494" t="s">
        <v>223</v>
      </c>
      <c r="N2494" t="s">
        <v>224</v>
      </c>
      <c r="O2494" t="s">
        <v>754</v>
      </c>
      <c r="P2494" t="s">
        <v>3257</v>
      </c>
      <c r="S2494">
        <v>20991</v>
      </c>
      <c r="T2494" t="s">
        <v>3257</v>
      </c>
      <c r="U2494">
        <v>4297</v>
      </c>
      <c r="W2494" t="s">
        <v>8861</v>
      </c>
      <c r="X2494" t="s">
        <v>8861</v>
      </c>
      <c r="Y2494" t="s">
        <v>227</v>
      </c>
      <c r="Z2494" t="s">
        <v>83</v>
      </c>
      <c r="AD2494" t="s">
        <v>241</v>
      </c>
      <c r="AE2494" t="s">
        <v>241</v>
      </c>
      <c r="AF2494" t="s">
        <v>85</v>
      </c>
      <c r="AG2494">
        <v>22000</v>
      </c>
      <c r="AH2494" s="2">
        <v>43880.749247685184</v>
      </c>
      <c r="AI2494" s="2">
        <v>43881.625706018516</v>
      </c>
      <c r="AJ2494" s="2">
        <v>43881.629502314812</v>
      </c>
      <c r="AM2494" t="s">
        <v>87</v>
      </c>
      <c r="AR2494" t="s">
        <v>87</v>
      </c>
      <c r="AU2494">
        <v>22000</v>
      </c>
      <c r="AW2494">
        <v>22000</v>
      </c>
      <c r="AX2494" s="3">
        <v>22000</v>
      </c>
      <c r="AY2494" s="3">
        <v>22000</v>
      </c>
      <c r="AZ2494">
        <v>22000</v>
      </c>
      <c r="BA2494" s="3">
        <v>0</v>
      </c>
      <c r="BB2494" t="s">
        <v>88</v>
      </c>
      <c r="BC2494" s="2">
        <v>44056.354166666664</v>
      </c>
      <c r="BV2494" s="2">
        <v>44270.586875000001</v>
      </c>
    </row>
    <row r="2495" spans="1:74" x14ac:dyDescent="0.25">
      <c r="A2495" t="s">
        <v>4224</v>
      </c>
      <c r="B2495" t="s">
        <v>8868</v>
      </c>
      <c r="C2495">
        <v>1261</v>
      </c>
      <c r="D2495" t="s">
        <v>221</v>
      </c>
      <c r="E2495" t="s">
        <v>222</v>
      </c>
      <c r="F2495">
        <v>38795</v>
      </c>
      <c r="G2495" t="s">
        <v>223</v>
      </c>
      <c r="H2495" t="s">
        <v>77</v>
      </c>
      <c r="I2495">
        <v>95</v>
      </c>
      <c r="J2495">
        <v>2020</v>
      </c>
      <c r="K2495">
        <v>92</v>
      </c>
      <c r="L2495" t="s">
        <v>77</v>
      </c>
      <c r="M2495" t="s">
        <v>223</v>
      </c>
      <c r="N2495" t="s">
        <v>224</v>
      </c>
      <c r="O2495" t="s">
        <v>754</v>
      </c>
      <c r="P2495" t="s">
        <v>4387</v>
      </c>
      <c r="S2495">
        <v>21008</v>
      </c>
      <c r="T2495" t="s">
        <v>4387</v>
      </c>
      <c r="U2495">
        <v>4297</v>
      </c>
      <c r="W2495" t="s">
        <v>8861</v>
      </c>
      <c r="X2495" t="s">
        <v>8861</v>
      </c>
      <c r="Y2495" t="s">
        <v>227</v>
      </c>
      <c r="Z2495" t="s">
        <v>83</v>
      </c>
      <c r="AD2495" t="s">
        <v>241</v>
      </c>
      <c r="AE2495" t="s">
        <v>241</v>
      </c>
      <c r="AF2495" t="s">
        <v>85</v>
      </c>
      <c r="AG2495">
        <v>22000</v>
      </c>
      <c r="AH2495" s="2">
        <v>43880.749247685184</v>
      </c>
      <c r="AI2495" s="2">
        <v>43881.626597222225</v>
      </c>
      <c r="AJ2495" s="2">
        <v>43881.629502314812</v>
      </c>
      <c r="AM2495" t="s">
        <v>87</v>
      </c>
      <c r="AR2495" t="s">
        <v>87</v>
      </c>
      <c r="AU2495">
        <v>22000</v>
      </c>
      <c r="AW2495">
        <v>22000</v>
      </c>
      <c r="AX2495" s="3">
        <v>22000</v>
      </c>
      <c r="AY2495" s="3">
        <v>22000</v>
      </c>
      <c r="AZ2495">
        <v>22000</v>
      </c>
      <c r="BA2495" s="3">
        <v>0</v>
      </c>
      <c r="BB2495" t="s">
        <v>88</v>
      </c>
      <c r="BC2495" s="2">
        <v>44056.354166666664</v>
      </c>
      <c r="BV2495" s="2">
        <v>44270.586875000001</v>
      </c>
    </row>
    <row r="2496" spans="1:74" x14ac:dyDescent="0.25">
      <c r="A2496" t="s">
        <v>4224</v>
      </c>
      <c r="B2496" t="s">
        <v>8868</v>
      </c>
      <c r="C2496">
        <v>1261</v>
      </c>
      <c r="D2496" t="s">
        <v>221</v>
      </c>
      <c r="E2496" t="s">
        <v>222</v>
      </c>
      <c r="F2496">
        <v>38796</v>
      </c>
      <c r="G2496" t="s">
        <v>223</v>
      </c>
      <c r="H2496" t="s">
        <v>77</v>
      </c>
      <c r="I2496">
        <v>95</v>
      </c>
      <c r="J2496">
        <v>2020</v>
      </c>
      <c r="K2496">
        <v>93</v>
      </c>
      <c r="L2496" t="s">
        <v>77</v>
      </c>
      <c r="M2496" t="s">
        <v>223</v>
      </c>
      <c r="N2496" t="s">
        <v>224</v>
      </c>
      <c r="O2496" t="s">
        <v>233</v>
      </c>
      <c r="P2496" t="s">
        <v>4388</v>
      </c>
      <c r="S2496">
        <v>63592</v>
      </c>
      <c r="T2496" t="s">
        <v>4388</v>
      </c>
      <c r="U2496">
        <v>4297</v>
      </c>
      <c r="W2496" t="s">
        <v>8861</v>
      </c>
      <c r="X2496" t="s">
        <v>8861</v>
      </c>
      <c r="Y2496" t="s">
        <v>227</v>
      </c>
      <c r="Z2496" t="s">
        <v>83</v>
      </c>
      <c r="AD2496" t="s">
        <v>241</v>
      </c>
      <c r="AE2496" t="s">
        <v>241</v>
      </c>
      <c r="AF2496" t="s">
        <v>85</v>
      </c>
      <c r="AG2496">
        <v>22000</v>
      </c>
      <c r="AH2496" s="2">
        <v>43880.749965277777</v>
      </c>
      <c r="AI2496" s="2">
        <v>43881.627314814818</v>
      </c>
      <c r="AJ2496" s="2">
        <v>43881.629502314812</v>
      </c>
      <c r="AM2496" t="s">
        <v>87</v>
      </c>
      <c r="AR2496" t="s">
        <v>87</v>
      </c>
      <c r="AU2496">
        <v>22000</v>
      </c>
      <c r="AW2496">
        <v>22000</v>
      </c>
      <c r="AX2496" s="3">
        <v>22000</v>
      </c>
      <c r="AY2496" s="3">
        <v>22000</v>
      </c>
      <c r="AZ2496">
        <v>22000</v>
      </c>
      <c r="BA2496" s="3">
        <v>0</v>
      </c>
      <c r="BB2496" t="s">
        <v>88</v>
      </c>
      <c r="BC2496" s="2">
        <v>44056.354166666664</v>
      </c>
      <c r="BV2496" s="2">
        <v>44270.586875000001</v>
      </c>
    </row>
    <row r="2497" spans="1:74" x14ac:dyDescent="0.25">
      <c r="A2497" t="s">
        <v>4224</v>
      </c>
      <c r="B2497" t="s">
        <v>8868</v>
      </c>
      <c r="C2497">
        <v>1261</v>
      </c>
      <c r="D2497" t="s">
        <v>221</v>
      </c>
      <c r="E2497" t="s">
        <v>222</v>
      </c>
      <c r="F2497">
        <v>39334</v>
      </c>
      <c r="G2497" t="s">
        <v>223</v>
      </c>
      <c r="H2497" t="s">
        <v>77</v>
      </c>
      <c r="I2497">
        <v>95</v>
      </c>
      <c r="J2497">
        <v>2020</v>
      </c>
      <c r="K2497">
        <v>94</v>
      </c>
      <c r="L2497" t="s">
        <v>77</v>
      </c>
      <c r="M2497" t="s">
        <v>223</v>
      </c>
      <c r="N2497" t="s">
        <v>224</v>
      </c>
      <c r="O2497" t="s">
        <v>870</v>
      </c>
      <c r="P2497" t="s">
        <v>4389</v>
      </c>
      <c r="S2497">
        <v>43559</v>
      </c>
      <c r="T2497" t="s">
        <v>4389</v>
      </c>
      <c r="U2497">
        <v>4297</v>
      </c>
      <c r="W2497" t="s">
        <v>8861</v>
      </c>
      <c r="X2497" t="s">
        <v>8861</v>
      </c>
      <c r="Y2497" t="s">
        <v>227</v>
      </c>
      <c r="Z2497" t="s">
        <v>83</v>
      </c>
      <c r="AD2497" t="s">
        <v>228</v>
      </c>
      <c r="AE2497" t="s">
        <v>228</v>
      </c>
      <c r="AF2497" t="s">
        <v>85</v>
      </c>
      <c r="AG2497">
        <v>25000</v>
      </c>
      <c r="AH2497" s="2">
        <v>43881.691377314812</v>
      </c>
      <c r="AI2497" s="2">
        <v>43881.715057870373</v>
      </c>
      <c r="AJ2497" s="2">
        <v>43881.729687500003</v>
      </c>
      <c r="AM2497" t="s">
        <v>87</v>
      </c>
      <c r="AR2497" t="s">
        <v>87</v>
      </c>
      <c r="AU2497">
        <v>25000</v>
      </c>
      <c r="AW2497">
        <v>25000</v>
      </c>
      <c r="AX2497" s="3">
        <v>25000</v>
      </c>
      <c r="AY2497" s="3">
        <v>25000</v>
      </c>
      <c r="AZ2497">
        <v>25000</v>
      </c>
      <c r="BA2497" s="3">
        <v>0</v>
      </c>
      <c r="BB2497" t="s">
        <v>88</v>
      </c>
      <c r="BC2497" s="2">
        <v>44056.354166666664</v>
      </c>
      <c r="BV2497" s="2">
        <v>44270.586875000001</v>
      </c>
    </row>
    <row r="2498" spans="1:74" x14ac:dyDescent="0.25">
      <c r="A2498" t="s">
        <v>4224</v>
      </c>
      <c r="B2498" t="s">
        <v>8868</v>
      </c>
      <c r="C2498">
        <v>1261</v>
      </c>
      <c r="D2498" t="s">
        <v>221</v>
      </c>
      <c r="E2498" t="s">
        <v>222</v>
      </c>
      <c r="F2498">
        <v>39342</v>
      </c>
      <c r="G2498" t="s">
        <v>223</v>
      </c>
      <c r="H2498" t="s">
        <v>77</v>
      </c>
      <c r="I2498">
        <v>95</v>
      </c>
      <c r="J2498">
        <v>2020</v>
      </c>
      <c r="K2498">
        <v>95</v>
      </c>
      <c r="L2498" t="s">
        <v>77</v>
      </c>
      <c r="M2498" t="s">
        <v>223</v>
      </c>
      <c r="N2498" t="s">
        <v>224</v>
      </c>
      <c r="O2498" t="s">
        <v>2108</v>
      </c>
      <c r="P2498" t="s">
        <v>4390</v>
      </c>
      <c r="S2498">
        <v>146412</v>
      </c>
      <c r="T2498" t="s">
        <v>4390</v>
      </c>
      <c r="U2498">
        <v>4297</v>
      </c>
      <c r="W2498" t="s">
        <v>8861</v>
      </c>
      <c r="X2498" t="s">
        <v>8861</v>
      </c>
      <c r="Y2498" t="s">
        <v>227</v>
      </c>
      <c r="Z2498" t="s">
        <v>83</v>
      </c>
      <c r="AD2498" t="s">
        <v>228</v>
      </c>
      <c r="AE2498" t="s">
        <v>228</v>
      </c>
      <c r="AF2498" t="s">
        <v>85</v>
      </c>
      <c r="AG2498">
        <v>44000</v>
      </c>
      <c r="AH2498" s="2">
        <v>43881.694513888891</v>
      </c>
      <c r="AI2498" s="2">
        <v>43881.716585648152</v>
      </c>
      <c r="AJ2498" s="2">
        <v>43881.732615740744</v>
      </c>
      <c r="AM2498" t="s">
        <v>87</v>
      </c>
      <c r="AR2498" t="s">
        <v>87</v>
      </c>
      <c r="AU2498">
        <v>44000</v>
      </c>
      <c r="AW2498">
        <v>44000</v>
      </c>
      <c r="AX2498" s="3">
        <v>44000</v>
      </c>
      <c r="AY2498" s="3">
        <v>44000</v>
      </c>
      <c r="AZ2498">
        <v>44000</v>
      </c>
      <c r="BA2498" s="3">
        <v>0</v>
      </c>
      <c r="BB2498" t="s">
        <v>88</v>
      </c>
      <c r="BC2498" s="2">
        <v>44056.354166666664</v>
      </c>
      <c r="BV2498" s="2">
        <v>44270.586875000001</v>
      </c>
    </row>
    <row r="2499" spans="1:74" x14ac:dyDescent="0.25">
      <c r="A2499" t="s">
        <v>4224</v>
      </c>
      <c r="B2499" t="s">
        <v>8868</v>
      </c>
      <c r="C2499">
        <v>1261</v>
      </c>
      <c r="D2499" t="s">
        <v>221</v>
      </c>
      <c r="E2499" t="s">
        <v>222</v>
      </c>
      <c r="F2499">
        <v>39344</v>
      </c>
      <c r="G2499" t="s">
        <v>223</v>
      </c>
      <c r="H2499" t="s">
        <v>77</v>
      </c>
      <c r="I2499">
        <v>95</v>
      </c>
      <c r="J2499">
        <v>2020</v>
      </c>
      <c r="K2499">
        <v>96</v>
      </c>
      <c r="L2499" t="s">
        <v>77</v>
      </c>
      <c r="M2499" t="s">
        <v>223</v>
      </c>
      <c r="N2499" t="s">
        <v>224</v>
      </c>
      <c r="O2499" t="s">
        <v>4385</v>
      </c>
      <c r="P2499" t="s">
        <v>4386</v>
      </c>
      <c r="S2499">
        <v>20753</v>
      </c>
      <c r="T2499" t="s">
        <v>4386</v>
      </c>
      <c r="U2499">
        <v>4297</v>
      </c>
      <c r="W2499" t="s">
        <v>8861</v>
      </c>
      <c r="X2499" t="s">
        <v>8861</v>
      </c>
      <c r="Y2499" t="s">
        <v>227</v>
      </c>
      <c r="Z2499" t="s">
        <v>83</v>
      </c>
      <c r="AD2499" t="s">
        <v>228</v>
      </c>
      <c r="AE2499" t="s">
        <v>228</v>
      </c>
      <c r="AF2499" t="s">
        <v>85</v>
      </c>
      <c r="AG2499">
        <v>25000</v>
      </c>
      <c r="AH2499" s="2">
        <v>43881.696099537039</v>
      </c>
      <c r="AI2499" s="2">
        <v>43881.716921296298</v>
      </c>
      <c r="AJ2499" s="2">
        <v>43881.732835648145</v>
      </c>
      <c r="AM2499" t="s">
        <v>87</v>
      </c>
      <c r="AR2499" t="s">
        <v>87</v>
      </c>
      <c r="AU2499">
        <v>25000</v>
      </c>
      <c r="AW2499">
        <v>25000</v>
      </c>
      <c r="AX2499" s="3">
        <v>25000</v>
      </c>
      <c r="AY2499" s="3">
        <v>25000</v>
      </c>
      <c r="AZ2499">
        <v>25000</v>
      </c>
      <c r="BA2499" s="3">
        <v>0</v>
      </c>
      <c r="BB2499" t="s">
        <v>88</v>
      </c>
      <c r="BC2499" s="2">
        <v>44056.354166666664</v>
      </c>
      <c r="BV2499" s="2">
        <v>44270.586875000001</v>
      </c>
    </row>
    <row r="2500" spans="1:74" x14ac:dyDescent="0.25">
      <c r="A2500" t="s">
        <v>4224</v>
      </c>
      <c r="B2500" t="s">
        <v>8868</v>
      </c>
      <c r="C2500">
        <v>1261</v>
      </c>
      <c r="D2500" t="s">
        <v>221</v>
      </c>
      <c r="E2500" t="s">
        <v>222</v>
      </c>
      <c r="F2500">
        <v>42045</v>
      </c>
      <c r="G2500" t="s">
        <v>223</v>
      </c>
      <c r="H2500" t="s">
        <v>77</v>
      </c>
      <c r="I2500">
        <v>95</v>
      </c>
      <c r="J2500">
        <v>2020</v>
      </c>
      <c r="K2500">
        <v>108</v>
      </c>
      <c r="L2500" t="s">
        <v>77</v>
      </c>
      <c r="M2500" t="s">
        <v>223</v>
      </c>
      <c r="N2500" t="s">
        <v>224</v>
      </c>
      <c r="O2500" t="s">
        <v>4391</v>
      </c>
      <c r="P2500" t="s">
        <v>4392</v>
      </c>
      <c r="S2500">
        <v>45764</v>
      </c>
      <c r="T2500" t="s">
        <v>4392</v>
      </c>
      <c r="U2500">
        <v>4297</v>
      </c>
      <c r="W2500" t="s">
        <v>8861</v>
      </c>
      <c r="X2500" t="s">
        <v>8861</v>
      </c>
      <c r="Y2500" t="s">
        <v>227</v>
      </c>
      <c r="Z2500" t="s">
        <v>83</v>
      </c>
      <c r="AD2500" t="s">
        <v>241</v>
      </c>
      <c r="AE2500" t="s">
        <v>241</v>
      </c>
      <c r="AF2500" t="s">
        <v>85</v>
      </c>
      <c r="AG2500">
        <v>22000</v>
      </c>
      <c r="AH2500" s="2">
        <v>43889.731203703705</v>
      </c>
      <c r="AI2500" s="2">
        <v>43893.779004629629</v>
      </c>
      <c r="AJ2500" s="2">
        <v>43894.732175925928</v>
      </c>
      <c r="AM2500" t="s">
        <v>87</v>
      </c>
      <c r="AR2500" t="s">
        <v>87</v>
      </c>
      <c r="AU2500">
        <v>22000</v>
      </c>
      <c r="AW2500">
        <v>22000</v>
      </c>
      <c r="AX2500" s="3">
        <v>22000</v>
      </c>
      <c r="AY2500" s="3">
        <v>22000</v>
      </c>
      <c r="AZ2500">
        <v>22000</v>
      </c>
      <c r="BA2500" s="3">
        <v>0</v>
      </c>
      <c r="BB2500" t="s">
        <v>88</v>
      </c>
      <c r="BC2500" s="2">
        <v>44056.354166666664</v>
      </c>
      <c r="BV2500" s="2">
        <v>44270.586875000001</v>
      </c>
    </row>
    <row r="2501" spans="1:74" x14ac:dyDescent="0.25">
      <c r="A2501" t="s">
        <v>4224</v>
      </c>
      <c r="B2501" t="s">
        <v>8868</v>
      </c>
      <c r="C2501">
        <v>1261</v>
      </c>
      <c r="D2501" t="s">
        <v>221</v>
      </c>
      <c r="E2501" t="s">
        <v>222</v>
      </c>
      <c r="F2501">
        <v>42997</v>
      </c>
      <c r="G2501" t="s">
        <v>223</v>
      </c>
      <c r="H2501" t="s">
        <v>77</v>
      </c>
      <c r="I2501">
        <v>95</v>
      </c>
      <c r="J2501">
        <v>2020</v>
      </c>
      <c r="K2501">
        <v>109</v>
      </c>
      <c r="L2501" t="s">
        <v>77</v>
      </c>
      <c r="M2501" t="s">
        <v>223</v>
      </c>
      <c r="N2501" t="s">
        <v>224</v>
      </c>
      <c r="O2501" t="s">
        <v>393</v>
      </c>
      <c r="P2501" t="s">
        <v>4393</v>
      </c>
      <c r="S2501">
        <v>75647</v>
      </c>
      <c r="T2501" t="s">
        <v>4393</v>
      </c>
      <c r="U2501">
        <v>4297</v>
      </c>
      <c r="W2501" t="s">
        <v>8861</v>
      </c>
      <c r="X2501" t="s">
        <v>8861</v>
      </c>
      <c r="Y2501" t="s">
        <v>227</v>
      </c>
      <c r="Z2501" t="s">
        <v>83</v>
      </c>
      <c r="AD2501" t="s">
        <v>228</v>
      </c>
      <c r="AE2501" t="s">
        <v>228</v>
      </c>
      <c r="AF2501" t="s">
        <v>85</v>
      </c>
      <c r="AG2501">
        <v>45000</v>
      </c>
      <c r="AH2501" s="2">
        <v>43894.742974537039</v>
      </c>
      <c r="AI2501" s="2">
        <v>43895.498888888891</v>
      </c>
      <c r="AJ2501" s="2">
        <v>43895.517812500002</v>
      </c>
      <c r="AM2501" t="s">
        <v>87</v>
      </c>
      <c r="AR2501" t="s">
        <v>87</v>
      </c>
      <c r="AU2501">
        <v>45000</v>
      </c>
      <c r="AW2501">
        <v>45000</v>
      </c>
      <c r="AX2501" s="3">
        <v>45000</v>
      </c>
      <c r="AY2501" s="3">
        <v>45000</v>
      </c>
      <c r="AZ2501">
        <v>45000</v>
      </c>
      <c r="BA2501" s="3">
        <v>0</v>
      </c>
      <c r="BB2501" t="s">
        <v>88</v>
      </c>
      <c r="BC2501" s="2">
        <v>44056.354166666664</v>
      </c>
      <c r="BV2501" s="2">
        <v>44270.586875000001</v>
      </c>
    </row>
    <row r="2502" spans="1:74" x14ac:dyDescent="0.25">
      <c r="A2502" t="s">
        <v>4224</v>
      </c>
      <c r="B2502" t="s">
        <v>8868</v>
      </c>
      <c r="C2502">
        <v>1261</v>
      </c>
      <c r="D2502" t="s">
        <v>221</v>
      </c>
      <c r="E2502" t="s">
        <v>222</v>
      </c>
      <c r="F2502">
        <v>43423</v>
      </c>
      <c r="G2502" t="s">
        <v>223</v>
      </c>
      <c r="H2502" t="s">
        <v>77</v>
      </c>
      <c r="I2502">
        <v>95</v>
      </c>
      <c r="J2502">
        <v>2020</v>
      </c>
      <c r="K2502">
        <v>111</v>
      </c>
      <c r="L2502" t="s">
        <v>77</v>
      </c>
      <c r="M2502" t="s">
        <v>223</v>
      </c>
      <c r="N2502" t="s">
        <v>224</v>
      </c>
      <c r="O2502" t="s">
        <v>2766</v>
      </c>
      <c r="P2502" t="s">
        <v>4394</v>
      </c>
      <c r="S2502">
        <v>45756</v>
      </c>
      <c r="T2502" t="s">
        <v>4394</v>
      </c>
      <c r="U2502">
        <v>4297</v>
      </c>
      <c r="W2502" t="s">
        <v>8861</v>
      </c>
      <c r="X2502" t="s">
        <v>8861</v>
      </c>
      <c r="Y2502" t="s">
        <v>227</v>
      </c>
      <c r="Z2502" t="s">
        <v>83</v>
      </c>
      <c r="AD2502" t="s">
        <v>241</v>
      </c>
      <c r="AE2502" t="s">
        <v>241</v>
      </c>
      <c r="AF2502" t="s">
        <v>85</v>
      </c>
      <c r="AG2502">
        <v>22000</v>
      </c>
      <c r="AH2502" s="2">
        <v>43896.465219907404</v>
      </c>
      <c r="AI2502" s="2">
        <v>43896.955555555556</v>
      </c>
      <c r="AJ2502" s="2">
        <v>43899.862025462964</v>
      </c>
      <c r="AM2502" t="s">
        <v>87</v>
      </c>
      <c r="AR2502" t="s">
        <v>87</v>
      </c>
      <c r="AU2502">
        <v>22000</v>
      </c>
      <c r="AW2502">
        <v>22000</v>
      </c>
      <c r="AX2502" s="3">
        <v>22000</v>
      </c>
      <c r="AY2502" s="3">
        <v>22000</v>
      </c>
      <c r="AZ2502">
        <v>22000</v>
      </c>
      <c r="BA2502" s="3">
        <v>0</v>
      </c>
      <c r="BB2502" t="s">
        <v>88</v>
      </c>
      <c r="BC2502" s="2">
        <v>44056.354166666664</v>
      </c>
      <c r="BV2502" s="2">
        <v>44270.586875000001</v>
      </c>
    </row>
    <row r="2503" spans="1:74" x14ac:dyDescent="0.25">
      <c r="A2503" t="s">
        <v>4483</v>
      </c>
      <c r="B2503" t="s">
        <v>8868</v>
      </c>
      <c r="C2503">
        <v>1261</v>
      </c>
      <c r="D2503" t="s">
        <v>221</v>
      </c>
      <c r="E2503" t="s">
        <v>222</v>
      </c>
      <c r="F2503">
        <v>48449</v>
      </c>
      <c r="G2503" t="s">
        <v>223</v>
      </c>
      <c r="H2503" t="s">
        <v>77</v>
      </c>
      <c r="I2503">
        <v>113</v>
      </c>
      <c r="J2503">
        <v>2020</v>
      </c>
      <c r="K2503">
        <v>23</v>
      </c>
      <c r="L2503" t="s">
        <v>77</v>
      </c>
      <c r="M2503" t="s">
        <v>223</v>
      </c>
      <c r="N2503" t="s">
        <v>224</v>
      </c>
      <c r="O2503" t="s">
        <v>1899</v>
      </c>
      <c r="P2503" t="s">
        <v>5165</v>
      </c>
      <c r="S2503">
        <v>63070</v>
      </c>
      <c r="T2503" t="s">
        <v>5165</v>
      </c>
      <c r="U2503">
        <v>4297</v>
      </c>
      <c r="W2503" t="s">
        <v>8861</v>
      </c>
      <c r="X2503" t="s">
        <v>8861</v>
      </c>
      <c r="Y2503" t="s">
        <v>227</v>
      </c>
      <c r="Z2503" t="s">
        <v>83</v>
      </c>
      <c r="AD2503" t="s">
        <v>228</v>
      </c>
      <c r="AE2503" t="s">
        <v>228</v>
      </c>
      <c r="AF2503" t="s">
        <v>85</v>
      </c>
      <c r="AG2503">
        <v>25000</v>
      </c>
      <c r="AH2503" s="2">
        <v>43906.742430555554</v>
      </c>
      <c r="AI2503" s="2">
        <v>43907.793124999997</v>
      </c>
      <c r="AJ2503" s="2">
        <v>43908.574155092596</v>
      </c>
      <c r="AM2503" t="s">
        <v>87</v>
      </c>
      <c r="AR2503" t="s">
        <v>87</v>
      </c>
      <c r="AU2503">
        <v>25000</v>
      </c>
      <c r="AW2503">
        <v>25000</v>
      </c>
      <c r="AX2503" s="3">
        <v>25000</v>
      </c>
      <c r="AY2503" s="3">
        <v>25000</v>
      </c>
      <c r="AZ2503">
        <v>25000</v>
      </c>
      <c r="BA2503" s="3">
        <v>0</v>
      </c>
      <c r="BB2503" t="s">
        <v>88</v>
      </c>
      <c r="BC2503" s="2">
        <v>44056.354166666664</v>
      </c>
      <c r="BV2503" s="2">
        <v>44270.58699074074</v>
      </c>
    </row>
    <row r="2504" spans="1:74" x14ac:dyDescent="0.25">
      <c r="A2504" t="s">
        <v>4483</v>
      </c>
      <c r="B2504" t="s">
        <v>8868</v>
      </c>
      <c r="C2504">
        <v>1261</v>
      </c>
      <c r="D2504" t="s">
        <v>221</v>
      </c>
      <c r="E2504" t="s">
        <v>222</v>
      </c>
      <c r="F2504">
        <v>48455</v>
      </c>
      <c r="G2504" t="s">
        <v>223</v>
      </c>
      <c r="H2504" t="s">
        <v>77</v>
      </c>
      <c r="I2504">
        <v>113</v>
      </c>
      <c r="J2504">
        <v>2020</v>
      </c>
      <c r="K2504">
        <v>24</v>
      </c>
      <c r="L2504" t="s">
        <v>77</v>
      </c>
      <c r="M2504" t="s">
        <v>223</v>
      </c>
      <c r="N2504" t="s">
        <v>224</v>
      </c>
      <c r="O2504" t="s">
        <v>492</v>
      </c>
      <c r="P2504" t="s">
        <v>5166</v>
      </c>
      <c r="S2504">
        <v>190829</v>
      </c>
      <c r="T2504" t="s">
        <v>5166</v>
      </c>
      <c r="U2504">
        <v>4297</v>
      </c>
      <c r="W2504" t="s">
        <v>8861</v>
      </c>
      <c r="X2504" t="s">
        <v>8861</v>
      </c>
      <c r="Y2504" t="s">
        <v>227</v>
      </c>
      <c r="Z2504" t="s">
        <v>83</v>
      </c>
      <c r="AD2504" t="s">
        <v>228</v>
      </c>
      <c r="AE2504" t="s">
        <v>228</v>
      </c>
      <c r="AF2504" t="s">
        <v>85</v>
      </c>
      <c r="AG2504">
        <v>25000</v>
      </c>
      <c r="AH2504" s="2">
        <v>43906.743171296293</v>
      </c>
      <c r="AI2504" s="2">
        <v>43907.793124999997</v>
      </c>
      <c r="AJ2504" s="2">
        <v>43908.574155092596</v>
      </c>
      <c r="AM2504" t="s">
        <v>87</v>
      </c>
      <c r="AR2504" t="s">
        <v>87</v>
      </c>
      <c r="AU2504">
        <v>25000</v>
      </c>
      <c r="AW2504">
        <v>25000</v>
      </c>
      <c r="AX2504" s="3">
        <v>25000</v>
      </c>
      <c r="AY2504" s="3">
        <v>25000</v>
      </c>
      <c r="AZ2504">
        <v>25000</v>
      </c>
      <c r="BA2504" s="3">
        <v>0</v>
      </c>
      <c r="BB2504" t="s">
        <v>88</v>
      </c>
      <c r="BC2504" s="2">
        <v>44056.354166666664</v>
      </c>
      <c r="BV2504" s="2">
        <v>44270.58699074074</v>
      </c>
    </row>
    <row r="2505" spans="1:74" x14ac:dyDescent="0.25">
      <c r="A2505" t="s">
        <v>4483</v>
      </c>
      <c r="B2505" t="s">
        <v>8868</v>
      </c>
      <c r="C2505">
        <v>1261</v>
      </c>
      <c r="D2505" t="s">
        <v>221</v>
      </c>
      <c r="E2505" t="s">
        <v>222</v>
      </c>
      <c r="F2505">
        <v>48501</v>
      </c>
      <c r="G2505" t="s">
        <v>223</v>
      </c>
      <c r="H2505" t="s">
        <v>77</v>
      </c>
      <c r="I2505">
        <v>113</v>
      </c>
      <c r="J2505">
        <v>2020</v>
      </c>
      <c r="K2505">
        <v>25</v>
      </c>
      <c r="L2505" t="s">
        <v>77</v>
      </c>
      <c r="M2505" t="s">
        <v>223</v>
      </c>
      <c r="N2505" t="s">
        <v>224</v>
      </c>
      <c r="O2505" t="s">
        <v>1357</v>
      </c>
      <c r="P2505" t="s">
        <v>4782</v>
      </c>
      <c r="S2505">
        <v>79421</v>
      </c>
      <c r="T2505" t="s">
        <v>4782</v>
      </c>
      <c r="U2505">
        <v>4297</v>
      </c>
      <c r="W2505" t="s">
        <v>8861</v>
      </c>
      <c r="X2505" t="s">
        <v>8861</v>
      </c>
      <c r="Y2505" t="s">
        <v>227</v>
      </c>
      <c r="Z2505" t="s">
        <v>83</v>
      </c>
      <c r="AD2505" t="s">
        <v>228</v>
      </c>
      <c r="AE2505" t="s">
        <v>228</v>
      </c>
      <c r="AF2505" t="s">
        <v>85</v>
      </c>
      <c r="AG2505">
        <v>25000</v>
      </c>
      <c r="AH2505" s="2">
        <v>43906.747037037036</v>
      </c>
      <c r="AI2505" s="2">
        <v>43907.793391203704</v>
      </c>
      <c r="AJ2505" s="2">
        <v>43908.574155092596</v>
      </c>
      <c r="AM2505" t="s">
        <v>87</v>
      </c>
      <c r="AR2505" t="s">
        <v>87</v>
      </c>
      <c r="AU2505">
        <v>25000</v>
      </c>
      <c r="AW2505">
        <v>25000</v>
      </c>
      <c r="AX2505" s="3">
        <v>25000</v>
      </c>
      <c r="AY2505" s="3">
        <v>25000</v>
      </c>
      <c r="AZ2505">
        <v>25000</v>
      </c>
      <c r="BA2505" s="3">
        <v>0</v>
      </c>
      <c r="BB2505" t="s">
        <v>88</v>
      </c>
      <c r="BC2505" s="2">
        <v>44056.354166666664</v>
      </c>
      <c r="BV2505" s="2">
        <v>44270.58699074074</v>
      </c>
    </row>
    <row r="2506" spans="1:74" x14ac:dyDescent="0.25">
      <c r="A2506" t="s">
        <v>4483</v>
      </c>
      <c r="B2506" t="s">
        <v>8868</v>
      </c>
      <c r="C2506">
        <v>1261</v>
      </c>
      <c r="D2506" t="s">
        <v>221</v>
      </c>
      <c r="E2506" t="s">
        <v>222</v>
      </c>
      <c r="F2506">
        <v>48572</v>
      </c>
      <c r="G2506" t="s">
        <v>223</v>
      </c>
      <c r="H2506" t="s">
        <v>77</v>
      </c>
      <c r="I2506">
        <v>113</v>
      </c>
      <c r="J2506">
        <v>2020</v>
      </c>
      <c r="K2506">
        <v>28</v>
      </c>
      <c r="L2506" t="s">
        <v>77</v>
      </c>
      <c r="M2506" t="s">
        <v>223</v>
      </c>
      <c r="N2506" t="s">
        <v>224</v>
      </c>
      <c r="O2506" t="s">
        <v>544</v>
      </c>
      <c r="P2506" t="s">
        <v>5167</v>
      </c>
      <c r="S2506">
        <v>81302</v>
      </c>
      <c r="T2506" t="s">
        <v>5167</v>
      </c>
      <c r="U2506">
        <v>4297</v>
      </c>
      <c r="W2506" t="s">
        <v>8861</v>
      </c>
      <c r="X2506" t="s">
        <v>8861</v>
      </c>
      <c r="Y2506" t="s">
        <v>227</v>
      </c>
      <c r="Z2506" t="s">
        <v>83</v>
      </c>
      <c r="AD2506" t="s">
        <v>228</v>
      </c>
      <c r="AE2506" t="s">
        <v>228</v>
      </c>
      <c r="AF2506" t="s">
        <v>85</v>
      </c>
      <c r="AG2506">
        <v>25000</v>
      </c>
      <c r="AH2506" s="2">
        <v>43906.758587962962</v>
      </c>
      <c r="AI2506" s="2">
        <v>43907.794583333336</v>
      </c>
      <c r="AJ2506" s="2">
        <v>43908.574166666665</v>
      </c>
      <c r="AM2506" t="s">
        <v>87</v>
      </c>
      <c r="AR2506" t="s">
        <v>87</v>
      </c>
      <c r="AU2506">
        <v>25000</v>
      </c>
      <c r="AW2506">
        <v>25000</v>
      </c>
      <c r="AX2506" s="3">
        <v>25000</v>
      </c>
      <c r="AY2506" s="3">
        <v>25000</v>
      </c>
      <c r="AZ2506">
        <v>25000</v>
      </c>
      <c r="BA2506" s="3">
        <v>0</v>
      </c>
      <c r="BB2506" t="s">
        <v>88</v>
      </c>
      <c r="BC2506" s="2">
        <v>44056.354166666664</v>
      </c>
      <c r="BV2506" s="2">
        <v>44270.58699074074</v>
      </c>
    </row>
    <row r="2507" spans="1:74" x14ac:dyDescent="0.25">
      <c r="A2507" t="s">
        <v>4483</v>
      </c>
      <c r="B2507" t="s">
        <v>8868</v>
      </c>
      <c r="C2507">
        <v>1261</v>
      </c>
      <c r="D2507" t="s">
        <v>221</v>
      </c>
      <c r="E2507" t="s">
        <v>222</v>
      </c>
      <c r="F2507">
        <v>48510</v>
      </c>
      <c r="G2507" t="s">
        <v>223</v>
      </c>
      <c r="H2507" t="s">
        <v>77</v>
      </c>
      <c r="I2507">
        <v>163</v>
      </c>
      <c r="J2507">
        <v>2020</v>
      </c>
      <c r="K2507">
        <v>26</v>
      </c>
      <c r="L2507" t="s">
        <v>77</v>
      </c>
      <c r="M2507" t="s">
        <v>223</v>
      </c>
      <c r="N2507" t="s">
        <v>224</v>
      </c>
      <c r="O2507" t="s">
        <v>544</v>
      </c>
      <c r="P2507" t="s">
        <v>5168</v>
      </c>
      <c r="S2507">
        <v>81388</v>
      </c>
      <c r="T2507" t="s">
        <v>5168</v>
      </c>
      <c r="U2507">
        <v>4304</v>
      </c>
      <c r="W2507" t="s">
        <v>8861</v>
      </c>
      <c r="X2507" t="s">
        <v>8861</v>
      </c>
      <c r="Y2507" t="s">
        <v>478</v>
      </c>
      <c r="Z2507" t="s">
        <v>83</v>
      </c>
      <c r="AD2507" t="s">
        <v>228</v>
      </c>
      <c r="AE2507" t="s">
        <v>228</v>
      </c>
      <c r="AF2507" t="s">
        <v>85</v>
      </c>
      <c r="AG2507">
        <v>25000</v>
      </c>
      <c r="AH2507" s="2">
        <v>43906.74796296296</v>
      </c>
      <c r="AI2507" s="2">
        <v>43907.793587962966</v>
      </c>
      <c r="AJ2507" s="2">
        <v>43908.574155092596</v>
      </c>
      <c r="AM2507" t="s">
        <v>87</v>
      </c>
      <c r="AR2507" t="s">
        <v>87</v>
      </c>
      <c r="AU2507">
        <v>25000</v>
      </c>
      <c r="AW2507">
        <v>25000</v>
      </c>
      <c r="AX2507" s="3">
        <v>25000</v>
      </c>
      <c r="AY2507" s="3">
        <v>25000</v>
      </c>
      <c r="AZ2507">
        <v>25000</v>
      </c>
      <c r="BA2507" s="3">
        <v>0</v>
      </c>
      <c r="BB2507" t="s">
        <v>88</v>
      </c>
      <c r="BC2507" s="2">
        <v>44056.354166666664</v>
      </c>
      <c r="BV2507" s="2">
        <v>44270.58699074074</v>
      </c>
    </row>
    <row r="2508" spans="1:74" x14ac:dyDescent="0.25">
      <c r="A2508" t="s">
        <v>4483</v>
      </c>
      <c r="B2508" t="s">
        <v>8868</v>
      </c>
      <c r="C2508">
        <v>1261</v>
      </c>
      <c r="D2508" t="s">
        <v>221</v>
      </c>
      <c r="E2508" t="s">
        <v>222</v>
      </c>
      <c r="F2508">
        <v>48522</v>
      </c>
      <c r="G2508" t="s">
        <v>223</v>
      </c>
      <c r="H2508" t="s">
        <v>77</v>
      </c>
      <c r="I2508">
        <v>163</v>
      </c>
      <c r="J2508">
        <v>2020</v>
      </c>
      <c r="K2508">
        <v>27</v>
      </c>
      <c r="L2508" t="s">
        <v>77</v>
      </c>
      <c r="M2508" t="s">
        <v>223</v>
      </c>
      <c r="N2508" t="s">
        <v>224</v>
      </c>
      <c r="O2508" t="s">
        <v>1387</v>
      </c>
      <c r="P2508" t="s">
        <v>1872</v>
      </c>
      <c r="S2508">
        <v>167797</v>
      </c>
      <c r="T2508" t="s">
        <v>1872</v>
      </c>
      <c r="U2508">
        <v>4304</v>
      </c>
      <c r="W2508" t="s">
        <v>8861</v>
      </c>
      <c r="X2508" t="s">
        <v>8861</v>
      </c>
      <c r="Y2508" t="s">
        <v>478</v>
      </c>
      <c r="Z2508" t="s">
        <v>83</v>
      </c>
      <c r="AD2508" t="s">
        <v>228</v>
      </c>
      <c r="AE2508" t="s">
        <v>228</v>
      </c>
      <c r="AF2508" t="s">
        <v>85</v>
      </c>
      <c r="AG2508">
        <v>25000</v>
      </c>
      <c r="AH2508" s="2">
        <v>43906.748877314814</v>
      </c>
      <c r="AI2508" s="2">
        <v>43907.793576388889</v>
      </c>
      <c r="AJ2508" s="2">
        <v>43908.574166666665</v>
      </c>
      <c r="AM2508" t="s">
        <v>87</v>
      </c>
      <c r="AR2508" t="s">
        <v>87</v>
      </c>
      <c r="AU2508">
        <v>25000</v>
      </c>
      <c r="AW2508">
        <v>25000</v>
      </c>
      <c r="AX2508" s="3">
        <v>25000</v>
      </c>
      <c r="AY2508" s="3">
        <v>25000</v>
      </c>
      <c r="AZ2508">
        <v>25000</v>
      </c>
      <c r="BA2508" s="3">
        <v>0</v>
      </c>
      <c r="BB2508" t="s">
        <v>88</v>
      </c>
      <c r="BC2508" s="2">
        <v>44056.354166666664</v>
      </c>
      <c r="BV2508" s="2">
        <v>44270.58699074074</v>
      </c>
    </row>
    <row r="2509" spans="1:74" x14ac:dyDescent="0.25">
      <c r="A2509" t="s">
        <v>4483</v>
      </c>
      <c r="B2509" t="s">
        <v>8868</v>
      </c>
      <c r="C2509">
        <v>1261</v>
      </c>
      <c r="D2509" t="s">
        <v>221</v>
      </c>
      <c r="E2509" t="s">
        <v>222</v>
      </c>
      <c r="F2509">
        <v>48577</v>
      </c>
      <c r="G2509" t="s">
        <v>223</v>
      </c>
      <c r="H2509" t="s">
        <v>77</v>
      </c>
      <c r="I2509">
        <v>163</v>
      </c>
      <c r="J2509">
        <v>2020</v>
      </c>
      <c r="K2509">
        <v>29</v>
      </c>
      <c r="L2509" t="s">
        <v>77</v>
      </c>
      <c r="M2509" t="s">
        <v>223</v>
      </c>
      <c r="N2509" t="s">
        <v>224</v>
      </c>
      <c r="O2509" t="s">
        <v>229</v>
      </c>
      <c r="P2509" t="s">
        <v>5169</v>
      </c>
      <c r="S2509">
        <v>98647</v>
      </c>
      <c r="T2509" t="s">
        <v>5169</v>
      </c>
      <c r="U2509">
        <v>4304</v>
      </c>
      <c r="W2509" t="s">
        <v>8861</v>
      </c>
      <c r="X2509" t="s">
        <v>8861</v>
      </c>
      <c r="Y2509" t="s">
        <v>478</v>
      </c>
      <c r="Z2509" t="s">
        <v>83</v>
      </c>
      <c r="AD2509" t="s">
        <v>228</v>
      </c>
      <c r="AE2509" t="s">
        <v>228</v>
      </c>
      <c r="AF2509" t="s">
        <v>85</v>
      </c>
      <c r="AG2509">
        <v>25000</v>
      </c>
      <c r="AH2509" s="2">
        <v>43906.76017361111</v>
      </c>
      <c r="AI2509" s="2">
        <v>43907.794583333336</v>
      </c>
      <c r="AJ2509" s="2">
        <v>43908.574166666665</v>
      </c>
      <c r="AM2509" t="s">
        <v>87</v>
      </c>
      <c r="AR2509" t="s">
        <v>87</v>
      </c>
      <c r="AU2509">
        <v>25000</v>
      </c>
      <c r="AW2509">
        <v>25000</v>
      </c>
      <c r="AX2509" s="3">
        <v>25000</v>
      </c>
      <c r="AY2509" s="3">
        <v>25000</v>
      </c>
      <c r="AZ2509">
        <v>25000</v>
      </c>
      <c r="BA2509" s="3">
        <v>0</v>
      </c>
      <c r="BB2509" t="s">
        <v>88</v>
      </c>
      <c r="BC2509" s="2">
        <v>44056.354166666664</v>
      </c>
      <c r="BV2509" s="2">
        <v>44270.58699074074</v>
      </c>
    </row>
    <row r="2510" spans="1:74" x14ac:dyDescent="0.25">
      <c r="A2510" t="s">
        <v>4483</v>
      </c>
      <c r="B2510" t="s">
        <v>8868</v>
      </c>
      <c r="C2510">
        <v>1261</v>
      </c>
      <c r="D2510" t="s">
        <v>221</v>
      </c>
      <c r="E2510" t="s">
        <v>222</v>
      </c>
      <c r="F2510">
        <v>48580</v>
      </c>
      <c r="G2510" t="s">
        <v>223</v>
      </c>
      <c r="H2510" t="s">
        <v>77</v>
      </c>
      <c r="I2510">
        <v>163</v>
      </c>
      <c r="J2510">
        <v>2020</v>
      </c>
      <c r="K2510">
        <v>30</v>
      </c>
      <c r="L2510" t="s">
        <v>77</v>
      </c>
      <c r="M2510" t="s">
        <v>223</v>
      </c>
      <c r="N2510" t="s">
        <v>224</v>
      </c>
      <c r="O2510" t="s">
        <v>570</v>
      </c>
      <c r="P2510" t="s">
        <v>1989</v>
      </c>
      <c r="S2510">
        <v>68764</v>
      </c>
      <c r="T2510" t="s">
        <v>1989</v>
      </c>
      <c r="U2510">
        <v>4304</v>
      </c>
      <c r="W2510" t="s">
        <v>8861</v>
      </c>
      <c r="X2510" t="s">
        <v>8861</v>
      </c>
      <c r="Y2510" t="s">
        <v>478</v>
      </c>
      <c r="Z2510" t="s">
        <v>83</v>
      </c>
      <c r="AD2510" t="s">
        <v>228</v>
      </c>
      <c r="AE2510" t="s">
        <v>228</v>
      </c>
      <c r="AF2510" t="s">
        <v>85</v>
      </c>
      <c r="AG2510">
        <v>25000</v>
      </c>
      <c r="AH2510" s="2">
        <v>43906.760787037034</v>
      </c>
      <c r="AI2510" s="2">
        <v>43907.794583333336</v>
      </c>
      <c r="AJ2510" s="2">
        <v>43908.574166666665</v>
      </c>
      <c r="AM2510" t="s">
        <v>87</v>
      </c>
      <c r="AR2510" t="s">
        <v>87</v>
      </c>
      <c r="AU2510">
        <v>25000</v>
      </c>
      <c r="AW2510">
        <v>25000</v>
      </c>
      <c r="AX2510" s="3">
        <v>25000</v>
      </c>
      <c r="AY2510" s="3">
        <v>25000</v>
      </c>
      <c r="AZ2510">
        <v>25000</v>
      </c>
      <c r="BA2510" s="3">
        <v>0</v>
      </c>
      <c r="BB2510" t="s">
        <v>88</v>
      </c>
      <c r="BC2510" s="2">
        <v>44056.354166666664</v>
      </c>
      <c r="BV2510" s="2">
        <v>44270.58699074074</v>
      </c>
    </row>
    <row r="2511" spans="1:74" x14ac:dyDescent="0.25">
      <c r="A2511" t="s">
        <v>4483</v>
      </c>
      <c r="B2511" t="s">
        <v>8868</v>
      </c>
      <c r="C2511">
        <v>1261</v>
      </c>
      <c r="D2511" t="s">
        <v>221</v>
      </c>
      <c r="E2511" t="s">
        <v>222</v>
      </c>
      <c r="F2511">
        <v>48594</v>
      </c>
      <c r="G2511" t="s">
        <v>223</v>
      </c>
      <c r="H2511" t="s">
        <v>77</v>
      </c>
      <c r="I2511">
        <v>163</v>
      </c>
      <c r="J2511">
        <v>2020</v>
      </c>
      <c r="K2511">
        <v>31</v>
      </c>
      <c r="L2511" t="s">
        <v>77</v>
      </c>
      <c r="M2511" t="s">
        <v>223</v>
      </c>
      <c r="N2511" t="s">
        <v>224</v>
      </c>
      <c r="O2511" t="s">
        <v>1387</v>
      </c>
      <c r="P2511" t="s">
        <v>5170</v>
      </c>
      <c r="S2511">
        <v>167452</v>
      </c>
      <c r="T2511" t="s">
        <v>5170</v>
      </c>
      <c r="U2511">
        <v>4304</v>
      </c>
      <c r="W2511" t="s">
        <v>8861</v>
      </c>
      <c r="X2511" t="s">
        <v>8861</v>
      </c>
      <c r="Y2511" t="s">
        <v>478</v>
      </c>
      <c r="Z2511" t="s">
        <v>83</v>
      </c>
      <c r="AD2511" t="s">
        <v>228</v>
      </c>
      <c r="AE2511" t="s">
        <v>228</v>
      </c>
      <c r="AF2511" t="s">
        <v>85</v>
      </c>
      <c r="AG2511">
        <v>25000</v>
      </c>
      <c r="AH2511" s="2">
        <v>43906.762673611112</v>
      </c>
      <c r="AI2511" s="2">
        <v>43907.794583333336</v>
      </c>
      <c r="AJ2511" s="2">
        <v>43908.574166666665</v>
      </c>
      <c r="AM2511" t="s">
        <v>87</v>
      </c>
      <c r="AR2511" t="s">
        <v>87</v>
      </c>
      <c r="AU2511">
        <v>25000</v>
      </c>
      <c r="AW2511">
        <v>25000</v>
      </c>
      <c r="AX2511" s="3">
        <v>25000</v>
      </c>
      <c r="AY2511" s="3">
        <v>25000</v>
      </c>
      <c r="AZ2511">
        <v>25000</v>
      </c>
      <c r="BA2511" s="3">
        <v>0</v>
      </c>
      <c r="BB2511" t="s">
        <v>88</v>
      </c>
      <c r="BC2511" s="2">
        <v>44056.354166666664</v>
      </c>
      <c r="BV2511" s="2">
        <v>44270.58699074074</v>
      </c>
    </row>
    <row r="2512" spans="1:74" x14ac:dyDescent="0.25">
      <c r="A2512" t="s">
        <v>4483</v>
      </c>
      <c r="B2512" t="s">
        <v>8868</v>
      </c>
      <c r="C2512">
        <v>4291</v>
      </c>
      <c r="D2512" t="s">
        <v>73</v>
      </c>
      <c r="E2512" t="s">
        <v>74</v>
      </c>
      <c r="F2512">
        <v>52260</v>
      </c>
      <c r="G2512" t="s">
        <v>75</v>
      </c>
      <c r="H2512" t="s">
        <v>76</v>
      </c>
      <c r="I2512">
        <v>1709</v>
      </c>
      <c r="J2512">
        <v>2020</v>
      </c>
      <c r="K2512">
        <v>2</v>
      </c>
      <c r="L2512" t="s">
        <v>77</v>
      </c>
      <c r="M2512" t="s">
        <v>75</v>
      </c>
      <c r="N2512" t="s">
        <v>78</v>
      </c>
      <c r="O2512" t="s">
        <v>217</v>
      </c>
      <c r="P2512" t="s">
        <v>218</v>
      </c>
      <c r="Q2512">
        <v>15582382000186</v>
      </c>
      <c r="R2512" t="s">
        <v>92</v>
      </c>
      <c r="U2512">
        <v>1008</v>
      </c>
      <c r="V2512" t="s">
        <v>8861</v>
      </c>
      <c r="X2512" t="s">
        <v>8861</v>
      </c>
      <c r="Y2512" t="s">
        <v>82</v>
      </c>
      <c r="Z2512" t="s">
        <v>93</v>
      </c>
      <c r="AE2512" t="s">
        <v>94</v>
      </c>
      <c r="AF2512" t="s">
        <v>85</v>
      </c>
      <c r="AG2512">
        <v>100000</v>
      </c>
      <c r="AH2512" s="2">
        <v>43936.590648148151</v>
      </c>
      <c r="AI2512" s="2">
        <v>43937.478391203702</v>
      </c>
      <c r="AJ2512" s="2">
        <v>43937.49009259259</v>
      </c>
      <c r="AM2512" t="s">
        <v>87</v>
      </c>
      <c r="AR2512" t="s">
        <v>87</v>
      </c>
      <c r="AU2512">
        <v>100000</v>
      </c>
      <c r="AW2512">
        <v>100000</v>
      </c>
      <c r="AX2512" s="3">
        <v>100000</v>
      </c>
      <c r="AY2512" s="3">
        <v>100000</v>
      </c>
      <c r="AZ2512">
        <v>100000</v>
      </c>
      <c r="BA2512" s="3">
        <v>0</v>
      </c>
      <c r="BB2512" t="s">
        <v>88</v>
      </c>
      <c r="BC2512" s="2">
        <v>44160.636516203704</v>
      </c>
      <c r="BQ2512">
        <v>9248540</v>
      </c>
      <c r="BS2512">
        <v>7097</v>
      </c>
      <c r="BT2512" t="s">
        <v>89</v>
      </c>
      <c r="BU2512" t="s">
        <v>89</v>
      </c>
      <c r="BV2512" s="2">
        <v>44270.58699074074</v>
      </c>
    </row>
    <row r="2513" spans="1:74" x14ac:dyDescent="0.25">
      <c r="A2513" t="s">
        <v>4483</v>
      </c>
      <c r="B2513" t="s">
        <v>8868</v>
      </c>
      <c r="C2513">
        <v>4291</v>
      </c>
      <c r="D2513" t="s">
        <v>73</v>
      </c>
      <c r="E2513" t="s">
        <v>74</v>
      </c>
      <c r="F2513">
        <v>52261</v>
      </c>
      <c r="G2513" t="s">
        <v>75</v>
      </c>
      <c r="H2513" t="s">
        <v>76</v>
      </c>
      <c r="I2513">
        <v>1710</v>
      </c>
      <c r="J2513">
        <v>2020</v>
      </c>
      <c r="K2513">
        <v>3</v>
      </c>
      <c r="L2513" t="s">
        <v>77</v>
      </c>
      <c r="M2513" t="s">
        <v>75</v>
      </c>
      <c r="N2513" t="s">
        <v>78</v>
      </c>
      <c r="O2513" t="s">
        <v>3243</v>
      </c>
      <c r="P2513" t="s">
        <v>4566</v>
      </c>
      <c r="Q2513">
        <v>456832000117</v>
      </c>
      <c r="R2513" t="s">
        <v>92</v>
      </c>
      <c r="U2513">
        <v>1008</v>
      </c>
      <c r="V2513" t="s">
        <v>8861</v>
      </c>
      <c r="X2513" t="s">
        <v>8861</v>
      </c>
      <c r="Y2513" t="s">
        <v>82</v>
      </c>
      <c r="Z2513" t="s">
        <v>93</v>
      </c>
      <c r="AE2513" t="s">
        <v>94</v>
      </c>
      <c r="AF2513" t="s">
        <v>85</v>
      </c>
      <c r="AG2513">
        <v>25000</v>
      </c>
      <c r="AH2513" s="2">
        <v>43936.591597222221</v>
      </c>
      <c r="AI2513" s="2">
        <v>43936.610729166663</v>
      </c>
      <c r="AJ2513" s="2">
        <v>43936.702118055553</v>
      </c>
      <c r="AM2513" t="s">
        <v>87</v>
      </c>
      <c r="AR2513" t="s">
        <v>87</v>
      </c>
      <c r="AU2513">
        <v>25000</v>
      </c>
      <c r="AW2513">
        <v>25000</v>
      </c>
      <c r="AX2513" s="3">
        <v>25000</v>
      </c>
      <c r="AY2513" s="3">
        <v>25000</v>
      </c>
      <c r="AZ2513">
        <v>25000</v>
      </c>
      <c r="BA2513" s="3">
        <v>0</v>
      </c>
      <c r="BB2513" t="s">
        <v>88</v>
      </c>
      <c r="BC2513" s="2">
        <v>44161.437708333331</v>
      </c>
      <c r="BQ2513">
        <v>9248206</v>
      </c>
      <c r="BS2513">
        <v>7097</v>
      </c>
      <c r="BT2513" t="s">
        <v>89</v>
      </c>
      <c r="BU2513" t="s">
        <v>89</v>
      </c>
      <c r="BV2513" s="2">
        <v>44270.58699074074</v>
      </c>
    </row>
    <row r="2514" spans="1:74" x14ac:dyDescent="0.25">
      <c r="A2514" t="s">
        <v>4483</v>
      </c>
      <c r="B2514" t="s">
        <v>8868</v>
      </c>
      <c r="C2514">
        <v>4291</v>
      </c>
      <c r="D2514" t="s">
        <v>73</v>
      </c>
      <c r="E2514" t="s">
        <v>74</v>
      </c>
      <c r="F2514">
        <v>52264</v>
      </c>
      <c r="G2514" t="s">
        <v>75</v>
      </c>
      <c r="H2514" t="s">
        <v>76</v>
      </c>
      <c r="I2514">
        <v>1711</v>
      </c>
      <c r="J2514">
        <v>2020</v>
      </c>
      <c r="K2514">
        <v>4</v>
      </c>
      <c r="L2514" t="s">
        <v>77</v>
      </c>
      <c r="M2514" t="s">
        <v>75</v>
      </c>
      <c r="N2514" t="s">
        <v>78</v>
      </c>
      <c r="O2514" t="s">
        <v>3243</v>
      </c>
      <c r="P2514" t="s">
        <v>4566</v>
      </c>
      <c r="Q2514">
        <v>456832000117</v>
      </c>
      <c r="R2514" t="s">
        <v>92</v>
      </c>
      <c r="U2514">
        <v>1008</v>
      </c>
      <c r="V2514" t="s">
        <v>8861</v>
      </c>
      <c r="X2514" t="s">
        <v>8861</v>
      </c>
      <c r="Y2514" t="s">
        <v>82</v>
      </c>
      <c r="Z2514" t="s">
        <v>93</v>
      </c>
      <c r="AE2514" t="s">
        <v>94</v>
      </c>
      <c r="AF2514" t="s">
        <v>85</v>
      </c>
      <c r="AG2514">
        <v>55000</v>
      </c>
      <c r="AH2514" s="2">
        <v>43936.592256944445</v>
      </c>
      <c r="AI2514" s="2">
        <v>43936.610729166663</v>
      </c>
      <c r="AJ2514" s="2">
        <v>43936.702118055553</v>
      </c>
      <c r="AM2514" t="s">
        <v>87</v>
      </c>
      <c r="AR2514" t="s">
        <v>87</v>
      </c>
      <c r="AU2514">
        <v>55000</v>
      </c>
      <c r="AW2514">
        <v>55000</v>
      </c>
      <c r="AX2514" s="3">
        <v>55000</v>
      </c>
      <c r="AY2514" s="3">
        <v>55000</v>
      </c>
      <c r="AZ2514">
        <v>55000</v>
      </c>
      <c r="BA2514" s="3">
        <v>0</v>
      </c>
      <c r="BB2514" t="s">
        <v>88</v>
      </c>
      <c r="BC2514" s="2">
        <v>44161.437847222223</v>
      </c>
      <c r="BQ2514">
        <v>9248207</v>
      </c>
      <c r="BS2514">
        <v>7097</v>
      </c>
      <c r="BT2514" t="s">
        <v>89</v>
      </c>
      <c r="BU2514" t="s">
        <v>89</v>
      </c>
      <c r="BV2514" s="2">
        <v>44270.58699074074</v>
      </c>
    </row>
    <row r="2515" spans="1:74" x14ac:dyDescent="0.25">
      <c r="A2515" t="s">
        <v>4483</v>
      </c>
      <c r="B2515" t="s">
        <v>8868</v>
      </c>
      <c r="C2515">
        <v>1401</v>
      </c>
      <c r="D2515" t="s">
        <v>351</v>
      </c>
      <c r="E2515" t="s">
        <v>352</v>
      </c>
      <c r="F2515">
        <v>45291</v>
      </c>
      <c r="G2515" t="s">
        <v>176</v>
      </c>
      <c r="H2515" t="s">
        <v>77</v>
      </c>
      <c r="I2515">
        <v>291</v>
      </c>
      <c r="J2515">
        <v>2020</v>
      </c>
      <c r="K2515">
        <v>10</v>
      </c>
      <c r="L2515" t="s">
        <v>77</v>
      </c>
      <c r="M2515" t="s">
        <v>176</v>
      </c>
      <c r="N2515" t="s">
        <v>78</v>
      </c>
      <c r="O2515" t="s">
        <v>177</v>
      </c>
      <c r="P2515" t="s">
        <v>353</v>
      </c>
      <c r="Q2515">
        <v>3389126000198</v>
      </c>
      <c r="U2515">
        <v>4472</v>
      </c>
      <c r="Y2515" t="s">
        <v>988</v>
      </c>
      <c r="Z2515" t="s">
        <v>83</v>
      </c>
      <c r="AD2515" t="s">
        <v>5171</v>
      </c>
      <c r="AE2515" t="s">
        <v>3454</v>
      </c>
      <c r="AF2515" t="s">
        <v>85</v>
      </c>
      <c r="AG2515">
        <v>280000</v>
      </c>
      <c r="AH2515" s="2">
        <v>43902.422939814816</v>
      </c>
      <c r="AI2515" s="2">
        <v>43902.506192129629</v>
      </c>
      <c r="AJ2515" s="2">
        <v>43902.5546875</v>
      </c>
      <c r="AM2515" t="s">
        <v>87</v>
      </c>
      <c r="AR2515" t="s">
        <v>87</v>
      </c>
      <c r="AU2515">
        <v>279846</v>
      </c>
      <c r="AW2515">
        <v>279714.65000000002</v>
      </c>
      <c r="AX2515" s="3">
        <v>279714.65000000002</v>
      </c>
      <c r="AY2515" s="3">
        <v>279714.65000000002</v>
      </c>
      <c r="AZ2515" s="3">
        <v>26125</v>
      </c>
      <c r="BA2515" s="3">
        <v>253589.65</v>
      </c>
      <c r="BB2515" t="s">
        <v>88</v>
      </c>
      <c r="BC2515" s="2">
        <v>44165.563240740739</v>
      </c>
      <c r="BV2515" s="2">
        <v>44270.58699074074</v>
      </c>
    </row>
    <row r="2516" spans="1:74" x14ac:dyDescent="0.25">
      <c r="A2516" t="s">
        <v>4483</v>
      </c>
      <c r="B2516" t="s">
        <v>8868</v>
      </c>
      <c r="C2516">
        <v>1251</v>
      </c>
      <c r="D2516" t="s">
        <v>409</v>
      </c>
      <c r="E2516" t="s">
        <v>410</v>
      </c>
      <c r="F2516">
        <v>48257</v>
      </c>
      <c r="G2516" t="s">
        <v>176</v>
      </c>
      <c r="H2516" t="s">
        <v>77</v>
      </c>
      <c r="I2516">
        <v>33</v>
      </c>
      <c r="J2516">
        <v>2020</v>
      </c>
      <c r="K2516">
        <v>13</v>
      </c>
      <c r="L2516" t="s">
        <v>77</v>
      </c>
      <c r="M2516" t="s">
        <v>176</v>
      </c>
      <c r="N2516" t="s">
        <v>78</v>
      </c>
      <c r="O2516" t="s">
        <v>177</v>
      </c>
      <c r="P2516" t="s">
        <v>409</v>
      </c>
      <c r="Q2516">
        <v>16695025000197</v>
      </c>
      <c r="U2516">
        <v>4048</v>
      </c>
      <c r="Y2516" t="s">
        <v>756</v>
      </c>
      <c r="Z2516" t="s">
        <v>93</v>
      </c>
      <c r="AD2516" t="s">
        <v>5172</v>
      </c>
      <c r="AE2516" t="s">
        <v>3744</v>
      </c>
      <c r="AF2516" t="s">
        <v>85</v>
      </c>
      <c r="AG2516">
        <v>21600</v>
      </c>
      <c r="AH2516" s="2">
        <v>43906.706759259258</v>
      </c>
      <c r="AI2516" s="2">
        <v>43906.712627314817</v>
      </c>
      <c r="AJ2516" s="2">
        <v>43908.532349537039</v>
      </c>
      <c r="AM2516" t="s">
        <v>87</v>
      </c>
      <c r="AR2516" t="s">
        <v>87</v>
      </c>
      <c r="AU2516">
        <v>21600</v>
      </c>
      <c r="AW2516">
        <v>21600</v>
      </c>
      <c r="AX2516" s="3">
        <v>21600</v>
      </c>
      <c r="AY2516" s="3">
        <v>21600</v>
      </c>
      <c r="AZ2516" s="3">
        <v>20900</v>
      </c>
      <c r="BA2516" s="3">
        <v>700</v>
      </c>
      <c r="BB2516" t="s">
        <v>88</v>
      </c>
      <c r="BC2516" s="2">
        <v>44162.765162037038</v>
      </c>
      <c r="BV2516" s="2">
        <v>44270.58699074074</v>
      </c>
    </row>
    <row r="2517" spans="1:74" x14ac:dyDescent="0.25">
      <c r="A2517" t="s">
        <v>4483</v>
      </c>
      <c r="B2517" t="s">
        <v>8868</v>
      </c>
      <c r="C2517">
        <v>1251</v>
      </c>
      <c r="D2517" t="s">
        <v>409</v>
      </c>
      <c r="E2517" t="s">
        <v>410</v>
      </c>
      <c r="F2517">
        <v>48198</v>
      </c>
      <c r="G2517" t="s">
        <v>176</v>
      </c>
      <c r="H2517" t="s">
        <v>77</v>
      </c>
      <c r="I2517">
        <v>54</v>
      </c>
      <c r="J2517">
        <v>2020</v>
      </c>
      <c r="K2517">
        <v>11</v>
      </c>
      <c r="L2517" t="s">
        <v>77</v>
      </c>
      <c r="M2517" t="s">
        <v>176</v>
      </c>
      <c r="N2517" t="s">
        <v>78</v>
      </c>
      <c r="O2517" t="s">
        <v>177</v>
      </c>
      <c r="P2517" t="s">
        <v>409</v>
      </c>
      <c r="Q2517">
        <v>16695025000197</v>
      </c>
      <c r="U2517">
        <v>4048</v>
      </c>
      <c r="Y2517" t="s">
        <v>756</v>
      </c>
      <c r="Z2517" t="s">
        <v>83</v>
      </c>
      <c r="AD2517" t="s">
        <v>5173</v>
      </c>
      <c r="AE2517" t="s">
        <v>2877</v>
      </c>
      <c r="AF2517" t="s">
        <v>85</v>
      </c>
      <c r="AG2517">
        <v>220000</v>
      </c>
      <c r="AH2517" s="2">
        <v>43906.699733796297</v>
      </c>
      <c r="AI2517" s="2">
        <v>43906.712638888886</v>
      </c>
      <c r="AJ2517" s="2">
        <v>43907.727430555555</v>
      </c>
      <c r="AM2517" t="s">
        <v>87</v>
      </c>
      <c r="AR2517" t="s">
        <v>87</v>
      </c>
      <c r="AU2517">
        <v>220000</v>
      </c>
      <c r="AW2517">
        <v>220000</v>
      </c>
      <c r="AX2517" s="3">
        <v>220000</v>
      </c>
      <c r="AY2517" s="3">
        <v>220000</v>
      </c>
      <c r="AZ2517" s="3">
        <v>0</v>
      </c>
      <c r="BA2517" s="3">
        <v>220000</v>
      </c>
      <c r="BB2517" t="s">
        <v>88</v>
      </c>
      <c r="BC2517" s="2">
        <v>44162.653032407405</v>
      </c>
      <c r="BV2517" s="2">
        <v>44270.58699074074</v>
      </c>
    </row>
    <row r="2518" spans="1:74" x14ac:dyDescent="0.25">
      <c r="A2518" t="s">
        <v>4483</v>
      </c>
      <c r="B2518" t="s">
        <v>8868</v>
      </c>
      <c r="C2518">
        <v>1251</v>
      </c>
      <c r="D2518" t="s">
        <v>409</v>
      </c>
      <c r="E2518" t="s">
        <v>410</v>
      </c>
      <c r="F2518">
        <v>48222</v>
      </c>
      <c r="G2518" t="s">
        <v>176</v>
      </c>
      <c r="H2518" t="s">
        <v>77</v>
      </c>
      <c r="I2518">
        <v>54</v>
      </c>
      <c r="J2518">
        <v>2020</v>
      </c>
      <c r="K2518">
        <v>12</v>
      </c>
      <c r="L2518" t="s">
        <v>77</v>
      </c>
      <c r="M2518" t="s">
        <v>176</v>
      </c>
      <c r="N2518" t="s">
        <v>78</v>
      </c>
      <c r="O2518" t="s">
        <v>177</v>
      </c>
      <c r="P2518" t="s">
        <v>409</v>
      </c>
      <c r="Q2518">
        <v>16695025000197</v>
      </c>
      <c r="U2518">
        <v>4048</v>
      </c>
      <c r="Y2518" t="s">
        <v>756</v>
      </c>
      <c r="Z2518" t="s">
        <v>83</v>
      </c>
      <c r="AD2518" t="s">
        <v>5174</v>
      </c>
      <c r="AE2518" t="s">
        <v>2551</v>
      </c>
      <c r="AF2518" t="s">
        <v>85</v>
      </c>
      <c r="AG2518">
        <v>96000</v>
      </c>
      <c r="AH2518" s="2">
        <v>43906.702488425923</v>
      </c>
      <c r="AI2518" s="2">
        <v>43906.712627314817</v>
      </c>
      <c r="AJ2518" s="2">
        <v>43907.727430555555</v>
      </c>
      <c r="AM2518" t="s">
        <v>87</v>
      </c>
      <c r="AR2518" t="s">
        <v>87</v>
      </c>
      <c r="AU2518">
        <v>96000</v>
      </c>
      <c r="AW2518">
        <v>96000</v>
      </c>
      <c r="AX2518" s="3">
        <v>96000</v>
      </c>
      <c r="AY2518" s="3">
        <v>96000</v>
      </c>
      <c r="AZ2518" s="3">
        <v>96000</v>
      </c>
      <c r="BA2518" s="3">
        <v>0</v>
      </c>
      <c r="BB2518" t="s">
        <v>88</v>
      </c>
      <c r="BC2518" s="2">
        <v>44162.701956018522</v>
      </c>
      <c r="BV2518" s="2">
        <v>44270.58699074074</v>
      </c>
    </row>
    <row r="2519" spans="1:74" x14ac:dyDescent="0.25">
      <c r="A2519" t="s">
        <v>4483</v>
      </c>
      <c r="B2519" t="s">
        <v>8868</v>
      </c>
      <c r="C2519">
        <v>4291</v>
      </c>
      <c r="D2519" t="s">
        <v>73</v>
      </c>
      <c r="E2519" t="s">
        <v>74</v>
      </c>
      <c r="F2519">
        <v>48930</v>
      </c>
      <c r="G2519" t="s">
        <v>75</v>
      </c>
      <c r="H2519" t="s">
        <v>77</v>
      </c>
      <c r="I2519">
        <v>709</v>
      </c>
      <c r="J2519">
        <v>2020</v>
      </c>
      <c r="K2519">
        <v>35</v>
      </c>
      <c r="L2519" t="s">
        <v>77</v>
      </c>
      <c r="M2519" t="s">
        <v>75</v>
      </c>
      <c r="N2519" t="s">
        <v>78</v>
      </c>
      <c r="O2519" t="s">
        <v>2477</v>
      </c>
      <c r="P2519" t="s">
        <v>4567</v>
      </c>
      <c r="Q2519">
        <v>2566543000104</v>
      </c>
      <c r="R2519" t="s">
        <v>92</v>
      </c>
      <c r="U2519">
        <v>4460</v>
      </c>
      <c r="V2519" t="s">
        <v>8861</v>
      </c>
      <c r="X2519" t="s">
        <v>8861</v>
      </c>
      <c r="Y2519" t="s">
        <v>182</v>
      </c>
      <c r="Z2519" t="s">
        <v>93</v>
      </c>
      <c r="AE2519" t="s">
        <v>94</v>
      </c>
      <c r="AF2519" t="s">
        <v>85</v>
      </c>
      <c r="AG2519">
        <v>100000</v>
      </c>
      <c r="AH2519" s="2">
        <v>43906.842233796298</v>
      </c>
      <c r="AI2519" s="2">
        <v>43907.378379629627</v>
      </c>
      <c r="AJ2519" s="2">
        <v>43907.668738425928</v>
      </c>
      <c r="AM2519" t="s">
        <v>87</v>
      </c>
      <c r="AR2519" t="s">
        <v>87</v>
      </c>
      <c r="AU2519">
        <v>100000</v>
      </c>
      <c r="AW2519">
        <v>100000</v>
      </c>
      <c r="AX2519" s="3">
        <v>100000</v>
      </c>
      <c r="AY2519" s="3">
        <v>100000</v>
      </c>
      <c r="AZ2519">
        <v>100000</v>
      </c>
      <c r="BA2519" s="3">
        <v>0</v>
      </c>
      <c r="BB2519" t="s">
        <v>88</v>
      </c>
      <c r="BC2519" s="2">
        <v>44160.463229166664</v>
      </c>
      <c r="BQ2519">
        <v>9248636</v>
      </c>
      <c r="BS2519">
        <v>7097</v>
      </c>
      <c r="BT2519" t="s">
        <v>89</v>
      </c>
      <c r="BU2519" t="s">
        <v>89</v>
      </c>
      <c r="BV2519" s="2">
        <v>44270.58699074074</v>
      </c>
    </row>
    <row r="2520" spans="1:74" x14ac:dyDescent="0.25">
      <c r="A2520" t="s">
        <v>4483</v>
      </c>
      <c r="B2520" t="s">
        <v>8868</v>
      </c>
      <c r="C2520">
        <v>4291</v>
      </c>
      <c r="D2520" t="s">
        <v>73</v>
      </c>
      <c r="E2520" t="s">
        <v>74</v>
      </c>
      <c r="F2520">
        <v>48933</v>
      </c>
      <c r="G2520" t="s">
        <v>75</v>
      </c>
      <c r="H2520" t="s">
        <v>77</v>
      </c>
      <c r="I2520">
        <v>709</v>
      </c>
      <c r="J2520">
        <v>2020</v>
      </c>
      <c r="K2520">
        <v>36</v>
      </c>
      <c r="L2520" t="s">
        <v>77</v>
      </c>
      <c r="M2520" t="s">
        <v>75</v>
      </c>
      <c r="N2520" t="s">
        <v>78</v>
      </c>
      <c r="O2520" t="s">
        <v>183</v>
      </c>
      <c r="P2520" t="s">
        <v>184</v>
      </c>
      <c r="Q2520">
        <v>11346878000108</v>
      </c>
      <c r="R2520" t="s">
        <v>92</v>
      </c>
      <c r="U2520">
        <v>4460</v>
      </c>
      <c r="V2520" t="s">
        <v>8861</v>
      </c>
      <c r="X2520" t="s">
        <v>8861</v>
      </c>
      <c r="Y2520" t="s">
        <v>182</v>
      </c>
      <c r="Z2520" t="s">
        <v>93</v>
      </c>
      <c r="AE2520" t="s">
        <v>94</v>
      </c>
      <c r="AF2520" t="s">
        <v>85</v>
      </c>
      <c r="AG2520">
        <v>100000</v>
      </c>
      <c r="AH2520" s="2">
        <v>43906.842673611114</v>
      </c>
      <c r="AI2520" s="2">
        <v>43907.329930555556</v>
      </c>
      <c r="AJ2520" s="2">
        <v>43907.668738425928</v>
      </c>
      <c r="AM2520" t="s">
        <v>87</v>
      </c>
      <c r="AR2520" t="s">
        <v>87</v>
      </c>
      <c r="AU2520">
        <v>100000</v>
      </c>
      <c r="AW2520">
        <v>100000</v>
      </c>
      <c r="AX2520" s="3">
        <v>100000</v>
      </c>
      <c r="AY2520" s="3">
        <v>100000</v>
      </c>
      <c r="AZ2520">
        <v>100000</v>
      </c>
      <c r="BA2520" s="3">
        <v>0</v>
      </c>
      <c r="BB2520" t="s">
        <v>88</v>
      </c>
      <c r="BC2520" s="2">
        <v>44161.460381944446</v>
      </c>
      <c r="BQ2520">
        <v>9248683</v>
      </c>
      <c r="BS2520">
        <v>7097</v>
      </c>
      <c r="BT2520" t="s">
        <v>89</v>
      </c>
      <c r="BU2520" t="s">
        <v>89</v>
      </c>
      <c r="BV2520" s="2">
        <v>44270.58699074074</v>
      </c>
    </row>
    <row r="2521" spans="1:74" x14ac:dyDescent="0.25">
      <c r="A2521" t="s">
        <v>4483</v>
      </c>
      <c r="B2521" t="s">
        <v>8868</v>
      </c>
      <c r="C2521">
        <v>4291</v>
      </c>
      <c r="D2521" t="s">
        <v>73</v>
      </c>
      <c r="E2521" t="s">
        <v>74</v>
      </c>
      <c r="F2521">
        <v>48934</v>
      </c>
      <c r="G2521" t="s">
        <v>75</v>
      </c>
      <c r="H2521" t="s">
        <v>77</v>
      </c>
      <c r="I2521">
        <v>709</v>
      </c>
      <c r="J2521">
        <v>2020</v>
      </c>
      <c r="K2521">
        <v>37</v>
      </c>
      <c r="L2521" t="s">
        <v>77</v>
      </c>
      <c r="M2521" t="s">
        <v>75</v>
      </c>
      <c r="N2521" t="s">
        <v>78</v>
      </c>
      <c r="O2521" t="s">
        <v>4681</v>
      </c>
      <c r="P2521" t="s">
        <v>4682</v>
      </c>
      <c r="Q2521">
        <v>12500774000160</v>
      </c>
      <c r="R2521" t="s">
        <v>92</v>
      </c>
      <c r="U2521">
        <v>4460</v>
      </c>
      <c r="V2521" t="s">
        <v>8861</v>
      </c>
      <c r="X2521" t="s">
        <v>8861</v>
      </c>
      <c r="Y2521" t="s">
        <v>182</v>
      </c>
      <c r="Z2521" t="s">
        <v>93</v>
      </c>
      <c r="AE2521" t="s">
        <v>94</v>
      </c>
      <c r="AF2521" t="s">
        <v>85</v>
      </c>
      <c r="AG2521">
        <v>100000</v>
      </c>
      <c r="AH2521" s="2">
        <v>43906.843217592592</v>
      </c>
      <c r="AI2521" s="2">
        <v>43907.329930555556</v>
      </c>
      <c r="AJ2521" s="2">
        <v>43907.669537037036</v>
      </c>
      <c r="AM2521" t="s">
        <v>87</v>
      </c>
      <c r="AR2521" t="s">
        <v>87</v>
      </c>
      <c r="AU2521">
        <v>100000</v>
      </c>
      <c r="AW2521">
        <v>100000</v>
      </c>
      <c r="AX2521" s="3">
        <v>100000</v>
      </c>
      <c r="AY2521" s="3">
        <v>100000</v>
      </c>
      <c r="AZ2521">
        <v>100000</v>
      </c>
      <c r="BA2521" s="3">
        <v>0</v>
      </c>
      <c r="BB2521" t="s">
        <v>88</v>
      </c>
      <c r="BC2521" s="2">
        <v>44161.469143518516</v>
      </c>
      <c r="BQ2521">
        <v>9248795</v>
      </c>
      <c r="BS2521">
        <v>7097</v>
      </c>
      <c r="BT2521" t="s">
        <v>89</v>
      </c>
      <c r="BU2521" t="s">
        <v>89</v>
      </c>
      <c r="BV2521" s="2">
        <v>44270.58699074074</v>
      </c>
    </row>
    <row r="2522" spans="1:74" x14ac:dyDescent="0.25">
      <c r="A2522" t="s">
        <v>4483</v>
      </c>
      <c r="B2522" t="s">
        <v>8868</v>
      </c>
      <c r="C2522">
        <v>4291</v>
      </c>
      <c r="D2522" t="s">
        <v>73</v>
      </c>
      <c r="E2522" t="s">
        <v>74</v>
      </c>
      <c r="F2522">
        <v>48936</v>
      </c>
      <c r="G2522" t="s">
        <v>75</v>
      </c>
      <c r="H2522" t="s">
        <v>77</v>
      </c>
      <c r="I2522">
        <v>709</v>
      </c>
      <c r="J2522">
        <v>2020</v>
      </c>
      <c r="K2522">
        <v>38</v>
      </c>
      <c r="L2522" t="s">
        <v>77</v>
      </c>
      <c r="M2522" t="s">
        <v>75</v>
      </c>
      <c r="N2522" t="s">
        <v>78</v>
      </c>
      <c r="O2522" t="s">
        <v>1473</v>
      </c>
      <c r="P2522" t="s">
        <v>1510</v>
      </c>
      <c r="Q2522">
        <v>86926136000142</v>
      </c>
      <c r="R2522" t="s">
        <v>92</v>
      </c>
      <c r="U2522">
        <v>4460</v>
      </c>
      <c r="V2522" t="s">
        <v>8861</v>
      </c>
      <c r="X2522" t="s">
        <v>8861</v>
      </c>
      <c r="Y2522" t="s">
        <v>182</v>
      </c>
      <c r="Z2522" t="s">
        <v>93</v>
      </c>
      <c r="AE2522" t="s">
        <v>94</v>
      </c>
      <c r="AF2522" t="s">
        <v>85</v>
      </c>
      <c r="AG2522">
        <v>100000</v>
      </c>
      <c r="AH2522" s="2">
        <v>43906.8437962963</v>
      </c>
      <c r="AI2522" s="2">
        <v>43907.329930555556</v>
      </c>
      <c r="AJ2522" s="2">
        <v>43907.669525462959</v>
      </c>
      <c r="AM2522" t="s">
        <v>87</v>
      </c>
      <c r="AR2522" t="s">
        <v>87</v>
      </c>
      <c r="AU2522">
        <v>100000</v>
      </c>
      <c r="AW2522">
        <v>100000</v>
      </c>
      <c r="AX2522" s="3">
        <v>100000</v>
      </c>
      <c r="AY2522" s="3">
        <v>100000</v>
      </c>
      <c r="AZ2522">
        <v>100000</v>
      </c>
      <c r="BA2522" s="3">
        <v>0</v>
      </c>
      <c r="BB2522" t="s">
        <v>88</v>
      </c>
      <c r="BC2522" s="2">
        <v>44160.636666666665</v>
      </c>
      <c r="BQ2522">
        <v>9248249</v>
      </c>
      <c r="BS2522">
        <v>7097</v>
      </c>
      <c r="BT2522" t="s">
        <v>89</v>
      </c>
      <c r="BU2522" t="s">
        <v>89</v>
      </c>
      <c r="BV2522" s="2">
        <v>44270.58699074074</v>
      </c>
    </row>
    <row r="2523" spans="1:74" x14ac:dyDescent="0.25">
      <c r="A2523" t="s">
        <v>4483</v>
      </c>
      <c r="B2523" t="s">
        <v>8868</v>
      </c>
      <c r="C2523">
        <v>4291</v>
      </c>
      <c r="D2523" t="s">
        <v>73</v>
      </c>
      <c r="E2523" t="s">
        <v>74</v>
      </c>
      <c r="F2523">
        <v>48946</v>
      </c>
      <c r="G2523" t="s">
        <v>75</v>
      </c>
      <c r="H2523" t="s">
        <v>77</v>
      </c>
      <c r="I2523">
        <v>709</v>
      </c>
      <c r="J2523">
        <v>2020</v>
      </c>
      <c r="K2523">
        <v>40</v>
      </c>
      <c r="L2523" t="s">
        <v>77</v>
      </c>
      <c r="M2523" t="s">
        <v>75</v>
      </c>
      <c r="N2523" t="s">
        <v>78</v>
      </c>
      <c r="O2523" t="s">
        <v>1805</v>
      </c>
      <c r="P2523" t="s">
        <v>4877</v>
      </c>
      <c r="Q2523">
        <v>13759512000188</v>
      </c>
      <c r="R2523" t="s">
        <v>92</v>
      </c>
      <c r="U2523">
        <v>4460</v>
      </c>
      <c r="V2523" t="s">
        <v>8861</v>
      </c>
      <c r="X2523" t="s">
        <v>8861</v>
      </c>
      <c r="Y2523" t="s">
        <v>182</v>
      </c>
      <c r="Z2523" t="s">
        <v>93</v>
      </c>
      <c r="AE2523" t="s">
        <v>94</v>
      </c>
      <c r="AF2523" t="s">
        <v>85</v>
      </c>
      <c r="AG2523">
        <v>150000</v>
      </c>
      <c r="AH2523" s="2">
        <v>43906.847407407404</v>
      </c>
      <c r="AI2523" s="2">
        <v>43907.329930555556</v>
      </c>
      <c r="AJ2523" s="2">
        <v>43907.66951388889</v>
      </c>
      <c r="AM2523" t="s">
        <v>87</v>
      </c>
      <c r="AR2523" t="s">
        <v>87</v>
      </c>
      <c r="AU2523">
        <v>150000</v>
      </c>
      <c r="AW2523">
        <v>150000</v>
      </c>
      <c r="AX2523" s="3">
        <v>150000</v>
      </c>
      <c r="AY2523" s="3">
        <v>150000</v>
      </c>
      <c r="AZ2523">
        <v>150000</v>
      </c>
      <c r="BA2523" s="3">
        <v>0</v>
      </c>
      <c r="BB2523" t="s">
        <v>88</v>
      </c>
      <c r="BC2523" s="2">
        <v>44160.63689814815</v>
      </c>
      <c r="BQ2523">
        <v>9248521</v>
      </c>
      <c r="BS2523">
        <v>7097</v>
      </c>
      <c r="BT2523" t="s">
        <v>89</v>
      </c>
      <c r="BU2523" t="s">
        <v>89</v>
      </c>
      <c r="BV2523" s="2">
        <v>44270.58699074074</v>
      </c>
    </row>
    <row r="2524" spans="1:74" x14ac:dyDescent="0.25">
      <c r="A2524" t="s">
        <v>4483</v>
      </c>
      <c r="B2524" t="s">
        <v>8868</v>
      </c>
      <c r="C2524">
        <v>4291</v>
      </c>
      <c r="D2524" t="s">
        <v>73</v>
      </c>
      <c r="E2524" t="s">
        <v>74</v>
      </c>
      <c r="F2524">
        <v>48948</v>
      </c>
      <c r="G2524" t="s">
        <v>75</v>
      </c>
      <c r="H2524" t="s">
        <v>77</v>
      </c>
      <c r="I2524">
        <v>709</v>
      </c>
      <c r="J2524">
        <v>2020</v>
      </c>
      <c r="K2524">
        <v>41</v>
      </c>
      <c r="L2524" t="s">
        <v>77</v>
      </c>
      <c r="M2524" t="s">
        <v>75</v>
      </c>
      <c r="N2524" t="s">
        <v>78</v>
      </c>
      <c r="O2524" t="s">
        <v>801</v>
      </c>
      <c r="P2524" t="s">
        <v>802</v>
      </c>
      <c r="Q2524">
        <v>15595397000189</v>
      </c>
      <c r="R2524" t="s">
        <v>92</v>
      </c>
      <c r="U2524">
        <v>4460</v>
      </c>
      <c r="V2524" t="s">
        <v>8861</v>
      </c>
      <c r="X2524" t="s">
        <v>8861</v>
      </c>
      <c r="Y2524" t="s">
        <v>182</v>
      </c>
      <c r="Z2524" t="s">
        <v>93</v>
      </c>
      <c r="AE2524" t="s">
        <v>94</v>
      </c>
      <c r="AF2524" t="s">
        <v>85</v>
      </c>
      <c r="AG2524">
        <v>100000</v>
      </c>
      <c r="AH2524" s="2">
        <v>43906.84847222222</v>
      </c>
      <c r="AI2524" s="2">
        <v>43907.329930555556</v>
      </c>
      <c r="AJ2524" s="2">
        <v>43907.66951388889</v>
      </c>
      <c r="AM2524" t="s">
        <v>87</v>
      </c>
      <c r="AR2524" t="s">
        <v>87</v>
      </c>
      <c r="AU2524">
        <v>100000</v>
      </c>
      <c r="AW2524">
        <v>100000</v>
      </c>
      <c r="AX2524" s="3">
        <v>100000</v>
      </c>
      <c r="AY2524" s="3">
        <v>100000</v>
      </c>
      <c r="AZ2524">
        <v>100000</v>
      </c>
      <c r="BA2524" s="3">
        <v>0</v>
      </c>
      <c r="BB2524" t="s">
        <v>88</v>
      </c>
      <c r="BC2524" s="2">
        <v>44160.636550925927</v>
      </c>
      <c r="BQ2524">
        <v>9248470</v>
      </c>
      <c r="BS2524">
        <v>7097</v>
      </c>
      <c r="BT2524" t="s">
        <v>89</v>
      </c>
      <c r="BU2524" t="s">
        <v>89</v>
      </c>
      <c r="BV2524" s="2">
        <v>44270.58699074074</v>
      </c>
    </row>
    <row r="2525" spans="1:74" x14ac:dyDescent="0.25">
      <c r="A2525" t="s">
        <v>4483</v>
      </c>
      <c r="B2525" t="s">
        <v>8868</v>
      </c>
      <c r="C2525">
        <v>4291</v>
      </c>
      <c r="D2525" t="s">
        <v>73</v>
      </c>
      <c r="E2525" t="s">
        <v>74</v>
      </c>
      <c r="F2525">
        <v>48961</v>
      </c>
      <c r="G2525" t="s">
        <v>75</v>
      </c>
      <c r="H2525" t="s">
        <v>77</v>
      </c>
      <c r="I2525">
        <v>709</v>
      </c>
      <c r="J2525">
        <v>2020</v>
      </c>
      <c r="K2525">
        <v>42</v>
      </c>
      <c r="L2525" t="s">
        <v>77</v>
      </c>
      <c r="M2525" t="s">
        <v>75</v>
      </c>
      <c r="N2525" t="s">
        <v>78</v>
      </c>
      <c r="O2525" t="s">
        <v>492</v>
      </c>
      <c r="P2525" t="s">
        <v>1324</v>
      </c>
      <c r="Q2525">
        <v>15248034000177</v>
      </c>
      <c r="R2525" t="s">
        <v>92</v>
      </c>
      <c r="U2525">
        <v>4460</v>
      </c>
      <c r="V2525" t="s">
        <v>8861</v>
      </c>
      <c r="X2525" t="s">
        <v>8861</v>
      </c>
      <c r="Y2525" t="s">
        <v>182</v>
      </c>
      <c r="Z2525" t="s">
        <v>93</v>
      </c>
      <c r="AE2525" t="s">
        <v>94</v>
      </c>
      <c r="AF2525" t="s">
        <v>85</v>
      </c>
      <c r="AG2525">
        <v>117933.5</v>
      </c>
      <c r="AH2525" s="2">
        <v>43906.853067129632</v>
      </c>
      <c r="AI2525" s="2">
        <v>43907.378379629627</v>
      </c>
      <c r="AJ2525" s="2">
        <v>43907.719444444447</v>
      </c>
      <c r="AM2525" t="s">
        <v>87</v>
      </c>
      <c r="AR2525" t="s">
        <v>87</v>
      </c>
      <c r="AU2525">
        <v>117933.5</v>
      </c>
      <c r="AW2525">
        <v>117933.5</v>
      </c>
      <c r="AX2525" s="3">
        <v>117933.5</v>
      </c>
      <c r="AY2525" s="3">
        <v>117933.5</v>
      </c>
      <c r="AZ2525">
        <v>117933.5</v>
      </c>
      <c r="BA2525" s="3">
        <v>0</v>
      </c>
      <c r="BB2525" t="s">
        <v>88</v>
      </c>
      <c r="BC2525" s="2">
        <v>44161.460393518515</v>
      </c>
      <c r="BQ2525">
        <v>9248659</v>
      </c>
      <c r="BS2525">
        <v>7097</v>
      </c>
      <c r="BT2525" t="s">
        <v>89</v>
      </c>
      <c r="BU2525" t="s">
        <v>89</v>
      </c>
      <c r="BV2525" s="2">
        <v>44270.58699074074</v>
      </c>
    </row>
    <row r="2526" spans="1:74" x14ac:dyDescent="0.25">
      <c r="A2526" t="s">
        <v>4483</v>
      </c>
      <c r="B2526" t="s">
        <v>8868</v>
      </c>
      <c r="C2526">
        <v>4291</v>
      </c>
      <c r="D2526" t="s">
        <v>73</v>
      </c>
      <c r="E2526" t="s">
        <v>74</v>
      </c>
      <c r="F2526">
        <v>48962</v>
      </c>
      <c r="G2526" t="s">
        <v>75</v>
      </c>
      <c r="H2526" t="s">
        <v>77</v>
      </c>
      <c r="I2526">
        <v>709</v>
      </c>
      <c r="J2526">
        <v>2020</v>
      </c>
      <c r="K2526">
        <v>43</v>
      </c>
      <c r="L2526" t="s">
        <v>77</v>
      </c>
      <c r="M2526" t="s">
        <v>75</v>
      </c>
      <c r="N2526" t="s">
        <v>78</v>
      </c>
      <c r="O2526" t="s">
        <v>566</v>
      </c>
      <c r="P2526" t="s">
        <v>631</v>
      </c>
      <c r="Q2526">
        <v>15462027000173</v>
      </c>
      <c r="R2526" t="s">
        <v>92</v>
      </c>
      <c r="U2526">
        <v>4460</v>
      </c>
      <c r="V2526" t="s">
        <v>8861</v>
      </c>
      <c r="X2526" t="s">
        <v>8861</v>
      </c>
      <c r="Y2526" t="s">
        <v>182</v>
      </c>
      <c r="Z2526" t="s">
        <v>93</v>
      </c>
      <c r="AE2526" t="s">
        <v>94</v>
      </c>
      <c r="AF2526" t="s">
        <v>85</v>
      </c>
      <c r="AG2526">
        <v>117933.5</v>
      </c>
      <c r="AH2526" s="2">
        <v>43906.853761574072</v>
      </c>
      <c r="AI2526" s="2">
        <v>43907.378379629627</v>
      </c>
      <c r="AJ2526" s="2">
        <v>43907.719444444447</v>
      </c>
      <c r="AM2526" t="s">
        <v>87</v>
      </c>
      <c r="AR2526" t="s">
        <v>87</v>
      </c>
      <c r="AU2526">
        <v>117933.5</v>
      </c>
      <c r="AW2526">
        <v>117933.5</v>
      </c>
      <c r="AX2526" s="3">
        <v>117933.5</v>
      </c>
      <c r="AY2526" s="3">
        <v>117933.5</v>
      </c>
      <c r="AZ2526">
        <v>117933.5</v>
      </c>
      <c r="BA2526" s="3">
        <v>0</v>
      </c>
      <c r="BB2526" t="s">
        <v>88</v>
      </c>
      <c r="BC2526" s="2">
        <v>44161.469375000001</v>
      </c>
      <c r="BQ2526">
        <v>9248779</v>
      </c>
      <c r="BS2526">
        <v>7097</v>
      </c>
      <c r="BT2526" t="s">
        <v>89</v>
      </c>
      <c r="BU2526" t="s">
        <v>89</v>
      </c>
      <c r="BV2526" s="2">
        <v>44270.58699074074</v>
      </c>
    </row>
    <row r="2527" spans="1:74" x14ac:dyDescent="0.25">
      <c r="A2527" t="s">
        <v>4483</v>
      </c>
      <c r="B2527" t="s">
        <v>8868</v>
      </c>
      <c r="C2527">
        <v>4291</v>
      </c>
      <c r="D2527" t="s">
        <v>73</v>
      </c>
      <c r="E2527" t="s">
        <v>74</v>
      </c>
      <c r="F2527">
        <v>48026</v>
      </c>
      <c r="G2527" t="s">
        <v>75</v>
      </c>
      <c r="H2527" t="s">
        <v>77</v>
      </c>
      <c r="I2527">
        <v>754</v>
      </c>
      <c r="J2527">
        <v>2020</v>
      </c>
      <c r="K2527">
        <v>9</v>
      </c>
      <c r="L2527" t="s">
        <v>77</v>
      </c>
      <c r="M2527" t="s">
        <v>75</v>
      </c>
      <c r="N2527" t="s">
        <v>78</v>
      </c>
      <c r="O2527" t="s">
        <v>2169</v>
      </c>
      <c r="P2527" t="s">
        <v>4667</v>
      </c>
      <c r="Q2527">
        <v>10521537000150</v>
      </c>
      <c r="R2527" t="s">
        <v>92</v>
      </c>
      <c r="U2527">
        <v>4460</v>
      </c>
      <c r="V2527" t="s">
        <v>8861</v>
      </c>
      <c r="X2527" t="s">
        <v>8861</v>
      </c>
      <c r="Y2527" t="s">
        <v>182</v>
      </c>
      <c r="Z2527" t="s">
        <v>83</v>
      </c>
      <c r="AE2527" t="s">
        <v>196</v>
      </c>
      <c r="AF2527" t="s">
        <v>85</v>
      </c>
      <c r="AG2527">
        <v>110000</v>
      </c>
      <c r="AH2527" s="2">
        <v>43906.664085648146</v>
      </c>
      <c r="AI2527" s="2">
        <v>43906.683217592596</v>
      </c>
      <c r="AJ2527" s="2">
        <v>43907.671076388891</v>
      </c>
      <c r="AM2527" t="s">
        <v>87</v>
      </c>
      <c r="AR2527" t="s">
        <v>87</v>
      </c>
      <c r="AU2527">
        <v>110000</v>
      </c>
      <c r="AW2527">
        <v>110000</v>
      </c>
      <c r="AX2527" s="3">
        <v>110000</v>
      </c>
      <c r="AY2527" s="3">
        <v>110000</v>
      </c>
      <c r="AZ2527">
        <v>110000</v>
      </c>
      <c r="BA2527" s="3">
        <v>0</v>
      </c>
      <c r="BB2527" t="s">
        <v>88</v>
      </c>
      <c r="BC2527" s="2">
        <v>44160.679560185185</v>
      </c>
      <c r="BQ2527">
        <v>9249328</v>
      </c>
      <c r="BS2527">
        <v>7112</v>
      </c>
      <c r="BT2527" t="s">
        <v>89</v>
      </c>
      <c r="BU2527" t="s">
        <v>89</v>
      </c>
      <c r="BV2527" s="2">
        <v>44270.58699074074</v>
      </c>
    </row>
    <row r="2528" spans="1:74" x14ac:dyDescent="0.25">
      <c r="A2528" t="s">
        <v>4483</v>
      </c>
      <c r="B2528" t="s">
        <v>8868</v>
      </c>
      <c r="C2528">
        <v>4291</v>
      </c>
      <c r="D2528" t="s">
        <v>73</v>
      </c>
      <c r="E2528" t="s">
        <v>74</v>
      </c>
      <c r="F2528">
        <v>48365</v>
      </c>
      <c r="G2528" t="s">
        <v>75</v>
      </c>
      <c r="H2528" t="s">
        <v>77</v>
      </c>
      <c r="I2528">
        <v>754</v>
      </c>
      <c r="J2528">
        <v>2020</v>
      </c>
      <c r="K2528">
        <v>14</v>
      </c>
      <c r="L2528" t="s">
        <v>77</v>
      </c>
      <c r="M2528" t="s">
        <v>75</v>
      </c>
      <c r="N2528" t="s">
        <v>78</v>
      </c>
      <c r="O2528" t="s">
        <v>2083</v>
      </c>
      <c r="P2528" t="s">
        <v>5175</v>
      </c>
      <c r="Q2528">
        <v>11483828000164</v>
      </c>
      <c r="R2528" t="s">
        <v>92</v>
      </c>
      <c r="U2528">
        <v>4460</v>
      </c>
      <c r="V2528" t="s">
        <v>8861</v>
      </c>
      <c r="X2528" t="s">
        <v>8861</v>
      </c>
      <c r="Y2528" t="s">
        <v>182</v>
      </c>
      <c r="Z2528" t="s">
        <v>83</v>
      </c>
      <c r="AE2528" t="s">
        <v>196</v>
      </c>
      <c r="AF2528" t="s">
        <v>85</v>
      </c>
      <c r="AG2528">
        <v>55000</v>
      </c>
      <c r="AH2528" s="2">
        <v>43906.727662037039</v>
      </c>
      <c r="AI2528" s="2">
        <v>43906.780543981484</v>
      </c>
      <c r="AJ2528" s="2">
        <v>43907.658437500002</v>
      </c>
      <c r="AM2528" t="s">
        <v>87</v>
      </c>
      <c r="AR2528" t="s">
        <v>87</v>
      </c>
      <c r="AU2528">
        <v>55000</v>
      </c>
      <c r="AW2528">
        <v>55000</v>
      </c>
      <c r="AX2528" s="3">
        <v>55000</v>
      </c>
      <c r="AY2528" s="3">
        <v>55000</v>
      </c>
      <c r="AZ2528">
        <v>55000</v>
      </c>
      <c r="BA2528" s="3">
        <v>0</v>
      </c>
      <c r="BB2528" t="s">
        <v>88</v>
      </c>
      <c r="BC2528" s="2">
        <v>44160.6796412037</v>
      </c>
      <c r="BQ2528">
        <v>9249332</v>
      </c>
      <c r="BS2528">
        <v>7112</v>
      </c>
      <c r="BT2528" t="s">
        <v>89</v>
      </c>
      <c r="BU2528" t="s">
        <v>89</v>
      </c>
      <c r="BV2528" s="2">
        <v>44270.58699074074</v>
      </c>
    </row>
    <row r="2529" spans="1:74" x14ac:dyDescent="0.25">
      <c r="A2529" t="s">
        <v>4483</v>
      </c>
      <c r="B2529" t="s">
        <v>8868</v>
      </c>
      <c r="C2529">
        <v>4291</v>
      </c>
      <c r="D2529" t="s">
        <v>73</v>
      </c>
      <c r="E2529" t="s">
        <v>74</v>
      </c>
      <c r="F2529">
        <v>48370</v>
      </c>
      <c r="G2529" t="s">
        <v>75</v>
      </c>
      <c r="H2529" t="s">
        <v>77</v>
      </c>
      <c r="I2529">
        <v>754</v>
      </c>
      <c r="J2529">
        <v>2020</v>
      </c>
      <c r="K2529">
        <v>15</v>
      </c>
      <c r="L2529" t="s">
        <v>77</v>
      </c>
      <c r="M2529" t="s">
        <v>75</v>
      </c>
      <c r="N2529" t="s">
        <v>78</v>
      </c>
      <c r="O2529" t="s">
        <v>3261</v>
      </c>
      <c r="P2529" t="s">
        <v>5046</v>
      </c>
      <c r="Q2529">
        <v>12662158000106</v>
      </c>
      <c r="R2529" t="s">
        <v>92</v>
      </c>
      <c r="U2529">
        <v>4460</v>
      </c>
      <c r="V2529" t="s">
        <v>8861</v>
      </c>
      <c r="X2529" t="s">
        <v>8861</v>
      </c>
      <c r="Y2529" t="s">
        <v>182</v>
      </c>
      <c r="Z2529" t="s">
        <v>83</v>
      </c>
      <c r="AE2529" t="s">
        <v>196</v>
      </c>
      <c r="AF2529" t="s">
        <v>85</v>
      </c>
      <c r="AG2529">
        <v>55000</v>
      </c>
      <c r="AH2529" s="2">
        <v>43906.728541666664</v>
      </c>
      <c r="AI2529" s="2">
        <v>43906.780543981484</v>
      </c>
      <c r="AJ2529" s="2">
        <v>43907.658437500002</v>
      </c>
      <c r="AM2529" t="s">
        <v>87</v>
      </c>
      <c r="AR2529" t="s">
        <v>87</v>
      </c>
      <c r="AU2529">
        <v>55000</v>
      </c>
      <c r="AW2529">
        <v>55000</v>
      </c>
      <c r="AX2529" s="3">
        <v>55000</v>
      </c>
      <c r="AY2529" s="3">
        <v>55000</v>
      </c>
      <c r="AZ2529">
        <v>55000</v>
      </c>
      <c r="BA2529" s="3">
        <v>0</v>
      </c>
      <c r="BB2529" t="s">
        <v>88</v>
      </c>
      <c r="BC2529" s="2">
        <v>44056.354166666664</v>
      </c>
      <c r="BQ2529">
        <v>9249972</v>
      </c>
      <c r="BS2529">
        <v>7112</v>
      </c>
      <c r="BT2529" t="s">
        <v>89</v>
      </c>
      <c r="BU2529" t="s">
        <v>89</v>
      </c>
      <c r="BV2529" s="2">
        <v>44270.58699074074</v>
      </c>
    </row>
    <row r="2530" spans="1:74" x14ac:dyDescent="0.25">
      <c r="A2530" t="s">
        <v>4483</v>
      </c>
      <c r="B2530" t="s">
        <v>8868</v>
      </c>
      <c r="C2530">
        <v>4291</v>
      </c>
      <c r="D2530" t="s">
        <v>73</v>
      </c>
      <c r="E2530" t="s">
        <v>74</v>
      </c>
      <c r="F2530">
        <v>48381</v>
      </c>
      <c r="G2530" t="s">
        <v>75</v>
      </c>
      <c r="H2530" t="s">
        <v>77</v>
      </c>
      <c r="I2530">
        <v>754</v>
      </c>
      <c r="J2530">
        <v>2020</v>
      </c>
      <c r="K2530">
        <v>16</v>
      </c>
      <c r="L2530" t="s">
        <v>77</v>
      </c>
      <c r="M2530" t="s">
        <v>75</v>
      </c>
      <c r="N2530" t="s">
        <v>78</v>
      </c>
      <c r="O2530" t="s">
        <v>592</v>
      </c>
      <c r="P2530" t="s">
        <v>799</v>
      </c>
      <c r="Q2530">
        <v>14184393000145</v>
      </c>
      <c r="R2530" t="s">
        <v>92</v>
      </c>
      <c r="U2530">
        <v>4460</v>
      </c>
      <c r="V2530" t="s">
        <v>8861</v>
      </c>
      <c r="X2530" t="s">
        <v>8861</v>
      </c>
      <c r="Y2530" t="s">
        <v>182</v>
      </c>
      <c r="Z2530" t="s">
        <v>83</v>
      </c>
      <c r="AE2530" t="s">
        <v>196</v>
      </c>
      <c r="AF2530" t="s">
        <v>85</v>
      </c>
      <c r="AG2530">
        <v>55000</v>
      </c>
      <c r="AH2530" s="2">
        <v>43906.729930555557</v>
      </c>
      <c r="AI2530" s="2">
        <v>43906.780543981484</v>
      </c>
      <c r="AJ2530" s="2">
        <v>43907.658437500002</v>
      </c>
      <c r="AM2530" t="s">
        <v>87</v>
      </c>
      <c r="AR2530" t="s">
        <v>87</v>
      </c>
      <c r="AU2530">
        <v>55000</v>
      </c>
      <c r="AW2530">
        <v>55000</v>
      </c>
      <c r="AX2530" s="3">
        <v>55000</v>
      </c>
      <c r="AY2530" s="3">
        <v>55000</v>
      </c>
      <c r="AZ2530">
        <v>55000</v>
      </c>
      <c r="BA2530" s="3">
        <v>0</v>
      </c>
      <c r="BB2530" t="s">
        <v>88</v>
      </c>
      <c r="BC2530" s="2">
        <v>44160.679652777777</v>
      </c>
      <c r="BQ2530">
        <v>9249876</v>
      </c>
      <c r="BS2530">
        <v>7112</v>
      </c>
      <c r="BT2530" t="s">
        <v>89</v>
      </c>
      <c r="BU2530" t="s">
        <v>89</v>
      </c>
      <c r="BV2530" s="2">
        <v>44270.58699074074</v>
      </c>
    </row>
    <row r="2531" spans="1:74" x14ac:dyDescent="0.25">
      <c r="A2531" t="s">
        <v>4483</v>
      </c>
      <c r="B2531" t="s">
        <v>8868</v>
      </c>
      <c r="C2531">
        <v>4291</v>
      </c>
      <c r="D2531" t="s">
        <v>73</v>
      </c>
      <c r="E2531" t="s">
        <v>74</v>
      </c>
      <c r="F2531">
        <v>48385</v>
      </c>
      <c r="G2531" t="s">
        <v>75</v>
      </c>
      <c r="H2531" t="s">
        <v>77</v>
      </c>
      <c r="I2531">
        <v>754</v>
      </c>
      <c r="J2531">
        <v>2020</v>
      </c>
      <c r="K2531">
        <v>17</v>
      </c>
      <c r="L2531" t="s">
        <v>77</v>
      </c>
      <c r="M2531" t="s">
        <v>75</v>
      </c>
      <c r="N2531" t="s">
        <v>78</v>
      </c>
      <c r="O2531" t="s">
        <v>2036</v>
      </c>
      <c r="P2531" t="s">
        <v>4878</v>
      </c>
      <c r="Q2531">
        <v>19306957000199</v>
      </c>
      <c r="R2531" t="s">
        <v>92</v>
      </c>
      <c r="U2531">
        <v>4460</v>
      </c>
      <c r="V2531" t="s">
        <v>8861</v>
      </c>
      <c r="X2531" t="s">
        <v>8861</v>
      </c>
      <c r="Y2531" t="s">
        <v>182</v>
      </c>
      <c r="Z2531" t="s">
        <v>83</v>
      </c>
      <c r="AE2531" t="s">
        <v>196</v>
      </c>
      <c r="AF2531" t="s">
        <v>85</v>
      </c>
      <c r="AG2531">
        <v>55000</v>
      </c>
      <c r="AH2531" s="2">
        <v>43906.730254629627</v>
      </c>
      <c r="AI2531" s="2">
        <v>43906.780543981484</v>
      </c>
      <c r="AJ2531" s="2">
        <v>43907.658437500002</v>
      </c>
      <c r="AM2531" t="s">
        <v>87</v>
      </c>
      <c r="AR2531" t="s">
        <v>87</v>
      </c>
      <c r="AU2531">
        <v>55000</v>
      </c>
      <c r="AW2531">
        <v>55000</v>
      </c>
      <c r="AX2531" s="3">
        <v>55000</v>
      </c>
      <c r="AY2531" s="3">
        <v>55000</v>
      </c>
      <c r="AZ2531">
        <v>55000</v>
      </c>
      <c r="BA2531" s="3">
        <v>0</v>
      </c>
      <c r="BB2531" t="s">
        <v>88</v>
      </c>
      <c r="BC2531" s="2">
        <v>44161.65320601852</v>
      </c>
      <c r="BQ2531">
        <v>9249419</v>
      </c>
      <c r="BS2531">
        <v>7112</v>
      </c>
      <c r="BT2531" t="s">
        <v>89</v>
      </c>
      <c r="BU2531" t="s">
        <v>89</v>
      </c>
      <c r="BV2531" s="2">
        <v>44270.58699074074</v>
      </c>
    </row>
    <row r="2532" spans="1:74" x14ac:dyDescent="0.25">
      <c r="A2532" t="s">
        <v>4483</v>
      </c>
      <c r="B2532" t="s">
        <v>8868</v>
      </c>
      <c r="C2532">
        <v>4291</v>
      </c>
      <c r="D2532" t="s">
        <v>73</v>
      </c>
      <c r="E2532" t="s">
        <v>74</v>
      </c>
      <c r="F2532">
        <v>48388</v>
      </c>
      <c r="G2532" t="s">
        <v>75</v>
      </c>
      <c r="H2532" t="s">
        <v>77</v>
      </c>
      <c r="I2532">
        <v>754</v>
      </c>
      <c r="J2532">
        <v>2020</v>
      </c>
      <c r="K2532">
        <v>18</v>
      </c>
      <c r="L2532" t="s">
        <v>77</v>
      </c>
      <c r="M2532" t="s">
        <v>75</v>
      </c>
      <c r="N2532" t="s">
        <v>78</v>
      </c>
      <c r="O2532" t="s">
        <v>870</v>
      </c>
      <c r="P2532" t="s">
        <v>871</v>
      </c>
      <c r="Q2532">
        <v>73964934000117</v>
      </c>
      <c r="R2532" t="s">
        <v>92</v>
      </c>
      <c r="U2532">
        <v>4460</v>
      </c>
      <c r="V2532" t="s">
        <v>8861</v>
      </c>
      <c r="X2532" t="s">
        <v>8861</v>
      </c>
      <c r="Y2532" t="s">
        <v>182</v>
      </c>
      <c r="Z2532" t="s">
        <v>83</v>
      </c>
      <c r="AE2532" t="s">
        <v>196</v>
      </c>
      <c r="AF2532" t="s">
        <v>85</v>
      </c>
      <c r="AG2532">
        <v>55000</v>
      </c>
      <c r="AH2532" s="2">
        <v>43906.730856481481</v>
      </c>
      <c r="AI2532" s="2">
        <v>43906.780543981484</v>
      </c>
      <c r="AJ2532" s="2">
        <v>43907.658437500002</v>
      </c>
      <c r="AM2532" t="s">
        <v>87</v>
      </c>
      <c r="AR2532" t="s">
        <v>87</v>
      </c>
      <c r="AU2532">
        <v>55000</v>
      </c>
      <c r="AW2532">
        <v>55000</v>
      </c>
      <c r="AX2532" s="3">
        <v>55000</v>
      </c>
      <c r="AY2532" s="3">
        <v>55000</v>
      </c>
      <c r="AZ2532">
        <v>55000</v>
      </c>
      <c r="BA2532" s="3">
        <v>0</v>
      </c>
      <c r="BB2532" t="s">
        <v>88</v>
      </c>
      <c r="BC2532" s="2">
        <v>44056.354166666664</v>
      </c>
      <c r="BQ2532">
        <v>9249735</v>
      </c>
      <c r="BS2532">
        <v>7112</v>
      </c>
      <c r="BT2532" t="s">
        <v>89</v>
      </c>
      <c r="BU2532" t="s">
        <v>89</v>
      </c>
      <c r="BV2532" s="2">
        <v>44270.58699074074</v>
      </c>
    </row>
    <row r="2533" spans="1:74" x14ac:dyDescent="0.25">
      <c r="A2533" t="s">
        <v>4483</v>
      </c>
      <c r="B2533" t="s">
        <v>8868</v>
      </c>
      <c r="C2533">
        <v>4291</v>
      </c>
      <c r="D2533" t="s">
        <v>73</v>
      </c>
      <c r="E2533" t="s">
        <v>74</v>
      </c>
      <c r="F2533">
        <v>48404</v>
      </c>
      <c r="G2533" t="s">
        <v>75</v>
      </c>
      <c r="H2533" t="s">
        <v>77</v>
      </c>
      <c r="I2533">
        <v>754</v>
      </c>
      <c r="J2533">
        <v>2020</v>
      </c>
      <c r="K2533">
        <v>19</v>
      </c>
      <c r="L2533" t="s">
        <v>77</v>
      </c>
      <c r="M2533" t="s">
        <v>75</v>
      </c>
      <c r="N2533" t="s">
        <v>78</v>
      </c>
      <c r="O2533" t="s">
        <v>3010</v>
      </c>
      <c r="P2533" t="s">
        <v>3011</v>
      </c>
      <c r="Q2533">
        <v>2884794000129</v>
      </c>
      <c r="R2533" t="s">
        <v>92</v>
      </c>
      <c r="U2533">
        <v>4460</v>
      </c>
      <c r="V2533" t="s">
        <v>8861</v>
      </c>
      <c r="X2533" t="s">
        <v>8861</v>
      </c>
      <c r="Y2533" t="s">
        <v>182</v>
      </c>
      <c r="Z2533" t="s">
        <v>83</v>
      </c>
      <c r="AE2533" t="s">
        <v>196</v>
      </c>
      <c r="AF2533" t="s">
        <v>85</v>
      </c>
      <c r="AG2533">
        <v>55000</v>
      </c>
      <c r="AH2533" s="2">
        <v>43906.735474537039</v>
      </c>
      <c r="AI2533" s="2">
        <v>43906.781701388885</v>
      </c>
      <c r="AJ2533" s="2">
        <v>43907.648344907408</v>
      </c>
      <c r="AM2533" t="s">
        <v>87</v>
      </c>
      <c r="AR2533" t="s">
        <v>87</v>
      </c>
      <c r="AU2533">
        <v>55000</v>
      </c>
      <c r="AW2533">
        <v>55000</v>
      </c>
      <c r="AX2533" s="3">
        <v>55000</v>
      </c>
      <c r="AY2533" s="3">
        <v>55000</v>
      </c>
      <c r="AZ2533">
        <v>55000</v>
      </c>
      <c r="BA2533" s="3">
        <v>0</v>
      </c>
      <c r="BB2533" t="s">
        <v>88</v>
      </c>
      <c r="BC2533" s="2">
        <v>44160.679652777777</v>
      </c>
      <c r="BQ2533">
        <v>9249517</v>
      </c>
      <c r="BS2533">
        <v>7112</v>
      </c>
      <c r="BT2533" t="s">
        <v>89</v>
      </c>
      <c r="BU2533" t="s">
        <v>89</v>
      </c>
      <c r="BV2533" s="2">
        <v>44270.58699074074</v>
      </c>
    </row>
    <row r="2534" spans="1:74" x14ac:dyDescent="0.25">
      <c r="A2534" t="s">
        <v>4483</v>
      </c>
      <c r="B2534" t="s">
        <v>8868</v>
      </c>
      <c r="C2534">
        <v>4291</v>
      </c>
      <c r="D2534" t="s">
        <v>73</v>
      </c>
      <c r="E2534" t="s">
        <v>74</v>
      </c>
      <c r="F2534">
        <v>48406</v>
      </c>
      <c r="G2534" t="s">
        <v>75</v>
      </c>
      <c r="H2534" t="s">
        <v>77</v>
      </c>
      <c r="I2534">
        <v>754</v>
      </c>
      <c r="J2534">
        <v>2020</v>
      </c>
      <c r="K2534">
        <v>20</v>
      </c>
      <c r="L2534" t="s">
        <v>77</v>
      </c>
      <c r="M2534" t="s">
        <v>75</v>
      </c>
      <c r="N2534" t="s">
        <v>78</v>
      </c>
      <c r="O2534" t="s">
        <v>1975</v>
      </c>
      <c r="P2534" t="s">
        <v>4004</v>
      </c>
      <c r="Q2534">
        <v>12163368000150</v>
      </c>
      <c r="R2534" t="s">
        <v>92</v>
      </c>
      <c r="U2534">
        <v>4460</v>
      </c>
      <c r="V2534" t="s">
        <v>8861</v>
      </c>
      <c r="X2534" t="s">
        <v>8861</v>
      </c>
      <c r="Y2534" t="s">
        <v>182</v>
      </c>
      <c r="Z2534" t="s">
        <v>83</v>
      </c>
      <c r="AE2534" t="s">
        <v>196</v>
      </c>
      <c r="AF2534" t="s">
        <v>85</v>
      </c>
      <c r="AG2534">
        <v>55000</v>
      </c>
      <c r="AH2534" s="2">
        <v>43906.735902777778</v>
      </c>
      <c r="AI2534" s="2">
        <v>43906.784143518518</v>
      </c>
      <c r="AJ2534" s="2">
        <v>43907.648344907408</v>
      </c>
      <c r="AM2534" t="s">
        <v>87</v>
      </c>
      <c r="AR2534" t="s">
        <v>87</v>
      </c>
      <c r="AU2534">
        <v>55000</v>
      </c>
      <c r="AW2534">
        <v>55000</v>
      </c>
      <c r="AX2534" s="3">
        <v>55000</v>
      </c>
      <c r="AY2534" s="3">
        <v>55000</v>
      </c>
      <c r="AZ2534">
        <v>55000</v>
      </c>
      <c r="BA2534" s="3">
        <v>0</v>
      </c>
      <c r="BB2534" t="s">
        <v>88</v>
      </c>
      <c r="BC2534" s="2">
        <v>44160.679652777777</v>
      </c>
      <c r="BQ2534">
        <v>9249533</v>
      </c>
      <c r="BS2534">
        <v>7112</v>
      </c>
      <c r="BT2534" t="s">
        <v>89</v>
      </c>
      <c r="BU2534" t="s">
        <v>89</v>
      </c>
      <c r="BV2534" s="2">
        <v>44270.58699074074</v>
      </c>
    </row>
    <row r="2535" spans="1:74" x14ac:dyDescent="0.25">
      <c r="A2535" t="s">
        <v>4483</v>
      </c>
      <c r="B2535" t="s">
        <v>8868</v>
      </c>
      <c r="C2535">
        <v>4291</v>
      </c>
      <c r="D2535" t="s">
        <v>73</v>
      </c>
      <c r="E2535" t="s">
        <v>74</v>
      </c>
      <c r="F2535">
        <v>48412</v>
      </c>
      <c r="G2535" t="s">
        <v>75</v>
      </c>
      <c r="H2535" t="s">
        <v>77</v>
      </c>
      <c r="I2535">
        <v>754</v>
      </c>
      <c r="J2535">
        <v>2020</v>
      </c>
      <c r="K2535">
        <v>21</v>
      </c>
      <c r="L2535" t="s">
        <v>77</v>
      </c>
      <c r="M2535" t="s">
        <v>75</v>
      </c>
      <c r="N2535" t="s">
        <v>78</v>
      </c>
      <c r="O2535" t="s">
        <v>2171</v>
      </c>
      <c r="P2535" t="s">
        <v>4870</v>
      </c>
      <c r="Q2535">
        <v>97529530000163</v>
      </c>
      <c r="R2535" t="s">
        <v>92</v>
      </c>
      <c r="U2535">
        <v>4460</v>
      </c>
      <c r="V2535" t="s">
        <v>8861</v>
      </c>
      <c r="X2535" t="s">
        <v>8861</v>
      </c>
      <c r="Y2535" t="s">
        <v>182</v>
      </c>
      <c r="Z2535" t="s">
        <v>83</v>
      </c>
      <c r="AE2535" t="s">
        <v>196</v>
      </c>
      <c r="AF2535" t="s">
        <v>85</v>
      </c>
      <c r="AG2535">
        <v>55000</v>
      </c>
      <c r="AH2535" s="2">
        <v>43906.736909722225</v>
      </c>
      <c r="AI2535" s="2">
        <v>43906.784143518518</v>
      </c>
      <c r="AJ2535" s="2">
        <v>43907.648344907408</v>
      </c>
      <c r="AM2535" t="s">
        <v>87</v>
      </c>
      <c r="AR2535" t="s">
        <v>87</v>
      </c>
      <c r="AU2535">
        <v>55000</v>
      </c>
      <c r="AW2535">
        <v>55000</v>
      </c>
      <c r="AX2535" s="3">
        <v>55000</v>
      </c>
      <c r="AY2535" s="3">
        <v>55000</v>
      </c>
      <c r="AZ2535">
        <v>55000</v>
      </c>
      <c r="BA2535" s="3">
        <v>0</v>
      </c>
      <c r="BB2535" t="s">
        <v>88</v>
      </c>
      <c r="BC2535" s="2">
        <v>44056.354166666664</v>
      </c>
      <c r="BQ2535">
        <v>9249818</v>
      </c>
      <c r="BS2535">
        <v>7112</v>
      </c>
      <c r="BT2535" t="s">
        <v>89</v>
      </c>
      <c r="BU2535" t="s">
        <v>89</v>
      </c>
      <c r="BV2535" s="2">
        <v>44270.58699074074</v>
      </c>
    </row>
    <row r="2536" spans="1:74" x14ac:dyDescent="0.25">
      <c r="A2536" t="s">
        <v>4483</v>
      </c>
      <c r="B2536" t="s">
        <v>8868</v>
      </c>
      <c r="C2536">
        <v>4291</v>
      </c>
      <c r="D2536" t="s">
        <v>73</v>
      </c>
      <c r="E2536" t="s">
        <v>74</v>
      </c>
      <c r="F2536">
        <v>48413</v>
      </c>
      <c r="G2536" t="s">
        <v>75</v>
      </c>
      <c r="H2536" t="s">
        <v>77</v>
      </c>
      <c r="I2536">
        <v>754</v>
      </c>
      <c r="J2536">
        <v>2020</v>
      </c>
      <c r="K2536">
        <v>22</v>
      </c>
      <c r="L2536" t="s">
        <v>77</v>
      </c>
      <c r="M2536" t="s">
        <v>75</v>
      </c>
      <c r="N2536" t="s">
        <v>78</v>
      </c>
      <c r="O2536" t="s">
        <v>1350</v>
      </c>
      <c r="P2536" t="s">
        <v>4628</v>
      </c>
      <c r="Q2536">
        <v>12041234000166</v>
      </c>
      <c r="R2536" t="s">
        <v>92</v>
      </c>
      <c r="U2536">
        <v>4460</v>
      </c>
      <c r="V2536" t="s">
        <v>8861</v>
      </c>
      <c r="X2536" t="s">
        <v>8861</v>
      </c>
      <c r="Y2536" t="s">
        <v>182</v>
      </c>
      <c r="Z2536" t="s">
        <v>83</v>
      </c>
      <c r="AE2536" t="s">
        <v>196</v>
      </c>
      <c r="AF2536" t="s">
        <v>85</v>
      </c>
      <c r="AG2536">
        <v>55000</v>
      </c>
      <c r="AH2536" s="2">
        <v>43906.73741898148</v>
      </c>
      <c r="AI2536" s="2">
        <v>43906.784143518518</v>
      </c>
      <c r="AJ2536" s="2">
        <v>43907.648344907408</v>
      </c>
      <c r="AM2536" t="s">
        <v>87</v>
      </c>
      <c r="AR2536" t="s">
        <v>87</v>
      </c>
      <c r="AU2536">
        <v>55000</v>
      </c>
      <c r="AW2536">
        <v>55000</v>
      </c>
      <c r="AX2536" s="3">
        <v>55000</v>
      </c>
      <c r="AY2536" s="3">
        <v>55000</v>
      </c>
      <c r="AZ2536">
        <v>55000</v>
      </c>
      <c r="BA2536" s="3">
        <v>0</v>
      </c>
      <c r="BB2536" t="s">
        <v>88</v>
      </c>
      <c r="BC2536" s="2">
        <v>44056.354166666664</v>
      </c>
      <c r="BQ2536">
        <v>9249612</v>
      </c>
      <c r="BS2536">
        <v>7112</v>
      </c>
      <c r="BT2536" t="s">
        <v>89</v>
      </c>
      <c r="BU2536" t="s">
        <v>89</v>
      </c>
      <c r="BV2536" s="2">
        <v>44270.58699074074</v>
      </c>
    </row>
    <row r="2537" spans="1:74" x14ac:dyDescent="0.25">
      <c r="A2537" t="s">
        <v>4483</v>
      </c>
      <c r="B2537" t="s">
        <v>8868</v>
      </c>
      <c r="C2537">
        <v>4291</v>
      </c>
      <c r="D2537" t="s">
        <v>73</v>
      </c>
      <c r="E2537" t="s">
        <v>74</v>
      </c>
      <c r="F2537">
        <v>45282</v>
      </c>
      <c r="G2537" t="s">
        <v>75</v>
      </c>
      <c r="H2537" t="s">
        <v>77</v>
      </c>
      <c r="I2537">
        <v>766</v>
      </c>
      <c r="J2537">
        <v>2020</v>
      </c>
      <c r="K2537">
        <v>7</v>
      </c>
      <c r="L2537" t="s">
        <v>77</v>
      </c>
      <c r="M2537" t="s">
        <v>75</v>
      </c>
      <c r="N2537" t="s">
        <v>78</v>
      </c>
      <c r="O2537" t="s">
        <v>1099</v>
      </c>
      <c r="P2537" t="s">
        <v>1100</v>
      </c>
      <c r="Q2537">
        <v>634997000131</v>
      </c>
      <c r="R2537" t="s">
        <v>92</v>
      </c>
      <c r="U2537">
        <v>4457</v>
      </c>
      <c r="V2537" t="s">
        <v>8861</v>
      </c>
      <c r="X2537" t="s">
        <v>8861</v>
      </c>
      <c r="Y2537" t="s">
        <v>734</v>
      </c>
      <c r="Z2537" t="s">
        <v>93</v>
      </c>
      <c r="AE2537" t="s">
        <v>94</v>
      </c>
      <c r="AF2537" t="s">
        <v>85</v>
      </c>
      <c r="AG2537">
        <v>250000</v>
      </c>
      <c r="AH2537" s="2">
        <v>43902.40824074074</v>
      </c>
      <c r="AI2537" s="2">
        <v>43903.373113425929</v>
      </c>
      <c r="AJ2537" s="2">
        <v>43903.553900462961</v>
      </c>
      <c r="AM2537" t="s">
        <v>87</v>
      </c>
      <c r="AR2537" t="s">
        <v>87</v>
      </c>
      <c r="AU2537">
        <v>250000</v>
      </c>
      <c r="AW2537">
        <v>250000</v>
      </c>
      <c r="AX2537" s="3">
        <v>250000</v>
      </c>
      <c r="AY2537" s="3">
        <v>250000</v>
      </c>
      <c r="AZ2537">
        <v>250000</v>
      </c>
      <c r="BA2537" s="3">
        <v>0</v>
      </c>
      <c r="BB2537" t="s">
        <v>88</v>
      </c>
      <c r="BC2537" s="2">
        <v>44160.636840277781</v>
      </c>
      <c r="BQ2537">
        <v>9248490</v>
      </c>
      <c r="BS2537">
        <v>7097</v>
      </c>
      <c r="BT2537" t="s">
        <v>89</v>
      </c>
      <c r="BU2537" t="s">
        <v>89</v>
      </c>
      <c r="BV2537" s="2">
        <v>44270.58699074074</v>
      </c>
    </row>
    <row r="2538" spans="1:74" x14ac:dyDescent="0.25">
      <c r="A2538" t="s">
        <v>4483</v>
      </c>
      <c r="B2538" t="s">
        <v>8868</v>
      </c>
      <c r="C2538">
        <v>4291</v>
      </c>
      <c r="D2538" t="s">
        <v>73</v>
      </c>
      <c r="E2538" t="s">
        <v>74</v>
      </c>
      <c r="F2538">
        <v>48833</v>
      </c>
      <c r="G2538" t="s">
        <v>75</v>
      </c>
      <c r="H2538" t="s">
        <v>77</v>
      </c>
      <c r="I2538">
        <v>766</v>
      </c>
      <c r="J2538">
        <v>2020</v>
      </c>
      <c r="K2538">
        <v>5</v>
      </c>
      <c r="L2538" t="s">
        <v>77</v>
      </c>
      <c r="M2538" t="s">
        <v>75</v>
      </c>
      <c r="N2538" t="s">
        <v>78</v>
      </c>
      <c r="O2538" t="s">
        <v>1387</v>
      </c>
      <c r="P2538" t="s">
        <v>4582</v>
      </c>
      <c r="Q2538">
        <v>13996274000124</v>
      </c>
      <c r="R2538" t="s">
        <v>92</v>
      </c>
      <c r="U2538">
        <v>4457</v>
      </c>
      <c r="V2538" t="s">
        <v>8861</v>
      </c>
      <c r="X2538" t="s">
        <v>8861</v>
      </c>
      <c r="Y2538" t="s">
        <v>734</v>
      </c>
      <c r="Z2538" t="s">
        <v>93</v>
      </c>
      <c r="AE2538" t="s">
        <v>94</v>
      </c>
      <c r="AF2538" t="s">
        <v>85</v>
      </c>
      <c r="AG2538">
        <v>885868</v>
      </c>
      <c r="AH2538" s="2">
        <v>43906.807870370372</v>
      </c>
      <c r="AI2538" s="2">
        <v>43907.39775462963</v>
      </c>
      <c r="AJ2538" s="2">
        <v>43908.537199074075</v>
      </c>
      <c r="AM2538" t="s">
        <v>87</v>
      </c>
      <c r="AR2538" t="s">
        <v>87</v>
      </c>
      <c r="AU2538">
        <v>885868</v>
      </c>
      <c r="AW2538">
        <v>885868</v>
      </c>
      <c r="AX2538" s="3">
        <v>885868</v>
      </c>
      <c r="AY2538" s="3">
        <v>885868</v>
      </c>
      <c r="AZ2538">
        <v>885868</v>
      </c>
      <c r="BA2538" s="3">
        <v>0</v>
      </c>
      <c r="BB2538" t="s">
        <v>88</v>
      </c>
      <c r="BC2538" s="2">
        <v>44160.636724537035</v>
      </c>
      <c r="BQ2538">
        <v>9248547</v>
      </c>
      <c r="BS2538">
        <v>7097</v>
      </c>
      <c r="BT2538" t="s">
        <v>89</v>
      </c>
      <c r="BU2538" t="s">
        <v>89</v>
      </c>
      <c r="BV2538" s="2">
        <v>44270.58699074074</v>
      </c>
    </row>
    <row r="2539" spans="1:74" x14ac:dyDescent="0.25">
      <c r="A2539" t="s">
        <v>4483</v>
      </c>
      <c r="B2539" t="s">
        <v>8868</v>
      </c>
      <c r="C2539">
        <v>4291</v>
      </c>
      <c r="D2539" t="s">
        <v>73</v>
      </c>
      <c r="E2539" t="s">
        <v>74</v>
      </c>
      <c r="F2539">
        <v>48838</v>
      </c>
      <c r="G2539" t="s">
        <v>75</v>
      </c>
      <c r="H2539" t="s">
        <v>77</v>
      </c>
      <c r="I2539">
        <v>803</v>
      </c>
      <c r="J2539">
        <v>2020</v>
      </c>
      <c r="K2539">
        <v>6</v>
      </c>
      <c r="L2539" t="s">
        <v>77</v>
      </c>
      <c r="M2539" t="s">
        <v>75</v>
      </c>
      <c r="N2539" t="s">
        <v>78</v>
      </c>
      <c r="O2539" t="s">
        <v>1387</v>
      </c>
      <c r="P2539" t="s">
        <v>4582</v>
      </c>
      <c r="Q2539">
        <v>13996274000124</v>
      </c>
      <c r="R2539" t="s">
        <v>92</v>
      </c>
      <c r="U2539">
        <v>4461</v>
      </c>
      <c r="V2539" t="s">
        <v>8861</v>
      </c>
      <c r="X2539" t="s">
        <v>8861</v>
      </c>
      <c r="Y2539" t="s">
        <v>216</v>
      </c>
      <c r="Z2539" t="s">
        <v>93</v>
      </c>
      <c r="AE2539" t="s">
        <v>94</v>
      </c>
      <c r="AF2539" t="s">
        <v>85</v>
      </c>
      <c r="AG2539">
        <v>114132</v>
      </c>
      <c r="AH2539" s="2">
        <v>43906.80945601852</v>
      </c>
      <c r="AI2539" s="2">
        <v>43907.430810185186</v>
      </c>
      <c r="AJ2539" s="2">
        <v>43908.537731481483</v>
      </c>
      <c r="AM2539" t="s">
        <v>87</v>
      </c>
      <c r="AR2539" t="s">
        <v>87</v>
      </c>
      <c r="AU2539">
        <v>114132</v>
      </c>
      <c r="AW2539">
        <v>114132</v>
      </c>
      <c r="AX2539" s="3">
        <v>114132</v>
      </c>
      <c r="AY2539" s="3">
        <v>114132</v>
      </c>
      <c r="AZ2539">
        <v>114132</v>
      </c>
      <c r="BA2539" s="3">
        <v>0</v>
      </c>
      <c r="BB2539" t="s">
        <v>88</v>
      </c>
      <c r="BC2539" s="2">
        <v>44160.636516203704</v>
      </c>
      <c r="BQ2539">
        <v>9248548</v>
      </c>
      <c r="BS2539">
        <v>7097</v>
      </c>
      <c r="BT2539" t="s">
        <v>89</v>
      </c>
      <c r="BU2539" t="s">
        <v>89</v>
      </c>
      <c r="BV2539" s="2">
        <v>44270.58699074074</v>
      </c>
    </row>
    <row r="2540" spans="1:74" x14ac:dyDescent="0.25">
      <c r="A2540" t="s">
        <v>4483</v>
      </c>
      <c r="B2540" t="s">
        <v>8868</v>
      </c>
      <c r="C2540">
        <v>4291</v>
      </c>
      <c r="D2540" t="s">
        <v>73</v>
      </c>
      <c r="E2540" t="s">
        <v>74</v>
      </c>
      <c r="F2540">
        <v>48881</v>
      </c>
      <c r="G2540" t="s">
        <v>75</v>
      </c>
      <c r="H2540" t="s">
        <v>77</v>
      </c>
      <c r="I2540">
        <v>803</v>
      </c>
      <c r="J2540">
        <v>2020</v>
      </c>
      <c r="K2540">
        <v>8</v>
      </c>
      <c r="L2540" t="s">
        <v>77</v>
      </c>
      <c r="M2540" t="s">
        <v>75</v>
      </c>
      <c r="N2540" t="s">
        <v>78</v>
      </c>
      <c r="O2540" t="s">
        <v>1322</v>
      </c>
      <c r="P2540" t="s">
        <v>1323</v>
      </c>
      <c r="Q2540">
        <v>13809927000119</v>
      </c>
      <c r="R2540" t="s">
        <v>92</v>
      </c>
      <c r="U2540">
        <v>4461</v>
      </c>
      <c r="V2540" t="s">
        <v>8861</v>
      </c>
      <c r="X2540" t="s">
        <v>8861</v>
      </c>
      <c r="Y2540" t="s">
        <v>216</v>
      </c>
      <c r="Z2540" t="s">
        <v>93</v>
      </c>
      <c r="AE2540" t="s">
        <v>94</v>
      </c>
      <c r="AF2540" t="s">
        <v>85</v>
      </c>
      <c r="AG2540">
        <v>300000</v>
      </c>
      <c r="AH2540" s="2">
        <v>43906.818738425929</v>
      </c>
      <c r="AI2540" s="2">
        <v>43907.429537037038</v>
      </c>
      <c r="AJ2540" s="2">
        <v>43907.668495370373</v>
      </c>
      <c r="AM2540" t="s">
        <v>87</v>
      </c>
      <c r="AR2540" t="s">
        <v>87</v>
      </c>
      <c r="AU2540">
        <v>300000</v>
      </c>
      <c r="AW2540">
        <v>300000</v>
      </c>
      <c r="AX2540" s="3">
        <v>300000</v>
      </c>
      <c r="AY2540" s="3">
        <v>300000</v>
      </c>
      <c r="AZ2540">
        <v>300000</v>
      </c>
      <c r="BA2540" s="3">
        <v>0</v>
      </c>
      <c r="BB2540" t="s">
        <v>88</v>
      </c>
      <c r="BC2540" s="2">
        <v>44160.636678240742</v>
      </c>
      <c r="BQ2540">
        <v>9248546</v>
      </c>
      <c r="BS2540">
        <v>7097</v>
      </c>
      <c r="BT2540" t="s">
        <v>89</v>
      </c>
      <c r="BU2540" t="s">
        <v>89</v>
      </c>
      <c r="BV2540" s="2">
        <v>44270.58699074074</v>
      </c>
    </row>
    <row r="2541" spans="1:74" x14ac:dyDescent="0.25">
      <c r="A2541" t="s">
        <v>4483</v>
      </c>
      <c r="B2541" t="s">
        <v>8868</v>
      </c>
      <c r="C2541">
        <v>4291</v>
      </c>
      <c r="D2541" t="s">
        <v>73</v>
      </c>
      <c r="E2541" t="s">
        <v>74</v>
      </c>
      <c r="F2541">
        <v>48883</v>
      </c>
      <c r="G2541" t="s">
        <v>75</v>
      </c>
      <c r="H2541" t="s">
        <v>77</v>
      </c>
      <c r="I2541">
        <v>803</v>
      </c>
      <c r="J2541">
        <v>2020</v>
      </c>
      <c r="K2541">
        <v>32</v>
      </c>
      <c r="L2541" t="s">
        <v>77</v>
      </c>
      <c r="M2541" t="s">
        <v>75</v>
      </c>
      <c r="N2541" t="s">
        <v>78</v>
      </c>
      <c r="O2541" t="s">
        <v>2169</v>
      </c>
      <c r="P2541" t="s">
        <v>4667</v>
      </c>
      <c r="Q2541">
        <v>10521537000150</v>
      </c>
      <c r="R2541" t="s">
        <v>92</v>
      </c>
      <c r="U2541">
        <v>4461</v>
      </c>
      <c r="V2541" t="s">
        <v>8861</v>
      </c>
      <c r="X2541" t="s">
        <v>8861</v>
      </c>
      <c r="Y2541" t="s">
        <v>216</v>
      </c>
      <c r="Z2541" t="s">
        <v>93</v>
      </c>
      <c r="AE2541" t="s">
        <v>94</v>
      </c>
      <c r="AF2541" t="s">
        <v>85</v>
      </c>
      <c r="AG2541">
        <v>150000</v>
      </c>
      <c r="AH2541" s="2">
        <v>43906.819189814814</v>
      </c>
      <c r="AI2541" s="2">
        <v>43907.456562500003</v>
      </c>
      <c r="AJ2541" s="2">
        <v>43907.668495370373</v>
      </c>
      <c r="AM2541" t="s">
        <v>87</v>
      </c>
      <c r="AR2541" t="s">
        <v>87</v>
      </c>
      <c r="AU2541">
        <v>150000</v>
      </c>
      <c r="AW2541">
        <v>150000</v>
      </c>
      <c r="AX2541" s="3">
        <v>150000</v>
      </c>
      <c r="AY2541" s="3">
        <v>150000</v>
      </c>
      <c r="AZ2541">
        <v>150000</v>
      </c>
      <c r="BA2541" s="3">
        <v>0</v>
      </c>
      <c r="BB2541" t="s">
        <v>88</v>
      </c>
      <c r="BC2541" s="2">
        <v>44161.469224537039</v>
      </c>
      <c r="BQ2541">
        <v>9248109</v>
      </c>
      <c r="BS2541">
        <v>7097</v>
      </c>
      <c r="BT2541" t="s">
        <v>89</v>
      </c>
      <c r="BU2541" t="s">
        <v>89</v>
      </c>
      <c r="BV2541" s="2">
        <v>44270.58699074074</v>
      </c>
    </row>
    <row r="2542" spans="1:74" x14ac:dyDescent="0.25">
      <c r="A2542" t="s">
        <v>4483</v>
      </c>
      <c r="B2542" t="s">
        <v>8868</v>
      </c>
      <c r="C2542">
        <v>4291</v>
      </c>
      <c r="D2542" t="s">
        <v>73</v>
      </c>
      <c r="E2542" t="s">
        <v>74</v>
      </c>
      <c r="F2542">
        <v>48895</v>
      </c>
      <c r="G2542" t="s">
        <v>75</v>
      </c>
      <c r="H2542" t="s">
        <v>77</v>
      </c>
      <c r="I2542">
        <v>803</v>
      </c>
      <c r="J2542">
        <v>2020</v>
      </c>
      <c r="K2542">
        <v>33</v>
      </c>
      <c r="L2542" t="s">
        <v>77</v>
      </c>
      <c r="M2542" t="s">
        <v>75</v>
      </c>
      <c r="N2542" t="s">
        <v>78</v>
      </c>
      <c r="O2542" t="s">
        <v>487</v>
      </c>
      <c r="P2542" t="s">
        <v>488</v>
      </c>
      <c r="Q2542">
        <v>11817068000184</v>
      </c>
      <c r="R2542" t="s">
        <v>92</v>
      </c>
      <c r="U2542">
        <v>4461</v>
      </c>
      <c r="V2542" t="s">
        <v>8861</v>
      </c>
      <c r="X2542" t="s">
        <v>8861</v>
      </c>
      <c r="Y2542" t="s">
        <v>216</v>
      </c>
      <c r="Z2542" t="s">
        <v>93</v>
      </c>
      <c r="AE2542" t="s">
        <v>94</v>
      </c>
      <c r="AF2542" t="s">
        <v>85</v>
      </c>
      <c r="AG2542">
        <v>100000</v>
      </c>
      <c r="AH2542" s="2">
        <v>43906.826990740738</v>
      </c>
      <c r="AI2542" s="2">
        <v>43907.431770833333</v>
      </c>
      <c r="AJ2542" s="2">
        <v>43908.537731481483</v>
      </c>
      <c r="AM2542" t="s">
        <v>87</v>
      </c>
      <c r="AR2542" t="s">
        <v>87</v>
      </c>
      <c r="AU2542">
        <v>100000</v>
      </c>
      <c r="AW2542">
        <v>100000</v>
      </c>
      <c r="AX2542" s="3">
        <v>100000</v>
      </c>
      <c r="AY2542" s="3">
        <v>100000</v>
      </c>
      <c r="AZ2542">
        <v>100000</v>
      </c>
      <c r="BA2542" s="3">
        <v>0</v>
      </c>
      <c r="BB2542" t="s">
        <v>88</v>
      </c>
      <c r="BC2542" s="2">
        <v>44161.454560185186</v>
      </c>
      <c r="BQ2542">
        <v>9247849</v>
      </c>
      <c r="BS2542">
        <v>7097</v>
      </c>
      <c r="BT2542" t="s">
        <v>89</v>
      </c>
      <c r="BU2542" t="s">
        <v>89</v>
      </c>
      <c r="BV2542" s="2">
        <v>44270.58699074074</v>
      </c>
    </row>
    <row r="2543" spans="1:74" x14ac:dyDescent="0.25">
      <c r="A2543" t="s">
        <v>4483</v>
      </c>
      <c r="B2543" t="s">
        <v>8868</v>
      </c>
      <c r="C2543">
        <v>4291</v>
      </c>
      <c r="D2543" t="s">
        <v>73</v>
      </c>
      <c r="E2543" t="s">
        <v>74</v>
      </c>
      <c r="F2543">
        <v>48906</v>
      </c>
      <c r="G2543" t="s">
        <v>75</v>
      </c>
      <c r="H2543" t="s">
        <v>77</v>
      </c>
      <c r="I2543">
        <v>803</v>
      </c>
      <c r="J2543">
        <v>2020</v>
      </c>
      <c r="K2543">
        <v>34</v>
      </c>
      <c r="L2543" t="s">
        <v>77</v>
      </c>
      <c r="M2543" t="s">
        <v>75</v>
      </c>
      <c r="N2543" t="s">
        <v>78</v>
      </c>
      <c r="O2543" t="s">
        <v>2156</v>
      </c>
      <c r="P2543" t="s">
        <v>3080</v>
      </c>
      <c r="Q2543">
        <v>11350366000107</v>
      </c>
      <c r="R2543" t="s">
        <v>92</v>
      </c>
      <c r="U2543">
        <v>4461</v>
      </c>
      <c r="V2543" t="s">
        <v>8861</v>
      </c>
      <c r="X2543" t="s">
        <v>8861</v>
      </c>
      <c r="Y2543" t="s">
        <v>216</v>
      </c>
      <c r="Z2543" t="s">
        <v>93</v>
      </c>
      <c r="AE2543" t="s">
        <v>94</v>
      </c>
      <c r="AF2543" t="s">
        <v>85</v>
      </c>
      <c r="AG2543">
        <v>100000</v>
      </c>
      <c r="AH2543" s="2">
        <v>43906.833726851852</v>
      </c>
      <c r="AI2543" s="2">
        <v>43907.42690972222</v>
      </c>
      <c r="AJ2543" s="2">
        <v>43908.537731481483</v>
      </c>
      <c r="AM2543" t="s">
        <v>87</v>
      </c>
      <c r="AR2543" t="s">
        <v>87</v>
      </c>
      <c r="AU2543">
        <v>100000</v>
      </c>
      <c r="AW2543">
        <v>100000</v>
      </c>
      <c r="AX2543" s="3">
        <v>100000</v>
      </c>
      <c r="AY2543" s="3">
        <v>100000</v>
      </c>
      <c r="AZ2543">
        <v>100000</v>
      </c>
      <c r="BA2543" s="3">
        <v>0</v>
      </c>
      <c r="BB2543" t="s">
        <v>88</v>
      </c>
      <c r="BC2543" s="2">
        <v>44161.451504629629</v>
      </c>
      <c r="BQ2543">
        <v>9248036</v>
      </c>
      <c r="BS2543">
        <v>7097</v>
      </c>
      <c r="BT2543" t="s">
        <v>89</v>
      </c>
      <c r="BU2543" t="s">
        <v>89</v>
      </c>
      <c r="BV2543" s="2">
        <v>44270.58699074074</v>
      </c>
    </row>
    <row r="2544" spans="1:74" x14ac:dyDescent="0.25">
      <c r="A2544" t="s">
        <v>4483</v>
      </c>
      <c r="B2544" t="s">
        <v>8868</v>
      </c>
      <c r="C2544">
        <v>4291</v>
      </c>
      <c r="D2544" t="s">
        <v>73</v>
      </c>
      <c r="E2544" t="s">
        <v>74</v>
      </c>
      <c r="F2544">
        <v>48939</v>
      </c>
      <c r="G2544" t="s">
        <v>75</v>
      </c>
      <c r="H2544" t="s">
        <v>77</v>
      </c>
      <c r="I2544">
        <v>803</v>
      </c>
      <c r="J2544">
        <v>2020</v>
      </c>
      <c r="K2544">
        <v>39</v>
      </c>
      <c r="L2544" t="s">
        <v>77</v>
      </c>
      <c r="M2544" t="s">
        <v>75</v>
      </c>
      <c r="N2544" t="s">
        <v>78</v>
      </c>
      <c r="O2544" t="s">
        <v>4757</v>
      </c>
      <c r="P2544" t="s">
        <v>4904</v>
      </c>
      <c r="Q2544">
        <v>11132325000144</v>
      </c>
      <c r="R2544" t="s">
        <v>92</v>
      </c>
      <c r="U2544">
        <v>4461</v>
      </c>
      <c r="V2544" t="s">
        <v>8861</v>
      </c>
      <c r="X2544" t="s">
        <v>8861</v>
      </c>
      <c r="Y2544" t="s">
        <v>216</v>
      </c>
      <c r="Z2544" t="s">
        <v>93</v>
      </c>
      <c r="AE2544" t="s">
        <v>94</v>
      </c>
      <c r="AF2544" t="s">
        <v>85</v>
      </c>
      <c r="AG2544">
        <v>121735</v>
      </c>
      <c r="AH2544" s="2">
        <v>43906.845243055555</v>
      </c>
      <c r="AI2544" s="2">
        <v>43907.422719907408</v>
      </c>
      <c r="AJ2544" s="2">
        <v>43907.669108796297</v>
      </c>
      <c r="AM2544" t="s">
        <v>87</v>
      </c>
      <c r="AR2544" t="s">
        <v>87</v>
      </c>
      <c r="AU2544">
        <v>121735</v>
      </c>
      <c r="AW2544">
        <v>121735</v>
      </c>
      <c r="AX2544" s="3">
        <v>121735</v>
      </c>
      <c r="AY2544" s="3">
        <v>121735</v>
      </c>
      <c r="AZ2544">
        <v>121735</v>
      </c>
      <c r="BA2544" s="3">
        <v>0</v>
      </c>
      <c r="BB2544" t="s">
        <v>88</v>
      </c>
      <c r="BC2544" s="2">
        <v>44160.636956018519</v>
      </c>
      <c r="BQ2544">
        <v>9248529</v>
      </c>
      <c r="BS2544">
        <v>7097</v>
      </c>
      <c r="BT2544" t="s">
        <v>89</v>
      </c>
      <c r="BU2544" t="s">
        <v>89</v>
      </c>
      <c r="BV2544" s="2">
        <v>44270.58699074074</v>
      </c>
    </row>
    <row r="2545" spans="1:74" x14ac:dyDescent="0.25">
      <c r="A2545" t="s">
        <v>4483</v>
      </c>
      <c r="B2545" t="s">
        <v>8868</v>
      </c>
      <c r="C2545">
        <v>1491</v>
      </c>
      <c r="D2545" t="s">
        <v>97</v>
      </c>
      <c r="E2545" t="s">
        <v>98</v>
      </c>
      <c r="F2545">
        <v>37888</v>
      </c>
      <c r="G2545" t="s">
        <v>269</v>
      </c>
      <c r="H2545" t="s">
        <v>76</v>
      </c>
      <c r="I2545">
        <v>995</v>
      </c>
      <c r="J2545">
        <v>2020</v>
      </c>
      <c r="K2545">
        <v>1</v>
      </c>
      <c r="L2545" t="s">
        <v>77</v>
      </c>
      <c r="M2545" t="s">
        <v>269</v>
      </c>
      <c r="N2545" t="s">
        <v>78</v>
      </c>
      <c r="O2545" t="s">
        <v>4761</v>
      </c>
      <c r="P2545" t="s">
        <v>5176</v>
      </c>
      <c r="Q2545">
        <v>16885485000188</v>
      </c>
      <c r="R2545" t="s">
        <v>102</v>
      </c>
      <c r="U2545">
        <v>2090</v>
      </c>
      <c r="Y2545" t="s">
        <v>271</v>
      </c>
      <c r="Z2545" t="s">
        <v>83</v>
      </c>
      <c r="AF2545" t="s">
        <v>85</v>
      </c>
      <c r="AG2545">
        <v>2000002</v>
      </c>
      <c r="AH2545" s="2">
        <v>43871.555532407408</v>
      </c>
      <c r="AI2545" s="2">
        <v>43875.708483796298</v>
      </c>
      <c r="AJ2545" s="2">
        <v>43875.729212962964</v>
      </c>
      <c r="AM2545" t="s">
        <v>87</v>
      </c>
      <c r="AR2545" t="s">
        <v>87</v>
      </c>
      <c r="AU2545">
        <v>2000002</v>
      </c>
      <c r="AW2545">
        <v>2000002</v>
      </c>
      <c r="AX2545" s="3">
        <v>2000002</v>
      </c>
      <c r="AY2545" s="3">
        <v>2000002</v>
      </c>
      <c r="AZ2545">
        <v>2000002</v>
      </c>
      <c r="BA2545" s="3">
        <v>0</v>
      </c>
      <c r="BB2545" t="s">
        <v>88</v>
      </c>
      <c r="BC2545" s="2">
        <v>44056.354166666664</v>
      </c>
      <c r="BQ2545">
        <v>9247325</v>
      </c>
      <c r="BS2545" t="s">
        <v>272</v>
      </c>
      <c r="BV2545" s="2">
        <v>44270.58699074074</v>
      </c>
    </row>
    <row r="2546" spans="1:74" x14ac:dyDescent="0.25">
      <c r="A2546" t="s">
        <v>4409</v>
      </c>
      <c r="B2546" t="s">
        <v>8868</v>
      </c>
      <c r="C2546">
        <v>1491</v>
      </c>
      <c r="D2546" t="s">
        <v>97</v>
      </c>
      <c r="E2546" t="s">
        <v>98</v>
      </c>
      <c r="F2546">
        <v>44304</v>
      </c>
      <c r="G2546" t="s">
        <v>269</v>
      </c>
      <c r="H2546" t="s">
        <v>76</v>
      </c>
      <c r="I2546">
        <v>1270</v>
      </c>
      <c r="J2546">
        <v>2020</v>
      </c>
      <c r="K2546">
        <v>1</v>
      </c>
      <c r="L2546" t="s">
        <v>77</v>
      </c>
      <c r="M2546" t="s">
        <v>269</v>
      </c>
      <c r="N2546" t="s">
        <v>78</v>
      </c>
      <c r="O2546" t="s">
        <v>3137</v>
      </c>
      <c r="P2546" t="s">
        <v>3152</v>
      </c>
      <c r="Q2546">
        <v>18291351000164</v>
      </c>
      <c r="R2546" t="s">
        <v>102</v>
      </c>
      <c r="U2546">
        <v>2090</v>
      </c>
      <c r="Y2546" t="s">
        <v>271</v>
      </c>
      <c r="Z2546" t="s">
        <v>83</v>
      </c>
      <c r="AF2546" t="s">
        <v>85</v>
      </c>
      <c r="AG2546">
        <v>3317602</v>
      </c>
      <c r="AH2546" s="2">
        <v>43899.673900462964</v>
      </c>
      <c r="AI2546" s="2">
        <v>43902.754143518519</v>
      </c>
      <c r="AJ2546" s="2">
        <v>43902.770902777775</v>
      </c>
      <c r="AM2546" t="s">
        <v>87</v>
      </c>
      <c r="AR2546" t="s">
        <v>87</v>
      </c>
      <c r="AU2546">
        <v>3317602</v>
      </c>
      <c r="AW2546">
        <v>3317602</v>
      </c>
      <c r="AX2546" s="3">
        <v>3317602</v>
      </c>
      <c r="AY2546" s="3">
        <v>3317602</v>
      </c>
      <c r="AZ2546">
        <v>3317602</v>
      </c>
      <c r="BA2546" s="3">
        <v>0</v>
      </c>
      <c r="BB2546" t="s">
        <v>88</v>
      </c>
      <c r="BC2546" s="2">
        <v>44056.354166666664</v>
      </c>
      <c r="BQ2546">
        <v>9247327</v>
      </c>
      <c r="BS2546" t="s">
        <v>272</v>
      </c>
      <c r="BV2546" s="2">
        <v>44270.58699074074</v>
      </c>
    </row>
    <row r="2547" spans="1:74" x14ac:dyDescent="0.25">
      <c r="A2547" t="s">
        <v>4409</v>
      </c>
      <c r="B2547" t="s">
        <v>8868</v>
      </c>
      <c r="C2547">
        <v>4291</v>
      </c>
      <c r="D2547" t="s">
        <v>73</v>
      </c>
      <c r="E2547" t="s">
        <v>74</v>
      </c>
      <c r="F2547">
        <v>52662</v>
      </c>
      <c r="G2547" t="s">
        <v>75</v>
      </c>
      <c r="H2547" t="s">
        <v>76</v>
      </c>
      <c r="I2547">
        <v>1863</v>
      </c>
      <c r="J2547">
        <v>2020</v>
      </c>
      <c r="K2547">
        <v>16</v>
      </c>
      <c r="L2547" t="s">
        <v>77</v>
      </c>
      <c r="M2547" t="s">
        <v>75</v>
      </c>
      <c r="N2547" t="s">
        <v>78</v>
      </c>
      <c r="O2547" t="s">
        <v>1731</v>
      </c>
      <c r="P2547" t="s">
        <v>1732</v>
      </c>
      <c r="Q2547">
        <v>2877511000111</v>
      </c>
      <c r="R2547" t="s">
        <v>81</v>
      </c>
      <c r="U2547">
        <v>1008</v>
      </c>
      <c r="V2547" t="s">
        <v>8861</v>
      </c>
      <c r="X2547" t="s">
        <v>8861</v>
      </c>
      <c r="Y2547" t="s">
        <v>82</v>
      </c>
      <c r="Z2547" t="s">
        <v>83</v>
      </c>
      <c r="AD2547" t="s">
        <v>5177</v>
      </c>
      <c r="AE2547" t="s">
        <v>84</v>
      </c>
      <c r="AF2547" t="s">
        <v>85</v>
      </c>
      <c r="AG2547">
        <v>100000</v>
      </c>
      <c r="AH2547" s="2">
        <v>43938.608124999999</v>
      </c>
      <c r="AI2547" s="2">
        <v>43938.611932870372</v>
      </c>
      <c r="AJ2547" s="2">
        <v>43938.613356481481</v>
      </c>
      <c r="AM2547" t="s">
        <v>87</v>
      </c>
      <c r="AR2547" t="s">
        <v>87</v>
      </c>
      <c r="AU2547">
        <v>100000</v>
      </c>
      <c r="AW2547">
        <v>100000</v>
      </c>
      <c r="AX2547" s="3">
        <v>100000</v>
      </c>
      <c r="AY2547" s="3">
        <v>100000</v>
      </c>
      <c r="AZ2547">
        <v>100000</v>
      </c>
      <c r="BA2547" s="3">
        <v>0</v>
      </c>
      <c r="BB2547" t="s">
        <v>88</v>
      </c>
      <c r="BC2547" s="2">
        <v>44161.595219907409</v>
      </c>
      <c r="BQ2547">
        <v>9247760</v>
      </c>
      <c r="BS2547">
        <v>7098</v>
      </c>
      <c r="BT2547" t="s">
        <v>89</v>
      </c>
      <c r="BU2547" t="s">
        <v>89</v>
      </c>
      <c r="BV2547" s="2">
        <v>44270.58699074074</v>
      </c>
    </row>
    <row r="2548" spans="1:74" x14ac:dyDescent="0.25">
      <c r="A2548" t="s">
        <v>4409</v>
      </c>
      <c r="B2548" t="s">
        <v>8868</v>
      </c>
      <c r="C2548">
        <v>4291</v>
      </c>
      <c r="D2548" t="s">
        <v>73</v>
      </c>
      <c r="E2548" t="s">
        <v>74</v>
      </c>
      <c r="F2548">
        <v>46644</v>
      </c>
      <c r="G2548" t="s">
        <v>75</v>
      </c>
      <c r="H2548" t="s">
        <v>77</v>
      </c>
      <c r="I2548">
        <v>653</v>
      </c>
      <c r="J2548">
        <v>2020</v>
      </c>
      <c r="K2548">
        <v>14</v>
      </c>
      <c r="L2548" t="s">
        <v>77</v>
      </c>
      <c r="M2548" t="s">
        <v>75</v>
      </c>
      <c r="N2548" t="s">
        <v>78</v>
      </c>
      <c r="O2548" t="s">
        <v>3137</v>
      </c>
      <c r="P2548" t="s">
        <v>4862</v>
      </c>
      <c r="Q2548">
        <v>19166979000109</v>
      </c>
      <c r="R2548" t="s">
        <v>92</v>
      </c>
      <c r="U2548">
        <v>4460</v>
      </c>
      <c r="V2548" t="s">
        <v>8861</v>
      </c>
      <c r="X2548" t="s">
        <v>8861</v>
      </c>
      <c r="Y2548" t="s">
        <v>182</v>
      </c>
      <c r="Z2548" t="s">
        <v>93</v>
      </c>
      <c r="AE2548" t="s">
        <v>94</v>
      </c>
      <c r="AF2548" t="s">
        <v>85</v>
      </c>
      <c r="AG2548">
        <v>200000</v>
      </c>
      <c r="AH2548" s="2">
        <v>43903.705393518518</v>
      </c>
      <c r="AI2548" s="2">
        <v>43906.435995370368</v>
      </c>
      <c r="AJ2548" s="2">
        <v>43906.610648148147</v>
      </c>
      <c r="AM2548" t="s">
        <v>87</v>
      </c>
      <c r="AR2548" t="s">
        <v>87</v>
      </c>
      <c r="AU2548">
        <v>200000</v>
      </c>
      <c r="AW2548">
        <v>200000</v>
      </c>
      <c r="AX2548" s="3">
        <v>200000</v>
      </c>
      <c r="AY2548" s="3">
        <v>200000</v>
      </c>
      <c r="AZ2548">
        <v>200000</v>
      </c>
      <c r="BA2548" s="3">
        <v>0</v>
      </c>
      <c r="BB2548" t="s">
        <v>88</v>
      </c>
      <c r="BC2548" s="2">
        <v>44159.684895833336</v>
      </c>
      <c r="BQ2548">
        <v>9248374</v>
      </c>
      <c r="BS2548">
        <v>7097</v>
      </c>
      <c r="BT2548" t="s">
        <v>89</v>
      </c>
      <c r="BU2548" t="s">
        <v>89</v>
      </c>
      <c r="BV2548" s="2">
        <v>44270.58699074074</v>
      </c>
    </row>
    <row r="2549" spans="1:74" x14ac:dyDescent="0.25">
      <c r="A2549" t="s">
        <v>4409</v>
      </c>
      <c r="B2549" t="s">
        <v>8868</v>
      </c>
      <c r="C2549">
        <v>4291</v>
      </c>
      <c r="D2549" t="s">
        <v>73</v>
      </c>
      <c r="E2549" t="s">
        <v>74</v>
      </c>
      <c r="F2549">
        <v>45778</v>
      </c>
      <c r="G2549" t="s">
        <v>75</v>
      </c>
      <c r="H2549" t="s">
        <v>77</v>
      </c>
      <c r="I2549">
        <v>842</v>
      </c>
      <c r="J2549">
        <v>2020</v>
      </c>
      <c r="K2549">
        <v>2</v>
      </c>
      <c r="L2549" t="s">
        <v>77</v>
      </c>
      <c r="M2549" t="s">
        <v>75</v>
      </c>
      <c r="N2549" t="s">
        <v>78</v>
      </c>
      <c r="O2549" t="s">
        <v>2598</v>
      </c>
      <c r="P2549" t="s">
        <v>3007</v>
      </c>
      <c r="Q2549">
        <v>16938580000100</v>
      </c>
      <c r="R2549" t="s">
        <v>92</v>
      </c>
      <c r="U2549">
        <v>4463</v>
      </c>
      <c r="V2549" t="s">
        <v>8861</v>
      </c>
      <c r="X2549" t="s">
        <v>8861</v>
      </c>
      <c r="Y2549" t="s">
        <v>253</v>
      </c>
      <c r="Z2549" t="s">
        <v>93</v>
      </c>
      <c r="AE2549" t="s">
        <v>94</v>
      </c>
      <c r="AF2549" t="s">
        <v>85</v>
      </c>
      <c r="AG2549">
        <v>100000</v>
      </c>
      <c r="AH2549" s="2">
        <v>43902.662037037036</v>
      </c>
      <c r="AI2549" s="2">
        <v>43903.592083333337</v>
      </c>
      <c r="AJ2549" s="2">
        <v>43903.711087962962</v>
      </c>
      <c r="AM2549" t="s">
        <v>87</v>
      </c>
      <c r="AR2549" t="s">
        <v>87</v>
      </c>
      <c r="AU2549">
        <v>100000</v>
      </c>
      <c r="AW2549">
        <v>100000</v>
      </c>
      <c r="AX2549" s="3">
        <v>100000</v>
      </c>
      <c r="AY2549" s="3">
        <v>100000</v>
      </c>
      <c r="AZ2549">
        <v>100000</v>
      </c>
      <c r="BA2549" s="3">
        <v>0</v>
      </c>
      <c r="BB2549" t="s">
        <v>88</v>
      </c>
      <c r="BC2549" s="2">
        <v>44161.673518518517</v>
      </c>
      <c r="BQ2549">
        <v>9249016</v>
      </c>
      <c r="BS2549">
        <v>7110</v>
      </c>
      <c r="BT2549" t="s">
        <v>89</v>
      </c>
      <c r="BU2549" t="s">
        <v>89</v>
      </c>
      <c r="BV2549" s="2">
        <v>44270.58699074074</v>
      </c>
    </row>
    <row r="2550" spans="1:74" x14ac:dyDescent="0.25">
      <c r="A2550" t="s">
        <v>4409</v>
      </c>
      <c r="B2550" t="s">
        <v>8868</v>
      </c>
      <c r="C2550">
        <v>4291</v>
      </c>
      <c r="D2550" t="s">
        <v>73</v>
      </c>
      <c r="E2550" t="s">
        <v>74</v>
      </c>
      <c r="F2550">
        <v>45814</v>
      </c>
      <c r="G2550" t="s">
        <v>75</v>
      </c>
      <c r="H2550" t="s">
        <v>77</v>
      </c>
      <c r="I2550">
        <v>842</v>
      </c>
      <c r="J2550">
        <v>2020</v>
      </c>
      <c r="K2550">
        <v>3</v>
      </c>
      <c r="L2550" t="s">
        <v>77</v>
      </c>
      <c r="M2550" t="s">
        <v>75</v>
      </c>
      <c r="N2550" t="s">
        <v>78</v>
      </c>
      <c r="O2550" t="s">
        <v>2521</v>
      </c>
      <c r="P2550" t="s">
        <v>4873</v>
      </c>
      <c r="Q2550">
        <v>11482141000104</v>
      </c>
      <c r="R2550" t="s">
        <v>92</v>
      </c>
      <c r="U2550">
        <v>4463</v>
      </c>
      <c r="V2550" t="s">
        <v>8861</v>
      </c>
      <c r="X2550" t="s">
        <v>8861</v>
      </c>
      <c r="Y2550" t="s">
        <v>253</v>
      </c>
      <c r="Z2550" t="s">
        <v>93</v>
      </c>
      <c r="AE2550" t="s">
        <v>94</v>
      </c>
      <c r="AF2550" t="s">
        <v>85</v>
      </c>
      <c r="AG2550">
        <v>100000</v>
      </c>
      <c r="AH2550" s="2">
        <v>43902.683587962965</v>
      </c>
      <c r="AI2550" s="2">
        <v>43903.596898148149</v>
      </c>
      <c r="AJ2550" s="2">
        <v>43903.711087962962</v>
      </c>
      <c r="AM2550" t="s">
        <v>87</v>
      </c>
      <c r="AR2550" t="s">
        <v>87</v>
      </c>
      <c r="AU2550">
        <v>100000</v>
      </c>
      <c r="AW2550">
        <v>100000</v>
      </c>
      <c r="AX2550" s="3">
        <v>100000</v>
      </c>
      <c r="AY2550" s="3">
        <v>100000</v>
      </c>
      <c r="AZ2550">
        <v>100000</v>
      </c>
      <c r="BA2550" s="3">
        <v>0</v>
      </c>
      <c r="BB2550" t="s">
        <v>88</v>
      </c>
      <c r="BC2550" s="2">
        <v>44161.669479166667</v>
      </c>
      <c r="BQ2550">
        <v>9248988</v>
      </c>
      <c r="BS2550">
        <v>7110</v>
      </c>
      <c r="BT2550" t="s">
        <v>89</v>
      </c>
      <c r="BU2550" t="s">
        <v>89</v>
      </c>
      <c r="BV2550" s="2">
        <v>44270.58699074074</v>
      </c>
    </row>
    <row r="2551" spans="1:74" x14ac:dyDescent="0.25">
      <c r="A2551" t="s">
        <v>4409</v>
      </c>
      <c r="B2551" t="s">
        <v>8868</v>
      </c>
      <c r="C2551">
        <v>4291</v>
      </c>
      <c r="D2551" t="s">
        <v>73</v>
      </c>
      <c r="E2551" t="s">
        <v>74</v>
      </c>
      <c r="F2551">
        <v>45837</v>
      </c>
      <c r="G2551" t="s">
        <v>75</v>
      </c>
      <c r="H2551" t="s">
        <v>77</v>
      </c>
      <c r="I2551">
        <v>842</v>
      </c>
      <c r="J2551">
        <v>2020</v>
      </c>
      <c r="K2551">
        <v>4</v>
      </c>
      <c r="L2551" t="s">
        <v>77</v>
      </c>
      <c r="M2551" t="s">
        <v>75</v>
      </c>
      <c r="N2551" t="s">
        <v>78</v>
      </c>
      <c r="O2551" t="s">
        <v>402</v>
      </c>
      <c r="P2551" t="s">
        <v>3018</v>
      </c>
      <c r="Q2551">
        <v>64479876000145</v>
      </c>
      <c r="R2551" t="s">
        <v>92</v>
      </c>
      <c r="U2551">
        <v>4463</v>
      </c>
      <c r="V2551" t="s">
        <v>8861</v>
      </c>
      <c r="X2551" t="s">
        <v>8861</v>
      </c>
      <c r="Y2551" t="s">
        <v>253</v>
      </c>
      <c r="Z2551" t="s">
        <v>93</v>
      </c>
      <c r="AE2551" t="s">
        <v>94</v>
      </c>
      <c r="AF2551" t="s">
        <v>85</v>
      </c>
      <c r="AG2551">
        <v>100000</v>
      </c>
      <c r="AH2551" s="2">
        <v>43902.695567129631</v>
      </c>
      <c r="AI2551" s="2">
        <v>43903.599444444444</v>
      </c>
      <c r="AJ2551" s="2">
        <v>43903.711087962962</v>
      </c>
      <c r="AM2551" t="s">
        <v>87</v>
      </c>
      <c r="AR2551" t="s">
        <v>87</v>
      </c>
      <c r="AU2551">
        <v>100000</v>
      </c>
      <c r="AW2551">
        <v>100000</v>
      </c>
      <c r="AX2551" s="3">
        <v>100000</v>
      </c>
      <c r="AY2551" s="3">
        <v>100000</v>
      </c>
      <c r="AZ2551">
        <v>100000</v>
      </c>
      <c r="BA2551" s="3">
        <v>0</v>
      </c>
      <c r="BB2551" t="s">
        <v>88</v>
      </c>
      <c r="BC2551" s="2">
        <v>44161.659710648149</v>
      </c>
      <c r="BQ2551">
        <v>9248977</v>
      </c>
      <c r="BS2551">
        <v>7110</v>
      </c>
      <c r="BT2551" t="s">
        <v>89</v>
      </c>
      <c r="BU2551" t="s">
        <v>89</v>
      </c>
      <c r="BV2551" s="2">
        <v>44270.58699074074</v>
      </c>
    </row>
    <row r="2552" spans="1:74" x14ac:dyDescent="0.25">
      <c r="A2552" t="s">
        <v>4409</v>
      </c>
      <c r="B2552" t="s">
        <v>8868</v>
      </c>
      <c r="C2552">
        <v>4291</v>
      </c>
      <c r="D2552" t="s">
        <v>73</v>
      </c>
      <c r="E2552" t="s">
        <v>74</v>
      </c>
      <c r="F2552">
        <v>45846</v>
      </c>
      <c r="G2552" t="s">
        <v>75</v>
      </c>
      <c r="H2552" t="s">
        <v>77</v>
      </c>
      <c r="I2552">
        <v>842</v>
      </c>
      <c r="J2552">
        <v>2020</v>
      </c>
      <c r="K2552">
        <v>6</v>
      </c>
      <c r="L2552" t="s">
        <v>77</v>
      </c>
      <c r="M2552" t="s">
        <v>75</v>
      </c>
      <c r="N2552" t="s">
        <v>78</v>
      </c>
      <c r="O2552" t="s">
        <v>1713</v>
      </c>
      <c r="P2552" t="s">
        <v>1714</v>
      </c>
      <c r="Q2552">
        <v>11433888000172</v>
      </c>
      <c r="R2552" t="s">
        <v>92</v>
      </c>
      <c r="U2552">
        <v>4463</v>
      </c>
      <c r="V2552" t="s">
        <v>8861</v>
      </c>
      <c r="X2552" t="s">
        <v>8861</v>
      </c>
      <c r="Y2552" t="s">
        <v>253</v>
      </c>
      <c r="Z2552" t="s">
        <v>93</v>
      </c>
      <c r="AE2552" t="s">
        <v>94</v>
      </c>
      <c r="AF2552" t="s">
        <v>85</v>
      </c>
      <c r="AG2552">
        <v>100000</v>
      </c>
      <c r="AH2552" s="2">
        <v>43902.698449074072</v>
      </c>
      <c r="AI2552" s="2">
        <v>43903.601319444446</v>
      </c>
      <c r="AJ2552" s="2">
        <v>43903.711076388892</v>
      </c>
      <c r="AM2552" t="s">
        <v>87</v>
      </c>
      <c r="AR2552" t="s">
        <v>87</v>
      </c>
      <c r="AU2552">
        <v>100000</v>
      </c>
      <c r="AW2552">
        <v>100000</v>
      </c>
      <c r="AX2552" s="3">
        <v>100000</v>
      </c>
      <c r="AY2552" s="3">
        <v>100000</v>
      </c>
      <c r="AZ2552">
        <v>100000</v>
      </c>
      <c r="BA2552" s="3">
        <v>0</v>
      </c>
      <c r="BB2552" t="s">
        <v>88</v>
      </c>
      <c r="BC2552" s="2">
        <v>44161.669479166667</v>
      </c>
      <c r="BQ2552">
        <v>9248990</v>
      </c>
      <c r="BS2552">
        <v>7110</v>
      </c>
      <c r="BT2552" t="s">
        <v>89</v>
      </c>
      <c r="BU2552" t="s">
        <v>89</v>
      </c>
      <c r="BV2552" s="2">
        <v>44270.58699074074</v>
      </c>
    </row>
    <row r="2553" spans="1:74" x14ac:dyDescent="0.25">
      <c r="A2553" t="s">
        <v>4409</v>
      </c>
      <c r="B2553" t="s">
        <v>8868</v>
      </c>
      <c r="C2553">
        <v>4291</v>
      </c>
      <c r="D2553" t="s">
        <v>73</v>
      </c>
      <c r="E2553" t="s">
        <v>74</v>
      </c>
      <c r="F2553">
        <v>45982</v>
      </c>
      <c r="G2553" t="s">
        <v>75</v>
      </c>
      <c r="H2553" t="s">
        <v>77</v>
      </c>
      <c r="I2553">
        <v>842</v>
      </c>
      <c r="J2553">
        <v>2020</v>
      </c>
      <c r="K2553">
        <v>7</v>
      </c>
      <c r="L2553" t="s">
        <v>77</v>
      </c>
      <c r="M2553" t="s">
        <v>75</v>
      </c>
      <c r="N2553" t="s">
        <v>78</v>
      </c>
      <c r="O2553" t="s">
        <v>789</v>
      </c>
      <c r="P2553" t="s">
        <v>790</v>
      </c>
      <c r="Q2553">
        <v>11322163000107</v>
      </c>
      <c r="R2553" t="s">
        <v>92</v>
      </c>
      <c r="U2553">
        <v>4463</v>
      </c>
      <c r="V2553" t="s">
        <v>8861</v>
      </c>
      <c r="X2553" t="s">
        <v>8861</v>
      </c>
      <c r="Y2553" t="s">
        <v>253</v>
      </c>
      <c r="Z2553" t="s">
        <v>93</v>
      </c>
      <c r="AE2553" t="s">
        <v>94</v>
      </c>
      <c r="AF2553" t="s">
        <v>85</v>
      </c>
      <c r="AG2553">
        <v>100000</v>
      </c>
      <c r="AH2553" s="2">
        <v>43902.790578703702</v>
      </c>
      <c r="AI2553" s="2">
        <v>43903.624432870369</v>
      </c>
      <c r="AJ2553" s="2">
        <v>43903.711076388892</v>
      </c>
      <c r="AM2553" t="s">
        <v>87</v>
      </c>
      <c r="AR2553" t="s">
        <v>87</v>
      </c>
      <c r="AU2553">
        <v>100000</v>
      </c>
      <c r="AW2553">
        <v>100000</v>
      </c>
      <c r="AX2553" s="3">
        <v>100000</v>
      </c>
      <c r="AY2553" s="3">
        <v>100000</v>
      </c>
      <c r="AZ2553">
        <v>100000</v>
      </c>
      <c r="BA2553" s="3">
        <v>0</v>
      </c>
      <c r="BB2553" t="s">
        <v>88</v>
      </c>
      <c r="BC2553" s="2">
        <v>44161.669479166667</v>
      </c>
      <c r="BQ2553">
        <v>9248991</v>
      </c>
      <c r="BS2553">
        <v>7110</v>
      </c>
      <c r="BT2553" t="s">
        <v>89</v>
      </c>
      <c r="BU2553" t="s">
        <v>89</v>
      </c>
      <c r="BV2553" s="2">
        <v>44270.58699074074</v>
      </c>
    </row>
    <row r="2554" spans="1:74" x14ac:dyDescent="0.25">
      <c r="A2554" t="s">
        <v>4409</v>
      </c>
      <c r="B2554" t="s">
        <v>8868</v>
      </c>
      <c r="C2554">
        <v>4291</v>
      </c>
      <c r="D2554" t="s">
        <v>73</v>
      </c>
      <c r="E2554" t="s">
        <v>74</v>
      </c>
      <c r="F2554">
        <v>45992</v>
      </c>
      <c r="G2554" t="s">
        <v>75</v>
      </c>
      <c r="H2554" t="s">
        <v>77</v>
      </c>
      <c r="I2554">
        <v>842</v>
      </c>
      <c r="J2554">
        <v>2020</v>
      </c>
      <c r="K2554">
        <v>8</v>
      </c>
      <c r="L2554" t="s">
        <v>77</v>
      </c>
      <c r="M2554" t="s">
        <v>75</v>
      </c>
      <c r="N2554" t="s">
        <v>78</v>
      </c>
      <c r="O2554" t="s">
        <v>948</v>
      </c>
      <c r="P2554" t="s">
        <v>2813</v>
      </c>
      <c r="Q2554">
        <v>11997485000156</v>
      </c>
      <c r="R2554" t="s">
        <v>92</v>
      </c>
      <c r="U2554">
        <v>4463</v>
      </c>
      <c r="V2554" t="s">
        <v>8861</v>
      </c>
      <c r="X2554" t="s">
        <v>8861</v>
      </c>
      <c r="Y2554" t="s">
        <v>253</v>
      </c>
      <c r="Z2554" t="s">
        <v>93</v>
      </c>
      <c r="AE2554" t="s">
        <v>94</v>
      </c>
      <c r="AF2554" t="s">
        <v>85</v>
      </c>
      <c r="AG2554">
        <v>100000</v>
      </c>
      <c r="AH2554" s="2">
        <v>43902.800370370373</v>
      </c>
      <c r="AI2554" s="2">
        <v>43903.624432870369</v>
      </c>
      <c r="AJ2554" s="2">
        <v>43903.711076388892</v>
      </c>
      <c r="AM2554" t="s">
        <v>87</v>
      </c>
      <c r="AR2554" t="s">
        <v>87</v>
      </c>
      <c r="AU2554">
        <v>100000</v>
      </c>
      <c r="AW2554">
        <v>100000</v>
      </c>
      <c r="AX2554" s="3">
        <v>100000</v>
      </c>
      <c r="AY2554" s="3">
        <v>100000</v>
      </c>
      <c r="AZ2554">
        <v>100000</v>
      </c>
      <c r="BA2554" s="3">
        <v>0</v>
      </c>
      <c r="BB2554" t="s">
        <v>88</v>
      </c>
      <c r="BC2554" s="2">
        <v>44161.673518518517</v>
      </c>
      <c r="BQ2554">
        <v>9249010</v>
      </c>
      <c r="BS2554">
        <v>7110</v>
      </c>
      <c r="BT2554" t="s">
        <v>89</v>
      </c>
      <c r="BU2554" t="s">
        <v>89</v>
      </c>
      <c r="BV2554" s="2">
        <v>44270.58699074074</v>
      </c>
    </row>
    <row r="2555" spans="1:74" x14ac:dyDescent="0.25">
      <c r="A2555" t="s">
        <v>4409</v>
      </c>
      <c r="B2555" t="s">
        <v>8868</v>
      </c>
      <c r="C2555">
        <v>4291</v>
      </c>
      <c r="D2555" t="s">
        <v>73</v>
      </c>
      <c r="E2555" t="s">
        <v>74</v>
      </c>
      <c r="F2555">
        <v>46005</v>
      </c>
      <c r="G2555" t="s">
        <v>75</v>
      </c>
      <c r="H2555" t="s">
        <v>77</v>
      </c>
      <c r="I2555">
        <v>842</v>
      </c>
      <c r="J2555">
        <v>2020</v>
      </c>
      <c r="K2555">
        <v>9</v>
      </c>
      <c r="L2555" t="s">
        <v>77</v>
      </c>
      <c r="M2555" t="s">
        <v>75</v>
      </c>
      <c r="N2555" t="s">
        <v>78</v>
      </c>
      <c r="O2555" t="s">
        <v>2673</v>
      </c>
      <c r="P2555" t="s">
        <v>2973</v>
      </c>
      <c r="Q2555">
        <v>13273199000173</v>
      </c>
      <c r="R2555" t="s">
        <v>92</v>
      </c>
      <c r="U2555">
        <v>4463</v>
      </c>
      <c r="V2555" t="s">
        <v>8861</v>
      </c>
      <c r="X2555" t="s">
        <v>8861</v>
      </c>
      <c r="Y2555" t="s">
        <v>253</v>
      </c>
      <c r="Z2555" t="s">
        <v>93</v>
      </c>
      <c r="AE2555" t="s">
        <v>94</v>
      </c>
      <c r="AF2555" t="s">
        <v>85</v>
      </c>
      <c r="AG2555">
        <v>100000</v>
      </c>
      <c r="AH2555" s="2">
        <v>43902.812800925924</v>
      </c>
      <c r="AI2555" s="2">
        <v>43903.624432870369</v>
      </c>
      <c r="AJ2555" s="2">
        <v>43903.711076388892</v>
      </c>
      <c r="AM2555" t="s">
        <v>87</v>
      </c>
      <c r="AR2555" t="s">
        <v>87</v>
      </c>
      <c r="AU2555">
        <v>100000</v>
      </c>
      <c r="AW2555">
        <v>100000</v>
      </c>
      <c r="AX2555" s="3">
        <v>100000</v>
      </c>
      <c r="AY2555" s="3">
        <v>100000</v>
      </c>
      <c r="AZ2555">
        <v>100000</v>
      </c>
      <c r="BA2555" s="3">
        <v>0</v>
      </c>
      <c r="BB2555" t="s">
        <v>88</v>
      </c>
      <c r="BC2555" s="2">
        <v>44161.684282407405</v>
      </c>
      <c r="BQ2555">
        <v>9249021</v>
      </c>
      <c r="BS2555">
        <v>7110</v>
      </c>
      <c r="BT2555" t="s">
        <v>89</v>
      </c>
      <c r="BU2555" t="s">
        <v>89</v>
      </c>
      <c r="BV2555" s="2">
        <v>44270.58699074074</v>
      </c>
    </row>
    <row r="2556" spans="1:74" x14ac:dyDescent="0.25">
      <c r="A2556" t="s">
        <v>4409</v>
      </c>
      <c r="B2556" t="s">
        <v>8868</v>
      </c>
      <c r="C2556">
        <v>4291</v>
      </c>
      <c r="D2556" t="s">
        <v>73</v>
      </c>
      <c r="E2556" t="s">
        <v>74</v>
      </c>
      <c r="F2556">
        <v>46131</v>
      </c>
      <c r="G2556" t="s">
        <v>75</v>
      </c>
      <c r="H2556" t="s">
        <v>77</v>
      </c>
      <c r="I2556">
        <v>842</v>
      </c>
      <c r="J2556">
        <v>2020</v>
      </c>
      <c r="K2556">
        <v>10</v>
      </c>
      <c r="L2556" t="s">
        <v>77</v>
      </c>
      <c r="M2556" t="s">
        <v>75</v>
      </c>
      <c r="N2556" t="s">
        <v>78</v>
      </c>
      <c r="O2556" t="s">
        <v>500</v>
      </c>
      <c r="P2556" t="s">
        <v>1305</v>
      </c>
      <c r="Q2556">
        <v>12050997000173</v>
      </c>
      <c r="R2556" t="s">
        <v>92</v>
      </c>
      <c r="U2556">
        <v>4463</v>
      </c>
      <c r="V2556" t="s">
        <v>8861</v>
      </c>
      <c r="X2556" t="s">
        <v>8861</v>
      </c>
      <c r="Y2556" t="s">
        <v>253</v>
      </c>
      <c r="Z2556" t="s">
        <v>93</v>
      </c>
      <c r="AE2556" t="s">
        <v>94</v>
      </c>
      <c r="AF2556" t="s">
        <v>85</v>
      </c>
      <c r="AG2556">
        <v>100000</v>
      </c>
      <c r="AH2556" s="2">
        <v>43903.478993055556</v>
      </c>
      <c r="AI2556" s="2">
        <v>43903.58966435185</v>
      </c>
      <c r="AJ2556" s="2">
        <v>43903.711076388892</v>
      </c>
      <c r="AM2556" t="s">
        <v>87</v>
      </c>
      <c r="AR2556" t="s">
        <v>87</v>
      </c>
      <c r="AU2556">
        <v>100000</v>
      </c>
      <c r="AW2556">
        <v>100000</v>
      </c>
      <c r="AX2556" s="3">
        <v>100000</v>
      </c>
      <c r="AY2556" s="3">
        <v>100000</v>
      </c>
      <c r="AZ2556">
        <v>100000</v>
      </c>
      <c r="BA2556" s="3">
        <v>0</v>
      </c>
      <c r="BB2556" t="s">
        <v>88</v>
      </c>
      <c r="BC2556" s="2">
        <v>44161.669479166667</v>
      </c>
      <c r="BQ2556">
        <v>9248999</v>
      </c>
      <c r="BS2556">
        <v>7110</v>
      </c>
      <c r="BT2556" t="s">
        <v>89</v>
      </c>
      <c r="BU2556" t="s">
        <v>89</v>
      </c>
      <c r="BV2556" s="2">
        <v>44270.58699074074</v>
      </c>
    </row>
    <row r="2557" spans="1:74" x14ac:dyDescent="0.25">
      <c r="A2557" t="s">
        <v>4409</v>
      </c>
      <c r="B2557" t="s">
        <v>8868</v>
      </c>
      <c r="C2557">
        <v>4291</v>
      </c>
      <c r="D2557" t="s">
        <v>73</v>
      </c>
      <c r="E2557" t="s">
        <v>74</v>
      </c>
      <c r="F2557">
        <v>46198</v>
      </c>
      <c r="G2557" t="s">
        <v>75</v>
      </c>
      <c r="H2557" t="s">
        <v>77</v>
      </c>
      <c r="I2557">
        <v>842</v>
      </c>
      <c r="J2557">
        <v>2020</v>
      </c>
      <c r="K2557">
        <v>11</v>
      </c>
      <c r="L2557" t="s">
        <v>77</v>
      </c>
      <c r="M2557" t="s">
        <v>75</v>
      </c>
      <c r="N2557" t="s">
        <v>78</v>
      </c>
      <c r="O2557" t="s">
        <v>1666</v>
      </c>
      <c r="P2557" t="s">
        <v>1667</v>
      </c>
      <c r="Q2557">
        <v>2595012000131</v>
      </c>
      <c r="R2557" t="s">
        <v>92</v>
      </c>
      <c r="U2557">
        <v>4463</v>
      </c>
      <c r="V2557" t="s">
        <v>8861</v>
      </c>
      <c r="X2557" t="s">
        <v>8861</v>
      </c>
      <c r="Y2557" t="s">
        <v>253</v>
      </c>
      <c r="Z2557" t="s">
        <v>93</v>
      </c>
      <c r="AE2557" t="s">
        <v>94</v>
      </c>
      <c r="AF2557" t="s">
        <v>85</v>
      </c>
      <c r="AG2557">
        <v>600000</v>
      </c>
      <c r="AH2557" s="2">
        <v>43903.52615740741</v>
      </c>
      <c r="AI2557" s="2">
        <v>43906.464039351849</v>
      </c>
      <c r="AJ2557" s="2">
        <v>43906.610648148147</v>
      </c>
      <c r="AM2557" t="s">
        <v>87</v>
      </c>
      <c r="AR2557" t="s">
        <v>87</v>
      </c>
      <c r="AU2557">
        <v>600000</v>
      </c>
      <c r="AW2557">
        <v>600000</v>
      </c>
      <c r="AX2557" s="3">
        <v>600000</v>
      </c>
      <c r="AY2557" s="3">
        <v>600000</v>
      </c>
      <c r="AZ2557">
        <v>600000</v>
      </c>
      <c r="BA2557" s="3">
        <v>0</v>
      </c>
      <c r="BB2557" t="s">
        <v>88</v>
      </c>
      <c r="BC2557" s="2">
        <v>44161.684282407405</v>
      </c>
      <c r="BQ2557">
        <v>9249022</v>
      </c>
      <c r="BS2557">
        <v>7110</v>
      </c>
      <c r="BT2557" t="s">
        <v>89</v>
      </c>
      <c r="BU2557" t="s">
        <v>89</v>
      </c>
      <c r="BV2557" s="2">
        <v>44270.58699074074</v>
      </c>
    </row>
    <row r="2558" spans="1:74" x14ac:dyDescent="0.25">
      <c r="A2558" t="s">
        <v>4409</v>
      </c>
      <c r="B2558" t="s">
        <v>8868</v>
      </c>
      <c r="C2558">
        <v>4291</v>
      </c>
      <c r="D2558" t="s">
        <v>73</v>
      </c>
      <c r="E2558" t="s">
        <v>74</v>
      </c>
      <c r="F2558">
        <v>46602</v>
      </c>
      <c r="G2558" t="s">
        <v>75</v>
      </c>
      <c r="H2558" t="s">
        <v>77</v>
      </c>
      <c r="I2558">
        <v>842</v>
      </c>
      <c r="J2558">
        <v>2020</v>
      </c>
      <c r="K2558">
        <v>12</v>
      </c>
      <c r="L2558" t="s">
        <v>77</v>
      </c>
      <c r="M2558" t="s">
        <v>75</v>
      </c>
      <c r="N2558" t="s">
        <v>78</v>
      </c>
      <c r="O2558" t="s">
        <v>207</v>
      </c>
      <c r="P2558" t="s">
        <v>208</v>
      </c>
      <c r="Q2558">
        <v>11291295000119</v>
      </c>
      <c r="R2558" t="s">
        <v>92</v>
      </c>
      <c r="U2558">
        <v>4463</v>
      </c>
      <c r="V2558" t="s">
        <v>8861</v>
      </c>
      <c r="X2558" t="s">
        <v>8861</v>
      </c>
      <c r="Y2558" t="s">
        <v>253</v>
      </c>
      <c r="Z2558" t="s">
        <v>93</v>
      </c>
      <c r="AE2558" t="s">
        <v>94</v>
      </c>
      <c r="AF2558" t="s">
        <v>85</v>
      </c>
      <c r="AG2558">
        <v>1000000</v>
      </c>
      <c r="AH2558" s="2">
        <v>43903.697060185186</v>
      </c>
      <c r="AI2558" s="2">
        <v>43906.452488425923</v>
      </c>
      <c r="AJ2558" s="2">
        <v>43906.610648148147</v>
      </c>
      <c r="AM2558" t="s">
        <v>87</v>
      </c>
      <c r="AR2558" t="s">
        <v>87</v>
      </c>
      <c r="AU2558">
        <v>1000000</v>
      </c>
      <c r="AW2558">
        <v>1000000</v>
      </c>
      <c r="AX2558" s="3">
        <v>1000000</v>
      </c>
      <c r="AY2558" s="3">
        <v>1000000</v>
      </c>
      <c r="AZ2558">
        <v>1000000</v>
      </c>
      <c r="BA2558" s="3">
        <v>0</v>
      </c>
      <c r="BB2558" t="s">
        <v>88</v>
      </c>
      <c r="BC2558" s="2">
        <v>44161.659733796296</v>
      </c>
      <c r="BQ2558">
        <v>9248981</v>
      </c>
      <c r="BS2558">
        <v>7110</v>
      </c>
      <c r="BT2558" t="s">
        <v>89</v>
      </c>
      <c r="BU2558" t="s">
        <v>89</v>
      </c>
      <c r="BV2558" s="2">
        <v>44270.58699074074</v>
      </c>
    </row>
    <row r="2559" spans="1:74" x14ac:dyDescent="0.25">
      <c r="A2559" t="s">
        <v>4409</v>
      </c>
      <c r="B2559" t="s">
        <v>8868</v>
      </c>
      <c r="C2559">
        <v>4291</v>
      </c>
      <c r="D2559" t="s">
        <v>73</v>
      </c>
      <c r="E2559" t="s">
        <v>74</v>
      </c>
      <c r="F2559">
        <v>46633</v>
      </c>
      <c r="G2559" t="s">
        <v>75</v>
      </c>
      <c r="H2559" t="s">
        <v>77</v>
      </c>
      <c r="I2559">
        <v>842</v>
      </c>
      <c r="J2559">
        <v>2020</v>
      </c>
      <c r="K2559">
        <v>13</v>
      </c>
      <c r="L2559" t="s">
        <v>77</v>
      </c>
      <c r="M2559" t="s">
        <v>75</v>
      </c>
      <c r="N2559" t="s">
        <v>78</v>
      </c>
      <c r="O2559" t="s">
        <v>1816</v>
      </c>
      <c r="P2559" t="s">
        <v>4338</v>
      </c>
      <c r="Q2559">
        <v>19344044000167</v>
      </c>
      <c r="R2559" t="s">
        <v>92</v>
      </c>
      <c r="U2559">
        <v>4463</v>
      </c>
      <c r="V2559" t="s">
        <v>8861</v>
      </c>
      <c r="X2559" t="s">
        <v>8861</v>
      </c>
      <c r="Y2559" t="s">
        <v>253</v>
      </c>
      <c r="Z2559" t="s">
        <v>93</v>
      </c>
      <c r="AE2559" t="s">
        <v>94</v>
      </c>
      <c r="AF2559" t="s">
        <v>85</v>
      </c>
      <c r="AG2559">
        <v>200000</v>
      </c>
      <c r="AH2559" s="2">
        <v>43903.703414351854</v>
      </c>
      <c r="AI2559" s="2">
        <v>43906.452488425923</v>
      </c>
      <c r="AJ2559" s="2">
        <v>43906.610648148147</v>
      </c>
      <c r="AM2559" t="s">
        <v>87</v>
      </c>
      <c r="AR2559" t="s">
        <v>87</v>
      </c>
      <c r="AU2559">
        <v>200000</v>
      </c>
      <c r="AW2559">
        <v>200000</v>
      </c>
      <c r="AX2559" s="3">
        <v>200000</v>
      </c>
      <c r="AY2559" s="3">
        <v>200000</v>
      </c>
      <c r="AZ2559">
        <v>200000</v>
      </c>
      <c r="BA2559" s="3">
        <v>0</v>
      </c>
      <c r="BB2559" t="s">
        <v>88</v>
      </c>
      <c r="BC2559" s="2">
        <v>44161.669479166667</v>
      </c>
      <c r="BQ2559">
        <v>9248995</v>
      </c>
      <c r="BS2559">
        <v>7110</v>
      </c>
      <c r="BT2559" t="s">
        <v>89</v>
      </c>
      <c r="BU2559" t="s">
        <v>89</v>
      </c>
      <c r="BV2559" s="2">
        <v>44270.58699074074</v>
      </c>
    </row>
    <row r="2560" spans="1:74" x14ac:dyDescent="0.25">
      <c r="A2560" t="s">
        <v>4409</v>
      </c>
      <c r="B2560" t="s">
        <v>8868</v>
      </c>
      <c r="C2560">
        <v>4291</v>
      </c>
      <c r="D2560" t="s">
        <v>73</v>
      </c>
      <c r="E2560" t="s">
        <v>74</v>
      </c>
      <c r="F2560">
        <v>46648</v>
      </c>
      <c r="G2560" t="s">
        <v>75</v>
      </c>
      <c r="H2560" t="s">
        <v>77</v>
      </c>
      <c r="I2560">
        <v>842</v>
      </c>
      <c r="J2560">
        <v>2020</v>
      </c>
      <c r="K2560">
        <v>15</v>
      </c>
      <c r="L2560" t="s">
        <v>77</v>
      </c>
      <c r="M2560" t="s">
        <v>75</v>
      </c>
      <c r="N2560" t="s">
        <v>78</v>
      </c>
      <c r="O2560" t="s">
        <v>3137</v>
      </c>
      <c r="P2560" t="s">
        <v>4862</v>
      </c>
      <c r="Q2560">
        <v>19166979000109</v>
      </c>
      <c r="R2560" t="s">
        <v>92</v>
      </c>
      <c r="U2560">
        <v>4463</v>
      </c>
      <c r="V2560" t="s">
        <v>8861</v>
      </c>
      <c r="X2560" t="s">
        <v>8861</v>
      </c>
      <c r="Y2560" t="s">
        <v>253</v>
      </c>
      <c r="Z2560" t="s">
        <v>93</v>
      </c>
      <c r="AE2560" t="s">
        <v>94</v>
      </c>
      <c r="AF2560" t="s">
        <v>85</v>
      </c>
      <c r="AG2560">
        <v>417602</v>
      </c>
      <c r="AH2560" s="2">
        <v>43903.70684027778</v>
      </c>
      <c r="AI2560" s="2">
        <v>43906.452488425923</v>
      </c>
      <c r="AJ2560" s="2">
        <v>43906.610648148147</v>
      </c>
      <c r="AM2560" t="s">
        <v>87</v>
      </c>
      <c r="AR2560" t="s">
        <v>87</v>
      </c>
      <c r="AU2560">
        <v>417602</v>
      </c>
      <c r="AW2560">
        <v>417602</v>
      </c>
      <c r="AX2560" s="3">
        <v>417602</v>
      </c>
      <c r="AY2560" s="3">
        <v>417602</v>
      </c>
      <c r="AZ2560">
        <v>417602</v>
      </c>
      <c r="BA2560" s="3">
        <v>0</v>
      </c>
      <c r="BB2560" t="s">
        <v>88</v>
      </c>
      <c r="BC2560" s="2">
        <v>44161.659699074073</v>
      </c>
      <c r="BQ2560">
        <v>9248983</v>
      </c>
      <c r="BS2560">
        <v>7110</v>
      </c>
      <c r="BT2560" t="s">
        <v>89</v>
      </c>
      <c r="BU2560" t="s">
        <v>89</v>
      </c>
      <c r="BV2560" s="2">
        <v>44270.58699074074</v>
      </c>
    </row>
    <row r="2561" spans="1:74" x14ac:dyDescent="0.25">
      <c r="A2561" t="s">
        <v>4526</v>
      </c>
      <c r="B2561" t="s">
        <v>8871</v>
      </c>
      <c r="C2561">
        <v>1261</v>
      </c>
      <c r="D2561" t="s">
        <v>221</v>
      </c>
      <c r="E2561" t="s">
        <v>222</v>
      </c>
      <c r="F2561">
        <v>46351</v>
      </c>
      <c r="G2561" t="s">
        <v>99</v>
      </c>
      <c r="H2561" t="s">
        <v>77</v>
      </c>
      <c r="I2561">
        <v>146</v>
      </c>
      <c r="J2561">
        <v>2020</v>
      </c>
      <c r="K2561">
        <v>35</v>
      </c>
      <c r="L2561" t="s">
        <v>77</v>
      </c>
      <c r="M2561" t="s">
        <v>99</v>
      </c>
      <c r="N2561" t="s">
        <v>78</v>
      </c>
      <c r="O2561" t="s">
        <v>4512</v>
      </c>
      <c r="P2561" t="s">
        <v>4513</v>
      </c>
      <c r="Q2561">
        <v>17710690000175</v>
      </c>
      <c r="R2561" t="s">
        <v>102</v>
      </c>
      <c r="U2561">
        <v>4303</v>
      </c>
      <c r="W2561" t="s">
        <v>8861</v>
      </c>
      <c r="X2561" t="s">
        <v>8861</v>
      </c>
      <c r="Y2561" t="s">
        <v>808</v>
      </c>
      <c r="Z2561" t="s">
        <v>83</v>
      </c>
      <c r="AA2561" t="s">
        <v>166</v>
      </c>
      <c r="AB2561" t="s">
        <v>167</v>
      </c>
      <c r="AC2561" t="s">
        <v>1513</v>
      </c>
      <c r="AD2561" t="s">
        <v>5178</v>
      </c>
      <c r="AF2561" t="s">
        <v>85</v>
      </c>
      <c r="AG2561">
        <v>35000</v>
      </c>
      <c r="AH2561" s="2">
        <v>43903.613692129627</v>
      </c>
      <c r="AI2561" s="2">
        <v>43907.602766203701</v>
      </c>
      <c r="AJ2561" s="2">
        <v>43907.637175925927</v>
      </c>
      <c r="AM2561" t="s">
        <v>87</v>
      </c>
      <c r="AR2561" t="s">
        <v>87</v>
      </c>
      <c r="AU2561">
        <v>35000</v>
      </c>
      <c r="AX2561" s="3">
        <v>35000</v>
      </c>
      <c r="AY2561" s="3">
        <v>35000</v>
      </c>
      <c r="AZ2561">
        <v>35000</v>
      </c>
      <c r="BA2561" s="3">
        <v>0</v>
      </c>
      <c r="BB2561" t="s">
        <v>88</v>
      </c>
      <c r="BC2561" s="2">
        <v>43907.637175925927</v>
      </c>
      <c r="BD2561" t="s">
        <v>5179</v>
      </c>
      <c r="BE2561">
        <v>2020</v>
      </c>
      <c r="BF2561" t="s">
        <v>5180</v>
      </c>
      <c r="BG2561">
        <v>35000</v>
      </c>
      <c r="BH2561" t="s">
        <v>5181</v>
      </c>
      <c r="BI2561">
        <v>2020</v>
      </c>
      <c r="BJ2561" t="s">
        <v>5182</v>
      </c>
      <c r="BK2561">
        <v>35000</v>
      </c>
      <c r="BL2561" s="2">
        <v>44013</v>
      </c>
      <c r="BM2561" s="2">
        <v>44742</v>
      </c>
      <c r="BN2561" t="s">
        <v>5183</v>
      </c>
      <c r="BO2561" t="s">
        <v>112</v>
      </c>
      <c r="BP2561" t="s">
        <v>113</v>
      </c>
      <c r="BQ2561">
        <v>9251667</v>
      </c>
      <c r="BR2561" t="s">
        <v>5182</v>
      </c>
      <c r="BV2561" s="2">
        <v>44270.58699074074</v>
      </c>
    </row>
    <row r="2562" spans="1:74" x14ac:dyDescent="0.25">
      <c r="A2562" t="s">
        <v>4526</v>
      </c>
      <c r="B2562" t="s">
        <v>8871</v>
      </c>
      <c r="C2562">
        <v>1261</v>
      </c>
      <c r="D2562" t="s">
        <v>221</v>
      </c>
      <c r="E2562" t="s">
        <v>222</v>
      </c>
      <c r="F2562">
        <v>46354</v>
      </c>
      <c r="G2562" t="s">
        <v>99</v>
      </c>
      <c r="H2562" t="s">
        <v>77</v>
      </c>
      <c r="I2562">
        <v>146</v>
      </c>
      <c r="J2562">
        <v>2020</v>
      </c>
      <c r="K2562">
        <v>36</v>
      </c>
      <c r="L2562" t="s">
        <v>77</v>
      </c>
      <c r="M2562" t="s">
        <v>99</v>
      </c>
      <c r="N2562" t="s">
        <v>78</v>
      </c>
      <c r="O2562" t="s">
        <v>3540</v>
      </c>
      <c r="P2562" t="s">
        <v>3541</v>
      </c>
      <c r="Q2562">
        <v>18094847000148</v>
      </c>
      <c r="R2562" t="s">
        <v>102</v>
      </c>
      <c r="U2562">
        <v>4303</v>
      </c>
      <c r="W2562" t="s">
        <v>8861</v>
      </c>
      <c r="X2562" t="s">
        <v>8861</v>
      </c>
      <c r="Y2562" t="s">
        <v>808</v>
      </c>
      <c r="Z2562" t="s">
        <v>83</v>
      </c>
      <c r="AA2562" t="s">
        <v>104</v>
      </c>
      <c r="AB2562" t="s">
        <v>1412</v>
      </c>
      <c r="AC2562" t="s">
        <v>1413</v>
      </c>
      <c r="AD2562" t="s">
        <v>5184</v>
      </c>
      <c r="AF2562" t="s">
        <v>85</v>
      </c>
      <c r="AG2562">
        <v>100000</v>
      </c>
      <c r="AH2562" s="2">
        <v>43903.616087962961</v>
      </c>
      <c r="AI2562" s="2">
        <v>43935.570486111108</v>
      </c>
      <c r="AJ2562" s="2">
        <v>43935.701944444445</v>
      </c>
      <c r="AM2562" t="s">
        <v>128</v>
      </c>
      <c r="AN2562" s="2">
        <v>43934.725601851853</v>
      </c>
      <c r="AO2562" t="s">
        <v>3154</v>
      </c>
      <c r="AR2562" t="s">
        <v>87</v>
      </c>
      <c r="AU2562">
        <v>100000</v>
      </c>
      <c r="AX2562" s="3">
        <v>100000</v>
      </c>
      <c r="AY2562" s="3">
        <v>100000</v>
      </c>
      <c r="AZ2562">
        <v>100000</v>
      </c>
      <c r="BA2562" s="3">
        <v>0</v>
      </c>
      <c r="BB2562" t="s">
        <v>88</v>
      </c>
      <c r="BC2562" s="2">
        <v>43935.701944444445</v>
      </c>
      <c r="BD2562" t="s">
        <v>5185</v>
      </c>
      <c r="BE2562">
        <v>2020</v>
      </c>
      <c r="BF2562" t="s">
        <v>5186</v>
      </c>
      <c r="BG2562">
        <v>100000</v>
      </c>
      <c r="BH2562" t="s">
        <v>5187</v>
      </c>
      <c r="BI2562">
        <v>2020</v>
      </c>
      <c r="BJ2562" t="s">
        <v>5188</v>
      </c>
      <c r="BK2562">
        <v>100000</v>
      </c>
      <c r="BL2562" s="2">
        <v>44014</v>
      </c>
      <c r="BM2562" s="2">
        <v>44743</v>
      </c>
      <c r="BN2562" t="s">
        <v>5189</v>
      </c>
      <c r="BO2562" t="s">
        <v>112</v>
      </c>
      <c r="BP2562" t="s">
        <v>113</v>
      </c>
      <c r="BQ2562">
        <v>9251783</v>
      </c>
      <c r="BR2562" t="s">
        <v>5188</v>
      </c>
      <c r="BV2562" s="2">
        <v>44270.58699074074</v>
      </c>
    </row>
    <row r="2563" spans="1:74" x14ac:dyDescent="0.25">
      <c r="A2563" t="s">
        <v>4526</v>
      </c>
      <c r="B2563" t="s">
        <v>8871</v>
      </c>
      <c r="C2563">
        <v>1261</v>
      </c>
      <c r="D2563" t="s">
        <v>221</v>
      </c>
      <c r="E2563" t="s">
        <v>222</v>
      </c>
      <c r="F2563">
        <v>46375</v>
      </c>
      <c r="G2563" t="s">
        <v>99</v>
      </c>
      <c r="H2563" t="s">
        <v>77</v>
      </c>
      <c r="I2563">
        <v>146</v>
      </c>
      <c r="J2563">
        <v>2020</v>
      </c>
      <c r="K2563">
        <v>38</v>
      </c>
      <c r="L2563" t="s">
        <v>77</v>
      </c>
      <c r="M2563" t="s">
        <v>99</v>
      </c>
      <c r="N2563" t="s">
        <v>78</v>
      </c>
      <c r="O2563" t="s">
        <v>1886</v>
      </c>
      <c r="P2563" t="s">
        <v>1887</v>
      </c>
      <c r="Q2563">
        <v>18477315000190</v>
      </c>
      <c r="R2563" t="s">
        <v>102</v>
      </c>
      <c r="U2563">
        <v>4303</v>
      </c>
      <c r="W2563" t="s">
        <v>8861</v>
      </c>
      <c r="X2563" t="s">
        <v>8861</v>
      </c>
      <c r="Y2563" t="s">
        <v>808</v>
      </c>
      <c r="Z2563" t="s">
        <v>83</v>
      </c>
      <c r="AA2563" t="s">
        <v>104</v>
      </c>
      <c r="AB2563" t="s">
        <v>358</v>
      </c>
      <c r="AC2563" t="s">
        <v>1413</v>
      </c>
      <c r="AD2563" t="s">
        <v>5190</v>
      </c>
      <c r="AF2563" t="s">
        <v>85</v>
      </c>
      <c r="AG2563">
        <v>100000</v>
      </c>
      <c r="AH2563" s="2">
        <v>43903.622361111113</v>
      </c>
      <c r="AI2563" s="2">
        <v>43907.602766203701</v>
      </c>
      <c r="AJ2563" s="2">
        <v>43907.637164351851</v>
      </c>
      <c r="AM2563" t="s">
        <v>87</v>
      </c>
      <c r="AR2563" t="s">
        <v>87</v>
      </c>
      <c r="AU2563">
        <v>100000</v>
      </c>
      <c r="AX2563" s="3">
        <v>100000</v>
      </c>
      <c r="AY2563" s="3">
        <v>100000</v>
      </c>
      <c r="AZ2563">
        <v>100000</v>
      </c>
      <c r="BA2563" s="3">
        <v>0</v>
      </c>
      <c r="BB2563" t="s">
        <v>88</v>
      </c>
      <c r="BC2563" s="2">
        <v>43907.637164351851</v>
      </c>
      <c r="BD2563" t="s">
        <v>5191</v>
      </c>
      <c r="BE2563">
        <v>2020</v>
      </c>
      <c r="BF2563" t="s">
        <v>5192</v>
      </c>
      <c r="BG2563">
        <v>100000</v>
      </c>
      <c r="BH2563" t="s">
        <v>5193</v>
      </c>
      <c r="BI2563">
        <v>2020</v>
      </c>
      <c r="BJ2563" t="s">
        <v>5192</v>
      </c>
      <c r="BK2563">
        <v>100000</v>
      </c>
      <c r="BL2563" s="2">
        <v>43999</v>
      </c>
      <c r="BM2563" s="2">
        <v>44728</v>
      </c>
      <c r="BN2563" t="s">
        <v>5194</v>
      </c>
      <c r="BO2563" t="s">
        <v>112</v>
      </c>
      <c r="BP2563" t="s">
        <v>113</v>
      </c>
      <c r="BQ2563">
        <v>9250604</v>
      </c>
      <c r="BR2563" t="s">
        <v>5192</v>
      </c>
      <c r="BV2563" s="2">
        <v>44270.58699074074</v>
      </c>
    </row>
    <row r="2564" spans="1:74" x14ac:dyDescent="0.25">
      <c r="A2564" t="s">
        <v>4526</v>
      </c>
      <c r="B2564" t="s">
        <v>8871</v>
      </c>
      <c r="C2564">
        <v>1261</v>
      </c>
      <c r="D2564" t="s">
        <v>221</v>
      </c>
      <c r="E2564" t="s">
        <v>222</v>
      </c>
      <c r="F2564">
        <v>46386</v>
      </c>
      <c r="G2564" t="s">
        <v>99</v>
      </c>
      <c r="H2564" t="s">
        <v>77</v>
      </c>
      <c r="I2564">
        <v>146</v>
      </c>
      <c r="J2564">
        <v>2020</v>
      </c>
      <c r="K2564">
        <v>39</v>
      </c>
      <c r="L2564" t="s">
        <v>77</v>
      </c>
      <c r="M2564" t="s">
        <v>99</v>
      </c>
      <c r="N2564" t="s">
        <v>78</v>
      </c>
      <c r="O2564" t="s">
        <v>570</v>
      </c>
      <c r="P2564" t="s">
        <v>1538</v>
      </c>
      <c r="Q2564">
        <v>18338178000102</v>
      </c>
      <c r="R2564" t="s">
        <v>102</v>
      </c>
      <c r="U2564">
        <v>4303</v>
      </c>
      <c r="W2564" t="s">
        <v>8861</v>
      </c>
      <c r="X2564" t="s">
        <v>8861</v>
      </c>
      <c r="Y2564" t="s">
        <v>808</v>
      </c>
      <c r="Z2564" t="s">
        <v>83</v>
      </c>
      <c r="AA2564" t="s">
        <v>166</v>
      </c>
      <c r="AB2564" t="s">
        <v>167</v>
      </c>
      <c r="AC2564" t="s">
        <v>1513</v>
      </c>
      <c r="AD2564" t="s">
        <v>5195</v>
      </c>
      <c r="AF2564" t="s">
        <v>85</v>
      </c>
      <c r="AG2564">
        <v>50000</v>
      </c>
      <c r="AH2564" s="2">
        <v>43903.626493055555</v>
      </c>
      <c r="AI2564" s="2">
        <v>43907.602766203701</v>
      </c>
      <c r="AJ2564" s="2">
        <v>43907.637175925927</v>
      </c>
      <c r="AM2564" t="s">
        <v>87</v>
      </c>
      <c r="AR2564" t="s">
        <v>87</v>
      </c>
      <c r="AU2564">
        <v>49500</v>
      </c>
      <c r="AX2564" s="3">
        <v>49500</v>
      </c>
      <c r="AY2564" s="3">
        <v>49500</v>
      </c>
      <c r="AZ2564">
        <v>49500</v>
      </c>
      <c r="BA2564" s="3">
        <v>0</v>
      </c>
      <c r="BB2564" t="s">
        <v>88</v>
      </c>
      <c r="BC2564" s="2">
        <v>44055.58</v>
      </c>
      <c r="BD2564" t="s">
        <v>5196</v>
      </c>
      <c r="BE2564">
        <v>2020</v>
      </c>
      <c r="BF2564" t="s">
        <v>1541</v>
      </c>
      <c r="BG2564">
        <v>49500</v>
      </c>
      <c r="BH2564" t="s">
        <v>5197</v>
      </c>
      <c r="BI2564">
        <v>2020</v>
      </c>
      <c r="BJ2564" t="s">
        <v>814</v>
      </c>
      <c r="BK2564">
        <v>49500</v>
      </c>
      <c r="BL2564" s="2">
        <v>44006</v>
      </c>
      <c r="BM2564" s="2">
        <v>44735</v>
      </c>
      <c r="BN2564" t="s">
        <v>5198</v>
      </c>
      <c r="BO2564" t="s">
        <v>112</v>
      </c>
      <c r="BP2564" t="s">
        <v>113</v>
      </c>
      <c r="BQ2564">
        <v>9251273</v>
      </c>
      <c r="BR2564" t="s">
        <v>814</v>
      </c>
      <c r="BV2564" s="2">
        <v>44270.58699074074</v>
      </c>
    </row>
    <row r="2565" spans="1:74" x14ac:dyDescent="0.25">
      <c r="A2565" t="s">
        <v>4526</v>
      </c>
      <c r="B2565" t="s">
        <v>8871</v>
      </c>
      <c r="C2565">
        <v>4291</v>
      </c>
      <c r="D2565" t="s">
        <v>73</v>
      </c>
      <c r="E2565" t="s">
        <v>74</v>
      </c>
      <c r="F2565">
        <v>48071</v>
      </c>
      <c r="G2565" t="s">
        <v>75</v>
      </c>
      <c r="H2565" t="s">
        <v>76</v>
      </c>
      <c r="I2565">
        <v>1596</v>
      </c>
      <c r="J2565">
        <v>2020</v>
      </c>
      <c r="K2565">
        <v>96</v>
      </c>
      <c r="L2565" t="s">
        <v>77</v>
      </c>
      <c r="M2565" t="s">
        <v>75</v>
      </c>
      <c r="N2565" t="s">
        <v>78</v>
      </c>
      <c r="O2565" t="s">
        <v>3405</v>
      </c>
      <c r="P2565" t="s">
        <v>5122</v>
      </c>
      <c r="Q2565">
        <v>11325162000116</v>
      </c>
      <c r="R2565" t="s">
        <v>92</v>
      </c>
      <c r="U2565">
        <v>4460</v>
      </c>
      <c r="V2565" t="s">
        <v>8861</v>
      </c>
      <c r="X2565" t="s">
        <v>8861</v>
      </c>
      <c r="Y2565" t="s">
        <v>182</v>
      </c>
      <c r="Z2565" t="s">
        <v>83</v>
      </c>
      <c r="AE2565" t="s">
        <v>84</v>
      </c>
      <c r="AF2565" t="s">
        <v>85</v>
      </c>
      <c r="AG2565">
        <v>60000</v>
      </c>
      <c r="AH2565" s="2">
        <v>43906.678865740738</v>
      </c>
      <c r="AI2565" s="2">
        <v>43906.680324074077</v>
      </c>
      <c r="AJ2565" s="2">
        <v>43908.542187500003</v>
      </c>
      <c r="AM2565" t="s">
        <v>87</v>
      </c>
      <c r="AR2565" t="s">
        <v>87</v>
      </c>
      <c r="AU2565">
        <v>60000</v>
      </c>
      <c r="AW2565">
        <v>60000</v>
      </c>
      <c r="AX2565" s="3">
        <v>60000</v>
      </c>
      <c r="AY2565" s="3">
        <v>60000</v>
      </c>
      <c r="AZ2565">
        <v>60000</v>
      </c>
      <c r="BA2565" s="3">
        <v>0</v>
      </c>
      <c r="BB2565" t="s">
        <v>88</v>
      </c>
      <c r="BC2565" s="2">
        <v>44161.647060185183</v>
      </c>
      <c r="BQ2565">
        <v>9247622</v>
      </c>
      <c r="BS2565">
        <v>7098</v>
      </c>
      <c r="BT2565" t="s">
        <v>89</v>
      </c>
      <c r="BU2565" t="s">
        <v>89</v>
      </c>
      <c r="BV2565" s="2">
        <v>44270.58699074074</v>
      </c>
    </row>
    <row r="2566" spans="1:74" x14ac:dyDescent="0.25">
      <c r="A2566" t="s">
        <v>4526</v>
      </c>
      <c r="B2566" t="s">
        <v>8871</v>
      </c>
      <c r="C2566">
        <v>4291</v>
      </c>
      <c r="D2566" t="s">
        <v>73</v>
      </c>
      <c r="E2566" t="s">
        <v>74</v>
      </c>
      <c r="F2566">
        <v>48073</v>
      </c>
      <c r="G2566" t="s">
        <v>75</v>
      </c>
      <c r="H2566" t="s">
        <v>76</v>
      </c>
      <c r="I2566">
        <v>1596</v>
      </c>
      <c r="J2566">
        <v>2020</v>
      </c>
      <c r="K2566">
        <v>97</v>
      </c>
      <c r="L2566" t="s">
        <v>77</v>
      </c>
      <c r="M2566" t="s">
        <v>75</v>
      </c>
      <c r="N2566" t="s">
        <v>78</v>
      </c>
      <c r="O2566" t="s">
        <v>1909</v>
      </c>
      <c r="P2566" t="s">
        <v>3012</v>
      </c>
      <c r="Q2566">
        <v>11472181000175</v>
      </c>
      <c r="R2566" t="s">
        <v>92</v>
      </c>
      <c r="U2566">
        <v>4460</v>
      </c>
      <c r="V2566" t="s">
        <v>8861</v>
      </c>
      <c r="X2566" t="s">
        <v>8861</v>
      </c>
      <c r="Y2566" t="s">
        <v>182</v>
      </c>
      <c r="Z2566" t="s">
        <v>83</v>
      </c>
      <c r="AE2566" t="s">
        <v>84</v>
      </c>
      <c r="AF2566" t="s">
        <v>85</v>
      </c>
      <c r="AG2566">
        <v>60000</v>
      </c>
      <c r="AH2566" s="2">
        <v>43906.679236111115</v>
      </c>
      <c r="AI2566" s="2">
        <v>43906.680324074077</v>
      </c>
      <c r="AJ2566" s="2">
        <v>43908.542175925926</v>
      </c>
      <c r="AM2566" t="s">
        <v>87</v>
      </c>
      <c r="AR2566" t="s">
        <v>87</v>
      </c>
      <c r="AU2566">
        <v>60000</v>
      </c>
      <c r="AW2566">
        <v>60000</v>
      </c>
      <c r="AX2566" s="3">
        <v>60000</v>
      </c>
      <c r="AY2566" s="3">
        <v>60000</v>
      </c>
      <c r="AZ2566">
        <v>60000</v>
      </c>
      <c r="BA2566" s="3">
        <v>0</v>
      </c>
      <c r="BB2566" t="s">
        <v>88</v>
      </c>
      <c r="BC2566" s="2">
        <v>44161.463506944441</v>
      </c>
      <c r="BQ2566">
        <v>9247710</v>
      </c>
      <c r="BS2566">
        <v>7098</v>
      </c>
      <c r="BT2566" t="s">
        <v>89</v>
      </c>
      <c r="BU2566" t="s">
        <v>89</v>
      </c>
      <c r="BV2566" s="2">
        <v>44270.58699074074</v>
      </c>
    </row>
    <row r="2567" spans="1:74" x14ac:dyDescent="0.25">
      <c r="A2567" t="s">
        <v>4526</v>
      </c>
      <c r="B2567" t="s">
        <v>8871</v>
      </c>
      <c r="C2567">
        <v>4291</v>
      </c>
      <c r="D2567" t="s">
        <v>73</v>
      </c>
      <c r="E2567" t="s">
        <v>74</v>
      </c>
      <c r="F2567">
        <v>48076</v>
      </c>
      <c r="G2567" t="s">
        <v>75</v>
      </c>
      <c r="H2567" t="s">
        <v>76</v>
      </c>
      <c r="I2567">
        <v>1596</v>
      </c>
      <c r="J2567">
        <v>2020</v>
      </c>
      <c r="K2567">
        <v>98</v>
      </c>
      <c r="L2567" t="s">
        <v>77</v>
      </c>
      <c r="M2567" t="s">
        <v>75</v>
      </c>
      <c r="N2567" t="s">
        <v>78</v>
      </c>
      <c r="O2567" t="s">
        <v>1484</v>
      </c>
      <c r="P2567" t="s">
        <v>5082</v>
      </c>
      <c r="Q2567">
        <v>23328831000192</v>
      </c>
      <c r="R2567" t="s">
        <v>92</v>
      </c>
      <c r="U2567">
        <v>4460</v>
      </c>
      <c r="V2567" t="s">
        <v>8861</v>
      </c>
      <c r="X2567" t="s">
        <v>8861</v>
      </c>
      <c r="Y2567" t="s">
        <v>182</v>
      </c>
      <c r="Z2567" t="s">
        <v>83</v>
      </c>
      <c r="AE2567" t="s">
        <v>84</v>
      </c>
      <c r="AF2567" t="s">
        <v>85</v>
      </c>
      <c r="AG2567">
        <v>60000</v>
      </c>
      <c r="AH2567" s="2">
        <v>43906.679571759261</v>
      </c>
      <c r="AI2567" s="2">
        <v>43906.680324074077</v>
      </c>
      <c r="AJ2567" s="2">
        <v>43908.542175925926</v>
      </c>
      <c r="AM2567" t="s">
        <v>87</v>
      </c>
      <c r="AR2567" t="s">
        <v>87</v>
      </c>
      <c r="AU2567">
        <v>60000</v>
      </c>
      <c r="AW2567">
        <v>60000</v>
      </c>
      <c r="AX2567" s="3">
        <v>60000</v>
      </c>
      <c r="AY2567" s="3">
        <v>60000</v>
      </c>
      <c r="AZ2567">
        <v>60000</v>
      </c>
      <c r="BA2567" s="3">
        <v>0</v>
      </c>
      <c r="BB2567" t="s">
        <v>88</v>
      </c>
      <c r="BC2567" s="2">
        <v>44056.354166666664</v>
      </c>
      <c r="BQ2567">
        <v>9247738</v>
      </c>
      <c r="BS2567">
        <v>7098</v>
      </c>
      <c r="BT2567" t="s">
        <v>89</v>
      </c>
      <c r="BU2567" t="s">
        <v>89</v>
      </c>
      <c r="BV2567" s="2">
        <v>44270.58699074074</v>
      </c>
    </row>
    <row r="2568" spans="1:74" x14ac:dyDescent="0.25">
      <c r="A2568" t="s">
        <v>4526</v>
      </c>
      <c r="B2568" t="s">
        <v>8871</v>
      </c>
      <c r="C2568">
        <v>4291</v>
      </c>
      <c r="D2568" t="s">
        <v>73</v>
      </c>
      <c r="E2568" t="s">
        <v>74</v>
      </c>
      <c r="F2568">
        <v>48081</v>
      </c>
      <c r="G2568" t="s">
        <v>75</v>
      </c>
      <c r="H2568" t="s">
        <v>76</v>
      </c>
      <c r="I2568">
        <v>1596</v>
      </c>
      <c r="J2568">
        <v>2020</v>
      </c>
      <c r="K2568">
        <v>99</v>
      </c>
      <c r="L2568" t="s">
        <v>77</v>
      </c>
      <c r="M2568" t="s">
        <v>75</v>
      </c>
      <c r="N2568" t="s">
        <v>78</v>
      </c>
      <c r="O2568" t="s">
        <v>680</v>
      </c>
      <c r="P2568" t="s">
        <v>681</v>
      </c>
      <c r="Q2568">
        <v>21590243000105</v>
      </c>
      <c r="R2568" t="s">
        <v>92</v>
      </c>
      <c r="U2568">
        <v>4460</v>
      </c>
      <c r="V2568" t="s">
        <v>8861</v>
      </c>
      <c r="X2568" t="s">
        <v>8861</v>
      </c>
      <c r="Y2568" t="s">
        <v>182</v>
      </c>
      <c r="Z2568" t="s">
        <v>83</v>
      </c>
      <c r="AE2568" t="s">
        <v>84</v>
      </c>
      <c r="AF2568" t="s">
        <v>85</v>
      </c>
      <c r="AG2568">
        <v>60000</v>
      </c>
      <c r="AH2568" s="2">
        <v>43906.679942129631</v>
      </c>
      <c r="AI2568" s="2">
        <v>43906.680694444447</v>
      </c>
      <c r="AJ2568" s="2">
        <v>43908.542175925926</v>
      </c>
      <c r="AM2568" t="s">
        <v>87</v>
      </c>
      <c r="AR2568" t="s">
        <v>87</v>
      </c>
      <c r="AU2568">
        <v>60000</v>
      </c>
      <c r="AW2568">
        <v>60000</v>
      </c>
      <c r="AX2568" s="3">
        <v>60000</v>
      </c>
      <c r="AY2568" s="3">
        <v>60000</v>
      </c>
      <c r="AZ2568">
        <v>60000</v>
      </c>
      <c r="BA2568" s="3">
        <v>0</v>
      </c>
      <c r="BB2568" t="s">
        <v>88</v>
      </c>
      <c r="BC2568" s="2">
        <v>44161.482997685183</v>
      </c>
      <c r="BQ2568">
        <v>9247741</v>
      </c>
      <c r="BS2568">
        <v>7098</v>
      </c>
      <c r="BT2568" t="s">
        <v>89</v>
      </c>
      <c r="BU2568" t="s">
        <v>89</v>
      </c>
      <c r="BV2568" s="2">
        <v>44270.58699074074</v>
      </c>
    </row>
    <row r="2569" spans="1:74" x14ac:dyDescent="0.25">
      <c r="A2569" t="s">
        <v>4526</v>
      </c>
      <c r="B2569" t="s">
        <v>8871</v>
      </c>
      <c r="C2569">
        <v>4291</v>
      </c>
      <c r="D2569" t="s">
        <v>73</v>
      </c>
      <c r="E2569" t="s">
        <v>74</v>
      </c>
      <c r="F2569">
        <v>48082</v>
      </c>
      <c r="G2569" t="s">
        <v>75</v>
      </c>
      <c r="H2569" t="s">
        <v>76</v>
      </c>
      <c r="I2569">
        <v>1596</v>
      </c>
      <c r="J2569">
        <v>2020</v>
      </c>
      <c r="K2569">
        <v>100</v>
      </c>
      <c r="L2569" t="s">
        <v>77</v>
      </c>
      <c r="M2569" t="s">
        <v>75</v>
      </c>
      <c r="N2569" t="s">
        <v>78</v>
      </c>
      <c r="O2569" t="s">
        <v>709</v>
      </c>
      <c r="P2569" t="s">
        <v>2786</v>
      </c>
      <c r="Q2569">
        <v>13289580000120</v>
      </c>
      <c r="R2569" t="s">
        <v>92</v>
      </c>
      <c r="U2569">
        <v>4460</v>
      </c>
      <c r="V2569" t="s">
        <v>8861</v>
      </c>
      <c r="X2569" t="s">
        <v>8861</v>
      </c>
      <c r="Y2569" t="s">
        <v>182</v>
      </c>
      <c r="Z2569" t="s">
        <v>83</v>
      </c>
      <c r="AE2569" t="s">
        <v>84</v>
      </c>
      <c r="AF2569" t="s">
        <v>85</v>
      </c>
      <c r="AG2569">
        <v>60000</v>
      </c>
      <c r="AH2569" s="2">
        <v>43906.680289351854</v>
      </c>
      <c r="AI2569" s="2">
        <v>43906.680694444447</v>
      </c>
      <c r="AJ2569" s="2">
        <v>43908.542175925926</v>
      </c>
      <c r="AM2569" t="s">
        <v>87</v>
      </c>
      <c r="AR2569" t="s">
        <v>87</v>
      </c>
      <c r="AU2569">
        <v>60000</v>
      </c>
      <c r="AW2569">
        <v>60000</v>
      </c>
      <c r="AX2569" s="3">
        <v>60000</v>
      </c>
      <c r="AY2569" s="3">
        <v>60000</v>
      </c>
      <c r="AZ2569">
        <v>60000</v>
      </c>
      <c r="BA2569" s="3">
        <v>0</v>
      </c>
      <c r="BB2569" t="s">
        <v>88</v>
      </c>
      <c r="BC2569" s="2">
        <v>44161.60328703704</v>
      </c>
      <c r="BQ2569">
        <v>9247768</v>
      </c>
      <c r="BS2569">
        <v>7098</v>
      </c>
      <c r="BT2569" t="s">
        <v>89</v>
      </c>
      <c r="BU2569" t="s">
        <v>89</v>
      </c>
      <c r="BV2569" s="2">
        <v>44270.58699074074</v>
      </c>
    </row>
    <row r="2570" spans="1:74" x14ac:dyDescent="0.25">
      <c r="A2570" t="s">
        <v>4526</v>
      </c>
      <c r="B2570" t="s">
        <v>8871</v>
      </c>
      <c r="C2570">
        <v>4291</v>
      </c>
      <c r="D2570" t="s">
        <v>73</v>
      </c>
      <c r="E2570" t="s">
        <v>74</v>
      </c>
      <c r="F2570">
        <v>48085</v>
      </c>
      <c r="G2570" t="s">
        <v>75</v>
      </c>
      <c r="H2570" t="s">
        <v>76</v>
      </c>
      <c r="I2570">
        <v>1596</v>
      </c>
      <c r="J2570">
        <v>2020</v>
      </c>
      <c r="K2570">
        <v>101</v>
      </c>
      <c r="L2570" t="s">
        <v>77</v>
      </c>
      <c r="M2570" t="s">
        <v>75</v>
      </c>
      <c r="N2570" t="s">
        <v>78</v>
      </c>
      <c r="O2570" t="s">
        <v>3065</v>
      </c>
      <c r="P2570" t="s">
        <v>3066</v>
      </c>
      <c r="Q2570">
        <v>11267314000171</v>
      </c>
      <c r="R2570" t="s">
        <v>92</v>
      </c>
      <c r="U2570">
        <v>4460</v>
      </c>
      <c r="V2570" t="s">
        <v>8861</v>
      </c>
      <c r="X2570" t="s">
        <v>8861</v>
      </c>
      <c r="Y2570" t="s">
        <v>182</v>
      </c>
      <c r="Z2570" t="s">
        <v>83</v>
      </c>
      <c r="AE2570" t="s">
        <v>84</v>
      </c>
      <c r="AF2570" t="s">
        <v>85</v>
      </c>
      <c r="AG2570">
        <v>60000</v>
      </c>
      <c r="AH2570" s="2">
        <v>43906.680625000001</v>
      </c>
      <c r="AI2570" s="2">
        <v>43906.680798611109</v>
      </c>
      <c r="AJ2570" s="2">
        <v>43908.542175925926</v>
      </c>
      <c r="AM2570" t="s">
        <v>87</v>
      </c>
      <c r="AR2570" t="s">
        <v>87</v>
      </c>
      <c r="AU2570">
        <v>60000</v>
      </c>
      <c r="AW2570">
        <v>60000</v>
      </c>
      <c r="AX2570" s="3">
        <v>60000</v>
      </c>
      <c r="AY2570" s="3">
        <v>60000</v>
      </c>
      <c r="AZ2570">
        <v>60000</v>
      </c>
      <c r="BA2570" s="3">
        <v>0</v>
      </c>
      <c r="BB2570" t="s">
        <v>88</v>
      </c>
      <c r="BC2570" s="2">
        <v>44161.614340277774</v>
      </c>
      <c r="BQ2570">
        <v>9247779</v>
      </c>
      <c r="BS2570">
        <v>7098</v>
      </c>
      <c r="BT2570" t="s">
        <v>89</v>
      </c>
      <c r="BU2570" t="s">
        <v>89</v>
      </c>
      <c r="BV2570" s="2">
        <v>44270.58699074074</v>
      </c>
    </row>
    <row r="2571" spans="1:74" x14ac:dyDescent="0.25">
      <c r="A2571" t="s">
        <v>4526</v>
      </c>
      <c r="B2571" t="s">
        <v>8871</v>
      </c>
      <c r="C2571">
        <v>4291</v>
      </c>
      <c r="D2571" t="s">
        <v>73</v>
      </c>
      <c r="E2571" t="s">
        <v>74</v>
      </c>
      <c r="F2571">
        <v>48088</v>
      </c>
      <c r="G2571" t="s">
        <v>75</v>
      </c>
      <c r="H2571" t="s">
        <v>76</v>
      </c>
      <c r="I2571">
        <v>1596</v>
      </c>
      <c r="J2571">
        <v>2020</v>
      </c>
      <c r="K2571">
        <v>102</v>
      </c>
      <c r="L2571" t="s">
        <v>77</v>
      </c>
      <c r="M2571" t="s">
        <v>75</v>
      </c>
      <c r="N2571" t="s">
        <v>78</v>
      </c>
      <c r="O2571" t="s">
        <v>4655</v>
      </c>
      <c r="P2571" t="s">
        <v>4656</v>
      </c>
      <c r="Q2571">
        <v>14155474000117</v>
      </c>
      <c r="R2571" t="s">
        <v>92</v>
      </c>
      <c r="U2571">
        <v>4460</v>
      </c>
      <c r="V2571" t="s">
        <v>8861</v>
      </c>
      <c r="X2571" t="s">
        <v>8861</v>
      </c>
      <c r="Y2571" t="s">
        <v>182</v>
      </c>
      <c r="Z2571" t="s">
        <v>83</v>
      </c>
      <c r="AE2571" t="s">
        <v>84</v>
      </c>
      <c r="AF2571" t="s">
        <v>85</v>
      </c>
      <c r="AG2571">
        <v>60000</v>
      </c>
      <c r="AH2571" s="2">
        <v>43906.680972222224</v>
      </c>
      <c r="AI2571" s="2">
        <v>43906.681423611109</v>
      </c>
      <c r="AJ2571" s="2">
        <v>43908.542175925926</v>
      </c>
      <c r="AM2571" t="s">
        <v>87</v>
      </c>
      <c r="AR2571" t="s">
        <v>87</v>
      </c>
      <c r="AU2571">
        <v>60000</v>
      </c>
      <c r="AW2571">
        <v>60000</v>
      </c>
      <c r="AX2571" s="3">
        <v>60000</v>
      </c>
      <c r="AY2571" s="3">
        <v>60000</v>
      </c>
      <c r="AZ2571">
        <v>60000</v>
      </c>
      <c r="BA2571" s="3">
        <v>0</v>
      </c>
      <c r="BB2571" t="s">
        <v>88</v>
      </c>
      <c r="BC2571" s="2">
        <v>44161.630115740743</v>
      </c>
      <c r="BQ2571">
        <v>9247669</v>
      </c>
      <c r="BS2571">
        <v>7098</v>
      </c>
      <c r="BT2571" t="s">
        <v>89</v>
      </c>
      <c r="BU2571" t="s">
        <v>89</v>
      </c>
      <c r="BV2571" s="2">
        <v>44270.58699074074</v>
      </c>
    </row>
    <row r="2572" spans="1:74" x14ac:dyDescent="0.25">
      <c r="A2572" t="s">
        <v>4526</v>
      </c>
      <c r="B2572" t="s">
        <v>8871</v>
      </c>
      <c r="C2572">
        <v>4291</v>
      </c>
      <c r="D2572" t="s">
        <v>73</v>
      </c>
      <c r="E2572" t="s">
        <v>74</v>
      </c>
      <c r="F2572">
        <v>48097</v>
      </c>
      <c r="G2572" t="s">
        <v>75</v>
      </c>
      <c r="H2572" t="s">
        <v>76</v>
      </c>
      <c r="I2572">
        <v>1596</v>
      </c>
      <c r="J2572">
        <v>2020</v>
      </c>
      <c r="K2572">
        <v>103</v>
      </c>
      <c r="L2572" t="s">
        <v>77</v>
      </c>
      <c r="M2572" t="s">
        <v>75</v>
      </c>
      <c r="N2572" t="s">
        <v>78</v>
      </c>
      <c r="O2572" t="s">
        <v>4608</v>
      </c>
      <c r="P2572" t="s">
        <v>4609</v>
      </c>
      <c r="Q2572">
        <v>13860736000181</v>
      </c>
      <c r="R2572" t="s">
        <v>92</v>
      </c>
      <c r="U2572">
        <v>4460</v>
      </c>
      <c r="V2572" t="s">
        <v>8861</v>
      </c>
      <c r="X2572" t="s">
        <v>8861</v>
      </c>
      <c r="Y2572" t="s">
        <v>182</v>
      </c>
      <c r="Z2572" t="s">
        <v>83</v>
      </c>
      <c r="AE2572" t="s">
        <v>84</v>
      </c>
      <c r="AF2572" t="s">
        <v>85</v>
      </c>
      <c r="AG2572">
        <v>60000</v>
      </c>
      <c r="AH2572" s="2">
        <v>43906.681956018518</v>
      </c>
      <c r="AI2572" s="2">
        <v>43906.682800925926</v>
      </c>
      <c r="AJ2572" s="2">
        <v>43908.542164351849</v>
      </c>
      <c r="AM2572" t="s">
        <v>87</v>
      </c>
      <c r="AR2572" t="s">
        <v>87</v>
      </c>
      <c r="AU2572">
        <v>60000</v>
      </c>
      <c r="AW2572">
        <v>60000</v>
      </c>
      <c r="AX2572" s="3">
        <v>60000</v>
      </c>
      <c r="AY2572" s="3">
        <v>60000</v>
      </c>
      <c r="AZ2572">
        <v>60000</v>
      </c>
      <c r="BA2572" s="3">
        <v>0</v>
      </c>
      <c r="BB2572" t="s">
        <v>88</v>
      </c>
      <c r="BC2572" s="2">
        <v>44161.636759259258</v>
      </c>
      <c r="BQ2572">
        <v>9247675</v>
      </c>
      <c r="BS2572">
        <v>7098</v>
      </c>
      <c r="BT2572" t="s">
        <v>89</v>
      </c>
      <c r="BU2572" t="s">
        <v>89</v>
      </c>
      <c r="BV2572" s="2">
        <v>44270.58699074074</v>
      </c>
    </row>
    <row r="2573" spans="1:74" x14ac:dyDescent="0.25">
      <c r="A2573" t="s">
        <v>4526</v>
      </c>
      <c r="B2573" t="s">
        <v>8871</v>
      </c>
      <c r="C2573">
        <v>4291</v>
      </c>
      <c r="D2573" t="s">
        <v>73</v>
      </c>
      <c r="E2573" t="s">
        <v>74</v>
      </c>
      <c r="F2573">
        <v>48104</v>
      </c>
      <c r="G2573" t="s">
        <v>75</v>
      </c>
      <c r="H2573" t="s">
        <v>76</v>
      </c>
      <c r="I2573">
        <v>1596</v>
      </c>
      <c r="J2573">
        <v>2020</v>
      </c>
      <c r="K2573">
        <v>104</v>
      </c>
      <c r="L2573" t="s">
        <v>77</v>
      </c>
      <c r="M2573" t="s">
        <v>75</v>
      </c>
      <c r="N2573" t="s">
        <v>78</v>
      </c>
      <c r="O2573" t="s">
        <v>2384</v>
      </c>
      <c r="P2573" t="s">
        <v>3699</v>
      </c>
      <c r="Q2573">
        <v>11445817000190</v>
      </c>
      <c r="R2573" t="s">
        <v>92</v>
      </c>
      <c r="U2573">
        <v>4460</v>
      </c>
      <c r="V2573" t="s">
        <v>8861</v>
      </c>
      <c r="X2573" t="s">
        <v>8861</v>
      </c>
      <c r="Y2573" t="s">
        <v>182</v>
      </c>
      <c r="Z2573" t="s">
        <v>83</v>
      </c>
      <c r="AE2573" t="s">
        <v>84</v>
      </c>
      <c r="AF2573" t="s">
        <v>85</v>
      </c>
      <c r="AG2573">
        <v>60000</v>
      </c>
      <c r="AH2573" s="2">
        <v>43906.68341435185</v>
      </c>
      <c r="AI2573" s="2">
        <v>43906.685196759259</v>
      </c>
      <c r="AJ2573" s="2">
        <v>43908.542164351849</v>
      </c>
      <c r="AM2573" t="s">
        <v>87</v>
      </c>
      <c r="AR2573" t="s">
        <v>87</v>
      </c>
      <c r="AU2573">
        <v>60000</v>
      </c>
      <c r="AW2573">
        <v>60000</v>
      </c>
      <c r="AX2573" s="3">
        <v>60000</v>
      </c>
      <c r="AY2573" s="3">
        <v>60000</v>
      </c>
      <c r="AZ2573">
        <v>60000</v>
      </c>
      <c r="BA2573" s="3">
        <v>0</v>
      </c>
      <c r="BB2573" t="s">
        <v>88</v>
      </c>
      <c r="BC2573" s="2">
        <v>44161.618981481479</v>
      </c>
      <c r="BQ2573">
        <v>9247614</v>
      </c>
      <c r="BS2573">
        <v>7098</v>
      </c>
      <c r="BT2573" t="s">
        <v>89</v>
      </c>
      <c r="BU2573" t="s">
        <v>89</v>
      </c>
      <c r="BV2573" s="2">
        <v>44270.58699074074</v>
      </c>
    </row>
    <row r="2574" spans="1:74" x14ac:dyDescent="0.25">
      <c r="A2574" t="s">
        <v>4526</v>
      </c>
      <c r="B2574" t="s">
        <v>8871</v>
      </c>
      <c r="C2574">
        <v>4291</v>
      </c>
      <c r="D2574" t="s">
        <v>73</v>
      </c>
      <c r="E2574" t="s">
        <v>74</v>
      </c>
      <c r="F2574">
        <v>48109</v>
      </c>
      <c r="G2574" t="s">
        <v>75</v>
      </c>
      <c r="H2574" t="s">
        <v>76</v>
      </c>
      <c r="I2574">
        <v>1596</v>
      </c>
      <c r="J2574">
        <v>2020</v>
      </c>
      <c r="K2574">
        <v>105</v>
      </c>
      <c r="L2574" t="s">
        <v>77</v>
      </c>
      <c r="M2574" t="s">
        <v>75</v>
      </c>
      <c r="N2574" t="s">
        <v>78</v>
      </c>
      <c r="O2574" t="s">
        <v>4932</v>
      </c>
      <c r="P2574" t="s">
        <v>5043</v>
      </c>
      <c r="Q2574">
        <v>10546524000136</v>
      </c>
      <c r="R2574" t="s">
        <v>92</v>
      </c>
      <c r="U2574">
        <v>4460</v>
      </c>
      <c r="V2574" t="s">
        <v>8861</v>
      </c>
      <c r="X2574" t="s">
        <v>8861</v>
      </c>
      <c r="Y2574" t="s">
        <v>182</v>
      </c>
      <c r="Z2574" t="s">
        <v>83</v>
      </c>
      <c r="AE2574" t="s">
        <v>84</v>
      </c>
      <c r="AF2574" t="s">
        <v>85</v>
      </c>
      <c r="AG2574">
        <v>60000</v>
      </c>
      <c r="AH2574" s="2">
        <v>43906.68414351852</v>
      </c>
      <c r="AI2574" s="2">
        <v>43906.685196759259</v>
      </c>
      <c r="AJ2574" s="2">
        <v>43908.542164351849</v>
      </c>
      <c r="AM2574" t="s">
        <v>87</v>
      </c>
      <c r="AR2574" t="s">
        <v>87</v>
      </c>
      <c r="AU2574">
        <v>60000</v>
      </c>
      <c r="AW2574">
        <v>60000</v>
      </c>
      <c r="AX2574" s="3">
        <v>60000</v>
      </c>
      <c r="AY2574" s="3">
        <v>60000</v>
      </c>
      <c r="AZ2574">
        <v>60000</v>
      </c>
      <c r="BA2574" s="3">
        <v>0</v>
      </c>
      <c r="BB2574" t="s">
        <v>88</v>
      </c>
      <c r="BC2574" s="2">
        <v>44161.636099537034</v>
      </c>
      <c r="BQ2574">
        <v>9247618</v>
      </c>
      <c r="BS2574">
        <v>7098</v>
      </c>
      <c r="BT2574" t="s">
        <v>89</v>
      </c>
      <c r="BU2574" t="s">
        <v>89</v>
      </c>
      <c r="BV2574" s="2">
        <v>44270.58699074074</v>
      </c>
    </row>
    <row r="2575" spans="1:74" x14ac:dyDescent="0.25">
      <c r="A2575" t="s">
        <v>4526</v>
      </c>
      <c r="B2575" t="s">
        <v>8871</v>
      </c>
      <c r="C2575">
        <v>4291</v>
      </c>
      <c r="D2575" t="s">
        <v>73</v>
      </c>
      <c r="E2575" t="s">
        <v>74</v>
      </c>
      <c r="F2575">
        <v>48110</v>
      </c>
      <c r="G2575" t="s">
        <v>75</v>
      </c>
      <c r="H2575" t="s">
        <v>76</v>
      </c>
      <c r="I2575">
        <v>1596</v>
      </c>
      <c r="J2575">
        <v>2020</v>
      </c>
      <c r="K2575">
        <v>106</v>
      </c>
      <c r="L2575" t="s">
        <v>77</v>
      </c>
      <c r="M2575" t="s">
        <v>75</v>
      </c>
      <c r="N2575" t="s">
        <v>78</v>
      </c>
      <c r="O2575" t="s">
        <v>1075</v>
      </c>
      <c r="P2575" t="s">
        <v>1076</v>
      </c>
      <c r="Q2575">
        <v>11316261000131</v>
      </c>
      <c r="R2575" t="s">
        <v>92</v>
      </c>
      <c r="U2575">
        <v>4460</v>
      </c>
      <c r="V2575" t="s">
        <v>8861</v>
      </c>
      <c r="X2575" t="s">
        <v>8861</v>
      </c>
      <c r="Y2575" t="s">
        <v>182</v>
      </c>
      <c r="Z2575" t="s">
        <v>83</v>
      </c>
      <c r="AE2575" t="s">
        <v>84</v>
      </c>
      <c r="AF2575" t="s">
        <v>85</v>
      </c>
      <c r="AG2575">
        <v>60000</v>
      </c>
      <c r="AH2575" s="2">
        <v>43906.684537037036</v>
      </c>
      <c r="AI2575" s="2">
        <v>43906.685497685183</v>
      </c>
      <c r="AJ2575" s="2">
        <v>43908.542164351849</v>
      </c>
      <c r="AM2575" t="s">
        <v>87</v>
      </c>
      <c r="AR2575" t="s">
        <v>87</v>
      </c>
      <c r="AU2575">
        <v>60000</v>
      </c>
      <c r="AW2575">
        <v>60000</v>
      </c>
      <c r="AX2575" s="3">
        <v>60000</v>
      </c>
      <c r="AY2575" s="3">
        <v>60000</v>
      </c>
      <c r="AZ2575">
        <v>60000</v>
      </c>
      <c r="BA2575" s="3">
        <v>0</v>
      </c>
      <c r="BB2575" t="s">
        <v>88</v>
      </c>
      <c r="BC2575" s="2">
        <v>44161.64644675926</v>
      </c>
      <c r="BQ2575">
        <v>9247621</v>
      </c>
      <c r="BS2575">
        <v>7098</v>
      </c>
      <c r="BT2575" t="s">
        <v>89</v>
      </c>
      <c r="BU2575" t="s">
        <v>89</v>
      </c>
      <c r="BV2575" s="2">
        <v>44270.58699074074</v>
      </c>
    </row>
    <row r="2576" spans="1:74" x14ac:dyDescent="0.25">
      <c r="A2576" t="s">
        <v>4526</v>
      </c>
      <c r="B2576" t="s">
        <v>8871</v>
      </c>
      <c r="C2576">
        <v>4291</v>
      </c>
      <c r="D2576" t="s">
        <v>73</v>
      </c>
      <c r="E2576" t="s">
        <v>74</v>
      </c>
      <c r="F2576">
        <v>48112</v>
      </c>
      <c r="G2576" t="s">
        <v>75</v>
      </c>
      <c r="H2576" t="s">
        <v>76</v>
      </c>
      <c r="I2576">
        <v>1596</v>
      </c>
      <c r="J2576">
        <v>2020</v>
      </c>
      <c r="K2576">
        <v>107</v>
      </c>
      <c r="L2576" t="s">
        <v>77</v>
      </c>
      <c r="M2576" t="s">
        <v>75</v>
      </c>
      <c r="N2576" t="s">
        <v>78</v>
      </c>
      <c r="O2576" t="s">
        <v>2504</v>
      </c>
      <c r="P2576" t="s">
        <v>3558</v>
      </c>
      <c r="Q2576">
        <v>21505966000150</v>
      </c>
      <c r="R2576" t="s">
        <v>92</v>
      </c>
      <c r="U2576">
        <v>4460</v>
      </c>
      <c r="V2576" t="s">
        <v>8861</v>
      </c>
      <c r="X2576" t="s">
        <v>8861</v>
      </c>
      <c r="Y2576" t="s">
        <v>182</v>
      </c>
      <c r="Z2576" t="s">
        <v>83</v>
      </c>
      <c r="AE2576" t="s">
        <v>84</v>
      </c>
      <c r="AF2576" t="s">
        <v>85</v>
      </c>
      <c r="AG2576">
        <v>60000</v>
      </c>
      <c r="AH2576" s="2">
        <v>43906.684942129628</v>
      </c>
      <c r="AI2576" s="2">
        <v>43906.68550925926</v>
      </c>
      <c r="AJ2576" s="2">
        <v>43908.542164351849</v>
      </c>
      <c r="AM2576" t="s">
        <v>87</v>
      </c>
      <c r="AR2576" t="s">
        <v>87</v>
      </c>
      <c r="AU2576">
        <v>60000</v>
      </c>
      <c r="AW2576">
        <v>60000</v>
      </c>
      <c r="AX2576" s="3">
        <v>60000</v>
      </c>
      <c r="AY2576" s="3">
        <v>60000</v>
      </c>
      <c r="AZ2576">
        <v>60000</v>
      </c>
      <c r="BA2576" s="3">
        <v>0</v>
      </c>
      <c r="BB2576" t="s">
        <v>88</v>
      </c>
      <c r="BC2576" s="2">
        <v>44161.647650462961</v>
      </c>
      <c r="BQ2576">
        <v>9247623</v>
      </c>
      <c r="BS2576">
        <v>7098</v>
      </c>
      <c r="BT2576" t="s">
        <v>89</v>
      </c>
      <c r="BU2576" t="s">
        <v>89</v>
      </c>
      <c r="BV2576" s="2">
        <v>44270.58699074074</v>
      </c>
    </row>
    <row r="2577" spans="1:74" x14ac:dyDescent="0.25">
      <c r="A2577" t="s">
        <v>4526</v>
      </c>
      <c r="B2577" t="s">
        <v>8871</v>
      </c>
      <c r="C2577">
        <v>4291</v>
      </c>
      <c r="D2577" t="s">
        <v>73</v>
      </c>
      <c r="E2577" t="s">
        <v>74</v>
      </c>
      <c r="F2577">
        <v>48117</v>
      </c>
      <c r="G2577" t="s">
        <v>75</v>
      </c>
      <c r="H2577" t="s">
        <v>76</v>
      </c>
      <c r="I2577">
        <v>1596</v>
      </c>
      <c r="J2577">
        <v>2020</v>
      </c>
      <c r="K2577">
        <v>108</v>
      </c>
      <c r="L2577" t="s">
        <v>77</v>
      </c>
      <c r="M2577" t="s">
        <v>75</v>
      </c>
      <c r="N2577" t="s">
        <v>78</v>
      </c>
      <c r="O2577" t="s">
        <v>3373</v>
      </c>
      <c r="P2577" t="s">
        <v>5041</v>
      </c>
      <c r="Q2577">
        <v>12781322000102</v>
      </c>
      <c r="R2577" t="s">
        <v>92</v>
      </c>
      <c r="U2577">
        <v>4460</v>
      </c>
      <c r="V2577" t="s">
        <v>8861</v>
      </c>
      <c r="X2577" t="s">
        <v>8861</v>
      </c>
      <c r="Y2577" t="s">
        <v>182</v>
      </c>
      <c r="Z2577" t="s">
        <v>83</v>
      </c>
      <c r="AE2577" t="s">
        <v>84</v>
      </c>
      <c r="AF2577" t="s">
        <v>85</v>
      </c>
      <c r="AG2577">
        <v>60000</v>
      </c>
      <c r="AH2577" s="2">
        <v>43906.686030092591</v>
      </c>
      <c r="AI2577" s="2">
        <v>43906.687858796293</v>
      </c>
      <c r="AJ2577" s="2">
        <v>43908.542164351849</v>
      </c>
      <c r="AM2577" t="s">
        <v>87</v>
      </c>
      <c r="AR2577" t="s">
        <v>87</v>
      </c>
      <c r="AU2577">
        <v>60000</v>
      </c>
      <c r="AW2577">
        <v>60000</v>
      </c>
      <c r="AX2577" s="3">
        <v>60000</v>
      </c>
      <c r="AY2577" s="3">
        <v>60000</v>
      </c>
      <c r="AZ2577">
        <v>60000</v>
      </c>
      <c r="BA2577" s="3">
        <v>0</v>
      </c>
      <c r="BB2577" t="s">
        <v>88</v>
      </c>
      <c r="BC2577" s="2">
        <v>44160.467835648145</v>
      </c>
      <c r="BQ2577">
        <v>9247631</v>
      </c>
      <c r="BS2577">
        <v>7098</v>
      </c>
      <c r="BT2577" t="s">
        <v>89</v>
      </c>
      <c r="BU2577" t="s">
        <v>89</v>
      </c>
      <c r="BV2577" s="2">
        <v>44270.58699074074</v>
      </c>
    </row>
    <row r="2578" spans="1:74" x14ac:dyDescent="0.25">
      <c r="A2578" t="s">
        <v>4526</v>
      </c>
      <c r="B2578" t="s">
        <v>8871</v>
      </c>
      <c r="C2578">
        <v>4291</v>
      </c>
      <c r="D2578" t="s">
        <v>73</v>
      </c>
      <c r="E2578" t="s">
        <v>74</v>
      </c>
      <c r="F2578">
        <v>48119</v>
      </c>
      <c r="G2578" t="s">
        <v>75</v>
      </c>
      <c r="H2578" t="s">
        <v>76</v>
      </c>
      <c r="I2578">
        <v>1596</v>
      </c>
      <c r="J2578">
        <v>2020</v>
      </c>
      <c r="K2578">
        <v>109</v>
      </c>
      <c r="L2578" t="s">
        <v>77</v>
      </c>
      <c r="M2578" t="s">
        <v>75</v>
      </c>
      <c r="N2578" t="s">
        <v>78</v>
      </c>
      <c r="O2578" t="s">
        <v>629</v>
      </c>
      <c r="P2578" t="s">
        <v>630</v>
      </c>
      <c r="Q2578">
        <v>18125138000859</v>
      </c>
      <c r="R2578" t="s">
        <v>92</v>
      </c>
      <c r="U2578">
        <v>4460</v>
      </c>
      <c r="V2578" t="s">
        <v>8861</v>
      </c>
      <c r="X2578" t="s">
        <v>8861</v>
      </c>
      <c r="Y2578" t="s">
        <v>182</v>
      </c>
      <c r="Z2578" t="s">
        <v>83</v>
      </c>
      <c r="AE2578" t="s">
        <v>84</v>
      </c>
      <c r="AF2578" t="s">
        <v>85</v>
      </c>
      <c r="AG2578">
        <v>60000</v>
      </c>
      <c r="AH2578" s="2">
        <v>43906.686539351853</v>
      </c>
      <c r="AI2578" s="2">
        <v>43906.687858796293</v>
      </c>
      <c r="AJ2578" s="2">
        <v>43908.54215277778</v>
      </c>
      <c r="AM2578" t="s">
        <v>87</v>
      </c>
      <c r="AR2578" t="s">
        <v>87</v>
      </c>
      <c r="AU2578">
        <v>60000</v>
      </c>
      <c r="AW2578">
        <v>60000</v>
      </c>
      <c r="AX2578" s="3">
        <v>60000</v>
      </c>
      <c r="AY2578" s="3">
        <v>60000</v>
      </c>
      <c r="AZ2578">
        <v>60000</v>
      </c>
      <c r="BA2578" s="3">
        <v>0</v>
      </c>
      <c r="BB2578" t="s">
        <v>88</v>
      </c>
      <c r="BC2578" s="2">
        <v>44161.656377314815</v>
      </c>
      <c r="BQ2578">
        <v>9247633</v>
      </c>
      <c r="BS2578">
        <v>7098</v>
      </c>
      <c r="BT2578" t="s">
        <v>89</v>
      </c>
      <c r="BU2578" t="s">
        <v>89</v>
      </c>
      <c r="BV2578" s="2">
        <v>44270.58699074074</v>
      </c>
    </row>
    <row r="2579" spans="1:74" x14ac:dyDescent="0.25">
      <c r="A2579" t="s">
        <v>4526</v>
      </c>
      <c r="B2579" t="s">
        <v>8871</v>
      </c>
      <c r="C2579">
        <v>4291</v>
      </c>
      <c r="D2579" t="s">
        <v>73</v>
      </c>
      <c r="E2579" t="s">
        <v>74</v>
      </c>
      <c r="F2579">
        <v>48123</v>
      </c>
      <c r="G2579" t="s">
        <v>75</v>
      </c>
      <c r="H2579" t="s">
        <v>76</v>
      </c>
      <c r="I2579">
        <v>1596</v>
      </c>
      <c r="J2579">
        <v>2020</v>
      </c>
      <c r="K2579">
        <v>110</v>
      </c>
      <c r="L2579" t="s">
        <v>77</v>
      </c>
      <c r="M2579" t="s">
        <v>75</v>
      </c>
      <c r="N2579" t="s">
        <v>78</v>
      </c>
      <c r="O2579" t="s">
        <v>2680</v>
      </c>
      <c r="P2579" t="s">
        <v>2807</v>
      </c>
      <c r="Q2579">
        <v>10582086000161</v>
      </c>
      <c r="R2579" t="s">
        <v>92</v>
      </c>
      <c r="U2579">
        <v>4460</v>
      </c>
      <c r="V2579" t="s">
        <v>8861</v>
      </c>
      <c r="X2579" t="s">
        <v>8861</v>
      </c>
      <c r="Y2579" t="s">
        <v>182</v>
      </c>
      <c r="Z2579" t="s">
        <v>83</v>
      </c>
      <c r="AE2579" t="s">
        <v>84</v>
      </c>
      <c r="AF2579" t="s">
        <v>85</v>
      </c>
      <c r="AG2579">
        <v>60000</v>
      </c>
      <c r="AH2579" s="2">
        <v>43906.686921296299</v>
      </c>
      <c r="AI2579" s="2">
        <v>43906.687858796293</v>
      </c>
      <c r="AJ2579" s="2">
        <v>43908.54215277778</v>
      </c>
      <c r="AM2579" t="s">
        <v>87</v>
      </c>
      <c r="AR2579" t="s">
        <v>87</v>
      </c>
      <c r="AU2579">
        <v>60000</v>
      </c>
      <c r="AW2579">
        <v>60000</v>
      </c>
      <c r="AX2579" s="3">
        <v>60000</v>
      </c>
      <c r="AY2579" s="3">
        <v>60000</v>
      </c>
      <c r="AZ2579">
        <v>60000</v>
      </c>
      <c r="BA2579" s="3">
        <v>0</v>
      </c>
      <c r="BB2579" t="s">
        <v>88</v>
      </c>
      <c r="BC2579" s="2">
        <v>44161.666990740741</v>
      </c>
      <c r="BQ2579">
        <v>9247639</v>
      </c>
      <c r="BS2579">
        <v>7098</v>
      </c>
      <c r="BT2579" t="s">
        <v>89</v>
      </c>
      <c r="BU2579" t="s">
        <v>89</v>
      </c>
      <c r="BV2579" s="2">
        <v>44270.58699074074</v>
      </c>
    </row>
    <row r="2580" spans="1:74" x14ac:dyDescent="0.25">
      <c r="A2580" t="s">
        <v>4526</v>
      </c>
      <c r="B2580" t="s">
        <v>8871</v>
      </c>
      <c r="C2580">
        <v>4291</v>
      </c>
      <c r="D2580" t="s">
        <v>73</v>
      </c>
      <c r="E2580" t="s">
        <v>74</v>
      </c>
      <c r="F2580">
        <v>48125</v>
      </c>
      <c r="G2580" t="s">
        <v>75</v>
      </c>
      <c r="H2580" t="s">
        <v>76</v>
      </c>
      <c r="I2580">
        <v>1596</v>
      </c>
      <c r="J2580">
        <v>2020</v>
      </c>
      <c r="K2580">
        <v>111</v>
      </c>
      <c r="L2580" t="s">
        <v>77</v>
      </c>
      <c r="M2580" t="s">
        <v>75</v>
      </c>
      <c r="N2580" t="s">
        <v>78</v>
      </c>
      <c r="O2580" t="s">
        <v>5156</v>
      </c>
      <c r="P2580" t="s">
        <v>5157</v>
      </c>
      <c r="Q2580">
        <v>11898726000100</v>
      </c>
      <c r="R2580" t="s">
        <v>92</v>
      </c>
      <c r="U2580">
        <v>4460</v>
      </c>
      <c r="V2580" t="s">
        <v>8861</v>
      </c>
      <c r="X2580" t="s">
        <v>8861</v>
      </c>
      <c r="Y2580" t="s">
        <v>182</v>
      </c>
      <c r="Z2580" t="s">
        <v>83</v>
      </c>
      <c r="AE2580" t="s">
        <v>84</v>
      </c>
      <c r="AF2580" t="s">
        <v>85</v>
      </c>
      <c r="AG2580">
        <v>60000</v>
      </c>
      <c r="AH2580" s="2">
        <v>43906.687708333331</v>
      </c>
      <c r="AI2580" s="2">
        <v>43906.688043981485</v>
      </c>
      <c r="AJ2580" s="2">
        <v>43908.54215277778</v>
      </c>
      <c r="AM2580" t="s">
        <v>87</v>
      </c>
      <c r="AR2580" t="s">
        <v>87</v>
      </c>
      <c r="AU2580">
        <v>60000</v>
      </c>
      <c r="AW2580">
        <v>60000</v>
      </c>
      <c r="AX2580" s="3">
        <v>60000</v>
      </c>
      <c r="AY2580" s="3">
        <v>60000</v>
      </c>
      <c r="AZ2580">
        <v>60000</v>
      </c>
      <c r="BA2580" s="3">
        <v>0</v>
      </c>
      <c r="BB2580" t="s">
        <v>88</v>
      </c>
      <c r="BC2580" s="2">
        <v>44161.586226851854</v>
      </c>
      <c r="BQ2580">
        <v>9247692</v>
      </c>
      <c r="BS2580">
        <v>7098</v>
      </c>
      <c r="BT2580" t="s">
        <v>89</v>
      </c>
      <c r="BU2580" t="s">
        <v>89</v>
      </c>
      <c r="BV2580" s="2">
        <v>44270.58699074074</v>
      </c>
    </row>
    <row r="2581" spans="1:74" x14ac:dyDescent="0.25">
      <c r="A2581" t="s">
        <v>4526</v>
      </c>
      <c r="B2581" t="s">
        <v>8871</v>
      </c>
      <c r="C2581">
        <v>4291</v>
      </c>
      <c r="D2581" t="s">
        <v>73</v>
      </c>
      <c r="E2581" t="s">
        <v>74</v>
      </c>
      <c r="F2581">
        <v>48129</v>
      </c>
      <c r="G2581" t="s">
        <v>75</v>
      </c>
      <c r="H2581" t="s">
        <v>76</v>
      </c>
      <c r="I2581">
        <v>1596</v>
      </c>
      <c r="J2581">
        <v>2020</v>
      </c>
      <c r="K2581">
        <v>112</v>
      </c>
      <c r="L2581" t="s">
        <v>77</v>
      </c>
      <c r="M2581" t="s">
        <v>75</v>
      </c>
      <c r="N2581" t="s">
        <v>78</v>
      </c>
      <c r="O2581" t="s">
        <v>1350</v>
      </c>
      <c r="P2581" t="s">
        <v>4628</v>
      </c>
      <c r="Q2581">
        <v>12041234000166</v>
      </c>
      <c r="R2581" t="s">
        <v>92</v>
      </c>
      <c r="U2581">
        <v>4460</v>
      </c>
      <c r="V2581" t="s">
        <v>8861</v>
      </c>
      <c r="X2581" t="s">
        <v>8861</v>
      </c>
      <c r="Y2581" t="s">
        <v>182</v>
      </c>
      <c r="Z2581" t="s">
        <v>83</v>
      </c>
      <c r="AE2581" t="s">
        <v>84</v>
      </c>
      <c r="AF2581" t="s">
        <v>85</v>
      </c>
      <c r="AG2581">
        <v>60000</v>
      </c>
      <c r="AH2581" s="2">
        <v>43906.688125000001</v>
      </c>
      <c r="AI2581" s="2">
        <v>43906.688576388886</v>
      </c>
      <c r="AJ2581" s="2">
        <v>43908.54215277778</v>
      </c>
      <c r="AM2581" t="s">
        <v>87</v>
      </c>
      <c r="AR2581" t="s">
        <v>87</v>
      </c>
      <c r="AU2581">
        <v>60000</v>
      </c>
      <c r="AW2581">
        <v>60000</v>
      </c>
      <c r="AX2581" s="3">
        <v>60000</v>
      </c>
      <c r="AY2581" s="3">
        <v>60000</v>
      </c>
      <c r="AZ2581">
        <v>60000</v>
      </c>
      <c r="BA2581" s="3">
        <v>0</v>
      </c>
      <c r="BB2581" t="s">
        <v>88</v>
      </c>
      <c r="BC2581" s="2">
        <v>44161.56355324074</v>
      </c>
      <c r="BQ2581">
        <v>9247696</v>
      </c>
      <c r="BS2581">
        <v>7098</v>
      </c>
      <c r="BT2581" t="s">
        <v>89</v>
      </c>
      <c r="BU2581" t="s">
        <v>89</v>
      </c>
      <c r="BV2581" s="2">
        <v>44270.58699074074</v>
      </c>
    </row>
    <row r="2582" spans="1:74" x14ac:dyDescent="0.25">
      <c r="A2582" t="s">
        <v>4526</v>
      </c>
      <c r="B2582" t="s">
        <v>8871</v>
      </c>
      <c r="C2582">
        <v>4291</v>
      </c>
      <c r="D2582" t="s">
        <v>73</v>
      </c>
      <c r="E2582" t="s">
        <v>74</v>
      </c>
      <c r="F2582">
        <v>48134</v>
      </c>
      <c r="G2582" t="s">
        <v>75</v>
      </c>
      <c r="H2582" t="s">
        <v>76</v>
      </c>
      <c r="I2582">
        <v>1596</v>
      </c>
      <c r="J2582">
        <v>2020</v>
      </c>
      <c r="K2582">
        <v>113</v>
      </c>
      <c r="L2582" t="s">
        <v>77</v>
      </c>
      <c r="M2582" t="s">
        <v>75</v>
      </c>
      <c r="N2582" t="s">
        <v>78</v>
      </c>
      <c r="O2582" t="s">
        <v>2780</v>
      </c>
      <c r="P2582" t="s">
        <v>2781</v>
      </c>
      <c r="Q2582">
        <v>12099136000180</v>
      </c>
      <c r="R2582" t="s">
        <v>92</v>
      </c>
      <c r="U2582">
        <v>4460</v>
      </c>
      <c r="V2582" t="s">
        <v>8861</v>
      </c>
      <c r="X2582" t="s">
        <v>8861</v>
      </c>
      <c r="Y2582" t="s">
        <v>182</v>
      </c>
      <c r="Z2582" t="s">
        <v>83</v>
      </c>
      <c r="AE2582" t="s">
        <v>84</v>
      </c>
      <c r="AF2582" t="s">
        <v>85</v>
      </c>
      <c r="AG2582">
        <v>60000</v>
      </c>
      <c r="AH2582" s="2">
        <v>43906.688576388886</v>
      </c>
      <c r="AI2582" s="2">
        <v>43906.688958333332</v>
      </c>
      <c r="AJ2582" s="2">
        <v>43908.54215277778</v>
      </c>
      <c r="AM2582" t="s">
        <v>87</v>
      </c>
      <c r="AR2582" t="s">
        <v>87</v>
      </c>
      <c r="AU2582">
        <v>60000</v>
      </c>
      <c r="AW2582">
        <v>60000</v>
      </c>
      <c r="AX2582" s="3">
        <v>60000</v>
      </c>
      <c r="AY2582" s="3">
        <v>60000</v>
      </c>
      <c r="AZ2582">
        <v>60000</v>
      </c>
      <c r="BA2582" s="3">
        <v>0</v>
      </c>
      <c r="BB2582" t="s">
        <v>88</v>
      </c>
      <c r="BC2582" s="2">
        <v>44161.56355324074</v>
      </c>
      <c r="BQ2582">
        <v>9247694</v>
      </c>
      <c r="BS2582">
        <v>7098</v>
      </c>
      <c r="BT2582" t="s">
        <v>89</v>
      </c>
      <c r="BU2582" t="s">
        <v>89</v>
      </c>
      <c r="BV2582" s="2">
        <v>44270.58699074074</v>
      </c>
    </row>
    <row r="2583" spans="1:74" x14ac:dyDescent="0.25">
      <c r="A2583" t="s">
        <v>4526</v>
      </c>
      <c r="B2583" t="s">
        <v>8871</v>
      </c>
      <c r="C2583">
        <v>4291</v>
      </c>
      <c r="D2583" t="s">
        <v>73</v>
      </c>
      <c r="E2583" t="s">
        <v>74</v>
      </c>
      <c r="F2583">
        <v>48137</v>
      </c>
      <c r="G2583" t="s">
        <v>75</v>
      </c>
      <c r="H2583" t="s">
        <v>76</v>
      </c>
      <c r="I2583">
        <v>1596</v>
      </c>
      <c r="J2583">
        <v>2020</v>
      </c>
      <c r="K2583">
        <v>114</v>
      </c>
      <c r="L2583" t="s">
        <v>77</v>
      </c>
      <c r="M2583" t="s">
        <v>75</v>
      </c>
      <c r="N2583" t="s">
        <v>78</v>
      </c>
      <c r="O2583" t="s">
        <v>4902</v>
      </c>
      <c r="P2583" t="s">
        <v>4903</v>
      </c>
      <c r="Q2583">
        <v>2968198000127</v>
      </c>
      <c r="R2583" t="s">
        <v>92</v>
      </c>
      <c r="U2583">
        <v>4460</v>
      </c>
      <c r="V2583" t="s">
        <v>8861</v>
      </c>
      <c r="X2583" t="s">
        <v>8861</v>
      </c>
      <c r="Y2583" t="s">
        <v>182</v>
      </c>
      <c r="Z2583" t="s">
        <v>83</v>
      </c>
      <c r="AE2583" t="s">
        <v>84</v>
      </c>
      <c r="AF2583" t="s">
        <v>85</v>
      </c>
      <c r="AG2583">
        <v>60000</v>
      </c>
      <c r="AH2583" s="2">
        <v>43906.688946759263</v>
      </c>
      <c r="AI2583" s="2">
        <v>43906.689143518517</v>
      </c>
      <c r="AJ2583" s="2">
        <v>43908.542141203703</v>
      </c>
      <c r="AM2583" t="s">
        <v>87</v>
      </c>
      <c r="AR2583" t="s">
        <v>87</v>
      </c>
      <c r="AU2583">
        <v>60000</v>
      </c>
      <c r="AW2583">
        <v>60000</v>
      </c>
      <c r="AX2583" s="3">
        <v>60000</v>
      </c>
      <c r="AY2583" s="3">
        <v>60000</v>
      </c>
      <c r="AZ2583">
        <v>60000</v>
      </c>
      <c r="BA2583" s="3">
        <v>0</v>
      </c>
      <c r="BB2583" t="s">
        <v>88</v>
      </c>
      <c r="BC2583" s="2">
        <v>44161.56355324074</v>
      </c>
      <c r="BQ2583">
        <v>9247697</v>
      </c>
      <c r="BS2583">
        <v>7098</v>
      </c>
      <c r="BT2583" t="s">
        <v>89</v>
      </c>
      <c r="BU2583" t="s">
        <v>89</v>
      </c>
      <c r="BV2583" s="2">
        <v>44270.58699074074</v>
      </c>
    </row>
    <row r="2584" spans="1:74" x14ac:dyDescent="0.25">
      <c r="A2584" t="s">
        <v>4526</v>
      </c>
      <c r="B2584" t="s">
        <v>8871</v>
      </c>
      <c r="C2584">
        <v>4291</v>
      </c>
      <c r="D2584" t="s">
        <v>73</v>
      </c>
      <c r="E2584" t="s">
        <v>74</v>
      </c>
      <c r="F2584">
        <v>48147</v>
      </c>
      <c r="G2584" t="s">
        <v>75</v>
      </c>
      <c r="H2584" t="s">
        <v>76</v>
      </c>
      <c r="I2584">
        <v>1596</v>
      </c>
      <c r="J2584">
        <v>2020</v>
      </c>
      <c r="K2584">
        <v>115</v>
      </c>
      <c r="L2584" t="s">
        <v>77</v>
      </c>
      <c r="M2584" t="s">
        <v>75</v>
      </c>
      <c r="N2584" t="s">
        <v>78</v>
      </c>
      <c r="O2584" t="s">
        <v>2477</v>
      </c>
      <c r="P2584" t="s">
        <v>4567</v>
      </c>
      <c r="Q2584">
        <v>2566543000104</v>
      </c>
      <c r="R2584" t="s">
        <v>92</v>
      </c>
      <c r="U2584">
        <v>4460</v>
      </c>
      <c r="V2584" t="s">
        <v>8861</v>
      </c>
      <c r="X2584" t="s">
        <v>8861</v>
      </c>
      <c r="Y2584" t="s">
        <v>182</v>
      </c>
      <c r="Z2584" t="s">
        <v>83</v>
      </c>
      <c r="AE2584" t="s">
        <v>84</v>
      </c>
      <c r="AF2584" t="s">
        <v>85</v>
      </c>
      <c r="AG2584">
        <v>60000</v>
      </c>
      <c r="AH2584" s="2">
        <v>43906.689976851849</v>
      </c>
      <c r="AI2584" s="2">
        <v>43906.69021990741</v>
      </c>
      <c r="AJ2584" s="2">
        <v>43908.542141203703</v>
      </c>
      <c r="AM2584" t="s">
        <v>87</v>
      </c>
      <c r="AR2584" t="s">
        <v>87</v>
      </c>
      <c r="AU2584">
        <v>60000</v>
      </c>
      <c r="AW2584">
        <v>60000</v>
      </c>
      <c r="AX2584" s="3">
        <v>60000</v>
      </c>
      <c r="AY2584" s="3">
        <v>60000</v>
      </c>
      <c r="AZ2584">
        <v>60000</v>
      </c>
      <c r="BA2584" s="3">
        <v>0</v>
      </c>
      <c r="BB2584" t="s">
        <v>88</v>
      </c>
      <c r="BC2584" s="2">
        <v>44161.463495370372</v>
      </c>
      <c r="BQ2584">
        <v>9247717</v>
      </c>
      <c r="BS2584">
        <v>7098</v>
      </c>
      <c r="BT2584" t="s">
        <v>89</v>
      </c>
      <c r="BU2584" t="s">
        <v>89</v>
      </c>
      <c r="BV2584" s="2">
        <v>44270.58699074074</v>
      </c>
    </row>
    <row r="2585" spans="1:74" x14ac:dyDescent="0.25">
      <c r="A2585" t="s">
        <v>4526</v>
      </c>
      <c r="B2585" t="s">
        <v>8871</v>
      </c>
      <c r="C2585">
        <v>4291</v>
      </c>
      <c r="D2585" t="s">
        <v>73</v>
      </c>
      <c r="E2585" t="s">
        <v>74</v>
      </c>
      <c r="F2585">
        <v>48150</v>
      </c>
      <c r="G2585" t="s">
        <v>75</v>
      </c>
      <c r="H2585" t="s">
        <v>76</v>
      </c>
      <c r="I2585">
        <v>1596</v>
      </c>
      <c r="J2585">
        <v>2020</v>
      </c>
      <c r="K2585">
        <v>116</v>
      </c>
      <c r="L2585" t="s">
        <v>77</v>
      </c>
      <c r="M2585" t="s">
        <v>75</v>
      </c>
      <c r="N2585" t="s">
        <v>78</v>
      </c>
      <c r="O2585" t="s">
        <v>655</v>
      </c>
      <c r="P2585" t="s">
        <v>2843</v>
      </c>
      <c r="Q2585">
        <v>11268861000171</v>
      </c>
      <c r="R2585" t="s">
        <v>92</v>
      </c>
      <c r="U2585">
        <v>4460</v>
      </c>
      <c r="V2585" t="s">
        <v>8861</v>
      </c>
      <c r="X2585" t="s">
        <v>8861</v>
      </c>
      <c r="Y2585" t="s">
        <v>182</v>
      </c>
      <c r="Z2585" t="s">
        <v>83</v>
      </c>
      <c r="AE2585" t="s">
        <v>84</v>
      </c>
      <c r="AF2585" t="s">
        <v>85</v>
      </c>
      <c r="AG2585">
        <v>60000</v>
      </c>
      <c r="AH2585" s="2">
        <v>43906.690347222226</v>
      </c>
      <c r="AI2585" s="2">
        <v>43906.690960648149</v>
      </c>
      <c r="AJ2585" s="2">
        <v>43908.542141203703</v>
      </c>
      <c r="AM2585" t="s">
        <v>87</v>
      </c>
      <c r="AR2585" t="s">
        <v>87</v>
      </c>
      <c r="AU2585">
        <v>60000</v>
      </c>
      <c r="AW2585">
        <v>60000</v>
      </c>
      <c r="AX2585" s="3">
        <v>60000</v>
      </c>
      <c r="AY2585" s="3">
        <v>60000</v>
      </c>
      <c r="AZ2585">
        <v>60000</v>
      </c>
      <c r="BA2585" s="3">
        <v>0</v>
      </c>
      <c r="BB2585" t="s">
        <v>88</v>
      </c>
      <c r="BC2585" s="2">
        <v>44161.426828703705</v>
      </c>
      <c r="BQ2585">
        <v>9247729</v>
      </c>
      <c r="BS2585">
        <v>7098</v>
      </c>
      <c r="BT2585" t="s">
        <v>89</v>
      </c>
      <c r="BU2585" t="s">
        <v>89</v>
      </c>
      <c r="BV2585" s="2">
        <v>44270.58699074074</v>
      </c>
    </row>
    <row r="2586" spans="1:74" x14ac:dyDescent="0.25">
      <c r="A2586" t="s">
        <v>4526</v>
      </c>
      <c r="B2586" t="s">
        <v>8871</v>
      </c>
      <c r="C2586">
        <v>4291</v>
      </c>
      <c r="D2586" t="s">
        <v>73</v>
      </c>
      <c r="E2586" t="s">
        <v>74</v>
      </c>
      <c r="F2586">
        <v>48299</v>
      </c>
      <c r="G2586" t="s">
        <v>75</v>
      </c>
      <c r="H2586" t="s">
        <v>76</v>
      </c>
      <c r="I2586">
        <v>1596</v>
      </c>
      <c r="J2586">
        <v>2020</v>
      </c>
      <c r="K2586">
        <v>143</v>
      </c>
      <c r="L2586" t="s">
        <v>77</v>
      </c>
      <c r="M2586" t="s">
        <v>75</v>
      </c>
      <c r="N2586" t="s">
        <v>78</v>
      </c>
      <c r="O2586" t="s">
        <v>4219</v>
      </c>
      <c r="P2586" t="s">
        <v>4220</v>
      </c>
      <c r="Q2586">
        <v>13440895000127</v>
      </c>
      <c r="R2586" t="s">
        <v>92</v>
      </c>
      <c r="U2586">
        <v>4460</v>
      </c>
      <c r="V2586" t="s">
        <v>8861</v>
      </c>
      <c r="X2586" t="s">
        <v>8861</v>
      </c>
      <c r="Y2586" t="s">
        <v>182</v>
      </c>
      <c r="Z2586" t="s">
        <v>83</v>
      </c>
      <c r="AE2586" t="s">
        <v>84</v>
      </c>
      <c r="AF2586" t="s">
        <v>85</v>
      </c>
      <c r="AG2586">
        <v>60000</v>
      </c>
      <c r="AH2586" s="2">
        <v>43906.716354166667</v>
      </c>
      <c r="AI2586" s="2">
        <v>43906.775960648149</v>
      </c>
      <c r="AJ2586" s="2">
        <v>43908.542141203703</v>
      </c>
      <c r="AM2586" t="s">
        <v>87</v>
      </c>
      <c r="AR2586" t="s">
        <v>87</v>
      </c>
      <c r="AU2586">
        <v>60000</v>
      </c>
      <c r="AW2586">
        <v>60000</v>
      </c>
      <c r="AX2586" s="3">
        <v>60000</v>
      </c>
      <c r="AY2586" s="3">
        <v>60000</v>
      </c>
      <c r="AZ2586">
        <v>60000</v>
      </c>
      <c r="BA2586" s="3">
        <v>0</v>
      </c>
      <c r="BB2586" t="s">
        <v>88</v>
      </c>
      <c r="BC2586" s="2">
        <v>44161.644571759258</v>
      </c>
      <c r="BQ2586">
        <v>9247789</v>
      </c>
      <c r="BS2586">
        <v>7098</v>
      </c>
      <c r="BT2586" t="s">
        <v>89</v>
      </c>
      <c r="BU2586" t="s">
        <v>89</v>
      </c>
      <c r="BV2586" s="2">
        <v>44270.58699074074</v>
      </c>
    </row>
    <row r="2587" spans="1:74" x14ac:dyDescent="0.25">
      <c r="A2587" t="s">
        <v>4526</v>
      </c>
      <c r="B2587" t="s">
        <v>8871</v>
      </c>
      <c r="C2587">
        <v>4291</v>
      </c>
      <c r="D2587" t="s">
        <v>73</v>
      </c>
      <c r="E2587" t="s">
        <v>74</v>
      </c>
      <c r="F2587">
        <v>48428</v>
      </c>
      <c r="G2587" t="s">
        <v>75</v>
      </c>
      <c r="H2587" t="s">
        <v>76</v>
      </c>
      <c r="I2587">
        <v>1596</v>
      </c>
      <c r="J2587">
        <v>2020</v>
      </c>
      <c r="K2587">
        <v>151</v>
      </c>
      <c r="L2587" t="s">
        <v>77</v>
      </c>
      <c r="M2587" t="s">
        <v>75</v>
      </c>
      <c r="N2587" t="s">
        <v>78</v>
      </c>
      <c r="O2587" t="s">
        <v>670</v>
      </c>
      <c r="P2587" t="s">
        <v>671</v>
      </c>
      <c r="Q2587">
        <v>11436319000180</v>
      </c>
      <c r="R2587" t="s">
        <v>92</v>
      </c>
      <c r="U2587">
        <v>4460</v>
      </c>
      <c r="V2587" t="s">
        <v>8861</v>
      </c>
      <c r="X2587" t="s">
        <v>8861</v>
      </c>
      <c r="Y2587" t="s">
        <v>182</v>
      </c>
      <c r="Z2587" t="s">
        <v>83</v>
      </c>
      <c r="AE2587" t="s">
        <v>84</v>
      </c>
      <c r="AF2587" t="s">
        <v>85</v>
      </c>
      <c r="AG2587">
        <v>98801</v>
      </c>
      <c r="AH2587" s="2">
        <v>43906.739502314813</v>
      </c>
      <c r="AI2587" s="2">
        <v>43907.360393518517</v>
      </c>
      <c r="AJ2587" s="2">
        <v>43908.542141203703</v>
      </c>
      <c r="AM2587" t="s">
        <v>87</v>
      </c>
      <c r="AR2587" t="s">
        <v>87</v>
      </c>
      <c r="AU2587">
        <v>98801</v>
      </c>
      <c r="AW2587">
        <v>98801</v>
      </c>
      <c r="AX2587" s="3">
        <v>98801</v>
      </c>
      <c r="AY2587" s="3">
        <v>98801</v>
      </c>
      <c r="AZ2587">
        <v>98801</v>
      </c>
      <c r="BA2587" s="3">
        <v>0</v>
      </c>
      <c r="BB2587" t="s">
        <v>88</v>
      </c>
      <c r="BC2587" s="2">
        <v>44161.629710648151</v>
      </c>
      <c r="BQ2587">
        <v>9247613</v>
      </c>
      <c r="BS2587">
        <v>7098</v>
      </c>
      <c r="BT2587" t="s">
        <v>89</v>
      </c>
      <c r="BU2587" t="s">
        <v>89</v>
      </c>
      <c r="BV2587" s="2">
        <v>44270.58699074074</v>
      </c>
    </row>
    <row r="2588" spans="1:74" x14ac:dyDescent="0.25">
      <c r="A2588" t="s">
        <v>4526</v>
      </c>
      <c r="B2588" t="s">
        <v>8871</v>
      </c>
      <c r="C2588">
        <v>4291</v>
      </c>
      <c r="D2588" t="s">
        <v>73</v>
      </c>
      <c r="E2588" t="s">
        <v>74</v>
      </c>
      <c r="F2588">
        <v>48530</v>
      </c>
      <c r="G2588" t="s">
        <v>75</v>
      </c>
      <c r="H2588" t="s">
        <v>76</v>
      </c>
      <c r="I2588">
        <v>1596</v>
      </c>
      <c r="J2588">
        <v>2020</v>
      </c>
      <c r="K2588">
        <v>163</v>
      </c>
      <c r="L2588" t="s">
        <v>77</v>
      </c>
      <c r="M2588" t="s">
        <v>75</v>
      </c>
      <c r="N2588" t="s">
        <v>78</v>
      </c>
      <c r="O2588" t="s">
        <v>1310</v>
      </c>
      <c r="P2588" t="s">
        <v>1311</v>
      </c>
      <c r="Q2588">
        <v>11472045000185</v>
      </c>
      <c r="R2588" t="s">
        <v>92</v>
      </c>
      <c r="U2588">
        <v>4460</v>
      </c>
      <c r="V2588" t="s">
        <v>8861</v>
      </c>
      <c r="X2588" t="s">
        <v>8861</v>
      </c>
      <c r="Y2588" t="s">
        <v>182</v>
      </c>
      <c r="Z2588" t="s">
        <v>83</v>
      </c>
      <c r="AE2588" t="s">
        <v>84</v>
      </c>
      <c r="AF2588" t="s">
        <v>85</v>
      </c>
      <c r="AG2588">
        <v>60000</v>
      </c>
      <c r="AH2588" s="2">
        <v>43906.750462962962</v>
      </c>
      <c r="AI2588" s="2">
        <v>43907.39135416667</v>
      </c>
      <c r="AJ2588" s="2">
        <v>43908.542141203703</v>
      </c>
      <c r="AM2588" t="s">
        <v>87</v>
      </c>
      <c r="AR2588" t="s">
        <v>87</v>
      </c>
      <c r="AU2588">
        <v>60000</v>
      </c>
      <c r="AW2588">
        <v>60000</v>
      </c>
      <c r="AX2588" s="3">
        <v>60000</v>
      </c>
      <c r="AY2588" s="3">
        <v>60000</v>
      </c>
      <c r="AZ2588">
        <v>60000</v>
      </c>
      <c r="BA2588" s="3">
        <v>0</v>
      </c>
      <c r="BB2588" t="s">
        <v>88</v>
      </c>
      <c r="BC2588" s="2">
        <v>44161.644571759258</v>
      </c>
      <c r="BQ2588">
        <v>9247786</v>
      </c>
      <c r="BS2588">
        <v>7098</v>
      </c>
      <c r="BT2588" t="s">
        <v>89</v>
      </c>
      <c r="BU2588" t="s">
        <v>89</v>
      </c>
      <c r="BV2588" s="2">
        <v>44270.58699074074</v>
      </c>
    </row>
    <row r="2589" spans="1:74" x14ac:dyDescent="0.25">
      <c r="A2589" t="s">
        <v>4526</v>
      </c>
      <c r="B2589" t="s">
        <v>8871</v>
      </c>
      <c r="C2589">
        <v>4291</v>
      </c>
      <c r="D2589" t="s">
        <v>73</v>
      </c>
      <c r="E2589" t="s">
        <v>74</v>
      </c>
      <c r="F2589">
        <v>48677</v>
      </c>
      <c r="G2589" t="s">
        <v>75</v>
      </c>
      <c r="H2589" t="s">
        <v>76</v>
      </c>
      <c r="I2589">
        <v>1596</v>
      </c>
      <c r="J2589">
        <v>2020</v>
      </c>
      <c r="K2589">
        <v>177</v>
      </c>
      <c r="L2589" t="s">
        <v>77</v>
      </c>
      <c r="M2589" t="s">
        <v>75</v>
      </c>
      <c r="N2589" t="s">
        <v>78</v>
      </c>
      <c r="O2589" t="s">
        <v>290</v>
      </c>
      <c r="P2589" t="s">
        <v>291</v>
      </c>
      <c r="Q2589">
        <v>11940403000137</v>
      </c>
      <c r="R2589" t="s">
        <v>92</v>
      </c>
      <c r="U2589">
        <v>4460</v>
      </c>
      <c r="V2589" t="s">
        <v>8861</v>
      </c>
      <c r="X2589" t="s">
        <v>8861</v>
      </c>
      <c r="Y2589" t="s">
        <v>182</v>
      </c>
      <c r="Z2589" t="s">
        <v>83</v>
      </c>
      <c r="AE2589" t="s">
        <v>84</v>
      </c>
      <c r="AF2589" t="s">
        <v>85</v>
      </c>
      <c r="AG2589">
        <v>60000</v>
      </c>
      <c r="AH2589" s="2">
        <v>43906.775995370372</v>
      </c>
      <c r="AI2589" s="2">
        <v>43907.389675925922</v>
      </c>
      <c r="AJ2589" s="2">
        <v>43908.542129629626</v>
      </c>
      <c r="AM2589" t="s">
        <v>87</v>
      </c>
      <c r="AR2589" t="s">
        <v>87</v>
      </c>
      <c r="AU2589">
        <v>60000</v>
      </c>
      <c r="AW2589">
        <v>60000</v>
      </c>
      <c r="AX2589" s="3">
        <v>60000</v>
      </c>
      <c r="AY2589" s="3">
        <v>60000</v>
      </c>
      <c r="AZ2589">
        <v>60000</v>
      </c>
      <c r="BA2589" s="3">
        <v>0</v>
      </c>
      <c r="BB2589" t="s">
        <v>88</v>
      </c>
      <c r="BC2589" s="2">
        <v>44056.354166666664</v>
      </c>
      <c r="BQ2589">
        <v>9247731</v>
      </c>
      <c r="BS2589">
        <v>7098</v>
      </c>
      <c r="BT2589" t="s">
        <v>89</v>
      </c>
      <c r="BU2589" t="s">
        <v>89</v>
      </c>
      <c r="BV2589" s="2">
        <v>44270.58699074074</v>
      </c>
    </row>
    <row r="2590" spans="1:74" x14ac:dyDescent="0.25">
      <c r="A2590" t="s">
        <v>4526</v>
      </c>
      <c r="B2590" t="s">
        <v>8871</v>
      </c>
      <c r="C2590">
        <v>4291</v>
      </c>
      <c r="D2590" t="s">
        <v>73</v>
      </c>
      <c r="E2590" t="s">
        <v>74</v>
      </c>
      <c r="F2590">
        <v>48697</v>
      </c>
      <c r="G2590" t="s">
        <v>75</v>
      </c>
      <c r="H2590" t="s">
        <v>76</v>
      </c>
      <c r="I2590">
        <v>1596</v>
      </c>
      <c r="J2590">
        <v>2020</v>
      </c>
      <c r="K2590">
        <v>179</v>
      </c>
      <c r="L2590" t="s">
        <v>77</v>
      </c>
      <c r="M2590" t="s">
        <v>75</v>
      </c>
      <c r="N2590" t="s">
        <v>78</v>
      </c>
      <c r="O2590" t="s">
        <v>239</v>
      </c>
      <c r="P2590" t="s">
        <v>392</v>
      </c>
      <c r="Q2590">
        <v>11206845000154</v>
      </c>
      <c r="R2590" t="s">
        <v>92</v>
      </c>
      <c r="U2590">
        <v>4460</v>
      </c>
      <c r="V2590" t="s">
        <v>8861</v>
      </c>
      <c r="X2590" t="s">
        <v>8861</v>
      </c>
      <c r="Y2590" t="s">
        <v>182</v>
      </c>
      <c r="Z2590" t="s">
        <v>83</v>
      </c>
      <c r="AE2590" t="s">
        <v>84</v>
      </c>
      <c r="AF2590" t="s">
        <v>85</v>
      </c>
      <c r="AG2590">
        <v>60000</v>
      </c>
      <c r="AH2590" s="2">
        <v>43906.778726851851</v>
      </c>
      <c r="AI2590" s="2">
        <v>43907.389687499999</v>
      </c>
      <c r="AJ2590" s="2">
        <v>43908.542129629626</v>
      </c>
      <c r="AM2590" t="s">
        <v>87</v>
      </c>
      <c r="AR2590" t="s">
        <v>87</v>
      </c>
      <c r="AU2590">
        <v>60000</v>
      </c>
      <c r="AW2590">
        <v>60000</v>
      </c>
      <c r="AX2590" s="3">
        <v>60000</v>
      </c>
      <c r="AY2590" s="3">
        <v>60000</v>
      </c>
      <c r="AZ2590">
        <v>60000</v>
      </c>
      <c r="BA2590" s="3">
        <v>0</v>
      </c>
      <c r="BB2590" t="s">
        <v>88</v>
      </c>
      <c r="BC2590" s="2">
        <v>44056.354166666664</v>
      </c>
      <c r="BQ2590">
        <v>9247740</v>
      </c>
      <c r="BS2590">
        <v>7098</v>
      </c>
      <c r="BT2590" t="s">
        <v>89</v>
      </c>
      <c r="BU2590" t="s">
        <v>89</v>
      </c>
      <c r="BV2590" s="2">
        <v>44270.58699074074</v>
      </c>
    </row>
    <row r="2591" spans="1:74" x14ac:dyDescent="0.25">
      <c r="A2591" t="s">
        <v>4526</v>
      </c>
      <c r="B2591" t="s">
        <v>8871</v>
      </c>
      <c r="C2591">
        <v>4291</v>
      </c>
      <c r="D2591" t="s">
        <v>73</v>
      </c>
      <c r="E2591" t="s">
        <v>74</v>
      </c>
      <c r="F2591">
        <v>48726</v>
      </c>
      <c r="G2591" t="s">
        <v>75</v>
      </c>
      <c r="H2591" t="s">
        <v>76</v>
      </c>
      <c r="I2591">
        <v>1596</v>
      </c>
      <c r="J2591">
        <v>2020</v>
      </c>
      <c r="K2591">
        <v>181</v>
      </c>
      <c r="L2591" t="s">
        <v>77</v>
      </c>
      <c r="M2591" t="s">
        <v>75</v>
      </c>
      <c r="N2591" t="s">
        <v>78</v>
      </c>
      <c r="O2591" t="s">
        <v>207</v>
      </c>
      <c r="P2591" t="s">
        <v>208</v>
      </c>
      <c r="Q2591">
        <v>11291295000119</v>
      </c>
      <c r="R2591" t="s">
        <v>92</v>
      </c>
      <c r="U2591">
        <v>4460</v>
      </c>
      <c r="V2591" t="s">
        <v>8861</v>
      </c>
      <c r="X2591" t="s">
        <v>8861</v>
      </c>
      <c r="Y2591" t="s">
        <v>182</v>
      </c>
      <c r="Z2591" t="s">
        <v>83</v>
      </c>
      <c r="AE2591" t="s">
        <v>84</v>
      </c>
      <c r="AF2591" t="s">
        <v>85</v>
      </c>
      <c r="AG2591">
        <v>60000</v>
      </c>
      <c r="AH2591" s="2">
        <v>43906.782766203702</v>
      </c>
      <c r="AI2591" s="2">
        <v>43907.383310185185</v>
      </c>
      <c r="AJ2591" s="2">
        <v>43908.542129629626</v>
      </c>
      <c r="AM2591" t="s">
        <v>87</v>
      </c>
      <c r="AR2591" t="s">
        <v>87</v>
      </c>
      <c r="AU2591">
        <v>60000</v>
      </c>
      <c r="AW2591">
        <v>60000</v>
      </c>
      <c r="AX2591" s="3">
        <v>60000</v>
      </c>
      <c r="AY2591" s="3">
        <v>60000</v>
      </c>
      <c r="AZ2591">
        <v>60000</v>
      </c>
      <c r="BA2591" s="3">
        <v>0</v>
      </c>
      <c r="BB2591" t="s">
        <v>88</v>
      </c>
      <c r="BC2591" s="2">
        <v>44161.426805555559</v>
      </c>
      <c r="BQ2591">
        <v>9247713</v>
      </c>
      <c r="BS2591">
        <v>7098</v>
      </c>
      <c r="BT2591" t="s">
        <v>89</v>
      </c>
      <c r="BU2591" t="s">
        <v>89</v>
      </c>
      <c r="BV2591" s="2">
        <v>44270.58699074074</v>
      </c>
    </row>
    <row r="2592" spans="1:74" x14ac:dyDescent="0.25">
      <c r="A2592" t="s">
        <v>4526</v>
      </c>
      <c r="B2592" t="s">
        <v>8871</v>
      </c>
      <c r="C2592">
        <v>4291</v>
      </c>
      <c r="D2592" t="s">
        <v>73</v>
      </c>
      <c r="E2592" t="s">
        <v>74</v>
      </c>
      <c r="F2592">
        <v>48167</v>
      </c>
      <c r="G2592" t="s">
        <v>75</v>
      </c>
      <c r="H2592" t="s">
        <v>76</v>
      </c>
      <c r="I2592">
        <v>1597</v>
      </c>
      <c r="J2592">
        <v>2020</v>
      </c>
      <c r="K2592">
        <v>117</v>
      </c>
      <c r="L2592" t="s">
        <v>77</v>
      </c>
      <c r="M2592" t="s">
        <v>75</v>
      </c>
      <c r="N2592" t="s">
        <v>78</v>
      </c>
      <c r="O2592" t="s">
        <v>492</v>
      </c>
      <c r="P2592" t="s">
        <v>1324</v>
      </c>
      <c r="Q2592">
        <v>15248034000177</v>
      </c>
      <c r="R2592" t="s">
        <v>92</v>
      </c>
      <c r="U2592">
        <v>4461</v>
      </c>
      <c r="V2592" t="s">
        <v>8861</v>
      </c>
      <c r="X2592" t="s">
        <v>8861</v>
      </c>
      <c r="Y2592" t="s">
        <v>216</v>
      </c>
      <c r="Z2592" t="s">
        <v>83</v>
      </c>
      <c r="AE2592" t="s">
        <v>84</v>
      </c>
      <c r="AF2592" t="s">
        <v>85</v>
      </c>
      <c r="AG2592">
        <v>60000</v>
      </c>
      <c r="AH2592" s="2">
        <v>43906.694421296299</v>
      </c>
      <c r="AI2592" s="2">
        <v>43906.699317129627</v>
      </c>
      <c r="AJ2592" s="2">
        <v>43908.542314814818</v>
      </c>
      <c r="AM2592" t="s">
        <v>87</v>
      </c>
      <c r="AR2592" t="s">
        <v>87</v>
      </c>
      <c r="AU2592">
        <v>60000</v>
      </c>
      <c r="AW2592">
        <v>60000</v>
      </c>
      <c r="AX2592" s="3">
        <v>60000</v>
      </c>
      <c r="AY2592" s="3">
        <v>60000</v>
      </c>
      <c r="AZ2592">
        <v>60000</v>
      </c>
      <c r="BA2592" s="3">
        <v>0</v>
      </c>
      <c r="BB2592" t="s">
        <v>88</v>
      </c>
      <c r="BC2592" s="2">
        <v>44161.426817129628</v>
      </c>
      <c r="BQ2592">
        <v>9247701</v>
      </c>
      <c r="BS2592">
        <v>7098</v>
      </c>
      <c r="BT2592" t="s">
        <v>89</v>
      </c>
      <c r="BU2592" t="s">
        <v>89</v>
      </c>
      <c r="BV2592" s="2">
        <v>44270.58699074074</v>
      </c>
    </row>
    <row r="2593" spans="1:74" x14ac:dyDescent="0.25">
      <c r="A2593" t="s">
        <v>4526</v>
      </c>
      <c r="B2593" t="s">
        <v>8871</v>
      </c>
      <c r="C2593">
        <v>4291</v>
      </c>
      <c r="D2593" t="s">
        <v>73</v>
      </c>
      <c r="E2593" t="s">
        <v>74</v>
      </c>
      <c r="F2593">
        <v>48177</v>
      </c>
      <c r="G2593" t="s">
        <v>75</v>
      </c>
      <c r="H2593" t="s">
        <v>76</v>
      </c>
      <c r="I2593">
        <v>1597</v>
      </c>
      <c r="J2593">
        <v>2020</v>
      </c>
      <c r="K2593">
        <v>121</v>
      </c>
      <c r="L2593" t="s">
        <v>77</v>
      </c>
      <c r="M2593" t="s">
        <v>75</v>
      </c>
      <c r="N2593" t="s">
        <v>78</v>
      </c>
      <c r="O2593" t="s">
        <v>487</v>
      </c>
      <c r="P2593" t="s">
        <v>488</v>
      </c>
      <c r="Q2593">
        <v>11817068000184</v>
      </c>
      <c r="R2593" t="s">
        <v>92</v>
      </c>
      <c r="U2593">
        <v>4461</v>
      </c>
      <c r="V2593" t="s">
        <v>8861</v>
      </c>
      <c r="X2593" t="s">
        <v>8861</v>
      </c>
      <c r="Y2593" t="s">
        <v>216</v>
      </c>
      <c r="Z2593" t="s">
        <v>83</v>
      </c>
      <c r="AE2593" t="s">
        <v>84</v>
      </c>
      <c r="AF2593" t="s">
        <v>85</v>
      </c>
      <c r="AG2593">
        <v>60000</v>
      </c>
      <c r="AH2593" s="2">
        <v>43906.695798611108</v>
      </c>
      <c r="AI2593" s="2">
        <v>43906.778090277781</v>
      </c>
      <c r="AJ2593" s="2">
        <v>43908.542314814818</v>
      </c>
      <c r="AM2593" t="s">
        <v>87</v>
      </c>
      <c r="AR2593" t="s">
        <v>87</v>
      </c>
      <c r="AU2593">
        <v>60000</v>
      </c>
      <c r="AW2593">
        <v>60000</v>
      </c>
      <c r="AX2593" s="3">
        <v>60000</v>
      </c>
      <c r="AY2593" s="3">
        <v>60000</v>
      </c>
      <c r="AZ2593">
        <v>60000</v>
      </c>
      <c r="BA2593" s="3">
        <v>0</v>
      </c>
      <c r="BB2593" t="s">
        <v>88</v>
      </c>
      <c r="BC2593" s="2">
        <v>44161.482986111114</v>
      </c>
      <c r="BQ2593">
        <v>9247742</v>
      </c>
      <c r="BS2593">
        <v>7098</v>
      </c>
      <c r="BT2593" t="s">
        <v>89</v>
      </c>
      <c r="BU2593" t="s">
        <v>89</v>
      </c>
      <c r="BV2593" s="2">
        <v>44270.58699074074</v>
      </c>
    </row>
    <row r="2594" spans="1:74" x14ac:dyDescent="0.25">
      <c r="A2594" t="s">
        <v>4526</v>
      </c>
      <c r="B2594" t="s">
        <v>8871</v>
      </c>
      <c r="C2594">
        <v>4291</v>
      </c>
      <c r="D2594" t="s">
        <v>73</v>
      </c>
      <c r="E2594" t="s">
        <v>74</v>
      </c>
      <c r="F2594">
        <v>48179</v>
      </c>
      <c r="G2594" t="s">
        <v>75</v>
      </c>
      <c r="H2594" t="s">
        <v>76</v>
      </c>
      <c r="I2594">
        <v>1597</v>
      </c>
      <c r="J2594">
        <v>2020</v>
      </c>
      <c r="K2594">
        <v>122</v>
      </c>
      <c r="L2594" t="s">
        <v>77</v>
      </c>
      <c r="M2594" t="s">
        <v>75</v>
      </c>
      <c r="N2594" t="s">
        <v>78</v>
      </c>
      <c r="O2594" t="s">
        <v>1713</v>
      </c>
      <c r="P2594" t="s">
        <v>1714</v>
      </c>
      <c r="Q2594">
        <v>11433888000172</v>
      </c>
      <c r="R2594" t="s">
        <v>92</v>
      </c>
      <c r="U2594">
        <v>4461</v>
      </c>
      <c r="V2594" t="s">
        <v>8861</v>
      </c>
      <c r="X2594" t="s">
        <v>8861</v>
      </c>
      <c r="Y2594" t="s">
        <v>216</v>
      </c>
      <c r="Z2594" t="s">
        <v>83</v>
      </c>
      <c r="AE2594" t="s">
        <v>84</v>
      </c>
      <c r="AF2594" t="s">
        <v>85</v>
      </c>
      <c r="AG2594">
        <v>60000</v>
      </c>
      <c r="AH2594" s="2">
        <v>43906.696157407408</v>
      </c>
      <c r="AI2594" s="2">
        <v>43907.345231481479</v>
      </c>
      <c r="AJ2594" s="2">
        <v>43908.542314814818</v>
      </c>
      <c r="AM2594" t="s">
        <v>87</v>
      </c>
      <c r="AR2594" t="s">
        <v>87</v>
      </c>
      <c r="AU2594">
        <v>60000</v>
      </c>
      <c r="AW2594">
        <v>60000</v>
      </c>
      <c r="AX2594" s="3">
        <v>60000</v>
      </c>
      <c r="AY2594" s="3">
        <v>60000</v>
      </c>
      <c r="AZ2594">
        <v>60000</v>
      </c>
      <c r="BA2594" s="3">
        <v>0</v>
      </c>
      <c r="BB2594" t="s">
        <v>88</v>
      </c>
      <c r="BC2594" s="2">
        <v>44161.482986111114</v>
      </c>
      <c r="BQ2594">
        <v>9247744</v>
      </c>
      <c r="BS2594">
        <v>7098</v>
      </c>
      <c r="BT2594" t="s">
        <v>89</v>
      </c>
      <c r="BU2594" t="s">
        <v>89</v>
      </c>
      <c r="BV2594" s="2">
        <v>44270.58699074074</v>
      </c>
    </row>
    <row r="2595" spans="1:74" x14ac:dyDescent="0.25">
      <c r="A2595" t="s">
        <v>4526</v>
      </c>
      <c r="B2595" t="s">
        <v>8871</v>
      </c>
      <c r="C2595">
        <v>4291</v>
      </c>
      <c r="D2595" t="s">
        <v>73</v>
      </c>
      <c r="E2595" t="s">
        <v>74</v>
      </c>
      <c r="F2595">
        <v>48181</v>
      </c>
      <c r="G2595" t="s">
        <v>75</v>
      </c>
      <c r="H2595" t="s">
        <v>76</v>
      </c>
      <c r="I2595">
        <v>1597</v>
      </c>
      <c r="J2595">
        <v>2020</v>
      </c>
      <c r="K2595">
        <v>123</v>
      </c>
      <c r="L2595" t="s">
        <v>77</v>
      </c>
      <c r="M2595" t="s">
        <v>75</v>
      </c>
      <c r="N2595" t="s">
        <v>78</v>
      </c>
      <c r="O2595" t="s">
        <v>1816</v>
      </c>
      <c r="P2595" t="s">
        <v>4338</v>
      </c>
      <c r="Q2595">
        <v>19344044000167</v>
      </c>
      <c r="R2595" t="s">
        <v>92</v>
      </c>
      <c r="U2595">
        <v>4461</v>
      </c>
      <c r="V2595" t="s">
        <v>8861</v>
      </c>
      <c r="X2595" t="s">
        <v>8861</v>
      </c>
      <c r="Y2595" t="s">
        <v>216</v>
      </c>
      <c r="Z2595" t="s">
        <v>83</v>
      </c>
      <c r="AE2595" t="s">
        <v>84</v>
      </c>
      <c r="AF2595" t="s">
        <v>85</v>
      </c>
      <c r="AG2595">
        <v>60000</v>
      </c>
      <c r="AH2595" s="2">
        <v>43906.696493055555</v>
      </c>
      <c r="AI2595" s="2">
        <v>43906.785208333335</v>
      </c>
      <c r="AJ2595" s="2">
        <v>43908.542314814818</v>
      </c>
      <c r="AM2595" t="s">
        <v>87</v>
      </c>
      <c r="AR2595" t="s">
        <v>87</v>
      </c>
      <c r="AU2595">
        <v>60000</v>
      </c>
      <c r="AW2595">
        <v>60000</v>
      </c>
      <c r="AX2595" s="3">
        <v>60000</v>
      </c>
      <c r="AY2595" s="3">
        <v>60000</v>
      </c>
      <c r="AZ2595">
        <v>60000</v>
      </c>
      <c r="BA2595" s="3">
        <v>0</v>
      </c>
      <c r="BB2595" t="s">
        <v>88</v>
      </c>
      <c r="BC2595" s="2">
        <v>44161.595208333332</v>
      </c>
      <c r="BQ2595">
        <v>9247751</v>
      </c>
      <c r="BS2595">
        <v>7098</v>
      </c>
      <c r="BT2595" t="s">
        <v>89</v>
      </c>
      <c r="BU2595" t="s">
        <v>89</v>
      </c>
      <c r="BV2595" s="2">
        <v>44270.58699074074</v>
      </c>
    </row>
    <row r="2596" spans="1:74" x14ac:dyDescent="0.25">
      <c r="A2596" t="s">
        <v>4526</v>
      </c>
      <c r="B2596" t="s">
        <v>8871</v>
      </c>
      <c r="C2596">
        <v>4291</v>
      </c>
      <c r="D2596" t="s">
        <v>73</v>
      </c>
      <c r="E2596" t="s">
        <v>74</v>
      </c>
      <c r="F2596">
        <v>48183</v>
      </c>
      <c r="G2596" t="s">
        <v>75</v>
      </c>
      <c r="H2596" t="s">
        <v>76</v>
      </c>
      <c r="I2596">
        <v>1597</v>
      </c>
      <c r="J2596">
        <v>2020</v>
      </c>
      <c r="K2596">
        <v>124</v>
      </c>
      <c r="L2596" t="s">
        <v>77</v>
      </c>
      <c r="M2596" t="s">
        <v>75</v>
      </c>
      <c r="N2596" t="s">
        <v>78</v>
      </c>
      <c r="O2596" t="s">
        <v>4681</v>
      </c>
      <c r="P2596" t="s">
        <v>4682</v>
      </c>
      <c r="Q2596">
        <v>12500774000160</v>
      </c>
      <c r="R2596" t="s">
        <v>92</v>
      </c>
      <c r="U2596">
        <v>4461</v>
      </c>
      <c r="V2596" t="s">
        <v>8861</v>
      </c>
      <c r="X2596" t="s">
        <v>8861</v>
      </c>
      <c r="Y2596" t="s">
        <v>216</v>
      </c>
      <c r="Z2596" t="s">
        <v>83</v>
      </c>
      <c r="AE2596" t="s">
        <v>84</v>
      </c>
      <c r="AF2596" t="s">
        <v>85</v>
      </c>
      <c r="AG2596">
        <v>60000</v>
      </c>
      <c r="AH2596" s="2">
        <v>43906.696805555555</v>
      </c>
      <c r="AI2596" s="2">
        <v>43907.400358796294</v>
      </c>
      <c r="AJ2596" s="2">
        <v>43908.542303240742</v>
      </c>
      <c r="AM2596" t="s">
        <v>87</v>
      </c>
      <c r="AR2596" t="s">
        <v>87</v>
      </c>
      <c r="AU2596">
        <v>60000</v>
      </c>
      <c r="AW2596">
        <v>60000</v>
      </c>
      <c r="AX2596" s="3">
        <v>60000</v>
      </c>
      <c r="AY2596" s="3">
        <v>60000</v>
      </c>
      <c r="AZ2596">
        <v>60000</v>
      </c>
      <c r="BA2596" s="3">
        <v>0</v>
      </c>
      <c r="BB2596" t="s">
        <v>88</v>
      </c>
      <c r="BC2596" s="2">
        <v>44161.595219907409</v>
      </c>
      <c r="BQ2596">
        <v>9247757</v>
      </c>
      <c r="BS2596">
        <v>7098</v>
      </c>
      <c r="BT2596" t="s">
        <v>89</v>
      </c>
      <c r="BU2596" t="s">
        <v>89</v>
      </c>
      <c r="BV2596" s="2">
        <v>44270.58699074074</v>
      </c>
    </row>
    <row r="2597" spans="1:74" x14ac:dyDescent="0.25">
      <c r="A2597" t="s">
        <v>4526</v>
      </c>
      <c r="B2597" t="s">
        <v>8871</v>
      </c>
      <c r="C2597">
        <v>4291</v>
      </c>
      <c r="D2597" t="s">
        <v>73</v>
      </c>
      <c r="E2597" t="s">
        <v>74</v>
      </c>
      <c r="F2597">
        <v>48190</v>
      </c>
      <c r="G2597" t="s">
        <v>75</v>
      </c>
      <c r="H2597" t="s">
        <v>76</v>
      </c>
      <c r="I2597">
        <v>1597</v>
      </c>
      <c r="J2597">
        <v>2020</v>
      </c>
      <c r="K2597">
        <v>125</v>
      </c>
      <c r="L2597" t="s">
        <v>77</v>
      </c>
      <c r="M2597" t="s">
        <v>75</v>
      </c>
      <c r="N2597" t="s">
        <v>78</v>
      </c>
      <c r="O2597" t="s">
        <v>840</v>
      </c>
      <c r="P2597" t="s">
        <v>3004</v>
      </c>
      <c r="Q2597">
        <v>1417029000136</v>
      </c>
      <c r="R2597" t="s">
        <v>92</v>
      </c>
      <c r="U2597">
        <v>4461</v>
      </c>
      <c r="V2597" t="s">
        <v>8861</v>
      </c>
      <c r="X2597" t="s">
        <v>8861</v>
      </c>
      <c r="Y2597" t="s">
        <v>216</v>
      </c>
      <c r="Z2597" t="s">
        <v>83</v>
      </c>
      <c r="AE2597" t="s">
        <v>84</v>
      </c>
      <c r="AF2597" t="s">
        <v>85</v>
      </c>
      <c r="AG2597">
        <v>60000</v>
      </c>
      <c r="AH2597" s="2">
        <v>43906.697627314818</v>
      </c>
      <c r="AI2597" s="2">
        <v>43906.787094907406</v>
      </c>
      <c r="AJ2597" s="2">
        <v>43908.542303240742</v>
      </c>
      <c r="AM2597" t="s">
        <v>87</v>
      </c>
      <c r="AR2597" t="s">
        <v>87</v>
      </c>
      <c r="AU2597">
        <v>60000</v>
      </c>
      <c r="AW2597">
        <v>60000</v>
      </c>
      <c r="AX2597" s="3">
        <v>60000</v>
      </c>
      <c r="AY2597" s="3">
        <v>60000</v>
      </c>
      <c r="AZ2597">
        <v>60000</v>
      </c>
      <c r="BA2597" s="3">
        <v>0</v>
      </c>
      <c r="BB2597" t="s">
        <v>88</v>
      </c>
      <c r="BC2597" s="2">
        <v>44161.603263888886</v>
      </c>
      <c r="BQ2597">
        <v>9247764</v>
      </c>
      <c r="BS2597">
        <v>7098</v>
      </c>
      <c r="BT2597" t="s">
        <v>89</v>
      </c>
      <c r="BU2597" t="s">
        <v>89</v>
      </c>
      <c r="BV2597" s="2">
        <v>44270.58699074074</v>
      </c>
    </row>
    <row r="2598" spans="1:74" x14ac:dyDescent="0.25">
      <c r="A2598" t="s">
        <v>4526</v>
      </c>
      <c r="B2598" t="s">
        <v>8871</v>
      </c>
      <c r="C2598">
        <v>4291</v>
      </c>
      <c r="D2598" t="s">
        <v>73</v>
      </c>
      <c r="E2598" t="s">
        <v>74</v>
      </c>
      <c r="F2598">
        <v>48219</v>
      </c>
      <c r="G2598" t="s">
        <v>75</v>
      </c>
      <c r="H2598" t="s">
        <v>76</v>
      </c>
      <c r="I2598">
        <v>1597</v>
      </c>
      <c r="J2598">
        <v>2020</v>
      </c>
      <c r="K2598">
        <v>129</v>
      </c>
      <c r="L2598" t="s">
        <v>77</v>
      </c>
      <c r="M2598" t="s">
        <v>75</v>
      </c>
      <c r="N2598" t="s">
        <v>78</v>
      </c>
      <c r="O2598" t="s">
        <v>544</v>
      </c>
      <c r="P2598" t="s">
        <v>545</v>
      </c>
      <c r="Q2598">
        <v>11495687000108</v>
      </c>
      <c r="R2598" t="s">
        <v>92</v>
      </c>
      <c r="U2598">
        <v>4461</v>
      </c>
      <c r="V2598" t="s">
        <v>8861</v>
      </c>
      <c r="X2598" t="s">
        <v>8861</v>
      </c>
      <c r="Y2598" t="s">
        <v>216</v>
      </c>
      <c r="Z2598" t="s">
        <v>83</v>
      </c>
      <c r="AE2598" t="s">
        <v>84</v>
      </c>
      <c r="AF2598" t="s">
        <v>85</v>
      </c>
      <c r="AG2598">
        <v>60000</v>
      </c>
      <c r="AH2598" s="2">
        <v>43906.702303240738</v>
      </c>
      <c r="AI2598" s="2">
        <v>43907.426932870374</v>
      </c>
      <c r="AJ2598" s="2">
        <v>43908.542303240742</v>
      </c>
      <c r="AM2598" t="s">
        <v>87</v>
      </c>
      <c r="AR2598" t="s">
        <v>87</v>
      </c>
      <c r="AU2598">
        <v>60000</v>
      </c>
      <c r="AW2598">
        <v>60000</v>
      </c>
      <c r="AX2598" s="3">
        <v>60000</v>
      </c>
      <c r="AY2598" s="3">
        <v>60000</v>
      </c>
      <c r="AZ2598">
        <v>60000</v>
      </c>
      <c r="BA2598" s="3">
        <v>0</v>
      </c>
      <c r="BB2598" t="s">
        <v>88</v>
      </c>
      <c r="BC2598" s="2">
        <v>44161.614351851851</v>
      </c>
      <c r="BQ2598">
        <v>9247778</v>
      </c>
      <c r="BS2598">
        <v>7098</v>
      </c>
      <c r="BT2598" t="s">
        <v>89</v>
      </c>
      <c r="BU2598" t="s">
        <v>89</v>
      </c>
      <c r="BV2598" s="2">
        <v>44270.58699074074</v>
      </c>
    </row>
    <row r="2599" spans="1:74" x14ac:dyDescent="0.25">
      <c r="A2599" t="s">
        <v>4526</v>
      </c>
      <c r="B2599" t="s">
        <v>8871</v>
      </c>
      <c r="C2599">
        <v>4291</v>
      </c>
      <c r="D2599" t="s">
        <v>73</v>
      </c>
      <c r="E2599" t="s">
        <v>74</v>
      </c>
      <c r="F2599">
        <v>48237</v>
      </c>
      <c r="G2599" t="s">
        <v>75</v>
      </c>
      <c r="H2599" t="s">
        <v>76</v>
      </c>
      <c r="I2599">
        <v>1597</v>
      </c>
      <c r="J2599">
        <v>2020</v>
      </c>
      <c r="K2599">
        <v>131</v>
      </c>
      <c r="L2599" t="s">
        <v>77</v>
      </c>
      <c r="M2599" t="s">
        <v>75</v>
      </c>
      <c r="N2599" t="s">
        <v>78</v>
      </c>
      <c r="O2599" t="s">
        <v>2987</v>
      </c>
      <c r="P2599" t="s">
        <v>2988</v>
      </c>
      <c r="Q2599">
        <v>14210754000180</v>
      </c>
      <c r="R2599" t="s">
        <v>92</v>
      </c>
      <c r="U2599">
        <v>4461</v>
      </c>
      <c r="V2599" t="s">
        <v>8861</v>
      </c>
      <c r="X2599" t="s">
        <v>8861</v>
      </c>
      <c r="Y2599" t="s">
        <v>216</v>
      </c>
      <c r="Z2599" t="s">
        <v>83</v>
      </c>
      <c r="AE2599" t="s">
        <v>84</v>
      </c>
      <c r="AF2599" t="s">
        <v>85</v>
      </c>
      <c r="AG2599">
        <v>60000</v>
      </c>
      <c r="AH2599" s="2">
        <v>43906.703020833331</v>
      </c>
      <c r="AI2599" s="2">
        <v>43906.705868055556</v>
      </c>
      <c r="AJ2599" s="2">
        <v>43908.542303240742</v>
      </c>
      <c r="AM2599" t="s">
        <v>87</v>
      </c>
      <c r="AR2599" t="s">
        <v>87</v>
      </c>
      <c r="AU2599">
        <v>60000</v>
      </c>
      <c r="AW2599">
        <v>60000</v>
      </c>
      <c r="AX2599" s="3">
        <v>60000</v>
      </c>
      <c r="AY2599" s="3">
        <v>60000</v>
      </c>
      <c r="AZ2599">
        <v>60000</v>
      </c>
      <c r="BA2599" s="3">
        <v>0</v>
      </c>
      <c r="BB2599" t="s">
        <v>88</v>
      </c>
      <c r="BC2599" s="2">
        <v>44161.626134259262</v>
      </c>
      <c r="BQ2599">
        <v>9247651</v>
      </c>
      <c r="BS2599">
        <v>7098</v>
      </c>
      <c r="BT2599" t="s">
        <v>89</v>
      </c>
      <c r="BU2599" t="s">
        <v>89</v>
      </c>
      <c r="BV2599" s="2">
        <v>44270.58699074074</v>
      </c>
    </row>
    <row r="2600" spans="1:74" x14ac:dyDescent="0.25">
      <c r="A2600" t="s">
        <v>4526</v>
      </c>
      <c r="B2600" t="s">
        <v>8871</v>
      </c>
      <c r="C2600">
        <v>4291</v>
      </c>
      <c r="D2600" t="s">
        <v>73</v>
      </c>
      <c r="E2600" t="s">
        <v>74</v>
      </c>
      <c r="F2600">
        <v>48264</v>
      </c>
      <c r="G2600" t="s">
        <v>75</v>
      </c>
      <c r="H2600" t="s">
        <v>76</v>
      </c>
      <c r="I2600">
        <v>1597</v>
      </c>
      <c r="J2600">
        <v>2020</v>
      </c>
      <c r="K2600">
        <v>140</v>
      </c>
      <c r="L2600" t="s">
        <v>77</v>
      </c>
      <c r="M2600" t="s">
        <v>75</v>
      </c>
      <c r="N2600" t="s">
        <v>78</v>
      </c>
      <c r="O2600" t="s">
        <v>1099</v>
      </c>
      <c r="P2600" t="s">
        <v>1100</v>
      </c>
      <c r="Q2600">
        <v>634997000131</v>
      </c>
      <c r="R2600" t="s">
        <v>92</v>
      </c>
      <c r="U2600">
        <v>4461</v>
      </c>
      <c r="V2600" t="s">
        <v>8861</v>
      </c>
      <c r="X2600" t="s">
        <v>8861</v>
      </c>
      <c r="Y2600" t="s">
        <v>216</v>
      </c>
      <c r="Z2600" t="s">
        <v>83</v>
      </c>
      <c r="AE2600" t="s">
        <v>84</v>
      </c>
      <c r="AF2600" t="s">
        <v>85</v>
      </c>
      <c r="AG2600">
        <v>60000</v>
      </c>
      <c r="AH2600" s="2">
        <v>43906.707650462966</v>
      </c>
      <c r="AI2600" s="2">
        <v>43907.433703703704</v>
      </c>
      <c r="AJ2600" s="2">
        <v>43908.542303240742</v>
      </c>
      <c r="AM2600" t="s">
        <v>87</v>
      </c>
      <c r="AR2600" t="s">
        <v>87</v>
      </c>
      <c r="AU2600">
        <v>60000</v>
      </c>
      <c r="AW2600">
        <v>60000</v>
      </c>
      <c r="AX2600" s="3">
        <v>60000</v>
      </c>
      <c r="AY2600" s="3">
        <v>60000</v>
      </c>
      <c r="AZ2600">
        <v>60000</v>
      </c>
      <c r="BA2600" s="3">
        <v>0</v>
      </c>
      <c r="BB2600" t="s">
        <v>88</v>
      </c>
      <c r="BC2600" s="2">
        <v>44161.636759259258</v>
      </c>
      <c r="BQ2600">
        <v>9247682</v>
      </c>
      <c r="BS2600">
        <v>7098</v>
      </c>
      <c r="BT2600" t="s">
        <v>89</v>
      </c>
      <c r="BU2600" t="s">
        <v>89</v>
      </c>
      <c r="BV2600" s="2">
        <v>44270.58699074074</v>
      </c>
    </row>
    <row r="2601" spans="1:74" x14ac:dyDescent="0.25">
      <c r="A2601" t="s">
        <v>4526</v>
      </c>
      <c r="B2601" t="s">
        <v>8871</v>
      </c>
      <c r="C2601">
        <v>4291</v>
      </c>
      <c r="D2601" t="s">
        <v>73</v>
      </c>
      <c r="E2601" t="s">
        <v>74</v>
      </c>
      <c r="F2601">
        <v>48338</v>
      </c>
      <c r="G2601" t="s">
        <v>75</v>
      </c>
      <c r="H2601" t="s">
        <v>76</v>
      </c>
      <c r="I2601">
        <v>1597</v>
      </c>
      <c r="J2601">
        <v>2020</v>
      </c>
      <c r="K2601">
        <v>144</v>
      </c>
      <c r="L2601" t="s">
        <v>77</v>
      </c>
      <c r="M2601" t="s">
        <v>75</v>
      </c>
      <c r="N2601" t="s">
        <v>78</v>
      </c>
      <c r="O2601" t="s">
        <v>570</v>
      </c>
      <c r="P2601" t="s">
        <v>1422</v>
      </c>
      <c r="Q2601">
        <v>17783226000109</v>
      </c>
      <c r="R2601" t="s">
        <v>92</v>
      </c>
      <c r="U2601">
        <v>4461</v>
      </c>
      <c r="V2601" t="s">
        <v>8861</v>
      </c>
      <c r="X2601" t="s">
        <v>8861</v>
      </c>
      <c r="Y2601" t="s">
        <v>216</v>
      </c>
      <c r="Z2601" t="s">
        <v>83</v>
      </c>
      <c r="AE2601" t="s">
        <v>84</v>
      </c>
      <c r="AF2601" t="s">
        <v>85</v>
      </c>
      <c r="AG2601">
        <v>98801</v>
      </c>
      <c r="AH2601" s="2">
        <v>43906.722881944443</v>
      </c>
      <c r="AI2601" s="2">
        <v>43906.798182870371</v>
      </c>
      <c r="AJ2601" s="2">
        <v>43908.542291666665</v>
      </c>
      <c r="AM2601" t="s">
        <v>87</v>
      </c>
      <c r="AR2601" t="s">
        <v>87</v>
      </c>
      <c r="AU2601">
        <v>98801</v>
      </c>
      <c r="AW2601">
        <v>98801</v>
      </c>
      <c r="AX2601" s="3">
        <v>98801</v>
      </c>
      <c r="AY2601" s="3">
        <v>98801</v>
      </c>
      <c r="AZ2601">
        <v>98801</v>
      </c>
      <c r="BA2601" s="3">
        <v>0</v>
      </c>
      <c r="BB2601" t="s">
        <v>88</v>
      </c>
      <c r="BC2601" s="2">
        <v>44161.595208333332</v>
      </c>
      <c r="BQ2601">
        <v>9247758</v>
      </c>
      <c r="BS2601">
        <v>7098</v>
      </c>
      <c r="BT2601" t="s">
        <v>89</v>
      </c>
      <c r="BU2601" t="s">
        <v>89</v>
      </c>
      <c r="BV2601" s="2">
        <v>44270.58699074074</v>
      </c>
    </row>
    <row r="2602" spans="1:74" x14ac:dyDescent="0.25">
      <c r="A2602" t="s">
        <v>4526</v>
      </c>
      <c r="B2602" t="s">
        <v>8871</v>
      </c>
      <c r="C2602">
        <v>4291</v>
      </c>
      <c r="D2602" t="s">
        <v>73</v>
      </c>
      <c r="E2602" t="s">
        <v>74</v>
      </c>
      <c r="F2602">
        <v>48701</v>
      </c>
      <c r="G2602" t="s">
        <v>75</v>
      </c>
      <c r="H2602" t="s">
        <v>76</v>
      </c>
      <c r="I2602">
        <v>1597</v>
      </c>
      <c r="J2602">
        <v>2020</v>
      </c>
      <c r="K2602">
        <v>180</v>
      </c>
      <c r="L2602" t="s">
        <v>77</v>
      </c>
      <c r="M2602" t="s">
        <v>75</v>
      </c>
      <c r="N2602" t="s">
        <v>78</v>
      </c>
      <c r="O2602" t="s">
        <v>2009</v>
      </c>
      <c r="P2602" t="s">
        <v>3562</v>
      </c>
      <c r="Q2602">
        <v>11349523000164</v>
      </c>
      <c r="R2602" t="s">
        <v>92</v>
      </c>
      <c r="U2602">
        <v>4461</v>
      </c>
      <c r="V2602" t="s">
        <v>8861</v>
      </c>
      <c r="X2602" t="s">
        <v>8861</v>
      </c>
      <c r="Y2602" t="s">
        <v>216</v>
      </c>
      <c r="Z2602" t="s">
        <v>83</v>
      </c>
      <c r="AE2602" t="s">
        <v>84</v>
      </c>
      <c r="AF2602" t="s">
        <v>85</v>
      </c>
      <c r="AG2602">
        <v>60000</v>
      </c>
      <c r="AH2602" s="2">
        <v>43906.779351851852</v>
      </c>
      <c r="AI2602" s="2">
        <v>43907.503750000003</v>
      </c>
      <c r="AJ2602" s="2">
        <v>43908.542291666665</v>
      </c>
      <c r="AM2602" t="s">
        <v>87</v>
      </c>
      <c r="AR2602" t="s">
        <v>87</v>
      </c>
      <c r="AU2602">
        <v>60000</v>
      </c>
      <c r="AW2602">
        <v>60000</v>
      </c>
      <c r="AX2602" s="3">
        <v>60000</v>
      </c>
      <c r="AY2602" s="3">
        <v>60000</v>
      </c>
      <c r="AZ2602">
        <v>60000</v>
      </c>
      <c r="BA2602" s="3">
        <v>0</v>
      </c>
      <c r="BB2602" t="s">
        <v>88</v>
      </c>
      <c r="BC2602" s="2">
        <v>44161.56354166667</v>
      </c>
      <c r="BQ2602">
        <v>9247693</v>
      </c>
      <c r="BS2602">
        <v>7098</v>
      </c>
      <c r="BT2602" t="s">
        <v>89</v>
      </c>
      <c r="BU2602" t="s">
        <v>89</v>
      </c>
      <c r="BV2602" s="2">
        <v>44270.58699074074</v>
      </c>
    </row>
    <row r="2603" spans="1:74" x14ac:dyDescent="0.25">
      <c r="A2603" t="s">
        <v>4526</v>
      </c>
      <c r="B2603" t="s">
        <v>8871</v>
      </c>
      <c r="C2603">
        <v>4291</v>
      </c>
      <c r="D2603" t="s">
        <v>73</v>
      </c>
      <c r="E2603" t="s">
        <v>74</v>
      </c>
      <c r="F2603">
        <v>48729</v>
      </c>
      <c r="G2603" t="s">
        <v>75</v>
      </c>
      <c r="H2603" t="s">
        <v>76</v>
      </c>
      <c r="I2603">
        <v>1597</v>
      </c>
      <c r="J2603">
        <v>2020</v>
      </c>
      <c r="K2603">
        <v>182</v>
      </c>
      <c r="L2603" t="s">
        <v>77</v>
      </c>
      <c r="M2603" t="s">
        <v>75</v>
      </c>
      <c r="N2603" t="s">
        <v>78</v>
      </c>
      <c r="O2603" t="s">
        <v>2475</v>
      </c>
      <c r="P2603" t="s">
        <v>3005</v>
      </c>
      <c r="Q2603">
        <v>10720208000139</v>
      </c>
      <c r="R2603" t="s">
        <v>92</v>
      </c>
      <c r="U2603">
        <v>4461</v>
      </c>
      <c r="V2603" t="s">
        <v>8861</v>
      </c>
      <c r="X2603" t="s">
        <v>8861</v>
      </c>
      <c r="Y2603" t="s">
        <v>216</v>
      </c>
      <c r="Z2603" t="s">
        <v>83</v>
      </c>
      <c r="AE2603" t="s">
        <v>84</v>
      </c>
      <c r="AF2603" t="s">
        <v>85</v>
      </c>
      <c r="AG2603">
        <v>60000</v>
      </c>
      <c r="AH2603" s="2">
        <v>43906.78329861111</v>
      </c>
      <c r="AI2603" s="2">
        <v>43907.433182870373</v>
      </c>
      <c r="AJ2603" s="2">
        <v>43908.542291666665</v>
      </c>
      <c r="AM2603" t="s">
        <v>87</v>
      </c>
      <c r="AR2603" t="s">
        <v>87</v>
      </c>
      <c r="AU2603">
        <v>60000</v>
      </c>
      <c r="AW2603">
        <v>60000</v>
      </c>
      <c r="AX2603" s="3">
        <v>60000</v>
      </c>
      <c r="AY2603" s="3">
        <v>60000</v>
      </c>
      <c r="AZ2603">
        <v>60000</v>
      </c>
      <c r="BA2603" s="3">
        <v>0</v>
      </c>
      <c r="BB2603" t="s">
        <v>88</v>
      </c>
      <c r="BC2603" s="2">
        <v>44161.463495370372</v>
      </c>
      <c r="BQ2603">
        <v>9247722</v>
      </c>
      <c r="BS2603">
        <v>7098</v>
      </c>
      <c r="BT2603" t="s">
        <v>89</v>
      </c>
      <c r="BU2603" t="s">
        <v>89</v>
      </c>
      <c r="BV2603" s="2">
        <v>44270.58699074074</v>
      </c>
    </row>
    <row r="2604" spans="1:74" x14ac:dyDescent="0.25">
      <c r="A2604" t="s">
        <v>4526</v>
      </c>
      <c r="B2604" t="s">
        <v>8871</v>
      </c>
      <c r="C2604">
        <v>1261</v>
      </c>
      <c r="D2604" t="s">
        <v>221</v>
      </c>
      <c r="E2604" t="s">
        <v>222</v>
      </c>
      <c r="F2604">
        <v>47734</v>
      </c>
      <c r="G2604" t="s">
        <v>223</v>
      </c>
      <c r="H2604" t="s">
        <v>76</v>
      </c>
      <c r="I2604">
        <v>1603</v>
      </c>
      <c r="J2604">
        <v>2020</v>
      </c>
      <c r="K2604">
        <v>76</v>
      </c>
      <c r="L2604" t="s">
        <v>77</v>
      </c>
      <c r="M2604" t="s">
        <v>223</v>
      </c>
      <c r="N2604" t="s">
        <v>224</v>
      </c>
      <c r="O2604" t="s">
        <v>1977</v>
      </c>
      <c r="P2604" t="s">
        <v>2145</v>
      </c>
      <c r="S2604">
        <v>69027</v>
      </c>
      <c r="T2604" t="s">
        <v>2145</v>
      </c>
      <c r="U2604">
        <v>4297</v>
      </c>
      <c r="W2604" t="s">
        <v>8861</v>
      </c>
      <c r="X2604" t="s">
        <v>8861</v>
      </c>
      <c r="Y2604" t="s">
        <v>227</v>
      </c>
      <c r="Z2604" t="s">
        <v>83</v>
      </c>
      <c r="AD2604" t="s">
        <v>228</v>
      </c>
      <c r="AE2604" t="s">
        <v>228</v>
      </c>
      <c r="AF2604" t="s">
        <v>85</v>
      </c>
      <c r="AG2604">
        <v>15000</v>
      </c>
      <c r="AH2604" s="2">
        <v>43906.588148148148</v>
      </c>
      <c r="AI2604" s="2">
        <v>43907.786226851851</v>
      </c>
      <c r="AJ2604" s="2">
        <v>43908.557569444441</v>
      </c>
      <c r="AM2604" t="s">
        <v>87</v>
      </c>
      <c r="AR2604" t="s">
        <v>87</v>
      </c>
      <c r="AU2604">
        <v>15000</v>
      </c>
      <c r="AW2604">
        <v>15000</v>
      </c>
      <c r="AX2604" s="3">
        <v>15000</v>
      </c>
      <c r="AY2604" s="3">
        <v>15000</v>
      </c>
      <c r="AZ2604">
        <v>15000</v>
      </c>
      <c r="BA2604" s="3">
        <v>0</v>
      </c>
      <c r="BB2604" t="s">
        <v>88</v>
      </c>
      <c r="BC2604" s="2">
        <v>44056.354166666664</v>
      </c>
      <c r="BV2604" s="2">
        <v>44270.58699074074</v>
      </c>
    </row>
    <row r="2605" spans="1:74" x14ac:dyDescent="0.25">
      <c r="A2605" t="s">
        <v>4526</v>
      </c>
      <c r="B2605" t="s">
        <v>8871</v>
      </c>
      <c r="C2605">
        <v>1261</v>
      </c>
      <c r="D2605" t="s">
        <v>221</v>
      </c>
      <c r="E2605" t="s">
        <v>222</v>
      </c>
      <c r="F2605">
        <v>47739</v>
      </c>
      <c r="G2605" t="s">
        <v>223</v>
      </c>
      <c r="H2605" t="s">
        <v>76</v>
      </c>
      <c r="I2605">
        <v>1603</v>
      </c>
      <c r="J2605">
        <v>2020</v>
      </c>
      <c r="K2605">
        <v>77</v>
      </c>
      <c r="L2605" t="s">
        <v>77</v>
      </c>
      <c r="M2605" t="s">
        <v>223</v>
      </c>
      <c r="N2605" t="s">
        <v>224</v>
      </c>
      <c r="O2605" t="s">
        <v>1977</v>
      </c>
      <c r="P2605" t="s">
        <v>5199</v>
      </c>
      <c r="S2605">
        <v>69108</v>
      </c>
      <c r="T2605" t="s">
        <v>5199</v>
      </c>
      <c r="U2605">
        <v>4297</v>
      </c>
      <c r="W2605" t="s">
        <v>8861</v>
      </c>
      <c r="X2605" t="s">
        <v>8861</v>
      </c>
      <c r="Y2605" t="s">
        <v>227</v>
      </c>
      <c r="Z2605" t="s">
        <v>83</v>
      </c>
      <c r="AD2605" t="s">
        <v>228</v>
      </c>
      <c r="AE2605" t="s">
        <v>228</v>
      </c>
      <c r="AF2605" t="s">
        <v>85</v>
      </c>
      <c r="AG2605">
        <v>25000</v>
      </c>
      <c r="AH2605" s="2">
        <v>43906.588877314818</v>
      </c>
      <c r="AI2605" s="2">
        <v>43907.786226851851</v>
      </c>
      <c r="AJ2605" s="2">
        <v>43908.557557870372</v>
      </c>
      <c r="AM2605" t="s">
        <v>87</v>
      </c>
      <c r="AR2605" t="s">
        <v>87</v>
      </c>
      <c r="AU2605">
        <v>25000</v>
      </c>
      <c r="AW2605">
        <v>25000</v>
      </c>
      <c r="AX2605" s="3">
        <v>25000</v>
      </c>
      <c r="AY2605" s="3">
        <v>25000</v>
      </c>
      <c r="AZ2605">
        <v>25000</v>
      </c>
      <c r="BA2605" s="3">
        <v>0</v>
      </c>
      <c r="BB2605" t="s">
        <v>88</v>
      </c>
      <c r="BC2605" s="2">
        <v>44056.354166666664</v>
      </c>
      <c r="BV2605" s="2">
        <v>44270.58699074074</v>
      </c>
    </row>
    <row r="2606" spans="1:74" x14ac:dyDescent="0.25">
      <c r="A2606" t="s">
        <v>4526</v>
      </c>
      <c r="B2606" t="s">
        <v>8871</v>
      </c>
      <c r="C2606">
        <v>1261</v>
      </c>
      <c r="D2606" t="s">
        <v>221</v>
      </c>
      <c r="E2606" t="s">
        <v>222</v>
      </c>
      <c r="F2606">
        <v>48546</v>
      </c>
      <c r="G2606" t="s">
        <v>223</v>
      </c>
      <c r="H2606" t="s">
        <v>76</v>
      </c>
      <c r="I2606">
        <v>1604</v>
      </c>
      <c r="J2606">
        <v>2020</v>
      </c>
      <c r="K2606">
        <v>168</v>
      </c>
      <c r="L2606" t="s">
        <v>77</v>
      </c>
      <c r="M2606" t="s">
        <v>223</v>
      </c>
      <c r="N2606" t="s">
        <v>224</v>
      </c>
      <c r="O2606" t="s">
        <v>2384</v>
      </c>
      <c r="P2606" t="s">
        <v>2669</v>
      </c>
      <c r="S2606">
        <v>16012</v>
      </c>
      <c r="T2606" t="s">
        <v>2669</v>
      </c>
      <c r="U2606">
        <v>4297</v>
      </c>
      <c r="W2606" t="s">
        <v>8861</v>
      </c>
      <c r="X2606" t="s">
        <v>8861</v>
      </c>
      <c r="Y2606" t="s">
        <v>227</v>
      </c>
      <c r="Z2606" t="s">
        <v>83</v>
      </c>
      <c r="AD2606" t="s">
        <v>228</v>
      </c>
      <c r="AE2606" t="s">
        <v>228</v>
      </c>
      <c r="AF2606" t="s">
        <v>85</v>
      </c>
      <c r="AG2606">
        <v>25000</v>
      </c>
      <c r="AH2606" s="2">
        <v>43906.752488425926</v>
      </c>
      <c r="AI2606" s="2">
        <v>43907.793923611112</v>
      </c>
      <c r="AJ2606" s="2">
        <v>43908.557511574072</v>
      </c>
      <c r="AM2606" t="s">
        <v>87</v>
      </c>
      <c r="AR2606" t="s">
        <v>87</v>
      </c>
      <c r="AU2606">
        <v>25000</v>
      </c>
      <c r="AW2606">
        <v>25000</v>
      </c>
      <c r="AX2606" s="3">
        <v>25000</v>
      </c>
      <c r="AY2606" s="3">
        <v>25000</v>
      </c>
      <c r="AZ2606">
        <v>25000</v>
      </c>
      <c r="BA2606" s="3">
        <v>0</v>
      </c>
      <c r="BB2606" t="s">
        <v>88</v>
      </c>
      <c r="BC2606" s="2">
        <v>44056.354166666664</v>
      </c>
      <c r="BV2606" s="2">
        <v>44270.58699074074</v>
      </c>
    </row>
    <row r="2607" spans="1:74" x14ac:dyDescent="0.25">
      <c r="A2607" t="s">
        <v>4526</v>
      </c>
      <c r="B2607" t="s">
        <v>8871</v>
      </c>
      <c r="C2607">
        <v>1261</v>
      </c>
      <c r="D2607" t="s">
        <v>221</v>
      </c>
      <c r="E2607" t="s">
        <v>222</v>
      </c>
      <c r="F2607">
        <v>47742</v>
      </c>
      <c r="G2607" t="s">
        <v>223</v>
      </c>
      <c r="H2607" t="s">
        <v>76</v>
      </c>
      <c r="I2607">
        <v>1605</v>
      </c>
      <c r="J2607">
        <v>2020</v>
      </c>
      <c r="K2607">
        <v>78</v>
      </c>
      <c r="L2607" t="s">
        <v>77</v>
      </c>
      <c r="M2607" t="s">
        <v>223</v>
      </c>
      <c r="N2607" t="s">
        <v>224</v>
      </c>
      <c r="O2607" t="s">
        <v>2169</v>
      </c>
      <c r="P2607" t="s">
        <v>3369</v>
      </c>
      <c r="S2607">
        <v>173215</v>
      </c>
      <c r="T2607" t="s">
        <v>3369</v>
      </c>
      <c r="U2607">
        <v>4297</v>
      </c>
      <c r="W2607" t="s">
        <v>8861</v>
      </c>
      <c r="X2607" t="s">
        <v>8861</v>
      </c>
      <c r="Y2607" t="s">
        <v>227</v>
      </c>
      <c r="Z2607" t="s">
        <v>83</v>
      </c>
      <c r="AD2607" t="s">
        <v>228</v>
      </c>
      <c r="AE2607" t="s">
        <v>228</v>
      </c>
      <c r="AF2607" t="s">
        <v>85</v>
      </c>
      <c r="AG2607">
        <v>25000</v>
      </c>
      <c r="AH2607" s="2">
        <v>43906.589490740742</v>
      </c>
      <c r="AI2607" s="2">
        <v>43907.786226851851</v>
      </c>
      <c r="AJ2607" s="2">
        <v>43908.557557870372</v>
      </c>
      <c r="AM2607" t="s">
        <v>87</v>
      </c>
      <c r="AR2607" t="s">
        <v>87</v>
      </c>
      <c r="AU2607">
        <v>25000</v>
      </c>
      <c r="AW2607">
        <v>25000</v>
      </c>
      <c r="AX2607" s="3">
        <v>25000</v>
      </c>
      <c r="AY2607" s="3">
        <v>25000</v>
      </c>
      <c r="AZ2607">
        <v>25000</v>
      </c>
      <c r="BA2607" s="3">
        <v>0</v>
      </c>
      <c r="BB2607" t="s">
        <v>88</v>
      </c>
      <c r="BC2607" s="2">
        <v>44056.354166666664</v>
      </c>
      <c r="BV2607" s="2">
        <v>44270.58699074074</v>
      </c>
    </row>
    <row r="2608" spans="1:74" x14ac:dyDescent="0.25">
      <c r="A2608" t="s">
        <v>4526</v>
      </c>
      <c r="B2608" t="s">
        <v>8871</v>
      </c>
      <c r="C2608">
        <v>1261</v>
      </c>
      <c r="D2608" t="s">
        <v>221</v>
      </c>
      <c r="E2608" t="s">
        <v>222</v>
      </c>
      <c r="F2608">
        <v>47745</v>
      </c>
      <c r="G2608" t="s">
        <v>223</v>
      </c>
      <c r="H2608" t="s">
        <v>76</v>
      </c>
      <c r="I2608">
        <v>1605</v>
      </c>
      <c r="J2608">
        <v>2020</v>
      </c>
      <c r="K2608">
        <v>79</v>
      </c>
      <c r="L2608" t="s">
        <v>77</v>
      </c>
      <c r="M2608" t="s">
        <v>223</v>
      </c>
      <c r="N2608" t="s">
        <v>224</v>
      </c>
      <c r="O2608" t="s">
        <v>544</v>
      </c>
      <c r="P2608" t="s">
        <v>3437</v>
      </c>
      <c r="S2608">
        <v>81604</v>
      </c>
      <c r="T2608" t="s">
        <v>3437</v>
      </c>
      <c r="U2608">
        <v>4297</v>
      </c>
      <c r="W2608" t="s">
        <v>8861</v>
      </c>
      <c r="X2608" t="s">
        <v>8861</v>
      </c>
      <c r="Y2608" t="s">
        <v>227</v>
      </c>
      <c r="Z2608" t="s">
        <v>83</v>
      </c>
      <c r="AD2608" t="s">
        <v>228</v>
      </c>
      <c r="AE2608" t="s">
        <v>228</v>
      </c>
      <c r="AF2608" t="s">
        <v>85</v>
      </c>
      <c r="AG2608">
        <v>25000</v>
      </c>
      <c r="AH2608" s="2">
        <v>43906.59003472222</v>
      </c>
      <c r="AI2608" s="2">
        <v>43907.786226851851</v>
      </c>
      <c r="AJ2608" s="2">
        <v>43908.557557870372</v>
      </c>
      <c r="AM2608" t="s">
        <v>87</v>
      </c>
      <c r="AR2608" t="s">
        <v>87</v>
      </c>
      <c r="AU2608">
        <v>25000</v>
      </c>
      <c r="AW2608">
        <v>25000</v>
      </c>
      <c r="AX2608" s="3">
        <v>25000</v>
      </c>
      <c r="AY2608" s="3">
        <v>25000</v>
      </c>
      <c r="AZ2608">
        <v>25000</v>
      </c>
      <c r="BA2608" s="3">
        <v>0</v>
      </c>
      <c r="BB2608" t="s">
        <v>88</v>
      </c>
      <c r="BC2608" s="2">
        <v>44056.354166666664</v>
      </c>
      <c r="BV2608" s="2">
        <v>44270.58699074074</v>
      </c>
    </row>
    <row r="2609" spans="1:74" x14ac:dyDescent="0.25">
      <c r="A2609" t="s">
        <v>4526</v>
      </c>
      <c r="B2609" t="s">
        <v>8871</v>
      </c>
      <c r="C2609">
        <v>1261</v>
      </c>
      <c r="D2609" t="s">
        <v>221</v>
      </c>
      <c r="E2609" t="s">
        <v>222</v>
      </c>
      <c r="F2609">
        <v>47747</v>
      </c>
      <c r="G2609" t="s">
        <v>223</v>
      </c>
      <c r="H2609" t="s">
        <v>76</v>
      </c>
      <c r="I2609">
        <v>1605</v>
      </c>
      <c r="J2609">
        <v>2020</v>
      </c>
      <c r="K2609">
        <v>80</v>
      </c>
      <c r="L2609" t="s">
        <v>77</v>
      </c>
      <c r="M2609" t="s">
        <v>223</v>
      </c>
      <c r="N2609" t="s">
        <v>224</v>
      </c>
      <c r="O2609" t="s">
        <v>2987</v>
      </c>
      <c r="P2609" t="s">
        <v>4801</v>
      </c>
      <c r="S2609">
        <v>194182</v>
      </c>
      <c r="T2609" t="s">
        <v>4801</v>
      </c>
      <c r="U2609">
        <v>4297</v>
      </c>
      <c r="W2609" t="s">
        <v>8861</v>
      </c>
      <c r="X2609" t="s">
        <v>8861</v>
      </c>
      <c r="Y2609" t="s">
        <v>227</v>
      </c>
      <c r="Z2609" t="s">
        <v>83</v>
      </c>
      <c r="AD2609" t="s">
        <v>228</v>
      </c>
      <c r="AE2609" t="s">
        <v>228</v>
      </c>
      <c r="AF2609" t="s">
        <v>85</v>
      </c>
      <c r="AG2609">
        <v>25000</v>
      </c>
      <c r="AH2609" s="2">
        <v>43906.590405092589</v>
      </c>
      <c r="AI2609" s="2">
        <v>43907.786226851851</v>
      </c>
      <c r="AJ2609" s="2">
        <v>43908.557557870372</v>
      </c>
      <c r="AM2609" t="s">
        <v>87</v>
      </c>
      <c r="AR2609" t="s">
        <v>87</v>
      </c>
      <c r="AU2609">
        <v>25000</v>
      </c>
      <c r="AW2609">
        <v>25000</v>
      </c>
      <c r="AX2609" s="3">
        <v>25000</v>
      </c>
      <c r="AY2609" s="3">
        <v>25000</v>
      </c>
      <c r="AZ2609">
        <v>25000</v>
      </c>
      <c r="BA2609" s="3">
        <v>0</v>
      </c>
      <c r="BB2609" t="s">
        <v>88</v>
      </c>
      <c r="BC2609" s="2">
        <v>44056.354166666664</v>
      </c>
      <c r="BV2609" s="2">
        <v>44270.58699074074</v>
      </c>
    </row>
    <row r="2610" spans="1:74" x14ac:dyDescent="0.25">
      <c r="A2610" t="s">
        <v>4526</v>
      </c>
      <c r="B2610" t="s">
        <v>8871</v>
      </c>
      <c r="C2610">
        <v>1261</v>
      </c>
      <c r="D2610" t="s">
        <v>221</v>
      </c>
      <c r="E2610" t="s">
        <v>222</v>
      </c>
      <c r="F2610">
        <v>47750</v>
      </c>
      <c r="G2610" t="s">
        <v>223</v>
      </c>
      <c r="H2610" t="s">
        <v>76</v>
      </c>
      <c r="I2610">
        <v>1605</v>
      </c>
      <c r="J2610">
        <v>2020</v>
      </c>
      <c r="K2610">
        <v>81</v>
      </c>
      <c r="L2610" t="s">
        <v>77</v>
      </c>
      <c r="M2610" t="s">
        <v>223</v>
      </c>
      <c r="N2610" t="s">
        <v>224</v>
      </c>
      <c r="O2610" t="s">
        <v>2987</v>
      </c>
      <c r="P2610" t="s">
        <v>4800</v>
      </c>
      <c r="S2610">
        <v>194123</v>
      </c>
      <c r="T2610" t="s">
        <v>4800</v>
      </c>
      <c r="U2610">
        <v>4297</v>
      </c>
      <c r="W2610" t="s">
        <v>8861</v>
      </c>
      <c r="X2610" t="s">
        <v>8861</v>
      </c>
      <c r="Y2610" t="s">
        <v>227</v>
      </c>
      <c r="Z2610" t="s">
        <v>83</v>
      </c>
      <c r="AD2610" t="s">
        <v>228</v>
      </c>
      <c r="AE2610" t="s">
        <v>228</v>
      </c>
      <c r="AF2610" t="s">
        <v>85</v>
      </c>
      <c r="AG2610">
        <v>25000</v>
      </c>
      <c r="AH2610" s="2">
        <v>43906.59103009259</v>
      </c>
      <c r="AI2610" s="2">
        <v>43907.786226851851</v>
      </c>
      <c r="AJ2610" s="2">
        <v>43908.557557870372</v>
      </c>
      <c r="AM2610" t="s">
        <v>87</v>
      </c>
      <c r="AR2610" t="s">
        <v>87</v>
      </c>
      <c r="AU2610">
        <v>25000</v>
      </c>
      <c r="AW2610">
        <v>25000</v>
      </c>
      <c r="AX2610" s="3">
        <v>25000</v>
      </c>
      <c r="AY2610" s="3">
        <v>25000</v>
      </c>
      <c r="AZ2610">
        <v>25000</v>
      </c>
      <c r="BA2610" s="3">
        <v>0</v>
      </c>
      <c r="BB2610" t="s">
        <v>88</v>
      </c>
      <c r="BC2610" s="2">
        <v>44056.354166666664</v>
      </c>
      <c r="BV2610" s="2">
        <v>44270.58699074074</v>
      </c>
    </row>
    <row r="2611" spans="1:74" x14ac:dyDescent="0.25">
      <c r="A2611" t="s">
        <v>4526</v>
      </c>
      <c r="B2611" t="s">
        <v>8871</v>
      </c>
      <c r="C2611">
        <v>1261</v>
      </c>
      <c r="D2611" t="s">
        <v>221</v>
      </c>
      <c r="E2611" t="s">
        <v>222</v>
      </c>
      <c r="F2611">
        <v>47752</v>
      </c>
      <c r="G2611" t="s">
        <v>223</v>
      </c>
      <c r="H2611" t="s">
        <v>76</v>
      </c>
      <c r="I2611">
        <v>1605</v>
      </c>
      <c r="J2611">
        <v>2020</v>
      </c>
      <c r="K2611">
        <v>82</v>
      </c>
      <c r="L2611" t="s">
        <v>77</v>
      </c>
      <c r="M2611" t="s">
        <v>223</v>
      </c>
      <c r="N2611" t="s">
        <v>224</v>
      </c>
      <c r="O2611" t="s">
        <v>2388</v>
      </c>
      <c r="P2611" t="s">
        <v>5200</v>
      </c>
      <c r="S2611">
        <v>129283</v>
      </c>
      <c r="T2611" t="s">
        <v>5200</v>
      </c>
      <c r="U2611">
        <v>4297</v>
      </c>
      <c r="W2611" t="s">
        <v>8861</v>
      </c>
      <c r="X2611" t="s">
        <v>8861</v>
      </c>
      <c r="Y2611" t="s">
        <v>227</v>
      </c>
      <c r="Z2611" t="s">
        <v>83</v>
      </c>
      <c r="AD2611" t="s">
        <v>228</v>
      </c>
      <c r="AE2611" t="s">
        <v>228</v>
      </c>
      <c r="AF2611" t="s">
        <v>85</v>
      </c>
      <c r="AG2611">
        <v>25000</v>
      </c>
      <c r="AH2611" s="2">
        <v>43906.591377314813</v>
      </c>
      <c r="AI2611" s="2">
        <v>43907.786226851851</v>
      </c>
      <c r="AJ2611" s="2">
        <v>43908.557557870372</v>
      </c>
      <c r="AM2611" t="s">
        <v>87</v>
      </c>
      <c r="AR2611" t="s">
        <v>87</v>
      </c>
      <c r="AU2611">
        <v>25000</v>
      </c>
      <c r="AW2611">
        <v>25000</v>
      </c>
      <c r="AX2611" s="3">
        <v>25000</v>
      </c>
      <c r="AY2611" s="3">
        <v>25000</v>
      </c>
      <c r="AZ2611">
        <v>25000</v>
      </c>
      <c r="BA2611" s="3">
        <v>0</v>
      </c>
      <c r="BB2611" t="s">
        <v>88</v>
      </c>
      <c r="BC2611" s="2">
        <v>44056.354166666664</v>
      </c>
      <c r="BV2611" s="2">
        <v>44270.58699074074</v>
      </c>
    </row>
    <row r="2612" spans="1:74" x14ac:dyDescent="0.25">
      <c r="A2612" t="s">
        <v>4526</v>
      </c>
      <c r="B2612" t="s">
        <v>8871</v>
      </c>
      <c r="C2612">
        <v>1261</v>
      </c>
      <c r="D2612" t="s">
        <v>221</v>
      </c>
      <c r="E2612" t="s">
        <v>222</v>
      </c>
      <c r="F2612">
        <v>47754</v>
      </c>
      <c r="G2612" t="s">
        <v>223</v>
      </c>
      <c r="H2612" t="s">
        <v>76</v>
      </c>
      <c r="I2612">
        <v>1605</v>
      </c>
      <c r="J2612">
        <v>2020</v>
      </c>
      <c r="K2612">
        <v>83</v>
      </c>
      <c r="L2612" t="s">
        <v>77</v>
      </c>
      <c r="M2612" t="s">
        <v>223</v>
      </c>
      <c r="N2612" t="s">
        <v>224</v>
      </c>
      <c r="O2612" t="s">
        <v>2388</v>
      </c>
      <c r="P2612" t="s">
        <v>5201</v>
      </c>
      <c r="S2612">
        <v>129305</v>
      </c>
      <c r="T2612" t="s">
        <v>5201</v>
      </c>
      <c r="U2612">
        <v>4297</v>
      </c>
      <c r="W2612" t="s">
        <v>8861</v>
      </c>
      <c r="X2612" t="s">
        <v>8861</v>
      </c>
      <c r="Y2612" t="s">
        <v>227</v>
      </c>
      <c r="Z2612" t="s">
        <v>83</v>
      </c>
      <c r="AD2612" t="s">
        <v>228</v>
      </c>
      <c r="AE2612" t="s">
        <v>228</v>
      </c>
      <c r="AF2612" t="s">
        <v>85</v>
      </c>
      <c r="AG2612">
        <v>25000</v>
      </c>
      <c r="AH2612" s="2">
        <v>43906.592164351852</v>
      </c>
      <c r="AI2612" s="2">
        <v>43907.786226851851</v>
      </c>
      <c r="AJ2612" s="2">
        <v>43908.557557870372</v>
      </c>
      <c r="AM2612" t="s">
        <v>87</v>
      </c>
      <c r="AR2612" t="s">
        <v>87</v>
      </c>
      <c r="AU2612">
        <v>25000</v>
      </c>
      <c r="AW2612">
        <v>25000</v>
      </c>
      <c r="AX2612" s="3">
        <v>25000</v>
      </c>
      <c r="AY2612" s="3">
        <v>25000</v>
      </c>
      <c r="AZ2612">
        <v>25000</v>
      </c>
      <c r="BA2612" s="3">
        <v>0</v>
      </c>
      <c r="BB2612" t="s">
        <v>88</v>
      </c>
      <c r="BC2612" s="2">
        <v>44056.354166666664</v>
      </c>
      <c r="BV2612" s="2">
        <v>44270.58699074074</v>
      </c>
    </row>
    <row r="2613" spans="1:74" x14ac:dyDescent="0.25">
      <c r="A2613" t="s">
        <v>4526</v>
      </c>
      <c r="B2613" t="s">
        <v>8871</v>
      </c>
      <c r="C2613">
        <v>1261</v>
      </c>
      <c r="D2613" t="s">
        <v>221</v>
      </c>
      <c r="E2613" t="s">
        <v>222</v>
      </c>
      <c r="F2613">
        <v>47756</v>
      </c>
      <c r="G2613" t="s">
        <v>223</v>
      </c>
      <c r="H2613" t="s">
        <v>76</v>
      </c>
      <c r="I2613">
        <v>1605</v>
      </c>
      <c r="J2613">
        <v>2020</v>
      </c>
      <c r="K2613">
        <v>84</v>
      </c>
      <c r="L2613" t="s">
        <v>77</v>
      </c>
      <c r="M2613" t="s">
        <v>223</v>
      </c>
      <c r="N2613" t="s">
        <v>224</v>
      </c>
      <c r="O2613" t="s">
        <v>2388</v>
      </c>
      <c r="P2613" t="s">
        <v>5202</v>
      </c>
      <c r="S2613">
        <v>129259</v>
      </c>
      <c r="T2613" t="s">
        <v>5202</v>
      </c>
      <c r="U2613">
        <v>4297</v>
      </c>
      <c r="W2613" t="s">
        <v>8861</v>
      </c>
      <c r="X2613" t="s">
        <v>8861</v>
      </c>
      <c r="Y2613" t="s">
        <v>227</v>
      </c>
      <c r="Z2613" t="s">
        <v>83</v>
      </c>
      <c r="AD2613" t="s">
        <v>228</v>
      </c>
      <c r="AE2613" t="s">
        <v>228</v>
      </c>
      <c r="AF2613" t="s">
        <v>85</v>
      </c>
      <c r="AG2613">
        <v>25000</v>
      </c>
      <c r="AH2613" s="2">
        <v>43906.592453703706</v>
      </c>
      <c r="AI2613" s="2">
        <v>43907.786226851851</v>
      </c>
      <c r="AJ2613" s="2">
        <v>43908.557546296295</v>
      </c>
      <c r="AM2613" t="s">
        <v>87</v>
      </c>
      <c r="AR2613" t="s">
        <v>87</v>
      </c>
      <c r="AU2613">
        <v>25000</v>
      </c>
      <c r="AW2613">
        <v>25000</v>
      </c>
      <c r="AX2613" s="3">
        <v>25000</v>
      </c>
      <c r="AY2613" s="3">
        <v>25000</v>
      </c>
      <c r="AZ2613">
        <v>25000</v>
      </c>
      <c r="BA2613" s="3">
        <v>0</v>
      </c>
      <c r="BB2613" t="s">
        <v>88</v>
      </c>
      <c r="BC2613" s="2">
        <v>44056.354166666664</v>
      </c>
      <c r="BV2613" s="2">
        <v>44270.58699074074</v>
      </c>
    </row>
    <row r="2614" spans="1:74" x14ac:dyDescent="0.25">
      <c r="A2614" t="s">
        <v>4526</v>
      </c>
      <c r="B2614" t="s">
        <v>8871</v>
      </c>
      <c r="C2614">
        <v>1261</v>
      </c>
      <c r="D2614" t="s">
        <v>221</v>
      </c>
      <c r="E2614" t="s">
        <v>222</v>
      </c>
      <c r="F2614">
        <v>47759</v>
      </c>
      <c r="G2614" t="s">
        <v>223</v>
      </c>
      <c r="H2614" t="s">
        <v>76</v>
      </c>
      <c r="I2614">
        <v>1605</v>
      </c>
      <c r="J2614">
        <v>2020</v>
      </c>
      <c r="K2614">
        <v>85</v>
      </c>
      <c r="L2614" t="s">
        <v>77</v>
      </c>
      <c r="M2614" t="s">
        <v>223</v>
      </c>
      <c r="N2614" t="s">
        <v>224</v>
      </c>
      <c r="O2614" t="s">
        <v>2388</v>
      </c>
      <c r="P2614" t="s">
        <v>5203</v>
      </c>
      <c r="S2614">
        <v>129275</v>
      </c>
      <c r="T2614" t="s">
        <v>5203</v>
      </c>
      <c r="U2614">
        <v>4297</v>
      </c>
      <c r="W2614" t="s">
        <v>8861</v>
      </c>
      <c r="X2614" t="s">
        <v>8861</v>
      </c>
      <c r="Y2614" t="s">
        <v>227</v>
      </c>
      <c r="Z2614" t="s">
        <v>83</v>
      </c>
      <c r="AD2614" t="s">
        <v>228</v>
      </c>
      <c r="AE2614" t="s">
        <v>228</v>
      </c>
      <c r="AF2614" t="s">
        <v>85</v>
      </c>
      <c r="AG2614">
        <v>25000</v>
      </c>
      <c r="AH2614" s="2">
        <v>43906.59269675926</v>
      </c>
      <c r="AI2614" s="2">
        <v>43907.787060185183</v>
      </c>
      <c r="AJ2614" s="2">
        <v>43908.557546296295</v>
      </c>
      <c r="AM2614" t="s">
        <v>87</v>
      </c>
      <c r="AR2614" t="s">
        <v>87</v>
      </c>
      <c r="AU2614">
        <v>25000</v>
      </c>
      <c r="AW2614">
        <v>25000</v>
      </c>
      <c r="AX2614" s="3">
        <v>25000</v>
      </c>
      <c r="AY2614" s="3">
        <v>25000</v>
      </c>
      <c r="AZ2614">
        <v>25000</v>
      </c>
      <c r="BA2614" s="3">
        <v>0</v>
      </c>
      <c r="BB2614" t="s">
        <v>88</v>
      </c>
      <c r="BC2614" s="2">
        <v>44056.354166666664</v>
      </c>
      <c r="BV2614" s="2">
        <v>44270.58699074074</v>
      </c>
    </row>
    <row r="2615" spans="1:74" x14ac:dyDescent="0.25">
      <c r="A2615" t="s">
        <v>4526</v>
      </c>
      <c r="B2615" t="s">
        <v>8871</v>
      </c>
      <c r="C2615">
        <v>1261</v>
      </c>
      <c r="D2615" t="s">
        <v>221</v>
      </c>
      <c r="E2615" t="s">
        <v>222</v>
      </c>
      <c r="F2615">
        <v>47760</v>
      </c>
      <c r="G2615" t="s">
        <v>223</v>
      </c>
      <c r="H2615" t="s">
        <v>76</v>
      </c>
      <c r="I2615">
        <v>1605</v>
      </c>
      <c r="J2615">
        <v>2020</v>
      </c>
      <c r="K2615">
        <v>86</v>
      </c>
      <c r="L2615" t="s">
        <v>77</v>
      </c>
      <c r="M2615" t="s">
        <v>223</v>
      </c>
      <c r="N2615" t="s">
        <v>224</v>
      </c>
      <c r="O2615" t="s">
        <v>2388</v>
      </c>
      <c r="P2615" t="s">
        <v>4842</v>
      </c>
      <c r="S2615">
        <v>129313</v>
      </c>
      <c r="T2615" t="s">
        <v>4842</v>
      </c>
      <c r="U2615">
        <v>4297</v>
      </c>
      <c r="W2615" t="s">
        <v>8861</v>
      </c>
      <c r="X2615" t="s">
        <v>8861</v>
      </c>
      <c r="Y2615" t="s">
        <v>227</v>
      </c>
      <c r="Z2615" t="s">
        <v>83</v>
      </c>
      <c r="AD2615" t="s">
        <v>228</v>
      </c>
      <c r="AE2615" t="s">
        <v>228</v>
      </c>
      <c r="AF2615" t="s">
        <v>85</v>
      </c>
      <c r="AG2615">
        <v>50000</v>
      </c>
      <c r="AH2615" s="2">
        <v>43906.592974537038</v>
      </c>
      <c r="AI2615" s="2">
        <v>43907.787060185183</v>
      </c>
      <c r="AJ2615" s="2">
        <v>43908.557546296295</v>
      </c>
      <c r="AM2615" t="s">
        <v>87</v>
      </c>
      <c r="AR2615" t="s">
        <v>87</v>
      </c>
      <c r="AU2615">
        <v>50000</v>
      </c>
      <c r="AW2615">
        <v>50000</v>
      </c>
      <c r="AX2615" s="3">
        <v>50000</v>
      </c>
      <c r="AY2615" s="3">
        <v>50000</v>
      </c>
      <c r="AZ2615">
        <v>50000</v>
      </c>
      <c r="BA2615" s="3">
        <v>0</v>
      </c>
      <c r="BB2615" t="s">
        <v>88</v>
      </c>
      <c r="BC2615" s="2">
        <v>44056.354166666664</v>
      </c>
      <c r="BV2615" s="2">
        <v>44270.58699074074</v>
      </c>
    </row>
    <row r="2616" spans="1:74" x14ac:dyDescent="0.25">
      <c r="A2616" t="s">
        <v>4526</v>
      </c>
      <c r="B2616" t="s">
        <v>8871</v>
      </c>
      <c r="C2616">
        <v>1261</v>
      </c>
      <c r="D2616" t="s">
        <v>221</v>
      </c>
      <c r="E2616" t="s">
        <v>222</v>
      </c>
      <c r="F2616">
        <v>47764</v>
      </c>
      <c r="G2616" t="s">
        <v>223</v>
      </c>
      <c r="H2616" t="s">
        <v>76</v>
      </c>
      <c r="I2616">
        <v>1605</v>
      </c>
      <c r="J2616">
        <v>2020</v>
      </c>
      <c r="K2616">
        <v>88</v>
      </c>
      <c r="L2616" t="s">
        <v>77</v>
      </c>
      <c r="M2616" t="s">
        <v>223</v>
      </c>
      <c r="N2616" t="s">
        <v>224</v>
      </c>
      <c r="O2616" t="s">
        <v>2831</v>
      </c>
      <c r="P2616" t="s">
        <v>3936</v>
      </c>
      <c r="S2616">
        <v>174190</v>
      </c>
      <c r="T2616" t="s">
        <v>3936</v>
      </c>
      <c r="U2616">
        <v>4297</v>
      </c>
      <c r="W2616" t="s">
        <v>8861</v>
      </c>
      <c r="X2616" t="s">
        <v>8861</v>
      </c>
      <c r="Y2616" t="s">
        <v>227</v>
      </c>
      <c r="Z2616" t="s">
        <v>83</v>
      </c>
      <c r="AD2616" t="s">
        <v>228</v>
      </c>
      <c r="AE2616" t="s">
        <v>228</v>
      </c>
      <c r="AF2616" t="s">
        <v>85</v>
      </c>
      <c r="AG2616">
        <v>25000</v>
      </c>
      <c r="AH2616" s="2">
        <v>43906.593541666669</v>
      </c>
      <c r="AI2616" s="2">
        <v>43907.787060185183</v>
      </c>
      <c r="AJ2616" s="2">
        <v>43908.557546296295</v>
      </c>
      <c r="AM2616" t="s">
        <v>87</v>
      </c>
      <c r="AR2616" t="s">
        <v>87</v>
      </c>
      <c r="AU2616">
        <v>25000</v>
      </c>
      <c r="AW2616">
        <v>25000</v>
      </c>
      <c r="AX2616" s="3">
        <v>25000</v>
      </c>
      <c r="AY2616" s="3">
        <v>25000</v>
      </c>
      <c r="AZ2616">
        <v>25000</v>
      </c>
      <c r="BA2616" s="3">
        <v>0</v>
      </c>
      <c r="BB2616" t="s">
        <v>88</v>
      </c>
      <c r="BC2616" s="2">
        <v>44056.354166666664</v>
      </c>
      <c r="BV2616" s="2">
        <v>44270.58699074074</v>
      </c>
    </row>
    <row r="2617" spans="1:74" x14ac:dyDescent="0.25">
      <c r="A2617" t="s">
        <v>4526</v>
      </c>
      <c r="B2617" t="s">
        <v>8871</v>
      </c>
      <c r="C2617">
        <v>1261</v>
      </c>
      <c r="D2617" t="s">
        <v>221</v>
      </c>
      <c r="E2617" t="s">
        <v>222</v>
      </c>
      <c r="F2617">
        <v>47767</v>
      </c>
      <c r="G2617" t="s">
        <v>223</v>
      </c>
      <c r="H2617" t="s">
        <v>76</v>
      </c>
      <c r="I2617">
        <v>1605</v>
      </c>
      <c r="J2617">
        <v>2020</v>
      </c>
      <c r="K2617">
        <v>89</v>
      </c>
      <c r="L2617" t="s">
        <v>77</v>
      </c>
      <c r="M2617" t="s">
        <v>223</v>
      </c>
      <c r="N2617" t="s">
        <v>224</v>
      </c>
      <c r="O2617" t="s">
        <v>4638</v>
      </c>
      <c r="P2617" t="s">
        <v>4841</v>
      </c>
      <c r="S2617">
        <v>181609</v>
      </c>
      <c r="T2617" t="s">
        <v>4841</v>
      </c>
      <c r="U2617">
        <v>4297</v>
      </c>
      <c r="W2617" t="s">
        <v>8861</v>
      </c>
      <c r="X2617" t="s">
        <v>8861</v>
      </c>
      <c r="Y2617" t="s">
        <v>227</v>
      </c>
      <c r="Z2617" t="s">
        <v>83</v>
      </c>
      <c r="AD2617" t="s">
        <v>228</v>
      </c>
      <c r="AE2617" t="s">
        <v>228</v>
      </c>
      <c r="AF2617" t="s">
        <v>85</v>
      </c>
      <c r="AG2617">
        <v>25000</v>
      </c>
      <c r="AH2617" s="2">
        <v>43906.593865740739</v>
      </c>
      <c r="AI2617" s="2">
        <v>43907.787060185183</v>
      </c>
      <c r="AJ2617" s="2">
        <v>43908.557546296295</v>
      </c>
      <c r="AM2617" t="s">
        <v>87</v>
      </c>
      <c r="AR2617" t="s">
        <v>87</v>
      </c>
      <c r="AU2617">
        <v>25000</v>
      </c>
      <c r="AW2617">
        <v>25000</v>
      </c>
      <c r="AX2617" s="3">
        <v>25000</v>
      </c>
      <c r="AY2617" s="3">
        <v>25000</v>
      </c>
      <c r="AZ2617">
        <v>25000</v>
      </c>
      <c r="BA2617" s="3">
        <v>0</v>
      </c>
      <c r="BB2617" t="s">
        <v>88</v>
      </c>
      <c r="BC2617" s="2">
        <v>44056.354166666664</v>
      </c>
      <c r="BV2617" s="2">
        <v>44270.58699074074</v>
      </c>
    </row>
    <row r="2618" spans="1:74" x14ac:dyDescent="0.25">
      <c r="A2618" t="s">
        <v>4526</v>
      </c>
      <c r="B2618" t="s">
        <v>8871</v>
      </c>
      <c r="C2618">
        <v>1261</v>
      </c>
      <c r="D2618" t="s">
        <v>221</v>
      </c>
      <c r="E2618" t="s">
        <v>222</v>
      </c>
      <c r="F2618">
        <v>47773</v>
      </c>
      <c r="G2618" t="s">
        <v>223</v>
      </c>
      <c r="H2618" t="s">
        <v>76</v>
      </c>
      <c r="I2618">
        <v>1605</v>
      </c>
      <c r="J2618">
        <v>2020</v>
      </c>
      <c r="K2618">
        <v>90</v>
      </c>
      <c r="L2618" t="s">
        <v>77</v>
      </c>
      <c r="M2618" t="s">
        <v>223</v>
      </c>
      <c r="N2618" t="s">
        <v>224</v>
      </c>
      <c r="O2618" t="s">
        <v>514</v>
      </c>
      <c r="P2618" t="s">
        <v>2097</v>
      </c>
      <c r="S2618">
        <v>148059</v>
      </c>
      <c r="T2618" t="s">
        <v>2097</v>
      </c>
      <c r="U2618">
        <v>4297</v>
      </c>
      <c r="W2618" t="s">
        <v>8861</v>
      </c>
      <c r="X2618" t="s">
        <v>8861</v>
      </c>
      <c r="Y2618" t="s">
        <v>227</v>
      </c>
      <c r="Z2618" t="s">
        <v>83</v>
      </c>
      <c r="AD2618" t="s">
        <v>228</v>
      </c>
      <c r="AE2618" t="s">
        <v>228</v>
      </c>
      <c r="AF2618" t="s">
        <v>85</v>
      </c>
      <c r="AG2618">
        <v>25000</v>
      </c>
      <c r="AH2618" s="2">
        <v>43906.595613425925</v>
      </c>
      <c r="AI2618" s="2">
        <v>43907.787060185183</v>
      </c>
      <c r="AJ2618" s="2">
        <v>43908.557546296295</v>
      </c>
      <c r="AM2618" t="s">
        <v>87</v>
      </c>
      <c r="AR2618" t="s">
        <v>87</v>
      </c>
      <c r="AU2618">
        <v>25000</v>
      </c>
      <c r="AW2618">
        <v>25000</v>
      </c>
      <c r="AX2618" s="3">
        <v>25000</v>
      </c>
      <c r="AY2618" s="3">
        <v>25000</v>
      </c>
      <c r="AZ2618">
        <v>25000</v>
      </c>
      <c r="BA2618" s="3">
        <v>0</v>
      </c>
      <c r="BB2618" t="s">
        <v>88</v>
      </c>
      <c r="BC2618" s="2">
        <v>44056.354166666664</v>
      </c>
      <c r="BV2618" s="2">
        <v>44270.58699074074</v>
      </c>
    </row>
    <row r="2619" spans="1:74" x14ac:dyDescent="0.25">
      <c r="A2619" t="s">
        <v>4526</v>
      </c>
      <c r="B2619" t="s">
        <v>8871</v>
      </c>
      <c r="C2619">
        <v>1261</v>
      </c>
      <c r="D2619" t="s">
        <v>221</v>
      </c>
      <c r="E2619" t="s">
        <v>222</v>
      </c>
      <c r="F2619">
        <v>47777</v>
      </c>
      <c r="G2619" t="s">
        <v>223</v>
      </c>
      <c r="H2619" t="s">
        <v>76</v>
      </c>
      <c r="I2619">
        <v>1605</v>
      </c>
      <c r="J2619">
        <v>2020</v>
      </c>
      <c r="K2619">
        <v>91</v>
      </c>
      <c r="L2619" t="s">
        <v>77</v>
      </c>
      <c r="M2619" t="s">
        <v>223</v>
      </c>
      <c r="N2619" t="s">
        <v>224</v>
      </c>
      <c r="O2619" t="s">
        <v>217</v>
      </c>
      <c r="P2619" t="s">
        <v>5204</v>
      </c>
      <c r="S2619">
        <v>181978</v>
      </c>
      <c r="T2619" t="s">
        <v>5204</v>
      </c>
      <c r="U2619">
        <v>4297</v>
      </c>
      <c r="W2619" t="s">
        <v>8861</v>
      </c>
      <c r="X2619" t="s">
        <v>8861</v>
      </c>
      <c r="Y2619" t="s">
        <v>227</v>
      </c>
      <c r="Z2619" t="s">
        <v>83</v>
      </c>
      <c r="AD2619" t="s">
        <v>228</v>
      </c>
      <c r="AE2619" t="s">
        <v>228</v>
      </c>
      <c r="AF2619" t="s">
        <v>85</v>
      </c>
      <c r="AG2619">
        <v>25000</v>
      </c>
      <c r="AH2619" s="2">
        <v>43906.595879629633</v>
      </c>
      <c r="AI2619" s="2">
        <v>43907.787060185183</v>
      </c>
      <c r="AJ2619" s="2">
        <v>43908.557534722226</v>
      </c>
      <c r="AM2619" t="s">
        <v>87</v>
      </c>
      <c r="AR2619" t="s">
        <v>87</v>
      </c>
      <c r="AU2619">
        <v>25000</v>
      </c>
      <c r="AW2619">
        <v>25000</v>
      </c>
      <c r="AX2619" s="3">
        <v>25000</v>
      </c>
      <c r="AY2619" s="3">
        <v>25000</v>
      </c>
      <c r="AZ2619">
        <v>25000</v>
      </c>
      <c r="BA2619" s="3">
        <v>0</v>
      </c>
      <c r="BB2619" t="s">
        <v>88</v>
      </c>
      <c r="BC2619" s="2">
        <v>44056.354166666664</v>
      </c>
      <c r="BV2619" s="2">
        <v>44270.58699074074</v>
      </c>
    </row>
    <row r="2620" spans="1:74" x14ac:dyDescent="0.25">
      <c r="A2620" t="s">
        <v>4526</v>
      </c>
      <c r="B2620" t="s">
        <v>8871</v>
      </c>
      <c r="C2620">
        <v>1261</v>
      </c>
      <c r="D2620" t="s">
        <v>221</v>
      </c>
      <c r="E2620" t="s">
        <v>222</v>
      </c>
      <c r="F2620">
        <v>47782</v>
      </c>
      <c r="G2620" t="s">
        <v>223</v>
      </c>
      <c r="H2620" t="s">
        <v>76</v>
      </c>
      <c r="I2620">
        <v>1605</v>
      </c>
      <c r="J2620">
        <v>2020</v>
      </c>
      <c r="K2620">
        <v>93</v>
      </c>
      <c r="L2620" t="s">
        <v>77</v>
      </c>
      <c r="M2620" t="s">
        <v>223</v>
      </c>
      <c r="N2620" t="s">
        <v>224</v>
      </c>
      <c r="O2620" t="s">
        <v>1387</v>
      </c>
      <c r="P2620" t="s">
        <v>1862</v>
      </c>
      <c r="S2620">
        <v>167843</v>
      </c>
      <c r="T2620" t="s">
        <v>1862</v>
      </c>
      <c r="U2620">
        <v>4297</v>
      </c>
      <c r="W2620" t="s">
        <v>8861</v>
      </c>
      <c r="X2620" t="s">
        <v>8861</v>
      </c>
      <c r="Y2620" t="s">
        <v>227</v>
      </c>
      <c r="Z2620" t="s">
        <v>83</v>
      </c>
      <c r="AD2620" t="s">
        <v>228</v>
      </c>
      <c r="AE2620" t="s">
        <v>228</v>
      </c>
      <c r="AF2620" t="s">
        <v>85</v>
      </c>
      <c r="AG2620">
        <v>25000</v>
      </c>
      <c r="AH2620" s="2">
        <v>43906.596504629626</v>
      </c>
      <c r="AI2620" s="2">
        <v>43907.787048611113</v>
      </c>
      <c r="AJ2620" s="2">
        <v>43908.557534722226</v>
      </c>
      <c r="AM2620" t="s">
        <v>87</v>
      </c>
      <c r="AR2620" t="s">
        <v>87</v>
      </c>
      <c r="AU2620">
        <v>25000</v>
      </c>
      <c r="AW2620">
        <v>25000</v>
      </c>
      <c r="AX2620" s="3">
        <v>25000</v>
      </c>
      <c r="AY2620" s="3">
        <v>25000</v>
      </c>
      <c r="AZ2620">
        <v>25000</v>
      </c>
      <c r="BA2620" s="3">
        <v>0</v>
      </c>
      <c r="BB2620" t="s">
        <v>88</v>
      </c>
      <c r="BC2620" s="2">
        <v>44056.354166666664</v>
      </c>
      <c r="BV2620" s="2">
        <v>44270.58699074074</v>
      </c>
    </row>
    <row r="2621" spans="1:74" x14ac:dyDescent="0.25">
      <c r="A2621" t="s">
        <v>4526</v>
      </c>
      <c r="B2621" t="s">
        <v>8871</v>
      </c>
      <c r="C2621">
        <v>1261</v>
      </c>
      <c r="D2621" t="s">
        <v>221</v>
      </c>
      <c r="E2621" t="s">
        <v>222</v>
      </c>
      <c r="F2621">
        <v>47846</v>
      </c>
      <c r="G2621" t="s">
        <v>223</v>
      </c>
      <c r="H2621" t="s">
        <v>76</v>
      </c>
      <c r="I2621">
        <v>1605</v>
      </c>
      <c r="J2621">
        <v>2020</v>
      </c>
      <c r="K2621">
        <v>94</v>
      </c>
      <c r="L2621" t="s">
        <v>77</v>
      </c>
      <c r="M2621" t="s">
        <v>223</v>
      </c>
      <c r="N2621" t="s">
        <v>224</v>
      </c>
      <c r="O2621" t="s">
        <v>2388</v>
      </c>
      <c r="P2621" t="s">
        <v>3267</v>
      </c>
      <c r="S2621">
        <v>129267</v>
      </c>
      <c r="T2621" t="s">
        <v>3267</v>
      </c>
      <c r="U2621">
        <v>4297</v>
      </c>
      <c r="W2621" t="s">
        <v>8861</v>
      </c>
      <c r="X2621" t="s">
        <v>8861</v>
      </c>
      <c r="Y2621" t="s">
        <v>227</v>
      </c>
      <c r="Z2621" t="s">
        <v>83</v>
      </c>
      <c r="AD2621" t="s">
        <v>228</v>
      </c>
      <c r="AE2621" t="s">
        <v>228</v>
      </c>
      <c r="AF2621" t="s">
        <v>85</v>
      </c>
      <c r="AG2621">
        <v>25000</v>
      </c>
      <c r="AH2621" s="2">
        <v>43906.609710648147</v>
      </c>
      <c r="AI2621" s="2">
        <v>43907.787754629629</v>
      </c>
      <c r="AJ2621" s="2">
        <v>43908.557534722226</v>
      </c>
      <c r="AM2621" t="s">
        <v>87</v>
      </c>
      <c r="AR2621" t="s">
        <v>87</v>
      </c>
      <c r="AU2621">
        <v>25000</v>
      </c>
      <c r="AW2621">
        <v>25000</v>
      </c>
      <c r="AX2621" s="3">
        <v>25000</v>
      </c>
      <c r="AY2621" s="3">
        <v>25000</v>
      </c>
      <c r="AZ2621">
        <v>25000</v>
      </c>
      <c r="BA2621" s="3">
        <v>0</v>
      </c>
      <c r="BB2621" t="s">
        <v>88</v>
      </c>
      <c r="BC2621" s="2">
        <v>44056.354166666664</v>
      </c>
      <c r="BV2621" s="2">
        <v>44270.58699074074</v>
      </c>
    </row>
    <row r="2622" spans="1:74" x14ac:dyDescent="0.25">
      <c r="A2622" t="s">
        <v>4526</v>
      </c>
      <c r="B2622" t="s">
        <v>8871</v>
      </c>
      <c r="C2622">
        <v>1261</v>
      </c>
      <c r="D2622" t="s">
        <v>221</v>
      </c>
      <c r="E2622" t="s">
        <v>222</v>
      </c>
      <c r="F2622">
        <v>47854</v>
      </c>
      <c r="G2622" t="s">
        <v>223</v>
      </c>
      <c r="H2622" t="s">
        <v>76</v>
      </c>
      <c r="I2622">
        <v>1605</v>
      </c>
      <c r="J2622">
        <v>2020</v>
      </c>
      <c r="K2622">
        <v>95</v>
      </c>
      <c r="L2622" t="s">
        <v>77</v>
      </c>
      <c r="M2622" t="s">
        <v>223</v>
      </c>
      <c r="N2622" t="s">
        <v>224</v>
      </c>
      <c r="O2622" t="s">
        <v>2388</v>
      </c>
      <c r="P2622" t="s">
        <v>3267</v>
      </c>
      <c r="S2622">
        <v>129267</v>
      </c>
      <c r="T2622" t="s">
        <v>3267</v>
      </c>
      <c r="U2622">
        <v>4297</v>
      </c>
      <c r="W2622" t="s">
        <v>8861</v>
      </c>
      <c r="X2622" t="s">
        <v>8861</v>
      </c>
      <c r="Y2622" t="s">
        <v>227</v>
      </c>
      <c r="Z2622" t="s">
        <v>83</v>
      </c>
      <c r="AD2622" t="s">
        <v>228</v>
      </c>
      <c r="AE2622" t="s">
        <v>228</v>
      </c>
      <c r="AF2622" t="s">
        <v>85</v>
      </c>
      <c r="AG2622">
        <v>25000</v>
      </c>
      <c r="AH2622" s="2">
        <v>43906.611215277779</v>
      </c>
      <c r="AI2622" s="2">
        <v>43907.787743055553</v>
      </c>
      <c r="AJ2622" s="2">
        <v>43908.557534722226</v>
      </c>
      <c r="AM2622" t="s">
        <v>87</v>
      </c>
      <c r="AR2622" t="s">
        <v>87</v>
      </c>
      <c r="AU2622">
        <v>25000</v>
      </c>
      <c r="AW2622">
        <v>25000</v>
      </c>
      <c r="AX2622" s="3">
        <v>25000</v>
      </c>
      <c r="AY2622" s="3">
        <v>25000</v>
      </c>
      <c r="AZ2622">
        <v>25000</v>
      </c>
      <c r="BA2622" s="3">
        <v>0</v>
      </c>
      <c r="BB2622" t="s">
        <v>88</v>
      </c>
      <c r="BC2622" s="2">
        <v>44056.354166666664</v>
      </c>
      <c r="BV2622" s="2">
        <v>44270.58699074074</v>
      </c>
    </row>
    <row r="2623" spans="1:74" x14ac:dyDescent="0.25">
      <c r="A2623" t="s">
        <v>4526</v>
      </c>
      <c r="B2623" t="s">
        <v>8871</v>
      </c>
      <c r="C2623">
        <v>1261</v>
      </c>
      <c r="D2623" t="s">
        <v>221</v>
      </c>
      <c r="E2623" t="s">
        <v>222</v>
      </c>
      <c r="F2623">
        <v>48491</v>
      </c>
      <c r="G2623" t="s">
        <v>223</v>
      </c>
      <c r="H2623" t="s">
        <v>76</v>
      </c>
      <c r="I2623">
        <v>1605</v>
      </c>
      <c r="J2623">
        <v>2020</v>
      </c>
      <c r="K2623">
        <v>154</v>
      </c>
      <c r="L2623" t="s">
        <v>77</v>
      </c>
      <c r="M2623" t="s">
        <v>223</v>
      </c>
      <c r="N2623" t="s">
        <v>224</v>
      </c>
      <c r="O2623" t="s">
        <v>1980</v>
      </c>
      <c r="P2623" t="s">
        <v>5205</v>
      </c>
      <c r="S2623">
        <v>15113</v>
      </c>
      <c r="T2623" t="s">
        <v>5205</v>
      </c>
      <c r="U2623">
        <v>4297</v>
      </c>
      <c r="W2623" t="s">
        <v>8861</v>
      </c>
      <c r="X2623" t="s">
        <v>8861</v>
      </c>
      <c r="Y2623" t="s">
        <v>227</v>
      </c>
      <c r="Z2623" t="s">
        <v>83</v>
      </c>
      <c r="AD2623" t="s">
        <v>228</v>
      </c>
      <c r="AE2623" t="s">
        <v>228</v>
      </c>
      <c r="AF2623" t="s">
        <v>85</v>
      </c>
      <c r="AG2623">
        <v>25000</v>
      </c>
      <c r="AH2623" s="2">
        <v>43906.745856481481</v>
      </c>
      <c r="AI2623" s="2">
        <v>43907.793136574073</v>
      </c>
      <c r="AJ2623" s="2">
        <v>43908.557534722226</v>
      </c>
      <c r="AM2623" t="s">
        <v>87</v>
      </c>
      <c r="AR2623" t="s">
        <v>87</v>
      </c>
      <c r="AU2623">
        <v>25000</v>
      </c>
      <c r="AW2623">
        <v>25000</v>
      </c>
      <c r="AX2623" s="3">
        <v>25000</v>
      </c>
      <c r="AY2623" s="3">
        <v>25000</v>
      </c>
      <c r="AZ2623">
        <v>25000</v>
      </c>
      <c r="BA2623" s="3">
        <v>0</v>
      </c>
      <c r="BB2623" t="s">
        <v>88</v>
      </c>
      <c r="BC2623" s="2">
        <v>44056.354166666664</v>
      </c>
      <c r="BV2623" s="2">
        <v>44270.58699074074</v>
      </c>
    </row>
    <row r="2624" spans="1:74" x14ac:dyDescent="0.25">
      <c r="A2624" t="s">
        <v>4526</v>
      </c>
      <c r="B2624" t="s">
        <v>8871</v>
      </c>
      <c r="C2624">
        <v>1261</v>
      </c>
      <c r="D2624" t="s">
        <v>221</v>
      </c>
      <c r="E2624" t="s">
        <v>222</v>
      </c>
      <c r="F2624">
        <v>48493</v>
      </c>
      <c r="G2624" t="s">
        <v>223</v>
      </c>
      <c r="H2624" t="s">
        <v>76</v>
      </c>
      <c r="I2624">
        <v>1605</v>
      </c>
      <c r="J2624">
        <v>2020</v>
      </c>
      <c r="K2624">
        <v>155</v>
      </c>
      <c r="L2624" t="s">
        <v>77</v>
      </c>
      <c r="M2624" t="s">
        <v>223</v>
      </c>
      <c r="N2624" t="s">
        <v>224</v>
      </c>
      <c r="O2624" t="s">
        <v>1980</v>
      </c>
      <c r="P2624" t="s">
        <v>4937</v>
      </c>
      <c r="S2624">
        <v>15067</v>
      </c>
      <c r="T2624" t="s">
        <v>4937</v>
      </c>
      <c r="U2624">
        <v>4297</v>
      </c>
      <c r="W2624" t="s">
        <v>8861</v>
      </c>
      <c r="X2624" t="s">
        <v>8861</v>
      </c>
      <c r="Y2624" t="s">
        <v>227</v>
      </c>
      <c r="Z2624" t="s">
        <v>83</v>
      </c>
      <c r="AD2624" t="s">
        <v>228</v>
      </c>
      <c r="AE2624" t="s">
        <v>228</v>
      </c>
      <c r="AF2624" t="s">
        <v>85</v>
      </c>
      <c r="AG2624">
        <v>25000</v>
      </c>
      <c r="AH2624" s="2">
        <v>43906.746099537035</v>
      </c>
      <c r="AI2624" s="2">
        <v>43907.793136574073</v>
      </c>
      <c r="AJ2624" s="2">
        <v>43908.557534722226</v>
      </c>
      <c r="AM2624" t="s">
        <v>87</v>
      </c>
      <c r="AR2624" t="s">
        <v>87</v>
      </c>
      <c r="AU2624">
        <v>25000</v>
      </c>
      <c r="AW2624">
        <v>25000</v>
      </c>
      <c r="AX2624" s="3">
        <v>25000</v>
      </c>
      <c r="AY2624" s="3">
        <v>25000</v>
      </c>
      <c r="AZ2624">
        <v>25000</v>
      </c>
      <c r="BA2624" s="3">
        <v>0</v>
      </c>
      <c r="BB2624" t="s">
        <v>88</v>
      </c>
      <c r="BC2624" s="2">
        <v>44056.354166666664</v>
      </c>
      <c r="BV2624" s="2">
        <v>44270.58699074074</v>
      </c>
    </row>
    <row r="2625" spans="1:74" x14ac:dyDescent="0.25">
      <c r="A2625" t="s">
        <v>4526</v>
      </c>
      <c r="B2625" t="s">
        <v>8871</v>
      </c>
      <c r="C2625">
        <v>1261</v>
      </c>
      <c r="D2625" t="s">
        <v>221</v>
      </c>
      <c r="E2625" t="s">
        <v>222</v>
      </c>
      <c r="F2625">
        <v>48495</v>
      </c>
      <c r="G2625" t="s">
        <v>223</v>
      </c>
      <c r="H2625" t="s">
        <v>76</v>
      </c>
      <c r="I2625">
        <v>1605</v>
      </c>
      <c r="J2625">
        <v>2020</v>
      </c>
      <c r="K2625">
        <v>156</v>
      </c>
      <c r="L2625" t="s">
        <v>77</v>
      </c>
      <c r="M2625" t="s">
        <v>223</v>
      </c>
      <c r="N2625" t="s">
        <v>224</v>
      </c>
      <c r="O2625" t="s">
        <v>1980</v>
      </c>
      <c r="P2625" t="s">
        <v>2125</v>
      </c>
      <c r="S2625">
        <v>15032</v>
      </c>
      <c r="T2625" t="s">
        <v>2125</v>
      </c>
      <c r="U2625">
        <v>4297</v>
      </c>
      <c r="W2625" t="s">
        <v>8861</v>
      </c>
      <c r="X2625" t="s">
        <v>8861</v>
      </c>
      <c r="Y2625" t="s">
        <v>227</v>
      </c>
      <c r="Z2625" t="s">
        <v>83</v>
      </c>
      <c r="AD2625" t="s">
        <v>228</v>
      </c>
      <c r="AE2625" t="s">
        <v>228</v>
      </c>
      <c r="AF2625" t="s">
        <v>85</v>
      </c>
      <c r="AG2625">
        <v>25000</v>
      </c>
      <c r="AH2625" s="2">
        <v>43906.746342592596</v>
      </c>
      <c r="AI2625" s="2">
        <v>43907.793402777781</v>
      </c>
      <c r="AJ2625" s="2">
        <v>43908.557534722226</v>
      </c>
      <c r="AM2625" t="s">
        <v>87</v>
      </c>
      <c r="AR2625" t="s">
        <v>87</v>
      </c>
      <c r="AU2625">
        <v>25000</v>
      </c>
      <c r="AW2625">
        <v>25000</v>
      </c>
      <c r="AX2625" s="3">
        <v>25000</v>
      </c>
      <c r="AY2625" s="3">
        <v>25000</v>
      </c>
      <c r="AZ2625">
        <v>25000</v>
      </c>
      <c r="BA2625" s="3">
        <v>0</v>
      </c>
      <c r="BB2625" t="s">
        <v>88</v>
      </c>
      <c r="BC2625" s="2">
        <v>44056.354166666664</v>
      </c>
      <c r="BV2625" s="2">
        <v>44270.58699074074</v>
      </c>
    </row>
    <row r="2626" spans="1:74" x14ac:dyDescent="0.25">
      <c r="A2626" t="s">
        <v>4526</v>
      </c>
      <c r="B2626" t="s">
        <v>8871</v>
      </c>
      <c r="C2626">
        <v>1261</v>
      </c>
      <c r="D2626" t="s">
        <v>221</v>
      </c>
      <c r="E2626" t="s">
        <v>222</v>
      </c>
      <c r="F2626">
        <v>48497</v>
      </c>
      <c r="G2626" t="s">
        <v>223</v>
      </c>
      <c r="H2626" t="s">
        <v>76</v>
      </c>
      <c r="I2626">
        <v>1605</v>
      </c>
      <c r="J2626">
        <v>2020</v>
      </c>
      <c r="K2626">
        <v>157</v>
      </c>
      <c r="L2626" t="s">
        <v>77</v>
      </c>
      <c r="M2626" t="s">
        <v>223</v>
      </c>
      <c r="N2626" t="s">
        <v>224</v>
      </c>
      <c r="O2626" t="s">
        <v>1980</v>
      </c>
      <c r="P2626" t="s">
        <v>1981</v>
      </c>
      <c r="S2626">
        <v>15059</v>
      </c>
      <c r="T2626" t="s">
        <v>1981</v>
      </c>
      <c r="U2626">
        <v>4297</v>
      </c>
      <c r="W2626" t="s">
        <v>8861</v>
      </c>
      <c r="X2626" t="s">
        <v>8861</v>
      </c>
      <c r="Y2626" t="s">
        <v>227</v>
      </c>
      <c r="Z2626" t="s">
        <v>83</v>
      </c>
      <c r="AD2626" t="s">
        <v>228</v>
      </c>
      <c r="AE2626" t="s">
        <v>228</v>
      </c>
      <c r="AF2626" t="s">
        <v>85</v>
      </c>
      <c r="AG2626">
        <v>25000</v>
      </c>
      <c r="AH2626" s="2">
        <v>43906.746574074074</v>
      </c>
      <c r="AI2626" s="2">
        <v>43907.793391203704</v>
      </c>
      <c r="AJ2626" s="2">
        <v>43908.557523148149</v>
      </c>
      <c r="AM2626" t="s">
        <v>87</v>
      </c>
      <c r="AR2626" t="s">
        <v>87</v>
      </c>
      <c r="AU2626">
        <v>25000</v>
      </c>
      <c r="AW2626">
        <v>25000</v>
      </c>
      <c r="AX2626" s="3">
        <v>25000</v>
      </c>
      <c r="AY2626" s="3">
        <v>25000</v>
      </c>
      <c r="AZ2626">
        <v>25000</v>
      </c>
      <c r="BA2626" s="3">
        <v>0</v>
      </c>
      <c r="BB2626" t="s">
        <v>88</v>
      </c>
      <c r="BC2626" s="2">
        <v>44056.354166666664</v>
      </c>
      <c r="BV2626" s="2">
        <v>44270.58699074074</v>
      </c>
    </row>
    <row r="2627" spans="1:74" x14ac:dyDescent="0.25">
      <c r="A2627" t="s">
        <v>4526</v>
      </c>
      <c r="B2627" t="s">
        <v>8871</v>
      </c>
      <c r="C2627">
        <v>1261</v>
      </c>
      <c r="D2627" t="s">
        <v>221</v>
      </c>
      <c r="E2627" t="s">
        <v>222</v>
      </c>
      <c r="F2627">
        <v>48503</v>
      </c>
      <c r="G2627" t="s">
        <v>223</v>
      </c>
      <c r="H2627" t="s">
        <v>76</v>
      </c>
      <c r="I2627">
        <v>1605</v>
      </c>
      <c r="J2627">
        <v>2020</v>
      </c>
      <c r="K2627">
        <v>159</v>
      </c>
      <c r="L2627" t="s">
        <v>77</v>
      </c>
      <c r="M2627" t="s">
        <v>223</v>
      </c>
      <c r="N2627" t="s">
        <v>224</v>
      </c>
      <c r="O2627" t="s">
        <v>1980</v>
      </c>
      <c r="P2627" t="s">
        <v>5206</v>
      </c>
      <c r="S2627">
        <v>15041</v>
      </c>
      <c r="T2627" t="s">
        <v>5206</v>
      </c>
      <c r="U2627">
        <v>4297</v>
      </c>
      <c r="W2627" t="s">
        <v>8861</v>
      </c>
      <c r="X2627" t="s">
        <v>8861</v>
      </c>
      <c r="Y2627" t="s">
        <v>227</v>
      </c>
      <c r="Z2627" t="s">
        <v>83</v>
      </c>
      <c r="AD2627" t="s">
        <v>228</v>
      </c>
      <c r="AE2627" t="s">
        <v>228</v>
      </c>
      <c r="AF2627" t="s">
        <v>85</v>
      </c>
      <c r="AG2627">
        <v>25000</v>
      </c>
      <c r="AH2627" s="2">
        <v>43906.74726851852</v>
      </c>
      <c r="AI2627" s="2">
        <v>43907.793391203704</v>
      </c>
      <c r="AJ2627" s="2">
        <v>43908.557523148149</v>
      </c>
      <c r="AM2627" t="s">
        <v>87</v>
      </c>
      <c r="AR2627" t="s">
        <v>87</v>
      </c>
      <c r="AU2627">
        <v>25000</v>
      </c>
      <c r="AW2627">
        <v>25000</v>
      </c>
      <c r="AX2627" s="3">
        <v>25000</v>
      </c>
      <c r="AY2627" s="3">
        <v>25000</v>
      </c>
      <c r="AZ2627">
        <v>25000</v>
      </c>
      <c r="BA2627" s="3">
        <v>0</v>
      </c>
      <c r="BB2627" t="s">
        <v>88</v>
      </c>
      <c r="BC2627" s="2">
        <v>44056.354166666664</v>
      </c>
      <c r="BV2627" s="2">
        <v>44270.58699074074</v>
      </c>
    </row>
    <row r="2628" spans="1:74" x14ac:dyDescent="0.25">
      <c r="A2628" t="s">
        <v>4526</v>
      </c>
      <c r="B2628" t="s">
        <v>8871</v>
      </c>
      <c r="C2628">
        <v>1261</v>
      </c>
      <c r="D2628" t="s">
        <v>221</v>
      </c>
      <c r="E2628" t="s">
        <v>222</v>
      </c>
      <c r="F2628">
        <v>48506</v>
      </c>
      <c r="G2628" t="s">
        <v>223</v>
      </c>
      <c r="H2628" t="s">
        <v>76</v>
      </c>
      <c r="I2628">
        <v>1605</v>
      </c>
      <c r="J2628">
        <v>2020</v>
      </c>
      <c r="K2628">
        <v>160</v>
      </c>
      <c r="L2628" t="s">
        <v>77</v>
      </c>
      <c r="M2628" t="s">
        <v>223</v>
      </c>
      <c r="N2628" t="s">
        <v>224</v>
      </c>
      <c r="O2628" t="s">
        <v>2473</v>
      </c>
      <c r="P2628" t="s">
        <v>3443</v>
      </c>
      <c r="S2628">
        <v>9393</v>
      </c>
      <c r="T2628" t="s">
        <v>3443</v>
      </c>
      <c r="U2628">
        <v>4297</v>
      </c>
      <c r="W2628" t="s">
        <v>8861</v>
      </c>
      <c r="X2628" t="s">
        <v>8861</v>
      </c>
      <c r="Y2628" t="s">
        <v>227</v>
      </c>
      <c r="Z2628" t="s">
        <v>83</v>
      </c>
      <c r="AD2628" t="s">
        <v>228</v>
      </c>
      <c r="AE2628" t="s">
        <v>228</v>
      </c>
      <c r="AF2628" t="s">
        <v>85</v>
      </c>
      <c r="AG2628">
        <v>25000</v>
      </c>
      <c r="AH2628" s="2">
        <v>43906.747569444444</v>
      </c>
      <c r="AI2628" s="2">
        <v>43907.793391203704</v>
      </c>
      <c r="AJ2628" s="2">
        <v>43908.557523148149</v>
      </c>
      <c r="AM2628" t="s">
        <v>87</v>
      </c>
      <c r="AR2628" t="s">
        <v>87</v>
      </c>
      <c r="AU2628">
        <v>25000</v>
      </c>
      <c r="AW2628">
        <v>25000</v>
      </c>
      <c r="AX2628" s="3">
        <v>25000</v>
      </c>
      <c r="AY2628" s="3">
        <v>25000</v>
      </c>
      <c r="AZ2628">
        <v>25000</v>
      </c>
      <c r="BA2628" s="3">
        <v>0</v>
      </c>
      <c r="BB2628" t="s">
        <v>88</v>
      </c>
      <c r="BC2628" s="2">
        <v>44056.354166666664</v>
      </c>
      <c r="BV2628" s="2">
        <v>44270.58699074074</v>
      </c>
    </row>
    <row r="2629" spans="1:74" x14ac:dyDescent="0.25">
      <c r="A2629" t="s">
        <v>4526</v>
      </c>
      <c r="B2629" t="s">
        <v>8871</v>
      </c>
      <c r="C2629">
        <v>1261</v>
      </c>
      <c r="D2629" t="s">
        <v>221</v>
      </c>
      <c r="E2629" t="s">
        <v>222</v>
      </c>
      <c r="F2629">
        <v>48509</v>
      </c>
      <c r="G2629" t="s">
        <v>223</v>
      </c>
      <c r="H2629" t="s">
        <v>76</v>
      </c>
      <c r="I2629">
        <v>1605</v>
      </c>
      <c r="J2629">
        <v>2020</v>
      </c>
      <c r="K2629">
        <v>161</v>
      </c>
      <c r="L2629" t="s">
        <v>77</v>
      </c>
      <c r="M2629" t="s">
        <v>223</v>
      </c>
      <c r="N2629" t="s">
        <v>224</v>
      </c>
      <c r="O2629" t="s">
        <v>1980</v>
      </c>
      <c r="P2629" t="s">
        <v>455</v>
      </c>
      <c r="S2629">
        <v>15121</v>
      </c>
      <c r="T2629" t="s">
        <v>455</v>
      </c>
      <c r="U2629">
        <v>4297</v>
      </c>
      <c r="W2629" t="s">
        <v>8861</v>
      </c>
      <c r="X2629" t="s">
        <v>8861</v>
      </c>
      <c r="Y2629" t="s">
        <v>227</v>
      </c>
      <c r="Z2629" t="s">
        <v>83</v>
      </c>
      <c r="AD2629" t="s">
        <v>228</v>
      </c>
      <c r="AE2629" t="s">
        <v>228</v>
      </c>
      <c r="AF2629" t="s">
        <v>85</v>
      </c>
      <c r="AG2629">
        <v>25000</v>
      </c>
      <c r="AH2629" s="2">
        <v>43906.747824074075</v>
      </c>
      <c r="AI2629" s="2">
        <v>43907.793587962966</v>
      </c>
      <c r="AJ2629" s="2">
        <v>43908.557523148149</v>
      </c>
      <c r="AM2629" t="s">
        <v>87</v>
      </c>
      <c r="AR2629" t="s">
        <v>87</v>
      </c>
      <c r="AU2629">
        <v>25000</v>
      </c>
      <c r="AW2629">
        <v>25000</v>
      </c>
      <c r="AX2629" s="3">
        <v>25000</v>
      </c>
      <c r="AY2629" s="3">
        <v>25000</v>
      </c>
      <c r="AZ2629">
        <v>25000</v>
      </c>
      <c r="BA2629" s="3">
        <v>0</v>
      </c>
      <c r="BB2629" t="s">
        <v>88</v>
      </c>
      <c r="BC2629" s="2">
        <v>44056.354166666664</v>
      </c>
      <c r="BV2629" s="2">
        <v>44270.58699074074</v>
      </c>
    </row>
    <row r="2630" spans="1:74" x14ac:dyDescent="0.25">
      <c r="A2630" t="s">
        <v>4526</v>
      </c>
      <c r="B2630" t="s">
        <v>8871</v>
      </c>
      <c r="C2630">
        <v>1261</v>
      </c>
      <c r="D2630" t="s">
        <v>221</v>
      </c>
      <c r="E2630" t="s">
        <v>222</v>
      </c>
      <c r="F2630">
        <v>48511</v>
      </c>
      <c r="G2630" t="s">
        <v>223</v>
      </c>
      <c r="H2630" t="s">
        <v>76</v>
      </c>
      <c r="I2630">
        <v>1605</v>
      </c>
      <c r="J2630">
        <v>2020</v>
      </c>
      <c r="K2630">
        <v>162</v>
      </c>
      <c r="L2630" t="s">
        <v>77</v>
      </c>
      <c r="M2630" t="s">
        <v>223</v>
      </c>
      <c r="N2630" t="s">
        <v>224</v>
      </c>
      <c r="O2630" t="s">
        <v>1980</v>
      </c>
      <c r="P2630" t="s">
        <v>2046</v>
      </c>
      <c r="S2630">
        <v>15237</v>
      </c>
      <c r="T2630" t="s">
        <v>2046</v>
      </c>
      <c r="U2630">
        <v>4297</v>
      </c>
      <c r="W2630" t="s">
        <v>8861</v>
      </c>
      <c r="X2630" t="s">
        <v>8861</v>
      </c>
      <c r="Y2630" t="s">
        <v>227</v>
      </c>
      <c r="Z2630" t="s">
        <v>83</v>
      </c>
      <c r="AD2630" t="s">
        <v>228</v>
      </c>
      <c r="AE2630" t="s">
        <v>228</v>
      </c>
      <c r="AF2630" t="s">
        <v>85</v>
      </c>
      <c r="AG2630">
        <v>25000</v>
      </c>
      <c r="AH2630" s="2">
        <v>43906.74800925926</v>
      </c>
      <c r="AI2630" s="2">
        <v>43907.793576388889</v>
      </c>
      <c r="AJ2630" s="2">
        <v>43908.557523148149</v>
      </c>
      <c r="AM2630" t="s">
        <v>87</v>
      </c>
      <c r="AR2630" t="s">
        <v>87</v>
      </c>
      <c r="AU2630">
        <v>25000</v>
      </c>
      <c r="AW2630">
        <v>25000</v>
      </c>
      <c r="AX2630" s="3">
        <v>25000</v>
      </c>
      <c r="AY2630" s="3">
        <v>25000</v>
      </c>
      <c r="AZ2630">
        <v>25000</v>
      </c>
      <c r="BA2630" s="3">
        <v>0</v>
      </c>
      <c r="BB2630" t="s">
        <v>88</v>
      </c>
      <c r="BC2630" s="2">
        <v>44056.354166666664</v>
      </c>
      <c r="BV2630" s="2">
        <v>44270.58699074074</v>
      </c>
    </row>
    <row r="2631" spans="1:74" x14ac:dyDescent="0.25">
      <c r="A2631" t="s">
        <v>4526</v>
      </c>
      <c r="B2631" t="s">
        <v>8871</v>
      </c>
      <c r="C2631">
        <v>1261</v>
      </c>
      <c r="D2631" t="s">
        <v>221</v>
      </c>
      <c r="E2631" t="s">
        <v>222</v>
      </c>
      <c r="F2631">
        <v>48533</v>
      </c>
      <c r="G2631" t="s">
        <v>223</v>
      </c>
      <c r="H2631" t="s">
        <v>76</v>
      </c>
      <c r="I2631">
        <v>1605</v>
      </c>
      <c r="J2631">
        <v>2020</v>
      </c>
      <c r="K2631">
        <v>164</v>
      </c>
      <c r="L2631" t="s">
        <v>77</v>
      </c>
      <c r="M2631" t="s">
        <v>223</v>
      </c>
      <c r="N2631" t="s">
        <v>224</v>
      </c>
      <c r="O2631" t="s">
        <v>2504</v>
      </c>
      <c r="P2631" t="s">
        <v>3354</v>
      </c>
      <c r="S2631">
        <v>32212</v>
      </c>
      <c r="T2631" t="s">
        <v>3354</v>
      </c>
      <c r="U2631">
        <v>4297</v>
      </c>
      <c r="W2631" t="s">
        <v>8861</v>
      </c>
      <c r="X2631" t="s">
        <v>8861</v>
      </c>
      <c r="Y2631" t="s">
        <v>227</v>
      </c>
      <c r="Z2631" t="s">
        <v>83</v>
      </c>
      <c r="AD2631" t="s">
        <v>228</v>
      </c>
      <c r="AE2631" t="s">
        <v>228</v>
      </c>
      <c r="AF2631" t="s">
        <v>85</v>
      </c>
      <c r="AG2631">
        <v>25000</v>
      </c>
      <c r="AH2631" s="2">
        <v>43906.751145833332</v>
      </c>
      <c r="AI2631" s="2">
        <v>43907.793576388889</v>
      </c>
      <c r="AJ2631" s="2">
        <v>43908.557523148149</v>
      </c>
      <c r="AM2631" t="s">
        <v>87</v>
      </c>
      <c r="AR2631" t="s">
        <v>87</v>
      </c>
      <c r="AU2631">
        <v>25000</v>
      </c>
      <c r="AW2631">
        <v>25000</v>
      </c>
      <c r="AX2631" s="3">
        <v>25000</v>
      </c>
      <c r="AY2631" s="3">
        <v>25000</v>
      </c>
      <c r="AZ2631">
        <v>25000</v>
      </c>
      <c r="BA2631" s="3">
        <v>0</v>
      </c>
      <c r="BB2631" t="s">
        <v>88</v>
      </c>
      <c r="BC2631" s="2">
        <v>44056.354166666664</v>
      </c>
      <c r="BV2631" s="2">
        <v>44270.58699074074</v>
      </c>
    </row>
    <row r="2632" spans="1:74" x14ac:dyDescent="0.25">
      <c r="A2632" t="s">
        <v>4526</v>
      </c>
      <c r="B2632" t="s">
        <v>8871</v>
      </c>
      <c r="C2632">
        <v>1261</v>
      </c>
      <c r="D2632" t="s">
        <v>221</v>
      </c>
      <c r="E2632" t="s">
        <v>222</v>
      </c>
      <c r="F2632">
        <v>48535</v>
      </c>
      <c r="G2632" t="s">
        <v>223</v>
      </c>
      <c r="H2632" t="s">
        <v>76</v>
      </c>
      <c r="I2632">
        <v>1605</v>
      </c>
      <c r="J2632">
        <v>2020</v>
      </c>
      <c r="K2632">
        <v>165</v>
      </c>
      <c r="L2632" t="s">
        <v>77</v>
      </c>
      <c r="M2632" t="s">
        <v>223</v>
      </c>
      <c r="N2632" t="s">
        <v>224</v>
      </c>
      <c r="O2632" t="s">
        <v>4932</v>
      </c>
      <c r="P2632" t="s">
        <v>4933</v>
      </c>
      <c r="S2632">
        <v>14974</v>
      </c>
      <c r="T2632" t="s">
        <v>4933</v>
      </c>
      <c r="U2632">
        <v>4297</v>
      </c>
      <c r="W2632" t="s">
        <v>8861</v>
      </c>
      <c r="X2632" t="s">
        <v>8861</v>
      </c>
      <c r="Y2632" t="s">
        <v>227</v>
      </c>
      <c r="Z2632" t="s">
        <v>83</v>
      </c>
      <c r="AD2632" t="s">
        <v>228</v>
      </c>
      <c r="AE2632" t="s">
        <v>228</v>
      </c>
      <c r="AF2632" t="s">
        <v>85</v>
      </c>
      <c r="AG2632">
        <v>25000</v>
      </c>
      <c r="AH2632" s="2">
        <v>43906.75141203704</v>
      </c>
      <c r="AI2632" s="2">
        <v>43907.793923611112</v>
      </c>
      <c r="AJ2632" s="2">
        <v>43908.557511574072</v>
      </c>
      <c r="AM2632" t="s">
        <v>87</v>
      </c>
      <c r="AR2632" t="s">
        <v>87</v>
      </c>
      <c r="AU2632">
        <v>25000</v>
      </c>
      <c r="AW2632">
        <v>25000</v>
      </c>
      <c r="AX2632" s="3">
        <v>25000</v>
      </c>
      <c r="AY2632" s="3">
        <v>25000</v>
      </c>
      <c r="AZ2632">
        <v>25000</v>
      </c>
      <c r="BA2632" s="3">
        <v>0</v>
      </c>
      <c r="BB2632" t="s">
        <v>88</v>
      </c>
      <c r="BC2632" s="2">
        <v>44056.354166666664</v>
      </c>
      <c r="BV2632" s="2">
        <v>44270.58699074074</v>
      </c>
    </row>
    <row r="2633" spans="1:74" x14ac:dyDescent="0.25">
      <c r="A2633" t="s">
        <v>4526</v>
      </c>
      <c r="B2633" t="s">
        <v>8871</v>
      </c>
      <c r="C2633">
        <v>1261</v>
      </c>
      <c r="D2633" t="s">
        <v>221</v>
      </c>
      <c r="E2633" t="s">
        <v>222</v>
      </c>
      <c r="F2633">
        <v>46527</v>
      </c>
      <c r="G2633" t="s">
        <v>223</v>
      </c>
      <c r="H2633" t="s">
        <v>76</v>
      </c>
      <c r="I2633">
        <v>1606</v>
      </c>
      <c r="J2633">
        <v>2020</v>
      </c>
      <c r="K2633">
        <v>43</v>
      </c>
      <c r="L2633" t="s">
        <v>77</v>
      </c>
      <c r="M2633" t="s">
        <v>223</v>
      </c>
      <c r="N2633" t="s">
        <v>224</v>
      </c>
      <c r="O2633" t="s">
        <v>1379</v>
      </c>
      <c r="P2633" t="s">
        <v>5207</v>
      </c>
      <c r="S2633">
        <v>8001</v>
      </c>
      <c r="T2633" t="s">
        <v>5207</v>
      </c>
      <c r="U2633">
        <v>4302</v>
      </c>
      <c r="W2633" t="s">
        <v>8861</v>
      </c>
      <c r="X2633" t="s">
        <v>8861</v>
      </c>
      <c r="Y2633" t="s">
        <v>267</v>
      </c>
      <c r="Z2633" t="s">
        <v>83</v>
      </c>
      <c r="AD2633" t="s">
        <v>268</v>
      </c>
      <c r="AE2633" t="s">
        <v>268</v>
      </c>
      <c r="AF2633" t="s">
        <v>85</v>
      </c>
      <c r="AG2633">
        <v>10000</v>
      </c>
      <c r="AH2633" s="2">
        <v>43903.661550925928</v>
      </c>
      <c r="AI2633" s="2">
        <v>43907.778425925928</v>
      </c>
      <c r="AJ2633" s="2">
        <v>43908.558113425926</v>
      </c>
      <c r="AM2633" t="s">
        <v>87</v>
      </c>
      <c r="AR2633" t="s">
        <v>87</v>
      </c>
      <c r="AU2633">
        <v>10000</v>
      </c>
      <c r="AW2633">
        <v>10000</v>
      </c>
      <c r="AX2633" s="3">
        <v>10000</v>
      </c>
      <c r="AY2633" s="3">
        <v>10000</v>
      </c>
      <c r="AZ2633">
        <v>9661.5499999999993</v>
      </c>
      <c r="BA2633" s="3">
        <v>338.45</v>
      </c>
      <c r="BB2633" t="s">
        <v>88</v>
      </c>
      <c r="BC2633" s="2">
        <v>44056.354166666664</v>
      </c>
      <c r="BV2633" s="2">
        <v>44270.58699074074</v>
      </c>
    </row>
    <row r="2634" spans="1:74" x14ac:dyDescent="0.25">
      <c r="A2634" t="s">
        <v>4526</v>
      </c>
      <c r="B2634" t="s">
        <v>8871</v>
      </c>
      <c r="C2634">
        <v>1261</v>
      </c>
      <c r="D2634" t="s">
        <v>221</v>
      </c>
      <c r="E2634" t="s">
        <v>222</v>
      </c>
      <c r="F2634">
        <v>48564</v>
      </c>
      <c r="G2634" t="s">
        <v>223</v>
      </c>
      <c r="H2634" t="s">
        <v>76</v>
      </c>
      <c r="I2634">
        <v>1606</v>
      </c>
      <c r="J2634">
        <v>2020</v>
      </c>
      <c r="K2634">
        <v>172</v>
      </c>
      <c r="L2634" t="s">
        <v>77</v>
      </c>
      <c r="M2634" t="s">
        <v>223</v>
      </c>
      <c r="N2634" t="s">
        <v>224</v>
      </c>
      <c r="O2634" t="s">
        <v>4638</v>
      </c>
      <c r="P2634" t="s">
        <v>4841</v>
      </c>
      <c r="S2634">
        <v>181609</v>
      </c>
      <c r="T2634" t="s">
        <v>4841</v>
      </c>
      <c r="U2634">
        <v>4302</v>
      </c>
      <c r="W2634" t="s">
        <v>8861</v>
      </c>
      <c r="X2634" t="s">
        <v>8861</v>
      </c>
      <c r="Y2634" t="s">
        <v>267</v>
      </c>
      <c r="Z2634" t="s">
        <v>83</v>
      </c>
      <c r="AD2634" t="s">
        <v>268</v>
      </c>
      <c r="AE2634" t="s">
        <v>268</v>
      </c>
      <c r="AF2634" t="s">
        <v>85</v>
      </c>
      <c r="AG2634">
        <v>30000</v>
      </c>
      <c r="AH2634" s="2">
        <v>43906.754953703705</v>
      </c>
      <c r="AI2634" s="2">
        <v>43907.794583333336</v>
      </c>
      <c r="AJ2634" s="2">
        <v>43908.558113425926</v>
      </c>
      <c r="AM2634" t="s">
        <v>87</v>
      </c>
      <c r="AR2634" t="s">
        <v>87</v>
      </c>
      <c r="AU2634">
        <v>30000</v>
      </c>
      <c r="AW2634">
        <v>30000</v>
      </c>
      <c r="AX2634" s="3">
        <v>30000</v>
      </c>
      <c r="AY2634" s="3">
        <v>30000</v>
      </c>
      <c r="AZ2634">
        <v>30000</v>
      </c>
      <c r="BA2634" s="3">
        <v>0</v>
      </c>
      <c r="BB2634" t="s">
        <v>88</v>
      </c>
      <c r="BC2634" s="2">
        <v>44056.354166666664</v>
      </c>
      <c r="BV2634" s="2">
        <v>44270.58699074074</v>
      </c>
    </row>
    <row r="2635" spans="1:74" x14ac:dyDescent="0.25">
      <c r="A2635" t="s">
        <v>4526</v>
      </c>
      <c r="B2635" t="s">
        <v>8871</v>
      </c>
      <c r="C2635">
        <v>1261</v>
      </c>
      <c r="D2635" t="s">
        <v>221</v>
      </c>
      <c r="E2635" t="s">
        <v>222</v>
      </c>
      <c r="F2635">
        <v>46493</v>
      </c>
      <c r="G2635" t="s">
        <v>223</v>
      </c>
      <c r="H2635" t="s">
        <v>76</v>
      </c>
      <c r="I2635">
        <v>1607</v>
      </c>
      <c r="J2635">
        <v>2020</v>
      </c>
      <c r="K2635">
        <v>41</v>
      </c>
      <c r="L2635" t="s">
        <v>77</v>
      </c>
      <c r="M2635" t="s">
        <v>223</v>
      </c>
      <c r="N2635" t="s">
        <v>224</v>
      </c>
      <c r="O2635" t="s">
        <v>1980</v>
      </c>
      <c r="P2635" t="s">
        <v>244</v>
      </c>
      <c r="S2635">
        <v>15245</v>
      </c>
      <c r="T2635" t="s">
        <v>244</v>
      </c>
      <c r="U2635">
        <v>4302</v>
      </c>
      <c r="W2635" t="s">
        <v>8861</v>
      </c>
      <c r="X2635" t="s">
        <v>8861</v>
      </c>
      <c r="Y2635" t="s">
        <v>267</v>
      </c>
      <c r="Z2635" t="s">
        <v>83</v>
      </c>
      <c r="AD2635" t="s">
        <v>268</v>
      </c>
      <c r="AE2635" t="s">
        <v>268</v>
      </c>
      <c r="AF2635" t="s">
        <v>85</v>
      </c>
      <c r="AG2635">
        <v>120000</v>
      </c>
      <c r="AH2635" s="2">
        <v>43903.653136574074</v>
      </c>
      <c r="AI2635" s="2">
        <v>43907.778425925928</v>
      </c>
      <c r="AJ2635" s="2">
        <v>43908.558125000003</v>
      </c>
      <c r="AM2635" t="s">
        <v>87</v>
      </c>
      <c r="AR2635" t="s">
        <v>87</v>
      </c>
      <c r="AU2635">
        <v>120000</v>
      </c>
      <c r="AW2635">
        <v>120000</v>
      </c>
      <c r="AX2635" s="3">
        <v>120000</v>
      </c>
      <c r="AY2635" s="3">
        <v>120000</v>
      </c>
      <c r="AZ2635">
        <v>112500</v>
      </c>
      <c r="BA2635" s="3">
        <v>7500</v>
      </c>
      <c r="BB2635" t="s">
        <v>88</v>
      </c>
      <c r="BC2635" s="2">
        <v>44056.354166666664</v>
      </c>
      <c r="BV2635" s="2">
        <v>44270.58699074074</v>
      </c>
    </row>
    <row r="2636" spans="1:74" x14ac:dyDescent="0.25">
      <c r="A2636" t="s">
        <v>4526</v>
      </c>
      <c r="B2636" t="s">
        <v>8871</v>
      </c>
      <c r="C2636">
        <v>1261</v>
      </c>
      <c r="D2636" t="s">
        <v>221</v>
      </c>
      <c r="E2636" t="s">
        <v>222</v>
      </c>
      <c r="F2636">
        <v>48562</v>
      </c>
      <c r="G2636" t="s">
        <v>223</v>
      </c>
      <c r="H2636" t="s">
        <v>76</v>
      </c>
      <c r="I2636">
        <v>1607</v>
      </c>
      <c r="J2636">
        <v>2020</v>
      </c>
      <c r="K2636">
        <v>171</v>
      </c>
      <c r="L2636" t="s">
        <v>77</v>
      </c>
      <c r="M2636" t="s">
        <v>223</v>
      </c>
      <c r="N2636" t="s">
        <v>224</v>
      </c>
      <c r="O2636" t="s">
        <v>4638</v>
      </c>
      <c r="P2636" t="s">
        <v>4841</v>
      </c>
      <c r="S2636">
        <v>181609</v>
      </c>
      <c r="T2636" t="s">
        <v>4841</v>
      </c>
      <c r="U2636">
        <v>4302</v>
      </c>
      <c r="W2636" t="s">
        <v>8861</v>
      </c>
      <c r="X2636" t="s">
        <v>8861</v>
      </c>
      <c r="Y2636" t="s">
        <v>267</v>
      </c>
      <c r="Z2636" t="s">
        <v>83</v>
      </c>
      <c r="AD2636" t="s">
        <v>268</v>
      </c>
      <c r="AE2636" t="s">
        <v>268</v>
      </c>
      <c r="AF2636" t="s">
        <v>85</v>
      </c>
      <c r="AG2636">
        <v>80000</v>
      </c>
      <c r="AH2636" s="2">
        <v>43906.754513888889</v>
      </c>
      <c r="AI2636" s="2">
        <v>43907.794583333336</v>
      </c>
      <c r="AJ2636" s="2">
        <v>43908.558113425926</v>
      </c>
      <c r="AM2636" t="s">
        <v>87</v>
      </c>
      <c r="AR2636" t="s">
        <v>87</v>
      </c>
      <c r="AU2636">
        <v>80000</v>
      </c>
      <c r="AW2636">
        <v>80000</v>
      </c>
      <c r="AX2636" s="3">
        <v>80000</v>
      </c>
      <c r="AY2636" s="3">
        <v>80000</v>
      </c>
      <c r="AZ2636">
        <v>74918.22</v>
      </c>
      <c r="BA2636" s="3">
        <v>5081.78</v>
      </c>
      <c r="BB2636" t="s">
        <v>88</v>
      </c>
      <c r="BC2636" s="2">
        <v>44056.354166666664</v>
      </c>
      <c r="BV2636" s="2">
        <v>44270.58699074074</v>
      </c>
    </row>
    <row r="2637" spans="1:74" x14ac:dyDescent="0.25">
      <c r="A2637" t="s">
        <v>4526</v>
      </c>
      <c r="B2637" t="s">
        <v>8871</v>
      </c>
      <c r="C2637">
        <v>1491</v>
      </c>
      <c r="D2637" t="s">
        <v>97</v>
      </c>
      <c r="E2637" t="s">
        <v>98</v>
      </c>
      <c r="F2637">
        <v>46544</v>
      </c>
      <c r="G2637" t="s">
        <v>269</v>
      </c>
      <c r="H2637" t="s">
        <v>76</v>
      </c>
      <c r="I2637">
        <v>1612</v>
      </c>
      <c r="J2637">
        <v>2020</v>
      </c>
      <c r="K2637">
        <v>44</v>
      </c>
      <c r="L2637" t="s">
        <v>77</v>
      </c>
      <c r="M2637" t="s">
        <v>269</v>
      </c>
      <c r="N2637" t="s">
        <v>78</v>
      </c>
      <c r="O2637" t="s">
        <v>303</v>
      </c>
      <c r="P2637" t="s">
        <v>5208</v>
      </c>
      <c r="Q2637">
        <v>18192898000102</v>
      </c>
      <c r="R2637" t="s">
        <v>102</v>
      </c>
      <c r="U2637">
        <v>2090</v>
      </c>
      <c r="Y2637" t="s">
        <v>271</v>
      </c>
      <c r="Z2637" t="s">
        <v>83</v>
      </c>
      <c r="AF2637" t="s">
        <v>85</v>
      </c>
      <c r="AG2637">
        <v>100000</v>
      </c>
      <c r="AH2637" s="2">
        <v>43903.667280092595</v>
      </c>
      <c r="AI2637" s="2">
        <v>43908.545717592591</v>
      </c>
      <c r="AJ2637" s="2">
        <v>43908.550243055557</v>
      </c>
      <c r="AM2637" t="s">
        <v>87</v>
      </c>
      <c r="AR2637" t="s">
        <v>87</v>
      </c>
      <c r="AU2637">
        <v>100000</v>
      </c>
      <c r="AW2637">
        <v>100000</v>
      </c>
      <c r="AX2637" s="3">
        <v>100000</v>
      </c>
      <c r="AY2637" s="3">
        <v>100000</v>
      </c>
      <c r="AZ2637">
        <v>100000</v>
      </c>
      <c r="BA2637" s="3">
        <v>0</v>
      </c>
      <c r="BB2637" t="s">
        <v>88</v>
      </c>
      <c r="BC2637" s="2">
        <v>44056.354166666664</v>
      </c>
      <c r="BQ2637">
        <v>9247328</v>
      </c>
      <c r="BS2637" t="s">
        <v>272</v>
      </c>
      <c r="BV2637" s="2">
        <v>44270.58699074074</v>
      </c>
    </row>
    <row r="2638" spans="1:74" x14ac:dyDescent="0.25">
      <c r="A2638" t="s">
        <v>4526</v>
      </c>
      <c r="B2638" t="s">
        <v>8871</v>
      </c>
      <c r="C2638">
        <v>1491</v>
      </c>
      <c r="D2638" t="s">
        <v>97</v>
      </c>
      <c r="E2638" t="s">
        <v>98</v>
      </c>
      <c r="F2638">
        <v>46545</v>
      </c>
      <c r="G2638" t="s">
        <v>269</v>
      </c>
      <c r="H2638" t="s">
        <v>76</v>
      </c>
      <c r="I2638">
        <v>1612</v>
      </c>
      <c r="J2638">
        <v>2020</v>
      </c>
      <c r="K2638">
        <v>45</v>
      </c>
      <c r="L2638" t="s">
        <v>77</v>
      </c>
      <c r="M2638" t="s">
        <v>269</v>
      </c>
      <c r="N2638" t="s">
        <v>78</v>
      </c>
      <c r="O2638" t="s">
        <v>183</v>
      </c>
      <c r="P2638" t="s">
        <v>2518</v>
      </c>
      <c r="Q2638">
        <v>17695024000105</v>
      </c>
      <c r="R2638" t="s">
        <v>102</v>
      </c>
      <c r="U2638">
        <v>2090</v>
      </c>
      <c r="Y2638" t="s">
        <v>271</v>
      </c>
      <c r="Z2638" t="s">
        <v>83</v>
      </c>
      <c r="AF2638" t="s">
        <v>85</v>
      </c>
      <c r="AG2638">
        <v>100000</v>
      </c>
      <c r="AH2638" s="2">
        <v>43903.667743055557</v>
      </c>
      <c r="AI2638" s="2">
        <v>43908.545717592591</v>
      </c>
      <c r="AJ2638" s="2">
        <v>43908.550243055557</v>
      </c>
      <c r="AM2638" t="s">
        <v>87</v>
      </c>
      <c r="AR2638" t="s">
        <v>87</v>
      </c>
      <c r="AU2638">
        <v>100000</v>
      </c>
      <c r="AW2638">
        <v>100000</v>
      </c>
      <c r="AX2638" s="3">
        <v>100000</v>
      </c>
      <c r="AY2638" s="3">
        <v>100000</v>
      </c>
      <c r="AZ2638">
        <v>100000</v>
      </c>
      <c r="BA2638" s="3">
        <v>0</v>
      </c>
      <c r="BB2638" t="s">
        <v>88</v>
      </c>
      <c r="BC2638" s="2">
        <v>44056.354166666664</v>
      </c>
      <c r="BQ2638">
        <v>9247329</v>
      </c>
      <c r="BS2638" t="s">
        <v>272</v>
      </c>
      <c r="BV2638" s="2">
        <v>44270.58699074074</v>
      </c>
    </row>
    <row r="2639" spans="1:74" x14ac:dyDescent="0.25">
      <c r="A2639" t="s">
        <v>4526</v>
      </c>
      <c r="B2639" t="s">
        <v>8871</v>
      </c>
      <c r="C2639">
        <v>1491</v>
      </c>
      <c r="D2639" t="s">
        <v>97</v>
      </c>
      <c r="E2639" t="s">
        <v>98</v>
      </c>
      <c r="F2639">
        <v>46546</v>
      </c>
      <c r="G2639" t="s">
        <v>269</v>
      </c>
      <c r="H2639" t="s">
        <v>76</v>
      </c>
      <c r="I2639">
        <v>1612</v>
      </c>
      <c r="J2639">
        <v>2020</v>
      </c>
      <c r="K2639">
        <v>46</v>
      </c>
      <c r="L2639" t="s">
        <v>77</v>
      </c>
      <c r="M2639" t="s">
        <v>269</v>
      </c>
      <c r="N2639" t="s">
        <v>78</v>
      </c>
      <c r="O2639" t="s">
        <v>2950</v>
      </c>
      <c r="P2639" t="s">
        <v>5209</v>
      </c>
      <c r="Q2639">
        <v>18771238000186</v>
      </c>
      <c r="R2639" t="s">
        <v>102</v>
      </c>
      <c r="U2639">
        <v>2090</v>
      </c>
      <c r="Y2639" t="s">
        <v>271</v>
      </c>
      <c r="Z2639" t="s">
        <v>83</v>
      </c>
      <c r="AF2639" t="s">
        <v>85</v>
      </c>
      <c r="AG2639">
        <v>100000</v>
      </c>
      <c r="AH2639" s="2">
        <v>43903.66810185185</v>
      </c>
      <c r="AI2639" s="2">
        <v>43908.546620370369</v>
      </c>
      <c r="AJ2639" s="2">
        <v>43908.550254629627</v>
      </c>
      <c r="AM2639" t="s">
        <v>87</v>
      </c>
      <c r="AR2639" t="s">
        <v>87</v>
      </c>
      <c r="AU2639">
        <v>100000</v>
      </c>
      <c r="AW2639">
        <v>100000</v>
      </c>
      <c r="AX2639" s="3">
        <v>100000</v>
      </c>
      <c r="AY2639" s="3">
        <v>100000</v>
      </c>
      <c r="AZ2639">
        <v>100000</v>
      </c>
      <c r="BA2639" s="3">
        <v>0</v>
      </c>
      <c r="BB2639" t="s">
        <v>88</v>
      </c>
      <c r="BC2639" s="2">
        <v>44056.354166666664</v>
      </c>
      <c r="BQ2639">
        <v>9247330</v>
      </c>
      <c r="BS2639" t="s">
        <v>272</v>
      </c>
      <c r="BV2639" s="2">
        <v>44270.58699074074</v>
      </c>
    </row>
    <row r="2640" spans="1:74" x14ac:dyDescent="0.25">
      <c r="A2640" t="s">
        <v>4526</v>
      </c>
      <c r="B2640" t="s">
        <v>8871</v>
      </c>
      <c r="C2640">
        <v>1261</v>
      </c>
      <c r="D2640" t="s">
        <v>221</v>
      </c>
      <c r="E2640" t="s">
        <v>222</v>
      </c>
      <c r="F2640">
        <v>47680</v>
      </c>
      <c r="G2640" t="s">
        <v>223</v>
      </c>
      <c r="H2640" t="s">
        <v>76</v>
      </c>
      <c r="I2640">
        <v>1613</v>
      </c>
      <c r="J2640">
        <v>2020</v>
      </c>
      <c r="K2640">
        <v>55</v>
      </c>
      <c r="L2640" t="s">
        <v>77</v>
      </c>
      <c r="M2640" t="s">
        <v>223</v>
      </c>
      <c r="N2640" t="s">
        <v>224</v>
      </c>
      <c r="O2640" t="s">
        <v>2036</v>
      </c>
      <c r="P2640" t="s">
        <v>5210</v>
      </c>
      <c r="S2640">
        <v>96458</v>
      </c>
      <c r="T2640" t="s">
        <v>5210</v>
      </c>
      <c r="U2640">
        <v>4297</v>
      </c>
      <c r="W2640" t="s">
        <v>8861</v>
      </c>
      <c r="X2640" t="s">
        <v>8861</v>
      </c>
      <c r="Y2640" t="s">
        <v>227</v>
      </c>
      <c r="Z2640" t="s">
        <v>83</v>
      </c>
      <c r="AD2640" t="s">
        <v>228</v>
      </c>
      <c r="AE2640" t="s">
        <v>228</v>
      </c>
      <c r="AF2640" t="s">
        <v>85</v>
      </c>
      <c r="AG2640">
        <v>25000</v>
      </c>
      <c r="AH2640" s="2">
        <v>43906.573252314818</v>
      </c>
      <c r="AI2640" s="2">
        <v>43907.784155092595</v>
      </c>
      <c r="AJ2640" s="2">
        <v>43908.557592592595</v>
      </c>
      <c r="AM2640" t="s">
        <v>87</v>
      </c>
      <c r="AR2640" t="s">
        <v>87</v>
      </c>
      <c r="AU2640">
        <v>25000</v>
      </c>
      <c r="AW2640">
        <v>25000</v>
      </c>
      <c r="AX2640" s="3">
        <v>25000</v>
      </c>
      <c r="AY2640" s="3">
        <v>25000</v>
      </c>
      <c r="AZ2640">
        <v>25000</v>
      </c>
      <c r="BA2640" s="3">
        <v>0</v>
      </c>
      <c r="BB2640" t="s">
        <v>88</v>
      </c>
      <c r="BC2640" s="2">
        <v>44056.354166666664</v>
      </c>
      <c r="BV2640" s="2">
        <v>44270.58699074074</v>
      </c>
    </row>
    <row r="2641" spans="1:74" x14ac:dyDescent="0.25">
      <c r="A2641" t="s">
        <v>4526</v>
      </c>
      <c r="B2641" t="s">
        <v>8871</v>
      </c>
      <c r="C2641">
        <v>1261</v>
      </c>
      <c r="D2641" t="s">
        <v>221</v>
      </c>
      <c r="E2641" t="s">
        <v>222</v>
      </c>
      <c r="F2641">
        <v>47682</v>
      </c>
      <c r="G2641" t="s">
        <v>223</v>
      </c>
      <c r="H2641" t="s">
        <v>76</v>
      </c>
      <c r="I2641">
        <v>1613</v>
      </c>
      <c r="J2641">
        <v>2020</v>
      </c>
      <c r="K2641">
        <v>56</v>
      </c>
      <c r="L2641" t="s">
        <v>77</v>
      </c>
      <c r="M2641" t="s">
        <v>223</v>
      </c>
      <c r="N2641" t="s">
        <v>224</v>
      </c>
      <c r="O2641" t="s">
        <v>177</v>
      </c>
      <c r="P2641" t="s">
        <v>1503</v>
      </c>
      <c r="S2641">
        <v>1163</v>
      </c>
      <c r="T2641" t="s">
        <v>1503</v>
      </c>
      <c r="U2641">
        <v>4297</v>
      </c>
      <c r="W2641" t="s">
        <v>8861</v>
      </c>
      <c r="X2641" t="s">
        <v>8861</v>
      </c>
      <c r="Y2641" t="s">
        <v>227</v>
      </c>
      <c r="Z2641" t="s">
        <v>83</v>
      </c>
      <c r="AD2641" t="s">
        <v>228</v>
      </c>
      <c r="AE2641" t="s">
        <v>228</v>
      </c>
      <c r="AF2641" t="s">
        <v>85</v>
      </c>
      <c r="AG2641">
        <v>25000</v>
      </c>
      <c r="AH2641" s="2">
        <v>43906.573935185188</v>
      </c>
      <c r="AI2641" s="2">
        <v>43907.784155092595</v>
      </c>
      <c r="AJ2641" s="2">
        <v>43908.557592592595</v>
      </c>
      <c r="AM2641" t="s">
        <v>87</v>
      </c>
      <c r="AR2641" t="s">
        <v>87</v>
      </c>
      <c r="AU2641">
        <v>25000</v>
      </c>
      <c r="AW2641">
        <v>25000</v>
      </c>
      <c r="AX2641" s="3">
        <v>25000</v>
      </c>
      <c r="AY2641" s="3">
        <v>25000</v>
      </c>
      <c r="AZ2641">
        <v>25000</v>
      </c>
      <c r="BA2641" s="3">
        <v>0</v>
      </c>
      <c r="BB2641" t="s">
        <v>88</v>
      </c>
      <c r="BC2641" s="2">
        <v>44056.354166666664</v>
      </c>
      <c r="BV2641" s="2">
        <v>44270.58699074074</v>
      </c>
    </row>
    <row r="2642" spans="1:74" x14ac:dyDescent="0.25">
      <c r="A2642" t="s">
        <v>4526</v>
      </c>
      <c r="B2642" t="s">
        <v>8871</v>
      </c>
      <c r="C2642">
        <v>1261</v>
      </c>
      <c r="D2642" t="s">
        <v>221</v>
      </c>
      <c r="E2642" t="s">
        <v>222</v>
      </c>
      <c r="F2642">
        <v>47685</v>
      </c>
      <c r="G2642" t="s">
        <v>223</v>
      </c>
      <c r="H2642" t="s">
        <v>76</v>
      </c>
      <c r="I2642">
        <v>1613</v>
      </c>
      <c r="J2642">
        <v>2020</v>
      </c>
      <c r="K2642">
        <v>57</v>
      </c>
      <c r="L2642" t="s">
        <v>77</v>
      </c>
      <c r="M2642" t="s">
        <v>223</v>
      </c>
      <c r="N2642" t="s">
        <v>224</v>
      </c>
      <c r="O2642" t="s">
        <v>177</v>
      </c>
      <c r="P2642" t="s">
        <v>4928</v>
      </c>
      <c r="S2642">
        <v>311</v>
      </c>
      <c r="T2642" t="s">
        <v>4928</v>
      </c>
      <c r="U2642">
        <v>4297</v>
      </c>
      <c r="W2642" t="s">
        <v>8861</v>
      </c>
      <c r="X2642" t="s">
        <v>8861</v>
      </c>
      <c r="Y2642" t="s">
        <v>227</v>
      </c>
      <c r="Z2642" t="s">
        <v>83</v>
      </c>
      <c r="AD2642" t="s">
        <v>228</v>
      </c>
      <c r="AE2642" t="s">
        <v>228</v>
      </c>
      <c r="AF2642" t="s">
        <v>85</v>
      </c>
      <c r="AG2642">
        <v>25000</v>
      </c>
      <c r="AH2642" s="2">
        <v>43906.575613425928</v>
      </c>
      <c r="AI2642" s="2">
        <v>43907.784155092595</v>
      </c>
      <c r="AJ2642" s="2">
        <v>43908.557592592595</v>
      </c>
      <c r="AM2642" t="s">
        <v>87</v>
      </c>
      <c r="AR2642" t="s">
        <v>87</v>
      </c>
      <c r="AU2642">
        <v>25000</v>
      </c>
      <c r="AW2642">
        <v>25000</v>
      </c>
      <c r="AX2642" s="3">
        <v>25000</v>
      </c>
      <c r="AY2642" s="3">
        <v>25000</v>
      </c>
      <c r="AZ2642">
        <v>25000</v>
      </c>
      <c r="BA2642" s="3">
        <v>0</v>
      </c>
      <c r="BB2642" t="s">
        <v>88</v>
      </c>
      <c r="BC2642" s="2">
        <v>44056.354166666664</v>
      </c>
      <c r="BV2642" s="2">
        <v>44270.58699074074</v>
      </c>
    </row>
    <row r="2643" spans="1:74" x14ac:dyDescent="0.25">
      <c r="A2643" t="s">
        <v>4526</v>
      </c>
      <c r="B2643" t="s">
        <v>8871</v>
      </c>
      <c r="C2643">
        <v>1261</v>
      </c>
      <c r="D2643" t="s">
        <v>221</v>
      </c>
      <c r="E2643" t="s">
        <v>222</v>
      </c>
      <c r="F2643">
        <v>47686</v>
      </c>
      <c r="G2643" t="s">
        <v>223</v>
      </c>
      <c r="H2643" t="s">
        <v>76</v>
      </c>
      <c r="I2643">
        <v>1613</v>
      </c>
      <c r="J2643">
        <v>2020</v>
      </c>
      <c r="K2643">
        <v>58</v>
      </c>
      <c r="L2643" t="s">
        <v>77</v>
      </c>
      <c r="M2643" t="s">
        <v>223</v>
      </c>
      <c r="N2643" t="s">
        <v>224</v>
      </c>
      <c r="O2643" t="s">
        <v>177</v>
      </c>
      <c r="P2643" t="s">
        <v>2007</v>
      </c>
      <c r="S2643">
        <v>1074</v>
      </c>
      <c r="T2643" t="s">
        <v>2007</v>
      </c>
      <c r="U2643">
        <v>4297</v>
      </c>
      <c r="W2643" t="s">
        <v>8861</v>
      </c>
      <c r="X2643" t="s">
        <v>8861</v>
      </c>
      <c r="Y2643" t="s">
        <v>227</v>
      </c>
      <c r="Z2643" t="s">
        <v>83</v>
      </c>
      <c r="AD2643" t="s">
        <v>228</v>
      </c>
      <c r="AE2643" t="s">
        <v>228</v>
      </c>
      <c r="AF2643" t="s">
        <v>85</v>
      </c>
      <c r="AG2643">
        <v>25000</v>
      </c>
      <c r="AH2643" s="2">
        <v>43906.576099537036</v>
      </c>
      <c r="AI2643" s="2">
        <v>43907.785405092596</v>
      </c>
      <c r="AJ2643" s="2">
        <v>43908.557592592595</v>
      </c>
      <c r="AM2643" t="s">
        <v>87</v>
      </c>
      <c r="AR2643" t="s">
        <v>87</v>
      </c>
      <c r="AU2643">
        <v>25000</v>
      </c>
      <c r="AW2643">
        <v>25000</v>
      </c>
      <c r="AX2643" s="3">
        <v>25000</v>
      </c>
      <c r="AY2643" s="3">
        <v>25000</v>
      </c>
      <c r="AZ2643">
        <v>25000</v>
      </c>
      <c r="BA2643" s="3">
        <v>0</v>
      </c>
      <c r="BB2643" t="s">
        <v>88</v>
      </c>
      <c r="BC2643" s="2">
        <v>44056.354166666664</v>
      </c>
      <c r="BV2643" s="2">
        <v>44270.58699074074</v>
      </c>
    </row>
    <row r="2644" spans="1:74" x14ac:dyDescent="0.25">
      <c r="A2644" t="s">
        <v>4526</v>
      </c>
      <c r="B2644" t="s">
        <v>8871</v>
      </c>
      <c r="C2644">
        <v>1261</v>
      </c>
      <c r="D2644" t="s">
        <v>221</v>
      </c>
      <c r="E2644" t="s">
        <v>222</v>
      </c>
      <c r="F2644">
        <v>47687</v>
      </c>
      <c r="G2644" t="s">
        <v>223</v>
      </c>
      <c r="H2644" t="s">
        <v>76</v>
      </c>
      <c r="I2644">
        <v>1613</v>
      </c>
      <c r="J2644">
        <v>2020</v>
      </c>
      <c r="K2644">
        <v>59</v>
      </c>
      <c r="L2644" t="s">
        <v>77</v>
      </c>
      <c r="M2644" t="s">
        <v>223</v>
      </c>
      <c r="N2644" t="s">
        <v>224</v>
      </c>
      <c r="O2644" t="s">
        <v>177</v>
      </c>
      <c r="P2644" t="s">
        <v>458</v>
      </c>
      <c r="S2644">
        <v>469</v>
      </c>
      <c r="T2644" t="s">
        <v>458</v>
      </c>
      <c r="U2644">
        <v>4297</v>
      </c>
      <c r="W2644" t="s">
        <v>8861</v>
      </c>
      <c r="X2644" t="s">
        <v>8861</v>
      </c>
      <c r="Y2644" t="s">
        <v>227</v>
      </c>
      <c r="Z2644" t="s">
        <v>83</v>
      </c>
      <c r="AD2644" t="s">
        <v>228</v>
      </c>
      <c r="AE2644" t="s">
        <v>228</v>
      </c>
      <c r="AF2644" t="s">
        <v>85</v>
      </c>
      <c r="AG2644">
        <v>25000</v>
      </c>
      <c r="AH2644" s="2">
        <v>43906.576562499999</v>
      </c>
      <c r="AI2644" s="2">
        <v>43907.785405092596</v>
      </c>
      <c r="AJ2644" s="2">
        <v>43908.557592592595</v>
      </c>
      <c r="AM2644" t="s">
        <v>87</v>
      </c>
      <c r="AR2644" t="s">
        <v>87</v>
      </c>
      <c r="AU2644">
        <v>25000</v>
      </c>
      <c r="AW2644">
        <v>25000</v>
      </c>
      <c r="AX2644" s="3">
        <v>25000</v>
      </c>
      <c r="AY2644" s="3">
        <v>25000</v>
      </c>
      <c r="AZ2644">
        <v>25000</v>
      </c>
      <c r="BA2644" s="3">
        <v>0</v>
      </c>
      <c r="BB2644" t="s">
        <v>88</v>
      </c>
      <c r="BC2644" s="2">
        <v>44056.354166666664</v>
      </c>
      <c r="BV2644" s="2">
        <v>44270.58699074074</v>
      </c>
    </row>
    <row r="2645" spans="1:74" x14ac:dyDescent="0.25">
      <c r="A2645" t="s">
        <v>4526</v>
      </c>
      <c r="B2645" t="s">
        <v>8871</v>
      </c>
      <c r="C2645">
        <v>1261</v>
      </c>
      <c r="D2645" t="s">
        <v>221</v>
      </c>
      <c r="E2645" t="s">
        <v>222</v>
      </c>
      <c r="F2645">
        <v>47688</v>
      </c>
      <c r="G2645" t="s">
        <v>223</v>
      </c>
      <c r="H2645" t="s">
        <v>76</v>
      </c>
      <c r="I2645">
        <v>1613</v>
      </c>
      <c r="J2645">
        <v>2020</v>
      </c>
      <c r="K2645">
        <v>60</v>
      </c>
      <c r="L2645" t="s">
        <v>77</v>
      </c>
      <c r="M2645" t="s">
        <v>223</v>
      </c>
      <c r="N2645" t="s">
        <v>224</v>
      </c>
      <c r="O2645" t="s">
        <v>177</v>
      </c>
      <c r="P2645" t="s">
        <v>5211</v>
      </c>
      <c r="S2645">
        <v>1520</v>
      </c>
      <c r="T2645" t="s">
        <v>5211</v>
      </c>
      <c r="U2645">
        <v>4297</v>
      </c>
      <c r="W2645" t="s">
        <v>8861</v>
      </c>
      <c r="X2645" t="s">
        <v>8861</v>
      </c>
      <c r="Y2645" t="s">
        <v>227</v>
      </c>
      <c r="Z2645" t="s">
        <v>83</v>
      </c>
      <c r="AD2645" t="s">
        <v>228</v>
      </c>
      <c r="AE2645" t="s">
        <v>228</v>
      </c>
      <c r="AF2645" t="s">
        <v>85</v>
      </c>
      <c r="AG2645">
        <v>25000</v>
      </c>
      <c r="AH2645" s="2">
        <v>43906.5778125</v>
      </c>
      <c r="AI2645" s="2">
        <v>43907.785405092596</v>
      </c>
      <c r="AJ2645" s="2">
        <v>43908.557592592595</v>
      </c>
      <c r="AM2645" t="s">
        <v>87</v>
      </c>
      <c r="AR2645" t="s">
        <v>87</v>
      </c>
      <c r="AU2645">
        <v>25000</v>
      </c>
      <c r="AW2645">
        <v>25000</v>
      </c>
      <c r="AX2645" s="3">
        <v>25000</v>
      </c>
      <c r="AY2645" s="3">
        <v>25000</v>
      </c>
      <c r="AZ2645">
        <v>25000</v>
      </c>
      <c r="BA2645" s="3">
        <v>0</v>
      </c>
      <c r="BB2645" t="s">
        <v>88</v>
      </c>
      <c r="BC2645" s="2">
        <v>44056.354166666664</v>
      </c>
      <c r="BV2645" s="2">
        <v>44270.58699074074</v>
      </c>
    </row>
    <row r="2646" spans="1:74" x14ac:dyDescent="0.25">
      <c r="A2646" t="s">
        <v>4526</v>
      </c>
      <c r="B2646" t="s">
        <v>8871</v>
      </c>
      <c r="C2646">
        <v>1261</v>
      </c>
      <c r="D2646" t="s">
        <v>221</v>
      </c>
      <c r="E2646" t="s">
        <v>222</v>
      </c>
      <c r="F2646">
        <v>47689</v>
      </c>
      <c r="G2646" t="s">
        <v>223</v>
      </c>
      <c r="H2646" t="s">
        <v>76</v>
      </c>
      <c r="I2646">
        <v>1613</v>
      </c>
      <c r="J2646">
        <v>2020</v>
      </c>
      <c r="K2646">
        <v>61</v>
      </c>
      <c r="L2646" t="s">
        <v>77</v>
      </c>
      <c r="M2646" t="s">
        <v>223</v>
      </c>
      <c r="N2646" t="s">
        <v>224</v>
      </c>
      <c r="O2646" t="s">
        <v>177</v>
      </c>
      <c r="P2646" t="s">
        <v>4719</v>
      </c>
      <c r="S2646">
        <v>1783</v>
      </c>
      <c r="T2646" t="s">
        <v>4719</v>
      </c>
      <c r="U2646">
        <v>4297</v>
      </c>
      <c r="W2646" t="s">
        <v>8861</v>
      </c>
      <c r="X2646" t="s">
        <v>8861</v>
      </c>
      <c r="Y2646" t="s">
        <v>227</v>
      </c>
      <c r="Z2646" t="s">
        <v>83</v>
      </c>
      <c r="AD2646" t="s">
        <v>228</v>
      </c>
      <c r="AE2646" t="s">
        <v>228</v>
      </c>
      <c r="AF2646" t="s">
        <v>85</v>
      </c>
      <c r="AG2646">
        <v>25000</v>
      </c>
      <c r="AH2646" s="2">
        <v>43906.578229166669</v>
      </c>
      <c r="AI2646" s="2">
        <v>43907.785405092596</v>
      </c>
      <c r="AJ2646" s="2">
        <v>43908.557581018518</v>
      </c>
      <c r="AM2646" t="s">
        <v>87</v>
      </c>
      <c r="AR2646" t="s">
        <v>87</v>
      </c>
      <c r="AU2646">
        <v>25000</v>
      </c>
      <c r="AW2646">
        <v>25000</v>
      </c>
      <c r="AX2646" s="3">
        <v>25000</v>
      </c>
      <c r="AY2646" s="3">
        <v>25000</v>
      </c>
      <c r="AZ2646">
        <v>25000</v>
      </c>
      <c r="BA2646" s="3">
        <v>0</v>
      </c>
      <c r="BB2646" t="s">
        <v>88</v>
      </c>
      <c r="BC2646" s="2">
        <v>44056.354166666664</v>
      </c>
      <c r="BV2646" s="2">
        <v>44270.58699074074</v>
      </c>
    </row>
    <row r="2647" spans="1:74" x14ac:dyDescent="0.25">
      <c r="A2647" t="s">
        <v>4526</v>
      </c>
      <c r="B2647" t="s">
        <v>8871</v>
      </c>
      <c r="C2647">
        <v>1261</v>
      </c>
      <c r="D2647" t="s">
        <v>221</v>
      </c>
      <c r="E2647" t="s">
        <v>222</v>
      </c>
      <c r="F2647">
        <v>47693</v>
      </c>
      <c r="G2647" t="s">
        <v>223</v>
      </c>
      <c r="H2647" t="s">
        <v>76</v>
      </c>
      <c r="I2647">
        <v>1613</v>
      </c>
      <c r="J2647">
        <v>2020</v>
      </c>
      <c r="K2647">
        <v>62</v>
      </c>
      <c r="L2647" t="s">
        <v>77</v>
      </c>
      <c r="M2647" t="s">
        <v>223</v>
      </c>
      <c r="N2647" t="s">
        <v>224</v>
      </c>
      <c r="O2647" t="s">
        <v>1886</v>
      </c>
      <c r="P2647" t="s">
        <v>5212</v>
      </c>
      <c r="S2647">
        <v>346179</v>
      </c>
      <c r="T2647" t="s">
        <v>5212</v>
      </c>
      <c r="U2647">
        <v>4297</v>
      </c>
      <c r="W2647" t="s">
        <v>8861</v>
      </c>
      <c r="X2647" t="s">
        <v>8861</v>
      </c>
      <c r="Y2647" t="s">
        <v>227</v>
      </c>
      <c r="Z2647" t="s">
        <v>83</v>
      </c>
      <c r="AD2647" t="s">
        <v>228</v>
      </c>
      <c r="AE2647" t="s">
        <v>228</v>
      </c>
      <c r="AF2647" t="s">
        <v>85</v>
      </c>
      <c r="AG2647">
        <v>25000</v>
      </c>
      <c r="AH2647" s="2">
        <v>43906.578831018516</v>
      </c>
      <c r="AI2647" s="2">
        <v>43907.785405092596</v>
      </c>
      <c r="AJ2647" s="2">
        <v>43908.557581018518</v>
      </c>
      <c r="AM2647" t="s">
        <v>87</v>
      </c>
      <c r="AR2647" t="s">
        <v>87</v>
      </c>
      <c r="AU2647">
        <v>25000</v>
      </c>
      <c r="AW2647">
        <v>25000</v>
      </c>
      <c r="AX2647" s="3">
        <v>25000</v>
      </c>
      <c r="AY2647" s="3">
        <v>25000</v>
      </c>
      <c r="AZ2647">
        <v>25000</v>
      </c>
      <c r="BA2647" s="3">
        <v>0</v>
      </c>
      <c r="BB2647" t="s">
        <v>88</v>
      </c>
      <c r="BC2647" s="2">
        <v>44056.354166666664</v>
      </c>
      <c r="BV2647" s="2">
        <v>44270.58699074074</v>
      </c>
    </row>
    <row r="2648" spans="1:74" x14ac:dyDescent="0.25">
      <c r="A2648" t="s">
        <v>4526</v>
      </c>
      <c r="B2648" t="s">
        <v>8871</v>
      </c>
      <c r="C2648">
        <v>1261</v>
      </c>
      <c r="D2648" t="s">
        <v>221</v>
      </c>
      <c r="E2648" t="s">
        <v>222</v>
      </c>
      <c r="F2648">
        <v>47696</v>
      </c>
      <c r="G2648" t="s">
        <v>223</v>
      </c>
      <c r="H2648" t="s">
        <v>76</v>
      </c>
      <c r="I2648">
        <v>1613</v>
      </c>
      <c r="J2648">
        <v>2020</v>
      </c>
      <c r="K2648">
        <v>63</v>
      </c>
      <c r="L2648" t="s">
        <v>77</v>
      </c>
      <c r="M2648" t="s">
        <v>223</v>
      </c>
      <c r="N2648" t="s">
        <v>224</v>
      </c>
      <c r="O2648" t="s">
        <v>655</v>
      </c>
      <c r="P2648" t="s">
        <v>2683</v>
      </c>
      <c r="S2648">
        <v>79871</v>
      </c>
      <c r="T2648" t="s">
        <v>2683</v>
      </c>
      <c r="U2648">
        <v>4297</v>
      </c>
      <c r="W2648" t="s">
        <v>8861</v>
      </c>
      <c r="X2648" t="s">
        <v>8861</v>
      </c>
      <c r="Y2648" t="s">
        <v>227</v>
      </c>
      <c r="Z2648" t="s">
        <v>83</v>
      </c>
      <c r="AD2648" t="s">
        <v>228</v>
      </c>
      <c r="AE2648" t="s">
        <v>228</v>
      </c>
      <c r="AF2648" t="s">
        <v>85</v>
      </c>
      <c r="AG2648">
        <v>25000</v>
      </c>
      <c r="AH2648" s="2">
        <v>43906.580243055556</v>
      </c>
      <c r="AI2648" s="2">
        <v>43907.785405092596</v>
      </c>
      <c r="AJ2648" s="2">
        <v>43908.557581018518</v>
      </c>
      <c r="AM2648" t="s">
        <v>87</v>
      </c>
      <c r="AR2648" t="s">
        <v>87</v>
      </c>
      <c r="AU2648">
        <v>25000</v>
      </c>
      <c r="AW2648">
        <v>25000</v>
      </c>
      <c r="AX2648" s="3">
        <v>25000</v>
      </c>
      <c r="AY2648" s="3">
        <v>25000</v>
      </c>
      <c r="AZ2648">
        <v>25000</v>
      </c>
      <c r="BA2648" s="3">
        <v>0</v>
      </c>
      <c r="BB2648" t="s">
        <v>88</v>
      </c>
      <c r="BC2648" s="2">
        <v>44056.354166666664</v>
      </c>
      <c r="BV2648" s="2">
        <v>44270.58699074074</v>
      </c>
    </row>
    <row r="2649" spans="1:74" x14ac:dyDescent="0.25">
      <c r="A2649" t="s">
        <v>4526</v>
      </c>
      <c r="B2649" t="s">
        <v>8871</v>
      </c>
      <c r="C2649">
        <v>1261</v>
      </c>
      <c r="D2649" t="s">
        <v>221</v>
      </c>
      <c r="E2649" t="s">
        <v>222</v>
      </c>
      <c r="F2649">
        <v>47701</v>
      </c>
      <c r="G2649" t="s">
        <v>223</v>
      </c>
      <c r="H2649" t="s">
        <v>76</v>
      </c>
      <c r="I2649">
        <v>1613</v>
      </c>
      <c r="J2649">
        <v>2020</v>
      </c>
      <c r="K2649">
        <v>64</v>
      </c>
      <c r="L2649" t="s">
        <v>77</v>
      </c>
      <c r="M2649" t="s">
        <v>223</v>
      </c>
      <c r="N2649" t="s">
        <v>224</v>
      </c>
      <c r="O2649" t="s">
        <v>2519</v>
      </c>
      <c r="P2649" t="s">
        <v>4843</v>
      </c>
      <c r="S2649">
        <v>180904</v>
      </c>
      <c r="T2649" t="s">
        <v>4843</v>
      </c>
      <c r="U2649">
        <v>4297</v>
      </c>
      <c r="W2649" t="s">
        <v>8861</v>
      </c>
      <c r="X2649" t="s">
        <v>8861</v>
      </c>
      <c r="Y2649" t="s">
        <v>227</v>
      </c>
      <c r="Z2649" t="s">
        <v>83</v>
      </c>
      <c r="AD2649" t="s">
        <v>228</v>
      </c>
      <c r="AE2649" t="s">
        <v>228</v>
      </c>
      <c r="AF2649" t="s">
        <v>85</v>
      </c>
      <c r="AG2649">
        <v>25000</v>
      </c>
      <c r="AH2649" s="2">
        <v>43906.581446759257</v>
      </c>
      <c r="AI2649" s="2">
        <v>43907.785405092596</v>
      </c>
      <c r="AJ2649" s="2">
        <v>43908.557581018518</v>
      </c>
      <c r="AM2649" t="s">
        <v>87</v>
      </c>
      <c r="AR2649" t="s">
        <v>87</v>
      </c>
      <c r="AU2649">
        <v>25000</v>
      </c>
      <c r="AW2649">
        <v>25000</v>
      </c>
      <c r="AX2649" s="3">
        <v>25000</v>
      </c>
      <c r="AY2649" s="3">
        <v>25000</v>
      </c>
      <c r="AZ2649">
        <v>25000</v>
      </c>
      <c r="BA2649" s="3">
        <v>0</v>
      </c>
      <c r="BB2649" t="s">
        <v>88</v>
      </c>
      <c r="BC2649" s="2">
        <v>44056.354166666664</v>
      </c>
      <c r="BV2649" s="2">
        <v>44270.58699074074</v>
      </c>
    </row>
    <row r="2650" spans="1:74" x14ac:dyDescent="0.25">
      <c r="A2650" t="s">
        <v>4526</v>
      </c>
      <c r="B2650" t="s">
        <v>8871</v>
      </c>
      <c r="C2650">
        <v>1261</v>
      </c>
      <c r="D2650" t="s">
        <v>221</v>
      </c>
      <c r="E2650" t="s">
        <v>222</v>
      </c>
      <c r="F2650">
        <v>47703</v>
      </c>
      <c r="G2650" t="s">
        <v>223</v>
      </c>
      <c r="H2650" t="s">
        <v>76</v>
      </c>
      <c r="I2650">
        <v>1613</v>
      </c>
      <c r="J2650">
        <v>2020</v>
      </c>
      <c r="K2650">
        <v>65</v>
      </c>
      <c r="L2650" t="s">
        <v>77</v>
      </c>
      <c r="M2650" t="s">
        <v>223</v>
      </c>
      <c r="N2650" t="s">
        <v>224</v>
      </c>
      <c r="O2650" t="s">
        <v>2519</v>
      </c>
      <c r="P2650" t="s">
        <v>3311</v>
      </c>
      <c r="S2650">
        <v>180891</v>
      </c>
      <c r="T2650" t="s">
        <v>3311</v>
      </c>
      <c r="U2650">
        <v>4297</v>
      </c>
      <c r="W2650" t="s">
        <v>8861</v>
      </c>
      <c r="X2650" t="s">
        <v>8861</v>
      </c>
      <c r="Y2650" t="s">
        <v>227</v>
      </c>
      <c r="Z2650" t="s">
        <v>83</v>
      </c>
      <c r="AD2650" t="s">
        <v>228</v>
      </c>
      <c r="AE2650" t="s">
        <v>228</v>
      </c>
      <c r="AF2650" t="s">
        <v>85</v>
      </c>
      <c r="AG2650">
        <v>25000</v>
      </c>
      <c r="AH2650" s="2">
        <v>43906.581932870373</v>
      </c>
      <c r="AI2650" s="2">
        <v>43907.785405092596</v>
      </c>
      <c r="AJ2650" s="2">
        <v>43908.557581018518</v>
      </c>
      <c r="AM2650" t="s">
        <v>87</v>
      </c>
      <c r="AR2650" t="s">
        <v>87</v>
      </c>
      <c r="AU2650">
        <v>25000</v>
      </c>
      <c r="AW2650">
        <v>25000</v>
      </c>
      <c r="AX2650" s="3">
        <v>25000</v>
      </c>
      <c r="AY2650" s="3">
        <v>25000</v>
      </c>
      <c r="AZ2650">
        <v>25000</v>
      </c>
      <c r="BA2650" s="3">
        <v>0</v>
      </c>
      <c r="BB2650" t="s">
        <v>88</v>
      </c>
      <c r="BC2650" s="2">
        <v>44056.354166666664</v>
      </c>
      <c r="BV2650" s="2">
        <v>44270.58699074074</v>
      </c>
    </row>
    <row r="2651" spans="1:74" x14ac:dyDescent="0.25">
      <c r="A2651" t="s">
        <v>4526</v>
      </c>
      <c r="B2651" t="s">
        <v>8871</v>
      </c>
      <c r="C2651">
        <v>1261</v>
      </c>
      <c r="D2651" t="s">
        <v>221</v>
      </c>
      <c r="E2651" t="s">
        <v>222</v>
      </c>
      <c r="F2651">
        <v>47704</v>
      </c>
      <c r="G2651" t="s">
        <v>223</v>
      </c>
      <c r="H2651" t="s">
        <v>76</v>
      </c>
      <c r="I2651">
        <v>1613</v>
      </c>
      <c r="J2651">
        <v>2020</v>
      </c>
      <c r="K2651">
        <v>66</v>
      </c>
      <c r="L2651" t="s">
        <v>77</v>
      </c>
      <c r="M2651" t="s">
        <v>223</v>
      </c>
      <c r="N2651" t="s">
        <v>224</v>
      </c>
      <c r="O2651" t="s">
        <v>2519</v>
      </c>
      <c r="P2651" t="s">
        <v>4705</v>
      </c>
      <c r="S2651">
        <v>180912</v>
      </c>
      <c r="T2651" t="s">
        <v>4705</v>
      </c>
      <c r="U2651">
        <v>4297</v>
      </c>
      <c r="W2651" t="s">
        <v>8861</v>
      </c>
      <c r="X2651" t="s">
        <v>8861</v>
      </c>
      <c r="Y2651" t="s">
        <v>227</v>
      </c>
      <c r="Z2651" t="s">
        <v>83</v>
      </c>
      <c r="AD2651" t="s">
        <v>228</v>
      </c>
      <c r="AE2651" t="s">
        <v>228</v>
      </c>
      <c r="AF2651" t="s">
        <v>85</v>
      </c>
      <c r="AG2651">
        <v>25000</v>
      </c>
      <c r="AH2651" s="2">
        <v>43906.582349537035</v>
      </c>
      <c r="AI2651" s="2">
        <v>43907.785405092596</v>
      </c>
      <c r="AJ2651" s="2">
        <v>43908.557581018518</v>
      </c>
      <c r="AM2651" t="s">
        <v>87</v>
      </c>
      <c r="AR2651" t="s">
        <v>87</v>
      </c>
      <c r="AU2651">
        <v>25000</v>
      </c>
      <c r="AW2651">
        <v>25000</v>
      </c>
      <c r="AX2651" s="3">
        <v>25000</v>
      </c>
      <c r="AY2651" s="3">
        <v>25000</v>
      </c>
      <c r="AZ2651">
        <v>25000</v>
      </c>
      <c r="BA2651" s="3">
        <v>0</v>
      </c>
      <c r="BB2651" t="s">
        <v>88</v>
      </c>
      <c r="BC2651" s="2">
        <v>44056.354166666664</v>
      </c>
      <c r="BV2651" s="2">
        <v>44270.58699074074</v>
      </c>
    </row>
    <row r="2652" spans="1:74" x14ac:dyDescent="0.25">
      <c r="A2652" t="s">
        <v>4526</v>
      </c>
      <c r="B2652" t="s">
        <v>8871</v>
      </c>
      <c r="C2652">
        <v>1261</v>
      </c>
      <c r="D2652" t="s">
        <v>221</v>
      </c>
      <c r="E2652" t="s">
        <v>222</v>
      </c>
      <c r="F2652">
        <v>47705</v>
      </c>
      <c r="G2652" t="s">
        <v>223</v>
      </c>
      <c r="H2652" t="s">
        <v>76</v>
      </c>
      <c r="I2652">
        <v>1613</v>
      </c>
      <c r="J2652">
        <v>2020</v>
      </c>
      <c r="K2652">
        <v>67</v>
      </c>
      <c r="L2652" t="s">
        <v>77</v>
      </c>
      <c r="M2652" t="s">
        <v>223</v>
      </c>
      <c r="N2652" t="s">
        <v>224</v>
      </c>
      <c r="O2652" t="s">
        <v>1556</v>
      </c>
      <c r="P2652" t="s">
        <v>5213</v>
      </c>
      <c r="S2652">
        <v>181030</v>
      </c>
      <c r="T2652" t="s">
        <v>5213</v>
      </c>
      <c r="U2652">
        <v>4297</v>
      </c>
      <c r="W2652" t="s">
        <v>8861</v>
      </c>
      <c r="X2652" t="s">
        <v>8861</v>
      </c>
      <c r="Y2652" t="s">
        <v>227</v>
      </c>
      <c r="Z2652" t="s">
        <v>83</v>
      </c>
      <c r="AD2652" t="s">
        <v>228</v>
      </c>
      <c r="AE2652" t="s">
        <v>228</v>
      </c>
      <c r="AF2652" t="s">
        <v>85</v>
      </c>
      <c r="AG2652">
        <v>25000</v>
      </c>
      <c r="AH2652" s="2">
        <v>43906.582812499997</v>
      </c>
      <c r="AI2652" s="2">
        <v>43907.785393518519</v>
      </c>
      <c r="AJ2652" s="2">
        <v>43908.557581018518</v>
      </c>
      <c r="AM2652" t="s">
        <v>87</v>
      </c>
      <c r="AR2652" t="s">
        <v>87</v>
      </c>
      <c r="AU2652">
        <v>25000</v>
      </c>
      <c r="AW2652">
        <v>25000</v>
      </c>
      <c r="AX2652" s="3">
        <v>25000</v>
      </c>
      <c r="AY2652" s="3">
        <v>25000</v>
      </c>
      <c r="AZ2652">
        <v>25000</v>
      </c>
      <c r="BA2652" s="3">
        <v>0</v>
      </c>
      <c r="BB2652" t="s">
        <v>88</v>
      </c>
      <c r="BC2652" s="2">
        <v>44056.354166666664</v>
      </c>
      <c r="BV2652" s="2">
        <v>44270.58699074074</v>
      </c>
    </row>
    <row r="2653" spans="1:74" x14ac:dyDescent="0.25">
      <c r="A2653" t="s">
        <v>4526</v>
      </c>
      <c r="B2653" t="s">
        <v>8871</v>
      </c>
      <c r="C2653">
        <v>1261</v>
      </c>
      <c r="D2653" t="s">
        <v>221</v>
      </c>
      <c r="E2653" t="s">
        <v>222</v>
      </c>
      <c r="F2653">
        <v>47709</v>
      </c>
      <c r="G2653" t="s">
        <v>223</v>
      </c>
      <c r="H2653" t="s">
        <v>76</v>
      </c>
      <c r="I2653">
        <v>1613</v>
      </c>
      <c r="J2653">
        <v>2020</v>
      </c>
      <c r="K2653">
        <v>68</v>
      </c>
      <c r="L2653" t="s">
        <v>77</v>
      </c>
      <c r="M2653" t="s">
        <v>223</v>
      </c>
      <c r="N2653" t="s">
        <v>224</v>
      </c>
      <c r="O2653" t="s">
        <v>1334</v>
      </c>
      <c r="P2653" t="s">
        <v>4743</v>
      </c>
      <c r="S2653">
        <v>9121</v>
      </c>
      <c r="T2653" t="s">
        <v>4743</v>
      </c>
      <c r="U2653">
        <v>4297</v>
      </c>
      <c r="W2653" t="s">
        <v>8861</v>
      </c>
      <c r="X2653" t="s">
        <v>8861</v>
      </c>
      <c r="Y2653" t="s">
        <v>227</v>
      </c>
      <c r="Z2653" t="s">
        <v>83</v>
      </c>
      <c r="AD2653" t="s">
        <v>228</v>
      </c>
      <c r="AE2653" t="s">
        <v>228</v>
      </c>
      <c r="AF2653" t="s">
        <v>85</v>
      </c>
      <c r="AG2653">
        <v>25000</v>
      </c>
      <c r="AH2653" s="2">
        <v>43906.583240740743</v>
      </c>
      <c r="AI2653" s="2">
        <v>43907.785393518519</v>
      </c>
      <c r="AJ2653" s="2">
        <v>43908.557569444441</v>
      </c>
      <c r="AM2653" t="s">
        <v>87</v>
      </c>
      <c r="AR2653" t="s">
        <v>87</v>
      </c>
      <c r="AU2653">
        <v>25000</v>
      </c>
      <c r="AW2653">
        <v>25000</v>
      </c>
      <c r="AX2653" s="3">
        <v>25000</v>
      </c>
      <c r="AY2653" s="3">
        <v>25000</v>
      </c>
      <c r="AZ2653">
        <v>25000</v>
      </c>
      <c r="BA2653" s="3">
        <v>0</v>
      </c>
      <c r="BB2653" t="s">
        <v>88</v>
      </c>
      <c r="BC2653" s="2">
        <v>44056.354166666664</v>
      </c>
      <c r="BV2653" s="2">
        <v>44270.58699074074</v>
      </c>
    </row>
    <row r="2654" spans="1:74" x14ac:dyDescent="0.25">
      <c r="A2654" t="s">
        <v>4526</v>
      </c>
      <c r="B2654" t="s">
        <v>8871</v>
      </c>
      <c r="C2654">
        <v>1261</v>
      </c>
      <c r="D2654" t="s">
        <v>221</v>
      </c>
      <c r="E2654" t="s">
        <v>222</v>
      </c>
      <c r="F2654">
        <v>47712</v>
      </c>
      <c r="G2654" t="s">
        <v>223</v>
      </c>
      <c r="H2654" t="s">
        <v>76</v>
      </c>
      <c r="I2654">
        <v>1613</v>
      </c>
      <c r="J2654">
        <v>2020</v>
      </c>
      <c r="K2654">
        <v>69</v>
      </c>
      <c r="L2654" t="s">
        <v>77</v>
      </c>
      <c r="M2654" t="s">
        <v>223</v>
      </c>
      <c r="N2654" t="s">
        <v>224</v>
      </c>
      <c r="O2654" t="s">
        <v>239</v>
      </c>
      <c r="P2654" t="s">
        <v>5214</v>
      </c>
      <c r="S2654">
        <v>212466</v>
      </c>
      <c r="T2654" t="s">
        <v>5214</v>
      </c>
      <c r="U2654">
        <v>4297</v>
      </c>
      <c r="W2654" t="s">
        <v>8861</v>
      </c>
      <c r="X2654" t="s">
        <v>8861</v>
      </c>
      <c r="Y2654" t="s">
        <v>227</v>
      </c>
      <c r="Z2654" t="s">
        <v>83</v>
      </c>
      <c r="AD2654" t="s">
        <v>228</v>
      </c>
      <c r="AE2654" t="s">
        <v>228</v>
      </c>
      <c r="AF2654" t="s">
        <v>85</v>
      </c>
      <c r="AG2654">
        <v>25000</v>
      </c>
      <c r="AH2654" s="2">
        <v>43906.583599537036</v>
      </c>
      <c r="AI2654" s="2">
        <v>43907.785393518519</v>
      </c>
      <c r="AJ2654" s="2">
        <v>43908.557569444441</v>
      </c>
      <c r="AM2654" t="s">
        <v>87</v>
      </c>
      <c r="AR2654" t="s">
        <v>87</v>
      </c>
      <c r="AU2654">
        <v>25000</v>
      </c>
      <c r="AW2654">
        <v>25000</v>
      </c>
      <c r="AX2654" s="3">
        <v>25000</v>
      </c>
      <c r="AY2654" s="3">
        <v>25000</v>
      </c>
      <c r="AZ2654">
        <v>25000</v>
      </c>
      <c r="BA2654" s="3">
        <v>0</v>
      </c>
      <c r="BB2654" t="s">
        <v>88</v>
      </c>
      <c r="BC2654" s="2">
        <v>44056.354166666664</v>
      </c>
      <c r="BV2654" s="2">
        <v>44270.58699074074</v>
      </c>
    </row>
    <row r="2655" spans="1:74" x14ac:dyDescent="0.25">
      <c r="A2655" t="s">
        <v>4526</v>
      </c>
      <c r="B2655" t="s">
        <v>8871</v>
      </c>
      <c r="C2655">
        <v>1261</v>
      </c>
      <c r="D2655" t="s">
        <v>221</v>
      </c>
      <c r="E2655" t="s">
        <v>222</v>
      </c>
      <c r="F2655">
        <v>47716</v>
      </c>
      <c r="G2655" t="s">
        <v>223</v>
      </c>
      <c r="H2655" t="s">
        <v>76</v>
      </c>
      <c r="I2655">
        <v>1613</v>
      </c>
      <c r="J2655">
        <v>2020</v>
      </c>
      <c r="K2655">
        <v>70</v>
      </c>
      <c r="L2655" t="s">
        <v>77</v>
      </c>
      <c r="M2655" t="s">
        <v>223</v>
      </c>
      <c r="N2655" t="s">
        <v>224</v>
      </c>
      <c r="O2655" t="s">
        <v>1816</v>
      </c>
      <c r="P2655" t="s">
        <v>5107</v>
      </c>
      <c r="S2655">
        <v>330841</v>
      </c>
      <c r="T2655" t="s">
        <v>5107</v>
      </c>
      <c r="U2655">
        <v>4297</v>
      </c>
      <c r="W2655" t="s">
        <v>8861</v>
      </c>
      <c r="X2655" t="s">
        <v>8861</v>
      </c>
      <c r="Y2655" t="s">
        <v>227</v>
      </c>
      <c r="Z2655" t="s">
        <v>83</v>
      </c>
      <c r="AD2655" t="s">
        <v>228</v>
      </c>
      <c r="AE2655" t="s">
        <v>228</v>
      </c>
      <c r="AF2655" t="s">
        <v>85</v>
      </c>
      <c r="AG2655">
        <v>25000</v>
      </c>
      <c r="AH2655" s="2">
        <v>43906.584166666667</v>
      </c>
      <c r="AI2655" s="2">
        <v>43907.785393518519</v>
      </c>
      <c r="AJ2655" s="2">
        <v>43908.557569444441</v>
      </c>
      <c r="AM2655" t="s">
        <v>87</v>
      </c>
      <c r="AR2655" t="s">
        <v>87</v>
      </c>
      <c r="AU2655">
        <v>25000</v>
      </c>
      <c r="AW2655">
        <v>25000</v>
      </c>
      <c r="AX2655" s="3">
        <v>25000</v>
      </c>
      <c r="AY2655" s="3">
        <v>25000</v>
      </c>
      <c r="AZ2655">
        <v>25000</v>
      </c>
      <c r="BA2655" s="3">
        <v>0</v>
      </c>
      <c r="BB2655" t="s">
        <v>88</v>
      </c>
      <c r="BC2655" s="2">
        <v>44056.354166666664</v>
      </c>
      <c r="BV2655" s="2">
        <v>44270.58699074074</v>
      </c>
    </row>
    <row r="2656" spans="1:74" x14ac:dyDescent="0.25">
      <c r="A2656" t="s">
        <v>4526</v>
      </c>
      <c r="B2656" t="s">
        <v>8871</v>
      </c>
      <c r="C2656">
        <v>1261</v>
      </c>
      <c r="D2656" t="s">
        <v>221</v>
      </c>
      <c r="E2656" t="s">
        <v>222</v>
      </c>
      <c r="F2656">
        <v>47719</v>
      </c>
      <c r="G2656" t="s">
        <v>223</v>
      </c>
      <c r="H2656" t="s">
        <v>76</v>
      </c>
      <c r="I2656">
        <v>1613</v>
      </c>
      <c r="J2656">
        <v>2020</v>
      </c>
      <c r="K2656">
        <v>71</v>
      </c>
      <c r="L2656" t="s">
        <v>77</v>
      </c>
      <c r="M2656" t="s">
        <v>223</v>
      </c>
      <c r="N2656" t="s">
        <v>224</v>
      </c>
      <c r="O2656" t="s">
        <v>1713</v>
      </c>
      <c r="P2656" t="s">
        <v>3777</v>
      </c>
      <c r="S2656">
        <v>55301</v>
      </c>
      <c r="T2656" t="s">
        <v>3777</v>
      </c>
      <c r="U2656">
        <v>4297</v>
      </c>
      <c r="W2656" t="s">
        <v>8861</v>
      </c>
      <c r="X2656" t="s">
        <v>8861</v>
      </c>
      <c r="Y2656" t="s">
        <v>227</v>
      </c>
      <c r="Z2656" t="s">
        <v>83</v>
      </c>
      <c r="AD2656" t="s">
        <v>228</v>
      </c>
      <c r="AE2656" t="s">
        <v>228</v>
      </c>
      <c r="AF2656" t="s">
        <v>85</v>
      </c>
      <c r="AG2656">
        <v>25000</v>
      </c>
      <c r="AH2656" s="2">
        <v>43906.584826388891</v>
      </c>
      <c r="AI2656" s="2">
        <v>43907.785393518519</v>
      </c>
      <c r="AJ2656" s="2">
        <v>43908.557569444441</v>
      </c>
      <c r="AM2656" t="s">
        <v>87</v>
      </c>
      <c r="AR2656" t="s">
        <v>87</v>
      </c>
      <c r="AU2656">
        <v>25000</v>
      </c>
      <c r="AW2656">
        <v>25000</v>
      </c>
      <c r="AX2656" s="3">
        <v>25000</v>
      </c>
      <c r="AY2656" s="3">
        <v>25000</v>
      </c>
      <c r="AZ2656">
        <v>25000</v>
      </c>
      <c r="BA2656" s="3">
        <v>0</v>
      </c>
      <c r="BB2656" t="s">
        <v>88</v>
      </c>
      <c r="BC2656" s="2">
        <v>44056.354166666664</v>
      </c>
      <c r="BV2656" s="2">
        <v>44270.58699074074</v>
      </c>
    </row>
    <row r="2657" spans="1:74" x14ac:dyDescent="0.25">
      <c r="A2657" t="s">
        <v>4526</v>
      </c>
      <c r="B2657" t="s">
        <v>8871</v>
      </c>
      <c r="C2657">
        <v>1261</v>
      </c>
      <c r="D2657" t="s">
        <v>221</v>
      </c>
      <c r="E2657" t="s">
        <v>222</v>
      </c>
      <c r="F2657">
        <v>47725</v>
      </c>
      <c r="G2657" t="s">
        <v>223</v>
      </c>
      <c r="H2657" t="s">
        <v>76</v>
      </c>
      <c r="I2657">
        <v>1613</v>
      </c>
      <c r="J2657">
        <v>2020</v>
      </c>
      <c r="K2657">
        <v>74</v>
      </c>
      <c r="L2657" t="s">
        <v>77</v>
      </c>
      <c r="M2657" t="s">
        <v>223</v>
      </c>
      <c r="N2657" t="s">
        <v>224</v>
      </c>
      <c r="O2657" t="s">
        <v>1977</v>
      </c>
      <c r="P2657" t="s">
        <v>3366</v>
      </c>
      <c r="S2657">
        <v>69094</v>
      </c>
      <c r="T2657" t="s">
        <v>3366</v>
      </c>
      <c r="U2657">
        <v>4297</v>
      </c>
      <c r="W2657" t="s">
        <v>8861</v>
      </c>
      <c r="X2657" t="s">
        <v>8861</v>
      </c>
      <c r="Y2657" t="s">
        <v>227</v>
      </c>
      <c r="Z2657" t="s">
        <v>83</v>
      </c>
      <c r="AD2657" t="s">
        <v>228</v>
      </c>
      <c r="AE2657" t="s">
        <v>228</v>
      </c>
      <c r="AF2657" t="s">
        <v>85</v>
      </c>
      <c r="AG2657">
        <v>25000</v>
      </c>
      <c r="AH2657" s="2">
        <v>43906.586342592593</v>
      </c>
      <c r="AI2657" s="2">
        <v>43907.786238425928</v>
      </c>
      <c r="AJ2657" s="2">
        <v>43908.557569444441</v>
      </c>
      <c r="AM2657" t="s">
        <v>87</v>
      </c>
      <c r="AR2657" t="s">
        <v>87</v>
      </c>
      <c r="AU2657">
        <v>25000</v>
      </c>
      <c r="AW2657">
        <v>25000</v>
      </c>
      <c r="AX2657" s="3">
        <v>25000</v>
      </c>
      <c r="AY2657" s="3">
        <v>25000</v>
      </c>
      <c r="AZ2657">
        <v>25000</v>
      </c>
      <c r="BA2657" s="3">
        <v>0</v>
      </c>
      <c r="BB2657" t="s">
        <v>88</v>
      </c>
      <c r="BC2657" s="2">
        <v>44056.354166666664</v>
      </c>
      <c r="BV2657" s="2">
        <v>44270.58699074074</v>
      </c>
    </row>
    <row r="2658" spans="1:74" x14ac:dyDescent="0.25">
      <c r="A2658" t="s">
        <v>4526</v>
      </c>
      <c r="B2658" t="s">
        <v>8871</v>
      </c>
      <c r="C2658">
        <v>1261</v>
      </c>
      <c r="D2658" t="s">
        <v>221</v>
      </c>
      <c r="E2658" t="s">
        <v>222</v>
      </c>
      <c r="F2658">
        <v>47727</v>
      </c>
      <c r="G2658" t="s">
        <v>223</v>
      </c>
      <c r="H2658" t="s">
        <v>76</v>
      </c>
      <c r="I2658">
        <v>1613</v>
      </c>
      <c r="J2658">
        <v>2020</v>
      </c>
      <c r="K2658">
        <v>75</v>
      </c>
      <c r="L2658" t="s">
        <v>77</v>
      </c>
      <c r="M2658" t="s">
        <v>223</v>
      </c>
      <c r="N2658" t="s">
        <v>224</v>
      </c>
      <c r="O2658" t="s">
        <v>1977</v>
      </c>
      <c r="P2658" t="s">
        <v>2145</v>
      </c>
      <c r="S2658">
        <v>69027</v>
      </c>
      <c r="T2658" t="s">
        <v>2145</v>
      </c>
      <c r="U2658">
        <v>4297</v>
      </c>
      <c r="W2658" t="s">
        <v>8861</v>
      </c>
      <c r="X2658" t="s">
        <v>8861</v>
      </c>
      <c r="Y2658" t="s">
        <v>227</v>
      </c>
      <c r="Z2658" t="s">
        <v>83</v>
      </c>
      <c r="AD2658" t="s">
        <v>228</v>
      </c>
      <c r="AE2658" t="s">
        <v>228</v>
      </c>
      <c r="AF2658" t="s">
        <v>85</v>
      </c>
      <c r="AG2658">
        <v>10000</v>
      </c>
      <c r="AH2658" s="2">
        <v>43906.587060185186</v>
      </c>
      <c r="AI2658" s="2">
        <v>43907.786238425928</v>
      </c>
      <c r="AJ2658" s="2">
        <v>43908.557569444441</v>
      </c>
      <c r="AM2658" t="s">
        <v>87</v>
      </c>
      <c r="AR2658" t="s">
        <v>87</v>
      </c>
      <c r="AU2658">
        <v>10000</v>
      </c>
      <c r="AW2658">
        <v>10000</v>
      </c>
      <c r="AX2658" s="3">
        <v>10000</v>
      </c>
      <c r="AY2658" s="3">
        <v>10000</v>
      </c>
      <c r="AZ2658">
        <v>10000</v>
      </c>
      <c r="BA2658" s="3">
        <v>0</v>
      </c>
      <c r="BB2658" t="s">
        <v>88</v>
      </c>
      <c r="BC2658" s="2">
        <v>44056.354166666664</v>
      </c>
      <c r="BV2658" s="2">
        <v>44270.58699074074</v>
      </c>
    </row>
    <row r="2659" spans="1:74" x14ac:dyDescent="0.25">
      <c r="A2659" t="s">
        <v>4526</v>
      </c>
      <c r="B2659" t="s">
        <v>8871</v>
      </c>
      <c r="C2659">
        <v>1261</v>
      </c>
      <c r="D2659" t="s">
        <v>221</v>
      </c>
      <c r="E2659" t="s">
        <v>222</v>
      </c>
      <c r="F2659">
        <v>48547</v>
      </c>
      <c r="G2659" t="s">
        <v>223</v>
      </c>
      <c r="H2659" t="s">
        <v>76</v>
      </c>
      <c r="I2659">
        <v>1613</v>
      </c>
      <c r="J2659">
        <v>2020</v>
      </c>
      <c r="K2659">
        <v>169</v>
      </c>
      <c r="L2659" t="s">
        <v>77</v>
      </c>
      <c r="M2659" t="s">
        <v>223</v>
      </c>
      <c r="N2659" t="s">
        <v>224</v>
      </c>
      <c r="O2659" t="s">
        <v>2243</v>
      </c>
      <c r="P2659" t="s">
        <v>4706</v>
      </c>
      <c r="S2659">
        <v>184527</v>
      </c>
      <c r="T2659" t="s">
        <v>4706</v>
      </c>
      <c r="U2659">
        <v>4297</v>
      </c>
      <c r="W2659" t="s">
        <v>8861</v>
      </c>
      <c r="X2659" t="s">
        <v>8861</v>
      </c>
      <c r="Y2659" t="s">
        <v>227</v>
      </c>
      <c r="Z2659" t="s">
        <v>83</v>
      </c>
      <c r="AD2659" t="s">
        <v>228</v>
      </c>
      <c r="AE2659" t="s">
        <v>228</v>
      </c>
      <c r="AF2659" t="s">
        <v>85</v>
      </c>
      <c r="AG2659">
        <v>25000</v>
      </c>
      <c r="AH2659" s="2">
        <v>43906.752870370372</v>
      </c>
      <c r="AI2659" s="2">
        <v>43907.793912037036</v>
      </c>
      <c r="AJ2659" s="2">
        <v>43908.557511574072</v>
      </c>
      <c r="AM2659" t="s">
        <v>87</v>
      </c>
      <c r="AR2659" t="s">
        <v>87</v>
      </c>
      <c r="AU2659">
        <v>25000</v>
      </c>
      <c r="AW2659">
        <v>25000</v>
      </c>
      <c r="AX2659" s="3">
        <v>25000</v>
      </c>
      <c r="AY2659" s="3">
        <v>25000</v>
      </c>
      <c r="AZ2659">
        <v>25000</v>
      </c>
      <c r="BA2659" s="3">
        <v>0</v>
      </c>
      <c r="BB2659" t="s">
        <v>88</v>
      </c>
      <c r="BC2659" s="2">
        <v>44056.354166666664</v>
      </c>
      <c r="BV2659" s="2">
        <v>44270.58699074074</v>
      </c>
    </row>
    <row r="2660" spans="1:74" x14ac:dyDescent="0.25">
      <c r="A2660" t="s">
        <v>4526</v>
      </c>
      <c r="B2660" t="s">
        <v>8871</v>
      </c>
      <c r="C2660">
        <v>1261</v>
      </c>
      <c r="D2660" t="s">
        <v>221</v>
      </c>
      <c r="E2660" t="s">
        <v>222</v>
      </c>
      <c r="F2660">
        <v>48549</v>
      </c>
      <c r="G2660" t="s">
        <v>223</v>
      </c>
      <c r="H2660" t="s">
        <v>76</v>
      </c>
      <c r="I2660">
        <v>1613</v>
      </c>
      <c r="J2660">
        <v>2020</v>
      </c>
      <c r="K2660">
        <v>170</v>
      </c>
      <c r="L2660" t="s">
        <v>77</v>
      </c>
      <c r="M2660" t="s">
        <v>223</v>
      </c>
      <c r="N2660" t="s">
        <v>224</v>
      </c>
      <c r="O2660" t="s">
        <v>4770</v>
      </c>
      <c r="P2660" t="s">
        <v>4772</v>
      </c>
      <c r="S2660">
        <v>203301</v>
      </c>
      <c r="T2660" t="s">
        <v>4772</v>
      </c>
      <c r="U2660">
        <v>4297</v>
      </c>
      <c r="W2660" t="s">
        <v>8861</v>
      </c>
      <c r="X2660" t="s">
        <v>8861</v>
      </c>
      <c r="Y2660" t="s">
        <v>227</v>
      </c>
      <c r="Z2660" t="s">
        <v>83</v>
      </c>
      <c r="AD2660" t="s">
        <v>228</v>
      </c>
      <c r="AE2660" t="s">
        <v>228</v>
      </c>
      <c r="AF2660" t="s">
        <v>85</v>
      </c>
      <c r="AG2660">
        <v>25000</v>
      </c>
      <c r="AH2660" s="2">
        <v>43906.75309027778</v>
      </c>
      <c r="AI2660" s="2">
        <v>43907.793912037036</v>
      </c>
      <c r="AJ2660" s="2">
        <v>43908.557511574072</v>
      </c>
      <c r="AM2660" t="s">
        <v>87</v>
      </c>
      <c r="AR2660" t="s">
        <v>87</v>
      </c>
      <c r="AU2660">
        <v>25000</v>
      </c>
      <c r="AW2660">
        <v>25000</v>
      </c>
      <c r="AX2660" s="3">
        <v>25000</v>
      </c>
      <c r="AY2660" s="3">
        <v>25000</v>
      </c>
      <c r="AZ2660">
        <v>25000</v>
      </c>
      <c r="BA2660" s="3">
        <v>0</v>
      </c>
      <c r="BB2660" t="s">
        <v>88</v>
      </c>
      <c r="BC2660" s="2">
        <v>44056.354166666664</v>
      </c>
      <c r="BV2660" s="2">
        <v>44270.58699074074</v>
      </c>
    </row>
    <row r="2661" spans="1:74" x14ac:dyDescent="0.25">
      <c r="A2661" t="s">
        <v>4526</v>
      </c>
      <c r="B2661" t="s">
        <v>8871</v>
      </c>
      <c r="C2661">
        <v>1261</v>
      </c>
      <c r="D2661" t="s">
        <v>221</v>
      </c>
      <c r="E2661" t="s">
        <v>222</v>
      </c>
      <c r="F2661">
        <v>46523</v>
      </c>
      <c r="G2661" t="s">
        <v>223</v>
      </c>
      <c r="H2661" t="s">
        <v>76</v>
      </c>
      <c r="I2661">
        <v>1614</v>
      </c>
      <c r="J2661">
        <v>2020</v>
      </c>
      <c r="K2661">
        <v>42</v>
      </c>
      <c r="L2661" t="s">
        <v>77</v>
      </c>
      <c r="M2661" t="s">
        <v>223</v>
      </c>
      <c r="N2661" t="s">
        <v>224</v>
      </c>
      <c r="O2661" t="s">
        <v>1379</v>
      </c>
      <c r="P2661" t="s">
        <v>5207</v>
      </c>
      <c r="S2661">
        <v>8001</v>
      </c>
      <c r="T2661" t="s">
        <v>5207</v>
      </c>
      <c r="U2661">
        <v>4302</v>
      </c>
      <c r="W2661" t="s">
        <v>8861</v>
      </c>
      <c r="X2661" t="s">
        <v>8861</v>
      </c>
      <c r="Y2661" t="s">
        <v>267</v>
      </c>
      <c r="Z2661" t="s">
        <v>83</v>
      </c>
      <c r="AD2661" t="s">
        <v>268</v>
      </c>
      <c r="AE2661" t="s">
        <v>268</v>
      </c>
      <c r="AF2661" t="s">
        <v>85</v>
      </c>
      <c r="AG2661">
        <v>100000</v>
      </c>
      <c r="AH2661" s="2">
        <v>43903.660266203704</v>
      </c>
      <c r="AI2661" s="2">
        <v>43907.778425925928</v>
      </c>
      <c r="AJ2661" s="2">
        <v>43908.558125000003</v>
      </c>
      <c r="AM2661" t="s">
        <v>87</v>
      </c>
      <c r="AR2661" t="s">
        <v>87</v>
      </c>
      <c r="AU2661">
        <v>100000</v>
      </c>
      <c r="AW2661">
        <v>100000</v>
      </c>
      <c r="AX2661" s="3">
        <v>100000</v>
      </c>
      <c r="AY2661" s="3">
        <v>100000</v>
      </c>
      <c r="AZ2661">
        <v>96615.51</v>
      </c>
      <c r="BA2661" s="3">
        <v>3384.49</v>
      </c>
      <c r="BB2661" t="s">
        <v>88</v>
      </c>
      <c r="BC2661" s="2">
        <v>44056.354166666664</v>
      </c>
      <c r="BV2661" s="2">
        <v>44270.58699074074</v>
      </c>
    </row>
    <row r="2662" spans="1:74" x14ac:dyDescent="0.25">
      <c r="A2662" t="s">
        <v>4526</v>
      </c>
      <c r="B2662" t="s">
        <v>8871</v>
      </c>
      <c r="C2662">
        <v>1481</v>
      </c>
      <c r="D2662" t="s">
        <v>254</v>
      </c>
      <c r="E2662" t="s">
        <v>255</v>
      </c>
      <c r="F2662">
        <v>52727</v>
      </c>
      <c r="G2662" t="s">
        <v>99</v>
      </c>
      <c r="H2662" t="s">
        <v>76</v>
      </c>
      <c r="I2662">
        <v>1696</v>
      </c>
      <c r="J2662">
        <v>2020</v>
      </c>
      <c r="K2662">
        <v>27</v>
      </c>
      <c r="L2662" t="s">
        <v>77</v>
      </c>
      <c r="M2662" t="s">
        <v>99</v>
      </c>
      <c r="N2662" t="s">
        <v>78</v>
      </c>
      <c r="O2662" t="s">
        <v>2078</v>
      </c>
      <c r="P2662" t="s">
        <v>2284</v>
      </c>
      <c r="Q2662">
        <v>18132449000179</v>
      </c>
      <c r="R2662" t="s">
        <v>102</v>
      </c>
      <c r="U2662">
        <v>1049</v>
      </c>
      <c r="V2662" t="s">
        <v>8861</v>
      </c>
      <c r="X2662" t="s">
        <v>8861</v>
      </c>
      <c r="Y2662" t="s">
        <v>294</v>
      </c>
      <c r="Z2662" t="s">
        <v>93</v>
      </c>
      <c r="AA2662" t="s">
        <v>166</v>
      </c>
      <c r="AB2662" t="s">
        <v>295</v>
      </c>
      <c r="AC2662" t="s">
        <v>639</v>
      </c>
      <c r="AD2662" t="s">
        <v>5215</v>
      </c>
      <c r="AF2662" t="s">
        <v>85</v>
      </c>
      <c r="AG2662">
        <v>4000</v>
      </c>
      <c r="AH2662" s="2">
        <v>43938.756898148145</v>
      </c>
      <c r="AI2662" s="2">
        <v>43938.775127314817</v>
      </c>
      <c r="AJ2662" s="2">
        <v>43938.85497685185</v>
      </c>
      <c r="AM2662" t="s">
        <v>87</v>
      </c>
      <c r="AR2662" t="s">
        <v>87</v>
      </c>
      <c r="AU2662">
        <v>3982</v>
      </c>
      <c r="AX2662" s="3">
        <v>3982</v>
      </c>
      <c r="AY2662" s="3">
        <v>3982</v>
      </c>
      <c r="AZ2662">
        <v>3982</v>
      </c>
      <c r="BA2662" s="3">
        <v>0</v>
      </c>
      <c r="BB2662" t="s">
        <v>88</v>
      </c>
      <c r="BC2662" s="2">
        <v>44055.575092592589</v>
      </c>
      <c r="BD2662" t="s">
        <v>5216</v>
      </c>
      <c r="BE2662">
        <v>2020</v>
      </c>
      <c r="BF2662" t="s">
        <v>5217</v>
      </c>
      <c r="BG2662">
        <v>4000</v>
      </c>
      <c r="BH2662" t="s">
        <v>5218</v>
      </c>
      <c r="BI2662">
        <v>2020</v>
      </c>
      <c r="BJ2662" t="s">
        <v>5219</v>
      </c>
      <c r="BK2662">
        <v>3982</v>
      </c>
      <c r="BL2662" s="2">
        <v>43972</v>
      </c>
      <c r="BM2662" s="2">
        <v>44336</v>
      </c>
      <c r="BN2662" t="s">
        <v>5220</v>
      </c>
      <c r="BO2662" t="s">
        <v>112</v>
      </c>
      <c r="BP2662" t="s">
        <v>113</v>
      </c>
      <c r="BQ2662">
        <v>9248918</v>
      </c>
      <c r="BR2662" t="s">
        <v>5219</v>
      </c>
      <c r="BV2662" s="2">
        <v>44270.58699074074</v>
      </c>
    </row>
    <row r="2663" spans="1:74" x14ac:dyDescent="0.25">
      <c r="A2663" t="s">
        <v>4526</v>
      </c>
      <c r="B2663" t="s">
        <v>8871</v>
      </c>
      <c r="C2663">
        <v>1481</v>
      </c>
      <c r="D2663" t="s">
        <v>254</v>
      </c>
      <c r="E2663" t="s">
        <v>255</v>
      </c>
      <c r="F2663">
        <v>52717</v>
      </c>
      <c r="G2663" t="s">
        <v>99</v>
      </c>
      <c r="H2663" t="s">
        <v>76</v>
      </c>
      <c r="I2663">
        <v>1697</v>
      </c>
      <c r="J2663">
        <v>2020</v>
      </c>
      <c r="K2663">
        <v>17</v>
      </c>
      <c r="L2663" t="s">
        <v>77</v>
      </c>
      <c r="M2663" t="s">
        <v>99</v>
      </c>
      <c r="N2663" t="s">
        <v>78</v>
      </c>
      <c r="O2663" t="s">
        <v>1980</v>
      </c>
      <c r="P2663" t="s">
        <v>5221</v>
      </c>
      <c r="Q2663">
        <v>17094848000120</v>
      </c>
      <c r="R2663" t="s">
        <v>81</v>
      </c>
      <c r="U2663">
        <v>1049</v>
      </c>
      <c r="V2663" t="s">
        <v>8861</v>
      </c>
      <c r="X2663" t="s">
        <v>8861</v>
      </c>
      <c r="Y2663" t="s">
        <v>294</v>
      </c>
      <c r="Z2663" t="s">
        <v>93</v>
      </c>
      <c r="AA2663" t="s">
        <v>166</v>
      </c>
      <c r="AB2663" t="s">
        <v>295</v>
      </c>
      <c r="AC2663" t="s">
        <v>639</v>
      </c>
      <c r="AD2663" t="s">
        <v>5222</v>
      </c>
      <c r="AF2663" t="s">
        <v>85</v>
      </c>
      <c r="AG2663">
        <v>7515.54</v>
      </c>
      <c r="AH2663" s="2">
        <v>43938.742511574077</v>
      </c>
      <c r="AI2663" s="2">
        <v>43938.775138888886</v>
      </c>
      <c r="AJ2663" s="2">
        <v>43938.855011574073</v>
      </c>
      <c r="AM2663" t="s">
        <v>87</v>
      </c>
      <c r="AR2663" t="s">
        <v>87</v>
      </c>
      <c r="AU2663">
        <v>7515.54</v>
      </c>
      <c r="AX2663" s="3">
        <v>7515.54</v>
      </c>
      <c r="AY2663" s="3">
        <v>7515.54</v>
      </c>
      <c r="AZ2663">
        <v>7515.54</v>
      </c>
      <c r="BA2663" s="3">
        <v>0</v>
      </c>
      <c r="BB2663" t="s">
        <v>88</v>
      </c>
      <c r="BC2663" s="2">
        <v>43938.855011574073</v>
      </c>
      <c r="BD2663" t="s">
        <v>5223</v>
      </c>
      <c r="BE2663">
        <v>2020</v>
      </c>
      <c r="BF2663" t="s">
        <v>5224</v>
      </c>
      <c r="BH2663" t="s">
        <v>5225</v>
      </c>
      <c r="BI2663">
        <v>2020</v>
      </c>
      <c r="BJ2663" t="s">
        <v>5226</v>
      </c>
      <c r="BK2663" t="s">
        <v>5227</v>
      </c>
      <c r="BL2663" s="2">
        <v>44007</v>
      </c>
      <c r="BM2663" s="2">
        <v>44371</v>
      </c>
      <c r="BN2663" t="s">
        <v>5228</v>
      </c>
      <c r="BO2663" t="s">
        <v>112</v>
      </c>
      <c r="BP2663" t="s">
        <v>113</v>
      </c>
      <c r="BQ2663">
        <v>9251226</v>
      </c>
      <c r="BR2663" t="s">
        <v>5226</v>
      </c>
      <c r="BV2663" s="2">
        <v>44270.58699074074</v>
      </c>
    </row>
    <row r="2664" spans="1:74" x14ac:dyDescent="0.25">
      <c r="A2664" t="s">
        <v>4526</v>
      </c>
      <c r="B2664" t="s">
        <v>8871</v>
      </c>
      <c r="C2664">
        <v>1481</v>
      </c>
      <c r="D2664" t="s">
        <v>254</v>
      </c>
      <c r="E2664" t="s">
        <v>255</v>
      </c>
      <c r="F2664">
        <v>52716</v>
      </c>
      <c r="G2664" t="s">
        <v>99</v>
      </c>
      <c r="H2664" t="s">
        <v>76</v>
      </c>
      <c r="I2664">
        <v>1784</v>
      </c>
      <c r="J2664">
        <v>2020</v>
      </c>
      <c r="K2664">
        <v>16</v>
      </c>
      <c r="L2664" t="s">
        <v>77</v>
      </c>
      <c r="M2664" t="s">
        <v>99</v>
      </c>
      <c r="N2664" t="s">
        <v>78</v>
      </c>
      <c r="O2664" t="s">
        <v>1980</v>
      </c>
      <c r="P2664" t="s">
        <v>5221</v>
      </c>
      <c r="Q2664">
        <v>17094848000120</v>
      </c>
      <c r="R2664" t="s">
        <v>81</v>
      </c>
      <c r="U2664">
        <v>1049</v>
      </c>
      <c r="V2664" t="s">
        <v>8861</v>
      </c>
      <c r="X2664" t="s">
        <v>8861</v>
      </c>
      <c r="Y2664" t="s">
        <v>294</v>
      </c>
      <c r="Z2664" t="s">
        <v>93</v>
      </c>
      <c r="AA2664" t="s">
        <v>166</v>
      </c>
      <c r="AB2664" t="s">
        <v>295</v>
      </c>
      <c r="AC2664" t="s">
        <v>639</v>
      </c>
      <c r="AD2664" t="s">
        <v>5222</v>
      </c>
      <c r="AF2664" t="s">
        <v>85</v>
      </c>
      <c r="AG2664">
        <v>100000</v>
      </c>
      <c r="AH2664" s="2">
        <v>43938.741099537037</v>
      </c>
      <c r="AI2664" s="2">
        <v>43938.775138888886</v>
      </c>
      <c r="AJ2664" s="2">
        <v>43938.855011574073</v>
      </c>
      <c r="AM2664" t="s">
        <v>87</v>
      </c>
      <c r="AR2664" t="s">
        <v>87</v>
      </c>
      <c r="AU2664">
        <v>99997.99</v>
      </c>
      <c r="AX2664" s="3">
        <v>99997.99</v>
      </c>
      <c r="AY2664" s="3">
        <v>99997.99</v>
      </c>
      <c r="AZ2664">
        <v>99997.99</v>
      </c>
      <c r="BA2664" s="3">
        <v>0</v>
      </c>
      <c r="BB2664" t="s">
        <v>88</v>
      </c>
      <c r="BC2664" s="2">
        <v>44055.575648148151</v>
      </c>
      <c r="BD2664" t="s">
        <v>5223</v>
      </c>
      <c r="BE2664">
        <v>2020</v>
      </c>
      <c r="BF2664" t="s">
        <v>5224</v>
      </c>
      <c r="BH2664" t="s">
        <v>5225</v>
      </c>
      <c r="BI2664">
        <v>2020</v>
      </c>
      <c r="BJ2664" t="s">
        <v>5226</v>
      </c>
      <c r="BK2664" t="s">
        <v>5229</v>
      </c>
      <c r="BL2664" s="2">
        <v>44007</v>
      </c>
      <c r="BM2664" s="2">
        <v>44371</v>
      </c>
      <c r="BN2664" t="s">
        <v>5228</v>
      </c>
      <c r="BO2664" t="s">
        <v>112</v>
      </c>
      <c r="BP2664" t="s">
        <v>113</v>
      </c>
      <c r="BQ2664">
        <v>9251226</v>
      </c>
      <c r="BR2664" t="s">
        <v>5226</v>
      </c>
      <c r="BV2664" s="2">
        <v>44270.58699074074</v>
      </c>
    </row>
    <row r="2665" spans="1:74" x14ac:dyDescent="0.25">
      <c r="A2665" t="s">
        <v>4526</v>
      </c>
      <c r="B2665" t="s">
        <v>8871</v>
      </c>
      <c r="C2665">
        <v>1481</v>
      </c>
      <c r="D2665" t="s">
        <v>254</v>
      </c>
      <c r="E2665" t="s">
        <v>255</v>
      </c>
      <c r="F2665">
        <v>52718</v>
      </c>
      <c r="G2665" t="s">
        <v>99</v>
      </c>
      <c r="H2665" t="s">
        <v>76</v>
      </c>
      <c r="I2665">
        <v>1785</v>
      </c>
      <c r="J2665">
        <v>2020</v>
      </c>
      <c r="K2665">
        <v>18</v>
      </c>
      <c r="L2665" t="s">
        <v>77</v>
      </c>
      <c r="M2665" t="s">
        <v>99</v>
      </c>
      <c r="N2665" t="s">
        <v>78</v>
      </c>
      <c r="O2665" t="s">
        <v>1980</v>
      </c>
      <c r="P2665" t="s">
        <v>5221</v>
      </c>
      <c r="Q2665">
        <v>17094848000120</v>
      </c>
      <c r="R2665" t="s">
        <v>81</v>
      </c>
      <c r="U2665">
        <v>1049</v>
      </c>
      <c r="V2665" t="s">
        <v>8861</v>
      </c>
      <c r="X2665" t="s">
        <v>8861</v>
      </c>
      <c r="Y2665" t="s">
        <v>294</v>
      </c>
      <c r="Z2665" t="s">
        <v>93</v>
      </c>
      <c r="AA2665" t="s">
        <v>166</v>
      </c>
      <c r="AB2665" t="s">
        <v>295</v>
      </c>
      <c r="AC2665" t="s">
        <v>639</v>
      </c>
      <c r="AD2665" t="s">
        <v>5222</v>
      </c>
      <c r="AF2665" t="s">
        <v>85</v>
      </c>
      <c r="AG2665">
        <v>21484.46</v>
      </c>
      <c r="AH2665" s="2">
        <v>43938.743576388886</v>
      </c>
      <c r="AI2665" s="2">
        <v>43938.775138888886</v>
      </c>
      <c r="AJ2665" s="2">
        <v>43938.855011574073</v>
      </c>
      <c r="AM2665" t="s">
        <v>87</v>
      </c>
      <c r="AR2665" t="s">
        <v>87</v>
      </c>
      <c r="AU2665">
        <v>21484.46</v>
      </c>
      <c r="AX2665" s="3">
        <v>21484.46</v>
      </c>
      <c r="AY2665" s="3">
        <v>21484.46</v>
      </c>
      <c r="AZ2665">
        <v>21484.46</v>
      </c>
      <c r="BA2665" s="3">
        <v>0</v>
      </c>
      <c r="BB2665" t="s">
        <v>88</v>
      </c>
      <c r="BC2665" s="2">
        <v>43938.855000000003</v>
      </c>
      <c r="BD2665" t="s">
        <v>5223</v>
      </c>
      <c r="BE2665">
        <v>2020</v>
      </c>
      <c r="BF2665" t="s">
        <v>5224</v>
      </c>
      <c r="BH2665" t="s">
        <v>5225</v>
      </c>
      <c r="BI2665">
        <v>2020</v>
      </c>
      <c r="BJ2665" t="s">
        <v>5226</v>
      </c>
      <c r="BK2665" t="s">
        <v>5230</v>
      </c>
      <c r="BL2665" s="2">
        <v>44007</v>
      </c>
      <c r="BM2665" s="2">
        <v>44371</v>
      </c>
      <c r="BN2665" t="s">
        <v>5228</v>
      </c>
      <c r="BO2665" t="s">
        <v>112</v>
      </c>
      <c r="BP2665" t="s">
        <v>113</v>
      </c>
      <c r="BQ2665">
        <v>9251226</v>
      </c>
      <c r="BR2665" t="s">
        <v>5226</v>
      </c>
      <c r="BV2665" s="2">
        <v>44270.58699074074</v>
      </c>
    </row>
    <row r="2666" spans="1:74" x14ac:dyDescent="0.25">
      <c r="A2666" t="s">
        <v>4526</v>
      </c>
      <c r="B2666" t="s">
        <v>8871</v>
      </c>
      <c r="C2666">
        <v>1481</v>
      </c>
      <c r="D2666" t="s">
        <v>254</v>
      </c>
      <c r="E2666" t="s">
        <v>255</v>
      </c>
      <c r="F2666">
        <v>52726</v>
      </c>
      <c r="G2666" t="s">
        <v>99</v>
      </c>
      <c r="H2666" t="s">
        <v>76</v>
      </c>
      <c r="I2666">
        <v>1785</v>
      </c>
      <c r="J2666">
        <v>2020</v>
      </c>
      <c r="K2666">
        <v>26</v>
      </c>
      <c r="L2666" t="s">
        <v>77</v>
      </c>
      <c r="M2666" t="s">
        <v>99</v>
      </c>
      <c r="N2666" t="s">
        <v>78</v>
      </c>
      <c r="O2666" t="s">
        <v>2078</v>
      </c>
      <c r="P2666" t="s">
        <v>2284</v>
      </c>
      <c r="Q2666">
        <v>18132449000179</v>
      </c>
      <c r="R2666" t="s">
        <v>102</v>
      </c>
      <c r="U2666">
        <v>1049</v>
      </c>
      <c r="V2666" t="s">
        <v>8861</v>
      </c>
      <c r="X2666" t="s">
        <v>8861</v>
      </c>
      <c r="Y2666" t="s">
        <v>294</v>
      </c>
      <c r="Z2666" t="s">
        <v>93</v>
      </c>
      <c r="AA2666" t="s">
        <v>166</v>
      </c>
      <c r="AB2666" t="s">
        <v>295</v>
      </c>
      <c r="AC2666" t="s">
        <v>639</v>
      </c>
      <c r="AD2666" t="s">
        <v>5215</v>
      </c>
      <c r="AF2666" t="s">
        <v>85</v>
      </c>
      <c r="AG2666">
        <v>21000</v>
      </c>
      <c r="AH2666" s="2">
        <v>43938.756053240744</v>
      </c>
      <c r="AI2666" s="2">
        <v>43938.775127314817</v>
      </c>
      <c r="AJ2666" s="2">
        <v>43938.854988425926</v>
      </c>
      <c r="AM2666" t="s">
        <v>87</v>
      </c>
      <c r="AR2666" t="s">
        <v>87</v>
      </c>
      <c r="AU2666">
        <v>21000</v>
      </c>
      <c r="AX2666" s="3">
        <v>21000</v>
      </c>
      <c r="AY2666" s="3">
        <v>21000</v>
      </c>
      <c r="AZ2666">
        <v>21000</v>
      </c>
      <c r="BA2666" s="3">
        <v>0</v>
      </c>
      <c r="BB2666" t="s">
        <v>88</v>
      </c>
      <c r="BC2666" s="2">
        <v>43938.854988425926</v>
      </c>
      <c r="BD2666" t="s">
        <v>5216</v>
      </c>
      <c r="BE2666">
        <v>2020</v>
      </c>
      <c r="BF2666" t="s">
        <v>5217</v>
      </c>
      <c r="BG2666">
        <v>21000</v>
      </c>
      <c r="BH2666" t="s">
        <v>5218</v>
      </c>
      <c r="BI2666">
        <v>2020</v>
      </c>
      <c r="BJ2666" t="s">
        <v>5219</v>
      </c>
      <c r="BK2666">
        <v>21000</v>
      </c>
      <c r="BL2666" s="2">
        <v>43972</v>
      </c>
      <c r="BM2666" s="2">
        <v>44336</v>
      </c>
      <c r="BN2666" t="s">
        <v>5220</v>
      </c>
      <c r="BO2666" t="s">
        <v>112</v>
      </c>
      <c r="BP2666" t="s">
        <v>113</v>
      </c>
      <c r="BQ2666">
        <v>9248918</v>
      </c>
      <c r="BR2666" t="s">
        <v>5219</v>
      </c>
      <c r="BV2666" s="2">
        <v>44270.58699074074</v>
      </c>
    </row>
    <row r="2667" spans="1:74" x14ac:dyDescent="0.25">
      <c r="A2667" t="s">
        <v>4526</v>
      </c>
      <c r="B2667" t="s">
        <v>8871</v>
      </c>
      <c r="C2667">
        <v>1481</v>
      </c>
      <c r="D2667" t="s">
        <v>254</v>
      </c>
      <c r="E2667" t="s">
        <v>255</v>
      </c>
      <c r="F2667">
        <v>52719</v>
      </c>
      <c r="G2667" t="s">
        <v>99</v>
      </c>
      <c r="H2667" t="s">
        <v>76</v>
      </c>
      <c r="I2667">
        <v>1787</v>
      </c>
      <c r="J2667">
        <v>2020</v>
      </c>
      <c r="K2667">
        <v>19</v>
      </c>
      <c r="L2667" t="s">
        <v>77</v>
      </c>
      <c r="M2667" t="s">
        <v>99</v>
      </c>
      <c r="N2667" t="s">
        <v>78</v>
      </c>
      <c r="O2667" t="s">
        <v>2632</v>
      </c>
      <c r="P2667" t="s">
        <v>5231</v>
      </c>
      <c r="Q2667">
        <v>18240010000160</v>
      </c>
      <c r="R2667" t="s">
        <v>81</v>
      </c>
      <c r="U2667">
        <v>1049</v>
      </c>
      <c r="V2667" t="s">
        <v>8861</v>
      </c>
      <c r="X2667" t="s">
        <v>8861</v>
      </c>
      <c r="Y2667" t="s">
        <v>294</v>
      </c>
      <c r="Z2667" t="s">
        <v>93</v>
      </c>
      <c r="AA2667" t="s">
        <v>166</v>
      </c>
      <c r="AB2667" t="s">
        <v>295</v>
      </c>
      <c r="AC2667" t="s">
        <v>639</v>
      </c>
      <c r="AD2667" t="s">
        <v>5232</v>
      </c>
      <c r="AF2667" t="s">
        <v>85</v>
      </c>
      <c r="AG2667">
        <v>30000</v>
      </c>
      <c r="AH2667" s="2">
        <v>43938.744942129626</v>
      </c>
      <c r="AI2667" s="2">
        <v>43938.775138888886</v>
      </c>
      <c r="AJ2667" s="2">
        <v>43938.855000000003</v>
      </c>
      <c r="AM2667" t="s">
        <v>87</v>
      </c>
      <c r="AR2667" t="s">
        <v>87</v>
      </c>
      <c r="AU2667">
        <v>29999.919999999998</v>
      </c>
      <c r="AX2667" s="3">
        <v>29999.919999999998</v>
      </c>
      <c r="AY2667" s="3">
        <v>29999.919999999998</v>
      </c>
      <c r="AZ2667">
        <v>29999.919999999998</v>
      </c>
      <c r="BA2667" s="3">
        <v>0</v>
      </c>
      <c r="BB2667" t="s">
        <v>88</v>
      </c>
      <c r="BC2667" s="2">
        <v>44055.573645833334</v>
      </c>
      <c r="BD2667" t="s">
        <v>5233</v>
      </c>
      <c r="BE2667">
        <v>2020</v>
      </c>
      <c r="BF2667" t="s">
        <v>5234</v>
      </c>
      <c r="BG2667">
        <v>30000</v>
      </c>
      <c r="BH2667" t="s">
        <v>5235</v>
      </c>
      <c r="BI2667">
        <v>2020</v>
      </c>
      <c r="BJ2667" t="s">
        <v>5236</v>
      </c>
      <c r="BK2667" t="s">
        <v>5237</v>
      </c>
      <c r="BL2667" s="2">
        <v>43971</v>
      </c>
      <c r="BM2667" s="2">
        <v>44335</v>
      </c>
      <c r="BN2667" t="s">
        <v>5238</v>
      </c>
      <c r="BO2667" t="s">
        <v>112</v>
      </c>
      <c r="BP2667" t="s">
        <v>113</v>
      </c>
      <c r="BQ2667">
        <v>9248898</v>
      </c>
      <c r="BR2667" t="s">
        <v>5236</v>
      </c>
      <c r="BV2667" s="2">
        <v>44270.58699074074</v>
      </c>
    </row>
    <row r="2668" spans="1:74" x14ac:dyDescent="0.25">
      <c r="A2668" t="s">
        <v>4526</v>
      </c>
      <c r="B2668" t="s">
        <v>8871</v>
      </c>
      <c r="C2668">
        <v>1481</v>
      </c>
      <c r="D2668" t="s">
        <v>254</v>
      </c>
      <c r="E2668" t="s">
        <v>255</v>
      </c>
      <c r="F2668">
        <v>52720</v>
      </c>
      <c r="G2668" t="s">
        <v>99</v>
      </c>
      <c r="H2668" t="s">
        <v>76</v>
      </c>
      <c r="I2668">
        <v>1787</v>
      </c>
      <c r="J2668">
        <v>2020</v>
      </c>
      <c r="K2668">
        <v>20</v>
      </c>
      <c r="L2668" t="s">
        <v>77</v>
      </c>
      <c r="M2668" t="s">
        <v>99</v>
      </c>
      <c r="N2668" t="s">
        <v>78</v>
      </c>
      <c r="O2668" t="s">
        <v>570</v>
      </c>
      <c r="P2668" t="s">
        <v>5239</v>
      </c>
      <c r="Q2668">
        <v>21597190000146</v>
      </c>
      <c r="R2668" t="s">
        <v>81</v>
      </c>
      <c r="U2668">
        <v>1049</v>
      </c>
      <c r="V2668" t="s">
        <v>8861</v>
      </c>
      <c r="X2668" t="s">
        <v>8861</v>
      </c>
      <c r="Y2668" t="s">
        <v>294</v>
      </c>
      <c r="Z2668" t="s">
        <v>93</v>
      </c>
      <c r="AA2668" t="s">
        <v>166</v>
      </c>
      <c r="AB2668" t="s">
        <v>295</v>
      </c>
      <c r="AC2668" t="s">
        <v>639</v>
      </c>
      <c r="AD2668" t="s">
        <v>5240</v>
      </c>
      <c r="AF2668" t="s">
        <v>85</v>
      </c>
      <c r="AG2668">
        <v>30000</v>
      </c>
      <c r="AH2668" s="2">
        <v>43938.746006944442</v>
      </c>
      <c r="AI2668" s="2">
        <v>43938.775138888886</v>
      </c>
      <c r="AJ2668" s="2">
        <v>43938.855000000003</v>
      </c>
      <c r="AM2668" t="s">
        <v>87</v>
      </c>
      <c r="AR2668" t="s">
        <v>87</v>
      </c>
      <c r="AU2668">
        <v>30000</v>
      </c>
      <c r="AX2668" s="3">
        <v>30000</v>
      </c>
      <c r="AY2668" s="3">
        <v>30000</v>
      </c>
      <c r="AZ2668">
        <v>30000</v>
      </c>
      <c r="BA2668" s="3">
        <v>0</v>
      </c>
      <c r="BB2668" t="s">
        <v>88</v>
      </c>
      <c r="BC2668" s="2">
        <v>43938.855000000003</v>
      </c>
      <c r="BD2668" t="s">
        <v>5241</v>
      </c>
      <c r="BE2668">
        <v>2020</v>
      </c>
      <c r="BF2668" t="s">
        <v>5234</v>
      </c>
      <c r="BG2668">
        <v>30000</v>
      </c>
      <c r="BH2668" t="s">
        <v>5242</v>
      </c>
      <c r="BI2668">
        <v>2020</v>
      </c>
      <c r="BJ2668" t="s">
        <v>5226</v>
      </c>
      <c r="BK2668">
        <v>30000</v>
      </c>
      <c r="BL2668" s="2">
        <v>43970</v>
      </c>
      <c r="BM2668" s="2">
        <v>44334</v>
      </c>
      <c r="BN2668" t="s">
        <v>5243</v>
      </c>
      <c r="BO2668" t="s">
        <v>112</v>
      </c>
      <c r="BP2668" t="s">
        <v>113</v>
      </c>
      <c r="BQ2668">
        <v>9248845</v>
      </c>
      <c r="BR2668" t="s">
        <v>5226</v>
      </c>
      <c r="BV2668" s="2">
        <v>44270.58699074074</v>
      </c>
    </row>
    <row r="2669" spans="1:74" x14ac:dyDescent="0.25">
      <c r="A2669" t="s">
        <v>4526</v>
      </c>
      <c r="B2669" t="s">
        <v>8871</v>
      </c>
      <c r="C2669">
        <v>1481</v>
      </c>
      <c r="D2669" t="s">
        <v>254</v>
      </c>
      <c r="E2669" t="s">
        <v>255</v>
      </c>
      <c r="F2669">
        <v>52723</v>
      </c>
      <c r="G2669" t="s">
        <v>99</v>
      </c>
      <c r="H2669" t="s">
        <v>76</v>
      </c>
      <c r="I2669">
        <v>1787</v>
      </c>
      <c r="J2669">
        <v>2020</v>
      </c>
      <c r="K2669">
        <v>23</v>
      </c>
      <c r="L2669" t="s">
        <v>77</v>
      </c>
      <c r="M2669" t="s">
        <v>99</v>
      </c>
      <c r="N2669" t="s">
        <v>78</v>
      </c>
      <c r="O2669" t="s">
        <v>183</v>
      </c>
      <c r="P2669" t="s">
        <v>5244</v>
      </c>
      <c r="Q2669">
        <v>16881336000140</v>
      </c>
      <c r="R2669" t="s">
        <v>81</v>
      </c>
      <c r="U2669">
        <v>1049</v>
      </c>
      <c r="V2669" t="s">
        <v>8861</v>
      </c>
      <c r="X2669" t="s">
        <v>8861</v>
      </c>
      <c r="Y2669" t="s">
        <v>294</v>
      </c>
      <c r="Z2669" t="s">
        <v>93</v>
      </c>
      <c r="AA2669" t="s">
        <v>166</v>
      </c>
      <c r="AB2669" t="s">
        <v>295</v>
      </c>
      <c r="AC2669" t="s">
        <v>639</v>
      </c>
      <c r="AD2669" t="s">
        <v>5245</v>
      </c>
      <c r="AF2669" t="s">
        <v>85</v>
      </c>
      <c r="AG2669">
        <v>20000</v>
      </c>
      <c r="AH2669" s="2">
        <v>43938.752430555556</v>
      </c>
      <c r="AI2669" s="2">
        <v>43938.775127314817</v>
      </c>
      <c r="AJ2669" s="2">
        <v>43938.854988425926</v>
      </c>
      <c r="AM2669" t="s">
        <v>87</v>
      </c>
      <c r="AR2669" t="s">
        <v>87</v>
      </c>
      <c r="AU2669">
        <v>20000</v>
      </c>
      <c r="AX2669" s="3">
        <v>20000</v>
      </c>
      <c r="AY2669" s="3">
        <v>20000</v>
      </c>
      <c r="AZ2669">
        <v>20000</v>
      </c>
      <c r="BA2669" s="3">
        <v>0</v>
      </c>
      <c r="BB2669" t="s">
        <v>88</v>
      </c>
      <c r="BC2669" s="2">
        <v>43938.854988425926</v>
      </c>
      <c r="BD2669" t="s">
        <v>5246</v>
      </c>
      <c r="BE2669">
        <v>2020</v>
      </c>
      <c r="BF2669" t="s">
        <v>5247</v>
      </c>
      <c r="BG2669">
        <v>20000</v>
      </c>
      <c r="BH2669" t="s">
        <v>4541</v>
      </c>
      <c r="BI2669">
        <v>2020</v>
      </c>
      <c r="BJ2669" t="s">
        <v>5226</v>
      </c>
      <c r="BK2669">
        <v>20000</v>
      </c>
      <c r="BL2669" s="2">
        <v>43971</v>
      </c>
      <c r="BM2669" s="2">
        <v>44335</v>
      </c>
      <c r="BN2669" t="s">
        <v>5248</v>
      </c>
      <c r="BO2669" t="s">
        <v>112</v>
      </c>
      <c r="BP2669" t="s">
        <v>113</v>
      </c>
      <c r="BQ2669">
        <v>9248894</v>
      </c>
      <c r="BR2669" t="s">
        <v>5226</v>
      </c>
      <c r="BV2669" s="2">
        <v>44270.58699074074</v>
      </c>
    </row>
    <row r="2670" spans="1:74" x14ac:dyDescent="0.25">
      <c r="A2670" t="s">
        <v>4526</v>
      </c>
      <c r="B2670" t="s">
        <v>8871</v>
      </c>
      <c r="C2670">
        <v>1481</v>
      </c>
      <c r="D2670" t="s">
        <v>254</v>
      </c>
      <c r="E2670" t="s">
        <v>255</v>
      </c>
      <c r="F2670">
        <v>52721</v>
      </c>
      <c r="G2670" t="s">
        <v>99</v>
      </c>
      <c r="H2670" t="s">
        <v>76</v>
      </c>
      <c r="I2670">
        <v>1788</v>
      </c>
      <c r="J2670">
        <v>2020</v>
      </c>
      <c r="K2670">
        <v>21</v>
      </c>
      <c r="L2670" t="s">
        <v>77</v>
      </c>
      <c r="M2670" t="s">
        <v>99</v>
      </c>
      <c r="N2670" t="s">
        <v>78</v>
      </c>
      <c r="O2670" t="s">
        <v>4770</v>
      </c>
      <c r="P2670" t="s">
        <v>5249</v>
      </c>
      <c r="Q2670">
        <v>16854531000181</v>
      </c>
      <c r="R2670" t="s">
        <v>102</v>
      </c>
      <c r="U2670">
        <v>1049</v>
      </c>
      <c r="V2670" t="s">
        <v>8861</v>
      </c>
      <c r="X2670" t="s">
        <v>8861</v>
      </c>
      <c r="Y2670" t="s">
        <v>294</v>
      </c>
      <c r="Z2670" t="s">
        <v>93</v>
      </c>
      <c r="AA2670" t="s">
        <v>166</v>
      </c>
      <c r="AB2670" t="s">
        <v>295</v>
      </c>
      <c r="AC2670" t="s">
        <v>639</v>
      </c>
      <c r="AD2670" t="s">
        <v>5250</v>
      </c>
      <c r="AF2670" t="s">
        <v>85</v>
      </c>
      <c r="AG2670">
        <v>30000</v>
      </c>
      <c r="AH2670" s="2">
        <v>43938.748599537037</v>
      </c>
      <c r="AI2670" s="2">
        <v>43938.775138888886</v>
      </c>
      <c r="AJ2670" s="2">
        <v>43938.855000000003</v>
      </c>
      <c r="AM2670" t="s">
        <v>87</v>
      </c>
      <c r="AR2670" t="s">
        <v>87</v>
      </c>
      <c r="AU2670">
        <v>29998.2</v>
      </c>
      <c r="AX2670" s="3">
        <v>29998.2</v>
      </c>
      <c r="AY2670" s="3">
        <v>29998.2</v>
      </c>
      <c r="AZ2670">
        <v>29998.2</v>
      </c>
      <c r="BA2670" s="3">
        <v>0</v>
      </c>
      <c r="BB2670" t="s">
        <v>88</v>
      </c>
      <c r="BC2670" s="2">
        <v>44055.576527777775</v>
      </c>
      <c r="BD2670" t="s">
        <v>5251</v>
      </c>
      <c r="BE2670">
        <v>2020</v>
      </c>
      <c r="BF2670" t="s">
        <v>5252</v>
      </c>
      <c r="BG2670" t="s">
        <v>5253</v>
      </c>
      <c r="BH2670" t="s">
        <v>5254</v>
      </c>
      <c r="BI2670">
        <v>2020</v>
      </c>
      <c r="BJ2670" t="s">
        <v>309</v>
      </c>
      <c r="BK2670" t="s">
        <v>5253</v>
      </c>
      <c r="BL2670" s="2">
        <v>43970</v>
      </c>
      <c r="BM2670" s="2">
        <v>44334</v>
      </c>
      <c r="BN2670" t="s">
        <v>5255</v>
      </c>
      <c r="BO2670" t="s">
        <v>112</v>
      </c>
      <c r="BP2670" t="s">
        <v>113</v>
      </c>
      <c r="BQ2670">
        <v>9248844</v>
      </c>
      <c r="BR2670" t="s">
        <v>309</v>
      </c>
      <c r="BV2670" s="2">
        <v>44270.58699074074</v>
      </c>
    </row>
    <row r="2671" spans="1:74" x14ac:dyDescent="0.25">
      <c r="A2671" t="s">
        <v>4526</v>
      </c>
      <c r="B2671" t="s">
        <v>8871</v>
      </c>
      <c r="C2671">
        <v>1481</v>
      </c>
      <c r="D2671" t="s">
        <v>254</v>
      </c>
      <c r="E2671" t="s">
        <v>255</v>
      </c>
      <c r="F2671">
        <v>52722</v>
      </c>
      <c r="G2671" t="s">
        <v>99</v>
      </c>
      <c r="H2671" t="s">
        <v>76</v>
      </c>
      <c r="I2671">
        <v>1788</v>
      </c>
      <c r="J2671">
        <v>2020</v>
      </c>
      <c r="K2671">
        <v>22</v>
      </c>
      <c r="L2671" t="s">
        <v>77</v>
      </c>
      <c r="M2671" t="s">
        <v>99</v>
      </c>
      <c r="N2671" t="s">
        <v>78</v>
      </c>
      <c r="O2671" t="s">
        <v>191</v>
      </c>
      <c r="P2671" t="s">
        <v>1512</v>
      </c>
      <c r="Q2671">
        <v>18137927000133</v>
      </c>
      <c r="R2671" t="s">
        <v>102</v>
      </c>
      <c r="U2671">
        <v>1049</v>
      </c>
      <c r="V2671" t="s">
        <v>8861</v>
      </c>
      <c r="X2671" t="s">
        <v>8861</v>
      </c>
      <c r="Y2671" t="s">
        <v>294</v>
      </c>
      <c r="Z2671" t="s">
        <v>93</v>
      </c>
      <c r="AA2671" t="s">
        <v>166</v>
      </c>
      <c r="AB2671" t="s">
        <v>295</v>
      </c>
      <c r="AC2671" t="s">
        <v>639</v>
      </c>
      <c r="AD2671" t="s">
        <v>5240</v>
      </c>
      <c r="AF2671" t="s">
        <v>85</v>
      </c>
      <c r="AG2671">
        <v>30000</v>
      </c>
      <c r="AH2671" s="2">
        <v>43938.749224537038</v>
      </c>
      <c r="AI2671" s="2">
        <v>43938.775138888886</v>
      </c>
      <c r="AJ2671" s="2">
        <v>43938.855000000003</v>
      </c>
      <c r="AM2671" t="s">
        <v>87</v>
      </c>
      <c r="AR2671" t="s">
        <v>87</v>
      </c>
      <c r="AU2671">
        <v>29998.74</v>
      </c>
      <c r="AX2671" s="3">
        <v>29998.74</v>
      </c>
      <c r="AY2671" s="3">
        <v>29998.74</v>
      </c>
      <c r="AZ2671">
        <v>29998.74</v>
      </c>
      <c r="BA2671" s="3">
        <v>0</v>
      </c>
      <c r="BB2671" t="s">
        <v>88</v>
      </c>
      <c r="BC2671" s="2">
        <v>44055.576527777775</v>
      </c>
      <c r="BD2671" t="s">
        <v>5256</v>
      </c>
      <c r="BE2671">
        <v>2020</v>
      </c>
      <c r="BF2671" t="s">
        <v>5257</v>
      </c>
      <c r="BG2671">
        <v>30000</v>
      </c>
      <c r="BH2671" t="s">
        <v>5258</v>
      </c>
      <c r="BI2671">
        <v>2020</v>
      </c>
      <c r="BJ2671" t="s">
        <v>5259</v>
      </c>
      <c r="BK2671" t="s">
        <v>5260</v>
      </c>
      <c r="BL2671" s="2">
        <v>43970</v>
      </c>
      <c r="BM2671" s="2">
        <v>44334</v>
      </c>
      <c r="BN2671" t="s">
        <v>5261</v>
      </c>
      <c r="BO2671" t="s">
        <v>112</v>
      </c>
      <c r="BP2671" t="s">
        <v>113</v>
      </c>
      <c r="BQ2671">
        <v>9248841</v>
      </c>
      <c r="BR2671" t="s">
        <v>5259</v>
      </c>
      <c r="BV2671" s="2">
        <v>44270.58699074074</v>
      </c>
    </row>
    <row r="2672" spans="1:74" x14ac:dyDescent="0.25">
      <c r="A2672" t="s">
        <v>4526</v>
      </c>
      <c r="B2672" t="s">
        <v>8871</v>
      </c>
      <c r="C2672">
        <v>1481</v>
      </c>
      <c r="D2672" t="s">
        <v>254</v>
      </c>
      <c r="E2672" t="s">
        <v>255</v>
      </c>
      <c r="F2672">
        <v>52724</v>
      </c>
      <c r="G2672" t="s">
        <v>99</v>
      </c>
      <c r="H2672" t="s">
        <v>76</v>
      </c>
      <c r="I2672">
        <v>1788</v>
      </c>
      <c r="J2672">
        <v>2020</v>
      </c>
      <c r="K2672">
        <v>24</v>
      </c>
      <c r="L2672" t="s">
        <v>77</v>
      </c>
      <c r="M2672" t="s">
        <v>99</v>
      </c>
      <c r="N2672" t="s">
        <v>78</v>
      </c>
      <c r="O2672" t="s">
        <v>183</v>
      </c>
      <c r="P2672" t="s">
        <v>5244</v>
      </c>
      <c r="Q2672">
        <v>16881336000140</v>
      </c>
      <c r="R2672" t="s">
        <v>81</v>
      </c>
      <c r="U2672">
        <v>1049</v>
      </c>
      <c r="V2672" t="s">
        <v>8861</v>
      </c>
      <c r="X2672" t="s">
        <v>8861</v>
      </c>
      <c r="Y2672" t="s">
        <v>294</v>
      </c>
      <c r="Z2672" t="s">
        <v>93</v>
      </c>
      <c r="AA2672" t="s">
        <v>166</v>
      </c>
      <c r="AB2672" t="s">
        <v>295</v>
      </c>
      <c r="AC2672" t="s">
        <v>639</v>
      </c>
      <c r="AD2672" t="s">
        <v>5262</v>
      </c>
      <c r="AF2672" t="s">
        <v>85</v>
      </c>
      <c r="AG2672">
        <v>10000</v>
      </c>
      <c r="AH2672" s="2">
        <v>43938.753564814811</v>
      </c>
      <c r="AI2672" s="2">
        <v>43938.775127314817</v>
      </c>
      <c r="AJ2672" s="2">
        <v>43938.854988425926</v>
      </c>
      <c r="AM2672" t="s">
        <v>87</v>
      </c>
      <c r="AR2672" t="s">
        <v>87</v>
      </c>
      <c r="AU2672">
        <v>9999.2000000000007</v>
      </c>
      <c r="AX2672" s="3">
        <v>9999.2000000000007</v>
      </c>
      <c r="AY2672" s="3">
        <v>9999.2000000000007</v>
      </c>
      <c r="AZ2672">
        <v>9999.2000000000007</v>
      </c>
      <c r="BA2672" s="3">
        <v>0</v>
      </c>
      <c r="BB2672" t="s">
        <v>88</v>
      </c>
      <c r="BC2672" s="2">
        <v>44055.576527777775</v>
      </c>
      <c r="BD2672" t="s">
        <v>5246</v>
      </c>
      <c r="BE2672">
        <v>2020</v>
      </c>
      <c r="BF2672" t="s">
        <v>5247</v>
      </c>
      <c r="BG2672">
        <v>10000</v>
      </c>
      <c r="BH2672" t="s">
        <v>4541</v>
      </c>
      <c r="BI2672">
        <v>2020</v>
      </c>
      <c r="BJ2672" t="s">
        <v>5226</v>
      </c>
      <c r="BK2672" t="s">
        <v>5263</v>
      </c>
      <c r="BL2672" s="2">
        <v>43971</v>
      </c>
      <c r="BM2672" s="2">
        <v>44335</v>
      </c>
      <c r="BN2672" t="s">
        <v>5248</v>
      </c>
      <c r="BO2672" t="s">
        <v>112</v>
      </c>
      <c r="BP2672" t="s">
        <v>113</v>
      </c>
      <c r="BQ2672">
        <v>9248894</v>
      </c>
      <c r="BR2672" t="s">
        <v>5226</v>
      </c>
      <c r="BV2672" s="2">
        <v>44270.58699074074</v>
      </c>
    </row>
    <row r="2673" spans="1:74" x14ac:dyDescent="0.25">
      <c r="A2673" t="s">
        <v>4526</v>
      </c>
      <c r="B2673" t="s">
        <v>8871</v>
      </c>
      <c r="C2673">
        <v>1481</v>
      </c>
      <c r="D2673" t="s">
        <v>254</v>
      </c>
      <c r="E2673" t="s">
        <v>255</v>
      </c>
      <c r="F2673">
        <v>52725</v>
      </c>
      <c r="G2673" t="s">
        <v>99</v>
      </c>
      <c r="H2673" t="s">
        <v>76</v>
      </c>
      <c r="I2673">
        <v>1788</v>
      </c>
      <c r="J2673">
        <v>2020</v>
      </c>
      <c r="K2673">
        <v>25</v>
      </c>
      <c r="L2673" t="s">
        <v>77</v>
      </c>
      <c r="M2673" t="s">
        <v>99</v>
      </c>
      <c r="N2673" t="s">
        <v>78</v>
      </c>
      <c r="O2673" t="s">
        <v>2078</v>
      </c>
      <c r="P2673" t="s">
        <v>2284</v>
      </c>
      <c r="Q2673">
        <v>18132449000179</v>
      </c>
      <c r="R2673" t="s">
        <v>102</v>
      </c>
      <c r="U2673">
        <v>1049</v>
      </c>
      <c r="V2673" t="s">
        <v>8861</v>
      </c>
      <c r="X2673" t="s">
        <v>8861</v>
      </c>
      <c r="Y2673" t="s">
        <v>294</v>
      </c>
      <c r="Z2673" t="s">
        <v>93</v>
      </c>
      <c r="AA2673" t="s">
        <v>166</v>
      </c>
      <c r="AB2673" t="s">
        <v>295</v>
      </c>
      <c r="AC2673" t="s">
        <v>639</v>
      </c>
      <c r="AD2673" t="s">
        <v>5215</v>
      </c>
      <c r="AF2673" t="s">
        <v>85</v>
      </c>
      <c r="AG2673">
        <v>5000</v>
      </c>
      <c r="AH2673" s="2">
        <v>43938.755162037036</v>
      </c>
      <c r="AI2673" s="2">
        <v>43938.775127314817</v>
      </c>
      <c r="AJ2673" s="2">
        <v>43938.854988425926</v>
      </c>
      <c r="AM2673" t="s">
        <v>87</v>
      </c>
      <c r="AR2673" t="s">
        <v>87</v>
      </c>
      <c r="AU2673">
        <v>5000</v>
      </c>
      <c r="AX2673" s="3">
        <v>5000</v>
      </c>
      <c r="AY2673" s="3">
        <v>5000</v>
      </c>
      <c r="AZ2673">
        <v>5000</v>
      </c>
      <c r="BA2673" s="3">
        <v>0</v>
      </c>
      <c r="BB2673" t="s">
        <v>88</v>
      </c>
      <c r="BC2673" s="2">
        <v>43938.854988425926</v>
      </c>
      <c r="BD2673" t="s">
        <v>5216</v>
      </c>
      <c r="BE2673">
        <v>2020</v>
      </c>
      <c r="BF2673" t="s">
        <v>5217</v>
      </c>
      <c r="BG2673">
        <v>5000</v>
      </c>
      <c r="BH2673" t="s">
        <v>5218</v>
      </c>
      <c r="BI2673">
        <v>2020</v>
      </c>
      <c r="BJ2673" t="s">
        <v>5219</v>
      </c>
      <c r="BK2673">
        <v>5000</v>
      </c>
      <c r="BL2673" s="2">
        <v>43972</v>
      </c>
      <c r="BM2673" s="2">
        <v>44336</v>
      </c>
      <c r="BN2673" t="s">
        <v>5220</v>
      </c>
      <c r="BO2673" t="s">
        <v>112</v>
      </c>
      <c r="BP2673" t="s">
        <v>113</v>
      </c>
      <c r="BQ2673">
        <v>9248918</v>
      </c>
      <c r="BR2673" t="s">
        <v>5219</v>
      </c>
      <c r="BV2673" s="2">
        <v>44270.58699074074</v>
      </c>
    </row>
    <row r="2674" spans="1:74" x14ac:dyDescent="0.25">
      <c r="A2674" t="s">
        <v>4526</v>
      </c>
      <c r="B2674" t="s">
        <v>8871</v>
      </c>
      <c r="C2674">
        <v>4291</v>
      </c>
      <c r="D2674" t="s">
        <v>73</v>
      </c>
      <c r="E2674" t="s">
        <v>74</v>
      </c>
      <c r="F2674">
        <v>52640</v>
      </c>
      <c r="G2674" t="s">
        <v>75</v>
      </c>
      <c r="H2674" t="s">
        <v>76</v>
      </c>
      <c r="I2674">
        <v>1789</v>
      </c>
      <c r="J2674">
        <v>2020</v>
      </c>
      <c r="K2674">
        <v>1</v>
      </c>
      <c r="L2674" t="s">
        <v>77</v>
      </c>
      <c r="M2674" t="s">
        <v>75</v>
      </c>
      <c r="N2674" t="s">
        <v>78</v>
      </c>
      <c r="O2674" t="s">
        <v>1980</v>
      </c>
      <c r="P2674" t="s">
        <v>5264</v>
      </c>
      <c r="Q2674">
        <v>19557487000136</v>
      </c>
      <c r="R2674" t="s">
        <v>81</v>
      </c>
      <c r="U2674">
        <v>1008</v>
      </c>
      <c r="V2674" t="s">
        <v>8861</v>
      </c>
      <c r="X2674" t="s">
        <v>8861</v>
      </c>
      <c r="Y2674" t="s">
        <v>82</v>
      </c>
      <c r="Z2674" t="s">
        <v>93</v>
      </c>
      <c r="AE2674" t="s">
        <v>94</v>
      </c>
      <c r="AF2674" t="s">
        <v>85</v>
      </c>
      <c r="AG2674">
        <v>60000</v>
      </c>
      <c r="AH2674" s="2">
        <v>43938.590081018519</v>
      </c>
      <c r="AI2674" s="2">
        <v>43938.642418981479</v>
      </c>
      <c r="AJ2674" s="2">
        <v>43938.710486111115</v>
      </c>
      <c r="AM2674" t="s">
        <v>87</v>
      </c>
      <c r="AR2674" t="s">
        <v>87</v>
      </c>
      <c r="AU2674">
        <v>60000</v>
      </c>
      <c r="AW2674">
        <v>60000</v>
      </c>
      <c r="AX2674" s="3">
        <v>60000</v>
      </c>
      <c r="AY2674" s="3">
        <v>60000</v>
      </c>
      <c r="AZ2674">
        <v>60000</v>
      </c>
      <c r="BA2674" s="3">
        <v>0</v>
      </c>
      <c r="BB2674" t="s">
        <v>88</v>
      </c>
      <c r="BC2674" s="2">
        <v>44161.687662037039</v>
      </c>
      <c r="BQ2674">
        <v>9250507</v>
      </c>
      <c r="BS2674">
        <v>7113</v>
      </c>
      <c r="BT2674" t="s">
        <v>349</v>
      </c>
      <c r="BU2674" t="s">
        <v>89</v>
      </c>
      <c r="BV2674" s="2">
        <v>44270.58699074074</v>
      </c>
    </row>
    <row r="2675" spans="1:74" x14ac:dyDescent="0.25">
      <c r="A2675" t="s">
        <v>4526</v>
      </c>
      <c r="B2675" t="s">
        <v>8871</v>
      </c>
      <c r="C2675">
        <v>4291</v>
      </c>
      <c r="D2675" t="s">
        <v>73</v>
      </c>
      <c r="E2675" t="s">
        <v>74</v>
      </c>
      <c r="F2675">
        <v>52641</v>
      </c>
      <c r="G2675" t="s">
        <v>75</v>
      </c>
      <c r="H2675" t="s">
        <v>76</v>
      </c>
      <c r="I2675">
        <v>1789</v>
      </c>
      <c r="J2675">
        <v>2020</v>
      </c>
      <c r="K2675">
        <v>2</v>
      </c>
      <c r="L2675" t="s">
        <v>77</v>
      </c>
      <c r="M2675" t="s">
        <v>75</v>
      </c>
      <c r="N2675" t="s">
        <v>78</v>
      </c>
      <c r="O2675" t="s">
        <v>1980</v>
      </c>
      <c r="P2675" t="s">
        <v>5265</v>
      </c>
      <c r="Q2675">
        <v>17082892000110</v>
      </c>
      <c r="R2675" t="s">
        <v>81</v>
      </c>
      <c r="U2675">
        <v>1008</v>
      </c>
      <c r="V2675" t="s">
        <v>8861</v>
      </c>
      <c r="X2675" t="s">
        <v>8861</v>
      </c>
      <c r="Y2675" t="s">
        <v>82</v>
      </c>
      <c r="Z2675" t="s">
        <v>93</v>
      </c>
      <c r="AE2675" t="s">
        <v>94</v>
      </c>
      <c r="AF2675" t="s">
        <v>85</v>
      </c>
      <c r="AG2675">
        <v>60000</v>
      </c>
      <c r="AH2675" s="2">
        <v>43938.590648148151</v>
      </c>
      <c r="AI2675" s="2">
        <v>43938.648981481485</v>
      </c>
      <c r="AJ2675" s="2">
        <v>43938.710474537038</v>
      </c>
      <c r="AM2675" t="s">
        <v>87</v>
      </c>
      <c r="AR2675" t="s">
        <v>87</v>
      </c>
      <c r="AU2675">
        <v>60000</v>
      </c>
      <c r="AW2675">
        <v>60000</v>
      </c>
      <c r="AX2675" s="3">
        <v>60000</v>
      </c>
      <c r="AY2675" s="3">
        <v>60000</v>
      </c>
      <c r="AZ2675">
        <v>60000</v>
      </c>
      <c r="BA2675" s="3">
        <v>0</v>
      </c>
      <c r="BB2675" t="s">
        <v>88</v>
      </c>
      <c r="BC2675" s="2">
        <v>44161.649097222224</v>
      </c>
      <c r="BQ2675">
        <v>9248960</v>
      </c>
      <c r="BS2675">
        <v>7110</v>
      </c>
      <c r="BT2675" t="s">
        <v>89</v>
      </c>
      <c r="BU2675" t="s">
        <v>89</v>
      </c>
      <c r="BV2675" s="2">
        <v>44270.58699074074</v>
      </c>
    </row>
    <row r="2676" spans="1:74" x14ac:dyDescent="0.25">
      <c r="A2676" t="s">
        <v>4526</v>
      </c>
      <c r="B2676" t="s">
        <v>8871</v>
      </c>
      <c r="C2676">
        <v>4291</v>
      </c>
      <c r="D2676" t="s">
        <v>73</v>
      </c>
      <c r="E2676" t="s">
        <v>74</v>
      </c>
      <c r="F2676">
        <v>52642</v>
      </c>
      <c r="G2676" t="s">
        <v>75</v>
      </c>
      <c r="H2676" t="s">
        <v>76</v>
      </c>
      <c r="I2676">
        <v>1789</v>
      </c>
      <c r="J2676">
        <v>2020</v>
      </c>
      <c r="K2676">
        <v>4</v>
      </c>
      <c r="L2676" t="s">
        <v>77</v>
      </c>
      <c r="M2676" t="s">
        <v>75</v>
      </c>
      <c r="N2676" t="s">
        <v>78</v>
      </c>
      <c r="O2676" t="s">
        <v>1886</v>
      </c>
      <c r="P2676" t="s">
        <v>3031</v>
      </c>
      <c r="Q2676">
        <v>3023174000168</v>
      </c>
      <c r="R2676" t="s">
        <v>92</v>
      </c>
      <c r="U2676">
        <v>1008</v>
      </c>
      <c r="V2676" t="s">
        <v>8861</v>
      </c>
      <c r="X2676" t="s">
        <v>8861</v>
      </c>
      <c r="Y2676" t="s">
        <v>82</v>
      </c>
      <c r="Z2676" t="s">
        <v>93</v>
      </c>
      <c r="AE2676" t="s">
        <v>94</v>
      </c>
      <c r="AF2676" t="s">
        <v>85</v>
      </c>
      <c r="AG2676">
        <v>60000</v>
      </c>
      <c r="AH2676" s="2">
        <v>43938.592314814814</v>
      </c>
      <c r="AI2676" s="2">
        <v>43938.635127314818</v>
      </c>
      <c r="AJ2676" s="2">
        <v>43938.710462962961</v>
      </c>
      <c r="AM2676" t="s">
        <v>87</v>
      </c>
      <c r="AR2676" t="s">
        <v>87</v>
      </c>
      <c r="AU2676">
        <v>60000</v>
      </c>
      <c r="AW2676">
        <v>60000</v>
      </c>
      <c r="AX2676" s="3">
        <v>60000</v>
      </c>
      <c r="AY2676" s="3">
        <v>60000</v>
      </c>
      <c r="AZ2676">
        <v>60000</v>
      </c>
      <c r="BA2676" s="3">
        <v>0</v>
      </c>
      <c r="BB2676" t="s">
        <v>88</v>
      </c>
      <c r="BC2676" s="2">
        <v>44160.46298611111</v>
      </c>
      <c r="BQ2676">
        <v>9248606</v>
      </c>
      <c r="BS2676">
        <v>7097</v>
      </c>
      <c r="BT2676" t="s">
        <v>89</v>
      </c>
      <c r="BU2676" t="s">
        <v>89</v>
      </c>
      <c r="BV2676" s="2">
        <v>44270.58699074074</v>
      </c>
    </row>
    <row r="2677" spans="1:74" x14ac:dyDescent="0.25">
      <c r="A2677" t="s">
        <v>4526</v>
      </c>
      <c r="B2677" t="s">
        <v>8871</v>
      </c>
      <c r="C2677">
        <v>4291</v>
      </c>
      <c r="D2677" t="s">
        <v>73</v>
      </c>
      <c r="E2677" t="s">
        <v>74</v>
      </c>
      <c r="F2677">
        <v>52643</v>
      </c>
      <c r="G2677" t="s">
        <v>75</v>
      </c>
      <c r="H2677" t="s">
        <v>76</v>
      </c>
      <c r="I2677">
        <v>1789</v>
      </c>
      <c r="J2677">
        <v>2020</v>
      </c>
      <c r="K2677">
        <v>5</v>
      </c>
      <c r="L2677" t="s">
        <v>77</v>
      </c>
      <c r="M2677" t="s">
        <v>75</v>
      </c>
      <c r="N2677" t="s">
        <v>78</v>
      </c>
      <c r="O2677" t="s">
        <v>657</v>
      </c>
      <c r="P2677" t="s">
        <v>1094</v>
      </c>
      <c r="Q2677">
        <v>20499893000179</v>
      </c>
      <c r="R2677" t="s">
        <v>81</v>
      </c>
      <c r="U2677">
        <v>1008</v>
      </c>
      <c r="V2677" t="s">
        <v>8861</v>
      </c>
      <c r="X2677" t="s">
        <v>8861</v>
      </c>
      <c r="Y2677" t="s">
        <v>82</v>
      </c>
      <c r="Z2677" t="s">
        <v>93</v>
      </c>
      <c r="AE2677" t="s">
        <v>94</v>
      </c>
      <c r="AF2677" t="s">
        <v>85</v>
      </c>
      <c r="AG2677">
        <v>60000</v>
      </c>
      <c r="AH2677" s="2">
        <v>43938.592824074076</v>
      </c>
      <c r="AI2677" s="2">
        <v>43938.650081018517</v>
      </c>
      <c r="AJ2677" s="2">
        <v>43938.710462962961</v>
      </c>
      <c r="AM2677" t="s">
        <v>87</v>
      </c>
      <c r="AR2677" t="s">
        <v>87</v>
      </c>
      <c r="AU2677">
        <v>60000</v>
      </c>
      <c r="AW2677">
        <v>60000</v>
      </c>
      <c r="AX2677" s="3">
        <v>60000</v>
      </c>
      <c r="AY2677" s="3">
        <v>60000</v>
      </c>
      <c r="AZ2677">
        <v>60000</v>
      </c>
      <c r="BA2677" s="3">
        <v>0</v>
      </c>
      <c r="BB2677" t="s">
        <v>88</v>
      </c>
      <c r="BC2677" s="2">
        <v>44159.684837962966</v>
      </c>
      <c r="BQ2677">
        <v>9248362</v>
      </c>
      <c r="BS2677">
        <v>7097</v>
      </c>
      <c r="BT2677" t="s">
        <v>89</v>
      </c>
      <c r="BU2677" t="s">
        <v>89</v>
      </c>
      <c r="BV2677" s="2">
        <v>44270.58699074074</v>
      </c>
    </row>
    <row r="2678" spans="1:74" x14ac:dyDescent="0.25">
      <c r="A2678" t="s">
        <v>4526</v>
      </c>
      <c r="B2678" t="s">
        <v>8871</v>
      </c>
      <c r="C2678">
        <v>4291</v>
      </c>
      <c r="D2678" t="s">
        <v>73</v>
      </c>
      <c r="E2678" t="s">
        <v>74</v>
      </c>
      <c r="F2678">
        <v>52644</v>
      </c>
      <c r="G2678" t="s">
        <v>75</v>
      </c>
      <c r="H2678" t="s">
        <v>76</v>
      </c>
      <c r="I2678">
        <v>1789</v>
      </c>
      <c r="J2678">
        <v>2020</v>
      </c>
      <c r="K2678">
        <v>3</v>
      </c>
      <c r="L2678" t="s">
        <v>77</v>
      </c>
      <c r="M2678" t="s">
        <v>75</v>
      </c>
      <c r="N2678" t="s">
        <v>78</v>
      </c>
      <c r="O2678" t="s">
        <v>4527</v>
      </c>
      <c r="P2678" t="s">
        <v>4895</v>
      </c>
      <c r="Q2678">
        <v>11434342000136</v>
      </c>
      <c r="R2678" t="s">
        <v>92</v>
      </c>
      <c r="U2678">
        <v>1008</v>
      </c>
      <c r="V2678" t="s">
        <v>8861</v>
      </c>
      <c r="X2678" t="s">
        <v>8861</v>
      </c>
      <c r="Y2678" t="s">
        <v>82</v>
      </c>
      <c r="Z2678" t="s">
        <v>93</v>
      </c>
      <c r="AE2678" t="s">
        <v>94</v>
      </c>
      <c r="AF2678" t="s">
        <v>85</v>
      </c>
      <c r="AG2678">
        <v>60000</v>
      </c>
      <c r="AH2678" s="2">
        <v>43938.594907407409</v>
      </c>
      <c r="AI2678" s="2">
        <v>43938.638668981483</v>
      </c>
      <c r="AJ2678" s="2">
        <v>43938.710451388892</v>
      </c>
      <c r="AM2678" t="s">
        <v>87</v>
      </c>
      <c r="AR2678" t="s">
        <v>87</v>
      </c>
      <c r="AU2678">
        <v>60000</v>
      </c>
      <c r="AW2678">
        <v>60000</v>
      </c>
      <c r="AX2678" s="3">
        <v>60000</v>
      </c>
      <c r="AY2678" s="3">
        <v>60000</v>
      </c>
      <c r="AZ2678">
        <v>60000</v>
      </c>
      <c r="BA2678" s="3">
        <v>0</v>
      </c>
      <c r="BB2678" t="s">
        <v>88</v>
      </c>
      <c r="BC2678" s="2">
        <v>44160.463576388887</v>
      </c>
      <c r="BQ2678">
        <v>9247873</v>
      </c>
      <c r="BS2678">
        <v>7097</v>
      </c>
      <c r="BT2678" t="s">
        <v>89</v>
      </c>
      <c r="BU2678" t="s">
        <v>89</v>
      </c>
      <c r="BV2678" s="2">
        <v>44270.58699074074</v>
      </c>
    </row>
    <row r="2679" spans="1:74" x14ac:dyDescent="0.25">
      <c r="A2679" t="s">
        <v>4526</v>
      </c>
      <c r="B2679" t="s">
        <v>8871</v>
      </c>
      <c r="C2679">
        <v>4291</v>
      </c>
      <c r="D2679" t="s">
        <v>73</v>
      </c>
      <c r="E2679" t="s">
        <v>74</v>
      </c>
      <c r="F2679">
        <v>52645</v>
      </c>
      <c r="G2679" t="s">
        <v>75</v>
      </c>
      <c r="H2679" t="s">
        <v>76</v>
      </c>
      <c r="I2679">
        <v>1789</v>
      </c>
      <c r="J2679">
        <v>2020</v>
      </c>
      <c r="K2679">
        <v>6</v>
      </c>
      <c r="L2679" t="s">
        <v>77</v>
      </c>
      <c r="M2679" t="s">
        <v>75</v>
      </c>
      <c r="N2679" t="s">
        <v>78</v>
      </c>
      <c r="O2679" t="s">
        <v>2169</v>
      </c>
      <c r="P2679" t="s">
        <v>5266</v>
      </c>
      <c r="Q2679">
        <v>22228571000110</v>
      </c>
      <c r="R2679" t="s">
        <v>81</v>
      </c>
      <c r="U2679">
        <v>1008</v>
      </c>
      <c r="V2679" t="s">
        <v>8861</v>
      </c>
      <c r="X2679" t="s">
        <v>8861</v>
      </c>
      <c r="Y2679" t="s">
        <v>82</v>
      </c>
      <c r="Z2679" t="s">
        <v>93</v>
      </c>
      <c r="AE2679" t="s">
        <v>94</v>
      </c>
      <c r="AF2679" t="s">
        <v>85</v>
      </c>
      <c r="AG2679">
        <v>60000</v>
      </c>
      <c r="AH2679" s="2">
        <v>43938.595925925925</v>
      </c>
      <c r="AI2679" s="2">
        <v>43938.654988425929</v>
      </c>
      <c r="AJ2679" s="2">
        <v>43938.710439814815</v>
      </c>
      <c r="AM2679" t="s">
        <v>87</v>
      </c>
      <c r="AR2679" t="s">
        <v>87</v>
      </c>
      <c r="AU2679">
        <v>60000</v>
      </c>
      <c r="AW2679">
        <v>60000</v>
      </c>
      <c r="AX2679" s="3">
        <v>60000</v>
      </c>
      <c r="AY2679" s="3">
        <v>60000</v>
      </c>
      <c r="AZ2679">
        <v>60000</v>
      </c>
      <c r="BA2679" s="3">
        <v>0</v>
      </c>
      <c r="BB2679" t="s">
        <v>88</v>
      </c>
      <c r="BC2679" s="2">
        <v>44056.354166666664</v>
      </c>
      <c r="BQ2679">
        <v>9250510</v>
      </c>
      <c r="BS2679">
        <v>7113</v>
      </c>
      <c r="BT2679" t="s">
        <v>349</v>
      </c>
      <c r="BU2679" t="s">
        <v>89</v>
      </c>
      <c r="BV2679" s="2">
        <v>44270.58699074074</v>
      </c>
    </row>
    <row r="2680" spans="1:74" x14ac:dyDescent="0.25">
      <c r="A2680" t="s">
        <v>4526</v>
      </c>
      <c r="B2680" t="s">
        <v>8871</v>
      </c>
      <c r="C2680">
        <v>4291</v>
      </c>
      <c r="D2680" t="s">
        <v>73</v>
      </c>
      <c r="E2680" t="s">
        <v>74</v>
      </c>
      <c r="F2680">
        <v>52646</v>
      </c>
      <c r="G2680" t="s">
        <v>75</v>
      </c>
      <c r="H2680" t="s">
        <v>76</v>
      </c>
      <c r="I2680">
        <v>1789</v>
      </c>
      <c r="J2680">
        <v>2020</v>
      </c>
      <c r="K2680">
        <v>7</v>
      </c>
      <c r="L2680" t="s">
        <v>77</v>
      </c>
      <c r="M2680" t="s">
        <v>75</v>
      </c>
      <c r="N2680" t="s">
        <v>78</v>
      </c>
      <c r="O2680" t="s">
        <v>1359</v>
      </c>
      <c r="P2680" t="s">
        <v>5267</v>
      </c>
      <c r="Q2680">
        <v>22263081000155</v>
      </c>
      <c r="R2680" t="s">
        <v>81</v>
      </c>
      <c r="U2680">
        <v>1008</v>
      </c>
      <c r="V2680" t="s">
        <v>8861</v>
      </c>
      <c r="X2680" t="s">
        <v>8861</v>
      </c>
      <c r="Y2680" t="s">
        <v>82</v>
      </c>
      <c r="Z2680" t="s">
        <v>93</v>
      </c>
      <c r="AE2680" t="s">
        <v>94</v>
      </c>
      <c r="AF2680" t="s">
        <v>85</v>
      </c>
      <c r="AG2680">
        <v>60000</v>
      </c>
      <c r="AH2680" s="2">
        <v>43938.597939814812</v>
      </c>
      <c r="AI2680" s="2">
        <v>43938.65729166667</v>
      </c>
      <c r="AJ2680" s="2">
        <v>43938.710439814815</v>
      </c>
      <c r="AM2680" t="s">
        <v>87</v>
      </c>
      <c r="AR2680" t="s">
        <v>87</v>
      </c>
      <c r="AU2680">
        <v>60000</v>
      </c>
      <c r="AW2680">
        <v>60000</v>
      </c>
      <c r="AX2680" s="3">
        <v>60000</v>
      </c>
      <c r="AY2680" s="3">
        <v>60000</v>
      </c>
      <c r="AZ2680">
        <v>60000</v>
      </c>
      <c r="BA2680" s="3">
        <v>0</v>
      </c>
      <c r="BB2680" t="s">
        <v>88</v>
      </c>
      <c r="BC2680" s="2">
        <v>44161.469363425924</v>
      </c>
      <c r="BQ2680">
        <v>9248121</v>
      </c>
      <c r="BS2680">
        <v>7097</v>
      </c>
      <c r="BT2680" t="s">
        <v>89</v>
      </c>
      <c r="BU2680" t="s">
        <v>89</v>
      </c>
      <c r="BV2680" s="2">
        <v>44270.58699074074</v>
      </c>
    </row>
    <row r="2681" spans="1:74" x14ac:dyDescent="0.25">
      <c r="A2681" t="s">
        <v>4526</v>
      </c>
      <c r="B2681" t="s">
        <v>8871</v>
      </c>
      <c r="C2681">
        <v>4291</v>
      </c>
      <c r="D2681" t="s">
        <v>73</v>
      </c>
      <c r="E2681" t="s">
        <v>74</v>
      </c>
      <c r="F2681">
        <v>52648</v>
      </c>
      <c r="G2681" t="s">
        <v>75</v>
      </c>
      <c r="H2681" t="s">
        <v>76</v>
      </c>
      <c r="I2681">
        <v>1789</v>
      </c>
      <c r="J2681">
        <v>2020</v>
      </c>
      <c r="K2681">
        <v>8</v>
      </c>
      <c r="L2681" t="s">
        <v>77</v>
      </c>
      <c r="M2681" t="s">
        <v>75</v>
      </c>
      <c r="N2681" t="s">
        <v>78</v>
      </c>
      <c r="O2681" t="s">
        <v>219</v>
      </c>
      <c r="P2681" t="s">
        <v>220</v>
      </c>
      <c r="Q2681">
        <v>4249011000160</v>
      </c>
      <c r="R2681" t="s">
        <v>92</v>
      </c>
      <c r="U2681">
        <v>1008</v>
      </c>
      <c r="V2681" t="s">
        <v>8861</v>
      </c>
      <c r="X2681" t="s">
        <v>8861</v>
      </c>
      <c r="Y2681" t="s">
        <v>82</v>
      </c>
      <c r="Z2681" t="s">
        <v>93</v>
      </c>
      <c r="AE2681" t="s">
        <v>94</v>
      </c>
      <c r="AF2681" t="s">
        <v>85</v>
      </c>
      <c r="AG2681">
        <v>60000</v>
      </c>
      <c r="AH2681" s="2">
        <v>43938.598530092589</v>
      </c>
      <c r="AI2681" s="2">
        <v>43938.639166666668</v>
      </c>
      <c r="AJ2681" s="2">
        <v>43938.710428240738</v>
      </c>
      <c r="AM2681" t="s">
        <v>87</v>
      </c>
      <c r="AR2681" t="s">
        <v>87</v>
      </c>
      <c r="AU2681">
        <v>60000</v>
      </c>
      <c r="AW2681">
        <v>60000</v>
      </c>
      <c r="AX2681" s="3">
        <v>60000</v>
      </c>
      <c r="AY2681" s="3">
        <v>60000</v>
      </c>
      <c r="AZ2681">
        <v>60000</v>
      </c>
      <c r="BA2681" s="3">
        <v>0</v>
      </c>
      <c r="BB2681" t="s">
        <v>88</v>
      </c>
      <c r="BC2681" s="2">
        <v>44161.469340277778</v>
      </c>
      <c r="BQ2681">
        <v>9248133</v>
      </c>
      <c r="BS2681">
        <v>7097</v>
      </c>
      <c r="BT2681" t="s">
        <v>89</v>
      </c>
      <c r="BU2681" t="s">
        <v>89</v>
      </c>
      <c r="BV2681" s="2">
        <v>44270.58699074074</v>
      </c>
    </row>
    <row r="2682" spans="1:74" x14ac:dyDescent="0.25">
      <c r="A2682" t="s">
        <v>4526</v>
      </c>
      <c r="B2682" t="s">
        <v>8871</v>
      </c>
      <c r="C2682">
        <v>4291</v>
      </c>
      <c r="D2682" t="s">
        <v>73</v>
      </c>
      <c r="E2682" t="s">
        <v>74</v>
      </c>
      <c r="F2682">
        <v>52650</v>
      </c>
      <c r="G2682" t="s">
        <v>75</v>
      </c>
      <c r="H2682" t="s">
        <v>76</v>
      </c>
      <c r="I2682">
        <v>1789</v>
      </c>
      <c r="J2682">
        <v>2020</v>
      </c>
      <c r="K2682">
        <v>9</v>
      </c>
      <c r="L2682" t="s">
        <v>77</v>
      </c>
      <c r="M2682" t="s">
        <v>75</v>
      </c>
      <c r="N2682" t="s">
        <v>78</v>
      </c>
      <c r="O2682" t="s">
        <v>1047</v>
      </c>
      <c r="P2682" t="s">
        <v>5268</v>
      </c>
      <c r="Q2682">
        <v>22830020000122</v>
      </c>
      <c r="R2682" t="s">
        <v>81</v>
      </c>
      <c r="U2682">
        <v>1008</v>
      </c>
      <c r="V2682" t="s">
        <v>8861</v>
      </c>
      <c r="X2682" t="s">
        <v>8861</v>
      </c>
      <c r="Y2682" t="s">
        <v>82</v>
      </c>
      <c r="Z2682" t="s">
        <v>93</v>
      </c>
      <c r="AE2682" t="s">
        <v>94</v>
      </c>
      <c r="AF2682" t="s">
        <v>85</v>
      </c>
      <c r="AG2682">
        <v>60000</v>
      </c>
      <c r="AH2682" s="2">
        <v>43938.599131944444</v>
      </c>
      <c r="AI2682" s="2">
        <v>43938.653796296298</v>
      </c>
      <c r="AJ2682" s="2">
        <v>43938.710405092592</v>
      </c>
      <c r="AM2682" t="s">
        <v>87</v>
      </c>
      <c r="AR2682" t="s">
        <v>87</v>
      </c>
      <c r="AU2682">
        <v>60000</v>
      </c>
      <c r="AW2682">
        <v>60000</v>
      </c>
      <c r="AX2682" s="3">
        <v>60000</v>
      </c>
      <c r="AY2682" s="3">
        <v>60000</v>
      </c>
      <c r="AZ2682">
        <v>60000</v>
      </c>
      <c r="BA2682" s="3">
        <v>0</v>
      </c>
      <c r="BB2682" t="s">
        <v>88</v>
      </c>
      <c r="BC2682" s="2">
        <v>44161.437592592592</v>
      </c>
      <c r="BQ2682">
        <v>9248326</v>
      </c>
      <c r="BS2682">
        <v>7097</v>
      </c>
      <c r="BT2682" t="s">
        <v>89</v>
      </c>
      <c r="BU2682" t="s">
        <v>89</v>
      </c>
      <c r="BV2682" s="2">
        <v>44270.58699074074</v>
      </c>
    </row>
    <row r="2683" spans="1:74" x14ac:dyDescent="0.25">
      <c r="A2683" t="s">
        <v>4526</v>
      </c>
      <c r="B2683" t="s">
        <v>8871</v>
      </c>
      <c r="C2683">
        <v>4291</v>
      </c>
      <c r="D2683" t="s">
        <v>73</v>
      </c>
      <c r="E2683" t="s">
        <v>74</v>
      </c>
      <c r="F2683">
        <v>52651</v>
      </c>
      <c r="G2683" t="s">
        <v>75</v>
      </c>
      <c r="H2683" t="s">
        <v>76</v>
      </c>
      <c r="I2683">
        <v>1789</v>
      </c>
      <c r="J2683">
        <v>2020</v>
      </c>
      <c r="K2683">
        <v>10</v>
      </c>
      <c r="L2683" t="s">
        <v>77</v>
      </c>
      <c r="M2683" t="s">
        <v>75</v>
      </c>
      <c r="N2683" t="s">
        <v>78</v>
      </c>
      <c r="O2683" t="s">
        <v>2094</v>
      </c>
      <c r="P2683" t="s">
        <v>5269</v>
      </c>
      <c r="Q2683">
        <v>26150979000178</v>
      </c>
      <c r="R2683" t="s">
        <v>81</v>
      </c>
      <c r="U2683">
        <v>1008</v>
      </c>
      <c r="V2683" t="s">
        <v>8861</v>
      </c>
      <c r="X2683" t="s">
        <v>8861</v>
      </c>
      <c r="Y2683" t="s">
        <v>82</v>
      </c>
      <c r="Z2683" t="s">
        <v>93</v>
      </c>
      <c r="AE2683" t="s">
        <v>94</v>
      </c>
      <c r="AF2683" t="s">
        <v>85</v>
      </c>
      <c r="AG2683">
        <v>60000</v>
      </c>
      <c r="AH2683" s="2">
        <v>43938.599583333336</v>
      </c>
      <c r="AI2683" s="2">
        <v>43938.650578703702</v>
      </c>
      <c r="AJ2683" s="2">
        <v>43938.710405092592</v>
      </c>
      <c r="AM2683" t="s">
        <v>87</v>
      </c>
      <c r="AR2683" t="s">
        <v>87</v>
      </c>
      <c r="AU2683">
        <v>60000</v>
      </c>
      <c r="AW2683">
        <v>60000</v>
      </c>
      <c r="AX2683" s="3">
        <v>60000</v>
      </c>
      <c r="AY2683" s="3">
        <v>60000</v>
      </c>
      <c r="AZ2683">
        <v>60000</v>
      </c>
      <c r="BA2683" s="3">
        <v>0</v>
      </c>
      <c r="BB2683" t="s">
        <v>88</v>
      </c>
      <c r="BC2683" s="2">
        <v>44161.451041666667</v>
      </c>
      <c r="BQ2683">
        <v>9248082</v>
      </c>
      <c r="BS2683">
        <v>7097</v>
      </c>
      <c r="BT2683" t="s">
        <v>89</v>
      </c>
      <c r="BU2683" t="s">
        <v>89</v>
      </c>
      <c r="BV2683" s="2">
        <v>44270.58699074074</v>
      </c>
    </row>
    <row r="2684" spans="1:74" x14ac:dyDescent="0.25">
      <c r="A2684" t="s">
        <v>4526</v>
      </c>
      <c r="B2684" t="s">
        <v>8871</v>
      </c>
      <c r="C2684">
        <v>4291</v>
      </c>
      <c r="D2684" t="s">
        <v>73</v>
      </c>
      <c r="E2684" t="s">
        <v>74</v>
      </c>
      <c r="F2684">
        <v>52652</v>
      </c>
      <c r="G2684" t="s">
        <v>75</v>
      </c>
      <c r="H2684" t="s">
        <v>76</v>
      </c>
      <c r="I2684">
        <v>1789</v>
      </c>
      <c r="J2684">
        <v>2020</v>
      </c>
      <c r="K2684">
        <v>11</v>
      </c>
      <c r="L2684" t="s">
        <v>77</v>
      </c>
      <c r="M2684" t="s">
        <v>75</v>
      </c>
      <c r="N2684" t="s">
        <v>78</v>
      </c>
      <c r="O2684" t="s">
        <v>816</v>
      </c>
      <c r="P2684" t="s">
        <v>5270</v>
      </c>
      <c r="Q2684">
        <v>24331027000125</v>
      </c>
      <c r="R2684" t="s">
        <v>81</v>
      </c>
      <c r="U2684">
        <v>1008</v>
      </c>
      <c r="V2684" t="s">
        <v>8861</v>
      </c>
      <c r="X2684" t="s">
        <v>8861</v>
      </c>
      <c r="Y2684" t="s">
        <v>82</v>
      </c>
      <c r="Z2684" t="s">
        <v>93</v>
      </c>
      <c r="AE2684" t="s">
        <v>94</v>
      </c>
      <c r="AF2684" t="s">
        <v>85</v>
      </c>
      <c r="AG2684">
        <v>60000</v>
      </c>
      <c r="AH2684" s="2">
        <v>43938.600104166668</v>
      </c>
      <c r="AI2684" s="2">
        <v>43938.636504629627</v>
      </c>
      <c r="AJ2684" s="2">
        <v>43938.710393518515</v>
      </c>
      <c r="AM2684" t="s">
        <v>87</v>
      </c>
      <c r="AR2684" t="s">
        <v>87</v>
      </c>
      <c r="AU2684">
        <v>60000</v>
      </c>
      <c r="AW2684">
        <v>60000</v>
      </c>
      <c r="AX2684" s="3">
        <v>60000</v>
      </c>
      <c r="AY2684" s="3">
        <v>60000</v>
      </c>
      <c r="AZ2684">
        <v>60000</v>
      </c>
      <c r="BA2684" s="3">
        <v>0</v>
      </c>
      <c r="BB2684" t="s">
        <v>88</v>
      </c>
      <c r="BC2684" s="2">
        <v>44160.636562500003</v>
      </c>
      <c r="BQ2684">
        <v>9248155</v>
      </c>
      <c r="BS2684">
        <v>7097</v>
      </c>
      <c r="BT2684" t="s">
        <v>89</v>
      </c>
      <c r="BU2684" t="s">
        <v>89</v>
      </c>
      <c r="BV2684" s="2">
        <v>44270.58699074074</v>
      </c>
    </row>
    <row r="2685" spans="1:74" x14ac:dyDescent="0.25">
      <c r="A2685" t="s">
        <v>4526</v>
      </c>
      <c r="B2685" t="s">
        <v>8871</v>
      </c>
      <c r="C2685">
        <v>4291</v>
      </c>
      <c r="D2685" t="s">
        <v>73</v>
      </c>
      <c r="E2685" t="s">
        <v>74</v>
      </c>
      <c r="F2685">
        <v>52653</v>
      </c>
      <c r="G2685" t="s">
        <v>75</v>
      </c>
      <c r="H2685" t="s">
        <v>76</v>
      </c>
      <c r="I2685">
        <v>1789</v>
      </c>
      <c r="J2685">
        <v>2020</v>
      </c>
      <c r="K2685">
        <v>12</v>
      </c>
      <c r="L2685" t="s">
        <v>77</v>
      </c>
      <c r="M2685" t="s">
        <v>75</v>
      </c>
      <c r="N2685" t="s">
        <v>78</v>
      </c>
      <c r="O2685" t="s">
        <v>1473</v>
      </c>
      <c r="P2685" t="s">
        <v>5271</v>
      </c>
      <c r="Q2685">
        <v>24573438000127</v>
      </c>
      <c r="R2685" t="s">
        <v>81</v>
      </c>
      <c r="U2685">
        <v>1008</v>
      </c>
      <c r="V2685" t="s">
        <v>8861</v>
      </c>
      <c r="X2685" t="s">
        <v>8861</v>
      </c>
      <c r="Y2685" t="s">
        <v>82</v>
      </c>
      <c r="Z2685" t="s">
        <v>93</v>
      </c>
      <c r="AE2685" t="s">
        <v>94</v>
      </c>
      <c r="AF2685" t="s">
        <v>85</v>
      </c>
      <c r="AG2685">
        <v>60000</v>
      </c>
      <c r="AH2685" s="2">
        <v>43938.600601851853</v>
      </c>
      <c r="AI2685" s="2">
        <v>43938.62877314815</v>
      </c>
      <c r="AJ2685" s="2">
        <v>43938.710381944446</v>
      </c>
      <c r="AM2685" t="s">
        <v>87</v>
      </c>
      <c r="AR2685" t="s">
        <v>87</v>
      </c>
      <c r="AU2685">
        <v>60000</v>
      </c>
      <c r="AW2685">
        <v>60000</v>
      </c>
      <c r="AX2685" s="3">
        <v>60000</v>
      </c>
      <c r="AY2685" s="3">
        <v>60000</v>
      </c>
      <c r="AZ2685">
        <v>60000</v>
      </c>
      <c r="BA2685" s="3">
        <v>0</v>
      </c>
      <c r="BB2685" t="s">
        <v>88</v>
      </c>
      <c r="BC2685" s="2">
        <v>44160.636388888888</v>
      </c>
      <c r="BQ2685">
        <v>9248248</v>
      </c>
      <c r="BS2685">
        <v>7097</v>
      </c>
      <c r="BT2685" t="s">
        <v>89</v>
      </c>
      <c r="BU2685" t="s">
        <v>89</v>
      </c>
      <c r="BV2685" s="2">
        <v>44270.58699074074</v>
      </c>
    </row>
    <row r="2686" spans="1:74" x14ac:dyDescent="0.25">
      <c r="A2686" t="s">
        <v>4526</v>
      </c>
      <c r="B2686" t="s">
        <v>8871</v>
      </c>
      <c r="C2686">
        <v>4291</v>
      </c>
      <c r="D2686" t="s">
        <v>73</v>
      </c>
      <c r="E2686" t="s">
        <v>74</v>
      </c>
      <c r="F2686">
        <v>52655</v>
      </c>
      <c r="G2686" t="s">
        <v>75</v>
      </c>
      <c r="H2686" t="s">
        <v>76</v>
      </c>
      <c r="I2686">
        <v>1789</v>
      </c>
      <c r="J2686">
        <v>2020</v>
      </c>
      <c r="K2686">
        <v>13</v>
      </c>
      <c r="L2686" t="s">
        <v>77</v>
      </c>
      <c r="M2686" t="s">
        <v>75</v>
      </c>
      <c r="N2686" t="s">
        <v>78</v>
      </c>
      <c r="O2686" t="s">
        <v>1500</v>
      </c>
      <c r="P2686" t="s">
        <v>5272</v>
      </c>
      <c r="Q2686">
        <v>13593898000109</v>
      </c>
      <c r="R2686" t="s">
        <v>92</v>
      </c>
      <c r="U2686">
        <v>1008</v>
      </c>
      <c r="V2686" t="s">
        <v>8861</v>
      </c>
      <c r="X2686" t="s">
        <v>8861</v>
      </c>
      <c r="Y2686" t="s">
        <v>82</v>
      </c>
      <c r="Z2686" t="s">
        <v>93</v>
      </c>
      <c r="AE2686" t="s">
        <v>94</v>
      </c>
      <c r="AF2686" t="s">
        <v>85</v>
      </c>
      <c r="AG2686">
        <v>60000</v>
      </c>
      <c r="AH2686" s="2">
        <v>43938.601018518515</v>
      </c>
      <c r="AI2686" s="2">
        <v>43938.627928240741</v>
      </c>
      <c r="AJ2686" s="2">
        <v>43938.710381944446</v>
      </c>
      <c r="AM2686" t="s">
        <v>87</v>
      </c>
      <c r="AR2686" t="s">
        <v>87</v>
      </c>
      <c r="AU2686">
        <v>60000</v>
      </c>
      <c r="AW2686">
        <v>60000</v>
      </c>
      <c r="AX2686" s="3">
        <v>60000</v>
      </c>
      <c r="AY2686" s="3">
        <v>60000</v>
      </c>
      <c r="AZ2686">
        <v>60000</v>
      </c>
      <c r="BA2686" s="3">
        <v>0</v>
      </c>
      <c r="BB2686" t="s">
        <v>88</v>
      </c>
      <c r="BC2686" s="2">
        <v>44160.636342592596</v>
      </c>
      <c r="BQ2686">
        <v>9248447</v>
      </c>
      <c r="BS2686">
        <v>7097</v>
      </c>
      <c r="BT2686" t="s">
        <v>89</v>
      </c>
      <c r="BU2686" t="s">
        <v>89</v>
      </c>
      <c r="BV2686" s="2">
        <v>44270.58699074074</v>
      </c>
    </row>
    <row r="2687" spans="1:74" x14ac:dyDescent="0.25">
      <c r="A2687" t="s">
        <v>4526</v>
      </c>
      <c r="B2687" t="s">
        <v>8871</v>
      </c>
      <c r="C2687">
        <v>4291</v>
      </c>
      <c r="D2687" t="s">
        <v>73</v>
      </c>
      <c r="E2687" t="s">
        <v>74</v>
      </c>
      <c r="F2687">
        <v>52656</v>
      </c>
      <c r="G2687" t="s">
        <v>75</v>
      </c>
      <c r="H2687" t="s">
        <v>76</v>
      </c>
      <c r="I2687">
        <v>1789</v>
      </c>
      <c r="J2687">
        <v>2020</v>
      </c>
      <c r="K2687">
        <v>14</v>
      </c>
      <c r="L2687" t="s">
        <v>77</v>
      </c>
      <c r="M2687" t="s">
        <v>75</v>
      </c>
      <c r="N2687" t="s">
        <v>78</v>
      </c>
      <c r="O2687" t="s">
        <v>1805</v>
      </c>
      <c r="P2687" t="s">
        <v>5273</v>
      </c>
      <c r="Q2687">
        <v>18632315000117</v>
      </c>
      <c r="R2687" t="s">
        <v>81</v>
      </c>
      <c r="U2687">
        <v>1008</v>
      </c>
      <c r="V2687" t="s">
        <v>8861</v>
      </c>
      <c r="X2687" t="s">
        <v>8861</v>
      </c>
      <c r="Y2687" t="s">
        <v>82</v>
      </c>
      <c r="Z2687" t="s">
        <v>93</v>
      </c>
      <c r="AE2687" t="s">
        <v>94</v>
      </c>
      <c r="AF2687" t="s">
        <v>85</v>
      </c>
      <c r="AG2687">
        <v>60000</v>
      </c>
      <c r="AH2687" s="2">
        <v>43938.601412037038</v>
      </c>
      <c r="AI2687" s="2">
        <v>43938.626122685186</v>
      </c>
      <c r="AJ2687" s="2">
        <v>43938.710370370369</v>
      </c>
      <c r="AM2687" t="s">
        <v>87</v>
      </c>
      <c r="AR2687" t="s">
        <v>87</v>
      </c>
      <c r="AU2687">
        <v>60000</v>
      </c>
      <c r="AW2687">
        <v>60000</v>
      </c>
      <c r="AX2687" s="3">
        <v>60000</v>
      </c>
      <c r="AY2687" s="3">
        <v>60000</v>
      </c>
      <c r="AZ2687">
        <v>60000</v>
      </c>
      <c r="BA2687" s="3">
        <v>0</v>
      </c>
      <c r="BB2687" t="s">
        <v>88</v>
      </c>
      <c r="BC2687" s="2">
        <v>44160.637002314812</v>
      </c>
      <c r="BQ2687">
        <v>9248520</v>
      </c>
      <c r="BS2687">
        <v>7097</v>
      </c>
      <c r="BT2687" t="s">
        <v>89</v>
      </c>
      <c r="BU2687" t="s">
        <v>89</v>
      </c>
      <c r="BV2687" s="2">
        <v>44270.58699074074</v>
      </c>
    </row>
    <row r="2688" spans="1:74" x14ac:dyDescent="0.25">
      <c r="A2688" t="s">
        <v>4526</v>
      </c>
      <c r="B2688" t="s">
        <v>8871</v>
      </c>
      <c r="C2688">
        <v>4291</v>
      </c>
      <c r="D2688" t="s">
        <v>73</v>
      </c>
      <c r="E2688" t="s">
        <v>74</v>
      </c>
      <c r="F2688">
        <v>52657</v>
      </c>
      <c r="G2688" t="s">
        <v>75</v>
      </c>
      <c r="H2688" t="s">
        <v>76</v>
      </c>
      <c r="I2688">
        <v>1789</v>
      </c>
      <c r="J2688">
        <v>2020</v>
      </c>
      <c r="K2688">
        <v>15</v>
      </c>
      <c r="L2688" t="s">
        <v>77</v>
      </c>
      <c r="M2688" t="s">
        <v>75</v>
      </c>
      <c r="N2688" t="s">
        <v>78</v>
      </c>
      <c r="O2688" t="s">
        <v>217</v>
      </c>
      <c r="P2688" t="s">
        <v>5274</v>
      </c>
      <c r="Q2688">
        <v>25335670000190</v>
      </c>
      <c r="R2688" t="s">
        <v>81</v>
      </c>
      <c r="U2688">
        <v>1008</v>
      </c>
      <c r="V2688" t="s">
        <v>8861</v>
      </c>
      <c r="X2688" t="s">
        <v>8861</v>
      </c>
      <c r="Y2688" t="s">
        <v>82</v>
      </c>
      <c r="Z2688" t="s">
        <v>93</v>
      </c>
      <c r="AE2688" t="s">
        <v>94</v>
      </c>
      <c r="AF2688" t="s">
        <v>85</v>
      </c>
      <c r="AG2688">
        <v>60000</v>
      </c>
      <c r="AH2688" s="2">
        <v>43938.601782407408</v>
      </c>
      <c r="AI2688" s="2">
        <v>43938.622627314813</v>
      </c>
      <c r="AJ2688" s="2">
        <v>43938.710358796299</v>
      </c>
      <c r="AM2688" t="s">
        <v>87</v>
      </c>
      <c r="AR2688" t="s">
        <v>87</v>
      </c>
      <c r="AU2688">
        <v>60000</v>
      </c>
      <c r="AW2688">
        <v>60000</v>
      </c>
      <c r="AX2688" s="3">
        <v>60000</v>
      </c>
      <c r="AY2688" s="3">
        <v>60000</v>
      </c>
      <c r="AZ2688">
        <v>60000</v>
      </c>
      <c r="BA2688" s="3">
        <v>0</v>
      </c>
      <c r="BB2688" t="s">
        <v>88</v>
      </c>
      <c r="BC2688" s="2">
        <v>44160.636435185188</v>
      </c>
      <c r="BQ2688">
        <v>9248542</v>
      </c>
      <c r="BS2688">
        <v>7097</v>
      </c>
      <c r="BT2688" t="s">
        <v>89</v>
      </c>
      <c r="BU2688" t="s">
        <v>89</v>
      </c>
      <c r="BV2688" s="2">
        <v>44270.58699074074</v>
      </c>
    </row>
    <row r="2689" spans="1:74" x14ac:dyDescent="0.25">
      <c r="A2689" t="s">
        <v>4526</v>
      </c>
      <c r="B2689" t="s">
        <v>8871</v>
      </c>
      <c r="C2689">
        <v>1261</v>
      </c>
      <c r="D2689" t="s">
        <v>221</v>
      </c>
      <c r="E2689" t="s">
        <v>222</v>
      </c>
      <c r="F2689">
        <v>57492</v>
      </c>
      <c r="G2689" t="s">
        <v>223</v>
      </c>
      <c r="H2689" t="s">
        <v>343</v>
      </c>
      <c r="I2689">
        <v>2070</v>
      </c>
      <c r="J2689">
        <v>2020</v>
      </c>
      <c r="K2689">
        <v>186</v>
      </c>
      <c r="L2689" t="s">
        <v>77</v>
      </c>
      <c r="M2689" t="s">
        <v>223</v>
      </c>
      <c r="N2689" t="s">
        <v>224</v>
      </c>
      <c r="O2689" t="s">
        <v>4760</v>
      </c>
      <c r="P2689" t="s">
        <v>2639</v>
      </c>
      <c r="S2689">
        <v>14681</v>
      </c>
      <c r="T2689" t="s">
        <v>2639</v>
      </c>
      <c r="U2689">
        <v>4297</v>
      </c>
      <c r="W2689" t="s">
        <v>8861</v>
      </c>
      <c r="X2689" t="s">
        <v>8861</v>
      </c>
      <c r="Y2689" t="s">
        <v>227</v>
      </c>
      <c r="Z2689" t="s">
        <v>83</v>
      </c>
      <c r="AD2689" t="s">
        <v>228</v>
      </c>
      <c r="AE2689" t="s">
        <v>228</v>
      </c>
      <c r="AF2689" t="s">
        <v>348</v>
      </c>
      <c r="AG2689">
        <v>25000</v>
      </c>
      <c r="AH2689" s="2">
        <v>44125.492962962962</v>
      </c>
      <c r="AI2689" s="2">
        <v>44127.613425925927</v>
      </c>
      <c r="AJ2689" s="2">
        <v>44130.436967592592</v>
      </c>
      <c r="AM2689" t="s">
        <v>87</v>
      </c>
      <c r="AR2689" t="s">
        <v>87</v>
      </c>
      <c r="AW2689">
        <v>25000</v>
      </c>
      <c r="AX2689" s="3">
        <v>25000</v>
      </c>
      <c r="AY2689" s="3">
        <v>25000</v>
      </c>
      <c r="AZ2689">
        <v>25000</v>
      </c>
      <c r="BA2689" s="3">
        <v>0</v>
      </c>
      <c r="BB2689" t="s">
        <v>88</v>
      </c>
      <c r="BC2689" s="2">
        <v>44144.604571759257</v>
      </c>
      <c r="BV2689" s="2">
        <v>44270.58699074074</v>
      </c>
    </row>
    <row r="2690" spans="1:74" x14ac:dyDescent="0.25">
      <c r="A2690" t="s">
        <v>4526</v>
      </c>
      <c r="B2690" t="s">
        <v>8871</v>
      </c>
      <c r="C2690">
        <v>1261</v>
      </c>
      <c r="D2690" t="s">
        <v>221</v>
      </c>
      <c r="E2690" t="s">
        <v>222</v>
      </c>
      <c r="F2690">
        <v>57493</v>
      </c>
      <c r="G2690" t="s">
        <v>223</v>
      </c>
      <c r="H2690" t="s">
        <v>343</v>
      </c>
      <c r="I2690">
        <v>2070</v>
      </c>
      <c r="J2690">
        <v>2020</v>
      </c>
      <c r="K2690">
        <v>187</v>
      </c>
      <c r="L2690" t="s">
        <v>77</v>
      </c>
      <c r="M2690" t="s">
        <v>223</v>
      </c>
      <c r="N2690" t="s">
        <v>224</v>
      </c>
      <c r="O2690" t="s">
        <v>1980</v>
      </c>
      <c r="P2690" t="s">
        <v>4935</v>
      </c>
      <c r="S2690">
        <v>15024</v>
      </c>
      <c r="T2690" t="s">
        <v>4935</v>
      </c>
      <c r="U2690">
        <v>4297</v>
      </c>
      <c r="W2690" t="s">
        <v>8861</v>
      </c>
      <c r="X2690" t="s">
        <v>8861</v>
      </c>
      <c r="Y2690" t="s">
        <v>227</v>
      </c>
      <c r="Z2690" t="s">
        <v>83</v>
      </c>
      <c r="AD2690" t="s">
        <v>228</v>
      </c>
      <c r="AE2690" t="s">
        <v>228</v>
      </c>
      <c r="AF2690" t="s">
        <v>348</v>
      </c>
      <c r="AG2690">
        <v>25000</v>
      </c>
      <c r="AH2690" s="2">
        <v>44125.492962962962</v>
      </c>
      <c r="AI2690" s="2">
        <v>44127.613425925927</v>
      </c>
      <c r="AJ2690" s="2">
        <v>44130.436967592592</v>
      </c>
      <c r="AM2690" t="s">
        <v>87</v>
      </c>
      <c r="AR2690" t="s">
        <v>87</v>
      </c>
      <c r="AW2690">
        <v>25000</v>
      </c>
      <c r="AX2690" s="3">
        <v>25000</v>
      </c>
      <c r="AY2690" s="3">
        <v>25000</v>
      </c>
      <c r="AZ2690">
        <v>25000</v>
      </c>
      <c r="BA2690" s="3">
        <v>0</v>
      </c>
      <c r="BB2690" t="s">
        <v>88</v>
      </c>
      <c r="BC2690" s="2">
        <v>44144.604571759257</v>
      </c>
      <c r="BV2690" s="2">
        <v>44270.58699074074</v>
      </c>
    </row>
    <row r="2691" spans="1:74" x14ac:dyDescent="0.25">
      <c r="A2691" t="s">
        <v>4526</v>
      </c>
      <c r="B2691" t="s">
        <v>8871</v>
      </c>
      <c r="C2691">
        <v>1261</v>
      </c>
      <c r="D2691" t="s">
        <v>221</v>
      </c>
      <c r="E2691" t="s">
        <v>222</v>
      </c>
      <c r="F2691">
        <v>57494</v>
      </c>
      <c r="G2691" t="s">
        <v>223</v>
      </c>
      <c r="H2691" t="s">
        <v>343</v>
      </c>
      <c r="I2691">
        <v>2070</v>
      </c>
      <c r="J2691">
        <v>2020</v>
      </c>
      <c r="K2691">
        <v>188</v>
      </c>
      <c r="L2691" t="s">
        <v>77</v>
      </c>
      <c r="M2691" t="s">
        <v>223</v>
      </c>
      <c r="N2691" t="s">
        <v>224</v>
      </c>
      <c r="O2691" t="s">
        <v>840</v>
      </c>
      <c r="P2691" t="s">
        <v>3351</v>
      </c>
      <c r="S2691">
        <v>202908</v>
      </c>
      <c r="T2691" t="s">
        <v>3351</v>
      </c>
      <c r="U2691">
        <v>4297</v>
      </c>
      <c r="W2691" t="s">
        <v>8861</v>
      </c>
      <c r="X2691" t="s">
        <v>8861</v>
      </c>
      <c r="Y2691" t="s">
        <v>227</v>
      </c>
      <c r="Z2691" t="s">
        <v>83</v>
      </c>
      <c r="AD2691" t="s">
        <v>228</v>
      </c>
      <c r="AE2691" t="s">
        <v>228</v>
      </c>
      <c r="AF2691" t="s">
        <v>348</v>
      </c>
      <c r="AG2691">
        <v>25000</v>
      </c>
      <c r="AH2691" s="2">
        <v>44125.492962962962</v>
      </c>
      <c r="AI2691" s="2">
        <v>44127.613437499997</v>
      </c>
      <c r="AJ2691" s="2">
        <v>44130.436967592592</v>
      </c>
      <c r="AM2691" t="s">
        <v>87</v>
      </c>
      <c r="AR2691" t="s">
        <v>87</v>
      </c>
      <c r="AW2691">
        <v>25000</v>
      </c>
      <c r="AX2691" s="3">
        <v>25000</v>
      </c>
      <c r="AY2691" s="3">
        <v>25000</v>
      </c>
      <c r="AZ2691">
        <v>25000</v>
      </c>
      <c r="BA2691" s="3">
        <v>0</v>
      </c>
      <c r="BB2691" t="s">
        <v>88</v>
      </c>
      <c r="BC2691" s="2">
        <v>44144.604571759257</v>
      </c>
      <c r="BV2691" s="2">
        <v>44270.58699074074</v>
      </c>
    </row>
    <row r="2692" spans="1:74" x14ac:dyDescent="0.25">
      <c r="A2692" t="s">
        <v>4526</v>
      </c>
      <c r="B2692" t="s">
        <v>8871</v>
      </c>
      <c r="C2692">
        <v>1261</v>
      </c>
      <c r="D2692" t="s">
        <v>221</v>
      </c>
      <c r="E2692" t="s">
        <v>222</v>
      </c>
      <c r="F2692">
        <v>57495</v>
      </c>
      <c r="G2692" t="s">
        <v>223</v>
      </c>
      <c r="H2692" t="s">
        <v>343</v>
      </c>
      <c r="I2692">
        <v>2070</v>
      </c>
      <c r="J2692">
        <v>2020</v>
      </c>
      <c r="K2692">
        <v>189</v>
      </c>
      <c r="L2692" t="s">
        <v>77</v>
      </c>
      <c r="M2692" t="s">
        <v>223</v>
      </c>
      <c r="N2692" t="s">
        <v>224</v>
      </c>
      <c r="O2692" t="s">
        <v>2060</v>
      </c>
      <c r="P2692" t="s">
        <v>2090</v>
      </c>
      <c r="S2692">
        <v>174084</v>
      </c>
      <c r="T2692" t="s">
        <v>2090</v>
      </c>
      <c r="U2692">
        <v>4297</v>
      </c>
      <c r="W2692" t="s">
        <v>8861</v>
      </c>
      <c r="X2692" t="s">
        <v>8861</v>
      </c>
      <c r="Y2692" t="s">
        <v>227</v>
      </c>
      <c r="Z2692" t="s">
        <v>83</v>
      </c>
      <c r="AD2692" t="s">
        <v>228</v>
      </c>
      <c r="AE2692" t="s">
        <v>228</v>
      </c>
      <c r="AF2692" t="s">
        <v>348</v>
      </c>
      <c r="AG2692">
        <v>25000</v>
      </c>
      <c r="AH2692" s="2">
        <v>44125.492962962962</v>
      </c>
      <c r="AI2692" s="2">
        <v>44127.613437499997</v>
      </c>
      <c r="AJ2692" s="2">
        <v>44130.436967592592</v>
      </c>
      <c r="AM2692" t="s">
        <v>87</v>
      </c>
      <c r="AR2692" t="s">
        <v>87</v>
      </c>
      <c r="AW2692">
        <v>25000</v>
      </c>
      <c r="AX2692" s="3">
        <v>25000</v>
      </c>
      <c r="AY2692" s="3">
        <v>25000</v>
      </c>
      <c r="AZ2692">
        <v>25000</v>
      </c>
      <c r="BA2692" s="3">
        <v>0</v>
      </c>
      <c r="BB2692" t="s">
        <v>88</v>
      </c>
      <c r="BC2692" s="2">
        <v>44144.604583333334</v>
      </c>
      <c r="BV2692" s="2">
        <v>44270.58699074074</v>
      </c>
    </row>
    <row r="2693" spans="1:74" x14ac:dyDescent="0.25">
      <c r="A2693" t="s">
        <v>4526</v>
      </c>
      <c r="B2693" t="s">
        <v>8871</v>
      </c>
      <c r="C2693">
        <v>1261</v>
      </c>
      <c r="D2693" t="s">
        <v>221</v>
      </c>
      <c r="E2693" t="s">
        <v>222</v>
      </c>
      <c r="F2693">
        <v>57496</v>
      </c>
      <c r="G2693" t="s">
        <v>223</v>
      </c>
      <c r="H2693" t="s">
        <v>343</v>
      </c>
      <c r="I2693">
        <v>2070</v>
      </c>
      <c r="J2693">
        <v>2020</v>
      </c>
      <c r="K2693">
        <v>190</v>
      </c>
      <c r="L2693" t="s">
        <v>77</v>
      </c>
      <c r="M2693" t="s">
        <v>223</v>
      </c>
      <c r="N2693" t="s">
        <v>224</v>
      </c>
      <c r="O2693" t="s">
        <v>164</v>
      </c>
      <c r="P2693" t="s">
        <v>4837</v>
      </c>
      <c r="S2693">
        <v>16217</v>
      </c>
      <c r="T2693" t="s">
        <v>4837</v>
      </c>
      <c r="U2693">
        <v>4297</v>
      </c>
      <c r="W2693" t="s">
        <v>8861</v>
      </c>
      <c r="X2693" t="s">
        <v>8861</v>
      </c>
      <c r="Y2693" t="s">
        <v>227</v>
      </c>
      <c r="Z2693" t="s">
        <v>83</v>
      </c>
      <c r="AD2693" t="s">
        <v>228</v>
      </c>
      <c r="AE2693" t="s">
        <v>228</v>
      </c>
      <c r="AF2693" t="s">
        <v>348</v>
      </c>
      <c r="AG2693">
        <v>25000</v>
      </c>
      <c r="AH2693" s="2">
        <v>44125.492962962962</v>
      </c>
      <c r="AI2693" s="2">
        <v>44127.613437499997</v>
      </c>
      <c r="AJ2693" s="2">
        <v>44130.436979166669</v>
      </c>
      <c r="AM2693" t="s">
        <v>87</v>
      </c>
      <c r="AR2693" t="s">
        <v>87</v>
      </c>
      <c r="AW2693">
        <v>25000</v>
      </c>
      <c r="AX2693" s="3">
        <v>25000</v>
      </c>
      <c r="AY2693" s="3">
        <v>25000</v>
      </c>
      <c r="AZ2693">
        <v>25000</v>
      </c>
      <c r="BA2693" s="3">
        <v>0</v>
      </c>
      <c r="BB2693" t="s">
        <v>88</v>
      </c>
      <c r="BC2693" s="2">
        <v>44144.604583333334</v>
      </c>
      <c r="BV2693" s="2">
        <v>44270.58699074074</v>
      </c>
    </row>
    <row r="2694" spans="1:74" x14ac:dyDescent="0.25">
      <c r="A2694" t="s">
        <v>4526</v>
      </c>
      <c r="B2694" t="s">
        <v>8871</v>
      </c>
      <c r="C2694">
        <v>1261</v>
      </c>
      <c r="D2694" t="s">
        <v>221</v>
      </c>
      <c r="E2694" t="s">
        <v>222</v>
      </c>
      <c r="F2694">
        <v>57497</v>
      </c>
      <c r="G2694" t="s">
        <v>223</v>
      </c>
      <c r="H2694" t="s">
        <v>343</v>
      </c>
      <c r="I2694">
        <v>2070</v>
      </c>
      <c r="J2694">
        <v>2020</v>
      </c>
      <c r="K2694">
        <v>191</v>
      </c>
      <c r="L2694" t="s">
        <v>77</v>
      </c>
      <c r="M2694" t="s">
        <v>223</v>
      </c>
      <c r="N2694" t="s">
        <v>224</v>
      </c>
      <c r="O2694" t="s">
        <v>2078</v>
      </c>
      <c r="P2694" t="s">
        <v>3294</v>
      </c>
      <c r="S2694">
        <v>129861</v>
      </c>
      <c r="T2694" t="s">
        <v>3294</v>
      </c>
      <c r="U2694">
        <v>4297</v>
      </c>
      <c r="W2694" t="s">
        <v>8861</v>
      </c>
      <c r="X2694" t="s">
        <v>8861</v>
      </c>
      <c r="Y2694" t="s">
        <v>227</v>
      </c>
      <c r="Z2694" t="s">
        <v>83</v>
      </c>
      <c r="AD2694" t="s">
        <v>228</v>
      </c>
      <c r="AE2694" t="s">
        <v>228</v>
      </c>
      <c r="AF2694" t="s">
        <v>348</v>
      </c>
      <c r="AG2694">
        <v>31525.95</v>
      </c>
      <c r="AH2694" s="2">
        <v>44125.492962962962</v>
      </c>
      <c r="AI2694" s="2">
        <v>44127.613437499997</v>
      </c>
      <c r="AJ2694" s="2">
        <v>44130.436979166669</v>
      </c>
      <c r="AM2694" t="s">
        <v>87</v>
      </c>
      <c r="AR2694" t="s">
        <v>87</v>
      </c>
      <c r="AW2694">
        <v>31525.95</v>
      </c>
      <c r="AX2694" s="3">
        <v>31525.95</v>
      </c>
      <c r="AY2694" s="3">
        <v>31525.95</v>
      </c>
      <c r="AZ2694">
        <v>31525.95</v>
      </c>
      <c r="BA2694" s="3">
        <v>0</v>
      </c>
      <c r="BB2694" t="s">
        <v>88</v>
      </c>
      <c r="BC2694" s="2">
        <v>44144.604583333334</v>
      </c>
      <c r="BV2694" s="2">
        <v>44270.58699074074</v>
      </c>
    </row>
    <row r="2695" spans="1:74" x14ac:dyDescent="0.25">
      <c r="A2695" t="s">
        <v>4526</v>
      </c>
      <c r="B2695" t="s">
        <v>8871</v>
      </c>
      <c r="C2695">
        <v>1261</v>
      </c>
      <c r="D2695" t="s">
        <v>221</v>
      </c>
      <c r="E2695" t="s">
        <v>222</v>
      </c>
      <c r="F2695">
        <v>57488</v>
      </c>
      <c r="G2695" t="s">
        <v>223</v>
      </c>
      <c r="H2695" t="s">
        <v>343</v>
      </c>
      <c r="I2695">
        <v>2071</v>
      </c>
      <c r="J2695">
        <v>2020</v>
      </c>
      <c r="K2695">
        <v>183</v>
      </c>
      <c r="L2695" t="s">
        <v>77</v>
      </c>
      <c r="M2695" t="s">
        <v>223</v>
      </c>
      <c r="N2695" t="s">
        <v>224</v>
      </c>
      <c r="O2695" t="s">
        <v>148</v>
      </c>
      <c r="P2695" t="s">
        <v>5275</v>
      </c>
      <c r="S2695">
        <v>15652</v>
      </c>
      <c r="T2695" t="s">
        <v>5275</v>
      </c>
      <c r="U2695">
        <v>4304</v>
      </c>
      <c r="W2695" t="s">
        <v>8861</v>
      </c>
      <c r="X2695" t="s">
        <v>8861</v>
      </c>
      <c r="Y2695" t="s">
        <v>478</v>
      </c>
      <c r="Z2695" t="s">
        <v>83</v>
      </c>
      <c r="AD2695" t="s">
        <v>228</v>
      </c>
      <c r="AE2695" t="s">
        <v>228</v>
      </c>
      <c r="AF2695" t="s">
        <v>348</v>
      </c>
      <c r="AG2695">
        <v>25000</v>
      </c>
      <c r="AH2695" s="2">
        <v>44125.48228009259</v>
      </c>
      <c r="AI2695" s="2">
        <v>44127.613425925927</v>
      </c>
      <c r="AJ2695" s="2">
        <v>44130.436956018515</v>
      </c>
      <c r="AM2695" t="s">
        <v>87</v>
      </c>
      <c r="AR2695" t="s">
        <v>87</v>
      </c>
      <c r="AW2695">
        <v>25000</v>
      </c>
      <c r="AX2695" s="3">
        <v>25000</v>
      </c>
      <c r="AY2695" s="3">
        <v>25000</v>
      </c>
      <c r="AZ2695">
        <v>25000</v>
      </c>
      <c r="BA2695" s="3">
        <v>0</v>
      </c>
      <c r="BB2695" t="s">
        <v>88</v>
      </c>
      <c r="BC2695" s="2">
        <v>44144.604537037034</v>
      </c>
      <c r="BV2695" s="2">
        <v>44270.58699074074</v>
      </c>
    </row>
    <row r="2696" spans="1:74" x14ac:dyDescent="0.25">
      <c r="A2696" t="s">
        <v>4526</v>
      </c>
      <c r="B2696" t="s">
        <v>8871</v>
      </c>
      <c r="C2696">
        <v>1261</v>
      </c>
      <c r="D2696" t="s">
        <v>221</v>
      </c>
      <c r="E2696" t="s">
        <v>222</v>
      </c>
      <c r="F2696">
        <v>57489</v>
      </c>
      <c r="G2696" t="s">
        <v>223</v>
      </c>
      <c r="H2696" t="s">
        <v>343</v>
      </c>
      <c r="I2696">
        <v>2071</v>
      </c>
      <c r="J2696">
        <v>2020</v>
      </c>
      <c r="K2696">
        <v>184</v>
      </c>
      <c r="L2696" t="s">
        <v>77</v>
      </c>
      <c r="M2696" t="s">
        <v>223</v>
      </c>
      <c r="N2696" t="s">
        <v>224</v>
      </c>
      <c r="O2696" t="s">
        <v>2374</v>
      </c>
      <c r="P2696" t="s">
        <v>5276</v>
      </c>
      <c r="S2696">
        <v>68276</v>
      </c>
      <c r="T2696" t="s">
        <v>5276</v>
      </c>
      <c r="U2696">
        <v>4304</v>
      </c>
      <c r="W2696" t="s">
        <v>8861</v>
      </c>
      <c r="X2696" t="s">
        <v>8861</v>
      </c>
      <c r="Y2696" t="s">
        <v>478</v>
      </c>
      <c r="Z2696" t="s">
        <v>83</v>
      </c>
      <c r="AD2696" t="s">
        <v>228</v>
      </c>
      <c r="AE2696" t="s">
        <v>228</v>
      </c>
      <c r="AF2696" t="s">
        <v>348</v>
      </c>
      <c r="AG2696">
        <v>25000</v>
      </c>
      <c r="AH2696" s="2">
        <v>44125.48228009259</v>
      </c>
      <c r="AI2696" s="2">
        <v>44127.613425925927</v>
      </c>
      <c r="AJ2696" s="2">
        <v>44130.436967592592</v>
      </c>
      <c r="AM2696" t="s">
        <v>87</v>
      </c>
      <c r="AR2696" t="s">
        <v>87</v>
      </c>
      <c r="AW2696">
        <v>25000</v>
      </c>
      <c r="AX2696" s="3">
        <v>25000</v>
      </c>
      <c r="AY2696" s="3">
        <v>25000</v>
      </c>
      <c r="AZ2696">
        <v>25000</v>
      </c>
      <c r="BA2696" s="3">
        <v>0</v>
      </c>
      <c r="BB2696" t="s">
        <v>88</v>
      </c>
      <c r="BC2696" s="2">
        <v>44144.604548611111</v>
      </c>
      <c r="BV2696" s="2">
        <v>44270.58699074074</v>
      </c>
    </row>
    <row r="2697" spans="1:74" x14ac:dyDescent="0.25">
      <c r="A2697" t="s">
        <v>4526</v>
      </c>
      <c r="B2697" t="s">
        <v>8871</v>
      </c>
      <c r="C2697">
        <v>1261</v>
      </c>
      <c r="D2697" t="s">
        <v>221</v>
      </c>
      <c r="E2697" t="s">
        <v>222</v>
      </c>
      <c r="F2697">
        <v>57490</v>
      </c>
      <c r="G2697" t="s">
        <v>223</v>
      </c>
      <c r="H2697" t="s">
        <v>343</v>
      </c>
      <c r="I2697">
        <v>2071</v>
      </c>
      <c r="J2697">
        <v>2020</v>
      </c>
      <c r="K2697">
        <v>185</v>
      </c>
      <c r="L2697" t="s">
        <v>77</v>
      </c>
      <c r="M2697" t="s">
        <v>223</v>
      </c>
      <c r="N2697" t="s">
        <v>224</v>
      </c>
      <c r="O2697" t="s">
        <v>1385</v>
      </c>
      <c r="P2697" t="s">
        <v>5277</v>
      </c>
      <c r="S2697">
        <v>134562</v>
      </c>
      <c r="T2697" t="s">
        <v>5277</v>
      </c>
      <c r="U2697">
        <v>4304</v>
      </c>
      <c r="W2697" t="s">
        <v>8861</v>
      </c>
      <c r="X2697" t="s">
        <v>8861</v>
      </c>
      <c r="Y2697" t="s">
        <v>478</v>
      </c>
      <c r="Z2697" t="s">
        <v>83</v>
      </c>
      <c r="AD2697" t="s">
        <v>228</v>
      </c>
      <c r="AE2697" t="s">
        <v>228</v>
      </c>
      <c r="AF2697" t="s">
        <v>348</v>
      </c>
      <c r="AG2697">
        <v>25000</v>
      </c>
      <c r="AH2697" s="2">
        <v>44125.48228009259</v>
      </c>
      <c r="AI2697" s="2">
        <v>44127.613425925927</v>
      </c>
      <c r="AJ2697" s="2">
        <v>44130.436967592592</v>
      </c>
      <c r="AM2697" t="s">
        <v>87</v>
      </c>
      <c r="AR2697" t="s">
        <v>87</v>
      </c>
      <c r="AW2697">
        <v>25000</v>
      </c>
      <c r="AX2697" s="3">
        <v>25000</v>
      </c>
      <c r="AY2697" s="3">
        <v>25000</v>
      </c>
      <c r="AZ2697">
        <v>25000</v>
      </c>
      <c r="BA2697" s="3">
        <v>0</v>
      </c>
      <c r="BB2697" t="s">
        <v>88</v>
      </c>
      <c r="BC2697" s="2">
        <v>44144.604548611111</v>
      </c>
      <c r="BV2697" s="2">
        <v>44270.58699074074</v>
      </c>
    </row>
    <row r="2698" spans="1:74" x14ac:dyDescent="0.25">
      <c r="A2698" t="s">
        <v>4526</v>
      </c>
      <c r="B2698" t="s">
        <v>8871</v>
      </c>
      <c r="C2698">
        <v>1231</v>
      </c>
      <c r="D2698" t="s">
        <v>890</v>
      </c>
      <c r="E2698" t="s">
        <v>597</v>
      </c>
      <c r="F2698">
        <v>46588</v>
      </c>
      <c r="G2698" t="s">
        <v>598</v>
      </c>
      <c r="H2698" t="s">
        <v>77</v>
      </c>
      <c r="I2698">
        <v>25</v>
      </c>
      <c r="J2698">
        <v>2020</v>
      </c>
      <c r="K2698">
        <v>48</v>
      </c>
      <c r="L2698" t="s">
        <v>77</v>
      </c>
      <c r="M2698" t="s">
        <v>598</v>
      </c>
      <c r="N2698" t="s">
        <v>78</v>
      </c>
      <c r="O2698" t="s">
        <v>3540</v>
      </c>
      <c r="P2698" t="s">
        <v>3541</v>
      </c>
      <c r="Q2698">
        <v>18094847000148</v>
      </c>
      <c r="U2698">
        <v>4517</v>
      </c>
      <c r="Y2698" t="s">
        <v>1605</v>
      </c>
      <c r="Z2698" t="s">
        <v>83</v>
      </c>
      <c r="AD2698" t="s">
        <v>5278</v>
      </c>
      <c r="AE2698" t="s">
        <v>5279</v>
      </c>
      <c r="AF2698" t="s">
        <v>85</v>
      </c>
      <c r="AG2698">
        <v>30000</v>
      </c>
      <c r="AH2698" s="2">
        <v>43903.680069444446</v>
      </c>
      <c r="AI2698" s="2">
        <v>43903.708078703705</v>
      </c>
      <c r="AJ2698" s="2">
        <v>43903.719826388886</v>
      </c>
      <c r="AM2698" t="s">
        <v>87</v>
      </c>
      <c r="AR2698" t="s">
        <v>87</v>
      </c>
      <c r="AU2698">
        <v>30000</v>
      </c>
      <c r="AW2698">
        <v>22122.5</v>
      </c>
      <c r="AX2698" s="3">
        <v>22122.5</v>
      </c>
      <c r="AY2698" s="3">
        <v>22122.5</v>
      </c>
      <c r="AZ2698" s="3">
        <v>0</v>
      </c>
      <c r="BA2698" s="3">
        <f>AY2698-AZ2698</f>
        <v>22122.5</v>
      </c>
      <c r="BB2698" t="s">
        <v>88</v>
      </c>
      <c r="BC2698" s="2">
        <v>44162.689039351855</v>
      </c>
      <c r="BV2698" s="2">
        <v>44270.58699074074</v>
      </c>
    </row>
    <row r="2699" spans="1:74" x14ac:dyDescent="0.25">
      <c r="A2699" t="s">
        <v>4526</v>
      </c>
      <c r="B2699" t="s">
        <v>8871</v>
      </c>
      <c r="C2699">
        <v>1231</v>
      </c>
      <c r="D2699" t="s">
        <v>890</v>
      </c>
      <c r="E2699" t="s">
        <v>597</v>
      </c>
      <c r="F2699">
        <v>46589</v>
      </c>
      <c r="G2699" t="s">
        <v>598</v>
      </c>
      <c r="H2699" t="s">
        <v>77</v>
      </c>
      <c r="I2699">
        <v>25</v>
      </c>
      <c r="J2699">
        <v>2020</v>
      </c>
      <c r="K2699">
        <v>49</v>
      </c>
      <c r="L2699" t="s">
        <v>77</v>
      </c>
      <c r="M2699" t="s">
        <v>598</v>
      </c>
      <c r="N2699" t="s">
        <v>78</v>
      </c>
      <c r="O2699" t="s">
        <v>3540</v>
      </c>
      <c r="P2699" t="s">
        <v>3541</v>
      </c>
      <c r="Q2699">
        <v>18094847000148</v>
      </c>
      <c r="U2699">
        <v>4517</v>
      </c>
      <c r="Y2699" t="s">
        <v>1605</v>
      </c>
      <c r="Z2699" t="s">
        <v>83</v>
      </c>
      <c r="AD2699" t="s">
        <v>5280</v>
      </c>
      <c r="AE2699" t="s">
        <v>2854</v>
      </c>
      <c r="AF2699" t="s">
        <v>85</v>
      </c>
      <c r="AG2699">
        <v>42000</v>
      </c>
      <c r="AH2699" s="2">
        <v>43903.68105324074</v>
      </c>
      <c r="AI2699" s="2">
        <v>43903.708078703705</v>
      </c>
      <c r="AJ2699" s="2">
        <v>43903.719837962963</v>
      </c>
      <c r="AM2699" t="s">
        <v>87</v>
      </c>
      <c r="AR2699" t="s">
        <v>87</v>
      </c>
      <c r="AU2699">
        <v>42000</v>
      </c>
      <c r="AW2699">
        <v>25512.94</v>
      </c>
      <c r="AX2699" s="3">
        <v>25512.94</v>
      </c>
      <c r="AY2699" s="3">
        <v>25512.94</v>
      </c>
      <c r="AZ2699" s="3">
        <v>0</v>
      </c>
      <c r="BA2699" s="3">
        <f>AY2699-AZ2699</f>
        <v>25512.94</v>
      </c>
      <c r="BB2699" t="s">
        <v>88</v>
      </c>
      <c r="BC2699" s="2">
        <v>44162.683900462966</v>
      </c>
      <c r="BV2699" s="2">
        <v>44270.58699074074</v>
      </c>
    </row>
    <row r="2700" spans="1:74" x14ac:dyDescent="0.25">
      <c r="A2700" t="s">
        <v>4526</v>
      </c>
      <c r="B2700" t="s">
        <v>8871</v>
      </c>
      <c r="C2700">
        <v>1231</v>
      </c>
      <c r="D2700" t="s">
        <v>890</v>
      </c>
      <c r="E2700" t="s">
        <v>597</v>
      </c>
      <c r="F2700">
        <v>46592</v>
      </c>
      <c r="G2700" t="s">
        <v>598</v>
      </c>
      <c r="H2700" t="s">
        <v>77</v>
      </c>
      <c r="I2700">
        <v>25</v>
      </c>
      <c r="J2700">
        <v>2020</v>
      </c>
      <c r="K2700">
        <v>50</v>
      </c>
      <c r="L2700" t="s">
        <v>77</v>
      </c>
      <c r="M2700" t="s">
        <v>598</v>
      </c>
      <c r="N2700" t="s">
        <v>78</v>
      </c>
      <c r="O2700" t="s">
        <v>2009</v>
      </c>
      <c r="P2700" t="s">
        <v>2317</v>
      </c>
      <c r="Q2700">
        <v>19229921000159</v>
      </c>
      <c r="U2700">
        <v>4517</v>
      </c>
      <c r="Y2700" t="s">
        <v>1605</v>
      </c>
      <c r="Z2700" t="s">
        <v>83</v>
      </c>
      <c r="AD2700" t="s">
        <v>5281</v>
      </c>
      <c r="AE2700" t="s">
        <v>2854</v>
      </c>
      <c r="AF2700" t="s">
        <v>85</v>
      </c>
      <c r="AG2700">
        <v>42000</v>
      </c>
      <c r="AH2700" s="2">
        <v>43903.682245370372</v>
      </c>
      <c r="AI2700" s="2">
        <v>43903.708090277774</v>
      </c>
      <c r="AJ2700" s="2">
        <v>43903.719837962963</v>
      </c>
      <c r="AM2700" t="s">
        <v>87</v>
      </c>
      <c r="AR2700" t="s">
        <v>87</v>
      </c>
      <c r="AU2700">
        <v>42000</v>
      </c>
      <c r="AW2700">
        <v>25512.94</v>
      </c>
      <c r="AX2700" s="3">
        <v>25512.94</v>
      </c>
      <c r="AY2700" s="3">
        <v>25512.94</v>
      </c>
      <c r="AZ2700" s="3">
        <v>0</v>
      </c>
      <c r="BA2700" s="3">
        <f>AY2700-AZ2700</f>
        <v>25512.94</v>
      </c>
      <c r="BB2700" t="s">
        <v>88</v>
      </c>
      <c r="BC2700" s="2">
        <v>44162.683900462966</v>
      </c>
      <c r="BV2700" s="2">
        <v>44270.58699074074</v>
      </c>
    </row>
    <row r="2701" spans="1:74" x14ac:dyDescent="0.25">
      <c r="A2701" t="s">
        <v>4526</v>
      </c>
      <c r="B2701" t="s">
        <v>8871</v>
      </c>
      <c r="C2701">
        <v>1231</v>
      </c>
      <c r="D2701" t="s">
        <v>890</v>
      </c>
      <c r="E2701" t="s">
        <v>597</v>
      </c>
      <c r="F2701">
        <v>46717</v>
      </c>
      <c r="G2701" t="s">
        <v>598</v>
      </c>
      <c r="H2701" t="s">
        <v>77</v>
      </c>
      <c r="I2701">
        <v>25</v>
      </c>
      <c r="J2701">
        <v>2020</v>
      </c>
      <c r="K2701">
        <v>51</v>
      </c>
      <c r="L2701" t="s">
        <v>77</v>
      </c>
      <c r="M2701" t="s">
        <v>598</v>
      </c>
      <c r="N2701" t="s">
        <v>78</v>
      </c>
      <c r="O2701" t="s">
        <v>1385</v>
      </c>
      <c r="P2701" t="s">
        <v>3121</v>
      </c>
      <c r="Q2701">
        <v>17749896000109</v>
      </c>
      <c r="U2701">
        <v>4517</v>
      </c>
      <c r="Y2701" t="s">
        <v>1605</v>
      </c>
      <c r="Z2701" t="s">
        <v>83</v>
      </c>
      <c r="AD2701" t="s">
        <v>5278</v>
      </c>
      <c r="AE2701" t="s">
        <v>5279</v>
      </c>
      <c r="AF2701" t="s">
        <v>85</v>
      </c>
      <c r="AG2701">
        <v>30000</v>
      </c>
      <c r="AH2701" s="2">
        <v>43903.72724537037</v>
      </c>
      <c r="AI2701" s="2">
        <v>43906.466319444444</v>
      </c>
      <c r="AJ2701" s="2">
        <v>43906.554120370369</v>
      </c>
      <c r="AM2701" t="s">
        <v>87</v>
      </c>
      <c r="AR2701" t="s">
        <v>87</v>
      </c>
      <c r="AU2701">
        <v>30000</v>
      </c>
      <c r="AW2701">
        <v>22122.5</v>
      </c>
      <c r="AX2701" s="3">
        <v>22122.5</v>
      </c>
      <c r="AY2701" s="3">
        <v>22122.5</v>
      </c>
      <c r="AZ2701" s="3">
        <v>0</v>
      </c>
      <c r="BA2701" s="3">
        <f>AY2701-AZ2701</f>
        <v>22122.5</v>
      </c>
      <c r="BB2701" t="s">
        <v>88</v>
      </c>
      <c r="BC2701" s="2">
        <v>44162.689039351855</v>
      </c>
      <c r="BV2701" s="2">
        <v>44270.58699074074</v>
      </c>
    </row>
    <row r="2702" spans="1:74" x14ac:dyDescent="0.25">
      <c r="A2702" t="s">
        <v>4526</v>
      </c>
      <c r="B2702" t="s">
        <v>8871</v>
      </c>
      <c r="C2702">
        <v>1231</v>
      </c>
      <c r="D2702" t="s">
        <v>890</v>
      </c>
      <c r="E2702" t="s">
        <v>597</v>
      </c>
      <c r="F2702">
        <v>46731</v>
      </c>
      <c r="G2702" t="s">
        <v>598</v>
      </c>
      <c r="H2702" t="s">
        <v>77</v>
      </c>
      <c r="I2702">
        <v>25</v>
      </c>
      <c r="J2702">
        <v>2020</v>
      </c>
      <c r="K2702">
        <v>52</v>
      </c>
      <c r="L2702" t="s">
        <v>77</v>
      </c>
      <c r="M2702" t="s">
        <v>598</v>
      </c>
      <c r="N2702" t="s">
        <v>78</v>
      </c>
      <c r="O2702" t="s">
        <v>1385</v>
      </c>
      <c r="P2702" t="s">
        <v>3121</v>
      </c>
      <c r="Q2702">
        <v>17749896000109</v>
      </c>
      <c r="U2702">
        <v>4517</v>
      </c>
      <c r="Y2702" t="s">
        <v>1605</v>
      </c>
      <c r="Z2702" t="s">
        <v>83</v>
      </c>
      <c r="AD2702" t="s">
        <v>5282</v>
      </c>
      <c r="AE2702" t="s">
        <v>2854</v>
      </c>
      <c r="AF2702" t="s">
        <v>85</v>
      </c>
      <c r="AG2702">
        <v>42000</v>
      </c>
      <c r="AH2702" s="2">
        <v>43903.728113425925</v>
      </c>
      <c r="AI2702" s="2">
        <v>43906.466319444444</v>
      </c>
      <c r="AJ2702" s="2">
        <v>43906.554131944446</v>
      </c>
      <c r="AM2702" t="s">
        <v>87</v>
      </c>
      <c r="AR2702" t="s">
        <v>87</v>
      </c>
      <c r="AU2702">
        <v>42000</v>
      </c>
      <c r="AW2702">
        <v>25512.94</v>
      </c>
      <c r="AX2702" s="3">
        <v>25512.94</v>
      </c>
      <c r="AY2702" s="3">
        <v>25512.94</v>
      </c>
      <c r="AZ2702" s="3">
        <v>0</v>
      </c>
      <c r="BA2702" s="3">
        <f>AY2702-AZ2702</f>
        <v>25512.94</v>
      </c>
      <c r="BB2702" t="s">
        <v>88</v>
      </c>
      <c r="BC2702" s="2">
        <v>44162.683900462966</v>
      </c>
      <c r="BV2702" s="2">
        <v>44270.58699074074</v>
      </c>
    </row>
    <row r="2703" spans="1:74" x14ac:dyDescent="0.25">
      <c r="A2703" t="s">
        <v>4526</v>
      </c>
      <c r="B2703" t="s">
        <v>8871</v>
      </c>
      <c r="C2703">
        <v>1401</v>
      </c>
      <c r="D2703" t="s">
        <v>351</v>
      </c>
      <c r="E2703" t="s">
        <v>352</v>
      </c>
      <c r="F2703">
        <v>48288</v>
      </c>
      <c r="G2703" t="s">
        <v>176</v>
      </c>
      <c r="H2703" t="s">
        <v>77</v>
      </c>
      <c r="I2703">
        <v>290</v>
      </c>
      <c r="J2703">
        <v>2020</v>
      </c>
      <c r="K2703">
        <v>141</v>
      </c>
      <c r="L2703" t="s">
        <v>77</v>
      </c>
      <c r="M2703" t="s">
        <v>176</v>
      </c>
      <c r="N2703" t="s">
        <v>78</v>
      </c>
      <c r="O2703" t="s">
        <v>177</v>
      </c>
      <c r="P2703" t="s">
        <v>353</v>
      </c>
      <c r="Q2703">
        <v>3389126000198</v>
      </c>
      <c r="U2703">
        <v>4472</v>
      </c>
      <c r="Y2703" t="s">
        <v>988</v>
      </c>
      <c r="Z2703" t="s">
        <v>83</v>
      </c>
      <c r="AD2703" t="s">
        <v>5283</v>
      </c>
      <c r="AE2703" t="s">
        <v>356</v>
      </c>
      <c r="AF2703" t="s">
        <v>85</v>
      </c>
      <c r="AG2703">
        <v>60600</v>
      </c>
      <c r="AH2703" s="2">
        <v>43906.713125000002</v>
      </c>
      <c r="AI2703" s="2">
        <v>43906.714548611111</v>
      </c>
      <c r="AJ2703" s="2">
        <v>43908.533634259256</v>
      </c>
      <c r="AM2703" t="s">
        <v>87</v>
      </c>
      <c r="AR2703" t="s">
        <v>87</v>
      </c>
      <c r="AU2703">
        <v>60600</v>
      </c>
      <c r="AW2703">
        <v>60432</v>
      </c>
      <c r="AX2703" s="3">
        <v>60432</v>
      </c>
      <c r="AY2703" s="3">
        <v>60432</v>
      </c>
      <c r="AZ2703" s="3">
        <v>13300</v>
      </c>
      <c r="BA2703" s="3">
        <v>47132</v>
      </c>
      <c r="BB2703" t="s">
        <v>88</v>
      </c>
      <c r="BC2703" s="2">
        <v>44162.638981481483</v>
      </c>
      <c r="BV2703" s="2">
        <v>44270.58699074074</v>
      </c>
    </row>
    <row r="2704" spans="1:74" x14ac:dyDescent="0.25">
      <c r="A2704" t="s">
        <v>4526</v>
      </c>
      <c r="B2704" t="s">
        <v>8871</v>
      </c>
      <c r="C2704">
        <v>1251</v>
      </c>
      <c r="D2704" t="s">
        <v>409</v>
      </c>
      <c r="E2704" t="s">
        <v>410</v>
      </c>
      <c r="F2704">
        <v>45645</v>
      </c>
      <c r="G2704" t="s">
        <v>176</v>
      </c>
      <c r="H2704" t="s">
        <v>77</v>
      </c>
      <c r="I2704">
        <v>51</v>
      </c>
      <c r="J2704">
        <v>2020</v>
      </c>
      <c r="K2704">
        <v>30</v>
      </c>
      <c r="L2704" t="s">
        <v>77</v>
      </c>
      <c r="M2704" t="s">
        <v>176</v>
      </c>
      <c r="N2704" t="s">
        <v>78</v>
      </c>
      <c r="O2704" t="s">
        <v>177</v>
      </c>
      <c r="P2704" t="s">
        <v>409</v>
      </c>
      <c r="Q2704">
        <v>16695025000197</v>
      </c>
      <c r="U2704">
        <v>4048</v>
      </c>
      <c r="Y2704" t="s">
        <v>756</v>
      </c>
      <c r="Z2704" t="s">
        <v>83</v>
      </c>
      <c r="AD2704" t="s">
        <v>5284</v>
      </c>
      <c r="AE2704" t="s">
        <v>356</v>
      </c>
      <c r="AF2704" t="s">
        <v>85</v>
      </c>
      <c r="AG2704">
        <v>30000</v>
      </c>
      <c r="AH2704" s="2">
        <v>43902.627928240741</v>
      </c>
      <c r="AI2704" s="2">
        <v>43903.442037037035</v>
      </c>
      <c r="AJ2704" s="2">
        <v>43903.51971064815</v>
      </c>
      <c r="AM2704" t="s">
        <v>87</v>
      </c>
      <c r="AR2704" t="s">
        <v>87</v>
      </c>
      <c r="AU2704">
        <v>30000</v>
      </c>
      <c r="AW2704">
        <v>30000</v>
      </c>
      <c r="AX2704" s="3">
        <v>30000</v>
      </c>
      <c r="AY2704" s="3">
        <v>30000</v>
      </c>
      <c r="AZ2704" s="3">
        <v>30000</v>
      </c>
      <c r="BA2704" s="3">
        <v>0</v>
      </c>
      <c r="BB2704" t="s">
        <v>88</v>
      </c>
      <c r="BC2704" s="2">
        <v>44159.664120370369</v>
      </c>
      <c r="BV2704" s="2">
        <v>44270.58699074074</v>
      </c>
    </row>
    <row r="2705" spans="1:74" x14ac:dyDescent="0.25">
      <c r="A2705" t="s">
        <v>4526</v>
      </c>
      <c r="B2705" t="s">
        <v>8871</v>
      </c>
      <c r="C2705">
        <v>1251</v>
      </c>
      <c r="D2705" t="s">
        <v>409</v>
      </c>
      <c r="E2705" t="s">
        <v>410</v>
      </c>
      <c r="F2705">
        <v>45649</v>
      </c>
      <c r="G2705" t="s">
        <v>176</v>
      </c>
      <c r="H2705" t="s">
        <v>77</v>
      </c>
      <c r="I2705">
        <v>51</v>
      </c>
      <c r="J2705">
        <v>2020</v>
      </c>
      <c r="K2705">
        <v>28</v>
      </c>
      <c r="L2705" t="s">
        <v>77</v>
      </c>
      <c r="M2705" t="s">
        <v>176</v>
      </c>
      <c r="N2705" t="s">
        <v>78</v>
      </c>
      <c r="O2705" t="s">
        <v>177</v>
      </c>
      <c r="P2705" t="s">
        <v>409</v>
      </c>
      <c r="Q2705">
        <v>16695025000197</v>
      </c>
      <c r="U2705">
        <v>4048</v>
      </c>
      <c r="Y2705" t="s">
        <v>756</v>
      </c>
      <c r="Z2705" t="s">
        <v>83</v>
      </c>
      <c r="AD2705" t="s">
        <v>5285</v>
      </c>
      <c r="AE2705" t="s">
        <v>356</v>
      </c>
      <c r="AF2705" t="s">
        <v>85</v>
      </c>
      <c r="AG2705">
        <v>30000</v>
      </c>
      <c r="AH2705" s="2">
        <v>43902.628969907404</v>
      </c>
      <c r="AI2705" s="2">
        <v>43903.442037037035</v>
      </c>
      <c r="AJ2705" s="2">
        <v>43903.520231481481</v>
      </c>
      <c r="AM2705" t="s">
        <v>87</v>
      </c>
      <c r="AR2705" t="s">
        <v>87</v>
      </c>
      <c r="AU2705">
        <v>30000</v>
      </c>
      <c r="AW2705">
        <v>28000</v>
      </c>
      <c r="AX2705" s="3">
        <v>28000</v>
      </c>
      <c r="AY2705" s="3">
        <v>28000</v>
      </c>
      <c r="AZ2705" s="3">
        <v>28000</v>
      </c>
      <c r="BA2705" s="3">
        <v>0</v>
      </c>
      <c r="BB2705" t="s">
        <v>88</v>
      </c>
      <c r="BC2705" s="2">
        <v>44161.65556712963</v>
      </c>
      <c r="BV2705" s="2">
        <v>44270.58699074074</v>
      </c>
    </row>
    <row r="2706" spans="1:74" x14ac:dyDescent="0.25">
      <c r="A2706" t="s">
        <v>4526</v>
      </c>
      <c r="B2706" t="s">
        <v>8871</v>
      </c>
      <c r="C2706">
        <v>1251</v>
      </c>
      <c r="D2706" t="s">
        <v>409</v>
      </c>
      <c r="E2706" t="s">
        <v>410</v>
      </c>
      <c r="F2706">
        <v>45656</v>
      </c>
      <c r="G2706" t="s">
        <v>176</v>
      </c>
      <c r="H2706" t="s">
        <v>77</v>
      </c>
      <c r="I2706">
        <v>51</v>
      </c>
      <c r="J2706">
        <v>2020</v>
      </c>
      <c r="K2706">
        <v>31</v>
      </c>
      <c r="L2706" t="s">
        <v>77</v>
      </c>
      <c r="M2706" t="s">
        <v>176</v>
      </c>
      <c r="N2706" t="s">
        <v>78</v>
      </c>
      <c r="O2706" t="s">
        <v>177</v>
      </c>
      <c r="P2706" t="s">
        <v>409</v>
      </c>
      <c r="Q2706">
        <v>16695025000197</v>
      </c>
      <c r="U2706">
        <v>4048</v>
      </c>
      <c r="Y2706" t="s">
        <v>756</v>
      </c>
      <c r="Z2706" t="s">
        <v>83</v>
      </c>
      <c r="AD2706" t="s">
        <v>5286</v>
      </c>
      <c r="AE2706" t="s">
        <v>356</v>
      </c>
      <c r="AF2706" t="s">
        <v>85</v>
      </c>
      <c r="AG2706">
        <v>30000</v>
      </c>
      <c r="AH2706" s="2">
        <v>43902.630532407406</v>
      </c>
      <c r="AI2706" s="2">
        <v>43903.442037037035</v>
      </c>
      <c r="AJ2706" s="2">
        <v>43903.520231481481</v>
      </c>
      <c r="AM2706" t="s">
        <v>87</v>
      </c>
      <c r="AR2706" t="s">
        <v>87</v>
      </c>
      <c r="AU2706">
        <v>30000</v>
      </c>
      <c r="AW2706">
        <v>29954.44</v>
      </c>
      <c r="AX2706" s="3">
        <v>29954.44</v>
      </c>
      <c r="AY2706" s="3">
        <v>29954.44</v>
      </c>
      <c r="AZ2706" s="3">
        <v>29954.44</v>
      </c>
      <c r="BA2706" s="3">
        <v>0</v>
      </c>
      <c r="BB2706" t="s">
        <v>88</v>
      </c>
      <c r="BC2706" s="2">
        <v>44159.62699074074</v>
      </c>
      <c r="BV2706" s="2">
        <v>44270.58699074074</v>
      </c>
    </row>
    <row r="2707" spans="1:74" x14ac:dyDescent="0.25">
      <c r="A2707" t="s">
        <v>4526</v>
      </c>
      <c r="B2707" t="s">
        <v>8871</v>
      </c>
      <c r="C2707">
        <v>1251</v>
      </c>
      <c r="D2707" t="s">
        <v>409</v>
      </c>
      <c r="E2707" t="s">
        <v>410</v>
      </c>
      <c r="F2707">
        <v>45672</v>
      </c>
      <c r="G2707" t="s">
        <v>176</v>
      </c>
      <c r="H2707" t="s">
        <v>77</v>
      </c>
      <c r="I2707">
        <v>51</v>
      </c>
      <c r="J2707">
        <v>2020</v>
      </c>
      <c r="K2707">
        <v>32</v>
      </c>
      <c r="L2707" t="s">
        <v>77</v>
      </c>
      <c r="M2707" t="s">
        <v>176</v>
      </c>
      <c r="N2707" t="s">
        <v>78</v>
      </c>
      <c r="O2707" t="s">
        <v>177</v>
      </c>
      <c r="P2707" t="s">
        <v>409</v>
      </c>
      <c r="Q2707">
        <v>16695025000197</v>
      </c>
      <c r="U2707">
        <v>4048</v>
      </c>
      <c r="Y2707" t="s">
        <v>756</v>
      </c>
      <c r="Z2707" t="s">
        <v>83</v>
      </c>
      <c r="AD2707" t="s">
        <v>5287</v>
      </c>
      <c r="AE2707" t="s">
        <v>356</v>
      </c>
      <c r="AF2707" t="s">
        <v>85</v>
      </c>
      <c r="AG2707">
        <v>30000</v>
      </c>
      <c r="AH2707" s="2">
        <v>43902.634282407409</v>
      </c>
      <c r="AI2707" s="2">
        <v>43903.442037037035</v>
      </c>
      <c r="AJ2707" s="2">
        <v>43903.520231481481</v>
      </c>
      <c r="AM2707" t="s">
        <v>87</v>
      </c>
      <c r="AR2707" t="s">
        <v>87</v>
      </c>
      <c r="AU2707">
        <v>30000</v>
      </c>
      <c r="AW2707">
        <v>30000</v>
      </c>
      <c r="AX2707" s="3">
        <v>28750</v>
      </c>
      <c r="AY2707" s="3">
        <v>28750</v>
      </c>
      <c r="AZ2707" s="3">
        <v>28750</v>
      </c>
      <c r="BA2707" s="3">
        <f>AY2707-AZ2707</f>
        <v>0</v>
      </c>
      <c r="BB2707" t="s">
        <v>88</v>
      </c>
      <c r="BC2707" s="2">
        <v>44161.624710648146</v>
      </c>
      <c r="BV2707" s="2">
        <v>44270.58699074074</v>
      </c>
    </row>
    <row r="2708" spans="1:74" x14ac:dyDescent="0.25">
      <c r="A2708" t="s">
        <v>4526</v>
      </c>
      <c r="B2708" t="s">
        <v>8871</v>
      </c>
      <c r="C2708">
        <v>1251</v>
      </c>
      <c r="D2708" t="s">
        <v>409</v>
      </c>
      <c r="E2708" t="s">
        <v>410</v>
      </c>
      <c r="F2708">
        <v>45676</v>
      </c>
      <c r="G2708" t="s">
        <v>176</v>
      </c>
      <c r="H2708" t="s">
        <v>77</v>
      </c>
      <c r="I2708">
        <v>51</v>
      </c>
      <c r="J2708">
        <v>2020</v>
      </c>
      <c r="K2708">
        <v>29</v>
      </c>
      <c r="L2708" t="s">
        <v>77</v>
      </c>
      <c r="M2708" t="s">
        <v>176</v>
      </c>
      <c r="N2708" t="s">
        <v>78</v>
      </c>
      <c r="O2708" t="s">
        <v>177</v>
      </c>
      <c r="P2708" t="s">
        <v>409</v>
      </c>
      <c r="Q2708">
        <v>16695025000197</v>
      </c>
      <c r="U2708">
        <v>4048</v>
      </c>
      <c r="Y2708" t="s">
        <v>756</v>
      </c>
      <c r="Z2708" t="s">
        <v>83</v>
      </c>
      <c r="AD2708" t="s">
        <v>5288</v>
      </c>
      <c r="AE2708" t="s">
        <v>356</v>
      </c>
      <c r="AF2708" t="s">
        <v>85</v>
      </c>
      <c r="AG2708">
        <v>30000</v>
      </c>
      <c r="AH2708" s="2">
        <v>43902.634895833333</v>
      </c>
      <c r="AI2708" s="2">
        <v>43903.442037037035</v>
      </c>
      <c r="AJ2708" s="2">
        <v>43903.520219907405</v>
      </c>
      <c r="AM2708" t="s">
        <v>87</v>
      </c>
      <c r="AR2708" t="s">
        <v>87</v>
      </c>
      <c r="AU2708">
        <v>30000</v>
      </c>
      <c r="AW2708">
        <v>28750</v>
      </c>
      <c r="AX2708" s="3">
        <v>28750</v>
      </c>
      <c r="AY2708" s="3">
        <v>28750</v>
      </c>
      <c r="AZ2708" s="3">
        <v>28750</v>
      </c>
      <c r="BA2708" s="3">
        <v>0</v>
      </c>
      <c r="BB2708" t="s">
        <v>88</v>
      </c>
      <c r="BC2708" s="2">
        <v>44161.639409722222</v>
      </c>
      <c r="BV2708" s="2">
        <v>44270.58699074074</v>
      </c>
    </row>
    <row r="2709" spans="1:74" x14ac:dyDescent="0.25">
      <c r="A2709" t="s">
        <v>4526</v>
      </c>
      <c r="B2709" t="s">
        <v>8871</v>
      </c>
      <c r="C2709">
        <v>1251</v>
      </c>
      <c r="D2709" t="s">
        <v>409</v>
      </c>
      <c r="E2709" t="s">
        <v>410</v>
      </c>
      <c r="F2709">
        <v>45720</v>
      </c>
      <c r="G2709" t="s">
        <v>176</v>
      </c>
      <c r="H2709" t="s">
        <v>77</v>
      </c>
      <c r="I2709">
        <v>62</v>
      </c>
      <c r="J2709">
        <v>2020</v>
      </c>
      <c r="K2709">
        <v>33</v>
      </c>
      <c r="L2709" t="s">
        <v>77</v>
      </c>
      <c r="M2709" t="s">
        <v>176</v>
      </c>
      <c r="N2709" t="s">
        <v>78</v>
      </c>
      <c r="O2709" t="s">
        <v>177</v>
      </c>
      <c r="P2709" t="s">
        <v>409</v>
      </c>
      <c r="Q2709">
        <v>16695025000197</v>
      </c>
      <c r="U2709">
        <v>4058</v>
      </c>
      <c r="Y2709" t="s">
        <v>5155</v>
      </c>
      <c r="Z2709" t="s">
        <v>93</v>
      </c>
      <c r="AD2709" t="s">
        <v>5289</v>
      </c>
      <c r="AE2709" t="s">
        <v>413</v>
      </c>
      <c r="AF2709" t="s">
        <v>85</v>
      </c>
      <c r="AG2709">
        <v>106000</v>
      </c>
      <c r="AH2709" s="2">
        <v>43902.646886574075</v>
      </c>
      <c r="AI2709" s="2">
        <v>43903.442037037035</v>
      </c>
      <c r="AJ2709" s="2">
        <v>43903.520219907405</v>
      </c>
      <c r="AM2709" t="s">
        <v>87</v>
      </c>
      <c r="AR2709" t="s">
        <v>87</v>
      </c>
      <c r="AU2709">
        <v>106000</v>
      </c>
      <c r="AW2709">
        <v>40062.879999999997</v>
      </c>
      <c r="AX2709" s="3">
        <v>40062.879999999997</v>
      </c>
      <c r="AY2709" s="3">
        <v>40062.879999999997</v>
      </c>
      <c r="AZ2709" s="3">
        <v>26066.09</v>
      </c>
      <c r="BA2709" s="3">
        <v>13996.79</v>
      </c>
      <c r="BB2709" t="s">
        <v>88</v>
      </c>
      <c r="BC2709" s="2">
        <v>44161.660671296297</v>
      </c>
      <c r="BV2709" s="2">
        <v>44270.58699074074</v>
      </c>
    </row>
    <row r="2710" spans="1:74" x14ac:dyDescent="0.25">
      <c r="A2710" t="s">
        <v>4526</v>
      </c>
      <c r="B2710" t="s">
        <v>8871</v>
      </c>
      <c r="C2710">
        <v>1251</v>
      </c>
      <c r="D2710" t="s">
        <v>409</v>
      </c>
      <c r="E2710" t="s">
        <v>410</v>
      </c>
      <c r="F2710">
        <v>46332</v>
      </c>
      <c r="G2710" t="s">
        <v>176</v>
      </c>
      <c r="H2710" t="s">
        <v>77</v>
      </c>
      <c r="I2710">
        <v>67</v>
      </c>
      <c r="J2710">
        <v>2020</v>
      </c>
      <c r="K2710">
        <v>34</v>
      </c>
      <c r="L2710" t="s">
        <v>77</v>
      </c>
      <c r="M2710" t="s">
        <v>176</v>
      </c>
      <c r="N2710" t="s">
        <v>78</v>
      </c>
      <c r="O2710" t="s">
        <v>177</v>
      </c>
      <c r="P2710" t="s">
        <v>409</v>
      </c>
      <c r="Q2710">
        <v>16695025000197</v>
      </c>
      <c r="U2710">
        <v>4214</v>
      </c>
      <c r="Y2710" t="s">
        <v>5290</v>
      </c>
      <c r="Z2710" t="s">
        <v>93</v>
      </c>
      <c r="AD2710" t="s">
        <v>5291</v>
      </c>
      <c r="AE2710" t="s">
        <v>413</v>
      </c>
      <c r="AF2710" t="s">
        <v>85</v>
      </c>
      <c r="AG2710">
        <v>100000</v>
      </c>
      <c r="AH2710" s="2">
        <v>43903.601863425924</v>
      </c>
      <c r="AI2710" s="2">
        <v>43903.649907407409</v>
      </c>
      <c r="AJ2710" s="2">
        <v>43903.662152777775</v>
      </c>
      <c r="AM2710" t="s">
        <v>87</v>
      </c>
      <c r="AR2710" t="s">
        <v>87</v>
      </c>
      <c r="AU2710">
        <v>100000</v>
      </c>
      <c r="AW2710">
        <v>99999.8</v>
      </c>
      <c r="AX2710" s="3">
        <v>99999.8</v>
      </c>
      <c r="AY2710" s="3">
        <v>99999.8</v>
      </c>
      <c r="AZ2710" s="3">
        <v>99999.8</v>
      </c>
      <c r="BA2710" s="3">
        <v>0</v>
      </c>
      <c r="BB2710" t="s">
        <v>88</v>
      </c>
      <c r="BC2710" s="2">
        <v>44160.385821759257</v>
      </c>
      <c r="BV2710" s="2">
        <v>44270.58699074074</v>
      </c>
    </row>
    <row r="2711" spans="1:74" x14ac:dyDescent="0.25">
      <c r="A2711" t="s">
        <v>4502</v>
      </c>
      <c r="B2711" t="s">
        <v>8871</v>
      </c>
      <c r="C2711">
        <v>1251</v>
      </c>
      <c r="D2711" t="s">
        <v>409</v>
      </c>
      <c r="E2711" t="s">
        <v>410</v>
      </c>
      <c r="F2711">
        <v>38172</v>
      </c>
      <c r="G2711" t="s">
        <v>176</v>
      </c>
      <c r="H2711" t="s">
        <v>76</v>
      </c>
      <c r="I2711">
        <v>1023</v>
      </c>
      <c r="J2711">
        <v>2020</v>
      </c>
      <c r="K2711">
        <v>85</v>
      </c>
      <c r="L2711" t="s">
        <v>77</v>
      </c>
      <c r="M2711" t="s">
        <v>176</v>
      </c>
      <c r="N2711" t="s">
        <v>78</v>
      </c>
      <c r="O2711" t="s">
        <v>177</v>
      </c>
      <c r="P2711" t="s">
        <v>409</v>
      </c>
      <c r="Q2711">
        <v>16695025000197</v>
      </c>
      <c r="U2711">
        <v>4048</v>
      </c>
      <c r="Y2711" t="s">
        <v>756</v>
      </c>
      <c r="Z2711" t="s">
        <v>93</v>
      </c>
      <c r="AD2711" t="s">
        <v>5292</v>
      </c>
      <c r="AE2711" t="s">
        <v>413</v>
      </c>
      <c r="AF2711" t="s">
        <v>85</v>
      </c>
      <c r="AG2711">
        <v>8680</v>
      </c>
      <c r="AH2711" s="2">
        <v>43874.723819444444</v>
      </c>
      <c r="AI2711" s="2">
        <v>43875.60491898148</v>
      </c>
      <c r="AJ2711" s="2">
        <v>43878.478761574072</v>
      </c>
      <c r="AM2711" t="s">
        <v>87</v>
      </c>
      <c r="AR2711" t="s">
        <v>87</v>
      </c>
      <c r="AU2711">
        <v>8680</v>
      </c>
      <c r="AW2711">
        <v>8562.25</v>
      </c>
      <c r="AX2711" s="3">
        <v>8562.25</v>
      </c>
      <c r="AY2711" s="3">
        <v>8562.25</v>
      </c>
      <c r="AZ2711" s="3">
        <v>5907</v>
      </c>
      <c r="BA2711" s="3">
        <v>2655.25</v>
      </c>
      <c r="BB2711" t="s">
        <v>88</v>
      </c>
      <c r="BC2711" s="2">
        <v>44160.44672453704</v>
      </c>
      <c r="BV2711" s="2">
        <v>44270.58699074074</v>
      </c>
    </row>
    <row r="2712" spans="1:74" x14ac:dyDescent="0.25">
      <c r="A2712" t="s">
        <v>4502</v>
      </c>
      <c r="B2712" t="s">
        <v>8871</v>
      </c>
      <c r="C2712">
        <v>1251</v>
      </c>
      <c r="D2712" t="s">
        <v>409</v>
      </c>
      <c r="E2712" t="s">
        <v>410</v>
      </c>
      <c r="F2712">
        <v>38174</v>
      </c>
      <c r="G2712" t="s">
        <v>176</v>
      </c>
      <c r="H2712" t="s">
        <v>76</v>
      </c>
      <c r="I2712">
        <v>1023</v>
      </c>
      <c r="J2712">
        <v>2020</v>
      </c>
      <c r="K2712">
        <v>83</v>
      </c>
      <c r="L2712" t="s">
        <v>77</v>
      </c>
      <c r="M2712" t="s">
        <v>176</v>
      </c>
      <c r="N2712" t="s">
        <v>78</v>
      </c>
      <c r="O2712" t="s">
        <v>177</v>
      </c>
      <c r="P2712" t="s">
        <v>409</v>
      </c>
      <c r="Q2712">
        <v>16695025000197</v>
      </c>
      <c r="U2712">
        <v>4048</v>
      </c>
      <c r="Y2712" t="s">
        <v>756</v>
      </c>
      <c r="Z2712" t="s">
        <v>93</v>
      </c>
      <c r="AD2712" t="s">
        <v>5293</v>
      </c>
      <c r="AE2712" t="s">
        <v>536</v>
      </c>
      <c r="AF2712" t="s">
        <v>85</v>
      </c>
      <c r="AG2712">
        <v>42208</v>
      </c>
      <c r="AH2712" s="2">
        <v>43874.726030092592</v>
      </c>
      <c r="AI2712" s="2">
        <v>43875.60491898148</v>
      </c>
      <c r="AJ2712" s="2">
        <v>43878.478761574072</v>
      </c>
      <c r="AM2712" t="s">
        <v>87</v>
      </c>
      <c r="AR2712" t="s">
        <v>87</v>
      </c>
      <c r="AU2712">
        <v>42208</v>
      </c>
      <c r="AW2712">
        <v>32255</v>
      </c>
      <c r="AX2712" s="3">
        <v>32255</v>
      </c>
      <c r="AY2712" s="3">
        <v>32255</v>
      </c>
      <c r="AZ2712" s="3">
        <v>0</v>
      </c>
      <c r="BA2712" s="3">
        <v>32255</v>
      </c>
      <c r="BB2712" t="s">
        <v>88</v>
      </c>
      <c r="BC2712" s="2">
        <v>44160.442928240744</v>
      </c>
      <c r="BV2712" s="2">
        <v>44270.58699074074</v>
      </c>
    </row>
    <row r="2713" spans="1:74" x14ac:dyDescent="0.25">
      <c r="A2713" t="s">
        <v>4502</v>
      </c>
      <c r="B2713" t="s">
        <v>8871</v>
      </c>
      <c r="C2713">
        <v>4291</v>
      </c>
      <c r="D2713" t="s">
        <v>73</v>
      </c>
      <c r="E2713" t="s">
        <v>74</v>
      </c>
      <c r="F2713">
        <v>45558</v>
      </c>
      <c r="G2713" t="s">
        <v>75</v>
      </c>
      <c r="H2713" t="s">
        <v>76</v>
      </c>
      <c r="I2713">
        <v>1060</v>
      </c>
      <c r="J2713">
        <v>2020</v>
      </c>
      <c r="K2713">
        <v>36</v>
      </c>
      <c r="L2713" t="s">
        <v>77</v>
      </c>
      <c r="M2713" t="s">
        <v>75</v>
      </c>
      <c r="N2713" t="s">
        <v>78</v>
      </c>
      <c r="O2713" t="s">
        <v>566</v>
      </c>
      <c r="P2713" t="s">
        <v>631</v>
      </c>
      <c r="Q2713">
        <v>15462027000173</v>
      </c>
      <c r="R2713" t="s">
        <v>92</v>
      </c>
      <c r="U2713">
        <v>4452</v>
      </c>
      <c r="V2713" t="s">
        <v>8861</v>
      </c>
      <c r="X2713" t="s">
        <v>8861</v>
      </c>
      <c r="Y2713" t="s">
        <v>628</v>
      </c>
      <c r="Z2713" t="s">
        <v>83</v>
      </c>
      <c r="AE2713" t="s">
        <v>211</v>
      </c>
      <c r="AF2713" t="s">
        <v>85</v>
      </c>
      <c r="AG2713">
        <v>90000</v>
      </c>
      <c r="AH2713" s="2">
        <v>43902.603703703702</v>
      </c>
      <c r="AI2713" s="2">
        <v>43903.488449074073</v>
      </c>
      <c r="AJ2713" s="2">
        <v>43903.55164351852</v>
      </c>
      <c r="AM2713" t="s">
        <v>87</v>
      </c>
      <c r="AR2713" t="s">
        <v>87</v>
      </c>
      <c r="AU2713">
        <v>90000</v>
      </c>
      <c r="AW2713">
        <v>90000</v>
      </c>
      <c r="AX2713" s="3">
        <v>90000</v>
      </c>
      <c r="AY2713" s="3">
        <v>90000</v>
      </c>
      <c r="AZ2713">
        <v>90000</v>
      </c>
      <c r="BA2713" s="3">
        <v>0</v>
      </c>
      <c r="BB2713" t="s">
        <v>88</v>
      </c>
      <c r="BC2713" s="2">
        <v>44056.354166666664</v>
      </c>
      <c r="BQ2713">
        <v>9249838</v>
      </c>
      <c r="BS2713">
        <v>7112</v>
      </c>
      <c r="BT2713" t="s">
        <v>89</v>
      </c>
      <c r="BU2713" t="s">
        <v>89</v>
      </c>
      <c r="BV2713" s="2">
        <v>44270.58699074074</v>
      </c>
    </row>
    <row r="2714" spans="1:74" x14ac:dyDescent="0.25">
      <c r="A2714" t="s">
        <v>4502</v>
      </c>
      <c r="B2714" t="s">
        <v>8871</v>
      </c>
      <c r="C2714">
        <v>4291</v>
      </c>
      <c r="D2714" t="s">
        <v>73</v>
      </c>
      <c r="E2714" t="s">
        <v>74</v>
      </c>
      <c r="F2714">
        <v>45848</v>
      </c>
      <c r="G2714" t="s">
        <v>75</v>
      </c>
      <c r="H2714" t="s">
        <v>76</v>
      </c>
      <c r="I2714">
        <v>1060</v>
      </c>
      <c r="J2714">
        <v>2020</v>
      </c>
      <c r="K2714">
        <v>38</v>
      </c>
      <c r="L2714" t="s">
        <v>77</v>
      </c>
      <c r="M2714" t="s">
        <v>75</v>
      </c>
      <c r="N2714" t="s">
        <v>78</v>
      </c>
      <c r="O2714" t="s">
        <v>614</v>
      </c>
      <c r="P2714" t="s">
        <v>4918</v>
      </c>
      <c r="Q2714">
        <v>12111691000180</v>
      </c>
      <c r="R2714" t="s">
        <v>92</v>
      </c>
      <c r="U2714">
        <v>4452</v>
      </c>
      <c r="V2714" t="s">
        <v>8861</v>
      </c>
      <c r="X2714" t="s">
        <v>8861</v>
      </c>
      <c r="Y2714" t="s">
        <v>628</v>
      </c>
      <c r="Z2714" t="s">
        <v>83</v>
      </c>
      <c r="AE2714" t="s">
        <v>206</v>
      </c>
      <c r="AF2714" t="s">
        <v>85</v>
      </c>
      <c r="AG2714">
        <v>82000</v>
      </c>
      <c r="AH2714" s="2">
        <v>43902.699421296296</v>
      </c>
      <c r="AI2714" s="2">
        <v>43903.602175925924</v>
      </c>
      <c r="AJ2714" s="2">
        <v>43903.738402777781</v>
      </c>
      <c r="AM2714" t="s">
        <v>87</v>
      </c>
      <c r="AR2714" t="s">
        <v>87</v>
      </c>
      <c r="AU2714">
        <v>82000</v>
      </c>
      <c r="AW2714">
        <v>82000</v>
      </c>
      <c r="AX2714" s="3">
        <v>82000</v>
      </c>
      <c r="AY2714" s="3">
        <v>82000</v>
      </c>
      <c r="AZ2714">
        <v>82000</v>
      </c>
      <c r="BA2714" s="3">
        <v>0</v>
      </c>
      <c r="BB2714" t="s">
        <v>88</v>
      </c>
      <c r="BC2714" s="2">
        <v>44056.354166666664</v>
      </c>
      <c r="BQ2714">
        <v>9249477</v>
      </c>
      <c r="BS2714">
        <v>7112</v>
      </c>
      <c r="BT2714" t="s">
        <v>89</v>
      </c>
      <c r="BU2714" t="s">
        <v>89</v>
      </c>
      <c r="BV2714" s="2">
        <v>44270.58699074074</v>
      </c>
    </row>
    <row r="2715" spans="1:74" x14ac:dyDescent="0.25">
      <c r="A2715" t="s">
        <v>4502</v>
      </c>
      <c r="B2715" t="s">
        <v>8871</v>
      </c>
      <c r="C2715">
        <v>4291</v>
      </c>
      <c r="D2715" t="s">
        <v>73</v>
      </c>
      <c r="E2715" t="s">
        <v>74</v>
      </c>
      <c r="F2715">
        <v>47501</v>
      </c>
      <c r="G2715" t="s">
        <v>75</v>
      </c>
      <c r="H2715" t="s">
        <v>76</v>
      </c>
      <c r="I2715">
        <v>1060</v>
      </c>
      <c r="J2715">
        <v>2020</v>
      </c>
      <c r="K2715">
        <v>73</v>
      </c>
      <c r="L2715" t="s">
        <v>77</v>
      </c>
      <c r="M2715" t="s">
        <v>75</v>
      </c>
      <c r="N2715" t="s">
        <v>78</v>
      </c>
      <c r="O2715" t="s">
        <v>1387</v>
      </c>
      <c r="P2715" t="s">
        <v>4582</v>
      </c>
      <c r="Q2715">
        <v>13996274000124</v>
      </c>
      <c r="R2715" t="s">
        <v>92</v>
      </c>
      <c r="U2715">
        <v>4452</v>
      </c>
      <c r="V2715" t="s">
        <v>8861</v>
      </c>
      <c r="X2715" t="s">
        <v>8861</v>
      </c>
      <c r="Y2715" t="s">
        <v>628</v>
      </c>
      <c r="Z2715" t="s">
        <v>83</v>
      </c>
      <c r="AE2715" t="s">
        <v>206</v>
      </c>
      <c r="AF2715" t="s">
        <v>85</v>
      </c>
      <c r="AG2715">
        <v>41000</v>
      </c>
      <c r="AH2715" s="2">
        <v>43906.506527777776</v>
      </c>
      <c r="AI2715" s="2">
        <v>43906.532233796293</v>
      </c>
      <c r="AJ2715" s="2">
        <v>43907.553287037037</v>
      </c>
      <c r="AM2715" t="s">
        <v>87</v>
      </c>
      <c r="AR2715" t="s">
        <v>87</v>
      </c>
      <c r="AU2715">
        <v>41000</v>
      </c>
      <c r="AW2715">
        <v>41000</v>
      </c>
      <c r="AX2715" s="3">
        <v>41000</v>
      </c>
      <c r="AY2715" s="3">
        <v>41000</v>
      </c>
      <c r="AZ2715">
        <v>41000</v>
      </c>
      <c r="BA2715" s="3">
        <v>0</v>
      </c>
      <c r="BB2715" t="s">
        <v>88</v>
      </c>
      <c r="BC2715" s="2">
        <v>44160.6794212963</v>
      </c>
      <c r="BQ2715">
        <v>9249397</v>
      </c>
      <c r="BS2715">
        <v>7112</v>
      </c>
      <c r="BT2715" t="s">
        <v>89</v>
      </c>
      <c r="BU2715" t="s">
        <v>89</v>
      </c>
      <c r="BV2715" s="2">
        <v>44270.58699074074</v>
      </c>
    </row>
    <row r="2716" spans="1:74" x14ac:dyDescent="0.25">
      <c r="A2716" t="s">
        <v>4502</v>
      </c>
      <c r="B2716" t="s">
        <v>8871</v>
      </c>
      <c r="C2716">
        <v>4291</v>
      </c>
      <c r="D2716" t="s">
        <v>73</v>
      </c>
      <c r="E2716" t="s">
        <v>74</v>
      </c>
      <c r="F2716">
        <v>47823</v>
      </c>
      <c r="G2716" t="s">
        <v>75</v>
      </c>
      <c r="H2716" t="s">
        <v>76</v>
      </c>
      <c r="I2716">
        <v>1061</v>
      </c>
      <c r="J2716">
        <v>2020</v>
      </c>
      <c r="K2716">
        <v>71</v>
      </c>
      <c r="L2716" t="s">
        <v>77</v>
      </c>
      <c r="M2716" t="s">
        <v>75</v>
      </c>
      <c r="N2716" t="s">
        <v>78</v>
      </c>
      <c r="O2716" t="s">
        <v>4450</v>
      </c>
      <c r="P2716" t="s">
        <v>4860</v>
      </c>
      <c r="Q2716">
        <v>12650931000114</v>
      </c>
      <c r="R2716" t="s">
        <v>92</v>
      </c>
      <c r="U2716">
        <v>4460</v>
      </c>
      <c r="V2716" t="s">
        <v>8861</v>
      </c>
      <c r="X2716" t="s">
        <v>8861</v>
      </c>
      <c r="Y2716" t="s">
        <v>182</v>
      </c>
      <c r="Z2716" t="s">
        <v>83</v>
      </c>
      <c r="AE2716" t="s">
        <v>196</v>
      </c>
      <c r="AF2716" t="s">
        <v>85</v>
      </c>
      <c r="AG2716">
        <v>55000</v>
      </c>
      <c r="AH2716" s="2">
        <v>43906.605821759258</v>
      </c>
      <c r="AI2716" s="2">
        <v>43906.609155092592</v>
      </c>
      <c r="AJ2716" s="2">
        <v>43907.563032407408</v>
      </c>
      <c r="AM2716" t="s">
        <v>87</v>
      </c>
      <c r="AR2716" t="s">
        <v>87</v>
      </c>
      <c r="AU2716">
        <v>55000</v>
      </c>
      <c r="AW2716">
        <v>55000</v>
      </c>
      <c r="AX2716" s="3">
        <v>55000</v>
      </c>
      <c r="AY2716" s="3">
        <v>55000</v>
      </c>
      <c r="AZ2716">
        <v>55000</v>
      </c>
      <c r="BA2716" s="3">
        <v>0</v>
      </c>
      <c r="BB2716" t="s">
        <v>88</v>
      </c>
      <c r="BC2716" s="2">
        <v>44160.679479166669</v>
      </c>
      <c r="BQ2716">
        <v>9249217</v>
      </c>
      <c r="BS2716">
        <v>7112</v>
      </c>
      <c r="BT2716" t="s">
        <v>89</v>
      </c>
      <c r="BU2716" t="s">
        <v>89</v>
      </c>
      <c r="BV2716" s="2">
        <v>44270.58699074074</v>
      </c>
    </row>
    <row r="2717" spans="1:74" x14ac:dyDescent="0.25">
      <c r="A2717" t="s">
        <v>4502</v>
      </c>
      <c r="B2717" t="s">
        <v>8871</v>
      </c>
      <c r="C2717">
        <v>1251</v>
      </c>
      <c r="D2717" t="s">
        <v>409</v>
      </c>
      <c r="E2717" t="s">
        <v>410</v>
      </c>
      <c r="F2717">
        <v>42909</v>
      </c>
      <c r="G2717" t="s">
        <v>176</v>
      </c>
      <c r="H2717" t="s">
        <v>76</v>
      </c>
      <c r="I2717">
        <v>1201</v>
      </c>
      <c r="J2717">
        <v>2020</v>
      </c>
      <c r="K2717">
        <v>94</v>
      </c>
      <c r="L2717" t="s">
        <v>77</v>
      </c>
      <c r="M2717" t="s">
        <v>176</v>
      </c>
      <c r="N2717" t="s">
        <v>78</v>
      </c>
      <c r="O2717" t="s">
        <v>177</v>
      </c>
      <c r="P2717" t="s">
        <v>409</v>
      </c>
      <c r="Q2717">
        <v>16695025000197</v>
      </c>
      <c r="U2717">
        <v>4048</v>
      </c>
      <c r="Y2717" t="s">
        <v>756</v>
      </c>
      <c r="Z2717" t="s">
        <v>93</v>
      </c>
      <c r="AD2717" t="s">
        <v>5294</v>
      </c>
      <c r="AE2717" t="s">
        <v>536</v>
      </c>
      <c r="AF2717" t="s">
        <v>85</v>
      </c>
      <c r="AG2717">
        <v>40000</v>
      </c>
      <c r="AH2717" s="2">
        <v>43894.657037037039</v>
      </c>
      <c r="AI2717" s="2">
        <v>43896.577997685185</v>
      </c>
      <c r="AJ2717" s="2">
        <v>43896.590381944443</v>
      </c>
      <c r="AM2717" t="s">
        <v>87</v>
      </c>
      <c r="AR2717" t="s">
        <v>87</v>
      </c>
      <c r="AU2717">
        <v>40000</v>
      </c>
      <c r="AW2717">
        <v>38039.620000000003</v>
      </c>
      <c r="AX2717" s="3">
        <v>38039.620000000003</v>
      </c>
      <c r="AY2717" s="3">
        <v>38039.620000000003</v>
      </c>
      <c r="AZ2717" s="3">
        <v>38039.620000000003</v>
      </c>
      <c r="BA2717" s="3">
        <v>0</v>
      </c>
      <c r="BB2717" t="s">
        <v>88</v>
      </c>
      <c r="BC2717" s="2">
        <v>44161.654814814814</v>
      </c>
      <c r="BV2717" s="2">
        <v>44270.58699074074</v>
      </c>
    </row>
    <row r="2718" spans="1:74" x14ac:dyDescent="0.25">
      <c r="A2718" t="s">
        <v>4502</v>
      </c>
      <c r="B2718" t="s">
        <v>8871</v>
      </c>
      <c r="C2718">
        <v>1251</v>
      </c>
      <c r="D2718" t="s">
        <v>409</v>
      </c>
      <c r="E2718" t="s">
        <v>410</v>
      </c>
      <c r="F2718">
        <v>42914</v>
      </c>
      <c r="G2718" t="s">
        <v>176</v>
      </c>
      <c r="H2718" t="s">
        <v>76</v>
      </c>
      <c r="I2718">
        <v>1201</v>
      </c>
      <c r="J2718">
        <v>2020</v>
      </c>
      <c r="K2718">
        <v>103</v>
      </c>
      <c r="L2718" t="s">
        <v>77</v>
      </c>
      <c r="M2718" t="s">
        <v>176</v>
      </c>
      <c r="N2718" t="s">
        <v>78</v>
      </c>
      <c r="O2718" t="s">
        <v>177</v>
      </c>
      <c r="P2718" t="s">
        <v>409</v>
      </c>
      <c r="Q2718">
        <v>16695025000197</v>
      </c>
      <c r="U2718">
        <v>4048</v>
      </c>
      <c r="Y2718" t="s">
        <v>756</v>
      </c>
      <c r="Z2718" t="s">
        <v>93</v>
      </c>
      <c r="AD2718" t="s">
        <v>5295</v>
      </c>
      <c r="AE2718" t="s">
        <v>413</v>
      </c>
      <c r="AF2718" t="s">
        <v>85</v>
      </c>
      <c r="AG2718">
        <v>40000</v>
      </c>
      <c r="AH2718" s="2">
        <v>43894.661562499998</v>
      </c>
      <c r="AI2718" s="2">
        <v>43896.577997685185</v>
      </c>
      <c r="AJ2718" s="2">
        <v>43896.590381944443</v>
      </c>
      <c r="AM2718" t="s">
        <v>87</v>
      </c>
      <c r="AR2718" t="s">
        <v>87</v>
      </c>
      <c r="AU2718">
        <v>40000</v>
      </c>
      <c r="AW2718">
        <v>40000</v>
      </c>
      <c r="AX2718" s="3">
        <v>40000</v>
      </c>
      <c r="AY2718" s="3">
        <v>40000</v>
      </c>
      <c r="AZ2718" s="3">
        <v>0</v>
      </c>
      <c r="BA2718" s="3">
        <v>40000</v>
      </c>
      <c r="BB2718" t="s">
        <v>88</v>
      </c>
      <c r="BC2718" s="2">
        <v>44161.659247685187</v>
      </c>
      <c r="BV2718" s="2">
        <v>44270.58699074074</v>
      </c>
    </row>
    <row r="2719" spans="1:74" x14ac:dyDescent="0.25">
      <c r="A2719" t="s">
        <v>4502</v>
      </c>
      <c r="B2719" t="s">
        <v>8871</v>
      </c>
      <c r="C2719">
        <v>1401</v>
      </c>
      <c r="D2719" t="s">
        <v>351</v>
      </c>
      <c r="E2719" t="s">
        <v>352</v>
      </c>
      <c r="F2719">
        <v>44000</v>
      </c>
      <c r="G2719" t="s">
        <v>176</v>
      </c>
      <c r="H2719" t="s">
        <v>76</v>
      </c>
      <c r="I2719">
        <v>1340</v>
      </c>
      <c r="J2719">
        <v>2020</v>
      </c>
      <c r="K2719">
        <v>77</v>
      </c>
      <c r="L2719" t="s">
        <v>77</v>
      </c>
      <c r="M2719" t="s">
        <v>176</v>
      </c>
      <c r="N2719" t="s">
        <v>78</v>
      </c>
      <c r="O2719" t="s">
        <v>177</v>
      </c>
      <c r="P2719" t="s">
        <v>353</v>
      </c>
      <c r="Q2719">
        <v>3389126000198</v>
      </c>
      <c r="U2719">
        <v>2083</v>
      </c>
      <c r="Y2719" t="s">
        <v>3711</v>
      </c>
      <c r="Z2719" t="s">
        <v>93</v>
      </c>
      <c r="AD2719" t="s">
        <v>5296</v>
      </c>
      <c r="AE2719" t="s">
        <v>536</v>
      </c>
      <c r="AF2719" t="s">
        <v>85</v>
      </c>
      <c r="AG2719">
        <v>75000</v>
      </c>
      <c r="AH2719" s="2">
        <v>43899.413900462961</v>
      </c>
      <c r="AI2719" s="2">
        <v>43899.512962962966</v>
      </c>
      <c r="AJ2719" s="2">
        <v>43902.544282407405</v>
      </c>
      <c r="AM2719" t="s">
        <v>87</v>
      </c>
      <c r="AR2719" t="s">
        <v>87</v>
      </c>
      <c r="AU2719">
        <v>75000</v>
      </c>
      <c r="AW2719">
        <v>74766.11</v>
      </c>
      <c r="AX2719" s="3">
        <v>74766.11</v>
      </c>
      <c r="AY2719" s="3">
        <v>74766.11</v>
      </c>
      <c r="AZ2719" s="3">
        <v>29826.78</v>
      </c>
      <c r="BA2719" s="3">
        <v>44939.33</v>
      </c>
      <c r="BB2719" t="s">
        <v>88</v>
      </c>
      <c r="BC2719" s="2">
        <v>44162.696273148147</v>
      </c>
      <c r="BV2719" s="2">
        <v>44270.58699074074</v>
      </c>
    </row>
    <row r="2720" spans="1:74" x14ac:dyDescent="0.25">
      <c r="A2720" t="s">
        <v>4502</v>
      </c>
      <c r="B2720" t="s">
        <v>8871</v>
      </c>
      <c r="C2720">
        <v>1401</v>
      </c>
      <c r="D2720" t="s">
        <v>351</v>
      </c>
      <c r="E2720" t="s">
        <v>352</v>
      </c>
      <c r="F2720">
        <v>44146</v>
      </c>
      <c r="G2720" t="s">
        <v>176</v>
      </c>
      <c r="H2720" t="s">
        <v>76</v>
      </c>
      <c r="I2720">
        <v>1406</v>
      </c>
      <c r="J2720">
        <v>2020</v>
      </c>
      <c r="K2720">
        <v>106</v>
      </c>
      <c r="L2720" t="s">
        <v>77</v>
      </c>
      <c r="M2720" t="s">
        <v>176</v>
      </c>
      <c r="N2720" t="s">
        <v>78</v>
      </c>
      <c r="O2720" t="s">
        <v>177</v>
      </c>
      <c r="P2720" t="s">
        <v>353</v>
      </c>
      <c r="Q2720">
        <v>3389126000198</v>
      </c>
      <c r="U2720">
        <v>4469</v>
      </c>
      <c r="Y2720" t="s">
        <v>5151</v>
      </c>
      <c r="Z2720" t="s">
        <v>83</v>
      </c>
      <c r="AD2720" t="s">
        <v>5297</v>
      </c>
      <c r="AE2720" t="s">
        <v>356</v>
      </c>
      <c r="AF2720" t="s">
        <v>85</v>
      </c>
      <c r="AG2720">
        <v>35000</v>
      </c>
      <c r="AH2720" s="2">
        <v>43899.593877314815</v>
      </c>
      <c r="AI2720" s="2">
        <v>43899.599293981482</v>
      </c>
      <c r="AJ2720" s="2">
        <v>43902.544270833336</v>
      </c>
      <c r="AM2720" t="s">
        <v>87</v>
      </c>
      <c r="AR2720" t="s">
        <v>87</v>
      </c>
      <c r="AU2720">
        <v>35000</v>
      </c>
      <c r="AW2720">
        <v>34646.89</v>
      </c>
      <c r="AX2720" s="3">
        <v>34646.89</v>
      </c>
      <c r="AY2720" s="3">
        <v>34646.89</v>
      </c>
      <c r="AZ2720" s="3">
        <v>0</v>
      </c>
      <c r="BA2720" s="3">
        <v>34646.89</v>
      </c>
      <c r="BB2720" t="s">
        <v>88</v>
      </c>
      <c r="BC2720" s="2">
        <v>44162.74628472222</v>
      </c>
      <c r="BV2720" s="2">
        <v>44270.58699074074</v>
      </c>
    </row>
    <row r="2721" spans="1:74" x14ac:dyDescent="0.25">
      <c r="A2721" t="s">
        <v>4502</v>
      </c>
      <c r="B2721" t="s">
        <v>8871</v>
      </c>
      <c r="C2721">
        <v>1401</v>
      </c>
      <c r="D2721" t="s">
        <v>351</v>
      </c>
      <c r="E2721" t="s">
        <v>352</v>
      </c>
      <c r="F2721">
        <v>44123</v>
      </c>
      <c r="G2721" t="s">
        <v>176</v>
      </c>
      <c r="H2721" t="s">
        <v>76</v>
      </c>
      <c r="I2721">
        <v>1407</v>
      </c>
      <c r="J2721">
        <v>2020</v>
      </c>
      <c r="K2721">
        <v>105</v>
      </c>
      <c r="L2721" t="s">
        <v>77</v>
      </c>
      <c r="M2721" t="s">
        <v>176</v>
      </c>
      <c r="N2721" t="s">
        <v>78</v>
      </c>
      <c r="O2721" t="s">
        <v>177</v>
      </c>
      <c r="P2721" t="s">
        <v>353</v>
      </c>
      <c r="Q2721">
        <v>3389126000198</v>
      </c>
      <c r="U2721">
        <v>4472</v>
      </c>
      <c r="Y2721" t="s">
        <v>988</v>
      </c>
      <c r="Z2721" t="s">
        <v>93</v>
      </c>
      <c r="AD2721" t="s">
        <v>5298</v>
      </c>
      <c r="AE2721" t="s">
        <v>413</v>
      </c>
      <c r="AF2721" t="s">
        <v>85</v>
      </c>
      <c r="AG2721">
        <v>5072.57</v>
      </c>
      <c r="AH2721" s="2">
        <v>43899.588634259257</v>
      </c>
      <c r="AI2721" s="2">
        <v>43899.59946759259</v>
      </c>
      <c r="AJ2721" s="2">
        <v>43902.544282407405</v>
      </c>
      <c r="AM2721" t="s">
        <v>87</v>
      </c>
      <c r="AR2721" t="s">
        <v>87</v>
      </c>
      <c r="AU2721">
        <v>5072.57</v>
      </c>
      <c r="AW2721">
        <v>4994.55</v>
      </c>
      <c r="AX2721" s="3">
        <v>4994.55</v>
      </c>
      <c r="AY2721" s="3">
        <v>4994.55</v>
      </c>
      <c r="AZ2721" s="3">
        <v>0</v>
      </c>
      <c r="BA2721" s="3">
        <v>4994.55</v>
      </c>
      <c r="BB2721" t="s">
        <v>88</v>
      </c>
      <c r="BC2721" s="2">
        <v>44162.770057870373</v>
      </c>
      <c r="BV2721" s="2">
        <v>44270.58699074074</v>
      </c>
    </row>
    <row r="2722" spans="1:74" x14ac:dyDescent="0.25">
      <c r="A2722" t="s">
        <v>4502</v>
      </c>
      <c r="B2722" t="s">
        <v>8871</v>
      </c>
      <c r="C2722">
        <v>1261</v>
      </c>
      <c r="D2722" t="s">
        <v>221</v>
      </c>
      <c r="E2722" t="s">
        <v>222</v>
      </c>
      <c r="F2722">
        <v>37901</v>
      </c>
      <c r="G2722" t="s">
        <v>223</v>
      </c>
      <c r="H2722" t="s">
        <v>77</v>
      </c>
      <c r="I2722">
        <v>155</v>
      </c>
      <c r="J2722">
        <v>2020</v>
      </c>
      <c r="K2722">
        <v>51</v>
      </c>
      <c r="L2722" t="s">
        <v>77</v>
      </c>
      <c r="M2722" t="s">
        <v>223</v>
      </c>
      <c r="N2722" t="s">
        <v>224</v>
      </c>
      <c r="O2722" t="s">
        <v>550</v>
      </c>
      <c r="P2722" t="s">
        <v>4345</v>
      </c>
      <c r="S2722">
        <v>145955</v>
      </c>
      <c r="T2722" t="s">
        <v>4345</v>
      </c>
      <c r="U2722">
        <v>4304</v>
      </c>
      <c r="W2722" t="s">
        <v>8861</v>
      </c>
      <c r="X2722" t="s">
        <v>8861</v>
      </c>
      <c r="Y2722" t="s">
        <v>478</v>
      </c>
      <c r="Z2722" t="s">
        <v>83</v>
      </c>
      <c r="AD2722" t="s">
        <v>228</v>
      </c>
      <c r="AE2722" t="s">
        <v>228</v>
      </c>
      <c r="AF2722" t="s">
        <v>85</v>
      </c>
      <c r="AG2722">
        <v>50000</v>
      </c>
      <c r="AH2722" s="2">
        <v>43871.611261574071</v>
      </c>
      <c r="AI2722" s="2">
        <v>43871.746979166666</v>
      </c>
      <c r="AJ2722" s="2">
        <v>43872.541273148148</v>
      </c>
      <c r="AM2722" t="s">
        <v>87</v>
      </c>
      <c r="AR2722" t="s">
        <v>87</v>
      </c>
      <c r="AU2722">
        <v>50000</v>
      </c>
      <c r="AW2722">
        <v>50000</v>
      </c>
      <c r="AX2722" s="3">
        <v>50000</v>
      </c>
      <c r="AY2722" s="3">
        <v>50000</v>
      </c>
      <c r="AZ2722">
        <v>50000</v>
      </c>
      <c r="BA2722" s="3">
        <v>0</v>
      </c>
      <c r="BB2722" t="s">
        <v>88</v>
      </c>
      <c r="BC2722" s="2">
        <v>44056.354166666664</v>
      </c>
      <c r="BV2722" s="2">
        <v>44270.58699074074</v>
      </c>
    </row>
    <row r="2723" spans="1:74" x14ac:dyDescent="0.25">
      <c r="A2723" t="s">
        <v>4502</v>
      </c>
      <c r="B2723" t="s">
        <v>8871</v>
      </c>
      <c r="C2723">
        <v>1261</v>
      </c>
      <c r="D2723" t="s">
        <v>221</v>
      </c>
      <c r="E2723" t="s">
        <v>222</v>
      </c>
      <c r="F2723">
        <v>37916</v>
      </c>
      <c r="G2723" t="s">
        <v>223</v>
      </c>
      <c r="H2723" t="s">
        <v>77</v>
      </c>
      <c r="I2723">
        <v>155</v>
      </c>
      <c r="J2723">
        <v>2020</v>
      </c>
      <c r="K2723">
        <v>52</v>
      </c>
      <c r="L2723" t="s">
        <v>77</v>
      </c>
      <c r="M2723" t="s">
        <v>223</v>
      </c>
      <c r="N2723" t="s">
        <v>224</v>
      </c>
      <c r="O2723" t="s">
        <v>4798</v>
      </c>
      <c r="P2723" t="s">
        <v>4799</v>
      </c>
      <c r="S2723">
        <v>194107</v>
      </c>
      <c r="T2723" t="s">
        <v>4799</v>
      </c>
      <c r="U2723">
        <v>4304</v>
      </c>
      <c r="W2723" t="s">
        <v>8861</v>
      </c>
      <c r="X2723" t="s">
        <v>8861</v>
      </c>
      <c r="Y2723" t="s">
        <v>478</v>
      </c>
      <c r="Z2723" t="s">
        <v>83</v>
      </c>
      <c r="AD2723" t="s">
        <v>228</v>
      </c>
      <c r="AE2723" t="s">
        <v>228</v>
      </c>
      <c r="AF2723" t="s">
        <v>85</v>
      </c>
      <c r="AG2723">
        <v>25000</v>
      </c>
      <c r="AH2723" s="2">
        <v>43871.736863425926</v>
      </c>
      <c r="AI2723" s="2">
        <v>43871.746967592589</v>
      </c>
      <c r="AJ2723" s="2">
        <v>43872.541273148148</v>
      </c>
      <c r="AM2723" t="s">
        <v>87</v>
      </c>
      <c r="AR2723" t="s">
        <v>87</v>
      </c>
      <c r="AU2723">
        <v>25000</v>
      </c>
      <c r="AW2723">
        <v>25000</v>
      </c>
      <c r="AX2723" s="3">
        <v>25000</v>
      </c>
      <c r="AY2723" s="3">
        <v>25000</v>
      </c>
      <c r="AZ2723">
        <v>25000</v>
      </c>
      <c r="BA2723" s="3">
        <v>0</v>
      </c>
      <c r="BB2723" t="s">
        <v>88</v>
      </c>
      <c r="BC2723" s="2">
        <v>44056.354166666664</v>
      </c>
      <c r="BV2723" s="2">
        <v>44270.58699074074</v>
      </c>
    </row>
    <row r="2724" spans="1:74" x14ac:dyDescent="0.25">
      <c r="A2724" t="s">
        <v>4502</v>
      </c>
      <c r="B2724" t="s">
        <v>8871</v>
      </c>
      <c r="C2724">
        <v>1261</v>
      </c>
      <c r="D2724" t="s">
        <v>221</v>
      </c>
      <c r="E2724" t="s">
        <v>222</v>
      </c>
      <c r="F2724">
        <v>38014</v>
      </c>
      <c r="G2724" t="s">
        <v>223</v>
      </c>
      <c r="H2724" t="s">
        <v>77</v>
      </c>
      <c r="I2724">
        <v>155</v>
      </c>
      <c r="J2724">
        <v>2020</v>
      </c>
      <c r="K2724">
        <v>99</v>
      </c>
      <c r="L2724" t="s">
        <v>77</v>
      </c>
      <c r="M2724" t="s">
        <v>223</v>
      </c>
      <c r="N2724" t="s">
        <v>224</v>
      </c>
      <c r="O2724" t="s">
        <v>429</v>
      </c>
      <c r="P2724" t="s">
        <v>3149</v>
      </c>
      <c r="S2724">
        <v>291102</v>
      </c>
      <c r="T2724" t="s">
        <v>3149</v>
      </c>
      <c r="U2724">
        <v>4304</v>
      </c>
      <c r="W2724" t="s">
        <v>8861</v>
      </c>
      <c r="X2724" t="s">
        <v>8861</v>
      </c>
      <c r="Y2724" t="s">
        <v>478</v>
      </c>
      <c r="Z2724" t="s">
        <v>83</v>
      </c>
      <c r="AD2724" t="s">
        <v>241</v>
      </c>
      <c r="AE2724" t="s">
        <v>241</v>
      </c>
      <c r="AF2724" t="s">
        <v>85</v>
      </c>
      <c r="AG2724">
        <v>22000</v>
      </c>
      <c r="AH2724" s="2">
        <v>43873.506793981483</v>
      </c>
      <c r="AI2724" s="2">
        <v>43873.685960648145</v>
      </c>
      <c r="AJ2724" s="2">
        <v>43873.772731481484</v>
      </c>
      <c r="AM2724" t="s">
        <v>87</v>
      </c>
      <c r="AR2724" t="s">
        <v>87</v>
      </c>
      <c r="AU2724">
        <v>22000</v>
      </c>
      <c r="AW2724">
        <v>22000</v>
      </c>
      <c r="AX2724" s="3">
        <v>22000</v>
      </c>
      <c r="AY2724" s="3">
        <v>22000</v>
      </c>
      <c r="AZ2724">
        <v>22000</v>
      </c>
      <c r="BA2724" s="3">
        <v>0</v>
      </c>
      <c r="BB2724" t="s">
        <v>88</v>
      </c>
      <c r="BC2724" s="2">
        <v>44056.354166666664</v>
      </c>
      <c r="BV2724" s="2">
        <v>44270.58699074074</v>
      </c>
    </row>
    <row r="2725" spans="1:74" x14ac:dyDescent="0.25">
      <c r="A2725" t="s">
        <v>4502</v>
      </c>
      <c r="B2725" t="s">
        <v>8871</v>
      </c>
      <c r="C2725">
        <v>1261</v>
      </c>
      <c r="D2725" t="s">
        <v>221</v>
      </c>
      <c r="E2725" t="s">
        <v>222</v>
      </c>
      <c r="F2725">
        <v>38026</v>
      </c>
      <c r="G2725" t="s">
        <v>223</v>
      </c>
      <c r="H2725" t="s">
        <v>77</v>
      </c>
      <c r="I2725">
        <v>155</v>
      </c>
      <c r="J2725">
        <v>2020</v>
      </c>
      <c r="K2725">
        <v>76</v>
      </c>
      <c r="L2725" t="s">
        <v>77</v>
      </c>
      <c r="M2725" t="s">
        <v>223</v>
      </c>
      <c r="N2725" t="s">
        <v>224</v>
      </c>
      <c r="O2725" t="s">
        <v>514</v>
      </c>
      <c r="P2725" t="s">
        <v>5106</v>
      </c>
      <c r="S2725">
        <v>147966</v>
      </c>
      <c r="T2725" t="s">
        <v>5106</v>
      </c>
      <c r="U2725">
        <v>4304</v>
      </c>
      <c r="W2725" t="s">
        <v>8861</v>
      </c>
      <c r="X2725" t="s">
        <v>8861</v>
      </c>
      <c r="Y2725" t="s">
        <v>478</v>
      </c>
      <c r="Z2725" t="s">
        <v>83</v>
      </c>
      <c r="AD2725" t="s">
        <v>241</v>
      </c>
      <c r="AE2725" t="s">
        <v>241</v>
      </c>
      <c r="AF2725" t="s">
        <v>85</v>
      </c>
      <c r="AG2725">
        <v>22000</v>
      </c>
      <c r="AH2725" s="2">
        <v>43873.654594907406</v>
      </c>
      <c r="AI2725" s="2">
        <v>43873.697442129633</v>
      </c>
      <c r="AJ2725" s="2">
        <v>43873.772731481484</v>
      </c>
      <c r="AM2725" t="s">
        <v>87</v>
      </c>
      <c r="AR2725" t="s">
        <v>87</v>
      </c>
      <c r="AU2725">
        <v>22000</v>
      </c>
      <c r="AW2725">
        <v>22000</v>
      </c>
      <c r="AX2725" s="3">
        <v>22000</v>
      </c>
      <c r="AY2725" s="3">
        <v>22000</v>
      </c>
      <c r="AZ2725">
        <v>22000</v>
      </c>
      <c r="BA2725" s="3">
        <v>0</v>
      </c>
      <c r="BB2725" t="s">
        <v>88</v>
      </c>
      <c r="BC2725" s="2">
        <v>44056.354166666664</v>
      </c>
      <c r="BV2725" s="2">
        <v>44270.58699074074</v>
      </c>
    </row>
    <row r="2726" spans="1:74" x14ac:dyDescent="0.25">
      <c r="A2726" t="s">
        <v>4502</v>
      </c>
      <c r="B2726" t="s">
        <v>8871</v>
      </c>
      <c r="C2726">
        <v>1261</v>
      </c>
      <c r="D2726" t="s">
        <v>221</v>
      </c>
      <c r="E2726" t="s">
        <v>222</v>
      </c>
      <c r="F2726">
        <v>38028</v>
      </c>
      <c r="G2726" t="s">
        <v>223</v>
      </c>
      <c r="H2726" t="s">
        <v>77</v>
      </c>
      <c r="I2726">
        <v>155</v>
      </c>
      <c r="J2726">
        <v>2020</v>
      </c>
      <c r="K2726">
        <v>64</v>
      </c>
      <c r="L2726" t="s">
        <v>77</v>
      </c>
      <c r="M2726" t="s">
        <v>223</v>
      </c>
      <c r="N2726" t="s">
        <v>224</v>
      </c>
      <c r="O2726" t="s">
        <v>3403</v>
      </c>
      <c r="P2726" t="s">
        <v>5299</v>
      </c>
      <c r="S2726">
        <v>45292</v>
      </c>
      <c r="T2726" t="s">
        <v>5299</v>
      </c>
      <c r="U2726">
        <v>4304</v>
      </c>
      <c r="W2726" t="s">
        <v>8861</v>
      </c>
      <c r="X2726" t="s">
        <v>8861</v>
      </c>
      <c r="Y2726" t="s">
        <v>478</v>
      </c>
      <c r="Z2726" t="s">
        <v>83</v>
      </c>
      <c r="AD2726" t="s">
        <v>241</v>
      </c>
      <c r="AE2726" t="s">
        <v>241</v>
      </c>
      <c r="AF2726" t="s">
        <v>85</v>
      </c>
      <c r="AG2726">
        <v>22000</v>
      </c>
      <c r="AH2726" s="2">
        <v>43873.666203703702</v>
      </c>
      <c r="AI2726" s="2">
        <v>43873.698877314811</v>
      </c>
      <c r="AJ2726" s="2">
        <v>43873.772731481484</v>
      </c>
      <c r="AM2726" t="s">
        <v>87</v>
      </c>
      <c r="AR2726" t="s">
        <v>87</v>
      </c>
      <c r="AU2726">
        <v>22000</v>
      </c>
      <c r="AW2726">
        <v>22000</v>
      </c>
      <c r="AX2726" s="3">
        <v>22000</v>
      </c>
      <c r="AY2726" s="3">
        <v>22000</v>
      </c>
      <c r="AZ2726">
        <v>22000</v>
      </c>
      <c r="BA2726" s="3">
        <v>0</v>
      </c>
      <c r="BB2726" t="s">
        <v>88</v>
      </c>
      <c r="BC2726" s="2">
        <v>44056.354166666664</v>
      </c>
      <c r="BV2726" s="2">
        <v>44270.58699074074</v>
      </c>
    </row>
    <row r="2727" spans="1:74" x14ac:dyDescent="0.25">
      <c r="A2727" t="s">
        <v>4502</v>
      </c>
      <c r="B2727" t="s">
        <v>8871</v>
      </c>
      <c r="C2727">
        <v>1261</v>
      </c>
      <c r="D2727" t="s">
        <v>221</v>
      </c>
      <c r="E2727" t="s">
        <v>222</v>
      </c>
      <c r="F2727">
        <v>38031</v>
      </c>
      <c r="G2727" t="s">
        <v>223</v>
      </c>
      <c r="H2727" t="s">
        <v>77</v>
      </c>
      <c r="I2727">
        <v>155</v>
      </c>
      <c r="J2727">
        <v>2020</v>
      </c>
      <c r="K2727">
        <v>78</v>
      </c>
      <c r="L2727" t="s">
        <v>77</v>
      </c>
      <c r="M2727" t="s">
        <v>223</v>
      </c>
      <c r="N2727" t="s">
        <v>224</v>
      </c>
      <c r="O2727" t="s">
        <v>3403</v>
      </c>
      <c r="P2727" t="s">
        <v>4707</v>
      </c>
      <c r="S2727">
        <v>45349</v>
      </c>
      <c r="T2727" t="s">
        <v>4707</v>
      </c>
      <c r="U2727">
        <v>4304</v>
      </c>
      <c r="W2727" t="s">
        <v>8861</v>
      </c>
      <c r="X2727" t="s">
        <v>8861</v>
      </c>
      <c r="Y2727" t="s">
        <v>478</v>
      </c>
      <c r="Z2727" t="s">
        <v>83</v>
      </c>
      <c r="AD2727" t="s">
        <v>241</v>
      </c>
      <c r="AE2727" t="s">
        <v>241</v>
      </c>
      <c r="AF2727" t="s">
        <v>85</v>
      </c>
      <c r="AG2727">
        <v>22000</v>
      </c>
      <c r="AH2727" s="2">
        <v>43873.669062499997</v>
      </c>
      <c r="AI2727" s="2">
        <v>43873.702592592592</v>
      </c>
      <c r="AJ2727" s="2">
        <v>43873.772719907407</v>
      </c>
      <c r="AM2727" t="s">
        <v>87</v>
      </c>
      <c r="AR2727" t="s">
        <v>87</v>
      </c>
      <c r="AU2727">
        <v>22000</v>
      </c>
      <c r="AW2727">
        <v>22000</v>
      </c>
      <c r="AX2727" s="3">
        <v>22000</v>
      </c>
      <c r="AY2727" s="3">
        <v>22000</v>
      </c>
      <c r="AZ2727">
        <v>22000</v>
      </c>
      <c r="BA2727" s="3">
        <v>0</v>
      </c>
      <c r="BB2727" t="s">
        <v>88</v>
      </c>
      <c r="BC2727" s="2">
        <v>44056.354166666664</v>
      </c>
      <c r="BV2727" s="2">
        <v>44270.58699074074</v>
      </c>
    </row>
    <row r="2728" spans="1:74" x14ac:dyDescent="0.25">
      <c r="A2728" t="s">
        <v>4502</v>
      </c>
      <c r="B2728" t="s">
        <v>8871</v>
      </c>
      <c r="C2728">
        <v>1261</v>
      </c>
      <c r="D2728" t="s">
        <v>221</v>
      </c>
      <c r="E2728" t="s">
        <v>222</v>
      </c>
      <c r="F2728">
        <v>38034</v>
      </c>
      <c r="G2728" t="s">
        <v>223</v>
      </c>
      <c r="H2728" t="s">
        <v>77</v>
      </c>
      <c r="I2728">
        <v>155</v>
      </c>
      <c r="J2728">
        <v>2020</v>
      </c>
      <c r="K2728">
        <v>102</v>
      </c>
      <c r="L2728" t="s">
        <v>77</v>
      </c>
      <c r="M2728" t="s">
        <v>223</v>
      </c>
      <c r="N2728" t="s">
        <v>224</v>
      </c>
      <c r="O2728" t="s">
        <v>429</v>
      </c>
      <c r="P2728" t="s">
        <v>4779</v>
      </c>
      <c r="S2728">
        <v>10367</v>
      </c>
      <c r="T2728" t="s">
        <v>4779</v>
      </c>
      <c r="U2728">
        <v>4304</v>
      </c>
      <c r="W2728" t="s">
        <v>8861</v>
      </c>
      <c r="X2728" t="s">
        <v>8861</v>
      </c>
      <c r="Y2728" t="s">
        <v>478</v>
      </c>
      <c r="Z2728" t="s">
        <v>83</v>
      </c>
      <c r="AD2728" t="s">
        <v>241</v>
      </c>
      <c r="AE2728" t="s">
        <v>241</v>
      </c>
      <c r="AF2728" t="s">
        <v>85</v>
      </c>
      <c r="AG2728">
        <v>22000</v>
      </c>
      <c r="AH2728" s="2">
        <v>43873.691134259258</v>
      </c>
      <c r="AI2728" s="2">
        <v>43873.704398148147</v>
      </c>
      <c r="AJ2728" s="2">
        <v>43873.772719907407</v>
      </c>
      <c r="AM2728" t="s">
        <v>87</v>
      </c>
      <c r="AR2728" t="s">
        <v>87</v>
      </c>
      <c r="AU2728">
        <v>22000</v>
      </c>
      <c r="AW2728">
        <v>22000</v>
      </c>
      <c r="AX2728" s="3">
        <v>22000</v>
      </c>
      <c r="AY2728" s="3">
        <v>22000</v>
      </c>
      <c r="AZ2728">
        <v>22000</v>
      </c>
      <c r="BA2728" s="3">
        <v>0</v>
      </c>
      <c r="BB2728" t="s">
        <v>88</v>
      </c>
      <c r="BC2728" s="2">
        <v>44056.354166666664</v>
      </c>
      <c r="BV2728" s="2">
        <v>44270.58699074074</v>
      </c>
    </row>
    <row r="2729" spans="1:74" x14ac:dyDescent="0.25">
      <c r="A2729" t="s">
        <v>4502</v>
      </c>
      <c r="B2729" t="s">
        <v>8871</v>
      </c>
      <c r="C2729">
        <v>1261</v>
      </c>
      <c r="D2729" t="s">
        <v>221</v>
      </c>
      <c r="E2729" t="s">
        <v>222</v>
      </c>
      <c r="F2729">
        <v>38099</v>
      </c>
      <c r="G2729" t="s">
        <v>223</v>
      </c>
      <c r="H2729" t="s">
        <v>77</v>
      </c>
      <c r="I2729">
        <v>155</v>
      </c>
      <c r="J2729">
        <v>2020</v>
      </c>
      <c r="K2729">
        <v>50</v>
      </c>
      <c r="L2729" t="s">
        <v>77</v>
      </c>
      <c r="M2729" t="s">
        <v>223</v>
      </c>
      <c r="N2729" t="s">
        <v>224</v>
      </c>
      <c r="O2729" t="s">
        <v>5300</v>
      </c>
      <c r="P2729" t="s">
        <v>5301</v>
      </c>
      <c r="S2729">
        <v>45632</v>
      </c>
      <c r="T2729" t="s">
        <v>5301</v>
      </c>
      <c r="U2729">
        <v>4304</v>
      </c>
      <c r="W2729" t="s">
        <v>8861</v>
      </c>
      <c r="X2729" t="s">
        <v>8861</v>
      </c>
      <c r="Y2729" t="s">
        <v>478</v>
      </c>
      <c r="Z2729" t="s">
        <v>83</v>
      </c>
      <c r="AD2729" t="s">
        <v>228</v>
      </c>
      <c r="AE2729" t="s">
        <v>228</v>
      </c>
      <c r="AF2729" t="s">
        <v>85</v>
      </c>
      <c r="AG2729">
        <v>50000</v>
      </c>
      <c r="AH2729" s="2">
        <v>43874.489155092589</v>
      </c>
      <c r="AI2729" s="2">
        <v>43874.692743055559</v>
      </c>
      <c r="AJ2729" s="2">
        <v>43874.714999999997</v>
      </c>
      <c r="AM2729" t="s">
        <v>87</v>
      </c>
      <c r="AR2729" t="s">
        <v>87</v>
      </c>
      <c r="AU2729">
        <v>50000</v>
      </c>
      <c r="AW2729">
        <v>50000</v>
      </c>
      <c r="AX2729" s="3">
        <v>50000</v>
      </c>
      <c r="AY2729" s="3">
        <v>50000</v>
      </c>
      <c r="AZ2729">
        <v>50000</v>
      </c>
      <c r="BA2729" s="3">
        <v>0</v>
      </c>
      <c r="BB2729" t="s">
        <v>88</v>
      </c>
      <c r="BC2729" s="2">
        <v>44056.354166666664</v>
      </c>
      <c r="BV2729" s="2">
        <v>44270.58699074074</v>
      </c>
    </row>
    <row r="2730" spans="1:74" x14ac:dyDescent="0.25">
      <c r="A2730" t="s">
        <v>4502</v>
      </c>
      <c r="B2730" t="s">
        <v>8871</v>
      </c>
      <c r="C2730">
        <v>1261</v>
      </c>
      <c r="D2730" t="s">
        <v>221</v>
      </c>
      <c r="E2730" t="s">
        <v>222</v>
      </c>
      <c r="F2730">
        <v>38102</v>
      </c>
      <c r="G2730" t="s">
        <v>223</v>
      </c>
      <c r="H2730" t="s">
        <v>77</v>
      </c>
      <c r="I2730">
        <v>155</v>
      </c>
      <c r="J2730">
        <v>2020</v>
      </c>
      <c r="K2730">
        <v>96</v>
      </c>
      <c r="L2730" t="s">
        <v>77</v>
      </c>
      <c r="M2730" t="s">
        <v>223</v>
      </c>
      <c r="N2730" t="s">
        <v>224</v>
      </c>
      <c r="O2730" t="s">
        <v>5302</v>
      </c>
      <c r="P2730" t="s">
        <v>5303</v>
      </c>
      <c r="S2730">
        <v>45365</v>
      </c>
      <c r="T2730" t="s">
        <v>5303</v>
      </c>
      <c r="U2730">
        <v>4304</v>
      </c>
      <c r="W2730" t="s">
        <v>8861</v>
      </c>
      <c r="X2730" t="s">
        <v>8861</v>
      </c>
      <c r="Y2730" t="s">
        <v>478</v>
      </c>
      <c r="Z2730" t="s">
        <v>83</v>
      </c>
      <c r="AD2730" t="s">
        <v>241</v>
      </c>
      <c r="AE2730" t="s">
        <v>241</v>
      </c>
      <c r="AF2730" t="s">
        <v>85</v>
      </c>
      <c r="AG2730">
        <v>22000</v>
      </c>
      <c r="AH2730" s="2">
        <v>43874.495335648149</v>
      </c>
      <c r="AI2730" s="2">
        <v>43874.694490740738</v>
      </c>
      <c r="AJ2730" s="2">
        <v>43874.715185185189</v>
      </c>
      <c r="AM2730" t="s">
        <v>87</v>
      </c>
      <c r="AR2730" t="s">
        <v>87</v>
      </c>
      <c r="AU2730">
        <v>22000</v>
      </c>
      <c r="AW2730">
        <v>22000</v>
      </c>
      <c r="AX2730" s="3">
        <v>22000</v>
      </c>
      <c r="AY2730" s="3">
        <v>22000</v>
      </c>
      <c r="AZ2730">
        <v>22000</v>
      </c>
      <c r="BA2730" s="3">
        <v>0</v>
      </c>
      <c r="BB2730" t="s">
        <v>88</v>
      </c>
      <c r="BC2730" s="2">
        <v>44056.354166666664</v>
      </c>
      <c r="BV2730" s="2">
        <v>44270.58699074074</v>
      </c>
    </row>
    <row r="2731" spans="1:74" x14ac:dyDescent="0.25">
      <c r="A2731" t="s">
        <v>4502</v>
      </c>
      <c r="B2731" t="s">
        <v>8871</v>
      </c>
      <c r="C2731">
        <v>1261</v>
      </c>
      <c r="D2731" t="s">
        <v>221</v>
      </c>
      <c r="E2731" t="s">
        <v>222</v>
      </c>
      <c r="F2731">
        <v>38168</v>
      </c>
      <c r="G2731" t="s">
        <v>223</v>
      </c>
      <c r="H2731" t="s">
        <v>77</v>
      </c>
      <c r="I2731">
        <v>155</v>
      </c>
      <c r="J2731">
        <v>2020</v>
      </c>
      <c r="K2731">
        <v>97</v>
      </c>
      <c r="L2731" t="s">
        <v>77</v>
      </c>
      <c r="M2731" t="s">
        <v>223</v>
      </c>
      <c r="N2731" t="s">
        <v>224</v>
      </c>
      <c r="O2731" t="s">
        <v>816</v>
      </c>
      <c r="P2731" t="s">
        <v>817</v>
      </c>
      <c r="S2731">
        <v>330680</v>
      </c>
      <c r="T2731" t="s">
        <v>817</v>
      </c>
      <c r="U2731">
        <v>4304</v>
      </c>
      <c r="W2731" t="s">
        <v>8861</v>
      </c>
      <c r="X2731" t="s">
        <v>8861</v>
      </c>
      <c r="Y2731" t="s">
        <v>478</v>
      </c>
      <c r="Z2731" t="s">
        <v>83</v>
      </c>
      <c r="AD2731" t="s">
        <v>241</v>
      </c>
      <c r="AE2731" t="s">
        <v>241</v>
      </c>
      <c r="AF2731" t="s">
        <v>85</v>
      </c>
      <c r="AG2731">
        <v>22000</v>
      </c>
      <c r="AH2731" s="2">
        <v>43874.705775462964</v>
      </c>
      <c r="AI2731" s="2">
        <v>43874.727696759262</v>
      </c>
      <c r="AJ2731" s="2">
        <v>43874.748715277776</v>
      </c>
      <c r="AM2731" t="s">
        <v>87</v>
      </c>
      <c r="AR2731" t="s">
        <v>87</v>
      </c>
      <c r="AU2731">
        <v>22000</v>
      </c>
      <c r="AW2731">
        <v>22000</v>
      </c>
      <c r="AX2731" s="3">
        <v>22000</v>
      </c>
      <c r="AY2731" s="3">
        <v>22000</v>
      </c>
      <c r="AZ2731">
        <v>22000</v>
      </c>
      <c r="BA2731" s="3">
        <v>0</v>
      </c>
      <c r="BB2731" t="s">
        <v>88</v>
      </c>
      <c r="BC2731" s="2">
        <v>44056.354166666664</v>
      </c>
      <c r="BV2731" s="2">
        <v>44270.58699074074</v>
      </c>
    </row>
    <row r="2732" spans="1:74" x14ac:dyDescent="0.25">
      <c r="A2732" t="s">
        <v>4502</v>
      </c>
      <c r="B2732" t="s">
        <v>8871</v>
      </c>
      <c r="C2732">
        <v>1261</v>
      </c>
      <c r="D2732" t="s">
        <v>221</v>
      </c>
      <c r="E2732" t="s">
        <v>222</v>
      </c>
      <c r="F2732">
        <v>38194</v>
      </c>
      <c r="G2732" t="s">
        <v>223</v>
      </c>
      <c r="H2732" t="s">
        <v>77</v>
      </c>
      <c r="I2732">
        <v>155</v>
      </c>
      <c r="J2732">
        <v>2020</v>
      </c>
      <c r="K2732">
        <v>59</v>
      </c>
      <c r="L2732" t="s">
        <v>77</v>
      </c>
      <c r="M2732" t="s">
        <v>223</v>
      </c>
      <c r="N2732" t="s">
        <v>224</v>
      </c>
      <c r="O2732" t="s">
        <v>492</v>
      </c>
      <c r="P2732" t="s">
        <v>5166</v>
      </c>
      <c r="S2732">
        <v>190829</v>
      </c>
      <c r="T2732" t="s">
        <v>5166</v>
      </c>
      <c r="U2732">
        <v>4304</v>
      </c>
      <c r="W2732" t="s">
        <v>8861</v>
      </c>
      <c r="X2732" t="s">
        <v>8861</v>
      </c>
      <c r="Y2732" t="s">
        <v>478</v>
      </c>
      <c r="Z2732" t="s">
        <v>83</v>
      </c>
      <c r="AD2732" t="s">
        <v>228</v>
      </c>
      <c r="AE2732" t="s">
        <v>228</v>
      </c>
      <c r="AF2732" t="s">
        <v>85</v>
      </c>
      <c r="AG2732">
        <v>33000</v>
      </c>
      <c r="AH2732" s="2">
        <v>43875.46534722222</v>
      </c>
      <c r="AI2732" s="2">
        <v>43875.629675925928</v>
      </c>
      <c r="AJ2732" s="2">
        <v>43875.758703703701</v>
      </c>
      <c r="AM2732" t="s">
        <v>87</v>
      </c>
      <c r="AR2732" t="s">
        <v>87</v>
      </c>
      <c r="AU2732">
        <v>33000</v>
      </c>
      <c r="AW2732">
        <v>33000</v>
      </c>
      <c r="AX2732" s="3">
        <v>33000</v>
      </c>
      <c r="AY2732" s="3">
        <v>33000</v>
      </c>
      <c r="AZ2732">
        <v>33000</v>
      </c>
      <c r="BA2732" s="3">
        <v>0</v>
      </c>
      <c r="BB2732" t="s">
        <v>88</v>
      </c>
      <c r="BC2732" s="2">
        <v>44056.354166666664</v>
      </c>
      <c r="BV2732" s="2">
        <v>44270.58699074074</v>
      </c>
    </row>
    <row r="2733" spans="1:74" x14ac:dyDescent="0.25">
      <c r="A2733" t="s">
        <v>4502</v>
      </c>
      <c r="B2733" t="s">
        <v>8871</v>
      </c>
      <c r="C2733">
        <v>4291</v>
      </c>
      <c r="D2733" t="s">
        <v>73</v>
      </c>
      <c r="E2733" t="s">
        <v>74</v>
      </c>
      <c r="F2733">
        <v>52520</v>
      </c>
      <c r="G2733" t="s">
        <v>75</v>
      </c>
      <c r="H2733" t="s">
        <v>76</v>
      </c>
      <c r="I2733">
        <v>1742</v>
      </c>
      <c r="J2733">
        <v>2020</v>
      </c>
      <c r="K2733">
        <v>3</v>
      </c>
      <c r="L2733" t="s">
        <v>77</v>
      </c>
      <c r="M2733" t="s">
        <v>75</v>
      </c>
      <c r="N2733" t="s">
        <v>78</v>
      </c>
      <c r="O2733" t="s">
        <v>514</v>
      </c>
      <c r="P2733" t="s">
        <v>543</v>
      </c>
      <c r="Q2733">
        <v>9277189000139</v>
      </c>
      <c r="R2733" t="s">
        <v>92</v>
      </c>
      <c r="U2733">
        <v>1008</v>
      </c>
      <c r="V2733" t="s">
        <v>8861</v>
      </c>
      <c r="X2733" t="s">
        <v>8861</v>
      </c>
      <c r="Y2733" t="s">
        <v>82</v>
      </c>
      <c r="Z2733" t="s">
        <v>93</v>
      </c>
      <c r="AE2733" t="s">
        <v>94</v>
      </c>
      <c r="AF2733" t="s">
        <v>85</v>
      </c>
      <c r="AG2733">
        <v>64801</v>
      </c>
      <c r="AH2733" s="2">
        <v>43937.836851851855</v>
      </c>
      <c r="AI2733" s="2">
        <v>43938.495625000003</v>
      </c>
      <c r="AJ2733" s="2">
        <v>43938.495856481481</v>
      </c>
      <c r="AM2733" t="s">
        <v>87</v>
      </c>
      <c r="AR2733" t="s">
        <v>87</v>
      </c>
      <c r="AU2733">
        <v>64801</v>
      </c>
      <c r="AW2733">
        <v>64801</v>
      </c>
      <c r="AX2733" s="3">
        <v>64801</v>
      </c>
      <c r="AY2733" s="3">
        <v>64801</v>
      </c>
      <c r="AZ2733">
        <v>64801</v>
      </c>
      <c r="BA2733" s="3">
        <v>0</v>
      </c>
      <c r="BB2733" t="s">
        <v>88</v>
      </c>
      <c r="BC2733" s="2">
        <v>44160.636446759258</v>
      </c>
      <c r="BQ2733">
        <v>9248507</v>
      </c>
      <c r="BS2733">
        <v>7097</v>
      </c>
      <c r="BT2733" t="s">
        <v>89</v>
      </c>
      <c r="BU2733" t="s">
        <v>89</v>
      </c>
      <c r="BV2733" s="2">
        <v>44270.58699074074</v>
      </c>
    </row>
    <row r="2734" spans="1:74" x14ac:dyDescent="0.25">
      <c r="A2734" t="s">
        <v>4502</v>
      </c>
      <c r="B2734" t="s">
        <v>8871</v>
      </c>
      <c r="C2734">
        <v>4291</v>
      </c>
      <c r="D2734" t="s">
        <v>73</v>
      </c>
      <c r="E2734" t="s">
        <v>74</v>
      </c>
      <c r="F2734">
        <v>52530</v>
      </c>
      <c r="G2734" t="s">
        <v>75</v>
      </c>
      <c r="H2734" t="s">
        <v>76</v>
      </c>
      <c r="I2734">
        <v>1742</v>
      </c>
      <c r="J2734">
        <v>2020</v>
      </c>
      <c r="K2734">
        <v>12</v>
      </c>
      <c r="L2734" t="s">
        <v>77</v>
      </c>
      <c r="M2734" t="s">
        <v>75</v>
      </c>
      <c r="N2734" t="s">
        <v>78</v>
      </c>
      <c r="O2734" t="s">
        <v>539</v>
      </c>
      <c r="P2734" t="s">
        <v>540</v>
      </c>
      <c r="Q2734">
        <v>11385745000132</v>
      </c>
      <c r="R2734" t="s">
        <v>92</v>
      </c>
      <c r="U2734">
        <v>1008</v>
      </c>
      <c r="V2734" t="s">
        <v>8861</v>
      </c>
      <c r="X2734" t="s">
        <v>8861</v>
      </c>
      <c r="Y2734" t="s">
        <v>82</v>
      </c>
      <c r="Z2734" t="s">
        <v>93</v>
      </c>
      <c r="AD2734" t="s">
        <v>5304</v>
      </c>
      <c r="AE2734" t="s">
        <v>94</v>
      </c>
      <c r="AF2734" t="s">
        <v>85</v>
      </c>
      <c r="AG2734">
        <v>801</v>
      </c>
      <c r="AH2734" s="2">
        <v>43937.862233796295</v>
      </c>
      <c r="AI2734" s="2">
        <v>43938.567094907405</v>
      </c>
      <c r="AJ2734" s="2">
        <v>43938.574791666666</v>
      </c>
      <c r="AM2734" t="s">
        <v>87</v>
      </c>
      <c r="AR2734" t="s">
        <v>87</v>
      </c>
      <c r="AU2734">
        <v>801</v>
      </c>
      <c r="AW2734">
        <v>801</v>
      </c>
      <c r="AX2734" s="3">
        <v>801</v>
      </c>
      <c r="AY2734" s="3">
        <v>801</v>
      </c>
      <c r="AZ2734">
        <v>801</v>
      </c>
      <c r="BA2734" s="3">
        <v>0</v>
      </c>
      <c r="BB2734" t="s">
        <v>88</v>
      </c>
      <c r="BC2734" s="2">
        <v>44161.437835648147</v>
      </c>
      <c r="BQ2734">
        <v>9248732</v>
      </c>
      <c r="BS2734">
        <v>7097</v>
      </c>
      <c r="BT2734" t="s">
        <v>89</v>
      </c>
      <c r="BU2734" t="s">
        <v>89</v>
      </c>
      <c r="BV2734" s="2">
        <v>44270.58699074074</v>
      </c>
    </row>
    <row r="2735" spans="1:74" x14ac:dyDescent="0.25">
      <c r="A2735" t="s">
        <v>4502</v>
      </c>
      <c r="B2735" t="s">
        <v>8871</v>
      </c>
      <c r="C2735">
        <v>4291</v>
      </c>
      <c r="D2735" t="s">
        <v>73</v>
      </c>
      <c r="E2735" t="s">
        <v>74</v>
      </c>
      <c r="F2735">
        <v>52519</v>
      </c>
      <c r="G2735" t="s">
        <v>75</v>
      </c>
      <c r="H2735" t="s">
        <v>76</v>
      </c>
      <c r="I2735">
        <v>1743</v>
      </c>
      <c r="J2735">
        <v>2020</v>
      </c>
      <c r="K2735">
        <v>2</v>
      </c>
      <c r="L2735" t="s">
        <v>77</v>
      </c>
      <c r="M2735" t="s">
        <v>75</v>
      </c>
      <c r="N2735" t="s">
        <v>78</v>
      </c>
      <c r="O2735" t="s">
        <v>870</v>
      </c>
      <c r="P2735" t="s">
        <v>871</v>
      </c>
      <c r="Q2735">
        <v>73964934000117</v>
      </c>
      <c r="R2735" t="s">
        <v>92</v>
      </c>
      <c r="U2735">
        <v>1008</v>
      </c>
      <c r="V2735" t="s">
        <v>8861</v>
      </c>
      <c r="X2735" t="s">
        <v>8861</v>
      </c>
      <c r="Y2735" t="s">
        <v>82</v>
      </c>
      <c r="Z2735" t="s">
        <v>93</v>
      </c>
      <c r="AE2735" t="s">
        <v>94</v>
      </c>
      <c r="AF2735" t="s">
        <v>85</v>
      </c>
      <c r="AG2735">
        <v>100000</v>
      </c>
      <c r="AH2735" s="2">
        <v>43937.831689814811</v>
      </c>
      <c r="AI2735" s="2">
        <v>43938.495162037034</v>
      </c>
      <c r="AJ2735" s="2">
        <v>43938.495775462965</v>
      </c>
      <c r="AM2735" t="s">
        <v>87</v>
      </c>
      <c r="AR2735" t="s">
        <v>87</v>
      </c>
      <c r="AU2735">
        <v>100000</v>
      </c>
      <c r="AW2735">
        <v>100000</v>
      </c>
      <c r="AX2735" s="3">
        <v>100000</v>
      </c>
      <c r="AY2735" s="3">
        <v>100000</v>
      </c>
      <c r="AZ2735">
        <v>100000</v>
      </c>
      <c r="BA2735" s="3">
        <v>0</v>
      </c>
      <c r="BB2735" t="s">
        <v>88</v>
      </c>
      <c r="BC2735" s="2">
        <v>44161.454456018517</v>
      </c>
      <c r="BQ2735">
        <v>9248010</v>
      </c>
      <c r="BS2735">
        <v>7097</v>
      </c>
      <c r="BT2735" t="s">
        <v>89</v>
      </c>
      <c r="BU2735" t="s">
        <v>89</v>
      </c>
      <c r="BV2735" s="2">
        <v>44270.58699074074</v>
      </c>
    </row>
    <row r="2736" spans="1:74" x14ac:dyDescent="0.25">
      <c r="A2736" t="s">
        <v>4502</v>
      </c>
      <c r="B2736" t="s">
        <v>8871</v>
      </c>
      <c r="C2736">
        <v>4291</v>
      </c>
      <c r="D2736" t="s">
        <v>73</v>
      </c>
      <c r="E2736" t="s">
        <v>74</v>
      </c>
      <c r="F2736">
        <v>52527</v>
      </c>
      <c r="G2736" t="s">
        <v>75</v>
      </c>
      <c r="H2736" t="s">
        <v>76</v>
      </c>
      <c r="I2736">
        <v>1743</v>
      </c>
      <c r="J2736">
        <v>2020</v>
      </c>
      <c r="K2736">
        <v>10</v>
      </c>
      <c r="L2736" t="s">
        <v>77</v>
      </c>
      <c r="M2736" t="s">
        <v>75</v>
      </c>
      <c r="N2736" t="s">
        <v>78</v>
      </c>
      <c r="O2736" t="s">
        <v>539</v>
      </c>
      <c r="P2736" t="s">
        <v>540</v>
      </c>
      <c r="Q2736">
        <v>11385745000132</v>
      </c>
      <c r="R2736" t="s">
        <v>92</v>
      </c>
      <c r="U2736">
        <v>1008</v>
      </c>
      <c r="V2736" t="s">
        <v>8861</v>
      </c>
      <c r="X2736" t="s">
        <v>8861</v>
      </c>
      <c r="Y2736" t="s">
        <v>82</v>
      </c>
      <c r="Z2736" t="s">
        <v>93</v>
      </c>
      <c r="AD2736" t="s">
        <v>5304</v>
      </c>
      <c r="AE2736" t="s">
        <v>94</v>
      </c>
      <c r="AF2736" t="s">
        <v>85</v>
      </c>
      <c r="AG2736">
        <v>10000</v>
      </c>
      <c r="AH2736" s="2">
        <v>43937.852418981478</v>
      </c>
      <c r="AI2736" s="2">
        <v>43938.567106481481</v>
      </c>
      <c r="AJ2736" s="2">
        <v>43938.574803240743</v>
      </c>
      <c r="AM2736" t="s">
        <v>87</v>
      </c>
      <c r="AR2736" t="s">
        <v>87</v>
      </c>
      <c r="AU2736">
        <v>10000</v>
      </c>
      <c r="AW2736">
        <v>10000</v>
      </c>
      <c r="AX2736" s="3">
        <v>10000</v>
      </c>
      <c r="AY2736" s="3">
        <v>10000</v>
      </c>
      <c r="AZ2736">
        <v>10000</v>
      </c>
      <c r="BA2736" s="3">
        <v>0</v>
      </c>
      <c r="BB2736" t="s">
        <v>88</v>
      </c>
      <c r="BC2736" s="2">
        <v>44161.437754629631</v>
      </c>
      <c r="BQ2736">
        <v>9248332</v>
      </c>
      <c r="BS2736">
        <v>7097</v>
      </c>
      <c r="BT2736" t="s">
        <v>89</v>
      </c>
      <c r="BU2736" t="s">
        <v>89</v>
      </c>
      <c r="BV2736" s="2">
        <v>44270.58699074074</v>
      </c>
    </row>
    <row r="2737" spans="1:74" x14ac:dyDescent="0.25">
      <c r="A2737" t="s">
        <v>4502</v>
      </c>
      <c r="B2737" t="s">
        <v>8871</v>
      </c>
      <c r="C2737">
        <v>4291</v>
      </c>
      <c r="D2737" t="s">
        <v>73</v>
      </c>
      <c r="E2737" t="s">
        <v>74</v>
      </c>
      <c r="F2737">
        <v>52523</v>
      </c>
      <c r="G2737" t="s">
        <v>75</v>
      </c>
      <c r="H2737" t="s">
        <v>76</v>
      </c>
      <c r="I2737">
        <v>1744</v>
      </c>
      <c r="J2737">
        <v>2020</v>
      </c>
      <c r="K2737">
        <v>8</v>
      </c>
      <c r="L2737" t="s">
        <v>77</v>
      </c>
      <c r="M2737" t="s">
        <v>75</v>
      </c>
      <c r="N2737" t="s">
        <v>78</v>
      </c>
      <c r="O2737" t="s">
        <v>539</v>
      </c>
      <c r="P2737" t="s">
        <v>540</v>
      </c>
      <c r="Q2737">
        <v>11385745000132</v>
      </c>
      <c r="R2737" t="s">
        <v>92</v>
      </c>
      <c r="U2737">
        <v>1008</v>
      </c>
      <c r="V2737" t="s">
        <v>8861</v>
      </c>
      <c r="X2737" t="s">
        <v>8861</v>
      </c>
      <c r="Y2737" t="s">
        <v>82</v>
      </c>
      <c r="Z2737" t="s">
        <v>93</v>
      </c>
      <c r="AD2737" t="s">
        <v>5305</v>
      </c>
      <c r="AE2737" t="s">
        <v>94</v>
      </c>
      <c r="AF2737" t="s">
        <v>85</v>
      </c>
      <c r="AG2737">
        <v>55000</v>
      </c>
      <c r="AH2737" s="2">
        <v>43937.848252314812</v>
      </c>
      <c r="AI2737" s="2">
        <v>43938.567106481481</v>
      </c>
      <c r="AJ2737" s="2">
        <v>43938.574803240743</v>
      </c>
      <c r="AM2737" t="s">
        <v>87</v>
      </c>
      <c r="AR2737" t="s">
        <v>87</v>
      </c>
      <c r="AU2737">
        <v>55000</v>
      </c>
      <c r="AW2737">
        <v>55000</v>
      </c>
      <c r="AX2737" s="3">
        <v>55000</v>
      </c>
      <c r="AY2737" s="3">
        <v>55000</v>
      </c>
      <c r="AZ2737">
        <v>55000</v>
      </c>
      <c r="BA2737" s="3">
        <v>0</v>
      </c>
      <c r="BB2737" t="s">
        <v>88</v>
      </c>
      <c r="BC2737" s="2">
        <v>44161.437743055554</v>
      </c>
      <c r="BQ2737">
        <v>9248330</v>
      </c>
      <c r="BS2737">
        <v>7097</v>
      </c>
      <c r="BT2737" t="s">
        <v>89</v>
      </c>
      <c r="BU2737" t="s">
        <v>89</v>
      </c>
      <c r="BV2737" s="2">
        <v>44270.58699074074</v>
      </c>
    </row>
    <row r="2738" spans="1:74" x14ac:dyDescent="0.25">
      <c r="A2738" t="s">
        <v>4502</v>
      </c>
      <c r="B2738" t="s">
        <v>8871</v>
      </c>
      <c r="C2738">
        <v>4291</v>
      </c>
      <c r="D2738" t="s">
        <v>73</v>
      </c>
      <c r="E2738" t="s">
        <v>74</v>
      </c>
      <c r="F2738">
        <v>52305</v>
      </c>
      <c r="G2738" t="s">
        <v>75</v>
      </c>
      <c r="H2738" t="s">
        <v>76</v>
      </c>
      <c r="I2738">
        <v>1745</v>
      </c>
      <c r="J2738">
        <v>2020</v>
      </c>
      <c r="K2738">
        <v>6</v>
      </c>
      <c r="L2738" t="s">
        <v>77</v>
      </c>
      <c r="M2738" t="s">
        <v>75</v>
      </c>
      <c r="N2738" t="s">
        <v>78</v>
      </c>
      <c r="O2738" t="s">
        <v>4328</v>
      </c>
      <c r="P2738" t="s">
        <v>4329</v>
      </c>
      <c r="Q2738">
        <v>11922801000120</v>
      </c>
      <c r="R2738" t="s">
        <v>92</v>
      </c>
      <c r="U2738">
        <v>1008</v>
      </c>
      <c r="V2738" t="s">
        <v>8861</v>
      </c>
      <c r="X2738" t="s">
        <v>8861</v>
      </c>
      <c r="Y2738" t="s">
        <v>82</v>
      </c>
      <c r="Z2738" t="s">
        <v>93</v>
      </c>
      <c r="AE2738" t="s">
        <v>94</v>
      </c>
      <c r="AF2738" t="s">
        <v>85</v>
      </c>
      <c r="AG2738">
        <v>137000</v>
      </c>
      <c r="AH2738" s="2">
        <v>43936.796932870369</v>
      </c>
      <c r="AI2738" s="2">
        <v>43937.450416666667</v>
      </c>
      <c r="AJ2738" s="2">
        <v>43937.490081018521</v>
      </c>
      <c r="AM2738" t="s">
        <v>87</v>
      </c>
      <c r="AR2738" t="s">
        <v>87</v>
      </c>
      <c r="AU2738">
        <v>137000</v>
      </c>
      <c r="AW2738">
        <v>137000</v>
      </c>
      <c r="AX2738" s="3">
        <v>137000</v>
      </c>
      <c r="AY2738" s="3">
        <v>137000</v>
      </c>
      <c r="AZ2738">
        <v>137000</v>
      </c>
      <c r="BA2738" s="3">
        <v>0</v>
      </c>
      <c r="BB2738" t="s">
        <v>88</v>
      </c>
      <c r="BC2738" s="2">
        <v>44161.451562499999</v>
      </c>
      <c r="BQ2738">
        <v>9248046</v>
      </c>
      <c r="BS2738">
        <v>7097</v>
      </c>
      <c r="BT2738" t="s">
        <v>89</v>
      </c>
      <c r="BU2738" t="s">
        <v>89</v>
      </c>
      <c r="BV2738" s="2">
        <v>44270.58699074074</v>
      </c>
    </row>
    <row r="2739" spans="1:74" x14ac:dyDescent="0.25">
      <c r="A2739" t="s">
        <v>4502</v>
      </c>
      <c r="B2739" t="s">
        <v>8871</v>
      </c>
      <c r="C2739">
        <v>4291</v>
      </c>
      <c r="D2739" t="s">
        <v>73</v>
      </c>
      <c r="E2739" t="s">
        <v>74</v>
      </c>
      <c r="F2739">
        <v>52517</v>
      </c>
      <c r="G2739" t="s">
        <v>75</v>
      </c>
      <c r="H2739" t="s">
        <v>76</v>
      </c>
      <c r="I2739">
        <v>1745</v>
      </c>
      <c r="J2739">
        <v>2020</v>
      </c>
      <c r="K2739">
        <v>1</v>
      </c>
      <c r="L2739" t="s">
        <v>77</v>
      </c>
      <c r="M2739" t="s">
        <v>75</v>
      </c>
      <c r="N2739" t="s">
        <v>78</v>
      </c>
      <c r="O2739" t="s">
        <v>870</v>
      </c>
      <c r="P2739" t="s">
        <v>5306</v>
      </c>
      <c r="Q2739">
        <v>22709109000135</v>
      </c>
      <c r="R2739" t="s">
        <v>81</v>
      </c>
      <c r="U2739">
        <v>1008</v>
      </c>
      <c r="V2739" t="s">
        <v>8861</v>
      </c>
      <c r="X2739" t="s">
        <v>8861</v>
      </c>
      <c r="Y2739" t="s">
        <v>82</v>
      </c>
      <c r="Z2739" t="s">
        <v>93</v>
      </c>
      <c r="AE2739" t="s">
        <v>94</v>
      </c>
      <c r="AF2739" t="s">
        <v>85</v>
      </c>
      <c r="AG2739">
        <v>200000</v>
      </c>
      <c r="AH2739" s="2">
        <v>43937.829606481479</v>
      </c>
      <c r="AI2739" s="2">
        <v>43938.587534722225</v>
      </c>
      <c r="AJ2739" s="2">
        <v>43938.613391203704</v>
      </c>
      <c r="AM2739" t="s">
        <v>87</v>
      </c>
      <c r="AR2739" t="s">
        <v>87</v>
      </c>
      <c r="AU2739">
        <v>200000</v>
      </c>
      <c r="AW2739">
        <v>200000</v>
      </c>
      <c r="AX2739" s="3">
        <v>200000</v>
      </c>
      <c r="AY2739" s="3">
        <v>200000</v>
      </c>
      <c r="AZ2739">
        <v>200000</v>
      </c>
      <c r="BA2739" s="3">
        <v>0</v>
      </c>
      <c r="BB2739" t="s">
        <v>88</v>
      </c>
      <c r="BC2739" s="2">
        <v>44161.454629629632</v>
      </c>
      <c r="BQ2739">
        <v>9248009</v>
      </c>
      <c r="BS2739">
        <v>7097</v>
      </c>
      <c r="BT2739" t="s">
        <v>89</v>
      </c>
      <c r="BU2739" t="s">
        <v>89</v>
      </c>
      <c r="BV2739" s="2">
        <v>44270.58699074074</v>
      </c>
    </row>
    <row r="2740" spans="1:74" x14ac:dyDescent="0.25">
      <c r="A2740" t="s">
        <v>4502</v>
      </c>
      <c r="B2740" t="s">
        <v>8871</v>
      </c>
      <c r="C2740">
        <v>4291</v>
      </c>
      <c r="D2740" t="s">
        <v>73</v>
      </c>
      <c r="E2740" t="s">
        <v>74</v>
      </c>
      <c r="F2740">
        <v>52529</v>
      </c>
      <c r="G2740" t="s">
        <v>75</v>
      </c>
      <c r="H2740" t="s">
        <v>76</v>
      </c>
      <c r="I2740">
        <v>1745</v>
      </c>
      <c r="J2740">
        <v>2020</v>
      </c>
      <c r="K2740">
        <v>11</v>
      </c>
      <c r="L2740" t="s">
        <v>77</v>
      </c>
      <c r="M2740" t="s">
        <v>75</v>
      </c>
      <c r="N2740" t="s">
        <v>78</v>
      </c>
      <c r="O2740" t="s">
        <v>539</v>
      </c>
      <c r="P2740" t="s">
        <v>540</v>
      </c>
      <c r="Q2740">
        <v>11385745000132</v>
      </c>
      <c r="R2740" t="s">
        <v>92</v>
      </c>
      <c r="U2740">
        <v>1008</v>
      </c>
      <c r="V2740" t="s">
        <v>8861</v>
      </c>
      <c r="X2740" t="s">
        <v>8861</v>
      </c>
      <c r="Y2740" t="s">
        <v>82</v>
      </c>
      <c r="Z2740" t="s">
        <v>93</v>
      </c>
      <c r="AD2740" t="s">
        <v>5304</v>
      </c>
      <c r="AE2740" t="s">
        <v>94</v>
      </c>
      <c r="AF2740" t="s">
        <v>85</v>
      </c>
      <c r="AG2740">
        <v>7000</v>
      </c>
      <c r="AH2740" s="2">
        <v>43937.857199074075</v>
      </c>
      <c r="AI2740" s="2">
        <v>43938.567094907405</v>
      </c>
      <c r="AJ2740" s="2">
        <v>43938.574791666666</v>
      </c>
      <c r="AM2740" t="s">
        <v>87</v>
      </c>
      <c r="AR2740" t="s">
        <v>87</v>
      </c>
      <c r="AU2740">
        <v>7000</v>
      </c>
      <c r="AW2740">
        <v>7000</v>
      </c>
      <c r="AX2740" s="3">
        <v>7000</v>
      </c>
      <c r="AY2740" s="3">
        <v>7000</v>
      </c>
      <c r="AZ2740">
        <v>7000</v>
      </c>
      <c r="BA2740" s="3">
        <v>0</v>
      </c>
      <c r="BB2740" t="s">
        <v>88</v>
      </c>
      <c r="BC2740" s="2">
        <v>44161.437534722223</v>
      </c>
      <c r="BQ2740">
        <v>9248731</v>
      </c>
      <c r="BS2740">
        <v>7097</v>
      </c>
      <c r="BT2740" t="s">
        <v>89</v>
      </c>
      <c r="BU2740" t="s">
        <v>89</v>
      </c>
      <c r="BV2740" s="2">
        <v>44270.58699074074</v>
      </c>
    </row>
    <row r="2741" spans="1:74" x14ac:dyDescent="0.25">
      <c r="A2741" t="s">
        <v>4502</v>
      </c>
      <c r="B2741" t="s">
        <v>8871</v>
      </c>
      <c r="C2741">
        <v>4291</v>
      </c>
      <c r="D2741" t="s">
        <v>73</v>
      </c>
      <c r="E2741" t="s">
        <v>74</v>
      </c>
      <c r="F2741">
        <v>52304</v>
      </c>
      <c r="G2741" t="s">
        <v>75</v>
      </c>
      <c r="H2741" t="s">
        <v>76</v>
      </c>
      <c r="I2741">
        <v>1751</v>
      </c>
      <c r="J2741">
        <v>2020</v>
      </c>
      <c r="K2741">
        <v>5</v>
      </c>
      <c r="L2741" t="s">
        <v>77</v>
      </c>
      <c r="M2741" t="s">
        <v>75</v>
      </c>
      <c r="N2741" t="s">
        <v>78</v>
      </c>
      <c r="O2741" t="s">
        <v>1824</v>
      </c>
      <c r="P2741" t="s">
        <v>4911</v>
      </c>
      <c r="Q2741">
        <v>21792560000104</v>
      </c>
      <c r="R2741" t="s">
        <v>92</v>
      </c>
      <c r="U2741">
        <v>1008</v>
      </c>
      <c r="V2741" t="s">
        <v>8861</v>
      </c>
      <c r="X2741" t="s">
        <v>8861</v>
      </c>
      <c r="Y2741" t="s">
        <v>82</v>
      </c>
      <c r="Z2741" t="s">
        <v>93</v>
      </c>
      <c r="AE2741" t="s">
        <v>94</v>
      </c>
      <c r="AF2741" t="s">
        <v>85</v>
      </c>
      <c r="AG2741">
        <v>82000</v>
      </c>
      <c r="AH2741" s="2">
        <v>43936.79042824074</v>
      </c>
      <c r="AI2741" s="2">
        <v>43937.450138888889</v>
      </c>
      <c r="AJ2741" s="2">
        <v>43937.490081018521</v>
      </c>
      <c r="AM2741" t="s">
        <v>87</v>
      </c>
      <c r="AR2741" t="s">
        <v>87</v>
      </c>
      <c r="AU2741">
        <v>82000</v>
      </c>
      <c r="AW2741">
        <v>82000</v>
      </c>
      <c r="AX2741" s="3">
        <v>82000</v>
      </c>
      <c r="AY2741" s="3">
        <v>82000</v>
      </c>
      <c r="AZ2741">
        <v>82000</v>
      </c>
      <c r="BA2741" s="3">
        <v>0</v>
      </c>
      <c r="BB2741" t="s">
        <v>88</v>
      </c>
      <c r="BC2741" s="2">
        <v>44159.684918981482</v>
      </c>
      <c r="BQ2741">
        <v>9248371</v>
      </c>
      <c r="BS2741">
        <v>7097</v>
      </c>
      <c r="BT2741" t="s">
        <v>89</v>
      </c>
      <c r="BU2741" t="s">
        <v>89</v>
      </c>
      <c r="BV2741" s="2">
        <v>44270.58699074074</v>
      </c>
    </row>
    <row r="2742" spans="1:74" x14ac:dyDescent="0.25">
      <c r="A2742" t="s">
        <v>4502</v>
      </c>
      <c r="B2742" t="s">
        <v>8871</v>
      </c>
      <c r="C2742">
        <v>4291</v>
      </c>
      <c r="D2742" t="s">
        <v>73</v>
      </c>
      <c r="E2742" t="s">
        <v>74</v>
      </c>
      <c r="F2742">
        <v>52308</v>
      </c>
      <c r="G2742" t="s">
        <v>75</v>
      </c>
      <c r="H2742" t="s">
        <v>76</v>
      </c>
      <c r="I2742">
        <v>1751</v>
      </c>
      <c r="J2742">
        <v>2020</v>
      </c>
      <c r="K2742">
        <v>7</v>
      </c>
      <c r="L2742" t="s">
        <v>77</v>
      </c>
      <c r="M2742" t="s">
        <v>75</v>
      </c>
      <c r="N2742" t="s">
        <v>78</v>
      </c>
      <c r="O2742" t="s">
        <v>1936</v>
      </c>
      <c r="P2742" t="s">
        <v>2773</v>
      </c>
      <c r="Q2742">
        <v>11505370000105</v>
      </c>
      <c r="R2742" t="s">
        <v>92</v>
      </c>
      <c r="U2742">
        <v>1008</v>
      </c>
      <c r="V2742" t="s">
        <v>8861</v>
      </c>
      <c r="X2742" t="s">
        <v>8861</v>
      </c>
      <c r="Y2742" t="s">
        <v>82</v>
      </c>
      <c r="Z2742" t="s">
        <v>93</v>
      </c>
      <c r="AE2742" t="s">
        <v>94</v>
      </c>
      <c r="AF2742" t="s">
        <v>85</v>
      </c>
      <c r="AG2742">
        <v>90000</v>
      </c>
      <c r="AH2742" s="2">
        <v>43936.803611111114</v>
      </c>
      <c r="AI2742" s="2">
        <v>43937.451111111113</v>
      </c>
      <c r="AJ2742" s="2">
        <v>43937.490081018521</v>
      </c>
      <c r="AM2742" t="s">
        <v>87</v>
      </c>
      <c r="AR2742" t="s">
        <v>87</v>
      </c>
      <c r="AU2742">
        <v>90000</v>
      </c>
      <c r="AW2742">
        <v>90000</v>
      </c>
      <c r="AX2742" s="3">
        <v>90000</v>
      </c>
      <c r="AY2742" s="3">
        <v>90000</v>
      </c>
      <c r="AZ2742">
        <v>90000</v>
      </c>
      <c r="BA2742" s="3">
        <v>0</v>
      </c>
      <c r="BB2742" t="s">
        <v>88</v>
      </c>
      <c r="BC2742" s="2">
        <v>44161.460393518515</v>
      </c>
      <c r="BQ2742">
        <v>9248653</v>
      </c>
      <c r="BS2742">
        <v>7097</v>
      </c>
      <c r="BT2742" t="s">
        <v>89</v>
      </c>
      <c r="BU2742" t="s">
        <v>89</v>
      </c>
      <c r="BV2742" s="2">
        <v>44270.58699074074</v>
      </c>
    </row>
    <row r="2743" spans="1:74" x14ac:dyDescent="0.25">
      <c r="A2743" t="s">
        <v>4502</v>
      </c>
      <c r="B2743" t="s">
        <v>8871</v>
      </c>
      <c r="C2743">
        <v>4291</v>
      </c>
      <c r="D2743" t="s">
        <v>73</v>
      </c>
      <c r="E2743" t="s">
        <v>74</v>
      </c>
      <c r="F2743">
        <v>52521</v>
      </c>
      <c r="G2743" t="s">
        <v>75</v>
      </c>
      <c r="H2743" t="s">
        <v>76</v>
      </c>
      <c r="I2743">
        <v>1751</v>
      </c>
      <c r="J2743">
        <v>2020</v>
      </c>
      <c r="K2743">
        <v>4</v>
      </c>
      <c r="L2743" t="s">
        <v>77</v>
      </c>
      <c r="M2743" t="s">
        <v>75</v>
      </c>
      <c r="N2743" t="s">
        <v>78</v>
      </c>
      <c r="O2743" t="s">
        <v>487</v>
      </c>
      <c r="P2743" t="s">
        <v>488</v>
      </c>
      <c r="Q2743">
        <v>11817068000184</v>
      </c>
      <c r="R2743" t="s">
        <v>92</v>
      </c>
      <c r="U2743">
        <v>1008</v>
      </c>
      <c r="V2743" t="s">
        <v>8861</v>
      </c>
      <c r="X2743" t="s">
        <v>8861</v>
      </c>
      <c r="Y2743" t="s">
        <v>82</v>
      </c>
      <c r="Z2743" t="s">
        <v>93</v>
      </c>
      <c r="AE2743" t="s">
        <v>94</v>
      </c>
      <c r="AF2743" t="s">
        <v>85</v>
      </c>
      <c r="AG2743">
        <v>64801</v>
      </c>
      <c r="AH2743" s="2">
        <v>43937.842592592591</v>
      </c>
      <c r="AI2743" s="2">
        <v>43938.496192129627</v>
      </c>
      <c r="AJ2743" s="2">
        <v>43938.561215277776</v>
      </c>
      <c r="AM2743" t="s">
        <v>87</v>
      </c>
      <c r="AR2743" t="s">
        <v>87</v>
      </c>
      <c r="AU2743">
        <v>64801</v>
      </c>
      <c r="AW2743">
        <v>64801</v>
      </c>
      <c r="AX2743" s="3">
        <v>64801</v>
      </c>
      <c r="AY2743" s="3">
        <v>64801</v>
      </c>
      <c r="AZ2743">
        <v>64801</v>
      </c>
      <c r="BA2743" s="3">
        <v>0</v>
      </c>
      <c r="BB2743" t="s">
        <v>88</v>
      </c>
      <c r="BC2743" s="2">
        <v>44161.454756944448</v>
      </c>
      <c r="BQ2743">
        <v>9247845</v>
      </c>
      <c r="BS2743">
        <v>7097</v>
      </c>
      <c r="BT2743" t="s">
        <v>89</v>
      </c>
      <c r="BU2743" t="s">
        <v>89</v>
      </c>
      <c r="BV2743" s="2">
        <v>44270.58699074074</v>
      </c>
    </row>
    <row r="2744" spans="1:74" x14ac:dyDescent="0.25">
      <c r="A2744" t="s">
        <v>4502</v>
      </c>
      <c r="B2744" t="s">
        <v>8871</v>
      </c>
      <c r="C2744">
        <v>4291</v>
      </c>
      <c r="D2744" t="s">
        <v>73</v>
      </c>
      <c r="E2744" t="s">
        <v>74</v>
      </c>
      <c r="F2744">
        <v>52528</v>
      </c>
      <c r="G2744" t="s">
        <v>75</v>
      </c>
      <c r="H2744" t="s">
        <v>76</v>
      </c>
      <c r="I2744">
        <v>1751</v>
      </c>
      <c r="J2744">
        <v>2020</v>
      </c>
      <c r="K2744">
        <v>9</v>
      </c>
      <c r="L2744" t="s">
        <v>77</v>
      </c>
      <c r="M2744" t="s">
        <v>75</v>
      </c>
      <c r="N2744" t="s">
        <v>78</v>
      </c>
      <c r="O2744" t="s">
        <v>539</v>
      </c>
      <c r="P2744" t="s">
        <v>540</v>
      </c>
      <c r="Q2744">
        <v>11385745000132</v>
      </c>
      <c r="R2744" t="s">
        <v>92</v>
      </c>
      <c r="U2744">
        <v>1008</v>
      </c>
      <c r="V2744" t="s">
        <v>8861</v>
      </c>
      <c r="X2744" t="s">
        <v>8861</v>
      </c>
      <c r="Y2744" t="s">
        <v>82</v>
      </c>
      <c r="Z2744" t="s">
        <v>93</v>
      </c>
      <c r="AD2744" t="s">
        <v>5307</v>
      </c>
      <c r="AE2744" t="s">
        <v>94</v>
      </c>
      <c r="AF2744" t="s">
        <v>85</v>
      </c>
      <c r="AG2744">
        <v>17199</v>
      </c>
      <c r="AH2744" s="2">
        <v>43937.854942129627</v>
      </c>
      <c r="AI2744" s="2">
        <v>43938.567094907405</v>
      </c>
      <c r="AJ2744" s="2">
        <v>43938.574803240743</v>
      </c>
      <c r="AM2744" t="s">
        <v>87</v>
      </c>
      <c r="AR2744" t="s">
        <v>87</v>
      </c>
      <c r="AU2744">
        <v>17199</v>
      </c>
      <c r="AW2744">
        <v>17199</v>
      </c>
      <c r="AX2744" s="3">
        <v>17199</v>
      </c>
      <c r="AY2744" s="3">
        <v>17199</v>
      </c>
      <c r="AZ2744">
        <v>17199</v>
      </c>
      <c r="BA2744" s="3">
        <v>0</v>
      </c>
      <c r="BB2744" t="s">
        <v>88</v>
      </c>
      <c r="BC2744" s="2">
        <v>44161.437465277777</v>
      </c>
      <c r="BQ2744">
        <v>9248331</v>
      </c>
      <c r="BS2744">
        <v>7097</v>
      </c>
      <c r="BT2744" t="s">
        <v>89</v>
      </c>
      <c r="BU2744" t="s">
        <v>89</v>
      </c>
      <c r="BV2744" s="2">
        <v>44270.58699074074</v>
      </c>
    </row>
    <row r="2745" spans="1:74" x14ac:dyDescent="0.25">
      <c r="A2745" t="s">
        <v>4502</v>
      </c>
      <c r="B2745" t="s">
        <v>8871</v>
      </c>
      <c r="C2745">
        <v>1491</v>
      </c>
      <c r="D2745" t="s">
        <v>97</v>
      </c>
      <c r="E2745" t="s">
        <v>98</v>
      </c>
      <c r="F2745">
        <v>58496</v>
      </c>
      <c r="G2745" t="s">
        <v>269</v>
      </c>
      <c r="H2745" t="s">
        <v>343</v>
      </c>
      <c r="I2745">
        <v>2072</v>
      </c>
      <c r="J2745">
        <v>2020</v>
      </c>
      <c r="K2745">
        <v>112</v>
      </c>
      <c r="L2745" t="s">
        <v>77</v>
      </c>
      <c r="M2745" t="s">
        <v>269</v>
      </c>
      <c r="N2745" t="s">
        <v>78</v>
      </c>
      <c r="O2745" t="s">
        <v>657</v>
      </c>
      <c r="P2745" t="s">
        <v>658</v>
      </c>
      <c r="Q2745">
        <v>16784720000125</v>
      </c>
      <c r="R2745" t="s">
        <v>102</v>
      </c>
      <c r="U2745">
        <v>2090</v>
      </c>
      <c r="Y2745" t="s">
        <v>271</v>
      </c>
      <c r="Z2745" t="s">
        <v>83</v>
      </c>
      <c r="AF2745" t="s">
        <v>348</v>
      </c>
      <c r="AG2745">
        <v>25000</v>
      </c>
      <c r="AH2745" s="2">
        <v>44153.465775462966</v>
      </c>
      <c r="AI2745" s="2">
        <v>44159.633240740739</v>
      </c>
      <c r="AJ2745" s="2">
        <v>44160.473009259258</v>
      </c>
      <c r="AM2745" t="s">
        <v>87</v>
      </c>
      <c r="AR2745" t="s">
        <v>87</v>
      </c>
      <c r="AU2745">
        <v>25000</v>
      </c>
      <c r="AW2745">
        <v>25000</v>
      </c>
      <c r="AX2745" s="3">
        <v>25000</v>
      </c>
      <c r="AY2745" s="3">
        <v>25000</v>
      </c>
      <c r="AZ2745">
        <v>25000</v>
      </c>
      <c r="BA2745" s="3">
        <v>0</v>
      </c>
      <c r="BB2745" t="s">
        <v>88</v>
      </c>
      <c r="BC2745" s="2">
        <v>44160.473009259258</v>
      </c>
      <c r="BQ2745">
        <v>9264840</v>
      </c>
      <c r="BS2745" t="s">
        <v>752</v>
      </c>
      <c r="BV2745" s="2">
        <v>44270.58699074074</v>
      </c>
    </row>
    <row r="2746" spans="1:74" x14ac:dyDescent="0.25">
      <c r="A2746" t="s">
        <v>4502</v>
      </c>
      <c r="B2746" t="s">
        <v>8871</v>
      </c>
      <c r="C2746">
        <v>1251</v>
      </c>
      <c r="D2746" t="s">
        <v>409</v>
      </c>
      <c r="E2746" t="s">
        <v>410</v>
      </c>
      <c r="F2746">
        <v>56230</v>
      </c>
      <c r="G2746" t="s">
        <v>176</v>
      </c>
      <c r="H2746" t="s">
        <v>343</v>
      </c>
      <c r="I2746">
        <v>2073</v>
      </c>
      <c r="J2746">
        <v>2020</v>
      </c>
      <c r="K2746">
        <v>111</v>
      </c>
      <c r="L2746" t="s">
        <v>77</v>
      </c>
      <c r="M2746" t="s">
        <v>176</v>
      </c>
      <c r="N2746" t="s">
        <v>78</v>
      </c>
      <c r="O2746" t="s">
        <v>177</v>
      </c>
      <c r="P2746" t="s">
        <v>409</v>
      </c>
      <c r="Q2746">
        <v>16695025000197</v>
      </c>
      <c r="U2746">
        <v>2019</v>
      </c>
      <c r="W2746" t="s">
        <v>8861</v>
      </c>
      <c r="X2746" t="s">
        <v>8861</v>
      </c>
      <c r="Y2746" t="s">
        <v>5160</v>
      </c>
      <c r="Z2746" t="s">
        <v>83</v>
      </c>
      <c r="AD2746" t="s">
        <v>5308</v>
      </c>
      <c r="AE2746" t="s">
        <v>5309</v>
      </c>
      <c r="AF2746" t="s">
        <v>348</v>
      </c>
      <c r="AG2746">
        <v>26050</v>
      </c>
      <c r="AH2746" s="2">
        <v>44078.532719907409</v>
      </c>
      <c r="AI2746" s="2">
        <v>44082.63753472222</v>
      </c>
      <c r="AJ2746" s="2">
        <v>44082.730011574073</v>
      </c>
      <c r="AM2746" t="s">
        <v>87</v>
      </c>
      <c r="AR2746" t="s">
        <v>87</v>
      </c>
      <c r="AW2746">
        <v>26050</v>
      </c>
      <c r="AX2746" s="3">
        <v>26050</v>
      </c>
      <c r="AY2746" s="3">
        <v>26050</v>
      </c>
      <c r="AZ2746" s="3">
        <v>0</v>
      </c>
      <c r="BA2746" s="3">
        <v>26050</v>
      </c>
      <c r="BB2746" t="s">
        <v>88</v>
      </c>
      <c r="BC2746" s="2">
        <v>44082.730011574073</v>
      </c>
      <c r="BV2746" s="2">
        <v>44270.58699074074</v>
      </c>
    </row>
    <row r="2747" spans="1:74" x14ac:dyDescent="0.25">
      <c r="A2747" t="s">
        <v>4502</v>
      </c>
      <c r="B2747" t="s">
        <v>8871</v>
      </c>
      <c r="C2747">
        <v>1401</v>
      </c>
      <c r="D2747" t="s">
        <v>351</v>
      </c>
      <c r="E2747" t="s">
        <v>352</v>
      </c>
      <c r="F2747">
        <v>44094</v>
      </c>
      <c r="G2747" t="s">
        <v>176</v>
      </c>
      <c r="H2747" t="s">
        <v>77</v>
      </c>
      <c r="I2747">
        <v>280</v>
      </c>
      <c r="J2747">
        <v>2020</v>
      </c>
      <c r="K2747">
        <v>104</v>
      </c>
      <c r="L2747" t="s">
        <v>77</v>
      </c>
      <c r="M2747" t="s">
        <v>176</v>
      </c>
      <c r="N2747" t="s">
        <v>78</v>
      </c>
      <c r="O2747" t="s">
        <v>177</v>
      </c>
      <c r="P2747" t="s">
        <v>353</v>
      </c>
      <c r="Q2747">
        <v>3389126000198</v>
      </c>
      <c r="U2747">
        <v>4472</v>
      </c>
      <c r="Y2747" t="s">
        <v>988</v>
      </c>
      <c r="Z2747" t="s">
        <v>83</v>
      </c>
      <c r="AD2747" t="s">
        <v>5310</v>
      </c>
      <c r="AE2747" t="s">
        <v>356</v>
      </c>
      <c r="AF2747" t="s">
        <v>85</v>
      </c>
      <c r="AG2747">
        <v>44927.43</v>
      </c>
      <c r="AH2747" s="2">
        <v>43899.57240740741</v>
      </c>
      <c r="AI2747" s="2">
        <v>43899.580995370372</v>
      </c>
      <c r="AJ2747" s="2">
        <v>43902.544282407405</v>
      </c>
      <c r="AM2747" t="s">
        <v>87</v>
      </c>
      <c r="AR2747" t="s">
        <v>87</v>
      </c>
      <c r="AU2747">
        <v>44927.43</v>
      </c>
      <c r="AW2747">
        <v>44269.97</v>
      </c>
      <c r="AX2747" s="3">
        <v>44269.97</v>
      </c>
      <c r="AY2747" s="3">
        <v>44269.97</v>
      </c>
      <c r="AZ2747" s="3">
        <v>0</v>
      </c>
      <c r="BA2747" s="3">
        <v>44269.97</v>
      </c>
      <c r="BB2747" t="s">
        <v>88</v>
      </c>
      <c r="BC2747" s="2">
        <v>44162.770057870373</v>
      </c>
      <c r="BV2747" s="2">
        <v>44270.58699074074</v>
      </c>
    </row>
    <row r="2748" spans="1:74" x14ac:dyDescent="0.25">
      <c r="A2748" t="s">
        <v>4502</v>
      </c>
      <c r="B2748" t="s">
        <v>8871</v>
      </c>
      <c r="C2748">
        <v>1401</v>
      </c>
      <c r="D2748" t="s">
        <v>351</v>
      </c>
      <c r="E2748" t="s">
        <v>352</v>
      </c>
      <c r="F2748">
        <v>42541</v>
      </c>
      <c r="G2748" t="s">
        <v>176</v>
      </c>
      <c r="H2748" t="s">
        <v>77</v>
      </c>
      <c r="I2748">
        <v>281</v>
      </c>
      <c r="J2748">
        <v>2020</v>
      </c>
      <c r="K2748">
        <v>90</v>
      </c>
      <c r="L2748" t="s">
        <v>77</v>
      </c>
      <c r="M2748" t="s">
        <v>176</v>
      </c>
      <c r="N2748" t="s">
        <v>78</v>
      </c>
      <c r="O2748" t="s">
        <v>177</v>
      </c>
      <c r="P2748" t="s">
        <v>353</v>
      </c>
      <c r="Q2748">
        <v>3389126000198</v>
      </c>
      <c r="U2748">
        <v>4472</v>
      </c>
      <c r="Y2748" t="s">
        <v>988</v>
      </c>
      <c r="Z2748" t="s">
        <v>83</v>
      </c>
      <c r="AD2748" t="s">
        <v>5311</v>
      </c>
      <c r="AE2748" t="s">
        <v>356</v>
      </c>
      <c r="AF2748" t="s">
        <v>85</v>
      </c>
      <c r="AG2748">
        <v>50000</v>
      </c>
      <c r="AH2748" s="2">
        <v>43893.631562499999</v>
      </c>
      <c r="AI2748" s="2">
        <v>43896.710358796299</v>
      </c>
      <c r="AJ2748" s="2">
        <v>43896.720775462964</v>
      </c>
      <c r="AM2748" t="s">
        <v>87</v>
      </c>
      <c r="AR2748" t="s">
        <v>87</v>
      </c>
      <c r="AU2748">
        <v>50000</v>
      </c>
      <c r="AW2748">
        <v>45248</v>
      </c>
      <c r="AX2748" s="3">
        <v>45248</v>
      </c>
      <c r="AY2748" s="3">
        <v>45248</v>
      </c>
      <c r="AZ2748" s="3">
        <v>45248</v>
      </c>
      <c r="BA2748" s="3">
        <v>0</v>
      </c>
      <c r="BB2748" t="s">
        <v>88</v>
      </c>
      <c r="BC2748" s="2">
        <v>44162.793993055559</v>
      </c>
      <c r="BV2748" s="2">
        <v>44270.58699074074</v>
      </c>
    </row>
    <row r="2749" spans="1:74" x14ac:dyDescent="0.25">
      <c r="A2749" t="s">
        <v>4502</v>
      </c>
      <c r="B2749" t="s">
        <v>8871</v>
      </c>
      <c r="C2749">
        <v>1251</v>
      </c>
      <c r="D2749" t="s">
        <v>409</v>
      </c>
      <c r="E2749" t="s">
        <v>410</v>
      </c>
      <c r="F2749">
        <v>37893</v>
      </c>
      <c r="G2749" t="s">
        <v>176</v>
      </c>
      <c r="H2749" t="s">
        <v>77</v>
      </c>
      <c r="I2749">
        <v>30</v>
      </c>
      <c r="J2749">
        <v>2020</v>
      </c>
      <c r="K2749">
        <v>57</v>
      </c>
      <c r="L2749" t="s">
        <v>77</v>
      </c>
      <c r="M2749" t="s">
        <v>176</v>
      </c>
      <c r="N2749" t="s">
        <v>78</v>
      </c>
      <c r="O2749" t="s">
        <v>177</v>
      </c>
      <c r="P2749" t="s">
        <v>409</v>
      </c>
      <c r="Q2749">
        <v>16695025000197</v>
      </c>
      <c r="U2749">
        <v>2032</v>
      </c>
      <c r="Y2749" t="s">
        <v>5312</v>
      </c>
      <c r="Z2749" t="s">
        <v>83</v>
      </c>
      <c r="AD2749" t="s">
        <v>5313</v>
      </c>
      <c r="AE2749" t="s">
        <v>356</v>
      </c>
      <c r="AF2749" t="s">
        <v>85</v>
      </c>
      <c r="AG2749">
        <v>50000</v>
      </c>
      <c r="AH2749" s="2">
        <v>43871.569097222222</v>
      </c>
      <c r="AI2749" s="2">
        <v>43872.628587962965</v>
      </c>
      <c r="AJ2749" s="2">
        <v>43873.522824074076</v>
      </c>
      <c r="AM2749" t="s">
        <v>87</v>
      </c>
      <c r="AR2749" t="s">
        <v>87</v>
      </c>
      <c r="AU2749">
        <v>50000</v>
      </c>
      <c r="AW2749">
        <v>49997.5</v>
      </c>
      <c r="AX2749" s="3">
        <v>49997.5</v>
      </c>
      <c r="AY2749" s="3">
        <v>49997.5</v>
      </c>
      <c r="AZ2749" s="3">
        <v>49997.5</v>
      </c>
      <c r="BA2749" s="3">
        <v>0</v>
      </c>
      <c r="BB2749" t="s">
        <v>88</v>
      </c>
      <c r="BC2749" s="2">
        <v>44162.766793981478</v>
      </c>
      <c r="BV2749" s="2">
        <v>44270.58699074074</v>
      </c>
    </row>
    <row r="2750" spans="1:74" x14ac:dyDescent="0.25">
      <c r="A2750" t="s">
        <v>4502</v>
      </c>
      <c r="B2750" t="s">
        <v>8871</v>
      </c>
      <c r="C2750">
        <v>1251</v>
      </c>
      <c r="D2750" t="s">
        <v>409</v>
      </c>
      <c r="E2750" t="s">
        <v>410</v>
      </c>
      <c r="F2750">
        <v>37966</v>
      </c>
      <c r="G2750" t="s">
        <v>176</v>
      </c>
      <c r="H2750" t="s">
        <v>77</v>
      </c>
      <c r="I2750">
        <v>39</v>
      </c>
      <c r="J2750">
        <v>2020</v>
      </c>
      <c r="K2750">
        <v>86</v>
      </c>
      <c r="L2750" t="s">
        <v>77</v>
      </c>
      <c r="M2750" t="s">
        <v>176</v>
      </c>
      <c r="N2750" t="s">
        <v>78</v>
      </c>
      <c r="O2750" t="s">
        <v>177</v>
      </c>
      <c r="P2750" t="s">
        <v>409</v>
      </c>
      <c r="Q2750">
        <v>16695025000197</v>
      </c>
      <c r="U2750">
        <v>4048</v>
      </c>
      <c r="Y2750" t="s">
        <v>756</v>
      </c>
      <c r="Z2750" t="s">
        <v>83</v>
      </c>
      <c r="AD2750" t="s">
        <v>5314</v>
      </c>
      <c r="AE2750" t="s">
        <v>2551</v>
      </c>
      <c r="AF2750" t="s">
        <v>85</v>
      </c>
      <c r="AG2750">
        <v>128000</v>
      </c>
      <c r="AH2750" s="2">
        <v>43872.690034722225</v>
      </c>
      <c r="AI2750" s="2">
        <v>43875.604930555557</v>
      </c>
      <c r="AJ2750" s="2">
        <v>43878.43241898148</v>
      </c>
      <c r="AM2750" t="s">
        <v>87</v>
      </c>
      <c r="AR2750" t="s">
        <v>87</v>
      </c>
      <c r="AU2750">
        <v>128000</v>
      </c>
      <c r="AW2750">
        <v>128000</v>
      </c>
      <c r="AX2750" s="3">
        <v>128000</v>
      </c>
      <c r="AY2750" s="3">
        <v>128000</v>
      </c>
      <c r="AZ2750" s="3">
        <v>128000</v>
      </c>
      <c r="BA2750" s="3">
        <v>0</v>
      </c>
      <c r="BB2750" t="s">
        <v>88</v>
      </c>
      <c r="BC2750" s="2">
        <v>44162.701944444445</v>
      </c>
      <c r="BV2750" s="2">
        <v>44270.58699074074</v>
      </c>
    </row>
    <row r="2751" spans="1:74" x14ac:dyDescent="0.25">
      <c r="A2751" t="s">
        <v>4502</v>
      </c>
      <c r="B2751" t="s">
        <v>8871</v>
      </c>
      <c r="C2751">
        <v>1251</v>
      </c>
      <c r="D2751" t="s">
        <v>409</v>
      </c>
      <c r="E2751" t="s">
        <v>410</v>
      </c>
      <c r="F2751">
        <v>37967</v>
      </c>
      <c r="G2751" t="s">
        <v>176</v>
      </c>
      <c r="H2751" t="s">
        <v>77</v>
      </c>
      <c r="I2751">
        <v>39</v>
      </c>
      <c r="J2751">
        <v>2020</v>
      </c>
      <c r="K2751">
        <v>80</v>
      </c>
      <c r="L2751" t="s">
        <v>77</v>
      </c>
      <c r="M2751" t="s">
        <v>176</v>
      </c>
      <c r="N2751" t="s">
        <v>78</v>
      </c>
      <c r="O2751" t="s">
        <v>177</v>
      </c>
      <c r="P2751" t="s">
        <v>409</v>
      </c>
      <c r="Q2751">
        <v>16695025000197</v>
      </c>
      <c r="U2751">
        <v>4048</v>
      </c>
      <c r="Y2751" t="s">
        <v>756</v>
      </c>
      <c r="Z2751" t="s">
        <v>83</v>
      </c>
      <c r="AD2751" t="s">
        <v>5315</v>
      </c>
      <c r="AE2751" t="s">
        <v>2568</v>
      </c>
      <c r="AF2751" t="s">
        <v>85</v>
      </c>
      <c r="AG2751">
        <v>772602</v>
      </c>
      <c r="AH2751" s="2">
        <v>43872.691747685189</v>
      </c>
      <c r="AI2751" s="2">
        <v>43875.60491898148</v>
      </c>
      <c r="AJ2751" s="2">
        <v>43878.432696759257</v>
      </c>
      <c r="AM2751" t="s">
        <v>87</v>
      </c>
      <c r="AR2751" t="s">
        <v>87</v>
      </c>
      <c r="AU2751">
        <v>772602</v>
      </c>
      <c r="AW2751">
        <v>772602</v>
      </c>
      <c r="AX2751" s="3">
        <v>772602</v>
      </c>
      <c r="AY2751" s="3">
        <v>772602</v>
      </c>
      <c r="AZ2751" s="3">
        <v>0</v>
      </c>
      <c r="BA2751" s="3">
        <v>772602</v>
      </c>
      <c r="BB2751" t="s">
        <v>88</v>
      </c>
      <c r="BC2751" s="2">
        <v>44162.652997685182</v>
      </c>
      <c r="BV2751" s="2">
        <v>44270.58699074074</v>
      </c>
    </row>
    <row r="2752" spans="1:74" x14ac:dyDescent="0.25">
      <c r="A2752" t="s">
        <v>4502</v>
      </c>
      <c r="B2752" t="s">
        <v>8871</v>
      </c>
      <c r="C2752">
        <v>1251</v>
      </c>
      <c r="D2752" t="s">
        <v>409</v>
      </c>
      <c r="E2752" t="s">
        <v>410</v>
      </c>
      <c r="F2752">
        <v>38024</v>
      </c>
      <c r="G2752" t="s">
        <v>176</v>
      </c>
      <c r="H2752" t="s">
        <v>77</v>
      </c>
      <c r="I2752">
        <v>39</v>
      </c>
      <c r="J2752">
        <v>2020</v>
      </c>
      <c r="K2752">
        <v>87</v>
      </c>
      <c r="L2752" t="s">
        <v>77</v>
      </c>
      <c r="M2752" t="s">
        <v>176</v>
      </c>
      <c r="N2752" t="s">
        <v>78</v>
      </c>
      <c r="O2752" t="s">
        <v>177</v>
      </c>
      <c r="P2752" t="s">
        <v>409</v>
      </c>
      <c r="Q2752">
        <v>16695025000197</v>
      </c>
      <c r="U2752">
        <v>4048</v>
      </c>
      <c r="Y2752" t="s">
        <v>756</v>
      </c>
      <c r="Z2752" t="s">
        <v>83</v>
      </c>
      <c r="AD2752" t="s">
        <v>5316</v>
      </c>
      <c r="AE2752" t="s">
        <v>356</v>
      </c>
      <c r="AF2752" t="s">
        <v>85</v>
      </c>
      <c r="AG2752">
        <v>50000</v>
      </c>
      <c r="AH2752" s="2">
        <v>43873.648819444446</v>
      </c>
      <c r="AI2752" s="2">
        <v>43875.60491898148</v>
      </c>
      <c r="AJ2752" s="2">
        <v>43878.478761574072</v>
      </c>
      <c r="AM2752" t="s">
        <v>87</v>
      </c>
      <c r="AR2752" t="s">
        <v>87</v>
      </c>
      <c r="AU2752">
        <v>50000</v>
      </c>
      <c r="AW2752">
        <v>48752.54</v>
      </c>
      <c r="AX2752" s="3">
        <v>48752.54</v>
      </c>
      <c r="AY2752" s="3">
        <v>48752.54</v>
      </c>
      <c r="AZ2752" s="3">
        <v>48752.54</v>
      </c>
      <c r="BA2752" s="3">
        <v>0</v>
      </c>
      <c r="BB2752" t="s">
        <v>88</v>
      </c>
      <c r="BC2752" s="2">
        <v>44162.772430555553</v>
      </c>
      <c r="BV2752" s="2">
        <v>44270.58699074074</v>
      </c>
    </row>
    <row r="2753" spans="1:74" x14ac:dyDescent="0.25">
      <c r="A2753" t="s">
        <v>4502</v>
      </c>
      <c r="B2753" t="s">
        <v>8871</v>
      </c>
      <c r="C2753">
        <v>1251</v>
      </c>
      <c r="D2753" t="s">
        <v>409</v>
      </c>
      <c r="E2753" t="s">
        <v>410</v>
      </c>
      <c r="F2753">
        <v>38109</v>
      </c>
      <c r="G2753" t="s">
        <v>176</v>
      </c>
      <c r="H2753" t="s">
        <v>77</v>
      </c>
      <c r="I2753">
        <v>39</v>
      </c>
      <c r="J2753">
        <v>2020</v>
      </c>
      <c r="K2753">
        <v>84</v>
      </c>
      <c r="L2753" t="s">
        <v>77</v>
      </c>
      <c r="M2753" t="s">
        <v>176</v>
      </c>
      <c r="N2753" t="s">
        <v>78</v>
      </c>
      <c r="O2753" t="s">
        <v>177</v>
      </c>
      <c r="P2753" t="s">
        <v>409</v>
      </c>
      <c r="Q2753">
        <v>16695025000197</v>
      </c>
      <c r="U2753">
        <v>4048</v>
      </c>
      <c r="Y2753" t="s">
        <v>756</v>
      </c>
      <c r="Z2753" t="s">
        <v>83</v>
      </c>
      <c r="AD2753" t="s">
        <v>5317</v>
      </c>
      <c r="AE2753" t="s">
        <v>356</v>
      </c>
      <c r="AF2753" t="s">
        <v>85</v>
      </c>
      <c r="AG2753">
        <v>29112</v>
      </c>
      <c r="AH2753" s="2">
        <v>43874.566180555557</v>
      </c>
      <c r="AI2753" s="2">
        <v>43875.60491898148</v>
      </c>
      <c r="AJ2753" s="2">
        <v>43878.478761574072</v>
      </c>
      <c r="AM2753" t="s">
        <v>87</v>
      </c>
      <c r="AR2753" t="s">
        <v>87</v>
      </c>
      <c r="AU2753">
        <v>29112</v>
      </c>
      <c r="AW2753">
        <v>28139.9</v>
      </c>
      <c r="AX2753" s="3">
        <v>28139.9</v>
      </c>
      <c r="AY2753" s="3">
        <v>28139.9</v>
      </c>
      <c r="AZ2753" s="3">
        <v>28139.9</v>
      </c>
      <c r="BA2753" s="3">
        <v>0</v>
      </c>
      <c r="BB2753" t="s">
        <v>88</v>
      </c>
      <c r="BC2753" s="2">
        <v>44162.705011574071</v>
      </c>
      <c r="BV2753" s="2">
        <v>44270.58699074074</v>
      </c>
    </row>
    <row r="2754" spans="1:74" x14ac:dyDescent="0.25">
      <c r="A2754" t="s">
        <v>4502</v>
      </c>
      <c r="B2754" t="s">
        <v>8871</v>
      </c>
      <c r="C2754">
        <v>1481</v>
      </c>
      <c r="D2754" t="s">
        <v>254</v>
      </c>
      <c r="E2754" t="s">
        <v>255</v>
      </c>
      <c r="F2754">
        <v>43012</v>
      </c>
      <c r="G2754" t="s">
        <v>99</v>
      </c>
      <c r="H2754" t="s">
        <v>77</v>
      </c>
      <c r="I2754">
        <v>397</v>
      </c>
      <c r="J2754">
        <v>2020</v>
      </c>
      <c r="K2754">
        <v>66</v>
      </c>
      <c r="L2754" t="s">
        <v>77</v>
      </c>
      <c r="M2754" t="s">
        <v>99</v>
      </c>
      <c r="N2754" t="s">
        <v>78</v>
      </c>
      <c r="O2754" t="s">
        <v>657</v>
      </c>
      <c r="P2754" t="s">
        <v>658</v>
      </c>
      <c r="Q2754">
        <v>16784720000125</v>
      </c>
      <c r="R2754" t="s">
        <v>102</v>
      </c>
      <c r="U2754">
        <v>4086</v>
      </c>
      <c r="Y2754" t="s">
        <v>357</v>
      </c>
      <c r="Z2754" t="s">
        <v>83</v>
      </c>
      <c r="AA2754" t="s">
        <v>166</v>
      </c>
      <c r="AB2754" t="s">
        <v>167</v>
      </c>
      <c r="AC2754" t="s">
        <v>1000</v>
      </c>
      <c r="AD2754" t="s">
        <v>5318</v>
      </c>
      <c r="AF2754" t="s">
        <v>85</v>
      </c>
      <c r="AG2754">
        <v>25000</v>
      </c>
      <c r="AH2754" s="2">
        <v>43895.410324074073</v>
      </c>
      <c r="AI2754" s="2">
        <v>43895.447152777779</v>
      </c>
      <c r="AJ2754" s="2">
        <v>43895.539965277778</v>
      </c>
      <c r="AM2754" t="s">
        <v>87</v>
      </c>
      <c r="AR2754" t="s">
        <v>87</v>
      </c>
      <c r="AU2754">
        <v>25000</v>
      </c>
      <c r="AX2754" s="3">
        <v>25000</v>
      </c>
      <c r="AY2754" s="3">
        <v>25000</v>
      </c>
      <c r="AZ2754">
        <v>25000</v>
      </c>
      <c r="BA2754" s="3">
        <v>0</v>
      </c>
      <c r="BB2754" t="s">
        <v>88</v>
      </c>
      <c r="BC2754" s="2">
        <v>43895.539953703701</v>
      </c>
      <c r="BD2754" t="s">
        <v>5319</v>
      </c>
      <c r="BE2754">
        <v>2020</v>
      </c>
      <c r="BF2754" t="s">
        <v>1025</v>
      </c>
      <c r="BG2754">
        <v>25000</v>
      </c>
      <c r="BH2754" t="s">
        <v>5320</v>
      </c>
      <c r="BI2754">
        <v>2020</v>
      </c>
      <c r="BJ2754" t="s">
        <v>1025</v>
      </c>
      <c r="BK2754">
        <v>25000</v>
      </c>
      <c r="BL2754" s="2">
        <v>43992</v>
      </c>
      <c r="BM2754" s="2">
        <v>44721</v>
      </c>
      <c r="BN2754" t="s">
        <v>5321</v>
      </c>
      <c r="BO2754" t="s">
        <v>112</v>
      </c>
      <c r="BP2754" t="s">
        <v>113</v>
      </c>
      <c r="BQ2754">
        <v>9250429</v>
      </c>
      <c r="BR2754" t="s">
        <v>1025</v>
      </c>
      <c r="BV2754" s="2">
        <v>44270.58699074074</v>
      </c>
    </row>
    <row r="2755" spans="1:74" x14ac:dyDescent="0.25">
      <c r="A2755" t="s">
        <v>4502</v>
      </c>
      <c r="B2755" t="s">
        <v>8871</v>
      </c>
      <c r="C2755">
        <v>1481</v>
      </c>
      <c r="D2755" t="s">
        <v>254</v>
      </c>
      <c r="E2755" t="s">
        <v>255</v>
      </c>
      <c r="F2755">
        <v>43014</v>
      </c>
      <c r="G2755" t="s">
        <v>99</v>
      </c>
      <c r="H2755" t="s">
        <v>77</v>
      </c>
      <c r="I2755">
        <v>397</v>
      </c>
      <c r="J2755">
        <v>2020</v>
      </c>
      <c r="K2755">
        <v>79</v>
      </c>
      <c r="L2755" t="s">
        <v>77</v>
      </c>
      <c r="M2755" t="s">
        <v>99</v>
      </c>
      <c r="N2755" t="s">
        <v>78</v>
      </c>
      <c r="O2755" t="s">
        <v>1894</v>
      </c>
      <c r="P2755" t="s">
        <v>1895</v>
      </c>
      <c r="Q2755">
        <v>20126439000172</v>
      </c>
      <c r="R2755" t="s">
        <v>102</v>
      </c>
      <c r="U2755">
        <v>4086</v>
      </c>
      <c r="Y2755" t="s">
        <v>357</v>
      </c>
      <c r="Z2755" t="s">
        <v>83</v>
      </c>
      <c r="AA2755" t="s">
        <v>166</v>
      </c>
      <c r="AB2755" t="s">
        <v>167</v>
      </c>
      <c r="AC2755" t="s">
        <v>1000</v>
      </c>
      <c r="AD2755" t="s">
        <v>5322</v>
      </c>
      <c r="AF2755" t="s">
        <v>85</v>
      </c>
      <c r="AG2755">
        <v>25000</v>
      </c>
      <c r="AH2755" s="2">
        <v>43895.41333333333</v>
      </c>
      <c r="AI2755" s="2">
        <v>43895.447152777779</v>
      </c>
      <c r="AJ2755" s="2">
        <v>43895.539942129632</v>
      </c>
      <c r="AM2755" t="s">
        <v>87</v>
      </c>
      <c r="AR2755" t="s">
        <v>87</v>
      </c>
      <c r="AU2755">
        <v>25000</v>
      </c>
      <c r="AX2755" s="3">
        <v>25000</v>
      </c>
      <c r="AY2755" s="3">
        <v>25000</v>
      </c>
      <c r="AZ2755">
        <v>25000</v>
      </c>
      <c r="BA2755" s="3">
        <v>0</v>
      </c>
      <c r="BB2755" t="s">
        <v>88</v>
      </c>
      <c r="BC2755" s="2">
        <v>43895.539930555555</v>
      </c>
      <c r="BD2755" t="s">
        <v>5323</v>
      </c>
      <c r="BE2755">
        <v>2020</v>
      </c>
      <c r="BF2755" t="e">
        <f>- AQUISIÇÃO DE ACADEMIA AO AR LIVRE.</f>
        <v>#NAME?</v>
      </c>
      <c r="BH2755" t="s">
        <v>5324</v>
      </c>
      <c r="BI2755">
        <v>2020</v>
      </c>
      <c r="BJ2755" t="e">
        <f>- AQUISIÇÃO DE ACADEMIA AO AR LIVRE.</f>
        <v>#NAME?</v>
      </c>
      <c r="BK2755">
        <v>25000</v>
      </c>
      <c r="BL2755" s="2">
        <v>43992</v>
      </c>
      <c r="BM2755" s="2">
        <v>44721</v>
      </c>
      <c r="BN2755" t="s">
        <v>5325</v>
      </c>
      <c r="BO2755" t="s">
        <v>112</v>
      </c>
      <c r="BP2755" t="s">
        <v>113</v>
      </c>
      <c r="BQ2755">
        <v>9250394</v>
      </c>
      <c r="BR2755" t="e">
        <f>- AQUISIÇÃO DE ACADEMIA AO AR LIVRE.</f>
        <v>#NAME?</v>
      </c>
      <c r="BV2755" s="2">
        <v>44270.58699074074</v>
      </c>
    </row>
    <row r="2756" spans="1:74" x14ac:dyDescent="0.25">
      <c r="A2756" t="s">
        <v>4502</v>
      </c>
      <c r="B2756" t="s">
        <v>8871</v>
      </c>
      <c r="C2756">
        <v>1481</v>
      </c>
      <c r="D2756" t="s">
        <v>254</v>
      </c>
      <c r="E2756" t="s">
        <v>255</v>
      </c>
      <c r="F2756">
        <v>43016</v>
      </c>
      <c r="G2756" t="s">
        <v>99</v>
      </c>
      <c r="H2756" t="s">
        <v>77</v>
      </c>
      <c r="I2756">
        <v>397</v>
      </c>
      <c r="J2756">
        <v>2020</v>
      </c>
      <c r="K2756">
        <v>65</v>
      </c>
      <c r="L2756" t="s">
        <v>77</v>
      </c>
      <c r="M2756" t="s">
        <v>99</v>
      </c>
      <c r="N2756" t="s">
        <v>78</v>
      </c>
      <c r="O2756" t="s">
        <v>4324</v>
      </c>
      <c r="P2756" t="s">
        <v>4959</v>
      </c>
      <c r="Q2756">
        <v>18357079000178</v>
      </c>
      <c r="R2756" t="s">
        <v>102</v>
      </c>
      <c r="U2756">
        <v>4086</v>
      </c>
      <c r="Y2756" t="s">
        <v>357</v>
      </c>
      <c r="Z2756" t="s">
        <v>83</v>
      </c>
      <c r="AA2756" t="s">
        <v>166</v>
      </c>
      <c r="AB2756" t="s">
        <v>167</v>
      </c>
      <c r="AC2756" t="s">
        <v>1000</v>
      </c>
      <c r="AD2756" t="s">
        <v>5326</v>
      </c>
      <c r="AF2756" t="s">
        <v>85</v>
      </c>
      <c r="AG2756">
        <v>25000</v>
      </c>
      <c r="AH2756" s="2">
        <v>43895.415567129632</v>
      </c>
      <c r="AI2756" s="2">
        <v>43895.447152777779</v>
      </c>
      <c r="AJ2756" s="2">
        <v>43895.539930555555</v>
      </c>
      <c r="AM2756" t="s">
        <v>87</v>
      </c>
      <c r="AR2756" t="s">
        <v>87</v>
      </c>
      <c r="AU2756">
        <v>25000</v>
      </c>
      <c r="AX2756" s="3">
        <v>25000</v>
      </c>
      <c r="AY2756" s="3">
        <v>25000</v>
      </c>
      <c r="AZ2756">
        <v>25000</v>
      </c>
      <c r="BA2756" s="3">
        <v>0</v>
      </c>
      <c r="BB2756" t="s">
        <v>88</v>
      </c>
      <c r="BC2756" s="2">
        <v>43895.539918981478</v>
      </c>
      <c r="BD2756" t="s">
        <v>5327</v>
      </c>
      <c r="BE2756">
        <v>2020</v>
      </c>
      <c r="BF2756" t="s">
        <v>5328</v>
      </c>
      <c r="BH2756" t="s">
        <v>5329</v>
      </c>
      <c r="BI2756">
        <v>2020</v>
      </c>
      <c r="BJ2756" t="s">
        <v>5328</v>
      </c>
      <c r="BK2756">
        <v>25000</v>
      </c>
      <c r="BL2756" s="2">
        <v>43992</v>
      </c>
      <c r="BM2756" s="2">
        <v>44721</v>
      </c>
      <c r="BN2756" t="s">
        <v>5330</v>
      </c>
      <c r="BO2756" t="s">
        <v>112</v>
      </c>
      <c r="BP2756" t="s">
        <v>113</v>
      </c>
      <c r="BQ2756">
        <v>9250395</v>
      </c>
      <c r="BR2756" t="s">
        <v>5328</v>
      </c>
      <c r="BV2756" s="2">
        <v>44270.58699074074</v>
      </c>
    </row>
    <row r="2757" spans="1:74" x14ac:dyDescent="0.25">
      <c r="A2757" t="s">
        <v>4502</v>
      </c>
      <c r="B2757" t="s">
        <v>8871</v>
      </c>
      <c r="C2757">
        <v>1511</v>
      </c>
      <c r="D2757" t="s">
        <v>174</v>
      </c>
      <c r="E2757" t="s">
        <v>175</v>
      </c>
      <c r="F2757">
        <v>37950</v>
      </c>
      <c r="G2757" t="s">
        <v>176</v>
      </c>
      <c r="H2757" t="s">
        <v>77</v>
      </c>
      <c r="I2757">
        <v>534</v>
      </c>
      <c r="J2757">
        <v>2020</v>
      </c>
      <c r="K2757">
        <v>88</v>
      </c>
      <c r="L2757" t="s">
        <v>77</v>
      </c>
      <c r="M2757" t="s">
        <v>176</v>
      </c>
      <c r="N2757" t="s">
        <v>78</v>
      </c>
      <c r="O2757" t="s">
        <v>177</v>
      </c>
      <c r="P2757" t="s">
        <v>174</v>
      </c>
      <c r="Q2757">
        <v>18715532000170</v>
      </c>
      <c r="U2757">
        <v>4025</v>
      </c>
      <c r="Y2757" t="s">
        <v>178</v>
      </c>
      <c r="Z2757" t="s">
        <v>83</v>
      </c>
      <c r="AD2757" t="s">
        <v>5331</v>
      </c>
      <c r="AE2757" t="s">
        <v>356</v>
      </c>
      <c r="AF2757" t="s">
        <v>85</v>
      </c>
      <c r="AG2757">
        <v>40000</v>
      </c>
      <c r="AH2757" s="2">
        <v>43872.58315972222</v>
      </c>
      <c r="AI2757" s="2">
        <v>43873.381296296298</v>
      </c>
      <c r="AJ2757" s="2">
        <v>43873.50984953704</v>
      </c>
      <c r="AM2757" t="s">
        <v>87</v>
      </c>
      <c r="AR2757" t="s">
        <v>87</v>
      </c>
      <c r="AU2757">
        <v>38950</v>
      </c>
      <c r="AW2757">
        <v>20002.86</v>
      </c>
      <c r="AX2757" s="3">
        <v>20002.86</v>
      </c>
      <c r="AY2757" s="3">
        <v>20002.86</v>
      </c>
      <c r="AZ2757" s="3">
        <v>3348.8</v>
      </c>
      <c r="BA2757" s="3">
        <v>16654.060000000001</v>
      </c>
      <c r="BB2757" t="s">
        <v>88</v>
      </c>
      <c r="BC2757" s="2">
        <v>44056.354166666664</v>
      </c>
      <c r="BV2757" s="2">
        <v>44270.58699074074</v>
      </c>
    </row>
    <row r="2758" spans="1:74" x14ac:dyDescent="0.25">
      <c r="A2758" t="s">
        <v>4502</v>
      </c>
      <c r="B2758" t="s">
        <v>8871</v>
      </c>
      <c r="C2758">
        <v>2351</v>
      </c>
      <c r="D2758" t="s">
        <v>837</v>
      </c>
      <c r="E2758" t="s">
        <v>222</v>
      </c>
      <c r="F2758">
        <v>42562</v>
      </c>
      <c r="G2758" t="s">
        <v>176</v>
      </c>
      <c r="H2758" t="s">
        <v>77</v>
      </c>
      <c r="I2758">
        <v>597</v>
      </c>
      <c r="J2758">
        <v>2020</v>
      </c>
      <c r="K2758">
        <v>15</v>
      </c>
      <c r="L2758" t="s">
        <v>77</v>
      </c>
      <c r="M2758" t="s">
        <v>176</v>
      </c>
      <c r="N2758" t="s">
        <v>78</v>
      </c>
      <c r="O2758" t="s">
        <v>177</v>
      </c>
      <c r="P2758" t="s">
        <v>837</v>
      </c>
      <c r="Q2758">
        <v>65172579000115</v>
      </c>
      <c r="U2758">
        <v>4069</v>
      </c>
      <c r="W2758" t="s">
        <v>8861</v>
      </c>
      <c r="X2758" t="s">
        <v>8861</v>
      </c>
      <c r="Y2758" t="s">
        <v>838</v>
      </c>
      <c r="Z2758" t="s">
        <v>83</v>
      </c>
      <c r="AD2758" t="s">
        <v>5332</v>
      </c>
      <c r="AE2758" t="s">
        <v>356</v>
      </c>
      <c r="AF2758" t="s">
        <v>85</v>
      </c>
      <c r="AG2758">
        <v>250000</v>
      </c>
      <c r="AH2758" s="2">
        <v>43893.664120370369</v>
      </c>
      <c r="AI2758" s="2">
        <v>43895.533784722225</v>
      </c>
      <c r="AJ2758" s="2">
        <v>43895.628946759258</v>
      </c>
      <c r="AM2758" t="s">
        <v>87</v>
      </c>
      <c r="AR2758" t="s">
        <v>87</v>
      </c>
      <c r="AU2758">
        <v>250000</v>
      </c>
      <c r="AW2758">
        <v>237581</v>
      </c>
      <c r="AX2758" s="3">
        <v>237581</v>
      </c>
      <c r="AY2758" s="3">
        <v>237581</v>
      </c>
      <c r="AZ2758" s="3">
        <v>237581</v>
      </c>
      <c r="BA2758" s="3">
        <f>Tabela7[[#This Row],[Valor Empenhado]]-Tabela7[[#This Row],[Valor Pago]]</f>
        <v>0</v>
      </c>
      <c r="BB2758" t="s">
        <v>88</v>
      </c>
      <c r="BC2758" s="2">
        <v>44165.614942129629</v>
      </c>
      <c r="BV2758" s="2">
        <v>44270.58699074074</v>
      </c>
    </row>
    <row r="2759" spans="1:74" x14ac:dyDescent="0.25">
      <c r="A2759" t="s">
        <v>4502</v>
      </c>
      <c r="B2759" t="s">
        <v>8871</v>
      </c>
      <c r="C2759">
        <v>4291</v>
      </c>
      <c r="D2759" t="s">
        <v>73</v>
      </c>
      <c r="E2759" t="s">
        <v>74</v>
      </c>
      <c r="F2759">
        <v>37996</v>
      </c>
      <c r="G2759" t="s">
        <v>75</v>
      </c>
      <c r="H2759" t="s">
        <v>77</v>
      </c>
      <c r="I2759">
        <v>658</v>
      </c>
      <c r="J2759">
        <v>2020</v>
      </c>
      <c r="K2759">
        <v>45</v>
      </c>
      <c r="L2759" t="s">
        <v>77</v>
      </c>
      <c r="M2759" t="s">
        <v>75</v>
      </c>
      <c r="N2759" t="s">
        <v>78</v>
      </c>
      <c r="O2759" t="s">
        <v>4863</v>
      </c>
      <c r="P2759" t="s">
        <v>4864</v>
      </c>
      <c r="Q2759">
        <v>13080566000112</v>
      </c>
      <c r="R2759" t="s">
        <v>92</v>
      </c>
      <c r="U2759">
        <v>4460</v>
      </c>
      <c r="V2759" t="s">
        <v>8861</v>
      </c>
      <c r="X2759" t="s">
        <v>8861</v>
      </c>
      <c r="Y2759" t="s">
        <v>182</v>
      </c>
      <c r="Z2759" t="s">
        <v>93</v>
      </c>
      <c r="AE2759" t="s">
        <v>94</v>
      </c>
      <c r="AF2759" t="s">
        <v>85</v>
      </c>
      <c r="AG2759">
        <v>60000</v>
      </c>
      <c r="AH2759" s="2">
        <v>43873.410810185182</v>
      </c>
      <c r="AI2759" s="2">
        <v>43873.651307870372</v>
      </c>
      <c r="AJ2759" s="2">
        <v>43873.722291666665</v>
      </c>
      <c r="AM2759" t="s">
        <v>87</v>
      </c>
      <c r="AR2759" t="s">
        <v>87</v>
      </c>
      <c r="AU2759">
        <v>60000</v>
      </c>
      <c r="AW2759">
        <v>60000</v>
      </c>
      <c r="AX2759" s="3">
        <v>60000</v>
      </c>
      <c r="AY2759" s="3">
        <v>60000</v>
      </c>
      <c r="AZ2759">
        <v>60000</v>
      </c>
      <c r="BA2759" s="3">
        <v>0</v>
      </c>
      <c r="BB2759" t="s">
        <v>88</v>
      </c>
      <c r="BC2759" s="2">
        <v>44161.437858796293</v>
      </c>
      <c r="BQ2759">
        <v>9248220</v>
      </c>
      <c r="BS2759">
        <v>7097</v>
      </c>
      <c r="BT2759" t="s">
        <v>89</v>
      </c>
      <c r="BU2759" t="s">
        <v>89</v>
      </c>
      <c r="BV2759" s="2">
        <v>44270.58699074074</v>
      </c>
    </row>
    <row r="2760" spans="1:74" x14ac:dyDescent="0.25">
      <c r="A2760" t="s">
        <v>4502</v>
      </c>
      <c r="B2760" t="s">
        <v>8871</v>
      </c>
      <c r="C2760">
        <v>4291</v>
      </c>
      <c r="D2760" t="s">
        <v>73</v>
      </c>
      <c r="E2760" t="s">
        <v>74</v>
      </c>
      <c r="F2760">
        <v>37997</v>
      </c>
      <c r="G2760" t="s">
        <v>75</v>
      </c>
      <c r="H2760" t="s">
        <v>77</v>
      </c>
      <c r="I2760">
        <v>658</v>
      </c>
      <c r="J2760">
        <v>2020</v>
      </c>
      <c r="K2760">
        <v>44</v>
      </c>
      <c r="L2760" t="s">
        <v>77</v>
      </c>
      <c r="M2760" t="s">
        <v>75</v>
      </c>
      <c r="N2760" t="s">
        <v>78</v>
      </c>
      <c r="O2760" t="s">
        <v>1936</v>
      </c>
      <c r="P2760" t="s">
        <v>2773</v>
      </c>
      <c r="Q2760">
        <v>11505370000105</v>
      </c>
      <c r="R2760" t="s">
        <v>92</v>
      </c>
      <c r="U2760">
        <v>4460</v>
      </c>
      <c r="V2760" t="s">
        <v>8861</v>
      </c>
      <c r="X2760" t="s">
        <v>8861</v>
      </c>
      <c r="Y2760" t="s">
        <v>182</v>
      </c>
      <c r="Z2760" t="s">
        <v>93</v>
      </c>
      <c r="AE2760" t="s">
        <v>94</v>
      </c>
      <c r="AF2760" t="s">
        <v>85</v>
      </c>
      <c r="AG2760">
        <v>60000</v>
      </c>
      <c r="AH2760" s="2">
        <v>43873.412048611113</v>
      </c>
      <c r="AI2760" s="2">
        <v>43873.651307870372</v>
      </c>
      <c r="AJ2760" s="2">
        <v>43873.722291666665</v>
      </c>
      <c r="AM2760" t="s">
        <v>87</v>
      </c>
      <c r="AR2760" t="s">
        <v>87</v>
      </c>
      <c r="AU2760">
        <v>60000</v>
      </c>
      <c r="AW2760">
        <v>60000</v>
      </c>
      <c r="AX2760" s="3">
        <v>60000</v>
      </c>
      <c r="AY2760" s="3">
        <v>60000</v>
      </c>
      <c r="AZ2760">
        <v>60000</v>
      </c>
      <c r="BA2760" s="3">
        <v>0</v>
      </c>
      <c r="BB2760" t="s">
        <v>88</v>
      </c>
      <c r="BC2760" s="2">
        <v>44161.460324074076</v>
      </c>
      <c r="BQ2760">
        <v>9248655</v>
      </c>
      <c r="BS2760">
        <v>7097</v>
      </c>
      <c r="BT2760" t="s">
        <v>89</v>
      </c>
      <c r="BU2760" t="s">
        <v>89</v>
      </c>
      <c r="BV2760" s="2">
        <v>44270.58699074074</v>
      </c>
    </row>
    <row r="2761" spans="1:74" x14ac:dyDescent="0.25">
      <c r="A2761" t="s">
        <v>4502</v>
      </c>
      <c r="B2761" t="s">
        <v>8871</v>
      </c>
      <c r="C2761">
        <v>4291</v>
      </c>
      <c r="D2761" t="s">
        <v>73</v>
      </c>
      <c r="E2761" t="s">
        <v>74</v>
      </c>
      <c r="F2761">
        <v>37884</v>
      </c>
      <c r="G2761" t="s">
        <v>75</v>
      </c>
      <c r="H2761" t="s">
        <v>77</v>
      </c>
      <c r="I2761">
        <v>730</v>
      </c>
      <c r="J2761">
        <v>2020</v>
      </c>
      <c r="K2761">
        <v>43</v>
      </c>
      <c r="L2761" t="s">
        <v>77</v>
      </c>
      <c r="M2761" t="s">
        <v>75</v>
      </c>
      <c r="N2761" t="s">
        <v>78</v>
      </c>
      <c r="O2761" t="s">
        <v>1997</v>
      </c>
      <c r="P2761" t="s">
        <v>2774</v>
      </c>
      <c r="Q2761">
        <v>21792433000105</v>
      </c>
      <c r="R2761" t="s">
        <v>92</v>
      </c>
      <c r="U2761">
        <v>4460</v>
      </c>
      <c r="V2761" t="s">
        <v>8861</v>
      </c>
      <c r="X2761" t="s">
        <v>8861</v>
      </c>
      <c r="Y2761" t="s">
        <v>182</v>
      </c>
      <c r="Z2761" t="s">
        <v>83</v>
      </c>
      <c r="AE2761" t="s">
        <v>196</v>
      </c>
      <c r="AF2761" t="s">
        <v>85</v>
      </c>
      <c r="AG2761">
        <v>55000</v>
      </c>
      <c r="AH2761" s="2">
        <v>43871.548981481479</v>
      </c>
      <c r="AI2761" s="2">
        <v>43873.63490740741</v>
      </c>
      <c r="AJ2761" s="2">
        <v>43873.698206018518</v>
      </c>
      <c r="AM2761" t="s">
        <v>87</v>
      </c>
      <c r="AR2761" t="s">
        <v>87</v>
      </c>
      <c r="AU2761">
        <v>55000</v>
      </c>
      <c r="AW2761">
        <v>55000</v>
      </c>
      <c r="AX2761" s="3">
        <v>55000</v>
      </c>
      <c r="AY2761" s="3">
        <v>55000</v>
      </c>
      <c r="AZ2761">
        <v>55000</v>
      </c>
      <c r="BA2761" s="3">
        <v>0</v>
      </c>
      <c r="BB2761" t="s">
        <v>88</v>
      </c>
      <c r="BC2761" s="2">
        <v>44160.678206018521</v>
      </c>
      <c r="BQ2761">
        <v>9250084</v>
      </c>
      <c r="BS2761">
        <v>7112</v>
      </c>
      <c r="BT2761" t="s">
        <v>89</v>
      </c>
      <c r="BU2761" t="s">
        <v>89</v>
      </c>
      <c r="BV2761" s="2">
        <v>44270.58699074074</v>
      </c>
    </row>
    <row r="2762" spans="1:74" x14ac:dyDescent="0.25">
      <c r="A2762" t="s">
        <v>4502</v>
      </c>
      <c r="B2762" t="s">
        <v>8871</v>
      </c>
      <c r="C2762">
        <v>4291</v>
      </c>
      <c r="D2762" t="s">
        <v>73</v>
      </c>
      <c r="E2762" t="s">
        <v>74</v>
      </c>
      <c r="F2762">
        <v>37885</v>
      </c>
      <c r="G2762" t="s">
        <v>75</v>
      </c>
      <c r="H2762" t="s">
        <v>77</v>
      </c>
      <c r="I2762">
        <v>730</v>
      </c>
      <c r="J2762">
        <v>2020</v>
      </c>
      <c r="K2762">
        <v>35</v>
      </c>
      <c r="L2762" t="s">
        <v>77</v>
      </c>
      <c r="M2762" t="s">
        <v>75</v>
      </c>
      <c r="N2762" t="s">
        <v>78</v>
      </c>
      <c r="O2762" t="s">
        <v>79</v>
      </c>
      <c r="P2762" t="s">
        <v>2770</v>
      </c>
      <c r="Q2762">
        <v>11837034000151</v>
      </c>
      <c r="R2762" t="s">
        <v>92</v>
      </c>
      <c r="U2762">
        <v>4460</v>
      </c>
      <c r="V2762" t="s">
        <v>8861</v>
      </c>
      <c r="X2762" t="s">
        <v>8861</v>
      </c>
      <c r="Y2762" t="s">
        <v>182</v>
      </c>
      <c r="Z2762" t="s">
        <v>83</v>
      </c>
      <c r="AE2762" t="s">
        <v>196</v>
      </c>
      <c r="AF2762" t="s">
        <v>85</v>
      </c>
      <c r="AG2762">
        <v>55000</v>
      </c>
      <c r="AH2762" s="2">
        <v>43871.55059027778</v>
      </c>
      <c r="AI2762" s="2">
        <v>43873.63490740741</v>
      </c>
      <c r="AJ2762" s="2">
        <v>43873.698206018518</v>
      </c>
      <c r="AM2762" t="s">
        <v>87</v>
      </c>
      <c r="AR2762" t="s">
        <v>87</v>
      </c>
      <c r="AU2762">
        <v>55000</v>
      </c>
      <c r="AW2762">
        <v>55000</v>
      </c>
      <c r="AX2762" s="3">
        <v>55000</v>
      </c>
      <c r="AY2762" s="3">
        <v>55000</v>
      </c>
      <c r="AZ2762">
        <v>55000</v>
      </c>
      <c r="BA2762" s="3">
        <v>0</v>
      </c>
      <c r="BB2762" t="s">
        <v>88</v>
      </c>
      <c r="BC2762" s="2">
        <v>44160.678206018521</v>
      </c>
      <c r="BQ2762">
        <v>9249688</v>
      </c>
      <c r="BS2762">
        <v>7112</v>
      </c>
      <c r="BT2762" t="s">
        <v>89</v>
      </c>
      <c r="BU2762" t="s">
        <v>89</v>
      </c>
      <c r="BV2762" s="2">
        <v>44270.58699074074</v>
      </c>
    </row>
    <row r="2763" spans="1:74" x14ac:dyDescent="0.25">
      <c r="A2763" t="s">
        <v>4502</v>
      </c>
      <c r="B2763" t="s">
        <v>8871</v>
      </c>
      <c r="C2763">
        <v>4291</v>
      </c>
      <c r="D2763" t="s">
        <v>73</v>
      </c>
      <c r="E2763" t="s">
        <v>74</v>
      </c>
      <c r="F2763">
        <v>37886</v>
      </c>
      <c r="G2763" t="s">
        <v>75</v>
      </c>
      <c r="H2763" t="s">
        <v>77</v>
      </c>
      <c r="I2763">
        <v>730</v>
      </c>
      <c r="J2763">
        <v>2020</v>
      </c>
      <c r="K2763">
        <v>41</v>
      </c>
      <c r="L2763" t="s">
        <v>77</v>
      </c>
      <c r="M2763" t="s">
        <v>75</v>
      </c>
      <c r="N2763" t="s">
        <v>78</v>
      </c>
      <c r="O2763" t="s">
        <v>4678</v>
      </c>
      <c r="P2763" t="s">
        <v>4679</v>
      </c>
      <c r="Q2763">
        <v>11995051000117</v>
      </c>
      <c r="R2763" t="s">
        <v>92</v>
      </c>
      <c r="U2763">
        <v>4460</v>
      </c>
      <c r="V2763" t="s">
        <v>8861</v>
      </c>
      <c r="X2763" t="s">
        <v>8861</v>
      </c>
      <c r="Y2763" t="s">
        <v>182</v>
      </c>
      <c r="Z2763" t="s">
        <v>83</v>
      </c>
      <c r="AE2763" t="s">
        <v>196</v>
      </c>
      <c r="AF2763" t="s">
        <v>85</v>
      </c>
      <c r="AG2763">
        <v>55000</v>
      </c>
      <c r="AH2763" s="2">
        <v>43871.551631944443</v>
      </c>
      <c r="AI2763" s="2">
        <v>43873.63490740741</v>
      </c>
      <c r="AJ2763" s="2">
        <v>43873.698206018518</v>
      </c>
      <c r="AM2763" t="s">
        <v>87</v>
      </c>
      <c r="AR2763" t="s">
        <v>87</v>
      </c>
      <c r="AU2763">
        <v>55000</v>
      </c>
      <c r="AW2763">
        <v>55000</v>
      </c>
      <c r="AX2763" s="3">
        <v>55000</v>
      </c>
      <c r="AY2763" s="3">
        <v>55000</v>
      </c>
      <c r="AZ2763">
        <v>55000</v>
      </c>
      <c r="BA2763" s="3">
        <v>0</v>
      </c>
      <c r="BB2763" t="s">
        <v>88</v>
      </c>
      <c r="BC2763" s="2">
        <v>44160.678206018521</v>
      </c>
      <c r="BQ2763">
        <v>9249251</v>
      </c>
      <c r="BS2763">
        <v>7112</v>
      </c>
      <c r="BT2763" t="s">
        <v>89</v>
      </c>
      <c r="BU2763" t="s">
        <v>89</v>
      </c>
      <c r="BV2763" s="2">
        <v>44270.58699074074</v>
      </c>
    </row>
    <row r="2764" spans="1:74" x14ac:dyDescent="0.25">
      <c r="A2764" t="s">
        <v>4502</v>
      </c>
      <c r="B2764" t="s">
        <v>8871</v>
      </c>
      <c r="C2764">
        <v>4291</v>
      </c>
      <c r="D2764" t="s">
        <v>73</v>
      </c>
      <c r="E2764" t="s">
        <v>74</v>
      </c>
      <c r="F2764">
        <v>37889</v>
      </c>
      <c r="G2764" t="s">
        <v>75</v>
      </c>
      <c r="H2764" t="s">
        <v>77</v>
      </c>
      <c r="I2764">
        <v>730</v>
      </c>
      <c r="J2764">
        <v>2020</v>
      </c>
      <c r="K2764">
        <v>42</v>
      </c>
      <c r="L2764" t="s">
        <v>77</v>
      </c>
      <c r="M2764" t="s">
        <v>75</v>
      </c>
      <c r="N2764" t="s">
        <v>78</v>
      </c>
      <c r="O2764" t="s">
        <v>2771</v>
      </c>
      <c r="P2764" t="s">
        <v>2772</v>
      </c>
      <c r="Q2764">
        <v>11594813000173</v>
      </c>
      <c r="R2764" t="s">
        <v>92</v>
      </c>
      <c r="U2764">
        <v>4460</v>
      </c>
      <c r="V2764" t="s">
        <v>8861</v>
      </c>
      <c r="X2764" t="s">
        <v>8861</v>
      </c>
      <c r="Y2764" t="s">
        <v>182</v>
      </c>
      <c r="Z2764" t="s">
        <v>83</v>
      </c>
      <c r="AE2764" t="s">
        <v>196</v>
      </c>
      <c r="AF2764" t="s">
        <v>85</v>
      </c>
      <c r="AG2764">
        <v>55000</v>
      </c>
      <c r="AH2764" s="2">
        <v>43871.556319444448</v>
      </c>
      <c r="AI2764" s="2">
        <v>43873.63490740741</v>
      </c>
      <c r="AJ2764" s="2">
        <v>43873.698206018518</v>
      </c>
      <c r="AM2764" t="s">
        <v>87</v>
      </c>
      <c r="AR2764" t="s">
        <v>87</v>
      </c>
      <c r="AU2764">
        <v>55000</v>
      </c>
      <c r="AW2764">
        <v>55000</v>
      </c>
      <c r="AX2764" s="3">
        <v>55000</v>
      </c>
      <c r="AY2764" s="3">
        <v>55000</v>
      </c>
      <c r="AZ2764">
        <v>55000</v>
      </c>
      <c r="BA2764" s="3">
        <v>0</v>
      </c>
      <c r="BB2764" t="s">
        <v>88</v>
      </c>
      <c r="BC2764" s="2">
        <v>44056.354166666664</v>
      </c>
      <c r="BQ2764">
        <v>9249825</v>
      </c>
      <c r="BS2764">
        <v>7112</v>
      </c>
      <c r="BT2764" t="s">
        <v>89</v>
      </c>
      <c r="BU2764" t="s">
        <v>89</v>
      </c>
      <c r="BV2764" s="2">
        <v>44270.58699074074</v>
      </c>
    </row>
    <row r="2765" spans="1:74" x14ac:dyDescent="0.25">
      <c r="A2765" t="s">
        <v>4502</v>
      </c>
      <c r="B2765" t="s">
        <v>8871</v>
      </c>
      <c r="C2765">
        <v>4291</v>
      </c>
      <c r="D2765" t="s">
        <v>73</v>
      </c>
      <c r="E2765" t="s">
        <v>74</v>
      </c>
      <c r="F2765">
        <v>37890</v>
      </c>
      <c r="G2765" t="s">
        <v>75</v>
      </c>
      <c r="H2765" t="s">
        <v>77</v>
      </c>
      <c r="I2765">
        <v>730</v>
      </c>
      <c r="J2765">
        <v>2020</v>
      </c>
      <c r="K2765">
        <v>47</v>
      </c>
      <c r="L2765" t="s">
        <v>77</v>
      </c>
      <c r="M2765" t="s">
        <v>75</v>
      </c>
      <c r="N2765" t="s">
        <v>78</v>
      </c>
      <c r="O2765" t="s">
        <v>2326</v>
      </c>
      <c r="P2765" t="s">
        <v>4695</v>
      </c>
      <c r="Q2765">
        <v>12365004000152</v>
      </c>
      <c r="R2765" t="s">
        <v>92</v>
      </c>
      <c r="U2765">
        <v>4460</v>
      </c>
      <c r="V2765" t="s">
        <v>8861</v>
      </c>
      <c r="X2765" t="s">
        <v>8861</v>
      </c>
      <c r="Y2765" t="s">
        <v>182</v>
      </c>
      <c r="Z2765" t="s">
        <v>83</v>
      </c>
      <c r="AE2765" t="s">
        <v>196</v>
      </c>
      <c r="AF2765" t="s">
        <v>85</v>
      </c>
      <c r="AG2765">
        <v>55000</v>
      </c>
      <c r="AH2765" s="2">
        <v>43871.55877314815</v>
      </c>
      <c r="AI2765" s="2">
        <v>43873.63490740741</v>
      </c>
      <c r="AJ2765" s="2">
        <v>43873.698194444441</v>
      </c>
      <c r="AM2765" t="s">
        <v>87</v>
      </c>
      <c r="AR2765" t="s">
        <v>87</v>
      </c>
      <c r="AU2765">
        <v>55000</v>
      </c>
      <c r="AW2765">
        <v>55000</v>
      </c>
      <c r="AX2765" s="3">
        <v>55000</v>
      </c>
      <c r="AY2765" s="3">
        <v>55000</v>
      </c>
      <c r="AZ2765">
        <v>55000</v>
      </c>
      <c r="BA2765" s="3">
        <v>0</v>
      </c>
      <c r="BB2765" t="s">
        <v>88</v>
      </c>
      <c r="BC2765" s="2">
        <v>44160.678206018521</v>
      </c>
      <c r="BQ2765">
        <v>9249465</v>
      </c>
      <c r="BS2765">
        <v>7112</v>
      </c>
      <c r="BT2765" t="s">
        <v>89</v>
      </c>
      <c r="BU2765" t="s">
        <v>89</v>
      </c>
      <c r="BV2765" s="2">
        <v>44270.58699074074</v>
      </c>
    </row>
    <row r="2766" spans="1:74" x14ac:dyDescent="0.25">
      <c r="A2766" t="s">
        <v>4502</v>
      </c>
      <c r="B2766" t="s">
        <v>8871</v>
      </c>
      <c r="C2766">
        <v>4291</v>
      </c>
      <c r="D2766" t="s">
        <v>73</v>
      </c>
      <c r="E2766" t="s">
        <v>74</v>
      </c>
      <c r="F2766">
        <v>38065</v>
      </c>
      <c r="G2766" t="s">
        <v>75</v>
      </c>
      <c r="H2766" t="s">
        <v>77</v>
      </c>
      <c r="I2766">
        <v>824</v>
      </c>
      <c r="J2766">
        <v>2020</v>
      </c>
      <c r="K2766">
        <v>13</v>
      </c>
      <c r="L2766" t="s">
        <v>77</v>
      </c>
      <c r="M2766" t="s">
        <v>75</v>
      </c>
      <c r="N2766" t="s">
        <v>78</v>
      </c>
      <c r="O2766" t="s">
        <v>1635</v>
      </c>
      <c r="P2766" t="s">
        <v>1636</v>
      </c>
      <c r="Q2766">
        <v>11464145000160</v>
      </c>
      <c r="R2766" t="s">
        <v>92</v>
      </c>
      <c r="U2766">
        <v>4452</v>
      </c>
      <c r="V2766" t="s">
        <v>8861</v>
      </c>
      <c r="X2766" t="s">
        <v>8861</v>
      </c>
      <c r="Y2766" t="s">
        <v>628</v>
      </c>
      <c r="Z2766" t="s">
        <v>83</v>
      </c>
      <c r="AE2766" t="s">
        <v>1639</v>
      </c>
      <c r="AF2766" t="s">
        <v>85</v>
      </c>
      <c r="AG2766">
        <v>185000</v>
      </c>
      <c r="AH2766" s="2">
        <v>43874.422268518516</v>
      </c>
      <c r="AI2766" s="2">
        <v>43878.388252314813</v>
      </c>
      <c r="AJ2766" s="2">
        <v>43878.521238425928</v>
      </c>
      <c r="AM2766" t="s">
        <v>87</v>
      </c>
      <c r="AR2766" t="s">
        <v>87</v>
      </c>
      <c r="AU2766">
        <v>185000</v>
      </c>
      <c r="AW2766">
        <v>185000</v>
      </c>
      <c r="AX2766" s="3">
        <v>185000</v>
      </c>
      <c r="AY2766" s="3">
        <v>185000</v>
      </c>
      <c r="AZ2766">
        <v>185000</v>
      </c>
      <c r="BA2766" s="3">
        <v>0</v>
      </c>
      <c r="BB2766" t="s">
        <v>88</v>
      </c>
      <c r="BC2766" s="2">
        <v>44056.354166666664</v>
      </c>
      <c r="BQ2766">
        <v>9249989</v>
      </c>
      <c r="BS2766">
        <v>7112</v>
      </c>
      <c r="BT2766" t="s">
        <v>89</v>
      </c>
      <c r="BU2766" t="s">
        <v>89</v>
      </c>
      <c r="BV2766" s="2">
        <v>44270.58699074074</v>
      </c>
    </row>
    <row r="2767" spans="1:74" x14ac:dyDescent="0.25">
      <c r="A2767" t="s">
        <v>4502</v>
      </c>
      <c r="B2767" t="s">
        <v>8871</v>
      </c>
      <c r="C2767">
        <v>4291</v>
      </c>
      <c r="D2767" t="s">
        <v>73</v>
      </c>
      <c r="E2767" t="s">
        <v>74</v>
      </c>
      <c r="F2767">
        <v>38066</v>
      </c>
      <c r="G2767" t="s">
        <v>75</v>
      </c>
      <c r="H2767" t="s">
        <v>77</v>
      </c>
      <c r="I2767">
        <v>824</v>
      </c>
      <c r="J2767">
        <v>2020</v>
      </c>
      <c r="K2767">
        <v>21</v>
      </c>
      <c r="L2767" t="s">
        <v>77</v>
      </c>
      <c r="M2767" t="s">
        <v>75</v>
      </c>
      <c r="N2767" t="s">
        <v>78</v>
      </c>
      <c r="O2767" t="s">
        <v>4678</v>
      </c>
      <c r="P2767" t="s">
        <v>4679</v>
      </c>
      <c r="Q2767">
        <v>11995051000117</v>
      </c>
      <c r="R2767" t="s">
        <v>92</v>
      </c>
      <c r="U2767">
        <v>4452</v>
      </c>
      <c r="V2767" t="s">
        <v>8861</v>
      </c>
      <c r="X2767" t="s">
        <v>8861</v>
      </c>
      <c r="Y2767" t="s">
        <v>628</v>
      </c>
      <c r="Z2767" t="s">
        <v>83</v>
      </c>
      <c r="AE2767" t="s">
        <v>1639</v>
      </c>
      <c r="AF2767" t="s">
        <v>85</v>
      </c>
      <c r="AG2767">
        <v>185000</v>
      </c>
      <c r="AH2767" s="2">
        <v>43874.423090277778</v>
      </c>
      <c r="AI2767" s="2">
        <v>43878.388252314813</v>
      </c>
      <c r="AJ2767" s="2">
        <v>43878.521238425928</v>
      </c>
      <c r="AM2767" t="s">
        <v>87</v>
      </c>
      <c r="AR2767" t="s">
        <v>87</v>
      </c>
      <c r="AU2767">
        <v>185000</v>
      </c>
      <c r="AW2767">
        <v>185000</v>
      </c>
      <c r="AX2767" s="3">
        <v>185000</v>
      </c>
      <c r="AY2767" s="3">
        <v>185000</v>
      </c>
      <c r="AZ2767">
        <v>185000</v>
      </c>
      <c r="BA2767" s="3">
        <v>0</v>
      </c>
      <c r="BB2767" t="s">
        <v>88</v>
      </c>
      <c r="BC2767" s="2">
        <v>44160.678240740737</v>
      </c>
      <c r="BQ2767">
        <v>9249254</v>
      </c>
      <c r="BS2767">
        <v>7112</v>
      </c>
      <c r="BT2767" t="s">
        <v>89</v>
      </c>
      <c r="BU2767" t="s">
        <v>89</v>
      </c>
      <c r="BV2767" s="2">
        <v>44270.58699074074</v>
      </c>
    </row>
    <row r="2768" spans="1:74" x14ac:dyDescent="0.25">
      <c r="A2768" t="s">
        <v>4502</v>
      </c>
      <c r="B2768" t="s">
        <v>8871</v>
      </c>
      <c r="C2768">
        <v>4291</v>
      </c>
      <c r="D2768" t="s">
        <v>73</v>
      </c>
      <c r="E2768" t="s">
        <v>74</v>
      </c>
      <c r="F2768">
        <v>38110</v>
      </c>
      <c r="G2768" t="s">
        <v>75</v>
      </c>
      <c r="H2768" t="s">
        <v>77</v>
      </c>
      <c r="I2768">
        <v>824</v>
      </c>
      <c r="J2768">
        <v>2020</v>
      </c>
      <c r="K2768">
        <v>26</v>
      </c>
      <c r="L2768" t="s">
        <v>77</v>
      </c>
      <c r="M2768" t="s">
        <v>75</v>
      </c>
      <c r="N2768" t="s">
        <v>78</v>
      </c>
      <c r="O2768" t="s">
        <v>2766</v>
      </c>
      <c r="P2768" t="s">
        <v>2767</v>
      </c>
      <c r="Q2768">
        <v>11955740000106</v>
      </c>
      <c r="R2768" t="s">
        <v>92</v>
      </c>
      <c r="U2768">
        <v>4452</v>
      </c>
      <c r="V2768" t="s">
        <v>8861</v>
      </c>
      <c r="X2768" t="s">
        <v>8861</v>
      </c>
      <c r="Y2768" t="s">
        <v>628</v>
      </c>
      <c r="Z2768" t="s">
        <v>83</v>
      </c>
      <c r="AE2768" t="s">
        <v>206</v>
      </c>
      <c r="AF2768" t="s">
        <v>85</v>
      </c>
      <c r="AG2768">
        <v>82000</v>
      </c>
      <c r="AH2768" s="2">
        <v>43874.589236111111</v>
      </c>
      <c r="AI2768" s="2">
        <v>43878.388252314813</v>
      </c>
      <c r="AJ2768" s="2">
        <v>43878.521238425928</v>
      </c>
      <c r="AM2768" t="s">
        <v>87</v>
      </c>
      <c r="AR2768" t="s">
        <v>87</v>
      </c>
      <c r="AU2768">
        <v>82000</v>
      </c>
      <c r="AW2768">
        <v>82000</v>
      </c>
      <c r="AX2768" s="3">
        <v>82000</v>
      </c>
      <c r="AY2768" s="3">
        <v>82000</v>
      </c>
      <c r="AZ2768">
        <v>82000</v>
      </c>
      <c r="BA2768" s="3">
        <v>0</v>
      </c>
      <c r="BB2768" t="s">
        <v>88</v>
      </c>
      <c r="BC2768" s="2">
        <v>44160.678240740737</v>
      </c>
      <c r="BQ2768">
        <v>9249281</v>
      </c>
      <c r="BS2768">
        <v>7112</v>
      </c>
      <c r="BT2768" t="s">
        <v>89</v>
      </c>
      <c r="BU2768" t="s">
        <v>89</v>
      </c>
      <c r="BV2768" s="2">
        <v>44270.58699074074</v>
      </c>
    </row>
    <row r="2769" spans="1:74" x14ac:dyDescent="0.25">
      <c r="A2769" t="s">
        <v>4502</v>
      </c>
      <c r="B2769" t="s">
        <v>8871</v>
      </c>
      <c r="C2769">
        <v>4291</v>
      </c>
      <c r="D2769" t="s">
        <v>73</v>
      </c>
      <c r="E2769" t="s">
        <v>74</v>
      </c>
      <c r="F2769">
        <v>38111</v>
      </c>
      <c r="G2769" t="s">
        <v>75</v>
      </c>
      <c r="H2769" t="s">
        <v>77</v>
      </c>
      <c r="I2769">
        <v>824</v>
      </c>
      <c r="J2769">
        <v>2020</v>
      </c>
      <c r="K2769">
        <v>31</v>
      </c>
      <c r="L2769" t="s">
        <v>77</v>
      </c>
      <c r="M2769" t="s">
        <v>75</v>
      </c>
      <c r="N2769" t="s">
        <v>78</v>
      </c>
      <c r="O2769" t="s">
        <v>1079</v>
      </c>
      <c r="P2769" t="s">
        <v>2991</v>
      </c>
      <c r="Q2769">
        <v>11769125000105</v>
      </c>
      <c r="R2769" t="s">
        <v>92</v>
      </c>
      <c r="U2769">
        <v>4452</v>
      </c>
      <c r="V2769" t="s">
        <v>8861</v>
      </c>
      <c r="X2769" t="s">
        <v>8861</v>
      </c>
      <c r="Y2769" t="s">
        <v>628</v>
      </c>
      <c r="Z2769" t="s">
        <v>83</v>
      </c>
      <c r="AE2769" t="s">
        <v>206</v>
      </c>
      <c r="AF2769" t="s">
        <v>85</v>
      </c>
      <c r="AG2769">
        <v>82000</v>
      </c>
      <c r="AH2769" s="2">
        <v>43874.591666666667</v>
      </c>
      <c r="AI2769" s="2">
        <v>43878.388252314813</v>
      </c>
      <c r="AJ2769" s="2">
        <v>43878.521226851852</v>
      </c>
      <c r="AM2769" t="s">
        <v>87</v>
      </c>
      <c r="AR2769" t="s">
        <v>87</v>
      </c>
      <c r="AU2769">
        <v>82000</v>
      </c>
      <c r="AW2769">
        <v>82000</v>
      </c>
      <c r="AX2769" s="3">
        <v>82000</v>
      </c>
      <c r="AY2769" s="3">
        <v>82000</v>
      </c>
      <c r="AZ2769">
        <v>82000</v>
      </c>
      <c r="BA2769" s="3">
        <v>0</v>
      </c>
      <c r="BB2769" t="s">
        <v>88</v>
      </c>
      <c r="BC2769" s="2">
        <v>44160.678252314814</v>
      </c>
      <c r="BQ2769">
        <v>9249340</v>
      </c>
      <c r="BS2769">
        <v>7112</v>
      </c>
      <c r="BT2769" t="s">
        <v>89</v>
      </c>
      <c r="BU2769" t="s">
        <v>89</v>
      </c>
      <c r="BV2769" s="2">
        <v>44270.58699074074</v>
      </c>
    </row>
    <row r="2770" spans="1:74" x14ac:dyDescent="0.25">
      <c r="A2770" t="s">
        <v>4502</v>
      </c>
      <c r="B2770" t="s">
        <v>8871</v>
      </c>
      <c r="C2770">
        <v>4291</v>
      </c>
      <c r="D2770" t="s">
        <v>73</v>
      </c>
      <c r="E2770" t="s">
        <v>74</v>
      </c>
      <c r="F2770">
        <v>38112</v>
      </c>
      <c r="G2770" t="s">
        <v>75</v>
      </c>
      <c r="H2770" t="s">
        <v>77</v>
      </c>
      <c r="I2770">
        <v>824</v>
      </c>
      <c r="J2770">
        <v>2020</v>
      </c>
      <c r="K2770">
        <v>33</v>
      </c>
      <c r="L2770" t="s">
        <v>77</v>
      </c>
      <c r="M2770" t="s">
        <v>75</v>
      </c>
      <c r="N2770" t="s">
        <v>78</v>
      </c>
      <c r="O2770" t="s">
        <v>793</v>
      </c>
      <c r="P2770" t="s">
        <v>794</v>
      </c>
      <c r="Q2770">
        <v>12330652000173</v>
      </c>
      <c r="R2770" t="s">
        <v>92</v>
      </c>
      <c r="U2770">
        <v>4452</v>
      </c>
      <c r="V2770" t="s">
        <v>8861</v>
      </c>
      <c r="X2770" t="s">
        <v>8861</v>
      </c>
      <c r="Y2770" t="s">
        <v>628</v>
      </c>
      <c r="Z2770" t="s">
        <v>83</v>
      </c>
      <c r="AE2770" t="s">
        <v>206</v>
      </c>
      <c r="AF2770" t="s">
        <v>85</v>
      </c>
      <c r="AG2770">
        <v>82000</v>
      </c>
      <c r="AH2770" s="2">
        <v>43874.593472222223</v>
      </c>
      <c r="AI2770" s="2">
        <v>43878.388252314813</v>
      </c>
      <c r="AJ2770" s="2">
        <v>43878.521226851852</v>
      </c>
      <c r="AM2770" t="s">
        <v>87</v>
      </c>
      <c r="AR2770" t="s">
        <v>87</v>
      </c>
      <c r="AU2770">
        <v>82000</v>
      </c>
      <c r="AW2770">
        <v>82000</v>
      </c>
      <c r="AX2770" s="3">
        <v>82000</v>
      </c>
      <c r="AY2770" s="3">
        <v>82000</v>
      </c>
      <c r="AZ2770">
        <v>82000</v>
      </c>
      <c r="BA2770" s="3">
        <v>0</v>
      </c>
      <c r="BB2770" t="s">
        <v>88</v>
      </c>
      <c r="BC2770" s="2">
        <v>44056.354166666664</v>
      </c>
      <c r="BQ2770">
        <v>9249326</v>
      </c>
      <c r="BS2770">
        <v>7112</v>
      </c>
      <c r="BT2770" t="s">
        <v>89</v>
      </c>
      <c r="BU2770" t="s">
        <v>89</v>
      </c>
      <c r="BV2770" s="2">
        <v>44270.58699074074</v>
      </c>
    </row>
    <row r="2771" spans="1:74" x14ac:dyDescent="0.25">
      <c r="A2771" t="s">
        <v>4502</v>
      </c>
      <c r="B2771" t="s">
        <v>8871</v>
      </c>
      <c r="C2771">
        <v>4291</v>
      </c>
      <c r="D2771" t="s">
        <v>73</v>
      </c>
      <c r="E2771" t="s">
        <v>74</v>
      </c>
      <c r="F2771">
        <v>38113</v>
      </c>
      <c r="G2771" t="s">
        <v>75</v>
      </c>
      <c r="H2771" t="s">
        <v>77</v>
      </c>
      <c r="I2771">
        <v>824</v>
      </c>
      <c r="J2771">
        <v>2020</v>
      </c>
      <c r="K2771">
        <v>34</v>
      </c>
      <c r="L2771" t="s">
        <v>77</v>
      </c>
      <c r="M2771" t="s">
        <v>75</v>
      </c>
      <c r="N2771" t="s">
        <v>78</v>
      </c>
      <c r="O2771" t="s">
        <v>2243</v>
      </c>
      <c r="P2771" t="s">
        <v>3707</v>
      </c>
      <c r="Q2771">
        <v>11486972000154</v>
      </c>
      <c r="R2771" t="s">
        <v>92</v>
      </c>
      <c r="U2771">
        <v>4452</v>
      </c>
      <c r="V2771" t="s">
        <v>8861</v>
      </c>
      <c r="X2771" t="s">
        <v>8861</v>
      </c>
      <c r="Y2771" t="s">
        <v>628</v>
      </c>
      <c r="Z2771" t="s">
        <v>83</v>
      </c>
      <c r="AE2771" t="s">
        <v>206</v>
      </c>
      <c r="AF2771" t="s">
        <v>85</v>
      </c>
      <c r="AG2771">
        <v>82000</v>
      </c>
      <c r="AH2771" s="2">
        <v>43874.594849537039</v>
      </c>
      <c r="AI2771" s="2">
        <v>43878.388252314813</v>
      </c>
      <c r="AJ2771" s="2">
        <v>43878.521226851852</v>
      </c>
      <c r="AM2771" t="s">
        <v>87</v>
      </c>
      <c r="AR2771" t="s">
        <v>87</v>
      </c>
      <c r="AU2771">
        <v>82000</v>
      </c>
      <c r="AW2771">
        <v>82000</v>
      </c>
      <c r="AX2771" s="3">
        <v>82000</v>
      </c>
      <c r="AY2771" s="3">
        <v>82000</v>
      </c>
      <c r="AZ2771">
        <v>82000</v>
      </c>
      <c r="BA2771" s="3">
        <v>0</v>
      </c>
      <c r="BB2771" t="s">
        <v>88</v>
      </c>
      <c r="BC2771" s="2">
        <v>44161.65320601852</v>
      </c>
      <c r="BQ2771">
        <v>9249427</v>
      </c>
      <c r="BS2771">
        <v>7112</v>
      </c>
      <c r="BT2771" t="s">
        <v>89</v>
      </c>
      <c r="BU2771" t="s">
        <v>89</v>
      </c>
      <c r="BV2771" s="2">
        <v>44270.58699074074</v>
      </c>
    </row>
    <row r="2772" spans="1:74" x14ac:dyDescent="0.25">
      <c r="A2772" t="s">
        <v>4502</v>
      </c>
      <c r="B2772" t="s">
        <v>8871</v>
      </c>
      <c r="C2772">
        <v>4291</v>
      </c>
      <c r="D2772" t="s">
        <v>73</v>
      </c>
      <c r="E2772" t="s">
        <v>74</v>
      </c>
      <c r="F2772">
        <v>38116</v>
      </c>
      <c r="G2772" t="s">
        <v>75</v>
      </c>
      <c r="H2772" t="s">
        <v>77</v>
      </c>
      <c r="I2772">
        <v>824</v>
      </c>
      <c r="J2772">
        <v>2020</v>
      </c>
      <c r="K2772">
        <v>46</v>
      </c>
      <c r="L2772" t="s">
        <v>77</v>
      </c>
      <c r="M2772" t="s">
        <v>75</v>
      </c>
      <c r="N2772" t="s">
        <v>78</v>
      </c>
      <c r="O2772" t="s">
        <v>539</v>
      </c>
      <c r="P2772" t="s">
        <v>540</v>
      </c>
      <c r="Q2772">
        <v>11385745000132</v>
      </c>
      <c r="R2772" t="s">
        <v>92</v>
      </c>
      <c r="U2772">
        <v>4452</v>
      </c>
      <c r="V2772" t="s">
        <v>8861</v>
      </c>
      <c r="X2772" t="s">
        <v>8861</v>
      </c>
      <c r="Y2772" t="s">
        <v>628</v>
      </c>
      <c r="Z2772" t="s">
        <v>83</v>
      </c>
      <c r="AE2772" t="s">
        <v>206</v>
      </c>
      <c r="AF2772" t="s">
        <v>85</v>
      </c>
      <c r="AG2772">
        <v>82000</v>
      </c>
      <c r="AH2772" s="2">
        <v>43874.600624999999</v>
      </c>
      <c r="AI2772" s="2">
        <v>43878.388252314813</v>
      </c>
      <c r="AJ2772" s="2">
        <v>43878.521215277775</v>
      </c>
      <c r="AM2772" t="s">
        <v>87</v>
      </c>
      <c r="AR2772" t="s">
        <v>87</v>
      </c>
      <c r="AU2772">
        <v>82000</v>
      </c>
      <c r="AW2772">
        <v>82000</v>
      </c>
      <c r="AX2772" s="3">
        <v>82000</v>
      </c>
      <c r="AY2772" s="3">
        <v>82000</v>
      </c>
      <c r="AZ2772">
        <v>82000</v>
      </c>
      <c r="BA2772" s="3">
        <v>0</v>
      </c>
      <c r="BB2772" t="s">
        <v>88</v>
      </c>
      <c r="BC2772" s="2">
        <v>44160.678252314814</v>
      </c>
      <c r="BQ2772">
        <v>9250068</v>
      </c>
      <c r="BS2772">
        <v>7112</v>
      </c>
      <c r="BT2772" t="s">
        <v>89</v>
      </c>
      <c r="BU2772" t="s">
        <v>89</v>
      </c>
      <c r="BV2772" s="2">
        <v>44270.58699074074</v>
      </c>
    </row>
    <row r="2773" spans="1:74" x14ac:dyDescent="0.25">
      <c r="A2773" t="s">
        <v>4502</v>
      </c>
      <c r="B2773" t="s">
        <v>8871</v>
      </c>
      <c r="C2773">
        <v>4291</v>
      </c>
      <c r="D2773" t="s">
        <v>73</v>
      </c>
      <c r="E2773" t="s">
        <v>74</v>
      </c>
      <c r="F2773">
        <v>38196</v>
      </c>
      <c r="G2773" t="s">
        <v>75</v>
      </c>
      <c r="H2773" t="s">
        <v>77</v>
      </c>
      <c r="I2773">
        <v>824</v>
      </c>
      <c r="J2773">
        <v>2020</v>
      </c>
      <c r="K2773">
        <v>30</v>
      </c>
      <c r="L2773" t="s">
        <v>77</v>
      </c>
      <c r="M2773" t="s">
        <v>75</v>
      </c>
      <c r="N2773" t="s">
        <v>78</v>
      </c>
      <c r="O2773" t="s">
        <v>4157</v>
      </c>
      <c r="P2773" t="s">
        <v>4920</v>
      </c>
      <c r="Q2773">
        <v>11284293000100</v>
      </c>
      <c r="R2773" t="s">
        <v>92</v>
      </c>
      <c r="U2773">
        <v>4452</v>
      </c>
      <c r="V2773" t="s">
        <v>8861</v>
      </c>
      <c r="X2773" t="s">
        <v>8861</v>
      </c>
      <c r="Y2773" t="s">
        <v>628</v>
      </c>
      <c r="Z2773" t="s">
        <v>83</v>
      </c>
      <c r="AE2773" t="s">
        <v>211</v>
      </c>
      <c r="AF2773" t="s">
        <v>85</v>
      </c>
      <c r="AG2773">
        <v>90000</v>
      </c>
      <c r="AH2773" s="2">
        <v>43875.469502314816</v>
      </c>
      <c r="AI2773" s="2">
        <v>43878.426678240743</v>
      </c>
      <c r="AJ2773" s="2">
        <v>43878.551504629628</v>
      </c>
      <c r="AM2773" t="s">
        <v>87</v>
      </c>
      <c r="AR2773" t="s">
        <v>87</v>
      </c>
      <c r="AU2773">
        <v>90000</v>
      </c>
      <c r="AW2773">
        <v>90000</v>
      </c>
      <c r="AX2773" s="3">
        <v>90000</v>
      </c>
      <c r="AY2773" s="3">
        <v>90000</v>
      </c>
      <c r="AZ2773">
        <v>90000</v>
      </c>
      <c r="BA2773" s="3">
        <v>0</v>
      </c>
      <c r="BB2773" t="s">
        <v>88</v>
      </c>
      <c r="BC2773" s="2">
        <v>44056.354166666664</v>
      </c>
      <c r="BQ2773">
        <v>9249756</v>
      </c>
      <c r="BS2773">
        <v>7112</v>
      </c>
      <c r="BT2773" t="s">
        <v>89</v>
      </c>
      <c r="BU2773" t="s">
        <v>89</v>
      </c>
      <c r="BV2773" s="2">
        <v>44270.58699074074</v>
      </c>
    </row>
    <row r="2774" spans="1:74" x14ac:dyDescent="0.25">
      <c r="A2774" t="s">
        <v>4502</v>
      </c>
      <c r="B2774" t="s">
        <v>8871</v>
      </c>
      <c r="C2774">
        <v>4291</v>
      </c>
      <c r="D2774" t="s">
        <v>73</v>
      </c>
      <c r="E2774" t="s">
        <v>74</v>
      </c>
      <c r="F2774">
        <v>38204</v>
      </c>
      <c r="G2774" t="s">
        <v>75</v>
      </c>
      <c r="H2774" t="s">
        <v>77</v>
      </c>
      <c r="I2774">
        <v>824</v>
      </c>
      <c r="J2774">
        <v>2020</v>
      </c>
      <c r="K2774">
        <v>28</v>
      </c>
      <c r="L2774" t="s">
        <v>77</v>
      </c>
      <c r="M2774" t="s">
        <v>75</v>
      </c>
      <c r="N2774" t="s">
        <v>78</v>
      </c>
      <c r="O2774" t="s">
        <v>2326</v>
      </c>
      <c r="P2774" t="s">
        <v>4695</v>
      </c>
      <c r="Q2774">
        <v>12365004000152</v>
      </c>
      <c r="R2774" t="s">
        <v>92</v>
      </c>
      <c r="U2774">
        <v>4452</v>
      </c>
      <c r="V2774" t="s">
        <v>8861</v>
      </c>
      <c r="X2774" t="s">
        <v>8861</v>
      </c>
      <c r="Y2774" t="s">
        <v>628</v>
      </c>
      <c r="Z2774" t="s">
        <v>83</v>
      </c>
      <c r="AE2774" t="s">
        <v>211</v>
      </c>
      <c r="AF2774" t="s">
        <v>85</v>
      </c>
      <c r="AG2774">
        <v>90000</v>
      </c>
      <c r="AH2774" s="2">
        <v>43875.483726851853</v>
      </c>
      <c r="AI2774" s="2">
        <v>43878.433055555557</v>
      </c>
      <c r="AJ2774" s="2">
        <v>43878.571238425924</v>
      </c>
      <c r="AM2774" t="s">
        <v>87</v>
      </c>
      <c r="AR2774" t="s">
        <v>87</v>
      </c>
      <c r="AU2774">
        <v>90000</v>
      </c>
      <c r="AW2774">
        <v>90000</v>
      </c>
      <c r="AX2774" s="3">
        <v>90000</v>
      </c>
      <c r="AY2774" s="3">
        <v>90000</v>
      </c>
      <c r="AZ2774">
        <v>90000</v>
      </c>
      <c r="BA2774" s="3">
        <v>0</v>
      </c>
      <c r="BB2774" t="s">
        <v>88</v>
      </c>
      <c r="BC2774" s="2">
        <v>44160.678263888891</v>
      </c>
      <c r="BQ2774">
        <v>9249468</v>
      </c>
      <c r="BS2774">
        <v>7112</v>
      </c>
      <c r="BT2774" t="s">
        <v>89</v>
      </c>
      <c r="BU2774" t="s">
        <v>89</v>
      </c>
      <c r="BV2774" s="2">
        <v>44270.58699074074</v>
      </c>
    </row>
    <row r="2775" spans="1:74" x14ac:dyDescent="0.25">
      <c r="A2775" t="s">
        <v>4502</v>
      </c>
      <c r="B2775" t="s">
        <v>8871</v>
      </c>
      <c r="C2775">
        <v>4291</v>
      </c>
      <c r="D2775" t="s">
        <v>73</v>
      </c>
      <c r="E2775" t="s">
        <v>74</v>
      </c>
      <c r="F2775">
        <v>38229</v>
      </c>
      <c r="G2775" t="s">
        <v>75</v>
      </c>
      <c r="H2775" t="s">
        <v>77</v>
      </c>
      <c r="I2775">
        <v>824</v>
      </c>
      <c r="J2775">
        <v>2020</v>
      </c>
      <c r="K2775">
        <v>29</v>
      </c>
      <c r="L2775" t="s">
        <v>77</v>
      </c>
      <c r="M2775" t="s">
        <v>75</v>
      </c>
      <c r="N2775" t="s">
        <v>78</v>
      </c>
      <c r="O2775" t="s">
        <v>2771</v>
      </c>
      <c r="P2775" t="s">
        <v>2772</v>
      </c>
      <c r="Q2775">
        <v>11594813000173</v>
      </c>
      <c r="R2775" t="s">
        <v>92</v>
      </c>
      <c r="U2775">
        <v>4452</v>
      </c>
      <c r="V2775" t="s">
        <v>8861</v>
      </c>
      <c r="X2775" t="s">
        <v>8861</v>
      </c>
      <c r="Y2775" t="s">
        <v>628</v>
      </c>
      <c r="Z2775" t="s">
        <v>83</v>
      </c>
      <c r="AE2775" t="s">
        <v>211</v>
      </c>
      <c r="AF2775" t="s">
        <v>85</v>
      </c>
      <c r="AG2775">
        <v>90000</v>
      </c>
      <c r="AH2775" s="2">
        <v>43875.629386574074</v>
      </c>
      <c r="AI2775" s="2">
        <v>43878.433067129627</v>
      </c>
      <c r="AJ2775" s="2">
        <v>43878.571238425924</v>
      </c>
      <c r="AM2775" t="s">
        <v>87</v>
      </c>
      <c r="AR2775" t="s">
        <v>87</v>
      </c>
      <c r="AU2775">
        <v>90000</v>
      </c>
      <c r="AW2775">
        <v>90000</v>
      </c>
      <c r="AX2775" s="3">
        <v>90000</v>
      </c>
      <c r="AY2775" s="3">
        <v>90000</v>
      </c>
      <c r="AZ2775">
        <v>90000</v>
      </c>
      <c r="BA2775" s="3">
        <v>0</v>
      </c>
      <c r="BB2775" t="s">
        <v>88</v>
      </c>
      <c r="BC2775" s="2">
        <v>44056.354166666664</v>
      </c>
      <c r="BQ2775">
        <v>9249827</v>
      </c>
      <c r="BS2775">
        <v>7112</v>
      </c>
      <c r="BT2775" t="s">
        <v>89</v>
      </c>
      <c r="BU2775" t="s">
        <v>89</v>
      </c>
      <c r="BV2775" s="2">
        <v>44270.58699074074</v>
      </c>
    </row>
    <row r="2776" spans="1:74" x14ac:dyDescent="0.25">
      <c r="A2776" t="s">
        <v>4502</v>
      </c>
      <c r="B2776" t="s">
        <v>8871</v>
      </c>
      <c r="C2776">
        <v>4291</v>
      </c>
      <c r="D2776" t="s">
        <v>73</v>
      </c>
      <c r="E2776" t="s">
        <v>74</v>
      </c>
      <c r="F2776">
        <v>44877</v>
      </c>
      <c r="G2776" t="s">
        <v>75</v>
      </c>
      <c r="H2776" t="s">
        <v>77</v>
      </c>
      <c r="I2776">
        <v>824</v>
      </c>
      <c r="J2776">
        <v>2020</v>
      </c>
      <c r="K2776">
        <v>37</v>
      </c>
      <c r="L2776" t="s">
        <v>77</v>
      </c>
      <c r="M2776" t="s">
        <v>75</v>
      </c>
      <c r="N2776" t="s">
        <v>78</v>
      </c>
      <c r="O2776" t="s">
        <v>4332</v>
      </c>
      <c r="P2776" t="s">
        <v>4333</v>
      </c>
      <c r="Q2776">
        <v>11718829000140</v>
      </c>
      <c r="R2776" t="s">
        <v>92</v>
      </c>
      <c r="U2776">
        <v>4452</v>
      </c>
      <c r="V2776" t="s">
        <v>8861</v>
      </c>
      <c r="X2776" t="s">
        <v>8861</v>
      </c>
      <c r="Y2776" t="s">
        <v>628</v>
      </c>
      <c r="Z2776" t="s">
        <v>83</v>
      </c>
      <c r="AE2776" t="s">
        <v>211</v>
      </c>
      <c r="AF2776" t="s">
        <v>85</v>
      </c>
      <c r="AG2776">
        <v>90000</v>
      </c>
      <c r="AH2776" s="2">
        <v>43901.502696759257</v>
      </c>
      <c r="AI2776" s="2">
        <v>43903.633379629631</v>
      </c>
      <c r="AJ2776" s="2">
        <v>43903.666990740741</v>
      </c>
      <c r="AM2776" t="s">
        <v>87</v>
      </c>
      <c r="AR2776" t="s">
        <v>87</v>
      </c>
      <c r="AU2776">
        <v>90000</v>
      </c>
      <c r="AW2776">
        <v>90000</v>
      </c>
      <c r="AX2776" s="3">
        <v>90000</v>
      </c>
      <c r="AY2776" s="3">
        <v>90000</v>
      </c>
      <c r="AZ2776">
        <v>90000</v>
      </c>
      <c r="BA2776" s="3">
        <v>0</v>
      </c>
      <c r="BB2776" t="s">
        <v>88</v>
      </c>
      <c r="BC2776" s="2">
        <v>44160.679120370369</v>
      </c>
      <c r="BQ2776">
        <v>9249151</v>
      </c>
      <c r="BS2776">
        <v>7112</v>
      </c>
      <c r="BT2776" t="s">
        <v>89</v>
      </c>
      <c r="BU2776" t="s">
        <v>89</v>
      </c>
      <c r="BV2776" s="2">
        <v>44270.58699074074</v>
      </c>
    </row>
    <row r="2777" spans="1:74" x14ac:dyDescent="0.25">
      <c r="A2777" t="s">
        <v>4502</v>
      </c>
      <c r="B2777" t="s">
        <v>8871</v>
      </c>
      <c r="C2777">
        <v>4291</v>
      </c>
      <c r="D2777" t="s">
        <v>73</v>
      </c>
      <c r="E2777" t="s">
        <v>74</v>
      </c>
      <c r="F2777">
        <v>47499</v>
      </c>
      <c r="G2777" t="s">
        <v>75</v>
      </c>
      <c r="H2777" t="s">
        <v>77</v>
      </c>
      <c r="I2777">
        <v>824</v>
      </c>
      <c r="J2777">
        <v>2020</v>
      </c>
      <c r="K2777">
        <v>72</v>
      </c>
      <c r="L2777" t="s">
        <v>77</v>
      </c>
      <c r="M2777" t="s">
        <v>75</v>
      </c>
      <c r="N2777" t="s">
        <v>78</v>
      </c>
      <c r="O2777" t="s">
        <v>1387</v>
      </c>
      <c r="P2777" t="s">
        <v>4582</v>
      </c>
      <c r="Q2777">
        <v>13996274000124</v>
      </c>
      <c r="R2777" t="s">
        <v>92</v>
      </c>
      <c r="U2777">
        <v>4452</v>
      </c>
      <c r="V2777" t="s">
        <v>8861</v>
      </c>
      <c r="X2777" t="s">
        <v>8861</v>
      </c>
      <c r="Y2777" t="s">
        <v>628</v>
      </c>
      <c r="Z2777" t="s">
        <v>83</v>
      </c>
      <c r="AE2777" t="s">
        <v>206</v>
      </c>
      <c r="AF2777" t="s">
        <v>85</v>
      </c>
      <c r="AG2777">
        <v>41000</v>
      </c>
      <c r="AH2777" s="2">
        <v>43906.505358796298</v>
      </c>
      <c r="AI2777" s="2">
        <v>43906.532222222224</v>
      </c>
      <c r="AJ2777" s="2">
        <v>43907.552916666667</v>
      </c>
      <c r="AM2777" t="s">
        <v>87</v>
      </c>
      <c r="AR2777" t="s">
        <v>87</v>
      </c>
      <c r="AU2777">
        <v>41000</v>
      </c>
      <c r="AW2777">
        <v>41000</v>
      </c>
      <c r="AX2777" s="3">
        <v>41000</v>
      </c>
      <c r="AY2777" s="3">
        <v>41000</v>
      </c>
      <c r="AZ2777">
        <v>41000</v>
      </c>
      <c r="BA2777" s="3">
        <v>0</v>
      </c>
      <c r="BB2777" t="s">
        <v>88</v>
      </c>
      <c r="BC2777" s="2">
        <v>44160.6794212963</v>
      </c>
      <c r="BQ2777">
        <v>9249397</v>
      </c>
      <c r="BS2777">
        <v>7112</v>
      </c>
      <c r="BT2777" t="s">
        <v>89</v>
      </c>
      <c r="BU2777" t="s">
        <v>89</v>
      </c>
      <c r="BV2777" s="2">
        <v>44270.58699074074</v>
      </c>
    </row>
    <row r="2778" spans="1:74" x14ac:dyDescent="0.25">
      <c r="A2778" t="s">
        <v>4502</v>
      </c>
      <c r="B2778" t="s">
        <v>8871</v>
      </c>
      <c r="C2778">
        <v>4291</v>
      </c>
      <c r="D2778" t="s">
        <v>73</v>
      </c>
      <c r="E2778" t="s">
        <v>74</v>
      </c>
      <c r="F2778">
        <v>37795</v>
      </c>
      <c r="G2778" t="s">
        <v>75</v>
      </c>
      <c r="H2778" t="s">
        <v>77</v>
      </c>
      <c r="I2778">
        <v>855</v>
      </c>
      <c r="J2778">
        <v>2020</v>
      </c>
      <c r="K2778">
        <v>18</v>
      </c>
      <c r="L2778" t="s">
        <v>77</v>
      </c>
      <c r="M2778" t="s">
        <v>75</v>
      </c>
      <c r="N2778" t="s">
        <v>78</v>
      </c>
      <c r="O2778" t="s">
        <v>4751</v>
      </c>
      <c r="P2778" t="s">
        <v>4922</v>
      </c>
      <c r="Q2778">
        <v>14061141000129</v>
      </c>
      <c r="R2778" t="s">
        <v>92</v>
      </c>
      <c r="U2778">
        <v>4463</v>
      </c>
      <c r="V2778" t="s">
        <v>8861</v>
      </c>
      <c r="X2778" t="s">
        <v>8861</v>
      </c>
      <c r="Y2778" t="s">
        <v>253</v>
      </c>
      <c r="Z2778" t="s">
        <v>83</v>
      </c>
      <c r="AE2778" t="s">
        <v>889</v>
      </c>
      <c r="AF2778" t="s">
        <v>85</v>
      </c>
      <c r="AG2778">
        <v>215000</v>
      </c>
      <c r="AH2778" s="2">
        <v>43868.647638888891</v>
      </c>
      <c r="AI2778" s="2">
        <v>43872.369074074071</v>
      </c>
      <c r="AJ2778" s="2">
        <v>43872.536145833335</v>
      </c>
      <c r="AK2778" s="2">
        <v>43871.621446759258</v>
      </c>
      <c r="AL2778" t="s">
        <v>5333</v>
      </c>
      <c r="AM2778" t="s">
        <v>87</v>
      </c>
      <c r="AR2778" t="s">
        <v>87</v>
      </c>
      <c r="AU2778">
        <v>215000</v>
      </c>
      <c r="AW2778">
        <v>215000</v>
      </c>
      <c r="AX2778" s="3">
        <v>215000</v>
      </c>
      <c r="AY2778" s="3">
        <v>215000</v>
      </c>
      <c r="AZ2778">
        <v>215000</v>
      </c>
      <c r="BA2778" s="3">
        <v>0</v>
      </c>
      <c r="BB2778" t="s">
        <v>88</v>
      </c>
      <c r="BC2778" s="2">
        <v>44160.678159722222</v>
      </c>
      <c r="BQ2778">
        <v>9249545</v>
      </c>
      <c r="BS2778">
        <v>7112</v>
      </c>
      <c r="BT2778" t="s">
        <v>89</v>
      </c>
      <c r="BU2778" t="s">
        <v>89</v>
      </c>
      <c r="BV2778" s="2">
        <v>44270.58699074074</v>
      </c>
    </row>
    <row r="2779" spans="1:74" x14ac:dyDescent="0.25">
      <c r="A2779" t="s">
        <v>4502</v>
      </c>
      <c r="B2779" t="s">
        <v>8871</v>
      </c>
      <c r="C2779">
        <v>4291</v>
      </c>
      <c r="D2779" t="s">
        <v>73</v>
      </c>
      <c r="E2779" t="s">
        <v>74</v>
      </c>
      <c r="F2779">
        <v>37797</v>
      </c>
      <c r="G2779" t="s">
        <v>75</v>
      </c>
      <c r="H2779" t="s">
        <v>77</v>
      </c>
      <c r="I2779">
        <v>855</v>
      </c>
      <c r="J2779">
        <v>2020</v>
      </c>
      <c r="K2779">
        <v>22</v>
      </c>
      <c r="L2779" t="s">
        <v>77</v>
      </c>
      <c r="M2779" t="s">
        <v>75</v>
      </c>
      <c r="N2779" t="s">
        <v>78</v>
      </c>
      <c r="O2779" t="s">
        <v>4863</v>
      </c>
      <c r="P2779" t="s">
        <v>4864</v>
      </c>
      <c r="Q2779">
        <v>13080566000112</v>
      </c>
      <c r="R2779" t="s">
        <v>92</v>
      </c>
      <c r="U2779">
        <v>4463</v>
      </c>
      <c r="V2779" t="s">
        <v>8861</v>
      </c>
      <c r="X2779" t="s">
        <v>8861</v>
      </c>
      <c r="Y2779" t="s">
        <v>253</v>
      </c>
      <c r="Z2779" t="s">
        <v>83</v>
      </c>
      <c r="AE2779" t="s">
        <v>889</v>
      </c>
      <c r="AF2779" t="s">
        <v>85</v>
      </c>
      <c r="AG2779">
        <v>215000</v>
      </c>
      <c r="AH2779" s="2">
        <v>43868.654282407406</v>
      </c>
      <c r="AI2779" s="2">
        <v>43872.369074074071</v>
      </c>
      <c r="AJ2779" s="2">
        <v>43872.536145833335</v>
      </c>
      <c r="AK2779" s="2">
        <v>43871.626666666663</v>
      </c>
      <c r="AL2779" t="s">
        <v>5334</v>
      </c>
      <c r="AM2779" t="s">
        <v>87</v>
      </c>
      <c r="AR2779" t="s">
        <v>87</v>
      </c>
      <c r="AU2779">
        <v>215000</v>
      </c>
      <c r="AW2779">
        <v>215000</v>
      </c>
      <c r="AX2779" s="3">
        <v>215000</v>
      </c>
      <c r="AY2779" s="3">
        <v>215000</v>
      </c>
      <c r="AZ2779">
        <v>215000</v>
      </c>
      <c r="BA2779" s="3">
        <v>0</v>
      </c>
      <c r="BB2779" t="s">
        <v>88</v>
      </c>
      <c r="BC2779" s="2">
        <v>44160.678171296298</v>
      </c>
      <c r="BQ2779">
        <v>9250092</v>
      </c>
      <c r="BS2779">
        <v>7112</v>
      </c>
      <c r="BT2779" t="s">
        <v>89</v>
      </c>
      <c r="BU2779" t="s">
        <v>89</v>
      </c>
      <c r="BV2779" s="2">
        <v>44270.58699074074</v>
      </c>
    </row>
    <row r="2780" spans="1:74" x14ac:dyDescent="0.25">
      <c r="A2780" t="s">
        <v>4502</v>
      </c>
      <c r="B2780" t="s">
        <v>8871</v>
      </c>
      <c r="C2780">
        <v>4291</v>
      </c>
      <c r="D2780" t="s">
        <v>73</v>
      </c>
      <c r="E2780" t="s">
        <v>74</v>
      </c>
      <c r="F2780">
        <v>37798</v>
      </c>
      <c r="G2780" t="s">
        <v>75</v>
      </c>
      <c r="H2780" t="s">
        <v>77</v>
      </c>
      <c r="I2780">
        <v>855</v>
      </c>
      <c r="J2780">
        <v>2020</v>
      </c>
      <c r="K2780">
        <v>23</v>
      </c>
      <c r="L2780" t="s">
        <v>77</v>
      </c>
      <c r="M2780" t="s">
        <v>75</v>
      </c>
      <c r="N2780" t="s">
        <v>78</v>
      </c>
      <c r="O2780" t="s">
        <v>4819</v>
      </c>
      <c r="P2780" t="s">
        <v>4921</v>
      </c>
      <c r="Q2780">
        <v>13874373000133</v>
      </c>
      <c r="R2780" t="s">
        <v>92</v>
      </c>
      <c r="U2780">
        <v>4463</v>
      </c>
      <c r="V2780" t="s">
        <v>8861</v>
      </c>
      <c r="X2780" t="s">
        <v>8861</v>
      </c>
      <c r="Y2780" t="s">
        <v>253</v>
      </c>
      <c r="Z2780" t="s">
        <v>83</v>
      </c>
      <c r="AE2780" t="s">
        <v>889</v>
      </c>
      <c r="AF2780" t="s">
        <v>85</v>
      </c>
      <c r="AG2780">
        <v>215000</v>
      </c>
      <c r="AH2780" s="2">
        <v>43868.658009259256</v>
      </c>
      <c r="AI2780" s="2">
        <v>43872.369074074071</v>
      </c>
      <c r="AJ2780" s="2">
        <v>43872.536145833335</v>
      </c>
      <c r="AK2780" s="2">
        <v>43871.628078703703</v>
      </c>
      <c r="AL2780" t="s">
        <v>5334</v>
      </c>
      <c r="AM2780" t="s">
        <v>87</v>
      </c>
      <c r="AR2780" t="s">
        <v>87</v>
      </c>
      <c r="AU2780">
        <v>215000</v>
      </c>
      <c r="AW2780">
        <v>215000</v>
      </c>
      <c r="AX2780" s="3">
        <v>215000</v>
      </c>
      <c r="AY2780" s="3">
        <v>215000</v>
      </c>
      <c r="AZ2780">
        <v>215000</v>
      </c>
      <c r="BA2780" s="3">
        <v>0</v>
      </c>
      <c r="BB2780" t="s">
        <v>88</v>
      </c>
      <c r="BC2780" s="2">
        <v>44160.678171296298</v>
      </c>
      <c r="BQ2780">
        <v>9249894</v>
      </c>
      <c r="BS2780">
        <v>7112</v>
      </c>
      <c r="BT2780" t="s">
        <v>89</v>
      </c>
      <c r="BU2780" t="s">
        <v>89</v>
      </c>
      <c r="BV2780" s="2">
        <v>44270.58699074074</v>
      </c>
    </row>
    <row r="2781" spans="1:74" x14ac:dyDescent="0.25">
      <c r="A2781" t="s">
        <v>4502</v>
      </c>
      <c r="B2781" t="s">
        <v>8871</v>
      </c>
      <c r="C2781">
        <v>1261</v>
      </c>
      <c r="D2781" t="s">
        <v>221</v>
      </c>
      <c r="E2781" t="s">
        <v>222</v>
      </c>
      <c r="F2781">
        <v>37902</v>
      </c>
      <c r="G2781" t="s">
        <v>223</v>
      </c>
      <c r="H2781" t="s">
        <v>77</v>
      </c>
      <c r="I2781">
        <v>90</v>
      </c>
      <c r="J2781">
        <v>2020</v>
      </c>
      <c r="K2781">
        <v>48</v>
      </c>
      <c r="L2781" t="s">
        <v>77</v>
      </c>
      <c r="M2781" t="s">
        <v>223</v>
      </c>
      <c r="N2781" t="s">
        <v>224</v>
      </c>
      <c r="O2781" t="s">
        <v>418</v>
      </c>
      <c r="P2781" t="s">
        <v>419</v>
      </c>
      <c r="S2781">
        <v>103616</v>
      </c>
      <c r="T2781" t="s">
        <v>419</v>
      </c>
      <c r="U2781">
        <v>4297</v>
      </c>
      <c r="W2781" t="s">
        <v>8861</v>
      </c>
      <c r="X2781" t="s">
        <v>8861</v>
      </c>
      <c r="Y2781" t="s">
        <v>227</v>
      </c>
      <c r="Z2781" t="s">
        <v>83</v>
      </c>
      <c r="AD2781" t="s">
        <v>228</v>
      </c>
      <c r="AE2781" t="s">
        <v>228</v>
      </c>
      <c r="AF2781" t="s">
        <v>85</v>
      </c>
      <c r="AG2781">
        <v>50000</v>
      </c>
      <c r="AH2781" s="2">
        <v>43871.62091435185</v>
      </c>
      <c r="AI2781" s="2">
        <v>43871.746967592589</v>
      </c>
      <c r="AJ2781" s="2">
        <v>43872.539814814816</v>
      </c>
      <c r="AM2781" t="s">
        <v>87</v>
      </c>
      <c r="AR2781" t="s">
        <v>87</v>
      </c>
      <c r="AU2781">
        <v>50000</v>
      </c>
      <c r="AW2781">
        <v>50000</v>
      </c>
      <c r="AX2781" s="3">
        <v>50000</v>
      </c>
      <c r="AY2781" s="3">
        <v>50000</v>
      </c>
      <c r="AZ2781">
        <v>50000</v>
      </c>
      <c r="BA2781" s="3">
        <v>0</v>
      </c>
      <c r="BB2781" t="s">
        <v>88</v>
      </c>
      <c r="BC2781" s="2">
        <v>44056.354166666664</v>
      </c>
      <c r="BV2781" s="2">
        <v>44270.58699074074</v>
      </c>
    </row>
    <row r="2782" spans="1:74" x14ac:dyDescent="0.25">
      <c r="A2782" t="s">
        <v>4502</v>
      </c>
      <c r="B2782" t="s">
        <v>8871</v>
      </c>
      <c r="C2782">
        <v>1261</v>
      </c>
      <c r="D2782" t="s">
        <v>221</v>
      </c>
      <c r="E2782" t="s">
        <v>222</v>
      </c>
      <c r="F2782">
        <v>37941</v>
      </c>
      <c r="G2782" t="s">
        <v>223</v>
      </c>
      <c r="H2782" t="s">
        <v>77</v>
      </c>
      <c r="I2782">
        <v>90</v>
      </c>
      <c r="J2782">
        <v>2020</v>
      </c>
      <c r="K2782">
        <v>17</v>
      </c>
      <c r="L2782" t="s">
        <v>77</v>
      </c>
      <c r="M2782" t="s">
        <v>223</v>
      </c>
      <c r="N2782" t="s">
        <v>224</v>
      </c>
      <c r="O2782" t="s">
        <v>870</v>
      </c>
      <c r="P2782" t="s">
        <v>5335</v>
      </c>
      <c r="S2782">
        <v>43150</v>
      </c>
      <c r="T2782" t="s">
        <v>5335</v>
      </c>
      <c r="U2782">
        <v>4297</v>
      </c>
      <c r="W2782" t="s">
        <v>8861</v>
      </c>
      <c r="X2782" t="s">
        <v>8861</v>
      </c>
      <c r="Y2782" t="s">
        <v>227</v>
      </c>
      <c r="Z2782" t="s">
        <v>83</v>
      </c>
      <c r="AD2782" t="s">
        <v>228</v>
      </c>
      <c r="AE2782" t="s">
        <v>228</v>
      </c>
      <c r="AF2782" t="s">
        <v>85</v>
      </c>
      <c r="AG2782">
        <v>50000</v>
      </c>
      <c r="AH2782" s="2">
        <v>43872.389756944445</v>
      </c>
      <c r="AI2782" s="2">
        <v>43872.606562499997</v>
      </c>
      <c r="AJ2782" s="2">
        <v>43872.612708333334</v>
      </c>
      <c r="AM2782" t="s">
        <v>87</v>
      </c>
      <c r="AR2782" t="s">
        <v>87</v>
      </c>
      <c r="AU2782">
        <v>50000</v>
      </c>
      <c r="AW2782">
        <v>50000</v>
      </c>
      <c r="AX2782" s="3">
        <v>50000</v>
      </c>
      <c r="AY2782" s="3">
        <v>50000</v>
      </c>
      <c r="AZ2782">
        <v>50000</v>
      </c>
      <c r="BA2782" s="3">
        <v>0</v>
      </c>
      <c r="BB2782" t="s">
        <v>88</v>
      </c>
      <c r="BC2782" s="2">
        <v>44056.354166666664</v>
      </c>
      <c r="BV2782" s="2">
        <v>44270.58699074074</v>
      </c>
    </row>
    <row r="2783" spans="1:74" x14ac:dyDescent="0.25">
      <c r="A2783" t="s">
        <v>4502</v>
      </c>
      <c r="B2783" t="s">
        <v>8871</v>
      </c>
      <c r="C2783">
        <v>1261</v>
      </c>
      <c r="D2783" t="s">
        <v>221</v>
      </c>
      <c r="E2783" t="s">
        <v>222</v>
      </c>
      <c r="F2783">
        <v>37963</v>
      </c>
      <c r="G2783" t="s">
        <v>223</v>
      </c>
      <c r="H2783" t="s">
        <v>77</v>
      </c>
      <c r="I2783">
        <v>90</v>
      </c>
      <c r="J2783">
        <v>2020</v>
      </c>
      <c r="K2783">
        <v>56</v>
      </c>
      <c r="L2783" t="s">
        <v>77</v>
      </c>
      <c r="M2783" t="s">
        <v>223</v>
      </c>
      <c r="N2783" t="s">
        <v>224</v>
      </c>
      <c r="O2783" t="s">
        <v>1322</v>
      </c>
      <c r="P2783" t="s">
        <v>244</v>
      </c>
      <c r="S2783">
        <v>160253</v>
      </c>
      <c r="T2783" t="s">
        <v>244</v>
      </c>
      <c r="U2783">
        <v>4297</v>
      </c>
      <c r="W2783" t="s">
        <v>8861</v>
      </c>
      <c r="X2783" t="s">
        <v>8861</v>
      </c>
      <c r="Y2783" t="s">
        <v>227</v>
      </c>
      <c r="Z2783" t="s">
        <v>83</v>
      </c>
      <c r="AD2783" t="s">
        <v>228</v>
      </c>
      <c r="AE2783" t="s">
        <v>228</v>
      </c>
      <c r="AF2783" t="s">
        <v>85</v>
      </c>
      <c r="AG2783">
        <v>25000</v>
      </c>
      <c r="AH2783" s="2">
        <v>43872.665127314816</v>
      </c>
      <c r="AI2783" s="2">
        <v>43873.681388888886</v>
      </c>
      <c r="AJ2783" s="2">
        <v>43873.774930555555</v>
      </c>
      <c r="AM2783" t="s">
        <v>87</v>
      </c>
      <c r="AR2783" t="s">
        <v>87</v>
      </c>
      <c r="AU2783">
        <v>25000</v>
      </c>
      <c r="AW2783">
        <v>25000</v>
      </c>
      <c r="AX2783" s="3">
        <v>25000</v>
      </c>
      <c r="AY2783" s="3">
        <v>25000</v>
      </c>
      <c r="AZ2783">
        <v>25000</v>
      </c>
      <c r="BA2783" s="3">
        <v>0</v>
      </c>
      <c r="BB2783" t="s">
        <v>88</v>
      </c>
      <c r="BC2783" s="2">
        <v>44056.354166666664</v>
      </c>
      <c r="BV2783" s="2">
        <v>44270.58699074074</v>
      </c>
    </row>
    <row r="2784" spans="1:74" x14ac:dyDescent="0.25">
      <c r="A2784" t="s">
        <v>4502</v>
      </c>
      <c r="B2784" t="s">
        <v>8871</v>
      </c>
      <c r="C2784">
        <v>1261</v>
      </c>
      <c r="D2784" t="s">
        <v>221</v>
      </c>
      <c r="E2784" t="s">
        <v>222</v>
      </c>
      <c r="F2784">
        <v>38010</v>
      </c>
      <c r="G2784" t="s">
        <v>223</v>
      </c>
      <c r="H2784" t="s">
        <v>77</v>
      </c>
      <c r="I2784">
        <v>90</v>
      </c>
      <c r="J2784">
        <v>2020</v>
      </c>
      <c r="K2784">
        <v>74</v>
      </c>
      <c r="L2784" t="s">
        <v>77</v>
      </c>
      <c r="M2784" t="s">
        <v>223</v>
      </c>
      <c r="N2784" t="s">
        <v>224</v>
      </c>
      <c r="O2784" t="s">
        <v>580</v>
      </c>
      <c r="P2784" t="s">
        <v>5336</v>
      </c>
      <c r="S2784">
        <v>146170</v>
      </c>
      <c r="T2784" t="s">
        <v>5336</v>
      </c>
      <c r="U2784">
        <v>4297</v>
      </c>
      <c r="W2784" t="s">
        <v>8861</v>
      </c>
      <c r="X2784" t="s">
        <v>8861</v>
      </c>
      <c r="Y2784" t="s">
        <v>227</v>
      </c>
      <c r="Z2784" t="s">
        <v>83</v>
      </c>
      <c r="AD2784" t="s">
        <v>241</v>
      </c>
      <c r="AE2784" t="s">
        <v>241</v>
      </c>
      <c r="AF2784" t="s">
        <v>85</v>
      </c>
      <c r="AG2784">
        <v>22000</v>
      </c>
      <c r="AH2784" s="2">
        <v>43873.498240740744</v>
      </c>
      <c r="AI2784" s="2">
        <v>43875.628541666665</v>
      </c>
      <c r="AJ2784" s="2">
        <v>43875.736655092594</v>
      </c>
      <c r="AM2784" t="s">
        <v>87</v>
      </c>
      <c r="AR2784" t="s">
        <v>87</v>
      </c>
      <c r="AU2784">
        <v>22000</v>
      </c>
      <c r="AW2784">
        <v>22000</v>
      </c>
      <c r="AX2784" s="3">
        <v>22000</v>
      </c>
      <c r="AY2784" s="3">
        <v>22000</v>
      </c>
      <c r="AZ2784">
        <v>22000</v>
      </c>
      <c r="BA2784" s="3">
        <v>0</v>
      </c>
      <c r="BB2784" t="s">
        <v>88</v>
      </c>
      <c r="BC2784" s="2">
        <v>44056.354166666664</v>
      </c>
      <c r="BV2784" s="2">
        <v>44270.58699074074</v>
      </c>
    </row>
    <row r="2785" spans="1:74" x14ac:dyDescent="0.25">
      <c r="A2785" t="s">
        <v>4502</v>
      </c>
      <c r="B2785" t="s">
        <v>8871</v>
      </c>
      <c r="C2785">
        <v>1261</v>
      </c>
      <c r="D2785" t="s">
        <v>221</v>
      </c>
      <c r="E2785" t="s">
        <v>222</v>
      </c>
      <c r="F2785">
        <v>38015</v>
      </c>
      <c r="G2785" t="s">
        <v>223</v>
      </c>
      <c r="H2785" t="s">
        <v>77</v>
      </c>
      <c r="I2785">
        <v>90</v>
      </c>
      <c r="J2785">
        <v>2020</v>
      </c>
      <c r="K2785">
        <v>101</v>
      </c>
      <c r="L2785" t="s">
        <v>77</v>
      </c>
      <c r="M2785" t="s">
        <v>223</v>
      </c>
      <c r="N2785" t="s">
        <v>224</v>
      </c>
      <c r="O2785" t="s">
        <v>429</v>
      </c>
      <c r="P2785" t="s">
        <v>3393</v>
      </c>
      <c r="S2785">
        <v>10421</v>
      </c>
      <c r="T2785" t="s">
        <v>3393</v>
      </c>
      <c r="U2785">
        <v>4297</v>
      </c>
      <c r="W2785" t="s">
        <v>8861</v>
      </c>
      <c r="X2785" t="s">
        <v>8861</v>
      </c>
      <c r="Y2785" t="s">
        <v>227</v>
      </c>
      <c r="Z2785" t="s">
        <v>83</v>
      </c>
      <c r="AD2785" t="s">
        <v>241</v>
      </c>
      <c r="AE2785" t="s">
        <v>241</v>
      </c>
      <c r="AF2785" t="s">
        <v>85</v>
      </c>
      <c r="AG2785">
        <v>22000</v>
      </c>
      <c r="AH2785" s="2">
        <v>43873.511736111112</v>
      </c>
      <c r="AI2785" s="2">
        <v>43873.687731481485</v>
      </c>
      <c r="AJ2785" s="2">
        <v>43873.771284722221</v>
      </c>
      <c r="AM2785" t="s">
        <v>87</v>
      </c>
      <c r="AR2785" t="s">
        <v>87</v>
      </c>
      <c r="AU2785">
        <v>22000</v>
      </c>
      <c r="AW2785">
        <v>22000</v>
      </c>
      <c r="AX2785" s="3">
        <v>22000</v>
      </c>
      <c r="AY2785" s="3">
        <v>22000</v>
      </c>
      <c r="AZ2785">
        <v>22000</v>
      </c>
      <c r="BA2785" s="3">
        <v>0</v>
      </c>
      <c r="BB2785" t="s">
        <v>88</v>
      </c>
      <c r="BC2785" s="2">
        <v>44056.354166666664</v>
      </c>
      <c r="BV2785" s="2">
        <v>44270.58699074074</v>
      </c>
    </row>
    <row r="2786" spans="1:74" x14ac:dyDescent="0.25">
      <c r="A2786" t="s">
        <v>4502</v>
      </c>
      <c r="B2786" t="s">
        <v>8871</v>
      </c>
      <c r="C2786">
        <v>1261</v>
      </c>
      <c r="D2786" t="s">
        <v>221</v>
      </c>
      <c r="E2786" t="s">
        <v>222</v>
      </c>
      <c r="F2786">
        <v>38016</v>
      </c>
      <c r="G2786" t="s">
        <v>223</v>
      </c>
      <c r="H2786" t="s">
        <v>77</v>
      </c>
      <c r="I2786">
        <v>90</v>
      </c>
      <c r="J2786">
        <v>2020</v>
      </c>
      <c r="K2786">
        <v>49</v>
      </c>
      <c r="L2786" t="s">
        <v>77</v>
      </c>
      <c r="M2786" t="s">
        <v>223</v>
      </c>
      <c r="N2786" t="s">
        <v>224</v>
      </c>
      <c r="O2786" t="s">
        <v>942</v>
      </c>
      <c r="P2786" t="s">
        <v>4838</v>
      </c>
      <c r="S2786">
        <v>115703</v>
      </c>
      <c r="T2786" t="s">
        <v>4838</v>
      </c>
      <c r="U2786">
        <v>4297</v>
      </c>
      <c r="W2786" t="s">
        <v>8861</v>
      </c>
      <c r="X2786" t="s">
        <v>8861</v>
      </c>
      <c r="Y2786" t="s">
        <v>227</v>
      </c>
      <c r="Z2786" t="s">
        <v>83</v>
      </c>
      <c r="AD2786" t="s">
        <v>228</v>
      </c>
      <c r="AE2786" t="s">
        <v>228</v>
      </c>
      <c r="AF2786" t="s">
        <v>85</v>
      </c>
      <c r="AG2786">
        <v>50000</v>
      </c>
      <c r="AH2786" s="2">
        <v>43873.514374999999</v>
      </c>
      <c r="AI2786" s="2">
        <v>43873.689791666664</v>
      </c>
      <c r="AJ2786" s="2">
        <v>43873.774930555555</v>
      </c>
      <c r="AM2786" t="s">
        <v>87</v>
      </c>
      <c r="AR2786" t="s">
        <v>87</v>
      </c>
      <c r="AU2786">
        <v>50000</v>
      </c>
      <c r="AW2786">
        <v>50000</v>
      </c>
      <c r="AX2786" s="3">
        <v>50000</v>
      </c>
      <c r="AY2786" s="3">
        <v>50000</v>
      </c>
      <c r="AZ2786">
        <v>50000</v>
      </c>
      <c r="BA2786" s="3">
        <v>0</v>
      </c>
      <c r="BB2786" t="s">
        <v>88</v>
      </c>
      <c r="BC2786" s="2">
        <v>44056.354166666664</v>
      </c>
      <c r="BV2786" s="2">
        <v>44270.58699074074</v>
      </c>
    </row>
    <row r="2787" spans="1:74" x14ac:dyDescent="0.25">
      <c r="A2787" t="s">
        <v>4502</v>
      </c>
      <c r="B2787" t="s">
        <v>8871</v>
      </c>
      <c r="C2787">
        <v>1261</v>
      </c>
      <c r="D2787" t="s">
        <v>221</v>
      </c>
      <c r="E2787" t="s">
        <v>222</v>
      </c>
      <c r="F2787">
        <v>38017</v>
      </c>
      <c r="G2787" t="s">
        <v>223</v>
      </c>
      <c r="H2787" t="s">
        <v>77</v>
      </c>
      <c r="I2787">
        <v>90</v>
      </c>
      <c r="J2787">
        <v>2020</v>
      </c>
      <c r="K2787">
        <v>67</v>
      </c>
      <c r="L2787" t="s">
        <v>77</v>
      </c>
      <c r="M2787" t="s">
        <v>223</v>
      </c>
      <c r="N2787" t="s">
        <v>224</v>
      </c>
      <c r="O2787" t="s">
        <v>942</v>
      </c>
      <c r="P2787" t="s">
        <v>5337</v>
      </c>
      <c r="S2787">
        <v>115690</v>
      </c>
      <c r="T2787" t="s">
        <v>5337</v>
      </c>
      <c r="U2787">
        <v>4297</v>
      </c>
      <c r="W2787" t="s">
        <v>8861</v>
      </c>
      <c r="X2787" t="s">
        <v>8861</v>
      </c>
      <c r="Y2787" t="s">
        <v>227</v>
      </c>
      <c r="Z2787" t="s">
        <v>83</v>
      </c>
      <c r="AD2787" t="s">
        <v>228</v>
      </c>
      <c r="AE2787" t="s">
        <v>228</v>
      </c>
      <c r="AF2787" t="s">
        <v>85</v>
      </c>
      <c r="AG2787">
        <v>25000</v>
      </c>
      <c r="AH2787" s="2">
        <v>43873.516851851855</v>
      </c>
      <c r="AI2787" s="2">
        <v>43873.690497685187</v>
      </c>
      <c r="AJ2787" s="2">
        <v>43873.774930555555</v>
      </c>
      <c r="AM2787" t="s">
        <v>87</v>
      </c>
      <c r="AR2787" t="s">
        <v>87</v>
      </c>
      <c r="AU2787">
        <v>25000</v>
      </c>
      <c r="AW2787">
        <v>25000</v>
      </c>
      <c r="AX2787" s="3">
        <v>25000</v>
      </c>
      <c r="AY2787" s="3">
        <v>25000</v>
      </c>
      <c r="AZ2787">
        <v>25000</v>
      </c>
      <c r="BA2787" s="3">
        <v>0</v>
      </c>
      <c r="BB2787" t="s">
        <v>88</v>
      </c>
      <c r="BC2787" s="2">
        <v>44056.354166666664</v>
      </c>
      <c r="BV2787" s="2">
        <v>44270.58699074074</v>
      </c>
    </row>
    <row r="2788" spans="1:74" x14ac:dyDescent="0.25">
      <c r="A2788" t="s">
        <v>4502</v>
      </c>
      <c r="B2788" t="s">
        <v>8871</v>
      </c>
      <c r="C2788">
        <v>1261</v>
      </c>
      <c r="D2788" t="s">
        <v>221</v>
      </c>
      <c r="E2788" t="s">
        <v>222</v>
      </c>
      <c r="F2788">
        <v>38018</v>
      </c>
      <c r="G2788" t="s">
        <v>223</v>
      </c>
      <c r="H2788" t="s">
        <v>77</v>
      </c>
      <c r="I2788">
        <v>90</v>
      </c>
      <c r="J2788">
        <v>2020</v>
      </c>
      <c r="K2788">
        <v>69</v>
      </c>
      <c r="L2788" t="s">
        <v>77</v>
      </c>
      <c r="M2788" t="s">
        <v>223</v>
      </c>
      <c r="N2788" t="s">
        <v>224</v>
      </c>
      <c r="O2788" t="s">
        <v>870</v>
      </c>
      <c r="P2788" t="s">
        <v>4389</v>
      </c>
      <c r="S2788">
        <v>43559</v>
      </c>
      <c r="T2788" t="s">
        <v>4389</v>
      </c>
      <c r="U2788">
        <v>4297</v>
      </c>
      <c r="W2788" t="s">
        <v>8861</v>
      </c>
      <c r="X2788" t="s">
        <v>8861</v>
      </c>
      <c r="Y2788" t="s">
        <v>227</v>
      </c>
      <c r="Z2788" t="s">
        <v>83</v>
      </c>
      <c r="AD2788" t="s">
        <v>241</v>
      </c>
      <c r="AE2788" t="s">
        <v>241</v>
      </c>
      <c r="AF2788" t="s">
        <v>85</v>
      </c>
      <c r="AG2788">
        <v>22000</v>
      </c>
      <c r="AH2788" s="2">
        <v>43873.51939814815</v>
      </c>
      <c r="AI2788" s="2">
        <v>43873.691203703704</v>
      </c>
      <c r="AJ2788" s="2">
        <v>43873.771284722221</v>
      </c>
      <c r="AM2788" t="s">
        <v>87</v>
      </c>
      <c r="AR2788" t="s">
        <v>87</v>
      </c>
      <c r="AU2788">
        <v>22000</v>
      </c>
      <c r="AW2788">
        <v>22000</v>
      </c>
      <c r="AX2788" s="3">
        <v>22000</v>
      </c>
      <c r="AY2788" s="3">
        <v>22000</v>
      </c>
      <c r="AZ2788">
        <v>22000</v>
      </c>
      <c r="BA2788" s="3">
        <v>0</v>
      </c>
      <c r="BB2788" t="s">
        <v>88</v>
      </c>
      <c r="BC2788" s="2">
        <v>44056.354166666664</v>
      </c>
      <c r="BV2788" s="2">
        <v>44270.58699074074</v>
      </c>
    </row>
    <row r="2789" spans="1:74" x14ac:dyDescent="0.25">
      <c r="A2789" t="s">
        <v>4502</v>
      </c>
      <c r="B2789" t="s">
        <v>8871</v>
      </c>
      <c r="C2789">
        <v>1261</v>
      </c>
      <c r="D2789" t="s">
        <v>221</v>
      </c>
      <c r="E2789" t="s">
        <v>222</v>
      </c>
      <c r="F2789">
        <v>38019</v>
      </c>
      <c r="G2789" t="s">
        <v>223</v>
      </c>
      <c r="H2789" t="s">
        <v>77</v>
      </c>
      <c r="I2789">
        <v>90</v>
      </c>
      <c r="J2789">
        <v>2020</v>
      </c>
      <c r="K2789">
        <v>70</v>
      </c>
      <c r="L2789" t="s">
        <v>77</v>
      </c>
      <c r="M2789" t="s">
        <v>223</v>
      </c>
      <c r="N2789" t="s">
        <v>224</v>
      </c>
      <c r="O2789" t="s">
        <v>4332</v>
      </c>
      <c r="P2789" t="s">
        <v>5338</v>
      </c>
      <c r="S2789">
        <v>42960</v>
      </c>
      <c r="T2789" t="s">
        <v>5338</v>
      </c>
      <c r="U2789">
        <v>4297</v>
      </c>
      <c r="W2789" t="s">
        <v>8861</v>
      </c>
      <c r="X2789" t="s">
        <v>8861</v>
      </c>
      <c r="Y2789" t="s">
        <v>227</v>
      </c>
      <c r="Z2789" t="s">
        <v>83</v>
      </c>
      <c r="AD2789" t="s">
        <v>241</v>
      </c>
      <c r="AE2789" t="s">
        <v>241</v>
      </c>
      <c r="AF2789" t="s">
        <v>85</v>
      </c>
      <c r="AG2789">
        <v>22000</v>
      </c>
      <c r="AH2789" s="2">
        <v>43873.520624999997</v>
      </c>
      <c r="AI2789" s="2">
        <v>43873.691990740743</v>
      </c>
      <c r="AJ2789" s="2">
        <v>43873.771284722221</v>
      </c>
      <c r="AM2789" t="s">
        <v>87</v>
      </c>
      <c r="AR2789" t="s">
        <v>87</v>
      </c>
      <c r="AU2789">
        <v>22000</v>
      </c>
      <c r="AW2789">
        <v>22000</v>
      </c>
      <c r="AX2789" s="3">
        <v>22000</v>
      </c>
      <c r="AY2789" s="3">
        <v>22000</v>
      </c>
      <c r="AZ2789">
        <v>22000</v>
      </c>
      <c r="BA2789" s="3">
        <v>0</v>
      </c>
      <c r="BB2789" t="s">
        <v>88</v>
      </c>
      <c r="BC2789" s="2">
        <v>44056.354166666664</v>
      </c>
      <c r="BV2789" s="2">
        <v>44270.58699074074</v>
      </c>
    </row>
    <row r="2790" spans="1:74" x14ac:dyDescent="0.25">
      <c r="A2790" t="s">
        <v>4502</v>
      </c>
      <c r="B2790" t="s">
        <v>8871</v>
      </c>
      <c r="C2790">
        <v>1261</v>
      </c>
      <c r="D2790" t="s">
        <v>221</v>
      </c>
      <c r="E2790" t="s">
        <v>222</v>
      </c>
      <c r="F2790">
        <v>38025</v>
      </c>
      <c r="G2790" t="s">
        <v>223</v>
      </c>
      <c r="H2790" t="s">
        <v>77</v>
      </c>
      <c r="I2790">
        <v>90</v>
      </c>
      <c r="J2790">
        <v>2020</v>
      </c>
      <c r="K2790">
        <v>55</v>
      </c>
      <c r="L2790" t="s">
        <v>77</v>
      </c>
      <c r="M2790" t="s">
        <v>223</v>
      </c>
      <c r="N2790" t="s">
        <v>224</v>
      </c>
      <c r="O2790" t="s">
        <v>487</v>
      </c>
      <c r="P2790" t="s">
        <v>1813</v>
      </c>
      <c r="S2790">
        <v>190993</v>
      </c>
      <c r="T2790" t="s">
        <v>1813</v>
      </c>
      <c r="U2790">
        <v>4297</v>
      </c>
      <c r="W2790" t="s">
        <v>8861</v>
      </c>
      <c r="X2790" t="s">
        <v>8861</v>
      </c>
      <c r="Y2790" t="s">
        <v>227</v>
      </c>
      <c r="Z2790" t="s">
        <v>83</v>
      </c>
      <c r="AD2790" t="s">
        <v>228</v>
      </c>
      <c r="AE2790" t="s">
        <v>228</v>
      </c>
      <c r="AF2790" t="s">
        <v>85</v>
      </c>
      <c r="AG2790">
        <v>50000</v>
      </c>
      <c r="AH2790" s="2">
        <v>43873.651805555557</v>
      </c>
      <c r="AI2790" s="2">
        <v>43873.696145833332</v>
      </c>
      <c r="AJ2790" s="2">
        <v>43873.774930555555</v>
      </c>
      <c r="AM2790" t="s">
        <v>87</v>
      </c>
      <c r="AR2790" t="s">
        <v>87</v>
      </c>
      <c r="AU2790">
        <v>50000</v>
      </c>
      <c r="AW2790">
        <v>50000</v>
      </c>
      <c r="AX2790" s="3">
        <v>50000</v>
      </c>
      <c r="AY2790" s="3">
        <v>50000</v>
      </c>
      <c r="AZ2790">
        <v>50000</v>
      </c>
      <c r="BA2790" s="3">
        <v>0</v>
      </c>
      <c r="BB2790" t="s">
        <v>88</v>
      </c>
      <c r="BC2790" s="2">
        <v>44056.354166666664</v>
      </c>
      <c r="BV2790" s="2">
        <v>44270.58699074074</v>
      </c>
    </row>
    <row r="2791" spans="1:74" x14ac:dyDescent="0.25">
      <c r="A2791" t="s">
        <v>4502</v>
      </c>
      <c r="B2791" t="s">
        <v>8871</v>
      </c>
      <c r="C2791">
        <v>1261</v>
      </c>
      <c r="D2791" t="s">
        <v>221</v>
      </c>
      <c r="E2791" t="s">
        <v>222</v>
      </c>
      <c r="F2791">
        <v>38030</v>
      </c>
      <c r="G2791" t="s">
        <v>223</v>
      </c>
      <c r="H2791" t="s">
        <v>77</v>
      </c>
      <c r="I2791">
        <v>90</v>
      </c>
      <c r="J2791">
        <v>2020</v>
      </c>
      <c r="K2791">
        <v>63</v>
      </c>
      <c r="L2791" t="s">
        <v>77</v>
      </c>
      <c r="M2791" t="s">
        <v>223</v>
      </c>
      <c r="N2791" t="s">
        <v>224</v>
      </c>
      <c r="O2791" t="s">
        <v>3403</v>
      </c>
      <c r="P2791" t="s">
        <v>5094</v>
      </c>
      <c r="S2791">
        <v>45241</v>
      </c>
      <c r="T2791" t="s">
        <v>5094</v>
      </c>
      <c r="U2791">
        <v>4297</v>
      </c>
      <c r="W2791" t="s">
        <v>8861</v>
      </c>
      <c r="X2791" t="s">
        <v>8861</v>
      </c>
      <c r="Y2791" t="s">
        <v>227</v>
      </c>
      <c r="Z2791" t="s">
        <v>83</v>
      </c>
      <c r="AD2791" t="s">
        <v>241</v>
      </c>
      <c r="AE2791" t="s">
        <v>241</v>
      </c>
      <c r="AF2791" t="s">
        <v>85</v>
      </c>
      <c r="AG2791">
        <v>22000</v>
      </c>
      <c r="AH2791" s="2">
        <v>43873.667986111112</v>
      </c>
      <c r="AI2791" s="2">
        <v>43873.701261574075</v>
      </c>
      <c r="AJ2791" s="2">
        <v>43873.771273148152</v>
      </c>
      <c r="AM2791" t="s">
        <v>87</v>
      </c>
      <c r="AR2791" t="s">
        <v>87</v>
      </c>
      <c r="AU2791">
        <v>22000</v>
      </c>
      <c r="AW2791">
        <v>22000</v>
      </c>
      <c r="AX2791" s="3">
        <v>22000</v>
      </c>
      <c r="AY2791" s="3">
        <v>22000</v>
      </c>
      <c r="AZ2791">
        <v>22000</v>
      </c>
      <c r="BA2791" s="3">
        <v>0</v>
      </c>
      <c r="BB2791" t="s">
        <v>88</v>
      </c>
      <c r="BC2791" s="2">
        <v>44056.354166666664</v>
      </c>
      <c r="BV2791" s="2">
        <v>44270.58699074074</v>
      </c>
    </row>
    <row r="2792" spans="1:74" x14ac:dyDescent="0.25">
      <c r="A2792" t="s">
        <v>4502</v>
      </c>
      <c r="B2792" t="s">
        <v>8871</v>
      </c>
      <c r="C2792">
        <v>1261</v>
      </c>
      <c r="D2792" t="s">
        <v>221</v>
      </c>
      <c r="E2792" t="s">
        <v>222</v>
      </c>
      <c r="F2792">
        <v>38035</v>
      </c>
      <c r="G2792" t="s">
        <v>223</v>
      </c>
      <c r="H2792" t="s">
        <v>77</v>
      </c>
      <c r="I2792">
        <v>90</v>
      </c>
      <c r="J2792">
        <v>2020</v>
      </c>
      <c r="K2792">
        <v>89</v>
      </c>
      <c r="L2792" t="s">
        <v>77</v>
      </c>
      <c r="M2792" t="s">
        <v>223</v>
      </c>
      <c r="N2792" t="s">
        <v>224</v>
      </c>
      <c r="O2792" t="s">
        <v>942</v>
      </c>
      <c r="P2792" t="s">
        <v>5339</v>
      </c>
      <c r="S2792">
        <v>115720</v>
      </c>
      <c r="T2792" t="s">
        <v>5339</v>
      </c>
      <c r="U2792">
        <v>4297</v>
      </c>
      <c r="W2792" t="s">
        <v>8861</v>
      </c>
      <c r="X2792" t="s">
        <v>8861</v>
      </c>
      <c r="Y2792" t="s">
        <v>227</v>
      </c>
      <c r="Z2792" t="s">
        <v>83</v>
      </c>
      <c r="AD2792" t="s">
        <v>228</v>
      </c>
      <c r="AE2792" t="s">
        <v>228</v>
      </c>
      <c r="AF2792" t="s">
        <v>85</v>
      </c>
      <c r="AG2792">
        <v>25000</v>
      </c>
      <c r="AH2792" s="2">
        <v>43873.69394675926</v>
      </c>
      <c r="AI2792" s="2">
        <v>43873.705879629626</v>
      </c>
      <c r="AJ2792" s="2">
        <v>43873.774918981479</v>
      </c>
      <c r="AM2792" t="s">
        <v>87</v>
      </c>
      <c r="AR2792" t="s">
        <v>87</v>
      </c>
      <c r="AU2792">
        <v>25000</v>
      </c>
      <c r="AW2792">
        <v>25000</v>
      </c>
      <c r="AX2792" s="3">
        <v>25000</v>
      </c>
      <c r="AY2792" s="3">
        <v>25000</v>
      </c>
      <c r="AZ2792">
        <v>25000</v>
      </c>
      <c r="BA2792" s="3">
        <v>0</v>
      </c>
      <c r="BB2792" t="s">
        <v>88</v>
      </c>
      <c r="BC2792" s="2">
        <v>44056.354166666664</v>
      </c>
      <c r="BV2792" s="2">
        <v>44270.58699074074</v>
      </c>
    </row>
    <row r="2793" spans="1:74" x14ac:dyDescent="0.25">
      <c r="A2793" t="s">
        <v>4502</v>
      </c>
      <c r="B2793" t="s">
        <v>8871</v>
      </c>
      <c r="C2793">
        <v>1261</v>
      </c>
      <c r="D2793" t="s">
        <v>221</v>
      </c>
      <c r="E2793" t="s">
        <v>222</v>
      </c>
      <c r="F2793">
        <v>38080</v>
      </c>
      <c r="G2793" t="s">
        <v>223</v>
      </c>
      <c r="H2793" t="s">
        <v>77</v>
      </c>
      <c r="I2793">
        <v>90</v>
      </c>
      <c r="J2793">
        <v>2020</v>
      </c>
      <c r="K2793">
        <v>91</v>
      </c>
      <c r="L2793" t="s">
        <v>77</v>
      </c>
      <c r="M2793" t="s">
        <v>223</v>
      </c>
      <c r="N2793" t="s">
        <v>224</v>
      </c>
      <c r="O2793" t="s">
        <v>3048</v>
      </c>
      <c r="P2793" t="s">
        <v>5340</v>
      </c>
      <c r="S2793">
        <v>119521</v>
      </c>
      <c r="T2793" t="s">
        <v>5340</v>
      </c>
      <c r="U2793">
        <v>4297</v>
      </c>
      <c r="W2793" t="s">
        <v>8861</v>
      </c>
      <c r="X2793" t="s">
        <v>8861</v>
      </c>
      <c r="Y2793" t="s">
        <v>227</v>
      </c>
      <c r="Z2793" t="s">
        <v>83</v>
      </c>
      <c r="AD2793" t="s">
        <v>241</v>
      </c>
      <c r="AE2793" t="s">
        <v>241</v>
      </c>
      <c r="AF2793" t="s">
        <v>85</v>
      </c>
      <c r="AG2793">
        <v>22000</v>
      </c>
      <c r="AH2793" s="2">
        <v>43874.461944444447</v>
      </c>
      <c r="AI2793" s="2">
        <v>43874.687106481484</v>
      </c>
      <c r="AJ2793" s="2">
        <v>43874.741909722223</v>
      </c>
      <c r="AM2793" t="s">
        <v>87</v>
      </c>
      <c r="AR2793" t="s">
        <v>87</v>
      </c>
      <c r="AU2793">
        <v>22000</v>
      </c>
      <c r="AW2793">
        <v>22000</v>
      </c>
      <c r="AX2793" s="3">
        <v>22000</v>
      </c>
      <c r="AY2793" s="3">
        <v>22000</v>
      </c>
      <c r="AZ2793">
        <v>22000</v>
      </c>
      <c r="BA2793" s="3">
        <v>0</v>
      </c>
      <c r="BB2793" t="s">
        <v>88</v>
      </c>
      <c r="BC2793" s="2">
        <v>44056.354166666664</v>
      </c>
      <c r="BV2793" s="2">
        <v>44270.58699074074</v>
      </c>
    </row>
    <row r="2794" spans="1:74" x14ac:dyDescent="0.25">
      <c r="A2794" t="s">
        <v>4502</v>
      </c>
      <c r="B2794" t="s">
        <v>8871</v>
      </c>
      <c r="C2794">
        <v>1261</v>
      </c>
      <c r="D2794" t="s">
        <v>221</v>
      </c>
      <c r="E2794" t="s">
        <v>222</v>
      </c>
      <c r="F2794">
        <v>38087</v>
      </c>
      <c r="G2794" t="s">
        <v>223</v>
      </c>
      <c r="H2794" t="s">
        <v>77</v>
      </c>
      <c r="I2794">
        <v>90</v>
      </c>
      <c r="J2794">
        <v>2020</v>
      </c>
      <c r="K2794">
        <v>92</v>
      </c>
      <c r="L2794" t="s">
        <v>77</v>
      </c>
      <c r="M2794" t="s">
        <v>223</v>
      </c>
      <c r="N2794" t="s">
        <v>224</v>
      </c>
      <c r="O2794" t="s">
        <v>3349</v>
      </c>
      <c r="P2794" t="s">
        <v>5341</v>
      </c>
      <c r="S2794">
        <v>200654</v>
      </c>
      <c r="T2794" t="s">
        <v>5341</v>
      </c>
      <c r="U2794">
        <v>4297</v>
      </c>
      <c r="W2794" t="s">
        <v>8861</v>
      </c>
      <c r="X2794" t="s">
        <v>8861</v>
      </c>
      <c r="Y2794" t="s">
        <v>227</v>
      </c>
      <c r="Z2794" t="s">
        <v>83</v>
      </c>
      <c r="AD2794" t="s">
        <v>241</v>
      </c>
      <c r="AE2794" t="s">
        <v>241</v>
      </c>
      <c r="AF2794" t="s">
        <v>85</v>
      </c>
      <c r="AG2794">
        <v>22000</v>
      </c>
      <c r="AH2794" s="2">
        <v>43874.474560185183</v>
      </c>
      <c r="AI2794" s="2">
        <v>43874.68855324074</v>
      </c>
      <c r="AJ2794" s="2">
        <v>43874.741909722223</v>
      </c>
      <c r="AM2794" t="s">
        <v>87</v>
      </c>
      <c r="AR2794" t="s">
        <v>87</v>
      </c>
      <c r="AU2794">
        <v>22000</v>
      </c>
      <c r="AW2794">
        <v>22000</v>
      </c>
      <c r="AX2794" s="3">
        <v>22000</v>
      </c>
      <c r="AY2794" s="3">
        <v>22000</v>
      </c>
      <c r="AZ2794">
        <v>22000</v>
      </c>
      <c r="BA2794" s="3">
        <v>0</v>
      </c>
      <c r="BB2794" t="s">
        <v>88</v>
      </c>
      <c r="BC2794" s="2">
        <v>44056.354166666664</v>
      </c>
      <c r="BV2794" s="2">
        <v>44270.58699074074</v>
      </c>
    </row>
    <row r="2795" spans="1:74" x14ac:dyDescent="0.25">
      <c r="A2795" t="s">
        <v>4502</v>
      </c>
      <c r="B2795" t="s">
        <v>8871</v>
      </c>
      <c r="C2795">
        <v>1261</v>
      </c>
      <c r="D2795" t="s">
        <v>221</v>
      </c>
      <c r="E2795" t="s">
        <v>222</v>
      </c>
      <c r="F2795">
        <v>38089</v>
      </c>
      <c r="G2795" t="s">
        <v>223</v>
      </c>
      <c r="H2795" t="s">
        <v>77</v>
      </c>
      <c r="I2795">
        <v>90</v>
      </c>
      <c r="J2795">
        <v>2020</v>
      </c>
      <c r="K2795">
        <v>93</v>
      </c>
      <c r="L2795" t="s">
        <v>77</v>
      </c>
      <c r="M2795" t="s">
        <v>223</v>
      </c>
      <c r="N2795" t="s">
        <v>224</v>
      </c>
      <c r="O2795" t="s">
        <v>816</v>
      </c>
      <c r="P2795" t="s">
        <v>5342</v>
      </c>
      <c r="S2795">
        <v>45055</v>
      </c>
      <c r="T2795" t="s">
        <v>5342</v>
      </c>
      <c r="U2795">
        <v>4297</v>
      </c>
      <c r="W2795" t="s">
        <v>8861</v>
      </c>
      <c r="X2795" t="s">
        <v>8861</v>
      </c>
      <c r="Y2795" t="s">
        <v>227</v>
      </c>
      <c r="Z2795" t="s">
        <v>83</v>
      </c>
      <c r="AD2795" t="s">
        <v>241</v>
      </c>
      <c r="AE2795" t="s">
        <v>241</v>
      </c>
      <c r="AF2795" t="s">
        <v>85</v>
      </c>
      <c r="AG2795">
        <v>22000</v>
      </c>
      <c r="AH2795" s="2">
        <v>43874.477349537039</v>
      </c>
      <c r="AI2795" s="2">
        <v>43874.69090277778</v>
      </c>
      <c r="AJ2795" s="2">
        <v>43874.741909722223</v>
      </c>
      <c r="AM2795" t="s">
        <v>87</v>
      </c>
      <c r="AR2795" t="s">
        <v>87</v>
      </c>
      <c r="AU2795">
        <v>22000</v>
      </c>
      <c r="AW2795">
        <v>22000</v>
      </c>
      <c r="AX2795" s="3">
        <v>22000</v>
      </c>
      <c r="AY2795" s="3">
        <v>22000</v>
      </c>
      <c r="AZ2795">
        <v>22000</v>
      </c>
      <c r="BA2795" s="3">
        <v>0</v>
      </c>
      <c r="BB2795" t="s">
        <v>88</v>
      </c>
      <c r="BC2795" s="2">
        <v>44056.354166666664</v>
      </c>
      <c r="BV2795" s="2">
        <v>44270.58699074074</v>
      </c>
    </row>
    <row r="2796" spans="1:74" x14ac:dyDescent="0.25">
      <c r="A2796" t="s">
        <v>4502</v>
      </c>
      <c r="B2796" t="s">
        <v>8871</v>
      </c>
      <c r="C2796">
        <v>1261</v>
      </c>
      <c r="D2796" t="s">
        <v>221</v>
      </c>
      <c r="E2796" t="s">
        <v>222</v>
      </c>
      <c r="F2796">
        <v>38092</v>
      </c>
      <c r="G2796" t="s">
        <v>223</v>
      </c>
      <c r="H2796" t="s">
        <v>77</v>
      </c>
      <c r="I2796">
        <v>90</v>
      </c>
      <c r="J2796">
        <v>2020</v>
      </c>
      <c r="K2796">
        <v>62</v>
      </c>
      <c r="L2796" t="s">
        <v>77</v>
      </c>
      <c r="M2796" t="s">
        <v>223</v>
      </c>
      <c r="N2796" t="s">
        <v>224</v>
      </c>
      <c r="O2796" t="s">
        <v>816</v>
      </c>
      <c r="P2796" t="s">
        <v>5343</v>
      </c>
      <c r="S2796">
        <v>44997</v>
      </c>
      <c r="T2796" t="s">
        <v>5343</v>
      </c>
      <c r="U2796">
        <v>4297</v>
      </c>
      <c r="W2796" t="s">
        <v>8861</v>
      </c>
      <c r="X2796" t="s">
        <v>8861</v>
      </c>
      <c r="Y2796" t="s">
        <v>227</v>
      </c>
      <c r="Z2796" t="s">
        <v>83</v>
      </c>
      <c r="AD2796" t="s">
        <v>228</v>
      </c>
      <c r="AE2796" t="s">
        <v>228</v>
      </c>
      <c r="AF2796" t="s">
        <v>85</v>
      </c>
      <c r="AG2796">
        <v>25000</v>
      </c>
      <c r="AH2796" s="2">
        <v>43874.479085648149</v>
      </c>
      <c r="AI2796" s="2">
        <v>43874.691631944443</v>
      </c>
      <c r="AJ2796" s="2">
        <v>43874.741909722223</v>
      </c>
      <c r="AM2796" t="s">
        <v>87</v>
      </c>
      <c r="AR2796" t="s">
        <v>87</v>
      </c>
      <c r="AU2796">
        <v>25000</v>
      </c>
      <c r="AW2796">
        <v>25000</v>
      </c>
      <c r="AX2796" s="3">
        <v>25000</v>
      </c>
      <c r="AY2796" s="3">
        <v>25000</v>
      </c>
      <c r="AZ2796">
        <v>25000</v>
      </c>
      <c r="BA2796" s="3">
        <v>0</v>
      </c>
      <c r="BB2796" t="s">
        <v>88</v>
      </c>
      <c r="BC2796" s="2">
        <v>44056.354166666664</v>
      </c>
      <c r="BV2796" s="2">
        <v>44270.58699074074</v>
      </c>
    </row>
    <row r="2797" spans="1:74" x14ac:dyDescent="0.25">
      <c r="A2797" t="s">
        <v>4502</v>
      </c>
      <c r="B2797" t="s">
        <v>8871</v>
      </c>
      <c r="C2797">
        <v>1261</v>
      </c>
      <c r="D2797" t="s">
        <v>221</v>
      </c>
      <c r="E2797" t="s">
        <v>222</v>
      </c>
      <c r="F2797">
        <v>38101</v>
      </c>
      <c r="G2797" t="s">
        <v>223</v>
      </c>
      <c r="H2797" t="s">
        <v>77</v>
      </c>
      <c r="I2797">
        <v>90</v>
      </c>
      <c r="J2797">
        <v>2020</v>
      </c>
      <c r="K2797">
        <v>95</v>
      </c>
      <c r="L2797" t="s">
        <v>77</v>
      </c>
      <c r="M2797" t="s">
        <v>223</v>
      </c>
      <c r="N2797" t="s">
        <v>224</v>
      </c>
      <c r="O2797" t="s">
        <v>5302</v>
      </c>
      <c r="P2797" t="s">
        <v>5344</v>
      </c>
      <c r="S2797">
        <v>45357</v>
      </c>
      <c r="T2797" t="s">
        <v>5344</v>
      </c>
      <c r="U2797">
        <v>4297</v>
      </c>
      <c r="W2797" t="s">
        <v>8861</v>
      </c>
      <c r="X2797" t="s">
        <v>8861</v>
      </c>
      <c r="Y2797" t="s">
        <v>227</v>
      </c>
      <c r="Z2797" t="s">
        <v>83</v>
      </c>
      <c r="AD2797" t="s">
        <v>241</v>
      </c>
      <c r="AE2797" t="s">
        <v>241</v>
      </c>
      <c r="AF2797" t="s">
        <v>85</v>
      </c>
      <c r="AG2797">
        <v>22000</v>
      </c>
      <c r="AH2797" s="2">
        <v>43874.494050925925</v>
      </c>
      <c r="AI2797" s="2">
        <v>43874.693877314814</v>
      </c>
      <c r="AJ2797" s="2">
        <v>43874.741909722223</v>
      </c>
      <c r="AM2797" t="s">
        <v>87</v>
      </c>
      <c r="AR2797" t="s">
        <v>87</v>
      </c>
      <c r="AU2797">
        <v>22000</v>
      </c>
      <c r="AW2797">
        <v>22000</v>
      </c>
      <c r="AX2797" s="3">
        <v>22000</v>
      </c>
      <c r="AY2797" s="3">
        <v>22000</v>
      </c>
      <c r="AZ2797">
        <v>22000</v>
      </c>
      <c r="BA2797" s="3">
        <v>0</v>
      </c>
      <c r="BB2797" t="s">
        <v>88</v>
      </c>
      <c r="BC2797" s="2">
        <v>44056.354166666664</v>
      </c>
      <c r="BV2797" s="2">
        <v>44270.58699074074</v>
      </c>
    </row>
    <row r="2798" spans="1:74" x14ac:dyDescent="0.25">
      <c r="A2798" t="s">
        <v>4502</v>
      </c>
      <c r="B2798" t="s">
        <v>8871</v>
      </c>
      <c r="C2798">
        <v>1261</v>
      </c>
      <c r="D2798" t="s">
        <v>221</v>
      </c>
      <c r="E2798" t="s">
        <v>222</v>
      </c>
      <c r="F2798">
        <v>38165</v>
      </c>
      <c r="G2798" t="s">
        <v>223</v>
      </c>
      <c r="H2798" t="s">
        <v>77</v>
      </c>
      <c r="I2798">
        <v>90</v>
      </c>
      <c r="J2798">
        <v>2020</v>
      </c>
      <c r="K2798">
        <v>16</v>
      </c>
      <c r="L2798" t="s">
        <v>77</v>
      </c>
      <c r="M2798" t="s">
        <v>223</v>
      </c>
      <c r="N2798" t="s">
        <v>224</v>
      </c>
      <c r="O2798" t="s">
        <v>870</v>
      </c>
      <c r="P2798" t="s">
        <v>244</v>
      </c>
      <c r="S2798">
        <v>43371</v>
      </c>
      <c r="T2798" t="s">
        <v>244</v>
      </c>
      <c r="U2798">
        <v>4297</v>
      </c>
      <c r="W2798" t="s">
        <v>8861</v>
      </c>
      <c r="X2798" t="s">
        <v>8861</v>
      </c>
      <c r="Y2798" t="s">
        <v>227</v>
      </c>
      <c r="Z2798" t="s">
        <v>83</v>
      </c>
      <c r="AD2798" t="s">
        <v>228</v>
      </c>
      <c r="AE2798" t="s">
        <v>228</v>
      </c>
      <c r="AF2798" t="s">
        <v>85</v>
      </c>
      <c r="AG2798">
        <v>50000</v>
      </c>
      <c r="AH2798" s="2">
        <v>43874.700914351852</v>
      </c>
      <c r="AI2798" s="2">
        <v>43874.726817129631</v>
      </c>
      <c r="AJ2798" s="2">
        <v>43874.748715277776</v>
      </c>
      <c r="AM2798" t="s">
        <v>87</v>
      </c>
      <c r="AR2798" t="s">
        <v>87</v>
      </c>
      <c r="AU2798">
        <v>50000</v>
      </c>
      <c r="AW2798">
        <v>50000</v>
      </c>
      <c r="AX2798" s="3">
        <v>50000</v>
      </c>
      <c r="AY2798" s="3">
        <v>50000</v>
      </c>
      <c r="AZ2798">
        <v>50000</v>
      </c>
      <c r="BA2798" s="3">
        <v>0</v>
      </c>
      <c r="BB2798" t="s">
        <v>88</v>
      </c>
      <c r="BC2798" s="2">
        <v>44056.354166666664</v>
      </c>
      <c r="BV2798" s="2">
        <v>44270.58699074074</v>
      </c>
    </row>
    <row r="2799" spans="1:74" x14ac:dyDescent="0.25">
      <c r="A2799" t="s">
        <v>4502</v>
      </c>
      <c r="B2799" t="s">
        <v>8871</v>
      </c>
      <c r="C2799">
        <v>1261</v>
      </c>
      <c r="D2799" t="s">
        <v>221</v>
      </c>
      <c r="E2799" t="s">
        <v>222</v>
      </c>
      <c r="F2799">
        <v>38297</v>
      </c>
      <c r="G2799" t="s">
        <v>223</v>
      </c>
      <c r="H2799" t="s">
        <v>77</v>
      </c>
      <c r="I2799">
        <v>90</v>
      </c>
      <c r="J2799">
        <v>2020</v>
      </c>
      <c r="K2799">
        <v>100</v>
      </c>
      <c r="L2799" t="s">
        <v>77</v>
      </c>
      <c r="M2799" t="s">
        <v>223</v>
      </c>
      <c r="N2799" t="s">
        <v>224</v>
      </c>
      <c r="O2799" t="s">
        <v>881</v>
      </c>
      <c r="P2799" t="s">
        <v>3340</v>
      </c>
      <c r="S2799">
        <v>41653</v>
      </c>
      <c r="T2799" t="s">
        <v>3340</v>
      </c>
      <c r="U2799">
        <v>4297</v>
      </c>
      <c r="W2799" t="s">
        <v>8861</v>
      </c>
      <c r="X2799" t="s">
        <v>8861</v>
      </c>
      <c r="Y2799" t="s">
        <v>227</v>
      </c>
      <c r="Z2799" t="s">
        <v>83</v>
      </c>
      <c r="AD2799" t="s">
        <v>241</v>
      </c>
      <c r="AE2799" t="s">
        <v>241</v>
      </c>
      <c r="AF2799" t="s">
        <v>85</v>
      </c>
      <c r="AG2799">
        <v>22000</v>
      </c>
      <c r="AH2799" s="2">
        <v>43878.389016203706</v>
      </c>
      <c r="AI2799" s="2">
        <v>43880.447951388887</v>
      </c>
      <c r="AJ2799" s="2">
        <v>43880.532141203701</v>
      </c>
      <c r="AM2799" t="s">
        <v>87</v>
      </c>
      <c r="AR2799" t="s">
        <v>87</v>
      </c>
      <c r="AU2799">
        <v>22000</v>
      </c>
      <c r="AW2799">
        <v>22000</v>
      </c>
      <c r="AX2799" s="3">
        <v>22000</v>
      </c>
      <c r="AY2799" s="3">
        <v>22000</v>
      </c>
      <c r="AZ2799">
        <v>22000</v>
      </c>
      <c r="BA2799" s="3">
        <v>0</v>
      </c>
      <c r="BB2799" t="s">
        <v>88</v>
      </c>
      <c r="BC2799" s="2">
        <v>44056.354166666664</v>
      </c>
      <c r="BV2799" s="2">
        <v>44270.58699074074</v>
      </c>
    </row>
    <row r="2800" spans="1:74" x14ac:dyDescent="0.25">
      <c r="A2800" t="s">
        <v>4502</v>
      </c>
      <c r="B2800" t="s">
        <v>8871</v>
      </c>
      <c r="C2800">
        <v>1261</v>
      </c>
      <c r="D2800" t="s">
        <v>221</v>
      </c>
      <c r="E2800" t="s">
        <v>222</v>
      </c>
      <c r="F2800">
        <v>38362</v>
      </c>
      <c r="G2800" t="s">
        <v>223</v>
      </c>
      <c r="H2800" t="s">
        <v>77</v>
      </c>
      <c r="I2800">
        <v>90</v>
      </c>
      <c r="J2800">
        <v>2020</v>
      </c>
      <c r="K2800">
        <v>75</v>
      </c>
      <c r="L2800" t="s">
        <v>77</v>
      </c>
      <c r="M2800" t="s">
        <v>223</v>
      </c>
      <c r="N2800" t="s">
        <v>224</v>
      </c>
      <c r="O2800" t="s">
        <v>4739</v>
      </c>
      <c r="P2800" t="s">
        <v>4740</v>
      </c>
      <c r="S2800">
        <v>141038</v>
      </c>
      <c r="T2800" t="s">
        <v>4740</v>
      </c>
      <c r="U2800">
        <v>4297</v>
      </c>
      <c r="W2800" t="s">
        <v>8861</v>
      </c>
      <c r="X2800" t="s">
        <v>8861</v>
      </c>
      <c r="Y2800" t="s">
        <v>227</v>
      </c>
      <c r="Z2800" t="s">
        <v>83</v>
      </c>
      <c r="AD2800" t="s">
        <v>228</v>
      </c>
      <c r="AE2800" t="s">
        <v>228</v>
      </c>
      <c r="AF2800" t="s">
        <v>85</v>
      </c>
      <c r="AG2800">
        <v>30000</v>
      </c>
      <c r="AH2800" s="2">
        <v>43878.655914351853</v>
      </c>
      <c r="AI2800" s="2">
        <v>43880.473645833335</v>
      </c>
      <c r="AJ2800" s="2">
        <v>43880.532141203701</v>
      </c>
      <c r="AM2800" t="s">
        <v>87</v>
      </c>
      <c r="AR2800" t="s">
        <v>87</v>
      </c>
      <c r="AU2800">
        <v>30000</v>
      </c>
      <c r="AW2800">
        <v>30000</v>
      </c>
      <c r="AX2800" s="3">
        <v>30000</v>
      </c>
      <c r="AY2800" s="3">
        <v>30000</v>
      </c>
      <c r="AZ2800">
        <v>30000</v>
      </c>
      <c r="BA2800" s="3">
        <v>0</v>
      </c>
      <c r="BB2800" t="s">
        <v>88</v>
      </c>
      <c r="BC2800" s="2">
        <v>44056.354166666664</v>
      </c>
      <c r="BV2800" s="2">
        <v>44270.58699074074</v>
      </c>
    </row>
    <row r="2801" spans="1:74" x14ac:dyDescent="0.25">
      <c r="A2801" t="s">
        <v>4502</v>
      </c>
      <c r="B2801" t="s">
        <v>8871</v>
      </c>
      <c r="C2801">
        <v>1491</v>
      </c>
      <c r="D2801" t="s">
        <v>97</v>
      </c>
      <c r="E2801" t="s">
        <v>98</v>
      </c>
      <c r="F2801">
        <v>37903</v>
      </c>
      <c r="G2801" t="s">
        <v>269</v>
      </c>
      <c r="H2801" t="s">
        <v>76</v>
      </c>
      <c r="I2801">
        <v>996</v>
      </c>
      <c r="J2801">
        <v>2020</v>
      </c>
      <c r="K2801">
        <v>25</v>
      </c>
      <c r="L2801" t="s">
        <v>77</v>
      </c>
      <c r="M2801" t="s">
        <v>269</v>
      </c>
      <c r="N2801" t="s">
        <v>78</v>
      </c>
      <c r="O2801" t="s">
        <v>4328</v>
      </c>
      <c r="P2801" t="s">
        <v>5345</v>
      </c>
      <c r="Q2801">
        <v>18404962000171</v>
      </c>
      <c r="R2801" t="s">
        <v>102</v>
      </c>
      <c r="U2801">
        <v>2090</v>
      </c>
      <c r="Y2801" t="s">
        <v>271</v>
      </c>
      <c r="Z2801" t="s">
        <v>83</v>
      </c>
      <c r="AF2801" t="s">
        <v>85</v>
      </c>
      <c r="AG2801">
        <v>120000</v>
      </c>
      <c r="AH2801" s="2">
        <v>43871.626979166664</v>
      </c>
      <c r="AI2801" s="2">
        <v>43875.708472222221</v>
      </c>
      <c r="AJ2801" s="2">
        <v>43875.729212962964</v>
      </c>
      <c r="AM2801" t="s">
        <v>87</v>
      </c>
      <c r="AR2801" t="s">
        <v>87</v>
      </c>
      <c r="AU2801">
        <v>120000</v>
      </c>
      <c r="AW2801">
        <v>120000</v>
      </c>
      <c r="AX2801" s="3">
        <v>120000</v>
      </c>
      <c r="AY2801" s="3">
        <v>120000</v>
      </c>
      <c r="AZ2801">
        <v>120000</v>
      </c>
      <c r="BA2801" s="3">
        <v>0</v>
      </c>
      <c r="BB2801" t="s">
        <v>88</v>
      </c>
      <c r="BC2801" s="2">
        <v>44056.354166666664</v>
      </c>
      <c r="BQ2801">
        <v>9247331</v>
      </c>
      <c r="BS2801" t="s">
        <v>272</v>
      </c>
      <c r="BV2801" s="2">
        <v>44270.58699074074</v>
      </c>
    </row>
    <row r="2802" spans="1:74" x14ac:dyDescent="0.25">
      <c r="A2802" t="s">
        <v>4502</v>
      </c>
      <c r="B2802" t="s">
        <v>8871</v>
      </c>
      <c r="C2802">
        <v>1491</v>
      </c>
      <c r="D2802" t="s">
        <v>97</v>
      </c>
      <c r="E2802" t="s">
        <v>98</v>
      </c>
      <c r="F2802">
        <v>37904</v>
      </c>
      <c r="G2802" t="s">
        <v>269</v>
      </c>
      <c r="H2802" t="s">
        <v>76</v>
      </c>
      <c r="I2802">
        <v>996</v>
      </c>
      <c r="J2802">
        <v>2020</v>
      </c>
      <c r="K2802">
        <v>14</v>
      </c>
      <c r="L2802" t="s">
        <v>77</v>
      </c>
      <c r="M2802" t="s">
        <v>269</v>
      </c>
      <c r="N2802" t="s">
        <v>78</v>
      </c>
      <c r="O2802" t="s">
        <v>1635</v>
      </c>
      <c r="P2802" t="s">
        <v>4505</v>
      </c>
      <c r="Q2802">
        <v>17005000000187</v>
      </c>
      <c r="R2802" t="s">
        <v>102</v>
      </c>
      <c r="U2802">
        <v>2090</v>
      </c>
      <c r="Y2802" t="s">
        <v>271</v>
      </c>
      <c r="Z2802" t="s">
        <v>83</v>
      </c>
      <c r="AF2802" t="s">
        <v>85</v>
      </c>
      <c r="AG2802">
        <v>150000</v>
      </c>
      <c r="AH2802" s="2">
        <v>43871.62909722222</v>
      </c>
      <c r="AI2802" s="2">
        <v>43875.708472222221</v>
      </c>
      <c r="AJ2802" s="2">
        <v>43875.729212962964</v>
      </c>
      <c r="AM2802" t="s">
        <v>87</v>
      </c>
      <c r="AR2802" t="s">
        <v>87</v>
      </c>
      <c r="AU2802">
        <v>150000</v>
      </c>
      <c r="AW2802">
        <v>150000</v>
      </c>
      <c r="AX2802" s="3">
        <v>150000</v>
      </c>
      <c r="AY2802" s="3">
        <v>150000</v>
      </c>
      <c r="AZ2802">
        <v>150000</v>
      </c>
      <c r="BA2802" s="3">
        <v>0</v>
      </c>
      <c r="BB2802" t="s">
        <v>88</v>
      </c>
      <c r="BC2802" s="2">
        <v>44056.354166666664</v>
      </c>
      <c r="BQ2802">
        <v>9247332</v>
      </c>
      <c r="BS2802" t="s">
        <v>272</v>
      </c>
      <c r="BV2802" s="2">
        <v>44270.58699074074</v>
      </c>
    </row>
    <row r="2803" spans="1:74" x14ac:dyDescent="0.25">
      <c r="A2803" t="s">
        <v>4502</v>
      </c>
      <c r="B2803" t="s">
        <v>8871</v>
      </c>
      <c r="C2803">
        <v>1491</v>
      </c>
      <c r="D2803" t="s">
        <v>97</v>
      </c>
      <c r="E2803" t="s">
        <v>98</v>
      </c>
      <c r="F2803">
        <v>37905</v>
      </c>
      <c r="G2803" t="s">
        <v>269</v>
      </c>
      <c r="H2803" t="s">
        <v>76</v>
      </c>
      <c r="I2803">
        <v>996</v>
      </c>
      <c r="J2803">
        <v>2020</v>
      </c>
      <c r="K2803">
        <v>24</v>
      </c>
      <c r="L2803" t="s">
        <v>77</v>
      </c>
      <c r="M2803" t="s">
        <v>269</v>
      </c>
      <c r="N2803" t="s">
        <v>78</v>
      </c>
      <c r="O2803" t="s">
        <v>1997</v>
      </c>
      <c r="P2803" t="s">
        <v>5346</v>
      </c>
      <c r="Q2803">
        <v>1616271000139</v>
      </c>
      <c r="R2803" t="s">
        <v>102</v>
      </c>
      <c r="U2803">
        <v>2090</v>
      </c>
      <c r="Y2803" t="s">
        <v>271</v>
      </c>
      <c r="Z2803" t="s">
        <v>83</v>
      </c>
      <c r="AF2803" t="s">
        <v>85</v>
      </c>
      <c r="AG2803">
        <v>140000</v>
      </c>
      <c r="AH2803" s="2">
        <v>43871.630752314813</v>
      </c>
      <c r="AI2803" s="2">
        <v>43875.708472222221</v>
      </c>
      <c r="AJ2803" s="2">
        <v>43875.729212962964</v>
      </c>
      <c r="AM2803" t="s">
        <v>87</v>
      </c>
      <c r="AR2803" t="s">
        <v>87</v>
      </c>
      <c r="AU2803">
        <v>140000</v>
      </c>
      <c r="AW2803">
        <v>140000</v>
      </c>
      <c r="AX2803" s="3">
        <v>140000</v>
      </c>
      <c r="AY2803" s="3">
        <v>140000</v>
      </c>
      <c r="AZ2803">
        <v>140000</v>
      </c>
      <c r="BA2803" s="3">
        <v>0</v>
      </c>
      <c r="BB2803" t="s">
        <v>88</v>
      </c>
      <c r="BC2803" s="2">
        <v>44056.354166666664</v>
      </c>
      <c r="BQ2803">
        <v>9247333</v>
      </c>
      <c r="BS2803" t="s">
        <v>272</v>
      </c>
      <c r="BV2803" s="2">
        <v>44270.58699074074</v>
      </c>
    </row>
    <row r="2804" spans="1:74" x14ac:dyDescent="0.25">
      <c r="A2804" t="s">
        <v>4502</v>
      </c>
      <c r="B2804" t="s">
        <v>8871</v>
      </c>
      <c r="C2804">
        <v>1491</v>
      </c>
      <c r="D2804" t="s">
        <v>97</v>
      </c>
      <c r="E2804" t="s">
        <v>98</v>
      </c>
      <c r="F2804">
        <v>37906</v>
      </c>
      <c r="G2804" t="s">
        <v>269</v>
      </c>
      <c r="H2804" t="s">
        <v>76</v>
      </c>
      <c r="I2804">
        <v>996</v>
      </c>
      <c r="J2804">
        <v>2020</v>
      </c>
      <c r="K2804">
        <v>20</v>
      </c>
      <c r="L2804" t="s">
        <v>77</v>
      </c>
      <c r="M2804" t="s">
        <v>269</v>
      </c>
      <c r="N2804" t="s">
        <v>78</v>
      </c>
      <c r="O2804" t="s">
        <v>79</v>
      </c>
      <c r="P2804" t="s">
        <v>4199</v>
      </c>
      <c r="Q2804">
        <v>18409219000104</v>
      </c>
      <c r="R2804" t="s">
        <v>102</v>
      </c>
      <c r="U2804">
        <v>2090</v>
      </c>
      <c r="Y2804" t="s">
        <v>271</v>
      </c>
      <c r="Z2804" t="s">
        <v>83</v>
      </c>
      <c r="AF2804" t="s">
        <v>85</v>
      </c>
      <c r="AG2804">
        <v>100000</v>
      </c>
      <c r="AH2804" s="2">
        <v>43871.632326388892</v>
      </c>
      <c r="AI2804" s="2">
        <v>43875.708472222221</v>
      </c>
      <c r="AJ2804" s="2">
        <v>43875.729201388887</v>
      </c>
      <c r="AM2804" t="s">
        <v>87</v>
      </c>
      <c r="AR2804" t="s">
        <v>87</v>
      </c>
      <c r="AU2804">
        <v>100000</v>
      </c>
      <c r="AW2804">
        <v>100000</v>
      </c>
      <c r="AX2804" s="3">
        <v>100000</v>
      </c>
      <c r="AY2804" s="3">
        <v>100000</v>
      </c>
      <c r="AZ2804">
        <v>100000</v>
      </c>
      <c r="BA2804" s="3">
        <v>0</v>
      </c>
      <c r="BB2804" t="s">
        <v>88</v>
      </c>
      <c r="BC2804" s="2">
        <v>44056.354166666664</v>
      </c>
      <c r="BQ2804">
        <v>9247334</v>
      </c>
      <c r="BS2804" t="s">
        <v>272</v>
      </c>
      <c r="BV2804" s="2">
        <v>44270.58699074074</v>
      </c>
    </row>
    <row r="2805" spans="1:74" x14ac:dyDescent="0.25">
      <c r="A2805" t="s">
        <v>4502</v>
      </c>
      <c r="B2805" t="s">
        <v>8871</v>
      </c>
      <c r="C2805">
        <v>1491</v>
      </c>
      <c r="D2805" t="s">
        <v>97</v>
      </c>
      <c r="E2805" t="s">
        <v>98</v>
      </c>
      <c r="F2805">
        <v>37907</v>
      </c>
      <c r="G2805" t="s">
        <v>269</v>
      </c>
      <c r="H2805" t="s">
        <v>76</v>
      </c>
      <c r="I2805">
        <v>996</v>
      </c>
      <c r="J2805">
        <v>2020</v>
      </c>
      <c r="K2805">
        <v>19</v>
      </c>
      <c r="L2805" t="s">
        <v>77</v>
      </c>
      <c r="M2805" t="s">
        <v>269</v>
      </c>
      <c r="N2805" t="s">
        <v>78</v>
      </c>
      <c r="O2805" t="s">
        <v>1824</v>
      </c>
      <c r="P2805" t="s">
        <v>3590</v>
      </c>
      <c r="Q2805">
        <v>18114272000188</v>
      </c>
      <c r="R2805" t="s">
        <v>102</v>
      </c>
      <c r="U2805">
        <v>2090</v>
      </c>
      <c r="Y2805" t="s">
        <v>271</v>
      </c>
      <c r="Z2805" t="s">
        <v>83</v>
      </c>
      <c r="AF2805" t="s">
        <v>85</v>
      </c>
      <c r="AG2805">
        <v>110000</v>
      </c>
      <c r="AH2805" s="2">
        <v>43871.634131944447</v>
      </c>
      <c r="AI2805" s="2">
        <v>43875.708472222221</v>
      </c>
      <c r="AJ2805" s="2">
        <v>43875.729201388887</v>
      </c>
      <c r="AM2805" t="s">
        <v>87</v>
      </c>
      <c r="AR2805" t="s">
        <v>87</v>
      </c>
      <c r="AU2805">
        <v>110000</v>
      </c>
      <c r="AW2805">
        <v>110000</v>
      </c>
      <c r="AX2805" s="3">
        <v>110000</v>
      </c>
      <c r="AY2805" s="3">
        <v>110000</v>
      </c>
      <c r="AZ2805">
        <v>110000</v>
      </c>
      <c r="BA2805" s="3">
        <v>0</v>
      </c>
      <c r="BB2805" t="s">
        <v>88</v>
      </c>
      <c r="BC2805" s="2">
        <v>44056.354166666664</v>
      </c>
      <c r="BQ2805">
        <v>9247335</v>
      </c>
      <c r="BS2805" t="s">
        <v>272</v>
      </c>
      <c r="BV2805" s="2">
        <v>44270.58699074074</v>
      </c>
    </row>
    <row r="2806" spans="1:74" x14ac:dyDescent="0.25">
      <c r="A2806" t="s">
        <v>4654</v>
      </c>
      <c r="B2806" t="s">
        <v>8869</v>
      </c>
      <c r="C2806">
        <v>1271</v>
      </c>
      <c r="D2806" t="s">
        <v>512</v>
      </c>
      <c r="E2806" t="s">
        <v>513</v>
      </c>
      <c r="F2806">
        <v>41386</v>
      </c>
      <c r="G2806" t="s">
        <v>99</v>
      </c>
      <c r="H2806" t="s">
        <v>76</v>
      </c>
      <c r="I2806">
        <v>1031</v>
      </c>
      <c r="J2806">
        <v>2020</v>
      </c>
      <c r="K2806">
        <v>111</v>
      </c>
      <c r="L2806" t="s">
        <v>77</v>
      </c>
      <c r="M2806" t="s">
        <v>99</v>
      </c>
      <c r="N2806" t="s">
        <v>78</v>
      </c>
      <c r="O2806" t="s">
        <v>4750</v>
      </c>
      <c r="P2806" t="s">
        <v>5348</v>
      </c>
      <c r="Q2806">
        <v>1612501000191</v>
      </c>
      <c r="R2806" t="s">
        <v>102</v>
      </c>
      <c r="U2806">
        <v>4322</v>
      </c>
      <c r="Y2806" t="s">
        <v>516</v>
      </c>
      <c r="Z2806" t="s">
        <v>83</v>
      </c>
      <c r="AA2806" t="s">
        <v>104</v>
      </c>
      <c r="AB2806" t="s">
        <v>124</v>
      </c>
      <c r="AC2806" t="s">
        <v>5143</v>
      </c>
      <c r="AD2806" t="s">
        <v>5349</v>
      </c>
      <c r="AF2806" t="s">
        <v>85</v>
      </c>
      <c r="AG2806">
        <v>35000</v>
      </c>
      <c r="AH2806" s="2">
        <v>43889.431469907409</v>
      </c>
      <c r="AI2806" s="2">
        <v>43889.638414351852</v>
      </c>
      <c r="AJ2806" s="2">
        <v>43892.581782407404</v>
      </c>
      <c r="AM2806" t="s">
        <v>87</v>
      </c>
      <c r="AR2806" t="s">
        <v>87</v>
      </c>
      <c r="AS2806" t="s">
        <v>5351</v>
      </c>
      <c r="AT2806" s="2">
        <v>44054.020914351851</v>
      </c>
      <c r="AU2806">
        <v>32095</v>
      </c>
      <c r="AV2806">
        <v>0</v>
      </c>
      <c r="AX2806" s="3">
        <v>32095</v>
      </c>
      <c r="AY2806" s="3">
        <v>32095</v>
      </c>
      <c r="AZ2806">
        <v>32095</v>
      </c>
      <c r="BA2806" s="3">
        <v>0</v>
      </c>
      <c r="BB2806" t="s">
        <v>88</v>
      </c>
      <c r="BC2806" s="2">
        <v>44054.021168981482</v>
      </c>
      <c r="BD2806" t="s">
        <v>4494</v>
      </c>
      <c r="BE2806">
        <v>2020</v>
      </c>
      <c r="BF2806" t="s">
        <v>5143</v>
      </c>
      <c r="BH2806" t="s">
        <v>5352</v>
      </c>
      <c r="BI2806">
        <v>2020</v>
      </c>
      <c r="BJ2806" t="s">
        <v>5143</v>
      </c>
      <c r="BK2806">
        <v>32095</v>
      </c>
      <c r="BL2806" s="2">
        <v>44027</v>
      </c>
      <c r="BM2806" s="2">
        <v>44391</v>
      </c>
      <c r="BN2806" t="s">
        <v>5353</v>
      </c>
      <c r="BO2806" t="s">
        <v>112</v>
      </c>
      <c r="BP2806" t="s">
        <v>113</v>
      </c>
      <c r="BQ2806">
        <v>9253558</v>
      </c>
      <c r="BR2806" t="s">
        <v>5143</v>
      </c>
      <c r="BV2806" s="2">
        <v>44270.587002314816</v>
      </c>
    </row>
    <row r="2807" spans="1:74" x14ac:dyDescent="0.25">
      <c r="A2807" t="s">
        <v>4654</v>
      </c>
      <c r="B2807" t="s">
        <v>8869</v>
      </c>
      <c r="C2807">
        <v>1261</v>
      </c>
      <c r="D2807" t="s">
        <v>221</v>
      </c>
      <c r="E2807" t="s">
        <v>222</v>
      </c>
      <c r="F2807">
        <v>42228</v>
      </c>
      <c r="G2807" t="s">
        <v>99</v>
      </c>
      <c r="H2807" t="s">
        <v>76</v>
      </c>
      <c r="I2807">
        <v>1035</v>
      </c>
      <c r="J2807">
        <v>2020</v>
      </c>
      <c r="K2807">
        <v>17</v>
      </c>
      <c r="L2807" t="s">
        <v>77</v>
      </c>
      <c r="M2807" t="s">
        <v>99</v>
      </c>
      <c r="N2807" t="s">
        <v>78</v>
      </c>
      <c r="O2807" t="s">
        <v>3137</v>
      </c>
      <c r="P2807" t="s">
        <v>3152</v>
      </c>
      <c r="Q2807">
        <v>18291351000164</v>
      </c>
      <c r="R2807" t="s">
        <v>102</v>
      </c>
      <c r="U2807">
        <v>4303</v>
      </c>
      <c r="W2807" t="s">
        <v>8861</v>
      </c>
      <c r="X2807" t="s">
        <v>8861</v>
      </c>
      <c r="Y2807" t="s">
        <v>808</v>
      </c>
      <c r="Z2807" t="s">
        <v>83</v>
      </c>
      <c r="AA2807" t="s">
        <v>166</v>
      </c>
      <c r="AB2807" t="s">
        <v>167</v>
      </c>
      <c r="AC2807" t="s">
        <v>1513</v>
      </c>
      <c r="AD2807" t="s">
        <v>5354</v>
      </c>
      <c r="AF2807" t="s">
        <v>85</v>
      </c>
      <c r="AG2807">
        <v>35000</v>
      </c>
      <c r="AH2807" s="2">
        <v>43892.614641203705</v>
      </c>
      <c r="AI2807" s="2">
        <v>43894.638136574074</v>
      </c>
      <c r="AJ2807" s="2">
        <v>43894.749236111114</v>
      </c>
      <c r="AM2807" t="s">
        <v>87</v>
      </c>
      <c r="AR2807" t="s">
        <v>87</v>
      </c>
      <c r="AU2807">
        <v>34949.160000000003</v>
      </c>
      <c r="AX2807" s="3">
        <v>34949.160000000003</v>
      </c>
      <c r="AY2807" s="3">
        <v>34949.160000000003</v>
      </c>
      <c r="AZ2807">
        <v>34949.160000000003</v>
      </c>
      <c r="BA2807" s="3">
        <v>0</v>
      </c>
      <c r="BB2807" t="s">
        <v>88</v>
      </c>
      <c r="BC2807" s="2">
        <v>44017.935196759259</v>
      </c>
      <c r="BD2807" t="s">
        <v>4516</v>
      </c>
      <c r="BE2807">
        <v>2020</v>
      </c>
      <c r="BF2807" t="s">
        <v>5355</v>
      </c>
      <c r="BG2807">
        <v>35000</v>
      </c>
      <c r="BH2807" t="s">
        <v>5356</v>
      </c>
      <c r="BI2807">
        <v>2020</v>
      </c>
      <c r="BJ2807" t="s">
        <v>5355</v>
      </c>
      <c r="BK2807" t="s">
        <v>5357</v>
      </c>
      <c r="BL2807" s="2">
        <v>44008</v>
      </c>
      <c r="BM2807" s="2">
        <v>44737</v>
      </c>
      <c r="BN2807" t="s">
        <v>5358</v>
      </c>
      <c r="BO2807" t="s">
        <v>112</v>
      </c>
      <c r="BP2807" t="s">
        <v>113</v>
      </c>
      <c r="BQ2807">
        <v>9251300</v>
      </c>
      <c r="BR2807" t="s">
        <v>5355</v>
      </c>
      <c r="BV2807" s="2">
        <v>44270.587002314816</v>
      </c>
    </row>
    <row r="2808" spans="1:74" x14ac:dyDescent="0.25">
      <c r="A2808" t="s">
        <v>4654</v>
      </c>
      <c r="B2808" t="s">
        <v>8869</v>
      </c>
      <c r="C2808">
        <v>1261</v>
      </c>
      <c r="D2808" t="s">
        <v>221</v>
      </c>
      <c r="E2808" t="s">
        <v>222</v>
      </c>
      <c r="F2808">
        <v>42448</v>
      </c>
      <c r="G2808" t="s">
        <v>99</v>
      </c>
      <c r="H2808" t="s">
        <v>76</v>
      </c>
      <c r="I2808">
        <v>1035</v>
      </c>
      <c r="J2808">
        <v>2020</v>
      </c>
      <c r="K2808">
        <v>121</v>
      </c>
      <c r="L2808" t="s">
        <v>77</v>
      </c>
      <c r="M2808" t="s">
        <v>99</v>
      </c>
      <c r="N2808" t="s">
        <v>78</v>
      </c>
      <c r="O2808" t="s">
        <v>1520</v>
      </c>
      <c r="P2808" t="s">
        <v>1521</v>
      </c>
      <c r="Q2808">
        <v>18029371000161</v>
      </c>
      <c r="R2808" t="s">
        <v>102</v>
      </c>
      <c r="U2808">
        <v>4303</v>
      </c>
      <c r="W2808" t="s">
        <v>8861</v>
      </c>
      <c r="X2808" t="s">
        <v>8861</v>
      </c>
      <c r="Y2808" t="s">
        <v>808</v>
      </c>
      <c r="Z2808" t="s">
        <v>83</v>
      </c>
      <c r="AA2808" t="s">
        <v>166</v>
      </c>
      <c r="AB2808" t="s">
        <v>167</v>
      </c>
      <c r="AC2808" t="s">
        <v>1513</v>
      </c>
      <c r="AD2808" t="s">
        <v>5359</v>
      </c>
      <c r="AF2808" t="s">
        <v>85</v>
      </c>
      <c r="AG2808">
        <v>30000</v>
      </c>
      <c r="AH2808" s="2">
        <v>43893.433518518519</v>
      </c>
      <c r="AI2808" s="2">
        <v>43894.655509259261</v>
      </c>
      <c r="AJ2808" s="2">
        <v>43894.749988425923</v>
      </c>
      <c r="AM2808" t="s">
        <v>87</v>
      </c>
      <c r="AR2808" t="s">
        <v>87</v>
      </c>
      <c r="AU2808">
        <v>30000</v>
      </c>
      <c r="AX2808" s="3">
        <v>30000</v>
      </c>
      <c r="AY2808" s="3">
        <v>30000</v>
      </c>
      <c r="AZ2808">
        <v>30000</v>
      </c>
      <c r="BA2808" s="3">
        <v>0</v>
      </c>
      <c r="BB2808" t="s">
        <v>88</v>
      </c>
      <c r="BC2808" s="2">
        <v>43894.749988425923</v>
      </c>
      <c r="BD2808" t="s">
        <v>5360</v>
      </c>
      <c r="BE2808">
        <v>2020</v>
      </c>
      <c r="BF2808" t="s">
        <v>1524</v>
      </c>
      <c r="BG2808">
        <v>30000</v>
      </c>
      <c r="BH2808" t="s">
        <v>5361</v>
      </c>
      <c r="BI2808">
        <v>2020</v>
      </c>
      <c r="BJ2808" t="s">
        <v>1527</v>
      </c>
      <c r="BK2808">
        <v>30000</v>
      </c>
      <c r="BL2808" s="2">
        <v>44012</v>
      </c>
      <c r="BM2808" s="2">
        <v>44741</v>
      </c>
      <c r="BN2808" t="s">
        <v>5362</v>
      </c>
      <c r="BO2808" t="s">
        <v>112</v>
      </c>
      <c r="BP2808" t="s">
        <v>113</v>
      </c>
      <c r="BQ2808">
        <v>9251413</v>
      </c>
      <c r="BR2808" t="s">
        <v>1527</v>
      </c>
      <c r="BV2808" s="2">
        <v>44270.587002314816</v>
      </c>
    </row>
    <row r="2809" spans="1:74" x14ac:dyDescent="0.25">
      <c r="A2809" t="s">
        <v>4654</v>
      </c>
      <c r="B2809" t="s">
        <v>8869</v>
      </c>
      <c r="C2809">
        <v>1261</v>
      </c>
      <c r="D2809" t="s">
        <v>221</v>
      </c>
      <c r="E2809" t="s">
        <v>222</v>
      </c>
      <c r="F2809">
        <v>42991</v>
      </c>
      <c r="G2809" t="s">
        <v>99</v>
      </c>
      <c r="H2809" t="s">
        <v>76</v>
      </c>
      <c r="I2809">
        <v>1035</v>
      </c>
      <c r="J2809">
        <v>2020</v>
      </c>
      <c r="K2809">
        <v>16</v>
      </c>
      <c r="L2809" t="s">
        <v>77</v>
      </c>
      <c r="M2809" t="s">
        <v>99</v>
      </c>
      <c r="N2809" t="s">
        <v>78</v>
      </c>
      <c r="O2809" t="s">
        <v>3403</v>
      </c>
      <c r="P2809" t="s">
        <v>5363</v>
      </c>
      <c r="Q2809">
        <v>18307488000160</v>
      </c>
      <c r="R2809" t="s">
        <v>102</v>
      </c>
      <c r="U2809">
        <v>4303</v>
      </c>
      <c r="W2809" t="s">
        <v>8861</v>
      </c>
      <c r="X2809" t="s">
        <v>8861</v>
      </c>
      <c r="Y2809" t="s">
        <v>808</v>
      </c>
      <c r="Z2809" t="s">
        <v>83</v>
      </c>
      <c r="AA2809" t="s">
        <v>104</v>
      </c>
      <c r="AB2809" t="s">
        <v>1412</v>
      </c>
      <c r="AC2809" t="s">
        <v>1413</v>
      </c>
      <c r="AD2809" t="s">
        <v>5364</v>
      </c>
      <c r="AF2809" t="s">
        <v>85</v>
      </c>
      <c r="AG2809">
        <v>100000</v>
      </c>
      <c r="AH2809" s="2">
        <v>43894.727407407408</v>
      </c>
      <c r="AI2809" s="2">
        <v>43896.501574074071</v>
      </c>
      <c r="AJ2809" s="2">
        <v>43896.750416666669</v>
      </c>
      <c r="AM2809" t="s">
        <v>87</v>
      </c>
      <c r="AR2809" t="s">
        <v>87</v>
      </c>
      <c r="AU2809">
        <v>100000</v>
      </c>
      <c r="AX2809" s="3">
        <v>100000</v>
      </c>
      <c r="AY2809" s="3">
        <v>100000</v>
      </c>
      <c r="AZ2809">
        <v>100000</v>
      </c>
      <c r="BA2809" s="3">
        <v>0</v>
      </c>
      <c r="BB2809" t="s">
        <v>88</v>
      </c>
      <c r="BC2809" s="2">
        <v>43896.750416666669</v>
      </c>
      <c r="BD2809" t="s">
        <v>5365</v>
      </c>
      <c r="BE2809">
        <v>2020</v>
      </c>
      <c r="BF2809" t="s">
        <v>5366</v>
      </c>
      <c r="BG2809">
        <v>100000</v>
      </c>
      <c r="BH2809" t="s">
        <v>5367</v>
      </c>
      <c r="BI2809">
        <v>2020</v>
      </c>
      <c r="BJ2809" t="s">
        <v>5366</v>
      </c>
      <c r="BK2809">
        <v>100000</v>
      </c>
      <c r="BL2809" s="2">
        <v>43987</v>
      </c>
      <c r="BM2809" s="2">
        <v>44716</v>
      </c>
      <c r="BN2809" t="s">
        <v>5368</v>
      </c>
      <c r="BO2809" t="s">
        <v>112</v>
      </c>
      <c r="BP2809" t="s">
        <v>113</v>
      </c>
      <c r="BQ2809">
        <v>9250287</v>
      </c>
      <c r="BR2809" t="s">
        <v>5366</v>
      </c>
      <c r="BV2809" s="2">
        <v>44270.587002314816</v>
      </c>
    </row>
    <row r="2810" spans="1:74" x14ac:dyDescent="0.25">
      <c r="A2810" t="s">
        <v>4654</v>
      </c>
      <c r="B2810" t="s">
        <v>8869</v>
      </c>
      <c r="C2810">
        <v>1261</v>
      </c>
      <c r="D2810" t="s">
        <v>221</v>
      </c>
      <c r="E2810" t="s">
        <v>222</v>
      </c>
      <c r="F2810">
        <v>43470</v>
      </c>
      <c r="G2810" t="s">
        <v>99</v>
      </c>
      <c r="H2810" t="s">
        <v>76</v>
      </c>
      <c r="I2810">
        <v>1035</v>
      </c>
      <c r="J2810">
        <v>2020</v>
      </c>
      <c r="K2810">
        <v>126</v>
      </c>
      <c r="L2810" t="s">
        <v>77</v>
      </c>
      <c r="M2810" t="s">
        <v>99</v>
      </c>
      <c r="N2810" t="s">
        <v>78</v>
      </c>
      <c r="O2810" t="s">
        <v>944</v>
      </c>
      <c r="P2810" t="s">
        <v>945</v>
      </c>
      <c r="Q2810">
        <v>18668368000198</v>
      </c>
      <c r="R2810" t="s">
        <v>102</v>
      </c>
      <c r="U2810">
        <v>4303</v>
      </c>
      <c r="W2810" t="s">
        <v>8861</v>
      </c>
      <c r="X2810" t="s">
        <v>8861</v>
      </c>
      <c r="Y2810" t="s">
        <v>808</v>
      </c>
      <c r="Z2810" t="s">
        <v>83</v>
      </c>
      <c r="AA2810" t="s">
        <v>166</v>
      </c>
      <c r="AB2810" t="s">
        <v>167</v>
      </c>
      <c r="AC2810" t="s">
        <v>1513</v>
      </c>
      <c r="AD2810" t="s">
        <v>5369</v>
      </c>
      <c r="AF2810" t="s">
        <v>85</v>
      </c>
      <c r="AG2810">
        <v>35000</v>
      </c>
      <c r="AH2810" s="2">
        <v>43896.507986111108</v>
      </c>
      <c r="AI2810" s="2">
        <v>43896.783194444448</v>
      </c>
      <c r="AJ2810" s="2">
        <v>43899.86141203704</v>
      </c>
      <c r="AM2810" t="s">
        <v>87</v>
      </c>
      <c r="AR2810" t="s">
        <v>87</v>
      </c>
      <c r="AU2810">
        <v>35000</v>
      </c>
      <c r="AX2810" s="3">
        <v>35000</v>
      </c>
      <c r="AY2810" s="3">
        <v>35000</v>
      </c>
      <c r="AZ2810">
        <v>35000</v>
      </c>
      <c r="BA2810" s="3">
        <v>0</v>
      </c>
      <c r="BB2810" t="s">
        <v>88</v>
      </c>
      <c r="BC2810" s="2">
        <v>43899.861400462964</v>
      </c>
      <c r="BD2810" t="s">
        <v>5370</v>
      </c>
      <c r="BE2810">
        <v>2020</v>
      </c>
      <c r="BF2810" t="s">
        <v>5371</v>
      </c>
      <c r="BG2810">
        <v>35000</v>
      </c>
      <c r="BH2810" t="s">
        <v>5372</v>
      </c>
      <c r="BI2810">
        <v>2020</v>
      </c>
      <c r="BJ2810" t="s">
        <v>5371</v>
      </c>
      <c r="BK2810">
        <v>35000</v>
      </c>
      <c r="BL2810" s="2">
        <v>43999</v>
      </c>
      <c r="BM2810" s="2">
        <v>44728</v>
      </c>
      <c r="BN2810" t="s">
        <v>5373</v>
      </c>
      <c r="BO2810" t="s">
        <v>112</v>
      </c>
      <c r="BP2810" t="s">
        <v>113</v>
      </c>
      <c r="BQ2810">
        <v>9250602</v>
      </c>
      <c r="BR2810" t="s">
        <v>5371</v>
      </c>
      <c r="BV2810" s="2">
        <v>44270.587002314816</v>
      </c>
    </row>
    <row r="2811" spans="1:74" x14ac:dyDescent="0.25">
      <c r="A2811" t="s">
        <v>4654</v>
      </c>
      <c r="B2811" t="s">
        <v>8869</v>
      </c>
      <c r="C2811">
        <v>1261</v>
      </c>
      <c r="D2811" t="s">
        <v>221</v>
      </c>
      <c r="E2811" t="s">
        <v>222</v>
      </c>
      <c r="F2811">
        <v>42593</v>
      </c>
      <c r="G2811" t="s">
        <v>99</v>
      </c>
      <c r="H2811" t="s">
        <v>76</v>
      </c>
      <c r="I2811">
        <v>1036</v>
      </c>
      <c r="J2811">
        <v>2020</v>
      </c>
      <c r="K2811">
        <v>123</v>
      </c>
      <c r="L2811" t="s">
        <v>77</v>
      </c>
      <c r="M2811" t="s">
        <v>99</v>
      </c>
      <c r="N2811" t="s">
        <v>78</v>
      </c>
      <c r="O2811" t="s">
        <v>2290</v>
      </c>
      <c r="P2811" t="s">
        <v>2291</v>
      </c>
      <c r="Q2811">
        <v>18428862000185</v>
      </c>
      <c r="R2811" t="s">
        <v>102</v>
      </c>
      <c r="U2811">
        <v>4303</v>
      </c>
      <c r="W2811" t="s">
        <v>8861</v>
      </c>
      <c r="X2811" t="s">
        <v>8861</v>
      </c>
      <c r="Y2811" t="s">
        <v>808</v>
      </c>
      <c r="Z2811" t="s">
        <v>83</v>
      </c>
      <c r="AA2811" t="s">
        <v>166</v>
      </c>
      <c r="AB2811" t="s">
        <v>167</v>
      </c>
      <c r="AC2811" t="s">
        <v>1012</v>
      </c>
      <c r="AD2811" t="s">
        <v>5374</v>
      </c>
      <c r="AF2811" t="s">
        <v>85</v>
      </c>
      <c r="AG2811">
        <v>10000</v>
      </c>
      <c r="AH2811" s="2">
        <v>43893.730219907404</v>
      </c>
      <c r="AI2811" s="2">
        <v>43894.640150462961</v>
      </c>
      <c r="AJ2811" s="2">
        <v>43894.750196759262</v>
      </c>
      <c r="AM2811" t="s">
        <v>87</v>
      </c>
      <c r="AR2811" t="s">
        <v>87</v>
      </c>
      <c r="AU2811">
        <v>10000</v>
      </c>
      <c r="AX2811" s="3">
        <v>10000</v>
      </c>
      <c r="AY2811" s="3">
        <v>10000</v>
      </c>
      <c r="AZ2811">
        <v>10000</v>
      </c>
      <c r="BA2811" s="3">
        <v>0</v>
      </c>
      <c r="BB2811" t="s">
        <v>88</v>
      </c>
      <c r="BC2811" s="2">
        <v>43894.750196759262</v>
      </c>
      <c r="BD2811" t="s">
        <v>5375</v>
      </c>
      <c r="BE2811">
        <v>2020</v>
      </c>
      <c r="BF2811" t="s">
        <v>5376</v>
      </c>
      <c r="BG2811">
        <v>10000</v>
      </c>
      <c r="BH2811" t="s">
        <v>5377</v>
      </c>
      <c r="BI2811">
        <v>2020</v>
      </c>
      <c r="BJ2811" t="s">
        <v>5378</v>
      </c>
      <c r="BK2811">
        <v>10000</v>
      </c>
      <c r="BL2811" s="2">
        <v>43988</v>
      </c>
      <c r="BM2811" s="2">
        <v>44717</v>
      </c>
      <c r="BN2811" t="s">
        <v>5379</v>
      </c>
      <c r="BO2811" t="s">
        <v>112</v>
      </c>
      <c r="BP2811" t="s">
        <v>113</v>
      </c>
      <c r="BQ2811">
        <v>9250351</v>
      </c>
      <c r="BR2811" t="s">
        <v>5378</v>
      </c>
      <c r="BV2811" s="2">
        <v>44270.587002314816</v>
      </c>
    </row>
    <row r="2812" spans="1:74" x14ac:dyDescent="0.25">
      <c r="A2812" t="s">
        <v>4654</v>
      </c>
      <c r="B2812" t="s">
        <v>8869</v>
      </c>
      <c r="C2812">
        <v>1261</v>
      </c>
      <c r="D2812" t="s">
        <v>221</v>
      </c>
      <c r="E2812" t="s">
        <v>222</v>
      </c>
      <c r="F2812">
        <v>42597</v>
      </c>
      <c r="G2812" t="s">
        <v>99</v>
      </c>
      <c r="H2812" t="s">
        <v>76</v>
      </c>
      <c r="I2812">
        <v>1036</v>
      </c>
      <c r="J2812">
        <v>2020</v>
      </c>
      <c r="K2812">
        <v>124</v>
      </c>
      <c r="L2812" t="s">
        <v>77</v>
      </c>
      <c r="M2812" t="s">
        <v>99</v>
      </c>
      <c r="N2812" t="s">
        <v>78</v>
      </c>
      <c r="O2812" t="s">
        <v>1520</v>
      </c>
      <c r="P2812" t="s">
        <v>1521</v>
      </c>
      <c r="Q2812">
        <v>18029371000161</v>
      </c>
      <c r="R2812" t="s">
        <v>102</v>
      </c>
      <c r="U2812">
        <v>4303</v>
      </c>
      <c r="W2812" t="s">
        <v>8861</v>
      </c>
      <c r="X2812" t="s">
        <v>8861</v>
      </c>
      <c r="Y2812" t="s">
        <v>808</v>
      </c>
      <c r="Z2812" t="s">
        <v>83</v>
      </c>
      <c r="AA2812" t="s">
        <v>166</v>
      </c>
      <c r="AB2812" t="s">
        <v>167</v>
      </c>
      <c r="AC2812" t="s">
        <v>1513</v>
      </c>
      <c r="AD2812" t="s">
        <v>5380</v>
      </c>
      <c r="AF2812" t="s">
        <v>85</v>
      </c>
      <c r="AG2812">
        <v>5000</v>
      </c>
      <c r="AH2812" s="2">
        <v>43893.741018518522</v>
      </c>
      <c r="AI2812" s="2">
        <v>43894.65525462963</v>
      </c>
      <c r="AJ2812" s="2">
        <v>43894.749988425923</v>
      </c>
      <c r="AM2812" t="s">
        <v>87</v>
      </c>
      <c r="AR2812" t="s">
        <v>87</v>
      </c>
      <c r="AU2812">
        <v>5000</v>
      </c>
      <c r="AX2812" s="3">
        <v>5000</v>
      </c>
      <c r="AY2812" s="3">
        <v>5000</v>
      </c>
      <c r="AZ2812">
        <v>5000</v>
      </c>
      <c r="BA2812" s="3">
        <v>0</v>
      </c>
      <c r="BB2812" t="s">
        <v>88</v>
      </c>
      <c r="BC2812" s="2">
        <v>43894.749988425923</v>
      </c>
      <c r="BD2812" t="s">
        <v>5360</v>
      </c>
      <c r="BE2812">
        <v>2020</v>
      </c>
      <c r="BF2812" t="s">
        <v>1524</v>
      </c>
      <c r="BG2812" t="s">
        <v>5381</v>
      </c>
      <c r="BH2812" t="s">
        <v>5361</v>
      </c>
      <c r="BI2812">
        <v>2020</v>
      </c>
      <c r="BJ2812" t="s">
        <v>1527</v>
      </c>
      <c r="BK2812">
        <v>5000</v>
      </c>
      <c r="BL2812" s="2">
        <v>44012</v>
      </c>
      <c r="BM2812" s="2">
        <v>44741</v>
      </c>
      <c r="BN2812" t="s">
        <v>5362</v>
      </c>
      <c r="BO2812" t="s">
        <v>112</v>
      </c>
      <c r="BP2812" t="s">
        <v>113</v>
      </c>
      <c r="BQ2812">
        <v>9251413</v>
      </c>
      <c r="BR2812" t="s">
        <v>1527</v>
      </c>
      <c r="BV2812" s="2">
        <v>44270.587002314816</v>
      </c>
    </row>
    <row r="2813" spans="1:74" x14ac:dyDescent="0.25">
      <c r="A2813" t="s">
        <v>4654</v>
      </c>
      <c r="B2813" t="s">
        <v>8869</v>
      </c>
      <c r="C2813">
        <v>1261</v>
      </c>
      <c r="D2813" t="s">
        <v>221</v>
      </c>
      <c r="E2813" t="s">
        <v>222</v>
      </c>
      <c r="F2813">
        <v>42591</v>
      </c>
      <c r="G2813" t="s">
        <v>99</v>
      </c>
      <c r="H2813" t="s">
        <v>76</v>
      </c>
      <c r="I2813">
        <v>1065</v>
      </c>
      <c r="J2813">
        <v>2020</v>
      </c>
      <c r="K2813">
        <v>122</v>
      </c>
      <c r="L2813" t="s">
        <v>77</v>
      </c>
      <c r="M2813" t="s">
        <v>99</v>
      </c>
      <c r="N2813" t="s">
        <v>78</v>
      </c>
      <c r="O2813" t="s">
        <v>2290</v>
      </c>
      <c r="P2813" t="s">
        <v>2291</v>
      </c>
      <c r="Q2813">
        <v>18428862000185</v>
      </c>
      <c r="R2813" t="s">
        <v>102</v>
      </c>
      <c r="U2813">
        <v>4303</v>
      </c>
      <c r="W2813" t="s">
        <v>8861</v>
      </c>
      <c r="X2813" t="s">
        <v>8861</v>
      </c>
      <c r="Y2813" t="s">
        <v>808</v>
      </c>
      <c r="Z2813" t="s">
        <v>83</v>
      </c>
      <c r="AA2813" t="s">
        <v>166</v>
      </c>
      <c r="AB2813" t="s">
        <v>167</v>
      </c>
      <c r="AC2813" t="s">
        <v>1012</v>
      </c>
      <c r="AD2813" t="s">
        <v>5382</v>
      </c>
      <c r="AF2813" t="s">
        <v>85</v>
      </c>
      <c r="AG2813">
        <v>25000</v>
      </c>
      <c r="AH2813" s="2">
        <v>43893.725995370369</v>
      </c>
      <c r="AI2813" s="2">
        <v>43894.639849537038</v>
      </c>
      <c r="AJ2813" s="2">
        <v>43894.750196759262</v>
      </c>
      <c r="AM2813" t="s">
        <v>87</v>
      </c>
      <c r="AR2813" t="s">
        <v>87</v>
      </c>
      <c r="AU2813">
        <v>25000</v>
      </c>
      <c r="AX2813" s="3">
        <v>25000</v>
      </c>
      <c r="AY2813" s="3">
        <v>25000</v>
      </c>
      <c r="AZ2813">
        <v>25000</v>
      </c>
      <c r="BA2813" s="3">
        <v>0</v>
      </c>
      <c r="BB2813" t="s">
        <v>88</v>
      </c>
      <c r="BC2813" s="2">
        <v>43894.750196759262</v>
      </c>
      <c r="BD2813" t="s">
        <v>5375</v>
      </c>
      <c r="BE2813">
        <v>2020</v>
      </c>
      <c r="BF2813" t="s">
        <v>5376</v>
      </c>
      <c r="BG2813">
        <v>25000</v>
      </c>
      <c r="BH2813" t="s">
        <v>5377</v>
      </c>
      <c r="BI2813">
        <v>2020</v>
      </c>
      <c r="BJ2813" t="s">
        <v>5378</v>
      </c>
      <c r="BK2813">
        <v>25000</v>
      </c>
      <c r="BL2813" s="2">
        <v>43988</v>
      </c>
      <c r="BM2813" s="2">
        <v>44717</v>
      </c>
      <c r="BN2813" t="s">
        <v>5379</v>
      </c>
      <c r="BO2813" t="s">
        <v>112</v>
      </c>
      <c r="BP2813" t="s">
        <v>113</v>
      </c>
      <c r="BQ2813">
        <v>9250351</v>
      </c>
      <c r="BR2813" t="s">
        <v>5378</v>
      </c>
      <c r="BV2813" s="2">
        <v>44270.587002314816</v>
      </c>
    </row>
    <row r="2814" spans="1:74" x14ac:dyDescent="0.25">
      <c r="A2814" t="s">
        <v>4654</v>
      </c>
      <c r="B2814" t="s">
        <v>8869</v>
      </c>
      <c r="C2814">
        <v>4291</v>
      </c>
      <c r="D2814" t="s">
        <v>73</v>
      </c>
      <c r="E2814" t="s">
        <v>74</v>
      </c>
      <c r="F2814">
        <v>42339</v>
      </c>
      <c r="G2814" t="s">
        <v>75</v>
      </c>
      <c r="H2814" t="s">
        <v>76</v>
      </c>
      <c r="I2814">
        <v>1066</v>
      </c>
      <c r="J2814">
        <v>2020</v>
      </c>
      <c r="K2814">
        <v>113</v>
      </c>
      <c r="L2814" t="s">
        <v>77</v>
      </c>
      <c r="M2814" t="s">
        <v>75</v>
      </c>
      <c r="N2814" t="s">
        <v>78</v>
      </c>
      <c r="O2814" t="s">
        <v>3236</v>
      </c>
      <c r="P2814" t="s">
        <v>5080</v>
      </c>
      <c r="Q2814">
        <v>11431652000105</v>
      </c>
      <c r="R2814" t="s">
        <v>92</v>
      </c>
      <c r="U2814">
        <v>4460</v>
      </c>
      <c r="V2814" t="s">
        <v>8861</v>
      </c>
      <c r="X2814" t="s">
        <v>8861</v>
      </c>
      <c r="Y2814" t="s">
        <v>182</v>
      </c>
      <c r="Z2814" t="s">
        <v>83</v>
      </c>
      <c r="AE2814" t="s">
        <v>196</v>
      </c>
      <c r="AF2814" t="s">
        <v>85</v>
      </c>
      <c r="AG2814">
        <v>55000</v>
      </c>
      <c r="AH2814" s="2">
        <v>43892.689050925925</v>
      </c>
      <c r="AI2814" s="2">
        <v>43893.519652777781</v>
      </c>
      <c r="AJ2814" s="2">
        <v>43893.739525462966</v>
      </c>
      <c r="AM2814" t="s">
        <v>87</v>
      </c>
      <c r="AR2814" t="s">
        <v>87</v>
      </c>
      <c r="AU2814">
        <v>55000</v>
      </c>
      <c r="AW2814">
        <v>55000</v>
      </c>
      <c r="AX2814" s="3">
        <v>55000</v>
      </c>
      <c r="AY2814" s="3">
        <v>55000</v>
      </c>
      <c r="AZ2814">
        <v>55000</v>
      </c>
      <c r="BA2814" s="3">
        <v>0</v>
      </c>
      <c r="BB2814" t="s">
        <v>88</v>
      </c>
      <c r="BC2814" s="2">
        <v>44056.354166666664</v>
      </c>
      <c r="BQ2814">
        <v>9249469</v>
      </c>
      <c r="BS2814">
        <v>7112</v>
      </c>
      <c r="BT2814" t="s">
        <v>89</v>
      </c>
      <c r="BU2814" t="s">
        <v>89</v>
      </c>
      <c r="BV2814" s="2">
        <v>44270.587002314816</v>
      </c>
    </row>
    <row r="2815" spans="1:74" x14ac:dyDescent="0.25">
      <c r="A2815" t="s">
        <v>4654</v>
      </c>
      <c r="B2815" t="s">
        <v>8869</v>
      </c>
      <c r="C2815">
        <v>4291</v>
      </c>
      <c r="D2815" t="s">
        <v>73</v>
      </c>
      <c r="E2815" t="s">
        <v>74</v>
      </c>
      <c r="F2815">
        <v>42340</v>
      </c>
      <c r="G2815" t="s">
        <v>75</v>
      </c>
      <c r="H2815" t="s">
        <v>76</v>
      </c>
      <c r="I2815">
        <v>1066</v>
      </c>
      <c r="J2815">
        <v>2020</v>
      </c>
      <c r="K2815">
        <v>114</v>
      </c>
      <c r="L2815" t="s">
        <v>77</v>
      </c>
      <c r="M2815" t="s">
        <v>75</v>
      </c>
      <c r="N2815" t="s">
        <v>78</v>
      </c>
      <c r="O2815" t="s">
        <v>1909</v>
      </c>
      <c r="P2815" t="s">
        <v>3012</v>
      </c>
      <c r="Q2815">
        <v>11472181000175</v>
      </c>
      <c r="R2815" t="s">
        <v>92</v>
      </c>
      <c r="U2815">
        <v>4460</v>
      </c>
      <c r="V2815" t="s">
        <v>8861</v>
      </c>
      <c r="X2815" t="s">
        <v>8861</v>
      </c>
      <c r="Y2815" t="s">
        <v>182</v>
      </c>
      <c r="Z2815" t="s">
        <v>83</v>
      </c>
      <c r="AE2815" t="s">
        <v>196</v>
      </c>
      <c r="AF2815" t="s">
        <v>85</v>
      </c>
      <c r="AG2815">
        <v>55000</v>
      </c>
      <c r="AH2815" s="2">
        <v>43892.690011574072</v>
      </c>
      <c r="AI2815" s="2">
        <v>43892.718611111108</v>
      </c>
      <c r="AJ2815" s="2">
        <v>43893.518437500003</v>
      </c>
      <c r="AM2815" t="s">
        <v>87</v>
      </c>
      <c r="AR2815" t="s">
        <v>87</v>
      </c>
      <c r="AU2815">
        <v>55000</v>
      </c>
      <c r="AW2815">
        <v>55000</v>
      </c>
      <c r="AX2815" s="3">
        <v>55000</v>
      </c>
      <c r="AY2815" s="3">
        <v>55000</v>
      </c>
      <c r="AZ2815">
        <v>55000</v>
      </c>
      <c r="BA2815" s="3">
        <v>0</v>
      </c>
      <c r="BB2815" t="s">
        <v>88</v>
      </c>
      <c r="BC2815" s="2">
        <v>44056.354166666664</v>
      </c>
      <c r="BQ2815">
        <v>9249644</v>
      </c>
      <c r="BS2815">
        <v>7112</v>
      </c>
      <c r="BT2815" t="s">
        <v>89</v>
      </c>
      <c r="BU2815" t="s">
        <v>89</v>
      </c>
      <c r="BV2815" s="2">
        <v>44270.587002314816</v>
      </c>
    </row>
    <row r="2816" spans="1:74" x14ac:dyDescent="0.25">
      <c r="A2816" t="s">
        <v>4654</v>
      </c>
      <c r="B2816" t="s">
        <v>8869</v>
      </c>
      <c r="C2816">
        <v>4291</v>
      </c>
      <c r="D2816" t="s">
        <v>73</v>
      </c>
      <c r="E2816" t="s">
        <v>74</v>
      </c>
      <c r="F2816">
        <v>42341</v>
      </c>
      <c r="G2816" t="s">
        <v>75</v>
      </c>
      <c r="H2816" t="s">
        <v>76</v>
      </c>
      <c r="I2816">
        <v>1066</v>
      </c>
      <c r="J2816">
        <v>2020</v>
      </c>
      <c r="K2816">
        <v>115</v>
      </c>
      <c r="L2816" t="s">
        <v>77</v>
      </c>
      <c r="M2816" t="s">
        <v>75</v>
      </c>
      <c r="N2816" t="s">
        <v>78</v>
      </c>
      <c r="O2816" t="s">
        <v>1143</v>
      </c>
      <c r="P2816" t="s">
        <v>1302</v>
      </c>
      <c r="Q2816">
        <v>11399952000146</v>
      </c>
      <c r="R2816" t="s">
        <v>92</v>
      </c>
      <c r="U2816">
        <v>4460</v>
      </c>
      <c r="V2816" t="s">
        <v>8861</v>
      </c>
      <c r="X2816" t="s">
        <v>8861</v>
      </c>
      <c r="Y2816" t="s">
        <v>182</v>
      </c>
      <c r="Z2816" t="s">
        <v>83</v>
      </c>
      <c r="AE2816" t="s">
        <v>196</v>
      </c>
      <c r="AF2816" t="s">
        <v>85</v>
      </c>
      <c r="AG2816">
        <v>55000</v>
      </c>
      <c r="AH2816" s="2">
        <v>43892.690798611111</v>
      </c>
      <c r="AI2816" s="2">
        <v>43892.718611111108</v>
      </c>
      <c r="AJ2816" s="2">
        <v>43893.518437500003</v>
      </c>
      <c r="AM2816" t="s">
        <v>87</v>
      </c>
      <c r="AR2816" t="s">
        <v>87</v>
      </c>
      <c r="AU2816">
        <v>55000</v>
      </c>
      <c r="AW2816">
        <v>55000</v>
      </c>
      <c r="AX2816" s="3">
        <v>55000</v>
      </c>
      <c r="AY2816" s="3">
        <v>55000</v>
      </c>
      <c r="AZ2816">
        <v>55000</v>
      </c>
      <c r="BA2816" s="3">
        <v>0</v>
      </c>
      <c r="BB2816" t="s">
        <v>88</v>
      </c>
      <c r="BC2816" s="2">
        <v>44056.354166666664</v>
      </c>
      <c r="BQ2816">
        <v>9249928</v>
      </c>
      <c r="BS2816">
        <v>7112</v>
      </c>
      <c r="BT2816" t="s">
        <v>89</v>
      </c>
      <c r="BU2816" t="s">
        <v>89</v>
      </c>
      <c r="BV2816" s="2">
        <v>44270.587002314816</v>
      </c>
    </row>
    <row r="2817" spans="1:74" x14ac:dyDescent="0.25">
      <c r="A2817" t="s">
        <v>4654</v>
      </c>
      <c r="B2817" t="s">
        <v>8869</v>
      </c>
      <c r="C2817">
        <v>4291</v>
      </c>
      <c r="D2817" t="s">
        <v>73</v>
      </c>
      <c r="E2817" t="s">
        <v>74</v>
      </c>
      <c r="F2817">
        <v>42351</v>
      </c>
      <c r="G2817" t="s">
        <v>75</v>
      </c>
      <c r="H2817" t="s">
        <v>76</v>
      </c>
      <c r="I2817">
        <v>1066</v>
      </c>
      <c r="J2817">
        <v>2020</v>
      </c>
      <c r="K2817">
        <v>116</v>
      </c>
      <c r="L2817" t="s">
        <v>77</v>
      </c>
      <c r="M2817" t="s">
        <v>75</v>
      </c>
      <c r="N2817" t="s">
        <v>78</v>
      </c>
      <c r="O2817" t="s">
        <v>1556</v>
      </c>
      <c r="P2817" t="s">
        <v>2970</v>
      </c>
      <c r="Q2817">
        <v>13702562000129</v>
      </c>
      <c r="R2817" t="s">
        <v>92</v>
      </c>
      <c r="U2817">
        <v>4460</v>
      </c>
      <c r="V2817" t="s">
        <v>8861</v>
      </c>
      <c r="X2817" t="s">
        <v>8861</v>
      </c>
      <c r="Y2817" t="s">
        <v>182</v>
      </c>
      <c r="Z2817" t="s">
        <v>83</v>
      </c>
      <c r="AE2817" t="s">
        <v>196</v>
      </c>
      <c r="AF2817" t="s">
        <v>85</v>
      </c>
      <c r="AG2817">
        <v>55000</v>
      </c>
      <c r="AH2817" s="2">
        <v>43892.691840277781</v>
      </c>
      <c r="AI2817" s="2">
        <v>43892.718611111108</v>
      </c>
      <c r="AJ2817" s="2">
        <v>43893.518437500003</v>
      </c>
      <c r="AM2817" t="s">
        <v>87</v>
      </c>
      <c r="AR2817" t="s">
        <v>87</v>
      </c>
      <c r="AU2817">
        <v>55000</v>
      </c>
      <c r="AW2817">
        <v>55000</v>
      </c>
      <c r="AX2817" s="3">
        <v>55000</v>
      </c>
      <c r="AY2817" s="3">
        <v>55000</v>
      </c>
      <c r="AZ2817">
        <v>55000</v>
      </c>
      <c r="BA2817" s="3">
        <v>0</v>
      </c>
      <c r="BB2817" t="s">
        <v>88</v>
      </c>
      <c r="BC2817" s="2">
        <v>44056.354166666664</v>
      </c>
      <c r="BQ2817">
        <v>9249748</v>
      </c>
      <c r="BS2817">
        <v>7112</v>
      </c>
      <c r="BT2817" t="s">
        <v>89</v>
      </c>
      <c r="BU2817" t="s">
        <v>89</v>
      </c>
      <c r="BV2817" s="2">
        <v>44270.587002314816</v>
      </c>
    </row>
    <row r="2818" spans="1:74" x14ac:dyDescent="0.25">
      <c r="A2818" t="s">
        <v>4654</v>
      </c>
      <c r="B2818" t="s">
        <v>8869</v>
      </c>
      <c r="C2818">
        <v>1491</v>
      </c>
      <c r="D2818" t="s">
        <v>97</v>
      </c>
      <c r="E2818" t="s">
        <v>98</v>
      </c>
      <c r="F2818">
        <v>43914</v>
      </c>
      <c r="G2818" t="s">
        <v>269</v>
      </c>
      <c r="H2818" t="s">
        <v>76</v>
      </c>
      <c r="I2818">
        <v>1153</v>
      </c>
      <c r="J2818">
        <v>2020</v>
      </c>
      <c r="K2818">
        <v>27</v>
      </c>
      <c r="L2818" t="s">
        <v>77</v>
      </c>
      <c r="M2818" t="s">
        <v>269</v>
      </c>
      <c r="N2818" t="s">
        <v>78</v>
      </c>
      <c r="O2818" t="s">
        <v>4812</v>
      </c>
      <c r="P2818" t="s">
        <v>5383</v>
      </c>
      <c r="Q2818">
        <v>18535658000163</v>
      </c>
      <c r="R2818" t="s">
        <v>102</v>
      </c>
      <c r="U2818">
        <v>2090</v>
      </c>
      <c r="Y2818" t="s">
        <v>271</v>
      </c>
      <c r="Z2818" t="s">
        <v>83</v>
      </c>
      <c r="AF2818" t="s">
        <v>85</v>
      </c>
      <c r="AG2818">
        <v>250000</v>
      </c>
      <c r="AH2818" s="2">
        <v>43897.870104166665</v>
      </c>
      <c r="AI2818" s="2">
        <v>43902.539479166669</v>
      </c>
      <c r="AJ2818" s="2">
        <v>43902.55667824074</v>
      </c>
      <c r="AM2818" t="s">
        <v>87</v>
      </c>
      <c r="AR2818" t="s">
        <v>87</v>
      </c>
      <c r="AU2818">
        <v>250000</v>
      </c>
      <c r="AW2818">
        <v>250000</v>
      </c>
      <c r="AX2818" s="3">
        <v>250000</v>
      </c>
      <c r="AY2818" s="3">
        <v>250000</v>
      </c>
      <c r="AZ2818">
        <v>250000</v>
      </c>
      <c r="BA2818" s="3">
        <v>0</v>
      </c>
      <c r="BB2818" t="s">
        <v>88</v>
      </c>
      <c r="BC2818" s="2">
        <v>44056.354166666664</v>
      </c>
      <c r="BQ2818">
        <v>9247336</v>
      </c>
      <c r="BS2818" t="s">
        <v>272</v>
      </c>
      <c r="BV2818" s="2">
        <v>44270.587002314816</v>
      </c>
    </row>
    <row r="2819" spans="1:74" x14ac:dyDescent="0.25">
      <c r="A2819" t="s">
        <v>4654</v>
      </c>
      <c r="B2819" t="s">
        <v>8869</v>
      </c>
      <c r="C2819">
        <v>1491</v>
      </c>
      <c r="D2819" t="s">
        <v>97</v>
      </c>
      <c r="E2819" t="s">
        <v>98</v>
      </c>
      <c r="F2819">
        <v>43915</v>
      </c>
      <c r="G2819" t="s">
        <v>269</v>
      </c>
      <c r="H2819" t="s">
        <v>76</v>
      </c>
      <c r="I2819">
        <v>1153</v>
      </c>
      <c r="J2819">
        <v>2020</v>
      </c>
      <c r="K2819">
        <v>28</v>
      </c>
      <c r="L2819" t="s">
        <v>77</v>
      </c>
      <c r="M2819" t="s">
        <v>269</v>
      </c>
      <c r="N2819" t="s">
        <v>78</v>
      </c>
      <c r="O2819" t="s">
        <v>3808</v>
      </c>
      <c r="P2819" t="s">
        <v>3809</v>
      </c>
      <c r="Q2819">
        <v>18349910000140</v>
      </c>
      <c r="R2819" t="s">
        <v>102</v>
      </c>
      <c r="U2819">
        <v>2090</v>
      </c>
      <c r="Y2819" t="s">
        <v>271</v>
      </c>
      <c r="Z2819" t="s">
        <v>83</v>
      </c>
      <c r="AF2819" t="s">
        <v>85</v>
      </c>
      <c r="AG2819">
        <v>50000</v>
      </c>
      <c r="AH2819" s="2">
        <v>43897.871041666665</v>
      </c>
      <c r="AI2819" s="2">
        <v>43902.539629629631</v>
      </c>
      <c r="AJ2819" s="2">
        <v>43902.55667824074</v>
      </c>
      <c r="AM2819" t="s">
        <v>87</v>
      </c>
      <c r="AR2819" t="s">
        <v>87</v>
      </c>
      <c r="AU2819">
        <v>50000</v>
      </c>
      <c r="AW2819">
        <v>50000</v>
      </c>
      <c r="AX2819" s="3">
        <v>50000</v>
      </c>
      <c r="AY2819" s="3">
        <v>50000</v>
      </c>
      <c r="AZ2819">
        <v>50000</v>
      </c>
      <c r="BA2819" s="3">
        <v>0</v>
      </c>
      <c r="BB2819" t="s">
        <v>88</v>
      </c>
      <c r="BC2819" s="2">
        <v>44056.354166666664</v>
      </c>
      <c r="BQ2819">
        <v>9247337</v>
      </c>
      <c r="BS2819" t="s">
        <v>272</v>
      </c>
      <c r="BV2819" s="2">
        <v>44270.587002314816</v>
      </c>
    </row>
    <row r="2820" spans="1:74" x14ac:dyDescent="0.25">
      <c r="A2820" t="s">
        <v>4654</v>
      </c>
      <c r="B2820" t="s">
        <v>8869</v>
      </c>
      <c r="C2820">
        <v>1491</v>
      </c>
      <c r="D2820" t="s">
        <v>97</v>
      </c>
      <c r="E2820" t="s">
        <v>98</v>
      </c>
      <c r="F2820">
        <v>43916</v>
      </c>
      <c r="G2820" t="s">
        <v>269</v>
      </c>
      <c r="H2820" t="s">
        <v>76</v>
      </c>
      <c r="I2820">
        <v>1153</v>
      </c>
      <c r="J2820">
        <v>2020</v>
      </c>
      <c r="K2820">
        <v>29</v>
      </c>
      <c r="L2820" t="s">
        <v>77</v>
      </c>
      <c r="M2820" t="s">
        <v>269</v>
      </c>
      <c r="N2820" t="s">
        <v>78</v>
      </c>
      <c r="O2820" t="s">
        <v>1102</v>
      </c>
      <c r="P2820" t="s">
        <v>1925</v>
      </c>
      <c r="Q2820">
        <v>18017467000100</v>
      </c>
      <c r="R2820" t="s">
        <v>102</v>
      </c>
      <c r="U2820">
        <v>2090</v>
      </c>
      <c r="Y2820" t="s">
        <v>271</v>
      </c>
      <c r="Z2820" t="s">
        <v>83</v>
      </c>
      <c r="AF2820" t="s">
        <v>85</v>
      </c>
      <c r="AG2820">
        <v>170000</v>
      </c>
      <c r="AH2820" s="2">
        <v>43897.872083333335</v>
      </c>
      <c r="AI2820" s="2">
        <v>43902.539780092593</v>
      </c>
      <c r="AJ2820" s="2">
        <v>43902.55667824074</v>
      </c>
      <c r="AM2820" t="s">
        <v>87</v>
      </c>
      <c r="AR2820" t="s">
        <v>87</v>
      </c>
      <c r="AU2820">
        <v>170000</v>
      </c>
      <c r="AW2820">
        <v>170000</v>
      </c>
      <c r="AX2820" s="3">
        <v>170000</v>
      </c>
      <c r="AY2820" s="3">
        <v>170000</v>
      </c>
      <c r="AZ2820">
        <v>170000</v>
      </c>
      <c r="BA2820" s="3">
        <v>0</v>
      </c>
      <c r="BB2820" t="s">
        <v>88</v>
      </c>
      <c r="BC2820" s="2">
        <v>44056.354166666664</v>
      </c>
      <c r="BQ2820">
        <v>9247338</v>
      </c>
      <c r="BS2820" t="s">
        <v>272</v>
      </c>
      <c r="BV2820" s="2">
        <v>44270.587002314816</v>
      </c>
    </row>
    <row r="2821" spans="1:74" x14ac:dyDescent="0.25">
      <c r="A2821" t="s">
        <v>4654</v>
      </c>
      <c r="B2821" t="s">
        <v>8869</v>
      </c>
      <c r="C2821">
        <v>1491</v>
      </c>
      <c r="D2821" t="s">
        <v>97</v>
      </c>
      <c r="E2821" t="s">
        <v>98</v>
      </c>
      <c r="F2821">
        <v>43917</v>
      </c>
      <c r="G2821" t="s">
        <v>269</v>
      </c>
      <c r="H2821" t="s">
        <v>76</v>
      </c>
      <c r="I2821">
        <v>1153</v>
      </c>
      <c r="J2821">
        <v>2020</v>
      </c>
      <c r="K2821">
        <v>30</v>
      </c>
      <c r="L2821" t="s">
        <v>77</v>
      </c>
      <c r="M2821" t="s">
        <v>269</v>
      </c>
      <c r="N2821" t="s">
        <v>78</v>
      </c>
      <c r="O2821" t="s">
        <v>2946</v>
      </c>
      <c r="P2821" t="s">
        <v>4540</v>
      </c>
      <c r="Q2821">
        <v>18602037000155</v>
      </c>
      <c r="R2821" t="s">
        <v>102</v>
      </c>
      <c r="U2821">
        <v>2090</v>
      </c>
      <c r="Y2821" t="s">
        <v>271</v>
      </c>
      <c r="Z2821" t="s">
        <v>83</v>
      </c>
      <c r="AF2821" t="s">
        <v>85</v>
      </c>
      <c r="AG2821">
        <v>103352</v>
      </c>
      <c r="AH2821" s="2">
        <v>43897.873680555553</v>
      </c>
      <c r="AI2821" s="2">
        <v>43902.539942129632</v>
      </c>
      <c r="AJ2821" s="2">
        <v>43902.556666666664</v>
      </c>
      <c r="AM2821" t="s">
        <v>87</v>
      </c>
      <c r="AR2821" t="s">
        <v>87</v>
      </c>
      <c r="AU2821">
        <v>103352</v>
      </c>
      <c r="AW2821">
        <v>103352</v>
      </c>
      <c r="AX2821" s="3">
        <v>103352</v>
      </c>
      <c r="AY2821" s="3">
        <v>103352</v>
      </c>
      <c r="AZ2821">
        <v>103352</v>
      </c>
      <c r="BA2821" s="3">
        <v>0</v>
      </c>
      <c r="BB2821" t="s">
        <v>88</v>
      </c>
      <c r="BC2821" s="2">
        <v>44056.354166666664</v>
      </c>
      <c r="BQ2821">
        <v>9247339</v>
      </c>
      <c r="BS2821" t="s">
        <v>272</v>
      </c>
      <c r="BV2821" s="2">
        <v>44270.587002314816</v>
      </c>
    </row>
    <row r="2822" spans="1:74" x14ac:dyDescent="0.25">
      <c r="A2822" t="s">
        <v>4654</v>
      </c>
      <c r="B2822" t="s">
        <v>8869</v>
      </c>
      <c r="C2822">
        <v>1261</v>
      </c>
      <c r="D2822" t="s">
        <v>221</v>
      </c>
      <c r="E2822" t="s">
        <v>222</v>
      </c>
      <c r="F2822">
        <v>38118</v>
      </c>
      <c r="G2822" t="s">
        <v>223</v>
      </c>
      <c r="H2822" t="s">
        <v>77</v>
      </c>
      <c r="I2822">
        <v>116</v>
      </c>
      <c r="J2822">
        <v>2020</v>
      </c>
      <c r="K2822">
        <v>79</v>
      </c>
      <c r="L2822" t="s">
        <v>77</v>
      </c>
      <c r="M2822" t="s">
        <v>223</v>
      </c>
      <c r="N2822" t="s">
        <v>224</v>
      </c>
      <c r="O2822" t="s">
        <v>2384</v>
      </c>
      <c r="P2822" t="s">
        <v>2669</v>
      </c>
      <c r="S2822">
        <v>16012</v>
      </c>
      <c r="T2822" t="s">
        <v>2669</v>
      </c>
      <c r="U2822">
        <v>4297</v>
      </c>
      <c r="W2822" t="s">
        <v>8861</v>
      </c>
      <c r="X2822" t="s">
        <v>8861</v>
      </c>
      <c r="Y2822" t="s">
        <v>227</v>
      </c>
      <c r="Z2822" t="s">
        <v>83</v>
      </c>
      <c r="AD2822" t="s">
        <v>228</v>
      </c>
      <c r="AE2822" t="s">
        <v>228</v>
      </c>
      <c r="AF2822" t="s">
        <v>85</v>
      </c>
      <c r="AG2822">
        <v>25000</v>
      </c>
      <c r="AH2822" s="2">
        <v>43874.623437499999</v>
      </c>
      <c r="AI2822" s="2">
        <v>43874.70416666667</v>
      </c>
      <c r="AJ2822" s="2">
        <v>43874.743692129632</v>
      </c>
      <c r="AM2822" t="s">
        <v>87</v>
      </c>
      <c r="AR2822" t="s">
        <v>87</v>
      </c>
      <c r="AU2822">
        <v>25000</v>
      </c>
      <c r="AW2822">
        <v>25000</v>
      </c>
      <c r="AX2822" s="3">
        <v>25000</v>
      </c>
      <c r="AY2822" s="3">
        <v>25000</v>
      </c>
      <c r="AZ2822">
        <v>25000</v>
      </c>
      <c r="BA2822" s="3">
        <v>0</v>
      </c>
      <c r="BB2822" t="s">
        <v>88</v>
      </c>
      <c r="BC2822" s="2">
        <v>44056.354166666664</v>
      </c>
      <c r="BV2822" s="2">
        <v>44270.587002314816</v>
      </c>
    </row>
    <row r="2823" spans="1:74" x14ac:dyDescent="0.25">
      <c r="A2823" t="s">
        <v>4654</v>
      </c>
      <c r="B2823" t="s">
        <v>8869</v>
      </c>
      <c r="C2823">
        <v>1261</v>
      </c>
      <c r="D2823" t="s">
        <v>221</v>
      </c>
      <c r="E2823" t="s">
        <v>222</v>
      </c>
      <c r="F2823">
        <v>38119</v>
      </c>
      <c r="G2823" t="s">
        <v>223</v>
      </c>
      <c r="H2823" t="s">
        <v>77</v>
      </c>
      <c r="I2823">
        <v>116</v>
      </c>
      <c r="J2823">
        <v>2020</v>
      </c>
      <c r="K2823">
        <v>83</v>
      </c>
      <c r="L2823" t="s">
        <v>77</v>
      </c>
      <c r="M2823" t="s">
        <v>223</v>
      </c>
      <c r="N2823" t="s">
        <v>224</v>
      </c>
      <c r="O2823" t="s">
        <v>2680</v>
      </c>
      <c r="P2823" t="s">
        <v>5384</v>
      </c>
      <c r="S2823">
        <v>202304</v>
      </c>
      <c r="T2823" t="s">
        <v>5384</v>
      </c>
      <c r="U2823">
        <v>4297</v>
      </c>
      <c r="W2823" t="s">
        <v>8861</v>
      </c>
      <c r="X2823" t="s">
        <v>8861</v>
      </c>
      <c r="Y2823" t="s">
        <v>227</v>
      </c>
      <c r="Z2823" t="s">
        <v>83</v>
      </c>
      <c r="AD2823" t="s">
        <v>228</v>
      </c>
      <c r="AE2823" t="s">
        <v>228</v>
      </c>
      <c r="AF2823" t="s">
        <v>85</v>
      </c>
      <c r="AG2823">
        <v>25000</v>
      </c>
      <c r="AH2823" s="2">
        <v>43874.624479166669</v>
      </c>
      <c r="AI2823" s="2">
        <v>43874.704907407409</v>
      </c>
      <c r="AJ2823" s="2">
        <v>43874.743692129632</v>
      </c>
      <c r="AM2823" t="s">
        <v>87</v>
      </c>
      <c r="AR2823" t="s">
        <v>87</v>
      </c>
      <c r="AU2823">
        <v>25000</v>
      </c>
      <c r="AW2823">
        <v>25000</v>
      </c>
      <c r="AX2823" s="3">
        <v>25000</v>
      </c>
      <c r="AY2823" s="3">
        <v>25000</v>
      </c>
      <c r="AZ2823">
        <v>25000</v>
      </c>
      <c r="BA2823" s="3">
        <v>0</v>
      </c>
      <c r="BB2823" t="s">
        <v>88</v>
      </c>
      <c r="BC2823" s="2">
        <v>44056.354166666664</v>
      </c>
      <c r="BV2823" s="2">
        <v>44270.587002314816</v>
      </c>
    </row>
    <row r="2824" spans="1:74" x14ac:dyDescent="0.25">
      <c r="A2824" t="s">
        <v>4654</v>
      </c>
      <c r="B2824" t="s">
        <v>8869</v>
      </c>
      <c r="C2824">
        <v>1261</v>
      </c>
      <c r="D2824" t="s">
        <v>221</v>
      </c>
      <c r="E2824" t="s">
        <v>222</v>
      </c>
      <c r="F2824">
        <v>38120</v>
      </c>
      <c r="G2824" t="s">
        <v>223</v>
      </c>
      <c r="H2824" t="s">
        <v>77</v>
      </c>
      <c r="I2824">
        <v>116</v>
      </c>
      <c r="J2824">
        <v>2020</v>
      </c>
      <c r="K2824">
        <v>31</v>
      </c>
      <c r="L2824" t="s">
        <v>77</v>
      </c>
      <c r="M2824" t="s">
        <v>223</v>
      </c>
      <c r="N2824" t="s">
        <v>224</v>
      </c>
      <c r="O2824" t="s">
        <v>204</v>
      </c>
      <c r="P2824" t="s">
        <v>4703</v>
      </c>
      <c r="S2824">
        <v>146650</v>
      </c>
      <c r="T2824" t="s">
        <v>4703</v>
      </c>
      <c r="U2824">
        <v>4297</v>
      </c>
      <c r="W2824" t="s">
        <v>8861</v>
      </c>
      <c r="X2824" t="s">
        <v>8861</v>
      </c>
      <c r="Y2824" t="s">
        <v>227</v>
      </c>
      <c r="Z2824" t="s">
        <v>83</v>
      </c>
      <c r="AD2824" t="s">
        <v>228</v>
      </c>
      <c r="AE2824" t="s">
        <v>228</v>
      </c>
      <c r="AF2824" t="s">
        <v>85</v>
      </c>
      <c r="AG2824">
        <v>50000</v>
      </c>
      <c r="AH2824" s="2">
        <v>43874.62537037037</v>
      </c>
      <c r="AI2824" s="2">
        <v>43874.70579861111</v>
      </c>
      <c r="AJ2824" s="2">
        <v>43874.743692129632</v>
      </c>
      <c r="AM2824" t="s">
        <v>87</v>
      </c>
      <c r="AR2824" t="s">
        <v>87</v>
      </c>
      <c r="AU2824">
        <v>50000</v>
      </c>
      <c r="AW2824">
        <v>50000</v>
      </c>
      <c r="AX2824" s="3">
        <v>50000</v>
      </c>
      <c r="AY2824" s="3">
        <v>50000</v>
      </c>
      <c r="AZ2824">
        <v>50000</v>
      </c>
      <c r="BA2824" s="3">
        <v>0</v>
      </c>
      <c r="BB2824" t="s">
        <v>88</v>
      </c>
      <c r="BC2824" s="2">
        <v>44056.354166666664</v>
      </c>
      <c r="BV2824" s="2">
        <v>44270.587002314816</v>
      </c>
    </row>
    <row r="2825" spans="1:74" x14ac:dyDescent="0.25">
      <c r="A2825" t="s">
        <v>4654</v>
      </c>
      <c r="B2825" t="s">
        <v>8869</v>
      </c>
      <c r="C2825">
        <v>1261</v>
      </c>
      <c r="D2825" t="s">
        <v>221</v>
      </c>
      <c r="E2825" t="s">
        <v>222</v>
      </c>
      <c r="F2825">
        <v>38122</v>
      </c>
      <c r="G2825" t="s">
        <v>223</v>
      </c>
      <c r="H2825" t="s">
        <v>77</v>
      </c>
      <c r="I2825">
        <v>116</v>
      </c>
      <c r="J2825">
        <v>2020</v>
      </c>
      <c r="K2825">
        <v>19</v>
      </c>
      <c r="L2825" t="s">
        <v>77</v>
      </c>
      <c r="M2825" t="s">
        <v>223</v>
      </c>
      <c r="N2825" t="s">
        <v>224</v>
      </c>
      <c r="O2825" t="s">
        <v>3137</v>
      </c>
      <c r="P2825" t="s">
        <v>5385</v>
      </c>
      <c r="S2825">
        <v>33359</v>
      </c>
      <c r="T2825" t="s">
        <v>5385</v>
      </c>
      <c r="U2825">
        <v>4297</v>
      </c>
      <c r="W2825" t="s">
        <v>8861</v>
      </c>
      <c r="X2825" t="s">
        <v>8861</v>
      </c>
      <c r="Y2825" t="s">
        <v>227</v>
      </c>
      <c r="Z2825" t="s">
        <v>83</v>
      </c>
      <c r="AD2825" t="s">
        <v>228</v>
      </c>
      <c r="AE2825" t="s">
        <v>228</v>
      </c>
      <c r="AF2825" t="s">
        <v>85</v>
      </c>
      <c r="AG2825">
        <v>25000</v>
      </c>
      <c r="AH2825" s="2">
        <v>43874.626932870371</v>
      </c>
      <c r="AI2825" s="2">
        <v>43874.710578703707</v>
      </c>
      <c r="AJ2825" s="2">
        <v>43874.743692129632</v>
      </c>
      <c r="AM2825" t="s">
        <v>87</v>
      </c>
      <c r="AR2825" t="s">
        <v>87</v>
      </c>
      <c r="AU2825">
        <v>25000</v>
      </c>
      <c r="AW2825">
        <v>25000</v>
      </c>
      <c r="AX2825" s="3">
        <v>25000</v>
      </c>
      <c r="AY2825" s="3">
        <v>25000</v>
      </c>
      <c r="AZ2825">
        <v>25000</v>
      </c>
      <c r="BA2825" s="3">
        <v>0</v>
      </c>
      <c r="BB2825" t="s">
        <v>88</v>
      </c>
      <c r="BC2825" s="2">
        <v>44056.354166666664</v>
      </c>
      <c r="BV2825" s="2">
        <v>44270.587002314816</v>
      </c>
    </row>
    <row r="2826" spans="1:74" x14ac:dyDescent="0.25">
      <c r="A2826" t="s">
        <v>4654</v>
      </c>
      <c r="B2826" t="s">
        <v>8869</v>
      </c>
      <c r="C2826">
        <v>1261</v>
      </c>
      <c r="D2826" t="s">
        <v>221</v>
      </c>
      <c r="E2826" t="s">
        <v>222</v>
      </c>
      <c r="F2826">
        <v>38123</v>
      </c>
      <c r="G2826" t="s">
        <v>223</v>
      </c>
      <c r="H2826" t="s">
        <v>77</v>
      </c>
      <c r="I2826">
        <v>116</v>
      </c>
      <c r="J2826">
        <v>2020</v>
      </c>
      <c r="K2826">
        <v>13</v>
      </c>
      <c r="L2826" t="s">
        <v>77</v>
      </c>
      <c r="M2826" t="s">
        <v>223</v>
      </c>
      <c r="N2826" t="s">
        <v>224</v>
      </c>
      <c r="O2826" t="s">
        <v>1498</v>
      </c>
      <c r="P2826" t="s">
        <v>1499</v>
      </c>
      <c r="S2826">
        <v>68292</v>
      </c>
      <c r="T2826" t="s">
        <v>1499</v>
      </c>
      <c r="U2826">
        <v>4297</v>
      </c>
      <c r="W2826" t="s">
        <v>8861</v>
      </c>
      <c r="X2826" t="s">
        <v>8861</v>
      </c>
      <c r="Y2826" t="s">
        <v>227</v>
      </c>
      <c r="Z2826" t="s">
        <v>83</v>
      </c>
      <c r="AD2826" t="s">
        <v>228</v>
      </c>
      <c r="AE2826" t="s">
        <v>228</v>
      </c>
      <c r="AF2826" t="s">
        <v>85</v>
      </c>
      <c r="AG2826">
        <v>25000</v>
      </c>
      <c r="AH2826" s="2">
        <v>43874.627326388887</v>
      </c>
      <c r="AI2826" s="2">
        <v>43874.711006944446</v>
      </c>
      <c r="AJ2826" s="2">
        <v>43874.743692129632</v>
      </c>
      <c r="AM2826" t="s">
        <v>87</v>
      </c>
      <c r="AR2826" t="s">
        <v>87</v>
      </c>
      <c r="AU2826">
        <v>25000</v>
      </c>
      <c r="AW2826">
        <v>25000</v>
      </c>
      <c r="AX2826" s="3">
        <v>25000</v>
      </c>
      <c r="AY2826" s="3">
        <v>25000</v>
      </c>
      <c r="AZ2826">
        <v>25000</v>
      </c>
      <c r="BA2826" s="3">
        <v>0</v>
      </c>
      <c r="BB2826" t="s">
        <v>88</v>
      </c>
      <c r="BC2826" s="2">
        <v>44056.354166666664</v>
      </c>
      <c r="BV2826" s="2">
        <v>44270.587002314816</v>
      </c>
    </row>
    <row r="2827" spans="1:74" x14ac:dyDescent="0.25">
      <c r="A2827" t="s">
        <v>4654</v>
      </c>
      <c r="B2827" t="s">
        <v>8869</v>
      </c>
      <c r="C2827">
        <v>1261</v>
      </c>
      <c r="D2827" t="s">
        <v>221</v>
      </c>
      <c r="E2827" t="s">
        <v>222</v>
      </c>
      <c r="F2827">
        <v>38124</v>
      </c>
      <c r="G2827" t="s">
        <v>223</v>
      </c>
      <c r="H2827" t="s">
        <v>77</v>
      </c>
      <c r="I2827">
        <v>116</v>
      </c>
      <c r="J2827">
        <v>2020</v>
      </c>
      <c r="K2827">
        <v>14</v>
      </c>
      <c r="L2827" t="s">
        <v>77</v>
      </c>
      <c r="M2827" t="s">
        <v>223</v>
      </c>
      <c r="N2827" t="s">
        <v>224</v>
      </c>
      <c r="O2827" t="s">
        <v>3403</v>
      </c>
      <c r="P2827" t="s">
        <v>5094</v>
      </c>
      <c r="S2827">
        <v>45241</v>
      </c>
      <c r="T2827" t="s">
        <v>5094</v>
      </c>
      <c r="U2827">
        <v>4297</v>
      </c>
      <c r="W2827" t="s">
        <v>8861</v>
      </c>
      <c r="X2827" t="s">
        <v>8861</v>
      </c>
      <c r="Y2827" t="s">
        <v>227</v>
      </c>
      <c r="Z2827" t="s">
        <v>83</v>
      </c>
      <c r="AD2827" t="s">
        <v>228</v>
      </c>
      <c r="AE2827" t="s">
        <v>228</v>
      </c>
      <c r="AF2827" t="s">
        <v>85</v>
      </c>
      <c r="AG2827">
        <v>25000</v>
      </c>
      <c r="AH2827" s="2">
        <v>43874.628020833334</v>
      </c>
      <c r="AI2827" s="2">
        <v>43874.711435185185</v>
      </c>
      <c r="AJ2827" s="2">
        <v>43874.743692129632</v>
      </c>
      <c r="AM2827" t="s">
        <v>87</v>
      </c>
      <c r="AR2827" t="s">
        <v>87</v>
      </c>
      <c r="AU2827">
        <v>25000</v>
      </c>
      <c r="AW2827">
        <v>25000</v>
      </c>
      <c r="AX2827" s="3">
        <v>25000</v>
      </c>
      <c r="AY2827" s="3">
        <v>25000</v>
      </c>
      <c r="AZ2827">
        <v>25000</v>
      </c>
      <c r="BA2827" s="3">
        <v>0</v>
      </c>
      <c r="BB2827" t="s">
        <v>88</v>
      </c>
      <c r="BC2827" s="2">
        <v>44056.354166666664</v>
      </c>
      <c r="BV2827" s="2">
        <v>44270.587002314816</v>
      </c>
    </row>
    <row r="2828" spans="1:74" x14ac:dyDescent="0.25">
      <c r="A2828" t="s">
        <v>4654</v>
      </c>
      <c r="B2828" t="s">
        <v>8869</v>
      </c>
      <c r="C2828">
        <v>1261</v>
      </c>
      <c r="D2828" t="s">
        <v>221</v>
      </c>
      <c r="E2828" t="s">
        <v>222</v>
      </c>
      <c r="F2828">
        <v>38125</v>
      </c>
      <c r="G2828" t="s">
        <v>223</v>
      </c>
      <c r="H2828" t="s">
        <v>77</v>
      </c>
      <c r="I2828">
        <v>116</v>
      </c>
      <c r="J2828">
        <v>2020</v>
      </c>
      <c r="K2828">
        <v>15</v>
      </c>
      <c r="L2828" t="s">
        <v>77</v>
      </c>
      <c r="M2828" t="s">
        <v>223</v>
      </c>
      <c r="N2828" t="s">
        <v>224</v>
      </c>
      <c r="O2828" t="s">
        <v>3403</v>
      </c>
      <c r="P2828" t="s">
        <v>5299</v>
      </c>
      <c r="S2828">
        <v>45292</v>
      </c>
      <c r="T2828" t="s">
        <v>5299</v>
      </c>
      <c r="U2828">
        <v>4297</v>
      </c>
      <c r="W2828" t="s">
        <v>8861</v>
      </c>
      <c r="X2828" t="s">
        <v>8861</v>
      </c>
      <c r="Y2828" t="s">
        <v>227</v>
      </c>
      <c r="Z2828" t="s">
        <v>83</v>
      </c>
      <c r="AD2828" t="s">
        <v>228</v>
      </c>
      <c r="AE2828" t="s">
        <v>228</v>
      </c>
      <c r="AF2828" t="s">
        <v>85</v>
      </c>
      <c r="AG2828">
        <v>25000</v>
      </c>
      <c r="AH2828" s="2">
        <v>43874.628321759257</v>
      </c>
      <c r="AI2828" s="2">
        <v>43874.711944444447</v>
      </c>
      <c r="AJ2828" s="2">
        <v>43874.743680555555</v>
      </c>
      <c r="AM2828" t="s">
        <v>87</v>
      </c>
      <c r="AR2828" t="s">
        <v>87</v>
      </c>
      <c r="AU2828">
        <v>25000</v>
      </c>
      <c r="AW2828">
        <v>25000</v>
      </c>
      <c r="AX2828" s="3">
        <v>25000</v>
      </c>
      <c r="AY2828" s="3">
        <v>25000</v>
      </c>
      <c r="AZ2828">
        <v>25000</v>
      </c>
      <c r="BA2828" s="3">
        <v>0</v>
      </c>
      <c r="BB2828" t="s">
        <v>88</v>
      </c>
      <c r="BC2828" s="2">
        <v>44056.354166666664</v>
      </c>
      <c r="BV2828" s="2">
        <v>44270.587002314816</v>
      </c>
    </row>
    <row r="2829" spans="1:74" x14ac:dyDescent="0.25">
      <c r="A2829" t="s">
        <v>4654</v>
      </c>
      <c r="B2829" t="s">
        <v>8869</v>
      </c>
      <c r="C2829">
        <v>1261</v>
      </c>
      <c r="D2829" t="s">
        <v>221</v>
      </c>
      <c r="E2829" t="s">
        <v>222</v>
      </c>
      <c r="F2829">
        <v>38126</v>
      </c>
      <c r="G2829" t="s">
        <v>223</v>
      </c>
      <c r="H2829" t="s">
        <v>77</v>
      </c>
      <c r="I2829">
        <v>116</v>
      </c>
      <c r="J2829">
        <v>2020</v>
      </c>
      <c r="K2829">
        <v>94</v>
      </c>
      <c r="L2829" t="s">
        <v>77</v>
      </c>
      <c r="M2829" t="s">
        <v>223</v>
      </c>
      <c r="N2829" t="s">
        <v>224</v>
      </c>
      <c r="O2829" t="s">
        <v>217</v>
      </c>
      <c r="P2829" t="s">
        <v>2030</v>
      </c>
      <c r="S2829">
        <v>182001</v>
      </c>
      <c r="T2829" t="s">
        <v>2030</v>
      </c>
      <c r="U2829">
        <v>4297</v>
      </c>
      <c r="W2829" t="s">
        <v>8861</v>
      </c>
      <c r="X2829" t="s">
        <v>8861</v>
      </c>
      <c r="Y2829" t="s">
        <v>227</v>
      </c>
      <c r="Z2829" t="s">
        <v>83</v>
      </c>
      <c r="AD2829" t="s">
        <v>228</v>
      </c>
      <c r="AE2829" t="s">
        <v>228</v>
      </c>
      <c r="AF2829" t="s">
        <v>85</v>
      </c>
      <c r="AG2829">
        <v>25000</v>
      </c>
      <c r="AH2829" s="2">
        <v>43874.628738425927</v>
      </c>
      <c r="AI2829" s="2">
        <v>43874.712395833332</v>
      </c>
      <c r="AJ2829" s="2">
        <v>43874.743680555555</v>
      </c>
      <c r="AM2829" t="s">
        <v>87</v>
      </c>
      <c r="AR2829" t="s">
        <v>87</v>
      </c>
      <c r="AU2829">
        <v>25000</v>
      </c>
      <c r="AW2829">
        <v>25000</v>
      </c>
      <c r="AX2829" s="3">
        <v>25000</v>
      </c>
      <c r="AY2829" s="3">
        <v>25000</v>
      </c>
      <c r="AZ2829">
        <v>25000</v>
      </c>
      <c r="BA2829" s="3">
        <v>0</v>
      </c>
      <c r="BB2829" t="s">
        <v>88</v>
      </c>
      <c r="BC2829" s="2">
        <v>44056.354166666664</v>
      </c>
      <c r="BV2829" s="2">
        <v>44270.587002314816</v>
      </c>
    </row>
    <row r="2830" spans="1:74" x14ac:dyDescent="0.25">
      <c r="A2830" t="s">
        <v>4654</v>
      </c>
      <c r="B2830" t="s">
        <v>8869</v>
      </c>
      <c r="C2830">
        <v>1261</v>
      </c>
      <c r="D2830" t="s">
        <v>221</v>
      </c>
      <c r="E2830" t="s">
        <v>222</v>
      </c>
      <c r="F2830">
        <v>38127</v>
      </c>
      <c r="G2830" t="s">
        <v>223</v>
      </c>
      <c r="H2830" t="s">
        <v>77</v>
      </c>
      <c r="I2830">
        <v>116</v>
      </c>
      <c r="J2830">
        <v>2020</v>
      </c>
      <c r="K2830">
        <v>22</v>
      </c>
      <c r="L2830" t="s">
        <v>77</v>
      </c>
      <c r="M2830" t="s">
        <v>223</v>
      </c>
      <c r="N2830" t="s">
        <v>224</v>
      </c>
      <c r="O2830" t="s">
        <v>1686</v>
      </c>
      <c r="P2830" t="s">
        <v>3776</v>
      </c>
      <c r="S2830">
        <v>185019</v>
      </c>
      <c r="T2830" t="s">
        <v>3776</v>
      </c>
      <c r="U2830">
        <v>4297</v>
      </c>
      <c r="W2830" t="s">
        <v>8861</v>
      </c>
      <c r="X2830" t="s">
        <v>8861</v>
      </c>
      <c r="Y2830" t="s">
        <v>227</v>
      </c>
      <c r="Z2830" t="s">
        <v>83</v>
      </c>
      <c r="AD2830" t="s">
        <v>228</v>
      </c>
      <c r="AE2830" t="s">
        <v>228</v>
      </c>
      <c r="AF2830" t="s">
        <v>85</v>
      </c>
      <c r="AG2830">
        <v>30000</v>
      </c>
      <c r="AH2830" s="2">
        <v>43874.630370370367</v>
      </c>
      <c r="AI2830" s="2">
        <v>43874.712951388887</v>
      </c>
      <c r="AJ2830" s="2">
        <v>43874.743680555555</v>
      </c>
      <c r="AM2830" t="s">
        <v>87</v>
      </c>
      <c r="AR2830" t="s">
        <v>87</v>
      </c>
      <c r="AU2830">
        <v>30000</v>
      </c>
      <c r="AW2830">
        <v>30000</v>
      </c>
      <c r="AX2830" s="3">
        <v>30000</v>
      </c>
      <c r="AY2830" s="3">
        <v>30000</v>
      </c>
      <c r="AZ2830">
        <v>30000</v>
      </c>
      <c r="BA2830" s="3">
        <v>0</v>
      </c>
      <c r="BB2830" t="s">
        <v>88</v>
      </c>
      <c r="BC2830" s="2">
        <v>44056.354166666664</v>
      </c>
      <c r="BV2830" s="2">
        <v>44270.587002314816</v>
      </c>
    </row>
    <row r="2831" spans="1:74" x14ac:dyDescent="0.25">
      <c r="A2831" t="s">
        <v>4654</v>
      </c>
      <c r="B2831" t="s">
        <v>8869</v>
      </c>
      <c r="C2831">
        <v>1261</v>
      </c>
      <c r="D2831" t="s">
        <v>221</v>
      </c>
      <c r="E2831" t="s">
        <v>222</v>
      </c>
      <c r="F2831">
        <v>38128</v>
      </c>
      <c r="G2831" t="s">
        <v>223</v>
      </c>
      <c r="H2831" t="s">
        <v>77</v>
      </c>
      <c r="I2831">
        <v>116</v>
      </c>
      <c r="J2831">
        <v>2020</v>
      </c>
      <c r="K2831">
        <v>20</v>
      </c>
      <c r="L2831" t="s">
        <v>77</v>
      </c>
      <c r="M2831" t="s">
        <v>223</v>
      </c>
      <c r="N2831" t="s">
        <v>224</v>
      </c>
      <c r="O2831" t="s">
        <v>4907</v>
      </c>
      <c r="P2831" t="s">
        <v>5386</v>
      </c>
      <c r="S2831">
        <v>35262</v>
      </c>
      <c r="T2831" t="s">
        <v>5386</v>
      </c>
      <c r="U2831">
        <v>4297</v>
      </c>
      <c r="W2831" t="s">
        <v>8861</v>
      </c>
      <c r="X2831" t="s">
        <v>8861</v>
      </c>
      <c r="Y2831" t="s">
        <v>227</v>
      </c>
      <c r="Z2831" t="s">
        <v>83</v>
      </c>
      <c r="AD2831" t="s">
        <v>228</v>
      </c>
      <c r="AE2831" t="s">
        <v>228</v>
      </c>
      <c r="AF2831" t="s">
        <v>85</v>
      </c>
      <c r="AG2831">
        <v>25000</v>
      </c>
      <c r="AH2831" s="2">
        <v>43874.630740740744</v>
      </c>
      <c r="AI2831" s="2">
        <v>43874.713865740741</v>
      </c>
      <c r="AJ2831" s="2">
        <v>43874.743680555555</v>
      </c>
      <c r="AM2831" t="s">
        <v>87</v>
      </c>
      <c r="AR2831" t="s">
        <v>87</v>
      </c>
      <c r="AU2831">
        <v>25000</v>
      </c>
      <c r="AW2831">
        <v>25000</v>
      </c>
      <c r="AX2831" s="3">
        <v>25000</v>
      </c>
      <c r="AY2831" s="3">
        <v>25000</v>
      </c>
      <c r="AZ2831">
        <v>25000</v>
      </c>
      <c r="BA2831" s="3">
        <v>0</v>
      </c>
      <c r="BB2831" t="s">
        <v>88</v>
      </c>
      <c r="BC2831" s="2">
        <v>44056.354166666664</v>
      </c>
      <c r="BV2831" s="2">
        <v>44270.587002314816</v>
      </c>
    </row>
    <row r="2832" spans="1:74" x14ac:dyDescent="0.25">
      <c r="A2832" t="s">
        <v>4654</v>
      </c>
      <c r="B2832" t="s">
        <v>8869</v>
      </c>
      <c r="C2832">
        <v>1261</v>
      </c>
      <c r="D2832" t="s">
        <v>221</v>
      </c>
      <c r="E2832" t="s">
        <v>222</v>
      </c>
      <c r="F2832">
        <v>38129</v>
      </c>
      <c r="G2832" t="s">
        <v>223</v>
      </c>
      <c r="H2832" t="s">
        <v>77</v>
      </c>
      <c r="I2832">
        <v>116</v>
      </c>
      <c r="J2832">
        <v>2020</v>
      </c>
      <c r="K2832">
        <v>21</v>
      </c>
      <c r="L2832" t="s">
        <v>77</v>
      </c>
      <c r="M2832" t="s">
        <v>223</v>
      </c>
      <c r="N2832" t="s">
        <v>224</v>
      </c>
      <c r="O2832" t="s">
        <v>2366</v>
      </c>
      <c r="P2832" t="s">
        <v>5387</v>
      </c>
      <c r="S2832">
        <v>159026</v>
      </c>
      <c r="T2832" t="s">
        <v>5387</v>
      </c>
      <c r="U2832">
        <v>4297</v>
      </c>
      <c r="W2832" t="s">
        <v>8861</v>
      </c>
      <c r="X2832" t="s">
        <v>8861</v>
      </c>
      <c r="Y2832" t="s">
        <v>227</v>
      </c>
      <c r="Z2832" t="s">
        <v>83</v>
      </c>
      <c r="AD2832" t="s">
        <v>228</v>
      </c>
      <c r="AE2832" t="s">
        <v>228</v>
      </c>
      <c r="AF2832" t="s">
        <v>85</v>
      </c>
      <c r="AG2832">
        <v>25000</v>
      </c>
      <c r="AH2832" s="2">
        <v>43874.631111111114</v>
      </c>
      <c r="AI2832" s="2">
        <v>43874.714421296296</v>
      </c>
      <c r="AJ2832" s="2">
        <v>43874.743680555555</v>
      </c>
      <c r="AM2832" t="s">
        <v>87</v>
      </c>
      <c r="AR2832" t="s">
        <v>87</v>
      </c>
      <c r="AU2832">
        <v>25000</v>
      </c>
      <c r="AW2832">
        <v>25000</v>
      </c>
      <c r="AX2832" s="3">
        <v>25000</v>
      </c>
      <c r="AY2832" s="3">
        <v>25000</v>
      </c>
      <c r="AZ2832">
        <v>25000</v>
      </c>
      <c r="BA2832" s="3">
        <v>0</v>
      </c>
      <c r="BB2832" t="s">
        <v>88</v>
      </c>
      <c r="BC2832" s="2">
        <v>44056.354166666664</v>
      </c>
      <c r="BV2832" s="2">
        <v>44270.587002314816</v>
      </c>
    </row>
    <row r="2833" spans="1:74" x14ac:dyDescent="0.25">
      <c r="A2833" t="s">
        <v>4654</v>
      </c>
      <c r="B2833" t="s">
        <v>8869</v>
      </c>
      <c r="C2833">
        <v>1261</v>
      </c>
      <c r="D2833" t="s">
        <v>221</v>
      </c>
      <c r="E2833" t="s">
        <v>222</v>
      </c>
      <c r="F2833">
        <v>38130</v>
      </c>
      <c r="G2833" t="s">
        <v>223</v>
      </c>
      <c r="H2833" t="s">
        <v>77</v>
      </c>
      <c r="I2833">
        <v>116</v>
      </c>
      <c r="J2833">
        <v>2020</v>
      </c>
      <c r="K2833">
        <v>95</v>
      </c>
      <c r="L2833" t="s">
        <v>77</v>
      </c>
      <c r="M2833" t="s">
        <v>223</v>
      </c>
      <c r="N2833" t="s">
        <v>224</v>
      </c>
      <c r="O2833" t="s">
        <v>2366</v>
      </c>
      <c r="P2833" t="s">
        <v>2639</v>
      </c>
      <c r="S2833">
        <v>159069</v>
      </c>
      <c r="T2833" t="s">
        <v>2639</v>
      </c>
      <c r="U2833">
        <v>4297</v>
      </c>
      <c r="W2833" t="s">
        <v>8861</v>
      </c>
      <c r="X2833" t="s">
        <v>8861</v>
      </c>
      <c r="Y2833" t="s">
        <v>227</v>
      </c>
      <c r="Z2833" t="s">
        <v>83</v>
      </c>
      <c r="AD2833" t="s">
        <v>228</v>
      </c>
      <c r="AE2833" t="s">
        <v>228</v>
      </c>
      <c r="AF2833" t="s">
        <v>85</v>
      </c>
      <c r="AG2833">
        <v>25000</v>
      </c>
      <c r="AH2833" s="2">
        <v>43874.631365740737</v>
      </c>
      <c r="AI2833" s="2">
        <v>43874.714826388888</v>
      </c>
      <c r="AJ2833" s="2">
        <v>43874.743680555555</v>
      </c>
      <c r="AM2833" t="s">
        <v>87</v>
      </c>
      <c r="AR2833" t="s">
        <v>87</v>
      </c>
      <c r="AU2833">
        <v>25000</v>
      </c>
      <c r="AW2833">
        <v>25000</v>
      </c>
      <c r="AX2833" s="3">
        <v>25000</v>
      </c>
      <c r="AY2833" s="3">
        <v>25000</v>
      </c>
      <c r="AZ2833">
        <v>25000</v>
      </c>
      <c r="BA2833" s="3">
        <v>0</v>
      </c>
      <c r="BB2833" t="s">
        <v>88</v>
      </c>
      <c r="BC2833" s="2">
        <v>44056.354166666664</v>
      </c>
      <c r="BV2833" s="2">
        <v>44270.587002314816</v>
      </c>
    </row>
    <row r="2834" spans="1:74" x14ac:dyDescent="0.25">
      <c r="A2834" t="s">
        <v>4654</v>
      </c>
      <c r="B2834" t="s">
        <v>8869</v>
      </c>
      <c r="C2834">
        <v>1261</v>
      </c>
      <c r="D2834" t="s">
        <v>221</v>
      </c>
      <c r="E2834" t="s">
        <v>222</v>
      </c>
      <c r="F2834">
        <v>38131</v>
      </c>
      <c r="G2834" t="s">
        <v>223</v>
      </c>
      <c r="H2834" t="s">
        <v>77</v>
      </c>
      <c r="I2834">
        <v>116</v>
      </c>
      <c r="J2834">
        <v>2020</v>
      </c>
      <c r="K2834">
        <v>96</v>
      </c>
      <c r="L2834" t="s">
        <v>77</v>
      </c>
      <c r="M2834" t="s">
        <v>223</v>
      </c>
      <c r="N2834" t="s">
        <v>224</v>
      </c>
      <c r="O2834" t="s">
        <v>2368</v>
      </c>
      <c r="P2834" t="s">
        <v>5388</v>
      </c>
      <c r="S2834">
        <v>322539</v>
      </c>
      <c r="T2834" t="s">
        <v>5388</v>
      </c>
      <c r="U2834">
        <v>4297</v>
      </c>
      <c r="W2834" t="s">
        <v>8861</v>
      </c>
      <c r="X2834" t="s">
        <v>8861</v>
      </c>
      <c r="Y2834" t="s">
        <v>227</v>
      </c>
      <c r="Z2834" t="s">
        <v>83</v>
      </c>
      <c r="AD2834" t="s">
        <v>228</v>
      </c>
      <c r="AE2834" t="s">
        <v>228</v>
      </c>
      <c r="AF2834" t="s">
        <v>85</v>
      </c>
      <c r="AG2834">
        <v>35000</v>
      </c>
      <c r="AH2834" s="2">
        <v>43874.63177083333</v>
      </c>
      <c r="AI2834" s="2">
        <v>43874.715509259258</v>
      </c>
      <c r="AJ2834" s="2">
        <v>43874.743668981479</v>
      </c>
      <c r="AM2834" t="s">
        <v>87</v>
      </c>
      <c r="AR2834" t="s">
        <v>87</v>
      </c>
      <c r="AU2834">
        <v>35000</v>
      </c>
      <c r="AW2834">
        <v>35000</v>
      </c>
      <c r="AX2834" s="3">
        <v>35000</v>
      </c>
      <c r="AY2834" s="3">
        <v>35000</v>
      </c>
      <c r="AZ2834">
        <v>35000</v>
      </c>
      <c r="BA2834" s="3">
        <v>0</v>
      </c>
      <c r="BB2834" t="s">
        <v>88</v>
      </c>
      <c r="BC2834" s="2">
        <v>44056.354166666664</v>
      </c>
      <c r="BV2834" s="2">
        <v>44270.587002314816</v>
      </c>
    </row>
    <row r="2835" spans="1:74" x14ac:dyDescent="0.25">
      <c r="A2835" t="s">
        <v>4654</v>
      </c>
      <c r="B2835" t="s">
        <v>8869</v>
      </c>
      <c r="C2835">
        <v>1261</v>
      </c>
      <c r="D2835" t="s">
        <v>221</v>
      </c>
      <c r="E2835" t="s">
        <v>222</v>
      </c>
      <c r="F2835">
        <v>38133</v>
      </c>
      <c r="G2835" t="s">
        <v>223</v>
      </c>
      <c r="H2835" t="s">
        <v>77</v>
      </c>
      <c r="I2835">
        <v>116</v>
      </c>
      <c r="J2835">
        <v>2020</v>
      </c>
      <c r="K2835">
        <v>98</v>
      </c>
      <c r="L2835" t="s">
        <v>77</v>
      </c>
      <c r="M2835" t="s">
        <v>223</v>
      </c>
      <c r="N2835" t="s">
        <v>224</v>
      </c>
      <c r="O2835" t="s">
        <v>5003</v>
      </c>
      <c r="P2835" t="s">
        <v>5389</v>
      </c>
      <c r="S2835">
        <v>35327</v>
      </c>
      <c r="T2835" t="s">
        <v>5389</v>
      </c>
      <c r="U2835">
        <v>4297</v>
      </c>
      <c r="W2835" t="s">
        <v>8861</v>
      </c>
      <c r="X2835" t="s">
        <v>8861</v>
      </c>
      <c r="Y2835" t="s">
        <v>227</v>
      </c>
      <c r="Z2835" t="s">
        <v>83</v>
      </c>
      <c r="AD2835" t="s">
        <v>228</v>
      </c>
      <c r="AE2835" t="s">
        <v>228</v>
      </c>
      <c r="AF2835" t="s">
        <v>85</v>
      </c>
      <c r="AG2835">
        <v>25000</v>
      </c>
      <c r="AH2835" s="2">
        <v>43874.632361111115</v>
      </c>
      <c r="AI2835" s="2">
        <v>43874.717719907407</v>
      </c>
      <c r="AJ2835" s="2">
        <v>43874.743668981479</v>
      </c>
      <c r="AM2835" t="s">
        <v>87</v>
      </c>
      <c r="AR2835" t="s">
        <v>87</v>
      </c>
      <c r="AU2835">
        <v>25000</v>
      </c>
      <c r="AW2835">
        <v>25000</v>
      </c>
      <c r="AX2835" s="3">
        <v>25000</v>
      </c>
      <c r="AY2835" s="3">
        <v>25000</v>
      </c>
      <c r="AZ2835">
        <v>25000</v>
      </c>
      <c r="BA2835" s="3">
        <v>0</v>
      </c>
      <c r="BB2835" t="s">
        <v>88</v>
      </c>
      <c r="BC2835" s="2">
        <v>44056.354166666664</v>
      </c>
      <c r="BV2835" s="2">
        <v>44270.587002314816</v>
      </c>
    </row>
    <row r="2836" spans="1:74" x14ac:dyDescent="0.25">
      <c r="A2836" t="s">
        <v>4654</v>
      </c>
      <c r="B2836" t="s">
        <v>8869</v>
      </c>
      <c r="C2836">
        <v>1261</v>
      </c>
      <c r="D2836" t="s">
        <v>221</v>
      </c>
      <c r="E2836" t="s">
        <v>222</v>
      </c>
      <c r="F2836">
        <v>38134</v>
      </c>
      <c r="G2836" t="s">
        <v>223</v>
      </c>
      <c r="H2836" t="s">
        <v>77</v>
      </c>
      <c r="I2836">
        <v>116</v>
      </c>
      <c r="J2836">
        <v>2020</v>
      </c>
      <c r="K2836">
        <v>99</v>
      </c>
      <c r="L2836" t="s">
        <v>77</v>
      </c>
      <c r="M2836" t="s">
        <v>223</v>
      </c>
      <c r="N2836" t="s">
        <v>224</v>
      </c>
      <c r="O2836" t="s">
        <v>2825</v>
      </c>
      <c r="P2836" t="s">
        <v>4817</v>
      </c>
      <c r="S2836">
        <v>248479</v>
      </c>
      <c r="T2836" t="s">
        <v>4817</v>
      </c>
      <c r="U2836">
        <v>4297</v>
      </c>
      <c r="W2836" t="s">
        <v>8861</v>
      </c>
      <c r="X2836" t="s">
        <v>8861</v>
      </c>
      <c r="Y2836" t="s">
        <v>227</v>
      </c>
      <c r="Z2836" t="s">
        <v>83</v>
      </c>
      <c r="AD2836" t="s">
        <v>228</v>
      </c>
      <c r="AE2836" t="s">
        <v>228</v>
      </c>
      <c r="AF2836" t="s">
        <v>85</v>
      </c>
      <c r="AG2836">
        <v>50000</v>
      </c>
      <c r="AH2836" s="2">
        <v>43874.632696759261</v>
      </c>
      <c r="AI2836" s="2">
        <v>43874.718599537038</v>
      </c>
      <c r="AJ2836" s="2">
        <v>43874.743668981479</v>
      </c>
      <c r="AM2836" t="s">
        <v>87</v>
      </c>
      <c r="AR2836" t="s">
        <v>87</v>
      </c>
      <c r="AU2836">
        <v>50000</v>
      </c>
      <c r="AW2836">
        <v>50000</v>
      </c>
      <c r="AX2836" s="3">
        <v>50000</v>
      </c>
      <c r="AY2836" s="3">
        <v>50000</v>
      </c>
      <c r="AZ2836">
        <v>50000</v>
      </c>
      <c r="BA2836" s="3">
        <v>0</v>
      </c>
      <c r="BB2836" t="s">
        <v>88</v>
      </c>
      <c r="BC2836" s="2">
        <v>44056.354166666664</v>
      </c>
      <c r="BV2836" s="2">
        <v>44270.587002314816</v>
      </c>
    </row>
    <row r="2837" spans="1:74" x14ac:dyDescent="0.25">
      <c r="A2837" t="s">
        <v>4654</v>
      </c>
      <c r="B2837" t="s">
        <v>8869</v>
      </c>
      <c r="C2837">
        <v>1261</v>
      </c>
      <c r="D2837" t="s">
        <v>221</v>
      </c>
      <c r="E2837" t="s">
        <v>222</v>
      </c>
      <c r="F2837">
        <v>38135</v>
      </c>
      <c r="G2837" t="s">
        <v>223</v>
      </c>
      <c r="H2837" t="s">
        <v>77</v>
      </c>
      <c r="I2837">
        <v>116</v>
      </c>
      <c r="J2837">
        <v>2020</v>
      </c>
      <c r="K2837">
        <v>100</v>
      </c>
      <c r="L2837" t="s">
        <v>77</v>
      </c>
      <c r="M2837" t="s">
        <v>223</v>
      </c>
      <c r="N2837" t="s">
        <v>224</v>
      </c>
      <c r="O2837" t="s">
        <v>2024</v>
      </c>
      <c r="P2837" t="s">
        <v>2025</v>
      </c>
      <c r="S2837">
        <v>99171</v>
      </c>
      <c r="T2837" t="s">
        <v>2025</v>
      </c>
      <c r="U2837">
        <v>4297</v>
      </c>
      <c r="W2837" t="s">
        <v>8861</v>
      </c>
      <c r="X2837" t="s">
        <v>8861</v>
      </c>
      <c r="Y2837" t="s">
        <v>227</v>
      </c>
      <c r="Z2837" t="s">
        <v>83</v>
      </c>
      <c r="AD2837" t="s">
        <v>228</v>
      </c>
      <c r="AE2837" t="s">
        <v>228</v>
      </c>
      <c r="AF2837" t="s">
        <v>85</v>
      </c>
      <c r="AG2837">
        <v>35000</v>
      </c>
      <c r="AH2837" s="2">
        <v>43874.632974537039</v>
      </c>
      <c r="AI2837" s="2">
        <v>43874.719143518516</v>
      </c>
      <c r="AJ2837" s="2">
        <v>43874.743668981479</v>
      </c>
      <c r="AM2837" t="s">
        <v>87</v>
      </c>
      <c r="AR2837" t="s">
        <v>87</v>
      </c>
      <c r="AU2837">
        <v>35000</v>
      </c>
      <c r="AW2837">
        <v>35000</v>
      </c>
      <c r="AX2837" s="3">
        <v>35000</v>
      </c>
      <c r="AY2837" s="3">
        <v>35000</v>
      </c>
      <c r="AZ2837">
        <v>35000</v>
      </c>
      <c r="BA2837" s="3">
        <v>0</v>
      </c>
      <c r="BB2837" t="s">
        <v>88</v>
      </c>
      <c r="BC2837" s="2">
        <v>44056.354166666664</v>
      </c>
      <c r="BV2837" s="2">
        <v>44270.587002314816</v>
      </c>
    </row>
    <row r="2838" spans="1:74" x14ac:dyDescent="0.25">
      <c r="A2838" t="s">
        <v>4654</v>
      </c>
      <c r="B2838" t="s">
        <v>8869</v>
      </c>
      <c r="C2838">
        <v>1261</v>
      </c>
      <c r="D2838" t="s">
        <v>221</v>
      </c>
      <c r="E2838" t="s">
        <v>222</v>
      </c>
      <c r="F2838">
        <v>38136</v>
      </c>
      <c r="G2838" t="s">
        <v>223</v>
      </c>
      <c r="H2838" t="s">
        <v>77</v>
      </c>
      <c r="I2838">
        <v>116</v>
      </c>
      <c r="J2838">
        <v>2020</v>
      </c>
      <c r="K2838">
        <v>101</v>
      </c>
      <c r="L2838" t="s">
        <v>77</v>
      </c>
      <c r="M2838" t="s">
        <v>223</v>
      </c>
      <c r="N2838" t="s">
        <v>224</v>
      </c>
      <c r="O2838" t="s">
        <v>2388</v>
      </c>
      <c r="P2838" t="s">
        <v>5200</v>
      </c>
      <c r="S2838">
        <v>129283</v>
      </c>
      <c r="T2838" t="s">
        <v>5200</v>
      </c>
      <c r="U2838">
        <v>4297</v>
      </c>
      <c r="W2838" t="s">
        <v>8861</v>
      </c>
      <c r="X2838" t="s">
        <v>8861</v>
      </c>
      <c r="Y2838" t="s">
        <v>227</v>
      </c>
      <c r="Z2838" t="s">
        <v>83</v>
      </c>
      <c r="AD2838" t="s">
        <v>228</v>
      </c>
      <c r="AE2838" t="s">
        <v>228</v>
      </c>
      <c r="AF2838" t="s">
        <v>85</v>
      </c>
      <c r="AG2838">
        <v>25000</v>
      </c>
      <c r="AH2838" s="2">
        <v>43874.633275462962</v>
      </c>
      <c r="AI2838" s="2">
        <v>43874.719664351855</v>
      </c>
      <c r="AJ2838" s="2">
        <v>43874.743668981479</v>
      </c>
      <c r="AM2838" t="s">
        <v>87</v>
      </c>
      <c r="AR2838" t="s">
        <v>87</v>
      </c>
      <c r="AU2838">
        <v>25000</v>
      </c>
      <c r="AW2838">
        <v>25000</v>
      </c>
      <c r="AX2838" s="3">
        <v>25000</v>
      </c>
      <c r="AY2838" s="3">
        <v>25000</v>
      </c>
      <c r="AZ2838">
        <v>25000</v>
      </c>
      <c r="BA2838" s="3">
        <v>0</v>
      </c>
      <c r="BB2838" t="s">
        <v>88</v>
      </c>
      <c r="BC2838" s="2">
        <v>44056.354166666664</v>
      </c>
      <c r="BV2838" s="2">
        <v>44270.587002314816</v>
      </c>
    </row>
    <row r="2839" spans="1:74" x14ac:dyDescent="0.25">
      <c r="A2839" t="s">
        <v>4654</v>
      </c>
      <c r="B2839" t="s">
        <v>8869</v>
      </c>
      <c r="C2839">
        <v>1261</v>
      </c>
      <c r="D2839" t="s">
        <v>221</v>
      </c>
      <c r="E2839" t="s">
        <v>222</v>
      </c>
      <c r="F2839">
        <v>38137</v>
      </c>
      <c r="G2839" t="s">
        <v>223</v>
      </c>
      <c r="H2839" t="s">
        <v>77</v>
      </c>
      <c r="I2839">
        <v>116</v>
      </c>
      <c r="J2839">
        <v>2020</v>
      </c>
      <c r="K2839">
        <v>102</v>
      </c>
      <c r="L2839" t="s">
        <v>77</v>
      </c>
      <c r="M2839" t="s">
        <v>223</v>
      </c>
      <c r="N2839" t="s">
        <v>224</v>
      </c>
      <c r="O2839" t="s">
        <v>2673</v>
      </c>
      <c r="P2839" t="s">
        <v>2674</v>
      </c>
      <c r="S2839">
        <v>16039</v>
      </c>
      <c r="T2839" t="s">
        <v>2674</v>
      </c>
      <c r="U2839">
        <v>4297</v>
      </c>
      <c r="W2839" t="s">
        <v>8861</v>
      </c>
      <c r="X2839" t="s">
        <v>8861</v>
      </c>
      <c r="Y2839" t="s">
        <v>227</v>
      </c>
      <c r="Z2839" t="s">
        <v>83</v>
      </c>
      <c r="AD2839" t="s">
        <v>228</v>
      </c>
      <c r="AE2839" t="s">
        <v>228</v>
      </c>
      <c r="AF2839" t="s">
        <v>85</v>
      </c>
      <c r="AG2839">
        <v>25000</v>
      </c>
      <c r="AH2839" s="2">
        <v>43874.633576388886</v>
      </c>
      <c r="AI2839" s="2">
        <v>43874.720347222225</v>
      </c>
      <c r="AJ2839" s="2">
        <v>43874.743668981479</v>
      </c>
      <c r="AM2839" t="s">
        <v>87</v>
      </c>
      <c r="AR2839" t="s">
        <v>87</v>
      </c>
      <c r="AU2839">
        <v>25000</v>
      </c>
      <c r="AW2839">
        <v>25000</v>
      </c>
      <c r="AX2839" s="3">
        <v>25000</v>
      </c>
      <c r="AY2839" s="3">
        <v>25000</v>
      </c>
      <c r="AZ2839">
        <v>25000</v>
      </c>
      <c r="BA2839" s="3">
        <v>0</v>
      </c>
      <c r="BB2839" t="s">
        <v>88</v>
      </c>
      <c r="BC2839" s="2">
        <v>44056.354166666664</v>
      </c>
      <c r="BV2839" s="2">
        <v>44270.587002314816</v>
      </c>
    </row>
    <row r="2840" spans="1:74" x14ac:dyDescent="0.25">
      <c r="A2840" t="s">
        <v>4654</v>
      </c>
      <c r="B2840" t="s">
        <v>8869</v>
      </c>
      <c r="C2840">
        <v>1261</v>
      </c>
      <c r="D2840" t="s">
        <v>221</v>
      </c>
      <c r="E2840" t="s">
        <v>222</v>
      </c>
      <c r="F2840">
        <v>38138</v>
      </c>
      <c r="G2840" t="s">
        <v>223</v>
      </c>
      <c r="H2840" t="s">
        <v>77</v>
      </c>
      <c r="I2840">
        <v>116</v>
      </c>
      <c r="J2840">
        <v>2020</v>
      </c>
      <c r="K2840">
        <v>103</v>
      </c>
      <c r="L2840" t="s">
        <v>77</v>
      </c>
      <c r="M2840" t="s">
        <v>223</v>
      </c>
      <c r="N2840" t="s">
        <v>224</v>
      </c>
      <c r="O2840" t="s">
        <v>3778</v>
      </c>
      <c r="P2840" t="s">
        <v>3779</v>
      </c>
      <c r="S2840">
        <v>185451</v>
      </c>
      <c r="T2840" t="s">
        <v>3779</v>
      </c>
      <c r="U2840">
        <v>4297</v>
      </c>
      <c r="W2840" t="s">
        <v>8861</v>
      </c>
      <c r="X2840" t="s">
        <v>8861</v>
      </c>
      <c r="Y2840" t="s">
        <v>227</v>
      </c>
      <c r="Z2840" t="s">
        <v>83</v>
      </c>
      <c r="AD2840" t="s">
        <v>228</v>
      </c>
      <c r="AE2840" t="s">
        <v>228</v>
      </c>
      <c r="AF2840" t="s">
        <v>85</v>
      </c>
      <c r="AG2840">
        <v>50000</v>
      </c>
      <c r="AH2840" s="2">
        <v>43874.633888888886</v>
      </c>
      <c r="AI2840" s="2">
        <v>43874.721087962964</v>
      </c>
      <c r="AJ2840" s="2">
        <v>43874.743668981479</v>
      </c>
      <c r="AM2840" t="s">
        <v>87</v>
      </c>
      <c r="AR2840" t="s">
        <v>87</v>
      </c>
      <c r="AU2840">
        <v>50000</v>
      </c>
      <c r="AW2840">
        <v>50000</v>
      </c>
      <c r="AX2840" s="3">
        <v>50000</v>
      </c>
      <c r="AY2840" s="3">
        <v>50000</v>
      </c>
      <c r="AZ2840">
        <v>50000</v>
      </c>
      <c r="BA2840" s="3">
        <v>0</v>
      </c>
      <c r="BB2840" t="s">
        <v>88</v>
      </c>
      <c r="BC2840" s="2">
        <v>44056.354166666664</v>
      </c>
      <c r="BV2840" s="2">
        <v>44270.587002314816</v>
      </c>
    </row>
    <row r="2841" spans="1:74" x14ac:dyDescent="0.25">
      <c r="A2841" t="s">
        <v>4654</v>
      </c>
      <c r="B2841" t="s">
        <v>8869</v>
      </c>
      <c r="C2841">
        <v>1261</v>
      </c>
      <c r="D2841" t="s">
        <v>221</v>
      </c>
      <c r="E2841" t="s">
        <v>222</v>
      </c>
      <c r="F2841">
        <v>38140</v>
      </c>
      <c r="G2841" t="s">
        <v>223</v>
      </c>
      <c r="H2841" t="s">
        <v>77</v>
      </c>
      <c r="I2841">
        <v>116</v>
      </c>
      <c r="J2841">
        <v>2020</v>
      </c>
      <c r="K2841">
        <v>104</v>
      </c>
      <c r="L2841" t="s">
        <v>77</v>
      </c>
      <c r="M2841" t="s">
        <v>223</v>
      </c>
      <c r="N2841" t="s">
        <v>224</v>
      </c>
      <c r="O2841" t="s">
        <v>1310</v>
      </c>
      <c r="P2841" t="s">
        <v>4781</v>
      </c>
      <c r="S2841">
        <v>63428</v>
      </c>
      <c r="T2841" t="s">
        <v>4781</v>
      </c>
      <c r="U2841">
        <v>4297</v>
      </c>
      <c r="W2841" t="s">
        <v>8861</v>
      </c>
      <c r="X2841" t="s">
        <v>8861</v>
      </c>
      <c r="Y2841" t="s">
        <v>227</v>
      </c>
      <c r="Z2841" t="s">
        <v>83</v>
      </c>
      <c r="AD2841" t="s">
        <v>228</v>
      </c>
      <c r="AE2841" t="s">
        <v>228</v>
      </c>
      <c r="AF2841" t="s">
        <v>85</v>
      </c>
      <c r="AG2841">
        <v>25000</v>
      </c>
      <c r="AH2841" s="2">
        <v>43874.634814814817</v>
      </c>
      <c r="AI2841" s="2">
        <v>43874.721493055556</v>
      </c>
      <c r="AJ2841" s="2">
        <v>43874.743657407409</v>
      </c>
      <c r="AM2841" t="s">
        <v>87</v>
      </c>
      <c r="AR2841" t="s">
        <v>87</v>
      </c>
      <c r="AU2841">
        <v>25000</v>
      </c>
      <c r="AW2841">
        <v>25000</v>
      </c>
      <c r="AX2841" s="3">
        <v>25000</v>
      </c>
      <c r="AY2841" s="3">
        <v>25000</v>
      </c>
      <c r="AZ2841">
        <v>25000</v>
      </c>
      <c r="BA2841" s="3">
        <v>0</v>
      </c>
      <c r="BB2841" t="s">
        <v>88</v>
      </c>
      <c r="BC2841" s="2">
        <v>44056.354166666664</v>
      </c>
      <c r="BV2841" s="2">
        <v>44270.587002314816</v>
      </c>
    </row>
    <row r="2842" spans="1:74" x14ac:dyDescent="0.25">
      <c r="A2842" t="s">
        <v>4654</v>
      </c>
      <c r="B2842" t="s">
        <v>8869</v>
      </c>
      <c r="C2842">
        <v>1261</v>
      </c>
      <c r="D2842" t="s">
        <v>221</v>
      </c>
      <c r="E2842" t="s">
        <v>222</v>
      </c>
      <c r="F2842">
        <v>38141</v>
      </c>
      <c r="G2842" t="s">
        <v>223</v>
      </c>
      <c r="H2842" t="s">
        <v>77</v>
      </c>
      <c r="I2842">
        <v>116</v>
      </c>
      <c r="J2842">
        <v>2020</v>
      </c>
      <c r="K2842">
        <v>105</v>
      </c>
      <c r="L2842" t="s">
        <v>77</v>
      </c>
      <c r="M2842" t="s">
        <v>223</v>
      </c>
      <c r="N2842" t="s">
        <v>224</v>
      </c>
      <c r="O2842" t="s">
        <v>2078</v>
      </c>
      <c r="P2842" t="s">
        <v>5390</v>
      </c>
      <c r="S2842">
        <v>130001</v>
      </c>
      <c r="T2842" t="s">
        <v>5390</v>
      </c>
      <c r="U2842">
        <v>4297</v>
      </c>
      <c r="W2842" t="s">
        <v>8861</v>
      </c>
      <c r="X2842" t="s">
        <v>8861</v>
      </c>
      <c r="Y2842" t="s">
        <v>227</v>
      </c>
      <c r="Z2842" t="s">
        <v>83</v>
      </c>
      <c r="AD2842" t="s">
        <v>228</v>
      </c>
      <c r="AE2842" t="s">
        <v>228</v>
      </c>
      <c r="AF2842" t="s">
        <v>85</v>
      </c>
      <c r="AG2842">
        <v>30000</v>
      </c>
      <c r="AH2842" s="2">
        <v>43874.635092592594</v>
      </c>
      <c r="AI2842" s="2">
        <v>43874.722094907411</v>
      </c>
      <c r="AJ2842" s="2">
        <v>43874.743657407409</v>
      </c>
      <c r="AM2842" t="s">
        <v>87</v>
      </c>
      <c r="AR2842" t="s">
        <v>87</v>
      </c>
      <c r="AU2842">
        <v>30000</v>
      </c>
      <c r="AW2842">
        <v>30000</v>
      </c>
      <c r="AX2842" s="3">
        <v>30000</v>
      </c>
      <c r="AY2842" s="3">
        <v>30000</v>
      </c>
      <c r="AZ2842">
        <v>30000</v>
      </c>
      <c r="BA2842" s="3">
        <v>0</v>
      </c>
      <c r="BB2842" t="s">
        <v>88</v>
      </c>
      <c r="BC2842" s="2">
        <v>44056.354166666664</v>
      </c>
      <c r="BV2842" s="2">
        <v>44270.587002314816</v>
      </c>
    </row>
    <row r="2843" spans="1:74" x14ac:dyDescent="0.25">
      <c r="A2843" t="s">
        <v>4654</v>
      </c>
      <c r="B2843" t="s">
        <v>8869</v>
      </c>
      <c r="C2843">
        <v>1261</v>
      </c>
      <c r="D2843" t="s">
        <v>221</v>
      </c>
      <c r="E2843" t="s">
        <v>222</v>
      </c>
      <c r="F2843">
        <v>38142</v>
      </c>
      <c r="G2843" t="s">
        <v>223</v>
      </c>
      <c r="H2843" t="s">
        <v>77</v>
      </c>
      <c r="I2843">
        <v>116</v>
      </c>
      <c r="J2843">
        <v>2020</v>
      </c>
      <c r="K2843">
        <v>10</v>
      </c>
      <c r="L2843" t="s">
        <v>77</v>
      </c>
      <c r="M2843" t="s">
        <v>223</v>
      </c>
      <c r="N2843" t="s">
        <v>224</v>
      </c>
      <c r="O2843" t="s">
        <v>1980</v>
      </c>
      <c r="P2843" t="s">
        <v>4727</v>
      </c>
      <c r="S2843">
        <v>15229</v>
      </c>
      <c r="T2843" t="s">
        <v>4727</v>
      </c>
      <c r="U2843">
        <v>4297</v>
      </c>
      <c r="W2843" t="s">
        <v>8861</v>
      </c>
      <c r="X2843" t="s">
        <v>8861</v>
      </c>
      <c r="Y2843" t="s">
        <v>227</v>
      </c>
      <c r="Z2843" t="s">
        <v>83</v>
      </c>
      <c r="AD2843" t="s">
        <v>228</v>
      </c>
      <c r="AE2843" t="s">
        <v>228</v>
      </c>
      <c r="AF2843" t="s">
        <v>85</v>
      </c>
      <c r="AG2843">
        <v>25000</v>
      </c>
      <c r="AH2843" s="2">
        <v>43874.640740740739</v>
      </c>
      <c r="AI2843" s="2">
        <v>43874.72284722222</v>
      </c>
      <c r="AJ2843" s="2">
        <v>43874.743657407409</v>
      </c>
      <c r="AM2843" t="s">
        <v>87</v>
      </c>
      <c r="AR2843" t="s">
        <v>87</v>
      </c>
      <c r="AU2843">
        <v>25000</v>
      </c>
      <c r="AW2843">
        <v>25000</v>
      </c>
      <c r="AX2843" s="3">
        <v>25000</v>
      </c>
      <c r="AY2843" s="3">
        <v>25000</v>
      </c>
      <c r="AZ2843">
        <v>25000</v>
      </c>
      <c r="BA2843" s="3">
        <v>0</v>
      </c>
      <c r="BB2843" t="s">
        <v>88</v>
      </c>
      <c r="BC2843" s="2">
        <v>44056.354166666664</v>
      </c>
      <c r="BV2843" s="2">
        <v>44270.587002314816</v>
      </c>
    </row>
    <row r="2844" spans="1:74" x14ac:dyDescent="0.25">
      <c r="A2844" t="s">
        <v>4654</v>
      </c>
      <c r="B2844" t="s">
        <v>8869</v>
      </c>
      <c r="C2844">
        <v>1261</v>
      </c>
      <c r="D2844" t="s">
        <v>221</v>
      </c>
      <c r="E2844" t="s">
        <v>222</v>
      </c>
      <c r="F2844">
        <v>38143</v>
      </c>
      <c r="G2844" t="s">
        <v>223</v>
      </c>
      <c r="H2844" t="s">
        <v>77</v>
      </c>
      <c r="I2844">
        <v>116</v>
      </c>
      <c r="J2844">
        <v>2020</v>
      </c>
      <c r="K2844">
        <v>11</v>
      </c>
      <c r="L2844" t="s">
        <v>77</v>
      </c>
      <c r="M2844" t="s">
        <v>223</v>
      </c>
      <c r="N2844" t="s">
        <v>224</v>
      </c>
      <c r="O2844" t="s">
        <v>1980</v>
      </c>
      <c r="P2844" t="s">
        <v>4929</v>
      </c>
      <c r="S2844">
        <v>273376</v>
      </c>
      <c r="T2844" t="s">
        <v>4929</v>
      </c>
      <c r="U2844">
        <v>4297</v>
      </c>
      <c r="W2844" t="s">
        <v>8861</v>
      </c>
      <c r="X2844" t="s">
        <v>8861</v>
      </c>
      <c r="Y2844" t="s">
        <v>227</v>
      </c>
      <c r="Z2844" t="s">
        <v>83</v>
      </c>
      <c r="AD2844" t="s">
        <v>228</v>
      </c>
      <c r="AE2844" t="s">
        <v>228</v>
      </c>
      <c r="AF2844" t="s">
        <v>85</v>
      </c>
      <c r="AG2844">
        <v>50000</v>
      </c>
      <c r="AH2844" s="2">
        <v>43874.64166666667</v>
      </c>
      <c r="AI2844" s="2">
        <v>43874.723379629628</v>
      </c>
      <c r="AJ2844" s="2">
        <v>43874.743657407409</v>
      </c>
      <c r="AM2844" t="s">
        <v>87</v>
      </c>
      <c r="AR2844" t="s">
        <v>87</v>
      </c>
      <c r="AU2844">
        <v>50000</v>
      </c>
      <c r="AW2844">
        <v>50000</v>
      </c>
      <c r="AX2844" s="3">
        <v>50000</v>
      </c>
      <c r="AY2844" s="3">
        <v>50000</v>
      </c>
      <c r="AZ2844">
        <v>50000</v>
      </c>
      <c r="BA2844" s="3">
        <v>0</v>
      </c>
      <c r="BB2844" t="s">
        <v>88</v>
      </c>
      <c r="BC2844" s="2">
        <v>44056.354166666664</v>
      </c>
      <c r="BV2844" s="2">
        <v>44270.587002314816</v>
      </c>
    </row>
    <row r="2845" spans="1:74" x14ac:dyDescent="0.25">
      <c r="A2845" t="s">
        <v>4654</v>
      </c>
      <c r="B2845" t="s">
        <v>8869</v>
      </c>
      <c r="C2845">
        <v>1261</v>
      </c>
      <c r="D2845" t="s">
        <v>221</v>
      </c>
      <c r="E2845" t="s">
        <v>222</v>
      </c>
      <c r="F2845">
        <v>42121</v>
      </c>
      <c r="G2845" t="s">
        <v>223</v>
      </c>
      <c r="H2845" t="s">
        <v>77</v>
      </c>
      <c r="I2845">
        <v>116</v>
      </c>
      <c r="J2845">
        <v>2020</v>
      </c>
      <c r="K2845">
        <v>32</v>
      </c>
      <c r="L2845" t="s">
        <v>77</v>
      </c>
      <c r="M2845" t="s">
        <v>223</v>
      </c>
      <c r="N2845" t="s">
        <v>224</v>
      </c>
      <c r="O2845" t="s">
        <v>2243</v>
      </c>
      <c r="P2845" t="s">
        <v>4805</v>
      </c>
      <c r="S2845">
        <v>246336</v>
      </c>
      <c r="T2845" t="s">
        <v>4805</v>
      </c>
      <c r="U2845">
        <v>4297</v>
      </c>
      <c r="W2845" t="s">
        <v>8861</v>
      </c>
      <c r="X2845" t="s">
        <v>8861</v>
      </c>
      <c r="Y2845" t="s">
        <v>227</v>
      </c>
      <c r="Z2845" t="s">
        <v>83</v>
      </c>
      <c r="AD2845" t="s">
        <v>228</v>
      </c>
      <c r="AE2845" t="s">
        <v>228</v>
      </c>
      <c r="AF2845" t="s">
        <v>85</v>
      </c>
      <c r="AG2845">
        <v>30000</v>
      </c>
      <c r="AH2845" s="2">
        <v>43892.403263888889</v>
      </c>
      <c r="AI2845" s="2">
        <v>43893.781284722223</v>
      </c>
      <c r="AJ2845" s="2">
        <v>43894.734606481485</v>
      </c>
      <c r="AM2845" t="s">
        <v>87</v>
      </c>
      <c r="AR2845" t="s">
        <v>87</v>
      </c>
      <c r="AU2845">
        <v>30000</v>
      </c>
      <c r="AW2845">
        <v>30000</v>
      </c>
      <c r="AX2845" s="3">
        <v>30000</v>
      </c>
      <c r="AY2845" s="3">
        <v>30000</v>
      </c>
      <c r="AZ2845">
        <v>30000</v>
      </c>
      <c r="BA2845" s="3">
        <v>0</v>
      </c>
      <c r="BB2845" t="s">
        <v>88</v>
      </c>
      <c r="BC2845" s="2">
        <v>44056.354166666664</v>
      </c>
      <c r="BV2845" s="2">
        <v>44270.587002314816</v>
      </c>
    </row>
    <row r="2846" spans="1:74" x14ac:dyDescent="0.25">
      <c r="A2846" t="s">
        <v>4654</v>
      </c>
      <c r="B2846" t="s">
        <v>8869</v>
      </c>
      <c r="C2846">
        <v>1261</v>
      </c>
      <c r="D2846" t="s">
        <v>221</v>
      </c>
      <c r="E2846" t="s">
        <v>222</v>
      </c>
      <c r="F2846">
        <v>43271</v>
      </c>
      <c r="G2846" t="s">
        <v>223</v>
      </c>
      <c r="H2846" t="s">
        <v>77</v>
      </c>
      <c r="I2846">
        <v>116</v>
      </c>
      <c r="J2846">
        <v>2020</v>
      </c>
      <c r="K2846">
        <v>18</v>
      </c>
      <c r="L2846" t="s">
        <v>77</v>
      </c>
      <c r="M2846" t="s">
        <v>223</v>
      </c>
      <c r="N2846" t="s">
        <v>224</v>
      </c>
      <c r="O2846" t="s">
        <v>3137</v>
      </c>
      <c r="P2846" t="s">
        <v>5391</v>
      </c>
      <c r="S2846">
        <v>33260</v>
      </c>
      <c r="T2846" t="s">
        <v>5391</v>
      </c>
      <c r="U2846">
        <v>4297</v>
      </c>
      <c r="W2846" t="s">
        <v>8861</v>
      </c>
      <c r="X2846" t="s">
        <v>8861</v>
      </c>
      <c r="Y2846" t="s">
        <v>227</v>
      </c>
      <c r="Z2846" t="s">
        <v>83</v>
      </c>
      <c r="AD2846" t="s">
        <v>228</v>
      </c>
      <c r="AE2846" t="s">
        <v>228</v>
      </c>
      <c r="AF2846" t="s">
        <v>85</v>
      </c>
      <c r="AG2846">
        <v>25000</v>
      </c>
      <c r="AH2846" s="2">
        <v>43895.717083333337</v>
      </c>
      <c r="AI2846" s="2">
        <v>43896.951249999998</v>
      </c>
      <c r="AJ2846" s="2">
        <v>43899.861400462964</v>
      </c>
      <c r="AM2846" t="s">
        <v>87</v>
      </c>
      <c r="AR2846" t="s">
        <v>87</v>
      </c>
      <c r="AU2846">
        <v>25000</v>
      </c>
      <c r="AW2846">
        <v>25000</v>
      </c>
      <c r="AX2846" s="3">
        <v>25000</v>
      </c>
      <c r="AY2846" s="3">
        <v>25000</v>
      </c>
      <c r="AZ2846">
        <v>25000</v>
      </c>
      <c r="BA2846" s="3">
        <v>0</v>
      </c>
      <c r="BB2846" t="s">
        <v>88</v>
      </c>
      <c r="BC2846" s="2">
        <v>44056.354166666664</v>
      </c>
      <c r="BV2846" s="2">
        <v>44270.587002314816</v>
      </c>
    </row>
    <row r="2847" spans="1:74" x14ac:dyDescent="0.25">
      <c r="A2847" t="s">
        <v>4654</v>
      </c>
      <c r="B2847" t="s">
        <v>8869</v>
      </c>
      <c r="C2847">
        <v>4291</v>
      </c>
      <c r="D2847" t="s">
        <v>73</v>
      </c>
      <c r="E2847" t="s">
        <v>74</v>
      </c>
      <c r="F2847">
        <v>42401</v>
      </c>
      <c r="G2847" t="s">
        <v>75</v>
      </c>
      <c r="H2847" t="s">
        <v>76</v>
      </c>
      <c r="I2847">
        <v>1190</v>
      </c>
      <c r="J2847">
        <v>2020</v>
      </c>
      <c r="K2847">
        <v>117</v>
      </c>
      <c r="L2847" t="s">
        <v>77</v>
      </c>
      <c r="M2847" t="s">
        <v>75</v>
      </c>
      <c r="N2847" t="s">
        <v>78</v>
      </c>
      <c r="O2847" t="s">
        <v>3362</v>
      </c>
      <c r="P2847" t="s">
        <v>4222</v>
      </c>
      <c r="Q2847">
        <v>13566066000195</v>
      </c>
      <c r="R2847" t="s">
        <v>92</v>
      </c>
      <c r="U2847">
        <v>4460</v>
      </c>
      <c r="V2847" t="s">
        <v>8861</v>
      </c>
      <c r="X2847" t="s">
        <v>8861</v>
      </c>
      <c r="Y2847" t="s">
        <v>182</v>
      </c>
      <c r="Z2847" t="s">
        <v>83</v>
      </c>
      <c r="AE2847" t="s">
        <v>196</v>
      </c>
      <c r="AF2847" t="s">
        <v>85</v>
      </c>
      <c r="AG2847">
        <v>55000</v>
      </c>
      <c r="AH2847" s="2">
        <v>43893.381898148145</v>
      </c>
      <c r="AI2847" s="2">
        <v>43893.527337962965</v>
      </c>
      <c r="AJ2847" s="2">
        <v>43893.730393518519</v>
      </c>
      <c r="AM2847" t="s">
        <v>87</v>
      </c>
      <c r="AR2847" t="s">
        <v>87</v>
      </c>
      <c r="AU2847">
        <v>55000</v>
      </c>
      <c r="AW2847">
        <v>55000</v>
      </c>
      <c r="AX2847" s="3">
        <v>55000</v>
      </c>
      <c r="AY2847" s="3">
        <v>55000</v>
      </c>
      <c r="AZ2847">
        <v>55000</v>
      </c>
      <c r="BA2847" s="3">
        <v>0</v>
      </c>
      <c r="BB2847" t="s">
        <v>88</v>
      </c>
      <c r="BC2847" s="2">
        <v>44160.678587962961</v>
      </c>
      <c r="BQ2847">
        <v>9249368</v>
      </c>
      <c r="BS2847">
        <v>7112</v>
      </c>
      <c r="BT2847" t="s">
        <v>89</v>
      </c>
      <c r="BU2847" t="s">
        <v>89</v>
      </c>
      <c r="BV2847" s="2">
        <v>44270.587002314816</v>
      </c>
    </row>
    <row r="2848" spans="1:74" x14ac:dyDescent="0.25">
      <c r="A2848" t="s">
        <v>4654</v>
      </c>
      <c r="B2848" t="s">
        <v>8869</v>
      </c>
      <c r="C2848">
        <v>4291</v>
      </c>
      <c r="D2848" t="s">
        <v>73</v>
      </c>
      <c r="E2848" t="s">
        <v>74</v>
      </c>
      <c r="F2848">
        <v>42406</v>
      </c>
      <c r="G2848" t="s">
        <v>75</v>
      </c>
      <c r="H2848" t="s">
        <v>76</v>
      </c>
      <c r="I2848">
        <v>1190</v>
      </c>
      <c r="J2848">
        <v>2020</v>
      </c>
      <c r="K2848">
        <v>55</v>
      </c>
      <c r="L2848" t="s">
        <v>77</v>
      </c>
      <c r="M2848" t="s">
        <v>75</v>
      </c>
      <c r="N2848" t="s">
        <v>78</v>
      </c>
      <c r="O2848" t="s">
        <v>4913</v>
      </c>
      <c r="P2848" t="s">
        <v>4914</v>
      </c>
      <c r="Q2848">
        <v>12825100000136</v>
      </c>
      <c r="R2848" t="s">
        <v>92</v>
      </c>
      <c r="U2848">
        <v>4460</v>
      </c>
      <c r="V2848" t="s">
        <v>8861</v>
      </c>
      <c r="X2848" t="s">
        <v>8861</v>
      </c>
      <c r="Y2848" t="s">
        <v>182</v>
      </c>
      <c r="Z2848" t="s">
        <v>83</v>
      </c>
      <c r="AE2848" t="s">
        <v>196</v>
      </c>
      <c r="AF2848" t="s">
        <v>85</v>
      </c>
      <c r="AG2848">
        <v>55000</v>
      </c>
      <c r="AH2848" s="2">
        <v>43893.382592592592</v>
      </c>
      <c r="AI2848" s="2">
        <v>43893.527337962965</v>
      </c>
      <c r="AJ2848" s="2">
        <v>43893.730393518519</v>
      </c>
      <c r="AM2848" t="s">
        <v>87</v>
      </c>
      <c r="AR2848" t="s">
        <v>87</v>
      </c>
      <c r="AU2848">
        <v>55000</v>
      </c>
      <c r="AW2848">
        <v>55000</v>
      </c>
      <c r="AX2848" s="3">
        <v>55000</v>
      </c>
      <c r="AY2848" s="3">
        <v>55000</v>
      </c>
      <c r="AZ2848">
        <v>55000</v>
      </c>
      <c r="BA2848" s="3">
        <v>0</v>
      </c>
      <c r="BB2848" t="s">
        <v>88</v>
      </c>
      <c r="BC2848" s="2">
        <v>44160.678587962961</v>
      </c>
      <c r="BQ2848">
        <v>9249706</v>
      </c>
      <c r="BS2848">
        <v>7112</v>
      </c>
      <c r="BT2848" t="s">
        <v>89</v>
      </c>
      <c r="BU2848" t="s">
        <v>89</v>
      </c>
      <c r="BV2848" s="2">
        <v>44270.587002314816</v>
      </c>
    </row>
    <row r="2849" spans="1:74" x14ac:dyDescent="0.25">
      <c r="A2849" t="s">
        <v>4654</v>
      </c>
      <c r="B2849" t="s">
        <v>8869</v>
      </c>
      <c r="C2849">
        <v>4291</v>
      </c>
      <c r="D2849" t="s">
        <v>73</v>
      </c>
      <c r="E2849" t="s">
        <v>74</v>
      </c>
      <c r="F2849">
        <v>42407</v>
      </c>
      <c r="G2849" t="s">
        <v>75</v>
      </c>
      <c r="H2849" t="s">
        <v>76</v>
      </c>
      <c r="I2849">
        <v>1190</v>
      </c>
      <c r="J2849">
        <v>2020</v>
      </c>
      <c r="K2849">
        <v>118</v>
      </c>
      <c r="L2849" t="s">
        <v>77</v>
      </c>
      <c r="M2849" t="s">
        <v>75</v>
      </c>
      <c r="N2849" t="s">
        <v>78</v>
      </c>
      <c r="O2849" t="s">
        <v>4068</v>
      </c>
      <c r="P2849" t="s">
        <v>4331</v>
      </c>
      <c r="Q2849">
        <v>11456395000158</v>
      </c>
      <c r="R2849" t="s">
        <v>92</v>
      </c>
      <c r="U2849">
        <v>4460</v>
      </c>
      <c r="V2849" t="s">
        <v>8861</v>
      </c>
      <c r="X2849" t="s">
        <v>8861</v>
      </c>
      <c r="Y2849" t="s">
        <v>182</v>
      </c>
      <c r="Z2849" t="s">
        <v>83</v>
      </c>
      <c r="AE2849" t="s">
        <v>196</v>
      </c>
      <c r="AF2849" t="s">
        <v>85</v>
      </c>
      <c r="AG2849">
        <v>55000</v>
      </c>
      <c r="AH2849" s="2">
        <v>43893.383425925924</v>
      </c>
      <c r="AI2849" s="2">
        <v>43893.527326388888</v>
      </c>
      <c r="AJ2849" s="2">
        <v>43893.730393518519</v>
      </c>
      <c r="AM2849" t="s">
        <v>87</v>
      </c>
      <c r="AR2849" t="s">
        <v>87</v>
      </c>
      <c r="AU2849">
        <v>55000</v>
      </c>
      <c r="AW2849">
        <v>55000</v>
      </c>
      <c r="AX2849" s="3">
        <v>55000</v>
      </c>
      <c r="AY2849" s="3">
        <v>55000</v>
      </c>
      <c r="AZ2849">
        <v>55000</v>
      </c>
      <c r="BA2849" s="3">
        <v>0</v>
      </c>
      <c r="BB2849" t="s">
        <v>88</v>
      </c>
      <c r="BC2849" s="2">
        <v>44160.678587962961</v>
      </c>
      <c r="BQ2849">
        <v>9249856</v>
      </c>
      <c r="BS2849">
        <v>7112</v>
      </c>
      <c r="BT2849" t="s">
        <v>89</v>
      </c>
      <c r="BU2849" t="s">
        <v>89</v>
      </c>
      <c r="BV2849" s="2">
        <v>44270.587002314816</v>
      </c>
    </row>
    <row r="2850" spans="1:74" x14ac:dyDescent="0.25">
      <c r="A2850" t="s">
        <v>4654</v>
      </c>
      <c r="B2850" t="s">
        <v>8869</v>
      </c>
      <c r="C2850">
        <v>4291</v>
      </c>
      <c r="D2850" t="s">
        <v>73</v>
      </c>
      <c r="E2850" t="s">
        <v>74</v>
      </c>
      <c r="F2850">
        <v>42408</v>
      </c>
      <c r="G2850" t="s">
        <v>75</v>
      </c>
      <c r="H2850" t="s">
        <v>76</v>
      </c>
      <c r="I2850">
        <v>1190</v>
      </c>
      <c r="J2850">
        <v>2020</v>
      </c>
      <c r="K2850">
        <v>50</v>
      </c>
      <c r="L2850" t="s">
        <v>77</v>
      </c>
      <c r="M2850" t="s">
        <v>75</v>
      </c>
      <c r="N2850" t="s">
        <v>78</v>
      </c>
      <c r="O2850" t="s">
        <v>3860</v>
      </c>
      <c r="P2850" t="s">
        <v>3861</v>
      </c>
      <c r="Q2850">
        <v>11344309000115</v>
      </c>
      <c r="R2850" t="s">
        <v>92</v>
      </c>
      <c r="U2850">
        <v>4460</v>
      </c>
      <c r="V2850" t="s">
        <v>8861</v>
      </c>
      <c r="X2850" t="s">
        <v>8861</v>
      </c>
      <c r="Y2850" t="s">
        <v>182</v>
      </c>
      <c r="Z2850" t="s">
        <v>83</v>
      </c>
      <c r="AE2850" t="s">
        <v>196</v>
      </c>
      <c r="AF2850" t="s">
        <v>85</v>
      </c>
      <c r="AG2850">
        <v>55000</v>
      </c>
      <c r="AH2850" s="2">
        <v>43893.384027777778</v>
      </c>
      <c r="AI2850" s="2">
        <v>43893.527326388888</v>
      </c>
      <c r="AJ2850" s="2">
        <v>43893.730405092596</v>
      </c>
      <c r="AM2850" t="s">
        <v>87</v>
      </c>
      <c r="AR2850" t="s">
        <v>87</v>
      </c>
      <c r="AU2850">
        <v>55000</v>
      </c>
      <c r="AW2850">
        <v>55000</v>
      </c>
      <c r="AX2850" s="3">
        <v>55000</v>
      </c>
      <c r="AY2850" s="3">
        <v>55000</v>
      </c>
      <c r="AZ2850">
        <v>55000</v>
      </c>
      <c r="BA2850" s="3">
        <v>0</v>
      </c>
      <c r="BB2850" t="s">
        <v>88</v>
      </c>
      <c r="BC2850" s="2">
        <v>44160.678599537037</v>
      </c>
      <c r="BQ2850">
        <v>9249863</v>
      </c>
      <c r="BS2850">
        <v>7112</v>
      </c>
      <c r="BT2850" t="s">
        <v>89</v>
      </c>
      <c r="BU2850" t="s">
        <v>89</v>
      </c>
      <c r="BV2850" s="2">
        <v>44270.587002314816</v>
      </c>
    </row>
    <row r="2851" spans="1:74" x14ac:dyDescent="0.25">
      <c r="A2851" t="s">
        <v>4654</v>
      </c>
      <c r="B2851" t="s">
        <v>8869</v>
      </c>
      <c r="C2851">
        <v>4291</v>
      </c>
      <c r="D2851" t="s">
        <v>73</v>
      </c>
      <c r="E2851" t="s">
        <v>74</v>
      </c>
      <c r="F2851">
        <v>42411</v>
      </c>
      <c r="G2851" t="s">
        <v>75</v>
      </c>
      <c r="H2851" t="s">
        <v>76</v>
      </c>
      <c r="I2851">
        <v>1190</v>
      </c>
      <c r="J2851">
        <v>2020</v>
      </c>
      <c r="K2851">
        <v>56</v>
      </c>
      <c r="L2851" t="s">
        <v>77</v>
      </c>
      <c r="M2851" t="s">
        <v>75</v>
      </c>
      <c r="N2851" t="s">
        <v>78</v>
      </c>
      <c r="O2851" t="s">
        <v>4678</v>
      </c>
      <c r="P2851" t="s">
        <v>4679</v>
      </c>
      <c r="Q2851">
        <v>11995051000117</v>
      </c>
      <c r="R2851" t="s">
        <v>92</v>
      </c>
      <c r="U2851">
        <v>4460</v>
      </c>
      <c r="V2851" t="s">
        <v>8861</v>
      </c>
      <c r="X2851" t="s">
        <v>8861</v>
      </c>
      <c r="Y2851" t="s">
        <v>182</v>
      </c>
      <c r="Z2851" t="s">
        <v>83</v>
      </c>
      <c r="AE2851" t="s">
        <v>196</v>
      </c>
      <c r="AF2851" t="s">
        <v>85</v>
      </c>
      <c r="AG2851">
        <v>55000</v>
      </c>
      <c r="AH2851" s="2">
        <v>43893.384710648148</v>
      </c>
      <c r="AI2851" s="2">
        <v>43893.527326388888</v>
      </c>
      <c r="AJ2851" s="2">
        <v>43893.730405092596</v>
      </c>
      <c r="AM2851" t="s">
        <v>87</v>
      </c>
      <c r="AR2851" t="s">
        <v>87</v>
      </c>
      <c r="AU2851">
        <v>55000</v>
      </c>
      <c r="AW2851">
        <v>55000</v>
      </c>
      <c r="AX2851" s="3">
        <v>55000</v>
      </c>
      <c r="AY2851" s="3">
        <v>55000</v>
      </c>
      <c r="AZ2851">
        <v>55000</v>
      </c>
      <c r="BA2851" s="3">
        <v>0</v>
      </c>
      <c r="BB2851" t="s">
        <v>88</v>
      </c>
      <c r="BC2851" s="2">
        <v>44160.678599537037</v>
      </c>
      <c r="BQ2851">
        <v>9249252</v>
      </c>
      <c r="BS2851">
        <v>7112</v>
      </c>
      <c r="BT2851" t="s">
        <v>89</v>
      </c>
      <c r="BU2851" t="s">
        <v>89</v>
      </c>
      <c r="BV2851" s="2">
        <v>44270.587002314816</v>
      </c>
    </row>
    <row r="2852" spans="1:74" x14ac:dyDescent="0.25">
      <c r="A2852" t="s">
        <v>4654</v>
      </c>
      <c r="B2852" t="s">
        <v>8869</v>
      </c>
      <c r="C2852">
        <v>4291</v>
      </c>
      <c r="D2852" t="s">
        <v>73</v>
      </c>
      <c r="E2852" t="s">
        <v>74</v>
      </c>
      <c r="F2852">
        <v>42424</v>
      </c>
      <c r="G2852" t="s">
        <v>75</v>
      </c>
      <c r="H2852" t="s">
        <v>76</v>
      </c>
      <c r="I2852">
        <v>1190</v>
      </c>
      <c r="J2852">
        <v>2020</v>
      </c>
      <c r="K2852">
        <v>119</v>
      </c>
      <c r="L2852" t="s">
        <v>77</v>
      </c>
      <c r="M2852" t="s">
        <v>75</v>
      </c>
      <c r="N2852" t="s">
        <v>78</v>
      </c>
      <c r="O2852" t="s">
        <v>4763</v>
      </c>
      <c r="P2852" t="s">
        <v>5392</v>
      </c>
      <c r="Q2852">
        <v>11567992000150</v>
      </c>
      <c r="R2852" t="s">
        <v>92</v>
      </c>
      <c r="U2852">
        <v>4460</v>
      </c>
      <c r="V2852" t="s">
        <v>8861</v>
      </c>
      <c r="X2852" t="s">
        <v>8861</v>
      </c>
      <c r="Y2852" t="s">
        <v>182</v>
      </c>
      <c r="Z2852" t="s">
        <v>83</v>
      </c>
      <c r="AE2852" t="s">
        <v>196</v>
      </c>
      <c r="AF2852" t="s">
        <v>85</v>
      </c>
      <c r="AG2852">
        <v>55000</v>
      </c>
      <c r="AH2852" s="2">
        <v>43893.391539351855</v>
      </c>
      <c r="AI2852" s="2">
        <v>43893.528101851851</v>
      </c>
      <c r="AJ2852" s="2">
        <v>43893.730405092596</v>
      </c>
      <c r="AM2852" t="s">
        <v>87</v>
      </c>
      <c r="AR2852" t="s">
        <v>87</v>
      </c>
      <c r="AU2852">
        <v>55000</v>
      </c>
      <c r="AW2852">
        <v>55000</v>
      </c>
      <c r="AX2852" s="3">
        <v>55000</v>
      </c>
      <c r="AY2852" s="3">
        <v>55000</v>
      </c>
      <c r="AZ2852">
        <v>55000</v>
      </c>
      <c r="BA2852" s="3">
        <v>0</v>
      </c>
      <c r="BB2852" t="s">
        <v>88</v>
      </c>
      <c r="BC2852" s="2">
        <v>44056.354166666664</v>
      </c>
      <c r="BQ2852">
        <v>9249323</v>
      </c>
      <c r="BS2852">
        <v>7112</v>
      </c>
      <c r="BT2852" t="s">
        <v>89</v>
      </c>
      <c r="BU2852" t="s">
        <v>89</v>
      </c>
      <c r="BV2852" s="2">
        <v>44270.587002314816</v>
      </c>
    </row>
    <row r="2853" spans="1:74" x14ac:dyDescent="0.25">
      <c r="A2853" t="s">
        <v>4654</v>
      </c>
      <c r="B2853" t="s">
        <v>8869</v>
      </c>
      <c r="C2853">
        <v>4291</v>
      </c>
      <c r="D2853" t="s">
        <v>73</v>
      </c>
      <c r="E2853" t="s">
        <v>74</v>
      </c>
      <c r="F2853">
        <v>42581</v>
      </c>
      <c r="G2853" t="s">
        <v>75</v>
      </c>
      <c r="H2853" t="s">
        <v>76</v>
      </c>
      <c r="I2853">
        <v>1190</v>
      </c>
      <c r="J2853">
        <v>2020</v>
      </c>
      <c r="K2853">
        <v>58</v>
      </c>
      <c r="L2853" t="s">
        <v>77</v>
      </c>
      <c r="M2853" t="s">
        <v>75</v>
      </c>
      <c r="N2853" t="s">
        <v>78</v>
      </c>
      <c r="O2853" t="s">
        <v>661</v>
      </c>
      <c r="P2853" t="s">
        <v>2956</v>
      </c>
      <c r="Q2853">
        <v>13029419000118</v>
      </c>
      <c r="R2853" t="s">
        <v>92</v>
      </c>
      <c r="U2853">
        <v>4460</v>
      </c>
      <c r="V2853" t="s">
        <v>8861</v>
      </c>
      <c r="X2853" t="s">
        <v>8861</v>
      </c>
      <c r="Y2853" t="s">
        <v>182</v>
      </c>
      <c r="Z2853" t="s">
        <v>83</v>
      </c>
      <c r="AE2853" t="s">
        <v>84</v>
      </c>
      <c r="AF2853" t="s">
        <v>85</v>
      </c>
      <c r="AG2853">
        <v>125000</v>
      </c>
      <c r="AH2853" s="2">
        <v>43893.698796296296</v>
      </c>
      <c r="AI2853" s="2">
        <v>43893.708229166667</v>
      </c>
      <c r="AJ2853" s="2">
        <v>43893.730405092596</v>
      </c>
      <c r="AM2853" t="s">
        <v>87</v>
      </c>
      <c r="AR2853" t="s">
        <v>87</v>
      </c>
      <c r="AU2853">
        <v>125000</v>
      </c>
      <c r="AW2853">
        <v>125000</v>
      </c>
      <c r="AX2853" s="3">
        <v>125000</v>
      </c>
      <c r="AY2853" s="3">
        <v>125000</v>
      </c>
      <c r="AZ2853">
        <v>125000</v>
      </c>
      <c r="BA2853" s="3">
        <v>0</v>
      </c>
      <c r="BB2853" t="s">
        <v>88</v>
      </c>
      <c r="BC2853" s="2">
        <v>44161.630115740743</v>
      </c>
      <c r="BQ2853">
        <v>9247664</v>
      </c>
      <c r="BS2853">
        <v>7098</v>
      </c>
      <c r="BT2853" t="s">
        <v>89</v>
      </c>
      <c r="BU2853" t="s">
        <v>89</v>
      </c>
      <c r="BV2853" s="2">
        <v>44270.587002314816</v>
      </c>
    </row>
    <row r="2854" spans="1:74" x14ac:dyDescent="0.25">
      <c r="A2854" t="s">
        <v>4654</v>
      </c>
      <c r="B2854" t="s">
        <v>8869</v>
      </c>
      <c r="C2854">
        <v>4291</v>
      </c>
      <c r="D2854" t="s">
        <v>73</v>
      </c>
      <c r="E2854" t="s">
        <v>74</v>
      </c>
      <c r="F2854">
        <v>42988</v>
      </c>
      <c r="G2854" t="s">
        <v>75</v>
      </c>
      <c r="H2854" t="s">
        <v>76</v>
      </c>
      <c r="I2854">
        <v>1213</v>
      </c>
      <c r="J2854">
        <v>2020</v>
      </c>
      <c r="K2854">
        <v>59</v>
      </c>
      <c r="L2854" t="s">
        <v>77</v>
      </c>
      <c r="M2854" t="s">
        <v>75</v>
      </c>
      <c r="N2854" t="s">
        <v>78</v>
      </c>
      <c r="O2854" t="s">
        <v>3305</v>
      </c>
      <c r="P2854" t="s">
        <v>3495</v>
      </c>
      <c r="Q2854">
        <v>11482116000120</v>
      </c>
      <c r="R2854" t="s">
        <v>92</v>
      </c>
      <c r="U2854">
        <v>4460</v>
      </c>
      <c r="V2854" t="s">
        <v>8861</v>
      </c>
      <c r="X2854" t="s">
        <v>8861</v>
      </c>
      <c r="Y2854" t="s">
        <v>182</v>
      </c>
      <c r="Z2854" t="s">
        <v>93</v>
      </c>
      <c r="AE2854" t="s">
        <v>94</v>
      </c>
      <c r="AF2854" t="s">
        <v>85</v>
      </c>
      <c r="AG2854">
        <v>50000</v>
      </c>
      <c r="AH2854" s="2">
        <v>43894.722442129627</v>
      </c>
      <c r="AI2854" s="2">
        <v>43899.743657407409</v>
      </c>
      <c r="AJ2854" s="2">
        <v>43899.780868055554</v>
      </c>
      <c r="AM2854" t="s">
        <v>87</v>
      </c>
      <c r="AR2854" t="s">
        <v>87</v>
      </c>
      <c r="AU2854">
        <v>50000</v>
      </c>
      <c r="AW2854">
        <v>50000</v>
      </c>
      <c r="AX2854" s="3">
        <v>50000</v>
      </c>
      <c r="AY2854" s="3">
        <v>50000</v>
      </c>
      <c r="AZ2854">
        <v>50000</v>
      </c>
      <c r="BA2854" s="3">
        <v>0</v>
      </c>
      <c r="BB2854" t="s">
        <v>88</v>
      </c>
      <c r="BC2854" s="2">
        <v>44160.685972222222</v>
      </c>
      <c r="BQ2854">
        <v>9248124</v>
      </c>
      <c r="BS2854">
        <v>7097</v>
      </c>
      <c r="BT2854" t="s">
        <v>89</v>
      </c>
      <c r="BU2854" t="s">
        <v>89</v>
      </c>
      <c r="BV2854" s="2">
        <v>44270.587002314816</v>
      </c>
    </row>
    <row r="2855" spans="1:74" x14ac:dyDescent="0.25">
      <c r="A2855" t="s">
        <v>4654</v>
      </c>
      <c r="B2855" t="s">
        <v>8869</v>
      </c>
      <c r="C2855">
        <v>4291</v>
      </c>
      <c r="D2855" t="s">
        <v>73</v>
      </c>
      <c r="E2855" t="s">
        <v>74</v>
      </c>
      <c r="F2855">
        <v>42989</v>
      </c>
      <c r="G2855" t="s">
        <v>75</v>
      </c>
      <c r="H2855" t="s">
        <v>76</v>
      </c>
      <c r="I2855">
        <v>1214</v>
      </c>
      <c r="J2855">
        <v>2020</v>
      </c>
      <c r="K2855">
        <v>61</v>
      </c>
      <c r="L2855" t="s">
        <v>77</v>
      </c>
      <c r="M2855" t="s">
        <v>75</v>
      </c>
      <c r="N2855" t="s">
        <v>78</v>
      </c>
      <c r="O2855" t="s">
        <v>3305</v>
      </c>
      <c r="P2855" t="s">
        <v>3495</v>
      </c>
      <c r="Q2855">
        <v>11482116000120</v>
      </c>
      <c r="R2855" t="s">
        <v>92</v>
      </c>
      <c r="U2855">
        <v>4460</v>
      </c>
      <c r="V2855" t="s">
        <v>8861</v>
      </c>
      <c r="X2855" t="s">
        <v>8861</v>
      </c>
      <c r="Y2855" t="s">
        <v>182</v>
      </c>
      <c r="Z2855" t="s">
        <v>93</v>
      </c>
      <c r="AE2855" t="s">
        <v>94</v>
      </c>
      <c r="AF2855" t="s">
        <v>85</v>
      </c>
      <c r="AG2855">
        <v>45000</v>
      </c>
      <c r="AH2855" s="2">
        <v>43894.723067129627</v>
      </c>
      <c r="AI2855" s="2">
        <v>43899.746122685188</v>
      </c>
      <c r="AJ2855" s="2">
        <v>43899.780891203707</v>
      </c>
      <c r="AM2855" t="s">
        <v>87</v>
      </c>
      <c r="AR2855" t="s">
        <v>87</v>
      </c>
      <c r="AU2855">
        <v>45000</v>
      </c>
      <c r="AW2855">
        <v>45000</v>
      </c>
      <c r="AX2855" s="3">
        <v>45000</v>
      </c>
      <c r="AY2855" s="3">
        <v>45000</v>
      </c>
      <c r="AZ2855">
        <v>45000</v>
      </c>
      <c r="BA2855" s="3">
        <v>0</v>
      </c>
      <c r="BB2855" t="s">
        <v>88</v>
      </c>
      <c r="BC2855" s="2">
        <v>44160.685949074075</v>
      </c>
      <c r="BQ2855">
        <v>9248128</v>
      </c>
      <c r="BS2855">
        <v>7097</v>
      </c>
      <c r="BT2855" t="s">
        <v>89</v>
      </c>
      <c r="BU2855" t="s">
        <v>89</v>
      </c>
      <c r="BV2855" s="2">
        <v>44270.587002314816</v>
      </c>
    </row>
    <row r="2856" spans="1:74" x14ac:dyDescent="0.25">
      <c r="A2856" t="s">
        <v>4654</v>
      </c>
      <c r="B2856" t="s">
        <v>8869</v>
      </c>
      <c r="C2856">
        <v>1261</v>
      </c>
      <c r="D2856" t="s">
        <v>221</v>
      </c>
      <c r="E2856" t="s">
        <v>222</v>
      </c>
      <c r="F2856">
        <v>38144</v>
      </c>
      <c r="G2856" t="s">
        <v>223</v>
      </c>
      <c r="H2856" t="s">
        <v>77</v>
      </c>
      <c r="I2856">
        <v>133</v>
      </c>
      <c r="J2856">
        <v>2020</v>
      </c>
      <c r="K2856">
        <v>12</v>
      </c>
      <c r="L2856" t="s">
        <v>77</v>
      </c>
      <c r="M2856" t="s">
        <v>223</v>
      </c>
      <c r="N2856" t="s">
        <v>224</v>
      </c>
      <c r="O2856" t="s">
        <v>1385</v>
      </c>
      <c r="P2856" t="s">
        <v>5393</v>
      </c>
      <c r="S2856">
        <v>134619</v>
      </c>
      <c r="T2856" t="s">
        <v>5393</v>
      </c>
      <c r="U2856">
        <v>4302</v>
      </c>
      <c r="W2856" t="s">
        <v>8861</v>
      </c>
      <c r="X2856" t="s">
        <v>8861</v>
      </c>
      <c r="Y2856" t="s">
        <v>267</v>
      </c>
      <c r="Z2856" t="s">
        <v>83</v>
      </c>
      <c r="AD2856" t="s">
        <v>268</v>
      </c>
      <c r="AE2856" t="s">
        <v>268</v>
      </c>
      <c r="AF2856" t="s">
        <v>85</v>
      </c>
      <c r="AG2856">
        <v>100000</v>
      </c>
      <c r="AH2856" s="2">
        <v>43874.642442129632</v>
      </c>
      <c r="AI2856" s="2">
        <v>43874.724305555559</v>
      </c>
      <c r="AJ2856" s="2">
        <v>43874.749386574076</v>
      </c>
      <c r="AM2856" t="s">
        <v>87</v>
      </c>
      <c r="AR2856" t="s">
        <v>87</v>
      </c>
      <c r="AU2856">
        <v>100000</v>
      </c>
      <c r="AW2856">
        <v>100000</v>
      </c>
      <c r="AX2856" s="3">
        <v>100000</v>
      </c>
      <c r="AY2856" s="3">
        <v>100000</v>
      </c>
      <c r="AZ2856">
        <v>94698.559999999998</v>
      </c>
      <c r="BA2856" s="3">
        <v>5301.44</v>
      </c>
      <c r="BB2856" t="s">
        <v>88</v>
      </c>
      <c r="BC2856" s="2">
        <v>44056.354166666664</v>
      </c>
      <c r="BV2856" s="2">
        <v>44270.587002314816</v>
      </c>
    </row>
    <row r="2857" spans="1:74" x14ac:dyDescent="0.25">
      <c r="A2857" t="s">
        <v>4654</v>
      </c>
      <c r="B2857" t="s">
        <v>8869</v>
      </c>
      <c r="C2857">
        <v>1261</v>
      </c>
      <c r="D2857" t="s">
        <v>221</v>
      </c>
      <c r="E2857" t="s">
        <v>222</v>
      </c>
      <c r="F2857">
        <v>38145</v>
      </c>
      <c r="G2857" t="s">
        <v>223</v>
      </c>
      <c r="H2857" t="s">
        <v>77</v>
      </c>
      <c r="I2857">
        <v>133</v>
      </c>
      <c r="J2857">
        <v>2020</v>
      </c>
      <c r="K2857">
        <v>106</v>
      </c>
      <c r="L2857" t="s">
        <v>77</v>
      </c>
      <c r="M2857" t="s">
        <v>223</v>
      </c>
      <c r="N2857" t="s">
        <v>224</v>
      </c>
      <c r="O2857" t="s">
        <v>2078</v>
      </c>
      <c r="P2857" t="s">
        <v>2079</v>
      </c>
      <c r="S2857">
        <v>130044</v>
      </c>
      <c r="T2857" t="s">
        <v>2079</v>
      </c>
      <c r="U2857">
        <v>4302</v>
      </c>
      <c r="W2857" t="s">
        <v>8861</v>
      </c>
      <c r="X2857" t="s">
        <v>8861</v>
      </c>
      <c r="Y2857" t="s">
        <v>267</v>
      </c>
      <c r="Z2857" t="s">
        <v>83</v>
      </c>
      <c r="AD2857" t="s">
        <v>268</v>
      </c>
      <c r="AE2857" t="s">
        <v>268</v>
      </c>
      <c r="AF2857" t="s">
        <v>85</v>
      </c>
      <c r="AG2857">
        <v>100000</v>
      </c>
      <c r="AH2857" s="2">
        <v>43874.642789351848</v>
      </c>
      <c r="AI2857" s="2">
        <v>43874.724814814814</v>
      </c>
      <c r="AJ2857" s="2">
        <v>43874.749386574076</v>
      </c>
      <c r="AM2857" t="s">
        <v>87</v>
      </c>
      <c r="AR2857" t="s">
        <v>87</v>
      </c>
      <c r="AU2857">
        <v>100000</v>
      </c>
      <c r="AW2857">
        <v>100000</v>
      </c>
      <c r="AX2857" s="3">
        <v>100000</v>
      </c>
      <c r="AY2857" s="3">
        <v>100000</v>
      </c>
      <c r="AZ2857">
        <v>99759.679999999993</v>
      </c>
      <c r="BA2857" s="3">
        <v>240.32</v>
      </c>
      <c r="BB2857" t="s">
        <v>88</v>
      </c>
      <c r="BC2857" s="2">
        <v>44056.354166666664</v>
      </c>
      <c r="BV2857" s="2">
        <v>44270.587002314816</v>
      </c>
    </row>
    <row r="2858" spans="1:74" x14ac:dyDescent="0.25">
      <c r="A2858" t="s">
        <v>4654</v>
      </c>
      <c r="B2858" t="s">
        <v>8869</v>
      </c>
      <c r="C2858">
        <v>1481</v>
      </c>
      <c r="D2858" t="s">
        <v>254</v>
      </c>
      <c r="E2858" t="s">
        <v>255</v>
      </c>
      <c r="F2858">
        <v>44128</v>
      </c>
      <c r="G2858" t="s">
        <v>99</v>
      </c>
      <c r="H2858" t="s">
        <v>76</v>
      </c>
      <c r="I2858">
        <v>1389</v>
      </c>
      <c r="J2858">
        <v>2020</v>
      </c>
      <c r="K2858">
        <v>76</v>
      </c>
      <c r="L2858" t="s">
        <v>77</v>
      </c>
      <c r="M2858" t="s">
        <v>99</v>
      </c>
      <c r="N2858" t="s">
        <v>78</v>
      </c>
      <c r="O2858" t="s">
        <v>2539</v>
      </c>
      <c r="P2858" t="s">
        <v>2540</v>
      </c>
      <c r="Q2858">
        <v>18244335000110</v>
      </c>
      <c r="R2858" t="s">
        <v>102</v>
      </c>
      <c r="U2858">
        <v>2081</v>
      </c>
      <c r="Y2858" t="s">
        <v>258</v>
      </c>
      <c r="Z2858" t="s">
        <v>83</v>
      </c>
      <c r="AA2858" t="s">
        <v>166</v>
      </c>
      <c r="AB2858" t="s">
        <v>167</v>
      </c>
      <c r="AC2858" t="s">
        <v>647</v>
      </c>
      <c r="AD2858" t="s">
        <v>5394</v>
      </c>
      <c r="AF2858" t="s">
        <v>85</v>
      </c>
      <c r="AG2858">
        <v>50000</v>
      </c>
      <c r="AH2858" s="2">
        <v>43899.590208333335</v>
      </c>
      <c r="AI2858" s="2">
        <v>43900.728888888887</v>
      </c>
      <c r="AJ2858" s="2">
        <v>43901.608981481484</v>
      </c>
      <c r="AM2858" t="s">
        <v>87</v>
      </c>
      <c r="AR2858" t="s">
        <v>87</v>
      </c>
      <c r="AU2858">
        <v>50000</v>
      </c>
      <c r="AX2858" s="3">
        <v>50000</v>
      </c>
      <c r="AY2858" s="3">
        <v>50000</v>
      </c>
      <c r="AZ2858">
        <v>50000</v>
      </c>
      <c r="BA2858" s="3">
        <v>0</v>
      </c>
      <c r="BB2858" t="s">
        <v>88</v>
      </c>
      <c r="BC2858" s="2">
        <v>43901.608981481484</v>
      </c>
      <c r="BD2858" t="s">
        <v>5395</v>
      </c>
      <c r="BE2858">
        <v>2020</v>
      </c>
      <c r="BF2858" t="s">
        <v>2723</v>
      </c>
      <c r="BG2858">
        <v>50000</v>
      </c>
      <c r="BH2858" t="s">
        <v>5396</v>
      </c>
      <c r="BI2858">
        <v>2020</v>
      </c>
      <c r="BJ2858" t="s">
        <v>5397</v>
      </c>
      <c r="BK2858">
        <v>50000</v>
      </c>
      <c r="BL2858" s="2">
        <v>43992</v>
      </c>
      <c r="BM2858" s="2">
        <v>44356</v>
      </c>
      <c r="BN2858" t="s">
        <v>5398</v>
      </c>
      <c r="BO2858" t="s">
        <v>112</v>
      </c>
      <c r="BP2858" t="s">
        <v>113</v>
      </c>
      <c r="BQ2858">
        <v>9250409</v>
      </c>
      <c r="BR2858" t="s">
        <v>5397</v>
      </c>
      <c r="BV2858" s="2">
        <v>44270.587002314816</v>
      </c>
    </row>
    <row r="2859" spans="1:74" x14ac:dyDescent="0.25">
      <c r="A2859" t="s">
        <v>4654</v>
      </c>
      <c r="B2859" t="s">
        <v>8869</v>
      </c>
      <c r="C2859">
        <v>1481</v>
      </c>
      <c r="D2859" t="s">
        <v>254</v>
      </c>
      <c r="E2859" t="s">
        <v>255</v>
      </c>
      <c r="F2859">
        <v>47820</v>
      </c>
      <c r="G2859" t="s">
        <v>99</v>
      </c>
      <c r="H2859" t="s">
        <v>76</v>
      </c>
      <c r="I2859">
        <v>1416</v>
      </c>
      <c r="J2859">
        <v>2020</v>
      </c>
      <c r="K2859">
        <v>129</v>
      </c>
      <c r="L2859" t="s">
        <v>77</v>
      </c>
      <c r="M2859" t="s">
        <v>99</v>
      </c>
      <c r="N2859" t="s">
        <v>78</v>
      </c>
      <c r="O2859" t="s">
        <v>4623</v>
      </c>
      <c r="P2859" t="s">
        <v>5399</v>
      </c>
      <c r="Q2859">
        <v>26042515000148</v>
      </c>
      <c r="R2859" t="s">
        <v>102</v>
      </c>
      <c r="U2859">
        <v>4086</v>
      </c>
      <c r="Y2859" t="s">
        <v>357</v>
      </c>
      <c r="Z2859" t="s">
        <v>83</v>
      </c>
      <c r="AA2859" t="s">
        <v>166</v>
      </c>
      <c r="AB2859" t="s">
        <v>167</v>
      </c>
      <c r="AC2859" t="s">
        <v>1012</v>
      </c>
      <c r="AD2859" t="s">
        <v>5400</v>
      </c>
      <c r="AF2859" t="s">
        <v>85</v>
      </c>
      <c r="AG2859">
        <v>25000</v>
      </c>
      <c r="AH2859" s="2">
        <v>43906.605405092596</v>
      </c>
      <c r="AI2859" s="2">
        <v>43908.814953703702</v>
      </c>
      <c r="AJ2859" s="2">
        <v>43909.536678240744</v>
      </c>
      <c r="AM2859" t="s">
        <v>87</v>
      </c>
      <c r="AR2859" t="s">
        <v>87</v>
      </c>
      <c r="AU2859">
        <v>25000</v>
      </c>
      <c r="AX2859" s="3">
        <v>25000</v>
      </c>
      <c r="AY2859" s="3">
        <v>25000</v>
      </c>
      <c r="AZ2859">
        <v>25000</v>
      </c>
      <c r="BA2859" s="3">
        <v>0</v>
      </c>
      <c r="BB2859" t="s">
        <v>88</v>
      </c>
      <c r="BC2859" s="2">
        <v>43909.536678240744</v>
      </c>
      <c r="BD2859" t="s">
        <v>5401</v>
      </c>
      <c r="BE2859">
        <v>2020</v>
      </c>
      <c r="BF2859" t="s">
        <v>5402</v>
      </c>
      <c r="BG2859">
        <v>25000</v>
      </c>
      <c r="BH2859" t="s">
        <v>4536</v>
      </c>
      <c r="BI2859">
        <v>2020</v>
      </c>
      <c r="BJ2859" t="s">
        <v>5402</v>
      </c>
      <c r="BK2859">
        <v>25000</v>
      </c>
      <c r="BL2859" s="2">
        <v>43993</v>
      </c>
      <c r="BM2859" s="2">
        <v>44767</v>
      </c>
      <c r="BN2859" t="s">
        <v>5403</v>
      </c>
      <c r="BO2859" t="s">
        <v>112</v>
      </c>
      <c r="BP2859" t="s">
        <v>113</v>
      </c>
      <c r="BQ2859">
        <v>9250462</v>
      </c>
      <c r="BR2859" t="s">
        <v>5402</v>
      </c>
      <c r="BV2859" s="2">
        <v>44270.587002314816</v>
      </c>
    </row>
    <row r="2860" spans="1:74" x14ac:dyDescent="0.25">
      <c r="A2860" t="s">
        <v>4654</v>
      </c>
      <c r="B2860" t="s">
        <v>8869</v>
      </c>
      <c r="C2860">
        <v>1481</v>
      </c>
      <c r="D2860" t="s">
        <v>254</v>
      </c>
      <c r="E2860" t="s">
        <v>255</v>
      </c>
      <c r="F2860">
        <v>47840</v>
      </c>
      <c r="G2860" t="s">
        <v>99</v>
      </c>
      <c r="H2860" t="s">
        <v>76</v>
      </c>
      <c r="I2860">
        <v>1416</v>
      </c>
      <c r="J2860">
        <v>2020</v>
      </c>
      <c r="K2860">
        <v>130</v>
      </c>
      <c r="L2860" t="s">
        <v>77</v>
      </c>
      <c r="M2860" t="s">
        <v>99</v>
      </c>
      <c r="N2860" t="s">
        <v>78</v>
      </c>
      <c r="O2860" t="s">
        <v>4931</v>
      </c>
      <c r="P2860" t="s">
        <v>5404</v>
      </c>
      <c r="Q2860">
        <v>18244343000167</v>
      </c>
      <c r="R2860" t="s">
        <v>102</v>
      </c>
      <c r="U2860">
        <v>4086</v>
      </c>
      <c r="Y2860" t="s">
        <v>357</v>
      </c>
      <c r="Z2860" t="s">
        <v>83</v>
      </c>
      <c r="AA2860" t="s">
        <v>166</v>
      </c>
      <c r="AB2860" t="s">
        <v>167</v>
      </c>
      <c r="AC2860" t="s">
        <v>1012</v>
      </c>
      <c r="AD2860" t="s">
        <v>5405</v>
      </c>
      <c r="AF2860" t="s">
        <v>85</v>
      </c>
      <c r="AG2860">
        <v>25000</v>
      </c>
      <c r="AH2860" s="2">
        <v>43906.608553240738</v>
      </c>
      <c r="AI2860" s="2">
        <v>43908.80809027778</v>
      </c>
      <c r="AJ2860" s="2">
        <v>43909.536678240744</v>
      </c>
      <c r="AM2860" t="s">
        <v>87</v>
      </c>
      <c r="AR2860" t="s">
        <v>87</v>
      </c>
      <c r="AU2860">
        <v>25000</v>
      </c>
      <c r="AX2860" s="3">
        <v>25000</v>
      </c>
      <c r="AY2860" s="3">
        <v>25000</v>
      </c>
      <c r="AZ2860">
        <v>25000</v>
      </c>
      <c r="BA2860" s="3">
        <v>0</v>
      </c>
      <c r="BB2860" t="s">
        <v>88</v>
      </c>
      <c r="BC2860" s="2">
        <v>43909.536678240744</v>
      </c>
      <c r="BD2860" t="s">
        <v>5406</v>
      </c>
      <c r="BE2860">
        <v>2020</v>
      </c>
      <c r="BF2860" t="s">
        <v>5407</v>
      </c>
      <c r="BG2860">
        <v>25000</v>
      </c>
      <c r="BH2860" t="s">
        <v>5408</v>
      </c>
      <c r="BI2860">
        <v>2020</v>
      </c>
      <c r="BJ2860" t="s">
        <v>5407</v>
      </c>
      <c r="BK2860">
        <v>25000</v>
      </c>
      <c r="BL2860" s="2">
        <v>43992</v>
      </c>
      <c r="BM2860" s="2">
        <v>44766</v>
      </c>
      <c r="BN2860" t="s">
        <v>5409</v>
      </c>
      <c r="BO2860" t="s">
        <v>112</v>
      </c>
      <c r="BP2860" t="s">
        <v>113</v>
      </c>
      <c r="BQ2860">
        <v>9250416</v>
      </c>
      <c r="BR2860" t="s">
        <v>5407</v>
      </c>
      <c r="BV2860" s="2">
        <v>44270.587002314816</v>
      </c>
    </row>
    <row r="2861" spans="1:74" x14ac:dyDescent="0.25">
      <c r="A2861" t="s">
        <v>4654</v>
      </c>
      <c r="B2861" t="s">
        <v>8869</v>
      </c>
      <c r="C2861">
        <v>1481</v>
      </c>
      <c r="D2861" t="s">
        <v>254</v>
      </c>
      <c r="E2861" t="s">
        <v>255</v>
      </c>
      <c r="F2861">
        <v>47847</v>
      </c>
      <c r="G2861" t="s">
        <v>99</v>
      </c>
      <c r="H2861" t="s">
        <v>76</v>
      </c>
      <c r="I2861">
        <v>1416</v>
      </c>
      <c r="J2861">
        <v>2020</v>
      </c>
      <c r="K2861">
        <v>131</v>
      </c>
      <c r="L2861" t="s">
        <v>77</v>
      </c>
      <c r="M2861" t="s">
        <v>99</v>
      </c>
      <c r="N2861" t="s">
        <v>78</v>
      </c>
      <c r="O2861" t="s">
        <v>3718</v>
      </c>
      <c r="P2861" t="s">
        <v>5410</v>
      </c>
      <c r="Q2861">
        <v>18449132000160</v>
      </c>
      <c r="R2861" t="s">
        <v>102</v>
      </c>
      <c r="U2861">
        <v>4086</v>
      </c>
      <c r="Y2861" t="s">
        <v>357</v>
      </c>
      <c r="Z2861" t="s">
        <v>83</v>
      </c>
      <c r="AA2861" t="s">
        <v>166</v>
      </c>
      <c r="AB2861" t="s">
        <v>167</v>
      </c>
      <c r="AC2861" t="s">
        <v>1012</v>
      </c>
      <c r="AD2861" t="s">
        <v>5411</v>
      </c>
      <c r="AF2861" t="s">
        <v>85</v>
      </c>
      <c r="AG2861">
        <v>25000</v>
      </c>
      <c r="AH2861" s="2">
        <v>43906.609803240739</v>
      </c>
      <c r="AI2861" s="2">
        <v>43908.80809027778</v>
      </c>
      <c r="AJ2861" s="2">
        <v>43909.536666666667</v>
      </c>
      <c r="AM2861" t="s">
        <v>87</v>
      </c>
      <c r="AR2861" t="s">
        <v>87</v>
      </c>
      <c r="AU2861">
        <v>25000</v>
      </c>
      <c r="AX2861" s="3">
        <v>25000</v>
      </c>
      <c r="AY2861" s="3">
        <v>25000</v>
      </c>
      <c r="AZ2861">
        <v>25000</v>
      </c>
      <c r="BA2861" s="3">
        <v>0</v>
      </c>
      <c r="BB2861" t="s">
        <v>88</v>
      </c>
      <c r="BC2861" s="2">
        <v>43909.536666666667</v>
      </c>
      <c r="BD2861" t="s">
        <v>5412</v>
      </c>
      <c r="BE2861">
        <v>2020</v>
      </c>
      <c r="BF2861" t="s">
        <v>5413</v>
      </c>
      <c r="BH2861" t="s">
        <v>5414</v>
      </c>
      <c r="BI2861">
        <v>2020</v>
      </c>
      <c r="BJ2861" t="s">
        <v>5415</v>
      </c>
      <c r="BK2861">
        <v>25000</v>
      </c>
      <c r="BL2861" s="2">
        <v>44007</v>
      </c>
      <c r="BM2861" s="2">
        <v>44781</v>
      </c>
      <c r="BN2861" t="s">
        <v>5416</v>
      </c>
      <c r="BO2861" t="s">
        <v>112</v>
      </c>
      <c r="BP2861" t="s">
        <v>113</v>
      </c>
      <c r="BQ2861">
        <v>9251219</v>
      </c>
      <c r="BR2861" t="s">
        <v>5415</v>
      </c>
      <c r="BV2861" s="2">
        <v>44270.587002314816</v>
      </c>
    </row>
    <row r="2862" spans="1:74" x14ac:dyDescent="0.25">
      <c r="A2862" t="s">
        <v>4654</v>
      </c>
      <c r="B2862" t="s">
        <v>8869</v>
      </c>
      <c r="C2862">
        <v>1481</v>
      </c>
      <c r="D2862" t="s">
        <v>254</v>
      </c>
      <c r="E2862" t="s">
        <v>255</v>
      </c>
      <c r="F2862">
        <v>48017</v>
      </c>
      <c r="G2862" t="s">
        <v>99</v>
      </c>
      <c r="H2862" t="s">
        <v>76</v>
      </c>
      <c r="I2862">
        <v>1432</v>
      </c>
      <c r="J2862">
        <v>2020</v>
      </c>
      <c r="K2862">
        <v>133</v>
      </c>
      <c r="L2862" t="s">
        <v>77</v>
      </c>
      <c r="M2862" t="s">
        <v>99</v>
      </c>
      <c r="N2862" t="s">
        <v>78</v>
      </c>
      <c r="O2862" t="s">
        <v>3131</v>
      </c>
      <c r="P2862" t="s">
        <v>5417</v>
      </c>
      <c r="Q2862">
        <v>18192252000125</v>
      </c>
      <c r="R2862" t="s">
        <v>102</v>
      </c>
      <c r="U2862">
        <v>4086</v>
      </c>
      <c r="Y2862" t="s">
        <v>357</v>
      </c>
      <c r="Z2862" t="s">
        <v>93</v>
      </c>
      <c r="AA2862" t="s">
        <v>166</v>
      </c>
      <c r="AB2862" t="s">
        <v>295</v>
      </c>
      <c r="AC2862" t="s">
        <v>1130</v>
      </c>
      <c r="AD2862" t="s">
        <v>5418</v>
      </c>
      <c r="AF2862" t="s">
        <v>85</v>
      </c>
      <c r="AG2862">
        <v>40000</v>
      </c>
      <c r="AH2862" s="2">
        <v>43906.660196759258</v>
      </c>
      <c r="AI2862" s="2">
        <v>43908.813506944447</v>
      </c>
      <c r="AJ2862" s="2">
        <v>43909.536666666667</v>
      </c>
      <c r="AM2862" t="s">
        <v>87</v>
      </c>
      <c r="AR2862" t="s">
        <v>87</v>
      </c>
      <c r="AU2862">
        <v>40000</v>
      </c>
      <c r="AX2862" s="3">
        <v>40000</v>
      </c>
      <c r="AY2862" s="3">
        <v>40000</v>
      </c>
      <c r="AZ2862">
        <v>40000</v>
      </c>
      <c r="BA2862" s="3">
        <v>0</v>
      </c>
      <c r="BB2862" t="s">
        <v>88</v>
      </c>
      <c r="BC2862" s="2">
        <v>43909.536666666667</v>
      </c>
      <c r="BD2862" t="s">
        <v>5419</v>
      </c>
      <c r="BE2862">
        <v>2020</v>
      </c>
      <c r="BF2862" t="s">
        <v>1146</v>
      </c>
      <c r="BG2862">
        <v>40000</v>
      </c>
      <c r="BH2862" t="s">
        <v>5420</v>
      </c>
      <c r="BI2862">
        <v>2020</v>
      </c>
      <c r="BJ2862" t="s">
        <v>1146</v>
      </c>
      <c r="BK2862">
        <v>40000</v>
      </c>
      <c r="BL2862" s="2">
        <v>43991</v>
      </c>
      <c r="BM2862" s="2">
        <v>44720</v>
      </c>
      <c r="BN2862" t="s">
        <v>5421</v>
      </c>
      <c r="BO2862" t="s">
        <v>1022</v>
      </c>
      <c r="BP2862" t="s">
        <v>1421</v>
      </c>
      <c r="BQ2862">
        <v>9250373</v>
      </c>
      <c r="BR2862" t="s">
        <v>1146</v>
      </c>
      <c r="BV2862" s="2">
        <v>44270.587002314816</v>
      </c>
    </row>
    <row r="2863" spans="1:74" x14ac:dyDescent="0.25">
      <c r="A2863" t="s">
        <v>4654</v>
      </c>
      <c r="B2863" t="s">
        <v>8869</v>
      </c>
      <c r="C2863">
        <v>1481</v>
      </c>
      <c r="D2863" t="s">
        <v>254</v>
      </c>
      <c r="E2863" t="s">
        <v>255</v>
      </c>
      <c r="F2863">
        <v>46350</v>
      </c>
      <c r="G2863" t="s">
        <v>99</v>
      </c>
      <c r="H2863" t="s">
        <v>76</v>
      </c>
      <c r="I2863">
        <v>1433</v>
      </c>
      <c r="J2863">
        <v>2020</v>
      </c>
      <c r="K2863">
        <v>127</v>
      </c>
      <c r="L2863" t="s">
        <v>77</v>
      </c>
      <c r="M2863" t="s">
        <v>99</v>
      </c>
      <c r="N2863" t="s">
        <v>78</v>
      </c>
      <c r="O2863" t="s">
        <v>2833</v>
      </c>
      <c r="P2863" t="s">
        <v>5422</v>
      </c>
      <c r="Q2863">
        <v>17747957000107</v>
      </c>
      <c r="R2863" t="s">
        <v>102</v>
      </c>
      <c r="U2863">
        <v>2081</v>
      </c>
      <c r="Y2863" t="s">
        <v>258</v>
      </c>
      <c r="Z2863" t="s">
        <v>83</v>
      </c>
      <c r="AA2863" t="s">
        <v>166</v>
      </c>
      <c r="AB2863" t="s">
        <v>167</v>
      </c>
      <c r="AC2863" t="s">
        <v>764</v>
      </c>
      <c r="AD2863" t="s">
        <v>5423</v>
      </c>
      <c r="AF2863" t="s">
        <v>85</v>
      </c>
      <c r="AG2863">
        <v>15000</v>
      </c>
      <c r="AH2863" s="2">
        <v>43903.613206018519</v>
      </c>
      <c r="AI2863" s="2">
        <v>43906.617905092593</v>
      </c>
      <c r="AJ2863" s="2">
        <v>43906.75681712963</v>
      </c>
      <c r="AM2863" t="s">
        <v>87</v>
      </c>
      <c r="AR2863" t="s">
        <v>87</v>
      </c>
      <c r="AU2863">
        <v>15000</v>
      </c>
      <c r="AX2863" s="3">
        <v>15000</v>
      </c>
      <c r="AY2863" s="3">
        <v>15000</v>
      </c>
      <c r="AZ2863">
        <v>15000</v>
      </c>
      <c r="BA2863" s="3">
        <v>0</v>
      </c>
      <c r="BB2863" t="s">
        <v>88</v>
      </c>
      <c r="BC2863" s="2">
        <v>43906.617905092593</v>
      </c>
      <c r="BD2863" t="s">
        <v>5424</v>
      </c>
      <c r="BE2863">
        <v>2020</v>
      </c>
      <c r="BF2863" t="s">
        <v>5425</v>
      </c>
      <c r="BG2863">
        <v>15000</v>
      </c>
      <c r="BH2863" t="s">
        <v>5426</v>
      </c>
      <c r="BI2863">
        <v>2020</v>
      </c>
      <c r="BJ2863" t="s">
        <v>5427</v>
      </c>
      <c r="BK2863">
        <v>15000</v>
      </c>
      <c r="BL2863" s="2">
        <v>44015</v>
      </c>
      <c r="BM2863" s="2">
        <v>44379</v>
      </c>
      <c r="BN2863" t="s">
        <v>5428</v>
      </c>
      <c r="BO2863" t="s">
        <v>112</v>
      </c>
      <c r="BP2863" t="s">
        <v>113</v>
      </c>
      <c r="BQ2863">
        <v>9251813</v>
      </c>
      <c r="BR2863" t="s">
        <v>5427</v>
      </c>
      <c r="BV2863" s="2">
        <v>44270.587002314816</v>
      </c>
    </row>
    <row r="2864" spans="1:74" x14ac:dyDescent="0.25">
      <c r="A2864" t="s">
        <v>4654</v>
      </c>
      <c r="B2864" t="s">
        <v>8869</v>
      </c>
      <c r="C2864">
        <v>1481</v>
      </c>
      <c r="D2864" t="s">
        <v>254</v>
      </c>
      <c r="E2864" t="s">
        <v>255</v>
      </c>
      <c r="F2864">
        <v>46353</v>
      </c>
      <c r="G2864" t="s">
        <v>99</v>
      </c>
      <c r="H2864" t="s">
        <v>76</v>
      </c>
      <c r="I2864">
        <v>1434</v>
      </c>
      <c r="J2864">
        <v>2020</v>
      </c>
      <c r="K2864">
        <v>128</v>
      </c>
      <c r="L2864" t="s">
        <v>77</v>
      </c>
      <c r="M2864" t="s">
        <v>99</v>
      </c>
      <c r="N2864" t="s">
        <v>78</v>
      </c>
      <c r="O2864" t="s">
        <v>2833</v>
      </c>
      <c r="P2864" t="s">
        <v>5422</v>
      </c>
      <c r="Q2864">
        <v>17747957000107</v>
      </c>
      <c r="R2864" t="s">
        <v>102</v>
      </c>
      <c r="U2864">
        <v>2081</v>
      </c>
      <c r="Y2864" t="s">
        <v>258</v>
      </c>
      <c r="Z2864" t="s">
        <v>83</v>
      </c>
      <c r="AA2864" t="s">
        <v>166</v>
      </c>
      <c r="AB2864" t="s">
        <v>167</v>
      </c>
      <c r="AC2864" t="s">
        <v>764</v>
      </c>
      <c r="AD2864" t="s">
        <v>5429</v>
      </c>
      <c r="AF2864" t="s">
        <v>85</v>
      </c>
      <c r="AG2864">
        <v>40000</v>
      </c>
      <c r="AH2864" s="2">
        <v>43903.614282407405</v>
      </c>
      <c r="AI2864" s="2">
        <v>43906.617905092593</v>
      </c>
      <c r="AJ2864" s="2">
        <v>43906.758888888886</v>
      </c>
      <c r="AM2864" t="s">
        <v>87</v>
      </c>
      <c r="AR2864" t="s">
        <v>87</v>
      </c>
      <c r="AU2864">
        <v>40000</v>
      </c>
      <c r="AX2864" s="3">
        <v>40000</v>
      </c>
      <c r="AY2864" s="3">
        <v>40000</v>
      </c>
      <c r="AZ2864">
        <v>40000</v>
      </c>
      <c r="BA2864" s="3">
        <v>0</v>
      </c>
      <c r="BB2864" t="s">
        <v>88</v>
      </c>
      <c r="BC2864" s="2">
        <v>43906.617905092593</v>
      </c>
      <c r="BD2864" t="s">
        <v>5424</v>
      </c>
      <c r="BE2864">
        <v>2020</v>
      </c>
      <c r="BF2864" t="s">
        <v>5425</v>
      </c>
      <c r="BG2864">
        <v>40000</v>
      </c>
      <c r="BH2864" t="s">
        <v>5426</v>
      </c>
      <c r="BI2864">
        <v>2020</v>
      </c>
      <c r="BJ2864" t="s">
        <v>5427</v>
      </c>
      <c r="BK2864">
        <v>40000</v>
      </c>
      <c r="BL2864" s="2">
        <v>44015</v>
      </c>
      <c r="BM2864" s="2">
        <v>44379</v>
      </c>
      <c r="BN2864" t="s">
        <v>5428</v>
      </c>
      <c r="BO2864" t="s">
        <v>112</v>
      </c>
      <c r="BP2864" t="s">
        <v>113</v>
      </c>
      <c r="BQ2864">
        <v>9251813</v>
      </c>
      <c r="BR2864" t="s">
        <v>5427</v>
      </c>
      <c r="BV2864" s="2">
        <v>44270.587002314816</v>
      </c>
    </row>
    <row r="2865" spans="1:74" x14ac:dyDescent="0.25">
      <c r="A2865" t="s">
        <v>4654</v>
      </c>
      <c r="B2865" t="s">
        <v>8869</v>
      </c>
      <c r="C2865">
        <v>1261</v>
      </c>
      <c r="D2865" t="s">
        <v>221</v>
      </c>
      <c r="E2865" t="s">
        <v>222</v>
      </c>
      <c r="F2865">
        <v>38331</v>
      </c>
      <c r="G2865" t="s">
        <v>99</v>
      </c>
      <c r="H2865" t="s">
        <v>77</v>
      </c>
      <c r="I2865">
        <v>149</v>
      </c>
      <c r="J2865">
        <v>2020</v>
      </c>
      <c r="K2865">
        <v>107</v>
      </c>
      <c r="L2865" t="s">
        <v>77</v>
      </c>
      <c r="M2865" t="s">
        <v>99</v>
      </c>
      <c r="N2865" t="s">
        <v>78</v>
      </c>
      <c r="O2865" t="s">
        <v>1936</v>
      </c>
      <c r="P2865" t="s">
        <v>1937</v>
      </c>
      <c r="Q2865">
        <v>17695016000169</v>
      </c>
      <c r="R2865" t="s">
        <v>102</v>
      </c>
      <c r="U2865">
        <v>4303</v>
      </c>
      <c r="W2865" t="s">
        <v>8861</v>
      </c>
      <c r="X2865" t="s">
        <v>8861</v>
      </c>
      <c r="Y2865" t="s">
        <v>808</v>
      </c>
      <c r="Z2865" t="s">
        <v>83</v>
      </c>
      <c r="AA2865" t="s">
        <v>166</v>
      </c>
      <c r="AB2865" t="s">
        <v>167</v>
      </c>
      <c r="AC2865" t="s">
        <v>809</v>
      </c>
      <c r="AD2865" t="s">
        <v>5430</v>
      </c>
      <c r="AF2865" t="s">
        <v>85</v>
      </c>
      <c r="AG2865">
        <v>35000</v>
      </c>
      <c r="AH2865" s="2">
        <v>43878.486863425926</v>
      </c>
      <c r="AI2865" s="2">
        <v>43880.682557870372</v>
      </c>
      <c r="AJ2865" s="2">
        <v>43880.691064814811</v>
      </c>
      <c r="AM2865" t="s">
        <v>87</v>
      </c>
      <c r="AR2865" t="s">
        <v>87</v>
      </c>
      <c r="AU2865">
        <v>35000</v>
      </c>
      <c r="AX2865" s="3">
        <v>35000</v>
      </c>
      <c r="AY2865" s="3">
        <v>35000</v>
      </c>
      <c r="AZ2865">
        <v>35000</v>
      </c>
      <c r="BA2865" s="3">
        <v>0</v>
      </c>
      <c r="BB2865" t="s">
        <v>88</v>
      </c>
      <c r="BC2865" s="2">
        <v>43880.691064814811</v>
      </c>
      <c r="BD2865" t="s">
        <v>5431</v>
      </c>
      <c r="BE2865">
        <v>2020</v>
      </c>
      <c r="BF2865" t="s">
        <v>5432</v>
      </c>
      <c r="BG2865">
        <v>35000</v>
      </c>
      <c r="BH2865" t="s">
        <v>5433</v>
      </c>
      <c r="BI2865">
        <v>2020</v>
      </c>
      <c r="BJ2865" t="s">
        <v>5434</v>
      </c>
      <c r="BK2865">
        <v>35000</v>
      </c>
      <c r="BL2865" s="2">
        <v>43999</v>
      </c>
      <c r="BM2865" s="2">
        <v>44728</v>
      </c>
      <c r="BN2865" t="s">
        <v>5435</v>
      </c>
      <c r="BO2865" t="s">
        <v>112</v>
      </c>
      <c r="BP2865" t="s">
        <v>113</v>
      </c>
      <c r="BQ2865">
        <v>9250581</v>
      </c>
      <c r="BR2865" t="s">
        <v>5434</v>
      </c>
      <c r="BV2865" s="2">
        <v>44270.587002314816</v>
      </c>
    </row>
    <row r="2866" spans="1:74" x14ac:dyDescent="0.25">
      <c r="A2866" t="s">
        <v>4654</v>
      </c>
      <c r="B2866" t="s">
        <v>8869</v>
      </c>
      <c r="C2866">
        <v>1261</v>
      </c>
      <c r="D2866" t="s">
        <v>221</v>
      </c>
      <c r="E2866" t="s">
        <v>222</v>
      </c>
      <c r="F2866">
        <v>38634</v>
      </c>
      <c r="G2866" t="s">
        <v>99</v>
      </c>
      <c r="H2866" t="s">
        <v>77</v>
      </c>
      <c r="I2866">
        <v>149</v>
      </c>
      <c r="J2866">
        <v>2020</v>
      </c>
      <c r="K2866">
        <v>109</v>
      </c>
      <c r="L2866" t="s">
        <v>77</v>
      </c>
      <c r="M2866" t="s">
        <v>99</v>
      </c>
      <c r="N2866" t="s">
        <v>78</v>
      </c>
      <c r="O2866" t="s">
        <v>2504</v>
      </c>
      <c r="P2866" t="s">
        <v>2505</v>
      </c>
      <c r="Q2866">
        <v>20920567000193</v>
      </c>
      <c r="R2866" t="s">
        <v>102</v>
      </c>
      <c r="U2866">
        <v>4303</v>
      </c>
      <c r="W2866" t="s">
        <v>8861</v>
      </c>
      <c r="X2866" t="s">
        <v>8861</v>
      </c>
      <c r="Y2866" t="s">
        <v>808</v>
      </c>
      <c r="Z2866" t="s">
        <v>83</v>
      </c>
      <c r="AA2866" t="s">
        <v>166</v>
      </c>
      <c r="AB2866" t="s">
        <v>167</v>
      </c>
      <c r="AC2866" t="s">
        <v>1513</v>
      </c>
      <c r="AD2866" t="s">
        <v>5436</v>
      </c>
      <c r="AF2866" t="s">
        <v>85</v>
      </c>
      <c r="AG2866">
        <v>35000</v>
      </c>
      <c r="AH2866" s="2">
        <v>43880.572800925926</v>
      </c>
      <c r="AI2866" s="2">
        <v>43880.682557870372</v>
      </c>
      <c r="AJ2866" s="2">
        <v>43880.691064814811</v>
      </c>
      <c r="AM2866" t="s">
        <v>87</v>
      </c>
      <c r="AR2866" t="s">
        <v>87</v>
      </c>
      <c r="AU2866">
        <v>35000</v>
      </c>
      <c r="AX2866" s="3">
        <v>35000</v>
      </c>
      <c r="AY2866" s="3">
        <v>35000</v>
      </c>
      <c r="AZ2866">
        <v>35000</v>
      </c>
      <c r="BA2866" s="3">
        <v>0</v>
      </c>
      <c r="BB2866" t="s">
        <v>88</v>
      </c>
      <c r="BC2866" s="2">
        <v>43880.691064814811</v>
      </c>
      <c r="BD2866" t="s">
        <v>5437</v>
      </c>
      <c r="BE2866">
        <v>2020</v>
      </c>
      <c r="BF2866" t="s">
        <v>5438</v>
      </c>
      <c r="BG2866">
        <v>35000</v>
      </c>
      <c r="BH2866" t="s">
        <v>5439</v>
      </c>
      <c r="BI2866">
        <v>2020</v>
      </c>
      <c r="BJ2866" t="s">
        <v>5438</v>
      </c>
      <c r="BK2866">
        <v>35000</v>
      </c>
      <c r="BL2866" s="2">
        <v>43988</v>
      </c>
      <c r="BM2866" s="2">
        <v>44717</v>
      </c>
      <c r="BN2866" t="s">
        <v>5440</v>
      </c>
      <c r="BO2866" t="s">
        <v>112</v>
      </c>
      <c r="BP2866" t="s">
        <v>113</v>
      </c>
      <c r="BQ2866">
        <v>9250353</v>
      </c>
      <c r="BR2866" t="s">
        <v>5438</v>
      </c>
      <c r="BV2866" s="2">
        <v>44270.587002314816</v>
      </c>
    </row>
    <row r="2867" spans="1:74" x14ac:dyDescent="0.25">
      <c r="A2867" t="s">
        <v>4654</v>
      </c>
      <c r="B2867" t="s">
        <v>8869</v>
      </c>
      <c r="C2867">
        <v>1481</v>
      </c>
      <c r="D2867" t="s">
        <v>254</v>
      </c>
      <c r="E2867" t="s">
        <v>255</v>
      </c>
      <c r="F2867">
        <v>52421</v>
      </c>
      <c r="G2867" t="s">
        <v>99</v>
      </c>
      <c r="H2867" t="s">
        <v>76</v>
      </c>
      <c r="I2867">
        <v>1794</v>
      </c>
      <c r="J2867">
        <v>2020</v>
      </c>
      <c r="K2867">
        <v>1</v>
      </c>
      <c r="L2867" t="s">
        <v>77</v>
      </c>
      <c r="M2867" t="s">
        <v>99</v>
      </c>
      <c r="N2867" t="s">
        <v>78</v>
      </c>
      <c r="O2867" t="s">
        <v>4596</v>
      </c>
      <c r="P2867" t="s">
        <v>5441</v>
      </c>
      <c r="Q2867">
        <v>1612477000190</v>
      </c>
      <c r="R2867" t="s">
        <v>102</v>
      </c>
      <c r="U2867">
        <v>1049</v>
      </c>
      <c r="V2867" t="s">
        <v>8861</v>
      </c>
      <c r="X2867" t="s">
        <v>8861</v>
      </c>
      <c r="Y2867" t="s">
        <v>294</v>
      </c>
      <c r="Z2867" t="s">
        <v>93</v>
      </c>
      <c r="AA2867" t="s">
        <v>166</v>
      </c>
      <c r="AB2867" t="s">
        <v>295</v>
      </c>
      <c r="AC2867" t="s">
        <v>296</v>
      </c>
      <c r="AD2867" t="s">
        <v>5442</v>
      </c>
      <c r="AF2867" t="s">
        <v>85</v>
      </c>
      <c r="AG2867">
        <v>30000</v>
      </c>
      <c r="AH2867" s="2">
        <v>43937.658206018517</v>
      </c>
      <c r="AI2867" s="2">
        <v>43937.686782407407</v>
      </c>
      <c r="AJ2867" s="2">
        <v>43937.771377314813</v>
      </c>
      <c r="AM2867" t="s">
        <v>87</v>
      </c>
      <c r="AR2867" t="s">
        <v>87</v>
      </c>
      <c r="AU2867">
        <v>30000</v>
      </c>
      <c r="AX2867" s="3">
        <v>30000</v>
      </c>
      <c r="AY2867" s="3">
        <v>30000</v>
      </c>
      <c r="AZ2867">
        <v>30000</v>
      </c>
      <c r="BA2867" s="3">
        <v>0</v>
      </c>
      <c r="BB2867" t="s">
        <v>88</v>
      </c>
      <c r="BC2867" s="2">
        <v>43937.771377314813</v>
      </c>
      <c r="BD2867" t="s">
        <v>5443</v>
      </c>
      <c r="BE2867">
        <v>2020</v>
      </c>
      <c r="BF2867" t="s">
        <v>5444</v>
      </c>
      <c r="BG2867">
        <v>30000</v>
      </c>
      <c r="BH2867" t="s">
        <v>4424</v>
      </c>
      <c r="BI2867">
        <v>2020</v>
      </c>
      <c r="BJ2867" t="s">
        <v>309</v>
      </c>
      <c r="BK2867">
        <v>30000</v>
      </c>
      <c r="BL2867" s="2">
        <v>43966</v>
      </c>
      <c r="BM2867" s="2">
        <v>44330</v>
      </c>
      <c r="BN2867" t="s">
        <v>5445</v>
      </c>
      <c r="BO2867" t="s">
        <v>112</v>
      </c>
      <c r="BP2867" t="s">
        <v>113</v>
      </c>
      <c r="BQ2867">
        <v>9247800</v>
      </c>
      <c r="BR2867" t="s">
        <v>309</v>
      </c>
      <c r="BV2867" s="2">
        <v>44270.587002314816</v>
      </c>
    </row>
    <row r="2868" spans="1:74" x14ac:dyDescent="0.25">
      <c r="A2868" t="s">
        <v>4654</v>
      </c>
      <c r="B2868" t="s">
        <v>8869</v>
      </c>
      <c r="C2868">
        <v>1481</v>
      </c>
      <c r="D2868" t="s">
        <v>254</v>
      </c>
      <c r="E2868" t="s">
        <v>255</v>
      </c>
      <c r="F2868">
        <v>52548</v>
      </c>
      <c r="G2868" t="s">
        <v>99</v>
      </c>
      <c r="H2868" t="s">
        <v>76</v>
      </c>
      <c r="I2868">
        <v>1794</v>
      </c>
      <c r="J2868">
        <v>2020</v>
      </c>
      <c r="K2868">
        <v>5</v>
      </c>
      <c r="L2868" t="s">
        <v>77</v>
      </c>
      <c r="M2868" t="s">
        <v>99</v>
      </c>
      <c r="N2868" t="s">
        <v>78</v>
      </c>
      <c r="O2868" t="s">
        <v>1143</v>
      </c>
      <c r="P2868" t="s">
        <v>1144</v>
      </c>
      <c r="Q2868">
        <v>1613076000155</v>
      </c>
      <c r="R2868" t="s">
        <v>102</v>
      </c>
      <c r="U2868">
        <v>1049</v>
      </c>
      <c r="V2868" t="s">
        <v>8861</v>
      </c>
      <c r="X2868" t="s">
        <v>8861</v>
      </c>
      <c r="Y2868" t="s">
        <v>294</v>
      </c>
      <c r="Z2868" t="s">
        <v>93</v>
      </c>
      <c r="AA2868" t="s">
        <v>166</v>
      </c>
      <c r="AB2868" t="s">
        <v>295</v>
      </c>
      <c r="AC2868" t="s">
        <v>296</v>
      </c>
      <c r="AD2868" t="s">
        <v>5446</v>
      </c>
      <c r="AF2868" t="s">
        <v>85</v>
      </c>
      <c r="AG2868">
        <v>14000</v>
      </c>
      <c r="AH2868" s="2">
        <v>43937.933240740742</v>
      </c>
      <c r="AI2868" s="2">
        <v>43938.626585648148</v>
      </c>
      <c r="AJ2868" s="2">
        <v>43938.715960648151</v>
      </c>
      <c r="AM2868" t="s">
        <v>87</v>
      </c>
      <c r="AR2868" t="s">
        <v>87</v>
      </c>
      <c r="AU2868">
        <v>14000</v>
      </c>
      <c r="AX2868" s="3">
        <v>14000</v>
      </c>
      <c r="AY2868" s="3">
        <v>14000</v>
      </c>
      <c r="AZ2868">
        <v>14000</v>
      </c>
      <c r="BA2868" s="3">
        <v>0</v>
      </c>
      <c r="BB2868" t="s">
        <v>88</v>
      </c>
      <c r="BC2868" s="2">
        <v>43938.715960648151</v>
      </c>
      <c r="BD2868" t="s">
        <v>5447</v>
      </c>
      <c r="BE2868">
        <v>2020</v>
      </c>
      <c r="BF2868" t="s">
        <v>5448</v>
      </c>
      <c r="BG2868">
        <v>14000</v>
      </c>
      <c r="BH2868" t="s">
        <v>5449</v>
      </c>
      <c r="BI2868">
        <v>2020</v>
      </c>
      <c r="BJ2868" t="s">
        <v>5450</v>
      </c>
      <c r="BK2868">
        <v>14000</v>
      </c>
      <c r="BL2868" s="2">
        <v>43967</v>
      </c>
      <c r="BM2868" s="2">
        <v>44331</v>
      </c>
      <c r="BN2868" t="s">
        <v>5451</v>
      </c>
      <c r="BO2868" t="s">
        <v>112</v>
      </c>
      <c r="BP2868" t="s">
        <v>113</v>
      </c>
      <c r="BQ2868">
        <v>9247819</v>
      </c>
      <c r="BR2868" t="s">
        <v>5450</v>
      </c>
      <c r="BV2868" s="2">
        <v>44270.587002314816</v>
      </c>
    </row>
    <row r="2869" spans="1:74" ht="120" x14ac:dyDescent="0.25">
      <c r="A2869" t="s">
        <v>4654</v>
      </c>
      <c r="B2869" t="s">
        <v>8869</v>
      </c>
      <c r="C2869">
        <v>1481</v>
      </c>
      <c r="D2869" t="s">
        <v>254</v>
      </c>
      <c r="E2869" t="s">
        <v>255</v>
      </c>
      <c r="F2869">
        <v>52627</v>
      </c>
      <c r="G2869" t="s">
        <v>99</v>
      </c>
      <c r="H2869" t="s">
        <v>76</v>
      </c>
      <c r="I2869">
        <v>1794</v>
      </c>
      <c r="J2869">
        <v>2020</v>
      </c>
      <c r="K2869">
        <v>3</v>
      </c>
      <c r="L2869" t="s">
        <v>77</v>
      </c>
      <c r="M2869" t="s">
        <v>99</v>
      </c>
      <c r="N2869" t="s">
        <v>78</v>
      </c>
      <c r="O2869" t="s">
        <v>3405</v>
      </c>
      <c r="P2869" t="s">
        <v>5452</v>
      </c>
      <c r="Q2869">
        <v>1608511000153</v>
      </c>
      <c r="R2869" t="s">
        <v>102</v>
      </c>
      <c r="U2869">
        <v>1049</v>
      </c>
      <c r="V2869" t="s">
        <v>8861</v>
      </c>
      <c r="X2869" t="s">
        <v>8861</v>
      </c>
      <c r="Y2869" t="s">
        <v>294</v>
      </c>
      <c r="Z2869" t="s">
        <v>93</v>
      </c>
      <c r="AA2869" t="s">
        <v>166</v>
      </c>
      <c r="AB2869" t="s">
        <v>295</v>
      </c>
      <c r="AC2869" t="s">
        <v>296</v>
      </c>
      <c r="AD2869" t="s">
        <v>5453</v>
      </c>
      <c r="AF2869" t="s">
        <v>85</v>
      </c>
      <c r="AG2869">
        <v>37800</v>
      </c>
      <c r="AH2869" s="2">
        <v>43938.551238425927</v>
      </c>
      <c r="AI2869" s="2">
        <v>43938.644571759258</v>
      </c>
      <c r="AJ2869" s="2">
        <v>43938.716053240743</v>
      </c>
      <c r="AM2869" t="s">
        <v>87</v>
      </c>
      <c r="AR2869" t="s">
        <v>87</v>
      </c>
      <c r="AU2869">
        <v>37800</v>
      </c>
      <c r="AX2869" s="3">
        <v>37800</v>
      </c>
      <c r="AY2869" s="3">
        <v>37800</v>
      </c>
      <c r="AZ2869">
        <v>37800</v>
      </c>
      <c r="BA2869" s="3">
        <v>0</v>
      </c>
      <c r="BB2869" t="s">
        <v>88</v>
      </c>
      <c r="BC2869" s="2">
        <v>43938.716053240743</v>
      </c>
      <c r="BD2869" t="s">
        <v>5454</v>
      </c>
      <c r="BE2869">
        <v>2020</v>
      </c>
      <c r="BF2869" s="1" t="s">
        <v>5455</v>
      </c>
      <c r="BG2869">
        <v>37800</v>
      </c>
      <c r="BH2869" t="s">
        <v>5456</v>
      </c>
      <c r="BI2869">
        <v>2020</v>
      </c>
      <c r="BJ2869" s="1" t="s">
        <v>5457</v>
      </c>
      <c r="BK2869">
        <v>37800</v>
      </c>
      <c r="BL2869" s="2">
        <v>43966</v>
      </c>
      <c r="BM2869" s="2">
        <v>44330</v>
      </c>
      <c r="BN2869" t="s">
        <v>5458</v>
      </c>
      <c r="BO2869" t="s">
        <v>112</v>
      </c>
      <c r="BP2869" t="s">
        <v>113</v>
      </c>
      <c r="BQ2869">
        <v>9247795</v>
      </c>
      <c r="BR2869" s="1" t="s">
        <v>5457</v>
      </c>
      <c r="BV2869" s="2">
        <v>44270.587002314816</v>
      </c>
    </row>
    <row r="2870" spans="1:74" x14ac:dyDescent="0.25">
      <c r="A2870" t="s">
        <v>4654</v>
      </c>
      <c r="B2870" t="s">
        <v>8869</v>
      </c>
      <c r="C2870">
        <v>1481</v>
      </c>
      <c r="D2870" t="s">
        <v>254</v>
      </c>
      <c r="E2870" t="s">
        <v>255</v>
      </c>
      <c r="F2870">
        <v>52628</v>
      </c>
      <c r="G2870" t="s">
        <v>99</v>
      </c>
      <c r="H2870" t="s">
        <v>76</v>
      </c>
      <c r="I2870">
        <v>1794</v>
      </c>
      <c r="J2870">
        <v>2020</v>
      </c>
      <c r="K2870">
        <v>4</v>
      </c>
      <c r="L2870" t="s">
        <v>77</v>
      </c>
      <c r="M2870" t="s">
        <v>99</v>
      </c>
      <c r="N2870" t="s">
        <v>78</v>
      </c>
      <c r="O2870" t="s">
        <v>5459</v>
      </c>
      <c r="P2870" t="s">
        <v>5460</v>
      </c>
      <c r="Q2870">
        <v>18409177000101</v>
      </c>
      <c r="R2870" t="s">
        <v>102</v>
      </c>
      <c r="U2870">
        <v>1049</v>
      </c>
      <c r="V2870" t="s">
        <v>8861</v>
      </c>
      <c r="X2870" t="s">
        <v>8861</v>
      </c>
      <c r="Y2870" t="s">
        <v>294</v>
      </c>
      <c r="Z2870" t="s">
        <v>93</v>
      </c>
      <c r="AA2870" t="s">
        <v>166</v>
      </c>
      <c r="AB2870" t="s">
        <v>295</v>
      </c>
      <c r="AC2870" t="s">
        <v>296</v>
      </c>
      <c r="AD2870" t="s">
        <v>5461</v>
      </c>
      <c r="AF2870" t="s">
        <v>85</v>
      </c>
      <c r="AG2870">
        <v>38100</v>
      </c>
      <c r="AH2870" s="2">
        <v>43938.557951388888</v>
      </c>
      <c r="AI2870" s="2">
        <v>43938.644571759258</v>
      </c>
      <c r="AJ2870" s="2">
        <v>43938.716064814813</v>
      </c>
      <c r="AM2870" t="s">
        <v>87</v>
      </c>
      <c r="AR2870" t="s">
        <v>87</v>
      </c>
      <c r="AU2870">
        <v>38100</v>
      </c>
      <c r="AX2870" s="3">
        <v>38100</v>
      </c>
      <c r="AY2870" s="3">
        <v>38100</v>
      </c>
      <c r="AZ2870">
        <v>38100</v>
      </c>
      <c r="BA2870" s="3">
        <v>0</v>
      </c>
      <c r="BB2870" t="s">
        <v>88</v>
      </c>
      <c r="BC2870" s="2">
        <v>43938.716053240743</v>
      </c>
      <c r="BD2870" t="s">
        <v>5462</v>
      </c>
      <c r="BE2870">
        <v>2020</v>
      </c>
      <c r="BF2870" t="s">
        <v>5463</v>
      </c>
      <c r="BG2870">
        <v>38100</v>
      </c>
      <c r="BH2870" t="s">
        <v>5464</v>
      </c>
      <c r="BI2870">
        <v>2020</v>
      </c>
      <c r="BJ2870" t="s">
        <v>309</v>
      </c>
      <c r="BK2870">
        <v>38100</v>
      </c>
      <c r="BL2870" s="2">
        <v>43967</v>
      </c>
      <c r="BM2870" s="2">
        <v>44376</v>
      </c>
      <c r="BN2870" t="s">
        <v>5465</v>
      </c>
      <c r="BO2870" t="s">
        <v>112</v>
      </c>
      <c r="BP2870" t="s">
        <v>113</v>
      </c>
      <c r="BQ2870">
        <v>9247827</v>
      </c>
      <c r="BR2870" t="s">
        <v>309</v>
      </c>
      <c r="BV2870" s="2">
        <v>44270.587002314816</v>
      </c>
    </row>
    <row r="2871" spans="1:74" x14ac:dyDescent="0.25">
      <c r="A2871" t="s">
        <v>4654</v>
      </c>
      <c r="B2871" t="s">
        <v>8869</v>
      </c>
      <c r="C2871">
        <v>1481</v>
      </c>
      <c r="D2871" t="s">
        <v>254</v>
      </c>
      <c r="E2871" t="s">
        <v>255</v>
      </c>
      <c r="F2871">
        <v>52549</v>
      </c>
      <c r="G2871" t="s">
        <v>99</v>
      </c>
      <c r="H2871" t="s">
        <v>76</v>
      </c>
      <c r="I2871">
        <v>1795</v>
      </c>
      <c r="J2871">
        <v>2020</v>
      </c>
      <c r="K2871">
        <v>6</v>
      </c>
      <c r="L2871" t="s">
        <v>77</v>
      </c>
      <c r="M2871" t="s">
        <v>99</v>
      </c>
      <c r="N2871" t="s">
        <v>78</v>
      </c>
      <c r="O2871" t="s">
        <v>1143</v>
      </c>
      <c r="P2871" t="s">
        <v>1144</v>
      </c>
      <c r="Q2871">
        <v>1613076000155</v>
      </c>
      <c r="R2871" t="s">
        <v>102</v>
      </c>
      <c r="U2871">
        <v>1049</v>
      </c>
      <c r="V2871" t="s">
        <v>8861</v>
      </c>
      <c r="X2871" t="s">
        <v>8861</v>
      </c>
      <c r="Y2871" t="s">
        <v>294</v>
      </c>
      <c r="Z2871" t="s">
        <v>93</v>
      </c>
      <c r="AA2871" t="s">
        <v>166</v>
      </c>
      <c r="AB2871" t="s">
        <v>295</v>
      </c>
      <c r="AC2871" t="s">
        <v>296</v>
      </c>
      <c r="AD2871" t="s">
        <v>5466</v>
      </c>
      <c r="AF2871" t="s">
        <v>85</v>
      </c>
      <c r="AG2871">
        <v>1000</v>
      </c>
      <c r="AH2871" s="2">
        <v>43937.935023148151</v>
      </c>
      <c r="AI2871" s="2">
        <v>43938.626585648148</v>
      </c>
      <c r="AJ2871" s="2">
        <v>43938.71597222222</v>
      </c>
      <c r="AM2871" t="s">
        <v>87</v>
      </c>
      <c r="AR2871" t="s">
        <v>87</v>
      </c>
      <c r="AU2871">
        <v>1000</v>
      </c>
      <c r="AX2871" s="3">
        <v>1000</v>
      </c>
      <c r="AY2871" s="3">
        <v>1000</v>
      </c>
      <c r="AZ2871">
        <v>1000</v>
      </c>
      <c r="BA2871" s="3">
        <v>0</v>
      </c>
      <c r="BB2871" t="s">
        <v>88</v>
      </c>
      <c r="BC2871" s="2">
        <v>43938.71597222222</v>
      </c>
      <c r="BD2871" t="s">
        <v>5447</v>
      </c>
      <c r="BE2871">
        <v>2020</v>
      </c>
      <c r="BF2871" t="s">
        <v>5448</v>
      </c>
      <c r="BG2871">
        <v>1000</v>
      </c>
      <c r="BH2871" t="s">
        <v>5449</v>
      </c>
      <c r="BI2871">
        <v>2020</v>
      </c>
      <c r="BJ2871" t="s">
        <v>5450</v>
      </c>
      <c r="BK2871">
        <v>1000</v>
      </c>
      <c r="BL2871" s="2">
        <v>43967</v>
      </c>
      <c r="BM2871" s="2">
        <v>44331</v>
      </c>
      <c r="BN2871" t="s">
        <v>5451</v>
      </c>
      <c r="BO2871" t="s">
        <v>112</v>
      </c>
      <c r="BP2871" t="s">
        <v>113</v>
      </c>
      <c r="BQ2871">
        <v>9247819</v>
      </c>
      <c r="BR2871" t="s">
        <v>5450</v>
      </c>
      <c r="BV2871" s="2">
        <v>44270.587002314816</v>
      </c>
    </row>
    <row r="2872" spans="1:74" x14ac:dyDescent="0.25">
      <c r="A2872" t="s">
        <v>4654</v>
      </c>
      <c r="B2872" t="s">
        <v>8869</v>
      </c>
      <c r="C2872">
        <v>1481</v>
      </c>
      <c r="D2872" t="s">
        <v>254</v>
      </c>
      <c r="E2872" t="s">
        <v>255</v>
      </c>
      <c r="F2872">
        <v>52550</v>
      </c>
      <c r="G2872" t="s">
        <v>99</v>
      </c>
      <c r="H2872" t="s">
        <v>76</v>
      </c>
      <c r="I2872">
        <v>1796</v>
      </c>
      <c r="J2872">
        <v>2020</v>
      </c>
      <c r="K2872">
        <v>7</v>
      </c>
      <c r="L2872" t="s">
        <v>77</v>
      </c>
      <c r="M2872" t="s">
        <v>99</v>
      </c>
      <c r="N2872" t="s">
        <v>78</v>
      </c>
      <c r="O2872" t="s">
        <v>1143</v>
      </c>
      <c r="P2872" t="s">
        <v>1144</v>
      </c>
      <c r="Q2872">
        <v>1613076000155</v>
      </c>
      <c r="R2872" t="s">
        <v>102</v>
      </c>
      <c r="U2872">
        <v>1049</v>
      </c>
      <c r="V2872" t="s">
        <v>8861</v>
      </c>
      <c r="X2872" t="s">
        <v>8861</v>
      </c>
      <c r="Y2872" t="s">
        <v>294</v>
      </c>
      <c r="Z2872" t="s">
        <v>93</v>
      </c>
      <c r="AA2872" t="s">
        <v>166</v>
      </c>
      <c r="AB2872" t="s">
        <v>295</v>
      </c>
      <c r="AC2872" t="s">
        <v>296</v>
      </c>
      <c r="AD2872" t="s">
        <v>5467</v>
      </c>
      <c r="AF2872" t="s">
        <v>85</v>
      </c>
      <c r="AG2872">
        <v>4000</v>
      </c>
      <c r="AH2872" s="2">
        <v>43937.936412037037</v>
      </c>
      <c r="AI2872" s="2">
        <v>43938.626574074071</v>
      </c>
      <c r="AJ2872" s="2">
        <v>43938.715995370374</v>
      </c>
      <c r="AM2872" t="s">
        <v>87</v>
      </c>
      <c r="AR2872" t="s">
        <v>87</v>
      </c>
      <c r="AU2872">
        <v>4000</v>
      </c>
      <c r="AX2872" s="3">
        <v>4000</v>
      </c>
      <c r="AY2872" s="3">
        <v>4000</v>
      </c>
      <c r="AZ2872">
        <v>4000</v>
      </c>
      <c r="BA2872" s="3">
        <v>0</v>
      </c>
      <c r="BB2872" t="s">
        <v>88</v>
      </c>
      <c r="BC2872" s="2">
        <v>43938.715995370374</v>
      </c>
      <c r="BD2872" t="s">
        <v>5447</v>
      </c>
      <c r="BE2872">
        <v>2020</v>
      </c>
      <c r="BF2872" t="s">
        <v>5448</v>
      </c>
      <c r="BG2872">
        <v>4000</v>
      </c>
      <c r="BH2872" t="s">
        <v>5449</v>
      </c>
      <c r="BI2872">
        <v>2020</v>
      </c>
      <c r="BJ2872" t="s">
        <v>5450</v>
      </c>
      <c r="BK2872">
        <v>4000</v>
      </c>
      <c r="BL2872" s="2">
        <v>43967</v>
      </c>
      <c r="BM2872" s="2">
        <v>44331</v>
      </c>
      <c r="BN2872" t="s">
        <v>5451</v>
      </c>
      <c r="BO2872" t="s">
        <v>112</v>
      </c>
      <c r="BP2872" t="s">
        <v>113</v>
      </c>
      <c r="BQ2872">
        <v>9247819</v>
      </c>
      <c r="BR2872" t="s">
        <v>5450</v>
      </c>
      <c r="BV2872" s="2">
        <v>44270.587002314816</v>
      </c>
    </row>
    <row r="2873" spans="1:74" x14ac:dyDescent="0.25">
      <c r="A2873" t="s">
        <v>4654</v>
      </c>
      <c r="B2873" t="s">
        <v>8869</v>
      </c>
      <c r="C2873">
        <v>1481</v>
      </c>
      <c r="D2873" t="s">
        <v>254</v>
      </c>
      <c r="E2873" t="s">
        <v>255</v>
      </c>
      <c r="F2873">
        <v>52551</v>
      </c>
      <c r="G2873" t="s">
        <v>99</v>
      </c>
      <c r="H2873" t="s">
        <v>76</v>
      </c>
      <c r="I2873">
        <v>1797</v>
      </c>
      <c r="J2873">
        <v>2020</v>
      </c>
      <c r="K2873">
        <v>8</v>
      </c>
      <c r="L2873" t="s">
        <v>77</v>
      </c>
      <c r="M2873" t="s">
        <v>99</v>
      </c>
      <c r="N2873" t="s">
        <v>78</v>
      </c>
      <c r="O2873" t="s">
        <v>1143</v>
      </c>
      <c r="P2873" t="s">
        <v>1144</v>
      </c>
      <c r="Q2873">
        <v>1613076000155</v>
      </c>
      <c r="R2873" t="s">
        <v>102</v>
      </c>
      <c r="U2873">
        <v>1049</v>
      </c>
      <c r="V2873" t="s">
        <v>8861</v>
      </c>
      <c r="X2873" t="s">
        <v>8861</v>
      </c>
      <c r="Y2873" t="s">
        <v>294</v>
      </c>
      <c r="Z2873" t="s">
        <v>93</v>
      </c>
      <c r="AA2873" t="s">
        <v>166</v>
      </c>
      <c r="AB2873" t="s">
        <v>295</v>
      </c>
      <c r="AC2873" t="s">
        <v>296</v>
      </c>
      <c r="AD2873" t="s">
        <v>5468</v>
      </c>
      <c r="AF2873" t="s">
        <v>85</v>
      </c>
      <c r="AG2873">
        <v>10000</v>
      </c>
      <c r="AH2873" s="2">
        <v>43937.937673611108</v>
      </c>
      <c r="AI2873" s="2">
        <v>43938.626574074071</v>
      </c>
      <c r="AJ2873" s="2">
        <v>43938.715995370374</v>
      </c>
      <c r="AM2873" t="s">
        <v>87</v>
      </c>
      <c r="AR2873" t="s">
        <v>87</v>
      </c>
      <c r="AU2873">
        <v>10000</v>
      </c>
      <c r="AX2873" s="3">
        <v>10000</v>
      </c>
      <c r="AY2873" s="3">
        <v>10000</v>
      </c>
      <c r="AZ2873">
        <v>10000</v>
      </c>
      <c r="BA2873" s="3">
        <v>0</v>
      </c>
      <c r="BB2873" t="s">
        <v>88</v>
      </c>
      <c r="BC2873" s="2">
        <v>43938.715995370374</v>
      </c>
      <c r="BD2873" t="s">
        <v>5447</v>
      </c>
      <c r="BE2873">
        <v>2020</v>
      </c>
      <c r="BF2873" t="s">
        <v>5448</v>
      </c>
      <c r="BG2873">
        <v>10000</v>
      </c>
      <c r="BH2873" t="s">
        <v>5449</v>
      </c>
      <c r="BI2873">
        <v>2020</v>
      </c>
      <c r="BJ2873" t="s">
        <v>5450</v>
      </c>
      <c r="BK2873">
        <v>10000</v>
      </c>
      <c r="BL2873" s="2">
        <v>43967</v>
      </c>
      <c r="BM2873" s="2">
        <v>44331</v>
      </c>
      <c r="BN2873" t="s">
        <v>5451</v>
      </c>
      <c r="BO2873" t="s">
        <v>112</v>
      </c>
      <c r="BP2873" t="s">
        <v>113</v>
      </c>
      <c r="BQ2873">
        <v>9247819</v>
      </c>
      <c r="BR2873" t="s">
        <v>5450</v>
      </c>
      <c r="BV2873" s="2">
        <v>44270.587002314816</v>
      </c>
    </row>
    <row r="2874" spans="1:74" x14ac:dyDescent="0.25">
      <c r="A2874" t="s">
        <v>4654</v>
      </c>
      <c r="B2874" t="s">
        <v>8869</v>
      </c>
      <c r="C2874">
        <v>1481</v>
      </c>
      <c r="D2874" t="s">
        <v>254</v>
      </c>
      <c r="E2874" t="s">
        <v>255</v>
      </c>
      <c r="F2874">
        <v>52552</v>
      </c>
      <c r="G2874" t="s">
        <v>99</v>
      </c>
      <c r="H2874" t="s">
        <v>76</v>
      </c>
      <c r="I2874">
        <v>1798</v>
      </c>
      <c r="J2874">
        <v>2020</v>
      </c>
      <c r="K2874">
        <v>9</v>
      </c>
      <c r="L2874" t="s">
        <v>77</v>
      </c>
      <c r="M2874" t="s">
        <v>99</v>
      </c>
      <c r="N2874" t="s">
        <v>78</v>
      </c>
      <c r="O2874" t="s">
        <v>1143</v>
      </c>
      <c r="P2874" t="s">
        <v>1144</v>
      </c>
      <c r="Q2874">
        <v>1613076000155</v>
      </c>
      <c r="R2874" t="s">
        <v>102</v>
      </c>
      <c r="U2874">
        <v>1049</v>
      </c>
      <c r="V2874" t="s">
        <v>8861</v>
      </c>
      <c r="X2874" t="s">
        <v>8861</v>
      </c>
      <c r="Y2874" t="s">
        <v>294</v>
      </c>
      <c r="Z2874" t="s">
        <v>93</v>
      </c>
      <c r="AA2874" t="s">
        <v>166</v>
      </c>
      <c r="AB2874" t="s">
        <v>295</v>
      </c>
      <c r="AC2874" t="s">
        <v>296</v>
      </c>
      <c r="AD2874" t="s">
        <v>5469</v>
      </c>
      <c r="AF2874" t="s">
        <v>85</v>
      </c>
      <c r="AG2874">
        <v>1000</v>
      </c>
      <c r="AH2874" s="2">
        <v>43937.939097222225</v>
      </c>
      <c r="AI2874" s="2">
        <v>43938.626574074071</v>
      </c>
      <c r="AJ2874" s="2">
        <v>43938.716006944444</v>
      </c>
      <c r="AM2874" t="s">
        <v>87</v>
      </c>
      <c r="AR2874" t="s">
        <v>87</v>
      </c>
      <c r="AU2874">
        <v>1000</v>
      </c>
      <c r="AX2874" s="3">
        <v>1000</v>
      </c>
      <c r="AY2874" s="3">
        <v>1000</v>
      </c>
      <c r="AZ2874">
        <v>1000</v>
      </c>
      <c r="BA2874" s="3">
        <v>0</v>
      </c>
      <c r="BB2874" t="s">
        <v>88</v>
      </c>
      <c r="BC2874" s="2">
        <v>43938.716006944444</v>
      </c>
      <c r="BD2874" t="s">
        <v>5447</v>
      </c>
      <c r="BE2874">
        <v>2020</v>
      </c>
      <c r="BF2874" t="s">
        <v>5448</v>
      </c>
      <c r="BG2874">
        <v>1000</v>
      </c>
      <c r="BH2874" t="s">
        <v>5449</v>
      </c>
      <c r="BI2874">
        <v>2020</v>
      </c>
      <c r="BJ2874" t="s">
        <v>5450</v>
      </c>
      <c r="BK2874">
        <v>1000</v>
      </c>
      <c r="BL2874" s="2">
        <v>43967</v>
      </c>
      <c r="BM2874" s="2">
        <v>44331</v>
      </c>
      <c r="BN2874" t="s">
        <v>5451</v>
      </c>
      <c r="BO2874" t="s">
        <v>112</v>
      </c>
      <c r="BP2874" t="s">
        <v>113</v>
      </c>
      <c r="BQ2874">
        <v>9247819</v>
      </c>
      <c r="BR2874" t="s">
        <v>5450</v>
      </c>
      <c r="BV2874" s="2">
        <v>44270.587002314816</v>
      </c>
    </row>
    <row r="2875" spans="1:74" x14ac:dyDescent="0.25">
      <c r="A2875" t="s">
        <v>4654</v>
      </c>
      <c r="B2875" t="s">
        <v>8869</v>
      </c>
      <c r="C2875">
        <v>1491</v>
      </c>
      <c r="D2875" t="s">
        <v>97</v>
      </c>
      <c r="E2875" t="s">
        <v>98</v>
      </c>
      <c r="F2875">
        <v>58620</v>
      </c>
      <c r="G2875" t="s">
        <v>269</v>
      </c>
      <c r="H2875" t="s">
        <v>343</v>
      </c>
      <c r="I2875">
        <v>2075</v>
      </c>
      <c r="J2875">
        <v>2020</v>
      </c>
      <c r="K2875">
        <v>142</v>
      </c>
      <c r="L2875" t="s">
        <v>77</v>
      </c>
      <c r="M2875" t="s">
        <v>269</v>
      </c>
      <c r="N2875" t="s">
        <v>78</v>
      </c>
      <c r="O2875" t="s">
        <v>5470</v>
      </c>
      <c r="P2875" t="s">
        <v>5471</v>
      </c>
      <c r="Q2875">
        <v>17953332000193</v>
      </c>
      <c r="R2875" t="s">
        <v>102</v>
      </c>
      <c r="U2875">
        <v>2090</v>
      </c>
      <c r="Y2875" t="s">
        <v>271</v>
      </c>
      <c r="Z2875" t="s">
        <v>83</v>
      </c>
      <c r="AF2875" t="s">
        <v>348</v>
      </c>
      <c r="AG2875">
        <v>35000</v>
      </c>
      <c r="AH2875" s="2">
        <v>44155.632800925923</v>
      </c>
      <c r="AI2875" s="2">
        <v>44159.642152777778</v>
      </c>
      <c r="AJ2875" s="2">
        <v>44160.474849537037</v>
      </c>
      <c r="AM2875" t="s">
        <v>87</v>
      </c>
      <c r="AR2875" t="s">
        <v>87</v>
      </c>
      <c r="AU2875">
        <v>35000</v>
      </c>
      <c r="AW2875">
        <v>35000</v>
      </c>
      <c r="AX2875" s="3">
        <v>35000</v>
      </c>
      <c r="AY2875" s="3">
        <v>35000</v>
      </c>
      <c r="AZ2875">
        <v>35000</v>
      </c>
      <c r="BA2875" s="3">
        <v>0</v>
      </c>
      <c r="BB2875" t="s">
        <v>88</v>
      </c>
      <c r="BC2875" s="2">
        <v>44160.474849537037</v>
      </c>
      <c r="BQ2875">
        <v>9264816</v>
      </c>
      <c r="BS2875" t="s">
        <v>752</v>
      </c>
      <c r="BV2875" s="2">
        <v>44270.587002314816</v>
      </c>
    </row>
    <row r="2876" spans="1:74" x14ac:dyDescent="0.25">
      <c r="A2876" t="s">
        <v>4654</v>
      </c>
      <c r="B2876" t="s">
        <v>8869</v>
      </c>
      <c r="C2876">
        <v>1491</v>
      </c>
      <c r="D2876" t="s">
        <v>97</v>
      </c>
      <c r="E2876" t="s">
        <v>98</v>
      </c>
      <c r="F2876">
        <v>58621</v>
      </c>
      <c r="G2876" t="s">
        <v>269</v>
      </c>
      <c r="H2876" t="s">
        <v>343</v>
      </c>
      <c r="I2876">
        <v>2075</v>
      </c>
      <c r="J2876">
        <v>2020</v>
      </c>
      <c r="K2876">
        <v>143</v>
      </c>
      <c r="L2876" t="s">
        <v>77</v>
      </c>
      <c r="M2876" t="s">
        <v>269</v>
      </c>
      <c r="N2876" t="s">
        <v>78</v>
      </c>
      <c r="O2876" t="s">
        <v>1102</v>
      </c>
      <c r="P2876" t="s">
        <v>1925</v>
      </c>
      <c r="Q2876">
        <v>18017467000100</v>
      </c>
      <c r="R2876" t="s">
        <v>102</v>
      </c>
      <c r="U2876">
        <v>2090</v>
      </c>
      <c r="Y2876" t="s">
        <v>271</v>
      </c>
      <c r="Z2876" t="s">
        <v>83</v>
      </c>
      <c r="AF2876" t="s">
        <v>348</v>
      </c>
      <c r="AG2876">
        <v>56000.42</v>
      </c>
      <c r="AH2876" s="2">
        <v>44155.635104166664</v>
      </c>
      <c r="AI2876" s="2">
        <v>44159.642523148148</v>
      </c>
      <c r="AJ2876" s="2">
        <v>44160.474849537037</v>
      </c>
      <c r="AM2876" t="s">
        <v>87</v>
      </c>
      <c r="AR2876" t="s">
        <v>87</v>
      </c>
      <c r="AU2876">
        <v>56000.42</v>
      </c>
      <c r="AW2876">
        <v>56000.42</v>
      </c>
      <c r="AX2876" s="3">
        <v>56000.42</v>
      </c>
      <c r="AY2876" s="3">
        <v>56000.42</v>
      </c>
      <c r="AZ2876">
        <v>56000.42</v>
      </c>
      <c r="BA2876" s="3">
        <v>0</v>
      </c>
      <c r="BB2876" t="s">
        <v>88</v>
      </c>
      <c r="BC2876" s="2">
        <v>44160.474849537037</v>
      </c>
      <c r="BQ2876">
        <v>9264920</v>
      </c>
      <c r="BS2876" t="s">
        <v>752</v>
      </c>
      <c r="BV2876" s="2">
        <v>44270.587002314816</v>
      </c>
    </row>
    <row r="2877" spans="1:74" x14ac:dyDescent="0.25">
      <c r="A2877" t="s">
        <v>4654</v>
      </c>
      <c r="B2877" t="s">
        <v>8869</v>
      </c>
      <c r="C2877">
        <v>1491</v>
      </c>
      <c r="D2877" t="s">
        <v>97</v>
      </c>
      <c r="E2877" t="s">
        <v>98</v>
      </c>
      <c r="F2877">
        <v>58622</v>
      </c>
      <c r="G2877" t="s">
        <v>269</v>
      </c>
      <c r="H2877" t="s">
        <v>343</v>
      </c>
      <c r="I2877">
        <v>2075</v>
      </c>
      <c r="J2877">
        <v>2020</v>
      </c>
      <c r="K2877">
        <v>144</v>
      </c>
      <c r="L2877" t="s">
        <v>77</v>
      </c>
      <c r="M2877" t="s">
        <v>269</v>
      </c>
      <c r="N2877" t="s">
        <v>78</v>
      </c>
      <c r="O2877" t="s">
        <v>164</v>
      </c>
      <c r="P2877" t="s">
        <v>165</v>
      </c>
      <c r="Q2877">
        <v>18094870000132</v>
      </c>
      <c r="R2877" t="s">
        <v>102</v>
      </c>
      <c r="U2877">
        <v>2090</v>
      </c>
      <c r="Y2877" t="s">
        <v>271</v>
      </c>
      <c r="Z2877" t="s">
        <v>83</v>
      </c>
      <c r="AF2877" t="s">
        <v>348</v>
      </c>
      <c r="AG2877">
        <v>56000.42</v>
      </c>
      <c r="AH2877" s="2">
        <v>44155.636342592596</v>
      </c>
      <c r="AI2877" s="2">
        <v>44159.642523148148</v>
      </c>
      <c r="AJ2877" s="2">
        <v>44160.47483796296</v>
      </c>
      <c r="AM2877" t="s">
        <v>87</v>
      </c>
      <c r="AR2877" t="s">
        <v>87</v>
      </c>
      <c r="AU2877">
        <v>56000.42</v>
      </c>
      <c r="AW2877">
        <v>56000.42</v>
      </c>
      <c r="AX2877" s="3">
        <v>56000.42</v>
      </c>
      <c r="AY2877" s="3">
        <v>56000.42</v>
      </c>
      <c r="AZ2877">
        <v>56000.42</v>
      </c>
      <c r="BA2877" s="3">
        <v>0</v>
      </c>
      <c r="BB2877" t="s">
        <v>88</v>
      </c>
      <c r="BC2877" s="2">
        <v>44160.47483796296</v>
      </c>
      <c r="BQ2877">
        <v>9264910</v>
      </c>
      <c r="BS2877" t="s">
        <v>752</v>
      </c>
      <c r="BV2877" s="2">
        <v>44270.587002314816</v>
      </c>
    </row>
    <row r="2878" spans="1:74" x14ac:dyDescent="0.25">
      <c r="A2878" t="s">
        <v>4654</v>
      </c>
      <c r="B2878" t="s">
        <v>8869</v>
      </c>
      <c r="C2878">
        <v>1271</v>
      </c>
      <c r="D2878" t="s">
        <v>512</v>
      </c>
      <c r="E2878" t="s">
        <v>513</v>
      </c>
      <c r="F2878">
        <v>43086</v>
      </c>
      <c r="G2878" t="s">
        <v>99</v>
      </c>
      <c r="H2878" t="s">
        <v>77</v>
      </c>
      <c r="I2878">
        <v>209</v>
      </c>
      <c r="J2878">
        <v>2020</v>
      </c>
      <c r="K2878">
        <v>80</v>
      </c>
      <c r="L2878" t="s">
        <v>77</v>
      </c>
      <c r="M2878" t="s">
        <v>99</v>
      </c>
      <c r="N2878" t="s">
        <v>78</v>
      </c>
      <c r="O2878" t="s">
        <v>497</v>
      </c>
      <c r="P2878" t="s">
        <v>5472</v>
      </c>
      <c r="Q2878">
        <v>18557546000103</v>
      </c>
      <c r="R2878" t="s">
        <v>102</v>
      </c>
      <c r="U2878">
        <v>4322</v>
      </c>
      <c r="Y2878" t="s">
        <v>516</v>
      </c>
      <c r="Z2878" t="s">
        <v>83</v>
      </c>
      <c r="AA2878" t="s">
        <v>166</v>
      </c>
      <c r="AB2878" t="s">
        <v>167</v>
      </c>
      <c r="AC2878" t="s">
        <v>1113</v>
      </c>
      <c r="AD2878" t="s">
        <v>5473</v>
      </c>
      <c r="AF2878" t="s">
        <v>85</v>
      </c>
      <c r="AG2878">
        <v>35000</v>
      </c>
      <c r="AH2878" s="2">
        <v>43895.518101851849</v>
      </c>
      <c r="AI2878" s="2">
        <v>43895.592673611114</v>
      </c>
      <c r="AJ2878" s="2">
        <v>43896.589050925926</v>
      </c>
      <c r="AM2878" t="s">
        <v>87</v>
      </c>
      <c r="AR2878" t="s">
        <v>87</v>
      </c>
      <c r="AU2878">
        <v>35000</v>
      </c>
      <c r="AX2878" s="3">
        <v>35000</v>
      </c>
      <c r="AY2878" s="3">
        <v>35000</v>
      </c>
      <c r="AZ2878">
        <v>35000</v>
      </c>
      <c r="BA2878" s="3">
        <v>0</v>
      </c>
      <c r="BB2878" t="s">
        <v>88</v>
      </c>
      <c r="BC2878" s="2">
        <v>43896.589050925926</v>
      </c>
      <c r="BD2878" t="s">
        <v>5474</v>
      </c>
      <c r="BE2878">
        <v>2020</v>
      </c>
      <c r="BF2878" t="s">
        <v>5475</v>
      </c>
      <c r="BG2878">
        <v>35000</v>
      </c>
      <c r="BH2878" t="s">
        <v>5476</v>
      </c>
      <c r="BI2878">
        <v>2020</v>
      </c>
      <c r="BJ2878" t="s">
        <v>5475</v>
      </c>
      <c r="BK2878">
        <v>35000</v>
      </c>
      <c r="BL2878" s="2">
        <v>44013</v>
      </c>
      <c r="BM2878" s="2">
        <v>44377</v>
      </c>
      <c r="BN2878" t="s">
        <v>5477</v>
      </c>
      <c r="BO2878" t="s">
        <v>112</v>
      </c>
      <c r="BP2878" t="s">
        <v>113</v>
      </c>
      <c r="BQ2878">
        <v>9251462</v>
      </c>
      <c r="BR2878" t="s">
        <v>5475</v>
      </c>
      <c r="BV2878" s="2">
        <v>44270.587002314816</v>
      </c>
    </row>
    <row r="2879" spans="1:74" x14ac:dyDescent="0.25">
      <c r="A2879" t="s">
        <v>4654</v>
      </c>
      <c r="B2879" t="s">
        <v>8869</v>
      </c>
      <c r="C2879">
        <v>1271</v>
      </c>
      <c r="D2879" t="s">
        <v>512</v>
      </c>
      <c r="E2879" t="s">
        <v>513</v>
      </c>
      <c r="F2879">
        <v>45110</v>
      </c>
      <c r="G2879" t="s">
        <v>99</v>
      </c>
      <c r="H2879" t="s">
        <v>77</v>
      </c>
      <c r="I2879">
        <v>209</v>
      </c>
      <c r="J2879">
        <v>2020</v>
      </c>
      <c r="K2879">
        <v>81</v>
      </c>
      <c r="L2879" t="s">
        <v>77</v>
      </c>
      <c r="M2879" t="s">
        <v>99</v>
      </c>
      <c r="N2879" t="s">
        <v>78</v>
      </c>
      <c r="O2879" t="s">
        <v>2789</v>
      </c>
      <c r="P2879" t="s">
        <v>5478</v>
      </c>
      <c r="Q2879">
        <v>17763715000107</v>
      </c>
      <c r="R2879" t="s">
        <v>102</v>
      </c>
      <c r="U2879">
        <v>4322</v>
      </c>
      <c r="Y2879" t="s">
        <v>516</v>
      </c>
      <c r="Z2879" t="s">
        <v>83</v>
      </c>
      <c r="AA2879" t="s">
        <v>166</v>
      </c>
      <c r="AB2879" t="s">
        <v>167</v>
      </c>
      <c r="AC2879" t="s">
        <v>1113</v>
      </c>
      <c r="AD2879" t="s">
        <v>5479</v>
      </c>
      <c r="AF2879" t="s">
        <v>85</v>
      </c>
      <c r="AG2879">
        <v>35000</v>
      </c>
      <c r="AH2879" s="2">
        <v>43901.748287037037</v>
      </c>
      <c r="AI2879" s="2">
        <v>43903.466574074075</v>
      </c>
      <c r="AJ2879" s="2">
        <v>43903.501539351855</v>
      </c>
      <c r="AM2879" t="s">
        <v>87</v>
      </c>
      <c r="AR2879" t="s">
        <v>87</v>
      </c>
      <c r="AU2879">
        <v>35000</v>
      </c>
      <c r="AX2879" s="3">
        <v>35000</v>
      </c>
      <c r="AY2879" s="3">
        <v>35000</v>
      </c>
      <c r="AZ2879">
        <v>35000</v>
      </c>
      <c r="BA2879" s="3">
        <v>0</v>
      </c>
      <c r="BB2879" t="s">
        <v>88</v>
      </c>
      <c r="BC2879" s="2">
        <v>43903.501539351855</v>
      </c>
      <c r="BD2879" t="s">
        <v>5480</v>
      </c>
      <c r="BE2879">
        <v>2020</v>
      </c>
      <c r="BF2879" t="s">
        <v>5481</v>
      </c>
      <c r="BH2879" t="s">
        <v>5482</v>
      </c>
      <c r="BI2879">
        <v>2020</v>
      </c>
      <c r="BJ2879" t="s">
        <v>5481</v>
      </c>
      <c r="BK2879">
        <v>35000</v>
      </c>
      <c r="BL2879" s="2">
        <v>44009</v>
      </c>
      <c r="BM2879" s="2">
        <v>44373</v>
      </c>
      <c r="BN2879" t="s">
        <v>5483</v>
      </c>
      <c r="BO2879" t="s">
        <v>112</v>
      </c>
      <c r="BP2879" t="s">
        <v>113</v>
      </c>
      <c r="BQ2879">
        <v>9251337</v>
      </c>
      <c r="BR2879" t="s">
        <v>5481</v>
      </c>
      <c r="BV2879" s="2">
        <v>44270.587002314816</v>
      </c>
    </row>
    <row r="2880" spans="1:74" x14ac:dyDescent="0.25">
      <c r="A2880" t="s">
        <v>4654</v>
      </c>
      <c r="B2880" t="s">
        <v>8869</v>
      </c>
      <c r="C2880">
        <v>1371</v>
      </c>
      <c r="D2880" t="s">
        <v>508</v>
      </c>
      <c r="E2880" t="s">
        <v>509</v>
      </c>
      <c r="F2880">
        <v>37840</v>
      </c>
      <c r="G2880" t="s">
        <v>99</v>
      </c>
      <c r="H2880" t="s">
        <v>77</v>
      </c>
      <c r="I2880">
        <v>255</v>
      </c>
      <c r="J2880">
        <v>2020</v>
      </c>
      <c r="K2880">
        <v>26</v>
      </c>
      <c r="L2880" t="s">
        <v>77</v>
      </c>
      <c r="M2880" t="s">
        <v>99</v>
      </c>
      <c r="N2880" t="s">
        <v>78</v>
      </c>
      <c r="O2880" t="s">
        <v>2376</v>
      </c>
      <c r="P2880" t="s">
        <v>2377</v>
      </c>
      <c r="Q2880">
        <v>18094839000100</v>
      </c>
      <c r="R2880" t="s">
        <v>102</v>
      </c>
      <c r="U2880">
        <v>4321</v>
      </c>
      <c r="Y2880" t="s">
        <v>4200</v>
      </c>
      <c r="Z2880" t="s">
        <v>83</v>
      </c>
      <c r="AA2880" t="s">
        <v>104</v>
      </c>
      <c r="AB2880" t="s">
        <v>124</v>
      </c>
      <c r="AC2880" t="s">
        <v>4987</v>
      </c>
      <c r="AD2880" t="s">
        <v>5484</v>
      </c>
      <c r="AF2880" t="s">
        <v>85</v>
      </c>
      <c r="AG2880">
        <v>100000</v>
      </c>
      <c r="AH2880" s="2">
        <v>43871.458865740744</v>
      </c>
      <c r="AI2880" s="2">
        <v>43875.576319444444</v>
      </c>
      <c r="AJ2880" s="2">
        <v>43875.717129629629</v>
      </c>
      <c r="AM2880" t="s">
        <v>87</v>
      </c>
      <c r="AR2880" t="s">
        <v>87</v>
      </c>
      <c r="AU2880">
        <v>100000</v>
      </c>
      <c r="AX2880" s="3">
        <v>100000</v>
      </c>
      <c r="AY2880" s="3">
        <v>100000</v>
      </c>
      <c r="AZ2880">
        <v>100000</v>
      </c>
      <c r="BA2880" s="3">
        <v>0</v>
      </c>
      <c r="BB2880" t="s">
        <v>88</v>
      </c>
      <c r="BC2880" s="2">
        <v>43875.717129629629</v>
      </c>
      <c r="BD2880" t="s">
        <v>5485</v>
      </c>
      <c r="BE2880">
        <v>2020</v>
      </c>
      <c r="BF2880" t="s">
        <v>5486</v>
      </c>
      <c r="BG2880">
        <v>100000</v>
      </c>
      <c r="BH2880" t="s">
        <v>5487</v>
      </c>
      <c r="BI2880">
        <v>2020</v>
      </c>
      <c r="BJ2880" t="s">
        <v>5488</v>
      </c>
      <c r="BK2880">
        <v>100000</v>
      </c>
      <c r="BL2880" s="2">
        <v>43987</v>
      </c>
      <c r="BM2880" s="2">
        <v>44716</v>
      </c>
      <c r="BN2880" t="s">
        <v>5489</v>
      </c>
      <c r="BO2880" t="s">
        <v>112</v>
      </c>
      <c r="BP2880" t="s">
        <v>113</v>
      </c>
      <c r="BQ2880">
        <v>9250325</v>
      </c>
      <c r="BR2880" t="s">
        <v>5488</v>
      </c>
      <c r="BV2880" s="2">
        <v>44270.587002314816</v>
      </c>
    </row>
    <row r="2881" spans="1:74" x14ac:dyDescent="0.25">
      <c r="A2881" t="s">
        <v>4654</v>
      </c>
      <c r="B2881" t="s">
        <v>8869</v>
      </c>
      <c r="C2881">
        <v>1231</v>
      </c>
      <c r="D2881" t="s">
        <v>890</v>
      </c>
      <c r="E2881" t="s">
        <v>597</v>
      </c>
      <c r="F2881">
        <v>39979</v>
      </c>
      <c r="G2881" t="s">
        <v>176</v>
      </c>
      <c r="H2881" t="s">
        <v>77</v>
      </c>
      <c r="I2881">
        <v>28</v>
      </c>
      <c r="J2881">
        <v>2020</v>
      </c>
      <c r="K2881">
        <v>25</v>
      </c>
      <c r="L2881" t="s">
        <v>77</v>
      </c>
      <c r="M2881" t="s">
        <v>176</v>
      </c>
      <c r="N2881" t="s">
        <v>78</v>
      </c>
      <c r="O2881" t="s">
        <v>177</v>
      </c>
      <c r="P2881" t="s">
        <v>5490</v>
      </c>
      <c r="Q2881">
        <v>18715573000167</v>
      </c>
      <c r="U2881">
        <v>4342</v>
      </c>
      <c r="Y2881" t="s">
        <v>5491</v>
      </c>
      <c r="Z2881" t="s">
        <v>93</v>
      </c>
      <c r="AD2881" t="s">
        <v>5492</v>
      </c>
      <c r="AE2881" t="s">
        <v>5493</v>
      </c>
      <c r="AF2881" t="s">
        <v>85</v>
      </c>
      <c r="AG2881">
        <v>100000</v>
      </c>
      <c r="AH2881" s="2">
        <v>43882.406678240739</v>
      </c>
      <c r="AI2881" s="2">
        <v>43882.725266203706</v>
      </c>
      <c r="AJ2881" s="2">
        <v>43888.593969907408</v>
      </c>
      <c r="AM2881" t="s">
        <v>87</v>
      </c>
      <c r="AR2881" t="s">
        <v>87</v>
      </c>
      <c r="AU2881">
        <v>100000</v>
      </c>
      <c r="AW2881">
        <v>99999.97</v>
      </c>
      <c r="AX2881" s="3">
        <v>99999.97</v>
      </c>
      <c r="AY2881" s="3">
        <v>99999.97</v>
      </c>
      <c r="AZ2881" s="3">
        <v>0</v>
      </c>
      <c r="BA2881" s="3">
        <v>99999.97</v>
      </c>
      <c r="BB2881" t="s">
        <v>88</v>
      </c>
      <c r="BC2881" s="2">
        <v>44162.702650462961</v>
      </c>
      <c r="BV2881" s="2">
        <v>44270.587002314816</v>
      </c>
    </row>
    <row r="2882" spans="1:74" x14ac:dyDescent="0.25">
      <c r="A2882" t="s">
        <v>4654</v>
      </c>
      <c r="B2882" t="s">
        <v>8869</v>
      </c>
      <c r="C2882">
        <v>1481</v>
      </c>
      <c r="D2882" t="s">
        <v>254</v>
      </c>
      <c r="E2882" t="s">
        <v>255</v>
      </c>
      <c r="F2882">
        <v>43258</v>
      </c>
      <c r="G2882" t="s">
        <v>99</v>
      </c>
      <c r="H2882" t="s">
        <v>77</v>
      </c>
      <c r="I2882">
        <v>317</v>
      </c>
      <c r="J2882">
        <v>2020</v>
      </c>
      <c r="K2882">
        <v>62</v>
      </c>
      <c r="L2882" t="s">
        <v>77</v>
      </c>
      <c r="M2882" t="s">
        <v>99</v>
      </c>
      <c r="N2882" t="s">
        <v>78</v>
      </c>
      <c r="O2882" t="s">
        <v>4949</v>
      </c>
      <c r="P2882" t="s">
        <v>4950</v>
      </c>
      <c r="Q2882">
        <v>18557579000153</v>
      </c>
      <c r="R2882" t="s">
        <v>102</v>
      </c>
      <c r="U2882">
        <v>2081</v>
      </c>
      <c r="Y2882" t="s">
        <v>258</v>
      </c>
      <c r="Z2882" t="s">
        <v>83</v>
      </c>
      <c r="AA2882" t="s">
        <v>166</v>
      </c>
      <c r="AB2882" t="s">
        <v>167</v>
      </c>
      <c r="AC2882" t="s">
        <v>764</v>
      </c>
      <c r="AD2882" t="s">
        <v>5494</v>
      </c>
      <c r="AF2882" t="s">
        <v>85</v>
      </c>
      <c r="AG2882">
        <v>55000</v>
      </c>
      <c r="AH2882" s="2">
        <v>43895.709745370368</v>
      </c>
      <c r="AI2882" s="2">
        <v>43895.726053240738</v>
      </c>
      <c r="AJ2882" s="2">
        <v>43896.7346412037</v>
      </c>
      <c r="AM2882" t="s">
        <v>87</v>
      </c>
      <c r="AR2882" t="s">
        <v>87</v>
      </c>
      <c r="AS2882" t="s">
        <v>5351</v>
      </c>
      <c r="AT2882" s="2">
        <v>44054.019467592596</v>
      </c>
      <c r="AU2882">
        <v>46000</v>
      </c>
      <c r="AV2882">
        <v>0</v>
      </c>
      <c r="AX2882" s="3">
        <v>46000</v>
      </c>
      <c r="AY2882" s="3">
        <v>46000</v>
      </c>
      <c r="AZ2882">
        <v>46000</v>
      </c>
      <c r="BA2882" s="3">
        <v>0</v>
      </c>
      <c r="BB2882" t="s">
        <v>88</v>
      </c>
      <c r="BC2882" s="2">
        <v>44054.019652777781</v>
      </c>
      <c r="BD2882" t="s">
        <v>5495</v>
      </c>
      <c r="BE2882">
        <v>2020</v>
      </c>
      <c r="BF2882" t="s">
        <v>5496</v>
      </c>
      <c r="BG2882" t="s">
        <v>5497</v>
      </c>
      <c r="BH2882" t="s">
        <v>5498</v>
      </c>
      <c r="BI2882">
        <v>2020</v>
      </c>
      <c r="BJ2882" t="s">
        <v>5499</v>
      </c>
      <c r="BK2882">
        <v>46000</v>
      </c>
      <c r="BL2882" s="2">
        <v>44015</v>
      </c>
      <c r="BM2882" s="2">
        <v>44421</v>
      </c>
      <c r="BN2882" t="s">
        <v>5500</v>
      </c>
      <c r="BO2882" t="s">
        <v>112</v>
      </c>
      <c r="BP2882" t="s">
        <v>113</v>
      </c>
      <c r="BQ2882">
        <v>9251826</v>
      </c>
      <c r="BR2882" t="s">
        <v>5499</v>
      </c>
      <c r="BV2882" s="2">
        <v>44270.587002314816</v>
      </c>
    </row>
    <row r="2883" spans="1:74" ht="45" x14ac:dyDescent="0.25">
      <c r="A2883" t="s">
        <v>4654</v>
      </c>
      <c r="B2883" t="s">
        <v>8869</v>
      </c>
      <c r="C2883">
        <v>1481</v>
      </c>
      <c r="D2883" t="s">
        <v>254</v>
      </c>
      <c r="E2883" t="s">
        <v>255</v>
      </c>
      <c r="F2883">
        <v>44341</v>
      </c>
      <c r="G2883" t="s">
        <v>99</v>
      </c>
      <c r="H2883" t="s">
        <v>77</v>
      </c>
      <c r="I2883">
        <v>370</v>
      </c>
      <c r="J2883">
        <v>2020</v>
      </c>
      <c r="K2883">
        <v>78</v>
      </c>
      <c r="L2883" t="s">
        <v>77</v>
      </c>
      <c r="M2883" t="s">
        <v>99</v>
      </c>
      <c r="N2883" t="s">
        <v>78</v>
      </c>
      <c r="O2883" t="s">
        <v>1212</v>
      </c>
      <c r="P2883" t="s">
        <v>1213</v>
      </c>
      <c r="Q2883">
        <v>22516405000110</v>
      </c>
      <c r="R2883" t="s">
        <v>102</v>
      </c>
      <c r="U2883">
        <v>4086</v>
      </c>
      <c r="Y2883" t="s">
        <v>357</v>
      </c>
      <c r="Z2883" t="s">
        <v>93</v>
      </c>
      <c r="AA2883" t="s">
        <v>166</v>
      </c>
      <c r="AB2883" t="s">
        <v>295</v>
      </c>
      <c r="AC2883" t="s">
        <v>1130</v>
      </c>
      <c r="AD2883" t="s">
        <v>5501</v>
      </c>
      <c r="AF2883" t="s">
        <v>85</v>
      </c>
      <c r="AG2883">
        <v>20000</v>
      </c>
      <c r="AH2883" s="2">
        <v>43899.701574074075</v>
      </c>
      <c r="AI2883" s="2">
        <v>43900.728888888887</v>
      </c>
      <c r="AJ2883" s="2">
        <v>43901.608993055554</v>
      </c>
      <c r="AM2883" t="s">
        <v>87</v>
      </c>
      <c r="AR2883" t="s">
        <v>87</v>
      </c>
      <c r="AU2883">
        <v>20000</v>
      </c>
      <c r="AX2883" s="3">
        <v>20000</v>
      </c>
      <c r="AY2883" s="3">
        <v>20000</v>
      </c>
      <c r="AZ2883">
        <v>20000</v>
      </c>
      <c r="BA2883" s="3">
        <v>0</v>
      </c>
      <c r="BB2883" t="s">
        <v>88</v>
      </c>
      <c r="BC2883" s="2">
        <v>43901.608993055554</v>
      </c>
      <c r="BD2883" t="s">
        <v>5502</v>
      </c>
      <c r="BE2883">
        <v>2020</v>
      </c>
      <c r="BF2883" s="1" t="s">
        <v>5503</v>
      </c>
      <c r="BG2883">
        <v>20000</v>
      </c>
      <c r="BH2883" t="s">
        <v>5504</v>
      </c>
      <c r="BI2883">
        <v>2020</v>
      </c>
      <c r="BJ2883" s="1" t="s">
        <v>5505</v>
      </c>
      <c r="BK2883">
        <v>20000</v>
      </c>
      <c r="BL2883" s="2">
        <v>43993</v>
      </c>
      <c r="BM2883" s="2">
        <v>44783</v>
      </c>
      <c r="BN2883" t="s">
        <v>5506</v>
      </c>
      <c r="BO2883" t="s">
        <v>112</v>
      </c>
      <c r="BP2883" t="s">
        <v>113</v>
      </c>
      <c r="BQ2883">
        <v>9250445</v>
      </c>
      <c r="BR2883" s="1" t="s">
        <v>5505</v>
      </c>
      <c r="BV2883" s="2">
        <v>44270.587002314816</v>
      </c>
    </row>
    <row r="2884" spans="1:74" x14ac:dyDescent="0.25">
      <c r="A2884" t="s">
        <v>4654</v>
      </c>
      <c r="B2884" t="s">
        <v>8869</v>
      </c>
      <c r="C2884">
        <v>1481</v>
      </c>
      <c r="D2884" t="s">
        <v>254</v>
      </c>
      <c r="E2884" t="s">
        <v>255</v>
      </c>
      <c r="F2884">
        <v>48023</v>
      </c>
      <c r="G2884" t="s">
        <v>99</v>
      </c>
      <c r="H2884" t="s">
        <v>77</v>
      </c>
      <c r="I2884">
        <v>370</v>
      </c>
      <c r="J2884">
        <v>2020</v>
      </c>
      <c r="K2884">
        <v>134</v>
      </c>
      <c r="L2884" t="s">
        <v>77</v>
      </c>
      <c r="M2884" t="s">
        <v>99</v>
      </c>
      <c r="N2884" t="s">
        <v>78</v>
      </c>
      <c r="O2884" t="s">
        <v>2533</v>
      </c>
      <c r="P2884" t="s">
        <v>2534</v>
      </c>
      <c r="Q2884">
        <v>18116160000166</v>
      </c>
      <c r="R2884" t="s">
        <v>102</v>
      </c>
      <c r="U2884">
        <v>4086</v>
      </c>
      <c r="Y2884" t="s">
        <v>357</v>
      </c>
      <c r="Z2884" t="s">
        <v>93</v>
      </c>
      <c r="AA2884" t="s">
        <v>166</v>
      </c>
      <c r="AB2884" t="s">
        <v>295</v>
      </c>
      <c r="AC2884" t="s">
        <v>1130</v>
      </c>
      <c r="AD2884" t="s">
        <v>5507</v>
      </c>
      <c r="AF2884" t="s">
        <v>85</v>
      </c>
      <c r="AG2884">
        <v>20000</v>
      </c>
      <c r="AH2884" s="2">
        <v>43906.662812499999</v>
      </c>
      <c r="AI2884" s="2">
        <v>43908.814953703702</v>
      </c>
      <c r="AJ2884" s="2">
        <v>43909.536666666667</v>
      </c>
      <c r="AM2884" t="s">
        <v>87</v>
      </c>
      <c r="AR2884" t="s">
        <v>87</v>
      </c>
      <c r="AU2884">
        <v>20000</v>
      </c>
      <c r="AX2884" s="3">
        <v>20000</v>
      </c>
      <c r="AY2884" s="3">
        <v>20000</v>
      </c>
      <c r="AZ2884">
        <v>20000</v>
      </c>
      <c r="BA2884" s="3">
        <v>0</v>
      </c>
      <c r="BB2884" t="s">
        <v>88</v>
      </c>
      <c r="BC2884" s="2">
        <v>43909.536666666667</v>
      </c>
      <c r="BD2884" t="s">
        <v>5508</v>
      </c>
      <c r="BE2884">
        <v>2020</v>
      </c>
      <c r="BF2884" t="s">
        <v>5509</v>
      </c>
      <c r="BG2884">
        <v>20000</v>
      </c>
      <c r="BH2884" t="s">
        <v>4289</v>
      </c>
      <c r="BI2884">
        <v>2020</v>
      </c>
      <c r="BJ2884" t="s">
        <v>5509</v>
      </c>
      <c r="BK2884">
        <v>20000</v>
      </c>
      <c r="BL2884" s="2">
        <v>44000</v>
      </c>
      <c r="BM2884" s="2">
        <v>44786</v>
      </c>
      <c r="BN2884" t="s">
        <v>5510</v>
      </c>
      <c r="BO2884" t="s">
        <v>112</v>
      </c>
      <c r="BP2884" t="s">
        <v>113</v>
      </c>
      <c r="BQ2884">
        <v>9250637</v>
      </c>
      <c r="BR2884" t="s">
        <v>5509</v>
      </c>
      <c r="BV2884" s="2">
        <v>44270.587002314816</v>
      </c>
    </row>
    <row r="2885" spans="1:74" x14ac:dyDescent="0.25">
      <c r="A2885" t="s">
        <v>4654</v>
      </c>
      <c r="B2885" t="s">
        <v>8869</v>
      </c>
      <c r="C2885">
        <v>1511</v>
      </c>
      <c r="D2885" t="s">
        <v>174</v>
      </c>
      <c r="E2885" t="s">
        <v>175</v>
      </c>
      <c r="F2885">
        <v>37837</v>
      </c>
      <c r="G2885" t="s">
        <v>176</v>
      </c>
      <c r="H2885" t="s">
        <v>77</v>
      </c>
      <c r="I2885">
        <v>553</v>
      </c>
      <c r="J2885">
        <v>2020</v>
      </c>
      <c r="K2885">
        <v>24</v>
      </c>
      <c r="L2885" t="s">
        <v>77</v>
      </c>
      <c r="M2885" t="s">
        <v>176</v>
      </c>
      <c r="N2885" t="s">
        <v>78</v>
      </c>
      <c r="O2885" t="s">
        <v>177</v>
      </c>
      <c r="P2885" t="s">
        <v>174</v>
      </c>
      <c r="Q2885">
        <v>18715532000170</v>
      </c>
      <c r="U2885">
        <v>4025</v>
      </c>
      <c r="Y2885" t="s">
        <v>178</v>
      </c>
      <c r="Z2885" t="s">
        <v>83</v>
      </c>
      <c r="AD2885" t="s">
        <v>5511</v>
      </c>
      <c r="AE2885" t="s">
        <v>356</v>
      </c>
      <c r="AF2885" t="s">
        <v>85</v>
      </c>
      <c r="AG2885">
        <v>100000</v>
      </c>
      <c r="AH2885" s="2">
        <v>43871.455601851849</v>
      </c>
      <c r="AI2885" s="2">
        <v>43873.381296296298</v>
      </c>
      <c r="AJ2885" s="2">
        <v>43873.506932870368</v>
      </c>
      <c r="AM2885" t="s">
        <v>87</v>
      </c>
      <c r="AR2885" t="s">
        <v>87</v>
      </c>
      <c r="AS2885" t="s">
        <v>5351</v>
      </c>
      <c r="AT2885" s="2">
        <v>44054.020196759258</v>
      </c>
      <c r="AU2885">
        <v>99955</v>
      </c>
      <c r="AV2885">
        <v>0</v>
      </c>
      <c r="AW2885">
        <v>50216.21</v>
      </c>
      <c r="AX2885" s="3">
        <v>50216.21</v>
      </c>
      <c r="AY2885" s="3">
        <v>50216.21</v>
      </c>
      <c r="AZ2885" s="3">
        <v>0</v>
      </c>
      <c r="BA2885" s="3">
        <v>50216.21</v>
      </c>
      <c r="BB2885" t="s">
        <v>88</v>
      </c>
      <c r="BC2885" s="2">
        <v>44056.354166666664</v>
      </c>
      <c r="BV2885" s="2">
        <v>44270.587002314816</v>
      </c>
    </row>
    <row r="2886" spans="1:74" x14ac:dyDescent="0.25">
      <c r="A2886" t="s">
        <v>4654</v>
      </c>
      <c r="B2886" t="s">
        <v>8869</v>
      </c>
      <c r="C2886">
        <v>1251</v>
      </c>
      <c r="D2886" t="s">
        <v>409</v>
      </c>
      <c r="E2886" t="s">
        <v>410</v>
      </c>
      <c r="F2886">
        <v>42655</v>
      </c>
      <c r="G2886" t="s">
        <v>176</v>
      </c>
      <c r="H2886" t="s">
        <v>77</v>
      </c>
      <c r="I2886">
        <v>61</v>
      </c>
      <c r="J2886">
        <v>2020</v>
      </c>
      <c r="K2886">
        <v>23</v>
      </c>
      <c r="L2886" t="s">
        <v>77</v>
      </c>
      <c r="M2886" t="s">
        <v>176</v>
      </c>
      <c r="N2886" t="s">
        <v>78</v>
      </c>
      <c r="O2886" t="s">
        <v>177</v>
      </c>
      <c r="P2886" t="s">
        <v>409</v>
      </c>
      <c r="Q2886">
        <v>16695025000197</v>
      </c>
      <c r="U2886">
        <v>4048</v>
      </c>
      <c r="Y2886" t="s">
        <v>756</v>
      </c>
      <c r="Z2886" t="s">
        <v>83</v>
      </c>
      <c r="AD2886" t="s">
        <v>5512</v>
      </c>
      <c r="AE2886" t="s">
        <v>2568</v>
      </c>
      <c r="AF2886" t="s">
        <v>85</v>
      </c>
      <c r="AG2886">
        <v>83250</v>
      </c>
      <c r="AH2886" s="2">
        <v>43894.45349537037</v>
      </c>
      <c r="AI2886" s="2">
        <v>43896.577997685185</v>
      </c>
      <c r="AJ2886" s="2">
        <v>43896.593321759261</v>
      </c>
      <c r="AM2886" t="s">
        <v>87</v>
      </c>
      <c r="AR2886" t="s">
        <v>87</v>
      </c>
      <c r="AU2886">
        <v>83250</v>
      </c>
      <c r="AW2886">
        <v>83250</v>
      </c>
      <c r="AX2886" s="3">
        <v>83250</v>
      </c>
      <c r="AY2886" s="3">
        <v>83250</v>
      </c>
      <c r="AZ2886" s="3">
        <v>0</v>
      </c>
      <c r="BA2886" s="3">
        <v>83250</v>
      </c>
      <c r="BB2886" t="s">
        <v>88</v>
      </c>
      <c r="BC2886" s="2">
        <v>44162.653032407405</v>
      </c>
      <c r="BV2886" s="2">
        <v>44270.587002314816</v>
      </c>
    </row>
    <row r="2887" spans="1:74" x14ac:dyDescent="0.25">
      <c r="A2887" t="s">
        <v>4654</v>
      </c>
      <c r="B2887" t="s">
        <v>8869</v>
      </c>
      <c r="C2887">
        <v>4291</v>
      </c>
      <c r="D2887" t="s">
        <v>73</v>
      </c>
      <c r="E2887" t="s">
        <v>74</v>
      </c>
      <c r="F2887">
        <v>38158</v>
      </c>
      <c r="G2887" t="s">
        <v>75</v>
      </c>
      <c r="H2887" t="s">
        <v>77</v>
      </c>
      <c r="I2887">
        <v>716</v>
      </c>
      <c r="J2887">
        <v>2020</v>
      </c>
      <c r="K2887">
        <v>35</v>
      </c>
      <c r="L2887" t="s">
        <v>77</v>
      </c>
      <c r="M2887" t="s">
        <v>75</v>
      </c>
      <c r="N2887" t="s">
        <v>78</v>
      </c>
      <c r="O2887" t="s">
        <v>177</v>
      </c>
      <c r="P2887" t="s">
        <v>181</v>
      </c>
      <c r="Q2887">
        <v>11728239000107</v>
      </c>
      <c r="R2887" t="s">
        <v>92</v>
      </c>
      <c r="U2887">
        <v>4460</v>
      </c>
      <c r="V2887" t="s">
        <v>8861</v>
      </c>
      <c r="X2887" t="s">
        <v>8861</v>
      </c>
      <c r="Y2887" t="s">
        <v>182</v>
      </c>
      <c r="Z2887" t="s">
        <v>93</v>
      </c>
      <c r="AE2887" t="s">
        <v>94</v>
      </c>
      <c r="AF2887" t="s">
        <v>85</v>
      </c>
      <c r="AG2887">
        <v>120000</v>
      </c>
      <c r="AH2887" s="2">
        <v>43874.680254629631</v>
      </c>
      <c r="AI2887" s="2">
        <v>43878.397349537037</v>
      </c>
      <c r="AJ2887" s="2">
        <v>43878.523912037039</v>
      </c>
      <c r="AM2887" t="s">
        <v>87</v>
      </c>
      <c r="AR2887" t="s">
        <v>87</v>
      </c>
      <c r="AU2887">
        <v>120000</v>
      </c>
      <c r="AW2887">
        <v>120000</v>
      </c>
      <c r="AX2887" s="3">
        <v>120000</v>
      </c>
      <c r="AY2887" s="3">
        <v>120000</v>
      </c>
      <c r="AZ2887">
        <v>120000</v>
      </c>
      <c r="BA2887" s="3">
        <v>0</v>
      </c>
      <c r="BB2887" t="s">
        <v>88</v>
      </c>
      <c r="BC2887" s="2">
        <v>44160.462916666664</v>
      </c>
      <c r="BQ2887">
        <v>9247927</v>
      </c>
      <c r="BS2887">
        <v>7097</v>
      </c>
      <c r="BT2887" t="s">
        <v>89</v>
      </c>
      <c r="BU2887" t="s">
        <v>89</v>
      </c>
      <c r="BV2887" s="2">
        <v>44270.587002314816</v>
      </c>
    </row>
    <row r="2888" spans="1:74" x14ac:dyDescent="0.25">
      <c r="A2888" t="s">
        <v>4654</v>
      </c>
      <c r="B2888" t="s">
        <v>8869</v>
      </c>
      <c r="C2888">
        <v>4291</v>
      </c>
      <c r="D2888" t="s">
        <v>73</v>
      </c>
      <c r="E2888" t="s">
        <v>74</v>
      </c>
      <c r="F2888">
        <v>38166</v>
      </c>
      <c r="G2888" t="s">
        <v>75</v>
      </c>
      <c r="H2888" t="s">
        <v>77</v>
      </c>
      <c r="I2888">
        <v>716</v>
      </c>
      <c r="J2888">
        <v>2020</v>
      </c>
      <c r="K2888">
        <v>41</v>
      </c>
      <c r="L2888" t="s">
        <v>77</v>
      </c>
      <c r="M2888" t="s">
        <v>75</v>
      </c>
      <c r="N2888" t="s">
        <v>78</v>
      </c>
      <c r="O2888" t="s">
        <v>2475</v>
      </c>
      <c r="P2888" t="s">
        <v>3005</v>
      </c>
      <c r="Q2888">
        <v>10720208000139</v>
      </c>
      <c r="R2888" t="s">
        <v>92</v>
      </c>
      <c r="U2888">
        <v>4460</v>
      </c>
      <c r="V2888" t="s">
        <v>8861</v>
      </c>
      <c r="X2888" t="s">
        <v>8861</v>
      </c>
      <c r="Y2888" t="s">
        <v>182</v>
      </c>
      <c r="Z2888" t="s">
        <v>93</v>
      </c>
      <c r="AE2888" t="s">
        <v>94</v>
      </c>
      <c r="AF2888" t="s">
        <v>85</v>
      </c>
      <c r="AG2888">
        <v>60000</v>
      </c>
      <c r="AH2888" s="2">
        <v>43874.702789351853</v>
      </c>
      <c r="AI2888" s="2">
        <v>43878.423217592594</v>
      </c>
      <c r="AJ2888" s="2">
        <v>43878.528611111113</v>
      </c>
      <c r="AM2888" t="s">
        <v>87</v>
      </c>
      <c r="AR2888" t="s">
        <v>87</v>
      </c>
      <c r="AU2888">
        <v>60000</v>
      </c>
      <c r="AW2888">
        <v>60000</v>
      </c>
      <c r="AX2888" s="3">
        <v>60000</v>
      </c>
      <c r="AY2888" s="3">
        <v>60000</v>
      </c>
      <c r="AZ2888">
        <v>60000</v>
      </c>
      <c r="BA2888" s="3">
        <v>0</v>
      </c>
      <c r="BB2888" t="s">
        <v>88</v>
      </c>
      <c r="BC2888" s="2">
        <v>44160.463275462964</v>
      </c>
      <c r="BQ2888">
        <v>9248641</v>
      </c>
      <c r="BS2888">
        <v>7097</v>
      </c>
      <c r="BT2888" t="s">
        <v>89</v>
      </c>
      <c r="BU2888" t="s">
        <v>89</v>
      </c>
      <c r="BV2888" s="2">
        <v>44270.587002314816</v>
      </c>
    </row>
    <row r="2889" spans="1:74" x14ac:dyDescent="0.25">
      <c r="A2889" t="s">
        <v>4654</v>
      </c>
      <c r="B2889" t="s">
        <v>8869</v>
      </c>
      <c r="C2889">
        <v>4291</v>
      </c>
      <c r="D2889" t="s">
        <v>73</v>
      </c>
      <c r="E2889" t="s">
        <v>74</v>
      </c>
      <c r="F2889">
        <v>38167</v>
      </c>
      <c r="G2889" t="s">
        <v>75</v>
      </c>
      <c r="H2889" t="s">
        <v>77</v>
      </c>
      <c r="I2889">
        <v>716</v>
      </c>
      <c r="J2889">
        <v>2020</v>
      </c>
      <c r="K2889">
        <v>42</v>
      </c>
      <c r="L2889" t="s">
        <v>77</v>
      </c>
      <c r="M2889" t="s">
        <v>75</v>
      </c>
      <c r="N2889" t="s">
        <v>78</v>
      </c>
      <c r="O2889" t="s">
        <v>2243</v>
      </c>
      <c r="P2889" t="s">
        <v>3707</v>
      </c>
      <c r="Q2889">
        <v>11486972000154</v>
      </c>
      <c r="R2889" t="s">
        <v>92</v>
      </c>
      <c r="U2889">
        <v>4460</v>
      </c>
      <c r="V2889" t="s">
        <v>8861</v>
      </c>
      <c r="X2889" t="s">
        <v>8861</v>
      </c>
      <c r="Y2889" t="s">
        <v>182</v>
      </c>
      <c r="Z2889" t="s">
        <v>93</v>
      </c>
      <c r="AE2889" t="s">
        <v>94</v>
      </c>
      <c r="AF2889" t="s">
        <v>85</v>
      </c>
      <c r="AG2889">
        <v>60000</v>
      </c>
      <c r="AH2889" s="2">
        <v>43874.703935185185</v>
      </c>
      <c r="AI2889" s="2">
        <v>43878.423217592594</v>
      </c>
      <c r="AJ2889" s="2">
        <v>43878.528622685182</v>
      </c>
      <c r="AM2889" t="s">
        <v>87</v>
      </c>
      <c r="AR2889" t="s">
        <v>87</v>
      </c>
      <c r="AU2889">
        <v>60000</v>
      </c>
      <c r="AW2889">
        <v>60000</v>
      </c>
      <c r="AX2889" s="3">
        <v>60000</v>
      </c>
      <c r="AY2889" s="3">
        <v>60000</v>
      </c>
      <c r="AZ2889">
        <v>60000</v>
      </c>
      <c r="BA2889" s="3">
        <v>0</v>
      </c>
      <c r="BB2889" t="s">
        <v>88</v>
      </c>
      <c r="BC2889" s="2">
        <v>44160.463113425925</v>
      </c>
      <c r="BQ2889">
        <v>9247910</v>
      </c>
      <c r="BS2889">
        <v>7097</v>
      </c>
      <c r="BT2889" t="s">
        <v>89</v>
      </c>
      <c r="BU2889" t="s">
        <v>89</v>
      </c>
      <c r="BV2889" s="2">
        <v>44270.587002314816</v>
      </c>
    </row>
    <row r="2890" spans="1:74" x14ac:dyDescent="0.25">
      <c r="A2890" t="s">
        <v>4654</v>
      </c>
      <c r="B2890" t="s">
        <v>8869</v>
      </c>
      <c r="C2890">
        <v>4291</v>
      </c>
      <c r="D2890" t="s">
        <v>73</v>
      </c>
      <c r="E2890" t="s">
        <v>74</v>
      </c>
      <c r="F2890">
        <v>38231</v>
      </c>
      <c r="G2890" t="s">
        <v>75</v>
      </c>
      <c r="H2890" t="s">
        <v>77</v>
      </c>
      <c r="I2890">
        <v>716</v>
      </c>
      <c r="J2890">
        <v>2020</v>
      </c>
      <c r="K2890">
        <v>43</v>
      </c>
      <c r="L2890" t="s">
        <v>77</v>
      </c>
      <c r="M2890" t="s">
        <v>75</v>
      </c>
      <c r="N2890" t="s">
        <v>78</v>
      </c>
      <c r="O2890" t="s">
        <v>2475</v>
      </c>
      <c r="P2890" t="s">
        <v>3005</v>
      </c>
      <c r="Q2890">
        <v>10720208000139</v>
      </c>
      <c r="R2890" t="s">
        <v>92</v>
      </c>
      <c r="U2890">
        <v>4460</v>
      </c>
      <c r="V2890" t="s">
        <v>8861</v>
      </c>
      <c r="X2890" t="s">
        <v>8861</v>
      </c>
      <c r="Y2890" t="s">
        <v>182</v>
      </c>
      <c r="Z2890" t="s">
        <v>93</v>
      </c>
      <c r="AE2890" t="s">
        <v>94</v>
      </c>
      <c r="AF2890" t="s">
        <v>85</v>
      </c>
      <c r="AG2890">
        <v>60000</v>
      </c>
      <c r="AH2890" s="2">
        <v>43875.653287037036</v>
      </c>
      <c r="AI2890" s="2">
        <v>43878.435833333337</v>
      </c>
      <c r="AJ2890" s="2">
        <v>43878.575636574074</v>
      </c>
      <c r="AM2890" t="s">
        <v>87</v>
      </c>
      <c r="AR2890" t="s">
        <v>87</v>
      </c>
      <c r="AU2890">
        <v>60000</v>
      </c>
      <c r="AW2890">
        <v>60000</v>
      </c>
      <c r="AX2890" s="3">
        <v>60000</v>
      </c>
      <c r="AY2890" s="3">
        <v>60000</v>
      </c>
      <c r="AZ2890">
        <v>60000</v>
      </c>
      <c r="BA2890" s="3">
        <v>0</v>
      </c>
      <c r="BB2890" t="s">
        <v>88</v>
      </c>
      <c r="BC2890" s="2">
        <v>44160.463495370372</v>
      </c>
      <c r="BQ2890">
        <v>9248642</v>
      </c>
      <c r="BS2890">
        <v>7097</v>
      </c>
      <c r="BT2890" t="s">
        <v>89</v>
      </c>
      <c r="BU2890" t="s">
        <v>89</v>
      </c>
      <c r="BV2890" s="2">
        <v>44270.587002314816</v>
      </c>
    </row>
    <row r="2891" spans="1:74" x14ac:dyDescent="0.25">
      <c r="A2891" t="s">
        <v>4654</v>
      </c>
      <c r="B2891" t="s">
        <v>8869</v>
      </c>
      <c r="C2891">
        <v>4291</v>
      </c>
      <c r="D2891" t="s">
        <v>73</v>
      </c>
      <c r="E2891" t="s">
        <v>74</v>
      </c>
      <c r="F2891">
        <v>38232</v>
      </c>
      <c r="G2891" t="s">
        <v>75</v>
      </c>
      <c r="H2891" t="s">
        <v>77</v>
      </c>
      <c r="I2891">
        <v>716</v>
      </c>
      <c r="J2891">
        <v>2020</v>
      </c>
      <c r="K2891">
        <v>44</v>
      </c>
      <c r="L2891" t="s">
        <v>77</v>
      </c>
      <c r="M2891" t="s">
        <v>75</v>
      </c>
      <c r="N2891" t="s">
        <v>78</v>
      </c>
      <c r="O2891" t="s">
        <v>2475</v>
      </c>
      <c r="P2891" t="s">
        <v>3005</v>
      </c>
      <c r="Q2891">
        <v>10720208000139</v>
      </c>
      <c r="R2891" t="s">
        <v>92</v>
      </c>
      <c r="U2891">
        <v>4460</v>
      </c>
      <c r="V2891" t="s">
        <v>8861</v>
      </c>
      <c r="X2891" t="s">
        <v>8861</v>
      </c>
      <c r="Y2891" t="s">
        <v>182</v>
      </c>
      <c r="Z2891" t="s">
        <v>93</v>
      </c>
      <c r="AE2891" t="s">
        <v>94</v>
      </c>
      <c r="AF2891" t="s">
        <v>85</v>
      </c>
      <c r="AG2891">
        <v>60000</v>
      </c>
      <c r="AH2891" s="2">
        <v>43875.653877314813</v>
      </c>
      <c r="AI2891" s="2">
        <v>43878.435833333337</v>
      </c>
      <c r="AJ2891" s="2">
        <v>43878.575636574074</v>
      </c>
      <c r="AM2891" t="s">
        <v>87</v>
      </c>
      <c r="AR2891" t="s">
        <v>87</v>
      </c>
      <c r="AU2891">
        <v>60000</v>
      </c>
      <c r="AW2891">
        <v>60000</v>
      </c>
      <c r="AX2891" s="3">
        <v>60000</v>
      </c>
      <c r="AY2891" s="3">
        <v>60000</v>
      </c>
      <c r="AZ2891">
        <v>60000</v>
      </c>
      <c r="BA2891" s="3">
        <v>0</v>
      </c>
      <c r="BB2891" t="s">
        <v>88</v>
      </c>
      <c r="BC2891" s="2">
        <v>44160.462893518517</v>
      </c>
      <c r="BQ2891">
        <v>9248643</v>
      </c>
      <c r="BS2891">
        <v>7097</v>
      </c>
      <c r="BT2891" t="s">
        <v>89</v>
      </c>
      <c r="BU2891" t="s">
        <v>89</v>
      </c>
      <c r="BV2891" s="2">
        <v>44270.587002314816</v>
      </c>
    </row>
    <row r="2892" spans="1:74" x14ac:dyDescent="0.25">
      <c r="A2892" t="s">
        <v>4654</v>
      </c>
      <c r="B2892" t="s">
        <v>8869</v>
      </c>
      <c r="C2892">
        <v>4291</v>
      </c>
      <c r="D2892" t="s">
        <v>73</v>
      </c>
      <c r="E2892" t="s">
        <v>74</v>
      </c>
      <c r="F2892">
        <v>38233</v>
      </c>
      <c r="G2892" t="s">
        <v>75</v>
      </c>
      <c r="H2892" t="s">
        <v>77</v>
      </c>
      <c r="I2892">
        <v>716</v>
      </c>
      <c r="J2892">
        <v>2020</v>
      </c>
      <c r="K2892">
        <v>45</v>
      </c>
      <c r="L2892" t="s">
        <v>77</v>
      </c>
      <c r="M2892" t="s">
        <v>75</v>
      </c>
      <c r="N2892" t="s">
        <v>78</v>
      </c>
      <c r="O2892" t="s">
        <v>1880</v>
      </c>
      <c r="P2892" t="s">
        <v>4216</v>
      </c>
      <c r="Q2892">
        <v>13534517000102</v>
      </c>
      <c r="R2892" t="s">
        <v>92</v>
      </c>
      <c r="U2892">
        <v>4460</v>
      </c>
      <c r="V2892" t="s">
        <v>8861</v>
      </c>
      <c r="X2892" t="s">
        <v>8861</v>
      </c>
      <c r="Y2892" t="s">
        <v>182</v>
      </c>
      <c r="Z2892" t="s">
        <v>93</v>
      </c>
      <c r="AE2892" t="s">
        <v>94</v>
      </c>
      <c r="AF2892" t="s">
        <v>85</v>
      </c>
      <c r="AG2892">
        <v>60000</v>
      </c>
      <c r="AH2892" s="2">
        <v>43875.655057870368</v>
      </c>
      <c r="AI2892" s="2">
        <v>43878.435833333337</v>
      </c>
      <c r="AJ2892" s="2">
        <v>43878.575636574074</v>
      </c>
      <c r="AM2892" t="s">
        <v>87</v>
      </c>
      <c r="AR2892" t="s">
        <v>87</v>
      </c>
      <c r="AU2892">
        <v>60000</v>
      </c>
      <c r="AW2892">
        <v>60000</v>
      </c>
      <c r="AX2892" s="3">
        <v>60000</v>
      </c>
      <c r="AY2892" s="3">
        <v>60000</v>
      </c>
      <c r="AZ2892">
        <v>60000</v>
      </c>
      <c r="BA2892" s="3">
        <v>0</v>
      </c>
      <c r="BB2892" t="s">
        <v>88</v>
      </c>
      <c r="BC2892" s="2">
        <v>44160.46334490741</v>
      </c>
      <c r="BQ2892">
        <v>9247924</v>
      </c>
      <c r="BS2892">
        <v>7097</v>
      </c>
      <c r="BT2892" t="s">
        <v>89</v>
      </c>
      <c r="BU2892" t="s">
        <v>89</v>
      </c>
      <c r="BV2892" s="2">
        <v>44270.587002314816</v>
      </c>
    </row>
    <row r="2893" spans="1:74" x14ac:dyDescent="0.25">
      <c r="A2893" t="s">
        <v>4654</v>
      </c>
      <c r="B2893" t="s">
        <v>8869</v>
      </c>
      <c r="C2893">
        <v>4291</v>
      </c>
      <c r="D2893" t="s">
        <v>73</v>
      </c>
      <c r="E2893" t="s">
        <v>74</v>
      </c>
      <c r="F2893">
        <v>38234</v>
      </c>
      <c r="G2893" t="s">
        <v>75</v>
      </c>
      <c r="H2893" t="s">
        <v>77</v>
      </c>
      <c r="I2893">
        <v>716</v>
      </c>
      <c r="J2893">
        <v>2020</v>
      </c>
      <c r="K2893">
        <v>46</v>
      </c>
      <c r="L2893" t="s">
        <v>77</v>
      </c>
      <c r="M2893" t="s">
        <v>75</v>
      </c>
      <c r="N2893" t="s">
        <v>78</v>
      </c>
      <c r="O2893" t="s">
        <v>1484</v>
      </c>
      <c r="P2893" t="s">
        <v>5082</v>
      </c>
      <c r="Q2893">
        <v>23328831000192</v>
      </c>
      <c r="R2893" t="s">
        <v>92</v>
      </c>
      <c r="U2893">
        <v>4460</v>
      </c>
      <c r="V2893" t="s">
        <v>8861</v>
      </c>
      <c r="X2893" t="s">
        <v>8861</v>
      </c>
      <c r="Y2893" t="s">
        <v>182</v>
      </c>
      <c r="Z2893" t="s">
        <v>93</v>
      </c>
      <c r="AE2893" t="s">
        <v>94</v>
      </c>
      <c r="AF2893" t="s">
        <v>85</v>
      </c>
      <c r="AG2893">
        <v>70000</v>
      </c>
      <c r="AH2893" s="2">
        <v>43875.656331018516</v>
      </c>
      <c r="AI2893" s="2">
        <v>43878.435833333337</v>
      </c>
      <c r="AJ2893" s="2">
        <v>43878.575636574074</v>
      </c>
      <c r="AM2893" t="s">
        <v>87</v>
      </c>
      <c r="AR2893" t="s">
        <v>87</v>
      </c>
      <c r="AU2893">
        <v>70000</v>
      </c>
      <c r="AW2893">
        <v>70000</v>
      </c>
      <c r="AX2893" s="3">
        <v>70000</v>
      </c>
      <c r="AY2893" s="3">
        <v>70000</v>
      </c>
      <c r="AZ2893">
        <v>70000</v>
      </c>
      <c r="BA2893" s="3">
        <v>0</v>
      </c>
      <c r="BB2893" t="s">
        <v>88</v>
      </c>
      <c r="BC2893" s="2">
        <v>44161.454687500001</v>
      </c>
      <c r="BQ2893">
        <v>9247950</v>
      </c>
      <c r="BS2893">
        <v>7097</v>
      </c>
      <c r="BT2893" t="s">
        <v>89</v>
      </c>
      <c r="BU2893" t="s">
        <v>89</v>
      </c>
      <c r="BV2893" s="2">
        <v>44270.587002314816</v>
      </c>
    </row>
    <row r="2894" spans="1:74" x14ac:dyDescent="0.25">
      <c r="A2894" t="s">
        <v>4654</v>
      </c>
      <c r="B2894" t="s">
        <v>8869</v>
      </c>
      <c r="C2894">
        <v>4291</v>
      </c>
      <c r="D2894" t="s">
        <v>73</v>
      </c>
      <c r="E2894" t="s">
        <v>74</v>
      </c>
      <c r="F2894">
        <v>38235</v>
      </c>
      <c r="G2894" t="s">
        <v>75</v>
      </c>
      <c r="H2894" t="s">
        <v>77</v>
      </c>
      <c r="I2894">
        <v>716</v>
      </c>
      <c r="J2894">
        <v>2020</v>
      </c>
      <c r="K2894">
        <v>47</v>
      </c>
      <c r="L2894" t="s">
        <v>77</v>
      </c>
      <c r="M2894" t="s">
        <v>75</v>
      </c>
      <c r="N2894" t="s">
        <v>78</v>
      </c>
      <c r="O2894" t="s">
        <v>4797</v>
      </c>
      <c r="P2894" t="s">
        <v>5513</v>
      </c>
      <c r="Q2894">
        <v>13465230000178</v>
      </c>
      <c r="R2894" t="s">
        <v>92</v>
      </c>
      <c r="U2894">
        <v>4460</v>
      </c>
      <c r="V2894" t="s">
        <v>8861</v>
      </c>
      <c r="X2894" t="s">
        <v>8861</v>
      </c>
      <c r="Y2894" t="s">
        <v>182</v>
      </c>
      <c r="Z2894" t="s">
        <v>93</v>
      </c>
      <c r="AE2894" t="s">
        <v>94</v>
      </c>
      <c r="AF2894" t="s">
        <v>85</v>
      </c>
      <c r="AG2894">
        <v>60000</v>
      </c>
      <c r="AH2894" s="2">
        <v>43875.657719907409</v>
      </c>
      <c r="AI2894" s="2">
        <v>43878.435833333337</v>
      </c>
      <c r="AJ2894" s="2">
        <v>43878.575624999998</v>
      </c>
      <c r="AM2894" t="s">
        <v>87</v>
      </c>
      <c r="AR2894" t="s">
        <v>87</v>
      </c>
      <c r="AU2894">
        <v>60000</v>
      </c>
      <c r="AW2894">
        <v>60000</v>
      </c>
      <c r="AX2894" s="3">
        <v>60000</v>
      </c>
      <c r="AY2894" s="3">
        <v>60000</v>
      </c>
      <c r="AZ2894">
        <v>60000</v>
      </c>
      <c r="BA2894" s="3">
        <v>0</v>
      </c>
      <c r="BB2894" t="s">
        <v>88</v>
      </c>
      <c r="BC2894" s="2">
        <v>44161.460335648146</v>
      </c>
      <c r="BQ2894">
        <v>9248668</v>
      </c>
      <c r="BS2894">
        <v>7097</v>
      </c>
      <c r="BT2894" t="s">
        <v>89</v>
      </c>
      <c r="BU2894" t="s">
        <v>89</v>
      </c>
      <c r="BV2894" s="2">
        <v>44270.587002314816</v>
      </c>
    </row>
    <row r="2895" spans="1:74" x14ac:dyDescent="0.25">
      <c r="A2895" t="s">
        <v>4654</v>
      </c>
      <c r="B2895" t="s">
        <v>8869</v>
      </c>
      <c r="C2895">
        <v>4291</v>
      </c>
      <c r="D2895" t="s">
        <v>73</v>
      </c>
      <c r="E2895" t="s">
        <v>74</v>
      </c>
      <c r="F2895">
        <v>38236</v>
      </c>
      <c r="G2895" t="s">
        <v>75</v>
      </c>
      <c r="H2895" t="s">
        <v>77</v>
      </c>
      <c r="I2895">
        <v>716</v>
      </c>
      <c r="J2895">
        <v>2020</v>
      </c>
      <c r="K2895">
        <v>48</v>
      </c>
      <c r="L2895" t="s">
        <v>77</v>
      </c>
      <c r="M2895" t="s">
        <v>75</v>
      </c>
      <c r="N2895" t="s">
        <v>78</v>
      </c>
      <c r="O2895" t="s">
        <v>5514</v>
      </c>
      <c r="P2895" t="s">
        <v>5515</v>
      </c>
      <c r="Q2895">
        <v>13884294000103</v>
      </c>
      <c r="R2895" t="s">
        <v>92</v>
      </c>
      <c r="U2895">
        <v>4460</v>
      </c>
      <c r="V2895" t="s">
        <v>8861</v>
      </c>
      <c r="X2895" t="s">
        <v>8861</v>
      </c>
      <c r="Y2895" t="s">
        <v>182</v>
      </c>
      <c r="Z2895" t="s">
        <v>93</v>
      </c>
      <c r="AE2895" t="s">
        <v>94</v>
      </c>
      <c r="AF2895" t="s">
        <v>85</v>
      </c>
      <c r="AG2895">
        <v>60000</v>
      </c>
      <c r="AH2895" s="2">
        <v>43875.658564814818</v>
      </c>
      <c r="AI2895" s="2">
        <v>43878.435833333337</v>
      </c>
      <c r="AJ2895" s="2">
        <v>43878.575624999998</v>
      </c>
      <c r="AM2895" t="s">
        <v>87</v>
      </c>
      <c r="AR2895" t="s">
        <v>87</v>
      </c>
      <c r="AU2895">
        <v>60000</v>
      </c>
      <c r="AW2895">
        <v>60000</v>
      </c>
      <c r="AX2895" s="3">
        <v>60000</v>
      </c>
      <c r="AY2895" s="3">
        <v>60000</v>
      </c>
      <c r="AZ2895">
        <v>60000</v>
      </c>
      <c r="BA2895" s="3">
        <v>0</v>
      </c>
      <c r="BB2895" t="s">
        <v>88</v>
      </c>
      <c r="BC2895" s="2">
        <v>44161.469409722224</v>
      </c>
      <c r="BQ2895">
        <v>9248817</v>
      </c>
      <c r="BS2895">
        <v>7097</v>
      </c>
      <c r="BT2895" t="s">
        <v>89</v>
      </c>
      <c r="BU2895" t="s">
        <v>89</v>
      </c>
      <c r="BV2895" s="2">
        <v>44270.587002314816</v>
      </c>
    </row>
    <row r="2896" spans="1:74" x14ac:dyDescent="0.25">
      <c r="A2896" t="s">
        <v>4654</v>
      </c>
      <c r="B2896" t="s">
        <v>8869</v>
      </c>
      <c r="C2896">
        <v>4291</v>
      </c>
      <c r="D2896" t="s">
        <v>73</v>
      </c>
      <c r="E2896" t="s">
        <v>74</v>
      </c>
      <c r="F2896">
        <v>38237</v>
      </c>
      <c r="G2896" t="s">
        <v>75</v>
      </c>
      <c r="H2896" t="s">
        <v>77</v>
      </c>
      <c r="I2896">
        <v>716</v>
      </c>
      <c r="J2896">
        <v>2020</v>
      </c>
      <c r="K2896">
        <v>49</v>
      </c>
      <c r="L2896" t="s">
        <v>77</v>
      </c>
      <c r="M2896" t="s">
        <v>75</v>
      </c>
      <c r="N2896" t="s">
        <v>78</v>
      </c>
      <c r="O2896" t="s">
        <v>887</v>
      </c>
      <c r="P2896" t="s">
        <v>888</v>
      </c>
      <c r="Q2896">
        <v>11930935000193</v>
      </c>
      <c r="R2896" t="s">
        <v>92</v>
      </c>
      <c r="U2896">
        <v>4460</v>
      </c>
      <c r="V2896" t="s">
        <v>8861</v>
      </c>
      <c r="X2896" t="s">
        <v>8861</v>
      </c>
      <c r="Y2896" t="s">
        <v>182</v>
      </c>
      <c r="Z2896" t="s">
        <v>93</v>
      </c>
      <c r="AE2896" t="s">
        <v>94</v>
      </c>
      <c r="AF2896" t="s">
        <v>85</v>
      </c>
      <c r="AG2896">
        <v>60000</v>
      </c>
      <c r="AH2896" s="2">
        <v>43875.661585648151</v>
      </c>
      <c r="AI2896" s="2">
        <v>43878.435833333337</v>
      </c>
      <c r="AJ2896" s="2">
        <v>43878.575624999998</v>
      </c>
      <c r="AM2896" t="s">
        <v>87</v>
      </c>
      <c r="AR2896" t="s">
        <v>87</v>
      </c>
      <c r="AU2896">
        <v>60000</v>
      </c>
      <c r="AW2896">
        <v>60000</v>
      </c>
      <c r="AX2896" s="3">
        <v>60000</v>
      </c>
      <c r="AY2896" s="3">
        <v>60000</v>
      </c>
      <c r="AZ2896">
        <v>60000</v>
      </c>
      <c r="BA2896" s="3">
        <v>0</v>
      </c>
      <c r="BB2896" t="s">
        <v>88</v>
      </c>
      <c r="BC2896" s="2">
        <v>44161.4378125</v>
      </c>
      <c r="BQ2896">
        <v>9248200</v>
      </c>
      <c r="BS2896">
        <v>7097</v>
      </c>
      <c r="BT2896" t="s">
        <v>89</v>
      </c>
      <c r="BU2896" t="s">
        <v>89</v>
      </c>
      <c r="BV2896" s="2">
        <v>44270.587002314816</v>
      </c>
    </row>
    <row r="2897" spans="1:74" x14ac:dyDescent="0.25">
      <c r="A2897" t="s">
        <v>4654</v>
      </c>
      <c r="B2897" t="s">
        <v>8869</v>
      </c>
      <c r="C2897">
        <v>4291</v>
      </c>
      <c r="D2897" t="s">
        <v>73</v>
      </c>
      <c r="E2897" t="s">
        <v>74</v>
      </c>
      <c r="F2897">
        <v>38238</v>
      </c>
      <c r="G2897" t="s">
        <v>75</v>
      </c>
      <c r="H2897" t="s">
        <v>77</v>
      </c>
      <c r="I2897">
        <v>716</v>
      </c>
      <c r="J2897">
        <v>2020</v>
      </c>
      <c r="K2897">
        <v>93</v>
      </c>
      <c r="L2897" t="s">
        <v>77</v>
      </c>
      <c r="M2897" t="s">
        <v>75</v>
      </c>
      <c r="N2897" t="s">
        <v>78</v>
      </c>
      <c r="O2897" t="s">
        <v>1980</v>
      </c>
      <c r="P2897" t="s">
        <v>5000</v>
      </c>
      <c r="Q2897">
        <v>14675553000159</v>
      </c>
      <c r="R2897" t="s">
        <v>92</v>
      </c>
      <c r="U2897">
        <v>4460</v>
      </c>
      <c r="V2897" t="s">
        <v>8861</v>
      </c>
      <c r="X2897" t="s">
        <v>8861</v>
      </c>
      <c r="Y2897" t="s">
        <v>182</v>
      </c>
      <c r="Z2897" t="s">
        <v>93</v>
      </c>
      <c r="AE2897" t="s">
        <v>94</v>
      </c>
      <c r="AF2897" t="s">
        <v>85</v>
      </c>
      <c r="AG2897">
        <v>150000</v>
      </c>
      <c r="AH2897" s="2">
        <v>43875.662916666668</v>
      </c>
      <c r="AI2897" s="2">
        <v>43878.435833333337</v>
      </c>
      <c r="AJ2897" s="2">
        <v>43878.575624999998</v>
      </c>
      <c r="AM2897" t="s">
        <v>87</v>
      </c>
      <c r="AR2897" t="s">
        <v>87</v>
      </c>
      <c r="AU2897">
        <v>150000</v>
      </c>
      <c r="AW2897">
        <v>150000</v>
      </c>
      <c r="AX2897" s="3">
        <v>150000</v>
      </c>
      <c r="AY2897" s="3">
        <v>150000</v>
      </c>
      <c r="AZ2897">
        <v>150000</v>
      </c>
      <c r="BA2897" s="3">
        <v>0</v>
      </c>
      <c r="BB2897" t="s">
        <v>88</v>
      </c>
      <c r="BC2897" s="2">
        <v>44160.463321759256</v>
      </c>
      <c r="BQ2897">
        <v>9248301</v>
      </c>
      <c r="BS2897">
        <v>7097</v>
      </c>
      <c r="BT2897" t="s">
        <v>89</v>
      </c>
      <c r="BU2897" t="s">
        <v>89</v>
      </c>
      <c r="BV2897" s="2">
        <v>44270.587002314816</v>
      </c>
    </row>
    <row r="2898" spans="1:74" x14ac:dyDescent="0.25">
      <c r="A2898" t="s">
        <v>4654</v>
      </c>
      <c r="B2898" t="s">
        <v>8869</v>
      </c>
      <c r="C2898">
        <v>4291</v>
      </c>
      <c r="D2898" t="s">
        <v>73</v>
      </c>
      <c r="E2898" t="s">
        <v>74</v>
      </c>
      <c r="F2898">
        <v>38239</v>
      </c>
      <c r="G2898" t="s">
        <v>75</v>
      </c>
      <c r="H2898" t="s">
        <v>77</v>
      </c>
      <c r="I2898">
        <v>716</v>
      </c>
      <c r="J2898">
        <v>2020</v>
      </c>
      <c r="K2898">
        <v>51</v>
      </c>
      <c r="L2898" t="s">
        <v>77</v>
      </c>
      <c r="M2898" t="s">
        <v>75</v>
      </c>
      <c r="N2898" t="s">
        <v>78</v>
      </c>
      <c r="O2898" t="s">
        <v>514</v>
      </c>
      <c r="P2898" t="s">
        <v>543</v>
      </c>
      <c r="Q2898">
        <v>9277189000139</v>
      </c>
      <c r="R2898" t="s">
        <v>92</v>
      </c>
      <c r="U2898">
        <v>4460</v>
      </c>
      <c r="V2898" t="s">
        <v>8861</v>
      </c>
      <c r="X2898" t="s">
        <v>8861</v>
      </c>
      <c r="Y2898" t="s">
        <v>182</v>
      </c>
      <c r="Z2898" t="s">
        <v>93</v>
      </c>
      <c r="AE2898" t="s">
        <v>94</v>
      </c>
      <c r="AF2898" t="s">
        <v>85</v>
      </c>
      <c r="AG2898">
        <v>60000</v>
      </c>
      <c r="AH2898" s="2">
        <v>43875.663819444446</v>
      </c>
      <c r="AI2898" s="2">
        <v>43878.435833333337</v>
      </c>
      <c r="AJ2898" s="2">
        <v>43878.575624999998</v>
      </c>
      <c r="AM2898" t="s">
        <v>87</v>
      </c>
      <c r="AR2898" t="s">
        <v>87</v>
      </c>
      <c r="AU2898">
        <v>60000</v>
      </c>
      <c r="AW2898">
        <v>60000</v>
      </c>
      <c r="AX2898" s="3">
        <v>60000</v>
      </c>
      <c r="AY2898" s="3">
        <v>60000</v>
      </c>
      <c r="AZ2898">
        <v>60000</v>
      </c>
      <c r="BA2898" s="3">
        <v>0</v>
      </c>
      <c r="BB2898" t="s">
        <v>88</v>
      </c>
      <c r="BC2898" s="2">
        <v>44160.636979166666</v>
      </c>
      <c r="BQ2898">
        <v>9248511</v>
      </c>
      <c r="BS2898">
        <v>7097</v>
      </c>
      <c r="BT2898" t="s">
        <v>89</v>
      </c>
      <c r="BU2898" t="s">
        <v>89</v>
      </c>
      <c r="BV2898" s="2">
        <v>44270.587002314816</v>
      </c>
    </row>
    <row r="2899" spans="1:74" x14ac:dyDescent="0.25">
      <c r="A2899" t="s">
        <v>4654</v>
      </c>
      <c r="B2899" t="s">
        <v>8869</v>
      </c>
      <c r="C2899">
        <v>4291</v>
      </c>
      <c r="D2899" t="s">
        <v>73</v>
      </c>
      <c r="E2899" t="s">
        <v>74</v>
      </c>
      <c r="F2899">
        <v>38246</v>
      </c>
      <c r="G2899" t="s">
        <v>75</v>
      </c>
      <c r="H2899" t="s">
        <v>77</v>
      </c>
      <c r="I2899">
        <v>716</v>
      </c>
      <c r="J2899">
        <v>2020</v>
      </c>
      <c r="K2899">
        <v>92</v>
      </c>
      <c r="L2899" t="s">
        <v>77</v>
      </c>
      <c r="M2899" t="s">
        <v>75</v>
      </c>
      <c r="N2899" t="s">
        <v>78</v>
      </c>
      <c r="O2899" t="s">
        <v>2072</v>
      </c>
      <c r="P2899" t="s">
        <v>5516</v>
      </c>
      <c r="Q2899">
        <v>15080364000104</v>
      </c>
      <c r="R2899" t="s">
        <v>92</v>
      </c>
      <c r="U2899">
        <v>4460</v>
      </c>
      <c r="V2899" t="s">
        <v>8861</v>
      </c>
      <c r="X2899" t="s">
        <v>8861</v>
      </c>
      <c r="Y2899" t="s">
        <v>182</v>
      </c>
      <c r="Z2899" t="s">
        <v>93</v>
      </c>
      <c r="AE2899" t="s">
        <v>94</v>
      </c>
      <c r="AF2899" t="s">
        <v>85</v>
      </c>
      <c r="AG2899">
        <v>80000</v>
      </c>
      <c r="AH2899" s="2">
        <v>43875.691550925927</v>
      </c>
      <c r="AI2899" s="2">
        <v>43878.439618055556</v>
      </c>
      <c r="AJ2899" s="2">
        <v>43878.578946759262</v>
      </c>
      <c r="AM2899" t="s">
        <v>87</v>
      </c>
      <c r="AR2899" t="s">
        <v>87</v>
      </c>
      <c r="AU2899">
        <v>80000</v>
      </c>
      <c r="AW2899">
        <v>80000</v>
      </c>
      <c r="AX2899" s="3">
        <v>80000</v>
      </c>
      <c r="AY2899" s="3">
        <v>80000</v>
      </c>
      <c r="AZ2899">
        <v>80000</v>
      </c>
      <c r="BA2899" s="3">
        <v>0</v>
      </c>
      <c r="BB2899" t="s">
        <v>88</v>
      </c>
      <c r="BC2899" s="2">
        <v>44161.43787037037</v>
      </c>
      <c r="BQ2899">
        <v>9248201</v>
      </c>
      <c r="BS2899">
        <v>7097</v>
      </c>
      <c r="BT2899" t="s">
        <v>89</v>
      </c>
      <c r="BU2899" t="s">
        <v>89</v>
      </c>
      <c r="BV2899" s="2">
        <v>44270.587002314816</v>
      </c>
    </row>
    <row r="2900" spans="1:74" x14ac:dyDescent="0.25">
      <c r="A2900" t="s">
        <v>4654</v>
      </c>
      <c r="B2900" t="s">
        <v>8869</v>
      </c>
      <c r="C2900">
        <v>4291</v>
      </c>
      <c r="D2900" t="s">
        <v>73</v>
      </c>
      <c r="E2900" t="s">
        <v>74</v>
      </c>
      <c r="F2900">
        <v>38247</v>
      </c>
      <c r="G2900" t="s">
        <v>75</v>
      </c>
      <c r="H2900" t="s">
        <v>77</v>
      </c>
      <c r="I2900">
        <v>716</v>
      </c>
      <c r="J2900">
        <v>2020</v>
      </c>
      <c r="K2900">
        <v>85</v>
      </c>
      <c r="L2900" t="s">
        <v>77</v>
      </c>
      <c r="M2900" t="s">
        <v>75</v>
      </c>
      <c r="N2900" t="s">
        <v>78</v>
      </c>
      <c r="O2900" t="s">
        <v>1385</v>
      </c>
      <c r="P2900" t="s">
        <v>4886</v>
      </c>
      <c r="Q2900">
        <v>13875318000168</v>
      </c>
      <c r="R2900" t="s">
        <v>92</v>
      </c>
      <c r="U2900">
        <v>4460</v>
      </c>
      <c r="V2900" t="s">
        <v>8861</v>
      </c>
      <c r="X2900" t="s">
        <v>8861</v>
      </c>
      <c r="Y2900" t="s">
        <v>182</v>
      </c>
      <c r="Z2900" t="s">
        <v>93</v>
      </c>
      <c r="AE2900" t="s">
        <v>94</v>
      </c>
      <c r="AF2900" t="s">
        <v>85</v>
      </c>
      <c r="AG2900">
        <v>100000</v>
      </c>
      <c r="AH2900" s="2">
        <v>43875.69263888889</v>
      </c>
      <c r="AI2900" s="2">
        <v>43878.439618055556</v>
      </c>
      <c r="AJ2900" s="2">
        <v>43878.578946759262</v>
      </c>
      <c r="AM2900" t="s">
        <v>87</v>
      </c>
      <c r="AR2900" t="s">
        <v>87</v>
      </c>
      <c r="AU2900">
        <v>100000</v>
      </c>
      <c r="AW2900">
        <v>100000</v>
      </c>
      <c r="AX2900" s="3">
        <v>100000</v>
      </c>
      <c r="AY2900" s="3">
        <v>100000</v>
      </c>
      <c r="AZ2900">
        <v>100000</v>
      </c>
      <c r="BA2900" s="3">
        <v>0</v>
      </c>
      <c r="BB2900" t="s">
        <v>88</v>
      </c>
      <c r="BC2900" s="2">
        <v>44160.63689814815</v>
      </c>
      <c r="BQ2900">
        <v>9248272</v>
      </c>
      <c r="BS2900">
        <v>7097</v>
      </c>
      <c r="BT2900" t="s">
        <v>89</v>
      </c>
      <c r="BU2900" t="s">
        <v>89</v>
      </c>
      <c r="BV2900" s="2">
        <v>44270.587002314816</v>
      </c>
    </row>
    <row r="2901" spans="1:74" x14ac:dyDescent="0.25">
      <c r="A2901" t="s">
        <v>4654</v>
      </c>
      <c r="B2901" t="s">
        <v>8869</v>
      </c>
      <c r="C2901">
        <v>4291</v>
      </c>
      <c r="D2901" t="s">
        <v>73</v>
      </c>
      <c r="E2901" t="s">
        <v>74</v>
      </c>
      <c r="F2901">
        <v>38249</v>
      </c>
      <c r="G2901" t="s">
        <v>75</v>
      </c>
      <c r="H2901" t="s">
        <v>77</v>
      </c>
      <c r="I2901">
        <v>716</v>
      </c>
      <c r="J2901">
        <v>2020</v>
      </c>
      <c r="K2901">
        <v>86</v>
      </c>
      <c r="L2901" t="s">
        <v>77</v>
      </c>
      <c r="M2901" t="s">
        <v>75</v>
      </c>
      <c r="N2901" t="s">
        <v>78</v>
      </c>
      <c r="O2901" t="s">
        <v>1385</v>
      </c>
      <c r="P2901" t="s">
        <v>4886</v>
      </c>
      <c r="Q2901">
        <v>13875318000168</v>
      </c>
      <c r="R2901" t="s">
        <v>92</v>
      </c>
      <c r="U2901">
        <v>4460</v>
      </c>
      <c r="V2901" t="s">
        <v>8861</v>
      </c>
      <c r="X2901" t="s">
        <v>8861</v>
      </c>
      <c r="Y2901" t="s">
        <v>182</v>
      </c>
      <c r="Z2901" t="s">
        <v>93</v>
      </c>
      <c r="AE2901" t="s">
        <v>94</v>
      </c>
      <c r="AF2901" t="s">
        <v>85</v>
      </c>
      <c r="AG2901">
        <v>100000</v>
      </c>
      <c r="AH2901" s="2">
        <v>43875.693518518521</v>
      </c>
      <c r="AI2901" s="2">
        <v>43878.439618055556</v>
      </c>
      <c r="AJ2901" s="2">
        <v>43878.578946759262</v>
      </c>
      <c r="AM2901" t="s">
        <v>87</v>
      </c>
      <c r="AR2901" t="s">
        <v>87</v>
      </c>
      <c r="AU2901">
        <v>100000</v>
      </c>
      <c r="AW2901">
        <v>100000</v>
      </c>
      <c r="AX2901" s="3">
        <v>100000</v>
      </c>
      <c r="AY2901" s="3">
        <v>100000</v>
      </c>
      <c r="AZ2901">
        <v>100000</v>
      </c>
      <c r="BA2901" s="3">
        <v>0</v>
      </c>
      <c r="BB2901" t="s">
        <v>88</v>
      </c>
      <c r="BC2901" s="2">
        <v>44160.636388888888</v>
      </c>
      <c r="BQ2901">
        <v>9248273</v>
      </c>
      <c r="BS2901">
        <v>7097</v>
      </c>
      <c r="BT2901" t="s">
        <v>89</v>
      </c>
      <c r="BU2901" t="s">
        <v>89</v>
      </c>
      <c r="BV2901" s="2">
        <v>44270.587002314816</v>
      </c>
    </row>
    <row r="2902" spans="1:74" x14ac:dyDescent="0.25">
      <c r="A2902" t="s">
        <v>4654</v>
      </c>
      <c r="B2902" t="s">
        <v>8869</v>
      </c>
      <c r="C2902">
        <v>4291</v>
      </c>
      <c r="D2902" t="s">
        <v>73</v>
      </c>
      <c r="E2902" t="s">
        <v>74</v>
      </c>
      <c r="F2902">
        <v>38250</v>
      </c>
      <c r="G2902" t="s">
        <v>75</v>
      </c>
      <c r="H2902" t="s">
        <v>77</v>
      </c>
      <c r="I2902">
        <v>716</v>
      </c>
      <c r="J2902">
        <v>2020</v>
      </c>
      <c r="K2902">
        <v>87</v>
      </c>
      <c r="L2902" t="s">
        <v>77</v>
      </c>
      <c r="M2902" t="s">
        <v>75</v>
      </c>
      <c r="N2902" t="s">
        <v>78</v>
      </c>
      <c r="O2902" t="s">
        <v>942</v>
      </c>
      <c r="P2902" t="s">
        <v>1077</v>
      </c>
      <c r="Q2902">
        <v>10420068000183</v>
      </c>
      <c r="R2902" t="s">
        <v>92</v>
      </c>
      <c r="U2902">
        <v>4460</v>
      </c>
      <c r="V2902" t="s">
        <v>8861</v>
      </c>
      <c r="X2902" t="s">
        <v>8861</v>
      </c>
      <c r="Y2902" t="s">
        <v>182</v>
      </c>
      <c r="Z2902" t="s">
        <v>93</v>
      </c>
      <c r="AE2902" t="s">
        <v>94</v>
      </c>
      <c r="AF2902" t="s">
        <v>85</v>
      </c>
      <c r="AG2902">
        <v>60000</v>
      </c>
      <c r="AH2902" s="2">
        <v>43875.69425925926</v>
      </c>
      <c r="AI2902" s="2">
        <v>43878.439618055556</v>
      </c>
      <c r="AJ2902" s="2">
        <v>43878.578946759262</v>
      </c>
      <c r="AM2902" t="s">
        <v>87</v>
      </c>
      <c r="AR2902" t="s">
        <v>87</v>
      </c>
      <c r="AU2902">
        <v>60000</v>
      </c>
      <c r="AW2902">
        <v>60000</v>
      </c>
      <c r="AX2902" s="3">
        <v>60000</v>
      </c>
      <c r="AY2902" s="3">
        <v>60000</v>
      </c>
      <c r="AZ2902">
        <v>60000</v>
      </c>
      <c r="BA2902" s="3">
        <v>0</v>
      </c>
      <c r="BB2902" t="s">
        <v>88</v>
      </c>
      <c r="BC2902" s="2">
        <v>44161.451041666667</v>
      </c>
      <c r="BQ2902">
        <v>9248032</v>
      </c>
      <c r="BS2902">
        <v>7097</v>
      </c>
      <c r="BT2902" t="s">
        <v>89</v>
      </c>
      <c r="BU2902" t="s">
        <v>89</v>
      </c>
      <c r="BV2902" s="2">
        <v>44270.587002314816</v>
      </c>
    </row>
    <row r="2903" spans="1:74" x14ac:dyDescent="0.25">
      <c r="A2903" t="s">
        <v>4654</v>
      </c>
      <c r="B2903" t="s">
        <v>8869</v>
      </c>
      <c r="C2903">
        <v>4291</v>
      </c>
      <c r="D2903" t="s">
        <v>73</v>
      </c>
      <c r="E2903" t="s">
        <v>74</v>
      </c>
      <c r="F2903">
        <v>38251</v>
      </c>
      <c r="G2903" t="s">
        <v>75</v>
      </c>
      <c r="H2903" t="s">
        <v>77</v>
      </c>
      <c r="I2903">
        <v>716</v>
      </c>
      <c r="J2903">
        <v>2020</v>
      </c>
      <c r="K2903">
        <v>88</v>
      </c>
      <c r="L2903" t="s">
        <v>77</v>
      </c>
      <c r="M2903" t="s">
        <v>75</v>
      </c>
      <c r="N2903" t="s">
        <v>78</v>
      </c>
      <c r="O2903" t="s">
        <v>1917</v>
      </c>
      <c r="P2903" t="s">
        <v>5517</v>
      </c>
      <c r="Q2903">
        <v>11938333000182</v>
      </c>
      <c r="R2903" t="s">
        <v>92</v>
      </c>
      <c r="U2903">
        <v>4460</v>
      </c>
      <c r="V2903" t="s">
        <v>8861</v>
      </c>
      <c r="X2903" t="s">
        <v>8861</v>
      </c>
      <c r="Y2903" t="s">
        <v>182</v>
      </c>
      <c r="Z2903" t="s">
        <v>93</v>
      </c>
      <c r="AE2903" t="s">
        <v>94</v>
      </c>
      <c r="AF2903" t="s">
        <v>85</v>
      </c>
      <c r="AG2903">
        <v>60000</v>
      </c>
      <c r="AH2903" s="2">
        <v>43875.695034722223</v>
      </c>
      <c r="AI2903" s="2">
        <v>43878.439606481479</v>
      </c>
      <c r="AJ2903" s="2">
        <v>43878.578946759262</v>
      </c>
      <c r="AM2903" t="s">
        <v>87</v>
      </c>
      <c r="AR2903" t="s">
        <v>87</v>
      </c>
      <c r="AU2903">
        <v>60000</v>
      </c>
      <c r="AW2903">
        <v>60000</v>
      </c>
      <c r="AX2903" s="3">
        <v>60000</v>
      </c>
      <c r="AY2903" s="3">
        <v>60000</v>
      </c>
      <c r="AZ2903">
        <v>60000</v>
      </c>
      <c r="BA2903" s="3">
        <v>0</v>
      </c>
      <c r="BB2903" t="s">
        <v>88</v>
      </c>
      <c r="BC2903" s="2">
        <v>44161.450995370367</v>
      </c>
      <c r="BQ2903">
        <v>9248027</v>
      </c>
      <c r="BS2903">
        <v>7097</v>
      </c>
      <c r="BT2903" t="s">
        <v>89</v>
      </c>
      <c r="BU2903" t="s">
        <v>89</v>
      </c>
      <c r="BV2903" s="2">
        <v>44270.587002314816</v>
      </c>
    </row>
    <row r="2904" spans="1:74" x14ac:dyDescent="0.25">
      <c r="A2904" t="s">
        <v>4654</v>
      </c>
      <c r="B2904" t="s">
        <v>8869</v>
      </c>
      <c r="C2904">
        <v>4291</v>
      </c>
      <c r="D2904" t="s">
        <v>73</v>
      </c>
      <c r="E2904" t="s">
        <v>74</v>
      </c>
      <c r="F2904">
        <v>38252</v>
      </c>
      <c r="G2904" t="s">
        <v>75</v>
      </c>
      <c r="H2904" t="s">
        <v>77</v>
      </c>
      <c r="I2904">
        <v>716</v>
      </c>
      <c r="J2904">
        <v>2020</v>
      </c>
      <c r="K2904">
        <v>52</v>
      </c>
      <c r="L2904" t="s">
        <v>77</v>
      </c>
      <c r="M2904" t="s">
        <v>75</v>
      </c>
      <c r="N2904" t="s">
        <v>78</v>
      </c>
      <c r="O2904" t="s">
        <v>1934</v>
      </c>
      <c r="P2904" t="s">
        <v>2924</v>
      </c>
      <c r="Q2904">
        <v>13661594000123</v>
      </c>
      <c r="R2904" t="s">
        <v>92</v>
      </c>
      <c r="U2904">
        <v>4460</v>
      </c>
      <c r="V2904" t="s">
        <v>8861</v>
      </c>
      <c r="X2904" t="s">
        <v>8861</v>
      </c>
      <c r="Y2904" t="s">
        <v>182</v>
      </c>
      <c r="Z2904" t="s">
        <v>93</v>
      </c>
      <c r="AE2904" t="s">
        <v>94</v>
      </c>
      <c r="AF2904" t="s">
        <v>85</v>
      </c>
      <c r="AG2904">
        <v>200000</v>
      </c>
      <c r="AH2904" s="2">
        <v>43875.696215277778</v>
      </c>
      <c r="AI2904" s="2">
        <v>43878.439606481479</v>
      </c>
      <c r="AJ2904" s="2">
        <v>43878.578935185185</v>
      </c>
      <c r="AM2904" t="s">
        <v>87</v>
      </c>
      <c r="AR2904" t="s">
        <v>87</v>
      </c>
      <c r="AU2904">
        <v>200000</v>
      </c>
      <c r="AW2904">
        <v>200000</v>
      </c>
      <c r="AX2904" s="3">
        <v>200000</v>
      </c>
      <c r="AY2904" s="3">
        <v>200000</v>
      </c>
      <c r="AZ2904">
        <v>200000</v>
      </c>
      <c r="BA2904" s="3">
        <v>0</v>
      </c>
      <c r="BB2904" t="s">
        <v>88</v>
      </c>
      <c r="BC2904" s="2">
        <v>44161.451608796298</v>
      </c>
      <c r="BQ2904">
        <v>9248086</v>
      </c>
      <c r="BS2904">
        <v>7097</v>
      </c>
      <c r="BT2904" t="s">
        <v>89</v>
      </c>
      <c r="BU2904" t="s">
        <v>89</v>
      </c>
      <c r="BV2904" s="2">
        <v>44270.587002314816</v>
      </c>
    </row>
    <row r="2905" spans="1:74" x14ac:dyDescent="0.25">
      <c r="A2905" t="s">
        <v>4654</v>
      </c>
      <c r="B2905" t="s">
        <v>8869</v>
      </c>
      <c r="C2905">
        <v>4291</v>
      </c>
      <c r="D2905" t="s">
        <v>73</v>
      </c>
      <c r="E2905" t="s">
        <v>74</v>
      </c>
      <c r="F2905">
        <v>38253</v>
      </c>
      <c r="G2905" t="s">
        <v>75</v>
      </c>
      <c r="H2905" t="s">
        <v>77</v>
      </c>
      <c r="I2905">
        <v>716</v>
      </c>
      <c r="J2905">
        <v>2020</v>
      </c>
      <c r="K2905">
        <v>89</v>
      </c>
      <c r="L2905" t="s">
        <v>77</v>
      </c>
      <c r="M2905" t="s">
        <v>75</v>
      </c>
      <c r="N2905" t="s">
        <v>78</v>
      </c>
      <c r="O2905" t="s">
        <v>4893</v>
      </c>
      <c r="P2905" t="s">
        <v>4894</v>
      </c>
      <c r="Q2905">
        <v>12244189000147</v>
      </c>
      <c r="R2905" t="s">
        <v>92</v>
      </c>
      <c r="U2905">
        <v>4460</v>
      </c>
      <c r="V2905" t="s">
        <v>8861</v>
      </c>
      <c r="X2905" t="s">
        <v>8861</v>
      </c>
      <c r="Y2905" t="s">
        <v>182</v>
      </c>
      <c r="Z2905" t="s">
        <v>93</v>
      </c>
      <c r="AE2905" t="s">
        <v>94</v>
      </c>
      <c r="AF2905" t="s">
        <v>85</v>
      </c>
      <c r="AG2905">
        <v>100000</v>
      </c>
      <c r="AH2905" s="2">
        <v>43875.697094907409</v>
      </c>
      <c r="AI2905" s="2">
        <v>43878.439606481479</v>
      </c>
      <c r="AJ2905" s="2">
        <v>43878.578935185185</v>
      </c>
      <c r="AM2905" t="s">
        <v>87</v>
      </c>
      <c r="AR2905" t="s">
        <v>87</v>
      </c>
      <c r="AU2905">
        <v>100000</v>
      </c>
      <c r="AW2905">
        <v>100000</v>
      </c>
      <c r="AX2905" s="3">
        <v>100000</v>
      </c>
      <c r="AY2905" s="3">
        <v>100000</v>
      </c>
      <c r="AZ2905">
        <v>100000</v>
      </c>
      <c r="BA2905" s="3">
        <v>0</v>
      </c>
      <c r="BB2905" t="s">
        <v>88</v>
      </c>
      <c r="BC2905" s="2">
        <v>44160.463101851848</v>
      </c>
      <c r="BQ2905">
        <v>9248586</v>
      </c>
      <c r="BS2905">
        <v>7097</v>
      </c>
      <c r="BT2905" t="s">
        <v>89</v>
      </c>
      <c r="BU2905" t="s">
        <v>89</v>
      </c>
      <c r="BV2905" s="2">
        <v>44270.587002314816</v>
      </c>
    </row>
    <row r="2906" spans="1:74" x14ac:dyDescent="0.25">
      <c r="A2906" t="s">
        <v>4654</v>
      </c>
      <c r="B2906" t="s">
        <v>8869</v>
      </c>
      <c r="C2906">
        <v>4291</v>
      </c>
      <c r="D2906" t="s">
        <v>73</v>
      </c>
      <c r="E2906" t="s">
        <v>74</v>
      </c>
      <c r="F2906">
        <v>38254</v>
      </c>
      <c r="G2906" t="s">
        <v>75</v>
      </c>
      <c r="H2906" t="s">
        <v>77</v>
      </c>
      <c r="I2906">
        <v>716</v>
      </c>
      <c r="J2906">
        <v>2020</v>
      </c>
      <c r="K2906">
        <v>90</v>
      </c>
      <c r="L2906" t="s">
        <v>77</v>
      </c>
      <c r="M2906" t="s">
        <v>75</v>
      </c>
      <c r="N2906" t="s">
        <v>78</v>
      </c>
      <c r="O2906" t="s">
        <v>5161</v>
      </c>
      <c r="P2906" t="s">
        <v>5162</v>
      </c>
      <c r="Q2906">
        <v>11602494000109</v>
      </c>
      <c r="R2906" t="s">
        <v>92</v>
      </c>
      <c r="U2906">
        <v>4460</v>
      </c>
      <c r="V2906" t="s">
        <v>8861</v>
      </c>
      <c r="X2906" t="s">
        <v>8861</v>
      </c>
      <c r="Y2906" t="s">
        <v>182</v>
      </c>
      <c r="Z2906" t="s">
        <v>93</v>
      </c>
      <c r="AE2906" t="s">
        <v>94</v>
      </c>
      <c r="AF2906" t="s">
        <v>85</v>
      </c>
      <c r="AG2906">
        <v>80000</v>
      </c>
      <c r="AH2906" s="2">
        <v>43875.698055555556</v>
      </c>
      <c r="AI2906" s="2">
        <v>43878.439606481479</v>
      </c>
      <c r="AJ2906" s="2">
        <v>43878.578935185185</v>
      </c>
      <c r="AM2906" t="s">
        <v>87</v>
      </c>
      <c r="AR2906" t="s">
        <v>87</v>
      </c>
      <c r="AU2906">
        <v>80000</v>
      </c>
      <c r="AW2906">
        <v>80000</v>
      </c>
      <c r="AX2906" s="3">
        <v>80000</v>
      </c>
      <c r="AY2906" s="3">
        <v>80000</v>
      </c>
      <c r="AZ2906">
        <v>80000</v>
      </c>
      <c r="BA2906" s="3">
        <v>0</v>
      </c>
      <c r="BB2906" t="s">
        <v>88</v>
      </c>
      <c r="BC2906" s="2">
        <v>44161.469305555554</v>
      </c>
      <c r="BQ2906">
        <v>9248794</v>
      </c>
      <c r="BS2906">
        <v>7097</v>
      </c>
      <c r="BT2906" t="s">
        <v>89</v>
      </c>
      <c r="BU2906" t="s">
        <v>89</v>
      </c>
      <c r="BV2906" s="2">
        <v>44270.587002314816</v>
      </c>
    </row>
    <row r="2907" spans="1:74" x14ac:dyDescent="0.25">
      <c r="A2907" t="s">
        <v>4654</v>
      </c>
      <c r="B2907" t="s">
        <v>8869</v>
      </c>
      <c r="C2907">
        <v>4291</v>
      </c>
      <c r="D2907" t="s">
        <v>73</v>
      </c>
      <c r="E2907" t="s">
        <v>74</v>
      </c>
      <c r="F2907">
        <v>38255</v>
      </c>
      <c r="G2907" t="s">
        <v>75</v>
      </c>
      <c r="H2907" t="s">
        <v>77</v>
      </c>
      <c r="I2907">
        <v>716</v>
      </c>
      <c r="J2907">
        <v>2020</v>
      </c>
      <c r="K2907">
        <v>53</v>
      </c>
      <c r="L2907" t="s">
        <v>77</v>
      </c>
      <c r="M2907" t="s">
        <v>75</v>
      </c>
      <c r="N2907" t="s">
        <v>78</v>
      </c>
      <c r="O2907" t="s">
        <v>801</v>
      </c>
      <c r="P2907" t="s">
        <v>802</v>
      </c>
      <c r="Q2907">
        <v>15595397000189</v>
      </c>
      <c r="R2907" t="s">
        <v>92</v>
      </c>
      <c r="U2907">
        <v>4460</v>
      </c>
      <c r="V2907" t="s">
        <v>8861</v>
      </c>
      <c r="X2907" t="s">
        <v>8861</v>
      </c>
      <c r="Y2907" t="s">
        <v>182</v>
      </c>
      <c r="Z2907" t="s">
        <v>93</v>
      </c>
      <c r="AE2907" t="s">
        <v>94</v>
      </c>
      <c r="AF2907" t="s">
        <v>85</v>
      </c>
      <c r="AG2907">
        <v>80000</v>
      </c>
      <c r="AH2907" s="2">
        <v>43875.699363425927</v>
      </c>
      <c r="AI2907" s="2">
        <v>43878.439606481479</v>
      </c>
      <c r="AJ2907" s="2">
        <v>43878.578923611109</v>
      </c>
      <c r="AM2907" t="s">
        <v>87</v>
      </c>
      <c r="AR2907" t="s">
        <v>87</v>
      </c>
      <c r="AU2907">
        <v>80000</v>
      </c>
      <c r="AW2907">
        <v>80000</v>
      </c>
      <c r="AX2907" s="3">
        <v>80000</v>
      </c>
      <c r="AY2907" s="3">
        <v>80000</v>
      </c>
      <c r="AZ2907">
        <v>80000</v>
      </c>
      <c r="BA2907" s="3">
        <v>0</v>
      </c>
      <c r="BB2907" t="s">
        <v>88</v>
      </c>
      <c r="BC2907" s="2">
        <v>44160.636666666665</v>
      </c>
      <c r="BQ2907">
        <v>9248471</v>
      </c>
      <c r="BS2907">
        <v>7097</v>
      </c>
      <c r="BT2907" t="s">
        <v>89</v>
      </c>
      <c r="BU2907" t="s">
        <v>89</v>
      </c>
      <c r="BV2907" s="2">
        <v>44270.587002314816</v>
      </c>
    </row>
    <row r="2908" spans="1:74" x14ac:dyDescent="0.25">
      <c r="A2908" t="s">
        <v>4654</v>
      </c>
      <c r="B2908" t="s">
        <v>8869</v>
      </c>
      <c r="C2908">
        <v>4291</v>
      </c>
      <c r="D2908" t="s">
        <v>73</v>
      </c>
      <c r="E2908" t="s">
        <v>74</v>
      </c>
      <c r="F2908">
        <v>42329</v>
      </c>
      <c r="G2908" t="s">
        <v>75</v>
      </c>
      <c r="H2908" t="s">
        <v>77</v>
      </c>
      <c r="I2908">
        <v>716</v>
      </c>
      <c r="J2908">
        <v>2020</v>
      </c>
      <c r="K2908">
        <v>54</v>
      </c>
      <c r="L2908" t="s">
        <v>77</v>
      </c>
      <c r="M2908" t="s">
        <v>75</v>
      </c>
      <c r="N2908" t="s">
        <v>78</v>
      </c>
      <c r="O2908" t="s">
        <v>870</v>
      </c>
      <c r="P2908" t="s">
        <v>871</v>
      </c>
      <c r="Q2908">
        <v>73964934000117</v>
      </c>
      <c r="R2908" t="s">
        <v>92</v>
      </c>
      <c r="U2908">
        <v>4460</v>
      </c>
      <c r="V2908" t="s">
        <v>8861</v>
      </c>
      <c r="X2908" t="s">
        <v>8861</v>
      </c>
      <c r="Y2908" t="s">
        <v>182</v>
      </c>
      <c r="Z2908" t="s">
        <v>93</v>
      </c>
      <c r="AE2908" t="s">
        <v>94</v>
      </c>
      <c r="AF2908" t="s">
        <v>85</v>
      </c>
      <c r="AG2908">
        <v>100000</v>
      </c>
      <c r="AH2908" s="2">
        <v>43892.677581018521</v>
      </c>
      <c r="AI2908" s="2">
        <v>43893.522824074076</v>
      </c>
      <c r="AJ2908" s="2">
        <v>43893.723194444443</v>
      </c>
      <c r="AM2908" t="s">
        <v>87</v>
      </c>
      <c r="AR2908" t="s">
        <v>87</v>
      </c>
      <c r="AU2908">
        <v>100000</v>
      </c>
      <c r="AW2908">
        <v>100000</v>
      </c>
      <c r="AX2908" s="3">
        <v>100000</v>
      </c>
      <c r="AY2908" s="3">
        <v>100000</v>
      </c>
      <c r="AZ2908">
        <v>100000</v>
      </c>
      <c r="BA2908" s="3">
        <v>0</v>
      </c>
      <c r="BB2908" t="s">
        <v>88</v>
      </c>
      <c r="BC2908" s="2">
        <v>44161.454768518517</v>
      </c>
      <c r="BQ2908">
        <v>9247929</v>
      </c>
      <c r="BS2908">
        <v>7097</v>
      </c>
      <c r="BT2908" t="s">
        <v>89</v>
      </c>
      <c r="BU2908" t="s">
        <v>89</v>
      </c>
      <c r="BV2908" s="2">
        <v>44270.587002314816</v>
      </c>
    </row>
    <row r="2909" spans="1:74" x14ac:dyDescent="0.25">
      <c r="A2909" t="s">
        <v>4654</v>
      </c>
      <c r="B2909" t="s">
        <v>8869</v>
      </c>
      <c r="C2909">
        <v>4291</v>
      </c>
      <c r="D2909" t="s">
        <v>73</v>
      </c>
      <c r="E2909" t="s">
        <v>74</v>
      </c>
      <c r="F2909">
        <v>42419</v>
      </c>
      <c r="G2909" t="s">
        <v>75</v>
      </c>
      <c r="H2909" t="s">
        <v>77</v>
      </c>
      <c r="I2909">
        <v>716</v>
      </c>
      <c r="J2909">
        <v>2020</v>
      </c>
      <c r="K2909">
        <v>57</v>
      </c>
      <c r="L2909" t="s">
        <v>77</v>
      </c>
      <c r="M2909" t="s">
        <v>75</v>
      </c>
      <c r="N2909" t="s">
        <v>78</v>
      </c>
      <c r="O2909" t="s">
        <v>4766</v>
      </c>
      <c r="P2909" t="s">
        <v>5006</v>
      </c>
      <c r="Q2909">
        <v>11890198000142</v>
      </c>
      <c r="R2909" t="s">
        <v>92</v>
      </c>
      <c r="U2909">
        <v>4460</v>
      </c>
      <c r="V2909" t="s">
        <v>8861</v>
      </c>
      <c r="X2909" t="s">
        <v>8861</v>
      </c>
      <c r="Y2909" t="s">
        <v>182</v>
      </c>
      <c r="Z2909" t="s">
        <v>93</v>
      </c>
      <c r="AE2909" t="s">
        <v>94</v>
      </c>
      <c r="AF2909" t="s">
        <v>85</v>
      </c>
      <c r="AG2909">
        <v>100000</v>
      </c>
      <c r="AH2909" s="2">
        <v>43893.388865740744</v>
      </c>
      <c r="AI2909" s="2">
        <v>43893.535914351851</v>
      </c>
      <c r="AJ2909" s="2">
        <v>43893.72320601852</v>
      </c>
      <c r="AM2909" t="s">
        <v>87</v>
      </c>
      <c r="AR2909" t="s">
        <v>87</v>
      </c>
      <c r="AU2909">
        <v>100000</v>
      </c>
      <c r="AW2909">
        <v>100000</v>
      </c>
      <c r="AX2909" s="3">
        <v>100000</v>
      </c>
      <c r="AY2909" s="3">
        <v>100000</v>
      </c>
      <c r="AZ2909">
        <v>100000</v>
      </c>
      <c r="BA2909" s="3">
        <v>0</v>
      </c>
      <c r="BB2909" t="s">
        <v>88</v>
      </c>
      <c r="BC2909" s="2">
        <v>44161.451585648145</v>
      </c>
      <c r="BQ2909">
        <v>9248018</v>
      </c>
      <c r="BS2909">
        <v>7097</v>
      </c>
      <c r="BT2909" t="s">
        <v>89</v>
      </c>
      <c r="BU2909" t="s">
        <v>89</v>
      </c>
      <c r="BV2909" s="2">
        <v>44270.587002314816</v>
      </c>
    </row>
    <row r="2910" spans="1:74" x14ac:dyDescent="0.25">
      <c r="A2910" t="s">
        <v>4654</v>
      </c>
      <c r="B2910" t="s">
        <v>8869</v>
      </c>
      <c r="C2910">
        <v>4291</v>
      </c>
      <c r="D2910" t="s">
        <v>73</v>
      </c>
      <c r="E2910" t="s">
        <v>74</v>
      </c>
      <c r="F2910">
        <v>42429</v>
      </c>
      <c r="G2910" t="s">
        <v>75</v>
      </c>
      <c r="H2910" t="s">
        <v>77</v>
      </c>
      <c r="I2910">
        <v>716</v>
      </c>
      <c r="J2910">
        <v>2020</v>
      </c>
      <c r="K2910">
        <v>120</v>
      </c>
      <c r="L2910" t="s">
        <v>77</v>
      </c>
      <c r="M2910" t="s">
        <v>75</v>
      </c>
      <c r="N2910" t="s">
        <v>78</v>
      </c>
      <c r="O2910" t="s">
        <v>936</v>
      </c>
      <c r="P2910" t="s">
        <v>2932</v>
      </c>
      <c r="Q2910">
        <v>12824692000171</v>
      </c>
      <c r="R2910" t="s">
        <v>92</v>
      </c>
      <c r="U2910">
        <v>4460</v>
      </c>
      <c r="V2910" t="s">
        <v>8861</v>
      </c>
      <c r="X2910" t="s">
        <v>8861</v>
      </c>
      <c r="Y2910" t="s">
        <v>182</v>
      </c>
      <c r="Z2910" t="s">
        <v>93</v>
      </c>
      <c r="AE2910" t="s">
        <v>94</v>
      </c>
      <c r="AF2910" t="s">
        <v>85</v>
      </c>
      <c r="AG2910">
        <v>60000</v>
      </c>
      <c r="AH2910" s="2">
        <v>43893.395740740743</v>
      </c>
      <c r="AI2910" s="2">
        <v>43893.604351851849</v>
      </c>
      <c r="AJ2910" s="2">
        <v>43893.72320601852</v>
      </c>
      <c r="AM2910" t="s">
        <v>87</v>
      </c>
      <c r="AR2910" t="s">
        <v>87</v>
      </c>
      <c r="AU2910">
        <v>60000</v>
      </c>
      <c r="AW2910">
        <v>60000</v>
      </c>
      <c r="AX2910" s="3">
        <v>60000</v>
      </c>
      <c r="AY2910" s="3">
        <v>60000</v>
      </c>
      <c r="AZ2910">
        <v>60000</v>
      </c>
      <c r="BA2910" s="3">
        <v>0</v>
      </c>
      <c r="BB2910" t="s">
        <v>88</v>
      </c>
      <c r="BC2910" s="2">
        <v>44160.463391203702</v>
      </c>
      <c r="BQ2910">
        <v>9247920</v>
      </c>
      <c r="BS2910">
        <v>7097</v>
      </c>
      <c r="BT2910" t="s">
        <v>89</v>
      </c>
      <c r="BU2910" t="s">
        <v>89</v>
      </c>
      <c r="BV2910" s="2">
        <v>44270.587002314816</v>
      </c>
    </row>
    <row r="2911" spans="1:74" x14ac:dyDescent="0.25">
      <c r="A2911" t="s">
        <v>4654</v>
      </c>
      <c r="B2911" t="s">
        <v>8869</v>
      </c>
      <c r="C2911">
        <v>4291</v>
      </c>
      <c r="D2911" t="s">
        <v>73</v>
      </c>
      <c r="E2911" t="s">
        <v>74</v>
      </c>
      <c r="F2911">
        <v>42987</v>
      </c>
      <c r="G2911" t="s">
        <v>75</v>
      </c>
      <c r="H2911" t="s">
        <v>77</v>
      </c>
      <c r="I2911">
        <v>716</v>
      </c>
      <c r="J2911">
        <v>2020</v>
      </c>
      <c r="K2911">
        <v>60</v>
      </c>
      <c r="L2911" t="s">
        <v>77</v>
      </c>
      <c r="M2911" t="s">
        <v>75</v>
      </c>
      <c r="N2911" t="s">
        <v>78</v>
      </c>
      <c r="O2911" t="s">
        <v>3305</v>
      </c>
      <c r="P2911" t="s">
        <v>3495</v>
      </c>
      <c r="Q2911">
        <v>11482116000120</v>
      </c>
      <c r="R2911" t="s">
        <v>92</v>
      </c>
      <c r="U2911">
        <v>4460</v>
      </c>
      <c r="V2911" t="s">
        <v>8861</v>
      </c>
      <c r="X2911" t="s">
        <v>8861</v>
      </c>
      <c r="Y2911" t="s">
        <v>182</v>
      </c>
      <c r="Z2911" t="s">
        <v>93</v>
      </c>
      <c r="AE2911" t="s">
        <v>94</v>
      </c>
      <c r="AF2911" t="s">
        <v>85</v>
      </c>
      <c r="AG2911">
        <v>26602</v>
      </c>
      <c r="AH2911" s="2">
        <v>43894.721805555557</v>
      </c>
      <c r="AI2911" s="2">
        <v>43899.740081018521</v>
      </c>
      <c r="AJ2911" s="2">
        <v>43899.780844907407</v>
      </c>
      <c r="AM2911" t="s">
        <v>87</v>
      </c>
      <c r="AR2911" t="s">
        <v>87</v>
      </c>
      <c r="AU2911">
        <v>26602</v>
      </c>
      <c r="AW2911">
        <v>26602</v>
      </c>
      <c r="AX2911" s="3">
        <v>26602</v>
      </c>
      <c r="AY2911" s="3">
        <v>26602</v>
      </c>
      <c r="AZ2911">
        <v>26602</v>
      </c>
      <c r="BA2911" s="3">
        <v>0</v>
      </c>
      <c r="BB2911" t="s">
        <v>88</v>
      </c>
      <c r="BC2911" s="2">
        <v>44160.685949074075</v>
      </c>
      <c r="BQ2911">
        <v>9248126</v>
      </c>
      <c r="BS2911">
        <v>7097</v>
      </c>
      <c r="BT2911" t="s">
        <v>89</v>
      </c>
      <c r="BU2911" t="s">
        <v>89</v>
      </c>
      <c r="BV2911" s="2">
        <v>44270.587002314816</v>
      </c>
    </row>
    <row r="2912" spans="1:74" x14ac:dyDescent="0.25">
      <c r="A2912" t="s">
        <v>4654</v>
      </c>
      <c r="B2912" t="s">
        <v>8869</v>
      </c>
      <c r="C2912">
        <v>4291</v>
      </c>
      <c r="D2912" t="s">
        <v>73</v>
      </c>
      <c r="E2912" t="s">
        <v>74</v>
      </c>
      <c r="F2912">
        <v>37794</v>
      </c>
      <c r="G2912" t="s">
        <v>75</v>
      </c>
      <c r="H2912" t="s">
        <v>77</v>
      </c>
      <c r="I2912">
        <v>756</v>
      </c>
      <c r="J2912">
        <v>2020</v>
      </c>
      <c r="K2912">
        <v>33</v>
      </c>
      <c r="L2912" t="s">
        <v>77</v>
      </c>
      <c r="M2912" t="s">
        <v>75</v>
      </c>
      <c r="N2912" t="s">
        <v>78</v>
      </c>
      <c r="O2912" t="s">
        <v>4764</v>
      </c>
      <c r="P2912" t="s">
        <v>5084</v>
      </c>
      <c r="Q2912">
        <v>11312448000167</v>
      </c>
      <c r="R2912" t="s">
        <v>92</v>
      </c>
      <c r="U2912">
        <v>4460</v>
      </c>
      <c r="V2912" t="s">
        <v>8861</v>
      </c>
      <c r="X2912" t="s">
        <v>8861</v>
      </c>
      <c r="Y2912" t="s">
        <v>182</v>
      </c>
      <c r="Z2912" t="s">
        <v>83</v>
      </c>
      <c r="AE2912" t="s">
        <v>206</v>
      </c>
      <c r="AF2912" t="s">
        <v>85</v>
      </c>
      <c r="AG2912">
        <v>82000</v>
      </c>
      <c r="AH2912" s="2">
        <v>43868.640486111108</v>
      </c>
      <c r="AI2912" s="2">
        <v>43872.369074074071</v>
      </c>
      <c r="AJ2912" s="2">
        <v>43872.531898148147</v>
      </c>
      <c r="AK2912" s="2">
        <v>43871.620486111111</v>
      </c>
      <c r="AL2912" t="s">
        <v>5333</v>
      </c>
      <c r="AM2912" t="s">
        <v>87</v>
      </c>
      <c r="AR2912" t="s">
        <v>87</v>
      </c>
      <c r="AU2912">
        <v>82000</v>
      </c>
      <c r="AW2912">
        <v>82000</v>
      </c>
      <c r="AX2912" s="3">
        <v>82000</v>
      </c>
      <c r="AY2912" s="3">
        <v>82000</v>
      </c>
      <c r="AZ2912">
        <v>82000</v>
      </c>
      <c r="BA2912" s="3">
        <v>0</v>
      </c>
      <c r="BB2912" t="s">
        <v>88</v>
      </c>
      <c r="BC2912" s="2">
        <v>44056.354166666664</v>
      </c>
      <c r="BQ2912">
        <v>9249596</v>
      </c>
      <c r="BS2912">
        <v>7112</v>
      </c>
      <c r="BT2912" t="s">
        <v>89</v>
      </c>
      <c r="BU2912" t="s">
        <v>89</v>
      </c>
      <c r="BV2912" s="2">
        <v>44270.587002314816</v>
      </c>
    </row>
    <row r="2913" spans="1:74" x14ac:dyDescent="0.25">
      <c r="A2913" t="s">
        <v>4654</v>
      </c>
      <c r="B2913" t="s">
        <v>8869</v>
      </c>
      <c r="C2913">
        <v>4291</v>
      </c>
      <c r="D2913" t="s">
        <v>73</v>
      </c>
      <c r="E2913" t="s">
        <v>74</v>
      </c>
      <c r="F2913">
        <v>37796</v>
      </c>
      <c r="G2913" t="s">
        <v>75</v>
      </c>
      <c r="H2913" t="s">
        <v>77</v>
      </c>
      <c r="I2913">
        <v>756</v>
      </c>
      <c r="J2913">
        <v>2020</v>
      </c>
      <c r="K2913">
        <v>34</v>
      </c>
      <c r="L2913" t="s">
        <v>77</v>
      </c>
      <c r="M2913" t="s">
        <v>75</v>
      </c>
      <c r="N2913" t="s">
        <v>78</v>
      </c>
      <c r="O2913" t="s">
        <v>5459</v>
      </c>
      <c r="P2913" t="s">
        <v>5518</v>
      </c>
      <c r="Q2913">
        <v>11832765000104</v>
      </c>
      <c r="R2913" t="s">
        <v>92</v>
      </c>
      <c r="U2913">
        <v>4460</v>
      </c>
      <c r="V2913" t="s">
        <v>8861</v>
      </c>
      <c r="X2913" t="s">
        <v>8861</v>
      </c>
      <c r="Y2913" t="s">
        <v>182</v>
      </c>
      <c r="Z2913" t="s">
        <v>83</v>
      </c>
      <c r="AE2913" t="s">
        <v>206</v>
      </c>
      <c r="AF2913" t="s">
        <v>85</v>
      </c>
      <c r="AG2913">
        <v>82000</v>
      </c>
      <c r="AH2913" s="2">
        <v>43868.652511574073</v>
      </c>
      <c r="AI2913" s="2">
        <v>43872.369074074071</v>
      </c>
      <c r="AJ2913" s="2">
        <v>43872.531898148147</v>
      </c>
      <c r="AK2913" s="2">
        <v>43871.622395833336</v>
      </c>
      <c r="AL2913" t="s">
        <v>5333</v>
      </c>
      <c r="AM2913" t="s">
        <v>87</v>
      </c>
      <c r="AR2913" t="s">
        <v>87</v>
      </c>
      <c r="AU2913">
        <v>82000</v>
      </c>
      <c r="AW2913">
        <v>82000</v>
      </c>
      <c r="AX2913" s="3">
        <v>82000</v>
      </c>
      <c r="AY2913" s="3">
        <v>82000</v>
      </c>
      <c r="AZ2913">
        <v>82000</v>
      </c>
      <c r="BA2913" s="3">
        <v>0</v>
      </c>
      <c r="BB2913" t="s">
        <v>88</v>
      </c>
      <c r="BC2913" s="2">
        <v>44160.678159722222</v>
      </c>
      <c r="BQ2913">
        <v>9249188</v>
      </c>
      <c r="BS2913">
        <v>7112</v>
      </c>
      <c r="BT2913" t="s">
        <v>89</v>
      </c>
      <c r="BU2913" t="s">
        <v>89</v>
      </c>
      <c r="BV2913" s="2">
        <v>44270.587002314816</v>
      </c>
    </row>
    <row r="2914" spans="1:74" x14ac:dyDescent="0.25">
      <c r="A2914" t="s">
        <v>4654</v>
      </c>
      <c r="B2914" t="s">
        <v>8869</v>
      </c>
      <c r="C2914">
        <v>4291</v>
      </c>
      <c r="D2914" t="s">
        <v>73</v>
      </c>
      <c r="E2914" t="s">
        <v>74</v>
      </c>
      <c r="F2914">
        <v>38159</v>
      </c>
      <c r="G2914" t="s">
        <v>75</v>
      </c>
      <c r="H2914" t="s">
        <v>77</v>
      </c>
      <c r="I2914">
        <v>756</v>
      </c>
      <c r="J2914">
        <v>2020</v>
      </c>
      <c r="K2914">
        <v>36</v>
      </c>
      <c r="L2914" t="s">
        <v>77</v>
      </c>
      <c r="M2914" t="s">
        <v>75</v>
      </c>
      <c r="N2914" t="s">
        <v>78</v>
      </c>
      <c r="O2914" t="s">
        <v>2009</v>
      </c>
      <c r="P2914" t="s">
        <v>3562</v>
      </c>
      <c r="Q2914">
        <v>11349523000164</v>
      </c>
      <c r="R2914" t="s">
        <v>92</v>
      </c>
      <c r="U2914">
        <v>4460</v>
      </c>
      <c r="V2914" t="s">
        <v>8861</v>
      </c>
      <c r="X2914" t="s">
        <v>8861</v>
      </c>
      <c r="Y2914" t="s">
        <v>182</v>
      </c>
      <c r="Z2914" t="s">
        <v>83</v>
      </c>
      <c r="AE2914" t="s">
        <v>196</v>
      </c>
      <c r="AF2914" t="s">
        <v>85</v>
      </c>
      <c r="AG2914">
        <v>55000</v>
      </c>
      <c r="AH2914" s="2">
        <v>43874.69017361111</v>
      </c>
      <c r="AI2914" s="2">
        <v>43878.420636574076</v>
      </c>
      <c r="AJ2914" s="2">
        <v>43878.528599537036</v>
      </c>
      <c r="AM2914" t="s">
        <v>87</v>
      </c>
      <c r="AR2914" t="s">
        <v>87</v>
      </c>
      <c r="AU2914">
        <v>55000</v>
      </c>
      <c r="AW2914">
        <v>55000</v>
      </c>
      <c r="AX2914" s="3">
        <v>55000</v>
      </c>
      <c r="AY2914" s="3">
        <v>55000</v>
      </c>
      <c r="AZ2914">
        <v>55000</v>
      </c>
      <c r="BA2914" s="3">
        <v>0</v>
      </c>
      <c r="BB2914" t="s">
        <v>88</v>
      </c>
      <c r="BC2914" s="2">
        <v>44056.354166666664</v>
      </c>
      <c r="BQ2914">
        <v>9249600</v>
      </c>
      <c r="BS2914">
        <v>7112</v>
      </c>
      <c r="BT2914" t="s">
        <v>89</v>
      </c>
      <c r="BU2914" t="s">
        <v>89</v>
      </c>
      <c r="BV2914" s="2">
        <v>44270.587002314816</v>
      </c>
    </row>
    <row r="2915" spans="1:74" x14ac:dyDescent="0.25">
      <c r="A2915" t="s">
        <v>4654</v>
      </c>
      <c r="B2915" t="s">
        <v>8869</v>
      </c>
      <c r="C2915">
        <v>4291</v>
      </c>
      <c r="D2915" t="s">
        <v>73</v>
      </c>
      <c r="E2915" t="s">
        <v>74</v>
      </c>
      <c r="F2915">
        <v>38161</v>
      </c>
      <c r="G2915" t="s">
        <v>75</v>
      </c>
      <c r="H2915" t="s">
        <v>77</v>
      </c>
      <c r="I2915">
        <v>756</v>
      </c>
      <c r="J2915">
        <v>2020</v>
      </c>
      <c r="K2915">
        <v>37</v>
      </c>
      <c r="L2915" t="s">
        <v>77</v>
      </c>
      <c r="M2915" t="s">
        <v>75</v>
      </c>
      <c r="N2915" t="s">
        <v>78</v>
      </c>
      <c r="O2915" t="s">
        <v>1686</v>
      </c>
      <c r="P2915" t="s">
        <v>4600</v>
      </c>
      <c r="Q2915">
        <v>13552581000116</v>
      </c>
      <c r="R2915" t="s">
        <v>92</v>
      </c>
      <c r="U2915">
        <v>4460</v>
      </c>
      <c r="V2915" t="s">
        <v>8861</v>
      </c>
      <c r="X2915" t="s">
        <v>8861</v>
      </c>
      <c r="Y2915" t="s">
        <v>182</v>
      </c>
      <c r="Z2915" t="s">
        <v>83</v>
      </c>
      <c r="AE2915" t="s">
        <v>196</v>
      </c>
      <c r="AF2915" t="s">
        <v>85</v>
      </c>
      <c r="AG2915">
        <v>55000</v>
      </c>
      <c r="AH2915" s="2">
        <v>43874.692233796297</v>
      </c>
      <c r="AI2915" s="2">
        <v>43878.421863425923</v>
      </c>
      <c r="AJ2915" s="2">
        <v>43878.528611111113</v>
      </c>
      <c r="AM2915" t="s">
        <v>87</v>
      </c>
      <c r="AR2915" t="s">
        <v>87</v>
      </c>
      <c r="AU2915">
        <v>55000</v>
      </c>
      <c r="AW2915">
        <v>55000</v>
      </c>
      <c r="AX2915" s="3">
        <v>55000</v>
      </c>
      <c r="AY2915" s="3">
        <v>55000</v>
      </c>
      <c r="AZ2915">
        <v>55000</v>
      </c>
      <c r="BA2915" s="3">
        <v>0</v>
      </c>
      <c r="BB2915" t="s">
        <v>88</v>
      </c>
      <c r="BC2915" s="2">
        <v>44056.354166666664</v>
      </c>
      <c r="BQ2915">
        <v>9249852</v>
      </c>
      <c r="BS2915">
        <v>7112</v>
      </c>
      <c r="BT2915" t="s">
        <v>89</v>
      </c>
      <c r="BU2915" t="s">
        <v>89</v>
      </c>
      <c r="BV2915" s="2">
        <v>44270.587002314816</v>
      </c>
    </row>
    <row r="2916" spans="1:74" x14ac:dyDescent="0.25">
      <c r="A2916" t="s">
        <v>4654</v>
      </c>
      <c r="B2916" t="s">
        <v>8869</v>
      </c>
      <c r="C2916">
        <v>4291</v>
      </c>
      <c r="D2916" t="s">
        <v>73</v>
      </c>
      <c r="E2916" t="s">
        <v>74</v>
      </c>
      <c r="F2916">
        <v>38162</v>
      </c>
      <c r="G2916" t="s">
        <v>75</v>
      </c>
      <c r="H2916" t="s">
        <v>77</v>
      </c>
      <c r="I2916">
        <v>756</v>
      </c>
      <c r="J2916">
        <v>2020</v>
      </c>
      <c r="K2916">
        <v>38</v>
      </c>
      <c r="L2916" t="s">
        <v>77</v>
      </c>
      <c r="M2916" t="s">
        <v>75</v>
      </c>
      <c r="N2916" t="s">
        <v>78</v>
      </c>
      <c r="O2916" t="s">
        <v>2072</v>
      </c>
      <c r="P2916" t="s">
        <v>5516</v>
      </c>
      <c r="Q2916">
        <v>15080364000104</v>
      </c>
      <c r="R2916" t="s">
        <v>92</v>
      </c>
      <c r="U2916">
        <v>4460</v>
      </c>
      <c r="V2916" t="s">
        <v>8861</v>
      </c>
      <c r="X2916" t="s">
        <v>8861</v>
      </c>
      <c r="Y2916" t="s">
        <v>182</v>
      </c>
      <c r="Z2916" t="s">
        <v>83</v>
      </c>
      <c r="AE2916" t="s">
        <v>196</v>
      </c>
      <c r="AF2916" t="s">
        <v>85</v>
      </c>
      <c r="AG2916">
        <v>55000</v>
      </c>
      <c r="AH2916" s="2">
        <v>43874.692962962959</v>
      </c>
      <c r="AI2916" s="2">
        <v>43878.421863425923</v>
      </c>
      <c r="AJ2916" s="2">
        <v>43878.528611111113</v>
      </c>
      <c r="AM2916" t="s">
        <v>87</v>
      </c>
      <c r="AR2916" t="s">
        <v>87</v>
      </c>
      <c r="AU2916">
        <v>55000</v>
      </c>
      <c r="AW2916">
        <v>55000</v>
      </c>
      <c r="AX2916" s="3">
        <v>55000</v>
      </c>
      <c r="AY2916" s="3">
        <v>55000</v>
      </c>
      <c r="AZ2916">
        <v>55000</v>
      </c>
      <c r="BA2916" s="3">
        <v>0</v>
      </c>
      <c r="BB2916" t="s">
        <v>88</v>
      </c>
      <c r="BC2916" s="2">
        <v>44160.678252314814</v>
      </c>
      <c r="BQ2916">
        <v>9249452</v>
      </c>
      <c r="BS2916">
        <v>7112</v>
      </c>
      <c r="BT2916" t="s">
        <v>89</v>
      </c>
      <c r="BU2916" t="s">
        <v>89</v>
      </c>
      <c r="BV2916" s="2">
        <v>44270.587002314816</v>
      </c>
    </row>
    <row r="2917" spans="1:74" x14ac:dyDescent="0.25">
      <c r="A2917" t="s">
        <v>4654</v>
      </c>
      <c r="B2917" t="s">
        <v>8869</v>
      </c>
      <c r="C2917">
        <v>4291</v>
      </c>
      <c r="D2917" t="s">
        <v>73</v>
      </c>
      <c r="E2917" t="s">
        <v>74</v>
      </c>
      <c r="F2917">
        <v>38163</v>
      </c>
      <c r="G2917" t="s">
        <v>75</v>
      </c>
      <c r="H2917" t="s">
        <v>77</v>
      </c>
      <c r="I2917">
        <v>756</v>
      </c>
      <c r="J2917">
        <v>2020</v>
      </c>
      <c r="K2917">
        <v>39</v>
      </c>
      <c r="L2917" t="s">
        <v>77</v>
      </c>
      <c r="M2917" t="s">
        <v>75</v>
      </c>
      <c r="N2917" t="s">
        <v>78</v>
      </c>
      <c r="O2917" t="s">
        <v>5075</v>
      </c>
      <c r="P2917" t="s">
        <v>5076</v>
      </c>
      <c r="Q2917">
        <v>12034527000116</v>
      </c>
      <c r="R2917" t="s">
        <v>92</v>
      </c>
      <c r="U2917">
        <v>4460</v>
      </c>
      <c r="V2917" t="s">
        <v>8861</v>
      </c>
      <c r="X2917" t="s">
        <v>8861</v>
      </c>
      <c r="Y2917" t="s">
        <v>182</v>
      </c>
      <c r="Z2917" t="s">
        <v>83</v>
      </c>
      <c r="AE2917" t="s">
        <v>196</v>
      </c>
      <c r="AF2917" t="s">
        <v>85</v>
      </c>
      <c r="AG2917">
        <v>55000</v>
      </c>
      <c r="AH2917" s="2">
        <v>43874.693854166668</v>
      </c>
      <c r="AI2917" s="2">
        <v>43878.421863425923</v>
      </c>
      <c r="AJ2917" s="2">
        <v>43878.528611111113</v>
      </c>
      <c r="AM2917" t="s">
        <v>87</v>
      </c>
      <c r="AR2917" t="s">
        <v>87</v>
      </c>
      <c r="AU2917">
        <v>55000</v>
      </c>
      <c r="AW2917">
        <v>55000</v>
      </c>
      <c r="AX2917" s="3">
        <v>55000</v>
      </c>
      <c r="AY2917" s="3">
        <v>55000</v>
      </c>
      <c r="AZ2917">
        <v>55000</v>
      </c>
      <c r="BA2917" s="3">
        <v>0</v>
      </c>
      <c r="BB2917" t="s">
        <v>88</v>
      </c>
      <c r="BC2917" s="2">
        <v>44056.354166666664</v>
      </c>
      <c r="BQ2917">
        <v>9249322</v>
      </c>
      <c r="BS2917">
        <v>7112</v>
      </c>
      <c r="BT2917" t="s">
        <v>89</v>
      </c>
      <c r="BU2917" t="s">
        <v>89</v>
      </c>
      <c r="BV2917" s="2">
        <v>44270.587002314816</v>
      </c>
    </row>
    <row r="2918" spans="1:74" x14ac:dyDescent="0.25">
      <c r="A2918" t="s">
        <v>4654</v>
      </c>
      <c r="B2918" t="s">
        <v>8869</v>
      </c>
      <c r="C2918">
        <v>4291</v>
      </c>
      <c r="D2918" t="s">
        <v>73</v>
      </c>
      <c r="E2918" t="s">
        <v>74</v>
      </c>
      <c r="F2918">
        <v>38164</v>
      </c>
      <c r="G2918" t="s">
        <v>75</v>
      </c>
      <c r="H2918" t="s">
        <v>77</v>
      </c>
      <c r="I2918">
        <v>756</v>
      </c>
      <c r="J2918">
        <v>2020</v>
      </c>
      <c r="K2918">
        <v>40</v>
      </c>
      <c r="L2918" t="s">
        <v>77</v>
      </c>
      <c r="M2918" t="s">
        <v>75</v>
      </c>
      <c r="N2918" t="s">
        <v>78</v>
      </c>
      <c r="O2918" t="s">
        <v>1212</v>
      </c>
      <c r="P2918" t="s">
        <v>3040</v>
      </c>
      <c r="Q2918">
        <v>97535949000128</v>
      </c>
      <c r="R2918" t="s">
        <v>92</v>
      </c>
      <c r="U2918">
        <v>4460</v>
      </c>
      <c r="V2918" t="s">
        <v>8861</v>
      </c>
      <c r="X2918" t="s">
        <v>8861</v>
      </c>
      <c r="Y2918" t="s">
        <v>182</v>
      </c>
      <c r="Z2918" t="s">
        <v>83</v>
      </c>
      <c r="AE2918" t="s">
        <v>196</v>
      </c>
      <c r="AF2918" t="s">
        <v>85</v>
      </c>
      <c r="AG2918">
        <v>55000</v>
      </c>
      <c r="AH2918" s="2">
        <v>43874.695324074077</v>
      </c>
      <c r="AI2918" s="2">
        <v>43878.421863425923</v>
      </c>
      <c r="AJ2918" s="2">
        <v>43878.528611111113</v>
      </c>
      <c r="AM2918" t="s">
        <v>87</v>
      </c>
      <c r="AR2918" t="s">
        <v>87</v>
      </c>
      <c r="AU2918">
        <v>55000</v>
      </c>
      <c r="AW2918">
        <v>55000</v>
      </c>
      <c r="AX2918" s="3">
        <v>55000</v>
      </c>
      <c r="AY2918" s="3">
        <v>55000</v>
      </c>
      <c r="AZ2918">
        <v>55000</v>
      </c>
      <c r="BA2918" s="3">
        <v>0</v>
      </c>
      <c r="BB2918" t="s">
        <v>88</v>
      </c>
      <c r="BC2918" s="2">
        <v>44160.678263888891</v>
      </c>
      <c r="BQ2918">
        <v>9249369</v>
      </c>
      <c r="BS2918">
        <v>7112</v>
      </c>
      <c r="BT2918" t="s">
        <v>89</v>
      </c>
      <c r="BU2918" t="s">
        <v>89</v>
      </c>
      <c r="BV2918" s="2">
        <v>44270.587002314816</v>
      </c>
    </row>
    <row r="2919" spans="1:74" x14ac:dyDescent="0.25">
      <c r="A2919" t="s">
        <v>4654</v>
      </c>
      <c r="B2919" t="s">
        <v>8869</v>
      </c>
      <c r="C2919">
        <v>4291</v>
      </c>
      <c r="D2919" t="s">
        <v>73</v>
      </c>
      <c r="E2919" t="s">
        <v>74</v>
      </c>
      <c r="F2919">
        <v>39988</v>
      </c>
      <c r="G2919" t="s">
        <v>75</v>
      </c>
      <c r="H2919" t="s">
        <v>77</v>
      </c>
      <c r="I2919">
        <v>756</v>
      </c>
      <c r="J2919">
        <v>2020</v>
      </c>
      <c r="K2919">
        <v>91</v>
      </c>
      <c r="L2919" t="s">
        <v>77</v>
      </c>
      <c r="M2919" t="s">
        <v>75</v>
      </c>
      <c r="N2919" t="s">
        <v>78</v>
      </c>
      <c r="O2919" t="s">
        <v>1737</v>
      </c>
      <c r="P2919" t="s">
        <v>5519</v>
      </c>
      <c r="Q2919">
        <v>11328974000115</v>
      </c>
      <c r="R2919" t="s">
        <v>92</v>
      </c>
      <c r="U2919">
        <v>4460</v>
      </c>
      <c r="V2919" t="s">
        <v>8861</v>
      </c>
      <c r="X2919" t="s">
        <v>8861</v>
      </c>
      <c r="Y2919" t="s">
        <v>182</v>
      </c>
      <c r="Z2919" t="s">
        <v>83</v>
      </c>
      <c r="AE2919" t="s">
        <v>206</v>
      </c>
      <c r="AF2919" t="s">
        <v>85</v>
      </c>
      <c r="AG2919">
        <v>82000</v>
      </c>
      <c r="AH2919" s="2">
        <v>43882.44736111111</v>
      </c>
      <c r="AI2919" s="2">
        <v>43889.687280092592</v>
      </c>
      <c r="AJ2919" s="2">
        <v>43889.772731481484</v>
      </c>
      <c r="AM2919" t="s">
        <v>87</v>
      </c>
      <c r="AR2919" t="s">
        <v>87</v>
      </c>
      <c r="AU2919">
        <v>82000</v>
      </c>
      <c r="AW2919">
        <v>82000</v>
      </c>
      <c r="AX2919" s="3">
        <v>82000</v>
      </c>
      <c r="AY2919" s="3">
        <v>82000</v>
      </c>
      <c r="AZ2919">
        <v>82000</v>
      </c>
      <c r="BA2919" s="3">
        <v>0</v>
      </c>
      <c r="BB2919" t="s">
        <v>88</v>
      </c>
      <c r="BC2919" s="2">
        <v>44056.354166666664</v>
      </c>
      <c r="BQ2919">
        <v>9249142</v>
      </c>
      <c r="BS2919">
        <v>7112</v>
      </c>
      <c r="BT2919" t="s">
        <v>89</v>
      </c>
      <c r="BU2919" t="s">
        <v>89</v>
      </c>
      <c r="BV2919" s="2">
        <v>44270.587002314816</v>
      </c>
    </row>
    <row r="2920" spans="1:74" x14ac:dyDescent="0.25">
      <c r="A2920" t="s">
        <v>4410</v>
      </c>
      <c r="B2920" t="s">
        <v>8870</v>
      </c>
      <c r="C2920">
        <v>1491</v>
      </c>
      <c r="D2920" t="s">
        <v>97</v>
      </c>
      <c r="E2920" t="s">
        <v>98</v>
      </c>
      <c r="F2920">
        <v>46604</v>
      </c>
      <c r="G2920" t="s">
        <v>269</v>
      </c>
      <c r="H2920" t="s">
        <v>76</v>
      </c>
      <c r="I2920">
        <v>1482</v>
      </c>
      <c r="J2920">
        <v>2020</v>
      </c>
      <c r="K2920">
        <v>15</v>
      </c>
      <c r="L2920" t="s">
        <v>77</v>
      </c>
      <c r="M2920" t="s">
        <v>269</v>
      </c>
      <c r="N2920" t="s">
        <v>78</v>
      </c>
      <c r="O2920" t="s">
        <v>4657</v>
      </c>
      <c r="P2920" t="s">
        <v>4966</v>
      </c>
      <c r="Q2920">
        <v>18188235000114</v>
      </c>
      <c r="R2920" t="s">
        <v>102</v>
      </c>
      <c r="U2920">
        <v>2090</v>
      </c>
      <c r="Y2920" t="s">
        <v>271</v>
      </c>
      <c r="Z2920" t="s">
        <v>83</v>
      </c>
      <c r="AF2920" t="s">
        <v>85</v>
      </c>
      <c r="AG2920">
        <v>100000</v>
      </c>
      <c r="AH2920" s="2">
        <v>43903.697916666664</v>
      </c>
      <c r="AI2920" s="2">
        <v>43908.546620370369</v>
      </c>
      <c r="AJ2920" s="2">
        <v>43908.551215277781</v>
      </c>
      <c r="AM2920" t="s">
        <v>87</v>
      </c>
      <c r="AR2920" t="s">
        <v>87</v>
      </c>
      <c r="AU2920">
        <v>100000</v>
      </c>
      <c r="AW2920">
        <v>100000</v>
      </c>
      <c r="AX2920" s="3">
        <v>100000</v>
      </c>
      <c r="AY2920" s="3">
        <v>100000</v>
      </c>
      <c r="AZ2920">
        <v>100000</v>
      </c>
      <c r="BA2920" s="3">
        <v>0</v>
      </c>
      <c r="BB2920" t="s">
        <v>88</v>
      </c>
      <c r="BC2920" s="2">
        <v>44056.354166666664</v>
      </c>
      <c r="BQ2920">
        <v>9247341</v>
      </c>
      <c r="BS2920" t="s">
        <v>272</v>
      </c>
      <c r="BV2920" s="2">
        <v>44270.587002314816</v>
      </c>
    </row>
    <row r="2921" spans="1:74" x14ac:dyDescent="0.25">
      <c r="A2921" t="s">
        <v>4410</v>
      </c>
      <c r="B2921" t="s">
        <v>8870</v>
      </c>
      <c r="C2921">
        <v>1491</v>
      </c>
      <c r="D2921" t="s">
        <v>97</v>
      </c>
      <c r="E2921" t="s">
        <v>98</v>
      </c>
      <c r="F2921">
        <v>46615</v>
      </c>
      <c r="G2921" t="s">
        <v>269</v>
      </c>
      <c r="H2921" t="s">
        <v>76</v>
      </c>
      <c r="I2921">
        <v>1482</v>
      </c>
      <c r="J2921">
        <v>2020</v>
      </c>
      <c r="K2921">
        <v>11</v>
      </c>
      <c r="L2921" t="s">
        <v>77</v>
      </c>
      <c r="M2921" t="s">
        <v>269</v>
      </c>
      <c r="N2921" t="s">
        <v>78</v>
      </c>
      <c r="O2921" t="s">
        <v>4735</v>
      </c>
      <c r="P2921" t="s">
        <v>5520</v>
      </c>
      <c r="Q2921">
        <v>18244384000153</v>
      </c>
      <c r="R2921" t="s">
        <v>102</v>
      </c>
      <c r="U2921">
        <v>2090</v>
      </c>
      <c r="Y2921" t="s">
        <v>271</v>
      </c>
      <c r="Z2921" t="s">
        <v>83</v>
      </c>
      <c r="AF2921" t="s">
        <v>85</v>
      </c>
      <c r="AG2921">
        <v>150000</v>
      </c>
      <c r="AH2921" s="2">
        <v>43903.698842592596</v>
      </c>
      <c r="AI2921" s="2">
        <v>43908.546979166669</v>
      </c>
      <c r="AJ2921" s="2">
        <v>43908.551203703704</v>
      </c>
      <c r="AM2921" t="s">
        <v>87</v>
      </c>
      <c r="AR2921" t="s">
        <v>87</v>
      </c>
      <c r="AU2921">
        <v>150000</v>
      </c>
      <c r="AW2921">
        <v>150000</v>
      </c>
      <c r="AX2921" s="3">
        <v>150000</v>
      </c>
      <c r="AY2921" s="3">
        <v>150000</v>
      </c>
      <c r="AZ2921">
        <v>150000</v>
      </c>
      <c r="BA2921" s="3">
        <v>0</v>
      </c>
      <c r="BB2921" t="s">
        <v>88</v>
      </c>
      <c r="BC2921" s="2">
        <v>44056.354166666664</v>
      </c>
      <c r="BQ2921">
        <v>9247342</v>
      </c>
      <c r="BS2921" t="s">
        <v>272</v>
      </c>
      <c r="BV2921" s="2">
        <v>44270.587002314816</v>
      </c>
    </row>
    <row r="2922" spans="1:74" x14ac:dyDescent="0.25">
      <c r="A2922" t="s">
        <v>4410</v>
      </c>
      <c r="B2922" t="s">
        <v>8870</v>
      </c>
      <c r="C2922">
        <v>1491</v>
      </c>
      <c r="D2922" t="s">
        <v>97</v>
      </c>
      <c r="E2922" t="s">
        <v>98</v>
      </c>
      <c r="F2922">
        <v>46645</v>
      </c>
      <c r="G2922" t="s">
        <v>269</v>
      </c>
      <c r="H2922" t="s">
        <v>76</v>
      </c>
      <c r="I2922">
        <v>1482</v>
      </c>
      <c r="J2922">
        <v>2020</v>
      </c>
      <c r="K2922">
        <v>14</v>
      </c>
      <c r="L2922" t="s">
        <v>77</v>
      </c>
      <c r="M2922" t="s">
        <v>269</v>
      </c>
      <c r="N2922" t="s">
        <v>78</v>
      </c>
      <c r="O2922" t="s">
        <v>1660</v>
      </c>
      <c r="P2922" t="s">
        <v>1693</v>
      </c>
      <c r="Q2922">
        <v>18675975000185</v>
      </c>
      <c r="R2922" t="s">
        <v>102</v>
      </c>
      <c r="U2922">
        <v>2090</v>
      </c>
      <c r="Y2922" t="s">
        <v>271</v>
      </c>
      <c r="Z2922" t="s">
        <v>83</v>
      </c>
      <c r="AF2922" t="s">
        <v>85</v>
      </c>
      <c r="AG2922">
        <v>150000</v>
      </c>
      <c r="AH2922" s="2">
        <v>43903.705567129633</v>
      </c>
      <c r="AI2922" s="2">
        <v>43908.546979166669</v>
      </c>
      <c r="AJ2922" s="2">
        <v>43908.551203703704</v>
      </c>
      <c r="AM2922" t="s">
        <v>87</v>
      </c>
      <c r="AR2922" t="s">
        <v>87</v>
      </c>
      <c r="AU2922">
        <v>150000</v>
      </c>
      <c r="AW2922">
        <v>150000</v>
      </c>
      <c r="AX2922" s="3">
        <v>150000</v>
      </c>
      <c r="AY2922" s="3">
        <v>150000</v>
      </c>
      <c r="AZ2922">
        <v>150000</v>
      </c>
      <c r="BA2922" s="3">
        <v>0</v>
      </c>
      <c r="BB2922" t="s">
        <v>88</v>
      </c>
      <c r="BC2922" s="2">
        <v>44056.354166666664</v>
      </c>
      <c r="BQ2922">
        <v>9247343</v>
      </c>
      <c r="BS2922" t="s">
        <v>272</v>
      </c>
      <c r="BV2922" s="2">
        <v>44270.587002314816</v>
      </c>
    </row>
    <row r="2923" spans="1:74" x14ac:dyDescent="0.25">
      <c r="A2923" t="s">
        <v>4410</v>
      </c>
      <c r="B2923" t="s">
        <v>8870</v>
      </c>
      <c r="C2923">
        <v>1491</v>
      </c>
      <c r="D2923" t="s">
        <v>97</v>
      </c>
      <c r="E2923" t="s">
        <v>98</v>
      </c>
      <c r="F2923">
        <v>46647</v>
      </c>
      <c r="G2923" t="s">
        <v>269</v>
      </c>
      <c r="H2923" t="s">
        <v>76</v>
      </c>
      <c r="I2923">
        <v>1482</v>
      </c>
      <c r="J2923">
        <v>2020</v>
      </c>
      <c r="K2923">
        <v>10</v>
      </c>
      <c r="L2923" t="s">
        <v>77</v>
      </c>
      <c r="M2923" t="s">
        <v>269</v>
      </c>
      <c r="N2923" t="s">
        <v>78</v>
      </c>
      <c r="O2923" t="s">
        <v>2618</v>
      </c>
      <c r="P2923" t="s">
        <v>4998</v>
      </c>
      <c r="Q2923">
        <v>18025973000140</v>
      </c>
      <c r="R2923" t="s">
        <v>102</v>
      </c>
      <c r="U2923">
        <v>2090</v>
      </c>
      <c r="Y2923" t="s">
        <v>271</v>
      </c>
      <c r="Z2923" t="s">
        <v>83</v>
      </c>
      <c r="AF2923" t="s">
        <v>85</v>
      </c>
      <c r="AG2923">
        <v>150000</v>
      </c>
      <c r="AH2923" s="2">
        <v>43903.706157407411</v>
      </c>
      <c r="AI2923" s="2">
        <v>43908.547233796293</v>
      </c>
      <c r="AJ2923" s="2">
        <v>43908.551203703704</v>
      </c>
      <c r="AM2923" t="s">
        <v>87</v>
      </c>
      <c r="AR2923" t="s">
        <v>87</v>
      </c>
      <c r="AU2923">
        <v>150000</v>
      </c>
      <c r="AW2923">
        <v>150000</v>
      </c>
      <c r="AX2923" s="3">
        <v>150000</v>
      </c>
      <c r="AY2923" s="3">
        <v>150000</v>
      </c>
      <c r="AZ2923">
        <v>150000</v>
      </c>
      <c r="BA2923" s="3">
        <v>0</v>
      </c>
      <c r="BB2923" t="s">
        <v>88</v>
      </c>
      <c r="BC2923" s="2">
        <v>44056.354166666664</v>
      </c>
      <c r="BQ2923">
        <v>9247344</v>
      </c>
      <c r="BS2923" t="s">
        <v>272</v>
      </c>
      <c r="BV2923" s="2">
        <v>44270.587002314816</v>
      </c>
    </row>
    <row r="2924" spans="1:74" x14ac:dyDescent="0.25">
      <c r="A2924" t="s">
        <v>4410</v>
      </c>
      <c r="B2924" t="s">
        <v>8870</v>
      </c>
      <c r="C2924">
        <v>1491</v>
      </c>
      <c r="D2924" t="s">
        <v>97</v>
      </c>
      <c r="E2924" t="s">
        <v>98</v>
      </c>
      <c r="F2924">
        <v>46650</v>
      </c>
      <c r="G2924" t="s">
        <v>269</v>
      </c>
      <c r="H2924" t="s">
        <v>76</v>
      </c>
      <c r="I2924">
        <v>1482</v>
      </c>
      <c r="J2924">
        <v>2020</v>
      </c>
      <c r="K2924">
        <v>9</v>
      </c>
      <c r="L2924" t="s">
        <v>77</v>
      </c>
      <c r="M2924" t="s">
        <v>269</v>
      </c>
      <c r="N2924" t="s">
        <v>78</v>
      </c>
      <c r="O2924" t="s">
        <v>303</v>
      </c>
      <c r="P2924" t="s">
        <v>5208</v>
      </c>
      <c r="Q2924">
        <v>18192898000102</v>
      </c>
      <c r="R2924" t="s">
        <v>102</v>
      </c>
      <c r="U2924">
        <v>2090</v>
      </c>
      <c r="Y2924" t="s">
        <v>271</v>
      </c>
      <c r="Z2924" t="s">
        <v>83</v>
      </c>
      <c r="AF2924" t="s">
        <v>85</v>
      </c>
      <c r="AG2924">
        <v>150000</v>
      </c>
      <c r="AH2924" s="2">
        <v>43903.707303240742</v>
      </c>
      <c r="AI2924" s="2">
        <v>43908.547233796293</v>
      </c>
      <c r="AJ2924" s="2">
        <v>43908.551203703704</v>
      </c>
      <c r="AM2924" t="s">
        <v>87</v>
      </c>
      <c r="AR2924" t="s">
        <v>87</v>
      </c>
      <c r="AU2924">
        <v>150000</v>
      </c>
      <c r="AW2924">
        <v>150000</v>
      </c>
      <c r="AX2924" s="3">
        <v>150000</v>
      </c>
      <c r="AY2924" s="3">
        <v>150000</v>
      </c>
      <c r="AZ2924">
        <v>150000</v>
      </c>
      <c r="BA2924" s="3">
        <v>0</v>
      </c>
      <c r="BB2924" t="s">
        <v>88</v>
      </c>
      <c r="BC2924" s="2">
        <v>44056.354166666664</v>
      </c>
      <c r="BQ2924">
        <v>9247345</v>
      </c>
      <c r="BS2924" t="s">
        <v>272</v>
      </c>
      <c r="BV2924" s="2">
        <v>44270.587002314816</v>
      </c>
    </row>
    <row r="2925" spans="1:74" x14ac:dyDescent="0.25">
      <c r="A2925" t="s">
        <v>4410</v>
      </c>
      <c r="B2925" t="s">
        <v>8870</v>
      </c>
      <c r="C2925">
        <v>1491</v>
      </c>
      <c r="D2925" t="s">
        <v>97</v>
      </c>
      <c r="E2925" t="s">
        <v>98</v>
      </c>
      <c r="F2925">
        <v>48046</v>
      </c>
      <c r="G2925" t="s">
        <v>269</v>
      </c>
      <c r="H2925" t="s">
        <v>76</v>
      </c>
      <c r="I2925">
        <v>1482</v>
      </c>
      <c r="J2925">
        <v>2020</v>
      </c>
      <c r="K2925">
        <v>21</v>
      </c>
      <c r="L2925" t="s">
        <v>77</v>
      </c>
      <c r="M2925" t="s">
        <v>269</v>
      </c>
      <c r="N2925" t="s">
        <v>78</v>
      </c>
      <c r="O2925" t="s">
        <v>2364</v>
      </c>
      <c r="P2925" t="s">
        <v>2365</v>
      </c>
      <c r="Q2925">
        <v>17955386000198</v>
      </c>
      <c r="R2925" t="s">
        <v>102</v>
      </c>
      <c r="U2925">
        <v>2090</v>
      </c>
      <c r="Y2925" t="s">
        <v>271</v>
      </c>
      <c r="Z2925" t="s">
        <v>83</v>
      </c>
      <c r="AF2925" t="s">
        <v>85</v>
      </c>
      <c r="AG2925">
        <v>100000</v>
      </c>
      <c r="AH2925" s="2">
        <v>43906.672939814816</v>
      </c>
      <c r="AI2925" s="2">
        <v>43908.583668981482</v>
      </c>
      <c r="AJ2925" s="2">
        <v>43908.639872685184</v>
      </c>
      <c r="AM2925" t="s">
        <v>87</v>
      </c>
      <c r="AR2925" t="s">
        <v>87</v>
      </c>
      <c r="AU2925">
        <v>100000</v>
      </c>
      <c r="AW2925">
        <v>100000</v>
      </c>
      <c r="AX2925" s="3">
        <v>100000</v>
      </c>
      <c r="AY2925" s="3">
        <v>100000</v>
      </c>
      <c r="AZ2925">
        <v>100000</v>
      </c>
      <c r="BA2925" s="3">
        <v>0</v>
      </c>
      <c r="BB2925" t="s">
        <v>88</v>
      </c>
      <c r="BC2925" s="2">
        <v>44056.354166666664</v>
      </c>
      <c r="BQ2925">
        <v>9247346</v>
      </c>
      <c r="BS2925" t="s">
        <v>272</v>
      </c>
      <c r="BV2925" s="2">
        <v>44270.587002314816</v>
      </c>
    </row>
    <row r="2926" spans="1:74" x14ac:dyDescent="0.25">
      <c r="A2926" t="s">
        <v>4410</v>
      </c>
      <c r="B2926" t="s">
        <v>8870</v>
      </c>
      <c r="C2926">
        <v>1491</v>
      </c>
      <c r="D2926" t="s">
        <v>97</v>
      </c>
      <c r="E2926" t="s">
        <v>98</v>
      </c>
      <c r="F2926">
        <v>48051</v>
      </c>
      <c r="G2926" t="s">
        <v>269</v>
      </c>
      <c r="H2926" t="s">
        <v>76</v>
      </c>
      <c r="I2926">
        <v>1482</v>
      </c>
      <c r="J2926">
        <v>2020</v>
      </c>
      <c r="K2926">
        <v>20</v>
      </c>
      <c r="L2926" t="s">
        <v>77</v>
      </c>
      <c r="M2926" t="s">
        <v>269</v>
      </c>
      <c r="N2926" t="s">
        <v>78</v>
      </c>
      <c r="O2926" t="s">
        <v>4828</v>
      </c>
      <c r="P2926" t="s">
        <v>5521</v>
      </c>
      <c r="Q2926">
        <v>18008854000180</v>
      </c>
      <c r="R2926" t="s">
        <v>102</v>
      </c>
      <c r="U2926">
        <v>2090</v>
      </c>
      <c r="Y2926" t="s">
        <v>271</v>
      </c>
      <c r="Z2926" t="s">
        <v>83</v>
      </c>
      <c r="AF2926" t="s">
        <v>85</v>
      </c>
      <c r="AG2926">
        <v>100000</v>
      </c>
      <c r="AH2926" s="2">
        <v>43906.673750000002</v>
      </c>
      <c r="AI2926" s="2">
        <v>43908.583668981482</v>
      </c>
      <c r="AJ2926" s="2">
        <v>43908.640150462961</v>
      </c>
      <c r="AM2926" t="s">
        <v>87</v>
      </c>
      <c r="AR2926" t="s">
        <v>87</v>
      </c>
      <c r="AU2926">
        <v>100000</v>
      </c>
      <c r="AW2926">
        <v>100000</v>
      </c>
      <c r="AX2926" s="3">
        <v>100000</v>
      </c>
      <c r="AY2926" s="3">
        <v>100000</v>
      </c>
      <c r="AZ2926">
        <v>100000</v>
      </c>
      <c r="BA2926" s="3">
        <v>0</v>
      </c>
      <c r="BB2926" t="s">
        <v>88</v>
      </c>
      <c r="BC2926" s="2">
        <v>44056.354166666664</v>
      </c>
      <c r="BQ2926">
        <v>9247347</v>
      </c>
      <c r="BS2926" t="s">
        <v>272</v>
      </c>
      <c r="BV2926" s="2">
        <v>44270.587002314816</v>
      </c>
    </row>
    <row r="2927" spans="1:74" x14ac:dyDescent="0.25">
      <c r="A2927" t="s">
        <v>4410</v>
      </c>
      <c r="B2927" t="s">
        <v>8870</v>
      </c>
      <c r="C2927">
        <v>1491</v>
      </c>
      <c r="D2927" t="s">
        <v>97</v>
      </c>
      <c r="E2927" t="s">
        <v>98</v>
      </c>
      <c r="F2927">
        <v>48393</v>
      </c>
      <c r="G2927" t="s">
        <v>269</v>
      </c>
      <c r="H2927" t="s">
        <v>76</v>
      </c>
      <c r="I2927">
        <v>1482</v>
      </c>
      <c r="J2927">
        <v>2020</v>
      </c>
      <c r="K2927">
        <v>13</v>
      </c>
      <c r="L2927" t="s">
        <v>77</v>
      </c>
      <c r="M2927" t="s">
        <v>269</v>
      </c>
      <c r="N2927" t="s">
        <v>78</v>
      </c>
      <c r="O2927" t="s">
        <v>4557</v>
      </c>
      <c r="P2927" t="s">
        <v>5146</v>
      </c>
      <c r="Q2927">
        <v>18025957000158</v>
      </c>
      <c r="R2927" t="s">
        <v>102</v>
      </c>
      <c r="U2927">
        <v>2090</v>
      </c>
      <c r="Y2927" t="s">
        <v>271</v>
      </c>
      <c r="Z2927" t="s">
        <v>83</v>
      </c>
      <c r="AF2927" t="s">
        <v>85</v>
      </c>
      <c r="AG2927">
        <v>100000</v>
      </c>
      <c r="AH2927" s="2">
        <v>43906.732581018521</v>
      </c>
      <c r="AI2927" s="2">
        <v>43908.583657407406</v>
      </c>
      <c r="AJ2927" s="2">
        <v>43908.640208333331</v>
      </c>
      <c r="AM2927" t="s">
        <v>87</v>
      </c>
      <c r="AR2927" t="s">
        <v>87</v>
      </c>
      <c r="AU2927">
        <v>100000</v>
      </c>
      <c r="AW2927">
        <v>100000</v>
      </c>
      <c r="AX2927" s="3">
        <v>100000</v>
      </c>
      <c r="AY2927" s="3">
        <v>100000</v>
      </c>
      <c r="AZ2927">
        <v>100000</v>
      </c>
      <c r="BA2927" s="3">
        <v>0</v>
      </c>
      <c r="BB2927" t="s">
        <v>88</v>
      </c>
      <c r="BC2927" s="2">
        <v>44056.354166666664</v>
      </c>
      <c r="BQ2927">
        <v>9247348</v>
      </c>
      <c r="BS2927" t="s">
        <v>272</v>
      </c>
      <c r="BV2927" s="2">
        <v>44270.587002314816</v>
      </c>
    </row>
    <row r="2928" spans="1:74" x14ac:dyDescent="0.25">
      <c r="A2928" t="s">
        <v>4410</v>
      </c>
      <c r="B2928" t="s">
        <v>8870</v>
      </c>
      <c r="C2928">
        <v>1491</v>
      </c>
      <c r="D2928" t="s">
        <v>97</v>
      </c>
      <c r="E2928" t="s">
        <v>98</v>
      </c>
      <c r="F2928">
        <v>48601</v>
      </c>
      <c r="G2928" t="s">
        <v>269</v>
      </c>
      <c r="H2928" t="s">
        <v>76</v>
      </c>
      <c r="I2928">
        <v>1482</v>
      </c>
      <c r="J2928">
        <v>2020</v>
      </c>
      <c r="K2928">
        <v>16</v>
      </c>
      <c r="L2928" t="s">
        <v>77</v>
      </c>
      <c r="M2928" t="s">
        <v>269</v>
      </c>
      <c r="N2928" t="s">
        <v>78</v>
      </c>
      <c r="O2928" t="s">
        <v>3008</v>
      </c>
      <c r="P2928" t="s">
        <v>3160</v>
      </c>
      <c r="Q2928">
        <v>18671271000134</v>
      </c>
      <c r="R2928" t="s">
        <v>102</v>
      </c>
      <c r="U2928">
        <v>2090</v>
      </c>
      <c r="Y2928" t="s">
        <v>271</v>
      </c>
      <c r="Z2928" t="s">
        <v>83</v>
      </c>
      <c r="AF2928" t="s">
        <v>85</v>
      </c>
      <c r="AG2928">
        <v>350000</v>
      </c>
      <c r="AH2928" s="2">
        <v>43906.763009259259</v>
      </c>
      <c r="AI2928" s="2">
        <v>43908.583657407406</v>
      </c>
      <c r="AJ2928" s="2">
        <v>43908.6403587963</v>
      </c>
      <c r="AM2928" t="s">
        <v>87</v>
      </c>
      <c r="AR2928" t="s">
        <v>87</v>
      </c>
      <c r="AU2928">
        <v>350000</v>
      </c>
      <c r="AW2928">
        <v>350000</v>
      </c>
      <c r="AX2928" s="3">
        <v>350000</v>
      </c>
      <c r="AY2928" s="3">
        <v>350000</v>
      </c>
      <c r="AZ2928">
        <v>350000</v>
      </c>
      <c r="BA2928" s="3">
        <v>0</v>
      </c>
      <c r="BB2928" t="s">
        <v>88</v>
      </c>
      <c r="BC2928" s="2">
        <v>44056.354166666664</v>
      </c>
      <c r="BQ2928">
        <v>9247349</v>
      </c>
      <c r="BS2928" t="s">
        <v>272</v>
      </c>
      <c r="BV2928" s="2">
        <v>44270.587002314816</v>
      </c>
    </row>
    <row r="2929" spans="1:74" x14ac:dyDescent="0.25">
      <c r="A2929" t="s">
        <v>4410</v>
      </c>
      <c r="B2929" t="s">
        <v>8870</v>
      </c>
      <c r="C2929">
        <v>1491</v>
      </c>
      <c r="D2929" t="s">
        <v>97</v>
      </c>
      <c r="E2929" t="s">
        <v>98</v>
      </c>
      <c r="F2929">
        <v>48603</v>
      </c>
      <c r="G2929" t="s">
        <v>269</v>
      </c>
      <c r="H2929" t="s">
        <v>76</v>
      </c>
      <c r="I2929">
        <v>1482</v>
      </c>
      <c r="J2929">
        <v>2020</v>
      </c>
      <c r="K2929">
        <v>22</v>
      </c>
      <c r="L2929" t="s">
        <v>77</v>
      </c>
      <c r="M2929" t="s">
        <v>269</v>
      </c>
      <c r="N2929" t="s">
        <v>78</v>
      </c>
      <c r="O2929" t="s">
        <v>5055</v>
      </c>
      <c r="P2929" t="s">
        <v>5522</v>
      </c>
      <c r="Q2929">
        <v>18242800000184</v>
      </c>
      <c r="R2929" t="s">
        <v>102</v>
      </c>
      <c r="U2929">
        <v>2090</v>
      </c>
      <c r="Y2929" t="s">
        <v>271</v>
      </c>
      <c r="Z2929" t="s">
        <v>83</v>
      </c>
      <c r="AF2929" t="s">
        <v>85</v>
      </c>
      <c r="AG2929">
        <v>150000</v>
      </c>
      <c r="AH2929" s="2">
        <v>43906.763206018521</v>
      </c>
      <c r="AI2929" s="2">
        <v>43908.583657407406</v>
      </c>
      <c r="AJ2929" s="2">
        <v>43908.640416666669</v>
      </c>
      <c r="AM2929" t="s">
        <v>87</v>
      </c>
      <c r="AR2929" t="s">
        <v>87</v>
      </c>
      <c r="AU2929">
        <v>150000</v>
      </c>
      <c r="AW2929">
        <v>150000</v>
      </c>
      <c r="AX2929" s="3">
        <v>150000</v>
      </c>
      <c r="AY2929" s="3">
        <v>150000</v>
      </c>
      <c r="AZ2929">
        <v>150000</v>
      </c>
      <c r="BA2929" s="3">
        <v>0</v>
      </c>
      <c r="BB2929" t="s">
        <v>88</v>
      </c>
      <c r="BC2929" s="2">
        <v>44056.354166666664</v>
      </c>
      <c r="BQ2929">
        <v>9247350</v>
      </c>
      <c r="BS2929" t="s">
        <v>272</v>
      </c>
      <c r="BV2929" s="2">
        <v>44270.587002314816</v>
      </c>
    </row>
    <row r="2930" spans="1:74" x14ac:dyDescent="0.25">
      <c r="A2930" t="s">
        <v>4410</v>
      </c>
      <c r="B2930" t="s">
        <v>8870</v>
      </c>
      <c r="C2930">
        <v>4291</v>
      </c>
      <c r="D2930" t="s">
        <v>73</v>
      </c>
      <c r="E2930" t="s">
        <v>74</v>
      </c>
      <c r="F2930">
        <v>48552</v>
      </c>
      <c r="G2930" t="s">
        <v>75</v>
      </c>
      <c r="H2930" t="s">
        <v>76</v>
      </c>
      <c r="I2930">
        <v>1510</v>
      </c>
      <c r="J2930">
        <v>2020</v>
      </c>
      <c r="K2930">
        <v>53</v>
      </c>
      <c r="L2930" t="s">
        <v>77</v>
      </c>
      <c r="M2930" t="s">
        <v>75</v>
      </c>
      <c r="N2930" t="s">
        <v>78</v>
      </c>
      <c r="O2930" t="s">
        <v>2658</v>
      </c>
      <c r="P2930" t="s">
        <v>5523</v>
      </c>
      <c r="Q2930">
        <v>11402407000161</v>
      </c>
      <c r="R2930" t="s">
        <v>92</v>
      </c>
      <c r="U2930">
        <v>4460</v>
      </c>
      <c r="V2930" t="s">
        <v>8861</v>
      </c>
      <c r="X2930" t="s">
        <v>8861</v>
      </c>
      <c r="Y2930" t="s">
        <v>182</v>
      </c>
      <c r="Z2930" t="s">
        <v>83</v>
      </c>
      <c r="AE2930" t="s">
        <v>196</v>
      </c>
      <c r="AF2930" t="s">
        <v>85</v>
      </c>
      <c r="AG2930">
        <v>55000</v>
      </c>
      <c r="AH2930" s="2">
        <v>43906.753483796296</v>
      </c>
      <c r="AI2930" s="2">
        <v>43906.756736111114</v>
      </c>
      <c r="AJ2930" s="2">
        <v>43908.546122685184</v>
      </c>
      <c r="AM2930" t="s">
        <v>87</v>
      </c>
      <c r="AR2930" t="s">
        <v>87</v>
      </c>
      <c r="AU2930">
        <v>55000</v>
      </c>
      <c r="AW2930">
        <v>55000</v>
      </c>
      <c r="AX2930" s="3">
        <v>55000</v>
      </c>
      <c r="AY2930" s="3">
        <v>55000</v>
      </c>
      <c r="AZ2930">
        <v>55000</v>
      </c>
      <c r="BA2930" s="3">
        <v>0</v>
      </c>
      <c r="BB2930" t="s">
        <v>88</v>
      </c>
      <c r="BC2930" s="2">
        <v>44160.679664351854</v>
      </c>
      <c r="BQ2930">
        <v>9249257</v>
      </c>
      <c r="BS2930">
        <v>7112</v>
      </c>
      <c r="BT2930" t="s">
        <v>89</v>
      </c>
      <c r="BU2930" t="s">
        <v>89</v>
      </c>
      <c r="BV2930" s="2">
        <v>44270.587002314816</v>
      </c>
    </row>
    <row r="2931" spans="1:74" x14ac:dyDescent="0.25">
      <c r="A2931" t="s">
        <v>4410</v>
      </c>
      <c r="B2931" t="s">
        <v>8870</v>
      </c>
      <c r="C2931">
        <v>4291</v>
      </c>
      <c r="D2931" t="s">
        <v>73</v>
      </c>
      <c r="E2931" t="s">
        <v>74</v>
      </c>
      <c r="F2931">
        <v>48553</v>
      </c>
      <c r="G2931" t="s">
        <v>75</v>
      </c>
      <c r="H2931" t="s">
        <v>76</v>
      </c>
      <c r="I2931">
        <v>1510</v>
      </c>
      <c r="J2931">
        <v>2020</v>
      </c>
      <c r="K2931">
        <v>54</v>
      </c>
      <c r="L2931" t="s">
        <v>77</v>
      </c>
      <c r="M2931" t="s">
        <v>75</v>
      </c>
      <c r="N2931" t="s">
        <v>78</v>
      </c>
      <c r="O2931" t="s">
        <v>214</v>
      </c>
      <c r="P2931" t="s">
        <v>215</v>
      </c>
      <c r="Q2931">
        <v>11919724000150</v>
      </c>
      <c r="R2931" t="s">
        <v>92</v>
      </c>
      <c r="U2931">
        <v>4460</v>
      </c>
      <c r="V2931" t="s">
        <v>8861</v>
      </c>
      <c r="X2931" t="s">
        <v>8861</v>
      </c>
      <c r="Y2931" t="s">
        <v>182</v>
      </c>
      <c r="Z2931" t="s">
        <v>83</v>
      </c>
      <c r="AE2931" t="s">
        <v>196</v>
      </c>
      <c r="AF2931" t="s">
        <v>85</v>
      </c>
      <c r="AG2931">
        <v>55000</v>
      </c>
      <c r="AH2931" s="2">
        <v>43906.753483796296</v>
      </c>
      <c r="AI2931" s="2">
        <v>43906.756874999999</v>
      </c>
      <c r="AJ2931" s="2">
        <v>43908.546122685184</v>
      </c>
      <c r="AM2931" t="s">
        <v>87</v>
      </c>
      <c r="AR2931" t="s">
        <v>87</v>
      </c>
      <c r="AU2931">
        <v>55000</v>
      </c>
      <c r="AW2931">
        <v>55000</v>
      </c>
      <c r="AX2931" s="3">
        <v>55000</v>
      </c>
      <c r="AY2931" s="3">
        <v>55000</v>
      </c>
      <c r="AZ2931">
        <v>55000</v>
      </c>
      <c r="BA2931" s="3">
        <v>0</v>
      </c>
      <c r="BB2931" t="s">
        <v>88</v>
      </c>
      <c r="BC2931" s="2">
        <v>44056.354166666664</v>
      </c>
      <c r="BQ2931">
        <v>9249530</v>
      </c>
      <c r="BS2931">
        <v>7112</v>
      </c>
      <c r="BT2931" t="s">
        <v>89</v>
      </c>
      <c r="BU2931" t="s">
        <v>89</v>
      </c>
      <c r="BV2931" s="2">
        <v>44270.587002314816</v>
      </c>
    </row>
    <row r="2932" spans="1:74" x14ac:dyDescent="0.25">
      <c r="A2932" t="s">
        <v>4410</v>
      </c>
      <c r="B2932" t="s">
        <v>8870</v>
      </c>
      <c r="C2932">
        <v>4291</v>
      </c>
      <c r="D2932" t="s">
        <v>73</v>
      </c>
      <c r="E2932" t="s">
        <v>74</v>
      </c>
      <c r="F2932">
        <v>48554</v>
      </c>
      <c r="G2932" t="s">
        <v>75</v>
      </c>
      <c r="H2932" t="s">
        <v>76</v>
      </c>
      <c r="I2932">
        <v>1510</v>
      </c>
      <c r="J2932">
        <v>2020</v>
      </c>
      <c r="K2932">
        <v>55</v>
      </c>
      <c r="L2932" t="s">
        <v>77</v>
      </c>
      <c r="M2932" t="s">
        <v>75</v>
      </c>
      <c r="N2932" t="s">
        <v>78</v>
      </c>
      <c r="O2932" t="s">
        <v>3327</v>
      </c>
      <c r="P2932" t="s">
        <v>5063</v>
      </c>
      <c r="Q2932">
        <v>11714781000100</v>
      </c>
      <c r="R2932" t="s">
        <v>92</v>
      </c>
      <c r="U2932">
        <v>4460</v>
      </c>
      <c r="V2932" t="s">
        <v>8861</v>
      </c>
      <c r="X2932" t="s">
        <v>8861</v>
      </c>
      <c r="Y2932" t="s">
        <v>182</v>
      </c>
      <c r="Z2932" t="s">
        <v>83</v>
      </c>
      <c r="AE2932" t="s">
        <v>196</v>
      </c>
      <c r="AF2932" t="s">
        <v>85</v>
      </c>
      <c r="AG2932">
        <v>55000</v>
      </c>
      <c r="AH2932" s="2">
        <v>43906.753483796296</v>
      </c>
      <c r="AI2932" s="2">
        <v>43906.757013888891</v>
      </c>
      <c r="AJ2932" s="2">
        <v>43908.546122685184</v>
      </c>
      <c r="AM2932" t="s">
        <v>87</v>
      </c>
      <c r="AR2932" t="s">
        <v>87</v>
      </c>
      <c r="AU2932">
        <v>55000</v>
      </c>
      <c r="AW2932">
        <v>55000</v>
      </c>
      <c r="AX2932" s="3">
        <v>55000</v>
      </c>
      <c r="AY2932" s="3">
        <v>55000</v>
      </c>
      <c r="AZ2932">
        <v>55000</v>
      </c>
      <c r="BA2932" s="3">
        <v>0</v>
      </c>
      <c r="BB2932" t="s">
        <v>88</v>
      </c>
      <c r="BC2932" s="2">
        <v>44056.354166666664</v>
      </c>
      <c r="BQ2932">
        <v>9249755</v>
      </c>
      <c r="BS2932">
        <v>7112</v>
      </c>
      <c r="BT2932" t="s">
        <v>89</v>
      </c>
      <c r="BU2932" t="s">
        <v>89</v>
      </c>
      <c r="BV2932" s="2">
        <v>44270.587002314816</v>
      </c>
    </row>
    <row r="2933" spans="1:74" x14ac:dyDescent="0.25">
      <c r="A2933" t="s">
        <v>4410</v>
      </c>
      <c r="B2933" t="s">
        <v>8870</v>
      </c>
      <c r="C2933">
        <v>4291</v>
      </c>
      <c r="D2933" t="s">
        <v>73</v>
      </c>
      <c r="E2933" t="s">
        <v>74</v>
      </c>
      <c r="F2933">
        <v>48555</v>
      </c>
      <c r="G2933" t="s">
        <v>75</v>
      </c>
      <c r="H2933" t="s">
        <v>76</v>
      </c>
      <c r="I2933">
        <v>1510</v>
      </c>
      <c r="J2933">
        <v>2020</v>
      </c>
      <c r="K2933">
        <v>56</v>
      </c>
      <c r="L2933" t="s">
        <v>77</v>
      </c>
      <c r="M2933" t="s">
        <v>75</v>
      </c>
      <c r="N2933" t="s">
        <v>78</v>
      </c>
      <c r="O2933" t="s">
        <v>4818</v>
      </c>
      <c r="P2933" t="s">
        <v>5010</v>
      </c>
      <c r="Q2933">
        <v>15238149000180</v>
      </c>
      <c r="R2933" t="s">
        <v>92</v>
      </c>
      <c r="U2933">
        <v>4460</v>
      </c>
      <c r="V2933" t="s">
        <v>8861</v>
      </c>
      <c r="X2933" t="s">
        <v>8861</v>
      </c>
      <c r="Y2933" t="s">
        <v>182</v>
      </c>
      <c r="Z2933" t="s">
        <v>83</v>
      </c>
      <c r="AE2933" t="s">
        <v>196</v>
      </c>
      <c r="AF2933" t="s">
        <v>85</v>
      </c>
      <c r="AG2933">
        <v>55000</v>
      </c>
      <c r="AH2933" s="2">
        <v>43906.753483796296</v>
      </c>
      <c r="AI2933" s="2">
        <v>43906.757141203707</v>
      </c>
      <c r="AJ2933" s="2">
        <v>43908.546111111114</v>
      </c>
      <c r="AM2933" t="s">
        <v>87</v>
      </c>
      <c r="AR2933" t="s">
        <v>87</v>
      </c>
      <c r="AU2933">
        <v>55000</v>
      </c>
      <c r="AW2933">
        <v>55000</v>
      </c>
      <c r="AX2933" s="3">
        <v>55000</v>
      </c>
      <c r="AY2933" s="3">
        <v>55000</v>
      </c>
      <c r="AZ2933">
        <v>55000</v>
      </c>
      <c r="BA2933" s="3">
        <v>0</v>
      </c>
      <c r="BB2933" t="s">
        <v>88</v>
      </c>
      <c r="BC2933" s="2">
        <v>44160.679664351854</v>
      </c>
      <c r="BQ2933">
        <v>9249389</v>
      </c>
      <c r="BS2933">
        <v>7112</v>
      </c>
      <c r="BT2933" t="s">
        <v>89</v>
      </c>
      <c r="BU2933" t="s">
        <v>89</v>
      </c>
      <c r="BV2933" s="2">
        <v>44270.587002314816</v>
      </c>
    </row>
    <row r="2934" spans="1:74" x14ac:dyDescent="0.25">
      <c r="A2934" t="s">
        <v>4410</v>
      </c>
      <c r="B2934" t="s">
        <v>8870</v>
      </c>
      <c r="C2934">
        <v>4291</v>
      </c>
      <c r="D2934" t="s">
        <v>73</v>
      </c>
      <c r="E2934" t="s">
        <v>74</v>
      </c>
      <c r="F2934">
        <v>48556</v>
      </c>
      <c r="G2934" t="s">
        <v>75</v>
      </c>
      <c r="H2934" t="s">
        <v>76</v>
      </c>
      <c r="I2934">
        <v>1510</v>
      </c>
      <c r="J2934">
        <v>2020</v>
      </c>
      <c r="K2934">
        <v>57</v>
      </c>
      <c r="L2934" t="s">
        <v>77</v>
      </c>
      <c r="M2934" t="s">
        <v>75</v>
      </c>
      <c r="N2934" t="s">
        <v>78</v>
      </c>
      <c r="O2934" t="s">
        <v>286</v>
      </c>
      <c r="P2934" t="s">
        <v>287</v>
      </c>
      <c r="Q2934">
        <v>11260914000108</v>
      </c>
      <c r="R2934" t="s">
        <v>92</v>
      </c>
      <c r="U2934">
        <v>4460</v>
      </c>
      <c r="V2934" t="s">
        <v>8861</v>
      </c>
      <c r="X2934" t="s">
        <v>8861</v>
      </c>
      <c r="Y2934" t="s">
        <v>182</v>
      </c>
      <c r="Z2934" t="s">
        <v>83</v>
      </c>
      <c r="AE2934" t="s">
        <v>196</v>
      </c>
      <c r="AF2934" t="s">
        <v>85</v>
      </c>
      <c r="AG2934">
        <v>55000</v>
      </c>
      <c r="AH2934" s="2">
        <v>43906.753483796296</v>
      </c>
      <c r="AI2934" s="2">
        <v>43906.757291666669</v>
      </c>
      <c r="AJ2934" s="2">
        <v>43908.546111111114</v>
      </c>
      <c r="AM2934" t="s">
        <v>87</v>
      </c>
      <c r="AR2934" t="s">
        <v>87</v>
      </c>
      <c r="AU2934">
        <v>55000</v>
      </c>
      <c r="AW2934">
        <v>55000</v>
      </c>
      <c r="AX2934" s="3">
        <v>55000</v>
      </c>
      <c r="AY2934" s="3">
        <v>55000</v>
      </c>
      <c r="AZ2934">
        <v>55000</v>
      </c>
      <c r="BA2934" s="3">
        <v>0</v>
      </c>
      <c r="BB2934" t="s">
        <v>88</v>
      </c>
      <c r="BC2934" s="2">
        <v>44056.354166666664</v>
      </c>
      <c r="BQ2934">
        <v>9249493</v>
      </c>
      <c r="BS2934">
        <v>7112</v>
      </c>
      <c r="BT2934" t="s">
        <v>89</v>
      </c>
      <c r="BU2934" t="s">
        <v>89</v>
      </c>
      <c r="BV2934" s="2">
        <v>44270.587002314816</v>
      </c>
    </row>
    <row r="2935" spans="1:74" x14ac:dyDescent="0.25">
      <c r="A2935" t="s">
        <v>4410</v>
      </c>
      <c r="B2935" t="s">
        <v>8870</v>
      </c>
      <c r="C2935">
        <v>4291</v>
      </c>
      <c r="D2935" t="s">
        <v>73</v>
      </c>
      <c r="E2935" t="s">
        <v>74</v>
      </c>
      <c r="F2935">
        <v>48557</v>
      </c>
      <c r="G2935" t="s">
        <v>75</v>
      </c>
      <c r="H2935" t="s">
        <v>76</v>
      </c>
      <c r="I2935">
        <v>1510</v>
      </c>
      <c r="J2935">
        <v>2020</v>
      </c>
      <c r="K2935">
        <v>58</v>
      </c>
      <c r="L2935" t="s">
        <v>77</v>
      </c>
      <c r="M2935" t="s">
        <v>75</v>
      </c>
      <c r="N2935" t="s">
        <v>78</v>
      </c>
      <c r="O2935" t="s">
        <v>1067</v>
      </c>
      <c r="P2935" t="s">
        <v>1068</v>
      </c>
      <c r="Q2935">
        <v>19420183000122</v>
      </c>
      <c r="R2935" t="s">
        <v>92</v>
      </c>
      <c r="U2935">
        <v>4460</v>
      </c>
      <c r="V2935" t="s">
        <v>8861</v>
      </c>
      <c r="X2935" t="s">
        <v>8861</v>
      </c>
      <c r="Y2935" t="s">
        <v>182</v>
      </c>
      <c r="Z2935" t="s">
        <v>83</v>
      </c>
      <c r="AE2935" t="s">
        <v>196</v>
      </c>
      <c r="AF2935" t="s">
        <v>85</v>
      </c>
      <c r="AG2935">
        <v>55000</v>
      </c>
      <c r="AH2935" s="2">
        <v>43906.753483796296</v>
      </c>
      <c r="AI2935" s="2">
        <v>43906.757557870369</v>
      </c>
      <c r="AJ2935" s="2">
        <v>43908.546111111114</v>
      </c>
      <c r="AM2935" t="s">
        <v>87</v>
      </c>
      <c r="AR2935" t="s">
        <v>87</v>
      </c>
      <c r="AU2935">
        <v>55000</v>
      </c>
      <c r="AW2935">
        <v>55000</v>
      </c>
      <c r="AX2935" s="3">
        <v>55000</v>
      </c>
      <c r="AY2935" s="3">
        <v>55000</v>
      </c>
      <c r="AZ2935">
        <v>55000</v>
      </c>
      <c r="BA2935" s="3">
        <v>0</v>
      </c>
      <c r="BB2935" t="s">
        <v>88</v>
      </c>
      <c r="BC2935" s="2">
        <v>44056.354166666664</v>
      </c>
      <c r="BQ2935">
        <v>9249635</v>
      </c>
      <c r="BS2935">
        <v>7112</v>
      </c>
      <c r="BT2935" t="s">
        <v>89</v>
      </c>
      <c r="BU2935" t="s">
        <v>89</v>
      </c>
      <c r="BV2935" s="2">
        <v>44270.587002314816</v>
      </c>
    </row>
    <row r="2936" spans="1:74" x14ac:dyDescent="0.25">
      <c r="A2936" t="s">
        <v>4410</v>
      </c>
      <c r="B2936" t="s">
        <v>8870</v>
      </c>
      <c r="C2936">
        <v>4291</v>
      </c>
      <c r="D2936" t="s">
        <v>73</v>
      </c>
      <c r="E2936" t="s">
        <v>74</v>
      </c>
      <c r="F2936">
        <v>48558</v>
      </c>
      <c r="G2936" t="s">
        <v>75</v>
      </c>
      <c r="H2936" t="s">
        <v>76</v>
      </c>
      <c r="I2936">
        <v>1510</v>
      </c>
      <c r="J2936">
        <v>2020</v>
      </c>
      <c r="K2936">
        <v>59</v>
      </c>
      <c r="L2936" t="s">
        <v>77</v>
      </c>
      <c r="M2936" t="s">
        <v>75</v>
      </c>
      <c r="N2936" t="s">
        <v>78</v>
      </c>
      <c r="O2936" t="s">
        <v>2364</v>
      </c>
      <c r="P2936" t="s">
        <v>4897</v>
      </c>
      <c r="Q2936">
        <v>11721277000120</v>
      </c>
      <c r="R2936" t="s">
        <v>92</v>
      </c>
      <c r="U2936">
        <v>4460</v>
      </c>
      <c r="V2936" t="s">
        <v>8861</v>
      </c>
      <c r="X2936" t="s">
        <v>8861</v>
      </c>
      <c r="Y2936" t="s">
        <v>182</v>
      </c>
      <c r="Z2936" t="s">
        <v>83</v>
      </c>
      <c r="AE2936" t="s">
        <v>196</v>
      </c>
      <c r="AF2936" t="s">
        <v>85</v>
      </c>
      <c r="AG2936">
        <v>55000</v>
      </c>
      <c r="AH2936" s="2">
        <v>43906.753483796296</v>
      </c>
      <c r="AI2936" s="2">
        <v>43906.754062499997</v>
      </c>
      <c r="AJ2936" s="2">
        <v>43908.546111111114</v>
      </c>
      <c r="AM2936" t="s">
        <v>87</v>
      </c>
      <c r="AR2936" t="s">
        <v>87</v>
      </c>
      <c r="AU2936">
        <v>55000</v>
      </c>
      <c r="AW2936">
        <v>55000</v>
      </c>
      <c r="AX2936" s="3">
        <v>55000</v>
      </c>
      <c r="AY2936" s="3">
        <v>55000</v>
      </c>
      <c r="AZ2936">
        <v>55000</v>
      </c>
      <c r="BA2936" s="3">
        <v>0</v>
      </c>
      <c r="BB2936" t="s">
        <v>88</v>
      </c>
      <c r="BC2936" s="2">
        <v>44056.354166666664</v>
      </c>
      <c r="BQ2936">
        <v>9250191</v>
      </c>
      <c r="BS2936">
        <v>7112</v>
      </c>
      <c r="BT2936" t="s">
        <v>89</v>
      </c>
      <c r="BU2936" t="s">
        <v>89</v>
      </c>
      <c r="BV2936" s="2">
        <v>44270.587002314816</v>
      </c>
    </row>
    <row r="2937" spans="1:74" x14ac:dyDescent="0.25">
      <c r="A2937" t="s">
        <v>4410</v>
      </c>
      <c r="B2937" t="s">
        <v>8870</v>
      </c>
      <c r="C2937">
        <v>4291</v>
      </c>
      <c r="D2937" t="s">
        <v>73</v>
      </c>
      <c r="E2937" t="s">
        <v>74</v>
      </c>
      <c r="F2937">
        <v>46862</v>
      </c>
      <c r="G2937" t="s">
        <v>75</v>
      </c>
      <c r="H2937" t="s">
        <v>76</v>
      </c>
      <c r="I2937">
        <v>1514</v>
      </c>
      <c r="J2937">
        <v>2020</v>
      </c>
      <c r="K2937">
        <v>34</v>
      </c>
      <c r="L2937" t="s">
        <v>77</v>
      </c>
      <c r="M2937" t="s">
        <v>75</v>
      </c>
      <c r="N2937" t="s">
        <v>78</v>
      </c>
      <c r="O2937" t="s">
        <v>3261</v>
      </c>
      <c r="P2937" t="s">
        <v>5046</v>
      </c>
      <c r="Q2937">
        <v>12662158000106</v>
      </c>
      <c r="R2937" t="s">
        <v>92</v>
      </c>
      <c r="U2937">
        <v>4452</v>
      </c>
      <c r="V2937" t="s">
        <v>8861</v>
      </c>
      <c r="X2937" t="s">
        <v>8861</v>
      </c>
      <c r="Y2937" t="s">
        <v>628</v>
      </c>
      <c r="Z2937" t="s">
        <v>83</v>
      </c>
      <c r="AE2937" t="s">
        <v>211</v>
      </c>
      <c r="AF2937" t="s">
        <v>85</v>
      </c>
      <c r="AG2937">
        <v>90000</v>
      </c>
      <c r="AH2937" s="2">
        <v>43903.763993055552</v>
      </c>
      <c r="AI2937" s="2">
        <v>43906.418090277781</v>
      </c>
      <c r="AJ2937" s="2">
        <v>43906.599039351851</v>
      </c>
      <c r="AM2937" t="s">
        <v>87</v>
      </c>
      <c r="AR2937" t="s">
        <v>87</v>
      </c>
      <c r="AU2937">
        <v>90000</v>
      </c>
      <c r="AW2937">
        <v>90000</v>
      </c>
      <c r="AX2937" s="3">
        <v>90000</v>
      </c>
      <c r="AY2937" s="3">
        <v>90000</v>
      </c>
      <c r="AZ2937">
        <v>90000</v>
      </c>
      <c r="BA2937" s="3">
        <v>0</v>
      </c>
      <c r="BB2937" t="s">
        <v>88</v>
      </c>
      <c r="BC2937" s="2">
        <v>44056.354166666664</v>
      </c>
      <c r="BQ2937">
        <v>9249973</v>
      </c>
      <c r="BS2937">
        <v>7112</v>
      </c>
      <c r="BT2937" t="s">
        <v>89</v>
      </c>
      <c r="BU2937" t="s">
        <v>89</v>
      </c>
      <c r="BV2937" s="2">
        <v>44270.587002314816</v>
      </c>
    </row>
    <row r="2938" spans="1:74" x14ac:dyDescent="0.25">
      <c r="A2938" t="s">
        <v>4410</v>
      </c>
      <c r="B2938" t="s">
        <v>8870</v>
      </c>
      <c r="C2938">
        <v>4291</v>
      </c>
      <c r="D2938" t="s">
        <v>73</v>
      </c>
      <c r="E2938" t="s">
        <v>74</v>
      </c>
      <c r="F2938">
        <v>46863</v>
      </c>
      <c r="G2938" t="s">
        <v>75</v>
      </c>
      <c r="H2938" t="s">
        <v>76</v>
      </c>
      <c r="I2938">
        <v>1514</v>
      </c>
      <c r="J2938">
        <v>2020</v>
      </c>
      <c r="K2938">
        <v>35</v>
      </c>
      <c r="L2938" t="s">
        <v>77</v>
      </c>
      <c r="M2938" t="s">
        <v>75</v>
      </c>
      <c r="N2938" t="s">
        <v>78</v>
      </c>
      <c r="O2938" t="s">
        <v>2595</v>
      </c>
      <c r="P2938" t="s">
        <v>4610</v>
      </c>
      <c r="Q2938">
        <v>11984501000176</v>
      </c>
      <c r="R2938" t="s">
        <v>92</v>
      </c>
      <c r="U2938">
        <v>4452</v>
      </c>
      <c r="V2938" t="s">
        <v>8861</v>
      </c>
      <c r="X2938" t="s">
        <v>8861</v>
      </c>
      <c r="Y2938" t="s">
        <v>628</v>
      </c>
      <c r="Z2938" t="s">
        <v>83</v>
      </c>
      <c r="AE2938" t="s">
        <v>211</v>
      </c>
      <c r="AF2938" t="s">
        <v>85</v>
      </c>
      <c r="AG2938">
        <v>90000</v>
      </c>
      <c r="AH2938" s="2">
        <v>43903.763993055552</v>
      </c>
      <c r="AI2938" s="2">
        <v>43906.418090277781</v>
      </c>
      <c r="AJ2938" s="2">
        <v>43906.599027777775</v>
      </c>
      <c r="AM2938" t="s">
        <v>87</v>
      </c>
      <c r="AR2938" t="s">
        <v>87</v>
      </c>
      <c r="AU2938">
        <v>90000</v>
      </c>
      <c r="AW2938">
        <v>90000</v>
      </c>
      <c r="AX2938" s="3">
        <v>90000</v>
      </c>
      <c r="AY2938" s="3">
        <v>90000</v>
      </c>
      <c r="AZ2938">
        <v>90000</v>
      </c>
      <c r="BA2938" s="3">
        <v>0</v>
      </c>
      <c r="BB2938" t="s">
        <v>88</v>
      </c>
      <c r="BC2938" s="2">
        <v>44056.354166666664</v>
      </c>
      <c r="BQ2938">
        <v>9249824</v>
      </c>
      <c r="BS2938">
        <v>7112</v>
      </c>
      <c r="BT2938" t="s">
        <v>89</v>
      </c>
      <c r="BU2938" t="s">
        <v>89</v>
      </c>
      <c r="BV2938" s="2">
        <v>44270.587002314816</v>
      </c>
    </row>
    <row r="2939" spans="1:74" x14ac:dyDescent="0.25">
      <c r="A2939" t="s">
        <v>4410</v>
      </c>
      <c r="B2939" t="s">
        <v>8870</v>
      </c>
      <c r="C2939">
        <v>4291</v>
      </c>
      <c r="D2939" t="s">
        <v>73</v>
      </c>
      <c r="E2939" t="s">
        <v>74</v>
      </c>
      <c r="F2939">
        <v>46864</v>
      </c>
      <c r="G2939" t="s">
        <v>75</v>
      </c>
      <c r="H2939" t="s">
        <v>76</v>
      </c>
      <c r="I2939">
        <v>1514</v>
      </c>
      <c r="J2939">
        <v>2020</v>
      </c>
      <c r="K2939">
        <v>36</v>
      </c>
      <c r="L2939" t="s">
        <v>77</v>
      </c>
      <c r="M2939" t="s">
        <v>75</v>
      </c>
      <c r="N2939" t="s">
        <v>78</v>
      </c>
      <c r="O2939" t="s">
        <v>1699</v>
      </c>
      <c r="P2939" t="s">
        <v>1700</v>
      </c>
      <c r="Q2939">
        <v>11300562000177</v>
      </c>
      <c r="R2939" t="s">
        <v>92</v>
      </c>
      <c r="U2939">
        <v>4452</v>
      </c>
      <c r="V2939" t="s">
        <v>8861</v>
      </c>
      <c r="X2939" t="s">
        <v>8861</v>
      </c>
      <c r="Y2939" t="s">
        <v>628</v>
      </c>
      <c r="Z2939" t="s">
        <v>83</v>
      </c>
      <c r="AE2939" t="s">
        <v>211</v>
      </c>
      <c r="AF2939" t="s">
        <v>85</v>
      </c>
      <c r="AG2939">
        <v>90000</v>
      </c>
      <c r="AH2939" s="2">
        <v>43903.763993055552</v>
      </c>
      <c r="AI2939" s="2">
        <v>43906.418090277781</v>
      </c>
      <c r="AJ2939" s="2">
        <v>43906.599027777775</v>
      </c>
      <c r="AM2939" t="s">
        <v>87</v>
      </c>
      <c r="AR2939" t="s">
        <v>87</v>
      </c>
      <c r="AU2939">
        <v>90000</v>
      </c>
      <c r="AW2939">
        <v>90000</v>
      </c>
      <c r="AX2939" s="3">
        <v>90000</v>
      </c>
      <c r="AY2939" s="3">
        <v>90000</v>
      </c>
      <c r="AZ2939">
        <v>90000</v>
      </c>
      <c r="BA2939" s="3">
        <v>0</v>
      </c>
      <c r="BB2939" t="s">
        <v>88</v>
      </c>
      <c r="BC2939" s="2">
        <v>44056.354166666664</v>
      </c>
      <c r="BQ2939">
        <v>9249546</v>
      </c>
      <c r="BS2939">
        <v>7112</v>
      </c>
      <c r="BT2939" t="s">
        <v>89</v>
      </c>
      <c r="BU2939" t="s">
        <v>89</v>
      </c>
      <c r="BV2939" s="2">
        <v>44270.587002314816</v>
      </c>
    </row>
    <row r="2940" spans="1:74" x14ac:dyDescent="0.25">
      <c r="A2940" t="s">
        <v>4410</v>
      </c>
      <c r="B2940" t="s">
        <v>8870</v>
      </c>
      <c r="C2940">
        <v>4291</v>
      </c>
      <c r="D2940" t="s">
        <v>73</v>
      </c>
      <c r="E2940" t="s">
        <v>74</v>
      </c>
      <c r="F2940">
        <v>46897</v>
      </c>
      <c r="G2940" t="s">
        <v>75</v>
      </c>
      <c r="H2940" t="s">
        <v>76</v>
      </c>
      <c r="I2940">
        <v>1514</v>
      </c>
      <c r="J2940">
        <v>2020</v>
      </c>
      <c r="K2940">
        <v>37</v>
      </c>
      <c r="L2940" t="s">
        <v>77</v>
      </c>
      <c r="M2940" t="s">
        <v>75</v>
      </c>
      <c r="N2940" t="s">
        <v>78</v>
      </c>
      <c r="O2940" t="s">
        <v>4598</v>
      </c>
      <c r="P2940" t="s">
        <v>4599</v>
      </c>
      <c r="Q2940">
        <v>11434421000147</v>
      </c>
      <c r="R2940" t="s">
        <v>92</v>
      </c>
      <c r="U2940">
        <v>4452</v>
      </c>
      <c r="V2940" t="s">
        <v>8861</v>
      </c>
      <c r="X2940" t="s">
        <v>8861</v>
      </c>
      <c r="Y2940" t="s">
        <v>628</v>
      </c>
      <c r="Z2940" t="s">
        <v>83</v>
      </c>
      <c r="AE2940" t="s">
        <v>211</v>
      </c>
      <c r="AF2940" t="s">
        <v>85</v>
      </c>
      <c r="AG2940">
        <v>90000</v>
      </c>
      <c r="AH2940" s="2">
        <v>43903.776921296296</v>
      </c>
      <c r="AI2940" s="2">
        <v>43906.424293981479</v>
      </c>
      <c r="AJ2940" s="2">
        <v>43906.599027777775</v>
      </c>
      <c r="AM2940" t="s">
        <v>87</v>
      </c>
      <c r="AR2940" t="s">
        <v>87</v>
      </c>
      <c r="AU2940">
        <v>90000</v>
      </c>
      <c r="AW2940">
        <v>90000</v>
      </c>
      <c r="AX2940" s="3">
        <v>90000</v>
      </c>
      <c r="AY2940" s="3">
        <v>90000</v>
      </c>
      <c r="AZ2940">
        <v>90000</v>
      </c>
      <c r="BA2940" s="3">
        <v>0</v>
      </c>
      <c r="BB2940" t="s">
        <v>88</v>
      </c>
      <c r="BC2940" s="2">
        <v>44160.679375</v>
      </c>
      <c r="BQ2940">
        <v>9249199</v>
      </c>
      <c r="BS2940">
        <v>7112</v>
      </c>
      <c r="BT2940" t="s">
        <v>89</v>
      </c>
      <c r="BU2940" t="s">
        <v>89</v>
      </c>
      <c r="BV2940" s="2">
        <v>44270.587002314816</v>
      </c>
    </row>
    <row r="2941" spans="1:74" x14ac:dyDescent="0.25">
      <c r="A2941" t="s">
        <v>4410</v>
      </c>
      <c r="B2941" t="s">
        <v>8870</v>
      </c>
      <c r="C2941">
        <v>4291</v>
      </c>
      <c r="D2941" t="s">
        <v>73</v>
      </c>
      <c r="E2941" t="s">
        <v>74</v>
      </c>
      <c r="F2941">
        <v>46898</v>
      </c>
      <c r="G2941" t="s">
        <v>75</v>
      </c>
      <c r="H2941" t="s">
        <v>76</v>
      </c>
      <c r="I2941">
        <v>1514</v>
      </c>
      <c r="J2941">
        <v>2020</v>
      </c>
      <c r="K2941">
        <v>38</v>
      </c>
      <c r="L2941" t="s">
        <v>77</v>
      </c>
      <c r="M2941" t="s">
        <v>75</v>
      </c>
      <c r="N2941" t="s">
        <v>78</v>
      </c>
      <c r="O2941" t="s">
        <v>900</v>
      </c>
      <c r="P2941" t="s">
        <v>901</v>
      </c>
      <c r="Q2941">
        <v>11412071000118</v>
      </c>
      <c r="R2941" t="s">
        <v>92</v>
      </c>
      <c r="U2941">
        <v>4452</v>
      </c>
      <c r="V2941" t="s">
        <v>8861</v>
      </c>
      <c r="X2941" t="s">
        <v>8861</v>
      </c>
      <c r="Y2941" t="s">
        <v>628</v>
      </c>
      <c r="Z2941" t="s">
        <v>83</v>
      </c>
      <c r="AE2941" t="s">
        <v>211</v>
      </c>
      <c r="AF2941" t="s">
        <v>85</v>
      </c>
      <c r="AG2941">
        <v>90000</v>
      </c>
      <c r="AH2941" s="2">
        <v>43903.776921296296</v>
      </c>
      <c r="AI2941" s="2">
        <v>43906.418611111112</v>
      </c>
      <c r="AJ2941" s="2">
        <v>43906.599027777775</v>
      </c>
      <c r="AM2941" t="s">
        <v>87</v>
      </c>
      <c r="AR2941" t="s">
        <v>87</v>
      </c>
      <c r="AU2941">
        <v>90000</v>
      </c>
      <c r="AW2941">
        <v>90000</v>
      </c>
      <c r="AX2941" s="3">
        <v>90000</v>
      </c>
      <c r="AY2941" s="3">
        <v>90000</v>
      </c>
      <c r="AZ2941">
        <v>90000</v>
      </c>
      <c r="BA2941" s="3">
        <v>0</v>
      </c>
      <c r="BB2941" t="s">
        <v>88</v>
      </c>
      <c r="BC2941" s="2">
        <v>44056.354166666664</v>
      </c>
      <c r="BQ2941">
        <v>9249453</v>
      </c>
      <c r="BS2941">
        <v>7112</v>
      </c>
      <c r="BT2941" t="s">
        <v>89</v>
      </c>
      <c r="BU2941" t="s">
        <v>89</v>
      </c>
      <c r="BV2941" s="2">
        <v>44270.587002314816</v>
      </c>
    </row>
    <row r="2942" spans="1:74" x14ac:dyDescent="0.25">
      <c r="A2942" t="s">
        <v>4410</v>
      </c>
      <c r="B2942" t="s">
        <v>8870</v>
      </c>
      <c r="C2942">
        <v>4291</v>
      </c>
      <c r="D2942" t="s">
        <v>73</v>
      </c>
      <c r="E2942" t="s">
        <v>74</v>
      </c>
      <c r="F2942">
        <v>46899</v>
      </c>
      <c r="G2942" t="s">
        <v>75</v>
      </c>
      <c r="H2942" t="s">
        <v>76</v>
      </c>
      <c r="I2942">
        <v>1514</v>
      </c>
      <c r="J2942">
        <v>2020</v>
      </c>
      <c r="K2942">
        <v>39</v>
      </c>
      <c r="L2942" t="s">
        <v>77</v>
      </c>
      <c r="M2942" t="s">
        <v>75</v>
      </c>
      <c r="N2942" t="s">
        <v>78</v>
      </c>
      <c r="O2942" t="s">
        <v>4962</v>
      </c>
      <c r="P2942" t="s">
        <v>5125</v>
      </c>
      <c r="Q2942">
        <v>13443816000131</v>
      </c>
      <c r="R2942" t="s">
        <v>92</v>
      </c>
      <c r="U2942">
        <v>4452</v>
      </c>
      <c r="V2942" t="s">
        <v>8861</v>
      </c>
      <c r="X2942" t="s">
        <v>8861</v>
      </c>
      <c r="Y2942" t="s">
        <v>628</v>
      </c>
      <c r="Z2942" t="s">
        <v>83</v>
      </c>
      <c r="AE2942" t="s">
        <v>211</v>
      </c>
      <c r="AF2942" t="s">
        <v>85</v>
      </c>
      <c r="AG2942">
        <v>90000</v>
      </c>
      <c r="AH2942" s="2">
        <v>43903.776921296296</v>
      </c>
      <c r="AI2942" s="2">
        <v>43906.404745370368</v>
      </c>
      <c r="AJ2942" s="2">
        <v>43906.599027777775</v>
      </c>
      <c r="AM2942" t="s">
        <v>87</v>
      </c>
      <c r="AR2942" t="s">
        <v>87</v>
      </c>
      <c r="AU2942">
        <v>90000</v>
      </c>
      <c r="AW2942">
        <v>90000</v>
      </c>
      <c r="AX2942" s="3">
        <v>90000</v>
      </c>
      <c r="AY2942" s="3">
        <v>90000</v>
      </c>
      <c r="AZ2942">
        <v>90000</v>
      </c>
      <c r="BA2942" s="3">
        <v>0</v>
      </c>
      <c r="BB2942" t="s">
        <v>88</v>
      </c>
      <c r="BC2942" s="2">
        <v>44056.354166666664</v>
      </c>
      <c r="BQ2942">
        <v>9249949</v>
      </c>
      <c r="BS2942">
        <v>7112</v>
      </c>
      <c r="BT2942" t="s">
        <v>89</v>
      </c>
      <c r="BU2942" t="s">
        <v>89</v>
      </c>
      <c r="BV2942" s="2">
        <v>44270.587002314816</v>
      </c>
    </row>
    <row r="2943" spans="1:74" x14ac:dyDescent="0.25">
      <c r="A2943" t="s">
        <v>4410</v>
      </c>
      <c r="B2943" t="s">
        <v>8870</v>
      </c>
      <c r="C2943">
        <v>4291</v>
      </c>
      <c r="D2943" t="s">
        <v>73</v>
      </c>
      <c r="E2943" t="s">
        <v>74</v>
      </c>
      <c r="F2943">
        <v>46900</v>
      </c>
      <c r="G2943" t="s">
        <v>75</v>
      </c>
      <c r="H2943" t="s">
        <v>76</v>
      </c>
      <c r="I2943">
        <v>1514</v>
      </c>
      <c r="J2943">
        <v>2020</v>
      </c>
      <c r="K2943">
        <v>40</v>
      </c>
      <c r="L2943" t="s">
        <v>77</v>
      </c>
      <c r="M2943" t="s">
        <v>75</v>
      </c>
      <c r="N2943" t="s">
        <v>78</v>
      </c>
      <c r="O2943" t="s">
        <v>3421</v>
      </c>
      <c r="P2943" t="s">
        <v>5067</v>
      </c>
      <c r="Q2943">
        <v>12977648000100</v>
      </c>
      <c r="R2943" t="s">
        <v>92</v>
      </c>
      <c r="U2943">
        <v>4452</v>
      </c>
      <c r="V2943" t="s">
        <v>8861</v>
      </c>
      <c r="X2943" t="s">
        <v>8861</v>
      </c>
      <c r="Y2943" t="s">
        <v>628</v>
      </c>
      <c r="Z2943" t="s">
        <v>83</v>
      </c>
      <c r="AE2943" t="s">
        <v>889</v>
      </c>
      <c r="AF2943" t="s">
        <v>85</v>
      </c>
      <c r="AG2943">
        <v>150000</v>
      </c>
      <c r="AH2943" s="2">
        <v>43903.776921296296</v>
      </c>
      <c r="AI2943" s="2">
        <v>43906.418611111112</v>
      </c>
      <c r="AJ2943" s="2">
        <v>43906.599027777775</v>
      </c>
      <c r="AM2943" t="s">
        <v>87</v>
      </c>
      <c r="AR2943" t="s">
        <v>87</v>
      </c>
      <c r="AU2943">
        <v>150000</v>
      </c>
      <c r="AW2943">
        <v>150000</v>
      </c>
      <c r="AX2943" s="3">
        <v>150000</v>
      </c>
      <c r="AY2943" s="3">
        <v>150000</v>
      </c>
      <c r="AZ2943">
        <v>150000</v>
      </c>
      <c r="BA2943" s="3">
        <v>0</v>
      </c>
      <c r="BB2943" t="s">
        <v>88</v>
      </c>
      <c r="BC2943" s="2">
        <v>44160.679375</v>
      </c>
      <c r="BQ2943">
        <v>9249242</v>
      </c>
      <c r="BS2943">
        <v>7112</v>
      </c>
      <c r="BT2943" t="s">
        <v>89</v>
      </c>
      <c r="BU2943" t="s">
        <v>89</v>
      </c>
      <c r="BV2943" s="2">
        <v>44270.587002314816</v>
      </c>
    </row>
    <row r="2944" spans="1:74" x14ac:dyDescent="0.25">
      <c r="A2944" t="s">
        <v>4410</v>
      </c>
      <c r="B2944" t="s">
        <v>8870</v>
      </c>
      <c r="C2944">
        <v>4291</v>
      </c>
      <c r="D2944" t="s">
        <v>73</v>
      </c>
      <c r="E2944" t="s">
        <v>74</v>
      </c>
      <c r="F2944">
        <v>46903</v>
      </c>
      <c r="G2944" t="s">
        <v>75</v>
      </c>
      <c r="H2944" t="s">
        <v>76</v>
      </c>
      <c r="I2944">
        <v>1514</v>
      </c>
      <c r="J2944">
        <v>2020</v>
      </c>
      <c r="K2944">
        <v>41</v>
      </c>
      <c r="L2944" t="s">
        <v>77</v>
      </c>
      <c r="M2944" t="s">
        <v>75</v>
      </c>
      <c r="N2944" t="s">
        <v>78</v>
      </c>
      <c r="O2944" t="s">
        <v>934</v>
      </c>
      <c r="P2944" t="s">
        <v>3945</v>
      </c>
      <c r="Q2944">
        <v>11399269000109</v>
      </c>
      <c r="R2944" t="s">
        <v>92</v>
      </c>
      <c r="U2944">
        <v>4452</v>
      </c>
      <c r="V2944" t="s">
        <v>8861</v>
      </c>
      <c r="X2944" t="s">
        <v>8861</v>
      </c>
      <c r="Y2944" t="s">
        <v>628</v>
      </c>
      <c r="Z2944" t="s">
        <v>83</v>
      </c>
      <c r="AE2944" t="s">
        <v>211</v>
      </c>
      <c r="AF2944" t="s">
        <v>85</v>
      </c>
      <c r="AG2944">
        <v>90000</v>
      </c>
      <c r="AH2944" s="2">
        <v>43903.781898148147</v>
      </c>
      <c r="AI2944" s="2">
        <v>43906.404745370368</v>
      </c>
      <c r="AJ2944" s="2">
        <v>43906.599016203705</v>
      </c>
      <c r="AM2944" t="s">
        <v>87</v>
      </c>
      <c r="AR2944" t="s">
        <v>87</v>
      </c>
      <c r="AU2944">
        <v>90000</v>
      </c>
      <c r="AW2944">
        <v>90000</v>
      </c>
      <c r="AX2944" s="3">
        <v>90000</v>
      </c>
      <c r="AY2944" s="3">
        <v>90000</v>
      </c>
      <c r="AZ2944">
        <v>90000</v>
      </c>
      <c r="BA2944" s="3">
        <v>0</v>
      </c>
      <c r="BB2944" t="s">
        <v>88</v>
      </c>
      <c r="BC2944" s="2">
        <v>44056.354166666664</v>
      </c>
      <c r="BQ2944">
        <v>9249594</v>
      </c>
      <c r="BS2944">
        <v>7112</v>
      </c>
      <c r="BT2944" t="s">
        <v>89</v>
      </c>
      <c r="BU2944" t="s">
        <v>89</v>
      </c>
      <c r="BV2944" s="2">
        <v>44270.587002314816</v>
      </c>
    </row>
    <row r="2945" spans="1:74" x14ac:dyDescent="0.25">
      <c r="A2945" t="s">
        <v>4410</v>
      </c>
      <c r="B2945" t="s">
        <v>8870</v>
      </c>
      <c r="C2945">
        <v>4291</v>
      </c>
      <c r="D2945" t="s">
        <v>73</v>
      </c>
      <c r="E2945" t="s">
        <v>74</v>
      </c>
      <c r="F2945">
        <v>46904</v>
      </c>
      <c r="G2945" t="s">
        <v>75</v>
      </c>
      <c r="H2945" t="s">
        <v>76</v>
      </c>
      <c r="I2945">
        <v>1514</v>
      </c>
      <c r="J2945">
        <v>2020</v>
      </c>
      <c r="K2945">
        <v>42</v>
      </c>
      <c r="L2945" t="s">
        <v>77</v>
      </c>
      <c r="M2945" t="s">
        <v>75</v>
      </c>
      <c r="N2945" t="s">
        <v>78</v>
      </c>
      <c r="O2945" t="s">
        <v>187</v>
      </c>
      <c r="P2945" t="s">
        <v>188</v>
      </c>
      <c r="Q2945">
        <v>19364150000102</v>
      </c>
      <c r="R2945" t="s">
        <v>92</v>
      </c>
      <c r="U2945">
        <v>4452</v>
      </c>
      <c r="V2945" t="s">
        <v>8861</v>
      </c>
      <c r="X2945" t="s">
        <v>8861</v>
      </c>
      <c r="Y2945" t="s">
        <v>628</v>
      </c>
      <c r="Z2945" t="s">
        <v>83</v>
      </c>
      <c r="AE2945" t="s">
        <v>211</v>
      </c>
      <c r="AF2945" t="s">
        <v>85</v>
      </c>
      <c r="AG2945">
        <v>90000</v>
      </c>
      <c r="AH2945" s="2">
        <v>43903.781898148147</v>
      </c>
      <c r="AI2945" s="2">
        <v>43906.404745370368</v>
      </c>
      <c r="AJ2945" s="2">
        <v>43906.599016203705</v>
      </c>
      <c r="AM2945" t="s">
        <v>87</v>
      </c>
      <c r="AR2945" t="s">
        <v>87</v>
      </c>
      <c r="AU2945">
        <v>90000</v>
      </c>
      <c r="AW2945">
        <v>90000</v>
      </c>
      <c r="AX2945" s="3">
        <v>90000</v>
      </c>
      <c r="AY2945" s="3">
        <v>90000</v>
      </c>
      <c r="AZ2945">
        <v>90000</v>
      </c>
      <c r="BA2945" s="3">
        <v>0</v>
      </c>
      <c r="BB2945" t="s">
        <v>88</v>
      </c>
      <c r="BC2945" s="2">
        <v>44056.354166666664</v>
      </c>
      <c r="BQ2945">
        <v>9249798</v>
      </c>
      <c r="BS2945">
        <v>7112</v>
      </c>
      <c r="BT2945" t="s">
        <v>89</v>
      </c>
      <c r="BU2945" t="s">
        <v>89</v>
      </c>
      <c r="BV2945" s="2">
        <v>44270.587002314816</v>
      </c>
    </row>
    <row r="2946" spans="1:74" x14ac:dyDescent="0.25">
      <c r="A2946" t="s">
        <v>4410</v>
      </c>
      <c r="B2946" t="s">
        <v>8870</v>
      </c>
      <c r="C2946">
        <v>4291</v>
      </c>
      <c r="D2946" t="s">
        <v>73</v>
      </c>
      <c r="E2946" t="s">
        <v>74</v>
      </c>
      <c r="F2946">
        <v>46905</v>
      </c>
      <c r="G2946" t="s">
        <v>75</v>
      </c>
      <c r="H2946" t="s">
        <v>76</v>
      </c>
      <c r="I2946">
        <v>1514</v>
      </c>
      <c r="J2946">
        <v>2020</v>
      </c>
      <c r="K2946">
        <v>43</v>
      </c>
      <c r="L2946" t="s">
        <v>77</v>
      </c>
      <c r="M2946" t="s">
        <v>75</v>
      </c>
      <c r="N2946" t="s">
        <v>78</v>
      </c>
      <c r="O2946" t="s">
        <v>840</v>
      </c>
      <c r="P2946" t="s">
        <v>3004</v>
      </c>
      <c r="Q2946">
        <v>1417029000136</v>
      </c>
      <c r="R2946" t="s">
        <v>92</v>
      </c>
      <c r="U2946">
        <v>4452</v>
      </c>
      <c r="V2946" t="s">
        <v>8861</v>
      </c>
      <c r="X2946" t="s">
        <v>8861</v>
      </c>
      <c r="Y2946" t="s">
        <v>628</v>
      </c>
      <c r="Z2946" t="s">
        <v>83</v>
      </c>
      <c r="AE2946" t="s">
        <v>211</v>
      </c>
      <c r="AF2946" t="s">
        <v>85</v>
      </c>
      <c r="AG2946">
        <v>40000</v>
      </c>
      <c r="AH2946" s="2">
        <v>43903.783692129633</v>
      </c>
      <c r="AI2946" s="2">
        <v>43906.418611111112</v>
      </c>
      <c r="AJ2946" s="2">
        <v>43906.599016203705</v>
      </c>
      <c r="AM2946" t="s">
        <v>87</v>
      </c>
      <c r="AR2946" t="s">
        <v>87</v>
      </c>
      <c r="AU2946">
        <v>40000</v>
      </c>
      <c r="AW2946">
        <v>40000</v>
      </c>
      <c r="AX2946" s="3">
        <v>40000</v>
      </c>
      <c r="AY2946" s="3">
        <v>40000</v>
      </c>
      <c r="AZ2946">
        <v>40000</v>
      </c>
      <c r="BA2946" s="3">
        <v>0</v>
      </c>
      <c r="BB2946" t="s">
        <v>88</v>
      </c>
      <c r="BC2946" s="2">
        <v>44056.354166666664</v>
      </c>
      <c r="BQ2946">
        <v>9249555</v>
      </c>
      <c r="BS2946">
        <v>7112</v>
      </c>
      <c r="BT2946" t="s">
        <v>89</v>
      </c>
      <c r="BU2946" t="s">
        <v>89</v>
      </c>
      <c r="BV2946" s="2">
        <v>44270.587002314816</v>
      </c>
    </row>
    <row r="2947" spans="1:74" x14ac:dyDescent="0.25">
      <c r="A2947" t="s">
        <v>4410</v>
      </c>
      <c r="B2947" t="s">
        <v>8870</v>
      </c>
      <c r="C2947">
        <v>4291</v>
      </c>
      <c r="D2947" t="s">
        <v>73</v>
      </c>
      <c r="E2947" t="s">
        <v>74</v>
      </c>
      <c r="F2947">
        <v>48631</v>
      </c>
      <c r="G2947" t="s">
        <v>75</v>
      </c>
      <c r="H2947" t="s">
        <v>76</v>
      </c>
      <c r="I2947">
        <v>1514</v>
      </c>
      <c r="J2947">
        <v>2020</v>
      </c>
      <c r="K2947">
        <v>33</v>
      </c>
      <c r="L2947" t="s">
        <v>77</v>
      </c>
      <c r="M2947" t="s">
        <v>75</v>
      </c>
      <c r="N2947" t="s">
        <v>78</v>
      </c>
      <c r="O2947" t="s">
        <v>4646</v>
      </c>
      <c r="P2947" t="s">
        <v>4647</v>
      </c>
      <c r="Q2947">
        <v>11396057000178</v>
      </c>
      <c r="R2947" t="s">
        <v>92</v>
      </c>
      <c r="U2947">
        <v>4452</v>
      </c>
      <c r="V2947" t="s">
        <v>8861</v>
      </c>
      <c r="X2947" t="s">
        <v>8861</v>
      </c>
      <c r="Y2947" t="s">
        <v>628</v>
      </c>
      <c r="Z2947" t="s">
        <v>83</v>
      </c>
      <c r="AE2947" t="s">
        <v>211</v>
      </c>
      <c r="AF2947" t="s">
        <v>85</v>
      </c>
      <c r="AG2947">
        <v>90000</v>
      </c>
      <c r="AH2947" s="2">
        <v>43906.768460648149</v>
      </c>
      <c r="AI2947" s="2">
        <v>43907.394861111112</v>
      </c>
      <c r="AJ2947" s="2">
        <v>43908.546111111114</v>
      </c>
      <c r="AM2947" t="s">
        <v>87</v>
      </c>
      <c r="AR2947" t="s">
        <v>87</v>
      </c>
      <c r="AU2947">
        <v>90000</v>
      </c>
      <c r="AW2947">
        <v>90000</v>
      </c>
      <c r="AX2947" s="3">
        <v>90000</v>
      </c>
      <c r="AY2947" s="3">
        <v>90000</v>
      </c>
      <c r="AZ2947">
        <v>90000</v>
      </c>
      <c r="BA2947" s="3">
        <v>0</v>
      </c>
      <c r="BB2947" t="s">
        <v>88</v>
      </c>
      <c r="BC2947" s="2">
        <v>44056.354166666664</v>
      </c>
      <c r="BQ2947">
        <v>9249683</v>
      </c>
      <c r="BS2947">
        <v>7112</v>
      </c>
      <c r="BT2947" t="s">
        <v>89</v>
      </c>
      <c r="BU2947" t="s">
        <v>89</v>
      </c>
      <c r="BV2947" s="2">
        <v>44270.587002314816</v>
      </c>
    </row>
    <row r="2948" spans="1:74" x14ac:dyDescent="0.25">
      <c r="A2948" t="s">
        <v>4410</v>
      </c>
      <c r="B2948" t="s">
        <v>8870</v>
      </c>
      <c r="C2948">
        <v>4291</v>
      </c>
      <c r="D2948" t="s">
        <v>73</v>
      </c>
      <c r="E2948" t="s">
        <v>74</v>
      </c>
      <c r="F2948">
        <v>46906</v>
      </c>
      <c r="G2948" t="s">
        <v>75</v>
      </c>
      <c r="H2948" t="s">
        <v>76</v>
      </c>
      <c r="I2948">
        <v>1516</v>
      </c>
      <c r="J2948">
        <v>2020</v>
      </c>
      <c r="K2948">
        <v>44</v>
      </c>
      <c r="L2948" t="s">
        <v>77</v>
      </c>
      <c r="M2948" t="s">
        <v>75</v>
      </c>
      <c r="N2948" t="s">
        <v>78</v>
      </c>
      <c r="O2948" t="s">
        <v>840</v>
      </c>
      <c r="P2948" t="s">
        <v>3004</v>
      </c>
      <c r="Q2948">
        <v>1417029000136</v>
      </c>
      <c r="R2948" t="s">
        <v>92</v>
      </c>
      <c r="U2948">
        <v>4452</v>
      </c>
      <c r="V2948" t="s">
        <v>8861</v>
      </c>
      <c r="X2948" t="s">
        <v>8861</v>
      </c>
      <c r="Y2948" t="s">
        <v>628</v>
      </c>
      <c r="Z2948" t="s">
        <v>83</v>
      </c>
      <c r="AE2948" t="s">
        <v>211</v>
      </c>
      <c r="AF2948" t="s">
        <v>85</v>
      </c>
      <c r="AG2948">
        <v>50000</v>
      </c>
      <c r="AH2948" s="2">
        <v>43903.784467592595</v>
      </c>
      <c r="AI2948" s="2">
        <v>43906.438101851854</v>
      </c>
      <c r="AJ2948" s="2">
        <v>43906.599016203705</v>
      </c>
      <c r="AM2948" t="s">
        <v>87</v>
      </c>
      <c r="AR2948" t="s">
        <v>87</v>
      </c>
      <c r="AU2948">
        <v>50000</v>
      </c>
      <c r="AW2948">
        <v>50000</v>
      </c>
      <c r="AX2948" s="3">
        <v>50000</v>
      </c>
      <c r="AY2948" s="3">
        <v>50000</v>
      </c>
      <c r="AZ2948">
        <v>50000</v>
      </c>
      <c r="BA2948" s="3">
        <v>0</v>
      </c>
      <c r="BB2948" t="s">
        <v>88</v>
      </c>
      <c r="BC2948" s="2">
        <v>44056.354166666664</v>
      </c>
      <c r="BQ2948">
        <v>9249557</v>
      </c>
      <c r="BS2948">
        <v>7112</v>
      </c>
      <c r="BT2948" t="s">
        <v>89</v>
      </c>
      <c r="BU2948" t="s">
        <v>89</v>
      </c>
      <c r="BV2948" s="2">
        <v>44270.587002314816</v>
      </c>
    </row>
    <row r="2949" spans="1:74" x14ac:dyDescent="0.25">
      <c r="A2949" t="s">
        <v>4410</v>
      </c>
      <c r="B2949" t="s">
        <v>8870</v>
      </c>
      <c r="C2949">
        <v>4291</v>
      </c>
      <c r="D2949" t="s">
        <v>73</v>
      </c>
      <c r="E2949" t="s">
        <v>74</v>
      </c>
      <c r="F2949">
        <v>46910</v>
      </c>
      <c r="G2949" t="s">
        <v>75</v>
      </c>
      <c r="H2949" t="s">
        <v>76</v>
      </c>
      <c r="I2949">
        <v>1516</v>
      </c>
      <c r="J2949">
        <v>2020</v>
      </c>
      <c r="K2949">
        <v>45</v>
      </c>
      <c r="L2949" t="s">
        <v>77</v>
      </c>
      <c r="M2949" t="s">
        <v>75</v>
      </c>
      <c r="N2949" t="s">
        <v>78</v>
      </c>
      <c r="O2949" t="s">
        <v>4725</v>
      </c>
      <c r="P2949" t="s">
        <v>5524</v>
      </c>
      <c r="Q2949">
        <v>14237444000150</v>
      </c>
      <c r="R2949" t="s">
        <v>92</v>
      </c>
      <c r="U2949">
        <v>4452</v>
      </c>
      <c r="V2949" t="s">
        <v>8861</v>
      </c>
      <c r="X2949" t="s">
        <v>8861</v>
      </c>
      <c r="Y2949" t="s">
        <v>628</v>
      </c>
      <c r="Z2949" t="s">
        <v>83</v>
      </c>
      <c r="AE2949" t="s">
        <v>211</v>
      </c>
      <c r="AF2949" t="s">
        <v>85</v>
      </c>
      <c r="AG2949">
        <v>90000</v>
      </c>
      <c r="AH2949" s="2">
        <v>43903.791932870372</v>
      </c>
      <c r="AI2949" s="2">
        <v>43906.409363425926</v>
      </c>
      <c r="AJ2949" s="2">
        <v>43906.599016203705</v>
      </c>
      <c r="AM2949" t="s">
        <v>87</v>
      </c>
      <c r="AR2949" t="s">
        <v>87</v>
      </c>
      <c r="AU2949">
        <v>90000</v>
      </c>
      <c r="AW2949">
        <v>90000</v>
      </c>
      <c r="AX2949" s="3">
        <v>90000</v>
      </c>
      <c r="AY2949" s="3">
        <v>90000</v>
      </c>
      <c r="AZ2949">
        <v>90000</v>
      </c>
      <c r="BA2949" s="3">
        <v>0</v>
      </c>
      <c r="BB2949" t="s">
        <v>88</v>
      </c>
      <c r="BC2949" s="2">
        <v>44056.354166666664</v>
      </c>
      <c r="BQ2949">
        <v>9249656</v>
      </c>
      <c r="BS2949">
        <v>7112</v>
      </c>
      <c r="BT2949" t="s">
        <v>89</v>
      </c>
      <c r="BU2949" t="s">
        <v>89</v>
      </c>
      <c r="BV2949" s="2">
        <v>44270.587002314816</v>
      </c>
    </row>
    <row r="2950" spans="1:74" x14ac:dyDescent="0.25">
      <c r="A2950" t="s">
        <v>4410</v>
      </c>
      <c r="B2950" t="s">
        <v>8870</v>
      </c>
      <c r="C2950">
        <v>4291</v>
      </c>
      <c r="D2950" t="s">
        <v>73</v>
      </c>
      <c r="E2950" t="s">
        <v>74</v>
      </c>
      <c r="F2950">
        <v>46911</v>
      </c>
      <c r="G2950" t="s">
        <v>75</v>
      </c>
      <c r="H2950" t="s">
        <v>76</v>
      </c>
      <c r="I2950">
        <v>1516</v>
      </c>
      <c r="J2950">
        <v>2020</v>
      </c>
      <c r="K2950">
        <v>46</v>
      </c>
      <c r="L2950" t="s">
        <v>77</v>
      </c>
      <c r="M2950" t="s">
        <v>75</v>
      </c>
      <c r="N2950" t="s">
        <v>78</v>
      </c>
      <c r="O2950" t="s">
        <v>2091</v>
      </c>
      <c r="P2950" t="s">
        <v>4650</v>
      </c>
      <c r="Q2950">
        <v>10502158000113</v>
      </c>
      <c r="R2950" t="s">
        <v>92</v>
      </c>
      <c r="U2950">
        <v>4452</v>
      </c>
      <c r="V2950" t="s">
        <v>8861</v>
      </c>
      <c r="X2950" t="s">
        <v>8861</v>
      </c>
      <c r="Y2950" t="s">
        <v>628</v>
      </c>
      <c r="Z2950" t="s">
        <v>83</v>
      </c>
      <c r="AE2950" t="s">
        <v>211</v>
      </c>
      <c r="AF2950" t="s">
        <v>85</v>
      </c>
      <c r="AG2950">
        <v>90000</v>
      </c>
      <c r="AH2950" s="2">
        <v>43903.791932870372</v>
      </c>
      <c r="AI2950" s="2">
        <v>43906.409351851849</v>
      </c>
      <c r="AJ2950" s="2">
        <v>43906.599016203705</v>
      </c>
      <c r="AM2950" t="s">
        <v>87</v>
      </c>
      <c r="AR2950" t="s">
        <v>87</v>
      </c>
      <c r="AU2950">
        <v>90000</v>
      </c>
      <c r="AW2950">
        <v>90000</v>
      </c>
      <c r="AX2950" s="3">
        <v>90000</v>
      </c>
      <c r="AY2950" s="3">
        <v>90000</v>
      </c>
      <c r="AZ2950">
        <v>90000</v>
      </c>
      <c r="BA2950" s="3">
        <v>0</v>
      </c>
      <c r="BB2950" t="s">
        <v>88</v>
      </c>
      <c r="BC2950" s="2">
        <v>44160.679386574076</v>
      </c>
      <c r="BQ2950">
        <v>9249229</v>
      </c>
      <c r="BS2950">
        <v>7112</v>
      </c>
      <c r="BT2950" t="s">
        <v>89</v>
      </c>
      <c r="BU2950" t="s">
        <v>89</v>
      </c>
      <c r="BV2950" s="2">
        <v>44270.587002314816</v>
      </c>
    </row>
    <row r="2951" spans="1:74" x14ac:dyDescent="0.25">
      <c r="A2951" t="s">
        <v>4410</v>
      </c>
      <c r="B2951" t="s">
        <v>8870</v>
      </c>
      <c r="C2951">
        <v>4291</v>
      </c>
      <c r="D2951" t="s">
        <v>73</v>
      </c>
      <c r="E2951" t="s">
        <v>74</v>
      </c>
      <c r="F2951">
        <v>46912</v>
      </c>
      <c r="G2951" t="s">
        <v>75</v>
      </c>
      <c r="H2951" t="s">
        <v>76</v>
      </c>
      <c r="I2951">
        <v>1516</v>
      </c>
      <c r="J2951">
        <v>2020</v>
      </c>
      <c r="K2951">
        <v>47</v>
      </c>
      <c r="L2951" t="s">
        <v>77</v>
      </c>
      <c r="M2951" t="s">
        <v>75</v>
      </c>
      <c r="N2951" t="s">
        <v>78</v>
      </c>
      <c r="O2951" t="s">
        <v>2539</v>
      </c>
      <c r="P2951" t="s">
        <v>5008</v>
      </c>
      <c r="Q2951">
        <v>11092425000194</v>
      </c>
      <c r="R2951" t="s">
        <v>92</v>
      </c>
      <c r="U2951">
        <v>4452</v>
      </c>
      <c r="V2951" t="s">
        <v>8861</v>
      </c>
      <c r="X2951" t="s">
        <v>8861</v>
      </c>
      <c r="Y2951" t="s">
        <v>628</v>
      </c>
      <c r="Z2951" t="s">
        <v>83</v>
      </c>
      <c r="AE2951" t="s">
        <v>211</v>
      </c>
      <c r="AF2951" t="s">
        <v>85</v>
      </c>
      <c r="AG2951">
        <v>90000</v>
      </c>
      <c r="AH2951" s="2">
        <v>43903.791932870372</v>
      </c>
      <c r="AI2951" s="2">
        <v>43906.409351851849</v>
      </c>
      <c r="AJ2951" s="2">
        <v>43906.599004629628</v>
      </c>
      <c r="AM2951" t="s">
        <v>87</v>
      </c>
      <c r="AR2951" t="s">
        <v>87</v>
      </c>
      <c r="AU2951">
        <v>90000</v>
      </c>
      <c r="AW2951">
        <v>90000</v>
      </c>
      <c r="AX2951" s="3">
        <v>90000</v>
      </c>
      <c r="AY2951" s="3">
        <v>90000</v>
      </c>
      <c r="AZ2951">
        <v>90000</v>
      </c>
      <c r="BA2951" s="3">
        <v>0</v>
      </c>
      <c r="BB2951" t="s">
        <v>88</v>
      </c>
      <c r="BC2951" s="2">
        <v>44160.679386574076</v>
      </c>
      <c r="BQ2951">
        <v>9249720</v>
      </c>
      <c r="BS2951">
        <v>7112</v>
      </c>
      <c r="BT2951" t="s">
        <v>89</v>
      </c>
      <c r="BU2951" t="s">
        <v>89</v>
      </c>
      <c r="BV2951" s="2">
        <v>44270.587002314816</v>
      </c>
    </row>
    <row r="2952" spans="1:74" x14ac:dyDescent="0.25">
      <c r="A2952" t="s">
        <v>4410</v>
      </c>
      <c r="B2952" t="s">
        <v>8870</v>
      </c>
      <c r="C2952">
        <v>4291</v>
      </c>
      <c r="D2952" t="s">
        <v>73</v>
      </c>
      <c r="E2952" t="s">
        <v>74</v>
      </c>
      <c r="F2952">
        <v>46913</v>
      </c>
      <c r="G2952" t="s">
        <v>75</v>
      </c>
      <c r="H2952" t="s">
        <v>76</v>
      </c>
      <c r="I2952">
        <v>1516</v>
      </c>
      <c r="J2952">
        <v>2020</v>
      </c>
      <c r="K2952">
        <v>48</v>
      </c>
      <c r="L2952" t="s">
        <v>77</v>
      </c>
      <c r="M2952" t="s">
        <v>75</v>
      </c>
      <c r="N2952" t="s">
        <v>78</v>
      </c>
      <c r="O2952" t="s">
        <v>887</v>
      </c>
      <c r="P2952" t="s">
        <v>888</v>
      </c>
      <c r="Q2952">
        <v>11930935000193</v>
      </c>
      <c r="R2952" t="s">
        <v>92</v>
      </c>
      <c r="U2952">
        <v>4452</v>
      </c>
      <c r="V2952" t="s">
        <v>8861</v>
      </c>
      <c r="X2952" t="s">
        <v>8861</v>
      </c>
      <c r="Y2952" t="s">
        <v>628</v>
      </c>
      <c r="Z2952" t="s">
        <v>83</v>
      </c>
      <c r="AE2952" t="s">
        <v>211</v>
      </c>
      <c r="AF2952" t="s">
        <v>85</v>
      </c>
      <c r="AG2952">
        <v>90000</v>
      </c>
      <c r="AH2952" s="2">
        <v>43903.791932870372</v>
      </c>
      <c r="AI2952" s="2">
        <v>43906.409351851849</v>
      </c>
      <c r="AJ2952" s="2">
        <v>43906.599004629628</v>
      </c>
      <c r="AM2952" t="s">
        <v>87</v>
      </c>
      <c r="AR2952" t="s">
        <v>87</v>
      </c>
      <c r="AU2952">
        <v>90000</v>
      </c>
      <c r="AW2952">
        <v>90000</v>
      </c>
      <c r="AX2952" s="3">
        <v>90000</v>
      </c>
      <c r="AY2952" s="3">
        <v>90000</v>
      </c>
      <c r="AZ2952">
        <v>90000</v>
      </c>
      <c r="BA2952" s="3">
        <v>0</v>
      </c>
      <c r="BB2952" t="s">
        <v>88</v>
      </c>
      <c r="BC2952" s="2">
        <v>44160.679386574076</v>
      </c>
      <c r="BQ2952">
        <v>9249440</v>
      </c>
      <c r="BS2952">
        <v>7112</v>
      </c>
      <c r="BT2952" t="s">
        <v>89</v>
      </c>
      <c r="BU2952" t="s">
        <v>89</v>
      </c>
      <c r="BV2952" s="2">
        <v>44270.587002314816</v>
      </c>
    </row>
    <row r="2953" spans="1:74" x14ac:dyDescent="0.25">
      <c r="A2953" t="s">
        <v>4410</v>
      </c>
      <c r="B2953" t="s">
        <v>8870</v>
      </c>
      <c r="C2953">
        <v>4291</v>
      </c>
      <c r="D2953" t="s">
        <v>73</v>
      </c>
      <c r="E2953" t="s">
        <v>74</v>
      </c>
      <c r="F2953">
        <v>46914</v>
      </c>
      <c r="G2953" t="s">
        <v>75</v>
      </c>
      <c r="H2953" t="s">
        <v>76</v>
      </c>
      <c r="I2953">
        <v>1516</v>
      </c>
      <c r="J2953">
        <v>2020</v>
      </c>
      <c r="K2953">
        <v>49</v>
      </c>
      <c r="L2953" t="s">
        <v>77</v>
      </c>
      <c r="M2953" t="s">
        <v>75</v>
      </c>
      <c r="N2953" t="s">
        <v>78</v>
      </c>
      <c r="O2953" t="s">
        <v>2169</v>
      </c>
      <c r="P2953" t="s">
        <v>4667</v>
      </c>
      <c r="Q2953">
        <v>10521537000150</v>
      </c>
      <c r="R2953" t="s">
        <v>92</v>
      </c>
      <c r="U2953">
        <v>4452</v>
      </c>
      <c r="V2953" t="s">
        <v>8861</v>
      </c>
      <c r="X2953" t="s">
        <v>8861</v>
      </c>
      <c r="Y2953" t="s">
        <v>628</v>
      </c>
      <c r="Z2953" t="s">
        <v>83</v>
      </c>
      <c r="AE2953" t="s">
        <v>211</v>
      </c>
      <c r="AF2953" t="s">
        <v>85</v>
      </c>
      <c r="AG2953">
        <v>90000</v>
      </c>
      <c r="AH2953" s="2">
        <v>43903.791932870372</v>
      </c>
      <c r="AI2953" s="2">
        <v>43906.409351851849</v>
      </c>
      <c r="AJ2953" s="2">
        <v>43906.599004629628</v>
      </c>
      <c r="AM2953" t="s">
        <v>87</v>
      </c>
      <c r="AR2953" t="s">
        <v>87</v>
      </c>
      <c r="AU2953">
        <v>90000</v>
      </c>
      <c r="AW2953">
        <v>90000</v>
      </c>
      <c r="AX2953" s="3">
        <v>90000</v>
      </c>
      <c r="AY2953" s="3">
        <v>90000</v>
      </c>
      <c r="AZ2953">
        <v>90000</v>
      </c>
      <c r="BA2953" s="3">
        <v>0</v>
      </c>
      <c r="BB2953" t="s">
        <v>88</v>
      </c>
      <c r="BC2953" s="2">
        <v>44056.354166666664</v>
      </c>
      <c r="BQ2953">
        <v>9249327</v>
      </c>
      <c r="BS2953">
        <v>7112</v>
      </c>
      <c r="BT2953" t="s">
        <v>89</v>
      </c>
      <c r="BU2953" t="s">
        <v>89</v>
      </c>
      <c r="BV2953" s="2">
        <v>44270.587002314816</v>
      </c>
    </row>
    <row r="2954" spans="1:74" x14ac:dyDescent="0.25">
      <c r="A2954" t="s">
        <v>4410</v>
      </c>
      <c r="B2954" t="s">
        <v>8870</v>
      </c>
      <c r="C2954">
        <v>4291</v>
      </c>
      <c r="D2954" t="s">
        <v>73</v>
      </c>
      <c r="E2954" t="s">
        <v>74</v>
      </c>
      <c r="F2954">
        <v>46915</v>
      </c>
      <c r="G2954" t="s">
        <v>75</v>
      </c>
      <c r="H2954" t="s">
        <v>76</v>
      </c>
      <c r="I2954">
        <v>1516</v>
      </c>
      <c r="J2954">
        <v>2020</v>
      </c>
      <c r="K2954">
        <v>50</v>
      </c>
      <c r="L2954" t="s">
        <v>77</v>
      </c>
      <c r="M2954" t="s">
        <v>75</v>
      </c>
      <c r="N2954" t="s">
        <v>78</v>
      </c>
      <c r="O2954" t="s">
        <v>2356</v>
      </c>
      <c r="P2954" t="s">
        <v>4898</v>
      </c>
      <c r="Q2954">
        <v>11275904000146</v>
      </c>
      <c r="R2954" t="s">
        <v>92</v>
      </c>
      <c r="U2954">
        <v>4452</v>
      </c>
      <c r="V2954" t="s">
        <v>8861</v>
      </c>
      <c r="X2954" t="s">
        <v>8861</v>
      </c>
      <c r="Y2954" t="s">
        <v>628</v>
      </c>
      <c r="Z2954" t="s">
        <v>83</v>
      </c>
      <c r="AE2954" t="s">
        <v>211</v>
      </c>
      <c r="AF2954" t="s">
        <v>85</v>
      </c>
      <c r="AG2954">
        <v>90000</v>
      </c>
      <c r="AH2954" s="2">
        <v>43903.791932870372</v>
      </c>
      <c r="AI2954" s="2">
        <v>43906.409351851849</v>
      </c>
      <c r="AJ2954" s="2">
        <v>43906.599004629628</v>
      </c>
      <c r="AM2954" t="s">
        <v>87</v>
      </c>
      <c r="AR2954" t="s">
        <v>87</v>
      </c>
      <c r="AU2954">
        <v>90000</v>
      </c>
      <c r="AW2954">
        <v>90000</v>
      </c>
      <c r="AX2954" s="3">
        <v>90000</v>
      </c>
      <c r="AY2954" s="3">
        <v>90000</v>
      </c>
      <c r="AZ2954">
        <v>90000</v>
      </c>
      <c r="BA2954" s="3">
        <v>0</v>
      </c>
      <c r="BB2954" t="s">
        <v>88</v>
      </c>
      <c r="BC2954" s="2">
        <v>44160.679398148146</v>
      </c>
      <c r="BQ2954">
        <v>9249168</v>
      </c>
      <c r="BS2954">
        <v>7112</v>
      </c>
      <c r="BT2954" t="s">
        <v>89</v>
      </c>
      <c r="BU2954" t="s">
        <v>89</v>
      </c>
      <c r="BV2954" s="2">
        <v>44270.587002314816</v>
      </c>
    </row>
    <row r="2955" spans="1:74" x14ac:dyDescent="0.25">
      <c r="A2955" t="s">
        <v>4410</v>
      </c>
      <c r="B2955" t="s">
        <v>8870</v>
      </c>
      <c r="C2955">
        <v>4291</v>
      </c>
      <c r="D2955" t="s">
        <v>73</v>
      </c>
      <c r="E2955" t="s">
        <v>74</v>
      </c>
      <c r="F2955">
        <v>48651</v>
      </c>
      <c r="G2955" t="s">
        <v>75</v>
      </c>
      <c r="H2955" t="s">
        <v>76</v>
      </c>
      <c r="I2955">
        <v>1516</v>
      </c>
      <c r="J2955">
        <v>2020</v>
      </c>
      <c r="K2955">
        <v>51</v>
      </c>
      <c r="L2955" t="s">
        <v>77</v>
      </c>
      <c r="M2955" t="s">
        <v>75</v>
      </c>
      <c r="N2955" t="s">
        <v>78</v>
      </c>
      <c r="O2955" t="s">
        <v>2976</v>
      </c>
      <c r="P2955" t="s">
        <v>2977</v>
      </c>
      <c r="Q2955">
        <v>10678196000121</v>
      </c>
      <c r="R2955" t="s">
        <v>92</v>
      </c>
      <c r="U2955">
        <v>4452</v>
      </c>
      <c r="V2955" t="s">
        <v>8861</v>
      </c>
      <c r="X2955" t="s">
        <v>8861</v>
      </c>
      <c r="Y2955" t="s">
        <v>628</v>
      </c>
      <c r="Z2955" t="s">
        <v>83</v>
      </c>
      <c r="AE2955" t="s">
        <v>211</v>
      </c>
      <c r="AF2955" t="s">
        <v>85</v>
      </c>
      <c r="AG2955">
        <v>90000</v>
      </c>
      <c r="AH2955" s="2">
        <v>43906.771365740744</v>
      </c>
      <c r="AI2955" s="2">
        <v>43907.387384259258</v>
      </c>
      <c r="AJ2955" s="2">
        <v>43908.546099537038</v>
      </c>
      <c r="AM2955" t="s">
        <v>87</v>
      </c>
      <c r="AR2955" t="s">
        <v>87</v>
      </c>
      <c r="AU2955">
        <v>90000</v>
      </c>
      <c r="AW2955">
        <v>90000</v>
      </c>
      <c r="AX2955" s="3">
        <v>90000</v>
      </c>
      <c r="AY2955" s="3">
        <v>90000</v>
      </c>
      <c r="AZ2955">
        <v>90000</v>
      </c>
      <c r="BA2955" s="3">
        <v>0</v>
      </c>
      <c r="BB2955" t="s">
        <v>88</v>
      </c>
      <c r="BC2955" s="2">
        <v>44056.354166666664</v>
      </c>
      <c r="BQ2955">
        <v>9249673</v>
      </c>
      <c r="BS2955">
        <v>7112</v>
      </c>
      <c r="BT2955" t="s">
        <v>89</v>
      </c>
      <c r="BU2955" t="s">
        <v>89</v>
      </c>
      <c r="BV2955" s="2">
        <v>44270.587002314816</v>
      </c>
    </row>
    <row r="2956" spans="1:74" x14ac:dyDescent="0.25">
      <c r="A2956" t="s">
        <v>4410</v>
      </c>
      <c r="B2956" t="s">
        <v>8870</v>
      </c>
      <c r="C2956">
        <v>4291</v>
      </c>
      <c r="D2956" t="s">
        <v>73</v>
      </c>
      <c r="E2956" t="s">
        <v>74</v>
      </c>
      <c r="F2956">
        <v>48652</v>
      </c>
      <c r="G2956" t="s">
        <v>75</v>
      </c>
      <c r="H2956" t="s">
        <v>76</v>
      </c>
      <c r="I2956">
        <v>1516</v>
      </c>
      <c r="J2956">
        <v>2020</v>
      </c>
      <c r="K2956">
        <v>52</v>
      </c>
      <c r="L2956" t="s">
        <v>77</v>
      </c>
      <c r="M2956" t="s">
        <v>75</v>
      </c>
      <c r="N2956" t="s">
        <v>78</v>
      </c>
      <c r="O2956" t="s">
        <v>2971</v>
      </c>
      <c r="P2956" t="s">
        <v>2972</v>
      </c>
      <c r="Q2956">
        <v>13594756000158</v>
      </c>
      <c r="R2956" t="s">
        <v>92</v>
      </c>
      <c r="U2956">
        <v>4452</v>
      </c>
      <c r="V2956" t="s">
        <v>8861</v>
      </c>
      <c r="X2956" t="s">
        <v>8861</v>
      </c>
      <c r="Y2956" t="s">
        <v>628</v>
      </c>
      <c r="Z2956" t="s">
        <v>83</v>
      </c>
      <c r="AE2956" t="s">
        <v>211</v>
      </c>
      <c r="AF2956" t="s">
        <v>85</v>
      </c>
      <c r="AG2956">
        <v>90000</v>
      </c>
      <c r="AH2956" s="2">
        <v>43906.771365740744</v>
      </c>
      <c r="AI2956" s="2">
        <v>43907.387384259258</v>
      </c>
      <c r="AJ2956" s="2">
        <v>43908.546099537038</v>
      </c>
      <c r="AM2956" t="s">
        <v>87</v>
      </c>
      <c r="AR2956" t="s">
        <v>87</v>
      </c>
      <c r="AU2956">
        <v>90000</v>
      </c>
      <c r="AW2956">
        <v>90000</v>
      </c>
      <c r="AX2956" s="3">
        <v>90000</v>
      </c>
      <c r="AY2956" s="3">
        <v>90000</v>
      </c>
      <c r="AZ2956">
        <v>90000</v>
      </c>
      <c r="BA2956" s="3">
        <v>0</v>
      </c>
      <c r="BB2956" t="s">
        <v>88</v>
      </c>
      <c r="BC2956" s="2">
        <v>44056.354166666664</v>
      </c>
      <c r="BQ2956">
        <v>9249211</v>
      </c>
      <c r="BS2956">
        <v>7112</v>
      </c>
      <c r="BT2956" t="s">
        <v>89</v>
      </c>
      <c r="BU2956" t="s">
        <v>89</v>
      </c>
      <c r="BV2956" s="2">
        <v>44270.587002314816</v>
      </c>
    </row>
    <row r="2957" spans="1:74" x14ac:dyDescent="0.25">
      <c r="A2957" t="s">
        <v>4410</v>
      </c>
      <c r="B2957" t="s">
        <v>8870</v>
      </c>
      <c r="C2957">
        <v>4291</v>
      </c>
      <c r="D2957" t="s">
        <v>73</v>
      </c>
      <c r="E2957" t="s">
        <v>74</v>
      </c>
      <c r="F2957">
        <v>48653</v>
      </c>
      <c r="G2957" t="s">
        <v>75</v>
      </c>
      <c r="H2957" t="s">
        <v>76</v>
      </c>
      <c r="I2957">
        <v>1516</v>
      </c>
      <c r="J2957">
        <v>2020</v>
      </c>
      <c r="K2957">
        <v>93</v>
      </c>
      <c r="L2957" t="s">
        <v>77</v>
      </c>
      <c r="M2957" t="s">
        <v>75</v>
      </c>
      <c r="N2957" t="s">
        <v>78</v>
      </c>
      <c r="O2957" t="s">
        <v>3261</v>
      </c>
      <c r="P2957" t="s">
        <v>5046</v>
      </c>
      <c r="Q2957">
        <v>12662158000106</v>
      </c>
      <c r="R2957" t="s">
        <v>92</v>
      </c>
      <c r="U2957">
        <v>4452</v>
      </c>
      <c r="V2957" t="s">
        <v>8861</v>
      </c>
      <c r="X2957" t="s">
        <v>8861</v>
      </c>
      <c r="Y2957" t="s">
        <v>628</v>
      </c>
      <c r="Z2957" t="s">
        <v>83</v>
      </c>
      <c r="AE2957" t="s">
        <v>889</v>
      </c>
      <c r="AF2957" t="s">
        <v>85</v>
      </c>
      <c r="AG2957">
        <v>150000</v>
      </c>
      <c r="AH2957" s="2">
        <v>43906.771365740744</v>
      </c>
      <c r="AI2957" s="2">
        <v>43907.396805555552</v>
      </c>
      <c r="AJ2957" s="2">
        <v>43908.546099537038</v>
      </c>
      <c r="AM2957" t="s">
        <v>87</v>
      </c>
      <c r="AR2957" t="s">
        <v>87</v>
      </c>
      <c r="AU2957">
        <v>150000</v>
      </c>
      <c r="AW2957">
        <v>150000</v>
      </c>
      <c r="AX2957" s="3">
        <v>150000</v>
      </c>
      <c r="AY2957" s="3">
        <v>150000</v>
      </c>
      <c r="AZ2957">
        <v>150000</v>
      </c>
      <c r="BA2957" s="3">
        <v>0</v>
      </c>
      <c r="BB2957" t="s">
        <v>88</v>
      </c>
      <c r="BC2957" s="2">
        <v>44056.354166666664</v>
      </c>
      <c r="BQ2957">
        <v>9249974</v>
      </c>
      <c r="BS2957">
        <v>7112</v>
      </c>
      <c r="BT2957" t="s">
        <v>89</v>
      </c>
      <c r="BU2957" t="s">
        <v>89</v>
      </c>
      <c r="BV2957" s="2">
        <v>44270.587002314816</v>
      </c>
    </row>
    <row r="2958" spans="1:74" x14ac:dyDescent="0.25">
      <c r="A2958" t="s">
        <v>4410</v>
      </c>
      <c r="B2958" t="s">
        <v>8870</v>
      </c>
      <c r="C2958">
        <v>4291</v>
      </c>
      <c r="D2958" t="s">
        <v>73</v>
      </c>
      <c r="E2958" t="s">
        <v>74</v>
      </c>
      <c r="F2958">
        <v>48460</v>
      </c>
      <c r="G2958" t="s">
        <v>75</v>
      </c>
      <c r="H2958" t="s">
        <v>76</v>
      </c>
      <c r="I2958">
        <v>1529</v>
      </c>
      <c r="J2958">
        <v>2020</v>
      </c>
      <c r="K2958">
        <v>64</v>
      </c>
      <c r="L2958" t="s">
        <v>77</v>
      </c>
      <c r="M2958" t="s">
        <v>75</v>
      </c>
      <c r="N2958" t="s">
        <v>78</v>
      </c>
      <c r="O2958" t="s">
        <v>3256</v>
      </c>
      <c r="P2958" t="s">
        <v>4568</v>
      </c>
      <c r="Q2958">
        <v>12237669000180</v>
      </c>
      <c r="R2958" t="s">
        <v>92</v>
      </c>
      <c r="U2958">
        <v>4463</v>
      </c>
      <c r="V2958" t="s">
        <v>8861</v>
      </c>
      <c r="X2958" t="s">
        <v>8861</v>
      </c>
      <c r="Y2958" t="s">
        <v>253</v>
      </c>
      <c r="Z2958" t="s">
        <v>93</v>
      </c>
      <c r="AE2958" t="s">
        <v>94</v>
      </c>
      <c r="AF2958" t="s">
        <v>85</v>
      </c>
      <c r="AG2958">
        <v>157000</v>
      </c>
      <c r="AH2958" s="2">
        <v>43906.743969907409</v>
      </c>
      <c r="AI2958" s="2">
        <v>43906.755219907405</v>
      </c>
      <c r="AJ2958" s="2">
        <v>43908.546122685184</v>
      </c>
      <c r="AM2958" t="s">
        <v>87</v>
      </c>
      <c r="AR2958" t="s">
        <v>87</v>
      </c>
      <c r="AU2958">
        <v>157000</v>
      </c>
      <c r="AW2958">
        <v>157000</v>
      </c>
      <c r="AX2958" s="3">
        <v>157000</v>
      </c>
      <c r="AY2958" s="3">
        <v>157000</v>
      </c>
      <c r="AZ2958">
        <v>157000</v>
      </c>
      <c r="BA2958" s="3">
        <v>0</v>
      </c>
      <c r="BB2958" t="s">
        <v>88</v>
      </c>
      <c r="BC2958" s="2">
        <v>44161.673518518517</v>
      </c>
      <c r="BQ2958">
        <v>9249014</v>
      </c>
      <c r="BS2958">
        <v>7110</v>
      </c>
      <c r="BT2958" t="s">
        <v>89</v>
      </c>
      <c r="BU2958" t="s">
        <v>89</v>
      </c>
      <c r="BV2958" s="2">
        <v>44270.587002314816</v>
      </c>
    </row>
    <row r="2959" spans="1:74" x14ac:dyDescent="0.25">
      <c r="A2959" t="s">
        <v>4410</v>
      </c>
      <c r="B2959" t="s">
        <v>8870</v>
      </c>
      <c r="C2959">
        <v>4291</v>
      </c>
      <c r="D2959" t="s">
        <v>73</v>
      </c>
      <c r="E2959" t="s">
        <v>74</v>
      </c>
      <c r="F2959">
        <v>48579</v>
      </c>
      <c r="G2959" t="s">
        <v>75</v>
      </c>
      <c r="H2959" t="s">
        <v>76</v>
      </c>
      <c r="I2959">
        <v>1529</v>
      </c>
      <c r="J2959">
        <v>2020</v>
      </c>
      <c r="K2959">
        <v>61</v>
      </c>
      <c r="L2959" t="s">
        <v>77</v>
      </c>
      <c r="M2959" t="s">
        <v>75</v>
      </c>
      <c r="N2959" t="s">
        <v>78</v>
      </c>
      <c r="O2959" t="s">
        <v>2050</v>
      </c>
      <c r="P2959" t="s">
        <v>5085</v>
      </c>
      <c r="Q2959">
        <v>13081107000153</v>
      </c>
      <c r="R2959" t="s">
        <v>92</v>
      </c>
      <c r="U2959">
        <v>4463</v>
      </c>
      <c r="V2959" t="s">
        <v>8861</v>
      </c>
      <c r="X2959" t="s">
        <v>8861</v>
      </c>
      <c r="Y2959" t="s">
        <v>253</v>
      </c>
      <c r="Z2959" t="s">
        <v>93</v>
      </c>
      <c r="AE2959" t="s">
        <v>94</v>
      </c>
      <c r="AF2959" t="s">
        <v>85</v>
      </c>
      <c r="AG2959">
        <v>100000</v>
      </c>
      <c r="AH2959" s="2">
        <v>43906.760613425926</v>
      </c>
      <c r="AI2959" s="2">
        <v>43907.407453703701</v>
      </c>
      <c r="AJ2959" s="2">
        <v>43908.546111111114</v>
      </c>
      <c r="AM2959" t="s">
        <v>87</v>
      </c>
      <c r="AR2959" t="s">
        <v>87</v>
      </c>
      <c r="AU2959">
        <v>100000</v>
      </c>
      <c r="AW2959">
        <v>100000</v>
      </c>
      <c r="AX2959" s="3">
        <v>100000</v>
      </c>
      <c r="AY2959" s="3">
        <v>100000</v>
      </c>
      <c r="AZ2959">
        <v>100000</v>
      </c>
      <c r="BA2959" s="3">
        <v>0</v>
      </c>
      <c r="BB2959" t="s">
        <v>88</v>
      </c>
      <c r="BC2959" s="2">
        <v>44161.659722222219</v>
      </c>
      <c r="BQ2959">
        <v>9248975</v>
      </c>
      <c r="BS2959">
        <v>7110</v>
      </c>
      <c r="BT2959" t="s">
        <v>89</v>
      </c>
      <c r="BU2959" t="s">
        <v>89</v>
      </c>
      <c r="BV2959" s="2">
        <v>44270.587002314816</v>
      </c>
    </row>
    <row r="2960" spans="1:74" x14ac:dyDescent="0.25">
      <c r="A2960" t="s">
        <v>4410</v>
      </c>
      <c r="B2960" t="s">
        <v>8870</v>
      </c>
      <c r="C2960">
        <v>1231</v>
      </c>
      <c r="D2960" t="s">
        <v>890</v>
      </c>
      <c r="E2960" t="s">
        <v>597</v>
      </c>
      <c r="F2960">
        <v>46929</v>
      </c>
      <c r="G2960" t="s">
        <v>99</v>
      </c>
      <c r="H2960" t="s">
        <v>76</v>
      </c>
      <c r="I2960">
        <v>1586</v>
      </c>
      <c r="J2960">
        <v>2020</v>
      </c>
      <c r="K2960">
        <v>24</v>
      </c>
      <c r="L2960" t="s">
        <v>77</v>
      </c>
      <c r="M2960" t="s">
        <v>99</v>
      </c>
      <c r="N2960" t="s">
        <v>78</v>
      </c>
      <c r="O2960" t="s">
        <v>1939</v>
      </c>
      <c r="P2960" t="s">
        <v>2852</v>
      </c>
      <c r="Q2960">
        <v>18028829000168</v>
      </c>
      <c r="R2960" t="s">
        <v>102</v>
      </c>
      <c r="U2960">
        <v>4512</v>
      </c>
      <c r="Y2960" t="s">
        <v>1645</v>
      </c>
      <c r="Z2960" t="s">
        <v>83</v>
      </c>
      <c r="AA2960" t="s">
        <v>166</v>
      </c>
      <c r="AB2960" t="s">
        <v>167</v>
      </c>
      <c r="AC2960" t="s">
        <v>1646</v>
      </c>
      <c r="AD2960" t="s">
        <v>5525</v>
      </c>
      <c r="AF2960" t="s">
        <v>85</v>
      </c>
      <c r="AG2960">
        <v>200000</v>
      </c>
      <c r="AH2960" s="2">
        <v>43903.81354166667</v>
      </c>
      <c r="AI2960" s="2">
        <v>43906.532013888886</v>
      </c>
      <c r="AJ2960" s="2">
        <v>43906.556875000002</v>
      </c>
      <c r="AM2960" t="s">
        <v>87</v>
      </c>
      <c r="AR2960" t="s">
        <v>87</v>
      </c>
      <c r="AU2960">
        <v>200000</v>
      </c>
      <c r="AX2960" s="3">
        <v>200000</v>
      </c>
      <c r="AY2960" s="3">
        <v>200000</v>
      </c>
      <c r="AZ2960">
        <v>200000</v>
      </c>
      <c r="BA2960" s="3">
        <v>0</v>
      </c>
      <c r="BB2960" t="s">
        <v>88</v>
      </c>
      <c r="BC2960" s="2">
        <v>43906.556875000002</v>
      </c>
      <c r="BD2960" t="s">
        <v>5526</v>
      </c>
      <c r="BE2960">
        <v>2020</v>
      </c>
      <c r="BF2960" t="s">
        <v>5527</v>
      </c>
      <c r="BG2960">
        <v>200000</v>
      </c>
      <c r="BH2960" t="s">
        <v>5528</v>
      </c>
      <c r="BI2960">
        <v>2020</v>
      </c>
      <c r="BJ2960" t="s">
        <v>5527</v>
      </c>
      <c r="BK2960">
        <v>200000</v>
      </c>
      <c r="BL2960" s="2">
        <v>44000</v>
      </c>
      <c r="BM2960" s="2">
        <v>44364</v>
      </c>
      <c r="BN2960" t="s">
        <v>5529</v>
      </c>
      <c r="BO2960" t="s">
        <v>112</v>
      </c>
      <c r="BP2960" t="s">
        <v>113</v>
      </c>
      <c r="BQ2960">
        <v>9250620</v>
      </c>
      <c r="BR2960" t="s">
        <v>5527</v>
      </c>
      <c r="BV2960" s="2">
        <v>44270.587002314816</v>
      </c>
    </row>
    <row r="2961" spans="1:74" x14ac:dyDescent="0.25">
      <c r="A2961" t="s">
        <v>4410</v>
      </c>
      <c r="B2961" t="s">
        <v>8870</v>
      </c>
      <c r="C2961">
        <v>4291</v>
      </c>
      <c r="D2961" t="s">
        <v>73</v>
      </c>
      <c r="E2961" t="s">
        <v>74</v>
      </c>
      <c r="F2961">
        <v>52434</v>
      </c>
      <c r="G2961" t="s">
        <v>75</v>
      </c>
      <c r="H2961" t="s">
        <v>76</v>
      </c>
      <c r="I2961">
        <v>1853</v>
      </c>
      <c r="J2961">
        <v>2020</v>
      </c>
      <c r="K2961">
        <v>6</v>
      </c>
      <c r="L2961" t="s">
        <v>77</v>
      </c>
      <c r="M2961" t="s">
        <v>75</v>
      </c>
      <c r="N2961" t="s">
        <v>78</v>
      </c>
      <c r="O2961" t="s">
        <v>5470</v>
      </c>
      <c r="P2961" t="s">
        <v>5530</v>
      </c>
      <c r="Q2961">
        <v>13240059000107</v>
      </c>
      <c r="R2961" t="s">
        <v>92</v>
      </c>
      <c r="U2961">
        <v>1008</v>
      </c>
      <c r="V2961" t="s">
        <v>8861</v>
      </c>
      <c r="X2961" t="s">
        <v>8861</v>
      </c>
      <c r="Y2961" t="s">
        <v>82</v>
      </c>
      <c r="Z2961" t="s">
        <v>83</v>
      </c>
      <c r="AD2961" t="s">
        <v>5531</v>
      </c>
      <c r="AE2961" t="s">
        <v>84</v>
      </c>
      <c r="AF2961" t="s">
        <v>85</v>
      </c>
      <c r="AG2961">
        <v>40000</v>
      </c>
      <c r="AH2961" s="2">
        <v>43937.667685185188</v>
      </c>
      <c r="AI2961" s="2">
        <v>43938.387523148151</v>
      </c>
      <c r="AJ2961" s="2">
        <v>43938.474594907406</v>
      </c>
      <c r="AM2961" t="s">
        <v>87</v>
      </c>
      <c r="AR2961" t="s">
        <v>87</v>
      </c>
      <c r="AU2961">
        <v>40000</v>
      </c>
      <c r="AW2961">
        <v>40000</v>
      </c>
      <c r="AX2961" s="3">
        <v>40000</v>
      </c>
      <c r="AY2961" s="3">
        <v>40000</v>
      </c>
      <c r="AZ2961">
        <v>40000</v>
      </c>
      <c r="BA2961" s="3">
        <v>0</v>
      </c>
      <c r="BB2961" t="s">
        <v>88</v>
      </c>
      <c r="BC2961" s="2">
        <v>44161.586215277777</v>
      </c>
      <c r="BQ2961">
        <v>9247699</v>
      </c>
      <c r="BS2961">
        <v>7098</v>
      </c>
      <c r="BT2961" t="s">
        <v>89</v>
      </c>
      <c r="BU2961" t="s">
        <v>89</v>
      </c>
      <c r="BV2961" s="2">
        <v>44270.587002314816</v>
      </c>
    </row>
    <row r="2962" spans="1:74" x14ac:dyDescent="0.25">
      <c r="A2962" t="s">
        <v>4410</v>
      </c>
      <c r="B2962" t="s">
        <v>8870</v>
      </c>
      <c r="C2962">
        <v>4291</v>
      </c>
      <c r="D2962" t="s">
        <v>73</v>
      </c>
      <c r="E2962" t="s">
        <v>74</v>
      </c>
      <c r="F2962">
        <v>52429</v>
      </c>
      <c r="G2962" t="s">
        <v>75</v>
      </c>
      <c r="H2962" t="s">
        <v>76</v>
      </c>
      <c r="I2962">
        <v>1854</v>
      </c>
      <c r="J2962">
        <v>2020</v>
      </c>
      <c r="K2962">
        <v>8</v>
      </c>
      <c r="L2962" t="s">
        <v>77</v>
      </c>
      <c r="M2962" t="s">
        <v>75</v>
      </c>
      <c r="N2962" t="s">
        <v>78</v>
      </c>
      <c r="O2962" t="s">
        <v>4735</v>
      </c>
      <c r="P2962" t="s">
        <v>5111</v>
      </c>
      <c r="Q2962">
        <v>11875650000105</v>
      </c>
      <c r="R2962" t="s">
        <v>92</v>
      </c>
      <c r="U2962">
        <v>1008</v>
      </c>
      <c r="V2962" t="s">
        <v>8861</v>
      </c>
      <c r="X2962" t="s">
        <v>8861</v>
      </c>
      <c r="Y2962" t="s">
        <v>82</v>
      </c>
      <c r="Z2962" t="s">
        <v>83</v>
      </c>
      <c r="AD2962" t="s">
        <v>5532</v>
      </c>
      <c r="AE2962" t="s">
        <v>84</v>
      </c>
      <c r="AF2962" t="s">
        <v>85</v>
      </c>
      <c r="AG2962">
        <v>60000</v>
      </c>
      <c r="AH2962" s="2">
        <v>43937.663472222222</v>
      </c>
      <c r="AI2962" s="2">
        <v>43937.670983796299</v>
      </c>
      <c r="AJ2962" s="2">
        <v>43937.771122685182</v>
      </c>
      <c r="AM2962" t="s">
        <v>87</v>
      </c>
      <c r="AR2962" t="s">
        <v>87</v>
      </c>
      <c r="AU2962">
        <v>60000</v>
      </c>
      <c r="AW2962">
        <v>60000</v>
      </c>
      <c r="AX2962" s="3">
        <v>60000</v>
      </c>
      <c r="AY2962" s="3">
        <v>60000</v>
      </c>
      <c r="AZ2962">
        <v>60000</v>
      </c>
      <c r="BA2962" s="3">
        <v>0</v>
      </c>
      <c r="BB2962" t="s">
        <v>88</v>
      </c>
      <c r="BC2962" s="2">
        <v>44161.595231481479</v>
      </c>
      <c r="BQ2962">
        <v>9247752</v>
      </c>
      <c r="BS2962">
        <v>7098</v>
      </c>
      <c r="BT2962" t="s">
        <v>89</v>
      </c>
      <c r="BU2962" t="s">
        <v>89</v>
      </c>
      <c r="BV2962" s="2">
        <v>44270.587002314816</v>
      </c>
    </row>
    <row r="2963" spans="1:74" x14ac:dyDescent="0.25">
      <c r="A2963" t="s">
        <v>4410</v>
      </c>
      <c r="B2963" t="s">
        <v>8870</v>
      </c>
      <c r="C2963">
        <v>4291</v>
      </c>
      <c r="D2963" t="s">
        <v>73</v>
      </c>
      <c r="E2963" t="s">
        <v>74</v>
      </c>
      <c r="F2963">
        <v>52437</v>
      </c>
      <c r="G2963" t="s">
        <v>75</v>
      </c>
      <c r="H2963" t="s">
        <v>76</v>
      </c>
      <c r="I2963">
        <v>1855</v>
      </c>
      <c r="J2963">
        <v>2020</v>
      </c>
      <c r="K2963">
        <v>7</v>
      </c>
      <c r="L2963" t="s">
        <v>77</v>
      </c>
      <c r="M2963" t="s">
        <v>75</v>
      </c>
      <c r="N2963" t="s">
        <v>78</v>
      </c>
      <c r="O2963" t="s">
        <v>5470</v>
      </c>
      <c r="P2963" t="s">
        <v>5530</v>
      </c>
      <c r="Q2963">
        <v>13240059000107</v>
      </c>
      <c r="R2963" t="s">
        <v>92</v>
      </c>
      <c r="U2963">
        <v>1008</v>
      </c>
      <c r="V2963" t="s">
        <v>8861</v>
      </c>
      <c r="X2963" t="s">
        <v>8861</v>
      </c>
      <c r="Y2963" t="s">
        <v>82</v>
      </c>
      <c r="Z2963" t="s">
        <v>83</v>
      </c>
      <c r="AD2963" t="s">
        <v>5533</v>
      </c>
      <c r="AE2963" t="s">
        <v>84</v>
      </c>
      <c r="AF2963" t="s">
        <v>85</v>
      </c>
      <c r="AG2963">
        <v>20000</v>
      </c>
      <c r="AH2963" s="2">
        <v>43937.669479166667</v>
      </c>
      <c r="AI2963" s="2">
        <v>43938.387523148151</v>
      </c>
      <c r="AJ2963" s="2">
        <v>43938.474583333336</v>
      </c>
      <c r="AM2963" t="s">
        <v>87</v>
      </c>
      <c r="AR2963" t="s">
        <v>87</v>
      </c>
      <c r="AU2963">
        <v>20000</v>
      </c>
      <c r="AW2963">
        <v>20000</v>
      </c>
      <c r="AX2963" s="3">
        <v>20000</v>
      </c>
      <c r="AY2963" s="3">
        <v>20000</v>
      </c>
      <c r="AZ2963">
        <v>20000</v>
      </c>
      <c r="BA2963" s="3">
        <v>0</v>
      </c>
      <c r="BB2963" t="s">
        <v>88</v>
      </c>
      <c r="BC2963" s="2">
        <v>44161.586215277777</v>
      </c>
      <c r="BQ2963">
        <v>9247700</v>
      </c>
      <c r="BS2963">
        <v>7098</v>
      </c>
      <c r="BT2963" t="s">
        <v>89</v>
      </c>
      <c r="BU2963" t="s">
        <v>89</v>
      </c>
      <c r="BV2963" s="2">
        <v>44270.587002314816</v>
      </c>
    </row>
    <row r="2964" spans="1:74" x14ac:dyDescent="0.25">
      <c r="A2964" t="s">
        <v>4410</v>
      </c>
      <c r="B2964" t="s">
        <v>8870</v>
      </c>
      <c r="C2964">
        <v>4291</v>
      </c>
      <c r="D2964" t="s">
        <v>73</v>
      </c>
      <c r="E2964" t="s">
        <v>74</v>
      </c>
      <c r="F2964">
        <v>52440</v>
      </c>
      <c r="G2964" t="s">
        <v>75</v>
      </c>
      <c r="H2964" t="s">
        <v>76</v>
      </c>
      <c r="I2964">
        <v>1855</v>
      </c>
      <c r="J2964">
        <v>2020</v>
      </c>
      <c r="K2964">
        <v>5</v>
      </c>
      <c r="L2964" t="s">
        <v>77</v>
      </c>
      <c r="M2964" t="s">
        <v>75</v>
      </c>
      <c r="N2964" t="s">
        <v>78</v>
      </c>
      <c r="O2964" t="s">
        <v>2058</v>
      </c>
      <c r="P2964" t="s">
        <v>2808</v>
      </c>
      <c r="Q2964">
        <v>13865293000111</v>
      </c>
      <c r="R2964" t="s">
        <v>92</v>
      </c>
      <c r="U2964">
        <v>1008</v>
      </c>
      <c r="V2964" t="s">
        <v>8861</v>
      </c>
      <c r="X2964" t="s">
        <v>8861</v>
      </c>
      <c r="Y2964" t="s">
        <v>82</v>
      </c>
      <c r="Z2964" t="s">
        <v>83</v>
      </c>
      <c r="AD2964" t="s">
        <v>5534</v>
      </c>
      <c r="AE2964" t="s">
        <v>84</v>
      </c>
      <c r="AF2964" t="s">
        <v>85</v>
      </c>
      <c r="AG2964">
        <v>10000</v>
      </c>
      <c r="AH2964" s="2">
        <v>43937.6721412037</v>
      </c>
      <c r="AI2964" s="2">
        <v>43938.413402777776</v>
      </c>
      <c r="AJ2964" s="2">
        <v>43938.47457175926</v>
      </c>
      <c r="AM2964" t="s">
        <v>87</v>
      </c>
      <c r="AR2964" t="s">
        <v>87</v>
      </c>
      <c r="AU2964">
        <v>10000</v>
      </c>
      <c r="AW2964">
        <v>10000</v>
      </c>
      <c r="AX2964" s="3">
        <v>10000</v>
      </c>
      <c r="AY2964" s="3">
        <v>10000</v>
      </c>
      <c r="AZ2964">
        <v>10000</v>
      </c>
      <c r="BA2964" s="3">
        <v>0</v>
      </c>
      <c r="BB2964" t="s">
        <v>88</v>
      </c>
      <c r="BC2964" s="2">
        <v>44161.636759259258</v>
      </c>
      <c r="BQ2964">
        <v>9247674</v>
      </c>
      <c r="BS2964">
        <v>7098</v>
      </c>
      <c r="BT2964" t="s">
        <v>89</v>
      </c>
      <c r="BU2964" t="s">
        <v>89</v>
      </c>
      <c r="BV2964" s="2">
        <v>44270.587002314816</v>
      </c>
    </row>
    <row r="2965" spans="1:74" x14ac:dyDescent="0.25">
      <c r="A2965" t="s">
        <v>4410</v>
      </c>
      <c r="B2965" t="s">
        <v>8870</v>
      </c>
      <c r="C2965">
        <v>4291</v>
      </c>
      <c r="D2965" t="s">
        <v>73</v>
      </c>
      <c r="E2965" t="s">
        <v>74</v>
      </c>
      <c r="F2965">
        <v>52442</v>
      </c>
      <c r="G2965" t="s">
        <v>75</v>
      </c>
      <c r="H2965" t="s">
        <v>76</v>
      </c>
      <c r="I2965">
        <v>1856</v>
      </c>
      <c r="J2965">
        <v>2020</v>
      </c>
      <c r="K2965">
        <v>3</v>
      </c>
      <c r="L2965" t="s">
        <v>77</v>
      </c>
      <c r="M2965" t="s">
        <v>75</v>
      </c>
      <c r="N2965" t="s">
        <v>78</v>
      </c>
      <c r="O2965" t="s">
        <v>2058</v>
      </c>
      <c r="P2965" t="s">
        <v>2808</v>
      </c>
      <c r="Q2965">
        <v>13865293000111</v>
      </c>
      <c r="R2965" t="s">
        <v>92</v>
      </c>
      <c r="U2965">
        <v>1008</v>
      </c>
      <c r="V2965" t="s">
        <v>8861</v>
      </c>
      <c r="X2965" t="s">
        <v>8861</v>
      </c>
      <c r="Y2965" t="s">
        <v>82</v>
      </c>
      <c r="Z2965" t="s">
        <v>83</v>
      </c>
      <c r="AD2965" t="s">
        <v>5535</v>
      </c>
      <c r="AE2965" t="s">
        <v>84</v>
      </c>
      <c r="AF2965" t="s">
        <v>85</v>
      </c>
      <c r="AG2965">
        <v>42602</v>
      </c>
      <c r="AH2965" s="2">
        <v>43937.673738425925</v>
      </c>
      <c r="AI2965" s="2">
        <v>43938.413402777776</v>
      </c>
      <c r="AJ2965" s="2">
        <v>43938.47457175926</v>
      </c>
      <c r="AM2965" t="s">
        <v>87</v>
      </c>
      <c r="AR2965" t="s">
        <v>87</v>
      </c>
      <c r="AU2965">
        <v>42602</v>
      </c>
      <c r="AW2965">
        <v>42602</v>
      </c>
      <c r="AX2965" s="3">
        <v>42602</v>
      </c>
      <c r="AY2965" s="3">
        <v>42602</v>
      </c>
      <c r="AZ2965">
        <v>42602</v>
      </c>
      <c r="BA2965" s="3">
        <v>0</v>
      </c>
      <c r="BB2965" t="s">
        <v>88</v>
      </c>
      <c r="BC2965" s="2">
        <v>44161.636759259258</v>
      </c>
      <c r="BQ2965">
        <v>9247672</v>
      </c>
      <c r="BS2965">
        <v>7098</v>
      </c>
      <c r="BT2965" t="s">
        <v>89</v>
      </c>
      <c r="BU2965" t="s">
        <v>89</v>
      </c>
      <c r="BV2965" s="2">
        <v>44270.587002314816</v>
      </c>
    </row>
    <row r="2966" spans="1:74" x14ac:dyDescent="0.25">
      <c r="A2966" t="s">
        <v>4410</v>
      </c>
      <c r="B2966" t="s">
        <v>8870</v>
      </c>
      <c r="C2966">
        <v>4291</v>
      </c>
      <c r="D2966" t="s">
        <v>73</v>
      </c>
      <c r="E2966" t="s">
        <v>74</v>
      </c>
      <c r="F2966">
        <v>52449</v>
      </c>
      <c r="G2966" t="s">
        <v>75</v>
      </c>
      <c r="H2966" t="s">
        <v>76</v>
      </c>
      <c r="I2966">
        <v>1857</v>
      </c>
      <c r="J2966">
        <v>2020</v>
      </c>
      <c r="K2966">
        <v>2</v>
      </c>
      <c r="L2966" t="s">
        <v>77</v>
      </c>
      <c r="M2966" t="s">
        <v>75</v>
      </c>
      <c r="N2966" t="s">
        <v>78</v>
      </c>
      <c r="O2966" t="s">
        <v>657</v>
      </c>
      <c r="P2966" t="s">
        <v>4901</v>
      </c>
      <c r="Q2966">
        <v>1155430000145</v>
      </c>
      <c r="R2966" t="s">
        <v>92</v>
      </c>
      <c r="U2966">
        <v>1008</v>
      </c>
      <c r="V2966" t="s">
        <v>8861</v>
      </c>
      <c r="X2966" t="s">
        <v>8861</v>
      </c>
      <c r="Y2966" t="s">
        <v>82</v>
      </c>
      <c r="Z2966" t="s">
        <v>93</v>
      </c>
      <c r="AD2966" t="s">
        <v>5536</v>
      </c>
      <c r="AE2966" t="s">
        <v>94</v>
      </c>
      <c r="AF2966" t="s">
        <v>85</v>
      </c>
      <c r="AG2966">
        <v>100000</v>
      </c>
      <c r="AH2966" s="2">
        <v>43937.685046296298</v>
      </c>
      <c r="AI2966" s="2">
        <v>43938.4299537037</v>
      </c>
      <c r="AJ2966" s="2">
        <v>43938.474560185183</v>
      </c>
      <c r="AM2966" t="s">
        <v>87</v>
      </c>
      <c r="AR2966" t="s">
        <v>87</v>
      </c>
      <c r="AU2966">
        <v>100000</v>
      </c>
      <c r="AW2966">
        <v>100000</v>
      </c>
      <c r="AX2966" s="3">
        <v>100000</v>
      </c>
      <c r="AY2966" s="3">
        <v>100000</v>
      </c>
      <c r="AZ2966">
        <v>100000</v>
      </c>
      <c r="BA2966" s="3">
        <v>0</v>
      </c>
      <c r="BB2966" t="s">
        <v>88</v>
      </c>
      <c r="BC2966" s="2">
        <v>44159.684976851851</v>
      </c>
      <c r="BQ2966">
        <v>9248361</v>
      </c>
      <c r="BS2966">
        <v>7097</v>
      </c>
      <c r="BT2966" t="s">
        <v>89</v>
      </c>
      <c r="BU2966" t="s">
        <v>89</v>
      </c>
      <c r="BV2966" s="2">
        <v>44270.587002314816</v>
      </c>
    </row>
    <row r="2967" spans="1:74" x14ac:dyDescent="0.25">
      <c r="A2967" t="s">
        <v>4410</v>
      </c>
      <c r="B2967" t="s">
        <v>8870</v>
      </c>
      <c r="C2967">
        <v>4291</v>
      </c>
      <c r="D2967" t="s">
        <v>73</v>
      </c>
      <c r="E2967" t="s">
        <v>74</v>
      </c>
      <c r="F2967">
        <v>52447</v>
      </c>
      <c r="G2967" t="s">
        <v>75</v>
      </c>
      <c r="H2967" t="s">
        <v>76</v>
      </c>
      <c r="I2967">
        <v>1858</v>
      </c>
      <c r="J2967">
        <v>2020</v>
      </c>
      <c r="K2967">
        <v>1</v>
      </c>
      <c r="L2967" t="s">
        <v>77</v>
      </c>
      <c r="M2967" t="s">
        <v>75</v>
      </c>
      <c r="N2967" t="s">
        <v>78</v>
      </c>
      <c r="O2967" t="s">
        <v>3008</v>
      </c>
      <c r="P2967" t="s">
        <v>5537</v>
      </c>
      <c r="Q2967">
        <v>23020456000119</v>
      </c>
      <c r="R2967" t="s">
        <v>81</v>
      </c>
      <c r="U2967">
        <v>1008</v>
      </c>
      <c r="V2967" t="s">
        <v>8861</v>
      </c>
      <c r="X2967" t="s">
        <v>8861</v>
      </c>
      <c r="Y2967" t="s">
        <v>82</v>
      </c>
      <c r="Z2967" t="s">
        <v>83</v>
      </c>
      <c r="AD2967" t="s">
        <v>5538</v>
      </c>
      <c r="AE2967" t="s">
        <v>84</v>
      </c>
      <c r="AF2967" t="s">
        <v>85</v>
      </c>
      <c r="AG2967">
        <v>200000</v>
      </c>
      <c r="AH2967" s="2">
        <v>43937.683657407404</v>
      </c>
      <c r="AI2967" s="2">
        <v>43938.423807870371</v>
      </c>
      <c r="AJ2967" s="2">
        <v>43938.474560185183</v>
      </c>
      <c r="AM2967" t="s">
        <v>87</v>
      </c>
      <c r="AR2967" t="s">
        <v>87</v>
      </c>
      <c r="AU2967">
        <v>200000</v>
      </c>
      <c r="AW2967">
        <v>200000</v>
      </c>
      <c r="AX2967" s="3">
        <v>200000</v>
      </c>
      <c r="AY2967" s="3">
        <v>200000</v>
      </c>
      <c r="AZ2967">
        <v>200000</v>
      </c>
      <c r="BA2967" s="3">
        <v>0</v>
      </c>
      <c r="BB2967" t="s">
        <v>88</v>
      </c>
      <c r="BC2967" s="2">
        <v>44161.626122685186</v>
      </c>
      <c r="BQ2967">
        <v>9247652</v>
      </c>
      <c r="BS2967">
        <v>7098</v>
      </c>
      <c r="BT2967" t="s">
        <v>89</v>
      </c>
      <c r="BU2967" t="s">
        <v>89</v>
      </c>
      <c r="BV2967" s="2">
        <v>44270.587002314816</v>
      </c>
    </row>
    <row r="2968" spans="1:74" x14ac:dyDescent="0.25">
      <c r="A2968" t="s">
        <v>4410</v>
      </c>
      <c r="B2968" t="s">
        <v>8870</v>
      </c>
      <c r="C2968">
        <v>4291</v>
      </c>
      <c r="D2968" t="s">
        <v>73</v>
      </c>
      <c r="E2968" t="s">
        <v>74</v>
      </c>
      <c r="F2968">
        <v>52444</v>
      </c>
      <c r="G2968" t="s">
        <v>75</v>
      </c>
      <c r="H2968" t="s">
        <v>76</v>
      </c>
      <c r="I2968">
        <v>1859</v>
      </c>
      <c r="J2968">
        <v>2020</v>
      </c>
      <c r="K2968">
        <v>4</v>
      </c>
      <c r="L2968" t="s">
        <v>77</v>
      </c>
      <c r="M2968" t="s">
        <v>75</v>
      </c>
      <c r="N2968" t="s">
        <v>78</v>
      </c>
      <c r="O2968" t="s">
        <v>2058</v>
      </c>
      <c r="P2968" t="s">
        <v>2808</v>
      </c>
      <c r="Q2968">
        <v>13865293000111</v>
      </c>
      <c r="R2968" t="s">
        <v>92</v>
      </c>
      <c r="U2968">
        <v>1008</v>
      </c>
      <c r="V2968" t="s">
        <v>8861</v>
      </c>
      <c r="X2968" t="s">
        <v>8861</v>
      </c>
      <c r="Y2968" t="s">
        <v>82</v>
      </c>
      <c r="Z2968" t="s">
        <v>83</v>
      </c>
      <c r="AD2968" t="s">
        <v>5535</v>
      </c>
      <c r="AE2968" t="s">
        <v>84</v>
      </c>
      <c r="AF2968" t="s">
        <v>85</v>
      </c>
      <c r="AG2968">
        <v>15000</v>
      </c>
      <c r="AH2968" s="2">
        <v>43937.674456018518</v>
      </c>
      <c r="AI2968" s="2">
        <v>43938.413402777776</v>
      </c>
      <c r="AJ2968" s="2">
        <v>43938.47457175926</v>
      </c>
      <c r="AM2968" t="s">
        <v>87</v>
      </c>
      <c r="AR2968" t="s">
        <v>87</v>
      </c>
      <c r="AU2968">
        <v>15000</v>
      </c>
      <c r="AW2968">
        <v>15000</v>
      </c>
      <c r="AX2968" s="3">
        <v>15000</v>
      </c>
      <c r="AY2968" s="3">
        <v>15000</v>
      </c>
      <c r="AZ2968">
        <v>15000</v>
      </c>
      <c r="BA2968" s="3">
        <v>0</v>
      </c>
      <c r="BB2968" t="s">
        <v>88</v>
      </c>
      <c r="BC2968" s="2">
        <v>44161.636759259258</v>
      </c>
      <c r="BQ2968">
        <v>9247673</v>
      </c>
      <c r="BS2968">
        <v>7098</v>
      </c>
      <c r="BT2968" t="s">
        <v>89</v>
      </c>
      <c r="BU2968" t="s">
        <v>89</v>
      </c>
      <c r="BV2968" s="2">
        <v>44270.587002314816</v>
      </c>
    </row>
    <row r="2969" spans="1:74" x14ac:dyDescent="0.25">
      <c r="A2969" t="s">
        <v>4410</v>
      </c>
      <c r="B2969" t="s">
        <v>8870</v>
      </c>
      <c r="C2969">
        <v>1491</v>
      </c>
      <c r="D2969" t="s">
        <v>97</v>
      </c>
      <c r="E2969" t="s">
        <v>98</v>
      </c>
      <c r="F2969">
        <v>58815</v>
      </c>
      <c r="G2969" t="s">
        <v>269</v>
      </c>
      <c r="H2969" t="s">
        <v>343</v>
      </c>
      <c r="I2969">
        <v>2076</v>
      </c>
      <c r="J2969">
        <v>2020</v>
      </c>
      <c r="K2969">
        <v>109</v>
      </c>
      <c r="L2969" t="s">
        <v>77</v>
      </c>
      <c r="M2969" t="s">
        <v>269</v>
      </c>
      <c r="N2969" t="s">
        <v>78</v>
      </c>
      <c r="O2969" t="s">
        <v>2341</v>
      </c>
      <c r="P2969" t="s">
        <v>2342</v>
      </c>
      <c r="Q2969">
        <v>18025924000108</v>
      </c>
      <c r="R2969" t="s">
        <v>102</v>
      </c>
      <c r="U2969">
        <v>2090</v>
      </c>
      <c r="Y2969" t="s">
        <v>271</v>
      </c>
      <c r="Z2969" t="s">
        <v>83</v>
      </c>
      <c r="AF2969" t="s">
        <v>348</v>
      </c>
      <c r="AG2969">
        <v>55000</v>
      </c>
      <c r="AH2969" s="2">
        <v>44159.741736111115</v>
      </c>
      <c r="AI2969" s="2">
        <v>44162.757928240739</v>
      </c>
      <c r="AJ2969" s="2">
        <v>44162.779537037037</v>
      </c>
      <c r="AM2969" t="s">
        <v>87</v>
      </c>
      <c r="AR2969" t="s">
        <v>87</v>
      </c>
      <c r="AU2969">
        <v>55000</v>
      </c>
      <c r="AW2969">
        <v>55000</v>
      </c>
      <c r="AX2969" s="3">
        <v>55000</v>
      </c>
      <c r="AY2969" s="3">
        <v>55000</v>
      </c>
      <c r="AZ2969">
        <v>55000</v>
      </c>
      <c r="BA2969" s="3">
        <v>0</v>
      </c>
      <c r="BB2969" t="s">
        <v>88</v>
      </c>
      <c r="BC2969" s="2">
        <v>44162.779537037037</v>
      </c>
      <c r="BQ2969">
        <v>9264828</v>
      </c>
      <c r="BS2969" t="s">
        <v>752</v>
      </c>
      <c r="BV2969" s="2">
        <v>44270.587002314816</v>
      </c>
    </row>
    <row r="2970" spans="1:74" x14ac:dyDescent="0.25">
      <c r="A2970" t="s">
        <v>4410</v>
      </c>
      <c r="B2970" t="s">
        <v>8870</v>
      </c>
      <c r="C2970">
        <v>1491</v>
      </c>
      <c r="D2970" t="s">
        <v>97</v>
      </c>
      <c r="E2970" t="s">
        <v>98</v>
      </c>
      <c r="F2970">
        <v>58816</v>
      </c>
      <c r="G2970" t="s">
        <v>269</v>
      </c>
      <c r="H2970" t="s">
        <v>343</v>
      </c>
      <c r="I2970">
        <v>2076</v>
      </c>
      <c r="J2970">
        <v>2020</v>
      </c>
      <c r="K2970">
        <v>110</v>
      </c>
      <c r="L2970" t="s">
        <v>77</v>
      </c>
      <c r="M2970" t="s">
        <v>269</v>
      </c>
      <c r="N2970" t="s">
        <v>78</v>
      </c>
      <c r="O2970" t="s">
        <v>237</v>
      </c>
      <c r="P2970" t="s">
        <v>4948</v>
      </c>
      <c r="Q2970">
        <v>17912023000175</v>
      </c>
      <c r="R2970" t="s">
        <v>102</v>
      </c>
      <c r="U2970">
        <v>2090</v>
      </c>
      <c r="Y2970" t="s">
        <v>271</v>
      </c>
      <c r="Z2970" t="s">
        <v>83</v>
      </c>
      <c r="AF2970" t="s">
        <v>348</v>
      </c>
      <c r="AG2970">
        <v>65000</v>
      </c>
      <c r="AH2970" s="2">
        <v>44159.742164351854</v>
      </c>
      <c r="AI2970" s="2">
        <v>44162.757928240739</v>
      </c>
      <c r="AJ2970" s="2">
        <v>44162.779548611114</v>
      </c>
      <c r="AM2970" t="s">
        <v>87</v>
      </c>
      <c r="AR2970" t="s">
        <v>87</v>
      </c>
      <c r="AU2970">
        <v>65000</v>
      </c>
      <c r="AW2970">
        <v>65000</v>
      </c>
      <c r="AX2970" s="3">
        <v>65000</v>
      </c>
      <c r="AY2970" s="3">
        <v>65000</v>
      </c>
      <c r="AZ2970">
        <v>65000</v>
      </c>
      <c r="BA2970" s="3">
        <v>0</v>
      </c>
      <c r="BB2970" t="s">
        <v>88</v>
      </c>
      <c r="BC2970" s="2">
        <v>44162.779537037037</v>
      </c>
      <c r="BQ2970">
        <v>9264803</v>
      </c>
      <c r="BS2970" t="s">
        <v>752</v>
      </c>
      <c r="BV2970" s="2">
        <v>44270.587002314816</v>
      </c>
    </row>
    <row r="2971" spans="1:74" x14ac:dyDescent="0.25">
      <c r="A2971" t="s">
        <v>4410</v>
      </c>
      <c r="B2971" t="s">
        <v>8870</v>
      </c>
      <c r="C2971">
        <v>1261</v>
      </c>
      <c r="D2971" t="s">
        <v>221</v>
      </c>
      <c r="E2971" t="s">
        <v>222</v>
      </c>
      <c r="F2971">
        <v>56370</v>
      </c>
      <c r="G2971" t="s">
        <v>223</v>
      </c>
      <c r="H2971" t="s">
        <v>343</v>
      </c>
      <c r="I2971">
        <v>2077</v>
      </c>
      <c r="J2971">
        <v>2020</v>
      </c>
      <c r="K2971">
        <v>108</v>
      </c>
      <c r="L2971" t="s">
        <v>77</v>
      </c>
      <c r="M2971" t="s">
        <v>223</v>
      </c>
      <c r="N2971" t="s">
        <v>224</v>
      </c>
      <c r="O2971" t="s">
        <v>4819</v>
      </c>
      <c r="P2971" t="s">
        <v>4820</v>
      </c>
      <c r="S2971">
        <v>203521</v>
      </c>
      <c r="T2971" t="s">
        <v>4820</v>
      </c>
      <c r="U2971">
        <v>4309</v>
      </c>
      <c r="W2971" t="s">
        <v>8861</v>
      </c>
      <c r="X2971" t="s">
        <v>8861</v>
      </c>
      <c r="Y2971" t="s">
        <v>491</v>
      </c>
      <c r="Z2971" t="s">
        <v>83</v>
      </c>
      <c r="AD2971" t="s">
        <v>268</v>
      </c>
      <c r="AE2971" t="s">
        <v>268</v>
      </c>
      <c r="AF2971" t="s">
        <v>348</v>
      </c>
      <c r="AG2971">
        <v>100000</v>
      </c>
      <c r="AH2971" s="2">
        <v>44085.615277777775</v>
      </c>
      <c r="AI2971" s="2">
        <v>44088.69358796296</v>
      </c>
      <c r="AJ2971" s="2">
        <v>44089.527361111112</v>
      </c>
      <c r="AM2971" t="s">
        <v>87</v>
      </c>
      <c r="AR2971" t="s">
        <v>87</v>
      </c>
      <c r="AW2971">
        <v>100000</v>
      </c>
      <c r="AX2971" s="3">
        <v>100000</v>
      </c>
      <c r="AY2971" s="3">
        <v>100000</v>
      </c>
      <c r="AZ2971">
        <v>100000</v>
      </c>
      <c r="BA2971" s="3">
        <v>0</v>
      </c>
      <c r="BB2971" t="s">
        <v>88</v>
      </c>
      <c r="BC2971" s="2">
        <v>44099.620393518519</v>
      </c>
      <c r="BV2971" s="2">
        <v>44270.587002314816</v>
      </c>
    </row>
    <row r="2972" spans="1:74" x14ac:dyDescent="0.25">
      <c r="A2972" t="s">
        <v>4410</v>
      </c>
      <c r="B2972" t="s">
        <v>8870</v>
      </c>
      <c r="C2972">
        <v>1301</v>
      </c>
      <c r="D2972" t="s">
        <v>946</v>
      </c>
      <c r="E2972" t="s">
        <v>947</v>
      </c>
      <c r="F2972">
        <v>46677</v>
      </c>
      <c r="G2972" t="s">
        <v>99</v>
      </c>
      <c r="H2972" t="s">
        <v>77</v>
      </c>
      <c r="I2972">
        <v>223</v>
      </c>
      <c r="J2972">
        <v>2020</v>
      </c>
      <c r="K2972">
        <v>23</v>
      </c>
      <c r="L2972" t="s">
        <v>77</v>
      </c>
      <c r="M2972" t="s">
        <v>99</v>
      </c>
      <c r="N2972" t="s">
        <v>78</v>
      </c>
      <c r="O2972" t="s">
        <v>237</v>
      </c>
      <c r="P2972" t="s">
        <v>4948</v>
      </c>
      <c r="Q2972">
        <v>17912023000175</v>
      </c>
      <c r="R2972" t="s">
        <v>102</v>
      </c>
      <c r="U2972">
        <v>4154</v>
      </c>
      <c r="Y2972" t="s">
        <v>950</v>
      </c>
      <c r="Z2972" t="s">
        <v>83</v>
      </c>
      <c r="AA2972" t="s">
        <v>104</v>
      </c>
      <c r="AB2972" t="s">
        <v>105</v>
      </c>
      <c r="AC2972" t="s">
        <v>106</v>
      </c>
      <c r="AD2972" t="s">
        <v>5539</v>
      </c>
      <c r="AF2972" t="s">
        <v>85</v>
      </c>
      <c r="AG2972">
        <v>100000</v>
      </c>
      <c r="AH2972" s="2">
        <v>43903.713402777779</v>
      </c>
      <c r="AI2972" s="2">
        <v>43903.730833333335</v>
      </c>
      <c r="AJ2972" s="2">
        <v>43903.739236111112</v>
      </c>
      <c r="AM2972" t="s">
        <v>87</v>
      </c>
      <c r="AR2972" t="s">
        <v>87</v>
      </c>
      <c r="AU2972">
        <v>100000</v>
      </c>
      <c r="AX2972" s="3">
        <v>100000</v>
      </c>
      <c r="AY2972" s="3">
        <v>100000</v>
      </c>
      <c r="AZ2972">
        <v>100000</v>
      </c>
      <c r="BA2972" s="3">
        <v>0</v>
      </c>
      <c r="BB2972" t="s">
        <v>88</v>
      </c>
      <c r="BC2972" s="2">
        <v>43903.739236111112</v>
      </c>
      <c r="BD2972" t="s">
        <v>5540</v>
      </c>
      <c r="BE2972">
        <v>2020</v>
      </c>
      <c r="BF2972" t="s">
        <v>5541</v>
      </c>
      <c r="BG2972">
        <v>100000</v>
      </c>
      <c r="BH2972" t="s">
        <v>5542</v>
      </c>
      <c r="BI2972">
        <v>2020</v>
      </c>
      <c r="BJ2972" t="s">
        <v>5543</v>
      </c>
      <c r="BK2972">
        <v>100000</v>
      </c>
      <c r="BL2972" s="2">
        <v>44014</v>
      </c>
      <c r="BM2972" s="2">
        <v>44853</v>
      </c>
      <c r="BN2972" t="s">
        <v>5544</v>
      </c>
      <c r="BO2972" t="s">
        <v>112</v>
      </c>
      <c r="BP2972" t="s">
        <v>113</v>
      </c>
      <c r="BQ2972">
        <v>9251698</v>
      </c>
      <c r="BR2972" t="s">
        <v>5543</v>
      </c>
      <c r="BV2972" s="2">
        <v>44270.587002314816</v>
      </c>
    </row>
    <row r="2973" spans="1:74" x14ac:dyDescent="0.25">
      <c r="A2973" t="s">
        <v>4410</v>
      </c>
      <c r="B2973" t="s">
        <v>8870</v>
      </c>
      <c r="C2973">
        <v>1301</v>
      </c>
      <c r="D2973" t="s">
        <v>946</v>
      </c>
      <c r="E2973" t="s">
        <v>947</v>
      </c>
      <c r="F2973">
        <v>46693</v>
      </c>
      <c r="G2973" t="s">
        <v>99</v>
      </c>
      <c r="H2973" t="s">
        <v>77</v>
      </c>
      <c r="I2973">
        <v>223</v>
      </c>
      <c r="J2973">
        <v>2020</v>
      </c>
      <c r="K2973">
        <v>17</v>
      </c>
      <c r="L2973" t="s">
        <v>77</v>
      </c>
      <c r="M2973" t="s">
        <v>99</v>
      </c>
      <c r="N2973" t="s">
        <v>78</v>
      </c>
      <c r="O2973" t="s">
        <v>4529</v>
      </c>
      <c r="P2973" t="s">
        <v>4530</v>
      </c>
      <c r="Q2973">
        <v>18244319000128</v>
      </c>
      <c r="R2973" t="s">
        <v>102</v>
      </c>
      <c r="U2973">
        <v>4154</v>
      </c>
      <c r="Y2973" t="s">
        <v>950</v>
      </c>
      <c r="Z2973" t="s">
        <v>83</v>
      </c>
      <c r="AA2973" t="s">
        <v>104</v>
      </c>
      <c r="AB2973" t="s">
        <v>358</v>
      </c>
      <c r="AC2973" t="s">
        <v>3953</v>
      </c>
      <c r="AD2973" t="s">
        <v>4285</v>
      </c>
      <c r="AF2973" t="s">
        <v>85</v>
      </c>
      <c r="AG2973">
        <v>100000</v>
      </c>
      <c r="AH2973" s="2">
        <v>43903.717037037037</v>
      </c>
      <c r="AI2973" s="2">
        <v>43903.730833333335</v>
      </c>
      <c r="AJ2973" s="2">
        <v>43903.739247685182</v>
      </c>
      <c r="AM2973" t="s">
        <v>87</v>
      </c>
      <c r="AR2973" t="s">
        <v>87</v>
      </c>
      <c r="AU2973">
        <v>100000</v>
      </c>
      <c r="AX2973" s="3">
        <v>100000</v>
      </c>
      <c r="AY2973" s="3">
        <v>100000</v>
      </c>
      <c r="AZ2973">
        <v>100000</v>
      </c>
      <c r="BA2973" s="3">
        <v>0</v>
      </c>
      <c r="BB2973" t="s">
        <v>88</v>
      </c>
      <c r="BC2973" s="2">
        <v>43903.739247685182</v>
      </c>
      <c r="BD2973" t="s">
        <v>5545</v>
      </c>
      <c r="BE2973">
        <v>2020</v>
      </c>
      <c r="BF2973" t="s">
        <v>5546</v>
      </c>
      <c r="BG2973">
        <v>100000</v>
      </c>
      <c r="BH2973" t="s">
        <v>5547</v>
      </c>
      <c r="BI2973">
        <v>2020</v>
      </c>
      <c r="BJ2973" t="s">
        <v>5548</v>
      </c>
      <c r="BK2973">
        <v>100000</v>
      </c>
      <c r="BL2973" s="2">
        <v>44014</v>
      </c>
      <c r="BM2973" s="2">
        <v>44853</v>
      </c>
      <c r="BN2973" t="s">
        <v>5549</v>
      </c>
      <c r="BO2973" t="s">
        <v>112</v>
      </c>
      <c r="BP2973" t="s">
        <v>113</v>
      </c>
      <c r="BQ2973">
        <v>9251703</v>
      </c>
      <c r="BR2973" t="s">
        <v>5548</v>
      </c>
      <c r="BV2973" s="2">
        <v>44270.587002314816</v>
      </c>
    </row>
    <row r="2974" spans="1:74" x14ac:dyDescent="0.25">
      <c r="A2974" t="s">
        <v>4410</v>
      </c>
      <c r="B2974" t="s">
        <v>8870</v>
      </c>
      <c r="C2974">
        <v>1301</v>
      </c>
      <c r="D2974" t="s">
        <v>946</v>
      </c>
      <c r="E2974" t="s">
        <v>947</v>
      </c>
      <c r="F2974">
        <v>48100</v>
      </c>
      <c r="G2974" t="s">
        <v>99</v>
      </c>
      <c r="H2974" t="s">
        <v>77</v>
      </c>
      <c r="I2974">
        <v>223</v>
      </c>
      <c r="J2974">
        <v>2020</v>
      </c>
      <c r="K2974">
        <v>12</v>
      </c>
      <c r="L2974" t="s">
        <v>77</v>
      </c>
      <c r="M2974" t="s">
        <v>99</v>
      </c>
      <c r="N2974" t="s">
        <v>78</v>
      </c>
      <c r="O2974" t="s">
        <v>279</v>
      </c>
      <c r="P2974" t="s">
        <v>280</v>
      </c>
      <c r="Q2974">
        <v>17935370000113</v>
      </c>
      <c r="R2974" t="s">
        <v>102</v>
      </c>
      <c r="U2974">
        <v>4154</v>
      </c>
      <c r="Y2974" t="s">
        <v>950</v>
      </c>
      <c r="Z2974" t="s">
        <v>83</v>
      </c>
      <c r="AA2974" t="s">
        <v>104</v>
      </c>
      <c r="AB2974" t="s">
        <v>124</v>
      </c>
      <c r="AC2974" t="s">
        <v>5550</v>
      </c>
      <c r="AD2974" t="s">
        <v>5551</v>
      </c>
      <c r="AF2974" t="s">
        <v>85</v>
      </c>
      <c r="AG2974">
        <v>200000</v>
      </c>
      <c r="AH2974" s="2">
        <v>43906.682372685187</v>
      </c>
      <c r="AI2974" s="2">
        <v>43906.724270833336</v>
      </c>
      <c r="AJ2974" s="2">
        <v>43907.615428240744</v>
      </c>
      <c r="AM2974" t="s">
        <v>87</v>
      </c>
      <c r="AR2974" t="s">
        <v>87</v>
      </c>
      <c r="AU2974">
        <v>200000</v>
      </c>
      <c r="AX2974" s="3">
        <v>200000</v>
      </c>
      <c r="AY2974" s="3">
        <v>200000</v>
      </c>
      <c r="AZ2974">
        <v>200000</v>
      </c>
      <c r="BA2974" s="3">
        <v>0</v>
      </c>
      <c r="BB2974" t="s">
        <v>88</v>
      </c>
      <c r="BC2974" s="2">
        <v>43907.615428240744</v>
      </c>
      <c r="BD2974" t="s">
        <v>5552</v>
      </c>
      <c r="BE2974">
        <v>2020</v>
      </c>
      <c r="BF2974" t="s">
        <v>5553</v>
      </c>
      <c r="BG2974">
        <v>200000</v>
      </c>
      <c r="BH2974" t="s">
        <v>5554</v>
      </c>
      <c r="BI2974">
        <v>2020</v>
      </c>
      <c r="BJ2974" t="s">
        <v>5555</v>
      </c>
      <c r="BK2974">
        <v>200000</v>
      </c>
      <c r="BL2974" s="2">
        <v>44015</v>
      </c>
      <c r="BM2974" s="2">
        <v>44854</v>
      </c>
      <c r="BN2974" t="s">
        <v>5556</v>
      </c>
      <c r="BO2974" t="s">
        <v>112</v>
      </c>
      <c r="BP2974" t="s">
        <v>113</v>
      </c>
      <c r="BQ2974">
        <v>9251847</v>
      </c>
      <c r="BR2974" t="s">
        <v>5555</v>
      </c>
      <c r="BV2974" s="2">
        <v>44270.587002314816</v>
      </c>
    </row>
    <row r="2975" spans="1:74" x14ac:dyDescent="0.25">
      <c r="A2975" t="s">
        <v>4410</v>
      </c>
      <c r="B2975" t="s">
        <v>8870</v>
      </c>
      <c r="C2975">
        <v>1301</v>
      </c>
      <c r="D2975" t="s">
        <v>946</v>
      </c>
      <c r="E2975" t="s">
        <v>947</v>
      </c>
      <c r="F2975">
        <v>48303</v>
      </c>
      <c r="G2975" t="s">
        <v>99</v>
      </c>
      <c r="H2975" t="s">
        <v>77</v>
      </c>
      <c r="I2975">
        <v>223</v>
      </c>
      <c r="J2975">
        <v>2020</v>
      </c>
      <c r="K2975">
        <v>18</v>
      </c>
      <c r="L2975" t="s">
        <v>77</v>
      </c>
      <c r="M2975" t="s">
        <v>99</v>
      </c>
      <c r="N2975" t="s">
        <v>78</v>
      </c>
      <c r="O2975" t="s">
        <v>4604</v>
      </c>
      <c r="P2975" t="s">
        <v>5557</v>
      </c>
      <c r="Q2975">
        <v>18026013000103</v>
      </c>
      <c r="R2975" t="s">
        <v>102</v>
      </c>
      <c r="U2975">
        <v>4154</v>
      </c>
      <c r="Y2975" t="s">
        <v>950</v>
      </c>
      <c r="Z2975" t="s">
        <v>83</v>
      </c>
      <c r="AA2975" t="s">
        <v>104</v>
      </c>
      <c r="AB2975" t="s">
        <v>105</v>
      </c>
      <c r="AC2975" t="s">
        <v>951</v>
      </c>
      <c r="AD2975" t="s">
        <v>5558</v>
      </c>
      <c r="AF2975" t="s">
        <v>85</v>
      </c>
      <c r="AG2975">
        <v>100000</v>
      </c>
      <c r="AH2975" s="2">
        <v>43906.71702546296</v>
      </c>
      <c r="AI2975" s="2">
        <v>43906.727199074077</v>
      </c>
      <c r="AJ2975" s="2">
        <v>43907.615428240744</v>
      </c>
      <c r="AM2975" t="s">
        <v>87</v>
      </c>
      <c r="AR2975" t="s">
        <v>87</v>
      </c>
      <c r="AU2975">
        <v>100000</v>
      </c>
      <c r="AX2975" s="3">
        <v>100000</v>
      </c>
      <c r="AY2975" s="3">
        <v>100000</v>
      </c>
      <c r="AZ2975">
        <v>100000</v>
      </c>
      <c r="BA2975" s="3">
        <v>0</v>
      </c>
      <c r="BB2975" t="s">
        <v>88</v>
      </c>
      <c r="BC2975" s="2">
        <v>43907.615428240744</v>
      </c>
      <c r="BD2975" t="s">
        <v>5559</v>
      </c>
      <c r="BE2975">
        <v>2020</v>
      </c>
      <c r="BF2975" t="s">
        <v>5560</v>
      </c>
      <c r="BG2975">
        <v>100000</v>
      </c>
      <c r="BH2975" t="s">
        <v>5561</v>
      </c>
      <c r="BI2975">
        <v>2020</v>
      </c>
      <c r="BJ2975" t="s">
        <v>5562</v>
      </c>
      <c r="BK2975">
        <v>100000</v>
      </c>
      <c r="BL2975" s="2">
        <v>44013</v>
      </c>
      <c r="BM2975" s="2">
        <v>44852</v>
      </c>
      <c r="BN2975" t="s">
        <v>5563</v>
      </c>
      <c r="BO2975" t="s">
        <v>112</v>
      </c>
      <c r="BP2975" t="s">
        <v>113</v>
      </c>
      <c r="BQ2975">
        <v>9251636</v>
      </c>
      <c r="BR2975" t="s">
        <v>5562</v>
      </c>
      <c r="BV2975" s="2">
        <v>44270.587002314816</v>
      </c>
    </row>
    <row r="2976" spans="1:74" x14ac:dyDescent="0.25">
      <c r="A2976" t="s">
        <v>4410</v>
      </c>
      <c r="B2976" t="s">
        <v>8870</v>
      </c>
      <c r="C2976">
        <v>4291</v>
      </c>
      <c r="D2976" t="s">
        <v>73</v>
      </c>
      <c r="E2976" t="s">
        <v>74</v>
      </c>
      <c r="F2976">
        <v>48417</v>
      </c>
      <c r="G2976" t="s">
        <v>75</v>
      </c>
      <c r="H2976" t="s">
        <v>77</v>
      </c>
      <c r="I2976">
        <v>665</v>
      </c>
      <c r="J2976">
        <v>2020</v>
      </c>
      <c r="K2976">
        <v>25</v>
      </c>
      <c r="L2976" t="s">
        <v>77</v>
      </c>
      <c r="M2976" t="s">
        <v>75</v>
      </c>
      <c r="N2976" t="s">
        <v>78</v>
      </c>
      <c r="O2976" t="s">
        <v>2378</v>
      </c>
      <c r="P2976" t="s">
        <v>4690</v>
      </c>
      <c r="Q2976">
        <v>19136669000133</v>
      </c>
      <c r="R2976" t="s">
        <v>92</v>
      </c>
      <c r="U2976">
        <v>4460</v>
      </c>
      <c r="V2976" t="s">
        <v>8861</v>
      </c>
      <c r="X2976" t="s">
        <v>8861</v>
      </c>
      <c r="Y2976" t="s">
        <v>182</v>
      </c>
      <c r="Z2976" t="s">
        <v>93</v>
      </c>
      <c r="AE2976" t="s">
        <v>94</v>
      </c>
      <c r="AF2976" t="s">
        <v>85</v>
      </c>
      <c r="AG2976">
        <v>120602</v>
      </c>
      <c r="AH2976" s="2">
        <v>43906.738263888888</v>
      </c>
      <c r="AI2976" s="2">
        <v>43906.749293981484</v>
      </c>
      <c r="AJ2976" s="2">
        <v>43907.649074074077</v>
      </c>
      <c r="AM2976" t="s">
        <v>87</v>
      </c>
      <c r="AR2976" t="s">
        <v>87</v>
      </c>
      <c r="AU2976">
        <v>120602</v>
      </c>
      <c r="AW2976">
        <v>120602</v>
      </c>
      <c r="AX2976" s="3">
        <v>120602</v>
      </c>
      <c r="AY2976" s="3">
        <v>120602</v>
      </c>
      <c r="AZ2976">
        <v>120602</v>
      </c>
      <c r="BA2976" s="3">
        <v>0</v>
      </c>
      <c r="BB2976" t="s">
        <v>88</v>
      </c>
      <c r="BC2976" s="2">
        <v>44161.454525462963</v>
      </c>
      <c r="BQ2976">
        <v>9247961</v>
      </c>
      <c r="BS2976">
        <v>7097</v>
      </c>
      <c r="BT2976" t="s">
        <v>89</v>
      </c>
      <c r="BU2976" t="s">
        <v>89</v>
      </c>
      <c r="BV2976" s="2">
        <v>44270.587002314816</v>
      </c>
    </row>
    <row r="2977" spans="1:74" x14ac:dyDescent="0.25">
      <c r="A2977" t="s">
        <v>4410</v>
      </c>
      <c r="B2977" t="s">
        <v>8870</v>
      </c>
      <c r="C2977">
        <v>4291</v>
      </c>
      <c r="D2977" t="s">
        <v>73</v>
      </c>
      <c r="E2977" t="s">
        <v>74</v>
      </c>
      <c r="F2977">
        <v>48418</v>
      </c>
      <c r="G2977" t="s">
        <v>75</v>
      </c>
      <c r="H2977" t="s">
        <v>77</v>
      </c>
      <c r="I2977">
        <v>665</v>
      </c>
      <c r="J2977">
        <v>2020</v>
      </c>
      <c r="K2977">
        <v>26</v>
      </c>
      <c r="L2977" t="s">
        <v>77</v>
      </c>
      <c r="M2977" t="s">
        <v>75</v>
      </c>
      <c r="N2977" t="s">
        <v>78</v>
      </c>
      <c r="O2977" t="s">
        <v>5564</v>
      </c>
      <c r="P2977" t="s">
        <v>5565</v>
      </c>
      <c r="Q2977">
        <v>12275241000122</v>
      </c>
      <c r="R2977" t="s">
        <v>92</v>
      </c>
      <c r="U2977">
        <v>4460</v>
      </c>
      <c r="V2977" t="s">
        <v>8861</v>
      </c>
      <c r="X2977" t="s">
        <v>8861</v>
      </c>
      <c r="Y2977" t="s">
        <v>182</v>
      </c>
      <c r="Z2977" t="s">
        <v>93</v>
      </c>
      <c r="AE2977" t="s">
        <v>94</v>
      </c>
      <c r="AF2977" t="s">
        <v>85</v>
      </c>
      <c r="AG2977">
        <v>120000</v>
      </c>
      <c r="AH2977" s="2">
        <v>43906.738263888888</v>
      </c>
      <c r="AI2977" s="2">
        <v>43906.749456018515</v>
      </c>
      <c r="AJ2977" s="2">
        <v>43907.649074074077</v>
      </c>
      <c r="AM2977" t="s">
        <v>87</v>
      </c>
      <c r="AR2977" t="s">
        <v>87</v>
      </c>
      <c r="AU2977">
        <v>120000</v>
      </c>
      <c r="AW2977">
        <v>120000</v>
      </c>
      <c r="AX2977" s="3">
        <v>120000</v>
      </c>
      <c r="AY2977" s="3">
        <v>120000</v>
      </c>
      <c r="AZ2977">
        <v>120000</v>
      </c>
      <c r="BA2977" s="3">
        <v>0</v>
      </c>
      <c r="BB2977" t="s">
        <v>88</v>
      </c>
      <c r="BC2977" s="2">
        <v>44161.45449074074</v>
      </c>
      <c r="BQ2977">
        <v>9247974</v>
      </c>
      <c r="BS2977">
        <v>7097</v>
      </c>
      <c r="BT2977" t="s">
        <v>89</v>
      </c>
      <c r="BU2977" t="s">
        <v>89</v>
      </c>
      <c r="BV2977" s="2">
        <v>44270.587002314816</v>
      </c>
    </row>
    <row r="2978" spans="1:74" x14ac:dyDescent="0.25">
      <c r="A2978" t="s">
        <v>4410</v>
      </c>
      <c r="B2978" t="s">
        <v>8870</v>
      </c>
      <c r="C2978">
        <v>4291</v>
      </c>
      <c r="D2978" t="s">
        <v>73</v>
      </c>
      <c r="E2978" t="s">
        <v>74</v>
      </c>
      <c r="F2978">
        <v>48419</v>
      </c>
      <c r="G2978" t="s">
        <v>75</v>
      </c>
      <c r="H2978" t="s">
        <v>77</v>
      </c>
      <c r="I2978">
        <v>665</v>
      </c>
      <c r="J2978">
        <v>2020</v>
      </c>
      <c r="K2978">
        <v>60</v>
      </c>
      <c r="L2978" t="s">
        <v>77</v>
      </c>
      <c r="M2978" t="s">
        <v>75</v>
      </c>
      <c r="N2978" t="s">
        <v>78</v>
      </c>
      <c r="O2978" t="s">
        <v>1703</v>
      </c>
      <c r="P2978" t="s">
        <v>1704</v>
      </c>
      <c r="Q2978">
        <v>13936593000144</v>
      </c>
      <c r="R2978" t="s">
        <v>92</v>
      </c>
      <c r="U2978">
        <v>4460</v>
      </c>
      <c r="V2978" t="s">
        <v>8861</v>
      </c>
      <c r="X2978" t="s">
        <v>8861</v>
      </c>
      <c r="Y2978" t="s">
        <v>182</v>
      </c>
      <c r="Z2978" t="s">
        <v>93</v>
      </c>
      <c r="AE2978" t="s">
        <v>94</v>
      </c>
      <c r="AF2978" t="s">
        <v>85</v>
      </c>
      <c r="AG2978">
        <v>150000</v>
      </c>
      <c r="AH2978" s="2">
        <v>43906.738263888888</v>
      </c>
      <c r="AI2978" s="2">
        <v>43906.74962962963</v>
      </c>
      <c r="AJ2978" s="2">
        <v>43907.649074074077</v>
      </c>
      <c r="AM2978" t="s">
        <v>87</v>
      </c>
      <c r="AR2978" t="s">
        <v>87</v>
      </c>
      <c r="AU2978">
        <v>150000</v>
      </c>
      <c r="AW2978">
        <v>150000</v>
      </c>
      <c r="AX2978" s="3">
        <v>150000</v>
      </c>
      <c r="AY2978" s="3">
        <v>150000</v>
      </c>
      <c r="AZ2978">
        <v>150000</v>
      </c>
      <c r="BA2978" s="3">
        <v>0</v>
      </c>
      <c r="BB2978" t="s">
        <v>88</v>
      </c>
      <c r="BC2978" s="2">
        <v>44160.463229166664</v>
      </c>
      <c r="BQ2978">
        <v>9248635</v>
      </c>
      <c r="BS2978">
        <v>7097</v>
      </c>
      <c r="BT2978" t="s">
        <v>89</v>
      </c>
      <c r="BU2978" t="s">
        <v>89</v>
      </c>
      <c r="BV2978" s="2">
        <v>44270.587002314816</v>
      </c>
    </row>
    <row r="2979" spans="1:74" x14ac:dyDescent="0.25">
      <c r="A2979" t="s">
        <v>4410</v>
      </c>
      <c r="B2979" t="s">
        <v>8870</v>
      </c>
      <c r="C2979">
        <v>4291</v>
      </c>
      <c r="D2979" t="s">
        <v>73</v>
      </c>
      <c r="E2979" t="s">
        <v>74</v>
      </c>
      <c r="F2979">
        <v>48421</v>
      </c>
      <c r="G2979" t="s">
        <v>75</v>
      </c>
      <c r="H2979" t="s">
        <v>77</v>
      </c>
      <c r="I2979">
        <v>665</v>
      </c>
      <c r="J2979">
        <v>2020</v>
      </c>
      <c r="K2979">
        <v>62</v>
      </c>
      <c r="L2979" t="s">
        <v>77</v>
      </c>
      <c r="M2979" t="s">
        <v>75</v>
      </c>
      <c r="N2979" t="s">
        <v>78</v>
      </c>
      <c r="O2979" t="s">
        <v>185</v>
      </c>
      <c r="P2979" t="s">
        <v>186</v>
      </c>
      <c r="Q2979">
        <v>12237572000178</v>
      </c>
      <c r="R2979" t="s">
        <v>92</v>
      </c>
      <c r="U2979">
        <v>4460</v>
      </c>
      <c r="V2979" t="s">
        <v>8861</v>
      </c>
      <c r="X2979" t="s">
        <v>8861</v>
      </c>
      <c r="Y2979" t="s">
        <v>182</v>
      </c>
      <c r="Z2979" t="s">
        <v>93</v>
      </c>
      <c r="AE2979" t="s">
        <v>94</v>
      </c>
      <c r="AF2979" t="s">
        <v>85</v>
      </c>
      <c r="AG2979">
        <v>60000</v>
      </c>
      <c r="AH2979" s="2">
        <v>43906.738263888888</v>
      </c>
      <c r="AI2979" s="2">
        <v>43906.749942129631</v>
      </c>
      <c r="AJ2979" s="2">
        <v>43907.649074074077</v>
      </c>
      <c r="AM2979" t="s">
        <v>87</v>
      </c>
      <c r="AR2979" t="s">
        <v>87</v>
      </c>
      <c r="AU2979">
        <v>60000</v>
      </c>
      <c r="AW2979">
        <v>60000</v>
      </c>
      <c r="AX2979" s="3">
        <v>60000</v>
      </c>
      <c r="AY2979" s="3">
        <v>60000</v>
      </c>
      <c r="AZ2979">
        <v>60000</v>
      </c>
      <c r="BA2979" s="3">
        <v>0</v>
      </c>
      <c r="BB2979" t="s">
        <v>88</v>
      </c>
      <c r="BC2979" s="2">
        <v>44160.636342592596</v>
      </c>
      <c r="BQ2979">
        <v>9248474</v>
      </c>
      <c r="BS2979">
        <v>7097</v>
      </c>
      <c r="BT2979" t="s">
        <v>89</v>
      </c>
      <c r="BU2979" t="s">
        <v>89</v>
      </c>
      <c r="BV2979" s="2">
        <v>44270.587002314816</v>
      </c>
    </row>
    <row r="2980" spans="1:74" x14ac:dyDescent="0.25">
      <c r="A2980" t="s">
        <v>4410</v>
      </c>
      <c r="B2980" t="s">
        <v>8870</v>
      </c>
      <c r="C2980">
        <v>4291</v>
      </c>
      <c r="D2980" t="s">
        <v>73</v>
      </c>
      <c r="E2980" t="s">
        <v>74</v>
      </c>
      <c r="F2980">
        <v>48575</v>
      </c>
      <c r="G2980" t="s">
        <v>75</v>
      </c>
      <c r="H2980" t="s">
        <v>77</v>
      </c>
      <c r="I2980">
        <v>665</v>
      </c>
      <c r="J2980">
        <v>2020</v>
      </c>
      <c r="K2980">
        <v>63</v>
      </c>
      <c r="L2980" t="s">
        <v>77</v>
      </c>
      <c r="M2980" t="s">
        <v>75</v>
      </c>
      <c r="N2980" t="s">
        <v>78</v>
      </c>
      <c r="O2980" t="s">
        <v>2529</v>
      </c>
      <c r="P2980" t="s">
        <v>2806</v>
      </c>
      <c r="Q2980">
        <v>2875274000150</v>
      </c>
      <c r="R2980" t="s">
        <v>92</v>
      </c>
      <c r="U2980">
        <v>4460</v>
      </c>
      <c r="V2980" t="s">
        <v>8861</v>
      </c>
      <c r="X2980" t="s">
        <v>8861</v>
      </c>
      <c r="Y2980" t="s">
        <v>182</v>
      </c>
      <c r="Z2980" t="s">
        <v>93</v>
      </c>
      <c r="AE2980" t="s">
        <v>94</v>
      </c>
      <c r="AF2980" t="s">
        <v>85</v>
      </c>
      <c r="AG2980">
        <v>90000</v>
      </c>
      <c r="AH2980" s="2">
        <v>43906.759780092594</v>
      </c>
      <c r="AI2980" s="2">
        <v>43907.324988425928</v>
      </c>
      <c r="AJ2980" s="2">
        <v>43908.53533564815</v>
      </c>
      <c r="AM2980" t="s">
        <v>87</v>
      </c>
      <c r="AR2980" t="s">
        <v>87</v>
      </c>
      <c r="AU2980">
        <v>90000</v>
      </c>
      <c r="AW2980">
        <v>90000</v>
      </c>
      <c r="AX2980" s="3">
        <v>90000</v>
      </c>
      <c r="AY2980" s="3">
        <v>90000</v>
      </c>
      <c r="AZ2980">
        <v>90000</v>
      </c>
      <c r="BA2980" s="3">
        <v>0</v>
      </c>
      <c r="BB2980" t="s">
        <v>88</v>
      </c>
      <c r="BC2980" s="2">
        <v>44161.469421296293</v>
      </c>
      <c r="BQ2980">
        <v>9248790</v>
      </c>
      <c r="BS2980">
        <v>7097</v>
      </c>
      <c r="BT2980" t="s">
        <v>89</v>
      </c>
      <c r="BU2980" t="s">
        <v>89</v>
      </c>
      <c r="BV2980" s="2">
        <v>44270.587002314816</v>
      </c>
    </row>
    <row r="2981" spans="1:74" x14ac:dyDescent="0.25">
      <c r="A2981" t="s">
        <v>4737</v>
      </c>
      <c r="B2981" t="s">
        <v>8871</v>
      </c>
      <c r="C2981">
        <v>4291</v>
      </c>
      <c r="D2981" t="s">
        <v>73</v>
      </c>
      <c r="E2981" t="s">
        <v>74</v>
      </c>
      <c r="F2981">
        <v>42549</v>
      </c>
      <c r="G2981" t="s">
        <v>75</v>
      </c>
      <c r="H2981" t="s">
        <v>76</v>
      </c>
      <c r="I2981">
        <v>1194</v>
      </c>
      <c r="J2981">
        <v>2020</v>
      </c>
      <c r="K2981">
        <v>20</v>
      </c>
      <c r="L2981" t="s">
        <v>77</v>
      </c>
      <c r="M2981" t="s">
        <v>75</v>
      </c>
      <c r="N2981" t="s">
        <v>78</v>
      </c>
      <c r="O2981" t="s">
        <v>5566</v>
      </c>
      <c r="P2981" t="s">
        <v>5567</v>
      </c>
      <c r="Q2981">
        <v>13512542000195</v>
      </c>
      <c r="R2981" t="s">
        <v>92</v>
      </c>
      <c r="U2981">
        <v>4452</v>
      </c>
      <c r="V2981" t="s">
        <v>8861</v>
      </c>
      <c r="X2981" t="s">
        <v>8861</v>
      </c>
      <c r="Y2981" t="s">
        <v>628</v>
      </c>
      <c r="Z2981" t="s">
        <v>83</v>
      </c>
      <c r="AE2981" t="s">
        <v>206</v>
      </c>
      <c r="AF2981" t="s">
        <v>85</v>
      </c>
      <c r="AG2981">
        <v>82000</v>
      </c>
      <c r="AH2981" s="2">
        <v>43893.649155092593</v>
      </c>
      <c r="AI2981" s="2">
        <v>43893.706412037034</v>
      </c>
      <c r="AJ2981" s="2">
        <v>43893.739537037036</v>
      </c>
      <c r="AM2981" t="s">
        <v>87</v>
      </c>
      <c r="AR2981" t="s">
        <v>87</v>
      </c>
      <c r="AU2981">
        <v>82000</v>
      </c>
      <c r="AW2981">
        <v>82000</v>
      </c>
      <c r="AX2981" s="3">
        <v>82000</v>
      </c>
      <c r="AY2981" s="3">
        <v>82000</v>
      </c>
      <c r="AZ2981">
        <v>82000</v>
      </c>
      <c r="BA2981" s="3">
        <v>0</v>
      </c>
      <c r="BB2981" t="s">
        <v>88</v>
      </c>
      <c r="BC2981" s="2">
        <v>44160.678657407407</v>
      </c>
      <c r="BQ2981">
        <v>9249508</v>
      </c>
      <c r="BS2981">
        <v>7112</v>
      </c>
      <c r="BT2981" t="s">
        <v>89</v>
      </c>
      <c r="BU2981" t="s">
        <v>89</v>
      </c>
      <c r="BV2981" s="2">
        <v>44270.587002314816</v>
      </c>
    </row>
    <row r="2982" spans="1:74" x14ac:dyDescent="0.25">
      <c r="A2982" t="s">
        <v>4737</v>
      </c>
      <c r="B2982" t="s">
        <v>8871</v>
      </c>
      <c r="C2982">
        <v>1261</v>
      </c>
      <c r="D2982" t="s">
        <v>221</v>
      </c>
      <c r="E2982" t="s">
        <v>222</v>
      </c>
      <c r="F2982">
        <v>42452</v>
      </c>
      <c r="G2982" t="s">
        <v>223</v>
      </c>
      <c r="H2982" t="s">
        <v>76</v>
      </c>
      <c r="I2982">
        <v>1195</v>
      </c>
      <c r="J2982">
        <v>2020</v>
      </c>
      <c r="K2982">
        <v>10</v>
      </c>
      <c r="L2982" t="s">
        <v>77</v>
      </c>
      <c r="M2982" t="s">
        <v>223</v>
      </c>
      <c r="N2982" t="s">
        <v>224</v>
      </c>
      <c r="O2982" t="s">
        <v>5568</v>
      </c>
      <c r="P2982" t="s">
        <v>5569</v>
      </c>
      <c r="S2982">
        <v>330558</v>
      </c>
      <c r="T2982" t="s">
        <v>5569</v>
      </c>
      <c r="U2982">
        <v>4304</v>
      </c>
      <c r="W2982" t="s">
        <v>8861</v>
      </c>
      <c r="X2982" t="s">
        <v>8861</v>
      </c>
      <c r="Y2982" t="s">
        <v>478</v>
      </c>
      <c r="Z2982" t="s">
        <v>83</v>
      </c>
      <c r="AD2982" t="s">
        <v>228</v>
      </c>
      <c r="AE2982" t="s">
        <v>228</v>
      </c>
      <c r="AF2982" t="s">
        <v>85</v>
      </c>
      <c r="AG2982">
        <v>25000</v>
      </c>
      <c r="AH2982" s="2">
        <v>43893.444398148145</v>
      </c>
      <c r="AI2982" s="2">
        <v>43893.783483796295</v>
      </c>
      <c r="AJ2982" s="2">
        <v>43894.759398148148</v>
      </c>
      <c r="AM2982" t="s">
        <v>87</v>
      </c>
      <c r="AR2982" t="s">
        <v>87</v>
      </c>
      <c r="AU2982">
        <v>25000</v>
      </c>
      <c r="AW2982">
        <v>25000</v>
      </c>
      <c r="AX2982" s="3">
        <v>25000</v>
      </c>
      <c r="AY2982" s="3">
        <v>25000</v>
      </c>
      <c r="AZ2982">
        <v>25000</v>
      </c>
      <c r="BA2982" s="3">
        <v>0</v>
      </c>
      <c r="BB2982" t="s">
        <v>88</v>
      </c>
      <c r="BC2982" s="2">
        <v>44056.354166666664</v>
      </c>
      <c r="BV2982" s="2">
        <v>44270.587002314816</v>
      </c>
    </row>
    <row r="2983" spans="1:74" x14ac:dyDescent="0.25">
      <c r="A2983" t="s">
        <v>4737</v>
      </c>
      <c r="B2983" t="s">
        <v>8871</v>
      </c>
      <c r="C2983">
        <v>1261</v>
      </c>
      <c r="D2983" t="s">
        <v>221</v>
      </c>
      <c r="E2983" t="s">
        <v>222</v>
      </c>
      <c r="F2983">
        <v>42453</v>
      </c>
      <c r="G2983" t="s">
        <v>223</v>
      </c>
      <c r="H2983" t="s">
        <v>76</v>
      </c>
      <c r="I2983">
        <v>1195</v>
      </c>
      <c r="J2983">
        <v>2020</v>
      </c>
      <c r="K2983">
        <v>11</v>
      </c>
      <c r="L2983" t="s">
        <v>77</v>
      </c>
      <c r="M2983" t="s">
        <v>223</v>
      </c>
      <c r="N2983" t="s">
        <v>224</v>
      </c>
      <c r="O2983" t="s">
        <v>5566</v>
      </c>
      <c r="P2983" t="s">
        <v>5570</v>
      </c>
      <c r="S2983">
        <v>15873</v>
      </c>
      <c r="T2983" t="s">
        <v>5570</v>
      </c>
      <c r="U2983">
        <v>4304</v>
      </c>
      <c r="W2983" t="s">
        <v>8861</v>
      </c>
      <c r="X2983" t="s">
        <v>8861</v>
      </c>
      <c r="Y2983" t="s">
        <v>478</v>
      </c>
      <c r="Z2983" t="s">
        <v>83</v>
      </c>
      <c r="AD2983" t="s">
        <v>228</v>
      </c>
      <c r="AE2983" t="s">
        <v>228</v>
      </c>
      <c r="AF2983" t="s">
        <v>85</v>
      </c>
      <c r="AG2983">
        <v>25000</v>
      </c>
      <c r="AH2983" s="2">
        <v>43893.447083333333</v>
      </c>
      <c r="AI2983" s="2">
        <v>43893.783483796295</v>
      </c>
      <c r="AJ2983" s="2">
        <v>43894.759398148148</v>
      </c>
      <c r="AM2983" t="s">
        <v>87</v>
      </c>
      <c r="AR2983" t="s">
        <v>87</v>
      </c>
      <c r="AU2983">
        <v>25000</v>
      </c>
      <c r="AW2983">
        <v>25000</v>
      </c>
      <c r="AX2983" s="3">
        <v>25000</v>
      </c>
      <c r="AY2983" s="3">
        <v>25000</v>
      </c>
      <c r="AZ2983">
        <v>25000</v>
      </c>
      <c r="BA2983" s="3">
        <v>0</v>
      </c>
      <c r="BB2983" t="s">
        <v>88</v>
      </c>
      <c r="BC2983" s="2">
        <v>44056.354166666664</v>
      </c>
      <c r="BV2983" s="2">
        <v>44270.587002314816</v>
      </c>
    </row>
    <row r="2984" spans="1:74" x14ac:dyDescent="0.25">
      <c r="A2984" t="s">
        <v>4737</v>
      </c>
      <c r="B2984" t="s">
        <v>8871</v>
      </c>
      <c r="C2984">
        <v>1261</v>
      </c>
      <c r="D2984" t="s">
        <v>221</v>
      </c>
      <c r="E2984" t="s">
        <v>222</v>
      </c>
      <c r="F2984">
        <v>42459</v>
      </c>
      <c r="G2984" t="s">
        <v>223</v>
      </c>
      <c r="H2984" t="s">
        <v>76</v>
      </c>
      <c r="I2984">
        <v>1195</v>
      </c>
      <c r="J2984">
        <v>2020</v>
      </c>
      <c r="K2984">
        <v>12</v>
      </c>
      <c r="L2984" t="s">
        <v>77</v>
      </c>
      <c r="M2984" t="s">
        <v>223</v>
      </c>
      <c r="N2984" t="s">
        <v>224</v>
      </c>
      <c r="O2984" t="s">
        <v>1559</v>
      </c>
      <c r="P2984" t="s">
        <v>1560</v>
      </c>
      <c r="S2984">
        <v>342645</v>
      </c>
      <c r="T2984" t="s">
        <v>1560</v>
      </c>
      <c r="U2984">
        <v>4304</v>
      </c>
      <c r="W2984" t="s">
        <v>8861</v>
      </c>
      <c r="X2984" t="s">
        <v>8861</v>
      </c>
      <c r="Y2984" t="s">
        <v>478</v>
      </c>
      <c r="Z2984" t="s">
        <v>83</v>
      </c>
      <c r="AD2984" t="s">
        <v>228</v>
      </c>
      <c r="AE2984" t="s">
        <v>228</v>
      </c>
      <c r="AF2984" t="s">
        <v>85</v>
      </c>
      <c r="AG2984">
        <v>25000</v>
      </c>
      <c r="AH2984" s="2">
        <v>43893.451689814814</v>
      </c>
      <c r="AI2984" s="2">
        <v>43893.783495370371</v>
      </c>
      <c r="AJ2984" s="2">
        <v>43894.759398148148</v>
      </c>
      <c r="AM2984" t="s">
        <v>87</v>
      </c>
      <c r="AR2984" t="s">
        <v>87</v>
      </c>
      <c r="AU2984">
        <v>25000</v>
      </c>
      <c r="AW2984">
        <v>25000</v>
      </c>
      <c r="AX2984" s="3">
        <v>25000</v>
      </c>
      <c r="AY2984" s="3">
        <v>25000</v>
      </c>
      <c r="AZ2984">
        <v>25000</v>
      </c>
      <c r="BA2984" s="3">
        <v>0</v>
      </c>
      <c r="BB2984" t="s">
        <v>88</v>
      </c>
      <c r="BC2984" s="2">
        <v>44056.354166666664</v>
      </c>
      <c r="BV2984" s="2">
        <v>44270.587002314816</v>
      </c>
    </row>
    <row r="2985" spans="1:74" x14ac:dyDescent="0.25">
      <c r="A2985" t="s">
        <v>4737</v>
      </c>
      <c r="B2985" t="s">
        <v>8871</v>
      </c>
      <c r="C2985">
        <v>1261</v>
      </c>
      <c r="D2985" t="s">
        <v>221</v>
      </c>
      <c r="E2985" t="s">
        <v>222</v>
      </c>
      <c r="F2985">
        <v>42479</v>
      </c>
      <c r="G2985" t="s">
        <v>223</v>
      </c>
      <c r="H2985" t="s">
        <v>76</v>
      </c>
      <c r="I2985">
        <v>1195</v>
      </c>
      <c r="J2985">
        <v>2020</v>
      </c>
      <c r="K2985">
        <v>13</v>
      </c>
      <c r="L2985" t="s">
        <v>77</v>
      </c>
      <c r="M2985" t="s">
        <v>223</v>
      </c>
      <c r="N2985" t="s">
        <v>224</v>
      </c>
      <c r="O2985" t="s">
        <v>2368</v>
      </c>
      <c r="P2985" t="s">
        <v>5388</v>
      </c>
      <c r="S2985">
        <v>322539</v>
      </c>
      <c r="T2985" t="s">
        <v>5388</v>
      </c>
      <c r="U2985">
        <v>4304</v>
      </c>
      <c r="W2985" t="s">
        <v>8861</v>
      </c>
      <c r="X2985" t="s">
        <v>8861</v>
      </c>
      <c r="Y2985" t="s">
        <v>478</v>
      </c>
      <c r="Z2985" t="s">
        <v>83</v>
      </c>
      <c r="AD2985" t="s">
        <v>228</v>
      </c>
      <c r="AE2985" t="s">
        <v>228</v>
      </c>
      <c r="AF2985" t="s">
        <v>85</v>
      </c>
      <c r="AG2985">
        <v>25000</v>
      </c>
      <c r="AH2985" s="2">
        <v>43893.479629629626</v>
      </c>
      <c r="AI2985" s="2">
        <v>43893.783495370371</v>
      </c>
      <c r="AJ2985" s="2">
        <v>43894.759386574071</v>
      </c>
      <c r="AM2985" t="s">
        <v>87</v>
      </c>
      <c r="AR2985" t="s">
        <v>87</v>
      </c>
      <c r="AU2985">
        <v>25000</v>
      </c>
      <c r="AW2985">
        <v>25000</v>
      </c>
      <c r="AX2985" s="3">
        <v>25000</v>
      </c>
      <c r="AY2985" s="3">
        <v>25000</v>
      </c>
      <c r="AZ2985">
        <v>25000</v>
      </c>
      <c r="BA2985" s="3">
        <v>0</v>
      </c>
      <c r="BB2985" t="s">
        <v>88</v>
      </c>
      <c r="BC2985" s="2">
        <v>44056.354166666664</v>
      </c>
      <c r="BV2985" s="2">
        <v>44270.587002314816</v>
      </c>
    </row>
    <row r="2986" spans="1:74" x14ac:dyDescent="0.25">
      <c r="A2986" t="s">
        <v>4737</v>
      </c>
      <c r="B2986" t="s">
        <v>8871</v>
      </c>
      <c r="C2986">
        <v>1261</v>
      </c>
      <c r="D2986" t="s">
        <v>221</v>
      </c>
      <c r="E2986" t="s">
        <v>222</v>
      </c>
      <c r="F2986">
        <v>43013</v>
      </c>
      <c r="G2986" t="s">
        <v>223</v>
      </c>
      <c r="H2986" t="s">
        <v>76</v>
      </c>
      <c r="I2986">
        <v>1195</v>
      </c>
      <c r="J2986">
        <v>2020</v>
      </c>
      <c r="K2986">
        <v>30</v>
      </c>
      <c r="L2986" t="s">
        <v>77</v>
      </c>
      <c r="M2986" t="s">
        <v>223</v>
      </c>
      <c r="N2986" t="s">
        <v>224</v>
      </c>
      <c r="O2986" t="s">
        <v>570</v>
      </c>
      <c r="P2986" t="s">
        <v>5571</v>
      </c>
      <c r="S2986">
        <v>68501</v>
      </c>
      <c r="T2986" t="s">
        <v>5571</v>
      </c>
      <c r="U2986">
        <v>4304</v>
      </c>
      <c r="W2986" t="s">
        <v>8861</v>
      </c>
      <c r="X2986" t="s">
        <v>8861</v>
      </c>
      <c r="Y2986" t="s">
        <v>478</v>
      </c>
      <c r="Z2986" t="s">
        <v>83</v>
      </c>
      <c r="AD2986" t="s">
        <v>228</v>
      </c>
      <c r="AE2986" t="s">
        <v>228</v>
      </c>
      <c r="AF2986" t="s">
        <v>85</v>
      </c>
      <c r="AG2986">
        <v>50000</v>
      </c>
      <c r="AH2986" s="2">
        <v>43895.412916666668</v>
      </c>
      <c r="AI2986" s="2">
        <v>43895.765625</v>
      </c>
      <c r="AJ2986" s="2">
        <v>43896.750416666669</v>
      </c>
      <c r="AM2986" t="s">
        <v>87</v>
      </c>
      <c r="AR2986" t="s">
        <v>87</v>
      </c>
      <c r="AU2986">
        <v>50000</v>
      </c>
      <c r="AW2986">
        <v>50000</v>
      </c>
      <c r="AX2986" s="3">
        <v>50000</v>
      </c>
      <c r="AY2986" s="3">
        <v>50000</v>
      </c>
      <c r="AZ2986">
        <v>50000</v>
      </c>
      <c r="BA2986" s="3">
        <v>0</v>
      </c>
      <c r="BB2986" t="s">
        <v>88</v>
      </c>
      <c r="BC2986" s="2">
        <v>44056.354166666664</v>
      </c>
      <c r="BV2986" s="2">
        <v>44270.587002314816</v>
      </c>
    </row>
    <row r="2987" spans="1:74" x14ac:dyDescent="0.25">
      <c r="A2987" t="s">
        <v>4737</v>
      </c>
      <c r="B2987" t="s">
        <v>8871</v>
      </c>
      <c r="C2987">
        <v>1261</v>
      </c>
      <c r="D2987" t="s">
        <v>221</v>
      </c>
      <c r="E2987" t="s">
        <v>222</v>
      </c>
      <c r="F2987">
        <v>43457</v>
      </c>
      <c r="G2987" t="s">
        <v>223</v>
      </c>
      <c r="H2987" t="s">
        <v>76</v>
      </c>
      <c r="I2987">
        <v>1195</v>
      </c>
      <c r="J2987">
        <v>2020</v>
      </c>
      <c r="K2987">
        <v>33</v>
      </c>
      <c r="L2987" t="s">
        <v>77</v>
      </c>
      <c r="M2987" t="s">
        <v>223</v>
      </c>
      <c r="N2987" t="s">
        <v>224</v>
      </c>
      <c r="O2987" t="s">
        <v>570</v>
      </c>
      <c r="P2987" t="s">
        <v>5572</v>
      </c>
      <c r="S2987">
        <v>342637</v>
      </c>
      <c r="T2987" t="s">
        <v>5572</v>
      </c>
      <c r="U2987">
        <v>4304</v>
      </c>
      <c r="W2987" t="s">
        <v>8861</v>
      </c>
      <c r="X2987" t="s">
        <v>8861</v>
      </c>
      <c r="Y2987" t="s">
        <v>478</v>
      </c>
      <c r="Z2987" t="s">
        <v>83</v>
      </c>
      <c r="AD2987" t="s">
        <v>228</v>
      </c>
      <c r="AE2987" t="s">
        <v>228</v>
      </c>
      <c r="AF2987" t="s">
        <v>85</v>
      </c>
      <c r="AG2987">
        <v>50000</v>
      </c>
      <c r="AH2987" s="2">
        <v>43896.499745370369</v>
      </c>
      <c r="AI2987" s="2">
        <v>43896.955567129633</v>
      </c>
      <c r="AJ2987" s="2">
        <v>43899.860520833332</v>
      </c>
      <c r="AM2987" t="s">
        <v>87</v>
      </c>
      <c r="AR2987" t="s">
        <v>87</v>
      </c>
      <c r="AU2987">
        <v>50000</v>
      </c>
      <c r="AW2987">
        <v>50000</v>
      </c>
      <c r="AX2987" s="3">
        <v>50000</v>
      </c>
      <c r="AY2987" s="3">
        <v>50000</v>
      </c>
      <c r="AZ2987">
        <v>50000</v>
      </c>
      <c r="BA2987" s="3">
        <v>0</v>
      </c>
      <c r="BB2987" t="s">
        <v>88</v>
      </c>
      <c r="BC2987" s="2">
        <v>44056.354166666664</v>
      </c>
      <c r="BV2987" s="2">
        <v>44270.587002314816</v>
      </c>
    </row>
    <row r="2988" spans="1:74" x14ac:dyDescent="0.25">
      <c r="A2988" t="s">
        <v>4737</v>
      </c>
      <c r="B2988" t="s">
        <v>8871</v>
      </c>
      <c r="C2988">
        <v>1261</v>
      </c>
      <c r="D2988" t="s">
        <v>221</v>
      </c>
      <c r="E2988" t="s">
        <v>222</v>
      </c>
      <c r="F2988">
        <v>42601</v>
      </c>
      <c r="G2988" t="s">
        <v>223</v>
      </c>
      <c r="H2988" t="s">
        <v>76</v>
      </c>
      <c r="I2988">
        <v>1203</v>
      </c>
      <c r="J2988">
        <v>2020</v>
      </c>
      <c r="K2988">
        <v>25</v>
      </c>
      <c r="L2988" t="s">
        <v>77</v>
      </c>
      <c r="M2988" t="s">
        <v>223</v>
      </c>
      <c r="N2988" t="s">
        <v>224</v>
      </c>
      <c r="O2988" t="s">
        <v>570</v>
      </c>
      <c r="P2988" t="s">
        <v>1496</v>
      </c>
      <c r="S2988">
        <v>68560</v>
      </c>
      <c r="T2988" t="s">
        <v>1496</v>
      </c>
      <c r="U2988">
        <v>4304</v>
      </c>
      <c r="W2988" t="s">
        <v>8861</v>
      </c>
      <c r="X2988" t="s">
        <v>8861</v>
      </c>
      <c r="Y2988" t="s">
        <v>478</v>
      </c>
      <c r="Z2988" t="s">
        <v>83</v>
      </c>
      <c r="AD2988" t="s">
        <v>228</v>
      </c>
      <c r="AE2988" t="s">
        <v>228</v>
      </c>
      <c r="AF2988" t="s">
        <v>85</v>
      </c>
      <c r="AG2988">
        <v>50000</v>
      </c>
      <c r="AH2988" s="2">
        <v>43893.780069444445</v>
      </c>
      <c r="AI2988" s="2">
        <v>43894.881458333337</v>
      </c>
      <c r="AJ2988" s="2">
        <v>43895.517800925925</v>
      </c>
      <c r="AM2988" t="s">
        <v>87</v>
      </c>
      <c r="AR2988" t="s">
        <v>87</v>
      </c>
      <c r="AU2988">
        <v>50000</v>
      </c>
      <c r="AW2988">
        <v>50000</v>
      </c>
      <c r="AX2988" s="3">
        <v>50000</v>
      </c>
      <c r="AY2988" s="3">
        <v>50000</v>
      </c>
      <c r="AZ2988">
        <v>50000</v>
      </c>
      <c r="BA2988" s="3">
        <v>0</v>
      </c>
      <c r="BB2988" t="s">
        <v>88</v>
      </c>
      <c r="BC2988" s="2">
        <v>44056.354166666664</v>
      </c>
      <c r="BV2988" s="2">
        <v>44270.587002314816</v>
      </c>
    </row>
    <row r="2989" spans="1:74" x14ac:dyDescent="0.25">
      <c r="A2989" t="s">
        <v>4737</v>
      </c>
      <c r="B2989" t="s">
        <v>8871</v>
      </c>
      <c r="C2989">
        <v>1261</v>
      </c>
      <c r="D2989" t="s">
        <v>221</v>
      </c>
      <c r="E2989" t="s">
        <v>222</v>
      </c>
      <c r="F2989">
        <v>42602</v>
      </c>
      <c r="G2989" t="s">
        <v>223</v>
      </c>
      <c r="H2989" t="s">
        <v>76</v>
      </c>
      <c r="I2989">
        <v>1203</v>
      </c>
      <c r="J2989">
        <v>2020</v>
      </c>
      <c r="K2989">
        <v>26</v>
      </c>
      <c r="L2989" t="s">
        <v>77</v>
      </c>
      <c r="M2989" t="s">
        <v>223</v>
      </c>
      <c r="N2989" t="s">
        <v>224</v>
      </c>
      <c r="O2989" t="s">
        <v>4649</v>
      </c>
      <c r="P2989" t="s">
        <v>5573</v>
      </c>
      <c r="S2989">
        <v>330566</v>
      </c>
      <c r="T2989" t="s">
        <v>5573</v>
      </c>
      <c r="U2989">
        <v>4304</v>
      </c>
      <c r="W2989" t="s">
        <v>8861</v>
      </c>
      <c r="X2989" t="s">
        <v>8861</v>
      </c>
      <c r="Y2989" t="s">
        <v>478</v>
      </c>
      <c r="Z2989" t="s">
        <v>83</v>
      </c>
      <c r="AD2989" t="s">
        <v>228</v>
      </c>
      <c r="AE2989" t="s">
        <v>228</v>
      </c>
      <c r="AF2989" t="s">
        <v>85</v>
      </c>
      <c r="AG2989">
        <v>46204</v>
      </c>
      <c r="AH2989" s="2">
        <v>43893.781550925924</v>
      </c>
      <c r="AI2989" s="2">
        <v>43894.881458333337</v>
      </c>
      <c r="AJ2989" s="2">
        <v>43895.517800925925</v>
      </c>
      <c r="AM2989" t="s">
        <v>87</v>
      </c>
      <c r="AR2989" t="s">
        <v>87</v>
      </c>
      <c r="AU2989">
        <v>46204</v>
      </c>
      <c r="AW2989">
        <v>46204</v>
      </c>
      <c r="AX2989" s="3">
        <v>46204</v>
      </c>
      <c r="AY2989" s="3">
        <v>46204</v>
      </c>
      <c r="AZ2989">
        <v>46204</v>
      </c>
      <c r="BA2989" s="3">
        <v>0</v>
      </c>
      <c r="BB2989" t="s">
        <v>88</v>
      </c>
      <c r="BC2989" s="2">
        <v>44056.354166666664</v>
      </c>
      <c r="BV2989" s="2">
        <v>44270.587002314816</v>
      </c>
    </row>
    <row r="2990" spans="1:74" x14ac:dyDescent="0.25">
      <c r="A2990" t="s">
        <v>4737</v>
      </c>
      <c r="B2990" t="s">
        <v>8871</v>
      </c>
      <c r="C2990">
        <v>4291</v>
      </c>
      <c r="D2990" t="s">
        <v>73</v>
      </c>
      <c r="E2990" t="s">
        <v>74</v>
      </c>
      <c r="F2990">
        <v>42837</v>
      </c>
      <c r="G2990" t="s">
        <v>75</v>
      </c>
      <c r="H2990" t="s">
        <v>76</v>
      </c>
      <c r="I2990">
        <v>1215</v>
      </c>
      <c r="J2990">
        <v>2020</v>
      </c>
      <c r="K2990">
        <v>27</v>
      </c>
      <c r="L2990" t="s">
        <v>77</v>
      </c>
      <c r="M2990" t="s">
        <v>75</v>
      </c>
      <c r="N2990" t="s">
        <v>78</v>
      </c>
      <c r="O2990" t="s">
        <v>1498</v>
      </c>
      <c r="P2990" t="s">
        <v>1634</v>
      </c>
      <c r="Q2990">
        <v>11910990000111</v>
      </c>
      <c r="R2990" t="s">
        <v>92</v>
      </c>
      <c r="U2990">
        <v>4452</v>
      </c>
      <c r="V2990" t="s">
        <v>8861</v>
      </c>
      <c r="X2990" t="s">
        <v>8861</v>
      </c>
      <c r="Y2990" t="s">
        <v>628</v>
      </c>
      <c r="Z2990" t="s">
        <v>83</v>
      </c>
      <c r="AE2990" t="s">
        <v>1639</v>
      </c>
      <c r="AF2990" t="s">
        <v>85</v>
      </c>
      <c r="AG2990">
        <v>185000</v>
      </c>
      <c r="AH2990" s="2">
        <v>43894.598240740743</v>
      </c>
      <c r="AI2990" s="2">
        <v>43899.58792824074</v>
      </c>
      <c r="AJ2990" s="2">
        <v>43899.774618055555</v>
      </c>
      <c r="AM2990" t="s">
        <v>87</v>
      </c>
      <c r="AR2990" t="s">
        <v>87</v>
      </c>
      <c r="AU2990">
        <v>185000</v>
      </c>
      <c r="AW2990">
        <v>185000</v>
      </c>
      <c r="AX2990" s="3">
        <v>185000</v>
      </c>
      <c r="AY2990" s="3">
        <v>185000</v>
      </c>
      <c r="AZ2990">
        <v>185000</v>
      </c>
      <c r="BA2990" s="3">
        <v>0</v>
      </c>
      <c r="BB2990" t="s">
        <v>88</v>
      </c>
      <c r="BC2990" s="2">
        <v>44056.354166666664</v>
      </c>
      <c r="BQ2990">
        <v>9249971</v>
      </c>
      <c r="BS2990">
        <v>7112</v>
      </c>
      <c r="BT2990" t="s">
        <v>89</v>
      </c>
      <c r="BU2990" t="s">
        <v>89</v>
      </c>
      <c r="BV2990" s="2">
        <v>44270.587002314816</v>
      </c>
    </row>
    <row r="2991" spans="1:74" x14ac:dyDescent="0.25">
      <c r="A2991" t="s">
        <v>4737</v>
      </c>
      <c r="B2991" t="s">
        <v>8871</v>
      </c>
      <c r="C2991">
        <v>4291</v>
      </c>
      <c r="D2991" t="s">
        <v>73</v>
      </c>
      <c r="E2991" t="s">
        <v>74</v>
      </c>
      <c r="F2991">
        <v>42838</v>
      </c>
      <c r="G2991" t="s">
        <v>75</v>
      </c>
      <c r="H2991" t="s">
        <v>76</v>
      </c>
      <c r="I2991">
        <v>1215</v>
      </c>
      <c r="J2991">
        <v>2020</v>
      </c>
      <c r="K2991">
        <v>28</v>
      </c>
      <c r="L2991" t="s">
        <v>77</v>
      </c>
      <c r="M2991" t="s">
        <v>75</v>
      </c>
      <c r="N2991" t="s">
        <v>78</v>
      </c>
      <c r="O2991" t="s">
        <v>1737</v>
      </c>
      <c r="P2991" t="s">
        <v>5519</v>
      </c>
      <c r="Q2991">
        <v>11328974000115</v>
      </c>
      <c r="R2991" t="s">
        <v>92</v>
      </c>
      <c r="U2991">
        <v>4452</v>
      </c>
      <c r="V2991" t="s">
        <v>8861</v>
      </c>
      <c r="X2991" t="s">
        <v>8861</v>
      </c>
      <c r="Y2991" t="s">
        <v>628</v>
      </c>
      <c r="Z2991" t="s">
        <v>83</v>
      </c>
      <c r="AE2991" t="s">
        <v>1639</v>
      </c>
      <c r="AF2991" t="s">
        <v>85</v>
      </c>
      <c r="AG2991">
        <v>185000</v>
      </c>
      <c r="AH2991" s="2">
        <v>43894.598993055559</v>
      </c>
      <c r="AI2991" s="2">
        <v>43899.58792824074</v>
      </c>
      <c r="AJ2991" s="2">
        <v>43899.774641203701</v>
      </c>
      <c r="AM2991" t="s">
        <v>87</v>
      </c>
      <c r="AR2991" t="s">
        <v>87</v>
      </c>
      <c r="AU2991">
        <v>185000</v>
      </c>
      <c r="AW2991">
        <v>185000</v>
      </c>
      <c r="AX2991" s="3">
        <v>185000</v>
      </c>
      <c r="AY2991" s="3">
        <v>185000</v>
      </c>
      <c r="AZ2991">
        <v>185000</v>
      </c>
      <c r="BA2991" s="3">
        <v>0</v>
      </c>
      <c r="BB2991" t="s">
        <v>88</v>
      </c>
      <c r="BC2991" s="2">
        <v>44056.354166666664</v>
      </c>
      <c r="BQ2991">
        <v>9249143</v>
      </c>
      <c r="BS2991">
        <v>7112</v>
      </c>
      <c r="BT2991" t="s">
        <v>89</v>
      </c>
      <c r="BU2991" t="s">
        <v>89</v>
      </c>
      <c r="BV2991" s="2">
        <v>44270.587002314816</v>
      </c>
    </row>
    <row r="2992" spans="1:74" x14ac:dyDescent="0.25">
      <c r="A2992" t="s">
        <v>4737</v>
      </c>
      <c r="B2992" t="s">
        <v>8871</v>
      </c>
      <c r="C2992">
        <v>4291</v>
      </c>
      <c r="D2992" t="s">
        <v>73</v>
      </c>
      <c r="E2992" t="s">
        <v>74</v>
      </c>
      <c r="F2992">
        <v>42839</v>
      </c>
      <c r="G2992" t="s">
        <v>75</v>
      </c>
      <c r="H2992" t="s">
        <v>76</v>
      </c>
      <c r="I2992">
        <v>1215</v>
      </c>
      <c r="J2992">
        <v>2020</v>
      </c>
      <c r="K2992">
        <v>29</v>
      </c>
      <c r="L2992" t="s">
        <v>77</v>
      </c>
      <c r="M2992" t="s">
        <v>75</v>
      </c>
      <c r="N2992" t="s">
        <v>78</v>
      </c>
      <c r="O2992" t="s">
        <v>1805</v>
      </c>
      <c r="P2992" t="s">
        <v>4877</v>
      </c>
      <c r="Q2992">
        <v>13759512000188</v>
      </c>
      <c r="R2992" t="s">
        <v>92</v>
      </c>
      <c r="U2992">
        <v>4452</v>
      </c>
      <c r="V2992" t="s">
        <v>8861</v>
      </c>
      <c r="X2992" t="s">
        <v>8861</v>
      </c>
      <c r="Y2992" t="s">
        <v>628</v>
      </c>
      <c r="Z2992" t="s">
        <v>83</v>
      </c>
      <c r="AE2992" t="s">
        <v>1639</v>
      </c>
      <c r="AF2992" t="s">
        <v>85</v>
      </c>
      <c r="AG2992">
        <v>185000</v>
      </c>
      <c r="AH2992" s="2">
        <v>43894.600497685184</v>
      </c>
      <c r="AI2992" s="2">
        <v>43899.58792824074</v>
      </c>
      <c r="AJ2992" s="2">
        <v>43899.774664351855</v>
      </c>
      <c r="AM2992" t="s">
        <v>87</v>
      </c>
      <c r="AR2992" t="s">
        <v>87</v>
      </c>
      <c r="AU2992">
        <v>185000</v>
      </c>
      <c r="AW2992">
        <v>185000</v>
      </c>
      <c r="AX2992" s="3">
        <v>185000</v>
      </c>
      <c r="AY2992" s="3">
        <v>185000</v>
      </c>
      <c r="AZ2992">
        <v>185000</v>
      </c>
      <c r="BA2992" s="3">
        <v>0</v>
      </c>
      <c r="BB2992" t="s">
        <v>88</v>
      </c>
      <c r="BC2992" s="2">
        <v>44160.678657407407</v>
      </c>
      <c r="BQ2992">
        <v>9249274</v>
      </c>
      <c r="BS2992">
        <v>7112</v>
      </c>
      <c r="BT2992" t="s">
        <v>89</v>
      </c>
      <c r="BU2992" t="s">
        <v>89</v>
      </c>
      <c r="BV2992" s="2">
        <v>44270.587002314816</v>
      </c>
    </row>
    <row r="2993" spans="1:74" x14ac:dyDescent="0.25">
      <c r="A2993" t="s">
        <v>4737</v>
      </c>
      <c r="B2993" t="s">
        <v>8871</v>
      </c>
      <c r="C2993">
        <v>4291</v>
      </c>
      <c r="D2993" t="s">
        <v>73</v>
      </c>
      <c r="E2993" t="s">
        <v>74</v>
      </c>
      <c r="F2993">
        <v>44592</v>
      </c>
      <c r="G2993" t="s">
        <v>75</v>
      </c>
      <c r="H2993" t="s">
        <v>76</v>
      </c>
      <c r="I2993">
        <v>1296</v>
      </c>
      <c r="J2993">
        <v>2020</v>
      </c>
      <c r="K2993">
        <v>39</v>
      </c>
      <c r="L2993" t="s">
        <v>77</v>
      </c>
      <c r="M2993" t="s">
        <v>75</v>
      </c>
      <c r="N2993" t="s">
        <v>78</v>
      </c>
      <c r="O2993" t="s">
        <v>229</v>
      </c>
      <c r="P2993" t="s">
        <v>3003</v>
      </c>
      <c r="Q2993">
        <v>11273981000167</v>
      </c>
      <c r="R2993" t="s">
        <v>92</v>
      </c>
      <c r="U2993">
        <v>4461</v>
      </c>
      <c r="V2993" t="s">
        <v>8861</v>
      </c>
      <c r="X2993" t="s">
        <v>8861</v>
      </c>
      <c r="Y2993" t="s">
        <v>216</v>
      </c>
      <c r="Z2993" t="s">
        <v>83</v>
      </c>
      <c r="AE2993" t="s">
        <v>1639</v>
      </c>
      <c r="AF2993" t="s">
        <v>85</v>
      </c>
      <c r="AG2993">
        <v>185000</v>
      </c>
      <c r="AH2993" s="2">
        <v>43900.587638888886</v>
      </c>
      <c r="AI2993" s="2">
        <v>43903.526956018519</v>
      </c>
      <c r="AJ2993" s="2">
        <v>43903.528796296298</v>
      </c>
      <c r="AM2993" t="s">
        <v>87</v>
      </c>
      <c r="AR2993" t="s">
        <v>87</v>
      </c>
      <c r="AU2993">
        <v>185000</v>
      </c>
      <c r="AW2993">
        <v>185000</v>
      </c>
      <c r="AX2993" s="3">
        <v>185000</v>
      </c>
      <c r="AY2993" s="3">
        <v>185000</v>
      </c>
      <c r="AZ2993">
        <v>185000</v>
      </c>
      <c r="BA2993" s="3">
        <v>0</v>
      </c>
      <c r="BB2993" t="s">
        <v>88</v>
      </c>
      <c r="BC2993" s="2">
        <v>44160.679074074076</v>
      </c>
      <c r="BQ2993">
        <v>9250066</v>
      </c>
      <c r="BS2993">
        <v>7112</v>
      </c>
      <c r="BT2993" t="s">
        <v>89</v>
      </c>
      <c r="BU2993" t="s">
        <v>89</v>
      </c>
      <c r="BV2993" s="2">
        <v>44270.587002314816</v>
      </c>
    </row>
    <row r="2994" spans="1:74" x14ac:dyDescent="0.25">
      <c r="A2994" t="s">
        <v>4737</v>
      </c>
      <c r="B2994" t="s">
        <v>8871</v>
      </c>
      <c r="C2994">
        <v>1481</v>
      </c>
      <c r="D2994" t="s">
        <v>254</v>
      </c>
      <c r="E2994" t="s">
        <v>255</v>
      </c>
      <c r="F2994">
        <v>44600</v>
      </c>
      <c r="G2994" t="s">
        <v>99</v>
      </c>
      <c r="H2994" t="s">
        <v>76</v>
      </c>
      <c r="I2994">
        <v>1435</v>
      </c>
      <c r="J2994">
        <v>2020</v>
      </c>
      <c r="K2994">
        <v>41</v>
      </c>
      <c r="L2994" t="s">
        <v>77</v>
      </c>
      <c r="M2994" t="s">
        <v>99</v>
      </c>
      <c r="N2994" t="s">
        <v>78</v>
      </c>
      <c r="O2994" t="s">
        <v>2036</v>
      </c>
      <c r="P2994" t="s">
        <v>2359</v>
      </c>
      <c r="Q2994">
        <v>17709197000135</v>
      </c>
      <c r="R2994" t="s">
        <v>102</v>
      </c>
      <c r="U2994">
        <v>4086</v>
      </c>
      <c r="Y2994" t="s">
        <v>357</v>
      </c>
      <c r="Z2994" t="s">
        <v>83</v>
      </c>
      <c r="AA2994" t="s">
        <v>166</v>
      </c>
      <c r="AB2994" t="s">
        <v>167</v>
      </c>
      <c r="AC2994" t="s">
        <v>1000</v>
      </c>
      <c r="AD2994" t="s">
        <v>5574</v>
      </c>
      <c r="AF2994" t="s">
        <v>85</v>
      </c>
      <c r="AG2994">
        <v>1000</v>
      </c>
      <c r="AH2994" s="2">
        <v>43900.597534722219</v>
      </c>
      <c r="AI2994" s="2">
        <v>43901.5231712963</v>
      </c>
      <c r="AJ2994" s="2">
        <v>43901.617175925923</v>
      </c>
      <c r="AM2994" t="s">
        <v>87</v>
      </c>
      <c r="AP2994" s="2">
        <v>44006.406354166669</v>
      </c>
      <c r="AQ2994" t="s">
        <v>5575</v>
      </c>
      <c r="AR2994" t="s">
        <v>128</v>
      </c>
      <c r="AS2994" t="s">
        <v>5576</v>
      </c>
      <c r="AT2994" s="2">
        <v>44019.639293981483</v>
      </c>
      <c r="AV2994">
        <v>1000</v>
      </c>
      <c r="AX2994" s="3">
        <v>1000</v>
      </c>
      <c r="AY2994" s="3">
        <v>1000</v>
      </c>
      <c r="AZ2994">
        <v>1000</v>
      </c>
      <c r="BA2994" s="3">
        <v>0</v>
      </c>
      <c r="BB2994" t="s">
        <v>88</v>
      </c>
      <c r="BC2994" s="2">
        <v>44056.354178240741</v>
      </c>
      <c r="BD2994" t="s">
        <v>5577</v>
      </c>
      <c r="BE2994">
        <v>2020</v>
      </c>
      <c r="BF2994" t="s">
        <v>5578</v>
      </c>
      <c r="BH2994" t="s">
        <v>5579</v>
      </c>
      <c r="BI2994">
        <v>2020</v>
      </c>
      <c r="BJ2994" t="s">
        <v>1010</v>
      </c>
      <c r="BK2994">
        <v>1000</v>
      </c>
      <c r="BL2994" s="2">
        <v>44161</v>
      </c>
      <c r="BM2994" s="2">
        <v>44890</v>
      </c>
      <c r="BN2994" t="s">
        <v>5580</v>
      </c>
      <c r="BO2994" t="s">
        <v>112</v>
      </c>
      <c r="BP2994" t="s">
        <v>113</v>
      </c>
      <c r="BQ2994">
        <v>9263648</v>
      </c>
      <c r="BR2994" t="s">
        <v>1010</v>
      </c>
      <c r="BV2994" s="2">
        <v>44270.587002314816</v>
      </c>
    </row>
    <row r="2995" spans="1:74" x14ac:dyDescent="0.25">
      <c r="A2995" t="s">
        <v>4737</v>
      </c>
      <c r="B2995" t="s">
        <v>8871</v>
      </c>
      <c r="C2995">
        <v>4291</v>
      </c>
      <c r="D2995" t="s">
        <v>73</v>
      </c>
      <c r="E2995" t="s">
        <v>74</v>
      </c>
      <c r="F2995">
        <v>44375</v>
      </c>
      <c r="G2995" t="s">
        <v>75</v>
      </c>
      <c r="H2995" t="s">
        <v>76</v>
      </c>
      <c r="I2995">
        <v>1442</v>
      </c>
      <c r="J2995">
        <v>2020</v>
      </c>
      <c r="K2995">
        <v>37</v>
      </c>
      <c r="L2995" t="s">
        <v>77</v>
      </c>
      <c r="M2995" t="s">
        <v>75</v>
      </c>
      <c r="N2995" t="s">
        <v>78</v>
      </c>
      <c r="O2995" t="s">
        <v>4738</v>
      </c>
      <c r="P2995" t="s">
        <v>5581</v>
      </c>
      <c r="Q2995">
        <v>11668831000152</v>
      </c>
      <c r="R2995" t="s">
        <v>92</v>
      </c>
      <c r="U2995">
        <v>4452</v>
      </c>
      <c r="V2995" t="s">
        <v>8861</v>
      </c>
      <c r="X2995" t="s">
        <v>8861</v>
      </c>
      <c r="Y2995" t="s">
        <v>628</v>
      </c>
      <c r="Z2995" t="s">
        <v>83</v>
      </c>
      <c r="AE2995" t="s">
        <v>1639</v>
      </c>
      <c r="AF2995" t="s">
        <v>85</v>
      </c>
      <c r="AG2995">
        <v>185000</v>
      </c>
      <c r="AH2995" s="2">
        <v>43899.71980324074</v>
      </c>
      <c r="AI2995" s="2">
        <v>43901.680671296293</v>
      </c>
      <c r="AJ2995" s="2">
        <v>43902.793865740743</v>
      </c>
      <c r="AM2995" t="s">
        <v>87</v>
      </c>
      <c r="AR2995" t="s">
        <v>87</v>
      </c>
      <c r="AU2995">
        <v>185000</v>
      </c>
      <c r="AW2995">
        <v>185000</v>
      </c>
      <c r="AX2995" s="3">
        <v>185000</v>
      </c>
      <c r="AY2995" s="3">
        <v>185000</v>
      </c>
      <c r="AZ2995">
        <v>185000</v>
      </c>
      <c r="BA2995" s="3">
        <v>0</v>
      </c>
      <c r="BB2995" t="s">
        <v>88</v>
      </c>
      <c r="BC2995" s="2">
        <v>44056.354166666664</v>
      </c>
      <c r="BQ2995">
        <v>9250172</v>
      </c>
      <c r="BS2995">
        <v>7112</v>
      </c>
      <c r="BT2995" t="s">
        <v>89</v>
      </c>
      <c r="BU2995" t="s">
        <v>89</v>
      </c>
      <c r="BV2995" s="2">
        <v>44270.587002314816</v>
      </c>
    </row>
    <row r="2996" spans="1:74" x14ac:dyDescent="0.25">
      <c r="A2996" t="s">
        <v>4737</v>
      </c>
      <c r="B2996" t="s">
        <v>8871</v>
      </c>
      <c r="C2996">
        <v>4291</v>
      </c>
      <c r="D2996" t="s">
        <v>73</v>
      </c>
      <c r="E2996" t="s">
        <v>74</v>
      </c>
      <c r="F2996">
        <v>44376</v>
      </c>
      <c r="G2996" t="s">
        <v>75</v>
      </c>
      <c r="H2996" t="s">
        <v>76</v>
      </c>
      <c r="I2996">
        <v>1442</v>
      </c>
      <c r="J2996">
        <v>2020</v>
      </c>
      <c r="K2996">
        <v>38</v>
      </c>
      <c r="L2996" t="s">
        <v>77</v>
      </c>
      <c r="M2996" t="s">
        <v>75</v>
      </c>
      <c r="N2996" t="s">
        <v>78</v>
      </c>
      <c r="O2996" t="s">
        <v>1556</v>
      </c>
      <c r="P2996" t="s">
        <v>2970</v>
      </c>
      <c r="Q2996">
        <v>13702562000129</v>
      </c>
      <c r="R2996" t="s">
        <v>92</v>
      </c>
      <c r="U2996">
        <v>4452</v>
      </c>
      <c r="V2996" t="s">
        <v>8861</v>
      </c>
      <c r="X2996" t="s">
        <v>8861</v>
      </c>
      <c r="Y2996" t="s">
        <v>628</v>
      </c>
      <c r="Z2996" t="s">
        <v>83</v>
      </c>
      <c r="AE2996" t="s">
        <v>1639</v>
      </c>
      <c r="AF2996" t="s">
        <v>85</v>
      </c>
      <c r="AG2996">
        <v>185000</v>
      </c>
      <c r="AH2996" s="2">
        <v>43899.720648148148</v>
      </c>
      <c r="AI2996" s="2">
        <v>43901.680671296293</v>
      </c>
      <c r="AJ2996" s="2">
        <v>43902.793854166666</v>
      </c>
      <c r="AM2996" t="s">
        <v>87</v>
      </c>
      <c r="AR2996" t="s">
        <v>87</v>
      </c>
      <c r="AU2996">
        <v>185000</v>
      </c>
      <c r="AW2996">
        <v>185000</v>
      </c>
      <c r="AX2996" s="3">
        <v>185000</v>
      </c>
      <c r="AY2996" s="3">
        <v>185000</v>
      </c>
      <c r="AZ2996">
        <v>185000</v>
      </c>
      <c r="BA2996" s="3">
        <v>0</v>
      </c>
      <c r="BB2996" t="s">
        <v>88</v>
      </c>
      <c r="BC2996" s="2">
        <v>44056.354166666664</v>
      </c>
      <c r="BQ2996">
        <v>9249749</v>
      </c>
      <c r="BS2996">
        <v>7112</v>
      </c>
      <c r="BT2996" t="s">
        <v>89</v>
      </c>
      <c r="BU2996" t="s">
        <v>89</v>
      </c>
      <c r="BV2996" s="2">
        <v>44270.587002314816</v>
      </c>
    </row>
    <row r="2997" spans="1:74" x14ac:dyDescent="0.25">
      <c r="A2997" t="s">
        <v>4737</v>
      </c>
      <c r="B2997" t="s">
        <v>8871</v>
      </c>
      <c r="C2997">
        <v>4291</v>
      </c>
      <c r="D2997" t="s">
        <v>73</v>
      </c>
      <c r="E2997" t="s">
        <v>74</v>
      </c>
      <c r="F2997">
        <v>44372</v>
      </c>
      <c r="G2997" t="s">
        <v>75</v>
      </c>
      <c r="H2997" t="s">
        <v>76</v>
      </c>
      <c r="I2997">
        <v>1458</v>
      </c>
      <c r="J2997">
        <v>2020</v>
      </c>
      <c r="K2997">
        <v>35</v>
      </c>
      <c r="L2997" t="s">
        <v>77</v>
      </c>
      <c r="M2997" t="s">
        <v>75</v>
      </c>
      <c r="N2997" t="s">
        <v>78</v>
      </c>
      <c r="O2997" t="s">
        <v>5024</v>
      </c>
      <c r="P2997" t="s">
        <v>5025</v>
      </c>
      <c r="Q2997">
        <v>11460563000189</v>
      </c>
      <c r="R2997" t="s">
        <v>92</v>
      </c>
      <c r="U2997">
        <v>4452</v>
      </c>
      <c r="V2997" t="s">
        <v>8861</v>
      </c>
      <c r="X2997" t="s">
        <v>8861</v>
      </c>
      <c r="Y2997" t="s">
        <v>628</v>
      </c>
      <c r="Z2997" t="s">
        <v>83</v>
      </c>
      <c r="AE2997" t="s">
        <v>889</v>
      </c>
      <c r="AF2997" t="s">
        <v>85</v>
      </c>
      <c r="AG2997">
        <v>215000</v>
      </c>
      <c r="AH2997" s="2">
        <v>43899.716678240744</v>
      </c>
      <c r="AI2997" s="2">
        <v>43901.454548611109</v>
      </c>
      <c r="AJ2997" s="2">
        <v>43902.793912037036</v>
      </c>
      <c r="AM2997" t="s">
        <v>87</v>
      </c>
      <c r="AR2997" t="s">
        <v>87</v>
      </c>
      <c r="AU2997">
        <v>215000</v>
      </c>
      <c r="AW2997">
        <v>215000</v>
      </c>
      <c r="AX2997" s="3">
        <v>215000</v>
      </c>
      <c r="AY2997" s="3">
        <v>215000</v>
      </c>
      <c r="AZ2997">
        <v>215000</v>
      </c>
      <c r="BA2997" s="3">
        <v>0</v>
      </c>
      <c r="BB2997" t="s">
        <v>88</v>
      </c>
      <c r="BC2997" s="2">
        <v>44056.354166666664</v>
      </c>
      <c r="BQ2997">
        <v>9249947</v>
      </c>
      <c r="BS2997">
        <v>7112</v>
      </c>
      <c r="BT2997" t="s">
        <v>89</v>
      </c>
      <c r="BU2997" t="s">
        <v>89</v>
      </c>
      <c r="BV2997" s="2">
        <v>44270.587002314816</v>
      </c>
    </row>
    <row r="2998" spans="1:74" x14ac:dyDescent="0.25">
      <c r="A2998" t="s">
        <v>4737</v>
      </c>
      <c r="B2998" t="s">
        <v>8871</v>
      </c>
      <c r="C2998">
        <v>4291</v>
      </c>
      <c r="D2998" t="s">
        <v>73</v>
      </c>
      <c r="E2998" t="s">
        <v>74</v>
      </c>
      <c r="F2998">
        <v>44373</v>
      </c>
      <c r="G2998" t="s">
        <v>75</v>
      </c>
      <c r="H2998" t="s">
        <v>76</v>
      </c>
      <c r="I2998">
        <v>1458</v>
      </c>
      <c r="J2998">
        <v>2020</v>
      </c>
      <c r="K2998">
        <v>36</v>
      </c>
      <c r="L2998" t="s">
        <v>77</v>
      </c>
      <c r="M2998" t="s">
        <v>75</v>
      </c>
      <c r="N2998" t="s">
        <v>78</v>
      </c>
      <c r="O2998" t="s">
        <v>2537</v>
      </c>
      <c r="P2998" t="s">
        <v>5582</v>
      </c>
      <c r="Q2998">
        <v>13768626000194</v>
      </c>
      <c r="R2998" t="s">
        <v>92</v>
      </c>
      <c r="U2998">
        <v>4452</v>
      </c>
      <c r="V2998" t="s">
        <v>8861</v>
      </c>
      <c r="X2998" t="s">
        <v>8861</v>
      </c>
      <c r="Y2998" t="s">
        <v>628</v>
      </c>
      <c r="Z2998" t="s">
        <v>83</v>
      </c>
      <c r="AE2998" t="s">
        <v>889</v>
      </c>
      <c r="AF2998" t="s">
        <v>85</v>
      </c>
      <c r="AG2998">
        <v>215000</v>
      </c>
      <c r="AH2998" s="2">
        <v>43899.7184375</v>
      </c>
      <c r="AI2998" s="2">
        <v>43901.454548611109</v>
      </c>
      <c r="AJ2998" s="2">
        <v>43902.793888888889</v>
      </c>
      <c r="AM2998" t="s">
        <v>87</v>
      </c>
      <c r="AR2998" t="s">
        <v>87</v>
      </c>
      <c r="AU2998">
        <v>215000</v>
      </c>
      <c r="AW2998">
        <v>215000</v>
      </c>
      <c r="AX2998" s="3">
        <v>215000</v>
      </c>
      <c r="AY2998" s="3">
        <v>215000</v>
      </c>
      <c r="AZ2998">
        <v>215000</v>
      </c>
      <c r="BA2998" s="3">
        <v>0</v>
      </c>
      <c r="BB2998" t="s">
        <v>88</v>
      </c>
      <c r="BC2998" s="2">
        <v>44160.678981481484</v>
      </c>
      <c r="BQ2998">
        <v>9249713</v>
      </c>
      <c r="BS2998">
        <v>7112</v>
      </c>
      <c r="BT2998" t="s">
        <v>89</v>
      </c>
      <c r="BU2998" t="s">
        <v>89</v>
      </c>
      <c r="BV2998" s="2">
        <v>44270.587002314816</v>
      </c>
    </row>
    <row r="2999" spans="1:74" x14ac:dyDescent="0.25">
      <c r="A2999" t="s">
        <v>4737</v>
      </c>
      <c r="B2999" t="s">
        <v>8871</v>
      </c>
      <c r="C2999">
        <v>3041</v>
      </c>
      <c r="D2999" t="s">
        <v>596</v>
      </c>
      <c r="E2999" t="s">
        <v>597</v>
      </c>
      <c r="F2999">
        <v>47532</v>
      </c>
      <c r="G2999" t="s">
        <v>598</v>
      </c>
      <c r="H2999" t="s">
        <v>76</v>
      </c>
      <c r="I2999">
        <v>1459</v>
      </c>
      <c r="J2999">
        <v>2020</v>
      </c>
      <c r="K2999">
        <v>77</v>
      </c>
      <c r="L2999" t="s">
        <v>77</v>
      </c>
      <c r="M2999" t="s">
        <v>598</v>
      </c>
      <c r="N2999" t="s">
        <v>78</v>
      </c>
      <c r="O2999" t="s">
        <v>1481</v>
      </c>
      <c r="P2999" t="s">
        <v>3630</v>
      </c>
      <c r="Q2999">
        <v>18338152000164</v>
      </c>
      <c r="U2999">
        <v>1011</v>
      </c>
      <c r="Y2999" t="s">
        <v>601</v>
      </c>
      <c r="Z2999" t="s">
        <v>93</v>
      </c>
      <c r="AD2999" t="s">
        <v>5583</v>
      </c>
      <c r="AE2999" t="s">
        <v>5584</v>
      </c>
      <c r="AF2999" t="s">
        <v>85</v>
      </c>
      <c r="AG2999">
        <v>6500</v>
      </c>
      <c r="AH2999" s="2">
        <v>43906.521724537037</v>
      </c>
      <c r="AI2999" s="2">
        <v>43906.604537037034</v>
      </c>
      <c r="AJ2999" s="2">
        <v>43907.60019675926</v>
      </c>
      <c r="AM2999" t="s">
        <v>87</v>
      </c>
      <c r="AR2999" t="s">
        <v>87</v>
      </c>
      <c r="AU2999">
        <v>6500</v>
      </c>
      <c r="AW2999">
        <v>4738.5</v>
      </c>
      <c r="AX2999" s="3">
        <v>4738.5</v>
      </c>
      <c r="AY2999" s="3">
        <v>4738.5</v>
      </c>
      <c r="AZ2999" s="3">
        <v>4738.5</v>
      </c>
      <c r="BA2999" s="3">
        <f t="shared" ref="BA2999:BA3034" si="12">AY2999-AZ2999</f>
        <v>0</v>
      </c>
      <c r="BB2999" t="s">
        <v>88</v>
      </c>
      <c r="BC2999" s="2">
        <v>44162.893738425926</v>
      </c>
      <c r="BV2999" s="2">
        <v>44270.587002314816</v>
      </c>
    </row>
    <row r="3000" spans="1:74" x14ac:dyDescent="0.25">
      <c r="A3000" t="s">
        <v>4737</v>
      </c>
      <c r="B3000" t="s">
        <v>8871</v>
      </c>
      <c r="C3000">
        <v>3041</v>
      </c>
      <c r="D3000" t="s">
        <v>596</v>
      </c>
      <c r="E3000" t="s">
        <v>597</v>
      </c>
      <c r="F3000">
        <v>47535</v>
      </c>
      <c r="G3000" t="s">
        <v>598</v>
      </c>
      <c r="H3000" t="s">
        <v>76</v>
      </c>
      <c r="I3000">
        <v>1459</v>
      </c>
      <c r="J3000">
        <v>2020</v>
      </c>
      <c r="K3000">
        <v>78</v>
      </c>
      <c r="L3000" t="s">
        <v>77</v>
      </c>
      <c r="M3000" t="s">
        <v>598</v>
      </c>
      <c r="N3000" t="s">
        <v>78</v>
      </c>
      <c r="O3000" t="s">
        <v>386</v>
      </c>
      <c r="P3000" t="s">
        <v>2282</v>
      </c>
      <c r="Q3000">
        <v>17706813000102</v>
      </c>
      <c r="U3000">
        <v>1011</v>
      </c>
      <c r="Y3000" t="s">
        <v>601</v>
      </c>
      <c r="Z3000" t="s">
        <v>93</v>
      </c>
      <c r="AD3000" t="s">
        <v>5585</v>
      </c>
      <c r="AE3000" t="s">
        <v>5584</v>
      </c>
      <c r="AF3000" t="s">
        <v>85</v>
      </c>
      <c r="AG3000">
        <v>6500</v>
      </c>
      <c r="AH3000" s="2">
        <v>43906.522951388892</v>
      </c>
      <c r="AI3000" s="2">
        <v>43906.604537037034</v>
      </c>
      <c r="AJ3000" s="2">
        <v>43907.60019675926</v>
      </c>
      <c r="AM3000" t="s">
        <v>87</v>
      </c>
      <c r="AR3000" t="s">
        <v>87</v>
      </c>
      <c r="AU3000">
        <v>6500</v>
      </c>
      <c r="AW3000">
        <v>4738.5</v>
      </c>
      <c r="AX3000" s="3">
        <v>4738.5</v>
      </c>
      <c r="AY3000" s="3">
        <v>4738.5</v>
      </c>
      <c r="AZ3000" s="3">
        <v>4738.5</v>
      </c>
      <c r="BA3000" s="3">
        <f t="shared" si="12"/>
        <v>0</v>
      </c>
      <c r="BB3000" t="s">
        <v>88</v>
      </c>
      <c r="BC3000" s="2">
        <v>44162.893761574072</v>
      </c>
      <c r="BV3000" s="2">
        <v>44270.587002314816</v>
      </c>
    </row>
    <row r="3001" spans="1:74" x14ac:dyDescent="0.25">
      <c r="A3001" t="s">
        <v>4737</v>
      </c>
      <c r="B3001" t="s">
        <v>8871</v>
      </c>
      <c r="C3001">
        <v>3041</v>
      </c>
      <c r="D3001" t="s">
        <v>596</v>
      </c>
      <c r="E3001" t="s">
        <v>597</v>
      </c>
      <c r="F3001">
        <v>47536</v>
      </c>
      <c r="G3001" t="s">
        <v>598</v>
      </c>
      <c r="H3001" t="s">
        <v>76</v>
      </c>
      <c r="I3001">
        <v>1459</v>
      </c>
      <c r="J3001">
        <v>2020</v>
      </c>
      <c r="K3001">
        <v>79</v>
      </c>
      <c r="L3001" t="s">
        <v>77</v>
      </c>
      <c r="M3001" t="s">
        <v>598</v>
      </c>
      <c r="N3001" t="s">
        <v>78</v>
      </c>
      <c r="O3001" t="s">
        <v>636</v>
      </c>
      <c r="P3001" t="s">
        <v>1879</v>
      </c>
      <c r="Q3001">
        <v>1613128000193</v>
      </c>
      <c r="U3001">
        <v>1011</v>
      </c>
      <c r="Y3001" t="s">
        <v>601</v>
      </c>
      <c r="Z3001" t="s">
        <v>93</v>
      </c>
      <c r="AD3001" t="s">
        <v>5586</v>
      </c>
      <c r="AE3001" t="s">
        <v>5584</v>
      </c>
      <c r="AF3001" t="s">
        <v>85</v>
      </c>
      <c r="AG3001">
        <v>6500</v>
      </c>
      <c r="AH3001" s="2">
        <v>43906.523993055554</v>
      </c>
      <c r="AI3001" s="2">
        <v>43906.604537037034</v>
      </c>
      <c r="AJ3001" s="2">
        <v>43907.60019675926</v>
      </c>
      <c r="AM3001" t="s">
        <v>87</v>
      </c>
      <c r="AR3001" t="s">
        <v>87</v>
      </c>
      <c r="AU3001">
        <v>6500</v>
      </c>
      <c r="AW3001">
        <v>4738.5</v>
      </c>
      <c r="AX3001" s="3">
        <v>4738.5</v>
      </c>
      <c r="AY3001" s="3">
        <v>4738.5</v>
      </c>
      <c r="AZ3001" s="3">
        <v>4738.5</v>
      </c>
      <c r="BA3001" s="3">
        <f t="shared" si="12"/>
        <v>0</v>
      </c>
      <c r="BB3001" t="s">
        <v>88</v>
      </c>
      <c r="BC3001" s="2">
        <v>44162.893761574072</v>
      </c>
      <c r="BV3001" s="2">
        <v>44270.587002314816</v>
      </c>
    </row>
    <row r="3002" spans="1:74" x14ac:dyDescent="0.25">
      <c r="A3002" t="s">
        <v>4737</v>
      </c>
      <c r="B3002" t="s">
        <v>8871</v>
      </c>
      <c r="C3002">
        <v>3041</v>
      </c>
      <c r="D3002" t="s">
        <v>596</v>
      </c>
      <c r="E3002" t="s">
        <v>597</v>
      </c>
      <c r="F3002">
        <v>47562</v>
      </c>
      <c r="G3002" t="s">
        <v>598</v>
      </c>
      <c r="H3002" t="s">
        <v>76</v>
      </c>
      <c r="I3002">
        <v>1459</v>
      </c>
      <c r="J3002">
        <v>2020</v>
      </c>
      <c r="K3002">
        <v>80</v>
      </c>
      <c r="L3002" t="s">
        <v>77</v>
      </c>
      <c r="M3002" t="s">
        <v>598</v>
      </c>
      <c r="N3002" t="s">
        <v>78</v>
      </c>
      <c r="O3002" t="s">
        <v>4644</v>
      </c>
      <c r="P3002" t="s">
        <v>5587</v>
      </c>
      <c r="Q3002">
        <v>17744558000184</v>
      </c>
      <c r="U3002">
        <v>1011</v>
      </c>
      <c r="Y3002" t="s">
        <v>601</v>
      </c>
      <c r="Z3002" t="s">
        <v>93</v>
      </c>
      <c r="AD3002" t="s">
        <v>5588</v>
      </c>
      <c r="AE3002" t="s">
        <v>5584</v>
      </c>
      <c r="AF3002" t="s">
        <v>85</v>
      </c>
      <c r="AG3002">
        <v>6500</v>
      </c>
      <c r="AH3002" s="2">
        <v>43906.527002314811</v>
      </c>
      <c r="AI3002" s="2">
        <v>43906.604537037034</v>
      </c>
      <c r="AJ3002" s="2">
        <v>43907.600208333337</v>
      </c>
      <c r="AM3002" t="s">
        <v>87</v>
      </c>
      <c r="AR3002" t="s">
        <v>87</v>
      </c>
      <c r="AU3002">
        <v>6500</v>
      </c>
      <c r="AW3002">
        <v>4738.5</v>
      </c>
      <c r="AX3002" s="3">
        <v>4738.5</v>
      </c>
      <c r="AY3002" s="3">
        <v>4738.5</v>
      </c>
      <c r="AZ3002" s="3">
        <v>4738.5</v>
      </c>
      <c r="BA3002" s="3">
        <f t="shared" si="12"/>
        <v>0</v>
      </c>
      <c r="BB3002" t="s">
        <v>88</v>
      </c>
      <c r="BC3002" s="2">
        <v>44162.893738425926</v>
      </c>
      <c r="BV3002" s="2">
        <v>44270.587002314816</v>
      </c>
    </row>
    <row r="3003" spans="1:74" x14ac:dyDescent="0.25">
      <c r="A3003" t="s">
        <v>4737</v>
      </c>
      <c r="B3003" t="s">
        <v>8871</v>
      </c>
      <c r="C3003">
        <v>3041</v>
      </c>
      <c r="D3003" t="s">
        <v>596</v>
      </c>
      <c r="E3003" t="s">
        <v>597</v>
      </c>
      <c r="F3003">
        <v>47564</v>
      </c>
      <c r="G3003" t="s">
        <v>598</v>
      </c>
      <c r="H3003" t="s">
        <v>76</v>
      </c>
      <c r="I3003">
        <v>1459</v>
      </c>
      <c r="J3003">
        <v>2020</v>
      </c>
      <c r="K3003">
        <v>81</v>
      </c>
      <c r="L3003" t="s">
        <v>77</v>
      </c>
      <c r="M3003" t="s">
        <v>598</v>
      </c>
      <c r="N3003" t="s">
        <v>78</v>
      </c>
      <c r="O3003" t="s">
        <v>1737</v>
      </c>
      <c r="P3003" t="s">
        <v>1738</v>
      </c>
      <c r="Q3003">
        <v>18128272000137</v>
      </c>
      <c r="U3003">
        <v>1011</v>
      </c>
      <c r="Y3003" t="s">
        <v>601</v>
      </c>
      <c r="Z3003" t="s">
        <v>93</v>
      </c>
      <c r="AD3003" t="s">
        <v>5589</v>
      </c>
      <c r="AE3003" t="s">
        <v>5584</v>
      </c>
      <c r="AF3003" t="s">
        <v>85</v>
      </c>
      <c r="AG3003">
        <v>6500</v>
      </c>
      <c r="AH3003" s="2">
        <v>43906.527511574073</v>
      </c>
      <c r="AI3003" s="2">
        <v>43906.604537037034</v>
      </c>
      <c r="AJ3003" s="2">
        <v>43907.600208333337</v>
      </c>
      <c r="AM3003" t="s">
        <v>87</v>
      </c>
      <c r="AR3003" t="s">
        <v>87</v>
      </c>
      <c r="AU3003">
        <v>6500</v>
      </c>
      <c r="AW3003">
        <v>4738.5</v>
      </c>
      <c r="AX3003" s="3">
        <v>4738.5</v>
      </c>
      <c r="AY3003" s="3">
        <v>4738.5</v>
      </c>
      <c r="AZ3003" s="3">
        <v>0</v>
      </c>
      <c r="BA3003" s="3">
        <f t="shared" si="12"/>
        <v>4738.5</v>
      </c>
      <c r="BB3003" t="s">
        <v>88</v>
      </c>
      <c r="BC3003" s="2">
        <v>44162.893738425926</v>
      </c>
      <c r="BV3003" s="2">
        <v>44270.587002314816</v>
      </c>
    </row>
    <row r="3004" spans="1:74" x14ac:dyDescent="0.25">
      <c r="A3004" t="s">
        <v>4737</v>
      </c>
      <c r="B3004" t="s">
        <v>8871</v>
      </c>
      <c r="C3004">
        <v>3041</v>
      </c>
      <c r="D3004" t="s">
        <v>596</v>
      </c>
      <c r="E3004" t="s">
        <v>597</v>
      </c>
      <c r="F3004">
        <v>47566</v>
      </c>
      <c r="G3004" t="s">
        <v>598</v>
      </c>
      <c r="H3004" t="s">
        <v>76</v>
      </c>
      <c r="I3004">
        <v>1459</v>
      </c>
      <c r="J3004">
        <v>2020</v>
      </c>
      <c r="K3004">
        <v>82</v>
      </c>
      <c r="L3004" t="s">
        <v>77</v>
      </c>
      <c r="M3004" t="s">
        <v>598</v>
      </c>
      <c r="N3004" t="s">
        <v>78</v>
      </c>
      <c r="O3004" t="s">
        <v>1478</v>
      </c>
      <c r="P3004" t="s">
        <v>4509</v>
      </c>
      <c r="Q3004">
        <v>17702499000181</v>
      </c>
      <c r="U3004">
        <v>1011</v>
      </c>
      <c r="Y3004" t="s">
        <v>601</v>
      </c>
      <c r="Z3004" t="s">
        <v>93</v>
      </c>
      <c r="AD3004" t="s">
        <v>5590</v>
      </c>
      <c r="AE3004" t="s">
        <v>5584</v>
      </c>
      <c r="AF3004" t="s">
        <v>85</v>
      </c>
      <c r="AG3004">
        <v>6500</v>
      </c>
      <c r="AH3004" s="2">
        <v>43906.528009259258</v>
      </c>
      <c r="AI3004" s="2">
        <v>43906.605682870373</v>
      </c>
      <c r="AJ3004" s="2">
        <v>43907.600208333337</v>
      </c>
      <c r="AM3004" t="s">
        <v>87</v>
      </c>
      <c r="AR3004" t="s">
        <v>87</v>
      </c>
      <c r="AU3004">
        <v>6500</v>
      </c>
      <c r="AW3004">
        <v>4738.5</v>
      </c>
      <c r="AX3004" s="3">
        <v>4738.5</v>
      </c>
      <c r="AY3004" s="3">
        <v>4738.5</v>
      </c>
      <c r="AZ3004" s="3">
        <v>4738.5</v>
      </c>
      <c r="BA3004" s="3">
        <f t="shared" si="12"/>
        <v>0</v>
      </c>
      <c r="BB3004" t="s">
        <v>88</v>
      </c>
      <c r="BC3004" s="2">
        <v>44162.893738425926</v>
      </c>
      <c r="BV3004" s="2">
        <v>44270.587002314816</v>
      </c>
    </row>
    <row r="3005" spans="1:74" x14ac:dyDescent="0.25">
      <c r="A3005" t="s">
        <v>4737</v>
      </c>
      <c r="B3005" t="s">
        <v>8871</v>
      </c>
      <c r="C3005">
        <v>3041</v>
      </c>
      <c r="D3005" t="s">
        <v>596</v>
      </c>
      <c r="E3005" t="s">
        <v>597</v>
      </c>
      <c r="F3005">
        <v>47567</v>
      </c>
      <c r="G3005" t="s">
        <v>598</v>
      </c>
      <c r="H3005" t="s">
        <v>76</v>
      </c>
      <c r="I3005">
        <v>1459</v>
      </c>
      <c r="J3005">
        <v>2020</v>
      </c>
      <c r="K3005">
        <v>83</v>
      </c>
      <c r="L3005" t="s">
        <v>77</v>
      </c>
      <c r="M3005" t="s">
        <v>598</v>
      </c>
      <c r="N3005" t="s">
        <v>78</v>
      </c>
      <c r="O3005" t="s">
        <v>1081</v>
      </c>
      <c r="P3005" t="s">
        <v>1082</v>
      </c>
      <c r="Q3005">
        <v>18338137000116</v>
      </c>
      <c r="U3005">
        <v>1011</v>
      </c>
      <c r="Y3005" t="s">
        <v>601</v>
      </c>
      <c r="Z3005" t="s">
        <v>93</v>
      </c>
      <c r="AD3005" t="s">
        <v>5591</v>
      </c>
      <c r="AE3005" t="s">
        <v>5584</v>
      </c>
      <c r="AF3005" t="s">
        <v>85</v>
      </c>
      <c r="AG3005">
        <v>6500</v>
      </c>
      <c r="AH3005" s="2">
        <v>43906.528692129628</v>
      </c>
      <c r="AI3005" s="2">
        <v>43906.605682870373</v>
      </c>
      <c r="AJ3005" s="2">
        <v>43907.600208333337</v>
      </c>
      <c r="AM3005" t="s">
        <v>87</v>
      </c>
      <c r="AR3005" t="s">
        <v>87</v>
      </c>
      <c r="AU3005">
        <v>6500</v>
      </c>
      <c r="AW3005">
        <v>4738.5</v>
      </c>
      <c r="AX3005" s="3">
        <v>4738.5</v>
      </c>
      <c r="AY3005" s="3">
        <v>4738.5</v>
      </c>
      <c r="AZ3005" s="3">
        <v>0</v>
      </c>
      <c r="BA3005" s="3">
        <f t="shared" si="12"/>
        <v>4738.5</v>
      </c>
      <c r="BB3005" t="s">
        <v>88</v>
      </c>
      <c r="BC3005" s="2">
        <v>44162.893750000003</v>
      </c>
      <c r="BV3005" s="2">
        <v>44270.587002314816</v>
      </c>
    </row>
    <row r="3006" spans="1:74" x14ac:dyDescent="0.25">
      <c r="A3006" t="s">
        <v>4737</v>
      </c>
      <c r="B3006" t="s">
        <v>8871</v>
      </c>
      <c r="C3006">
        <v>3041</v>
      </c>
      <c r="D3006" t="s">
        <v>596</v>
      </c>
      <c r="E3006" t="s">
        <v>597</v>
      </c>
      <c r="F3006">
        <v>47568</v>
      </c>
      <c r="G3006" t="s">
        <v>598</v>
      </c>
      <c r="H3006" t="s">
        <v>76</v>
      </c>
      <c r="I3006">
        <v>1459</v>
      </c>
      <c r="J3006">
        <v>2020</v>
      </c>
      <c r="K3006">
        <v>84</v>
      </c>
      <c r="L3006" t="s">
        <v>77</v>
      </c>
      <c r="M3006" t="s">
        <v>598</v>
      </c>
      <c r="N3006" t="s">
        <v>78</v>
      </c>
      <c r="O3006" t="s">
        <v>1498</v>
      </c>
      <c r="P3006" t="s">
        <v>5592</v>
      </c>
      <c r="Q3006">
        <v>17747932000103</v>
      </c>
      <c r="U3006">
        <v>1011</v>
      </c>
      <c r="Y3006" t="s">
        <v>601</v>
      </c>
      <c r="Z3006" t="s">
        <v>93</v>
      </c>
      <c r="AD3006" t="s">
        <v>5593</v>
      </c>
      <c r="AE3006" t="s">
        <v>5584</v>
      </c>
      <c r="AF3006" t="s">
        <v>85</v>
      </c>
      <c r="AG3006">
        <v>6500</v>
      </c>
      <c r="AH3006" s="2">
        <v>43906.529305555552</v>
      </c>
      <c r="AI3006" s="2">
        <v>43906.605682870373</v>
      </c>
      <c r="AJ3006" s="2">
        <v>43907.600208333337</v>
      </c>
      <c r="AM3006" t="s">
        <v>87</v>
      </c>
      <c r="AR3006" t="s">
        <v>87</v>
      </c>
      <c r="AU3006">
        <v>6500</v>
      </c>
      <c r="AW3006">
        <v>4738.5</v>
      </c>
      <c r="AX3006" s="3">
        <v>4738.5</v>
      </c>
      <c r="AY3006" s="3">
        <v>4738.5</v>
      </c>
      <c r="AZ3006" s="3">
        <v>0</v>
      </c>
      <c r="BA3006" s="3">
        <f t="shared" si="12"/>
        <v>4738.5</v>
      </c>
      <c r="BB3006" t="s">
        <v>88</v>
      </c>
      <c r="BC3006" s="2">
        <v>44162.893761574072</v>
      </c>
      <c r="BV3006" s="2">
        <v>44270.587002314816</v>
      </c>
    </row>
    <row r="3007" spans="1:74" x14ac:dyDescent="0.25">
      <c r="A3007" t="s">
        <v>4737</v>
      </c>
      <c r="B3007" t="s">
        <v>8871</v>
      </c>
      <c r="C3007">
        <v>3041</v>
      </c>
      <c r="D3007" t="s">
        <v>596</v>
      </c>
      <c r="E3007" t="s">
        <v>597</v>
      </c>
      <c r="F3007">
        <v>47570</v>
      </c>
      <c r="G3007" t="s">
        <v>598</v>
      </c>
      <c r="H3007" t="s">
        <v>76</v>
      </c>
      <c r="I3007">
        <v>1459</v>
      </c>
      <c r="J3007">
        <v>2020</v>
      </c>
      <c r="K3007">
        <v>85</v>
      </c>
      <c r="L3007" t="s">
        <v>77</v>
      </c>
      <c r="M3007" t="s">
        <v>598</v>
      </c>
      <c r="N3007" t="s">
        <v>78</v>
      </c>
      <c r="O3007" t="s">
        <v>5594</v>
      </c>
      <c r="P3007" t="s">
        <v>5595</v>
      </c>
      <c r="Q3007">
        <v>17744442000145</v>
      </c>
      <c r="U3007">
        <v>1011</v>
      </c>
      <c r="Y3007" t="s">
        <v>601</v>
      </c>
      <c r="Z3007" t="s">
        <v>93</v>
      </c>
      <c r="AD3007" t="s">
        <v>5596</v>
      </c>
      <c r="AE3007" t="s">
        <v>5584</v>
      </c>
      <c r="AF3007" t="s">
        <v>85</v>
      </c>
      <c r="AG3007">
        <v>6500</v>
      </c>
      <c r="AH3007" s="2">
        <v>43906.529768518521</v>
      </c>
      <c r="AI3007" s="2">
        <v>43906.605682870373</v>
      </c>
      <c r="AJ3007" s="2">
        <v>43907.600219907406</v>
      </c>
      <c r="AM3007" t="s">
        <v>87</v>
      </c>
      <c r="AR3007" t="s">
        <v>87</v>
      </c>
      <c r="AU3007">
        <v>6500</v>
      </c>
      <c r="AW3007">
        <v>4738.5</v>
      </c>
      <c r="AX3007" s="3">
        <v>4738.5</v>
      </c>
      <c r="AY3007" s="3">
        <v>4738.5</v>
      </c>
      <c r="AZ3007" s="3">
        <v>0</v>
      </c>
      <c r="BA3007" s="3">
        <f t="shared" si="12"/>
        <v>4738.5</v>
      </c>
      <c r="BB3007" t="s">
        <v>88</v>
      </c>
      <c r="BC3007" s="2">
        <v>44162.893761574072</v>
      </c>
      <c r="BV3007" s="2">
        <v>44270.587002314816</v>
      </c>
    </row>
    <row r="3008" spans="1:74" x14ac:dyDescent="0.25">
      <c r="A3008" t="s">
        <v>4737</v>
      </c>
      <c r="B3008" t="s">
        <v>8871</v>
      </c>
      <c r="C3008">
        <v>3041</v>
      </c>
      <c r="D3008" t="s">
        <v>596</v>
      </c>
      <c r="E3008" t="s">
        <v>597</v>
      </c>
      <c r="F3008">
        <v>47571</v>
      </c>
      <c r="G3008" t="s">
        <v>598</v>
      </c>
      <c r="H3008" t="s">
        <v>76</v>
      </c>
      <c r="I3008">
        <v>1459</v>
      </c>
      <c r="J3008">
        <v>2020</v>
      </c>
      <c r="K3008">
        <v>86</v>
      </c>
      <c r="L3008" t="s">
        <v>77</v>
      </c>
      <c r="M3008" t="s">
        <v>598</v>
      </c>
      <c r="N3008" t="s">
        <v>78</v>
      </c>
      <c r="O3008" t="s">
        <v>1500</v>
      </c>
      <c r="P3008" t="s">
        <v>3611</v>
      </c>
      <c r="Q3008">
        <v>18558072000114</v>
      </c>
      <c r="U3008">
        <v>1011</v>
      </c>
      <c r="Y3008" t="s">
        <v>601</v>
      </c>
      <c r="Z3008" t="s">
        <v>93</v>
      </c>
      <c r="AD3008" t="s">
        <v>5597</v>
      </c>
      <c r="AE3008" t="s">
        <v>5584</v>
      </c>
      <c r="AF3008" t="s">
        <v>85</v>
      </c>
      <c r="AG3008">
        <v>6500</v>
      </c>
      <c r="AH3008" s="2">
        <v>43906.530474537038</v>
      </c>
      <c r="AI3008" s="2">
        <v>43906.605682870373</v>
      </c>
      <c r="AJ3008" s="2">
        <v>43907.600219907406</v>
      </c>
      <c r="AM3008" t="s">
        <v>87</v>
      </c>
      <c r="AR3008" t="s">
        <v>87</v>
      </c>
      <c r="AU3008">
        <v>6500</v>
      </c>
      <c r="AW3008">
        <v>4738.5</v>
      </c>
      <c r="AX3008" s="3">
        <v>4738.5</v>
      </c>
      <c r="AY3008" s="3">
        <v>4738.5</v>
      </c>
      <c r="AZ3008" s="3">
        <v>4738.5</v>
      </c>
      <c r="BA3008" s="3">
        <f t="shared" si="12"/>
        <v>0</v>
      </c>
      <c r="BB3008" t="s">
        <v>88</v>
      </c>
      <c r="BC3008" s="2">
        <v>44162.893750000003</v>
      </c>
      <c r="BV3008" s="2">
        <v>44270.587002314816</v>
      </c>
    </row>
    <row r="3009" spans="1:74" x14ac:dyDescent="0.25">
      <c r="A3009" t="s">
        <v>4737</v>
      </c>
      <c r="B3009" t="s">
        <v>8871</v>
      </c>
      <c r="C3009">
        <v>3041</v>
      </c>
      <c r="D3009" t="s">
        <v>596</v>
      </c>
      <c r="E3009" t="s">
        <v>597</v>
      </c>
      <c r="F3009">
        <v>47581</v>
      </c>
      <c r="G3009" t="s">
        <v>598</v>
      </c>
      <c r="H3009" t="s">
        <v>76</v>
      </c>
      <c r="I3009">
        <v>1459</v>
      </c>
      <c r="J3009">
        <v>2020</v>
      </c>
      <c r="K3009">
        <v>87</v>
      </c>
      <c r="L3009" t="s">
        <v>77</v>
      </c>
      <c r="M3009" t="s">
        <v>598</v>
      </c>
      <c r="N3009" t="s">
        <v>78</v>
      </c>
      <c r="O3009" t="s">
        <v>4828</v>
      </c>
      <c r="P3009" t="s">
        <v>5521</v>
      </c>
      <c r="Q3009">
        <v>18008854000180</v>
      </c>
      <c r="U3009">
        <v>1011</v>
      </c>
      <c r="Y3009" t="s">
        <v>601</v>
      </c>
      <c r="Z3009" t="s">
        <v>93</v>
      </c>
      <c r="AD3009" t="s">
        <v>5598</v>
      </c>
      <c r="AE3009" t="s">
        <v>5584</v>
      </c>
      <c r="AF3009" t="s">
        <v>85</v>
      </c>
      <c r="AG3009">
        <v>6500</v>
      </c>
      <c r="AH3009" s="2">
        <v>43906.530972222223</v>
      </c>
      <c r="AI3009" s="2">
        <v>43906.605682870373</v>
      </c>
      <c r="AJ3009" s="2">
        <v>43907.600219907406</v>
      </c>
      <c r="AM3009" t="s">
        <v>87</v>
      </c>
      <c r="AR3009" t="s">
        <v>87</v>
      </c>
      <c r="AU3009">
        <v>6500</v>
      </c>
      <c r="AW3009">
        <v>4738.5</v>
      </c>
      <c r="AX3009" s="3">
        <v>4738.5</v>
      </c>
      <c r="AY3009" s="3">
        <v>4738.5</v>
      </c>
      <c r="AZ3009" s="3">
        <v>4738.5</v>
      </c>
      <c r="BA3009" s="3">
        <f t="shared" si="12"/>
        <v>0</v>
      </c>
      <c r="BB3009" t="s">
        <v>88</v>
      </c>
      <c r="BC3009" s="2">
        <v>44162.893750000003</v>
      </c>
      <c r="BV3009" s="2">
        <v>44270.587002314816</v>
      </c>
    </row>
    <row r="3010" spans="1:74" x14ac:dyDescent="0.25">
      <c r="A3010" t="s">
        <v>4737</v>
      </c>
      <c r="B3010" t="s">
        <v>8871</v>
      </c>
      <c r="C3010">
        <v>3041</v>
      </c>
      <c r="D3010" t="s">
        <v>596</v>
      </c>
      <c r="E3010" t="s">
        <v>597</v>
      </c>
      <c r="F3010">
        <v>47583</v>
      </c>
      <c r="G3010" t="s">
        <v>598</v>
      </c>
      <c r="H3010" t="s">
        <v>76</v>
      </c>
      <c r="I3010">
        <v>1459</v>
      </c>
      <c r="J3010">
        <v>2020</v>
      </c>
      <c r="K3010">
        <v>88</v>
      </c>
      <c r="L3010" t="s">
        <v>77</v>
      </c>
      <c r="M3010" t="s">
        <v>598</v>
      </c>
      <c r="N3010" t="s">
        <v>78</v>
      </c>
      <c r="O3010" t="s">
        <v>5566</v>
      </c>
      <c r="P3010" t="s">
        <v>5599</v>
      </c>
      <c r="Q3010">
        <v>17747965000145</v>
      </c>
      <c r="U3010">
        <v>1011</v>
      </c>
      <c r="Y3010" t="s">
        <v>601</v>
      </c>
      <c r="Z3010" t="s">
        <v>93</v>
      </c>
      <c r="AD3010" t="s">
        <v>5600</v>
      </c>
      <c r="AE3010" t="s">
        <v>5584</v>
      </c>
      <c r="AF3010" t="s">
        <v>85</v>
      </c>
      <c r="AG3010">
        <v>6500</v>
      </c>
      <c r="AH3010" s="2">
        <v>43906.531504629631</v>
      </c>
      <c r="AI3010" s="2">
        <v>43906.605682870373</v>
      </c>
      <c r="AJ3010" s="2">
        <v>43907.600219907406</v>
      </c>
      <c r="AM3010" t="s">
        <v>87</v>
      </c>
      <c r="AR3010" t="s">
        <v>87</v>
      </c>
      <c r="AU3010">
        <v>6500</v>
      </c>
      <c r="AW3010">
        <v>4738.5</v>
      </c>
      <c r="AX3010" s="3">
        <v>4738.5</v>
      </c>
      <c r="AY3010" s="3">
        <v>4738.5</v>
      </c>
      <c r="AZ3010" s="3">
        <v>4738.5</v>
      </c>
      <c r="BA3010" s="3">
        <f t="shared" si="12"/>
        <v>0</v>
      </c>
      <c r="BB3010" t="s">
        <v>88</v>
      </c>
      <c r="BC3010" s="2">
        <v>44162.893750000003</v>
      </c>
      <c r="BV3010" s="2">
        <v>44270.587002314816</v>
      </c>
    </row>
    <row r="3011" spans="1:74" x14ac:dyDescent="0.25">
      <c r="A3011" t="s">
        <v>4737</v>
      </c>
      <c r="B3011" t="s">
        <v>8871</v>
      </c>
      <c r="C3011">
        <v>3041</v>
      </c>
      <c r="D3011" t="s">
        <v>596</v>
      </c>
      <c r="E3011" t="s">
        <v>597</v>
      </c>
      <c r="F3011">
        <v>47584</v>
      </c>
      <c r="G3011" t="s">
        <v>598</v>
      </c>
      <c r="H3011" t="s">
        <v>76</v>
      </c>
      <c r="I3011">
        <v>1459</v>
      </c>
      <c r="J3011">
        <v>2020</v>
      </c>
      <c r="K3011">
        <v>89</v>
      </c>
      <c r="L3011" t="s">
        <v>77</v>
      </c>
      <c r="M3011" t="s">
        <v>598</v>
      </c>
      <c r="N3011" t="s">
        <v>78</v>
      </c>
      <c r="O3011" t="s">
        <v>2036</v>
      </c>
      <c r="P3011" t="s">
        <v>2359</v>
      </c>
      <c r="Q3011">
        <v>17709197000135</v>
      </c>
      <c r="U3011">
        <v>1011</v>
      </c>
      <c r="Y3011" t="s">
        <v>601</v>
      </c>
      <c r="Z3011" t="s">
        <v>93</v>
      </c>
      <c r="AD3011" t="s">
        <v>5601</v>
      </c>
      <c r="AE3011" t="s">
        <v>5584</v>
      </c>
      <c r="AF3011" t="s">
        <v>85</v>
      </c>
      <c r="AG3011">
        <v>6500</v>
      </c>
      <c r="AH3011" s="2">
        <v>43906.531956018516</v>
      </c>
      <c r="AI3011" s="2">
        <v>43906.605682870373</v>
      </c>
      <c r="AJ3011" s="2">
        <v>43907.600231481483</v>
      </c>
      <c r="AM3011" t="s">
        <v>87</v>
      </c>
      <c r="AR3011" t="s">
        <v>87</v>
      </c>
      <c r="AU3011">
        <v>6500</v>
      </c>
      <c r="AW3011">
        <v>4738.5</v>
      </c>
      <c r="AX3011" s="3">
        <v>4738.5</v>
      </c>
      <c r="AY3011" s="3">
        <v>4738.5</v>
      </c>
      <c r="AZ3011" s="3">
        <v>4738.5</v>
      </c>
      <c r="BA3011" s="3">
        <f t="shared" si="12"/>
        <v>0</v>
      </c>
      <c r="BB3011" t="s">
        <v>88</v>
      </c>
      <c r="BC3011" s="2">
        <v>44162.893750000003</v>
      </c>
      <c r="BV3011" s="2">
        <v>44270.587002314816</v>
      </c>
    </row>
    <row r="3012" spans="1:74" x14ac:dyDescent="0.25">
      <c r="A3012" t="s">
        <v>4737</v>
      </c>
      <c r="B3012" t="s">
        <v>8871</v>
      </c>
      <c r="C3012">
        <v>3041</v>
      </c>
      <c r="D3012" t="s">
        <v>596</v>
      </c>
      <c r="E3012" t="s">
        <v>597</v>
      </c>
      <c r="F3012">
        <v>47588</v>
      </c>
      <c r="G3012" t="s">
        <v>598</v>
      </c>
      <c r="H3012" t="s">
        <v>76</v>
      </c>
      <c r="I3012">
        <v>1459</v>
      </c>
      <c r="J3012">
        <v>2020</v>
      </c>
      <c r="K3012">
        <v>90</v>
      </c>
      <c r="L3012" t="s">
        <v>77</v>
      </c>
      <c r="M3012" t="s">
        <v>598</v>
      </c>
      <c r="N3012" t="s">
        <v>78</v>
      </c>
      <c r="O3012" t="s">
        <v>1473</v>
      </c>
      <c r="P3012" t="s">
        <v>1474</v>
      </c>
      <c r="Q3012">
        <v>17747924000159</v>
      </c>
      <c r="U3012">
        <v>1011</v>
      </c>
      <c r="Y3012" t="s">
        <v>601</v>
      </c>
      <c r="Z3012" t="s">
        <v>93</v>
      </c>
      <c r="AD3012" t="s">
        <v>5602</v>
      </c>
      <c r="AE3012" t="s">
        <v>5584</v>
      </c>
      <c r="AF3012" t="s">
        <v>85</v>
      </c>
      <c r="AG3012">
        <v>6500</v>
      </c>
      <c r="AH3012" s="2">
        <v>43906.532511574071</v>
      </c>
      <c r="AI3012" s="2">
        <v>43906.605682870373</v>
      </c>
      <c r="AJ3012" s="2">
        <v>43907.600231481483</v>
      </c>
      <c r="AM3012" t="s">
        <v>87</v>
      </c>
      <c r="AR3012" t="s">
        <v>87</v>
      </c>
      <c r="AU3012">
        <v>6500</v>
      </c>
      <c r="AW3012">
        <v>4738.5</v>
      </c>
      <c r="AX3012" s="3">
        <v>4738.5</v>
      </c>
      <c r="AY3012" s="3">
        <v>4738.5</v>
      </c>
      <c r="AZ3012" s="3">
        <v>4738.5</v>
      </c>
      <c r="BA3012" s="3">
        <f t="shared" si="12"/>
        <v>0</v>
      </c>
      <c r="BB3012" t="s">
        <v>88</v>
      </c>
      <c r="BC3012" s="2">
        <v>44162.893761574072</v>
      </c>
      <c r="BV3012" s="2">
        <v>44270.587002314816</v>
      </c>
    </row>
    <row r="3013" spans="1:74" x14ac:dyDescent="0.25">
      <c r="A3013" t="s">
        <v>4737</v>
      </c>
      <c r="B3013" t="s">
        <v>8871</v>
      </c>
      <c r="C3013">
        <v>3041</v>
      </c>
      <c r="D3013" t="s">
        <v>596</v>
      </c>
      <c r="E3013" t="s">
        <v>597</v>
      </c>
      <c r="F3013">
        <v>47589</v>
      </c>
      <c r="G3013" t="s">
        <v>598</v>
      </c>
      <c r="H3013" t="s">
        <v>76</v>
      </c>
      <c r="I3013">
        <v>1459</v>
      </c>
      <c r="J3013">
        <v>2020</v>
      </c>
      <c r="K3013">
        <v>91</v>
      </c>
      <c r="L3013" t="s">
        <v>77</v>
      </c>
      <c r="M3013" t="s">
        <v>598</v>
      </c>
      <c r="N3013" t="s">
        <v>78</v>
      </c>
      <c r="O3013" t="s">
        <v>2829</v>
      </c>
      <c r="P3013" t="s">
        <v>5603</v>
      </c>
      <c r="Q3013">
        <v>18338285000130</v>
      </c>
      <c r="U3013">
        <v>1011</v>
      </c>
      <c r="Y3013" t="s">
        <v>601</v>
      </c>
      <c r="Z3013" t="s">
        <v>93</v>
      </c>
      <c r="AD3013" t="s">
        <v>5604</v>
      </c>
      <c r="AE3013" t="s">
        <v>5584</v>
      </c>
      <c r="AF3013" t="s">
        <v>85</v>
      </c>
      <c r="AG3013">
        <v>6500</v>
      </c>
      <c r="AH3013" s="2">
        <v>43906.533101851855</v>
      </c>
      <c r="AI3013" s="2">
        <v>43906.605682870373</v>
      </c>
      <c r="AJ3013" s="2">
        <v>43907.600231481483</v>
      </c>
      <c r="AM3013" t="s">
        <v>87</v>
      </c>
      <c r="AR3013" t="s">
        <v>87</v>
      </c>
      <c r="AU3013">
        <v>6500</v>
      </c>
      <c r="AW3013">
        <v>4738.5</v>
      </c>
      <c r="AX3013" s="3">
        <v>4738.5</v>
      </c>
      <c r="AY3013" s="3">
        <v>4738.5</v>
      </c>
      <c r="AZ3013" s="3">
        <v>0</v>
      </c>
      <c r="BA3013" s="3">
        <f t="shared" si="12"/>
        <v>4738.5</v>
      </c>
      <c r="BB3013" t="s">
        <v>88</v>
      </c>
      <c r="BC3013" s="2">
        <v>44162.893738425926</v>
      </c>
      <c r="BV3013" s="2">
        <v>44270.587002314816</v>
      </c>
    </row>
    <row r="3014" spans="1:74" x14ac:dyDescent="0.25">
      <c r="A3014" t="s">
        <v>4737</v>
      </c>
      <c r="B3014" t="s">
        <v>8871</v>
      </c>
      <c r="C3014">
        <v>3041</v>
      </c>
      <c r="D3014" t="s">
        <v>596</v>
      </c>
      <c r="E3014" t="s">
        <v>597</v>
      </c>
      <c r="F3014">
        <v>47590</v>
      </c>
      <c r="G3014" t="s">
        <v>598</v>
      </c>
      <c r="H3014" t="s">
        <v>76</v>
      </c>
      <c r="I3014">
        <v>1459</v>
      </c>
      <c r="J3014">
        <v>2020</v>
      </c>
      <c r="K3014">
        <v>92</v>
      </c>
      <c r="L3014" t="s">
        <v>77</v>
      </c>
      <c r="M3014" t="s">
        <v>598</v>
      </c>
      <c r="N3014" t="s">
        <v>78</v>
      </c>
      <c r="O3014" t="s">
        <v>2323</v>
      </c>
      <c r="P3014" t="s">
        <v>2324</v>
      </c>
      <c r="Q3014">
        <v>18008912000175</v>
      </c>
      <c r="U3014">
        <v>1011</v>
      </c>
      <c r="Y3014" t="s">
        <v>601</v>
      </c>
      <c r="Z3014" t="s">
        <v>93</v>
      </c>
      <c r="AD3014" t="s">
        <v>5605</v>
      </c>
      <c r="AE3014" t="s">
        <v>5584</v>
      </c>
      <c r="AF3014" t="s">
        <v>85</v>
      </c>
      <c r="AG3014">
        <v>6500</v>
      </c>
      <c r="AH3014" s="2">
        <v>43906.533599537041</v>
      </c>
      <c r="AI3014" s="2">
        <v>43906.605694444443</v>
      </c>
      <c r="AJ3014" s="2">
        <v>43907.600231481483</v>
      </c>
      <c r="AM3014" t="s">
        <v>87</v>
      </c>
      <c r="AR3014" t="s">
        <v>87</v>
      </c>
      <c r="AU3014">
        <v>6500</v>
      </c>
      <c r="AW3014">
        <v>4738.5</v>
      </c>
      <c r="AX3014" s="3">
        <v>4738.5</v>
      </c>
      <c r="AY3014" s="3">
        <v>4738.5</v>
      </c>
      <c r="AZ3014" s="3">
        <v>4738.5</v>
      </c>
      <c r="BA3014" s="3">
        <f t="shared" si="12"/>
        <v>0</v>
      </c>
      <c r="BB3014" t="s">
        <v>88</v>
      </c>
      <c r="BC3014" s="2">
        <v>44162.893761574072</v>
      </c>
      <c r="BV3014" s="2">
        <v>44270.587002314816</v>
      </c>
    </row>
    <row r="3015" spans="1:74" x14ac:dyDescent="0.25">
      <c r="A3015" t="s">
        <v>4737</v>
      </c>
      <c r="B3015" t="s">
        <v>8871</v>
      </c>
      <c r="C3015">
        <v>3041</v>
      </c>
      <c r="D3015" t="s">
        <v>596</v>
      </c>
      <c r="E3015" t="s">
        <v>597</v>
      </c>
      <c r="F3015">
        <v>47591</v>
      </c>
      <c r="G3015" t="s">
        <v>598</v>
      </c>
      <c r="H3015" t="s">
        <v>76</v>
      </c>
      <c r="I3015">
        <v>1459</v>
      </c>
      <c r="J3015">
        <v>2020</v>
      </c>
      <c r="K3015">
        <v>93</v>
      </c>
      <c r="L3015" t="s">
        <v>77</v>
      </c>
      <c r="M3015" t="s">
        <v>598</v>
      </c>
      <c r="N3015" t="s">
        <v>78</v>
      </c>
      <c r="O3015" t="s">
        <v>2535</v>
      </c>
      <c r="P3015" t="s">
        <v>2536</v>
      </c>
      <c r="Q3015">
        <v>18338244000144</v>
      </c>
      <c r="U3015">
        <v>1011</v>
      </c>
      <c r="Y3015" t="s">
        <v>601</v>
      </c>
      <c r="Z3015" t="s">
        <v>93</v>
      </c>
      <c r="AD3015" t="s">
        <v>5606</v>
      </c>
      <c r="AE3015" t="s">
        <v>5584</v>
      </c>
      <c r="AF3015" t="s">
        <v>85</v>
      </c>
      <c r="AG3015">
        <v>6500</v>
      </c>
      <c r="AH3015" s="2">
        <v>43906.534050925926</v>
      </c>
      <c r="AI3015" s="2">
        <v>43906.605694444443</v>
      </c>
      <c r="AJ3015" s="2">
        <v>43907.600231481483</v>
      </c>
      <c r="AM3015" t="s">
        <v>87</v>
      </c>
      <c r="AR3015" t="s">
        <v>87</v>
      </c>
      <c r="AU3015">
        <v>6500</v>
      </c>
      <c r="AW3015">
        <v>4738.5</v>
      </c>
      <c r="AX3015" s="3">
        <v>4738.5</v>
      </c>
      <c r="AY3015" s="3">
        <v>4738.5</v>
      </c>
      <c r="AZ3015" s="3">
        <v>4738.5</v>
      </c>
      <c r="BA3015" s="3">
        <f t="shared" si="12"/>
        <v>0</v>
      </c>
      <c r="BB3015" t="s">
        <v>88</v>
      </c>
      <c r="BC3015" s="2">
        <v>44162.893761574072</v>
      </c>
      <c r="BV3015" s="2">
        <v>44270.587002314816</v>
      </c>
    </row>
    <row r="3016" spans="1:74" x14ac:dyDescent="0.25">
      <c r="A3016" t="s">
        <v>4737</v>
      </c>
      <c r="B3016" t="s">
        <v>8871</v>
      </c>
      <c r="C3016">
        <v>3041</v>
      </c>
      <c r="D3016" t="s">
        <v>596</v>
      </c>
      <c r="E3016" t="s">
        <v>597</v>
      </c>
      <c r="F3016">
        <v>47592</v>
      </c>
      <c r="G3016" t="s">
        <v>598</v>
      </c>
      <c r="H3016" t="s">
        <v>76</v>
      </c>
      <c r="I3016">
        <v>1459</v>
      </c>
      <c r="J3016">
        <v>2020</v>
      </c>
      <c r="K3016">
        <v>94</v>
      </c>
      <c r="L3016" t="s">
        <v>77</v>
      </c>
      <c r="M3016" t="s">
        <v>598</v>
      </c>
      <c r="N3016" t="s">
        <v>78</v>
      </c>
      <c r="O3016" t="s">
        <v>2833</v>
      </c>
      <c r="P3016" t="s">
        <v>5422</v>
      </c>
      <c r="Q3016">
        <v>17747957000107</v>
      </c>
      <c r="U3016">
        <v>1011</v>
      </c>
      <c r="Y3016" t="s">
        <v>601</v>
      </c>
      <c r="Z3016" t="s">
        <v>93</v>
      </c>
      <c r="AD3016" t="s">
        <v>5607</v>
      </c>
      <c r="AE3016" t="s">
        <v>5584</v>
      </c>
      <c r="AF3016" t="s">
        <v>85</v>
      </c>
      <c r="AG3016">
        <v>6500</v>
      </c>
      <c r="AH3016" s="2">
        <v>43906.535115740742</v>
      </c>
      <c r="AI3016" s="2">
        <v>43906.605694444443</v>
      </c>
      <c r="AJ3016" s="2">
        <v>43907.600231481483</v>
      </c>
      <c r="AM3016" t="s">
        <v>87</v>
      </c>
      <c r="AR3016" t="s">
        <v>87</v>
      </c>
      <c r="AU3016">
        <v>6500</v>
      </c>
      <c r="AW3016">
        <v>4738.5</v>
      </c>
      <c r="AX3016" s="3">
        <v>4738.5</v>
      </c>
      <c r="AY3016" s="3">
        <v>4738.5</v>
      </c>
      <c r="AZ3016" s="3">
        <v>0</v>
      </c>
      <c r="BA3016" s="3">
        <f t="shared" si="12"/>
        <v>4738.5</v>
      </c>
      <c r="BB3016" t="s">
        <v>88</v>
      </c>
      <c r="BC3016" s="2">
        <v>44162.893750000003</v>
      </c>
      <c r="BV3016" s="2">
        <v>44270.587002314816</v>
      </c>
    </row>
    <row r="3017" spans="1:74" x14ac:dyDescent="0.25">
      <c r="A3017" t="s">
        <v>4737</v>
      </c>
      <c r="B3017" t="s">
        <v>8871</v>
      </c>
      <c r="C3017">
        <v>3041</v>
      </c>
      <c r="D3017" t="s">
        <v>596</v>
      </c>
      <c r="E3017" t="s">
        <v>597</v>
      </c>
      <c r="F3017">
        <v>47594</v>
      </c>
      <c r="G3017" t="s">
        <v>598</v>
      </c>
      <c r="H3017" t="s">
        <v>76</v>
      </c>
      <c r="I3017">
        <v>1459</v>
      </c>
      <c r="J3017">
        <v>2020</v>
      </c>
      <c r="K3017">
        <v>95</v>
      </c>
      <c r="L3017" t="s">
        <v>77</v>
      </c>
      <c r="M3017" t="s">
        <v>598</v>
      </c>
      <c r="N3017" t="s">
        <v>78</v>
      </c>
      <c r="O3017" t="s">
        <v>5568</v>
      </c>
      <c r="P3017" t="s">
        <v>5608</v>
      </c>
      <c r="Q3017">
        <v>17723172000196</v>
      </c>
      <c r="U3017">
        <v>1011</v>
      </c>
      <c r="Y3017" t="s">
        <v>601</v>
      </c>
      <c r="Z3017" t="s">
        <v>93</v>
      </c>
      <c r="AD3017" t="s">
        <v>5609</v>
      </c>
      <c r="AE3017" t="s">
        <v>5584</v>
      </c>
      <c r="AF3017" t="s">
        <v>85</v>
      </c>
      <c r="AG3017">
        <v>6500</v>
      </c>
      <c r="AH3017" s="2">
        <v>43906.535671296297</v>
      </c>
      <c r="AI3017" s="2">
        <v>43906.605694444443</v>
      </c>
      <c r="AJ3017" s="2">
        <v>43907.600243055553</v>
      </c>
      <c r="AM3017" t="s">
        <v>87</v>
      </c>
      <c r="AR3017" t="s">
        <v>87</v>
      </c>
      <c r="AU3017">
        <v>6500</v>
      </c>
      <c r="AW3017">
        <v>4738.5</v>
      </c>
      <c r="AX3017" s="3">
        <v>4738.5</v>
      </c>
      <c r="AY3017" s="3">
        <v>4738.5</v>
      </c>
      <c r="AZ3017" s="3">
        <v>0</v>
      </c>
      <c r="BA3017" s="3">
        <f t="shared" si="12"/>
        <v>4738.5</v>
      </c>
      <c r="BB3017" t="s">
        <v>88</v>
      </c>
      <c r="BC3017" s="2">
        <v>44162.893750000003</v>
      </c>
      <c r="BV3017" s="2">
        <v>44270.587002314816</v>
      </c>
    </row>
    <row r="3018" spans="1:74" x14ac:dyDescent="0.25">
      <c r="A3018" t="s">
        <v>4737</v>
      </c>
      <c r="B3018" t="s">
        <v>8871</v>
      </c>
      <c r="C3018">
        <v>3041</v>
      </c>
      <c r="D3018" t="s">
        <v>596</v>
      </c>
      <c r="E3018" t="s">
        <v>597</v>
      </c>
      <c r="F3018">
        <v>47595</v>
      </c>
      <c r="G3018" t="s">
        <v>598</v>
      </c>
      <c r="H3018" t="s">
        <v>76</v>
      </c>
      <c r="I3018">
        <v>1459</v>
      </c>
      <c r="J3018">
        <v>2020</v>
      </c>
      <c r="K3018">
        <v>96</v>
      </c>
      <c r="L3018" t="s">
        <v>77</v>
      </c>
      <c r="M3018" t="s">
        <v>598</v>
      </c>
      <c r="N3018" t="s">
        <v>78</v>
      </c>
      <c r="O3018" t="s">
        <v>3304</v>
      </c>
      <c r="P3018" t="s">
        <v>5610</v>
      </c>
      <c r="Q3018">
        <v>17966201000140</v>
      </c>
      <c r="U3018">
        <v>1011</v>
      </c>
      <c r="Y3018" t="s">
        <v>601</v>
      </c>
      <c r="Z3018" t="s">
        <v>93</v>
      </c>
      <c r="AD3018" t="s">
        <v>5611</v>
      </c>
      <c r="AE3018" t="s">
        <v>5584</v>
      </c>
      <c r="AF3018" t="s">
        <v>85</v>
      </c>
      <c r="AG3018">
        <v>6500</v>
      </c>
      <c r="AH3018" s="2">
        <v>43906.536099537036</v>
      </c>
      <c r="AI3018" s="2">
        <v>43906.605694444443</v>
      </c>
      <c r="AJ3018" s="2">
        <v>43907.600243055553</v>
      </c>
      <c r="AM3018" t="s">
        <v>87</v>
      </c>
      <c r="AR3018" t="s">
        <v>87</v>
      </c>
      <c r="AU3018">
        <v>6500</v>
      </c>
      <c r="AW3018">
        <v>4738.5</v>
      </c>
      <c r="AX3018" s="3">
        <v>4738.5</v>
      </c>
      <c r="AY3018" s="3">
        <v>4738.5</v>
      </c>
      <c r="AZ3018" s="3">
        <v>4738.5</v>
      </c>
      <c r="BA3018" s="3">
        <f t="shared" si="12"/>
        <v>0</v>
      </c>
      <c r="BB3018" t="s">
        <v>88</v>
      </c>
      <c r="BC3018" s="2">
        <v>44162.893738425926</v>
      </c>
      <c r="BV3018" s="2">
        <v>44270.587002314816</v>
      </c>
    </row>
    <row r="3019" spans="1:74" x14ac:dyDescent="0.25">
      <c r="A3019" t="s">
        <v>4737</v>
      </c>
      <c r="B3019" t="s">
        <v>8871</v>
      </c>
      <c r="C3019">
        <v>3041</v>
      </c>
      <c r="D3019" t="s">
        <v>596</v>
      </c>
      <c r="E3019" t="s">
        <v>597</v>
      </c>
      <c r="F3019">
        <v>47597</v>
      </c>
      <c r="G3019" t="s">
        <v>598</v>
      </c>
      <c r="H3019" t="s">
        <v>76</v>
      </c>
      <c r="I3019">
        <v>1459</v>
      </c>
      <c r="J3019">
        <v>2020</v>
      </c>
      <c r="K3019">
        <v>97</v>
      </c>
      <c r="L3019" t="s">
        <v>77</v>
      </c>
      <c r="M3019" t="s">
        <v>598</v>
      </c>
      <c r="N3019" t="s">
        <v>78</v>
      </c>
      <c r="O3019" t="s">
        <v>3692</v>
      </c>
      <c r="P3019" t="s">
        <v>5612</v>
      </c>
      <c r="Q3019">
        <v>18128223000102</v>
      </c>
      <c r="U3019">
        <v>1011</v>
      </c>
      <c r="Y3019" t="s">
        <v>601</v>
      </c>
      <c r="Z3019" t="s">
        <v>93</v>
      </c>
      <c r="AD3019" t="s">
        <v>5613</v>
      </c>
      <c r="AE3019" t="s">
        <v>5584</v>
      </c>
      <c r="AF3019" t="s">
        <v>85</v>
      </c>
      <c r="AG3019">
        <v>6500</v>
      </c>
      <c r="AH3019" s="2">
        <v>43906.536666666667</v>
      </c>
      <c r="AI3019" s="2">
        <v>43906.605694444443</v>
      </c>
      <c r="AJ3019" s="2">
        <v>43907.600243055553</v>
      </c>
      <c r="AM3019" t="s">
        <v>87</v>
      </c>
      <c r="AR3019" t="s">
        <v>87</v>
      </c>
      <c r="AU3019">
        <v>6500</v>
      </c>
      <c r="AW3019">
        <v>4738.5</v>
      </c>
      <c r="AX3019" s="3">
        <v>4738.5</v>
      </c>
      <c r="AY3019" s="3">
        <v>4738.5</v>
      </c>
      <c r="AZ3019" s="3">
        <v>0</v>
      </c>
      <c r="BA3019" s="3">
        <f t="shared" si="12"/>
        <v>4738.5</v>
      </c>
      <c r="BB3019" t="s">
        <v>88</v>
      </c>
      <c r="BC3019" s="2">
        <v>44162.893750000003</v>
      </c>
      <c r="BV3019" s="2">
        <v>44270.587002314816</v>
      </c>
    </row>
    <row r="3020" spans="1:74" x14ac:dyDescent="0.25">
      <c r="A3020" t="s">
        <v>4737</v>
      </c>
      <c r="B3020" t="s">
        <v>8871</v>
      </c>
      <c r="C3020">
        <v>3041</v>
      </c>
      <c r="D3020" t="s">
        <v>596</v>
      </c>
      <c r="E3020" t="s">
        <v>597</v>
      </c>
      <c r="F3020">
        <v>47599</v>
      </c>
      <c r="G3020" t="s">
        <v>598</v>
      </c>
      <c r="H3020" t="s">
        <v>76</v>
      </c>
      <c r="I3020">
        <v>1459</v>
      </c>
      <c r="J3020">
        <v>2020</v>
      </c>
      <c r="K3020">
        <v>98</v>
      </c>
      <c r="L3020" t="s">
        <v>77</v>
      </c>
      <c r="M3020" t="s">
        <v>598</v>
      </c>
      <c r="N3020" t="s">
        <v>78</v>
      </c>
      <c r="O3020" t="s">
        <v>3133</v>
      </c>
      <c r="P3020" t="s">
        <v>5614</v>
      </c>
      <c r="Q3020">
        <v>17744798000189</v>
      </c>
      <c r="U3020">
        <v>1011</v>
      </c>
      <c r="Y3020" t="s">
        <v>601</v>
      </c>
      <c r="Z3020" t="s">
        <v>93</v>
      </c>
      <c r="AD3020" t="s">
        <v>5615</v>
      </c>
      <c r="AE3020" t="s">
        <v>5584</v>
      </c>
      <c r="AF3020" t="s">
        <v>85</v>
      </c>
      <c r="AG3020">
        <v>6500</v>
      </c>
      <c r="AH3020" s="2">
        <v>43906.537152777775</v>
      </c>
      <c r="AI3020" s="2">
        <v>43906.605694444443</v>
      </c>
      <c r="AJ3020" s="2">
        <v>43907.600243055553</v>
      </c>
      <c r="AM3020" t="s">
        <v>87</v>
      </c>
      <c r="AR3020" t="s">
        <v>87</v>
      </c>
      <c r="AU3020">
        <v>6500</v>
      </c>
      <c r="AW3020">
        <v>4738.5</v>
      </c>
      <c r="AX3020" s="3">
        <v>4738.5</v>
      </c>
      <c r="AY3020" s="3">
        <v>4738.5</v>
      </c>
      <c r="AZ3020" s="3">
        <v>4738.5</v>
      </c>
      <c r="BA3020" s="3">
        <f t="shared" si="12"/>
        <v>0</v>
      </c>
      <c r="BB3020" t="s">
        <v>88</v>
      </c>
      <c r="BC3020" s="2">
        <v>44162.893738425926</v>
      </c>
      <c r="BV3020" s="2">
        <v>44270.587002314816</v>
      </c>
    </row>
    <row r="3021" spans="1:74" x14ac:dyDescent="0.25">
      <c r="A3021" t="s">
        <v>4737</v>
      </c>
      <c r="B3021" t="s">
        <v>8871</v>
      </c>
      <c r="C3021">
        <v>3041</v>
      </c>
      <c r="D3021" t="s">
        <v>596</v>
      </c>
      <c r="E3021" t="s">
        <v>597</v>
      </c>
      <c r="F3021">
        <v>47601</v>
      </c>
      <c r="G3021" t="s">
        <v>598</v>
      </c>
      <c r="H3021" t="s">
        <v>76</v>
      </c>
      <c r="I3021">
        <v>1459</v>
      </c>
      <c r="J3021">
        <v>2020</v>
      </c>
      <c r="K3021">
        <v>99</v>
      </c>
      <c r="L3021" t="s">
        <v>77</v>
      </c>
      <c r="M3021" t="s">
        <v>598</v>
      </c>
      <c r="N3021" t="s">
        <v>78</v>
      </c>
      <c r="O3021" t="s">
        <v>1554</v>
      </c>
      <c r="P3021" t="s">
        <v>4510</v>
      </c>
      <c r="Q3021">
        <v>17702515000136</v>
      </c>
      <c r="U3021">
        <v>1011</v>
      </c>
      <c r="Y3021" t="s">
        <v>601</v>
      </c>
      <c r="Z3021" t="s">
        <v>93</v>
      </c>
      <c r="AD3021" t="s">
        <v>5616</v>
      </c>
      <c r="AE3021" t="s">
        <v>5584</v>
      </c>
      <c r="AF3021" t="s">
        <v>85</v>
      </c>
      <c r="AG3021">
        <v>6500</v>
      </c>
      <c r="AH3021" s="2">
        <v>43906.537662037037</v>
      </c>
      <c r="AI3021" s="2">
        <v>43906.605694444443</v>
      </c>
      <c r="AJ3021" s="2">
        <v>43907.600243055553</v>
      </c>
      <c r="AM3021" t="s">
        <v>87</v>
      </c>
      <c r="AR3021" t="s">
        <v>87</v>
      </c>
      <c r="AU3021">
        <v>6500</v>
      </c>
      <c r="AW3021">
        <v>4738.5</v>
      </c>
      <c r="AX3021" s="3">
        <v>4738.5</v>
      </c>
      <c r="AY3021" s="3">
        <v>4738.5</v>
      </c>
      <c r="AZ3021" s="3">
        <v>4738.5</v>
      </c>
      <c r="BA3021" s="3">
        <f t="shared" si="12"/>
        <v>0</v>
      </c>
      <c r="BB3021" t="s">
        <v>88</v>
      </c>
      <c r="BC3021" s="2">
        <v>44162.893761574072</v>
      </c>
      <c r="BV3021" s="2">
        <v>44270.587002314816</v>
      </c>
    </row>
    <row r="3022" spans="1:74" x14ac:dyDescent="0.25">
      <c r="A3022" t="s">
        <v>4737</v>
      </c>
      <c r="B3022" t="s">
        <v>8871</v>
      </c>
      <c r="C3022">
        <v>3041</v>
      </c>
      <c r="D3022" t="s">
        <v>596</v>
      </c>
      <c r="E3022" t="s">
        <v>597</v>
      </c>
      <c r="F3022">
        <v>47602</v>
      </c>
      <c r="G3022" t="s">
        <v>598</v>
      </c>
      <c r="H3022" t="s">
        <v>76</v>
      </c>
      <c r="I3022">
        <v>1459</v>
      </c>
      <c r="J3022">
        <v>2020</v>
      </c>
      <c r="K3022">
        <v>100</v>
      </c>
      <c r="L3022" t="s">
        <v>77</v>
      </c>
      <c r="M3022" t="s">
        <v>598</v>
      </c>
      <c r="N3022" t="s">
        <v>78</v>
      </c>
      <c r="O3022" t="s">
        <v>2537</v>
      </c>
      <c r="P3022" t="s">
        <v>2538</v>
      </c>
      <c r="Q3022">
        <v>18338277000194</v>
      </c>
      <c r="U3022">
        <v>1011</v>
      </c>
      <c r="Y3022" t="s">
        <v>601</v>
      </c>
      <c r="Z3022" t="s">
        <v>93</v>
      </c>
      <c r="AD3022" t="s">
        <v>5617</v>
      </c>
      <c r="AE3022" t="s">
        <v>5584</v>
      </c>
      <c r="AF3022" t="s">
        <v>85</v>
      </c>
      <c r="AG3022">
        <v>6500</v>
      </c>
      <c r="AH3022" s="2">
        <v>43906.538275462961</v>
      </c>
      <c r="AI3022" s="2">
        <v>43906.605694444443</v>
      </c>
      <c r="AJ3022" s="2">
        <v>43907.600243055553</v>
      </c>
      <c r="AM3022" t="s">
        <v>87</v>
      </c>
      <c r="AR3022" t="s">
        <v>87</v>
      </c>
      <c r="AU3022">
        <v>6500</v>
      </c>
      <c r="AW3022">
        <v>4738.5</v>
      </c>
      <c r="AX3022" s="3">
        <v>4738.5</v>
      </c>
      <c r="AY3022" s="3">
        <v>4738.5</v>
      </c>
      <c r="AZ3022" s="3">
        <v>4738.5</v>
      </c>
      <c r="BA3022" s="3">
        <f t="shared" si="12"/>
        <v>0</v>
      </c>
      <c r="BB3022" t="s">
        <v>88</v>
      </c>
      <c r="BC3022" s="2">
        <v>44162.893750000003</v>
      </c>
      <c r="BV3022" s="2">
        <v>44270.587002314816</v>
      </c>
    </row>
    <row r="3023" spans="1:74" x14ac:dyDescent="0.25">
      <c r="A3023" t="s">
        <v>4737</v>
      </c>
      <c r="B3023" t="s">
        <v>8871</v>
      </c>
      <c r="C3023">
        <v>3041</v>
      </c>
      <c r="D3023" t="s">
        <v>596</v>
      </c>
      <c r="E3023" t="s">
        <v>597</v>
      </c>
      <c r="F3023">
        <v>47603</v>
      </c>
      <c r="G3023" t="s">
        <v>598</v>
      </c>
      <c r="H3023" t="s">
        <v>76</v>
      </c>
      <c r="I3023">
        <v>1459</v>
      </c>
      <c r="J3023">
        <v>2020</v>
      </c>
      <c r="K3023">
        <v>101</v>
      </c>
      <c r="L3023" t="s">
        <v>77</v>
      </c>
      <c r="M3023" t="s">
        <v>598</v>
      </c>
      <c r="N3023" t="s">
        <v>78</v>
      </c>
      <c r="O3023" t="s">
        <v>2506</v>
      </c>
      <c r="P3023" t="s">
        <v>2507</v>
      </c>
      <c r="Q3023">
        <v>18094771000150</v>
      </c>
      <c r="U3023">
        <v>1011</v>
      </c>
      <c r="Y3023" t="s">
        <v>601</v>
      </c>
      <c r="Z3023" t="s">
        <v>93</v>
      </c>
      <c r="AD3023" t="s">
        <v>5618</v>
      </c>
      <c r="AE3023" t="s">
        <v>5584</v>
      </c>
      <c r="AF3023" t="s">
        <v>85</v>
      </c>
      <c r="AG3023">
        <v>6500</v>
      </c>
      <c r="AH3023" s="2">
        <v>43906.538900462961</v>
      </c>
      <c r="AI3023" s="2">
        <v>43906.605694444443</v>
      </c>
      <c r="AJ3023" s="2">
        <v>43907.600254629629</v>
      </c>
      <c r="AM3023" t="s">
        <v>87</v>
      </c>
      <c r="AR3023" t="s">
        <v>87</v>
      </c>
      <c r="AU3023">
        <v>6500</v>
      </c>
      <c r="AW3023">
        <v>4738.5</v>
      </c>
      <c r="AX3023" s="3">
        <v>4738.5</v>
      </c>
      <c r="AY3023" s="3">
        <v>4738.5</v>
      </c>
      <c r="AZ3023" s="3">
        <v>4738.5</v>
      </c>
      <c r="BA3023" s="3">
        <f t="shared" si="12"/>
        <v>0</v>
      </c>
      <c r="BB3023" t="s">
        <v>88</v>
      </c>
      <c r="BC3023" s="2">
        <v>44162.893750000003</v>
      </c>
      <c r="BV3023" s="2">
        <v>44270.587002314816</v>
      </c>
    </row>
    <row r="3024" spans="1:74" x14ac:dyDescent="0.25">
      <c r="A3024" t="s">
        <v>4737</v>
      </c>
      <c r="B3024" t="s">
        <v>8871</v>
      </c>
      <c r="C3024">
        <v>3041</v>
      </c>
      <c r="D3024" t="s">
        <v>596</v>
      </c>
      <c r="E3024" t="s">
        <v>597</v>
      </c>
      <c r="F3024">
        <v>47605</v>
      </c>
      <c r="G3024" t="s">
        <v>598</v>
      </c>
      <c r="H3024" t="s">
        <v>76</v>
      </c>
      <c r="I3024">
        <v>1459</v>
      </c>
      <c r="J3024">
        <v>2020</v>
      </c>
      <c r="K3024">
        <v>102</v>
      </c>
      <c r="L3024" t="s">
        <v>77</v>
      </c>
      <c r="M3024" t="s">
        <v>598</v>
      </c>
      <c r="N3024" t="s">
        <v>78</v>
      </c>
      <c r="O3024" t="s">
        <v>1561</v>
      </c>
      <c r="P3024" t="s">
        <v>5619</v>
      </c>
      <c r="Q3024">
        <v>17952508000192</v>
      </c>
      <c r="U3024">
        <v>1011</v>
      </c>
      <c r="Y3024" t="s">
        <v>601</v>
      </c>
      <c r="Z3024" t="s">
        <v>93</v>
      </c>
      <c r="AD3024" t="s">
        <v>5620</v>
      </c>
      <c r="AE3024" t="s">
        <v>5584</v>
      </c>
      <c r="AF3024" t="s">
        <v>85</v>
      </c>
      <c r="AG3024">
        <v>6500</v>
      </c>
      <c r="AH3024" s="2">
        <v>43906.540208333332</v>
      </c>
      <c r="AI3024" s="2">
        <v>43906.613067129627</v>
      </c>
      <c r="AJ3024" s="2">
        <v>43907.600254629629</v>
      </c>
      <c r="AM3024" t="s">
        <v>87</v>
      </c>
      <c r="AR3024" t="s">
        <v>87</v>
      </c>
      <c r="AU3024">
        <v>6500</v>
      </c>
      <c r="AW3024">
        <v>4738.5</v>
      </c>
      <c r="AX3024" s="3">
        <v>4738.5</v>
      </c>
      <c r="AY3024" s="3">
        <v>4738.5</v>
      </c>
      <c r="AZ3024" s="3">
        <v>0</v>
      </c>
      <c r="BA3024" s="3">
        <f t="shared" si="12"/>
        <v>4738.5</v>
      </c>
      <c r="BB3024" t="s">
        <v>88</v>
      </c>
      <c r="BC3024" s="2">
        <v>44162.893750000003</v>
      </c>
      <c r="BV3024" s="2">
        <v>44270.587002314816</v>
      </c>
    </row>
    <row r="3025" spans="1:74" x14ac:dyDescent="0.25">
      <c r="A3025" t="s">
        <v>4737</v>
      </c>
      <c r="B3025" t="s">
        <v>8871</v>
      </c>
      <c r="C3025">
        <v>3041</v>
      </c>
      <c r="D3025" t="s">
        <v>596</v>
      </c>
      <c r="E3025" t="s">
        <v>597</v>
      </c>
      <c r="F3025">
        <v>47606</v>
      </c>
      <c r="G3025" t="s">
        <v>598</v>
      </c>
      <c r="H3025" t="s">
        <v>76</v>
      </c>
      <c r="I3025">
        <v>1459</v>
      </c>
      <c r="J3025">
        <v>2020</v>
      </c>
      <c r="K3025">
        <v>103</v>
      </c>
      <c r="L3025" t="s">
        <v>77</v>
      </c>
      <c r="M3025" t="s">
        <v>598</v>
      </c>
      <c r="N3025" t="s">
        <v>78</v>
      </c>
      <c r="O3025" t="s">
        <v>1652</v>
      </c>
      <c r="P3025" t="s">
        <v>1653</v>
      </c>
      <c r="Q3025">
        <v>18128280000183</v>
      </c>
      <c r="U3025">
        <v>1011</v>
      </c>
      <c r="Y3025" t="s">
        <v>601</v>
      </c>
      <c r="Z3025" t="s">
        <v>93</v>
      </c>
      <c r="AD3025" t="s">
        <v>5621</v>
      </c>
      <c r="AE3025" t="s">
        <v>5584</v>
      </c>
      <c r="AF3025" t="s">
        <v>85</v>
      </c>
      <c r="AG3025">
        <v>6500</v>
      </c>
      <c r="AH3025" s="2">
        <v>43906.540763888886</v>
      </c>
      <c r="AI3025" s="2">
        <v>43906.613067129627</v>
      </c>
      <c r="AJ3025" s="2">
        <v>43907.600254629629</v>
      </c>
      <c r="AM3025" t="s">
        <v>87</v>
      </c>
      <c r="AR3025" t="s">
        <v>87</v>
      </c>
      <c r="AU3025">
        <v>6500</v>
      </c>
      <c r="AW3025">
        <v>4738.5</v>
      </c>
      <c r="AX3025" s="3">
        <v>4738.5</v>
      </c>
      <c r="AY3025" s="3">
        <v>4738.5</v>
      </c>
      <c r="AZ3025" s="3">
        <v>4738.5</v>
      </c>
      <c r="BA3025" s="3">
        <f t="shared" si="12"/>
        <v>0</v>
      </c>
      <c r="BB3025" t="s">
        <v>88</v>
      </c>
      <c r="BC3025" s="2">
        <v>44162.893761574072</v>
      </c>
      <c r="BV3025" s="2">
        <v>44270.587002314816</v>
      </c>
    </row>
    <row r="3026" spans="1:74" x14ac:dyDescent="0.25">
      <c r="A3026" t="s">
        <v>4737</v>
      </c>
      <c r="B3026" t="s">
        <v>8871</v>
      </c>
      <c r="C3026">
        <v>3041</v>
      </c>
      <c r="D3026" t="s">
        <v>596</v>
      </c>
      <c r="E3026" t="s">
        <v>597</v>
      </c>
      <c r="F3026">
        <v>47608</v>
      </c>
      <c r="G3026" t="s">
        <v>598</v>
      </c>
      <c r="H3026" t="s">
        <v>76</v>
      </c>
      <c r="I3026">
        <v>1459</v>
      </c>
      <c r="J3026">
        <v>2020</v>
      </c>
      <c r="K3026">
        <v>104</v>
      </c>
      <c r="L3026" t="s">
        <v>77</v>
      </c>
      <c r="M3026" t="s">
        <v>598</v>
      </c>
      <c r="N3026" t="s">
        <v>78</v>
      </c>
      <c r="O3026" t="s">
        <v>4823</v>
      </c>
      <c r="P3026" t="s">
        <v>5622</v>
      </c>
      <c r="Q3026">
        <v>17730011000120</v>
      </c>
      <c r="U3026">
        <v>1011</v>
      </c>
      <c r="Y3026" t="s">
        <v>601</v>
      </c>
      <c r="Z3026" t="s">
        <v>93</v>
      </c>
      <c r="AD3026" t="s">
        <v>5623</v>
      </c>
      <c r="AE3026" t="s">
        <v>5584</v>
      </c>
      <c r="AF3026" t="s">
        <v>85</v>
      </c>
      <c r="AG3026">
        <v>6500</v>
      </c>
      <c r="AH3026" s="2">
        <v>43906.541597222225</v>
      </c>
      <c r="AI3026" s="2">
        <v>43906.613067129627</v>
      </c>
      <c r="AJ3026" s="2">
        <v>43907.600254629629</v>
      </c>
      <c r="AM3026" t="s">
        <v>87</v>
      </c>
      <c r="AR3026" t="s">
        <v>87</v>
      </c>
      <c r="AU3026">
        <v>6500</v>
      </c>
      <c r="AW3026">
        <v>4738.5</v>
      </c>
      <c r="AX3026" s="3">
        <v>4738.5</v>
      </c>
      <c r="AY3026" s="3">
        <v>4738.5</v>
      </c>
      <c r="AZ3026" s="3">
        <v>0</v>
      </c>
      <c r="BA3026" s="3">
        <f t="shared" si="12"/>
        <v>4738.5</v>
      </c>
      <c r="BB3026" t="s">
        <v>88</v>
      </c>
      <c r="BC3026" s="2">
        <v>44162.893738425926</v>
      </c>
      <c r="BV3026" s="2">
        <v>44270.587002314816</v>
      </c>
    </row>
    <row r="3027" spans="1:74" x14ac:dyDescent="0.25">
      <c r="A3027" t="s">
        <v>4737</v>
      </c>
      <c r="B3027" t="s">
        <v>8871</v>
      </c>
      <c r="C3027">
        <v>3041</v>
      </c>
      <c r="D3027" t="s">
        <v>596</v>
      </c>
      <c r="E3027" t="s">
        <v>597</v>
      </c>
      <c r="F3027">
        <v>47609</v>
      </c>
      <c r="G3027" t="s">
        <v>598</v>
      </c>
      <c r="H3027" t="s">
        <v>76</v>
      </c>
      <c r="I3027">
        <v>1459</v>
      </c>
      <c r="J3027">
        <v>2020</v>
      </c>
      <c r="K3027">
        <v>105</v>
      </c>
      <c r="L3027" t="s">
        <v>77</v>
      </c>
      <c r="M3027" t="s">
        <v>598</v>
      </c>
      <c r="N3027" t="s">
        <v>78</v>
      </c>
      <c r="O3027" t="s">
        <v>2542</v>
      </c>
      <c r="P3027" t="s">
        <v>2543</v>
      </c>
      <c r="Q3027">
        <v>18338293000187</v>
      </c>
      <c r="U3027">
        <v>1011</v>
      </c>
      <c r="Y3027" t="s">
        <v>601</v>
      </c>
      <c r="Z3027" t="s">
        <v>93</v>
      </c>
      <c r="AD3027" t="s">
        <v>5624</v>
      </c>
      <c r="AE3027" t="s">
        <v>5584</v>
      </c>
      <c r="AF3027" t="s">
        <v>85</v>
      </c>
      <c r="AG3027">
        <v>6500</v>
      </c>
      <c r="AH3027" s="2">
        <v>43906.54215277778</v>
      </c>
      <c r="AI3027" s="2">
        <v>43906.613067129627</v>
      </c>
      <c r="AJ3027" s="2">
        <v>43907.600254629629</v>
      </c>
      <c r="AM3027" t="s">
        <v>87</v>
      </c>
      <c r="AR3027" t="s">
        <v>87</v>
      </c>
      <c r="AU3027">
        <v>6500</v>
      </c>
      <c r="AW3027">
        <v>4738.5</v>
      </c>
      <c r="AX3027" s="3">
        <v>4738.5</v>
      </c>
      <c r="AY3027" s="3">
        <v>4738.5</v>
      </c>
      <c r="AZ3027" s="3">
        <v>4738.5</v>
      </c>
      <c r="BA3027" s="3">
        <f t="shared" si="12"/>
        <v>0</v>
      </c>
      <c r="BB3027" t="s">
        <v>88</v>
      </c>
      <c r="BC3027" s="2">
        <v>44162.893750000003</v>
      </c>
      <c r="BV3027" s="2">
        <v>44270.587002314816</v>
      </c>
    </row>
    <row r="3028" spans="1:74" x14ac:dyDescent="0.25">
      <c r="A3028" t="s">
        <v>4737</v>
      </c>
      <c r="B3028" t="s">
        <v>8871</v>
      </c>
      <c r="C3028">
        <v>3041</v>
      </c>
      <c r="D3028" t="s">
        <v>596</v>
      </c>
      <c r="E3028" t="s">
        <v>597</v>
      </c>
      <c r="F3028">
        <v>47610</v>
      </c>
      <c r="G3028" t="s">
        <v>598</v>
      </c>
      <c r="H3028" t="s">
        <v>76</v>
      </c>
      <c r="I3028">
        <v>1459</v>
      </c>
      <c r="J3028">
        <v>2020</v>
      </c>
      <c r="K3028">
        <v>106</v>
      </c>
      <c r="L3028" t="s">
        <v>77</v>
      </c>
      <c r="M3028" t="s">
        <v>598</v>
      </c>
      <c r="N3028" t="s">
        <v>78</v>
      </c>
      <c r="O3028" t="s">
        <v>5024</v>
      </c>
      <c r="P3028" t="s">
        <v>5625</v>
      </c>
      <c r="Q3028">
        <v>17706656000127</v>
      </c>
      <c r="U3028">
        <v>1011</v>
      </c>
      <c r="Y3028" t="s">
        <v>601</v>
      </c>
      <c r="Z3028" t="s">
        <v>93</v>
      </c>
      <c r="AD3028" t="s">
        <v>5626</v>
      </c>
      <c r="AE3028" t="s">
        <v>5584</v>
      </c>
      <c r="AF3028" t="s">
        <v>85</v>
      </c>
      <c r="AG3028">
        <v>6500</v>
      </c>
      <c r="AH3028" s="2">
        <v>43906.542673611111</v>
      </c>
      <c r="AI3028" s="2">
        <v>43906.613067129627</v>
      </c>
      <c r="AJ3028" s="2">
        <v>43907.600266203706</v>
      </c>
      <c r="AM3028" t="s">
        <v>87</v>
      </c>
      <c r="AR3028" t="s">
        <v>87</v>
      </c>
      <c r="AU3028">
        <v>6500</v>
      </c>
      <c r="AW3028">
        <v>4738.5</v>
      </c>
      <c r="AX3028" s="3">
        <v>4738.5</v>
      </c>
      <c r="AY3028" s="3">
        <v>4738.5</v>
      </c>
      <c r="AZ3028" s="3">
        <v>4738.5</v>
      </c>
      <c r="BA3028" s="3">
        <f t="shared" si="12"/>
        <v>0</v>
      </c>
      <c r="BB3028" t="s">
        <v>88</v>
      </c>
      <c r="BC3028" s="2">
        <v>44162.893761574072</v>
      </c>
      <c r="BV3028" s="2">
        <v>44270.587002314816</v>
      </c>
    </row>
    <row r="3029" spans="1:74" x14ac:dyDescent="0.25">
      <c r="A3029" t="s">
        <v>4737</v>
      </c>
      <c r="B3029" t="s">
        <v>8871</v>
      </c>
      <c r="C3029">
        <v>3041</v>
      </c>
      <c r="D3029" t="s">
        <v>596</v>
      </c>
      <c r="E3029" t="s">
        <v>597</v>
      </c>
      <c r="F3029">
        <v>47611</v>
      </c>
      <c r="G3029" t="s">
        <v>598</v>
      </c>
      <c r="H3029" t="s">
        <v>76</v>
      </c>
      <c r="I3029">
        <v>1459</v>
      </c>
      <c r="J3029">
        <v>2020</v>
      </c>
      <c r="K3029">
        <v>107</v>
      </c>
      <c r="L3029" t="s">
        <v>77</v>
      </c>
      <c r="M3029" t="s">
        <v>598</v>
      </c>
      <c r="N3029" t="s">
        <v>78</v>
      </c>
      <c r="O3029" t="s">
        <v>1556</v>
      </c>
      <c r="P3029" t="s">
        <v>4983</v>
      </c>
      <c r="Q3029">
        <v>18338160000100</v>
      </c>
      <c r="U3029">
        <v>1011</v>
      </c>
      <c r="Y3029" t="s">
        <v>601</v>
      </c>
      <c r="Z3029" t="s">
        <v>93</v>
      </c>
      <c r="AD3029" t="s">
        <v>5627</v>
      </c>
      <c r="AE3029" t="s">
        <v>5584</v>
      </c>
      <c r="AF3029" t="s">
        <v>85</v>
      </c>
      <c r="AG3029">
        <v>6500</v>
      </c>
      <c r="AH3029" s="2">
        <v>43906.543090277781</v>
      </c>
      <c r="AI3029" s="2">
        <v>43906.613067129627</v>
      </c>
      <c r="AJ3029" s="2">
        <v>43907.600439814814</v>
      </c>
      <c r="AM3029" t="s">
        <v>87</v>
      </c>
      <c r="AR3029" t="s">
        <v>87</v>
      </c>
      <c r="AU3029">
        <v>6500</v>
      </c>
      <c r="AW3029">
        <v>4738.5</v>
      </c>
      <c r="AX3029" s="3">
        <v>4738.5</v>
      </c>
      <c r="AY3029" s="3">
        <v>4738.5</v>
      </c>
      <c r="AZ3029" s="3">
        <v>4738.5</v>
      </c>
      <c r="BA3029" s="3">
        <f t="shared" si="12"/>
        <v>0</v>
      </c>
      <c r="BB3029" t="s">
        <v>88</v>
      </c>
      <c r="BC3029" s="2">
        <v>44162.893761574072</v>
      </c>
      <c r="BV3029" s="2">
        <v>44270.587002314816</v>
      </c>
    </row>
    <row r="3030" spans="1:74" x14ac:dyDescent="0.25">
      <c r="A3030" t="s">
        <v>4737</v>
      </c>
      <c r="B3030" t="s">
        <v>8871</v>
      </c>
      <c r="C3030">
        <v>3041</v>
      </c>
      <c r="D3030" t="s">
        <v>596</v>
      </c>
      <c r="E3030" t="s">
        <v>597</v>
      </c>
      <c r="F3030">
        <v>47612</v>
      </c>
      <c r="G3030" t="s">
        <v>598</v>
      </c>
      <c r="H3030" t="s">
        <v>76</v>
      </c>
      <c r="I3030">
        <v>1459</v>
      </c>
      <c r="J3030">
        <v>2020</v>
      </c>
      <c r="K3030">
        <v>108</v>
      </c>
      <c r="L3030" t="s">
        <v>77</v>
      </c>
      <c r="M3030" t="s">
        <v>598</v>
      </c>
      <c r="N3030" t="s">
        <v>78</v>
      </c>
      <c r="O3030" t="s">
        <v>4629</v>
      </c>
      <c r="P3030" t="s">
        <v>5628</v>
      </c>
      <c r="Q3030">
        <v>17702507000190</v>
      </c>
      <c r="U3030">
        <v>1011</v>
      </c>
      <c r="Y3030" t="s">
        <v>601</v>
      </c>
      <c r="Z3030" t="s">
        <v>93</v>
      </c>
      <c r="AD3030" t="s">
        <v>5629</v>
      </c>
      <c r="AE3030" t="s">
        <v>5584</v>
      </c>
      <c r="AF3030" t="s">
        <v>85</v>
      </c>
      <c r="AG3030">
        <v>6500</v>
      </c>
      <c r="AH3030" s="2">
        <v>43906.543692129628</v>
      </c>
      <c r="AI3030" s="2">
        <v>43906.613067129627</v>
      </c>
      <c r="AJ3030" s="2">
        <v>43907.600428240738</v>
      </c>
      <c r="AM3030" t="s">
        <v>87</v>
      </c>
      <c r="AR3030" t="s">
        <v>87</v>
      </c>
      <c r="AU3030">
        <v>6500</v>
      </c>
      <c r="AW3030">
        <v>4738.5</v>
      </c>
      <c r="AX3030" s="3">
        <v>4738.5</v>
      </c>
      <c r="AY3030" s="3">
        <v>4738.5</v>
      </c>
      <c r="AZ3030" s="3">
        <v>4738.5</v>
      </c>
      <c r="BA3030" s="3">
        <f t="shared" si="12"/>
        <v>0</v>
      </c>
      <c r="BB3030" t="s">
        <v>88</v>
      </c>
      <c r="BC3030" s="2">
        <v>44162.893761574072</v>
      </c>
      <c r="BV3030" s="2">
        <v>44270.587002314816</v>
      </c>
    </row>
    <row r="3031" spans="1:74" x14ac:dyDescent="0.25">
      <c r="A3031" t="s">
        <v>4737</v>
      </c>
      <c r="B3031" t="s">
        <v>8871</v>
      </c>
      <c r="C3031">
        <v>3041</v>
      </c>
      <c r="D3031" t="s">
        <v>596</v>
      </c>
      <c r="E3031" t="s">
        <v>597</v>
      </c>
      <c r="F3031">
        <v>47614</v>
      </c>
      <c r="G3031" t="s">
        <v>598</v>
      </c>
      <c r="H3031" t="s">
        <v>76</v>
      </c>
      <c r="I3031">
        <v>1459</v>
      </c>
      <c r="J3031">
        <v>2020</v>
      </c>
      <c r="K3031">
        <v>109</v>
      </c>
      <c r="L3031" t="s">
        <v>77</v>
      </c>
      <c r="M3031" t="s">
        <v>598</v>
      </c>
      <c r="N3031" t="s">
        <v>78</v>
      </c>
      <c r="O3031" t="s">
        <v>2368</v>
      </c>
      <c r="P3031" t="s">
        <v>2369</v>
      </c>
      <c r="Q3031">
        <v>17724162000175</v>
      </c>
      <c r="U3031">
        <v>1011</v>
      </c>
      <c r="Y3031" t="s">
        <v>601</v>
      </c>
      <c r="Z3031" t="s">
        <v>93</v>
      </c>
      <c r="AD3031" t="s">
        <v>5630</v>
      </c>
      <c r="AE3031" t="s">
        <v>5584</v>
      </c>
      <c r="AF3031" t="s">
        <v>85</v>
      </c>
      <c r="AG3031">
        <v>6500</v>
      </c>
      <c r="AH3031" s="2">
        <v>43906.54414351852</v>
      </c>
      <c r="AI3031" s="2">
        <v>43906.613067129627</v>
      </c>
      <c r="AJ3031" s="2">
        <v>43907.600428240738</v>
      </c>
      <c r="AM3031" t="s">
        <v>87</v>
      </c>
      <c r="AR3031" t="s">
        <v>87</v>
      </c>
      <c r="AU3031">
        <v>6500</v>
      </c>
      <c r="AW3031">
        <v>4738.5</v>
      </c>
      <c r="AX3031" s="3">
        <v>4738.5</v>
      </c>
      <c r="AY3031" s="3">
        <v>4738.5</v>
      </c>
      <c r="AZ3031" s="3">
        <v>4738.5</v>
      </c>
      <c r="BA3031" s="3">
        <f t="shared" si="12"/>
        <v>0</v>
      </c>
      <c r="BB3031" t="s">
        <v>88</v>
      </c>
      <c r="BC3031" s="2">
        <v>44162.893761574072</v>
      </c>
      <c r="BV3031" s="2">
        <v>44270.587002314816</v>
      </c>
    </row>
    <row r="3032" spans="1:74" x14ac:dyDescent="0.25">
      <c r="A3032" t="s">
        <v>4737</v>
      </c>
      <c r="B3032" t="s">
        <v>8871</v>
      </c>
      <c r="C3032">
        <v>3041</v>
      </c>
      <c r="D3032" t="s">
        <v>596</v>
      </c>
      <c r="E3032" t="s">
        <v>597</v>
      </c>
      <c r="F3032">
        <v>47615</v>
      </c>
      <c r="G3032" t="s">
        <v>598</v>
      </c>
      <c r="H3032" t="s">
        <v>76</v>
      </c>
      <c r="I3032">
        <v>1459</v>
      </c>
      <c r="J3032">
        <v>2020</v>
      </c>
      <c r="K3032">
        <v>110</v>
      </c>
      <c r="L3032" t="s">
        <v>77</v>
      </c>
      <c r="M3032" t="s">
        <v>598</v>
      </c>
      <c r="N3032" t="s">
        <v>78</v>
      </c>
      <c r="O3032" t="s">
        <v>2968</v>
      </c>
      <c r="P3032" t="s">
        <v>4984</v>
      </c>
      <c r="Q3032">
        <v>18194217000145</v>
      </c>
      <c r="U3032">
        <v>1011</v>
      </c>
      <c r="Y3032" t="s">
        <v>601</v>
      </c>
      <c r="Z3032" t="s">
        <v>93</v>
      </c>
      <c r="AD3032" t="s">
        <v>5631</v>
      </c>
      <c r="AE3032" t="s">
        <v>5584</v>
      </c>
      <c r="AF3032" t="s">
        <v>85</v>
      </c>
      <c r="AG3032">
        <v>6500</v>
      </c>
      <c r="AH3032" s="2">
        <v>43906.544699074075</v>
      </c>
      <c r="AI3032" s="2">
        <v>43906.613067129627</v>
      </c>
      <c r="AJ3032" s="2">
        <v>43907.600428240738</v>
      </c>
      <c r="AM3032" t="s">
        <v>87</v>
      </c>
      <c r="AR3032" t="s">
        <v>87</v>
      </c>
      <c r="AU3032">
        <v>6500</v>
      </c>
      <c r="AW3032">
        <v>4738.5</v>
      </c>
      <c r="AX3032" s="3">
        <v>4738.5</v>
      </c>
      <c r="AY3032" s="3">
        <v>4738.5</v>
      </c>
      <c r="AZ3032" s="3">
        <v>4738.5</v>
      </c>
      <c r="BA3032" s="3">
        <f t="shared" si="12"/>
        <v>0</v>
      </c>
      <c r="BB3032" t="s">
        <v>88</v>
      </c>
      <c r="BC3032" s="2">
        <v>44162.893750000003</v>
      </c>
      <c r="BV3032" s="2">
        <v>44270.587002314816</v>
      </c>
    </row>
    <row r="3033" spans="1:74" x14ac:dyDescent="0.25">
      <c r="A3033" t="s">
        <v>4737</v>
      </c>
      <c r="B3033" t="s">
        <v>8871</v>
      </c>
      <c r="C3033">
        <v>3041</v>
      </c>
      <c r="D3033" t="s">
        <v>596</v>
      </c>
      <c r="E3033" t="s">
        <v>597</v>
      </c>
      <c r="F3033">
        <v>47619</v>
      </c>
      <c r="G3033" t="s">
        <v>598</v>
      </c>
      <c r="H3033" t="s">
        <v>76</v>
      </c>
      <c r="I3033">
        <v>1459</v>
      </c>
      <c r="J3033">
        <v>2020</v>
      </c>
      <c r="K3033">
        <v>111</v>
      </c>
      <c r="L3033" t="s">
        <v>77</v>
      </c>
      <c r="M3033" t="s">
        <v>598</v>
      </c>
      <c r="N3033" t="s">
        <v>78</v>
      </c>
      <c r="O3033" t="s">
        <v>2382</v>
      </c>
      <c r="P3033" t="s">
        <v>2383</v>
      </c>
      <c r="Q3033">
        <v>18338228000151</v>
      </c>
      <c r="U3033">
        <v>1011</v>
      </c>
      <c r="Y3033" t="s">
        <v>601</v>
      </c>
      <c r="Z3033" t="s">
        <v>93</v>
      </c>
      <c r="AD3033" t="s">
        <v>5632</v>
      </c>
      <c r="AE3033" t="s">
        <v>5584</v>
      </c>
      <c r="AF3033" t="s">
        <v>85</v>
      </c>
      <c r="AG3033">
        <v>6500</v>
      </c>
      <c r="AH3033" s="2">
        <v>43906.549398148149</v>
      </c>
      <c r="AI3033" s="2">
        <v>43906.613067129627</v>
      </c>
      <c r="AJ3033" s="2">
        <v>43907.600428240738</v>
      </c>
      <c r="AM3033" t="s">
        <v>87</v>
      </c>
      <c r="AR3033" t="s">
        <v>87</v>
      </c>
      <c r="AU3033">
        <v>6500</v>
      </c>
      <c r="AW3033">
        <v>4738.5</v>
      </c>
      <c r="AX3033" s="3">
        <v>4738.5</v>
      </c>
      <c r="AY3033" s="3">
        <v>4738.5</v>
      </c>
      <c r="AZ3033" s="3">
        <v>4738.5</v>
      </c>
      <c r="BA3033" s="3">
        <f t="shared" si="12"/>
        <v>0</v>
      </c>
      <c r="BB3033" t="s">
        <v>88</v>
      </c>
      <c r="BC3033" s="2">
        <v>44162.893750000003</v>
      </c>
      <c r="BV3033" s="2">
        <v>44270.587002314816</v>
      </c>
    </row>
    <row r="3034" spans="1:74" x14ac:dyDescent="0.25">
      <c r="A3034" t="s">
        <v>4737</v>
      </c>
      <c r="B3034" t="s">
        <v>8871</v>
      </c>
      <c r="C3034">
        <v>3041</v>
      </c>
      <c r="D3034" t="s">
        <v>596</v>
      </c>
      <c r="E3034" t="s">
        <v>597</v>
      </c>
      <c r="F3034">
        <v>47630</v>
      </c>
      <c r="G3034" t="s">
        <v>598</v>
      </c>
      <c r="H3034" t="s">
        <v>76</v>
      </c>
      <c r="I3034">
        <v>1507</v>
      </c>
      <c r="J3034">
        <v>2020</v>
      </c>
      <c r="K3034">
        <v>118</v>
      </c>
      <c r="L3034" t="s">
        <v>77</v>
      </c>
      <c r="M3034" t="s">
        <v>598</v>
      </c>
      <c r="N3034" t="s">
        <v>78</v>
      </c>
      <c r="O3034" t="s">
        <v>570</v>
      </c>
      <c r="P3034" t="s">
        <v>1538</v>
      </c>
      <c r="Q3034">
        <v>18338178000102</v>
      </c>
      <c r="U3034">
        <v>4210</v>
      </c>
      <c r="Y3034" t="s">
        <v>727</v>
      </c>
      <c r="Z3034" t="s">
        <v>93</v>
      </c>
      <c r="AD3034" t="s">
        <v>5633</v>
      </c>
      <c r="AE3034" t="s">
        <v>613</v>
      </c>
      <c r="AF3034" t="s">
        <v>85</v>
      </c>
      <c r="AG3034">
        <v>81500</v>
      </c>
      <c r="AH3034" s="2">
        <v>43906.55746527778</v>
      </c>
      <c r="AI3034" s="2">
        <v>43906.770416666666</v>
      </c>
      <c r="AJ3034" s="2">
        <v>43907.602962962963</v>
      </c>
      <c r="AM3034" t="s">
        <v>87</v>
      </c>
      <c r="AR3034" t="s">
        <v>87</v>
      </c>
      <c r="AU3034">
        <v>81500</v>
      </c>
      <c r="AW3034">
        <v>49712.800000000003</v>
      </c>
      <c r="AX3034" s="3">
        <v>49712.800000000003</v>
      </c>
      <c r="AY3034" s="3">
        <v>49712.800000000003</v>
      </c>
      <c r="AZ3034" s="3">
        <v>0</v>
      </c>
      <c r="BA3034" s="3">
        <f t="shared" si="12"/>
        <v>49712.800000000003</v>
      </c>
      <c r="BB3034" t="s">
        <v>88</v>
      </c>
      <c r="BC3034" s="2">
        <v>44166.913877314815</v>
      </c>
      <c r="BV3034" s="2">
        <v>44270.587002314816</v>
      </c>
    </row>
    <row r="3035" spans="1:74" x14ac:dyDescent="0.25">
      <c r="A3035" t="s">
        <v>4737</v>
      </c>
      <c r="B3035" t="s">
        <v>8871</v>
      </c>
      <c r="C3035">
        <v>4291</v>
      </c>
      <c r="D3035" t="s">
        <v>73</v>
      </c>
      <c r="E3035" t="s">
        <v>74</v>
      </c>
      <c r="F3035">
        <v>48043</v>
      </c>
      <c r="G3035" t="s">
        <v>75</v>
      </c>
      <c r="H3035" t="s">
        <v>76</v>
      </c>
      <c r="I3035">
        <v>1582</v>
      </c>
      <c r="J3035">
        <v>2020</v>
      </c>
      <c r="K3035">
        <v>121</v>
      </c>
      <c r="L3035" t="s">
        <v>77</v>
      </c>
      <c r="M3035" t="s">
        <v>75</v>
      </c>
      <c r="N3035" t="s">
        <v>78</v>
      </c>
      <c r="O3035" t="s">
        <v>2002</v>
      </c>
      <c r="P3035" t="s">
        <v>3006</v>
      </c>
      <c r="Q3035">
        <v>11606907000115</v>
      </c>
      <c r="R3035" t="s">
        <v>92</v>
      </c>
      <c r="U3035">
        <v>4452</v>
      </c>
      <c r="V3035" t="s">
        <v>8861</v>
      </c>
      <c r="X3035" t="s">
        <v>8861</v>
      </c>
      <c r="Y3035" t="s">
        <v>628</v>
      </c>
      <c r="Z3035" t="s">
        <v>83</v>
      </c>
      <c r="AE3035" t="s">
        <v>1639</v>
      </c>
      <c r="AF3035" t="s">
        <v>85</v>
      </c>
      <c r="AG3035">
        <v>185000</v>
      </c>
      <c r="AH3035" s="2">
        <v>43906.6721412037</v>
      </c>
      <c r="AI3035" s="2">
        <v>43906.679108796299</v>
      </c>
      <c r="AJ3035" s="2">
        <v>43908.540509259263</v>
      </c>
      <c r="AM3035" t="s">
        <v>87</v>
      </c>
      <c r="AR3035" t="s">
        <v>87</v>
      </c>
      <c r="AU3035">
        <v>185000</v>
      </c>
      <c r="AW3035">
        <v>185000</v>
      </c>
      <c r="AX3035" s="3">
        <v>185000</v>
      </c>
      <c r="AY3035" s="3">
        <v>185000</v>
      </c>
      <c r="AZ3035">
        <v>185000</v>
      </c>
      <c r="BA3035" s="3">
        <v>0</v>
      </c>
      <c r="BB3035" t="s">
        <v>88</v>
      </c>
      <c r="BC3035" s="2">
        <v>44160.679571759261</v>
      </c>
      <c r="BQ3035">
        <v>9249859</v>
      </c>
      <c r="BS3035">
        <v>7112</v>
      </c>
      <c r="BT3035" t="s">
        <v>89</v>
      </c>
      <c r="BU3035" t="s">
        <v>89</v>
      </c>
      <c r="BV3035" s="2">
        <v>44270.587002314816</v>
      </c>
    </row>
    <row r="3036" spans="1:74" x14ac:dyDescent="0.25">
      <c r="A3036" t="s">
        <v>4737</v>
      </c>
      <c r="B3036" t="s">
        <v>8871</v>
      </c>
      <c r="C3036">
        <v>4291</v>
      </c>
      <c r="D3036" t="s">
        <v>73</v>
      </c>
      <c r="E3036" t="s">
        <v>74</v>
      </c>
      <c r="F3036">
        <v>48049</v>
      </c>
      <c r="G3036" t="s">
        <v>75</v>
      </c>
      <c r="H3036" t="s">
        <v>76</v>
      </c>
      <c r="I3036">
        <v>1582</v>
      </c>
      <c r="J3036">
        <v>2020</v>
      </c>
      <c r="K3036">
        <v>122</v>
      </c>
      <c r="L3036" t="s">
        <v>77</v>
      </c>
      <c r="M3036" t="s">
        <v>75</v>
      </c>
      <c r="N3036" t="s">
        <v>78</v>
      </c>
      <c r="O3036" t="s">
        <v>2024</v>
      </c>
      <c r="P3036" t="s">
        <v>5634</v>
      </c>
      <c r="Q3036">
        <v>11342716000193</v>
      </c>
      <c r="R3036" t="s">
        <v>92</v>
      </c>
      <c r="U3036">
        <v>4452</v>
      </c>
      <c r="V3036" t="s">
        <v>8861</v>
      </c>
      <c r="X3036" t="s">
        <v>8861</v>
      </c>
      <c r="Y3036" t="s">
        <v>628</v>
      </c>
      <c r="Z3036" t="s">
        <v>83</v>
      </c>
      <c r="AE3036" t="s">
        <v>1639</v>
      </c>
      <c r="AF3036" t="s">
        <v>85</v>
      </c>
      <c r="AG3036">
        <v>185000</v>
      </c>
      <c r="AH3036" s="2">
        <v>43906.673379629632</v>
      </c>
      <c r="AI3036" s="2">
        <v>43906.675023148149</v>
      </c>
      <c r="AJ3036" s="2">
        <v>43908.540509259263</v>
      </c>
      <c r="AM3036" t="s">
        <v>87</v>
      </c>
      <c r="AR3036" t="s">
        <v>87</v>
      </c>
      <c r="AU3036">
        <v>185000</v>
      </c>
      <c r="AW3036">
        <v>185000</v>
      </c>
      <c r="AX3036" s="3">
        <v>185000</v>
      </c>
      <c r="AY3036" s="3">
        <v>185000</v>
      </c>
      <c r="AZ3036">
        <v>185000</v>
      </c>
      <c r="BA3036" s="3">
        <v>0</v>
      </c>
      <c r="BB3036" t="s">
        <v>88</v>
      </c>
      <c r="BC3036" s="2">
        <v>44160.679571759261</v>
      </c>
      <c r="BQ3036">
        <v>9249222</v>
      </c>
      <c r="BS3036">
        <v>7112</v>
      </c>
      <c r="BT3036" t="s">
        <v>89</v>
      </c>
      <c r="BU3036" t="s">
        <v>89</v>
      </c>
      <c r="BV3036" s="2">
        <v>44270.587002314816</v>
      </c>
    </row>
    <row r="3037" spans="1:74" x14ac:dyDescent="0.25">
      <c r="A3037" t="s">
        <v>4737</v>
      </c>
      <c r="B3037" t="s">
        <v>8871</v>
      </c>
      <c r="C3037">
        <v>4291</v>
      </c>
      <c r="D3037" t="s">
        <v>73</v>
      </c>
      <c r="E3037" t="s">
        <v>74</v>
      </c>
      <c r="F3037">
        <v>48053</v>
      </c>
      <c r="G3037" t="s">
        <v>75</v>
      </c>
      <c r="H3037" t="s">
        <v>76</v>
      </c>
      <c r="I3037">
        <v>1582</v>
      </c>
      <c r="J3037">
        <v>2020</v>
      </c>
      <c r="K3037">
        <v>123</v>
      </c>
      <c r="L3037" t="s">
        <v>77</v>
      </c>
      <c r="M3037" t="s">
        <v>75</v>
      </c>
      <c r="N3037" t="s">
        <v>78</v>
      </c>
      <c r="O3037" t="s">
        <v>1520</v>
      </c>
      <c r="P3037" t="s">
        <v>1638</v>
      </c>
      <c r="Q3037">
        <v>11890482000119</v>
      </c>
      <c r="R3037" t="s">
        <v>92</v>
      </c>
      <c r="U3037">
        <v>4452</v>
      </c>
      <c r="V3037" t="s">
        <v>8861</v>
      </c>
      <c r="X3037" t="s">
        <v>8861</v>
      </c>
      <c r="Y3037" t="s">
        <v>628</v>
      </c>
      <c r="Z3037" t="s">
        <v>83</v>
      </c>
      <c r="AE3037" t="s">
        <v>1639</v>
      </c>
      <c r="AF3037" t="s">
        <v>85</v>
      </c>
      <c r="AG3037">
        <v>185000</v>
      </c>
      <c r="AH3037" s="2">
        <v>43906.67459490741</v>
      </c>
      <c r="AI3037" s="2">
        <v>43906.675023148149</v>
      </c>
      <c r="AJ3037" s="2">
        <v>43908.540509259263</v>
      </c>
      <c r="AM3037" t="s">
        <v>87</v>
      </c>
      <c r="AR3037" t="s">
        <v>87</v>
      </c>
      <c r="AU3037">
        <v>185000</v>
      </c>
      <c r="AW3037">
        <v>185000</v>
      </c>
      <c r="AX3037" s="3">
        <v>185000</v>
      </c>
      <c r="AY3037" s="3">
        <v>185000</v>
      </c>
      <c r="AZ3037">
        <v>185000</v>
      </c>
      <c r="BA3037" s="3">
        <v>0</v>
      </c>
      <c r="BB3037" t="s">
        <v>88</v>
      </c>
      <c r="BC3037" s="2">
        <v>44160.679571759261</v>
      </c>
      <c r="BQ3037">
        <v>9249331</v>
      </c>
      <c r="BS3037">
        <v>7112</v>
      </c>
      <c r="BT3037" t="s">
        <v>89</v>
      </c>
      <c r="BU3037" t="s">
        <v>89</v>
      </c>
      <c r="BV3037" s="2">
        <v>44270.587002314816</v>
      </c>
    </row>
    <row r="3038" spans="1:74" x14ac:dyDescent="0.25">
      <c r="A3038" t="s">
        <v>4737</v>
      </c>
      <c r="B3038" t="s">
        <v>8871</v>
      </c>
      <c r="C3038">
        <v>4291</v>
      </c>
      <c r="D3038" t="s">
        <v>73</v>
      </c>
      <c r="E3038" t="s">
        <v>74</v>
      </c>
      <c r="F3038">
        <v>48060</v>
      </c>
      <c r="G3038" t="s">
        <v>75</v>
      </c>
      <c r="H3038" t="s">
        <v>76</v>
      </c>
      <c r="I3038">
        <v>1582</v>
      </c>
      <c r="J3038">
        <v>2020</v>
      </c>
      <c r="K3038">
        <v>124</v>
      </c>
      <c r="L3038" t="s">
        <v>77</v>
      </c>
      <c r="M3038" t="s">
        <v>75</v>
      </c>
      <c r="N3038" t="s">
        <v>78</v>
      </c>
      <c r="O3038" t="s">
        <v>1473</v>
      </c>
      <c r="P3038" t="s">
        <v>1510</v>
      </c>
      <c r="Q3038">
        <v>86926136000142</v>
      </c>
      <c r="R3038" t="s">
        <v>92</v>
      </c>
      <c r="U3038">
        <v>4452</v>
      </c>
      <c r="V3038" t="s">
        <v>8861</v>
      </c>
      <c r="X3038" t="s">
        <v>8861</v>
      </c>
      <c r="Y3038" t="s">
        <v>628</v>
      </c>
      <c r="Z3038" t="s">
        <v>83</v>
      </c>
      <c r="AE3038" t="s">
        <v>889</v>
      </c>
      <c r="AF3038" t="s">
        <v>85</v>
      </c>
      <c r="AG3038">
        <v>215000</v>
      </c>
      <c r="AH3038" s="2">
        <v>43906.676041666666</v>
      </c>
      <c r="AI3038" s="2">
        <v>43906.679097222222</v>
      </c>
      <c r="AJ3038" s="2">
        <v>43908.540509259263</v>
      </c>
      <c r="AM3038" t="s">
        <v>87</v>
      </c>
      <c r="AR3038" t="s">
        <v>87</v>
      </c>
      <c r="AU3038">
        <v>215000</v>
      </c>
      <c r="AW3038">
        <v>215000</v>
      </c>
      <c r="AX3038" s="3">
        <v>215000</v>
      </c>
      <c r="AY3038" s="3">
        <v>215000</v>
      </c>
      <c r="AZ3038">
        <v>215000</v>
      </c>
      <c r="BA3038" s="3">
        <v>0</v>
      </c>
      <c r="BB3038" t="s">
        <v>88</v>
      </c>
      <c r="BC3038" s="2">
        <v>44160.679594907408</v>
      </c>
      <c r="BQ3038">
        <v>9249731</v>
      </c>
      <c r="BS3038">
        <v>7112</v>
      </c>
      <c r="BT3038" t="s">
        <v>89</v>
      </c>
      <c r="BU3038" t="s">
        <v>89</v>
      </c>
      <c r="BV3038" s="2">
        <v>44270.587002314816</v>
      </c>
    </row>
    <row r="3039" spans="1:74" x14ac:dyDescent="0.25">
      <c r="A3039" t="s">
        <v>4737</v>
      </c>
      <c r="B3039" t="s">
        <v>8871</v>
      </c>
      <c r="C3039">
        <v>4291</v>
      </c>
      <c r="D3039" t="s">
        <v>73</v>
      </c>
      <c r="E3039" t="s">
        <v>74</v>
      </c>
      <c r="F3039">
        <v>48061</v>
      </c>
      <c r="G3039" t="s">
        <v>75</v>
      </c>
      <c r="H3039" t="s">
        <v>76</v>
      </c>
      <c r="I3039">
        <v>1582</v>
      </c>
      <c r="J3039">
        <v>2020</v>
      </c>
      <c r="K3039">
        <v>125</v>
      </c>
      <c r="L3039" t="s">
        <v>77</v>
      </c>
      <c r="M3039" t="s">
        <v>75</v>
      </c>
      <c r="N3039" t="s">
        <v>78</v>
      </c>
      <c r="O3039" t="s">
        <v>2036</v>
      </c>
      <c r="P3039" t="s">
        <v>4878</v>
      </c>
      <c r="Q3039">
        <v>19306957000199</v>
      </c>
      <c r="R3039" t="s">
        <v>92</v>
      </c>
      <c r="U3039">
        <v>4452</v>
      </c>
      <c r="V3039" t="s">
        <v>8861</v>
      </c>
      <c r="X3039" t="s">
        <v>8861</v>
      </c>
      <c r="Y3039" t="s">
        <v>628</v>
      </c>
      <c r="Z3039" t="s">
        <v>83</v>
      </c>
      <c r="AE3039" t="s">
        <v>1639</v>
      </c>
      <c r="AF3039" t="s">
        <v>85</v>
      </c>
      <c r="AG3039">
        <v>185000</v>
      </c>
      <c r="AH3039" s="2">
        <v>43906.677037037036</v>
      </c>
      <c r="AI3039" s="2">
        <v>43906.679097222222</v>
      </c>
      <c r="AJ3039" s="2">
        <v>43908.540509259263</v>
      </c>
      <c r="AM3039" t="s">
        <v>87</v>
      </c>
      <c r="AR3039" t="s">
        <v>87</v>
      </c>
      <c r="AU3039">
        <v>185000</v>
      </c>
      <c r="AW3039">
        <v>185000</v>
      </c>
      <c r="AX3039" s="3">
        <v>185000</v>
      </c>
      <c r="AY3039" s="3">
        <v>185000</v>
      </c>
      <c r="AZ3039">
        <v>185000</v>
      </c>
      <c r="BA3039" s="3">
        <v>0</v>
      </c>
      <c r="BB3039" t="s">
        <v>88</v>
      </c>
      <c r="BC3039" s="2">
        <v>44161.65320601852</v>
      </c>
      <c r="BQ3039">
        <v>9250141</v>
      </c>
      <c r="BS3039">
        <v>7112</v>
      </c>
      <c r="BT3039" t="s">
        <v>89</v>
      </c>
      <c r="BU3039" t="s">
        <v>89</v>
      </c>
      <c r="BV3039" s="2">
        <v>44270.587002314816</v>
      </c>
    </row>
    <row r="3040" spans="1:74" x14ac:dyDescent="0.25">
      <c r="A3040" t="s">
        <v>4737</v>
      </c>
      <c r="B3040" t="s">
        <v>8871</v>
      </c>
      <c r="C3040">
        <v>4291</v>
      </c>
      <c r="D3040" t="s">
        <v>73</v>
      </c>
      <c r="E3040" t="s">
        <v>74</v>
      </c>
      <c r="F3040">
        <v>48064</v>
      </c>
      <c r="G3040" t="s">
        <v>75</v>
      </c>
      <c r="H3040" t="s">
        <v>76</v>
      </c>
      <c r="I3040">
        <v>1582</v>
      </c>
      <c r="J3040">
        <v>2020</v>
      </c>
      <c r="K3040">
        <v>126</v>
      </c>
      <c r="L3040" t="s">
        <v>77</v>
      </c>
      <c r="M3040" t="s">
        <v>75</v>
      </c>
      <c r="N3040" t="s">
        <v>78</v>
      </c>
      <c r="O3040" t="s">
        <v>3008</v>
      </c>
      <c r="P3040" t="s">
        <v>3009</v>
      </c>
      <c r="Q3040">
        <v>11323084000110</v>
      </c>
      <c r="R3040" t="s">
        <v>92</v>
      </c>
      <c r="U3040">
        <v>4452</v>
      </c>
      <c r="V3040" t="s">
        <v>8861</v>
      </c>
      <c r="X3040" t="s">
        <v>8861</v>
      </c>
      <c r="Y3040" t="s">
        <v>628</v>
      </c>
      <c r="Z3040" t="s">
        <v>83</v>
      </c>
      <c r="AE3040" t="s">
        <v>1639</v>
      </c>
      <c r="AF3040" t="s">
        <v>85</v>
      </c>
      <c r="AG3040">
        <v>185000</v>
      </c>
      <c r="AH3040" s="2">
        <v>43906.678101851852</v>
      </c>
      <c r="AI3040" s="2">
        <v>43906.679097222222</v>
      </c>
      <c r="AJ3040" s="2">
        <v>43908.540497685186</v>
      </c>
      <c r="AM3040" t="s">
        <v>87</v>
      </c>
      <c r="AR3040" t="s">
        <v>87</v>
      </c>
      <c r="AU3040">
        <v>185000</v>
      </c>
      <c r="AW3040">
        <v>185000</v>
      </c>
      <c r="AX3040" s="3">
        <v>185000</v>
      </c>
      <c r="AY3040" s="3">
        <v>185000</v>
      </c>
      <c r="AZ3040">
        <v>185000</v>
      </c>
      <c r="BA3040" s="3">
        <v>0</v>
      </c>
      <c r="BB3040" t="s">
        <v>88</v>
      </c>
      <c r="BC3040" s="2">
        <v>44160.679594907408</v>
      </c>
      <c r="BQ3040">
        <v>9249487</v>
      </c>
      <c r="BS3040">
        <v>7112</v>
      </c>
      <c r="BT3040" t="s">
        <v>89</v>
      </c>
      <c r="BU3040" t="s">
        <v>89</v>
      </c>
      <c r="BV3040" s="2">
        <v>44270.587002314816</v>
      </c>
    </row>
    <row r="3041" spans="1:74" x14ac:dyDescent="0.25">
      <c r="A3041" t="s">
        <v>4737</v>
      </c>
      <c r="B3041" t="s">
        <v>8871</v>
      </c>
      <c r="C3041">
        <v>4291</v>
      </c>
      <c r="D3041" t="s">
        <v>73</v>
      </c>
      <c r="E3041" t="s">
        <v>74</v>
      </c>
      <c r="F3041">
        <v>48072</v>
      </c>
      <c r="G3041" t="s">
        <v>75</v>
      </c>
      <c r="H3041" t="s">
        <v>76</v>
      </c>
      <c r="I3041">
        <v>1582</v>
      </c>
      <c r="J3041">
        <v>2020</v>
      </c>
      <c r="K3041">
        <v>127</v>
      </c>
      <c r="L3041" t="s">
        <v>77</v>
      </c>
      <c r="M3041" t="s">
        <v>75</v>
      </c>
      <c r="N3041" t="s">
        <v>78</v>
      </c>
      <c r="O3041" t="s">
        <v>1794</v>
      </c>
      <c r="P3041" t="s">
        <v>1795</v>
      </c>
      <c r="Q3041">
        <v>13530438000123</v>
      </c>
      <c r="R3041" t="s">
        <v>92</v>
      </c>
      <c r="U3041">
        <v>4452</v>
      </c>
      <c r="V3041" t="s">
        <v>8861</v>
      </c>
      <c r="X3041" t="s">
        <v>8861</v>
      </c>
      <c r="Y3041" t="s">
        <v>628</v>
      </c>
      <c r="Z3041" t="s">
        <v>83</v>
      </c>
      <c r="AE3041" t="s">
        <v>1639</v>
      </c>
      <c r="AF3041" t="s">
        <v>85</v>
      </c>
      <c r="AG3041">
        <v>185000</v>
      </c>
      <c r="AH3041" s="2">
        <v>43906.679166666669</v>
      </c>
      <c r="AI3041" s="2">
        <v>43906.686967592592</v>
      </c>
      <c r="AJ3041" s="2">
        <v>43908.540497685186</v>
      </c>
      <c r="AM3041" t="s">
        <v>87</v>
      </c>
      <c r="AR3041" t="s">
        <v>87</v>
      </c>
      <c r="AU3041">
        <v>185000</v>
      </c>
      <c r="AW3041">
        <v>185000</v>
      </c>
      <c r="AX3041" s="3">
        <v>185000</v>
      </c>
      <c r="AY3041" s="3">
        <v>185000</v>
      </c>
      <c r="AZ3041">
        <v>185000</v>
      </c>
      <c r="BA3041" s="3">
        <v>0</v>
      </c>
      <c r="BB3041" t="s">
        <v>88</v>
      </c>
      <c r="BC3041" s="2">
        <v>44160.679594907408</v>
      </c>
      <c r="BQ3041">
        <v>9249901</v>
      </c>
      <c r="BS3041">
        <v>7112</v>
      </c>
      <c r="BT3041" t="s">
        <v>89</v>
      </c>
      <c r="BU3041" t="s">
        <v>89</v>
      </c>
      <c r="BV3041" s="2">
        <v>44270.587002314816</v>
      </c>
    </row>
    <row r="3042" spans="1:74" x14ac:dyDescent="0.25">
      <c r="A3042" t="s">
        <v>4737</v>
      </c>
      <c r="B3042" t="s">
        <v>8871</v>
      </c>
      <c r="C3042">
        <v>4291</v>
      </c>
      <c r="D3042" t="s">
        <v>73</v>
      </c>
      <c r="E3042" t="s">
        <v>74</v>
      </c>
      <c r="F3042">
        <v>48103</v>
      </c>
      <c r="G3042" t="s">
        <v>75</v>
      </c>
      <c r="H3042" t="s">
        <v>76</v>
      </c>
      <c r="I3042">
        <v>1582</v>
      </c>
      <c r="J3042">
        <v>2020</v>
      </c>
      <c r="K3042">
        <v>129</v>
      </c>
      <c r="L3042" t="s">
        <v>77</v>
      </c>
      <c r="M3042" t="s">
        <v>75</v>
      </c>
      <c r="N3042" t="s">
        <v>78</v>
      </c>
      <c r="O3042" t="s">
        <v>2831</v>
      </c>
      <c r="P3042" t="s">
        <v>2832</v>
      </c>
      <c r="Q3042">
        <v>11367641000103</v>
      </c>
      <c r="R3042" t="s">
        <v>92</v>
      </c>
      <c r="U3042">
        <v>4452</v>
      </c>
      <c r="V3042" t="s">
        <v>8861</v>
      </c>
      <c r="X3042" t="s">
        <v>8861</v>
      </c>
      <c r="Y3042" t="s">
        <v>628</v>
      </c>
      <c r="Z3042" t="s">
        <v>83</v>
      </c>
      <c r="AE3042" t="s">
        <v>211</v>
      </c>
      <c r="AF3042" t="s">
        <v>85</v>
      </c>
      <c r="AG3042">
        <v>90000</v>
      </c>
      <c r="AH3042" s="2">
        <v>43906.683287037034</v>
      </c>
      <c r="AI3042" s="2">
        <v>43906.686967592592</v>
      </c>
      <c r="AJ3042" s="2">
        <v>43908.540497685186</v>
      </c>
      <c r="AM3042" t="s">
        <v>87</v>
      </c>
      <c r="AR3042" t="s">
        <v>87</v>
      </c>
      <c r="AU3042">
        <v>90000</v>
      </c>
      <c r="AW3042">
        <v>90000</v>
      </c>
      <c r="AX3042" s="3">
        <v>90000</v>
      </c>
      <c r="AY3042" s="3">
        <v>90000</v>
      </c>
      <c r="AZ3042">
        <v>90000</v>
      </c>
      <c r="BA3042" s="3">
        <v>0</v>
      </c>
      <c r="BB3042" t="s">
        <v>88</v>
      </c>
      <c r="BC3042" s="2">
        <v>44160.679618055554</v>
      </c>
      <c r="BQ3042">
        <v>9249177</v>
      </c>
      <c r="BS3042">
        <v>7112</v>
      </c>
      <c r="BT3042" t="s">
        <v>89</v>
      </c>
      <c r="BU3042" t="s">
        <v>89</v>
      </c>
      <c r="BV3042" s="2">
        <v>44270.587002314816</v>
      </c>
    </row>
    <row r="3043" spans="1:74" x14ac:dyDescent="0.25">
      <c r="A3043" t="s">
        <v>4737</v>
      </c>
      <c r="B3043" t="s">
        <v>8871</v>
      </c>
      <c r="C3043">
        <v>4291</v>
      </c>
      <c r="D3043" t="s">
        <v>73</v>
      </c>
      <c r="E3043" t="s">
        <v>74</v>
      </c>
      <c r="F3043">
        <v>48107</v>
      </c>
      <c r="G3043" t="s">
        <v>75</v>
      </c>
      <c r="H3043" t="s">
        <v>76</v>
      </c>
      <c r="I3043">
        <v>1582</v>
      </c>
      <c r="J3043">
        <v>2020</v>
      </c>
      <c r="K3043">
        <v>130</v>
      </c>
      <c r="L3043" t="s">
        <v>77</v>
      </c>
      <c r="M3043" t="s">
        <v>75</v>
      </c>
      <c r="N3043" t="s">
        <v>78</v>
      </c>
      <c r="O3043" t="s">
        <v>3133</v>
      </c>
      <c r="P3043" t="s">
        <v>3694</v>
      </c>
      <c r="Q3043">
        <v>13337236000160</v>
      </c>
      <c r="R3043" t="s">
        <v>92</v>
      </c>
      <c r="U3043">
        <v>4452</v>
      </c>
      <c r="V3043" t="s">
        <v>8861</v>
      </c>
      <c r="X3043" t="s">
        <v>8861</v>
      </c>
      <c r="Y3043" t="s">
        <v>628</v>
      </c>
      <c r="Z3043" t="s">
        <v>83</v>
      </c>
      <c r="AE3043" t="s">
        <v>211</v>
      </c>
      <c r="AF3043" t="s">
        <v>85</v>
      </c>
      <c r="AG3043">
        <v>90000</v>
      </c>
      <c r="AH3043" s="2">
        <v>43906.684016203704</v>
      </c>
      <c r="AI3043" s="2">
        <v>43906.686967592592</v>
      </c>
      <c r="AJ3043" s="2">
        <v>43908.540497685186</v>
      </c>
      <c r="AM3043" t="s">
        <v>87</v>
      </c>
      <c r="AR3043" t="s">
        <v>87</v>
      </c>
      <c r="AU3043">
        <v>90000</v>
      </c>
      <c r="AW3043">
        <v>90000</v>
      </c>
      <c r="AX3043" s="3">
        <v>90000</v>
      </c>
      <c r="AY3043" s="3">
        <v>90000</v>
      </c>
      <c r="AZ3043">
        <v>90000</v>
      </c>
      <c r="BA3043" s="3">
        <v>0</v>
      </c>
      <c r="BB3043" t="s">
        <v>88</v>
      </c>
      <c r="BC3043" s="2">
        <v>44160.679618055554</v>
      </c>
      <c r="BQ3043">
        <v>9249261</v>
      </c>
      <c r="BS3043">
        <v>7112</v>
      </c>
      <c r="BT3043" t="s">
        <v>89</v>
      </c>
      <c r="BU3043" t="s">
        <v>89</v>
      </c>
      <c r="BV3043" s="2">
        <v>44270.587002314816</v>
      </c>
    </row>
    <row r="3044" spans="1:74" x14ac:dyDescent="0.25">
      <c r="A3044" t="s">
        <v>4737</v>
      </c>
      <c r="B3044" t="s">
        <v>8871</v>
      </c>
      <c r="C3044">
        <v>4291</v>
      </c>
      <c r="D3044" t="s">
        <v>73</v>
      </c>
      <c r="E3044" t="s">
        <v>74</v>
      </c>
      <c r="F3044">
        <v>48113</v>
      </c>
      <c r="G3044" t="s">
        <v>75</v>
      </c>
      <c r="H3044" t="s">
        <v>76</v>
      </c>
      <c r="I3044">
        <v>1582</v>
      </c>
      <c r="J3044">
        <v>2020</v>
      </c>
      <c r="K3044">
        <v>131</v>
      </c>
      <c r="L3044" t="s">
        <v>77</v>
      </c>
      <c r="M3044" t="s">
        <v>75</v>
      </c>
      <c r="N3044" t="s">
        <v>78</v>
      </c>
      <c r="O3044" t="s">
        <v>4821</v>
      </c>
      <c r="P3044" t="s">
        <v>5139</v>
      </c>
      <c r="Q3044">
        <v>12930967000151</v>
      </c>
      <c r="R3044" t="s">
        <v>92</v>
      </c>
      <c r="U3044">
        <v>4452</v>
      </c>
      <c r="V3044" t="s">
        <v>8861</v>
      </c>
      <c r="X3044" t="s">
        <v>8861</v>
      </c>
      <c r="Y3044" t="s">
        <v>628</v>
      </c>
      <c r="Z3044" t="s">
        <v>83</v>
      </c>
      <c r="AE3044" t="s">
        <v>211</v>
      </c>
      <c r="AF3044" t="s">
        <v>85</v>
      </c>
      <c r="AG3044">
        <v>90000</v>
      </c>
      <c r="AH3044" s="2">
        <v>43906.685011574074</v>
      </c>
      <c r="AI3044" s="2">
        <v>43906.686967592592</v>
      </c>
      <c r="AJ3044" s="2">
        <v>43908.540497685186</v>
      </c>
      <c r="AM3044" t="s">
        <v>87</v>
      </c>
      <c r="AR3044" t="s">
        <v>87</v>
      </c>
      <c r="AU3044">
        <v>90000</v>
      </c>
      <c r="AW3044">
        <v>90000</v>
      </c>
      <c r="AX3044" s="3">
        <v>90000</v>
      </c>
      <c r="AY3044" s="3">
        <v>90000</v>
      </c>
      <c r="AZ3044">
        <v>90000</v>
      </c>
      <c r="BA3044" s="3">
        <v>0</v>
      </c>
      <c r="BB3044" t="s">
        <v>88</v>
      </c>
      <c r="BC3044" s="2">
        <v>44160.679618055554</v>
      </c>
      <c r="BQ3044">
        <v>9249902</v>
      </c>
      <c r="BS3044">
        <v>7112</v>
      </c>
      <c r="BT3044" t="s">
        <v>89</v>
      </c>
      <c r="BU3044" t="s">
        <v>89</v>
      </c>
      <c r="BV3044" s="2">
        <v>44270.587002314816</v>
      </c>
    </row>
    <row r="3045" spans="1:74" x14ac:dyDescent="0.25">
      <c r="A3045" t="s">
        <v>4737</v>
      </c>
      <c r="B3045" t="s">
        <v>8871</v>
      </c>
      <c r="C3045">
        <v>4291</v>
      </c>
      <c r="D3045" t="s">
        <v>73</v>
      </c>
      <c r="E3045" t="s">
        <v>74</v>
      </c>
      <c r="F3045">
        <v>48157</v>
      </c>
      <c r="G3045" t="s">
        <v>75</v>
      </c>
      <c r="H3045" t="s">
        <v>76</v>
      </c>
      <c r="I3045">
        <v>1582</v>
      </c>
      <c r="J3045">
        <v>2020</v>
      </c>
      <c r="K3045">
        <v>132</v>
      </c>
      <c r="L3045" t="s">
        <v>77</v>
      </c>
      <c r="M3045" t="s">
        <v>75</v>
      </c>
      <c r="N3045" t="s">
        <v>78</v>
      </c>
      <c r="O3045" t="s">
        <v>1385</v>
      </c>
      <c r="P3045" t="s">
        <v>4886</v>
      </c>
      <c r="Q3045">
        <v>13875318000168</v>
      </c>
      <c r="R3045" t="s">
        <v>92</v>
      </c>
      <c r="U3045">
        <v>4452</v>
      </c>
      <c r="V3045" t="s">
        <v>8861</v>
      </c>
      <c r="X3045" t="s">
        <v>8861</v>
      </c>
      <c r="Y3045" t="s">
        <v>628</v>
      </c>
      <c r="Z3045" t="s">
        <v>83</v>
      </c>
      <c r="AE3045" t="s">
        <v>1639</v>
      </c>
      <c r="AF3045" t="s">
        <v>85</v>
      </c>
      <c r="AG3045">
        <v>185000</v>
      </c>
      <c r="AH3045" s="2">
        <v>43906.691701388889</v>
      </c>
      <c r="AI3045" s="2">
        <v>43906.693344907406</v>
      </c>
      <c r="AJ3045" s="2">
        <v>43908.540497685186</v>
      </c>
      <c r="AM3045" t="s">
        <v>87</v>
      </c>
      <c r="AR3045" t="s">
        <v>87</v>
      </c>
      <c r="AU3045">
        <v>185000</v>
      </c>
      <c r="AW3045">
        <v>185000</v>
      </c>
      <c r="AX3045" s="3">
        <v>185000</v>
      </c>
      <c r="AY3045" s="3">
        <v>185000</v>
      </c>
      <c r="AZ3045">
        <v>185000</v>
      </c>
      <c r="BA3045" s="3">
        <v>0</v>
      </c>
      <c r="BB3045" t="s">
        <v>88</v>
      </c>
      <c r="BC3045" s="2">
        <v>44160.679629629631</v>
      </c>
      <c r="BQ3045">
        <v>9249159</v>
      </c>
      <c r="BS3045">
        <v>7112</v>
      </c>
      <c r="BT3045" t="s">
        <v>89</v>
      </c>
      <c r="BU3045" t="s">
        <v>89</v>
      </c>
      <c r="BV3045" s="2">
        <v>44270.587002314816</v>
      </c>
    </row>
    <row r="3046" spans="1:74" x14ac:dyDescent="0.25">
      <c r="A3046" t="s">
        <v>4737</v>
      </c>
      <c r="B3046" t="s">
        <v>8871</v>
      </c>
      <c r="C3046">
        <v>4291</v>
      </c>
      <c r="D3046" t="s">
        <v>73</v>
      </c>
      <c r="E3046" t="s">
        <v>74</v>
      </c>
      <c r="F3046">
        <v>48252</v>
      </c>
      <c r="G3046" t="s">
        <v>75</v>
      </c>
      <c r="H3046" t="s">
        <v>76</v>
      </c>
      <c r="I3046">
        <v>1582</v>
      </c>
      <c r="J3046">
        <v>2020</v>
      </c>
      <c r="K3046">
        <v>133</v>
      </c>
      <c r="L3046" t="s">
        <v>77</v>
      </c>
      <c r="M3046" t="s">
        <v>75</v>
      </c>
      <c r="N3046" t="s">
        <v>78</v>
      </c>
      <c r="O3046" t="s">
        <v>5594</v>
      </c>
      <c r="P3046" t="s">
        <v>5635</v>
      </c>
      <c r="Q3046">
        <v>11840379000164</v>
      </c>
      <c r="R3046" t="s">
        <v>92</v>
      </c>
      <c r="U3046">
        <v>4452</v>
      </c>
      <c r="V3046" t="s">
        <v>8861</v>
      </c>
      <c r="X3046" t="s">
        <v>8861</v>
      </c>
      <c r="Y3046" t="s">
        <v>628</v>
      </c>
      <c r="Z3046" t="s">
        <v>83</v>
      </c>
      <c r="AE3046" t="s">
        <v>1639</v>
      </c>
      <c r="AF3046" t="s">
        <v>85</v>
      </c>
      <c r="AG3046">
        <v>185000</v>
      </c>
      <c r="AH3046" s="2">
        <v>43906.706134259257</v>
      </c>
      <c r="AI3046" s="2">
        <v>43906.706932870373</v>
      </c>
      <c r="AJ3046" s="2">
        <v>43908.540486111109</v>
      </c>
      <c r="AM3046" t="s">
        <v>87</v>
      </c>
      <c r="AR3046" t="s">
        <v>87</v>
      </c>
      <c r="AU3046">
        <v>185000</v>
      </c>
      <c r="AW3046">
        <v>185000</v>
      </c>
      <c r="AX3046" s="3">
        <v>185000</v>
      </c>
      <c r="AY3046" s="3">
        <v>185000</v>
      </c>
      <c r="AZ3046">
        <v>185000</v>
      </c>
      <c r="BA3046" s="3">
        <v>0</v>
      </c>
      <c r="BB3046" t="s">
        <v>88</v>
      </c>
      <c r="BC3046" s="2">
        <v>44160.6796412037</v>
      </c>
      <c r="BQ3046">
        <v>9249367</v>
      </c>
      <c r="BS3046">
        <v>7112</v>
      </c>
      <c r="BT3046" t="s">
        <v>89</v>
      </c>
      <c r="BU3046" t="s">
        <v>89</v>
      </c>
      <c r="BV3046" s="2">
        <v>44270.587002314816</v>
      </c>
    </row>
    <row r="3047" spans="1:74" x14ac:dyDescent="0.25">
      <c r="A3047" t="s">
        <v>4737</v>
      </c>
      <c r="B3047" t="s">
        <v>8871</v>
      </c>
      <c r="C3047">
        <v>3041</v>
      </c>
      <c r="D3047" t="s">
        <v>596</v>
      </c>
      <c r="E3047" t="s">
        <v>597</v>
      </c>
      <c r="F3047">
        <v>58864</v>
      </c>
      <c r="G3047" t="s">
        <v>176</v>
      </c>
      <c r="H3047" t="s">
        <v>343</v>
      </c>
      <c r="I3047">
        <v>2078</v>
      </c>
      <c r="J3047">
        <v>2020</v>
      </c>
      <c r="K3047">
        <v>136</v>
      </c>
      <c r="L3047" t="s">
        <v>77</v>
      </c>
      <c r="M3047" t="s">
        <v>176</v>
      </c>
      <c r="N3047" t="s">
        <v>78</v>
      </c>
      <c r="O3047" t="s">
        <v>177</v>
      </c>
      <c r="P3047" t="s">
        <v>726</v>
      </c>
      <c r="Q3047">
        <v>19198118000102</v>
      </c>
      <c r="U3047">
        <v>4210</v>
      </c>
      <c r="Y3047" t="s">
        <v>727</v>
      </c>
      <c r="Z3047" t="s">
        <v>83</v>
      </c>
      <c r="AD3047" t="s">
        <v>5636</v>
      </c>
      <c r="AE3047" t="s">
        <v>603</v>
      </c>
      <c r="AF3047" t="s">
        <v>348</v>
      </c>
      <c r="AG3047">
        <v>59990</v>
      </c>
      <c r="AH3047" s="2">
        <v>44160.486898148149</v>
      </c>
      <c r="AI3047" s="2">
        <v>44160.538518518515</v>
      </c>
      <c r="AJ3047" s="2">
        <v>44160.662303240744</v>
      </c>
      <c r="AM3047" t="s">
        <v>87</v>
      </c>
      <c r="AR3047" t="s">
        <v>87</v>
      </c>
      <c r="AW3047">
        <v>59990</v>
      </c>
      <c r="AX3047" s="3">
        <v>59990</v>
      </c>
      <c r="AY3047" s="3">
        <v>59990</v>
      </c>
      <c r="AZ3047" s="3">
        <v>59990</v>
      </c>
      <c r="BA3047" s="3">
        <v>0</v>
      </c>
      <c r="BB3047" t="s">
        <v>88</v>
      </c>
      <c r="BC3047" s="2">
        <v>44160.662303240744</v>
      </c>
      <c r="BV3047" s="2">
        <v>44270.587002314816</v>
      </c>
    </row>
    <row r="3048" spans="1:74" x14ac:dyDescent="0.25">
      <c r="A3048" t="s">
        <v>4737</v>
      </c>
      <c r="B3048" t="s">
        <v>8871</v>
      </c>
      <c r="C3048">
        <v>3041</v>
      </c>
      <c r="D3048" t="s">
        <v>596</v>
      </c>
      <c r="E3048" t="s">
        <v>597</v>
      </c>
      <c r="F3048">
        <v>58867</v>
      </c>
      <c r="G3048" t="s">
        <v>598</v>
      </c>
      <c r="H3048" t="s">
        <v>343</v>
      </c>
      <c r="I3048">
        <v>2078</v>
      </c>
      <c r="J3048">
        <v>2020</v>
      </c>
      <c r="K3048">
        <v>137</v>
      </c>
      <c r="L3048" t="s">
        <v>77</v>
      </c>
      <c r="M3048" t="s">
        <v>598</v>
      </c>
      <c r="N3048" t="s">
        <v>78</v>
      </c>
      <c r="O3048" t="s">
        <v>1081</v>
      </c>
      <c r="P3048" t="s">
        <v>1082</v>
      </c>
      <c r="Q3048">
        <v>18338137000116</v>
      </c>
      <c r="U3048">
        <v>4210</v>
      </c>
      <c r="Y3048" t="s">
        <v>727</v>
      </c>
      <c r="Z3048" t="s">
        <v>83</v>
      </c>
      <c r="AD3048" t="s">
        <v>5637</v>
      </c>
      <c r="AE3048" t="s">
        <v>603</v>
      </c>
      <c r="AF3048" t="s">
        <v>348</v>
      </c>
      <c r="AG3048">
        <v>59990</v>
      </c>
      <c r="AH3048" s="2">
        <v>44160.491273148145</v>
      </c>
      <c r="AI3048" s="2">
        <v>44160.538518518515</v>
      </c>
      <c r="AJ3048" s="2">
        <v>44160.662303240744</v>
      </c>
      <c r="AM3048" t="s">
        <v>87</v>
      </c>
      <c r="AR3048" t="s">
        <v>87</v>
      </c>
      <c r="AU3048">
        <v>59990</v>
      </c>
      <c r="AW3048">
        <v>59990</v>
      </c>
      <c r="AX3048" s="3">
        <v>59990</v>
      </c>
      <c r="AY3048" s="3">
        <v>59990</v>
      </c>
      <c r="AZ3048" s="3">
        <v>0</v>
      </c>
      <c r="BA3048" s="3">
        <f>AY3048-AZ3048</f>
        <v>59990</v>
      </c>
      <c r="BB3048" t="s">
        <v>88</v>
      </c>
      <c r="BC3048" s="2">
        <v>44161.672395833331</v>
      </c>
      <c r="BV3048" s="2">
        <v>44270.587002314816</v>
      </c>
    </row>
    <row r="3049" spans="1:74" x14ac:dyDescent="0.25">
      <c r="A3049" t="s">
        <v>4737</v>
      </c>
      <c r="B3049" t="s">
        <v>8871</v>
      </c>
      <c r="C3049">
        <v>3041</v>
      </c>
      <c r="D3049" t="s">
        <v>596</v>
      </c>
      <c r="E3049" t="s">
        <v>597</v>
      </c>
      <c r="F3049">
        <v>59141</v>
      </c>
      <c r="G3049" t="s">
        <v>598</v>
      </c>
      <c r="H3049" t="s">
        <v>343</v>
      </c>
      <c r="I3049">
        <v>2079</v>
      </c>
      <c r="J3049">
        <v>2020</v>
      </c>
      <c r="K3049">
        <v>141</v>
      </c>
      <c r="L3049" t="s">
        <v>77</v>
      </c>
      <c r="M3049" t="s">
        <v>598</v>
      </c>
      <c r="N3049" t="s">
        <v>78</v>
      </c>
      <c r="O3049" t="s">
        <v>4738</v>
      </c>
      <c r="P3049" t="s">
        <v>5638</v>
      </c>
      <c r="Q3049">
        <v>17722935000184</v>
      </c>
      <c r="U3049">
        <v>1011</v>
      </c>
      <c r="Y3049" t="s">
        <v>601</v>
      </c>
      <c r="Z3049" t="s">
        <v>93</v>
      </c>
      <c r="AD3049" t="s">
        <v>5639</v>
      </c>
      <c r="AE3049" t="s">
        <v>613</v>
      </c>
      <c r="AF3049" t="s">
        <v>348</v>
      </c>
      <c r="AG3049">
        <v>6438.2</v>
      </c>
      <c r="AH3049" s="2">
        <v>44162.832465277781</v>
      </c>
      <c r="AI3049" s="2">
        <v>44165.511423611111</v>
      </c>
      <c r="AJ3049" s="2">
        <v>44166.495775462965</v>
      </c>
      <c r="AM3049" t="s">
        <v>87</v>
      </c>
      <c r="AR3049" t="s">
        <v>87</v>
      </c>
      <c r="AU3049">
        <v>6438.2</v>
      </c>
      <c r="AW3049">
        <v>6438.2</v>
      </c>
      <c r="AX3049" s="3">
        <v>6438.2</v>
      </c>
      <c r="AY3049" s="3">
        <v>6438.2</v>
      </c>
      <c r="AZ3049" s="3">
        <v>0</v>
      </c>
      <c r="BA3049" s="3">
        <f>AY3049-AZ3049</f>
        <v>6438.2</v>
      </c>
      <c r="BB3049" t="s">
        <v>88</v>
      </c>
      <c r="BC3049" s="2">
        <v>44166.913842592592</v>
      </c>
      <c r="BV3049" s="2">
        <v>44270.587002314816</v>
      </c>
    </row>
    <row r="3050" spans="1:74" x14ac:dyDescent="0.25">
      <c r="A3050" t="s">
        <v>4737</v>
      </c>
      <c r="B3050" t="s">
        <v>8871</v>
      </c>
      <c r="C3050">
        <v>3041</v>
      </c>
      <c r="D3050" t="s">
        <v>596</v>
      </c>
      <c r="E3050" t="s">
        <v>597</v>
      </c>
      <c r="F3050">
        <v>59143</v>
      </c>
      <c r="G3050" t="s">
        <v>598</v>
      </c>
      <c r="H3050" t="s">
        <v>343</v>
      </c>
      <c r="I3050">
        <v>2079</v>
      </c>
      <c r="J3050">
        <v>2020</v>
      </c>
      <c r="K3050">
        <v>142</v>
      </c>
      <c r="L3050" t="s">
        <v>77</v>
      </c>
      <c r="M3050" t="s">
        <v>598</v>
      </c>
      <c r="N3050" t="s">
        <v>78</v>
      </c>
      <c r="O3050" t="s">
        <v>4574</v>
      </c>
      <c r="P3050" t="s">
        <v>4951</v>
      </c>
      <c r="Q3050">
        <v>22646525000131</v>
      </c>
      <c r="U3050">
        <v>1011</v>
      </c>
      <c r="Y3050" t="s">
        <v>601</v>
      </c>
      <c r="Z3050" t="s">
        <v>93</v>
      </c>
      <c r="AD3050" t="s">
        <v>5639</v>
      </c>
      <c r="AE3050" t="s">
        <v>613</v>
      </c>
      <c r="AF3050" t="s">
        <v>348</v>
      </c>
      <c r="AG3050">
        <v>6438.2</v>
      </c>
      <c r="AH3050" s="2">
        <v>44162.842430555553</v>
      </c>
      <c r="AI3050" s="2">
        <v>44165.511134259257</v>
      </c>
      <c r="AJ3050" s="2">
        <v>44166.495787037034</v>
      </c>
      <c r="AM3050" t="s">
        <v>87</v>
      </c>
      <c r="AR3050" t="s">
        <v>87</v>
      </c>
      <c r="AU3050">
        <v>6438.2</v>
      </c>
      <c r="AW3050">
        <v>6438.2</v>
      </c>
      <c r="AX3050" s="3">
        <v>6438.2</v>
      </c>
      <c r="AY3050" s="3">
        <v>6438.2</v>
      </c>
      <c r="AZ3050" s="3">
        <v>6438.2</v>
      </c>
      <c r="BA3050" s="3">
        <f>AY3050-AZ3050</f>
        <v>0</v>
      </c>
      <c r="BB3050" t="s">
        <v>88</v>
      </c>
      <c r="BC3050" s="2">
        <v>44166.913923611108</v>
      </c>
      <c r="BV3050" s="2">
        <v>44270.587002314816</v>
      </c>
    </row>
    <row r="3051" spans="1:74" x14ac:dyDescent="0.25">
      <c r="A3051" t="s">
        <v>4737</v>
      </c>
      <c r="B3051" t="s">
        <v>8871</v>
      </c>
      <c r="C3051">
        <v>1481</v>
      </c>
      <c r="D3051" t="s">
        <v>254</v>
      </c>
      <c r="E3051" t="s">
        <v>255</v>
      </c>
      <c r="F3051">
        <v>44598</v>
      </c>
      <c r="G3051" t="s">
        <v>99</v>
      </c>
      <c r="H3051" t="s">
        <v>77</v>
      </c>
      <c r="I3051">
        <v>387</v>
      </c>
      <c r="J3051">
        <v>2020</v>
      </c>
      <c r="K3051">
        <v>40</v>
      </c>
      <c r="L3051" t="s">
        <v>77</v>
      </c>
      <c r="M3051" t="s">
        <v>99</v>
      </c>
      <c r="N3051" t="s">
        <v>78</v>
      </c>
      <c r="O3051" t="s">
        <v>2036</v>
      </c>
      <c r="P3051" t="s">
        <v>2359</v>
      </c>
      <c r="Q3051">
        <v>17709197000135</v>
      </c>
      <c r="R3051" t="s">
        <v>102</v>
      </c>
      <c r="U3051">
        <v>4086</v>
      </c>
      <c r="Y3051" t="s">
        <v>357</v>
      </c>
      <c r="Z3051" t="s">
        <v>83</v>
      </c>
      <c r="AA3051" t="s">
        <v>166</v>
      </c>
      <c r="AB3051" t="s">
        <v>167</v>
      </c>
      <c r="AC3051" t="s">
        <v>1000</v>
      </c>
      <c r="AD3051" t="s">
        <v>5640</v>
      </c>
      <c r="AF3051" t="s">
        <v>85</v>
      </c>
      <c r="AG3051">
        <v>24000</v>
      </c>
      <c r="AH3051" s="2">
        <v>43900.595138888886</v>
      </c>
      <c r="AI3051" s="2">
        <v>43901.5231712963</v>
      </c>
      <c r="AJ3051" s="2">
        <v>43901.617175925923</v>
      </c>
      <c r="AM3051" t="s">
        <v>87</v>
      </c>
      <c r="AP3051" s="2">
        <v>44006.405694444446</v>
      </c>
      <c r="AQ3051" t="s">
        <v>5575</v>
      </c>
      <c r="AR3051" t="s">
        <v>128</v>
      </c>
      <c r="AS3051" t="s">
        <v>5641</v>
      </c>
      <c r="AT3051" s="2">
        <v>44019.63853009259</v>
      </c>
      <c r="AV3051">
        <v>24000</v>
      </c>
      <c r="AX3051" s="3">
        <v>24000</v>
      </c>
      <c r="AY3051" s="3">
        <v>24000</v>
      </c>
      <c r="AZ3051">
        <v>24000</v>
      </c>
      <c r="BA3051" s="3">
        <v>0</v>
      </c>
      <c r="BB3051" t="s">
        <v>88</v>
      </c>
      <c r="BC3051" s="2">
        <v>44056.354178240741</v>
      </c>
      <c r="BD3051" t="s">
        <v>5577</v>
      </c>
      <c r="BE3051">
        <v>2020</v>
      </c>
      <c r="BF3051" t="s">
        <v>5578</v>
      </c>
      <c r="BH3051" t="s">
        <v>5579</v>
      </c>
      <c r="BI3051">
        <v>2020</v>
      </c>
      <c r="BJ3051" t="s">
        <v>1010</v>
      </c>
      <c r="BK3051">
        <v>24000</v>
      </c>
      <c r="BL3051" s="2">
        <v>44161</v>
      </c>
      <c r="BM3051" s="2">
        <v>44890</v>
      </c>
      <c r="BN3051" t="s">
        <v>5580</v>
      </c>
      <c r="BO3051" t="s">
        <v>112</v>
      </c>
      <c r="BP3051" t="s">
        <v>113</v>
      </c>
      <c r="BQ3051">
        <v>9263648</v>
      </c>
      <c r="BR3051" t="s">
        <v>1010</v>
      </c>
      <c r="BV3051" s="2">
        <v>44270.587002314816</v>
      </c>
    </row>
    <row r="3052" spans="1:74" x14ac:dyDescent="0.25">
      <c r="A3052" t="s">
        <v>4737</v>
      </c>
      <c r="B3052" t="s">
        <v>8871</v>
      </c>
      <c r="C3052">
        <v>1511</v>
      </c>
      <c r="D3052" t="s">
        <v>174</v>
      </c>
      <c r="E3052" t="s">
        <v>175</v>
      </c>
      <c r="F3052">
        <v>42124</v>
      </c>
      <c r="G3052" t="s">
        <v>176</v>
      </c>
      <c r="H3052" t="s">
        <v>77</v>
      </c>
      <c r="I3052">
        <v>524</v>
      </c>
      <c r="J3052">
        <v>2020</v>
      </c>
      <c r="K3052">
        <v>3</v>
      </c>
      <c r="L3052" t="s">
        <v>77</v>
      </c>
      <c r="M3052" t="s">
        <v>176</v>
      </c>
      <c r="N3052" t="s">
        <v>78</v>
      </c>
      <c r="O3052" t="s">
        <v>177</v>
      </c>
      <c r="P3052" t="s">
        <v>174</v>
      </c>
      <c r="Q3052">
        <v>18715532000170</v>
      </c>
      <c r="U3052">
        <v>4025</v>
      </c>
      <c r="Y3052" t="s">
        <v>178</v>
      </c>
      <c r="Z3052" t="s">
        <v>83</v>
      </c>
      <c r="AD3052" t="s">
        <v>5642</v>
      </c>
      <c r="AE3052" t="s">
        <v>5643</v>
      </c>
      <c r="AF3052" t="s">
        <v>85</v>
      </c>
      <c r="AG3052">
        <v>390000</v>
      </c>
      <c r="AH3052" s="2">
        <v>43892.412465277775</v>
      </c>
      <c r="AI3052" s="2">
        <v>43892.421354166669</v>
      </c>
      <c r="AJ3052" s="2">
        <v>43892.6409375</v>
      </c>
      <c r="AM3052" t="s">
        <v>87</v>
      </c>
      <c r="AR3052" t="s">
        <v>87</v>
      </c>
      <c r="AU3052">
        <v>390000</v>
      </c>
      <c r="AW3052">
        <v>288719.09999999998</v>
      </c>
      <c r="AX3052" s="3">
        <v>288719.09999999998</v>
      </c>
      <c r="AY3052" s="3">
        <v>288719.09999999998</v>
      </c>
      <c r="AZ3052" s="3">
        <v>0</v>
      </c>
      <c r="BA3052" s="3">
        <v>288719.09999999998</v>
      </c>
      <c r="BB3052" t="s">
        <v>88</v>
      </c>
      <c r="BC3052" s="2">
        <v>44056.354166666664</v>
      </c>
      <c r="BV3052" s="2">
        <v>44270.587002314816</v>
      </c>
    </row>
    <row r="3053" spans="1:74" x14ac:dyDescent="0.25">
      <c r="A3053" t="s">
        <v>4737</v>
      </c>
      <c r="B3053" t="s">
        <v>8871</v>
      </c>
      <c r="C3053">
        <v>1511</v>
      </c>
      <c r="D3053" t="s">
        <v>174</v>
      </c>
      <c r="E3053" t="s">
        <v>175</v>
      </c>
      <c r="F3053">
        <v>42127</v>
      </c>
      <c r="G3053" t="s">
        <v>176</v>
      </c>
      <c r="H3053" t="s">
        <v>77</v>
      </c>
      <c r="I3053">
        <v>525</v>
      </c>
      <c r="J3053">
        <v>2020</v>
      </c>
      <c r="K3053">
        <v>4</v>
      </c>
      <c r="L3053" t="s">
        <v>77</v>
      </c>
      <c r="M3053" t="s">
        <v>176</v>
      </c>
      <c r="N3053" t="s">
        <v>78</v>
      </c>
      <c r="O3053" t="s">
        <v>177</v>
      </c>
      <c r="P3053" t="s">
        <v>174</v>
      </c>
      <c r="Q3053">
        <v>18715532000170</v>
      </c>
      <c r="U3053">
        <v>4025</v>
      </c>
      <c r="Y3053" t="s">
        <v>178</v>
      </c>
      <c r="Z3053" t="s">
        <v>83</v>
      </c>
      <c r="AD3053" t="s">
        <v>5644</v>
      </c>
      <c r="AE3053" t="s">
        <v>356</v>
      </c>
      <c r="AF3053" t="s">
        <v>85</v>
      </c>
      <c r="AG3053">
        <v>120000</v>
      </c>
      <c r="AH3053" s="2">
        <v>43892.415949074071</v>
      </c>
      <c r="AI3053" s="2">
        <v>43892.421354166669</v>
      </c>
      <c r="AJ3053" s="2">
        <v>43892.6409375</v>
      </c>
      <c r="AM3053" t="s">
        <v>87</v>
      </c>
      <c r="AR3053" t="s">
        <v>87</v>
      </c>
      <c r="AU3053">
        <v>119902.39999999999</v>
      </c>
      <c r="AW3053">
        <v>83866.58</v>
      </c>
      <c r="AX3053" s="3">
        <v>83866.58</v>
      </c>
      <c r="AY3053" s="3">
        <v>83866.58</v>
      </c>
      <c r="AZ3053" s="3">
        <v>0</v>
      </c>
      <c r="BA3053" s="3">
        <v>83866.58</v>
      </c>
      <c r="BB3053" t="s">
        <v>88</v>
      </c>
      <c r="BC3053" s="2">
        <v>44056.354166666664</v>
      </c>
      <c r="BV3053" s="2">
        <v>44270.587002314816</v>
      </c>
    </row>
    <row r="3054" spans="1:74" x14ac:dyDescent="0.25">
      <c r="A3054" t="s">
        <v>4737</v>
      </c>
      <c r="B3054" t="s">
        <v>8871</v>
      </c>
      <c r="C3054">
        <v>1511</v>
      </c>
      <c r="D3054" t="s">
        <v>174</v>
      </c>
      <c r="E3054" t="s">
        <v>175</v>
      </c>
      <c r="F3054">
        <v>42123</v>
      </c>
      <c r="G3054" t="s">
        <v>176</v>
      </c>
      <c r="H3054" t="s">
        <v>77</v>
      </c>
      <c r="I3054">
        <v>526</v>
      </c>
      <c r="J3054">
        <v>2020</v>
      </c>
      <c r="K3054">
        <v>2</v>
      </c>
      <c r="L3054" t="s">
        <v>77</v>
      </c>
      <c r="M3054" t="s">
        <v>176</v>
      </c>
      <c r="N3054" t="s">
        <v>78</v>
      </c>
      <c r="O3054" t="s">
        <v>177</v>
      </c>
      <c r="P3054" t="s">
        <v>174</v>
      </c>
      <c r="Q3054">
        <v>18715532000170</v>
      </c>
      <c r="U3054">
        <v>4025</v>
      </c>
      <c r="Y3054" t="s">
        <v>178</v>
      </c>
      <c r="Z3054" t="s">
        <v>83</v>
      </c>
      <c r="AD3054" t="s">
        <v>5645</v>
      </c>
      <c r="AE3054" t="s">
        <v>5643</v>
      </c>
      <c r="AF3054" t="s">
        <v>85</v>
      </c>
      <c r="AG3054">
        <v>130000</v>
      </c>
      <c r="AH3054" s="2">
        <v>43892.410624999997</v>
      </c>
      <c r="AI3054" s="2">
        <v>43892.421354166669</v>
      </c>
      <c r="AJ3054" s="2">
        <v>43892.639745370368</v>
      </c>
      <c r="AM3054" t="s">
        <v>87</v>
      </c>
      <c r="AR3054" t="s">
        <v>87</v>
      </c>
      <c r="AU3054">
        <v>129999.55</v>
      </c>
      <c r="AW3054">
        <v>91330.33</v>
      </c>
      <c r="AX3054" s="3">
        <v>91330.33</v>
      </c>
      <c r="AY3054" s="3">
        <v>91330.33</v>
      </c>
      <c r="AZ3054" s="3">
        <v>0</v>
      </c>
      <c r="BA3054" s="3">
        <v>91330.33</v>
      </c>
      <c r="BB3054" t="s">
        <v>88</v>
      </c>
      <c r="BC3054" s="2">
        <v>44056.354166666664</v>
      </c>
      <c r="BV3054" s="2">
        <v>44270.587002314816</v>
      </c>
    </row>
    <row r="3055" spans="1:74" x14ac:dyDescent="0.25">
      <c r="A3055" t="s">
        <v>4737</v>
      </c>
      <c r="B3055" t="s">
        <v>8871</v>
      </c>
      <c r="C3055">
        <v>1511</v>
      </c>
      <c r="D3055" t="s">
        <v>174</v>
      </c>
      <c r="E3055" t="s">
        <v>175</v>
      </c>
      <c r="F3055">
        <v>42122</v>
      </c>
      <c r="G3055" t="s">
        <v>176</v>
      </c>
      <c r="H3055" t="s">
        <v>77</v>
      </c>
      <c r="I3055">
        <v>555</v>
      </c>
      <c r="J3055">
        <v>2020</v>
      </c>
      <c r="K3055">
        <v>1</v>
      </c>
      <c r="L3055" t="s">
        <v>77</v>
      </c>
      <c r="M3055" t="s">
        <v>176</v>
      </c>
      <c r="N3055" t="s">
        <v>78</v>
      </c>
      <c r="O3055" t="s">
        <v>177</v>
      </c>
      <c r="P3055" t="s">
        <v>174</v>
      </c>
      <c r="Q3055">
        <v>18715532000170</v>
      </c>
      <c r="U3055">
        <v>4024</v>
      </c>
      <c r="Y3055" t="s">
        <v>4171</v>
      </c>
      <c r="Z3055" t="s">
        <v>83</v>
      </c>
      <c r="AD3055" t="s">
        <v>5646</v>
      </c>
      <c r="AE3055" t="s">
        <v>2746</v>
      </c>
      <c r="AF3055" t="s">
        <v>85</v>
      </c>
      <c r="AG3055">
        <v>200500</v>
      </c>
      <c r="AH3055" s="2">
        <v>43892.405729166669</v>
      </c>
      <c r="AI3055" s="2">
        <v>43892.421354166669</v>
      </c>
      <c r="AJ3055" s="2">
        <v>43894.548101851855</v>
      </c>
      <c r="AM3055" t="s">
        <v>87</v>
      </c>
      <c r="AR3055" t="s">
        <v>87</v>
      </c>
      <c r="AU3055">
        <v>199500</v>
      </c>
      <c r="AW3055">
        <v>50642.8</v>
      </c>
      <c r="AX3055" s="3">
        <v>50642.8</v>
      </c>
      <c r="AY3055" s="3">
        <v>50642.8</v>
      </c>
      <c r="AZ3055" s="3">
        <v>20092.8</v>
      </c>
      <c r="BA3055" s="3">
        <v>30550</v>
      </c>
      <c r="BB3055" t="s">
        <v>88</v>
      </c>
      <c r="BC3055" s="2">
        <v>44056.354166666664</v>
      </c>
      <c r="BV3055" s="2">
        <v>44270.587002314816</v>
      </c>
    </row>
    <row r="3056" spans="1:74" x14ac:dyDescent="0.25">
      <c r="A3056" t="s">
        <v>4737</v>
      </c>
      <c r="B3056" t="s">
        <v>8871</v>
      </c>
      <c r="C3056">
        <v>3041</v>
      </c>
      <c r="D3056" t="s">
        <v>596</v>
      </c>
      <c r="E3056" t="s">
        <v>597</v>
      </c>
      <c r="F3056">
        <v>47622</v>
      </c>
      <c r="G3056" t="s">
        <v>598</v>
      </c>
      <c r="H3056" t="s">
        <v>77</v>
      </c>
      <c r="I3056">
        <v>623</v>
      </c>
      <c r="J3056">
        <v>2020</v>
      </c>
      <c r="K3056">
        <v>112</v>
      </c>
      <c r="L3056" t="s">
        <v>77</v>
      </c>
      <c r="M3056" t="s">
        <v>598</v>
      </c>
      <c r="N3056" t="s">
        <v>78</v>
      </c>
      <c r="O3056" t="s">
        <v>1794</v>
      </c>
      <c r="P3056" t="s">
        <v>5647</v>
      </c>
      <c r="Q3056">
        <v>17744434000107</v>
      </c>
      <c r="U3056">
        <v>1011</v>
      </c>
      <c r="Y3056" t="s">
        <v>601</v>
      </c>
      <c r="Z3056" t="s">
        <v>93</v>
      </c>
      <c r="AD3056" t="s">
        <v>5648</v>
      </c>
      <c r="AE3056" t="s">
        <v>613</v>
      </c>
      <c r="AF3056" t="s">
        <v>85</v>
      </c>
      <c r="AG3056">
        <v>9200</v>
      </c>
      <c r="AH3056" s="2">
        <v>43906.551550925928</v>
      </c>
      <c r="AI3056" s="2">
        <v>43906.769467592596</v>
      </c>
      <c r="AJ3056" s="2">
        <v>43907.600810185184</v>
      </c>
      <c r="AM3056" t="s">
        <v>87</v>
      </c>
      <c r="AR3056" t="s">
        <v>87</v>
      </c>
      <c r="AU3056">
        <v>9200</v>
      </c>
      <c r="AW3056">
        <v>6214.1</v>
      </c>
      <c r="AX3056" s="3">
        <v>6214.1</v>
      </c>
      <c r="AY3056" s="3">
        <v>6214.1</v>
      </c>
      <c r="AZ3056" s="3">
        <v>0</v>
      </c>
      <c r="BA3056" s="3">
        <f t="shared" ref="BA3056:BA3096" si="13">AY3056-AZ3056</f>
        <v>6214.1</v>
      </c>
      <c r="BB3056" t="s">
        <v>88</v>
      </c>
      <c r="BC3056" s="2">
        <v>44166.913912037038</v>
      </c>
      <c r="BV3056" s="2">
        <v>44270.587002314816</v>
      </c>
    </row>
    <row r="3057" spans="1:74" x14ac:dyDescent="0.25">
      <c r="A3057" t="s">
        <v>4737</v>
      </c>
      <c r="B3057" t="s">
        <v>8871</v>
      </c>
      <c r="C3057">
        <v>3041</v>
      </c>
      <c r="D3057" t="s">
        <v>596</v>
      </c>
      <c r="E3057" t="s">
        <v>597</v>
      </c>
      <c r="F3057">
        <v>47623</v>
      </c>
      <c r="G3057" t="s">
        <v>598</v>
      </c>
      <c r="H3057" t="s">
        <v>77</v>
      </c>
      <c r="I3057">
        <v>623</v>
      </c>
      <c r="J3057">
        <v>2020</v>
      </c>
      <c r="K3057">
        <v>113</v>
      </c>
      <c r="L3057" t="s">
        <v>77</v>
      </c>
      <c r="M3057" t="s">
        <v>598</v>
      </c>
      <c r="N3057" t="s">
        <v>78</v>
      </c>
      <c r="O3057" t="s">
        <v>1977</v>
      </c>
      <c r="P3057" t="s">
        <v>2469</v>
      </c>
      <c r="Q3057">
        <v>18338186000159</v>
      </c>
      <c r="U3057">
        <v>1011</v>
      </c>
      <c r="Y3057" t="s">
        <v>601</v>
      </c>
      <c r="Z3057" t="s">
        <v>93</v>
      </c>
      <c r="AD3057" t="s">
        <v>5649</v>
      </c>
      <c r="AE3057" t="s">
        <v>613</v>
      </c>
      <c r="AF3057" t="s">
        <v>85</v>
      </c>
      <c r="AG3057">
        <v>9200</v>
      </c>
      <c r="AH3057" s="2">
        <v>43906.552141203705</v>
      </c>
      <c r="AI3057" s="2">
        <v>43906.769467592596</v>
      </c>
      <c r="AJ3057" s="2">
        <v>43907.600810185184</v>
      </c>
      <c r="AM3057" t="s">
        <v>87</v>
      </c>
      <c r="AR3057" t="s">
        <v>87</v>
      </c>
      <c r="AU3057">
        <v>9200</v>
      </c>
      <c r="AW3057">
        <v>6214.1</v>
      </c>
      <c r="AX3057" s="3">
        <v>6214.1</v>
      </c>
      <c r="AY3057" s="3">
        <v>6214.1</v>
      </c>
      <c r="AZ3057" s="3">
        <v>0</v>
      </c>
      <c r="BA3057" s="3">
        <f t="shared" si="13"/>
        <v>6214.1</v>
      </c>
      <c r="BB3057" t="s">
        <v>88</v>
      </c>
      <c r="BC3057" s="2">
        <v>44166.913854166669</v>
      </c>
      <c r="BV3057" s="2">
        <v>44270.587002314816</v>
      </c>
    </row>
    <row r="3058" spans="1:74" x14ac:dyDescent="0.25">
      <c r="A3058" t="s">
        <v>4737</v>
      </c>
      <c r="B3058" t="s">
        <v>8871</v>
      </c>
      <c r="C3058">
        <v>3041</v>
      </c>
      <c r="D3058" t="s">
        <v>596</v>
      </c>
      <c r="E3058" t="s">
        <v>597</v>
      </c>
      <c r="F3058">
        <v>47624</v>
      </c>
      <c r="G3058" t="s">
        <v>598</v>
      </c>
      <c r="H3058" t="s">
        <v>77</v>
      </c>
      <c r="I3058">
        <v>623</v>
      </c>
      <c r="J3058">
        <v>2020</v>
      </c>
      <c r="K3058">
        <v>114</v>
      </c>
      <c r="L3058" t="s">
        <v>77</v>
      </c>
      <c r="M3058" t="s">
        <v>598</v>
      </c>
      <c r="N3058" t="s">
        <v>78</v>
      </c>
      <c r="O3058" t="s">
        <v>1905</v>
      </c>
      <c r="P3058" t="s">
        <v>1906</v>
      </c>
      <c r="Q3058">
        <v>20347225000126</v>
      </c>
      <c r="U3058">
        <v>1011</v>
      </c>
      <c r="Y3058" t="s">
        <v>601</v>
      </c>
      <c r="Z3058" t="s">
        <v>93</v>
      </c>
      <c r="AD3058" t="s">
        <v>5650</v>
      </c>
      <c r="AE3058" t="s">
        <v>613</v>
      </c>
      <c r="AF3058" t="s">
        <v>85</v>
      </c>
      <c r="AG3058">
        <v>9200</v>
      </c>
      <c r="AH3058" s="2">
        <v>43906.552719907406</v>
      </c>
      <c r="AI3058" s="2">
        <v>43906.769467592596</v>
      </c>
      <c r="AJ3058" s="2">
        <v>43907.600798611114</v>
      </c>
      <c r="AM3058" t="s">
        <v>87</v>
      </c>
      <c r="AR3058" t="s">
        <v>87</v>
      </c>
      <c r="AU3058">
        <v>9200</v>
      </c>
      <c r="AW3058">
        <v>6214.1</v>
      </c>
      <c r="AX3058" s="3">
        <v>6214.1</v>
      </c>
      <c r="AY3058" s="3">
        <v>6214.1</v>
      </c>
      <c r="AZ3058" s="3">
        <v>0</v>
      </c>
      <c r="BA3058" s="3">
        <f t="shared" si="13"/>
        <v>6214.1</v>
      </c>
      <c r="BB3058" t="s">
        <v>88</v>
      </c>
      <c r="BC3058" s="2">
        <v>44166.913831018515</v>
      </c>
      <c r="BV3058" s="2">
        <v>44270.587002314816</v>
      </c>
    </row>
    <row r="3059" spans="1:74" x14ac:dyDescent="0.25">
      <c r="A3059" t="s">
        <v>4737</v>
      </c>
      <c r="B3059" t="s">
        <v>8871</v>
      </c>
      <c r="C3059">
        <v>3041</v>
      </c>
      <c r="D3059" t="s">
        <v>596</v>
      </c>
      <c r="E3059" t="s">
        <v>597</v>
      </c>
      <c r="F3059">
        <v>47625</v>
      </c>
      <c r="G3059" t="s">
        <v>598</v>
      </c>
      <c r="H3059" t="s">
        <v>77</v>
      </c>
      <c r="I3059">
        <v>623</v>
      </c>
      <c r="J3059">
        <v>2020</v>
      </c>
      <c r="K3059">
        <v>115</v>
      </c>
      <c r="L3059" t="s">
        <v>77</v>
      </c>
      <c r="M3059" t="s">
        <v>598</v>
      </c>
      <c r="N3059" t="s">
        <v>78</v>
      </c>
      <c r="O3059" t="s">
        <v>1556</v>
      </c>
      <c r="P3059" t="s">
        <v>4983</v>
      </c>
      <c r="Q3059">
        <v>18338160000100</v>
      </c>
      <c r="U3059">
        <v>1011</v>
      </c>
      <c r="Y3059" t="s">
        <v>601</v>
      </c>
      <c r="Z3059" t="s">
        <v>93</v>
      </c>
      <c r="AD3059" t="s">
        <v>5651</v>
      </c>
      <c r="AE3059" t="s">
        <v>613</v>
      </c>
      <c r="AF3059" t="s">
        <v>85</v>
      </c>
      <c r="AG3059">
        <v>9200</v>
      </c>
      <c r="AH3059" s="2">
        <v>43906.553333333337</v>
      </c>
      <c r="AI3059" s="2">
        <v>43906.769456018519</v>
      </c>
      <c r="AJ3059" s="2">
        <v>43907.600798611114</v>
      </c>
      <c r="AM3059" t="s">
        <v>87</v>
      </c>
      <c r="AR3059" t="s">
        <v>87</v>
      </c>
      <c r="AU3059">
        <v>9200</v>
      </c>
      <c r="AW3059">
        <v>6214.1</v>
      </c>
      <c r="AX3059" s="3">
        <v>6214.1</v>
      </c>
      <c r="AY3059" s="3">
        <v>6214.1</v>
      </c>
      <c r="AZ3059" s="3">
        <v>0</v>
      </c>
      <c r="BA3059" s="3">
        <f t="shared" si="13"/>
        <v>6214.1</v>
      </c>
      <c r="BB3059" t="s">
        <v>88</v>
      </c>
      <c r="BC3059" s="2">
        <v>44166.913900462961</v>
      </c>
      <c r="BV3059" s="2">
        <v>44270.587002314816</v>
      </c>
    </row>
    <row r="3060" spans="1:74" x14ac:dyDescent="0.25">
      <c r="A3060" t="s">
        <v>4737</v>
      </c>
      <c r="B3060" t="s">
        <v>8871</v>
      </c>
      <c r="C3060">
        <v>3041</v>
      </c>
      <c r="D3060" t="s">
        <v>596</v>
      </c>
      <c r="E3060" t="s">
        <v>597</v>
      </c>
      <c r="F3060">
        <v>47626</v>
      </c>
      <c r="G3060" t="s">
        <v>598</v>
      </c>
      <c r="H3060" t="s">
        <v>77</v>
      </c>
      <c r="I3060">
        <v>623</v>
      </c>
      <c r="J3060">
        <v>2020</v>
      </c>
      <c r="K3060">
        <v>116</v>
      </c>
      <c r="L3060" t="s">
        <v>77</v>
      </c>
      <c r="M3060" t="s">
        <v>598</v>
      </c>
      <c r="N3060" t="s">
        <v>78</v>
      </c>
      <c r="O3060" t="s">
        <v>3133</v>
      </c>
      <c r="P3060" t="s">
        <v>5614</v>
      </c>
      <c r="Q3060">
        <v>17744798000189</v>
      </c>
      <c r="U3060">
        <v>1011</v>
      </c>
      <c r="Y3060" t="s">
        <v>601</v>
      </c>
      <c r="Z3060" t="s">
        <v>93</v>
      </c>
      <c r="AD3060" t="s">
        <v>5652</v>
      </c>
      <c r="AE3060" t="s">
        <v>613</v>
      </c>
      <c r="AF3060" t="s">
        <v>85</v>
      </c>
      <c r="AG3060">
        <v>9200</v>
      </c>
      <c r="AH3060" s="2">
        <v>43906.554039351853</v>
      </c>
      <c r="AI3060" s="2">
        <v>43906.769456018519</v>
      </c>
      <c r="AJ3060" s="2">
        <v>43907.600798611114</v>
      </c>
      <c r="AM3060" t="s">
        <v>87</v>
      </c>
      <c r="AR3060" t="s">
        <v>87</v>
      </c>
      <c r="AU3060">
        <v>9200</v>
      </c>
      <c r="AW3060">
        <v>6214.1</v>
      </c>
      <c r="AX3060" s="3">
        <v>6214.1</v>
      </c>
      <c r="AY3060" s="3">
        <v>6214.1</v>
      </c>
      <c r="AZ3060" s="3">
        <v>0</v>
      </c>
      <c r="BA3060" s="3">
        <f t="shared" si="13"/>
        <v>6214.1</v>
      </c>
      <c r="BB3060" t="s">
        <v>88</v>
      </c>
      <c r="BC3060" s="2">
        <v>44166.913831018515</v>
      </c>
      <c r="BV3060" s="2">
        <v>44270.587002314816</v>
      </c>
    </row>
    <row r="3061" spans="1:74" x14ac:dyDescent="0.25">
      <c r="A3061" t="s">
        <v>4737</v>
      </c>
      <c r="B3061" t="s">
        <v>8871</v>
      </c>
      <c r="C3061">
        <v>3041</v>
      </c>
      <c r="D3061" t="s">
        <v>596</v>
      </c>
      <c r="E3061" t="s">
        <v>597</v>
      </c>
      <c r="F3061">
        <v>47628</v>
      </c>
      <c r="G3061" t="s">
        <v>598</v>
      </c>
      <c r="H3061" t="s">
        <v>77</v>
      </c>
      <c r="I3061">
        <v>623</v>
      </c>
      <c r="J3061">
        <v>2020</v>
      </c>
      <c r="K3061">
        <v>117</v>
      </c>
      <c r="L3061" t="s">
        <v>77</v>
      </c>
      <c r="M3061" t="s">
        <v>598</v>
      </c>
      <c r="N3061" t="s">
        <v>78</v>
      </c>
      <c r="O3061" t="s">
        <v>570</v>
      </c>
      <c r="P3061" t="s">
        <v>1538</v>
      </c>
      <c r="Q3061">
        <v>18338178000102</v>
      </c>
      <c r="U3061">
        <v>1011</v>
      </c>
      <c r="Y3061" t="s">
        <v>601</v>
      </c>
      <c r="Z3061" t="s">
        <v>93</v>
      </c>
      <c r="AD3061" t="s">
        <v>5653</v>
      </c>
      <c r="AE3061" t="s">
        <v>613</v>
      </c>
      <c r="AF3061" t="s">
        <v>85</v>
      </c>
      <c r="AG3061">
        <v>23000</v>
      </c>
      <c r="AH3061" s="2">
        <v>43906.556273148148</v>
      </c>
      <c r="AI3061" s="2">
        <v>43906.770416666666</v>
      </c>
      <c r="AJ3061" s="2">
        <v>43907.600798611114</v>
      </c>
      <c r="AM3061" t="s">
        <v>87</v>
      </c>
      <c r="AR3061" t="s">
        <v>87</v>
      </c>
      <c r="AU3061">
        <v>23000</v>
      </c>
      <c r="AW3061">
        <v>18642.3</v>
      </c>
      <c r="AX3061" s="3">
        <v>18642.3</v>
      </c>
      <c r="AY3061" s="3">
        <v>18642.3</v>
      </c>
      <c r="AZ3061" s="3">
        <v>0</v>
      </c>
      <c r="BA3061" s="3">
        <f t="shared" si="13"/>
        <v>18642.3</v>
      </c>
      <c r="BB3061" t="s">
        <v>88</v>
      </c>
      <c r="BC3061" s="2">
        <v>44166.913900462961</v>
      </c>
      <c r="BV3061" s="2">
        <v>44270.587002314816</v>
      </c>
    </row>
    <row r="3062" spans="1:74" x14ac:dyDescent="0.25">
      <c r="A3062" t="s">
        <v>4737</v>
      </c>
      <c r="B3062" t="s">
        <v>8871</v>
      </c>
      <c r="C3062">
        <v>3041</v>
      </c>
      <c r="D3062" t="s">
        <v>596</v>
      </c>
      <c r="E3062" t="s">
        <v>597</v>
      </c>
      <c r="F3062">
        <v>47401</v>
      </c>
      <c r="G3062" t="s">
        <v>598</v>
      </c>
      <c r="H3062" t="s">
        <v>77</v>
      </c>
      <c r="I3062">
        <v>629</v>
      </c>
      <c r="J3062">
        <v>2020</v>
      </c>
      <c r="K3062">
        <v>42</v>
      </c>
      <c r="L3062" t="s">
        <v>77</v>
      </c>
      <c r="M3062" t="s">
        <v>598</v>
      </c>
      <c r="N3062" t="s">
        <v>78</v>
      </c>
      <c r="O3062" t="s">
        <v>1481</v>
      </c>
      <c r="P3062" t="s">
        <v>3630</v>
      </c>
      <c r="Q3062">
        <v>18338152000164</v>
      </c>
      <c r="U3062">
        <v>1011</v>
      </c>
      <c r="Y3062" t="s">
        <v>601</v>
      </c>
      <c r="Z3062" t="s">
        <v>83</v>
      </c>
      <c r="AD3062" t="s">
        <v>5654</v>
      </c>
      <c r="AE3062" t="s">
        <v>5584</v>
      </c>
      <c r="AF3062" t="s">
        <v>85</v>
      </c>
      <c r="AG3062">
        <v>17000</v>
      </c>
      <c r="AH3062" s="2">
        <v>43906.47152777778</v>
      </c>
      <c r="AI3062" s="2">
        <v>43906.603715277779</v>
      </c>
      <c r="AJ3062" s="2">
        <v>43906.784074074072</v>
      </c>
      <c r="AM3062" t="s">
        <v>87</v>
      </c>
      <c r="AR3062" t="s">
        <v>87</v>
      </c>
      <c r="AU3062">
        <v>17000</v>
      </c>
      <c r="AW3062">
        <v>14061</v>
      </c>
      <c r="AX3062" s="3">
        <v>14061</v>
      </c>
      <c r="AY3062" s="3">
        <v>14061</v>
      </c>
      <c r="AZ3062" s="3">
        <v>14061</v>
      </c>
      <c r="BA3062" s="3">
        <f t="shared" si="13"/>
        <v>0</v>
      </c>
      <c r="BB3062" t="s">
        <v>88</v>
      </c>
      <c r="BC3062" s="2">
        <v>44162.877002314817</v>
      </c>
      <c r="BV3062" s="2">
        <v>44270.587002314816</v>
      </c>
    </row>
    <row r="3063" spans="1:74" x14ac:dyDescent="0.25">
      <c r="A3063" t="s">
        <v>4737</v>
      </c>
      <c r="B3063" t="s">
        <v>8871</v>
      </c>
      <c r="C3063">
        <v>3041</v>
      </c>
      <c r="D3063" t="s">
        <v>596</v>
      </c>
      <c r="E3063" t="s">
        <v>597</v>
      </c>
      <c r="F3063">
        <v>47402</v>
      </c>
      <c r="G3063" t="s">
        <v>598</v>
      </c>
      <c r="H3063" t="s">
        <v>77</v>
      </c>
      <c r="I3063">
        <v>629</v>
      </c>
      <c r="J3063">
        <v>2020</v>
      </c>
      <c r="K3063">
        <v>43</v>
      </c>
      <c r="L3063" t="s">
        <v>77</v>
      </c>
      <c r="M3063" t="s">
        <v>598</v>
      </c>
      <c r="N3063" t="s">
        <v>78</v>
      </c>
      <c r="O3063" t="s">
        <v>4644</v>
      </c>
      <c r="P3063" t="s">
        <v>5587</v>
      </c>
      <c r="Q3063">
        <v>17744558000184</v>
      </c>
      <c r="U3063">
        <v>1011</v>
      </c>
      <c r="Y3063" t="s">
        <v>601</v>
      </c>
      <c r="Z3063" t="s">
        <v>83</v>
      </c>
      <c r="AD3063" t="s">
        <v>5655</v>
      </c>
      <c r="AE3063" t="s">
        <v>5584</v>
      </c>
      <c r="AF3063" t="s">
        <v>85</v>
      </c>
      <c r="AG3063">
        <v>17000</v>
      </c>
      <c r="AH3063" s="2">
        <v>43906.472002314818</v>
      </c>
      <c r="AI3063" s="2">
        <v>43906.603715277779</v>
      </c>
      <c r="AJ3063" s="2">
        <v>43906.784074074072</v>
      </c>
      <c r="AM3063" t="s">
        <v>87</v>
      </c>
      <c r="AR3063" t="s">
        <v>87</v>
      </c>
      <c r="AU3063">
        <v>17000</v>
      </c>
      <c r="AW3063">
        <v>14061</v>
      </c>
      <c r="AX3063" s="3">
        <v>14061</v>
      </c>
      <c r="AY3063" s="3">
        <v>14061</v>
      </c>
      <c r="AZ3063" s="3">
        <v>14061</v>
      </c>
      <c r="BA3063" s="3">
        <f t="shared" si="13"/>
        <v>0</v>
      </c>
      <c r="BB3063" t="s">
        <v>88</v>
      </c>
      <c r="BC3063" s="2">
        <v>44162.877002314817</v>
      </c>
      <c r="BV3063" s="2">
        <v>44270.587002314816</v>
      </c>
    </row>
    <row r="3064" spans="1:74" x14ac:dyDescent="0.25">
      <c r="A3064" t="s">
        <v>4737</v>
      </c>
      <c r="B3064" t="s">
        <v>8871</v>
      </c>
      <c r="C3064">
        <v>3041</v>
      </c>
      <c r="D3064" t="s">
        <v>596</v>
      </c>
      <c r="E3064" t="s">
        <v>597</v>
      </c>
      <c r="F3064">
        <v>47403</v>
      </c>
      <c r="G3064" t="s">
        <v>598</v>
      </c>
      <c r="H3064" t="s">
        <v>77</v>
      </c>
      <c r="I3064">
        <v>629</v>
      </c>
      <c r="J3064">
        <v>2020</v>
      </c>
      <c r="K3064">
        <v>44</v>
      </c>
      <c r="L3064" t="s">
        <v>77</v>
      </c>
      <c r="M3064" t="s">
        <v>598</v>
      </c>
      <c r="N3064" t="s">
        <v>78</v>
      </c>
      <c r="O3064" t="s">
        <v>386</v>
      </c>
      <c r="P3064" t="s">
        <v>2282</v>
      </c>
      <c r="Q3064">
        <v>17706813000102</v>
      </c>
      <c r="U3064">
        <v>1011</v>
      </c>
      <c r="Y3064" t="s">
        <v>601</v>
      </c>
      <c r="Z3064" t="s">
        <v>83</v>
      </c>
      <c r="AD3064" t="s">
        <v>5656</v>
      </c>
      <c r="AE3064" t="s">
        <v>5584</v>
      </c>
      <c r="AF3064" t="s">
        <v>85</v>
      </c>
      <c r="AG3064">
        <v>17000</v>
      </c>
      <c r="AH3064" s="2">
        <v>43906.472442129627</v>
      </c>
      <c r="AI3064" s="2">
        <v>43906.603715277779</v>
      </c>
      <c r="AJ3064" s="2">
        <v>43906.784062500003</v>
      </c>
      <c r="AM3064" t="s">
        <v>87</v>
      </c>
      <c r="AR3064" t="s">
        <v>87</v>
      </c>
      <c r="AU3064">
        <v>17000</v>
      </c>
      <c r="AW3064">
        <v>14061</v>
      </c>
      <c r="AX3064" s="3">
        <v>14061</v>
      </c>
      <c r="AY3064" s="3">
        <v>14061</v>
      </c>
      <c r="AZ3064" s="3">
        <v>14061</v>
      </c>
      <c r="BA3064" s="3">
        <f t="shared" si="13"/>
        <v>0</v>
      </c>
      <c r="BB3064" t="s">
        <v>88</v>
      </c>
      <c r="BC3064" s="2">
        <v>44162.877002314817</v>
      </c>
      <c r="BV3064" s="2">
        <v>44270.587002314816</v>
      </c>
    </row>
    <row r="3065" spans="1:74" x14ac:dyDescent="0.25">
      <c r="A3065" t="s">
        <v>4737</v>
      </c>
      <c r="B3065" t="s">
        <v>8871</v>
      </c>
      <c r="C3065">
        <v>3041</v>
      </c>
      <c r="D3065" t="s">
        <v>596</v>
      </c>
      <c r="E3065" t="s">
        <v>597</v>
      </c>
      <c r="F3065">
        <v>47404</v>
      </c>
      <c r="G3065" t="s">
        <v>598</v>
      </c>
      <c r="H3065" t="s">
        <v>77</v>
      </c>
      <c r="I3065">
        <v>629</v>
      </c>
      <c r="J3065">
        <v>2020</v>
      </c>
      <c r="K3065">
        <v>45</v>
      </c>
      <c r="L3065" t="s">
        <v>77</v>
      </c>
      <c r="M3065" t="s">
        <v>598</v>
      </c>
      <c r="N3065" t="s">
        <v>78</v>
      </c>
      <c r="O3065" t="s">
        <v>4832</v>
      </c>
      <c r="P3065" t="s">
        <v>5657</v>
      </c>
      <c r="Q3065">
        <v>1616854000160</v>
      </c>
      <c r="U3065">
        <v>1011</v>
      </c>
      <c r="Y3065" t="s">
        <v>601</v>
      </c>
      <c r="Z3065" t="s">
        <v>83</v>
      </c>
      <c r="AD3065" t="s">
        <v>5658</v>
      </c>
      <c r="AE3065" t="s">
        <v>5584</v>
      </c>
      <c r="AF3065" t="s">
        <v>85</v>
      </c>
      <c r="AG3065">
        <v>17000</v>
      </c>
      <c r="AH3065" s="2">
        <v>43906.473460648151</v>
      </c>
      <c r="AI3065" s="2">
        <v>43906.603726851848</v>
      </c>
      <c r="AJ3065" s="2">
        <v>43906.784062500003</v>
      </c>
      <c r="AM3065" t="s">
        <v>87</v>
      </c>
      <c r="AR3065" t="s">
        <v>87</v>
      </c>
      <c r="AU3065">
        <v>17000</v>
      </c>
      <c r="AW3065">
        <v>14061</v>
      </c>
      <c r="AX3065" s="3">
        <v>14061</v>
      </c>
      <c r="AY3065" s="3">
        <v>14061</v>
      </c>
      <c r="AZ3065" s="3">
        <v>14061</v>
      </c>
      <c r="BA3065" s="3">
        <f t="shared" si="13"/>
        <v>0</v>
      </c>
      <c r="BB3065" t="s">
        <v>88</v>
      </c>
      <c r="BC3065" s="2">
        <v>44162.87699074074</v>
      </c>
      <c r="BV3065" s="2">
        <v>44270.587002314816</v>
      </c>
    </row>
    <row r="3066" spans="1:74" x14ac:dyDescent="0.25">
      <c r="A3066" t="s">
        <v>4737</v>
      </c>
      <c r="B3066" t="s">
        <v>8871</v>
      </c>
      <c r="C3066">
        <v>3041</v>
      </c>
      <c r="D3066" t="s">
        <v>596</v>
      </c>
      <c r="E3066" t="s">
        <v>597</v>
      </c>
      <c r="F3066">
        <v>47406</v>
      </c>
      <c r="G3066" t="s">
        <v>598</v>
      </c>
      <c r="H3066" t="s">
        <v>77</v>
      </c>
      <c r="I3066">
        <v>629</v>
      </c>
      <c r="J3066">
        <v>2020</v>
      </c>
      <c r="K3066">
        <v>46</v>
      </c>
      <c r="L3066" t="s">
        <v>77</v>
      </c>
      <c r="M3066" t="s">
        <v>598</v>
      </c>
      <c r="N3066" t="s">
        <v>78</v>
      </c>
      <c r="O3066" t="s">
        <v>1737</v>
      </c>
      <c r="P3066" t="s">
        <v>1738</v>
      </c>
      <c r="Q3066">
        <v>18128272000137</v>
      </c>
      <c r="U3066">
        <v>1011</v>
      </c>
      <c r="Y3066" t="s">
        <v>601</v>
      </c>
      <c r="Z3066" t="s">
        <v>83</v>
      </c>
      <c r="AD3066" t="s">
        <v>5659</v>
      </c>
      <c r="AE3066" t="s">
        <v>5584</v>
      </c>
      <c r="AF3066" t="s">
        <v>85</v>
      </c>
      <c r="AG3066">
        <v>17000</v>
      </c>
      <c r="AH3066" s="2">
        <v>43906.473923611113</v>
      </c>
      <c r="AI3066" s="2">
        <v>43906.603726851848</v>
      </c>
      <c r="AJ3066" s="2">
        <v>43906.784062500003</v>
      </c>
      <c r="AM3066" t="s">
        <v>87</v>
      </c>
      <c r="AR3066" t="s">
        <v>87</v>
      </c>
      <c r="AU3066">
        <v>17000</v>
      </c>
      <c r="AW3066">
        <v>14054</v>
      </c>
      <c r="AX3066" s="3">
        <v>14054</v>
      </c>
      <c r="AY3066" s="3">
        <v>14054</v>
      </c>
      <c r="AZ3066" s="3">
        <v>0</v>
      </c>
      <c r="BA3066" s="3">
        <f t="shared" si="13"/>
        <v>14054</v>
      </c>
      <c r="BB3066" t="s">
        <v>88</v>
      </c>
      <c r="BC3066" s="2">
        <v>44162.877002314817</v>
      </c>
      <c r="BV3066" s="2">
        <v>44270.587002314816</v>
      </c>
    </row>
    <row r="3067" spans="1:74" x14ac:dyDescent="0.25">
      <c r="A3067" t="s">
        <v>4737</v>
      </c>
      <c r="B3067" t="s">
        <v>8871</v>
      </c>
      <c r="C3067">
        <v>3041</v>
      </c>
      <c r="D3067" t="s">
        <v>596</v>
      </c>
      <c r="E3067" t="s">
        <v>597</v>
      </c>
      <c r="F3067">
        <v>47410</v>
      </c>
      <c r="G3067" t="s">
        <v>598</v>
      </c>
      <c r="H3067" t="s">
        <v>77</v>
      </c>
      <c r="I3067">
        <v>629</v>
      </c>
      <c r="J3067">
        <v>2020</v>
      </c>
      <c r="K3067">
        <v>47</v>
      </c>
      <c r="L3067" t="s">
        <v>77</v>
      </c>
      <c r="M3067" t="s">
        <v>598</v>
      </c>
      <c r="N3067" t="s">
        <v>78</v>
      </c>
      <c r="O3067" t="s">
        <v>1478</v>
      </c>
      <c r="P3067" t="s">
        <v>4509</v>
      </c>
      <c r="Q3067">
        <v>17702499000181</v>
      </c>
      <c r="U3067">
        <v>1011</v>
      </c>
      <c r="Y3067" t="s">
        <v>601</v>
      </c>
      <c r="Z3067" t="s">
        <v>83</v>
      </c>
      <c r="AD3067" t="s">
        <v>5660</v>
      </c>
      <c r="AE3067" t="s">
        <v>5584</v>
      </c>
      <c r="AF3067" t="s">
        <v>85</v>
      </c>
      <c r="AG3067">
        <v>17000</v>
      </c>
      <c r="AH3067" s="2">
        <v>43906.476678240739</v>
      </c>
      <c r="AI3067" s="2">
        <v>43906.603726851848</v>
      </c>
      <c r="AJ3067" s="2">
        <v>43906.785277777781</v>
      </c>
      <c r="AM3067" t="s">
        <v>87</v>
      </c>
      <c r="AR3067" t="s">
        <v>87</v>
      </c>
      <c r="AU3067">
        <v>17000</v>
      </c>
      <c r="AW3067">
        <v>14061</v>
      </c>
      <c r="AX3067" s="3">
        <v>14061</v>
      </c>
      <c r="AY3067" s="3">
        <v>14061</v>
      </c>
      <c r="AZ3067" s="3">
        <v>14061</v>
      </c>
      <c r="BA3067" s="3">
        <f t="shared" si="13"/>
        <v>0</v>
      </c>
      <c r="BB3067" t="s">
        <v>88</v>
      </c>
      <c r="BC3067" s="2">
        <v>44162.87699074074</v>
      </c>
      <c r="BV3067" s="2">
        <v>44270.587002314816</v>
      </c>
    </row>
    <row r="3068" spans="1:74" x14ac:dyDescent="0.25">
      <c r="A3068" t="s">
        <v>4737</v>
      </c>
      <c r="B3068" t="s">
        <v>8871</v>
      </c>
      <c r="C3068">
        <v>3041</v>
      </c>
      <c r="D3068" t="s">
        <v>596</v>
      </c>
      <c r="E3068" t="s">
        <v>597</v>
      </c>
      <c r="F3068">
        <v>47411</v>
      </c>
      <c r="G3068" t="s">
        <v>598</v>
      </c>
      <c r="H3068" t="s">
        <v>77</v>
      </c>
      <c r="I3068">
        <v>629</v>
      </c>
      <c r="J3068">
        <v>2020</v>
      </c>
      <c r="K3068">
        <v>48</v>
      </c>
      <c r="L3068" t="s">
        <v>77</v>
      </c>
      <c r="M3068" t="s">
        <v>598</v>
      </c>
      <c r="N3068" t="s">
        <v>78</v>
      </c>
      <c r="O3068" t="s">
        <v>1081</v>
      </c>
      <c r="P3068" t="s">
        <v>1082</v>
      </c>
      <c r="Q3068">
        <v>18338137000116</v>
      </c>
      <c r="U3068">
        <v>1011</v>
      </c>
      <c r="Y3068" t="s">
        <v>601</v>
      </c>
      <c r="Z3068" t="s">
        <v>83</v>
      </c>
      <c r="AD3068" t="s">
        <v>5661</v>
      </c>
      <c r="AE3068" t="s">
        <v>5584</v>
      </c>
      <c r="AF3068" t="s">
        <v>85</v>
      </c>
      <c r="AG3068">
        <v>17000</v>
      </c>
      <c r="AH3068" s="2">
        <v>43906.477152777778</v>
      </c>
      <c r="AI3068" s="2">
        <v>43906.603726851848</v>
      </c>
      <c r="AJ3068" s="2">
        <v>43906.785277777781</v>
      </c>
      <c r="AM3068" t="s">
        <v>87</v>
      </c>
      <c r="AR3068" t="s">
        <v>87</v>
      </c>
      <c r="AU3068">
        <v>17000</v>
      </c>
      <c r="AW3068">
        <v>14061</v>
      </c>
      <c r="AX3068" s="3">
        <v>14061</v>
      </c>
      <c r="AY3068" s="3">
        <v>14061</v>
      </c>
      <c r="AZ3068" s="3">
        <v>0</v>
      </c>
      <c r="BA3068" s="3">
        <f t="shared" si="13"/>
        <v>14061</v>
      </c>
      <c r="BB3068" t="s">
        <v>88</v>
      </c>
      <c r="BC3068" s="2">
        <v>44162.877013888887</v>
      </c>
      <c r="BV3068" s="2">
        <v>44270.587002314816</v>
      </c>
    </row>
    <row r="3069" spans="1:74" x14ac:dyDescent="0.25">
      <c r="A3069" t="s">
        <v>4737</v>
      </c>
      <c r="B3069" t="s">
        <v>8871</v>
      </c>
      <c r="C3069">
        <v>3041</v>
      </c>
      <c r="D3069" t="s">
        <v>596</v>
      </c>
      <c r="E3069" t="s">
        <v>597</v>
      </c>
      <c r="F3069">
        <v>47414</v>
      </c>
      <c r="G3069" t="s">
        <v>598</v>
      </c>
      <c r="H3069" t="s">
        <v>77</v>
      </c>
      <c r="I3069">
        <v>629</v>
      </c>
      <c r="J3069">
        <v>2020</v>
      </c>
      <c r="K3069">
        <v>49</v>
      </c>
      <c r="L3069" t="s">
        <v>77</v>
      </c>
      <c r="M3069" t="s">
        <v>598</v>
      </c>
      <c r="N3069" t="s">
        <v>78</v>
      </c>
      <c r="O3069" t="s">
        <v>1498</v>
      </c>
      <c r="P3069" t="s">
        <v>5592</v>
      </c>
      <c r="Q3069">
        <v>17747932000103</v>
      </c>
      <c r="U3069">
        <v>1011</v>
      </c>
      <c r="Y3069" t="s">
        <v>601</v>
      </c>
      <c r="Z3069" t="s">
        <v>83</v>
      </c>
      <c r="AD3069" t="s">
        <v>5662</v>
      </c>
      <c r="AE3069" t="s">
        <v>5584</v>
      </c>
      <c r="AF3069" t="s">
        <v>85</v>
      </c>
      <c r="AG3069">
        <v>17000</v>
      </c>
      <c r="AH3069" s="2">
        <v>43906.477847222224</v>
      </c>
      <c r="AI3069" s="2">
        <v>43906.603726851848</v>
      </c>
      <c r="AJ3069" s="2">
        <v>43906.786527777775</v>
      </c>
      <c r="AM3069" t="s">
        <v>87</v>
      </c>
      <c r="AR3069" t="s">
        <v>87</v>
      </c>
      <c r="AU3069">
        <v>17000</v>
      </c>
      <c r="AW3069">
        <v>14061</v>
      </c>
      <c r="AX3069" s="3">
        <v>14061</v>
      </c>
      <c r="AY3069" s="3">
        <v>14061</v>
      </c>
      <c r="AZ3069" s="3">
        <v>0</v>
      </c>
      <c r="BA3069" s="3">
        <f t="shared" si="13"/>
        <v>14061</v>
      </c>
      <c r="BB3069" t="s">
        <v>88</v>
      </c>
      <c r="BC3069" s="2">
        <v>44162.877002314817</v>
      </c>
      <c r="BV3069" s="2">
        <v>44270.587002314816</v>
      </c>
    </row>
    <row r="3070" spans="1:74" x14ac:dyDescent="0.25">
      <c r="A3070" t="s">
        <v>4737</v>
      </c>
      <c r="B3070" t="s">
        <v>8871</v>
      </c>
      <c r="C3070">
        <v>3041</v>
      </c>
      <c r="D3070" t="s">
        <v>596</v>
      </c>
      <c r="E3070" t="s">
        <v>597</v>
      </c>
      <c r="F3070">
        <v>47416</v>
      </c>
      <c r="G3070" t="s">
        <v>598</v>
      </c>
      <c r="H3070" t="s">
        <v>77</v>
      </c>
      <c r="I3070">
        <v>629</v>
      </c>
      <c r="J3070">
        <v>2020</v>
      </c>
      <c r="K3070">
        <v>50</v>
      </c>
      <c r="L3070" t="s">
        <v>77</v>
      </c>
      <c r="M3070" t="s">
        <v>598</v>
      </c>
      <c r="N3070" t="s">
        <v>78</v>
      </c>
      <c r="O3070" t="s">
        <v>5594</v>
      </c>
      <c r="P3070" t="s">
        <v>5595</v>
      </c>
      <c r="Q3070">
        <v>17744442000145</v>
      </c>
      <c r="U3070">
        <v>1011</v>
      </c>
      <c r="Y3070" t="s">
        <v>601</v>
      </c>
      <c r="Z3070" t="s">
        <v>83</v>
      </c>
      <c r="AD3070" t="s">
        <v>5663</v>
      </c>
      <c r="AE3070" t="s">
        <v>5584</v>
      </c>
      <c r="AF3070" t="s">
        <v>85</v>
      </c>
      <c r="AG3070">
        <v>17000</v>
      </c>
      <c r="AH3070" s="2">
        <v>43906.478506944448</v>
      </c>
      <c r="AI3070" s="2">
        <v>43906.603726851848</v>
      </c>
      <c r="AJ3070" s="2">
        <v>43906.786539351851</v>
      </c>
      <c r="AM3070" t="s">
        <v>87</v>
      </c>
      <c r="AR3070" t="s">
        <v>87</v>
      </c>
      <c r="AU3070">
        <v>17000</v>
      </c>
      <c r="AW3070">
        <v>14061</v>
      </c>
      <c r="AX3070" s="3">
        <v>14061</v>
      </c>
      <c r="AY3070" s="3">
        <v>14061</v>
      </c>
      <c r="AZ3070" s="3">
        <v>0</v>
      </c>
      <c r="BA3070" s="3">
        <f t="shared" si="13"/>
        <v>14061</v>
      </c>
      <c r="BB3070" t="s">
        <v>88</v>
      </c>
      <c r="BC3070" s="2">
        <v>44162.877002314817</v>
      </c>
      <c r="BV3070" s="2">
        <v>44270.587002314816</v>
      </c>
    </row>
    <row r="3071" spans="1:74" x14ac:dyDescent="0.25">
      <c r="A3071" t="s">
        <v>4737</v>
      </c>
      <c r="B3071" t="s">
        <v>8871</v>
      </c>
      <c r="C3071">
        <v>3041</v>
      </c>
      <c r="D3071" t="s">
        <v>596</v>
      </c>
      <c r="E3071" t="s">
        <v>597</v>
      </c>
      <c r="F3071">
        <v>47420</v>
      </c>
      <c r="G3071" t="s">
        <v>598</v>
      </c>
      <c r="H3071" t="s">
        <v>77</v>
      </c>
      <c r="I3071">
        <v>629</v>
      </c>
      <c r="J3071">
        <v>2020</v>
      </c>
      <c r="K3071">
        <v>51</v>
      </c>
      <c r="L3071" t="s">
        <v>77</v>
      </c>
      <c r="M3071" t="s">
        <v>598</v>
      </c>
      <c r="N3071" t="s">
        <v>78</v>
      </c>
      <c r="O3071" t="s">
        <v>4828</v>
      </c>
      <c r="P3071" t="s">
        <v>5521</v>
      </c>
      <c r="Q3071">
        <v>18008854000180</v>
      </c>
      <c r="U3071">
        <v>1011</v>
      </c>
      <c r="Y3071" t="s">
        <v>601</v>
      </c>
      <c r="Z3071" t="s">
        <v>83</v>
      </c>
      <c r="AD3071" t="s">
        <v>5664</v>
      </c>
      <c r="AE3071" t="s">
        <v>5584</v>
      </c>
      <c r="AF3071" t="s">
        <v>85</v>
      </c>
      <c r="AG3071">
        <v>17000</v>
      </c>
      <c r="AH3071" s="2">
        <v>43906.479583333334</v>
      </c>
      <c r="AI3071" s="2">
        <v>43906.603726851848</v>
      </c>
      <c r="AJ3071" s="2">
        <v>43906.78696759259</v>
      </c>
      <c r="AM3071" t="s">
        <v>87</v>
      </c>
      <c r="AR3071" t="s">
        <v>87</v>
      </c>
      <c r="AU3071">
        <v>17000</v>
      </c>
      <c r="AW3071">
        <v>14061</v>
      </c>
      <c r="AX3071" s="3">
        <v>14061</v>
      </c>
      <c r="AY3071" s="3">
        <v>14061</v>
      </c>
      <c r="AZ3071" s="3">
        <v>14061</v>
      </c>
      <c r="BA3071" s="3">
        <f t="shared" si="13"/>
        <v>0</v>
      </c>
      <c r="BB3071" t="s">
        <v>88</v>
      </c>
      <c r="BC3071" s="2">
        <v>44162.877013888887</v>
      </c>
      <c r="BV3071" s="2">
        <v>44270.587002314816</v>
      </c>
    </row>
    <row r="3072" spans="1:74" x14ac:dyDescent="0.25">
      <c r="A3072" t="s">
        <v>4737</v>
      </c>
      <c r="B3072" t="s">
        <v>8871</v>
      </c>
      <c r="C3072">
        <v>3041</v>
      </c>
      <c r="D3072" t="s">
        <v>596</v>
      </c>
      <c r="E3072" t="s">
        <v>597</v>
      </c>
      <c r="F3072">
        <v>47421</v>
      </c>
      <c r="G3072" t="s">
        <v>598</v>
      </c>
      <c r="H3072" t="s">
        <v>77</v>
      </c>
      <c r="I3072">
        <v>629</v>
      </c>
      <c r="J3072">
        <v>2020</v>
      </c>
      <c r="K3072">
        <v>52</v>
      </c>
      <c r="L3072" t="s">
        <v>77</v>
      </c>
      <c r="M3072" t="s">
        <v>598</v>
      </c>
      <c r="N3072" t="s">
        <v>78</v>
      </c>
      <c r="O3072" t="s">
        <v>5566</v>
      </c>
      <c r="P3072" t="s">
        <v>5599</v>
      </c>
      <c r="Q3072">
        <v>17747965000145</v>
      </c>
      <c r="U3072">
        <v>1011</v>
      </c>
      <c r="Y3072" t="s">
        <v>601</v>
      </c>
      <c r="Z3072" t="s">
        <v>83</v>
      </c>
      <c r="AD3072" t="s">
        <v>5665</v>
      </c>
      <c r="AE3072" t="s">
        <v>5584</v>
      </c>
      <c r="AF3072" t="s">
        <v>85</v>
      </c>
      <c r="AG3072">
        <v>17000</v>
      </c>
      <c r="AH3072" s="2">
        <v>43906.480057870373</v>
      </c>
      <c r="AI3072" s="2">
        <v>43906.603726851848</v>
      </c>
      <c r="AJ3072" s="2">
        <v>43906.78696759259</v>
      </c>
      <c r="AM3072" t="s">
        <v>87</v>
      </c>
      <c r="AR3072" t="s">
        <v>87</v>
      </c>
      <c r="AU3072">
        <v>17000</v>
      </c>
      <c r="AW3072">
        <v>14061</v>
      </c>
      <c r="AX3072" s="3">
        <v>14061</v>
      </c>
      <c r="AY3072" s="3">
        <v>14061</v>
      </c>
      <c r="AZ3072" s="3">
        <v>14061</v>
      </c>
      <c r="BA3072" s="3">
        <f t="shared" si="13"/>
        <v>0</v>
      </c>
      <c r="BB3072" t="s">
        <v>88</v>
      </c>
      <c r="BC3072" s="2">
        <v>44162.877002314817</v>
      </c>
      <c r="BV3072" s="2">
        <v>44270.587002314816</v>
      </c>
    </row>
    <row r="3073" spans="1:74" x14ac:dyDescent="0.25">
      <c r="A3073" t="s">
        <v>4737</v>
      </c>
      <c r="B3073" t="s">
        <v>8871</v>
      </c>
      <c r="C3073">
        <v>3041</v>
      </c>
      <c r="D3073" t="s">
        <v>596</v>
      </c>
      <c r="E3073" t="s">
        <v>597</v>
      </c>
      <c r="F3073">
        <v>47423</v>
      </c>
      <c r="G3073" t="s">
        <v>598</v>
      </c>
      <c r="H3073" t="s">
        <v>77</v>
      </c>
      <c r="I3073">
        <v>629</v>
      </c>
      <c r="J3073">
        <v>2020</v>
      </c>
      <c r="K3073">
        <v>53</v>
      </c>
      <c r="L3073" t="s">
        <v>77</v>
      </c>
      <c r="M3073" t="s">
        <v>598</v>
      </c>
      <c r="N3073" t="s">
        <v>78</v>
      </c>
      <c r="O3073" t="s">
        <v>2036</v>
      </c>
      <c r="P3073" t="s">
        <v>2359</v>
      </c>
      <c r="Q3073">
        <v>17709197000135</v>
      </c>
      <c r="U3073">
        <v>1011</v>
      </c>
      <c r="Y3073" t="s">
        <v>601</v>
      </c>
      <c r="Z3073" t="s">
        <v>83</v>
      </c>
      <c r="AD3073" t="s">
        <v>5666</v>
      </c>
      <c r="AE3073" t="s">
        <v>5584</v>
      </c>
      <c r="AF3073" t="s">
        <v>85</v>
      </c>
      <c r="AG3073">
        <v>17000</v>
      </c>
      <c r="AH3073" s="2">
        <v>43906.48065972222</v>
      </c>
      <c r="AI3073" s="2">
        <v>43906.603726851848</v>
      </c>
      <c r="AJ3073" s="2">
        <v>43906.778854166667</v>
      </c>
      <c r="AM3073" t="s">
        <v>87</v>
      </c>
      <c r="AR3073" t="s">
        <v>87</v>
      </c>
      <c r="AU3073">
        <v>17000</v>
      </c>
      <c r="AW3073">
        <v>14054</v>
      </c>
      <c r="AX3073" s="3">
        <v>14054</v>
      </c>
      <c r="AY3073" s="3">
        <v>14054</v>
      </c>
      <c r="AZ3073" s="3">
        <v>14054</v>
      </c>
      <c r="BA3073" s="3">
        <f t="shared" si="13"/>
        <v>0</v>
      </c>
      <c r="BB3073" t="s">
        <v>88</v>
      </c>
      <c r="BC3073" s="2">
        <v>44162.877002314817</v>
      </c>
      <c r="BV3073" s="2">
        <v>44270.587002314816</v>
      </c>
    </row>
    <row r="3074" spans="1:74" x14ac:dyDescent="0.25">
      <c r="A3074" t="s">
        <v>4737</v>
      </c>
      <c r="B3074" t="s">
        <v>8871</v>
      </c>
      <c r="C3074">
        <v>3041</v>
      </c>
      <c r="D3074" t="s">
        <v>596</v>
      </c>
      <c r="E3074" t="s">
        <v>597</v>
      </c>
      <c r="F3074">
        <v>47424</v>
      </c>
      <c r="G3074" t="s">
        <v>598</v>
      </c>
      <c r="H3074" t="s">
        <v>77</v>
      </c>
      <c r="I3074">
        <v>629</v>
      </c>
      <c r="J3074">
        <v>2020</v>
      </c>
      <c r="K3074">
        <v>54</v>
      </c>
      <c r="L3074" t="s">
        <v>77</v>
      </c>
      <c r="M3074" t="s">
        <v>598</v>
      </c>
      <c r="N3074" t="s">
        <v>78</v>
      </c>
      <c r="O3074" t="s">
        <v>1473</v>
      </c>
      <c r="P3074" t="s">
        <v>1474</v>
      </c>
      <c r="Q3074">
        <v>17747924000159</v>
      </c>
      <c r="U3074">
        <v>1011</v>
      </c>
      <c r="Y3074" t="s">
        <v>601</v>
      </c>
      <c r="Z3074" t="s">
        <v>83</v>
      </c>
      <c r="AD3074" t="s">
        <v>5667</v>
      </c>
      <c r="AE3074" t="s">
        <v>5584</v>
      </c>
      <c r="AF3074" t="s">
        <v>85</v>
      </c>
      <c r="AG3074">
        <v>17000</v>
      </c>
      <c r="AH3074" s="2">
        <v>43906.481157407405</v>
      </c>
      <c r="AI3074" s="2">
        <v>43906.603738425925</v>
      </c>
      <c r="AJ3074" s="2">
        <v>43906.778854166667</v>
      </c>
      <c r="AM3074" t="s">
        <v>87</v>
      </c>
      <c r="AR3074" t="s">
        <v>87</v>
      </c>
      <c r="AU3074">
        <v>17000</v>
      </c>
      <c r="AW3074">
        <v>14054</v>
      </c>
      <c r="AX3074" s="3">
        <v>14054</v>
      </c>
      <c r="AY3074" s="3">
        <v>14054</v>
      </c>
      <c r="AZ3074" s="3">
        <v>14054</v>
      </c>
      <c r="BA3074" s="3">
        <f t="shared" si="13"/>
        <v>0</v>
      </c>
      <c r="BB3074" t="s">
        <v>88</v>
      </c>
      <c r="BC3074" s="2">
        <v>44162.877002314817</v>
      </c>
      <c r="BV3074" s="2">
        <v>44270.587002314816</v>
      </c>
    </row>
    <row r="3075" spans="1:74" x14ac:dyDescent="0.25">
      <c r="A3075" t="s">
        <v>4737</v>
      </c>
      <c r="B3075" t="s">
        <v>8871</v>
      </c>
      <c r="C3075">
        <v>3041</v>
      </c>
      <c r="D3075" t="s">
        <v>596</v>
      </c>
      <c r="E3075" t="s">
        <v>597</v>
      </c>
      <c r="F3075">
        <v>47425</v>
      </c>
      <c r="G3075" t="s">
        <v>598</v>
      </c>
      <c r="H3075" t="s">
        <v>77</v>
      </c>
      <c r="I3075">
        <v>629</v>
      </c>
      <c r="J3075">
        <v>2020</v>
      </c>
      <c r="K3075">
        <v>55</v>
      </c>
      <c r="L3075" t="s">
        <v>77</v>
      </c>
      <c r="M3075" t="s">
        <v>598</v>
      </c>
      <c r="N3075" t="s">
        <v>78</v>
      </c>
      <c r="O3075" t="s">
        <v>2829</v>
      </c>
      <c r="P3075" t="s">
        <v>5603</v>
      </c>
      <c r="Q3075">
        <v>18338285000130</v>
      </c>
      <c r="U3075">
        <v>1011</v>
      </c>
      <c r="Y3075" t="s">
        <v>601</v>
      </c>
      <c r="Z3075" t="s">
        <v>83</v>
      </c>
      <c r="AD3075" t="s">
        <v>5668</v>
      </c>
      <c r="AE3075" t="s">
        <v>5584</v>
      </c>
      <c r="AF3075" t="s">
        <v>85</v>
      </c>
      <c r="AG3075">
        <v>17000</v>
      </c>
      <c r="AH3075" s="2">
        <v>43906.481863425928</v>
      </c>
      <c r="AI3075" s="2">
        <v>43906.603738425925</v>
      </c>
      <c r="AJ3075" s="2">
        <v>43906.778854166667</v>
      </c>
      <c r="AM3075" t="s">
        <v>87</v>
      </c>
      <c r="AR3075" t="s">
        <v>87</v>
      </c>
      <c r="AU3075">
        <v>17000</v>
      </c>
      <c r="AW3075">
        <v>14054</v>
      </c>
      <c r="AX3075" s="3">
        <v>14054</v>
      </c>
      <c r="AY3075" s="3">
        <v>14054</v>
      </c>
      <c r="AZ3075" s="3">
        <v>0</v>
      </c>
      <c r="BA3075" s="3">
        <f t="shared" si="13"/>
        <v>14054</v>
      </c>
      <c r="BB3075" t="s">
        <v>88</v>
      </c>
      <c r="BC3075" s="2">
        <v>44162.877013888887</v>
      </c>
      <c r="BV3075" s="2">
        <v>44270.587002314816</v>
      </c>
    </row>
    <row r="3076" spans="1:74" x14ac:dyDescent="0.25">
      <c r="A3076" t="s">
        <v>4737</v>
      </c>
      <c r="B3076" t="s">
        <v>8871</v>
      </c>
      <c r="C3076">
        <v>3041</v>
      </c>
      <c r="D3076" t="s">
        <v>596</v>
      </c>
      <c r="E3076" t="s">
        <v>597</v>
      </c>
      <c r="F3076">
        <v>47426</v>
      </c>
      <c r="G3076" t="s">
        <v>598</v>
      </c>
      <c r="H3076" t="s">
        <v>77</v>
      </c>
      <c r="I3076">
        <v>629</v>
      </c>
      <c r="J3076">
        <v>2020</v>
      </c>
      <c r="K3076">
        <v>56</v>
      </c>
      <c r="L3076" t="s">
        <v>77</v>
      </c>
      <c r="M3076" t="s">
        <v>598</v>
      </c>
      <c r="N3076" t="s">
        <v>78</v>
      </c>
      <c r="O3076" t="s">
        <v>2323</v>
      </c>
      <c r="P3076" t="s">
        <v>2324</v>
      </c>
      <c r="Q3076">
        <v>18008912000175</v>
      </c>
      <c r="U3076">
        <v>1011</v>
      </c>
      <c r="Y3076" t="s">
        <v>601</v>
      </c>
      <c r="Z3076" t="s">
        <v>83</v>
      </c>
      <c r="AD3076" t="s">
        <v>5669</v>
      </c>
      <c r="AE3076" t="s">
        <v>5584</v>
      </c>
      <c r="AF3076" t="s">
        <v>85</v>
      </c>
      <c r="AG3076">
        <v>17000</v>
      </c>
      <c r="AH3076" s="2">
        <v>43906.482361111113</v>
      </c>
      <c r="AI3076" s="2">
        <v>43906.603738425925</v>
      </c>
      <c r="AJ3076" s="2">
        <v>43906.778854166667</v>
      </c>
      <c r="AM3076" t="s">
        <v>87</v>
      </c>
      <c r="AR3076" t="s">
        <v>87</v>
      </c>
      <c r="AU3076">
        <v>17000</v>
      </c>
      <c r="AW3076">
        <v>14054</v>
      </c>
      <c r="AX3076" s="3">
        <v>14054</v>
      </c>
      <c r="AY3076" s="3">
        <v>14054</v>
      </c>
      <c r="AZ3076" s="3">
        <v>14054</v>
      </c>
      <c r="BA3076" s="3">
        <f t="shared" si="13"/>
        <v>0</v>
      </c>
      <c r="BB3076" t="s">
        <v>88</v>
      </c>
      <c r="BC3076" s="2">
        <v>44162.877002314817</v>
      </c>
      <c r="BV3076" s="2">
        <v>44270.587002314816</v>
      </c>
    </row>
    <row r="3077" spans="1:74" x14ac:dyDescent="0.25">
      <c r="A3077" t="s">
        <v>4737</v>
      </c>
      <c r="B3077" t="s">
        <v>8871</v>
      </c>
      <c r="C3077">
        <v>3041</v>
      </c>
      <c r="D3077" t="s">
        <v>596</v>
      </c>
      <c r="E3077" t="s">
        <v>597</v>
      </c>
      <c r="F3077">
        <v>47428</v>
      </c>
      <c r="G3077" t="s">
        <v>598</v>
      </c>
      <c r="H3077" t="s">
        <v>77</v>
      </c>
      <c r="I3077">
        <v>629</v>
      </c>
      <c r="J3077">
        <v>2020</v>
      </c>
      <c r="K3077">
        <v>57</v>
      </c>
      <c r="L3077" t="s">
        <v>77</v>
      </c>
      <c r="M3077" t="s">
        <v>598</v>
      </c>
      <c r="N3077" t="s">
        <v>78</v>
      </c>
      <c r="O3077" t="s">
        <v>2535</v>
      </c>
      <c r="P3077" t="s">
        <v>2536</v>
      </c>
      <c r="Q3077">
        <v>18338244000144</v>
      </c>
      <c r="U3077">
        <v>1011</v>
      </c>
      <c r="Y3077" t="s">
        <v>601</v>
      </c>
      <c r="Z3077" t="s">
        <v>83</v>
      </c>
      <c r="AD3077" t="s">
        <v>5670</v>
      </c>
      <c r="AE3077" t="s">
        <v>5584</v>
      </c>
      <c r="AF3077" t="s">
        <v>85</v>
      </c>
      <c r="AG3077">
        <v>17000</v>
      </c>
      <c r="AH3077" s="2">
        <v>43906.482893518521</v>
      </c>
      <c r="AI3077" s="2">
        <v>43906.603738425925</v>
      </c>
      <c r="AJ3077" s="2">
        <v>43906.779537037037</v>
      </c>
      <c r="AM3077" t="s">
        <v>87</v>
      </c>
      <c r="AR3077" t="s">
        <v>87</v>
      </c>
      <c r="AU3077">
        <v>17000</v>
      </c>
      <c r="AW3077">
        <v>14054</v>
      </c>
      <c r="AX3077" s="3">
        <v>14054</v>
      </c>
      <c r="AY3077" s="3">
        <v>14054</v>
      </c>
      <c r="AZ3077" s="3">
        <v>14054</v>
      </c>
      <c r="BA3077" s="3">
        <f t="shared" si="13"/>
        <v>0</v>
      </c>
      <c r="BB3077" t="s">
        <v>88</v>
      </c>
      <c r="BC3077" s="2">
        <v>44162.877002314817</v>
      </c>
      <c r="BV3077" s="2">
        <v>44270.587002314816</v>
      </c>
    </row>
    <row r="3078" spans="1:74" x14ac:dyDescent="0.25">
      <c r="A3078" t="s">
        <v>4737</v>
      </c>
      <c r="B3078" t="s">
        <v>8871</v>
      </c>
      <c r="C3078">
        <v>3041</v>
      </c>
      <c r="D3078" t="s">
        <v>596</v>
      </c>
      <c r="E3078" t="s">
        <v>597</v>
      </c>
      <c r="F3078">
        <v>47431</v>
      </c>
      <c r="G3078" t="s">
        <v>598</v>
      </c>
      <c r="H3078" t="s">
        <v>77</v>
      </c>
      <c r="I3078">
        <v>629</v>
      </c>
      <c r="J3078">
        <v>2020</v>
      </c>
      <c r="K3078">
        <v>58</v>
      </c>
      <c r="L3078" t="s">
        <v>77</v>
      </c>
      <c r="M3078" t="s">
        <v>598</v>
      </c>
      <c r="N3078" t="s">
        <v>78</v>
      </c>
      <c r="O3078" t="s">
        <v>2833</v>
      </c>
      <c r="P3078" t="s">
        <v>5422</v>
      </c>
      <c r="Q3078">
        <v>17747957000107</v>
      </c>
      <c r="U3078">
        <v>1011</v>
      </c>
      <c r="Y3078" t="s">
        <v>601</v>
      </c>
      <c r="Z3078" t="s">
        <v>83</v>
      </c>
      <c r="AD3078" t="s">
        <v>5671</v>
      </c>
      <c r="AE3078" t="s">
        <v>5584</v>
      </c>
      <c r="AF3078" t="s">
        <v>85</v>
      </c>
      <c r="AG3078">
        <v>17000</v>
      </c>
      <c r="AH3078" s="2">
        <v>43906.483437499999</v>
      </c>
      <c r="AI3078" s="2">
        <v>43906.603738425925</v>
      </c>
      <c r="AJ3078" s="2">
        <v>43906.779548611114</v>
      </c>
      <c r="AM3078" t="s">
        <v>87</v>
      </c>
      <c r="AR3078" t="s">
        <v>87</v>
      </c>
      <c r="AU3078">
        <v>17000</v>
      </c>
      <c r="AW3078">
        <v>14054</v>
      </c>
      <c r="AX3078" s="3">
        <v>14054</v>
      </c>
      <c r="AY3078" s="3">
        <v>14054</v>
      </c>
      <c r="AZ3078" s="3">
        <v>0</v>
      </c>
      <c r="BA3078" s="3">
        <f t="shared" si="13"/>
        <v>14054</v>
      </c>
      <c r="BB3078" t="s">
        <v>88</v>
      </c>
      <c r="BC3078" s="2">
        <v>44162.877002314817</v>
      </c>
      <c r="BV3078" s="2">
        <v>44270.587002314816</v>
      </c>
    </row>
    <row r="3079" spans="1:74" x14ac:dyDescent="0.25">
      <c r="A3079" t="s">
        <v>4737</v>
      </c>
      <c r="B3079" t="s">
        <v>8871</v>
      </c>
      <c r="C3079">
        <v>3041</v>
      </c>
      <c r="D3079" t="s">
        <v>596</v>
      </c>
      <c r="E3079" t="s">
        <v>597</v>
      </c>
      <c r="F3079">
        <v>47432</v>
      </c>
      <c r="G3079" t="s">
        <v>598</v>
      </c>
      <c r="H3079" t="s">
        <v>77</v>
      </c>
      <c r="I3079">
        <v>629</v>
      </c>
      <c r="J3079">
        <v>2020</v>
      </c>
      <c r="K3079">
        <v>59</v>
      </c>
      <c r="L3079" t="s">
        <v>77</v>
      </c>
      <c r="M3079" t="s">
        <v>598</v>
      </c>
      <c r="N3079" t="s">
        <v>78</v>
      </c>
      <c r="O3079" t="s">
        <v>5568</v>
      </c>
      <c r="P3079" t="s">
        <v>5608</v>
      </c>
      <c r="Q3079">
        <v>17723172000196</v>
      </c>
      <c r="U3079">
        <v>1011</v>
      </c>
      <c r="Y3079" t="s">
        <v>601</v>
      </c>
      <c r="Z3079" t="s">
        <v>83</v>
      </c>
      <c r="AD3079" t="s">
        <v>5672</v>
      </c>
      <c r="AE3079" t="s">
        <v>5584</v>
      </c>
      <c r="AF3079" t="s">
        <v>85</v>
      </c>
      <c r="AG3079">
        <v>17000</v>
      </c>
      <c r="AH3079" s="2">
        <v>43906.483912037038</v>
      </c>
      <c r="AI3079" s="2">
        <v>43906.603738425925</v>
      </c>
      <c r="AJ3079" s="2">
        <v>43906.779548611114</v>
      </c>
      <c r="AM3079" t="s">
        <v>87</v>
      </c>
      <c r="AR3079" t="s">
        <v>87</v>
      </c>
      <c r="AU3079">
        <v>17000</v>
      </c>
      <c r="AW3079">
        <v>14054</v>
      </c>
      <c r="AX3079" s="3">
        <v>14054</v>
      </c>
      <c r="AY3079" s="3">
        <v>14054</v>
      </c>
      <c r="AZ3079" s="3">
        <v>0</v>
      </c>
      <c r="BA3079" s="3">
        <f t="shared" si="13"/>
        <v>14054</v>
      </c>
      <c r="BB3079" t="s">
        <v>88</v>
      </c>
      <c r="BC3079" s="2">
        <v>44162.877002314817</v>
      </c>
      <c r="BV3079" s="2">
        <v>44270.587002314816</v>
      </c>
    </row>
    <row r="3080" spans="1:74" x14ac:dyDescent="0.25">
      <c r="A3080" t="s">
        <v>4737</v>
      </c>
      <c r="B3080" t="s">
        <v>8871</v>
      </c>
      <c r="C3080">
        <v>3041</v>
      </c>
      <c r="D3080" t="s">
        <v>596</v>
      </c>
      <c r="E3080" t="s">
        <v>597</v>
      </c>
      <c r="F3080">
        <v>47435</v>
      </c>
      <c r="G3080" t="s">
        <v>598</v>
      </c>
      <c r="H3080" t="s">
        <v>77</v>
      </c>
      <c r="I3080">
        <v>629</v>
      </c>
      <c r="J3080">
        <v>2020</v>
      </c>
      <c r="K3080">
        <v>60</v>
      </c>
      <c r="L3080" t="s">
        <v>77</v>
      </c>
      <c r="M3080" t="s">
        <v>598</v>
      </c>
      <c r="N3080" t="s">
        <v>78</v>
      </c>
      <c r="O3080" t="s">
        <v>3304</v>
      </c>
      <c r="P3080" t="s">
        <v>5610</v>
      </c>
      <c r="Q3080">
        <v>17966201000140</v>
      </c>
      <c r="U3080">
        <v>1011</v>
      </c>
      <c r="Y3080" t="s">
        <v>601</v>
      </c>
      <c r="Z3080" t="s">
        <v>83</v>
      </c>
      <c r="AD3080" t="s">
        <v>5673</v>
      </c>
      <c r="AE3080" t="s">
        <v>5584</v>
      </c>
      <c r="AF3080" t="s">
        <v>85</v>
      </c>
      <c r="AG3080">
        <v>17000</v>
      </c>
      <c r="AH3080" s="2">
        <v>43906.484398148146</v>
      </c>
      <c r="AI3080" s="2">
        <v>43906.603738425925</v>
      </c>
      <c r="AJ3080" s="2">
        <v>43906.779780092591</v>
      </c>
      <c r="AM3080" t="s">
        <v>87</v>
      </c>
      <c r="AR3080" t="s">
        <v>87</v>
      </c>
      <c r="AU3080">
        <v>17000</v>
      </c>
      <c r="AW3080">
        <v>14054</v>
      </c>
      <c r="AX3080" s="3">
        <v>14054</v>
      </c>
      <c r="AY3080" s="3">
        <v>14054</v>
      </c>
      <c r="AZ3080" s="3">
        <v>14054</v>
      </c>
      <c r="BA3080" s="3">
        <f t="shared" si="13"/>
        <v>0</v>
      </c>
      <c r="BB3080" t="s">
        <v>88</v>
      </c>
      <c r="BC3080" s="2">
        <v>44162.877002314817</v>
      </c>
      <c r="BV3080" s="2">
        <v>44270.587002314816</v>
      </c>
    </row>
    <row r="3081" spans="1:74" x14ac:dyDescent="0.25">
      <c r="A3081" t="s">
        <v>4737</v>
      </c>
      <c r="B3081" t="s">
        <v>8871</v>
      </c>
      <c r="C3081">
        <v>3041</v>
      </c>
      <c r="D3081" t="s">
        <v>596</v>
      </c>
      <c r="E3081" t="s">
        <v>597</v>
      </c>
      <c r="F3081">
        <v>47436</v>
      </c>
      <c r="G3081" t="s">
        <v>598</v>
      </c>
      <c r="H3081" t="s">
        <v>77</v>
      </c>
      <c r="I3081">
        <v>629</v>
      </c>
      <c r="J3081">
        <v>2020</v>
      </c>
      <c r="K3081">
        <v>61</v>
      </c>
      <c r="L3081" t="s">
        <v>77</v>
      </c>
      <c r="M3081" t="s">
        <v>598</v>
      </c>
      <c r="N3081" t="s">
        <v>78</v>
      </c>
      <c r="O3081" t="s">
        <v>3692</v>
      </c>
      <c r="P3081" t="s">
        <v>5612</v>
      </c>
      <c r="Q3081">
        <v>18128223000102</v>
      </c>
      <c r="U3081">
        <v>1011</v>
      </c>
      <c r="Y3081" t="s">
        <v>601</v>
      </c>
      <c r="Z3081" t="s">
        <v>83</v>
      </c>
      <c r="AD3081" t="s">
        <v>5674</v>
      </c>
      <c r="AE3081" t="s">
        <v>5584</v>
      </c>
      <c r="AF3081" t="s">
        <v>85</v>
      </c>
      <c r="AG3081">
        <v>17000</v>
      </c>
      <c r="AH3081" s="2">
        <v>43906.485000000001</v>
      </c>
      <c r="AI3081" s="2">
        <v>43906.603750000002</v>
      </c>
      <c r="AJ3081" s="2">
        <v>43906.779780092591</v>
      </c>
      <c r="AM3081" t="s">
        <v>87</v>
      </c>
      <c r="AR3081" t="s">
        <v>87</v>
      </c>
      <c r="AU3081">
        <v>17000</v>
      </c>
      <c r="AW3081">
        <v>14054</v>
      </c>
      <c r="AX3081" s="3">
        <v>14054</v>
      </c>
      <c r="AY3081" s="3">
        <v>14054</v>
      </c>
      <c r="AZ3081" s="3">
        <v>0</v>
      </c>
      <c r="BA3081" s="3">
        <f t="shared" si="13"/>
        <v>14054</v>
      </c>
      <c r="BB3081" t="s">
        <v>88</v>
      </c>
      <c r="BC3081" s="2">
        <v>44162.877013888887</v>
      </c>
      <c r="BV3081" s="2">
        <v>44270.587002314816</v>
      </c>
    </row>
    <row r="3082" spans="1:74" x14ac:dyDescent="0.25">
      <c r="A3082" t="s">
        <v>4737</v>
      </c>
      <c r="B3082" t="s">
        <v>8871</v>
      </c>
      <c r="C3082">
        <v>3041</v>
      </c>
      <c r="D3082" t="s">
        <v>596</v>
      </c>
      <c r="E3082" t="s">
        <v>597</v>
      </c>
      <c r="F3082">
        <v>47438</v>
      </c>
      <c r="G3082" t="s">
        <v>598</v>
      </c>
      <c r="H3082" t="s">
        <v>77</v>
      </c>
      <c r="I3082">
        <v>629</v>
      </c>
      <c r="J3082">
        <v>2020</v>
      </c>
      <c r="K3082">
        <v>62</v>
      </c>
      <c r="L3082" t="s">
        <v>77</v>
      </c>
      <c r="M3082" t="s">
        <v>598</v>
      </c>
      <c r="N3082" t="s">
        <v>78</v>
      </c>
      <c r="O3082" t="s">
        <v>3133</v>
      </c>
      <c r="P3082" t="s">
        <v>5614</v>
      </c>
      <c r="Q3082">
        <v>17744798000189</v>
      </c>
      <c r="U3082">
        <v>1011</v>
      </c>
      <c r="Y3082" t="s">
        <v>601</v>
      </c>
      <c r="Z3082" t="s">
        <v>83</v>
      </c>
      <c r="AD3082" t="s">
        <v>5675</v>
      </c>
      <c r="AE3082" t="s">
        <v>5584</v>
      </c>
      <c r="AF3082" t="s">
        <v>85</v>
      </c>
      <c r="AG3082">
        <v>17000</v>
      </c>
      <c r="AH3082" s="2">
        <v>43906.48541666667</v>
      </c>
      <c r="AI3082" s="2">
        <v>43906.604525462964</v>
      </c>
      <c r="AJ3082" s="2">
        <v>43906.787395833337</v>
      </c>
      <c r="AM3082" t="s">
        <v>87</v>
      </c>
      <c r="AR3082" t="s">
        <v>87</v>
      </c>
      <c r="AU3082">
        <v>17000</v>
      </c>
      <c r="AW3082">
        <v>14054</v>
      </c>
      <c r="AX3082" s="3">
        <v>14054</v>
      </c>
      <c r="AY3082" s="3">
        <v>14054</v>
      </c>
      <c r="AZ3082" s="3">
        <v>14054</v>
      </c>
      <c r="BA3082" s="3">
        <f t="shared" si="13"/>
        <v>0</v>
      </c>
      <c r="BB3082" t="s">
        <v>88</v>
      </c>
      <c r="BC3082" s="2">
        <v>44162.877002314817</v>
      </c>
      <c r="BV3082" s="2">
        <v>44270.587002314816</v>
      </c>
    </row>
    <row r="3083" spans="1:74" x14ac:dyDescent="0.25">
      <c r="A3083" t="s">
        <v>4737</v>
      </c>
      <c r="B3083" t="s">
        <v>8871</v>
      </c>
      <c r="C3083">
        <v>3041</v>
      </c>
      <c r="D3083" t="s">
        <v>596</v>
      </c>
      <c r="E3083" t="s">
        <v>597</v>
      </c>
      <c r="F3083">
        <v>47440</v>
      </c>
      <c r="G3083" t="s">
        <v>598</v>
      </c>
      <c r="H3083" t="s">
        <v>77</v>
      </c>
      <c r="I3083">
        <v>629</v>
      </c>
      <c r="J3083">
        <v>2020</v>
      </c>
      <c r="K3083">
        <v>63</v>
      </c>
      <c r="L3083" t="s">
        <v>77</v>
      </c>
      <c r="M3083" t="s">
        <v>598</v>
      </c>
      <c r="N3083" t="s">
        <v>78</v>
      </c>
      <c r="O3083" t="s">
        <v>1554</v>
      </c>
      <c r="P3083" t="s">
        <v>4510</v>
      </c>
      <c r="Q3083">
        <v>17702515000136</v>
      </c>
      <c r="U3083">
        <v>1011</v>
      </c>
      <c r="Y3083" t="s">
        <v>601</v>
      </c>
      <c r="Z3083" t="s">
        <v>83</v>
      </c>
      <c r="AD3083" t="s">
        <v>5676</v>
      </c>
      <c r="AE3083" t="s">
        <v>5584</v>
      </c>
      <c r="AF3083" t="s">
        <v>85</v>
      </c>
      <c r="AG3083">
        <v>17000</v>
      </c>
      <c r="AH3083" s="2">
        <v>43906.485949074071</v>
      </c>
      <c r="AI3083" s="2">
        <v>43906.604525462964</v>
      </c>
      <c r="AJ3083" s="2">
        <v>43906.787395833337</v>
      </c>
      <c r="AM3083" t="s">
        <v>87</v>
      </c>
      <c r="AR3083" t="s">
        <v>87</v>
      </c>
      <c r="AU3083">
        <v>17000</v>
      </c>
      <c r="AW3083">
        <v>14054</v>
      </c>
      <c r="AX3083" s="3">
        <v>14054</v>
      </c>
      <c r="AY3083" s="3">
        <v>14054</v>
      </c>
      <c r="AZ3083" s="3">
        <v>14054</v>
      </c>
      <c r="BA3083" s="3">
        <f t="shared" si="13"/>
        <v>0</v>
      </c>
      <c r="BB3083" t="s">
        <v>88</v>
      </c>
      <c r="BC3083" s="2">
        <v>44162.877013888887</v>
      </c>
      <c r="BV3083" s="2">
        <v>44270.587002314816</v>
      </c>
    </row>
    <row r="3084" spans="1:74" x14ac:dyDescent="0.25">
      <c r="A3084" t="s">
        <v>4737</v>
      </c>
      <c r="B3084" t="s">
        <v>8871</v>
      </c>
      <c r="C3084">
        <v>3041</v>
      </c>
      <c r="D3084" t="s">
        <v>596</v>
      </c>
      <c r="E3084" t="s">
        <v>597</v>
      </c>
      <c r="F3084">
        <v>47442</v>
      </c>
      <c r="G3084" t="s">
        <v>598</v>
      </c>
      <c r="H3084" t="s">
        <v>77</v>
      </c>
      <c r="I3084">
        <v>629</v>
      </c>
      <c r="J3084">
        <v>2020</v>
      </c>
      <c r="K3084">
        <v>64</v>
      </c>
      <c r="L3084" t="s">
        <v>77</v>
      </c>
      <c r="M3084" t="s">
        <v>598</v>
      </c>
      <c r="N3084" t="s">
        <v>78</v>
      </c>
      <c r="O3084" t="s">
        <v>2537</v>
      </c>
      <c r="P3084" t="s">
        <v>2538</v>
      </c>
      <c r="Q3084">
        <v>18338277000194</v>
      </c>
      <c r="U3084">
        <v>1011</v>
      </c>
      <c r="Y3084" t="s">
        <v>601</v>
      </c>
      <c r="Z3084" t="s">
        <v>83</v>
      </c>
      <c r="AD3084" t="s">
        <v>5677</v>
      </c>
      <c r="AE3084" t="s">
        <v>5584</v>
      </c>
      <c r="AF3084" t="s">
        <v>85</v>
      </c>
      <c r="AG3084">
        <v>17000</v>
      </c>
      <c r="AH3084" s="2">
        <v>43906.486446759256</v>
      </c>
      <c r="AI3084" s="2">
        <v>43906.604525462964</v>
      </c>
      <c r="AJ3084" s="2">
        <v>43906.787395833337</v>
      </c>
      <c r="AM3084" t="s">
        <v>87</v>
      </c>
      <c r="AR3084" t="s">
        <v>87</v>
      </c>
      <c r="AU3084">
        <v>17000</v>
      </c>
      <c r="AW3084">
        <v>14054</v>
      </c>
      <c r="AX3084" s="3">
        <v>14054</v>
      </c>
      <c r="AY3084" s="3">
        <v>14054</v>
      </c>
      <c r="AZ3084" s="3">
        <v>14054</v>
      </c>
      <c r="BA3084" s="3">
        <f t="shared" si="13"/>
        <v>0</v>
      </c>
      <c r="BB3084" t="s">
        <v>88</v>
      </c>
      <c r="BC3084" s="2">
        <v>44162.877013888887</v>
      </c>
      <c r="BV3084" s="2">
        <v>44270.587002314816</v>
      </c>
    </row>
    <row r="3085" spans="1:74" x14ac:dyDescent="0.25">
      <c r="A3085" t="s">
        <v>4737</v>
      </c>
      <c r="B3085" t="s">
        <v>8871</v>
      </c>
      <c r="C3085">
        <v>3041</v>
      </c>
      <c r="D3085" t="s">
        <v>596</v>
      </c>
      <c r="E3085" t="s">
        <v>597</v>
      </c>
      <c r="F3085">
        <v>47446</v>
      </c>
      <c r="G3085" t="s">
        <v>598</v>
      </c>
      <c r="H3085" t="s">
        <v>77</v>
      </c>
      <c r="I3085">
        <v>629</v>
      </c>
      <c r="J3085">
        <v>2020</v>
      </c>
      <c r="K3085">
        <v>65</v>
      </c>
      <c r="L3085" t="s">
        <v>77</v>
      </c>
      <c r="M3085" t="s">
        <v>598</v>
      </c>
      <c r="N3085" t="s">
        <v>78</v>
      </c>
      <c r="O3085" t="s">
        <v>2506</v>
      </c>
      <c r="P3085" t="s">
        <v>2507</v>
      </c>
      <c r="Q3085">
        <v>18094771000150</v>
      </c>
      <c r="U3085">
        <v>1011</v>
      </c>
      <c r="Y3085" t="s">
        <v>601</v>
      </c>
      <c r="Z3085" t="s">
        <v>83</v>
      </c>
      <c r="AD3085" t="s">
        <v>5678</v>
      </c>
      <c r="AE3085" t="s">
        <v>5584</v>
      </c>
      <c r="AF3085" t="s">
        <v>85</v>
      </c>
      <c r="AG3085">
        <v>17000</v>
      </c>
      <c r="AH3085" s="2">
        <v>43906.486990740741</v>
      </c>
      <c r="AI3085" s="2">
        <v>43906.604525462964</v>
      </c>
      <c r="AJ3085" s="2">
        <v>43906.780312499999</v>
      </c>
      <c r="AM3085" t="s">
        <v>87</v>
      </c>
      <c r="AR3085" t="s">
        <v>87</v>
      </c>
      <c r="AU3085">
        <v>17000</v>
      </c>
      <c r="AW3085">
        <v>14054</v>
      </c>
      <c r="AX3085" s="3">
        <v>14054</v>
      </c>
      <c r="AY3085" s="3">
        <v>14054</v>
      </c>
      <c r="AZ3085" s="3">
        <v>14054</v>
      </c>
      <c r="BA3085" s="3">
        <f t="shared" si="13"/>
        <v>0</v>
      </c>
      <c r="BB3085" t="s">
        <v>88</v>
      </c>
      <c r="BC3085" s="2">
        <v>44162.877002314817</v>
      </c>
      <c r="BV3085" s="2">
        <v>44270.587002314816</v>
      </c>
    </row>
    <row r="3086" spans="1:74" x14ac:dyDescent="0.25">
      <c r="A3086" t="s">
        <v>4737</v>
      </c>
      <c r="B3086" t="s">
        <v>8871</v>
      </c>
      <c r="C3086">
        <v>3041</v>
      </c>
      <c r="D3086" t="s">
        <v>596</v>
      </c>
      <c r="E3086" t="s">
        <v>597</v>
      </c>
      <c r="F3086">
        <v>47447</v>
      </c>
      <c r="G3086" t="s">
        <v>598</v>
      </c>
      <c r="H3086" t="s">
        <v>77</v>
      </c>
      <c r="I3086">
        <v>629</v>
      </c>
      <c r="J3086">
        <v>2020</v>
      </c>
      <c r="K3086">
        <v>66</v>
      </c>
      <c r="L3086" t="s">
        <v>77</v>
      </c>
      <c r="M3086" t="s">
        <v>598</v>
      </c>
      <c r="N3086" t="s">
        <v>78</v>
      </c>
      <c r="O3086" t="s">
        <v>2382</v>
      </c>
      <c r="P3086" t="s">
        <v>2383</v>
      </c>
      <c r="Q3086">
        <v>18338228000151</v>
      </c>
      <c r="U3086">
        <v>1011</v>
      </c>
      <c r="Y3086" t="s">
        <v>601</v>
      </c>
      <c r="Z3086" t="s">
        <v>83</v>
      </c>
      <c r="AD3086" t="s">
        <v>5679</v>
      </c>
      <c r="AE3086" t="s">
        <v>5584</v>
      </c>
      <c r="AF3086" t="s">
        <v>85</v>
      </c>
      <c r="AG3086">
        <v>17000</v>
      </c>
      <c r="AH3086" s="2">
        <v>43906.487534722219</v>
      </c>
      <c r="AI3086" s="2">
        <v>43906.604537037034</v>
      </c>
      <c r="AJ3086" s="2">
        <v>43906.780312499999</v>
      </c>
      <c r="AM3086" t="s">
        <v>87</v>
      </c>
      <c r="AR3086" t="s">
        <v>87</v>
      </c>
      <c r="AU3086">
        <v>17000</v>
      </c>
      <c r="AW3086">
        <v>14054</v>
      </c>
      <c r="AX3086" s="3">
        <v>14054</v>
      </c>
      <c r="AY3086" s="3">
        <v>14054</v>
      </c>
      <c r="AZ3086" s="3">
        <v>14054</v>
      </c>
      <c r="BA3086" s="3">
        <f t="shared" si="13"/>
        <v>0</v>
      </c>
      <c r="BB3086" t="s">
        <v>88</v>
      </c>
      <c r="BC3086" s="2">
        <v>44162.877002314817</v>
      </c>
      <c r="BV3086" s="2">
        <v>44270.587002314816</v>
      </c>
    </row>
    <row r="3087" spans="1:74" x14ac:dyDescent="0.25">
      <c r="A3087" t="s">
        <v>4737</v>
      </c>
      <c r="B3087" t="s">
        <v>8871</v>
      </c>
      <c r="C3087">
        <v>3041</v>
      </c>
      <c r="D3087" t="s">
        <v>596</v>
      </c>
      <c r="E3087" t="s">
        <v>597</v>
      </c>
      <c r="F3087">
        <v>47450</v>
      </c>
      <c r="G3087" t="s">
        <v>598</v>
      </c>
      <c r="H3087" t="s">
        <v>77</v>
      </c>
      <c r="I3087">
        <v>629</v>
      </c>
      <c r="J3087">
        <v>2020</v>
      </c>
      <c r="K3087">
        <v>67</v>
      </c>
      <c r="L3087" t="s">
        <v>77</v>
      </c>
      <c r="M3087" t="s">
        <v>598</v>
      </c>
      <c r="N3087" t="s">
        <v>78</v>
      </c>
      <c r="O3087" t="s">
        <v>1561</v>
      </c>
      <c r="P3087" t="s">
        <v>5619</v>
      </c>
      <c r="Q3087">
        <v>17952508000192</v>
      </c>
      <c r="U3087">
        <v>1011</v>
      </c>
      <c r="Y3087" t="s">
        <v>601</v>
      </c>
      <c r="Z3087" t="s">
        <v>83</v>
      </c>
      <c r="AD3087" t="s">
        <v>5680</v>
      </c>
      <c r="AE3087" t="s">
        <v>5584</v>
      </c>
      <c r="AF3087" t="s">
        <v>85</v>
      </c>
      <c r="AG3087">
        <v>17000</v>
      </c>
      <c r="AH3087" s="2">
        <v>43906.488067129627</v>
      </c>
      <c r="AI3087" s="2">
        <v>43906.604537037034</v>
      </c>
      <c r="AJ3087" s="2">
        <v>43906.780312499999</v>
      </c>
      <c r="AM3087" t="s">
        <v>87</v>
      </c>
      <c r="AR3087" t="s">
        <v>87</v>
      </c>
      <c r="AU3087">
        <v>17000</v>
      </c>
      <c r="AW3087">
        <v>14054</v>
      </c>
      <c r="AX3087" s="3">
        <v>14054</v>
      </c>
      <c r="AY3087" s="3">
        <v>14054</v>
      </c>
      <c r="AZ3087" s="3">
        <v>0</v>
      </c>
      <c r="BA3087" s="3">
        <f t="shared" si="13"/>
        <v>14054</v>
      </c>
      <c r="BB3087" t="s">
        <v>88</v>
      </c>
      <c r="BC3087" s="2">
        <v>44162.877013888887</v>
      </c>
      <c r="BV3087" s="2">
        <v>44270.587002314816</v>
      </c>
    </row>
    <row r="3088" spans="1:74" x14ac:dyDescent="0.25">
      <c r="A3088" t="s">
        <v>4737</v>
      </c>
      <c r="B3088" t="s">
        <v>8871</v>
      </c>
      <c r="C3088">
        <v>3041</v>
      </c>
      <c r="D3088" t="s">
        <v>596</v>
      </c>
      <c r="E3088" t="s">
        <v>597</v>
      </c>
      <c r="F3088">
        <v>47452</v>
      </c>
      <c r="G3088" t="s">
        <v>598</v>
      </c>
      <c r="H3088" t="s">
        <v>77</v>
      </c>
      <c r="I3088">
        <v>629</v>
      </c>
      <c r="J3088">
        <v>2020</v>
      </c>
      <c r="K3088">
        <v>68</v>
      </c>
      <c r="L3088" t="s">
        <v>77</v>
      </c>
      <c r="M3088" t="s">
        <v>598</v>
      </c>
      <c r="N3088" t="s">
        <v>78</v>
      </c>
      <c r="O3088" t="s">
        <v>1652</v>
      </c>
      <c r="P3088" t="s">
        <v>1653</v>
      </c>
      <c r="Q3088">
        <v>18128280000183</v>
      </c>
      <c r="U3088">
        <v>1011</v>
      </c>
      <c r="Y3088" t="s">
        <v>601</v>
      </c>
      <c r="Z3088" t="s">
        <v>83</v>
      </c>
      <c r="AD3088" t="s">
        <v>5681</v>
      </c>
      <c r="AE3088" t="s">
        <v>5584</v>
      </c>
      <c r="AF3088" t="s">
        <v>85</v>
      </c>
      <c r="AG3088">
        <v>17000</v>
      </c>
      <c r="AH3088" s="2">
        <v>43906.488877314812</v>
      </c>
      <c r="AI3088" s="2">
        <v>43906.604537037034</v>
      </c>
      <c r="AJ3088" s="2">
        <v>43906.780312499999</v>
      </c>
      <c r="AM3088" t="s">
        <v>87</v>
      </c>
      <c r="AR3088" t="s">
        <v>87</v>
      </c>
      <c r="AU3088">
        <v>17000</v>
      </c>
      <c r="AW3088">
        <v>14054</v>
      </c>
      <c r="AX3088" s="3">
        <v>14054</v>
      </c>
      <c r="AY3088" s="3">
        <v>14054</v>
      </c>
      <c r="AZ3088" s="3">
        <v>14054</v>
      </c>
      <c r="BA3088" s="3">
        <f t="shared" si="13"/>
        <v>0</v>
      </c>
      <c r="BB3088" t="s">
        <v>88</v>
      </c>
      <c r="BC3088" s="2">
        <v>44162.877013888887</v>
      </c>
      <c r="BV3088" s="2">
        <v>44270.587002314816</v>
      </c>
    </row>
    <row r="3089" spans="1:74" x14ac:dyDescent="0.25">
      <c r="A3089" t="s">
        <v>4737</v>
      </c>
      <c r="B3089" t="s">
        <v>8871</v>
      </c>
      <c r="C3089">
        <v>3041</v>
      </c>
      <c r="D3089" t="s">
        <v>596</v>
      </c>
      <c r="E3089" t="s">
        <v>597</v>
      </c>
      <c r="F3089">
        <v>47454</v>
      </c>
      <c r="G3089" t="s">
        <v>598</v>
      </c>
      <c r="H3089" t="s">
        <v>77</v>
      </c>
      <c r="I3089">
        <v>629</v>
      </c>
      <c r="J3089">
        <v>2020</v>
      </c>
      <c r="K3089">
        <v>69</v>
      </c>
      <c r="L3089" t="s">
        <v>77</v>
      </c>
      <c r="M3089" t="s">
        <v>598</v>
      </c>
      <c r="N3089" t="s">
        <v>78</v>
      </c>
      <c r="O3089" t="s">
        <v>4823</v>
      </c>
      <c r="P3089" t="s">
        <v>5622</v>
      </c>
      <c r="Q3089">
        <v>17730011000120</v>
      </c>
      <c r="U3089">
        <v>1011</v>
      </c>
      <c r="Y3089" t="s">
        <v>601</v>
      </c>
      <c r="Z3089" t="s">
        <v>83</v>
      </c>
      <c r="AD3089" t="s">
        <v>5682</v>
      </c>
      <c r="AE3089" t="s">
        <v>5584</v>
      </c>
      <c r="AF3089" t="s">
        <v>85</v>
      </c>
      <c r="AG3089">
        <v>17000</v>
      </c>
      <c r="AH3089" s="2">
        <v>43906.489606481482</v>
      </c>
      <c r="AI3089" s="2">
        <v>43906.604537037034</v>
      </c>
      <c r="AJ3089" s="2">
        <v>43906.780312499999</v>
      </c>
      <c r="AM3089" t="s">
        <v>87</v>
      </c>
      <c r="AR3089" t="s">
        <v>87</v>
      </c>
      <c r="AU3089">
        <v>17000</v>
      </c>
      <c r="AW3089">
        <v>14054</v>
      </c>
      <c r="AX3089" s="3">
        <v>14054</v>
      </c>
      <c r="AY3089" s="3">
        <v>14054</v>
      </c>
      <c r="AZ3089" s="3">
        <v>0</v>
      </c>
      <c r="BA3089" s="3">
        <f t="shared" si="13"/>
        <v>14054</v>
      </c>
      <c r="BB3089" t="s">
        <v>88</v>
      </c>
      <c r="BC3089" s="2">
        <v>44162.877002314817</v>
      </c>
      <c r="BV3089" s="2">
        <v>44270.587002314816</v>
      </c>
    </row>
    <row r="3090" spans="1:74" x14ac:dyDescent="0.25">
      <c r="A3090" t="s">
        <v>4737</v>
      </c>
      <c r="B3090" t="s">
        <v>8871</v>
      </c>
      <c r="C3090">
        <v>3041</v>
      </c>
      <c r="D3090" t="s">
        <v>596</v>
      </c>
      <c r="E3090" t="s">
        <v>597</v>
      </c>
      <c r="F3090">
        <v>47455</v>
      </c>
      <c r="G3090" t="s">
        <v>598</v>
      </c>
      <c r="H3090" t="s">
        <v>77</v>
      </c>
      <c r="I3090">
        <v>629</v>
      </c>
      <c r="J3090">
        <v>2020</v>
      </c>
      <c r="K3090">
        <v>70</v>
      </c>
      <c r="L3090" t="s">
        <v>77</v>
      </c>
      <c r="M3090" t="s">
        <v>598</v>
      </c>
      <c r="N3090" t="s">
        <v>78</v>
      </c>
      <c r="O3090" t="s">
        <v>2542</v>
      </c>
      <c r="P3090" t="s">
        <v>2543</v>
      </c>
      <c r="Q3090">
        <v>18338293000187</v>
      </c>
      <c r="U3090">
        <v>1011</v>
      </c>
      <c r="Y3090" t="s">
        <v>601</v>
      </c>
      <c r="Z3090" t="s">
        <v>83</v>
      </c>
      <c r="AD3090" t="s">
        <v>5683</v>
      </c>
      <c r="AE3090" t="s">
        <v>5584</v>
      </c>
      <c r="AF3090" t="s">
        <v>85</v>
      </c>
      <c r="AG3090">
        <v>17000</v>
      </c>
      <c r="AH3090" s="2">
        <v>43906.490185185183</v>
      </c>
      <c r="AI3090" s="2">
        <v>43906.604537037034</v>
      </c>
      <c r="AJ3090" s="2">
        <v>43906.780312499999</v>
      </c>
      <c r="AM3090" t="s">
        <v>87</v>
      </c>
      <c r="AR3090" t="s">
        <v>87</v>
      </c>
      <c r="AU3090">
        <v>17000</v>
      </c>
      <c r="AW3090">
        <v>14054</v>
      </c>
      <c r="AX3090" s="3">
        <v>14054</v>
      </c>
      <c r="AY3090" s="3">
        <v>14054</v>
      </c>
      <c r="AZ3090" s="3">
        <v>14054</v>
      </c>
      <c r="BA3090" s="3">
        <f t="shared" si="13"/>
        <v>0</v>
      </c>
      <c r="BB3090" t="s">
        <v>88</v>
      </c>
      <c r="BC3090" s="2">
        <v>44162.877002314817</v>
      </c>
      <c r="BV3090" s="2">
        <v>44270.587002314816</v>
      </c>
    </row>
    <row r="3091" spans="1:74" x14ac:dyDescent="0.25">
      <c r="A3091" t="s">
        <v>4737</v>
      </c>
      <c r="B3091" t="s">
        <v>8871</v>
      </c>
      <c r="C3091">
        <v>3041</v>
      </c>
      <c r="D3091" t="s">
        <v>596</v>
      </c>
      <c r="E3091" t="s">
        <v>597</v>
      </c>
      <c r="F3091">
        <v>47458</v>
      </c>
      <c r="G3091" t="s">
        <v>598</v>
      </c>
      <c r="H3091" t="s">
        <v>77</v>
      </c>
      <c r="I3091">
        <v>629</v>
      </c>
      <c r="J3091">
        <v>2020</v>
      </c>
      <c r="K3091">
        <v>71</v>
      </c>
      <c r="L3091" t="s">
        <v>77</v>
      </c>
      <c r="M3091" t="s">
        <v>598</v>
      </c>
      <c r="N3091" t="s">
        <v>78</v>
      </c>
      <c r="O3091" t="s">
        <v>5024</v>
      </c>
      <c r="P3091" t="s">
        <v>5625</v>
      </c>
      <c r="Q3091">
        <v>17706656000127</v>
      </c>
      <c r="U3091">
        <v>1011</v>
      </c>
      <c r="Y3091" t="s">
        <v>601</v>
      </c>
      <c r="Z3091" t="s">
        <v>83</v>
      </c>
      <c r="AD3091" t="s">
        <v>5684</v>
      </c>
      <c r="AE3091" t="s">
        <v>5584</v>
      </c>
      <c r="AF3091" t="s">
        <v>85</v>
      </c>
      <c r="AG3091">
        <v>17000</v>
      </c>
      <c r="AH3091" s="2">
        <v>43906.490682870368</v>
      </c>
      <c r="AI3091" s="2">
        <v>43906.604537037034</v>
      </c>
      <c r="AJ3091" s="2">
        <v>43906.787939814814</v>
      </c>
      <c r="AM3091" t="s">
        <v>87</v>
      </c>
      <c r="AR3091" t="s">
        <v>87</v>
      </c>
      <c r="AU3091">
        <v>17000</v>
      </c>
      <c r="AW3091">
        <v>14054</v>
      </c>
      <c r="AX3091" s="3">
        <v>14054</v>
      </c>
      <c r="AY3091" s="3">
        <v>14054</v>
      </c>
      <c r="AZ3091" s="3">
        <v>14054</v>
      </c>
      <c r="BA3091" s="3">
        <f t="shared" si="13"/>
        <v>0</v>
      </c>
      <c r="BB3091" t="s">
        <v>88</v>
      </c>
      <c r="BC3091" s="2">
        <v>44162.877002314817</v>
      </c>
      <c r="BV3091" s="2">
        <v>44270.587002314816</v>
      </c>
    </row>
    <row r="3092" spans="1:74" x14ac:dyDescent="0.25">
      <c r="A3092" t="s">
        <v>4737</v>
      </c>
      <c r="B3092" t="s">
        <v>8871</v>
      </c>
      <c r="C3092">
        <v>3041</v>
      </c>
      <c r="D3092" t="s">
        <v>596</v>
      </c>
      <c r="E3092" t="s">
        <v>597</v>
      </c>
      <c r="F3092">
        <v>47463</v>
      </c>
      <c r="G3092" t="s">
        <v>598</v>
      </c>
      <c r="H3092" t="s">
        <v>77</v>
      </c>
      <c r="I3092">
        <v>629</v>
      </c>
      <c r="J3092">
        <v>2020</v>
      </c>
      <c r="K3092">
        <v>72</v>
      </c>
      <c r="L3092" t="s">
        <v>77</v>
      </c>
      <c r="M3092" t="s">
        <v>598</v>
      </c>
      <c r="N3092" t="s">
        <v>78</v>
      </c>
      <c r="O3092" t="s">
        <v>1556</v>
      </c>
      <c r="P3092" t="s">
        <v>4983</v>
      </c>
      <c r="Q3092">
        <v>18338160000100</v>
      </c>
      <c r="U3092">
        <v>1011</v>
      </c>
      <c r="Y3092" t="s">
        <v>601</v>
      </c>
      <c r="Z3092" t="s">
        <v>83</v>
      </c>
      <c r="AD3092" t="s">
        <v>5685</v>
      </c>
      <c r="AE3092" t="s">
        <v>5584</v>
      </c>
      <c r="AF3092" t="s">
        <v>85</v>
      </c>
      <c r="AG3092">
        <v>17000</v>
      </c>
      <c r="AH3092" s="2">
        <v>43906.491435185184</v>
      </c>
      <c r="AI3092" s="2">
        <v>43906.604537037034</v>
      </c>
      <c r="AJ3092" s="2">
        <v>43906.787928240738</v>
      </c>
      <c r="AM3092" t="s">
        <v>87</v>
      </c>
      <c r="AR3092" t="s">
        <v>87</v>
      </c>
      <c r="AU3092">
        <v>17000</v>
      </c>
      <c r="AW3092">
        <v>14054</v>
      </c>
      <c r="AX3092" s="3">
        <v>14054</v>
      </c>
      <c r="AY3092" s="3">
        <v>14054</v>
      </c>
      <c r="AZ3092" s="3">
        <v>14054</v>
      </c>
      <c r="BA3092" s="3">
        <f t="shared" si="13"/>
        <v>0</v>
      </c>
      <c r="BB3092" t="s">
        <v>88</v>
      </c>
      <c r="BC3092" s="2">
        <v>44162.877002314817</v>
      </c>
      <c r="BV3092" s="2">
        <v>44270.587002314816</v>
      </c>
    </row>
    <row r="3093" spans="1:74" x14ac:dyDescent="0.25">
      <c r="A3093" t="s">
        <v>4737</v>
      </c>
      <c r="B3093" t="s">
        <v>8871</v>
      </c>
      <c r="C3093">
        <v>3041</v>
      </c>
      <c r="D3093" t="s">
        <v>596</v>
      </c>
      <c r="E3093" t="s">
        <v>597</v>
      </c>
      <c r="F3093">
        <v>47466</v>
      </c>
      <c r="G3093" t="s">
        <v>598</v>
      </c>
      <c r="H3093" t="s">
        <v>77</v>
      </c>
      <c r="I3093">
        <v>629</v>
      </c>
      <c r="J3093">
        <v>2020</v>
      </c>
      <c r="K3093">
        <v>73</v>
      </c>
      <c r="L3093" t="s">
        <v>77</v>
      </c>
      <c r="M3093" t="s">
        <v>598</v>
      </c>
      <c r="N3093" t="s">
        <v>78</v>
      </c>
      <c r="O3093" t="s">
        <v>4629</v>
      </c>
      <c r="P3093" t="s">
        <v>5628</v>
      </c>
      <c r="Q3093">
        <v>17702507000190</v>
      </c>
      <c r="U3093">
        <v>1011</v>
      </c>
      <c r="Y3093" t="s">
        <v>601</v>
      </c>
      <c r="Z3093" t="s">
        <v>83</v>
      </c>
      <c r="AD3093" t="s">
        <v>5686</v>
      </c>
      <c r="AE3093" t="s">
        <v>5584</v>
      </c>
      <c r="AF3093" t="s">
        <v>85</v>
      </c>
      <c r="AG3093">
        <v>17000</v>
      </c>
      <c r="AH3093" s="2">
        <v>43906.491956018515</v>
      </c>
      <c r="AI3093" s="2">
        <v>43906.604537037034</v>
      </c>
      <c r="AJ3093" s="2">
        <v>43906.787928240738</v>
      </c>
      <c r="AM3093" t="s">
        <v>87</v>
      </c>
      <c r="AR3093" t="s">
        <v>87</v>
      </c>
      <c r="AU3093">
        <v>17000</v>
      </c>
      <c r="AW3093">
        <v>14054</v>
      </c>
      <c r="AX3093" s="3">
        <v>14054</v>
      </c>
      <c r="AY3093" s="3">
        <v>14054</v>
      </c>
      <c r="AZ3093" s="3">
        <v>14054</v>
      </c>
      <c r="BA3093" s="3">
        <f t="shared" si="13"/>
        <v>0</v>
      </c>
      <c r="BB3093" t="s">
        <v>88</v>
      </c>
      <c r="BC3093" s="2">
        <v>44162.877013888887</v>
      </c>
      <c r="BV3093" s="2">
        <v>44270.587002314816</v>
      </c>
    </row>
    <row r="3094" spans="1:74" x14ac:dyDescent="0.25">
      <c r="A3094" t="s">
        <v>4737</v>
      </c>
      <c r="B3094" t="s">
        <v>8871</v>
      </c>
      <c r="C3094">
        <v>3041</v>
      </c>
      <c r="D3094" t="s">
        <v>596</v>
      </c>
      <c r="E3094" t="s">
        <v>597</v>
      </c>
      <c r="F3094">
        <v>47472</v>
      </c>
      <c r="G3094" t="s">
        <v>598</v>
      </c>
      <c r="H3094" t="s">
        <v>77</v>
      </c>
      <c r="I3094">
        <v>629</v>
      </c>
      <c r="J3094">
        <v>2020</v>
      </c>
      <c r="K3094">
        <v>74</v>
      </c>
      <c r="L3094" t="s">
        <v>77</v>
      </c>
      <c r="M3094" t="s">
        <v>598</v>
      </c>
      <c r="N3094" t="s">
        <v>78</v>
      </c>
      <c r="O3094" t="s">
        <v>2368</v>
      </c>
      <c r="P3094" t="s">
        <v>2369</v>
      </c>
      <c r="Q3094">
        <v>17724162000175</v>
      </c>
      <c r="U3094">
        <v>1011</v>
      </c>
      <c r="Y3094" t="s">
        <v>601</v>
      </c>
      <c r="Z3094" t="s">
        <v>83</v>
      </c>
      <c r="AD3094" t="s">
        <v>5687</v>
      </c>
      <c r="AE3094" t="s">
        <v>5584</v>
      </c>
      <c r="AF3094" t="s">
        <v>85</v>
      </c>
      <c r="AG3094">
        <v>17000</v>
      </c>
      <c r="AH3094" s="2">
        <v>43906.492731481485</v>
      </c>
      <c r="AI3094" s="2">
        <v>43906.604537037034</v>
      </c>
      <c r="AJ3094" s="2">
        <v>43906.787928240738</v>
      </c>
      <c r="AM3094" t="s">
        <v>87</v>
      </c>
      <c r="AR3094" t="s">
        <v>87</v>
      </c>
      <c r="AU3094">
        <v>17000</v>
      </c>
      <c r="AW3094">
        <v>14054</v>
      </c>
      <c r="AX3094" s="3">
        <v>14054</v>
      </c>
      <c r="AY3094" s="3">
        <v>14054</v>
      </c>
      <c r="AZ3094" s="3">
        <v>14054</v>
      </c>
      <c r="BA3094" s="3">
        <f t="shared" si="13"/>
        <v>0</v>
      </c>
      <c r="BB3094" t="s">
        <v>88</v>
      </c>
      <c r="BC3094" s="2">
        <v>44162.877013888887</v>
      </c>
      <c r="BV3094" s="2">
        <v>44270.587002314816</v>
      </c>
    </row>
    <row r="3095" spans="1:74" x14ac:dyDescent="0.25">
      <c r="A3095" t="s">
        <v>4737</v>
      </c>
      <c r="B3095" t="s">
        <v>8871</v>
      </c>
      <c r="C3095">
        <v>3041</v>
      </c>
      <c r="D3095" t="s">
        <v>596</v>
      </c>
      <c r="E3095" t="s">
        <v>597</v>
      </c>
      <c r="F3095">
        <v>47495</v>
      </c>
      <c r="G3095" t="s">
        <v>598</v>
      </c>
      <c r="H3095" t="s">
        <v>77</v>
      </c>
      <c r="I3095">
        <v>629</v>
      </c>
      <c r="J3095">
        <v>2020</v>
      </c>
      <c r="K3095">
        <v>75</v>
      </c>
      <c r="L3095" t="s">
        <v>77</v>
      </c>
      <c r="M3095" t="s">
        <v>598</v>
      </c>
      <c r="N3095" t="s">
        <v>78</v>
      </c>
      <c r="O3095" t="s">
        <v>1500</v>
      </c>
      <c r="P3095" t="s">
        <v>3611</v>
      </c>
      <c r="Q3095">
        <v>18558072000114</v>
      </c>
      <c r="U3095">
        <v>1011</v>
      </c>
      <c r="Y3095" t="s">
        <v>601</v>
      </c>
      <c r="Z3095" t="s">
        <v>83</v>
      </c>
      <c r="AD3095" t="s">
        <v>5688</v>
      </c>
      <c r="AE3095" t="s">
        <v>5584</v>
      </c>
      <c r="AF3095" t="s">
        <v>85</v>
      </c>
      <c r="AG3095">
        <v>17000</v>
      </c>
      <c r="AH3095" s="2">
        <v>43906.499606481484</v>
      </c>
      <c r="AI3095" s="2">
        <v>43906.604537037034</v>
      </c>
      <c r="AJ3095" s="2">
        <v>43906.788252314815</v>
      </c>
      <c r="AM3095" t="s">
        <v>87</v>
      </c>
      <c r="AR3095" t="s">
        <v>87</v>
      </c>
      <c r="AU3095">
        <v>17000</v>
      </c>
      <c r="AW3095">
        <v>14054</v>
      </c>
      <c r="AX3095" s="3">
        <v>14054</v>
      </c>
      <c r="AY3095" s="3">
        <v>14054</v>
      </c>
      <c r="AZ3095" s="3">
        <v>14054</v>
      </c>
      <c r="BA3095" s="3">
        <f t="shared" si="13"/>
        <v>0</v>
      </c>
      <c r="BB3095" t="s">
        <v>88</v>
      </c>
      <c r="BC3095" s="2">
        <v>44162.877002314817</v>
      </c>
      <c r="BV3095" s="2">
        <v>44270.587002314816</v>
      </c>
    </row>
    <row r="3096" spans="1:74" x14ac:dyDescent="0.25">
      <c r="A3096" t="s">
        <v>4737</v>
      </c>
      <c r="B3096" t="s">
        <v>8871</v>
      </c>
      <c r="C3096">
        <v>3041</v>
      </c>
      <c r="D3096" t="s">
        <v>596</v>
      </c>
      <c r="E3096" t="s">
        <v>597</v>
      </c>
      <c r="F3096">
        <v>47530</v>
      </c>
      <c r="G3096" t="s">
        <v>598</v>
      </c>
      <c r="H3096" t="s">
        <v>77</v>
      </c>
      <c r="I3096">
        <v>629</v>
      </c>
      <c r="J3096">
        <v>2020</v>
      </c>
      <c r="K3096">
        <v>76</v>
      </c>
      <c r="L3096" t="s">
        <v>77</v>
      </c>
      <c r="M3096" t="s">
        <v>598</v>
      </c>
      <c r="N3096" t="s">
        <v>78</v>
      </c>
      <c r="O3096" t="s">
        <v>2968</v>
      </c>
      <c r="P3096" t="s">
        <v>4984</v>
      </c>
      <c r="Q3096">
        <v>18194217000145</v>
      </c>
      <c r="U3096">
        <v>1011</v>
      </c>
      <c r="Y3096" t="s">
        <v>601</v>
      </c>
      <c r="Z3096" t="s">
        <v>83</v>
      </c>
      <c r="AD3096" t="s">
        <v>5689</v>
      </c>
      <c r="AE3096" t="s">
        <v>5584</v>
      </c>
      <c r="AF3096" t="s">
        <v>85</v>
      </c>
      <c r="AG3096">
        <v>17000</v>
      </c>
      <c r="AH3096" s="2">
        <v>43906.520787037036</v>
      </c>
      <c r="AI3096" s="2">
        <v>43906.604537037034</v>
      </c>
      <c r="AJ3096" s="2">
        <v>43906.78052083333</v>
      </c>
      <c r="AM3096" t="s">
        <v>87</v>
      </c>
      <c r="AR3096" t="s">
        <v>87</v>
      </c>
      <c r="AU3096">
        <v>17000</v>
      </c>
      <c r="AW3096">
        <v>14054</v>
      </c>
      <c r="AX3096" s="3">
        <v>14054</v>
      </c>
      <c r="AY3096" s="3">
        <v>14054</v>
      </c>
      <c r="AZ3096" s="3">
        <v>14054</v>
      </c>
      <c r="BA3096" s="3">
        <f t="shared" si="13"/>
        <v>0</v>
      </c>
      <c r="BB3096" t="s">
        <v>88</v>
      </c>
      <c r="BC3096" s="2">
        <v>44162.877013888887</v>
      </c>
      <c r="BV3096" s="2">
        <v>44270.587002314816</v>
      </c>
    </row>
    <row r="3097" spans="1:74" x14ac:dyDescent="0.25">
      <c r="A3097" t="s">
        <v>4737</v>
      </c>
      <c r="B3097" t="s">
        <v>8871</v>
      </c>
      <c r="C3097">
        <v>1261</v>
      </c>
      <c r="D3097" t="s">
        <v>221</v>
      </c>
      <c r="E3097" t="s">
        <v>222</v>
      </c>
      <c r="F3097">
        <v>42375</v>
      </c>
      <c r="G3097" t="s">
        <v>223</v>
      </c>
      <c r="H3097" t="s">
        <v>77</v>
      </c>
      <c r="I3097">
        <v>82</v>
      </c>
      <c r="J3097">
        <v>2020</v>
      </c>
      <c r="K3097">
        <v>5</v>
      </c>
      <c r="L3097" t="s">
        <v>77</v>
      </c>
      <c r="M3097" t="s">
        <v>223</v>
      </c>
      <c r="N3097" t="s">
        <v>224</v>
      </c>
      <c r="O3097" t="s">
        <v>3433</v>
      </c>
      <c r="P3097" t="s">
        <v>3434</v>
      </c>
      <c r="S3097">
        <v>14991</v>
      </c>
      <c r="T3097" t="s">
        <v>3434</v>
      </c>
      <c r="U3097">
        <v>4297</v>
      </c>
      <c r="W3097" t="s">
        <v>8861</v>
      </c>
      <c r="X3097" t="s">
        <v>8861</v>
      </c>
      <c r="Y3097" t="s">
        <v>227</v>
      </c>
      <c r="Z3097" t="s">
        <v>83</v>
      </c>
      <c r="AD3097" t="s">
        <v>228</v>
      </c>
      <c r="AE3097" t="s">
        <v>228</v>
      </c>
      <c r="AF3097" t="s">
        <v>85</v>
      </c>
      <c r="AG3097">
        <v>25000</v>
      </c>
      <c r="AH3097" s="2">
        <v>43892.735844907409</v>
      </c>
      <c r="AI3097" s="2">
        <v>43893.783483796295</v>
      </c>
      <c r="AJ3097" s="2">
        <v>43894.738564814812</v>
      </c>
      <c r="AM3097" t="s">
        <v>87</v>
      </c>
      <c r="AR3097" t="s">
        <v>87</v>
      </c>
      <c r="AU3097">
        <v>25000</v>
      </c>
      <c r="AW3097">
        <v>25000</v>
      </c>
      <c r="AX3097" s="3">
        <v>25000</v>
      </c>
      <c r="AY3097" s="3">
        <v>25000</v>
      </c>
      <c r="AZ3097">
        <v>25000</v>
      </c>
      <c r="BA3097" s="3">
        <v>0</v>
      </c>
      <c r="BB3097" t="s">
        <v>88</v>
      </c>
      <c r="BC3097" s="2">
        <v>44056.354166666664</v>
      </c>
      <c r="BV3097" s="2">
        <v>44270.587002314816</v>
      </c>
    </row>
    <row r="3098" spans="1:74" x14ac:dyDescent="0.25">
      <c r="A3098" t="s">
        <v>4737</v>
      </c>
      <c r="B3098" t="s">
        <v>8871</v>
      </c>
      <c r="C3098">
        <v>1261</v>
      </c>
      <c r="D3098" t="s">
        <v>221</v>
      </c>
      <c r="E3098" t="s">
        <v>222</v>
      </c>
      <c r="F3098">
        <v>42377</v>
      </c>
      <c r="G3098" t="s">
        <v>223</v>
      </c>
      <c r="H3098" t="s">
        <v>77</v>
      </c>
      <c r="I3098">
        <v>82</v>
      </c>
      <c r="J3098">
        <v>2020</v>
      </c>
      <c r="K3098">
        <v>6</v>
      </c>
      <c r="L3098" t="s">
        <v>77</v>
      </c>
      <c r="M3098" t="s">
        <v>223</v>
      </c>
      <c r="N3098" t="s">
        <v>224</v>
      </c>
      <c r="O3098" t="s">
        <v>1478</v>
      </c>
      <c r="P3098" t="s">
        <v>3308</v>
      </c>
      <c r="S3098">
        <v>97365</v>
      </c>
      <c r="T3098" t="s">
        <v>3308</v>
      </c>
      <c r="U3098">
        <v>4297</v>
      </c>
      <c r="W3098" t="s">
        <v>8861</v>
      </c>
      <c r="X3098" t="s">
        <v>8861</v>
      </c>
      <c r="Y3098" t="s">
        <v>227</v>
      </c>
      <c r="Z3098" t="s">
        <v>83</v>
      </c>
      <c r="AD3098" t="s">
        <v>228</v>
      </c>
      <c r="AE3098" t="s">
        <v>228</v>
      </c>
      <c r="AF3098" t="s">
        <v>85</v>
      </c>
      <c r="AG3098">
        <v>25000</v>
      </c>
      <c r="AH3098" s="2">
        <v>43892.73715277778</v>
      </c>
      <c r="AI3098" s="2">
        <v>43893.783483796295</v>
      </c>
      <c r="AJ3098" s="2">
        <v>43894.738564814812</v>
      </c>
      <c r="AM3098" t="s">
        <v>87</v>
      </c>
      <c r="AR3098" t="s">
        <v>87</v>
      </c>
      <c r="AU3098">
        <v>25000</v>
      </c>
      <c r="AW3098">
        <v>25000</v>
      </c>
      <c r="AX3098" s="3">
        <v>25000</v>
      </c>
      <c r="AY3098" s="3">
        <v>25000</v>
      </c>
      <c r="AZ3098">
        <v>25000</v>
      </c>
      <c r="BA3098" s="3">
        <v>0</v>
      </c>
      <c r="BB3098" t="s">
        <v>88</v>
      </c>
      <c r="BC3098" s="2">
        <v>44056.354166666664</v>
      </c>
      <c r="BV3098" s="2">
        <v>44270.587002314816</v>
      </c>
    </row>
    <row r="3099" spans="1:74" x14ac:dyDescent="0.25">
      <c r="A3099" t="s">
        <v>4737</v>
      </c>
      <c r="B3099" t="s">
        <v>8871</v>
      </c>
      <c r="C3099">
        <v>1261</v>
      </c>
      <c r="D3099" t="s">
        <v>221</v>
      </c>
      <c r="E3099" t="s">
        <v>222</v>
      </c>
      <c r="F3099">
        <v>42379</v>
      </c>
      <c r="G3099" t="s">
        <v>223</v>
      </c>
      <c r="H3099" t="s">
        <v>77</v>
      </c>
      <c r="I3099">
        <v>82</v>
      </c>
      <c r="J3099">
        <v>2020</v>
      </c>
      <c r="K3099">
        <v>7</v>
      </c>
      <c r="L3099" t="s">
        <v>77</v>
      </c>
      <c r="M3099" t="s">
        <v>223</v>
      </c>
      <c r="N3099" t="s">
        <v>224</v>
      </c>
      <c r="O3099" t="s">
        <v>1478</v>
      </c>
      <c r="P3099" t="s">
        <v>3299</v>
      </c>
      <c r="S3099">
        <v>97373</v>
      </c>
      <c r="T3099" t="s">
        <v>3299</v>
      </c>
      <c r="U3099">
        <v>4297</v>
      </c>
      <c r="W3099" t="s">
        <v>8861</v>
      </c>
      <c r="X3099" t="s">
        <v>8861</v>
      </c>
      <c r="Y3099" t="s">
        <v>227</v>
      </c>
      <c r="Z3099" t="s">
        <v>83</v>
      </c>
      <c r="AD3099" t="s">
        <v>228</v>
      </c>
      <c r="AE3099" t="s">
        <v>228</v>
      </c>
      <c r="AF3099" t="s">
        <v>85</v>
      </c>
      <c r="AG3099">
        <v>25000</v>
      </c>
      <c r="AH3099" s="2">
        <v>43892.73778935185</v>
      </c>
      <c r="AI3099" s="2">
        <v>43893.783483796295</v>
      </c>
      <c r="AJ3099" s="2">
        <v>43894.738553240742</v>
      </c>
      <c r="AM3099" t="s">
        <v>87</v>
      </c>
      <c r="AR3099" t="s">
        <v>87</v>
      </c>
      <c r="AU3099">
        <v>25000</v>
      </c>
      <c r="AW3099">
        <v>25000</v>
      </c>
      <c r="AX3099" s="3">
        <v>25000</v>
      </c>
      <c r="AY3099" s="3">
        <v>25000</v>
      </c>
      <c r="AZ3099">
        <v>25000</v>
      </c>
      <c r="BA3099" s="3">
        <v>0</v>
      </c>
      <c r="BB3099" t="s">
        <v>88</v>
      </c>
      <c r="BC3099" s="2">
        <v>44056.354166666664</v>
      </c>
      <c r="BV3099" s="2">
        <v>44270.587002314816</v>
      </c>
    </row>
    <row r="3100" spans="1:74" x14ac:dyDescent="0.25">
      <c r="A3100" t="s">
        <v>4737</v>
      </c>
      <c r="B3100" t="s">
        <v>8871</v>
      </c>
      <c r="C3100">
        <v>1261</v>
      </c>
      <c r="D3100" t="s">
        <v>221</v>
      </c>
      <c r="E3100" t="s">
        <v>222</v>
      </c>
      <c r="F3100">
        <v>42381</v>
      </c>
      <c r="G3100" t="s">
        <v>223</v>
      </c>
      <c r="H3100" t="s">
        <v>77</v>
      </c>
      <c r="I3100">
        <v>82</v>
      </c>
      <c r="J3100">
        <v>2020</v>
      </c>
      <c r="K3100">
        <v>8</v>
      </c>
      <c r="L3100" t="s">
        <v>77</v>
      </c>
      <c r="M3100" t="s">
        <v>223</v>
      </c>
      <c r="N3100" t="s">
        <v>224</v>
      </c>
      <c r="O3100" t="s">
        <v>3133</v>
      </c>
      <c r="P3100" t="s">
        <v>3134</v>
      </c>
      <c r="S3100">
        <v>181692</v>
      </c>
      <c r="T3100" t="s">
        <v>3134</v>
      </c>
      <c r="U3100">
        <v>4297</v>
      </c>
      <c r="W3100" t="s">
        <v>8861</v>
      </c>
      <c r="X3100" t="s">
        <v>8861</v>
      </c>
      <c r="Y3100" t="s">
        <v>227</v>
      </c>
      <c r="Z3100" t="s">
        <v>83</v>
      </c>
      <c r="AD3100" t="s">
        <v>228</v>
      </c>
      <c r="AE3100" t="s">
        <v>228</v>
      </c>
      <c r="AF3100" t="s">
        <v>85</v>
      </c>
      <c r="AG3100">
        <v>25000</v>
      </c>
      <c r="AH3100" s="2">
        <v>43892.73847222222</v>
      </c>
      <c r="AI3100" s="2">
        <v>43893.783483796295</v>
      </c>
      <c r="AJ3100" s="2">
        <v>43894.738553240742</v>
      </c>
      <c r="AM3100" t="s">
        <v>87</v>
      </c>
      <c r="AR3100" t="s">
        <v>87</v>
      </c>
      <c r="AU3100">
        <v>25000</v>
      </c>
      <c r="AW3100">
        <v>25000</v>
      </c>
      <c r="AX3100" s="3">
        <v>25000</v>
      </c>
      <c r="AY3100" s="3">
        <v>25000</v>
      </c>
      <c r="AZ3100">
        <v>25000</v>
      </c>
      <c r="BA3100" s="3">
        <v>0</v>
      </c>
      <c r="BB3100" t="s">
        <v>88</v>
      </c>
      <c r="BC3100" s="2">
        <v>44056.354166666664</v>
      </c>
      <c r="BV3100" s="2">
        <v>44270.587002314816</v>
      </c>
    </row>
    <row r="3101" spans="1:74" x14ac:dyDescent="0.25">
      <c r="A3101" t="s">
        <v>4737</v>
      </c>
      <c r="B3101" t="s">
        <v>8871</v>
      </c>
      <c r="C3101">
        <v>1261</v>
      </c>
      <c r="D3101" t="s">
        <v>221</v>
      </c>
      <c r="E3101" t="s">
        <v>222</v>
      </c>
      <c r="F3101">
        <v>42480</v>
      </c>
      <c r="G3101" t="s">
        <v>223</v>
      </c>
      <c r="H3101" t="s">
        <v>77</v>
      </c>
      <c r="I3101">
        <v>82</v>
      </c>
      <c r="J3101">
        <v>2020</v>
      </c>
      <c r="K3101">
        <v>14</v>
      </c>
      <c r="L3101" t="s">
        <v>77</v>
      </c>
      <c r="M3101" t="s">
        <v>223</v>
      </c>
      <c r="N3101" t="s">
        <v>224</v>
      </c>
      <c r="O3101" t="s">
        <v>5037</v>
      </c>
      <c r="P3101" t="s">
        <v>5104</v>
      </c>
      <c r="S3101">
        <v>67890</v>
      </c>
      <c r="T3101" t="s">
        <v>5104</v>
      </c>
      <c r="U3101">
        <v>4297</v>
      </c>
      <c r="W3101" t="s">
        <v>8861</v>
      </c>
      <c r="X3101" t="s">
        <v>8861</v>
      </c>
      <c r="Y3101" t="s">
        <v>227</v>
      </c>
      <c r="Z3101" t="s">
        <v>83</v>
      </c>
      <c r="AD3101" t="s">
        <v>228</v>
      </c>
      <c r="AE3101" t="s">
        <v>228</v>
      </c>
      <c r="AF3101" t="s">
        <v>85</v>
      </c>
      <c r="AG3101">
        <v>25000</v>
      </c>
      <c r="AH3101" s="2">
        <v>43893.481388888889</v>
      </c>
      <c r="AI3101" s="2">
        <v>43893.783495370371</v>
      </c>
      <c r="AJ3101" s="2">
        <v>43894.738553240742</v>
      </c>
      <c r="AM3101" t="s">
        <v>87</v>
      </c>
      <c r="AR3101" t="s">
        <v>87</v>
      </c>
      <c r="AU3101">
        <v>25000</v>
      </c>
      <c r="AW3101">
        <v>25000</v>
      </c>
      <c r="AX3101" s="3">
        <v>25000</v>
      </c>
      <c r="AY3101" s="3">
        <v>25000</v>
      </c>
      <c r="AZ3101">
        <v>25000</v>
      </c>
      <c r="BA3101" s="3">
        <v>0</v>
      </c>
      <c r="BB3101" t="s">
        <v>88</v>
      </c>
      <c r="BC3101" s="2">
        <v>44056.354166666664</v>
      </c>
      <c r="BV3101" s="2">
        <v>44270.587002314816</v>
      </c>
    </row>
    <row r="3102" spans="1:74" x14ac:dyDescent="0.25">
      <c r="A3102" t="s">
        <v>4737</v>
      </c>
      <c r="B3102" t="s">
        <v>8871</v>
      </c>
      <c r="C3102">
        <v>1261</v>
      </c>
      <c r="D3102" t="s">
        <v>221</v>
      </c>
      <c r="E3102" t="s">
        <v>222</v>
      </c>
      <c r="F3102">
        <v>42482</v>
      </c>
      <c r="G3102" t="s">
        <v>223</v>
      </c>
      <c r="H3102" t="s">
        <v>77</v>
      </c>
      <c r="I3102">
        <v>82</v>
      </c>
      <c r="J3102">
        <v>2020</v>
      </c>
      <c r="K3102">
        <v>15</v>
      </c>
      <c r="L3102" t="s">
        <v>77</v>
      </c>
      <c r="M3102" t="s">
        <v>223</v>
      </c>
      <c r="N3102" t="s">
        <v>224</v>
      </c>
      <c r="O3102" t="s">
        <v>2506</v>
      </c>
      <c r="P3102" t="s">
        <v>5690</v>
      </c>
      <c r="S3102">
        <v>15342</v>
      </c>
      <c r="T3102" t="s">
        <v>5690</v>
      </c>
      <c r="U3102">
        <v>4297</v>
      </c>
      <c r="W3102" t="s">
        <v>8861</v>
      </c>
      <c r="X3102" t="s">
        <v>8861</v>
      </c>
      <c r="Y3102" t="s">
        <v>227</v>
      </c>
      <c r="Z3102" t="s">
        <v>83</v>
      </c>
      <c r="AD3102" t="s">
        <v>228</v>
      </c>
      <c r="AE3102" t="s">
        <v>228</v>
      </c>
      <c r="AF3102" t="s">
        <v>85</v>
      </c>
      <c r="AG3102">
        <v>25000</v>
      </c>
      <c r="AH3102" s="2">
        <v>43893.482094907406</v>
      </c>
      <c r="AI3102" s="2">
        <v>43893.783495370371</v>
      </c>
      <c r="AJ3102" s="2">
        <v>43894.738553240742</v>
      </c>
      <c r="AM3102" t="s">
        <v>87</v>
      </c>
      <c r="AR3102" t="s">
        <v>87</v>
      </c>
      <c r="AU3102">
        <v>25000</v>
      </c>
      <c r="AW3102">
        <v>25000</v>
      </c>
      <c r="AX3102" s="3">
        <v>25000</v>
      </c>
      <c r="AY3102" s="3">
        <v>25000</v>
      </c>
      <c r="AZ3102">
        <v>25000</v>
      </c>
      <c r="BA3102" s="3">
        <v>0</v>
      </c>
      <c r="BB3102" t="s">
        <v>88</v>
      </c>
      <c r="BC3102" s="2">
        <v>44056.354166666664</v>
      </c>
      <c r="BV3102" s="2">
        <v>44270.587002314816</v>
      </c>
    </row>
    <row r="3103" spans="1:74" x14ac:dyDescent="0.25">
      <c r="A3103" t="s">
        <v>4737</v>
      </c>
      <c r="B3103" t="s">
        <v>8871</v>
      </c>
      <c r="C3103">
        <v>1261</v>
      </c>
      <c r="D3103" t="s">
        <v>221</v>
      </c>
      <c r="E3103" t="s">
        <v>222</v>
      </c>
      <c r="F3103">
        <v>42483</v>
      </c>
      <c r="G3103" t="s">
        <v>223</v>
      </c>
      <c r="H3103" t="s">
        <v>77</v>
      </c>
      <c r="I3103">
        <v>82</v>
      </c>
      <c r="J3103">
        <v>2020</v>
      </c>
      <c r="K3103">
        <v>16</v>
      </c>
      <c r="L3103" t="s">
        <v>77</v>
      </c>
      <c r="M3103" t="s">
        <v>223</v>
      </c>
      <c r="N3103" t="s">
        <v>224</v>
      </c>
      <c r="O3103" t="s">
        <v>1481</v>
      </c>
      <c r="P3103" t="s">
        <v>1482</v>
      </c>
      <c r="S3103">
        <v>369845</v>
      </c>
      <c r="T3103" t="s">
        <v>1482</v>
      </c>
      <c r="U3103">
        <v>4297</v>
      </c>
      <c r="W3103" t="s">
        <v>8861</v>
      </c>
      <c r="X3103" t="s">
        <v>8861</v>
      </c>
      <c r="Y3103" t="s">
        <v>227</v>
      </c>
      <c r="Z3103" t="s">
        <v>83</v>
      </c>
      <c r="AD3103" t="s">
        <v>228</v>
      </c>
      <c r="AE3103" t="s">
        <v>228</v>
      </c>
      <c r="AF3103" t="s">
        <v>85</v>
      </c>
      <c r="AG3103">
        <v>25000</v>
      </c>
      <c r="AH3103" s="2">
        <v>43893.483148148145</v>
      </c>
      <c r="AI3103" s="2">
        <v>43893.783495370371</v>
      </c>
      <c r="AJ3103" s="2">
        <v>43894.738541666666</v>
      </c>
      <c r="AM3103" t="s">
        <v>87</v>
      </c>
      <c r="AR3103" t="s">
        <v>87</v>
      </c>
      <c r="AU3103">
        <v>25000</v>
      </c>
      <c r="AW3103">
        <v>25000</v>
      </c>
      <c r="AX3103" s="3">
        <v>25000</v>
      </c>
      <c r="AY3103" s="3">
        <v>25000</v>
      </c>
      <c r="AZ3103">
        <v>25000</v>
      </c>
      <c r="BA3103" s="3">
        <v>0</v>
      </c>
      <c r="BB3103" t="s">
        <v>88</v>
      </c>
      <c r="BC3103" s="2">
        <v>44056.354166666664</v>
      </c>
      <c r="BV3103" s="2">
        <v>44270.587002314816</v>
      </c>
    </row>
    <row r="3104" spans="1:74" x14ac:dyDescent="0.25">
      <c r="A3104" t="s">
        <v>4737</v>
      </c>
      <c r="B3104" t="s">
        <v>8871</v>
      </c>
      <c r="C3104">
        <v>1261</v>
      </c>
      <c r="D3104" t="s">
        <v>221</v>
      </c>
      <c r="E3104" t="s">
        <v>222</v>
      </c>
      <c r="F3104">
        <v>42484</v>
      </c>
      <c r="G3104" t="s">
        <v>223</v>
      </c>
      <c r="H3104" t="s">
        <v>77</v>
      </c>
      <c r="I3104">
        <v>82</v>
      </c>
      <c r="J3104">
        <v>2020</v>
      </c>
      <c r="K3104">
        <v>17</v>
      </c>
      <c r="L3104" t="s">
        <v>77</v>
      </c>
      <c r="M3104" t="s">
        <v>223</v>
      </c>
      <c r="N3104" t="s">
        <v>224</v>
      </c>
      <c r="O3104" t="s">
        <v>2374</v>
      </c>
      <c r="P3104" t="s">
        <v>5276</v>
      </c>
      <c r="S3104">
        <v>68276</v>
      </c>
      <c r="T3104" t="s">
        <v>5276</v>
      </c>
      <c r="U3104">
        <v>4297</v>
      </c>
      <c r="W3104" t="s">
        <v>8861</v>
      </c>
      <c r="X3104" t="s">
        <v>8861</v>
      </c>
      <c r="Y3104" t="s">
        <v>227</v>
      </c>
      <c r="Z3104" t="s">
        <v>83</v>
      </c>
      <c r="AD3104" t="s">
        <v>228</v>
      </c>
      <c r="AE3104" t="s">
        <v>228</v>
      </c>
      <c r="AF3104" t="s">
        <v>85</v>
      </c>
      <c r="AG3104">
        <v>25000</v>
      </c>
      <c r="AH3104" s="2">
        <v>43893.484131944446</v>
      </c>
      <c r="AI3104" s="2">
        <v>43893.783495370371</v>
      </c>
      <c r="AJ3104" s="2">
        <v>43894.738541666666</v>
      </c>
      <c r="AM3104" t="s">
        <v>87</v>
      </c>
      <c r="AR3104" t="s">
        <v>87</v>
      </c>
      <c r="AU3104">
        <v>25000</v>
      </c>
      <c r="AW3104">
        <v>25000</v>
      </c>
      <c r="AX3104" s="3">
        <v>25000</v>
      </c>
      <c r="AY3104" s="3">
        <v>25000</v>
      </c>
      <c r="AZ3104">
        <v>25000</v>
      </c>
      <c r="BA3104" s="3">
        <v>0</v>
      </c>
      <c r="BB3104" t="s">
        <v>88</v>
      </c>
      <c r="BC3104" s="2">
        <v>44056.354166666664</v>
      </c>
      <c r="BV3104" s="2">
        <v>44270.587002314816</v>
      </c>
    </row>
    <row r="3105" spans="1:74" x14ac:dyDescent="0.25">
      <c r="A3105" t="s">
        <v>4737</v>
      </c>
      <c r="B3105" t="s">
        <v>8871</v>
      </c>
      <c r="C3105">
        <v>1261</v>
      </c>
      <c r="D3105" t="s">
        <v>221</v>
      </c>
      <c r="E3105" t="s">
        <v>222</v>
      </c>
      <c r="F3105">
        <v>42539</v>
      </c>
      <c r="G3105" t="s">
        <v>223</v>
      </c>
      <c r="H3105" t="s">
        <v>77</v>
      </c>
      <c r="I3105">
        <v>82</v>
      </c>
      <c r="J3105">
        <v>2020</v>
      </c>
      <c r="K3105">
        <v>18</v>
      </c>
      <c r="L3105" t="s">
        <v>77</v>
      </c>
      <c r="M3105" t="s">
        <v>223</v>
      </c>
      <c r="N3105" t="s">
        <v>224</v>
      </c>
      <c r="O3105" t="s">
        <v>570</v>
      </c>
      <c r="P3105" t="s">
        <v>5691</v>
      </c>
      <c r="S3105">
        <v>68527</v>
      </c>
      <c r="T3105" t="s">
        <v>5691</v>
      </c>
      <c r="U3105">
        <v>4297</v>
      </c>
      <c r="W3105" t="s">
        <v>8861</v>
      </c>
      <c r="X3105" t="s">
        <v>8861</v>
      </c>
      <c r="Y3105" t="s">
        <v>227</v>
      </c>
      <c r="Z3105" t="s">
        <v>83</v>
      </c>
      <c r="AD3105" t="s">
        <v>228</v>
      </c>
      <c r="AE3105" t="s">
        <v>228</v>
      </c>
      <c r="AF3105" t="s">
        <v>85</v>
      </c>
      <c r="AG3105">
        <v>50000</v>
      </c>
      <c r="AH3105" s="2">
        <v>43893.630393518521</v>
      </c>
      <c r="AI3105" s="2">
        <v>43893.783495370371</v>
      </c>
      <c r="AJ3105" s="2">
        <v>43894.738541666666</v>
      </c>
      <c r="AM3105" t="s">
        <v>87</v>
      </c>
      <c r="AR3105" t="s">
        <v>87</v>
      </c>
      <c r="AU3105">
        <v>50000</v>
      </c>
      <c r="AW3105">
        <v>50000</v>
      </c>
      <c r="AX3105" s="3">
        <v>50000</v>
      </c>
      <c r="AY3105" s="3">
        <v>50000</v>
      </c>
      <c r="AZ3105">
        <v>50000</v>
      </c>
      <c r="BA3105" s="3">
        <v>0</v>
      </c>
      <c r="BB3105" t="s">
        <v>88</v>
      </c>
      <c r="BC3105" s="2">
        <v>44056.354166666664</v>
      </c>
      <c r="BV3105" s="2">
        <v>44270.587002314816</v>
      </c>
    </row>
    <row r="3106" spans="1:74" x14ac:dyDescent="0.25">
      <c r="A3106" t="s">
        <v>4737</v>
      </c>
      <c r="B3106" t="s">
        <v>8871</v>
      </c>
      <c r="C3106">
        <v>1261</v>
      </c>
      <c r="D3106" t="s">
        <v>221</v>
      </c>
      <c r="E3106" t="s">
        <v>222</v>
      </c>
      <c r="F3106">
        <v>42540</v>
      </c>
      <c r="G3106" t="s">
        <v>223</v>
      </c>
      <c r="H3106" t="s">
        <v>77</v>
      </c>
      <c r="I3106">
        <v>82</v>
      </c>
      <c r="J3106">
        <v>2020</v>
      </c>
      <c r="K3106">
        <v>19</v>
      </c>
      <c r="L3106" t="s">
        <v>77</v>
      </c>
      <c r="M3106" t="s">
        <v>223</v>
      </c>
      <c r="N3106" t="s">
        <v>224</v>
      </c>
      <c r="O3106" t="s">
        <v>570</v>
      </c>
      <c r="P3106" t="s">
        <v>3246</v>
      </c>
      <c r="S3106">
        <v>68411</v>
      </c>
      <c r="T3106" t="s">
        <v>3246</v>
      </c>
      <c r="U3106">
        <v>4297</v>
      </c>
      <c r="W3106" t="s">
        <v>8861</v>
      </c>
      <c r="X3106" t="s">
        <v>8861</v>
      </c>
      <c r="Y3106" t="s">
        <v>227</v>
      </c>
      <c r="Z3106" t="s">
        <v>83</v>
      </c>
      <c r="AD3106" t="s">
        <v>228</v>
      </c>
      <c r="AE3106" t="s">
        <v>228</v>
      </c>
      <c r="AF3106" t="s">
        <v>85</v>
      </c>
      <c r="AG3106">
        <v>50000</v>
      </c>
      <c r="AH3106" s="2">
        <v>43893.631215277775</v>
      </c>
      <c r="AI3106" s="2">
        <v>43893.783495370371</v>
      </c>
      <c r="AJ3106" s="2">
        <v>43894.738530092596</v>
      </c>
      <c r="AM3106" t="s">
        <v>87</v>
      </c>
      <c r="AR3106" t="s">
        <v>87</v>
      </c>
      <c r="AU3106">
        <v>50000</v>
      </c>
      <c r="AW3106">
        <v>50000</v>
      </c>
      <c r="AX3106" s="3">
        <v>50000</v>
      </c>
      <c r="AY3106" s="3">
        <v>50000</v>
      </c>
      <c r="AZ3106">
        <v>50000</v>
      </c>
      <c r="BA3106" s="3">
        <v>0</v>
      </c>
      <c r="BB3106" t="s">
        <v>88</v>
      </c>
      <c r="BC3106" s="2">
        <v>44056.354166666664</v>
      </c>
      <c r="BV3106" s="2">
        <v>44270.587002314816</v>
      </c>
    </row>
    <row r="3107" spans="1:74" x14ac:dyDescent="0.25">
      <c r="A3107" t="s">
        <v>4586</v>
      </c>
      <c r="B3107" t="s">
        <v>8871</v>
      </c>
      <c r="C3107">
        <v>1491</v>
      </c>
      <c r="D3107" t="s">
        <v>97</v>
      </c>
      <c r="E3107" t="s">
        <v>98</v>
      </c>
      <c r="F3107">
        <v>58764</v>
      </c>
      <c r="G3107" t="s">
        <v>269</v>
      </c>
      <c r="H3107" t="s">
        <v>343</v>
      </c>
      <c r="I3107">
        <v>2080</v>
      </c>
      <c r="J3107">
        <v>2020</v>
      </c>
      <c r="K3107">
        <v>62</v>
      </c>
      <c r="L3107" t="s">
        <v>77</v>
      </c>
      <c r="M3107" t="s">
        <v>269</v>
      </c>
      <c r="N3107" t="s">
        <v>78</v>
      </c>
      <c r="O3107" t="s">
        <v>2818</v>
      </c>
      <c r="P3107" t="s">
        <v>3476</v>
      </c>
      <c r="Q3107">
        <v>18140772000194</v>
      </c>
      <c r="R3107" t="s">
        <v>102</v>
      </c>
      <c r="U3107">
        <v>2090</v>
      </c>
      <c r="Y3107" t="s">
        <v>271</v>
      </c>
      <c r="Z3107" t="s">
        <v>83</v>
      </c>
      <c r="AF3107" t="s">
        <v>348</v>
      </c>
      <c r="AG3107">
        <v>3840.24</v>
      </c>
      <c r="AH3107" s="2">
        <v>44159.494340277779</v>
      </c>
      <c r="AI3107" s="2">
        <v>44159.649074074077</v>
      </c>
      <c r="AJ3107" s="2">
        <v>44160.474826388891</v>
      </c>
      <c r="AM3107" t="s">
        <v>87</v>
      </c>
      <c r="AR3107" t="s">
        <v>87</v>
      </c>
      <c r="AU3107">
        <v>3840.24</v>
      </c>
      <c r="AW3107">
        <v>3840.24</v>
      </c>
      <c r="AX3107" s="3">
        <v>3840.24</v>
      </c>
      <c r="AY3107" s="3">
        <v>3840.24</v>
      </c>
      <c r="AZ3107">
        <v>3840.24</v>
      </c>
      <c r="BA3107" s="3">
        <v>0</v>
      </c>
      <c r="BB3107" t="s">
        <v>88</v>
      </c>
      <c r="BC3107" s="2">
        <v>44160.474826388891</v>
      </c>
      <c r="BQ3107">
        <v>9264888</v>
      </c>
      <c r="BS3107" t="s">
        <v>752</v>
      </c>
      <c r="BV3107" s="2">
        <v>44270.587002314816</v>
      </c>
    </row>
    <row r="3108" spans="1:74" x14ac:dyDescent="0.25">
      <c r="A3108" t="s">
        <v>4586</v>
      </c>
      <c r="B3108" t="s">
        <v>8871</v>
      </c>
      <c r="C3108">
        <v>4291</v>
      </c>
      <c r="D3108" t="s">
        <v>73</v>
      </c>
      <c r="E3108" t="s">
        <v>74</v>
      </c>
      <c r="F3108">
        <v>58766</v>
      </c>
      <c r="G3108" t="s">
        <v>75</v>
      </c>
      <c r="H3108" t="s">
        <v>343</v>
      </c>
      <c r="I3108">
        <v>2081</v>
      </c>
      <c r="J3108">
        <v>2020</v>
      </c>
      <c r="K3108">
        <v>63</v>
      </c>
      <c r="L3108" t="s">
        <v>77</v>
      </c>
      <c r="M3108" t="s">
        <v>75</v>
      </c>
      <c r="N3108" t="s">
        <v>78</v>
      </c>
      <c r="O3108" t="s">
        <v>2818</v>
      </c>
      <c r="P3108" t="s">
        <v>2819</v>
      </c>
      <c r="Q3108">
        <v>12426141000150</v>
      </c>
      <c r="R3108" t="s">
        <v>92</v>
      </c>
      <c r="U3108">
        <v>4460</v>
      </c>
      <c r="V3108" t="s">
        <v>8861</v>
      </c>
      <c r="X3108" t="s">
        <v>8861</v>
      </c>
      <c r="Y3108" t="s">
        <v>182</v>
      </c>
      <c r="Z3108" t="s">
        <v>83</v>
      </c>
      <c r="AD3108" t="s">
        <v>5692</v>
      </c>
      <c r="AE3108" t="s">
        <v>196</v>
      </c>
      <c r="AF3108" t="s">
        <v>348</v>
      </c>
      <c r="AG3108">
        <v>55000</v>
      </c>
      <c r="AH3108" s="2">
        <v>44159.501226851855</v>
      </c>
      <c r="AI3108" s="2">
        <v>44162.622754629629</v>
      </c>
      <c r="AJ3108" s="2">
        <v>44162.686215277776</v>
      </c>
      <c r="AM3108" t="s">
        <v>87</v>
      </c>
      <c r="AR3108" t="s">
        <v>87</v>
      </c>
      <c r="AW3108">
        <v>55000</v>
      </c>
      <c r="AX3108" s="3">
        <v>55000</v>
      </c>
      <c r="AY3108" s="3">
        <v>55000</v>
      </c>
      <c r="AZ3108">
        <v>55000</v>
      </c>
      <c r="BA3108" s="3">
        <v>0</v>
      </c>
      <c r="BB3108" t="s">
        <v>88</v>
      </c>
      <c r="BC3108" s="2">
        <v>44162.686215277776</v>
      </c>
      <c r="BQ3108">
        <v>9265334</v>
      </c>
      <c r="BS3108">
        <v>7326</v>
      </c>
      <c r="BT3108" t="s">
        <v>349</v>
      </c>
      <c r="BU3108" t="s">
        <v>89</v>
      </c>
      <c r="BV3108" s="2">
        <v>44270.587002314816</v>
      </c>
    </row>
    <row r="3109" spans="1:74" x14ac:dyDescent="0.25">
      <c r="A3109" t="s">
        <v>4586</v>
      </c>
      <c r="B3109" t="s">
        <v>8871</v>
      </c>
      <c r="C3109">
        <v>1401</v>
      </c>
      <c r="D3109" t="s">
        <v>351</v>
      </c>
      <c r="E3109" t="s">
        <v>352</v>
      </c>
      <c r="F3109">
        <v>37835</v>
      </c>
      <c r="G3109" t="s">
        <v>176</v>
      </c>
      <c r="H3109" t="s">
        <v>77</v>
      </c>
      <c r="I3109">
        <v>296</v>
      </c>
      <c r="J3109">
        <v>2020</v>
      </c>
      <c r="K3109">
        <v>23</v>
      </c>
      <c r="L3109" t="s">
        <v>77</v>
      </c>
      <c r="M3109" t="s">
        <v>176</v>
      </c>
      <c r="N3109" t="s">
        <v>78</v>
      </c>
      <c r="O3109" t="s">
        <v>177</v>
      </c>
      <c r="P3109" t="s">
        <v>353</v>
      </c>
      <c r="Q3109">
        <v>3389126000198</v>
      </c>
      <c r="U3109">
        <v>4483</v>
      </c>
      <c r="V3109" t="s">
        <v>8861</v>
      </c>
      <c r="X3109" t="s">
        <v>8861</v>
      </c>
      <c r="Y3109" t="s">
        <v>354</v>
      </c>
      <c r="Z3109" t="s">
        <v>83</v>
      </c>
      <c r="AD3109" t="s">
        <v>5693</v>
      </c>
      <c r="AE3109" t="s">
        <v>3454</v>
      </c>
      <c r="AF3109" t="s">
        <v>85</v>
      </c>
      <c r="AG3109">
        <v>280000</v>
      </c>
      <c r="AH3109" s="2">
        <v>43871.454722222225</v>
      </c>
      <c r="AI3109" s="2">
        <v>43874.604363425926</v>
      </c>
      <c r="AJ3109" s="2">
        <v>43874.616909722223</v>
      </c>
      <c r="AM3109" t="s">
        <v>87</v>
      </c>
      <c r="AR3109" t="s">
        <v>87</v>
      </c>
      <c r="AU3109">
        <v>279979</v>
      </c>
      <c r="AW3109">
        <v>279979</v>
      </c>
      <c r="AX3109" s="3">
        <v>279979</v>
      </c>
      <c r="AY3109" s="3">
        <v>279979</v>
      </c>
      <c r="AZ3109" s="3">
        <v>0</v>
      </c>
      <c r="BA3109" s="3">
        <v>279979</v>
      </c>
      <c r="BB3109" t="s">
        <v>88</v>
      </c>
      <c r="BC3109" s="2">
        <v>44056.354166666664</v>
      </c>
      <c r="BV3109" s="2">
        <v>44270.587002314816</v>
      </c>
    </row>
    <row r="3110" spans="1:74" x14ac:dyDescent="0.25">
      <c r="A3110" t="s">
        <v>4586</v>
      </c>
      <c r="B3110" t="s">
        <v>8871</v>
      </c>
      <c r="C3110">
        <v>1451</v>
      </c>
      <c r="D3110" t="s">
        <v>472</v>
      </c>
      <c r="E3110" t="s">
        <v>473</v>
      </c>
      <c r="F3110">
        <v>47049</v>
      </c>
      <c r="G3110" t="s">
        <v>176</v>
      </c>
      <c r="H3110" t="s">
        <v>77</v>
      </c>
      <c r="I3110">
        <v>311</v>
      </c>
      <c r="J3110">
        <v>2020</v>
      </c>
      <c r="K3110">
        <v>18</v>
      </c>
      <c r="L3110" t="s">
        <v>77</v>
      </c>
      <c r="M3110" t="s">
        <v>176</v>
      </c>
      <c r="N3110" t="s">
        <v>78</v>
      </c>
      <c r="O3110" t="s">
        <v>177</v>
      </c>
      <c r="P3110" t="s">
        <v>474</v>
      </c>
      <c r="Q3110">
        <v>5487631000109</v>
      </c>
      <c r="U3110">
        <v>1058</v>
      </c>
      <c r="Y3110" t="s">
        <v>1365</v>
      </c>
      <c r="Z3110" t="s">
        <v>83</v>
      </c>
      <c r="AD3110" t="s">
        <v>5694</v>
      </c>
      <c r="AE3110" t="s">
        <v>5695</v>
      </c>
      <c r="AF3110" t="s">
        <v>85</v>
      </c>
      <c r="AG3110">
        <v>380000</v>
      </c>
      <c r="AH3110" s="2">
        <v>43904.702499999999</v>
      </c>
      <c r="AI3110" s="2">
        <v>43908.468738425923</v>
      </c>
      <c r="AJ3110" s="2">
        <v>43908.52920138889</v>
      </c>
      <c r="AM3110" t="s">
        <v>87</v>
      </c>
      <c r="AR3110" t="s">
        <v>87</v>
      </c>
      <c r="AU3110">
        <v>380000</v>
      </c>
      <c r="AW3110">
        <v>379991.24</v>
      </c>
      <c r="AX3110" s="3">
        <v>379991.24</v>
      </c>
      <c r="AY3110" s="3">
        <v>379991.24</v>
      </c>
      <c r="AZ3110" s="3">
        <v>0</v>
      </c>
      <c r="BA3110" s="3">
        <v>379991.24</v>
      </c>
      <c r="BB3110" t="s">
        <v>88</v>
      </c>
      <c r="BC3110" s="2">
        <v>44056.354166666664</v>
      </c>
      <c r="BV3110" s="2">
        <v>44270.587002314816</v>
      </c>
    </row>
    <row r="3111" spans="1:74" x14ac:dyDescent="0.25">
      <c r="A3111" t="s">
        <v>4586</v>
      </c>
      <c r="B3111" t="s">
        <v>8871</v>
      </c>
      <c r="C3111">
        <v>1451</v>
      </c>
      <c r="D3111" t="s">
        <v>472</v>
      </c>
      <c r="E3111" t="s">
        <v>473</v>
      </c>
      <c r="F3111">
        <v>47052</v>
      </c>
      <c r="G3111" t="s">
        <v>176</v>
      </c>
      <c r="H3111" t="s">
        <v>77</v>
      </c>
      <c r="I3111">
        <v>311</v>
      </c>
      <c r="J3111">
        <v>2020</v>
      </c>
      <c r="K3111">
        <v>19</v>
      </c>
      <c r="L3111" t="s">
        <v>77</v>
      </c>
      <c r="M3111" t="s">
        <v>176</v>
      </c>
      <c r="N3111" t="s">
        <v>78</v>
      </c>
      <c r="O3111" t="s">
        <v>177</v>
      </c>
      <c r="P3111" t="s">
        <v>474</v>
      </c>
      <c r="Q3111">
        <v>5487631000109</v>
      </c>
      <c r="U3111">
        <v>1058</v>
      </c>
      <c r="Y3111" t="s">
        <v>1365</v>
      </c>
      <c r="Z3111" t="s">
        <v>83</v>
      </c>
      <c r="AD3111" t="s">
        <v>5696</v>
      </c>
      <c r="AE3111" t="s">
        <v>5695</v>
      </c>
      <c r="AF3111" t="s">
        <v>85</v>
      </c>
      <c r="AG3111">
        <v>190000</v>
      </c>
      <c r="AH3111" s="2">
        <v>43904.713287037041</v>
      </c>
      <c r="AI3111" s="2">
        <v>43908.46875</v>
      </c>
      <c r="AJ3111" s="2">
        <v>43908.52921296296</v>
      </c>
      <c r="AM3111" t="s">
        <v>87</v>
      </c>
      <c r="AR3111" t="s">
        <v>87</v>
      </c>
      <c r="AU3111">
        <v>190000</v>
      </c>
      <c r="AW3111">
        <v>189995.61</v>
      </c>
      <c r="AX3111" s="3">
        <v>189995.61</v>
      </c>
      <c r="AY3111" s="3">
        <v>189995.61</v>
      </c>
      <c r="AZ3111" s="3">
        <v>0</v>
      </c>
      <c r="BA3111" s="3">
        <v>189995.61</v>
      </c>
      <c r="BB3111" t="s">
        <v>88</v>
      </c>
      <c r="BC3111" s="2">
        <v>44056.354166666664</v>
      </c>
      <c r="BV3111" s="2">
        <v>44270.587002314816</v>
      </c>
    </row>
    <row r="3112" spans="1:74" x14ac:dyDescent="0.25">
      <c r="A3112" t="s">
        <v>4586</v>
      </c>
      <c r="B3112" t="s">
        <v>8871</v>
      </c>
      <c r="C3112">
        <v>1451</v>
      </c>
      <c r="D3112" t="s">
        <v>472</v>
      </c>
      <c r="E3112" t="s">
        <v>473</v>
      </c>
      <c r="F3112">
        <v>47053</v>
      </c>
      <c r="G3112" t="s">
        <v>176</v>
      </c>
      <c r="H3112" t="s">
        <v>77</v>
      </c>
      <c r="I3112">
        <v>311</v>
      </c>
      <c r="J3112">
        <v>2020</v>
      </c>
      <c r="K3112">
        <v>20</v>
      </c>
      <c r="L3112" t="s">
        <v>77</v>
      </c>
      <c r="M3112" t="s">
        <v>176</v>
      </c>
      <c r="N3112" t="s">
        <v>78</v>
      </c>
      <c r="O3112" t="s">
        <v>177</v>
      </c>
      <c r="P3112" t="s">
        <v>474</v>
      </c>
      <c r="Q3112">
        <v>5487631000109</v>
      </c>
      <c r="U3112">
        <v>1058</v>
      </c>
      <c r="Y3112" t="s">
        <v>1365</v>
      </c>
      <c r="Z3112" t="s">
        <v>83</v>
      </c>
      <c r="AD3112" t="s">
        <v>5697</v>
      </c>
      <c r="AE3112" t="s">
        <v>5695</v>
      </c>
      <c r="AF3112" t="s">
        <v>85</v>
      </c>
      <c r="AG3112">
        <v>190000</v>
      </c>
      <c r="AH3112" s="2">
        <v>43904.71435185185</v>
      </c>
      <c r="AI3112" s="2">
        <v>43908.46875</v>
      </c>
      <c r="AJ3112" s="2">
        <v>43908.52921296296</v>
      </c>
      <c r="AM3112" t="s">
        <v>87</v>
      </c>
      <c r="AR3112" t="s">
        <v>87</v>
      </c>
      <c r="AU3112">
        <v>190000</v>
      </c>
      <c r="AW3112">
        <v>189995.61</v>
      </c>
      <c r="AX3112" s="3">
        <v>189995.61</v>
      </c>
      <c r="AY3112" s="3">
        <v>189995.61</v>
      </c>
      <c r="AZ3112" s="3">
        <v>0</v>
      </c>
      <c r="BA3112" s="3">
        <v>189995.61</v>
      </c>
      <c r="BB3112" t="s">
        <v>88</v>
      </c>
      <c r="BC3112" s="2">
        <v>44056.354166666664</v>
      </c>
      <c r="BV3112" s="2">
        <v>44270.587002314816</v>
      </c>
    </row>
    <row r="3113" spans="1:74" x14ac:dyDescent="0.25">
      <c r="A3113" t="s">
        <v>4586</v>
      </c>
      <c r="B3113" t="s">
        <v>8871</v>
      </c>
      <c r="C3113">
        <v>1451</v>
      </c>
      <c r="D3113" t="s">
        <v>472</v>
      </c>
      <c r="E3113" t="s">
        <v>473</v>
      </c>
      <c r="F3113">
        <v>47874</v>
      </c>
      <c r="G3113" t="s">
        <v>176</v>
      </c>
      <c r="H3113" t="s">
        <v>77</v>
      </c>
      <c r="I3113">
        <v>311</v>
      </c>
      <c r="J3113">
        <v>2020</v>
      </c>
      <c r="K3113">
        <v>21</v>
      </c>
      <c r="L3113" t="s">
        <v>77</v>
      </c>
      <c r="M3113" t="s">
        <v>176</v>
      </c>
      <c r="N3113" t="s">
        <v>78</v>
      </c>
      <c r="O3113" t="s">
        <v>177</v>
      </c>
      <c r="P3113" t="s">
        <v>474</v>
      </c>
      <c r="Q3113">
        <v>5487631000109</v>
      </c>
      <c r="U3113">
        <v>1058</v>
      </c>
      <c r="Y3113" t="s">
        <v>1365</v>
      </c>
      <c r="Z3113" t="s">
        <v>83</v>
      </c>
      <c r="AD3113" t="s">
        <v>5698</v>
      </c>
      <c r="AE3113" t="s">
        <v>3738</v>
      </c>
      <c r="AF3113" t="s">
        <v>85</v>
      </c>
      <c r="AG3113">
        <v>79700</v>
      </c>
      <c r="AH3113" s="2">
        <v>43906.615636574075</v>
      </c>
      <c r="AI3113" s="2">
        <v>43907.659120370372</v>
      </c>
      <c r="AJ3113" s="2">
        <v>43907.668437499997</v>
      </c>
      <c r="AM3113" t="s">
        <v>87</v>
      </c>
      <c r="AR3113" t="s">
        <v>87</v>
      </c>
      <c r="AU3113">
        <v>78589.52</v>
      </c>
      <c r="AV3113">
        <v>0</v>
      </c>
      <c r="AW3113">
        <v>78589.52</v>
      </c>
      <c r="AX3113" s="3">
        <v>78589.52</v>
      </c>
      <c r="AY3113" s="3">
        <v>78589.52</v>
      </c>
      <c r="AZ3113" s="3">
        <v>0</v>
      </c>
      <c r="BA3113" s="3">
        <v>78589.52</v>
      </c>
      <c r="BB3113" t="s">
        <v>88</v>
      </c>
      <c r="BC3113" s="2">
        <v>44056.354166666664</v>
      </c>
      <c r="BV3113" s="2">
        <v>44270.587002314816</v>
      </c>
    </row>
    <row r="3114" spans="1:74" x14ac:dyDescent="0.25">
      <c r="A3114" t="s">
        <v>4586</v>
      </c>
      <c r="B3114" t="s">
        <v>8871</v>
      </c>
      <c r="C3114">
        <v>1451</v>
      </c>
      <c r="D3114" t="s">
        <v>472</v>
      </c>
      <c r="E3114" t="s">
        <v>473</v>
      </c>
      <c r="F3114">
        <v>47876</v>
      </c>
      <c r="G3114" t="s">
        <v>176</v>
      </c>
      <c r="H3114" t="s">
        <v>77</v>
      </c>
      <c r="I3114">
        <v>311</v>
      </c>
      <c r="J3114">
        <v>2020</v>
      </c>
      <c r="K3114">
        <v>22</v>
      </c>
      <c r="L3114" t="s">
        <v>77</v>
      </c>
      <c r="M3114" t="s">
        <v>176</v>
      </c>
      <c r="N3114" t="s">
        <v>78</v>
      </c>
      <c r="O3114" t="s">
        <v>177</v>
      </c>
      <c r="P3114" t="s">
        <v>474</v>
      </c>
      <c r="Q3114">
        <v>5487631000109</v>
      </c>
      <c r="U3114">
        <v>1058</v>
      </c>
      <c r="Y3114" t="s">
        <v>1365</v>
      </c>
      <c r="Z3114" t="s">
        <v>83</v>
      </c>
      <c r="AD3114" t="s">
        <v>5699</v>
      </c>
      <c r="AE3114" t="s">
        <v>3738</v>
      </c>
      <c r="AF3114" t="s">
        <v>85</v>
      </c>
      <c r="AG3114">
        <v>71300</v>
      </c>
      <c r="AH3114" s="2">
        <v>43906.616342592592</v>
      </c>
      <c r="AI3114" s="2">
        <v>43907.658703703702</v>
      </c>
      <c r="AJ3114" s="2">
        <v>43907.668449074074</v>
      </c>
      <c r="AM3114" t="s">
        <v>87</v>
      </c>
      <c r="AR3114" t="s">
        <v>87</v>
      </c>
      <c r="AU3114">
        <v>70633</v>
      </c>
      <c r="AV3114">
        <v>0</v>
      </c>
      <c r="AW3114">
        <v>70633</v>
      </c>
      <c r="AX3114" s="3">
        <v>70633</v>
      </c>
      <c r="AY3114" s="3">
        <v>70633</v>
      </c>
      <c r="AZ3114" s="3">
        <v>70633</v>
      </c>
      <c r="BA3114" s="3">
        <v>0</v>
      </c>
      <c r="BB3114" t="s">
        <v>88</v>
      </c>
      <c r="BC3114" s="2">
        <v>44056.354166666664</v>
      </c>
      <c r="BV3114" s="2">
        <v>44270.587002314816</v>
      </c>
    </row>
    <row r="3115" spans="1:74" x14ac:dyDescent="0.25">
      <c r="A3115" t="s">
        <v>4586</v>
      </c>
      <c r="B3115" t="s">
        <v>8871</v>
      </c>
      <c r="C3115">
        <v>1481</v>
      </c>
      <c r="D3115" t="s">
        <v>254</v>
      </c>
      <c r="E3115" t="s">
        <v>255</v>
      </c>
      <c r="F3115">
        <v>47043</v>
      </c>
      <c r="G3115" t="s">
        <v>598</v>
      </c>
      <c r="H3115" t="s">
        <v>77</v>
      </c>
      <c r="I3115">
        <v>358</v>
      </c>
      <c r="J3115">
        <v>2020</v>
      </c>
      <c r="K3115">
        <v>7</v>
      </c>
      <c r="L3115" t="s">
        <v>77</v>
      </c>
      <c r="M3115" t="s">
        <v>598</v>
      </c>
      <c r="N3115" t="s">
        <v>78</v>
      </c>
      <c r="O3115" t="s">
        <v>1322</v>
      </c>
      <c r="P3115" t="s">
        <v>5700</v>
      </c>
      <c r="Q3115">
        <v>18428839000190</v>
      </c>
      <c r="U3115">
        <v>4086</v>
      </c>
      <c r="Y3115" t="s">
        <v>357</v>
      </c>
      <c r="Z3115" t="s">
        <v>93</v>
      </c>
      <c r="AD3115" t="s">
        <v>5701</v>
      </c>
      <c r="AE3115" t="s">
        <v>652</v>
      </c>
      <c r="AF3115" t="s">
        <v>85</v>
      </c>
      <c r="AG3115">
        <v>100000</v>
      </c>
      <c r="AH3115" s="2">
        <v>43904.648101851853</v>
      </c>
      <c r="AI3115" s="2">
        <v>43907.529965277776</v>
      </c>
      <c r="AJ3115" s="2">
        <v>43907.533796296295</v>
      </c>
      <c r="AM3115" t="s">
        <v>87</v>
      </c>
      <c r="AR3115" t="s">
        <v>87</v>
      </c>
      <c r="AU3115">
        <v>86200</v>
      </c>
      <c r="AW3115">
        <v>62449.5</v>
      </c>
      <c r="AX3115" s="3">
        <v>62449.5</v>
      </c>
      <c r="AY3115" s="3">
        <v>62449.5</v>
      </c>
      <c r="AZ3115" s="3">
        <v>0</v>
      </c>
      <c r="BA3115" s="3">
        <f>AY3115-AZ3115</f>
        <v>62449.5</v>
      </c>
      <c r="BB3115" t="s">
        <v>88</v>
      </c>
      <c r="BC3115" s="2">
        <v>44056.354166666664</v>
      </c>
      <c r="BV3115" s="2">
        <v>44270.587002314816</v>
      </c>
    </row>
    <row r="3116" spans="1:74" x14ac:dyDescent="0.25">
      <c r="A3116" t="s">
        <v>4586</v>
      </c>
      <c r="B3116" t="s">
        <v>8871</v>
      </c>
      <c r="C3116">
        <v>1481</v>
      </c>
      <c r="D3116" t="s">
        <v>254</v>
      </c>
      <c r="E3116" t="s">
        <v>255</v>
      </c>
      <c r="F3116">
        <v>47044</v>
      </c>
      <c r="G3116" t="s">
        <v>598</v>
      </c>
      <c r="H3116" t="s">
        <v>77</v>
      </c>
      <c r="I3116">
        <v>358</v>
      </c>
      <c r="J3116">
        <v>2020</v>
      </c>
      <c r="K3116">
        <v>8</v>
      </c>
      <c r="L3116" t="s">
        <v>77</v>
      </c>
      <c r="M3116" t="s">
        <v>598</v>
      </c>
      <c r="N3116" t="s">
        <v>78</v>
      </c>
      <c r="O3116" t="s">
        <v>1852</v>
      </c>
      <c r="P3116" t="s">
        <v>1853</v>
      </c>
      <c r="Q3116">
        <v>18428854000139</v>
      </c>
      <c r="U3116">
        <v>4086</v>
      </c>
      <c r="Y3116" t="s">
        <v>357</v>
      </c>
      <c r="Z3116" t="s">
        <v>93</v>
      </c>
      <c r="AD3116" t="s">
        <v>5702</v>
      </c>
      <c r="AE3116" t="s">
        <v>652</v>
      </c>
      <c r="AF3116" t="s">
        <v>85</v>
      </c>
      <c r="AG3116">
        <v>40000</v>
      </c>
      <c r="AH3116" s="2">
        <v>43904.653263888889</v>
      </c>
      <c r="AI3116" s="2">
        <v>43907.529965277776</v>
      </c>
      <c r="AJ3116" s="2">
        <v>43907.533796296295</v>
      </c>
      <c r="AM3116" t="s">
        <v>87</v>
      </c>
      <c r="AR3116" t="s">
        <v>87</v>
      </c>
      <c r="AU3116">
        <v>34480</v>
      </c>
      <c r="AW3116">
        <v>24979.8</v>
      </c>
      <c r="AX3116" s="3">
        <v>24979.8</v>
      </c>
      <c r="AY3116" s="3">
        <v>24979.8</v>
      </c>
      <c r="AZ3116" s="3">
        <v>0</v>
      </c>
      <c r="BA3116" s="3">
        <f>AY3116-AZ3116</f>
        <v>24979.8</v>
      </c>
      <c r="BB3116" t="s">
        <v>88</v>
      </c>
      <c r="BC3116" s="2">
        <v>44056.354166666664</v>
      </c>
      <c r="BV3116" s="2">
        <v>44270.587002314816</v>
      </c>
    </row>
    <row r="3117" spans="1:74" x14ac:dyDescent="0.25">
      <c r="A3117" t="s">
        <v>4586</v>
      </c>
      <c r="B3117" t="s">
        <v>8871</v>
      </c>
      <c r="C3117">
        <v>1481</v>
      </c>
      <c r="D3117" t="s">
        <v>254</v>
      </c>
      <c r="E3117" t="s">
        <v>255</v>
      </c>
      <c r="F3117">
        <v>47045</v>
      </c>
      <c r="G3117" t="s">
        <v>598</v>
      </c>
      <c r="H3117" t="s">
        <v>77</v>
      </c>
      <c r="I3117">
        <v>358</v>
      </c>
      <c r="J3117">
        <v>2020</v>
      </c>
      <c r="K3117">
        <v>9</v>
      </c>
      <c r="L3117" t="s">
        <v>77</v>
      </c>
      <c r="M3117" t="s">
        <v>598</v>
      </c>
      <c r="N3117" t="s">
        <v>78</v>
      </c>
      <c r="O3117" t="s">
        <v>614</v>
      </c>
      <c r="P3117" t="s">
        <v>615</v>
      </c>
      <c r="Q3117">
        <v>18125120000180</v>
      </c>
      <c r="U3117">
        <v>4086</v>
      </c>
      <c r="Y3117" t="s">
        <v>357</v>
      </c>
      <c r="Z3117" t="s">
        <v>93</v>
      </c>
      <c r="AD3117" t="s">
        <v>5703</v>
      </c>
      <c r="AE3117" t="s">
        <v>652</v>
      </c>
      <c r="AF3117" t="s">
        <v>85</v>
      </c>
      <c r="AG3117">
        <v>20000</v>
      </c>
      <c r="AH3117" s="2">
        <v>43904.654953703706</v>
      </c>
      <c r="AI3117" s="2">
        <v>43907.529965277776</v>
      </c>
      <c r="AJ3117" s="2">
        <v>43907.535254629627</v>
      </c>
      <c r="AM3117" t="s">
        <v>87</v>
      </c>
      <c r="AR3117" t="s">
        <v>87</v>
      </c>
      <c r="AU3117">
        <v>17240</v>
      </c>
      <c r="AW3117">
        <v>12489.9</v>
      </c>
      <c r="AX3117" s="3">
        <v>12489.9</v>
      </c>
      <c r="AY3117" s="3">
        <v>12489.9</v>
      </c>
      <c r="AZ3117" s="3">
        <v>0</v>
      </c>
      <c r="BA3117" s="3">
        <f>AY3117-AZ3117</f>
        <v>12489.9</v>
      </c>
      <c r="BB3117" t="s">
        <v>88</v>
      </c>
      <c r="BC3117" s="2">
        <v>44056.354166666664</v>
      </c>
      <c r="BV3117" s="2">
        <v>44270.587002314816</v>
      </c>
    </row>
    <row r="3118" spans="1:74" x14ac:dyDescent="0.25">
      <c r="A3118" t="s">
        <v>4586</v>
      </c>
      <c r="B3118" t="s">
        <v>8871</v>
      </c>
      <c r="C3118">
        <v>1481</v>
      </c>
      <c r="D3118" t="s">
        <v>254</v>
      </c>
      <c r="E3118" t="s">
        <v>255</v>
      </c>
      <c r="F3118">
        <v>47046</v>
      </c>
      <c r="G3118" t="s">
        <v>598</v>
      </c>
      <c r="H3118" t="s">
        <v>77</v>
      </c>
      <c r="I3118">
        <v>358</v>
      </c>
      <c r="J3118">
        <v>2020</v>
      </c>
      <c r="K3118">
        <v>10</v>
      </c>
      <c r="L3118" t="s">
        <v>77</v>
      </c>
      <c r="M3118" t="s">
        <v>598</v>
      </c>
      <c r="N3118" t="s">
        <v>78</v>
      </c>
      <c r="O3118" t="s">
        <v>4321</v>
      </c>
      <c r="P3118" t="s">
        <v>5704</v>
      </c>
      <c r="Q3118">
        <v>18428953000110</v>
      </c>
      <c r="U3118">
        <v>4086</v>
      </c>
      <c r="Y3118" t="s">
        <v>357</v>
      </c>
      <c r="Z3118" t="s">
        <v>93</v>
      </c>
      <c r="AD3118" t="s">
        <v>5703</v>
      </c>
      <c r="AE3118" t="s">
        <v>652</v>
      </c>
      <c r="AF3118" t="s">
        <v>85</v>
      </c>
      <c r="AG3118">
        <v>20000</v>
      </c>
      <c r="AH3118" s="2">
        <v>43904.656087962961</v>
      </c>
      <c r="AI3118" s="2">
        <v>43907.529965277776</v>
      </c>
      <c r="AJ3118" s="2">
        <v>43907.535254629627</v>
      </c>
      <c r="AM3118" t="s">
        <v>87</v>
      </c>
      <c r="AR3118" t="s">
        <v>87</v>
      </c>
      <c r="AU3118">
        <v>17240</v>
      </c>
      <c r="AW3118">
        <v>12489.9</v>
      </c>
      <c r="AX3118" s="3">
        <v>12489.9</v>
      </c>
      <c r="AY3118" s="3">
        <v>12489.9</v>
      </c>
      <c r="AZ3118" s="3">
        <v>0</v>
      </c>
      <c r="BA3118" s="3">
        <f>AY3118-AZ3118</f>
        <v>12489.9</v>
      </c>
      <c r="BB3118" t="s">
        <v>88</v>
      </c>
      <c r="BC3118" s="2">
        <v>44056.354166666664</v>
      </c>
      <c r="BV3118" s="2">
        <v>44270.587002314816</v>
      </c>
    </row>
    <row r="3119" spans="1:74" x14ac:dyDescent="0.25">
      <c r="A3119" t="s">
        <v>4586</v>
      </c>
      <c r="B3119" t="s">
        <v>8871</v>
      </c>
      <c r="C3119">
        <v>1481</v>
      </c>
      <c r="D3119" t="s">
        <v>254</v>
      </c>
      <c r="E3119" t="s">
        <v>255</v>
      </c>
      <c r="F3119">
        <v>47047</v>
      </c>
      <c r="G3119" t="s">
        <v>598</v>
      </c>
      <c r="H3119" t="s">
        <v>77</v>
      </c>
      <c r="I3119">
        <v>358</v>
      </c>
      <c r="J3119">
        <v>2020</v>
      </c>
      <c r="K3119">
        <v>11</v>
      </c>
      <c r="L3119" t="s">
        <v>77</v>
      </c>
      <c r="M3119" t="s">
        <v>598</v>
      </c>
      <c r="N3119" t="s">
        <v>78</v>
      </c>
      <c r="O3119" t="s">
        <v>3504</v>
      </c>
      <c r="P3119" t="s">
        <v>4470</v>
      </c>
      <c r="Q3119">
        <v>18140335000170</v>
      </c>
      <c r="U3119">
        <v>4086</v>
      </c>
      <c r="Y3119" t="s">
        <v>357</v>
      </c>
      <c r="Z3119" t="s">
        <v>93</v>
      </c>
      <c r="AD3119" t="s">
        <v>5703</v>
      </c>
      <c r="AE3119" t="s">
        <v>652</v>
      </c>
      <c r="AF3119" t="s">
        <v>85</v>
      </c>
      <c r="AG3119">
        <v>20000</v>
      </c>
      <c r="AH3119" s="2">
        <v>43904.657129629632</v>
      </c>
      <c r="AI3119" s="2">
        <v>43907.529965277776</v>
      </c>
      <c r="AJ3119" s="2">
        <v>43907.535358796296</v>
      </c>
      <c r="AM3119" t="s">
        <v>87</v>
      </c>
      <c r="AR3119" t="s">
        <v>87</v>
      </c>
      <c r="AU3119">
        <v>17240</v>
      </c>
      <c r="AW3119">
        <v>12489.9</v>
      </c>
      <c r="AX3119" s="3">
        <v>12489.9</v>
      </c>
      <c r="AY3119" s="3">
        <v>12489.9</v>
      </c>
      <c r="AZ3119" s="3">
        <v>0</v>
      </c>
      <c r="BA3119" s="3">
        <f>AY3119-AZ3119</f>
        <v>12489.9</v>
      </c>
      <c r="BB3119" t="s">
        <v>88</v>
      </c>
      <c r="BC3119" s="2">
        <v>44056.354166666664</v>
      </c>
      <c r="BV3119" s="2">
        <v>44270.587002314816</v>
      </c>
    </row>
    <row r="3120" spans="1:74" x14ac:dyDescent="0.25">
      <c r="A3120" t="s">
        <v>4586</v>
      </c>
      <c r="B3120" t="s">
        <v>8871</v>
      </c>
      <c r="C3120">
        <v>1511</v>
      </c>
      <c r="D3120" t="s">
        <v>174</v>
      </c>
      <c r="E3120" t="s">
        <v>175</v>
      </c>
      <c r="F3120">
        <v>47054</v>
      </c>
      <c r="G3120" t="s">
        <v>176</v>
      </c>
      <c r="H3120" t="s">
        <v>77</v>
      </c>
      <c r="I3120">
        <v>541</v>
      </c>
      <c r="J3120">
        <v>2020</v>
      </c>
      <c r="K3120">
        <v>14</v>
      </c>
      <c r="L3120" t="s">
        <v>77</v>
      </c>
      <c r="M3120" t="s">
        <v>176</v>
      </c>
      <c r="N3120" t="s">
        <v>78</v>
      </c>
      <c r="O3120" t="s">
        <v>177</v>
      </c>
      <c r="P3120" t="s">
        <v>174</v>
      </c>
      <c r="Q3120">
        <v>18715532000170</v>
      </c>
      <c r="U3120">
        <v>4025</v>
      </c>
      <c r="Y3120" t="s">
        <v>178</v>
      </c>
      <c r="Z3120" t="s">
        <v>83</v>
      </c>
      <c r="AD3120" t="s">
        <v>5705</v>
      </c>
      <c r="AE3120" t="s">
        <v>2746</v>
      </c>
      <c r="AF3120" t="s">
        <v>85</v>
      </c>
      <c r="AG3120">
        <v>138990</v>
      </c>
      <c r="AH3120" s="2">
        <v>43904.783333333333</v>
      </c>
      <c r="AI3120" s="2">
        <v>43904.80096064815</v>
      </c>
      <c r="AJ3120" s="2">
        <v>43906.492696759262</v>
      </c>
      <c r="AM3120" t="s">
        <v>87</v>
      </c>
      <c r="AR3120" t="s">
        <v>87</v>
      </c>
      <c r="AU3120">
        <v>137900</v>
      </c>
      <c r="AV3120">
        <v>0</v>
      </c>
      <c r="AW3120">
        <v>126846.74</v>
      </c>
      <c r="AX3120" s="3">
        <v>126846.74</v>
      </c>
      <c r="AY3120" s="3">
        <v>126846.74</v>
      </c>
      <c r="AZ3120" s="3">
        <v>15069.6</v>
      </c>
      <c r="BA3120" s="3">
        <v>111777.14</v>
      </c>
      <c r="BB3120" t="s">
        <v>88</v>
      </c>
      <c r="BC3120" s="2">
        <v>44056.354166666664</v>
      </c>
      <c r="BV3120" s="2">
        <v>44270.587002314816</v>
      </c>
    </row>
    <row r="3121" spans="1:74" x14ac:dyDescent="0.25">
      <c r="A3121" t="s">
        <v>4586</v>
      </c>
      <c r="B3121" t="s">
        <v>8871</v>
      </c>
      <c r="C3121">
        <v>1511</v>
      </c>
      <c r="D3121" t="s">
        <v>174</v>
      </c>
      <c r="E3121" t="s">
        <v>175</v>
      </c>
      <c r="F3121">
        <v>47055</v>
      </c>
      <c r="G3121" t="s">
        <v>176</v>
      </c>
      <c r="H3121" t="s">
        <v>77</v>
      </c>
      <c r="I3121">
        <v>541</v>
      </c>
      <c r="J3121">
        <v>2020</v>
      </c>
      <c r="K3121">
        <v>15</v>
      </c>
      <c r="L3121" t="s">
        <v>77</v>
      </c>
      <c r="M3121" t="s">
        <v>176</v>
      </c>
      <c r="N3121" t="s">
        <v>78</v>
      </c>
      <c r="O3121" t="s">
        <v>177</v>
      </c>
      <c r="P3121" t="s">
        <v>174</v>
      </c>
      <c r="Q3121">
        <v>18715532000170</v>
      </c>
      <c r="U3121">
        <v>4025</v>
      </c>
      <c r="Y3121" t="s">
        <v>178</v>
      </c>
      <c r="Z3121" t="s">
        <v>83</v>
      </c>
      <c r="AD3121" t="s">
        <v>5706</v>
      </c>
      <c r="AE3121" t="s">
        <v>3746</v>
      </c>
      <c r="AF3121" t="s">
        <v>85</v>
      </c>
      <c r="AG3121">
        <v>111100</v>
      </c>
      <c r="AH3121" s="2">
        <v>43904.78974537037</v>
      </c>
      <c r="AI3121" s="2">
        <v>43904.80097222222</v>
      </c>
      <c r="AJ3121" s="2">
        <v>43906.492696759262</v>
      </c>
      <c r="AM3121" t="s">
        <v>87</v>
      </c>
      <c r="AR3121" t="s">
        <v>87</v>
      </c>
      <c r="AU3121">
        <v>110748.24</v>
      </c>
      <c r="AV3121">
        <v>0</v>
      </c>
      <c r="AW3121">
        <v>110513.68</v>
      </c>
      <c r="AX3121" s="3">
        <v>110513.68</v>
      </c>
      <c r="AY3121" s="3">
        <v>110513.68</v>
      </c>
      <c r="AZ3121" s="3">
        <v>0</v>
      </c>
      <c r="BA3121" s="3">
        <v>110513.68</v>
      </c>
      <c r="BB3121" t="s">
        <v>88</v>
      </c>
      <c r="BC3121" s="2">
        <v>44056.354166666664</v>
      </c>
      <c r="BV3121" s="2">
        <v>44270.587002314816</v>
      </c>
    </row>
    <row r="3122" spans="1:74" x14ac:dyDescent="0.25">
      <c r="A3122" t="s">
        <v>4586</v>
      </c>
      <c r="B3122" t="s">
        <v>8871</v>
      </c>
      <c r="C3122">
        <v>1511</v>
      </c>
      <c r="D3122" t="s">
        <v>174</v>
      </c>
      <c r="E3122" t="s">
        <v>175</v>
      </c>
      <c r="F3122">
        <v>47056</v>
      </c>
      <c r="G3122" t="s">
        <v>176</v>
      </c>
      <c r="H3122" t="s">
        <v>77</v>
      </c>
      <c r="I3122">
        <v>541</v>
      </c>
      <c r="J3122">
        <v>2020</v>
      </c>
      <c r="K3122">
        <v>16</v>
      </c>
      <c r="L3122" t="s">
        <v>77</v>
      </c>
      <c r="M3122" t="s">
        <v>176</v>
      </c>
      <c r="N3122" t="s">
        <v>78</v>
      </c>
      <c r="O3122" t="s">
        <v>177</v>
      </c>
      <c r="P3122" t="s">
        <v>174</v>
      </c>
      <c r="Q3122">
        <v>18715532000170</v>
      </c>
      <c r="U3122">
        <v>4025</v>
      </c>
      <c r="Y3122" t="s">
        <v>178</v>
      </c>
      <c r="Z3122" t="s">
        <v>83</v>
      </c>
      <c r="AD3122" t="s">
        <v>5707</v>
      </c>
      <c r="AE3122" t="s">
        <v>180</v>
      </c>
      <c r="AF3122" t="s">
        <v>85</v>
      </c>
      <c r="AG3122">
        <v>540000</v>
      </c>
      <c r="AH3122" s="2">
        <v>43904.795393518521</v>
      </c>
      <c r="AI3122" s="2">
        <v>43904.80097222222</v>
      </c>
      <c r="AJ3122" s="2">
        <v>43906.492696759262</v>
      </c>
      <c r="AM3122" t="s">
        <v>87</v>
      </c>
      <c r="AR3122" t="s">
        <v>87</v>
      </c>
      <c r="AU3122">
        <v>540000</v>
      </c>
      <c r="AW3122">
        <v>407460</v>
      </c>
      <c r="AX3122" s="3">
        <v>407460</v>
      </c>
      <c r="AY3122" s="3">
        <v>407460</v>
      </c>
      <c r="AZ3122" s="3">
        <v>0</v>
      </c>
      <c r="BA3122" s="3">
        <v>407460</v>
      </c>
      <c r="BB3122" t="s">
        <v>88</v>
      </c>
      <c r="BC3122" s="2">
        <v>44056.354166666664</v>
      </c>
      <c r="BV3122" s="2">
        <v>44270.587002314816</v>
      </c>
    </row>
    <row r="3123" spans="1:74" x14ac:dyDescent="0.25">
      <c r="A3123" t="s">
        <v>4586</v>
      </c>
      <c r="B3123" t="s">
        <v>8871</v>
      </c>
      <c r="C3123">
        <v>1511</v>
      </c>
      <c r="D3123" t="s">
        <v>174</v>
      </c>
      <c r="E3123" t="s">
        <v>175</v>
      </c>
      <c r="F3123">
        <v>47057</v>
      </c>
      <c r="G3123" t="s">
        <v>176</v>
      </c>
      <c r="H3123" t="s">
        <v>77</v>
      </c>
      <c r="I3123">
        <v>541</v>
      </c>
      <c r="J3123">
        <v>2020</v>
      </c>
      <c r="K3123">
        <v>17</v>
      </c>
      <c r="L3123" t="s">
        <v>77</v>
      </c>
      <c r="M3123" t="s">
        <v>176</v>
      </c>
      <c r="N3123" t="s">
        <v>78</v>
      </c>
      <c r="O3123" t="s">
        <v>177</v>
      </c>
      <c r="P3123" t="s">
        <v>174</v>
      </c>
      <c r="Q3123">
        <v>18715532000170</v>
      </c>
      <c r="U3123">
        <v>4025</v>
      </c>
      <c r="Y3123" t="s">
        <v>178</v>
      </c>
      <c r="Z3123" t="s">
        <v>83</v>
      </c>
      <c r="AD3123" t="s">
        <v>5708</v>
      </c>
      <c r="AE3123" t="s">
        <v>2744</v>
      </c>
      <c r="AF3123" t="s">
        <v>85</v>
      </c>
      <c r="AG3123">
        <v>609910</v>
      </c>
      <c r="AH3123" s="2">
        <v>43904.801493055558</v>
      </c>
      <c r="AI3123" s="2">
        <v>43906.43818287037</v>
      </c>
      <c r="AJ3123" s="2">
        <v>43906.492696759262</v>
      </c>
      <c r="AM3123" t="s">
        <v>87</v>
      </c>
      <c r="AR3123" t="s">
        <v>87</v>
      </c>
      <c r="AU3123">
        <v>609910</v>
      </c>
      <c r="AW3123">
        <v>484885</v>
      </c>
      <c r="AX3123" s="3">
        <v>484885</v>
      </c>
      <c r="AY3123" s="3">
        <v>484885</v>
      </c>
      <c r="AZ3123" s="3">
        <v>0</v>
      </c>
      <c r="BA3123" s="3">
        <v>484885</v>
      </c>
      <c r="BB3123" t="s">
        <v>88</v>
      </c>
      <c r="BC3123" s="2">
        <v>44056.354166666664</v>
      </c>
      <c r="BV3123" s="2">
        <v>44270.587002314816</v>
      </c>
    </row>
    <row r="3124" spans="1:74" x14ac:dyDescent="0.25">
      <c r="A3124" t="s">
        <v>4586</v>
      </c>
      <c r="B3124" t="s">
        <v>8871</v>
      </c>
      <c r="C3124">
        <v>2071</v>
      </c>
      <c r="D3124" t="s">
        <v>1390</v>
      </c>
      <c r="E3124" t="s">
        <v>1391</v>
      </c>
      <c r="F3124">
        <v>48042</v>
      </c>
      <c r="G3124" t="s">
        <v>99</v>
      </c>
      <c r="H3124" t="s">
        <v>77</v>
      </c>
      <c r="I3124">
        <v>563</v>
      </c>
      <c r="J3124">
        <v>2020</v>
      </c>
      <c r="K3124">
        <v>59</v>
      </c>
      <c r="L3124" t="s">
        <v>77</v>
      </c>
      <c r="M3124" t="s">
        <v>99</v>
      </c>
      <c r="N3124" t="s">
        <v>78</v>
      </c>
      <c r="O3124" t="s">
        <v>177</v>
      </c>
      <c r="P3124" t="s">
        <v>1431</v>
      </c>
      <c r="Q3124">
        <v>17217985000104</v>
      </c>
      <c r="R3124" t="s">
        <v>733</v>
      </c>
      <c r="U3124">
        <v>4010</v>
      </c>
      <c r="Y3124" t="s">
        <v>1393</v>
      </c>
      <c r="Z3124" t="s">
        <v>83</v>
      </c>
      <c r="AA3124" t="s">
        <v>616</v>
      </c>
      <c r="AB3124" t="s">
        <v>1394</v>
      </c>
      <c r="AC3124" t="s">
        <v>1395</v>
      </c>
      <c r="AD3124" t="s">
        <v>5709</v>
      </c>
      <c r="AF3124" t="s">
        <v>85</v>
      </c>
      <c r="AG3124">
        <v>184000</v>
      </c>
      <c r="AH3124" s="2">
        <v>43906.672106481485</v>
      </c>
      <c r="AI3124" s="2">
        <v>43913.618750000001</v>
      </c>
      <c r="AJ3124" s="2">
        <v>43913.688217592593</v>
      </c>
      <c r="AM3124" t="s">
        <v>87</v>
      </c>
      <c r="AR3124" t="s">
        <v>87</v>
      </c>
      <c r="AU3124">
        <v>184000</v>
      </c>
      <c r="AX3124" s="3">
        <v>184000</v>
      </c>
      <c r="AY3124" s="3">
        <v>184000</v>
      </c>
      <c r="AZ3124">
        <v>184000</v>
      </c>
      <c r="BA3124" s="3">
        <v>0</v>
      </c>
      <c r="BB3124" t="s">
        <v>88</v>
      </c>
      <c r="BC3124" s="2">
        <v>43913.688217592593</v>
      </c>
      <c r="BD3124" t="s">
        <v>5710</v>
      </c>
      <c r="BE3124">
        <v>2020</v>
      </c>
      <c r="BF3124" t="s">
        <v>5711</v>
      </c>
      <c r="BG3124">
        <v>184000</v>
      </c>
      <c r="BH3124" t="s">
        <v>4500</v>
      </c>
      <c r="BI3124">
        <v>2020</v>
      </c>
      <c r="BJ3124" t="s">
        <v>5711</v>
      </c>
      <c r="BK3124">
        <v>184000</v>
      </c>
      <c r="BL3124" s="2">
        <v>44030</v>
      </c>
      <c r="BM3124" s="2">
        <v>44509</v>
      </c>
      <c r="BN3124" t="s">
        <v>5712</v>
      </c>
      <c r="BO3124" t="s">
        <v>1022</v>
      </c>
      <c r="BP3124" t="s">
        <v>1032</v>
      </c>
      <c r="BQ3124">
        <v>9256223</v>
      </c>
      <c r="BR3124" t="s">
        <v>5711</v>
      </c>
      <c r="BV3124" s="2">
        <v>44270.587002314816</v>
      </c>
    </row>
    <row r="3125" spans="1:74" x14ac:dyDescent="0.25">
      <c r="A3125" t="s">
        <v>4586</v>
      </c>
      <c r="B3125" t="s">
        <v>8871</v>
      </c>
      <c r="C3125">
        <v>3041</v>
      </c>
      <c r="D3125" t="s">
        <v>596</v>
      </c>
      <c r="E3125" t="s">
        <v>597</v>
      </c>
      <c r="F3125">
        <v>47035</v>
      </c>
      <c r="G3125" t="s">
        <v>598</v>
      </c>
      <c r="H3125" t="s">
        <v>77</v>
      </c>
      <c r="I3125">
        <v>628</v>
      </c>
      <c r="J3125">
        <v>2020</v>
      </c>
      <c r="K3125">
        <v>48</v>
      </c>
      <c r="L3125" t="s">
        <v>77</v>
      </c>
      <c r="M3125" t="s">
        <v>598</v>
      </c>
      <c r="N3125" t="s">
        <v>78</v>
      </c>
      <c r="O3125" t="s">
        <v>2290</v>
      </c>
      <c r="P3125" t="s">
        <v>2291</v>
      </c>
      <c r="Q3125">
        <v>18428862000185</v>
      </c>
      <c r="U3125">
        <v>1011</v>
      </c>
      <c r="Y3125" t="s">
        <v>601</v>
      </c>
      <c r="Z3125" t="s">
        <v>93</v>
      </c>
      <c r="AD3125" t="s">
        <v>5713</v>
      </c>
      <c r="AE3125" t="s">
        <v>613</v>
      </c>
      <c r="AF3125" t="s">
        <v>85</v>
      </c>
      <c r="AG3125">
        <v>18400</v>
      </c>
      <c r="AH3125" s="2">
        <v>43904.553101851852</v>
      </c>
      <c r="AI3125" s="2">
        <v>43906.449270833335</v>
      </c>
      <c r="AJ3125" s="2">
        <v>43907.59684027778</v>
      </c>
      <c r="AM3125" t="s">
        <v>87</v>
      </c>
      <c r="AR3125" t="s">
        <v>87</v>
      </c>
      <c r="AU3125">
        <v>18400</v>
      </c>
      <c r="AW3125">
        <v>12428.2</v>
      </c>
      <c r="AX3125" s="3">
        <v>12428.2</v>
      </c>
      <c r="AY3125" s="3">
        <v>12428.2</v>
      </c>
      <c r="AZ3125" s="3">
        <v>12428.2</v>
      </c>
      <c r="BA3125" s="3">
        <f t="shared" ref="BA3125:BA3131" si="14">AY3125-AZ3125</f>
        <v>0</v>
      </c>
      <c r="BB3125" t="s">
        <v>88</v>
      </c>
      <c r="BC3125" s="2">
        <v>44166.913923611108</v>
      </c>
      <c r="BV3125" s="2">
        <v>44270.587002314816</v>
      </c>
    </row>
    <row r="3126" spans="1:74" x14ac:dyDescent="0.25">
      <c r="A3126" t="s">
        <v>4586</v>
      </c>
      <c r="B3126" t="s">
        <v>8871</v>
      </c>
      <c r="C3126">
        <v>3041</v>
      </c>
      <c r="D3126" t="s">
        <v>596</v>
      </c>
      <c r="E3126" t="s">
        <v>597</v>
      </c>
      <c r="F3126">
        <v>47036</v>
      </c>
      <c r="G3126" t="s">
        <v>598</v>
      </c>
      <c r="H3126" t="s">
        <v>77</v>
      </c>
      <c r="I3126">
        <v>628</v>
      </c>
      <c r="J3126">
        <v>2020</v>
      </c>
      <c r="K3126">
        <v>49</v>
      </c>
      <c r="L3126" t="s">
        <v>77</v>
      </c>
      <c r="M3126" t="s">
        <v>598</v>
      </c>
      <c r="N3126" t="s">
        <v>78</v>
      </c>
      <c r="O3126" t="s">
        <v>2305</v>
      </c>
      <c r="P3126" t="s">
        <v>2306</v>
      </c>
      <c r="Q3126">
        <v>23097454000128</v>
      </c>
      <c r="U3126">
        <v>1011</v>
      </c>
      <c r="Y3126" t="s">
        <v>601</v>
      </c>
      <c r="Z3126" t="s">
        <v>93</v>
      </c>
      <c r="AD3126" t="s">
        <v>5714</v>
      </c>
      <c r="AE3126" t="s">
        <v>613</v>
      </c>
      <c r="AF3126" t="s">
        <v>85</v>
      </c>
      <c r="AG3126">
        <v>18400</v>
      </c>
      <c r="AH3126" s="2">
        <v>43904.554664351854</v>
      </c>
      <c r="AI3126" s="2">
        <v>43906.571099537039</v>
      </c>
      <c r="AJ3126" s="2">
        <v>43907.59684027778</v>
      </c>
      <c r="AM3126" t="s">
        <v>87</v>
      </c>
      <c r="AR3126" t="s">
        <v>87</v>
      </c>
      <c r="AU3126">
        <v>18400</v>
      </c>
      <c r="AW3126">
        <v>12428.2</v>
      </c>
      <c r="AX3126" s="3">
        <v>12428.2</v>
      </c>
      <c r="AY3126" s="3">
        <v>12428.2</v>
      </c>
      <c r="AZ3126" s="3">
        <v>0</v>
      </c>
      <c r="BA3126" s="3">
        <f t="shared" si="14"/>
        <v>12428.2</v>
      </c>
      <c r="BB3126" t="s">
        <v>88</v>
      </c>
      <c r="BC3126" s="2">
        <v>44166.913877314815</v>
      </c>
      <c r="BV3126" s="2">
        <v>44270.587002314816</v>
      </c>
    </row>
    <row r="3127" spans="1:74" x14ac:dyDescent="0.25">
      <c r="A3127" t="s">
        <v>4586</v>
      </c>
      <c r="B3127" t="s">
        <v>8871</v>
      </c>
      <c r="C3127">
        <v>3041</v>
      </c>
      <c r="D3127" t="s">
        <v>596</v>
      </c>
      <c r="E3127" t="s">
        <v>597</v>
      </c>
      <c r="F3127">
        <v>47243</v>
      </c>
      <c r="G3127" t="s">
        <v>598</v>
      </c>
      <c r="H3127" t="s">
        <v>77</v>
      </c>
      <c r="I3127">
        <v>628</v>
      </c>
      <c r="J3127">
        <v>2020</v>
      </c>
      <c r="K3127">
        <v>50</v>
      </c>
      <c r="L3127" t="s">
        <v>77</v>
      </c>
      <c r="M3127" t="s">
        <v>598</v>
      </c>
      <c r="N3127" t="s">
        <v>78</v>
      </c>
      <c r="O3127" t="s">
        <v>3486</v>
      </c>
      <c r="P3127" t="s">
        <v>3487</v>
      </c>
      <c r="Q3127">
        <v>18301028000124</v>
      </c>
      <c r="U3127">
        <v>1011</v>
      </c>
      <c r="Y3127" t="s">
        <v>601</v>
      </c>
      <c r="Z3127" t="s">
        <v>93</v>
      </c>
      <c r="AD3127" t="s">
        <v>5715</v>
      </c>
      <c r="AE3127" t="s">
        <v>613</v>
      </c>
      <c r="AF3127" t="s">
        <v>85</v>
      </c>
      <c r="AG3127">
        <v>9200</v>
      </c>
      <c r="AH3127" s="2">
        <v>43906.415613425925</v>
      </c>
      <c r="AI3127" s="2">
        <v>43906.581203703703</v>
      </c>
      <c r="AJ3127" s="2">
        <v>43907.59684027778</v>
      </c>
      <c r="AM3127" t="s">
        <v>87</v>
      </c>
      <c r="AR3127" t="s">
        <v>87</v>
      </c>
      <c r="AU3127">
        <v>9200</v>
      </c>
      <c r="AW3127">
        <v>6214.1</v>
      </c>
      <c r="AX3127" s="3">
        <v>6214.1</v>
      </c>
      <c r="AY3127" s="3">
        <v>6214.1</v>
      </c>
      <c r="AZ3127" s="3">
        <v>6214.1</v>
      </c>
      <c r="BA3127" s="3">
        <f t="shared" si="14"/>
        <v>0</v>
      </c>
      <c r="BB3127" t="s">
        <v>88</v>
      </c>
      <c r="BC3127" s="2">
        <v>44166.913923611108</v>
      </c>
      <c r="BV3127" s="2">
        <v>44270.587002314816</v>
      </c>
    </row>
    <row r="3128" spans="1:74" x14ac:dyDescent="0.25">
      <c r="A3128" t="s">
        <v>4586</v>
      </c>
      <c r="B3128" t="s">
        <v>8871</v>
      </c>
      <c r="C3128">
        <v>3041</v>
      </c>
      <c r="D3128" t="s">
        <v>596</v>
      </c>
      <c r="E3128" t="s">
        <v>597</v>
      </c>
      <c r="F3128">
        <v>47593</v>
      </c>
      <c r="G3128" t="s">
        <v>598</v>
      </c>
      <c r="H3128" t="s">
        <v>77</v>
      </c>
      <c r="I3128">
        <v>628</v>
      </c>
      <c r="J3128">
        <v>2020</v>
      </c>
      <c r="K3128">
        <v>51</v>
      </c>
      <c r="L3128" t="s">
        <v>77</v>
      </c>
      <c r="M3128" t="s">
        <v>598</v>
      </c>
      <c r="N3128" t="s">
        <v>78</v>
      </c>
      <c r="O3128" t="s">
        <v>3486</v>
      </c>
      <c r="P3128" t="s">
        <v>3487</v>
      </c>
      <c r="Q3128">
        <v>18301028000124</v>
      </c>
      <c r="U3128">
        <v>1011</v>
      </c>
      <c r="Y3128" t="s">
        <v>601</v>
      </c>
      <c r="Z3128" t="s">
        <v>93</v>
      </c>
      <c r="AD3128" t="s">
        <v>5715</v>
      </c>
      <c r="AE3128" t="s">
        <v>613</v>
      </c>
      <c r="AF3128" t="s">
        <v>85</v>
      </c>
      <c r="AG3128">
        <v>9200</v>
      </c>
      <c r="AH3128" s="2">
        <v>43906.535381944443</v>
      </c>
      <c r="AI3128" s="2">
        <v>43906.621006944442</v>
      </c>
      <c r="AJ3128" s="2">
        <v>43907.59684027778</v>
      </c>
      <c r="AM3128" t="s">
        <v>87</v>
      </c>
      <c r="AR3128" t="s">
        <v>87</v>
      </c>
      <c r="AU3128">
        <v>9200</v>
      </c>
      <c r="AW3128">
        <v>6214.1</v>
      </c>
      <c r="AX3128" s="3">
        <v>6214.1</v>
      </c>
      <c r="AY3128" s="3">
        <v>6214.1</v>
      </c>
      <c r="AZ3128" s="3">
        <v>6214.1</v>
      </c>
      <c r="BA3128" s="3">
        <f t="shared" si="14"/>
        <v>0</v>
      </c>
      <c r="BB3128" t="s">
        <v>88</v>
      </c>
      <c r="BC3128" s="2">
        <v>44166.913888888892</v>
      </c>
      <c r="BV3128" s="2">
        <v>44270.587002314816</v>
      </c>
    </row>
    <row r="3129" spans="1:74" x14ac:dyDescent="0.25">
      <c r="A3129" t="s">
        <v>4586</v>
      </c>
      <c r="B3129" t="s">
        <v>8871</v>
      </c>
      <c r="C3129">
        <v>3041</v>
      </c>
      <c r="D3129" t="s">
        <v>596</v>
      </c>
      <c r="E3129" t="s">
        <v>597</v>
      </c>
      <c r="F3129">
        <v>47598</v>
      </c>
      <c r="G3129" t="s">
        <v>598</v>
      </c>
      <c r="H3129" t="s">
        <v>77</v>
      </c>
      <c r="I3129">
        <v>628</v>
      </c>
      <c r="J3129">
        <v>2020</v>
      </c>
      <c r="K3129">
        <v>52</v>
      </c>
      <c r="L3129" t="s">
        <v>77</v>
      </c>
      <c r="M3129" t="s">
        <v>598</v>
      </c>
      <c r="N3129" t="s">
        <v>78</v>
      </c>
      <c r="O3129" t="s">
        <v>5716</v>
      </c>
      <c r="P3129" t="s">
        <v>5717</v>
      </c>
      <c r="Q3129">
        <v>18457291000107</v>
      </c>
      <c r="U3129">
        <v>1011</v>
      </c>
      <c r="Y3129" t="s">
        <v>601</v>
      </c>
      <c r="Z3129" t="s">
        <v>93</v>
      </c>
      <c r="AD3129" t="s">
        <v>5715</v>
      </c>
      <c r="AE3129" t="s">
        <v>613</v>
      </c>
      <c r="AF3129" t="s">
        <v>85</v>
      </c>
      <c r="AG3129">
        <v>18400</v>
      </c>
      <c r="AH3129" s="2">
        <v>43906.536874999998</v>
      </c>
      <c r="AI3129" s="2">
        <v>43906.635081018518</v>
      </c>
      <c r="AJ3129" s="2">
        <v>43907.596956018519</v>
      </c>
      <c r="AM3129" t="s">
        <v>87</v>
      </c>
      <c r="AR3129" t="s">
        <v>87</v>
      </c>
      <c r="AU3129">
        <v>18400</v>
      </c>
      <c r="AW3129">
        <v>12428.2</v>
      </c>
      <c r="AX3129" s="3">
        <v>12428.2</v>
      </c>
      <c r="AY3129" s="3">
        <v>12428.2</v>
      </c>
      <c r="AZ3129" s="3">
        <v>12428.2</v>
      </c>
      <c r="BA3129" s="3">
        <f t="shared" si="14"/>
        <v>0</v>
      </c>
      <c r="BB3129" t="s">
        <v>88</v>
      </c>
      <c r="BC3129" s="2">
        <v>44166.913912037038</v>
      </c>
      <c r="BV3129" s="2">
        <v>44270.587002314816</v>
      </c>
    </row>
    <row r="3130" spans="1:74" x14ac:dyDescent="0.25">
      <c r="A3130" t="s">
        <v>4586</v>
      </c>
      <c r="B3130" t="s">
        <v>8871</v>
      </c>
      <c r="C3130">
        <v>3041</v>
      </c>
      <c r="D3130" t="s">
        <v>596</v>
      </c>
      <c r="E3130" t="s">
        <v>597</v>
      </c>
      <c r="F3130">
        <v>47600</v>
      </c>
      <c r="G3130" t="s">
        <v>598</v>
      </c>
      <c r="H3130" t="s">
        <v>77</v>
      </c>
      <c r="I3130">
        <v>628</v>
      </c>
      <c r="J3130">
        <v>2020</v>
      </c>
      <c r="K3130">
        <v>53</v>
      </c>
      <c r="L3130" t="s">
        <v>77</v>
      </c>
      <c r="M3130" t="s">
        <v>598</v>
      </c>
      <c r="N3130" t="s">
        <v>78</v>
      </c>
      <c r="O3130" t="s">
        <v>1317</v>
      </c>
      <c r="P3130" t="s">
        <v>5718</v>
      </c>
      <c r="Q3130">
        <v>18428847000137</v>
      </c>
      <c r="U3130">
        <v>1011</v>
      </c>
      <c r="Y3130" t="s">
        <v>601</v>
      </c>
      <c r="Z3130" t="s">
        <v>93</v>
      </c>
      <c r="AD3130" t="s">
        <v>5715</v>
      </c>
      <c r="AE3130" t="s">
        <v>613</v>
      </c>
      <c r="AF3130" t="s">
        <v>85</v>
      </c>
      <c r="AG3130">
        <v>9200</v>
      </c>
      <c r="AH3130" s="2">
        <v>43906.537465277775</v>
      </c>
      <c r="AI3130" s="2">
        <v>43906.635081018518</v>
      </c>
      <c r="AJ3130" s="2">
        <v>43907.596956018519</v>
      </c>
      <c r="AM3130" t="s">
        <v>87</v>
      </c>
      <c r="AR3130" t="s">
        <v>87</v>
      </c>
      <c r="AU3130">
        <v>9200</v>
      </c>
      <c r="AW3130">
        <v>6214.1</v>
      </c>
      <c r="AX3130" s="3">
        <v>6214.1</v>
      </c>
      <c r="AY3130" s="3">
        <v>6214.1</v>
      </c>
      <c r="AZ3130" s="3">
        <v>0</v>
      </c>
      <c r="BA3130" s="3">
        <f t="shared" si="14"/>
        <v>6214.1</v>
      </c>
      <c r="BB3130" t="s">
        <v>88</v>
      </c>
      <c r="BC3130" s="2">
        <v>44166.913877314815</v>
      </c>
      <c r="BV3130" s="2">
        <v>44270.587002314816</v>
      </c>
    </row>
    <row r="3131" spans="1:74" x14ac:dyDescent="0.25">
      <c r="A3131" t="s">
        <v>4586</v>
      </c>
      <c r="B3131" t="s">
        <v>8871</v>
      </c>
      <c r="C3131">
        <v>3041</v>
      </c>
      <c r="D3131" t="s">
        <v>596</v>
      </c>
      <c r="E3131" t="s">
        <v>597</v>
      </c>
      <c r="F3131">
        <v>47955</v>
      </c>
      <c r="G3131" t="s">
        <v>598</v>
      </c>
      <c r="H3131" t="s">
        <v>77</v>
      </c>
      <c r="I3131">
        <v>628</v>
      </c>
      <c r="J3131">
        <v>2020</v>
      </c>
      <c r="K3131">
        <v>54</v>
      </c>
      <c r="L3131" t="s">
        <v>77</v>
      </c>
      <c r="M3131" t="s">
        <v>598</v>
      </c>
      <c r="N3131" t="s">
        <v>78</v>
      </c>
      <c r="O3131" t="s">
        <v>1438</v>
      </c>
      <c r="P3131" t="s">
        <v>5719</v>
      </c>
      <c r="Q3131">
        <v>18140764000148</v>
      </c>
      <c r="U3131">
        <v>1011</v>
      </c>
      <c r="Y3131" t="s">
        <v>601</v>
      </c>
      <c r="Z3131" t="s">
        <v>93</v>
      </c>
      <c r="AD3131" t="s">
        <v>5715</v>
      </c>
      <c r="AE3131" t="s">
        <v>613</v>
      </c>
      <c r="AF3131" t="s">
        <v>85</v>
      </c>
      <c r="AG3131">
        <v>9200</v>
      </c>
      <c r="AH3131" s="2">
        <v>43906.641157407408</v>
      </c>
      <c r="AI3131" s="2">
        <v>43906.696203703701</v>
      </c>
      <c r="AJ3131" s="2">
        <v>43907.601018518515</v>
      </c>
      <c r="AM3131" t="s">
        <v>87</v>
      </c>
      <c r="AR3131" t="s">
        <v>87</v>
      </c>
      <c r="AU3131">
        <v>9200</v>
      </c>
      <c r="AW3131">
        <v>6214.1</v>
      </c>
      <c r="AX3131" s="3">
        <v>6214.1</v>
      </c>
      <c r="AY3131" s="3">
        <v>6214.1</v>
      </c>
      <c r="AZ3131" s="3">
        <v>0</v>
      </c>
      <c r="BA3131" s="3">
        <f t="shared" si="14"/>
        <v>6214.1</v>
      </c>
      <c r="BB3131" t="s">
        <v>88</v>
      </c>
      <c r="BC3131" s="2">
        <v>44166.913900462961</v>
      </c>
      <c r="BV3131" s="2">
        <v>44270.587002314816</v>
      </c>
    </row>
    <row r="3132" spans="1:74" x14ac:dyDescent="0.25">
      <c r="A3132" t="s">
        <v>4586</v>
      </c>
      <c r="B3132" t="s">
        <v>8871</v>
      </c>
      <c r="C3132">
        <v>4291</v>
      </c>
      <c r="D3132" t="s">
        <v>73</v>
      </c>
      <c r="E3132" t="s">
        <v>74</v>
      </c>
      <c r="F3132">
        <v>47723</v>
      </c>
      <c r="G3132" t="s">
        <v>75</v>
      </c>
      <c r="H3132" t="s">
        <v>77</v>
      </c>
      <c r="I3132">
        <v>675</v>
      </c>
      <c r="J3132">
        <v>2020</v>
      </c>
      <c r="K3132">
        <v>24</v>
      </c>
      <c r="L3132" t="s">
        <v>77</v>
      </c>
      <c r="M3132" t="s">
        <v>75</v>
      </c>
      <c r="N3132" t="s">
        <v>78</v>
      </c>
      <c r="O3132" t="s">
        <v>4634</v>
      </c>
      <c r="P3132" t="s">
        <v>4635</v>
      </c>
      <c r="Q3132">
        <v>12496531000104</v>
      </c>
      <c r="R3132" t="s">
        <v>92</v>
      </c>
      <c r="U3132">
        <v>4460</v>
      </c>
      <c r="V3132" t="s">
        <v>8861</v>
      </c>
      <c r="X3132" t="s">
        <v>8861</v>
      </c>
      <c r="Y3132" t="s">
        <v>182</v>
      </c>
      <c r="Z3132" t="s">
        <v>93</v>
      </c>
      <c r="AE3132" t="s">
        <v>94</v>
      </c>
      <c r="AF3132" t="s">
        <v>85</v>
      </c>
      <c r="AG3132">
        <v>75000</v>
      </c>
      <c r="AH3132" s="2">
        <v>43906.586053240739</v>
      </c>
      <c r="AI3132" s="2">
        <v>43906.587604166663</v>
      </c>
      <c r="AJ3132" s="2">
        <v>43907.56009259259</v>
      </c>
      <c r="AM3132" t="s">
        <v>87</v>
      </c>
      <c r="AR3132" t="s">
        <v>87</v>
      </c>
      <c r="AU3132">
        <v>75000</v>
      </c>
      <c r="AW3132">
        <v>75000</v>
      </c>
      <c r="AX3132" s="3">
        <v>75000</v>
      </c>
      <c r="AY3132" s="3">
        <v>75000</v>
      </c>
      <c r="AZ3132">
        <v>75000</v>
      </c>
      <c r="BA3132" s="3">
        <v>0</v>
      </c>
      <c r="BB3132" t="s">
        <v>88</v>
      </c>
      <c r="BC3132" s="2">
        <v>44159.684942129628</v>
      </c>
      <c r="BQ3132">
        <v>9248350</v>
      </c>
      <c r="BS3132">
        <v>7097</v>
      </c>
      <c r="BT3132" t="s">
        <v>89</v>
      </c>
      <c r="BU3132" t="s">
        <v>89</v>
      </c>
      <c r="BV3132" s="2">
        <v>44270.587002314816</v>
      </c>
    </row>
    <row r="3133" spans="1:74" x14ac:dyDescent="0.25">
      <c r="A3133" t="s">
        <v>4586</v>
      </c>
      <c r="B3133" t="s">
        <v>8871</v>
      </c>
      <c r="C3133">
        <v>4291</v>
      </c>
      <c r="D3133" t="s">
        <v>73</v>
      </c>
      <c r="E3133" t="s">
        <v>74</v>
      </c>
      <c r="F3133">
        <v>47726</v>
      </c>
      <c r="G3133" t="s">
        <v>75</v>
      </c>
      <c r="H3133" t="s">
        <v>77</v>
      </c>
      <c r="I3133">
        <v>675</v>
      </c>
      <c r="J3133">
        <v>2020</v>
      </c>
      <c r="K3133">
        <v>25</v>
      </c>
      <c r="L3133" t="s">
        <v>77</v>
      </c>
      <c r="M3133" t="s">
        <v>75</v>
      </c>
      <c r="N3133" t="s">
        <v>78</v>
      </c>
      <c r="O3133" t="s">
        <v>5022</v>
      </c>
      <c r="P3133" t="s">
        <v>5023</v>
      </c>
      <c r="Q3133">
        <v>12498121000194</v>
      </c>
      <c r="R3133" t="s">
        <v>92</v>
      </c>
      <c r="U3133">
        <v>4460</v>
      </c>
      <c r="V3133" t="s">
        <v>8861</v>
      </c>
      <c r="X3133" t="s">
        <v>8861</v>
      </c>
      <c r="Y3133" t="s">
        <v>182</v>
      </c>
      <c r="Z3133" t="s">
        <v>93</v>
      </c>
      <c r="AE3133" t="s">
        <v>94</v>
      </c>
      <c r="AF3133" t="s">
        <v>85</v>
      </c>
      <c r="AG3133">
        <v>75000</v>
      </c>
      <c r="AH3133" s="2">
        <v>43906.586527777778</v>
      </c>
      <c r="AI3133" s="2">
        <v>43906.587812500002</v>
      </c>
      <c r="AJ3133" s="2">
        <v>43907.560081018521</v>
      </c>
      <c r="AM3133" t="s">
        <v>87</v>
      </c>
      <c r="AR3133" t="s">
        <v>87</v>
      </c>
      <c r="AU3133">
        <v>75000</v>
      </c>
      <c r="AW3133">
        <v>75000</v>
      </c>
      <c r="AX3133" s="3">
        <v>75000</v>
      </c>
      <c r="AY3133" s="3">
        <v>75000</v>
      </c>
      <c r="AZ3133">
        <v>75000</v>
      </c>
      <c r="BA3133" s="3">
        <v>0</v>
      </c>
      <c r="BB3133" t="s">
        <v>88</v>
      </c>
      <c r="BC3133" s="2">
        <v>44161.490659722222</v>
      </c>
      <c r="BQ3133">
        <v>9248771</v>
      </c>
      <c r="BS3133">
        <v>7097</v>
      </c>
      <c r="BT3133" t="s">
        <v>89</v>
      </c>
      <c r="BU3133" t="s">
        <v>89</v>
      </c>
      <c r="BV3133" s="2">
        <v>44270.587002314816</v>
      </c>
    </row>
    <row r="3134" spans="1:74" x14ac:dyDescent="0.25">
      <c r="A3134" t="s">
        <v>4586</v>
      </c>
      <c r="B3134" t="s">
        <v>8871</v>
      </c>
      <c r="C3134">
        <v>4291</v>
      </c>
      <c r="D3134" t="s">
        <v>73</v>
      </c>
      <c r="E3134" t="s">
        <v>74</v>
      </c>
      <c r="F3134">
        <v>47730</v>
      </c>
      <c r="G3134" t="s">
        <v>75</v>
      </c>
      <c r="H3134" t="s">
        <v>77</v>
      </c>
      <c r="I3134">
        <v>675</v>
      </c>
      <c r="J3134">
        <v>2020</v>
      </c>
      <c r="K3134">
        <v>26</v>
      </c>
      <c r="L3134" t="s">
        <v>77</v>
      </c>
      <c r="M3134" t="s">
        <v>75</v>
      </c>
      <c r="N3134" t="s">
        <v>78</v>
      </c>
      <c r="O3134" t="s">
        <v>2766</v>
      </c>
      <c r="P3134" t="s">
        <v>2767</v>
      </c>
      <c r="Q3134">
        <v>11955740000106</v>
      </c>
      <c r="R3134" t="s">
        <v>92</v>
      </c>
      <c r="U3134">
        <v>4460</v>
      </c>
      <c r="V3134" t="s">
        <v>8861</v>
      </c>
      <c r="X3134" t="s">
        <v>8861</v>
      </c>
      <c r="Y3134" t="s">
        <v>182</v>
      </c>
      <c r="Z3134" t="s">
        <v>93</v>
      </c>
      <c r="AE3134" t="s">
        <v>94</v>
      </c>
      <c r="AF3134" t="s">
        <v>85</v>
      </c>
      <c r="AG3134">
        <v>100602</v>
      </c>
      <c r="AH3134" s="2">
        <v>43906.587650462963</v>
      </c>
      <c r="AI3134" s="2">
        <v>43906.588009259256</v>
      </c>
      <c r="AJ3134" s="2">
        <v>43907.560081018521</v>
      </c>
      <c r="AM3134" t="s">
        <v>87</v>
      </c>
      <c r="AR3134" t="s">
        <v>87</v>
      </c>
      <c r="AU3134">
        <v>100602</v>
      </c>
      <c r="AW3134">
        <v>100602</v>
      </c>
      <c r="AX3134" s="3">
        <v>100602</v>
      </c>
      <c r="AY3134" s="3">
        <v>100602</v>
      </c>
      <c r="AZ3134">
        <v>100602</v>
      </c>
      <c r="BA3134" s="3">
        <v>0</v>
      </c>
      <c r="BB3134" t="s">
        <v>88</v>
      </c>
      <c r="BC3134" s="2">
        <v>44160.637013888889</v>
      </c>
      <c r="BQ3134">
        <v>9248530</v>
      </c>
      <c r="BS3134">
        <v>7097</v>
      </c>
      <c r="BT3134" t="s">
        <v>89</v>
      </c>
      <c r="BU3134" t="s">
        <v>89</v>
      </c>
      <c r="BV3134" s="2">
        <v>44270.587002314816</v>
      </c>
    </row>
    <row r="3135" spans="1:74" x14ac:dyDescent="0.25">
      <c r="A3135" t="s">
        <v>4586</v>
      </c>
      <c r="B3135" t="s">
        <v>8871</v>
      </c>
      <c r="C3135">
        <v>4291</v>
      </c>
      <c r="D3135" t="s">
        <v>73</v>
      </c>
      <c r="E3135" t="s">
        <v>74</v>
      </c>
      <c r="F3135">
        <v>47733</v>
      </c>
      <c r="G3135" t="s">
        <v>75</v>
      </c>
      <c r="H3135" t="s">
        <v>77</v>
      </c>
      <c r="I3135">
        <v>675</v>
      </c>
      <c r="J3135">
        <v>2020</v>
      </c>
      <c r="K3135">
        <v>27</v>
      </c>
      <c r="L3135" t="s">
        <v>77</v>
      </c>
      <c r="M3135" t="s">
        <v>75</v>
      </c>
      <c r="N3135" t="s">
        <v>78</v>
      </c>
      <c r="O3135" t="s">
        <v>3131</v>
      </c>
      <c r="P3135" t="s">
        <v>4587</v>
      </c>
      <c r="Q3135">
        <v>11303821000113</v>
      </c>
      <c r="R3135" t="s">
        <v>92</v>
      </c>
      <c r="U3135">
        <v>4460</v>
      </c>
      <c r="V3135" t="s">
        <v>8861</v>
      </c>
      <c r="X3135" t="s">
        <v>8861</v>
      </c>
      <c r="Y3135" t="s">
        <v>182</v>
      </c>
      <c r="Z3135" t="s">
        <v>93</v>
      </c>
      <c r="AE3135" t="s">
        <v>94</v>
      </c>
      <c r="AF3135" t="s">
        <v>85</v>
      </c>
      <c r="AG3135">
        <v>75000</v>
      </c>
      <c r="AH3135" s="2">
        <v>43906.588078703702</v>
      </c>
      <c r="AI3135" s="2">
        <v>43906.589594907404</v>
      </c>
      <c r="AJ3135" s="2">
        <v>43907.560081018521</v>
      </c>
      <c r="AM3135" t="s">
        <v>87</v>
      </c>
      <c r="AR3135" t="s">
        <v>87</v>
      </c>
      <c r="AU3135">
        <v>75000</v>
      </c>
      <c r="AW3135">
        <v>75000</v>
      </c>
      <c r="AX3135" s="3">
        <v>75000</v>
      </c>
      <c r="AY3135" s="3">
        <v>75000</v>
      </c>
      <c r="AZ3135">
        <v>75000</v>
      </c>
      <c r="BA3135" s="3">
        <v>0</v>
      </c>
      <c r="BB3135" t="s">
        <v>88</v>
      </c>
      <c r="BC3135" s="2">
        <v>44160.636874999997</v>
      </c>
      <c r="BQ3135">
        <v>9248182</v>
      </c>
      <c r="BS3135">
        <v>7097</v>
      </c>
      <c r="BT3135" t="s">
        <v>89</v>
      </c>
      <c r="BU3135" t="s">
        <v>89</v>
      </c>
      <c r="BV3135" s="2">
        <v>44270.587002314816</v>
      </c>
    </row>
    <row r="3136" spans="1:74" x14ac:dyDescent="0.25">
      <c r="A3136" t="s">
        <v>4586</v>
      </c>
      <c r="B3136" t="s">
        <v>8871</v>
      </c>
      <c r="C3136">
        <v>4291</v>
      </c>
      <c r="D3136" t="s">
        <v>73</v>
      </c>
      <c r="E3136" t="s">
        <v>74</v>
      </c>
      <c r="F3136">
        <v>47736</v>
      </c>
      <c r="G3136" t="s">
        <v>75</v>
      </c>
      <c r="H3136" t="s">
        <v>77</v>
      </c>
      <c r="I3136">
        <v>675</v>
      </c>
      <c r="J3136">
        <v>2020</v>
      </c>
      <c r="K3136">
        <v>28</v>
      </c>
      <c r="L3136" t="s">
        <v>77</v>
      </c>
      <c r="M3136" t="s">
        <v>75</v>
      </c>
      <c r="N3136" t="s">
        <v>78</v>
      </c>
      <c r="O3136" t="s">
        <v>3496</v>
      </c>
      <c r="P3136" t="s">
        <v>3497</v>
      </c>
      <c r="Q3136">
        <v>12065714000167</v>
      </c>
      <c r="R3136" t="s">
        <v>92</v>
      </c>
      <c r="U3136">
        <v>4460</v>
      </c>
      <c r="V3136" t="s">
        <v>8861</v>
      </c>
      <c r="X3136" t="s">
        <v>8861</v>
      </c>
      <c r="Y3136" t="s">
        <v>182</v>
      </c>
      <c r="Z3136" t="s">
        <v>93</v>
      </c>
      <c r="AE3136" t="s">
        <v>94</v>
      </c>
      <c r="AF3136" t="s">
        <v>85</v>
      </c>
      <c r="AG3136">
        <v>75000</v>
      </c>
      <c r="AH3136" s="2">
        <v>43906.588506944441</v>
      </c>
      <c r="AI3136" s="2">
        <v>43906.589594907404</v>
      </c>
      <c r="AJ3136" s="2">
        <v>43907.560081018521</v>
      </c>
      <c r="AM3136" t="s">
        <v>87</v>
      </c>
      <c r="AR3136" t="s">
        <v>87</v>
      </c>
      <c r="AU3136">
        <v>75000</v>
      </c>
      <c r="AW3136">
        <v>75000</v>
      </c>
      <c r="AX3136" s="3">
        <v>75000</v>
      </c>
      <c r="AY3136" s="3">
        <v>75000</v>
      </c>
      <c r="AZ3136">
        <v>75000</v>
      </c>
      <c r="BA3136" s="3">
        <v>0</v>
      </c>
      <c r="BB3136" t="s">
        <v>88</v>
      </c>
      <c r="BC3136" s="2">
        <v>44160.636712962965</v>
      </c>
      <c r="BQ3136">
        <v>9248503</v>
      </c>
      <c r="BS3136">
        <v>7097</v>
      </c>
      <c r="BT3136" t="s">
        <v>89</v>
      </c>
      <c r="BU3136" t="s">
        <v>89</v>
      </c>
      <c r="BV3136" s="2">
        <v>44270.587002314816</v>
      </c>
    </row>
    <row r="3137" spans="1:74" x14ac:dyDescent="0.25">
      <c r="A3137" t="s">
        <v>4586</v>
      </c>
      <c r="B3137" t="s">
        <v>8871</v>
      </c>
      <c r="C3137">
        <v>4291</v>
      </c>
      <c r="D3137" t="s">
        <v>73</v>
      </c>
      <c r="E3137" t="s">
        <v>74</v>
      </c>
      <c r="F3137">
        <v>47707</v>
      </c>
      <c r="G3137" t="s">
        <v>75</v>
      </c>
      <c r="H3137" t="s">
        <v>77</v>
      </c>
      <c r="I3137">
        <v>738</v>
      </c>
      <c r="J3137">
        <v>2020</v>
      </c>
      <c r="K3137">
        <v>55</v>
      </c>
      <c r="L3137" t="s">
        <v>77</v>
      </c>
      <c r="M3137" t="s">
        <v>75</v>
      </c>
      <c r="N3137" t="s">
        <v>78</v>
      </c>
      <c r="O3137" t="s">
        <v>5716</v>
      </c>
      <c r="P3137" t="s">
        <v>5720</v>
      </c>
      <c r="Q3137">
        <v>13932309000161</v>
      </c>
      <c r="R3137" t="s">
        <v>92</v>
      </c>
      <c r="U3137">
        <v>4460</v>
      </c>
      <c r="V3137" t="s">
        <v>8861</v>
      </c>
      <c r="X3137" t="s">
        <v>8861</v>
      </c>
      <c r="Y3137" t="s">
        <v>182</v>
      </c>
      <c r="Z3137" t="s">
        <v>83</v>
      </c>
      <c r="AE3137" t="s">
        <v>84</v>
      </c>
      <c r="AF3137" t="s">
        <v>85</v>
      </c>
      <c r="AG3137">
        <v>100000</v>
      </c>
      <c r="AH3137" s="2">
        <v>43906.582916666666</v>
      </c>
      <c r="AI3137" s="2">
        <v>43906.583796296298</v>
      </c>
      <c r="AJ3137" s="2">
        <v>43907.558333333334</v>
      </c>
      <c r="AM3137" t="s">
        <v>87</v>
      </c>
      <c r="AR3137" t="s">
        <v>87</v>
      </c>
      <c r="AU3137">
        <v>100000</v>
      </c>
      <c r="AW3137">
        <v>100000</v>
      </c>
      <c r="AX3137" s="3">
        <v>100000</v>
      </c>
      <c r="AY3137" s="3">
        <v>100000</v>
      </c>
      <c r="AZ3137">
        <v>100000</v>
      </c>
      <c r="BA3137" s="3">
        <v>0</v>
      </c>
      <c r="BB3137" t="s">
        <v>88</v>
      </c>
      <c r="BC3137" s="2">
        <v>44161.666342592594</v>
      </c>
      <c r="BQ3137">
        <v>9247638</v>
      </c>
      <c r="BS3137">
        <v>7098</v>
      </c>
      <c r="BT3137" t="s">
        <v>89</v>
      </c>
      <c r="BU3137" t="s">
        <v>89</v>
      </c>
      <c r="BV3137" s="2">
        <v>44270.587002314816</v>
      </c>
    </row>
    <row r="3138" spans="1:74" x14ac:dyDescent="0.25">
      <c r="A3138" t="s">
        <v>4586</v>
      </c>
      <c r="B3138" t="s">
        <v>8871</v>
      </c>
      <c r="C3138">
        <v>4291</v>
      </c>
      <c r="D3138" t="s">
        <v>73</v>
      </c>
      <c r="E3138" t="s">
        <v>74</v>
      </c>
      <c r="F3138">
        <v>47711</v>
      </c>
      <c r="G3138" t="s">
        <v>75</v>
      </c>
      <c r="H3138" t="s">
        <v>77</v>
      </c>
      <c r="I3138">
        <v>738</v>
      </c>
      <c r="J3138">
        <v>2020</v>
      </c>
      <c r="K3138">
        <v>56</v>
      </c>
      <c r="L3138" t="s">
        <v>77</v>
      </c>
      <c r="M3138" t="s">
        <v>75</v>
      </c>
      <c r="N3138" t="s">
        <v>78</v>
      </c>
      <c r="O3138" t="s">
        <v>1317</v>
      </c>
      <c r="P3138" t="s">
        <v>1318</v>
      </c>
      <c r="Q3138">
        <v>11294369000170</v>
      </c>
      <c r="R3138" t="s">
        <v>92</v>
      </c>
      <c r="U3138">
        <v>4460</v>
      </c>
      <c r="V3138" t="s">
        <v>8861</v>
      </c>
      <c r="X3138" t="s">
        <v>8861</v>
      </c>
      <c r="Y3138" t="s">
        <v>182</v>
      </c>
      <c r="Z3138" t="s">
        <v>83</v>
      </c>
      <c r="AE3138" t="s">
        <v>84</v>
      </c>
      <c r="AF3138" t="s">
        <v>85</v>
      </c>
      <c r="AG3138">
        <v>100000</v>
      </c>
      <c r="AH3138" s="2">
        <v>43906.583425925928</v>
      </c>
      <c r="AI3138" s="2">
        <v>43906.584629629629</v>
      </c>
      <c r="AJ3138" s="2">
        <v>43907.558333333334</v>
      </c>
      <c r="AM3138" t="s">
        <v>87</v>
      </c>
      <c r="AR3138" t="s">
        <v>87</v>
      </c>
      <c r="AU3138">
        <v>100000</v>
      </c>
      <c r="AW3138">
        <v>100000</v>
      </c>
      <c r="AX3138" s="3">
        <v>100000</v>
      </c>
      <c r="AY3138" s="3">
        <v>100000</v>
      </c>
      <c r="AZ3138">
        <v>100000</v>
      </c>
      <c r="BA3138" s="3">
        <v>0</v>
      </c>
      <c r="BB3138" t="s">
        <v>88</v>
      </c>
      <c r="BC3138" s="2">
        <v>44161.626122685186</v>
      </c>
      <c r="BQ3138">
        <v>9247658</v>
      </c>
      <c r="BS3138">
        <v>7098</v>
      </c>
      <c r="BT3138" t="s">
        <v>89</v>
      </c>
      <c r="BU3138" t="s">
        <v>89</v>
      </c>
      <c r="BV3138" s="2">
        <v>44270.587002314816</v>
      </c>
    </row>
    <row r="3139" spans="1:74" x14ac:dyDescent="0.25">
      <c r="A3139" t="s">
        <v>4586</v>
      </c>
      <c r="B3139" t="s">
        <v>8871</v>
      </c>
      <c r="C3139">
        <v>4291</v>
      </c>
      <c r="D3139" t="s">
        <v>73</v>
      </c>
      <c r="E3139" t="s">
        <v>74</v>
      </c>
      <c r="F3139">
        <v>47715</v>
      </c>
      <c r="G3139" t="s">
        <v>75</v>
      </c>
      <c r="H3139" t="s">
        <v>77</v>
      </c>
      <c r="I3139">
        <v>738</v>
      </c>
      <c r="J3139">
        <v>2020</v>
      </c>
      <c r="K3139">
        <v>57</v>
      </c>
      <c r="L3139" t="s">
        <v>77</v>
      </c>
      <c r="M3139" t="s">
        <v>75</v>
      </c>
      <c r="N3139" t="s">
        <v>78</v>
      </c>
      <c r="O3139" t="s">
        <v>4583</v>
      </c>
      <c r="P3139" t="s">
        <v>4584</v>
      </c>
      <c r="Q3139">
        <v>97519773000110</v>
      </c>
      <c r="R3139" t="s">
        <v>92</v>
      </c>
      <c r="U3139">
        <v>4460</v>
      </c>
      <c r="V3139" t="s">
        <v>8861</v>
      </c>
      <c r="X3139" t="s">
        <v>8861</v>
      </c>
      <c r="Y3139" t="s">
        <v>182</v>
      </c>
      <c r="Z3139" t="s">
        <v>83</v>
      </c>
      <c r="AE3139" t="s">
        <v>84</v>
      </c>
      <c r="AF3139" t="s">
        <v>85</v>
      </c>
      <c r="AG3139">
        <v>100000</v>
      </c>
      <c r="AH3139" s="2">
        <v>43906.583796296298</v>
      </c>
      <c r="AI3139" s="2">
        <v>43906.584756944445</v>
      </c>
      <c r="AJ3139" s="2">
        <v>43907.558333333334</v>
      </c>
      <c r="AM3139" t="s">
        <v>87</v>
      </c>
      <c r="AR3139" t="s">
        <v>87</v>
      </c>
      <c r="AU3139">
        <v>100000</v>
      </c>
      <c r="AW3139">
        <v>100000</v>
      </c>
      <c r="AX3139" s="3">
        <v>100000</v>
      </c>
      <c r="AY3139" s="3">
        <v>100000</v>
      </c>
      <c r="AZ3139">
        <v>100000</v>
      </c>
      <c r="BA3139" s="3">
        <v>0</v>
      </c>
      <c r="BB3139" t="s">
        <v>88</v>
      </c>
      <c r="BC3139" s="2">
        <v>44161.463506944441</v>
      </c>
      <c r="BQ3139">
        <v>9247715</v>
      </c>
      <c r="BS3139">
        <v>7098</v>
      </c>
      <c r="BT3139" t="s">
        <v>89</v>
      </c>
      <c r="BU3139" t="s">
        <v>89</v>
      </c>
      <c r="BV3139" s="2">
        <v>44270.587002314816</v>
      </c>
    </row>
    <row r="3140" spans="1:74" x14ac:dyDescent="0.25">
      <c r="A3140" t="s">
        <v>4586</v>
      </c>
      <c r="B3140" t="s">
        <v>8871</v>
      </c>
      <c r="C3140">
        <v>4291</v>
      </c>
      <c r="D3140" t="s">
        <v>73</v>
      </c>
      <c r="E3140" t="s">
        <v>74</v>
      </c>
      <c r="F3140">
        <v>47633</v>
      </c>
      <c r="G3140" t="s">
        <v>75</v>
      </c>
      <c r="H3140" t="s">
        <v>77</v>
      </c>
      <c r="I3140">
        <v>829</v>
      </c>
      <c r="J3140">
        <v>2020</v>
      </c>
      <c r="K3140">
        <v>44</v>
      </c>
      <c r="L3140" t="s">
        <v>77</v>
      </c>
      <c r="M3140" t="s">
        <v>75</v>
      </c>
      <c r="N3140" t="s">
        <v>78</v>
      </c>
      <c r="O3140" t="s">
        <v>2303</v>
      </c>
      <c r="P3140" t="s">
        <v>4676</v>
      </c>
      <c r="Q3140">
        <v>12702343000187</v>
      </c>
      <c r="R3140" t="s">
        <v>92</v>
      </c>
      <c r="U3140">
        <v>4452</v>
      </c>
      <c r="V3140" t="s">
        <v>8861</v>
      </c>
      <c r="X3140" t="s">
        <v>8861</v>
      </c>
      <c r="Y3140" t="s">
        <v>628</v>
      </c>
      <c r="Z3140" t="s">
        <v>83</v>
      </c>
      <c r="AE3140" t="s">
        <v>211</v>
      </c>
      <c r="AF3140" t="s">
        <v>85</v>
      </c>
      <c r="AG3140">
        <v>90000</v>
      </c>
      <c r="AH3140" s="2">
        <v>43906.559340277781</v>
      </c>
      <c r="AI3140" s="2">
        <v>43906.570405092592</v>
      </c>
      <c r="AJ3140" s="2">
        <v>43907.556956018518</v>
      </c>
      <c r="AM3140" t="s">
        <v>87</v>
      </c>
      <c r="AR3140" t="s">
        <v>87</v>
      </c>
      <c r="AU3140">
        <v>90000</v>
      </c>
      <c r="AW3140">
        <v>90000</v>
      </c>
      <c r="AX3140" s="3">
        <v>90000</v>
      </c>
      <c r="AY3140" s="3">
        <v>90000</v>
      </c>
      <c r="AZ3140">
        <v>90000</v>
      </c>
      <c r="BA3140" s="3">
        <v>0</v>
      </c>
      <c r="BB3140" t="s">
        <v>88</v>
      </c>
      <c r="BC3140" s="2">
        <v>44160.679432870369</v>
      </c>
      <c r="BQ3140">
        <v>9249455</v>
      </c>
      <c r="BS3140">
        <v>7112</v>
      </c>
      <c r="BT3140" t="s">
        <v>89</v>
      </c>
      <c r="BU3140" t="s">
        <v>89</v>
      </c>
      <c r="BV3140" s="2">
        <v>44270.587002314816</v>
      </c>
    </row>
    <row r="3141" spans="1:74" x14ac:dyDescent="0.25">
      <c r="A3141" t="s">
        <v>4586</v>
      </c>
      <c r="B3141" t="s">
        <v>8871</v>
      </c>
      <c r="C3141">
        <v>4291</v>
      </c>
      <c r="D3141" t="s">
        <v>73</v>
      </c>
      <c r="E3141" t="s">
        <v>74</v>
      </c>
      <c r="F3141">
        <v>47635</v>
      </c>
      <c r="G3141" t="s">
        <v>75</v>
      </c>
      <c r="H3141" t="s">
        <v>77</v>
      </c>
      <c r="I3141">
        <v>829</v>
      </c>
      <c r="J3141">
        <v>2020</v>
      </c>
      <c r="K3141">
        <v>41</v>
      </c>
      <c r="L3141" t="s">
        <v>77</v>
      </c>
      <c r="M3141" t="s">
        <v>75</v>
      </c>
      <c r="N3141" t="s">
        <v>78</v>
      </c>
      <c r="O3141" t="s">
        <v>1317</v>
      </c>
      <c r="P3141" t="s">
        <v>1318</v>
      </c>
      <c r="Q3141">
        <v>11294369000170</v>
      </c>
      <c r="R3141" t="s">
        <v>92</v>
      </c>
      <c r="U3141">
        <v>4452</v>
      </c>
      <c r="V3141" t="s">
        <v>8861</v>
      </c>
      <c r="X3141" t="s">
        <v>8861</v>
      </c>
      <c r="Y3141" t="s">
        <v>628</v>
      </c>
      <c r="Z3141" t="s">
        <v>83</v>
      </c>
      <c r="AE3141" t="s">
        <v>211</v>
      </c>
      <c r="AF3141" t="s">
        <v>85</v>
      </c>
      <c r="AG3141">
        <v>90000</v>
      </c>
      <c r="AH3141" s="2">
        <v>43906.559884259259</v>
      </c>
      <c r="AI3141" s="2">
        <v>43906.571157407408</v>
      </c>
      <c r="AJ3141" s="2">
        <v>43907.556956018518</v>
      </c>
      <c r="AM3141" t="s">
        <v>87</v>
      </c>
      <c r="AR3141" t="s">
        <v>87</v>
      </c>
      <c r="AU3141">
        <v>90000</v>
      </c>
      <c r="AW3141">
        <v>90000</v>
      </c>
      <c r="AX3141" s="3">
        <v>90000</v>
      </c>
      <c r="AY3141" s="3">
        <v>90000</v>
      </c>
      <c r="AZ3141">
        <v>90000</v>
      </c>
      <c r="BA3141" s="3">
        <v>0</v>
      </c>
      <c r="BB3141" t="s">
        <v>88</v>
      </c>
      <c r="BC3141" s="2">
        <v>44160.679432870369</v>
      </c>
      <c r="BQ3141">
        <v>9249220</v>
      </c>
      <c r="BS3141">
        <v>7112</v>
      </c>
      <c r="BT3141" t="s">
        <v>89</v>
      </c>
      <c r="BU3141" t="s">
        <v>89</v>
      </c>
      <c r="BV3141" s="2">
        <v>44270.587002314816</v>
      </c>
    </row>
    <row r="3142" spans="1:74" x14ac:dyDescent="0.25">
      <c r="A3142" t="s">
        <v>4586</v>
      </c>
      <c r="B3142" t="s">
        <v>8871</v>
      </c>
      <c r="C3142">
        <v>4291</v>
      </c>
      <c r="D3142" t="s">
        <v>73</v>
      </c>
      <c r="E3142" t="s">
        <v>74</v>
      </c>
      <c r="F3142">
        <v>47637</v>
      </c>
      <c r="G3142" t="s">
        <v>75</v>
      </c>
      <c r="H3142" t="s">
        <v>77</v>
      </c>
      <c r="I3142">
        <v>829</v>
      </c>
      <c r="J3142">
        <v>2020</v>
      </c>
      <c r="K3142">
        <v>32</v>
      </c>
      <c r="L3142" t="s">
        <v>77</v>
      </c>
      <c r="M3142" t="s">
        <v>75</v>
      </c>
      <c r="N3142" t="s">
        <v>78</v>
      </c>
      <c r="O3142" t="s">
        <v>5716</v>
      </c>
      <c r="P3142" t="s">
        <v>5720</v>
      </c>
      <c r="Q3142">
        <v>13932309000161</v>
      </c>
      <c r="R3142" t="s">
        <v>92</v>
      </c>
      <c r="U3142">
        <v>4452</v>
      </c>
      <c r="V3142" t="s">
        <v>8861</v>
      </c>
      <c r="X3142" t="s">
        <v>8861</v>
      </c>
      <c r="Y3142" t="s">
        <v>628</v>
      </c>
      <c r="Z3142" t="s">
        <v>83</v>
      </c>
      <c r="AE3142" t="s">
        <v>211</v>
      </c>
      <c r="AF3142" t="s">
        <v>85</v>
      </c>
      <c r="AG3142">
        <v>90000</v>
      </c>
      <c r="AH3142" s="2">
        <v>43906.561249999999</v>
      </c>
      <c r="AI3142" s="2">
        <v>43906.571157407408</v>
      </c>
      <c r="AJ3142" s="2">
        <v>43907.556956018518</v>
      </c>
      <c r="AM3142" t="s">
        <v>87</v>
      </c>
      <c r="AR3142" t="s">
        <v>87</v>
      </c>
      <c r="AU3142">
        <v>90000</v>
      </c>
      <c r="AW3142">
        <v>90000</v>
      </c>
      <c r="AX3142" s="3">
        <v>90000</v>
      </c>
      <c r="AY3142" s="3">
        <v>90000</v>
      </c>
      <c r="AZ3142">
        <v>90000</v>
      </c>
      <c r="BA3142" s="3">
        <v>0</v>
      </c>
      <c r="BB3142" t="s">
        <v>88</v>
      </c>
      <c r="BC3142" s="2">
        <v>44056.354166666664</v>
      </c>
      <c r="BQ3142">
        <v>9249581</v>
      </c>
      <c r="BS3142">
        <v>7112</v>
      </c>
      <c r="BT3142" t="s">
        <v>89</v>
      </c>
      <c r="BU3142" t="s">
        <v>89</v>
      </c>
      <c r="BV3142" s="2">
        <v>44270.587002314816</v>
      </c>
    </row>
    <row r="3143" spans="1:74" x14ac:dyDescent="0.25">
      <c r="A3143" t="s">
        <v>4586</v>
      </c>
      <c r="B3143" t="s">
        <v>8871</v>
      </c>
      <c r="C3143">
        <v>4291</v>
      </c>
      <c r="D3143" t="s">
        <v>73</v>
      </c>
      <c r="E3143" t="s">
        <v>74</v>
      </c>
      <c r="F3143">
        <v>47639</v>
      </c>
      <c r="G3143" t="s">
        <v>75</v>
      </c>
      <c r="H3143" t="s">
        <v>77</v>
      </c>
      <c r="I3143">
        <v>829</v>
      </c>
      <c r="J3143">
        <v>2020</v>
      </c>
      <c r="K3143">
        <v>37</v>
      </c>
      <c r="L3143" t="s">
        <v>77</v>
      </c>
      <c r="M3143" t="s">
        <v>75</v>
      </c>
      <c r="N3143" t="s">
        <v>78</v>
      </c>
      <c r="O3143" t="s">
        <v>3496</v>
      </c>
      <c r="P3143" t="s">
        <v>3497</v>
      </c>
      <c r="Q3143">
        <v>12065714000167</v>
      </c>
      <c r="R3143" t="s">
        <v>92</v>
      </c>
      <c r="U3143">
        <v>4452</v>
      </c>
      <c r="V3143" t="s">
        <v>8861</v>
      </c>
      <c r="X3143" t="s">
        <v>8861</v>
      </c>
      <c r="Y3143" t="s">
        <v>628</v>
      </c>
      <c r="Z3143" t="s">
        <v>83</v>
      </c>
      <c r="AE3143" t="s">
        <v>211</v>
      </c>
      <c r="AF3143" t="s">
        <v>85</v>
      </c>
      <c r="AG3143">
        <v>90000</v>
      </c>
      <c r="AH3143" s="2">
        <v>43906.561712962961</v>
      </c>
      <c r="AI3143" s="2">
        <v>43906.571157407408</v>
      </c>
      <c r="AJ3143" s="2">
        <v>43907.556956018518</v>
      </c>
      <c r="AM3143" t="s">
        <v>87</v>
      </c>
      <c r="AR3143" t="s">
        <v>87</v>
      </c>
      <c r="AU3143">
        <v>90000</v>
      </c>
      <c r="AW3143">
        <v>90000</v>
      </c>
      <c r="AX3143" s="3">
        <v>90000</v>
      </c>
      <c r="AY3143" s="3">
        <v>90000</v>
      </c>
      <c r="AZ3143">
        <v>90000</v>
      </c>
      <c r="BA3143" s="3">
        <v>0</v>
      </c>
      <c r="BB3143" t="s">
        <v>88</v>
      </c>
      <c r="BC3143" s="2">
        <v>44160.679444444446</v>
      </c>
      <c r="BQ3143">
        <v>9249263</v>
      </c>
      <c r="BS3143">
        <v>7112</v>
      </c>
      <c r="BT3143" t="s">
        <v>89</v>
      </c>
      <c r="BU3143" t="s">
        <v>89</v>
      </c>
      <c r="BV3143" s="2">
        <v>44270.587002314816</v>
      </c>
    </row>
    <row r="3144" spans="1:74" x14ac:dyDescent="0.25">
      <c r="A3144" t="s">
        <v>4586</v>
      </c>
      <c r="B3144" t="s">
        <v>8871</v>
      </c>
      <c r="C3144">
        <v>4291</v>
      </c>
      <c r="D3144" t="s">
        <v>73</v>
      </c>
      <c r="E3144" t="s">
        <v>74</v>
      </c>
      <c r="F3144">
        <v>47641</v>
      </c>
      <c r="G3144" t="s">
        <v>75</v>
      </c>
      <c r="H3144" t="s">
        <v>77</v>
      </c>
      <c r="I3144">
        <v>829</v>
      </c>
      <c r="J3144">
        <v>2020</v>
      </c>
      <c r="K3144">
        <v>42</v>
      </c>
      <c r="L3144" t="s">
        <v>77</v>
      </c>
      <c r="M3144" t="s">
        <v>75</v>
      </c>
      <c r="N3144" t="s">
        <v>78</v>
      </c>
      <c r="O3144" t="s">
        <v>3095</v>
      </c>
      <c r="P3144" t="s">
        <v>4900</v>
      </c>
      <c r="Q3144">
        <v>11642955000169</v>
      </c>
      <c r="R3144" t="s">
        <v>92</v>
      </c>
      <c r="U3144">
        <v>4452</v>
      </c>
      <c r="V3144" t="s">
        <v>8861</v>
      </c>
      <c r="X3144" t="s">
        <v>8861</v>
      </c>
      <c r="Y3144" t="s">
        <v>628</v>
      </c>
      <c r="Z3144" t="s">
        <v>83</v>
      </c>
      <c r="AE3144" t="s">
        <v>211</v>
      </c>
      <c r="AF3144" t="s">
        <v>85</v>
      </c>
      <c r="AG3144">
        <v>90000</v>
      </c>
      <c r="AH3144" s="2">
        <v>43906.562210648146</v>
      </c>
      <c r="AI3144" s="2">
        <v>43906.571157407408</v>
      </c>
      <c r="AJ3144" s="2">
        <v>43907.556944444441</v>
      </c>
      <c r="AM3144" t="s">
        <v>87</v>
      </c>
      <c r="AR3144" t="s">
        <v>87</v>
      </c>
      <c r="AU3144">
        <v>90000</v>
      </c>
      <c r="AW3144">
        <v>90000</v>
      </c>
      <c r="AX3144" s="3">
        <v>90000</v>
      </c>
      <c r="AY3144" s="3">
        <v>90000</v>
      </c>
      <c r="AZ3144">
        <v>90000</v>
      </c>
      <c r="BA3144" s="3">
        <v>0</v>
      </c>
      <c r="BB3144" t="s">
        <v>88</v>
      </c>
      <c r="BC3144" s="2">
        <v>44160.679444444446</v>
      </c>
      <c r="BQ3144">
        <v>9249232</v>
      </c>
      <c r="BS3144">
        <v>7112</v>
      </c>
      <c r="BT3144" t="s">
        <v>89</v>
      </c>
      <c r="BU3144" t="s">
        <v>89</v>
      </c>
      <c r="BV3144" s="2">
        <v>44270.587002314816</v>
      </c>
    </row>
    <row r="3145" spans="1:74" x14ac:dyDescent="0.25">
      <c r="A3145" t="s">
        <v>4586</v>
      </c>
      <c r="B3145" t="s">
        <v>8871</v>
      </c>
      <c r="C3145">
        <v>4291</v>
      </c>
      <c r="D3145" t="s">
        <v>73</v>
      </c>
      <c r="E3145" t="s">
        <v>74</v>
      </c>
      <c r="F3145">
        <v>47642</v>
      </c>
      <c r="G3145" t="s">
        <v>75</v>
      </c>
      <c r="H3145" t="s">
        <v>77</v>
      </c>
      <c r="I3145">
        <v>829</v>
      </c>
      <c r="J3145">
        <v>2020</v>
      </c>
      <c r="K3145">
        <v>47</v>
      </c>
      <c r="L3145" t="s">
        <v>77</v>
      </c>
      <c r="M3145" t="s">
        <v>75</v>
      </c>
      <c r="N3145" t="s">
        <v>78</v>
      </c>
      <c r="O3145" t="s">
        <v>3484</v>
      </c>
      <c r="P3145" t="s">
        <v>5032</v>
      </c>
      <c r="Q3145">
        <v>11796088000116</v>
      </c>
      <c r="R3145" t="s">
        <v>92</v>
      </c>
      <c r="U3145">
        <v>4452</v>
      </c>
      <c r="V3145" t="s">
        <v>8861</v>
      </c>
      <c r="X3145" t="s">
        <v>8861</v>
      </c>
      <c r="Y3145" t="s">
        <v>628</v>
      </c>
      <c r="Z3145" t="s">
        <v>83</v>
      </c>
      <c r="AE3145" t="s">
        <v>211</v>
      </c>
      <c r="AF3145" t="s">
        <v>85</v>
      </c>
      <c r="AG3145">
        <v>90000</v>
      </c>
      <c r="AH3145" s="2">
        <v>43906.562650462962</v>
      </c>
      <c r="AI3145" s="2">
        <v>43906.570613425924</v>
      </c>
      <c r="AJ3145" s="2">
        <v>43907.556944444441</v>
      </c>
      <c r="AM3145" t="s">
        <v>87</v>
      </c>
      <c r="AR3145" t="s">
        <v>87</v>
      </c>
      <c r="AU3145">
        <v>90000</v>
      </c>
      <c r="AW3145">
        <v>90000</v>
      </c>
      <c r="AX3145" s="3">
        <v>90000</v>
      </c>
      <c r="AY3145" s="3">
        <v>90000</v>
      </c>
      <c r="AZ3145">
        <v>90000</v>
      </c>
      <c r="BA3145" s="3">
        <v>0</v>
      </c>
      <c r="BB3145" t="s">
        <v>88</v>
      </c>
      <c r="BC3145" s="2">
        <v>44056.354166666664</v>
      </c>
      <c r="BQ3145">
        <v>9249930</v>
      </c>
      <c r="BS3145">
        <v>7112</v>
      </c>
      <c r="BT3145" t="s">
        <v>89</v>
      </c>
      <c r="BU3145" t="s">
        <v>89</v>
      </c>
      <c r="BV3145" s="2">
        <v>44270.587002314816</v>
      </c>
    </row>
    <row r="3146" spans="1:74" x14ac:dyDescent="0.25">
      <c r="A3146" t="s">
        <v>4586</v>
      </c>
      <c r="B3146" t="s">
        <v>8871</v>
      </c>
      <c r="C3146">
        <v>4291</v>
      </c>
      <c r="D3146" t="s">
        <v>73</v>
      </c>
      <c r="E3146" t="s">
        <v>74</v>
      </c>
      <c r="F3146">
        <v>47651</v>
      </c>
      <c r="G3146" t="s">
        <v>75</v>
      </c>
      <c r="H3146" t="s">
        <v>77</v>
      </c>
      <c r="I3146">
        <v>829</v>
      </c>
      <c r="J3146">
        <v>2020</v>
      </c>
      <c r="K3146">
        <v>33</v>
      </c>
      <c r="L3146" t="s">
        <v>77</v>
      </c>
      <c r="M3146" t="s">
        <v>75</v>
      </c>
      <c r="N3146" t="s">
        <v>78</v>
      </c>
      <c r="O3146" t="s">
        <v>2171</v>
      </c>
      <c r="P3146" t="s">
        <v>4870</v>
      </c>
      <c r="Q3146">
        <v>97529530000163</v>
      </c>
      <c r="R3146" t="s">
        <v>92</v>
      </c>
      <c r="U3146">
        <v>4452</v>
      </c>
      <c r="V3146" t="s">
        <v>8861</v>
      </c>
      <c r="X3146" t="s">
        <v>8861</v>
      </c>
      <c r="Y3146" t="s">
        <v>628</v>
      </c>
      <c r="Z3146" t="s">
        <v>83</v>
      </c>
      <c r="AE3146" t="s">
        <v>206</v>
      </c>
      <c r="AF3146" t="s">
        <v>85</v>
      </c>
      <c r="AG3146">
        <v>82000</v>
      </c>
      <c r="AH3146" s="2">
        <v>43906.565578703703</v>
      </c>
      <c r="AI3146" s="2">
        <v>43906.56763888889</v>
      </c>
      <c r="AJ3146" s="2">
        <v>43907.556944444441</v>
      </c>
      <c r="AM3146" t="s">
        <v>87</v>
      </c>
      <c r="AR3146" t="s">
        <v>87</v>
      </c>
      <c r="AU3146">
        <v>82000</v>
      </c>
      <c r="AW3146">
        <v>82000</v>
      </c>
      <c r="AX3146" s="3">
        <v>82000</v>
      </c>
      <c r="AY3146" s="3">
        <v>82000</v>
      </c>
      <c r="AZ3146">
        <v>82000</v>
      </c>
      <c r="BA3146" s="3">
        <v>0</v>
      </c>
      <c r="BB3146" t="s">
        <v>88</v>
      </c>
      <c r="BC3146" s="2">
        <v>44056.354166666664</v>
      </c>
      <c r="BQ3146">
        <v>9249819</v>
      </c>
      <c r="BS3146">
        <v>7112</v>
      </c>
      <c r="BT3146" t="s">
        <v>89</v>
      </c>
      <c r="BU3146" t="s">
        <v>89</v>
      </c>
      <c r="BV3146" s="2">
        <v>44270.587002314816</v>
      </c>
    </row>
    <row r="3147" spans="1:74" x14ac:dyDescent="0.25">
      <c r="A3147" t="s">
        <v>4586</v>
      </c>
      <c r="B3147" t="s">
        <v>8871</v>
      </c>
      <c r="C3147">
        <v>4291</v>
      </c>
      <c r="D3147" t="s">
        <v>73</v>
      </c>
      <c r="E3147" t="s">
        <v>74</v>
      </c>
      <c r="F3147">
        <v>47653</v>
      </c>
      <c r="G3147" t="s">
        <v>75</v>
      </c>
      <c r="H3147" t="s">
        <v>77</v>
      </c>
      <c r="I3147">
        <v>829</v>
      </c>
      <c r="J3147">
        <v>2020</v>
      </c>
      <c r="K3147">
        <v>35</v>
      </c>
      <c r="L3147" t="s">
        <v>77</v>
      </c>
      <c r="M3147" t="s">
        <v>75</v>
      </c>
      <c r="N3147" t="s">
        <v>78</v>
      </c>
      <c r="O3147" t="s">
        <v>3504</v>
      </c>
      <c r="P3147" t="s">
        <v>3505</v>
      </c>
      <c r="Q3147">
        <v>19439808000106</v>
      </c>
      <c r="R3147" t="s">
        <v>92</v>
      </c>
      <c r="U3147">
        <v>4452</v>
      </c>
      <c r="V3147" t="s">
        <v>8861</v>
      </c>
      <c r="X3147" t="s">
        <v>8861</v>
      </c>
      <c r="Y3147" t="s">
        <v>628</v>
      </c>
      <c r="Z3147" t="s">
        <v>83</v>
      </c>
      <c r="AE3147" t="s">
        <v>206</v>
      </c>
      <c r="AF3147" t="s">
        <v>85</v>
      </c>
      <c r="AG3147">
        <v>82000</v>
      </c>
      <c r="AH3147" s="2">
        <v>43906.566087962965</v>
      </c>
      <c r="AI3147" s="2">
        <v>43906.56763888889</v>
      </c>
      <c r="AJ3147" s="2">
        <v>43907.556944444441</v>
      </c>
      <c r="AM3147" t="s">
        <v>87</v>
      </c>
      <c r="AR3147" t="s">
        <v>87</v>
      </c>
      <c r="AU3147">
        <v>82000</v>
      </c>
      <c r="AW3147">
        <v>82000</v>
      </c>
      <c r="AX3147" s="3">
        <v>82000</v>
      </c>
      <c r="AY3147" s="3">
        <v>82000</v>
      </c>
      <c r="AZ3147">
        <v>82000</v>
      </c>
      <c r="BA3147" s="3">
        <v>0</v>
      </c>
      <c r="BB3147" t="s">
        <v>88</v>
      </c>
      <c r="BC3147" s="2">
        <v>44160.679444444446</v>
      </c>
      <c r="BQ3147">
        <v>9249203</v>
      </c>
      <c r="BS3147">
        <v>7112</v>
      </c>
      <c r="BT3147" t="s">
        <v>89</v>
      </c>
      <c r="BU3147" t="s">
        <v>89</v>
      </c>
      <c r="BV3147" s="2">
        <v>44270.587002314816</v>
      </c>
    </row>
    <row r="3148" spans="1:74" x14ac:dyDescent="0.25">
      <c r="A3148" t="s">
        <v>4586</v>
      </c>
      <c r="B3148" t="s">
        <v>8871</v>
      </c>
      <c r="C3148">
        <v>4291</v>
      </c>
      <c r="D3148" t="s">
        <v>73</v>
      </c>
      <c r="E3148" t="s">
        <v>74</v>
      </c>
      <c r="F3148">
        <v>47657</v>
      </c>
      <c r="G3148" t="s">
        <v>75</v>
      </c>
      <c r="H3148" t="s">
        <v>77</v>
      </c>
      <c r="I3148">
        <v>829</v>
      </c>
      <c r="J3148">
        <v>2020</v>
      </c>
      <c r="K3148">
        <v>31</v>
      </c>
      <c r="L3148" t="s">
        <v>77</v>
      </c>
      <c r="M3148" t="s">
        <v>75</v>
      </c>
      <c r="N3148" t="s">
        <v>78</v>
      </c>
      <c r="O3148" t="s">
        <v>2305</v>
      </c>
      <c r="P3148" t="s">
        <v>4585</v>
      </c>
      <c r="Q3148">
        <v>19406553000177</v>
      </c>
      <c r="R3148" t="s">
        <v>92</v>
      </c>
      <c r="U3148">
        <v>4452</v>
      </c>
      <c r="V3148" t="s">
        <v>8861</v>
      </c>
      <c r="X3148" t="s">
        <v>8861</v>
      </c>
      <c r="Y3148" t="s">
        <v>628</v>
      </c>
      <c r="Z3148" t="s">
        <v>83</v>
      </c>
      <c r="AE3148" t="s">
        <v>206</v>
      </c>
      <c r="AF3148" t="s">
        <v>85</v>
      </c>
      <c r="AG3148">
        <v>82000</v>
      </c>
      <c r="AH3148" s="2">
        <v>43906.566759259258</v>
      </c>
      <c r="AI3148" s="2">
        <v>43906.56763888889</v>
      </c>
      <c r="AJ3148" s="2">
        <v>43907.556944444441</v>
      </c>
      <c r="AM3148" t="s">
        <v>87</v>
      </c>
      <c r="AR3148" t="s">
        <v>87</v>
      </c>
      <c r="AU3148">
        <v>82000</v>
      </c>
      <c r="AW3148">
        <v>82000</v>
      </c>
      <c r="AX3148" s="3">
        <v>82000</v>
      </c>
      <c r="AY3148" s="3">
        <v>82000</v>
      </c>
      <c r="AZ3148">
        <v>82000</v>
      </c>
      <c r="BA3148" s="3">
        <v>0</v>
      </c>
      <c r="BB3148" t="s">
        <v>88</v>
      </c>
      <c r="BC3148" s="2">
        <v>44056.354166666664</v>
      </c>
      <c r="BQ3148">
        <v>9249315</v>
      </c>
      <c r="BS3148">
        <v>7112</v>
      </c>
      <c r="BT3148" t="s">
        <v>89</v>
      </c>
      <c r="BU3148" t="s">
        <v>89</v>
      </c>
      <c r="BV3148" s="2">
        <v>44270.587002314816</v>
      </c>
    </row>
    <row r="3149" spans="1:74" x14ac:dyDescent="0.25">
      <c r="A3149" t="s">
        <v>4586</v>
      </c>
      <c r="B3149" t="s">
        <v>8871</v>
      </c>
      <c r="C3149">
        <v>4291</v>
      </c>
      <c r="D3149" t="s">
        <v>73</v>
      </c>
      <c r="E3149" t="s">
        <v>74</v>
      </c>
      <c r="F3149">
        <v>47659</v>
      </c>
      <c r="G3149" t="s">
        <v>75</v>
      </c>
      <c r="H3149" t="s">
        <v>77</v>
      </c>
      <c r="I3149">
        <v>829</v>
      </c>
      <c r="J3149">
        <v>2020</v>
      </c>
      <c r="K3149">
        <v>38</v>
      </c>
      <c r="L3149" t="s">
        <v>77</v>
      </c>
      <c r="M3149" t="s">
        <v>75</v>
      </c>
      <c r="N3149" t="s">
        <v>78</v>
      </c>
      <c r="O3149" t="s">
        <v>4321</v>
      </c>
      <c r="P3149" t="s">
        <v>4322</v>
      </c>
      <c r="Q3149">
        <v>12647550000186</v>
      </c>
      <c r="R3149" t="s">
        <v>92</v>
      </c>
      <c r="U3149">
        <v>4452</v>
      </c>
      <c r="V3149" t="s">
        <v>8861</v>
      </c>
      <c r="X3149" t="s">
        <v>8861</v>
      </c>
      <c r="Y3149" t="s">
        <v>628</v>
      </c>
      <c r="Z3149" t="s">
        <v>83</v>
      </c>
      <c r="AE3149" t="s">
        <v>206</v>
      </c>
      <c r="AF3149" t="s">
        <v>85</v>
      </c>
      <c r="AG3149">
        <v>82000</v>
      </c>
      <c r="AH3149" s="2">
        <v>43906.567465277774</v>
      </c>
      <c r="AI3149" s="2">
        <v>43906.567824074074</v>
      </c>
      <c r="AJ3149" s="2">
        <v>43907.556944444441</v>
      </c>
      <c r="AM3149" t="s">
        <v>87</v>
      </c>
      <c r="AR3149" t="s">
        <v>87</v>
      </c>
      <c r="AU3149">
        <v>82000</v>
      </c>
      <c r="AW3149">
        <v>82000</v>
      </c>
      <c r="AX3149" s="3">
        <v>82000</v>
      </c>
      <c r="AY3149" s="3">
        <v>82000</v>
      </c>
      <c r="AZ3149">
        <v>82000</v>
      </c>
      <c r="BA3149" s="3">
        <v>0</v>
      </c>
      <c r="BB3149" t="s">
        <v>88</v>
      </c>
      <c r="BC3149" s="2">
        <v>44161.65320601852</v>
      </c>
      <c r="BQ3149">
        <v>9249404</v>
      </c>
      <c r="BS3149">
        <v>7112</v>
      </c>
      <c r="BT3149" t="s">
        <v>89</v>
      </c>
      <c r="BU3149" t="s">
        <v>89</v>
      </c>
      <c r="BV3149" s="2">
        <v>44270.587002314816</v>
      </c>
    </row>
    <row r="3150" spans="1:74" x14ac:dyDescent="0.25">
      <c r="A3150" t="s">
        <v>4586</v>
      </c>
      <c r="B3150" t="s">
        <v>8871</v>
      </c>
      <c r="C3150">
        <v>4291</v>
      </c>
      <c r="D3150" t="s">
        <v>73</v>
      </c>
      <c r="E3150" t="s">
        <v>74</v>
      </c>
      <c r="F3150">
        <v>47661</v>
      </c>
      <c r="G3150" t="s">
        <v>75</v>
      </c>
      <c r="H3150" t="s">
        <v>77</v>
      </c>
      <c r="I3150">
        <v>829</v>
      </c>
      <c r="J3150">
        <v>2020</v>
      </c>
      <c r="K3150">
        <v>39</v>
      </c>
      <c r="L3150" t="s">
        <v>77</v>
      </c>
      <c r="M3150" t="s">
        <v>75</v>
      </c>
      <c r="N3150" t="s">
        <v>78</v>
      </c>
      <c r="O3150" t="s">
        <v>3532</v>
      </c>
      <c r="P3150" t="s">
        <v>4344</v>
      </c>
      <c r="Q3150">
        <v>13765401000184</v>
      </c>
      <c r="R3150" t="s">
        <v>92</v>
      </c>
      <c r="U3150">
        <v>4452</v>
      </c>
      <c r="V3150" t="s">
        <v>8861</v>
      </c>
      <c r="X3150" t="s">
        <v>8861</v>
      </c>
      <c r="Y3150" t="s">
        <v>628</v>
      </c>
      <c r="Z3150" t="s">
        <v>83</v>
      </c>
      <c r="AE3150" t="s">
        <v>206</v>
      </c>
      <c r="AF3150" t="s">
        <v>85</v>
      </c>
      <c r="AG3150">
        <v>82000</v>
      </c>
      <c r="AH3150" s="2">
        <v>43906.568124999998</v>
      </c>
      <c r="AI3150" s="2">
        <v>43906.568298611113</v>
      </c>
      <c r="AJ3150" s="2">
        <v>43907.556932870371</v>
      </c>
      <c r="AM3150" t="s">
        <v>87</v>
      </c>
      <c r="AR3150" t="s">
        <v>87</v>
      </c>
      <c r="AU3150">
        <v>82000</v>
      </c>
      <c r="AW3150">
        <v>82000</v>
      </c>
      <c r="AX3150" s="3">
        <v>82000</v>
      </c>
      <c r="AY3150" s="3">
        <v>82000</v>
      </c>
      <c r="AZ3150">
        <v>82000</v>
      </c>
      <c r="BA3150" s="3">
        <v>0</v>
      </c>
      <c r="BB3150" t="s">
        <v>88</v>
      </c>
      <c r="BC3150" s="2">
        <v>44160.679444444446</v>
      </c>
      <c r="BQ3150">
        <v>9249582</v>
      </c>
      <c r="BS3150">
        <v>7112</v>
      </c>
      <c r="BT3150" t="s">
        <v>89</v>
      </c>
      <c r="BU3150" t="s">
        <v>89</v>
      </c>
      <c r="BV3150" s="2">
        <v>44270.587002314816</v>
      </c>
    </row>
    <row r="3151" spans="1:74" x14ac:dyDescent="0.25">
      <c r="A3151" t="s">
        <v>4586</v>
      </c>
      <c r="B3151" t="s">
        <v>8871</v>
      </c>
      <c r="C3151">
        <v>4291</v>
      </c>
      <c r="D3151" t="s">
        <v>73</v>
      </c>
      <c r="E3151" t="s">
        <v>74</v>
      </c>
      <c r="F3151">
        <v>47664</v>
      </c>
      <c r="G3151" t="s">
        <v>75</v>
      </c>
      <c r="H3151" t="s">
        <v>77</v>
      </c>
      <c r="I3151">
        <v>829</v>
      </c>
      <c r="J3151">
        <v>2020</v>
      </c>
      <c r="K3151">
        <v>40</v>
      </c>
      <c r="L3151" t="s">
        <v>77</v>
      </c>
      <c r="M3151" t="s">
        <v>75</v>
      </c>
      <c r="N3151" t="s">
        <v>78</v>
      </c>
      <c r="O3151" t="s">
        <v>2290</v>
      </c>
      <c r="P3151" t="s">
        <v>4005</v>
      </c>
      <c r="Q3151">
        <v>11277550000179</v>
      </c>
      <c r="R3151" t="s">
        <v>92</v>
      </c>
      <c r="U3151">
        <v>4452</v>
      </c>
      <c r="V3151" t="s">
        <v>8861</v>
      </c>
      <c r="X3151" t="s">
        <v>8861</v>
      </c>
      <c r="Y3151" t="s">
        <v>628</v>
      </c>
      <c r="Z3151" t="s">
        <v>83</v>
      </c>
      <c r="AE3151" t="s">
        <v>206</v>
      </c>
      <c r="AF3151" t="s">
        <v>85</v>
      </c>
      <c r="AG3151">
        <v>82000</v>
      </c>
      <c r="AH3151" s="2">
        <v>43906.568831018521</v>
      </c>
      <c r="AI3151" s="2">
        <v>43906.570613425924</v>
      </c>
      <c r="AJ3151" s="2">
        <v>43907.556932870371</v>
      </c>
      <c r="AM3151" t="s">
        <v>87</v>
      </c>
      <c r="AR3151" t="s">
        <v>87</v>
      </c>
      <c r="AU3151">
        <v>82000</v>
      </c>
      <c r="AW3151">
        <v>82000</v>
      </c>
      <c r="AX3151" s="3">
        <v>82000</v>
      </c>
      <c r="AY3151" s="3">
        <v>82000</v>
      </c>
      <c r="AZ3151">
        <v>82000</v>
      </c>
      <c r="BA3151" s="3">
        <v>0</v>
      </c>
      <c r="BB3151" t="s">
        <v>88</v>
      </c>
      <c r="BC3151" s="2">
        <v>44056.354166666664</v>
      </c>
      <c r="BQ3151">
        <v>9249585</v>
      </c>
      <c r="BS3151">
        <v>7112</v>
      </c>
      <c r="BT3151" t="s">
        <v>89</v>
      </c>
      <c r="BU3151" t="s">
        <v>89</v>
      </c>
      <c r="BV3151" s="2">
        <v>44270.587002314816</v>
      </c>
    </row>
    <row r="3152" spans="1:74" x14ac:dyDescent="0.25">
      <c r="A3152" t="s">
        <v>4586</v>
      </c>
      <c r="B3152" t="s">
        <v>8871</v>
      </c>
      <c r="C3152">
        <v>4291</v>
      </c>
      <c r="D3152" t="s">
        <v>73</v>
      </c>
      <c r="E3152" t="s">
        <v>74</v>
      </c>
      <c r="F3152">
        <v>47668</v>
      </c>
      <c r="G3152" t="s">
        <v>75</v>
      </c>
      <c r="H3152" t="s">
        <v>77</v>
      </c>
      <c r="I3152">
        <v>829</v>
      </c>
      <c r="J3152">
        <v>2020</v>
      </c>
      <c r="K3152">
        <v>45</v>
      </c>
      <c r="L3152" t="s">
        <v>77</v>
      </c>
      <c r="M3152" t="s">
        <v>75</v>
      </c>
      <c r="N3152" t="s">
        <v>78</v>
      </c>
      <c r="O3152" t="s">
        <v>1970</v>
      </c>
      <c r="P3152" t="s">
        <v>3490</v>
      </c>
      <c r="Q3152">
        <v>11926064000134</v>
      </c>
      <c r="R3152" t="s">
        <v>92</v>
      </c>
      <c r="U3152">
        <v>4452</v>
      </c>
      <c r="V3152" t="s">
        <v>8861</v>
      </c>
      <c r="X3152" t="s">
        <v>8861</v>
      </c>
      <c r="Y3152" t="s">
        <v>628</v>
      </c>
      <c r="Z3152" t="s">
        <v>83</v>
      </c>
      <c r="AE3152" t="s">
        <v>206</v>
      </c>
      <c r="AF3152" t="s">
        <v>85</v>
      </c>
      <c r="AG3152">
        <v>82000</v>
      </c>
      <c r="AH3152" s="2">
        <v>43906.570011574076</v>
      </c>
      <c r="AI3152" s="2">
        <v>43906.570613425924</v>
      </c>
      <c r="AJ3152" s="2">
        <v>43907.556932870371</v>
      </c>
      <c r="AM3152" t="s">
        <v>87</v>
      </c>
      <c r="AR3152" t="s">
        <v>87</v>
      </c>
      <c r="AU3152">
        <v>82000</v>
      </c>
      <c r="AW3152">
        <v>82000</v>
      </c>
      <c r="AX3152" s="3">
        <v>82000</v>
      </c>
      <c r="AY3152" s="3">
        <v>82000</v>
      </c>
      <c r="AZ3152">
        <v>82000</v>
      </c>
      <c r="BA3152" s="3">
        <v>0</v>
      </c>
      <c r="BB3152" t="s">
        <v>88</v>
      </c>
      <c r="BC3152" s="2">
        <v>44056.354166666664</v>
      </c>
      <c r="BQ3152">
        <v>9249625</v>
      </c>
      <c r="BS3152">
        <v>7112</v>
      </c>
      <c r="BT3152" t="s">
        <v>89</v>
      </c>
      <c r="BU3152" t="s">
        <v>89</v>
      </c>
      <c r="BV3152" s="2">
        <v>44270.587002314816</v>
      </c>
    </row>
    <row r="3153" spans="1:74" x14ac:dyDescent="0.25">
      <c r="A3153" t="s">
        <v>4586</v>
      </c>
      <c r="B3153" t="s">
        <v>8871</v>
      </c>
      <c r="C3153">
        <v>4291</v>
      </c>
      <c r="D3153" t="s">
        <v>73</v>
      </c>
      <c r="E3153" t="s">
        <v>74</v>
      </c>
      <c r="F3153">
        <v>47672</v>
      </c>
      <c r="G3153" t="s">
        <v>75</v>
      </c>
      <c r="H3153" t="s">
        <v>77</v>
      </c>
      <c r="I3153">
        <v>829</v>
      </c>
      <c r="J3153">
        <v>2020</v>
      </c>
      <c r="K3153">
        <v>30</v>
      </c>
      <c r="L3153" t="s">
        <v>77</v>
      </c>
      <c r="M3153" t="s">
        <v>75</v>
      </c>
      <c r="N3153" t="s">
        <v>78</v>
      </c>
      <c r="O3153" t="s">
        <v>3305</v>
      </c>
      <c r="P3153" t="s">
        <v>3495</v>
      </c>
      <c r="Q3153">
        <v>11482116000120</v>
      </c>
      <c r="R3153" t="s">
        <v>92</v>
      </c>
      <c r="U3153">
        <v>4452</v>
      </c>
      <c r="V3153" t="s">
        <v>8861</v>
      </c>
      <c r="X3153" t="s">
        <v>8861</v>
      </c>
      <c r="Y3153" t="s">
        <v>628</v>
      </c>
      <c r="Z3153" t="s">
        <v>83</v>
      </c>
      <c r="AE3153" t="s">
        <v>206</v>
      </c>
      <c r="AF3153" t="s">
        <v>85</v>
      </c>
      <c r="AG3153">
        <v>82000</v>
      </c>
      <c r="AH3153" s="2">
        <v>43906.570520833331</v>
      </c>
      <c r="AI3153" s="2">
        <v>43906.571157407408</v>
      </c>
      <c r="AJ3153" s="2">
        <v>43907.556932870371</v>
      </c>
      <c r="AM3153" t="s">
        <v>87</v>
      </c>
      <c r="AR3153" t="s">
        <v>87</v>
      </c>
      <c r="AU3153">
        <v>82000</v>
      </c>
      <c r="AW3153">
        <v>82000</v>
      </c>
      <c r="AX3153" s="3">
        <v>82000</v>
      </c>
      <c r="AY3153" s="3">
        <v>82000</v>
      </c>
      <c r="AZ3153">
        <v>82000</v>
      </c>
      <c r="BA3153" s="3">
        <v>0</v>
      </c>
      <c r="BB3153" t="s">
        <v>88</v>
      </c>
      <c r="BC3153" s="2">
        <v>44160.679456018515</v>
      </c>
      <c r="BQ3153">
        <v>9249897</v>
      </c>
      <c r="BS3153">
        <v>7112</v>
      </c>
      <c r="BT3153" t="s">
        <v>89</v>
      </c>
      <c r="BU3153" t="s">
        <v>89</v>
      </c>
      <c r="BV3153" s="2">
        <v>44270.587002314816</v>
      </c>
    </row>
    <row r="3154" spans="1:74" x14ac:dyDescent="0.25">
      <c r="A3154" t="s">
        <v>4586</v>
      </c>
      <c r="B3154" t="s">
        <v>8871</v>
      </c>
      <c r="C3154">
        <v>4291</v>
      </c>
      <c r="D3154" t="s">
        <v>73</v>
      </c>
      <c r="E3154" t="s">
        <v>74</v>
      </c>
      <c r="F3154">
        <v>47673</v>
      </c>
      <c r="G3154" t="s">
        <v>75</v>
      </c>
      <c r="H3154" t="s">
        <v>77</v>
      </c>
      <c r="I3154">
        <v>829</v>
      </c>
      <c r="J3154">
        <v>2020</v>
      </c>
      <c r="K3154">
        <v>46</v>
      </c>
      <c r="L3154" t="s">
        <v>77</v>
      </c>
      <c r="M3154" t="s">
        <v>75</v>
      </c>
      <c r="N3154" t="s">
        <v>78</v>
      </c>
      <c r="O3154" t="s">
        <v>3554</v>
      </c>
      <c r="P3154" t="s">
        <v>3555</v>
      </c>
      <c r="Q3154">
        <v>11182803000120</v>
      </c>
      <c r="R3154" t="s">
        <v>92</v>
      </c>
      <c r="U3154">
        <v>4452</v>
      </c>
      <c r="V3154" t="s">
        <v>8861</v>
      </c>
      <c r="X3154" t="s">
        <v>8861</v>
      </c>
      <c r="Y3154" t="s">
        <v>628</v>
      </c>
      <c r="Z3154" t="s">
        <v>83</v>
      </c>
      <c r="AE3154" t="s">
        <v>206</v>
      </c>
      <c r="AF3154" t="s">
        <v>85</v>
      </c>
      <c r="AG3154">
        <v>82000</v>
      </c>
      <c r="AH3154" s="2">
        <v>43906.570972222224</v>
      </c>
      <c r="AI3154" s="2">
        <v>43906.571331018517</v>
      </c>
      <c r="AJ3154" s="2">
        <v>43907.556932870371</v>
      </c>
      <c r="AM3154" t="s">
        <v>87</v>
      </c>
      <c r="AR3154" t="s">
        <v>87</v>
      </c>
      <c r="AU3154">
        <v>82000</v>
      </c>
      <c r="AW3154">
        <v>82000</v>
      </c>
      <c r="AX3154" s="3">
        <v>82000</v>
      </c>
      <c r="AY3154" s="3">
        <v>82000</v>
      </c>
      <c r="AZ3154">
        <v>82000</v>
      </c>
      <c r="BA3154" s="3">
        <v>0</v>
      </c>
      <c r="BB3154" t="s">
        <v>88</v>
      </c>
      <c r="BC3154" s="2">
        <v>44056.354166666664</v>
      </c>
      <c r="BQ3154">
        <v>9249669</v>
      </c>
      <c r="BS3154">
        <v>7112</v>
      </c>
      <c r="BT3154" t="s">
        <v>89</v>
      </c>
      <c r="BU3154" t="s">
        <v>89</v>
      </c>
      <c r="BV3154" s="2">
        <v>44270.587002314816</v>
      </c>
    </row>
    <row r="3155" spans="1:74" x14ac:dyDescent="0.25">
      <c r="A3155" t="s">
        <v>4586</v>
      </c>
      <c r="B3155" t="s">
        <v>8871</v>
      </c>
      <c r="C3155">
        <v>4291</v>
      </c>
      <c r="D3155" t="s">
        <v>73</v>
      </c>
      <c r="E3155" t="s">
        <v>74</v>
      </c>
      <c r="F3155">
        <v>47676</v>
      </c>
      <c r="G3155" t="s">
        <v>75</v>
      </c>
      <c r="H3155" t="s">
        <v>77</v>
      </c>
      <c r="I3155">
        <v>829</v>
      </c>
      <c r="J3155">
        <v>2020</v>
      </c>
      <c r="K3155">
        <v>34</v>
      </c>
      <c r="L3155" t="s">
        <v>77</v>
      </c>
      <c r="M3155" t="s">
        <v>75</v>
      </c>
      <c r="N3155" t="s">
        <v>78</v>
      </c>
      <c r="O3155" t="s">
        <v>2299</v>
      </c>
      <c r="P3155" t="s">
        <v>2812</v>
      </c>
      <c r="Q3155">
        <v>12125124000182</v>
      </c>
      <c r="R3155" t="s">
        <v>92</v>
      </c>
      <c r="U3155">
        <v>4452</v>
      </c>
      <c r="V3155" t="s">
        <v>8861</v>
      </c>
      <c r="X3155" t="s">
        <v>8861</v>
      </c>
      <c r="Y3155" t="s">
        <v>628</v>
      </c>
      <c r="Z3155" t="s">
        <v>83</v>
      </c>
      <c r="AE3155" t="s">
        <v>206</v>
      </c>
      <c r="AF3155" t="s">
        <v>85</v>
      </c>
      <c r="AG3155">
        <v>82000</v>
      </c>
      <c r="AH3155" s="2">
        <v>43906.572199074071</v>
      </c>
      <c r="AI3155" s="2">
        <v>43906.573912037034</v>
      </c>
      <c r="AJ3155" s="2">
        <v>43907.556932870371</v>
      </c>
      <c r="AM3155" t="s">
        <v>87</v>
      </c>
      <c r="AR3155" t="s">
        <v>87</v>
      </c>
      <c r="AU3155">
        <v>82000</v>
      </c>
      <c r="AW3155">
        <v>82000</v>
      </c>
      <c r="AX3155" s="3">
        <v>82000</v>
      </c>
      <c r="AY3155" s="3">
        <v>82000</v>
      </c>
      <c r="AZ3155">
        <v>82000</v>
      </c>
      <c r="BA3155" s="3">
        <v>0</v>
      </c>
      <c r="BB3155" t="s">
        <v>88</v>
      </c>
      <c r="BC3155" s="2">
        <v>44160.679456018515</v>
      </c>
      <c r="BQ3155">
        <v>9249703</v>
      </c>
      <c r="BS3155">
        <v>7112</v>
      </c>
      <c r="BT3155" t="s">
        <v>89</v>
      </c>
      <c r="BU3155" t="s">
        <v>89</v>
      </c>
      <c r="BV3155" s="2">
        <v>44270.587002314816</v>
      </c>
    </row>
    <row r="3156" spans="1:74" x14ac:dyDescent="0.25">
      <c r="A3156" t="s">
        <v>4586</v>
      </c>
      <c r="B3156" t="s">
        <v>8871</v>
      </c>
      <c r="C3156">
        <v>4291</v>
      </c>
      <c r="D3156" t="s">
        <v>73</v>
      </c>
      <c r="E3156" t="s">
        <v>74</v>
      </c>
      <c r="F3156">
        <v>47677</v>
      </c>
      <c r="G3156" t="s">
        <v>75</v>
      </c>
      <c r="H3156" t="s">
        <v>77</v>
      </c>
      <c r="I3156">
        <v>829</v>
      </c>
      <c r="J3156">
        <v>2020</v>
      </c>
      <c r="K3156">
        <v>43</v>
      </c>
      <c r="L3156" t="s">
        <v>77</v>
      </c>
      <c r="M3156" t="s">
        <v>75</v>
      </c>
      <c r="N3156" t="s">
        <v>78</v>
      </c>
      <c r="O3156" t="s">
        <v>3016</v>
      </c>
      <c r="P3156" t="s">
        <v>3017</v>
      </c>
      <c r="Q3156">
        <v>13199188000190</v>
      </c>
      <c r="R3156" t="s">
        <v>92</v>
      </c>
      <c r="U3156">
        <v>4452</v>
      </c>
      <c r="V3156" t="s">
        <v>8861</v>
      </c>
      <c r="X3156" t="s">
        <v>8861</v>
      </c>
      <c r="Y3156" t="s">
        <v>628</v>
      </c>
      <c r="Z3156" t="s">
        <v>83</v>
      </c>
      <c r="AE3156" t="s">
        <v>206</v>
      </c>
      <c r="AF3156" t="s">
        <v>85</v>
      </c>
      <c r="AG3156">
        <v>85000</v>
      </c>
      <c r="AH3156" s="2">
        <v>43906.572766203702</v>
      </c>
      <c r="AI3156" s="2">
        <v>43906.573912037034</v>
      </c>
      <c r="AJ3156" s="2">
        <v>43907.557199074072</v>
      </c>
      <c r="AM3156" t="s">
        <v>87</v>
      </c>
      <c r="AR3156" t="s">
        <v>87</v>
      </c>
      <c r="AU3156">
        <v>82000</v>
      </c>
      <c r="AW3156">
        <v>82000</v>
      </c>
      <c r="AX3156" s="3">
        <v>82000</v>
      </c>
      <c r="AY3156" s="3">
        <v>82000</v>
      </c>
      <c r="AZ3156">
        <v>82000</v>
      </c>
      <c r="BA3156" s="3">
        <v>0</v>
      </c>
      <c r="BB3156" t="s">
        <v>88</v>
      </c>
      <c r="BC3156" s="2">
        <v>44160.679456018515</v>
      </c>
      <c r="BQ3156">
        <v>9249579</v>
      </c>
      <c r="BS3156">
        <v>7112</v>
      </c>
      <c r="BT3156" t="s">
        <v>89</v>
      </c>
      <c r="BU3156" t="s">
        <v>89</v>
      </c>
      <c r="BV3156" s="2">
        <v>44270.587002314816</v>
      </c>
    </row>
    <row r="3157" spans="1:74" x14ac:dyDescent="0.25">
      <c r="A3157" t="s">
        <v>4586</v>
      </c>
      <c r="B3157" t="s">
        <v>8871</v>
      </c>
      <c r="C3157">
        <v>4291</v>
      </c>
      <c r="D3157" t="s">
        <v>73</v>
      </c>
      <c r="E3157" t="s">
        <v>74</v>
      </c>
      <c r="F3157">
        <v>47684</v>
      </c>
      <c r="G3157" t="s">
        <v>75</v>
      </c>
      <c r="H3157" t="s">
        <v>77</v>
      </c>
      <c r="I3157">
        <v>829</v>
      </c>
      <c r="J3157">
        <v>2020</v>
      </c>
      <c r="K3157">
        <v>36</v>
      </c>
      <c r="L3157" t="s">
        <v>77</v>
      </c>
      <c r="M3157" t="s">
        <v>75</v>
      </c>
      <c r="N3157" t="s">
        <v>78</v>
      </c>
      <c r="O3157" t="s">
        <v>1438</v>
      </c>
      <c r="P3157" t="s">
        <v>3050</v>
      </c>
      <c r="Q3157">
        <v>10547985000123</v>
      </c>
      <c r="R3157" t="s">
        <v>92</v>
      </c>
      <c r="U3157">
        <v>4452</v>
      </c>
      <c r="V3157" t="s">
        <v>8861</v>
      </c>
      <c r="X3157" t="s">
        <v>8861</v>
      </c>
      <c r="Y3157" t="s">
        <v>628</v>
      </c>
      <c r="Z3157" t="s">
        <v>83</v>
      </c>
      <c r="AE3157" t="s">
        <v>1639</v>
      </c>
      <c r="AF3157" t="s">
        <v>85</v>
      </c>
      <c r="AG3157">
        <v>185000</v>
      </c>
      <c r="AH3157" s="2">
        <v>43906.574814814812</v>
      </c>
      <c r="AI3157" s="2">
        <v>43906.576018518521</v>
      </c>
      <c r="AJ3157" s="2">
        <v>43907.557199074072</v>
      </c>
      <c r="AM3157" t="s">
        <v>87</v>
      </c>
      <c r="AR3157" t="s">
        <v>87</v>
      </c>
      <c r="AU3157">
        <v>185000</v>
      </c>
      <c r="AW3157">
        <v>185000</v>
      </c>
      <c r="AX3157" s="3">
        <v>185000</v>
      </c>
      <c r="AY3157" s="3">
        <v>185000</v>
      </c>
      <c r="AZ3157">
        <v>185000</v>
      </c>
      <c r="BA3157" s="3">
        <v>0</v>
      </c>
      <c r="BB3157" t="s">
        <v>88</v>
      </c>
      <c r="BC3157" s="2">
        <v>44160.679467592592</v>
      </c>
      <c r="BQ3157">
        <v>9249910</v>
      </c>
      <c r="BS3157">
        <v>7112</v>
      </c>
      <c r="BT3157" t="s">
        <v>89</v>
      </c>
      <c r="BU3157" t="s">
        <v>89</v>
      </c>
      <c r="BV3157" s="2">
        <v>44270.587002314816</v>
      </c>
    </row>
    <row r="3158" spans="1:74" x14ac:dyDescent="0.25">
      <c r="A3158" t="s">
        <v>4586</v>
      </c>
      <c r="B3158" t="s">
        <v>8871</v>
      </c>
      <c r="C3158">
        <v>4291</v>
      </c>
      <c r="D3158" t="s">
        <v>73</v>
      </c>
      <c r="E3158" t="s">
        <v>74</v>
      </c>
      <c r="F3158">
        <v>47691</v>
      </c>
      <c r="G3158" t="s">
        <v>75</v>
      </c>
      <c r="H3158" t="s">
        <v>77</v>
      </c>
      <c r="I3158">
        <v>829</v>
      </c>
      <c r="J3158">
        <v>2020</v>
      </c>
      <c r="K3158">
        <v>29</v>
      </c>
      <c r="L3158" t="s">
        <v>77</v>
      </c>
      <c r="M3158" t="s">
        <v>75</v>
      </c>
      <c r="N3158" t="s">
        <v>78</v>
      </c>
      <c r="O3158" t="s">
        <v>1322</v>
      </c>
      <c r="P3158" t="s">
        <v>1323</v>
      </c>
      <c r="Q3158">
        <v>13809927000119</v>
      </c>
      <c r="R3158" t="s">
        <v>92</v>
      </c>
      <c r="U3158">
        <v>4452</v>
      </c>
      <c r="V3158" t="s">
        <v>8861</v>
      </c>
      <c r="X3158" t="s">
        <v>8861</v>
      </c>
      <c r="Y3158" t="s">
        <v>628</v>
      </c>
      <c r="Z3158" t="s">
        <v>83</v>
      </c>
      <c r="AE3158" t="s">
        <v>1639</v>
      </c>
      <c r="AF3158" t="s">
        <v>85</v>
      </c>
      <c r="AG3158">
        <v>370000</v>
      </c>
      <c r="AH3158" s="2">
        <v>43906.578356481485</v>
      </c>
      <c r="AI3158" s="2">
        <v>43906.581365740742</v>
      </c>
      <c r="AJ3158" s="2">
        <v>43907.557199074072</v>
      </c>
      <c r="AM3158" t="s">
        <v>87</v>
      </c>
      <c r="AR3158" t="s">
        <v>87</v>
      </c>
      <c r="AU3158">
        <v>370000</v>
      </c>
      <c r="AW3158">
        <v>370000</v>
      </c>
      <c r="AX3158" s="3">
        <v>370000</v>
      </c>
      <c r="AY3158" s="3">
        <v>370000</v>
      </c>
      <c r="AZ3158">
        <v>370000</v>
      </c>
      <c r="BA3158" s="3">
        <v>0</v>
      </c>
      <c r="BB3158" t="s">
        <v>88</v>
      </c>
      <c r="BC3158" s="2">
        <v>44160.679467592592</v>
      </c>
      <c r="BQ3158">
        <v>9249290</v>
      </c>
      <c r="BS3158">
        <v>7112</v>
      </c>
      <c r="BT3158" t="s">
        <v>89</v>
      </c>
      <c r="BU3158" t="s">
        <v>89</v>
      </c>
      <c r="BV3158" s="2">
        <v>44270.587002314816</v>
      </c>
    </row>
    <row r="3159" spans="1:74" x14ac:dyDescent="0.25">
      <c r="A3159" t="s">
        <v>4586</v>
      </c>
      <c r="B3159" t="s">
        <v>8871</v>
      </c>
      <c r="C3159">
        <v>4291</v>
      </c>
      <c r="D3159" t="s">
        <v>73</v>
      </c>
      <c r="E3159" t="s">
        <v>74</v>
      </c>
      <c r="F3159">
        <v>47751</v>
      </c>
      <c r="G3159" t="s">
        <v>75</v>
      </c>
      <c r="H3159" t="s">
        <v>77</v>
      </c>
      <c r="I3159">
        <v>847</v>
      </c>
      <c r="J3159">
        <v>2020</v>
      </c>
      <c r="K3159">
        <v>60</v>
      </c>
      <c r="L3159" t="s">
        <v>77</v>
      </c>
      <c r="M3159" t="s">
        <v>75</v>
      </c>
      <c r="N3159" t="s">
        <v>78</v>
      </c>
      <c r="O3159" t="s">
        <v>1322</v>
      </c>
      <c r="P3159" t="s">
        <v>1323</v>
      </c>
      <c r="Q3159">
        <v>13809927000119</v>
      </c>
      <c r="R3159" t="s">
        <v>92</v>
      </c>
      <c r="U3159">
        <v>4463</v>
      </c>
      <c r="V3159" t="s">
        <v>8861</v>
      </c>
      <c r="X3159" t="s">
        <v>8861</v>
      </c>
      <c r="Y3159" t="s">
        <v>253</v>
      </c>
      <c r="Z3159" t="s">
        <v>93</v>
      </c>
      <c r="AE3159" t="s">
        <v>94</v>
      </c>
      <c r="AF3159" t="s">
        <v>85</v>
      </c>
      <c r="AG3159">
        <v>217602</v>
      </c>
      <c r="AH3159" s="2">
        <v>43906.591168981482</v>
      </c>
      <c r="AI3159" s="2">
        <v>43906.591956018521</v>
      </c>
      <c r="AJ3159" s="2">
        <v>43907.561701388891</v>
      </c>
      <c r="AM3159" t="s">
        <v>87</v>
      </c>
      <c r="AR3159" t="s">
        <v>87</v>
      </c>
      <c r="AU3159">
        <v>217602</v>
      </c>
      <c r="AW3159">
        <v>217602</v>
      </c>
      <c r="AX3159" s="3">
        <v>217602</v>
      </c>
      <c r="AY3159" s="3">
        <v>217602</v>
      </c>
      <c r="AZ3159">
        <v>217602</v>
      </c>
      <c r="BA3159" s="3">
        <v>0</v>
      </c>
      <c r="BB3159" t="s">
        <v>88</v>
      </c>
      <c r="BC3159" s="2">
        <v>44161.684282407405</v>
      </c>
      <c r="BQ3159">
        <v>9249031</v>
      </c>
      <c r="BS3159">
        <v>7110</v>
      </c>
      <c r="BT3159" t="s">
        <v>89</v>
      </c>
      <c r="BU3159" t="s">
        <v>89</v>
      </c>
      <c r="BV3159" s="2">
        <v>44270.587002314816</v>
      </c>
    </row>
    <row r="3160" spans="1:74" x14ac:dyDescent="0.25">
      <c r="A3160" t="s">
        <v>4586</v>
      </c>
      <c r="B3160" t="s">
        <v>8871</v>
      </c>
      <c r="C3160">
        <v>4291</v>
      </c>
      <c r="D3160" t="s">
        <v>73</v>
      </c>
      <c r="E3160" t="s">
        <v>74</v>
      </c>
      <c r="F3160">
        <v>47744</v>
      </c>
      <c r="G3160" t="s">
        <v>75</v>
      </c>
      <c r="H3160" t="s">
        <v>77</v>
      </c>
      <c r="I3160">
        <v>863</v>
      </c>
      <c r="J3160">
        <v>2020</v>
      </c>
      <c r="K3160">
        <v>61</v>
      </c>
      <c r="L3160" t="s">
        <v>77</v>
      </c>
      <c r="M3160" t="s">
        <v>75</v>
      </c>
      <c r="N3160" t="s">
        <v>78</v>
      </c>
      <c r="O3160" t="s">
        <v>1322</v>
      </c>
      <c r="P3160" t="s">
        <v>1323</v>
      </c>
      <c r="Q3160">
        <v>13809927000119</v>
      </c>
      <c r="R3160" t="s">
        <v>92</v>
      </c>
      <c r="U3160">
        <v>4463</v>
      </c>
      <c r="V3160" t="s">
        <v>8861</v>
      </c>
      <c r="X3160" t="s">
        <v>8861</v>
      </c>
      <c r="Y3160" t="s">
        <v>253</v>
      </c>
      <c r="Z3160" t="s">
        <v>83</v>
      </c>
      <c r="AE3160" t="s">
        <v>84</v>
      </c>
      <c r="AF3160" t="s">
        <v>85</v>
      </c>
      <c r="AG3160">
        <v>400000</v>
      </c>
      <c r="AH3160" s="2">
        <v>43906.589872685188</v>
      </c>
      <c r="AI3160" s="2">
        <v>43906.591678240744</v>
      </c>
      <c r="AJ3160" s="2">
        <v>43907.561331018522</v>
      </c>
      <c r="AM3160" t="s">
        <v>87</v>
      </c>
      <c r="AR3160" t="s">
        <v>87</v>
      </c>
      <c r="AU3160">
        <v>400000</v>
      </c>
      <c r="AW3160">
        <v>400000</v>
      </c>
      <c r="AX3160" s="3">
        <v>400000</v>
      </c>
      <c r="AY3160" s="3">
        <v>400000</v>
      </c>
      <c r="AZ3160">
        <v>400000</v>
      </c>
      <c r="BA3160" s="3">
        <v>0</v>
      </c>
      <c r="BB3160" t="s">
        <v>88</v>
      </c>
      <c r="BC3160" s="2">
        <v>44160.718935185185</v>
      </c>
      <c r="BQ3160">
        <v>9249047</v>
      </c>
      <c r="BS3160">
        <v>7111</v>
      </c>
      <c r="BT3160" t="s">
        <v>89</v>
      </c>
      <c r="BU3160" t="s">
        <v>89</v>
      </c>
      <c r="BV3160" s="2">
        <v>44270.587002314816</v>
      </c>
    </row>
    <row r="3161" spans="1:74" x14ac:dyDescent="0.25">
      <c r="A3161" t="s">
        <v>4586</v>
      </c>
      <c r="B3161" t="s">
        <v>8871</v>
      </c>
      <c r="C3161">
        <v>4491</v>
      </c>
      <c r="D3161" t="s">
        <v>874</v>
      </c>
      <c r="E3161" t="s">
        <v>513</v>
      </c>
      <c r="F3161">
        <v>47398</v>
      </c>
      <c r="G3161" t="s">
        <v>176</v>
      </c>
      <c r="H3161" t="s">
        <v>77</v>
      </c>
      <c r="I3161">
        <v>885</v>
      </c>
      <c r="J3161">
        <v>2020</v>
      </c>
      <c r="K3161">
        <v>58</v>
      </c>
      <c r="L3161" t="s">
        <v>77</v>
      </c>
      <c r="M3161" t="s">
        <v>176</v>
      </c>
      <c r="N3161" t="s">
        <v>78</v>
      </c>
      <c r="O3161" t="s">
        <v>177</v>
      </c>
      <c r="P3161" t="s">
        <v>875</v>
      </c>
      <c r="Q3161">
        <v>36162971000185</v>
      </c>
      <c r="U3161">
        <v>4291</v>
      </c>
      <c r="Y3161" t="s">
        <v>876</v>
      </c>
      <c r="Z3161" t="s">
        <v>93</v>
      </c>
      <c r="AD3161" t="s">
        <v>5721</v>
      </c>
      <c r="AE3161" t="s">
        <v>878</v>
      </c>
      <c r="AF3161" t="s">
        <v>85</v>
      </c>
      <c r="AG3161">
        <v>50000</v>
      </c>
      <c r="AH3161" s="2">
        <v>43906.470277777778</v>
      </c>
      <c r="AI3161" s="2">
        <v>43913.942847222221</v>
      </c>
      <c r="AJ3161" s="2">
        <v>43913.947557870371</v>
      </c>
      <c r="AM3161" t="s">
        <v>87</v>
      </c>
      <c r="AR3161" t="s">
        <v>87</v>
      </c>
      <c r="AU3161">
        <v>50000</v>
      </c>
      <c r="AW3161">
        <v>41500</v>
      </c>
      <c r="AX3161" s="3">
        <v>41500</v>
      </c>
      <c r="AY3161" s="3">
        <v>41500</v>
      </c>
      <c r="AZ3161" s="3">
        <v>0</v>
      </c>
      <c r="BA3161" s="3">
        <v>41500</v>
      </c>
      <c r="BB3161" t="s">
        <v>88</v>
      </c>
      <c r="BC3161" s="2">
        <v>44153.367314814815</v>
      </c>
      <c r="BV3161" s="2">
        <v>44270.587002314816</v>
      </c>
    </row>
    <row r="3162" spans="1:74" x14ac:dyDescent="0.25">
      <c r="A3162" t="s">
        <v>4581</v>
      </c>
      <c r="B3162" t="s">
        <v>8871</v>
      </c>
      <c r="C3162">
        <v>1491</v>
      </c>
      <c r="D3162" t="s">
        <v>97</v>
      </c>
      <c r="E3162" t="s">
        <v>98</v>
      </c>
      <c r="F3162">
        <v>44334</v>
      </c>
      <c r="G3162" t="s">
        <v>269</v>
      </c>
      <c r="H3162" t="s">
        <v>76</v>
      </c>
      <c r="I3162">
        <v>1241</v>
      </c>
      <c r="J3162">
        <v>2020</v>
      </c>
      <c r="K3162">
        <v>17</v>
      </c>
      <c r="L3162" t="s">
        <v>77</v>
      </c>
      <c r="M3162" t="s">
        <v>269</v>
      </c>
      <c r="N3162" t="s">
        <v>78</v>
      </c>
      <c r="O3162" t="s">
        <v>3373</v>
      </c>
      <c r="P3162" t="s">
        <v>5722</v>
      </c>
      <c r="Q3162">
        <v>18244368000160</v>
      </c>
      <c r="R3162" t="s">
        <v>102</v>
      </c>
      <c r="U3162">
        <v>2090</v>
      </c>
      <c r="Y3162" t="s">
        <v>271</v>
      </c>
      <c r="Z3162" t="s">
        <v>83</v>
      </c>
      <c r="AF3162" t="s">
        <v>85</v>
      </c>
      <c r="AG3162">
        <v>250000</v>
      </c>
      <c r="AH3162" s="2">
        <v>43899.699328703704</v>
      </c>
      <c r="AI3162" s="2">
        <v>43906.459039351852</v>
      </c>
      <c r="AJ3162" s="2">
        <v>43906.480520833335</v>
      </c>
      <c r="AM3162" t="s">
        <v>87</v>
      </c>
      <c r="AR3162" t="s">
        <v>87</v>
      </c>
      <c r="AU3162">
        <v>250000</v>
      </c>
      <c r="AW3162">
        <v>250000</v>
      </c>
      <c r="AX3162" s="3">
        <v>250000</v>
      </c>
      <c r="AY3162" s="3">
        <v>250000</v>
      </c>
      <c r="AZ3162">
        <v>250000</v>
      </c>
      <c r="BA3162" s="3">
        <v>0</v>
      </c>
      <c r="BB3162" t="s">
        <v>88</v>
      </c>
      <c r="BC3162" s="2">
        <v>44056.354166666664</v>
      </c>
      <c r="BQ3162">
        <v>9247352</v>
      </c>
      <c r="BS3162" t="s">
        <v>272</v>
      </c>
      <c r="BV3162" s="2">
        <v>44270.587002314816</v>
      </c>
    </row>
    <row r="3163" spans="1:74" x14ac:dyDescent="0.25">
      <c r="A3163" t="s">
        <v>4581</v>
      </c>
      <c r="B3163" t="s">
        <v>8871</v>
      </c>
      <c r="C3163">
        <v>1491</v>
      </c>
      <c r="D3163" t="s">
        <v>97</v>
      </c>
      <c r="E3163" t="s">
        <v>98</v>
      </c>
      <c r="F3163">
        <v>44337</v>
      </c>
      <c r="G3163" t="s">
        <v>269</v>
      </c>
      <c r="H3163" t="s">
        <v>76</v>
      </c>
      <c r="I3163">
        <v>1241</v>
      </c>
      <c r="J3163">
        <v>2020</v>
      </c>
      <c r="K3163">
        <v>6</v>
      </c>
      <c r="L3163" t="s">
        <v>77</v>
      </c>
      <c r="M3163" t="s">
        <v>269</v>
      </c>
      <c r="N3163" t="s">
        <v>78</v>
      </c>
      <c r="O3163" t="s">
        <v>2539</v>
      </c>
      <c r="P3163" t="s">
        <v>2540</v>
      </c>
      <c r="Q3163">
        <v>18244335000110</v>
      </c>
      <c r="R3163" t="s">
        <v>102</v>
      </c>
      <c r="U3163">
        <v>2090</v>
      </c>
      <c r="Y3163" t="s">
        <v>271</v>
      </c>
      <c r="Z3163" t="s">
        <v>83</v>
      </c>
      <c r="AF3163" t="s">
        <v>85</v>
      </c>
      <c r="AG3163">
        <v>150000</v>
      </c>
      <c r="AH3163" s="2">
        <v>43899.701041666667</v>
      </c>
      <c r="AI3163" s="2">
        <v>43906.459039351852</v>
      </c>
      <c r="AJ3163" s="2">
        <v>43906.480520833335</v>
      </c>
      <c r="AM3163" t="s">
        <v>87</v>
      </c>
      <c r="AR3163" t="s">
        <v>87</v>
      </c>
      <c r="AU3163">
        <v>150000</v>
      </c>
      <c r="AW3163">
        <v>150000</v>
      </c>
      <c r="AX3163" s="3">
        <v>150000</v>
      </c>
      <c r="AY3163" s="3">
        <v>150000</v>
      </c>
      <c r="AZ3163">
        <v>150000</v>
      </c>
      <c r="BA3163" s="3">
        <v>0</v>
      </c>
      <c r="BB3163" t="s">
        <v>88</v>
      </c>
      <c r="BC3163" s="2">
        <v>44056.354166666664</v>
      </c>
      <c r="BQ3163">
        <v>9247353</v>
      </c>
      <c r="BS3163" t="s">
        <v>272</v>
      </c>
      <c r="BV3163" s="2">
        <v>44270.587002314816</v>
      </c>
    </row>
    <row r="3164" spans="1:74" x14ac:dyDescent="0.25">
      <c r="A3164" t="s">
        <v>4581</v>
      </c>
      <c r="B3164" t="s">
        <v>8871</v>
      </c>
      <c r="C3164">
        <v>1491</v>
      </c>
      <c r="D3164" t="s">
        <v>97</v>
      </c>
      <c r="E3164" t="s">
        <v>98</v>
      </c>
      <c r="F3164">
        <v>44342</v>
      </c>
      <c r="G3164" t="s">
        <v>269</v>
      </c>
      <c r="H3164" t="s">
        <v>76</v>
      </c>
      <c r="I3164">
        <v>1241</v>
      </c>
      <c r="J3164">
        <v>2020</v>
      </c>
      <c r="K3164">
        <v>11</v>
      </c>
      <c r="L3164" t="s">
        <v>77</v>
      </c>
      <c r="M3164" t="s">
        <v>269</v>
      </c>
      <c r="N3164" t="s">
        <v>78</v>
      </c>
      <c r="O3164" t="s">
        <v>5044</v>
      </c>
      <c r="P3164" t="s">
        <v>5723</v>
      </c>
      <c r="Q3164">
        <v>18299537000160</v>
      </c>
      <c r="R3164" t="s">
        <v>102</v>
      </c>
      <c r="U3164">
        <v>2090</v>
      </c>
      <c r="Y3164" t="s">
        <v>271</v>
      </c>
      <c r="Z3164" t="s">
        <v>83</v>
      </c>
      <c r="AF3164" t="s">
        <v>85</v>
      </c>
      <c r="AG3164">
        <v>100000</v>
      </c>
      <c r="AH3164" s="2">
        <v>43899.701805555553</v>
      </c>
      <c r="AI3164" s="2">
        <v>43906.459039351852</v>
      </c>
      <c r="AJ3164" s="2">
        <v>43906.480509259258</v>
      </c>
      <c r="AM3164" t="s">
        <v>87</v>
      </c>
      <c r="AR3164" t="s">
        <v>87</v>
      </c>
      <c r="AU3164">
        <v>100000</v>
      </c>
      <c r="AW3164">
        <v>100000</v>
      </c>
      <c r="AX3164" s="3">
        <v>100000</v>
      </c>
      <c r="AY3164" s="3">
        <v>100000</v>
      </c>
      <c r="AZ3164">
        <v>100000</v>
      </c>
      <c r="BA3164" s="3">
        <v>0</v>
      </c>
      <c r="BB3164" t="s">
        <v>88</v>
      </c>
      <c r="BC3164" s="2">
        <v>44056.354166666664</v>
      </c>
      <c r="BQ3164">
        <v>9247354</v>
      </c>
      <c r="BS3164" t="s">
        <v>272</v>
      </c>
      <c r="BV3164" s="2">
        <v>44270.587002314816</v>
      </c>
    </row>
    <row r="3165" spans="1:74" x14ac:dyDescent="0.25">
      <c r="A3165" t="s">
        <v>4581</v>
      </c>
      <c r="B3165" t="s">
        <v>8871</v>
      </c>
      <c r="C3165">
        <v>1491</v>
      </c>
      <c r="D3165" t="s">
        <v>97</v>
      </c>
      <c r="E3165" t="s">
        <v>98</v>
      </c>
      <c r="F3165">
        <v>44343</v>
      </c>
      <c r="G3165" t="s">
        <v>269</v>
      </c>
      <c r="H3165" t="s">
        <v>76</v>
      </c>
      <c r="I3165">
        <v>1241</v>
      </c>
      <c r="J3165">
        <v>2020</v>
      </c>
      <c r="K3165">
        <v>12</v>
      </c>
      <c r="L3165" t="s">
        <v>77</v>
      </c>
      <c r="M3165" t="s">
        <v>269</v>
      </c>
      <c r="N3165" t="s">
        <v>78</v>
      </c>
      <c r="O3165" t="s">
        <v>1385</v>
      </c>
      <c r="P3165" t="s">
        <v>3121</v>
      </c>
      <c r="Q3165">
        <v>17749896000109</v>
      </c>
      <c r="R3165" t="s">
        <v>102</v>
      </c>
      <c r="U3165">
        <v>2090</v>
      </c>
      <c r="Y3165" t="s">
        <v>271</v>
      </c>
      <c r="Z3165" t="s">
        <v>83</v>
      </c>
      <c r="AF3165" t="s">
        <v>85</v>
      </c>
      <c r="AG3165">
        <v>100000</v>
      </c>
      <c r="AH3165" s="2">
        <v>43899.702523148146</v>
      </c>
      <c r="AI3165" s="2">
        <v>43906.459502314814</v>
      </c>
      <c r="AJ3165" s="2">
        <v>43906.480509259258</v>
      </c>
      <c r="AM3165" t="s">
        <v>87</v>
      </c>
      <c r="AR3165" t="s">
        <v>87</v>
      </c>
      <c r="AU3165">
        <v>100000</v>
      </c>
      <c r="AW3165">
        <v>100000</v>
      </c>
      <c r="AX3165" s="3">
        <v>100000</v>
      </c>
      <c r="AY3165" s="3">
        <v>100000</v>
      </c>
      <c r="AZ3165">
        <v>100000</v>
      </c>
      <c r="BA3165" s="3">
        <v>0</v>
      </c>
      <c r="BB3165" t="s">
        <v>88</v>
      </c>
      <c r="BC3165" s="2">
        <v>44056.354166666664</v>
      </c>
      <c r="BQ3165">
        <v>9247355</v>
      </c>
      <c r="BS3165" t="s">
        <v>272</v>
      </c>
      <c r="BV3165" s="2">
        <v>44270.587002314816</v>
      </c>
    </row>
    <row r="3166" spans="1:74" x14ac:dyDescent="0.25">
      <c r="A3166" t="s">
        <v>4581</v>
      </c>
      <c r="B3166" t="s">
        <v>8871</v>
      </c>
      <c r="C3166">
        <v>1491</v>
      </c>
      <c r="D3166" t="s">
        <v>97</v>
      </c>
      <c r="E3166" t="s">
        <v>98</v>
      </c>
      <c r="F3166">
        <v>44344</v>
      </c>
      <c r="G3166" t="s">
        <v>269</v>
      </c>
      <c r="H3166" t="s">
        <v>76</v>
      </c>
      <c r="I3166">
        <v>1241</v>
      </c>
      <c r="J3166">
        <v>2020</v>
      </c>
      <c r="K3166">
        <v>37</v>
      </c>
      <c r="L3166" t="s">
        <v>77</v>
      </c>
      <c r="M3166" t="s">
        <v>269</v>
      </c>
      <c r="N3166" t="s">
        <v>78</v>
      </c>
      <c r="O3166" t="s">
        <v>5022</v>
      </c>
      <c r="P3166" t="s">
        <v>5724</v>
      </c>
      <c r="Q3166">
        <v>18593111000114</v>
      </c>
      <c r="R3166" t="s">
        <v>102</v>
      </c>
      <c r="U3166">
        <v>2090</v>
      </c>
      <c r="Y3166" t="s">
        <v>271</v>
      </c>
      <c r="Z3166" t="s">
        <v>83</v>
      </c>
      <c r="AF3166" t="s">
        <v>85</v>
      </c>
      <c r="AG3166">
        <v>50000</v>
      </c>
      <c r="AH3166" s="2">
        <v>43899.703379629631</v>
      </c>
      <c r="AI3166" s="2">
        <v>43906.459502314814</v>
      </c>
      <c r="AJ3166" s="2">
        <v>43906.480509259258</v>
      </c>
      <c r="AM3166" t="s">
        <v>87</v>
      </c>
      <c r="AR3166" t="s">
        <v>87</v>
      </c>
      <c r="AU3166">
        <v>50000</v>
      </c>
      <c r="AW3166">
        <v>50000</v>
      </c>
      <c r="AX3166" s="3">
        <v>50000</v>
      </c>
      <c r="AY3166" s="3">
        <v>50000</v>
      </c>
      <c r="AZ3166">
        <v>50000</v>
      </c>
      <c r="BA3166" s="3">
        <v>0</v>
      </c>
      <c r="BB3166" t="s">
        <v>88</v>
      </c>
      <c r="BC3166" s="2">
        <v>44056.354166666664</v>
      </c>
      <c r="BQ3166">
        <v>9247356</v>
      </c>
      <c r="BS3166" t="s">
        <v>272</v>
      </c>
      <c r="BV3166" s="2">
        <v>44270.587002314816</v>
      </c>
    </row>
    <row r="3167" spans="1:74" x14ac:dyDescent="0.25">
      <c r="A3167" t="s">
        <v>4581</v>
      </c>
      <c r="B3167" t="s">
        <v>8871</v>
      </c>
      <c r="C3167">
        <v>1491</v>
      </c>
      <c r="D3167" t="s">
        <v>97</v>
      </c>
      <c r="E3167" t="s">
        <v>98</v>
      </c>
      <c r="F3167">
        <v>44346</v>
      </c>
      <c r="G3167" t="s">
        <v>269</v>
      </c>
      <c r="H3167" t="s">
        <v>76</v>
      </c>
      <c r="I3167">
        <v>1241</v>
      </c>
      <c r="J3167">
        <v>2020</v>
      </c>
      <c r="K3167">
        <v>13</v>
      </c>
      <c r="L3167" t="s">
        <v>77</v>
      </c>
      <c r="M3167" t="s">
        <v>269</v>
      </c>
      <c r="N3167" t="s">
        <v>78</v>
      </c>
      <c r="O3167" t="s">
        <v>3480</v>
      </c>
      <c r="P3167" t="s">
        <v>3481</v>
      </c>
      <c r="Q3167">
        <v>18160044000144</v>
      </c>
      <c r="R3167" t="s">
        <v>102</v>
      </c>
      <c r="U3167">
        <v>2090</v>
      </c>
      <c r="Y3167" t="s">
        <v>271</v>
      </c>
      <c r="Z3167" t="s">
        <v>83</v>
      </c>
      <c r="AF3167" t="s">
        <v>85</v>
      </c>
      <c r="AG3167">
        <v>100000</v>
      </c>
      <c r="AH3167" s="2">
        <v>43899.703888888886</v>
      </c>
      <c r="AI3167" s="2">
        <v>43906.459502314814</v>
      </c>
      <c r="AJ3167" s="2">
        <v>43906.480509259258</v>
      </c>
      <c r="AM3167" t="s">
        <v>87</v>
      </c>
      <c r="AR3167" t="s">
        <v>87</v>
      </c>
      <c r="AU3167">
        <v>100000</v>
      </c>
      <c r="AW3167">
        <v>100000</v>
      </c>
      <c r="AX3167" s="3">
        <v>100000</v>
      </c>
      <c r="AY3167" s="3">
        <v>100000</v>
      </c>
      <c r="AZ3167">
        <v>100000</v>
      </c>
      <c r="BA3167" s="3">
        <v>0</v>
      </c>
      <c r="BB3167" t="s">
        <v>88</v>
      </c>
      <c r="BC3167" s="2">
        <v>44056.354166666664</v>
      </c>
      <c r="BQ3167">
        <v>9247357</v>
      </c>
      <c r="BS3167" t="s">
        <v>272</v>
      </c>
      <c r="BV3167" s="2">
        <v>44270.587002314816</v>
      </c>
    </row>
    <row r="3168" spans="1:74" x14ac:dyDescent="0.25">
      <c r="A3168" t="s">
        <v>4581</v>
      </c>
      <c r="B3168" t="s">
        <v>8871</v>
      </c>
      <c r="C3168">
        <v>1491</v>
      </c>
      <c r="D3168" t="s">
        <v>97</v>
      </c>
      <c r="E3168" t="s">
        <v>98</v>
      </c>
      <c r="F3168">
        <v>44347</v>
      </c>
      <c r="G3168" t="s">
        <v>269</v>
      </c>
      <c r="H3168" t="s">
        <v>76</v>
      </c>
      <c r="I3168">
        <v>1241</v>
      </c>
      <c r="J3168">
        <v>2020</v>
      </c>
      <c r="K3168">
        <v>14</v>
      </c>
      <c r="L3168" t="s">
        <v>77</v>
      </c>
      <c r="M3168" t="s">
        <v>269</v>
      </c>
      <c r="N3168" t="s">
        <v>78</v>
      </c>
      <c r="O3168" t="s">
        <v>1643</v>
      </c>
      <c r="P3168" t="s">
        <v>1644</v>
      </c>
      <c r="Q3168">
        <v>18585570000156</v>
      </c>
      <c r="R3168" t="s">
        <v>102</v>
      </c>
      <c r="U3168">
        <v>2090</v>
      </c>
      <c r="Y3168" t="s">
        <v>271</v>
      </c>
      <c r="Z3168" t="s">
        <v>83</v>
      </c>
      <c r="AF3168" t="s">
        <v>85</v>
      </c>
      <c r="AG3168">
        <v>60602</v>
      </c>
      <c r="AH3168" s="2">
        <v>43899.704513888886</v>
      </c>
      <c r="AI3168" s="2">
        <v>43906.459502314814</v>
      </c>
      <c r="AJ3168" s="2">
        <v>43906.480509259258</v>
      </c>
      <c r="AM3168" t="s">
        <v>87</v>
      </c>
      <c r="AR3168" t="s">
        <v>87</v>
      </c>
      <c r="AU3168">
        <v>60602</v>
      </c>
      <c r="AW3168">
        <v>60602</v>
      </c>
      <c r="AX3168" s="3">
        <v>60602</v>
      </c>
      <c r="AY3168" s="3">
        <v>60602</v>
      </c>
      <c r="AZ3168">
        <v>60602</v>
      </c>
      <c r="BA3168" s="3">
        <v>0</v>
      </c>
      <c r="BB3168" t="s">
        <v>88</v>
      </c>
      <c r="BC3168" s="2">
        <v>44056.354166666664</v>
      </c>
      <c r="BQ3168">
        <v>9247358</v>
      </c>
      <c r="BS3168" t="s">
        <v>272</v>
      </c>
      <c r="BV3168" s="2">
        <v>44270.587002314816</v>
      </c>
    </row>
    <row r="3169" spans="1:74" x14ac:dyDescent="0.25">
      <c r="A3169" t="s">
        <v>4581</v>
      </c>
      <c r="B3169" t="s">
        <v>8871</v>
      </c>
      <c r="C3169">
        <v>1491</v>
      </c>
      <c r="D3169" t="s">
        <v>97</v>
      </c>
      <c r="E3169" t="s">
        <v>98</v>
      </c>
      <c r="F3169">
        <v>44349</v>
      </c>
      <c r="G3169" t="s">
        <v>269</v>
      </c>
      <c r="H3169" t="s">
        <v>76</v>
      </c>
      <c r="I3169">
        <v>1241</v>
      </c>
      <c r="J3169">
        <v>2020</v>
      </c>
      <c r="K3169">
        <v>16</v>
      </c>
      <c r="L3169" t="s">
        <v>77</v>
      </c>
      <c r="M3169" t="s">
        <v>269</v>
      </c>
      <c r="N3169" t="s">
        <v>78</v>
      </c>
      <c r="O3169" t="s">
        <v>4721</v>
      </c>
      <c r="P3169" t="s">
        <v>5725</v>
      </c>
      <c r="Q3169">
        <v>18083055000178</v>
      </c>
      <c r="R3169" t="s">
        <v>102</v>
      </c>
      <c r="U3169">
        <v>2090</v>
      </c>
      <c r="Y3169" t="s">
        <v>271</v>
      </c>
      <c r="Z3169" t="s">
        <v>83</v>
      </c>
      <c r="AF3169" t="s">
        <v>85</v>
      </c>
      <c r="AG3169">
        <v>100000</v>
      </c>
      <c r="AH3169" s="2">
        <v>43899.705127314817</v>
      </c>
      <c r="AI3169" s="2">
        <v>43906.459872685184</v>
      </c>
      <c r="AJ3169" s="2">
        <v>43906.480509259258</v>
      </c>
      <c r="AM3169" t="s">
        <v>87</v>
      </c>
      <c r="AR3169" t="s">
        <v>87</v>
      </c>
      <c r="AU3169">
        <v>100000</v>
      </c>
      <c r="AW3169">
        <v>100000</v>
      </c>
      <c r="AX3169" s="3">
        <v>100000</v>
      </c>
      <c r="AY3169" s="3">
        <v>100000</v>
      </c>
      <c r="AZ3169">
        <v>100000</v>
      </c>
      <c r="BA3169" s="3">
        <v>0</v>
      </c>
      <c r="BB3169" t="s">
        <v>88</v>
      </c>
      <c r="BC3169" s="2">
        <v>44056.354166666664</v>
      </c>
      <c r="BQ3169">
        <v>9247359</v>
      </c>
      <c r="BS3169" t="s">
        <v>272</v>
      </c>
      <c r="BV3169" s="2">
        <v>44270.587002314816</v>
      </c>
    </row>
    <row r="3170" spans="1:74" x14ac:dyDescent="0.25">
      <c r="A3170" t="s">
        <v>4581</v>
      </c>
      <c r="B3170" t="s">
        <v>8871</v>
      </c>
      <c r="C3170">
        <v>1491</v>
      </c>
      <c r="D3170" t="s">
        <v>97</v>
      </c>
      <c r="E3170" t="s">
        <v>98</v>
      </c>
      <c r="F3170">
        <v>44351</v>
      </c>
      <c r="G3170" t="s">
        <v>269</v>
      </c>
      <c r="H3170" t="s">
        <v>76</v>
      </c>
      <c r="I3170">
        <v>1241</v>
      </c>
      <c r="J3170">
        <v>2020</v>
      </c>
      <c r="K3170">
        <v>4</v>
      </c>
      <c r="L3170" t="s">
        <v>77</v>
      </c>
      <c r="M3170" t="s">
        <v>269</v>
      </c>
      <c r="N3170" t="s">
        <v>78</v>
      </c>
      <c r="O3170" t="s">
        <v>1905</v>
      </c>
      <c r="P3170" t="s">
        <v>1906</v>
      </c>
      <c r="Q3170">
        <v>20347225000126</v>
      </c>
      <c r="R3170" t="s">
        <v>102</v>
      </c>
      <c r="U3170">
        <v>2090</v>
      </c>
      <c r="Y3170" t="s">
        <v>271</v>
      </c>
      <c r="Z3170" t="s">
        <v>83</v>
      </c>
      <c r="AF3170" t="s">
        <v>85</v>
      </c>
      <c r="AG3170">
        <v>100000</v>
      </c>
      <c r="AH3170" s="2">
        <v>43899.705717592595</v>
      </c>
      <c r="AI3170" s="2">
        <v>43906.459872685184</v>
      </c>
      <c r="AJ3170" s="2">
        <v>43906.480497685188</v>
      </c>
      <c r="AM3170" t="s">
        <v>87</v>
      </c>
      <c r="AR3170" t="s">
        <v>87</v>
      </c>
      <c r="AU3170">
        <v>100000</v>
      </c>
      <c r="AW3170">
        <v>100000</v>
      </c>
      <c r="AX3170" s="3">
        <v>100000</v>
      </c>
      <c r="AY3170" s="3">
        <v>100000</v>
      </c>
      <c r="AZ3170">
        <v>100000</v>
      </c>
      <c r="BA3170" s="3">
        <v>0</v>
      </c>
      <c r="BB3170" t="s">
        <v>88</v>
      </c>
      <c r="BC3170" s="2">
        <v>44056.354166666664</v>
      </c>
      <c r="BQ3170">
        <v>9247360</v>
      </c>
      <c r="BS3170" t="s">
        <v>272</v>
      </c>
      <c r="BV3170" s="2">
        <v>44270.587002314816</v>
      </c>
    </row>
    <row r="3171" spans="1:74" x14ac:dyDescent="0.25">
      <c r="A3171" t="s">
        <v>4581</v>
      </c>
      <c r="B3171" t="s">
        <v>8871</v>
      </c>
      <c r="C3171">
        <v>1491</v>
      </c>
      <c r="D3171" t="s">
        <v>97</v>
      </c>
      <c r="E3171" t="s">
        <v>98</v>
      </c>
      <c r="F3171">
        <v>44354</v>
      </c>
      <c r="G3171" t="s">
        <v>269</v>
      </c>
      <c r="H3171" t="s">
        <v>76</v>
      </c>
      <c r="I3171">
        <v>1241</v>
      </c>
      <c r="J3171">
        <v>2020</v>
      </c>
      <c r="K3171">
        <v>15</v>
      </c>
      <c r="L3171" t="s">
        <v>77</v>
      </c>
      <c r="M3171" t="s">
        <v>269</v>
      </c>
      <c r="N3171" t="s">
        <v>78</v>
      </c>
      <c r="O3171" t="s">
        <v>2544</v>
      </c>
      <c r="P3171" t="s">
        <v>2545</v>
      </c>
      <c r="Q3171">
        <v>17695008000112</v>
      </c>
      <c r="R3171" t="s">
        <v>102</v>
      </c>
      <c r="U3171">
        <v>2090</v>
      </c>
      <c r="Y3171" t="s">
        <v>271</v>
      </c>
      <c r="Z3171" t="s">
        <v>83</v>
      </c>
      <c r="AF3171" t="s">
        <v>85</v>
      </c>
      <c r="AG3171">
        <v>50000</v>
      </c>
      <c r="AH3171" s="2">
        <v>43899.706388888888</v>
      </c>
      <c r="AI3171" s="2">
        <v>43906.45988425926</v>
      </c>
      <c r="AJ3171" s="2">
        <v>43906.480497685188</v>
      </c>
      <c r="AM3171" t="s">
        <v>87</v>
      </c>
      <c r="AR3171" t="s">
        <v>87</v>
      </c>
      <c r="AU3171">
        <v>50000</v>
      </c>
      <c r="AW3171">
        <v>50000</v>
      </c>
      <c r="AX3171" s="3">
        <v>50000</v>
      </c>
      <c r="AY3171" s="3">
        <v>50000</v>
      </c>
      <c r="AZ3171">
        <v>50000</v>
      </c>
      <c r="BA3171" s="3">
        <v>0</v>
      </c>
      <c r="BB3171" t="s">
        <v>88</v>
      </c>
      <c r="BC3171" s="2">
        <v>44056.354166666664</v>
      </c>
      <c r="BQ3171">
        <v>9247361</v>
      </c>
      <c r="BS3171" t="s">
        <v>272</v>
      </c>
      <c r="BV3171" s="2">
        <v>44270.587002314816</v>
      </c>
    </row>
    <row r="3172" spans="1:74" x14ac:dyDescent="0.25">
      <c r="A3172" t="s">
        <v>4581</v>
      </c>
      <c r="B3172" t="s">
        <v>8871</v>
      </c>
      <c r="C3172">
        <v>1251</v>
      </c>
      <c r="D3172" t="s">
        <v>409</v>
      </c>
      <c r="E3172" t="s">
        <v>410</v>
      </c>
      <c r="F3172">
        <v>46501</v>
      </c>
      <c r="G3172" t="s">
        <v>176</v>
      </c>
      <c r="H3172" t="s">
        <v>76</v>
      </c>
      <c r="I3172">
        <v>1242</v>
      </c>
      <c r="J3172">
        <v>2020</v>
      </c>
      <c r="K3172">
        <v>36</v>
      </c>
      <c r="L3172" t="s">
        <v>77</v>
      </c>
      <c r="M3172" t="s">
        <v>176</v>
      </c>
      <c r="N3172" t="s">
        <v>78</v>
      </c>
      <c r="O3172" t="s">
        <v>177</v>
      </c>
      <c r="P3172" t="s">
        <v>409</v>
      </c>
      <c r="Q3172">
        <v>16695025000197</v>
      </c>
      <c r="U3172">
        <v>4048</v>
      </c>
      <c r="Y3172" t="s">
        <v>756</v>
      </c>
      <c r="Z3172" t="s">
        <v>83</v>
      </c>
      <c r="AD3172" t="s">
        <v>5726</v>
      </c>
      <c r="AE3172" t="s">
        <v>356</v>
      </c>
      <c r="AF3172" t="s">
        <v>85</v>
      </c>
      <c r="AG3172">
        <v>100000</v>
      </c>
      <c r="AH3172" s="2">
        <v>43903.65420138889</v>
      </c>
      <c r="AI3172" s="2">
        <v>43903.70722222222</v>
      </c>
      <c r="AJ3172" s="2">
        <v>43903.720729166664</v>
      </c>
      <c r="AM3172" t="s">
        <v>87</v>
      </c>
      <c r="AR3172" t="s">
        <v>87</v>
      </c>
      <c r="AU3172">
        <v>100000</v>
      </c>
      <c r="AW3172">
        <v>96120.76</v>
      </c>
      <c r="AX3172" s="3">
        <v>96120.76</v>
      </c>
      <c r="AY3172" s="3">
        <v>96120.76</v>
      </c>
      <c r="AZ3172" s="3">
        <v>96120.76</v>
      </c>
      <c r="BA3172" s="3">
        <v>0</v>
      </c>
      <c r="BB3172" t="s">
        <v>88</v>
      </c>
      <c r="BC3172" s="2">
        <v>44162.72483796296</v>
      </c>
      <c r="BV3172" s="2">
        <v>44270.587002314816</v>
      </c>
    </row>
    <row r="3173" spans="1:74" x14ac:dyDescent="0.25">
      <c r="A3173" t="s">
        <v>4581</v>
      </c>
      <c r="B3173" t="s">
        <v>8871</v>
      </c>
      <c r="C3173">
        <v>1511</v>
      </c>
      <c r="D3173" t="s">
        <v>174</v>
      </c>
      <c r="E3173" t="s">
        <v>175</v>
      </c>
      <c r="F3173">
        <v>44003</v>
      </c>
      <c r="G3173" t="s">
        <v>176</v>
      </c>
      <c r="H3173" t="s">
        <v>76</v>
      </c>
      <c r="I3173">
        <v>1243</v>
      </c>
      <c r="J3173">
        <v>2020</v>
      </c>
      <c r="K3173">
        <v>32</v>
      </c>
      <c r="L3173" t="s">
        <v>77</v>
      </c>
      <c r="M3173" t="s">
        <v>176</v>
      </c>
      <c r="N3173" t="s">
        <v>78</v>
      </c>
      <c r="O3173" t="s">
        <v>177</v>
      </c>
      <c r="P3173" t="s">
        <v>174</v>
      </c>
      <c r="Q3173">
        <v>18715532000170</v>
      </c>
      <c r="U3173">
        <v>4025</v>
      </c>
      <c r="Y3173" t="s">
        <v>178</v>
      </c>
      <c r="Z3173" t="s">
        <v>93</v>
      </c>
      <c r="AD3173" t="s">
        <v>5727</v>
      </c>
      <c r="AE3173" t="s">
        <v>536</v>
      </c>
      <c r="AF3173" t="s">
        <v>85</v>
      </c>
      <c r="AG3173">
        <v>90000</v>
      </c>
      <c r="AH3173" s="2">
        <v>43899.416516203702</v>
      </c>
      <c r="AI3173" s="2">
        <v>43900.344710648147</v>
      </c>
      <c r="AJ3173" s="2">
        <v>43902.620370370372</v>
      </c>
      <c r="AM3173" t="s">
        <v>87</v>
      </c>
      <c r="AR3173" t="s">
        <v>87</v>
      </c>
      <c r="AU3173">
        <v>90000</v>
      </c>
      <c r="AW3173">
        <v>86670.36</v>
      </c>
      <c r="AX3173" s="3">
        <v>86670.36</v>
      </c>
      <c r="AY3173" s="3">
        <v>86670.36</v>
      </c>
      <c r="AZ3173" s="3">
        <v>0</v>
      </c>
      <c r="BA3173" s="3">
        <v>86670.36</v>
      </c>
      <c r="BB3173" t="s">
        <v>88</v>
      </c>
      <c r="BC3173" s="2">
        <v>44056.354166666664</v>
      </c>
      <c r="BV3173" s="2">
        <v>44270.587002314816</v>
      </c>
    </row>
    <row r="3174" spans="1:74" x14ac:dyDescent="0.25">
      <c r="A3174" t="s">
        <v>4581</v>
      </c>
      <c r="B3174" t="s">
        <v>8871</v>
      </c>
      <c r="C3174">
        <v>1261</v>
      </c>
      <c r="D3174" t="s">
        <v>221</v>
      </c>
      <c r="E3174" t="s">
        <v>222</v>
      </c>
      <c r="F3174">
        <v>44148</v>
      </c>
      <c r="G3174" t="s">
        <v>223</v>
      </c>
      <c r="H3174" t="s">
        <v>76</v>
      </c>
      <c r="I3174">
        <v>1394</v>
      </c>
      <c r="J3174">
        <v>2020</v>
      </c>
      <c r="K3174">
        <v>93</v>
      </c>
      <c r="L3174" t="s">
        <v>77</v>
      </c>
      <c r="M3174" t="s">
        <v>223</v>
      </c>
      <c r="N3174" t="s">
        <v>224</v>
      </c>
      <c r="O3174" t="s">
        <v>406</v>
      </c>
      <c r="P3174" t="s">
        <v>2671</v>
      </c>
      <c r="S3174">
        <v>56367</v>
      </c>
      <c r="T3174" t="s">
        <v>2671</v>
      </c>
      <c r="U3174">
        <v>4297</v>
      </c>
      <c r="W3174" t="s">
        <v>8861</v>
      </c>
      <c r="X3174" t="s">
        <v>8861</v>
      </c>
      <c r="Y3174" t="s">
        <v>227</v>
      </c>
      <c r="Z3174" t="s">
        <v>83</v>
      </c>
      <c r="AD3174" t="s">
        <v>228</v>
      </c>
      <c r="AE3174" t="s">
        <v>228</v>
      </c>
      <c r="AF3174" t="s">
        <v>85</v>
      </c>
      <c r="AG3174">
        <v>30000</v>
      </c>
      <c r="AH3174" s="2">
        <v>43899.594259259262</v>
      </c>
      <c r="AI3174" s="2">
        <v>43900.739236111112</v>
      </c>
      <c r="AJ3174" s="2">
        <v>43901.533321759256</v>
      </c>
      <c r="AM3174" t="s">
        <v>87</v>
      </c>
      <c r="AR3174" t="s">
        <v>87</v>
      </c>
      <c r="AU3174">
        <v>30000</v>
      </c>
      <c r="AW3174">
        <v>30000</v>
      </c>
      <c r="AX3174" s="3">
        <v>30000</v>
      </c>
      <c r="AY3174" s="3">
        <v>30000</v>
      </c>
      <c r="AZ3174">
        <v>30000</v>
      </c>
      <c r="BA3174" s="3">
        <v>0</v>
      </c>
      <c r="BB3174" t="s">
        <v>88</v>
      </c>
      <c r="BC3174" s="2">
        <v>44056.354166666664</v>
      </c>
      <c r="BV3174" s="2">
        <v>44270.587002314816</v>
      </c>
    </row>
    <row r="3175" spans="1:74" x14ac:dyDescent="0.25">
      <c r="A3175" t="s">
        <v>4581</v>
      </c>
      <c r="B3175" t="s">
        <v>8871</v>
      </c>
      <c r="C3175">
        <v>1261</v>
      </c>
      <c r="D3175" t="s">
        <v>221</v>
      </c>
      <c r="E3175" t="s">
        <v>222</v>
      </c>
      <c r="F3175">
        <v>44150</v>
      </c>
      <c r="G3175" t="s">
        <v>223</v>
      </c>
      <c r="H3175" t="s">
        <v>76</v>
      </c>
      <c r="I3175">
        <v>1394</v>
      </c>
      <c r="J3175">
        <v>2020</v>
      </c>
      <c r="K3175">
        <v>94</v>
      </c>
      <c r="L3175" t="s">
        <v>77</v>
      </c>
      <c r="M3175" t="s">
        <v>223</v>
      </c>
      <c r="N3175" t="s">
        <v>224</v>
      </c>
      <c r="O3175" t="s">
        <v>406</v>
      </c>
      <c r="P3175" t="s">
        <v>2672</v>
      </c>
      <c r="S3175">
        <v>56448</v>
      </c>
      <c r="T3175" t="s">
        <v>2672</v>
      </c>
      <c r="U3175">
        <v>4297</v>
      </c>
      <c r="W3175" t="s">
        <v>8861</v>
      </c>
      <c r="X3175" t="s">
        <v>8861</v>
      </c>
      <c r="Y3175" t="s">
        <v>227</v>
      </c>
      <c r="Z3175" t="s">
        <v>83</v>
      </c>
      <c r="AD3175" t="s">
        <v>228</v>
      </c>
      <c r="AE3175" t="s">
        <v>228</v>
      </c>
      <c r="AF3175" t="s">
        <v>85</v>
      </c>
      <c r="AG3175">
        <v>30000</v>
      </c>
      <c r="AH3175" s="2">
        <v>43899.595011574071</v>
      </c>
      <c r="AI3175" s="2">
        <v>43900.739236111112</v>
      </c>
      <c r="AJ3175" s="2">
        <v>43901.533333333333</v>
      </c>
      <c r="AM3175" t="s">
        <v>87</v>
      </c>
      <c r="AR3175" t="s">
        <v>87</v>
      </c>
      <c r="AU3175">
        <v>30000</v>
      </c>
      <c r="AW3175">
        <v>30000</v>
      </c>
      <c r="AX3175" s="3">
        <v>30000</v>
      </c>
      <c r="AY3175" s="3">
        <v>30000</v>
      </c>
      <c r="AZ3175">
        <v>30000</v>
      </c>
      <c r="BA3175" s="3">
        <v>0</v>
      </c>
      <c r="BB3175" t="s">
        <v>88</v>
      </c>
      <c r="BC3175" s="2">
        <v>44056.354166666664</v>
      </c>
      <c r="BV3175" s="2">
        <v>44270.587002314816</v>
      </c>
    </row>
    <row r="3176" spans="1:74" x14ac:dyDescent="0.25">
      <c r="A3176" t="s">
        <v>4581</v>
      </c>
      <c r="B3176" t="s">
        <v>8871</v>
      </c>
      <c r="C3176">
        <v>1261</v>
      </c>
      <c r="D3176" t="s">
        <v>221</v>
      </c>
      <c r="E3176" t="s">
        <v>222</v>
      </c>
      <c r="F3176">
        <v>44154</v>
      </c>
      <c r="G3176" t="s">
        <v>223</v>
      </c>
      <c r="H3176" t="s">
        <v>76</v>
      </c>
      <c r="I3176">
        <v>1394</v>
      </c>
      <c r="J3176">
        <v>2020</v>
      </c>
      <c r="K3176">
        <v>96</v>
      </c>
      <c r="L3176" t="s">
        <v>77</v>
      </c>
      <c r="M3176" t="s">
        <v>223</v>
      </c>
      <c r="N3176" t="s">
        <v>224</v>
      </c>
      <c r="O3176" t="s">
        <v>239</v>
      </c>
      <c r="P3176" t="s">
        <v>1428</v>
      </c>
      <c r="S3176">
        <v>9253</v>
      </c>
      <c r="T3176" t="s">
        <v>1428</v>
      </c>
      <c r="U3176">
        <v>4297</v>
      </c>
      <c r="W3176" t="s">
        <v>8861</v>
      </c>
      <c r="X3176" t="s">
        <v>8861</v>
      </c>
      <c r="Y3176" t="s">
        <v>227</v>
      </c>
      <c r="Z3176" t="s">
        <v>83</v>
      </c>
      <c r="AD3176" t="s">
        <v>228</v>
      </c>
      <c r="AE3176" t="s">
        <v>228</v>
      </c>
      <c r="AF3176" t="s">
        <v>85</v>
      </c>
      <c r="AG3176">
        <v>30000</v>
      </c>
      <c r="AH3176" s="2">
        <v>43899.59646990741</v>
      </c>
      <c r="AI3176" s="2">
        <v>43900.739236111112</v>
      </c>
      <c r="AJ3176" s="2">
        <v>43901.533356481479</v>
      </c>
      <c r="AM3176" t="s">
        <v>87</v>
      </c>
      <c r="AR3176" t="s">
        <v>87</v>
      </c>
      <c r="AU3176">
        <v>30000</v>
      </c>
      <c r="AW3176">
        <v>30000</v>
      </c>
      <c r="AX3176" s="3">
        <v>30000</v>
      </c>
      <c r="AY3176" s="3">
        <v>30000</v>
      </c>
      <c r="AZ3176">
        <v>30000</v>
      </c>
      <c r="BA3176" s="3">
        <v>0</v>
      </c>
      <c r="BB3176" t="s">
        <v>88</v>
      </c>
      <c r="BC3176" s="2">
        <v>44056.354166666664</v>
      </c>
      <c r="BV3176" s="2">
        <v>44270.587002314816</v>
      </c>
    </row>
    <row r="3177" spans="1:74" x14ac:dyDescent="0.25">
      <c r="A3177" t="s">
        <v>4581</v>
      </c>
      <c r="B3177" t="s">
        <v>8871</v>
      </c>
      <c r="C3177">
        <v>1261</v>
      </c>
      <c r="D3177" t="s">
        <v>221</v>
      </c>
      <c r="E3177" t="s">
        <v>222</v>
      </c>
      <c r="F3177">
        <v>44159</v>
      </c>
      <c r="G3177" t="s">
        <v>223</v>
      </c>
      <c r="H3177" t="s">
        <v>76</v>
      </c>
      <c r="I3177">
        <v>1394</v>
      </c>
      <c r="J3177">
        <v>2020</v>
      </c>
      <c r="K3177">
        <v>97</v>
      </c>
      <c r="L3177" t="s">
        <v>77</v>
      </c>
      <c r="M3177" t="s">
        <v>223</v>
      </c>
      <c r="N3177" t="s">
        <v>224</v>
      </c>
      <c r="O3177" t="s">
        <v>239</v>
      </c>
      <c r="P3177" t="s">
        <v>240</v>
      </c>
      <c r="S3177">
        <v>9229</v>
      </c>
      <c r="T3177" t="s">
        <v>240</v>
      </c>
      <c r="U3177">
        <v>4297</v>
      </c>
      <c r="W3177" t="s">
        <v>8861</v>
      </c>
      <c r="X3177" t="s">
        <v>8861</v>
      </c>
      <c r="Y3177" t="s">
        <v>227</v>
      </c>
      <c r="Z3177" t="s">
        <v>83</v>
      </c>
      <c r="AD3177" t="s">
        <v>228</v>
      </c>
      <c r="AE3177" t="s">
        <v>228</v>
      </c>
      <c r="AF3177" t="s">
        <v>85</v>
      </c>
      <c r="AG3177">
        <v>30000</v>
      </c>
      <c r="AH3177" s="2">
        <v>43899.597002314818</v>
      </c>
      <c r="AI3177" s="2">
        <v>43900.739224537036</v>
      </c>
      <c r="AJ3177" s="2">
        <v>43901.533368055556</v>
      </c>
      <c r="AM3177" t="s">
        <v>87</v>
      </c>
      <c r="AR3177" t="s">
        <v>87</v>
      </c>
      <c r="AU3177">
        <v>30000</v>
      </c>
      <c r="AW3177">
        <v>30000</v>
      </c>
      <c r="AX3177" s="3">
        <v>30000</v>
      </c>
      <c r="AY3177" s="3">
        <v>30000</v>
      </c>
      <c r="AZ3177">
        <v>30000</v>
      </c>
      <c r="BA3177" s="3">
        <v>0</v>
      </c>
      <c r="BB3177" t="s">
        <v>88</v>
      </c>
      <c r="BC3177" s="2">
        <v>44056.354166666664</v>
      </c>
      <c r="BV3177" s="2">
        <v>44270.587002314816</v>
      </c>
    </row>
    <row r="3178" spans="1:74" x14ac:dyDescent="0.25">
      <c r="A3178" t="s">
        <v>4581</v>
      </c>
      <c r="B3178" t="s">
        <v>8871</v>
      </c>
      <c r="C3178">
        <v>1261</v>
      </c>
      <c r="D3178" t="s">
        <v>221</v>
      </c>
      <c r="E3178" t="s">
        <v>222</v>
      </c>
      <c r="F3178">
        <v>45072</v>
      </c>
      <c r="G3178" t="s">
        <v>223</v>
      </c>
      <c r="H3178" t="s">
        <v>76</v>
      </c>
      <c r="I3178">
        <v>1394</v>
      </c>
      <c r="J3178">
        <v>2020</v>
      </c>
      <c r="K3178">
        <v>102</v>
      </c>
      <c r="L3178" t="s">
        <v>77</v>
      </c>
      <c r="M3178" t="s">
        <v>223</v>
      </c>
      <c r="N3178" t="s">
        <v>224</v>
      </c>
      <c r="O3178" t="s">
        <v>2301</v>
      </c>
      <c r="P3178" t="s">
        <v>3432</v>
      </c>
      <c r="S3178">
        <v>196380</v>
      </c>
      <c r="T3178" t="s">
        <v>3432</v>
      </c>
      <c r="U3178">
        <v>4297</v>
      </c>
      <c r="W3178" t="s">
        <v>8861</v>
      </c>
      <c r="X3178" t="s">
        <v>8861</v>
      </c>
      <c r="Y3178" t="s">
        <v>227</v>
      </c>
      <c r="Z3178" t="s">
        <v>83</v>
      </c>
      <c r="AD3178" t="s">
        <v>228</v>
      </c>
      <c r="AE3178" t="s">
        <v>228</v>
      </c>
      <c r="AF3178" t="s">
        <v>85</v>
      </c>
      <c r="AG3178">
        <v>50000</v>
      </c>
      <c r="AH3178" s="2">
        <v>43901.70171296296</v>
      </c>
      <c r="AI3178" s="2">
        <v>43903.726666666669</v>
      </c>
      <c r="AJ3178" s="2">
        <v>43903.737928240742</v>
      </c>
      <c r="AM3178" t="s">
        <v>87</v>
      </c>
      <c r="AR3178" t="s">
        <v>87</v>
      </c>
      <c r="AU3178">
        <v>50000</v>
      </c>
      <c r="AW3178">
        <v>50000</v>
      </c>
      <c r="AX3178" s="3">
        <v>50000</v>
      </c>
      <c r="AY3178" s="3">
        <v>50000</v>
      </c>
      <c r="AZ3178">
        <v>50000</v>
      </c>
      <c r="BA3178" s="3">
        <v>0</v>
      </c>
      <c r="BB3178" t="s">
        <v>88</v>
      </c>
      <c r="BC3178" s="2">
        <v>44056.354166666664</v>
      </c>
      <c r="BV3178" s="2">
        <v>44270.587002314816</v>
      </c>
    </row>
    <row r="3179" spans="1:74" x14ac:dyDescent="0.25">
      <c r="A3179" t="s">
        <v>4581</v>
      </c>
      <c r="B3179" t="s">
        <v>8871</v>
      </c>
      <c r="C3179">
        <v>1261</v>
      </c>
      <c r="D3179" t="s">
        <v>221</v>
      </c>
      <c r="E3179" t="s">
        <v>222</v>
      </c>
      <c r="F3179">
        <v>47267</v>
      </c>
      <c r="G3179" t="s">
        <v>223</v>
      </c>
      <c r="H3179" t="s">
        <v>76</v>
      </c>
      <c r="I3179">
        <v>1394</v>
      </c>
      <c r="J3179">
        <v>2020</v>
      </c>
      <c r="K3179">
        <v>104</v>
      </c>
      <c r="L3179" t="s">
        <v>77</v>
      </c>
      <c r="M3179" t="s">
        <v>223</v>
      </c>
      <c r="N3179" t="s">
        <v>224</v>
      </c>
      <c r="O3179" t="s">
        <v>2301</v>
      </c>
      <c r="P3179" t="s">
        <v>5152</v>
      </c>
      <c r="S3179">
        <v>312045</v>
      </c>
      <c r="T3179" t="s">
        <v>5152</v>
      </c>
      <c r="U3179">
        <v>4297</v>
      </c>
      <c r="W3179" t="s">
        <v>8861</v>
      </c>
      <c r="X3179" t="s">
        <v>8861</v>
      </c>
      <c r="Y3179" t="s">
        <v>227</v>
      </c>
      <c r="Z3179" t="s">
        <v>83</v>
      </c>
      <c r="AD3179" t="s">
        <v>228</v>
      </c>
      <c r="AE3179" t="s">
        <v>228</v>
      </c>
      <c r="AF3179" t="s">
        <v>85</v>
      </c>
      <c r="AG3179">
        <v>30000</v>
      </c>
      <c r="AH3179" s="2">
        <v>43906.424675925926</v>
      </c>
      <c r="AI3179" s="2">
        <v>43907.783009259256</v>
      </c>
      <c r="AJ3179" s="2">
        <v>43908.553368055553</v>
      </c>
      <c r="AM3179" t="s">
        <v>87</v>
      </c>
      <c r="AR3179" t="s">
        <v>87</v>
      </c>
      <c r="AU3179">
        <v>30000</v>
      </c>
      <c r="AW3179">
        <v>30000</v>
      </c>
      <c r="AX3179" s="3">
        <v>30000</v>
      </c>
      <c r="AY3179" s="3">
        <v>30000</v>
      </c>
      <c r="AZ3179">
        <v>30000</v>
      </c>
      <c r="BA3179" s="3">
        <v>0</v>
      </c>
      <c r="BB3179" t="s">
        <v>88</v>
      </c>
      <c r="BC3179" s="2">
        <v>44056.354166666664</v>
      </c>
      <c r="BV3179" s="2">
        <v>44270.587002314816</v>
      </c>
    </row>
    <row r="3180" spans="1:74" x14ac:dyDescent="0.25">
      <c r="A3180" t="s">
        <v>4581</v>
      </c>
      <c r="B3180" t="s">
        <v>8871</v>
      </c>
      <c r="C3180">
        <v>1261</v>
      </c>
      <c r="D3180" t="s">
        <v>221</v>
      </c>
      <c r="E3180" t="s">
        <v>222</v>
      </c>
      <c r="F3180">
        <v>44162</v>
      </c>
      <c r="G3180" t="s">
        <v>223</v>
      </c>
      <c r="H3180" t="s">
        <v>76</v>
      </c>
      <c r="I3180">
        <v>1396</v>
      </c>
      <c r="J3180">
        <v>2020</v>
      </c>
      <c r="K3180">
        <v>98</v>
      </c>
      <c r="L3180" t="s">
        <v>77</v>
      </c>
      <c r="M3180" t="s">
        <v>223</v>
      </c>
      <c r="N3180" t="s">
        <v>224</v>
      </c>
      <c r="O3180" t="s">
        <v>2523</v>
      </c>
      <c r="P3180" t="s">
        <v>4834</v>
      </c>
      <c r="S3180">
        <v>370002</v>
      </c>
      <c r="T3180" t="s">
        <v>4834</v>
      </c>
      <c r="U3180">
        <v>4297</v>
      </c>
      <c r="W3180" t="s">
        <v>8861</v>
      </c>
      <c r="X3180" t="s">
        <v>8861</v>
      </c>
      <c r="Y3180" t="s">
        <v>227</v>
      </c>
      <c r="Z3180" t="s">
        <v>83</v>
      </c>
      <c r="AD3180" t="s">
        <v>228</v>
      </c>
      <c r="AE3180" t="s">
        <v>228</v>
      </c>
      <c r="AF3180" t="s">
        <v>85</v>
      </c>
      <c r="AG3180">
        <v>50000</v>
      </c>
      <c r="AH3180" s="2">
        <v>43899.598078703704</v>
      </c>
      <c r="AI3180" s="2">
        <v>43900.739224537036</v>
      </c>
      <c r="AJ3180" s="2">
        <v>43901.533391203702</v>
      </c>
      <c r="AM3180" t="s">
        <v>87</v>
      </c>
      <c r="AR3180" t="s">
        <v>87</v>
      </c>
      <c r="AU3180">
        <v>50000</v>
      </c>
      <c r="AW3180">
        <v>50000</v>
      </c>
      <c r="AX3180" s="3">
        <v>50000</v>
      </c>
      <c r="AY3180" s="3">
        <v>50000</v>
      </c>
      <c r="AZ3180">
        <v>50000</v>
      </c>
      <c r="BA3180" s="3">
        <v>0</v>
      </c>
      <c r="BB3180" t="s">
        <v>88</v>
      </c>
      <c r="BC3180" s="2">
        <v>44056.354166666664</v>
      </c>
      <c r="BV3180" s="2">
        <v>44270.587002314816</v>
      </c>
    </row>
    <row r="3181" spans="1:74" x14ac:dyDescent="0.25">
      <c r="A3181" t="s">
        <v>4581</v>
      </c>
      <c r="B3181" t="s">
        <v>8871</v>
      </c>
      <c r="C3181">
        <v>1261</v>
      </c>
      <c r="D3181" t="s">
        <v>221</v>
      </c>
      <c r="E3181" t="s">
        <v>222</v>
      </c>
      <c r="F3181">
        <v>44164</v>
      </c>
      <c r="G3181" t="s">
        <v>223</v>
      </c>
      <c r="H3181" t="s">
        <v>76</v>
      </c>
      <c r="I3181">
        <v>1396</v>
      </c>
      <c r="J3181">
        <v>2020</v>
      </c>
      <c r="K3181">
        <v>99</v>
      </c>
      <c r="L3181" t="s">
        <v>77</v>
      </c>
      <c r="M3181" t="s">
        <v>223</v>
      </c>
      <c r="N3181" t="s">
        <v>224</v>
      </c>
      <c r="O3181" t="s">
        <v>2651</v>
      </c>
      <c r="P3181" t="s">
        <v>2652</v>
      </c>
      <c r="S3181">
        <v>43681</v>
      </c>
      <c r="T3181" t="s">
        <v>2652</v>
      </c>
      <c r="U3181">
        <v>4297</v>
      </c>
      <c r="W3181" t="s">
        <v>8861</v>
      </c>
      <c r="X3181" t="s">
        <v>8861</v>
      </c>
      <c r="Y3181" t="s">
        <v>227</v>
      </c>
      <c r="Z3181" t="s">
        <v>83</v>
      </c>
      <c r="AD3181" t="s">
        <v>228</v>
      </c>
      <c r="AE3181" t="s">
        <v>228</v>
      </c>
      <c r="AF3181" t="s">
        <v>85</v>
      </c>
      <c r="AG3181">
        <v>25000</v>
      </c>
      <c r="AH3181" s="2">
        <v>43899.598923611113</v>
      </c>
      <c r="AI3181" s="2">
        <v>43900.739224537036</v>
      </c>
      <c r="AJ3181" s="2">
        <v>43901.533402777779</v>
      </c>
      <c r="AM3181" t="s">
        <v>87</v>
      </c>
      <c r="AR3181" t="s">
        <v>87</v>
      </c>
      <c r="AU3181">
        <v>25000</v>
      </c>
      <c r="AW3181">
        <v>25000</v>
      </c>
      <c r="AX3181" s="3">
        <v>25000</v>
      </c>
      <c r="AY3181" s="3">
        <v>25000</v>
      </c>
      <c r="AZ3181">
        <v>25000</v>
      </c>
      <c r="BA3181" s="3">
        <v>0</v>
      </c>
      <c r="BB3181" t="s">
        <v>88</v>
      </c>
      <c r="BC3181" s="2">
        <v>44056.354166666664</v>
      </c>
      <c r="BV3181" s="2">
        <v>44270.587002314816</v>
      </c>
    </row>
    <row r="3182" spans="1:74" x14ac:dyDescent="0.25">
      <c r="A3182" t="s">
        <v>4581</v>
      </c>
      <c r="B3182" t="s">
        <v>8871</v>
      </c>
      <c r="C3182">
        <v>1261</v>
      </c>
      <c r="D3182" t="s">
        <v>221</v>
      </c>
      <c r="E3182" t="s">
        <v>222</v>
      </c>
      <c r="F3182">
        <v>44167</v>
      </c>
      <c r="G3182" t="s">
        <v>223</v>
      </c>
      <c r="H3182" t="s">
        <v>76</v>
      </c>
      <c r="I3182">
        <v>1396</v>
      </c>
      <c r="J3182">
        <v>2020</v>
      </c>
      <c r="K3182">
        <v>100</v>
      </c>
      <c r="L3182" t="s">
        <v>77</v>
      </c>
      <c r="M3182" t="s">
        <v>223</v>
      </c>
      <c r="N3182" t="s">
        <v>224</v>
      </c>
      <c r="O3182" t="s">
        <v>1087</v>
      </c>
      <c r="P3182" t="s">
        <v>4754</v>
      </c>
      <c r="S3182">
        <v>54933</v>
      </c>
      <c r="T3182" t="s">
        <v>4754</v>
      </c>
      <c r="U3182">
        <v>4297</v>
      </c>
      <c r="W3182" t="s">
        <v>8861</v>
      </c>
      <c r="X3182" t="s">
        <v>8861</v>
      </c>
      <c r="Y3182" t="s">
        <v>227</v>
      </c>
      <c r="Z3182" t="s">
        <v>83</v>
      </c>
      <c r="AD3182" t="s">
        <v>228</v>
      </c>
      <c r="AE3182" t="s">
        <v>228</v>
      </c>
      <c r="AF3182" t="s">
        <v>85</v>
      </c>
      <c r="AG3182">
        <v>30000</v>
      </c>
      <c r="AH3182" s="2">
        <v>43899.599537037036</v>
      </c>
      <c r="AI3182" s="2">
        <v>43900.739224537036</v>
      </c>
      <c r="AJ3182" s="2">
        <v>43901.533414351848</v>
      </c>
      <c r="AM3182" t="s">
        <v>87</v>
      </c>
      <c r="AR3182" t="s">
        <v>87</v>
      </c>
      <c r="AU3182">
        <v>30000</v>
      </c>
      <c r="AW3182">
        <v>30000</v>
      </c>
      <c r="AX3182" s="3">
        <v>30000</v>
      </c>
      <c r="AY3182" s="3">
        <v>30000</v>
      </c>
      <c r="AZ3182">
        <v>30000</v>
      </c>
      <c r="BA3182" s="3">
        <v>0</v>
      </c>
      <c r="BB3182" t="s">
        <v>88</v>
      </c>
      <c r="BC3182" s="2">
        <v>44056.354166666664</v>
      </c>
      <c r="BV3182" s="2">
        <v>44270.587013888886</v>
      </c>
    </row>
    <row r="3183" spans="1:74" x14ac:dyDescent="0.25">
      <c r="A3183" t="s">
        <v>4581</v>
      </c>
      <c r="B3183" t="s">
        <v>8871</v>
      </c>
      <c r="C3183">
        <v>1231</v>
      </c>
      <c r="D3183" t="s">
        <v>890</v>
      </c>
      <c r="E3183" t="s">
        <v>597</v>
      </c>
      <c r="F3183">
        <v>44040</v>
      </c>
      <c r="G3183" t="s">
        <v>598</v>
      </c>
      <c r="H3183" t="s">
        <v>77</v>
      </c>
      <c r="I3183">
        <v>16</v>
      </c>
      <c r="J3183">
        <v>2020</v>
      </c>
      <c r="K3183">
        <v>20</v>
      </c>
      <c r="L3183" t="s">
        <v>77</v>
      </c>
      <c r="M3183" t="s">
        <v>598</v>
      </c>
      <c r="N3183" t="s">
        <v>78</v>
      </c>
      <c r="O3183" t="s">
        <v>3413</v>
      </c>
      <c r="P3183" t="s">
        <v>5728</v>
      </c>
      <c r="Q3183">
        <v>18260489000104</v>
      </c>
      <c r="U3183">
        <v>4512</v>
      </c>
      <c r="Y3183" t="s">
        <v>1645</v>
      </c>
      <c r="Z3183" t="s">
        <v>83</v>
      </c>
      <c r="AD3183" t="s">
        <v>2331</v>
      </c>
      <c r="AE3183" t="s">
        <v>1607</v>
      </c>
      <c r="AF3183" t="s">
        <v>85</v>
      </c>
      <c r="AG3183">
        <v>150000</v>
      </c>
      <c r="AH3183" s="2">
        <v>43899.490451388891</v>
      </c>
      <c r="AI3183" s="2">
        <v>43900.593807870369</v>
      </c>
      <c r="AJ3183" s="2">
        <v>43902.626342592594</v>
      </c>
      <c r="AM3183" t="s">
        <v>87</v>
      </c>
      <c r="AR3183" t="s">
        <v>87</v>
      </c>
      <c r="AU3183">
        <v>150000</v>
      </c>
      <c r="AW3183">
        <v>131500</v>
      </c>
      <c r="AX3183" s="3">
        <v>131500</v>
      </c>
      <c r="AY3183" s="3">
        <v>131500</v>
      </c>
      <c r="AZ3183" s="3">
        <v>0</v>
      </c>
      <c r="BA3183" s="3">
        <f>AY3183-AZ3183</f>
        <v>131500</v>
      </c>
      <c r="BB3183" t="s">
        <v>88</v>
      </c>
      <c r="BC3183" s="2">
        <v>44162.683900462966</v>
      </c>
      <c r="BV3183" s="2">
        <v>44270.587013888886</v>
      </c>
    </row>
    <row r="3184" spans="1:74" x14ac:dyDescent="0.25">
      <c r="A3184" t="s">
        <v>4581</v>
      </c>
      <c r="B3184" t="s">
        <v>8871</v>
      </c>
      <c r="C3184">
        <v>4291</v>
      </c>
      <c r="D3184" t="s">
        <v>73</v>
      </c>
      <c r="E3184" t="s">
        <v>74</v>
      </c>
      <c r="F3184">
        <v>52602</v>
      </c>
      <c r="G3184" t="s">
        <v>75</v>
      </c>
      <c r="H3184" t="s">
        <v>76</v>
      </c>
      <c r="I3184">
        <v>1862</v>
      </c>
      <c r="J3184">
        <v>2020</v>
      </c>
      <c r="K3184">
        <v>2</v>
      </c>
      <c r="L3184" t="s">
        <v>77</v>
      </c>
      <c r="M3184" t="s">
        <v>75</v>
      </c>
      <c r="N3184" t="s">
        <v>78</v>
      </c>
      <c r="O3184" t="s">
        <v>3258</v>
      </c>
      <c r="P3184" t="s">
        <v>5135</v>
      </c>
      <c r="Q3184">
        <v>19250765000108</v>
      </c>
      <c r="R3184" t="s">
        <v>92</v>
      </c>
      <c r="U3184">
        <v>1008</v>
      </c>
      <c r="V3184" t="s">
        <v>8861</v>
      </c>
      <c r="X3184" t="s">
        <v>8861</v>
      </c>
      <c r="Y3184" t="s">
        <v>82</v>
      </c>
      <c r="Z3184" t="s">
        <v>93</v>
      </c>
      <c r="AD3184" t="s">
        <v>5729</v>
      </c>
      <c r="AE3184" t="s">
        <v>94</v>
      </c>
      <c r="AF3184" t="s">
        <v>85</v>
      </c>
      <c r="AG3184">
        <v>200000</v>
      </c>
      <c r="AH3184" s="2">
        <v>43938.456689814811</v>
      </c>
      <c r="AI3184" s="2">
        <v>43938.46775462963</v>
      </c>
      <c r="AJ3184" s="2">
        <v>43938.474502314813</v>
      </c>
      <c r="AM3184" t="s">
        <v>87</v>
      </c>
      <c r="AR3184" t="s">
        <v>87</v>
      </c>
      <c r="AU3184">
        <v>200000</v>
      </c>
      <c r="AW3184">
        <v>200000</v>
      </c>
      <c r="AX3184" s="3">
        <v>200000</v>
      </c>
      <c r="AY3184" s="3">
        <v>200000</v>
      </c>
      <c r="AZ3184">
        <v>200000</v>
      </c>
      <c r="BA3184" s="3">
        <v>0</v>
      </c>
      <c r="BB3184" t="s">
        <v>88</v>
      </c>
      <c r="BC3184" s="2">
        <v>44160.463263888887</v>
      </c>
      <c r="BQ3184">
        <v>9248278</v>
      </c>
      <c r="BS3184">
        <v>7097</v>
      </c>
      <c r="BT3184" t="s">
        <v>89</v>
      </c>
      <c r="BU3184" t="s">
        <v>89</v>
      </c>
      <c r="BV3184" s="2">
        <v>44270.587013888886</v>
      </c>
    </row>
    <row r="3185" spans="1:74" x14ac:dyDescent="0.25">
      <c r="A3185" t="s">
        <v>4581</v>
      </c>
      <c r="B3185" t="s">
        <v>8871</v>
      </c>
      <c r="C3185">
        <v>4291</v>
      </c>
      <c r="D3185" t="s">
        <v>73</v>
      </c>
      <c r="E3185" t="s">
        <v>74</v>
      </c>
      <c r="F3185">
        <v>52603</v>
      </c>
      <c r="G3185" t="s">
        <v>75</v>
      </c>
      <c r="H3185" t="s">
        <v>76</v>
      </c>
      <c r="I3185">
        <v>1862</v>
      </c>
      <c r="J3185">
        <v>2020</v>
      </c>
      <c r="K3185">
        <v>1</v>
      </c>
      <c r="L3185" t="s">
        <v>77</v>
      </c>
      <c r="M3185" t="s">
        <v>75</v>
      </c>
      <c r="N3185" t="s">
        <v>78</v>
      </c>
      <c r="O3185" t="s">
        <v>1980</v>
      </c>
      <c r="P3185" t="s">
        <v>5000</v>
      </c>
      <c r="Q3185">
        <v>14675553000159</v>
      </c>
      <c r="R3185" t="s">
        <v>92</v>
      </c>
      <c r="U3185">
        <v>1008</v>
      </c>
      <c r="V3185" t="s">
        <v>8861</v>
      </c>
      <c r="X3185" t="s">
        <v>8861</v>
      </c>
      <c r="Y3185" t="s">
        <v>82</v>
      </c>
      <c r="Z3185" t="s">
        <v>93</v>
      </c>
      <c r="AD3185" t="s">
        <v>5730</v>
      </c>
      <c r="AE3185" t="s">
        <v>94</v>
      </c>
      <c r="AF3185" t="s">
        <v>85</v>
      </c>
      <c r="AG3185">
        <v>200000</v>
      </c>
      <c r="AH3185" s="2">
        <v>43938.457858796297</v>
      </c>
      <c r="AI3185" s="2">
        <v>43938.467280092591</v>
      </c>
      <c r="AJ3185" s="2">
        <v>43938.474490740744</v>
      </c>
      <c r="AM3185" t="s">
        <v>87</v>
      </c>
      <c r="AR3185" t="s">
        <v>87</v>
      </c>
      <c r="AU3185">
        <v>200000</v>
      </c>
      <c r="AW3185">
        <v>200000</v>
      </c>
      <c r="AX3185" s="3">
        <v>200000</v>
      </c>
      <c r="AY3185" s="3">
        <v>200000</v>
      </c>
      <c r="AZ3185">
        <v>200000</v>
      </c>
      <c r="BA3185" s="3">
        <v>0</v>
      </c>
      <c r="BB3185" t="s">
        <v>88</v>
      </c>
      <c r="BC3185" s="2">
        <v>44160.463078703702</v>
      </c>
      <c r="BQ3185">
        <v>9248298</v>
      </c>
      <c r="BS3185">
        <v>7097</v>
      </c>
      <c r="BT3185" t="s">
        <v>89</v>
      </c>
      <c r="BU3185" t="s">
        <v>89</v>
      </c>
      <c r="BV3185" s="2">
        <v>44270.587013888886</v>
      </c>
    </row>
    <row r="3186" spans="1:74" x14ac:dyDescent="0.25">
      <c r="A3186" t="s">
        <v>4581</v>
      </c>
      <c r="B3186" t="s">
        <v>8871</v>
      </c>
      <c r="C3186">
        <v>4291</v>
      </c>
      <c r="D3186" t="s">
        <v>73</v>
      </c>
      <c r="E3186" t="s">
        <v>74</v>
      </c>
      <c r="F3186">
        <v>52604</v>
      </c>
      <c r="G3186" t="s">
        <v>75</v>
      </c>
      <c r="H3186" t="s">
        <v>76</v>
      </c>
      <c r="I3186">
        <v>1862</v>
      </c>
      <c r="J3186">
        <v>2020</v>
      </c>
      <c r="K3186">
        <v>3</v>
      </c>
      <c r="L3186" t="s">
        <v>77</v>
      </c>
      <c r="M3186" t="s">
        <v>75</v>
      </c>
      <c r="N3186" t="s">
        <v>78</v>
      </c>
      <c r="O3186" t="s">
        <v>3413</v>
      </c>
      <c r="P3186" t="s">
        <v>4589</v>
      </c>
      <c r="Q3186">
        <v>14819606000168</v>
      </c>
      <c r="R3186" t="s">
        <v>92</v>
      </c>
      <c r="U3186">
        <v>1008</v>
      </c>
      <c r="V3186" t="s">
        <v>8861</v>
      </c>
      <c r="X3186" t="s">
        <v>8861</v>
      </c>
      <c r="Y3186" t="s">
        <v>82</v>
      </c>
      <c r="Z3186" t="s">
        <v>93</v>
      </c>
      <c r="AD3186" t="s">
        <v>5731</v>
      </c>
      <c r="AE3186" t="s">
        <v>94</v>
      </c>
      <c r="AF3186" t="s">
        <v>85</v>
      </c>
      <c r="AG3186">
        <v>100000</v>
      </c>
      <c r="AH3186" s="2">
        <v>43938.458958333336</v>
      </c>
      <c r="AI3186" s="2">
        <v>43938.466643518521</v>
      </c>
      <c r="AJ3186" s="2">
        <v>43938.474490740744</v>
      </c>
      <c r="AM3186" t="s">
        <v>87</v>
      </c>
      <c r="AR3186" t="s">
        <v>87</v>
      </c>
      <c r="AU3186">
        <v>100000</v>
      </c>
      <c r="AW3186">
        <v>100000</v>
      </c>
      <c r="AX3186" s="3">
        <v>100000</v>
      </c>
      <c r="AY3186" s="3">
        <v>100000</v>
      </c>
      <c r="AZ3186">
        <v>100000</v>
      </c>
      <c r="BA3186" s="3">
        <v>0</v>
      </c>
      <c r="BB3186" t="s">
        <v>88</v>
      </c>
      <c r="BC3186" s="2">
        <v>44160.636701388888</v>
      </c>
      <c r="BQ3186">
        <v>9248531</v>
      </c>
      <c r="BS3186">
        <v>7097</v>
      </c>
      <c r="BT3186" t="s">
        <v>89</v>
      </c>
      <c r="BU3186" t="s">
        <v>89</v>
      </c>
      <c r="BV3186" s="2">
        <v>44270.587013888886</v>
      </c>
    </row>
    <row r="3187" spans="1:74" x14ac:dyDescent="0.25">
      <c r="A3187" t="s">
        <v>4581</v>
      </c>
      <c r="B3187" t="s">
        <v>8871</v>
      </c>
      <c r="C3187">
        <v>1491</v>
      </c>
      <c r="D3187" t="s">
        <v>97</v>
      </c>
      <c r="E3187" t="s">
        <v>98</v>
      </c>
      <c r="F3187">
        <v>59138</v>
      </c>
      <c r="G3187" t="s">
        <v>269</v>
      </c>
      <c r="H3187" t="s">
        <v>343</v>
      </c>
      <c r="I3187">
        <v>2082</v>
      </c>
      <c r="J3187">
        <v>2020</v>
      </c>
      <c r="K3187">
        <v>115</v>
      </c>
      <c r="L3187" t="s">
        <v>77</v>
      </c>
      <c r="M3187" t="s">
        <v>269</v>
      </c>
      <c r="N3187" t="s">
        <v>78</v>
      </c>
      <c r="O3187" t="s">
        <v>3880</v>
      </c>
      <c r="P3187" t="s">
        <v>3901</v>
      </c>
      <c r="Q3187">
        <v>18313841000114</v>
      </c>
      <c r="R3187" t="s">
        <v>102</v>
      </c>
      <c r="U3187">
        <v>2090</v>
      </c>
      <c r="Y3187" t="s">
        <v>271</v>
      </c>
      <c r="Z3187" t="s">
        <v>83</v>
      </c>
      <c r="AF3187" t="s">
        <v>348</v>
      </c>
      <c r="AG3187">
        <v>49619.51</v>
      </c>
      <c r="AH3187" s="2">
        <v>44162.735115740739</v>
      </c>
      <c r="AI3187" s="2">
        <v>44166.507951388892</v>
      </c>
      <c r="AJ3187" s="2">
        <v>44166.536886574075</v>
      </c>
      <c r="AM3187" t="s">
        <v>87</v>
      </c>
      <c r="AR3187" t="s">
        <v>87</v>
      </c>
      <c r="AU3187">
        <v>49619.51</v>
      </c>
      <c r="AW3187">
        <v>49619.51</v>
      </c>
      <c r="AX3187" s="3">
        <v>49619.51</v>
      </c>
      <c r="AY3187" s="3">
        <v>49619.51</v>
      </c>
      <c r="AZ3187">
        <v>49619.51</v>
      </c>
      <c r="BA3187" s="3">
        <v>0</v>
      </c>
      <c r="BB3187" t="s">
        <v>88</v>
      </c>
      <c r="BC3187" s="2">
        <v>44166.536886574075</v>
      </c>
      <c r="BQ3187">
        <v>9264864</v>
      </c>
      <c r="BS3187" t="s">
        <v>752</v>
      </c>
      <c r="BV3187" s="2">
        <v>44270.587013888886</v>
      </c>
    </row>
    <row r="3188" spans="1:74" x14ac:dyDescent="0.25">
      <c r="A3188" t="s">
        <v>4581</v>
      </c>
      <c r="B3188" t="s">
        <v>8871</v>
      </c>
      <c r="C3188">
        <v>3041</v>
      </c>
      <c r="D3188" t="s">
        <v>596</v>
      </c>
      <c r="E3188" t="s">
        <v>597</v>
      </c>
      <c r="F3188">
        <v>58581</v>
      </c>
      <c r="G3188" t="s">
        <v>598</v>
      </c>
      <c r="H3188" t="s">
        <v>343</v>
      </c>
      <c r="I3188">
        <v>2083</v>
      </c>
      <c r="J3188">
        <v>2020</v>
      </c>
      <c r="K3188">
        <v>108</v>
      </c>
      <c r="L3188" t="s">
        <v>77</v>
      </c>
      <c r="M3188" t="s">
        <v>598</v>
      </c>
      <c r="N3188" t="s">
        <v>78</v>
      </c>
      <c r="O3188" t="s">
        <v>626</v>
      </c>
      <c r="P3188" t="s">
        <v>4955</v>
      </c>
      <c r="Q3188">
        <v>18675892000196</v>
      </c>
      <c r="U3188">
        <v>1011</v>
      </c>
      <c r="Y3188" t="s">
        <v>601</v>
      </c>
      <c r="Z3188" t="s">
        <v>93</v>
      </c>
      <c r="AD3188" t="s">
        <v>5732</v>
      </c>
      <c r="AE3188" t="s">
        <v>613</v>
      </c>
      <c r="AF3188" t="s">
        <v>348</v>
      </c>
      <c r="AG3188">
        <v>12876.4</v>
      </c>
      <c r="AH3188" s="2">
        <v>44154.72550925926</v>
      </c>
      <c r="AI3188" s="2">
        <v>44159.746782407405</v>
      </c>
      <c r="AJ3188" s="2">
        <v>44160.655717592592</v>
      </c>
      <c r="AM3188" t="s">
        <v>87</v>
      </c>
      <c r="AR3188" t="s">
        <v>87</v>
      </c>
      <c r="AU3188">
        <v>12876.4</v>
      </c>
      <c r="AW3188">
        <v>12876.4</v>
      </c>
      <c r="AX3188" s="3">
        <v>12876.4</v>
      </c>
      <c r="AY3188" s="3">
        <v>12876.4</v>
      </c>
      <c r="AZ3188" s="3">
        <v>0</v>
      </c>
      <c r="BA3188" s="3">
        <f t="shared" ref="BA3188:BA3194" si="15">AY3188-AZ3188</f>
        <v>12876.4</v>
      </c>
      <c r="BB3188" t="s">
        <v>88</v>
      </c>
      <c r="BC3188" s="2">
        <v>44166.913842592592</v>
      </c>
      <c r="BV3188" s="2">
        <v>44270.587013888886</v>
      </c>
    </row>
    <row r="3189" spans="1:74" x14ac:dyDescent="0.25">
      <c r="A3189" t="s">
        <v>4581</v>
      </c>
      <c r="B3189" t="s">
        <v>8871</v>
      </c>
      <c r="C3189">
        <v>3041</v>
      </c>
      <c r="D3189" t="s">
        <v>596</v>
      </c>
      <c r="E3189" t="s">
        <v>597</v>
      </c>
      <c r="F3189">
        <v>58582</v>
      </c>
      <c r="G3189" t="s">
        <v>598</v>
      </c>
      <c r="H3189" t="s">
        <v>343</v>
      </c>
      <c r="I3189">
        <v>2083</v>
      </c>
      <c r="J3189">
        <v>2020</v>
      </c>
      <c r="K3189">
        <v>109</v>
      </c>
      <c r="L3189" t="s">
        <v>77</v>
      </c>
      <c r="M3189" t="s">
        <v>598</v>
      </c>
      <c r="N3189" t="s">
        <v>78</v>
      </c>
      <c r="O3189" t="s">
        <v>1071</v>
      </c>
      <c r="P3189" t="s">
        <v>3577</v>
      </c>
      <c r="Q3189">
        <v>18712174000142</v>
      </c>
      <c r="U3189">
        <v>1011</v>
      </c>
      <c r="Y3189" t="s">
        <v>601</v>
      </c>
      <c r="Z3189" t="s">
        <v>93</v>
      </c>
      <c r="AD3189" t="s">
        <v>5732</v>
      </c>
      <c r="AE3189" t="s">
        <v>613</v>
      </c>
      <c r="AF3189" t="s">
        <v>348</v>
      </c>
      <c r="AG3189">
        <v>12876.4</v>
      </c>
      <c r="AH3189" s="2">
        <v>44154.726388888892</v>
      </c>
      <c r="AI3189" s="2">
        <v>44159.746793981481</v>
      </c>
      <c r="AJ3189" s="2">
        <v>44160.655717592592</v>
      </c>
      <c r="AM3189" t="s">
        <v>87</v>
      </c>
      <c r="AR3189" t="s">
        <v>87</v>
      </c>
      <c r="AU3189">
        <v>12876.4</v>
      </c>
      <c r="AW3189">
        <v>12876.4</v>
      </c>
      <c r="AX3189" s="3">
        <v>12876.4</v>
      </c>
      <c r="AY3189" s="3">
        <v>12876.4</v>
      </c>
      <c r="AZ3189" s="3">
        <v>0</v>
      </c>
      <c r="BA3189" s="3">
        <f t="shared" si="15"/>
        <v>12876.4</v>
      </c>
      <c r="BB3189" t="s">
        <v>88</v>
      </c>
      <c r="BC3189" s="2">
        <v>44166.913842592592</v>
      </c>
      <c r="BV3189" s="2">
        <v>44270.587013888886</v>
      </c>
    </row>
    <row r="3190" spans="1:74" x14ac:dyDescent="0.25">
      <c r="A3190" t="s">
        <v>4581</v>
      </c>
      <c r="B3190" t="s">
        <v>8871</v>
      </c>
      <c r="C3190">
        <v>3041</v>
      </c>
      <c r="D3190" t="s">
        <v>596</v>
      </c>
      <c r="E3190" t="s">
        <v>597</v>
      </c>
      <c r="F3190">
        <v>58585</v>
      </c>
      <c r="G3190" t="s">
        <v>598</v>
      </c>
      <c r="H3190" t="s">
        <v>343</v>
      </c>
      <c r="I3190">
        <v>2083</v>
      </c>
      <c r="J3190">
        <v>2020</v>
      </c>
      <c r="K3190">
        <v>110</v>
      </c>
      <c r="L3190" t="s">
        <v>77</v>
      </c>
      <c r="M3190" t="s">
        <v>598</v>
      </c>
      <c r="N3190" t="s">
        <v>78</v>
      </c>
      <c r="O3190" t="s">
        <v>5514</v>
      </c>
      <c r="P3190" t="s">
        <v>5733</v>
      </c>
      <c r="Q3190">
        <v>18557595000146</v>
      </c>
      <c r="U3190">
        <v>1011</v>
      </c>
      <c r="Y3190" t="s">
        <v>601</v>
      </c>
      <c r="Z3190" t="s">
        <v>93</v>
      </c>
      <c r="AD3190" t="s">
        <v>612</v>
      </c>
      <c r="AE3190" t="s">
        <v>613</v>
      </c>
      <c r="AF3190" t="s">
        <v>348</v>
      </c>
      <c r="AG3190">
        <v>6438.2</v>
      </c>
      <c r="AH3190" s="2">
        <v>44154.730115740742</v>
      </c>
      <c r="AI3190" s="2">
        <v>44159.750034722223</v>
      </c>
      <c r="AJ3190" s="2">
        <v>44160.655717592592</v>
      </c>
      <c r="AM3190" t="s">
        <v>87</v>
      </c>
      <c r="AR3190" t="s">
        <v>87</v>
      </c>
      <c r="AU3190">
        <v>6438.2</v>
      </c>
      <c r="AW3190">
        <v>6438.2</v>
      </c>
      <c r="AX3190" s="3">
        <v>6438.2</v>
      </c>
      <c r="AY3190" s="3">
        <v>6438.2</v>
      </c>
      <c r="AZ3190" s="3">
        <v>6438.2</v>
      </c>
      <c r="BA3190" s="3">
        <f t="shared" si="15"/>
        <v>0</v>
      </c>
      <c r="BB3190" t="s">
        <v>88</v>
      </c>
      <c r="BC3190" s="2">
        <v>44166.913912037038</v>
      </c>
      <c r="BV3190" s="2">
        <v>44270.587013888886</v>
      </c>
    </row>
    <row r="3191" spans="1:74" x14ac:dyDescent="0.25">
      <c r="A3191" t="s">
        <v>4581</v>
      </c>
      <c r="B3191" t="s">
        <v>8871</v>
      </c>
      <c r="C3191">
        <v>3041</v>
      </c>
      <c r="D3191" t="s">
        <v>596</v>
      </c>
      <c r="E3191" t="s">
        <v>597</v>
      </c>
      <c r="F3191">
        <v>58586</v>
      </c>
      <c r="G3191" t="s">
        <v>598</v>
      </c>
      <c r="H3191" t="s">
        <v>343</v>
      </c>
      <c r="I3191">
        <v>2083</v>
      </c>
      <c r="J3191">
        <v>2020</v>
      </c>
      <c r="K3191">
        <v>111</v>
      </c>
      <c r="L3191" t="s">
        <v>77</v>
      </c>
      <c r="M3191" t="s">
        <v>598</v>
      </c>
      <c r="N3191" t="s">
        <v>78</v>
      </c>
      <c r="O3191" t="s">
        <v>4821</v>
      </c>
      <c r="P3191" t="s">
        <v>5734</v>
      </c>
      <c r="Q3191">
        <v>18338251000146</v>
      </c>
      <c r="U3191">
        <v>1011</v>
      </c>
      <c r="Y3191" t="s">
        <v>601</v>
      </c>
      <c r="Z3191" t="s">
        <v>93</v>
      </c>
      <c r="AD3191" t="s">
        <v>5732</v>
      </c>
      <c r="AE3191" t="s">
        <v>613</v>
      </c>
      <c r="AF3191" t="s">
        <v>348</v>
      </c>
      <c r="AG3191">
        <v>12876.4</v>
      </c>
      <c r="AH3191" s="2">
        <v>44154.731238425928</v>
      </c>
      <c r="AI3191" s="2">
        <v>44159.750034722223</v>
      </c>
      <c r="AJ3191" s="2">
        <v>44160.655717592592</v>
      </c>
      <c r="AM3191" t="s">
        <v>87</v>
      </c>
      <c r="AR3191" t="s">
        <v>87</v>
      </c>
      <c r="AU3191">
        <v>12876.4</v>
      </c>
      <c r="AW3191">
        <v>12876.4</v>
      </c>
      <c r="AX3191" s="3">
        <v>12876.4</v>
      </c>
      <c r="AY3191" s="3">
        <v>12876.4</v>
      </c>
      <c r="AZ3191" s="3">
        <v>0</v>
      </c>
      <c r="BA3191" s="3">
        <f t="shared" si="15"/>
        <v>12876.4</v>
      </c>
      <c r="BB3191" t="s">
        <v>88</v>
      </c>
      <c r="BC3191" s="2">
        <v>44166.913877314815</v>
      </c>
      <c r="BV3191" s="2">
        <v>44270.587013888886</v>
      </c>
    </row>
    <row r="3192" spans="1:74" x14ac:dyDescent="0.25">
      <c r="A3192" t="s">
        <v>4581</v>
      </c>
      <c r="B3192" t="s">
        <v>8871</v>
      </c>
      <c r="C3192">
        <v>3041</v>
      </c>
      <c r="D3192" t="s">
        <v>596</v>
      </c>
      <c r="E3192" t="s">
        <v>597</v>
      </c>
      <c r="F3192">
        <v>58587</v>
      </c>
      <c r="G3192" t="s">
        <v>598</v>
      </c>
      <c r="H3192" t="s">
        <v>343</v>
      </c>
      <c r="I3192">
        <v>2083</v>
      </c>
      <c r="J3192">
        <v>2020</v>
      </c>
      <c r="K3192">
        <v>112</v>
      </c>
      <c r="L3192" t="s">
        <v>77</v>
      </c>
      <c r="M3192" t="s">
        <v>598</v>
      </c>
      <c r="N3192" t="s">
        <v>78</v>
      </c>
      <c r="O3192" t="s">
        <v>2539</v>
      </c>
      <c r="P3192" t="s">
        <v>2540</v>
      </c>
      <c r="Q3192">
        <v>18244335000110</v>
      </c>
      <c r="U3192">
        <v>1011</v>
      </c>
      <c r="Y3192" t="s">
        <v>601</v>
      </c>
      <c r="Z3192" t="s">
        <v>93</v>
      </c>
      <c r="AD3192" t="s">
        <v>5732</v>
      </c>
      <c r="AE3192" t="s">
        <v>613</v>
      </c>
      <c r="AF3192" t="s">
        <v>348</v>
      </c>
      <c r="AG3192">
        <v>12876.4</v>
      </c>
      <c r="AH3192" s="2">
        <v>44154.731898148151</v>
      </c>
      <c r="AI3192" s="2">
        <v>44159.750034722223</v>
      </c>
      <c r="AJ3192" s="2">
        <v>44160.655706018515</v>
      </c>
      <c r="AM3192" t="s">
        <v>87</v>
      </c>
      <c r="AR3192" t="s">
        <v>87</v>
      </c>
      <c r="AU3192">
        <v>12876.4</v>
      </c>
      <c r="AW3192">
        <v>12876.4</v>
      </c>
      <c r="AX3192" s="3">
        <v>12876.4</v>
      </c>
      <c r="AY3192" s="3">
        <v>12876.4</v>
      </c>
      <c r="AZ3192" s="3">
        <v>0</v>
      </c>
      <c r="BA3192" s="3">
        <f t="shared" si="15"/>
        <v>12876.4</v>
      </c>
      <c r="BB3192" t="s">
        <v>88</v>
      </c>
      <c r="BC3192" s="2">
        <v>44166.913877314815</v>
      </c>
      <c r="BV3192" s="2">
        <v>44270.587013888886</v>
      </c>
    </row>
    <row r="3193" spans="1:74" x14ac:dyDescent="0.25">
      <c r="A3193" t="s">
        <v>4581</v>
      </c>
      <c r="B3193" t="s">
        <v>8871</v>
      </c>
      <c r="C3193">
        <v>3041</v>
      </c>
      <c r="D3193" t="s">
        <v>596</v>
      </c>
      <c r="E3193" t="s">
        <v>597</v>
      </c>
      <c r="F3193">
        <v>58726</v>
      </c>
      <c r="G3193" t="s">
        <v>598</v>
      </c>
      <c r="H3193" t="s">
        <v>343</v>
      </c>
      <c r="I3193">
        <v>2083</v>
      </c>
      <c r="J3193">
        <v>2020</v>
      </c>
      <c r="K3193">
        <v>113</v>
      </c>
      <c r="L3193" t="s">
        <v>77</v>
      </c>
      <c r="M3193" t="s">
        <v>598</v>
      </c>
      <c r="N3193" t="s">
        <v>78</v>
      </c>
      <c r="O3193" t="s">
        <v>1087</v>
      </c>
      <c r="P3193" t="s">
        <v>1088</v>
      </c>
      <c r="Q3193">
        <v>18188250000162</v>
      </c>
      <c r="U3193">
        <v>1011</v>
      </c>
      <c r="Y3193" t="s">
        <v>601</v>
      </c>
      <c r="Z3193" t="s">
        <v>93</v>
      </c>
      <c r="AD3193" t="s">
        <v>5735</v>
      </c>
      <c r="AE3193" t="s">
        <v>613</v>
      </c>
      <c r="AF3193" t="s">
        <v>348</v>
      </c>
      <c r="AG3193">
        <v>7725.84</v>
      </c>
      <c r="AH3193" s="2">
        <v>44158.645486111112</v>
      </c>
      <c r="AI3193" s="2">
        <v>44159.765555555554</v>
      </c>
      <c r="AJ3193" s="2">
        <v>44160.662314814814</v>
      </c>
      <c r="AM3193" t="s">
        <v>87</v>
      </c>
      <c r="AR3193" t="s">
        <v>87</v>
      </c>
      <c r="AU3193">
        <v>7725.84</v>
      </c>
      <c r="AW3193">
        <v>7725.84</v>
      </c>
      <c r="AX3193" s="3">
        <v>7725.84</v>
      </c>
      <c r="AY3193" s="3">
        <v>7725.84</v>
      </c>
      <c r="AZ3193" s="3">
        <v>7725.84</v>
      </c>
      <c r="BA3193" s="3">
        <f t="shared" si="15"/>
        <v>0</v>
      </c>
      <c r="BB3193" t="s">
        <v>88</v>
      </c>
      <c r="BC3193" s="2">
        <v>44166.913865740738</v>
      </c>
      <c r="BV3193" s="2">
        <v>44270.587013888886</v>
      </c>
    </row>
    <row r="3194" spans="1:74" x14ac:dyDescent="0.25">
      <c r="A3194" t="s">
        <v>4581</v>
      </c>
      <c r="B3194" t="s">
        <v>8871</v>
      </c>
      <c r="C3194">
        <v>3041</v>
      </c>
      <c r="D3194" t="s">
        <v>596</v>
      </c>
      <c r="E3194" t="s">
        <v>597</v>
      </c>
      <c r="F3194">
        <v>58727</v>
      </c>
      <c r="G3194" t="s">
        <v>598</v>
      </c>
      <c r="H3194" t="s">
        <v>343</v>
      </c>
      <c r="I3194">
        <v>2083</v>
      </c>
      <c r="J3194">
        <v>2020</v>
      </c>
      <c r="K3194">
        <v>114</v>
      </c>
      <c r="L3194" t="s">
        <v>77</v>
      </c>
      <c r="M3194" t="s">
        <v>598</v>
      </c>
      <c r="N3194" t="s">
        <v>78</v>
      </c>
      <c r="O3194" t="s">
        <v>402</v>
      </c>
      <c r="P3194" t="s">
        <v>403</v>
      </c>
      <c r="Q3194">
        <v>18315200000107</v>
      </c>
      <c r="U3194">
        <v>1011</v>
      </c>
      <c r="Y3194" t="s">
        <v>601</v>
      </c>
      <c r="Z3194" t="s">
        <v>93</v>
      </c>
      <c r="AD3194" t="s">
        <v>1885</v>
      </c>
      <c r="AE3194" t="s">
        <v>613</v>
      </c>
      <c r="AF3194" t="s">
        <v>348</v>
      </c>
      <c r="AG3194">
        <v>7930.36</v>
      </c>
      <c r="AH3194" s="2">
        <v>44158.649745370371</v>
      </c>
      <c r="AI3194" s="2">
        <v>44159.765555555554</v>
      </c>
      <c r="AJ3194" s="2">
        <v>44160.662314814814</v>
      </c>
      <c r="AM3194" t="s">
        <v>87</v>
      </c>
      <c r="AR3194" t="s">
        <v>87</v>
      </c>
      <c r="AU3194">
        <v>7930.36</v>
      </c>
      <c r="AW3194">
        <v>7725.84</v>
      </c>
      <c r="AX3194" s="3">
        <v>7725.84</v>
      </c>
      <c r="AY3194" s="3">
        <v>7725.84</v>
      </c>
      <c r="AZ3194" s="3">
        <v>7725.84</v>
      </c>
      <c r="BA3194" s="3">
        <f t="shared" si="15"/>
        <v>0</v>
      </c>
      <c r="BB3194" t="s">
        <v>88</v>
      </c>
      <c r="BC3194" s="2">
        <v>44166.913854166669</v>
      </c>
      <c r="BV3194" s="2">
        <v>44270.587013888886</v>
      </c>
    </row>
    <row r="3195" spans="1:74" x14ac:dyDescent="0.25">
      <c r="A3195" t="s">
        <v>4581</v>
      </c>
      <c r="B3195" t="s">
        <v>8871</v>
      </c>
      <c r="C3195">
        <v>1301</v>
      </c>
      <c r="D3195" t="s">
        <v>946</v>
      </c>
      <c r="E3195" t="s">
        <v>947</v>
      </c>
      <c r="F3195">
        <v>42930</v>
      </c>
      <c r="G3195" t="s">
        <v>99</v>
      </c>
      <c r="H3195" t="s">
        <v>77</v>
      </c>
      <c r="I3195">
        <v>227</v>
      </c>
      <c r="J3195">
        <v>2020</v>
      </c>
      <c r="K3195">
        <v>19</v>
      </c>
      <c r="L3195" t="s">
        <v>77</v>
      </c>
      <c r="M3195" t="s">
        <v>99</v>
      </c>
      <c r="N3195" t="s">
        <v>78</v>
      </c>
      <c r="O3195" t="s">
        <v>4932</v>
      </c>
      <c r="P3195" t="s">
        <v>4996</v>
      </c>
      <c r="Q3195">
        <v>18094763000104</v>
      </c>
      <c r="R3195" t="s">
        <v>102</v>
      </c>
      <c r="U3195">
        <v>4154</v>
      </c>
      <c r="Y3195" t="s">
        <v>950</v>
      </c>
      <c r="Z3195" t="s">
        <v>83</v>
      </c>
      <c r="AA3195" t="s">
        <v>104</v>
      </c>
      <c r="AB3195" t="s">
        <v>358</v>
      </c>
      <c r="AC3195" t="s">
        <v>3953</v>
      </c>
      <c r="AD3195" t="s">
        <v>5736</v>
      </c>
      <c r="AF3195" t="s">
        <v>85</v>
      </c>
      <c r="AG3195">
        <v>100000</v>
      </c>
      <c r="AH3195" s="2">
        <v>43894.673773148148</v>
      </c>
      <c r="AI3195" s="2">
        <v>43895.420115740744</v>
      </c>
      <c r="AJ3195" s="2">
        <v>43895.568692129629</v>
      </c>
      <c r="AM3195" t="s">
        <v>87</v>
      </c>
      <c r="AR3195" t="s">
        <v>87</v>
      </c>
      <c r="AU3195">
        <v>100000</v>
      </c>
      <c r="AX3195" s="3">
        <v>100000</v>
      </c>
      <c r="AY3195" s="3">
        <v>100000</v>
      </c>
      <c r="AZ3195">
        <v>100000</v>
      </c>
      <c r="BA3195" s="3">
        <v>0</v>
      </c>
      <c r="BB3195" t="s">
        <v>88</v>
      </c>
      <c r="BC3195" s="2">
        <v>43895.568692129629</v>
      </c>
      <c r="BD3195" t="s">
        <v>5737</v>
      </c>
      <c r="BE3195">
        <v>2020</v>
      </c>
      <c r="BF3195" t="s">
        <v>5738</v>
      </c>
      <c r="BG3195">
        <v>100000</v>
      </c>
      <c r="BH3195" t="s">
        <v>5739</v>
      </c>
      <c r="BI3195">
        <v>2020</v>
      </c>
      <c r="BJ3195" t="s">
        <v>5740</v>
      </c>
      <c r="BK3195">
        <v>100000</v>
      </c>
      <c r="BL3195" s="2">
        <v>44015</v>
      </c>
      <c r="BM3195" s="2">
        <v>44854</v>
      </c>
      <c r="BN3195" t="s">
        <v>5741</v>
      </c>
      <c r="BO3195" t="s">
        <v>112</v>
      </c>
      <c r="BP3195" t="s">
        <v>113</v>
      </c>
      <c r="BQ3195">
        <v>9251823</v>
      </c>
      <c r="BR3195" t="s">
        <v>5740</v>
      </c>
      <c r="BV3195" s="2">
        <v>44270.587013888886</v>
      </c>
    </row>
    <row r="3196" spans="1:74" x14ac:dyDescent="0.25">
      <c r="A3196" t="s">
        <v>4581</v>
      </c>
      <c r="B3196" t="s">
        <v>8871</v>
      </c>
      <c r="C3196">
        <v>1301</v>
      </c>
      <c r="D3196" t="s">
        <v>946</v>
      </c>
      <c r="E3196" t="s">
        <v>947</v>
      </c>
      <c r="F3196">
        <v>42931</v>
      </c>
      <c r="G3196" t="s">
        <v>99</v>
      </c>
      <c r="H3196" t="s">
        <v>77</v>
      </c>
      <c r="I3196">
        <v>227</v>
      </c>
      <c r="J3196">
        <v>2020</v>
      </c>
      <c r="K3196">
        <v>25</v>
      </c>
      <c r="L3196" t="s">
        <v>77</v>
      </c>
      <c r="M3196" t="s">
        <v>99</v>
      </c>
      <c r="N3196" t="s">
        <v>78</v>
      </c>
      <c r="O3196" t="s">
        <v>2651</v>
      </c>
      <c r="P3196" t="s">
        <v>5742</v>
      </c>
      <c r="Q3196">
        <v>18307439000127</v>
      </c>
      <c r="R3196" t="s">
        <v>102</v>
      </c>
      <c r="U3196">
        <v>4154</v>
      </c>
      <c r="Y3196" t="s">
        <v>950</v>
      </c>
      <c r="Z3196" t="s">
        <v>83</v>
      </c>
      <c r="AA3196" t="s">
        <v>104</v>
      </c>
      <c r="AB3196" t="s">
        <v>115</v>
      </c>
      <c r="AC3196" t="s">
        <v>116</v>
      </c>
      <c r="AD3196" t="s">
        <v>5743</v>
      </c>
      <c r="AF3196" t="s">
        <v>85</v>
      </c>
      <c r="AG3196">
        <v>100000</v>
      </c>
      <c r="AH3196" s="2">
        <v>43894.677303240744</v>
      </c>
      <c r="AI3196" s="2">
        <v>43895.420115740744</v>
      </c>
      <c r="AJ3196" s="2">
        <v>43895.568692129629</v>
      </c>
      <c r="AM3196" t="s">
        <v>87</v>
      </c>
      <c r="AR3196" t="s">
        <v>87</v>
      </c>
      <c r="AU3196">
        <v>100000</v>
      </c>
      <c r="AX3196" s="3">
        <v>100000</v>
      </c>
      <c r="AY3196" s="3">
        <v>100000</v>
      </c>
      <c r="AZ3196">
        <v>100000</v>
      </c>
      <c r="BA3196" s="3">
        <v>0</v>
      </c>
      <c r="BB3196" t="s">
        <v>88</v>
      </c>
      <c r="BC3196" s="2">
        <v>43895.568692129629</v>
      </c>
      <c r="BD3196" t="s">
        <v>5744</v>
      </c>
      <c r="BE3196">
        <v>2020</v>
      </c>
      <c r="BF3196" t="s">
        <v>5745</v>
      </c>
      <c r="BG3196">
        <v>100000</v>
      </c>
      <c r="BH3196" t="s">
        <v>2227</v>
      </c>
      <c r="BI3196">
        <v>2020</v>
      </c>
      <c r="BJ3196" t="s">
        <v>5746</v>
      </c>
      <c r="BK3196">
        <v>100000</v>
      </c>
      <c r="BL3196" s="2">
        <v>44014</v>
      </c>
      <c r="BM3196" s="2">
        <v>44853</v>
      </c>
      <c r="BN3196" t="s">
        <v>5747</v>
      </c>
      <c r="BO3196" t="s">
        <v>112</v>
      </c>
      <c r="BP3196" t="s">
        <v>113</v>
      </c>
      <c r="BQ3196">
        <v>9251696</v>
      </c>
      <c r="BR3196" t="s">
        <v>5746</v>
      </c>
      <c r="BV3196" s="2">
        <v>44270.587013888886</v>
      </c>
    </row>
    <row r="3197" spans="1:74" x14ac:dyDescent="0.25">
      <c r="A3197" t="s">
        <v>4581</v>
      </c>
      <c r="B3197" t="s">
        <v>8871</v>
      </c>
      <c r="C3197">
        <v>1301</v>
      </c>
      <c r="D3197" t="s">
        <v>946</v>
      </c>
      <c r="E3197" t="s">
        <v>947</v>
      </c>
      <c r="F3197">
        <v>47920</v>
      </c>
      <c r="G3197" t="s">
        <v>99</v>
      </c>
      <c r="H3197" t="s">
        <v>77</v>
      </c>
      <c r="I3197">
        <v>227</v>
      </c>
      <c r="J3197">
        <v>2020</v>
      </c>
      <c r="K3197">
        <v>31</v>
      </c>
      <c r="L3197" t="s">
        <v>77</v>
      </c>
      <c r="M3197" t="s">
        <v>99</v>
      </c>
      <c r="N3197" t="s">
        <v>78</v>
      </c>
      <c r="O3197" t="s">
        <v>1473</v>
      </c>
      <c r="P3197" t="s">
        <v>1474</v>
      </c>
      <c r="Q3197">
        <v>17747924000159</v>
      </c>
      <c r="R3197" t="s">
        <v>102</v>
      </c>
      <c r="U3197">
        <v>4154</v>
      </c>
      <c r="Y3197" t="s">
        <v>950</v>
      </c>
      <c r="Z3197" t="s">
        <v>83</v>
      </c>
      <c r="AA3197" t="s">
        <v>104</v>
      </c>
      <c r="AB3197" t="s">
        <v>960</v>
      </c>
      <c r="AC3197" t="s">
        <v>116</v>
      </c>
      <c r="AD3197" t="s">
        <v>5748</v>
      </c>
      <c r="AF3197" t="s">
        <v>85</v>
      </c>
      <c r="AG3197">
        <v>100000</v>
      </c>
      <c r="AH3197" s="2">
        <v>43906.631863425922</v>
      </c>
      <c r="AI3197" s="2">
        <v>43991.322812500002</v>
      </c>
      <c r="AJ3197" s="2">
        <v>43991.649652777778</v>
      </c>
      <c r="AK3197" s="2">
        <v>43990.678703703707</v>
      </c>
      <c r="AL3197" t="s">
        <v>157</v>
      </c>
      <c r="AM3197" t="s">
        <v>128</v>
      </c>
      <c r="AN3197" s="2">
        <v>43990.817986111113</v>
      </c>
      <c r="AO3197" t="s">
        <v>4097</v>
      </c>
      <c r="AR3197" t="s">
        <v>87</v>
      </c>
      <c r="AU3197">
        <v>100000</v>
      </c>
      <c r="AX3197" s="3">
        <v>100000</v>
      </c>
      <c r="AY3197" s="3">
        <v>100000</v>
      </c>
      <c r="AZ3197">
        <v>100000</v>
      </c>
      <c r="BA3197" s="3">
        <v>0</v>
      </c>
      <c r="BB3197" t="s">
        <v>88</v>
      </c>
      <c r="BC3197" s="2">
        <v>43991.649652777778</v>
      </c>
      <c r="BD3197" t="s">
        <v>5749</v>
      </c>
      <c r="BE3197">
        <v>2020</v>
      </c>
      <c r="BF3197" t="s">
        <v>5750</v>
      </c>
      <c r="BG3197">
        <v>100000</v>
      </c>
      <c r="BH3197" t="s">
        <v>5751</v>
      </c>
      <c r="BI3197">
        <v>2020</v>
      </c>
      <c r="BJ3197" t="s">
        <v>5752</v>
      </c>
      <c r="BK3197">
        <v>100000</v>
      </c>
      <c r="BL3197" s="2">
        <v>44016</v>
      </c>
      <c r="BM3197" s="2">
        <v>44855</v>
      </c>
      <c r="BN3197" t="s">
        <v>5753</v>
      </c>
      <c r="BO3197" t="s">
        <v>112</v>
      </c>
      <c r="BP3197" t="s">
        <v>113</v>
      </c>
      <c r="BQ3197">
        <v>9251877</v>
      </c>
      <c r="BR3197" t="s">
        <v>5752</v>
      </c>
      <c r="BV3197" s="2">
        <v>44270.587013888886</v>
      </c>
    </row>
    <row r="3198" spans="1:74" x14ac:dyDescent="0.25">
      <c r="A3198" t="s">
        <v>4581</v>
      </c>
      <c r="B3198" t="s">
        <v>8871</v>
      </c>
      <c r="C3198">
        <v>1301</v>
      </c>
      <c r="D3198" t="s">
        <v>946</v>
      </c>
      <c r="E3198" t="s">
        <v>947</v>
      </c>
      <c r="F3198">
        <v>47933</v>
      </c>
      <c r="G3198" t="s">
        <v>99</v>
      </c>
      <c r="H3198" t="s">
        <v>77</v>
      </c>
      <c r="I3198">
        <v>227</v>
      </c>
      <c r="J3198">
        <v>2020</v>
      </c>
      <c r="K3198">
        <v>29</v>
      </c>
      <c r="L3198" t="s">
        <v>77</v>
      </c>
      <c r="M3198" t="s">
        <v>99</v>
      </c>
      <c r="N3198" t="s">
        <v>78</v>
      </c>
      <c r="O3198" t="s">
        <v>1905</v>
      </c>
      <c r="P3198" t="s">
        <v>1906</v>
      </c>
      <c r="Q3198">
        <v>20347225000126</v>
      </c>
      <c r="R3198" t="s">
        <v>102</v>
      </c>
      <c r="U3198">
        <v>4154</v>
      </c>
      <c r="Y3198" t="s">
        <v>950</v>
      </c>
      <c r="Z3198" t="s">
        <v>83</v>
      </c>
      <c r="AA3198" t="s">
        <v>104</v>
      </c>
      <c r="AB3198" t="s">
        <v>115</v>
      </c>
      <c r="AC3198" t="s">
        <v>116</v>
      </c>
      <c r="AD3198" t="s">
        <v>5754</v>
      </c>
      <c r="AF3198" t="s">
        <v>85</v>
      </c>
      <c r="AG3198">
        <v>100000</v>
      </c>
      <c r="AH3198" s="2">
        <v>43906.634467592594</v>
      </c>
      <c r="AI3198" s="2">
        <v>43906.721875000003</v>
      </c>
      <c r="AJ3198" s="2">
        <v>43907.614212962966</v>
      </c>
      <c r="AM3198" t="s">
        <v>87</v>
      </c>
      <c r="AR3198" t="s">
        <v>87</v>
      </c>
      <c r="AU3198">
        <v>100000</v>
      </c>
      <c r="AX3198" s="3">
        <v>100000</v>
      </c>
      <c r="AY3198" s="3">
        <v>100000</v>
      </c>
      <c r="AZ3198">
        <v>100000</v>
      </c>
      <c r="BA3198" s="3">
        <v>0</v>
      </c>
      <c r="BB3198" t="s">
        <v>88</v>
      </c>
      <c r="BC3198" s="2">
        <v>43907.614212962966</v>
      </c>
      <c r="BD3198" t="s">
        <v>5755</v>
      </c>
      <c r="BE3198">
        <v>2020</v>
      </c>
      <c r="BF3198" t="s">
        <v>5756</v>
      </c>
      <c r="BG3198">
        <v>100000</v>
      </c>
      <c r="BH3198" t="s">
        <v>5757</v>
      </c>
      <c r="BI3198">
        <v>2020</v>
      </c>
      <c r="BJ3198" t="s">
        <v>5758</v>
      </c>
      <c r="BK3198">
        <v>100000</v>
      </c>
      <c r="BL3198" s="2">
        <v>44016</v>
      </c>
      <c r="BM3198" s="2">
        <v>44855</v>
      </c>
      <c r="BN3198" t="s">
        <v>5759</v>
      </c>
      <c r="BO3198" t="s">
        <v>112</v>
      </c>
      <c r="BP3198" t="s">
        <v>113</v>
      </c>
      <c r="BQ3198">
        <v>9251876</v>
      </c>
      <c r="BR3198" t="s">
        <v>5758</v>
      </c>
      <c r="BV3198" s="2">
        <v>44270.587013888886</v>
      </c>
    </row>
    <row r="3199" spans="1:74" x14ac:dyDescent="0.25">
      <c r="A3199" t="s">
        <v>4581</v>
      </c>
      <c r="B3199" t="s">
        <v>8871</v>
      </c>
      <c r="C3199">
        <v>1301</v>
      </c>
      <c r="D3199" t="s">
        <v>946</v>
      </c>
      <c r="E3199" t="s">
        <v>947</v>
      </c>
      <c r="F3199">
        <v>48121</v>
      </c>
      <c r="G3199" t="s">
        <v>99</v>
      </c>
      <c r="H3199" t="s">
        <v>77</v>
      </c>
      <c r="I3199">
        <v>227</v>
      </c>
      <c r="J3199">
        <v>2020</v>
      </c>
      <c r="K3199">
        <v>30</v>
      </c>
      <c r="L3199" t="s">
        <v>77</v>
      </c>
      <c r="M3199" t="s">
        <v>99</v>
      </c>
      <c r="N3199" t="s">
        <v>78</v>
      </c>
      <c r="O3199" t="s">
        <v>5760</v>
      </c>
      <c r="P3199" t="s">
        <v>5761</v>
      </c>
      <c r="Q3199">
        <v>18299511000111</v>
      </c>
      <c r="R3199" t="s">
        <v>102</v>
      </c>
      <c r="U3199">
        <v>4154</v>
      </c>
      <c r="Y3199" t="s">
        <v>950</v>
      </c>
      <c r="Z3199" t="s">
        <v>83</v>
      </c>
      <c r="AA3199" t="s">
        <v>104</v>
      </c>
      <c r="AB3199" t="s">
        <v>105</v>
      </c>
      <c r="AC3199" t="s">
        <v>106</v>
      </c>
      <c r="AD3199" t="s">
        <v>5762</v>
      </c>
      <c r="AF3199" t="s">
        <v>85</v>
      </c>
      <c r="AG3199">
        <v>100000</v>
      </c>
      <c r="AH3199" s="2">
        <v>43906.686678240738</v>
      </c>
      <c r="AI3199" s="2">
        <v>43906.721875000003</v>
      </c>
      <c r="AJ3199" s="2">
        <v>43907.614212962966</v>
      </c>
      <c r="AM3199" t="s">
        <v>87</v>
      </c>
      <c r="AR3199" t="s">
        <v>87</v>
      </c>
      <c r="AU3199">
        <v>100000</v>
      </c>
      <c r="AX3199" s="3">
        <v>100000</v>
      </c>
      <c r="AY3199" s="3">
        <v>100000</v>
      </c>
      <c r="AZ3199">
        <v>100000</v>
      </c>
      <c r="BA3199" s="3">
        <v>0</v>
      </c>
      <c r="BB3199" t="s">
        <v>88</v>
      </c>
      <c r="BC3199" s="2">
        <v>43907.614212962966</v>
      </c>
      <c r="BD3199" t="s">
        <v>5763</v>
      </c>
      <c r="BE3199">
        <v>2020</v>
      </c>
      <c r="BF3199" t="s">
        <v>2250</v>
      </c>
      <c r="BG3199">
        <v>100000</v>
      </c>
      <c r="BH3199" t="s">
        <v>5764</v>
      </c>
      <c r="BI3199">
        <v>2020</v>
      </c>
      <c r="BJ3199" t="s">
        <v>5765</v>
      </c>
      <c r="BK3199">
        <v>100000</v>
      </c>
      <c r="BL3199" s="2">
        <v>44020</v>
      </c>
      <c r="BM3199" s="2">
        <v>44859</v>
      </c>
      <c r="BN3199" t="s">
        <v>5766</v>
      </c>
      <c r="BO3199" t="s">
        <v>112</v>
      </c>
      <c r="BP3199" t="s">
        <v>113</v>
      </c>
      <c r="BQ3199">
        <v>9251994</v>
      </c>
      <c r="BR3199" t="s">
        <v>5765</v>
      </c>
      <c r="BV3199" s="2">
        <v>44270.587013888886</v>
      </c>
    </row>
    <row r="3200" spans="1:74" x14ac:dyDescent="0.25">
      <c r="A3200" t="s">
        <v>4581</v>
      </c>
      <c r="B3200" t="s">
        <v>8871</v>
      </c>
      <c r="C3200">
        <v>1481</v>
      </c>
      <c r="D3200" t="s">
        <v>254</v>
      </c>
      <c r="E3200" t="s">
        <v>255</v>
      </c>
      <c r="F3200">
        <v>47944</v>
      </c>
      <c r="G3200" t="s">
        <v>598</v>
      </c>
      <c r="H3200" t="s">
        <v>77</v>
      </c>
      <c r="I3200">
        <v>354</v>
      </c>
      <c r="J3200">
        <v>2020</v>
      </c>
      <c r="K3200">
        <v>105</v>
      </c>
      <c r="L3200" t="s">
        <v>77</v>
      </c>
      <c r="M3200" t="s">
        <v>598</v>
      </c>
      <c r="N3200" t="s">
        <v>78</v>
      </c>
      <c r="O3200" t="s">
        <v>2539</v>
      </c>
      <c r="P3200" t="s">
        <v>2540</v>
      </c>
      <c r="Q3200">
        <v>18244335000110</v>
      </c>
      <c r="U3200">
        <v>4086</v>
      </c>
      <c r="Y3200" t="s">
        <v>357</v>
      </c>
      <c r="Z3200" t="s">
        <v>93</v>
      </c>
      <c r="AD3200" t="s">
        <v>651</v>
      </c>
      <c r="AE3200" t="s">
        <v>652</v>
      </c>
      <c r="AF3200" t="s">
        <v>85</v>
      </c>
      <c r="AG3200">
        <v>20000</v>
      </c>
      <c r="AH3200" s="2">
        <v>43906.638043981482</v>
      </c>
      <c r="AI3200" s="2">
        <v>43908.419062499997</v>
      </c>
      <c r="AJ3200" s="2">
        <v>43908.570347222223</v>
      </c>
      <c r="AM3200" t="s">
        <v>87</v>
      </c>
      <c r="AR3200" t="s">
        <v>87</v>
      </c>
      <c r="AU3200">
        <v>17240</v>
      </c>
      <c r="AW3200">
        <v>12489.9</v>
      </c>
      <c r="AX3200" s="3">
        <v>12489.9</v>
      </c>
      <c r="AY3200" s="3">
        <v>12489.9</v>
      </c>
      <c r="AZ3200" s="3">
        <v>0</v>
      </c>
      <c r="BA3200" s="3">
        <f t="shared" ref="BA3200:BA3208" si="16">AY3200-AZ3200</f>
        <v>12489.9</v>
      </c>
      <c r="BB3200" t="s">
        <v>88</v>
      </c>
      <c r="BC3200" s="2">
        <v>44056.354166666664</v>
      </c>
      <c r="BV3200" s="2">
        <v>44270.587013888886</v>
      </c>
    </row>
    <row r="3201" spans="1:74" x14ac:dyDescent="0.25">
      <c r="A3201" t="s">
        <v>4581</v>
      </c>
      <c r="B3201" t="s">
        <v>8871</v>
      </c>
      <c r="C3201">
        <v>1481</v>
      </c>
      <c r="D3201" t="s">
        <v>254</v>
      </c>
      <c r="E3201" t="s">
        <v>255</v>
      </c>
      <c r="F3201">
        <v>47963</v>
      </c>
      <c r="G3201" t="s">
        <v>598</v>
      </c>
      <c r="H3201" t="s">
        <v>77</v>
      </c>
      <c r="I3201">
        <v>354</v>
      </c>
      <c r="J3201">
        <v>2020</v>
      </c>
      <c r="K3201">
        <v>83</v>
      </c>
      <c r="L3201" t="s">
        <v>77</v>
      </c>
      <c r="M3201" t="s">
        <v>598</v>
      </c>
      <c r="N3201" t="s">
        <v>78</v>
      </c>
      <c r="O3201" t="s">
        <v>197</v>
      </c>
      <c r="P3201" t="s">
        <v>274</v>
      </c>
      <c r="Q3201">
        <v>18295295000136</v>
      </c>
      <c r="U3201">
        <v>4086</v>
      </c>
      <c r="Y3201" t="s">
        <v>357</v>
      </c>
      <c r="Z3201" t="s">
        <v>93</v>
      </c>
      <c r="AD3201" t="s">
        <v>5767</v>
      </c>
      <c r="AE3201" t="s">
        <v>652</v>
      </c>
      <c r="AF3201" t="s">
        <v>85</v>
      </c>
      <c r="AG3201">
        <v>40000</v>
      </c>
      <c r="AH3201" s="2">
        <v>43906.641979166663</v>
      </c>
      <c r="AI3201" s="2">
        <v>43908.419062499997</v>
      </c>
      <c r="AJ3201" s="2">
        <v>43908.570347222223</v>
      </c>
      <c r="AM3201" t="s">
        <v>87</v>
      </c>
      <c r="AR3201" t="s">
        <v>87</v>
      </c>
      <c r="AU3201">
        <v>34480</v>
      </c>
      <c r="AW3201">
        <v>24979.8</v>
      </c>
      <c r="AX3201" s="3">
        <v>24979.8</v>
      </c>
      <c r="AY3201" s="3">
        <v>24979.8</v>
      </c>
      <c r="AZ3201" s="3">
        <v>0</v>
      </c>
      <c r="BA3201" s="3">
        <f t="shared" si="16"/>
        <v>24979.8</v>
      </c>
      <c r="BB3201" t="s">
        <v>88</v>
      </c>
      <c r="BC3201" s="2">
        <v>44056.354166666664</v>
      </c>
      <c r="BV3201" s="2">
        <v>44270.587013888886</v>
      </c>
    </row>
    <row r="3202" spans="1:74" x14ac:dyDescent="0.25">
      <c r="A3202" t="s">
        <v>4581</v>
      </c>
      <c r="B3202" t="s">
        <v>8871</v>
      </c>
      <c r="C3202">
        <v>1481</v>
      </c>
      <c r="D3202" t="s">
        <v>254</v>
      </c>
      <c r="E3202" t="s">
        <v>255</v>
      </c>
      <c r="F3202">
        <v>47967</v>
      </c>
      <c r="G3202" t="s">
        <v>598</v>
      </c>
      <c r="H3202" t="s">
        <v>77</v>
      </c>
      <c r="I3202">
        <v>354</v>
      </c>
      <c r="J3202">
        <v>2020</v>
      </c>
      <c r="K3202">
        <v>106</v>
      </c>
      <c r="L3202" t="s">
        <v>77</v>
      </c>
      <c r="M3202" t="s">
        <v>598</v>
      </c>
      <c r="N3202" t="s">
        <v>78</v>
      </c>
      <c r="O3202" t="s">
        <v>4936</v>
      </c>
      <c r="P3202" t="s">
        <v>5768</v>
      </c>
      <c r="Q3202">
        <v>17947615000122</v>
      </c>
      <c r="U3202">
        <v>4086</v>
      </c>
      <c r="Y3202" t="s">
        <v>357</v>
      </c>
      <c r="Z3202" t="s">
        <v>93</v>
      </c>
      <c r="AD3202" t="s">
        <v>651</v>
      </c>
      <c r="AE3202" t="s">
        <v>652</v>
      </c>
      <c r="AF3202" t="s">
        <v>85</v>
      </c>
      <c r="AG3202">
        <v>20000</v>
      </c>
      <c r="AH3202" s="2">
        <v>43906.643287037034</v>
      </c>
      <c r="AI3202" s="2">
        <v>43908.419062499997</v>
      </c>
      <c r="AJ3202" s="2">
        <v>43908.570347222223</v>
      </c>
      <c r="AM3202" t="s">
        <v>87</v>
      </c>
      <c r="AR3202" t="s">
        <v>87</v>
      </c>
      <c r="AU3202">
        <v>17240</v>
      </c>
      <c r="AW3202">
        <v>12489.9</v>
      </c>
      <c r="AX3202" s="3">
        <v>12489.9</v>
      </c>
      <c r="AY3202" s="3">
        <v>12489.9</v>
      </c>
      <c r="AZ3202" s="3">
        <v>0</v>
      </c>
      <c r="BA3202" s="3">
        <f t="shared" si="16"/>
        <v>12489.9</v>
      </c>
      <c r="BB3202" t="s">
        <v>88</v>
      </c>
      <c r="BC3202" s="2">
        <v>44056.354166666664</v>
      </c>
      <c r="BV3202" s="2">
        <v>44270.587013888886</v>
      </c>
    </row>
    <row r="3203" spans="1:74" x14ac:dyDescent="0.25">
      <c r="A3203" t="s">
        <v>4581</v>
      </c>
      <c r="B3203" t="s">
        <v>8871</v>
      </c>
      <c r="C3203">
        <v>1481</v>
      </c>
      <c r="D3203" t="s">
        <v>254</v>
      </c>
      <c r="E3203" t="s">
        <v>255</v>
      </c>
      <c r="F3203">
        <v>47971</v>
      </c>
      <c r="G3203" t="s">
        <v>598</v>
      </c>
      <c r="H3203" t="s">
        <v>77</v>
      </c>
      <c r="I3203">
        <v>354</v>
      </c>
      <c r="J3203">
        <v>2020</v>
      </c>
      <c r="K3203">
        <v>59</v>
      </c>
      <c r="L3203" t="s">
        <v>77</v>
      </c>
      <c r="M3203" t="s">
        <v>598</v>
      </c>
      <c r="N3203" t="s">
        <v>78</v>
      </c>
      <c r="O3203" t="s">
        <v>1470</v>
      </c>
      <c r="P3203" t="s">
        <v>5769</v>
      </c>
      <c r="Q3203">
        <v>18296681000142</v>
      </c>
      <c r="U3203">
        <v>4086</v>
      </c>
      <c r="Y3203" t="s">
        <v>357</v>
      </c>
      <c r="Z3203" t="s">
        <v>93</v>
      </c>
      <c r="AD3203" t="s">
        <v>651</v>
      </c>
      <c r="AE3203" t="s">
        <v>652</v>
      </c>
      <c r="AF3203" t="s">
        <v>85</v>
      </c>
      <c r="AG3203">
        <v>20000</v>
      </c>
      <c r="AH3203" s="2">
        <v>43906.644803240742</v>
      </c>
      <c r="AI3203" s="2">
        <v>43908.419062499997</v>
      </c>
      <c r="AJ3203" s="2">
        <v>43908.5703587963</v>
      </c>
      <c r="AM3203" t="s">
        <v>87</v>
      </c>
      <c r="AR3203" t="s">
        <v>87</v>
      </c>
      <c r="AU3203">
        <v>17240</v>
      </c>
      <c r="AW3203">
        <v>12489.9</v>
      </c>
      <c r="AX3203" s="3">
        <v>12489.9</v>
      </c>
      <c r="AY3203" s="3">
        <v>12489.9</v>
      </c>
      <c r="AZ3203" s="3">
        <v>0</v>
      </c>
      <c r="BA3203" s="3">
        <f t="shared" si="16"/>
        <v>12489.9</v>
      </c>
      <c r="BB3203" t="s">
        <v>88</v>
      </c>
      <c r="BC3203" s="2">
        <v>44056.354166666664</v>
      </c>
      <c r="BV3203" s="2">
        <v>44270.587013888886</v>
      </c>
    </row>
    <row r="3204" spans="1:74" x14ac:dyDescent="0.25">
      <c r="A3204" t="s">
        <v>4581</v>
      </c>
      <c r="B3204" t="s">
        <v>8871</v>
      </c>
      <c r="C3204">
        <v>1481</v>
      </c>
      <c r="D3204" t="s">
        <v>254</v>
      </c>
      <c r="E3204" t="s">
        <v>255</v>
      </c>
      <c r="F3204">
        <v>48126</v>
      </c>
      <c r="G3204" t="s">
        <v>598</v>
      </c>
      <c r="H3204" t="s">
        <v>77</v>
      </c>
      <c r="I3204">
        <v>354</v>
      </c>
      <c r="J3204">
        <v>2020</v>
      </c>
      <c r="K3204">
        <v>46</v>
      </c>
      <c r="L3204" t="s">
        <v>77</v>
      </c>
      <c r="M3204" t="s">
        <v>598</v>
      </c>
      <c r="N3204" t="s">
        <v>78</v>
      </c>
      <c r="O3204" t="s">
        <v>3243</v>
      </c>
      <c r="P3204" t="s">
        <v>4553</v>
      </c>
      <c r="Q3204">
        <v>18291385000159</v>
      </c>
      <c r="U3204">
        <v>4086</v>
      </c>
      <c r="Y3204" t="s">
        <v>357</v>
      </c>
      <c r="Z3204" t="s">
        <v>93</v>
      </c>
      <c r="AD3204" t="s">
        <v>651</v>
      </c>
      <c r="AE3204" t="s">
        <v>652</v>
      </c>
      <c r="AF3204" t="s">
        <v>85</v>
      </c>
      <c r="AG3204">
        <v>20000</v>
      </c>
      <c r="AH3204" s="2">
        <v>43906.687916666669</v>
      </c>
      <c r="AI3204" s="2">
        <v>43908.420798611114</v>
      </c>
      <c r="AJ3204" s="2">
        <v>43908.5703587963</v>
      </c>
      <c r="AM3204" t="s">
        <v>87</v>
      </c>
      <c r="AR3204" t="s">
        <v>87</v>
      </c>
      <c r="AU3204">
        <v>17240</v>
      </c>
      <c r="AW3204">
        <v>12489.9</v>
      </c>
      <c r="AX3204" s="3">
        <v>12489.9</v>
      </c>
      <c r="AY3204" s="3">
        <v>12489.9</v>
      </c>
      <c r="AZ3204" s="3">
        <v>0</v>
      </c>
      <c r="BA3204" s="3">
        <f t="shared" si="16"/>
        <v>12489.9</v>
      </c>
      <c r="BB3204" t="s">
        <v>88</v>
      </c>
      <c r="BC3204" s="2">
        <v>44056.354166666664</v>
      </c>
      <c r="BV3204" s="2">
        <v>44270.587013888886</v>
      </c>
    </row>
    <row r="3205" spans="1:74" x14ac:dyDescent="0.25">
      <c r="A3205" t="s">
        <v>4581</v>
      </c>
      <c r="B3205" t="s">
        <v>8871</v>
      </c>
      <c r="C3205">
        <v>1481</v>
      </c>
      <c r="D3205" t="s">
        <v>254</v>
      </c>
      <c r="E3205" t="s">
        <v>255</v>
      </c>
      <c r="F3205">
        <v>48140</v>
      </c>
      <c r="G3205" t="s">
        <v>598</v>
      </c>
      <c r="H3205" t="s">
        <v>77</v>
      </c>
      <c r="I3205">
        <v>354</v>
      </c>
      <c r="J3205">
        <v>2020</v>
      </c>
      <c r="K3205">
        <v>51</v>
      </c>
      <c r="L3205" t="s">
        <v>77</v>
      </c>
      <c r="M3205" t="s">
        <v>598</v>
      </c>
      <c r="N3205" t="s">
        <v>78</v>
      </c>
      <c r="O3205" t="s">
        <v>1089</v>
      </c>
      <c r="P3205" t="s">
        <v>1090</v>
      </c>
      <c r="Q3205">
        <v>18026021000141</v>
      </c>
      <c r="U3205">
        <v>4086</v>
      </c>
      <c r="Y3205" t="s">
        <v>357</v>
      </c>
      <c r="Z3205" t="s">
        <v>93</v>
      </c>
      <c r="AD3205" t="s">
        <v>651</v>
      </c>
      <c r="AE3205" t="s">
        <v>652</v>
      </c>
      <c r="AF3205" t="s">
        <v>85</v>
      </c>
      <c r="AG3205">
        <v>20000</v>
      </c>
      <c r="AH3205" s="2">
        <v>43906.689340277779</v>
      </c>
      <c r="AI3205" s="2">
        <v>43908.420798611114</v>
      </c>
      <c r="AJ3205" s="2">
        <v>43908.5703587963</v>
      </c>
      <c r="AM3205" t="s">
        <v>87</v>
      </c>
      <c r="AR3205" t="s">
        <v>87</v>
      </c>
      <c r="AU3205">
        <v>17240</v>
      </c>
      <c r="AW3205">
        <v>12489.9</v>
      </c>
      <c r="AX3205" s="3">
        <v>12489.9</v>
      </c>
      <c r="AY3205" s="3">
        <v>12489.9</v>
      </c>
      <c r="AZ3205" s="3">
        <v>0</v>
      </c>
      <c r="BA3205" s="3">
        <f t="shared" si="16"/>
        <v>12489.9</v>
      </c>
      <c r="BB3205" t="s">
        <v>88</v>
      </c>
      <c r="BC3205" s="2">
        <v>44056.354166666664</v>
      </c>
      <c r="BV3205" s="2">
        <v>44270.587013888886</v>
      </c>
    </row>
    <row r="3206" spans="1:74" x14ac:dyDescent="0.25">
      <c r="A3206" t="s">
        <v>4581</v>
      </c>
      <c r="B3206" t="s">
        <v>8871</v>
      </c>
      <c r="C3206">
        <v>1481</v>
      </c>
      <c r="D3206" t="s">
        <v>254</v>
      </c>
      <c r="E3206" t="s">
        <v>255</v>
      </c>
      <c r="F3206">
        <v>48141</v>
      </c>
      <c r="G3206" t="s">
        <v>598</v>
      </c>
      <c r="H3206" t="s">
        <v>77</v>
      </c>
      <c r="I3206">
        <v>354</v>
      </c>
      <c r="J3206">
        <v>2020</v>
      </c>
      <c r="K3206">
        <v>66</v>
      </c>
      <c r="L3206" t="s">
        <v>77</v>
      </c>
      <c r="M3206" t="s">
        <v>598</v>
      </c>
      <c r="N3206" t="s">
        <v>78</v>
      </c>
      <c r="O3206" t="s">
        <v>626</v>
      </c>
      <c r="P3206" t="s">
        <v>4955</v>
      </c>
      <c r="Q3206">
        <v>18675892000196</v>
      </c>
      <c r="U3206">
        <v>4086</v>
      </c>
      <c r="Y3206" t="s">
        <v>357</v>
      </c>
      <c r="Z3206" t="s">
        <v>93</v>
      </c>
      <c r="AD3206" t="s">
        <v>651</v>
      </c>
      <c r="AE3206" t="s">
        <v>652</v>
      </c>
      <c r="AF3206" t="s">
        <v>85</v>
      </c>
      <c r="AG3206">
        <v>20000</v>
      </c>
      <c r="AH3206" s="2">
        <v>43906.689340277779</v>
      </c>
      <c r="AI3206" s="2">
        <v>43908.420798611114</v>
      </c>
      <c r="AJ3206" s="2">
        <v>43908.5703587963</v>
      </c>
      <c r="AM3206" t="s">
        <v>87</v>
      </c>
      <c r="AR3206" t="s">
        <v>87</v>
      </c>
      <c r="AU3206">
        <v>17240</v>
      </c>
      <c r="AW3206">
        <v>12489.9</v>
      </c>
      <c r="AX3206" s="3">
        <v>12489.9</v>
      </c>
      <c r="AY3206" s="3">
        <v>12489.9</v>
      </c>
      <c r="AZ3206" s="3">
        <v>0</v>
      </c>
      <c r="BA3206" s="3">
        <f t="shared" si="16"/>
        <v>12489.9</v>
      </c>
      <c r="BB3206" t="s">
        <v>88</v>
      </c>
      <c r="BC3206" s="2">
        <v>44056.354166666664</v>
      </c>
      <c r="BV3206" s="2">
        <v>44270.587013888886</v>
      </c>
    </row>
    <row r="3207" spans="1:74" x14ac:dyDescent="0.25">
      <c r="A3207" t="s">
        <v>4581</v>
      </c>
      <c r="B3207" t="s">
        <v>8871</v>
      </c>
      <c r="C3207">
        <v>1481</v>
      </c>
      <c r="D3207" t="s">
        <v>254</v>
      </c>
      <c r="E3207" t="s">
        <v>255</v>
      </c>
      <c r="F3207">
        <v>48154</v>
      </c>
      <c r="G3207" t="s">
        <v>598</v>
      </c>
      <c r="H3207" t="s">
        <v>77</v>
      </c>
      <c r="I3207">
        <v>354</v>
      </c>
      <c r="J3207">
        <v>2020</v>
      </c>
      <c r="K3207">
        <v>67</v>
      </c>
      <c r="L3207" t="s">
        <v>77</v>
      </c>
      <c r="M3207" t="s">
        <v>598</v>
      </c>
      <c r="N3207" t="s">
        <v>78</v>
      </c>
      <c r="O3207" t="s">
        <v>4400</v>
      </c>
      <c r="P3207" t="s">
        <v>4401</v>
      </c>
      <c r="Q3207">
        <v>18291369000166</v>
      </c>
      <c r="U3207">
        <v>4086</v>
      </c>
      <c r="Y3207" t="s">
        <v>357</v>
      </c>
      <c r="Z3207" t="s">
        <v>93</v>
      </c>
      <c r="AD3207" t="s">
        <v>651</v>
      </c>
      <c r="AE3207" t="s">
        <v>652</v>
      </c>
      <c r="AF3207" t="s">
        <v>85</v>
      </c>
      <c r="AG3207">
        <v>20000</v>
      </c>
      <c r="AH3207" s="2">
        <v>43906.691446759258</v>
      </c>
      <c r="AI3207" s="2">
        <v>43908.422002314815</v>
      </c>
      <c r="AJ3207" s="2">
        <v>43908.5703587963</v>
      </c>
      <c r="AM3207" t="s">
        <v>87</v>
      </c>
      <c r="AR3207" t="s">
        <v>87</v>
      </c>
      <c r="AU3207">
        <v>17240</v>
      </c>
      <c r="AW3207">
        <v>12489.9</v>
      </c>
      <c r="AX3207" s="3">
        <v>12489.9</v>
      </c>
      <c r="AY3207" s="3">
        <v>12489.9</v>
      </c>
      <c r="AZ3207" s="3">
        <v>0</v>
      </c>
      <c r="BA3207" s="3">
        <f t="shared" si="16"/>
        <v>12489.9</v>
      </c>
      <c r="BB3207" t="s">
        <v>88</v>
      </c>
      <c r="BC3207" s="2">
        <v>44056.354166666664</v>
      </c>
      <c r="BV3207" s="2">
        <v>44270.587013888886</v>
      </c>
    </row>
    <row r="3208" spans="1:74" x14ac:dyDescent="0.25">
      <c r="A3208" t="s">
        <v>4581</v>
      </c>
      <c r="B3208" t="s">
        <v>8871</v>
      </c>
      <c r="C3208">
        <v>1481</v>
      </c>
      <c r="D3208" t="s">
        <v>254</v>
      </c>
      <c r="E3208" t="s">
        <v>255</v>
      </c>
      <c r="F3208">
        <v>48155</v>
      </c>
      <c r="G3208" t="s">
        <v>598</v>
      </c>
      <c r="H3208" t="s">
        <v>77</v>
      </c>
      <c r="I3208">
        <v>354</v>
      </c>
      <c r="J3208">
        <v>2020</v>
      </c>
      <c r="K3208">
        <v>54</v>
      </c>
      <c r="L3208" t="s">
        <v>77</v>
      </c>
      <c r="M3208" t="s">
        <v>598</v>
      </c>
      <c r="N3208" t="s">
        <v>78</v>
      </c>
      <c r="O3208" t="s">
        <v>2060</v>
      </c>
      <c r="P3208" t="s">
        <v>5770</v>
      </c>
      <c r="Q3208">
        <v>18712158000150</v>
      </c>
      <c r="U3208">
        <v>4086</v>
      </c>
      <c r="Y3208" t="s">
        <v>357</v>
      </c>
      <c r="Z3208" t="s">
        <v>93</v>
      </c>
      <c r="AD3208" t="s">
        <v>651</v>
      </c>
      <c r="AE3208" t="s">
        <v>652</v>
      </c>
      <c r="AF3208" t="s">
        <v>85</v>
      </c>
      <c r="AG3208">
        <v>20000</v>
      </c>
      <c r="AH3208" s="2">
        <v>43906.691446759258</v>
      </c>
      <c r="AI3208" s="2">
        <v>43908.422002314815</v>
      </c>
      <c r="AJ3208" s="2">
        <v>43908.5703587963</v>
      </c>
      <c r="AM3208" t="s">
        <v>87</v>
      </c>
      <c r="AR3208" t="s">
        <v>87</v>
      </c>
      <c r="AU3208">
        <v>17240</v>
      </c>
      <c r="AW3208">
        <v>12489.9</v>
      </c>
      <c r="AX3208" s="3">
        <v>12489.9</v>
      </c>
      <c r="AY3208" s="3">
        <v>12489.9</v>
      </c>
      <c r="AZ3208" s="3">
        <v>0</v>
      </c>
      <c r="BA3208" s="3">
        <f t="shared" si="16"/>
        <v>12489.9</v>
      </c>
      <c r="BB3208" t="s">
        <v>88</v>
      </c>
      <c r="BC3208" s="2">
        <v>44056.354166666664</v>
      </c>
      <c r="BV3208" s="2">
        <v>44270.587013888886</v>
      </c>
    </row>
    <row r="3209" spans="1:74" x14ac:dyDescent="0.25">
      <c r="A3209" t="s">
        <v>4581</v>
      </c>
      <c r="B3209" t="s">
        <v>8871</v>
      </c>
      <c r="C3209">
        <v>1481</v>
      </c>
      <c r="D3209" t="s">
        <v>254</v>
      </c>
      <c r="E3209" t="s">
        <v>255</v>
      </c>
      <c r="F3209">
        <v>42901</v>
      </c>
      <c r="G3209" t="s">
        <v>99</v>
      </c>
      <c r="H3209" t="s">
        <v>77</v>
      </c>
      <c r="I3209">
        <v>410</v>
      </c>
      <c r="J3209">
        <v>2020</v>
      </c>
      <c r="K3209">
        <v>39</v>
      </c>
      <c r="L3209" t="s">
        <v>77</v>
      </c>
      <c r="M3209" t="s">
        <v>99</v>
      </c>
      <c r="N3209" t="s">
        <v>78</v>
      </c>
      <c r="O3209" t="s">
        <v>243</v>
      </c>
      <c r="P3209" t="s">
        <v>1985</v>
      </c>
      <c r="Q3209">
        <v>18715508000131</v>
      </c>
      <c r="R3209" t="s">
        <v>102</v>
      </c>
      <c r="U3209">
        <v>4086</v>
      </c>
      <c r="Y3209" t="s">
        <v>357</v>
      </c>
      <c r="Z3209" t="s">
        <v>83</v>
      </c>
      <c r="AA3209" t="s">
        <v>104</v>
      </c>
      <c r="AB3209" t="s">
        <v>358</v>
      </c>
      <c r="AC3209" t="s">
        <v>359</v>
      </c>
      <c r="AD3209" t="s">
        <v>5771</v>
      </c>
      <c r="AF3209" t="s">
        <v>85</v>
      </c>
      <c r="AG3209">
        <v>100000</v>
      </c>
      <c r="AH3209" s="2">
        <v>43894.649583333332</v>
      </c>
      <c r="AI3209" s="2">
        <v>43894.728564814817</v>
      </c>
      <c r="AJ3209" s="2">
        <v>43894.773368055554</v>
      </c>
      <c r="AM3209" t="s">
        <v>87</v>
      </c>
      <c r="AR3209" t="s">
        <v>87</v>
      </c>
      <c r="AU3209">
        <v>96380.49</v>
      </c>
      <c r="AX3209" s="3">
        <v>96380.49</v>
      </c>
      <c r="AY3209" s="3">
        <v>96380.49</v>
      </c>
      <c r="AZ3209">
        <v>96380.49</v>
      </c>
      <c r="BA3209" s="3">
        <v>0</v>
      </c>
      <c r="BB3209" t="s">
        <v>88</v>
      </c>
      <c r="BC3209" s="2">
        <v>44019.751192129632</v>
      </c>
      <c r="BD3209" t="s">
        <v>5772</v>
      </c>
      <c r="BE3209">
        <v>2020</v>
      </c>
      <c r="BF3209" t="s">
        <v>5773</v>
      </c>
      <c r="BG3209" t="s">
        <v>5774</v>
      </c>
      <c r="BH3209" t="s">
        <v>5775</v>
      </c>
      <c r="BI3209">
        <v>2020</v>
      </c>
      <c r="BJ3209" t="s">
        <v>5773</v>
      </c>
      <c r="BK3209" t="s">
        <v>5774</v>
      </c>
      <c r="BL3209" s="2">
        <v>44014</v>
      </c>
      <c r="BM3209" s="2">
        <v>44743</v>
      </c>
      <c r="BN3209" t="s">
        <v>5776</v>
      </c>
      <c r="BO3209" t="s">
        <v>112</v>
      </c>
      <c r="BP3209" t="s">
        <v>113</v>
      </c>
      <c r="BQ3209">
        <v>9251743</v>
      </c>
      <c r="BR3209" t="s">
        <v>5773</v>
      </c>
      <c r="BV3209" s="2">
        <v>44270.587013888886</v>
      </c>
    </row>
    <row r="3210" spans="1:74" x14ac:dyDescent="0.25">
      <c r="A3210" t="s">
        <v>4581</v>
      </c>
      <c r="B3210" t="s">
        <v>8871</v>
      </c>
      <c r="C3210">
        <v>1481</v>
      </c>
      <c r="D3210" t="s">
        <v>254</v>
      </c>
      <c r="E3210" t="s">
        <v>255</v>
      </c>
      <c r="F3210">
        <v>42905</v>
      </c>
      <c r="G3210" t="s">
        <v>99</v>
      </c>
      <c r="H3210" t="s">
        <v>77</v>
      </c>
      <c r="I3210">
        <v>410</v>
      </c>
      <c r="J3210">
        <v>2020</v>
      </c>
      <c r="K3210">
        <v>8</v>
      </c>
      <c r="L3210" t="s">
        <v>77</v>
      </c>
      <c r="M3210" t="s">
        <v>99</v>
      </c>
      <c r="N3210" t="s">
        <v>78</v>
      </c>
      <c r="O3210" t="s">
        <v>4936</v>
      </c>
      <c r="P3210" t="s">
        <v>5768</v>
      </c>
      <c r="Q3210">
        <v>17947615000122</v>
      </c>
      <c r="R3210" t="s">
        <v>102</v>
      </c>
      <c r="U3210">
        <v>4086</v>
      </c>
      <c r="Y3210" t="s">
        <v>357</v>
      </c>
      <c r="Z3210" t="s">
        <v>83</v>
      </c>
      <c r="AA3210" t="s">
        <v>104</v>
      </c>
      <c r="AB3210" t="s">
        <v>358</v>
      </c>
      <c r="AC3210" t="s">
        <v>359</v>
      </c>
      <c r="AD3210" t="s">
        <v>5777</v>
      </c>
      <c r="AF3210" t="s">
        <v>85</v>
      </c>
      <c r="AG3210">
        <v>100000</v>
      </c>
      <c r="AH3210" s="2">
        <v>43894.653495370374</v>
      </c>
      <c r="AI3210" s="2">
        <v>43894.728564814817</v>
      </c>
      <c r="AJ3210" s="2">
        <v>43894.773368055554</v>
      </c>
      <c r="AM3210" t="s">
        <v>87</v>
      </c>
      <c r="AR3210" t="s">
        <v>87</v>
      </c>
      <c r="AU3210">
        <v>100000</v>
      </c>
      <c r="AX3210" s="3">
        <v>100000</v>
      </c>
      <c r="AY3210" s="3">
        <v>100000</v>
      </c>
      <c r="AZ3210">
        <v>100000</v>
      </c>
      <c r="BA3210" s="3">
        <v>0</v>
      </c>
      <c r="BB3210" t="s">
        <v>88</v>
      </c>
      <c r="BC3210" s="2">
        <v>43894.773368055554</v>
      </c>
      <c r="BD3210" t="s">
        <v>5778</v>
      </c>
      <c r="BE3210">
        <v>2020</v>
      </c>
      <c r="BF3210" t="s">
        <v>5779</v>
      </c>
      <c r="BG3210">
        <v>100000</v>
      </c>
      <c r="BH3210" t="s">
        <v>4497</v>
      </c>
      <c r="BI3210">
        <v>2020</v>
      </c>
      <c r="BJ3210" t="s">
        <v>5780</v>
      </c>
      <c r="BK3210">
        <v>100000</v>
      </c>
      <c r="BL3210" s="2">
        <v>43992</v>
      </c>
      <c r="BM3210" s="2">
        <v>44779</v>
      </c>
      <c r="BN3210" t="s">
        <v>5781</v>
      </c>
      <c r="BO3210" t="s">
        <v>112</v>
      </c>
      <c r="BP3210" t="s">
        <v>113</v>
      </c>
      <c r="BQ3210">
        <v>9250399</v>
      </c>
      <c r="BR3210" t="s">
        <v>5780</v>
      </c>
      <c r="BV3210" s="2">
        <v>44270.587013888886</v>
      </c>
    </row>
    <row r="3211" spans="1:74" x14ac:dyDescent="0.25">
      <c r="A3211" t="s">
        <v>4581</v>
      </c>
      <c r="B3211" t="s">
        <v>8871</v>
      </c>
      <c r="C3211">
        <v>1251</v>
      </c>
      <c r="D3211" t="s">
        <v>409</v>
      </c>
      <c r="E3211" t="s">
        <v>410</v>
      </c>
      <c r="F3211">
        <v>42913</v>
      </c>
      <c r="G3211" t="s">
        <v>176</v>
      </c>
      <c r="H3211" t="s">
        <v>77</v>
      </c>
      <c r="I3211">
        <v>46</v>
      </c>
      <c r="J3211">
        <v>2020</v>
      </c>
      <c r="K3211">
        <v>22</v>
      </c>
      <c r="L3211" t="s">
        <v>77</v>
      </c>
      <c r="M3211" t="s">
        <v>176</v>
      </c>
      <c r="N3211" t="s">
        <v>78</v>
      </c>
      <c r="O3211" t="s">
        <v>177</v>
      </c>
      <c r="P3211" t="s">
        <v>409</v>
      </c>
      <c r="Q3211">
        <v>16695025000197</v>
      </c>
      <c r="U3211">
        <v>4048</v>
      </c>
      <c r="Y3211" t="s">
        <v>756</v>
      </c>
      <c r="Z3211" t="s">
        <v>83</v>
      </c>
      <c r="AD3211" t="s">
        <v>5782</v>
      </c>
      <c r="AE3211" t="s">
        <v>2551</v>
      </c>
      <c r="AF3211" t="s">
        <v>85</v>
      </c>
      <c r="AG3211">
        <v>160000</v>
      </c>
      <c r="AH3211" s="2">
        <v>43894.660717592589</v>
      </c>
      <c r="AI3211" s="2">
        <v>43896.607453703706</v>
      </c>
      <c r="AJ3211" s="2">
        <v>43896.716458333336</v>
      </c>
      <c r="AM3211" t="s">
        <v>87</v>
      </c>
      <c r="AR3211" t="s">
        <v>87</v>
      </c>
      <c r="AU3211">
        <v>160000</v>
      </c>
      <c r="AW3211">
        <v>160000</v>
      </c>
      <c r="AX3211" s="3">
        <v>160000</v>
      </c>
      <c r="AY3211" s="3">
        <v>160000</v>
      </c>
      <c r="AZ3211" s="3">
        <v>160000</v>
      </c>
      <c r="BA3211" s="3">
        <v>0</v>
      </c>
      <c r="BB3211" t="s">
        <v>88</v>
      </c>
      <c r="BC3211" s="2">
        <v>44162.701944444445</v>
      </c>
      <c r="BV3211" s="2">
        <v>44270.587013888886</v>
      </c>
    </row>
    <row r="3212" spans="1:74" x14ac:dyDescent="0.25">
      <c r="A3212" t="s">
        <v>4581</v>
      </c>
      <c r="B3212" t="s">
        <v>8871</v>
      </c>
      <c r="C3212">
        <v>1251</v>
      </c>
      <c r="D3212" t="s">
        <v>409</v>
      </c>
      <c r="E3212" t="s">
        <v>410</v>
      </c>
      <c r="F3212">
        <v>42916</v>
      </c>
      <c r="G3212" t="s">
        <v>176</v>
      </c>
      <c r="H3212" t="s">
        <v>77</v>
      </c>
      <c r="I3212">
        <v>46</v>
      </c>
      <c r="J3212">
        <v>2020</v>
      </c>
      <c r="K3212">
        <v>23</v>
      </c>
      <c r="L3212" t="s">
        <v>77</v>
      </c>
      <c r="M3212" t="s">
        <v>176</v>
      </c>
      <c r="N3212" t="s">
        <v>78</v>
      </c>
      <c r="O3212" t="s">
        <v>177</v>
      </c>
      <c r="P3212" t="s">
        <v>409</v>
      </c>
      <c r="Q3212">
        <v>16695025000197</v>
      </c>
      <c r="U3212">
        <v>4048</v>
      </c>
      <c r="Y3212" t="s">
        <v>756</v>
      </c>
      <c r="Z3212" t="s">
        <v>83</v>
      </c>
      <c r="AD3212" t="s">
        <v>5783</v>
      </c>
      <c r="AE3212" t="s">
        <v>3744</v>
      </c>
      <c r="AF3212" t="s">
        <v>85</v>
      </c>
      <c r="AG3212">
        <v>30000</v>
      </c>
      <c r="AH3212" s="2">
        <v>43894.663090277776</v>
      </c>
      <c r="AI3212" s="2">
        <v>43896.577997685185</v>
      </c>
      <c r="AJ3212" s="2">
        <v>43896.597430555557</v>
      </c>
      <c r="AM3212" t="s">
        <v>87</v>
      </c>
      <c r="AR3212" t="s">
        <v>87</v>
      </c>
      <c r="AU3212">
        <v>30000</v>
      </c>
      <c r="AW3212">
        <v>26767.3</v>
      </c>
      <c r="AX3212" s="3">
        <v>26767.3</v>
      </c>
      <c r="AY3212" s="3">
        <v>26767.3</v>
      </c>
      <c r="AZ3212" s="3">
        <v>26767.3</v>
      </c>
      <c r="BA3212" s="3">
        <v>0</v>
      </c>
      <c r="BB3212" t="s">
        <v>88</v>
      </c>
      <c r="BC3212" s="2">
        <v>44162.722453703704</v>
      </c>
      <c r="BV3212" s="2">
        <v>44270.587013888886</v>
      </c>
    </row>
    <row r="3213" spans="1:74" x14ac:dyDescent="0.25">
      <c r="A3213" t="s">
        <v>4581</v>
      </c>
      <c r="B3213" t="s">
        <v>8871</v>
      </c>
      <c r="C3213">
        <v>1251</v>
      </c>
      <c r="D3213" t="s">
        <v>409</v>
      </c>
      <c r="E3213" t="s">
        <v>410</v>
      </c>
      <c r="F3213">
        <v>42919</v>
      </c>
      <c r="G3213" t="s">
        <v>176</v>
      </c>
      <c r="H3213" t="s">
        <v>77</v>
      </c>
      <c r="I3213">
        <v>46</v>
      </c>
      <c r="J3213">
        <v>2020</v>
      </c>
      <c r="K3213">
        <v>24</v>
      </c>
      <c r="L3213" t="s">
        <v>77</v>
      </c>
      <c r="M3213" t="s">
        <v>176</v>
      </c>
      <c r="N3213" t="s">
        <v>78</v>
      </c>
      <c r="O3213" t="s">
        <v>177</v>
      </c>
      <c r="P3213" t="s">
        <v>409</v>
      </c>
      <c r="Q3213">
        <v>16695025000197</v>
      </c>
      <c r="U3213">
        <v>4048</v>
      </c>
      <c r="Y3213" t="s">
        <v>756</v>
      </c>
      <c r="Z3213" t="s">
        <v>83</v>
      </c>
      <c r="AD3213" t="s">
        <v>5784</v>
      </c>
      <c r="AE3213" t="s">
        <v>2568</v>
      </c>
      <c r="AF3213" t="s">
        <v>85</v>
      </c>
      <c r="AG3213">
        <v>85000</v>
      </c>
      <c r="AH3213" s="2">
        <v>43894.664571759262</v>
      </c>
      <c r="AI3213" s="2">
        <v>43896.577997685185</v>
      </c>
      <c r="AJ3213" s="2">
        <v>43896.597430555557</v>
      </c>
      <c r="AM3213" t="s">
        <v>87</v>
      </c>
      <c r="AR3213" t="s">
        <v>87</v>
      </c>
      <c r="AU3213">
        <v>85000</v>
      </c>
      <c r="AW3213">
        <v>83250</v>
      </c>
      <c r="AX3213" s="3">
        <v>83250</v>
      </c>
      <c r="AY3213" s="3">
        <v>83250</v>
      </c>
      <c r="AZ3213" s="3">
        <v>0</v>
      </c>
      <c r="BA3213" s="3">
        <v>83250</v>
      </c>
      <c r="BB3213" t="s">
        <v>88</v>
      </c>
      <c r="BC3213" s="2">
        <v>44162.652997685182</v>
      </c>
      <c r="BV3213" s="2">
        <v>44270.587013888886</v>
      </c>
    </row>
    <row r="3214" spans="1:74" x14ac:dyDescent="0.25">
      <c r="A3214" t="s">
        <v>4581</v>
      </c>
      <c r="B3214" t="s">
        <v>8871</v>
      </c>
      <c r="C3214">
        <v>1251</v>
      </c>
      <c r="D3214" t="s">
        <v>409</v>
      </c>
      <c r="E3214" t="s">
        <v>410</v>
      </c>
      <c r="F3214">
        <v>42921</v>
      </c>
      <c r="G3214" t="s">
        <v>176</v>
      </c>
      <c r="H3214" t="s">
        <v>77</v>
      </c>
      <c r="I3214">
        <v>46</v>
      </c>
      <c r="J3214">
        <v>2020</v>
      </c>
      <c r="K3214">
        <v>40</v>
      </c>
      <c r="L3214" t="s">
        <v>77</v>
      </c>
      <c r="M3214" t="s">
        <v>176</v>
      </c>
      <c r="N3214" t="s">
        <v>78</v>
      </c>
      <c r="O3214" t="s">
        <v>177</v>
      </c>
      <c r="P3214" t="s">
        <v>409</v>
      </c>
      <c r="Q3214">
        <v>16695025000197</v>
      </c>
      <c r="U3214">
        <v>4048</v>
      </c>
      <c r="Y3214" t="s">
        <v>756</v>
      </c>
      <c r="Z3214" t="s">
        <v>83</v>
      </c>
      <c r="AD3214" t="s">
        <v>5785</v>
      </c>
      <c r="AE3214" t="s">
        <v>2551</v>
      </c>
      <c r="AF3214" t="s">
        <v>85</v>
      </c>
      <c r="AG3214">
        <v>96000</v>
      </c>
      <c r="AH3214" s="2">
        <v>43894.667349537034</v>
      </c>
      <c r="AI3214" s="2">
        <v>43896.571099537039</v>
      </c>
      <c r="AJ3214" s="2">
        <v>43896.597430555557</v>
      </c>
      <c r="AM3214" t="s">
        <v>87</v>
      </c>
      <c r="AR3214" t="s">
        <v>87</v>
      </c>
      <c r="AU3214">
        <v>96000</v>
      </c>
      <c r="AW3214">
        <v>96000</v>
      </c>
      <c r="AX3214" s="3">
        <v>96000</v>
      </c>
      <c r="AY3214" s="3">
        <v>96000</v>
      </c>
      <c r="AZ3214" s="3">
        <v>96000</v>
      </c>
      <c r="BA3214" s="3">
        <v>0</v>
      </c>
      <c r="BB3214" t="s">
        <v>88</v>
      </c>
      <c r="BC3214" s="2">
        <v>44162.701956018522</v>
      </c>
      <c r="BV3214" s="2">
        <v>44270.587013888886</v>
      </c>
    </row>
    <row r="3215" spans="1:74" x14ac:dyDescent="0.25">
      <c r="A3215" t="s">
        <v>4581</v>
      </c>
      <c r="B3215" t="s">
        <v>8871</v>
      </c>
      <c r="C3215">
        <v>1251</v>
      </c>
      <c r="D3215" t="s">
        <v>409</v>
      </c>
      <c r="E3215" t="s">
        <v>410</v>
      </c>
      <c r="F3215">
        <v>42922</v>
      </c>
      <c r="G3215" t="s">
        <v>176</v>
      </c>
      <c r="H3215" t="s">
        <v>77</v>
      </c>
      <c r="I3215">
        <v>46</v>
      </c>
      <c r="J3215">
        <v>2020</v>
      </c>
      <c r="K3215">
        <v>9</v>
      </c>
      <c r="L3215" t="s">
        <v>77</v>
      </c>
      <c r="M3215" t="s">
        <v>176</v>
      </c>
      <c r="N3215" t="s">
        <v>78</v>
      </c>
      <c r="O3215" t="s">
        <v>177</v>
      </c>
      <c r="P3215" t="s">
        <v>409</v>
      </c>
      <c r="Q3215">
        <v>16695025000197</v>
      </c>
      <c r="U3215">
        <v>4048</v>
      </c>
      <c r="Y3215" t="s">
        <v>756</v>
      </c>
      <c r="Z3215" t="s">
        <v>83</v>
      </c>
      <c r="AD3215" t="s">
        <v>5786</v>
      </c>
      <c r="AE3215" t="s">
        <v>2877</v>
      </c>
      <c r="AF3215" t="s">
        <v>85</v>
      </c>
      <c r="AG3215">
        <v>184000</v>
      </c>
      <c r="AH3215" s="2">
        <v>43894.668599537035</v>
      </c>
      <c r="AI3215" s="2">
        <v>43896.577997685185</v>
      </c>
      <c r="AJ3215" s="2">
        <v>43896.597662037035</v>
      </c>
      <c r="AM3215" t="s">
        <v>87</v>
      </c>
      <c r="AR3215" t="s">
        <v>87</v>
      </c>
      <c r="AU3215">
        <v>184000</v>
      </c>
      <c r="AW3215">
        <v>171500</v>
      </c>
      <c r="AX3215" s="3">
        <v>171500</v>
      </c>
      <c r="AY3215" s="3">
        <v>171500</v>
      </c>
      <c r="AZ3215" s="3">
        <v>5250</v>
      </c>
      <c r="BA3215" s="3">
        <v>166250</v>
      </c>
      <c r="BB3215" t="s">
        <v>88</v>
      </c>
      <c r="BC3215" s="2">
        <v>44162.704976851855</v>
      </c>
      <c r="BV3215" s="2">
        <v>44270.587013888886</v>
      </c>
    </row>
    <row r="3216" spans="1:74" x14ac:dyDescent="0.25">
      <c r="A3216" t="s">
        <v>4581</v>
      </c>
      <c r="B3216" t="s">
        <v>8871</v>
      </c>
      <c r="C3216">
        <v>1251</v>
      </c>
      <c r="D3216" t="s">
        <v>409</v>
      </c>
      <c r="E3216" t="s">
        <v>410</v>
      </c>
      <c r="F3216">
        <v>46505</v>
      </c>
      <c r="G3216" t="s">
        <v>176</v>
      </c>
      <c r="H3216" t="s">
        <v>77</v>
      </c>
      <c r="I3216">
        <v>46</v>
      </c>
      <c r="J3216">
        <v>2020</v>
      </c>
      <c r="K3216">
        <v>103</v>
      </c>
      <c r="L3216" t="s">
        <v>77</v>
      </c>
      <c r="M3216" t="s">
        <v>176</v>
      </c>
      <c r="N3216" t="s">
        <v>78</v>
      </c>
      <c r="O3216" t="s">
        <v>177</v>
      </c>
      <c r="P3216" t="s">
        <v>409</v>
      </c>
      <c r="Q3216">
        <v>16695025000197</v>
      </c>
      <c r="U3216">
        <v>4048</v>
      </c>
      <c r="Y3216" t="s">
        <v>756</v>
      </c>
      <c r="Z3216" t="s">
        <v>83</v>
      </c>
      <c r="AD3216" t="s">
        <v>5787</v>
      </c>
      <c r="AE3216" t="s">
        <v>356</v>
      </c>
      <c r="AF3216" t="s">
        <v>85</v>
      </c>
      <c r="AG3216">
        <v>15000</v>
      </c>
      <c r="AH3216" s="2">
        <v>43903.655405092592</v>
      </c>
      <c r="AI3216" s="2">
        <v>43903.70722222222</v>
      </c>
      <c r="AJ3216" s="2">
        <v>43903.720335648148</v>
      </c>
      <c r="AM3216" t="s">
        <v>87</v>
      </c>
      <c r="AR3216" t="s">
        <v>87</v>
      </c>
      <c r="AU3216">
        <v>15000</v>
      </c>
      <c r="AW3216">
        <v>14400</v>
      </c>
      <c r="AX3216" s="3">
        <v>14400</v>
      </c>
      <c r="AY3216" s="3">
        <v>14400</v>
      </c>
      <c r="AZ3216" s="3">
        <v>14400</v>
      </c>
      <c r="BA3216" s="3">
        <v>0</v>
      </c>
      <c r="BB3216" t="s">
        <v>88</v>
      </c>
      <c r="BC3216" s="2">
        <v>44162.705000000002</v>
      </c>
      <c r="BV3216" s="2">
        <v>44270.587013888886</v>
      </c>
    </row>
    <row r="3217" spans="1:74" x14ac:dyDescent="0.25">
      <c r="A3217" t="s">
        <v>4581</v>
      </c>
      <c r="B3217" t="s">
        <v>8871</v>
      </c>
      <c r="C3217">
        <v>4291</v>
      </c>
      <c r="D3217" t="s">
        <v>73</v>
      </c>
      <c r="E3217" t="s">
        <v>74</v>
      </c>
      <c r="F3217">
        <v>42932</v>
      </c>
      <c r="G3217" t="s">
        <v>75</v>
      </c>
      <c r="H3217" t="s">
        <v>77</v>
      </c>
      <c r="I3217">
        <v>670</v>
      </c>
      <c r="J3217">
        <v>2020</v>
      </c>
      <c r="K3217">
        <v>26</v>
      </c>
      <c r="L3217" t="s">
        <v>77</v>
      </c>
      <c r="M3217" t="s">
        <v>75</v>
      </c>
      <c r="N3217" t="s">
        <v>78</v>
      </c>
      <c r="O3217" t="s">
        <v>239</v>
      </c>
      <c r="P3217" t="s">
        <v>392</v>
      </c>
      <c r="Q3217">
        <v>11206845000154</v>
      </c>
      <c r="R3217" t="s">
        <v>92</v>
      </c>
      <c r="U3217">
        <v>4460</v>
      </c>
      <c r="V3217" t="s">
        <v>8861</v>
      </c>
      <c r="X3217" t="s">
        <v>8861</v>
      </c>
      <c r="Y3217" t="s">
        <v>182</v>
      </c>
      <c r="Z3217" t="s">
        <v>93</v>
      </c>
      <c r="AE3217" t="s">
        <v>94</v>
      </c>
      <c r="AF3217" t="s">
        <v>85</v>
      </c>
      <c r="AG3217">
        <v>60000</v>
      </c>
      <c r="AH3217" s="2">
        <v>43894.680439814816</v>
      </c>
      <c r="AI3217" s="2">
        <v>43899.601215277777</v>
      </c>
      <c r="AJ3217" s="2">
        <v>43899.764837962961</v>
      </c>
      <c r="AM3217" t="s">
        <v>87</v>
      </c>
      <c r="AR3217" t="s">
        <v>87</v>
      </c>
      <c r="AU3217">
        <v>60000</v>
      </c>
      <c r="AW3217">
        <v>60000</v>
      </c>
      <c r="AX3217" s="3">
        <v>60000</v>
      </c>
      <c r="AY3217" s="3">
        <v>60000</v>
      </c>
      <c r="AZ3217">
        <v>60000</v>
      </c>
      <c r="BA3217" s="3">
        <v>0</v>
      </c>
      <c r="BB3217" t="s">
        <v>88</v>
      </c>
      <c r="BC3217" s="2">
        <v>44161.454699074071</v>
      </c>
      <c r="BQ3217">
        <v>9247971</v>
      </c>
      <c r="BS3217">
        <v>7097</v>
      </c>
      <c r="BT3217" t="s">
        <v>89</v>
      </c>
      <c r="BU3217" t="s">
        <v>89</v>
      </c>
      <c r="BV3217" s="2">
        <v>44270.587013888886</v>
      </c>
    </row>
    <row r="3218" spans="1:74" x14ac:dyDescent="0.25">
      <c r="A3218" t="s">
        <v>4581</v>
      </c>
      <c r="B3218" t="s">
        <v>8871</v>
      </c>
      <c r="C3218">
        <v>4291</v>
      </c>
      <c r="D3218" t="s">
        <v>73</v>
      </c>
      <c r="E3218" t="s">
        <v>74</v>
      </c>
      <c r="F3218">
        <v>42933</v>
      </c>
      <c r="G3218" t="s">
        <v>75</v>
      </c>
      <c r="H3218" t="s">
        <v>77</v>
      </c>
      <c r="I3218">
        <v>670</v>
      </c>
      <c r="J3218">
        <v>2020</v>
      </c>
      <c r="K3218">
        <v>27</v>
      </c>
      <c r="L3218" t="s">
        <v>77</v>
      </c>
      <c r="M3218" t="s">
        <v>75</v>
      </c>
      <c r="N3218" t="s">
        <v>78</v>
      </c>
      <c r="O3218" t="s">
        <v>5044</v>
      </c>
      <c r="P3218" t="s">
        <v>5045</v>
      </c>
      <c r="Q3218">
        <v>15469011000192</v>
      </c>
      <c r="R3218" t="s">
        <v>92</v>
      </c>
      <c r="U3218">
        <v>4460</v>
      </c>
      <c r="V3218" t="s">
        <v>8861</v>
      </c>
      <c r="X3218" t="s">
        <v>8861</v>
      </c>
      <c r="Y3218" t="s">
        <v>182</v>
      </c>
      <c r="Z3218" t="s">
        <v>93</v>
      </c>
      <c r="AE3218" t="s">
        <v>94</v>
      </c>
      <c r="AF3218" t="s">
        <v>85</v>
      </c>
      <c r="AG3218">
        <v>60000</v>
      </c>
      <c r="AH3218" s="2">
        <v>43894.680439814816</v>
      </c>
      <c r="AI3218" s="2">
        <v>43899.601203703707</v>
      </c>
      <c r="AJ3218" s="2">
        <v>43899.764814814815</v>
      </c>
      <c r="AM3218" t="s">
        <v>87</v>
      </c>
      <c r="AR3218" t="s">
        <v>87</v>
      </c>
      <c r="AU3218">
        <v>60000</v>
      </c>
      <c r="AW3218">
        <v>60000</v>
      </c>
      <c r="AX3218" s="3">
        <v>60000</v>
      </c>
      <c r="AY3218" s="3">
        <v>60000</v>
      </c>
      <c r="AZ3218">
        <v>60000</v>
      </c>
      <c r="BA3218" s="3">
        <v>0</v>
      </c>
      <c r="BB3218" t="s">
        <v>88</v>
      </c>
      <c r="BC3218" s="2">
        <v>44161.469386574077</v>
      </c>
      <c r="BQ3218">
        <v>9248740</v>
      </c>
      <c r="BS3218">
        <v>7097</v>
      </c>
      <c r="BT3218" t="s">
        <v>89</v>
      </c>
      <c r="BU3218" t="s">
        <v>89</v>
      </c>
      <c r="BV3218" s="2">
        <v>44270.587013888886</v>
      </c>
    </row>
    <row r="3219" spans="1:74" x14ac:dyDescent="0.25">
      <c r="A3219" t="s">
        <v>4581</v>
      </c>
      <c r="B3219" t="s">
        <v>8871</v>
      </c>
      <c r="C3219">
        <v>4291</v>
      </c>
      <c r="D3219" t="s">
        <v>73</v>
      </c>
      <c r="E3219" t="s">
        <v>74</v>
      </c>
      <c r="F3219">
        <v>42934</v>
      </c>
      <c r="G3219" t="s">
        <v>75</v>
      </c>
      <c r="H3219" t="s">
        <v>77</v>
      </c>
      <c r="I3219">
        <v>670</v>
      </c>
      <c r="J3219">
        <v>2020</v>
      </c>
      <c r="K3219">
        <v>28</v>
      </c>
      <c r="L3219" t="s">
        <v>77</v>
      </c>
      <c r="M3219" t="s">
        <v>75</v>
      </c>
      <c r="N3219" t="s">
        <v>78</v>
      </c>
      <c r="O3219" t="s">
        <v>4741</v>
      </c>
      <c r="P3219" t="s">
        <v>5788</v>
      </c>
      <c r="Q3219">
        <v>11240582000108</v>
      </c>
      <c r="R3219" t="s">
        <v>92</v>
      </c>
      <c r="U3219">
        <v>4460</v>
      </c>
      <c r="V3219" t="s">
        <v>8861</v>
      </c>
      <c r="X3219" t="s">
        <v>8861</v>
      </c>
      <c r="Y3219" t="s">
        <v>182</v>
      </c>
      <c r="Z3219" t="s">
        <v>93</v>
      </c>
      <c r="AE3219" t="s">
        <v>94</v>
      </c>
      <c r="AF3219" t="s">
        <v>85</v>
      </c>
      <c r="AG3219">
        <v>60000</v>
      </c>
      <c r="AH3219" s="2">
        <v>43894.680439814816</v>
      </c>
      <c r="AI3219" s="2">
        <v>43899.601203703707</v>
      </c>
      <c r="AJ3219" s="2">
        <v>43899.764791666668</v>
      </c>
      <c r="AM3219" t="s">
        <v>87</v>
      </c>
      <c r="AR3219" t="s">
        <v>87</v>
      </c>
      <c r="AU3219">
        <v>60000</v>
      </c>
      <c r="AW3219">
        <v>60000</v>
      </c>
      <c r="AX3219" s="3">
        <v>60000</v>
      </c>
      <c r="AY3219" s="3">
        <v>60000</v>
      </c>
      <c r="AZ3219">
        <v>60000</v>
      </c>
      <c r="BA3219" s="3">
        <v>0</v>
      </c>
      <c r="BB3219" t="s">
        <v>88</v>
      </c>
      <c r="BC3219" s="2">
        <v>44161.437523148146</v>
      </c>
      <c r="BQ3219">
        <v>9248216</v>
      </c>
      <c r="BS3219">
        <v>7097</v>
      </c>
      <c r="BT3219" t="s">
        <v>89</v>
      </c>
      <c r="BU3219" t="s">
        <v>89</v>
      </c>
      <c r="BV3219" s="2">
        <v>44270.587013888886</v>
      </c>
    </row>
    <row r="3220" spans="1:74" x14ac:dyDescent="0.25">
      <c r="A3220" t="s">
        <v>4581</v>
      </c>
      <c r="B3220" t="s">
        <v>8871</v>
      </c>
      <c r="C3220">
        <v>4291</v>
      </c>
      <c r="D3220" t="s">
        <v>73</v>
      </c>
      <c r="E3220" t="s">
        <v>74</v>
      </c>
      <c r="F3220">
        <v>42936</v>
      </c>
      <c r="G3220" t="s">
        <v>75</v>
      </c>
      <c r="H3220" t="s">
        <v>77</v>
      </c>
      <c r="I3220">
        <v>670</v>
      </c>
      <c r="J3220">
        <v>2020</v>
      </c>
      <c r="K3220">
        <v>33</v>
      </c>
      <c r="L3220" t="s">
        <v>77</v>
      </c>
      <c r="M3220" t="s">
        <v>75</v>
      </c>
      <c r="N3220" t="s">
        <v>78</v>
      </c>
      <c r="O3220" t="s">
        <v>292</v>
      </c>
      <c r="P3220" t="s">
        <v>4614</v>
      </c>
      <c r="Q3220">
        <v>11802697000130</v>
      </c>
      <c r="R3220" t="s">
        <v>92</v>
      </c>
      <c r="U3220">
        <v>4460</v>
      </c>
      <c r="V3220" t="s">
        <v>8861</v>
      </c>
      <c r="X3220" t="s">
        <v>8861</v>
      </c>
      <c r="Y3220" t="s">
        <v>182</v>
      </c>
      <c r="Z3220" t="s">
        <v>93</v>
      </c>
      <c r="AE3220" t="s">
        <v>94</v>
      </c>
      <c r="AF3220" t="s">
        <v>85</v>
      </c>
      <c r="AG3220">
        <v>60000</v>
      </c>
      <c r="AH3220" s="2">
        <v>43894.682766203703</v>
      </c>
      <c r="AI3220" s="2">
        <v>43899.601203703707</v>
      </c>
      <c r="AJ3220" s="2">
        <v>43899.764768518522</v>
      </c>
      <c r="AM3220" t="s">
        <v>87</v>
      </c>
      <c r="AR3220" t="s">
        <v>87</v>
      </c>
      <c r="AU3220">
        <v>60000</v>
      </c>
      <c r="AW3220">
        <v>60000</v>
      </c>
      <c r="AX3220" s="3">
        <v>60000</v>
      </c>
      <c r="AY3220" s="3">
        <v>60000</v>
      </c>
      <c r="AZ3220">
        <v>60000</v>
      </c>
      <c r="BA3220" s="3">
        <v>0</v>
      </c>
      <c r="BB3220" t="s">
        <v>88</v>
      </c>
      <c r="BC3220" s="2">
        <v>44160.463194444441</v>
      </c>
      <c r="BQ3220">
        <v>9248629</v>
      </c>
      <c r="BS3220">
        <v>7097</v>
      </c>
      <c r="BT3220" t="s">
        <v>89</v>
      </c>
      <c r="BU3220" t="s">
        <v>89</v>
      </c>
      <c r="BV3220" s="2">
        <v>44270.587013888886</v>
      </c>
    </row>
    <row r="3221" spans="1:74" x14ac:dyDescent="0.25">
      <c r="A3221" t="s">
        <v>4581</v>
      </c>
      <c r="B3221" t="s">
        <v>8871</v>
      </c>
      <c r="C3221">
        <v>4291</v>
      </c>
      <c r="D3221" t="s">
        <v>73</v>
      </c>
      <c r="E3221" t="s">
        <v>74</v>
      </c>
      <c r="F3221">
        <v>42937</v>
      </c>
      <c r="G3221" t="s">
        <v>75</v>
      </c>
      <c r="H3221" t="s">
        <v>77</v>
      </c>
      <c r="I3221">
        <v>670</v>
      </c>
      <c r="J3221">
        <v>2020</v>
      </c>
      <c r="K3221">
        <v>34</v>
      </c>
      <c r="L3221" t="s">
        <v>77</v>
      </c>
      <c r="M3221" t="s">
        <v>75</v>
      </c>
      <c r="N3221" t="s">
        <v>78</v>
      </c>
      <c r="O3221" t="s">
        <v>2323</v>
      </c>
      <c r="P3221" t="s">
        <v>5789</v>
      </c>
      <c r="Q3221">
        <v>12825231000113</v>
      </c>
      <c r="R3221" t="s">
        <v>92</v>
      </c>
      <c r="U3221">
        <v>4460</v>
      </c>
      <c r="V3221" t="s">
        <v>8861</v>
      </c>
      <c r="X3221" t="s">
        <v>8861</v>
      </c>
      <c r="Y3221" t="s">
        <v>182</v>
      </c>
      <c r="Z3221" t="s">
        <v>93</v>
      </c>
      <c r="AE3221" t="s">
        <v>94</v>
      </c>
      <c r="AF3221" t="s">
        <v>85</v>
      </c>
      <c r="AG3221">
        <v>60000</v>
      </c>
      <c r="AH3221" s="2">
        <v>43894.682766203703</v>
      </c>
      <c r="AI3221" s="2">
        <v>43899.601817129631</v>
      </c>
      <c r="AJ3221" s="2">
        <v>43899.764745370368</v>
      </c>
      <c r="AM3221" t="s">
        <v>87</v>
      </c>
      <c r="AR3221" t="s">
        <v>87</v>
      </c>
      <c r="AU3221">
        <v>60000</v>
      </c>
      <c r="AW3221">
        <v>60000</v>
      </c>
      <c r="AX3221" s="3">
        <v>60000</v>
      </c>
      <c r="AY3221" s="3">
        <v>60000</v>
      </c>
      <c r="AZ3221">
        <v>60000</v>
      </c>
      <c r="BA3221" s="3">
        <v>0</v>
      </c>
      <c r="BB3221" t="s">
        <v>88</v>
      </c>
      <c r="BC3221" s="2">
        <v>44160.636342592596</v>
      </c>
      <c r="BQ3221">
        <v>9248487</v>
      </c>
      <c r="BS3221">
        <v>7097</v>
      </c>
      <c r="BT3221" t="s">
        <v>89</v>
      </c>
      <c r="BU3221" t="s">
        <v>89</v>
      </c>
      <c r="BV3221" s="2">
        <v>44270.587013888886</v>
      </c>
    </row>
    <row r="3222" spans="1:74" x14ac:dyDescent="0.25">
      <c r="A3222" t="s">
        <v>4581</v>
      </c>
      <c r="B3222" t="s">
        <v>8871</v>
      </c>
      <c r="C3222">
        <v>4291</v>
      </c>
      <c r="D3222" t="s">
        <v>73</v>
      </c>
      <c r="E3222" t="s">
        <v>74</v>
      </c>
      <c r="F3222">
        <v>42938</v>
      </c>
      <c r="G3222" t="s">
        <v>75</v>
      </c>
      <c r="H3222" t="s">
        <v>77</v>
      </c>
      <c r="I3222">
        <v>670</v>
      </c>
      <c r="J3222">
        <v>2020</v>
      </c>
      <c r="K3222">
        <v>38</v>
      </c>
      <c r="L3222" t="s">
        <v>77</v>
      </c>
      <c r="M3222" t="s">
        <v>75</v>
      </c>
      <c r="N3222" t="s">
        <v>78</v>
      </c>
      <c r="O3222" t="s">
        <v>3010</v>
      </c>
      <c r="P3222" t="s">
        <v>3011</v>
      </c>
      <c r="Q3222">
        <v>2884794000129</v>
      </c>
      <c r="R3222" t="s">
        <v>92</v>
      </c>
      <c r="U3222">
        <v>4460</v>
      </c>
      <c r="V3222" t="s">
        <v>8861</v>
      </c>
      <c r="X3222" t="s">
        <v>8861</v>
      </c>
      <c r="Y3222" t="s">
        <v>182</v>
      </c>
      <c r="Z3222" t="s">
        <v>93</v>
      </c>
      <c r="AE3222" t="s">
        <v>94</v>
      </c>
      <c r="AF3222" t="s">
        <v>85</v>
      </c>
      <c r="AG3222">
        <v>60000</v>
      </c>
      <c r="AH3222" s="2">
        <v>43894.682766203703</v>
      </c>
      <c r="AI3222" s="2">
        <v>43899.601817129631</v>
      </c>
      <c r="AJ3222" s="2">
        <v>43899.764733796299</v>
      </c>
      <c r="AM3222" t="s">
        <v>87</v>
      </c>
      <c r="AR3222" t="s">
        <v>87</v>
      </c>
      <c r="AU3222">
        <v>60000</v>
      </c>
      <c r="AW3222">
        <v>60000</v>
      </c>
      <c r="AX3222" s="3">
        <v>60000</v>
      </c>
      <c r="AY3222" s="3">
        <v>60000</v>
      </c>
      <c r="AZ3222">
        <v>60000</v>
      </c>
      <c r="BA3222" s="3">
        <v>0</v>
      </c>
      <c r="BB3222" t="s">
        <v>88</v>
      </c>
      <c r="BC3222" s="2">
        <v>44161.437511574077</v>
      </c>
      <c r="BQ3222">
        <v>9248237</v>
      </c>
      <c r="BS3222">
        <v>7097</v>
      </c>
      <c r="BT3222" t="s">
        <v>89</v>
      </c>
      <c r="BU3222" t="s">
        <v>89</v>
      </c>
      <c r="BV3222" s="2">
        <v>44270.587013888886</v>
      </c>
    </row>
    <row r="3223" spans="1:74" x14ac:dyDescent="0.25">
      <c r="A3223" t="s">
        <v>4581</v>
      </c>
      <c r="B3223" t="s">
        <v>8871</v>
      </c>
      <c r="C3223">
        <v>4291</v>
      </c>
      <c r="D3223" t="s">
        <v>73</v>
      </c>
      <c r="E3223" t="s">
        <v>74</v>
      </c>
      <c r="F3223">
        <v>42939</v>
      </c>
      <c r="G3223" t="s">
        <v>75</v>
      </c>
      <c r="H3223" t="s">
        <v>77</v>
      </c>
      <c r="I3223">
        <v>670</v>
      </c>
      <c r="J3223">
        <v>2020</v>
      </c>
      <c r="K3223">
        <v>43</v>
      </c>
      <c r="L3223" t="s">
        <v>77</v>
      </c>
      <c r="M3223" t="s">
        <v>75</v>
      </c>
      <c r="N3223" t="s">
        <v>78</v>
      </c>
      <c r="O3223" t="s">
        <v>5003</v>
      </c>
      <c r="P3223" t="s">
        <v>5004</v>
      </c>
      <c r="Q3223">
        <v>11257174000150</v>
      </c>
      <c r="R3223" t="s">
        <v>92</v>
      </c>
      <c r="U3223">
        <v>4460</v>
      </c>
      <c r="V3223" t="s">
        <v>8861</v>
      </c>
      <c r="X3223" t="s">
        <v>8861</v>
      </c>
      <c r="Y3223" t="s">
        <v>182</v>
      </c>
      <c r="Z3223" t="s">
        <v>93</v>
      </c>
      <c r="AE3223" t="s">
        <v>94</v>
      </c>
      <c r="AF3223" t="s">
        <v>85</v>
      </c>
      <c r="AG3223">
        <v>60000</v>
      </c>
      <c r="AH3223" s="2">
        <v>43894.682766203703</v>
      </c>
      <c r="AI3223" s="2">
        <v>43899.601817129631</v>
      </c>
      <c r="AJ3223" s="2">
        <v>43899.764710648145</v>
      </c>
      <c r="AM3223" t="s">
        <v>87</v>
      </c>
      <c r="AR3223" t="s">
        <v>87</v>
      </c>
      <c r="AU3223">
        <v>60000</v>
      </c>
      <c r="AW3223">
        <v>60000</v>
      </c>
      <c r="AX3223" s="3">
        <v>60000</v>
      </c>
      <c r="AY3223" s="3">
        <v>60000</v>
      </c>
      <c r="AZ3223">
        <v>60000</v>
      </c>
      <c r="BA3223" s="3">
        <v>0</v>
      </c>
      <c r="BB3223" t="s">
        <v>88</v>
      </c>
      <c r="BC3223" s="2">
        <v>44161.451527777775</v>
      </c>
      <c r="BQ3223">
        <v>9248020</v>
      </c>
      <c r="BS3223">
        <v>7097</v>
      </c>
      <c r="BT3223" t="s">
        <v>89</v>
      </c>
      <c r="BU3223" t="s">
        <v>89</v>
      </c>
      <c r="BV3223" s="2">
        <v>44270.587013888886</v>
      </c>
    </row>
    <row r="3224" spans="1:74" x14ac:dyDescent="0.25">
      <c r="A3224" t="s">
        <v>4581</v>
      </c>
      <c r="B3224" t="s">
        <v>8871</v>
      </c>
      <c r="C3224">
        <v>4291</v>
      </c>
      <c r="D3224" t="s">
        <v>73</v>
      </c>
      <c r="E3224" t="s">
        <v>74</v>
      </c>
      <c r="F3224">
        <v>42940</v>
      </c>
      <c r="G3224" t="s">
        <v>75</v>
      </c>
      <c r="H3224" t="s">
        <v>77</v>
      </c>
      <c r="I3224">
        <v>670</v>
      </c>
      <c r="J3224">
        <v>2020</v>
      </c>
      <c r="K3224">
        <v>44</v>
      </c>
      <c r="L3224" t="s">
        <v>77</v>
      </c>
      <c r="M3224" t="s">
        <v>75</v>
      </c>
      <c r="N3224" t="s">
        <v>78</v>
      </c>
      <c r="O3224" t="s">
        <v>484</v>
      </c>
      <c r="P3224" t="s">
        <v>4592</v>
      </c>
      <c r="Q3224">
        <v>11285036000185</v>
      </c>
      <c r="R3224" t="s">
        <v>92</v>
      </c>
      <c r="U3224">
        <v>4460</v>
      </c>
      <c r="V3224" t="s">
        <v>8861</v>
      </c>
      <c r="X3224" t="s">
        <v>8861</v>
      </c>
      <c r="Y3224" t="s">
        <v>182</v>
      </c>
      <c r="Z3224" t="s">
        <v>93</v>
      </c>
      <c r="AE3224" t="s">
        <v>94</v>
      </c>
      <c r="AF3224" t="s">
        <v>85</v>
      </c>
      <c r="AG3224">
        <v>60000</v>
      </c>
      <c r="AH3224" s="2">
        <v>43894.682766203703</v>
      </c>
      <c r="AI3224" s="2">
        <v>43899.601817129631</v>
      </c>
      <c r="AJ3224" s="2">
        <v>43899.764687499999</v>
      </c>
      <c r="AM3224" t="s">
        <v>87</v>
      </c>
      <c r="AR3224" t="s">
        <v>87</v>
      </c>
      <c r="AU3224">
        <v>60000</v>
      </c>
      <c r="AW3224">
        <v>60000</v>
      </c>
      <c r="AX3224" s="3">
        <v>60000</v>
      </c>
      <c r="AY3224" s="3">
        <v>60000</v>
      </c>
      <c r="AZ3224">
        <v>60000</v>
      </c>
      <c r="BA3224" s="3">
        <v>0</v>
      </c>
      <c r="BB3224" t="s">
        <v>88</v>
      </c>
      <c r="BC3224" s="2">
        <v>44160.636469907404</v>
      </c>
      <c r="BQ3224">
        <v>9248170</v>
      </c>
      <c r="BS3224">
        <v>7097</v>
      </c>
      <c r="BT3224" t="s">
        <v>89</v>
      </c>
      <c r="BU3224" t="s">
        <v>89</v>
      </c>
      <c r="BV3224" s="2">
        <v>44270.587013888886</v>
      </c>
    </row>
    <row r="3225" spans="1:74" x14ac:dyDescent="0.25">
      <c r="A3225" t="s">
        <v>4581</v>
      </c>
      <c r="B3225" t="s">
        <v>8871</v>
      </c>
      <c r="C3225">
        <v>4291</v>
      </c>
      <c r="D3225" t="s">
        <v>73</v>
      </c>
      <c r="E3225" t="s">
        <v>74</v>
      </c>
      <c r="F3225">
        <v>42941</v>
      </c>
      <c r="G3225" t="s">
        <v>75</v>
      </c>
      <c r="H3225" t="s">
        <v>77</v>
      </c>
      <c r="I3225">
        <v>670</v>
      </c>
      <c r="J3225">
        <v>2020</v>
      </c>
      <c r="K3225">
        <v>45</v>
      </c>
      <c r="L3225" t="s">
        <v>77</v>
      </c>
      <c r="M3225" t="s">
        <v>75</v>
      </c>
      <c r="N3225" t="s">
        <v>78</v>
      </c>
      <c r="O3225" t="s">
        <v>4745</v>
      </c>
      <c r="P3225" t="s">
        <v>5009</v>
      </c>
      <c r="Q3225">
        <v>13611913000196</v>
      </c>
      <c r="R3225" t="s">
        <v>92</v>
      </c>
      <c r="U3225">
        <v>4460</v>
      </c>
      <c r="V3225" t="s">
        <v>8861</v>
      </c>
      <c r="X3225" t="s">
        <v>8861</v>
      </c>
      <c r="Y3225" t="s">
        <v>182</v>
      </c>
      <c r="Z3225" t="s">
        <v>93</v>
      </c>
      <c r="AE3225" t="s">
        <v>94</v>
      </c>
      <c r="AF3225" t="s">
        <v>85</v>
      </c>
      <c r="AG3225">
        <v>60000</v>
      </c>
      <c r="AH3225" s="2">
        <v>43894.682766203703</v>
      </c>
      <c r="AI3225" s="2">
        <v>43899.602187500001</v>
      </c>
      <c r="AJ3225" s="2">
        <v>43899.764664351853</v>
      </c>
      <c r="AM3225" t="s">
        <v>87</v>
      </c>
      <c r="AR3225" t="s">
        <v>87</v>
      </c>
      <c r="AU3225">
        <v>60000</v>
      </c>
      <c r="AW3225">
        <v>60000</v>
      </c>
      <c r="AX3225" s="3">
        <v>60000</v>
      </c>
      <c r="AY3225" s="3">
        <v>60000</v>
      </c>
      <c r="AZ3225">
        <v>60000</v>
      </c>
      <c r="BA3225" s="3">
        <v>0</v>
      </c>
      <c r="BB3225" t="s">
        <v>88</v>
      </c>
      <c r="BC3225" s="2">
        <v>44160.636967592596</v>
      </c>
      <c r="BQ3225">
        <v>9248453</v>
      </c>
      <c r="BS3225">
        <v>7097</v>
      </c>
      <c r="BT3225" t="s">
        <v>89</v>
      </c>
      <c r="BU3225" t="s">
        <v>89</v>
      </c>
      <c r="BV3225" s="2">
        <v>44270.587013888886</v>
      </c>
    </row>
    <row r="3226" spans="1:74" x14ac:dyDescent="0.25">
      <c r="A3226" t="s">
        <v>4581</v>
      </c>
      <c r="B3226" t="s">
        <v>8871</v>
      </c>
      <c r="C3226">
        <v>4291</v>
      </c>
      <c r="D3226" t="s">
        <v>73</v>
      </c>
      <c r="E3226" t="s">
        <v>74</v>
      </c>
      <c r="F3226">
        <v>42943</v>
      </c>
      <c r="G3226" t="s">
        <v>75</v>
      </c>
      <c r="H3226" t="s">
        <v>77</v>
      </c>
      <c r="I3226">
        <v>670</v>
      </c>
      <c r="J3226">
        <v>2020</v>
      </c>
      <c r="K3226">
        <v>47</v>
      </c>
      <c r="L3226" t="s">
        <v>77</v>
      </c>
      <c r="M3226" t="s">
        <v>75</v>
      </c>
      <c r="N3226" t="s">
        <v>78</v>
      </c>
      <c r="O3226" t="s">
        <v>5790</v>
      </c>
      <c r="P3226" t="s">
        <v>5791</v>
      </c>
      <c r="Q3226">
        <v>13001332000132</v>
      </c>
      <c r="R3226" t="s">
        <v>92</v>
      </c>
      <c r="U3226">
        <v>4460</v>
      </c>
      <c r="V3226" t="s">
        <v>8861</v>
      </c>
      <c r="X3226" t="s">
        <v>8861</v>
      </c>
      <c r="Y3226" t="s">
        <v>182</v>
      </c>
      <c r="Z3226" t="s">
        <v>93</v>
      </c>
      <c r="AE3226" t="s">
        <v>94</v>
      </c>
      <c r="AF3226" t="s">
        <v>85</v>
      </c>
      <c r="AG3226">
        <v>60000</v>
      </c>
      <c r="AH3226" s="2">
        <v>43894.687337962961</v>
      </c>
      <c r="AI3226" s="2">
        <v>43899.602187500001</v>
      </c>
      <c r="AJ3226" s="2">
        <v>43899.764641203707</v>
      </c>
      <c r="AM3226" t="s">
        <v>87</v>
      </c>
      <c r="AR3226" t="s">
        <v>87</v>
      </c>
      <c r="AU3226">
        <v>60000</v>
      </c>
      <c r="AW3226">
        <v>60000</v>
      </c>
      <c r="AX3226" s="3">
        <v>60000</v>
      </c>
      <c r="AY3226" s="3">
        <v>60000</v>
      </c>
      <c r="AZ3226">
        <v>60000</v>
      </c>
      <c r="BA3226" s="3">
        <v>0</v>
      </c>
      <c r="BB3226" t="s">
        <v>88</v>
      </c>
      <c r="BC3226" s="2">
        <v>44160.636377314811</v>
      </c>
      <c r="BQ3226">
        <v>9248456</v>
      </c>
      <c r="BS3226">
        <v>7097</v>
      </c>
      <c r="BT3226" t="s">
        <v>89</v>
      </c>
      <c r="BU3226" t="s">
        <v>89</v>
      </c>
      <c r="BV3226" s="2">
        <v>44270.587013888886</v>
      </c>
    </row>
    <row r="3227" spans="1:74" x14ac:dyDescent="0.25">
      <c r="A3227" t="s">
        <v>4581</v>
      </c>
      <c r="B3227" t="s">
        <v>8871</v>
      </c>
      <c r="C3227">
        <v>4291</v>
      </c>
      <c r="D3227" t="s">
        <v>73</v>
      </c>
      <c r="E3227" t="s">
        <v>74</v>
      </c>
      <c r="F3227">
        <v>42944</v>
      </c>
      <c r="G3227" t="s">
        <v>75</v>
      </c>
      <c r="H3227" t="s">
        <v>77</v>
      </c>
      <c r="I3227">
        <v>670</v>
      </c>
      <c r="J3227">
        <v>2020</v>
      </c>
      <c r="K3227">
        <v>48</v>
      </c>
      <c r="L3227" t="s">
        <v>77</v>
      </c>
      <c r="M3227" t="s">
        <v>75</v>
      </c>
      <c r="N3227" t="s">
        <v>78</v>
      </c>
      <c r="O3227" t="s">
        <v>666</v>
      </c>
      <c r="P3227" t="s">
        <v>1331</v>
      </c>
      <c r="Q3227">
        <v>20597480000127</v>
      </c>
      <c r="R3227" t="s">
        <v>92</v>
      </c>
      <c r="U3227">
        <v>4460</v>
      </c>
      <c r="V3227" t="s">
        <v>8861</v>
      </c>
      <c r="X3227" t="s">
        <v>8861</v>
      </c>
      <c r="Y3227" t="s">
        <v>182</v>
      </c>
      <c r="Z3227" t="s">
        <v>93</v>
      </c>
      <c r="AE3227" t="s">
        <v>94</v>
      </c>
      <c r="AF3227" t="s">
        <v>85</v>
      </c>
      <c r="AG3227">
        <v>60000</v>
      </c>
      <c r="AH3227" s="2">
        <v>43894.687337962961</v>
      </c>
      <c r="AI3227" s="2">
        <v>43899.602187500001</v>
      </c>
      <c r="AJ3227" s="2">
        <v>43899.764618055553</v>
      </c>
      <c r="AM3227" t="s">
        <v>87</v>
      </c>
      <c r="AR3227" t="s">
        <v>87</v>
      </c>
      <c r="AU3227">
        <v>60000</v>
      </c>
      <c r="AW3227">
        <v>60000</v>
      </c>
      <c r="AX3227" s="3">
        <v>60000</v>
      </c>
      <c r="AY3227" s="3">
        <v>60000</v>
      </c>
      <c r="AZ3227">
        <v>60000</v>
      </c>
      <c r="BA3227" s="3">
        <v>0</v>
      </c>
      <c r="BB3227" t="s">
        <v>88</v>
      </c>
      <c r="BC3227" s="2">
        <v>44160.636365740742</v>
      </c>
      <c r="BQ3227">
        <v>9248687</v>
      </c>
      <c r="BS3227">
        <v>7097</v>
      </c>
      <c r="BT3227" t="s">
        <v>89</v>
      </c>
      <c r="BU3227" t="s">
        <v>89</v>
      </c>
      <c r="BV3227" s="2">
        <v>44270.587013888886</v>
      </c>
    </row>
    <row r="3228" spans="1:74" x14ac:dyDescent="0.25">
      <c r="A3228" t="s">
        <v>4581</v>
      </c>
      <c r="B3228" t="s">
        <v>8871</v>
      </c>
      <c r="C3228">
        <v>4291</v>
      </c>
      <c r="D3228" t="s">
        <v>73</v>
      </c>
      <c r="E3228" t="s">
        <v>74</v>
      </c>
      <c r="F3228">
        <v>42945</v>
      </c>
      <c r="G3228" t="s">
        <v>75</v>
      </c>
      <c r="H3228" t="s">
        <v>77</v>
      </c>
      <c r="I3228">
        <v>670</v>
      </c>
      <c r="J3228">
        <v>2020</v>
      </c>
      <c r="K3228">
        <v>87</v>
      </c>
      <c r="L3228" t="s">
        <v>77</v>
      </c>
      <c r="M3228" t="s">
        <v>75</v>
      </c>
      <c r="N3228" t="s">
        <v>78</v>
      </c>
      <c r="O3228" t="s">
        <v>1892</v>
      </c>
      <c r="P3228" t="s">
        <v>4579</v>
      </c>
      <c r="Q3228">
        <v>12453634000189</v>
      </c>
      <c r="R3228" t="s">
        <v>92</v>
      </c>
      <c r="U3228">
        <v>4460</v>
      </c>
      <c r="V3228" t="s">
        <v>8861</v>
      </c>
      <c r="X3228" t="s">
        <v>8861</v>
      </c>
      <c r="Y3228" t="s">
        <v>182</v>
      </c>
      <c r="Z3228" t="s">
        <v>93</v>
      </c>
      <c r="AE3228" t="s">
        <v>94</v>
      </c>
      <c r="AF3228" t="s">
        <v>85</v>
      </c>
      <c r="AG3228">
        <v>60000</v>
      </c>
      <c r="AH3228" s="2">
        <v>43894.687337962961</v>
      </c>
      <c r="AI3228" s="2">
        <v>43899.602187500001</v>
      </c>
      <c r="AJ3228" s="2">
        <v>43899.764606481483</v>
      </c>
      <c r="AM3228" t="s">
        <v>87</v>
      </c>
      <c r="AR3228" t="s">
        <v>87</v>
      </c>
      <c r="AU3228">
        <v>60000</v>
      </c>
      <c r="AW3228">
        <v>60000</v>
      </c>
      <c r="AX3228" s="3">
        <v>60000</v>
      </c>
      <c r="AY3228" s="3">
        <v>60000</v>
      </c>
      <c r="AZ3228">
        <v>60000</v>
      </c>
      <c r="BA3228" s="3">
        <v>0</v>
      </c>
      <c r="BB3228" t="s">
        <v>88</v>
      </c>
      <c r="BC3228" s="2">
        <v>44160.46303240741</v>
      </c>
      <c r="BQ3228">
        <v>9248594</v>
      </c>
      <c r="BS3228">
        <v>7097</v>
      </c>
      <c r="BT3228" t="s">
        <v>89</v>
      </c>
      <c r="BU3228" t="s">
        <v>89</v>
      </c>
      <c r="BV3228" s="2">
        <v>44270.587013888886</v>
      </c>
    </row>
    <row r="3229" spans="1:74" x14ac:dyDescent="0.25">
      <c r="A3229" t="s">
        <v>4581</v>
      </c>
      <c r="B3229" t="s">
        <v>8871</v>
      </c>
      <c r="C3229">
        <v>4291</v>
      </c>
      <c r="D3229" t="s">
        <v>73</v>
      </c>
      <c r="E3229" t="s">
        <v>74</v>
      </c>
      <c r="F3229">
        <v>42946</v>
      </c>
      <c r="G3229" t="s">
        <v>75</v>
      </c>
      <c r="H3229" t="s">
        <v>77</v>
      </c>
      <c r="I3229">
        <v>670</v>
      </c>
      <c r="J3229">
        <v>2020</v>
      </c>
      <c r="K3229">
        <v>89</v>
      </c>
      <c r="L3229" t="s">
        <v>77</v>
      </c>
      <c r="M3229" t="s">
        <v>75</v>
      </c>
      <c r="N3229" t="s">
        <v>78</v>
      </c>
      <c r="O3229" t="s">
        <v>3029</v>
      </c>
      <c r="P3229" t="s">
        <v>3030</v>
      </c>
      <c r="Q3229">
        <v>11423338000172</v>
      </c>
      <c r="R3229" t="s">
        <v>92</v>
      </c>
      <c r="U3229">
        <v>4460</v>
      </c>
      <c r="V3229" t="s">
        <v>8861</v>
      </c>
      <c r="X3229" t="s">
        <v>8861</v>
      </c>
      <c r="Y3229" t="s">
        <v>182</v>
      </c>
      <c r="Z3229" t="s">
        <v>93</v>
      </c>
      <c r="AE3229" t="s">
        <v>94</v>
      </c>
      <c r="AF3229" t="s">
        <v>85</v>
      </c>
      <c r="AG3229">
        <v>60000</v>
      </c>
      <c r="AH3229" s="2">
        <v>43894.687337962961</v>
      </c>
      <c r="AI3229" s="2">
        <v>43899.602453703701</v>
      </c>
      <c r="AJ3229" s="2">
        <v>43899.76458333333</v>
      </c>
      <c r="AM3229" t="s">
        <v>87</v>
      </c>
      <c r="AR3229" t="s">
        <v>87</v>
      </c>
      <c r="AU3229">
        <v>60000</v>
      </c>
      <c r="AW3229">
        <v>60000</v>
      </c>
      <c r="AX3229" s="3">
        <v>60000</v>
      </c>
      <c r="AY3229" s="3">
        <v>60000</v>
      </c>
      <c r="AZ3229">
        <v>60000</v>
      </c>
      <c r="BA3229" s="3">
        <v>0</v>
      </c>
      <c r="BB3229" t="s">
        <v>88</v>
      </c>
      <c r="BC3229" s="2">
        <v>44161.454548611109</v>
      </c>
      <c r="BQ3229">
        <v>9248062</v>
      </c>
      <c r="BS3229">
        <v>7097</v>
      </c>
      <c r="BT3229" t="s">
        <v>89</v>
      </c>
      <c r="BU3229" t="s">
        <v>89</v>
      </c>
      <c r="BV3229" s="2">
        <v>44270.587013888886</v>
      </c>
    </row>
    <row r="3230" spans="1:74" x14ac:dyDescent="0.25">
      <c r="A3230" t="s">
        <v>4581</v>
      </c>
      <c r="B3230" t="s">
        <v>8871</v>
      </c>
      <c r="C3230">
        <v>4291</v>
      </c>
      <c r="D3230" t="s">
        <v>73</v>
      </c>
      <c r="E3230" t="s">
        <v>74</v>
      </c>
      <c r="F3230">
        <v>42947</v>
      </c>
      <c r="G3230" t="s">
        <v>75</v>
      </c>
      <c r="H3230" t="s">
        <v>77</v>
      </c>
      <c r="I3230">
        <v>670</v>
      </c>
      <c r="J3230">
        <v>2020</v>
      </c>
      <c r="K3230">
        <v>50</v>
      </c>
      <c r="L3230" t="s">
        <v>77</v>
      </c>
      <c r="M3230" t="s">
        <v>75</v>
      </c>
      <c r="N3230" t="s">
        <v>78</v>
      </c>
      <c r="O3230" t="s">
        <v>284</v>
      </c>
      <c r="P3230" t="s">
        <v>4875</v>
      </c>
      <c r="Q3230">
        <v>11409840000129</v>
      </c>
      <c r="R3230" t="s">
        <v>92</v>
      </c>
      <c r="U3230">
        <v>4460</v>
      </c>
      <c r="V3230" t="s">
        <v>8861</v>
      </c>
      <c r="X3230" t="s">
        <v>8861</v>
      </c>
      <c r="Y3230" t="s">
        <v>182</v>
      </c>
      <c r="Z3230" t="s">
        <v>93</v>
      </c>
      <c r="AE3230" t="s">
        <v>94</v>
      </c>
      <c r="AF3230" t="s">
        <v>85</v>
      </c>
      <c r="AG3230">
        <v>60000</v>
      </c>
      <c r="AH3230" s="2">
        <v>43894.687337962961</v>
      </c>
      <c r="AI3230" s="2">
        <v>43899.602453703701</v>
      </c>
      <c r="AJ3230" s="2">
        <v>43899.76457175926</v>
      </c>
      <c r="AM3230" t="s">
        <v>87</v>
      </c>
      <c r="AR3230" t="s">
        <v>87</v>
      </c>
      <c r="AU3230">
        <v>60000</v>
      </c>
      <c r="AW3230">
        <v>60000</v>
      </c>
      <c r="AX3230" s="3">
        <v>60000</v>
      </c>
      <c r="AY3230" s="3">
        <v>60000</v>
      </c>
      <c r="AZ3230">
        <v>60000</v>
      </c>
      <c r="BA3230" s="3">
        <v>0</v>
      </c>
      <c r="BB3230" t="s">
        <v>88</v>
      </c>
      <c r="BC3230" s="2">
        <v>44161.469189814816</v>
      </c>
      <c r="BQ3230">
        <v>9248783</v>
      </c>
      <c r="BS3230">
        <v>7097</v>
      </c>
      <c r="BT3230" t="s">
        <v>89</v>
      </c>
      <c r="BU3230" t="s">
        <v>89</v>
      </c>
      <c r="BV3230" s="2">
        <v>44270.587013888886</v>
      </c>
    </row>
    <row r="3231" spans="1:74" x14ac:dyDescent="0.25">
      <c r="A3231" t="s">
        <v>4581</v>
      </c>
      <c r="B3231" t="s">
        <v>8871</v>
      </c>
      <c r="C3231">
        <v>4291</v>
      </c>
      <c r="D3231" t="s">
        <v>73</v>
      </c>
      <c r="E3231" t="s">
        <v>74</v>
      </c>
      <c r="F3231">
        <v>42948</v>
      </c>
      <c r="G3231" t="s">
        <v>75</v>
      </c>
      <c r="H3231" t="s">
        <v>77</v>
      </c>
      <c r="I3231">
        <v>670</v>
      </c>
      <c r="J3231">
        <v>2020</v>
      </c>
      <c r="K3231">
        <v>52</v>
      </c>
      <c r="L3231" t="s">
        <v>77</v>
      </c>
      <c r="M3231" t="s">
        <v>75</v>
      </c>
      <c r="N3231" t="s">
        <v>78</v>
      </c>
      <c r="O3231" t="s">
        <v>1350</v>
      </c>
      <c r="P3231" t="s">
        <v>4628</v>
      </c>
      <c r="Q3231">
        <v>12041234000166</v>
      </c>
      <c r="R3231" t="s">
        <v>92</v>
      </c>
      <c r="U3231">
        <v>4460</v>
      </c>
      <c r="V3231" t="s">
        <v>8861</v>
      </c>
      <c r="X3231" t="s">
        <v>8861</v>
      </c>
      <c r="Y3231" t="s">
        <v>182</v>
      </c>
      <c r="Z3231" t="s">
        <v>93</v>
      </c>
      <c r="AE3231" t="s">
        <v>94</v>
      </c>
      <c r="AF3231" t="s">
        <v>85</v>
      </c>
      <c r="AG3231">
        <v>100000</v>
      </c>
      <c r="AH3231" s="2">
        <v>43894.687337962961</v>
      </c>
      <c r="AI3231" s="2">
        <v>43899.602453703701</v>
      </c>
      <c r="AJ3231" s="2">
        <v>43899.764548611114</v>
      </c>
      <c r="AM3231" t="s">
        <v>87</v>
      </c>
      <c r="AR3231" t="s">
        <v>87</v>
      </c>
      <c r="AU3231">
        <v>100000</v>
      </c>
      <c r="AW3231">
        <v>100000</v>
      </c>
      <c r="AX3231" s="3">
        <v>100000</v>
      </c>
      <c r="AY3231" s="3">
        <v>100000</v>
      </c>
      <c r="AZ3231">
        <v>100000</v>
      </c>
      <c r="BA3231" s="3">
        <v>0</v>
      </c>
      <c r="BB3231" t="s">
        <v>88</v>
      </c>
      <c r="BC3231" s="2">
        <v>44160.462962962964</v>
      </c>
      <c r="BQ3231">
        <v>9248598</v>
      </c>
      <c r="BS3231">
        <v>7097</v>
      </c>
      <c r="BT3231" t="s">
        <v>89</v>
      </c>
      <c r="BU3231" t="s">
        <v>89</v>
      </c>
      <c r="BV3231" s="2">
        <v>44270.587013888886</v>
      </c>
    </row>
    <row r="3232" spans="1:74" x14ac:dyDescent="0.25">
      <c r="A3232" t="s">
        <v>4581</v>
      </c>
      <c r="B3232" t="s">
        <v>8871</v>
      </c>
      <c r="C3232">
        <v>4291</v>
      </c>
      <c r="D3232" t="s">
        <v>73</v>
      </c>
      <c r="E3232" t="s">
        <v>74</v>
      </c>
      <c r="F3232">
        <v>42951</v>
      </c>
      <c r="G3232" t="s">
        <v>75</v>
      </c>
      <c r="H3232" t="s">
        <v>77</v>
      </c>
      <c r="I3232">
        <v>670</v>
      </c>
      <c r="J3232">
        <v>2020</v>
      </c>
      <c r="K3232">
        <v>55</v>
      </c>
      <c r="L3232" t="s">
        <v>77</v>
      </c>
      <c r="M3232" t="s">
        <v>75</v>
      </c>
      <c r="N3232" t="s">
        <v>78</v>
      </c>
      <c r="O3232" t="s">
        <v>4376</v>
      </c>
      <c r="P3232" t="s">
        <v>4672</v>
      </c>
      <c r="Q3232">
        <v>11980583000180</v>
      </c>
      <c r="R3232" t="s">
        <v>92</v>
      </c>
      <c r="U3232">
        <v>4460</v>
      </c>
      <c r="V3232" t="s">
        <v>8861</v>
      </c>
      <c r="X3232" t="s">
        <v>8861</v>
      </c>
      <c r="Y3232" t="s">
        <v>182</v>
      </c>
      <c r="Z3232" t="s">
        <v>93</v>
      </c>
      <c r="AE3232" t="s">
        <v>94</v>
      </c>
      <c r="AF3232" t="s">
        <v>85</v>
      </c>
      <c r="AG3232">
        <v>60000</v>
      </c>
      <c r="AH3232" s="2">
        <v>43894.690439814818</v>
      </c>
      <c r="AI3232" s="2">
        <v>43899.602453703701</v>
      </c>
      <c r="AJ3232" s="2">
        <v>43899.764525462961</v>
      </c>
      <c r="AM3232" t="s">
        <v>87</v>
      </c>
      <c r="AR3232" t="s">
        <v>87</v>
      </c>
      <c r="AU3232">
        <v>60000</v>
      </c>
      <c r="AW3232">
        <v>60000</v>
      </c>
      <c r="AX3232" s="3">
        <v>60000</v>
      </c>
      <c r="AY3232" s="3">
        <v>60000</v>
      </c>
      <c r="AZ3232">
        <v>60000</v>
      </c>
      <c r="BA3232" s="3">
        <v>0</v>
      </c>
      <c r="BB3232" t="s">
        <v>88</v>
      </c>
      <c r="BC3232" s="2">
        <v>44161.45103009259</v>
      </c>
      <c r="BQ3232">
        <v>9248031</v>
      </c>
      <c r="BS3232">
        <v>7097</v>
      </c>
      <c r="BT3232" t="s">
        <v>89</v>
      </c>
      <c r="BU3232" t="s">
        <v>89</v>
      </c>
      <c r="BV3232" s="2">
        <v>44270.587013888886</v>
      </c>
    </row>
    <row r="3233" spans="1:74" x14ac:dyDescent="0.25">
      <c r="A3233" t="s">
        <v>4581</v>
      </c>
      <c r="B3233" t="s">
        <v>8871</v>
      </c>
      <c r="C3233">
        <v>4291</v>
      </c>
      <c r="D3233" t="s">
        <v>73</v>
      </c>
      <c r="E3233" t="s">
        <v>74</v>
      </c>
      <c r="F3233">
        <v>42952</v>
      </c>
      <c r="G3233" t="s">
        <v>75</v>
      </c>
      <c r="H3233" t="s">
        <v>77</v>
      </c>
      <c r="I3233">
        <v>670</v>
      </c>
      <c r="J3233">
        <v>2020</v>
      </c>
      <c r="K3233">
        <v>57</v>
      </c>
      <c r="L3233" t="s">
        <v>77</v>
      </c>
      <c r="M3233" t="s">
        <v>75</v>
      </c>
      <c r="N3233" t="s">
        <v>78</v>
      </c>
      <c r="O3233" t="s">
        <v>3580</v>
      </c>
      <c r="P3233" t="s">
        <v>3688</v>
      </c>
      <c r="Q3233">
        <v>11405804000197</v>
      </c>
      <c r="R3233" t="s">
        <v>92</v>
      </c>
      <c r="U3233">
        <v>4460</v>
      </c>
      <c r="V3233" t="s">
        <v>8861</v>
      </c>
      <c r="X3233" t="s">
        <v>8861</v>
      </c>
      <c r="Y3233" t="s">
        <v>182</v>
      </c>
      <c r="Z3233" t="s">
        <v>93</v>
      </c>
      <c r="AE3233" t="s">
        <v>94</v>
      </c>
      <c r="AF3233" t="s">
        <v>85</v>
      </c>
      <c r="AG3233">
        <v>60000</v>
      </c>
      <c r="AH3233" s="2">
        <v>43894.690439814818</v>
      </c>
      <c r="AI3233" s="2">
        <v>43899.602719907409</v>
      </c>
      <c r="AJ3233" s="2">
        <v>43899.764513888891</v>
      </c>
      <c r="AM3233" t="s">
        <v>87</v>
      </c>
      <c r="AR3233" t="s">
        <v>87</v>
      </c>
      <c r="AU3233">
        <v>60000</v>
      </c>
      <c r="AW3233">
        <v>60000</v>
      </c>
      <c r="AX3233" s="3">
        <v>60000</v>
      </c>
      <c r="AY3233" s="3">
        <v>60000</v>
      </c>
      <c r="AZ3233">
        <v>60000</v>
      </c>
      <c r="BA3233" s="3">
        <v>0</v>
      </c>
      <c r="BB3233" t="s">
        <v>88</v>
      </c>
      <c r="BC3233" s="2">
        <v>44160.636620370373</v>
      </c>
      <c r="BQ3233">
        <v>9248180</v>
      </c>
      <c r="BS3233">
        <v>7097</v>
      </c>
      <c r="BT3233" t="s">
        <v>89</v>
      </c>
      <c r="BU3233" t="s">
        <v>89</v>
      </c>
      <c r="BV3233" s="2">
        <v>44270.587013888886</v>
      </c>
    </row>
    <row r="3234" spans="1:74" x14ac:dyDescent="0.25">
      <c r="A3234" t="s">
        <v>4581</v>
      </c>
      <c r="B3234" t="s">
        <v>8871</v>
      </c>
      <c r="C3234">
        <v>4291</v>
      </c>
      <c r="D3234" t="s">
        <v>73</v>
      </c>
      <c r="E3234" t="s">
        <v>74</v>
      </c>
      <c r="F3234">
        <v>42953</v>
      </c>
      <c r="G3234" t="s">
        <v>75</v>
      </c>
      <c r="H3234" t="s">
        <v>77</v>
      </c>
      <c r="I3234">
        <v>670</v>
      </c>
      <c r="J3234">
        <v>2020</v>
      </c>
      <c r="K3234">
        <v>60</v>
      </c>
      <c r="L3234" t="s">
        <v>77</v>
      </c>
      <c r="M3234" t="s">
        <v>75</v>
      </c>
      <c r="N3234" t="s">
        <v>78</v>
      </c>
      <c r="O3234" t="s">
        <v>4936</v>
      </c>
      <c r="P3234" t="s">
        <v>5792</v>
      </c>
      <c r="Q3234">
        <v>12563245000106</v>
      </c>
      <c r="R3234" t="s">
        <v>92</v>
      </c>
      <c r="U3234">
        <v>4460</v>
      </c>
      <c r="V3234" t="s">
        <v>8861</v>
      </c>
      <c r="X3234" t="s">
        <v>8861</v>
      </c>
      <c r="Y3234" t="s">
        <v>182</v>
      </c>
      <c r="Z3234" t="s">
        <v>93</v>
      </c>
      <c r="AE3234" t="s">
        <v>94</v>
      </c>
      <c r="AF3234" t="s">
        <v>85</v>
      </c>
      <c r="AG3234">
        <v>60000</v>
      </c>
      <c r="AH3234" s="2">
        <v>43894.690439814818</v>
      </c>
      <c r="AI3234" s="2">
        <v>43899.602719907409</v>
      </c>
      <c r="AJ3234" s="2">
        <v>43899.764490740738</v>
      </c>
      <c r="AM3234" t="s">
        <v>87</v>
      </c>
      <c r="AR3234" t="s">
        <v>87</v>
      </c>
      <c r="AU3234">
        <v>60000</v>
      </c>
      <c r="AW3234">
        <v>60000</v>
      </c>
      <c r="AX3234" s="3">
        <v>60000</v>
      </c>
      <c r="AY3234" s="3">
        <v>60000</v>
      </c>
      <c r="AZ3234">
        <v>60000</v>
      </c>
      <c r="BA3234" s="3">
        <v>0</v>
      </c>
      <c r="BB3234" t="s">
        <v>88</v>
      </c>
      <c r="BC3234" s="2">
        <v>44161.469375000001</v>
      </c>
      <c r="BQ3234">
        <v>9248824</v>
      </c>
      <c r="BS3234">
        <v>7097</v>
      </c>
      <c r="BT3234" t="s">
        <v>89</v>
      </c>
      <c r="BU3234" t="s">
        <v>89</v>
      </c>
      <c r="BV3234" s="2">
        <v>44270.587013888886</v>
      </c>
    </row>
    <row r="3235" spans="1:74" x14ac:dyDescent="0.25">
      <c r="A3235" t="s">
        <v>4581</v>
      </c>
      <c r="B3235" t="s">
        <v>8871</v>
      </c>
      <c r="C3235">
        <v>4291</v>
      </c>
      <c r="D3235" t="s">
        <v>73</v>
      </c>
      <c r="E3235" t="s">
        <v>74</v>
      </c>
      <c r="F3235">
        <v>42954</v>
      </c>
      <c r="G3235" t="s">
        <v>75</v>
      </c>
      <c r="H3235" t="s">
        <v>77</v>
      </c>
      <c r="I3235">
        <v>670</v>
      </c>
      <c r="J3235">
        <v>2020</v>
      </c>
      <c r="K3235">
        <v>61</v>
      </c>
      <c r="L3235" t="s">
        <v>77</v>
      </c>
      <c r="M3235" t="s">
        <v>75</v>
      </c>
      <c r="N3235" t="s">
        <v>78</v>
      </c>
      <c r="O3235" t="s">
        <v>4930</v>
      </c>
      <c r="P3235" t="s">
        <v>5118</v>
      </c>
      <c r="Q3235">
        <v>12565124000101</v>
      </c>
      <c r="R3235" t="s">
        <v>92</v>
      </c>
      <c r="U3235">
        <v>4460</v>
      </c>
      <c r="V3235" t="s">
        <v>8861</v>
      </c>
      <c r="X3235" t="s">
        <v>8861</v>
      </c>
      <c r="Y3235" t="s">
        <v>182</v>
      </c>
      <c r="Z3235" t="s">
        <v>93</v>
      </c>
      <c r="AE3235" t="s">
        <v>94</v>
      </c>
      <c r="AF3235" t="s">
        <v>85</v>
      </c>
      <c r="AG3235">
        <v>60000</v>
      </c>
      <c r="AH3235" s="2">
        <v>43894.690439814818</v>
      </c>
      <c r="AI3235" s="2">
        <v>43899.602719907409</v>
      </c>
      <c r="AJ3235" s="2">
        <v>43899.764479166668</v>
      </c>
      <c r="AM3235" t="s">
        <v>87</v>
      </c>
      <c r="AR3235" t="s">
        <v>87</v>
      </c>
      <c r="AU3235">
        <v>60000</v>
      </c>
      <c r="AW3235">
        <v>60000</v>
      </c>
      <c r="AX3235" s="3">
        <v>60000</v>
      </c>
      <c r="AY3235" s="3">
        <v>60000</v>
      </c>
      <c r="AZ3235">
        <v>60000</v>
      </c>
      <c r="BA3235" s="3">
        <v>0</v>
      </c>
      <c r="BB3235" t="s">
        <v>88</v>
      </c>
      <c r="BC3235" s="2">
        <v>44161.469282407408</v>
      </c>
      <c r="BQ3235">
        <v>9248827</v>
      </c>
      <c r="BS3235">
        <v>7097</v>
      </c>
      <c r="BT3235" t="s">
        <v>89</v>
      </c>
      <c r="BU3235" t="s">
        <v>89</v>
      </c>
      <c r="BV3235" s="2">
        <v>44270.587013888886</v>
      </c>
    </row>
    <row r="3236" spans="1:74" x14ac:dyDescent="0.25">
      <c r="A3236" t="s">
        <v>4581</v>
      </c>
      <c r="B3236" t="s">
        <v>8871</v>
      </c>
      <c r="C3236">
        <v>4291</v>
      </c>
      <c r="D3236" t="s">
        <v>73</v>
      </c>
      <c r="E3236" t="s">
        <v>74</v>
      </c>
      <c r="F3236">
        <v>42955</v>
      </c>
      <c r="G3236" t="s">
        <v>75</v>
      </c>
      <c r="H3236" t="s">
        <v>77</v>
      </c>
      <c r="I3236">
        <v>670</v>
      </c>
      <c r="J3236">
        <v>2020</v>
      </c>
      <c r="K3236">
        <v>62</v>
      </c>
      <c r="L3236" t="s">
        <v>77</v>
      </c>
      <c r="M3236" t="s">
        <v>75</v>
      </c>
      <c r="N3236" t="s">
        <v>78</v>
      </c>
      <c r="O3236" t="s">
        <v>1470</v>
      </c>
      <c r="P3236" t="s">
        <v>1471</v>
      </c>
      <c r="Q3236">
        <v>12448012000162</v>
      </c>
      <c r="R3236" t="s">
        <v>92</v>
      </c>
      <c r="U3236">
        <v>4460</v>
      </c>
      <c r="V3236" t="s">
        <v>8861</v>
      </c>
      <c r="X3236" t="s">
        <v>8861</v>
      </c>
      <c r="Y3236" t="s">
        <v>182</v>
      </c>
      <c r="Z3236" t="s">
        <v>93</v>
      </c>
      <c r="AE3236" t="s">
        <v>94</v>
      </c>
      <c r="AF3236" t="s">
        <v>85</v>
      </c>
      <c r="AG3236">
        <v>60000</v>
      </c>
      <c r="AH3236" s="2">
        <v>43894.690439814818</v>
      </c>
      <c r="AI3236" s="2">
        <v>43899.602719907409</v>
      </c>
      <c r="AJ3236" s="2">
        <v>43899.764456018522</v>
      </c>
      <c r="AM3236" t="s">
        <v>87</v>
      </c>
      <c r="AR3236" t="s">
        <v>87</v>
      </c>
      <c r="AU3236">
        <v>60000</v>
      </c>
      <c r="AW3236">
        <v>60000</v>
      </c>
      <c r="AX3236" s="3">
        <v>60000</v>
      </c>
      <c r="AY3236" s="3">
        <v>60000</v>
      </c>
      <c r="AZ3236">
        <v>60000</v>
      </c>
      <c r="BA3236" s="3">
        <v>0</v>
      </c>
      <c r="BB3236" t="s">
        <v>88</v>
      </c>
      <c r="BC3236" s="2">
        <v>44161.45103009259</v>
      </c>
      <c r="BQ3236">
        <v>9248678</v>
      </c>
      <c r="BS3236">
        <v>7097</v>
      </c>
      <c r="BT3236" t="s">
        <v>89</v>
      </c>
      <c r="BU3236" t="s">
        <v>89</v>
      </c>
      <c r="BV3236" s="2">
        <v>44270.587013888886</v>
      </c>
    </row>
    <row r="3237" spans="1:74" x14ac:dyDescent="0.25">
      <c r="A3237" t="s">
        <v>4581</v>
      </c>
      <c r="B3237" t="s">
        <v>8871</v>
      </c>
      <c r="C3237">
        <v>4291</v>
      </c>
      <c r="D3237" t="s">
        <v>73</v>
      </c>
      <c r="E3237" t="s">
        <v>74</v>
      </c>
      <c r="F3237">
        <v>42956</v>
      </c>
      <c r="G3237" t="s">
        <v>75</v>
      </c>
      <c r="H3237" t="s">
        <v>77</v>
      </c>
      <c r="I3237">
        <v>670</v>
      </c>
      <c r="J3237">
        <v>2020</v>
      </c>
      <c r="K3237">
        <v>64</v>
      </c>
      <c r="L3237" t="s">
        <v>77</v>
      </c>
      <c r="M3237" t="s">
        <v>75</v>
      </c>
      <c r="N3237" t="s">
        <v>78</v>
      </c>
      <c r="O3237" t="s">
        <v>2827</v>
      </c>
      <c r="P3237" t="s">
        <v>2828</v>
      </c>
      <c r="Q3237">
        <v>19188584000107</v>
      </c>
      <c r="R3237" t="s">
        <v>92</v>
      </c>
      <c r="U3237">
        <v>4460</v>
      </c>
      <c r="V3237" t="s">
        <v>8861</v>
      </c>
      <c r="X3237" t="s">
        <v>8861</v>
      </c>
      <c r="Y3237" t="s">
        <v>182</v>
      </c>
      <c r="Z3237" t="s">
        <v>93</v>
      </c>
      <c r="AE3237" t="s">
        <v>94</v>
      </c>
      <c r="AF3237" t="s">
        <v>85</v>
      </c>
      <c r="AG3237">
        <v>60000</v>
      </c>
      <c r="AH3237" s="2">
        <v>43894.690439814818</v>
      </c>
      <c r="AI3237" s="2">
        <v>43899.60355324074</v>
      </c>
      <c r="AJ3237" s="2">
        <v>43899.764444444445</v>
      </c>
      <c r="AM3237" t="s">
        <v>87</v>
      </c>
      <c r="AR3237" t="s">
        <v>87</v>
      </c>
      <c r="AU3237">
        <v>60000</v>
      </c>
      <c r="AW3237">
        <v>60000</v>
      </c>
      <c r="AX3237" s="3">
        <v>60000</v>
      </c>
      <c r="AY3237" s="3">
        <v>60000</v>
      </c>
      <c r="AZ3237">
        <v>60000</v>
      </c>
      <c r="BA3237" s="3">
        <v>0</v>
      </c>
      <c r="BB3237" t="s">
        <v>88</v>
      </c>
      <c r="BC3237" s="2">
        <v>44160.686018518521</v>
      </c>
      <c r="BQ3237">
        <v>9248092</v>
      </c>
      <c r="BS3237">
        <v>7097</v>
      </c>
      <c r="BT3237" t="s">
        <v>89</v>
      </c>
      <c r="BU3237" t="s">
        <v>89</v>
      </c>
      <c r="BV3237" s="2">
        <v>44270.587013888886</v>
      </c>
    </row>
    <row r="3238" spans="1:74" x14ac:dyDescent="0.25">
      <c r="A3238" t="s">
        <v>4581</v>
      </c>
      <c r="B3238" t="s">
        <v>8871</v>
      </c>
      <c r="C3238">
        <v>4291</v>
      </c>
      <c r="D3238" t="s">
        <v>73</v>
      </c>
      <c r="E3238" t="s">
        <v>74</v>
      </c>
      <c r="F3238">
        <v>42961</v>
      </c>
      <c r="G3238" t="s">
        <v>75</v>
      </c>
      <c r="H3238" t="s">
        <v>77</v>
      </c>
      <c r="I3238">
        <v>670</v>
      </c>
      <c r="J3238">
        <v>2020</v>
      </c>
      <c r="K3238">
        <v>65</v>
      </c>
      <c r="L3238" t="s">
        <v>77</v>
      </c>
      <c r="M3238" t="s">
        <v>75</v>
      </c>
      <c r="N3238" t="s">
        <v>78</v>
      </c>
      <c r="O3238" t="s">
        <v>3880</v>
      </c>
      <c r="P3238" t="s">
        <v>3881</v>
      </c>
      <c r="Q3238">
        <v>12005446000198</v>
      </c>
      <c r="R3238" t="s">
        <v>92</v>
      </c>
      <c r="U3238">
        <v>4460</v>
      </c>
      <c r="V3238" t="s">
        <v>8861</v>
      </c>
      <c r="X3238" t="s">
        <v>8861</v>
      </c>
      <c r="Y3238" t="s">
        <v>182</v>
      </c>
      <c r="Z3238" t="s">
        <v>93</v>
      </c>
      <c r="AE3238" t="s">
        <v>94</v>
      </c>
      <c r="AF3238" t="s">
        <v>85</v>
      </c>
      <c r="AG3238">
        <v>60000</v>
      </c>
      <c r="AH3238" s="2">
        <v>43894.694004629629</v>
      </c>
      <c r="AI3238" s="2">
        <v>43899.602951388886</v>
      </c>
      <c r="AJ3238" s="2">
        <v>43899.764421296299</v>
      </c>
      <c r="AM3238" t="s">
        <v>87</v>
      </c>
      <c r="AR3238" t="s">
        <v>87</v>
      </c>
      <c r="AU3238">
        <v>60000</v>
      </c>
      <c r="AW3238">
        <v>60000</v>
      </c>
      <c r="AX3238" s="3">
        <v>60000</v>
      </c>
      <c r="AY3238" s="3">
        <v>60000</v>
      </c>
      <c r="AZ3238">
        <v>60000</v>
      </c>
      <c r="BA3238" s="3">
        <v>0</v>
      </c>
      <c r="BB3238" t="s">
        <v>88</v>
      </c>
      <c r="BC3238" s="2">
        <v>44161.469317129631</v>
      </c>
      <c r="BQ3238">
        <v>9248129</v>
      </c>
      <c r="BS3238">
        <v>7097</v>
      </c>
      <c r="BT3238" t="s">
        <v>89</v>
      </c>
      <c r="BU3238" t="s">
        <v>89</v>
      </c>
      <c r="BV3238" s="2">
        <v>44270.587013888886</v>
      </c>
    </row>
    <row r="3239" spans="1:74" x14ac:dyDescent="0.25">
      <c r="A3239" t="s">
        <v>4581</v>
      </c>
      <c r="B3239" t="s">
        <v>8871</v>
      </c>
      <c r="C3239">
        <v>4291</v>
      </c>
      <c r="D3239" t="s">
        <v>73</v>
      </c>
      <c r="E3239" t="s">
        <v>74</v>
      </c>
      <c r="F3239">
        <v>42962</v>
      </c>
      <c r="G3239" t="s">
        <v>75</v>
      </c>
      <c r="H3239" t="s">
        <v>77</v>
      </c>
      <c r="I3239">
        <v>670</v>
      </c>
      <c r="J3239">
        <v>2020</v>
      </c>
      <c r="K3239">
        <v>41</v>
      </c>
      <c r="L3239" t="s">
        <v>77</v>
      </c>
      <c r="M3239" t="s">
        <v>75</v>
      </c>
      <c r="N3239" t="s">
        <v>78</v>
      </c>
      <c r="O3239" t="s">
        <v>4400</v>
      </c>
      <c r="P3239" t="s">
        <v>4861</v>
      </c>
      <c r="Q3239">
        <v>11845432000110</v>
      </c>
      <c r="R3239" t="s">
        <v>92</v>
      </c>
      <c r="U3239">
        <v>4460</v>
      </c>
      <c r="V3239" t="s">
        <v>8861</v>
      </c>
      <c r="X3239" t="s">
        <v>8861</v>
      </c>
      <c r="Y3239" t="s">
        <v>182</v>
      </c>
      <c r="Z3239" t="s">
        <v>93</v>
      </c>
      <c r="AE3239" t="s">
        <v>94</v>
      </c>
      <c r="AF3239" t="s">
        <v>85</v>
      </c>
      <c r="AG3239">
        <v>60000</v>
      </c>
      <c r="AH3239" s="2">
        <v>43894.694004629629</v>
      </c>
      <c r="AI3239" s="2">
        <v>43899.602951388886</v>
      </c>
      <c r="AJ3239" s="2">
        <v>43899.764398148145</v>
      </c>
      <c r="AM3239" t="s">
        <v>87</v>
      </c>
      <c r="AR3239" t="s">
        <v>87</v>
      </c>
      <c r="AU3239">
        <v>60000</v>
      </c>
      <c r="AW3239">
        <v>60000</v>
      </c>
      <c r="AX3239" s="3">
        <v>60000</v>
      </c>
      <c r="AY3239" s="3">
        <v>60000</v>
      </c>
      <c r="AZ3239">
        <v>60000</v>
      </c>
      <c r="BA3239" s="3">
        <v>0</v>
      </c>
      <c r="BB3239" t="s">
        <v>88</v>
      </c>
      <c r="BC3239" s="2">
        <v>44160.636620370373</v>
      </c>
      <c r="BQ3239">
        <v>9248262</v>
      </c>
      <c r="BS3239">
        <v>7097</v>
      </c>
      <c r="BT3239" t="s">
        <v>89</v>
      </c>
      <c r="BU3239" t="s">
        <v>89</v>
      </c>
      <c r="BV3239" s="2">
        <v>44270.587013888886</v>
      </c>
    </row>
    <row r="3240" spans="1:74" x14ac:dyDescent="0.25">
      <c r="A3240" t="s">
        <v>4581</v>
      </c>
      <c r="B3240" t="s">
        <v>8871</v>
      </c>
      <c r="C3240">
        <v>4291</v>
      </c>
      <c r="D3240" t="s">
        <v>73</v>
      </c>
      <c r="E3240" t="s">
        <v>74</v>
      </c>
      <c r="F3240">
        <v>42963</v>
      </c>
      <c r="G3240" t="s">
        <v>75</v>
      </c>
      <c r="H3240" t="s">
        <v>77</v>
      </c>
      <c r="I3240">
        <v>670</v>
      </c>
      <c r="J3240">
        <v>2020</v>
      </c>
      <c r="K3240">
        <v>68</v>
      </c>
      <c r="L3240" t="s">
        <v>77</v>
      </c>
      <c r="M3240" t="s">
        <v>75</v>
      </c>
      <c r="N3240" t="s">
        <v>78</v>
      </c>
      <c r="O3240" t="s">
        <v>3280</v>
      </c>
      <c r="P3240" t="s">
        <v>4625</v>
      </c>
      <c r="Q3240">
        <v>12287933000190</v>
      </c>
      <c r="R3240" t="s">
        <v>92</v>
      </c>
      <c r="U3240">
        <v>4460</v>
      </c>
      <c r="V3240" t="s">
        <v>8861</v>
      </c>
      <c r="X3240" t="s">
        <v>8861</v>
      </c>
      <c r="Y3240" t="s">
        <v>182</v>
      </c>
      <c r="Z3240" t="s">
        <v>93</v>
      </c>
      <c r="AE3240" t="s">
        <v>94</v>
      </c>
      <c r="AF3240" t="s">
        <v>85</v>
      </c>
      <c r="AG3240">
        <v>115000</v>
      </c>
      <c r="AH3240" s="2">
        <v>43894.694004629629</v>
      </c>
      <c r="AI3240" s="2">
        <v>43899.602951388886</v>
      </c>
      <c r="AJ3240" s="2">
        <v>43899.764374999999</v>
      </c>
      <c r="AM3240" t="s">
        <v>87</v>
      </c>
      <c r="AR3240" t="s">
        <v>87</v>
      </c>
      <c r="AU3240">
        <v>115000</v>
      </c>
      <c r="AW3240">
        <v>115000</v>
      </c>
      <c r="AX3240" s="3">
        <v>115000</v>
      </c>
      <c r="AY3240" s="3">
        <v>115000</v>
      </c>
      <c r="AZ3240">
        <v>115000</v>
      </c>
      <c r="BA3240" s="3">
        <v>0</v>
      </c>
      <c r="BB3240" t="s">
        <v>88</v>
      </c>
      <c r="BC3240" s="2">
        <v>44161.450995370367</v>
      </c>
      <c r="BQ3240">
        <v>9248042</v>
      </c>
      <c r="BS3240">
        <v>7097</v>
      </c>
      <c r="BT3240" t="s">
        <v>89</v>
      </c>
      <c r="BU3240" t="s">
        <v>89</v>
      </c>
      <c r="BV3240" s="2">
        <v>44270.587013888886</v>
      </c>
    </row>
    <row r="3241" spans="1:74" x14ac:dyDescent="0.25">
      <c r="A3241" t="s">
        <v>4581</v>
      </c>
      <c r="B3241" t="s">
        <v>8871</v>
      </c>
      <c r="C3241">
        <v>4291</v>
      </c>
      <c r="D3241" t="s">
        <v>73</v>
      </c>
      <c r="E3241" t="s">
        <v>74</v>
      </c>
      <c r="F3241">
        <v>42964</v>
      </c>
      <c r="G3241" t="s">
        <v>75</v>
      </c>
      <c r="H3241" t="s">
        <v>77</v>
      </c>
      <c r="I3241">
        <v>670</v>
      </c>
      <c r="J3241">
        <v>2020</v>
      </c>
      <c r="K3241">
        <v>69</v>
      </c>
      <c r="L3241" t="s">
        <v>77</v>
      </c>
      <c r="M3241" t="s">
        <v>75</v>
      </c>
      <c r="N3241" t="s">
        <v>78</v>
      </c>
      <c r="O3241" t="s">
        <v>4931</v>
      </c>
      <c r="P3241" t="s">
        <v>5007</v>
      </c>
      <c r="Q3241">
        <v>11910370000182</v>
      </c>
      <c r="R3241" t="s">
        <v>92</v>
      </c>
      <c r="U3241">
        <v>4460</v>
      </c>
      <c r="V3241" t="s">
        <v>8861</v>
      </c>
      <c r="X3241" t="s">
        <v>8861</v>
      </c>
      <c r="Y3241" t="s">
        <v>182</v>
      </c>
      <c r="Z3241" t="s">
        <v>93</v>
      </c>
      <c r="AE3241" t="s">
        <v>94</v>
      </c>
      <c r="AF3241" t="s">
        <v>85</v>
      </c>
      <c r="AG3241">
        <v>60000</v>
      </c>
      <c r="AH3241" s="2">
        <v>43894.694004629629</v>
      </c>
      <c r="AI3241" s="2">
        <v>43899.603171296294</v>
      </c>
      <c r="AJ3241" s="2">
        <v>43899.764351851853</v>
      </c>
      <c r="AM3241" t="s">
        <v>87</v>
      </c>
      <c r="AR3241" t="s">
        <v>87</v>
      </c>
      <c r="AU3241">
        <v>60000</v>
      </c>
      <c r="AW3241">
        <v>60000</v>
      </c>
      <c r="AX3241" s="3">
        <v>60000</v>
      </c>
      <c r="AY3241" s="3">
        <v>60000</v>
      </c>
      <c r="AZ3241">
        <v>60000</v>
      </c>
      <c r="BA3241" s="3">
        <v>0</v>
      </c>
      <c r="BB3241" t="s">
        <v>88</v>
      </c>
      <c r="BC3241" s="2">
        <v>44161.451249999998</v>
      </c>
      <c r="BQ3241">
        <v>9248045</v>
      </c>
      <c r="BS3241">
        <v>7097</v>
      </c>
      <c r="BT3241" t="s">
        <v>89</v>
      </c>
      <c r="BU3241" t="s">
        <v>89</v>
      </c>
      <c r="BV3241" s="2">
        <v>44270.587013888886</v>
      </c>
    </row>
    <row r="3242" spans="1:74" x14ac:dyDescent="0.25">
      <c r="A3242" t="s">
        <v>4581</v>
      </c>
      <c r="B3242" t="s">
        <v>8871</v>
      </c>
      <c r="C3242">
        <v>4291</v>
      </c>
      <c r="D3242" t="s">
        <v>73</v>
      </c>
      <c r="E3242" t="s">
        <v>74</v>
      </c>
      <c r="F3242">
        <v>42965</v>
      </c>
      <c r="G3242" t="s">
        <v>75</v>
      </c>
      <c r="H3242" t="s">
        <v>77</v>
      </c>
      <c r="I3242">
        <v>670</v>
      </c>
      <c r="J3242">
        <v>2020</v>
      </c>
      <c r="K3242">
        <v>70</v>
      </c>
      <c r="L3242" t="s">
        <v>77</v>
      </c>
      <c r="M3242" t="s">
        <v>75</v>
      </c>
      <c r="N3242" t="s">
        <v>78</v>
      </c>
      <c r="O3242" t="s">
        <v>237</v>
      </c>
      <c r="P3242" t="s">
        <v>1303</v>
      </c>
      <c r="Q3242">
        <v>11303623000150</v>
      </c>
      <c r="R3242" t="s">
        <v>92</v>
      </c>
      <c r="U3242">
        <v>4460</v>
      </c>
      <c r="V3242" t="s">
        <v>8861</v>
      </c>
      <c r="X3242" t="s">
        <v>8861</v>
      </c>
      <c r="Y3242" t="s">
        <v>182</v>
      </c>
      <c r="Z3242" t="s">
        <v>93</v>
      </c>
      <c r="AE3242" t="s">
        <v>94</v>
      </c>
      <c r="AF3242" t="s">
        <v>85</v>
      </c>
      <c r="AG3242">
        <v>60000</v>
      </c>
      <c r="AH3242" s="2">
        <v>43894.694004629629</v>
      </c>
      <c r="AI3242" s="2">
        <v>43899.603171296294</v>
      </c>
      <c r="AJ3242" s="2">
        <v>43899.764328703706</v>
      </c>
      <c r="AM3242" t="s">
        <v>87</v>
      </c>
      <c r="AR3242" t="s">
        <v>87</v>
      </c>
      <c r="AU3242">
        <v>60000</v>
      </c>
      <c r="AW3242">
        <v>60000</v>
      </c>
      <c r="AX3242" s="3">
        <v>60000</v>
      </c>
      <c r="AY3242" s="3">
        <v>60000</v>
      </c>
      <c r="AZ3242">
        <v>60000</v>
      </c>
      <c r="BA3242" s="3">
        <v>0</v>
      </c>
      <c r="BB3242" t="s">
        <v>88</v>
      </c>
      <c r="BC3242" s="2">
        <v>44160.462962962964</v>
      </c>
      <c r="BQ3242">
        <v>9248751</v>
      </c>
      <c r="BS3242">
        <v>7097</v>
      </c>
      <c r="BT3242" t="s">
        <v>89</v>
      </c>
      <c r="BU3242" t="s">
        <v>89</v>
      </c>
      <c r="BV3242" s="2">
        <v>44270.587013888886</v>
      </c>
    </row>
    <row r="3243" spans="1:74" x14ac:dyDescent="0.25">
      <c r="A3243" t="s">
        <v>4581</v>
      </c>
      <c r="B3243" t="s">
        <v>8871</v>
      </c>
      <c r="C3243">
        <v>4291</v>
      </c>
      <c r="D3243" t="s">
        <v>73</v>
      </c>
      <c r="E3243" t="s">
        <v>74</v>
      </c>
      <c r="F3243">
        <v>42966</v>
      </c>
      <c r="G3243" t="s">
        <v>75</v>
      </c>
      <c r="H3243" t="s">
        <v>77</v>
      </c>
      <c r="I3243">
        <v>670</v>
      </c>
      <c r="J3243">
        <v>2020</v>
      </c>
      <c r="K3243">
        <v>71</v>
      </c>
      <c r="L3243" t="s">
        <v>77</v>
      </c>
      <c r="M3243" t="s">
        <v>75</v>
      </c>
      <c r="N3243" t="s">
        <v>78</v>
      </c>
      <c r="O3243" t="s">
        <v>1071</v>
      </c>
      <c r="P3243" t="s">
        <v>1072</v>
      </c>
      <c r="Q3243">
        <v>11398095000160</v>
      </c>
      <c r="R3243" t="s">
        <v>92</v>
      </c>
      <c r="U3243">
        <v>4460</v>
      </c>
      <c r="V3243" t="s">
        <v>8861</v>
      </c>
      <c r="X3243" t="s">
        <v>8861</v>
      </c>
      <c r="Y3243" t="s">
        <v>182</v>
      </c>
      <c r="Z3243" t="s">
        <v>93</v>
      </c>
      <c r="AE3243" t="s">
        <v>94</v>
      </c>
      <c r="AF3243" t="s">
        <v>85</v>
      </c>
      <c r="AG3243">
        <v>60000</v>
      </c>
      <c r="AH3243" s="2">
        <v>43894.694004629629</v>
      </c>
      <c r="AI3243" s="2">
        <v>43899.603171296294</v>
      </c>
      <c r="AJ3243" s="2">
        <v>43899.764317129629</v>
      </c>
      <c r="AM3243" t="s">
        <v>87</v>
      </c>
      <c r="AR3243" t="s">
        <v>87</v>
      </c>
      <c r="AU3243">
        <v>60000</v>
      </c>
      <c r="AW3243">
        <v>60000</v>
      </c>
      <c r="AX3243" s="3">
        <v>60000</v>
      </c>
      <c r="AY3243" s="3">
        <v>60000</v>
      </c>
      <c r="AZ3243">
        <v>60000</v>
      </c>
      <c r="BA3243" s="3">
        <v>0</v>
      </c>
      <c r="BB3243" t="s">
        <v>88</v>
      </c>
      <c r="BC3243" s="2">
        <v>44160.463483796295</v>
      </c>
      <c r="BQ3243">
        <v>9248573</v>
      </c>
      <c r="BS3243">
        <v>7097</v>
      </c>
      <c r="BT3243" t="s">
        <v>89</v>
      </c>
      <c r="BU3243" t="s">
        <v>89</v>
      </c>
      <c r="BV3243" s="2">
        <v>44270.587013888886</v>
      </c>
    </row>
    <row r="3244" spans="1:74" x14ac:dyDescent="0.25">
      <c r="A3244" t="s">
        <v>4581</v>
      </c>
      <c r="B3244" t="s">
        <v>8871</v>
      </c>
      <c r="C3244">
        <v>4291</v>
      </c>
      <c r="D3244" t="s">
        <v>73</v>
      </c>
      <c r="E3244" t="s">
        <v>74</v>
      </c>
      <c r="F3244">
        <v>42967</v>
      </c>
      <c r="G3244" t="s">
        <v>75</v>
      </c>
      <c r="H3244" t="s">
        <v>77</v>
      </c>
      <c r="I3244">
        <v>670</v>
      </c>
      <c r="J3244">
        <v>2020</v>
      </c>
      <c r="K3244">
        <v>72</v>
      </c>
      <c r="L3244" t="s">
        <v>77</v>
      </c>
      <c r="M3244" t="s">
        <v>75</v>
      </c>
      <c r="N3244" t="s">
        <v>78</v>
      </c>
      <c r="O3244" t="s">
        <v>1905</v>
      </c>
      <c r="P3244" t="s">
        <v>2824</v>
      </c>
      <c r="Q3244">
        <v>18286057000164</v>
      </c>
      <c r="R3244" t="s">
        <v>92</v>
      </c>
      <c r="U3244">
        <v>4460</v>
      </c>
      <c r="V3244" t="s">
        <v>8861</v>
      </c>
      <c r="X3244" t="s">
        <v>8861</v>
      </c>
      <c r="Y3244" t="s">
        <v>182</v>
      </c>
      <c r="Z3244" t="s">
        <v>93</v>
      </c>
      <c r="AE3244" t="s">
        <v>94</v>
      </c>
      <c r="AF3244" t="s">
        <v>85</v>
      </c>
      <c r="AG3244">
        <v>80000</v>
      </c>
      <c r="AH3244" s="2">
        <v>43894.694004629629</v>
      </c>
      <c r="AI3244" s="2">
        <v>43899.60355324074</v>
      </c>
      <c r="AJ3244" s="2">
        <v>43899.764293981483</v>
      </c>
      <c r="AM3244" t="s">
        <v>87</v>
      </c>
      <c r="AR3244" t="s">
        <v>87</v>
      </c>
      <c r="AU3244">
        <v>80000</v>
      </c>
      <c r="AW3244">
        <v>80000</v>
      </c>
      <c r="AX3244" s="3">
        <v>80000</v>
      </c>
      <c r="AY3244" s="3">
        <v>80000</v>
      </c>
      <c r="AZ3244">
        <v>80000</v>
      </c>
      <c r="BA3244" s="3">
        <v>0</v>
      </c>
      <c r="BB3244" t="s">
        <v>88</v>
      </c>
      <c r="BC3244" s="2">
        <v>44159.684930555559</v>
      </c>
      <c r="BQ3244">
        <v>9248336</v>
      </c>
      <c r="BS3244">
        <v>7097</v>
      </c>
      <c r="BT3244" t="s">
        <v>89</v>
      </c>
      <c r="BU3244" t="s">
        <v>89</v>
      </c>
      <c r="BV3244" s="2">
        <v>44270.587013888886</v>
      </c>
    </row>
    <row r="3245" spans="1:74" x14ac:dyDescent="0.25">
      <c r="A3245" t="s">
        <v>4581</v>
      </c>
      <c r="B3245" t="s">
        <v>8871</v>
      </c>
      <c r="C3245">
        <v>4291</v>
      </c>
      <c r="D3245" t="s">
        <v>73</v>
      </c>
      <c r="E3245" t="s">
        <v>74</v>
      </c>
      <c r="F3245">
        <v>42970</v>
      </c>
      <c r="G3245" t="s">
        <v>75</v>
      </c>
      <c r="H3245" t="s">
        <v>77</v>
      </c>
      <c r="I3245">
        <v>670</v>
      </c>
      <c r="J3245">
        <v>2020</v>
      </c>
      <c r="K3245">
        <v>73</v>
      </c>
      <c r="L3245" t="s">
        <v>77</v>
      </c>
      <c r="M3245" t="s">
        <v>75</v>
      </c>
      <c r="N3245" t="s">
        <v>78</v>
      </c>
      <c r="O3245" t="s">
        <v>275</v>
      </c>
      <c r="P3245" t="s">
        <v>906</v>
      </c>
      <c r="Q3245">
        <v>13423958000137</v>
      </c>
      <c r="R3245" t="s">
        <v>92</v>
      </c>
      <c r="U3245">
        <v>4460</v>
      </c>
      <c r="V3245" t="s">
        <v>8861</v>
      </c>
      <c r="X3245" t="s">
        <v>8861</v>
      </c>
      <c r="Y3245" t="s">
        <v>182</v>
      </c>
      <c r="Z3245" t="s">
        <v>93</v>
      </c>
      <c r="AE3245" t="s">
        <v>94</v>
      </c>
      <c r="AF3245" t="s">
        <v>85</v>
      </c>
      <c r="AG3245">
        <v>60000</v>
      </c>
      <c r="AH3245" s="2">
        <v>43894.696840277778</v>
      </c>
      <c r="AI3245" s="2">
        <v>43899.603275462963</v>
      </c>
      <c r="AJ3245" s="2">
        <v>43899.764270833337</v>
      </c>
      <c r="AM3245" t="s">
        <v>87</v>
      </c>
      <c r="AR3245" t="s">
        <v>87</v>
      </c>
      <c r="AU3245">
        <v>60000</v>
      </c>
      <c r="AW3245">
        <v>60000</v>
      </c>
      <c r="AX3245" s="3">
        <v>60000</v>
      </c>
      <c r="AY3245" s="3">
        <v>60000</v>
      </c>
      <c r="AZ3245">
        <v>60000</v>
      </c>
      <c r="BA3245" s="3">
        <v>0</v>
      </c>
      <c r="BB3245" t="s">
        <v>88</v>
      </c>
      <c r="BC3245" s="2">
        <v>44161.437824074077</v>
      </c>
      <c r="BQ3245">
        <v>9248243</v>
      </c>
      <c r="BS3245">
        <v>7097</v>
      </c>
      <c r="BT3245" t="s">
        <v>89</v>
      </c>
      <c r="BU3245" t="s">
        <v>89</v>
      </c>
      <c r="BV3245" s="2">
        <v>44270.587013888886</v>
      </c>
    </row>
    <row r="3246" spans="1:74" x14ac:dyDescent="0.25">
      <c r="A3246" t="s">
        <v>4581</v>
      </c>
      <c r="B3246" t="s">
        <v>8871</v>
      </c>
      <c r="C3246">
        <v>4291</v>
      </c>
      <c r="D3246" t="s">
        <v>73</v>
      </c>
      <c r="E3246" t="s">
        <v>74</v>
      </c>
      <c r="F3246">
        <v>42971</v>
      </c>
      <c r="G3246" t="s">
        <v>75</v>
      </c>
      <c r="H3246" t="s">
        <v>77</v>
      </c>
      <c r="I3246">
        <v>670</v>
      </c>
      <c r="J3246">
        <v>2020</v>
      </c>
      <c r="K3246">
        <v>75</v>
      </c>
      <c r="L3246" t="s">
        <v>77</v>
      </c>
      <c r="M3246" t="s">
        <v>75</v>
      </c>
      <c r="N3246" t="s">
        <v>78</v>
      </c>
      <c r="O3246" t="s">
        <v>2831</v>
      </c>
      <c r="P3246" t="s">
        <v>2832</v>
      </c>
      <c r="Q3246">
        <v>11367641000103</v>
      </c>
      <c r="R3246" t="s">
        <v>92</v>
      </c>
      <c r="U3246">
        <v>4460</v>
      </c>
      <c r="V3246" t="s">
        <v>8861</v>
      </c>
      <c r="X3246" t="s">
        <v>8861</v>
      </c>
      <c r="Y3246" t="s">
        <v>182</v>
      </c>
      <c r="Z3246" t="s">
        <v>93</v>
      </c>
      <c r="AE3246" t="s">
        <v>94</v>
      </c>
      <c r="AF3246" t="s">
        <v>85</v>
      </c>
      <c r="AG3246">
        <v>60000</v>
      </c>
      <c r="AH3246" s="2">
        <v>43894.696840277778</v>
      </c>
      <c r="AI3246" s="2">
        <v>43899.603356481479</v>
      </c>
      <c r="AJ3246" s="2">
        <v>43899.764247685183</v>
      </c>
      <c r="AM3246" t="s">
        <v>87</v>
      </c>
      <c r="AR3246" t="s">
        <v>87</v>
      </c>
      <c r="AU3246">
        <v>60000</v>
      </c>
      <c r="AW3246">
        <v>60000</v>
      </c>
      <c r="AX3246" s="3">
        <v>60000</v>
      </c>
      <c r="AY3246" s="3">
        <v>60000</v>
      </c>
      <c r="AZ3246">
        <v>60000</v>
      </c>
      <c r="BA3246" s="3">
        <v>0</v>
      </c>
      <c r="BB3246" t="s">
        <v>88</v>
      </c>
      <c r="BC3246" s="2">
        <v>44160.636597222219</v>
      </c>
      <c r="BQ3246">
        <v>9248463</v>
      </c>
      <c r="BS3246">
        <v>7097</v>
      </c>
      <c r="BT3246" t="s">
        <v>89</v>
      </c>
      <c r="BU3246" t="s">
        <v>89</v>
      </c>
      <c r="BV3246" s="2">
        <v>44270.587013888886</v>
      </c>
    </row>
    <row r="3247" spans="1:74" x14ac:dyDescent="0.25">
      <c r="A3247" t="s">
        <v>4581</v>
      </c>
      <c r="B3247" t="s">
        <v>8871</v>
      </c>
      <c r="C3247">
        <v>4291</v>
      </c>
      <c r="D3247" t="s">
        <v>73</v>
      </c>
      <c r="E3247" t="s">
        <v>74</v>
      </c>
      <c r="F3247">
        <v>42972</v>
      </c>
      <c r="G3247" t="s">
        <v>75</v>
      </c>
      <c r="H3247" t="s">
        <v>77</v>
      </c>
      <c r="I3247">
        <v>670</v>
      </c>
      <c r="J3247">
        <v>2020</v>
      </c>
      <c r="K3247">
        <v>76</v>
      </c>
      <c r="L3247" t="s">
        <v>77</v>
      </c>
      <c r="M3247" t="s">
        <v>75</v>
      </c>
      <c r="N3247" t="s">
        <v>78</v>
      </c>
      <c r="O3247" t="s">
        <v>2632</v>
      </c>
      <c r="P3247" t="s">
        <v>2935</v>
      </c>
      <c r="Q3247">
        <v>11234223000130</v>
      </c>
      <c r="R3247" t="s">
        <v>92</v>
      </c>
      <c r="U3247">
        <v>4460</v>
      </c>
      <c r="V3247" t="s">
        <v>8861</v>
      </c>
      <c r="X3247" t="s">
        <v>8861</v>
      </c>
      <c r="Y3247" t="s">
        <v>182</v>
      </c>
      <c r="Z3247" t="s">
        <v>93</v>
      </c>
      <c r="AE3247" t="s">
        <v>94</v>
      </c>
      <c r="AF3247" t="s">
        <v>85</v>
      </c>
      <c r="AG3247">
        <v>60000</v>
      </c>
      <c r="AH3247" s="2">
        <v>43894.696840277778</v>
      </c>
      <c r="AI3247" s="2">
        <v>43899.603784722225</v>
      </c>
      <c r="AJ3247" s="2">
        <v>43899.764224537037</v>
      </c>
      <c r="AM3247" t="s">
        <v>87</v>
      </c>
      <c r="AR3247" t="s">
        <v>87</v>
      </c>
      <c r="AU3247">
        <v>60000</v>
      </c>
      <c r="AW3247">
        <v>60000</v>
      </c>
      <c r="AX3247" s="3">
        <v>60000</v>
      </c>
      <c r="AY3247" s="3">
        <v>60000</v>
      </c>
      <c r="AZ3247">
        <v>60000</v>
      </c>
      <c r="BA3247" s="3">
        <v>0</v>
      </c>
      <c r="BB3247" t="s">
        <v>88</v>
      </c>
      <c r="BC3247" s="2">
        <v>44160.636493055557</v>
      </c>
      <c r="BQ3247">
        <v>9248703</v>
      </c>
      <c r="BS3247">
        <v>7097</v>
      </c>
      <c r="BT3247" t="s">
        <v>89</v>
      </c>
      <c r="BU3247" t="s">
        <v>89</v>
      </c>
      <c r="BV3247" s="2">
        <v>44270.587013888886</v>
      </c>
    </row>
    <row r="3248" spans="1:74" x14ac:dyDescent="0.25">
      <c r="A3248" t="s">
        <v>4581</v>
      </c>
      <c r="B3248" t="s">
        <v>8871</v>
      </c>
      <c r="C3248">
        <v>4291</v>
      </c>
      <c r="D3248" t="s">
        <v>73</v>
      </c>
      <c r="E3248" t="s">
        <v>74</v>
      </c>
      <c r="F3248">
        <v>42973</v>
      </c>
      <c r="G3248" t="s">
        <v>75</v>
      </c>
      <c r="H3248" t="s">
        <v>77</v>
      </c>
      <c r="I3248">
        <v>670</v>
      </c>
      <c r="J3248">
        <v>2020</v>
      </c>
      <c r="K3248">
        <v>49</v>
      </c>
      <c r="L3248" t="s">
        <v>77</v>
      </c>
      <c r="M3248" t="s">
        <v>75</v>
      </c>
      <c r="N3248" t="s">
        <v>78</v>
      </c>
      <c r="O3248" t="s">
        <v>1980</v>
      </c>
      <c r="P3248" t="s">
        <v>5000</v>
      </c>
      <c r="Q3248">
        <v>14675553000159</v>
      </c>
      <c r="R3248" t="s">
        <v>92</v>
      </c>
      <c r="U3248">
        <v>4460</v>
      </c>
      <c r="V3248" t="s">
        <v>8861</v>
      </c>
      <c r="X3248" t="s">
        <v>8861</v>
      </c>
      <c r="Y3248" t="s">
        <v>182</v>
      </c>
      <c r="Z3248" t="s">
        <v>93</v>
      </c>
      <c r="AE3248" t="s">
        <v>94</v>
      </c>
      <c r="AF3248" t="s">
        <v>85</v>
      </c>
      <c r="AG3248">
        <v>100000</v>
      </c>
      <c r="AH3248" s="2">
        <v>43894.696840277778</v>
      </c>
      <c r="AI3248" s="2">
        <v>43899.603784722225</v>
      </c>
      <c r="AJ3248" s="2">
        <v>43899.76421296296</v>
      </c>
      <c r="AM3248" t="s">
        <v>87</v>
      </c>
      <c r="AR3248" t="s">
        <v>87</v>
      </c>
      <c r="AU3248">
        <v>100000</v>
      </c>
      <c r="AW3248">
        <v>100000</v>
      </c>
      <c r="AX3248" s="3">
        <v>100000</v>
      </c>
      <c r="AY3248" s="3">
        <v>100000</v>
      </c>
      <c r="AZ3248">
        <v>100000</v>
      </c>
      <c r="BA3248" s="3">
        <v>0</v>
      </c>
      <c r="BB3248" t="s">
        <v>88</v>
      </c>
      <c r="BC3248" s="2">
        <v>44160.463009259256</v>
      </c>
      <c r="BQ3248">
        <v>9248299</v>
      </c>
      <c r="BS3248">
        <v>7097</v>
      </c>
      <c r="BT3248" t="s">
        <v>89</v>
      </c>
      <c r="BU3248" t="s">
        <v>89</v>
      </c>
      <c r="BV3248" s="2">
        <v>44270.587013888886</v>
      </c>
    </row>
    <row r="3249" spans="1:74" x14ac:dyDescent="0.25">
      <c r="A3249" t="s">
        <v>4581</v>
      </c>
      <c r="B3249" t="s">
        <v>8871</v>
      </c>
      <c r="C3249">
        <v>4291</v>
      </c>
      <c r="D3249" t="s">
        <v>73</v>
      </c>
      <c r="E3249" t="s">
        <v>74</v>
      </c>
      <c r="F3249">
        <v>42974</v>
      </c>
      <c r="G3249" t="s">
        <v>75</v>
      </c>
      <c r="H3249" t="s">
        <v>77</v>
      </c>
      <c r="I3249">
        <v>670</v>
      </c>
      <c r="J3249">
        <v>2020</v>
      </c>
      <c r="K3249">
        <v>77</v>
      </c>
      <c r="L3249" t="s">
        <v>77</v>
      </c>
      <c r="M3249" t="s">
        <v>75</v>
      </c>
      <c r="N3249" t="s">
        <v>78</v>
      </c>
      <c r="O3249" t="s">
        <v>1520</v>
      </c>
      <c r="P3249" t="s">
        <v>1638</v>
      </c>
      <c r="Q3249">
        <v>11890482000119</v>
      </c>
      <c r="R3249" t="s">
        <v>92</v>
      </c>
      <c r="U3249">
        <v>4460</v>
      </c>
      <c r="V3249" t="s">
        <v>8861</v>
      </c>
      <c r="X3249" t="s">
        <v>8861</v>
      </c>
      <c r="Y3249" t="s">
        <v>182</v>
      </c>
      <c r="Z3249" t="s">
        <v>93</v>
      </c>
      <c r="AE3249" t="s">
        <v>94</v>
      </c>
      <c r="AF3249" t="s">
        <v>85</v>
      </c>
      <c r="AG3249">
        <v>60000</v>
      </c>
      <c r="AH3249" s="2">
        <v>43894.696840277778</v>
      </c>
      <c r="AI3249" s="2">
        <v>43899.603784722225</v>
      </c>
      <c r="AJ3249" s="2">
        <v>43899.764189814814</v>
      </c>
      <c r="AM3249" t="s">
        <v>87</v>
      </c>
      <c r="AR3249" t="s">
        <v>87</v>
      </c>
      <c r="AU3249">
        <v>60000</v>
      </c>
      <c r="AW3249">
        <v>60000</v>
      </c>
      <c r="AX3249" s="3">
        <v>60000</v>
      </c>
      <c r="AY3249" s="3">
        <v>60000</v>
      </c>
      <c r="AZ3249">
        <v>60000</v>
      </c>
      <c r="BA3249" s="3">
        <v>0</v>
      </c>
      <c r="BB3249" t="s">
        <v>88</v>
      </c>
      <c r="BC3249" s="2">
        <v>44161.469398148147</v>
      </c>
      <c r="BQ3249">
        <v>9248115</v>
      </c>
      <c r="BS3249">
        <v>7097</v>
      </c>
      <c r="BT3249" t="s">
        <v>89</v>
      </c>
      <c r="BU3249" t="s">
        <v>89</v>
      </c>
      <c r="BV3249" s="2">
        <v>44270.587013888886</v>
      </c>
    </row>
    <row r="3250" spans="1:74" x14ac:dyDescent="0.25">
      <c r="A3250" t="s">
        <v>4581</v>
      </c>
      <c r="B3250" t="s">
        <v>8871</v>
      </c>
      <c r="C3250">
        <v>4291</v>
      </c>
      <c r="D3250" t="s">
        <v>73</v>
      </c>
      <c r="E3250" t="s">
        <v>74</v>
      </c>
      <c r="F3250">
        <v>42975</v>
      </c>
      <c r="G3250" t="s">
        <v>75</v>
      </c>
      <c r="H3250" t="s">
        <v>77</v>
      </c>
      <c r="I3250">
        <v>670</v>
      </c>
      <c r="J3250">
        <v>2020</v>
      </c>
      <c r="K3250">
        <v>78</v>
      </c>
      <c r="L3250" t="s">
        <v>77</v>
      </c>
      <c r="M3250" t="s">
        <v>75</v>
      </c>
      <c r="N3250" t="s">
        <v>78</v>
      </c>
      <c r="O3250" t="s">
        <v>3146</v>
      </c>
      <c r="P3250" t="s">
        <v>4890</v>
      </c>
      <c r="Q3250">
        <v>13228565000172</v>
      </c>
      <c r="R3250" t="s">
        <v>92</v>
      </c>
      <c r="U3250">
        <v>4460</v>
      </c>
      <c r="V3250" t="s">
        <v>8861</v>
      </c>
      <c r="X3250" t="s">
        <v>8861</v>
      </c>
      <c r="Y3250" t="s">
        <v>182</v>
      </c>
      <c r="Z3250" t="s">
        <v>93</v>
      </c>
      <c r="AE3250" t="s">
        <v>94</v>
      </c>
      <c r="AF3250" t="s">
        <v>85</v>
      </c>
      <c r="AG3250">
        <v>60000</v>
      </c>
      <c r="AH3250" s="2">
        <v>43894.696840277778</v>
      </c>
      <c r="AI3250" s="2">
        <v>43899.604097222225</v>
      </c>
      <c r="AJ3250" s="2">
        <v>43899.764178240737</v>
      </c>
      <c r="AM3250" t="s">
        <v>87</v>
      </c>
      <c r="AR3250" t="s">
        <v>87</v>
      </c>
      <c r="AU3250">
        <v>60000</v>
      </c>
      <c r="AW3250">
        <v>60000</v>
      </c>
      <c r="AX3250" s="3">
        <v>60000</v>
      </c>
      <c r="AY3250" s="3">
        <v>60000</v>
      </c>
      <c r="AZ3250">
        <v>60000</v>
      </c>
      <c r="BA3250" s="3">
        <v>0</v>
      </c>
      <c r="BB3250" t="s">
        <v>88</v>
      </c>
      <c r="BC3250" s="2">
        <v>44161.454664351855</v>
      </c>
      <c r="BQ3250">
        <v>9247837</v>
      </c>
      <c r="BS3250">
        <v>7097</v>
      </c>
      <c r="BT3250" t="s">
        <v>89</v>
      </c>
      <c r="BU3250" t="s">
        <v>89</v>
      </c>
      <c r="BV3250" s="2">
        <v>44270.587013888886</v>
      </c>
    </row>
    <row r="3251" spans="1:74" x14ac:dyDescent="0.25">
      <c r="A3251" t="s">
        <v>4581</v>
      </c>
      <c r="B3251" t="s">
        <v>8871</v>
      </c>
      <c r="C3251">
        <v>4291</v>
      </c>
      <c r="D3251" t="s">
        <v>73</v>
      </c>
      <c r="E3251" t="s">
        <v>74</v>
      </c>
      <c r="F3251">
        <v>42976</v>
      </c>
      <c r="G3251" t="s">
        <v>75</v>
      </c>
      <c r="H3251" t="s">
        <v>77</v>
      </c>
      <c r="I3251">
        <v>670</v>
      </c>
      <c r="J3251">
        <v>2020</v>
      </c>
      <c r="K3251">
        <v>79</v>
      </c>
      <c r="L3251" t="s">
        <v>77</v>
      </c>
      <c r="M3251" t="s">
        <v>75</v>
      </c>
      <c r="N3251" t="s">
        <v>78</v>
      </c>
      <c r="O3251" t="s">
        <v>2376</v>
      </c>
      <c r="P3251" t="s">
        <v>5793</v>
      </c>
      <c r="Q3251">
        <v>13386787000113</v>
      </c>
      <c r="R3251" t="s">
        <v>92</v>
      </c>
      <c r="U3251">
        <v>4460</v>
      </c>
      <c r="V3251" t="s">
        <v>8861</v>
      </c>
      <c r="X3251" t="s">
        <v>8861</v>
      </c>
      <c r="Y3251" t="s">
        <v>182</v>
      </c>
      <c r="Z3251" t="s">
        <v>93</v>
      </c>
      <c r="AE3251" t="s">
        <v>94</v>
      </c>
      <c r="AF3251" t="s">
        <v>85</v>
      </c>
      <c r="AG3251">
        <v>60000</v>
      </c>
      <c r="AH3251" s="2">
        <v>43894.698252314818</v>
      </c>
      <c r="AI3251" s="2">
        <v>43899.604097222225</v>
      </c>
      <c r="AJ3251" s="2">
        <v>43899.764155092591</v>
      </c>
      <c r="AM3251" t="s">
        <v>87</v>
      </c>
      <c r="AR3251" t="s">
        <v>87</v>
      </c>
      <c r="AU3251">
        <v>60000</v>
      </c>
      <c r="AW3251">
        <v>60000</v>
      </c>
      <c r="AX3251" s="3">
        <v>60000</v>
      </c>
      <c r="AY3251" s="3">
        <v>60000</v>
      </c>
      <c r="AZ3251">
        <v>60000</v>
      </c>
      <c r="BA3251" s="3">
        <v>0</v>
      </c>
      <c r="BB3251" t="s">
        <v>88</v>
      </c>
      <c r="BC3251" s="2">
        <v>44161.454641203702</v>
      </c>
      <c r="BQ3251">
        <v>9247953</v>
      </c>
      <c r="BS3251">
        <v>7097</v>
      </c>
      <c r="BT3251" t="s">
        <v>89</v>
      </c>
      <c r="BU3251" t="s">
        <v>89</v>
      </c>
      <c r="BV3251" s="2">
        <v>44270.587013888886</v>
      </c>
    </row>
    <row r="3252" spans="1:74" x14ac:dyDescent="0.25">
      <c r="A3252" t="s">
        <v>4581</v>
      </c>
      <c r="B3252" t="s">
        <v>8871</v>
      </c>
      <c r="C3252">
        <v>4291</v>
      </c>
      <c r="D3252" t="s">
        <v>73</v>
      </c>
      <c r="E3252" t="s">
        <v>74</v>
      </c>
      <c r="F3252">
        <v>42977</v>
      </c>
      <c r="G3252" t="s">
        <v>75</v>
      </c>
      <c r="H3252" t="s">
        <v>77</v>
      </c>
      <c r="I3252">
        <v>670</v>
      </c>
      <c r="J3252">
        <v>2020</v>
      </c>
      <c r="K3252">
        <v>80</v>
      </c>
      <c r="L3252" t="s">
        <v>77</v>
      </c>
      <c r="M3252" t="s">
        <v>75</v>
      </c>
      <c r="N3252" t="s">
        <v>78</v>
      </c>
      <c r="O3252" t="s">
        <v>3008</v>
      </c>
      <c r="P3252" t="s">
        <v>3009</v>
      </c>
      <c r="Q3252">
        <v>11323084000110</v>
      </c>
      <c r="R3252" t="s">
        <v>92</v>
      </c>
      <c r="U3252">
        <v>4460</v>
      </c>
      <c r="V3252" t="s">
        <v>8861</v>
      </c>
      <c r="X3252" t="s">
        <v>8861</v>
      </c>
      <c r="Y3252" t="s">
        <v>182</v>
      </c>
      <c r="Z3252" t="s">
        <v>93</v>
      </c>
      <c r="AE3252" t="s">
        <v>94</v>
      </c>
      <c r="AF3252" t="s">
        <v>85</v>
      </c>
      <c r="AG3252">
        <v>62602</v>
      </c>
      <c r="AH3252" s="2">
        <v>43894.698252314818</v>
      </c>
      <c r="AI3252" s="2">
        <v>43899.604097222225</v>
      </c>
      <c r="AJ3252" s="2">
        <v>43899.764131944445</v>
      </c>
      <c r="AM3252" t="s">
        <v>87</v>
      </c>
      <c r="AR3252" t="s">
        <v>87</v>
      </c>
      <c r="AU3252">
        <v>62602</v>
      </c>
      <c r="AW3252">
        <v>62602</v>
      </c>
      <c r="AX3252" s="3">
        <v>62602</v>
      </c>
      <c r="AY3252" s="3">
        <v>62602</v>
      </c>
      <c r="AZ3252">
        <v>62602</v>
      </c>
      <c r="BA3252" s="3">
        <v>0</v>
      </c>
      <c r="BB3252" t="s">
        <v>88</v>
      </c>
      <c r="BC3252" s="2">
        <v>44161.437465277777</v>
      </c>
      <c r="BQ3252">
        <v>9248219</v>
      </c>
      <c r="BS3252">
        <v>7097</v>
      </c>
      <c r="BT3252" t="s">
        <v>89</v>
      </c>
      <c r="BU3252" t="s">
        <v>89</v>
      </c>
      <c r="BV3252" s="2">
        <v>44270.587013888886</v>
      </c>
    </row>
    <row r="3253" spans="1:74" x14ac:dyDescent="0.25">
      <c r="A3253" t="s">
        <v>4581</v>
      </c>
      <c r="B3253" t="s">
        <v>8871</v>
      </c>
      <c r="C3253">
        <v>4291</v>
      </c>
      <c r="D3253" t="s">
        <v>73</v>
      </c>
      <c r="E3253" t="s">
        <v>74</v>
      </c>
      <c r="F3253">
        <v>43196</v>
      </c>
      <c r="G3253" t="s">
        <v>75</v>
      </c>
      <c r="H3253" t="s">
        <v>77</v>
      </c>
      <c r="I3253">
        <v>844</v>
      </c>
      <c r="J3253">
        <v>2020</v>
      </c>
      <c r="K3253">
        <v>5</v>
      </c>
      <c r="L3253" t="s">
        <v>77</v>
      </c>
      <c r="M3253" t="s">
        <v>75</v>
      </c>
      <c r="N3253" t="s">
        <v>78</v>
      </c>
      <c r="O3253" t="s">
        <v>3258</v>
      </c>
      <c r="P3253" t="s">
        <v>5135</v>
      </c>
      <c r="Q3253">
        <v>19250765000108</v>
      </c>
      <c r="R3253" t="s">
        <v>92</v>
      </c>
      <c r="U3253">
        <v>4463</v>
      </c>
      <c r="V3253" t="s">
        <v>8861</v>
      </c>
      <c r="X3253" t="s">
        <v>8861</v>
      </c>
      <c r="Y3253" t="s">
        <v>253</v>
      </c>
      <c r="Z3253" t="s">
        <v>93</v>
      </c>
      <c r="AE3253" t="s">
        <v>94</v>
      </c>
      <c r="AF3253" t="s">
        <v>85</v>
      </c>
      <c r="AG3253">
        <v>200000</v>
      </c>
      <c r="AH3253" s="2">
        <v>43895.647175925929</v>
      </c>
      <c r="AI3253" s="2">
        <v>43899.712893518517</v>
      </c>
      <c r="AJ3253" s="2">
        <v>43899.764062499999</v>
      </c>
      <c r="AM3253" t="s">
        <v>87</v>
      </c>
      <c r="AR3253" t="s">
        <v>87</v>
      </c>
      <c r="AU3253">
        <v>200000</v>
      </c>
      <c r="AW3253">
        <v>200000</v>
      </c>
      <c r="AX3253" s="3">
        <v>200000</v>
      </c>
      <c r="AY3253" s="3">
        <v>200000</v>
      </c>
      <c r="AZ3253">
        <v>200000</v>
      </c>
      <c r="BA3253" s="3">
        <v>0</v>
      </c>
      <c r="BB3253" t="s">
        <v>88</v>
      </c>
      <c r="BC3253" s="2">
        <v>44161.686782407407</v>
      </c>
      <c r="BQ3253">
        <v>9248959</v>
      </c>
      <c r="BS3253">
        <v>7110</v>
      </c>
      <c r="BT3253" t="s">
        <v>89</v>
      </c>
      <c r="BU3253" t="s">
        <v>89</v>
      </c>
      <c r="BV3253" s="2">
        <v>44270.587013888886</v>
      </c>
    </row>
    <row r="3254" spans="1:74" x14ac:dyDescent="0.25">
      <c r="A3254" t="s">
        <v>4581</v>
      </c>
      <c r="B3254" t="s">
        <v>8871</v>
      </c>
      <c r="C3254">
        <v>4291</v>
      </c>
      <c r="D3254" t="s">
        <v>73</v>
      </c>
      <c r="E3254" t="s">
        <v>74</v>
      </c>
      <c r="F3254">
        <v>43198</v>
      </c>
      <c r="G3254" t="s">
        <v>75</v>
      </c>
      <c r="H3254" t="s">
        <v>77</v>
      </c>
      <c r="I3254">
        <v>844</v>
      </c>
      <c r="J3254">
        <v>2020</v>
      </c>
      <c r="K3254">
        <v>35</v>
      </c>
      <c r="L3254" t="s">
        <v>77</v>
      </c>
      <c r="M3254" t="s">
        <v>75</v>
      </c>
      <c r="N3254" t="s">
        <v>78</v>
      </c>
      <c r="O3254" t="s">
        <v>3243</v>
      </c>
      <c r="P3254" t="s">
        <v>4566</v>
      </c>
      <c r="Q3254">
        <v>456832000117</v>
      </c>
      <c r="R3254" t="s">
        <v>92</v>
      </c>
      <c r="U3254">
        <v>4463</v>
      </c>
      <c r="V3254" t="s">
        <v>8861</v>
      </c>
      <c r="X3254" t="s">
        <v>8861</v>
      </c>
      <c r="Y3254" t="s">
        <v>253</v>
      </c>
      <c r="Z3254" t="s">
        <v>93</v>
      </c>
      <c r="AE3254" t="s">
        <v>94</v>
      </c>
      <c r="AF3254" t="s">
        <v>85</v>
      </c>
      <c r="AG3254">
        <v>100000</v>
      </c>
      <c r="AH3254" s="2">
        <v>43895.647789351853</v>
      </c>
      <c r="AI3254" s="2">
        <v>43899.713402777779</v>
      </c>
      <c r="AJ3254" s="2">
        <v>43899.764050925929</v>
      </c>
      <c r="AM3254" t="s">
        <v>87</v>
      </c>
      <c r="AR3254" t="s">
        <v>87</v>
      </c>
      <c r="AU3254">
        <v>100000</v>
      </c>
      <c r="AW3254">
        <v>100000</v>
      </c>
      <c r="AX3254" s="3">
        <v>100000</v>
      </c>
      <c r="AY3254" s="3">
        <v>100000</v>
      </c>
      <c r="AZ3254">
        <v>100000</v>
      </c>
      <c r="BA3254" s="3">
        <v>0</v>
      </c>
      <c r="BB3254" t="s">
        <v>88</v>
      </c>
      <c r="BC3254" s="2">
        <v>44161.673530092594</v>
      </c>
      <c r="BQ3254">
        <v>9249011</v>
      </c>
      <c r="BS3254">
        <v>7110</v>
      </c>
      <c r="BT3254" t="s">
        <v>89</v>
      </c>
      <c r="BU3254" t="s">
        <v>89</v>
      </c>
      <c r="BV3254" s="2">
        <v>44270.587013888886</v>
      </c>
    </row>
    <row r="3255" spans="1:74" x14ac:dyDescent="0.25">
      <c r="A3255" t="s">
        <v>4581</v>
      </c>
      <c r="B3255" t="s">
        <v>8871</v>
      </c>
      <c r="C3255">
        <v>4291</v>
      </c>
      <c r="D3255" t="s">
        <v>73</v>
      </c>
      <c r="E3255" t="s">
        <v>74</v>
      </c>
      <c r="F3255">
        <v>45864</v>
      </c>
      <c r="G3255" t="s">
        <v>75</v>
      </c>
      <c r="H3255" t="s">
        <v>77</v>
      </c>
      <c r="I3255">
        <v>844</v>
      </c>
      <c r="J3255">
        <v>2020</v>
      </c>
      <c r="K3255">
        <v>53</v>
      </c>
      <c r="L3255" t="s">
        <v>77</v>
      </c>
      <c r="M3255" t="s">
        <v>75</v>
      </c>
      <c r="N3255" t="s">
        <v>78</v>
      </c>
      <c r="O3255" t="s">
        <v>177</v>
      </c>
      <c r="P3255" t="s">
        <v>181</v>
      </c>
      <c r="Q3255">
        <v>11728239000107</v>
      </c>
      <c r="R3255" t="s">
        <v>92</v>
      </c>
      <c r="U3255">
        <v>4463</v>
      </c>
      <c r="V3255" t="s">
        <v>8861</v>
      </c>
      <c r="X3255" t="s">
        <v>8861</v>
      </c>
      <c r="Y3255" t="s">
        <v>253</v>
      </c>
      <c r="Z3255" t="s">
        <v>93</v>
      </c>
      <c r="AE3255" t="s">
        <v>94</v>
      </c>
      <c r="AF3255" t="s">
        <v>85</v>
      </c>
      <c r="AG3255">
        <v>200000</v>
      </c>
      <c r="AH3255" s="2">
        <v>43902.712650462963</v>
      </c>
      <c r="AI3255" s="2">
        <v>43903.607928240737</v>
      </c>
      <c r="AJ3255" s="2">
        <v>43903.722650462965</v>
      </c>
      <c r="AM3255" t="s">
        <v>87</v>
      </c>
      <c r="AR3255" t="s">
        <v>87</v>
      </c>
      <c r="AU3255">
        <v>200000</v>
      </c>
      <c r="AW3255">
        <v>200000</v>
      </c>
      <c r="AX3255" s="3">
        <v>200000</v>
      </c>
      <c r="AY3255" s="3">
        <v>200000</v>
      </c>
      <c r="AZ3255">
        <v>200000</v>
      </c>
      <c r="BA3255" s="3">
        <v>0</v>
      </c>
      <c r="BB3255" t="s">
        <v>88</v>
      </c>
      <c r="BC3255" s="2">
        <v>44161.649097222224</v>
      </c>
      <c r="BQ3255">
        <v>9248965</v>
      </c>
      <c r="BS3255">
        <v>7110</v>
      </c>
      <c r="BT3255" t="s">
        <v>89</v>
      </c>
      <c r="BU3255" t="s">
        <v>89</v>
      </c>
      <c r="BV3255" s="2">
        <v>44270.587013888886</v>
      </c>
    </row>
    <row r="3256" spans="1:74" x14ac:dyDescent="0.25">
      <c r="A3256" t="s">
        <v>4415</v>
      </c>
      <c r="B3256" t="s">
        <v>8868</v>
      </c>
      <c r="C3256">
        <v>1261</v>
      </c>
      <c r="D3256" t="s">
        <v>221</v>
      </c>
      <c r="E3256" t="s">
        <v>222</v>
      </c>
      <c r="F3256">
        <v>44785</v>
      </c>
      <c r="G3256" t="s">
        <v>223</v>
      </c>
      <c r="H3256" t="s">
        <v>77</v>
      </c>
      <c r="I3256">
        <v>120</v>
      </c>
      <c r="J3256">
        <v>2020</v>
      </c>
      <c r="K3256">
        <v>2</v>
      </c>
      <c r="L3256" t="s">
        <v>77</v>
      </c>
      <c r="M3256" t="s">
        <v>223</v>
      </c>
      <c r="N3256" t="s">
        <v>224</v>
      </c>
      <c r="O3256" t="s">
        <v>1099</v>
      </c>
      <c r="P3256" t="s">
        <v>5794</v>
      </c>
      <c r="S3256">
        <v>310671</v>
      </c>
      <c r="T3256" t="s">
        <v>5794</v>
      </c>
      <c r="U3256">
        <v>4302</v>
      </c>
      <c r="W3256" t="s">
        <v>8861</v>
      </c>
      <c r="X3256" t="s">
        <v>8861</v>
      </c>
      <c r="Y3256" t="s">
        <v>267</v>
      </c>
      <c r="Z3256" t="s">
        <v>83</v>
      </c>
      <c r="AD3256" t="s">
        <v>268</v>
      </c>
      <c r="AE3256" t="s">
        <v>268</v>
      </c>
      <c r="AF3256" t="s">
        <v>85</v>
      </c>
      <c r="AG3256">
        <v>140000</v>
      </c>
      <c r="AH3256" s="2">
        <v>43901.460555555554</v>
      </c>
      <c r="AI3256" s="2">
        <v>43903.724189814813</v>
      </c>
      <c r="AJ3256" s="2">
        <v>43903.728668981479</v>
      </c>
      <c r="AM3256" t="s">
        <v>87</v>
      </c>
      <c r="AR3256" t="s">
        <v>87</v>
      </c>
      <c r="AU3256">
        <v>140000</v>
      </c>
      <c r="AW3256">
        <v>140000</v>
      </c>
      <c r="AX3256" s="3">
        <v>140000</v>
      </c>
      <c r="AY3256" s="3">
        <v>140000</v>
      </c>
      <c r="AZ3256">
        <v>126000.58</v>
      </c>
      <c r="BA3256" s="3">
        <v>13999.42</v>
      </c>
      <c r="BB3256" t="s">
        <v>88</v>
      </c>
      <c r="BC3256" s="2">
        <v>44056.354166666664</v>
      </c>
      <c r="BV3256" s="2">
        <v>44270.587013888886</v>
      </c>
    </row>
    <row r="3257" spans="1:74" x14ac:dyDescent="0.25">
      <c r="A3257" t="s">
        <v>4415</v>
      </c>
      <c r="B3257" t="s">
        <v>8868</v>
      </c>
      <c r="C3257">
        <v>1261</v>
      </c>
      <c r="D3257" t="s">
        <v>221</v>
      </c>
      <c r="E3257" t="s">
        <v>222</v>
      </c>
      <c r="F3257">
        <v>44822</v>
      </c>
      <c r="G3257" t="s">
        <v>223</v>
      </c>
      <c r="H3257" t="s">
        <v>77</v>
      </c>
      <c r="I3257">
        <v>120</v>
      </c>
      <c r="J3257">
        <v>2020</v>
      </c>
      <c r="K3257">
        <v>20</v>
      </c>
      <c r="L3257" t="s">
        <v>77</v>
      </c>
      <c r="M3257" t="s">
        <v>223</v>
      </c>
      <c r="N3257" t="s">
        <v>224</v>
      </c>
      <c r="O3257" t="s">
        <v>2473</v>
      </c>
      <c r="P3257" t="s">
        <v>3347</v>
      </c>
      <c r="S3257">
        <v>9466</v>
      </c>
      <c r="T3257" t="s">
        <v>3347</v>
      </c>
      <c r="U3257">
        <v>4302</v>
      </c>
      <c r="W3257" t="s">
        <v>8861</v>
      </c>
      <c r="X3257" t="s">
        <v>8861</v>
      </c>
      <c r="Y3257" t="s">
        <v>267</v>
      </c>
      <c r="Z3257" t="s">
        <v>83</v>
      </c>
      <c r="AD3257" t="s">
        <v>268</v>
      </c>
      <c r="AE3257" t="s">
        <v>268</v>
      </c>
      <c r="AF3257" t="s">
        <v>85</v>
      </c>
      <c r="AG3257">
        <v>120000</v>
      </c>
      <c r="AH3257" s="2">
        <v>43901.485335648147</v>
      </c>
      <c r="AI3257" s="2">
        <v>43903.724166666667</v>
      </c>
      <c r="AJ3257" s="2">
        <v>43903.731851851851</v>
      </c>
      <c r="AM3257" t="s">
        <v>87</v>
      </c>
      <c r="AR3257" t="s">
        <v>87</v>
      </c>
      <c r="AU3257">
        <v>120000</v>
      </c>
      <c r="AW3257">
        <v>120000</v>
      </c>
      <c r="AX3257" s="3">
        <v>120000</v>
      </c>
      <c r="AY3257" s="3">
        <v>120000</v>
      </c>
      <c r="AZ3257">
        <v>104000</v>
      </c>
      <c r="BA3257" s="3">
        <v>16000</v>
      </c>
      <c r="BB3257" t="s">
        <v>88</v>
      </c>
      <c r="BC3257" s="2">
        <v>44056.354166666664</v>
      </c>
      <c r="BV3257" s="2">
        <v>44270.587013888886</v>
      </c>
    </row>
    <row r="3258" spans="1:74" x14ac:dyDescent="0.25">
      <c r="A3258" t="s">
        <v>4415</v>
      </c>
      <c r="B3258" t="s">
        <v>8868</v>
      </c>
      <c r="C3258">
        <v>4291</v>
      </c>
      <c r="D3258" t="s">
        <v>73</v>
      </c>
      <c r="E3258" t="s">
        <v>74</v>
      </c>
      <c r="F3258">
        <v>45788</v>
      </c>
      <c r="G3258" t="s">
        <v>75</v>
      </c>
      <c r="H3258" t="s">
        <v>76</v>
      </c>
      <c r="I3258">
        <v>1325</v>
      </c>
      <c r="J3258">
        <v>2020</v>
      </c>
      <c r="K3258">
        <v>52</v>
      </c>
      <c r="L3258" t="s">
        <v>77</v>
      </c>
      <c r="M3258" t="s">
        <v>75</v>
      </c>
      <c r="N3258" t="s">
        <v>78</v>
      </c>
      <c r="O3258" t="s">
        <v>1099</v>
      </c>
      <c r="P3258" t="s">
        <v>1100</v>
      </c>
      <c r="Q3258">
        <v>634997000131</v>
      </c>
      <c r="R3258" t="s">
        <v>92</v>
      </c>
      <c r="U3258">
        <v>4463</v>
      </c>
      <c r="V3258" t="s">
        <v>8861</v>
      </c>
      <c r="X3258" t="s">
        <v>8861</v>
      </c>
      <c r="Y3258" t="s">
        <v>253</v>
      </c>
      <c r="Z3258" t="s">
        <v>83</v>
      </c>
      <c r="AE3258" t="s">
        <v>84</v>
      </c>
      <c r="AF3258" t="s">
        <v>85</v>
      </c>
      <c r="AG3258">
        <v>60000</v>
      </c>
      <c r="AH3258" s="2">
        <v>43902.66542824074</v>
      </c>
      <c r="AI3258" s="2">
        <v>43903.639328703706</v>
      </c>
      <c r="AJ3258" s="2">
        <v>43903.746261574073</v>
      </c>
      <c r="AM3258" t="s">
        <v>87</v>
      </c>
      <c r="AR3258" t="s">
        <v>87</v>
      </c>
      <c r="AU3258">
        <v>60000</v>
      </c>
      <c r="AW3258">
        <v>60000</v>
      </c>
      <c r="AX3258" s="3">
        <v>60000</v>
      </c>
      <c r="AY3258" s="3">
        <v>60000</v>
      </c>
      <c r="AZ3258">
        <v>60000</v>
      </c>
      <c r="BA3258" s="3">
        <v>0</v>
      </c>
      <c r="BB3258" t="s">
        <v>88</v>
      </c>
      <c r="BC3258" s="2">
        <v>44160.718900462962</v>
      </c>
      <c r="BQ3258">
        <v>9249046</v>
      </c>
      <c r="BS3258">
        <v>7111</v>
      </c>
      <c r="BT3258" t="s">
        <v>89</v>
      </c>
      <c r="BU3258" t="s">
        <v>89</v>
      </c>
      <c r="BV3258" s="2">
        <v>44270.587013888886</v>
      </c>
    </row>
    <row r="3259" spans="1:74" x14ac:dyDescent="0.25">
      <c r="A3259" t="s">
        <v>4415</v>
      </c>
      <c r="B3259" t="s">
        <v>8868</v>
      </c>
      <c r="C3259">
        <v>1261</v>
      </c>
      <c r="D3259" t="s">
        <v>221</v>
      </c>
      <c r="E3259" t="s">
        <v>222</v>
      </c>
      <c r="F3259">
        <v>44789</v>
      </c>
      <c r="G3259" t="s">
        <v>223</v>
      </c>
      <c r="H3259" t="s">
        <v>77</v>
      </c>
      <c r="I3259">
        <v>153</v>
      </c>
      <c r="J3259">
        <v>2020</v>
      </c>
      <c r="K3259">
        <v>5</v>
      </c>
      <c r="L3259" t="s">
        <v>77</v>
      </c>
      <c r="M3259" t="s">
        <v>223</v>
      </c>
      <c r="N3259" t="s">
        <v>224</v>
      </c>
      <c r="O3259" t="s">
        <v>1099</v>
      </c>
      <c r="P3259" t="s">
        <v>4791</v>
      </c>
      <c r="S3259">
        <v>141844</v>
      </c>
      <c r="T3259" t="s">
        <v>4791</v>
      </c>
      <c r="U3259">
        <v>4304</v>
      </c>
      <c r="W3259" t="s">
        <v>8861</v>
      </c>
      <c r="X3259" t="s">
        <v>8861</v>
      </c>
      <c r="Y3259" t="s">
        <v>478</v>
      </c>
      <c r="Z3259" t="s">
        <v>83</v>
      </c>
      <c r="AD3259" t="s">
        <v>228</v>
      </c>
      <c r="AE3259" t="s">
        <v>228</v>
      </c>
      <c r="AF3259" t="s">
        <v>85</v>
      </c>
      <c r="AG3259">
        <v>50000</v>
      </c>
      <c r="AH3259" s="2">
        <v>43901.46665509259</v>
      </c>
      <c r="AI3259" s="2">
        <v>43903.724189814813</v>
      </c>
      <c r="AJ3259" s="2">
        <v>43903.728680555556</v>
      </c>
      <c r="AM3259" t="s">
        <v>87</v>
      </c>
      <c r="AR3259" t="s">
        <v>87</v>
      </c>
      <c r="AU3259">
        <v>50000</v>
      </c>
      <c r="AW3259">
        <v>50000</v>
      </c>
      <c r="AX3259" s="3">
        <v>50000</v>
      </c>
      <c r="AY3259" s="3">
        <v>50000</v>
      </c>
      <c r="AZ3259">
        <v>50000</v>
      </c>
      <c r="BA3259" s="3">
        <v>0</v>
      </c>
      <c r="BB3259" t="s">
        <v>88</v>
      </c>
      <c r="BC3259" s="2">
        <v>44056.354166666664</v>
      </c>
      <c r="BV3259" s="2">
        <v>44270.587013888886</v>
      </c>
    </row>
    <row r="3260" spans="1:74" x14ac:dyDescent="0.25">
      <c r="A3260" t="s">
        <v>4415</v>
      </c>
      <c r="B3260" t="s">
        <v>8868</v>
      </c>
      <c r="C3260">
        <v>1261</v>
      </c>
      <c r="D3260" t="s">
        <v>221</v>
      </c>
      <c r="E3260" t="s">
        <v>222</v>
      </c>
      <c r="F3260">
        <v>44790</v>
      </c>
      <c r="G3260" t="s">
        <v>223</v>
      </c>
      <c r="H3260" t="s">
        <v>77</v>
      </c>
      <c r="I3260">
        <v>153</v>
      </c>
      <c r="J3260">
        <v>2020</v>
      </c>
      <c r="K3260">
        <v>6</v>
      </c>
      <c r="L3260" t="s">
        <v>77</v>
      </c>
      <c r="M3260" t="s">
        <v>223</v>
      </c>
      <c r="N3260" t="s">
        <v>224</v>
      </c>
      <c r="O3260" t="s">
        <v>1099</v>
      </c>
      <c r="P3260" t="s">
        <v>5795</v>
      </c>
      <c r="S3260">
        <v>141674</v>
      </c>
      <c r="T3260" t="s">
        <v>5795</v>
      </c>
      <c r="U3260">
        <v>4304</v>
      </c>
      <c r="W3260" t="s">
        <v>8861</v>
      </c>
      <c r="X3260" t="s">
        <v>8861</v>
      </c>
      <c r="Y3260" t="s">
        <v>478</v>
      </c>
      <c r="Z3260" t="s">
        <v>83</v>
      </c>
      <c r="AD3260" t="s">
        <v>228</v>
      </c>
      <c r="AE3260" t="s">
        <v>228</v>
      </c>
      <c r="AF3260" t="s">
        <v>85</v>
      </c>
      <c r="AG3260">
        <v>50000</v>
      </c>
      <c r="AH3260" s="2">
        <v>43901.467905092592</v>
      </c>
      <c r="AI3260" s="2">
        <v>43903.724189814813</v>
      </c>
      <c r="AJ3260" s="2">
        <v>43903.728680555556</v>
      </c>
      <c r="AM3260" t="s">
        <v>87</v>
      </c>
      <c r="AR3260" t="s">
        <v>87</v>
      </c>
      <c r="AU3260">
        <v>50000</v>
      </c>
      <c r="AW3260">
        <v>50000</v>
      </c>
      <c r="AX3260" s="3">
        <v>50000</v>
      </c>
      <c r="AY3260" s="3">
        <v>50000</v>
      </c>
      <c r="AZ3260">
        <v>50000</v>
      </c>
      <c r="BA3260" s="3">
        <v>0</v>
      </c>
      <c r="BB3260" t="s">
        <v>88</v>
      </c>
      <c r="BC3260" s="2">
        <v>44056.354166666664</v>
      </c>
      <c r="BV3260" s="2">
        <v>44270.587013888886</v>
      </c>
    </row>
    <row r="3261" spans="1:74" x14ac:dyDescent="0.25">
      <c r="A3261" t="s">
        <v>4415</v>
      </c>
      <c r="B3261" t="s">
        <v>8868</v>
      </c>
      <c r="C3261">
        <v>1261</v>
      </c>
      <c r="D3261" t="s">
        <v>221</v>
      </c>
      <c r="E3261" t="s">
        <v>222</v>
      </c>
      <c r="F3261">
        <v>44791</v>
      </c>
      <c r="G3261" t="s">
        <v>223</v>
      </c>
      <c r="H3261" t="s">
        <v>77</v>
      </c>
      <c r="I3261">
        <v>153</v>
      </c>
      <c r="J3261">
        <v>2020</v>
      </c>
      <c r="K3261">
        <v>7</v>
      </c>
      <c r="L3261" t="s">
        <v>77</v>
      </c>
      <c r="M3261" t="s">
        <v>223</v>
      </c>
      <c r="N3261" t="s">
        <v>224</v>
      </c>
      <c r="O3261" t="s">
        <v>1099</v>
      </c>
      <c r="P3261" t="s">
        <v>5796</v>
      </c>
      <c r="S3261">
        <v>229288</v>
      </c>
      <c r="T3261" t="s">
        <v>5796</v>
      </c>
      <c r="U3261">
        <v>4304</v>
      </c>
      <c r="W3261" t="s">
        <v>8861</v>
      </c>
      <c r="X3261" t="s">
        <v>8861</v>
      </c>
      <c r="Y3261" t="s">
        <v>478</v>
      </c>
      <c r="Z3261" t="s">
        <v>83</v>
      </c>
      <c r="AD3261" t="s">
        <v>228</v>
      </c>
      <c r="AE3261" t="s">
        <v>228</v>
      </c>
      <c r="AF3261" t="s">
        <v>85</v>
      </c>
      <c r="AG3261">
        <v>50000</v>
      </c>
      <c r="AH3261" s="2">
        <v>43901.468831018516</v>
      </c>
      <c r="AI3261" s="2">
        <v>43903.724189814813</v>
      </c>
      <c r="AJ3261" s="2">
        <v>43903.731388888889</v>
      </c>
      <c r="AM3261" t="s">
        <v>87</v>
      </c>
      <c r="AR3261" t="s">
        <v>87</v>
      </c>
      <c r="AU3261">
        <v>50000</v>
      </c>
      <c r="AW3261">
        <v>50000</v>
      </c>
      <c r="AX3261" s="3">
        <v>50000</v>
      </c>
      <c r="AY3261" s="3">
        <v>50000</v>
      </c>
      <c r="AZ3261">
        <v>50000</v>
      </c>
      <c r="BA3261" s="3">
        <v>0</v>
      </c>
      <c r="BB3261" t="s">
        <v>88</v>
      </c>
      <c r="BC3261" s="2">
        <v>44056.354166666664</v>
      </c>
      <c r="BV3261" s="2">
        <v>44270.587013888886</v>
      </c>
    </row>
    <row r="3262" spans="1:74" x14ac:dyDescent="0.25">
      <c r="A3262" t="s">
        <v>4415</v>
      </c>
      <c r="B3262" t="s">
        <v>8868</v>
      </c>
      <c r="C3262">
        <v>1261</v>
      </c>
      <c r="D3262" t="s">
        <v>221</v>
      </c>
      <c r="E3262" t="s">
        <v>222</v>
      </c>
      <c r="F3262">
        <v>44792</v>
      </c>
      <c r="G3262" t="s">
        <v>223</v>
      </c>
      <c r="H3262" t="s">
        <v>77</v>
      </c>
      <c r="I3262">
        <v>153</v>
      </c>
      <c r="J3262">
        <v>2020</v>
      </c>
      <c r="K3262">
        <v>8</v>
      </c>
      <c r="L3262" t="s">
        <v>77</v>
      </c>
      <c r="M3262" t="s">
        <v>223</v>
      </c>
      <c r="N3262" t="s">
        <v>224</v>
      </c>
      <c r="O3262" t="s">
        <v>1099</v>
      </c>
      <c r="P3262" t="s">
        <v>4699</v>
      </c>
      <c r="S3262">
        <v>141801</v>
      </c>
      <c r="T3262" t="s">
        <v>4699</v>
      </c>
      <c r="U3262">
        <v>4304</v>
      </c>
      <c r="W3262" t="s">
        <v>8861</v>
      </c>
      <c r="X3262" t="s">
        <v>8861</v>
      </c>
      <c r="Y3262" t="s">
        <v>478</v>
      </c>
      <c r="Z3262" t="s">
        <v>83</v>
      </c>
      <c r="AD3262" t="s">
        <v>228</v>
      </c>
      <c r="AE3262" t="s">
        <v>228</v>
      </c>
      <c r="AF3262" t="s">
        <v>85</v>
      </c>
      <c r="AG3262">
        <v>50000</v>
      </c>
      <c r="AH3262" s="2">
        <v>43901.469965277778</v>
      </c>
      <c r="AI3262" s="2">
        <v>43903.724189814813</v>
      </c>
      <c r="AJ3262" s="2">
        <v>43903.731400462966</v>
      </c>
      <c r="AM3262" t="s">
        <v>87</v>
      </c>
      <c r="AR3262" t="s">
        <v>87</v>
      </c>
      <c r="AU3262">
        <v>50000</v>
      </c>
      <c r="AW3262">
        <v>50000</v>
      </c>
      <c r="AX3262" s="3">
        <v>50000</v>
      </c>
      <c r="AY3262" s="3">
        <v>50000</v>
      </c>
      <c r="AZ3262">
        <v>50000</v>
      </c>
      <c r="BA3262" s="3">
        <v>0</v>
      </c>
      <c r="BB3262" t="s">
        <v>88</v>
      </c>
      <c r="BC3262" s="2">
        <v>44056.354166666664</v>
      </c>
      <c r="BV3262" s="2">
        <v>44270.587013888886</v>
      </c>
    </row>
    <row r="3263" spans="1:74" x14ac:dyDescent="0.25">
      <c r="A3263" t="s">
        <v>4415</v>
      </c>
      <c r="B3263" t="s">
        <v>8868</v>
      </c>
      <c r="C3263">
        <v>1261</v>
      </c>
      <c r="D3263" t="s">
        <v>221</v>
      </c>
      <c r="E3263" t="s">
        <v>222</v>
      </c>
      <c r="F3263">
        <v>44795</v>
      </c>
      <c r="G3263" t="s">
        <v>223</v>
      </c>
      <c r="H3263" t="s">
        <v>77</v>
      </c>
      <c r="I3263">
        <v>153</v>
      </c>
      <c r="J3263">
        <v>2020</v>
      </c>
      <c r="K3263">
        <v>10</v>
      </c>
      <c r="L3263" t="s">
        <v>77</v>
      </c>
      <c r="M3263" t="s">
        <v>223</v>
      </c>
      <c r="N3263" t="s">
        <v>224</v>
      </c>
      <c r="O3263" t="s">
        <v>1099</v>
      </c>
      <c r="P3263" t="s">
        <v>5797</v>
      </c>
      <c r="S3263">
        <v>141704</v>
      </c>
      <c r="T3263" t="s">
        <v>5797</v>
      </c>
      <c r="U3263">
        <v>4304</v>
      </c>
      <c r="W3263" t="s">
        <v>8861</v>
      </c>
      <c r="X3263" t="s">
        <v>8861</v>
      </c>
      <c r="Y3263" t="s">
        <v>478</v>
      </c>
      <c r="Z3263" t="s">
        <v>83</v>
      </c>
      <c r="AD3263" t="s">
        <v>228</v>
      </c>
      <c r="AE3263" t="s">
        <v>228</v>
      </c>
      <c r="AF3263" t="s">
        <v>85</v>
      </c>
      <c r="AG3263">
        <v>50000</v>
      </c>
      <c r="AH3263" s="2">
        <v>43901.472083333334</v>
      </c>
      <c r="AI3263" s="2">
        <v>43903.724189814813</v>
      </c>
      <c r="AJ3263" s="2">
        <v>43903.731400462966</v>
      </c>
      <c r="AM3263" t="s">
        <v>87</v>
      </c>
      <c r="AR3263" t="s">
        <v>87</v>
      </c>
      <c r="AU3263">
        <v>50000</v>
      </c>
      <c r="AW3263">
        <v>50000</v>
      </c>
      <c r="AX3263" s="3">
        <v>50000</v>
      </c>
      <c r="AY3263" s="3">
        <v>50000</v>
      </c>
      <c r="AZ3263">
        <v>50000</v>
      </c>
      <c r="BA3263" s="3">
        <v>0</v>
      </c>
      <c r="BB3263" t="s">
        <v>88</v>
      </c>
      <c r="BC3263" s="2">
        <v>44056.354166666664</v>
      </c>
      <c r="BV3263" s="2">
        <v>44270.587013888886</v>
      </c>
    </row>
    <row r="3264" spans="1:74" x14ac:dyDescent="0.25">
      <c r="A3264" t="s">
        <v>4415</v>
      </c>
      <c r="B3264" t="s">
        <v>8868</v>
      </c>
      <c r="C3264">
        <v>1261</v>
      </c>
      <c r="D3264" t="s">
        <v>221</v>
      </c>
      <c r="E3264" t="s">
        <v>222</v>
      </c>
      <c r="F3264">
        <v>44808</v>
      </c>
      <c r="G3264" t="s">
        <v>223</v>
      </c>
      <c r="H3264" t="s">
        <v>77</v>
      </c>
      <c r="I3264">
        <v>153</v>
      </c>
      <c r="J3264">
        <v>2020</v>
      </c>
      <c r="K3264">
        <v>14</v>
      </c>
      <c r="L3264" t="s">
        <v>77</v>
      </c>
      <c r="M3264" t="s">
        <v>223</v>
      </c>
      <c r="N3264" t="s">
        <v>224</v>
      </c>
      <c r="O3264" t="s">
        <v>1099</v>
      </c>
      <c r="P3264" t="s">
        <v>5798</v>
      </c>
      <c r="S3264">
        <v>141658</v>
      </c>
      <c r="T3264" t="s">
        <v>5798</v>
      </c>
      <c r="U3264">
        <v>4304</v>
      </c>
      <c r="W3264" t="s">
        <v>8861</v>
      </c>
      <c r="X3264" t="s">
        <v>8861</v>
      </c>
      <c r="Y3264" t="s">
        <v>478</v>
      </c>
      <c r="Z3264" t="s">
        <v>83</v>
      </c>
      <c r="AD3264" t="s">
        <v>228</v>
      </c>
      <c r="AE3264" t="s">
        <v>228</v>
      </c>
      <c r="AF3264" t="s">
        <v>85</v>
      </c>
      <c r="AG3264">
        <v>50000</v>
      </c>
      <c r="AH3264" s="2">
        <v>43901.476527777777</v>
      </c>
      <c r="AI3264" s="2">
        <v>43903.724178240744</v>
      </c>
      <c r="AJ3264" s="2">
        <v>43903.731400462966</v>
      </c>
      <c r="AM3264" t="s">
        <v>87</v>
      </c>
      <c r="AR3264" t="s">
        <v>87</v>
      </c>
      <c r="AU3264">
        <v>50000</v>
      </c>
      <c r="AW3264">
        <v>50000</v>
      </c>
      <c r="AX3264" s="3">
        <v>50000</v>
      </c>
      <c r="AY3264" s="3">
        <v>50000</v>
      </c>
      <c r="AZ3264">
        <v>50000</v>
      </c>
      <c r="BA3264" s="3">
        <v>0</v>
      </c>
      <c r="BB3264" t="s">
        <v>88</v>
      </c>
      <c r="BC3264" s="2">
        <v>44056.354166666664</v>
      </c>
      <c r="BV3264" s="2">
        <v>44270.587013888886</v>
      </c>
    </row>
    <row r="3265" spans="1:74" x14ac:dyDescent="0.25">
      <c r="A3265" t="s">
        <v>4415</v>
      </c>
      <c r="B3265" t="s">
        <v>8868</v>
      </c>
      <c r="C3265">
        <v>1261</v>
      </c>
      <c r="D3265" t="s">
        <v>221</v>
      </c>
      <c r="E3265" t="s">
        <v>222</v>
      </c>
      <c r="F3265">
        <v>44809</v>
      </c>
      <c r="G3265" t="s">
        <v>223</v>
      </c>
      <c r="H3265" t="s">
        <v>77</v>
      </c>
      <c r="I3265">
        <v>153</v>
      </c>
      <c r="J3265">
        <v>2020</v>
      </c>
      <c r="K3265">
        <v>15</v>
      </c>
      <c r="L3265" t="s">
        <v>77</v>
      </c>
      <c r="M3265" t="s">
        <v>223</v>
      </c>
      <c r="N3265" t="s">
        <v>224</v>
      </c>
      <c r="O3265" t="s">
        <v>1099</v>
      </c>
      <c r="P3265" t="s">
        <v>4793</v>
      </c>
      <c r="S3265">
        <v>141933</v>
      </c>
      <c r="T3265" t="s">
        <v>4793</v>
      </c>
      <c r="U3265">
        <v>4304</v>
      </c>
      <c r="W3265" t="s">
        <v>8861</v>
      </c>
      <c r="X3265" t="s">
        <v>8861</v>
      </c>
      <c r="Y3265" t="s">
        <v>478</v>
      </c>
      <c r="Z3265" t="s">
        <v>83</v>
      </c>
      <c r="AD3265" t="s">
        <v>228</v>
      </c>
      <c r="AE3265" t="s">
        <v>228</v>
      </c>
      <c r="AF3265" t="s">
        <v>85</v>
      </c>
      <c r="AG3265">
        <v>50000</v>
      </c>
      <c r="AH3265" s="2">
        <v>43901.477719907409</v>
      </c>
      <c r="AI3265" s="2">
        <v>43903.724178240744</v>
      </c>
      <c r="AJ3265" s="2">
        <v>43903.731400462966</v>
      </c>
      <c r="AM3265" t="s">
        <v>87</v>
      </c>
      <c r="AR3265" t="s">
        <v>87</v>
      </c>
      <c r="AU3265">
        <v>50000</v>
      </c>
      <c r="AW3265">
        <v>50000</v>
      </c>
      <c r="AX3265" s="3">
        <v>50000</v>
      </c>
      <c r="AY3265" s="3">
        <v>50000</v>
      </c>
      <c r="AZ3265">
        <v>50000</v>
      </c>
      <c r="BA3265" s="3">
        <v>0</v>
      </c>
      <c r="BB3265" t="s">
        <v>88</v>
      </c>
      <c r="BC3265" s="2">
        <v>44056.354166666664</v>
      </c>
      <c r="BV3265" s="2">
        <v>44270.587013888886</v>
      </c>
    </row>
    <row r="3266" spans="1:74" x14ac:dyDescent="0.25">
      <c r="A3266" t="s">
        <v>4415</v>
      </c>
      <c r="B3266" t="s">
        <v>8868</v>
      </c>
      <c r="C3266">
        <v>1261</v>
      </c>
      <c r="D3266" t="s">
        <v>221</v>
      </c>
      <c r="E3266" t="s">
        <v>222</v>
      </c>
      <c r="F3266">
        <v>44811</v>
      </c>
      <c r="G3266" t="s">
        <v>223</v>
      </c>
      <c r="H3266" t="s">
        <v>77</v>
      </c>
      <c r="I3266">
        <v>153</v>
      </c>
      <c r="J3266">
        <v>2020</v>
      </c>
      <c r="K3266">
        <v>16</v>
      </c>
      <c r="L3266" t="s">
        <v>77</v>
      </c>
      <c r="M3266" t="s">
        <v>223</v>
      </c>
      <c r="N3266" t="s">
        <v>224</v>
      </c>
      <c r="O3266" t="s">
        <v>1099</v>
      </c>
      <c r="P3266" t="s">
        <v>5799</v>
      </c>
      <c r="S3266">
        <v>218944</v>
      </c>
      <c r="T3266" t="s">
        <v>5799</v>
      </c>
      <c r="U3266">
        <v>4304</v>
      </c>
      <c r="W3266" t="s">
        <v>8861</v>
      </c>
      <c r="X3266" t="s">
        <v>8861</v>
      </c>
      <c r="Y3266" t="s">
        <v>478</v>
      </c>
      <c r="Z3266" t="s">
        <v>83</v>
      </c>
      <c r="AD3266" t="s">
        <v>228</v>
      </c>
      <c r="AE3266" t="s">
        <v>228</v>
      </c>
      <c r="AF3266" t="s">
        <v>85</v>
      </c>
      <c r="AG3266">
        <v>50000</v>
      </c>
      <c r="AH3266" s="2">
        <v>43901.479085648149</v>
      </c>
      <c r="AI3266" s="2">
        <v>43903.724178240744</v>
      </c>
      <c r="AJ3266" s="2">
        <v>43903.731400462966</v>
      </c>
      <c r="AM3266" t="s">
        <v>87</v>
      </c>
      <c r="AR3266" t="s">
        <v>87</v>
      </c>
      <c r="AU3266">
        <v>50000</v>
      </c>
      <c r="AW3266">
        <v>50000</v>
      </c>
      <c r="AX3266" s="3">
        <v>50000</v>
      </c>
      <c r="AY3266" s="3">
        <v>50000</v>
      </c>
      <c r="AZ3266">
        <v>50000</v>
      </c>
      <c r="BA3266" s="3">
        <v>0</v>
      </c>
      <c r="BB3266" t="s">
        <v>88</v>
      </c>
      <c r="BC3266" s="2">
        <v>44056.354166666664</v>
      </c>
      <c r="BV3266" s="2">
        <v>44270.587013888886</v>
      </c>
    </row>
    <row r="3267" spans="1:74" x14ac:dyDescent="0.25">
      <c r="A3267" t="s">
        <v>4415</v>
      </c>
      <c r="B3267" t="s">
        <v>8868</v>
      </c>
      <c r="C3267">
        <v>1261</v>
      </c>
      <c r="D3267" t="s">
        <v>221</v>
      </c>
      <c r="E3267" t="s">
        <v>222</v>
      </c>
      <c r="F3267">
        <v>44814</v>
      </c>
      <c r="G3267" t="s">
        <v>223</v>
      </c>
      <c r="H3267" t="s">
        <v>77</v>
      </c>
      <c r="I3267">
        <v>153</v>
      </c>
      <c r="J3267">
        <v>2020</v>
      </c>
      <c r="K3267">
        <v>17</v>
      </c>
      <c r="L3267" t="s">
        <v>77</v>
      </c>
      <c r="M3267" t="s">
        <v>223</v>
      </c>
      <c r="N3267" t="s">
        <v>224</v>
      </c>
      <c r="O3267" t="s">
        <v>1099</v>
      </c>
      <c r="P3267" t="s">
        <v>1956</v>
      </c>
      <c r="S3267">
        <v>349305</v>
      </c>
      <c r="T3267" t="s">
        <v>1956</v>
      </c>
      <c r="U3267">
        <v>4304</v>
      </c>
      <c r="W3267" t="s">
        <v>8861</v>
      </c>
      <c r="X3267" t="s">
        <v>8861</v>
      </c>
      <c r="Y3267" t="s">
        <v>478</v>
      </c>
      <c r="Z3267" t="s">
        <v>83</v>
      </c>
      <c r="AD3267" t="s">
        <v>228</v>
      </c>
      <c r="AE3267" t="s">
        <v>228</v>
      </c>
      <c r="AF3267" t="s">
        <v>85</v>
      </c>
      <c r="AG3267">
        <v>50000</v>
      </c>
      <c r="AH3267" s="2">
        <v>43901.480150462965</v>
      </c>
      <c r="AI3267" s="2">
        <v>43903.724178240744</v>
      </c>
      <c r="AJ3267" s="2">
        <v>43903.731400462966</v>
      </c>
      <c r="AM3267" t="s">
        <v>87</v>
      </c>
      <c r="AR3267" t="s">
        <v>87</v>
      </c>
      <c r="AU3267">
        <v>50000</v>
      </c>
      <c r="AW3267">
        <v>50000</v>
      </c>
      <c r="AX3267" s="3">
        <v>50000</v>
      </c>
      <c r="AY3267" s="3">
        <v>50000</v>
      </c>
      <c r="AZ3267">
        <v>50000</v>
      </c>
      <c r="BA3267" s="3">
        <v>0</v>
      </c>
      <c r="BB3267" t="s">
        <v>88</v>
      </c>
      <c r="BC3267" s="2">
        <v>44056.354166666664</v>
      </c>
      <c r="BV3267" s="2">
        <v>44270.587013888886</v>
      </c>
    </row>
    <row r="3268" spans="1:74" x14ac:dyDescent="0.25">
      <c r="A3268" t="s">
        <v>4415</v>
      </c>
      <c r="B3268" t="s">
        <v>8868</v>
      </c>
      <c r="C3268">
        <v>1261</v>
      </c>
      <c r="D3268" t="s">
        <v>221</v>
      </c>
      <c r="E3268" t="s">
        <v>222</v>
      </c>
      <c r="F3268">
        <v>44820</v>
      </c>
      <c r="G3268" t="s">
        <v>223</v>
      </c>
      <c r="H3268" t="s">
        <v>77</v>
      </c>
      <c r="I3268">
        <v>153</v>
      </c>
      <c r="J3268">
        <v>2020</v>
      </c>
      <c r="K3268">
        <v>19</v>
      </c>
      <c r="L3268" t="s">
        <v>77</v>
      </c>
      <c r="M3268" t="s">
        <v>223</v>
      </c>
      <c r="N3268" t="s">
        <v>224</v>
      </c>
      <c r="O3268" t="s">
        <v>1099</v>
      </c>
      <c r="P3268" t="s">
        <v>5800</v>
      </c>
      <c r="S3268">
        <v>141887</v>
      </c>
      <c r="T3268" t="s">
        <v>5800</v>
      </c>
      <c r="U3268">
        <v>4304</v>
      </c>
      <c r="W3268" t="s">
        <v>8861</v>
      </c>
      <c r="X3268" t="s">
        <v>8861</v>
      </c>
      <c r="Y3268" t="s">
        <v>478</v>
      </c>
      <c r="Z3268" t="s">
        <v>83</v>
      </c>
      <c r="AD3268" t="s">
        <v>228</v>
      </c>
      <c r="AE3268" t="s">
        <v>228</v>
      </c>
      <c r="AF3268" t="s">
        <v>85</v>
      </c>
      <c r="AG3268">
        <v>50000</v>
      </c>
      <c r="AH3268" s="2">
        <v>43901.48228009259</v>
      </c>
      <c r="AI3268" s="2">
        <v>43903.724178240744</v>
      </c>
      <c r="AJ3268" s="2">
        <v>43903.731412037036</v>
      </c>
      <c r="AM3268" t="s">
        <v>87</v>
      </c>
      <c r="AR3268" t="s">
        <v>87</v>
      </c>
      <c r="AU3268">
        <v>50000</v>
      </c>
      <c r="AW3268">
        <v>50000</v>
      </c>
      <c r="AX3268" s="3">
        <v>50000</v>
      </c>
      <c r="AY3268" s="3">
        <v>50000</v>
      </c>
      <c r="AZ3268">
        <v>50000</v>
      </c>
      <c r="BA3268" s="3">
        <v>0</v>
      </c>
      <c r="BB3268" t="s">
        <v>88</v>
      </c>
      <c r="BC3268" s="2">
        <v>44056.354166666664</v>
      </c>
      <c r="BV3268" s="2">
        <v>44270.587013888886</v>
      </c>
    </row>
    <row r="3269" spans="1:74" x14ac:dyDescent="0.25">
      <c r="A3269" t="s">
        <v>4415</v>
      </c>
      <c r="B3269" t="s">
        <v>8868</v>
      </c>
      <c r="C3269">
        <v>1261</v>
      </c>
      <c r="D3269" t="s">
        <v>221</v>
      </c>
      <c r="E3269" t="s">
        <v>222</v>
      </c>
      <c r="F3269">
        <v>44837</v>
      </c>
      <c r="G3269" t="s">
        <v>223</v>
      </c>
      <c r="H3269" t="s">
        <v>77</v>
      </c>
      <c r="I3269">
        <v>153</v>
      </c>
      <c r="J3269">
        <v>2020</v>
      </c>
      <c r="K3269">
        <v>21</v>
      </c>
      <c r="L3269" t="s">
        <v>77</v>
      </c>
      <c r="M3269" t="s">
        <v>223</v>
      </c>
      <c r="N3269" t="s">
        <v>224</v>
      </c>
      <c r="O3269" t="s">
        <v>1099</v>
      </c>
      <c r="P3269" t="s">
        <v>5801</v>
      </c>
      <c r="S3269">
        <v>141615</v>
      </c>
      <c r="T3269" t="s">
        <v>5801</v>
      </c>
      <c r="U3269">
        <v>4304</v>
      </c>
      <c r="W3269" t="s">
        <v>8861</v>
      </c>
      <c r="X3269" t="s">
        <v>8861</v>
      </c>
      <c r="Y3269" t="s">
        <v>478</v>
      </c>
      <c r="Z3269" t="s">
        <v>83</v>
      </c>
      <c r="AD3269" t="s">
        <v>228</v>
      </c>
      <c r="AE3269" t="s">
        <v>228</v>
      </c>
      <c r="AF3269" t="s">
        <v>85</v>
      </c>
      <c r="AG3269">
        <v>50000</v>
      </c>
      <c r="AH3269" s="2">
        <v>43901.491481481484</v>
      </c>
      <c r="AI3269" s="2">
        <v>43903.726724537039</v>
      </c>
      <c r="AJ3269" s="2">
        <v>43903.733055555553</v>
      </c>
      <c r="AM3269" t="s">
        <v>87</v>
      </c>
      <c r="AR3269" t="s">
        <v>87</v>
      </c>
      <c r="AU3269">
        <v>50000</v>
      </c>
      <c r="AW3269">
        <v>50000</v>
      </c>
      <c r="AX3269" s="3">
        <v>50000</v>
      </c>
      <c r="AY3269" s="3">
        <v>50000</v>
      </c>
      <c r="AZ3269">
        <v>50000</v>
      </c>
      <c r="BA3269" s="3">
        <v>0</v>
      </c>
      <c r="BB3269" t="s">
        <v>88</v>
      </c>
      <c r="BC3269" s="2">
        <v>44056.354166666664</v>
      </c>
      <c r="BV3269" s="2">
        <v>44270.587013888886</v>
      </c>
    </row>
    <row r="3270" spans="1:74" x14ac:dyDescent="0.25">
      <c r="A3270" t="s">
        <v>4415</v>
      </c>
      <c r="B3270" t="s">
        <v>8868</v>
      </c>
      <c r="C3270">
        <v>1261</v>
      </c>
      <c r="D3270" t="s">
        <v>221</v>
      </c>
      <c r="E3270" t="s">
        <v>222</v>
      </c>
      <c r="F3270">
        <v>48423</v>
      </c>
      <c r="G3270" t="s">
        <v>223</v>
      </c>
      <c r="H3270" t="s">
        <v>77</v>
      </c>
      <c r="I3270">
        <v>153</v>
      </c>
      <c r="J3270">
        <v>2020</v>
      </c>
      <c r="K3270">
        <v>9</v>
      </c>
      <c r="L3270" t="s">
        <v>77</v>
      </c>
      <c r="M3270" t="s">
        <v>223</v>
      </c>
      <c r="N3270" t="s">
        <v>224</v>
      </c>
      <c r="O3270" t="s">
        <v>1099</v>
      </c>
      <c r="P3270" t="s">
        <v>5802</v>
      </c>
      <c r="S3270">
        <v>141763</v>
      </c>
      <c r="T3270" t="s">
        <v>5802</v>
      </c>
      <c r="U3270">
        <v>4304</v>
      </c>
      <c r="W3270" t="s">
        <v>8861</v>
      </c>
      <c r="X3270" t="s">
        <v>8861</v>
      </c>
      <c r="Y3270" t="s">
        <v>478</v>
      </c>
      <c r="Z3270" t="s">
        <v>83</v>
      </c>
      <c r="AD3270" t="s">
        <v>228</v>
      </c>
      <c r="AE3270" t="s">
        <v>228</v>
      </c>
      <c r="AF3270" t="s">
        <v>85</v>
      </c>
      <c r="AG3270">
        <v>50000</v>
      </c>
      <c r="AH3270" s="2">
        <v>43906.738657407404</v>
      </c>
      <c r="AI3270" s="2">
        <v>43908.54582175926</v>
      </c>
      <c r="AJ3270" s="2">
        <v>43908.574456018519</v>
      </c>
      <c r="AM3270" t="s">
        <v>87</v>
      </c>
      <c r="AR3270" t="s">
        <v>87</v>
      </c>
      <c r="AU3270">
        <v>50000</v>
      </c>
      <c r="AW3270">
        <v>50000</v>
      </c>
      <c r="AX3270" s="3">
        <v>50000</v>
      </c>
      <c r="AY3270" s="3">
        <v>50000</v>
      </c>
      <c r="AZ3270">
        <v>50000</v>
      </c>
      <c r="BA3270" s="3">
        <v>0</v>
      </c>
      <c r="BB3270" t="s">
        <v>88</v>
      </c>
      <c r="BC3270" s="2">
        <v>44056.354166666664</v>
      </c>
      <c r="BV3270" s="2">
        <v>44270.587013888886</v>
      </c>
    </row>
    <row r="3271" spans="1:74" x14ac:dyDescent="0.25">
      <c r="A3271" t="s">
        <v>4415</v>
      </c>
      <c r="B3271" t="s">
        <v>8868</v>
      </c>
      <c r="C3271">
        <v>1261</v>
      </c>
      <c r="D3271" t="s">
        <v>221</v>
      </c>
      <c r="E3271" t="s">
        <v>222</v>
      </c>
      <c r="F3271">
        <v>48433</v>
      </c>
      <c r="G3271" t="s">
        <v>223</v>
      </c>
      <c r="H3271" t="s">
        <v>77</v>
      </c>
      <c r="I3271">
        <v>153</v>
      </c>
      <c r="J3271">
        <v>2020</v>
      </c>
      <c r="K3271">
        <v>13</v>
      </c>
      <c r="L3271" t="s">
        <v>77</v>
      </c>
      <c r="M3271" t="s">
        <v>223</v>
      </c>
      <c r="N3271" t="s">
        <v>224</v>
      </c>
      <c r="O3271" t="s">
        <v>1099</v>
      </c>
      <c r="P3271" t="s">
        <v>4790</v>
      </c>
      <c r="S3271">
        <v>141640</v>
      </c>
      <c r="T3271" t="s">
        <v>4790</v>
      </c>
      <c r="U3271">
        <v>4304</v>
      </c>
      <c r="W3271" t="s">
        <v>8861</v>
      </c>
      <c r="X3271" t="s">
        <v>8861</v>
      </c>
      <c r="Y3271" t="s">
        <v>478</v>
      </c>
      <c r="Z3271" t="s">
        <v>83</v>
      </c>
      <c r="AD3271" t="s">
        <v>228</v>
      </c>
      <c r="AE3271" t="s">
        <v>228</v>
      </c>
      <c r="AF3271" t="s">
        <v>85</v>
      </c>
      <c r="AG3271">
        <v>50000</v>
      </c>
      <c r="AH3271" s="2">
        <v>43906.740162037036</v>
      </c>
      <c r="AI3271" s="2">
        <v>44060.566574074073</v>
      </c>
      <c r="AJ3271" s="2">
        <v>44068.611250000002</v>
      </c>
      <c r="AM3271" t="s">
        <v>87</v>
      </c>
      <c r="AP3271" s="2">
        <v>43908.551296296297</v>
      </c>
      <c r="AQ3271" t="s">
        <v>432</v>
      </c>
      <c r="AR3271" t="s">
        <v>128</v>
      </c>
      <c r="AS3271" t="s">
        <v>5803</v>
      </c>
      <c r="AT3271" s="2">
        <v>44050.538252314815</v>
      </c>
      <c r="AV3271">
        <v>50000</v>
      </c>
      <c r="AW3271">
        <v>50000</v>
      </c>
      <c r="AX3271" s="3">
        <v>50000</v>
      </c>
      <c r="AY3271" s="3">
        <v>50000</v>
      </c>
      <c r="AZ3271">
        <v>50000</v>
      </c>
      <c r="BA3271" s="3">
        <v>0</v>
      </c>
      <c r="BB3271" t="s">
        <v>88</v>
      </c>
      <c r="BC3271" s="2">
        <v>44069.595682870371</v>
      </c>
      <c r="BV3271" s="2">
        <v>44270.587013888886</v>
      </c>
    </row>
    <row r="3272" spans="1:74" x14ac:dyDescent="0.25">
      <c r="A3272" t="s">
        <v>4415</v>
      </c>
      <c r="B3272" t="s">
        <v>8868</v>
      </c>
      <c r="C3272">
        <v>1261</v>
      </c>
      <c r="D3272" t="s">
        <v>221</v>
      </c>
      <c r="E3272" t="s">
        <v>222</v>
      </c>
      <c r="F3272">
        <v>44787</v>
      </c>
      <c r="G3272" t="s">
        <v>223</v>
      </c>
      <c r="H3272" t="s">
        <v>77</v>
      </c>
      <c r="I3272">
        <v>170</v>
      </c>
      <c r="J3272">
        <v>2020</v>
      </c>
      <c r="K3272">
        <v>3</v>
      </c>
      <c r="L3272" t="s">
        <v>77</v>
      </c>
      <c r="M3272" t="s">
        <v>223</v>
      </c>
      <c r="N3272" t="s">
        <v>224</v>
      </c>
      <c r="O3272" t="s">
        <v>1099</v>
      </c>
      <c r="P3272" t="s">
        <v>5804</v>
      </c>
      <c r="S3272">
        <v>141810</v>
      </c>
      <c r="T3272" t="s">
        <v>5804</v>
      </c>
      <c r="U3272">
        <v>4309</v>
      </c>
      <c r="W3272" t="s">
        <v>8861</v>
      </c>
      <c r="X3272" t="s">
        <v>8861</v>
      </c>
      <c r="Y3272" t="s">
        <v>491</v>
      </c>
      <c r="Z3272" t="s">
        <v>83</v>
      </c>
      <c r="AD3272" t="s">
        <v>268</v>
      </c>
      <c r="AE3272" t="s">
        <v>268</v>
      </c>
      <c r="AF3272" t="s">
        <v>85</v>
      </c>
      <c r="AG3272">
        <v>120000</v>
      </c>
      <c r="AH3272" s="2">
        <v>43901.463506944441</v>
      </c>
      <c r="AI3272" s="2">
        <v>43903.724189814813</v>
      </c>
      <c r="AJ3272" s="2">
        <v>43903.728680555556</v>
      </c>
      <c r="AM3272" t="s">
        <v>87</v>
      </c>
      <c r="AR3272" t="s">
        <v>87</v>
      </c>
      <c r="AU3272">
        <v>120000</v>
      </c>
      <c r="AW3272">
        <v>120000</v>
      </c>
      <c r="AX3272" s="3">
        <v>120000</v>
      </c>
      <c r="AY3272" s="3">
        <v>120000</v>
      </c>
      <c r="AZ3272">
        <v>98311.52</v>
      </c>
      <c r="BA3272" s="3">
        <v>21688.48</v>
      </c>
      <c r="BB3272" t="s">
        <v>88</v>
      </c>
      <c r="BC3272" s="2">
        <v>44056.354166666664</v>
      </c>
      <c r="BV3272" s="2">
        <v>44270.587013888886</v>
      </c>
    </row>
    <row r="3273" spans="1:74" x14ac:dyDescent="0.25">
      <c r="A3273" t="s">
        <v>4415</v>
      </c>
      <c r="B3273" t="s">
        <v>8868</v>
      </c>
      <c r="C3273">
        <v>1261</v>
      </c>
      <c r="D3273" t="s">
        <v>221</v>
      </c>
      <c r="E3273" t="s">
        <v>222</v>
      </c>
      <c r="F3273">
        <v>44788</v>
      </c>
      <c r="G3273" t="s">
        <v>223</v>
      </c>
      <c r="H3273" t="s">
        <v>77</v>
      </c>
      <c r="I3273">
        <v>170</v>
      </c>
      <c r="J3273">
        <v>2020</v>
      </c>
      <c r="K3273">
        <v>4</v>
      </c>
      <c r="L3273" t="s">
        <v>77</v>
      </c>
      <c r="M3273" t="s">
        <v>223</v>
      </c>
      <c r="N3273" t="s">
        <v>224</v>
      </c>
      <c r="O3273" t="s">
        <v>1099</v>
      </c>
      <c r="P3273" t="s">
        <v>4792</v>
      </c>
      <c r="S3273">
        <v>141861</v>
      </c>
      <c r="T3273" t="s">
        <v>4792</v>
      </c>
      <c r="U3273">
        <v>4309</v>
      </c>
      <c r="W3273" t="s">
        <v>8861</v>
      </c>
      <c r="X3273" t="s">
        <v>8861</v>
      </c>
      <c r="Y3273" t="s">
        <v>491</v>
      </c>
      <c r="Z3273" t="s">
        <v>83</v>
      </c>
      <c r="AD3273" t="s">
        <v>268</v>
      </c>
      <c r="AE3273" t="s">
        <v>268</v>
      </c>
      <c r="AF3273" t="s">
        <v>85</v>
      </c>
      <c r="AG3273">
        <v>120000</v>
      </c>
      <c r="AH3273" s="2">
        <v>43901.465185185189</v>
      </c>
      <c r="AI3273" s="2">
        <v>43903.724189814813</v>
      </c>
      <c r="AJ3273" s="2">
        <v>43903.728680555556</v>
      </c>
      <c r="AM3273" t="s">
        <v>87</v>
      </c>
      <c r="AR3273" t="s">
        <v>87</v>
      </c>
      <c r="AU3273">
        <v>120000</v>
      </c>
      <c r="AW3273">
        <v>120000</v>
      </c>
      <c r="AX3273" s="3">
        <v>120000</v>
      </c>
      <c r="AY3273" s="3">
        <v>120000</v>
      </c>
      <c r="AZ3273">
        <v>98400.09</v>
      </c>
      <c r="BA3273" s="3">
        <v>21599.91</v>
      </c>
      <c r="BB3273" t="s">
        <v>88</v>
      </c>
      <c r="BC3273" s="2">
        <v>44056.354166666664</v>
      </c>
      <c r="BV3273" s="2">
        <v>44270.587013888886</v>
      </c>
    </row>
    <row r="3274" spans="1:74" x14ac:dyDescent="0.25">
      <c r="A3274" t="s">
        <v>4415</v>
      </c>
      <c r="B3274" t="s">
        <v>8868</v>
      </c>
      <c r="C3274">
        <v>1261</v>
      </c>
      <c r="D3274" t="s">
        <v>221</v>
      </c>
      <c r="E3274" t="s">
        <v>222</v>
      </c>
      <c r="F3274">
        <v>44800</v>
      </c>
      <c r="G3274" t="s">
        <v>223</v>
      </c>
      <c r="H3274" t="s">
        <v>77</v>
      </c>
      <c r="I3274">
        <v>170</v>
      </c>
      <c r="J3274">
        <v>2020</v>
      </c>
      <c r="K3274">
        <v>11</v>
      </c>
      <c r="L3274" t="s">
        <v>77</v>
      </c>
      <c r="M3274" t="s">
        <v>223</v>
      </c>
      <c r="N3274" t="s">
        <v>224</v>
      </c>
      <c r="O3274" t="s">
        <v>1099</v>
      </c>
      <c r="P3274" t="s">
        <v>5805</v>
      </c>
      <c r="S3274">
        <v>141925</v>
      </c>
      <c r="T3274" t="s">
        <v>5805</v>
      </c>
      <c r="U3274">
        <v>4309</v>
      </c>
      <c r="W3274" t="s">
        <v>8861</v>
      </c>
      <c r="X3274" t="s">
        <v>8861</v>
      </c>
      <c r="Y3274" t="s">
        <v>491</v>
      </c>
      <c r="Z3274" t="s">
        <v>83</v>
      </c>
      <c r="AD3274" t="s">
        <v>268</v>
      </c>
      <c r="AE3274" t="s">
        <v>268</v>
      </c>
      <c r="AF3274" t="s">
        <v>85</v>
      </c>
      <c r="AG3274">
        <v>150000</v>
      </c>
      <c r="AH3274" s="2">
        <v>43901.473368055558</v>
      </c>
      <c r="AI3274" s="2">
        <v>43903.724189814813</v>
      </c>
      <c r="AJ3274" s="2">
        <v>43903.729050925926</v>
      </c>
      <c r="AM3274" t="s">
        <v>87</v>
      </c>
      <c r="AR3274" t="s">
        <v>87</v>
      </c>
      <c r="AU3274">
        <v>150000</v>
      </c>
      <c r="AW3274">
        <v>150000</v>
      </c>
      <c r="AX3274" s="3">
        <v>150000</v>
      </c>
      <c r="AY3274" s="3">
        <v>150000</v>
      </c>
      <c r="AZ3274">
        <v>122999.57</v>
      </c>
      <c r="BA3274" s="3">
        <v>27000.43</v>
      </c>
      <c r="BB3274" t="s">
        <v>88</v>
      </c>
      <c r="BC3274" s="2">
        <v>44056.354166666664</v>
      </c>
      <c r="BV3274" s="2">
        <v>44270.587013888886</v>
      </c>
    </row>
    <row r="3275" spans="1:74" x14ac:dyDescent="0.25">
      <c r="A3275" t="s">
        <v>4415</v>
      </c>
      <c r="B3275" t="s">
        <v>8868</v>
      </c>
      <c r="C3275">
        <v>1261</v>
      </c>
      <c r="D3275" t="s">
        <v>221</v>
      </c>
      <c r="E3275" t="s">
        <v>222</v>
      </c>
      <c r="F3275">
        <v>47475</v>
      </c>
      <c r="G3275" t="s">
        <v>223</v>
      </c>
      <c r="H3275" t="s">
        <v>77</v>
      </c>
      <c r="I3275">
        <v>170</v>
      </c>
      <c r="J3275">
        <v>2020</v>
      </c>
      <c r="K3275">
        <v>1</v>
      </c>
      <c r="L3275" t="s">
        <v>77</v>
      </c>
      <c r="M3275" t="s">
        <v>223</v>
      </c>
      <c r="N3275" t="s">
        <v>224</v>
      </c>
      <c r="O3275" t="s">
        <v>1099</v>
      </c>
      <c r="P3275" t="s">
        <v>5097</v>
      </c>
      <c r="S3275">
        <v>310689</v>
      </c>
      <c r="T3275" t="s">
        <v>5097</v>
      </c>
      <c r="U3275">
        <v>4309</v>
      </c>
      <c r="W3275" t="s">
        <v>8861</v>
      </c>
      <c r="X3275" t="s">
        <v>8861</v>
      </c>
      <c r="Y3275" t="s">
        <v>491</v>
      </c>
      <c r="Z3275" t="s">
        <v>83</v>
      </c>
      <c r="AD3275" t="s">
        <v>268</v>
      </c>
      <c r="AE3275" t="s">
        <v>268</v>
      </c>
      <c r="AF3275" t="s">
        <v>85</v>
      </c>
      <c r="AG3275">
        <v>140000</v>
      </c>
      <c r="AH3275" s="2">
        <v>43906.493171296293</v>
      </c>
      <c r="AI3275" s="2">
        <v>43907.782986111109</v>
      </c>
      <c r="AJ3275" s="2">
        <v>43908.523993055554</v>
      </c>
      <c r="AM3275" t="s">
        <v>87</v>
      </c>
      <c r="AR3275" t="s">
        <v>87</v>
      </c>
      <c r="AU3275">
        <v>140000</v>
      </c>
      <c r="AW3275">
        <v>140000</v>
      </c>
      <c r="AX3275" s="3">
        <v>140000</v>
      </c>
      <c r="AY3275" s="3">
        <v>140000</v>
      </c>
      <c r="AZ3275">
        <v>139888.5</v>
      </c>
      <c r="BA3275" s="3">
        <v>111.5</v>
      </c>
      <c r="BB3275" t="s">
        <v>88</v>
      </c>
      <c r="BC3275" s="2">
        <v>44056.354166666664</v>
      </c>
      <c r="BV3275" s="2">
        <v>44270.587013888886</v>
      </c>
    </row>
    <row r="3276" spans="1:74" x14ac:dyDescent="0.25">
      <c r="A3276" t="s">
        <v>4415</v>
      </c>
      <c r="B3276" t="s">
        <v>8868</v>
      </c>
      <c r="C3276">
        <v>1261</v>
      </c>
      <c r="D3276" t="s">
        <v>221</v>
      </c>
      <c r="E3276" t="s">
        <v>222</v>
      </c>
      <c r="F3276">
        <v>47494</v>
      </c>
      <c r="G3276" t="s">
        <v>223</v>
      </c>
      <c r="H3276" t="s">
        <v>77</v>
      </c>
      <c r="I3276">
        <v>170</v>
      </c>
      <c r="J3276">
        <v>2020</v>
      </c>
      <c r="K3276">
        <v>18</v>
      </c>
      <c r="L3276" t="s">
        <v>77</v>
      </c>
      <c r="M3276" t="s">
        <v>223</v>
      </c>
      <c r="N3276" t="s">
        <v>224</v>
      </c>
      <c r="O3276" t="s">
        <v>437</v>
      </c>
      <c r="P3276" t="s">
        <v>438</v>
      </c>
      <c r="S3276">
        <v>310611</v>
      </c>
      <c r="T3276" t="s">
        <v>438</v>
      </c>
      <c r="U3276">
        <v>4309</v>
      </c>
      <c r="W3276" t="s">
        <v>8861</v>
      </c>
      <c r="X3276" t="s">
        <v>8861</v>
      </c>
      <c r="Y3276" t="s">
        <v>491</v>
      </c>
      <c r="Z3276" t="s">
        <v>83</v>
      </c>
      <c r="AD3276" t="s">
        <v>268</v>
      </c>
      <c r="AE3276" t="s">
        <v>268</v>
      </c>
      <c r="AF3276" t="s">
        <v>85</v>
      </c>
      <c r="AG3276">
        <v>150000</v>
      </c>
      <c r="AH3276" s="2">
        <v>43906.498657407406</v>
      </c>
      <c r="AI3276" s="2">
        <v>43907.784166666665</v>
      </c>
      <c r="AJ3276" s="2">
        <v>43908.524004629631</v>
      </c>
      <c r="AM3276" t="s">
        <v>87</v>
      </c>
      <c r="AR3276" t="s">
        <v>87</v>
      </c>
      <c r="AU3276">
        <v>150000</v>
      </c>
      <c r="AW3276">
        <v>150000</v>
      </c>
      <c r="AX3276" s="3">
        <v>150000</v>
      </c>
      <c r="AY3276" s="3">
        <v>150000</v>
      </c>
      <c r="AZ3276">
        <v>147323.21</v>
      </c>
      <c r="BA3276" s="3">
        <v>2676.79</v>
      </c>
      <c r="BB3276" t="s">
        <v>88</v>
      </c>
      <c r="BC3276" s="2">
        <v>44056.354166666664</v>
      </c>
      <c r="BV3276" s="2">
        <v>44270.587013888886</v>
      </c>
    </row>
    <row r="3277" spans="1:74" x14ac:dyDescent="0.25">
      <c r="A3277" t="s">
        <v>4415</v>
      </c>
      <c r="B3277" t="s">
        <v>8868</v>
      </c>
      <c r="C3277">
        <v>1511</v>
      </c>
      <c r="D3277" t="s">
        <v>174</v>
      </c>
      <c r="E3277" t="s">
        <v>175</v>
      </c>
      <c r="F3277">
        <v>56224</v>
      </c>
      <c r="G3277" t="s">
        <v>176</v>
      </c>
      <c r="H3277" t="s">
        <v>343</v>
      </c>
      <c r="I3277">
        <v>2084</v>
      </c>
      <c r="J3277">
        <v>2020</v>
      </c>
      <c r="K3277">
        <v>62</v>
      </c>
      <c r="L3277" t="s">
        <v>77</v>
      </c>
      <c r="M3277" t="s">
        <v>176</v>
      </c>
      <c r="N3277" t="s">
        <v>78</v>
      </c>
      <c r="O3277" t="s">
        <v>177</v>
      </c>
      <c r="P3277" t="s">
        <v>174</v>
      </c>
      <c r="Q3277">
        <v>18715532000170</v>
      </c>
      <c r="U3277">
        <v>4025</v>
      </c>
      <c r="Y3277" t="s">
        <v>178</v>
      </c>
      <c r="Z3277" t="s">
        <v>83</v>
      </c>
      <c r="AD3277" t="s">
        <v>5806</v>
      </c>
      <c r="AE3277" t="s">
        <v>356</v>
      </c>
      <c r="AF3277" t="s">
        <v>348</v>
      </c>
      <c r="AG3277">
        <v>110376.41</v>
      </c>
      <c r="AH3277" s="2">
        <v>44078.481469907405</v>
      </c>
      <c r="AI3277" s="2">
        <v>44078.693738425929</v>
      </c>
      <c r="AJ3277" s="2">
        <v>44082.630185185182</v>
      </c>
      <c r="AM3277" t="s">
        <v>87</v>
      </c>
      <c r="AR3277" t="s">
        <v>87</v>
      </c>
      <c r="AU3277">
        <v>105772.31</v>
      </c>
      <c r="AW3277">
        <v>26540.02</v>
      </c>
      <c r="AX3277" s="3">
        <v>26540.02</v>
      </c>
      <c r="AY3277" s="3">
        <v>26540.02</v>
      </c>
      <c r="AZ3277" s="3">
        <v>0</v>
      </c>
      <c r="BA3277" s="3">
        <v>26540.02</v>
      </c>
      <c r="BB3277" t="s">
        <v>88</v>
      </c>
      <c r="BC3277" s="2">
        <v>44162.425000000003</v>
      </c>
      <c r="BV3277" s="2">
        <v>44270.587013888886</v>
      </c>
    </row>
    <row r="3278" spans="1:74" x14ac:dyDescent="0.25">
      <c r="A3278" t="s">
        <v>4415</v>
      </c>
      <c r="B3278" t="s">
        <v>8868</v>
      </c>
      <c r="C3278">
        <v>1511</v>
      </c>
      <c r="D3278" t="s">
        <v>174</v>
      </c>
      <c r="E3278" t="s">
        <v>175</v>
      </c>
      <c r="F3278">
        <v>56223</v>
      </c>
      <c r="G3278" t="s">
        <v>176</v>
      </c>
      <c r="H3278" t="s">
        <v>343</v>
      </c>
      <c r="I3278">
        <v>2085</v>
      </c>
      <c r="J3278">
        <v>2020</v>
      </c>
      <c r="K3278">
        <v>61</v>
      </c>
      <c r="L3278" t="s">
        <v>77</v>
      </c>
      <c r="M3278" t="s">
        <v>176</v>
      </c>
      <c r="N3278" t="s">
        <v>78</v>
      </c>
      <c r="O3278" t="s">
        <v>177</v>
      </c>
      <c r="P3278" t="s">
        <v>174</v>
      </c>
      <c r="Q3278">
        <v>18715532000170</v>
      </c>
      <c r="U3278">
        <v>4025</v>
      </c>
      <c r="Y3278" t="s">
        <v>178</v>
      </c>
      <c r="Z3278" t="s">
        <v>93</v>
      </c>
      <c r="AD3278" t="s">
        <v>5807</v>
      </c>
      <c r="AE3278" t="s">
        <v>3510</v>
      </c>
      <c r="AF3278" t="s">
        <v>348</v>
      </c>
      <c r="AG3278">
        <v>91000</v>
      </c>
      <c r="AH3278" s="2">
        <v>44078.479467592595</v>
      </c>
      <c r="AI3278" s="2">
        <v>44078.693738425929</v>
      </c>
      <c r="AJ3278" s="2">
        <v>44082.727326388886</v>
      </c>
      <c r="AM3278" t="s">
        <v>87</v>
      </c>
      <c r="AR3278" t="s">
        <v>87</v>
      </c>
      <c r="AW3278">
        <v>37818</v>
      </c>
      <c r="AX3278" s="3">
        <v>37818</v>
      </c>
      <c r="AY3278" s="3">
        <v>37818</v>
      </c>
      <c r="AZ3278" s="3">
        <v>0</v>
      </c>
      <c r="BA3278" s="3">
        <v>37818</v>
      </c>
      <c r="BB3278" t="s">
        <v>88</v>
      </c>
      <c r="BC3278" s="2">
        <v>44082.727326388886</v>
      </c>
      <c r="BV3278" s="2">
        <v>44270.587013888886</v>
      </c>
    </row>
    <row r="3279" spans="1:74" x14ac:dyDescent="0.25">
      <c r="A3279" t="s">
        <v>4415</v>
      </c>
      <c r="B3279" t="s">
        <v>8868</v>
      </c>
      <c r="C3279">
        <v>1371</v>
      </c>
      <c r="D3279" t="s">
        <v>508</v>
      </c>
      <c r="E3279" t="s">
        <v>509</v>
      </c>
      <c r="F3279">
        <v>45383</v>
      </c>
      <c r="G3279" t="s">
        <v>99</v>
      </c>
      <c r="H3279" t="s">
        <v>77</v>
      </c>
      <c r="I3279">
        <v>246</v>
      </c>
      <c r="J3279">
        <v>2020</v>
      </c>
      <c r="K3279">
        <v>25</v>
      </c>
      <c r="L3279" t="s">
        <v>77</v>
      </c>
      <c r="M3279" t="s">
        <v>99</v>
      </c>
      <c r="N3279" t="s">
        <v>78</v>
      </c>
      <c r="O3279" t="s">
        <v>676</v>
      </c>
      <c r="P3279" t="s">
        <v>5808</v>
      </c>
      <c r="Q3279">
        <v>18116137000171</v>
      </c>
      <c r="R3279" t="s">
        <v>102</v>
      </c>
      <c r="U3279">
        <v>4321</v>
      </c>
      <c r="Y3279" t="s">
        <v>4200</v>
      </c>
      <c r="Z3279" t="s">
        <v>83</v>
      </c>
      <c r="AA3279" t="s">
        <v>104</v>
      </c>
      <c r="AB3279" t="s">
        <v>124</v>
      </c>
      <c r="AC3279" t="s">
        <v>4987</v>
      </c>
      <c r="AD3279" t="s">
        <v>5809</v>
      </c>
      <c r="AF3279" t="s">
        <v>85</v>
      </c>
      <c r="AG3279">
        <v>100000</v>
      </c>
      <c r="AH3279" s="2">
        <v>43902.506886574076</v>
      </c>
      <c r="AI3279" s="2">
        <v>43903.528067129628</v>
      </c>
      <c r="AJ3279" s="2">
        <v>43903.538298611114</v>
      </c>
      <c r="AM3279" t="s">
        <v>87</v>
      </c>
      <c r="AR3279" t="s">
        <v>87</v>
      </c>
      <c r="AU3279">
        <v>100000</v>
      </c>
      <c r="AX3279" s="3">
        <v>100000</v>
      </c>
      <c r="AY3279" s="3">
        <v>100000</v>
      </c>
      <c r="AZ3279">
        <v>100000</v>
      </c>
      <c r="BA3279" s="3">
        <v>0</v>
      </c>
      <c r="BB3279" t="s">
        <v>88</v>
      </c>
      <c r="BC3279" s="2">
        <v>43903.538287037038</v>
      </c>
      <c r="BD3279" t="s">
        <v>5810</v>
      </c>
      <c r="BE3279">
        <v>2020</v>
      </c>
      <c r="BF3279" t="s">
        <v>5811</v>
      </c>
      <c r="BG3279">
        <v>100000</v>
      </c>
      <c r="BH3279" t="s">
        <v>5812</v>
      </c>
      <c r="BI3279">
        <v>2020</v>
      </c>
      <c r="BJ3279" t="s">
        <v>5813</v>
      </c>
      <c r="BK3279">
        <v>100000</v>
      </c>
      <c r="BL3279" s="2">
        <v>43987</v>
      </c>
      <c r="BM3279" s="2">
        <v>44716</v>
      </c>
      <c r="BN3279" t="s">
        <v>5814</v>
      </c>
      <c r="BO3279" t="s">
        <v>112</v>
      </c>
      <c r="BP3279" t="s">
        <v>113</v>
      </c>
      <c r="BQ3279">
        <v>9250269</v>
      </c>
      <c r="BR3279" t="s">
        <v>5813</v>
      </c>
      <c r="BV3279" s="2">
        <v>44270.587013888886</v>
      </c>
    </row>
    <row r="3280" spans="1:74" x14ac:dyDescent="0.25">
      <c r="A3280" t="s">
        <v>4415</v>
      </c>
      <c r="B3280" t="s">
        <v>8868</v>
      </c>
      <c r="C3280">
        <v>1251</v>
      </c>
      <c r="D3280" t="s">
        <v>409</v>
      </c>
      <c r="E3280" t="s">
        <v>410</v>
      </c>
      <c r="F3280">
        <v>45397</v>
      </c>
      <c r="G3280" t="s">
        <v>176</v>
      </c>
      <c r="H3280" t="s">
        <v>77</v>
      </c>
      <c r="I3280">
        <v>37</v>
      </c>
      <c r="J3280">
        <v>2020</v>
      </c>
      <c r="K3280">
        <v>27</v>
      </c>
      <c r="L3280" t="s">
        <v>77</v>
      </c>
      <c r="M3280" t="s">
        <v>176</v>
      </c>
      <c r="N3280" t="s">
        <v>78</v>
      </c>
      <c r="O3280" t="s">
        <v>177</v>
      </c>
      <c r="P3280" t="s">
        <v>409</v>
      </c>
      <c r="Q3280">
        <v>16695025000197</v>
      </c>
      <c r="U3280">
        <v>4048</v>
      </c>
      <c r="Y3280" t="s">
        <v>756</v>
      </c>
      <c r="Z3280" t="s">
        <v>83</v>
      </c>
      <c r="AD3280" t="s">
        <v>5815</v>
      </c>
      <c r="AE3280" t="s">
        <v>2568</v>
      </c>
      <c r="AF3280" t="s">
        <v>85</v>
      </c>
      <c r="AG3280">
        <v>166500</v>
      </c>
      <c r="AH3280" s="2">
        <v>43902.521215277775</v>
      </c>
      <c r="AI3280" s="2">
        <v>43902.565706018519</v>
      </c>
      <c r="AJ3280" s="2">
        <v>43902.730486111112</v>
      </c>
      <c r="AM3280" t="s">
        <v>87</v>
      </c>
      <c r="AR3280" t="s">
        <v>87</v>
      </c>
      <c r="AU3280">
        <v>166500</v>
      </c>
      <c r="AW3280">
        <v>83250</v>
      </c>
      <c r="AX3280" s="3">
        <v>83250</v>
      </c>
      <c r="AY3280" s="3">
        <v>83250</v>
      </c>
      <c r="AZ3280" s="3">
        <v>0</v>
      </c>
      <c r="BA3280" s="3">
        <v>83250</v>
      </c>
      <c r="BB3280" t="s">
        <v>88</v>
      </c>
      <c r="BC3280" s="2">
        <v>44162.653032407405</v>
      </c>
      <c r="BV3280" s="2">
        <v>44270.587013888886</v>
      </c>
    </row>
    <row r="3281" spans="1:74" x14ac:dyDescent="0.25">
      <c r="A3281" t="s">
        <v>4415</v>
      </c>
      <c r="B3281" t="s">
        <v>8868</v>
      </c>
      <c r="C3281">
        <v>1251</v>
      </c>
      <c r="D3281" t="s">
        <v>409</v>
      </c>
      <c r="E3281" t="s">
        <v>410</v>
      </c>
      <c r="F3281">
        <v>45429</v>
      </c>
      <c r="G3281" t="s">
        <v>176</v>
      </c>
      <c r="H3281" t="s">
        <v>77</v>
      </c>
      <c r="I3281">
        <v>37</v>
      </c>
      <c r="J3281">
        <v>2020</v>
      </c>
      <c r="K3281">
        <v>33</v>
      </c>
      <c r="L3281" t="s">
        <v>77</v>
      </c>
      <c r="M3281" t="s">
        <v>176</v>
      </c>
      <c r="N3281" t="s">
        <v>78</v>
      </c>
      <c r="O3281" t="s">
        <v>177</v>
      </c>
      <c r="P3281" t="s">
        <v>409</v>
      </c>
      <c r="Q3281">
        <v>16695025000197</v>
      </c>
      <c r="U3281">
        <v>4048</v>
      </c>
      <c r="Y3281" t="s">
        <v>756</v>
      </c>
      <c r="Z3281" t="s">
        <v>83</v>
      </c>
      <c r="AD3281" t="s">
        <v>5816</v>
      </c>
      <c r="AE3281" t="s">
        <v>2568</v>
      </c>
      <c r="AF3281" t="s">
        <v>85</v>
      </c>
      <c r="AG3281">
        <v>84000</v>
      </c>
      <c r="AH3281" s="2">
        <v>43902.548530092594</v>
      </c>
      <c r="AI3281" s="2">
        <v>43902.565706018519</v>
      </c>
      <c r="AJ3281" s="2">
        <v>43902.730462962965</v>
      </c>
      <c r="AM3281" t="s">
        <v>87</v>
      </c>
      <c r="AR3281" t="s">
        <v>87</v>
      </c>
      <c r="AU3281">
        <v>84000</v>
      </c>
      <c r="AW3281">
        <v>83250</v>
      </c>
      <c r="AX3281" s="3">
        <v>83250</v>
      </c>
      <c r="AY3281" s="3">
        <v>83250</v>
      </c>
      <c r="AZ3281" s="3">
        <v>0</v>
      </c>
      <c r="BA3281" s="3">
        <v>83250</v>
      </c>
      <c r="BB3281" t="s">
        <v>88</v>
      </c>
      <c r="BC3281" s="2">
        <v>44162.652997685182</v>
      </c>
      <c r="BV3281" s="2">
        <v>44270.587013888886</v>
      </c>
    </row>
    <row r="3282" spans="1:74" x14ac:dyDescent="0.25">
      <c r="A3282" t="s">
        <v>4415</v>
      </c>
      <c r="B3282" t="s">
        <v>8868</v>
      </c>
      <c r="C3282">
        <v>1491</v>
      </c>
      <c r="D3282" t="s">
        <v>97</v>
      </c>
      <c r="E3282" t="s">
        <v>98</v>
      </c>
      <c r="F3282">
        <v>44876</v>
      </c>
      <c r="G3282" t="s">
        <v>99</v>
      </c>
      <c r="H3282" t="s">
        <v>77</v>
      </c>
      <c r="I3282">
        <v>453</v>
      </c>
      <c r="J3282">
        <v>2020</v>
      </c>
      <c r="K3282">
        <v>22</v>
      </c>
      <c r="L3282" t="s">
        <v>77</v>
      </c>
      <c r="M3282" t="s">
        <v>99</v>
      </c>
      <c r="N3282" t="s">
        <v>78</v>
      </c>
      <c r="O3282" t="s">
        <v>3055</v>
      </c>
      <c r="P3282" t="s">
        <v>5817</v>
      </c>
      <c r="Q3282">
        <v>18116178000168</v>
      </c>
      <c r="R3282" t="s">
        <v>102</v>
      </c>
      <c r="U3282">
        <v>2007</v>
      </c>
      <c r="Y3282" t="s">
        <v>103</v>
      </c>
      <c r="Z3282" t="s">
        <v>83</v>
      </c>
      <c r="AA3282" t="s">
        <v>166</v>
      </c>
      <c r="AB3282" t="s">
        <v>167</v>
      </c>
      <c r="AC3282" t="s">
        <v>1012</v>
      </c>
      <c r="AD3282" t="s">
        <v>5818</v>
      </c>
      <c r="AF3282" t="s">
        <v>85</v>
      </c>
      <c r="AG3282">
        <v>50000</v>
      </c>
      <c r="AH3282" s="2">
        <v>43901.502662037034</v>
      </c>
      <c r="AI3282" s="2">
        <v>43906.870821759258</v>
      </c>
      <c r="AJ3282" s="2">
        <v>43906.873530092591</v>
      </c>
      <c r="AM3282" t="s">
        <v>87</v>
      </c>
      <c r="AR3282" t="s">
        <v>87</v>
      </c>
      <c r="AU3282">
        <v>48623.59</v>
      </c>
      <c r="AX3282" s="3">
        <v>48623.59</v>
      </c>
      <c r="AY3282" s="3">
        <v>48623.59</v>
      </c>
      <c r="AZ3282">
        <v>48623.59</v>
      </c>
      <c r="BA3282" s="3">
        <v>0</v>
      </c>
      <c r="BB3282" t="s">
        <v>88</v>
      </c>
      <c r="BC3282" s="2">
        <v>44043.62059027778</v>
      </c>
      <c r="BD3282" t="s">
        <v>5819</v>
      </c>
      <c r="BE3282">
        <v>2020</v>
      </c>
      <c r="BF3282" t="s">
        <v>5820</v>
      </c>
      <c r="BG3282">
        <v>50000</v>
      </c>
      <c r="BH3282" t="s">
        <v>5821</v>
      </c>
      <c r="BI3282">
        <v>2020</v>
      </c>
      <c r="BJ3282" t="s">
        <v>5820</v>
      </c>
      <c r="BK3282" t="s">
        <v>5822</v>
      </c>
      <c r="BL3282" s="2">
        <v>44037</v>
      </c>
      <c r="BM3282" s="2">
        <v>44581</v>
      </c>
      <c r="BN3282" t="s">
        <v>5823</v>
      </c>
      <c r="BO3282" t="s">
        <v>112</v>
      </c>
      <c r="BP3282" t="s">
        <v>113</v>
      </c>
      <c r="BQ3282">
        <v>9259447</v>
      </c>
      <c r="BR3282" t="s">
        <v>5820</v>
      </c>
      <c r="BV3282" s="2">
        <v>44270.587013888886</v>
      </c>
    </row>
    <row r="3283" spans="1:74" x14ac:dyDescent="0.25">
      <c r="A3283" t="s">
        <v>4415</v>
      </c>
      <c r="B3283" t="s">
        <v>8868</v>
      </c>
      <c r="C3283">
        <v>1491</v>
      </c>
      <c r="D3283" t="s">
        <v>97</v>
      </c>
      <c r="E3283" t="s">
        <v>98</v>
      </c>
      <c r="F3283">
        <v>44898</v>
      </c>
      <c r="G3283" t="s">
        <v>99</v>
      </c>
      <c r="H3283" t="s">
        <v>77</v>
      </c>
      <c r="I3283">
        <v>453</v>
      </c>
      <c r="J3283">
        <v>2020</v>
      </c>
      <c r="K3283">
        <v>23</v>
      </c>
      <c r="L3283" t="s">
        <v>77</v>
      </c>
      <c r="M3283" t="s">
        <v>99</v>
      </c>
      <c r="N3283" t="s">
        <v>78</v>
      </c>
      <c r="O3283" t="s">
        <v>3044</v>
      </c>
      <c r="P3283" t="s">
        <v>5824</v>
      </c>
      <c r="Q3283">
        <v>18296632000100</v>
      </c>
      <c r="R3283" t="s">
        <v>102</v>
      </c>
      <c r="U3283">
        <v>2007</v>
      </c>
      <c r="Y3283" t="s">
        <v>103</v>
      </c>
      <c r="Z3283" t="s">
        <v>83</v>
      </c>
      <c r="AA3283" t="s">
        <v>166</v>
      </c>
      <c r="AB3283" t="s">
        <v>167</v>
      </c>
      <c r="AC3283" t="s">
        <v>5825</v>
      </c>
      <c r="AD3283" t="s">
        <v>5826</v>
      </c>
      <c r="AF3283" t="s">
        <v>85</v>
      </c>
      <c r="AG3283">
        <v>140000</v>
      </c>
      <c r="AH3283" s="2">
        <v>43901.516423611109</v>
      </c>
      <c r="AI3283" s="2">
        <v>43906.811099537037</v>
      </c>
      <c r="AJ3283" s="2">
        <v>43906.813645833332</v>
      </c>
      <c r="AM3283" t="s">
        <v>87</v>
      </c>
      <c r="AR3283" t="s">
        <v>87</v>
      </c>
      <c r="AU3283">
        <v>140000</v>
      </c>
      <c r="AX3283" s="3">
        <v>140000</v>
      </c>
      <c r="AY3283" s="3">
        <v>140000</v>
      </c>
      <c r="AZ3283">
        <v>140000</v>
      </c>
      <c r="BA3283" s="3">
        <v>0</v>
      </c>
      <c r="BB3283" t="s">
        <v>88</v>
      </c>
      <c r="BC3283" s="2">
        <v>43906.813645833332</v>
      </c>
      <c r="BD3283" t="s">
        <v>5827</v>
      </c>
      <c r="BE3283">
        <v>2020</v>
      </c>
      <c r="BF3283" t="s">
        <v>5828</v>
      </c>
      <c r="BG3283">
        <v>140000</v>
      </c>
      <c r="BH3283" t="s">
        <v>5829</v>
      </c>
      <c r="BI3283">
        <v>2020</v>
      </c>
      <c r="BJ3283" t="s">
        <v>5828</v>
      </c>
      <c r="BK3283">
        <v>140000</v>
      </c>
      <c r="BL3283" s="2">
        <v>44013</v>
      </c>
      <c r="BM3283" s="2">
        <v>44557</v>
      </c>
      <c r="BN3283" t="s">
        <v>5830</v>
      </c>
      <c r="BO3283" t="s">
        <v>112</v>
      </c>
      <c r="BP3283" t="s">
        <v>113</v>
      </c>
      <c r="BQ3283">
        <v>9251622</v>
      </c>
      <c r="BR3283" t="s">
        <v>5828</v>
      </c>
      <c r="BV3283" s="2">
        <v>44270.587013888886</v>
      </c>
    </row>
    <row r="3284" spans="1:74" x14ac:dyDescent="0.25">
      <c r="A3284" t="s">
        <v>4415</v>
      </c>
      <c r="B3284" t="s">
        <v>8868</v>
      </c>
      <c r="C3284">
        <v>1491</v>
      </c>
      <c r="D3284" t="s">
        <v>97</v>
      </c>
      <c r="E3284" t="s">
        <v>98</v>
      </c>
      <c r="F3284">
        <v>45411</v>
      </c>
      <c r="G3284" t="s">
        <v>99</v>
      </c>
      <c r="H3284" t="s">
        <v>77</v>
      </c>
      <c r="I3284">
        <v>453</v>
      </c>
      <c r="J3284">
        <v>2020</v>
      </c>
      <c r="K3284">
        <v>29</v>
      </c>
      <c r="L3284" t="s">
        <v>77</v>
      </c>
      <c r="M3284" t="s">
        <v>99</v>
      </c>
      <c r="N3284" t="s">
        <v>78</v>
      </c>
      <c r="O3284" t="s">
        <v>3451</v>
      </c>
      <c r="P3284" t="s">
        <v>5831</v>
      </c>
      <c r="Q3284">
        <v>18116129000125</v>
      </c>
      <c r="R3284" t="s">
        <v>102</v>
      </c>
      <c r="U3284">
        <v>2007</v>
      </c>
      <c r="Y3284" t="s">
        <v>103</v>
      </c>
      <c r="Z3284" t="s">
        <v>83</v>
      </c>
      <c r="AA3284" t="s">
        <v>104</v>
      </c>
      <c r="AB3284" t="s">
        <v>124</v>
      </c>
      <c r="AC3284" t="s">
        <v>992</v>
      </c>
      <c r="AD3284" t="s">
        <v>5832</v>
      </c>
      <c r="AF3284" t="s">
        <v>85</v>
      </c>
      <c r="AG3284">
        <v>200000</v>
      </c>
      <c r="AH3284" s="2">
        <v>43902.532534722224</v>
      </c>
      <c r="AI3284" s="2">
        <v>43907.771851851852</v>
      </c>
      <c r="AJ3284" s="2">
        <v>43908.534548611111</v>
      </c>
      <c r="AM3284" t="s">
        <v>87</v>
      </c>
      <c r="AR3284" t="s">
        <v>87</v>
      </c>
      <c r="AU3284">
        <v>200000</v>
      </c>
      <c r="AX3284" s="3">
        <v>200000</v>
      </c>
      <c r="AY3284" s="3">
        <v>200000</v>
      </c>
      <c r="AZ3284">
        <v>200000</v>
      </c>
      <c r="BA3284" s="3">
        <v>0</v>
      </c>
      <c r="BB3284" t="s">
        <v>88</v>
      </c>
      <c r="BC3284" s="2">
        <v>43908.534548611111</v>
      </c>
      <c r="BD3284" t="s">
        <v>5833</v>
      </c>
      <c r="BE3284">
        <v>2020</v>
      </c>
      <c r="BF3284" t="s">
        <v>5834</v>
      </c>
      <c r="BG3284">
        <v>200000</v>
      </c>
      <c r="BH3284" t="s">
        <v>5835</v>
      </c>
      <c r="BI3284">
        <v>2020</v>
      </c>
      <c r="BJ3284" t="s">
        <v>5834</v>
      </c>
      <c r="BK3284">
        <v>200000</v>
      </c>
      <c r="BL3284" s="2">
        <v>44027</v>
      </c>
      <c r="BM3284" s="2">
        <v>44756</v>
      </c>
      <c r="BN3284" t="s">
        <v>5836</v>
      </c>
      <c r="BO3284" t="s">
        <v>112</v>
      </c>
      <c r="BP3284" t="s">
        <v>113</v>
      </c>
      <c r="BQ3284">
        <v>9253566</v>
      </c>
      <c r="BR3284" t="s">
        <v>5834</v>
      </c>
      <c r="BV3284" s="2">
        <v>44270.587013888886</v>
      </c>
    </row>
    <row r="3285" spans="1:74" x14ac:dyDescent="0.25">
      <c r="A3285" t="s">
        <v>4415</v>
      </c>
      <c r="B3285" t="s">
        <v>8868</v>
      </c>
      <c r="C3285">
        <v>1491</v>
      </c>
      <c r="D3285" t="s">
        <v>97</v>
      </c>
      <c r="E3285" t="s">
        <v>98</v>
      </c>
      <c r="F3285">
        <v>45415</v>
      </c>
      <c r="G3285" t="s">
        <v>99</v>
      </c>
      <c r="H3285" t="s">
        <v>77</v>
      </c>
      <c r="I3285">
        <v>453</v>
      </c>
      <c r="J3285">
        <v>2020</v>
      </c>
      <c r="K3285">
        <v>30</v>
      </c>
      <c r="L3285" t="s">
        <v>77</v>
      </c>
      <c r="M3285" t="s">
        <v>99</v>
      </c>
      <c r="N3285" t="s">
        <v>78</v>
      </c>
      <c r="O3285" t="s">
        <v>592</v>
      </c>
      <c r="P3285" t="s">
        <v>593</v>
      </c>
      <c r="Q3285">
        <v>18314625000193</v>
      </c>
      <c r="R3285" t="s">
        <v>102</v>
      </c>
      <c r="U3285">
        <v>2007</v>
      </c>
      <c r="Y3285" t="s">
        <v>103</v>
      </c>
      <c r="Z3285" t="s">
        <v>83</v>
      </c>
      <c r="AA3285" t="s">
        <v>104</v>
      </c>
      <c r="AB3285" t="s">
        <v>115</v>
      </c>
      <c r="AC3285" t="s">
        <v>116</v>
      </c>
      <c r="AD3285" t="s">
        <v>5837</v>
      </c>
      <c r="AF3285" t="s">
        <v>85</v>
      </c>
      <c r="AG3285">
        <v>150000</v>
      </c>
      <c r="AH3285" s="2">
        <v>43902.53800925926</v>
      </c>
      <c r="AI3285" s="2">
        <v>43907.773217592592</v>
      </c>
      <c r="AJ3285" s="2">
        <v>43908.534548611111</v>
      </c>
      <c r="AM3285" t="s">
        <v>87</v>
      </c>
      <c r="AR3285" t="s">
        <v>87</v>
      </c>
      <c r="AU3285">
        <v>150000</v>
      </c>
      <c r="AX3285" s="3">
        <v>150000</v>
      </c>
      <c r="AY3285" s="3">
        <v>150000</v>
      </c>
      <c r="AZ3285">
        <v>150000</v>
      </c>
      <c r="BA3285" s="3">
        <v>0</v>
      </c>
      <c r="BB3285" t="s">
        <v>88</v>
      </c>
      <c r="BC3285" s="2">
        <v>43908.534548611111</v>
      </c>
      <c r="BD3285" t="s">
        <v>5838</v>
      </c>
      <c r="BE3285">
        <v>2020</v>
      </c>
      <c r="BF3285" t="s">
        <v>5839</v>
      </c>
      <c r="BG3285">
        <v>150000</v>
      </c>
      <c r="BH3285" t="s">
        <v>5840</v>
      </c>
      <c r="BI3285">
        <v>2020</v>
      </c>
      <c r="BJ3285" t="s">
        <v>5841</v>
      </c>
      <c r="BK3285">
        <v>150000</v>
      </c>
      <c r="BL3285" s="2">
        <v>44013</v>
      </c>
      <c r="BM3285" s="2">
        <v>44742</v>
      </c>
      <c r="BN3285" t="s">
        <v>5842</v>
      </c>
      <c r="BO3285" t="s">
        <v>112</v>
      </c>
      <c r="BP3285" t="s">
        <v>113</v>
      </c>
      <c r="BQ3285">
        <v>9251472</v>
      </c>
      <c r="BR3285" t="s">
        <v>5841</v>
      </c>
      <c r="BV3285" s="2">
        <v>44270.587013888886</v>
      </c>
    </row>
    <row r="3286" spans="1:74" x14ac:dyDescent="0.25">
      <c r="A3286" t="s">
        <v>4415</v>
      </c>
      <c r="B3286" t="s">
        <v>8868</v>
      </c>
      <c r="C3286">
        <v>1491</v>
      </c>
      <c r="D3286" t="s">
        <v>97</v>
      </c>
      <c r="E3286" t="s">
        <v>98</v>
      </c>
      <c r="F3286">
        <v>45420</v>
      </c>
      <c r="G3286" t="s">
        <v>99</v>
      </c>
      <c r="H3286" t="s">
        <v>77</v>
      </c>
      <c r="I3286">
        <v>453</v>
      </c>
      <c r="J3286">
        <v>2020</v>
      </c>
      <c r="K3286">
        <v>31</v>
      </c>
      <c r="L3286" t="s">
        <v>77</v>
      </c>
      <c r="M3286" t="s">
        <v>99</v>
      </c>
      <c r="N3286" t="s">
        <v>78</v>
      </c>
      <c r="O3286" t="s">
        <v>1099</v>
      </c>
      <c r="P3286" t="s">
        <v>3793</v>
      </c>
      <c r="Q3286">
        <v>24996969000122</v>
      </c>
      <c r="R3286" t="s">
        <v>102</v>
      </c>
      <c r="U3286">
        <v>2007</v>
      </c>
      <c r="Y3286" t="s">
        <v>103</v>
      </c>
      <c r="Z3286" t="s">
        <v>83</v>
      </c>
      <c r="AA3286" t="s">
        <v>104</v>
      </c>
      <c r="AB3286" t="s">
        <v>358</v>
      </c>
      <c r="AC3286" t="s">
        <v>1285</v>
      </c>
      <c r="AD3286" t="s">
        <v>5843</v>
      </c>
      <c r="AF3286" t="s">
        <v>85</v>
      </c>
      <c r="AG3286">
        <v>145102</v>
      </c>
      <c r="AH3286" s="2">
        <v>43902.542314814818</v>
      </c>
      <c r="AI3286" s="2">
        <v>43921.738935185182</v>
      </c>
      <c r="AJ3286" s="2">
        <v>43921.75141203704</v>
      </c>
      <c r="AK3286" s="2">
        <v>43921.734097222223</v>
      </c>
      <c r="AL3286" t="s">
        <v>5844</v>
      </c>
      <c r="AM3286" t="s">
        <v>128</v>
      </c>
      <c r="AN3286" s="2">
        <v>43921.736030092594</v>
      </c>
      <c r="AO3286" t="s">
        <v>5845</v>
      </c>
      <c r="AR3286" t="s">
        <v>87</v>
      </c>
      <c r="AU3286">
        <v>145102</v>
      </c>
      <c r="AX3286" s="3">
        <v>145102</v>
      </c>
      <c r="AY3286" s="3">
        <v>145102</v>
      </c>
      <c r="AZ3286">
        <v>145102</v>
      </c>
      <c r="BA3286" s="3">
        <v>0</v>
      </c>
      <c r="BB3286" t="s">
        <v>88</v>
      </c>
      <c r="BC3286" s="2">
        <v>43921.75141203704</v>
      </c>
      <c r="BD3286" t="s">
        <v>5846</v>
      </c>
      <c r="BE3286">
        <v>2020</v>
      </c>
      <c r="BF3286" t="s">
        <v>5847</v>
      </c>
      <c r="BG3286">
        <v>145002</v>
      </c>
      <c r="BH3286" t="s">
        <v>5848</v>
      </c>
      <c r="BI3286">
        <v>2020</v>
      </c>
      <c r="BJ3286" t="s">
        <v>5849</v>
      </c>
      <c r="BK3286">
        <v>145102</v>
      </c>
      <c r="BL3286" s="2">
        <v>44013</v>
      </c>
      <c r="BM3286" s="2">
        <v>44742</v>
      </c>
      <c r="BN3286" t="s">
        <v>5850</v>
      </c>
      <c r="BO3286" t="s">
        <v>112</v>
      </c>
      <c r="BP3286" t="s">
        <v>113</v>
      </c>
      <c r="BQ3286">
        <v>9251470</v>
      </c>
      <c r="BR3286" t="s">
        <v>5849</v>
      </c>
      <c r="BV3286" s="2">
        <v>44270.587013888886</v>
      </c>
    </row>
    <row r="3287" spans="1:74" x14ac:dyDescent="0.25">
      <c r="A3287" t="s">
        <v>4415</v>
      </c>
      <c r="B3287" t="s">
        <v>8868</v>
      </c>
      <c r="C3287">
        <v>1491</v>
      </c>
      <c r="D3287" t="s">
        <v>97</v>
      </c>
      <c r="E3287" t="s">
        <v>98</v>
      </c>
      <c r="F3287">
        <v>45424</v>
      </c>
      <c r="G3287" t="s">
        <v>99</v>
      </c>
      <c r="H3287" t="s">
        <v>77</v>
      </c>
      <c r="I3287">
        <v>453</v>
      </c>
      <c r="J3287">
        <v>2020</v>
      </c>
      <c r="K3287">
        <v>32</v>
      </c>
      <c r="L3287" t="s">
        <v>77</v>
      </c>
      <c r="M3287" t="s">
        <v>99</v>
      </c>
      <c r="N3287" t="s">
        <v>78</v>
      </c>
      <c r="O3287" t="s">
        <v>4550</v>
      </c>
      <c r="P3287" t="s">
        <v>4551</v>
      </c>
      <c r="Q3287">
        <v>18116145000118</v>
      </c>
      <c r="R3287" t="s">
        <v>102</v>
      </c>
      <c r="U3287">
        <v>2007</v>
      </c>
      <c r="Y3287" t="s">
        <v>103</v>
      </c>
      <c r="Z3287" t="s">
        <v>83</v>
      </c>
      <c r="AA3287" t="s">
        <v>166</v>
      </c>
      <c r="AB3287" t="s">
        <v>167</v>
      </c>
      <c r="AC3287" t="s">
        <v>259</v>
      </c>
      <c r="AD3287" t="s">
        <v>5851</v>
      </c>
      <c r="AF3287" t="s">
        <v>85</v>
      </c>
      <c r="AG3287">
        <v>82000</v>
      </c>
      <c r="AH3287" s="2">
        <v>43902.545127314814</v>
      </c>
      <c r="AI3287" s="2">
        <v>43907.775740740741</v>
      </c>
      <c r="AJ3287" s="2">
        <v>43908.534548611111</v>
      </c>
      <c r="AM3287" t="s">
        <v>87</v>
      </c>
      <c r="AR3287" t="s">
        <v>87</v>
      </c>
      <c r="AU3287">
        <v>82000</v>
      </c>
      <c r="AX3287" s="3">
        <v>82000</v>
      </c>
      <c r="AY3287" s="3">
        <v>82000</v>
      </c>
      <c r="AZ3287">
        <v>82000</v>
      </c>
      <c r="BA3287" s="3">
        <v>0</v>
      </c>
      <c r="BB3287" t="s">
        <v>88</v>
      </c>
      <c r="BC3287" s="2">
        <v>43908.534548611111</v>
      </c>
      <c r="BD3287" t="s">
        <v>5852</v>
      </c>
      <c r="BE3287">
        <v>2020</v>
      </c>
      <c r="BF3287" t="s">
        <v>5853</v>
      </c>
      <c r="BG3287">
        <v>82000</v>
      </c>
      <c r="BH3287" t="s">
        <v>5854</v>
      </c>
      <c r="BI3287">
        <v>2020</v>
      </c>
      <c r="BJ3287" t="s">
        <v>3894</v>
      </c>
      <c r="BK3287">
        <v>82000</v>
      </c>
      <c r="BL3287" s="2">
        <v>44027</v>
      </c>
      <c r="BM3287" s="2">
        <v>44391</v>
      </c>
      <c r="BN3287" t="s">
        <v>5855</v>
      </c>
      <c r="BO3287" t="s">
        <v>112</v>
      </c>
      <c r="BP3287" t="s">
        <v>113</v>
      </c>
      <c r="BQ3287">
        <v>9253588</v>
      </c>
      <c r="BR3287" t="s">
        <v>3894</v>
      </c>
      <c r="BV3287" s="2">
        <v>44270.587013888886</v>
      </c>
    </row>
    <row r="3288" spans="1:74" x14ac:dyDescent="0.25">
      <c r="A3288" t="s">
        <v>4415</v>
      </c>
      <c r="B3288" t="s">
        <v>8868</v>
      </c>
      <c r="C3288">
        <v>2201</v>
      </c>
      <c r="D3288" t="s">
        <v>533</v>
      </c>
      <c r="E3288" t="s">
        <v>513</v>
      </c>
      <c r="F3288">
        <v>45357</v>
      </c>
      <c r="G3288" t="s">
        <v>176</v>
      </c>
      <c r="H3288" t="s">
        <v>77</v>
      </c>
      <c r="I3288">
        <v>567</v>
      </c>
      <c r="J3288">
        <v>2020</v>
      </c>
      <c r="K3288">
        <v>24</v>
      </c>
      <c r="L3288" t="s">
        <v>77</v>
      </c>
      <c r="M3288" t="s">
        <v>176</v>
      </c>
      <c r="N3288" t="s">
        <v>78</v>
      </c>
      <c r="O3288" t="s">
        <v>177</v>
      </c>
      <c r="P3288" t="s">
        <v>533</v>
      </c>
      <c r="Q3288">
        <v>16625196000140</v>
      </c>
      <c r="U3288">
        <v>4123</v>
      </c>
      <c r="Y3288" t="s">
        <v>534</v>
      </c>
      <c r="Z3288" t="s">
        <v>83</v>
      </c>
      <c r="AD3288" t="s">
        <v>5856</v>
      </c>
      <c r="AE3288" t="s">
        <v>536</v>
      </c>
      <c r="AF3288" t="s">
        <v>85</v>
      </c>
      <c r="AG3288">
        <v>250000</v>
      </c>
      <c r="AH3288" s="2">
        <v>43902.498472222222</v>
      </c>
      <c r="AI3288" s="2">
        <v>43902.712835648148</v>
      </c>
      <c r="AJ3288" s="2">
        <v>43902.731296296297</v>
      </c>
      <c r="AM3288" t="s">
        <v>87</v>
      </c>
      <c r="AR3288" t="s">
        <v>87</v>
      </c>
      <c r="AU3288">
        <v>250000</v>
      </c>
      <c r="AW3288">
        <v>222719.19</v>
      </c>
      <c r="AX3288" s="3">
        <v>222719.19</v>
      </c>
      <c r="AY3288" s="3">
        <v>222719.19</v>
      </c>
      <c r="AZ3288" s="3">
        <v>0</v>
      </c>
      <c r="BA3288" s="3">
        <v>222719.19</v>
      </c>
      <c r="BB3288" t="s">
        <v>88</v>
      </c>
      <c r="BC3288" s="2">
        <v>44138.584780092591</v>
      </c>
      <c r="BV3288" s="2">
        <v>44270.587013888886</v>
      </c>
    </row>
    <row r="3289" spans="1:74" x14ac:dyDescent="0.25">
      <c r="A3289" t="s">
        <v>4415</v>
      </c>
      <c r="B3289" t="s">
        <v>8868</v>
      </c>
      <c r="C3289">
        <v>4291</v>
      </c>
      <c r="D3289" t="s">
        <v>73</v>
      </c>
      <c r="E3289" t="s">
        <v>74</v>
      </c>
      <c r="F3289">
        <v>45488</v>
      </c>
      <c r="G3289" t="s">
        <v>75</v>
      </c>
      <c r="H3289" t="s">
        <v>77</v>
      </c>
      <c r="I3289">
        <v>652</v>
      </c>
      <c r="J3289">
        <v>2020</v>
      </c>
      <c r="K3289">
        <v>35</v>
      </c>
      <c r="L3289" t="s">
        <v>77</v>
      </c>
      <c r="M3289" t="s">
        <v>75</v>
      </c>
      <c r="N3289" t="s">
        <v>78</v>
      </c>
      <c r="O3289" t="s">
        <v>3057</v>
      </c>
      <c r="P3289" t="s">
        <v>3058</v>
      </c>
      <c r="Q3289">
        <v>13417547000139</v>
      </c>
      <c r="R3289" t="s">
        <v>92</v>
      </c>
      <c r="U3289">
        <v>4460</v>
      </c>
      <c r="V3289" t="s">
        <v>8861</v>
      </c>
      <c r="X3289" t="s">
        <v>8861</v>
      </c>
      <c r="Y3289" t="s">
        <v>182</v>
      </c>
      <c r="Z3289" t="s">
        <v>93</v>
      </c>
      <c r="AE3289" t="s">
        <v>94</v>
      </c>
      <c r="AF3289" t="s">
        <v>85</v>
      </c>
      <c r="AG3289">
        <v>150000</v>
      </c>
      <c r="AH3289" s="2">
        <v>43902.574652777781</v>
      </c>
      <c r="AI3289" s="2">
        <v>43903.427245370367</v>
      </c>
      <c r="AJ3289" s="2">
        <v>43903.707442129627</v>
      </c>
      <c r="AM3289" t="s">
        <v>87</v>
      </c>
      <c r="AR3289" t="s">
        <v>87</v>
      </c>
      <c r="AU3289">
        <v>150000</v>
      </c>
      <c r="AW3289">
        <v>150000</v>
      </c>
      <c r="AX3289" s="3">
        <v>150000</v>
      </c>
      <c r="AY3289" s="3">
        <v>150000</v>
      </c>
      <c r="AZ3289">
        <v>150000</v>
      </c>
      <c r="BA3289" s="3">
        <v>0</v>
      </c>
      <c r="BB3289" t="s">
        <v>88</v>
      </c>
      <c r="BC3289" s="2">
        <v>44161.454664351855</v>
      </c>
      <c r="BQ3289">
        <v>9247839</v>
      </c>
      <c r="BS3289">
        <v>7097</v>
      </c>
      <c r="BT3289" t="s">
        <v>89</v>
      </c>
      <c r="BU3289" t="s">
        <v>89</v>
      </c>
      <c r="BV3289" s="2">
        <v>44270.587013888886</v>
      </c>
    </row>
    <row r="3290" spans="1:74" x14ac:dyDescent="0.25">
      <c r="A3290" t="s">
        <v>4415</v>
      </c>
      <c r="B3290" t="s">
        <v>8868</v>
      </c>
      <c r="C3290">
        <v>4291</v>
      </c>
      <c r="D3290" t="s">
        <v>73</v>
      </c>
      <c r="E3290" t="s">
        <v>74</v>
      </c>
      <c r="F3290">
        <v>45633</v>
      </c>
      <c r="G3290" t="s">
        <v>75</v>
      </c>
      <c r="H3290" t="s">
        <v>77</v>
      </c>
      <c r="I3290">
        <v>652</v>
      </c>
      <c r="J3290">
        <v>2020</v>
      </c>
      <c r="K3290">
        <v>36</v>
      </c>
      <c r="L3290" t="s">
        <v>77</v>
      </c>
      <c r="M3290" t="s">
        <v>75</v>
      </c>
      <c r="N3290" t="s">
        <v>78</v>
      </c>
      <c r="O3290" t="s">
        <v>2533</v>
      </c>
      <c r="P3290" t="s">
        <v>4687</v>
      </c>
      <c r="Q3290">
        <v>12809552000124</v>
      </c>
      <c r="R3290" t="s">
        <v>92</v>
      </c>
      <c r="U3290">
        <v>4460</v>
      </c>
      <c r="V3290" t="s">
        <v>8861</v>
      </c>
      <c r="X3290" t="s">
        <v>8861</v>
      </c>
      <c r="Y3290" t="s">
        <v>182</v>
      </c>
      <c r="Z3290" t="s">
        <v>93</v>
      </c>
      <c r="AE3290" t="s">
        <v>94</v>
      </c>
      <c r="AF3290" t="s">
        <v>85</v>
      </c>
      <c r="AG3290">
        <v>450000</v>
      </c>
      <c r="AH3290" s="2">
        <v>43902.624155092592</v>
      </c>
      <c r="AI3290" s="2">
        <v>43903.572048611109</v>
      </c>
      <c r="AJ3290" s="2">
        <v>43903.707442129627</v>
      </c>
      <c r="AM3290" t="s">
        <v>87</v>
      </c>
      <c r="AR3290" t="s">
        <v>87</v>
      </c>
      <c r="AU3290">
        <v>450000</v>
      </c>
      <c r="AW3290">
        <v>450000</v>
      </c>
      <c r="AX3290" s="3">
        <v>450000</v>
      </c>
      <c r="AY3290" s="3">
        <v>450000</v>
      </c>
      <c r="AZ3290">
        <v>450000</v>
      </c>
      <c r="BA3290" s="3">
        <v>0</v>
      </c>
      <c r="BB3290" t="s">
        <v>88</v>
      </c>
      <c r="BC3290" s="2">
        <v>44161.674525462964</v>
      </c>
      <c r="BQ3290">
        <v>9248019</v>
      </c>
      <c r="BS3290">
        <v>7097</v>
      </c>
      <c r="BT3290" t="s">
        <v>89</v>
      </c>
      <c r="BU3290" t="s">
        <v>89</v>
      </c>
      <c r="BV3290" s="2">
        <v>44270.587013888886</v>
      </c>
    </row>
    <row r="3291" spans="1:74" x14ac:dyDescent="0.25">
      <c r="A3291" t="s">
        <v>4415</v>
      </c>
      <c r="B3291" t="s">
        <v>8868</v>
      </c>
      <c r="C3291">
        <v>4291</v>
      </c>
      <c r="D3291" t="s">
        <v>73</v>
      </c>
      <c r="E3291" t="s">
        <v>74</v>
      </c>
      <c r="F3291">
        <v>45647</v>
      </c>
      <c r="G3291" t="s">
        <v>75</v>
      </c>
      <c r="H3291" t="s">
        <v>77</v>
      </c>
      <c r="I3291">
        <v>652</v>
      </c>
      <c r="J3291">
        <v>2020</v>
      </c>
      <c r="K3291">
        <v>37</v>
      </c>
      <c r="L3291" t="s">
        <v>77</v>
      </c>
      <c r="M3291" t="s">
        <v>75</v>
      </c>
      <c r="N3291" t="s">
        <v>78</v>
      </c>
      <c r="O3291" t="s">
        <v>3451</v>
      </c>
      <c r="P3291" t="s">
        <v>4560</v>
      </c>
      <c r="Q3291">
        <v>12670009000199</v>
      </c>
      <c r="R3291" t="s">
        <v>92</v>
      </c>
      <c r="U3291">
        <v>4460</v>
      </c>
      <c r="V3291" t="s">
        <v>8861</v>
      </c>
      <c r="X3291" t="s">
        <v>8861</v>
      </c>
      <c r="Y3291" t="s">
        <v>182</v>
      </c>
      <c r="Z3291" t="s">
        <v>93</v>
      </c>
      <c r="AE3291" t="s">
        <v>94</v>
      </c>
      <c r="AF3291" t="s">
        <v>85</v>
      </c>
      <c r="AG3291">
        <v>100000</v>
      </c>
      <c r="AH3291" s="2">
        <v>43902.628437500003</v>
      </c>
      <c r="AI3291" s="2">
        <v>43903.573171296295</v>
      </c>
      <c r="AJ3291" s="2">
        <v>43903.707430555558</v>
      </c>
      <c r="AM3291" t="s">
        <v>87</v>
      </c>
      <c r="AR3291" t="s">
        <v>87</v>
      </c>
      <c r="AU3291">
        <v>100000</v>
      </c>
      <c r="AW3291">
        <v>100000</v>
      </c>
      <c r="AX3291" s="3">
        <v>100000</v>
      </c>
      <c r="AY3291" s="3">
        <v>100000</v>
      </c>
      <c r="AZ3291">
        <v>100000</v>
      </c>
      <c r="BA3291" s="3">
        <v>0</v>
      </c>
      <c r="BB3291" t="s">
        <v>88</v>
      </c>
      <c r="BC3291" s="2">
        <v>44160.463090277779</v>
      </c>
      <c r="BQ3291">
        <v>9248291</v>
      </c>
      <c r="BS3291">
        <v>7097</v>
      </c>
      <c r="BT3291" t="s">
        <v>89</v>
      </c>
      <c r="BU3291" t="s">
        <v>89</v>
      </c>
      <c r="BV3291" s="2">
        <v>44270.587013888886</v>
      </c>
    </row>
    <row r="3292" spans="1:74" x14ac:dyDescent="0.25">
      <c r="A3292" t="s">
        <v>4415</v>
      </c>
      <c r="B3292" t="s">
        <v>8868</v>
      </c>
      <c r="C3292">
        <v>4291</v>
      </c>
      <c r="D3292" t="s">
        <v>73</v>
      </c>
      <c r="E3292" t="s">
        <v>74</v>
      </c>
      <c r="F3292">
        <v>45684</v>
      </c>
      <c r="G3292" t="s">
        <v>75</v>
      </c>
      <c r="H3292" t="s">
        <v>77</v>
      </c>
      <c r="I3292">
        <v>652</v>
      </c>
      <c r="J3292">
        <v>2020</v>
      </c>
      <c r="K3292">
        <v>40</v>
      </c>
      <c r="L3292" t="s">
        <v>77</v>
      </c>
      <c r="M3292" t="s">
        <v>75</v>
      </c>
      <c r="N3292" t="s">
        <v>78</v>
      </c>
      <c r="O3292" t="s">
        <v>3055</v>
      </c>
      <c r="P3292" t="s">
        <v>3056</v>
      </c>
      <c r="Q3292">
        <v>13338604000194</v>
      </c>
      <c r="R3292" t="s">
        <v>92</v>
      </c>
      <c r="U3292">
        <v>4460</v>
      </c>
      <c r="V3292" t="s">
        <v>8861</v>
      </c>
      <c r="X3292" t="s">
        <v>8861</v>
      </c>
      <c r="Y3292" t="s">
        <v>182</v>
      </c>
      <c r="Z3292" t="s">
        <v>93</v>
      </c>
      <c r="AE3292" t="s">
        <v>94</v>
      </c>
      <c r="AF3292" t="s">
        <v>85</v>
      </c>
      <c r="AG3292">
        <v>103602</v>
      </c>
      <c r="AH3292" s="2">
        <v>43902.637291666666</v>
      </c>
      <c r="AI3292" s="2">
        <v>43903.57640046296</v>
      </c>
      <c r="AJ3292" s="2">
        <v>43903.707430555558</v>
      </c>
      <c r="AM3292" t="s">
        <v>87</v>
      </c>
      <c r="AR3292" t="s">
        <v>87</v>
      </c>
      <c r="AU3292">
        <v>103602</v>
      </c>
      <c r="AW3292">
        <v>103602</v>
      </c>
      <c r="AX3292" s="3">
        <v>103602</v>
      </c>
      <c r="AY3292" s="3">
        <v>103602</v>
      </c>
      <c r="AZ3292">
        <v>103602</v>
      </c>
      <c r="BA3292" s="3">
        <v>0</v>
      </c>
      <c r="BB3292" t="s">
        <v>88</v>
      </c>
      <c r="BC3292" s="2">
        <v>44160.636435185188</v>
      </c>
      <c r="BQ3292">
        <v>9248187</v>
      </c>
      <c r="BS3292">
        <v>7097</v>
      </c>
      <c r="BT3292" t="s">
        <v>89</v>
      </c>
      <c r="BU3292" t="s">
        <v>89</v>
      </c>
      <c r="BV3292" s="2">
        <v>44270.587013888886</v>
      </c>
    </row>
    <row r="3293" spans="1:74" x14ac:dyDescent="0.25">
      <c r="A3293" t="s">
        <v>4415</v>
      </c>
      <c r="B3293" t="s">
        <v>8868</v>
      </c>
      <c r="C3293">
        <v>4291</v>
      </c>
      <c r="D3293" t="s">
        <v>73</v>
      </c>
      <c r="E3293" t="s">
        <v>74</v>
      </c>
      <c r="F3293">
        <v>45688</v>
      </c>
      <c r="G3293" t="s">
        <v>75</v>
      </c>
      <c r="H3293" t="s">
        <v>77</v>
      </c>
      <c r="I3293">
        <v>652</v>
      </c>
      <c r="J3293">
        <v>2020</v>
      </c>
      <c r="K3293">
        <v>41</v>
      </c>
      <c r="L3293" t="s">
        <v>77</v>
      </c>
      <c r="M3293" t="s">
        <v>75</v>
      </c>
      <c r="N3293" t="s">
        <v>78</v>
      </c>
      <c r="O3293" t="s">
        <v>3041</v>
      </c>
      <c r="P3293" t="s">
        <v>3042</v>
      </c>
      <c r="Q3293">
        <v>13669880000135</v>
      </c>
      <c r="R3293" t="s">
        <v>92</v>
      </c>
      <c r="U3293">
        <v>4460</v>
      </c>
      <c r="V3293" t="s">
        <v>8861</v>
      </c>
      <c r="X3293" t="s">
        <v>8861</v>
      </c>
      <c r="Y3293" t="s">
        <v>182</v>
      </c>
      <c r="Z3293" t="s">
        <v>93</v>
      </c>
      <c r="AE3293" t="s">
        <v>94</v>
      </c>
      <c r="AF3293" t="s">
        <v>85</v>
      </c>
      <c r="AG3293">
        <v>285000</v>
      </c>
      <c r="AH3293" s="2">
        <v>43902.638831018521</v>
      </c>
      <c r="AI3293" s="2">
        <v>43903.57675925926</v>
      </c>
      <c r="AJ3293" s="2">
        <v>43903.707430555558</v>
      </c>
      <c r="AM3293" t="s">
        <v>87</v>
      </c>
      <c r="AR3293" t="s">
        <v>87</v>
      </c>
      <c r="AU3293">
        <v>285000</v>
      </c>
      <c r="AW3293">
        <v>285000</v>
      </c>
      <c r="AX3293" s="3">
        <v>285000</v>
      </c>
      <c r="AY3293" s="3">
        <v>285000</v>
      </c>
      <c r="AZ3293">
        <v>285000</v>
      </c>
      <c r="BA3293" s="3">
        <v>0</v>
      </c>
      <c r="BB3293" t="s">
        <v>88</v>
      </c>
      <c r="BC3293" s="2">
        <v>44160.636770833335</v>
      </c>
      <c r="BQ3293">
        <v>9248193</v>
      </c>
      <c r="BS3293">
        <v>7097</v>
      </c>
      <c r="BT3293" t="s">
        <v>89</v>
      </c>
      <c r="BU3293" t="s">
        <v>89</v>
      </c>
      <c r="BV3293" s="2">
        <v>44270.587013888886</v>
      </c>
    </row>
    <row r="3294" spans="1:74" x14ac:dyDescent="0.25">
      <c r="A3294" t="s">
        <v>4415</v>
      </c>
      <c r="B3294" t="s">
        <v>8868</v>
      </c>
      <c r="C3294">
        <v>4291</v>
      </c>
      <c r="D3294" t="s">
        <v>73</v>
      </c>
      <c r="E3294" t="s">
        <v>74</v>
      </c>
      <c r="F3294">
        <v>45704</v>
      </c>
      <c r="G3294" t="s">
        <v>75</v>
      </c>
      <c r="H3294" t="s">
        <v>77</v>
      </c>
      <c r="I3294">
        <v>652</v>
      </c>
      <c r="J3294">
        <v>2020</v>
      </c>
      <c r="K3294">
        <v>42</v>
      </c>
      <c r="L3294" t="s">
        <v>77</v>
      </c>
      <c r="M3294" t="s">
        <v>75</v>
      </c>
      <c r="N3294" t="s">
        <v>78</v>
      </c>
      <c r="O3294" t="s">
        <v>4824</v>
      </c>
      <c r="P3294" t="s">
        <v>5857</v>
      </c>
      <c r="Q3294">
        <v>11728277000151</v>
      </c>
      <c r="R3294" t="s">
        <v>92</v>
      </c>
      <c r="U3294">
        <v>4460</v>
      </c>
      <c r="V3294" t="s">
        <v>8861</v>
      </c>
      <c r="X3294" t="s">
        <v>8861</v>
      </c>
      <c r="Y3294" t="s">
        <v>182</v>
      </c>
      <c r="Z3294" t="s">
        <v>93</v>
      </c>
      <c r="AE3294" t="s">
        <v>94</v>
      </c>
      <c r="AF3294" t="s">
        <v>85</v>
      </c>
      <c r="AG3294">
        <v>60000</v>
      </c>
      <c r="AH3294" s="2">
        <v>43902.641099537039</v>
      </c>
      <c r="AI3294" s="2">
        <v>43903.578009259261</v>
      </c>
      <c r="AJ3294" s="2">
        <v>43903.707430555558</v>
      </c>
      <c r="AM3294" t="s">
        <v>87</v>
      </c>
      <c r="AR3294" t="s">
        <v>87</v>
      </c>
      <c r="AU3294">
        <v>60000</v>
      </c>
      <c r="AW3294">
        <v>60000</v>
      </c>
      <c r="AX3294" s="3">
        <v>60000</v>
      </c>
      <c r="AY3294" s="3">
        <v>60000</v>
      </c>
      <c r="AZ3294">
        <v>60000</v>
      </c>
      <c r="BA3294" s="3">
        <v>0</v>
      </c>
      <c r="BB3294" t="s">
        <v>88</v>
      </c>
      <c r="BC3294" s="2">
        <v>44160.463159722225</v>
      </c>
      <c r="BQ3294">
        <v>9247992</v>
      </c>
      <c r="BS3294">
        <v>7097</v>
      </c>
      <c r="BT3294" t="s">
        <v>89</v>
      </c>
      <c r="BU3294" t="s">
        <v>89</v>
      </c>
      <c r="BV3294" s="2">
        <v>44270.587013888886</v>
      </c>
    </row>
    <row r="3295" spans="1:74" x14ac:dyDescent="0.25">
      <c r="A3295" t="s">
        <v>4415</v>
      </c>
      <c r="B3295" t="s">
        <v>8868</v>
      </c>
      <c r="C3295">
        <v>4291</v>
      </c>
      <c r="D3295" t="s">
        <v>73</v>
      </c>
      <c r="E3295" t="s">
        <v>74</v>
      </c>
      <c r="F3295">
        <v>45752</v>
      </c>
      <c r="G3295" t="s">
        <v>75</v>
      </c>
      <c r="H3295" t="s">
        <v>77</v>
      </c>
      <c r="I3295">
        <v>652</v>
      </c>
      <c r="J3295">
        <v>2020</v>
      </c>
      <c r="K3295">
        <v>47</v>
      </c>
      <c r="L3295" t="s">
        <v>77</v>
      </c>
      <c r="M3295" t="s">
        <v>75</v>
      </c>
      <c r="N3295" t="s">
        <v>78</v>
      </c>
      <c r="O3295" t="s">
        <v>2778</v>
      </c>
      <c r="P3295" t="s">
        <v>2779</v>
      </c>
      <c r="Q3295">
        <v>13029783000188</v>
      </c>
      <c r="R3295" t="s">
        <v>92</v>
      </c>
      <c r="U3295">
        <v>4460</v>
      </c>
      <c r="V3295" t="s">
        <v>8861</v>
      </c>
      <c r="X3295" t="s">
        <v>8861</v>
      </c>
      <c r="Y3295" t="s">
        <v>182</v>
      </c>
      <c r="Z3295" t="s">
        <v>93</v>
      </c>
      <c r="AE3295" t="s">
        <v>94</v>
      </c>
      <c r="AF3295" t="s">
        <v>85</v>
      </c>
      <c r="AG3295">
        <v>100000</v>
      </c>
      <c r="AH3295" s="2">
        <v>43902.651342592595</v>
      </c>
      <c r="AI3295" s="2">
        <v>43903.582442129627</v>
      </c>
      <c r="AJ3295" s="2">
        <v>43903.707430555558</v>
      </c>
      <c r="AM3295" t="s">
        <v>87</v>
      </c>
      <c r="AR3295" t="s">
        <v>87</v>
      </c>
      <c r="AU3295">
        <v>100000</v>
      </c>
      <c r="AW3295">
        <v>100000</v>
      </c>
      <c r="AX3295" s="3">
        <v>100000</v>
      </c>
      <c r="AY3295" s="3">
        <v>100000</v>
      </c>
      <c r="AZ3295">
        <v>100000</v>
      </c>
      <c r="BA3295" s="3">
        <v>0</v>
      </c>
      <c r="BB3295" t="s">
        <v>88</v>
      </c>
      <c r="BC3295" s="2">
        <v>44160.463240740741</v>
      </c>
      <c r="BQ3295">
        <v>9248558</v>
      </c>
      <c r="BS3295">
        <v>7097</v>
      </c>
      <c r="BT3295" t="s">
        <v>89</v>
      </c>
      <c r="BU3295" t="s">
        <v>89</v>
      </c>
      <c r="BV3295" s="2">
        <v>44270.587013888886</v>
      </c>
    </row>
    <row r="3296" spans="1:74" x14ac:dyDescent="0.25">
      <c r="A3296" t="s">
        <v>4415</v>
      </c>
      <c r="B3296" t="s">
        <v>8868</v>
      </c>
      <c r="C3296">
        <v>4291</v>
      </c>
      <c r="D3296" t="s">
        <v>73</v>
      </c>
      <c r="E3296" t="s">
        <v>74</v>
      </c>
      <c r="F3296">
        <v>45763</v>
      </c>
      <c r="G3296" t="s">
        <v>75</v>
      </c>
      <c r="H3296" t="s">
        <v>77</v>
      </c>
      <c r="I3296">
        <v>652</v>
      </c>
      <c r="J3296">
        <v>2020</v>
      </c>
      <c r="K3296">
        <v>49</v>
      </c>
      <c r="L3296" t="s">
        <v>77</v>
      </c>
      <c r="M3296" t="s">
        <v>75</v>
      </c>
      <c r="N3296" t="s">
        <v>78</v>
      </c>
      <c r="O3296" t="s">
        <v>4550</v>
      </c>
      <c r="P3296" t="s">
        <v>5123</v>
      </c>
      <c r="Q3296">
        <v>14298515000124</v>
      </c>
      <c r="R3296" t="s">
        <v>92</v>
      </c>
      <c r="U3296">
        <v>4460</v>
      </c>
      <c r="V3296" t="s">
        <v>8861</v>
      </c>
      <c r="X3296" t="s">
        <v>8861</v>
      </c>
      <c r="Y3296" t="s">
        <v>182</v>
      </c>
      <c r="Z3296" t="s">
        <v>93</v>
      </c>
      <c r="AE3296" t="s">
        <v>94</v>
      </c>
      <c r="AF3296" t="s">
        <v>85</v>
      </c>
      <c r="AG3296">
        <v>200000</v>
      </c>
      <c r="AH3296" s="2">
        <v>43902.656921296293</v>
      </c>
      <c r="AI3296" s="2">
        <v>43903.584849537037</v>
      </c>
      <c r="AJ3296" s="2">
        <v>43903.707418981481</v>
      </c>
      <c r="AM3296" t="s">
        <v>87</v>
      </c>
      <c r="AR3296" t="s">
        <v>87</v>
      </c>
      <c r="AU3296">
        <v>200000</v>
      </c>
      <c r="AW3296">
        <v>200000</v>
      </c>
      <c r="AX3296" s="3">
        <v>200000</v>
      </c>
      <c r="AY3296" s="3">
        <v>200000</v>
      </c>
      <c r="AZ3296">
        <v>200000</v>
      </c>
      <c r="BA3296" s="3">
        <v>0</v>
      </c>
      <c r="BB3296" t="s">
        <v>88</v>
      </c>
      <c r="BC3296" s="2">
        <v>44161.454502314817</v>
      </c>
      <c r="BQ3296">
        <v>9247994</v>
      </c>
      <c r="BS3296">
        <v>7097</v>
      </c>
      <c r="BT3296" t="s">
        <v>89</v>
      </c>
      <c r="BU3296" t="s">
        <v>89</v>
      </c>
      <c r="BV3296" s="2">
        <v>44270.587013888886</v>
      </c>
    </row>
    <row r="3297" spans="1:74" x14ac:dyDescent="0.25">
      <c r="A3297" t="s">
        <v>4415</v>
      </c>
      <c r="B3297" t="s">
        <v>8868</v>
      </c>
      <c r="C3297">
        <v>4291</v>
      </c>
      <c r="D3297" t="s">
        <v>73</v>
      </c>
      <c r="E3297" t="s">
        <v>74</v>
      </c>
      <c r="F3297">
        <v>45774</v>
      </c>
      <c r="G3297" t="s">
        <v>75</v>
      </c>
      <c r="H3297" t="s">
        <v>77</v>
      </c>
      <c r="I3297">
        <v>652</v>
      </c>
      <c r="J3297">
        <v>2020</v>
      </c>
      <c r="K3297">
        <v>50</v>
      </c>
      <c r="L3297" t="s">
        <v>77</v>
      </c>
      <c r="M3297" t="s">
        <v>75</v>
      </c>
      <c r="N3297" t="s">
        <v>78</v>
      </c>
      <c r="O3297" t="s">
        <v>4739</v>
      </c>
      <c r="P3297" t="s">
        <v>5858</v>
      </c>
      <c r="Q3297">
        <v>11305622000144</v>
      </c>
      <c r="R3297" t="s">
        <v>92</v>
      </c>
      <c r="U3297">
        <v>4460</v>
      </c>
      <c r="V3297" t="s">
        <v>8861</v>
      </c>
      <c r="X3297" t="s">
        <v>8861</v>
      </c>
      <c r="Y3297" t="s">
        <v>182</v>
      </c>
      <c r="Z3297" t="s">
        <v>93</v>
      </c>
      <c r="AE3297" t="s">
        <v>94</v>
      </c>
      <c r="AF3297" t="s">
        <v>85</v>
      </c>
      <c r="AG3297">
        <v>200000</v>
      </c>
      <c r="AH3297" s="2">
        <v>43902.659282407411</v>
      </c>
      <c r="AI3297" s="2">
        <v>43903.586030092592</v>
      </c>
      <c r="AJ3297" s="2">
        <v>43903.707418981481</v>
      </c>
      <c r="AM3297" t="s">
        <v>87</v>
      </c>
      <c r="AR3297" t="s">
        <v>87</v>
      </c>
      <c r="AU3297">
        <v>200000</v>
      </c>
      <c r="AW3297">
        <v>200000</v>
      </c>
      <c r="AX3297" s="3">
        <v>200000</v>
      </c>
      <c r="AY3297" s="3">
        <v>200000</v>
      </c>
      <c r="AZ3297">
        <v>200000</v>
      </c>
      <c r="BA3297" s="3">
        <v>0</v>
      </c>
      <c r="BB3297" t="s">
        <v>88</v>
      </c>
      <c r="BC3297" s="2">
        <v>44161.45453703704</v>
      </c>
      <c r="BQ3297">
        <v>9247995</v>
      </c>
      <c r="BS3297">
        <v>7097</v>
      </c>
      <c r="BT3297" t="s">
        <v>89</v>
      </c>
      <c r="BU3297" t="s">
        <v>89</v>
      </c>
      <c r="BV3297" s="2">
        <v>44270.587013888886</v>
      </c>
    </row>
    <row r="3298" spans="1:74" x14ac:dyDescent="0.25">
      <c r="A3298" t="s">
        <v>4415</v>
      </c>
      <c r="B3298" t="s">
        <v>8868</v>
      </c>
      <c r="C3298">
        <v>4291</v>
      </c>
      <c r="D3298" t="s">
        <v>73</v>
      </c>
      <c r="E3298" t="s">
        <v>74</v>
      </c>
      <c r="F3298">
        <v>45776</v>
      </c>
      <c r="G3298" t="s">
        <v>75</v>
      </c>
      <c r="H3298" t="s">
        <v>77</v>
      </c>
      <c r="I3298">
        <v>652</v>
      </c>
      <c r="J3298">
        <v>2020</v>
      </c>
      <c r="K3298">
        <v>51</v>
      </c>
      <c r="L3298" t="s">
        <v>77</v>
      </c>
      <c r="M3298" t="s">
        <v>75</v>
      </c>
      <c r="N3298" t="s">
        <v>78</v>
      </c>
      <c r="O3298" t="s">
        <v>1470</v>
      </c>
      <c r="P3298" t="s">
        <v>1471</v>
      </c>
      <c r="Q3298">
        <v>12448012000162</v>
      </c>
      <c r="R3298" t="s">
        <v>92</v>
      </c>
      <c r="U3298">
        <v>4460</v>
      </c>
      <c r="V3298" t="s">
        <v>8861</v>
      </c>
      <c r="X3298" t="s">
        <v>8861</v>
      </c>
      <c r="Y3298" t="s">
        <v>182</v>
      </c>
      <c r="Z3298" t="s">
        <v>93</v>
      </c>
      <c r="AE3298" t="s">
        <v>94</v>
      </c>
      <c r="AF3298" t="s">
        <v>85</v>
      </c>
      <c r="AG3298">
        <v>60000</v>
      </c>
      <c r="AH3298" s="2">
        <v>43902.661423611113</v>
      </c>
      <c r="AI3298" s="2">
        <v>43903.586400462962</v>
      </c>
      <c r="AJ3298" s="2">
        <v>43903.707418981481</v>
      </c>
      <c r="AM3298" t="s">
        <v>87</v>
      </c>
      <c r="AR3298" t="s">
        <v>87</v>
      </c>
      <c r="AU3298">
        <v>60000</v>
      </c>
      <c r="AW3298">
        <v>60000</v>
      </c>
      <c r="AX3298" s="3">
        <v>60000</v>
      </c>
      <c r="AY3298" s="3">
        <v>60000</v>
      </c>
      <c r="AZ3298">
        <v>60000</v>
      </c>
      <c r="BA3298" s="3">
        <v>0</v>
      </c>
      <c r="BB3298" t="s">
        <v>88</v>
      </c>
      <c r="BC3298" s="2">
        <v>44161.451585648145</v>
      </c>
      <c r="BQ3298">
        <v>9248081</v>
      </c>
      <c r="BS3298">
        <v>7097</v>
      </c>
      <c r="BT3298" t="s">
        <v>89</v>
      </c>
      <c r="BU3298" t="s">
        <v>89</v>
      </c>
      <c r="BV3298" s="2">
        <v>44270.587013888886</v>
      </c>
    </row>
    <row r="3299" spans="1:74" x14ac:dyDescent="0.25">
      <c r="A3299" t="s">
        <v>4415</v>
      </c>
      <c r="B3299" t="s">
        <v>8868</v>
      </c>
      <c r="C3299">
        <v>4291</v>
      </c>
      <c r="D3299" t="s">
        <v>73</v>
      </c>
      <c r="E3299" t="s">
        <v>74</v>
      </c>
      <c r="F3299">
        <v>45796</v>
      </c>
      <c r="G3299" t="s">
        <v>75</v>
      </c>
      <c r="H3299" t="s">
        <v>77</v>
      </c>
      <c r="I3299">
        <v>652</v>
      </c>
      <c r="J3299">
        <v>2020</v>
      </c>
      <c r="K3299">
        <v>53</v>
      </c>
      <c r="L3299" t="s">
        <v>77</v>
      </c>
      <c r="M3299" t="s">
        <v>75</v>
      </c>
      <c r="N3299" t="s">
        <v>78</v>
      </c>
      <c r="O3299" t="s">
        <v>4477</v>
      </c>
      <c r="P3299" t="s">
        <v>5054</v>
      </c>
      <c r="Q3299">
        <v>19123862000130</v>
      </c>
      <c r="R3299" t="s">
        <v>92</v>
      </c>
      <c r="U3299">
        <v>4460</v>
      </c>
      <c r="V3299" t="s">
        <v>8861</v>
      </c>
      <c r="X3299" t="s">
        <v>8861</v>
      </c>
      <c r="Y3299" t="s">
        <v>182</v>
      </c>
      <c r="Z3299" t="s">
        <v>93</v>
      </c>
      <c r="AE3299" t="s">
        <v>94</v>
      </c>
      <c r="AF3299" t="s">
        <v>85</v>
      </c>
      <c r="AG3299">
        <v>100000</v>
      </c>
      <c r="AH3299" s="2">
        <v>43902.674166666664</v>
      </c>
      <c r="AI3299" s="2">
        <v>43903.502615740741</v>
      </c>
      <c r="AJ3299" s="2">
        <v>43903.707418981481</v>
      </c>
      <c r="AM3299" t="s">
        <v>87</v>
      </c>
      <c r="AR3299" t="s">
        <v>87</v>
      </c>
      <c r="AU3299">
        <v>100000</v>
      </c>
      <c r="AW3299">
        <v>100000</v>
      </c>
      <c r="AX3299" s="3">
        <v>100000</v>
      </c>
      <c r="AY3299" s="3">
        <v>100000</v>
      </c>
      <c r="AZ3299">
        <v>100000</v>
      </c>
      <c r="BA3299" s="3">
        <v>0</v>
      </c>
      <c r="BB3299" t="s">
        <v>88</v>
      </c>
      <c r="BC3299" s="2">
        <v>44160.46303240741</v>
      </c>
      <c r="BQ3299">
        <v>9248554</v>
      </c>
      <c r="BS3299">
        <v>7097</v>
      </c>
      <c r="BT3299" t="s">
        <v>89</v>
      </c>
      <c r="BU3299" t="s">
        <v>89</v>
      </c>
      <c r="BV3299" s="2">
        <v>44270.587013888886</v>
      </c>
    </row>
    <row r="3300" spans="1:74" x14ac:dyDescent="0.25">
      <c r="A3300" t="s">
        <v>4415</v>
      </c>
      <c r="B3300" t="s">
        <v>8868</v>
      </c>
      <c r="C3300">
        <v>4291</v>
      </c>
      <c r="D3300" t="s">
        <v>73</v>
      </c>
      <c r="E3300" t="s">
        <v>74</v>
      </c>
      <c r="F3300">
        <v>45799</v>
      </c>
      <c r="G3300" t="s">
        <v>75</v>
      </c>
      <c r="H3300" t="s">
        <v>77</v>
      </c>
      <c r="I3300">
        <v>652</v>
      </c>
      <c r="J3300">
        <v>2020</v>
      </c>
      <c r="K3300">
        <v>54</v>
      </c>
      <c r="L3300" t="s">
        <v>77</v>
      </c>
      <c r="M3300" t="s">
        <v>75</v>
      </c>
      <c r="N3300" t="s">
        <v>78</v>
      </c>
      <c r="O3300" t="s">
        <v>1973</v>
      </c>
      <c r="P3300" t="s">
        <v>3043</v>
      </c>
      <c r="Q3300">
        <v>19119185000186</v>
      </c>
      <c r="R3300" t="s">
        <v>92</v>
      </c>
      <c r="U3300">
        <v>4460</v>
      </c>
      <c r="V3300" t="s">
        <v>8861</v>
      </c>
      <c r="X3300" t="s">
        <v>8861</v>
      </c>
      <c r="Y3300" t="s">
        <v>182</v>
      </c>
      <c r="Z3300" t="s">
        <v>93</v>
      </c>
      <c r="AE3300" t="s">
        <v>94</v>
      </c>
      <c r="AF3300" t="s">
        <v>85</v>
      </c>
      <c r="AG3300">
        <v>150000</v>
      </c>
      <c r="AH3300" s="2">
        <v>43902.676087962966</v>
      </c>
      <c r="AI3300" s="2">
        <v>43903.501006944447</v>
      </c>
      <c r="AJ3300" s="2">
        <v>43903.707418981481</v>
      </c>
      <c r="AM3300" t="s">
        <v>87</v>
      </c>
      <c r="AR3300" t="s">
        <v>87</v>
      </c>
      <c r="AU3300">
        <v>150000</v>
      </c>
      <c r="AW3300">
        <v>150000</v>
      </c>
      <c r="AX3300" s="3">
        <v>150000</v>
      </c>
      <c r="AY3300" s="3">
        <v>150000</v>
      </c>
      <c r="AZ3300">
        <v>150000</v>
      </c>
      <c r="BA3300" s="3">
        <v>0</v>
      </c>
      <c r="BB3300" t="s">
        <v>88</v>
      </c>
      <c r="BC3300" s="2">
        <v>44161.469236111108</v>
      </c>
      <c r="BQ3300">
        <v>9248775</v>
      </c>
      <c r="BS3300">
        <v>7097</v>
      </c>
      <c r="BT3300" t="s">
        <v>89</v>
      </c>
      <c r="BU3300" t="s">
        <v>89</v>
      </c>
      <c r="BV3300" s="2">
        <v>44270.587013888886</v>
      </c>
    </row>
    <row r="3301" spans="1:74" x14ac:dyDescent="0.25">
      <c r="A3301" t="s">
        <v>4415</v>
      </c>
      <c r="B3301" t="s">
        <v>8868</v>
      </c>
      <c r="C3301">
        <v>4291</v>
      </c>
      <c r="D3301" t="s">
        <v>73</v>
      </c>
      <c r="E3301" t="s">
        <v>74</v>
      </c>
      <c r="F3301">
        <v>45803</v>
      </c>
      <c r="G3301" t="s">
        <v>75</v>
      </c>
      <c r="H3301" t="s">
        <v>77</v>
      </c>
      <c r="I3301">
        <v>652</v>
      </c>
      <c r="J3301">
        <v>2020</v>
      </c>
      <c r="K3301">
        <v>55</v>
      </c>
      <c r="L3301" t="s">
        <v>77</v>
      </c>
      <c r="M3301" t="s">
        <v>75</v>
      </c>
      <c r="N3301" t="s">
        <v>78</v>
      </c>
      <c r="O3301" t="s">
        <v>390</v>
      </c>
      <c r="P3301" t="s">
        <v>391</v>
      </c>
      <c r="Q3301">
        <v>12476788000196</v>
      </c>
      <c r="R3301" t="s">
        <v>92</v>
      </c>
      <c r="U3301">
        <v>4460</v>
      </c>
      <c r="V3301" t="s">
        <v>8861</v>
      </c>
      <c r="X3301" t="s">
        <v>8861</v>
      </c>
      <c r="Y3301" t="s">
        <v>182</v>
      </c>
      <c r="Z3301" t="s">
        <v>93</v>
      </c>
      <c r="AE3301" t="s">
        <v>94</v>
      </c>
      <c r="AF3301" t="s">
        <v>85</v>
      </c>
      <c r="AG3301">
        <v>100000</v>
      </c>
      <c r="AH3301" s="2">
        <v>43902.677627314813</v>
      </c>
      <c r="AI3301" s="2">
        <v>43903.595879629633</v>
      </c>
      <c r="AJ3301" s="2">
        <v>43903.707407407404</v>
      </c>
      <c r="AM3301" t="s">
        <v>87</v>
      </c>
      <c r="AR3301" t="s">
        <v>87</v>
      </c>
      <c r="AU3301">
        <v>100000</v>
      </c>
      <c r="AW3301">
        <v>100000</v>
      </c>
      <c r="AX3301" s="3">
        <v>100000</v>
      </c>
      <c r="AY3301" s="3">
        <v>100000</v>
      </c>
      <c r="AZ3301">
        <v>100000</v>
      </c>
      <c r="BA3301" s="3">
        <v>0</v>
      </c>
      <c r="BB3301" t="s">
        <v>88</v>
      </c>
      <c r="BC3301" s="2">
        <v>44161.437685185185</v>
      </c>
      <c r="BQ3301">
        <v>9248320</v>
      </c>
      <c r="BS3301">
        <v>7097</v>
      </c>
      <c r="BT3301" t="s">
        <v>89</v>
      </c>
      <c r="BU3301" t="s">
        <v>89</v>
      </c>
      <c r="BV3301" s="2">
        <v>44270.587013888886</v>
      </c>
    </row>
    <row r="3302" spans="1:74" x14ac:dyDescent="0.25">
      <c r="A3302" t="s">
        <v>4415</v>
      </c>
      <c r="B3302" t="s">
        <v>8868</v>
      </c>
      <c r="C3302">
        <v>1251</v>
      </c>
      <c r="D3302" t="s">
        <v>409</v>
      </c>
      <c r="E3302" t="s">
        <v>410</v>
      </c>
      <c r="F3302">
        <v>45392</v>
      </c>
      <c r="G3302" t="s">
        <v>176</v>
      </c>
      <c r="H3302" t="s">
        <v>77</v>
      </c>
      <c r="I3302">
        <v>72</v>
      </c>
      <c r="J3302">
        <v>2020</v>
      </c>
      <c r="K3302">
        <v>26</v>
      </c>
      <c r="L3302" t="s">
        <v>77</v>
      </c>
      <c r="M3302" t="s">
        <v>176</v>
      </c>
      <c r="N3302" t="s">
        <v>78</v>
      </c>
      <c r="O3302" t="s">
        <v>177</v>
      </c>
      <c r="P3302" t="s">
        <v>409</v>
      </c>
      <c r="Q3302">
        <v>16695025000197</v>
      </c>
      <c r="U3302">
        <v>4507</v>
      </c>
      <c r="Y3302" t="s">
        <v>5859</v>
      </c>
      <c r="Z3302" t="s">
        <v>83</v>
      </c>
      <c r="AD3302" t="s">
        <v>5860</v>
      </c>
      <c r="AE3302" t="s">
        <v>2556</v>
      </c>
      <c r="AF3302" t="s">
        <v>85</v>
      </c>
      <c r="AG3302">
        <v>110000</v>
      </c>
      <c r="AH3302" s="2">
        <v>43902.516724537039</v>
      </c>
      <c r="AI3302" s="2">
        <v>43902.565706018519</v>
      </c>
      <c r="AJ3302" s="2">
        <v>43902.730497685188</v>
      </c>
      <c r="AM3302" t="s">
        <v>87</v>
      </c>
      <c r="AR3302" t="s">
        <v>87</v>
      </c>
      <c r="AU3302">
        <v>110000</v>
      </c>
      <c r="AW3302">
        <v>93297.45</v>
      </c>
      <c r="AX3302" s="3">
        <v>93297.45</v>
      </c>
      <c r="AY3302" s="3">
        <v>93297.45</v>
      </c>
      <c r="AZ3302" s="3">
        <v>0</v>
      </c>
      <c r="BA3302" s="3">
        <v>93297.45</v>
      </c>
      <c r="BB3302" t="s">
        <v>88</v>
      </c>
      <c r="BC3302" s="2">
        <v>44162.653032407405</v>
      </c>
      <c r="BV3302" s="2">
        <v>44270.587013888886</v>
      </c>
    </row>
    <row r="3303" spans="1:74" x14ac:dyDescent="0.25">
      <c r="A3303" t="s">
        <v>4415</v>
      </c>
      <c r="B3303" t="s">
        <v>8868</v>
      </c>
      <c r="C3303">
        <v>4291</v>
      </c>
      <c r="D3303" t="s">
        <v>73</v>
      </c>
      <c r="E3303" t="s">
        <v>74</v>
      </c>
      <c r="F3303">
        <v>45660</v>
      </c>
      <c r="G3303" t="s">
        <v>75</v>
      </c>
      <c r="H3303" t="s">
        <v>77</v>
      </c>
      <c r="I3303">
        <v>727</v>
      </c>
      <c r="J3303">
        <v>2020</v>
      </c>
      <c r="K3303">
        <v>38</v>
      </c>
      <c r="L3303" t="s">
        <v>77</v>
      </c>
      <c r="M3303" t="s">
        <v>75</v>
      </c>
      <c r="N3303" t="s">
        <v>78</v>
      </c>
      <c r="O3303" t="s">
        <v>4739</v>
      </c>
      <c r="P3303" t="s">
        <v>5858</v>
      </c>
      <c r="Q3303">
        <v>11305622000144</v>
      </c>
      <c r="R3303" t="s">
        <v>92</v>
      </c>
      <c r="U3303">
        <v>4460</v>
      </c>
      <c r="V3303" t="s">
        <v>8861</v>
      </c>
      <c r="X3303" t="s">
        <v>8861</v>
      </c>
      <c r="Y3303" t="s">
        <v>182</v>
      </c>
      <c r="Z3303" t="s">
        <v>83</v>
      </c>
      <c r="AE3303" t="s">
        <v>206</v>
      </c>
      <c r="AF3303" t="s">
        <v>85</v>
      </c>
      <c r="AG3303">
        <v>82000</v>
      </c>
      <c r="AH3303" s="2">
        <v>43902.631435185183</v>
      </c>
      <c r="AI3303" s="2">
        <v>43903.574189814812</v>
      </c>
      <c r="AJ3303" s="2">
        <v>43903.708055555559</v>
      </c>
      <c r="AM3303" t="s">
        <v>87</v>
      </c>
      <c r="AR3303" t="s">
        <v>87</v>
      </c>
      <c r="AU3303">
        <v>82000</v>
      </c>
      <c r="AW3303">
        <v>82000</v>
      </c>
      <c r="AX3303" s="3">
        <v>82000</v>
      </c>
      <c r="AY3303" s="3">
        <v>82000</v>
      </c>
      <c r="AZ3303">
        <v>82000</v>
      </c>
      <c r="BA3303" s="3">
        <v>0</v>
      </c>
      <c r="BB3303" t="s">
        <v>88</v>
      </c>
      <c r="BC3303" s="2">
        <v>44056.354166666664</v>
      </c>
      <c r="BQ3303">
        <v>9249987</v>
      </c>
      <c r="BS3303">
        <v>7112</v>
      </c>
      <c r="BT3303" t="s">
        <v>89</v>
      </c>
      <c r="BU3303" t="s">
        <v>89</v>
      </c>
      <c r="BV3303" s="2">
        <v>44270.587013888886</v>
      </c>
    </row>
    <row r="3304" spans="1:74" x14ac:dyDescent="0.25">
      <c r="A3304" t="s">
        <v>4415</v>
      </c>
      <c r="B3304" t="s">
        <v>8868</v>
      </c>
      <c r="C3304">
        <v>4291</v>
      </c>
      <c r="D3304" t="s">
        <v>73</v>
      </c>
      <c r="E3304" t="s">
        <v>74</v>
      </c>
      <c r="F3304">
        <v>45709</v>
      </c>
      <c r="G3304" t="s">
        <v>75</v>
      </c>
      <c r="H3304" t="s">
        <v>77</v>
      </c>
      <c r="I3304">
        <v>727</v>
      </c>
      <c r="J3304">
        <v>2020</v>
      </c>
      <c r="K3304">
        <v>43</v>
      </c>
      <c r="L3304" t="s">
        <v>77</v>
      </c>
      <c r="M3304" t="s">
        <v>75</v>
      </c>
      <c r="N3304" t="s">
        <v>78</v>
      </c>
      <c r="O3304" t="s">
        <v>4824</v>
      </c>
      <c r="P3304" t="s">
        <v>5857</v>
      </c>
      <c r="Q3304">
        <v>11728277000151</v>
      </c>
      <c r="R3304" t="s">
        <v>92</v>
      </c>
      <c r="U3304">
        <v>4460</v>
      </c>
      <c r="V3304" t="s">
        <v>8861</v>
      </c>
      <c r="X3304" t="s">
        <v>8861</v>
      </c>
      <c r="Y3304" t="s">
        <v>182</v>
      </c>
      <c r="Z3304" t="s">
        <v>83</v>
      </c>
      <c r="AE3304" t="s">
        <v>196</v>
      </c>
      <c r="AF3304" t="s">
        <v>85</v>
      </c>
      <c r="AG3304">
        <v>55000</v>
      </c>
      <c r="AH3304" s="2">
        <v>43902.643067129633</v>
      </c>
      <c r="AI3304" s="2">
        <v>43903.578784722224</v>
      </c>
      <c r="AJ3304" s="2">
        <v>43903.708055555559</v>
      </c>
      <c r="AM3304" t="s">
        <v>87</v>
      </c>
      <c r="AR3304" t="s">
        <v>87</v>
      </c>
      <c r="AU3304">
        <v>55000</v>
      </c>
      <c r="AW3304">
        <v>55000</v>
      </c>
      <c r="AX3304" s="3">
        <v>55000</v>
      </c>
      <c r="AY3304" s="3">
        <v>55000</v>
      </c>
      <c r="AZ3304">
        <v>55000</v>
      </c>
      <c r="BA3304" s="3">
        <v>0</v>
      </c>
      <c r="BB3304" t="s">
        <v>88</v>
      </c>
      <c r="BC3304" s="2">
        <v>44056.354166666664</v>
      </c>
      <c r="BQ3304">
        <v>9249459</v>
      </c>
      <c r="BS3304">
        <v>7112</v>
      </c>
      <c r="BT3304" t="s">
        <v>89</v>
      </c>
      <c r="BU3304" t="s">
        <v>89</v>
      </c>
      <c r="BV3304" s="2">
        <v>44270.587013888886</v>
      </c>
    </row>
    <row r="3305" spans="1:74" x14ac:dyDescent="0.25">
      <c r="A3305" t="s">
        <v>4415</v>
      </c>
      <c r="B3305" t="s">
        <v>8868</v>
      </c>
      <c r="C3305">
        <v>4291</v>
      </c>
      <c r="D3305" t="s">
        <v>73</v>
      </c>
      <c r="E3305" t="s">
        <v>74</v>
      </c>
      <c r="F3305">
        <v>45723</v>
      </c>
      <c r="G3305" t="s">
        <v>75</v>
      </c>
      <c r="H3305" t="s">
        <v>77</v>
      </c>
      <c r="I3305">
        <v>727</v>
      </c>
      <c r="J3305">
        <v>2020</v>
      </c>
      <c r="K3305">
        <v>45</v>
      </c>
      <c r="L3305" t="s">
        <v>77</v>
      </c>
      <c r="M3305" t="s">
        <v>75</v>
      </c>
      <c r="N3305" t="s">
        <v>78</v>
      </c>
      <c r="O3305" t="s">
        <v>1353</v>
      </c>
      <c r="P3305" t="s">
        <v>5018</v>
      </c>
      <c r="Q3305">
        <v>14257664000145</v>
      </c>
      <c r="R3305" t="s">
        <v>92</v>
      </c>
      <c r="U3305">
        <v>4460</v>
      </c>
      <c r="V3305" t="s">
        <v>8861</v>
      </c>
      <c r="X3305" t="s">
        <v>8861</v>
      </c>
      <c r="Y3305" t="s">
        <v>182</v>
      </c>
      <c r="Z3305" t="s">
        <v>83</v>
      </c>
      <c r="AE3305" t="s">
        <v>196</v>
      </c>
      <c r="AF3305" t="s">
        <v>85</v>
      </c>
      <c r="AG3305">
        <v>55000</v>
      </c>
      <c r="AH3305" s="2">
        <v>43902.647499999999</v>
      </c>
      <c r="AI3305" s="2">
        <v>43903.581238425926</v>
      </c>
      <c r="AJ3305" s="2">
        <v>43903.708055555559</v>
      </c>
      <c r="AM3305" t="s">
        <v>87</v>
      </c>
      <c r="AR3305" t="s">
        <v>87</v>
      </c>
      <c r="AU3305">
        <v>55000</v>
      </c>
      <c r="AW3305">
        <v>55000</v>
      </c>
      <c r="AX3305" s="3">
        <v>55000</v>
      </c>
      <c r="AY3305" s="3">
        <v>55000</v>
      </c>
      <c r="AZ3305">
        <v>55000</v>
      </c>
      <c r="BA3305" s="3">
        <v>0</v>
      </c>
      <c r="BB3305" t="s">
        <v>88</v>
      </c>
      <c r="BC3305" s="2">
        <v>44056.354166666664</v>
      </c>
      <c r="BQ3305">
        <v>9249847</v>
      </c>
      <c r="BS3305">
        <v>7112</v>
      </c>
      <c r="BT3305" t="s">
        <v>89</v>
      </c>
      <c r="BU3305" t="s">
        <v>89</v>
      </c>
      <c r="BV3305" s="2">
        <v>44270.587013888886</v>
      </c>
    </row>
    <row r="3306" spans="1:74" x14ac:dyDescent="0.25">
      <c r="A3306" t="s">
        <v>4415</v>
      </c>
      <c r="B3306" t="s">
        <v>8868</v>
      </c>
      <c r="C3306">
        <v>4291</v>
      </c>
      <c r="D3306" t="s">
        <v>73</v>
      </c>
      <c r="E3306" t="s">
        <v>74</v>
      </c>
      <c r="F3306">
        <v>45725</v>
      </c>
      <c r="G3306" t="s">
        <v>75</v>
      </c>
      <c r="H3306" t="s">
        <v>77</v>
      </c>
      <c r="I3306">
        <v>727</v>
      </c>
      <c r="J3306">
        <v>2020</v>
      </c>
      <c r="K3306">
        <v>46</v>
      </c>
      <c r="L3306" t="s">
        <v>77</v>
      </c>
      <c r="M3306" t="s">
        <v>75</v>
      </c>
      <c r="N3306" t="s">
        <v>78</v>
      </c>
      <c r="O3306" t="s">
        <v>1353</v>
      </c>
      <c r="P3306" t="s">
        <v>5018</v>
      </c>
      <c r="Q3306">
        <v>14257664000145</v>
      </c>
      <c r="R3306" t="s">
        <v>92</v>
      </c>
      <c r="U3306">
        <v>4460</v>
      </c>
      <c r="V3306" t="s">
        <v>8861</v>
      </c>
      <c r="X3306" t="s">
        <v>8861</v>
      </c>
      <c r="Y3306" t="s">
        <v>182</v>
      </c>
      <c r="Z3306" t="s">
        <v>83</v>
      </c>
      <c r="AE3306" t="s">
        <v>196</v>
      </c>
      <c r="AF3306" t="s">
        <v>85</v>
      </c>
      <c r="AG3306">
        <v>55000</v>
      </c>
      <c r="AH3306" s="2">
        <v>43902.648287037038</v>
      </c>
      <c r="AI3306" s="2">
        <v>43903.581597222219</v>
      </c>
      <c r="AJ3306" s="2">
        <v>43903.708055555559</v>
      </c>
      <c r="AM3306" t="s">
        <v>87</v>
      </c>
      <c r="AR3306" t="s">
        <v>87</v>
      </c>
      <c r="AU3306">
        <v>55000</v>
      </c>
      <c r="AW3306">
        <v>55000</v>
      </c>
      <c r="AX3306" s="3">
        <v>55000</v>
      </c>
      <c r="AY3306" s="3">
        <v>55000</v>
      </c>
      <c r="AZ3306">
        <v>55000</v>
      </c>
      <c r="BA3306" s="3">
        <v>0</v>
      </c>
      <c r="BB3306" t="s">
        <v>88</v>
      </c>
      <c r="BC3306" s="2">
        <v>44056.354166666664</v>
      </c>
      <c r="BQ3306">
        <v>9249848</v>
      </c>
      <c r="BS3306">
        <v>7112</v>
      </c>
      <c r="BT3306" t="s">
        <v>89</v>
      </c>
      <c r="BU3306" t="s">
        <v>89</v>
      </c>
      <c r="BV3306" s="2">
        <v>44270.587013888886</v>
      </c>
    </row>
    <row r="3307" spans="1:74" x14ac:dyDescent="0.25">
      <c r="A3307" t="s">
        <v>4415</v>
      </c>
      <c r="B3307" t="s">
        <v>8868</v>
      </c>
      <c r="C3307">
        <v>4291</v>
      </c>
      <c r="D3307" t="s">
        <v>73</v>
      </c>
      <c r="E3307" t="s">
        <v>74</v>
      </c>
      <c r="F3307">
        <v>45756</v>
      </c>
      <c r="G3307" t="s">
        <v>75</v>
      </c>
      <c r="H3307" t="s">
        <v>77</v>
      </c>
      <c r="I3307">
        <v>727</v>
      </c>
      <c r="J3307">
        <v>2020</v>
      </c>
      <c r="K3307">
        <v>48</v>
      </c>
      <c r="L3307" t="s">
        <v>77</v>
      </c>
      <c r="M3307" t="s">
        <v>75</v>
      </c>
      <c r="N3307" t="s">
        <v>78</v>
      </c>
      <c r="O3307" t="s">
        <v>2778</v>
      </c>
      <c r="P3307" t="s">
        <v>2779</v>
      </c>
      <c r="Q3307">
        <v>13029783000188</v>
      </c>
      <c r="R3307" t="s">
        <v>92</v>
      </c>
      <c r="U3307">
        <v>4460</v>
      </c>
      <c r="V3307" t="s">
        <v>8861</v>
      </c>
      <c r="X3307" t="s">
        <v>8861</v>
      </c>
      <c r="Y3307" t="s">
        <v>182</v>
      </c>
      <c r="Z3307" t="s">
        <v>83</v>
      </c>
      <c r="AE3307" t="s">
        <v>206</v>
      </c>
      <c r="AF3307" t="s">
        <v>85</v>
      </c>
      <c r="AG3307">
        <v>82000</v>
      </c>
      <c r="AH3307" s="2">
        <v>43902.653333333335</v>
      </c>
      <c r="AI3307" s="2">
        <v>43903.583587962959</v>
      </c>
      <c r="AJ3307" s="2">
        <v>43903.708043981482</v>
      </c>
      <c r="AM3307" t="s">
        <v>87</v>
      </c>
      <c r="AR3307" t="s">
        <v>87</v>
      </c>
      <c r="AU3307">
        <v>82000</v>
      </c>
      <c r="AW3307">
        <v>82000</v>
      </c>
      <c r="AX3307" s="3">
        <v>82000</v>
      </c>
      <c r="AY3307" s="3">
        <v>82000</v>
      </c>
      <c r="AZ3307">
        <v>82000</v>
      </c>
      <c r="BA3307" s="3">
        <v>0</v>
      </c>
      <c r="BB3307" t="s">
        <v>88</v>
      </c>
      <c r="BC3307" s="2">
        <v>44056.354166666664</v>
      </c>
      <c r="BQ3307">
        <v>9249558</v>
      </c>
      <c r="BS3307">
        <v>7112</v>
      </c>
      <c r="BT3307" t="s">
        <v>89</v>
      </c>
      <c r="BU3307" t="s">
        <v>89</v>
      </c>
      <c r="BV3307" s="2">
        <v>44270.587013888886</v>
      </c>
    </row>
    <row r="3308" spans="1:74" x14ac:dyDescent="0.25">
      <c r="A3308" t="s">
        <v>4415</v>
      </c>
      <c r="B3308" t="s">
        <v>8868</v>
      </c>
      <c r="C3308">
        <v>4291</v>
      </c>
      <c r="D3308" t="s">
        <v>73</v>
      </c>
      <c r="E3308" t="s">
        <v>74</v>
      </c>
      <c r="F3308">
        <v>45815</v>
      </c>
      <c r="G3308" t="s">
        <v>75</v>
      </c>
      <c r="H3308" t="s">
        <v>77</v>
      </c>
      <c r="I3308">
        <v>759</v>
      </c>
      <c r="J3308">
        <v>2020</v>
      </c>
      <c r="K3308">
        <v>56</v>
      </c>
      <c r="L3308" t="s">
        <v>77</v>
      </c>
      <c r="M3308" t="s">
        <v>75</v>
      </c>
      <c r="N3308" t="s">
        <v>78</v>
      </c>
      <c r="O3308" t="s">
        <v>416</v>
      </c>
      <c r="P3308" t="s">
        <v>688</v>
      </c>
      <c r="Q3308">
        <v>1122377000186</v>
      </c>
      <c r="R3308" t="s">
        <v>92</v>
      </c>
      <c r="U3308">
        <v>4457</v>
      </c>
      <c r="V3308" t="s">
        <v>8861</v>
      </c>
      <c r="X3308" t="s">
        <v>8861</v>
      </c>
      <c r="Y3308" t="s">
        <v>734</v>
      </c>
      <c r="Z3308" t="s">
        <v>93</v>
      </c>
      <c r="AE3308" t="s">
        <v>94</v>
      </c>
      <c r="AF3308" t="s">
        <v>85</v>
      </c>
      <c r="AG3308">
        <v>500000</v>
      </c>
      <c r="AH3308" s="2">
        <v>43902.683611111112</v>
      </c>
      <c r="AI3308" s="2">
        <v>43903.597766203704</v>
      </c>
      <c r="AJ3308" s="2">
        <v>43903.722118055557</v>
      </c>
      <c r="AM3308" t="s">
        <v>87</v>
      </c>
      <c r="AR3308" t="s">
        <v>87</v>
      </c>
      <c r="AU3308">
        <v>500000</v>
      </c>
      <c r="AW3308">
        <v>500000</v>
      </c>
      <c r="AX3308" s="3">
        <v>500000</v>
      </c>
      <c r="AY3308" s="3">
        <v>500000</v>
      </c>
      <c r="AZ3308">
        <v>500000</v>
      </c>
      <c r="BA3308" s="3">
        <v>0</v>
      </c>
      <c r="BB3308" t="s">
        <v>88</v>
      </c>
      <c r="BC3308" s="2">
        <v>44160.685960648145</v>
      </c>
      <c r="BQ3308">
        <v>9248110</v>
      </c>
      <c r="BS3308">
        <v>7097</v>
      </c>
      <c r="BT3308" t="s">
        <v>89</v>
      </c>
      <c r="BU3308" t="s">
        <v>89</v>
      </c>
      <c r="BV3308" s="2">
        <v>44270.587013888886</v>
      </c>
    </row>
    <row r="3309" spans="1:74" x14ac:dyDescent="0.25">
      <c r="A3309" t="s">
        <v>4415</v>
      </c>
      <c r="B3309" t="s">
        <v>8868</v>
      </c>
      <c r="C3309">
        <v>4291</v>
      </c>
      <c r="D3309" t="s">
        <v>73</v>
      </c>
      <c r="E3309" t="s">
        <v>74</v>
      </c>
      <c r="F3309">
        <v>45680</v>
      </c>
      <c r="G3309" t="s">
        <v>75</v>
      </c>
      <c r="H3309" t="s">
        <v>77</v>
      </c>
      <c r="I3309">
        <v>823</v>
      </c>
      <c r="J3309">
        <v>2020</v>
      </c>
      <c r="K3309">
        <v>39</v>
      </c>
      <c r="L3309" t="s">
        <v>77</v>
      </c>
      <c r="M3309" t="s">
        <v>75</v>
      </c>
      <c r="N3309" t="s">
        <v>78</v>
      </c>
      <c r="O3309" t="s">
        <v>3055</v>
      </c>
      <c r="P3309" t="s">
        <v>3056</v>
      </c>
      <c r="Q3309">
        <v>13338604000194</v>
      </c>
      <c r="R3309" t="s">
        <v>92</v>
      </c>
      <c r="U3309">
        <v>4452</v>
      </c>
      <c r="V3309" t="s">
        <v>8861</v>
      </c>
      <c r="X3309" t="s">
        <v>8861</v>
      </c>
      <c r="Y3309" t="s">
        <v>628</v>
      </c>
      <c r="Z3309" t="s">
        <v>83</v>
      </c>
      <c r="AE3309" t="s">
        <v>1639</v>
      </c>
      <c r="AF3309" t="s">
        <v>85</v>
      </c>
      <c r="AG3309">
        <v>185000</v>
      </c>
      <c r="AH3309" s="2">
        <v>43902.63585648148</v>
      </c>
      <c r="AI3309" s="2">
        <v>43903.575914351852</v>
      </c>
      <c r="AJ3309" s="2">
        <v>43903.708877314813</v>
      </c>
      <c r="AM3309" t="s">
        <v>87</v>
      </c>
      <c r="AR3309" t="s">
        <v>87</v>
      </c>
      <c r="AU3309">
        <v>185000</v>
      </c>
      <c r="AW3309">
        <v>185000</v>
      </c>
      <c r="AX3309" s="3">
        <v>185000</v>
      </c>
      <c r="AY3309" s="3">
        <v>185000</v>
      </c>
      <c r="AZ3309">
        <v>185000</v>
      </c>
      <c r="BA3309" s="3">
        <v>0</v>
      </c>
      <c r="BB3309" t="s">
        <v>88</v>
      </c>
      <c r="BC3309" s="2">
        <v>44160.679201388892</v>
      </c>
      <c r="BQ3309">
        <v>9249711</v>
      </c>
      <c r="BS3309">
        <v>7112</v>
      </c>
      <c r="BT3309" t="s">
        <v>89</v>
      </c>
      <c r="BU3309" t="s">
        <v>89</v>
      </c>
      <c r="BV3309" s="2">
        <v>44270.587013888886</v>
      </c>
    </row>
    <row r="3310" spans="1:74" x14ac:dyDescent="0.25">
      <c r="A3310" t="s">
        <v>4415</v>
      </c>
      <c r="B3310" t="s">
        <v>8868</v>
      </c>
      <c r="C3310">
        <v>4291</v>
      </c>
      <c r="D3310" t="s">
        <v>73</v>
      </c>
      <c r="E3310" t="s">
        <v>74</v>
      </c>
      <c r="F3310">
        <v>45718</v>
      </c>
      <c r="G3310" t="s">
        <v>75</v>
      </c>
      <c r="H3310" t="s">
        <v>77</v>
      </c>
      <c r="I3310">
        <v>823</v>
      </c>
      <c r="J3310">
        <v>2020</v>
      </c>
      <c r="K3310">
        <v>44</v>
      </c>
      <c r="L3310" t="s">
        <v>77</v>
      </c>
      <c r="M3310" t="s">
        <v>75</v>
      </c>
      <c r="N3310" t="s">
        <v>78</v>
      </c>
      <c r="O3310" t="s">
        <v>3256</v>
      </c>
      <c r="P3310" t="s">
        <v>4568</v>
      </c>
      <c r="Q3310">
        <v>12237669000180</v>
      </c>
      <c r="R3310" t="s">
        <v>92</v>
      </c>
      <c r="U3310">
        <v>4452</v>
      </c>
      <c r="V3310" t="s">
        <v>8861</v>
      </c>
      <c r="X3310" t="s">
        <v>8861</v>
      </c>
      <c r="Y3310" t="s">
        <v>628</v>
      </c>
      <c r="Z3310" t="s">
        <v>83</v>
      </c>
      <c r="AE3310" t="s">
        <v>1639</v>
      </c>
      <c r="AF3310" t="s">
        <v>85</v>
      </c>
      <c r="AG3310">
        <v>185000</v>
      </c>
      <c r="AH3310" s="2">
        <v>43902.645104166666</v>
      </c>
      <c r="AI3310" s="2">
        <v>43903.580775462964</v>
      </c>
      <c r="AJ3310" s="2">
        <v>43903.70888888889</v>
      </c>
      <c r="AM3310" t="s">
        <v>87</v>
      </c>
      <c r="AR3310" t="s">
        <v>87</v>
      </c>
      <c r="AU3310">
        <v>185000</v>
      </c>
      <c r="AW3310">
        <v>185000</v>
      </c>
      <c r="AX3310" s="3">
        <v>185000</v>
      </c>
      <c r="AY3310" s="3">
        <v>185000</v>
      </c>
      <c r="AZ3310">
        <v>185000</v>
      </c>
      <c r="BA3310" s="3">
        <v>0</v>
      </c>
      <c r="BB3310" t="s">
        <v>88</v>
      </c>
      <c r="BC3310" s="2">
        <v>44160.679212962961</v>
      </c>
      <c r="BQ3310">
        <v>9249205</v>
      </c>
      <c r="BS3310">
        <v>7112</v>
      </c>
      <c r="BT3310" t="s">
        <v>89</v>
      </c>
      <c r="BU3310" t="s">
        <v>89</v>
      </c>
      <c r="BV3310" s="2">
        <v>44270.587013888886</v>
      </c>
    </row>
    <row r="3311" spans="1:74" x14ac:dyDescent="0.25">
      <c r="A3311" t="s">
        <v>4415</v>
      </c>
      <c r="B3311" t="s">
        <v>8868</v>
      </c>
      <c r="C3311">
        <v>1261</v>
      </c>
      <c r="D3311" t="s">
        <v>221</v>
      </c>
      <c r="E3311" t="s">
        <v>222</v>
      </c>
      <c r="F3311">
        <v>44803</v>
      </c>
      <c r="G3311" t="s">
        <v>223</v>
      </c>
      <c r="H3311" t="s">
        <v>77</v>
      </c>
      <c r="I3311">
        <v>87</v>
      </c>
      <c r="J3311">
        <v>2020</v>
      </c>
      <c r="K3311">
        <v>12</v>
      </c>
      <c r="L3311" t="s">
        <v>77</v>
      </c>
      <c r="M3311" t="s">
        <v>223</v>
      </c>
      <c r="N3311" t="s">
        <v>224</v>
      </c>
      <c r="O3311" t="s">
        <v>1470</v>
      </c>
      <c r="P3311" t="s">
        <v>3429</v>
      </c>
      <c r="S3311">
        <v>141437</v>
      </c>
      <c r="T3311" t="s">
        <v>3429</v>
      </c>
      <c r="U3311">
        <v>4297</v>
      </c>
      <c r="W3311" t="s">
        <v>8861</v>
      </c>
      <c r="X3311" t="s">
        <v>8861</v>
      </c>
      <c r="Y3311" t="s">
        <v>227</v>
      </c>
      <c r="Z3311" t="s">
        <v>83</v>
      </c>
      <c r="AD3311" t="s">
        <v>228</v>
      </c>
      <c r="AE3311" t="s">
        <v>228</v>
      </c>
      <c r="AF3311" t="s">
        <v>85</v>
      </c>
      <c r="AG3311">
        <v>50000</v>
      </c>
      <c r="AH3311" s="2">
        <v>43901.474490740744</v>
      </c>
      <c r="AI3311" s="2">
        <v>43903.724178240744</v>
      </c>
      <c r="AJ3311" s="2">
        <v>43903.73165509259</v>
      </c>
      <c r="AM3311" t="s">
        <v>87</v>
      </c>
      <c r="AR3311" t="s">
        <v>87</v>
      </c>
      <c r="AU3311">
        <v>50000</v>
      </c>
      <c r="AW3311">
        <v>50000</v>
      </c>
      <c r="AX3311" s="3">
        <v>50000</v>
      </c>
      <c r="AY3311" s="3">
        <v>50000</v>
      </c>
      <c r="AZ3311">
        <v>50000</v>
      </c>
      <c r="BA3311" s="3">
        <v>0</v>
      </c>
      <c r="BB3311" t="s">
        <v>88</v>
      </c>
      <c r="BC3311" s="2">
        <v>44056.354166666664</v>
      </c>
      <c r="BV3311" s="2">
        <v>44270.587013888886</v>
      </c>
    </row>
    <row r="3312" spans="1:74" x14ac:dyDescent="0.25">
      <c r="A3312" t="s">
        <v>4578</v>
      </c>
      <c r="B3312" t="s">
        <v>8869</v>
      </c>
      <c r="C3312">
        <v>2421</v>
      </c>
      <c r="D3312" t="s">
        <v>3582</v>
      </c>
      <c r="E3312" t="s">
        <v>1391</v>
      </c>
      <c r="F3312">
        <v>47636</v>
      </c>
      <c r="G3312" t="s">
        <v>176</v>
      </c>
      <c r="H3312" t="s">
        <v>76</v>
      </c>
      <c r="I3312">
        <v>1611</v>
      </c>
      <c r="J3312">
        <v>2020</v>
      </c>
      <c r="K3312">
        <v>64</v>
      </c>
      <c r="L3312" t="s">
        <v>77</v>
      </c>
      <c r="M3312" t="s">
        <v>176</v>
      </c>
      <c r="N3312" t="s">
        <v>78</v>
      </c>
      <c r="O3312" t="s">
        <v>177</v>
      </c>
      <c r="P3312" t="s">
        <v>3582</v>
      </c>
      <c r="Q3312">
        <v>4888232000189</v>
      </c>
      <c r="U3312">
        <v>4095</v>
      </c>
      <c r="Y3312" t="s">
        <v>5861</v>
      </c>
      <c r="Z3312" t="s">
        <v>83</v>
      </c>
      <c r="AD3312" t="s">
        <v>5862</v>
      </c>
      <c r="AE3312" t="s">
        <v>5863</v>
      </c>
      <c r="AF3312" t="s">
        <v>85</v>
      </c>
      <c r="AG3312">
        <v>18000</v>
      </c>
      <c r="AH3312" s="2">
        <v>43906.56013888889</v>
      </c>
      <c r="AI3312" s="2">
        <v>43913.721944444442</v>
      </c>
      <c r="AJ3312" s="2">
        <v>43913.792384259257</v>
      </c>
      <c r="AM3312" t="s">
        <v>87</v>
      </c>
      <c r="AR3312" t="s">
        <v>87</v>
      </c>
      <c r="AS3312" t="s">
        <v>5865</v>
      </c>
      <c r="AT3312" s="2">
        <v>44035.674768518518</v>
      </c>
      <c r="AU3312">
        <v>12000</v>
      </c>
      <c r="AV3312">
        <v>0</v>
      </c>
      <c r="AW3312">
        <v>10500</v>
      </c>
      <c r="AX3312" s="3">
        <v>10500</v>
      </c>
      <c r="AY3312" s="3">
        <v>10500</v>
      </c>
      <c r="AZ3312" s="3">
        <v>10500</v>
      </c>
      <c r="BA3312" s="3">
        <v>0</v>
      </c>
      <c r="BB3312" t="s">
        <v>88</v>
      </c>
      <c r="BC3312" s="2">
        <v>44162.586527777778</v>
      </c>
      <c r="BV3312" s="2">
        <v>44270.587013888886</v>
      </c>
    </row>
    <row r="3313" spans="1:74" x14ac:dyDescent="0.25">
      <c r="A3313" t="s">
        <v>4578</v>
      </c>
      <c r="B3313" t="s">
        <v>8869</v>
      </c>
      <c r="C3313">
        <v>4291</v>
      </c>
      <c r="D3313" t="s">
        <v>73</v>
      </c>
      <c r="E3313" t="s">
        <v>74</v>
      </c>
      <c r="F3313">
        <v>47729</v>
      </c>
      <c r="G3313" t="s">
        <v>75</v>
      </c>
      <c r="H3313" t="s">
        <v>76</v>
      </c>
      <c r="I3313">
        <v>1619</v>
      </c>
      <c r="J3313">
        <v>2020</v>
      </c>
      <c r="K3313">
        <v>22</v>
      </c>
      <c r="L3313" t="s">
        <v>77</v>
      </c>
      <c r="M3313" t="s">
        <v>75</v>
      </c>
      <c r="N3313" t="s">
        <v>78</v>
      </c>
      <c r="O3313" t="s">
        <v>1276</v>
      </c>
      <c r="P3313" t="s">
        <v>1307</v>
      </c>
      <c r="Q3313">
        <v>11382738000187</v>
      </c>
      <c r="R3313" t="s">
        <v>92</v>
      </c>
      <c r="U3313">
        <v>4463</v>
      </c>
      <c r="V3313" t="s">
        <v>8861</v>
      </c>
      <c r="X3313" t="s">
        <v>8861</v>
      </c>
      <c r="Y3313" t="s">
        <v>253</v>
      </c>
      <c r="Z3313" t="s">
        <v>83</v>
      </c>
      <c r="AE3313" t="s">
        <v>84</v>
      </c>
      <c r="AF3313" t="s">
        <v>85</v>
      </c>
      <c r="AG3313">
        <v>150000</v>
      </c>
      <c r="AH3313" s="2">
        <v>43906.587500000001</v>
      </c>
      <c r="AI3313" s="2">
        <v>43906.591238425928</v>
      </c>
      <c r="AJ3313" s="2">
        <v>43907.560590277775</v>
      </c>
      <c r="AM3313" t="s">
        <v>87</v>
      </c>
      <c r="AR3313" t="s">
        <v>87</v>
      </c>
      <c r="AU3313">
        <v>150000</v>
      </c>
      <c r="AW3313">
        <v>150000</v>
      </c>
      <c r="AX3313" s="3">
        <v>150000</v>
      </c>
      <c r="AY3313" s="3">
        <v>150000</v>
      </c>
      <c r="AZ3313">
        <v>150000</v>
      </c>
      <c r="BA3313" s="3">
        <v>0</v>
      </c>
      <c r="BB3313" t="s">
        <v>88</v>
      </c>
      <c r="BC3313" s="2">
        <v>44160.718888888892</v>
      </c>
      <c r="BQ3313">
        <v>9249035</v>
      </c>
      <c r="BS3313">
        <v>7111</v>
      </c>
      <c r="BT3313" t="s">
        <v>89</v>
      </c>
      <c r="BU3313" t="s">
        <v>89</v>
      </c>
      <c r="BV3313" s="2">
        <v>44270.587013888886</v>
      </c>
    </row>
    <row r="3314" spans="1:74" x14ac:dyDescent="0.25">
      <c r="A3314" t="s">
        <v>4578</v>
      </c>
      <c r="B3314" t="s">
        <v>8869</v>
      </c>
      <c r="C3314">
        <v>1261</v>
      </c>
      <c r="D3314" t="s">
        <v>221</v>
      </c>
      <c r="E3314" t="s">
        <v>222</v>
      </c>
      <c r="F3314">
        <v>47134</v>
      </c>
      <c r="G3314" t="s">
        <v>99</v>
      </c>
      <c r="H3314" t="s">
        <v>76</v>
      </c>
      <c r="I3314">
        <v>1620</v>
      </c>
      <c r="J3314">
        <v>2020</v>
      </c>
      <c r="K3314">
        <v>52</v>
      </c>
      <c r="L3314" t="s">
        <v>77</v>
      </c>
      <c r="M3314" t="s">
        <v>99</v>
      </c>
      <c r="N3314" t="s">
        <v>78</v>
      </c>
      <c r="O3314" t="s">
        <v>3898</v>
      </c>
      <c r="P3314" t="s">
        <v>3899</v>
      </c>
      <c r="Q3314">
        <v>1587109000130</v>
      </c>
      <c r="R3314" t="s">
        <v>102</v>
      </c>
      <c r="U3314">
        <v>4303</v>
      </c>
      <c r="W3314" t="s">
        <v>8861</v>
      </c>
      <c r="X3314" t="s">
        <v>8861</v>
      </c>
      <c r="Y3314" t="s">
        <v>808</v>
      </c>
      <c r="Z3314" t="s">
        <v>83</v>
      </c>
      <c r="AA3314" t="s">
        <v>104</v>
      </c>
      <c r="AB3314" t="s">
        <v>358</v>
      </c>
      <c r="AC3314" t="s">
        <v>1413</v>
      </c>
      <c r="AD3314" t="s">
        <v>5866</v>
      </c>
      <c r="AF3314" t="s">
        <v>85</v>
      </c>
      <c r="AG3314">
        <v>100000</v>
      </c>
      <c r="AH3314" s="2">
        <v>43905.832152777781</v>
      </c>
      <c r="AI3314" s="2">
        <v>43907.744606481479</v>
      </c>
      <c r="AJ3314" s="2">
        <v>43908.55878472222</v>
      </c>
      <c r="AK3314" s="2">
        <v>43907.60664351852</v>
      </c>
      <c r="AL3314" t="s">
        <v>5867</v>
      </c>
      <c r="AM3314" t="s">
        <v>128</v>
      </c>
      <c r="AN3314" s="2">
        <v>43907.74391203704</v>
      </c>
      <c r="AO3314" t="s">
        <v>5868</v>
      </c>
      <c r="AR3314" t="s">
        <v>87</v>
      </c>
      <c r="AU3314">
        <v>100000</v>
      </c>
      <c r="AX3314" s="3">
        <v>100000</v>
      </c>
      <c r="AY3314" s="3">
        <v>100000</v>
      </c>
      <c r="AZ3314">
        <v>100000</v>
      </c>
      <c r="BA3314" s="3">
        <v>0</v>
      </c>
      <c r="BB3314" t="s">
        <v>88</v>
      </c>
      <c r="BC3314" s="2">
        <v>43908.55878472222</v>
      </c>
      <c r="BD3314" t="s">
        <v>5869</v>
      </c>
      <c r="BE3314">
        <v>2020</v>
      </c>
      <c r="BF3314" t="s">
        <v>5870</v>
      </c>
      <c r="BG3314">
        <v>100000</v>
      </c>
      <c r="BH3314" t="s">
        <v>5871</v>
      </c>
      <c r="BI3314">
        <v>2020</v>
      </c>
      <c r="BJ3314" t="s">
        <v>5872</v>
      </c>
      <c r="BK3314">
        <v>100000</v>
      </c>
      <c r="BL3314" s="2">
        <v>43992</v>
      </c>
      <c r="BM3314" s="2">
        <v>44721</v>
      </c>
      <c r="BN3314" t="s">
        <v>5873</v>
      </c>
      <c r="BO3314" t="s">
        <v>112</v>
      </c>
      <c r="BP3314" t="s">
        <v>113</v>
      </c>
      <c r="BQ3314">
        <v>9250478</v>
      </c>
      <c r="BR3314" t="s">
        <v>5872</v>
      </c>
      <c r="BV3314" s="2">
        <v>44270.587013888886</v>
      </c>
    </row>
    <row r="3315" spans="1:74" x14ac:dyDescent="0.25">
      <c r="A3315" t="s">
        <v>4578</v>
      </c>
      <c r="B3315" t="s">
        <v>8869</v>
      </c>
      <c r="C3315">
        <v>1261</v>
      </c>
      <c r="D3315" t="s">
        <v>221</v>
      </c>
      <c r="E3315" t="s">
        <v>222</v>
      </c>
      <c r="F3315">
        <v>47135</v>
      </c>
      <c r="G3315" t="s">
        <v>99</v>
      </c>
      <c r="H3315" t="s">
        <v>76</v>
      </c>
      <c r="I3315">
        <v>1620</v>
      </c>
      <c r="J3315">
        <v>2020</v>
      </c>
      <c r="K3315">
        <v>24</v>
      </c>
      <c r="L3315" t="s">
        <v>77</v>
      </c>
      <c r="M3315" t="s">
        <v>99</v>
      </c>
      <c r="N3315" t="s">
        <v>78</v>
      </c>
      <c r="O3315" t="s">
        <v>2117</v>
      </c>
      <c r="P3315" t="s">
        <v>5874</v>
      </c>
      <c r="Q3315">
        <v>18404772000154</v>
      </c>
      <c r="R3315" t="s">
        <v>102</v>
      </c>
      <c r="U3315">
        <v>4303</v>
      </c>
      <c r="W3315" t="s">
        <v>8861</v>
      </c>
      <c r="X3315" t="s">
        <v>8861</v>
      </c>
      <c r="Y3315" t="s">
        <v>808</v>
      </c>
      <c r="Z3315" t="s">
        <v>83</v>
      </c>
      <c r="AA3315" t="s">
        <v>104</v>
      </c>
      <c r="AB3315" t="s">
        <v>1412</v>
      </c>
      <c r="AC3315" t="s">
        <v>1413</v>
      </c>
      <c r="AD3315" t="s">
        <v>5875</v>
      </c>
      <c r="AF3315" t="s">
        <v>85</v>
      </c>
      <c r="AG3315">
        <v>100000</v>
      </c>
      <c r="AH3315" s="2">
        <v>43905.833356481482</v>
      </c>
      <c r="AI3315" s="2">
        <v>43935.658622685187</v>
      </c>
      <c r="AJ3315" s="2">
        <v>43935.701944444445</v>
      </c>
      <c r="AM3315" t="s">
        <v>128</v>
      </c>
      <c r="AN3315" s="2">
        <v>43935.642256944448</v>
      </c>
      <c r="AO3315" t="s">
        <v>3154</v>
      </c>
      <c r="AR3315" t="s">
        <v>87</v>
      </c>
      <c r="AU3315">
        <v>100000</v>
      </c>
      <c r="AX3315" s="3">
        <v>100000</v>
      </c>
      <c r="AY3315" s="3">
        <v>100000</v>
      </c>
      <c r="AZ3315">
        <v>100000</v>
      </c>
      <c r="BA3315" s="3">
        <v>0</v>
      </c>
      <c r="BB3315" t="s">
        <v>88</v>
      </c>
      <c r="BC3315" s="2">
        <v>43935.701944444445</v>
      </c>
      <c r="BD3315" t="s">
        <v>5876</v>
      </c>
      <c r="BE3315">
        <v>2020</v>
      </c>
      <c r="BF3315" t="s">
        <v>5877</v>
      </c>
      <c r="BG3315">
        <v>100000</v>
      </c>
      <c r="BH3315" t="s">
        <v>5878</v>
      </c>
      <c r="BI3315">
        <v>2020</v>
      </c>
      <c r="BJ3315" t="s">
        <v>5879</v>
      </c>
      <c r="BK3315">
        <v>100000</v>
      </c>
      <c r="BL3315" s="2">
        <v>43992</v>
      </c>
      <c r="BM3315" s="2">
        <v>44721</v>
      </c>
      <c r="BN3315" t="s">
        <v>5880</v>
      </c>
      <c r="BO3315" t="s">
        <v>1022</v>
      </c>
      <c r="BP3315" t="s">
        <v>1421</v>
      </c>
      <c r="BQ3315">
        <v>9250475</v>
      </c>
      <c r="BR3315" t="s">
        <v>5879</v>
      </c>
      <c r="BV3315" s="2">
        <v>44270.587013888886</v>
      </c>
    </row>
    <row r="3316" spans="1:74" x14ac:dyDescent="0.25">
      <c r="A3316" t="s">
        <v>4578</v>
      </c>
      <c r="B3316" t="s">
        <v>8869</v>
      </c>
      <c r="C3316">
        <v>2421</v>
      </c>
      <c r="D3316" t="s">
        <v>3582</v>
      </c>
      <c r="E3316" t="s">
        <v>1391</v>
      </c>
      <c r="F3316">
        <v>48869</v>
      </c>
      <c r="G3316" t="s">
        <v>176</v>
      </c>
      <c r="H3316" t="s">
        <v>76</v>
      </c>
      <c r="I3316">
        <v>1621</v>
      </c>
      <c r="J3316">
        <v>2020</v>
      </c>
      <c r="K3316">
        <v>102</v>
      </c>
      <c r="L3316" t="s">
        <v>77</v>
      </c>
      <c r="M3316" t="s">
        <v>176</v>
      </c>
      <c r="N3316" t="s">
        <v>78</v>
      </c>
      <c r="O3316" t="s">
        <v>177</v>
      </c>
      <c r="P3316" t="s">
        <v>3582</v>
      </c>
      <c r="Q3316">
        <v>4888232000189</v>
      </c>
      <c r="U3316">
        <v>4094</v>
      </c>
      <c r="Y3316" t="s">
        <v>5149</v>
      </c>
      <c r="Z3316" t="s">
        <v>93</v>
      </c>
      <c r="AD3316" t="s">
        <v>5881</v>
      </c>
      <c r="AE3316" t="s">
        <v>5882</v>
      </c>
      <c r="AF3316" t="s">
        <v>85</v>
      </c>
      <c r="AG3316">
        <v>45000</v>
      </c>
      <c r="AH3316" s="2">
        <v>43906.814375000002</v>
      </c>
      <c r="AI3316" s="2">
        <v>43913.681863425925</v>
      </c>
      <c r="AJ3316" s="2">
        <v>43913.684374999997</v>
      </c>
      <c r="AM3316" t="s">
        <v>87</v>
      </c>
      <c r="AR3316" t="s">
        <v>87</v>
      </c>
      <c r="AS3316" t="s">
        <v>5883</v>
      </c>
      <c r="AT3316" s="2">
        <v>44055.524224537039</v>
      </c>
      <c r="AU3316">
        <v>40000</v>
      </c>
      <c r="AV3316">
        <v>0</v>
      </c>
      <c r="AW3316">
        <v>28000</v>
      </c>
      <c r="AX3316" s="3">
        <v>28000</v>
      </c>
      <c r="AY3316" s="3">
        <v>28000</v>
      </c>
      <c r="AZ3316" s="3">
        <v>0</v>
      </c>
      <c r="BA3316" s="3">
        <v>28000</v>
      </c>
      <c r="BB3316" t="s">
        <v>88</v>
      </c>
      <c r="BC3316" s="2">
        <v>44161.684490740743</v>
      </c>
      <c r="BV3316" s="2">
        <v>44270.587013888886</v>
      </c>
    </row>
    <row r="3317" spans="1:74" x14ac:dyDescent="0.25">
      <c r="A3317" t="s">
        <v>4578</v>
      </c>
      <c r="B3317" t="s">
        <v>8869</v>
      </c>
      <c r="C3317">
        <v>4291</v>
      </c>
      <c r="D3317" t="s">
        <v>73</v>
      </c>
      <c r="E3317" t="s">
        <v>74</v>
      </c>
      <c r="F3317">
        <v>52561</v>
      </c>
      <c r="G3317" t="s">
        <v>75</v>
      </c>
      <c r="H3317" t="s">
        <v>76</v>
      </c>
      <c r="I3317">
        <v>1801</v>
      </c>
      <c r="J3317">
        <v>2020</v>
      </c>
      <c r="K3317">
        <v>109</v>
      </c>
      <c r="L3317" t="s">
        <v>77</v>
      </c>
      <c r="M3317" t="s">
        <v>75</v>
      </c>
      <c r="N3317" t="s">
        <v>78</v>
      </c>
      <c r="O3317" t="s">
        <v>2243</v>
      </c>
      <c r="P3317" t="s">
        <v>3707</v>
      </c>
      <c r="Q3317">
        <v>11486972000154</v>
      </c>
      <c r="R3317" t="s">
        <v>92</v>
      </c>
      <c r="U3317">
        <v>1008</v>
      </c>
      <c r="V3317" t="s">
        <v>8861</v>
      </c>
      <c r="X3317" t="s">
        <v>8861</v>
      </c>
      <c r="Y3317" t="s">
        <v>82</v>
      </c>
      <c r="Z3317" t="s">
        <v>93</v>
      </c>
      <c r="AD3317" t="s">
        <v>5884</v>
      </c>
      <c r="AE3317" t="s">
        <v>94</v>
      </c>
      <c r="AF3317" t="s">
        <v>85</v>
      </c>
      <c r="AG3317">
        <v>42000</v>
      </c>
      <c r="AH3317" s="2">
        <v>43938.367407407408</v>
      </c>
      <c r="AI3317" s="2">
        <v>43938.512199074074</v>
      </c>
      <c r="AJ3317" s="2">
        <v>43938.561203703706</v>
      </c>
      <c r="AM3317" t="s">
        <v>87</v>
      </c>
      <c r="AR3317" t="s">
        <v>87</v>
      </c>
      <c r="AU3317">
        <v>42000</v>
      </c>
      <c r="AW3317">
        <v>42000</v>
      </c>
      <c r="AX3317" s="3">
        <v>42000</v>
      </c>
      <c r="AY3317" s="3">
        <v>42000</v>
      </c>
      <c r="AZ3317">
        <v>42000</v>
      </c>
      <c r="BA3317" s="3">
        <v>0</v>
      </c>
      <c r="BB3317" t="s">
        <v>88</v>
      </c>
      <c r="BC3317" s="2">
        <v>44160.463518518518</v>
      </c>
      <c r="BQ3317">
        <v>9247911</v>
      </c>
      <c r="BS3317">
        <v>7097</v>
      </c>
      <c r="BT3317" t="s">
        <v>89</v>
      </c>
      <c r="BU3317" t="s">
        <v>89</v>
      </c>
      <c r="BV3317" s="2">
        <v>44270.587013888886</v>
      </c>
    </row>
    <row r="3318" spans="1:74" x14ac:dyDescent="0.25">
      <c r="A3318" t="s">
        <v>4578</v>
      </c>
      <c r="B3318" t="s">
        <v>8869</v>
      </c>
      <c r="C3318">
        <v>4291</v>
      </c>
      <c r="D3318" t="s">
        <v>73</v>
      </c>
      <c r="E3318" t="s">
        <v>74</v>
      </c>
      <c r="F3318">
        <v>52559</v>
      </c>
      <c r="G3318" t="s">
        <v>75</v>
      </c>
      <c r="H3318" t="s">
        <v>76</v>
      </c>
      <c r="I3318">
        <v>1802</v>
      </c>
      <c r="J3318">
        <v>2020</v>
      </c>
      <c r="K3318">
        <v>107</v>
      </c>
      <c r="L3318" t="s">
        <v>77</v>
      </c>
      <c r="M3318" t="s">
        <v>75</v>
      </c>
      <c r="N3318" t="s">
        <v>78</v>
      </c>
      <c r="O3318" t="s">
        <v>1913</v>
      </c>
      <c r="P3318" t="s">
        <v>3863</v>
      </c>
      <c r="Q3318">
        <v>11641767000116</v>
      </c>
      <c r="R3318" t="s">
        <v>92</v>
      </c>
      <c r="U3318">
        <v>1008</v>
      </c>
      <c r="V3318" t="s">
        <v>8861</v>
      </c>
      <c r="X3318" t="s">
        <v>8861</v>
      </c>
      <c r="Y3318" t="s">
        <v>82</v>
      </c>
      <c r="Z3318" t="s">
        <v>93</v>
      </c>
      <c r="AD3318" t="s">
        <v>5885</v>
      </c>
      <c r="AE3318" t="s">
        <v>94</v>
      </c>
      <c r="AF3318" t="s">
        <v>85</v>
      </c>
      <c r="AG3318">
        <v>20000</v>
      </c>
      <c r="AH3318" s="2">
        <v>43938.364548611113</v>
      </c>
      <c r="AI3318" s="2">
        <v>43938.513229166667</v>
      </c>
      <c r="AJ3318" s="2">
        <v>43938.561215277776</v>
      </c>
      <c r="AM3318" t="s">
        <v>87</v>
      </c>
      <c r="AR3318" t="s">
        <v>87</v>
      </c>
      <c r="AU3318">
        <v>20000</v>
      </c>
      <c r="AW3318">
        <v>20000</v>
      </c>
      <c r="AX3318" s="3">
        <v>20000</v>
      </c>
      <c r="AY3318" s="3">
        <v>20000</v>
      </c>
      <c r="AZ3318">
        <v>20000</v>
      </c>
      <c r="BA3318" s="3">
        <v>0</v>
      </c>
      <c r="BB3318" t="s">
        <v>88</v>
      </c>
      <c r="BC3318" s="2">
        <v>44161.437650462962</v>
      </c>
      <c r="BQ3318">
        <v>9248401</v>
      </c>
      <c r="BS3318">
        <v>7097</v>
      </c>
      <c r="BT3318" t="s">
        <v>89</v>
      </c>
      <c r="BU3318" t="s">
        <v>89</v>
      </c>
      <c r="BV3318" s="2">
        <v>44270.587013888886</v>
      </c>
    </row>
    <row r="3319" spans="1:74" x14ac:dyDescent="0.25">
      <c r="A3319" t="s">
        <v>4578</v>
      </c>
      <c r="B3319" t="s">
        <v>8869</v>
      </c>
      <c r="C3319">
        <v>4291</v>
      </c>
      <c r="D3319" t="s">
        <v>73</v>
      </c>
      <c r="E3319" t="s">
        <v>74</v>
      </c>
      <c r="F3319">
        <v>52591</v>
      </c>
      <c r="G3319" t="s">
        <v>75</v>
      </c>
      <c r="H3319" t="s">
        <v>76</v>
      </c>
      <c r="I3319">
        <v>1803</v>
      </c>
      <c r="J3319">
        <v>2020</v>
      </c>
      <c r="K3319">
        <v>6</v>
      </c>
      <c r="L3319" t="s">
        <v>77</v>
      </c>
      <c r="M3319" t="s">
        <v>75</v>
      </c>
      <c r="N3319" t="s">
        <v>78</v>
      </c>
      <c r="O3319" t="s">
        <v>1092</v>
      </c>
      <c r="P3319" t="s">
        <v>5886</v>
      </c>
      <c r="Q3319">
        <v>16887465000146</v>
      </c>
      <c r="R3319" t="s">
        <v>81</v>
      </c>
      <c r="U3319">
        <v>1008</v>
      </c>
      <c r="V3319" t="s">
        <v>8861</v>
      </c>
      <c r="X3319" t="s">
        <v>8861</v>
      </c>
      <c r="Y3319" t="s">
        <v>82</v>
      </c>
      <c r="Z3319" t="s">
        <v>93</v>
      </c>
      <c r="AE3319" t="s">
        <v>94</v>
      </c>
      <c r="AF3319" t="s">
        <v>85</v>
      </c>
      <c r="AG3319">
        <v>180000</v>
      </c>
      <c r="AH3319" s="2">
        <v>43938.435868055552</v>
      </c>
      <c r="AI3319" s="2">
        <v>43938.465995370374</v>
      </c>
      <c r="AJ3319" s="2">
        <v>43938.474502314813</v>
      </c>
      <c r="AM3319" t="s">
        <v>87</v>
      </c>
      <c r="AR3319" t="s">
        <v>87</v>
      </c>
      <c r="AU3319">
        <v>180000</v>
      </c>
      <c r="AW3319">
        <v>180000</v>
      </c>
      <c r="AX3319" s="3">
        <v>180000</v>
      </c>
      <c r="AY3319" s="3">
        <v>180000</v>
      </c>
      <c r="AZ3319">
        <v>180000</v>
      </c>
      <c r="BA3319" s="3">
        <v>0</v>
      </c>
      <c r="BB3319" t="s">
        <v>88</v>
      </c>
      <c r="BC3319" s="2">
        <v>44160.636620370373</v>
      </c>
      <c r="BQ3319">
        <v>9248534</v>
      </c>
      <c r="BS3319">
        <v>7097</v>
      </c>
      <c r="BT3319" t="s">
        <v>89</v>
      </c>
      <c r="BU3319" t="s">
        <v>89</v>
      </c>
      <c r="BV3319" s="2">
        <v>44270.587013888886</v>
      </c>
    </row>
    <row r="3320" spans="1:74" x14ac:dyDescent="0.25">
      <c r="A3320" t="s">
        <v>4578</v>
      </c>
      <c r="B3320" t="s">
        <v>8869</v>
      </c>
      <c r="C3320">
        <v>4291</v>
      </c>
      <c r="D3320" t="s">
        <v>73</v>
      </c>
      <c r="E3320" t="s">
        <v>74</v>
      </c>
      <c r="F3320">
        <v>52595</v>
      </c>
      <c r="G3320" t="s">
        <v>75</v>
      </c>
      <c r="H3320" t="s">
        <v>76</v>
      </c>
      <c r="I3320">
        <v>1803</v>
      </c>
      <c r="J3320">
        <v>2020</v>
      </c>
      <c r="K3320">
        <v>125</v>
      </c>
      <c r="L3320" t="s">
        <v>77</v>
      </c>
      <c r="M3320" t="s">
        <v>75</v>
      </c>
      <c r="N3320" t="s">
        <v>78</v>
      </c>
      <c r="O3320" t="s">
        <v>2015</v>
      </c>
      <c r="P3320" t="s">
        <v>5081</v>
      </c>
      <c r="Q3320">
        <v>11966986000175</v>
      </c>
      <c r="R3320" t="s">
        <v>92</v>
      </c>
      <c r="U3320">
        <v>1008</v>
      </c>
      <c r="V3320" t="s">
        <v>8861</v>
      </c>
      <c r="X3320" t="s">
        <v>8861</v>
      </c>
      <c r="Y3320" t="s">
        <v>82</v>
      </c>
      <c r="Z3320" t="s">
        <v>93</v>
      </c>
      <c r="AD3320" t="s">
        <v>5887</v>
      </c>
      <c r="AE3320" t="s">
        <v>94</v>
      </c>
      <c r="AF3320" t="s">
        <v>85</v>
      </c>
      <c r="AG3320">
        <v>20000</v>
      </c>
      <c r="AH3320" s="2">
        <v>43938.439247685186</v>
      </c>
      <c r="AI3320" s="2">
        <v>43938.489259259259</v>
      </c>
      <c r="AJ3320" s="2">
        <v>43938.493564814817</v>
      </c>
      <c r="AM3320" t="s">
        <v>87</v>
      </c>
      <c r="AR3320" t="s">
        <v>87</v>
      </c>
      <c r="AU3320">
        <v>20000</v>
      </c>
      <c r="AW3320">
        <v>20000</v>
      </c>
      <c r="AX3320" s="3">
        <v>20000</v>
      </c>
      <c r="AY3320" s="3">
        <v>20000</v>
      </c>
      <c r="AZ3320">
        <v>20000</v>
      </c>
      <c r="BA3320" s="3">
        <v>0</v>
      </c>
      <c r="BB3320" t="s">
        <v>88</v>
      </c>
      <c r="BC3320" s="2">
        <v>44161.460347222222</v>
      </c>
      <c r="BQ3320">
        <v>9248666</v>
      </c>
      <c r="BS3320">
        <v>7097</v>
      </c>
      <c r="BT3320" t="s">
        <v>89</v>
      </c>
      <c r="BU3320" t="s">
        <v>89</v>
      </c>
      <c r="BV3320" s="2">
        <v>44270.587013888886</v>
      </c>
    </row>
    <row r="3321" spans="1:74" x14ac:dyDescent="0.25">
      <c r="A3321" t="s">
        <v>4578</v>
      </c>
      <c r="B3321" t="s">
        <v>8869</v>
      </c>
      <c r="C3321">
        <v>4291</v>
      </c>
      <c r="D3321" t="s">
        <v>73</v>
      </c>
      <c r="E3321" t="s">
        <v>74</v>
      </c>
      <c r="F3321">
        <v>52471</v>
      </c>
      <c r="G3321" t="s">
        <v>75</v>
      </c>
      <c r="H3321" t="s">
        <v>76</v>
      </c>
      <c r="I3321">
        <v>1804</v>
      </c>
      <c r="J3321">
        <v>2020</v>
      </c>
      <c r="K3321">
        <v>11</v>
      </c>
      <c r="L3321" t="s">
        <v>77</v>
      </c>
      <c r="M3321" t="s">
        <v>75</v>
      </c>
      <c r="N3321" t="s">
        <v>78</v>
      </c>
      <c r="O3321" t="s">
        <v>2032</v>
      </c>
      <c r="P3321" t="s">
        <v>3022</v>
      </c>
      <c r="Q3321">
        <v>12231708000132</v>
      </c>
      <c r="R3321" t="s">
        <v>92</v>
      </c>
      <c r="U3321">
        <v>1008</v>
      </c>
      <c r="V3321" t="s">
        <v>8861</v>
      </c>
      <c r="X3321" t="s">
        <v>8861</v>
      </c>
      <c r="Y3321" t="s">
        <v>82</v>
      </c>
      <c r="Z3321" t="s">
        <v>93</v>
      </c>
      <c r="AE3321" t="s">
        <v>94</v>
      </c>
      <c r="AF3321" t="s">
        <v>85</v>
      </c>
      <c r="AG3321">
        <v>100000</v>
      </c>
      <c r="AH3321" s="2">
        <v>43937.716747685183</v>
      </c>
      <c r="AI3321" s="2">
        <v>43938.440289351849</v>
      </c>
      <c r="AJ3321" s="2">
        <v>43938.474548611113</v>
      </c>
      <c r="AM3321" t="s">
        <v>87</v>
      </c>
      <c r="AR3321" t="s">
        <v>87</v>
      </c>
      <c r="AU3321">
        <v>100000</v>
      </c>
      <c r="AW3321">
        <v>100000</v>
      </c>
      <c r="AX3321" s="3">
        <v>100000</v>
      </c>
      <c r="AY3321" s="3">
        <v>100000</v>
      </c>
      <c r="AZ3321">
        <v>100000</v>
      </c>
      <c r="BA3321" s="3">
        <v>0</v>
      </c>
      <c r="BB3321" t="s">
        <v>88</v>
      </c>
      <c r="BC3321" s="2">
        <v>44161.437905092593</v>
      </c>
      <c r="BQ3321">
        <v>9248223</v>
      </c>
      <c r="BS3321">
        <v>7097</v>
      </c>
      <c r="BT3321" t="s">
        <v>89</v>
      </c>
      <c r="BU3321" t="s">
        <v>89</v>
      </c>
      <c r="BV3321" s="2">
        <v>44270.587013888886</v>
      </c>
    </row>
    <row r="3322" spans="1:74" x14ac:dyDescent="0.25">
      <c r="A3322" t="s">
        <v>4578</v>
      </c>
      <c r="B3322" t="s">
        <v>8869</v>
      </c>
      <c r="C3322">
        <v>4291</v>
      </c>
      <c r="D3322" t="s">
        <v>73</v>
      </c>
      <c r="E3322" t="s">
        <v>74</v>
      </c>
      <c r="F3322">
        <v>52563</v>
      </c>
      <c r="G3322" t="s">
        <v>75</v>
      </c>
      <c r="H3322" t="s">
        <v>76</v>
      </c>
      <c r="I3322">
        <v>1805</v>
      </c>
      <c r="J3322">
        <v>2020</v>
      </c>
      <c r="K3322">
        <v>2</v>
      </c>
      <c r="L3322" t="s">
        <v>77</v>
      </c>
      <c r="M3322" t="s">
        <v>75</v>
      </c>
      <c r="N3322" t="s">
        <v>78</v>
      </c>
      <c r="O3322" t="s">
        <v>580</v>
      </c>
      <c r="P3322" t="s">
        <v>5888</v>
      </c>
      <c r="Q3322">
        <v>19297746000137</v>
      </c>
      <c r="R3322" t="s">
        <v>81</v>
      </c>
      <c r="U3322">
        <v>1008</v>
      </c>
      <c r="V3322" t="s">
        <v>8861</v>
      </c>
      <c r="X3322" t="s">
        <v>8861</v>
      </c>
      <c r="Y3322" t="s">
        <v>82</v>
      </c>
      <c r="Z3322" t="s">
        <v>93</v>
      </c>
      <c r="AE3322" t="s">
        <v>94</v>
      </c>
      <c r="AF3322" t="s">
        <v>85</v>
      </c>
      <c r="AG3322">
        <v>100000</v>
      </c>
      <c r="AH3322" s="2">
        <v>43938.369444444441</v>
      </c>
      <c r="AI3322" s="2">
        <v>43938.508460648147</v>
      </c>
      <c r="AJ3322" s="2">
        <v>43938.561203703706</v>
      </c>
      <c r="AM3322" t="s">
        <v>87</v>
      </c>
      <c r="AR3322" t="s">
        <v>87</v>
      </c>
      <c r="AU3322">
        <v>100000</v>
      </c>
      <c r="AW3322">
        <v>100000</v>
      </c>
      <c r="AX3322" s="3">
        <v>100000</v>
      </c>
      <c r="AY3322" s="3">
        <v>100000</v>
      </c>
      <c r="AZ3322">
        <v>100000</v>
      </c>
      <c r="BA3322" s="3">
        <v>0</v>
      </c>
      <c r="BB3322" t="s">
        <v>88</v>
      </c>
      <c r="BC3322" s="2">
        <v>44160.463206018518</v>
      </c>
      <c r="BQ3322">
        <v>9247963</v>
      </c>
      <c r="BS3322">
        <v>7097</v>
      </c>
      <c r="BT3322" t="s">
        <v>89</v>
      </c>
      <c r="BU3322" t="s">
        <v>89</v>
      </c>
      <c r="BV3322" s="2">
        <v>44270.587013888886</v>
      </c>
    </row>
    <row r="3323" spans="1:74" x14ac:dyDescent="0.25">
      <c r="A3323" t="s">
        <v>4578</v>
      </c>
      <c r="B3323" t="s">
        <v>8869</v>
      </c>
      <c r="C3323">
        <v>4291</v>
      </c>
      <c r="D3323" t="s">
        <v>73</v>
      </c>
      <c r="E3323" t="s">
        <v>74</v>
      </c>
      <c r="F3323">
        <v>52565</v>
      </c>
      <c r="G3323" t="s">
        <v>75</v>
      </c>
      <c r="H3323" t="s">
        <v>76</v>
      </c>
      <c r="I3323">
        <v>1805</v>
      </c>
      <c r="J3323">
        <v>2020</v>
      </c>
      <c r="K3323">
        <v>5</v>
      </c>
      <c r="L3323" t="s">
        <v>77</v>
      </c>
      <c r="M3323" t="s">
        <v>75</v>
      </c>
      <c r="N3323" t="s">
        <v>78</v>
      </c>
      <c r="O3323" t="s">
        <v>3059</v>
      </c>
      <c r="P3323" t="s">
        <v>5889</v>
      </c>
      <c r="Q3323">
        <v>19911312000185</v>
      </c>
      <c r="R3323" t="s">
        <v>81</v>
      </c>
      <c r="U3323">
        <v>1008</v>
      </c>
      <c r="V3323" t="s">
        <v>8861</v>
      </c>
      <c r="X3323" t="s">
        <v>8861</v>
      </c>
      <c r="Y3323" t="s">
        <v>82</v>
      </c>
      <c r="Z3323" t="s">
        <v>93</v>
      </c>
      <c r="AE3323" t="s">
        <v>94</v>
      </c>
      <c r="AF3323" t="s">
        <v>85</v>
      </c>
      <c r="AG3323">
        <v>100000</v>
      </c>
      <c r="AH3323" s="2">
        <v>43938.371446759258</v>
      </c>
      <c r="AI3323" s="2">
        <v>43938.43645833333</v>
      </c>
      <c r="AJ3323" s="2">
        <v>43938.47452546296</v>
      </c>
      <c r="AM3323" t="s">
        <v>87</v>
      </c>
      <c r="AR3323" t="s">
        <v>87</v>
      </c>
      <c r="AU3323">
        <v>100000</v>
      </c>
      <c r="AW3323">
        <v>100000</v>
      </c>
      <c r="AX3323" s="3">
        <v>100000</v>
      </c>
      <c r="AY3323" s="3">
        <v>100000</v>
      </c>
      <c r="AZ3323">
        <v>100000</v>
      </c>
      <c r="BA3323" s="3">
        <v>0</v>
      </c>
      <c r="BB3323" t="s">
        <v>88</v>
      </c>
      <c r="BC3323" s="2">
        <v>44161.669479166667</v>
      </c>
      <c r="BQ3323">
        <v>9248994</v>
      </c>
      <c r="BS3323">
        <v>7110</v>
      </c>
      <c r="BT3323" t="s">
        <v>89</v>
      </c>
      <c r="BU3323" t="s">
        <v>89</v>
      </c>
      <c r="BV3323" s="2">
        <v>44270.587013888886</v>
      </c>
    </row>
    <row r="3324" spans="1:74" x14ac:dyDescent="0.25">
      <c r="A3324" t="s">
        <v>4578</v>
      </c>
      <c r="B3324" t="s">
        <v>8869</v>
      </c>
      <c r="C3324">
        <v>4291</v>
      </c>
      <c r="D3324" t="s">
        <v>73</v>
      </c>
      <c r="E3324" t="s">
        <v>74</v>
      </c>
      <c r="F3324">
        <v>52555</v>
      </c>
      <c r="G3324" t="s">
        <v>75</v>
      </c>
      <c r="H3324" t="s">
        <v>76</v>
      </c>
      <c r="I3324">
        <v>1877</v>
      </c>
      <c r="J3324">
        <v>2020</v>
      </c>
      <c r="K3324">
        <v>105</v>
      </c>
      <c r="L3324" t="s">
        <v>77</v>
      </c>
      <c r="M3324" t="s">
        <v>75</v>
      </c>
      <c r="N3324" t="s">
        <v>78</v>
      </c>
      <c r="O3324" t="s">
        <v>1686</v>
      </c>
      <c r="P3324" t="s">
        <v>4600</v>
      </c>
      <c r="Q3324">
        <v>13552581000116</v>
      </c>
      <c r="R3324" t="s">
        <v>92</v>
      </c>
      <c r="U3324">
        <v>1008</v>
      </c>
      <c r="V3324" t="s">
        <v>8861</v>
      </c>
      <c r="X3324" t="s">
        <v>8861</v>
      </c>
      <c r="Y3324" t="s">
        <v>82</v>
      </c>
      <c r="Z3324" t="s">
        <v>93</v>
      </c>
      <c r="AD3324" t="s">
        <v>5890</v>
      </c>
      <c r="AE3324" t="s">
        <v>94</v>
      </c>
      <c r="AF3324" t="s">
        <v>85</v>
      </c>
      <c r="AG3324">
        <v>37000</v>
      </c>
      <c r="AH3324" s="2">
        <v>43938.359826388885</v>
      </c>
      <c r="AI3324" s="2">
        <v>43938.514062499999</v>
      </c>
      <c r="AJ3324" s="2">
        <v>43938.561215277776</v>
      </c>
      <c r="AM3324" t="s">
        <v>87</v>
      </c>
      <c r="AR3324" t="s">
        <v>87</v>
      </c>
      <c r="AU3324">
        <v>37000</v>
      </c>
      <c r="AW3324">
        <v>37000</v>
      </c>
      <c r="AX3324" s="3">
        <v>37000</v>
      </c>
      <c r="AY3324" s="3">
        <v>37000</v>
      </c>
      <c r="AZ3324">
        <v>37000</v>
      </c>
      <c r="BA3324" s="3">
        <v>0</v>
      </c>
      <c r="BB3324" t="s">
        <v>88</v>
      </c>
      <c r="BC3324" s="2">
        <v>44161.469166666669</v>
      </c>
      <c r="BQ3324">
        <v>9248792</v>
      </c>
      <c r="BS3324">
        <v>7097</v>
      </c>
      <c r="BT3324" t="s">
        <v>89</v>
      </c>
      <c r="BU3324" t="s">
        <v>89</v>
      </c>
      <c r="BV3324" s="2">
        <v>44270.587013888886</v>
      </c>
    </row>
    <row r="3325" spans="1:74" x14ac:dyDescent="0.25">
      <c r="A3325" t="s">
        <v>4578</v>
      </c>
      <c r="B3325" t="s">
        <v>8869</v>
      </c>
      <c r="C3325">
        <v>4291</v>
      </c>
      <c r="D3325" t="s">
        <v>73</v>
      </c>
      <c r="E3325" t="s">
        <v>74</v>
      </c>
      <c r="F3325">
        <v>52524</v>
      </c>
      <c r="G3325" t="s">
        <v>75</v>
      </c>
      <c r="H3325" t="s">
        <v>76</v>
      </c>
      <c r="I3325">
        <v>1880</v>
      </c>
      <c r="J3325">
        <v>2020</v>
      </c>
      <c r="K3325">
        <v>103</v>
      </c>
      <c r="L3325" t="s">
        <v>77</v>
      </c>
      <c r="M3325" t="s">
        <v>75</v>
      </c>
      <c r="N3325" t="s">
        <v>78</v>
      </c>
      <c r="O3325" t="s">
        <v>207</v>
      </c>
      <c r="P3325" t="s">
        <v>5891</v>
      </c>
      <c r="Q3325">
        <v>20079166000152</v>
      </c>
      <c r="R3325" t="s">
        <v>81</v>
      </c>
      <c r="U3325">
        <v>1008</v>
      </c>
      <c r="V3325" t="s">
        <v>8861</v>
      </c>
      <c r="X3325" t="s">
        <v>8861</v>
      </c>
      <c r="Y3325" t="s">
        <v>82</v>
      </c>
      <c r="Z3325" t="s">
        <v>83</v>
      </c>
      <c r="AE3325" t="s">
        <v>84</v>
      </c>
      <c r="AF3325" t="s">
        <v>85</v>
      </c>
      <c r="AG3325">
        <v>200000</v>
      </c>
      <c r="AH3325" s="2">
        <v>43937.848356481481</v>
      </c>
      <c r="AI3325" s="2">
        <v>43938.583194444444</v>
      </c>
      <c r="AJ3325" s="2">
        <v>43938.613379629627</v>
      </c>
      <c r="AM3325" t="s">
        <v>87</v>
      </c>
      <c r="AR3325" t="s">
        <v>87</v>
      </c>
      <c r="AU3325">
        <v>200000</v>
      </c>
      <c r="AW3325">
        <v>200000</v>
      </c>
      <c r="AX3325" s="3">
        <v>200000</v>
      </c>
      <c r="AY3325" s="3">
        <v>200000</v>
      </c>
      <c r="AZ3325">
        <v>200000</v>
      </c>
      <c r="BA3325" s="3">
        <v>0</v>
      </c>
      <c r="BB3325" t="s">
        <v>88</v>
      </c>
      <c r="BC3325" s="2">
        <v>44161.688252314816</v>
      </c>
      <c r="BQ3325">
        <v>9250517</v>
      </c>
      <c r="BS3325">
        <v>7120</v>
      </c>
      <c r="BT3325" t="s">
        <v>89</v>
      </c>
      <c r="BU3325" t="s">
        <v>89</v>
      </c>
      <c r="BV3325" s="2">
        <v>44270.587013888886</v>
      </c>
    </row>
    <row r="3326" spans="1:74" x14ac:dyDescent="0.25">
      <c r="A3326" t="s">
        <v>4578</v>
      </c>
      <c r="B3326" t="s">
        <v>8869</v>
      </c>
      <c r="C3326">
        <v>4291</v>
      </c>
      <c r="D3326" t="s">
        <v>73</v>
      </c>
      <c r="E3326" t="s">
        <v>74</v>
      </c>
      <c r="F3326">
        <v>52525</v>
      </c>
      <c r="G3326" t="s">
        <v>75</v>
      </c>
      <c r="H3326" t="s">
        <v>76</v>
      </c>
      <c r="I3326">
        <v>1880</v>
      </c>
      <c r="J3326">
        <v>2020</v>
      </c>
      <c r="K3326">
        <v>3</v>
      </c>
      <c r="L3326" t="s">
        <v>77</v>
      </c>
      <c r="M3326" t="s">
        <v>75</v>
      </c>
      <c r="N3326" t="s">
        <v>78</v>
      </c>
      <c r="O3326" t="s">
        <v>514</v>
      </c>
      <c r="P3326" t="s">
        <v>543</v>
      </c>
      <c r="Q3326">
        <v>9277189000139</v>
      </c>
      <c r="R3326" t="s">
        <v>92</v>
      </c>
      <c r="U3326">
        <v>1008</v>
      </c>
      <c r="V3326" t="s">
        <v>8861</v>
      </c>
      <c r="X3326" t="s">
        <v>8861</v>
      </c>
      <c r="Y3326" t="s">
        <v>82</v>
      </c>
      <c r="Z3326" t="s">
        <v>83</v>
      </c>
      <c r="AE3326" t="s">
        <v>84</v>
      </c>
      <c r="AF3326" t="s">
        <v>85</v>
      </c>
      <c r="AG3326">
        <v>400000</v>
      </c>
      <c r="AH3326" s="2">
        <v>43937.848796296297</v>
      </c>
      <c r="AI3326" s="2">
        <v>43938.568680555552</v>
      </c>
      <c r="AJ3326" s="2">
        <v>43938.574803240743</v>
      </c>
      <c r="AM3326" t="s">
        <v>87</v>
      </c>
      <c r="AR3326" t="s">
        <v>87</v>
      </c>
      <c r="AU3326">
        <v>400000</v>
      </c>
      <c r="AW3326">
        <v>400000</v>
      </c>
      <c r="AX3326" s="3">
        <v>400000</v>
      </c>
      <c r="AY3326" s="3">
        <v>400000</v>
      </c>
      <c r="AZ3326">
        <v>400000</v>
      </c>
      <c r="BA3326" s="3">
        <v>0</v>
      </c>
      <c r="BB3326" t="s">
        <v>88</v>
      </c>
      <c r="BC3326" s="2">
        <v>44161.636759259258</v>
      </c>
      <c r="BQ3326">
        <v>9247683</v>
      </c>
      <c r="BS3326">
        <v>7098</v>
      </c>
      <c r="BT3326" t="s">
        <v>89</v>
      </c>
      <c r="BU3326" t="s">
        <v>89</v>
      </c>
      <c r="BV3326" s="2">
        <v>44270.587013888886</v>
      </c>
    </row>
    <row r="3327" spans="1:74" x14ac:dyDescent="0.25">
      <c r="A3327" t="s">
        <v>4578</v>
      </c>
      <c r="B3327" t="s">
        <v>8869</v>
      </c>
      <c r="C3327">
        <v>4291</v>
      </c>
      <c r="D3327" t="s">
        <v>73</v>
      </c>
      <c r="E3327" t="s">
        <v>74</v>
      </c>
      <c r="F3327">
        <v>52526</v>
      </c>
      <c r="G3327" t="s">
        <v>75</v>
      </c>
      <c r="H3327" t="s">
        <v>76</v>
      </c>
      <c r="I3327">
        <v>1880</v>
      </c>
      <c r="J3327">
        <v>2020</v>
      </c>
      <c r="K3327">
        <v>104</v>
      </c>
      <c r="L3327" t="s">
        <v>77</v>
      </c>
      <c r="M3327" t="s">
        <v>75</v>
      </c>
      <c r="N3327" t="s">
        <v>78</v>
      </c>
      <c r="O3327" t="s">
        <v>3382</v>
      </c>
      <c r="P3327" t="s">
        <v>4919</v>
      </c>
      <c r="Q3327">
        <v>11359532000136</v>
      </c>
      <c r="R3327" t="s">
        <v>92</v>
      </c>
      <c r="U3327">
        <v>1008</v>
      </c>
      <c r="V3327" t="s">
        <v>8861</v>
      </c>
      <c r="X3327" t="s">
        <v>8861</v>
      </c>
      <c r="Y3327" t="s">
        <v>82</v>
      </c>
      <c r="Z3327" t="s">
        <v>83</v>
      </c>
      <c r="AE3327" t="s">
        <v>84</v>
      </c>
      <c r="AF3327" t="s">
        <v>85</v>
      </c>
      <c r="AG3327">
        <v>60000</v>
      </c>
      <c r="AH3327" s="2">
        <v>43937.849259259259</v>
      </c>
      <c r="AI3327" s="2">
        <v>43938.569398148145</v>
      </c>
      <c r="AJ3327" s="2">
        <v>43938.574803240743</v>
      </c>
      <c r="AM3327" t="s">
        <v>87</v>
      </c>
      <c r="AR3327" t="s">
        <v>87</v>
      </c>
      <c r="AU3327">
        <v>60000</v>
      </c>
      <c r="AW3327">
        <v>60000</v>
      </c>
      <c r="AX3327" s="3">
        <v>60000</v>
      </c>
      <c r="AY3327" s="3">
        <v>60000</v>
      </c>
      <c r="AZ3327">
        <v>60000</v>
      </c>
      <c r="BA3327" s="3">
        <v>0</v>
      </c>
      <c r="BB3327" t="s">
        <v>88</v>
      </c>
      <c r="BC3327" s="2">
        <v>44161.644571759258</v>
      </c>
      <c r="BQ3327">
        <v>9247787</v>
      </c>
      <c r="BS3327">
        <v>7098</v>
      </c>
      <c r="BT3327" t="s">
        <v>89</v>
      </c>
      <c r="BU3327" t="s">
        <v>89</v>
      </c>
      <c r="BV3327" s="2">
        <v>44270.587013888886</v>
      </c>
    </row>
    <row r="3328" spans="1:74" x14ac:dyDescent="0.25">
      <c r="A3328" t="s">
        <v>4578</v>
      </c>
      <c r="B3328" t="s">
        <v>8869</v>
      </c>
      <c r="C3328">
        <v>4291</v>
      </c>
      <c r="D3328" t="s">
        <v>73</v>
      </c>
      <c r="E3328" t="s">
        <v>74</v>
      </c>
      <c r="F3328">
        <v>52522</v>
      </c>
      <c r="G3328" t="s">
        <v>75</v>
      </c>
      <c r="H3328" t="s">
        <v>76</v>
      </c>
      <c r="I3328">
        <v>1881</v>
      </c>
      <c r="J3328">
        <v>2020</v>
      </c>
      <c r="K3328">
        <v>12</v>
      </c>
      <c r="L3328" t="s">
        <v>77</v>
      </c>
      <c r="M3328" t="s">
        <v>75</v>
      </c>
      <c r="N3328" t="s">
        <v>78</v>
      </c>
      <c r="O3328" t="s">
        <v>539</v>
      </c>
      <c r="P3328" t="s">
        <v>540</v>
      </c>
      <c r="Q3328">
        <v>11385745000132</v>
      </c>
      <c r="R3328" t="s">
        <v>92</v>
      </c>
      <c r="U3328">
        <v>1008</v>
      </c>
      <c r="V3328" t="s">
        <v>8861</v>
      </c>
      <c r="X3328" t="s">
        <v>8861</v>
      </c>
      <c r="Y3328" t="s">
        <v>82</v>
      </c>
      <c r="Z3328" t="s">
        <v>93</v>
      </c>
      <c r="AE3328" t="s">
        <v>94</v>
      </c>
      <c r="AF3328" t="s">
        <v>85</v>
      </c>
      <c r="AG3328">
        <v>100000</v>
      </c>
      <c r="AH3328" s="2">
        <v>43937.847731481481</v>
      </c>
      <c r="AI3328" s="2">
        <v>43938.497731481482</v>
      </c>
      <c r="AJ3328" s="2">
        <v>43938.561215277776</v>
      </c>
      <c r="AM3328" t="s">
        <v>87</v>
      </c>
      <c r="AR3328" t="s">
        <v>87</v>
      </c>
      <c r="AU3328">
        <v>100000</v>
      </c>
      <c r="AW3328">
        <v>100000</v>
      </c>
      <c r="AX3328" s="3">
        <v>100000</v>
      </c>
      <c r="AY3328" s="3">
        <v>100000</v>
      </c>
      <c r="AZ3328">
        <v>100000</v>
      </c>
      <c r="BA3328" s="3">
        <v>0</v>
      </c>
      <c r="BB3328" t="s">
        <v>88</v>
      </c>
      <c r="BC3328" s="2">
        <v>44161.437569444446</v>
      </c>
      <c r="BQ3328">
        <v>9248733</v>
      </c>
      <c r="BS3328">
        <v>7097</v>
      </c>
      <c r="BT3328" t="s">
        <v>89</v>
      </c>
      <c r="BU3328" t="s">
        <v>89</v>
      </c>
      <c r="BV3328" s="2">
        <v>44270.587013888886</v>
      </c>
    </row>
    <row r="3329" spans="1:74" x14ac:dyDescent="0.25">
      <c r="A3329" t="s">
        <v>4578</v>
      </c>
      <c r="B3329" t="s">
        <v>8869</v>
      </c>
      <c r="C3329">
        <v>4291</v>
      </c>
      <c r="D3329" t="s">
        <v>73</v>
      </c>
      <c r="E3329" t="s">
        <v>74</v>
      </c>
      <c r="F3329">
        <v>52557</v>
      </c>
      <c r="G3329" t="s">
        <v>75</v>
      </c>
      <c r="H3329" t="s">
        <v>76</v>
      </c>
      <c r="I3329">
        <v>1881</v>
      </c>
      <c r="J3329">
        <v>2020</v>
      </c>
      <c r="K3329">
        <v>106</v>
      </c>
      <c r="L3329" t="s">
        <v>77</v>
      </c>
      <c r="M3329" t="s">
        <v>75</v>
      </c>
      <c r="N3329" t="s">
        <v>78</v>
      </c>
      <c r="O3329" t="s">
        <v>1686</v>
      </c>
      <c r="P3329" t="s">
        <v>4600</v>
      </c>
      <c r="Q3329">
        <v>13552581000116</v>
      </c>
      <c r="R3329" t="s">
        <v>92</v>
      </c>
      <c r="U3329">
        <v>1008</v>
      </c>
      <c r="V3329" t="s">
        <v>8861</v>
      </c>
      <c r="X3329" t="s">
        <v>8861</v>
      </c>
      <c r="Y3329" t="s">
        <v>82</v>
      </c>
      <c r="Z3329" t="s">
        <v>93</v>
      </c>
      <c r="AD3329" t="s">
        <v>5892</v>
      </c>
      <c r="AE3329" t="s">
        <v>94</v>
      </c>
      <c r="AF3329" t="s">
        <v>85</v>
      </c>
      <c r="AG3329">
        <v>63000</v>
      </c>
      <c r="AH3329" s="2">
        <v>43938.361516203702</v>
      </c>
      <c r="AI3329" s="2">
        <v>43938.514062499999</v>
      </c>
      <c r="AJ3329" s="2">
        <v>43938.561215277776</v>
      </c>
      <c r="AM3329" t="s">
        <v>87</v>
      </c>
      <c r="AR3329" t="s">
        <v>87</v>
      </c>
      <c r="AU3329">
        <v>63000</v>
      </c>
      <c r="AW3329">
        <v>63000</v>
      </c>
      <c r="AX3329" s="3">
        <v>63000</v>
      </c>
      <c r="AY3329" s="3">
        <v>63000</v>
      </c>
      <c r="AZ3329">
        <v>63000</v>
      </c>
      <c r="BA3329" s="3">
        <v>0</v>
      </c>
      <c r="BB3329" t="s">
        <v>88</v>
      </c>
      <c r="BC3329" s="2">
        <v>44161.469317129631</v>
      </c>
      <c r="BQ3329">
        <v>9248793</v>
      </c>
      <c r="BS3329">
        <v>7097</v>
      </c>
      <c r="BT3329" t="s">
        <v>89</v>
      </c>
      <c r="BU3329" t="s">
        <v>89</v>
      </c>
      <c r="BV3329" s="2">
        <v>44270.587013888886</v>
      </c>
    </row>
    <row r="3330" spans="1:74" x14ac:dyDescent="0.25">
      <c r="A3330" t="s">
        <v>4578</v>
      </c>
      <c r="B3330" t="s">
        <v>8869</v>
      </c>
      <c r="C3330">
        <v>4291</v>
      </c>
      <c r="D3330" t="s">
        <v>73</v>
      </c>
      <c r="E3330" t="s">
        <v>74</v>
      </c>
      <c r="F3330">
        <v>52560</v>
      </c>
      <c r="G3330" t="s">
        <v>75</v>
      </c>
      <c r="H3330" t="s">
        <v>76</v>
      </c>
      <c r="I3330">
        <v>1881</v>
      </c>
      <c r="J3330">
        <v>2020</v>
      </c>
      <c r="K3330">
        <v>108</v>
      </c>
      <c r="L3330" t="s">
        <v>77</v>
      </c>
      <c r="M3330" t="s">
        <v>75</v>
      </c>
      <c r="N3330" t="s">
        <v>78</v>
      </c>
      <c r="O3330" t="s">
        <v>1913</v>
      </c>
      <c r="P3330" t="s">
        <v>3863</v>
      </c>
      <c r="Q3330">
        <v>11641767000116</v>
      </c>
      <c r="R3330" t="s">
        <v>92</v>
      </c>
      <c r="U3330">
        <v>1008</v>
      </c>
      <c r="V3330" t="s">
        <v>8861</v>
      </c>
      <c r="X3330" t="s">
        <v>8861</v>
      </c>
      <c r="Y3330" t="s">
        <v>82</v>
      </c>
      <c r="Z3330" t="s">
        <v>93</v>
      </c>
      <c r="AD3330" t="s">
        <v>5893</v>
      </c>
      <c r="AE3330" t="s">
        <v>94</v>
      </c>
      <c r="AF3330" t="s">
        <v>85</v>
      </c>
      <c r="AG3330">
        <v>70000</v>
      </c>
      <c r="AH3330" s="2">
        <v>43938.365370370368</v>
      </c>
      <c r="AI3330" s="2">
        <v>43938.513229166667</v>
      </c>
      <c r="AJ3330" s="2">
        <v>43938.561203703706</v>
      </c>
      <c r="AM3330" t="s">
        <v>87</v>
      </c>
      <c r="AR3330" t="s">
        <v>87</v>
      </c>
      <c r="AU3330">
        <v>70000</v>
      </c>
      <c r="AW3330">
        <v>70000</v>
      </c>
      <c r="AX3330" s="3">
        <v>70000</v>
      </c>
      <c r="AY3330" s="3">
        <v>70000</v>
      </c>
      <c r="AZ3330">
        <v>70000</v>
      </c>
      <c r="BA3330" s="3">
        <v>0</v>
      </c>
      <c r="BB3330" t="s">
        <v>88</v>
      </c>
      <c r="BC3330" s="2">
        <v>44161.437858796293</v>
      </c>
      <c r="BQ3330">
        <v>9248402</v>
      </c>
      <c r="BS3330">
        <v>7097</v>
      </c>
      <c r="BT3330" t="s">
        <v>89</v>
      </c>
      <c r="BU3330" t="s">
        <v>89</v>
      </c>
      <c r="BV3330" s="2">
        <v>44270.587013888886</v>
      </c>
    </row>
    <row r="3331" spans="1:74" x14ac:dyDescent="0.25">
      <c r="A3331" t="s">
        <v>4578</v>
      </c>
      <c r="B3331" t="s">
        <v>8869</v>
      </c>
      <c r="C3331">
        <v>4291</v>
      </c>
      <c r="D3331" t="s">
        <v>73</v>
      </c>
      <c r="E3331" t="s">
        <v>74</v>
      </c>
      <c r="F3331">
        <v>52562</v>
      </c>
      <c r="G3331" t="s">
        <v>75</v>
      </c>
      <c r="H3331" t="s">
        <v>76</v>
      </c>
      <c r="I3331">
        <v>1881</v>
      </c>
      <c r="J3331">
        <v>2020</v>
      </c>
      <c r="K3331">
        <v>110</v>
      </c>
      <c r="L3331" t="s">
        <v>77</v>
      </c>
      <c r="M3331" t="s">
        <v>75</v>
      </c>
      <c r="N3331" t="s">
        <v>78</v>
      </c>
      <c r="O3331" t="s">
        <v>2243</v>
      </c>
      <c r="P3331" t="s">
        <v>3707</v>
      </c>
      <c r="Q3331">
        <v>11486972000154</v>
      </c>
      <c r="R3331" t="s">
        <v>92</v>
      </c>
      <c r="U3331">
        <v>1008</v>
      </c>
      <c r="V3331" t="s">
        <v>8861</v>
      </c>
      <c r="X3331" t="s">
        <v>8861</v>
      </c>
      <c r="Y3331" t="s">
        <v>82</v>
      </c>
      <c r="Z3331" t="s">
        <v>93</v>
      </c>
      <c r="AD3331" t="s">
        <v>5894</v>
      </c>
      <c r="AE3331" t="s">
        <v>94</v>
      </c>
      <c r="AF3331" t="s">
        <v>85</v>
      </c>
      <c r="AG3331">
        <v>50000</v>
      </c>
      <c r="AH3331" s="2">
        <v>43938.368391203701</v>
      </c>
      <c r="AI3331" s="2">
        <v>43938.512199074074</v>
      </c>
      <c r="AJ3331" s="2">
        <v>43938.561203703706</v>
      </c>
      <c r="AM3331" t="s">
        <v>87</v>
      </c>
      <c r="AR3331" t="s">
        <v>87</v>
      </c>
      <c r="AU3331">
        <v>50000</v>
      </c>
      <c r="AW3331">
        <v>50000</v>
      </c>
      <c r="AX3331" s="3">
        <v>50000</v>
      </c>
      <c r="AY3331" s="3">
        <v>50000</v>
      </c>
      <c r="AZ3331">
        <v>50000</v>
      </c>
      <c r="BA3331" s="3">
        <v>0</v>
      </c>
      <c r="BB3331" t="s">
        <v>88</v>
      </c>
      <c r="BC3331" s="2">
        <v>44160.463240740741</v>
      </c>
      <c r="BQ3331">
        <v>9247912</v>
      </c>
      <c r="BS3331">
        <v>7097</v>
      </c>
      <c r="BT3331" t="s">
        <v>89</v>
      </c>
      <c r="BU3331" t="s">
        <v>89</v>
      </c>
      <c r="BV3331" s="2">
        <v>44270.587013888886</v>
      </c>
    </row>
    <row r="3332" spans="1:74" x14ac:dyDescent="0.25">
      <c r="A3332" t="s">
        <v>4578</v>
      </c>
      <c r="B3332" t="s">
        <v>8869</v>
      </c>
      <c r="C3332">
        <v>4291</v>
      </c>
      <c r="D3332" t="s">
        <v>73</v>
      </c>
      <c r="E3332" t="s">
        <v>74</v>
      </c>
      <c r="F3332">
        <v>52566</v>
      </c>
      <c r="G3332" t="s">
        <v>75</v>
      </c>
      <c r="H3332" t="s">
        <v>76</v>
      </c>
      <c r="I3332">
        <v>1881</v>
      </c>
      <c r="J3332">
        <v>2020</v>
      </c>
      <c r="K3332">
        <v>112</v>
      </c>
      <c r="L3332" t="s">
        <v>77</v>
      </c>
      <c r="M3332" t="s">
        <v>75</v>
      </c>
      <c r="N3332" t="s">
        <v>78</v>
      </c>
      <c r="O3332" t="s">
        <v>2019</v>
      </c>
      <c r="P3332" t="s">
        <v>2954</v>
      </c>
      <c r="Q3332">
        <v>11344590000196</v>
      </c>
      <c r="R3332" t="s">
        <v>92</v>
      </c>
      <c r="U3332">
        <v>1008</v>
      </c>
      <c r="V3332" t="s">
        <v>8861</v>
      </c>
      <c r="X3332" t="s">
        <v>8861</v>
      </c>
      <c r="Y3332" t="s">
        <v>82</v>
      </c>
      <c r="Z3332" t="s">
        <v>93</v>
      </c>
      <c r="AE3332" t="s">
        <v>94</v>
      </c>
      <c r="AF3332" t="s">
        <v>85</v>
      </c>
      <c r="AG3332">
        <v>60000</v>
      </c>
      <c r="AH3332" s="2">
        <v>43938.374594907407</v>
      </c>
      <c r="AI3332" s="2">
        <v>43938.421979166669</v>
      </c>
      <c r="AJ3332" s="2">
        <v>43938.47452546296</v>
      </c>
      <c r="AM3332" t="s">
        <v>87</v>
      </c>
      <c r="AR3332" t="s">
        <v>87</v>
      </c>
      <c r="AU3332">
        <v>60000</v>
      </c>
      <c r="AW3332">
        <v>60000</v>
      </c>
      <c r="AX3332" s="3">
        <v>60000</v>
      </c>
      <c r="AY3332" s="3">
        <v>60000</v>
      </c>
      <c r="AZ3332">
        <v>60000</v>
      </c>
      <c r="BA3332" s="3">
        <v>0</v>
      </c>
      <c r="BB3332" t="s">
        <v>88</v>
      </c>
      <c r="BC3332" s="2">
        <v>44159.684953703705</v>
      </c>
      <c r="BQ3332">
        <v>9248354</v>
      </c>
      <c r="BS3332">
        <v>7097</v>
      </c>
      <c r="BT3332" t="s">
        <v>89</v>
      </c>
      <c r="BU3332" t="s">
        <v>89</v>
      </c>
      <c r="BV3332" s="2">
        <v>44270.587013888886</v>
      </c>
    </row>
    <row r="3333" spans="1:74" x14ac:dyDescent="0.25">
      <c r="A3333" t="s">
        <v>4578</v>
      </c>
      <c r="B3333" t="s">
        <v>8869</v>
      </c>
      <c r="C3333">
        <v>4291</v>
      </c>
      <c r="D3333" t="s">
        <v>73</v>
      </c>
      <c r="E3333" t="s">
        <v>74</v>
      </c>
      <c r="F3333">
        <v>52567</v>
      </c>
      <c r="G3333" t="s">
        <v>75</v>
      </c>
      <c r="H3333" t="s">
        <v>76</v>
      </c>
      <c r="I3333">
        <v>1881</v>
      </c>
      <c r="J3333">
        <v>2020</v>
      </c>
      <c r="K3333">
        <v>113</v>
      </c>
      <c r="L3333" t="s">
        <v>77</v>
      </c>
      <c r="M3333" t="s">
        <v>75</v>
      </c>
      <c r="N3333" t="s">
        <v>78</v>
      </c>
      <c r="O3333" t="s">
        <v>585</v>
      </c>
      <c r="P3333" t="s">
        <v>5013</v>
      </c>
      <c r="Q3333">
        <v>12992580000120</v>
      </c>
      <c r="R3333" t="s">
        <v>92</v>
      </c>
      <c r="U3333">
        <v>1008</v>
      </c>
      <c r="V3333" t="s">
        <v>8861</v>
      </c>
      <c r="X3333" t="s">
        <v>8861</v>
      </c>
      <c r="Y3333" t="s">
        <v>82</v>
      </c>
      <c r="Z3333" t="s">
        <v>93</v>
      </c>
      <c r="AE3333" t="s">
        <v>94</v>
      </c>
      <c r="AF3333" t="s">
        <v>85</v>
      </c>
      <c r="AG3333">
        <v>60000</v>
      </c>
      <c r="AH3333" s="2">
        <v>43938.375196759262</v>
      </c>
      <c r="AI3333" s="2">
        <v>43938.421550925923</v>
      </c>
      <c r="AJ3333" s="2">
        <v>43938.47452546296</v>
      </c>
      <c r="AM3333" t="s">
        <v>87</v>
      </c>
      <c r="AR3333" t="s">
        <v>87</v>
      </c>
      <c r="AU3333">
        <v>60000</v>
      </c>
      <c r="AW3333">
        <v>60000</v>
      </c>
      <c r="AX3333" s="3">
        <v>60000</v>
      </c>
      <c r="AY3333" s="3">
        <v>60000</v>
      </c>
      <c r="AZ3333">
        <v>60000</v>
      </c>
      <c r="BA3333" s="3">
        <v>0</v>
      </c>
      <c r="BB3333" t="s">
        <v>88</v>
      </c>
      <c r="BC3333" s="2">
        <v>44161.454641203702</v>
      </c>
      <c r="BQ3333">
        <v>9248011</v>
      </c>
      <c r="BS3333">
        <v>7097</v>
      </c>
      <c r="BT3333" t="s">
        <v>89</v>
      </c>
      <c r="BU3333" t="s">
        <v>89</v>
      </c>
      <c r="BV3333" s="2">
        <v>44270.587013888886</v>
      </c>
    </row>
    <row r="3334" spans="1:74" x14ac:dyDescent="0.25">
      <c r="A3334" t="s">
        <v>4578</v>
      </c>
      <c r="B3334" t="s">
        <v>8869</v>
      </c>
      <c r="C3334">
        <v>4291</v>
      </c>
      <c r="D3334" t="s">
        <v>73</v>
      </c>
      <c r="E3334" t="s">
        <v>74</v>
      </c>
      <c r="F3334">
        <v>52568</v>
      </c>
      <c r="G3334" t="s">
        <v>75</v>
      </c>
      <c r="H3334" t="s">
        <v>76</v>
      </c>
      <c r="I3334">
        <v>1881</v>
      </c>
      <c r="J3334">
        <v>2020</v>
      </c>
      <c r="K3334">
        <v>114</v>
      </c>
      <c r="L3334" t="s">
        <v>77</v>
      </c>
      <c r="M3334" t="s">
        <v>75</v>
      </c>
      <c r="N3334" t="s">
        <v>78</v>
      </c>
      <c r="O3334" t="s">
        <v>5108</v>
      </c>
      <c r="P3334" t="s">
        <v>5109</v>
      </c>
      <c r="Q3334">
        <v>11376492000130</v>
      </c>
      <c r="R3334" t="s">
        <v>92</v>
      </c>
      <c r="U3334">
        <v>1008</v>
      </c>
      <c r="V3334" t="s">
        <v>8861</v>
      </c>
      <c r="X3334" t="s">
        <v>8861</v>
      </c>
      <c r="Y3334" t="s">
        <v>82</v>
      </c>
      <c r="Z3334" t="s">
        <v>93</v>
      </c>
      <c r="AE3334" t="s">
        <v>94</v>
      </c>
      <c r="AF3334" t="s">
        <v>85</v>
      </c>
      <c r="AG3334">
        <v>60000</v>
      </c>
      <c r="AH3334" s="2">
        <v>43938.376608796294</v>
      </c>
      <c r="AI3334" s="2">
        <v>43938.411770833336</v>
      </c>
      <c r="AJ3334" s="2">
        <v>43938.47451388889</v>
      </c>
      <c r="AM3334" t="s">
        <v>87</v>
      </c>
      <c r="AR3334" t="s">
        <v>87</v>
      </c>
      <c r="AU3334">
        <v>60000</v>
      </c>
      <c r="AW3334">
        <v>60000</v>
      </c>
      <c r="AX3334" s="3">
        <v>60000</v>
      </c>
      <c r="AY3334" s="3">
        <v>60000</v>
      </c>
      <c r="AZ3334">
        <v>60000</v>
      </c>
      <c r="BA3334" s="3">
        <v>0</v>
      </c>
      <c r="BB3334" t="s">
        <v>88</v>
      </c>
      <c r="BC3334" s="2">
        <v>44161.454664351855</v>
      </c>
      <c r="BQ3334">
        <v>9247934</v>
      </c>
      <c r="BS3334">
        <v>7097</v>
      </c>
      <c r="BT3334" t="s">
        <v>89</v>
      </c>
      <c r="BU3334" t="s">
        <v>89</v>
      </c>
      <c r="BV3334" s="2">
        <v>44270.587013888886</v>
      </c>
    </row>
    <row r="3335" spans="1:74" x14ac:dyDescent="0.25">
      <c r="A3335" t="s">
        <v>4578</v>
      </c>
      <c r="B3335" t="s">
        <v>8869</v>
      </c>
      <c r="C3335">
        <v>4291</v>
      </c>
      <c r="D3335" t="s">
        <v>73</v>
      </c>
      <c r="E3335" t="s">
        <v>74</v>
      </c>
      <c r="F3335">
        <v>52569</v>
      </c>
      <c r="G3335" t="s">
        <v>75</v>
      </c>
      <c r="H3335" t="s">
        <v>76</v>
      </c>
      <c r="I3335">
        <v>1881</v>
      </c>
      <c r="J3335">
        <v>2020</v>
      </c>
      <c r="K3335">
        <v>115</v>
      </c>
      <c r="L3335" t="s">
        <v>77</v>
      </c>
      <c r="M3335" t="s">
        <v>75</v>
      </c>
      <c r="N3335" t="s">
        <v>78</v>
      </c>
      <c r="O3335" t="s">
        <v>568</v>
      </c>
      <c r="P3335" t="s">
        <v>3866</v>
      </c>
      <c r="Q3335">
        <v>13374367000117</v>
      </c>
      <c r="R3335" t="s">
        <v>92</v>
      </c>
      <c r="U3335">
        <v>1008</v>
      </c>
      <c r="V3335" t="s">
        <v>8861</v>
      </c>
      <c r="X3335" t="s">
        <v>8861</v>
      </c>
      <c r="Y3335" t="s">
        <v>82</v>
      </c>
      <c r="Z3335" t="s">
        <v>93</v>
      </c>
      <c r="AE3335" t="s">
        <v>94</v>
      </c>
      <c r="AF3335" t="s">
        <v>85</v>
      </c>
      <c r="AG3335">
        <v>60000</v>
      </c>
      <c r="AH3335" s="2">
        <v>43938.378032407411</v>
      </c>
      <c r="AI3335" s="2">
        <v>43938.40185185185</v>
      </c>
      <c r="AJ3335" s="2">
        <v>43938.47451388889</v>
      </c>
      <c r="AM3335" t="s">
        <v>87</v>
      </c>
      <c r="AR3335" t="s">
        <v>87</v>
      </c>
      <c r="AU3335">
        <v>60000</v>
      </c>
      <c r="AW3335">
        <v>60000</v>
      </c>
      <c r="AX3335" s="3">
        <v>60000</v>
      </c>
      <c r="AY3335" s="3">
        <v>60000</v>
      </c>
      <c r="AZ3335">
        <v>60000</v>
      </c>
      <c r="BA3335" s="3">
        <v>0</v>
      </c>
      <c r="BB3335" t="s">
        <v>88</v>
      </c>
      <c r="BC3335" s="2">
        <v>44161.469212962962</v>
      </c>
      <c r="BQ3335">
        <v>9248782</v>
      </c>
      <c r="BS3335">
        <v>7097</v>
      </c>
      <c r="BT3335" t="s">
        <v>89</v>
      </c>
      <c r="BU3335" t="s">
        <v>89</v>
      </c>
      <c r="BV3335" s="2">
        <v>44270.587013888886</v>
      </c>
    </row>
    <row r="3336" spans="1:74" x14ac:dyDescent="0.25">
      <c r="A3336" t="s">
        <v>4578</v>
      </c>
      <c r="B3336" t="s">
        <v>8869</v>
      </c>
      <c r="C3336">
        <v>4291</v>
      </c>
      <c r="D3336" t="s">
        <v>73</v>
      </c>
      <c r="E3336" t="s">
        <v>74</v>
      </c>
      <c r="F3336">
        <v>52570</v>
      </c>
      <c r="G3336" t="s">
        <v>75</v>
      </c>
      <c r="H3336" t="s">
        <v>76</v>
      </c>
      <c r="I3336">
        <v>1881</v>
      </c>
      <c r="J3336">
        <v>2020</v>
      </c>
      <c r="K3336">
        <v>116</v>
      </c>
      <c r="L3336" t="s">
        <v>77</v>
      </c>
      <c r="M3336" t="s">
        <v>75</v>
      </c>
      <c r="N3336" t="s">
        <v>78</v>
      </c>
      <c r="O3336" t="s">
        <v>1212</v>
      </c>
      <c r="P3336" t="s">
        <v>3040</v>
      </c>
      <c r="Q3336">
        <v>97535949000128</v>
      </c>
      <c r="R3336" t="s">
        <v>92</v>
      </c>
      <c r="U3336">
        <v>1008</v>
      </c>
      <c r="V3336" t="s">
        <v>8861</v>
      </c>
      <c r="X3336" t="s">
        <v>8861</v>
      </c>
      <c r="Y3336" t="s">
        <v>82</v>
      </c>
      <c r="Z3336" t="s">
        <v>93</v>
      </c>
      <c r="AE3336" t="s">
        <v>94</v>
      </c>
      <c r="AF3336" t="s">
        <v>85</v>
      </c>
      <c r="AG3336">
        <v>60000</v>
      </c>
      <c r="AH3336" s="2">
        <v>43938.38013888889</v>
      </c>
      <c r="AI3336" s="2">
        <v>43938.40148148148</v>
      </c>
      <c r="AJ3336" s="2">
        <v>43938.47451388889</v>
      </c>
      <c r="AM3336" t="s">
        <v>87</v>
      </c>
      <c r="AR3336" t="s">
        <v>87</v>
      </c>
      <c r="AU3336">
        <v>60000</v>
      </c>
      <c r="AW3336">
        <v>60000</v>
      </c>
      <c r="AX3336" s="3">
        <v>60000</v>
      </c>
      <c r="AY3336" s="3">
        <v>60000</v>
      </c>
      <c r="AZ3336">
        <v>60000</v>
      </c>
      <c r="BA3336" s="3">
        <v>0</v>
      </c>
      <c r="BB3336" t="s">
        <v>88</v>
      </c>
      <c r="BC3336" s="2">
        <v>44161.437627314815</v>
      </c>
      <c r="BQ3336">
        <v>9248406</v>
      </c>
      <c r="BS3336">
        <v>7097</v>
      </c>
      <c r="BT3336" t="s">
        <v>89</v>
      </c>
      <c r="BU3336" t="s">
        <v>89</v>
      </c>
      <c r="BV3336" s="2">
        <v>44270.587013888886</v>
      </c>
    </row>
    <row r="3337" spans="1:74" x14ac:dyDescent="0.25">
      <c r="A3337" t="s">
        <v>4578</v>
      </c>
      <c r="B3337" t="s">
        <v>8869</v>
      </c>
      <c r="C3337">
        <v>4291</v>
      </c>
      <c r="D3337" t="s">
        <v>73</v>
      </c>
      <c r="E3337" t="s">
        <v>74</v>
      </c>
      <c r="F3337">
        <v>52571</v>
      </c>
      <c r="G3337" t="s">
        <v>75</v>
      </c>
      <c r="H3337" t="s">
        <v>76</v>
      </c>
      <c r="I3337">
        <v>1881</v>
      </c>
      <c r="J3337">
        <v>2020</v>
      </c>
      <c r="K3337">
        <v>117</v>
      </c>
      <c r="L3337" t="s">
        <v>77</v>
      </c>
      <c r="M3337" t="s">
        <v>75</v>
      </c>
      <c r="N3337" t="s">
        <v>78</v>
      </c>
      <c r="O3337" t="s">
        <v>2326</v>
      </c>
      <c r="P3337" t="s">
        <v>4695</v>
      </c>
      <c r="Q3337">
        <v>12365004000152</v>
      </c>
      <c r="R3337" t="s">
        <v>92</v>
      </c>
      <c r="U3337">
        <v>1008</v>
      </c>
      <c r="V3337" t="s">
        <v>8861</v>
      </c>
      <c r="X3337" t="s">
        <v>8861</v>
      </c>
      <c r="Y3337" t="s">
        <v>82</v>
      </c>
      <c r="Z3337" t="s">
        <v>93</v>
      </c>
      <c r="AE3337" t="s">
        <v>94</v>
      </c>
      <c r="AF3337" t="s">
        <v>85</v>
      </c>
      <c r="AG3337">
        <v>60000</v>
      </c>
      <c r="AH3337" s="2">
        <v>43938.380891203706</v>
      </c>
      <c r="AI3337" s="2">
        <v>43938.401018518518</v>
      </c>
      <c r="AJ3337" s="2">
        <v>43938.47451388889</v>
      </c>
      <c r="AM3337" t="s">
        <v>87</v>
      </c>
      <c r="AR3337" t="s">
        <v>87</v>
      </c>
      <c r="AU3337">
        <v>60000</v>
      </c>
      <c r="AW3337">
        <v>60000</v>
      </c>
      <c r="AX3337" s="3">
        <v>60000</v>
      </c>
      <c r="AY3337" s="3">
        <v>60000</v>
      </c>
      <c r="AZ3337">
        <v>60000</v>
      </c>
      <c r="BA3337" s="3">
        <v>0</v>
      </c>
      <c r="BB3337" t="s">
        <v>88</v>
      </c>
      <c r="BC3337" s="2">
        <v>44161.437881944446</v>
      </c>
      <c r="BQ3337">
        <v>9248210</v>
      </c>
      <c r="BS3337">
        <v>7097</v>
      </c>
      <c r="BT3337" t="s">
        <v>89</v>
      </c>
      <c r="BU3337" t="s">
        <v>89</v>
      </c>
      <c r="BV3337" s="2">
        <v>44270.587013888886</v>
      </c>
    </row>
    <row r="3338" spans="1:74" x14ac:dyDescent="0.25">
      <c r="A3338" t="s">
        <v>4578</v>
      </c>
      <c r="B3338" t="s">
        <v>8869</v>
      </c>
      <c r="C3338">
        <v>4291</v>
      </c>
      <c r="D3338" t="s">
        <v>73</v>
      </c>
      <c r="E3338" t="s">
        <v>74</v>
      </c>
      <c r="F3338">
        <v>52572</v>
      </c>
      <c r="G3338" t="s">
        <v>75</v>
      </c>
      <c r="H3338" t="s">
        <v>76</v>
      </c>
      <c r="I3338">
        <v>1881</v>
      </c>
      <c r="J3338">
        <v>2020</v>
      </c>
      <c r="K3338">
        <v>118</v>
      </c>
      <c r="L3338" t="s">
        <v>77</v>
      </c>
      <c r="M3338" t="s">
        <v>75</v>
      </c>
      <c r="N3338" t="s">
        <v>78</v>
      </c>
      <c r="O3338" t="s">
        <v>2119</v>
      </c>
      <c r="P3338" t="s">
        <v>5052</v>
      </c>
      <c r="Q3338">
        <v>11437273000114</v>
      </c>
      <c r="R3338" t="s">
        <v>92</v>
      </c>
      <c r="U3338">
        <v>1008</v>
      </c>
      <c r="V3338" t="s">
        <v>8861</v>
      </c>
      <c r="X3338" t="s">
        <v>8861</v>
      </c>
      <c r="Y3338" t="s">
        <v>82</v>
      </c>
      <c r="Z3338" t="s">
        <v>93</v>
      </c>
      <c r="AE3338" t="s">
        <v>94</v>
      </c>
      <c r="AF3338" t="s">
        <v>85</v>
      </c>
      <c r="AG3338">
        <v>60000</v>
      </c>
      <c r="AH3338" s="2">
        <v>43938.38486111111</v>
      </c>
      <c r="AI3338" s="2">
        <v>43938.39875</v>
      </c>
      <c r="AJ3338" s="2">
        <v>43938.47451388889</v>
      </c>
      <c r="AM3338" t="s">
        <v>87</v>
      </c>
      <c r="AR3338" t="s">
        <v>87</v>
      </c>
      <c r="AU3338">
        <v>60000</v>
      </c>
      <c r="AW3338">
        <v>60000</v>
      </c>
      <c r="AX3338" s="3">
        <v>60000</v>
      </c>
      <c r="AY3338" s="3">
        <v>60000</v>
      </c>
      <c r="AZ3338">
        <v>60000</v>
      </c>
      <c r="BA3338" s="3">
        <v>0</v>
      </c>
      <c r="BB3338" t="s">
        <v>88</v>
      </c>
      <c r="BC3338" s="2">
        <v>44160.685925925929</v>
      </c>
      <c r="BQ3338">
        <v>9248117</v>
      </c>
      <c r="BS3338">
        <v>7097</v>
      </c>
      <c r="BT3338" t="s">
        <v>89</v>
      </c>
      <c r="BU3338" t="s">
        <v>89</v>
      </c>
      <c r="BV3338" s="2">
        <v>44270.587013888886</v>
      </c>
    </row>
    <row r="3339" spans="1:74" x14ac:dyDescent="0.25">
      <c r="A3339" t="s">
        <v>4578</v>
      </c>
      <c r="B3339" t="s">
        <v>8869</v>
      </c>
      <c r="C3339">
        <v>4291</v>
      </c>
      <c r="D3339" t="s">
        <v>73</v>
      </c>
      <c r="E3339" t="s">
        <v>74</v>
      </c>
      <c r="F3339">
        <v>52574</v>
      </c>
      <c r="G3339" t="s">
        <v>75</v>
      </c>
      <c r="H3339" t="s">
        <v>76</v>
      </c>
      <c r="I3339">
        <v>1881</v>
      </c>
      <c r="J3339">
        <v>2020</v>
      </c>
      <c r="K3339">
        <v>119</v>
      </c>
      <c r="L3339" t="s">
        <v>77</v>
      </c>
      <c r="M3339" t="s">
        <v>75</v>
      </c>
      <c r="N3339" t="s">
        <v>78</v>
      </c>
      <c r="O3339" t="s">
        <v>1954</v>
      </c>
      <c r="P3339" t="s">
        <v>5124</v>
      </c>
      <c r="Q3339">
        <v>13939029000185</v>
      </c>
      <c r="R3339" t="s">
        <v>92</v>
      </c>
      <c r="U3339">
        <v>1008</v>
      </c>
      <c r="V3339" t="s">
        <v>8861</v>
      </c>
      <c r="X3339" t="s">
        <v>8861</v>
      </c>
      <c r="Y3339" t="s">
        <v>82</v>
      </c>
      <c r="Z3339" t="s">
        <v>93</v>
      </c>
      <c r="AE3339" t="s">
        <v>94</v>
      </c>
      <c r="AF3339" t="s">
        <v>85</v>
      </c>
      <c r="AG3339">
        <v>60000</v>
      </c>
      <c r="AH3339" s="2">
        <v>43938.387106481481</v>
      </c>
      <c r="AI3339" s="2">
        <v>43938.398298611108</v>
      </c>
      <c r="AJ3339" s="2">
        <v>43938.474502314813</v>
      </c>
      <c r="AM3339" t="s">
        <v>87</v>
      </c>
      <c r="AR3339" t="s">
        <v>87</v>
      </c>
      <c r="AU3339">
        <v>60000</v>
      </c>
      <c r="AW3339">
        <v>60000</v>
      </c>
      <c r="AX3339" s="3">
        <v>60000</v>
      </c>
      <c r="AY3339" s="3">
        <v>60000</v>
      </c>
      <c r="AZ3339">
        <v>60000</v>
      </c>
      <c r="BA3339" s="3">
        <v>0</v>
      </c>
      <c r="BB3339" t="s">
        <v>88</v>
      </c>
      <c r="BC3339" s="2">
        <v>44160.636469907404</v>
      </c>
      <c r="BQ3339">
        <v>9248134</v>
      </c>
      <c r="BS3339">
        <v>7097</v>
      </c>
      <c r="BT3339" t="s">
        <v>89</v>
      </c>
      <c r="BU3339" t="s">
        <v>89</v>
      </c>
      <c r="BV3339" s="2">
        <v>44270.587013888886</v>
      </c>
    </row>
    <row r="3340" spans="1:74" x14ac:dyDescent="0.25">
      <c r="A3340" t="s">
        <v>4578</v>
      </c>
      <c r="B3340" t="s">
        <v>8869</v>
      </c>
      <c r="C3340">
        <v>4291</v>
      </c>
      <c r="D3340" t="s">
        <v>73</v>
      </c>
      <c r="E3340" t="s">
        <v>74</v>
      </c>
      <c r="F3340">
        <v>52575</v>
      </c>
      <c r="G3340" t="s">
        <v>75</v>
      </c>
      <c r="H3340" t="s">
        <v>76</v>
      </c>
      <c r="I3340">
        <v>1881</v>
      </c>
      <c r="J3340">
        <v>2020</v>
      </c>
      <c r="K3340">
        <v>120</v>
      </c>
      <c r="L3340" t="s">
        <v>77</v>
      </c>
      <c r="M3340" t="s">
        <v>75</v>
      </c>
      <c r="N3340" t="s">
        <v>78</v>
      </c>
      <c r="O3340" t="s">
        <v>1945</v>
      </c>
      <c r="P3340" t="s">
        <v>5119</v>
      </c>
      <c r="Q3340">
        <v>11931527000156</v>
      </c>
      <c r="R3340" t="s">
        <v>92</v>
      </c>
      <c r="U3340">
        <v>1008</v>
      </c>
      <c r="V3340" t="s">
        <v>8861</v>
      </c>
      <c r="X3340" t="s">
        <v>8861</v>
      </c>
      <c r="Y3340" t="s">
        <v>82</v>
      </c>
      <c r="Z3340" t="s">
        <v>93</v>
      </c>
      <c r="AE3340" t="s">
        <v>94</v>
      </c>
      <c r="AF3340" t="s">
        <v>85</v>
      </c>
      <c r="AG3340">
        <v>60000</v>
      </c>
      <c r="AH3340" s="2">
        <v>43938.387106481481</v>
      </c>
      <c r="AI3340" s="2">
        <v>43938.396180555559</v>
      </c>
      <c r="AJ3340" s="2">
        <v>43938.474502314813</v>
      </c>
      <c r="AM3340" t="s">
        <v>87</v>
      </c>
      <c r="AR3340" t="s">
        <v>87</v>
      </c>
      <c r="AU3340">
        <v>60000</v>
      </c>
      <c r="AW3340">
        <v>60000</v>
      </c>
      <c r="AX3340" s="3">
        <v>60000</v>
      </c>
      <c r="AY3340" s="3">
        <v>60000</v>
      </c>
      <c r="AZ3340">
        <v>60000</v>
      </c>
      <c r="BA3340" s="3">
        <v>0</v>
      </c>
      <c r="BB3340" t="s">
        <v>88</v>
      </c>
      <c r="BC3340" s="2">
        <v>44160.636412037034</v>
      </c>
      <c r="BQ3340">
        <v>9248138</v>
      </c>
      <c r="BS3340">
        <v>7097</v>
      </c>
      <c r="BT3340" t="s">
        <v>89</v>
      </c>
      <c r="BU3340" t="s">
        <v>89</v>
      </c>
      <c r="BV3340" s="2">
        <v>44270.587013888886</v>
      </c>
    </row>
    <row r="3341" spans="1:74" x14ac:dyDescent="0.25">
      <c r="A3341" t="s">
        <v>4578</v>
      </c>
      <c r="B3341" t="s">
        <v>8869</v>
      </c>
      <c r="C3341">
        <v>4291</v>
      </c>
      <c r="D3341" t="s">
        <v>73</v>
      </c>
      <c r="E3341" t="s">
        <v>74</v>
      </c>
      <c r="F3341">
        <v>52576</v>
      </c>
      <c r="G3341" t="s">
        <v>75</v>
      </c>
      <c r="H3341" t="s">
        <v>76</v>
      </c>
      <c r="I3341">
        <v>1881</v>
      </c>
      <c r="J3341">
        <v>2020</v>
      </c>
      <c r="K3341">
        <v>121</v>
      </c>
      <c r="L3341" t="s">
        <v>77</v>
      </c>
      <c r="M3341" t="s">
        <v>75</v>
      </c>
      <c r="N3341" t="s">
        <v>78</v>
      </c>
      <c r="O3341" t="s">
        <v>427</v>
      </c>
      <c r="P3341" t="s">
        <v>4619</v>
      </c>
      <c r="Q3341">
        <v>12354326000104</v>
      </c>
      <c r="R3341" t="s">
        <v>92</v>
      </c>
      <c r="U3341">
        <v>1008</v>
      </c>
      <c r="V3341" t="s">
        <v>8861</v>
      </c>
      <c r="X3341" t="s">
        <v>8861</v>
      </c>
      <c r="Y3341" t="s">
        <v>82</v>
      </c>
      <c r="Z3341" t="s">
        <v>93</v>
      </c>
      <c r="AE3341" t="s">
        <v>94</v>
      </c>
      <c r="AF3341" t="s">
        <v>85</v>
      </c>
      <c r="AG3341">
        <v>70000</v>
      </c>
      <c r="AH3341" s="2">
        <v>43938.387615740743</v>
      </c>
      <c r="AI3341" s="2">
        <v>43938.395057870373</v>
      </c>
      <c r="AJ3341" s="2">
        <v>43938.474502314813</v>
      </c>
      <c r="AM3341" t="s">
        <v>87</v>
      </c>
      <c r="AR3341" t="s">
        <v>87</v>
      </c>
      <c r="AU3341">
        <v>70000</v>
      </c>
      <c r="AW3341">
        <v>70000</v>
      </c>
      <c r="AX3341" s="3">
        <v>70000</v>
      </c>
      <c r="AY3341" s="3">
        <v>70000</v>
      </c>
      <c r="AZ3341">
        <v>70000</v>
      </c>
      <c r="BA3341" s="3">
        <v>0</v>
      </c>
      <c r="BB3341" t="s">
        <v>88</v>
      </c>
      <c r="BC3341" s="2">
        <v>44160.63690972222</v>
      </c>
      <c r="BQ3341">
        <v>9248144</v>
      </c>
      <c r="BS3341">
        <v>7097</v>
      </c>
      <c r="BT3341" t="s">
        <v>89</v>
      </c>
      <c r="BU3341" t="s">
        <v>89</v>
      </c>
      <c r="BV3341" s="2">
        <v>44270.587013888886</v>
      </c>
    </row>
    <row r="3342" spans="1:74" x14ac:dyDescent="0.25">
      <c r="A3342" t="s">
        <v>4578</v>
      </c>
      <c r="B3342" t="s">
        <v>8869</v>
      </c>
      <c r="C3342">
        <v>4291</v>
      </c>
      <c r="D3342" t="s">
        <v>73</v>
      </c>
      <c r="E3342" t="s">
        <v>74</v>
      </c>
      <c r="F3342">
        <v>52577</v>
      </c>
      <c r="G3342" t="s">
        <v>75</v>
      </c>
      <c r="H3342" t="s">
        <v>76</v>
      </c>
      <c r="I3342">
        <v>1881</v>
      </c>
      <c r="J3342">
        <v>2020</v>
      </c>
      <c r="K3342">
        <v>122</v>
      </c>
      <c r="L3342" t="s">
        <v>77</v>
      </c>
      <c r="M3342" t="s">
        <v>75</v>
      </c>
      <c r="N3342" t="s">
        <v>78</v>
      </c>
      <c r="O3342" t="s">
        <v>4662</v>
      </c>
      <c r="P3342" t="s">
        <v>4663</v>
      </c>
      <c r="Q3342">
        <v>11513409000128</v>
      </c>
      <c r="R3342" t="s">
        <v>92</v>
      </c>
      <c r="U3342">
        <v>1008</v>
      </c>
      <c r="V3342" t="s">
        <v>8861</v>
      </c>
      <c r="X3342" t="s">
        <v>8861</v>
      </c>
      <c r="Y3342" t="s">
        <v>82</v>
      </c>
      <c r="Z3342" t="s">
        <v>93</v>
      </c>
      <c r="AE3342" t="s">
        <v>94</v>
      </c>
      <c r="AF3342" t="s">
        <v>85</v>
      </c>
      <c r="AG3342">
        <v>60000</v>
      </c>
      <c r="AH3342" s="2">
        <v>43938.388298611113</v>
      </c>
      <c r="AI3342" s="2">
        <v>43938.39199074074</v>
      </c>
      <c r="AJ3342" s="2">
        <v>43938.474502314813</v>
      </c>
      <c r="AM3342" t="s">
        <v>87</v>
      </c>
      <c r="AR3342" t="s">
        <v>87</v>
      </c>
      <c r="AU3342">
        <v>60000</v>
      </c>
      <c r="AW3342">
        <v>60000</v>
      </c>
      <c r="AX3342" s="3">
        <v>60000</v>
      </c>
      <c r="AY3342" s="3">
        <v>60000</v>
      </c>
      <c r="AZ3342">
        <v>60000</v>
      </c>
      <c r="BA3342" s="3">
        <v>0</v>
      </c>
      <c r="BB3342" t="s">
        <v>88</v>
      </c>
      <c r="BC3342" s="2">
        <v>44160.636990740742</v>
      </c>
      <c r="BQ3342">
        <v>9248493</v>
      </c>
      <c r="BS3342">
        <v>7097</v>
      </c>
      <c r="BT3342" t="s">
        <v>89</v>
      </c>
      <c r="BU3342" t="s">
        <v>89</v>
      </c>
      <c r="BV3342" s="2">
        <v>44270.587013888886</v>
      </c>
    </row>
    <row r="3343" spans="1:74" x14ac:dyDescent="0.25">
      <c r="A3343" t="s">
        <v>4578</v>
      </c>
      <c r="B3343" t="s">
        <v>8869</v>
      </c>
      <c r="C3343">
        <v>4291</v>
      </c>
      <c r="D3343" t="s">
        <v>73</v>
      </c>
      <c r="E3343" t="s">
        <v>74</v>
      </c>
      <c r="F3343">
        <v>52584</v>
      </c>
      <c r="G3343" t="s">
        <v>75</v>
      </c>
      <c r="H3343" t="s">
        <v>76</v>
      </c>
      <c r="I3343">
        <v>1881</v>
      </c>
      <c r="J3343">
        <v>2020</v>
      </c>
      <c r="K3343">
        <v>123</v>
      </c>
      <c r="L3343" t="s">
        <v>77</v>
      </c>
      <c r="M3343" t="s">
        <v>75</v>
      </c>
      <c r="N3343" t="s">
        <v>78</v>
      </c>
      <c r="O3343" t="s">
        <v>2009</v>
      </c>
      <c r="P3343" t="s">
        <v>5895</v>
      </c>
      <c r="Q3343">
        <v>15557480000163</v>
      </c>
      <c r="R3343" t="s">
        <v>81</v>
      </c>
      <c r="U3343">
        <v>1008</v>
      </c>
      <c r="V3343" t="s">
        <v>8861</v>
      </c>
      <c r="X3343" t="s">
        <v>8861</v>
      </c>
      <c r="Y3343" t="s">
        <v>82</v>
      </c>
      <c r="Z3343" t="s">
        <v>93</v>
      </c>
      <c r="AE3343" t="s">
        <v>94</v>
      </c>
      <c r="AF3343" t="s">
        <v>85</v>
      </c>
      <c r="AG3343">
        <v>60000</v>
      </c>
      <c r="AH3343" s="2">
        <v>43938.425810185188</v>
      </c>
      <c r="AI3343" s="2">
        <v>43938.504664351851</v>
      </c>
      <c r="AJ3343" s="2">
        <v>43938.561203703706</v>
      </c>
      <c r="AM3343" t="s">
        <v>87</v>
      </c>
      <c r="AR3343" t="s">
        <v>87</v>
      </c>
      <c r="AU3343">
        <v>60000</v>
      </c>
      <c r="AW3343">
        <v>60000</v>
      </c>
      <c r="AX3343" s="3">
        <v>60000</v>
      </c>
      <c r="AY3343" s="3">
        <v>60000</v>
      </c>
      <c r="AZ3343">
        <v>60000</v>
      </c>
      <c r="BA3343" s="3">
        <v>0</v>
      </c>
      <c r="BB3343" t="s">
        <v>88</v>
      </c>
      <c r="BC3343" s="2">
        <v>44160.463518518518</v>
      </c>
      <c r="BQ3343">
        <v>9248589</v>
      </c>
      <c r="BS3343">
        <v>7097</v>
      </c>
      <c r="BT3343" t="s">
        <v>89</v>
      </c>
      <c r="BU3343" t="s">
        <v>89</v>
      </c>
      <c r="BV3343" s="2">
        <v>44270.587013888886</v>
      </c>
    </row>
    <row r="3344" spans="1:74" x14ac:dyDescent="0.25">
      <c r="A3344" t="s">
        <v>4578</v>
      </c>
      <c r="B3344" t="s">
        <v>8869</v>
      </c>
      <c r="C3344">
        <v>4291</v>
      </c>
      <c r="D3344" t="s">
        <v>73</v>
      </c>
      <c r="E3344" t="s">
        <v>74</v>
      </c>
      <c r="F3344">
        <v>52592</v>
      </c>
      <c r="G3344" t="s">
        <v>75</v>
      </c>
      <c r="H3344" t="s">
        <v>76</v>
      </c>
      <c r="I3344">
        <v>1881</v>
      </c>
      <c r="J3344">
        <v>2020</v>
      </c>
      <c r="K3344">
        <v>4</v>
      </c>
      <c r="L3344" t="s">
        <v>77</v>
      </c>
      <c r="M3344" t="s">
        <v>75</v>
      </c>
      <c r="N3344" t="s">
        <v>78</v>
      </c>
      <c r="O3344" t="s">
        <v>95</v>
      </c>
      <c r="P3344" t="s">
        <v>5896</v>
      </c>
      <c r="Q3344">
        <v>23430945000149</v>
      </c>
      <c r="R3344" t="s">
        <v>81</v>
      </c>
      <c r="U3344">
        <v>1008</v>
      </c>
      <c r="V3344" t="s">
        <v>8861</v>
      </c>
      <c r="X3344" t="s">
        <v>8861</v>
      </c>
      <c r="Y3344" t="s">
        <v>82</v>
      </c>
      <c r="Z3344" t="s">
        <v>93</v>
      </c>
      <c r="AE3344" t="s">
        <v>94</v>
      </c>
      <c r="AF3344" t="s">
        <v>85</v>
      </c>
      <c r="AG3344">
        <v>100000</v>
      </c>
      <c r="AH3344" s="2">
        <v>43938.437523148146</v>
      </c>
      <c r="AI3344" s="2">
        <v>43938.491296296299</v>
      </c>
      <c r="AJ3344" s="2">
        <v>43938.493564814817</v>
      </c>
      <c r="AM3344" t="s">
        <v>87</v>
      </c>
      <c r="AR3344" t="s">
        <v>87</v>
      </c>
      <c r="AU3344">
        <v>100000</v>
      </c>
      <c r="AW3344">
        <v>100000</v>
      </c>
      <c r="AX3344" s="3">
        <v>100000</v>
      </c>
      <c r="AY3344" s="3">
        <v>100000</v>
      </c>
      <c r="AZ3344">
        <v>100000</v>
      </c>
      <c r="BA3344" s="3">
        <v>0</v>
      </c>
      <c r="BB3344" t="s">
        <v>88</v>
      </c>
      <c r="BC3344" s="2">
        <v>44161.451504629629</v>
      </c>
      <c r="BQ3344">
        <v>9248016</v>
      </c>
      <c r="BS3344">
        <v>7097</v>
      </c>
      <c r="BT3344" t="s">
        <v>89</v>
      </c>
      <c r="BU3344" t="s">
        <v>89</v>
      </c>
      <c r="BV3344" s="2">
        <v>44270.587013888886</v>
      </c>
    </row>
    <row r="3345" spans="1:74" x14ac:dyDescent="0.25">
      <c r="A3345" t="s">
        <v>4578</v>
      </c>
      <c r="B3345" t="s">
        <v>8869</v>
      </c>
      <c r="C3345">
        <v>4291</v>
      </c>
      <c r="D3345" t="s">
        <v>73</v>
      </c>
      <c r="E3345" t="s">
        <v>74</v>
      </c>
      <c r="F3345">
        <v>52593</v>
      </c>
      <c r="G3345" t="s">
        <v>75</v>
      </c>
      <c r="H3345" t="s">
        <v>76</v>
      </c>
      <c r="I3345">
        <v>1881</v>
      </c>
      <c r="J3345">
        <v>2020</v>
      </c>
      <c r="K3345">
        <v>124</v>
      </c>
      <c r="L3345" t="s">
        <v>77</v>
      </c>
      <c r="M3345" t="s">
        <v>75</v>
      </c>
      <c r="N3345" t="s">
        <v>78</v>
      </c>
      <c r="O3345" t="s">
        <v>2015</v>
      </c>
      <c r="P3345" t="s">
        <v>5081</v>
      </c>
      <c r="Q3345">
        <v>11966986000175</v>
      </c>
      <c r="R3345" t="s">
        <v>92</v>
      </c>
      <c r="U3345">
        <v>1008</v>
      </c>
      <c r="V3345" t="s">
        <v>8861</v>
      </c>
      <c r="X3345" t="s">
        <v>8861</v>
      </c>
      <c r="Y3345" t="s">
        <v>82</v>
      </c>
      <c r="Z3345" t="s">
        <v>93</v>
      </c>
      <c r="AD3345" t="s">
        <v>5897</v>
      </c>
      <c r="AE3345" t="s">
        <v>94</v>
      </c>
      <c r="AF3345" t="s">
        <v>85</v>
      </c>
      <c r="AG3345">
        <v>40000</v>
      </c>
      <c r="AH3345" s="2">
        <v>43938.438449074078</v>
      </c>
      <c r="AI3345" s="2">
        <v>43938.489247685182</v>
      </c>
      <c r="AJ3345" s="2">
        <v>43938.493564814817</v>
      </c>
      <c r="AM3345" t="s">
        <v>87</v>
      </c>
      <c r="AR3345" t="s">
        <v>87</v>
      </c>
      <c r="AU3345">
        <v>40000</v>
      </c>
      <c r="AW3345">
        <v>40000</v>
      </c>
      <c r="AX3345" s="3">
        <v>40000</v>
      </c>
      <c r="AY3345" s="3">
        <v>40000</v>
      </c>
      <c r="AZ3345">
        <v>40000</v>
      </c>
      <c r="BA3345" s="3">
        <v>0</v>
      </c>
      <c r="BB3345" t="s">
        <v>88</v>
      </c>
      <c r="BC3345" s="2">
        <v>44161.460335648146</v>
      </c>
      <c r="BQ3345">
        <v>9248665</v>
      </c>
      <c r="BS3345">
        <v>7097</v>
      </c>
      <c r="BT3345" t="s">
        <v>89</v>
      </c>
      <c r="BU3345" t="s">
        <v>89</v>
      </c>
      <c r="BV3345" s="2">
        <v>44270.587013888886</v>
      </c>
    </row>
    <row r="3346" spans="1:74" x14ac:dyDescent="0.25">
      <c r="A3346" t="s">
        <v>4578</v>
      </c>
      <c r="B3346" t="s">
        <v>8869</v>
      </c>
      <c r="C3346">
        <v>4291</v>
      </c>
      <c r="D3346" t="s">
        <v>73</v>
      </c>
      <c r="E3346" t="s">
        <v>74</v>
      </c>
      <c r="F3346">
        <v>52714</v>
      </c>
      <c r="G3346" t="s">
        <v>75</v>
      </c>
      <c r="H3346" t="s">
        <v>76</v>
      </c>
      <c r="I3346">
        <v>1881</v>
      </c>
      <c r="J3346">
        <v>2020</v>
      </c>
      <c r="K3346">
        <v>126</v>
      </c>
      <c r="L3346" t="s">
        <v>77</v>
      </c>
      <c r="M3346" t="s">
        <v>75</v>
      </c>
      <c r="N3346" t="s">
        <v>78</v>
      </c>
      <c r="O3346" t="s">
        <v>553</v>
      </c>
      <c r="P3346" t="s">
        <v>5062</v>
      </c>
      <c r="Q3346">
        <v>11461867000160</v>
      </c>
      <c r="R3346" t="s">
        <v>92</v>
      </c>
      <c r="U3346">
        <v>1008</v>
      </c>
      <c r="V3346" t="s">
        <v>8861</v>
      </c>
      <c r="X3346" t="s">
        <v>8861</v>
      </c>
      <c r="Y3346" t="s">
        <v>82</v>
      </c>
      <c r="Z3346" t="s">
        <v>93</v>
      </c>
      <c r="AE3346" t="s">
        <v>94</v>
      </c>
      <c r="AF3346" t="s">
        <v>85</v>
      </c>
      <c r="AG3346">
        <v>60000</v>
      </c>
      <c r="AH3346" s="2">
        <v>43938.732094907406</v>
      </c>
      <c r="AI3346" s="2">
        <v>43938.733877314815</v>
      </c>
      <c r="AJ3346" s="2">
        <v>43938.741516203707</v>
      </c>
      <c r="AM3346" t="s">
        <v>87</v>
      </c>
      <c r="AR3346" t="s">
        <v>87</v>
      </c>
      <c r="AU3346">
        <v>60000</v>
      </c>
      <c r="AW3346">
        <v>60000</v>
      </c>
      <c r="AX3346" s="3">
        <v>60000</v>
      </c>
      <c r="AY3346" s="3">
        <v>60000</v>
      </c>
      <c r="AZ3346">
        <v>60000</v>
      </c>
      <c r="BA3346" s="3">
        <v>0</v>
      </c>
      <c r="BB3346" t="s">
        <v>88</v>
      </c>
      <c r="BC3346" s="2">
        <v>44160.463530092595</v>
      </c>
      <c r="BQ3346">
        <v>9247853</v>
      </c>
      <c r="BS3346">
        <v>7097</v>
      </c>
      <c r="BT3346" t="s">
        <v>89</v>
      </c>
      <c r="BU3346" t="s">
        <v>89</v>
      </c>
      <c r="BV3346" s="2">
        <v>44270.587013888886</v>
      </c>
    </row>
    <row r="3347" spans="1:74" x14ac:dyDescent="0.25">
      <c r="A3347" t="s">
        <v>4578</v>
      </c>
      <c r="B3347" t="s">
        <v>8869</v>
      </c>
      <c r="C3347">
        <v>1301</v>
      </c>
      <c r="D3347" t="s">
        <v>946</v>
      </c>
      <c r="E3347" t="s">
        <v>947</v>
      </c>
      <c r="F3347">
        <v>58589</v>
      </c>
      <c r="G3347" t="s">
        <v>99</v>
      </c>
      <c r="H3347" t="s">
        <v>343</v>
      </c>
      <c r="I3347">
        <v>2086</v>
      </c>
      <c r="J3347">
        <v>2020</v>
      </c>
      <c r="K3347">
        <v>136</v>
      </c>
      <c r="L3347" t="s">
        <v>77</v>
      </c>
      <c r="M3347" t="s">
        <v>99</v>
      </c>
      <c r="N3347" t="s">
        <v>78</v>
      </c>
      <c r="O3347" t="s">
        <v>1092</v>
      </c>
      <c r="P3347" t="s">
        <v>1271</v>
      </c>
      <c r="Q3347">
        <v>25324187000100</v>
      </c>
      <c r="R3347" t="s">
        <v>102</v>
      </c>
      <c r="U3347">
        <v>4154</v>
      </c>
      <c r="Y3347" t="s">
        <v>950</v>
      </c>
      <c r="Z3347" t="s">
        <v>83</v>
      </c>
      <c r="AA3347" t="s">
        <v>104</v>
      </c>
      <c r="AB3347" t="s">
        <v>358</v>
      </c>
      <c r="AC3347" t="s">
        <v>359</v>
      </c>
      <c r="AD3347" t="s">
        <v>5898</v>
      </c>
      <c r="AF3347" t="s">
        <v>348</v>
      </c>
      <c r="AG3347">
        <v>105000</v>
      </c>
      <c r="AH3347" s="2">
        <v>44154.733888888892</v>
      </c>
      <c r="AI3347" s="2">
        <v>44161.512800925928</v>
      </c>
      <c r="AJ3347" s="2">
        <v>44161.690497685187</v>
      </c>
      <c r="AM3347" t="s">
        <v>87</v>
      </c>
      <c r="AR3347" t="s">
        <v>87</v>
      </c>
      <c r="AX3347" s="3">
        <v>105000</v>
      </c>
      <c r="AY3347" s="3">
        <v>105000</v>
      </c>
      <c r="AZ3347">
        <v>105000</v>
      </c>
      <c r="BA3347" s="3">
        <v>0</v>
      </c>
      <c r="BB3347" t="s">
        <v>88</v>
      </c>
      <c r="BC3347" s="2">
        <v>44161.690497685187</v>
      </c>
      <c r="BD3347" t="s">
        <v>5899</v>
      </c>
      <c r="BE3347">
        <v>2020</v>
      </c>
      <c r="BF3347" t="s">
        <v>5900</v>
      </c>
      <c r="BG3347">
        <v>105000</v>
      </c>
      <c r="BH3347" t="s">
        <v>5901</v>
      </c>
      <c r="BI3347">
        <v>2020</v>
      </c>
      <c r="BJ3347" t="s">
        <v>5902</v>
      </c>
      <c r="BL3347" s="2">
        <v>44194</v>
      </c>
      <c r="BM3347" s="2">
        <v>45033</v>
      </c>
      <c r="BN3347" t="s">
        <v>5903</v>
      </c>
      <c r="BO3347" t="s">
        <v>112</v>
      </c>
      <c r="BP3347" t="s">
        <v>113</v>
      </c>
      <c r="BQ3347">
        <v>9267494</v>
      </c>
      <c r="BR3347" t="s">
        <v>5902</v>
      </c>
      <c r="BV3347" s="2">
        <v>44270.587013888886</v>
      </c>
    </row>
    <row r="3348" spans="1:74" x14ac:dyDescent="0.25">
      <c r="A3348" t="s">
        <v>4578</v>
      </c>
      <c r="B3348" t="s">
        <v>8869</v>
      </c>
      <c r="C3348">
        <v>1261</v>
      </c>
      <c r="D3348" t="s">
        <v>221</v>
      </c>
      <c r="E3348" t="s">
        <v>222</v>
      </c>
      <c r="F3348">
        <v>56449</v>
      </c>
      <c r="G3348" t="s">
        <v>223</v>
      </c>
      <c r="H3348" t="s">
        <v>343</v>
      </c>
      <c r="I3348">
        <v>2087</v>
      </c>
      <c r="J3348">
        <v>2020</v>
      </c>
      <c r="K3348">
        <v>127</v>
      </c>
      <c r="L3348" t="s">
        <v>77</v>
      </c>
      <c r="M3348" t="s">
        <v>223</v>
      </c>
      <c r="N3348" t="s">
        <v>224</v>
      </c>
      <c r="O3348" t="s">
        <v>936</v>
      </c>
      <c r="P3348" t="s">
        <v>1497</v>
      </c>
      <c r="S3348">
        <v>128252</v>
      </c>
      <c r="T3348" t="s">
        <v>1497</v>
      </c>
      <c r="U3348">
        <v>4297</v>
      </c>
      <c r="W3348" t="s">
        <v>8861</v>
      </c>
      <c r="X3348" t="s">
        <v>8861</v>
      </c>
      <c r="Y3348" t="s">
        <v>227</v>
      </c>
      <c r="Z3348" t="s">
        <v>83</v>
      </c>
      <c r="AD3348" t="s">
        <v>228</v>
      </c>
      <c r="AE3348" t="s">
        <v>228</v>
      </c>
      <c r="AF3348" t="s">
        <v>348</v>
      </c>
      <c r="AG3348">
        <v>25000</v>
      </c>
      <c r="AH3348" s="2">
        <v>44091.581296296295</v>
      </c>
      <c r="AI3348" s="2">
        <v>44095.818402777775</v>
      </c>
      <c r="AJ3348" s="2">
        <v>44096.474583333336</v>
      </c>
      <c r="AM3348" t="s">
        <v>87</v>
      </c>
      <c r="AR3348" t="s">
        <v>87</v>
      </c>
      <c r="AW3348">
        <v>25000</v>
      </c>
      <c r="AX3348" s="3">
        <v>25000</v>
      </c>
      <c r="AY3348" s="3">
        <v>25000</v>
      </c>
      <c r="AZ3348">
        <v>25000</v>
      </c>
      <c r="BA3348" s="3">
        <v>0</v>
      </c>
      <c r="BB3348" t="s">
        <v>88</v>
      </c>
      <c r="BC3348" s="2">
        <v>44099.620347222219</v>
      </c>
      <c r="BV3348" s="2">
        <v>44270.587013888886</v>
      </c>
    </row>
    <row r="3349" spans="1:74" x14ac:dyDescent="0.25">
      <c r="A3349" t="s">
        <v>4578</v>
      </c>
      <c r="B3349" t="s">
        <v>8869</v>
      </c>
      <c r="C3349">
        <v>1261</v>
      </c>
      <c r="D3349" t="s">
        <v>221</v>
      </c>
      <c r="E3349" t="s">
        <v>222</v>
      </c>
      <c r="F3349">
        <v>56450</v>
      </c>
      <c r="G3349" t="s">
        <v>223</v>
      </c>
      <c r="H3349" t="s">
        <v>343</v>
      </c>
      <c r="I3349">
        <v>2087</v>
      </c>
      <c r="J3349">
        <v>2020</v>
      </c>
      <c r="K3349">
        <v>128</v>
      </c>
      <c r="L3349" t="s">
        <v>77</v>
      </c>
      <c r="M3349" t="s">
        <v>223</v>
      </c>
      <c r="N3349" t="s">
        <v>224</v>
      </c>
      <c r="O3349" t="s">
        <v>553</v>
      </c>
      <c r="P3349" t="s">
        <v>5904</v>
      </c>
      <c r="S3349">
        <v>23159</v>
      </c>
      <c r="T3349" t="s">
        <v>5904</v>
      </c>
      <c r="U3349">
        <v>4297</v>
      </c>
      <c r="W3349" t="s">
        <v>8861</v>
      </c>
      <c r="X3349" t="s">
        <v>8861</v>
      </c>
      <c r="Y3349" t="s">
        <v>227</v>
      </c>
      <c r="Z3349" t="s">
        <v>83</v>
      </c>
      <c r="AD3349" t="s">
        <v>228</v>
      </c>
      <c r="AE3349" t="s">
        <v>228</v>
      </c>
      <c r="AF3349" t="s">
        <v>348</v>
      </c>
      <c r="AG3349">
        <v>25000</v>
      </c>
      <c r="AH3349" s="2">
        <v>44091.581296296295</v>
      </c>
      <c r="AI3349" s="2">
        <v>44092.667245370372</v>
      </c>
      <c r="AJ3349" s="2">
        <v>44092.71707175926</v>
      </c>
      <c r="AM3349" t="s">
        <v>87</v>
      </c>
      <c r="AR3349" t="s">
        <v>87</v>
      </c>
      <c r="AW3349">
        <v>25000</v>
      </c>
      <c r="AX3349" s="3">
        <v>25000</v>
      </c>
      <c r="AY3349" s="3">
        <v>25000</v>
      </c>
      <c r="AZ3349">
        <v>25000</v>
      </c>
      <c r="BA3349" s="3">
        <v>0</v>
      </c>
      <c r="BB3349" t="s">
        <v>88</v>
      </c>
      <c r="BC3349" s="2">
        <v>44099.620347222219</v>
      </c>
      <c r="BV3349" s="2">
        <v>44270.587013888886</v>
      </c>
    </row>
    <row r="3350" spans="1:74" x14ac:dyDescent="0.25">
      <c r="A3350" t="s">
        <v>4578</v>
      </c>
      <c r="B3350" t="s">
        <v>8869</v>
      </c>
      <c r="C3350">
        <v>1261</v>
      </c>
      <c r="D3350" t="s">
        <v>221</v>
      </c>
      <c r="E3350" t="s">
        <v>222</v>
      </c>
      <c r="F3350">
        <v>56451</v>
      </c>
      <c r="G3350" t="s">
        <v>223</v>
      </c>
      <c r="H3350" t="s">
        <v>343</v>
      </c>
      <c r="I3350">
        <v>2087</v>
      </c>
      <c r="J3350">
        <v>2020</v>
      </c>
      <c r="K3350">
        <v>129</v>
      </c>
      <c r="L3350" t="s">
        <v>77</v>
      </c>
      <c r="M3350" t="s">
        <v>223</v>
      </c>
      <c r="N3350" t="s">
        <v>224</v>
      </c>
      <c r="O3350" t="s">
        <v>553</v>
      </c>
      <c r="P3350" t="s">
        <v>4733</v>
      </c>
      <c r="S3350">
        <v>23132</v>
      </c>
      <c r="T3350" t="s">
        <v>4733</v>
      </c>
      <c r="U3350">
        <v>4297</v>
      </c>
      <c r="W3350" t="s">
        <v>8861</v>
      </c>
      <c r="X3350" t="s">
        <v>8861</v>
      </c>
      <c r="Y3350" t="s">
        <v>227</v>
      </c>
      <c r="Z3350" t="s">
        <v>83</v>
      </c>
      <c r="AD3350" t="s">
        <v>228</v>
      </c>
      <c r="AE3350" t="s">
        <v>228</v>
      </c>
      <c r="AF3350" t="s">
        <v>348</v>
      </c>
      <c r="AG3350">
        <v>29882</v>
      </c>
      <c r="AH3350" s="2">
        <v>44091.581296296295</v>
      </c>
      <c r="AI3350" s="2">
        <v>44092.667245370372</v>
      </c>
      <c r="AJ3350" s="2">
        <v>44092.71707175926</v>
      </c>
      <c r="AM3350" t="s">
        <v>87</v>
      </c>
      <c r="AR3350" t="s">
        <v>87</v>
      </c>
      <c r="AW3350">
        <v>29882</v>
      </c>
      <c r="AX3350" s="3">
        <v>29882</v>
      </c>
      <c r="AY3350" s="3">
        <v>29882</v>
      </c>
      <c r="AZ3350">
        <v>29882</v>
      </c>
      <c r="BA3350" s="3">
        <v>0</v>
      </c>
      <c r="BB3350" t="s">
        <v>88</v>
      </c>
      <c r="BC3350" s="2">
        <v>44099.620347222219</v>
      </c>
      <c r="BV3350" s="2">
        <v>44270.587013888886</v>
      </c>
    </row>
    <row r="3351" spans="1:74" x14ac:dyDescent="0.25">
      <c r="A3351" t="s">
        <v>4578</v>
      </c>
      <c r="B3351" t="s">
        <v>8869</v>
      </c>
      <c r="C3351">
        <v>1261</v>
      </c>
      <c r="D3351" t="s">
        <v>221</v>
      </c>
      <c r="E3351" t="s">
        <v>222</v>
      </c>
      <c r="F3351">
        <v>56452</v>
      </c>
      <c r="G3351" t="s">
        <v>223</v>
      </c>
      <c r="H3351" t="s">
        <v>343</v>
      </c>
      <c r="I3351">
        <v>2087</v>
      </c>
      <c r="J3351">
        <v>2020</v>
      </c>
      <c r="K3351">
        <v>130</v>
      </c>
      <c r="L3351" t="s">
        <v>77</v>
      </c>
      <c r="M3351" t="s">
        <v>223</v>
      </c>
      <c r="N3351" t="s">
        <v>224</v>
      </c>
      <c r="O3351" t="s">
        <v>564</v>
      </c>
      <c r="P3351" t="s">
        <v>5092</v>
      </c>
      <c r="S3351">
        <v>24074</v>
      </c>
      <c r="T3351" t="s">
        <v>5092</v>
      </c>
      <c r="U3351">
        <v>4297</v>
      </c>
      <c r="W3351" t="s">
        <v>8861</v>
      </c>
      <c r="X3351" t="s">
        <v>8861</v>
      </c>
      <c r="Y3351" t="s">
        <v>227</v>
      </c>
      <c r="Z3351" t="s">
        <v>83</v>
      </c>
      <c r="AD3351" t="s">
        <v>228</v>
      </c>
      <c r="AE3351" t="s">
        <v>228</v>
      </c>
      <c r="AF3351" t="s">
        <v>348</v>
      </c>
      <c r="AG3351">
        <v>25000</v>
      </c>
      <c r="AH3351" s="2">
        <v>44091.581296296295</v>
      </c>
      <c r="AI3351" s="2">
        <v>44092.667245370372</v>
      </c>
      <c r="AJ3351" s="2">
        <v>44092.71707175926</v>
      </c>
      <c r="AM3351" t="s">
        <v>87</v>
      </c>
      <c r="AR3351" t="s">
        <v>87</v>
      </c>
      <c r="AW3351">
        <v>25000</v>
      </c>
      <c r="AX3351" s="3">
        <v>25000</v>
      </c>
      <c r="AY3351" s="3">
        <v>25000</v>
      </c>
      <c r="AZ3351">
        <v>25000</v>
      </c>
      <c r="BA3351" s="3">
        <v>0</v>
      </c>
      <c r="BB3351" t="s">
        <v>88</v>
      </c>
      <c r="BC3351" s="2">
        <v>44099.620347222219</v>
      </c>
      <c r="BV3351" s="2">
        <v>44270.587013888886</v>
      </c>
    </row>
    <row r="3352" spans="1:74" x14ac:dyDescent="0.25">
      <c r="A3352" t="s">
        <v>4578</v>
      </c>
      <c r="B3352" t="s">
        <v>8869</v>
      </c>
      <c r="C3352">
        <v>1261</v>
      </c>
      <c r="D3352" t="s">
        <v>221</v>
      </c>
      <c r="E3352" t="s">
        <v>222</v>
      </c>
      <c r="F3352">
        <v>56453</v>
      </c>
      <c r="G3352" t="s">
        <v>223</v>
      </c>
      <c r="H3352" t="s">
        <v>343</v>
      </c>
      <c r="I3352">
        <v>2087</v>
      </c>
      <c r="J3352">
        <v>2020</v>
      </c>
      <c r="K3352">
        <v>131</v>
      </c>
      <c r="L3352" t="s">
        <v>77</v>
      </c>
      <c r="M3352" t="s">
        <v>223</v>
      </c>
      <c r="N3352" t="s">
        <v>224</v>
      </c>
      <c r="O3352" t="s">
        <v>564</v>
      </c>
      <c r="P3352" t="s">
        <v>565</v>
      </c>
      <c r="S3352">
        <v>24040</v>
      </c>
      <c r="T3352" t="s">
        <v>565</v>
      </c>
      <c r="U3352">
        <v>4297</v>
      </c>
      <c r="W3352" t="s">
        <v>8861</v>
      </c>
      <c r="X3352" t="s">
        <v>8861</v>
      </c>
      <c r="Y3352" t="s">
        <v>227</v>
      </c>
      <c r="Z3352" t="s">
        <v>83</v>
      </c>
      <c r="AD3352" t="s">
        <v>228</v>
      </c>
      <c r="AE3352" t="s">
        <v>228</v>
      </c>
      <c r="AF3352" t="s">
        <v>348</v>
      </c>
      <c r="AG3352">
        <v>25000</v>
      </c>
      <c r="AH3352" s="2">
        <v>44091.581296296295</v>
      </c>
      <c r="AI3352" s="2">
        <v>44092.667245370372</v>
      </c>
      <c r="AJ3352" s="2">
        <v>44092.71707175926</v>
      </c>
      <c r="AM3352" t="s">
        <v>87</v>
      </c>
      <c r="AR3352" t="s">
        <v>87</v>
      </c>
      <c r="AW3352">
        <v>25000</v>
      </c>
      <c r="AX3352" s="3">
        <v>25000</v>
      </c>
      <c r="AY3352" s="3">
        <v>25000</v>
      </c>
      <c r="AZ3352">
        <v>25000</v>
      </c>
      <c r="BA3352" s="3">
        <v>0</v>
      </c>
      <c r="BB3352" t="s">
        <v>88</v>
      </c>
      <c r="BC3352" s="2">
        <v>44099.620347222219</v>
      </c>
      <c r="BV3352" s="2">
        <v>44270.587013888886</v>
      </c>
    </row>
    <row r="3353" spans="1:74" x14ac:dyDescent="0.25">
      <c r="A3353" t="s">
        <v>4578</v>
      </c>
      <c r="B3353" t="s">
        <v>8869</v>
      </c>
      <c r="C3353">
        <v>1261</v>
      </c>
      <c r="D3353" t="s">
        <v>221</v>
      </c>
      <c r="E3353" t="s">
        <v>222</v>
      </c>
      <c r="F3353">
        <v>56454</v>
      </c>
      <c r="G3353" t="s">
        <v>223</v>
      </c>
      <c r="H3353" t="s">
        <v>343</v>
      </c>
      <c r="I3353">
        <v>2087</v>
      </c>
      <c r="J3353">
        <v>2020</v>
      </c>
      <c r="K3353">
        <v>132</v>
      </c>
      <c r="L3353" t="s">
        <v>77</v>
      </c>
      <c r="M3353" t="s">
        <v>223</v>
      </c>
      <c r="N3353" t="s">
        <v>224</v>
      </c>
      <c r="O3353" t="s">
        <v>1686</v>
      </c>
      <c r="P3353" t="s">
        <v>2114</v>
      </c>
      <c r="S3353">
        <v>185043</v>
      </c>
      <c r="T3353" t="s">
        <v>2114</v>
      </c>
      <c r="U3353">
        <v>4297</v>
      </c>
      <c r="W3353" t="s">
        <v>8861</v>
      </c>
      <c r="X3353" t="s">
        <v>8861</v>
      </c>
      <c r="Y3353" t="s">
        <v>227</v>
      </c>
      <c r="Z3353" t="s">
        <v>83</v>
      </c>
      <c r="AD3353" t="s">
        <v>228</v>
      </c>
      <c r="AE3353" t="s">
        <v>228</v>
      </c>
      <c r="AF3353" t="s">
        <v>348</v>
      </c>
      <c r="AG3353">
        <v>25000</v>
      </c>
      <c r="AH3353" s="2">
        <v>44091.581296296295</v>
      </c>
      <c r="AI3353" s="2">
        <v>44095.818402777775</v>
      </c>
      <c r="AJ3353" s="2">
        <v>44096.474583333336</v>
      </c>
      <c r="AM3353" t="s">
        <v>87</v>
      </c>
      <c r="AR3353" t="s">
        <v>87</v>
      </c>
      <c r="AW3353">
        <v>25000</v>
      </c>
      <c r="AX3353" s="3">
        <v>25000</v>
      </c>
      <c r="AY3353" s="3">
        <v>25000</v>
      </c>
      <c r="AZ3353">
        <v>25000</v>
      </c>
      <c r="BA3353" s="3">
        <v>0</v>
      </c>
      <c r="BB3353" t="s">
        <v>88</v>
      </c>
      <c r="BC3353" s="2">
        <v>44099.620347222219</v>
      </c>
      <c r="BV3353" s="2">
        <v>44270.587013888886</v>
      </c>
    </row>
    <row r="3354" spans="1:74" x14ac:dyDescent="0.25">
      <c r="A3354" t="s">
        <v>4578</v>
      </c>
      <c r="B3354" t="s">
        <v>8869</v>
      </c>
      <c r="C3354">
        <v>1261</v>
      </c>
      <c r="D3354" t="s">
        <v>221</v>
      </c>
      <c r="E3354" t="s">
        <v>222</v>
      </c>
      <c r="F3354">
        <v>56455</v>
      </c>
      <c r="G3354" t="s">
        <v>223</v>
      </c>
      <c r="H3354" t="s">
        <v>343</v>
      </c>
      <c r="I3354">
        <v>2087</v>
      </c>
      <c r="J3354">
        <v>2020</v>
      </c>
      <c r="K3354">
        <v>133</v>
      </c>
      <c r="L3354" t="s">
        <v>77</v>
      </c>
      <c r="M3354" t="s">
        <v>223</v>
      </c>
      <c r="N3354" t="s">
        <v>224</v>
      </c>
      <c r="O3354" t="s">
        <v>2032</v>
      </c>
      <c r="P3354" t="s">
        <v>5905</v>
      </c>
      <c r="S3354">
        <v>147681</v>
      </c>
      <c r="T3354" t="s">
        <v>5905</v>
      </c>
      <c r="U3354">
        <v>4297</v>
      </c>
      <c r="W3354" t="s">
        <v>8861</v>
      </c>
      <c r="X3354" t="s">
        <v>8861</v>
      </c>
      <c r="Y3354" t="s">
        <v>227</v>
      </c>
      <c r="Z3354" t="s">
        <v>83</v>
      </c>
      <c r="AD3354" t="s">
        <v>228</v>
      </c>
      <c r="AE3354" t="s">
        <v>228</v>
      </c>
      <c r="AF3354" t="s">
        <v>348</v>
      </c>
      <c r="AG3354">
        <v>25000</v>
      </c>
      <c r="AH3354" s="2">
        <v>44091.581296296295</v>
      </c>
      <c r="AI3354" s="2">
        <v>44092.667245370372</v>
      </c>
      <c r="AJ3354" s="2">
        <v>44092.717083333337</v>
      </c>
      <c r="AM3354" t="s">
        <v>87</v>
      </c>
      <c r="AR3354" t="s">
        <v>87</v>
      </c>
      <c r="AW3354">
        <v>25000</v>
      </c>
      <c r="AX3354" s="3">
        <v>25000</v>
      </c>
      <c r="AY3354" s="3">
        <v>25000</v>
      </c>
      <c r="AZ3354">
        <v>25000</v>
      </c>
      <c r="BA3354" s="3">
        <v>0</v>
      </c>
      <c r="BB3354" t="s">
        <v>88</v>
      </c>
      <c r="BC3354" s="2">
        <v>44099.620347222219</v>
      </c>
      <c r="BV3354" s="2">
        <v>44270.587013888886</v>
      </c>
    </row>
    <row r="3355" spans="1:74" x14ac:dyDescent="0.25">
      <c r="A3355" t="s">
        <v>4578</v>
      </c>
      <c r="B3355" t="s">
        <v>8869</v>
      </c>
      <c r="C3355">
        <v>1261</v>
      </c>
      <c r="D3355" t="s">
        <v>221</v>
      </c>
      <c r="E3355" t="s">
        <v>222</v>
      </c>
      <c r="F3355">
        <v>56456</v>
      </c>
      <c r="G3355" t="s">
        <v>223</v>
      </c>
      <c r="H3355" t="s">
        <v>343</v>
      </c>
      <c r="I3355">
        <v>2087</v>
      </c>
      <c r="J3355">
        <v>2020</v>
      </c>
      <c r="K3355">
        <v>134</v>
      </c>
      <c r="L3355" t="s">
        <v>77</v>
      </c>
      <c r="M3355" t="s">
        <v>223</v>
      </c>
      <c r="N3355" t="s">
        <v>224</v>
      </c>
      <c r="O3355" t="s">
        <v>3250</v>
      </c>
      <c r="P3355" t="s">
        <v>3251</v>
      </c>
      <c r="S3355">
        <v>41769</v>
      </c>
      <c r="T3355" t="s">
        <v>3251</v>
      </c>
      <c r="U3355">
        <v>4297</v>
      </c>
      <c r="W3355" t="s">
        <v>8861</v>
      </c>
      <c r="X3355" t="s">
        <v>8861</v>
      </c>
      <c r="Y3355" t="s">
        <v>227</v>
      </c>
      <c r="Z3355" t="s">
        <v>83</v>
      </c>
      <c r="AD3355" t="s">
        <v>228</v>
      </c>
      <c r="AE3355" t="s">
        <v>228</v>
      </c>
      <c r="AF3355" t="s">
        <v>348</v>
      </c>
      <c r="AG3355">
        <v>25000</v>
      </c>
      <c r="AH3355" s="2">
        <v>44091.583020833335</v>
      </c>
      <c r="AI3355" s="2">
        <v>44092.667256944442</v>
      </c>
      <c r="AJ3355" s="2">
        <v>44092.717083333337</v>
      </c>
      <c r="AM3355" t="s">
        <v>87</v>
      </c>
      <c r="AR3355" t="s">
        <v>87</v>
      </c>
      <c r="AW3355">
        <v>25000</v>
      </c>
      <c r="AX3355" s="3">
        <v>25000</v>
      </c>
      <c r="AY3355" s="3">
        <v>25000</v>
      </c>
      <c r="AZ3355">
        <v>25000</v>
      </c>
      <c r="BA3355" s="3">
        <v>0</v>
      </c>
      <c r="BB3355" t="s">
        <v>88</v>
      </c>
      <c r="BC3355" s="2">
        <v>44099.620347222219</v>
      </c>
      <c r="BV3355" s="2">
        <v>44270.587013888886</v>
      </c>
    </row>
    <row r="3356" spans="1:74" x14ac:dyDescent="0.25">
      <c r="A3356" t="s">
        <v>4578</v>
      </c>
      <c r="B3356" t="s">
        <v>8869</v>
      </c>
      <c r="C3356">
        <v>1261</v>
      </c>
      <c r="D3356" t="s">
        <v>221</v>
      </c>
      <c r="E3356" t="s">
        <v>222</v>
      </c>
      <c r="F3356">
        <v>56457</v>
      </c>
      <c r="G3356" t="s">
        <v>223</v>
      </c>
      <c r="H3356" t="s">
        <v>343</v>
      </c>
      <c r="I3356">
        <v>2087</v>
      </c>
      <c r="J3356">
        <v>2020</v>
      </c>
      <c r="K3356">
        <v>135</v>
      </c>
      <c r="L3356" t="s">
        <v>77</v>
      </c>
      <c r="M3356" t="s">
        <v>223</v>
      </c>
      <c r="N3356" t="s">
        <v>224</v>
      </c>
      <c r="O3356" t="s">
        <v>3250</v>
      </c>
      <c r="P3356" t="s">
        <v>3264</v>
      </c>
      <c r="S3356">
        <v>41785</v>
      </c>
      <c r="T3356" t="s">
        <v>3264</v>
      </c>
      <c r="U3356">
        <v>4297</v>
      </c>
      <c r="W3356" t="s">
        <v>8861</v>
      </c>
      <c r="X3356" t="s">
        <v>8861</v>
      </c>
      <c r="Y3356" t="s">
        <v>227</v>
      </c>
      <c r="Z3356" t="s">
        <v>83</v>
      </c>
      <c r="AD3356" t="s">
        <v>228</v>
      </c>
      <c r="AE3356" t="s">
        <v>228</v>
      </c>
      <c r="AF3356" t="s">
        <v>348</v>
      </c>
      <c r="AG3356">
        <v>25000</v>
      </c>
      <c r="AH3356" s="2">
        <v>44091.583020833335</v>
      </c>
      <c r="AI3356" s="2">
        <v>44092.667256944442</v>
      </c>
      <c r="AJ3356" s="2">
        <v>44092.717083333337</v>
      </c>
      <c r="AM3356" t="s">
        <v>87</v>
      </c>
      <c r="AR3356" t="s">
        <v>87</v>
      </c>
      <c r="AW3356">
        <v>25000</v>
      </c>
      <c r="AX3356" s="3">
        <v>25000</v>
      </c>
      <c r="AY3356" s="3">
        <v>25000</v>
      </c>
      <c r="AZ3356">
        <v>25000</v>
      </c>
      <c r="BA3356" s="3">
        <v>0</v>
      </c>
      <c r="BB3356" t="s">
        <v>88</v>
      </c>
      <c r="BC3356" s="2">
        <v>44099.620347222219</v>
      </c>
      <c r="BV3356" s="2">
        <v>44270.587013888886</v>
      </c>
    </row>
    <row r="3357" spans="1:74" x14ac:dyDescent="0.25">
      <c r="A3357" t="s">
        <v>4578</v>
      </c>
      <c r="B3357" t="s">
        <v>8869</v>
      </c>
      <c r="C3357">
        <v>2421</v>
      </c>
      <c r="D3357" t="s">
        <v>3582</v>
      </c>
      <c r="E3357" t="s">
        <v>1391</v>
      </c>
      <c r="F3357">
        <v>59212</v>
      </c>
      <c r="G3357" t="s">
        <v>176</v>
      </c>
      <c r="H3357" t="s">
        <v>343</v>
      </c>
      <c r="I3357">
        <v>2089</v>
      </c>
      <c r="J3357">
        <v>2020</v>
      </c>
      <c r="K3357">
        <v>141</v>
      </c>
      <c r="L3357" t="s">
        <v>77</v>
      </c>
      <c r="M3357" t="s">
        <v>176</v>
      </c>
      <c r="N3357" t="s">
        <v>78</v>
      </c>
      <c r="O3357" t="s">
        <v>177</v>
      </c>
      <c r="P3357" t="s">
        <v>3582</v>
      </c>
      <c r="Q3357">
        <v>4888232000189</v>
      </c>
      <c r="U3357">
        <v>4094</v>
      </c>
      <c r="Y3357" t="s">
        <v>5149</v>
      </c>
      <c r="Z3357" t="s">
        <v>83</v>
      </c>
      <c r="AD3357" t="s">
        <v>5906</v>
      </c>
      <c r="AE3357" t="s">
        <v>5907</v>
      </c>
      <c r="AF3357" t="s">
        <v>348</v>
      </c>
      <c r="AG3357">
        <v>45000</v>
      </c>
      <c r="AH3357" s="2">
        <v>44165.733587962961</v>
      </c>
      <c r="AI3357" s="2">
        <v>44167.641481481478</v>
      </c>
      <c r="AJ3357" s="2">
        <v>44168.486724537041</v>
      </c>
      <c r="AM3357" t="s">
        <v>87</v>
      </c>
      <c r="AR3357" t="s">
        <v>87</v>
      </c>
      <c r="AW3357">
        <v>32719.200000000001</v>
      </c>
      <c r="AX3357" s="3">
        <v>32719.200000000001</v>
      </c>
      <c r="AY3357" s="3">
        <v>32719.200000000001</v>
      </c>
      <c r="AZ3357" s="3">
        <v>0</v>
      </c>
      <c r="BA3357" s="3">
        <v>32719.200000000001</v>
      </c>
      <c r="BB3357" t="s">
        <v>88</v>
      </c>
      <c r="BC3357" s="2">
        <v>44168.486724537041</v>
      </c>
      <c r="BV3357" s="2">
        <v>44270.587013888886</v>
      </c>
    </row>
    <row r="3358" spans="1:74" x14ac:dyDescent="0.25">
      <c r="A3358" t="s">
        <v>4578</v>
      </c>
      <c r="B3358" t="s">
        <v>8869</v>
      </c>
      <c r="C3358">
        <v>1301</v>
      </c>
      <c r="D3358" t="s">
        <v>946</v>
      </c>
      <c r="E3358" t="s">
        <v>947</v>
      </c>
      <c r="F3358">
        <v>47131</v>
      </c>
      <c r="G3358" t="s">
        <v>99</v>
      </c>
      <c r="H3358" t="s">
        <v>77</v>
      </c>
      <c r="I3358">
        <v>230</v>
      </c>
      <c r="J3358">
        <v>2020</v>
      </c>
      <c r="K3358">
        <v>15</v>
      </c>
      <c r="L3358" t="s">
        <v>77</v>
      </c>
      <c r="M3358" t="s">
        <v>99</v>
      </c>
      <c r="N3358" t="s">
        <v>78</v>
      </c>
      <c r="O3358" t="s">
        <v>1212</v>
      </c>
      <c r="P3358" t="s">
        <v>1213</v>
      </c>
      <c r="Q3358">
        <v>22516405000110</v>
      </c>
      <c r="R3358" t="s">
        <v>102</v>
      </c>
      <c r="U3358">
        <v>4154</v>
      </c>
      <c r="Y3358" t="s">
        <v>950</v>
      </c>
      <c r="Z3358" t="s">
        <v>83</v>
      </c>
      <c r="AA3358" t="s">
        <v>104</v>
      </c>
      <c r="AB3358" t="s">
        <v>124</v>
      </c>
      <c r="AC3358" t="s">
        <v>1285</v>
      </c>
      <c r="AD3358" t="s">
        <v>5908</v>
      </c>
      <c r="AF3358" t="s">
        <v>85</v>
      </c>
      <c r="AG3358">
        <v>100000</v>
      </c>
      <c r="AH3358" s="2">
        <v>43905.816828703704</v>
      </c>
      <c r="AI3358" s="2">
        <v>43906.399826388886</v>
      </c>
      <c r="AJ3358" s="2">
        <v>43906.515810185185</v>
      </c>
      <c r="AM3358" t="s">
        <v>87</v>
      </c>
      <c r="AR3358" t="s">
        <v>87</v>
      </c>
      <c r="AU3358">
        <v>100000</v>
      </c>
      <c r="AX3358" s="3">
        <v>100000</v>
      </c>
      <c r="AY3358" s="3">
        <v>100000</v>
      </c>
      <c r="AZ3358">
        <v>100000</v>
      </c>
      <c r="BA3358" s="3">
        <v>0</v>
      </c>
      <c r="BB3358" t="s">
        <v>88</v>
      </c>
      <c r="BC3358" s="2">
        <v>43906.515810185185</v>
      </c>
      <c r="BD3358" t="s">
        <v>5909</v>
      </c>
      <c r="BE3358">
        <v>2020</v>
      </c>
      <c r="BF3358" t="s">
        <v>5910</v>
      </c>
      <c r="BG3358">
        <v>100000</v>
      </c>
      <c r="BH3358" t="s">
        <v>5911</v>
      </c>
      <c r="BI3358">
        <v>2020</v>
      </c>
      <c r="BJ3358" t="s">
        <v>5912</v>
      </c>
      <c r="BK3358">
        <v>100000</v>
      </c>
      <c r="BL3358" s="2">
        <v>44014</v>
      </c>
      <c r="BM3358" s="2">
        <v>44743</v>
      </c>
      <c r="BN3358" t="s">
        <v>5913</v>
      </c>
      <c r="BO3358" t="s">
        <v>112</v>
      </c>
      <c r="BP3358" t="s">
        <v>113</v>
      </c>
      <c r="BQ3358">
        <v>9251706</v>
      </c>
      <c r="BR3358" t="s">
        <v>5912</v>
      </c>
      <c r="BV3358" s="2">
        <v>44270.587013888886</v>
      </c>
    </row>
    <row r="3359" spans="1:74" x14ac:dyDescent="0.25">
      <c r="A3359" t="s">
        <v>4578</v>
      </c>
      <c r="B3359" t="s">
        <v>8869</v>
      </c>
      <c r="C3359">
        <v>1301</v>
      </c>
      <c r="D3359" t="s">
        <v>946</v>
      </c>
      <c r="E3359" t="s">
        <v>947</v>
      </c>
      <c r="F3359">
        <v>47133</v>
      </c>
      <c r="G3359" t="s">
        <v>99</v>
      </c>
      <c r="H3359" t="s">
        <v>77</v>
      </c>
      <c r="I3359">
        <v>230</v>
      </c>
      <c r="J3359">
        <v>2020</v>
      </c>
      <c r="K3359">
        <v>45</v>
      </c>
      <c r="L3359" t="s">
        <v>77</v>
      </c>
      <c r="M3359" t="s">
        <v>99</v>
      </c>
      <c r="N3359" t="s">
        <v>78</v>
      </c>
      <c r="O3359" t="s">
        <v>604</v>
      </c>
      <c r="P3359" t="s">
        <v>605</v>
      </c>
      <c r="Q3359">
        <v>18404889000138</v>
      </c>
      <c r="R3359" t="s">
        <v>102</v>
      </c>
      <c r="U3359">
        <v>4154</v>
      </c>
      <c r="Y3359" t="s">
        <v>950</v>
      </c>
      <c r="Z3359" t="s">
        <v>83</v>
      </c>
      <c r="AA3359" t="s">
        <v>104</v>
      </c>
      <c r="AB3359" t="s">
        <v>124</v>
      </c>
      <c r="AC3359" t="s">
        <v>3953</v>
      </c>
      <c r="AD3359" t="s">
        <v>5914</v>
      </c>
      <c r="AF3359" t="s">
        <v>85</v>
      </c>
      <c r="AG3359">
        <v>100000</v>
      </c>
      <c r="AH3359" s="2">
        <v>43905.822013888886</v>
      </c>
      <c r="AI3359" s="2">
        <v>43906.399826388886</v>
      </c>
      <c r="AJ3359" s="2">
        <v>43906.515810185185</v>
      </c>
      <c r="AM3359" t="s">
        <v>87</v>
      </c>
      <c r="AR3359" t="s">
        <v>87</v>
      </c>
      <c r="AU3359">
        <v>100000</v>
      </c>
      <c r="AX3359" s="3">
        <v>100000</v>
      </c>
      <c r="AY3359" s="3">
        <v>100000</v>
      </c>
      <c r="AZ3359">
        <v>100000</v>
      </c>
      <c r="BA3359" s="3">
        <v>0</v>
      </c>
      <c r="BB3359" t="s">
        <v>88</v>
      </c>
      <c r="BC3359" s="2">
        <v>43906.515810185185</v>
      </c>
      <c r="BD3359" t="s">
        <v>5915</v>
      </c>
      <c r="BE3359">
        <v>2020</v>
      </c>
      <c r="BF3359" t="s">
        <v>5117</v>
      </c>
      <c r="BG3359">
        <v>100000</v>
      </c>
      <c r="BH3359" t="s">
        <v>5916</v>
      </c>
      <c r="BI3359">
        <v>2020</v>
      </c>
      <c r="BJ3359" t="s">
        <v>5917</v>
      </c>
      <c r="BK3359">
        <v>100000</v>
      </c>
      <c r="BL3359" s="2">
        <v>44015</v>
      </c>
      <c r="BM3359" s="2">
        <v>44854</v>
      </c>
      <c r="BN3359" t="s">
        <v>5918</v>
      </c>
      <c r="BO3359" t="s">
        <v>112</v>
      </c>
      <c r="BP3359" t="s">
        <v>113</v>
      </c>
      <c r="BQ3359">
        <v>9251835</v>
      </c>
      <c r="BR3359" t="s">
        <v>5917</v>
      </c>
      <c r="BV3359" s="2">
        <v>44270.587013888886</v>
      </c>
    </row>
    <row r="3360" spans="1:74" x14ac:dyDescent="0.25">
      <c r="A3360" t="s">
        <v>4578</v>
      </c>
      <c r="B3360" t="s">
        <v>8869</v>
      </c>
      <c r="C3360">
        <v>1481</v>
      </c>
      <c r="D3360" t="s">
        <v>254</v>
      </c>
      <c r="E3360" t="s">
        <v>255</v>
      </c>
      <c r="F3360">
        <v>47123</v>
      </c>
      <c r="G3360" t="s">
        <v>598</v>
      </c>
      <c r="H3360" t="s">
        <v>77</v>
      </c>
      <c r="I3360">
        <v>356</v>
      </c>
      <c r="J3360">
        <v>2020</v>
      </c>
      <c r="K3360">
        <v>31</v>
      </c>
      <c r="L3360" t="s">
        <v>77</v>
      </c>
      <c r="M3360" t="s">
        <v>598</v>
      </c>
      <c r="N3360" t="s">
        <v>78</v>
      </c>
      <c r="O3360" t="s">
        <v>2243</v>
      </c>
      <c r="P3360" t="s">
        <v>2244</v>
      </c>
      <c r="Q3360">
        <v>18349894000195</v>
      </c>
      <c r="U3360">
        <v>4086</v>
      </c>
      <c r="Y3360" t="s">
        <v>357</v>
      </c>
      <c r="Z3360" t="s">
        <v>93</v>
      </c>
      <c r="AD3360" t="s">
        <v>5919</v>
      </c>
      <c r="AE3360" t="s">
        <v>652</v>
      </c>
      <c r="AF3360" t="s">
        <v>85</v>
      </c>
      <c r="AG3360">
        <v>70000</v>
      </c>
      <c r="AH3360" s="2">
        <v>43905.800393518519</v>
      </c>
      <c r="AI3360" s="2">
        <v>43910.390462962961</v>
      </c>
      <c r="AJ3360" s="2">
        <v>43910.561423611114</v>
      </c>
      <c r="AM3360" t="s">
        <v>87</v>
      </c>
      <c r="AR3360" t="s">
        <v>128</v>
      </c>
      <c r="AS3360" t="s">
        <v>5865</v>
      </c>
      <c r="AT3360" s="2">
        <v>44035.675266203703</v>
      </c>
      <c r="AU3360">
        <v>68960</v>
      </c>
      <c r="AV3360">
        <v>1040</v>
      </c>
      <c r="AW3360">
        <v>49959.6</v>
      </c>
      <c r="AX3360" s="3">
        <v>49959.6</v>
      </c>
      <c r="AY3360" s="3">
        <v>49959.6</v>
      </c>
      <c r="AZ3360" s="3">
        <v>0</v>
      </c>
      <c r="BA3360" s="3">
        <f>AY3360-AZ3360</f>
        <v>49959.6</v>
      </c>
      <c r="BB3360" t="s">
        <v>88</v>
      </c>
      <c r="BC3360" s="2">
        <v>44056.354166666664</v>
      </c>
      <c r="BV3360" s="2">
        <v>44270.587013888886</v>
      </c>
    </row>
    <row r="3361" spans="1:74" x14ac:dyDescent="0.25">
      <c r="A3361" t="s">
        <v>4578</v>
      </c>
      <c r="B3361" t="s">
        <v>8869</v>
      </c>
      <c r="C3361">
        <v>1481</v>
      </c>
      <c r="D3361" t="s">
        <v>254</v>
      </c>
      <c r="E3361" t="s">
        <v>255</v>
      </c>
      <c r="F3361">
        <v>47124</v>
      </c>
      <c r="G3361" t="s">
        <v>598</v>
      </c>
      <c r="H3361" t="s">
        <v>77</v>
      </c>
      <c r="I3361">
        <v>356</v>
      </c>
      <c r="J3361">
        <v>2020</v>
      </c>
      <c r="K3361">
        <v>39</v>
      </c>
      <c r="L3361" t="s">
        <v>77</v>
      </c>
      <c r="M3361" t="s">
        <v>598</v>
      </c>
      <c r="N3361" t="s">
        <v>78</v>
      </c>
      <c r="O3361" t="s">
        <v>1111</v>
      </c>
      <c r="P3361" t="s">
        <v>1112</v>
      </c>
      <c r="Q3361">
        <v>1614602000100</v>
      </c>
      <c r="U3361">
        <v>4086</v>
      </c>
      <c r="Y3361" t="s">
        <v>357</v>
      </c>
      <c r="Z3361" t="s">
        <v>93</v>
      </c>
      <c r="AD3361" t="s">
        <v>5920</v>
      </c>
      <c r="AE3361" t="s">
        <v>652</v>
      </c>
      <c r="AF3361" t="s">
        <v>85</v>
      </c>
      <c r="AG3361">
        <v>20000</v>
      </c>
      <c r="AH3361" s="2">
        <v>43905.801469907405</v>
      </c>
      <c r="AI3361" s="2">
        <v>43907.529965277776</v>
      </c>
      <c r="AJ3361" s="2">
        <v>43907.537106481483</v>
      </c>
      <c r="AM3361" t="s">
        <v>87</v>
      </c>
      <c r="AR3361" t="s">
        <v>128</v>
      </c>
      <c r="AS3361" t="s">
        <v>5921</v>
      </c>
      <c r="AT3361" s="2">
        <v>44035.669675925928</v>
      </c>
      <c r="AU3361">
        <v>17240</v>
      </c>
      <c r="AV3361">
        <v>2760</v>
      </c>
      <c r="AW3361">
        <v>12489.9</v>
      </c>
      <c r="AX3361" s="3">
        <v>12489.9</v>
      </c>
      <c r="AY3361" s="3">
        <v>12489.9</v>
      </c>
      <c r="AZ3361" s="3">
        <v>0</v>
      </c>
      <c r="BA3361" s="3">
        <f>AY3361-AZ3361</f>
        <v>12489.9</v>
      </c>
      <c r="BB3361" t="s">
        <v>88</v>
      </c>
      <c r="BC3361" s="2">
        <v>44056.354166666664</v>
      </c>
      <c r="BV3361" s="2">
        <v>44270.587013888886</v>
      </c>
    </row>
    <row r="3362" spans="1:74" x14ac:dyDescent="0.25">
      <c r="A3362" t="s">
        <v>4578</v>
      </c>
      <c r="B3362" t="s">
        <v>8869</v>
      </c>
      <c r="C3362">
        <v>1481</v>
      </c>
      <c r="D3362" t="s">
        <v>254</v>
      </c>
      <c r="E3362" t="s">
        <v>255</v>
      </c>
      <c r="F3362">
        <v>47125</v>
      </c>
      <c r="G3362" t="s">
        <v>598</v>
      </c>
      <c r="H3362" t="s">
        <v>77</v>
      </c>
      <c r="I3362">
        <v>356</v>
      </c>
      <c r="J3362">
        <v>2020</v>
      </c>
      <c r="K3362">
        <v>40</v>
      </c>
      <c r="L3362" t="s">
        <v>77</v>
      </c>
      <c r="M3362" t="s">
        <v>598</v>
      </c>
      <c r="N3362" t="s">
        <v>78</v>
      </c>
      <c r="O3362" t="s">
        <v>585</v>
      </c>
      <c r="P3362" t="s">
        <v>586</v>
      </c>
      <c r="Q3362">
        <v>18404954000125</v>
      </c>
      <c r="U3362">
        <v>4086</v>
      </c>
      <c r="Y3362" t="s">
        <v>357</v>
      </c>
      <c r="Z3362" t="s">
        <v>93</v>
      </c>
      <c r="AD3362" t="s">
        <v>5922</v>
      </c>
      <c r="AE3362" t="s">
        <v>652</v>
      </c>
      <c r="AF3362" t="s">
        <v>85</v>
      </c>
      <c r="AG3362">
        <v>20000</v>
      </c>
      <c r="AH3362" s="2">
        <v>43905.804803240739</v>
      </c>
      <c r="AI3362" s="2">
        <v>43907.529965277776</v>
      </c>
      <c r="AJ3362" s="2">
        <v>43907.537106481483</v>
      </c>
      <c r="AM3362" t="s">
        <v>87</v>
      </c>
      <c r="AP3362" s="2">
        <v>44012.771817129629</v>
      </c>
      <c r="AQ3362" t="s">
        <v>5923</v>
      </c>
      <c r="AR3362" t="s">
        <v>128</v>
      </c>
      <c r="AS3362" t="s">
        <v>5924</v>
      </c>
      <c r="AT3362" s="2">
        <v>44035.670648148145</v>
      </c>
      <c r="AV3362">
        <v>17240</v>
      </c>
      <c r="AW3362">
        <v>12489.9</v>
      </c>
      <c r="AX3362" s="3">
        <v>12489.9</v>
      </c>
      <c r="AY3362" s="3">
        <v>12489.9</v>
      </c>
      <c r="AZ3362" s="3">
        <v>0</v>
      </c>
      <c r="BA3362" s="3">
        <f>AY3362-AZ3362</f>
        <v>12489.9</v>
      </c>
      <c r="BB3362" t="s">
        <v>88</v>
      </c>
      <c r="BC3362" s="2">
        <v>44056.354178240741</v>
      </c>
      <c r="BV3362" s="2">
        <v>44270.587013888886</v>
      </c>
    </row>
    <row r="3363" spans="1:74" x14ac:dyDescent="0.25">
      <c r="A3363" t="s">
        <v>4578</v>
      </c>
      <c r="B3363" t="s">
        <v>8869</v>
      </c>
      <c r="C3363">
        <v>1481</v>
      </c>
      <c r="D3363" t="s">
        <v>254</v>
      </c>
      <c r="E3363" t="s">
        <v>255</v>
      </c>
      <c r="F3363">
        <v>47127</v>
      </c>
      <c r="G3363" t="s">
        <v>598</v>
      </c>
      <c r="H3363" t="s">
        <v>77</v>
      </c>
      <c r="I3363">
        <v>356</v>
      </c>
      <c r="J3363">
        <v>2020</v>
      </c>
      <c r="K3363">
        <v>43</v>
      </c>
      <c r="L3363" t="s">
        <v>77</v>
      </c>
      <c r="M3363" t="s">
        <v>598</v>
      </c>
      <c r="N3363" t="s">
        <v>78</v>
      </c>
      <c r="O3363" t="s">
        <v>95</v>
      </c>
      <c r="P3363" t="s">
        <v>4398</v>
      </c>
      <c r="Q3363">
        <v>18414565000180</v>
      </c>
      <c r="U3363">
        <v>4086</v>
      </c>
      <c r="Y3363" t="s">
        <v>357</v>
      </c>
      <c r="Z3363" t="s">
        <v>93</v>
      </c>
      <c r="AD3363" t="s">
        <v>5922</v>
      </c>
      <c r="AE3363" t="s">
        <v>652</v>
      </c>
      <c r="AF3363" t="s">
        <v>85</v>
      </c>
      <c r="AG3363">
        <v>20000</v>
      </c>
      <c r="AH3363" s="2">
        <v>43905.80667824074</v>
      </c>
      <c r="AI3363" s="2">
        <v>43907.529965277776</v>
      </c>
      <c r="AJ3363" s="2">
        <v>43907.537222222221</v>
      </c>
      <c r="AM3363" t="s">
        <v>87</v>
      </c>
      <c r="AP3363" s="2">
        <v>44012.772152777776</v>
      </c>
      <c r="AQ3363" t="s">
        <v>5923</v>
      </c>
      <c r="AR3363" t="s">
        <v>128</v>
      </c>
      <c r="AS3363" t="s">
        <v>5925</v>
      </c>
      <c r="AT3363" s="2">
        <v>44035.668437499997</v>
      </c>
      <c r="AV3363">
        <v>17240</v>
      </c>
      <c r="AW3363">
        <v>12489.9</v>
      </c>
      <c r="AX3363" s="3">
        <v>12489.9</v>
      </c>
      <c r="AY3363" s="3">
        <v>12489.9</v>
      </c>
      <c r="AZ3363" s="3">
        <v>0</v>
      </c>
      <c r="BA3363" s="3">
        <f>AY3363-AZ3363</f>
        <v>12489.9</v>
      </c>
      <c r="BB3363" t="s">
        <v>88</v>
      </c>
      <c r="BC3363" s="2">
        <v>44056.354178240741</v>
      </c>
      <c r="BV3363" s="2">
        <v>44270.587013888886</v>
      </c>
    </row>
    <row r="3364" spans="1:74" x14ac:dyDescent="0.25">
      <c r="A3364" t="s">
        <v>4578</v>
      </c>
      <c r="B3364" t="s">
        <v>8869</v>
      </c>
      <c r="C3364">
        <v>1481</v>
      </c>
      <c r="D3364" t="s">
        <v>254</v>
      </c>
      <c r="E3364" t="s">
        <v>255</v>
      </c>
      <c r="F3364">
        <v>47128</v>
      </c>
      <c r="G3364" t="s">
        <v>598</v>
      </c>
      <c r="H3364" t="s">
        <v>77</v>
      </c>
      <c r="I3364">
        <v>356</v>
      </c>
      <c r="J3364">
        <v>2020</v>
      </c>
      <c r="K3364">
        <v>71</v>
      </c>
      <c r="L3364" t="s">
        <v>77</v>
      </c>
      <c r="M3364" t="s">
        <v>598</v>
      </c>
      <c r="N3364" t="s">
        <v>78</v>
      </c>
      <c r="O3364" t="s">
        <v>816</v>
      </c>
      <c r="P3364" t="s">
        <v>2471</v>
      </c>
      <c r="Q3364">
        <v>18307454000175</v>
      </c>
      <c r="U3364">
        <v>4086</v>
      </c>
      <c r="Y3364" t="s">
        <v>357</v>
      </c>
      <c r="Z3364" t="s">
        <v>93</v>
      </c>
      <c r="AD3364" t="s">
        <v>5920</v>
      </c>
      <c r="AE3364" t="s">
        <v>652</v>
      </c>
      <c r="AF3364" t="s">
        <v>85</v>
      </c>
      <c r="AG3364">
        <v>20000</v>
      </c>
      <c r="AH3364" s="2">
        <v>43905.807349537034</v>
      </c>
      <c r="AI3364" s="2">
        <v>43907.529965277776</v>
      </c>
      <c r="AJ3364" s="2">
        <v>43907.537222222221</v>
      </c>
      <c r="AM3364" t="s">
        <v>87</v>
      </c>
      <c r="AP3364" s="2">
        <v>44012.772650462961</v>
      </c>
      <c r="AQ3364" t="s">
        <v>5923</v>
      </c>
      <c r="AR3364" t="s">
        <v>128</v>
      </c>
      <c r="AS3364" t="s">
        <v>5925</v>
      </c>
      <c r="AT3364" s="2">
        <v>44035.671655092592</v>
      </c>
      <c r="AV3364">
        <v>17240</v>
      </c>
      <c r="AW3364">
        <v>12489.9</v>
      </c>
      <c r="AX3364" s="3">
        <v>12489.9</v>
      </c>
      <c r="AY3364" s="3">
        <v>12489.9</v>
      </c>
      <c r="AZ3364" s="3">
        <v>0</v>
      </c>
      <c r="BA3364" s="3">
        <f>AY3364-AZ3364</f>
        <v>12489.9</v>
      </c>
      <c r="BB3364" t="s">
        <v>88</v>
      </c>
      <c r="BC3364" s="2">
        <v>44056.354178240741</v>
      </c>
      <c r="BV3364" s="2">
        <v>44270.587013888886</v>
      </c>
    </row>
    <row r="3365" spans="1:74" x14ac:dyDescent="0.25">
      <c r="A3365" t="s">
        <v>4578</v>
      </c>
      <c r="B3365" t="s">
        <v>8869</v>
      </c>
      <c r="C3365">
        <v>1491</v>
      </c>
      <c r="D3365" t="s">
        <v>97</v>
      </c>
      <c r="E3365" t="s">
        <v>98</v>
      </c>
      <c r="F3365">
        <v>47113</v>
      </c>
      <c r="G3365" t="s">
        <v>99</v>
      </c>
      <c r="H3365" t="s">
        <v>77</v>
      </c>
      <c r="I3365">
        <v>475</v>
      </c>
      <c r="J3365">
        <v>2020</v>
      </c>
      <c r="K3365">
        <v>9</v>
      </c>
      <c r="L3365" t="s">
        <v>77</v>
      </c>
      <c r="M3365" t="s">
        <v>99</v>
      </c>
      <c r="N3365" t="s">
        <v>78</v>
      </c>
      <c r="O3365" t="s">
        <v>580</v>
      </c>
      <c r="P3365" t="s">
        <v>581</v>
      </c>
      <c r="Q3365">
        <v>17963083000117</v>
      </c>
      <c r="R3365" t="s">
        <v>102</v>
      </c>
      <c r="U3365">
        <v>2007</v>
      </c>
      <c r="Y3365" t="s">
        <v>103</v>
      </c>
      <c r="Z3365" t="s">
        <v>83</v>
      </c>
      <c r="AA3365" t="s">
        <v>104</v>
      </c>
      <c r="AB3365" t="s">
        <v>358</v>
      </c>
      <c r="AC3365" t="s">
        <v>3953</v>
      </c>
      <c r="AD3365" t="s">
        <v>5926</v>
      </c>
      <c r="AF3365" t="s">
        <v>85</v>
      </c>
      <c r="AG3365">
        <v>200000</v>
      </c>
      <c r="AH3365" s="2">
        <v>43905.763020833336</v>
      </c>
      <c r="AI3365" s="2">
        <v>43908.54996527778</v>
      </c>
      <c r="AJ3365" s="2">
        <v>43908.637743055559</v>
      </c>
      <c r="AM3365" t="s">
        <v>87</v>
      </c>
      <c r="AR3365" t="s">
        <v>87</v>
      </c>
      <c r="AU3365">
        <v>200000</v>
      </c>
      <c r="AX3365" s="3">
        <v>200000</v>
      </c>
      <c r="AY3365" s="3">
        <v>200000</v>
      </c>
      <c r="AZ3365">
        <v>200000</v>
      </c>
      <c r="BA3365" s="3">
        <v>0</v>
      </c>
      <c r="BB3365" t="s">
        <v>88</v>
      </c>
      <c r="BC3365" s="2">
        <v>43908.637743055559</v>
      </c>
      <c r="BD3365" t="s">
        <v>5927</v>
      </c>
      <c r="BE3365">
        <v>2020</v>
      </c>
      <c r="BF3365" t="s">
        <v>5928</v>
      </c>
      <c r="BG3365">
        <v>200000</v>
      </c>
      <c r="BH3365" t="s">
        <v>5929</v>
      </c>
      <c r="BI3365">
        <v>2020</v>
      </c>
      <c r="BJ3365" t="s">
        <v>5930</v>
      </c>
      <c r="BK3365">
        <v>200000</v>
      </c>
      <c r="BL3365" s="2">
        <v>44026</v>
      </c>
      <c r="BM3365" s="2">
        <v>44755</v>
      </c>
      <c r="BN3365" t="s">
        <v>5931</v>
      </c>
      <c r="BO3365" t="s">
        <v>112</v>
      </c>
      <c r="BP3365" t="s">
        <v>113</v>
      </c>
      <c r="BQ3365">
        <v>9253524</v>
      </c>
      <c r="BR3365" t="s">
        <v>5930</v>
      </c>
      <c r="BV3365" s="2">
        <v>44270.587013888886</v>
      </c>
    </row>
    <row r="3366" spans="1:74" x14ac:dyDescent="0.25">
      <c r="A3366" t="s">
        <v>4578</v>
      </c>
      <c r="B3366" t="s">
        <v>8869</v>
      </c>
      <c r="C3366">
        <v>1491</v>
      </c>
      <c r="D3366" t="s">
        <v>97</v>
      </c>
      <c r="E3366" t="s">
        <v>98</v>
      </c>
      <c r="F3366">
        <v>47114</v>
      </c>
      <c r="G3366" t="s">
        <v>99</v>
      </c>
      <c r="H3366" t="s">
        <v>77</v>
      </c>
      <c r="I3366">
        <v>475</v>
      </c>
      <c r="J3366">
        <v>2020</v>
      </c>
      <c r="K3366">
        <v>33</v>
      </c>
      <c r="L3366" t="s">
        <v>77</v>
      </c>
      <c r="M3366" t="s">
        <v>99</v>
      </c>
      <c r="N3366" t="s">
        <v>78</v>
      </c>
      <c r="O3366" t="s">
        <v>580</v>
      </c>
      <c r="P3366" t="s">
        <v>581</v>
      </c>
      <c r="Q3366">
        <v>17963083000117</v>
      </c>
      <c r="R3366" t="s">
        <v>102</v>
      </c>
      <c r="U3366">
        <v>2007</v>
      </c>
      <c r="Y3366" t="s">
        <v>103</v>
      </c>
      <c r="Z3366" t="s">
        <v>83</v>
      </c>
      <c r="AA3366" t="s">
        <v>104</v>
      </c>
      <c r="AB3366" t="s">
        <v>105</v>
      </c>
      <c r="AC3366" t="s">
        <v>106</v>
      </c>
      <c r="AD3366" t="s">
        <v>5932</v>
      </c>
      <c r="AF3366" t="s">
        <v>85</v>
      </c>
      <c r="AG3366">
        <v>400000</v>
      </c>
      <c r="AH3366" s="2">
        <v>43905.764074074075</v>
      </c>
      <c r="AI3366" s="2">
        <v>43929.512418981481</v>
      </c>
      <c r="AJ3366" s="2">
        <v>43929.556967592594</v>
      </c>
      <c r="AK3366" s="2">
        <v>43928.648541666669</v>
      </c>
      <c r="AL3366" t="s">
        <v>5933</v>
      </c>
      <c r="AM3366" t="s">
        <v>128</v>
      </c>
      <c r="AN3366" s="2">
        <v>43928.650405092594</v>
      </c>
      <c r="AO3366" t="s">
        <v>5934</v>
      </c>
      <c r="AR3366" t="s">
        <v>87</v>
      </c>
      <c r="AU3366">
        <v>400000</v>
      </c>
      <c r="AX3366" s="3">
        <v>400000</v>
      </c>
      <c r="AY3366" s="3">
        <v>400000</v>
      </c>
      <c r="AZ3366">
        <v>400000</v>
      </c>
      <c r="BA3366" s="3">
        <v>0</v>
      </c>
      <c r="BB3366" t="s">
        <v>88</v>
      </c>
      <c r="BC3366" s="2">
        <v>43929.556967592594</v>
      </c>
      <c r="BD3366" t="s">
        <v>5935</v>
      </c>
      <c r="BE3366">
        <v>2020</v>
      </c>
      <c r="BF3366" t="s">
        <v>5936</v>
      </c>
      <c r="BG3366">
        <v>400000</v>
      </c>
      <c r="BH3366" t="s">
        <v>5937</v>
      </c>
      <c r="BI3366">
        <v>2020</v>
      </c>
      <c r="BJ3366" t="s">
        <v>5938</v>
      </c>
      <c r="BK3366">
        <v>400000</v>
      </c>
      <c r="BL3366" s="2">
        <v>44013</v>
      </c>
      <c r="BM3366" s="2">
        <v>44742</v>
      </c>
      <c r="BN3366" t="s">
        <v>5939</v>
      </c>
      <c r="BO3366" t="s">
        <v>112</v>
      </c>
      <c r="BP3366" t="s">
        <v>113</v>
      </c>
      <c r="BQ3366">
        <v>9251619</v>
      </c>
      <c r="BR3366" t="s">
        <v>5938</v>
      </c>
      <c r="BV3366" s="2">
        <v>44270.587013888886</v>
      </c>
    </row>
    <row r="3367" spans="1:74" x14ac:dyDescent="0.25">
      <c r="A3367" t="s">
        <v>4578</v>
      </c>
      <c r="B3367" t="s">
        <v>8869</v>
      </c>
      <c r="C3367">
        <v>1491</v>
      </c>
      <c r="D3367" t="s">
        <v>97</v>
      </c>
      <c r="E3367" t="s">
        <v>98</v>
      </c>
      <c r="F3367">
        <v>47115</v>
      </c>
      <c r="G3367" t="s">
        <v>99</v>
      </c>
      <c r="H3367" t="s">
        <v>77</v>
      </c>
      <c r="I3367">
        <v>475</v>
      </c>
      <c r="J3367">
        <v>2020</v>
      </c>
      <c r="K3367">
        <v>65</v>
      </c>
      <c r="L3367" t="s">
        <v>77</v>
      </c>
      <c r="M3367" t="s">
        <v>99</v>
      </c>
      <c r="N3367" t="s">
        <v>78</v>
      </c>
      <c r="O3367" t="s">
        <v>2108</v>
      </c>
      <c r="P3367" t="s">
        <v>4232</v>
      </c>
      <c r="Q3367">
        <v>16971376000183</v>
      </c>
      <c r="R3367" t="s">
        <v>102</v>
      </c>
      <c r="U3367">
        <v>2007</v>
      </c>
      <c r="Y3367" t="s">
        <v>103</v>
      </c>
      <c r="Z3367" t="s">
        <v>83</v>
      </c>
      <c r="AA3367" t="s">
        <v>104</v>
      </c>
      <c r="AB3367" t="s">
        <v>358</v>
      </c>
      <c r="AC3367" t="s">
        <v>1285</v>
      </c>
      <c r="AD3367" t="s">
        <v>5940</v>
      </c>
      <c r="AF3367" t="s">
        <v>85</v>
      </c>
      <c r="AG3367">
        <v>100000</v>
      </c>
      <c r="AH3367" s="2">
        <v>43905.771377314813</v>
      </c>
      <c r="AI3367" s="2">
        <v>43908.54996527778</v>
      </c>
      <c r="AJ3367" s="2">
        <v>43908.637743055559</v>
      </c>
      <c r="AM3367" t="s">
        <v>87</v>
      </c>
      <c r="AP3367" s="2">
        <v>44012.593449074076</v>
      </c>
      <c r="AQ3367" t="s">
        <v>5941</v>
      </c>
      <c r="AR3367" t="s">
        <v>128</v>
      </c>
      <c r="AS3367" t="s">
        <v>5925</v>
      </c>
      <c r="AT3367" s="2">
        <v>44035.648900462962</v>
      </c>
      <c r="AV3367">
        <v>100000</v>
      </c>
      <c r="AX3367" s="3">
        <v>99515</v>
      </c>
      <c r="AY3367" s="3">
        <v>99515</v>
      </c>
      <c r="AZ3367">
        <v>99515</v>
      </c>
      <c r="BA3367" s="3">
        <v>0</v>
      </c>
      <c r="BB3367" t="s">
        <v>88</v>
      </c>
      <c r="BC3367" s="2">
        <v>44056.354178240741</v>
      </c>
      <c r="BD3367" t="s">
        <v>5942</v>
      </c>
      <c r="BE3367">
        <v>2020</v>
      </c>
      <c r="BF3367" t="s">
        <v>5943</v>
      </c>
      <c r="BG3367">
        <v>99515</v>
      </c>
      <c r="BH3367" t="s">
        <v>5944</v>
      </c>
      <c r="BI3367">
        <v>2020</v>
      </c>
      <c r="BJ3367" t="s">
        <v>5945</v>
      </c>
      <c r="BL3367" s="2">
        <v>44195</v>
      </c>
      <c r="BM3367" s="2">
        <v>44924</v>
      </c>
      <c r="BN3367" t="s">
        <v>5946</v>
      </c>
      <c r="BO3367" t="s">
        <v>112</v>
      </c>
      <c r="BP3367" t="s">
        <v>113</v>
      </c>
      <c r="BQ3367">
        <v>9270043</v>
      </c>
      <c r="BR3367" t="s">
        <v>5945</v>
      </c>
      <c r="BV3367" s="2">
        <v>44270.587013888886</v>
      </c>
    </row>
    <row r="3368" spans="1:74" ht="90" x14ac:dyDescent="0.25">
      <c r="A3368" t="s">
        <v>4578</v>
      </c>
      <c r="B3368" t="s">
        <v>8869</v>
      </c>
      <c r="C3368">
        <v>1491</v>
      </c>
      <c r="D3368" t="s">
        <v>97</v>
      </c>
      <c r="E3368" t="s">
        <v>98</v>
      </c>
      <c r="F3368">
        <v>47118</v>
      </c>
      <c r="G3368" t="s">
        <v>99</v>
      </c>
      <c r="H3368" t="s">
        <v>77</v>
      </c>
      <c r="I3368">
        <v>475</v>
      </c>
      <c r="J3368">
        <v>2020</v>
      </c>
      <c r="K3368">
        <v>13</v>
      </c>
      <c r="L3368" t="s">
        <v>77</v>
      </c>
      <c r="M3368" t="s">
        <v>99</v>
      </c>
      <c r="N3368" t="s">
        <v>78</v>
      </c>
      <c r="O3368" t="s">
        <v>1913</v>
      </c>
      <c r="P3368" t="s">
        <v>1914</v>
      </c>
      <c r="Q3368">
        <v>18414607000183</v>
      </c>
      <c r="R3368" t="s">
        <v>102</v>
      </c>
      <c r="U3368">
        <v>2007</v>
      </c>
      <c r="Y3368" t="s">
        <v>103</v>
      </c>
      <c r="Z3368" t="s">
        <v>83</v>
      </c>
      <c r="AA3368" t="s">
        <v>104</v>
      </c>
      <c r="AB3368" t="s">
        <v>105</v>
      </c>
      <c r="AC3368" t="s">
        <v>951</v>
      </c>
      <c r="AD3368" t="s">
        <v>5947</v>
      </c>
      <c r="AF3368" t="s">
        <v>85</v>
      </c>
      <c r="AG3368">
        <v>100000</v>
      </c>
      <c r="AH3368" s="2">
        <v>43905.785543981481</v>
      </c>
      <c r="AI3368" s="2">
        <v>43955.609907407408</v>
      </c>
      <c r="AJ3368" s="2">
        <v>43955.759918981479</v>
      </c>
      <c r="AK3368" s="2">
        <v>43950.498981481483</v>
      </c>
      <c r="AL3368" t="s">
        <v>157</v>
      </c>
      <c r="AM3368" t="s">
        <v>128</v>
      </c>
      <c r="AN3368" s="2">
        <v>43950.586388888885</v>
      </c>
      <c r="AO3368" t="s">
        <v>5948</v>
      </c>
      <c r="AR3368" t="s">
        <v>87</v>
      </c>
      <c r="AU3368">
        <v>100000</v>
      </c>
      <c r="AX3368" s="3">
        <v>100000</v>
      </c>
      <c r="AY3368" s="3">
        <v>100000</v>
      </c>
      <c r="AZ3368">
        <v>100000</v>
      </c>
      <c r="BA3368" s="3">
        <v>0</v>
      </c>
      <c r="BB3368" t="s">
        <v>88</v>
      </c>
      <c r="BC3368" s="2">
        <v>43955.759918981479</v>
      </c>
      <c r="BD3368" t="s">
        <v>5949</v>
      </c>
      <c r="BE3368">
        <v>2020</v>
      </c>
      <c r="BF3368" s="1" t="s">
        <v>5950</v>
      </c>
      <c r="BG3368">
        <v>100000</v>
      </c>
      <c r="BH3368" t="s">
        <v>4397</v>
      </c>
      <c r="BI3368">
        <v>2020</v>
      </c>
      <c r="BJ3368" s="1" t="s">
        <v>5951</v>
      </c>
      <c r="BK3368">
        <v>100000</v>
      </c>
      <c r="BL3368" s="2">
        <v>44009</v>
      </c>
      <c r="BM3368" s="2">
        <v>44738</v>
      </c>
      <c r="BN3368" t="s">
        <v>5952</v>
      </c>
      <c r="BO3368" t="s">
        <v>112</v>
      </c>
      <c r="BP3368" t="s">
        <v>113</v>
      </c>
      <c r="BQ3368">
        <v>9251332</v>
      </c>
      <c r="BR3368" s="1" t="s">
        <v>5951</v>
      </c>
      <c r="BV3368" s="2">
        <v>44270.587013888886</v>
      </c>
    </row>
    <row r="3369" spans="1:74" x14ac:dyDescent="0.25">
      <c r="A3369" t="s">
        <v>4578</v>
      </c>
      <c r="B3369" t="s">
        <v>8869</v>
      </c>
      <c r="C3369">
        <v>1491</v>
      </c>
      <c r="D3369" t="s">
        <v>97</v>
      </c>
      <c r="E3369" t="s">
        <v>98</v>
      </c>
      <c r="F3369">
        <v>47121</v>
      </c>
      <c r="G3369" t="s">
        <v>99</v>
      </c>
      <c r="H3369" t="s">
        <v>77</v>
      </c>
      <c r="I3369">
        <v>475</v>
      </c>
      <c r="J3369">
        <v>2020</v>
      </c>
      <c r="K3369">
        <v>14</v>
      </c>
      <c r="L3369" t="s">
        <v>77</v>
      </c>
      <c r="M3369" t="s">
        <v>99</v>
      </c>
      <c r="N3369" t="s">
        <v>78</v>
      </c>
      <c r="O3369" t="s">
        <v>2041</v>
      </c>
      <c r="P3369" t="s">
        <v>3921</v>
      </c>
      <c r="Q3369">
        <v>18398966000194</v>
      </c>
      <c r="R3369" t="s">
        <v>102</v>
      </c>
      <c r="U3369">
        <v>2007</v>
      </c>
      <c r="Y3369" t="s">
        <v>103</v>
      </c>
      <c r="Z3369" t="s">
        <v>83</v>
      </c>
      <c r="AA3369" t="s">
        <v>104</v>
      </c>
      <c r="AB3369" t="s">
        <v>105</v>
      </c>
      <c r="AC3369" t="s">
        <v>106</v>
      </c>
      <c r="AD3369" t="s">
        <v>5953</v>
      </c>
      <c r="AF3369" t="s">
        <v>85</v>
      </c>
      <c r="AG3369">
        <v>145000</v>
      </c>
      <c r="AH3369" s="2">
        <v>43905.794328703705</v>
      </c>
      <c r="AI3369" s="2">
        <v>44074.735983796294</v>
      </c>
      <c r="AJ3369" s="2">
        <v>44074.739791666667</v>
      </c>
      <c r="AM3369" t="s">
        <v>128</v>
      </c>
      <c r="AN3369" s="2">
        <v>44074.732048611113</v>
      </c>
      <c r="AO3369" t="s">
        <v>5954</v>
      </c>
      <c r="AP3369" s="2">
        <v>43990.795138888891</v>
      </c>
      <c r="AQ3369" t="s">
        <v>5955</v>
      </c>
      <c r="AR3369" t="s">
        <v>128</v>
      </c>
      <c r="AS3369" t="s">
        <v>5925</v>
      </c>
      <c r="AT3369" s="2">
        <v>44035.653136574074</v>
      </c>
      <c r="AV3369">
        <v>145000</v>
      </c>
      <c r="AX3369" s="3">
        <v>145000</v>
      </c>
      <c r="AY3369" s="3">
        <v>145000</v>
      </c>
      <c r="AZ3369">
        <v>145000</v>
      </c>
      <c r="BA3369" s="3">
        <v>0</v>
      </c>
      <c r="BB3369" t="s">
        <v>88</v>
      </c>
      <c r="BC3369" s="2">
        <v>44074.739791666667</v>
      </c>
      <c r="BD3369" t="s">
        <v>5956</v>
      </c>
      <c r="BE3369">
        <v>2020</v>
      </c>
      <c r="BF3369" t="s">
        <v>5957</v>
      </c>
      <c r="BG3369">
        <v>145000</v>
      </c>
      <c r="BH3369" t="s">
        <v>5958</v>
      </c>
      <c r="BI3369">
        <v>2020</v>
      </c>
      <c r="BJ3369" t="s">
        <v>5959</v>
      </c>
      <c r="BK3369">
        <v>145000</v>
      </c>
      <c r="BL3369" s="2">
        <v>44195</v>
      </c>
      <c r="BM3369" s="2">
        <v>44924</v>
      </c>
      <c r="BN3369" t="s">
        <v>5960</v>
      </c>
      <c r="BO3369" t="s">
        <v>112</v>
      </c>
      <c r="BP3369" t="s">
        <v>113</v>
      </c>
      <c r="BQ3369">
        <v>9270032</v>
      </c>
      <c r="BR3369" t="s">
        <v>5959</v>
      </c>
      <c r="BV3369" s="2">
        <v>44270.587013888886</v>
      </c>
    </row>
    <row r="3370" spans="1:74" x14ac:dyDescent="0.25">
      <c r="A3370" t="s">
        <v>4578</v>
      </c>
      <c r="B3370" t="s">
        <v>8869</v>
      </c>
      <c r="C3370">
        <v>2421</v>
      </c>
      <c r="D3370" t="s">
        <v>3582</v>
      </c>
      <c r="E3370" t="s">
        <v>1391</v>
      </c>
      <c r="F3370">
        <v>48321</v>
      </c>
      <c r="G3370" t="s">
        <v>598</v>
      </c>
      <c r="H3370" t="s">
        <v>77</v>
      </c>
      <c r="I3370">
        <v>609</v>
      </c>
      <c r="J3370">
        <v>2020</v>
      </c>
      <c r="K3370">
        <v>25</v>
      </c>
      <c r="L3370" t="s">
        <v>77</v>
      </c>
      <c r="M3370" t="s">
        <v>598</v>
      </c>
      <c r="N3370" t="s">
        <v>78</v>
      </c>
      <c r="O3370" t="s">
        <v>1224</v>
      </c>
      <c r="P3370" t="s">
        <v>1225</v>
      </c>
      <c r="Q3370">
        <v>18414581000173</v>
      </c>
      <c r="U3370">
        <v>4184</v>
      </c>
      <c r="Y3370" t="s">
        <v>3584</v>
      </c>
      <c r="Z3370" t="s">
        <v>83</v>
      </c>
      <c r="AD3370" t="s">
        <v>5961</v>
      </c>
      <c r="AE3370" t="s">
        <v>356</v>
      </c>
      <c r="AF3370" t="s">
        <v>85</v>
      </c>
      <c r="AG3370">
        <v>115000</v>
      </c>
      <c r="AH3370" s="2">
        <v>43906.718923611108</v>
      </c>
      <c r="AI3370" s="2">
        <v>43913.563587962963</v>
      </c>
      <c r="AJ3370" s="2">
        <v>43913.682488425926</v>
      </c>
      <c r="AM3370" t="s">
        <v>87</v>
      </c>
      <c r="AP3370" s="2">
        <v>44011.924004629633</v>
      </c>
      <c r="AQ3370" t="s">
        <v>5962</v>
      </c>
      <c r="AR3370" t="s">
        <v>128</v>
      </c>
      <c r="AS3370" t="s">
        <v>5963</v>
      </c>
      <c r="AT3370" s="2">
        <v>44055.582465277781</v>
      </c>
      <c r="AV3370">
        <v>115000</v>
      </c>
      <c r="AW3370">
        <v>79980</v>
      </c>
      <c r="AX3370" s="3">
        <v>79980</v>
      </c>
      <c r="AY3370" s="3">
        <v>79980</v>
      </c>
      <c r="AZ3370" s="3">
        <v>0</v>
      </c>
      <c r="BA3370" s="3">
        <f>AY3370-AZ3370</f>
        <v>79980</v>
      </c>
      <c r="BB3370" t="s">
        <v>88</v>
      </c>
      <c r="BC3370" s="2">
        <v>44056.354178240741</v>
      </c>
      <c r="BV3370" s="2">
        <v>44270.587013888886</v>
      </c>
    </row>
    <row r="3371" spans="1:74" x14ac:dyDescent="0.25">
      <c r="A3371" t="s">
        <v>4578</v>
      </c>
      <c r="B3371" t="s">
        <v>8869</v>
      </c>
      <c r="C3371">
        <v>2421</v>
      </c>
      <c r="D3371" t="s">
        <v>3582</v>
      </c>
      <c r="E3371" t="s">
        <v>1391</v>
      </c>
      <c r="F3371">
        <v>48334</v>
      </c>
      <c r="G3371" t="s">
        <v>598</v>
      </c>
      <c r="H3371" t="s">
        <v>77</v>
      </c>
      <c r="I3371">
        <v>609</v>
      </c>
      <c r="J3371">
        <v>2020</v>
      </c>
      <c r="K3371">
        <v>59</v>
      </c>
      <c r="L3371" t="s">
        <v>77</v>
      </c>
      <c r="M3371" t="s">
        <v>598</v>
      </c>
      <c r="N3371" t="s">
        <v>78</v>
      </c>
      <c r="O3371" t="s">
        <v>1890</v>
      </c>
      <c r="P3371" t="s">
        <v>1891</v>
      </c>
      <c r="Q3371">
        <v>18347401000188</v>
      </c>
      <c r="U3371">
        <v>4184</v>
      </c>
      <c r="Y3371" t="s">
        <v>3584</v>
      </c>
      <c r="Z3371" t="s">
        <v>83</v>
      </c>
      <c r="AD3371" t="s">
        <v>5964</v>
      </c>
      <c r="AE3371" t="s">
        <v>3586</v>
      </c>
      <c r="AF3371" t="s">
        <v>85</v>
      </c>
      <c r="AG3371">
        <v>20000</v>
      </c>
      <c r="AH3371" s="2">
        <v>43906.721875000003</v>
      </c>
      <c r="AI3371" s="2">
        <v>44167.417928240742</v>
      </c>
      <c r="AJ3371" s="2">
        <v>44167.434444444443</v>
      </c>
      <c r="AK3371" s="2">
        <v>43913.899745370371</v>
      </c>
      <c r="AL3371" t="s">
        <v>5965</v>
      </c>
      <c r="AM3371" t="s">
        <v>87</v>
      </c>
      <c r="AP3371" s="2">
        <v>43913.930405092593</v>
      </c>
      <c r="AQ3371" t="s">
        <v>5966</v>
      </c>
      <c r="AR3371" t="s">
        <v>128</v>
      </c>
      <c r="AS3371" t="s">
        <v>5967</v>
      </c>
      <c r="AT3371" s="2">
        <v>44035.673310185186</v>
      </c>
      <c r="AV3371">
        <v>20000</v>
      </c>
      <c r="AW3371">
        <v>19720.439999999999</v>
      </c>
      <c r="AX3371" s="3">
        <v>19720.439999999999</v>
      </c>
      <c r="AY3371" s="3">
        <v>19720.439999999999</v>
      </c>
      <c r="AZ3371" s="3">
        <v>0</v>
      </c>
      <c r="BA3371" s="3">
        <f>AY3371-AZ3371</f>
        <v>19720.439999999999</v>
      </c>
      <c r="BB3371" t="s">
        <v>88</v>
      </c>
      <c r="BC3371" s="2">
        <v>44167.434444444443</v>
      </c>
      <c r="BV3371" s="2">
        <v>44270.587013888886</v>
      </c>
    </row>
    <row r="3372" spans="1:74" x14ac:dyDescent="0.25">
      <c r="A3372" t="s">
        <v>4578</v>
      </c>
      <c r="B3372" t="s">
        <v>8869</v>
      </c>
      <c r="C3372">
        <v>4291</v>
      </c>
      <c r="D3372" t="s">
        <v>73</v>
      </c>
      <c r="E3372" t="s">
        <v>74</v>
      </c>
      <c r="F3372">
        <v>47482</v>
      </c>
      <c r="G3372" t="s">
        <v>75</v>
      </c>
      <c r="H3372" t="s">
        <v>77</v>
      </c>
      <c r="I3372">
        <v>674</v>
      </c>
      <c r="J3372">
        <v>2020</v>
      </c>
      <c r="K3372">
        <v>50</v>
      </c>
      <c r="L3372" t="s">
        <v>77</v>
      </c>
      <c r="M3372" t="s">
        <v>75</v>
      </c>
      <c r="N3372" t="s">
        <v>78</v>
      </c>
      <c r="O3372" t="s">
        <v>550</v>
      </c>
      <c r="P3372" t="s">
        <v>869</v>
      </c>
      <c r="Q3372">
        <v>11481957000113</v>
      </c>
      <c r="R3372" t="s">
        <v>92</v>
      </c>
      <c r="U3372">
        <v>4460</v>
      </c>
      <c r="V3372" t="s">
        <v>8861</v>
      </c>
      <c r="X3372" t="s">
        <v>8861</v>
      </c>
      <c r="Y3372" t="s">
        <v>182</v>
      </c>
      <c r="Z3372" t="s">
        <v>93</v>
      </c>
      <c r="AE3372" t="s">
        <v>94</v>
      </c>
      <c r="AF3372" t="s">
        <v>85</v>
      </c>
      <c r="AG3372">
        <v>60602</v>
      </c>
      <c r="AH3372" s="2">
        <v>43906.496192129627</v>
      </c>
      <c r="AI3372" s="2">
        <v>43906.502152777779</v>
      </c>
      <c r="AJ3372" s="2">
        <v>43907.552546296298</v>
      </c>
      <c r="AM3372" t="s">
        <v>87</v>
      </c>
      <c r="AR3372" t="s">
        <v>87</v>
      </c>
      <c r="AU3372">
        <v>60602</v>
      </c>
      <c r="AW3372">
        <v>60602</v>
      </c>
      <c r="AX3372" s="3">
        <v>60602</v>
      </c>
      <c r="AY3372" s="3">
        <v>60602</v>
      </c>
      <c r="AZ3372">
        <v>60602</v>
      </c>
      <c r="BA3372" s="3">
        <v>0</v>
      </c>
      <c r="BB3372" t="s">
        <v>88</v>
      </c>
      <c r="BC3372" s="2">
        <v>44160.463125000002</v>
      </c>
      <c r="BQ3372">
        <v>9247900</v>
      </c>
      <c r="BS3372">
        <v>7097</v>
      </c>
      <c r="BT3372" t="s">
        <v>89</v>
      </c>
      <c r="BU3372" t="s">
        <v>89</v>
      </c>
      <c r="BV3372" s="2">
        <v>44270.587013888886</v>
      </c>
    </row>
    <row r="3373" spans="1:74" x14ac:dyDescent="0.25">
      <c r="A3373" t="s">
        <v>4578</v>
      </c>
      <c r="B3373" t="s">
        <v>8869</v>
      </c>
      <c r="C3373">
        <v>4291</v>
      </c>
      <c r="D3373" t="s">
        <v>73</v>
      </c>
      <c r="E3373" t="s">
        <v>74</v>
      </c>
      <c r="F3373">
        <v>47735</v>
      </c>
      <c r="G3373" t="s">
        <v>75</v>
      </c>
      <c r="H3373" t="s">
        <v>77</v>
      </c>
      <c r="I3373">
        <v>674</v>
      </c>
      <c r="J3373">
        <v>2020</v>
      </c>
      <c r="K3373">
        <v>23</v>
      </c>
      <c r="L3373" t="s">
        <v>77</v>
      </c>
      <c r="M3373" t="s">
        <v>75</v>
      </c>
      <c r="N3373" t="s">
        <v>78</v>
      </c>
      <c r="O3373" t="s">
        <v>3029</v>
      </c>
      <c r="P3373" t="s">
        <v>3030</v>
      </c>
      <c r="Q3373">
        <v>11423338000172</v>
      </c>
      <c r="R3373" t="s">
        <v>92</v>
      </c>
      <c r="U3373">
        <v>4460</v>
      </c>
      <c r="V3373" t="s">
        <v>8861</v>
      </c>
      <c r="X3373" t="s">
        <v>8861</v>
      </c>
      <c r="Y3373" t="s">
        <v>182</v>
      </c>
      <c r="Z3373" t="s">
        <v>93</v>
      </c>
      <c r="AE3373" t="s">
        <v>94</v>
      </c>
      <c r="AF3373" t="s">
        <v>85</v>
      </c>
      <c r="AG3373">
        <v>60000</v>
      </c>
      <c r="AH3373" s="2">
        <v>43906.588321759256</v>
      </c>
      <c r="AI3373" s="2">
        <v>43906.589942129627</v>
      </c>
      <c r="AJ3373" s="2">
        <v>43907.560891203706</v>
      </c>
      <c r="AM3373" t="s">
        <v>87</v>
      </c>
      <c r="AR3373" t="s">
        <v>87</v>
      </c>
      <c r="AU3373">
        <v>60000</v>
      </c>
      <c r="AW3373">
        <v>60000</v>
      </c>
      <c r="AX3373" s="3">
        <v>60000</v>
      </c>
      <c r="AY3373" s="3">
        <v>60000</v>
      </c>
      <c r="AZ3373">
        <v>60000</v>
      </c>
      <c r="BA3373" s="3">
        <v>0</v>
      </c>
      <c r="BB3373" t="s">
        <v>88</v>
      </c>
      <c r="BC3373" s="2">
        <v>44161.454699074071</v>
      </c>
      <c r="BQ3373">
        <v>9247890</v>
      </c>
      <c r="BS3373">
        <v>7097</v>
      </c>
      <c r="BT3373" t="s">
        <v>89</v>
      </c>
      <c r="BU3373" t="s">
        <v>89</v>
      </c>
      <c r="BV3373" s="2">
        <v>44270.587013888886</v>
      </c>
    </row>
    <row r="3374" spans="1:74" x14ac:dyDescent="0.25">
      <c r="A3374" t="s">
        <v>4578</v>
      </c>
      <c r="B3374" t="s">
        <v>8869</v>
      </c>
      <c r="C3374">
        <v>4291</v>
      </c>
      <c r="D3374" t="s">
        <v>73</v>
      </c>
      <c r="E3374" t="s">
        <v>74</v>
      </c>
      <c r="F3374">
        <v>47746</v>
      </c>
      <c r="G3374" t="s">
        <v>75</v>
      </c>
      <c r="H3374" t="s">
        <v>77</v>
      </c>
      <c r="I3374">
        <v>674</v>
      </c>
      <c r="J3374">
        <v>2020</v>
      </c>
      <c r="K3374">
        <v>32</v>
      </c>
      <c r="L3374" t="s">
        <v>77</v>
      </c>
      <c r="M3374" t="s">
        <v>75</v>
      </c>
      <c r="N3374" t="s">
        <v>78</v>
      </c>
      <c r="O3374" t="s">
        <v>1915</v>
      </c>
      <c r="P3374" t="s">
        <v>3062</v>
      </c>
      <c r="Q3374">
        <v>11917297000170</v>
      </c>
      <c r="R3374" t="s">
        <v>92</v>
      </c>
      <c r="U3374">
        <v>4460</v>
      </c>
      <c r="V3374" t="s">
        <v>8861</v>
      </c>
      <c r="X3374" t="s">
        <v>8861</v>
      </c>
      <c r="Y3374" t="s">
        <v>182</v>
      </c>
      <c r="Z3374" t="s">
        <v>93</v>
      </c>
      <c r="AE3374" t="s">
        <v>94</v>
      </c>
      <c r="AF3374" t="s">
        <v>85</v>
      </c>
      <c r="AG3374">
        <v>60000</v>
      </c>
      <c r="AH3374" s="2">
        <v>43906.590231481481</v>
      </c>
      <c r="AI3374" s="2">
        <v>43906.591087962966</v>
      </c>
      <c r="AJ3374" s="2">
        <v>43907.560891203706</v>
      </c>
      <c r="AM3374" t="s">
        <v>87</v>
      </c>
      <c r="AR3374" t="s">
        <v>87</v>
      </c>
      <c r="AU3374">
        <v>60000</v>
      </c>
      <c r="AW3374">
        <v>60000</v>
      </c>
      <c r="AX3374" s="3">
        <v>60000</v>
      </c>
      <c r="AY3374" s="3">
        <v>60000</v>
      </c>
      <c r="AZ3374">
        <v>60000</v>
      </c>
      <c r="BA3374" s="3">
        <v>0</v>
      </c>
      <c r="BB3374" t="s">
        <v>88</v>
      </c>
      <c r="BC3374" s="2">
        <v>44161.469178240739</v>
      </c>
      <c r="BQ3374">
        <v>9248799</v>
      </c>
      <c r="BS3374">
        <v>7097</v>
      </c>
      <c r="BT3374" t="s">
        <v>89</v>
      </c>
      <c r="BU3374" t="s">
        <v>89</v>
      </c>
      <c r="BV3374" s="2">
        <v>44270.587013888886</v>
      </c>
    </row>
    <row r="3375" spans="1:74" x14ac:dyDescent="0.25">
      <c r="A3375" t="s">
        <v>4578</v>
      </c>
      <c r="B3375" t="s">
        <v>8869</v>
      </c>
      <c r="C3375">
        <v>4291</v>
      </c>
      <c r="D3375" t="s">
        <v>73</v>
      </c>
      <c r="E3375" t="s">
        <v>74</v>
      </c>
      <c r="F3375">
        <v>47772</v>
      </c>
      <c r="G3375" t="s">
        <v>75</v>
      </c>
      <c r="H3375" t="s">
        <v>77</v>
      </c>
      <c r="I3375">
        <v>674</v>
      </c>
      <c r="J3375">
        <v>2020</v>
      </c>
      <c r="K3375">
        <v>49</v>
      </c>
      <c r="L3375" t="s">
        <v>77</v>
      </c>
      <c r="M3375" t="s">
        <v>75</v>
      </c>
      <c r="N3375" t="s">
        <v>78</v>
      </c>
      <c r="O3375" t="s">
        <v>2216</v>
      </c>
      <c r="P3375" t="s">
        <v>4884</v>
      </c>
      <c r="Q3375">
        <v>11759447000165</v>
      </c>
      <c r="R3375" t="s">
        <v>92</v>
      </c>
      <c r="U3375">
        <v>4460</v>
      </c>
      <c r="V3375" t="s">
        <v>8861</v>
      </c>
      <c r="X3375" t="s">
        <v>8861</v>
      </c>
      <c r="Y3375" t="s">
        <v>182</v>
      </c>
      <c r="Z3375" t="s">
        <v>93</v>
      </c>
      <c r="AE3375" t="s">
        <v>94</v>
      </c>
      <c r="AF3375" t="s">
        <v>85</v>
      </c>
      <c r="AG3375">
        <v>70000</v>
      </c>
      <c r="AH3375" s="2">
        <v>43906.595567129632</v>
      </c>
      <c r="AI3375" s="2">
        <v>43906.598460648151</v>
      </c>
      <c r="AJ3375" s="2">
        <v>43907.560891203706</v>
      </c>
      <c r="AM3375" t="s">
        <v>87</v>
      </c>
      <c r="AR3375" t="s">
        <v>87</v>
      </c>
      <c r="AU3375">
        <v>70000</v>
      </c>
      <c r="AW3375">
        <v>70000</v>
      </c>
      <c r="AX3375" s="3">
        <v>70000</v>
      </c>
      <c r="AY3375" s="3">
        <v>70000</v>
      </c>
      <c r="AZ3375">
        <v>70000</v>
      </c>
      <c r="BA3375" s="3">
        <v>0</v>
      </c>
      <c r="BB3375" t="s">
        <v>88</v>
      </c>
      <c r="BC3375" s="2">
        <v>44160.636979166666</v>
      </c>
      <c r="BQ3375">
        <v>9248140</v>
      </c>
      <c r="BS3375">
        <v>7097</v>
      </c>
      <c r="BT3375" t="s">
        <v>89</v>
      </c>
      <c r="BU3375" t="s">
        <v>89</v>
      </c>
      <c r="BV3375" s="2">
        <v>44270.587013888886</v>
      </c>
    </row>
    <row r="3376" spans="1:74" x14ac:dyDescent="0.25">
      <c r="A3376" t="s">
        <v>4578</v>
      </c>
      <c r="B3376" t="s">
        <v>8869</v>
      </c>
      <c r="C3376">
        <v>4291</v>
      </c>
      <c r="D3376" t="s">
        <v>73</v>
      </c>
      <c r="E3376" t="s">
        <v>74</v>
      </c>
      <c r="F3376">
        <v>47828</v>
      </c>
      <c r="G3376" t="s">
        <v>75</v>
      </c>
      <c r="H3376" t="s">
        <v>77</v>
      </c>
      <c r="I3376">
        <v>674</v>
      </c>
      <c r="J3376">
        <v>2020</v>
      </c>
      <c r="K3376">
        <v>48</v>
      </c>
      <c r="L3376" t="s">
        <v>77</v>
      </c>
      <c r="M3376" t="s">
        <v>75</v>
      </c>
      <c r="N3376" t="s">
        <v>78</v>
      </c>
      <c r="O3376" t="s">
        <v>1892</v>
      </c>
      <c r="P3376" t="s">
        <v>4579</v>
      </c>
      <c r="Q3376">
        <v>12453634000189</v>
      </c>
      <c r="R3376" t="s">
        <v>92</v>
      </c>
      <c r="U3376">
        <v>4460</v>
      </c>
      <c r="V3376" t="s">
        <v>8861</v>
      </c>
      <c r="X3376" t="s">
        <v>8861</v>
      </c>
      <c r="Y3376" t="s">
        <v>182</v>
      </c>
      <c r="Z3376" t="s">
        <v>93</v>
      </c>
      <c r="AE3376" t="s">
        <v>94</v>
      </c>
      <c r="AF3376" t="s">
        <v>85</v>
      </c>
      <c r="AG3376">
        <v>70000</v>
      </c>
      <c r="AH3376" s="2">
        <v>43906.606956018521</v>
      </c>
      <c r="AI3376" s="2">
        <v>43906.608483796299</v>
      </c>
      <c r="AJ3376" s="2">
        <v>43907.560891203706</v>
      </c>
      <c r="AM3376" t="s">
        <v>87</v>
      </c>
      <c r="AR3376" t="s">
        <v>87</v>
      </c>
      <c r="AU3376">
        <v>70000</v>
      </c>
      <c r="AW3376">
        <v>70000</v>
      </c>
      <c r="AX3376" s="3">
        <v>70000</v>
      </c>
      <c r="AY3376" s="3">
        <v>70000</v>
      </c>
      <c r="AZ3376">
        <v>70000</v>
      </c>
      <c r="BA3376" s="3">
        <v>0</v>
      </c>
      <c r="BB3376" t="s">
        <v>88</v>
      </c>
      <c r="BC3376" s="2">
        <v>44160.463263888887</v>
      </c>
      <c r="BQ3376">
        <v>9248593</v>
      </c>
      <c r="BS3376">
        <v>7097</v>
      </c>
      <c r="BT3376" t="s">
        <v>89</v>
      </c>
      <c r="BU3376" t="s">
        <v>89</v>
      </c>
      <c r="BV3376" s="2">
        <v>44270.587013888886</v>
      </c>
    </row>
    <row r="3377" spans="1:74" x14ac:dyDescent="0.25">
      <c r="A3377" t="s">
        <v>4578</v>
      </c>
      <c r="B3377" t="s">
        <v>8869</v>
      </c>
      <c r="C3377">
        <v>4291</v>
      </c>
      <c r="D3377" t="s">
        <v>73</v>
      </c>
      <c r="E3377" t="s">
        <v>74</v>
      </c>
      <c r="F3377">
        <v>47831</v>
      </c>
      <c r="G3377" t="s">
        <v>75</v>
      </c>
      <c r="H3377" t="s">
        <v>77</v>
      </c>
      <c r="I3377">
        <v>674</v>
      </c>
      <c r="J3377">
        <v>2020</v>
      </c>
      <c r="K3377">
        <v>27</v>
      </c>
      <c r="L3377" t="s">
        <v>77</v>
      </c>
      <c r="M3377" t="s">
        <v>75</v>
      </c>
      <c r="N3377" t="s">
        <v>78</v>
      </c>
      <c r="O3377" t="s">
        <v>2959</v>
      </c>
      <c r="P3377" t="s">
        <v>2960</v>
      </c>
      <c r="Q3377">
        <v>11936334000198</v>
      </c>
      <c r="R3377" t="s">
        <v>92</v>
      </c>
      <c r="U3377">
        <v>4460</v>
      </c>
      <c r="V3377" t="s">
        <v>8861</v>
      </c>
      <c r="X3377" t="s">
        <v>8861</v>
      </c>
      <c r="Y3377" t="s">
        <v>182</v>
      </c>
      <c r="Z3377" t="s">
        <v>93</v>
      </c>
      <c r="AE3377" t="s">
        <v>94</v>
      </c>
      <c r="AF3377" t="s">
        <v>85</v>
      </c>
      <c r="AG3377">
        <v>90000</v>
      </c>
      <c r="AH3377" s="2">
        <v>43906.60765046296</v>
      </c>
      <c r="AI3377" s="2">
        <v>43906.608483796299</v>
      </c>
      <c r="AJ3377" s="2">
        <v>43907.560879629629</v>
      </c>
      <c r="AM3377" t="s">
        <v>87</v>
      </c>
      <c r="AR3377" t="s">
        <v>87</v>
      </c>
      <c r="AU3377">
        <v>90000</v>
      </c>
      <c r="AW3377">
        <v>90000</v>
      </c>
      <c r="AX3377" s="3">
        <v>90000</v>
      </c>
      <c r="AY3377" s="3">
        <v>90000</v>
      </c>
      <c r="AZ3377">
        <v>90000</v>
      </c>
      <c r="BA3377" s="3">
        <v>0</v>
      </c>
      <c r="BB3377" t="s">
        <v>88</v>
      </c>
      <c r="BC3377" s="2">
        <v>44159.684895833336</v>
      </c>
      <c r="BQ3377">
        <v>9248377</v>
      </c>
      <c r="BS3377">
        <v>7097</v>
      </c>
      <c r="BT3377" t="s">
        <v>89</v>
      </c>
      <c r="BU3377" t="s">
        <v>89</v>
      </c>
      <c r="BV3377" s="2">
        <v>44270.587013888886</v>
      </c>
    </row>
    <row r="3378" spans="1:74" x14ac:dyDescent="0.25">
      <c r="A3378" t="s">
        <v>4578</v>
      </c>
      <c r="B3378" t="s">
        <v>8869</v>
      </c>
      <c r="C3378">
        <v>4291</v>
      </c>
      <c r="D3378" t="s">
        <v>73</v>
      </c>
      <c r="E3378" t="s">
        <v>74</v>
      </c>
      <c r="F3378">
        <v>47841</v>
      </c>
      <c r="G3378" t="s">
        <v>75</v>
      </c>
      <c r="H3378" t="s">
        <v>77</v>
      </c>
      <c r="I3378">
        <v>674</v>
      </c>
      <c r="J3378">
        <v>2020</v>
      </c>
      <c r="K3378">
        <v>47</v>
      </c>
      <c r="L3378" t="s">
        <v>77</v>
      </c>
      <c r="M3378" t="s">
        <v>75</v>
      </c>
      <c r="N3378" t="s">
        <v>78</v>
      </c>
      <c r="O3378" t="s">
        <v>1686</v>
      </c>
      <c r="P3378" t="s">
        <v>4600</v>
      </c>
      <c r="Q3378">
        <v>13552581000116</v>
      </c>
      <c r="R3378" t="s">
        <v>92</v>
      </c>
      <c r="U3378">
        <v>4460</v>
      </c>
      <c r="V3378" t="s">
        <v>8861</v>
      </c>
      <c r="X3378" t="s">
        <v>8861</v>
      </c>
      <c r="Y3378" t="s">
        <v>182</v>
      </c>
      <c r="Z3378" t="s">
        <v>93</v>
      </c>
      <c r="AE3378" t="s">
        <v>94</v>
      </c>
      <c r="AF3378" t="s">
        <v>85</v>
      </c>
      <c r="AG3378">
        <v>60000</v>
      </c>
      <c r="AH3378" s="2">
        <v>43906.608831018515</v>
      </c>
      <c r="AI3378" s="2">
        <v>43906.609444444446</v>
      </c>
      <c r="AJ3378" s="2">
        <v>43907.560879629629</v>
      </c>
      <c r="AM3378" t="s">
        <v>87</v>
      </c>
      <c r="AR3378" t="s">
        <v>87</v>
      </c>
      <c r="AU3378">
        <v>60000</v>
      </c>
      <c r="AW3378">
        <v>60000</v>
      </c>
      <c r="AX3378" s="3">
        <v>60000</v>
      </c>
      <c r="AY3378" s="3">
        <v>60000</v>
      </c>
      <c r="AZ3378">
        <v>60000</v>
      </c>
      <c r="BA3378" s="3">
        <v>0</v>
      </c>
      <c r="BB3378" t="s">
        <v>88</v>
      </c>
      <c r="BC3378" s="2">
        <v>44161.469247685185</v>
      </c>
      <c r="BQ3378">
        <v>9248791</v>
      </c>
      <c r="BS3378">
        <v>7097</v>
      </c>
      <c r="BT3378" t="s">
        <v>89</v>
      </c>
      <c r="BU3378" t="s">
        <v>89</v>
      </c>
      <c r="BV3378" s="2">
        <v>44270.587013888886</v>
      </c>
    </row>
    <row r="3379" spans="1:74" x14ac:dyDescent="0.25">
      <c r="A3379" t="s">
        <v>4578</v>
      </c>
      <c r="B3379" t="s">
        <v>8869</v>
      </c>
      <c r="C3379">
        <v>4291</v>
      </c>
      <c r="D3379" t="s">
        <v>73</v>
      </c>
      <c r="E3379" t="s">
        <v>74</v>
      </c>
      <c r="F3379">
        <v>48184</v>
      </c>
      <c r="G3379" t="s">
        <v>75</v>
      </c>
      <c r="H3379" t="s">
        <v>77</v>
      </c>
      <c r="I3379">
        <v>674</v>
      </c>
      <c r="J3379">
        <v>2020</v>
      </c>
      <c r="K3379">
        <v>1</v>
      </c>
      <c r="L3379" t="s">
        <v>77</v>
      </c>
      <c r="M3379" t="s">
        <v>75</v>
      </c>
      <c r="N3379" t="s">
        <v>78</v>
      </c>
      <c r="O3379" t="s">
        <v>2243</v>
      </c>
      <c r="P3379" t="s">
        <v>3707</v>
      </c>
      <c r="Q3379">
        <v>11486972000154</v>
      </c>
      <c r="R3379" t="s">
        <v>92</v>
      </c>
      <c r="U3379">
        <v>4460</v>
      </c>
      <c r="V3379" t="s">
        <v>8861</v>
      </c>
      <c r="X3379" t="s">
        <v>8861</v>
      </c>
      <c r="Y3379" t="s">
        <v>182</v>
      </c>
      <c r="Z3379" t="s">
        <v>93</v>
      </c>
      <c r="AE3379" t="s">
        <v>94</v>
      </c>
      <c r="AF3379" t="s">
        <v>85</v>
      </c>
      <c r="AG3379">
        <v>300000</v>
      </c>
      <c r="AH3379" s="2">
        <v>43906.696875000001</v>
      </c>
      <c r="AI3379" s="2">
        <v>43906.697615740741</v>
      </c>
      <c r="AJ3379" s="2">
        <v>43907.646284722221</v>
      </c>
      <c r="AM3379" t="s">
        <v>87</v>
      </c>
      <c r="AR3379" t="s">
        <v>87</v>
      </c>
      <c r="AU3379">
        <v>300000</v>
      </c>
      <c r="AW3379">
        <v>300000</v>
      </c>
      <c r="AX3379" s="3">
        <v>300000</v>
      </c>
      <c r="AY3379" s="3">
        <v>300000</v>
      </c>
      <c r="AZ3379">
        <v>300000</v>
      </c>
      <c r="BA3379" s="3">
        <v>0</v>
      </c>
      <c r="BB3379" t="s">
        <v>88</v>
      </c>
      <c r="BC3379" s="2">
        <v>44160.463402777779</v>
      </c>
      <c r="BQ3379">
        <v>9247909</v>
      </c>
      <c r="BS3379">
        <v>7097</v>
      </c>
      <c r="BT3379" t="s">
        <v>89</v>
      </c>
      <c r="BU3379" t="s">
        <v>89</v>
      </c>
      <c r="BV3379" s="2">
        <v>44270.587013888886</v>
      </c>
    </row>
    <row r="3380" spans="1:74" x14ac:dyDescent="0.25">
      <c r="A3380" t="s">
        <v>4578</v>
      </c>
      <c r="B3380" t="s">
        <v>8869</v>
      </c>
      <c r="C3380">
        <v>4291</v>
      </c>
      <c r="D3380" t="s">
        <v>73</v>
      </c>
      <c r="E3380" t="s">
        <v>74</v>
      </c>
      <c r="F3380">
        <v>48188</v>
      </c>
      <c r="G3380" t="s">
        <v>75</v>
      </c>
      <c r="H3380" t="s">
        <v>77</v>
      </c>
      <c r="I3380">
        <v>674</v>
      </c>
      <c r="J3380">
        <v>2020</v>
      </c>
      <c r="K3380">
        <v>34</v>
      </c>
      <c r="L3380" t="s">
        <v>77</v>
      </c>
      <c r="M3380" t="s">
        <v>75</v>
      </c>
      <c r="N3380" t="s">
        <v>78</v>
      </c>
      <c r="O3380" t="s">
        <v>2315</v>
      </c>
      <c r="P3380" t="s">
        <v>5968</v>
      </c>
      <c r="Q3380">
        <v>12533595000120</v>
      </c>
      <c r="R3380" t="s">
        <v>92</v>
      </c>
      <c r="U3380">
        <v>4460</v>
      </c>
      <c r="V3380" t="s">
        <v>8861</v>
      </c>
      <c r="X3380" t="s">
        <v>8861</v>
      </c>
      <c r="Y3380" t="s">
        <v>182</v>
      </c>
      <c r="Z3380" t="s">
        <v>93</v>
      </c>
      <c r="AE3380" t="s">
        <v>94</v>
      </c>
      <c r="AF3380" t="s">
        <v>85</v>
      </c>
      <c r="AG3380">
        <v>60000</v>
      </c>
      <c r="AH3380" s="2">
        <v>43906.697465277779</v>
      </c>
      <c r="AI3380" s="2">
        <v>43906.697812500002</v>
      </c>
      <c r="AJ3380" s="2">
        <v>43907.646284722221</v>
      </c>
      <c r="AM3380" t="s">
        <v>87</v>
      </c>
      <c r="AR3380" t="s">
        <v>87</v>
      </c>
      <c r="AU3380">
        <v>60000</v>
      </c>
      <c r="AW3380">
        <v>60000</v>
      </c>
      <c r="AX3380" s="3">
        <v>60000</v>
      </c>
      <c r="AY3380" s="3">
        <v>60000</v>
      </c>
      <c r="AZ3380">
        <v>60000</v>
      </c>
      <c r="BA3380" s="3">
        <v>0</v>
      </c>
      <c r="BB3380" t="s">
        <v>88</v>
      </c>
      <c r="BC3380" s="2">
        <v>44160.462916666664</v>
      </c>
      <c r="BQ3380">
        <v>9248767</v>
      </c>
      <c r="BS3380">
        <v>7097</v>
      </c>
      <c r="BT3380" t="s">
        <v>89</v>
      </c>
      <c r="BU3380" t="s">
        <v>89</v>
      </c>
      <c r="BV3380" s="2">
        <v>44270.587013888886</v>
      </c>
    </row>
    <row r="3381" spans="1:74" x14ac:dyDescent="0.25">
      <c r="A3381" t="s">
        <v>4578</v>
      </c>
      <c r="B3381" t="s">
        <v>8869</v>
      </c>
      <c r="C3381">
        <v>1231</v>
      </c>
      <c r="D3381" t="s">
        <v>890</v>
      </c>
      <c r="E3381" t="s">
        <v>597</v>
      </c>
      <c r="F3381">
        <v>47138</v>
      </c>
      <c r="G3381" t="s">
        <v>598</v>
      </c>
      <c r="H3381" t="s">
        <v>77</v>
      </c>
      <c r="I3381">
        <v>7</v>
      </c>
      <c r="J3381">
        <v>2020</v>
      </c>
      <c r="K3381">
        <v>53</v>
      </c>
      <c r="L3381" t="s">
        <v>77</v>
      </c>
      <c r="M3381" t="s">
        <v>598</v>
      </c>
      <c r="N3381" t="s">
        <v>78</v>
      </c>
      <c r="O3381" t="s">
        <v>1212</v>
      </c>
      <c r="P3381" t="s">
        <v>1213</v>
      </c>
      <c r="Q3381">
        <v>22516405000110</v>
      </c>
      <c r="U3381">
        <v>4518</v>
      </c>
      <c r="Y3381" t="s">
        <v>1475</v>
      </c>
      <c r="Z3381" t="s">
        <v>93</v>
      </c>
      <c r="AD3381" t="s">
        <v>5969</v>
      </c>
      <c r="AE3381" t="s">
        <v>1477</v>
      </c>
      <c r="AF3381" t="s">
        <v>85</v>
      </c>
      <c r="AG3381">
        <v>80000</v>
      </c>
      <c r="AH3381" s="2">
        <v>43905.849027777775</v>
      </c>
      <c r="AI3381" s="2">
        <v>43908.562638888892</v>
      </c>
      <c r="AJ3381" s="2">
        <v>43908.574861111112</v>
      </c>
      <c r="AM3381" t="s">
        <v>87</v>
      </c>
      <c r="AR3381" t="s">
        <v>87</v>
      </c>
      <c r="AU3381">
        <v>80000</v>
      </c>
      <c r="AW3381">
        <v>76686</v>
      </c>
      <c r="AX3381" s="3">
        <v>76686</v>
      </c>
      <c r="AY3381" s="3">
        <v>76686</v>
      </c>
      <c r="AZ3381" s="3">
        <v>0</v>
      </c>
      <c r="BA3381" s="3">
        <f>AY3381-AZ3381</f>
        <v>76686</v>
      </c>
      <c r="BB3381" t="s">
        <v>88</v>
      </c>
      <c r="BC3381" s="2">
        <v>44162.672511574077</v>
      </c>
      <c r="BV3381" s="2">
        <v>44270.587013888886</v>
      </c>
    </row>
    <row r="3382" spans="1:74" x14ac:dyDescent="0.25">
      <c r="A3382" t="s">
        <v>4578</v>
      </c>
      <c r="B3382" t="s">
        <v>8869</v>
      </c>
      <c r="C3382">
        <v>1231</v>
      </c>
      <c r="D3382" t="s">
        <v>890</v>
      </c>
      <c r="E3382" t="s">
        <v>597</v>
      </c>
      <c r="F3382">
        <v>47683</v>
      </c>
      <c r="G3382" t="s">
        <v>598</v>
      </c>
      <c r="H3382" t="s">
        <v>77</v>
      </c>
      <c r="I3382">
        <v>7</v>
      </c>
      <c r="J3382">
        <v>2020</v>
      </c>
      <c r="K3382">
        <v>21</v>
      </c>
      <c r="L3382" t="s">
        <v>77</v>
      </c>
      <c r="M3382" t="s">
        <v>598</v>
      </c>
      <c r="N3382" t="s">
        <v>78</v>
      </c>
      <c r="O3382" t="s">
        <v>3059</v>
      </c>
      <c r="P3382" t="s">
        <v>3651</v>
      </c>
      <c r="Q3382">
        <v>18414573000127</v>
      </c>
      <c r="U3382">
        <v>4518</v>
      </c>
      <c r="Y3382" t="s">
        <v>1475</v>
      </c>
      <c r="Z3382" t="s">
        <v>93</v>
      </c>
      <c r="AD3382" t="s">
        <v>5970</v>
      </c>
      <c r="AE3382" t="s">
        <v>1477</v>
      </c>
      <c r="AF3382" t="s">
        <v>85</v>
      </c>
      <c r="AG3382">
        <v>20000</v>
      </c>
      <c r="AH3382" s="2">
        <v>43906.574606481481</v>
      </c>
      <c r="AI3382" s="2">
        <v>43908.562638888892</v>
      </c>
      <c r="AJ3382" s="2">
        <v>43908.574872685182</v>
      </c>
      <c r="AM3382" t="s">
        <v>87</v>
      </c>
      <c r="AR3382" t="s">
        <v>87</v>
      </c>
      <c r="AU3382">
        <v>20000</v>
      </c>
      <c r="AW3382">
        <v>19171.5</v>
      </c>
      <c r="AX3382" s="3">
        <v>19171.5</v>
      </c>
      <c r="AY3382" s="3">
        <v>19171.5</v>
      </c>
      <c r="AZ3382" s="3">
        <v>0</v>
      </c>
      <c r="BA3382" s="3">
        <f>AY3382-AZ3382</f>
        <v>19171.5</v>
      </c>
      <c r="BB3382" t="s">
        <v>88</v>
      </c>
      <c r="BC3382" s="2">
        <v>44162.672511574077</v>
      </c>
      <c r="BV3382" s="2">
        <v>44270.587013888886</v>
      </c>
    </row>
    <row r="3383" spans="1:74" x14ac:dyDescent="0.25">
      <c r="A3383" t="s">
        <v>4578</v>
      </c>
      <c r="B3383" t="s">
        <v>8869</v>
      </c>
      <c r="C3383">
        <v>1261</v>
      </c>
      <c r="D3383" t="s">
        <v>221</v>
      </c>
      <c r="E3383" t="s">
        <v>222</v>
      </c>
      <c r="F3383">
        <v>47353</v>
      </c>
      <c r="G3383" t="s">
        <v>223</v>
      </c>
      <c r="H3383" t="s">
        <v>77</v>
      </c>
      <c r="I3383">
        <v>96</v>
      </c>
      <c r="J3383">
        <v>2020</v>
      </c>
      <c r="K3383">
        <v>16</v>
      </c>
      <c r="L3383" t="s">
        <v>77</v>
      </c>
      <c r="M3383" t="s">
        <v>223</v>
      </c>
      <c r="N3383" t="s">
        <v>224</v>
      </c>
      <c r="O3383" t="s">
        <v>2032</v>
      </c>
      <c r="P3383" t="s">
        <v>5905</v>
      </c>
      <c r="S3383">
        <v>147681</v>
      </c>
      <c r="T3383" t="s">
        <v>5905</v>
      </c>
      <c r="U3383">
        <v>4297</v>
      </c>
      <c r="W3383" t="s">
        <v>8861</v>
      </c>
      <c r="X3383" t="s">
        <v>8861</v>
      </c>
      <c r="Y3383" t="s">
        <v>227</v>
      </c>
      <c r="Z3383" t="s">
        <v>83</v>
      </c>
      <c r="AD3383" t="s">
        <v>228</v>
      </c>
      <c r="AE3383" t="s">
        <v>228</v>
      </c>
      <c r="AF3383" t="s">
        <v>85</v>
      </c>
      <c r="AG3383">
        <v>25000</v>
      </c>
      <c r="AH3383" s="2">
        <v>43906.45239583333</v>
      </c>
      <c r="AI3383" s="2">
        <v>43907.782997685186</v>
      </c>
      <c r="AJ3383" s="2">
        <v>43908.55878472222</v>
      </c>
      <c r="AM3383" t="s">
        <v>87</v>
      </c>
      <c r="AR3383" t="s">
        <v>87</v>
      </c>
      <c r="AU3383">
        <v>25000</v>
      </c>
      <c r="AW3383">
        <v>25000</v>
      </c>
      <c r="AX3383" s="3">
        <v>25000</v>
      </c>
      <c r="AY3383" s="3">
        <v>25000</v>
      </c>
      <c r="AZ3383">
        <v>25000</v>
      </c>
      <c r="BA3383" s="3">
        <v>0</v>
      </c>
      <c r="BB3383" t="s">
        <v>88</v>
      </c>
      <c r="BC3383" s="2">
        <v>44056.354166666664</v>
      </c>
      <c r="BV3383" s="2">
        <v>44270.587013888886</v>
      </c>
    </row>
    <row r="3384" spans="1:74" x14ac:dyDescent="0.25">
      <c r="A3384" t="s">
        <v>4578</v>
      </c>
      <c r="B3384" t="s">
        <v>8869</v>
      </c>
      <c r="C3384">
        <v>1261</v>
      </c>
      <c r="D3384" t="s">
        <v>221</v>
      </c>
      <c r="E3384" t="s">
        <v>222</v>
      </c>
      <c r="F3384">
        <v>47368</v>
      </c>
      <c r="G3384" t="s">
        <v>223</v>
      </c>
      <c r="H3384" t="s">
        <v>77</v>
      </c>
      <c r="I3384">
        <v>96</v>
      </c>
      <c r="J3384">
        <v>2020</v>
      </c>
      <c r="K3384">
        <v>66</v>
      </c>
      <c r="L3384" t="s">
        <v>77</v>
      </c>
      <c r="M3384" t="s">
        <v>223</v>
      </c>
      <c r="N3384" t="s">
        <v>224</v>
      </c>
      <c r="O3384" t="s">
        <v>568</v>
      </c>
      <c r="P3384" t="s">
        <v>2155</v>
      </c>
      <c r="S3384">
        <v>253677</v>
      </c>
      <c r="T3384" t="s">
        <v>2155</v>
      </c>
      <c r="U3384">
        <v>4297</v>
      </c>
      <c r="W3384" t="s">
        <v>8861</v>
      </c>
      <c r="X3384" t="s">
        <v>8861</v>
      </c>
      <c r="Y3384" t="s">
        <v>227</v>
      </c>
      <c r="Z3384" t="s">
        <v>83</v>
      </c>
      <c r="AD3384" t="s">
        <v>228</v>
      </c>
      <c r="AE3384" t="s">
        <v>228</v>
      </c>
      <c r="AF3384" t="s">
        <v>85</v>
      </c>
      <c r="AG3384">
        <v>25000</v>
      </c>
      <c r="AH3384" s="2">
        <v>43906.457361111112</v>
      </c>
      <c r="AI3384" s="2">
        <v>43907.782997685186</v>
      </c>
      <c r="AJ3384" s="2">
        <v>43908.55878472222</v>
      </c>
      <c r="AM3384" t="s">
        <v>87</v>
      </c>
      <c r="AR3384" t="s">
        <v>87</v>
      </c>
      <c r="AU3384">
        <v>25000</v>
      </c>
      <c r="AW3384">
        <v>25000</v>
      </c>
      <c r="AX3384" s="3">
        <v>25000</v>
      </c>
      <c r="AY3384" s="3">
        <v>25000</v>
      </c>
      <c r="AZ3384">
        <v>25000</v>
      </c>
      <c r="BA3384" s="3">
        <v>0</v>
      </c>
      <c r="BB3384" t="s">
        <v>88</v>
      </c>
      <c r="BC3384" s="2">
        <v>44056.354166666664</v>
      </c>
      <c r="BV3384" s="2">
        <v>44270.587013888886</v>
      </c>
    </row>
    <row r="3385" spans="1:74" x14ac:dyDescent="0.25">
      <c r="A3385" t="s">
        <v>4578</v>
      </c>
      <c r="B3385" t="s">
        <v>8869</v>
      </c>
      <c r="C3385">
        <v>1261</v>
      </c>
      <c r="D3385" t="s">
        <v>221</v>
      </c>
      <c r="E3385" t="s">
        <v>222</v>
      </c>
      <c r="F3385">
        <v>47379</v>
      </c>
      <c r="G3385" t="s">
        <v>223</v>
      </c>
      <c r="H3385" t="s">
        <v>77</v>
      </c>
      <c r="I3385">
        <v>96</v>
      </c>
      <c r="J3385">
        <v>2020</v>
      </c>
      <c r="K3385">
        <v>29</v>
      </c>
      <c r="L3385" t="s">
        <v>77</v>
      </c>
      <c r="M3385" t="s">
        <v>223</v>
      </c>
      <c r="N3385" t="s">
        <v>224</v>
      </c>
      <c r="O3385" t="s">
        <v>3059</v>
      </c>
      <c r="P3385" t="s">
        <v>4704</v>
      </c>
      <c r="S3385">
        <v>146919</v>
      </c>
      <c r="T3385" t="s">
        <v>4704</v>
      </c>
      <c r="U3385">
        <v>4297</v>
      </c>
      <c r="W3385" t="s">
        <v>8861</v>
      </c>
      <c r="X3385" t="s">
        <v>8861</v>
      </c>
      <c r="Y3385" t="s">
        <v>227</v>
      </c>
      <c r="Z3385" t="s">
        <v>83</v>
      </c>
      <c r="AD3385" t="s">
        <v>228</v>
      </c>
      <c r="AE3385" t="s">
        <v>228</v>
      </c>
      <c r="AF3385" t="s">
        <v>85</v>
      </c>
      <c r="AG3385">
        <v>50000</v>
      </c>
      <c r="AH3385" s="2">
        <v>43906.468275462961</v>
      </c>
      <c r="AI3385" s="2">
        <v>43907.782997685186</v>
      </c>
      <c r="AJ3385" s="2">
        <v>43908.558796296296</v>
      </c>
      <c r="AM3385" t="s">
        <v>87</v>
      </c>
      <c r="AR3385" t="s">
        <v>87</v>
      </c>
      <c r="AU3385">
        <v>50000</v>
      </c>
      <c r="AW3385">
        <v>50000</v>
      </c>
      <c r="AX3385" s="3">
        <v>50000</v>
      </c>
      <c r="AY3385" s="3">
        <v>50000</v>
      </c>
      <c r="AZ3385">
        <v>50000</v>
      </c>
      <c r="BA3385" s="3">
        <v>0</v>
      </c>
      <c r="BB3385" t="s">
        <v>88</v>
      </c>
      <c r="BC3385" s="2">
        <v>44056.354166666664</v>
      </c>
      <c r="BV3385" s="2">
        <v>44270.587013888886</v>
      </c>
    </row>
    <row r="3386" spans="1:74" x14ac:dyDescent="0.25">
      <c r="A3386" t="s">
        <v>4603</v>
      </c>
      <c r="B3386" t="s">
        <v>8871</v>
      </c>
      <c r="C3386">
        <v>1491</v>
      </c>
      <c r="D3386" t="s">
        <v>97</v>
      </c>
      <c r="E3386" t="s">
        <v>98</v>
      </c>
      <c r="F3386">
        <v>38571</v>
      </c>
      <c r="G3386" t="s">
        <v>269</v>
      </c>
      <c r="H3386" t="s">
        <v>76</v>
      </c>
      <c r="I3386">
        <v>1018</v>
      </c>
      <c r="J3386">
        <v>2020</v>
      </c>
      <c r="K3386">
        <v>10</v>
      </c>
      <c r="L3386" t="s">
        <v>77</v>
      </c>
      <c r="M3386" t="s">
        <v>269</v>
      </c>
      <c r="N3386" t="s">
        <v>78</v>
      </c>
      <c r="O3386" t="s">
        <v>1699</v>
      </c>
      <c r="P3386" t="s">
        <v>1739</v>
      </c>
      <c r="Q3386">
        <v>18675959000192</v>
      </c>
      <c r="R3386" t="s">
        <v>102</v>
      </c>
      <c r="U3386">
        <v>2090</v>
      </c>
      <c r="Y3386" t="s">
        <v>271</v>
      </c>
      <c r="Z3386" t="s">
        <v>83</v>
      </c>
      <c r="AF3386" t="s">
        <v>85</v>
      </c>
      <c r="AG3386">
        <v>185000</v>
      </c>
      <c r="AH3386" s="2">
        <v>43880.456203703703</v>
      </c>
      <c r="AI3386" s="2">
        <v>43880.808888888889</v>
      </c>
      <c r="AJ3386" s="2">
        <v>43881.452152777776</v>
      </c>
      <c r="AM3386" t="s">
        <v>87</v>
      </c>
      <c r="AR3386" t="s">
        <v>87</v>
      </c>
      <c r="AU3386">
        <v>185000</v>
      </c>
      <c r="AW3386">
        <v>185000</v>
      </c>
      <c r="AX3386" s="3">
        <v>185000</v>
      </c>
      <c r="AY3386" s="3">
        <v>185000</v>
      </c>
      <c r="AZ3386">
        <v>185000</v>
      </c>
      <c r="BA3386" s="3">
        <v>0</v>
      </c>
      <c r="BB3386" t="s">
        <v>88</v>
      </c>
      <c r="BC3386" s="2">
        <v>44056.354166666664</v>
      </c>
      <c r="BQ3386">
        <v>9247381</v>
      </c>
      <c r="BS3386" t="s">
        <v>272</v>
      </c>
      <c r="BV3386" s="2">
        <v>44270.587013888886</v>
      </c>
    </row>
    <row r="3387" spans="1:74" x14ac:dyDescent="0.25">
      <c r="A3387" t="s">
        <v>4603</v>
      </c>
      <c r="B3387" t="s">
        <v>8871</v>
      </c>
      <c r="C3387">
        <v>1491</v>
      </c>
      <c r="D3387" t="s">
        <v>97</v>
      </c>
      <c r="E3387" t="s">
        <v>98</v>
      </c>
      <c r="F3387">
        <v>38654</v>
      </c>
      <c r="G3387" t="s">
        <v>269</v>
      </c>
      <c r="H3387" t="s">
        <v>76</v>
      </c>
      <c r="I3387">
        <v>1018</v>
      </c>
      <c r="J3387">
        <v>2020</v>
      </c>
      <c r="K3387">
        <v>7</v>
      </c>
      <c r="L3387" t="s">
        <v>77</v>
      </c>
      <c r="M3387" t="s">
        <v>269</v>
      </c>
      <c r="N3387" t="s">
        <v>78</v>
      </c>
      <c r="O3387" t="s">
        <v>2605</v>
      </c>
      <c r="P3387" t="s">
        <v>4459</v>
      </c>
      <c r="Q3387">
        <v>18675918000104</v>
      </c>
      <c r="R3387" t="s">
        <v>102</v>
      </c>
      <c r="U3387">
        <v>2090</v>
      </c>
      <c r="Y3387" t="s">
        <v>271</v>
      </c>
      <c r="Z3387" t="s">
        <v>83</v>
      </c>
      <c r="AF3387" t="s">
        <v>85</v>
      </c>
      <c r="AG3387">
        <v>250000</v>
      </c>
      <c r="AH3387" s="2">
        <v>43880.617395833331</v>
      </c>
      <c r="AI3387" s="2">
        <v>43880.808888888889</v>
      </c>
      <c r="AJ3387" s="2">
        <v>43881.452152777776</v>
      </c>
      <c r="AM3387" t="s">
        <v>87</v>
      </c>
      <c r="AR3387" t="s">
        <v>87</v>
      </c>
      <c r="AU3387">
        <v>250000</v>
      </c>
      <c r="AW3387">
        <v>250000</v>
      </c>
      <c r="AX3387" s="3">
        <v>250000</v>
      </c>
      <c r="AY3387" s="3">
        <v>250000</v>
      </c>
      <c r="AZ3387">
        <v>250000</v>
      </c>
      <c r="BA3387" s="3">
        <v>0</v>
      </c>
      <c r="BB3387" t="s">
        <v>88</v>
      </c>
      <c r="BC3387" s="2">
        <v>44056.354166666664</v>
      </c>
      <c r="BQ3387">
        <v>9247384</v>
      </c>
      <c r="BS3387" t="s">
        <v>272</v>
      </c>
      <c r="BV3387" s="2">
        <v>44270.587013888886</v>
      </c>
    </row>
    <row r="3388" spans="1:74" x14ac:dyDescent="0.25">
      <c r="A3388" t="s">
        <v>4603</v>
      </c>
      <c r="B3388" t="s">
        <v>8871</v>
      </c>
      <c r="C3388">
        <v>1491</v>
      </c>
      <c r="D3388" t="s">
        <v>97</v>
      </c>
      <c r="E3388" t="s">
        <v>98</v>
      </c>
      <c r="F3388">
        <v>38655</v>
      </c>
      <c r="G3388" t="s">
        <v>269</v>
      </c>
      <c r="H3388" t="s">
        <v>76</v>
      </c>
      <c r="I3388">
        <v>1018</v>
      </c>
      <c r="J3388">
        <v>2020</v>
      </c>
      <c r="K3388">
        <v>26</v>
      </c>
      <c r="L3388" t="s">
        <v>77</v>
      </c>
      <c r="M3388" t="s">
        <v>269</v>
      </c>
      <c r="N3388" t="s">
        <v>78</v>
      </c>
      <c r="O3388" t="s">
        <v>1703</v>
      </c>
      <c r="P3388" t="s">
        <v>1733</v>
      </c>
      <c r="Q3388">
        <v>18677609000165</v>
      </c>
      <c r="R3388" t="s">
        <v>102</v>
      </c>
      <c r="U3388">
        <v>2090</v>
      </c>
      <c r="Y3388" t="s">
        <v>271</v>
      </c>
      <c r="Z3388" t="s">
        <v>83</v>
      </c>
      <c r="AF3388" t="s">
        <v>85</v>
      </c>
      <c r="AG3388">
        <v>100000</v>
      </c>
      <c r="AH3388" s="2">
        <v>43880.618414351855</v>
      </c>
      <c r="AI3388" s="2">
        <v>43880.808888888889</v>
      </c>
      <c r="AJ3388" s="2">
        <v>43881.452152777776</v>
      </c>
      <c r="AM3388" t="s">
        <v>87</v>
      </c>
      <c r="AR3388" t="s">
        <v>87</v>
      </c>
      <c r="AU3388">
        <v>100000</v>
      </c>
      <c r="AW3388">
        <v>100000</v>
      </c>
      <c r="AX3388" s="3">
        <v>100000</v>
      </c>
      <c r="AY3388" s="3">
        <v>100000</v>
      </c>
      <c r="AZ3388">
        <v>100000</v>
      </c>
      <c r="BA3388" s="3">
        <v>0</v>
      </c>
      <c r="BB3388" t="s">
        <v>88</v>
      </c>
      <c r="BC3388" s="2">
        <v>44056.354166666664</v>
      </c>
      <c r="BQ3388">
        <v>9247376</v>
      </c>
      <c r="BS3388" t="s">
        <v>272</v>
      </c>
      <c r="BV3388" s="2">
        <v>44270.587013888886</v>
      </c>
    </row>
    <row r="3389" spans="1:74" x14ac:dyDescent="0.25">
      <c r="A3389" t="s">
        <v>4603</v>
      </c>
      <c r="B3389" t="s">
        <v>8871</v>
      </c>
      <c r="C3389">
        <v>1491</v>
      </c>
      <c r="D3389" t="s">
        <v>97</v>
      </c>
      <c r="E3389" t="s">
        <v>98</v>
      </c>
      <c r="F3389">
        <v>38656</v>
      </c>
      <c r="G3389" t="s">
        <v>269</v>
      </c>
      <c r="H3389" t="s">
        <v>76</v>
      </c>
      <c r="I3389">
        <v>1018</v>
      </c>
      <c r="J3389">
        <v>2020</v>
      </c>
      <c r="K3389">
        <v>16</v>
      </c>
      <c r="L3389" t="s">
        <v>77</v>
      </c>
      <c r="M3389" t="s">
        <v>269</v>
      </c>
      <c r="N3389" t="s">
        <v>78</v>
      </c>
      <c r="O3389" t="s">
        <v>1660</v>
      </c>
      <c r="P3389" t="s">
        <v>5971</v>
      </c>
      <c r="Q3389">
        <v>18675975000185</v>
      </c>
      <c r="R3389" t="s">
        <v>102</v>
      </c>
      <c r="U3389">
        <v>2090</v>
      </c>
      <c r="Y3389" t="s">
        <v>271</v>
      </c>
      <c r="Z3389" t="s">
        <v>83</v>
      </c>
      <c r="AF3389" t="s">
        <v>85</v>
      </c>
      <c r="AG3389">
        <v>150000</v>
      </c>
      <c r="AH3389" s="2">
        <v>43880.619039351855</v>
      </c>
      <c r="AI3389" s="2">
        <v>43880.808888888889</v>
      </c>
      <c r="AJ3389" s="2">
        <v>43881.452164351853</v>
      </c>
      <c r="AM3389" t="s">
        <v>87</v>
      </c>
      <c r="AR3389" t="s">
        <v>87</v>
      </c>
      <c r="AU3389">
        <v>150000</v>
      </c>
      <c r="AW3389">
        <v>150000</v>
      </c>
      <c r="AX3389" s="3">
        <v>150000</v>
      </c>
      <c r="AY3389" s="3">
        <v>150000</v>
      </c>
      <c r="AZ3389">
        <v>150000</v>
      </c>
      <c r="BA3389" s="3">
        <v>0</v>
      </c>
      <c r="BB3389" t="s">
        <v>88</v>
      </c>
      <c r="BC3389" s="2">
        <v>44056.354166666664</v>
      </c>
      <c r="BQ3389">
        <v>9247380</v>
      </c>
      <c r="BS3389" t="s">
        <v>272</v>
      </c>
      <c r="BV3389" s="2">
        <v>44270.587013888886</v>
      </c>
    </row>
    <row r="3390" spans="1:74" x14ac:dyDescent="0.25">
      <c r="A3390" t="s">
        <v>4603</v>
      </c>
      <c r="B3390" t="s">
        <v>8871</v>
      </c>
      <c r="C3390">
        <v>1491</v>
      </c>
      <c r="D3390" t="s">
        <v>97</v>
      </c>
      <c r="E3390" t="s">
        <v>98</v>
      </c>
      <c r="F3390">
        <v>38657</v>
      </c>
      <c r="G3390" t="s">
        <v>269</v>
      </c>
      <c r="H3390" t="s">
        <v>76</v>
      </c>
      <c r="I3390">
        <v>1018</v>
      </c>
      <c r="J3390">
        <v>2020</v>
      </c>
      <c r="K3390">
        <v>17</v>
      </c>
      <c r="L3390" t="s">
        <v>77</v>
      </c>
      <c r="M3390" t="s">
        <v>269</v>
      </c>
      <c r="N3390" t="s">
        <v>78</v>
      </c>
      <c r="O3390" t="s">
        <v>214</v>
      </c>
      <c r="P3390" t="s">
        <v>1747</v>
      </c>
      <c r="Q3390">
        <v>18025890000151</v>
      </c>
      <c r="R3390" t="s">
        <v>102</v>
      </c>
      <c r="U3390">
        <v>2090</v>
      </c>
      <c r="Y3390" t="s">
        <v>271</v>
      </c>
      <c r="Z3390" t="s">
        <v>83</v>
      </c>
      <c r="AF3390" t="s">
        <v>85</v>
      </c>
      <c r="AG3390">
        <v>100000</v>
      </c>
      <c r="AH3390" s="2">
        <v>43880.619583333333</v>
      </c>
      <c r="AI3390" s="2">
        <v>43880.808888888889</v>
      </c>
      <c r="AJ3390" s="2">
        <v>43881.452164351853</v>
      </c>
      <c r="AM3390" t="s">
        <v>87</v>
      </c>
      <c r="AR3390" t="s">
        <v>87</v>
      </c>
      <c r="AU3390">
        <v>100000</v>
      </c>
      <c r="AW3390">
        <v>100000</v>
      </c>
      <c r="AX3390" s="3">
        <v>100000</v>
      </c>
      <c r="AY3390" s="3">
        <v>100000</v>
      </c>
      <c r="AZ3390">
        <v>100000</v>
      </c>
      <c r="BA3390" s="3">
        <v>0</v>
      </c>
      <c r="BB3390" t="s">
        <v>88</v>
      </c>
      <c r="BC3390" s="2">
        <v>44056.354166666664</v>
      </c>
      <c r="BQ3390">
        <v>9247375</v>
      </c>
      <c r="BS3390" t="s">
        <v>272</v>
      </c>
      <c r="BV3390" s="2">
        <v>44270.587013888886</v>
      </c>
    </row>
    <row r="3391" spans="1:74" x14ac:dyDescent="0.25">
      <c r="A3391" t="s">
        <v>4603</v>
      </c>
      <c r="B3391" t="s">
        <v>8871</v>
      </c>
      <c r="C3391">
        <v>1491</v>
      </c>
      <c r="D3391" t="s">
        <v>97</v>
      </c>
      <c r="E3391" t="s">
        <v>98</v>
      </c>
      <c r="F3391">
        <v>38669</v>
      </c>
      <c r="G3391" t="s">
        <v>269</v>
      </c>
      <c r="H3391" t="s">
        <v>76</v>
      </c>
      <c r="I3391">
        <v>1018</v>
      </c>
      <c r="J3391">
        <v>2020</v>
      </c>
      <c r="K3391">
        <v>15</v>
      </c>
      <c r="L3391" t="s">
        <v>77</v>
      </c>
      <c r="M3391" t="s">
        <v>269</v>
      </c>
      <c r="N3391" t="s">
        <v>78</v>
      </c>
      <c r="O3391" t="s">
        <v>292</v>
      </c>
      <c r="P3391" t="s">
        <v>5972</v>
      </c>
      <c r="Q3391">
        <v>18308775000194</v>
      </c>
      <c r="R3391" t="s">
        <v>102</v>
      </c>
      <c r="U3391">
        <v>2090</v>
      </c>
      <c r="Y3391" t="s">
        <v>271</v>
      </c>
      <c r="Z3391" t="s">
        <v>83</v>
      </c>
      <c r="AF3391" t="s">
        <v>85</v>
      </c>
      <c r="AG3391">
        <v>230000</v>
      </c>
      <c r="AH3391" s="2">
        <v>43880.629675925928</v>
      </c>
      <c r="AI3391" s="2">
        <v>43880.808888888889</v>
      </c>
      <c r="AJ3391" s="2">
        <v>43881.452164351853</v>
      </c>
      <c r="AM3391" t="s">
        <v>87</v>
      </c>
      <c r="AR3391" t="s">
        <v>87</v>
      </c>
      <c r="AU3391">
        <v>230000</v>
      </c>
      <c r="AW3391">
        <v>230000</v>
      </c>
      <c r="AX3391" s="3">
        <v>230000</v>
      </c>
      <c r="AY3391" s="3">
        <v>230000</v>
      </c>
      <c r="AZ3391">
        <v>230000</v>
      </c>
      <c r="BA3391" s="3">
        <v>0</v>
      </c>
      <c r="BB3391" t="s">
        <v>88</v>
      </c>
      <c r="BC3391" s="2">
        <v>44056.354166666664</v>
      </c>
      <c r="BQ3391">
        <v>9247383</v>
      </c>
      <c r="BS3391" t="s">
        <v>272</v>
      </c>
      <c r="BV3391" s="2">
        <v>44270.587013888886</v>
      </c>
    </row>
    <row r="3392" spans="1:74" x14ac:dyDescent="0.25">
      <c r="A3392" t="s">
        <v>4603</v>
      </c>
      <c r="B3392" t="s">
        <v>8871</v>
      </c>
      <c r="C3392">
        <v>1491</v>
      </c>
      <c r="D3392" t="s">
        <v>97</v>
      </c>
      <c r="E3392" t="s">
        <v>98</v>
      </c>
      <c r="F3392">
        <v>38671</v>
      </c>
      <c r="G3392" t="s">
        <v>269</v>
      </c>
      <c r="H3392" t="s">
        <v>76</v>
      </c>
      <c r="I3392">
        <v>1018</v>
      </c>
      <c r="J3392">
        <v>2020</v>
      </c>
      <c r="K3392">
        <v>6</v>
      </c>
      <c r="L3392" t="s">
        <v>77</v>
      </c>
      <c r="M3392" t="s">
        <v>269</v>
      </c>
      <c r="N3392" t="s">
        <v>78</v>
      </c>
      <c r="O3392" t="s">
        <v>2060</v>
      </c>
      <c r="P3392" t="s">
        <v>5770</v>
      </c>
      <c r="Q3392">
        <v>18712158000150</v>
      </c>
      <c r="R3392" t="s">
        <v>102</v>
      </c>
      <c r="U3392">
        <v>2090</v>
      </c>
      <c r="Y3392" t="s">
        <v>271</v>
      </c>
      <c r="Z3392" t="s">
        <v>83</v>
      </c>
      <c r="AF3392" t="s">
        <v>85</v>
      </c>
      <c r="AG3392">
        <v>200000</v>
      </c>
      <c r="AH3392" s="2">
        <v>43880.631678240738</v>
      </c>
      <c r="AI3392" s="2">
        <v>43880.808888888889</v>
      </c>
      <c r="AJ3392" s="2">
        <v>43881.452164351853</v>
      </c>
      <c r="AM3392" t="s">
        <v>87</v>
      </c>
      <c r="AR3392" t="s">
        <v>87</v>
      </c>
      <c r="AU3392">
        <v>200000</v>
      </c>
      <c r="AW3392">
        <v>200000</v>
      </c>
      <c r="AX3392" s="3">
        <v>200000</v>
      </c>
      <c r="AY3392" s="3">
        <v>200000</v>
      </c>
      <c r="AZ3392">
        <v>200000</v>
      </c>
      <c r="BA3392" s="3">
        <v>0</v>
      </c>
      <c r="BB3392" t="s">
        <v>88</v>
      </c>
      <c r="BC3392" s="2">
        <v>44056.354166666664</v>
      </c>
      <c r="BQ3392">
        <v>9247382</v>
      </c>
      <c r="BS3392" t="s">
        <v>272</v>
      </c>
      <c r="BV3392" s="2">
        <v>44270.587013888886</v>
      </c>
    </row>
    <row r="3393" spans="1:74" x14ac:dyDescent="0.25">
      <c r="A3393" t="s">
        <v>4603</v>
      </c>
      <c r="B3393" t="s">
        <v>8871</v>
      </c>
      <c r="C3393">
        <v>1491</v>
      </c>
      <c r="D3393" t="s">
        <v>97</v>
      </c>
      <c r="E3393" t="s">
        <v>98</v>
      </c>
      <c r="F3393">
        <v>38672</v>
      </c>
      <c r="G3393" t="s">
        <v>269</v>
      </c>
      <c r="H3393" t="s">
        <v>76</v>
      </c>
      <c r="I3393">
        <v>1018</v>
      </c>
      <c r="J3393">
        <v>2020</v>
      </c>
      <c r="K3393">
        <v>9</v>
      </c>
      <c r="L3393" t="s">
        <v>77</v>
      </c>
      <c r="M3393" t="s">
        <v>269</v>
      </c>
      <c r="N3393" t="s">
        <v>78</v>
      </c>
      <c r="O3393" t="s">
        <v>2595</v>
      </c>
      <c r="P3393" t="s">
        <v>3656</v>
      </c>
      <c r="Q3393">
        <v>17914128000163</v>
      </c>
      <c r="R3393" t="s">
        <v>102</v>
      </c>
      <c r="U3393">
        <v>2090</v>
      </c>
      <c r="Y3393" t="s">
        <v>271</v>
      </c>
      <c r="Z3393" t="s">
        <v>83</v>
      </c>
      <c r="AF3393" t="s">
        <v>85</v>
      </c>
      <c r="AG3393">
        <v>110000</v>
      </c>
      <c r="AH3393" s="2">
        <v>43880.632939814815</v>
      </c>
      <c r="AI3393" s="2">
        <v>43880.808900462966</v>
      </c>
      <c r="AJ3393" s="2">
        <v>43881.452164351853</v>
      </c>
      <c r="AM3393" t="s">
        <v>87</v>
      </c>
      <c r="AR3393" t="s">
        <v>87</v>
      </c>
      <c r="AU3393">
        <v>110000</v>
      </c>
      <c r="AW3393">
        <v>110000</v>
      </c>
      <c r="AX3393" s="3">
        <v>110000</v>
      </c>
      <c r="AY3393" s="3">
        <v>110000</v>
      </c>
      <c r="AZ3393">
        <v>110000</v>
      </c>
      <c r="BA3393" s="3">
        <v>0</v>
      </c>
      <c r="BB3393" t="s">
        <v>88</v>
      </c>
      <c r="BC3393" s="2">
        <v>44056.354166666664</v>
      </c>
      <c r="BQ3393">
        <v>9247378</v>
      </c>
      <c r="BS3393" t="s">
        <v>272</v>
      </c>
      <c r="BV3393" s="2">
        <v>44270.587013888886</v>
      </c>
    </row>
    <row r="3394" spans="1:74" x14ac:dyDescent="0.25">
      <c r="A3394" t="s">
        <v>4603</v>
      </c>
      <c r="B3394" t="s">
        <v>8871</v>
      </c>
      <c r="C3394">
        <v>1491</v>
      </c>
      <c r="D3394" t="s">
        <v>97</v>
      </c>
      <c r="E3394" t="s">
        <v>98</v>
      </c>
      <c r="F3394">
        <v>38877</v>
      </c>
      <c r="G3394" t="s">
        <v>269</v>
      </c>
      <c r="H3394" t="s">
        <v>76</v>
      </c>
      <c r="I3394">
        <v>1018</v>
      </c>
      <c r="J3394">
        <v>2020</v>
      </c>
      <c r="K3394">
        <v>13</v>
      </c>
      <c r="L3394" t="s">
        <v>77</v>
      </c>
      <c r="M3394" t="s">
        <v>269</v>
      </c>
      <c r="N3394" t="s">
        <v>78</v>
      </c>
      <c r="O3394" t="s">
        <v>303</v>
      </c>
      <c r="P3394" t="s">
        <v>5973</v>
      </c>
      <c r="Q3394">
        <v>18192898000102</v>
      </c>
      <c r="R3394" t="s">
        <v>102</v>
      </c>
      <c r="U3394">
        <v>2090</v>
      </c>
      <c r="Y3394" t="s">
        <v>271</v>
      </c>
      <c r="Z3394" t="s">
        <v>83</v>
      </c>
      <c r="AF3394" t="s">
        <v>85</v>
      </c>
      <c r="AG3394">
        <v>55000</v>
      </c>
      <c r="AH3394" s="2">
        <v>43881.479780092595</v>
      </c>
      <c r="AI3394" s="2">
        <v>43882.707326388889</v>
      </c>
      <c r="AJ3394" s="2">
        <v>43888.528865740744</v>
      </c>
      <c r="AM3394" t="s">
        <v>87</v>
      </c>
      <c r="AR3394" t="s">
        <v>87</v>
      </c>
      <c r="AU3394">
        <v>55000</v>
      </c>
      <c r="AW3394">
        <v>55000</v>
      </c>
      <c r="AX3394" s="3">
        <v>55000</v>
      </c>
      <c r="AY3394" s="3">
        <v>55000</v>
      </c>
      <c r="AZ3394">
        <v>55000</v>
      </c>
      <c r="BA3394" s="3">
        <v>0</v>
      </c>
      <c r="BB3394" t="s">
        <v>88</v>
      </c>
      <c r="BC3394" s="2">
        <v>44056.354166666664</v>
      </c>
      <c r="BQ3394">
        <v>9247372</v>
      </c>
      <c r="BS3394" t="s">
        <v>272</v>
      </c>
      <c r="BV3394" s="2">
        <v>44270.587013888886</v>
      </c>
    </row>
    <row r="3395" spans="1:74" x14ac:dyDescent="0.25">
      <c r="A3395" t="s">
        <v>4603</v>
      </c>
      <c r="B3395" t="s">
        <v>8871</v>
      </c>
      <c r="C3395">
        <v>1491</v>
      </c>
      <c r="D3395" t="s">
        <v>97</v>
      </c>
      <c r="E3395" t="s">
        <v>98</v>
      </c>
      <c r="F3395">
        <v>41779</v>
      </c>
      <c r="G3395" t="s">
        <v>269</v>
      </c>
      <c r="H3395" t="s">
        <v>76</v>
      </c>
      <c r="I3395">
        <v>1018</v>
      </c>
      <c r="J3395">
        <v>2020</v>
      </c>
      <c r="K3395">
        <v>8</v>
      </c>
      <c r="L3395" t="s">
        <v>77</v>
      </c>
      <c r="M3395" t="s">
        <v>269</v>
      </c>
      <c r="N3395" t="s">
        <v>78</v>
      </c>
      <c r="O3395" t="s">
        <v>237</v>
      </c>
      <c r="P3395" t="s">
        <v>4948</v>
      </c>
      <c r="Q3395">
        <v>17912023000175</v>
      </c>
      <c r="R3395" t="s">
        <v>102</v>
      </c>
      <c r="U3395">
        <v>2090</v>
      </c>
      <c r="Y3395" t="s">
        <v>271</v>
      </c>
      <c r="Z3395" t="s">
        <v>83</v>
      </c>
      <c r="AF3395" t="s">
        <v>85</v>
      </c>
      <c r="AG3395">
        <v>300000</v>
      </c>
      <c r="AH3395" s="2">
        <v>43889.581493055557</v>
      </c>
      <c r="AI3395" s="2">
        <v>43893.698437500003</v>
      </c>
      <c r="AJ3395" s="2">
        <v>43893.743402777778</v>
      </c>
      <c r="AM3395" t="s">
        <v>87</v>
      </c>
      <c r="AR3395" t="s">
        <v>87</v>
      </c>
      <c r="AU3395">
        <v>300000</v>
      </c>
      <c r="AW3395">
        <v>300000</v>
      </c>
      <c r="AX3395" s="3">
        <v>300000</v>
      </c>
      <c r="AY3395" s="3">
        <v>300000</v>
      </c>
      <c r="AZ3395">
        <v>300000</v>
      </c>
      <c r="BA3395" s="3">
        <v>0</v>
      </c>
      <c r="BB3395" t="s">
        <v>88</v>
      </c>
      <c r="BC3395" s="2">
        <v>44056.354166666664</v>
      </c>
      <c r="BQ3395">
        <v>9247385</v>
      </c>
      <c r="BS3395" t="s">
        <v>272</v>
      </c>
      <c r="BV3395" s="2">
        <v>44270.587013888886</v>
      </c>
    </row>
    <row r="3396" spans="1:74" x14ac:dyDescent="0.25">
      <c r="A3396" t="s">
        <v>4603</v>
      </c>
      <c r="B3396" t="s">
        <v>8871</v>
      </c>
      <c r="C3396">
        <v>1491</v>
      </c>
      <c r="D3396" t="s">
        <v>97</v>
      </c>
      <c r="E3396" t="s">
        <v>98</v>
      </c>
      <c r="F3396">
        <v>41780</v>
      </c>
      <c r="G3396" t="s">
        <v>269</v>
      </c>
      <c r="H3396" t="s">
        <v>76</v>
      </c>
      <c r="I3396">
        <v>1018</v>
      </c>
      <c r="J3396">
        <v>2020</v>
      </c>
      <c r="K3396">
        <v>18</v>
      </c>
      <c r="L3396" t="s">
        <v>77</v>
      </c>
      <c r="M3396" t="s">
        <v>269</v>
      </c>
      <c r="N3396" t="s">
        <v>78</v>
      </c>
      <c r="O3396" t="s">
        <v>2616</v>
      </c>
      <c r="P3396" t="s">
        <v>3664</v>
      </c>
      <c r="Q3396">
        <v>17935412000116</v>
      </c>
      <c r="R3396" t="s">
        <v>102</v>
      </c>
      <c r="U3396">
        <v>2090</v>
      </c>
      <c r="Y3396" t="s">
        <v>271</v>
      </c>
      <c r="Z3396" t="s">
        <v>83</v>
      </c>
      <c r="AF3396" t="s">
        <v>85</v>
      </c>
      <c r="AG3396">
        <v>55000</v>
      </c>
      <c r="AH3396" s="2">
        <v>43889.583784722221</v>
      </c>
      <c r="AI3396" s="2">
        <v>43893.699328703704</v>
      </c>
      <c r="AJ3396" s="2">
        <v>43893.743402777778</v>
      </c>
      <c r="AM3396" t="s">
        <v>87</v>
      </c>
      <c r="AR3396" t="s">
        <v>87</v>
      </c>
      <c r="AU3396">
        <v>55000</v>
      </c>
      <c r="AW3396">
        <v>55000</v>
      </c>
      <c r="AX3396" s="3">
        <v>55000</v>
      </c>
      <c r="AY3396" s="3">
        <v>55000</v>
      </c>
      <c r="AZ3396">
        <v>55000</v>
      </c>
      <c r="BA3396" s="3">
        <v>0</v>
      </c>
      <c r="BB3396" t="s">
        <v>88</v>
      </c>
      <c r="BC3396" s="2">
        <v>44056.354166666664</v>
      </c>
      <c r="BQ3396">
        <v>9247371</v>
      </c>
      <c r="BS3396" t="s">
        <v>272</v>
      </c>
      <c r="BV3396" s="2">
        <v>44270.587013888886</v>
      </c>
    </row>
    <row r="3397" spans="1:74" x14ac:dyDescent="0.25">
      <c r="A3397" t="s">
        <v>4603</v>
      </c>
      <c r="B3397" t="s">
        <v>8871</v>
      </c>
      <c r="C3397">
        <v>1491</v>
      </c>
      <c r="D3397" t="s">
        <v>97</v>
      </c>
      <c r="E3397" t="s">
        <v>98</v>
      </c>
      <c r="F3397">
        <v>41781</v>
      </c>
      <c r="G3397" t="s">
        <v>269</v>
      </c>
      <c r="H3397" t="s">
        <v>76</v>
      </c>
      <c r="I3397">
        <v>1018</v>
      </c>
      <c r="J3397">
        <v>2020</v>
      </c>
      <c r="K3397">
        <v>19</v>
      </c>
      <c r="L3397" t="s">
        <v>77</v>
      </c>
      <c r="M3397" t="s">
        <v>269</v>
      </c>
      <c r="N3397" t="s">
        <v>78</v>
      </c>
      <c r="O3397" t="s">
        <v>1071</v>
      </c>
      <c r="P3397" t="s">
        <v>3577</v>
      </c>
      <c r="Q3397">
        <v>18712174000142</v>
      </c>
      <c r="R3397" t="s">
        <v>102</v>
      </c>
      <c r="U3397">
        <v>2090</v>
      </c>
      <c r="Y3397" t="s">
        <v>271</v>
      </c>
      <c r="Z3397" t="s">
        <v>83</v>
      </c>
      <c r="AF3397" t="s">
        <v>85</v>
      </c>
      <c r="AG3397">
        <v>55000</v>
      </c>
      <c r="AH3397" s="2">
        <v>43889.585034722222</v>
      </c>
      <c r="AI3397" s="2">
        <v>43893.699328703704</v>
      </c>
      <c r="AJ3397" s="2">
        <v>43893.743391203701</v>
      </c>
      <c r="AM3397" t="s">
        <v>87</v>
      </c>
      <c r="AR3397" t="s">
        <v>87</v>
      </c>
      <c r="AU3397">
        <v>55000</v>
      </c>
      <c r="AW3397">
        <v>55000</v>
      </c>
      <c r="AX3397" s="3">
        <v>55000</v>
      </c>
      <c r="AY3397" s="3">
        <v>55000</v>
      </c>
      <c r="AZ3397">
        <v>55000</v>
      </c>
      <c r="BA3397" s="3">
        <v>0</v>
      </c>
      <c r="BB3397" t="s">
        <v>88</v>
      </c>
      <c r="BC3397" s="2">
        <v>44056.354166666664</v>
      </c>
      <c r="BQ3397">
        <v>9247370</v>
      </c>
      <c r="BS3397" t="s">
        <v>272</v>
      </c>
      <c r="BV3397" s="2">
        <v>44270.587013888886</v>
      </c>
    </row>
    <row r="3398" spans="1:74" x14ac:dyDescent="0.25">
      <c r="A3398" t="s">
        <v>4603</v>
      </c>
      <c r="B3398" t="s">
        <v>8871</v>
      </c>
      <c r="C3398">
        <v>1491</v>
      </c>
      <c r="D3398" t="s">
        <v>97</v>
      </c>
      <c r="E3398" t="s">
        <v>98</v>
      </c>
      <c r="F3398">
        <v>41811</v>
      </c>
      <c r="G3398" t="s">
        <v>269</v>
      </c>
      <c r="H3398" t="s">
        <v>76</v>
      </c>
      <c r="I3398">
        <v>1018</v>
      </c>
      <c r="J3398">
        <v>2020</v>
      </c>
      <c r="K3398">
        <v>20</v>
      </c>
      <c r="L3398" t="s">
        <v>77</v>
      </c>
      <c r="M3398" t="s">
        <v>269</v>
      </c>
      <c r="N3398" t="s">
        <v>78</v>
      </c>
      <c r="O3398" t="s">
        <v>4731</v>
      </c>
      <c r="P3398" t="s">
        <v>5974</v>
      </c>
      <c r="Q3398">
        <v>1601656000122</v>
      </c>
      <c r="R3398" t="s">
        <v>102</v>
      </c>
      <c r="U3398">
        <v>2090</v>
      </c>
      <c r="Y3398" t="s">
        <v>271</v>
      </c>
      <c r="Z3398" t="s">
        <v>83</v>
      </c>
      <c r="AF3398" t="s">
        <v>85</v>
      </c>
      <c r="AG3398">
        <v>55000</v>
      </c>
      <c r="AH3398" s="2">
        <v>43889.605937499997</v>
      </c>
      <c r="AI3398" s="2">
        <v>43893.698252314818</v>
      </c>
      <c r="AJ3398" s="2">
        <v>43893.743391203701</v>
      </c>
      <c r="AM3398" t="s">
        <v>87</v>
      </c>
      <c r="AR3398" t="s">
        <v>87</v>
      </c>
      <c r="AU3398">
        <v>55000</v>
      </c>
      <c r="AW3398">
        <v>55000</v>
      </c>
      <c r="AX3398" s="3">
        <v>55000</v>
      </c>
      <c r="AY3398" s="3">
        <v>55000</v>
      </c>
      <c r="AZ3398">
        <v>55000</v>
      </c>
      <c r="BA3398" s="3">
        <v>0</v>
      </c>
      <c r="BB3398" t="s">
        <v>88</v>
      </c>
      <c r="BC3398" s="2">
        <v>44056.354166666664</v>
      </c>
      <c r="BQ3398">
        <v>9247369</v>
      </c>
      <c r="BS3398" t="s">
        <v>272</v>
      </c>
      <c r="BV3398" s="2">
        <v>44270.587013888886</v>
      </c>
    </row>
    <row r="3399" spans="1:74" x14ac:dyDescent="0.25">
      <c r="A3399" t="s">
        <v>4603</v>
      </c>
      <c r="B3399" t="s">
        <v>8871</v>
      </c>
      <c r="C3399">
        <v>1491</v>
      </c>
      <c r="D3399" t="s">
        <v>97</v>
      </c>
      <c r="E3399" t="s">
        <v>98</v>
      </c>
      <c r="F3399">
        <v>41812</v>
      </c>
      <c r="G3399" t="s">
        <v>269</v>
      </c>
      <c r="H3399" t="s">
        <v>76</v>
      </c>
      <c r="I3399">
        <v>1018</v>
      </c>
      <c r="J3399">
        <v>2020</v>
      </c>
      <c r="K3399">
        <v>14</v>
      </c>
      <c r="L3399" t="s">
        <v>77</v>
      </c>
      <c r="M3399" t="s">
        <v>269</v>
      </c>
      <c r="N3399" t="s">
        <v>78</v>
      </c>
      <c r="O3399" t="s">
        <v>4648</v>
      </c>
      <c r="P3399" t="s">
        <v>5975</v>
      </c>
      <c r="Q3399">
        <v>18675942000135</v>
      </c>
      <c r="R3399" t="s">
        <v>102</v>
      </c>
      <c r="U3399">
        <v>2090</v>
      </c>
      <c r="Y3399" t="s">
        <v>271</v>
      </c>
      <c r="Z3399" t="s">
        <v>83</v>
      </c>
      <c r="AF3399" t="s">
        <v>85</v>
      </c>
      <c r="AG3399">
        <v>110000</v>
      </c>
      <c r="AH3399" s="2">
        <v>43889.606527777774</v>
      </c>
      <c r="AI3399" s="2">
        <v>43893.69872685185</v>
      </c>
      <c r="AJ3399" s="2">
        <v>43893.743391203701</v>
      </c>
      <c r="AM3399" t="s">
        <v>87</v>
      </c>
      <c r="AR3399" t="s">
        <v>87</v>
      </c>
      <c r="AU3399">
        <v>110000</v>
      </c>
      <c r="AW3399">
        <v>110000</v>
      </c>
      <c r="AX3399" s="3">
        <v>110000</v>
      </c>
      <c r="AY3399" s="3">
        <v>110000</v>
      </c>
      <c r="AZ3399">
        <v>110000</v>
      </c>
      <c r="BA3399" s="3">
        <v>0</v>
      </c>
      <c r="BB3399" t="s">
        <v>88</v>
      </c>
      <c r="BC3399" s="2">
        <v>44056.354166666664</v>
      </c>
      <c r="BQ3399">
        <v>9247377</v>
      </c>
      <c r="BS3399" t="s">
        <v>272</v>
      </c>
      <c r="BV3399" s="2">
        <v>44270.587013888886</v>
      </c>
    </row>
    <row r="3400" spans="1:74" x14ac:dyDescent="0.25">
      <c r="A3400" t="s">
        <v>4603</v>
      </c>
      <c r="B3400" t="s">
        <v>8871</v>
      </c>
      <c r="C3400">
        <v>1491</v>
      </c>
      <c r="D3400" t="s">
        <v>97</v>
      </c>
      <c r="E3400" t="s">
        <v>98</v>
      </c>
      <c r="F3400">
        <v>41813</v>
      </c>
      <c r="G3400" t="s">
        <v>269</v>
      </c>
      <c r="H3400" t="s">
        <v>76</v>
      </c>
      <c r="I3400">
        <v>1018</v>
      </c>
      <c r="J3400">
        <v>2020</v>
      </c>
      <c r="K3400">
        <v>21</v>
      </c>
      <c r="L3400" t="s">
        <v>77</v>
      </c>
      <c r="M3400" t="s">
        <v>269</v>
      </c>
      <c r="N3400" t="s">
        <v>78</v>
      </c>
      <c r="O3400" t="s">
        <v>1905</v>
      </c>
      <c r="P3400" t="s">
        <v>1906</v>
      </c>
      <c r="Q3400">
        <v>20347225000126</v>
      </c>
      <c r="R3400" t="s">
        <v>102</v>
      </c>
      <c r="U3400">
        <v>2090</v>
      </c>
      <c r="Y3400" t="s">
        <v>271</v>
      </c>
      <c r="Z3400" t="s">
        <v>83</v>
      </c>
      <c r="AF3400" t="s">
        <v>85</v>
      </c>
      <c r="AG3400">
        <v>55000</v>
      </c>
      <c r="AH3400" s="2">
        <v>43889.607557870368</v>
      </c>
      <c r="AI3400" s="2">
        <v>43893.69872685185</v>
      </c>
      <c r="AJ3400" s="2">
        <v>43893.743391203701</v>
      </c>
      <c r="AM3400" t="s">
        <v>87</v>
      </c>
      <c r="AR3400" t="s">
        <v>87</v>
      </c>
      <c r="AU3400">
        <v>55000</v>
      </c>
      <c r="AW3400">
        <v>55000</v>
      </c>
      <c r="AX3400" s="3">
        <v>55000</v>
      </c>
      <c r="AY3400" s="3">
        <v>55000</v>
      </c>
      <c r="AZ3400">
        <v>55000</v>
      </c>
      <c r="BA3400" s="3">
        <v>0</v>
      </c>
      <c r="BB3400" t="s">
        <v>88</v>
      </c>
      <c r="BC3400" s="2">
        <v>44056.354166666664</v>
      </c>
      <c r="BQ3400">
        <v>9247368</v>
      </c>
      <c r="BS3400" t="s">
        <v>272</v>
      </c>
      <c r="BV3400" s="2">
        <v>44270.587013888886</v>
      </c>
    </row>
    <row r="3401" spans="1:74" x14ac:dyDescent="0.25">
      <c r="A3401" t="s">
        <v>4603</v>
      </c>
      <c r="B3401" t="s">
        <v>8871</v>
      </c>
      <c r="C3401">
        <v>1491</v>
      </c>
      <c r="D3401" t="s">
        <v>97</v>
      </c>
      <c r="E3401" t="s">
        <v>98</v>
      </c>
      <c r="F3401">
        <v>41814</v>
      </c>
      <c r="G3401" t="s">
        <v>269</v>
      </c>
      <c r="H3401" t="s">
        <v>76</v>
      </c>
      <c r="I3401">
        <v>1018</v>
      </c>
      <c r="J3401">
        <v>2020</v>
      </c>
      <c r="K3401">
        <v>22</v>
      </c>
      <c r="L3401" t="s">
        <v>77</v>
      </c>
      <c r="M3401" t="s">
        <v>269</v>
      </c>
      <c r="N3401" t="s">
        <v>78</v>
      </c>
      <c r="O3401" t="s">
        <v>4734</v>
      </c>
      <c r="P3401" t="s">
        <v>5976</v>
      </c>
      <c r="Q3401">
        <v>18179226000167</v>
      </c>
      <c r="R3401" t="s">
        <v>102</v>
      </c>
      <c r="U3401">
        <v>2090</v>
      </c>
      <c r="Y3401" t="s">
        <v>271</v>
      </c>
      <c r="Z3401" t="s">
        <v>83</v>
      </c>
      <c r="AF3401" t="s">
        <v>85</v>
      </c>
      <c r="AG3401">
        <v>55000</v>
      </c>
      <c r="AH3401" s="2">
        <v>43889.607974537037</v>
      </c>
      <c r="AI3401" s="2">
        <v>43893.69872685185</v>
      </c>
      <c r="AJ3401" s="2">
        <v>43893.743379629632</v>
      </c>
      <c r="AM3401" t="s">
        <v>87</v>
      </c>
      <c r="AR3401" t="s">
        <v>87</v>
      </c>
      <c r="AU3401">
        <v>55000</v>
      </c>
      <c r="AW3401">
        <v>55000</v>
      </c>
      <c r="AX3401" s="3">
        <v>55000</v>
      </c>
      <c r="AY3401" s="3">
        <v>55000</v>
      </c>
      <c r="AZ3401">
        <v>55000</v>
      </c>
      <c r="BA3401" s="3">
        <v>0</v>
      </c>
      <c r="BB3401" t="s">
        <v>88</v>
      </c>
      <c r="BC3401" s="2">
        <v>44056.354166666664</v>
      </c>
      <c r="BQ3401">
        <v>9247367</v>
      </c>
      <c r="BS3401" t="s">
        <v>272</v>
      </c>
      <c r="BV3401" s="2">
        <v>44270.587013888886</v>
      </c>
    </row>
    <row r="3402" spans="1:74" x14ac:dyDescent="0.25">
      <c r="A3402" t="s">
        <v>4603</v>
      </c>
      <c r="B3402" t="s">
        <v>8871</v>
      </c>
      <c r="C3402">
        <v>1491</v>
      </c>
      <c r="D3402" t="s">
        <v>97</v>
      </c>
      <c r="E3402" t="s">
        <v>98</v>
      </c>
      <c r="F3402">
        <v>41816</v>
      </c>
      <c r="G3402" t="s">
        <v>269</v>
      </c>
      <c r="H3402" t="s">
        <v>76</v>
      </c>
      <c r="I3402">
        <v>1018</v>
      </c>
      <c r="J3402">
        <v>2020</v>
      </c>
      <c r="K3402">
        <v>23</v>
      </c>
      <c r="L3402" t="s">
        <v>77</v>
      </c>
      <c r="M3402" t="s">
        <v>269</v>
      </c>
      <c r="N3402" t="s">
        <v>78</v>
      </c>
      <c r="O3402" t="s">
        <v>2618</v>
      </c>
      <c r="P3402" t="s">
        <v>4998</v>
      </c>
      <c r="Q3402">
        <v>18025973000140</v>
      </c>
      <c r="R3402" t="s">
        <v>102</v>
      </c>
      <c r="U3402">
        <v>2090</v>
      </c>
      <c r="Y3402" t="s">
        <v>271</v>
      </c>
      <c r="Z3402" t="s">
        <v>83</v>
      </c>
      <c r="AF3402" t="s">
        <v>85</v>
      </c>
      <c r="AG3402">
        <v>55000</v>
      </c>
      <c r="AH3402" s="2">
        <v>43889.608460648145</v>
      </c>
      <c r="AI3402" s="2">
        <v>43893.699687499997</v>
      </c>
      <c r="AJ3402" s="2">
        <v>43893.743379629632</v>
      </c>
      <c r="AM3402" t="s">
        <v>87</v>
      </c>
      <c r="AR3402" t="s">
        <v>87</v>
      </c>
      <c r="AU3402">
        <v>55000</v>
      </c>
      <c r="AW3402">
        <v>55000</v>
      </c>
      <c r="AX3402" s="3">
        <v>55000</v>
      </c>
      <c r="AY3402" s="3">
        <v>55000</v>
      </c>
      <c r="AZ3402">
        <v>55000</v>
      </c>
      <c r="BA3402" s="3">
        <v>0</v>
      </c>
      <c r="BB3402" t="s">
        <v>88</v>
      </c>
      <c r="BC3402" s="2">
        <v>44056.354166666664</v>
      </c>
      <c r="BQ3402">
        <v>9247366</v>
      </c>
      <c r="BS3402" t="s">
        <v>272</v>
      </c>
      <c r="BV3402" s="2">
        <v>44270.587013888886</v>
      </c>
    </row>
    <row r="3403" spans="1:74" x14ac:dyDescent="0.25">
      <c r="A3403" t="s">
        <v>4603</v>
      </c>
      <c r="B3403" t="s">
        <v>8871</v>
      </c>
      <c r="C3403">
        <v>1491</v>
      </c>
      <c r="D3403" t="s">
        <v>97</v>
      </c>
      <c r="E3403" t="s">
        <v>98</v>
      </c>
      <c r="F3403">
        <v>41824</v>
      </c>
      <c r="G3403" t="s">
        <v>269</v>
      </c>
      <c r="H3403" t="s">
        <v>76</v>
      </c>
      <c r="I3403">
        <v>1018</v>
      </c>
      <c r="J3403">
        <v>2020</v>
      </c>
      <c r="K3403">
        <v>24</v>
      </c>
      <c r="L3403" t="s">
        <v>77</v>
      </c>
      <c r="M3403" t="s">
        <v>269</v>
      </c>
      <c r="N3403" t="s">
        <v>78</v>
      </c>
      <c r="O3403" t="s">
        <v>2512</v>
      </c>
      <c r="P3403" t="s">
        <v>2513</v>
      </c>
      <c r="Q3403">
        <v>18008888000174</v>
      </c>
      <c r="R3403" t="s">
        <v>102</v>
      </c>
      <c r="U3403">
        <v>2090</v>
      </c>
      <c r="Y3403" t="s">
        <v>271</v>
      </c>
      <c r="Z3403" t="s">
        <v>83</v>
      </c>
      <c r="AF3403" t="s">
        <v>85</v>
      </c>
      <c r="AG3403">
        <v>55000</v>
      </c>
      <c r="AH3403" s="2">
        <v>43889.617511574077</v>
      </c>
      <c r="AI3403" s="2">
        <v>43893.699699074074</v>
      </c>
      <c r="AJ3403" s="2">
        <v>43893.743379629632</v>
      </c>
      <c r="AM3403" t="s">
        <v>87</v>
      </c>
      <c r="AR3403" t="s">
        <v>87</v>
      </c>
      <c r="AU3403">
        <v>55000</v>
      </c>
      <c r="AW3403">
        <v>55000</v>
      </c>
      <c r="AX3403" s="3">
        <v>55000</v>
      </c>
      <c r="AY3403" s="3">
        <v>55000</v>
      </c>
      <c r="AZ3403">
        <v>55000</v>
      </c>
      <c r="BA3403" s="3">
        <v>0</v>
      </c>
      <c r="BB3403" t="s">
        <v>88</v>
      </c>
      <c r="BC3403" s="2">
        <v>44056.354166666664</v>
      </c>
      <c r="BQ3403">
        <v>9247365</v>
      </c>
      <c r="BS3403" t="s">
        <v>272</v>
      </c>
      <c r="BV3403" s="2">
        <v>44270.587013888886</v>
      </c>
    </row>
    <row r="3404" spans="1:74" x14ac:dyDescent="0.25">
      <c r="A3404" t="s">
        <v>4603</v>
      </c>
      <c r="B3404" t="s">
        <v>8871</v>
      </c>
      <c r="C3404">
        <v>1491</v>
      </c>
      <c r="D3404" t="s">
        <v>97</v>
      </c>
      <c r="E3404" t="s">
        <v>98</v>
      </c>
      <c r="F3404">
        <v>41826</v>
      </c>
      <c r="G3404" t="s">
        <v>269</v>
      </c>
      <c r="H3404" t="s">
        <v>76</v>
      </c>
      <c r="I3404">
        <v>1018</v>
      </c>
      <c r="J3404">
        <v>2020</v>
      </c>
      <c r="K3404">
        <v>11</v>
      </c>
      <c r="L3404" t="s">
        <v>77</v>
      </c>
      <c r="M3404" t="s">
        <v>269</v>
      </c>
      <c r="N3404" t="s">
        <v>78</v>
      </c>
      <c r="O3404" t="s">
        <v>2797</v>
      </c>
      <c r="P3404" t="s">
        <v>4411</v>
      </c>
      <c r="Q3404">
        <v>18675967000139</v>
      </c>
      <c r="R3404" t="s">
        <v>102</v>
      </c>
      <c r="U3404">
        <v>2090</v>
      </c>
      <c r="Y3404" t="s">
        <v>271</v>
      </c>
      <c r="Z3404" t="s">
        <v>83</v>
      </c>
      <c r="AF3404" t="s">
        <v>85</v>
      </c>
      <c r="AG3404">
        <v>55000</v>
      </c>
      <c r="AH3404" s="2">
        <v>43889.618032407408</v>
      </c>
      <c r="AI3404" s="2">
        <v>43893.699699074074</v>
      </c>
      <c r="AJ3404" s="2">
        <v>43893.743368055555</v>
      </c>
      <c r="AM3404" t="s">
        <v>87</v>
      </c>
      <c r="AR3404" t="s">
        <v>87</v>
      </c>
      <c r="AU3404">
        <v>55000</v>
      </c>
      <c r="AW3404">
        <v>55000</v>
      </c>
      <c r="AX3404" s="3">
        <v>55000</v>
      </c>
      <c r="AY3404" s="3">
        <v>55000</v>
      </c>
      <c r="AZ3404">
        <v>55000</v>
      </c>
      <c r="BA3404" s="3">
        <v>0</v>
      </c>
      <c r="BB3404" t="s">
        <v>88</v>
      </c>
      <c r="BC3404" s="2">
        <v>44056.354166666664</v>
      </c>
      <c r="BQ3404">
        <v>9247364</v>
      </c>
      <c r="BS3404" t="s">
        <v>272</v>
      </c>
      <c r="BV3404" s="2">
        <v>44270.587013888886</v>
      </c>
    </row>
    <row r="3405" spans="1:74" x14ac:dyDescent="0.25">
      <c r="A3405" t="s">
        <v>4603</v>
      </c>
      <c r="B3405" t="s">
        <v>8871</v>
      </c>
      <c r="C3405">
        <v>1491</v>
      </c>
      <c r="D3405" t="s">
        <v>97</v>
      </c>
      <c r="E3405" t="s">
        <v>98</v>
      </c>
      <c r="F3405">
        <v>41887</v>
      </c>
      <c r="G3405" t="s">
        <v>269</v>
      </c>
      <c r="H3405" t="s">
        <v>76</v>
      </c>
      <c r="I3405">
        <v>1018</v>
      </c>
      <c r="J3405">
        <v>2020</v>
      </c>
      <c r="K3405">
        <v>25</v>
      </c>
      <c r="L3405" t="s">
        <v>77</v>
      </c>
      <c r="M3405" t="s">
        <v>269</v>
      </c>
      <c r="N3405" t="s">
        <v>78</v>
      </c>
      <c r="O3405" t="s">
        <v>2976</v>
      </c>
      <c r="P3405" t="s">
        <v>4978</v>
      </c>
      <c r="Q3405">
        <v>18025916000161</v>
      </c>
      <c r="R3405" t="s">
        <v>102</v>
      </c>
      <c r="U3405">
        <v>2090</v>
      </c>
      <c r="Y3405" t="s">
        <v>271</v>
      </c>
      <c r="Z3405" t="s">
        <v>83</v>
      </c>
      <c r="AF3405" t="s">
        <v>85</v>
      </c>
      <c r="AG3405">
        <v>85000</v>
      </c>
      <c r="AH3405" s="2">
        <v>43889.66233796296</v>
      </c>
      <c r="AI3405" s="2">
        <v>43893.700219907405</v>
      </c>
      <c r="AJ3405" s="2">
        <v>43893.743368055555</v>
      </c>
      <c r="AM3405" t="s">
        <v>87</v>
      </c>
      <c r="AR3405" t="s">
        <v>87</v>
      </c>
      <c r="AU3405">
        <v>85000</v>
      </c>
      <c r="AW3405">
        <v>85000</v>
      </c>
      <c r="AX3405" s="3">
        <v>85000</v>
      </c>
      <c r="AY3405" s="3">
        <v>85000</v>
      </c>
      <c r="AZ3405">
        <v>85000</v>
      </c>
      <c r="BA3405" s="3">
        <v>0</v>
      </c>
      <c r="BB3405" t="s">
        <v>88</v>
      </c>
      <c r="BC3405" s="2">
        <v>44056.354166666664</v>
      </c>
      <c r="BQ3405">
        <v>9247374</v>
      </c>
      <c r="BS3405" t="s">
        <v>272</v>
      </c>
      <c r="BV3405" s="2">
        <v>44270.587013888886</v>
      </c>
    </row>
    <row r="3406" spans="1:74" x14ac:dyDescent="0.25">
      <c r="A3406" t="s">
        <v>4603</v>
      </c>
      <c r="B3406" t="s">
        <v>8871</v>
      </c>
      <c r="C3406">
        <v>1491</v>
      </c>
      <c r="D3406" t="s">
        <v>97</v>
      </c>
      <c r="E3406" t="s">
        <v>98</v>
      </c>
      <c r="F3406">
        <v>41891</v>
      </c>
      <c r="G3406" t="s">
        <v>269</v>
      </c>
      <c r="H3406" t="s">
        <v>76</v>
      </c>
      <c r="I3406">
        <v>1018</v>
      </c>
      <c r="J3406">
        <v>2020</v>
      </c>
      <c r="K3406">
        <v>12</v>
      </c>
      <c r="L3406" t="s">
        <v>77</v>
      </c>
      <c r="M3406" t="s">
        <v>269</v>
      </c>
      <c r="N3406" t="s">
        <v>78</v>
      </c>
      <c r="O3406" t="s">
        <v>2607</v>
      </c>
      <c r="P3406" t="s">
        <v>5977</v>
      </c>
      <c r="Q3406">
        <v>17935388000115</v>
      </c>
      <c r="R3406" t="s">
        <v>102</v>
      </c>
      <c r="U3406">
        <v>2090</v>
      </c>
      <c r="Y3406" t="s">
        <v>271</v>
      </c>
      <c r="Z3406" t="s">
        <v>83</v>
      </c>
      <c r="AF3406" t="s">
        <v>85</v>
      </c>
      <c r="AG3406">
        <v>85000</v>
      </c>
      <c r="AH3406" s="2">
        <v>43889.662939814814</v>
      </c>
      <c r="AI3406" s="2">
        <v>43893.700219907405</v>
      </c>
      <c r="AJ3406" s="2">
        <v>43893.743368055555</v>
      </c>
      <c r="AM3406" t="s">
        <v>87</v>
      </c>
      <c r="AR3406" t="s">
        <v>87</v>
      </c>
      <c r="AU3406">
        <v>85000</v>
      </c>
      <c r="AW3406">
        <v>85000</v>
      </c>
      <c r="AX3406" s="3">
        <v>85000</v>
      </c>
      <c r="AY3406" s="3">
        <v>85000</v>
      </c>
      <c r="AZ3406">
        <v>85000</v>
      </c>
      <c r="BA3406" s="3">
        <v>0</v>
      </c>
      <c r="BB3406" t="s">
        <v>88</v>
      </c>
      <c r="BC3406" s="2">
        <v>44056.354166666664</v>
      </c>
      <c r="BQ3406">
        <v>9247373</v>
      </c>
      <c r="BS3406" t="s">
        <v>272</v>
      </c>
      <c r="BV3406" s="2">
        <v>44270.587013888886</v>
      </c>
    </row>
    <row r="3407" spans="1:74" x14ac:dyDescent="0.25">
      <c r="A3407" t="s">
        <v>4603</v>
      </c>
      <c r="B3407" t="s">
        <v>8871</v>
      </c>
      <c r="C3407">
        <v>1491</v>
      </c>
      <c r="D3407" t="s">
        <v>97</v>
      </c>
      <c r="E3407" t="s">
        <v>98</v>
      </c>
      <c r="F3407">
        <v>41894</v>
      </c>
      <c r="G3407" t="s">
        <v>269</v>
      </c>
      <c r="H3407" t="s">
        <v>76</v>
      </c>
      <c r="I3407">
        <v>1018</v>
      </c>
      <c r="J3407">
        <v>2020</v>
      </c>
      <c r="K3407">
        <v>27</v>
      </c>
      <c r="L3407" t="s">
        <v>77</v>
      </c>
      <c r="M3407" t="s">
        <v>269</v>
      </c>
      <c r="N3407" t="s">
        <v>78</v>
      </c>
      <c r="O3407" t="s">
        <v>4574</v>
      </c>
      <c r="P3407" t="s">
        <v>4951</v>
      </c>
      <c r="Q3407">
        <v>22646525000131</v>
      </c>
      <c r="R3407" t="s">
        <v>102</v>
      </c>
      <c r="U3407">
        <v>2090</v>
      </c>
      <c r="Y3407" t="s">
        <v>271</v>
      </c>
      <c r="Z3407" t="s">
        <v>83</v>
      </c>
      <c r="AF3407" t="s">
        <v>85</v>
      </c>
      <c r="AG3407">
        <v>140000</v>
      </c>
      <c r="AH3407" s="2">
        <v>43889.663541666669</v>
      </c>
      <c r="AI3407" s="2">
        <v>43893.700219907405</v>
      </c>
      <c r="AJ3407" s="2">
        <v>43893.743368055555</v>
      </c>
      <c r="AM3407" t="s">
        <v>87</v>
      </c>
      <c r="AR3407" t="s">
        <v>87</v>
      </c>
      <c r="AU3407">
        <v>140000</v>
      </c>
      <c r="AW3407">
        <v>140000</v>
      </c>
      <c r="AX3407" s="3">
        <v>140000</v>
      </c>
      <c r="AY3407" s="3">
        <v>140000</v>
      </c>
      <c r="AZ3407">
        <v>140000</v>
      </c>
      <c r="BA3407" s="3">
        <v>0</v>
      </c>
      <c r="BB3407" t="s">
        <v>88</v>
      </c>
      <c r="BC3407" s="2">
        <v>44056.354166666664</v>
      </c>
      <c r="BQ3407">
        <v>9247379</v>
      </c>
      <c r="BS3407" t="s">
        <v>272</v>
      </c>
      <c r="BV3407" s="2">
        <v>44270.587013888886</v>
      </c>
    </row>
    <row r="3408" spans="1:74" x14ac:dyDescent="0.25">
      <c r="A3408" t="s">
        <v>4603</v>
      </c>
      <c r="B3408" t="s">
        <v>8871</v>
      </c>
      <c r="C3408">
        <v>1491</v>
      </c>
      <c r="D3408" t="s">
        <v>97</v>
      </c>
      <c r="E3408" t="s">
        <v>98</v>
      </c>
      <c r="F3408">
        <v>41911</v>
      </c>
      <c r="G3408" t="s">
        <v>269</v>
      </c>
      <c r="H3408" t="s">
        <v>76</v>
      </c>
      <c r="I3408">
        <v>1018</v>
      </c>
      <c r="J3408">
        <v>2020</v>
      </c>
      <c r="K3408">
        <v>28</v>
      </c>
      <c r="L3408" t="s">
        <v>77</v>
      </c>
      <c r="M3408" t="s">
        <v>269</v>
      </c>
      <c r="N3408" t="s">
        <v>78</v>
      </c>
      <c r="O3408" t="s">
        <v>900</v>
      </c>
      <c r="P3408" t="s">
        <v>4995</v>
      </c>
      <c r="Q3408">
        <v>17884412000134</v>
      </c>
      <c r="R3408" t="s">
        <v>102</v>
      </c>
      <c r="U3408">
        <v>2090</v>
      </c>
      <c r="Y3408" t="s">
        <v>271</v>
      </c>
      <c r="Z3408" t="s">
        <v>83</v>
      </c>
      <c r="AF3408" t="s">
        <v>85</v>
      </c>
      <c r="AG3408">
        <v>55000</v>
      </c>
      <c r="AH3408" s="2">
        <v>43889.671446759261</v>
      </c>
      <c r="AI3408" s="2">
        <v>43893.795312499999</v>
      </c>
      <c r="AJ3408" s="2">
        <v>43894.59107638889</v>
      </c>
      <c r="AM3408" t="s">
        <v>87</v>
      </c>
      <c r="AR3408" t="s">
        <v>87</v>
      </c>
      <c r="AU3408">
        <v>55000</v>
      </c>
      <c r="AW3408">
        <v>55000</v>
      </c>
      <c r="AX3408" s="3">
        <v>55000</v>
      </c>
      <c r="AY3408" s="3">
        <v>55000</v>
      </c>
      <c r="AZ3408">
        <v>55000</v>
      </c>
      <c r="BA3408" s="3">
        <v>0</v>
      </c>
      <c r="BB3408" t="s">
        <v>88</v>
      </c>
      <c r="BC3408" s="2">
        <v>44056.354166666664</v>
      </c>
      <c r="BQ3408">
        <v>9247363</v>
      </c>
      <c r="BS3408" t="s">
        <v>272</v>
      </c>
      <c r="BV3408" s="2">
        <v>44270.587013888886</v>
      </c>
    </row>
    <row r="3409" spans="1:74" x14ac:dyDescent="0.25">
      <c r="A3409" t="s">
        <v>4603</v>
      </c>
      <c r="B3409" t="s">
        <v>8871</v>
      </c>
      <c r="C3409">
        <v>1491</v>
      </c>
      <c r="D3409" t="s">
        <v>97</v>
      </c>
      <c r="E3409" t="s">
        <v>98</v>
      </c>
      <c r="F3409">
        <v>41917</v>
      </c>
      <c r="G3409" t="s">
        <v>269</v>
      </c>
      <c r="H3409" t="s">
        <v>76</v>
      </c>
      <c r="I3409">
        <v>1018</v>
      </c>
      <c r="J3409">
        <v>2020</v>
      </c>
      <c r="K3409">
        <v>5</v>
      </c>
      <c r="L3409" t="s">
        <v>77</v>
      </c>
      <c r="M3409" t="s">
        <v>269</v>
      </c>
      <c r="N3409" t="s">
        <v>78</v>
      </c>
      <c r="O3409" t="s">
        <v>1752</v>
      </c>
      <c r="P3409" t="s">
        <v>1753</v>
      </c>
      <c r="Q3409">
        <v>18940098000122</v>
      </c>
      <c r="R3409" t="s">
        <v>102</v>
      </c>
      <c r="U3409">
        <v>2090</v>
      </c>
      <c r="Y3409" t="s">
        <v>271</v>
      </c>
      <c r="Z3409" t="s">
        <v>83</v>
      </c>
      <c r="AF3409" t="s">
        <v>85</v>
      </c>
      <c r="AG3409">
        <v>22602</v>
      </c>
      <c r="AH3409" s="2">
        <v>43889.673842592594</v>
      </c>
      <c r="AI3409" s="2">
        <v>43893.795312499999</v>
      </c>
      <c r="AJ3409" s="2">
        <v>43894.591099537036</v>
      </c>
      <c r="AM3409" t="s">
        <v>87</v>
      </c>
      <c r="AR3409" t="s">
        <v>87</v>
      </c>
      <c r="AU3409">
        <v>22602</v>
      </c>
      <c r="AW3409">
        <v>22602</v>
      </c>
      <c r="AX3409" s="3">
        <v>22602</v>
      </c>
      <c r="AY3409" s="3">
        <v>22602</v>
      </c>
      <c r="AZ3409">
        <v>22602</v>
      </c>
      <c r="BA3409" s="3">
        <v>0</v>
      </c>
      <c r="BB3409" t="s">
        <v>88</v>
      </c>
      <c r="BC3409" s="2">
        <v>44056.354166666664</v>
      </c>
      <c r="BQ3409">
        <v>9247362</v>
      </c>
      <c r="BS3409" t="s">
        <v>272</v>
      </c>
      <c r="BV3409" s="2">
        <v>44270.587013888886</v>
      </c>
    </row>
    <row r="3410" spans="1:74" x14ac:dyDescent="0.25">
      <c r="A3410" t="s">
        <v>4603</v>
      </c>
      <c r="B3410" t="s">
        <v>8871</v>
      </c>
      <c r="C3410">
        <v>4291</v>
      </c>
      <c r="D3410" t="s">
        <v>73</v>
      </c>
      <c r="E3410" t="s">
        <v>74</v>
      </c>
      <c r="F3410">
        <v>41767</v>
      </c>
      <c r="G3410" t="s">
        <v>75</v>
      </c>
      <c r="H3410" t="s">
        <v>76</v>
      </c>
      <c r="I3410">
        <v>1138</v>
      </c>
      <c r="J3410">
        <v>2020</v>
      </c>
      <c r="K3410">
        <v>4</v>
      </c>
      <c r="L3410" t="s">
        <v>77</v>
      </c>
      <c r="M3410" t="s">
        <v>75</v>
      </c>
      <c r="N3410" t="s">
        <v>78</v>
      </c>
      <c r="O3410" t="s">
        <v>406</v>
      </c>
      <c r="P3410" t="s">
        <v>3705</v>
      </c>
      <c r="Q3410">
        <v>11290305000100</v>
      </c>
      <c r="R3410" t="s">
        <v>92</v>
      </c>
      <c r="U3410">
        <v>4463</v>
      </c>
      <c r="V3410" t="s">
        <v>8861</v>
      </c>
      <c r="X3410" t="s">
        <v>8861</v>
      </c>
      <c r="Y3410" t="s">
        <v>253</v>
      </c>
      <c r="Z3410" t="s">
        <v>83</v>
      </c>
      <c r="AE3410" t="s">
        <v>889</v>
      </c>
      <c r="AF3410" t="s">
        <v>85</v>
      </c>
      <c r="AG3410">
        <v>215000</v>
      </c>
      <c r="AH3410" s="2">
        <v>43889.506539351853</v>
      </c>
      <c r="AI3410" s="2">
        <v>43892.447708333333</v>
      </c>
      <c r="AJ3410" s="2">
        <v>43893.717766203707</v>
      </c>
      <c r="AM3410" t="s">
        <v>87</v>
      </c>
      <c r="AR3410" t="s">
        <v>87</v>
      </c>
      <c r="AU3410">
        <v>215000</v>
      </c>
      <c r="AW3410">
        <v>215000</v>
      </c>
      <c r="AX3410" s="3">
        <v>215000</v>
      </c>
      <c r="AY3410" s="3">
        <v>215000</v>
      </c>
      <c r="AZ3410">
        <v>215000</v>
      </c>
      <c r="BA3410" s="3">
        <v>0</v>
      </c>
      <c r="BB3410" t="s">
        <v>88</v>
      </c>
      <c r="BC3410" s="2">
        <v>44160.678518518522</v>
      </c>
      <c r="BQ3410">
        <v>9249297</v>
      </c>
      <c r="BS3410">
        <v>7112</v>
      </c>
      <c r="BT3410" t="s">
        <v>89</v>
      </c>
      <c r="BU3410" t="s">
        <v>89</v>
      </c>
      <c r="BV3410" s="2">
        <v>44270.587013888886</v>
      </c>
    </row>
    <row r="3411" spans="1:74" x14ac:dyDescent="0.25">
      <c r="A3411" t="s">
        <v>4603</v>
      </c>
      <c r="B3411" t="s">
        <v>8871</v>
      </c>
      <c r="C3411">
        <v>1481</v>
      </c>
      <c r="D3411" t="s">
        <v>254</v>
      </c>
      <c r="E3411" t="s">
        <v>255</v>
      </c>
      <c r="F3411">
        <v>42883</v>
      </c>
      <c r="G3411" t="s">
        <v>598</v>
      </c>
      <c r="H3411" t="s">
        <v>76</v>
      </c>
      <c r="I3411">
        <v>1210</v>
      </c>
      <c r="J3411">
        <v>2020</v>
      </c>
      <c r="K3411">
        <v>40</v>
      </c>
      <c r="L3411" t="s">
        <v>77</v>
      </c>
      <c r="M3411" t="s">
        <v>598</v>
      </c>
      <c r="N3411" t="s">
        <v>78</v>
      </c>
      <c r="O3411" t="s">
        <v>406</v>
      </c>
      <c r="P3411" t="s">
        <v>407</v>
      </c>
      <c r="Q3411">
        <v>18675983000121</v>
      </c>
      <c r="U3411">
        <v>4086</v>
      </c>
      <c r="Y3411" t="s">
        <v>357</v>
      </c>
      <c r="Z3411" t="s">
        <v>93</v>
      </c>
      <c r="AD3411" t="s">
        <v>5978</v>
      </c>
      <c r="AE3411" t="s">
        <v>652</v>
      </c>
      <c r="AF3411" t="s">
        <v>85</v>
      </c>
      <c r="AG3411">
        <v>20000</v>
      </c>
      <c r="AH3411" s="2">
        <v>43894.640821759262</v>
      </c>
      <c r="AI3411" s="2">
        <v>43894.716724537036</v>
      </c>
      <c r="AJ3411" s="2">
        <v>43894.771805555552</v>
      </c>
      <c r="AM3411" t="s">
        <v>87</v>
      </c>
      <c r="AR3411" t="s">
        <v>87</v>
      </c>
      <c r="AU3411">
        <v>17240</v>
      </c>
      <c r="AW3411">
        <v>12489.9</v>
      </c>
      <c r="AX3411" s="3">
        <v>12489.9</v>
      </c>
      <c r="AY3411" s="3">
        <v>12489.9</v>
      </c>
      <c r="AZ3411" s="3">
        <v>0</v>
      </c>
      <c r="BA3411" s="3">
        <f t="shared" ref="BA3411:BA3419" si="17">AY3411-AZ3411</f>
        <v>12489.9</v>
      </c>
      <c r="BB3411" t="s">
        <v>88</v>
      </c>
      <c r="BC3411" s="2">
        <v>44056.354166666664</v>
      </c>
      <c r="BV3411" s="2">
        <v>44270.587013888886</v>
      </c>
    </row>
    <row r="3412" spans="1:74" x14ac:dyDescent="0.25">
      <c r="A3412" t="s">
        <v>4603</v>
      </c>
      <c r="B3412" t="s">
        <v>8871</v>
      </c>
      <c r="C3412">
        <v>1481</v>
      </c>
      <c r="D3412" t="s">
        <v>254</v>
      </c>
      <c r="E3412" t="s">
        <v>255</v>
      </c>
      <c r="F3412">
        <v>42884</v>
      </c>
      <c r="G3412" t="s">
        <v>598</v>
      </c>
      <c r="H3412" t="s">
        <v>76</v>
      </c>
      <c r="I3412">
        <v>1210</v>
      </c>
      <c r="J3412">
        <v>2020</v>
      </c>
      <c r="K3412">
        <v>41</v>
      </c>
      <c r="L3412" t="s">
        <v>77</v>
      </c>
      <c r="M3412" t="s">
        <v>598</v>
      </c>
      <c r="N3412" t="s">
        <v>78</v>
      </c>
      <c r="O3412" t="s">
        <v>2797</v>
      </c>
      <c r="P3412" t="s">
        <v>4411</v>
      </c>
      <c r="Q3412">
        <v>18675967000139</v>
      </c>
      <c r="U3412">
        <v>4086</v>
      </c>
      <c r="Y3412" t="s">
        <v>357</v>
      </c>
      <c r="Z3412" t="s">
        <v>93</v>
      </c>
      <c r="AD3412" t="s">
        <v>5978</v>
      </c>
      <c r="AE3412" t="s">
        <v>652</v>
      </c>
      <c r="AF3412" t="s">
        <v>85</v>
      </c>
      <c r="AG3412">
        <v>20000</v>
      </c>
      <c r="AH3412" s="2">
        <v>43894.641250000001</v>
      </c>
      <c r="AI3412" s="2">
        <v>43894.716724537036</v>
      </c>
      <c r="AJ3412" s="2">
        <v>43894.771805555552</v>
      </c>
      <c r="AM3412" t="s">
        <v>87</v>
      </c>
      <c r="AR3412" t="s">
        <v>87</v>
      </c>
      <c r="AU3412">
        <v>17240</v>
      </c>
      <c r="AW3412">
        <v>12489.9</v>
      </c>
      <c r="AX3412" s="3">
        <v>12489.9</v>
      </c>
      <c r="AY3412" s="3">
        <v>12489.9</v>
      </c>
      <c r="AZ3412" s="3">
        <v>0</v>
      </c>
      <c r="BA3412" s="3">
        <f t="shared" si="17"/>
        <v>12489.9</v>
      </c>
      <c r="BB3412" t="s">
        <v>88</v>
      </c>
      <c r="BC3412" s="2">
        <v>44056.354166666664</v>
      </c>
      <c r="BV3412" s="2">
        <v>44270.587013888886</v>
      </c>
    </row>
    <row r="3413" spans="1:74" x14ac:dyDescent="0.25">
      <c r="A3413" t="s">
        <v>4603</v>
      </c>
      <c r="B3413" t="s">
        <v>8871</v>
      </c>
      <c r="C3413">
        <v>1481</v>
      </c>
      <c r="D3413" t="s">
        <v>254</v>
      </c>
      <c r="E3413" t="s">
        <v>255</v>
      </c>
      <c r="F3413">
        <v>42888</v>
      </c>
      <c r="G3413" t="s">
        <v>598</v>
      </c>
      <c r="H3413" t="s">
        <v>76</v>
      </c>
      <c r="I3413">
        <v>1210</v>
      </c>
      <c r="J3413">
        <v>2020</v>
      </c>
      <c r="K3413">
        <v>42</v>
      </c>
      <c r="L3413" t="s">
        <v>77</v>
      </c>
      <c r="M3413" t="s">
        <v>598</v>
      </c>
      <c r="N3413" t="s">
        <v>78</v>
      </c>
      <c r="O3413" t="s">
        <v>303</v>
      </c>
      <c r="P3413" t="s">
        <v>304</v>
      </c>
      <c r="Q3413">
        <v>18192898000102</v>
      </c>
      <c r="U3413">
        <v>4086</v>
      </c>
      <c r="Y3413" t="s">
        <v>357</v>
      </c>
      <c r="Z3413" t="s">
        <v>93</v>
      </c>
      <c r="AD3413" t="s">
        <v>5978</v>
      </c>
      <c r="AE3413" t="s">
        <v>652</v>
      </c>
      <c r="AF3413" t="s">
        <v>85</v>
      </c>
      <c r="AG3413">
        <v>20000</v>
      </c>
      <c r="AH3413" s="2">
        <v>43894.642754629633</v>
      </c>
      <c r="AI3413" s="2">
        <v>43894.716724537036</v>
      </c>
      <c r="AJ3413" s="2">
        <v>43894.771805555552</v>
      </c>
      <c r="AM3413" t="s">
        <v>87</v>
      </c>
      <c r="AR3413" t="s">
        <v>87</v>
      </c>
      <c r="AU3413">
        <v>17240</v>
      </c>
      <c r="AW3413">
        <v>12489.9</v>
      </c>
      <c r="AX3413" s="3">
        <v>12489.9</v>
      </c>
      <c r="AY3413" s="3">
        <v>12489.9</v>
      </c>
      <c r="AZ3413" s="3">
        <v>0</v>
      </c>
      <c r="BA3413" s="3">
        <f t="shared" si="17"/>
        <v>12489.9</v>
      </c>
      <c r="BB3413" t="s">
        <v>88</v>
      </c>
      <c r="BC3413" s="2">
        <v>44056.354166666664</v>
      </c>
      <c r="BV3413" s="2">
        <v>44270.587013888886</v>
      </c>
    </row>
    <row r="3414" spans="1:74" x14ac:dyDescent="0.25">
      <c r="A3414" t="s">
        <v>4603</v>
      </c>
      <c r="B3414" t="s">
        <v>8871</v>
      </c>
      <c r="C3414">
        <v>1481</v>
      </c>
      <c r="D3414" t="s">
        <v>254</v>
      </c>
      <c r="E3414" t="s">
        <v>255</v>
      </c>
      <c r="F3414">
        <v>42890</v>
      </c>
      <c r="G3414" t="s">
        <v>598</v>
      </c>
      <c r="H3414" t="s">
        <v>76</v>
      </c>
      <c r="I3414">
        <v>1210</v>
      </c>
      <c r="J3414">
        <v>2020</v>
      </c>
      <c r="K3414">
        <v>43</v>
      </c>
      <c r="L3414" t="s">
        <v>77</v>
      </c>
      <c r="M3414" t="s">
        <v>598</v>
      </c>
      <c r="N3414" t="s">
        <v>78</v>
      </c>
      <c r="O3414" t="s">
        <v>2605</v>
      </c>
      <c r="P3414" t="s">
        <v>4459</v>
      </c>
      <c r="Q3414">
        <v>18675918000104</v>
      </c>
      <c r="U3414">
        <v>4086</v>
      </c>
      <c r="Y3414" t="s">
        <v>357</v>
      </c>
      <c r="Z3414" t="s">
        <v>93</v>
      </c>
      <c r="AD3414" t="s">
        <v>5978</v>
      </c>
      <c r="AE3414" t="s">
        <v>652</v>
      </c>
      <c r="AF3414" t="s">
        <v>85</v>
      </c>
      <c r="AG3414">
        <v>20000</v>
      </c>
      <c r="AH3414" s="2">
        <v>43894.643287037034</v>
      </c>
      <c r="AI3414" s="2">
        <v>43894.716724537036</v>
      </c>
      <c r="AJ3414" s="2">
        <v>43894.771805555552</v>
      </c>
      <c r="AM3414" t="s">
        <v>87</v>
      </c>
      <c r="AR3414" t="s">
        <v>87</v>
      </c>
      <c r="AU3414">
        <v>17240</v>
      </c>
      <c r="AW3414">
        <v>12489.9</v>
      </c>
      <c r="AX3414" s="3">
        <v>12489.9</v>
      </c>
      <c r="AY3414" s="3">
        <v>12489.9</v>
      </c>
      <c r="AZ3414" s="3">
        <v>0</v>
      </c>
      <c r="BA3414" s="3">
        <f t="shared" si="17"/>
        <v>12489.9</v>
      </c>
      <c r="BB3414" t="s">
        <v>88</v>
      </c>
      <c r="BC3414" s="2">
        <v>44056.354166666664</v>
      </c>
      <c r="BV3414" s="2">
        <v>44270.587013888886</v>
      </c>
    </row>
    <row r="3415" spans="1:74" x14ac:dyDescent="0.25">
      <c r="A3415" t="s">
        <v>4603</v>
      </c>
      <c r="B3415" t="s">
        <v>8871</v>
      </c>
      <c r="C3415">
        <v>1481</v>
      </c>
      <c r="D3415" t="s">
        <v>254</v>
      </c>
      <c r="E3415" t="s">
        <v>255</v>
      </c>
      <c r="F3415">
        <v>42891</v>
      </c>
      <c r="G3415" t="s">
        <v>598</v>
      </c>
      <c r="H3415" t="s">
        <v>76</v>
      </c>
      <c r="I3415">
        <v>1210</v>
      </c>
      <c r="J3415">
        <v>2020</v>
      </c>
      <c r="K3415">
        <v>44</v>
      </c>
      <c r="L3415" t="s">
        <v>77</v>
      </c>
      <c r="M3415" t="s">
        <v>598</v>
      </c>
      <c r="N3415" t="s">
        <v>78</v>
      </c>
      <c r="O3415" t="s">
        <v>3689</v>
      </c>
      <c r="P3415" t="s">
        <v>4975</v>
      </c>
      <c r="Q3415">
        <v>17935206000106</v>
      </c>
      <c r="U3415">
        <v>4086</v>
      </c>
      <c r="Y3415" t="s">
        <v>357</v>
      </c>
      <c r="Z3415" t="s">
        <v>93</v>
      </c>
      <c r="AD3415" t="s">
        <v>5978</v>
      </c>
      <c r="AE3415" t="s">
        <v>652</v>
      </c>
      <c r="AF3415" t="s">
        <v>85</v>
      </c>
      <c r="AG3415">
        <v>20000</v>
      </c>
      <c r="AH3415" s="2">
        <v>43894.643773148149</v>
      </c>
      <c r="AI3415" s="2">
        <v>43894.716724537036</v>
      </c>
      <c r="AJ3415" s="2">
        <v>43894.771793981483</v>
      </c>
      <c r="AM3415" t="s">
        <v>87</v>
      </c>
      <c r="AR3415" t="s">
        <v>87</v>
      </c>
      <c r="AU3415">
        <v>17240</v>
      </c>
      <c r="AW3415">
        <v>12489.9</v>
      </c>
      <c r="AX3415" s="3">
        <v>12489.9</v>
      </c>
      <c r="AY3415" s="3">
        <v>12489.9</v>
      </c>
      <c r="AZ3415" s="3">
        <v>0</v>
      </c>
      <c r="BA3415" s="3">
        <f t="shared" si="17"/>
        <v>12489.9</v>
      </c>
      <c r="BB3415" t="s">
        <v>88</v>
      </c>
      <c r="BC3415" s="2">
        <v>44056.354166666664</v>
      </c>
      <c r="BV3415" s="2">
        <v>44270.587013888886</v>
      </c>
    </row>
    <row r="3416" spans="1:74" x14ac:dyDescent="0.25">
      <c r="A3416" t="s">
        <v>4603</v>
      </c>
      <c r="B3416" t="s">
        <v>8871</v>
      </c>
      <c r="C3416">
        <v>1481</v>
      </c>
      <c r="D3416" t="s">
        <v>254</v>
      </c>
      <c r="E3416" t="s">
        <v>255</v>
      </c>
      <c r="F3416">
        <v>42895</v>
      </c>
      <c r="G3416" t="s">
        <v>598</v>
      </c>
      <c r="H3416" t="s">
        <v>76</v>
      </c>
      <c r="I3416">
        <v>1210</v>
      </c>
      <c r="J3416">
        <v>2020</v>
      </c>
      <c r="K3416">
        <v>45</v>
      </c>
      <c r="L3416" t="s">
        <v>77</v>
      </c>
      <c r="M3416" t="s">
        <v>598</v>
      </c>
      <c r="N3416" t="s">
        <v>78</v>
      </c>
      <c r="O3416" t="s">
        <v>1713</v>
      </c>
      <c r="P3416" t="s">
        <v>4413</v>
      </c>
      <c r="Q3416">
        <v>18025940000109</v>
      </c>
      <c r="U3416">
        <v>4086</v>
      </c>
      <c r="Y3416" t="s">
        <v>357</v>
      </c>
      <c r="Z3416" t="s">
        <v>93</v>
      </c>
      <c r="AD3416" t="s">
        <v>5979</v>
      </c>
      <c r="AE3416" t="s">
        <v>652</v>
      </c>
      <c r="AF3416" t="s">
        <v>85</v>
      </c>
      <c r="AG3416">
        <v>60000</v>
      </c>
      <c r="AH3416" s="2">
        <v>43894.645324074074</v>
      </c>
      <c r="AI3416" s="2">
        <v>43895.461319444446</v>
      </c>
      <c r="AJ3416" s="2">
        <v>43895.533379629633</v>
      </c>
      <c r="AM3416" t="s">
        <v>87</v>
      </c>
      <c r="AR3416" t="s">
        <v>87</v>
      </c>
      <c r="AU3416">
        <v>51720</v>
      </c>
      <c r="AW3416">
        <v>37469.699999999997</v>
      </c>
      <c r="AX3416" s="3">
        <v>37469.699999999997</v>
      </c>
      <c r="AY3416" s="3">
        <v>37469.699999999997</v>
      </c>
      <c r="AZ3416" s="3">
        <v>0</v>
      </c>
      <c r="BA3416" s="3">
        <f t="shared" si="17"/>
        <v>37469.699999999997</v>
      </c>
      <c r="BB3416" t="s">
        <v>88</v>
      </c>
      <c r="BC3416" s="2">
        <v>44056.354166666664</v>
      </c>
      <c r="BV3416" s="2">
        <v>44270.587013888886</v>
      </c>
    </row>
    <row r="3417" spans="1:74" x14ac:dyDescent="0.25">
      <c r="A3417" t="s">
        <v>4603</v>
      </c>
      <c r="B3417" t="s">
        <v>8871</v>
      </c>
      <c r="C3417">
        <v>1481</v>
      </c>
      <c r="D3417" t="s">
        <v>254</v>
      </c>
      <c r="E3417" t="s">
        <v>255</v>
      </c>
      <c r="F3417">
        <v>42897</v>
      </c>
      <c r="G3417" t="s">
        <v>598</v>
      </c>
      <c r="H3417" t="s">
        <v>76</v>
      </c>
      <c r="I3417">
        <v>1210</v>
      </c>
      <c r="J3417">
        <v>2020</v>
      </c>
      <c r="K3417">
        <v>47</v>
      </c>
      <c r="L3417" t="s">
        <v>77</v>
      </c>
      <c r="M3417" t="s">
        <v>598</v>
      </c>
      <c r="N3417" t="s">
        <v>78</v>
      </c>
      <c r="O3417" t="s">
        <v>4002</v>
      </c>
      <c r="P3417" t="s">
        <v>4520</v>
      </c>
      <c r="Q3417">
        <v>18025965000102</v>
      </c>
      <c r="U3417">
        <v>4086</v>
      </c>
      <c r="Y3417" t="s">
        <v>357</v>
      </c>
      <c r="Z3417" t="s">
        <v>93</v>
      </c>
      <c r="AD3417" t="s">
        <v>5978</v>
      </c>
      <c r="AE3417" t="s">
        <v>652</v>
      </c>
      <c r="AF3417" t="s">
        <v>85</v>
      </c>
      <c r="AG3417">
        <v>20000</v>
      </c>
      <c r="AH3417" s="2">
        <v>43894.646215277775</v>
      </c>
      <c r="AI3417" s="2">
        <v>43894.716724537036</v>
      </c>
      <c r="AJ3417" s="2">
        <v>43894.771793981483</v>
      </c>
      <c r="AM3417" t="s">
        <v>87</v>
      </c>
      <c r="AR3417" t="s">
        <v>87</v>
      </c>
      <c r="AU3417">
        <v>17240</v>
      </c>
      <c r="AW3417">
        <v>12489.9</v>
      </c>
      <c r="AX3417" s="3">
        <v>12489.9</v>
      </c>
      <c r="AY3417" s="3">
        <v>12489.9</v>
      </c>
      <c r="AZ3417" s="3">
        <v>0</v>
      </c>
      <c r="BA3417" s="3">
        <f t="shared" si="17"/>
        <v>12489.9</v>
      </c>
      <c r="BB3417" t="s">
        <v>88</v>
      </c>
      <c r="BC3417" s="2">
        <v>44056.354166666664</v>
      </c>
      <c r="BV3417" s="2">
        <v>44270.587013888886</v>
      </c>
    </row>
    <row r="3418" spans="1:74" x14ac:dyDescent="0.25">
      <c r="A3418" t="s">
        <v>4603</v>
      </c>
      <c r="B3418" t="s">
        <v>8871</v>
      </c>
      <c r="C3418">
        <v>1481</v>
      </c>
      <c r="D3418" t="s">
        <v>254</v>
      </c>
      <c r="E3418" t="s">
        <v>255</v>
      </c>
      <c r="F3418">
        <v>42898</v>
      </c>
      <c r="G3418" t="s">
        <v>598</v>
      </c>
      <c r="H3418" t="s">
        <v>76</v>
      </c>
      <c r="I3418">
        <v>1210</v>
      </c>
      <c r="J3418">
        <v>2020</v>
      </c>
      <c r="K3418">
        <v>48</v>
      </c>
      <c r="L3418" t="s">
        <v>77</v>
      </c>
      <c r="M3418" t="s">
        <v>598</v>
      </c>
      <c r="N3418" t="s">
        <v>78</v>
      </c>
      <c r="O3418" t="s">
        <v>2603</v>
      </c>
      <c r="P3418" t="s">
        <v>5136</v>
      </c>
      <c r="Q3418">
        <v>18025999000199</v>
      </c>
      <c r="U3418">
        <v>4086</v>
      </c>
      <c r="Y3418" t="s">
        <v>357</v>
      </c>
      <c r="Z3418" t="s">
        <v>93</v>
      </c>
      <c r="AD3418" t="s">
        <v>5978</v>
      </c>
      <c r="AE3418" t="s">
        <v>652</v>
      </c>
      <c r="AF3418" t="s">
        <v>85</v>
      </c>
      <c r="AG3418">
        <v>20000</v>
      </c>
      <c r="AH3418" s="2">
        <v>43894.646643518521</v>
      </c>
      <c r="AI3418" s="2">
        <v>43894.716724537036</v>
      </c>
      <c r="AJ3418" s="2">
        <v>43894.771782407406</v>
      </c>
      <c r="AM3418" t="s">
        <v>87</v>
      </c>
      <c r="AR3418" t="s">
        <v>87</v>
      </c>
      <c r="AU3418">
        <v>17240</v>
      </c>
      <c r="AW3418">
        <v>12489.9</v>
      </c>
      <c r="AX3418" s="3">
        <v>12489.9</v>
      </c>
      <c r="AY3418" s="3">
        <v>12489.9</v>
      </c>
      <c r="AZ3418" s="3">
        <v>0</v>
      </c>
      <c r="BA3418" s="3">
        <f t="shared" si="17"/>
        <v>12489.9</v>
      </c>
      <c r="BB3418" t="s">
        <v>88</v>
      </c>
      <c r="BC3418" s="2">
        <v>44056.354166666664</v>
      </c>
      <c r="BV3418" s="2">
        <v>44270.587013888886</v>
      </c>
    </row>
    <row r="3419" spans="1:74" x14ac:dyDescent="0.25">
      <c r="A3419" t="s">
        <v>4603</v>
      </c>
      <c r="B3419" t="s">
        <v>8871</v>
      </c>
      <c r="C3419">
        <v>1481</v>
      </c>
      <c r="D3419" t="s">
        <v>254</v>
      </c>
      <c r="E3419" t="s">
        <v>255</v>
      </c>
      <c r="F3419">
        <v>42899</v>
      </c>
      <c r="G3419" t="s">
        <v>598</v>
      </c>
      <c r="H3419" t="s">
        <v>76</v>
      </c>
      <c r="I3419">
        <v>1210</v>
      </c>
      <c r="J3419">
        <v>2020</v>
      </c>
      <c r="K3419">
        <v>49</v>
      </c>
      <c r="L3419" t="s">
        <v>77</v>
      </c>
      <c r="M3419" t="s">
        <v>598</v>
      </c>
      <c r="N3419" t="s">
        <v>78</v>
      </c>
      <c r="O3419" t="s">
        <v>2976</v>
      </c>
      <c r="P3419" t="s">
        <v>4978</v>
      </c>
      <c r="Q3419">
        <v>18025916000161</v>
      </c>
      <c r="U3419">
        <v>4086</v>
      </c>
      <c r="Y3419" t="s">
        <v>357</v>
      </c>
      <c r="Z3419" t="s">
        <v>93</v>
      </c>
      <c r="AD3419" t="s">
        <v>5978</v>
      </c>
      <c r="AE3419" t="s">
        <v>652</v>
      </c>
      <c r="AF3419" t="s">
        <v>85</v>
      </c>
      <c r="AG3419">
        <v>20000</v>
      </c>
      <c r="AH3419" s="2">
        <v>43894.647175925929</v>
      </c>
      <c r="AI3419" s="2">
        <v>43894.716724537036</v>
      </c>
      <c r="AJ3419" s="2">
        <v>43894.771782407406</v>
      </c>
      <c r="AM3419" t="s">
        <v>87</v>
      </c>
      <c r="AR3419" t="s">
        <v>87</v>
      </c>
      <c r="AU3419">
        <v>17240</v>
      </c>
      <c r="AW3419">
        <v>12489.9</v>
      </c>
      <c r="AX3419" s="3">
        <v>12489.9</v>
      </c>
      <c r="AY3419" s="3">
        <v>12489.9</v>
      </c>
      <c r="AZ3419" s="3">
        <v>0</v>
      </c>
      <c r="BA3419" s="3">
        <f t="shared" si="17"/>
        <v>12489.9</v>
      </c>
      <c r="BB3419" t="s">
        <v>88</v>
      </c>
      <c r="BC3419" s="2">
        <v>44056.354166666664</v>
      </c>
      <c r="BV3419" s="2">
        <v>44270.587013888886</v>
      </c>
    </row>
    <row r="3420" spans="1:74" x14ac:dyDescent="0.25">
      <c r="A3420" t="s">
        <v>4603</v>
      </c>
      <c r="B3420" t="s">
        <v>8871</v>
      </c>
      <c r="C3420">
        <v>1491</v>
      </c>
      <c r="D3420" t="s">
        <v>97</v>
      </c>
      <c r="E3420" t="s">
        <v>98</v>
      </c>
      <c r="F3420">
        <v>58677</v>
      </c>
      <c r="G3420" t="s">
        <v>269</v>
      </c>
      <c r="H3420" t="s">
        <v>343</v>
      </c>
      <c r="I3420">
        <v>2090</v>
      </c>
      <c r="J3420">
        <v>2020</v>
      </c>
      <c r="K3420">
        <v>51</v>
      </c>
      <c r="L3420" t="s">
        <v>77</v>
      </c>
      <c r="M3420" t="s">
        <v>269</v>
      </c>
      <c r="N3420" t="s">
        <v>78</v>
      </c>
      <c r="O3420" t="s">
        <v>2607</v>
      </c>
      <c r="P3420" t="s">
        <v>5977</v>
      </c>
      <c r="Q3420">
        <v>17935388000115</v>
      </c>
      <c r="R3420" t="s">
        <v>102</v>
      </c>
      <c r="U3420">
        <v>2090</v>
      </c>
      <c r="Y3420" t="s">
        <v>271</v>
      </c>
      <c r="Z3420" t="s">
        <v>83</v>
      </c>
      <c r="AF3420" t="s">
        <v>348</v>
      </c>
      <c r="AG3420">
        <v>20000</v>
      </c>
      <c r="AH3420" s="2">
        <v>44156.357453703706</v>
      </c>
      <c r="AI3420" s="2">
        <v>44159.646331018521</v>
      </c>
      <c r="AJ3420" s="2">
        <v>44160.47483796296</v>
      </c>
      <c r="AM3420" t="s">
        <v>87</v>
      </c>
      <c r="AR3420" t="s">
        <v>87</v>
      </c>
      <c r="AU3420">
        <v>20000</v>
      </c>
      <c r="AW3420">
        <v>20000</v>
      </c>
      <c r="AX3420" s="3">
        <v>20000</v>
      </c>
      <c r="AY3420" s="3">
        <v>20000</v>
      </c>
      <c r="AZ3420">
        <v>20000</v>
      </c>
      <c r="BA3420" s="3">
        <v>0</v>
      </c>
      <c r="BB3420" t="s">
        <v>88</v>
      </c>
      <c r="BC3420" s="2">
        <v>44160.47483796296</v>
      </c>
      <c r="BQ3420">
        <v>9264813</v>
      </c>
      <c r="BS3420" t="s">
        <v>752</v>
      </c>
      <c r="BV3420" s="2">
        <v>44270.587013888886</v>
      </c>
    </row>
    <row r="3421" spans="1:74" x14ac:dyDescent="0.25">
      <c r="A3421" t="s">
        <v>4603</v>
      </c>
      <c r="B3421" t="s">
        <v>8871</v>
      </c>
      <c r="C3421">
        <v>1491</v>
      </c>
      <c r="D3421" t="s">
        <v>97</v>
      </c>
      <c r="E3421" t="s">
        <v>98</v>
      </c>
      <c r="F3421">
        <v>58678</v>
      </c>
      <c r="G3421" t="s">
        <v>269</v>
      </c>
      <c r="H3421" t="s">
        <v>343</v>
      </c>
      <c r="I3421">
        <v>2090</v>
      </c>
      <c r="J3421">
        <v>2020</v>
      </c>
      <c r="K3421">
        <v>52</v>
      </c>
      <c r="L3421" t="s">
        <v>77</v>
      </c>
      <c r="M3421" t="s">
        <v>269</v>
      </c>
      <c r="N3421" t="s">
        <v>78</v>
      </c>
      <c r="O3421" t="s">
        <v>189</v>
      </c>
      <c r="P3421" t="s">
        <v>4395</v>
      </c>
      <c r="Q3421">
        <v>18675900000102</v>
      </c>
      <c r="R3421" t="s">
        <v>102</v>
      </c>
      <c r="U3421">
        <v>2090</v>
      </c>
      <c r="Y3421" t="s">
        <v>271</v>
      </c>
      <c r="Z3421" t="s">
        <v>83</v>
      </c>
      <c r="AF3421" t="s">
        <v>348</v>
      </c>
      <c r="AG3421">
        <v>80360</v>
      </c>
      <c r="AH3421" s="2">
        <v>44156.359502314815</v>
      </c>
      <c r="AI3421" s="2">
        <v>44159.646331018521</v>
      </c>
      <c r="AJ3421" s="2">
        <v>44160.47483796296</v>
      </c>
      <c r="AM3421" t="s">
        <v>87</v>
      </c>
      <c r="AR3421" t="s">
        <v>87</v>
      </c>
      <c r="AU3421">
        <v>80360</v>
      </c>
      <c r="AW3421">
        <v>80360</v>
      </c>
      <c r="AX3421" s="3">
        <v>80360</v>
      </c>
      <c r="AY3421" s="3">
        <v>80360</v>
      </c>
      <c r="AZ3421">
        <v>80360</v>
      </c>
      <c r="BA3421" s="3">
        <v>0</v>
      </c>
      <c r="BB3421" t="s">
        <v>88</v>
      </c>
      <c r="BC3421" s="2">
        <v>44160.47483796296</v>
      </c>
      <c r="BQ3421">
        <v>9264837</v>
      </c>
      <c r="BS3421" t="s">
        <v>752</v>
      </c>
      <c r="BV3421" s="2">
        <v>44270.587013888886</v>
      </c>
    </row>
    <row r="3422" spans="1:74" x14ac:dyDescent="0.25">
      <c r="A3422" t="s">
        <v>4603</v>
      </c>
      <c r="B3422" t="s">
        <v>8871</v>
      </c>
      <c r="C3422">
        <v>4291</v>
      </c>
      <c r="D3422" t="s">
        <v>73</v>
      </c>
      <c r="E3422" t="s">
        <v>74</v>
      </c>
      <c r="F3422">
        <v>38523</v>
      </c>
      <c r="G3422" t="s">
        <v>75</v>
      </c>
      <c r="H3422" t="s">
        <v>77</v>
      </c>
      <c r="I3422">
        <v>719</v>
      </c>
      <c r="J3422">
        <v>2020</v>
      </c>
      <c r="K3422">
        <v>2</v>
      </c>
      <c r="L3422" t="s">
        <v>77</v>
      </c>
      <c r="M3422" t="s">
        <v>75</v>
      </c>
      <c r="N3422" t="s">
        <v>78</v>
      </c>
      <c r="O3422" t="s">
        <v>406</v>
      </c>
      <c r="P3422" t="s">
        <v>3705</v>
      </c>
      <c r="Q3422">
        <v>11290305000100</v>
      </c>
      <c r="R3422" t="s">
        <v>92</v>
      </c>
      <c r="U3422">
        <v>4460</v>
      </c>
      <c r="V3422" t="s">
        <v>8861</v>
      </c>
      <c r="X3422" t="s">
        <v>8861</v>
      </c>
      <c r="Y3422" t="s">
        <v>182</v>
      </c>
      <c r="Z3422" t="s">
        <v>83</v>
      </c>
      <c r="AE3422" t="s">
        <v>196</v>
      </c>
      <c r="AF3422" t="s">
        <v>85</v>
      </c>
      <c r="AG3422">
        <v>220000</v>
      </c>
      <c r="AH3422" s="2">
        <v>43879.672326388885</v>
      </c>
      <c r="AI3422" s="2">
        <v>43882.49728009259</v>
      </c>
      <c r="AJ3422" s="2">
        <v>43882.517002314817</v>
      </c>
      <c r="AM3422" t="s">
        <v>87</v>
      </c>
      <c r="AR3422" t="s">
        <v>87</v>
      </c>
      <c r="AU3422">
        <v>220000</v>
      </c>
      <c r="AW3422">
        <v>220000</v>
      </c>
      <c r="AX3422" s="3">
        <v>220000</v>
      </c>
      <c r="AY3422" s="3">
        <v>220000</v>
      </c>
      <c r="AZ3422">
        <v>220000</v>
      </c>
      <c r="BA3422" s="3">
        <v>0</v>
      </c>
      <c r="BB3422" t="s">
        <v>88</v>
      </c>
      <c r="BC3422" s="2">
        <v>44160.67832175926</v>
      </c>
      <c r="BQ3422">
        <v>9249864</v>
      </c>
      <c r="BS3422">
        <v>7112</v>
      </c>
      <c r="BT3422" t="s">
        <v>89</v>
      </c>
      <c r="BU3422" t="s">
        <v>89</v>
      </c>
      <c r="BV3422" s="2">
        <v>44270.587013888886</v>
      </c>
    </row>
    <row r="3423" spans="1:74" x14ac:dyDescent="0.25">
      <c r="A3423" t="s">
        <v>4603</v>
      </c>
      <c r="B3423" t="s">
        <v>8871</v>
      </c>
      <c r="C3423">
        <v>4291</v>
      </c>
      <c r="D3423" t="s">
        <v>73</v>
      </c>
      <c r="E3423" t="s">
        <v>74</v>
      </c>
      <c r="F3423">
        <v>38526</v>
      </c>
      <c r="G3423" t="s">
        <v>75</v>
      </c>
      <c r="H3423" t="s">
        <v>77</v>
      </c>
      <c r="I3423">
        <v>719</v>
      </c>
      <c r="J3423">
        <v>2020</v>
      </c>
      <c r="K3423">
        <v>3</v>
      </c>
      <c r="L3423" t="s">
        <v>77</v>
      </c>
      <c r="M3423" t="s">
        <v>75</v>
      </c>
      <c r="N3423" t="s">
        <v>78</v>
      </c>
      <c r="O3423" t="s">
        <v>406</v>
      </c>
      <c r="P3423" t="s">
        <v>3705</v>
      </c>
      <c r="Q3423">
        <v>11290305000100</v>
      </c>
      <c r="R3423" t="s">
        <v>92</v>
      </c>
      <c r="U3423">
        <v>4460</v>
      </c>
      <c r="V3423" t="s">
        <v>8861</v>
      </c>
      <c r="X3423" t="s">
        <v>8861</v>
      </c>
      <c r="Y3423" t="s">
        <v>182</v>
      </c>
      <c r="Z3423" t="s">
        <v>83</v>
      </c>
      <c r="AE3423" t="s">
        <v>206</v>
      </c>
      <c r="AF3423" t="s">
        <v>85</v>
      </c>
      <c r="AG3423">
        <v>328000</v>
      </c>
      <c r="AH3423" s="2">
        <v>43879.677233796298</v>
      </c>
      <c r="AI3423" s="2">
        <v>43882.498645833337</v>
      </c>
      <c r="AJ3423" s="2">
        <v>43882.518761574072</v>
      </c>
      <c r="AM3423" t="s">
        <v>87</v>
      </c>
      <c r="AR3423" t="s">
        <v>87</v>
      </c>
      <c r="AU3423">
        <v>328000</v>
      </c>
      <c r="AW3423">
        <v>328000</v>
      </c>
      <c r="AX3423" s="3">
        <v>328000</v>
      </c>
      <c r="AY3423" s="3">
        <v>328000</v>
      </c>
      <c r="AZ3423">
        <v>328000</v>
      </c>
      <c r="BA3423" s="3">
        <v>0</v>
      </c>
      <c r="BB3423" t="s">
        <v>88</v>
      </c>
      <c r="BC3423" s="2">
        <v>44160.67832175926</v>
      </c>
      <c r="BQ3423">
        <v>9249865</v>
      </c>
      <c r="BS3423">
        <v>7112</v>
      </c>
      <c r="BT3423" t="s">
        <v>89</v>
      </c>
      <c r="BU3423" t="s">
        <v>89</v>
      </c>
      <c r="BV3423" s="2">
        <v>44270.587013888886</v>
      </c>
    </row>
    <row r="3424" spans="1:74" x14ac:dyDescent="0.25">
      <c r="A3424" t="s">
        <v>4603</v>
      </c>
      <c r="B3424" t="s">
        <v>8871</v>
      </c>
      <c r="C3424">
        <v>4291</v>
      </c>
      <c r="D3424" t="s">
        <v>73</v>
      </c>
      <c r="E3424" t="s">
        <v>74</v>
      </c>
      <c r="F3424">
        <v>38528</v>
      </c>
      <c r="G3424" t="s">
        <v>75</v>
      </c>
      <c r="H3424" t="s">
        <v>77</v>
      </c>
      <c r="I3424">
        <v>719</v>
      </c>
      <c r="J3424">
        <v>2020</v>
      </c>
      <c r="K3424">
        <v>1</v>
      </c>
      <c r="L3424" t="s">
        <v>77</v>
      </c>
      <c r="M3424" t="s">
        <v>75</v>
      </c>
      <c r="N3424" t="s">
        <v>78</v>
      </c>
      <c r="O3424" t="s">
        <v>406</v>
      </c>
      <c r="P3424" t="s">
        <v>3705</v>
      </c>
      <c r="Q3424">
        <v>11290305000100</v>
      </c>
      <c r="R3424" t="s">
        <v>92</v>
      </c>
      <c r="U3424">
        <v>4460</v>
      </c>
      <c r="V3424" t="s">
        <v>8861</v>
      </c>
      <c r="X3424" t="s">
        <v>8861</v>
      </c>
      <c r="Y3424" t="s">
        <v>182</v>
      </c>
      <c r="Z3424" t="s">
        <v>83</v>
      </c>
      <c r="AE3424" t="s">
        <v>84</v>
      </c>
      <c r="AF3424" t="s">
        <v>85</v>
      </c>
      <c r="AG3424">
        <v>2554602</v>
      </c>
      <c r="AH3424" s="2">
        <v>43879.680856481478</v>
      </c>
      <c r="AI3424" s="2">
        <v>43888.497824074075</v>
      </c>
      <c r="AJ3424" s="2">
        <v>43888.622511574074</v>
      </c>
      <c r="AM3424" t="s">
        <v>87</v>
      </c>
      <c r="AR3424" t="s">
        <v>87</v>
      </c>
      <c r="AU3424">
        <v>2554602</v>
      </c>
      <c r="AW3424">
        <v>2554602</v>
      </c>
      <c r="AX3424" s="3">
        <v>2554602</v>
      </c>
      <c r="AY3424" s="3">
        <v>2554602</v>
      </c>
      <c r="AZ3424">
        <v>2554602</v>
      </c>
      <c r="BA3424" s="3">
        <v>0</v>
      </c>
      <c r="BB3424" t="s">
        <v>88</v>
      </c>
      <c r="BC3424" s="2">
        <v>44161.630115740743</v>
      </c>
      <c r="BQ3424">
        <v>9247662</v>
      </c>
      <c r="BS3424">
        <v>7098</v>
      </c>
      <c r="BT3424" t="s">
        <v>89</v>
      </c>
      <c r="BU3424" t="s">
        <v>89</v>
      </c>
      <c r="BV3424" s="2">
        <v>44270.587013888886</v>
      </c>
    </row>
    <row r="3425" spans="1:74" x14ac:dyDescent="0.25">
      <c r="A3425" t="s">
        <v>4593</v>
      </c>
      <c r="B3425" t="s">
        <v>8871</v>
      </c>
      <c r="C3425">
        <v>1261</v>
      </c>
      <c r="D3425" t="s">
        <v>221</v>
      </c>
      <c r="E3425" t="s">
        <v>222</v>
      </c>
      <c r="F3425">
        <v>41856</v>
      </c>
      <c r="G3425" t="s">
        <v>223</v>
      </c>
      <c r="H3425" t="s">
        <v>77</v>
      </c>
      <c r="I3425">
        <v>101</v>
      </c>
      <c r="J3425">
        <v>2020</v>
      </c>
      <c r="K3425">
        <v>3</v>
      </c>
      <c r="L3425" t="s">
        <v>77</v>
      </c>
      <c r="M3425" t="s">
        <v>223</v>
      </c>
      <c r="N3425" t="s">
        <v>224</v>
      </c>
      <c r="O3425" t="s">
        <v>229</v>
      </c>
      <c r="P3425" t="s">
        <v>5980</v>
      </c>
      <c r="S3425">
        <v>98787</v>
      </c>
      <c r="T3425" t="s">
        <v>5980</v>
      </c>
      <c r="U3425">
        <v>4297</v>
      </c>
      <c r="W3425" t="s">
        <v>8861</v>
      </c>
      <c r="X3425" t="s">
        <v>8861</v>
      </c>
      <c r="Y3425" t="s">
        <v>227</v>
      </c>
      <c r="Z3425" t="s">
        <v>83</v>
      </c>
      <c r="AD3425" t="s">
        <v>228</v>
      </c>
      <c r="AE3425" t="s">
        <v>228</v>
      </c>
      <c r="AF3425" t="s">
        <v>85</v>
      </c>
      <c r="AG3425">
        <v>50000</v>
      </c>
      <c r="AH3425" s="2">
        <v>43889.637025462966</v>
      </c>
      <c r="AI3425" s="2">
        <v>43893.688171296293</v>
      </c>
      <c r="AJ3425" s="2">
        <v>43893.770057870373</v>
      </c>
      <c r="AM3425" t="s">
        <v>87</v>
      </c>
      <c r="AR3425" t="s">
        <v>87</v>
      </c>
      <c r="AU3425">
        <v>50000</v>
      </c>
      <c r="AW3425">
        <v>50000</v>
      </c>
      <c r="AX3425" s="3">
        <v>50000</v>
      </c>
      <c r="AY3425" s="3">
        <v>50000</v>
      </c>
      <c r="AZ3425">
        <v>50000</v>
      </c>
      <c r="BA3425" s="3">
        <v>0</v>
      </c>
      <c r="BB3425" t="s">
        <v>88</v>
      </c>
      <c r="BC3425" s="2">
        <v>44056.354166666664</v>
      </c>
      <c r="BV3425" s="2">
        <v>44270.587013888886</v>
      </c>
    </row>
    <row r="3426" spans="1:74" x14ac:dyDescent="0.25">
      <c r="A3426" t="s">
        <v>4593</v>
      </c>
      <c r="B3426" t="s">
        <v>8871</v>
      </c>
      <c r="C3426">
        <v>1261</v>
      </c>
      <c r="D3426" t="s">
        <v>221</v>
      </c>
      <c r="E3426" t="s">
        <v>222</v>
      </c>
      <c r="F3426">
        <v>46730</v>
      </c>
      <c r="G3426" t="s">
        <v>223</v>
      </c>
      <c r="H3426" t="s">
        <v>77</v>
      </c>
      <c r="I3426">
        <v>101</v>
      </c>
      <c r="J3426">
        <v>2020</v>
      </c>
      <c r="K3426">
        <v>4</v>
      </c>
      <c r="L3426" t="s">
        <v>77</v>
      </c>
      <c r="M3426" t="s">
        <v>223</v>
      </c>
      <c r="N3426" t="s">
        <v>224</v>
      </c>
      <c r="O3426" t="s">
        <v>229</v>
      </c>
      <c r="P3426" t="s">
        <v>574</v>
      </c>
      <c r="S3426">
        <v>98752</v>
      </c>
      <c r="T3426" t="s">
        <v>574</v>
      </c>
      <c r="U3426">
        <v>4297</v>
      </c>
      <c r="W3426" t="s">
        <v>8861</v>
      </c>
      <c r="X3426" t="s">
        <v>8861</v>
      </c>
      <c r="Y3426" t="s">
        <v>227</v>
      </c>
      <c r="Z3426" t="s">
        <v>83</v>
      </c>
      <c r="AD3426" t="s">
        <v>228</v>
      </c>
      <c r="AE3426" t="s">
        <v>228</v>
      </c>
      <c r="AF3426" t="s">
        <v>85</v>
      </c>
      <c r="AG3426">
        <v>48000</v>
      </c>
      <c r="AH3426" s="2">
        <v>43903.728101851855</v>
      </c>
      <c r="AI3426" s="2">
        <v>43907.780393518522</v>
      </c>
      <c r="AJ3426" s="2">
        <v>43908.548217592594</v>
      </c>
      <c r="AM3426" t="s">
        <v>87</v>
      </c>
      <c r="AR3426" t="s">
        <v>87</v>
      </c>
      <c r="AU3426">
        <v>48000</v>
      </c>
      <c r="AW3426">
        <v>48000</v>
      </c>
      <c r="AX3426" s="3">
        <v>48000</v>
      </c>
      <c r="AY3426" s="3">
        <v>48000</v>
      </c>
      <c r="AZ3426">
        <v>48000</v>
      </c>
      <c r="BA3426" s="3">
        <v>0</v>
      </c>
      <c r="BB3426" t="s">
        <v>88</v>
      </c>
      <c r="BC3426" s="2">
        <v>44056.354166666664</v>
      </c>
      <c r="BV3426" s="2">
        <v>44270.587013888886</v>
      </c>
    </row>
    <row r="3427" spans="1:74" x14ac:dyDescent="0.25">
      <c r="A3427" t="s">
        <v>4593</v>
      </c>
      <c r="B3427" t="s">
        <v>8871</v>
      </c>
      <c r="C3427">
        <v>1261</v>
      </c>
      <c r="D3427" t="s">
        <v>221</v>
      </c>
      <c r="E3427" t="s">
        <v>222</v>
      </c>
      <c r="F3427">
        <v>46733</v>
      </c>
      <c r="G3427" t="s">
        <v>223</v>
      </c>
      <c r="H3427" t="s">
        <v>77</v>
      </c>
      <c r="I3427">
        <v>101</v>
      </c>
      <c r="J3427">
        <v>2020</v>
      </c>
      <c r="K3427">
        <v>5</v>
      </c>
      <c r="L3427" t="s">
        <v>77</v>
      </c>
      <c r="M3427" t="s">
        <v>223</v>
      </c>
      <c r="N3427" t="s">
        <v>224</v>
      </c>
      <c r="O3427" t="s">
        <v>229</v>
      </c>
      <c r="P3427" t="s">
        <v>5981</v>
      </c>
      <c r="S3427">
        <v>98744</v>
      </c>
      <c r="T3427" t="s">
        <v>5981</v>
      </c>
      <c r="U3427">
        <v>4297</v>
      </c>
      <c r="W3427" t="s">
        <v>8861</v>
      </c>
      <c r="X3427" t="s">
        <v>8861</v>
      </c>
      <c r="Y3427" t="s">
        <v>227</v>
      </c>
      <c r="Z3427" t="s">
        <v>83</v>
      </c>
      <c r="AD3427" t="s">
        <v>228</v>
      </c>
      <c r="AE3427" t="s">
        <v>228</v>
      </c>
      <c r="AF3427" t="s">
        <v>85</v>
      </c>
      <c r="AG3427">
        <v>47000</v>
      </c>
      <c r="AH3427" s="2">
        <v>43903.729097222225</v>
      </c>
      <c r="AI3427" s="2">
        <v>43907.780393518522</v>
      </c>
      <c r="AJ3427" s="2">
        <v>43908.548217592594</v>
      </c>
      <c r="AM3427" t="s">
        <v>87</v>
      </c>
      <c r="AR3427" t="s">
        <v>87</v>
      </c>
      <c r="AU3427">
        <v>47000</v>
      </c>
      <c r="AW3427">
        <v>47000</v>
      </c>
      <c r="AX3427" s="3">
        <v>47000</v>
      </c>
      <c r="AY3427" s="3">
        <v>47000</v>
      </c>
      <c r="AZ3427">
        <v>47000</v>
      </c>
      <c r="BA3427" s="3">
        <v>0</v>
      </c>
      <c r="BB3427" t="s">
        <v>88</v>
      </c>
      <c r="BC3427" s="2">
        <v>44056.354166666664</v>
      </c>
      <c r="BV3427" s="2">
        <v>44270.587013888886</v>
      </c>
    </row>
    <row r="3428" spans="1:74" x14ac:dyDescent="0.25">
      <c r="A3428" t="s">
        <v>4593</v>
      </c>
      <c r="B3428" t="s">
        <v>8871</v>
      </c>
      <c r="C3428">
        <v>1261</v>
      </c>
      <c r="D3428" t="s">
        <v>221</v>
      </c>
      <c r="E3428" t="s">
        <v>222</v>
      </c>
      <c r="F3428">
        <v>38399</v>
      </c>
      <c r="G3428" t="s">
        <v>223</v>
      </c>
      <c r="H3428" t="s">
        <v>77</v>
      </c>
      <c r="I3428">
        <v>102</v>
      </c>
      <c r="J3428">
        <v>2020</v>
      </c>
      <c r="K3428">
        <v>46</v>
      </c>
      <c r="L3428" t="s">
        <v>77</v>
      </c>
      <c r="M3428" t="s">
        <v>223</v>
      </c>
      <c r="N3428" t="s">
        <v>224</v>
      </c>
      <c r="O3428" t="s">
        <v>2519</v>
      </c>
      <c r="P3428" t="s">
        <v>4705</v>
      </c>
      <c r="S3428">
        <v>180912</v>
      </c>
      <c r="T3428" t="s">
        <v>4705</v>
      </c>
      <c r="U3428">
        <v>4297</v>
      </c>
      <c r="W3428" t="s">
        <v>8861</v>
      </c>
      <c r="X3428" t="s">
        <v>8861</v>
      </c>
      <c r="Y3428" t="s">
        <v>227</v>
      </c>
      <c r="Z3428" t="s">
        <v>83</v>
      </c>
      <c r="AD3428" t="s">
        <v>241</v>
      </c>
      <c r="AE3428" t="s">
        <v>241</v>
      </c>
      <c r="AF3428" t="s">
        <v>85</v>
      </c>
      <c r="AG3428">
        <v>22000</v>
      </c>
      <c r="AH3428" s="2">
        <v>43878.701145833336</v>
      </c>
      <c r="AI3428" s="2">
        <v>43880.645983796298</v>
      </c>
      <c r="AJ3428" s="2">
        <v>43880.654502314814</v>
      </c>
      <c r="AM3428" t="s">
        <v>87</v>
      </c>
      <c r="AR3428" t="s">
        <v>87</v>
      </c>
      <c r="AU3428">
        <v>22000</v>
      </c>
      <c r="AW3428">
        <v>22000</v>
      </c>
      <c r="AX3428" s="3">
        <v>22000</v>
      </c>
      <c r="AY3428" s="3">
        <v>22000</v>
      </c>
      <c r="AZ3428">
        <v>22000</v>
      </c>
      <c r="BA3428" s="3">
        <v>0</v>
      </c>
      <c r="BB3428" t="s">
        <v>88</v>
      </c>
      <c r="BC3428" s="2">
        <v>44056.354166666664</v>
      </c>
      <c r="BV3428" s="2">
        <v>44270.587013888886</v>
      </c>
    </row>
    <row r="3429" spans="1:74" x14ac:dyDescent="0.25">
      <c r="A3429" t="s">
        <v>4593</v>
      </c>
      <c r="B3429" t="s">
        <v>8871</v>
      </c>
      <c r="C3429">
        <v>1261</v>
      </c>
      <c r="D3429" t="s">
        <v>221</v>
      </c>
      <c r="E3429" t="s">
        <v>222</v>
      </c>
      <c r="F3429">
        <v>48435</v>
      </c>
      <c r="G3429" t="s">
        <v>223</v>
      </c>
      <c r="H3429" t="s">
        <v>77</v>
      </c>
      <c r="I3429">
        <v>102</v>
      </c>
      <c r="J3429">
        <v>2020</v>
      </c>
      <c r="K3429">
        <v>91</v>
      </c>
      <c r="L3429" t="s">
        <v>77</v>
      </c>
      <c r="M3429" t="s">
        <v>223</v>
      </c>
      <c r="N3429" t="s">
        <v>224</v>
      </c>
      <c r="O3429" t="s">
        <v>229</v>
      </c>
      <c r="P3429" t="s">
        <v>4769</v>
      </c>
      <c r="S3429">
        <v>98582</v>
      </c>
      <c r="T3429" t="s">
        <v>4769</v>
      </c>
      <c r="U3429">
        <v>4297</v>
      </c>
      <c r="W3429" t="s">
        <v>8861</v>
      </c>
      <c r="X3429" t="s">
        <v>8861</v>
      </c>
      <c r="Y3429" t="s">
        <v>227</v>
      </c>
      <c r="Z3429" t="s">
        <v>83</v>
      </c>
      <c r="AD3429" t="s">
        <v>241</v>
      </c>
      <c r="AE3429" t="s">
        <v>241</v>
      </c>
      <c r="AF3429" t="s">
        <v>85</v>
      </c>
      <c r="AG3429">
        <v>22000</v>
      </c>
      <c r="AH3429" s="2">
        <v>43906.740439814814</v>
      </c>
      <c r="AI3429" s="2">
        <v>43907.792731481481</v>
      </c>
      <c r="AJ3429" s="2">
        <v>43908.548217592594</v>
      </c>
      <c r="AM3429" t="s">
        <v>87</v>
      </c>
      <c r="AR3429" t="s">
        <v>87</v>
      </c>
      <c r="AU3429">
        <v>22000</v>
      </c>
      <c r="AW3429">
        <v>22000</v>
      </c>
      <c r="AX3429" s="3">
        <v>22000</v>
      </c>
      <c r="AY3429" s="3">
        <v>22000</v>
      </c>
      <c r="AZ3429">
        <v>22000</v>
      </c>
      <c r="BA3429" s="3">
        <v>0</v>
      </c>
      <c r="BB3429" t="s">
        <v>88</v>
      </c>
      <c r="BC3429" s="2">
        <v>44056.354166666664</v>
      </c>
      <c r="BV3429" s="2">
        <v>44270.587013888886</v>
      </c>
    </row>
    <row r="3430" spans="1:74" x14ac:dyDescent="0.25">
      <c r="A3430" t="s">
        <v>4593</v>
      </c>
      <c r="B3430" t="s">
        <v>8871</v>
      </c>
      <c r="C3430">
        <v>4291</v>
      </c>
      <c r="D3430" t="s">
        <v>73</v>
      </c>
      <c r="E3430" t="s">
        <v>74</v>
      </c>
      <c r="F3430">
        <v>38542</v>
      </c>
      <c r="G3430" t="s">
        <v>75</v>
      </c>
      <c r="H3430" t="s">
        <v>76</v>
      </c>
      <c r="I3430">
        <v>1038</v>
      </c>
      <c r="J3430">
        <v>2020</v>
      </c>
      <c r="K3430">
        <v>47</v>
      </c>
      <c r="L3430" t="s">
        <v>77</v>
      </c>
      <c r="M3430" t="s">
        <v>75</v>
      </c>
      <c r="N3430" t="s">
        <v>78</v>
      </c>
      <c r="O3430" t="s">
        <v>4832</v>
      </c>
      <c r="P3430" t="s">
        <v>5982</v>
      </c>
      <c r="Q3430">
        <v>11688335000160</v>
      </c>
      <c r="R3430" t="s">
        <v>92</v>
      </c>
      <c r="U3430">
        <v>4460</v>
      </c>
      <c r="V3430" t="s">
        <v>8861</v>
      </c>
      <c r="X3430" t="s">
        <v>8861</v>
      </c>
      <c r="Y3430" t="s">
        <v>182</v>
      </c>
      <c r="Z3430" t="s">
        <v>83</v>
      </c>
      <c r="AE3430" t="s">
        <v>196</v>
      </c>
      <c r="AF3430" t="s">
        <v>85</v>
      </c>
      <c r="AG3430">
        <v>55000</v>
      </c>
      <c r="AH3430" s="2">
        <v>43879.696145833332</v>
      </c>
      <c r="AI3430" s="2">
        <v>43882.510138888887</v>
      </c>
      <c r="AJ3430" s="2">
        <v>43882.533703703702</v>
      </c>
      <c r="AM3430" t="s">
        <v>87</v>
      </c>
      <c r="AR3430" t="s">
        <v>87</v>
      </c>
      <c r="AU3430">
        <v>55000</v>
      </c>
      <c r="AW3430">
        <v>55000</v>
      </c>
      <c r="AX3430" s="3">
        <v>55000</v>
      </c>
      <c r="AY3430" s="3">
        <v>55000</v>
      </c>
      <c r="AZ3430">
        <v>55000</v>
      </c>
      <c r="BA3430" s="3">
        <v>0</v>
      </c>
      <c r="BB3430" t="s">
        <v>88</v>
      </c>
      <c r="BC3430" s="2">
        <v>44160.678333333337</v>
      </c>
      <c r="BQ3430">
        <v>9249186</v>
      </c>
      <c r="BS3430">
        <v>7112</v>
      </c>
      <c r="BT3430" t="s">
        <v>89</v>
      </c>
      <c r="BU3430" t="s">
        <v>89</v>
      </c>
      <c r="BV3430" s="2">
        <v>44270.587013888886</v>
      </c>
    </row>
    <row r="3431" spans="1:74" x14ac:dyDescent="0.25">
      <c r="A3431" t="s">
        <v>4593</v>
      </c>
      <c r="B3431" t="s">
        <v>8871</v>
      </c>
      <c r="C3431">
        <v>4291</v>
      </c>
      <c r="D3431" t="s">
        <v>73</v>
      </c>
      <c r="E3431" t="s">
        <v>74</v>
      </c>
      <c r="F3431">
        <v>38543</v>
      </c>
      <c r="G3431" t="s">
        <v>75</v>
      </c>
      <c r="H3431" t="s">
        <v>76</v>
      </c>
      <c r="I3431">
        <v>1038</v>
      </c>
      <c r="J3431">
        <v>2020</v>
      </c>
      <c r="K3431">
        <v>42</v>
      </c>
      <c r="L3431" t="s">
        <v>77</v>
      </c>
      <c r="M3431" t="s">
        <v>75</v>
      </c>
      <c r="N3431" t="s">
        <v>78</v>
      </c>
      <c r="O3431" t="s">
        <v>4376</v>
      </c>
      <c r="P3431" t="s">
        <v>4672</v>
      </c>
      <c r="Q3431">
        <v>11980583000180</v>
      </c>
      <c r="R3431" t="s">
        <v>92</v>
      </c>
      <c r="U3431">
        <v>4460</v>
      </c>
      <c r="V3431" t="s">
        <v>8861</v>
      </c>
      <c r="X3431" t="s">
        <v>8861</v>
      </c>
      <c r="Y3431" t="s">
        <v>182</v>
      </c>
      <c r="Z3431" t="s">
        <v>83</v>
      </c>
      <c r="AE3431" t="s">
        <v>196</v>
      </c>
      <c r="AF3431" t="s">
        <v>85</v>
      </c>
      <c r="AG3431">
        <v>55000</v>
      </c>
      <c r="AH3431" s="2">
        <v>43879.697118055556</v>
      </c>
      <c r="AI3431" s="2">
        <v>43882.510138888887</v>
      </c>
      <c r="AJ3431" s="2">
        <v>43882.533715277779</v>
      </c>
      <c r="AM3431" t="s">
        <v>87</v>
      </c>
      <c r="AR3431" t="s">
        <v>87</v>
      </c>
      <c r="AU3431">
        <v>55000</v>
      </c>
      <c r="AW3431">
        <v>55000</v>
      </c>
      <c r="AX3431" s="3">
        <v>55000</v>
      </c>
      <c r="AY3431" s="3">
        <v>55000</v>
      </c>
      <c r="AZ3431">
        <v>55000</v>
      </c>
      <c r="BA3431" s="3">
        <v>0</v>
      </c>
      <c r="BB3431" t="s">
        <v>88</v>
      </c>
      <c r="BC3431" s="2">
        <v>44160.678333333337</v>
      </c>
      <c r="BQ3431">
        <v>9249223</v>
      </c>
      <c r="BS3431">
        <v>7112</v>
      </c>
      <c r="BT3431" t="s">
        <v>89</v>
      </c>
      <c r="BU3431" t="s">
        <v>89</v>
      </c>
      <c r="BV3431" s="2">
        <v>44270.587013888886</v>
      </c>
    </row>
    <row r="3432" spans="1:74" x14ac:dyDescent="0.25">
      <c r="A3432" t="s">
        <v>4593</v>
      </c>
      <c r="B3432" t="s">
        <v>8871</v>
      </c>
      <c r="C3432">
        <v>4291</v>
      </c>
      <c r="D3432" t="s">
        <v>73</v>
      </c>
      <c r="E3432" t="s">
        <v>74</v>
      </c>
      <c r="F3432">
        <v>38544</v>
      </c>
      <c r="G3432" t="s">
        <v>75</v>
      </c>
      <c r="H3432" t="s">
        <v>76</v>
      </c>
      <c r="I3432">
        <v>1038</v>
      </c>
      <c r="J3432">
        <v>2020</v>
      </c>
      <c r="K3432">
        <v>48</v>
      </c>
      <c r="L3432" t="s">
        <v>77</v>
      </c>
      <c r="M3432" t="s">
        <v>75</v>
      </c>
      <c r="N3432" t="s">
        <v>78</v>
      </c>
      <c r="O3432" t="s">
        <v>1554</v>
      </c>
      <c r="P3432" t="s">
        <v>5983</v>
      </c>
      <c r="Q3432">
        <v>11451426000188</v>
      </c>
      <c r="R3432" t="s">
        <v>92</v>
      </c>
      <c r="U3432">
        <v>4460</v>
      </c>
      <c r="V3432" t="s">
        <v>8861</v>
      </c>
      <c r="X3432" t="s">
        <v>8861</v>
      </c>
      <c r="Y3432" t="s">
        <v>182</v>
      </c>
      <c r="Z3432" t="s">
        <v>83</v>
      </c>
      <c r="AE3432" t="s">
        <v>196</v>
      </c>
      <c r="AF3432" t="s">
        <v>85</v>
      </c>
      <c r="AG3432">
        <v>55000</v>
      </c>
      <c r="AH3432" s="2">
        <v>43879.697824074072</v>
      </c>
      <c r="AI3432" s="2">
        <v>43882.510138888887</v>
      </c>
      <c r="AJ3432" s="2">
        <v>43882.533715277779</v>
      </c>
      <c r="AM3432" t="s">
        <v>87</v>
      </c>
      <c r="AR3432" t="s">
        <v>87</v>
      </c>
      <c r="AU3432">
        <v>55000</v>
      </c>
      <c r="AW3432">
        <v>55000</v>
      </c>
      <c r="AX3432" s="3">
        <v>55000</v>
      </c>
      <c r="AY3432" s="3">
        <v>55000</v>
      </c>
      <c r="AZ3432">
        <v>55000</v>
      </c>
      <c r="BA3432" s="3">
        <v>0</v>
      </c>
      <c r="BB3432" t="s">
        <v>88</v>
      </c>
      <c r="BC3432" s="2">
        <v>44160.678333333337</v>
      </c>
      <c r="BQ3432">
        <v>9249708</v>
      </c>
      <c r="BS3432">
        <v>7112</v>
      </c>
      <c r="BT3432" t="s">
        <v>89</v>
      </c>
      <c r="BU3432" t="s">
        <v>89</v>
      </c>
      <c r="BV3432" s="2">
        <v>44270.587013888886</v>
      </c>
    </row>
    <row r="3433" spans="1:74" x14ac:dyDescent="0.25">
      <c r="A3433" t="s">
        <v>4593</v>
      </c>
      <c r="B3433" t="s">
        <v>8871</v>
      </c>
      <c r="C3433">
        <v>4291</v>
      </c>
      <c r="D3433" t="s">
        <v>73</v>
      </c>
      <c r="E3433" t="s">
        <v>74</v>
      </c>
      <c r="F3433">
        <v>38545</v>
      </c>
      <c r="G3433" t="s">
        <v>75</v>
      </c>
      <c r="H3433" t="s">
        <v>76</v>
      </c>
      <c r="I3433">
        <v>1038</v>
      </c>
      <c r="J3433">
        <v>2020</v>
      </c>
      <c r="K3433">
        <v>13</v>
      </c>
      <c r="L3433" t="s">
        <v>77</v>
      </c>
      <c r="M3433" t="s">
        <v>75</v>
      </c>
      <c r="N3433" t="s">
        <v>78</v>
      </c>
      <c r="O3433" t="s">
        <v>5566</v>
      </c>
      <c r="P3433" t="s">
        <v>5567</v>
      </c>
      <c r="Q3433">
        <v>13512542000195</v>
      </c>
      <c r="R3433" t="s">
        <v>92</v>
      </c>
      <c r="U3433">
        <v>4460</v>
      </c>
      <c r="V3433" t="s">
        <v>8861</v>
      </c>
      <c r="X3433" t="s">
        <v>8861</v>
      </c>
      <c r="Y3433" t="s">
        <v>182</v>
      </c>
      <c r="Z3433" t="s">
        <v>83</v>
      </c>
      <c r="AE3433" t="s">
        <v>196</v>
      </c>
      <c r="AF3433" t="s">
        <v>85</v>
      </c>
      <c r="AG3433">
        <v>55000</v>
      </c>
      <c r="AH3433" s="2">
        <v>43879.699016203704</v>
      </c>
      <c r="AI3433" s="2">
        <v>43882.510578703703</v>
      </c>
      <c r="AJ3433" s="2">
        <v>43882.533715277779</v>
      </c>
      <c r="AM3433" t="s">
        <v>87</v>
      </c>
      <c r="AR3433" t="s">
        <v>87</v>
      </c>
      <c r="AU3433">
        <v>55000</v>
      </c>
      <c r="AW3433">
        <v>55000</v>
      </c>
      <c r="AX3433" s="3">
        <v>55000</v>
      </c>
      <c r="AY3433" s="3">
        <v>55000</v>
      </c>
      <c r="AZ3433">
        <v>55000</v>
      </c>
      <c r="BA3433" s="3">
        <v>0</v>
      </c>
      <c r="BB3433" t="s">
        <v>88</v>
      </c>
      <c r="BC3433" s="2">
        <v>44160.678344907406</v>
      </c>
      <c r="BQ3433">
        <v>9250097</v>
      </c>
      <c r="BS3433">
        <v>7112</v>
      </c>
      <c r="BT3433" t="s">
        <v>89</v>
      </c>
      <c r="BU3433" t="s">
        <v>89</v>
      </c>
      <c r="BV3433" s="2">
        <v>44270.587013888886</v>
      </c>
    </row>
    <row r="3434" spans="1:74" x14ac:dyDescent="0.25">
      <c r="A3434" t="s">
        <v>4593</v>
      </c>
      <c r="B3434" t="s">
        <v>8871</v>
      </c>
      <c r="C3434">
        <v>4291</v>
      </c>
      <c r="D3434" t="s">
        <v>73</v>
      </c>
      <c r="E3434" t="s">
        <v>74</v>
      </c>
      <c r="F3434">
        <v>38548</v>
      </c>
      <c r="G3434" t="s">
        <v>75</v>
      </c>
      <c r="H3434" t="s">
        <v>76</v>
      </c>
      <c r="I3434">
        <v>1038</v>
      </c>
      <c r="J3434">
        <v>2020</v>
      </c>
      <c r="K3434">
        <v>49</v>
      </c>
      <c r="L3434" t="s">
        <v>77</v>
      </c>
      <c r="M3434" t="s">
        <v>75</v>
      </c>
      <c r="N3434" t="s">
        <v>78</v>
      </c>
      <c r="O3434" t="s">
        <v>1484</v>
      </c>
      <c r="P3434" t="s">
        <v>5082</v>
      </c>
      <c r="Q3434">
        <v>23328831000192</v>
      </c>
      <c r="R3434" t="s">
        <v>92</v>
      </c>
      <c r="U3434">
        <v>4460</v>
      </c>
      <c r="V3434" t="s">
        <v>8861</v>
      </c>
      <c r="X3434" t="s">
        <v>8861</v>
      </c>
      <c r="Y3434" t="s">
        <v>182</v>
      </c>
      <c r="Z3434" t="s">
        <v>83</v>
      </c>
      <c r="AE3434" t="s">
        <v>196</v>
      </c>
      <c r="AF3434" t="s">
        <v>85</v>
      </c>
      <c r="AG3434">
        <v>55000</v>
      </c>
      <c r="AH3434" s="2">
        <v>43879.700636574074</v>
      </c>
      <c r="AI3434" s="2">
        <v>43882.510578703703</v>
      </c>
      <c r="AJ3434" s="2">
        <v>43882.533715277779</v>
      </c>
      <c r="AM3434" t="s">
        <v>87</v>
      </c>
      <c r="AR3434" t="s">
        <v>87</v>
      </c>
      <c r="AU3434">
        <v>55000</v>
      </c>
      <c r="AW3434">
        <v>55000</v>
      </c>
      <c r="AX3434" s="3">
        <v>55000</v>
      </c>
      <c r="AY3434" s="3">
        <v>55000</v>
      </c>
      <c r="AZ3434">
        <v>55000</v>
      </c>
      <c r="BA3434" s="3">
        <v>0</v>
      </c>
      <c r="BB3434" t="s">
        <v>88</v>
      </c>
      <c r="BC3434" s="2">
        <v>44056.354166666664</v>
      </c>
      <c r="BQ3434">
        <v>9249754</v>
      </c>
      <c r="BS3434">
        <v>7112</v>
      </c>
      <c r="BT3434" t="s">
        <v>89</v>
      </c>
      <c r="BU3434" t="s">
        <v>89</v>
      </c>
      <c r="BV3434" s="2">
        <v>44270.587013888886</v>
      </c>
    </row>
    <row r="3435" spans="1:74" x14ac:dyDescent="0.25">
      <c r="A3435" t="s">
        <v>4593</v>
      </c>
      <c r="B3435" t="s">
        <v>8871</v>
      </c>
      <c r="C3435">
        <v>4291</v>
      </c>
      <c r="D3435" t="s">
        <v>73</v>
      </c>
      <c r="E3435" t="s">
        <v>74</v>
      </c>
      <c r="F3435">
        <v>38551</v>
      </c>
      <c r="G3435" t="s">
        <v>75</v>
      </c>
      <c r="H3435" t="s">
        <v>76</v>
      </c>
      <c r="I3435">
        <v>1038</v>
      </c>
      <c r="J3435">
        <v>2020</v>
      </c>
      <c r="K3435">
        <v>50</v>
      </c>
      <c r="L3435" t="s">
        <v>77</v>
      </c>
      <c r="M3435" t="s">
        <v>75</v>
      </c>
      <c r="N3435" t="s">
        <v>78</v>
      </c>
      <c r="O3435" t="s">
        <v>1489</v>
      </c>
      <c r="P3435" t="s">
        <v>5984</v>
      </c>
      <c r="Q3435">
        <v>11944441000168</v>
      </c>
      <c r="R3435" t="s">
        <v>92</v>
      </c>
      <c r="U3435">
        <v>4460</v>
      </c>
      <c r="V3435" t="s">
        <v>8861</v>
      </c>
      <c r="X3435" t="s">
        <v>8861</v>
      </c>
      <c r="Y3435" t="s">
        <v>182</v>
      </c>
      <c r="Z3435" t="s">
        <v>83</v>
      </c>
      <c r="AE3435" t="s">
        <v>196</v>
      </c>
      <c r="AF3435" t="s">
        <v>85</v>
      </c>
      <c r="AG3435">
        <v>55000</v>
      </c>
      <c r="AH3435" s="2">
        <v>43879.701365740744</v>
      </c>
      <c r="AI3435" s="2">
        <v>43882.511261574073</v>
      </c>
      <c r="AJ3435" s="2">
        <v>43882.533715277779</v>
      </c>
      <c r="AM3435" t="s">
        <v>87</v>
      </c>
      <c r="AR3435" t="s">
        <v>87</v>
      </c>
      <c r="AU3435">
        <v>55000</v>
      </c>
      <c r="AW3435">
        <v>55000</v>
      </c>
      <c r="AX3435" s="3">
        <v>55000</v>
      </c>
      <c r="AY3435" s="3">
        <v>55000</v>
      </c>
      <c r="AZ3435">
        <v>55000</v>
      </c>
      <c r="BA3435" s="3">
        <v>0</v>
      </c>
      <c r="BB3435" t="s">
        <v>88</v>
      </c>
      <c r="BC3435" s="2">
        <v>44160.678344907406</v>
      </c>
      <c r="BQ3435">
        <v>9249886</v>
      </c>
      <c r="BS3435">
        <v>7112</v>
      </c>
      <c r="BT3435" t="s">
        <v>89</v>
      </c>
      <c r="BU3435" t="s">
        <v>89</v>
      </c>
      <c r="BV3435" s="2">
        <v>44270.587013888886</v>
      </c>
    </row>
    <row r="3436" spans="1:74" x14ac:dyDescent="0.25">
      <c r="A3436" t="s">
        <v>4593</v>
      </c>
      <c r="B3436" t="s">
        <v>8871</v>
      </c>
      <c r="C3436">
        <v>4291</v>
      </c>
      <c r="D3436" t="s">
        <v>73</v>
      </c>
      <c r="E3436" t="s">
        <v>74</v>
      </c>
      <c r="F3436">
        <v>38553</v>
      </c>
      <c r="G3436" t="s">
        <v>75</v>
      </c>
      <c r="H3436" t="s">
        <v>76</v>
      </c>
      <c r="I3436">
        <v>1038</v>
      </c>
      <c r="J3436">
        <v>2020</v>
      </c>
      <c r="K3436">
        <v>51</v>
      </c>
      <c r="L3436" t="s">
        <v>77</v>
      </c>
      <c r="M3436" t="s">
        <v>75</v>
      </c>
      <c r="N3436" t="s">
        <v>78</v>
      </c>
      <c r="O3436" t="s">
        <v>795</v>
      </c>
      <c r="P3436" t="s">
        <v>796</v>
      </c>
      <c r="Q3436">
        <v>11330471000184</v>
      </c>
      <c r="R3436" t="s">
        <v>92</v>
      </c>
      <c r="U3436">
        <v>4460</v>
      </c>
      <c r="V3436" t="s">
        <v>8861</v>
      </c>
      <c r="X3436" t="s">
        <v>8861</v>
      </c>
      <c r="Y3436" t="s">
        <v>182</v>
      </c>
      <c r="Z3436" t="s">
        <v>83</v>
      </c>
      <c r="AE3436" t="s">
        <v>196</v>
      </c>
      <c r="AF3436" t="s">
        <v>85</v>
      </c>
      <c r="AG3436">
        <v>55000</v>
      </c>
      <c r="AH3436" s="2">
        <v>43879.701898148145</v>
      </c>
      <c r="AI3436" s="2">
        <v>43882.511261574073</v>
      </c>
      <c r="AJ3436" s="2">
        <v>43882.533715277779</v>
      </c>
      <c r="AM3436" t="s">
        <v>87</v>
      </c>
      <c r="AR3436" t="s">
        <v>87</v>
      </c>
      <c r="AU3436">
        <v>55000</v>
      </c>
      <c r="AW3436">
        <v>55000</v>
      </c>
      <c r="AX3436" s="3">
        <v>55000</v>
      </c>
      <c r="AY3436" s="3">
        <v>55000</v>
      </c>
      <c r="AZ3436">
        <v>55000</v>
      </c>
      <c r="BA3436" s="3">
        <v>0</v>
      </c>
      <c r="BB3436" t="s">
        <v>88</v>
      </c>
      <c r="BC3436" s="2">
        <v>44160.678344907406</v>
      </c>
      <c r="BQ3436">
        <v>9249379</v>
      </c>
      <c r="BS3436">
        <v>7112</v>
      </c>
      <c r="BT3436" t="s">
        <v>89</v>
      </c>
      <c r="BU3436" t="s">
        <v>89</v>
      </c>
      <c r="BV3436" s="2">
        <v>44270.587013888886</v>
      </c>
    </row>
    <row r="3437" spans="1:74" x14ac:dyDescent="0.25">
      <c r="A3437" t="s">
        <v>4593</v>
      </c>
      <c r="B3437" t="s">
        <v>8871</v>
      </c>
      <c r="C3437">
        <v>4291</v>
      </c>
      <c r="D3437" t="s">
        <v>73</v>
      </c>
      <c r="E3437" t="s">
        <v>74</v>
      </c>
      <c r="F3437">
        <v>41849</v>
      </c>
      <c r="G3437" t="s">
        <v>75</v>
      </c>
      <c r="H3437" t="s">
        <v>76</v>
      </c>
      <c r="I3437">
        <v>1038</v>
      </c>
      <c r="J3437">
        <v>2020</v>
      </c>
      <c r="K3437">
        <v>97</v>
      </c>
      <c r="L3437" t="s">
        <v>77</v>
      </c>
      <c r="M3437" t="s">
        <v>75</v>
      </c>
      <c r="N3437" t="s">
        <v>78</v>
      </c>
      <c r="O3437" t="s">
        <v>4936</v>
      </c>
      <c r="P3437" t="s">
        <v>5792</v>
      </c>
      <c r="Q3437">
        <v>12563245000106</v>
      </c>
      <c r="R3437" t="s">
        <v>92</v>
      </c>
      <c r="U3437">
        <v>4460</v>
      </c>
      <c r="V3437" t="s">
        <v>8861</v>
      </c>
      <c r="X3437" t="s">
        <v>8861</v>
      </c>
      <c r="Y3437" t="s">
        <v>182</v>
      </c>
      <c r="Z3437" t="s">
        <v>83</v>
      </c>
      <c r="AE3437" t="s">
        <v>84</v>
      </c>
      <c r="AF3437" t="s">
        <v>85</v>
      </c>
      <c r="AG3437">
        <v>70000</v>
      </c>
      <c r="AH3437" s="2">
        <v>43889.631261574075</v>
      </c>
      <c r="AI3437" s="2">
        <v>43889.72923611111</v>
      </c>
      <c r="AJ3437" s="2">
        <v>43889.788287037038</v>
      </c>
      <c r="AM3437" t="s">
        <v>87</v>
      </c>
      <c r="AR3437" t="s">
        <v>87</v>
      </c>
      <c r="AU3437">
        <v>70000</v>
      </c>
      <c r="AW3437">
        <v>70000</v>
      </c>
      <c r="AX3437" s="3">
        <v>70000</v>
      </c>
      <c r="AY3437" s="3">
        <v>70000</v>
      </c>
      <c r="AZ3437">
        <v>70000</v>
      </c>
      <c r="BA3437" s="3">
        <v>0</v>
      </c>
      <c r="BB3437" t="s">
        <v>88</v>
      </c>
      <c r="BC3437" s="2">
        <v>44161.603275462963</v>
      </c>
      <c r="BQ3437">
        <v>9247763</v>
      </c>
      <c r="BS3437">
        <v>7098</v>
      </c>
      <c r="BT3437" t="s">
        <v>89</v>
      </c>
      <c r="BU3437" t="s">
        <v>89</v>
      </c>
      <c r="BV3437" s="2">
        <v>44270.587013888886</v>
      </c>
    </row>
    <row r="3438" spans="1:74" x14ac:dyDescent="0.25">
      <c r="A3438" t="s">
        <v>4593</v>
      </c>
      <c r="B3438" t="s">
        <v>8871</v>
      </c>
      <c r="C3438">
        <v>4291</v>
      </c>
      <c r="D3438" t="s">
        <v>73</v>
      </c>
      <c r="E3438" t="s">
        <v>74</v>
      </c>
      <c r="F3438">
        <v>41850</v>
      </c>
      <c r="G3438" t="s">
        <v>75</v>
      </c>
      <c r="H3438" t="s">
        <v>76</v>
      </c>
      <c r="I3438">
        <v>1038</v>
      </c>
      <c r="J3438">
        <v>2020</v>
      </c>
      <c r="K3438">
        <v>53</v>
      </c>
      <c r="L3438" t="s">
        <v>77</v>
      </c>
      <c r="M3438" t="s">
        <v>75</v>
      </c>
      <c r="N3438" t="s">
        <v>78</v>
      </c>
      <c r="O3438" t="s">
        <v>4936</v>
      </c>
      <c r="P3438" t="s">
        <v>5792</v>
      </c>
      <c r="Q3438">
        <v>12563245000106</v>
      </c>
      <c r="R3438" t="s">
        <v>92</v>
      </c>
      <c r="U3438">
        <v>4460</v>
      </c>
      <c r="V3438" t="s">
        <v>8861</v>
      </c>
      <c r="X3438" t="s">
        <v>8861</v>
      </c>
      <c r="Y3438" t="s">
        <v>182</v>
      </c>
      <c r="Z3438" t="s">
        <v>83</v>
      </c>
      <c r="AE3438" t="s">
        <v>196</v>
      </c>
      <c r="AF3438" t="s">
        <v>85</v>
      </c>
      <c r="AG3438">
        <v>55000</v>
      </c>
      <c r="AH3438" s="2">
        <v>43889.632268518515</v>
      </c>
      <c r="AI3438" s="2">
        <v>43889.72923611111</v>
      </c>
      <c r="AJ3438" s="2">
        <v>43889.788298611114</v>
      </c>
      <c r="AM3438" t="s">
        <v>87</v>
      </c>
      <c r="AR3438" t="s">
        <v>87</v>
      </c>
      <c r="AU3438">
        <v>55000</v>
      </c>
      <c r="AW3438">
        <v>55000</v>
      </c>
      <c r="AX3438" s="3">
        <v>55000</v>
      </c>
      <c r="AY3438" s="3">
        <v>55000</v>
      </c>
      <c r="AZ3438">
        <v>55000</v>
      </c>
      <c r="BA3438" s="3">
        <v>0</v>
      </c>
      <c r="BB3438" t="s">
        <v>88</v>
      </c>
      <c r="BC3438" s="2">
        <v>44056.354166666664</v>
      </c>
      <c r="BQ3438">
        <v>9249320</v>
      </c>
      <c r="BS3438">
        <v>7112</v>
      </c>
      <c r="BT3438" t="s">
        <v>89</v>
      </c>
      <c r="BU3438" t="s">
        <v>89</v>
      </c>
      <c r="BV3438" s="2">
        <v>44270.587013888886</v>
      </c>
    </row>
    <row r="3439" spans="1:74" x14ac:dyDescent="0.25">
      <c r="A3439" t="s">
        <v>4593</v>
      </c>
      <c r="B3439" t="s">
        <v>8871</v>
      </c>
      <c r="C3439">
        <v>1261</v>
      </c>
      <c r="D3439" t="s">
        <v>221</v>
      </c>
      <c r="E3439" t="s">
        <v>222</v>
      </c>
      <c r="F3439">
        <v>45639</v>
      </c>
      <c r="G3439" t="s">
        <v>223</v>
      </c>
      <c r="H3439" t="s">
        <v>76</v>
      </c>
      <c r="I3439">
        <v>1130</v>
      </c>
      <c r="J3439">
        <v>2020</v>
      </c>
      <c r="K3439">
        <v>55</v>
      </c>
      <c r="L3439" t="s">
        <v>77</v>
      </c>
      <c r="M3439" t="s">
        <v>223</v>
      </c>
      <c r="N3439" t="s">
        <v>224</v>
      </c>
      <c r="O3439" t="s">
        <v>1554</v>
      </c>
      <c r="P3439" t="s">
        <v>1555</v>
      </c>
      <c r="S3439">
        <v>99317</v>
      </c>
      <c r="T3439" t="s">
        <v>1555</v>
      </c>
      <c r="U3439">
        <v>4304</v>
      </c>
      <c r="W3439" t="s">
        <v>8861</v>
      </c>
      <c r="X3439" t="s">
        <v>8861</v>
      </c>
      <c r="Y3439" t="s">
        <v>478</v>
      </c>
      <c r="Z3439" t="s">
        <v>83</v>
      </c>
      <c r="AD3439" t="s">
        <v>228</v>
      </c>
      <c r="AE3439" t="s">
        <v>228</v>
      </c>
      <c r="AF3439" t="s">
        <v>85</v>
      </c>
      <c r="AG3439">
        <v>50000</v>
      </c>
      <c r="AH3439" s="2">
        <v>43902.625555555554</v>
      </c>
      <c r="AI3439" s="2">
        <v>43903.749143518522</v>
      </c>
      <c r="AJ3439" s="2">
        <v>43903.75571759259</v>
      </c>
      <c r="AM3439" t="s">
        <v>87</v>
      </c>
      <c r="AR3439" t="s">
        <v>87</v>
      </c>
      <c r="AU3439">
        <v>50000</v>
      </c>
      <c r="AW3439">
        <v>50000</v>
      </c>
      <c r="AX3439" s="3">
        <v>50000</v>
      </c>
      <c r="AY3439" s="3">
        <v>50000</v>
      </c>
      <c r="AZ3439">
        <v>50000</v>
      </c>
      <c r="BA3439" s="3">
        <v>0</v>
      </c>
      <c r="BB3439" t="s">
        <v>88</v>
      </c>
      <c r="BC3439" s="2">
        <v>44056.354166666664</v>
      </c>
      <c r="BV3439" s="2">
        <v>44270.587013888886</v>
      </c>
    </row>
    <row r="3440" spans="1:74" x14ac:dyDescent="0.25">
      <c r="A3440" t="s">
        <v>4593</v>
      </c>
      <c r="B3440" t="s">
        <v>8871</v>
      </c>
      <c r="C3440">
        <v>1261</v>
      </c>
      <c r="D3440" t="s">
        <v>221</v>
      </c>
      <c r="E3440" t="s">
        <v>222</v>
      </c>
      <c r="F3440">
        <v>46736</v>
      </c>
      <c r="G3440" t="s">
        <v>223</v>
      </c>
      <c r="H3440" t="s">
        <v>76</v>
      </c>
      <c r="I3440">
        <v>1130</v>
      </c>
      <c r="J3440">
        <v>2020</v>
      </c>
      <c r="K3440">
        <v>75</v>
      </c>
      <c r="L3440" t="s">
        <v>77</v>
      </c>
      <c r="M3440" t="s">
        <v>223</v>
      </c>
      <c r="N3440" t="s">
        <v>224</v>
      </c>
      <c r="O3440" t="s">
        <v>2370</v>
      </c>
      <c r="P3440" t="s">
        <v>444</v>
      </c>
      <c r="S3440">
        <v>99121</v>
      </c>
      <c r="T3440" t="s">
        <v>444</v>
      </c>
      <c r="U3440">
        <v>4304</v>
      </c>
      <c r="W3440" t="s">
        <v>8861</v>
      </c>
      <c r="X3440" t="s">
        <v>8861</v>
      </c>
      <c r="Y3440" t="s">
        <v>478</v>
      </c>
      <c r="Z3440" t="s">
        <v>83</v>
      </c>
      <c r="AD3440" t="s">
        <v>228</v>
      </c>
      <c r="AE3440" t="s">
        <v>228</v>
      </c>
      <c r="AF3440" t="s">
        <v>85</v>
      </c>
      <c r="AG3440">
        <v>30000</v>
      </c>
      <c r="AH3440" s="2">
        <v>43903.729988425926</v>
      </c>
      <c r="AI3440" s="2">
        <v>43907.780393518522</v>
      </c>
      <c r="AJ3440" s="2">
        <v>43908.548217592594</v>
      </c>
      <c r="AM3440" t="s">
        <v>87</v>
      </c>
      <c r="AR3440" t="s">
        <v>87</v>
      </c>
      <c r="AU3440">
        <v>30000</v>
      </c>
      <c r="AW3440">
        <v>30000</v>
      </c>
      <c r="AX3440" s="3">
        <v>30000</v>
      </c>
      <c r="AY3440" s="3">
        <v>30000</v>
      </c>
      <c r="AZ3440">
        <v>30000</v>
      </c>
      <c r="BA3440" s="3">
        <v>0</v>
      </c>
      <c r="BB3440" t="s">
        <v>88</v>
      </c>
      <c r="BC3440" s="2">
        <v>44056.354166666664</v>
      </c>
      <c r="BV3440" s="2">
        <v>44270.587013888886</v>
      </c>
    </row>
    <row r="3441" spans="1:74" x14ac:dyDescent="0.25">
      <c r="A3441" t="s">
        <v>4593</v>
      </c>
      <c r="B3441" t="s">
        <v>8871</v>
      </c>
      <c r="C3441">
        <v>1261</v>
      </c>
      <c r="D3441" t="s">
        <v>221</v>
      </c>
      <c r="E3441" t="s">
        <v>222</v>
      </c>
      <c r="F3441">
        <v>46737</v>
      </c>
      <c r="G3441" t="s">
        <v>223</v>
      </c>
      <c r="H3441" t="s">
        <v>76</v>
      </c>
      <c r="I3441">
        <v>1130</v>
      </c>
      <c r="J3441">
        <v>2020</v>
      </c>
      <c r="K3441">
        <v>28</v>
      </c>
      <c r="L3441" t="s">
        <v>77</v>
      </c>
      <c r="M3441" t="s">
        <v>223</v>
      </c>
      <c r="N3441" t="s">
        <v>224</v>
      </c>
      <c r="O3441" t="s">
        <v>3617</v>
      </c>
      <c r="P3441" t="s">
        <v>5985</v>
      </c>
      <c r="S3441">
        <v>99503</v>
      </c>
      <c r="T3441" t="s">
        <v>5985</v>
      </c>
      <c r="U3441">
        <v>4304</v>
      </c>
      <c r="W3441" t="s">
        <v>8861</v>
      </c>
      <c r="X3441" t="s">
        <v>8861</v>
      </c>
      <c r="Y3441" t="s">
        <v>478</v>
      </c>
      <c r="Z3441" t="s">
        <v>83</v>
      </c>
      <c r="AD3441" t="s">
        <v>228</v>
      </c>
      <c r="AE3441" t="s">
        <v>228</v>
      </c>
      <c r="AF3441" t="s">
        <v>85</v>
      </c>
      <c r="AG3441">
        <v>30000</v>
      </c>
      <c r="AH3441" s="2">
        <v>43903.730474537035</v>
      </c>
      <c r="AI3441" s="2">
        <v>43907.780393518522</v>
      </c>
      <c r="AJ3441" s="2">
        <v>43908.548217592594</v>
      </c>
      <c r="AM3441" t="s">
        <v>87</v>
      </c>
      <c r="AR3441" t="s">
        <v>87</v>
      </c>
      <c r="AU3441">
        <v>30000</v>
      </c>
      <c r="AW3441">
        <v>30000</v>
      </c>
      <c r="AX3441" s="3">
        <v>30000</v>
      </c>
      <c r="AY3441" s="3">
        <v>30000</v>
      </c>
      <c r="AZ3441">
        <v>30000</v>
      </c>
      <c r="BA3441" s="3">
        <v>0</v>
      </c>
      <c r="BB3441" t="s">
        <v>88</v>
      </c>
      <c r="BC3441" s="2">
        <v>44056.354166666664</v>
      </c>
      <c r="BV3441" s="2">
        <v>44270.587013888886</v>
      </c>
    </row>
    <row r="3442" spans="1:74" x14ac:dyDescent="0.25">
      <c r="A3442" t="s">
        <v>4593</v>
      </c>
      <c r="B3442" t="s">
        <v>8871</v>
      </c>
      <c r="C3442">
        <v>1261</v>
      </c>
      <c r="D3442" t="s">
        <v>221</v>
      </c>
      <c r="E3442" t="s">
        <v>222</v>
      </c>
      <c r="F3442">
        <v>48453</v>
      </c>
      <c r="G3442" t="s">
        <v>223</v>
      </c>
      <c r="H3442" t="s">
        <v>76</v>
      </c>
      <c r="I3442">
        <v>1130</v>
      </c>
      <c r="J3442">
        <v>2020</v>
      </c>
      <c r="K3442">
        <v>92</v>
      </c>
      <c r="L3442" t="s">
        <v>77</v>
      </c>
      <c r="M3442" t="s">
        <v>223</v>
      </c>
      <c r="N3442" t="s">
        <v>224</v>
      </c>
      <c r="O3442" t="s">
        <v>229</v>
      </c>
      <c r="P3442" t="s">
        <v>4997</v>
      </c>
      <c r="S3442">
        <v>98540</v>
      </c>
      <c r="T3442" t="s">
        <v>4997</v>
      </c>
      <c r="U3442">
        <v>4304</v>
      </c>
      <c r="W3442" t="s">
        <v>8861</v>
      </c>
      <c r="X3442" t="s">
        <v>8861</v>
      </c>
      <c r="Y3442" t="s">
        <v>478</v>
      </c>
      <c r="Z3442" t="s">
        <v>83</v>
      </c>
      <c r="AD3442" t="s">
        <v>228</v>
      </c>
      <c r="AE3442" t="s">
        <v>228</v>
      </c>
      <c r="AF3442" t="s">
        <v>85</v>
      </c>
      <c r="AG3442">
        <v>45000</v>
      </c>
      <c r="AH3442" s="2">
        <v>43906.742997685185</v>
      </c>
      <c r="AI3442" s="2">
        <v>43907.793124999997</v>
      </c>
      <c r="AJ3442" s="2">
        <v>43908.548206018517</v>
      </c>
      <c r="AM3442" t="s">
        <v>87</v>
      </c>
      <c r="AR3442" t="s">
        <v>87</v>
      </c>
      <c r="AU3442">
        <v>45000</v>
      </c>
      <c r="AW3442">
        <v>45000</v>
      </c>
      <c r="AX3442" s="3">
        <v>45000</v>
      </c>
      <c r="AY3442" s="3">
        <v>45000</v>
      </c>
      <c r="AZ3442">
        <v>45000</v>
      </c>
      <c r="BA3442" s="3">
        <v>0</v>
      </c>
      <c r="BB3442" t="s">
        <v>88</v>
      </c>
      <c r="BC3442" s="2">
        <v>44056.354166666664</v>
      </c>
      <c r="BV3442" s="2">
        <v>44270.587013888886</v>
      </c>
    </row>
    <row r="3443" spans="1:74" x14ac:dyDescent="0.25">
      <c r="A3443" t="s">
        <v>4593</v>
      </c>
      <c r="B3443" t="s">
        <v>8871</v>
      </c>
      <c r="C3443">
        <v>1261</v>
      </c>
      <c r="D3443" t="s">
        <v>221</v>
      </c>
      <c r="E3443" t="s">
        <v>222</v>
      </c>
      <c r="F3443">
        <v>48483</v>
      </c>
      <c r="G3443" t="s">
        <v>223</v>
      </c>
      <c r="H3443" t="s">
        <v>76</v>
      </c>
      <c r="I3443">
        <v>1130</v>
      </c>
      <c r="J3443">
        <v>2020</v>
      </c>
      <c r="K3443">
        <v>93</v>
      </c>
      <c r="L3443" t="s">
        <v>77</v>
      </c>
      <c r="M3443" t="s">
        <v>223</v>
      </c>
      <c r="N3443" t="s">
        <v>224</v>
      </c>
      <c r="O3443" t="s">
        <v>229</v>
      </c>
      <c r="P3443" t="s">
        <v>5986</v>
      </c>
      <c r="S3443">
        <v>98701</v>
      </c>
      <c r="T3443" t="s">
        <v>5986</v>
      </c>
      <c r="U3443">
        <v>4304</v>
      </c>
      <c r="W3443" t="s">
        <v>8861</v>
      </c>
      <c r="X3443" t="s">
        <v>8861</v>
      </c>
      <c r="Y3443" t="s">
        <v>478</v>
      </c>
      <c r="Z3443" t="s">
        <v>83</v>
      </c>
      <c r="AD3443" t="s">
        <v>228</v>
      </c>
      <c r="AE3443" t="s">
        <v>228</v>
      </c>
      <c r="AF3443" t="s">
        <v>85</v>
      </c>
      <c r="AG3443">
        <v>45000</v>
      </c>
      <c r="AH3443" s="2">
        <v>43906.745057870372</v>
      </c>
      <c r="AI3443" s="2">
        <v>43907.793136574073</v>
      </c>
      <c r="AJ3443" s="2">
        <v>43908.548206018517</v>
      </c>
      <c r="AM3443" t="s">
        <v>87</v>
      </c>
      <c r="AR3443" t="s">
        <v>87</v>
      </c>
      <c r="AU3443">
        <v>45000</v>
      </c>
      <c r="AW3443">
        <v>45000</v>
      </c>
      <c r="AX3443" s="3">
        <v>45000</v>
      </c>
      <c r="AY3443" s="3">
        <v>45000</v>
      </c>
      <c r="AZ3443">
        <v>45000</v>
      </c>
      <c r="BA3443" s="3">
        <v>0</v>
      </c>
      <c r="BB3443" t="s">
        <v>88</v>
      </c>
      <c r="BC3443" s="2">
        <v>44056.354166666664</v>
      </c>
      <c r="BV3443" s="2">
        <v>44270.587013888886</v>
      </c>
    </row>
    <row r="3444" spans="1:74" x14ac:dyDescent="0.25">
      <c r="A3444" t="s">
        <v>4593</v>
      </c>
      <c r="B3444" t="s">
        <v>8871</v>
      </c>
      <c r="C3444">
        <v>1261</v>
      </c>
      <c r="D3444" t="s">
        <v>221</v>
      </c>
      <c r="E3444" t="s">
        <v>222</v>
      </c>
      <c r="F3444">
        <v>38367</v>
      </c>
      <c r="G3444" t="s">
        <v>223</v>
      </c>
      <c r="H3444" t="s">
        <v>77</v>
      </c>
      <c r="I3444">
        <v>123</v>
      </c>
      <c r="J3444">
        <v>2020</v>
      </c>
      <c r="K3444">
        <v>14</v>
      </c>
      <c r="L3444" t="s">
        <v>77</v>
      </c>
      <c r="M3444" t="s">
        <v>223</v>
      </c>
      <c r="N3444" t="s">
        <v>224</v>
      </c>
      <c r="O3444" t="s">
        <v>191</v>
      </c>
      <c r="P3444" t="s">
        <v>5987</v>
      </c>
      <c r="S3444">
        <v>182290</v>
      </c>
      <c r="T3444" t="s">
        <v>5987</v>
      </c>
      <c r="U3444">
        <v>4302</v>
      </c>
      <c r="W3444" t="s">
        <v>8861</v>
      </c>
      <c r="X3444" t="s">
        <v>8861</v>
      </c>
      <c r="Y3444" t="s">
        <v>267</v>
      </c>
      <c r="Z3444" t="s">
        <v>83</v>
      </c>
      <c r="AD3444" t="s">
        <v>268</v>
      </c>
      <c r="AE3444" t="s">
        <v>268</v>
      </c>
      <c r="AF3444" t="s">
        <v>85</v>
      </c>
      <c r="AG3444">
        <v>120000</v>
      </c>
      <c r="AH3444" s="2">
        <v>43878.663587962961</v>
      </c>
      <c r="AI3444" s="2">
        <v>43880.489652777775</v>
      </c>
      <c r="AJ3444" s="2">
        <v>43880.533634259256</v>
      </c>
      <c r="AM3444" t="s">
        <v>87</v>
      </c>
      <c r="AR3444" t="s">
        <v>87</v>
      </c>
      <c r="AU3444">
        <v>120000</v>
      </c>
      <c r="AW3444">
        <v>120000</v>
      </c>
      <c r="AX3444" s="3">
        <v>120000</v>
      </c>
      <c r="AY3444" s="3">
        <v>120000</v>
      </c>
      <c r="AZ3444">
        <v>104989</v>
      </c>
      <c r="BA3444" s="3">
        <v>15011</v>
      </c>
      <c r="BB3444" t="s">
        <v>88</v>
      </c>
      <c r="BC3444" s="2">
        <v>44056.354166666664</v>
      </c>
      <c r="BV3444" s="2">
        <v>44270.587013888886</v>
      </c>
    </row>
    <row r="3445" spans="1:74" x14ac:dyDescent="0.25">
      <c r="A3445" t="s">
        <v>4593</v>
      </c>
      <c r="B3445" t="s">
        <v>8871</v>
      </c>
      <c r="C3445">
        <v>1261</v>
      </c>
      <c r="D3445" t="s">
        <v>221</v>
      </c>
      <c r="E3445" t="s">
        <v>222</v>
      </c>
      <c r="F3445">
        <v>38368</v>
      </c>
      <c r="G3445" t="s">
        <v>99</v>
      </c>
      <c r="H3445" t="s">
        <v>77</v>
      </c>
      <c r="I3445">
        <v>142</v>
      </c>
      <c r="J3445">
        <v>2020</v>
      </c>
      <c r="K3445">
        <v>78</v>
      </c>
      <c r="L3445" t="s">
        <v>77</v>
      </c>
      <c r="M3445" t="s">
        <v>99</v>
      </c>
      <c r="N3445" t="s">
        <v>78</v>
      </c>
      <c r="O3445" t="s">
        <v>4936</v>
      </c>
      <c r="P3445" t="s">
        <v>5768</v>
      </c>
      <c r="Q3445">
        <v>17947615000122</v>
      </c>
      <c r="R3445" t="s">
        <v>102</v>
      </c>
      <c r="U3445">
        <v>4303</v>
      </c>
      <c r="W3445" t="s">
        <v>8861</v>
      </c>
      <c r="X3445" t="s">
        <v>8861</v>
      </c>
      <c r="Y3445" t="s">
        <v>808</v>
      </c>
      <c r="Z3445" t="s">
        <v>83</v>
      </c>
      <c r="AA3445" t="s">
        <v>166</v>
      </c>
      <c r="AB3445" t="s">
        <v>167</v>
      </c>
      <c r="AC3445" t="s">
        <v>1513</v>
      </c>
      <c r="AD3445" t="s">
        <v>5988</v>
      </c>
      <c r="AF3445" t="s">
        <v>85</v>
      </c>
      <c r="AG3445">
        <v>35000</v>
      </c>
      <c r="AH3445" s="2">
        <v>43878.667534722219</v>
      </c>
      <c r="AI3445" s="2">
        <v>43880.682557870372</v>
      </c>
      <c r="AJ3445" s="2">
        <v>43880.691064814811</v>
      </c>
      <c r="AM3445" t="s">
        <v>87</v>
      </c>
      <c r="AR3445" t="s">
        <v>87</v>
      </c>
      <c r="AU3445">
        <v>35000</v>
      </c>
      <c r="AX3445" s="3">
        <v>35000</v>
      </c>
      <c r="AY3445" s="3">
        <v>35000</v>
      </c>
      <c r="AZ3445">
        <v>35000</v>
      </c>
      <c r="BA3445" s="3">
        <v>0</v>
      </c>
      <c r="BB3445" t="s">
        <v>88</v>
      </c>
      <c r="BC3445" s="2">
        <v>43880.691064814811</v>
      </c>
      <c r="BD3445" t="s">
        <v>4989</v>
      </c>
      <c r="BE3445">
        <v>2020</v>
      </c>
      <c r="BF3445" t="s">
        <v>5989</v>
      </c>
      <c r="BG3445">
        <v>35000</v>
      </c>
      <c r="BH3445" t="s">
        <v>5990</v>
      </c>
      <c r="BI3445">
        <v>2020</v>
      </c>
      <c r="BJ3445" t="s">
        <v>5991</v>
      </c>
      <c r="BK3445">
        <v>35000</v>
      </c>
      <c r="BL3445" s="2">
        <v>44009</v>
      </c>
      <c r="BM3445" s="2">
        <v>44738</v>
      </c>
      <c r="BN3445" t="s">
        <v>5992</v>
      </c>
      <c r="BO3445" t="s">
        <v>1022</v>
      </c>
      <c r="BP3445" t="s">
        <v>1421</v>
      </c>
      <c r="BQ3445">
        <v>9251376</v>
      </c>
      <c r="BR3445" t="s">
        <v>5991</v>
      </c>
      <c r="BV3445" s="2">
        <v>44270.587013888886</v>
      </c>
    </row>
    <row r="3446" spans="1:74" x14ac:dyDescent="0.25">
      <c r="A3446" t="s">
        <v>4593</v>
      </c>
      <c r="B3446" t="s">
        <v>8871</v>
      </c>
      <c r="C3446">
        <v>1261</v>
      </c>
      <c r="D3446" t="s">
        <v>221</v>
      </c>
      <c r="E3446" t="s">
        <v>222</v>
      </c>
      <c r="F3446">
        <v>49000</v>
      </c>
      <c r="G3446" t="s">
        <v>99</v>
      </c>
      <c r="H3446" t="s">
        <v>77</v>
      </c>
      <c r="I3446">
        <v>142</v>
      </c>
      <c r="J3446">
        <v>2020</v>
      </c>
      <c r="K3446">
        <v>110</v>
      </c>
      <c r="L3446" t="s">
        <v>77</v>
      </c>
      <c r="M3446" t="s">
        <v>99</v>
      </c>
      <c r="N3446" t="s">
        <v>78</v>
      </c>
      <c r="O3446" t="s">
        <v>719</v>
      </c>
      <c r="P3446" t="s">
        <v>720</v>
      </c>
      <c r="Q3446">
        <v>18385120000110</v>
      </c>
      <c r="R3446" t="s">
        <v>102</v>
      </c>
      <c r="U3446">
        <v>4303</v>
      </c>
      <c r="W3446" t="s">
        <v>8861</v>
      </c>
      <c r="X3446" t="s">
        <v>8861</v>
      </c>
      <c r="Y3446" t="s">
        <v>808</v>
      </c>
      <c r="Z3446" t="s">
        <v>83</v>
      </c>
      <c r="AA3446" t="s">
        <v>166</v>
      </c>
      <c r="AB3446" t="s">
        <v>167</v>
      </c>
      <c r="AC3446" t="s">
        <v>809</v>
      </c>
      <c r="AD3446" t="s">
        <v>5993</v>
      </c>
      <c r="AF3446" t="s">
        <v>85</v>
      </c>
      <c r="AG3446">
        <v>35000</v>
      </c>
      <c r="AH3446" s="2">
        <v>43906.870925925927</v>
      </c>
      <c r="AI3446" s="2">
        <v>43907.616956018515</v>
      </c>
      <c r="AJ3446" s="2">
        <v>43908.548206018517</v>
      </c>
      <c r="AM3446" t="s">
        <v>87</v>
      </c>
      <c r="AR3446" t="s">
        <v>87</v>
      </c>
      <c r="AU3446">
        <v>35000</v>
      </c>
      <c r="AX3446" s="3">
        <v>35000</v>
      </c>
      <c r="AY3446" s="3">
        <v>35000</v>
      </c>
      <c r="AZ3446">
        <v>35000</v>
      </c>
      <c r="BA3446" s="3">
        <v>0</v>
      </c>
      <c r="BB3446" t="s">
        <v>88</v>
      </c>
      <c r="BC3446" s="2">
        <v>43908.548206018517</v>
      </c>
      <c r="BD3446" t="s">
        <v>5994</v>
      </c>
      <c r="BE3446">
        <v>2020</v>
      </c>
      <c r="BF3446" t="s">
        <v>5995</v>
      </c>
      <c r="BG3446">
        <v>35000</v>
      </c>
      <c r="BH3446" t="s">
        <v>5996</v>
      </c>
      <c r="BI3446">
        <v>2020</v>
      </c>
      <c r="BJ3446" t="s">
        <v>5995</v>
      </c>
      <c r="BK3446">
        <v>35000</v>
      </c>
      <c r="BL3446" s="2">
        <v>43987</v>
      </c>
      <c r="BM3446" s="2">
        <v>44716</v>
      </c>
      <c r="BN3446" t="s">
        <v>5997</v>
      </c>
      <c r="BO3446" t="s">
        <v>112</v>
      </c>
      <c r="BP3446" t="s">
        <v>113</v>
      </c>
      <c r="BQ3446">
        <v>9250290</v>
      </c>
      <c r="BR3446" t="s">
        <v>5995</v>
      </c>
      <c r="BV3446" s="2">
        <v>44270.587013888886</v>
      </c>
    </row>
    <row r="3447" spans="1:74" x14ac:dyDescent="0.25">
      <c r="A3447" t="s">
        <v>4593</v>
      </c>
      <c r="B3447" t="s">
        <v>8871</v>
      </c>
      <c r="C3447">
        <v>4291</v>
      </c>
      <c r="D3447" t="s">
        <v>73</v>
      </c>
      <c r="E3447" t="s">
        <v>74</v>
      </c>
      <c r="F3447">
        <v>46503</v>
      </c>
      <c r="G3447" t="s">
        <v>75</v>
      </c>
      <c r="H3447" t="s">
        <v>76</v>
      </c>
      <c r="I3447">
        <v>1455</v>
      </c>
      <c r="J3447">
        <v>2020</v>
      </c>
      <c r="K3447">
        <v>22</v>
      </c>
      <c r="L3447" t="s">
        <v>77</v>
      </c>
      <c r="M3447" t="s">
        <v>75</v>
      </c>
      <c r="N3447" t="s">
        <v>78</v>
      </c>
      <c r="O3447" t="s">
        <v>5026</v>
      </c>
      <c r="P3447" t="s">
        <v>5027</v>
      </c>
      <c r="Q3447">
        <v>12352382000100</v>
      </c>
      <c r="R3447" t="s">
        <v>92</v>
      </c>
      <c r="U3447">
        <v>4460</v>
      </c>
      <c r="V3447" t="s">
        <v>8861</v>
      </c>
      <c r="X3447" t="s">
        <v>8861</v>
      </c>
      <c r="Y3447" t="s">
        <v>182</v>
      </c>
      <c r="Z3447" t="s">
        <v>93</v>
      </c>
      <c r="AE3447" t="s">
        <v>94</v>
      </c>
      <c r="AF3447" t="s">
        <v>85</v>
      </c>
      <c r="AG3447">
        <v>400000</v>
      </c>
      <c r="AH3447" s="2">
        <v>43903.65452546296</v>
      </c>
      <c r="AI3447" s="2">
        <v>43906.44804398148</v>
      </c>
      <c r="AJ3447" s="2">
        <v>43906.592303240737</v>
      </c>
      <c r="AM3447" t="s">
        <v>87</v>
      </c>
      <c r="AR3447" t="s">
        <v>87</v>
      </c>
      <c r="AU3447">
        <v>400000</v>
      </c>
      <c r="AW3447">
        <v>400000</v>
      </c>
      <c r="AX3447" s="3">
        <v>400000</v>
      </c>
      <c r="AY3447" s="3">
        <v>400000</v>
      </c>
      <c r="AZ3447">
        <v>400000</v>
      </c>
      <c r="BA3447" s="3">
        <v>0</v>
      </c>
      <c r="BB3447" t="s">
        <v>88</v>
      </c>
      <c r="BC3447" s="2">
        <v>44160.462905092594</v>
      </c>
      <c r="BQ3447">
        <v>9248297</v>
      </c>
      <c r="BS3447">
        <v>7097</v>
      </c>
      <c r="BT3447" t="s">
        <v>89</v>
      </c>
      <c r="BU3447" t="s">
        <v>89</v>
      </c>
      <c r="BV3447" s="2">
        <v>44270.587013888886</v>
      </c>
    </row>
    <row r="3448" spans="1:74" x14ac:dyDescent="0.25">
      <c r="A3448" t="s">
        <v>4593</v>
      </c>
      <c r="B3448" t="s">
        <v>8871</v>
      </c>
      <c r="C3448">
        <v>4291</v>
      </c>
      <c r="D3448" t="s">
        <v>73</v>
      </c>
      <c r="E3448" t="s">
        <v>74</v>
      </c>
      <c r="F3448">
        <v>46521</v>
      </c>
      <c r="G3448" t="s">
        <v>75</v>
      </c>
      <c r="H3448" t="s">
        <v>76</v>
      </c>
      <c r="I3448">
        <v>1463</v>
      </c>
      <c r="J3448">
        <v>2020</v>
      </c>
      <c r="K3448">
        <v>57</v>
      </c>
      <c r="L3448" t="s">
        <v>77</v>
      </c>
      <c r="M3448" t="s">
        <v>75</v>
      </c>
      <c r="N3448" t="s">
        <v>78</v>
      </c>
      <c r="O3448" t="s">
        <v>3686</v>
      </c>
      <c r="P3448" t="s">
        <v>3687</v>
      </c>
      <c r="Q3448">
        <v>11211673000107</v>
      </c>
      <c r="R3448" t="s">
        <v>92</v>
      </c>
      <c r="U3448">
        <v>4452</v>
      </c>
      <c r="V3448" t="s">
        <v>8861</v>
      </c>
      <c r="X3448" t="s">
        <v>8861</v>
      </c>
      <c r="Y3448" t="s">
        <v>628</v>
      </c>
      <c r="Z3448" t="s">
        <v>83</v>
      </c>
      <c r="AE3448" t="s">
        <v>206</v>
      </c>
      <c r="AF3448" t="s">
        <v>85</v>
      </c>
      <c r="AG3448">
        <v>82000</v>
      </c>
      <c r="AH3448" s="2">
        <v>43903.659641203703</v>
      </c>
      <c r="AI3448" s="2">
        <v>43906.446400462963</v>
      </c>
      <c r="AJ3448" s="2">
        <v>43906.592291666668</v>
      </c>
      <c r="AM3448" t="s">
        <v>87</v>
      </c>
      <c r="AR3448" t="s">
        <v>87</v>
      </c>
      <c r="AU3448">
        <v>82000</v>
      </c>
      <c r="AW3448">
        <v>82000</v>
      </c>
      <c r="AX3448" s="3">
        <v>82000</v>
      </c>
      <c r="AY3448" s="3">
        <v>82000</v>
      </c>
      <c r="AZ3448">
        <v>82000</v>
      </c>
      <c r="BA3448" s="3">
        <v>0</v>
      </c>
      <c r="BB3448" t="s">
        <v>88</v>
      </c>
      <c r="BC3448" s="2">
        <v>44056.354166666664</v>
      </c>
      <c r="BQ3448">
        <v>9249975</v>
      </c>
      <c r="BS3448">
        <v>7112</v>
      </c>
      <c r="BT3448" t="s">
        <v>89</v>
      </c>
      <c r="BU3448" t="s">
        <v>89</v>
      </c>
      <c r="BV3448" s="2">
        <v>44270.587013888886</v>
      </c>
    </row>
    <row r="3449" spans="1:74" x14ac:dyDescent="0.25">
      <c r="A3449" t="s">
        <v>4593</v>
      </c>
      <c r="B3449" t="s">
        <v>8871</v>
      </c>
      <c r="C3449">
        <v>4291</v>
      </c>
      <c r="D3449" t="s">
        <v>73</v>
      </c>
      <c r="E3449" t="s">
        <v>74</v>
      </c>
      <c r="F3449">
        <v>46526</v>
      </c>
      <c r="G3449" t="s">
        <v>75</v>
      </c>
      <c r="H3449" t="s">
        <v>76</v>
      </c>
      <c r="I3449">
        <v>1463</v>
      </c>
      <c r="J3449">
        <v>2020</v>
      </c>
      <c r="K3449">
        <v>59</v>
      </c>
      <c r="L3449" t="s">
        <v>77</v>
      </c>
      <c r="M3449" t="s">
        <v>75</v>
      </c>
      <c r="N3449" t="s">
        <v>78</v>
      </c>
      <c r="O3449" t="s">
        <v>4660</v>
      </c>
      <c r="P3449" t="s">
        <v>4661</v>
      </c>
      <c r="Q3449">
        <v>2990309000100</v>
      </c>
      <c r="R3449" t="s">
        <v>92</v>
      </c>
      <c r="U3449">
        <v>4452</v>
      </c>
      <c r="V3449" t="s">
        <v>8861</v>
      </c>
      <c r="X3449" t="s">
        <v>8861</v>
      </c>
      <c r="Y3449" t="s">
        <v>628</v>
      </c>
      <c r="Z3449" t="s">
        <v>83</v>
      </c>
      <c r="AE3449" t="s">
        <v>206</v>
      </c>
      <c r="AF3449" t="s">
        <v>85</v>
      </c>
      <c r="AG3449">
        <v>82000</v>
      </c>
      <c r="AH3449" s="2">
        <v>43903.661249999997</v>
      </c>
      <c r="AI3449" s="2">
        <v>43906.446400462963</v>
      </c>
      <c r="AJ3449" s="2">
        <v>43906.592291666668</v>
      </c>
      <c r="AM3449" t="s">
        <v>87</v>
      </c>
      <c r="AR3449" t="s">
        <v>87</v>
      </c>
      <c r="AU3449">
        <v>82000</v>
      </c>
      <c r="AW3449">
        <v>82000</v>
      </c>
      <c r="AX3449" s="3">
        <v>82000</v>
      </c>
      <c r="AY3449" s="3">
        <v>82000</v>
      </c>
      <c r="AZ3449">
        <v>82000</v>
      </c>
      <c r="BA3449" s="3">
        <v>0</v>
      </c>
      <c r="BB3449" t="s">
        <v>88</v>
      </c>
      <c r="BC3449" s="2">
        <v>44160.679293981484</v>
      </c>
      <c r="BQ3449">
        <v>9249904</v>
      </c>
      <c r="BS3449">
        <v>7112</v>
      </c>
      <c r="BT3449" t="s">
        <v>89</v>
      </c>
      <c r="BU3449" t="s">
        <v>89</v>
      </c>
      <c r="BV3449" s="2">
        <v>44270.587013888886</v>
      </c>
    </row>
    <row r="3450" spans="1:74" x14ac:dyDescent="0.25">
      <c r="A3450" t="s">
        <v>4593</v>
      </c>
      <c r="B3450" t="s">
        <v>8871</v>
      </c>
      <c r="C3450">
        <v>4291</v>
      </c>
      <c r="D3450" t="s">
        <v>73</v>
      </c>
      <c r="E3450" t="s">
        <v>74</v>
      </c>
      <c r="F3450">
        <v>46530</v>
      </c>
      <c r="G3450" t="s">
        <v>75</v>
      </c>
      <c r="H3450" t="s">
        <v>76</v>
      </c>
      <c r="I3450">
        <v>1463</v>
      </c>
      <c r="J3450">
        <v>2020</v>
      </c>
      <c r="K3450">
        <v>60</v>
      </c>
      <c r="L3450" t="s">
        <v>77</v>
      </c>
      <c r="M3450" t="s">
        <v>75</v>
      </c>
      <c r="N3450" t="s">
        <v>78</v>
      </c>
      <c r="O3450" t="s">
        <v>4655</v>
      </c>
      <c r="P3450" t="s">
        <v>4656</v>
      </c>
      <c r="Q3450">
        <v>14155474000117</v>
      </c>
      <c r="R3450" t="s">
        <v>92</v>
      </c>
      <c r="U3450">
        <v>4452</v>
      </c>
      <c r="V3450" t="s">
        <v>8861</v>
      </c>
      <c r="X3450" t="s">
        <v>8861</v>
      </c>
      <c r="Y3450" t="s">
        <v>628</v>
      </c>
      <c r="Z3450" t="s">
        <v>83</v>
      </c>
      <c r="AE3450" t="s">
        <v>206</v>
      </c>
      <c r="AF3450" t="s">
        <v>85</v>
      </c>
      <c r="AG3450">
        <v>82000</v>
      </c>
      <c r="AH3450" s="2">
        <v>43903.662002314813</v>
      </c>
      <c r="AI3450" s="2">
        <v>43906.446400462963</v>
      </c>
      <c r="AJ3450" s="2">
        <v>43906.592291666668</v>
      </c>
      <c r="AM3450" t="s">
        <v>87</v>
      </c>
      <c r="AR3450" t="s">
        <v>87</v>
      </c>
      <c r="AU3450">
        <v>82000</v>
      </c>
      <c r="AW3450">
        <v>82000</v>
      </c>
      <c r="AX3450" s="3">
        <v>82000</v>
      </c>
      <c r="AY3450" s="3">
        <v>82000</v>
      </c>
      <c r="AZ3450">
        <v>82000</v>
      </c>
      <c r="BA3450" s="3">
        <v>0</v>
      </c>
      <c r="BB3450" t="s">
        <v>88</v>
      </c>
      <c r="BC3450" s="2">
        <v>44160.679293981484</v>
      </c>
      <c r="BQ3450">
        <v>9249915</v>
      </c>
      <c r="BS3450">
        <v>7112</v>
      </c>
      <c r="BT3450" t="s">
        <v>89</v>
      </c>
      <c r="BU3450" t="s">
        <v>89</v>
      </c>
      <c r="BV3450" s="2">
        <v>44270.587013888886</v>
      </c>
    </row>
    <row r="3451" spans="1:74" x14ac:dyDescent="0.25">
      <c r="A3451" t="s">
        <v>4593</v>
      </c>
      <c r="B3451" t="s">
        <v>8871</v>
      </c>
      <c r="C3451">
        <v>4291</v>
      </c>
      <c r="D3451" t="s">
        <v>73</v>
      </c>
      <c r="E3451" t="s">
        <v>74</v>
      </c>
      <c r="F3451">
        <v>46532</v>
      </c>
      <c r="G3451" t="s">
        <v>75</v>
      </c>
      <c r="H3451" t="s">
        <v>76</v>
      </c>
      <c r="I3451">
        <v>1463</v>
      </c>
      <c r="J3451">
        <v>2020</v>
      </c>
      <c r="K3451">
        <v>61</v>
      </c>
      <c r="L3451" t="s">
        <v>77</v>
      </c>
      <c r="M3451" t="s">
        <v>75</v>
      </c>
      <c r="N3451" t="s">
        <v>78</v>
      </c>
      <c r="O3451" t="s">
        <v>634</v>
      </c>
      <c r="P3451" t="s">
        <v>635</v>
      </c>
      <c r="Q3451">
        <v>11633167000106</v>
      </c>
      <c r="R3451" t="s">
        <v>92</v>
      </c>
      <c r="U3451">
        <v>4452</v>
      </c>
      <c r="V3451" t="s">
        <v>8861</v>
      </c>
      <c r="X3451" t="s">
        <v>8861</v>
      </c>
      <c r="Y3451" t="s">
        <v>628</v>
      </c>
      <c r="Z3451" t="s">
        <v>83</v>
      </c>
      <c r="AE3451" t="s">
        <v>206</v>
      </c>
      <c r="AF3451" t="s">
        <v>85</v>
      </c>
      <c r="AG3451">
        <v>82000</v>
      </c>
      <c r="AH3451" s="2">
        <v>43903.662569444445</v>
      </c>
      <c r="AI3451" s="2">
        <v>43906.446412037039</v>
      </c>
      <c r="AJ3451" s="2">
        <v>43906.592291666668</v>
      </c>
      <c r="AM3451" t="s">
        <v>87</v>
      </c>
      <c r="AR3451" t="s">
        <v>87</v>
      </c>
      <c r="AU3451">
        <v>82000</v>
      </c>
      <c r="AW3451">
        <v>82000</v>
      </c>
      <c r="AX3451" s="3">
        <v>82000</v>
      </c>
      <c r="AY3451" s="3">
        <v>82000</v>
      </c>
      <c r="AZ3451">
        <v>82000</v>
      </c>
      <c r="BA3451" s="3">
        <v>0</v>
      </c>
      <c r="BB3451" t="s">
        <v>88</v>
      </c>
      <c r="BC3451" s="2">
        <v>44160.679305555554</v>
      </c>
      <c r="BQ3451">
        <v>9249157</v>
      </c>
      <c r="BS3451">
        <v>7112</v>
      </c>
      <c r="BT3451" t="s">
        <v>89</v>
      </c>
      <c r="BU3451" t="s">
        <v>89</v>
      </c>
      <c r="BV3451" s="2">
        <v>44270.587013888886</v>
      </c>
    </row>
    <row r="3452" spans="1:74" x14ac:dyDescent="0.25">
      <c r="A3452" t="s">
        <v>4593</v>
      </c>
      <c r="B3452" t="s">
        <v>8871</v>
      </c>
      <c r="C3452">
        <v>4291</v>
      </c>
      <c r="D3452" t="s">
        <v>73</v>
      </c>
      <c r="E3452" t="s">
        <v>74</v>
      </c>
      <c r="F3452">
        <v>46534</v>
      </c>
      <c r="G3452" t="s">
        <v>75</v>
      </c>
      <c r="H3452" t="s">
        <v>76</v>
      </c>
      <c r="I3452">
        <v>1463</v>
      </c>
      <c r="J3452">
        <v>2020</v>
      </c>
      <c r="K3452">
        <v>62</v>
      </c>
      <c r="L3452" t="s">
        <v>77</v>
      </c>
      <c r="M3452" t="s">
        <v>75</v>
      </c>
      <c r="N3452" t="s">
        <v>78</v>
      </c>
      <c r="O3452" t="s">
        <v>686</v>
      </c>
      <c r="P3452" t="s">
        <v>687</v>
      </c>
      <c r="Q3452">
        <v>11917793000124</v>
      </c>
      <c r="R3452" t="s">
        <v>92</v>
      </c>
      <c r="U3452">
        <v>4452</v>
      </c>
      <c r="V3452" t="s">
        <v>8861</v>
      </c>
      <c r="X3452" t="s">
        <v>8861</v>
      </c>
      <c r="Y3452" t="s">
        <v>628</v>
      </c>
      <c r="Z3452" t="s">
        <v>83</v>
      </c>
      <c r="AE3452" t="s">
        <v>206</v>
      </c>
      <c r="AF3452" t="s">
        <v>85</v>
      </c>
      <c r="AG3452">
        <v>82000</v>
      </c>
      <c r="AH3452" s="2">
        <v>43903.663240740738</v>
      </c>
      <c r="AI3452" s="2">
        <v>43906.446412037039</v>
      </c>
      <c r="AJ3452" s="2">
        <v>43906.592280092591</v>
      </c>
      <c r="AM3452" t="s">
        <v>87</v>
      </c>
      <c r="AR3452" t="s">
        <v>87</v>
      </c>
      <c r="AU3452">
        <v>82000</v>
      </c>
      <c r="AW3452">
        <v>82000</v>
      </c>
      <c r="AX3452" s="3">
        <v>82000</v>
      </c>
      <c r="AY3452" s="3">
        <v>82000</v>
      </c>
      <c r="AZ3452">
        <v>82000</v>
      </c>
      <c r="BA3452" s="3">
        <v>0</v>
      </c>
      <c r="BB3452" t="s">
        <v>88</v>
      </c>
      <c r="BC3452" s="2">
        <v>44160.679305555554</v>
      </c>
      <c r="BQ3452">
        <v>9249174</v>
      </c>
      <c r="BS3452">
        <v>7112</v>
      </c>
      <c r="BT3452" t="s">
        <v>89</v>
      </c>
      <c r="BU3452" t="s">
        <v>89</v>
      </c>
      <c r="BV3452" s="2">
        <v>44270.587013888886</v>
      </c>
    </row>
    <row r="3453" spans="1:74" x14ac:dyDescent="0.25">
      <c r="A3453" t="s">
        <v>4593</v>
      </c>
      <c r="B3453" t="s">
        <v>8871</v>
      </c>
      <c r="C3453">
        <v>4291</v>
      </c>
      <c r="D3453" t="s">
        <v>73</v>
      </c>
      <c r="E3453" t="s">
        <v>74</v>
      </c>
      <c r="F3453">
        <v>46536</v>
      </c>
      <c r="G3453" t="s">
        <v>75</v>
      </c>
      <c r="H3453" t="s">
        <v>76</v>
      </c>
      <c r="I3453">
        <v>1463</v>
      </c>
      <c r="J3453">
        <v>2020</v>
      </c>
      <c r="K3453">
        <v>63</v>
      </c>
      <c r="L3453" t="s">
        <v>77</v>
      </c>
      <c r="M3453" t="s">
        <v>75</v>
      </c>
      <c r="N3453" t="s">
        <v>78</v>
      </c>
      <c r="O3453" t="s">
        <v>5019</v>
      </c>
      <c r="P3453" t="s">
        <v>5020</v>
      </c>
      <c r="Q3453">
        <v>11373094000160</v>
      </c>
      <c r="R3453" t="s">
        <v>92</v>
      </c>
      <c r="U3453">
        <v>4452</v>
      </c>
      <c r="V3453" t="s">
        <v>8861</v>
      </c>
      <c r="X3453" t="s">
        <v>8861</v>
      </c>
      <c r="Y3453" t="s">
        <v>628</v>
      </c>
      <c r="Z3453" t="s">
        <v>83</v>
      </c>
      <c r="AE3453" t="s">
        <v>206</v>
      </c>
      <c r="AF3453" t="s">
        <v>85</v>
      </c>
      <c r="AG3453">
        <v>82000</v>
      </c>
      <c r="AH3453" s="2">
        <v>43903.664027777777</v>
      </c>
      <c r="AI3453" s="2">
        <v>43906.446412037039</v>
      </c>
      <c r="AJ3453" s="2">
        <v>43906.592280092591</v>
      </c>
      <c r="AM3453" t="s">
        <v>87</v>
      </c>
      <c r="AR3453" t="s">
        <v>87</v>
      </c>
      <c r="AU3453">
        <v>82000</v>
      </c>
      <c r="AW3453">
        <v>82000</v>
      </c>
      <c r="AX3453" s="3">
        <v>82000</v>
      </c>
      <c r="AY3453" s="3">
        <v>82000</v>
      </c>
      <c r="AZ3453">
        <v>82000</v>
      </c>
      <c r="BA3453" s="3">
        <v>0</v>
      </c>
      <c r="BB3453" t="s">
        <v>88</v>
      </c>
      <c r="BC3453" s="2">
        <v>44160.679305555554</v>
      </c>
      <c r="BQ3453">
        <v>9249721</v>
      </c>
      <c r="BS3453">
        <v>7112</v>
      </c>
      <c r="BT3453" t="s">
        <v>89</v>
      </c>
      <c r="BU3453" t="s">
        <v>89</v>
      </c>
      <c r="BV3453" s="2">
        <v>44270.587013888886</v>
      </c>
    </row>
    <row r="3454" spans="1:74" x14ac:dyDescent="0.25">
      <c r="A3454" t="s">
        <v>4593</v>
      </c>
      <c r="B3454" t="s">
        <v>8871</v>
      </c>
      <c r="C3454">
        <v>4291</v>
      </c>
      <c r="D3454" t="s">
        <v>73</v>
      </c>
      <c r="E3454" t="s">
        <v>74</v>
      </c>
      <c r="F3454">
        <v>46538</v>
      </c>
      <c r="G3454" t="s">
        <v>75</v>
      </c>
      <c r="H3454" t="s">
        <v>76</v>
      </c>
      <c r="I3454">
        <v>1463</v>
      </c>
      <c r="J3454">
        <v>2020</v>
      </c>
      <c r="K3454">
        <v>25</v>
      </c>
      <c r="L3454" t="s">
        <v>77</v>
      </c>
      <c r="M3454" t="s">
        <v>75</v>
      </c>
      <c r="N3454" t="s">
        <v>78</v>
      </c>
      <c r="O3454" t="s">
        <v>229</v>
      </c>
      <c r="P3454" t="s">
        <v>3003</v>
      </c>
      <c r="Q3454">
        <v>11273981000167</v>
      </c>
      <c r="R3454" t="s">
        <v>92</v>
      </c>
      <c r="U3454">
        <v>4452</v>
      </c>
      <c r="V3454" t="s">
        <v>8861</v>
      </c>
      <c r="X3454" t="s">
        <v>8861</v>
      </c>
      <c r="Y3454" t="s">
        <v>628</v>
      </c>
      <c r="Z3454" t="s">
        <v>83</v>
      </c>
      <c r="AE3454" t="s">
        <v>211</v>
      </c>
      <c r="AF3454" t="s">
        <v>85</v>
      </c>
      <c r="AG3454">
        <v>90000</v>
      </c>
      <c r="AH3454" s="2">
        <v>43903.664710648147</v>
      </c>
      <c r="AI3454" s="2">
        <v>43906.438043981485</v>
      </c>
      <c r="AJ3454" s="2">
        <v>43906.592280092591</v>
      </c>
      <c r="AM3454" t="s">
        <v>87</v>
      </c>
      <c r="AR3454" t="s">
        <v>87</v>
      </c>
      <c r="AU3454">
        <v>90000</v>
      </c>
      <c r="AW3454">
        <v>90000</v>
      </c>
      <c r="AX3454" s="3">
        <v>90000</v>
      </c>
      <c r="AY3454" s="3">
        <v>90000</v>
      </c>
      <c r="AZ3454">
        <v>90000</v>
      </c>
      <c r="BA3454" s="3">
        <v>0</v>
      </c>
      <c r="BB3454" t="s">
        <v>88</v>
      </c>
      <c r="BC3454" s="2">
        <v>44160.679305555554</v>
      </c>
      <c r="BQ3454">
        <v>9249418</v>
      </c>
      <c r="BS3454">
        <v>7112</v>
      </c>
      <c r="BT3454" t="s">
        <v>89</v>
      </c>
      <c r="BU3454" t="s">
        <v>89</v>
      </c>
      <c r="BV3454" s="2">
        <v>44270.587013888886</v>
      </c>
    </row>
    <row r="3455" spans="1:74" x14ac:dyDescent="0.25">
      <c r="A3455" t="s">
        <v>4593</v>
      </c>
      <c r="B3455" t="s">
        <v>8871</v>
      </c>
      <c r="C3455">
        <v>4291</v>
      </c>
      <c r="D3455" t="s">
        <v>73</v>
      </c>
      <c r="E3455" t="s">
        <v>74</v>
      </c>
      <c r="F3455">
        <v>46542</v>
      </c>
      <c r="G3455" t="s">
        <v>75</v>
      </c>
      <c r="H3455" t="s">
        <v>76</v>
      </c>
      <c r="I3455">
        <v>1463</v>
      </c>
      <c r="J3455">
        <v>2020</v>
      </c>
      <c r="K3455">
        <v>24</v>
      </c>
      <c r="L3455" t="s">
        <v>77</v>
      </c>
      <c r="M3455" t="s">
        <v>75</v>
      </c>
      <c r="N3455" t="s">
        <v>78</v>
      </c>
      <c r="O3455" t="s">
        <v>2036</v>
      </c>
      <c r="P3455" t="s">
        <v>4878</v>
      </c>
      <c r="Q3455">
        <v>19306957000199</v>
      </c>
      <c r="R3455" t="s">
        <v>92</v>
      </c>
      <c r="U3455">
        <v>4452</v>
      </c>
      <c r="V3455" t="s">
        <v>8861</v>
      </c>
      <c r="X3455" t="s">
        <v>8861</v>
      </c>
      <c r="Y3455" t="s">
        <v>628</v>
      </c>
      <c r="Z3455" t="s">
        <v>83</v>
      </c>
      <c r="AE3455" t="s">
        <v>206</v>
      </c>
      <c r="AF3455" t="s">
        <v>85</v>
      </c>
      <c r="AG3455">
        <v>82000</v>
      </c>
      <c r="AH3455" s="2">
        <v>43903.666481481479</v>
      </c>
      <c r="AI3455" s="2">
        <v>43906.438043981485</v>
      </c>
      <c r="AJ3455" s="2">
        <v>43906.592280092591</v>
      </c>
      <c r="AM3455" t="s">
        <v>87</v>
      </c>
      <c r="AR3455" t="s">
        <v>87</v>
      </c>
      <c r="AU3455">
        <v>82000</v>
      </c>
      <c r="AW3455">
        <v>82000</v>
      </c>
      <c r="AX3455" s="3">
        <v>82000</v>
      </c>
      <c r="AY3455" s="3">
        <v>82000</v>
      </c>
      <c r="AZ3455">
        <v>82000</v>
      </c>
      <c r="BA3455" s="3">
        <v>0</v>
      </c>
      <c r="BB3455" t="s">
        <v>88</v>
      </c>
      <c r="BC3455" s="2">
        <v>44161.65320601852</v>
      </c>
      <c r="BQ3455">
        <v>9249420</v>
      </c>
      <c r="BS3455">
        <v>7112</v>
      </c>
      <c r="BT3455" t="s">
        <v>89</v>
      </c>
      <c r="BU3455" t="s">
        <v>89</v>
      </c>
      <c r="BV3455" s="2">
        <v>44270.587013888886</v>
      </c>
    </row>
    <row r="3456" spans="1:74" x14ac:dyDescent="0.25">
      <c r="A3456" t="s">
        <v>4593</v>
      </c>
      <c r="B3456" t="s">
        <v>8871</v>
      </c>
      <c r="C3456">
        <v>4291</v>
      </c>
      <c r="D3456" t="s">
        <v>73</v>
      </c>
      <c r="E3456" t="s">
        <v>74</v>
      </c>
      <c r="F3456">
        <v>46548</v>
      </c>
      <c r="G3456" t="s">
        <v>75</v>
      </c>
      <c r="H3456" t="s">
        <v>76</v>
      </c>
      <c r="I3456">
        <v>1463</v>
      </c>
      <c r="J3456">
        <v>2020</v>
      </c>
      <c r="K3456">
        <v>64</v>
      </c>
      <c r="L3456" t="s">
        <v>77</v>
      </c>
      <c r="M3456" t="s">
        <v>75</v>
      </c>
      <c r="N3456" t="s">
        <v>78</v>
      </c>
      <c r="O3456" t="s">
        <v>1571</v>
      </c>
      <c r="P3456" t="s">
        <v>3702</v>
      </c>
      <c r="Q3456">
        <v>13024945000195</v>
      </c>
      <c r="R3456" t="s">
        <v>92</v>
      </c>
      <c r="U3456">
        <v>4452</v>
      </c>
      <c r="V3456" t="s">
        <v>8861</v>
      </c>
      <c r="X3456" t="s">
        <v>8861</v>
      </c>
      <c r="Y3456" t="s">
        <v>628</v>
      </c>
      <c r="Z3456" t="s">
        <v>83</v>
      </c>
      <c r="AE3456" t="s">
        <v>206</v>
      </c>
      <c r="AF3456" t="s">
        <v>85</v>
      </c>
      <c r="AG3456">
        <v>82000</v>
      </c>
      <c r="AH3456" s="2">
        <v>43903.668622685182</v>
      </c>
      <c r="AI3456" s="2">
        <v>43906.438043981485</v>
      </c>
      <c r="AJ3456" s="2">
        <v>43906.592280092591</v>
      </c>
      <c r="AM3456" t="s">
        <v>87</v>
      </c>
      <c r="AR3456" t="s">
        <v>87</v>
      </c>
      <c r="AU3456">
        <v>82000</v>
      </c>
      <c r="AW3456">
        <v>82000</v>
      </c>
      <c r="AX3456" s="3">
        <v>82000</v>
      </c>
      <c r="AY3456" s="3">
        <v>82000</v>
      </c>
      <c r="AZ3456">
        <v>82000</v>
      </c>
      <c r="BA3456" s="3">
        <v>0</v>
      </c>
      <c r="BB3456" t="s">
        <v>88</v>
      </c>
      <c r="BC3456" s="2">
        <v>44056.354166666664</v>
      </c>
      <c r="BQ3456">
        <v>9250146</v>
      </c>
      <c r="BS3456">
        <v>7112</v>
      </c>
      <c r="BT3456" t="s">
        <v>89</v>
      </c>
      <c r="BU3456" t="s">
        <v>89</v>
      </c>
      <c r="BV3456" s="2">
        <v>44270.587013888886</v>
      </c>
    </row>
    <row r="3457" spans="1:74" x14ac:dyDescent="0.25">
      <c r="A3457" t="s">
        <v>4593</v>
      </c>
      <c r="B3457" t="s">
        <v>8871</v>
      </c>
      <c r="C3457">
        <v>4291</v>
      </c>
      <c r="D3457" t="s">
        <v>73</v>
      </c>
      <c r="E3457" t="s">
        <v>74</v>
      </c>
      <c r="F3457">
        <v>46551</v>
      </c>
      <c r="G3457" t="s">
        <v>75</v>
      </c>
      <c r="H3457" t="s">
        <v>76</v>
      </c>
      <c r="I3457">
        <v>1463</v>
      </c>
      <c r="J3457">
        <v>2020</v>
      </c>
      <c r="K3457">
        <v>65</v>
      </c>
      <c r="L3457" t="s">
        <v>77</v>
      </c>
      <c r="M3457" t="s">
        <v>75</v>
      </c>
      <c r="N3457" t="s">
        <v>78</v>
      </c>
      <c r="O3457" t="s">
        <v>5050</v>
      </c>
      <c r="P3457" t="s">
        <v>5051</v>
      </c>
      <c r="Q3457">
        <v>12366830000116</v>
      </c>
      <c r="R3457" t="s">
        <v>92</v>
      </c>
      <c r="U3457">
        <v>4452</v>
      </c>
      <c r="V3457" t="s">
        <v>8861</v>
      </c>
      <c r="X3457" t="s">
        <v>8861</v>
      </c>
      <c r="Y3457" t="s">
        <v>628</v>
      </c>
      <c r="Z3457" t="s">
        <v>83</v>
      </c>
      <c r="AE3457" t="s">
        <v>206</v>
      </c>
      <c r="AF3457" t="s">
        <v>85</v>
      </c>
      <c r="AG3457">
        <v>82000</v>
      </c>
      <c r="AH3457" s="2">
        <v>43903.669456018521</v>
      </c>
      <c r="AI3457" s="2">
        <v>43906.438043981485</v>
      </c>
      <c r="AJ3457" s="2">
        <v>43906.592280092591</v>
      </c>
      <c r="AM3457" t="s">
        <v>87</v>
      </c>
      <c r="AR3457" t="s">
        <v>87</v>
      </c>
      <c r="AU3457">
        <v>82000</v>
      </c>
      <c r="AW3457">
        <v>82000</v>
      </c>
      <c r="AX3457" s="3">
        <v>82000</v>
      </c>
      <c r="AY3457" s="3">
        <v>82000</v>
      </c>
      <c r="AZ3457">
        <v>82000</v>
      </c>
      <c r="BA3457" s="3">
        <v>0</v>
      </c>
      <c r="BB3457" t="s">
        <v>88</v>
      </c>
      <c r="BC3457" s="2">
        <v>44160.67931712963</v>
      </c>
      <c r="BQ3457">
        <v>9249905</v>
      </c>
      <c r="BS3457">
        <v>7112</v>
      </c>
      <c r="BT3457" t="s">
        <v>89</v>
      </c>
      <c r="BU3457" t="s">
        <v>89</v>
      </c>
      <c r="BV3457" s="2">
        <v>44270.587013888886</v>
      </c>
    </row>
    <row r="3458" spans="1:74" x14ac:dyDescent="0.25">
      <c r="A3458" t="s">
        <v>4593</v>
      </c>
      <c r="B3458" t="s">
        <v>8871</v>
      </c>
      <c r="C3458">
        <v>4291</v>
      </c>
      <c r="D3458" t="s">
        <v>73</v>
      </c>
      <c r="E3458" t="s">
        <v>74</v>
      </c>
      <c r="F3458">
        <v>46552</v>
      </c>
      <c r="G3458" t="s">
        <v>75</v>
      </c>
      <c r="H3458" t="s">
        <v>76</v>
      </c>
      <c r="I3458">
        <v>1463</v>
      </c>
      <c r="J3458">
        <v>2020</v>
      </c>
      <c r="K3458">
        <v>66</v>
      </c>
      <c r="L3458" t="s">
        <v>77</v>
      </c>
      <c r="M3458" t="s">
        <v>75</v>
      </c>
      <c r="N3458" t="s">
        <v>78</v>
      </c>
      <c r="O3458" t="s">
        <v>4893</v>
      </c>
      <c r="P3458" t="s">
        <v>4894</v>
      </c>
      <c r="Q3458">
        <v>12244189000147</v>
      </c>
      <c r="R3458" t="s">
        <v>92</v>
      </c>
      <c r="U3458">
        <v>4452</v>
      </c>
      <c r="V3458" t="s">
        <v>8861</v>
      </c>
      <c r="X3458" t="s">
        <v>8861</v>
      </c>
      <c r="Y3458" t="s">
        <v>628</v>
      </c>
      <c r="Z3458" t="s">
        <v>83</v>
      </c>
      <c r="AE3458" t="s">
        <v>206</v>
      </c>
      <c r="AF3458" t="s">
        <v>85</v>
      </c>
      <c r="AG3458">
        <v>82000</v>
      </c>
      <c r="AH3458" s="2">
        <v>43903.670231481483</v>
      </c>
      <c r="AI3458" s="2">
        <v>43906.438043981485</v>
      </c>
      <c r="AJ3458" s="2">
        <v>43906.592268518521</v>
      </c>
      <c r="AM3458" t="s">
        <v>87</v>
      </c>
      <c r="AR3458" t="s">
        <v>87</v>
      </c>
      <c r="AU3458">
        <v>82000</v>
      </c>
      <c r="AW3458">
        <v>82000</v>
      </c>
      <c r="AX3458" s="3">
        <v>82000</v>
      </c>
      <c r="AY3458" s="3">
        <v>82000</v>
      </c>
      <c r="AZ3458">
        <v>82000</v>
      </c>
      <c r="BA3458" s="3">
        <v>0</v>
      </c>
      <c r="BB3458" t="s">
        <v>88</v>
      </c>
      <c r="BC3458" s="2">
        <v>44056.354166666664</v>
      </c>
      <c r="BQ3458">
        <v>9249599</v>
      </c>
      <c r="BS3458">
        <v>7112</v>
      </c>
      <c r="BT3458" t="s">
        <v>89</v>
      </c>
      <c r="BU3458" t="s">
        <v>89</v>
      </c>
      <c r="BV3458" s="2">
        <v>44270.587013888886</v>
      </c>
    </row>
    <row r="3459" spans="1:74" x14ac:dyDescent="0.25">
      <c r="A3459" t="s">
        <v>4593</v>
      </c>
      <c r="B3459" t="s">
        <v>8871</v>
      </c>
      <c r="C3459">
        <v>4291</v>
      </c>
      <c r="D3459" t="s">
        <v>73</v>
      </c>
      <c r="E3459" t="s">
        <v>74</v>
      </c>
      <c r="F3459">
        <v>46620</v>
      </c>
      <c r="G3459" t="s">
        <v>75</v>
      </c>
      <c r="H3459" t="s">
        <v>76</v>
      </c>
      <c r="I3459">
        <v>1464</v>
      </c>
      <c r="J3459">
        <v>2020</v>
      </c>
      <c r="K3459">
        <v>27</v>
      </c>
      <c r="L3459" t="s">
        <v>77</v>
      </c>
      <c r="M3459" t="s">
        <v>75</v>
      </c>
      <c r="N3459" t="s">
        <v>78</v>
      </c>
      <c r="O3459" t="s">
        <v>1350</v>
      </c>
      <c r="P3459" t="s">
        <v>4628</v>
      </c>
      <c r="Q3459">
        <v>12041234000166</v>
      </c>
      <c r="R3459" t="s">
        <v>92</v>
      </c>
      <c r="U3459">
        <v>4460</v>
      </c>
      <c r="V3459" t="s">
        <v>8861</v>
      </c>
      <c r="X3459" t="s">
        <v>8861</v>
      </c>
      <c r="Y3459" t="s">
        <v>182</v>
      </c>
      <c r="Z3459" t="s">
        <v>83</v>
      </c>
      <c r="AE3459" t="s">
        <v>84</v>
      </c>
      <c r="AF3459" t="s">
        <v>85</v>
      </c>
      <c r="AG3459">
        <v>100000</v>
      </c>
      <c r="AH3459" s="2">
        <v>43903.701145833336</v>
      </c>
      <c r="AI3459" s="2">
        <v>43906.435266203705</v>
      </c>
      <c r="AJ3459" s="2">
        <v>43906.592268518521</v>
      </c>
      <c r="AM3459" t="s">
        <v>87</v>
      </c>
      <c r="AR3459" t="s">
        <v>87</v>
      </c>
      <c r="AU3459">
        <v>100000</v>
      </c>
      <c r="AW3459">
        <v>100000</v>
      </c>
      <c r="AX3459" s="3">
        <v>100000</v>
      </c>
      <c r="AY3459" s="3">
        <v>100000</v>
      </c>
      <c r="AZ3459">
        <v>100000</v>
      </c>
      <c r="BA3459" s="3">
        <v>0</v>
      </c>
      <c r="BB3459" t="s">
        <v>88</v>
      </c>
      <c r="BC3459" s="2">
        <v>44161.56355324074</v>
      </c>
      <c r="BQ3459">
        <v>9247695</v>
      </c>
      <c r="BS3459">
        <v>7098</v>
      </c>
      <c r="BT3459" t="s">
        <v>89</v>
      </c>
      <c r="BU3459" t="s">
        <v>89</v>
      </c>
      <c r="BV3459" s="2">
        <v>44270.587013888886</v>
      </c>
    </row>
    <row r="3460" spans="1:74" x14ac:dyDescent="0.25">
      <c r="A3460" t="s">
        <v>4593</v>
      </c>
      <c r="B3460" t="s">
        <v>8871</v>
      </c>
      <c r="C3460">
        <v>4291</v>
      </c>
      <c r="D3460" t="s">
        <v>73</v>
      </c>
      <c r="E3460" t="s">
        <v>74</v>
      </c>
      <c r="F3460">
        <v>46621</v>
      </c>
      <c r="G3460" t="s">
        <v>75</v>
      </c>
      <c r="H3460" t="s">
        <v>76</v>
      </c>
      <c r="I3460">
        <v>1464</v>
      </c>
      <c r="J3460">
        <v>2020</v>
      </c>
      <c r="K3460">
        <v>67</v>
      </c>
      <c r="L3460" t="s">
        <v>77</v>
      </c>
      <c r="M3460" t="s">
        <v>75</v>
      </c>
      <c r="N3460" t="s">
        <v>78</v>
      </c>
      <c r="O3460" t="s">
        <v>2036</v>
      </c>
      <c r="P3460" t="s">
        <v>4878</v>
      </c>
      <c r="Q3460">
        <v>19306957000199</v>
      </c>
      <c r="R3460" t="s">
        <v>92</v>
      </c>
      <c r="U3460">
        <v>4460</v>
      </c>
      <c r="V3460" t="s">
        <v>8861</v>
      </c>
      <c r="X3460" t="s">
        <v>8861</v>
      </c>
      <c r="Y3460" t="s">
        <v>182</v>
      </c>
      <c r="Z3460" t="s">
        <v>83</v>
      </c>
      <c r="AE3460" t="s">
        <v>196</v>
      </c>
      <c r="AF3460" t="s">
        <v>85</v>
      </c>
      <c r="AG3460">
        <v>55000</v>
      </c>
      <c r="AH3460" s="2">
        <v>43903.701967592591</v>
      </c>
      <c r="AI3460" s="2">
        <v>43906.435266203705</v>
      </c>
      <c r="AJ3460" s="2">
        <v>43906.592268518521</v>
      </c>
      <c r="AM3460" t="s">
        <v>87</v>
      </c>
      <c r="AR3460" t="s">
        <v>87</v>
      </c>
      <c r="AU3460">
        <v>55000</v>
      </c>
      <c r="AW3460">
        <v>55000</v>
      </c>
      <c r="AX3460" s="3">
        <v>55000</v>
      </c>
      <c r="AY3460" s="3">
        <v>55000</v>
      </c>
      <c r="AZ3460">
        <v>55000</v>
      </c>
      <c r="BA3460" s="3">
        <v>0</v>
      </c>
      <c r="BB3460" t="s">
        <v>88</v>
      </c>
      <c r="BC3460" s="2">
        <v>44161.65320601852</v>
      </c>
      <c r="BQ3460">
        <v>9250139</v>
      </c>
      <c r="BS3460">
        <v>7112</v>
      </c>
      <c r="BT3460" t="s">
        <v>89</v>
      </c>
      <c r="BU3460" t="s">
        <v>89</v>
      </c>
      <c r="BV3460" s="2">
        <v>44270.587013888886</v>
      </c>
    </row>
    <row r="3461" spans="1:74" x14ac:dyDescent="0.25">
      <c r="A3461" t="s">
        <v>4593</v>
      </c>
      <c r="B3461" t="s">
        <v>8871</v>
      </c>
      <c r="C3461">
        <v>4291</v>
      </c>
      <c r="D3461" t="s">
        <v>73</v>
      </c>
      <c r="E3461" t="s">
        <v>74</v>
      </c>
      <c r="F3461">
        <v>46632</v>
      </c>
      <c r="G3461" t="s">
        <v>75</v>
      </c>
      <c r="H3461" t="s">
        <v>76</v>
      </c>
      <c r="I3461">
        <v>1464</v>
      </c>
      <c r="J3461">
        <v>2020</v>
      </c>
      <c r="K3461">
        <v>26</v>
      </c>
      <c r="L3461" t="s">
        <v>77</v>
      </c>
      <c r="M3461" t="s">
        <v>75</v>
      </c>
      <c r="N3461" t="s">
        <v>78</v>
      </c>
      <c r="O3461" t="s">
        <v>1478</v>
      </c>
      <c r="P3461" t="s">
        <v>1715</v>
      </c>
      <c r="Q3461">
        <v>19035546000106</v>
      </c>
      <c r="R3461" t="s">
        <v>92</v>
      </c>
      <c r="U3461">
        <v>4460</v>
      </c>
      <c r="V3461" t="s">
        <v>8861</v>
      </c>
      <c r="X3461" t="s">
        <v>8861</v>
      </c>
      <c r="Y3461" t="s">
        <v>182</v>
      </c>
      <c r="Z3461" t="s">
        <v>83</v>
      </c>
      <c r="AE3461" t="s">
        <v>84</v>
      </c>
      <c r="AF3461" t="s">
        <v>85</v>
      </c>
      <c r="AG3461">
        <v>60000</v>
      </c>
      <c r="AH3461" s="2">
        <v>43903.703368055554</v>
      </c>
      <c r="AI3461" s="2">
        <v>43906.435266203705</v>
      </c>
      <c r="AJ3461" s="2">
        <v>43906.592268518521</v>
      </c>
      <c r="AM3461" t="s">
        <v>87</v>
      </c>
      <c r="AR3461" t="s">
        <v>87</v>
      </c>
      <c r="AU3461">
        <v>60000</v>
      </c>
      <c r="AW3461">
        <v>60000</v>
      </c>
      <c r="AX3461" s="3">
        <v>60000</v>
      </c>
      <c r="AY3461" s="3">
        <v>60000</v>
      </c>
      <c r="AZ3461">
        <v>60000</v>
      </c>
      <c r="BA3461" s="3">
        <v>0</v>
      </c>
      <c r="BB3461" t="s">
        <v>88</v>
      </c>
      <c r="BC3461" s="2">
        <v>44161.586226851854</v>
      </c>
      <c r="BQ3461">
        <v>9247707</v>
      </c>
      <c r="BS3461">
        <v>7098</v>
      </c>
      <c r="BT3461" t="s">
        <v>89</v>
      </c>
      <c r="BU3461" t="s">
        <v>89</v>
      </c>
      <c r="BV3461" s="2">
        <v>44270.587013888886</v>
      </c>
    </row>
    <row r="3462" spans="1:74" x14ac:dyDescent="0.25">
      <c r="A3462" t="s">
        <v>4593</v>
      </c>
      <c r="B3462" t="s">
        <v>8871</v>
      </c>
      <c r="C3462">
        <v>4291</v>
      </c>
      <c r="D3462" t="s">
        <v>73</v>
      </c>
      <c r="E3462" t="s">
        <v>74</v>
      </c>
      <c r="F3462">
        <v>46643</v>
      </c>
      <c r="G3462" t="s">
        <v>75</v>
      </c>
      <c r="H3462" t="s">
        <v>76</v>
      </c>
      <c r="I3462">
        <v>1464</v>
      </c>
      <c r="J3462">
        <v>2020</v>
      </c>
      <c r="K3462">
        <v>68</v>
      </c>
      <c r="L3462" t="s">
        <v>77</v>
      </c>
      <c r="M3462" t="s">
        <v>75</v>
      </c>
      <c r="N3462" t="s">
        <v>78</v>
      </c>
      <c r="O3462" t="s">
        <v>4638</v>
      </c>
      <c r="P3462" t="s">
        <v>4639</v>
      </c>
      <c r="Q3462">
        <v>12140595000160</v>
      </c>
      <c r="R3462" t="s">
        <v>92</v>
      </c>
      <c r="U3462">
        <v>4460</v>
      </c>
      <c r="V3462" t="s">
        <v>8861</v>
      </c>
      <c r="X3462" t="s">
        <v>8861</v>
      </c>
      <c r="Y3462" t="s">
        <v>182</v>
      </c>
      <c r="Z3462" t="s">
        <v>83</v>
      </c>
      <c r="AE3462" t="s">
        <v>196</v>
      </c>
      <c r="AF3462" t="s">
        <v>85</v>
      </c>
      <c r="AG3462">
        <v>55000</v>
      </c>
      <c r="AH3462" s="2">
        <v>43903.704699074071</v>
      </c>
      <c r="AI3462" s="2">
        <v>43906.443993055553</v>
      </c>
      <c r="AJ3462" s="2">
        <v>43906.592268518521</v>
      </c>
      <c r="AM3462" t="s">
        <v>87</v>
      </c>
      <c r="AR3462" t="s">
        <v>87</v>
      </c>
      <c r="AU3462">
        <v>55000</v>
      </c>
      <c r="AW3462">
        <v>55000</v>
      </c>
      <c r="AX3462" s="3">
        <v>55000</v>
      </c>
      <c r="AY3462" s="3">
        <v>55000</v>
      </c>
      <c r="AZ3462">
        <v>55000</v>
      </c>
      <c r="BA3462" s="3">
        <v>0</v>
      </c>
      <c r="BB3462" t="s">
        <v>88</v>
      </c>
      <c r="BC3462" s="2">
        <v>44160.679328703707</v>
      </c>
      <c r="BQ3462">
        <v>9249248</v>
      </c>
      <c r="BS3462">
        <v>7112</v>
      </c>
      <c r="BT3462" t="s">
        <v>89</v>
      </c>
      <c r="BU3462" t="s">
        <v>89</v>
      </c>
      <c r="BV3462" s="2">
        <v>44270.587013888886</v>
      </c>
    </row>
    <row r="3463" spans="1:74" x14ac:dyDescent="0.25">
      <c r="A3463" t="s">
        <v>4593</v>
      </c>
      <c r="B3463" t="s">
        <v>8871</v>
      </c>
      <c r="C3463">
        <v>4291</v>
      </c>
      <c r="D3463" t="s">
        <v>73</v>
      </c>
      <c r="E3463" t="s">
        <v>74</v>
      </c>
      <c r="F3463">
        <v>46646</v>
      </c>
      <c r="G3463" t="s">
        <v>75</v>
      </c>
      <c r="H3463" t="s">
        <v>76</v>
      </c>
      <c r="I3463">
        <v>1464</v>
      </c>
      <c r="J3463">
        <v>2020</v>
      </c>
      <c r="K3463">
        <v>69</v>
      </c>
      <c r="L3463" t="s">
        <v>77</v>
      </c>
      <c r="M3463" t="s">
        <v>75</v>
      </c>
      <c r="N3463" t="s">
        <v>78</v>
      </c>
      <c r="O3463" t="s">
        <v>4673</v>
      </c>
      <c r="P3463" t="s">
        <v>4674</v>
      </c>
      <c r="Q3463">
        <v>13803092000190</v>
      </c>
      <c r="R3463" t="s">
        <v>92</v>
      </c>
      <c r="U3463">
        <v>4460</v>
      </c>
      <c r="V3463" t="s">
        <v>8861</v>
      </c>
      <c r="X3463" t="s">
        <v>8861</v>
      </c>
      <c r="Y3463" t="s">
        <v>182</v>
      </c>
      <c r="Z3463" t="s">
        <v>83</v>
      </c>
      <c r="AE3463" t="s">
        <v>196</v>
      </c>
      <c r="AF3463" t="s">
        <v>85</v>
      </c>
      <c r="AG3463">
        <v>55000</v>
      </c>
      <c r="AH3463" s="2">
        <v>43903.705717592595</v>
      </c>
      <c r="AI3463" s="2">
        <v>43906.444004629629</v>
      </c>
      <c r="AJ3463" s="2">
        <v>43906.592268518521</v>
      </c>
      <c r="AM3463" t="s">
        <v>87</v>
      </c>
      <c r="AR3463" t="s">
        <v>87</v>
      </c>
      <c r="AU3463">
        <v>55000</v>
      </c>
      <c r="AW3463">
        <v>55000</v>
      </c>
      <c r="AX3463" s="3">
        <v>55000</v>
      </c>
      <c r="AY3463" s="3">
        <v>55000</v>
      </c>
      <c r="AZ3463">
        <v>55000</v>
      </c>
      <c r="BA3463" s="3">
        <v>0</v>
      </c>
      <c r="BB3463" t="s">
        <v>88</v>
      </c>
      <c r="BC3463" s="2">
        <v>44160.679340277777</v>
      </c>
      <c r="BQ3463">
        <v>9249698</v>
      </c>
      <c r="BS3463">
        <v>7112</v>
      </c>
      <c r="BT3463" t="s">
        <v>89</v>
      </c>
      <c r="BU3463" t="s">
        <v>89</v>
      </c>
      <c r="BV3463" s="2">
        <v>44270.587013888886</v>
      </c>
    </row>
    <row r="3464" spans="1:74" x14ac:dyDescent="0.25">
      <c r="A3464" t="s">
        <v>4593</v>
      </c>
      <c r="B3464" t="s">
        <v>8871</v>
      </c>
      <c r="C3464">
        <v>4291</v>
      </c>
      <c r="D3464" t="s">
        <v>73</v>
      </c>
      <c r="E3464" t="s">
        <v>74</v>
      </c>
      <c r="F3464">
        <v>46649</v>
      </c>
      <c r="G3464" t="s">
        <v>75</v>
      </c>
      <c r="H3464" t="s">
        <v>76</v>
      </c>
      <c r="I3464">
        <v>1464</v>
      </c>
      <c r="J3464">
        <v>2020</v>
      </c>
      <c r="K3464">
        <v>70</v>
      </c>
      <c r="L3464" t="s">
        <v>77</v>
      </c>
      <c r="M3464" t="s">
        <v>75</v>
      </c>
      <c r="N3464" t="s">
        <v>78</v>
      </c>
      <c r="O3464" t="s">
        <v>3560</v>
      </c>
      <c r="P3464" t="s">
        <v>3561</v>
      </c>
      <c r="Q3464">
        <v>15249387000191</v>
      </c>
      <c r="R3464" t="s">
        <v>92</v>
      </c>
      <c r="U3464">
        <v>4460</v>
      </c>
      <c r="V3464" t="s">
        <v>8861</v>
      </c>
      <c r="X3464" t="s">
        <v>8861</v>
      </c>
      <c r="Y3464" t="s">
        <v>182</v>
      </c>
      <c r="Z3464" t="s">
        <v>83</v>
      </c>
      <c r="AE3464" t="s">
        <v>196</v>
      </c>
      <c r="AF3464" t="s">
        <v>85</v>
      </c>
      <c r="AG3464">
        <v>55000</v>
      </c>
      <c r="AH3464" s="2">
        <v>43903.706909722219</v>
      </c>
      <c r="AI3464" s="2">
        <v>43906.444004629629</v>
      </c>
      <c r="AJ3464" s="2">
        <v>43906.592256944445</v>
      </c>
      <c r="AM3464" t="s">
        <v>87</v>
      </c>
      <c r="AR3464" t="s">
        <v>87</v>
      </c>
      <c r="AU3464">
        <v>55000</v>
      </c>
      <c r="AW3464">
        <v>55000</v>
      </c>
      <c r="AX3464" s="3">
        <v>55000</v>
      </c>
      <c r="AY3464" s="3">
        <v>55000</v>
      </c>
      <c r="AZ3464">
        <v>55000</v>
      </c>
      <c r="BA3464" s="3">
        <v>0</v>
      </c>
      <c r="BB3464" t="s">
        <v>88</v>
      </c>
      <c r="BC3464" s="2">
        <v>44160.679340277777</v>
      </c>
      <c r="BQ3464">
        <v>9249912</v>
      </c>
      <c r="BS3464">
        <v>7112</v>
      </c>
      <c r="BT3464" t="s">
        <v>89</v>
      </c>
      <c r="BU3464" t="s">
        <v>89</v>
      </c>
      <c r="BV3464" s="2">
        <v>44270.587013888886</v>
      </c>
    </row>
    <row r="3465" spans="1:74" x14ac:dyDescent="0.25">
      <c r="A3465" t="s">
        <v>4593</v>
      </c>
      <c r="B3465" t="s">
        <v>8871</v>
      </c>
      <c r="C3465">
        <v>4291</v>
      </c>
      <c r="D3465" t="s">
        <v>73</v>
      </c>
      <c r="E3465" t="s">
        <v>74</v>
      </c>
      <c r="F3465">
        <v>46661</v>
      </c>
      <c r="G3465" t="s">
        <v>75</v>
      </c>
      <c r="H3465" t="s">
        <v>76</v>
      </c>
      <c r="I3465">
        <v>1464</v>
      </c>
      <c r="J3465">
        <v>2020</v>
      </c>
      <c r="K3465">
        <v>71</v>
      </c>
      <c r="L3465" t="s">
        <v>77</v>
      </c>
      <c r="M3465" t="s">
        <v>75</v>
      </c>
      <c r="N3465" t="s">
        <v>78</v>
      </c>
      <c r="O3465" t="s">
        <v>594</v>
      </c>
      <c r="P3465" t="s">
        <v>800</v>
      </c>
      <c r="Q3465">
        <v>13103736000137</v>
      </c>
      <c r="R3465" t="s">
        <v>92</v>
      </c>
      <c r="U3465">
        <v>4460</v>
      </c>
      <c r="V3465" t="s">
        <v>8861</v>
      </c>
      <c r="X3465" t="s">
        <v>8861</v>
      </c>
      <c r="Y3465" t="s">
        <v>182</v>
      </c>
      <c r="Z3465" t="s">
        <v>83</v>
      </c>
      <c r="AE3465" t="s">
        <v>196</v>
      </c>
      <c r="AF3465" t="s">
        <v>85</v>
      </c>
      <c r="AG3465">
        <v>55000</v>
      </c>
      <c r="AH3465" s="2">
        <v>43903.708009259259</v>
      </c>
      <c r="AI3465" s="2">
        <v>43906.427905092591</v>
      </c>
      <c r="AJ3465" s="2">
        <v>43906.592256944445</v>
      </c>
      <c r="AM3465" t="s">
        <v>87</v>
      </c>
      <c r="AR3465" t="s">
        <v>87</v>
      </c>
      <c r="AU3465">
        <v>55000</v>
      </c>
      <c r="AW3465">
        <v>55000</v>
      </c>
      <c r="AX3465" s="3">
        <v>55000</v>
      </c>
      <c r="AY3465" s="3">
        <v>55000</v>
      </c>
      <c r="AZ3465">
        <v>55000</v>
      </c>
      <c r="BA3465" s="3">
        <v>0</v>
      </c>
      <c r="BB3465" t="s">
        <v>88</v>
      </c>
      <c r="BC3465" s="2">
        <v>44160.679351851853</v>
      </c>
      <c r="BQ3465">
        <v>9249145</v>
      </c>
      <c r="BS3465">
        <v>7112</v>
      </c>
      <c r="BT3465" t="s">
        <v>89</v>
      </c>
      <c r="BU3465" t="s">
        <v>89</v>
      </c>
      <c r="BV3465" s="2">
        <v>44270.587013888886</v>
      </c>
    </row>
    <row r="3466" spans="1:74" x14ac:dyDescent="0.25">
      <c r="A3466" t="s">
        <v>4593</v>
      </c>
      <c r="B3466" t="s">
        <v>8871</v>
      </c>
      <c r="C3466">
        <v>4291</v>
      </c>
      <c r="D3466" t="s">
        <v>73</v>
      </c>
      <c r="E3466" t="s">
        <v>74</v>
      </c>
      <c r="F3466">
        <v>46664</v>
      </c>
      <c r="G3466" t="s">
        <v>75</v>
      </c>
      <c r="H3466" t="s">
        <v>76</v>
      </c>
      <c r="I3466">
        <v>1464</v>
      </c>
      <c r="J3466">
        <v>2020</v>
      </c>
      <c r="K3466">
        <v>72</v>
      </c>
      <c r="L3466" t="s">
        <v>77</v>
      </c>
      <c r="M3466" t="s">
        <v>75</v>
      </c>
      <c r="N3466" t="s">
        <v>78</v>
      </c>
      <c r="O3466" t="s">
        <v>2100</v>
      </c>
      <c r="P3466" t="s">
        <v>2794</v>
      </c>
      <c r="Q3466">
        <v>17654276000196</v>
      </c>
      <c r="R3466" t="s">
        <v>92</v>
      </c>
      <c r="U3466">
        <v>4460</v>
      </c>
      <c r="V3466" t="s">
        <v>8861</v>
      </c>
      <c r="X3466" t="s">
        <v>8861</v>
      </c>
      <c r="Y3466" t="s">
        <v>182</v>
      </c>
      <c r="Z3466" t="s">
        <v>83</v>
      </c>
      <c r="AE3466" t="s">
        <v>196</v>
      </c>
      <c r="AF3466" t="s">
        <v>85</v>
      </c>
      <c r="AG3466">
        <v>55000</v>
      </c>
      <c r="AH3466" s="2">
        <v>43903.709189814814</v>
      </c>
      <c r="AI3466" s="2">
        <v>43906.433854166666</v>
      </c>
      <c r="AJ3466" s="2">
        <v>43906.592256944445</v>
      </c>
      <c r="AM3466" t="s">
        <v>87</v>
      </c>
      <c r="AR3466" t="s">
        <v>87</v>
      </c>
      <c r="AU3466">
        <v>55000</v>
      </c>
      <c r="AW3466">
        <v>55000</v>
      </c>
      <c r="AX3466" s="3">
        <v>55000</v>
      </c>
      <c r="AY3466" s="3">
        <v>55000</v>
      </c>
      <c r="AZ3466">
        <v>55000</v>
      </c>
      <c r="BA3466" s="3">
        <v>0</v>
      </c>
      <c r="BB3466" t="s">
        <v>88</v>
      </c>
      <c r="BC3466" s="2">
        <v>44160.679351851853</v>
      </c>
      <c r="BQ3466">
        <v>9249285</v>
      </c>
      <c r="BS3466">
        <v>7112</v>
      </c>
      <c r="BT3466" t="s">
        <v>89</v>
      </c>
      <c r="BU3466" t="s">
        <v>89</v>
      </c>
      <c r="BV3466" s="2">
        <v>44270.587013888886</v>
      </c>
    </row>
    <row r="3467" spans="1:74" x14ac:dyDescent="0.25">
      <c r="A3467" t="s">
        <v>4593</v>
      </c>
      <c r="B3467" t="s">
        <v>8871</v>
      </c>
      <c r="C3467">
        <v>4291</v>
      </c>
      <c r="D3467" t="s">
        <v>73</v>
      </c>
      <c r="E3467" t="s">
        <v>74</v>
      </c>
      <c r="F3467">
        <v>48054</v>
      </c>
      <c r="G3467" t="s">
        <v>75</v>
      </c>
      <c r="H3467" t="s">
        <v>76</v>
      </c>
      <c r="I3467">
        <v>1464</v>
      </c>
      <c r="J3467">
        <v>2020</v>
      </c>
      <c r="K3467">
        <v>80</v>
      </c>
      <c r="L3467" t="s">
        <v>77</v>
      </c>
      <c r="M3467" t="s">
        <v>75</v>
      </c>
      <c r="N3467" t="s">
        <v>78</v>
      </c>
      <c r="O3467" t="s">
        <v>1508</v>
      </c>
      <c r="P3467" t="s">
        <v>5069</v>
      </c>
      <c r="Q3467">
        <v>14073730000127</v>
      </c>
      <c r="R3467" t="s">
        <v>92</v>
      </c>
      <c r="U3467">
        <v>4460</v>
      </c>
      <c r="V3467" t="s">
        <v>8861</v>
      </c>
      <c r="X3467" t="s">
        <v>8861</v>
      </c>
      <c r="Y3467" t="s">
        <v>182</v>
      </c>
      <c r="Z3467" t="s">
        <v>83</v>
      </c>
      <c r="AE3467" t="s">
        <v>196</v>
      </c>
      <c r="AF3467" t="s">
        <v>85</v>
      </c>
      <c r="AG3467">
        <v>55000</v>
      </c>
      <c r="AH3467" s="2">
        <v>43906.674687500003</v>
      </c>
      <c r="AI3467" s="2">
        <v>43906.675509259258</v>
      </c>
      <c r="AJ3467" s="2">
        <v>43908.541226851848</v>
      </c>
      <c r="AM3467" t="s">
        <v>87</v>
      </c>
      <c r="AR3467" t="s">
        <v>87</v>
      </c>
      <c r="AU3467">
        <v>55000</v>
      </c>
      <c r="AW3467">
        <v>55000</v>
      </c>
      <c r="AX3467" s="3">
        <v>55000</v>
      </c>
      <c r="AY3467" s="3">
        <v>55000</v>
      </c>
      <c r="AZ3467">
        <v>55000</v>
      </c>
      <c r="BA3467" s="3">
        <v>0</v>
      </c>
      <c r="BB3467" t="s">
        <v>88</v>
      </c>
      <c r="BC3467" s="2">
        <v>44160.679583333331</v>
      </c>
      <c r="BQ3467">
        <v>9249147</v>
      </c>
      <c r="BS3467">
        <v>7112</v>
      </c>
      <c r="BT3467" t="s">
        <v>89</v>
      </c>
      <c r="BU3467" t="s">
        <v>89</v>
      </c>
      <c r="BV3467" s="2">
        <v>44270.587013888886</v>
      </c>
    </row>
    <row r="3468" spans="1:74" x14ac:dyDescent="0.25">
      <c r="A3468" t="s">
        <v>4593</v>
      </c>
      <c r="B3468" t="s">
        <v>8871</v>
      </c>
      <c r="C3468">
        <v>4291</v>
      </c>
      <c r="D3468" t="s">
        <v>73</v>
      </c>
      <c r="E3468" t="s">
        <v>74</v>
      </c>
      <c r="F3468">
        <v>48055</v>
      </c>
      <c r="G3468" t="s">
        <v>75</v>
      </c>
      <c r="H3468" t="s">
        <v>76</v>
      </c>
      <c r="I3468">
        <v>1464</v>
      </c>
      <c r="J3468">
        <v>2020</v>
      </c>
      <c r="K3468">
        <v>81</v>
      </c>
      <c r="L3468" t="s">
        <v>77</v>
      </c>
      <c r="M3468" t="s">
        <v>75</v>
      </c>
      <c r="N3468" t="s">
        <v>78</v>
      </c>
      <c r="O3468" t="s">
        <v>3133</v>
      </c>
      <c r="P3468" t="s">
        <v>3694</v>
      </c>
      <c r="Q3468">
        <v>13337236000160</v>
      </c>
      <c r="R3468" t="s">
        <v>92</v>
      </c>
      <c r="U3468">
        <v>4460</v>
      </c>
      <c r="V3468" t="s">
        <v>8861</v>
      </c>
      <c r="X3468" t="s">
        <v>8861</v>
      </c>
      <c r="Y3468" t="s">
        <v>182</v>
      </c>
      <c r="Z3468" t="s">
        <v>83</v>
      </c>
      <c r="AE3468" t="s">
        <v>196</v>
      </c>
      <c r="AF3468" t="s">
        <v>85</v>
      </c>
      <c r="AG3468">
        <v>55000</v>
      </c>
      <c r="AH3468" s="2">
        <v>43906.675370370373</v>
      </c>
      <c r="AI3468" s="2">
        <v>43906.675706018519</v>
      </c>
      <c r="AJ3468" s="2">
        <v>43908.541226851848</v>
      </c>
      <c r="AM3468" t="s">
        <v>87</v>
      </c>
      <c r="AR3468" t="s">
        <v>87</v>
      </c>
      <c r="AU3468">
        <v>55000</v>
      </c>
      <c r="AW3468">
        <v>55000</v>
      </c>
      <c r="AX3468" s="3">
        <v>55000</v>
      </c>
      <c r="AY3468" s="3">
        <v>55000</v>
      </c>
      <c r="AZ3468">
        <v>55000</v>
      </c>
      <c r="BA3468" s="3">
        <v>0</v>
      </c>
      <c r="BB3468" t="s">
        <v>88</v>
      </c>
      <c r="BC3468" s="2">
        <v>44160.679583333331</v>
      </c>
      <c r="BQ3468">
        <v>9249262</v>
      </c>
      <c r="BS3468">
        <v>7112</v>
      </c>
      <c r="BT3468" t="s">
        <v>89</v>
      </c>
      <c r="BU3468" t="s">
        <v>89</v>
      </c>
      <c r="BV3468" s="2">
        <v>44270.587013888886</v>
      </c>
    </row>
    <row r="3469" spans="1:74" x14ac:dyDescent="0.25">
      <c r="A3469" t="s">
        <v>4593</v>
      </c>
      <c r="B3469" t="s">
        <v>8871</v>
      </c>
      <c r="C3469">
        <v>4291</v>
      </c>
      <c r="D3469" t="s">
        <v>73</v>
      </c>
      <c r="E3469" t="s">
        <v>74</v>
      </c>
      <c r="F3469">
        <v>48059</v>
      </c>
      <c r="G3469" t="s">
        <v>75</v>
      </c>
      <c r="H3469" t="s">
        <v>76</v>
      </c>
      <c r="I3469">
        <v>1464</v>
      </c>
      <c r="J3469">
        <v>2020</v>
      </c>
      <c r="K3469">
        <v>82</v>
      </c>
      <c r="L3469" t="s">
        <v>77</v>
      </c>
      <c r="M3469" t="s">
        <v>75</v>
      </c>
      <c r="N3469" t="s">
        <v>78</v>
      </c>
      <c r="O3469" t="s">
        <v>689</v>
      </c>
      <c r="P3469" t="s">
        <v>3698</v>
      </c>
      <c r="Q3469">
        <v>14296477000170</v>
      </c>
      <c r="R3469" t="s">
        <v>92</v>
      </c>
      <c r="U3469">
        <v>4460</v>
      </c>
      <c r="V3469" t="s">
        <v>8861</v>
      </c>
      <c r="X3469" t="s">
        <v>8861</v>
      </c>
      <c r="Y3469" t="s">
        <v>182</v>
      </c>
      <c r="Z3469" t="s">
        <v>83</v>
      </c>
      <c r="AE3469" t="s">
        <v>196</v>
      </c>
      <c r="AF3469" t="s">
        <v>85</v>
      </c>
      <c r="AG3469">
        <v>55000</v>
      </c>
      <c r="AH3469" s="2">
        <v>43906.676018518519</v>
      </c>
      <c r="AI3469" s="2">
        <v>43906.683807870373</v>
      </c>
      <c r="AJ3469" s="2">
        <v>43908.541226851848</v>
      </c>
      <c r="AM3469" t="s">
        <v>87</v>
      </c>
      <c r="AR3469" t="s">
        <v>87</v>
      </c>
      <c r="AU3469">
        <v>55000</v>
      </c>
      <c r="AW3469">
        <v>55000</v>
      </c>
      <c r="AX3469" s="3">
        <v>55000</v>
      </c>
      <c r="AY3469" s="3">
        <v>55000</v>
      </c>
      <c r="AZ3469">
        <v>55000</v>
      </c>
      <c r="BA3469" s="3">
        <v>0</v>
      </c>
      <c r="BB3469" t="s">
        <v>88</v>
      </c>
      <c r="BC3469" s="2">
        <v>44160.679583333331</v>
      </c>
      <c r="BQ3469">
        <v>9249162</v>
      </c>
      <c r="BS3469">
        <v>7112</v>
      </c>
      <c r="BT3469" t="s">
        <v>89</v>
      </c>
      <c r="BU3469" t="s">
        <v>89</v>
      </c>
      <c r="BV3469" s="2">
        <v>44270.587013888886</v>
      </c>
    </row>
    <row r="3470" spans="1:74" x14ac:dyDescent="0.25">
      <c r="A3470" t="s">
        <v>4593</v>
      </c>
      <c r="B3470" t="s">
        <v>8871</v>
      </c>
      <c r="C3470">
        <v>4291</v>
      </c>
      <c r="D3470" t="s">
        <v>73</v>
      </c>
      <c r="E3470" t="s">
        <v>74</v>
      </c>
      <c r="F3470">
        <v>48062</v>
      </c>
      <c r="G3470" t="s">
        <v>75</v>
      </c>
      <c r="H3470" t="s">
        <v>76</v>
      </c>
      <c r="I3470">
        <v>1464</v>
      </c>
      <c r="J3470">
        <v>2020</v>
      </c>
      <c r="K3470">
        <v>83</v>
      </c>
      <c r="L3470" t="s">
        <v>77</v>
      </c>
      <c r="M3470" t="s">
        <v>75</v>
      </c>
      <c r="N3470" t="s">
        <v>78</v>
      </c>
      <c r="O3470" t="s">
        <v>386</v>
      </c>
      <c r="P3470" t="s">
        <v>387</v>
      </c>
      <c r="Q3470">
        <v>12816164000170</v>
      </c>
      <c r="R3470" t="s">
        <v>92</v>
      </c>
      <c r="U3470">
        <v>4460</v>
      </c>
      <c r="V3470" t="s">
        <v>8861</v>
      </c>
      <c r="X3470" t="s">
        <v>8861</v>
      </c>
      <c r="Y3470" t="s">
        <v>182</v>
      </c>
      <c r="Z3470" t="s">
        <v>83</v>
      </c>
      <c r="AE3470" t="s">
        <v>196</v>
      </c>
      <c r="AF3470" t="s">
        <v>85</v>
      </c>
      <c r="AG3470">
        <v>55000</v>
      </c>
      <c r="AH3470" s="2">
        <v>43906.677071759259</v>
      </c>
      <c r="AI3470" s="2">
        <v>43906.678194444445</v>
      </c>
      <c r="AJ3470" s="2">
        <v>43908.541226851848</v>
      </c>
      <c r="AM3470" t="s">
        <v>87</v>
      </c>
      <c r="AR3470" t="s">
        <v>87</v>
      </c>
      <c r="AU3470">
        <v>55000</v>
      </c>
      <c r="AW3470">
        <v>55000</v>
      </c>
      <c r="AX3470" s="3">
        <v>55000</v>
      </c>
      <c r="AY3470" s="3">
        <v>55000</v>
      </c>
      <c r="AZ3470">
        <v>55000</v>
      </c>
      <c r="BA3470" s="3">
        <v>0</v>
      </c>
      <c r="BB3470" t="s">
        <v>88</v>
      </c>
      <c r="BC3470" s="2">
        <v>44056.354166666664</v>
      </c>
      <c r="BQ3470">
        <v>9249794</v>
      </c>
      <c r="BS3470">
        <v>7112</v>
      </c>
      <c r="BT3470" t="s">
        <v>89</v>
      </c>
      <c r="BU3470" t="s">
        <v>89</v>
      </c>
      <c r="BV3470" s="2">
        <v>44270.587013888886</v>
      </c>
    </row>
    <row r="3471" spans="1:74" x14ac:dyDescent="0.25">
      <c r="A3471" t="s">
        <v>4593</v>
      </c>
      <c r="B3471" t="s">
        <v>8871</v>
      </c>
      <c r="C3471">
        <v>4291</v>
      </c>
      <c r="D3471" t="s">
        <v>73</v>
      </c>
      <c r="E3471" t="s">
        <v>74</v>
      </c>
      <c r="F3471">
        <v>48077</v>
      </c>
      <c r="G3471" t="s">
        <v>75</v>
      </c>
      <c r="H3471" t="s">
        <v>76</v>
      </c>
      <c r="I3471">
        <v>1464</v>
      </c>
      <c r="J3471">
        <v>2020</v>
      </c>
      <c r="K3471">
        <v>85</v>
      </c>
      <c r="L3471" t="s">
        <v>77</v>
      </c>
      <c r="M3471" t="s">
        <v>75</v>
      </c>
      <c r="N3471" t="s">
        <v>78</v>
      </c>
      <c r="O3471" t="s">
        <v>2789</v>
      </c>
      <c r="P3471" t="s">
        <v>2790</v>
      </c>
      <c r="Q3471">
        <v>21486703000141</v>
      </c>
      <c r="R3471" t="s">
        <v>92</v>
      </c>
      <c r="U3471">
        <v>4460</v>
      </c>
      <c r="V3471" t="s">
        <v>8861</v>
      </c>
      <c r="X3471" t="s">
        <v>8861</v>
      </c>
      <c r="Y3471" t="s">
        <v>182</v>
      </c>
      <c r="Z3471" t="s">
        <v>83</v>
      </c>
      <c r="AE3471" t="s">
        <v>196</v>
      </c>
      <c r="AF3471" t="s">
        <v>85</v>
      </c>
      <c r="AG3471">
        <v>55000</v>
      </c>
      <c r="AH3471" s="2">
        <v>43906.6796412037</v>
      </c>
      <c r="AI3471" s="2">
        <v>43906.683437500003</v>
      </c>
      <c r="AJ3471" s="2">
        <v>43908.541215277779</v>
      </c>
      <c r="AM3471" t="s">
        <v>87</v>
      </c>
      <c r="AR3471" t="s">
        <v>87</v>
      </c>
      <c r="AU3471">
        <v>55000</v>
      </c>
      <c r="AW3471">
        <v>55000</v>
      </c>
      <c r="AX3471" s="3">
        <v>55000</v>
      </c>
      <c r="AY3471" s="3">
        <v>55000</v>
      </c>
      <c r="AZ3471">
        <v>55000</v>
      </c>
      <c r="BA3471" s="3">
        <v>0</v>
      </c>
      <c r="BB3471" t="s">
        <v>88</v>
      </c>
      <c r="BC3471" s="2">
        <v>44160.679606481484</v>
      </c>
      <c r="BQ3471">
        <v>9249539</v>
      </c>
      <c r="BS3471">
        <v>7112</v>
      </c>
      <c r="BT3471" t="s">
        <v>89</v>
      </c>
      <c r="BU3471" t="s">
        <v>89</v>
      </c>
      <c r="BV3471" s="2">
        <v>44270.587013888886</v>
      </c>
    </row>
    <row r="3472" spans="1:74" x14ac:dyDescent="0.25">
      <c r="A3472" t="s">
        <v>4593</v>
      </c>
      <c r="B3472" t="s">
        <v>8871</v>
      </c>
      <c r="C3472">
        <v>4291</v>
      </c>
      <c r="D3472" t="s">
        <v>73</v>
      </c>
      <c r="E3472" t="s">
        <v>74</v>
      </c>
      <c r="F3472">
        <v>48084</v>
      </c>
      <c r="G3472" t="s">
        <v>75</v>
      </c>
      <c r="H3472" t="s">
        <v>76</v>
      </c>
      <c r="I3472">
        <v>1464</v>
      </c>
      <c r="J3472">
        <v>2020</v>
      </c>
      <c r="K3472">
        <v>86</v>
      </c>
      <c r="L3472" t="s">
        <v>77</v>
      </c>
      <c r="M3472" t="s">
        <v>75</v>
      </c>
      <c r="N3472" t="s">
        <v>78</v>
      </c>
      <c r="O3472" t="s">
        <v>5998</v>
      </c>
      <c r="P3472" t="s">
        <v>5999</v>
      </c>
      <c r="Q3472">
        <v>12127000000136</v>
      </c>
      <c r="R3472" t="s">
        <v>92</v>
      </c>
      <c r="U3472">
        <v>4460</v>
      </c>
      <c r="V3472" t="s">
        <v>8861</v>
      </c>
      <c r="X3472" t="s">
        <v>8861</v>
      </c>
      <c r="Y3472" t="s">
        <v>182</v>
      </c>
      <c r="Z3472" t="s">
        <v>83</v>
      </c>
      <c r="AE3472" t="s">
        <v>196</v>
      </c>
      <c r="AF3472" t="s">
        <v>85</v>
      </c>
      <c r="AG3472">
        <v>55000</v>
      </c>
      <c r="AH3472" s="2">
        <v>43906.68041666667</v>
      </c>
      <c r="AI3472" s="2">
        <v>43906.683437500003</v>
      </c>
      <c r="AJ3472" s="2">
        <v>43908.541215277779</v>
      </c>
      <c r="AM3472" t="s">
        <v>87</v>
      </c>
      <c r="AR3472" t="s">
        <v>87</v>
      </c>
      <c r="AU3472">
        <v>55000</v>
      </c>
      <c r="AW3472">
        <v>55000</v>
      </c>
      <c r="AX3472" s="3">
        <v>55000</v>
      </c>
      <c r="AY3472" s="3">
        <v>55000</v>
      </c>
      <c r="AZ3472">
        <v>55000</v>
      </c>
      <c r="BA3472" s="3">
        <v>0</v>
      </c>
      <c r="BB3472" t="s">
        <v>88</v>
      </c>
      <c r="BC3472" s="2">
        <v>44160.679606481484</v>
      </c>
      <c r="BQ3472">
        <v>9249384</v>
      </c>
      <c r="BS3472">
        <v>7112</v>
      </c>
      <c r="BT3472" t="s">
        <v>89</v>
      </c>
      <c r="BU3472" t="s">
        <v>89</v>
      </c>
      <c r="BV3472" s="2">
        <v>44270.587013888886</v>
      </c>
    </row>
    <row r="3473" spans="1:74" x14ac:dyDescent="0.25">
      <c r="A3473" t="s">
        <v>4593</v>
      </c>
      <c r="B3473" t="s">
        <v>8871</v>
      </c>
      <c r="C3473">
        <v>4291</v>
      </c>
      <c r="D3473" t="s">
        <v>73</v>
      </c>
      <c r="E3473" t="s">
        <v>74</v>
      </c>
      <c r="F3473">
        <v>48087</v>
      </c>
      <c r="G3473" t="s">
        <v>75</v>
      </c>
      <c r="H3473" t="s">
        <v>76</v>
      </c>
      <c r="I3473">
        <v>1464</v>
      </c>
      <c r="J3473">
        <v>2020</v>
      </c>
      <c r="K3473">
        <v>87</v>
      </c>
      <c r="L3473" t="s">
        <v>77</v>
      </c>
      <c r="M3473" t="s">
        <v>75</v>
      </c>
      <c r="N3473" t="s">
        <v>78</v>
      </c>
      <c r="O3473" t="s">
        <v>2137</v>
      </c>
      <c r="P3473" t="s">
        <v>6000</v>
      </c>
      <c r="Q3473">
        <v>12584844000106</v>
      </c>
      <c r="R3473" t="s">
        <v>92</v>
      </c>
      <c r="U3473">
        <v>4460</v>
      </c>
      <c r="V3473" t="s">
        <v>8861</v>
      </c>
      <c r="X3473" t="s">
        <v>8861</v>
      </c>
      <c r="Y3473" t="s">
        <v>182</v>
      </c>
      <c r="Z3473" t="s">
        <v>83</v>
      </c>
      <c r="AE3473" t="s">
        <v>196</v>
      </c>
      <c r="AF3473" t="s">
        <v>85</v>
      </c>
      <c r="AG3473">
        <v>55000</v>
      </c>
      <c r="AH3473" s="2">
        <v>43906.680960648147</v>
      </c>
      <c r="AI3473" s="2">
        <v>43906.683437500003</v>
      </c>
      <c r="AJ3473" s="2">
        <v>43908.541215277779</v>
      </c>
      <c r="AM3473" t="s">
        <v>87</v>
      </c>
      <c r="AR3473" t="s">
        <v>87</v>
      </c>
      <c r="AU3473">
        <v>55000</v>
      </c>
      <c r="AW3473">
        <v>55000</v>
      </c>
      <c r="AX3473" s="3">
        <v>55000</v>
      </c>
      <c r="AY3473" s="3">
        <v>55000</v>
      </c>
      <c r="AZ3473">
        <v>55000</v>
      </c>
      <c r="BA3473" s="3">
        <v>0</v>
      </c>
      <c r="BB3473" t="s">
        <v>88</v>
      </c>
      <c r="BC3473" s="2">
        <v>44160.679606481484</v>
      </c>
      <c r="BQ3473">
        <v>9249349</v>
      </c>
      <c r="BS3473">
        <v>7112</v>
      </c>
      <c r="BT3473" t="s">
        <v>89</v>
      </c>
      <c r="BU3473" t="s">
        <v>89</v>
      </c>
      <c r="BV3473" s="2">
        <v>44270.587013888886</v>
      </c>
    </row>
    <row r="3474" spans="1:74" x14ac:dyDescent="0.25">
      <c r="A3474" t="s">
        <v>4593</v>
      </c>
      <c r="B3474" t="s">
        <v>8871</v>
      </c>
      <c r="C3474">
        <v>4291</v>
      </c>
      <c r="D3474" t="s">
        <v>73</v>
      </c>
      <c r="E3474" t="s">
        <v>74</v>
      </c>
      <c r="F3474">
        <v>48180</v>
      </c>
      <c r="G3474" t="s">
        <v>75</v>
      </c>
      <c r="H3474" t="s">
        <v>76</v>
      </c>
      <c r="I3474">
        <v>1464</v>
      </c>
      <c r="J3474">
        <v>2020</v>
      </c>
      <c r="K3474">
        <v>88</v>
      </c>
      <c r="L3474" t="s">
        <v>77</v>
      </c>
      <c r="M3474" t="s">
        <v>75</v>
      </c>
      <c r="N3474" t="s">
        <v>78</v>
      </c>
      <c r="O3474" t="s">
        <v>1423</v>
      </c>
      <c r="P3474" t="s">
        <v>1424</v>
      </c>
      <c r="Q3474">
        <v>11382631000139</v>
      </c>
      <c r="R3474" t="s">
        <v>92</v>
      </c>
      <c r="U3474">
        <v>4460</v>
      </c>
      <c r="V3474" t="s">
        <v>8861</v>
      </c>
      <c r="X3474" t="s">
        <v>8861</v>
      </c>
      <c r="Y3474" t="s">
        <v>182</v>
      </c>
      <c r="Z3474" t="s">
        <v>83</v>
      </c>
      <c r="AE3474" t="s">
        <v>196</v>
      </c>
      <c r="AF3474" t="s">
        <v>85</v>
      </c>
      <c r="AG3474">
        <v>55000</v>
      </c>
      <c r="AH3474" s="2">
        <v>43906.696284722224</v>
      </c>
      <c r="AI3474" s="2">
        <v>43906.697256944448</v>
      </c>
      <c r="AJ3474" s="2">
        <v>43908.541215277779</v>
      </c>
      <c r="AM3474" t="s">
        <v>87</v>
      </c>
      <c r="AR3474" t="s">
        <v>87</v>
      </c>
      <c r="AU3474">
        <v>55000</v>
      </c>
      <c r="AW3474">
        <v>55000</v>
      </c>
      <c r="AX3474" s="3">
        <v>55000</v>
      </c>
      <c r="AY3474" s="3">
        <v>55000</v>
      </c>
      <c r="AZ3474">
        <v>55000</v>
      </c>
      <c r="BA3474" s="3">
        <v>0</v>
      </c>
      <c r="BB3474" t="s">
        <v>88</v>
      </c>
      <c r="BC3474" s="2">
        <v>44056.354166666664</v>
      </c>
      <c r="BQ3474">
        <v>9250187</v>
      </c>
      <c r="BS3474">
        <v>7112</v>
      </c>
      <c r="BT3474" t="s">
        <v>89</v>
      </c>
      <c r="BU3474" t="s">
        <v>89</v>
      </c>
      <c r="BV3474" s="2">
        <v>44270.587013888886</v>
      </c>
    </row>
    <row r="3475" spans="1:74" x14ac:dyDescent="0.25">
      <c r="A3475" t="s">
        <v>4593</v>
      </c>
      <c r="B3475" t="s">
        <v>8871</v>
      </c>
      <c r="C3475">
        <v>4291</v>
      </c>
      <c r="D3475" t="s">
        <v>73</v>
      </c>
      <c r="E3475" t="s">
        <v>74</v>
      </c>
      <c r="F3475">
        <v>48202</v>
      </c>
      <c r="G3475" t="s">
        <v>75</v>
      </c>
      <c r="H3475" t="s">
        <v>76</v>
      </c>
      <c r="I3475">
        <v>1464</v>
      </c>
      <c r="J3475">
        <v>2020</v>
      </c>
      <c r="K3475">
        <v>89</v>
      </c>
      <c r="L3475" t="s">
        <v>77</v>
      </c>
      <c r="M3475" t="s">
        <v>75</v>
      </c>
      <c r="N3475" t="s">
        <v>78</v>
      </c>
      <c r="O3475" t="s">
        <v>3270</v>
      </c>
      <c r="P3475" t="s">
        <v>5031</v>
      </c>
      <c r="Q3475">
        <v>13604395000183</v>
      </c>
      <c r="R3475" t="s">
        <v>92</v>
      </c>
      <c r="U3475">
        <v>4460</v>
      </c>
      <c r="V3475" t="s">
        <v>8861</v>
      </c>
      <c r="X3475" t="s">
        <v>8861</v>
      </c>
      <c r="Y3475" t="s">
        <v>182</v>
      </c>
      <c r="Z3475" t="s">
        <v>83</v>
      </c>
      <c r="AE3475" t="s">
        <v>196</v>
      </c>
      <c r="AF3475" t="s">
        <v>85</v>
      </c>
      <c r="AG3475">
        <v>55000</v>
      </c>
      <c r="AH3475" s="2">
        <v>43906.70003472222</v>
      </c>
      <c r="AI3475" s="2">
        <v>43906.700798611113</v>
      </c>
      <c r="AJ3475" s="2">
        <v>43908.541203703702</v>
      </c>
      <c r="AM3475" t="s">
        <v>87</v>
      </c>
      <c r="AR3475" t="s">
        <v>87</v>
      </c>
      <c r="AU3475">
        <v>55000</v>
      </c>
      <c r="AW3475">
        <v>55000</v>
      </c>
      <c r="AX3475" s="3">
        <v>55000</v>
      </c>
      <c r="AY3475" s="3">
        <v>55000</v>
      </c>
      <c r="AZ3475">
        <v>55000</v>
      </c>
      <c r="BA3475" s="3">
        <v>0</v>
      </c>
      <c r="BB3475" t="s">
        <v>88</v>
      </c>
      <c r="BC3475" s="2">
        <v>44160.6796412037</v>
      </c>
      <c r="BQ3475">
        <v>9249178</v>
      </c>
      <c r="BS3475">
        <v>7112</v>
      </c>
      <c r="BT3475" t="s">
        <v>89</v>
      </c>
      <c r="BU3475" t="s">
        <v>89</v>
      </c>
      <c r="BV3475" s="2">
        <v>44270.587013888886</v>
      </c>
    </row>
    <row r="3476" spans="1:74" x14ac:dyDescent="0.25">
      <c r="A3476" t="s">
        <v>4593</v>
      </c>
      <c r="B3476" t="s">
        <v>8871</v>
      </c>
      <c r="C3476">
        <v>4291</v>
      </c>
      <c r="D3476" t="s">
        <v>73</v>
      </c>
      <c r="E3476" t="s">
        <v>74</v>
      </c>
      <c r="F3476">
        <v>48559</v>
      </c>
      <c r="G3476" t="s">
        <v>75</v>
      </c>
      <c r="H3476" t="s">
        <v>76</v>
      </c>
      <c r="I3476">
        <v>1464</v>
      </c>
      <c r="J3476">
        <v>2020</v>
      </c>
      <c r="K3476">
        <v>94</v>
      </c>
      <c r="L3476" t="s">
        <v>77</v>
      </c>
      <c r="M3476" t="s">
        <v>75</v>
      </c>
      <c r="N3476" t="s">
        <v>78</v>
      </c>
      <c r="O3476" t="s">
        <v>3236</v>
      </c>
      <c r="P3476" t="s">
        <v>5080</v>
      </c>
      <c r="Q3476">
        <v>11431652000105</v>
      </c>
      <c r="R3476" t="s">
        <v>92</v>
      </c>
      <c r="U3476">
        <v>4460</v>
      </c>
      <c r="V3476" t="s">
        <v>8861</v>
      </c>
      <c r="X3476" t="s">
        <v>8861</v>
      </c>
      <c r="Y3476" t="s">
        <v>182</v>
      </c>
      <c r="Z3476" t="s">
        <v>83</v>
      </c>
      <c r="AE3476" t="s">
        <v>196</v>
      </c>
      <c r="AF3476" t="s">
        <v>85</v>
      </c>
      <c r="AG3476">
        <v>55000</v>
      </c>
      <c r="AH3476" s="2">
        <v>43906.753576388888</v>
      </c>
      <c r="AI3476" s="2">
        <v>43907.386041666665</v>
      </c>
      <c r="AJ3476" s="2">
        <v>43908.541203703702</v>
      </c>
      <c r="AM3476" t="s">
        <v>87</v>
      </c>
      <c r="AR3476" t="s">
        <v>87</v>
      </c>
      <c r="AU3476">
        <v>55000</v>
      </c>
      <c r="AW3476">
        <v>55000</v>
      </c>
      <c r="AX3476" s="3">
        <v>55000</v>
      </c>
      <c r="AY3476" s="3">
        <v>55000</v>
      </c>
      <c r="AZ3476">
        <v>55000</v>
      </c>
      <c r="BA3476" s="3">
        <v>0</v>
      </c>
      <c r="BB3476" t="s">
        <v>88</v>
      </c>
      <c r="BC3476" s="2">
        <v>44056.354166666664</v>
      </c>
      <c r="BQ3476">
        <v>9249470</v>
      </c>
      <c r="BS3476">
        <v>7112</v>
      </c>
      <c r="BT3476" t="s">
        <v>89</v>
      </c>
      <c r="BU3476" t="s">
        <v>89</v>
      </c>
      <c r="BV3476" s="2">
        <v>44270.587013888886</v>
      </c>
    </row>
    <row r="3477" spans="1:74" x14ac:dyDescent="0.25">
      <c r="A3477" t="s">
        <v>4593</v>
      </c>
      <c r="B3477" t="s">
        <v>8871</v>
      </c>
      <c r="C3477">
        <v>1261</v>
      </c>
      <c r="D3477" t="s">
        <v>221</v>
      </c>
      <c r="E3477" t="s">
        <v>222</v>
      </c>
      <c r="F3477">
        <v>45665</v>
      </c>
      <c r="G3477" t="s">
        <v>99</v>
      </c>
      <c r="H3477" t="s">
        <v>76</v>
      </c>
      <c r="I3477">
        <v>1500</v>
      </c>
      <c r="J3477">
        <v>2020</v>
      </c>
      <c r="K3477">
        <v>56</v>
      </c>
      <c r="L3477" t="s">
        <v>77</v>
      </c>
      <c r="M3477" t="s">
        <v>99</v>
      </c>
      <c r="N3477" t="s">
        <v>78</v>
      </c>
      <c r="O3477" t="s">
        <v>4512</v>
      </c>
      <c r="P3477" t="s">
        <v>4513</v>
      </c>
      <c r="Q3477">
        <v>17710690000175</v>
      </c>
      <c r="R3477" t="s">
        <v>102</v>
      </c>
      <c r="U3477">
        <v>4303</v>
      </c>
      <c r="W3477" t="s">
        <v>8861</v>
      </c>
      <c r="X3477" t="s">
        <v>8861</v>
      </c>
      <c r="Y3477" t="s">
        <v>808</v>
      </c>
      <c r="Z3477" t="s">
        <v>83</v>
      </c>
      <c r="AA3477" t="s">
        <v>166</v>
      </c>
      <c r="AB3477" t="s">
        <v>167</v>
      </c>
      <c r="AC3477" t="s">
        <v>1513</v>
      </c>
      <c r="AD3477" t="s">
        <v>6001</v>
      </c>
      <c r="AF3477" t="s">
        <v>85</v>
      </c>
      <c r="AG3477">
        <v>35000</v>
      </c>
      <c r="AH3477" s="2">
        <v>43902.6327662037</v>
      </c>
      <c r="AI3477" s="2">
        <v>43903.781284722223</v>
      </c>
      <c r="AJ3477" s="2">
        <v>43903.785451388889</v>
      </c>
      <c r="AM3477" t="s">
        <v>87</v>
      </c>
      <c r="AR3477" t="s">
        <v>87</v>
      </c>
      <c r="AU3477">
        <v>35000</v>
      </c>
      <c r="AX3477" s="3">
        <v>35000</v>
      </c>
      <c r="AY3477" s="3">
        <v>35000</v>
      </c>
      <c r="AZ3477">
        <v>35000</v>
      </c>
      <c r="BA3477" s="3">
        <v>0</v>
      </c>
      <c r="BB3477" t="s">
        <v>88</v>
      </c>
      <c r="BC3477" s="2">
        <v>43903.785451388889</v>
      </c>
      <c r="BD3477" t="s">
        <v>6002</v>
      </c>
      <c r="BE3477">
        <v>2020</v>
      </c>
      <c r="BF3477" t="s">
        <v>6003</v>
      </c>
      <c r="BG3477">
        <v>35000</v>
      </c>
      <c r="BH3477" t="s">
        <v>6004</v>
      </c>
      <c r="BI3477">
        <v>2020</v>
      </c>
      <c r="BJ3477" t="s">
        <v>6005</v>
      </c>
      <c r="BK3477">
        <v>35000</v>
      </c>
      <c r="BL3477" s="2">
        <v>44013</v>
      </c>
      <c r="BM3477" s="2">
        <v>44742</v>
      </c>
      <c r="BN3477" t="s">
        <v>6006</v>
      </c>
      <c r="BO3477" t="s">
        <v>112</v>
      </c>
      <c r="BP3477" t="s">
        <v>113</v>
      </c>
      <c r="BQ3477">
        <v>9251668</v>
      </c>
      <c r="BR3477" t="s">
        <v>6005</v>
      </c>
      <c r="BV3477" s="2">
        <v>44270.587013888886</v>
      </c>
    </row>
    <row r="3478" spans="1:74" x14ac:dyDescent="0.25">
      <c r="A3478" t="s">
        <v>4593</v>
      </c>
      <c r="B3478" t="s">
        <v>8871</v>
      </c>
      <c r="C3478">
        <v>1261</v>
      </c>
      <c r="D3478" t="s">
        <v>221</v>
      </c>
      <c r="E3478" t="s">
        <v>222</v>
      </c>
      <c r="F3478">
        <v>48986</v>
      </c>
      <c r="G3478" t="s">
        <v>99</v>
      </c>
      <c r="H3478" t="s">
        <v>76</v>
      </c>
      <c r="I3478">
        <v>1500</v>
      </c>
      <c r="J3478">
        <v>2020</v>
      </c>
      <c r="K3478">
        <v>95</v>
      </c>
      <c r="L3478" t="s">
        <v>77</v>
      </c>
      <c r="M3478" t="s">
        <v>99</v>
      </c>
      <c r="N3478" t="s">
        <v>78</v>
      </c>
      <c r="O3478" t="s">
        <v>4512</v>
      </c>
      <c r="P3478" t="s">
        <v>4513</v>
      </c>
      <c r="Q3478">
        <v>17710690000175</v>
      </c>
      <c r="R3478" t="s">
        <v>102</v>
      </c>
      <c r="U3478">
        <v>4303</v>
      </c>
      <c r="W3478" t="s">
        <v>8861</v>
      </c>
      <c r="X3478" t="s">
        <v>8861</v>
      </c>
      <c r="Y3478" t="s">
        <v>808</v>
      </c>
      <c r="Z3478" t="s">
        <v>83</v>
      </c>
      <c r="AA3478" t="s">
        <v>166</v>
      </c>
      <c r="AB3478" t="s">
        <v>167</v>
      </c>
      <c r="AC3478" t="s">
        <v>1513</v>
      </c>
      <c r="AD3478" t="s">
        <v>6007</v>
      </c>
      <c r="AF3478" t="s">
        <v>85</v>
      </c>
      <c r="AG3478">
        <v>35000</v>
      </c>
      <c r="AH3478" s="2">
        <v>43906.867384259262</v>
      </c>
      <c r="AI3478" s="2">
        <v>43907.609826388885</v>
      </c>
      <c r="AJ3478" s="2">
        <v>43908.548206018517</v>
      </c>
      <c r="AM3478" t="s">
        <v>87</v>
      </c>
      <c r="AR3478" t="s">
        <v>87</v>
      </c>
      <c r="AU3478">
        <v>35000</v>
      </c>
      <c r="AX3478" s="3">
        <v>35000</v>
      </c>
      <c r="AY3478" s="3">
        <v>35000</v>
      </c>
      <c r="AZ3478">
        <v>35000</v>
      </c>
      <c r="BA3478" s="3">
        <v>0</v>
      </c>
      <c r="BB3478" t="s">
        <v>88</v>
      </c>
      <c r="BC3478" s="2">
        <v>43908.548206018517</v>
      </c>
      <c r="BD3478" t="s">
        <v>6008</v>
      </c>
      <c r="BE3478">
        <v>2020</v>
      </c>
      <c r="BF3478" t="s">
        <v>6009</v>
      </c>
      <c r="BG3478">
        <v>35000</v>
      </c>
      <c r="BH3478" t="s">
        <v>6010</v>
      </c>
      <c r="BI3478">
        <v>2020</v>
      </c>
      <c r="BJ3478" t="s">
        <v>6011</v>
      </c>
      <c r="BK3478">
        <v>35000</v>
      </c>
      <c r="BL3478" s="2">
        <v>44013</v>
      </c>
      <c r="BM3478" s="2">
        <v>44742</v>
      </c>
      <c r="BN3478" t="s">
        <v>6012</v>
      </c>
      <c r="BO3478" t="s">
        <v>112</v>
      </c>
      <c r="BP3478" t="s">
        <v>113</v>
      </c>
      <c r="BQ3478">
        <v>9251670</v>
      </c>
      <c r="BR3478" t="s">
        <v>6011</v>
      </c>
      <c r="BV3478" s="2">
        <v>44270.587013888886</v>
      </c>
    </row>
    <row r="3479" spans="1:74" x14ac:dyDescent="0.25">
      <c r="A3479" t="s">
        <v>4593</v>
      </c>
      <c r="B3479" t="s">
        <v>8871</v>
      </c>
      <c r="C3479">
        <v>1261</v>
      </c>
      <c r="D3479" t="s">
        <v>221</v>
      </c>
      <c r="E3479" t="s">
        <v>222</v>
      </c>
      <c r="F3479">
        <v>48994</v>
      </c>
      <c r="G3479" t="s">
        <v>99</v>
      </c>
      <c r="H3479" t="s">
        <v>76</v>
      </c>
      <c r="I3479">
        <v>1500</v>
      </c>
      <c r="J3479">
        <v>2020</v>
      </c>
      <c r="K3479">
        <v>96</v>
      </c>
      <c r="L3479" t="s">
        <v>77</v>
      </c>
      <c r="M3479" t="s">
        <v>99</v>
      </c>
      <c r="N3479" t="s">
        <v>78</v>
      </c>
      <c r="O3479" t="s">
        <v>719</v>
      </c>
      <c r="P3479" t="s">
        <v>720</v>
      </c>
      <c r="Q3479">
        <v>18385120000110</v>
      </c>
      <c r="R3479" t="s">
        <v>102</v>
      </c>
      <c r="U3479">
        <v>4303</v>
      </c>
      <c r="W3479" t="s">
        <v>8861</v>
      </c>
      <c r="X3479" t="s">
        <v>8861</v>
      </c>
      <c r="Y3479" t="s">
        <v>808</v>
      </c>
      <c r="Z3479" t="s">
        <v>83</v>
      </c>
      <c r="AA3479" t="s">
        <v>166</v>
      </c>
      <c r="AB3479" t="s">
        <v>167</v>
      </c>
      <c r="AC3479" t="s">
        <v>711</v>
      </c>
      <c r="AD3479" t="s">
        <v>6013</v>
      </c>
      <c r="AF3479" t="s">
        <v>85</v>
      </c>
      <c r="AG3479">
        <v>35000</v>
      </c>
      <c r="AH3479" s="2">
        <v>43906.869131944448</v>
      </c>
      <c r="AI3479" s="2">
        <v>43907.616307870368</v>
      </c>
      <c r="AJ3479" s="2">
        <v>43908.548206018517</v>
      </c>
      <c r="AM3479" t="s">
        <v>87</v>
      </c>
      <c r="AR3479" t="s">
        <v>87</v>
      </c>
      <c r="AU3479">
        <v>35000</v>
      </c>
      <c r="AX3479" s="3">
        <v>35000</v>
      </c>
      <c r="AY3479" s="3">
        <v>35000</v>
      </c>
      <c r="AZ3479">
        <v>35000</v>
      </c>
      <c r="BA3479" s="3">
        <v>0</v>
      </c>
      <c r="BB3479" t="s">
        <v>88</v>
      </c>
      <c r="BC3479" s="2">
        <v>43908.548206018517</v>
      </c>
      <c r="BD3479" t="s">
        <v>6014</v>
      </c>
      <c r="BE3479">
        <v>2020</v>
      </c>
      <c r="BF3479" t="s">
        <v>6015</v>
      </c>
      <c r="BG3479">
        <v>35000</v>
      </c>
      <c r="BH3479" t="s">
        <v>6016</v>
      </c>
      <c r="BI3479">
        <v>2020</v>
      </c>
      <c r="BJ3479" t="s">
        <v>6017</v>
      </c>
      <c r="BK3479">
        <v>35000</v>
      </c>
      <c r="BL3479" s="2">
        <v>43987</v>
      </c>
      <c r="BM3479" s="2">
        <v>44716</v>
      </c>
      <c r="BN3479" t="s">
        <v>6018</v>
      </c>
      <c r="BO3479" t="s">
        <v>112</v>
      </c>
      <c r="BP3479" t="s">
        <v>113</v>
      </c>
      <c r="BQ3479">
        <v>9250289</v>
      </c>
      <c r="BR3479" t="s">
        <v>6017</v>
      </c>
      <c r="BV3479" s="2">
        <v>44270.587013888886</v>
      </c>
    </row>
    <row r="3480" spans="1:74" x14ac:dyDescent="0.25">
      <c r="A3480" t="s">
        <v>4593</v>
      </c>
      <c r="B3480" t="s">
        <v>8871</v>
      </c>
      <c r="C3480">
        <v>1261</v>
      </c>
      <c r="D3480" t="s">
        <v>221</v>
      </c>
      <c r="E3480" t="s">
        <v>222</v>
      </c>
      <c r="F3480">
        <v>38364</v>
      </c>
      <c r="G3480" t="s">
        <v>223</v>
      </c>
      <c r="H3480" t="s">
        <v>77</v>
      </c>
      <c r="I3480">
        <v>159</v>
      </c>
      <c r="J3480">
        <v>2020</v>
      </c>
      <c r="K3480">
        <v>2</v>
      </c>
      <c r="L3480" t="s">
        <v>77</v>
      </c>
      <c r="M3480" t="s">
        <v>223</v>
      </c>
      <c r="N3480" t="s">
        <v>224</v>
      </c>
      <c r="O3480" t="s">
        <v>229</v>
      </c>
      <c r="P3480" t="s">
        <v>6019</v>
      </c>
      <c r="S3480">
        <v>98884</v>
      </c>
      <c r="T3480" t="s">
        <v>6019</v>
      </c>
      <c r="U3480">
        <v>4304</v>
      </c>
      <c r="W3480" t="s">
        <v>8861</v>
      </c>
      <c r="X3480" t="s">
        <v>8861</v>
      </c>
      <c r="Y3480" t="s">
        <v>478</v>
      </c>
      <c r="Z3480" t="s">
        <v>83</v>
      </c>
      <c r="AD3480" t="s">
        <v>228</v>
      </c>
      <c r="AE3480" t="s">
        <v>228</v>
      </c>
      <c r="AF3480" t="s">
        <v>85</v>
      </c>
      <c r="AG3480">
        <v>50000</v>
      </c>
      <c r="AH3480" s="2">
        <v>43878.66134259259</v>
      </c>
      <c r="AI3480" s="2">
        <v>43880.484560185185</v>
      </c>
      <c r="AJ3480" s="2">
        <v>43880.548703703702</v>
      </c>
      <c r="AM3480" t="s">
        <v>87</v>
      </c>
      <c r="AR3480" t="s">
        <v>87</v>
      </c>
      <c r="AU3480">
        <v>50000</v>
      </c>
      <c r="AW3480">
        <v>50000</v>
      </c>
      <c r="AX3480" s="3">
        <v>50000</v>
      </c>
      <c r="AY3480" s="3">
        <v>50000</v>
      </c>
      <c r="AZ3480">
        <v>50000</v>
      </c>
      <c r="BA3480" s="3">
        <v>0</v>
      </c>
      <c r="BB3480" t="s">
        <v>88</v>
      </c>
      <c r="BC3480" s="2">
        <v>44056.354166666664</v>
      </c>
      <c r="BV3480" s="2">
        <v>44270.587013888886</v>
      </c>
    </row>
    <row r="3481" spans="1:74" x14ac:dyDescent="0.25">
      <c r="A3481" t="s">
        <v>4593</v>
      </c>
      <c r="B3481" t="s">
        <v>8871</v>
      </c>
      <c r="C3481">
        <v>1261</v>
      </c>
      <c r="D3481" t="s">
        <v>221</v>
      </c>
      <c r="E3481" t="s">
        <v>222</v>
      </c>
      <c r="F3481">
        <v>38371</v>
      </c>
      <c r="G3481" t="s">
        <v>223</v>
      </c>
      <c r="H3481" t="s">
        <v>77</v>
      </c>
      <c r="I3481">
        <v>159</v>
      </c>
      <c r="J3481">
        <v>2020</v>
      </c>
      <c r="K3481">
        <v>30</v>
      </c>
      <c r="L3481" t="s">
        <v>77</v>
      </c>
      <c r="M3481" t="s">
        <v>223</v>
      </c>
      <c r="N3481" t="s">
        <v>224</v>
      </c>
      <c r="O3481" t="s">
        <v>5050</v>
      </c>
      <c r="P3481" t="s">
        <v>5093</v>
      </c>
      <c r="S3481">
        <v>181528</v>
      </c>
      <c r="T3481" t="s">
        <v>5093</v>
      </c>
      <c r="U3481">
        <v>4304</v>
      </c>
      <c r="W3481" t="s">
        <v>8861</v>
      </c>
      <c r="X3481" t="s">
        <v>8861</v>
      </c>
      <c r="Y3481" t="s">
        <v>478</v>
      </c>
      <c r="Z3481" t="s">
        <v>83</v>
      </c>
      <c r="AD3481" t="s">
        <v>228</v>
      </c>
      <c r="AE3481" t="s">
        <v>228</v>
      </c>
      <c r="AF3481" t="s">
        <v>85</v>
      </c>
      <c r="AG3481">
        <v>50000</v>
      </c>
      <c r="AH3481" s="2">
        <v>43878.671643518515</v>
      </c>
      <c r="AI3481" s="2">
        <v>43880.493032407408</v>
      </c>
      <c r="AJ3481" s="2">
        <v>43880.548692129632</v>
      </c>
      <c r="AM3481" t="s">
        <v>87</v>
      </c>
      <c r="AR3481" t="s">
        <v>87</v>
      </c>
      <c r="AU3481">
        <v>50000</v>
      </c>
      <c r="AW3481">
        <v>50000</v>
      </c>
      <c r="AX3481" s="3">
        <v>50000</v>
      </c>
      <c r="AY3481" s="3">
        <v>50000</v>
      </c>
      <c r="AZ3481">
        <v>50000</v>
      </c>
      <c r="BA3481" s="3">
        <v>0</v>
      </c>
      <c r="BB3481" t="s">
        <v>88</v>
      </c>
      <c r="BC3481" s="2">
        <v>44056.354166666664</v>
      </c>
      <c r="BV3481" s="2">
        <v>44270.587013888886</v>
      </c>
    </row>
    <row r="3482" spans="1:74" x14ac:dyDescent="0.25">
      <c r="A3482" t="s">
        <v>4593</v>
      </c>
      <c r="B3482" t="s">
        <v>8871</v>
      </c>
      <c r="C3482">
        <v>1261</v>
      </c>
      <c r="D3482" t="s">
        <v>221</v>
      </c>
      <c r="E3482" t="s">
        <v>222</v>
      </c>
      <c r="F3482">
        <v>38373</v>
      </c>
      <c r="G3482" t="s">
        <v>223</v>
      </c>
      <c r="H3482" t="s">
        <v>77</v>
      </c>
      <c r="I3482">
        <v>159</v>
      </c>
      <c r="J3482">
        <v>2020</v>
      </c>
      <c r="K3482">
        <v>12</v>
      </c>
      <c r="L3482" t="s">
        <v>77</v>
      </c>
      <c r="M3482" t="s">
        <v>223</v>
      </c>
      <c r="N3482" t="s">
        <v>224</v>
      </c>
      <c r="O3482" t="s">
        <v>3686</v>
      </c>
      <c r="P3482" t="s">
        <v>6020</v>
      </c>
      <c r="S3482">
        <v>97292</v>
      </c>
      <c r="T3482" t="s">
        <v>6020</v>
      </c>
      <c r="U3482">
        <v>4304</v>
      </c>
      <c r="W3482" t="s">
        <v>8861</v>
      </c>
      <c r="X3482" t="s">
        <v>8861</v>
      </c>
      <c r="Y3482" t="s">
        <v>478</v>
      </c>
      <c r="Z3482" t="s">
        <v>83</v>
      </c>
      <c r="AD3482" t="s">
        <v>228</v>
      </c>
      <c r="AE3482" t="s">
        <v>228</v>
      </c>
      <c r="AF3482" t="s">
        <v>85</v>
      </c>
      <c r="AG3482">
        <v>50000</v>
      </c>
      <c r="AH3482" s="2">
        <v>43878.672905092593</v>
      </c>
      <c r="AI3482" s="2">
        <v>43880.493622685186</v>
      </c>
      <c r="AJ3482" s="2">
        <v>43880.548692129632</v>
      </c>
      <c r="AM3482" t="s">
        <v>87</v>
      </c>
      <c r="AR3482" t="s">
        <v>87</v>
      </c>
      <c r="AU3482">
        <v>50000</v>
      </c>
      <c r="AW3482">
        <v>50000</v>
      </c>
      <c r="AX3482" s="3">
        <v>50000</v>
      </c>
      <c r="AY3482" s="3">
        <v>50000</v>
      </c>
      <c r="AZ3482">
        <v>50000</v>
      </c>
      <c r="BA3482" s="3">
        <v>0</v>
      </c>
      <c r="BB3482" t="s">
        <v>88</v>
      </c>
      <c r="BC3482" s="2">
        <v>44056.354166666664</v>
      </c>
      <c r="BV3482" s="2">
        <v>44270.587013888886</v>
      </c>
    </row>
    <row r="3483" spans="1:74" x14ac:dyDescent="0.25">
      <c r="A3483" t="s">
        <v>4593</v>
      </c>
      <c r="B3483" t="s">
        <v>8871</v>
      </c>
      <c r="C3483">
        <v>1261</v>
      </c>
      <c r="D3483" t="s">
        <v>221</v>
      </c>
      <c r="E3483" t="s">
        <v>222</v>
      </c>
      <c r="F3483">
        <v>38374</v>
      </c>
      <c r="G3483" t="s">
        <v>223</v>
      </c>
      <c r="H3483" t="s">
        <v>77</v>
      </c>
      <c r="I3483">
        <v>159</v>
      </c>
      <c r="J3483">
        <v>2020</v>
      </c>
      <c r="K3483">
        <v>11</v>
      </c>
      <c r="L3483" t="s">
        <v>77</v>
      </c>
      <c r="M3483" t="s">
        <v>223</v>
      </c>
      <c r="N3483" t="s">
        <v>224</v>
      </c>
      <c r="O3483" t="s">
        <v>3686</v>
      </c>
      <c r="P3483" t="s">
        <v>6021</v>
      </c>
      <c r="S3483">
        <v>97250</v>
      </c>
      <c r="T3483" t="s">
        <v>6021</v>
      </c>
      <c r="U3483">
        <v>4304</v>
      </c>
      <c r="W3483" t="s">
        <v>8861</v>
      </c>
      <c r="X3483" t="s">
        <v>8861</v>
      </c>
      <c r="Y3483" t="s">
        <v>478</v>
      </c>
      <c r="Z3483" t="s">
        <v>83</v>
      </c>
      <c r="AD3483" t="s">
        <v>228</v>
      </c>
      <c r="AE3483" t="s">
        <v>228</v>
      </c>
      <c r="AF3483" t="s">
        <v>85</v>
      </c>
      <c r="AG3483">
        <v>50000</v>
      </c>
      <c r="AH3483" s="2">
        <v>43878.673773148148</v>
      </c>
      <c r="AI3483" s="2">
        <v>43880.494259259256</v>
      </c>
      <c r="AJ3483" s="2">
        <v>43880.548692129632</v>
      </c>
      <c r="AM3483" t="s">
        <v>87</v>
      </c>
      <c r="AR3483" t="s">
        <v>87</v>
      </c>
      <c r="AU3483">
        <v>50000</v>
      </c>
      <c r="AW3483">
        <v>50000</v>
      </c>
      <c r="AX3483" s="3">
        <v>50000</v>
      </c>
      <c r="AY3483" s="3">
        <v>50000</v>
      </c>
      <c r="AZ3483">
        <v>50000</v>
      </c>
      <c r="BA3483" s="3">
        <v>0</v>
      </c>
      <c r="BB3483" t="s">
        <v>88</v>
      </c>
      <c r="BC3483" s="2">
        <v>44056.354166666664</v>
      </c>
      <c r="BV3483" s="2">
        <v>44270.587013888886</v>
      </c>
    </row>
    <row r="3484" spans="1:74" x14ac:dyDescent="0.25">
      <c r="A3484" t="s">
        <v>4593</v>
      </c>
      <c r="B3484" t="s">
        <v>8871</v>
      </c>
      <c r="C3484">
        <v>1261</v>
      </c>
      <c r="D3484" t="s">
        <v>221</v>
      </c>
      <c r="E3484" t="s">
        <v>222</v>
      </c>
      <c r="F3484">
        <v>38376</v>
      </c>
      <c r="G3484" t="s">
        <v>223</v>
      </c>
      <c r="H3484" t="s">
        <v>77</v>
      </c>
      <c r="I3484">
        <v>159</v>
      </c>
      <c r="J3484">
        <v>2020</v>
      </c>
      <c r="K3484">
        <v>31</v>
      </c>
      <c r="L3484" t="s">
        <v>77</v>
      </c>
      <c r="M3484" t="s">
        <v>223</v>
      </c>
      <c r="N3484" t="s">
        <v>224</v>
      </c>
      <c r="O3484" t="s">
        <v>1824</v>
      </c>
      <c r="P3484" t="s">
        <v>6022</v>
      </c>
      <c r="S3484">
        <v>97632</v>
      </c>
      <c r="T3484" t="s">
        <v>6022</v>
      </c>
      <c r="U3484">
        <v>4304</v>
      </c>
      <c r="W3484" t="s">
        <v>8861</v>
      </c>
      <c r="X3484" t="s">
        <v>8861</v>
      </c>
      <c r="Y3484" t="s">
        <v>478</v>
      </c>
      <c r="Z3484" t="s">
        <v>83</v>
      </c>
      <c r="AD3484" t="s">
        <v>228</v>
      </c>
      <c r="AE3484" t="s">
        <v>228</v>
      </c>
      <c r="AF3484" t="s">
        <v>85</v>
      </c>
      <c r="AG3484">
        <v>50000</v>
      </c>
      <c r="AH3484" s="2">
        <v>43878.675868055558</v>
      </c>
      <c r="AI3484" s="2">
        <v>43880.495115740741</v>
      </c>
      <c r="AJ3484" s="2">
        <v>43880.548692129632</v>
      </c>
      <c r="AM3484" t="s">
        <v>87</v>
      </c>
      <c r="AR3484" t="s">
        <v>87</v>
      </c>
      <c r="AU3484">
        <v>50000</v>
      </c>
      <c r="AW3484">
        <v>50000</v>
      </c>
      <c r="AX3484" s="3">
        <v>50000</v>
      </c>
      <c r="AY3484" s="3">
        <v>50000</v>
      </c>
      <c r="AZ3484">
        <v>50000</v>
      </c>
      <c r="BA3484" s="3">
        <v>0</v>
      </c>
      <c r="BB3484" t="s">
        <v>88</v>
      </c>
      <c r="BC3484" s="2">
        <v>44056.354166666664</v>
      </c>
      <c r="BV3484" s="2">
        <v>44270.587013888886</v>
      </c>
    </row>
    <row r="3485" spans="1:74" x14ac:dyDescent="0.25">
      <c r="A3485" t="s">
        <v>4593</v>
      </c>
      <c r="B3485" t="s">
        <v>8871</v>
      </c>
      <c r="C3485">
        <v>1261</v>
      </c>
      <c r="D3485" t="s">
        <v>221</v>
      </c>
      <c r="E3485" t="s">
        <v>222</v>
      </c>
      <c r="F3485">
        <v>38377</v>
      </c>
      <c r="G3485" t="s">
        <v>223</v>
      </c>
      <c r="H3485" t="s">
        <v>77</v>
      </c>
      <c r="I3485">
        <v>159</v>
      </c>
      <c r="J3485">
        <v>2020</v>
      </c>
      <c r="K3485">
        <v>32</v>
      </c>
      <c r="L3485" t="s">
        <v>77</v>
      </c>
      <c r="M3485" t="s">
        <v>223</v>
      </c>
      <c r="N3485" t="s">
        <v>224</v>
      </c>
      <c r="O3485" t="s">
        <v>1824</v>
      </c>
      <c r="P3485" t="s">
        <v>6023</v>
      </c>
      <c r="S3485">
        <v>97551</v>
      </c>
      <c r="T3485" t="s">
        <v>6023</v>
      </c>
      <c r="U3485">
        <v>4304</v>
      </c>
      <c r="W3485" t="s">
        <v>8861</v>
      </c>
      <c r="X3485" t="s">
        <v>8861</v>
      </c>
      <c r="Y3485" t="s">
        <v>478</v>
      </c>
      <c r="Z3485" t="s">
        <v>83</v>
      </c>
      <c r="AD3485" t="s">
        <v>228</v>
      </c>
      <c r="AE3485" t="s">
        <v>228</v>
      </c>
      <c r="AF3485" t="s">
        <v>85</v>
      </c>
      <c r="AG3485">
        <v>50000</v>
      </c>
      <c r="AH3485" s="2">
        <v>43878.676481481481</v>
      </c>
      <c r="AI3485" s="2">
        <v>43880.495497685188</v>
      </c>
      <c r="AJ3485" s="2">
        <v>43880.548692129632</v>
      </c>
      <c r="AM3485" t="s">
        <v>87</v>
      </c>
      <c r="AR3485" t="s">
        <v>87</v>
      </c>
      <c r="AU3485">
        <v>50000</v>
      </c>
      <c r="AW3485">
        <v>50000</v>
      </c>
      <c r="AX3485" s="3">
        <v>50000</v>
      </c>
      <c r="AY3485" s="3">
        <v>50000</v>
      </c>
      <c r="AZ3485">
        <v>50000</v>
      </c>
      <c r="BA3485" s="3">
        <v>0</v>
      </c>
      <c r="BB3485" t="s">
        <v>88</v>
      </c>
      <c r="BC3485" s="2">
        <v>44056.354166666664</v>
      </c>
      <c r="BV3485" s="2">
        <v>44270.587013888886</v>
      </c>
    </row>
    <row r="3486" spans="1:74" x14ac:dyDescent="0.25">
      <c r="A3486" t="s">
        <v>4593</v>
      </c>
      <c r="B3486" t="s">
        <v>8871</v>
      </c>
      <c r="C3486">
        <v>1261</v>
      </c>
      <c r="D3486" t="s">
        <v>221</v>
      </c>
      <c r="E3486" t="s">
        <v>222</v>
      </c>
      <c r="F3486">
        <v>38379</v>
      </c>
      <c r="G3486" t="s">
        <v>223</v>
      </c>
      <c r="H3486" t="s">
        <v>77</v>
      </c>
      <c r="I3486">
        <v>159</v>
      </c>
      <c r="J3486">
        <v>2020</v>
      </c>
      <c r="K3486">
        <v>33</v>
      </c>
      <c r="L3486" t="s">
        <v>77</v>
      </c>
      <c r="M3486" t="s">
        <v>223</v>
      </c>
      <c r="N3486" t="s">
        <v>224</v>
      </c>
      <c r="O3486" t="s">
        <v>1824</v>
      </c>
      <c r="P3486" t="s">
        <v>1825</v>
      </c>
      <c r="S3486">
        <v>97578</v>
      </c>
      <c r="T3486" t="s">
        <v>1825</v>
      </c>
      <c r="U3486">
        <v>4304</v>
      </c>
      <c r="W3486" t="s">
        <v>8861</v>
      </c>
      <c r="X3486" t="s">
        <v>8861</v>
      </c>
      <c r="Y3486" t="s">
        <v>478</v>
      </c>
      <c r="Z3486" t="s">
        <v>83</v>
      </c>
      <c r="AD3486" t="s">
        <v>228</v>
      </c>
      <c r="AE3486" t="s">
        <v>228</v>
      </c>
      <c r="AF3486" t="s">
        <v>85</v>
      </c>
      <c r="AG3486">
        <v>50000</v>
      </c>
      <c r="AH3486" s="2">
        <v>43878.677314814813</v>
      </c>
      <c r="AI3486" s="2">
        <v>43880.496053240742</v>
      </c>
      <c r="AJ3486" s="2">
        <v>43880.548692129632</v>
      </c>
      <c r="AM3486" t="s">
        <v>87</v>
      </c>
      <c r="AR3486" t="s">
        <v>87</v>
      </c>
      <c r="AU3486">
        <v>50000</v>
      </c>
      <c r="AW3486">
        <v>50000</v>
      </c>
      <c r="AX3486" s="3">
        <v>50000</v>
      </c>
      <c r="AY3486" s="3">
        <v>50000</v>
      </c>
      <c r="AZ3486">
        <v>50000</v>
      </c>
      <c r="BA3486" s="3">
        <v>0</v>
      </c>
      <c r="BB3486" t="s">
        <v>88</v>
      </c>
      <c r="BC3486" s="2">
        <v>44056.354166666664</v>
      </c>
      <c r="BV3486" s="2">
        <v>44270.587013888886</v>
      </c>
    </row>
    <row r="3487" spans="1:74" x14ac:dyDescent="0.25">
      <c r="A3487" t="s">
        <v>4593</v>
      </c>
      <c r="B3487" t="s">
        <v>8871</v>
      </c>
      <c r="C3487">
        <v>1261</v>
      </c>
      <c r="D3487" t="s">
        <v>221</v>
      </c>
      <c r="E3487" t="s">
        <v>222</v>
      </c>
      <c r="F3487">
        <v>38380</v>
      </c>
      <c r="G3487" t="s">
        <v>223</v>
      </c>
      <c r="H3487" t="s">
        <v>77</v>
      </c>
      <c r="I3487">
        <v>159</v>
      </c>
      <c r="J3487">
        <v>2020</v>
      </c>
      <c r="K3487">
        <v>34</v>
      </c>
      <c r="L3487" t="s">
        <v>77</v>
      </c>
      <c r="M3487" t="s">
        <v>223</v>
      </c>
      <c r="N3487" t="s">
        <v>224</v>
      </c>
      <c r="O3487" t="s">
        <v>4660</v>
      </c>
      <c r="P3487" t="s">
        <v>6024</v>
      </c>
      <c r="S3487">
        <v>134414</v>
      </c>
      <c r="T3487" t="s">
        <v>6024</v>
      </c>
      <c r="U3487">
        <v>4304</v>
      </c>
      <c r="W3487" t="s">
        <v>8861</v>
      </c>
      <c r="X3487" t="s">
        <v>8861</v>
      </c>
      <c r="Y3487" t="s">
        <v>478</v>
      </c>
      <c r="Z3487" t="s">
        <v>83</v>
      </c>
      <c r="AD3487" t="s">
        <v>228</v>
      </c>
      <c r="AE3487" t="s">
        <v>228</v>
      </c>
      <c r="AF3487" t="s">
        <v>85</v>
      </c>
      <c r="AG3487">
        <v>50000</v>
      </c>
      <c r="AH3487" s="2">
        <v>43878.679293981484</v>
      </c>
      <c r="AI3487" s="2">
        <v>43880.496435185189</v>
      </c>
      <c r="AJ3487" s="2">
        <v>43880.548680555556</v>
      </c>
      <c r="AM3487" t="s">
        <v>87</v>
      </c>
      <c r="AR3487" t="s">
        <v>87</v>
      </c>
      <c r="AU3487">
        <v>50000</v>
      </c>
      <c r="AW3487">
        <v>50000</v>
      </c>
      <c r="AX3487" s="3">
        <v>50000</v>
      </c>
      <c r="AY3487" s="3">
        <v>50000</v>
      </c>
      <c r="AZ3487">
        <v>50000</v>
      </c>
      <c r="BA3487" s="3">
        <v>0</v>
      </c>
      <c r="BB3487" t="s">
        <v>88</v>
      </c>
      <c r="BC3487" s="2">
        <v>44056.354166666664</v>
      </c>
      <c r="BV3487" s="2">
        <v>44270.587013888886</v>
      </c>
    </row>
    <row r="3488" spans="1:74" x14ac:dyDescent="0.25">
      <c r="A3488" t="s">
        <v>4593</v>
      </c>
      <c r="B3488" t="s">
        <v>8871</v>
      </c>
      <c r="C3488">
        <v>1261</v>
      </c>
      <c r="D3488" t="s">
        <v>221</v>
      </c>
      <c r="E3488" t="s">
        <v>222</v>
      </c>
      <c r="F3488">
        <v>38381</v>
      </c>
      <c r="G3488" t="s">
        <v>223</v>
      </c>
      <c r="H3488" t="s">
        <v>77</v>
      </c>
      <c r="I3488">
        <v>159</v>
      </c>
      <c r="J3488">
        <v>2020</v>
      </c>
      <c r="K3488">
        <v>35</v>
      </c>
      <c r="L3488" t="s">
        <v>77</v>
      </c>
      <c r="M3488" t="s">
        <v>223</v>
      </c>
      <c r="N3488" t="s">
        <v>224</v>
      </c>
      <c r="O3488" t="s">
        <v>784</v>
      </c>
      <c r="P3488" t="s">
        <v>1375</v>
      </c>
      <c r="S3488">
        <v>97683</v>
      </c>
      <c r="T3488" t="s">
        <v>1375</v>
      </c>
      <c r="U3488">
        <v>4304</v>
      </c>
      <c r="W3488" t="s">
        <v>8861</v>
      </c>
      <c r="X3488" t="s">
        <v>8861</v>
      </c>
      <c r="Y3488" t="s">
        <v>478</v>
      </c>
      <c r="Z3488" t="s">
        <v>83</v>
      </c>
      <c r="AD3488" t="s">
        <v>228</v>
      </c>
      <c r="AE3488" t="s">
        <v>228</v>
      </c>
      <c r="AF3488" t="s">
        <v>85</v>
      </c>
      <c r="AG3488">
        <v>50000</v>
      </c>
      <c r="AH3488" s="2">
        <v>43878.679907407408</v>
      </c>
      <c r="AI3488" s="2">
        <v>43880.496898148151</v>
      </c>
      <c r="AJ3488" s="2">
        <v>43880.548680555556</v>
      </c>
      <c r="AM3488" t="s">
        <v>87</v>
      </c>
      <c r="AR3488" t="s">
        <v>87</v>
      </c>
      <c r="AU3488">
        <v>50000</v>
      </c>
      <c r="AW3488">
        <v>50000</v>
      </c>
      <c r="AX3488" s="3">
        <v>50000</v>
      </c>
      <c r="AY3488" s="3">
        <v>50000</v>
      </c>
      <c r="AZ3488">
        <v>50000</v>
      </c>
      <c r="BA3488" s="3">
        <v>0</v>
      </c>
      <c r="BB3488" t="s">
        <v>88</v>
      </c>
      <c r="BC3488" s="2">
        <v>44056.354166666664</v>
      </c>
      <c r="BV3488" s="2">
        <v>44270.587013888886</v>
      </c>
    </row>
    <row r="3489" spans="1:74" x14ac:dyDescent="0.25">
      <c r="A3489" t="s">
        <v>4593</v>
      </c>
      <c r="B3489" t="s">
        <v>8871</v>
      </c>
      <c r="C3489">
        <v>1261</v>
      </c>
      <c r="D3489" t="s">
        <v>221</v>
      </c>
      <c r="E3489" t="s">
        <v>222</v>
      </c>
      <c r="F3489">
        <v>38383</v>
      </c>
      <c r="G3489" t="s">
        <v>223</v>
      </c>
      <c r="H3489" t="s">
        <v>77</v>
      </c>
      <c r="I3489">
        <v>159</v>
      </c>
      <c r="J3489">
        <v>2020</v>
      </c>
      <c r="K3489">
        <v>36</v>
      </c>
      <c r="L3489" t="s">
        <v>77</v>
      </c>
      <c r="M3489" t="s">
        <v>223</v>
      </c>
      <c r="N3489" t="s">
        <v>224</v>
      </c>
      <c r="O3489" t="s">
        <v>2372</v>
      </c>
      <c r="P3489" t="s">
        <v>3339</v>
      </c>
      <c r="S3489">
        <v>97799</v>
      </c>
      <c r="T3489" t="s">
        <v>3339</v>
      </c>
      <c r="U3489">
        <v>4304</v>
      </c>
      <c r="W3489" t="s">
        <v>8861</v>
      </c>
      <c r="X3489" t="s">
        <v>8861</v>
      </c>
      <c r="Y3489" t="s">
        <v>478</v>
      </c>
      <c r="Z3489" t="s">
        <v>83</v>
      </c>
      <c r="AD3489" t="s">
        <v>228</v>
      </c>
      <c r="AE3489" t="s">
        <v>228</v>
      </c>
      <c r="AF3489" t="s">
        <v>85</v>
      </c>
      <c r="AG3489">
        <v>50000</v>
      </c>
      <c r="AH3489" s="2">
        <v>43878.681111111109</v>
      </c>
      <c r="AI3489" s="2">
        <v>43880.49732638889</v>
      </c>
      <c r="AJ3489" s="2">
        <v>43880.548680555556</v>
      </c>
      <c r="AM3489" t="s">
        <v>87</v>
      </c>
      <c r="AR3489" t="s">
        <v>87</v>
      </c>
      <c r="AU3489">
        <v>50000</v>
      </c>
      <c r="AW3489">
        <v>50000</v>
      </c>
      <c r="AX3489" s="3">
        <v>50000</v>
      </c>
      <c r="AY3489" s="3">
        <v>50000</v>
      </c>
      <c r="AZ3489">
        <v>50000</v>
      </c>
      <c r="BA3489" s="3">
        <v>0</v>
      </c>
      <c r="BB3489" t="s">
        <v>88</v>
      </c>
      <c r="BC3489" s="2">
        <v>44056.354166666664</v>
      </c>
      <c r="BV3489" s="2">
        <v>44270.587013888886</v>
      </c>
    </row>
    <row r="3490" spans="1:74" x14ac:dyDescent="0.25">
      <c r="A3490" t="s">
        <v>4593</v>
      </c>
      <c r="B3490" t="s">
        <v>8871</v>
      </c>
      <c r="C3490">
        <v>1261</v>
      </c>
      <c r="D3490" t="s">
        <v>221</v>
      </c>
      <c r="E3490" t="s">
        <v>222</v>
      </c>
      <c r="F3490">
        <v>38384</v>
      </c>
      <c r="G3490" t="s">
        <v>223</v>
      </c>
      <c r="H3490" t="s">
        <v>77</v>
      </c>
      <c r="I3490">
        <v>159</v>
      </c>
      <c r="J3490">
        <v>2020</v>
      </c>
      <c r="K3490">
        <v>37</v>
      </c>
      <c r="L3490" t="s">
        <v>77</v>
      </c>
      <c r="M3490" t="s">
        <v>223</v>
      </c>
      <c r="N3490" t="s">
        <v>224</v>
      </c>
      <c r="O3490" t="s">
        <v>5060</v>
      </c>
      <c r="P3490" t="s">
        <v>6025</v>
      </c>
      <c r="S3490">
        <v>181137</v>
      </c>
      <c r="T3490" t="s">
        <v>6025</v>
      </c>
      <c r="U3490">
        <v>4304</v>
      </c>
      <c r="W3490" t="s">
        <v>8861</v>
      </c>
      <c r="X3490" t="s">
        <v>8861</v>
      </c>
      <c r="Y3490" t="s">
        <v>478</v>
      </c>
      <c r="Z3490" t="s">
        <v>83</v>
      </c>
      <c r="AD3490" t="s">
        <v>228</v>
      </c>
      <c r="AE3490" t="s">
        <v>228</v>
      </c>
      <c r="AF3490" t="s">
        <v>85</v>
      </c>
      <c r="AG3490">
        <v>50000</v>
      </c>
      <c r="AH3490" s="2">
        <v>43878.682847222219</v>
      </c>
      <c r="AI3490" s="2">
        <v>43880.497627314813</v>
      </c>
      <c r="AJ3490" s="2">
        <v>43880.548680555556</v>
      </c>
      <c r="AM3490" t="s">
        <v>87</v>
      </c>
      <c r="AR3490" t="s">
        <v>87</v>
      </c>
      <c r="AU3490">
        <v>50000</v>
      </c>
      <c r="AW3490">
        <v>50000</v>
      </c>
      <c r="AX3490" s="3">
        <v>50000</v>
      </c>
      <c r="AY3490" s="3">
        <v>50000</v>
      </c>
      <c r="AZ3490">
        <v>50000</v>
      </c>
      <c r="BA3490" s="3">
        <v>0</v>
      </c>
      <c r="BB3490" t="s">
        <v>88</v>
      </c>
      <c r="BC3490" s="2">
        <v>44056.354166666664</v>
      </c>
      <c r="BV3490" s="2">
        <v>44270.587013888886</v>
      </c>
    </row>
    <row r="3491" spans="1:74" x14ac:dyDescent="0.25">
      <c r="A3491" t="s">
        <v>4593</v>
      </c>
      <c r="B3491" t="s">
        <v>8871</v>
      </c>
      <c r="C3491">
        <v>1261</v>
      </c>
      <c r="D3491" t="s">
        <v>221</v>
      </c>
      <c r="E3491" t="s">
        <v>222</v>
      </c>
      <c r="F3491">
        <v>38387</v>
      </c>
      <c r="G3491" t="s">
        <v>223</v>
      </c>
      <c r="H3491" t="s">
        <v>77</v>
      </c>
      <c r="I3491">
        <v>159</v>
      </c>
      <c r="J3491">
        <v>2020</v>
      </c>
      <c r="K3491">
        <v>39</v>
      </c>
      <c r="L3491" t="s">
        <v>77</v>
      </c>
      <c r="M3491" t="s">
        <v>223</v>
      </c>
      <c r="N3491" t="s">
        <v>224</v>
      </c>
      <c r="O3491" t="s">
        <v>1403</v>
      </c>
      <c r="P3491" t="s">
        <v>6026</v>
      </c>
      <c r="S3491">
        <v>346381</v>
      </c>
      <c r="T3491" t="s">
        <v>6026</v>
      </c>
      <c r="U3491">
        <v>4304</v>
      </c>
      <c r="W3491" t="s">
        <v>8861</v>
      </c>
      <c r="X3491" t="s">
        <v>8861</v>
      </c>
      <c r="Y3491" t="s">
        <v>478</v>
      </c>
      <c r="Z3491" t="s">
        <v>83</v>
      </c>
      <c r="AD3491" t="s">
        <v>228</v>
      </c>
      <c r="AE3491" t="s">
        <v>228</v>
      </c>
      <c r="AF3491" t="s">
        <v>85</v>
      </c>
      <c r="AG3491">
        <v>50000</v>
      </c>
      <c r="AH3491" s="2">
        <v>43878.687592592592</v>
      </c>
      <c r="AI3491" s="2">
        <v>43880.632928240739</v>
      </c>
      <c r="AJ3491" s="2">
        <v>43880.645486111112</v>
      </c>
      <c r="AM3491" t="s">
        <v>87</v>
      </c>
      <c r="AR3491" t="s">
        <v>87</v>
      </c>
      <c r="AU3491">
        <v>50000</v>
      </c>
      <c r="AW3491">
        <v>50000</v>
      </c>
      <c r="AX3491" s="3">
        <v>50000</v>
      </c>
      <c r="AY3491" s="3">
        <v>50000</v>
      </c>
      <c r="AZ3491">
        <v>50000</v>
      </c>
      <c r="BA3491" s="3">
        <v>0</v>
      </c>
      <c r="BB3491" t="s">
        <v>88</v>
      </c>
      <c r="BC3491" s="2">
        <v>44056.354166666664</v>
      </c>
      <c r="BV3491" s="2">
        <v>44270.587013888886</v>
      </c>
    </row>
    <row r="3492" spans="1:74" x14ac:dyDescent="0.25">
      <c r="A3492" t="s">
        <v>4593</v>
      </c>
      <c r="B3492" t="s">
        <v>8871</v>
      </c>
      <c r="C3492">
        <v>1261</v>
      </c>
      <c r="D3492" t="s">
        <v>221</v>
      </c>
      <c r="E3492" t="s">
        <v>222</v>
      </c>
      <c r="F3492">
        <v>38388</v>
      </c>
      <c r="G3492" t="s">
        <v>223</v>
      </c>
      <c r="H3492" t="s">
        <v>77</v>
      </c>
      <c r="I3492">
        <v>159</v>
      </c>
      <c r="J3492">
        <v>2020</v>
      </c>
      <c r="K3492">
        <v>40</v>
      </c>
      <c r="L3492" t="s">
        <v>77</v>
      </c>
      <c r="M3492" t="s">
        <v>223</v>
      </c>
      <c r="N3492" t="s">
        <v>224</v>
      </c>
      <c r="O3492" t="s">
        <v>2100</v>
      </c>
      <c r="P3492" t="s">
        <v>6027</v>
      </c>
      <c r="S3492">
        <v>20109</v>
      </c>
      <c r="T3492" t="s">
        <v>6027</v>
      </c>
      <c r="U3492">
        <v>4304</v>
      </c>
      <c r="W3492" t="s">
        <v>8861</v>
      </c>
      <c r="X3492" t="s">
        <v>8861</v>
      </c>
      <c r="Y3492" t="s">
        <v>478</v>
      </c>
      <c r="Z3492" t="s">
        <v>83</v>
      </c>
      <c r="AD3492" t="s">
        <v>228</v>
      </c>
      <c r="AE3492" t="s">
        <v>228</v>
      </c>
      <c r="AF3492" t="s">
        <v>85</v>
      </c>
      <c r="AG3492">
        <v>50000</v>
      </c>
      <c r="AH3492" s="2">
        <v>43878.688043981485</v>
      </c>
      <c r="AI3492" s="2">
        <v>43880.633414351854</v>
      </c>
      <c r="AJ3492" s="2">
        <v>43880.645486111112</v>
      </c>
      <c r="AM3492" t="s">
        <v>87</v>
      </c>
      <c r="AR3492" t="s">
        <v>87</v>
      </c>
      <c r="AU3492">
        <v>50000</v>
      </c>
      <c r="AW3492">
        <v>50000</v>
      </c>
      <c r="AX3492" s="3">
        <v>50000</v>
      </c>
      <c r="AY3492" s="3">
        <v>50000</v>
      </c>
      <c r="AZ3492">
        <v>50000</v>
      </c>
      <c r="BA3492" s="3">
        <v>0</v>
      </c>
      <c r="BB3492" t="s">
        <v>88</v>
      </c>
      <c r="BC3492" s="2">
        <v>44056.354166666664</v>
      </c>
      <c r="BV3492" s="2">
        <v>44270.587013888886</v>
      </c>
    </row>
    <row r="3493" spans="1:74" x14ac:dyDescent="0.25">
      <c r="A3493" t="s">
        <v>4593</v>
      </c>
      <c r="B3493" t="s">
        <v>8871</v>
      </c>
      <c r="C3493">
        <v>1261</v>
      </c>
      <c r="D3493" t="s">
        <v>221</v>
      </c>
      <c r="E3493" t="s">
        <v>222</v>
      </c>
      <c r="F3493">
        <v>38391</v>
      </c>
      <c r="G3493" t="s">
        <v>223</v>
      </c>
      <c r="H3493" t="s">
        <v>77</v>
      </c>
      <c r="I3493">
        <v>159</v>
      </c>
      <c r="J3493">
        <v>2020</v>
      </c>
      <c r="K3493">
        <v>41</v>
      </c>
      <c r="L3493" t="s">
        <v>77</v>
      </c>
      <c r="M3493" t="s">
        <v>223</v>
      </c>
      <c r="N3493" t="s">
        <v>224</v>
      </c>
      <c r="O3493" t="s">
        <v>4893</v>
      </c>
      <c r="P3493" t="s">
        <v>6028</v>
      </c>
      <c r="S3493">
        <v>96784</v>
      </c>
      <c r="T3493" t="s">
        <v>6028</v>
      </c>
      <c r="U3493">
        <v>4304</v>
      </c>
      <c r="W3493" t="s">
        <v>8861</v>
      </c>
      <c r="X3493" t="s">
        <v>8861</v>
      </c>
      <c r="Y3493" t="s">
        <v>478</v>
      </c>
      <c r="Z3493" t="s">
        <v>83</v>
      </c>
      <c r="AD3493" t="s">
        <v>228</v>
      </c>
      <c r="AE3493" t="s">
        <v>228</v>
      </c>
      <c r="AF3493" t="s">
        <v>85</v>
      </c>
      <c r="AG3493">
        <v>50000</v>
      </c>
      <c r="AH3493" s="2">
        <v>43878.689513888887</v>
      </c>
      <c r="AI3493" s="2">
        <v>43880.634872685187</v>
      </c>
      <c r="AJ3493" s="2">
        <v>43880.645486111112</v>
      </c>
      <c r="AM3493" t="s">
        <v>87</v>
      </c>
      <c r="AR3493" t="s">
        <v>87</v>
      </c>
      <c r="AU3493">
        <v>50000</v>
      </c>
      <c r="AW3493">
        <v>50000</v>
      </c>
      <c r="AX3493" s="3">
        <v>50000</v>
      </c>
      <c r="AY3493" s="3">
        <v>50000</v>
      </c>
      <c r="AZ3493">
        <v>50000</v>
      </c>
      <c r="BA3493" s="3">
        <v>0</v>
      </c>
      <c r="BB3493" t="s">
        <v>88</v>
      </c>
      <c r="BC3493" s="2">
        <v>44056.354166666664</v>
      </c>
      <c r="BV3493" s="2">
        <v>44270.587013888886</v>
      </c>
    </row>
    <row r="3494" spans="1:74" x14ac:dyDescent="0.25">
      <c r="A3494" t="s">
        <v>4593</v>
      </c>
      <c r="B3494" t="s">
        <v>8871</v>
      </c>
      <c r="C3494">
        <v>1261</v>
      </c>
      <c r="D3494" t="s">
        <v>221</v>
      </c>
      <c r="E3494" t="s">
        <v>222</v>
      </c>
      <c r="F3494">
        <v>40166</v>
      </c>
      <c r="G3494" t="s">
        <v>223</v>
      </c>
      <c r="H3494" t="s">
        <v>77</v>
      </c>
      <c r="I3494">
        <v>159</v>
      </c>
      <c r="J3494">
        <v>2020</v>
      </c>
      <c r="K3494">
        <v>52</v>
      </c>
      <c r="L3494" t="s">
        <v>77</v>
      </c>
      <c r="M3494" t="s">
        <v>223</v>
      </c>
      <c r="N3494" t="s">
        <v>224</v>
      </c>
      <c r="O3494" t="s">
        <v>3700</v>
      </c>
      <c r="P3494" t="s">
        <v>4788</v>
      </c>
      <c r="S3494">
        <v>96792</v>
      </c>
      <c r="T3494" t="s">
        <v>4788</v>
      </c>
      <c r="U3494">
        <v>4304</v>
      </c>
      <c r="W3494" t="s">
        <v>8861</v>
      </c>
      <c r="X3494" t="s">
        <v>8861</v>
      </c>
      <c r="Y3494" t="s">
        <v>478</v>
      </c>
      <c r="Z3494" t="s">
        <v>83</v>
      </c>
      <c r="AD3494" t="s">
        <v>228</v>
      </c>
      <c r="AE3494" t="s">
        <v>228</v>
      </c>
      <c r="AF3494" t="s">
        <v>85</v>
      </c>
      <c r="AG3494">
        <v>50000</v>
      </c>
      <c r="AH3494" s="2">
        <v>43882.601631944446</v>
      </c>
      <c r="AI3494" s="2">
        <v>43882.712766203702</v>
      </c>
      <c r="AJ3494" s="2">
        <v>43888.756099537037</v>
      </c>
      <c r="AM3494" t="s">
        <v>87</v>
      </c>
      <c r="AR3494" t="s">
        <v>87</v>
      </c>
      <c r="AU3494">
        <v>50000</v>
      </c>
      <c r="AW3494">
        <v>50000</v>
      </c>
      <c r="AX3494" s="3">
        <v>50000</v>
      </c>
      <c r="AY3494" s="3">
        <v>50000</v>
      </c>
      <c r="AZ3494">
        <v>50000</v>
      </c>
      <c r="BA3494" s="3">
        <v>0</v>
      </c>
      <c r="BB3494" t="s">
        <v>88</v>
      </c>
      <c r="BC3494" s="2">
        <v>44056.354166666664</v>
      </c>
      <c r="BV3494" s="2">
        <v>44270.587013888886</v>
      </c>
    </row>
    <row r="3495" spans="1:74" x14ac:dyDescent="0.25">
      <c r="A3495" t="s">
        <v>4593</v>
      </c>
      <c r="B3495" t="s">
        <v>8871</v>
      </c>
      <c r="C3495">
        <v>1261</v>
      </c>
      <c r="D3495" t="s">
        <v>221</v>
      </c>
      <c r="E3495" t="s">
        <v>222</v>
      </c>
      <c r="F3495">
        <v>40170</v>
      </c>
      <c r="G3495" t="s">
        <v>223</v>
      </c>
      <c r="H3495" t="s">
        <v>77</v>
      </c>
      <c r="I3495">
        <v>159</v>
      </c>
      <c r="J3495">
        <v>2020</v>
      </c>
      <c r="K3495">
        <v>43</v>
      </c>
      <c r="L3495" t="s">
        <v>77</v>
      </c>
      <c r="M3495" t="s">
        <v>223</v>
      </c>
      <c r="N3495" t="s">
        <v>224</v>
      </c>
      <c r="O3495" t="s">
        <v>505</v>
      </c>
      <c r="P3495" t="s">
        <v>2070</v>
      </c>
      <c r="S3495">
        <v>231843</v>
      </c>
      <c r="T3495" t="s">
        <v>2070</v>
      </c>
      <c r="U3495">
        <v>4304</v>
      </c>
      <c r="W3495" t="s">
        <v>8861</v>
      </c>
      <c r="X3495" t="s">
        <v>8861</v>
      </c>
      <c r="Y3495" t="s">
        <v>478</v>
      </c>
      <c r="Z3495" t="s">
        <v>83</v>
      </c>
      <c r="AD3495" t="s">
        <v>228</v>
      </c>
      <c r="AE3495" t="s">
        <v>228</v>
      </c>
      <c r="AF3495" t="s">
        <v>85</v>
      </c>
      <c r="AG3495">
        <v>25000</v>
      </c>
      <c r="AH3495" s="2">
        <v>43882.603900462964</v>
      </c>
      <c r="AI3495" s="2">
        <v>43882.713206018518</v>
      </c>
      <c r="AJ3495" s="2">
        <v>43888.756122685183</v>
      </c>
      <c r="AM3495" t="s">
        <v>87</v>
      </c>
      <c r="AR3495" t="s">
        <v>87</v>
      </c>
      <c r="AU3495">
        <v>25000</v>
      </c>
      <c r="AW3495">
        <v>25000</v>
      </c>
      <c r="AX3495" s="3">
        <v>25000</v>
      </c>
      <c r="AY3495" s="3">
        <v>25000</v>
      </c>
      <c r="AZ3495">
        <v>25000</v>
      </c>
      <c r="BA3495" s="3">
        <v>0</v>
      </c>
      <c r="BB3495" t="s">
        <v>88</v>
      </c>
      <c r="BC3495" s="2">
        <v>44056.354166666664</v>
      </c>
      <c r="BV3495" s="2">
        <v>44270.587013888886</v>
      </c>
    </row>
    <row r="3496" spans="1:74" x14ac:dyDescent="0.25">
      <c r="A3496" t="s">
        <v>4593</v>
      </c>
      <c r="B3496" t="s">
        <v>8871</v>
      </c>
      <c r="C3496">
        <v>1261</v>
      </c>
      <c r="D3496" t="s">
        <v>221</v>
      </c>
      <c r="E3496" t="s">
        <v>222</v>
      </c>
      <c r="F3496">
        <v>41854</v>
      </c>
      <c r="G3496" t="s">
        <v>223</v>
      </c>
      <c r="H3496" t="s">
        <v>77</v>
      </c>
      <c r="I3496">
        <v>159</v>
      </c>
      <c r="J3496">
        <v>2020</v>
      </c>
      <c r="K3496">
        <v>7</v>
      </c>
      <c r="L3496" t="s">
        <v>77</v>
      </c>
      <c r="M3496" t="s">
        <v>223</v>
      </c>
      <c r="N3496" t="s">
        <v>224</v>
      </c>
      <c r="O3496" t="s">
        <v>5594</v>
      </c>
      <c r="P3496" t="s">
        <v>6029</v>
      </c>
      <c r="S3496">
        <v>15822</v>
      </c>
      <c r="T3496" t="s">
        <v>6029</v>
      </c>
      <c r="U3496">
        <v>4304</v>
      </c>
      <c r="W3496" t="s">
        <v>8861</v>
      </c>
      <c r="X3496" t="s">
        <v>8861</v>
      </c>
      <c r="Y3496" t="s">
        <v>478</v>
      </c>
      <c r="Z3496" t="s">
        <v>83</v>
      </c>
      <c r="AD3496" t="s">
        <v>2699</v>
      </c>
      <c r="AE3496" t="s">
        <v>2699</v>
      </c>
      <c r="AF3496" t="s">
        <v>85</v>
      </c>
      <c r="AG3496">
        <v>170000</v>
      </c>
      <c r="AH3496" s="2">
        <v>43889.635023148148</v>
      </c>
      <c r="AI3496" s="2">
        <v>43893.677418981482</v>
      </c>
      <c r="AJ3496" s="2">
        <v>43893.769861111112</v>
      </c>
      <c r="AM3496" t="s">
        <v>87</v>
      </c>
      <c r="AR3496" t="s">
        <v>87</v>
      </c>
      <c r="AU3496">
        <v>170000</v>
      </c>
      <c r="AW3496">
        <v>170000</v>
      </c>
      <c r="AX3496" s="3">
        <v>170000</v>
      </c>
      <c r="AY3496" s="3">
        <v>170000</v>
      </c>
      <c r="AZ3496">
        <v>170000</v>
      </c>
      <c r="BA3496" s="3">
        <v>0</v>
      </c>
      <c r="BB3496" t="s">
        <v>88</v>
      </c>
      <c r="BC3496" s="2">
        <v>44056.354166666664</v>
      </c>
      <c r="BV3496" s="2">
        <v>44270.587013888886</v>
      </c>
    </row>
    <row r="3497" spans="1:74" x14ac:dyDescent="0.25">
      <c r="A3497" t="s">
        <v>4593</v>
      </c>
      <c r="B3497" t="s">
        <v>8871</v>
      </c>
      <c r="C3497">
        <v>1261</v>
      </c>
      <c r="D3497" t="s">
        <v>221</v>
      </c>
      <c r="E3497" t="s">
        <v>222</v>
      </c>
      <c r="F3497">
        <v>41855</v>
      </c>
      <c r="G3497" t="s">
        <v>223</v>
      </c>
      <c r="H3497" t="s">
        <v>77</v>
      </c>
      <c r="I3497">
        <v>159</v>
      </c>
      <c r="J3497">
        <v>2020</v>
      </c>
      <c r="K3497">
        <v>8</v>
      </c>
      <c r="L3497" t="s">
        <v>77</v>
      </c>
      <c r="M3497" t="s">
        <v>223</v>
      </c>
      <c r="N3497" t="s">
        <v>224</v>
      </c>
      <c r="O3497" t="s">
        <v>5594</v>
      </c>
      <c r="P3497" t="s">
        <v>6029</v>
      </c>
      <c r="S3497">
        <v>15822</v>
      </c>
      <c r="T3497" t="s">
        <v>6029</v>
      </c>
      <c r="U3497">
        <v>4304</v>
      </c>
      <c r="W3497" t="s">
        <v>8861</v>
      </c>
      <c r="X3497" t="s">
        <v>8861</v>
      </c>
      <c r="Y3497" t="s">
        <v>478</v>
      </c>
      <c r="Z3497" t="s">
        <v>83</v>
      </c>
      <c r="AD3497" t="s">
        <v>241</v>
      </c>
      <c r="AE3497" t="s">
        <v>241</v>
      </c>
      <c r="AF3497" t="s">
        <v>85</v>
      </c>
      <c r="AG3497">
        <v>22000</v>
      </c>
      <c r="AH3497" s="2">
        <v>43889.63590277778</v>
      </c>
      <c r="AI3497" s="2">
        <v>43889.724722222221</v>
      </c>
      <c r="AJ3497" s="2">
        <v>43892.673657407409</v>
      </c>
      <c r="AM3497" t="s">
        <v>87</v>
      </c>
      <c r="AR3497" t="s">
        <v>87</v>
      </c>
      <c r="AU3497">
        <v>22000</v>
      </c>
      <c r="AW3497">
        <v>22000</v>
      </c>
      <c r="AX3497" s="3">
        <v>22000</v>
      </c>
      <c r="AY3497" s="3">
        <v>22000</v>
      </c>
      <c r="AZ3497">
        <v>22000</v>
      </c>
      <c r="BA3497" s="3">
        <v>0</v>
      </c>
      <c r="BB3497" t="s">
        <v>88</v>
      </c>
      <c r="BC3497" s="2">
        <v>44056.354166666664</v>
      </c>
      <c r="BV3497" s="2">
        <v>44270.587013888886</v>
      </c>
    </row>
    <row r="3498" spans="1:74" x14ac:dyDescent="0.25">
      <c r="A3498" t="s">
        <v>4593</v>
      </c>
      <c r="B3498" t="s">
        <v>8871</v>
      </c>
      <c r="C3498">
        <v>1261</v>
      </c>
      <c r="D3498" t="s">
        <v>221</v>
      </c>
      <c r="E3498" t="s">
        <v>222</v>
      </c>
      <c r="F3498">
        <v>46715</v>
      </c>
      <c r="G3498" t="s">
        <v>223</v>
      </c>
      <c r="H3498" t="s">
        <v>77</v>
      </c>
      <c r="I3498">
        <v>159</v>
      </c>
      <c r="J3498">
        <v>2020</v>
      </c>
      <c r="K3498">
        <v>73</v>
      </c>
      <c r="L3498" t="s">
        <v>77</v>
      </c>
      <c r="M3498" t="s">
        <v>223</v>
      </c>
      <c r="N3498" t="s">
        <v>224</v>
      </c>
      <c r="O3498" t="s">
        <v>5566</v>
      </c>
      <c r="P3498" t="s">
        <v>5570</v>
      </c>
      <c r="S3498">
        <v>15873</v>
      </c>
      <c r="T3498" t="s">
        <v>5570</v>
      </c>
      <c r="U3498">
        <v>4304</v>
      </c>
      <c r="W3498" t="s">
        <v>8861</v>
      </c>
      <c r="X3498" t="s">
        <v>8861</v>
      </c>
      <c r="Y3498" t="s">
        <v>478</v>
      </c>
      <c r="Z3498" t="s">
        <v>83</v>
      </c>
      <c r="AD3498" t="s">
        <v>228</v>
      </c>
      <c r="AE3498" t="s">
        <v>228</v>
      </c>
      <c r="AF3498" t="s">
        <v>85</v>
      </c>
      <c r="AG3498">
        <v>33000</v>
      </c>
      <c r="AH3498" s="2">
        <v>43903.726469907408</v>
      </c>
      <c r="AI3498" s="2">
        <v>43907.780405092592</v>
      </c>
      <c r="AJ3498" s="2">
        <v>43908.548217592594</v>
      </c>
      <c r="AM3498" t="s">
        <v>87</v>
      </c>
      <c r="AR3498" t="s">
        <v>87</v>
      </c>
      <c r="AU3498">
        <v>33000</v>
      </c>
      <c r="AW3498">
        <v>33000</v>
      </c>
      <c r="AX3498" s="3">
        <v>33000</v>
      </c>
      <c r="AY3498" s="3">
        <v>33000</v>
      </c>
      <c r="AZ3498">
        <v>33000</v>
      </c>
      <c r="BA3498" s="3">
        <v>0</v>
      </c>
      <c r="BB3498" t="s">
        <v>88</v>
      </c>
      <c r="BC3498" s="2">
        <v>44056.354166666664</v>
      </c>
      <c r="BV3498" s="2">
        <v>44270.587013888886</v>
      </c>
    </row>
    <row r="3499" spans="1:74" x14ac:dyDescent="0.25">
      <c r="A3499" t="s">
        <v>4593</v>
      </c>
      <c r="B3499" t="s">
        <v>8871</v>
      </c>
      <c r="C3499">
        <v>1261</v>
      </c>
      <c r="D3499" t="s">
        <v>221</v>
      </c>
      <c r="E3499" t="s">
        <v>222</v>
      </c>
      <c r="F3499">
        <v>38386</v>
      </c>
      <c r="G3499" t="s">
        <v>223</v>
      </c>
      <c r="H3499" t="s">
        <v>77</v>
      </c>
      <c r="I3499">
        <v>160</v>
      </c>
      <c r="J3499">
        <v>2020</v>
      </c>
      <c r="K3499">
        <v>38</v>
      </c>
      <c r="L3499" t="s">
        <v>77</v>
      </c>
      <c r="M3499" t="s">
        <v>223</v>
      </c>
      <c r="N3499" t="s">
        <v>224</v>
      </c>
      <c r="O3499" t="s">
        <v>4644</v>
      </c>
      <c r="P3499" t="s">
        <v>248</v>
      </c>
      <c r="S3499">
        <v>181641</v>
      </c>
      <c r="T3499" t="s">
        <v>248</v>
      </c>
      <c r="U3499">
        <v>4304</v>
      </c>
      <c r="W3499" t="s">
        <v>8861</v>
      </c>
      <c r="X3499" t="s">
        <v>8861</v>
      </c>
      <c r="Y3499" t="s">
        <v>478</v>
      </c>
      <c r="Z3499" t="s">
        <v>83</v>
      </c>
      <c r="AD3499" t="s">
        <v>241</v>
      </c>
      <c r="AE3499" t="s">
        <v>241</v>
      </c>
      <c r="AF3499" t="s">
        <v>85</v>
      </c>
      <c r="AG3499">
        <v>22000</v>
      </c>
      <c r="AH3499" s="2">
        <v>43878.686608796299</v>
      </c>
      <c r="AI3499" s="2">
        <v>43880.632418981484</v>
      </c>
      <c r="AJ3499" s="2">
        <v>43880.644895833335</v>
      </c>
      <c r="AM3499" t="s">
        <v>87</v>
      </c>
      <c r="AR3499" t="s">
        <v>87</v>
      </c>
      <c r="AU3499">
        <v>22000</v>
      </c>
      <c r="AW3499">
        <v>22000</v>
      </c>
      <c r="AX3499" s="3">
        <v>22000</v>
      </c>
      <c r="AY3499" s="3">
        <v>22000</v>
      </c>
      <c r="AZ3499">
        <v>22000</v>
      </c>
      <c r="BA3499" s="3">
        <v>0</v>
      </c>
      <c r="BB3499" t="s">
        <v>88</v>
      </c>
      <c r="BC3499" s="2">
        <v>44056.354166666664</v>
      </c>
      <c r="BV3499" s="2">
        <v>44270.587013888886</v>
      </c>
    </row>
    <row r="3500" spans="1:74" x14ac:dyDescent="0.25">
      <c r="A3500" t="s">
        <v>4593</v>
      </c>
      <c r="B3500" t="s">
        <v>8871</v>
      </c>
      <c r="C3500">
        <v>1261</v>
      </c>
      <c r="D3500" t="s">
        <v>221</v>
      </c>
      <c r="E3500" t="s">
        <v>222</v>
      </c>
      <c r="F3500">
        <v>38396</v>
      </c>
      <c r="G3500" t="s">
        <v>223</v>
      </c>
      <c r="H3500" t="s">
        <v>77</v>
      </c>
      <c r="I3500">
        <v>160</v>
      </c>
      <c r="J3500">
        <v>2020</v>
      </c>
      <c r="K3500">
        <v>44</v>
      </c>
      <c r="L3500" t="s">
        <v>77</v>
      </c>
      <c r="M3500" t="s">
        <v>223</v>
      </c>
      <c r="N3500" t="s">
        <v>224</v>
      </c>
      <c r="O3500" t="s">
        <v>2519</v>
      </c>
      <c r="P3500" t="s">
        <v>3311</v>
      </c>
      <c r="S3500">
        <v>180891</v>
      </c>
      <c r="T3500" t="s">
        <v>3311</v>
      </c>
      <c r="U3500">
        <v>4304</v>
      </c>
      <c r="W3500" t="s">
        <v>8861</v>
      </c>
      <c r="X3500" t="s">
        <v>8861</v>
      </c>
      <c r="Y3500" t="s">
        <v>478</v>
      </c>
      <c r="Z3500" t="s">
        <v>83</v>
      </c>
      <c r="AD3500" t="s">
        <v>241</v>
      </c>
      <c r="AE3500" t="s">
        <v>241</v>
      </c>
      <c r="AF3500" t="s">
        <v>85</v>
      </c>
      <c r="AG3500">
        <v>22000</v>
      </c>
      <c r="AH3500" s="2">
        <v>43878.699212962965</v>
      </c>
      <c r="AI3500" s="2">
        <v>43880.637048611112</v>
      </c>
      <c r="AJ3500" s="2">
        <v>43880.689976851849</v>
      </c>
      <c r="AM3500" t="s">
        <v>87</v>
      </c>
      <c r="AR3500" t="s">
        <v>87</v>
      </c>
      <c r="AU3500">
        <v>22000</v>
      </c>
      <c r="AW3500">
        <v>22000</v>
      </c>
      <c r="AX3500" s="3">
        <v>22000</v>
      </c>
      <c r="AY3500" s="3">
        <v>22000</v>
      </c>
      <c r="AZ3500">
        <v>22000</v>
      </c>
      <c r="BA3500" s="3">
        <v>0</v>
      </c>
      <c r="BB3500" t="s">
        <v>88</v>
      </c>
      <c r="BC3500" s="2">
        <v>44056.354166666664</v>
      </c>
      <c r="BV3500" s="2">
        <v>44270.587013888886</v>
      </c>
    </row>
    <row r="3501" spans="1:74" x14ac:dyDescent="0.25">
      <c r="A3501" t="s">
        <v>4593</v>
      </c>
      <c r="B3501" t="s">
        <v>8871</v>
      </c>
      <c r="C3501">
        <v>1261</v>
      </c>
      <c r="D3501" t="s">
        <v>221</v>
      </c>
      <c r="E3501" t="s">
        <v>222</v>
      </c>
      <c r="F3501">
        <v>38397</v>
      </c>
      <c r="G3501" t="s">
        <v>223</v>
      </c>
      <c r="H3501" t="s">
        <v>77</v>
      </c>
      <c r="I3501">
        <v>160</v>
      </c>
      <c r="J3501">
        <v>2020</v>
      </c>
      <c r="K3501">
        <v>45</v>
      </c>
      <c r="L3501" t="s">
        <v>77</v>
      </c>
      <c r="M3501" t="s">
        <v>223</v>
      </c>
      <c r="N3501" t="s">
        <v>224</v>
      </c>
      <c r="O3501" t="s">
        <v>2519</v>
      </c>
      <c r="P3501" t="s">
        <v>4843</v>
      </c>
      <c r="S3501">
        <v>180904</v>
      </c>
      <c r="T3501" t="s">
        <v>4843</v>
      </c>
      <c r="U3501">
        <v>4304</v>
      </c>
      <c r="W3501" t="s">
        <v>8861</v>
      </c>
      <c r="X3501" t="s">
        <v>8861</v>
      </c>
      <c r="Y3501" t="s">
        <v>478</v>
      </c>
      <c r="Z3501" t="s">
        <v>83</v>
      </c>
      <c r="AD3501" t="s">
        <v>241</v>
      </c>
      <c r="AE3501" t="s">
        <v>241</v>
      </c>
      <c r="AF3501" t="s">
        <v>85</v>
      </c>
      <c r="AG3501">
        <v>22000</v>
      </c>
      <c r="AH3501" s="2">
        <v>43878.699791666666</v>
      </c>
      <c r="AI3501" s="2">
        <v>43880.638078703705</v>
      </c>
      <c r="AJ3501" s="2">
        <v>43880.689976851849</v>
      </c>
      <c r="AM3501" t="s">
        <v>87</v>
      </c>
      <c r="AR3501" t="s">
        <v>87</v>
      </c>
      <c r="AU3501">
        <v>22000</v>
      </c>
      <c r="AW3501">
        <v>22000</v>
      </c>
      <c r="AX3501" s="3">
        <v>22000</v>
      </c>
      <c r="AY3501" s="3">
        <v>22000</v>
      </c>
      <c r="AZ3501">
        <v>22000</v>
      </c>
      <c r="BA3501" s="3">
        <v>0</v>
      </c>
      <c r="BB3501" t="s">
        <v>88</v>
      </c>
      <c r="BC3501" s="2">
        <v>44056.354166666664</v>
      </c>
      <c r="BV3501" s="2">
        <v>44270.587013888886</v>
      </c>
    </row>
    <row r="3502" spans="1:74" x14ac:dyDescent="0.25">
      <c r="A3502" t="s">
        <v>4593</v>
      </c>
      <c r="B3502" t="s">
        <v>8871</v>
      </c>
      <c r="C3502">
        <v>1261</v>
      </c>
      <c r="D3502" t="s">
        <v>221</v>
      </c>
      <c r="E3502" t="s">
        <v>222</v>
      </c>
      <c r="F3502">
        <v>38375</v>
      </c>
      <c r="G3502" t="s">
        <v>223</v>
      </c>
      <c r="H3502" t="s">
        <v>77</v>
      </c>
      <c r="I3502">
        <v>172</v>
      </c>
      <c r="J3502">
        <v>2020</v>
      </c>
      <c r="K3502">
        <v>10</v>
      </c>
      <c r="L3502" t="s">
        <v>77</v>
      </c>
      <c r="M3502" t="s">
        <v>223</v>
      </c>
      <c r="N3502" t="s">
        <v>224</v>
      </c>
      <c r="O3502" t="s">
        <v>3686</v>
      </c>
      <c r="P3502" t="s">
        <v>6030</v>
      </c>
      <c r="S3502">
        <v>97179</v>
      </c>
      <c r="T3502" t="s">
        <v>6030</v>
      </c>
      <c r="U3502">
        <v>4309</v>
      </c>
      <c r="W3502" t="s">
        <v>8861</v>
      </c>
      <c r="X3502" t="s">
        <v>8861</v>
      </c>
      <c r="Y3502" t="s">
        <v>491</v>
      </c>
      <c r="Z3502" t="s">
        <v>83</v>
      </c>
      <c r="AD3502" t="s">
        <v>268</v>
      </c>
      <c r="AE3502" t="s">
        <v>268</v>
      </c>
      <c r="AF3502" t="s">
        <v>85</v>
      </c>
      <c r="AG3502">
        <v>120000</v>
      </c>
      <c r="AH3502" s="2">
        <v>43878.675081018519</v>
      </c>
      <c r="AI3502" s="2">
        <v>43880.494710648149</v>
      </c>
      <c r="AJ3502" s="2">
        <v>43880.643796296295</v>
      </c>
      <c r="AM3502" t="s">
        <v>87</v>
      </c>
      <c r="AR3502" t="s">
        <v>87</v>
      </c>
      <c r="AU3502">
        <v>120000</v>
      </c>
      <c r="AW3502">
        <v>120000</v>
      </c>
      <c r="AX3502" s="3">
        <v>120000</v>
      </c>
      <c r="AY3502" s="3">
        <v>120000</v>
      </c>
      <c r="AZ3502">
        <v>120000</v>
      </c>
      <c r="BA3502" s="3">
        <v>0</v>
      </c>
      <c r="BB3502" t="s">
        <v>88</v>
      </c>
      <c r="BC3502" s="2">
        <v>44056.354166666664</v>
      </c>
      <c r="BV3502" s="2">
        <v>44270.587013888886</v>
      </c>
    </row>
    <row r="3503" spans="1:74" x14ac:dyDescent="0.25">
      <c r="A3503" t="s">
        <v>4593</v>
      </c>
      <c r="B3503" t="s">
        <v>8871</v>
      </c>
      <c r="C3503">
        <v>1261</v>
      </c>
      <c r="D3503" t="s">
        <v>221</v>
      </c>
      <c r="E3503" t="s">
        <v>222</v>
      </c>
      <c r="F3503">
        <v>38392</v>
      </c>
      <c r="G3503" t="s">
        <v>223</v>
      </c>
      <c r="H3503" t="s">
        <v>77</v>
      </c>
      <c r="I3503">
        <v>172</v>
      </c>
      <c r="J3503">
        <v>2020</v>
      </c>
      <c r="K3503">
        <v>15</v>
      </c>
      <c r="L3503" t="s">
        <v>77</v>
      </c>
      <c r="M3503" t="s">
        <v>223</v>
      </c>
      <c r="N3503" t="s">
        <v>224</v>
      </c>
      <c r="O3503" t="s">
        <v>1794</v>
      </c>
      <c r="P3503" t="s">
        <v>4822</v>
      </c>
      <c r="S3503">
        <v>181498</v>
      </c>
      <c r="T3503" t="s">
        <v>4822</v>
      </c>
      <c r="U3503">
        <v>4309</v>
      </c>
      <c r="W3503" t="s">
        <v>8861</v>
      </c>
      <c r="X3503" t="s">
        <v>8861</v>
      </c>
      <c r="Y3503" t="s">
        <v>491</v>
      </c>
      <c r="Z3503" t="s">
        <v>83</v>
      </c>
      <c r="AD3503" t="s">
        <v>268</v>
      </c>
      <c r="AE3503" t="s">
        <v>268</v>
      </c>
      <c r="AF3503" t="s">
        <v>85</v>
      </c>
      <c r="AG3503">
        <v>120000</v>
      </c>
      <c r="AH3503" s="2">
        <v>43878.690532407411</v>
      </c>
      <c r="AI3503" s="2">
        <v>43880.635416666664</v>
      </c>
      <c r="AJ3503" s="2">
        <v>43880.646192129629</v>
      </c>
      <c r="AM3503" t="s">
        <v>87</v>
      </c>
      <c r="AR3503" t="s">
        <v>87</v>
      </c>
      <c r="AU3503">
        <v>120000</v>
      </c>
      <c r="AW3503">
        <v>120000</v>
      </c>
      <c r="AX3503" s="3">
        <v>120000</v>
      </c>
      <c r="AY3503" s="3">
        <v>120000</v>
      </c>
      <c r="AZ3503">
        <v>120000</v>
      </c>
      <c r="BA3503" s="3">
        <v>0</v>
      </c>
      <c r="BB3503" t="s">
        <v>88</v>
      </c>
      <c r="BC3503" s="2">
        <v>44056.354166666664</v>
      </c>
      <c r="BV3503" s="2">
        <v>44270.587013888886</v>
      </c>
    </row>
    <row r="3504" spans="1:74" x14ac:dyDescent="0.25">
      <c r="A3504" t="s">
        <v>4593</v>
      </c>
      <c r="B3504" t="s">
        <v>8871</v>
      </c>
      <c r="C3504">
        <v>1261</v>
      </c>
      <c r="D3504" t="s">
        <v>221</v>
      </c>
      <c r="E3504" t="s">
        <v>222</v>
      </c>
      <c r="F3504">
        <v>41853</v>
      </c>
      <c r="G3504" t="s">
        <v>223</v>
      </c>
      <c r="H3504" t="s">
        <v>77</v>
      </c>
      <c r="I3504">
        <v>172</v>
      </c>
      <c r="J3504">
        <v>2020</v>
      </c>
      <c r="K3504">
        <v>17</v>
      </c>
      <c r="L3504" t="s">
        <v>77</v>
      </c>
      <c r="M3504" t="s">
        <v>223</v>
      </c>
      <c r="N3504" t="s">
        <v>224</v>
      </c>
      <c r="O3504" t="s">
        <v>2024</v>
      </c>
      <c r="P3504" t="s">
        <v>2025</v>
      </c>
      <c r="S3504">
        <v>99171</v>
      </c>
      <c r="T3504" t="s">
        <v>2025</v>
      </c>
      <c r="U3504">
        <v>4309</v>
      </c>
      <c r="W3504" t="s">
        <v>8861</v>
      </c>
      <c r="X3504" t="s">
        <v>8861</v>
      </c>
      <c r="Y3504" t="s">
        <v>491</v>
      </c>
      <c r="Z3504" t="s">
        <v>83</v>
      </c>
      <c r="AD3504" t="s">
        <v>268</v>
      </c>
      <c r="AE3504" t="s">
        <v>268</v>
      </c>
      <c r="AF3504" t="s">
        <v>85</v>
      </c>
      <c r="AG3504">
        <v>150000</v>
      </c>
      <c r="AH3504" s="2">
        <v>43889.634062500001</v>
      </c>
      <c r="AI3504" s="2">
        <v>43893.676539351851</v>
      </c>
      <c r="AJ3504" s="2">
        <v>43893.768831018519</v>
      </c>
      <c r="AM3504" t="s">
        <v>87</v>
      </c>
      <c r="AR3504" t="s">
        <v>87</v>
      </c>
      <c r="AU3504">
        <v>150000</v>
      </c>
      <c r="AW3504">
        <v>150000</v>
      </c>
      <c r="AX3504" s="3">
        <v>150000</v>
      </c>
      <c r="AY3504" s="3">
        <v>150000</v>
      </c>
      <c r="AZ3504">
        <v>148130.51</v>
      </c>
      <c r="BA3504" s="3">
        <v>1869.49</v>
      </c>
      <c r="BB3504" t="s">
        <v>88</v>
      </c>
      <c r="BC3504" s="2">
        <v>44056.354166666664</v>
      </c>
      <c r="BV3504" s="2">
        <v>44270.587013888886</v>
      </c>
    </row>
    <row r="3505" spans="1:74" x14ac:dyDescent="0.25">
      <c r="A3505" t="s">
        <v>4593</v>
      </c>
      <c r="B3505" t="s">
        <v>8871</v>
      </c>
      <c r="C3505">
        <v>4291</v>
      </c>
      <c r="D3505" t="s">
        <v>73</v>
      </c>
      <c r="E3505" t="s">
        <v>74</v>
      </c>
      <c r="F3505">
        <v>52427</v>
      </c>
      <c r="G3505" t="s">
        <v>75</v>
      </c>
      <c r="H3505" t="s">
        <v>76</v>
      </c>
      <c r="I3505">
        <v>1766</v>
      </c>
      <c r="J3505">
        <v>2020</v>
      </c>
      <c r="K3505">
        <v>111</v>
      </c>
      <c r="L3505" t="s">
        <v>77</v>
      </c>
      <c r="M3505" t="s">
        <v>75</v>
      </c>
      <c r="N3505" t="s">
        <v>78</v>
      </c>
      <c r="O3505" t="s">
        <v>229</v>
      </c>
      <c r="P3505" t="s">
        <v>6031</v>
      </c>
      <c r="Q3505">
        <v>22780498000195</v>
      </c>
      <c r="R3505" t="s">
        <v>81</v>
      </c>
      <c r="U3505">
        <v>1008</v>
      </c>
      <c r="V3505" t="s">
        <v>8861</v>
      </c>
      <c r="X3505" t="s">
        <v>8861</v>
      </c>
      <c r="Y3505" t="s">
        <v>82</v>
      </c>
      <c r="Z3505" t="s">
        <v>83</v>
      </c>
      <c r="AD3505" t="s">
        <v>6032</v>
      </c>
      <c r="AE3505" t="s">
        <v>84</v>
      </c>
      <c r="AF3505" t="s">
        <v>85</v>
      </c>
      <c r="AG3505">
        <v>122180</v>
      </c>
      <c r="AH3505" s="2">
        <v>43937.662627314814</v>
      </c>
      <c r="AI3505" s="2">
        <v>43937.712534722225</v>
      </c>
      <c r="AJ3505" s="2">
        <v>43937.771122685182</v>
      </c>
      <c r="AM3505" t="s">
        <v>87</v>
      </c>
      <c r="AR3505" t="s">
        <v>87</v>
      </c>
      <c r="AU3505">
        <v>122180</v>
      </c>
      <c r="AW3505">
        <v>122180</v>
      </c>
      <c r="AX3505" s="3">
        <v>122180</v>
      </c>
      <c r="AY3505" s="3">
        <v>122180</v>
      </c>
      <c r="AZ3505">
        <v>122180</v>
      </c>
      <c r="BA3505" s="3">
        <v>0</v>
      </c>
      <c r="BB3505" t="s">
        <v>88</v>
      </c>
      <c r="BC3505" s="2">
        <v>44161.614317129628</v>
      </c>
      <c r="BQ3505">
        <v>9247780</v>
      </c>
      <c r="BS3505">
        <v>7098</v>
      </c>
      <c r="BT3505" t="s">
        <v>89</v>
      </c>
      <c r="BU3505" t="s">
        <v>89</v>
      </c>
      <c r="BV3505" s="2">
        <v>44270.587013888886</v>
      </c>
    </row>
    <row r="3506" spans="1:74" x14ac:dyDescent="0.25">
      <c r="A3506" t="s">
        <v>4593</v>
      </c>
      <c r="B3506" t="s">
        <v>8871</v>
      </c>
      <c r="C3506">
        <v>4291</v>
      </c>
      <c r="D3506" t="s">
        <v>73</v>
      </c>
      <c r="E3506" t="s">
        <v>74</v>
      </c>
      <c r="F3506">
        <v>52438</v>
      </c>
      <c r="G3506" t="s">
        <v>75</v>
      </c>
      <c r="H3506" t="s">
        <v>76</v>
      </c>
      <c r="I3506">
        <v>1767</v>
      </c>
      <c r="J3506">
        <v>2020</v>
      </c>
      <c r="K3506">
        <v>115</v>
      </c>
      <c r="L3506" t="s">
        <v>77</v>
      </c>
      <c r="M3506" t="s">
        <v>75</v>
      </c>
      <c r="N3506" t="s">
        <v>78</v>
      </c>
      <c r="O3506" t="s">
        <v>229</v>
      </c>
      <c r="P3506" t="s">
        <v>6031</v>
      </c>
      <c r="Q3506">
        <v>22780498000195</v>
      </c>
      <c r="R3506" t="s">
        <v>81</v>
      </c>
      <c r="U3506">
        <v>1008</v>
      </c>
      <c r="V3506" t="s">
        <v>8861</v>
      </c>
      <c r="X3506" t="s">
        <v>8861</v>
      </c>
      <c r="Y3506" t="s">
        <v>82</v>
      </c>
      <c r="Z3506" t="s">
        <v>83</v>
      </c>
      <c r="AD3506" t="s">
        <v>6033</v>
      </c>
      <c r="AE3506" t="s">
        <v>84</v>
      </c>
      <c r="AF3506" t="s">
        <v>85</v>
      </c>
      <c r="AG3506">
        <v>90000</v>
      </c>
      <c r="AH3506" s="2">
        <v>43937.669907407406</v>
      </c>
      <c r="AI3506" s="2">
        <v>43938.404629629629</v>
      </c>
      <c r="AJ3506" s="2">
        <v>43938.474583333336</v>
      </c>
      <c r="AM3506" t="s">
        <v>87</v>
      </c>
      <c r="AR3506" t="s">
        <v>87</v>
      </c>
      <c r="AU3506">
        <v>90000</v>
      </c>
      <c r="AW3506">
        <v>90000</v>
      </c>
      <c r="AX3506" s="3">
        <v>90000</v>
      </c>
      <c r="AY3506" s="3">
        <v>90000</v>
      </c>
      <c r="AZ3506">
        <v>90000</v>
      </c>
      <c r="BA3506" s="3">
        <v>0</v>
      </c>
      <c r="BB3506" t="s">
        <v>88</v>
      </c>
      <c r="BC3506" s="2">
        <v>44161.614351851851</v>
      </c>
      <c r="BQ3506">
        <v>9247641</v>
      </c>
      <c r="BS3506">
        <v>7098</v>
      </c>
      <c r="BT3506" t="s">
        <v>89</v>
      </c>
      <c r="BU3506" t="s">
        <v>89</v>
      </c>
      <c r="BV3506" s="2">
        <v>44270.587013888886</v>
      </c>
    </row>
    <row r="3507" spans="1:74" x14ac:dyDescent="0.25">
      <c r="A3507" t="s">
        <v>4593</v>
      </c>
      <c r="B3507" t="s">
        <v>8871</v>
      </c>
      <c r="C3507">
        <v>4291</v>
      </c>
      <c r="D3507" t="s">
        <v>73</v>
      </c>
      <c r="E3507" t="s">
        <v>74</v>
      </c>
      <c r="F3507">
        <v>52439</v>
      </c>
      <c r="G3507" t="s">
        <v>75</v>
      </c>
      <c r="H3507" t="s">
        <v>76</v>
      </c>
      <c r="I3507">
        <v>1768</v>
      </c>
      <c r="J3507">
        <v>2020</v>
      </c>
      <c r="K3507">
        <v>116</v>
      </c>
      <c r="L3507" t="s">
        <v>77</v>
      </c>
      <c r="M3507" t="s">
        <v>75</v>
      </c>
      <c r="N3507" t="s">
        <v>78</v>
      </c>
      <c r="O3507" t="s">
        <v>229</v>
      </c>
      <c r="P3507" t="s">
        <v>6031</v>
      </c>
      <c r="Q3507">
        <v>22780498000195</v>
      </c>
      <c r="R3507" t="s">
        <v>81</v>
      </c>
      <c r="U3507">
        <v>1008</v>
      </c>
      <c r="V3507" t="s">
        <v>8861</v>
      </c>
      <c r="X3507" t="s">
        <v>8861</v>
      </c>
      <c r="Y3507" t="s">
        <v>82</v>
      </c>
      <c r="Z3507" t="s">
        <v>83</v>
      </c>
      <c r="AD3507" t="s">
        <v>6034</v>
      </c>
      <c r="AE3507" t="s">
        <v>84</v>
      </c>
      <c r="AF3507" t="s">
        <v>85</v>
      </c>
      <c r="AG3507">
        <v>35000</v>
      </c>
      <c r="AH3507" s="2">
        <v>43937.67114583333</v>
      </c>
      <c r="AI3507" s="2">
        <v>43938.404629629629</v>
      </c>
      <c r="AJ3507" s="2">
        <v>43938.474583333336</v>
      </c>
      <c r="AM3507" t="s">
        <v>87</v>
      </c>
      <c r="AR3507" t="s">
        <v>87</v>
      </c>
      <c r="AU3507">
        <v>35000</v>
      </c>
      <c r="AW3507">
        <v>35000</v>
      </c>
      <c r="AX3507" s="3">
        <v>35000</v>
      </c>
      <c r="AY3507" s="3">
        <v>35000</v>
      </c>
      <c r="AZ3507">
        <v>35000</v>
      </c>
      <c r="BA3507" s="3">
        <v>0</v>
      </c>
      <c r="BB3507" t="s">
        <v>88</v>
      </c>
      <c r="BC3507" s="2">
        <v>44161.614340277774</v>
      </c>
      <c r="BQ3507">
        <v>9247642</v>
      </c>
      <c r="BS3507">
        <v>7098</v>
      </c>
      <c r="BT3507" t="s">
        <v>89</v>
      </c>
      <c r="BU3507" t="s">
        <v>89</v>
      </c>
      <c r="BV3507" s="2">
        <v>44270.587013888886</v>
      </c>
    </row>
    <row r="3508" spans="1:74" x14ac:dyDescent="0.25">
      <c r="A3508" t="s">
        <v>4593</v>
      </c>
      <c r="B3508" t="s">
        <v>8871</v>
      </c>
      <c r="C3508">
        <v>4291</v>
      </c>
      <c r="D3508" t="s">
        <v>73</v>
      </c>
      <c r="E3508" t="s">
        <v>74</v>
      </c>
      <c r="F3508">
        <v>52431</v>
      </c>
      <c r="G3508" t="s">
        <v>75</v>
      </c>
      <c r="H3508" t="s">
        <v>76</v>
      </c>
      <c r="I3508">
        <v>1770</v>
      </c>
      <c r="J3508">
        <v>2020</v>
      </c>
      <c r="K3508">
        <v>112</v>
      </c>
      <c r="L3508" t="s">
        <v>77</v>
      </c>
      <c r="M3508" t="s">
        <v>75</v>
      </c>
      <c r="N3508" t="s">
        <v>78</v>
      </c>
      <c r="O3508" t="s">
        <v>229</v>
      </c>
      <c r="P3508" t="s">
        <v>6031</v>
      </c>
      <c r="Q3508">
        <v>22780498000195</v>
      </c>
      <c r="R3508" t="s">
        <v>81</v>
      </c>
      <c r="U3508">
        <v>1008</v>
      </c>
      <c r="V3508" t="s">
        <v>8861</v>
      </c>
      <c r="X3508" t="s">
        <v>8861</v>
      </c>
      <c r="Y3508" t="s">
        <v>82</v>
      </c>
      <c r="Z3508" t="s">
        <v>83</v>
      </c>
      <c r="AD3508" t="s">
        <v>6035</v>
      </c>
      <c r="AE3508" t="s">
        <v>84</v>
      </c>
      <c r="AF3508" t="s">
        <v>85</v>
      </c>
      <c r="AG3508">
        <v>100000</v>
      </c>
      <c r="AH3508" s="2">
        <v>43937.664849537039</v>
      </c>
      <c r="AI3508" s="2">
        <v>43938.381828703707</v>
      </c>
      <c r="AJ3508" s="2">
        <v>43938.474594907406</v>
      </c>
      <c r="AM3508" t="s">
        <v>87</v>
      </c>
      <c r="AR3508" t="s">
        <v>87</v>
      </c>
      <c r="AU3508">
        <v>100000</v>
      </c>
      <c r="AW3508">
        <v>100000</v>
      </c>
      <c r="AX3508" s="3">
        <v>100000</v>
      </c>
      <c r="AY3508" s="3">
        <v>100000</v>
      </c>
      <c r="AZ3508">
        <v>100000</v>
      </c>
      <c r="BA3508" s="3">
        <v>0</v>
      </c>
      <c r="BB3508" t="s">
        <v>88</v>
      </c>
      <c r="BC3508" s="2">
        <v>44161.614317129628</v>
      </c>
      <c r="BQ3508">
        <v>9247781</v>
      </c>
      <c r="BS3508">
        <v>7098</v>
      </c>
      <c r="BT3508" t="s">
        <v>89</v>
      </c>
      <c r="BU3508" t="s">
        <v>89</v>
      </c>
      <c r="BV3508" s="2">
        <v>44270.587013888886</v>
      </c>
    </row>
    <row r="3509" spans="1:74" x14ac:dyDescent="0.25">
      <c r="A3509" t="s">
        <v>4593</v>
      </c>
      <c r="B3509" t="s">
        <v>8871</v>
      </c>
      <c r="C3509">
        <v>4291</v>
      </c>
      <c r="D3509" t="s">
        <v>73</v>
      </c>
      <c r="E3509" t="s">
        <v>74</v>
      </c>
      <c r="F3509">
        <v>52443</v>
      </c>
      <c r="G3509" t="s">
        <v>75</v>
      </c>
      <c r="H3509" t="s">
        <v>76</v>
      </c>
      <c r="I3509">
        <v>1771</v>
      </c>
      <c r="J3509">
        <v>2020</v>
      </c>
      <c r="K3509">
        <v>118</v>
      </c>
      <c r="L3509" t="s">
        <v>77</v>
      </c>
      <c r="M3509" t="s">
        <v>75</v>
      </c>
      <c r="N3509" t="s">
        <v>78</v>
      </c>
      <c r="O3509" t="s">
        <v>229</v>
      </c>
      <c r="P3509" t="s">
        <v>6031</v>
      </c>
      <c r="Q3509">
        <v>22780498000195</v>
      </c>
      <c r="R3509" t="s">
        <v>81</v>
      </c>
      <c r="U3509">
        <v>1008</v>
      </c>
      <c r="V3509" t="s">
        <v>8861</v>
      </c>
      <c r="X3509" t="s">
        <v>8861</v>
      </c>
      <c r="Y3509" t="s">
        <v>82</v>
      </c>
      <c r="Z3509" t="s">
        <v>83</v>
      </c>
      <c r="AD3509" t="s">
        <v>6036</v>
      </c>
      <c r="AE3509" t="s">
        <v>84</v>
      </c>
      <c r="AF3509" t="s">
        <v>85</v>
      </c>
      <c r="AG3509">
        <v>12000</v>
      </c>
      <c r="AH3509" s="2">
        <v>43937.673935185187</v>
      </c>
      <c r="AI3509" s="2">
        <v>43938.407349537039</v>
      </c>
      <c r="AJ3509" s="2">
        <v>43938.47457175926</v>
      </c>
      <c r="AM3509" t="s">
        <v>87</v>
      </c>
      <c r="AR3509" t="s">
        <v>87</v>
      </c>
      <c r="AU3509">
        <v>12000</v>
      </c>
      <c r="AW3509">
        <v>12000</v>
      </c>
      <c r="AX3509" s="3">
        <v>12000</v>
      </c>
      <c r="AY3509" s="3">
        <v>12000</v>
      </c>
      <c r="AZ3509">
        <v>12000</v>
      </c>
      <c r="BA3509" s="3">
        <v>0</v>
      </c>
      <c r="BB3509" t="s">
        <v>88</v>
      </c>
      <c r="BC3509" s="2">
        <v>44161.614340277774</v>
      </c>
      <c r="BQ3509">
        <v>9247644</v>
      </c>
      <c r="BS3509">
        <v>7098</v>
      </c>
      <c r="BT3509" t="s">
        <v>89</v>
      </c>
      <c r="BU3509" t="s">
        <v>89</v>
      </c>
      <c r="BV3509" s="2">
        <v>44270.587013888886</v>
      </c>
    </row>
    <row r="3510" spans="1:74" x14ac:dyDescent="0.25">
      <c r="A3510" t="s">
        <v>4593</v>
      </c>
      <c r="B3510" t="s">
        <v>8871</v>
      </c>
      <c r="C3510">
        <v>4291</v>
      </c>
      <c r="D3510" t="s">
        <v>73</v>
      </c>
      <c r="E3510" t="s">
        <v>74</v>
      </c>
      <c r="F3510">
        <v>52433</v>
      </c>
      <c r="G3510" t="s">
        <v>75</v>
      </c>
      <c r="H3510" t="s">
        <v>76</v>
      </c>
      <c r="I3510">
        <v>1773</v>
      </c>
      <c r="J3510">
        <v>2020</v>
      </c>
      <c r="K3510">
        <v>113</v>
      </c>
      <c r="L3510" t="s">
        <v>77</v>
      </c>
      <c r="M3510" t="s">
        <v>75</v>
      </c>
      <c r="N3510" t="s">
        <v>78</v>
      </c>
      <c r="O3510" t="s">
        <v>229</v>
      </c>
      <c r="P3510" t="s">
        <v>6031</v>
      </c>
      <c r="Q3510">
        <v>22780498000195</v>
      </c>
      <c r="R3510" t="s">
        <v>81</v>
      </c>
      <c r="U3510">
        <v>1008</v>
      </c>
      <c r="V3510" t="s">
        <v>8861</v>
      </c>
      <c r="X3510" t="s">
        <v>8861</v>
      </c>
      <c r="Y3510" t="s">
        <v>82</v>
      </c>
      <c r="Z3510" t="s">
        <v>83</v>
      </c>
      <c r="AD3510" t="s">
        <v>6037</v>
      </c>
      <c r="AE3510" t="s">
        <v>84</v>
      </c>
      <c r="AF3510" t="s">
        <v>85</v>
      </c>
      <c r="AG3510">
        <v>100000</v>
      </c>
      <c r="AH3510" s="2">
        <v>43937.666875000003</v>
      </c>
      <c r="AI3510" s="2">
        <v>43938.384363425925</v>
      </c>
      <c r="AJ3510" s="2">
        <v>43938.474594907406</v>
      </c>
      <c r="AM3510" t="s">
        <v>87</v>
      </c>
      <c r="AR3510" t="s">
        <v>87</v>
      </c>
      <c r="AU3510">
        <v>100000</v>
      </c>
      <c r="AW3510">
        <v>100000</v>
      </c>
      <c r="AX3510" s="3">
        <v>100000</v>
      </c>
      <c r="AY3510" s="3">
        <v>100000</v>
      </c>
      <c r="AZ3510">
        <v>100000</v>
      </c>
      <c r="BA3510" s="3">
        <v>0</v>
      </c>
      <c r="BB3510" t="s">
        <v>88</v>
      </c>
      <c r="BC3510" s="2">
        <v>44161.614328703705</v>
      </c>
      <c r="BQ3510">
        <v>9247782</v>
      </c>
      <c r="BS3510">
        <v>7098</v>
      </c>
      <c r="BT3510" t="s">
        <v>89</v>
      </c>
      <c r="BU3510" t="s">
        <v>89</v>
      </c>
      <c r="BV3510" s="2">
        <v>44270.587013888886</v>
      </c>
    </row>
    <row r="3511" spans="1:74" x14ac:dyDescent="0.25">
      <c r="A3511" t="s">
        <v>4593</v>
      </c>
      <c r="B3511" t="s">
        <v>8871</v>
      </c>
      <c r="C3511">
        <v>4291</v>
      </c>
      <c r="D3511" t="s">
        <v>73</v>
      </c>
      <c r="E3511" t="s">
        <v>74</v>
      </c>
      <c r="F3511">
        <v>52435</v>
      </c>
      <c r="G3511" t="s">
        <v>75</v>
      </c>
      <c r="H3511" t="s">
        <v>76</v>
      </c>
      <c r="I3511">
        <v>1775</v>
      </c>
      <c r="J3511">
        <v>2020</v>
      </c>
      <c r="K3511">
        <v>114</v>
      </c>
      <c r="L3511" t="s">
        <v>77</v>
      </c>
      <c r="M3511" t="s">
        <v>75</v>
      </c>
      <c r="N3511" t="s">
        <v>78</v>
      </c>
      <c r="O3511" t="s">
        <v>229</v>
      </c>
      <c r="P3511" t="s">
        <v>6031</v>
      </c>
      <c r="Q3511">
        <v>22780498000195</v>
      </c>
      <c r="R3511" t="s">
        <v>81</v>
      </c>
      <c r="U3511">
        <v>1008</v>
      </c>
      <c r="V3511" t="s">
        <v>8861</v>
      </c>
      <c r="X3511" t="s">
        <v>8861</v>
      </c>
      <c r="Y3511" t="s">
        <v>82</v>
      </c>
      <c r="Z3511" t="s">
        <v>83</v>
      </c>
      <c r="AD3511" t="s">
        <v>6038</v>
      </c>
      <c r="AE3511" t="s">
        <v>84</v>
      </c>
      <c r="AF3511" t="s">
        <v>85</v>
      </c>
      <c r="AG3511">
        <v>100000</v>
      </c>
      <c r="AH3511" s="2">
        <v>43937.66847222222</v>
      </c>
      <c r="AI3511" s="2">
        <v>43938.393726851849</v>
      </c>
      <c r="AJ3511" s="2">
        <v>43938.474583333336</v>
      </c>
      <c r="AM3511" t="s">
        <v>87</v>
      </c>
      <c r="AR3511" t="s">
        <v>87</v>
      </c>
      <c r="AU3511">
        <v>100000</v>
      </c>
      <c r="AW3511">
        <v>100000</v>
      </c>
      <c r="AX3511" s="3">
        <v>100000</v>
      </c>
      <c r="AY3511" s="3">
        <v>100000</v>
      </c>
      <c r="AZ3511">
        <v>100000</v>
      </c>
      <c r="BA3511" s="3">
        <v>0</v>
      </c>
      <c r="BB3511" t="s">
        <v>88</v>
      </c>
      <c r="BC3511" s="2">
        <v>44161.614305555559</v>
      </c>
      <c r="BQ3511">
        <v>9247640</v>
      </c>
      <c r="BS3511">
        <v>7098</v>
      </c>
      <c r="BT3511" t="s">
        <v>89</v>
      </c>
      <c r="BU3511" t="s">
        <v>89</v>
      </c>
      <c r="BV3511" s="2">
        <v>44270.587013888886</v>
      </c>
    </row>
    <row r="3512" spans="1:74" x14ac:dyDescent="0.25">
      <c r="A3512" t="s">
        <v>4593</v>
      </c>
      <c r="B3512" t="s">
        <v>8871</v>
      </c>
      <c r="C3512">
        <v>4291</v>
      </c>
      <c r="D3512" t="s">
        <v>73</v>
      </c>
      <c r="E3512" t="s">
        <v>74</v>
      </c>
      <c r="F3512">
        <v>52441</v>
      </c>
      <c r="G3512" t="s">
        <v>75</v>
      </c>
      <c r="H3512" t="s">
        <v>76</v>
      </c>
      <c r="I3512">
        <v>1776</v>
      </c>
      <c r="J3512">
        <v>2020</v>
      </c>
      <c r="K3512">
        <v>117</v>
      </c>
      <c r="L3512" t="s">
        <v>77</v>
      </c>
      <c r="M3512" t="s">
        <v>75</v>
      </c>
      <c r="N3512" t="s">
        <v>78</v>
      </c>
      <c r="O3512" t="s">
        <v>229</v>
      </c>
      <c r="P3512" t="s">
        <v>6031</v>
      </c>
      <c r="Q3512">
        <v>22780498000195</v>
      </c>
      <c r="R3512" t="s">
        <v>81</v>
      </c>
      <c r="U3512">
        <v>1008</v>
      </c>
      <c r="V3512" t="s">
        <v>8861</v>
      </c>
      <c r="X3512" t="s">
        <v>8861</v>
      </c>
      <c r="Y3512" t="s">
        <v>82</v>
      </c>
      <c r="Z3512" t="s">
        <v>83</v>
      </c>
      <c r="AD3512" t="s">
        <v>6039</v>
      </c>
      <c r="AE3512" t="s">
        <v>84</v>
      </c>
      <c r="AF3512" t="s">
        <v>85</v>
      </c>
      <c r="AG3512">
        <v>35000</v>
      </c>
      <c r="AH3512" s="2">
        <v>43937.672523148147</v>
      </c>
      <c r="AI3512" s="2">
        <v>43938.404629629629</v>
      </c>
      <c r="AJ3512" s="2">
        <v>43938.47457175926</v>
      </c>
      <c r="AM3512" t="s">
        <v>87</v>
      </c>
      <c r="AR3512" t="s">
        <v>87</v>
      </c>
      <c r="AU3512">
        <v>35000</v>
      </c>
      <c r="AW3512">
        <v>35000</v>
      </c>
      <c r="AX3512" s="3">
        <v>35000</v>
      </c>
      <c r="AY3512" s="3">
        <v>35000</v>
      </c>
      <c r="AZ3512">
        <v>35000</v>
      </c>
      <c r="BA3512" s="3">
        <v>0</v>
      </c>
      <c r="BB3512" t="s">
        <v>88</v>
      </c>
      <c r="BC3512" s="2">
        <v>44161.614328703705</v>
      </c>
      <c r="BQ3512">
        <v>9247643</v>
      </c>
      <c r="BS3512">
        <v>7098</v>
      </c>
      <c r="BT3512" t="s">
        <v>89</v>
      </c>
      <c r="BU3512" t="s">
        <v>89</v>
      </c>
      <c r="BV3512" s="2">
        <v>44270.587013888886</v>
      </c>
    </row>
    <row r="3513" spans="1:74" x14ac:dyDescent="0.25">
      <c r="A3513" t="s">
        <v>4593</v>
      </c>
      <c r="B3513" t="s">
        <v>8871</v>
      </c>
      <c r="C3513">
        <v>4291</v>
      </c>
      <c r="D3513" t="s">
        <v>73</v>
      </c>
      <c r="E3513" t="s">
        <v>74</v>
      </c>
      <c r="F3513">
        <v>58781</v>
      </c>
      <c r="G3513" t="s">
        <v>75</v>
      </c>
      <c r="H3513" t="s">
        <v>343</v>
      </c>
      <c r="I3513">
        <v>2091</v>
      </c>
      <c r="J3513">
        <v>2020</v>
      </c>
      <c r="K3513">
        <v>122</v>
      </c>
      <c r="L3513" t="s">
        <v>77</v>
      </c>
      <c r="M3513" t="s">
        <v>75</v>
      </c>
      <c r="N3513" t="s">
        <v>78</v>
      </c>
      <c r="O3513" t="s">
        <v>2370</v>
      </c>
      <c r="P3513" t="s">
        <v>4697</v>
      </c>
      <c r="Q3513">
        <v>11285052000178</v>
      </c>
      <c r="R3513" t="s">
        <v>92</v>
      </c>
      <c r="U3513">
        <v>4452</v>
      </c>
      <c r="V3513" t="s">
        <v>8861</v>
      </c>
      <c r="X3513" t="s">
        <v>8861</v>
      </c>
      <c r="Y3513" t="s">
        <v>628</v>
      </c>
      <c r="Z3513" t="s">
        <v>83</v>
      </c>
      <c r="AD3513" t="s">
        <v>6040</v>
      </c>
      <c r="AE3513" t="s">
        <v>211</v>
      </c>
      <c r="AF3513" t="s">
        <v>348</v>
      </c>
      <c r="AG3513">
        <v>90000</v>
      </c>
      <c r="AH3513" s="2">
        <v>44159.596412037034</v>
      </c>
      <c r="AI3513" s="2">
        <v>44165.496087962965</v>
      </c>
      <c r="AJ3513" s="2">
        <v>44166.48778935185</v>
      </c>
      <c r="AM3513" t="s">
        <v>87</v>
      </c>
      <c r="AR3513" t="s">
        <v>87</v>
      </c>
      <c r="AW3513">
        <v>90000</v>
      </c>
      <c r="AX3513" s="3">
        <v>90000</v>
      </c>
      <c r="AY3513" s="3">
        <v>90000</v>
      </c>
      <c r="AZ3513">
        <v>90000</v>
      </c>
      <c r="BA3513" s="3">
        <v>0</v>
      </c>
      <c r="BB3513" t="s">
        <v>88</v>
      </c>
      <c r="BC3513" s="2">
        <v>44166.48778935185</v>
      </c>
      <c r="BQ3513">
        <v>9265333</v>
      </c>
      <c r="BS3513">
        <v>7326</v>
      </c>
      <c r="BT3513" t="s">
        <v>349</v>
      </c>
      <c r="BU3513" t="s">
        <v>89</v>
      </c>
      <c r="BV3513" s="2">
        <v>44270.587013888886</v>
      </c>
    </row>
    <row r="3514" spans="1:74" x14ac:dyDescent="0.25">
      <c r="A3514" t="s">
        <v>4593</v>
      </c>
      <c r="B3514" t="s">
        <v>8871</v>
      </c>
      <c r="C3514">
        <v>4291</v>
      </c>
      <c r="D3514" t="s">
        <v>73</v>
      </c>
      <c r="E3514" t="s">
        <v>74</v>
      </c>
      <c r="F3514">
        <v>59298</v>
      </c>
      <c r="G3514" t="s">
        <v>75</v>
      </c>
      <c r="H3514" t="s">
        <v>343</v>
      </c>
      <c r="I3514">
        <v>2091</v>
      </c>
      <c r="J3514">
        <v>2020</v>
      </c>
      <c r="K3514">
        <v>123</v>
      </c>
      <c r="L3514" t="s">
        <v>77</v>
      </c>
      <c r="M3514" t="s">
        <v>75</v>
      </c>
      <c r="N3514" t="s">
        <v>78</v>
      </c>
      <c r="O3514" t="s">
        <v>229</v>
      </c>
      <c r="P3514" t="s">
        <v>3003</v>
      </c>
      <c r="Q3514">
        <v>11273981000167</v>
      </c>
      <c r="R3514" t="s">
        <v>92</v>
      </c>
      <c r="U3514">
        <v>4452</v>
      </c>
      <c r="V3514" t="s">
        <v>8861</v>
      </c>
      <c r="X3514" t="s">
        <v>8861</v>
      </c>
      <c r="Y3514" t="s">
        <v>628</v>
      </c>
      <c r="Z3514" t="s">
        <v>83</v>
      </c>
      <c r="AD3514" t="s">
        <v>6041</v>
      </c>
      <c r="AE3514" t="s">
        <v>211</v>
      </c>
      <c r="AF3514" t="s">
        <v>348</v>
      </c>
      <c r="AG3514">
        <v>90000</v>
      </c>
      <c r="AH3514" s="2">
        <v>44166.648136574076</v>
      </c>
      <c r="AI3514" s="2">
        <v>44167.664305555554</v>
      </c>
      <c r="AJ3514" s="2">
        <v>44168.488391203704</v>
      </c>
      <c r="AM3514" t="s">
        <v>87</v>
      </c>
      <c r="AR3514" t="s">
        <v>87</v>
      </c>
      <c r="AW3514">
        <v>90000</v>
      </c>
      <c r="AX3514" s="3">
        <v>90000</v>
      </c>
      <c r="AY3514" s="3">
        <v>90000</v>
      </c>
      <c r="AZ3514">
        <v>90000</v>
      </c>
      <c r="BA3514" s="3">
        <v>0</v>
      </c>
      <c r="BB3514" t="s">
        <v>88</v>
      </c>
      <c r="BC3514" s="2">
        <v>44168.488391203704</v>
      </c>
      <c r="BQ3514">
        <v>9265330</v>
      </c>
      <c r="BS3514">
        <v>7326</v>
      </c>
      <c r="BT3514" t="s">
        <v>349</v>
      </c>
      <c r="BU3514" t="s">
        <v>89</v>
      </c>
      <c r="BV3514" s="2">
        <v>44270.587013888886</v>
      </c>
    </row>
    <row r="3515" spans="1:74" x14ac:dyDescent="0.25">
      <c r="A3515" t="s">
        <v>4593</v>
      </c>
      <c r="B3515" t="s">
        <v>8871</v>
      </c>
      <c r="C3515">
        <v>1401</v>
      </c>
      <c r="D3515" t="s">
        <v>351</v>
      </c>
      <c r="E3515" t="s">
        <v>352</v>
      </c>
      <c r="F3515">
        <v>48018</v>
      </c>
      <c r="G3515" t="s">
        <v>176</v>
      </c>
      <c r="H3515" t="s">
        <v>77</v>
      </c>
      <c r="I3515">
        <v>271</v>
      </c>
      <c r="J3515">
        <v>2020</v>
      </c>
      <c r="K3515">
        <v>76</v>
      </c>
      <c r="L3515" t="s">
        <v>77</v>
      </c>
      <c r="M3515" t="s">
        <v>176</v>
      </c>
      <c r="N3515" t="s">
        <v>78</v>
      </c>
      <c r="O3515" t="s">
        <v>177</v>
      </c>
      <c r="P3515" t="s">
        <v>353</v>
      </c>
      <c r="Q3515">
        <v>3389126000198</v>
      </c>
      <c r="U3515">
        <v>4472</v>
      </c>
      <c r="Y3515" t="s">
        <v>988</v>
      </c>
      <c r="Z3515" t="s">
        <v>93</v>
      </c>
      <c r="AD3515" t="s">
        <v>6042</v>
      </c>
      <c r="AE3515" t="s">
        <v>413</v>
      </c>
      <c r="AF3515" t="s">
        <v>85</v>
      </c>
      <c r="AG3515">
        <v>6483</v>
      </c>
      <c r="AH3515" s="2">
        <v>43906.660474537035</v>
      </c>
      <c r="AI3515" s="2">
        <v>43906.663124999999</v>
      </c>
      <c r="AJ3515" s="2">
        <v>43907.67050925926</v>
      </c>
      <c r="AM3515" t="s">
        <v>87</v>
      </c>
      <c r="AR3515" t="s">
        <v>87</v>
      </c>
      <c r="AU3515">
        <v>6456</v>
      </c>
      <c r="AW3515">
        <v>6398.15</v>
      </c>
      <c r="AX3515" s="3">
        <v>6398.15</v>
      </c>
      <c r="AY3515" s="3">
        <v>6398.15</v>
      </c>
      <c r="AZ3515" s="3">
        <v>5636.15</v>
      </c>
      <c r="BA3515" s="3">
        <v>762</v>
      </c>
      <c r="BB3515" t="s">
        <v>88</v>
      </c>
      <c r="BC3515" s="2">
        <v>44056.354166666664</v>
      </c>
      <c r="BV3515" s="2">
        <v>44270.587013888886</v>
      </c>
    </row>
    <row r="3516" spans="1:74" x14ac:dyDescent="0.25">
      <c r="A3516" t="s">
        <v>4593</v>
      </c>
      <c r="B3516" t="s">
        <v>8871</v>
      </c>
      <c r="C3516">
        <v>1401</v>
      </c>
      <c r="D3516" t="s">
        <v>351</v>
      </c>
      <c r="E3516" t="s">
        <v>352</v>
      </c>
      <c r="F3516">
        <v>48024</v>
      </c>
      <c r="G3516" t="s">
        <v>176</v>
      </c>
      <c r="H3516" t="s">
        <v>77</v>
      </c>
      <c r="I3516">
        <v>284</v>
      </c>
      <c r="J3516">
        <v>2020</v>
      </c>
      <c r="K3516">
        <v>77</v>
      </c>
      <c r="L3516" t="s">
        <v>77</v>
      </c>
      <c r="M3516" t="s">
        <v>176</v>
      </c>
      <c r="N3516" t="s">
        <v>78</v>
      </c>
      <c r="O3516" t="s">
        <v>177</v>
      </c>
      <c r="P3516" t="s">
        <v>353</v>
      </c>
      <c r="Q3516">
        <v>3389126000198</v>
      </c>
      <c r="U3516">
        <v>4472</v>
      </c>
      <c r="Y3516" t="s">
        <v>988</v>
      </c>
      <c r="Z3516" t="s">
        <v>83</v>
      </c>
      <c r="AD3516" t="s">
        <v>6042</v>
      </c>
      <c r="AE3516" t="s">
        <v>356</v>
      </c>
      <c r="AF3516" t="s">
        <v>85</v>
      </c>
      <c r="AG3516">
        <v>16541</v>
      </c>
      <c r="AH3516" s="2">
        <v>43906.663159722222</v>
      </c>
      <c r="AI3516" s="2">
        <v>43906.663819444446</v>
      </c>
      <c r="AJ3516" s="2">
        <v>43907.670902777776</v>
      </c>
      <c r="AM3516" t="s">
        <v>87</v>
      </c>
      <c r="AR3516" t="s">
        <v>87</v>
      </c>
      <c r="AU3516">
        <v>16430</v>
      </c>
      <c r="AW3516">
        <v>16430</v>
      </c>
      <c r="AX3516" s="3">
        <v>16430</v>
      </c>
      <c r="AY3516" s="3">
        <v>16430</v>
      </c>
      <c r="AZ3516" s="3">
        <v>16430</v>
      </c>
      <c r="BA3516" s="3">
        <v>0</v>
      </c>
      <c r="BB3516" t="s">
        <v>88</v>
      </c>
      <c r="BC3516" s="2">
        <v>44165.563252314816</v>
      </c>
      <c r="BV3516" s="2">
        <v>44270.587013888886</v>
      </c>
    </row>
    <row r="3517" spans="1:74" x14ac:dyDescent="0.25">
      <c r="A3517" t="s">
        <v>4593</v>
      </c>
      <c r="B3517" t="s">
        <v>8871</v>
      </c>
      <c r="C3517">
        <v>1491</v>
      </c>
      <c r="D3517" t="s">
        <v>97</v>
      </c>
      <c r="E3517" t="s">
        <v>98</v>
      </c>
      <c r="F3517">
        <v>43708</v>
      </c>
      <c r="G3517" t="s">
        <v>99</v>
      </c>
      <c r="H3517" t="s">
        <v>77</v>
      </c>
      <c r="I3517">
        <v>483</v>
      </c>
      <c r="J3517">
        <v>2020</v>
      </c>
      <c r="K3517">
        <v>6</v>
      </c>
      <c r="L3517" t="s">
        <v>77</v>
      </c>
      <c r="M3517" t="s">
        <v>99</v>
      </c>
      <c r="N3517" t="s">
        <v>78</v>
      </c>
      <c r="O3517" t="s">
        <v>3617</v>
      </c>
      <c r="P3517" t="s">
        <v>3618</v>
      </c>
      <c r="Q3517">
        <v>18114223000145</v>
      </c>
      <c r="R3517" t="s">
        <v>102</v>
      </c>
      <c r="U3517">
        <v>2007</v>
      </c>
      <c r="Y3517" t="s">
        <v>103</v>
      </c>
      <c r="Z3517" t="s">
        <v>83</v>
      </c>
      <c r="AA3517" t="s">
        <v>104</v>
      </c>
      <c r="AB3517" t="s">
        <v>124</v>
      </c>
      <c r="AC3517" t="s">
        <v>4981</v>
      </c>
      <c r="AD3517" t="s">
        <v>6043</v>
      </c>
      <c r="AF3517" t="s">
        <v>85</v>
      </c>
      <c r="AG3517">
        <v>150000</v>
      </c>
      <c r="AH3517" s="2">
        <v>43896.707025462965</v>
      </c>
      <c r="AI3517" s="2">
        <v>43901.778622685182</v>
      </c>
      <c r="AJ3517" s="2">
        <v>43901.78633101852</v>
      </c>
      <c r="AM3517" t="s">
        <v>87</v>
      </c>
      <c r="AR3517" t="s">
        <v>87</v>
      </c>
      <c r="AU3517">
        <v>150000</v>
      </c>
      <c r="AX3517" s="3">
        <v>150000</v>
      </c>
      <c r="AY3517" s="3">
        <v>150000</v>
      </c>
      <c r="AZ3517">
        <v>150000</v>
      </c>
      <c r="BA3517" s="3">
        <v>0</v>
      </c>
      <c r="BB3517" t="s">
        <v>88</v>
      </c>
      <c r="BC3517" s="2">
        <v>43901.78633101852</v>
      </c>
      <c r="BD3517" t="s">
        <v>1517</v>
      </c>
      <c r="BE3517">
        <v>2020</v>
      </c>
      <c r="BF3517" t="s">
        <v>6044</v>
      </c>
      <c r="BG3517">
        <v>150000</v>
      </c>
      <c r="BH3517" t="s">
        <v>6045</v>
      </c>
      <c r="BI3517">
        <v>2020</v>
      </c>
      <c r="BJ3517" t="s">
        <v>6046</v>
      </c>
      <c r="BK3517">
        <v>150000</v>
      </c>
      <c r="BL3517" s="2">
        <v>44012</v>
      </c>
      <c r="BM3517" s="2">
        <v>44741</v>
      </c>
      <c r="BN3517" t="s">
        <v>6047</v>
      </c>
      <c r="BO3517" t="s">
        <v>112</v>
      </c>
      <c r="BP3517" t="s">
        <v>113</v>
      </c>
      <c r="BQ3517">
        <v>9251432</v>
      </c>
      <c r="BR3517" t="s">
        <v>6046</v>
      </c>
      <c r="BV3517" s="2">
        <v>44270.587013888886</v>
      </c>
    </row>
    <row r="3518" spans="1:74" x14ac:dyDescent="0.25">
      <c r="A3518" t="s">
        <v>4593</v>
      </c>
      <c r="B3518" t="s">
        <v>8871</v>
      </c>
      <c r="C3518">
        <v>1491</v>
      </c>
      <c r="D3518" t="s">
        <v>97</v>
      </c>
      <c r="E3518" t="s">
        <v>98</v>
      </c>
      <c r="F3518">
        <v>45890</v>
      </c>
      <c r="G3518" t="s">
        <v>99</v>
      </c>
      <c r="H3518" t="s">
        <v>77</v>
      </c>
      <c r="I3518">
        <v>483</v>
      </c>
      <c r="J3518">
        <v>2020</v>
      </c>
      <c r="K3518">
        <v>21</v>
      </c>
      <c r="L3518" t="s">
        <v>77</v>
      </c>
      <c r="M3518" t="s">
        <v>99</v>
      </c>
      <c r="N3518" t="s">
        <v>78</v>
      </c>
      <c r="O3518" t="s">
        <v>4629</v>
      </c>
      <c r="P3518" t="s">
        <v>5628</v>
      </c>
      <c r="Q3518">
        <v>17702507000190</v>
      </c>
      <c r="R3518" t="s">
        <v>102</v>
      </c>
      <c r="U3518">
        <v>2007</v>
      </c>
      <c r="Y3518" t="s">
        <v>103</v>
      </c>
      <c r="Z3518" t="s">
        <v>83</v>
      </c>
      <c r="AA3518" t="s">
        <v>166</v>
      </c>
      <c r="AB3518" t="s">
        <v>167</v>
      </c>
      <c r="AC3518" t="s">
        <v>259</v>
      </c>
      <c r="AD3518" t="s">
        <v>6048</v>
      </c>
      <c r="AF3518" t="s">
        <v>85</v>
      </c>
      <c r="AG3518">
        <v>82000</v>
      </c>
      <c r="AH3518" s="2">
        <v>43902.727777777778</v>
      </c>
      <c r="AI3518" s="2">
        <v>43907.795312499999</v>
      </c>
      <c r="AJ3518" s="2">
        <v>43908.635706018518</v>
      </c>
      <c r="AM3518" t="s">
        <v>87</v>
      </c>
      <c r="AR3518" t="s">
        <v>87</v>
      </c>
      <c r="AU3518">
        <v>82000</v>
      </c>
      <c r="AX3518" s="3">
        <v>82000</v>
      </c>
      <c r="AY3518" s="3">
        <v>82000</v>
      </c>
      <c r="AZ3518">
        <v>82000</v>
      </c>
      <c r="BA3518" s="3">
        <v>0</v>
      </c>
      <c r="BB3518" t="s">
        <v>88</v>
      </c>
      <c r="BC3518" s="2">
        <v>43908.635706018518</v>
      </c>
      <c r="BD3518" t="s">
        <v>6049</v>
      </c>
      <c r="BE3518">
        <v>2020</v>
      </c>
      <c r="BF3518" t="s">
        <v>6050</v>
      </c>
      <c r="BG3518">
        <v>82000</v>
      </c>
      <c r="BH3518" t="s">
        <v>5437</v>
      </c>
      <c r="BI3518">
        <v>2020</v>
      </c>
      <c r="BJ3518" t="s">
        <v>6051</v>
      </c>
      <c r="BK3518">
        <v>82000</v>
      </c>
      <c r="BL3518" s="2">
        <v>44009</v>
      </c>
      <c r="BM3518" s="2">
        <v>44373</v>
      </c>
      <c r="BN3518" t="s">
        <v>6052</v>
      </c>
      <c r="BO3518" t="s">
        <v>112</v>
      </c>
      <c r="BP3518" t="s">
        <v>113</v>
      </c>
      <c r="BQ3518">
        <v>9251324</v>
      </c>
      <c r="BR3518" t="s">
        <v>6051</v>
      </c>
      <c r="BV3518" s="2">
        <v>44270.587013888886</v>
      </c>
    </row>
    <row r="3519" spans="1:74" x14ac:dyDescent="0.25">
      <c r="A3519" t="s">
        <v>4593</v>
      </c>
      <c r="B3519" t="s">
        <v>8871</v>
      </c>
      <c r="C3519">
        <v>1491</v>
      </c>
      <c r="D3519" t="s">
        <v>97</v>
      </c>
      <c r="E3519" t="s">
        <v>98</v>
      </c>
      <c r="F3519">
        <v>45898</v>
      </c>
      <c r="G3519" t="s">
        <v>99</v>
      </c>
      <c r="H3519" t="s">
        <v>77</v>
      </c>
      <c r="I3519">
        <v>483</v>
      </c>
      <c r="J3519">
        <v>2020</v>
      </c>
      <c r="K3519">
        <v>20</v>
      </c>
      <c r="L3519" t="s">
        <v>77</v>
      </c>
      <c r="M3519" t="s">
        <v>99</v>
      </c>
      <c r="N3519" t="s">
        <v>78</v>
      </c>
      <c r="O3519" t="s">
        <v>5024</v>
      </c>
      <c r="P3519" t="s">
        <v>5625</v>
      </c>
      <c r="Q3519">
        <v>17706656000127</v>
      </c>
      <c r="R3519" t="s">
        <v>102</v>
      </c>
      <c r="U3519">
        <v>2007</v>
      </c>
      <c r="Y3519" t="s">
        <v>103</v>
      </c>
      <c r="Z3519" t="s">
        <v>83</v>
      </c>
      <c r="AA3519" t="s">
        <v>166</v>
      </c>
      <c r="AB3519" t="s">
        <v>167</v>
      </c>
      <c r="AC3519" t="s">
        <v>259</v>
      </c>
      <c r="AD3519" t="s">
        <v>6048</v>
      </c>
      <c r="AF3519" t="s">
        <v>85</v>
      </c>
      <c r="AG3519">
        <v>82000</v>
      </c>
      <c r="AH3519" s="2">
        <v>43902.735138888886</v>
      </c>
      <c r="AI3519" s="2">
        <v>43907.797858796293</v>
      </c>
      <c r="AJ3519" s="2">
        <v>43908.635706018518</v>
      </c>
      <c r="AM3519" t="s">
        <v>87</v>
      </c>
      <c r="AR3519" t="s">
        <v>87</v>
      </c>
      <c r="AU3519">
        <v>82000</v>
      </c>
      <c r="AX3519" s="3">
        <v>82000</v>
      </c>
      <c r="AY3519" s="3">
        <v>82000</v>
      </c>
      <c r="AZ3519">
        <v>82000</v>
      </c>
      <c r="BA3519" s="3">
        <v>0</v>
      </c>
      <c r="BB3519" t="s">
        <v>88</v>
      </c>
      <c r="BC3519" s="2">
        <v>43908.635706018518</v>
      </c>
      <c r="BD3519" t="s">
        <v>6053</v>
      </c>
      <c r="BE3519">
        <v>2020</v>
      </c>
      <c r="BF3519" t="s">
        <v>6054</v>
      </c>
      <c r="BG3519">
        <v>82000</v>
      </c>
      <c r="BH3519" t="s">
        <v>6055</v>
      </c>
      <c r="BI3519">
        <v>2020</v>
      </c>
      <c r="BJ3519" t="s">
        <v>4970</v>
      </c>
      <c r="BK3519">
        <v>82000</v>
      </c>
      <c r="BL3519" s="2">
        <v>44009</v>
      </c>
      <c r="BM3519" s="2">
        <v>44373</v>
      </c>
      <c r="BN3519" t="s">
        <v>6056</v>
      </c>
      <c r="BO3519" t="s">
        <v>112</v>
      </c>
      <c r="BP3519" t="s">
        <v>113</v>
      </c>
      <c r="BQ3519">
        <v>9251313</v>
      </c>
      <c r="BR3519" t="s">
        <v>4970</v>
      </c>
      <c r="BV3519" s="2">
        <v>44270.587013888886</v>
      </c>
    </row>
    <row r="3520" spans="1:74" x14ac:dyDescent="0.25">
      <c r="A3520" t="s">
        <v>4593</v>
      </c>
      <c r="B3520" t="s">
        <v>8871</v>
      </c>
      <c r="C3520">
        <v>4291</v>
      </c>
      <c r="D3520" t="s">
        <v>73</v>
      </c>
      <c r="E3520" t="s">
        <v>74</v>
      </c>
      <c r="F3520">
        <v>38401</v>
      </c>
      <c r="G3520" t="s">
        <v>75</v>
      </c>
      <c r="H3520" t="s">
        <v>77</v>
      </c>
      <c r="I3520">
        <v>864</v>
      </c>
      <c r="J3520">
        <v>2020</v>
      </c>
      <c r="K3520">
        <v>16</v>
      </c>
      <c r="L3520" t="s">
        <v>77</v>
      </c>
      <c r="M3520" t="s">
        <v>75</v>
      </c>
      <c r="N3520" t="s">
        <v>78</v>
      </c>
      <c r="O3520" t="s">
        <v>2370</v>
      </c>
      <c r="P3520" t="s">
        <v>4697</v>
      </c>
      <c r="Q3520">
        <v>11285052000178</v>
      </c>
      <c r="R3520" t="s">
        <v>92</v>
      </c>
      <c r="U3520">
        <v>4463</v>
      </c>
      <c r="V3520" t="s">
        <v>8861</v>
      </c>
      <c r="X3520" t="s">
        <v>8861</v>
      </c>
      <c r="Y3520" t="s">
        <v>253</v>
      </c>
      <c r="Z3520" t="s">
        <v>83</v>
      </c>
      <c r="AE3520" t="s">
        <v>889</v>
      </c>
      <c r="AF3520" t="s">
        <v>85</v>
      </c>
      <c r="AG3520">
        <v>215000</v>
      </c>
      <c r="AH3520" s="2">
        <v>43878.703993055555</v>
      </c>
      <c r="AI3520" s="2">
        <v>43879.717349537037</v>
      </c>
      <c r="AJ3520" s="2">
        <v>43879.743668981479</v>
      </c>
      <c r="AM3520" t="s">
        <v>87</v>
      </c>
      <c r="AR3520" t="s">
        <v>87</v>
      </c>
      <c r="AU3520">
        <v>215000</v>
      </c>
      <c r="AW3520">
        <v>215000</v>
      </c>
      <c r="AX3520" s="3">
        <v>215000</v>
      </c>
      <c r="AY3520" s="3">
        <v>215000</v>
      </c>
      <c r="AZ3520">
        <v>215000</v>
      </c>
      <c r="BA3520" s="3">
        <v>0</v>
      </c>
      <c r="BB3520" t="s">
        <v>88</v>
      </c>
      <c r="BC3520" s="2">
        <v>44160.678298611114</v>
      </c>
      <c r="BQ3520">
        <v>9249538</v>
      </c>
      <c r="BS3520">
        <v>7112</v>
      </c>
      <c r="BT3520" t="s">
        <v>89</v>
      </c>
      <c r="BU3520" t="s">
        <v>89</v>
      </c>
      <c r="BV3520" s="2">
        <v>44270.587013888886</v>
      </c>
    </row>
    <row r="3521" spans="1:74" x14ac:dyDescent="0.25">
      <c r="A3521" t="s">
        <v>4593</v>
      </c>
      <c r="B3521" t="s">
        <v>8871</v>
      </c>
      <c r="C3521">
        <v>4291</v>
      </c>
      <c r="D3521" t="s">
        <v>73</v>
      </c>
      <c r="E3521" t="s">
        <v>74</v>
      </c>
      <c r="F3521">
        <v>46766</v>
      </c>
      <c r="G3521" t="s">
        <v>75</v>
      </c>
      <c r="H3521" t="s">
        <v>77</v>
      </c>
      <c r="I3521">
        <v>864</v>
      </c>
      <c r="J3521">
        <v>2020</v>
      </c>
      <c r="K3521">
        <v>1</v>
      </c>
      <c r="L3521" t="s">
        <v>77</v>
      </c>
      <c r="M3521" t="s">
        <v>75</v>
      </c>
      <c r="N3521" t="s">
        <v>78</v>
      </c>
      <c r="O3521" t="s">
        <v>229</v>
      </c>
      <c r="P3521" t="s">
        <v>3003</v>
      </c>
      <c r="Q3521">
        <v>11273981000167</v>
      </c>
      <c r="R3521" t="s">
        <v>92</v>
      </c>
      <c r="U3521">
        <v>4463</v>
      </c>
      <c r="V3521" t="s">
        <v>8861</v>
      </c>
      <c r="X3521" t="s">
        <v>8861</v>
      </c>
      <c r="Y3521" t="s">
        <v>253</v>
      </c>
      <c r="Z3521" t="s">
        <v>83</v>
      </c>
      <c r="AE3521" t="s">
        <v>84</v>
      </c>
      <c r="AF3521" t="s">
        <v>85</v>
      </c>
      <c r="AG3521">
        <v>280000</v>
      </c>
      <c r="AH3521" s="2">
        <v>43903.73773148148</v>
      </c>
      <c r="AI3521" s="2">
        <v>43906.411400462966</v>
      </c>
      <c r="AJ3521" s="2">
        <v>43906.592256944445</v>
      </c>
      <c r="AM3521" t="s">
        <v>87</v>
      </c>
      <c r="AR3521" t="s">
        <v>87</v>
      </c>
      <c r="AU3521">
        <v>280000</v>
      </c>
      <c r="AW3521">
        <v>280000</v>
      </c>
      <c r="AX3521" s="3">
        <v>280000</v>
      </c>
      <c r="AY3521" s="3">
        <v>280000</v>
      </c>
      <c r="AZ3521">
        <v>280000</v>
      </c>
      <c r="BA3521" s="3">
        <v>0</v>
      </c>
      <c r="BB3521" t="s">
        <v>88</v>
      </c>
      <c r="BC3521" s="2">
        <v>44160.718912037039</v>
      </c>
      <c r="BQ3521">
        <v>9249043</v>
      </c>
      <c r="BS3521">
        <v>7111</v>
      </c>
      <c r="BT3521" t="s">
        <v>89</v>
      </c>
      <c r="BU3521" t="s">
        <v>89</v>
      </c>
      <c r="BV3521" s="2">
        <v>44270.587013888886</v>
      </c>
    </row>
    <row r="3522" spans="1:74" x14ac:dyDescent="0.25">
      <c r="A3522" t="s">
        <v>4419</v>
      </c>
      <c r="B3522" t="s">
        <v>8871</v>
      </c>
      <c r="C3522">
        <v>1491</v>
      </c>
      <c r="D3522" t="s">
        <v>97</v>
      </c>
      <c r="E3522" t="s">
        <v>98</v>
      </c>
      <c r="F3522">
        <v>44626</v>
      </c>
      <c r="G3522" t="s">
        <v>269</v>
      </c>
      <c r="H3522" t="s">
        <v>76</v>
      </c>
      <c r="I3522">
        <v>1007</v>
      </c>
      <c r="J3522">
        <v>2020</v>
      </c>
      <c r="K3522">
        <v>42</v>
      </c>
      <c r="L3522" t="s">
        <v>77</v>
      </c>
      <c r="M3522" t="s">
        <v>269</v>
      </c>
      <c r="N3522" t="s">
        <v>78</v>
      </c>
      <c r="O3522" t="s">
        <v>4932</v>
      </c>
      <c r="P3522" t="s">
        <v>4996</v>
      </c>
      <c r="Q3522">
        <v>18094763000104</v>
      </c>
      <c r="R3522" t="s">
        <v>102</v>
      </c>
      <c r="U3522">
        <v>2090</v>
      </c>
      <c r="Y3522" t="s">
        <v>271</v>
      </c>
      <c r="Z3522" t="s">
        <v>83</v>
      </c>
      <c r="AF3522" t="s">
        <v>85</v>
      </c>
      <c r="AG3522">
        <v>100000</v>
      </c>
      <c r="AH3522" s="2">
        <v>43900.64744212963</v>
      </c>
      <c r="AI3522" s="2">
        <v>43902.76829861111</v>
      </c>
      <c r="AJ3522" s="2">
        <v>43902.770891203705</v>
      </c>
      <c r="AM3522" t="s">
        <v>87</v>
      </c>
      <c r="AR3522" t="s">
        <v>87</v>
      </c>
      <c r="AU3522">
        <v>100000</v>
      </c>
      <c r="AW3522">
        <v>100000</v>
      </c>
      <c r="AX3522" s="3">
        <v>100000</v>
      </c>
      <c r="AY3522" s="3">
        <v>100000</v>
      </c>
      <c r="AZ3522">
        <v>100000</v>
      </c>
      <c r="BA3522" s="3">
        <v>0</v>
      </c>
      <c r="BB3522" t="s">
        <v>88</v>
      </c>
      <c r="BC3522" s="2">
        <v>44056.354166666664</v>
      </c>
      <c r="BQ3522">
        <v>9247397</v>
      </c>
      <c r="BS3522" t="s">
        <v>272</v>
      </c>
      <c r="BV3522" s="2">
        <v>44270.587013888886</v>
      </c>
    </row>
    <row r="3523" spans="1:74" x14ac:dyDescent="0.25">
      <c r="A3523" t="s">
        <v>4419</v>
      </c>
      <c r="B3523" t="s">
        <v>8871</v>
      </c>
      <c r="C3523">
        <v>1491</v>
      </c>
      <c r="D3523" t="s">
        <v>97</v>
      </c>
      <c r="E3523" t="s">
        <v>98</v>
      </c>
      <c r="F3523">
        <v>44627</v>
      </c>
      <c r="G3523" t="s">
        <v>269</v>
      </c>
      <c r="H3523" t="s">
        <v>76</v>
      </c>
      <c r="I3523">
        <v>1007</v>
      </c>
      <c r="J3523">
        <v>2020</v>
      </c>
      <c r="K3523">
        <v>1</v>
      </c>
      <c r="L3523" t="s">
        <v>77</v>
      </c>
      <c r="M3523" t="s">
        <v>269</v>
      </c>
      <c r="N3523" t="s">
        <v>78</v>
      </c>
      <c r="O3523" t="s">
        <v>1752</v>
      </c>
      <c r="P3523" t="s">
        <v>1753</v>
      </c>
      <c r="Q3523">
        <v>18940098000122</v>
      </c>
      <c r="R3523" t="s">
        <v>102</v>
      </c>
      <c r="U3523">
        <v>2090</v>
      </c>
      <c r="Y3523" t="s">
        <v>271</v>
      </c>
      <c r="Z3523" t="s">
        <v>83</v>
      </c>
      <c r="AF3523" t="s">
        <v>85</v>
      </c>
      <c r="AG3523">
        <v>150000</v>
      </c>
      <c r="AH3523" s="2">
        <v>43900.647928240738</v>
      </c>
      <c r="AI3523" s="2">
        <v>43902.76829861111</v>
      </c>
      <c r="AJ3523" s="2">
        <v>43902.770891203705</v>
      </c>
      <c r="AM3523" t="s">
        <v>87</v>
      </c>
      <c r="AR3523" t="s">
        <v>87</v>
      </c>
      <c r="AU3523">
        <v>150000</v>
      </c>
      <c r="AW3523">
        <v>150000</v>
      </c>
      <c r="AX3523" s="3">
        <v>150000</v>
      </c>
      <c r="AY3523" s="3">
        <v>150000</v>
      </c>
      <c r="AZ3523">
        <v>150000</v>
      </c>
      <c r="BA3523" s="3">
        <v>0</v>
      </c>
      <c r="BB3523" t="s">
        <v>88</v>
      </c>
      <c r="BC3523" s="2">
        <v>44056.354166666664</v>
      </c>
      <c r="BQ3523">
        <v>9247398</v>
      </c>
      <c r="BS3523" t="s">
        <v>272</v>
      </c>
      <c r="BV3523" s="2">
        <v>44270.587013888886</v>
      </c>
    </row>
    <row r="3524" spans="1:74" x14ac:dyDescent="0.25">
      <c r="A3524" t="s">
        <v>4419</v>
      </c>
      <c r="B3524" t="s">
        <v>8871</v>
      </c>
      <c r="C3524">
        <v>1491</v>
      </c>
      <c r="D3524" t="s">
        <v>97</v>
      </c>
      <c r="E3524" t="s">
        <v>98</v>
      </c>
      <c r="F3524">
        <v>44628</v>
      </c>
      <c r="G3524" t="s">
        <v>269</v>
      </c>
      <c r="H3524" t="s">
        <v>76</v>
      </c>
      <c r="I3524">
        <v>1007</v>
      </c>
      <c r="J3524">
        <v>2020</v>
      </c>
      <c r="K3524">
        <v>51</v>
      </c>
      <c r="L3524" t="s">
        <v>77</v>
      </c>
      <c r="M3524" t="s">
        <v>269</v>
      </c>
      <c r="N3524" t="s">
        <v>78</v>
      </c>
      <c r="O3524" t="s">
        <v>404</v>
      </c>
      <c r="P3524" t="s">
        <v>405</v>
      </c>
      <c r="Q3524">
        <v>16886608000103</v>
      </c>
      <c r="R3524" t="s">
        <v>102</v>
      </c>
      <c r="U3524">
        <v>2090</v>
      </c>
      <c r="Y3524" t="s">
        <v>271</v>
      </c>
      <c r="Z3524" t="s">
        <v>83</v>
      </c>
      <c r="AF3524" t="s">
        <v>85</v>
      </c>
      <c r="AG3524">
        <v>70000</v>
      </c>
      <c r="AH3524" s="2">
        <v>43900.6484837963</v>
      </c>
      <c r="AI3524" s="2">
        <v>43902.76829861111</v>
      </c>
      <c r="AJ3524" s="2">
        <v>43902.770891203705</v>
      </c>
      <c r="AM3524" t="s">
        <v>87</v>
      </c>
      <c r="AR3524" t="s">
        <v>87</v>
      </c>
      <c r="AU3524">
        <v>70000</v>
      </c>
      <c r="AW3524">
        <v>70000</v>
      </c>
      <c r="AX3524" s="3">
        <v>70000</v>
      </c>
      <c r="AY3524" s="3">
        <v>70000</v>
      </c>
      <c r="AZ3524">
        <v>70000</v>
      </c>
      <c r="BA3524" s="3">
        <v>0</v>
      </c>
      <c r="BB3524" t="s">
        <v>88</v>
      </c>
      <c r="BC3524" s="2">
        <v>44056.354166666664</v>
      </c>
      <c r="BQ3524">
        <v>9247389</v>
      </c>
      <c r="BS3524" t="s">
        <v>272</v>
      </c>
      <c r="BV3524" s="2">
        <v>44270.587013888886</v>
      </c>
    </row>
    <row r="3525" spans="1:74" x14ac:dyDescent="0.25">
      <c r="A3525" t="s">
        <v>4419</v>
      </c>
      <c r="B3525" t="s">
        <v>8871</v>
      </c>
      <c r="C3525">
        <v>1491</v>
      </c>
      <c r="D3525" t="s">
        <v>97</v>
      </c>
      <c r="E3525" t="s">
        <v>98</v>
      </c>
      <c r="F3525">
        <v>44629</v>
      </c>
      <c r="G3525" t="s">
        <v>269</v>
      </c>
      <c r="H3525" t="s">
        <v>76</v>
      </c>
      <c r="I3525">
        <v>1007</v>
      </c>
      <c r="J3525">
        <v>2020</v>
      </c>
      <c r="K3525">
        <v>15</v>
      </c>
      <c r="L3525" t="s">
        <v>77</v>
      </c>
      <c r="M3525" t="s">
        <v>269</v>
      </c>
      <c r="N3525" t="s">
        <v>78</v>
      </c>
      <c r="O3525" t="s">
        <v>1735</v>
      </c>
      <c r="P3525" t="s">
        <v>1736</v>
      </c>
      <c r="Q3525">
        <v>18025908000115</v>
      </c>
      <c r="R3525" t="s">
        <v>102</v>
      </c>
      <c r="U3525">
        <v>2090</v>
      </c>
      <c r="Y3525" t="s">
        <v>271</v>
      </c>
      <c r="Z3525" t="s">
        <v>83</v>
      </c>
      <c r="AF3525" t="s">
        <v>85</v>
      </c>
      <c r="AG3525">
        <v>100000</v>
      </c>
      <c r="AH3525" s="2">
        <v>43900.64875</v>
      </c>
      <c r="AI3525" s="2">
        <v>43902.776319444441</v>
      </c>
      <c r="AJ3525" s="2">
        <v>43902.808194444442</v>
      </c>
      <c r="AM3525" t="s">
        <v>87</v>
      </c>
      <c r="AR3525" t="s">
        <v>87</v>
      </c>
      <c r="AU3525">
        <v>100000</v>
      </c>
      <c r="AW3525">
        <v>100000</v>
      </c>
      <c r="AX3525" s="3">
        <v>100000</v>
      </c>
      <c r="AY3525" s="3">
        <v>100000</v>
      </c>
      <c r="AZ3525">
        <v>100000</v>
      </c>
      <c r="BA3525" s="3">
        <v>0</v>
      </c>
      <c r="BB3525" t="s">
        <v>88</v>
      </c>
      <c r="BC3525" s="2">
        <v>44056.354166666664</v>
      </c>
      <c r="BQ3525">
        <v>9247395</v>
      </c>
      <c r="BS3525" t="s">
        <v>272</v>
      </c>
      <c r="BV3525" s="2">
        <v>44270.587013888886</v>
      </c>
    </row>
    <row r="3526" spans="1:74" x14ac:dyDescent="0.25">
      <c r="A3526" t="s">
        <v>4419</v>
      </c>
      <c r="B3526" t="s">
        <v>8871</v>
      </c>
      <c r="C3526">
        <v>1491</v>
      </c>
      <c r="D3526" t="s">
        <v>97</v>
      </c>
      <c r="E3526" t="s">
        <v>98</v>
      </c>
      <c r="F3526">
        <v>44721</v>
      </c>
      <c r="G3526" t="s">
        <v>269</v>
      </c>
      <c r="H3526" t="s">
        <v>76</v>
      </c>
      <c r="I3526">
        <v>1007</v>
      </c>
      <c r="J3526">
        <v>2020</v>
      </c>
      <c r="K3526">
        <v>5</v>
      </c>
      <c r="L3526" t="s">
        <v>77</v>
      </c>
      <c r="M3526" t="s">
        <v>269</v>
      </c>
      <c r="N3526" t="s">
        <v>78</v>
      </c>
      <c r="O3526" t="s">
        <v>1468</v>
      </c>
      <c r="P3526" t="s">
        <v>6057</v>
      </c>
      <c r="Q3526">
        <v>18008904000129</v>
      </c>
      <c r="R3526" t="s">
        <v>102</v>
      </c>
      <c r="U3526">
        <v>2090</v>
      </c>
      <c r="Y3526" t="s">
        <v>271</v>
      </c>
      <c r="Z3526" t="s">
        <v>83</v>
      </c>
      <c r="AF3526" t="s">
        <v>85</v>
      </c>
      <c r="AG3526">
        <v>100000</v>
      </c>
      <c r="AH3526" s="2">
        <v>43900.755370370367</v>
      </c>
      <c r="AI3526" s="2">
        <v>43902.776319444441</v>
      </c>
      <c r="AJ3526" s="2">
        <v>43902.808194444442</v>
      </c>
      <c r="AM3526" t="s">
        <v>87</v>
      </c>
      <c r="AR3526" t="s">
        <v>87</v>
      </c>
      <c r="AU3526">
        <v>100000</v>
      </c>
      <c r="AW3526">
        <v>100000</v>
      </c>
      <c r="AX3526" s="3">
        <v>100000</v>
      </c>
      <c r="AY3526" s="3">
        <v>100000</v>
      </c>
      <c r="AZ3526">
        <v>100000</v>
      </c>
      <c r="BA3526" s="3">
        <v>0</v>
      </c>
      <c r="BB3526" t="s">
        <v>88</v>
      </c>
      <c r="BC3526" s="2">
        <v>44056.354166666664</v>
      </c>
      <c r="BQ3526">
        <v>9247393</v>
      </c>
      <c r="BS3526" t="s">
        <v>272</v>
      </c>
      <c r="BV3526" s="2">
        <v>44270.587013888886</v>
      </c>
    </row>
    <row r="3527" spans="1:74" x14ac:dyDescent="0.25">
      <c r="A3527" t="s">
        <v>4419</v>
      </c>
      <c r="B3527" t="s">
        <v>8871</v>
      </c>
      <c r="C3527">
        <v>1491</v>
      </c>
      <c r="D3527" t="s">
        <v>97</v>
      </c>
      <c r="E3527" t="s">
        <v>98</v>
      </c>
      <c r="F3527">
        <v>44722</v>
      </c>
      <c r="G3527" t="s">
        <v>269</v>
      </c>
      <c r="H3527" t="s">
        <v>76</v>
      </c>
      <c r="I3527">
        <v>1007</v>
      </c>
      <c r="J3527">
        <v>2020</v>
      </c>
      <c r="K3527">
        <v>72</v>
      </c>
      <c r="L3527" t="s">
        <v>77</v>
      </c>
      <c r="M3527" t="s">
        <v>269</v>
      </c>
      <c r="N3527" t="s">
        <v>78</v>
      </c>
      <c r="O3527" t="s">
        <v>4507</v>
      </c>
      <c r="P3527" t="s">
        <v>4508</v>
      </c>
      <c r="Q3527">
        <v>17754193000179</v>
      </c>
      <c r="R3527" t="s">
        <v>102</v>
      </c>
      <c r="U3527">
        <v>2090</v>
      </c>
      <c r="Y3527" t="s">
        <v>271</v>
      </c>
      <c r="Z3527" t="s">
        <v>83</v>
      </c>
      <c r="AF3527" t="s">
        <v>85</v>
      </c>
      <c r="AG3527">
        <v>30000</v>
      </c>
      <c r="AH3527" s="2">
        <v>43900.755624999998</v>
      </c>
      <c r="AI3527" s="2">
        <v>43902.776307870372</v>
      </c>
      <c r="AJ3527" s="2">
        <v>43902.808182870373</v>
      </c>
      <c r="AM3527" t="s">
        <v>87</v>
      </c>
      <c r="AR3527" t="s">
        <v>87</v>
      </c>
      <c r="AU3527">
        <v>30000</v>
      </c>
      <c r="AW3527">
        <v>30000</v>
      </c>
      <c r="AX3527" s="3">
        <v>30000</v>
      </c>
      <c r="AY3527" s="3">
        <v>30000</v>
      </c>
      <c r="AZ3527">
        <v>30000</v>
      </c>
      <c r="BA3527" s="3">
        <v>0</v>
      </c>
      <c r="BB3527" t="s">
        <v>88</v>
      </c>
      <c r="BC3527" s="2">
        <v>44056.354166666664</v>
      </c>
      <c r="BQ3527">
        <v>9247387</v>
      </c>
      <c r="BS3527" t="s">
        <v>272</v>
      </c>
      <c r="BV3527" s="2">
        <v>44270.587013888886</v>
      </c>
    </row>
    <row r="3528" spans="1:74" x14ac:dyDescent="0.25">
      <c r="A3528" t="s">
        <v>4419</v>
      </c>
      <c r="B3528" t="s">
        <v>8871</v>
      </c>
      <c r="C3528">
        <v>1491</v>
      </c>
      <c r="D3528" t="s">
        <v>97</v>
      </c>
      <c r="E3528" t="s">
        <v>98</v>
      </c>
      <c r="F3528">
        <v>44723</v>
      </c>
      <c r="G3528" t="s">
        <v>269</v>
      </c>
      <c r="H3528" t="s">
        <v>76</v>
      </c>
      <c r="I3528">
        <v>1007</v>
      </c>
      <c r="J3528">
        <v>2020</v>
      </c>
      <c r="K3528">
        <v>38</v>
      </c>
      <c r="L3528" t="s">
        <v>77</v>
      </c>
      <c r="M3528" t="s">
        <v>269</v>
      </c>
      <c r="N3528" t="s">
        <v>78</v>
      </c>
      <c r="O3528" t="s">
        <v>4962</v>
      </c>
      <c r="P3528" t="s">
        <v>4963</v>
      </c>
      <c r="Q3528">
        <v>18094821000108</v>
      </c>
      <c r="R3528" t="s">
        <v>102</v>
      </c>
      <c r="U3528">
        <v>2090</v>
      </c>
      <c r="Y3528" t="s">
        <v>271</v>
      </c>
      <c r="Z3528" t="s">
        <v>83</v>
      </c>
      <c r="AF3528" t="s">
        <v>85</v>
      </c>
      <c r="AG3528">
        <v>100000</v>
      </c>
      <c r="AH3528" s="2">
        <v>43900.755914351852</v>
      </c>
      <c r="AI3528" s="2">
        <v>43902.776307870372</v>
      </c>
      <c r="AJ3528" s="2">
        <v>43902.808182870373</v>
      </c>
      <c r="AM3528" t="s">
        <v>87</v>
      </c>
      <c r="AR3528" t="s">
        <v>87</v>
      </c>
      <c r="AU3528">
        <v>100000</v>
      </c>
      <c r="AW3528">
        <v>100000</v>
      </c>
      <c r="AX3528" s="3">
        <v>100000</v>
      </c>
      <c r="AY3528" s="3">
        <v>100000</v>
      </c>
      <c r="AZ3528">
        <v>100000</v>
      </c>
      <c r="BA3528" s="3">
        <v>0</v>
      </c>
      <c r="BB3528" t="s">
        <v>88</v>
      </c>
      <c r="BC3528" s="2">
        <v>44056.354166666664</v>
      </c>
      <c r="BQ3528">
        <v>9247390</v>
      </c>
      <c r="BS3528" t="s">
        <v>272</v>
      </c>
      <c r="BV3528" s="2">
        <v>44270.587013888886</v>
      </c>
    </row>
    <row r="3529" spans="1:74" x14ac:dyDescent="0.25">
      <c r="A3529" t="s">
        <v>4419</v>
      </c>
      <c r="B3529" t="s">
        <v>8871</v>
      </c>
      <c r="C3529">
        <v>1491</v>
      </c>
      <c r="D3529" t="s">
        <v>97</v>
      </c>
      <c r="E3529" t="s">
        <v>98</v>
      </c>
      <c r="F3529">
        <v>44724</v>
      </c>
      <c r="G3529" t="s">
        <v>269</v>
      </c>
      <c r="H3529" t="s">
        <v>76</v>
      </c>
      <c r="I3529">
        <v>1007</v>
      </c>
      <c r="J3529">
        <v>2020</v>
      </c>
      <c r="K3529">
        <v>14</v>
      </c>
      <c r="L3529" t="s">
        <v>77</v>
      </c>
      <c r="M3529" t="s">
        <v>269</v>
      </c>
      <c r="N3529" t="s">
        <v>78</v>
      </c>
      <c r="O3529" t="s">
        <v>4557</v>
      </c>
      <c r="P3529" t="s">
        <v>5146</v>
      </c>
      <c r="Q3529">
        <v>18025957000158</v>
      </c>
      <c r="R3529" t="s">
        <v>102</v>
      </c>
      <c r="U3529">
        <v>2090</v>
      </c>
      <c r="Y3529" t="s">
        <v>271</v>
      </c>
      <c r="Z3529" t="s">
        <v>83</v>
      </c>
      <c r="AF3529" t="s">
        <v>85</v>
      </c>
      <c r="AG3529">
        <v>100000</v>
      </c>
      <c r="AH3529" s="2">
        <v>43900.756157407406</v>
      </c>
      <c r="AI3529" s="2">
        <v>43902.777245370373</v>
      </c>
      <c r="AJ3529" s="2">
        <v>43902.808182870373</v>
      </c>
      <c r="AM3529" t="s">
        <v>87</v>
      </c>
      <c r="AR3529" t="s">
        <v>87</v>
      </c>
      <c r="AU3529">
        <v>100000</v>
      </c>
      <c r="AW3529">
        <v>100000</v>
      </c>
      <c r="AX3529" s="3">
        <v>100000</v>
      </c>
      <c r="AY3529" s="3">
        <v>100000</v>
      </c>
      <c r="AZ3529">
        <v>100000</v>
      </c>
      <c r="BA3529" s="3">
        <v>0</v>
      </c>
      <c r="BB3529" t="s">
        <v>88</v>
      </c>
      <c r="BC3529" s="2">
        <v>44056.354166666664</v>
      </c>
      <c r="BQ3529">
        <v>9247391</v>
      </c>
      <c r="BS3529" t="s">
        <v>272</v>
      </c>
      <c r="BV3529" s="2">
        <v>44270.587013888886</v>
      </c>
    </row>
    <row r="3530" spans="1:74" x14ac:dyDescent="0.25">
      <c r="A3530" t="s">
        <v>4419</v>
      </c>
      <c r="B3530" t="s">
        <v>8871</v>
      </c>
      <c r="C3530">
        <v>1491</v>
      </c>
      <c r="D3530" t="s">
        <v>97</v>
      </c>
      <c r="E3530" t="s">
        <v>98</v>
      </c>
      <c r="F3530">
        <v>44725</v>
      </c>
      <c r="G3530" t="s">
        <v>269</v>
      </c>
      <c r="H3530" t="s">
        <v>76</v>
      </c>
      <c r="I3530">
        <v>1007</v>
      </c>
      <c r="J3530">
        <v>2020</v>
      </c>
      <c r="K3530">
        <v>21</v>
      </c>
      <c r="L3530" t="s">
        <v>77</v>
      </c>
      <c r="M3530" t="s">
        <v>269</v>
      </c>
      <c r="N3530" t="s">
        <v>78</v>
      </c>
      <c r="O3530" t="s">
        <v>1089</v>
      </c>
      <c r="P3530" t="s">
        <v>1090</v>
      </c>
      <c r="Q3530">
        <v>18026021000141</v>
      </c>
      <c r="R3530" t="s">
        <v>102</v>
      </c>
      <c r="U3530">
        <v>2090</v>
      </c>
      <c r="Y3530" t="s">
        <v>271</v>
      </c>
      <c r="Z3530" t="s">
        <v>83</v>
      </c>
      <c r="AF3530" t="s">
        <v>85</v>
      </c>
      <c r="AG3530">
        <v>50000</v>
      </c>
      <c r="AH3530" s="2">
        <v>43900.756655092591</v>
      </c>
      <c r="AI3530" s="2">
        <v>43902.777245370373</v>
      </c>
      <c r="AJ3530" s="2">
        <v>43902.808171296296</v>
      </c>
      <c r="AM3530" t="s">
        <v>87</v>
      </c>
      <c r="AR3530" t="s">
        <v>87</v>
      </c>
      <c r="AU3530">
        <v>50000</v>
      </c>
      <c r="AW3530">
        <v>50000</v>
      </c>
      <c r="AX3530" s="3">
        <v>50000</v>
      </c>
      <c r="AY3530" s="3">
        <v>50000</v>
      </c>
      <c r="AZ3530">
        <v>50000</v>
      </c>
      <c r="BA3530" s="3">
        <v>0</v>
      </c>
      <c r="BB3530" t="s">
        <v>88</v>
      </c>
      <c r="BC3530" s="2">
        <v>44056.354166666664</v>
      </c>
      <c r="BQ3530">
        <v>9247388</v>
      </c>
      <c r="BS3530" t="s">
        <v>272</v>
      </c>
      <c r="BV3530" s="2">
        <v>44270.587013888886</v>
      </c>
    </row>
    <row r="3531" spans="1:74" x14ac:dyDescent="0.25">
      <c r="A3531" t="s">
        <v>4419</v>
      </c>
      <c r="B3531" t="s">
        <v>8871</v>
      </c>
      <c r="C3531">
        <v>1491</v>
      </c>
      <c r="D3531" t="s">
        <v>97</v>
      </c>
      <c r="E3531" t="s">
        <v>98</v>
      </c>
      <c r="F3531">
        <v>44726</v>
      </c>
      <c r="G3531" t="s">
        <v>269</v>
      </c>
      <c r="H3531" t="s">
        <v>76</v>
      </c>
      <c r="I3531">
        <v>1007</v>
      </c>
      <c r="J3531">
        <v>2020</v>
      </c>
      <c r="K3531">
        <v>22</v>
      </c>
      <c r="L3531" t="s">
        <v>77</v>
      </c>
      <c r="M3531" t="s">
        <v>269</v>
      </c>
      <c r="N3531" t="s">
        <v>78</v>
      </c>
      <c r="O3531" t="s">
        <v>4649</v>
      </c>
      <c r="P3531" t="s">
        <v>6058</v>
      </c>
      <c r="Q3531">
        <v>18338202000103</v>
      </c>
      <c r="R3531" t="s">
        <v>102</v>
      </c>
      <c r="U3531">
        <v>2090</v>
      </c>
      <c r="Y3531" t="s">
        <v>271</v>
      </c>
      <c r="Z3531" t="s">
        <v>83</v>
      </c>
      <c r="AF3531" t="s">
        <v>85</v>
      </c>
      <c r="AG3531">
        <v>100000</v>
      </c>
      <c r="AH3531" s="2">
        <v>43900.757187499999</v>
      </c>
      <c r="AI3531" s="2">
        <v>43902.777245370373</v>
      </c>
      <c r="AJ3531" s="2">
        <v>43902.808171296296</v>
      </c>
      <c r="AM3531" t="s">
        <v>87</v>
      </c>
      <c r="AR3531" t="s">
        <v>87</v>
      </c>
      <c r="AU3531">
        <v>100000</v>
      </c>
      <c r="AW3531">
        <v>100000</v>
      </c>
      <c r="AX3531" s="3">
        <v>100000</v>
      </c>
      <c r="AY3531" s="3">
        <v>100000</v>
      </c>
      <c r="AZ3531">
        <v>100000</v>
      </c>
      <c r="BA3531" s="3">
        <v>0</v>
      </c>
      <c r="BB3531" t="s">
        <v>88</v>
      </c>
      <c r="BC3531" s="2">
        <v>44056.354166666664</v>
      </c>
      <c r="BQ3531">
        <v>9247392</v>
      </c>
      <c r="BS3531" t="s">
        <v>272</v>
      </c>
      <c r="BV3531" s="2">
        <v>44270.587013888886</v>
      </c>
    </row>
    <row r="3532" spans="1:74" x14ac:dyDescent="0.25">
      <c r="A3532" t="s">
        <v>4419</v>
      </c>
      <c r="B3532" t="s">
        <v>8871</v>
      </c>
      <c r="C3532">
        <v>1491</v>
      </c>
      <c r="D3532" t="s">
        <v>97</v>
      </c>
      <c r="E3532" t="s">
        <v>98</v>
      </c>
      <c r="F3532">
        <v>44727</v>
      </c>
      <c r="G3532" t="s">
        <v>269</v>
      </c>
      <c r="H3532" t="s">
        <v>76</v>
      </c>
      <c r="I3532">
        <v>1007</v>
      </c>
      <c r="J3532">
        <v>2020</v>
      </c>
      <c r="K3532">
        <v>53</v>
      </c>
      <c r="L3532" t="s">
        <v>77</v>
      </c>
      <c r="M3532" t="s">
        <v>269</v>
      </c>
      <c r="N3532" t="s">
        <v>78</v>
      </c>
      <c r="O3532" t="s">
        <v>2825</v>
      </c>
      <c r="P3532" t="s">
        <v>6059</v>
      </c>
      <c r="Q3532">
        <v>18685438000116</v>
      </c>
      <c r="R3532" t="s">
        <v>102</v>
      </c>
      <c r="U3532">
        <v>2090</v>
      </c>
      <c r="Y3532" t="s">
        <v>271</v>
      </c>
      <c r="Z3532" t="s">
        <v>83</v>
      </c>
      <c r="AF3532" t="s">
        <v>85</v>
      </c>
      <c r="AG3532">
        <v>100000</v>
      </c>
      <c r="AH3532" s="2">
        <v>43900.758912037039</v>
      </c>
      <c r="AI3532" s="2">
        <v>43902.777245370373</v>
      </c>
      <c r="AJ3532" s="2">
        <v>43902.808171296296</v>
      </c>
      <c r="AM3532" t="s">
        <v>87</v>
      </c>
      <c r="AR3532" t="s">
        <v>87</v>
      </c>
      <c r="AU3532">
        <v>100000</v>
      </c>
      <c r="AW3532">
        <v>100000</v>
      </c>
      <c r="AX3532" s="3">
        <v>100000</v>
      </c>
      <c r="AY3532" s="3">
        <v>100000</v>
      </c>
      <c r="AZ3532">
        <v>100000</v>
      </c>
      <c r="BA3532" s="3">
        <v>0</v>
      </c>
      <c r="BB3532" t="s">
        <v>88</v>
      </c>
      <c r="BC3532" s="2">
        <v>44056.354166666664</v>
      </c>
      <c r="BQ3532">
        <v>9247396</v>
      </c>
      <c r="BS3532" t="s">
        <v>272</v>
      </c>
      <c r="BV3532" s="2">
        <v>44270.587013888886</v>
      </c>
    </row>
    <row r="3533" spans="1:74" x14ac:dyDescent="0.25">
      <c r="A3533" t="s">
        <v>4419</v>
      </c>
      <c r="B3533" t="s">
        <v>8871</v>
      </c>
      <c r="C3533">
        <v>1491</v>
      </c>
      <c r="D3533" t="s">
        <v>97</v>
      </c>
      <c r="E3533" t="s">
        <v>98</v>
      </c>
      <c r="F3533">
        <v>44728</v>
      </c>
      <c r="G3533" t="s">
        <v>269</v>
      </c>
      <c r="H3533" t="s">
        <v>76</v>
      </c>
      <c r="I3533">
        <v>1007</v>
      </c>
      <c r="J3533">
        <v>2020</v>
      </c>
      <c r="K3533">
        <v>6</v>
      </c>
      <c r="L3533" t="s">
        <v>77</v>
      </c>
      <c r="M3533" t="s">
        <v>269</v>
      </c>
      <c r="N3533" t="s">
        <v>78</v>
      </c>
      <c r="O3533" t="s">
        <v>2675</v>
      </c>
      <c r="P3533" t="s">
        <v>4961</v>
      </c>
      <c r="Q3533">
        <v>17888116000101</v>
      </c>
      <c r="R3533" t="s">
        <v>102</v>
      </c>
      <c r="U3533">
        <v>2090</v>
      </c>
      <c r="Y3533" t="s">
        <v>271</v>
      </c>
      <c r="Z3533" t="s">
        <v>83</v>
      </c>
      <c r="AF3533" t="s">
        <v>85</v>
      </c>
      <c r="AG3533">
        <v>100000</v>
      </c>
      <c r="AH3533" s="2">
        <v>43900.759166666663</v>
      </c>
      <c r="AI3533" s="2">
        <v>43902.777245370373</v>
      </c>
      <c r="AJ3533" s="2">
        <v>43902.808159722219</v>
      </c>
      <c r="AM3533" t="s">
        <v>87</v>
      </c>
      <c r="AR3533" t="s">
        <v>87</v>
      </c>
      <c r="AU3533">
        <v>100000</v>
      </c>
      <c r="AW3533">
        <v>100000</v>
      </c>
      <c r="AX3533" s="3">
        <v>100000</v>
      </c>
      <c r="AY3533" s="3">
        <v>100000</v>
      </c>
      <c r="AZ3533">
        <v>100000</v>
      </c>
      <c r="BA3533" s="3">
        <v>0</v>
      </c>
      <c r="BB3533" t="s">
        <v>88</v>
      </c>
      <c r="BC3533" s="2">
        <v>44056.354166666664</v>
      </c>
      <c r="BQ3533">
        <v>9247394</v>
      </c>
      <c r="BS3533" t="s">
        <v>272</v>
      </c>
      <c r="BV3533" s="2">
        <v>44270.587013888886</v>
      </c>
    </row>
    <row r="3534" spans="1:74" x14ac:dyDescent="0.25">
      <c r="A3534" t="s">
        <v>4419</v>
      </c>
      <c r="B3534" t="s">
        <v>8871</v>
      </c>
      <c r="C3534">
        <v>1261</v>
      </c>
      <c r="D3534" t="s">
        <v>221</v>
      </c>
      <c r="E3534" t="s">
        <v>222</v>
      </c>
      <c r="F3534">
        <v>44666</v>
      </c>
      <c r="G3534" t="s">
        <v>223</v>
      </c>
      <c r="H3534" t="s">
        <v>77</v>
      </c>
      <c r="I3534">
        <v>105</v>
      </c>
      <c r="J3534">
        <v>2020</v>
      </c>
      <c r="K3534">
        <v>66</v>
      </c>
      <c r="L3534" t="s">
        <v>77</v>
      </c>
      <c r="M3534" t="s">
        <v>223</v>
      </c>
      <c r="N3534" t="s">
        <v>224</v>
      </c>
      <c r="O3534" t="s">
        <v>4669</v>
      </c>
      <c r="P3534" t="s">
        <v>4755</v>
      </c>
      <c r="S3534">
        <v>172341</v>
      </c>
      <c r="T3534" t="s">
        <v>4755</v>
      </c>
      <c r="U3534">
        <v>4297</v>
      </c>
      <c r="W3534" t="s">
        <v>8861</v>
      </c>
      <c r="X3534" t="s">
        <v>8861</v>
      </c>
      <c r="Y3534" t="s">
        <v>227</v>
      </c>
      <c r="Z3534" t="s">
        <v>83</v>
      </c>
      <c r="AD3534" t="s">
        <v>228</v>
      </c>
      <c r="AE3534" t="s">
        <v>228</v>
      </c>
      <c r="AF3534" t="s">
        <v>85</v>
      </c>
      <c r="AG3534">
        <v>25000</v>
      </c>
      <c r="AH3534" s="2">
        <v>43900.680162037039</v>
      </c>
      <c r="AI3534" s="2">
        <v>43903.724224537036</v>
      </c>
      <c r="AJ3534" s="2">
        <v>43903.726493055554</v>
      </c>
      <c r="AM3534" t="s">
        <v>87</v>
      </c>
      <c r="AR3534" t="s">
        <v>87</v>
      </c>
      <c r="AU3534">
        <v>25000</v>
      </c>
      <c r="AW3534">
        <v>25000</v>
      </c>
      <c r="AX3534" s="3">
        <v>25000</v>
      </c>
      <c r="AY3534" s="3">
        <v>25000</v>
      </c>
      <c r="AZ3534">
        <v>25000</v>
      </c>
      <c r="BA3534" s="3">
        <v>0</v>
      </c>
      <c r="BB3534" t="s">
        <v>88</v>
      </c>
      <c r="BC3534" s="2">
        <v>44056.354166666664</v>
      </c>
      <c r="BV3534" s="2">
        <v>44270.587013888886</v>
      </c>
    </row>
    <row r="3535" spans="1:74" x14ac:dyDescent="0.25">
      <c r="A3535" t="s">
        <v>4419</v>
      </c>
      <c r="B3535" t="s">
        <v>8871</v>
      </c>
      <c r="C3535">
        <v>1261</v>
      </c>
      <c r="D3535" t="s">
        <v>221</v>
      </c>
      <c r="E3535" t="s">
        <v>222</v>
      </c>
      <c r="F3535">
        <v>44668</v>
      </c>
      <c r="G3535" t="s">
        <v>223</v>
      </c>
      <c r="H3535" t="s">
        <v>77</v>
      </c>
      <c r="I3535">
        <v>105</v>
      </c>
      <c r="J3535">
        <v>2020</v>
      </c>
      <c r="K3535">
        <v>65</v>
      </c>
      <c r="L3535" t="s">
        <v>77</v>
      </c>
      <c r="M3535" t="s">
        <v>223</v>
      </c>
      <c r="N3535" t="s">
        <v>224</v>
      </c>
      <c r="O3535" t="s">
        <v>2539</v>
      </c>
      <c r="P3535" t="s">
        <v>6060</v>
      </c>
      <c r="S3535">
        <v>134473</v>
      </c>
      <c r="T3535" t="s">
        <v>6060</v>
      </c>
      <c r="U3535">
        <v>4297</v>
      </c>
      <c r="W3535" t="s">
        <v>8861</v>
      </c>
      <c r="X3535" t="s">
        <v>8861</v>
      </c>
      <c r="Y3535" t="s">
        <v>227</v>
      </c>
      <c r="Z3535" t="s">
        <v>83</v>
      </c>
      <c r="AD3535" t="s">
        <v>228</v>
      </c>
      <c r="AE3535" t="s">
        <v>228</v>
      </c>
      <c r="AF3535" t="s">
        <v>85</v>
      </c>
      <c r="AG3535">
        <v>25000</v>
      </c>
      <c r="AH3535" s="2">
        <v>43900.689398148148</v>
      </c>
      <c r="AI3535" s="2">
        <v>43903.724212962959</v>
      </c>
      <c r="AJ3535" s="2">
        <v>43903.726493055554</v>
      </c>
      <c r="AM3535" t="s">
        <v>87</v>
      </c>
      <c r="AR3535" t="s">
        <v>87</v>
      </c>
      <c r="AU3535">
        <v>25000</v>
      </c>
      <c r="AW3535">
        <v>25000</v>
      </c>
      <c r="AX3535" s="3">
        <v>25000</v>
      </c>
      <c r="AY3535" s="3">
        <v>25000</v>
      </c>
      <c r="AZ3535">
        <v>25000</v>
      </c>
      <c r="BA3535" s="3">
        <v>0</v>
      </c>
      <c r="BB3535" t="s">
        <v>88</v>
      </c>
      <c r="BC3535" s="2">
        <v>44056.354166666664</v>
      </c>
      <c r="BV3535" s="2">
        <v>44270.587013888886</v>
      </c>
    </row>
    <row r="3536" spans="1:74" x14ac:dyDescent="0.25">
      <c r="A3536" t="s">
        <v>4419</v>
      </c>
      <c r="B3536" t="s">
        <v>8871</v>
      </c>
      <c r="C3536">
        <v>1261</v>
      </c>
      <c r="D3536" t="s">
        <v>221</v>
      </c>
      <c r="E3536" t="s">
        <v>222</v>
      </c>
      <c r="F3536">
        <v>44671</v>
      </c>
      <c r="G3536" t="s">
        <v>223</v>
      </c>
      <c r="H3536" t="s">
        <v>77</v>
      </c>
      <c r="I3536">
        <v>105</v>
      </c>
      <c r="J3536">
        <v>2020</v>
      </c>
      <c r="K3536">
        <v>70</v>
      </c>
      <c r="L3536" t="s">
        <v>77</v>
      </c>
      <c r="M3536" t="s">
        <v>223</v>
      </c>
      <c r="N3536" t="s">
        <v>224</v>
      </c>
      <c r="O3536" t="s">
        <v>1065</v>
      </c>
      <c r="P3536" t="s">
        <v>2043</v>
      </c>
      <c r="S3536">
        <v>148504</v>
      </c>
      <c r="T3536" t="s">
        <v>2043</v>
      </c>
      <c r="U3536">
        <v>4297</v>
      </c>
      <c r="W3536" t="s">
        <v>8861</v>
      </c>
      <c r="X3536" t="s">
        <v>8861</v>
      </c>
      <c r="Y3536" t="s">
        <v>227</v>
      </c>
      <c r="Z3536" t="s">
        <v>83</v>
      </c>
      <c r="AD3536" t="s">
        <v>228</v>
      </c>
      <c r="AE3536" t="s">
        <v>228</v>
      </c>
      <c r="AF3536" t="s">
        <v>85</v>
      </c>
      <c r="AG3536">
        <v>25000</v>
      </c>
      <c r="AH3536" s="2">
        <v>43900.695520833331</v>
      </c>
      <c r="AI3536" s="2">
        <v>43903.724212962959</v>
      </c>
      <c r="AJ3536" s="2">
        <v>43903.726481481484</v>
      </c>
      <c r="AM3536" t="s">
        <v>87</v>
      </c>
      <c r="AR3536" t="s">
        <v>87</v>
      </c>
      <c r="AU3536">
        <v>25000</v>
      </c>
      <c r="AW3536">
        <v>25000</v>
      </c>
      <c r="AX3536" s="3">
        <v>25000</v>
      </c>
      <c r="AY3536" s="3">
        <v>25000</v>
      </c>
      <c r="AZ3536">
        <v>25000</v>
      </c>
      <c r="BA3536" s="3">
        <v>0</v>
      </c>
      <c r="BB3536" t="s">
        <v>88</v>
      </c>
      <c r="BC3536" s="2">
        <v>44056.354166666664</v>
      </c>
      <c r="BV3536" s="2">
        <v>44270.587013888886</v>
      </c>
    </row>
    <row r="3537" spans="1:74" x14ac:dyDescent="0.25">
      <c r="A3537" t="s">
        <v>4419</v>
      </c>
      <c r="B3537" t="s">
        <v>8871</v>
      </c>
      <c r="C3537">
        <v>1261</v>
      </c>
      <c r="D3537" t="s">
        <v>221</v>
      </c>
      <c r="E3537" t="s">
        <v>222</v>
      </c>
      <c r="F3537">
        <v>44672</v>
      </c>
      <c r="G3537" t="s">
        <v>223</v>
      </c>
      <c r="H3537" t="s">
        <v>77</v>
      </c>
      <c r="I3537">
        <v>105</v>
      </c>
      <c r="J3537">
        <v>2020</v>
      </c>
      <c r="K3537">
        <v>71</v>
      </c>
      <c r="L3537" t="s">
        <v>77</v>
      </c>
      <c r="M3537" t="s">
        <v>223</v>
      </c>
      <c r="N3537" t="s">
        <v>224</v>
      </c>
      <c r="O3537" t="s">
        <v>1065</v>
      </c>
      <c r="P3537" t="s">
        <v>2139</v>
      </c>
      <c r="S3537">
        <v>148491</v>
      </c>
      <c r="T3537" t="s">
        <v>2139</v>
      </c>
      <c r="U3537">
        <v>4297</v>
      </c>
      <c r="W3537" t="s">
        <v>8861</v>
      </c>
      <c r="X3537" t="s">
        <v>8861</v>
      </c>
      <c r="Y3537" t="s">
        <v>227</v>
      </c>
      <c r="Z3537" t="s">
        <v>83</v>
      </c>
      <c r="AD3537" t="s">
        <v>228</v>
      </c>
      <c r="AE3537" t="s">
        <v>228</v>
      </c>
      <c r="AF3537" t="s">
        <v>85</v>
      </c>
      <c r="AG3537">
        <v>25000</v>
      </c>
      <c r="AH3537" s="2">
        <v>43900.696446759262</v>
      </c>
      <c r="AI3537" s="2">
        <v>43903.724212962959</v>
      </c>
      <c r="AJ3537" s="2">
        <v>43903.726481481484</v>
      </c>
      <c r="AM3537" t="s">
        <v>87</v>
      </c>
      <c r="AR3537" t="s">
        <v>87</v>
      </c>
      <c r="AU3537">
        <v>25000</v>
      </c>
      <c r="AW3537">
        <v>25000</v>
      </c>
      <c r="AX3537" s="3">
        <v>25000</v>
      </c>
      <c r="AY3537" s="3">
        <v>25000</v>
      </c>
      <c r="AZ3537">
        <v>25000</v>
      </c>
      <c r="BA3537" s="3">
        <v>0</v>
      </c>
      <c r="BB3537" t="s">
        <v>88</v>
      </c>
      <c r="BC3537" s="2">
        <v>44056.354166666664</v>
      </c>
      <c r="BV3537" s="2">
        <v>44270.587013888886</v>
      </c>
    </row>
    <row r="3538" spans="1:74" x14ac:dyDescent="0.25">
      <c r="A3538" t="s">
        <v>4419</v>
      </c>
      <c r="B3538" t="s">
        <v>8871</v>
      </c>
      <c r="C3538">
        <v>1261</v>
      </c>
      <c r="D3538" t="s">
        <v>221</v>
      </c>
      <c r="E3538" t="s">
        <v>222</v>
      </c>
      <c r="F3538">
        <v>46103</v>
      </c>
      <c r="G3538" t="s">
        <v>223</v>
      </c>
      <c r="H3538" t="s">
        <v>77</v>
      </c>
      <c r="I3538">
        <v>105</v>
      </c>
      <c r="J3538">
        <v>2020</v>
      </c>
      <c r="K3538">
        <v>58</v>
      </c>
      <c r="L3538" t="s">
        <v>77</v>
      </c>
      <c r="M3538" t="s">
        <v>223</v>
      </c>
      <c r="N3538" t="s">
        <v>224</v>
      </c>
      <c r="O3538" t="s">
        <v>4620</v>
      </c>
      <c r="P3538" t="s">
        <v>6061</v>
      </c>
      <c r="S3538">
        <v>128414</v>
      </c>
      <c r="T3538" t="s">
        <v>6061</v>
      </c>
      <c r="U3538">
        <v>4297</v>
      </c>
      <c r="W3538" t="s">
        <v>8861</v>
      </c>
      <c r="X3538" t="s">
        <v>8861</v>
      </c>
      <c r="Y3538" t="s">
        <v>227</v>
      </c>
      <c r="Z3538" t="s">
        <v>83</v>
      </c>
      <c r="AD3538" t="s">
        <v>228</v>
      </c>
      <c r="AE3538" t="s">
        <v>228</v>
      </c>
      <c r="AF3538" t="s">
        <v>85</v>
      </c>
      <c r="AG3538">
        <v>25000</v>
      </c>
      <c r="AH3538" s="2">
        <v>43903.459606481483</v>
      </c>
      <c r="AI3538" s="2">
        <v>43903.750752314816</v>
      </c>
      <c r="AJ3538" s="2">
        <v>43903.756678240738</v>
      </c>
      <c r="AM3538" t="s">
        <v>87</v>
      </c>
      <c r="AR3538" t="s">
        <v>87</v>
      </c>
      <c r="AU3538">
        <v>25000</v>
      </c>
      <c r="AW3538">
        <v>25000</v>
      </c>
      <c r="AX3538" s="3">
        <v>25000</v>
      </c>
      <c r="AY3538" s="3">
        <v>25000</v>
      </c>
      <c r="AZ3538">
        <v>25000</v>
      </c>
      <c r="BA3538" s="3">
        <v>0</v>
      </c>
      <c r="BB3538" t="s">
        <v>88</v>
      </c>
      <c r="BC3538" s="2">
        <v>44056.354166666664</v>
      </c>
      <c r="BV3538" s="2">
        <v>44270.587013888886</v>
      </c>
    </row>
    <row r="3539" spans="1:74" x14ac:dyDescent="0.25">
      <c r="A3539" t="s">
        <v>4419</v>
      </c>
      <c r="B3539" t="s">
        <v>8871</v>
      </c>
      <c r="C3539">
        <v>1261</v>
      </c>
      <c r="D3539" t="s">
        <v>221</v>
      </c>
      <c r="E3539" t="s">
        <v>222</v>
      </c>
      <c r="F3539">
        <v>47898</v>
      </c>
      <c r="G3539" t="s">
        <v>223</v>
      </c>
      <c r="H3539" t="s">
        <v>77</v>
      </c>
      <c r="I3539">
        <v>105</v>
      </c>
      <c r="J3539">
        <v>2020</v>
      </c>
      <c r="K3539">
        <v>81</v>
      </c>
      <c r="L3539" t="s">
        <v>77</v>
      </c>
      <c r="M3539" t="s">
        <v>223</v>
      </c>
      <c r="N3539" t="s">
        <v>224</v>
      </c>
      <c r="O3539" t="s">
        <v>3760</v>
      </c>
      <c r="P3539" t="s">
        <v>3761</v>
      </c>
      <c r="S3539">
        <v>33553</v>
      </c>
      <c r="T3539" t="s">
        <v>3761</v>
      </c>
      <c r="U3539">
        <v>4297</v>
      </c>
      <c r="W3539" t="s">
        <v>8861</v>
      </c>
      <c r="X3539" t="s">
        <v>8861</v>
      </c>
      <c r="Y3539" t="s">
        <v>227</v>
      </c>
      <c r="Z3539" t="s">
        <v>83</v>
      </c>
      <c r="AD3539" t="s">
        <v>228</v>
      </c>
      <c r="AE3539" t="s">
        <v>228</v>
      </c>
      <c r="AF3539" t="s">
        <v>85</v>
      </c>
      <c r="AG3539">
        <v>25000</v>
      </c>
      <c r="AH3539" s="2">
        <v>43906.624143518522</v>
      </c>
      <c r="AI3539" s="2">
        <v>43907.789039351854</v>
      </c>
      <c r="AJ3539" s="2">
        <v>43908.561469907407</v>
      </c>
      <c r="AM3539" t="s">
        <v>87</v>
      </c>
      <c r="AR3539" t="s">
        <v>87</v>
      </c>
      <c r="AU3539">
        <v>25000</v>
      </c>
      <c r="AW3539">
        <v>25000</v>
      </c>
      <c r="AX3539" s="3">
        <v>25000</v>
      </c>
      <c r="AY3539" s="3">
        <v>25000</v>
      </c>
      <c r="AZ3539">
        <v>25000</v>
      </c>
      <c r="BA3539" s="3">
        <v>0</v>
      </c>
      <c r="BB3539" t="s">
        <v>88</v>
      </c>
      <c r="BC3539" s="2">
        <v>44056.354166666664</v>
      </c>
      <c r="BV3539" s="2">
        <v>44270.587013888886</v>
      </c>
    </row>
    <row r="3540" spans="1:74" x14ac:dyDescent="0.25">
      <c r="A3540" t="s">
        <v>4419</v>
      </c>
      <c r="B3540" t="s">
        <v>8871</v>
      </c>
      <c r="C3540">
        <v>1261</v>
      </c>
      <c r="D3540" t="s">
        <v>221</v>
      </c>
      <c r="E3540" t="s">
        <v>222</v>
      </c>
      <c r="F3540">
        <v>47907</v>
      </c>
      <c r="G3540" t="s">
        <v>223</v>
      </c>
      <c r="H3540" t="s">
        <v>77</v>
      </c>
      <c r="I3540">
        <v>105</v>
      </c>
      <c r="J3540">
        <v>2020</v>
      </c>
      <c r="K3540">
        <v>80</v>
      </c>
      <c r="L3540" t="s">
        <v>77</v>
      </c>
      <c r="M3540" t="s">
        <v>223</v>
      </c>
      <c r="N3540" t="s">
        <v>224</v>
      </c>
      <c r="O3540" t="s">
        <v>2512</v>
      </c>
      <c r="P3540" t="s">
        <v>6062</v>
      </c>
      <c r="S3540">
        <v>172146</v>
      </c>
      <c r="T3540" t="s">
        <v>6062</v>
      </c>
      <c r="U3540">
        <v>4297</v>
      </c>
      <c r="W3540" t="s">
        <v>8861</v>
      </c>
      <c r="X3540" t="s">
        <v>8861</v>
      </c>
      <c r="Y3540" t="s">
        <v>227</v>
      </c>
      <c r="Z3540" t="s">
        <v>83</v>
      </c>
      <c r="AD3540" t="s">
        <v>228</v>
      </c>
      <c r="AE3540" t="s">
        <v>228</v>
      </c>
      <c r="AF3540" t="s">
        <v>85</v>
      </c>
      <c r="AG3540">
        <v>25000</v>
      </c>
      <c r="AH3540" s="2">
        <v>43906.629143518519</v>
      </c>
      <c r="AI3540" s="2">
        <v>43907.789039351854</v>
      </c>
      <c r="AJ3540" s="2">
        <v>43908.56145833333</v>
      </c>
      <c r="AM3540" t="s">
        <v>87</v>
      </c>
      <c r="AR3540" t="s">
        <v>87</v>
      </c>
      <c r="AU3540">
        <v>25000</v>
      </c>
      <c r="AW3540">
        <v>25000</v>
      </c>
      <c r="AX3540" s="3">
        <v>25000</v>
      </c>
      <c r="AY3540" s="3">
        <v>25000</v>
      </c>
      <c r="AZ3540">
        <v>25000</v>
      </c>
      <c r="BA3540" s="3">
        <v>0</v>
      </c>
      <c r="BB3540" t="s">
        <v>88</v>
      </c>
      <c r="BC3540" s="2">
        <v>44056.354166666664</v>
      </c>
      <c r="BV3540" s="2">
        <v>44270.587013888886</v>
      </c>
    </row>
    <row r="3541" spans="1:74" x14ac:dyDescent="0.25">
      <c r="A3541" t="s">
        <v>4419</v>
      </c>
      <c r="B3541" t="s">
        <v>8871</v>
      </c>
      <c r="C3541">
        <v>1261</v>
      </c>
      <c r="D3541" t="s">
        <v>221</v>
      </c>
      <c r="E3541" t="s">
        <v>222</v>
      </c>
      <c r="F3541">
        <v>48443</v>
      </c>
      <c r="G3541" t="s">
        <v>223</v>
      </c>
      <c r="H3541" t="s">
        <v>77</v>
      </c>
      <c r="I3541">
        <v>105</v>
      </c>
      <c r="J3541">
        <v>2020</v>
      </c>
      <c r="K3541">
        <v>4</v>
      </c>
      <c r="L3541" t="s">
        <v>77</v>
      </c>
      <c r="M3541" t="s">
        <v>223</v>
      </c>
      <c r="N3541" t="s">
        <v>224</v>
      </c>
      <c r="O3541" t="s">
        <v>2680</v>
      </c>
      <c r="P3541" t="s">
        <v>4804</v>
      </c>
      <c r="S3541">
        <v>202193</v>
      </c>
      <c r="T3541" t="s">
        <v>4804</v>
      </c>
      <c r="U3541">
        <v>4297</v>
      </c>
      <c r="W3541" t="s">
        <v>8861</v>
      </c>
      <c r="X3541" t="s">
        <v>8861</v>
      </c>
      <c r="Y3541" t="s">
        <v>227</v>
      </c>
      <c r="Z3541" t="s">
        <v>83</v>
      </c>
      <c r="AD3541" t="s">
        <v>228</v>
      </c>
      <c r="AE3541" t="s">
        <v>228</v>
      </c>
      <c r="AF3541" t="s">
        <v>85</v>
      </c>
      <c r="AG3541">
        <v>58602</v>
      </c>
      <c r="AH3541" s="2">
        <v>43906.741620370369</v>
      </c>
      <c r="AI3541" s="2">
        <v>43907.792731481481</v>
      </c>
      <c r="AJ3541" s="2">
        <v>43908.56145833333</v>
      </c>
      <c r="AM3541" t="s">
        <v>87</v>
      </c>
      <c r="AR3541" t="s">
        <v>87</v>
      </c>
      <c r="AU3541">
        <v>58602</v>
      </c>
      <c r="AW3541">
        <v>58602</v>
      </c>
      <c r="AX3541" s="3">
        <v>58602</v>
      </c>
      <c r="AY3541" s="3">
        <v>58602</v>
      </c>
      <c r="AZ3541">
        <v>58602</v>
      </c>
      <c r="BA3541" s="3">
        <v>0</v>
      </c>
      <c r="BB3541" t="s">
        <v>88</v>
      </c>
      <c r="BC3541" s="2">
        <v>44056.354166666664</v>
      </c>
      <c r="BV3541" s="2">
        <v>44270.587013888886</v>
      </c>
    </row>
    <row r="3542" spans="1:74" x14ac:dyDescent="0.25">
      <c r="A3542" t="s">
        <v>4419</v>
      </c>
      <c r="B3542" t="s">
        <v>8871</v>
      </c>
      <c r="C3542">
        <v>4291</v>
      </c>
      <c r="D3542" t="s">
        <v>73</v>
      </c>
      <c r="E3542" t="s">
        <v>74</v>
      </c>
      <c r="F3542">
        <v>45396</v>
      </c>
      <c r="G3542" t="s">
        <v>75</v>
      </c>
      <c r="H3542" t="s">
        <v>76</v>
      </c>
      <c r="I3542">
        <v>1395</v>
      </c>
      <c r="J3542">
        <v>2020</v>
      </c>
      <c r="K3542">
        <v>67</v>
      </c>
      <c r="L3542" t="s">
        <v>77</v>
      </c>
      <c r="M3542" t="s">
        <v>75</v>
      </c>
      <c r="N3542" t="s">
        <v>78</v>
      </c>
      <c r="O3542" t="s">
        <v>934</v>
      </c>
      <c r="P3542" t="s">
        <v>3945</v>
      </c>
      <c r="Q3542">
        <v>11399269000109</v>
      </c>
      <c r="R3542" t="s">
        <v>92</v>
      </c>
      <c r="U3542">
        <v>4460</v>
      </c>
      <c r="V3542" t="s">
        <v>8861</v>
      </c>
      <c r="X3542" t="s">
        <v>8861</v>
      </c>
      <c r="Y3542" t="s">
        <v>182</v>
      </c>
      <c r="Z3542" t="s">
        <v>83</v>
      </c>
      <c r="AE3542" t="s">
        <v>196</v>
      </c>
      <c r="AF3542" t="s">
        <v>85</v>
      </c>
      <c r="AG3542">
        <v>55000</v>
      </c>
      <c r="AH3542" s="2">
        <v>43902.519872685189</v>
      </c>
      <c r="AI3542" s="2">
        <v>43903.392245370371</v>
      </c>
      <c r="AJ3542" s="2">
        <v>43903.549479166664</v>
      </c>
      <c r="AM3542" t="s">
        <v>87</v>
      </c>
      <c r="AR3542" t="s">
        <v>87</v>
      </c>
      <c r="AU3542">
        <v>55000</v>
      </c>
      <c r="AW3542">
        <v>55000</v>
      </c>
      <c r="AX3542" s="3">
        <v>55000</v>
      </c>
      <c r="AY3542" s="3">
        <v>55000</v>
      </c>
      <c r="AZ3542">
        <v>55000</v>
      </c>
      <c r="BA3542" s="3">
        <v>0</v>
      </c>
      <c r="BB3542" t="s">
        <v>88</v>
      </c>
      <c r="BC3542" s="2">
        <v>44056.354166666664</v>
      </c>
      <c r="BQ3542">
        <v>9249593</v>
      </c>
      <c r="BS3542">
        <v>7112</v>
      </c>
      <c r="BT3542" t="s">
        <v>89</v>
      </c>
      <c r="BU3542" t="s">
        <v>89</v>
      </c>
      <c r="BV3542" s="2">
        <v>44270.587025462963</v>
      </c>
    </row>
    <row r="3543" spans="1:74" x14ac:dyDescent="0.25">
      <c r="A3543" t="s">
        <v>4419</v>
      </c>
      <c r="B3543" t="s">
        <v>8871</v>
      </c>
      <c r="C3543">
        <v>4291</v>
      </c>
      <c r="D3543" t="s">
        <v>73</v>
      </c>
      <c r="E3543" t="s">
        <v>74</v>
      </c>
      <c r="F3543">
        <v>45399</v>
      </c>
      <c r="G3543" t="s">
        <v>75</v>
      </c>
      <c r="H3543" t="s">
        <v>76</v>
      </c>
      <c r="I3543">
        <v>1395</v>
      </c>
      <c r="J3543">
        <v>2020</v>
      </c>
      <c r="K3543">
        <v>68</v>
      </c>
      <c r="L3543" t="s">
        <v>77</v>
      </c>
      <c r="M3543" t="s">
        <v>75</v>
      </c>
      <c r="N3543" t="s">
        <v>78</v>
      </c>
      <c r="O3543" t="s">
        <v>279</v>
      </c>
      <c r="P3543" t="s">
        <v>5113</v>
      </c>
      <c r="Q3543">
        <v>11819672000140</v>
      </c>
      <c r="R3543" t="s">
        <v>92</v>
      </c>
      <c r="U3543">
        <v>4460</v>
      </c>
      <c r="V3543" t="s">
        <v>8861</v>
      </c>
      <c r="X3543" t="s">
        <v>8861</v>
      </c>
      <c r="Y3543" t="s">
        <v>182</v>
      </c>
      <c r="Z3543" t="s">
        <v>83</v>
      </c>
      <c r="AE3543" t="s">
        <v>196</v>
      </c>
      <c r="AF3543" t="s">
        <v>85</v>
      </c>
      <c r="AG3543">
        <v>55000</v>
      </c>
      <c r="AH3543" s="2">
        <v>43902.521273148152</v>
      </c>
      <c r="AI3543" s="2">
        <v>43903.394004629627</v>
      </c>
      <c r="AJ3543" s="2">
        <v>43903.549479166664</v>
      </c>
      <c r="AM3543" t="s">
        <v>87</v>
      </c>
      <c r="AR3543" t="s">
        <v>87</v>
      </c>
      <c r="AU3543">
        <v>55000</v>
      </c>
      <c r="AW3543">
        <v>55000</v>
      </c>
      <c r="AX3543" s="3">
        <v>55000</v>
      </c>
      <c r="AY3543" s="3">
        <v>55000</v>
      </c>
      <c r="AZ3543">
        <v>55000</v>
      </c>
      <c r="BA3543" s="3">
        <v>0</v>
      </c>
      <c r="BB3543" t="s">
        <v>88</v>
      </c>
      <c r="BC3543" s="2">
        <v>44160.679166666669</v>
      </c>
      <c r="BQ3543">
        <v>9249185</v>
      </c>
      <c r="BS3543">
        <v>7112</v>
      </c>
      <c r="BT3543" t="s">
        <v>89</v>
      </c>
      <c r="BU3543" t="s">
        <v>89</v>
      </c>
      <c r="BV3543" s="2">
        <v>44270.587025462963</v>
      </c>
    </row>
    <row r="3544" spans="1:74" x14ac:dyDescent="0.25">
      <c r="A3544" t="s">
        <v>4419</v>
      </c>
      <c r="B3544" t="s">
        <v>8871</v>
      </c>
      <c r="C3544">
        <v>4291</v>
      </c>
      <c r="D3544" t="s">
        <v>73</v>
      </c>
      <c r="E3544" t="s">
        <v>74</v>
      </c>
      <c r="F3544">
        <v>45400</v>
      </c>
      <c r="G3544" t="s">
        <v>75</v>
      </c>
      <c r="H3544" t="s">
        <v>76</v>
      </c>
      <c r="I3544">
        <v>1395</v>
      </c>
      <c r="J3544">
        <v>2020</v>
      </c>
      <c r="K3544">
        <v>39</v>
      </c>
      <c r="L3544" t="s">
        <v>77</v>
      </c>
      <c r="M3544" t="s">
        <v>75</v>
      </c>
      <c r="N3544" t="s">
        <v>78</v>
      </c>
      <c r="O3544" t="s">
        <v>1797</v>
      </c>
      <c r="P3544" t="s">
        <v>1798</v>
      </c>
      <c r="Q3544">
        <v>4052607000176</v>
      </c>
      <c r="R3544" t="s">
        <v>92</v>
      </c>
      <c r="U3544">
        <v>4460</v>
      </c>
      <c r="V3544" t="s">
        <v>8861</v>
      </c>
      <c r="X3544" t="s">
        <v>8861</v>
      </c>
      <c r="Y3544" t="s">
        <v>182</v>
      </c>
      <c r="Z3544" t="s">
        <v>83</v>
      </c>
      <c r="AE3544" t="s">
        <v>196</v>
      </c>
      <c r="AF3544" t="s">
        <v>85</v>
      </c>
      <c r="AG3544">
        <v>110000</v>
      </c>
      <c r="AH3544" s="2">
        <v>43902.521944444445</v>
      </c>
      <c r="AI3544" s="2">
        <v>43903.394432870373</v>
      </c>
      <c r="AJ3544" s="2">
        <v>43903.549479166664</v>
      </c>
      <c r="AM3544" t="s">
        <v>87</v>
      </c>
      <c r="AR3544" t="s">
        <v>87</v>
      </c>
      <c r="AU3544">
        <v>55000</v>
      </c>
      <c r="AW3544">
        <v>55000</v>
      </c>
      <c r="AX3544" s="3">
        <v>55000</v>
      </c>
      <c r="AY3544" s="3">
        <v>55000</v>
      </c>
      <c r="AZ3544">
        <v>55000</v>
      </c>
      <c r="BA3544" s="3">
        <v>0</v>
      </c>
      <c r="BB3544" t="s">
        <v>88</v>
      </c>
      <c r="BC3544" s="2">
        <v>44056.354166666664</v>
      </c>
      <c r="BQ3544">
        <v>9249760</v>
      </c>
      <c r="BS3544">
        <v>7112</v>
      </c>
      <c r="BT3544" t="s">
        <v>89</v>
      </c>
      <c r="BU3544" t="s">
        <v>89</v>
      </c>
      <c r="BV3544" s="2">
        <v>44270.587025462963</v>
      </c>
    </row>
    <row r="3545" spans="1:74" x14ac:dyDescent="0.25">
      <c r="A3545" t="s">
        <v>4419</v>
      </c>
      <c r="B3545" t="s">
        <v>8871</v>
      </c>
      <c r="C3545">
        <v>4291</v>
      </c>
      <c r="D3545" t="s">
        <v>73</v>
      </c>
      <c r="E3545" t="s">
        <v>74</v>
      </c>
      <c r="F3545">
        <v>45401</v>
      </c>
      <c r="G3545" t="s">
        <v>75</v>
      </c>
      <c r="H3545" t="s">
        <v>76</v>
      </c>
      <c r="I3545">
        <v>1395</v>
      </c>
      <c r="J3545">
        <v>2020</v>
      </c>
      <c r="K3545">
        <v>60</v>
      </c>
      <c r="L3545" t="s">
        <v>77</v>
      </c>
      <c r="M3545" t="s">
        <v>75</v>
      </c>
      <c r="N3545" t="s">
        <v>78</v>
      </c>
      <c r="O3545" t="s">
        <v>2378</v>
      </c>
      <c r="P3545" t="s">
        <v>4690</v>
      </c>
      <c r="Q3545">
        <v>19136669000133</v>
      </c>
      <c r="R3545" t="s">
        <v>92</v>
      </c>
      <c r="U3545">
        <v>4460</v>
      </c>
      <c r="V3545" t="s">
        <v>8861</v>
      </c>
      <c r="X3545" t="s">
        <v>8861</v>
      </c>
      <c r="Y3545" t="s">
        <v>182</v>
      </c>
      <c r="Z3545" t="s">
        <v>83</v>
      </c>
      <c r="AE3545" t="s">
        <v>206</v>
      </c>
      <c r="AF3545" t="s">
        <v>85</v>
      </c>
      <c r="AG3545">
        <v>82000</v>
      </c>
      <c r="AH3545" s="2">
        <v>43902.522835648146</v>
      </c>
      <c r="AI3545" s="2">
        <v>43903.394918981481</v>
      </c>
      <c r="AJ3545" s="2">
        <v>43903.549479166664</v>
      </c>
      <c r="AM3545" t="s">
        <v>87</v>
      </c>
      <c r="AR3545" t="s">
        <v>87</v>
      </c>
      <c r="AU3545">
        <v>82000</v>
      </c>
      <c r="AW3545">
        <v>82000</v>
      </c>
      <c r="AX3545" s="3">
        <v>82000</v>
      </c>
      <c r="AY3545" s="3">
        <v>82000</v>
      </c>
      <c r="AZ3545">
        <v>82000</v>
      </c>
      <c r="BA3545" s="3">
        <v>0</v>
      </c>
      <c r="BB3545" t="s">
        <v>88</v>
      </c>
      <c r="BC3545" s="2">
        <v>44056.354166666664</v>
      </c>
      <c r="BQ3545">
        <v>9249759</v>
      </c>
      <c r="BS3545">
        <v>7112</v>
      </c>
      <c r="BT3545" t="s">
        <v>89</v>
      </c>
      <c r="BU3545" t="s">
        <v>89</v>
      </c>
      <c r="BV3545" s="2">
        <v>44270.587025462963</v>
      </c>
    </row>
    <row r="3546" spans="1:74" x14ac:dyDescent="0.25">
      <c r="A3546" t="s">
        <v>4419</v>
      </c>
      <c r="B3546" t="s">
        <v>8871</v>
      </c>
      <c r="C3546">
        <v>4291</v>
      </c>
      <c r="D3546" t="s">
        <v>73</v>
      </c>
      <c r="E3546" t="s">
        <v>74</v>
      </c>
      <c r="F3546">
        <v>45402</v>
      </c>
      <c r="G3546" t="s">
        <v>75</v>
      </c>
      <c r="H3546" t="s">
        <v>76</v>
      </c>
      <c r="I3546">
        <v>1395</v>
      </c>
      <c r="J3546">
        <v>2020</v>
      </c>
      <c r="K3546">
        <v>27</v>
      </c>
      <c r="L3546" t="s">
        <v>77</v>
      </c>
      <c r="M3546" t="s">
        <v>75</v>
      </c>
      <c r="N3546" t="s">
        <v>78</v>
      </c>
      <c r="O3546" t="s">
        <v>1057</v>
      </c>
      <c r="P3546" t="s">
        <v>1058</v>
      </c>
      <c r="Q3546">
        <v>12287999000180</v>
      </c>
      <c r="R3546" t="s">
        <v>92</v>
      </c>
      <c r="U3546">
        <v>4460</v>
      </c>
      <c r="V3546" t="s">
        <v>8861</v>
      </c>
      <c r="X3546" t="s">
        <v>8861</v>
      </c>
      <c r="Y3546" t="s">
        <v>182</v>
      </c>
      <c r="Z3546" t="s">
        <v>83</v>
      </c>
      <c r="AE3546" t="s">
        <v>206</v>
      </c>
      <c r="AF3546" t="s">
        <v>85</v>
      </c>
      <c r="AG3546">
        <v>82000</v>
      </c>
      <c r="AH3546" s="2">
        <v>43902.523425925923</v>
      </c>
      <c r="AI3546" s="2">
        <v>43903.395474537036</v>
      </c>
      <c r="AJ3546" s="2">
        <v>43903.549490740741</v>
      </c>
      <c r="AM3546" t="s">
        <v>87</v>
      </c>
      <c r="AR3546" t="s">
        <v>87</v>
      </c>
      <c r="AU3546">
        <v>82000</v>
      </c>
      <c r="AW3546">
        <v>82000</v>
      </c>
      <c r="AX3546" s="3">
        <v>82000</v>
      </c>
      <c r="AY3546" s="3">
        <v>82000</v>
      </c>
      <c r="AZ3546">
        <v>82000</v>
      </c>
      <c r="BA3546" s="3">
        <v>0</v>
      </c>
      <c r="BB3546" t="s">
        <v>88</v>
      </c>
      <c r="BC3546" s="2">
        <v>44160.679166666669</v>
      </c>
      <c r="BQ3546">
        <v>9250055</v>
      </c>
      <c r="BS3546">
        <v>7112</v>
      </c>
      <c r="BT3546" t="s">
        <v>89</v>
      </c>
      <c r="BU3546" t="s">
        <v>89</v>
      </c>
      <c r="BV3546" s="2">
        <v>44270.587025462963</v>
      </c>
    </row>
    <row r="3547" spans="1:74" x14ac:dyDescent="0.25">
      <c r="A3547" t="s">
        <v>4419</v>
      </c>
      <c r="B3547" t="s">
        <v>8871</v>
      </c>
      <c r="C3547">
        <v>4291</v>
      </c>
      <c r="D3547" t="s">
        <v>73</v>
      </c>
      <c r="E3547" t="s">
        <v>74</v>
      </c>
      <c r="F3547">
        <v>45403</v>
      </c>
      <c r="G3547" t="s">
        <v>75</v>
      </c>
      <c r="H3547" t="s">
        <v>76</v>
      </c>
      <c r="I3547">
        <v>1395</v>
      </c>
      <c r="J3547">
        <v>2020</v>
      </c>
      <c r="K3547">
        <v>29</v>
      </c>
      <c r="L3547" t="s">
        <v>77</v>
      </c>
      <c r="M3547" t="s">
        <v>75</v>
      </c>
      <c r="N3547" t="s">
        <v>78</v>
      </c>
      <c r="O3547" t="s">
        <v>1495</v>
      </c>
      <c r="P3547" t="s">
        <v>5030</v>
      </c>
      <c r="Q3547">
        <v>12495460000117</v>
      </c>
      <c r="R3547" t="s">
        <v>92</v>
      </c>
      <c r="U3547">
        <v>4460</v>
      </c>
      <c r="V3547" t="s">
        <v>8861</v>
      </c>
      <c r="X3547" t="s">
        <v>8861</v>
      </c>
      <c r="Y3547" t="s">
        <v>182</v>
      </c>
      <c r="Z3547" t="s">
        <v>83</v>
      </c>
      <c r="AE3547" t="s">
        <v>206</v>
      </c>
      <c r="AF3547" t="s">
        <v>85</v>
      </c>
      <c r="AG3547">
        <v>82000</v>
      </c>
      <c r="AH3547" s="2">
        <v>43902.52412037037</v>
      </c>
      <c r="AI3547" s="2">
        <v>43903.395925925928</v>
      </c>
      <c r="AJ3547" s="2">
        <v>43903.549490740741</v>
      </c>
      <c r="AM3547" t="s">
        <v>87</v>
      </c>
      <c r="AR3547" t="s">
        <v>87</v>
      </c>
      <c r="AU3547">
        <v>82000</v>
      </c>
      <c r="AW3547">
        <v>82000</v>
      </c>
      <c r="AX3547" s="3">
        <v>82000</v>
      </c>
      <c r="AY3547" s="3">
        <v>82000</v>
      </c>
      <c r="AZ3547">
        <v>82000</v>
      </c>
      <c r="BA3547" s="3">
        <v>0</v>
      </c>
      <c r="BB3547" t="s">
        <v>88</v>
      </c>
      <c r="BC3547" s="2">
        <v>44160.679178240738</v>
      </c>
      <c r="BQ3547">
        <v>9249241</v>
      </c>
      <c r="BS3547">
        <v>7112</v>
      </c>
      <c r="BT3547" t="s">
        <v>89</v>
      </c>
      <c r="BU3547" t="s">
        <v>89</v>
      </c>
      <c r="BV3547" s="2">
        <v>44270.587025462963</v>
      </c>
    </row>
    <row r="3548" spans="1:74" x14ac:dyDescent="0.25">
      <c r="A3548" t="s">
        <v>4419</v>
      </c>
      <c r="B3548" t="s">
        <v>8871</v>
      </c>
      <c r="C3548">
        <v>4291</v>
      </c>
      <c r="D3548" t="s">
        <v>73</v>
      </c>
      <c r="E3548" t="s">
        <v>74</v>
      </c>
      <c r="F3548">
        <v>45406</v>
      </c>
      <c r="G3548" t="s">
        <v>75</v>
      </c>
      <c r="H3548" t="s">
        <v>76</v>
      </c>
      <c r="I3548">
        <v>1395</v>
      </c>
      <c r="J3548">
        <v>2020</v>
      </c>
      <c r="K3548">
        <v>59</v>
      </c>
      <c r="L3548" t="s">
        <v>77</v>
      </c>
      <c r="M3548" t="s">
        <v>75</v>
      </c>
      <c r="N3548" t="s">
        <v>78</v>
      </c>
      <c r="O3548" t="s">
        <v>3938</v>
      </c>
      <c r="P3548" t="s">
        <v>3944</v>
      </c>
      <c r="Q3548">
        <v>14301644000124</v>
      </c>
      <c r="R3548" t="s">
        <v>92</v>
      </c>
      <c r="U3548">
        <v>4460</v>
      </c>
      <c r="V3548" t="s">
        <v>8861</v>
      </c>
      <c r="X3548" t="s">
        <v>8861</v>
      </c>
      <c r="Y3548" t="s">
        <v>182</v>
      </c>
      <c r="Z3548" t="s">
        <v>83</v>
      </c>
      <c r="AE3548" t="s">
        <v>84</v>
      </c>
      <c r="AF3548" t="s">
        <v>85</v>
      </c>
      <c r="AG3548">
        <v>80000</v>
      </c>
      <c r="AH3548" s="2">
        <v>43902.52611111111</v>
      </c>
      <c r="AI3548" s="2">
        <v>43903.399872685186</v>
      </c>
      <c r="AJ3548" s="2">
        <v>43903.549490740741</v>
      </c>
      <c r="AM3548" t="s">
        <v>87</v>
      </c>
      <c r="AR3548" t="s">
        <v>87</v>
      </c>
      <c r="AU3548">
        <v>80000</v>
      </c>
      <c r="AW3548">
        <v>80000</v>
      </c>
      <c r="AX3548" s="3">
        <v>80000</v>
      </c>
      <c r="AY3548" s="3">
        <v>80000</v>
      </c>
      <c r="AZ3548">
        <v>80000</v>
      </c>
      <c r="BA3548" s="3">
        <v>0</v>
      </c>
      <c r="BB3548" t="s">
        <v>88</v>
      </c>
      <c r="BC3548" s="2">
        <v>44161.56354166667</v>
      </c>
      <c r="BQ3548">
        <v>9247698</v>
      </c>
      <c r="BS3548">
        <v>7098</v>
      </c>
      <c r="BT3548" t="s">
        <v>89</v>
      </c>
      <c r="BU3548" t="s">
        <v>89</v>
      </c>
      <c r="BV3548" s="2">
        <v>44270.587025462963</v>
      </c>
    </row>
    <row r="3549" spans="1:74" x14ac:dyDescent="0.25">
      <c r="A3549" t="s">
        <v>4419</v>
      </c>
      <c r="B3549" t="s">
        <v>8871</v>
      </c>
      <c r="C3549">
        <v>4291</v>
      </c>
      <c r="D3549" t="s">
        <v>73</v>
      </c>
      <c r="E3549" t="s">
        <v>74</v>
      </c>
      <c r="F3549">
        <v>45408</v>
      </c>
      <c r="G3549" t="s">
        <v>75</v>
      </c>
      <c r="H3549" t="s">
        <v>76</v>
      </c>
      <c r="I3549">
        <v>1395</v>
      </c>
      <c r="J3549">
        <v>2020</v>
      </c>
      <c r="K3549">
        <v>40</v>
      </c>
      <c r="L3549" t="s">
        <v>77</v>
      </c>
      <c r="M3549" t="s">
        <v>75</v>
      </c>
      <c r="N3549" t="s">
        <v>78</v>
      </c>
      <c r="O3549" t="s">
        <v>1977</v>
      </c>
      <c r="P3549" t="s">
        <v>1978</v>
      </c>
      <c r="Q3549">
        <v>13570143000180</v>
      </c>
      <c r="R3549" t="s">
        <v>92</v>
      </c>
      <c r="U3549">
        <v>4460</v>
      </c>
      <c r="V3549" t="s">
        <v>8861</v>
      </c>
      <c r="X3549" t="s">
        <v>8861</v>
      </c>
      <c r="Y3549" t="s">
        <v>182</v>
      </c>
      <c r="Z3549" t="s">
        <v>83</v>
      </c>
      <c r="AE3549" t="s">
        <v>84</v>
      </c>
      <c r="AF3549" t="s">
        <v>85</v>
      </c>
      <c r="AG3549">
        <v>60000</v>
      </c>
      <c r="AH3549" s="2">
        <v>43902.526747685188</v>
      </c>
      <c r="AI3549" s="2">
        <v>43903.400590277779</v>
      </c>
      <c r="AJ3549" s="2">
        <v>43903.549490740741</v>
      </c>
      <c r="AM3549" t="s">
        <v>87</v>
      </c>
      <c r="AR3549" t="s">
        <v>87</v>
      </c>
      <c r="AU3549">
        <v>60000</v>
      </c>
      <c r="AW3549">
        <v>60000</v>
      </c>
      <c r="AX3549" s="3">
        <v>60000</v>
      </c>
      <c r="AY3549" s="3">
        <v>60000</v>
      </c>
      <c r="AZ3549">
        <v>60000</v>
      </c>
      <c r="BA3549" s="3">
        <v>0</v>
      </c>
      <c r="BB3549" t="s">
        <v>88</v>
      </c>
      <c r="BC3549" s="2">
        <v>44161.603275462963</v>
      </c>
      <c r="BQ3549">
        <v>9247766</v>
      </c>
      <c r="BS3549">
        <v>7098</v>
      </c>
      <c r="BT3549" t="s">
        <v>89</v>
      </c>
      <c r="BU3549" t="s">
        <v>89</v>
      </c>
      <c r="BV3549" s="2">
        <v>44270.587025462963</v>
      </c>
    </row>
    <row r="3550" spans="1:74" x14ac:dyDescent="0.25">
      <c r="A3550" t="s">
        <v>4419</v>
      </c>
      <c r="B3550" t="s">
        <v>8871</v>
      </c>
      <c r="C3550">
        <v>4291</v>
      </c>
      <c r="D3550" t="s">
        <v>73</v>
      </c>
      <c r="E3550" t="s">
        <v>74</v>
      </c>
      <c r="F3550">
        <v>44467</v>
      </c>
      <c r="G3550" t="s">
        <v>75</v>
      </c>
      <c r="H3550" t="s">
        <v>76</v>
      </c>
      <c r="I3550">
        <v>1398</v>
      </c>
      <c r="J3550">
        <v>2020</v>
      </c>
      <c r="K3550">
        <v>12</v>
      </c>
      <c r="L3550" t="s">
        <v>77</v>
      </c>
      <c r="M3550" t="s">
        <v>75</v>
      </c>
      <c r="N3550" t="s">
        <v>78</v>
      </c>
      <c r="O3550" t="s">
        <v>4732</v>
      </c>
      <c r="P3550" t="s">
        <v>6063</v>
      </c>
      <c r="Q3550">
        <v>11431622000190</v>
      </c>
      <c r="R3550" t="s">
        <v>92</v>
      </c>
      <c r="U3550">
        <v>4460</v>
      </c>
      <c r="V3550" t="s">
        <v>8861</v>
      </c>
      <c r="X3550" t="s">
        <v>8861</v>
      </c>
      <c r="Y3550" t="s">
        <v>182</v>
      </c>
      <c r="Z3550" t="s">
        <v>93</v>
      </c>
      <c r="AE3550" t="s">
        <v>94</v>
      </c>
      <c r="AF3550" t="s">
        <v>85</v>
      </c>
      <c r="AG3550">
        <v>142398</v>
      </c>
      <c r="AH3550" s="2">
        <v>43900.345694444448</v>
      </c>
      <c r="AI3550" s="2">
        <v>43901.46539351852</v>
      </c>
      <c r="AJ3550" s="2">
        <v>43902.81082175926</v>
      </c>
      <c r="AM3550" t="s">
        <v>87</v>
      </c>
      <c r="AR3550" t="s">
        <v>87</v>
      </c>
      <c r="AU3550">
        <v>142398</v>
      </c>
      <c r="AW3550">
        <v>142398</v>
      </c>
      <c r="AX3550" s="3">
        <v>142398</v>
      </c>
      <c r="AY3550" s="3">
        <v>142398</v>
      </c>
      <c r="AZ3550">
        <v>142398</v>
      </c>
      <c r="BA3550" s="3">
        <v>0</v>
      </c>
      <c r="BB3550" t="s">
        <v>88</v>
      </c>
      <c r="BC3550" s="2">
        <v>44161.451018518521</v>
      </c>
      <c r="BQ3550">
        <v>9248057</v>
      </c>
      <c r="BS3550">
        <v>7097</v>
      </c>
      <c r="BT3550" t="s">
        <v>89</v>
      </c>
      <c r="BU3550" t="s">
        <v>89</v>
      </c>
      <c r="BV3550" s="2">
        <v>44270.587025462963</v>
      </c>
    </row>
    <row r="3551" spans="1:74" x14ac:dyDescent="0.25">
      <c r="A3551" t="s">
        <v>4419</v>
      </c>
      <c r="B3551" t="s">
        <v>8871</v>
      </c>
      <c r="C3551">
        <v>4291</v>
      </c>
      <c r="D3551" t="s">
        <v>73</v>
      </c>
      <c r="E3551" t="s">
        <v>74</v>
      </c>
      <c r="F3551">
        <v>44468</v>
      </c>
      <c r="G3551" t="s">
        <v>75</v>
      </c>
      <c r="H3551" t="s">
        <v>76</v>
      </c>
      <c r="I3551">
        <v>1398</v>
      </c>
      <c r="J3551">
        <v>2020</v>
      </c>
      <c r="K3551">
        <v>48</v>
      </c>
      <c r="L3551" t="s">
        <v>77</v>
      </c>
      <c r="M3551" t="s">
        <v>75</v>
      </c>
      <c r="N3551" t="s">
        <v>78</v>
      </c>
      <c r="O3551" t="s">
        <v>2091</v>
      </c>
      <c r="P3551" t="s">
        <v>4650</v>
      </c>
      <c r="Q3551">
        <v>10502158000113</v>
      </c>
      <c r="R3551" t="s">
        <v>92</v>
      </c>
      <c r="U3551">
        <v>4460</v>
      </c>
      <c r="V3551" t="s">
        <v>8861</v>
      </c>
      <c r="X3551" t="s">
        <v>8861</v>
      </c>
      <c r="Y3551" t="s">
        <v>182</v>
      </c>
      <c r="Z3551" t="s">
        <v>93</v>
      </c>
      <c r="AE3551" t="s">
        <v>94</v>
      </c>
      <c r="AF3551" t="s">
        <v>85</v>
      </c>
      <c r="AG3551">
        <v>80000</v>
      </c>
      <c r="AH3551" s="2">
        <v>43900.346331018518</v>
      </c>
      <c r="AI3551" s="2">
        <v>43901.46539351852</v>
      </c>
      <c r="AJ3551" s="2">
        <v>43902.810798611114</v>
      </c>
      <c r="AM3551" t="s">
        <v>87</v>
      </c>
      <c r="AR3551" t="s">
        <v>87</v>
      </c>
      <c r="AU3551">
        <v>80000</v>
      </c>
      <c r="AW3551">
        <v>80000</v>
      </c>
      <c r="AX3551" s="3">
        <v>80000</v>
      </c>
      <c r="AY3551" s="3">
        <v>80000</v>
      </c>
      <c r="AZ3551">
        <v>80000</v>
      </c>
      <c r="BA3551" s="3">
        <v>0</v>
      </c>
      <c r="BB3551" t="s">
        <v>88</v>
      </c>
      <c r="BC3551" s="2">
        <v>44161.451597222222</v>
      </c>
      <c r="BQ3551">
        <v>9248034</v>
      </c>
      <c r="BS3551">
        <v>7097</v>
      </c>
      <c r="BT3551" t="s">
        <v>89</v>
      </c>
      <c r="BU3551" t="s">
        <v>89</v>
      </c>
      <c r="BV3551" s="2">
        <v>44270.587025462963</v>
      </c>
    </row>
    <row r="3552" spans="1:74" x14ac:dyDescent="0.25">
      <c r="A3552" t="s">
        <v>4419</v>
      </c>
      <c r="B3552" t="s">
        <v>8871</v>
      </c>
      <c r="C3552">
        <v>4291</v>
      </c>
      <c r="D3552" t="s">
        <v>73</v>
      </c>
      <c r="E3552" t="s">
        <v>74</v>
      </c>
      <c r="F3552">
        <v>44469</v>
      </c>
      <c r="G3552" t="s">
        <v>75</v>
      </c>
      <c r="H3552" t="s">
        <v>76</v>
      </c>
      <c r="I3552">
        <v>1398</v>
      </c>
      <c r="J3552">
        <v>2020</v>
      </c>
      <c r="K3552">
        <v>73</v>
      </c>
      <c r="L3552" t="s">
        <v>77</v>
      </c>
      <c r="M3552" t="s">
        <v>75</v>
      </c>
      <c r="N3552" t="s">
        <v>78</v>
      </c>
      <c r="O3552" t="s">
        <v>427</v>
      </c>
      <c r="P3552" t="s">
        <v>4619</v>
      </c>
      <c r="Q3552">
        <v>12354326000104</v>
      </c>
      <c r="R3552" t="s">
        <v>92</v>
      </c>
      <c r="U3552">
        <v>4460</v>
      </c>
      <c r="V3552" t="s">
        <v>8861</v>
      </c>
      <c r="X3552" t="s">
        <v>8861</v>
      </c>
      <c r="Y3552" t="s">
        <v>182</v>
      </c>
      <c r="Z3552" t="s">
        <v>93</v>
      </c>
      <c r="AE3552" t="s">
        <v>94</v>
      </c>
      <c r="AF3552" t="s">
        <v>85</v>
      </c>
      <c r="AG3552">
        <v>60000</v>
      </c>
      <c r="AH3552" s="2">
        <v>43900.346759259257</v>
      </c>
      <c r="AI3552" s="2">
        <v>43901.46539351852</v>
      </c>
      <c r="AJ3552" s="2">
        <v>43902.810787037037</v>
      </c>
      <c r="AM3552" t="s">
        <v>87</v>
      </c>
      <c r="AR3552" t="s">
        <v>87</v>
      </c>
      <c r="AU3552">
        <v>60000</v>
      </c>
      <c r="AW3552">
        <v>60000</v>
      </c>
      <c r="AX3552" s="3">
        <v>60000</v>
      </c>
      <c r="AY3552" s="3">
        <v>60000</v>
      </c>
      <c r="AZ3552">
        <v>60000</v>
      </c>
      <c r="BA3552" s="3">
        <v>0</v>
      </c>
      <c r="BB3552" t="s">
        <v>88</v>
      </c>
      <c r="BC3552" s="2">
        <v>44160.636435185188</v>
      </c>
      <c r="BQ3552">
        <v>9248142</v>
      </c>
      <c r="BS3552">
        <v>7097</v>
      </c>
      <c r="BT3552" t="s">
        <v>89</v>
      </c>
      <c r="BU3552" t="s">
        <v>89</v>
      </c>
      <c r="BV3552" s="2">
        <v>44270.587025462963</v>
      </c>
    </row>
    <row r="3553" spans="1:74" x14ac:dyDescent="0.25">
      <c r="A3553" t="s">
        <v>4419</v>
      </c>
      <c r="B3553" t="s">
        <v>8871</v>
      </c>
      <c r="C3553">
        <v>4291</v>
      </c>
      <c r="D3553" t="s">
        <v>73</v>
      </c>
      <c r="E3553" t="s">
        <v>74</v>
      </c>
      <c r="F3553">
        <v>44470</v>
      </c>
      <c r="G3553" t="s">
        <v>75</v>
      </c>
      <c r="H3553" t="s">
        <v>76</v>
      </c>
      <c r="I3553">
        <v>1398</v>
      </c>
      <c r="J3553">
        <v>2020</v>
      </c>
      <c r="K3553">
        <v>10</v>
      </c>
      <c r="L3553" t="s">
        <v>77</v>
      </c>
      <c r="M3553" t="s">
        <v>75</v>
      </c>
      <c r="N3553" t="s">
        <v>78</v>
      </c>
      <c r="O3553" t="s">
        <v>6064</v>
      </c>
      <c r="P3553" t="s">
        <v>6065</v>
      </c>
      <c r="Q3553">
        <v>13953367000171</v>
      </c>
      <c r="R3553" t="s">
        <v>92</v>
      </c>
      <c r="U3553">
        <v>4460</v>
      </c>
      <c r="V3553" t="s">
        <v>8861</v>
      </c>
      <c r="X3553" t="s">
        <v>8861</v>
      </c>
      <c r="Y3553" t="s">
        <v>182</v>
      </c>
      <c r="Z3553" t="s">
        <v>93</v>
      </c>
      <c r="AE3553" t="s">
        <v>94</v>
      </c>
      <c r="AF3553" t="s">
        <v>85</v>
      </c>
      <c r="AG3553">
        <v>123602</v>
      </c>
      <c r="AH3553" s="2">
        <v>43900.347407407404</v>
      </c>
      <c r="AI3553" s="2">
        <v>43901.470289351855</v>
      </c>
      <c r="AJ3553" s="2">
        <v>43902.810763888891</v>
      </c>
      <c r="AM3553" t="s">
        <v>87</v>
      </c>
      <c r="AR3553" t="s">
        <v>87</v>
      </c>
      <c r="AU3553">
        <v>123602</v>
      </c>
      <c r="AW3553">
        <v>123602</v>
      </c>
      <c r="AX3553" s="3">
        <v>123602</v>
      </c>
      <c r="AY3553" s="3">
        <v>123602</v>
      </c>
      <c r="AZ3553">
        <v>123602</v>
      </c>
      <c r="BA3553" s="3">
        <v>0</v>
      </c>
      <c r="BB3553" t="s">
        <v>88</v>
      </c>
      <c r="BC3553" s="2">
        <v>44160.636643518519</v>
      </c>
      <c r="BQ3553">
        <v>9248176</v>
      </c>
      <c r="BS3553">
        <v>7097</v>
      </c>
      <c r="BT3553" t="s">
        <v>89</v>
      </c>
      <c r="BU3553" t="s">
        <v>89</v>
      </c>
      <c r="BV3553" s="2">
        <v>44270.587025462963</v>
      </c>
    </row>
    <row r="3554" spans="1:74" x14ac:dyDescent="0.25">
      <c r="A3554" t="s">
        <v>4419</v>
      </c>
      <c r="B3554" t="s">
        <v>8871</v>
      </c>
      <c r="C3554">
        <v>4291</v>
      </c>
      <c r="D3554" t="s">
        <v>73</v>
      </c>
      <c r="E3554" t="s">
        <v>74</v>
      </c>
      <c r="F3554">
        <v>44471</v>
      </c>
      <c r="G3554" t="s">
        <v>75</v>
      </c>
      <c r="H3554" t="s">
        <v>76</v>
      </c>
      <c r="I3554">
        <v>1398</v>
      </c>
      <c r="J3554">
        <v>2020</v>
      </c>
      <c r="K3554">
        <v>56</v>
      </c>
      <c r="L3554" t="s">
        <v>77</v>
      </c>
      <c r="M3554" t="s">
        <v>75</v>
      </c>
      <c r="N3554" t="s">
        <v>78</v>
      </c>
      <c r="O3554" t="s">
        <v>4598</v>
      </c>
      <c r="P3554" t="s">
        <v>4599</v>
      </c>
      <c r="Q3554">
        <v>11434421000147</v>
      </c>
      <c r="R3554" t="s">
        <v>92</v>
      </c>
      <c r="U3554">
        <v>4460</v>
      </c>
      <c r="V3554" t="s">
        <v>8861</v>
      </c>
      <c r="X3554" t="s">
        <v>8861</v>
      </c>
      <c r="Y3554" t="s">
        <v>182</v>
      </c>
      <c r="Z3554" t="s">
        <v>93</v>
      </c>
      <c r="AE3554" t="s">
        <v>94</v>
      </c>
      <c r="AF3554" t="s">
        <v>85</v>
      </c>
      <c r="AG3554">
        <v>100000</v>
      </c>
      <c r="AH3554" s="2">
        <v>43900.347997685189</v>
      </c>
      <c r="AI3554" s="2">
        <v>43901.470289351855</v>
      </c>
      <c r="AJ3554" s="2">
        <v>43902.810740740744</v>
      </c>
      <c r="AM3554" t="s">
        <v>87</v>
      </c>
      <c r="AR3554" t="s">
        <v>87</v>
      </c>
      <c r="AU3554">
        <v>100000</v>
      </c>
      <c r="AW3554">
        <v>100000</v>
      </c>
      <c r="AX3554" s="3">
        <v>100000</v>
      </c>
      <c r="AY3554" s="3">
        <v>100000</v>
      </c>
      <c r="AZ3554">
        <v>100000</v>
      </c>
      <c r="BA3554" s="3">
        <v>0</v>
      </c>
      <c r="BB3554" t="s">
        <v>88</v>
      </c>
      <c r="BC3554" s="2">
        <v>44160.636481481481</v>
      </c>
      <c r="BQ3554">
        <v>9248476</v>
      </c>
      <c r="BS3554">
        <v>7097</v>
      </c>
      <c r="BT3554" t="s">
        <v>89</v>
      </c>
      <c r="BU3554" t="s">
        <v>89</v>
      </c>
      <c r="BV3554" s="2">
        <v>44270.587025462963</v>
      </c>
    </row>
    <row r="3555" spans="1:74" x14ac:dyDescent="0.25">
      <c r="A3555" t="s">
        <v>4419</v>
      </c>
      <c r="B3555" t="s">
        <v>8871</v>
      </c>
      <c r="C3555">
        <v>4291</v>
      </c>
      <c r="D3555" t="s">
        <v>73</v>
      </c>
      <c r="E3555" t="s">
        <v>74</v>
      </c>
      <c r="F3555">
        <v>44472</v>
      </c>
      <c r="G3555" t="s">
        <v>75</v>
      </c>
      <c r="H3555" t="s">
        <v>76</v>
      </c>
      <c r="I3555">
        <v>1398</v>
      </c>
      <c r="J3555">
        <v>2020</v>
      </c>
      <c r="K3555">
        <v>8</v>
      </c>
      <c r="L3555" t="s">
        <v>77</v>
      </c>
      <c r="M3555" t="s">
        <v>75</v>
      </c>
      <c r="N3555" t="s">
        <v>78</v>
      </c>
      <c r="O3555" t="s">
        <v>4818</v>
      </c>
      <c r="P3555" t="s">
        <v>5010</v>
      </c>
      <c r="Q3555">
        <v>15238149000180</v>
      </c>
      <c r="R3555" t="s">
        <v>92</v>
      </c>
      <c r="U3555">
        <v>4460</v>
      </c>
      <c r="V3555" t="s">
        <v>8861</v>
      </c>
      <c r="X3555" t="s">
        <v>8861</v>
      </c>
      <c r="Y3555" t="s">
        <v>182</v>
      </c>
      <c r="Z3555" t="s">
        <v>93</v>
      </c>
      <c r="AE3555" t="s">
        <v>94</v>
      </c>
      <c r="AF3555" t="s">
        <v>85</v>
      </c>
      <c r="AG3555">
        <v>88000</v>
      </c>
      <c r="AH3555" s="2">
        <v>43900.349895833337</v>
      </c>
      <c r="AI3555" s="2">
        <v>43902.468877314815</v>
      </c>
      <c r="AJ3555" s="2">
        <v>43902.810729166667</v>
      </c>
      <c r="AM3555" t="s">
        <v>87</v>
      </c>
      <c r="AR3555" t="s">
        <v>87</v>
      </c>
      <c r="AU3555">
        <v>88000</v>
      </c>
      <c r="AW3555">
        <v>88000</v>
      </c>
      <c r="AX3555" s="3">
        <v>88000</v>
      </c>
      <c r="AY3555" s="3">
        <v>88000</v>
      </c>
      <c r="AZ3555">
        <v>88000</v>
      </c>
      <c r="BA3555" s="3">
        <v>0</v>
      </c>
      <c r="BB3555" t="s">
        <v>88</v>
      </c>
      <c r="BC3555" s="2">
        <v>44160.636944444443</v>
      </c>
      <c r="BQ3555">
        <v>9248724</v>
      </c>
      <c r="BS3555">
        <v>7097</v>
      </c>
      <c r="BT3555" t="s">
        <v>89</v>
      </c>
      <c r="BU3555" t="s">
        <v>89</v>
      </c>
      <c r="BV3555" s="2">
        <v>44270.587025462963</v>
      </c>
    </row>
    <row r="3556" spans="1:74" x14ac:dyDescent="0.25">
      <c r="A3556" t="s">
        <v>4419</v>
      </c>
      <c r="B3556" t="s">
        <v>8871</v>
      </c>
      <c r="C3556">
        <v>4291</v>
      </c>
      <c r="D3556" t="s">
        <v>73</v>
      </c>
      <c r="E3556" t="s">
        <v>74</v>
      </c>
      <c r="F3556">
        <v>44461</v>
      </c>
      <c r="G3556" t="s">
        <v>75</v>
      </c>
      <c r="H3556" t="s">
        <v>76</v>
      </c>
      <c r="I3556">
        <v>1399</v>
      </c>
      <c r="J3556">
        <v>2020</v>
      </c>
      <c r="K3556">
        <v>57</v>
      </c>
      <c r="L3556" t="s">
        <v>77</v>
      </c>
      <c r="M3556" t="s">
        <v>75</v>
      </c>
      <c r="N3556" t="s">
        <v>78</v>
      </c>
      <c r="O3556" t="s">
        <v>1040</v>
      </c>
      <c r="P3556" t="s">
        <v>4563</v>
      </c>
      <c r="Q3556">
        <v>13892440000142</v>
      </c>
      <c r="R3556" t="s">
        <v>92</v>
      </c>
      <c r="U3556">
        <v>4460</v>
      </c>
      <c r="V3556" t="s">
        <v>8861</v>
      </c>
      <c r="X3556" t="s">
        <v>8861</v>
      </c>
      <c r="Y3556" t="s">
        <v>182</v>
      </c>
      <c r="Z3556" t="s">
        <v>93</v>
      </c>
      <c r="AE3556" t="s">
        <v>94</v>
      </c>
      <c r="AF3556" t="s">
        <v>85</v>
      </c>
      <c r="AG3556">
        <v>100000</v>
      </c>
      <c r="AH3556" s="2">
        <v>43900.340173611112</v>
      </c>
      <c r="AI3556" s="2">
        <v>43902.410312499997</v>
      </c>
      <c r="AJ3556" s="2">
        <v>43902.810925925929</v>
      </c>
      <c r="AM3556" t="s">
        <v>87</v>
      </c>
      <c r="AR3556" t="s">
        <v>87</v>
      </c>
      <c r="AU3556">
        <v>100000</v>
      </c>
      <c r="AW3556">
        <v>100000</v>
      </c>
      <c r="AX3556" s="3">
        <v>100000</v>
      </c>
      <c r="AY3556" s="3">
        <v>100000</v>
      </c>
      <c r="AZ3556">
        <v>100000</v>
      </c>
      <c r="BA3556" s="3">
        <v>0</v>
      </c>
      <c r="BB3556" t="s">
        <v>88</v>
      </c>
      <c r="BC3556" s="2">
        <v>44161.454618055555</v>
      </c>
      <c r="BQ3556">
        <v>9247977</v>
      </c>
      <c r="BS3556">
        <v>7097</v>
      </c>
      <c r="BT3556" t="s">
        <v>89</v>
      </c>
      <c r="BU3556" t="s">
        <v>89</v>
      </c>
      <c r="BV3556" s="2">
        <v>44270.587025462963</v>
      </c>
    </row>
    <row r="3557" spans="1:74" x14ac:dyDescent="0.25">
      <c r="A3557" t="s">
        <v>4419</v>
      </c>
      <c r="B3557" t="s">
        <v>8871</v>
      </c>
      <c r="C3557">
        <v>4291</v>
      </c>
      <c r="D3557" t="s">
        <v>73</v>
      </c>
      <c r="E3557" t="s">
        <v>74</v>
      </c>
      <c r="F3557">
        <v>44462</v>
      </c>
      <c r="G3557" t="s">
        <v>75</v>
      </c>
      <c r="H3557" t="s">
        <v>76</v>
      </c>
      <c r="I3557">
        <v>1399</v>
      </c>
      <c r="J3557">
        <v>2020</v>
      </c>
      <c r="K3557">
        <v>28</v>
      </c>
      <c r="L3557" t="s">
        <v>77</v>
      </c>
      <c r="M3557" t="s">
        <v>75</v>
      </c>
      <c r="N3557" t="s">
        <v>78</v>
      </c>
      <c r="O3557" t="s">
        <v>2525</v>
      </c>
      <c r="P3557" t="s">
        <v>4857</v>
      </c>
      <c r="Q3557">
        <v>13260601000185</v>
      </c>
      <c r="R3557" t="s">
        <v>92</v>
      </c>
      <c r="U3557">
        <v>4460</v>
      </c>
      <c r="V3557" t="s">
        <v>8861</v>
      </c>
      <c r="X3557" t="s">
        <v>8861</v>
      </c>
      <c r="Y3557" t="s">
        <v>182</v>
      </c>
      <c r="Z3557" t="s">
        <v>93</v>
      </c>
      <c r="AE3557" t="s">
        <v>94</v>
      </c>
      <c r="AF3557" t="s">
        <v>85</v>
      </c>
      <c r="AG3557">
        <v>100000</v>
      </c>
      <c r="AH3557" s="2">
        <v>43900.340694444443</v>
      </c>
      <c r="AI3557" s="2">
        <v>43902.410312499997</v>
      </c>
      <c r="AJ3557" s="2">
        <v>43902.810902777775</v>
      </c>
      <c r="AM3557" t="s">
        <v>87</v>
      </c>
      <c r="AR3557" t="s">
        <v>87</v>
      </c>
      <c r="AU3557">
        <v>100000</v>
      </c>
      <c r="AW3557">
        <v>100000</v>
      </c>
      <c r="AX3557" s="3">
        <v>100000</v>
      </c>
      <c r="AY3557" s="3">
        <v>100000</v>
      </c>
      <c r="AZ3557">
        <v>100000</v>
      </c>
      <c r="BA3557" s="3">
        <v>0</v>
      </c>
      <c r="BB3557" t="s">
        <v>88</v>
      </c>
      <c r="BC3557" s="2">
        <v>44161.469247685185</v>
      </c>
      <c r="BQ3557">
        <v>9248749</v>
      </c>
      <c r="BS3557">
        <v>7097</v>
      </c>
      <c r="BT3557" t="s">
        <v>89</v>
      </c>
      <c r="BU3557" t="s">
        <v>89</v>
      </c>
      <c r="BV3557" s="2">
        <v>44270.587025462963</v>
      </c>
    </row>
    <row r="3558" spans="1:74" x14ac:dyDescent="0.25">
      <c r="A3558" t="s">
        <v>4419</v>
      </c>
      <c r="B3558" t="s">
        <v>8871</v>
      </c>
      <c r="C3558">
        <v>4291</v>
      </c>
      <c r="D3558" t="s">
        <v>73</v>
      </c>
      <c r="E3558" t="s">
        <v>74</v>
      </c>
      <c r="F3558">
        <v>44463</v>
      </c>
      <c r="G3558" t="s">
        <v>75</v>
      </c>
      <c r="H3558" t="s">
        <v>76</v>
      </c>
      <c r="I3558">
        <v>1399</v>
      </c>
      <c r="J3558">
        <v>2020</v>
      </c>
      <c r="K3558">
        <v>47</v>
      </c>
      <c r="L3558" t="s">
        <v>77</v>
      </c>
      <c r="M3558" t="s">
        <v>75</v>
      </c>
      <c r="N3558" t="s">
        <v>78</v>
      </c>
      <c r="O3558" t="s">
        <v>4574</v>
      </c>
      <c r="P3558" t="s">
        <v>4575</v>
      </c>
      <c r="Q3558">
        <v>11875540000135</v>
      </c>
      <c r="R3558" t="s">
        <v>92</v>
      </c>
      <c r="U3558">
        <v>4460</v>
      </c>
      <c r="V3558" t="s">
        <v>8861</v>
      </c>
      <c r="X3558" t="s">
        <v>8861</v>
      </c>
      <c r="Y3558" t="s">
        <v>182</v>
      </c>
      <c r="Z3558" t="s">
        <v>93</v>
      </c>
      <c r="AE3558" t="s">
        <v>94</v>
      </c>
      <c r="AF3558" t="s">
        <v>85</v>
      </c>
      <c r="AG3558">
        <v>60000</v>
      </c>
      <c r="AH3558" s="2">
        <v>43900.341562499998</v>
      </c>
      <c r="AI3558" s="2">
        <v>43902.410312499997</v>
      </c>
      <c r="AJ3558" s="2">
        <v>43902.810891203706</v>
      </c>
      <c r="AM3558" t="s">
        <v>87</v>
      </c>
      <c r="AR3558" t="s">
        <v>87</v>
      </c>
      <c r="AU3558">
        <v>60000</v>
      </c>
      <c r="AW3558">
        <v>60000</v>
      </c>
      <c r="AX3558" s="3">
        <v>60000</v>
      </c>
      <c r="AY3558" s="3">
        <v>60000</v>
      </c>
      <c r="AZ3558">
        <v>60000</v>
      </c>
      <c r="BA3558" s="3">
        <v>0</v>
      </c>
      <c r="BB3558" t="s">
        <v>88</v>
      </c>
      <c r="BC3558" s="2">
        <v>44161.4374537037</v>
      </c>
      <c r="BQ3558">
        <v>9248422</v>
      </c>
      <c r="BS3558">
        <v>7097</v>
      </c>
      <c r="BT3558" t="s">
        <v>89</v>
      </c>
      <c r="BU3558" t="s">
        <v>89</v>
      </c>
      <c r="BV3558" s="2">
        <v>44270.587025462963</v>
      </c>
    </row>
    <row r="3559" spans="1:74" x14ac:dyDescent="0.25">
      <c r="A3559" t="s">
        <v>4419</v>
      </c>
      <c r="B3559" t="s">
        <v>8871</v>
      </c>
      <c r="C3559">
        <v>4291</v>
      </c>
      <c r="D3559" t="s">
        <v>73</v>
      </c>
      <c r="E3559" t="s">
        <v>74</v>
      </c>
      <c r="F3559">
        <v>44464</v>
      </c>
      <c r="G3559" t="s">
        <v>75</v>
      </c>
      <c r="H3559" t="s">
        <v>76</v>
      </c>
      <c r="I3559">
        <v>1399</v>
      </c>
      <c r="J3559">
        <v>2020</v>
      </c>
      <c r="K3559">
        <v>41</v>
      </c>
      <c r="L3559" t="s">
        <v>77</v>
      </c>
      <c r="M3559" t="s">
        <v>75</v>
      </c>
      <c r="N3559" t="s">
        <v>78</v>
      </c>
      <c r="O3559" t="s">
        <v>2169</v>
      </c>
      <c r="P3559" t="s">
        <v>4667</v>
      </c>
      <c r="Q3559">
        <v>10521537000150</v>
      </c>
      <c r="R3559" t="s">
        <v>92</v>
      </c>
      <c r="U3559">
        <v>4460</v>
      </c>
      <c r="V3559" t="s">
        <v>8861</v>
      </c>
      <c r="X3559" t="s">
        <v>8861</v>
      </c>
      <c r="Y3559" t="s">
        <v>182</v>
      </c>
      <c r="Z3559" t="s">
        <v>93</v>
      </c>
      <c r="AE3559" t="s">
        <v>94</v>
      </c>
      <c r="AF3559" t="s">
        <v>85</v>
      </c>
      <c r="AG3559">
        <v>110000</v>
      </c>
      <c r="AH3559" s="2">
        <v>43900.342465277776</v>
      </c>
      <c r="AI3559" s="2">
        <v>43902.410312499997</v>
      </c>
      <c r="AJ3559" s="2">
        <v>43902.810868055552</v>
      </c>
      <c r="AM3559" t="s">
        <v>87</v>
      </c>
      <c r="AR3559" t="s">
        <v>87</v>
      </c>
      <c r="AU3559">
        <v>110000</v>
      </c>
      <c r="AW3559">
        <v>110000</v>
      </c>
      <c r="AX3559" s="3">
        <v>110000</v>
      </c>
      <c r="AY3559" s="3">
        <v>110000</v>
      </c>
      <c r="AZ3559">
        <v>110000</v>
      </c>
      <c r="BA3559" s="3">
        <v>0</v>
      </c>
      <c r="BB3559" t="s">
        <v>88</v>
      </c>
      <c r="BC3559" s="2">
        <v>44161.469282407408</v>
      </c>
      <c r="BQ3559">
        <v>9248111</v>
      </c>
      <c r="BS3559">
        <v>7097</v>
      </c>
      <c r="BT3559" t="s">
        <v>89</v>
      </c>
      <c r="BU3559" t="s">
        <v>89</v>
      </c>
      <c r="BV3559" s="2">
        <v>44270.587025462963</v>
      </c>
    </row>
    <row r="3560" spans="1:74" x14ac:dyDescent="0.25">
      <c r="A3560" t="s">
        <v>4419</v>
      </c>
      <c r="B3560" t="s">
        <v>8871</v>
      </c>
      <c r="C3560">
        <v>4291</v>
      </c>
      <c r="D3560" t="s">
        <v>73</v>
      </c>
      <c r="E3560" t="s">
        <v>74</v>
      </c>
      <c r="F3560">
        <v>44465</v>
      </c>
      <c r="G3560" t="s">
        <v>75</v>
      </c>
      <c r="H3560" t="s">
        <v>76</v>
      </c>
      <c r="I3560">
        <v>1399</v>
      </c>
      <c r="J3560">
        <v>2020</v>
      </c>
      <c r="K3560">
        <v>20</v>
      </c>
      <c r="L3560" t="s">
        <v>77</v>
      </c>
      <c r="M3560" t="s">
        <v>75</v>
      </c>
      <c r="N3560" t="s">
        <v>78</v>
      </c>
      <c r="O3560" t="s">
        <v>1710</v>
      </c>
      <c r="P3560" t="s">
        <v>1711</v>
      </c>
      <c r="Q3560">
        <v>13544047000168</v>
      </c>
      <c r="R3560" t="s">
        <v>92</v>
      </c>
      <c r="U3560">
        <v>4460</v>
      </c>
      <c r="V3560" t="s">
        <v>8861</v>
      </c>
      <c r="X3560" t="s">
        <v>8861</v>
      </c>
      <c r="Y3560" t="s">
        <v>182</v>
      </c>
      <c r="Z3560" t="s">
        <v>93</v>
      </c>
      <c r="AE3560" t="s">
        <v>94</v>
      </c>
      <c r="AF3560" t="s">
        <v>85</v>
      </c>
      <c r="AG3560">
        <v>100000</v>
      </c>
      <c r="AH3560" s="2">
        <v>43900.343043981484</v>
      </c>
      <c r="AI3560" s="2">
        <v>43902.410312499997</v>
      </c>
      <c r="AJ3560" s="2">
        <v>43902.810856481483</v>
      </c>
      <c r="AM3560" t="s">
        <v>87</v>
      </c>
      <c r="AR3560" t="s">
        <v>87</v>
      </c>
      <c r="AU3560">
        <v>100000</v>
      </c>
      <c r="AW3560">
        <v>100000</v>
      </c>
      <c r="AX3560" s="3">
        <v>100000</v>
      </c>
      <c r="AY3560" s="3">
        <v>100000</v>
      </c>
      <c r="AZ3560">
        <v>100000</v>
      </c>
      <c r="BA3560" s="3">
        <v>0</v>
      </c>
      <c r="BB3560" t="s">
        <v>88</v>
      </c>
      <c r="BC3560" s="2">
        <v>44161.437847222223</v>
      </c>
      <c r="BQ3560">
        <v>9248213</v>
      </c>
      <c r="BS3560">
        <v>7097</v>
      </c>
      <c r="BT3560" t="s">
        <v>89</v>
      </c>
      <c r="BU3560" t="s">
        <v>89</v>
      </c>
      <c r="BV3560" s="2">
        <v>44270.587025462963</v>
      </c>
    </row>
    <row r="3561" spans="1:74" x14ac:dyDescent="0.25">
      <c r="A3561" t="s">
        <v>4419</v>
      </c>
      <c r="B3561" t="s">
        <v>8871</v>
      </c>
      <c r="C3561">
        <v>4291</v>
      </c>
      <c r="D3561" t="s">
        <v>73</v>
      </c>
      <c r="E3561" t="s">
        <v>74</v>
      </c>
      <c r="F3561">
        <v>44473</v>
      </c>
      <c r="G3561" t="s">
        <v>75</v>
      </c>
      <c r="H3561" t="s">
        <v>76</v>
      </c>
      <c r="I3561">
        <v>1399</v>
      </c>
      <c r="J3561">
        <v>2020</v>
      </c>
      <c r="K3561">
        <v>9</v>
      </c>
      <c r="L3561" t="s">
        <v>77</v>
      </c>
      <c r="M3561" t="s">
        <v>75</v>
      </c>
      <c r="N3561" t="s">
        <v>78</v>
      </c>
      <c r="O3561" t="s">
        <v>4818</v>
      </c>
      <c r="P3561" t="s">
        <v>5010</v>
      </c>
      <c r="Q3561">
        <v>15238149000180</v>
      </c>
      <c r="R3561" t="s">
        <v>92</v>
      </c>
      <c r="U3561">
        <v>4460</v>
      </c>
      <c r="V3561" t="s">
        <v>8861</v>
      </c>
      <c r="X3561" t="s">
        <v>8861</v>
      </c>
      <c r="Y3561" t="s">
        <v>182</v>
      </c>
      <c r="Z3561" t="s">
        <v>93</v>
      </c>
      <c r="AE3561" t="s">
        <v>94</v>
      </c>
      <c r="AF3561" t="s">
        <v>85</v>
      </c>
      <c r="AG3561">
        <v>60000</v>
      </c>
      <c r="AH3561" s="2">
        <v>43900.351388888892</v>
      </c>
      <c r="AI3561" s="2">
        <v>43902.411446759259</v>
      </c>
      <c r="AJ3561" s="2">
        <v>43902.810706018521</v>
      </c>
      <c r="AM3561" t="s">
        <v>87</v>
      </c>
      <c r="AR3561" t="s">
        <v>87</v>
      </c>
      <c r="AU3561">
        <v>60000</v>
      </c>
      <c r="AW3561">
        <v>60000</v>
      </c>
      <c r="AX3561" s="3">
        <v>60000</v>
      </c>
      <c r="AY3561" s="3">
        <v>60000</v>
      </c>
      <c r="AZ3561">
        <v>60000</v>
      </c>
      <c r="BA3561" s="3">
        <v>0</v>
      </c>
      <c r="BB3561" t="s">
        <v>88</v>
      </c>
      <c r="BC3561" s="2">
        <v>44160.636331018519</v>
      </c>
      <c r="BQ3561">
        <v>9248725</v>
      </c>
      <c r="BS3561">
        <v>7097</v>
      </c>
      <c r="BT3561" t="s">
        <v>89</v>
      </c>
      <c r="BU3561" t="s">
        <v>89</v>
      </c>
      <c r="BV3561" s="2">
        <v>44270.587025462963</v>
      </c>
    </row>
    <row r="3562" spans="1:74" x14ac:dyDescent="0.25">
      <c r="A3562" t="s">
        <v>4419</v>
      </c>
      <c r="B3562" t="s">
        <v>8871</v>
      </c>
      <c r="C3562">
        <v>4291</v>
      </c>
      <c r="D3562" t="s">
        <v>73</v>
      </c>
      <c r="E3562" t="s">
        <v>74</v>
      </c>
      <c r="F3562">
        <v>44474</v>
      </c>
      <c r="G3562" t="s">
        <v>75</v>
      </c>
      <c r="H3562" t="s">
        <v>76</v>
      </c>
      <c r="I3562">
        <v>1399</v>
      </c>
      <c r="J3562">
        <v>2020</v>
      </c>
      <c r="K3562">
        <v>16</v>
      </c>
      <c r="L3562" t="s">
        <v>77</v>
      </c>
      <c r="M3562" t="s">
        <v>75</v>
      </c>
      <c r="N3562" t="s">
        <v>78</v>
      </c>
      <c r="O3562" t="s">
        <v>2658</v>
      </c>
      <c r="P3562" t="s">
        <v>5523</v>
      </c>
      <c r="Q3562">
        <v>11402407000161</v>
      </c>
      <c r="R3562" t="s">
        <v>92</v>
      </c>
      <c r="U3562">
        <v>4460</v>
      </c>
      <c r="V3562" t="s">
        <v>8861</v>
      </c>
      <c r="X3562" t="s">
        <v>8861</v>
      </c>
      <c r="Y3562" t="s">
        <v>182</v>
      </c>
      <c r="Z3562" t="s">
        <v>93</v>
      </c>
      <c r="AE3562" t="s">
        <v>94</v>
      </c>
      <c r="AF3562" t="s">
        <v>85</v>
      </c>
      <c r="AG3562">
        <v>100000</v>
      </c>
      <c r="AH3562" s="2">
        <v>43900.351886574077</v>
      </c>
      <c r="AI3562" s="2">
        <v>43902.411446759259</v>
      </c>
      <c r="AJ3562" s="2">
        <v>43902.810694444444</v>
      </c>
      <c r="AM3562" t="s">
        <v>87</v>
      </c>
      <c r="AR3562" t="s">
        <v>87</v>
      </c>
      <c r="AU3562">
        <v>100000</v>
      </c>
      <c r="AW3562">
        <v>100000</v>
      </c>
      <c r="AX3562" s="3">
        <v>100000</v>
      </c>
      <c r="AY3562" s="3">
        <v>100000</v>
      </c>
      <c r="AZ3562">
        <v>100000</v>
      </c>
      <c r="BA3562" s="3">
        <v>0</v>
      </c>
      <c r="BB3562" t="s">
        <v>88</v>
      </c>
      <c r="BC3562" s="2">
        <v>44160.636689814812</v>
      </c>
      <c r="BQ3562">
        <v>9248486</v>
      </c>
      <c r="BS3562">
        <v>7097</v>
      </c>
      <c r="BT3562" t="s">
        <v>89</v>
      </c>
      <c r="BU3562" t="s">
        <v>89</v>
      </c>
      <c r="BV3562" s="2">
        <v>44270.587025462963</v>
      </c>
    </row>
    <row r="3563" spans="1:74" x14ac:dyDescent="0.25">
      <c r="A3563" t="s">
        <v>4419</v>
      </c>
      <c r="B3563" t="s">
        <v>8871</v>
      </c>
      <c r="C3563">
        <v>4291</v>
      </c>
      <c r="D3563" t="s">
        <v>73</v>
      </c>
      <c r="E3563" t="s">
        <v>74</v>
      </c>
      <c r="F3563">
        <v>44476</v>
      </c>
      <c r="G3563" t="s">
        <v>75</v>
      </c>
      <c r="H3563" t="s">
        <v>76</v>
      </c>
      <c r="I3563">
        <v>1399</v>
      </c>
      <c r="J3563">
        <v>2020</v>
      </c>
      <c r="K3563">
        <v>49</v>
      </c>
      <c r="L3563" t="s">
        <v>77</v>
      </c>
      <c r="M3563" t="s">
        <v>75</v>
      </c>
      <c r="N3563" t="s">
        <v>78</v>
      </c>
      <c r="O3563" t="s">
        <v>1092</v>
      </c>
      <c r="P3563" t="s">
        <v>1093</v>
      </c>
      <c r="Q3563">
        <v>11288532000192</v>
      </c>
      <c r="R3563" t="s">
        <v>92</v>
      </c>
      <c r="U3563">
        <v>4460</v>
      </c>
      <c r="V3563" t="s">
        <v>8861</v>
      </c>
      <c r="X3563" t="s">
        <v>8861</v>
      </c>
      <c r="Y3563" t="s">
        <v>182</v>
      </c>
      <c r="Z3563" t="s">
        <v>93</v>
      </c>
      <c r="AE3563" t="s">
        <v>94</v>
      </c>
      <c r="AF3563" t="s">
        <v>85</v>
      </c>
      <c r="AG3563">
        <v>80000</v>
      </c>
      <c r="AH3563" s="2">
        <v>43900.353321759256</v>
      </c>
      <c r="AI3563" s="2">
        <v>43902.411446759259</v>
      </c>
      <c r="AJ3563" s="2">
        <v>43902.810659722221</v>
      </c>
      <c r="AM3563" t="s">
        <v>87</v>
      </c>
      <c r="AR3563" t="s">
        <v>87</v>
      </c>
      <c r="AU3563">
        <v>80000</v>
      </c>
      <c r="AW3563">
        <v>80000</v>
      </c>
      <c r="AX3563" s="3">
        <v>80000</v>
      </c>
      <c r="AY3563" s="3">
        <v>80000</v>
      </c>
      <c r="AZ3563">
        <v>80000</v>
      </c>
      <c r="BA3563" s="3">
        <v>0</v>
      </c>
      <c r="BB3563" t="s">
        <v>88</v>
      </c>
      <c r="BC3563" s="2">
        <v>44160.636412037034</v>
      </c>
      <c r="BQ3563">
        <v>9248535</v>
      </c>
      <c r="BS3563">
        <v>7097</v>
      </c>
      <c r="BT3563" t="s">
        <v>89</v>
      </c>
      <c r="BU3563" t="s">
        <v>89</v>
      </c>
      <c r="BV3563" s="2">
        <v>44270.587025462963</v>
      </c>
    </row>
    <row r="3564" spans="1:74" x14ac:dyDescent="0.25">
      <c r="A3564" t="s">
        <v>4419</v>
      </c>
      <c r="B3564" t="s">
        <v>8871</v>
      </c>
      <c r="C3564">
        <v>4291</v>
      </c>
      <c r="D3564" t="s">
        <v>73</v>
      </c>
      <c r="E3564" t="s">
        <v>74</v>
      </c>
      <c r="F3564">
        <v>44477</v>
      </c>
      <c r="G3564" t="s">
        <v>75</v>
      </c>
      <c r="H3564" t="s">
        <v>76</v>
      </c>
      <c r="I3564">
        <v>1399</v>
      </c>
      <c r="J3564">
        <v>2020</v>
      </c>
      <c r="K3564">
        <v>50</v>
      </c>
      <c r="L3564" t="s">
        <v>77</v>
      </c>
      <c r="M3564" t="s">
        <v>75</v>
      </c>
      <c r="N3564" t="s">
        <v>78</v>
      </c>
      <c r="O3564" t="s">
        <v>2801</v>
      </c>
      <c r="P3564" t="s">
        <v>2802</v>
      </c>
      <c r="Q3564">
        <v>11407892000166</v>
      </c>
      <c r="R3564" t="s">
        <v>92</v>
      </c>
      <c r="U3564">
        <v>4460</v>
      </c>
      <c r="V3564" t="s">
        <v>8861</v>
      </c>
      <c r="X3564" t="s">
        <v>8861</v>
      </c>
      <c r="Y3564" t="s">
        <v>182</v>
      </c>
      <c r="Z3564" t="s">
        <v>93</v>
      </c>
      <c r="AE3564" t="s">
        <v>94</v>
      </c>
      <c r="AF3564" t="s">
        <v>85</v>
      </c>
      <c r="AG3564">
        <v>130000</v>
      </c>
      <c r="AH3564" s="2">
        <v>43900.353784722225</v>
      </c>
      <c r="AI3564" s="2">
        <v>43902.411678240744</v>
      </c>
      <c r="AJ3564" s="2">
        <v>43902.810636574075</v>
      </c>
      <c r="AM3564" t="s">
        <v>87</v>
      </c>
      <c r="AR3564" t="s">
        <v>87</v>
      </c>
      <c r="AU3564">
        <v>130000</v>
      </c>
      <c r="AW3564">
        <v>130000</v>
      </c>
      <c r="AX3564" s="3">
        <v>130000</v>
      </c>
      <c r="AY3564" s="3">
        <v>130000</v>
      </c>
      <c r="AZ3564">
        <v>130000</v>
      </c>
      <c r="BA3564" s="3">
        <v>0</v>
      </c>
      <c r="BB3564" t="s">
        <v>88</v>
      </c>
      <c r="BC3564" s="2">
        <v>44160.636736111112</v>
      </c>
      <c r="BQ3564">
        <v>9248539</v>
      </c>
      <c r="BS3564">
        <v>7097</v>
      </c>
      <c r="BT3564" t="s">
        <v>89</v>
      </c>
      <c r="BU3564" t="s">
        <v>89</v>
      </c>
      <c r="BV3564" s="2">
        <v>44270.587025462963</v>
      </c>
    </row>
    <row r="3565" spans="1:74" x14ac:dyDescent="0.25">
      <c r="A3565" t="s">
        <v>4419</v>
      </c>
      <c r="B3565" t="s">
        <v>8871</v>
      </c>
      <c r="C3565">
        <v>4291</v>
      </c>
      <c r="D3565" t="s">
        <v>73</v>
      </c>
      <c r="E3565" t="s">
        <v>74</v>
      </c>
      <c r="F3565">
        <v>44479</v>
      </c>
      <c r="G3565" t="s">
        <v>75</v>
      </c>
      <c r="H3565" t="s">
        <v>76</v>
      </c>
      <c r="I3565">
        <v>1399</v>
      </c>
      <c r="J3565">
        <v>2020</v>
      </c>
      <c r="K3565">
        <v>74</v>
      </c>
      <c r="L3565" t="s">
        <v>77</v>
      </c>
      <c r="M3565" t="s">
        <v>75</v>
      </c>
      <c r="N3565" t="s">
        <v>78</v>
      </c>
      <c r="O3565" t="s">
        <v>1143</v>
      </c>
      <c r="P3565" t="s">
        <v>1302</v>
      </c>
      <c r="Q3565">
        <v>11399952000146</v>
      </c>
      <c r="R3565" t="s">
        <v>92</v>
      </c>
      <c r="U3565">
        <v>4460</v>
      </c>
      <c r="V3565" t="s">
        <v>8861</v>
      </c>
      <c r="X3565" t="s">
        <v>8861</v>
      </c>
      <c r="Y3565" t="s">
        <v>182</v>
      </c>
      <c r="Z3565" t="s">
        <v>93</v>
      </c>
      <c r="AE3565" t="s">
        <v>94</v>
      </c>
      <c r="AF3565" t="s">
        <v>85</v>
      </c>
      <c r="AG3565">
        <v>100000</v>
      </c>
      <c r="AH3565" s="2">
        <v>43900.356261574074</v>
      </c>
      <c r="AI3565" s="2">
        <v>43902.411678240744</v>
      </c>
      <c r="AJ3565" s="2">
        <v>43902.810601851852</v>
      </c>
      <c r="AM3565" t="s">
        <v>87</v>
      </c>
      <c r="AR3565" t="s">
        <v>87</v>
      </c>
      <c r="AU3565">
        <v>100000</v>
      </c>
      <c r="AW3565">
        <v>100000</v>
      </c>
      <c r="AX3565" s="3">
        <v>100000</v>
      </c>
      <c r="AY3565" s="3">
        <v>100000</v>
      </c>
      <c r="AZ3565">
        <v>100000</v>
      </c>
      <c r="BA3565" s="3">
        <v>0</v>
      </c>
      <c r="BB3565" t="s">
        <v>88</v>
      </c>
      <c r="BC3565" s="2">
        <v>44161.460393518515</v>
      </c>
      <c r="BQ3565">
        <v>9248681</v>
      </c>
      <c r="BS3565">
        <v>7097</v>
      </c>
      <c r="BT3565" t="s">
        <v>89</v>
      </c>
      <c r="BU3565" t="s">
        <v>89</v>
      </c>
      <c r="BV3565" s="2">
        <v>44270.587025462963</v>
      </c>
    </row>
    <row r="3566" spans="1:74" x14ac:dyDescent="0.25">
      <c r="A3566" t="s">
        <v>4419</v>
      </c>
      <c r="B3566" t="s">
        <v>8871</v>
      </c>
      <c r="C3566">
        <v>4291</v>
      </c>
      <c r="D3566" t="s">
        <v>73</v>
      </c>
      <c r="E3566" t="s">
        <v>74</v>
      </c>
      <c r="F3566">
        <v>48426</v>
      </c>
      <c r="G3566" t="s">
        <v>75</v>
      </c>
      <c r="H3566" t="s">
        <v>76</v>
      </c>
      <c r="I3566">
        <v>1399</v>
      </c>
      <c r="J3566">
        <v>2020</v>
      </c>
      <c r="K3566">
        <v>69</v>
      </c>
      <c r="L3566" t="s">
        <v>77</v>
      </c>
      <c r="M3566" t="s">
        <v>75</v>
      </c>
      <c r="N3566" t="s">
        <v>78</v>
      </c>
      <c r="O3566" t="s">
        <v>3772</v>
      </c>
      <c r="P3566" t="s">
        <v>3859</v>
      </c>
      <c r="Q3566">
        <v>11796765000104</v>
      </c>
      <c r="R3566" t="s">
        <v>92</v>
      </c>
      <c r="U3566">
        <v>4460</v>
      </c>
      <c r="V3566" t="s">
        <v>8861</v>
      </c>
      <c r="X3566" t="s">
        <v>8861</v>
      </c>
      <c r="Y3566" t="s">
        <v>182</v>
      </c>
      <c r="Z3566" t="s">
        <v>93</v>
      </c>
      <c r="AE3566" t="s">
        <v>94</v>
      </c>
      <c r="AF3566" t="s">
        <v>85</v>
      </c>
      <c r="AG3566">
        <v>60000</v>
      </c>
      <c r="AH3566" s="2">
        <v>43906.739270833335</v>
      </c>
      <c r="AI3566" s="2">
        <v>43907.359907407408</v>
      </c>
      <c r="AJ3566" s="2">
        <v>43908.54378472222</v>
      </c>
      <c r="AM3566" t="s">
        <v>87</v>
      </c>
      <c r="AR3566" t="s">
        <v>87</v>
      </c>
      <c r="AU3566">
        <v>60000</v>
      </c>
      <c r="AW3566">
        <v>60000</v>
      </c>
      <c r="AX3566" s="3">
        <v>60000</v>
      </c>
      <c r="AY3566" s="3">
        <v>60000</v>
      </c>
      <c r="AZ3566">
        <v>60000</v>
      </c>
      <c r="BA3566" s="3">
        <v>0</v>
      </c>
      <c r="BB3566" t="s">
        <v>88</v>
      </c>
      <c r="BC3566" s="2">
        <v>44159.684976851851</v>
      </c>
      <c r="BQ3566">
        <v>9248375</v>
      </c>
      <c r="BS3566">
        <v>7097</v>
      </c>
      <c r="BT3566" t="s">
        <v>89</v>
      </c>
      <c r="BU3566" t="s">
        <v>89</v>
      </c>
      <c r="BV3566" s="2">
        <v>44270.587025462963</v>
      </c>
    </row>
    <row r="3567" spans="1:74" x14ac:dyDescent="0.25">
      <c r="A3567" t="s">
        <v>4419</v>
      </c>
      <c r="B3567" t="s">
        <v>8871</v>
      </c>
      <c r="C3567">
        <v>4291</v>
      </c>
      <c r="D3567" t="s">
        <v>73</v>
      </c>
      <c r="E3567" t="s">
        <v>74</v>
      </c>
      <c r="F3567">
        <v>44478</v>
      </c>
      <c r="G3567" t="s">
        <v>75</v>
      </c>
      <c r="H3567" t="s">
        <v>76</v>
      </c>
      <c r="I3567">
        <v>1400</v>
      </c>
      <c r="J3567">
        <v>2020</v>
      </c>
      <c r="K3567">
        <v>79</v>
      </c>
      <c r="L3567" t="s">
        <v>77</v>
      </c>
      <c r="M3567" t="s">
        <v>75</v>
      </c>
      <c r="N3567" t="s">
        <v>78</v>
      </c>
      <c r="O3567" t="s">
        <v>177</v>
      </c>
      <c r="P3567" t="s">
        <v>181</v>
      </c>
      <c r="Q3567">
        <v>11728239000107</v>
      </c>
      <c r="R3567" t="s">
        <v>92</v>
      </c>
      <c r="U3567">
        <v>4457</v>
      </c>
      <c r="V3567" t="s">
        <v>8861</v>
      </c>
      <c r="X3567" t="s">
        <v>8861</v>
      </c>
      <c r="Y3567" t="s">
        <v>734</v>
      </c>
      <c r="Z3567" t="s">
        <v>93</v>
      </c>
      <c r="AE3567" t="s">
        <v>94</v>
      </c>
      <c r="AF3567" t="s">
        <v>85</v>
      </c>
      <c r="AG3567">
        <v>100000</v>
      </c>
      <c r="AH3567" s="2">
        <v>43900.355636574073</v>
      </c>
      <c r="AI3567" s="2">
        <v>43902.469317129631</v>
      </c>
      <c r="AJ3567" s="2">
        <v>43902.810624999998</v>
      </c>
      <c r="AM3567" t="s">
        <v>87</v>
      </c>
      <c r="AR3567" t="s">
        <v>87</v>
      </c>
      <c r="AU3567">
        <v>100000</v>
      </c>
      <c r="AW3567">
        <v>100000</v>
      </c>
      <c r="AX3567" s="3">
        <v>100000</v>
      </c>
      <c r="AY3567" s="3">
        <v>100000</v>
      </c>
      <c r="AZ3567">
        <v>100000</v>
      </c>
      <c r="BA3567" s="3">
        <v>0</v>
      </c>
      <c r="BB3567" t="s">
        <v>88</v>
      </c>
      <c r="BC3567" s="2">
        <v>44160.463217592594</v>
      </c>
      <c r="BQ3567">
        <v>9247980</v>
      </c>
      <c r="BS3567">
        <v>7097</v>
      </c>
      <c r="BT3567" t="s">
        <v>89</v>
      </c>
      <c r="BU3567" t="s">
        <v>89</v>
      </c>
      <c r="BV3567" s="2">
        <v>44270.587025462963</v>
      </c>
    </row>
    <row r="3568" spans="1:74" ht="60" x14ac:dyDescent="0.25">
      <c r="A3568" t="s">
        <v>4419</v>
      </c>
      <c r="B3568" t="s">
        <v>8871</v>
      </c>
      <c r="C3568">
        <v>1481</v>
      </c>
      <c r="D3568" t="s">
        <v>254</v>
      </c>
      <c r="E3568" t="s">
        <v>255</v>
      </c>
      <c r="F3568">
        <v>44716</v>
      </c>
      <c r="G3568" t="s">
        <v>99</v>
      </c>
      <c r="H3568" t="s">
        <v>76</v>
      </c>
      <c r="I3568">
        <v>1513</v>
      </c>
      <c r="J3568">
        <v>2020</v>
      </c>
      <c r="K3568">
        <v>31</v>
      </c>
      <c r="L3568" t="s">
        <v>77</v>
      </c>
      <c r="M3568" t="s">
        <v>99</v>
      </c>
      <c r="N3568" t="s">
        <v>78</v>
      </c>
      <c r="O3568" t="s">
        <v>2607</v>
      </c>
      <c r="P3568" t="s">
        <v>5977</v>
      </c>
      <c r="Q3568">
        <v>17935388000115</v>
      </c>
      <c r="R3568" t="s">
        <v>102</v>
      </c>
      <c r="U3568">
        <v>2081</v>
      </c>
      <c r="Y3568" t="s">
        <v>258</v>
      </c>
      <c r="Z3568" t="s">
        <v>83</v>
      </c>
      <c r="AA3568" t="s">
        <v>166</v>
      </c>
      <c r="AB3568" t="s">
        <v>167</v>
      </c>
      <c r="AC3568" t="s">
        <v>764</v>
      </c>
      <c r="AD3568" t="s">
        <v>6066</v>
      </c>
      <c r="AF3568" t="s">
        <v>85</v>
      </c>
      <c r="AG3568">
        <v>55000</v>
      </c>
      <c r="AH3568" s="2">
        <v>43900.747800925928</v>
      </c>
      <c r="AI3568" s="2">
        <v>43901.5231712963</v>
      </c>
      <c r="AJ3568" s="2">
        <v>43901.588912037034</v>
      </c>
      <c r="AM3568" t="s">
        <v>87</v>
      </c>
      <c r="AR3568" t="s">
        <v>87</v>
      </c>
      <c r="AU3568">
        <v>55000</v>
      </c>
      <c r="AX3568" s="3">
        <v>55000</v>
      </c>
      <c r="AY3568" s="3">
        <v>55000</v>
      </c>
      <c r="AZ3568">
        <v>55000</v>
      </c>
      <c r="BA3568" s="3">
        <v>0</v>
      </c>
      <c r="BB3568" t="s">
        <v>88</v>
      </c>
      <c r="BC3568" s="2">
        <v>43901.588900462964</v>
      </c>
      <c r="BD3568" t="s">
        <v>6067</v>
      </c>
      <c r="BE3568">
        <v>2020</v>
      </c>
      <c r="BF3568" t="s">
        <v>6068</v>
      </c>
      <c r="BG3568">
        <v>55000</v>
      </c>
      <c r="BH3568" t="s">
        <v>6069</v>
      </c>
      <c r="BI3568">
        <v>2020</v>
      </c>
      <c r="BJ3568" s="1" t="s">
        <v>6070</v>
      </c>
      <c r="BK3568">
        <v>55000</v>
      </c>
      <c r="BL3568" s="2">
        <v>43988</v>
      </c>
      <c r="BM3568" s="2">
        <v>44420</v>
      </c>
      <c r="BN3568" t="s">
        <v>6071</v>
      </c>
      <c r="BO3568" t="s">
        <v>112</v>
      </c>
      <c r="BP3568" t="s">
        <v>113</v>
      </c>
      <c r="BQ3568">
        <v>9250305</v>
      </c>
      <c r="BR3568" s="1" t="s">
        <v>6070</v>
      </c>
      <c r="BV3568" s="2">
        <v>44270.587025462963</v>
      </c>
    </row>
    <row r="3569" spans="1:74" x14ac:dyDescent="0.25">
      <c r="A3569" t="s">
        <v>4419</v>
      </c>
      <c r="B3569" t="s">
        <v>8871</v>
      </c>
      <c r="C3569">
        <v>1481</v>
      </c>
      <c r="D3569" t="s">
        <v>254</v>
      </c>
      <c r="E3569" t="s">
        <v>255</v>
      </c>
      <c r="F3569">
        <v>44718</v>
      </c>
      <c r="G3569" t="s">
        <v>99</v>
      </c>
      <c r="H3569" t="s">
        <v>76</v>
      </c>
      <c r="I3569">
        <v>1560</v>
      </c>
      <c r="J3569">
        <v>2020</v>
      </c>
      <c r="K3569">
        <v>52</v>
      </c>
      <c r="L3569" t="s">
        <v>77</v>
      </c>
      <c r="M3569" t="s">
        <v>99</v>
      </c>
      <c r="N3569" t="s">
        <v>78</v>
      </c>
      <c r="O3569" t="s">
        <v>3409</v>
      </c>
      <c r="P3569" t="s">
        <v>6072</v>
      </c>
      <c r="Q3569">
        <v>18557538000167</v>
      </c>
      <c r="R3569" t="s">
        <v>102</v>
      </c>
      <c r="U3569">
        <v>2081</v>
      </c>
      <c r="Y3569" t="s">
        <v>258</v>
      </c>
      <c r="Z3569" t="s">
        <v>83</v>
      </c>
      <c r="AA3569" t="s">
        <v>166</v>
      </c>
      <c r="AB3569" t="s">
        <v>167</v>
      </c>
      <c r="AC3569" t="s">
        <v>764</v>
      </c>
      <c r="AD3569" t="s">
        <v>6073</v>
      </c>
      <c r="AF3569" t="s">
        <v>85</v>
      </c>
      <c r="AG3569">
        <v>55000</v>
      </c>
      <c r="AH3569" s="2">
        <v>43900.750509259262</v>
      </c>
      <c r="AI3569" s="2">
        <v>43901.5231712963</v>
      </c>
      <c r="AJ3569" s="2">
        <v>43901.588912037034</v>
      </c>
      <c r="AM3569" t="s">
        <v>87</v>
      </c>
      <c r="AR3569" t="s">
        <v>87</v>
      </c>
      <c r="AU3569">
        <v>55000</v>
      </c>
      <c r="AX3569" s="3">
        <v>55000</v>
      </c>
      <c r="AY3569" s="3">
        <v>55000</v>
      </c>
      <c r="AZ3569">
        <v>55000</v>
      </c>
      <c r="BA3569" s="3">
        <v>0</v>
      </c>
      <c r="BB3569" t="s">
        <v>88</v>
      </c>
      <c r="BC3569" s="2">
        <v>43901.588912037034</v>
      </c>
      <c r="BD3569" t="s">
        <v>6074</v>
      </c>
      <c r="BE3569">
        <v>2020</v>
      </c>
      <c r="BF3569" t="s">
        <v>6075</v>
      </c>
      <c r="BG3569">
        <v>55000</v>
      </c>
      <c r="BH3569" t="s">
        <v>4489</v>
      </c>
      <c r="BI3569">
        <v>2020</v>
      </c>
      <c r="BJ3569" t="s">
        <v>6075</v>
      </c>
      <c r="BK3569">
        <v>55000</v>
      </c>
      <c r="BL3569" s="2">
        <v>43999</v>
      </c>
      <c r="BM3569" s="2">
        <v>44421</v>
      </c>
      <c r="BN3569" t="s">
        <v>6076</v>
      </c>
      <c r="BO3569" t="s">
        <v>112</v>
      </c>
      <c r="BP3569" t="s">
        <v>113</v>
      </c>
      <c r="BQ3569">
        <v>9250553</v>
      </c>
      <c r="BR3569" t="s">
        <v>6075</v>
      </c>
      <c r="BV3569" s="2">
        <v>44270.587025462963</v>
      </c>
    </row>
    <row r="3570" spans="1:74" x14ac:dyDescent="0.25">
      <c r="A3570" t="s">
        <v>4419</v>
      </c>
      <c r="B3570" t="s">
        <v>8871</v>
      </c>
      <c r="C3570">
        <v>1481</v>
      </c>
      <c r="D3570" t="s">
        <v>254</v>
      </c>
      <c r="E3570" t="s">
        <v>255</v>
      </c>
      <c r="F3570">
        <v>45382</v>
      </c>
      <c r="G3570" t="s">
        <v>99</v>
      </c>
      <c r="H3570" t="s">
        <v>76</v>
      </c>
      <c r="I3570">
        <v>1600</v>
      </c>
      <c r="J3570">
        <v>2020</v>
      </c>
      <c r="K3570">
        <v>23</v>
      </c>
      <c r="L3570" t="s">
        <v>77</v>
      </c>
      <c r="M3570" t="s">
        <v>99</v>
      </c>
      <c r="N3570" t="s">
        <v>78</v>
      </c>
      <c r="O3570" t="s">
        <v>4999</v>
      </c>
      <c r="P3570" t="s">
        <v>6077</v>
      </c>
      <c r="Q3570">
        <v>18557561000151</v>
      </c>
      <c r="R3570" t="s">
        <v>102</v>
      </c>
      <c r="U3570">
        <v>4086</v>
      </c>
      <c r="Y3570" t="s">
        <v>357</v>
      </c>
      <c r="Z3570" t="s">
        <v>83</v>
      </c>
      <c r="AA3570" t="s">
        <v>104</v>
      </c>
      <c r="AB3570" t="s">
        <v>358</v>
      </c>
      <c r="AC3570" t="s">
        <v>376</v>
      </c>
      <c r="AD3570" t="s">
        <v>6078</v>
      </c>
      <c r="AF3570" t="s">
        <v>85</v>
      </c>
      <c r="AG3570">
        <v>110000</v>
      </c>
      <c r="AH3570" s="2">
        <v>43902.50681712963</v>
      </c>
      <c r="AI3570" s="2">
        <v>43902.705289351848</v>
      </c>
      <c r="AJ3570" s="2">
        <v>43902.758032407408</v>
      </c>
      <c r="AM3570" t="s">
        <v>87</v>
      </c>
      <c r="AR3570" t="s">
        <v>87</v>
      </c>
      <c r="AU3570">
        <v>110000</v>
      </c>
      <c r="AX3570" s="3">
        <v>110000</v>
      </c>
      <c r="AY3570" s="3">
        <v>110000</v>
      </c>
      <c r="AZ3570">
        <v>110000</v>
      </c>
      <c r="BA3570" s="3">
        <v>0</v>
      </c>
      <c r="BB3570" t="s">
        <v>88</v>
      </c>
      <c r="BC3570" s="2">
        <v>43902.758020833331</v>
      </c>
      <c r="BD3570" t="s">
        <v>6079</v>
      </c>
      <c r="BE3570">
        <v>2020</v>
      </c>
      <c r="BF3570" t="s">
        <v>6080</v>
      </c>
      <c r="BG3570">
        <v>110000</v>
      </c>
      <c r="BH3570" t="s">
        <v>6081</v>
      </c>
      <c r="BI3570">
        <v>2020</v>
      </c>
      <c r="BJ3570" t="s">
        <v>6082</v>
      </c>
      <c r="BK3570">
        <v>110000</v>
      </c>
      <c r="BL3570" s="2">
        <v>43993</v>
      </c>
      <c r="BM3570" s="2">
        <v>44783</v>
      </c>
      <c r="BN3570" t="s">
        <v>6083</v>
      </c>
      <c r="BO3570" t="s">
        <v>112</v>
      </c>
      <c r="BP3570" t="s">
        <v>113</v>
      </c>
      <c r="BQ3570">
        <v>9250434</v>
      </c>
      <c r="BR3570" t="s">
        <v>6082</v>
      </c>
      <c r="BV3570" s="2">
        <v>44270.587025462963</v>
      </c>
    </row>
    <row r="3571" spans="1:74" x14ac:dyDescent="0.25">
      <c r="A3571" t="s">
        <v>4419</v>
      </c>
      <c r="B3571" t="s">
        <v>8871</v>
      </c>
      <c r="C3571">
        <v>1261</v>
      </c>
      <c r="D3571" t="s">
        <v>221</v>
      </c>
      <c r="E3571" t="s">
        <v>222</v>
      </c>
      <c r="F3571">
        <v>47923</v>
      </c>
      <c r="G3571" t="s">
        <v>223</v>
      </c>
      <c r="H3571" t="s">
        <v>76</v>
      </c>
      <c r="I3571">
        <v>1602</v>
      </c>
      <c r="J3571">
        <v>2020</v>
      </c>
      <c r="K3571">
        <v>13</v>
      </c>
      <c r="L3571" t="s">
        <v>77</v>
      </c>
      <c r="M3571" t="s">
        <v>223</v>
      </c>
      <c r="N3571" t="s">
        <v>224</v>
      </c>
      <c r="O3571" t="s">
        <v>4515</v>
      </c>
      <c r="P3571" t="s">
        <v>6084</v>
      </c>
      <c r="S3571">
        <v>294705</v>
      </c>
      <c r="T3571" t="s">
        <v>6084</v>
      </c>
      <c r="U3571">
        <v>4304</v>
      </c>
      <c r="W3571" t="s">
        <v>8861</v>
      </c>
      <c r="X3571" t="s">
        <v>8861</v>
      </c>
      <c r="Y3571" t="s">
        <v>478</v>
      </c>
      <c r="Z3571" t="s">
        <v>83</v>
      </c>
      <c r="AD3571" t="s">
        <v>228</v>
      </c>
      <c r="AE3571" t="s">
        <v>228</v>
      </c>
      <c r="AF3571" t="s">
        <v>85</v>
      </c>
      <c r="AG3571">
        <v>40000</v>
      </c>
      <c r="AH3571" s="2">
        <v>43906.633043981485</v>
      </c>
      <c r="AI3571" s="2">
        <v>43907.789027777777</v>
      </c>
      <c r="AJ3571" s="2">
        <v>43908.56145833333</v>
      </c>
      <c r="AM3571" t="s">
        <v>87</v>
      </c>
      <c r="AR3571" t="s">
        <v>87</v>
      </c>
      <c r="AU3571">
        <v>40000</v>
      </c>
      <c r="AW3571">
        <v>40000</v>
      </c>
      <c r="AX3571" s="3">
        <v>40000</v>
      </c>
      <c r="AY3571" s="3">
        <v>40000</v>
      </c>
      <c r="AZ3571">
        <v>40000</v>
      </c>
      <c r="BA3571" s="3">
        <v>0</v>
      </c>
      <c r="BB3571" t="s">
        <v>88</v>
      </c>
      <c r="BC3571" s="2">
        <v>44056.354166666664</v>
      </c>
      <c r="BV3571" s="2">
        <v>44270.587025462963</v>
      </c>
    </row>
    <row r="3572" spans="1:74" x14ac:dyDescent="0.25">
      <c r="A3572" t="s">
        <v>4419</v>
      </c>
      <c r="B3572" t="s">
        <v>8871</v>
      </c>
      <c r="C3572">
        <v>1261</v>
      </c>
      <c r="D3572" t="s">
        <v>221</v>
      </c>
      <c r="E3572" t="s">
        <v>222</v>
      </c>
      <c r="F3572">
        <v>47931</v>
      </c>
      <c r="G3572" t="s">
        <v>223</v>
      </c>
      <c r="H3572" t="s">
        <v>76</v>
      </c>
      <c r="I3572">
        <v>1602</v>
      </c>
      <c r="J3572">
        <v>2020</v>
      </c>
      <c r="K3572">
        <v>75</v>
      </c>
      <c r="L3572" t="s">
        <v>77</v>
      </c>
      <c r="M3572" t="s">
        <v>223</v>
      </c>
      <c r="N3572" t="s">
        <v>224</v>
      </c>
      <c r="O3572" t="s">
        <v>5055</v>
      </c>
      <c r="P3572" t="s">
        <v>6085</v>
      </c>
      <c r="S3572">
        <v>171999</v>
      </c>
      <c r="T3572" t="s">
        <v>6085</v>
      </c>
      <c r="U3572">
        <v>4304</v>
      </c>
      <c r="W3572" t="s">
        <v>8861</v>
      </c>
      <c r="X3572" t="s">
        <v>8861</v>
      </c>
      <c r="Y3572" t="s">
        <v>478</v>
      </c>
      <c r="Z3572" t="s">
        <v>83</v>
      </c>
      <c r="AD3572" t="s">
        <v>228</v>
      </c>
      <c r="AE3572" t="s">
        <v>228</v>
      </c>
      <c r="AF3572" t="s">
        <v>85</v>
      </c>
      <c r="AG3572">
        <v>35000</v>
      </c>
      <c r="AH3572" s="2">
        <v>43906.63380787037</v>
      </c>
      <c r="AI3572" s="2">
        <v>43907.789027777777</v>
      </c>
      <c r="AJ3572" s="2">
        <v>43908.56145833333</v>
      </c>
      <c r="AM3572" t="s">
        <v>87</v>
      </c>
      <c r="AR3572" t="s">
        <v>87</v>
      </c>
      <c r="AU3572">
        <v>35000</v>
      </c>
      <c r="AW3572">
        <v>35000</v>
      </c>
      <c r="AX3572" s="3">
        <v>35000</v>
      </c>
      <c r="AY3572" s="3">
        <v>35000</v>
      </c>
      <c r="AZ3572">
        <v>35000</v>
      </c>
      <c r="BA3572" s="3">
        <v>0</v>
      </c>
      <c r="BB3572" t="s">
        <v>88</v>
      </c>
      <c r="BC3572" s="2">
        <v>44056.354166666664</v>
      </c>
      <c r="BV3572" s="2">
        <v>44270.587025462963</v>
      </c>
    </row>
    <row r="3573" spans="1:74" x14ac:dyDescent="0.25">
      <c r="A3573" t="s">
        <v>4419</v>
      </c>
      <c r="B3573" t="s">
        <v>8871</v>
      </c>
      <c r="C3573">
        <v>4291</v>
      </c>
      <c r="D3573" t="s">
        <v>73</v>
      </c>
      <c r="E3573" t="s">
        <v>74</v>
      </c>
      <c r="F3573">
        <v>58508</v>
      </c>
      <c r="G3573" t="s">
        <v>75</v>
      </c>
      <c r="H3573" t="s">
        <v>343</v>
      </c>
      <c r="I3573">
        <v>2092</v>
      </c>
      <c r="J3573">
        <v>2020</v>
      </c>
      <c r="K3573">
        <v>88</v>
      </c>
      <c r="L3573" t="s">
        <v>77</v>
      </c>
      <c r="M3573" t="s">
        <v>75</v>
      </c>
      <c r="N3573" t="s">
        <v>78</v>
      </c>
      <c r="O3573" t="s">
        <v>1797</v>
      </c>
      <c r="P3573" t="s">
        <v>1798</v>
      </c>
      <c r="Q3573">
        <v>4052607000176</v>
      </c>
      <c r="R3573" t="s">
        <v>92</v>
      </c>
      <c r="U3573">
        <v>4460</v>
      </c>
      <c r="V3573" t="s">
        <v>8861</v>
      </c>
      <c r="X3573" t="s">
        <v>8861</v>
      </c>
      <c r="Y3573" t="s">
        <v>182</v>
      </c>
      <c r="Z3573" t="s">
        <v>93</v>
      </c>
      <c r="AD3573" t="s">
        <v>6086</v>
      </c>
      <c r="AE3573" t="s">
        <v>347</v>
      </c>
      <c r="AF3573" t="s">
        <v>348</v>
      </c>
      <c r="AG3573">
        <v>65166.46</v>
      </c>
      <c r="AH3573" s="2">
        <v>44153.628935185188</v>
      </c>
      <c r="AI3573" s="2">
        <v>44159.464039351849</v>
      </c>
      <c r="AJ3573" s="2">
        <v>44159.507245370369</v>
      </c>
      <c r="AM3573" t="s">
        <v>87</v>
      </c>
      <c r="AR3573" t="s">
        <v>87</v>
      </c>
      <c r="AW3573">
        <v>65166.46</v>
      </c>
      <c r="AX3573" s="3">
        <v>65166.46</v>
      </c>
      <c r="AY3573" s="3">
        <v>65166.46</v>
      </c>
      <c r="AZ3573">
        <v>65166.46</v>
      </c>
      <c r="BA3573" s="3">
        <v>0</v>
      </c>
      <c r="BB3573" t="s">
        <v>88</v>
      </c>
      <c r="BC3573" s="2">
        <v>44159.507245370369</v>
      </c>
      <c r="BQ3573">
        <v>9265037</v>
      </c>
      <c r="BS3573">
        <v>7324</v>
      </c>
      <c r="BT3573" t="s">
        <v>349</v>
      </c>
      <c r="BU3573" t="s">
        <v>89</v>
      </c>
      <c r="BV3573" s="2">
        <v>44270.587025462963</v>
      </c>
    </row>
    <row r="3574" spans="1:74" x14ac:dyDescent="0.25">
      <c r="A3574" t="s">
        <v>4419</v>
      </c>
      <c r="B3574" t="s">
        <v>8871</v>
      </c>
      <c r="C3574">
        <v>1491</v>
      </c>
      <c r="D3574" t="s">
        <v>97</v>
      </c>
      <c r="E3574" t="s">
        <v>98</v>
      </c>
      <c r="F3574">
        <v>58509</v>
      </c>
      <c r="G3574" t="s">
        <v>269</v>
      </c>
      <c r="H3574" t="s">
        <v>343</v>
      </c>
      <c r="I3574">
        <v>2093</v>
      </c>
      <c r="J3574">
        <v>2020</v>
      </c>
      <c r="K3574">
        <v>89</v>
      </c>
      <c r="L3574" t="s">
        <v>77</v>
      </c>
      <c r="M3574" t="s">
        <v>269</v>
      </c>
      <c r="N3574" t="s">
        <v>78</v>
      </c>
      <c r="O3574" t="s">
        <v>187</v>
      </c>
      <c r="P3574" t="s">
        <v>6087</v>
      </c>
      <c r="Q3574">
        <v>18666750000162</v>
      </c>
      <c r="R3574" t="s">
        <v>102</v>
      </c>
      <c r="U3574">
        <v>2090</v>
      </c>
      <c r="Y3574" t="s">
        <v>271</v>
      </c>
      <c r="Z3574" t="s">
        <v>83</v>
      </c>
      <c r="AF3574" t="s">
        <v>348</v>
      </c>
      <c r="AG3574">
        <v>65166.46</v>
      </c>
      <c r="AH3574" s="2">
        <v>44153.630381944444</v>
      </c>
      <c r="AI3574" s="2">
        <v>44159.633831018517</v>
      </c>
      <c r="AJ3574" s="2">
        <v>44160.472997685189</v>
      </c>
      <c r="AM3574" t="s">
        <v>87</v>
      </c>
      <c r="AR3574" t="s">
        <v>87</v>
      </c>
      <c r="AU3574">
        <v>65166.46</v>
      </c>
      <c r="AW3574">
        <v>65166.46</v>
      </c>
      <c r="AX3574" s="3">
        <v>65166.46</v>
      </c>
      <c r="AY3574" s="3">
        <v>65166.46</v>
      </c>
      <c r="AZ3574">
        <v>65166.46</v>
      </c>
      <c r="BA3574" s="3">
        <v>0</v>
      </c>
      <c r="BB3574" t="s">
        <v>88</v>
      </c>
      <c r="BC3574" s="2">
        <v>44160.472997685189</v>
      </c>
      <c r="BQ3574">
        <v>9264849</v>
      </c>
      <c r="BS3574" t="s">
        <v>752</v>
      </c>
      <c r="BV3574" s="2">
        <v>44270.587025462963</v>
      </c>
    </row>
    <row r="3575" spans="1:74" x14ac:dyDescent="0.25">
      <c r="A3575" t="s">
        <v>4419</v>
      </c>
      <c r="B3575" t="s">
        <v>8871</v>
      </c>
      <c r="C3575">
        <v>1481</v>
      </c>
      <c r="D3575" t="s">
        <v>254</v>
      </c>
      <c r="E3575" t="s">
        <v>255</v>
      </c>
      <c r="F3575">
        <v>44437</v>
      </c>
      <c r="G3575" t="s">
        <v>99</v>
      </c>
      <c r="H3575" t="s">
        <v>77</v>
      </c>
      <c r="I3575">
        <v>328</v>
      </c>
      <c r="J3575">
        <v>2020</v>
      </c>
      <c r="K3575">
        <v>18</v>
      </c>
      <c r="L3575" t="s">
        <v>77</v>
      </c>
      <c r="M3575" t="s">
        <v>99</v>
      </c>
      <c r="N3575" t="s">
        <v>78</v>
      </c>
      <c r="O3575" t="s">
        <v>2539</v>
      </c>
      <c r="P3575" t="s">
        <v>2540</v>
      </c>
      <c r="Q3575">
        <v>18244335000110</v>
      </c>
      <c r="R3575" t="s">
        <v>102</v>
      </c>
      <c r="U3575">
        <v>4116</v>
      </c>
      <c r="Y3575" t="s">
        <v>844</v>
      </c>
      <c r="Z3575" t="s">
        <v>83</v>
      </c>
      <c r="AA3575" t="s">
        <v>166</v>
      </c>
      <c r="AB3575" t="s">
        <v>167</v>
      </c>
      <c r="AC3575" t="s">
        <v>764</v>
      </c>
      <c r="AD3575" t="s">
        <v>6088</v>
      </c>
      <c r="AF3575" t="s">
        <v>85</v>
      </c>
      <c r="AG3575">
        <v>55000</v>
      </c>
      <c r="AH3575" s="2">
        <v>43899.773229166669</v>
      </c>
      <c r="AI3575" s="2">
        <v>43901.514201388891</v>
      </c>
      <c r="AJ3575" s="2">
        <v>43901.588900462964</v>
      </c>
      <c r="AM3575" t="s">
        <v>87</v>
      </c>
      <c r="AR3575" t="s">
        <v>87</v>
      </c>
      <c r="AU3575">
        <v>52250</v>
      </c>
      <c r="AX3575" s="3">
        <v>52250</v>
      </c>
      <c r="AY3575" s="3">
        <v>52250</v>
      </c>
      <c r="AZ3575">
        <v>52250</v>
      </c>
      <c r="BA3575" s="3">
        <v>0</v>
      </c>
      <c r="BB3575" t="s">
        <v>88</v>
      </c>
      <c r="BC3575" s="2">
        <v>44020.729560185187</v>
      </c>
      <c r="BD3575" t="s">
        <v>6089</v>
      </c>
      <c r="BE3575">
        <v>2020</v>
      </c>
      <c r="BF3575" t="s">
        <v>6090</v>
      </c>
      <c r="BG3575">
        <v>55000</v>
      </c>
      <c r="BH3575" t="s">
        <v>6091</v>
      </c>
      <c r="BI3575">
        <v>2020</v>
      </c>
      <c r="BJ3575" t="s">
        <v>6090</v>
      </c>
      <c r="BK3575">
        <v>52250</v>
      </c>
      <c r="BL3575" s="2">
        <v>44015</v>
      </c>
      <c r="BM3575" s="2">
        <v>44420</v>
      </c>
      <c r="BN3575" t="s">
        <v>6092</v>
      </c>
      <c r="BO3575" t="s">
        <v>112</v>
      </c>
      <c r="BP3575" t="s">
        <v>113</v>
      </c>
      <c r="BQ3575">
        <v>9251819</v>
      </c>
      <c r="BR3575" t="s">
        <v>6090</v>
      </c>
      <c r="BV3575" s="2">
        <v>44270.587025462963</v>
      </c>
    </row>
    <row r="3576" spans="1:74" x14ac:dyDescent="0.25">
      <c r="A3576" t="s">
        <v>4419</v>
      </c>
      <c r="B3576" t="s">
        <v>8871</v>
      </c>
      <c r="C3576">
        <v>1481</v>
      </c>
      <c r="D3576" t="s">
        <v>254</v>
      </c>
      <c r="E3576" t="s">
        <v>255</v>
      </c>
      <c r="F3576">
        <v>44319</v>
      </c>
      <c r="G3576" t="s">
        <v>99</v>
      </c>
      <c r="H3576" t="s">
        <v>77</v>
      </c>
      <c r="I3576">
        <v>421</v>
      </c>
      <c r="J3576">
        <v>2020</v>
      </c>
      <c r="K3576">
        <v>61</v>
      </c>
      <c r="L3576" t="s">
        <v>77</v>
      </c>
      <c r="M3576" t="s">
        <v>99</v>
      </c>
      <c r="N3576" t="s">
        <v>78</v>
      </c>
      <c r="O3576" t="s">
        <v>237</v>
      </c>
      <c r="P3576" t="s">
        <v>4948</v>
      </c>
      <c r="Q3576">
        <v>17912023000175</v>
      </c>
      <c r="R3576" t="s">
        <v>102</v>
      </c>
      <c r="U3576">
        <v>4086</v>
      </c>
      <c r="Y3576" t="s">
        <v>357</v>
      </c>
      <c r="Z3576" t="s">
        <v>83</v>
      </c>
      <c r="AA3576" t="s">
        <v>166</v>
      </c>
      <c r="AB3576" t="s">
        <v>167</v>
      </c>
      <c r="AC3576" t="s">
        <v>1000</v>
      </c>
      <c r="AD3576" t="s">
        <v>6093</v>
      </c>
      <c r="AF3576" t="s">
        <v>85</v>
      </c>
      <c r="AG3576">
        <v>25000</v>
      </c>
      <c r="AH3576" s="2">
        <v>43899.684999999998</v>
      </c>
      <c r="AI3576" s="2">
        <v>43900.728900462964</v>
      </c>
      <c r="AJ3576" s="2">
        <v>43901.58766203704</v>
      </c>
      <c r="AM3576" t="s">
        <v>87</v>
      </c>
      <c r="AR3576" t="s">
        <v>87</v>
      </c>
      <c r="AU3576">
        <v>25000</v>
      </c>
      <c r="AX3576" s="3">
        <v>25000</v>
      </c>
      <c r="AY3576" s="3">
        <v>25000</v>
      </c>
      <c r="AZ3576">
        <v>25000</v>
      </c>
      <c r="BA3576" s="3">
        <v>0</v>
      </c>
      <c r="BB3576" t="s">
        <v>88</v>
      </c>
      <c r="BC3576" s="2">
        <v>43901.58766203704</v>
      </c>
      <c r="BD3576" t="s">
        <v>6094</v>
      </c>
      <c r="BE3576">
        <v>2020</v>
      </c>
      <c r="BF3576" t="s">
        <v>6095</v>
      </c>
      <c r="BG3576">
        <v>25000</v>
      </c>
      <c r="BH3576" t="s">
        <v>6096</v>
      </c>
      <c r="BI3576">
        <v>2020</v>
      </c>
      <c r="BJ3576" t="s">
        <v>6097</v>
      </c>
      <c r="BK3576">
        <v>25000</v>
      </c>
      <c r="BL3576" s="2">
        <v>44006</v>
      </c>
      <c r="BM3576" s="2">
        <v>44735</v>
      </c>
      <c r="BN3576" t="s">
        <v>6098</v>
      </c>
      <c r="BO3576" t="s">
        <v>112</v>
      </c>
      <c r="BP3576" t="s">
        <v>113</v>
      </c>
      <c r="BQ3576">
        <v>9251199</v>
      </c>
      <c r="BR3576" t="s">
        <v>6097</v>
      </c>
      <c r="BV3576" s="2">
        <v>44270.587025462963</v>
      </c>
    </row>
    <row r="3577" spans="1:74" x14ac:dyDescent="0.25">
      <c r="A3577" t="s">
        <v>4419</v>
      </c>
      <c r="B3577" t="s">
        <v>8871</v>
      </c>
      <c r="C3577">
        <v>1481</v>
      </c>
      <c r="D3577" t="s">
        <v>254</v>
      </c>
      <c r="E3577" t="s">
        <v>255</v>
      </c>
      <c r="F3577">
        <v>44320</v>
      </c>
      <c r="G3577" t="s">
        <v>99</v>
      </c>
      <c r="H3577" t="s">
        <v>77</v>
      </c>
      <c r="I3577">
        <v>421</v>
      </c>
      <c r="J3577">
        <v>2020</v>
      </c>
      <c r="K3577">
        <v>63</v>
      </c>
      <c r="L3577" t="s">
        <v>77</v>
      </c>
      <c r="M3577" t="s">
        <v>99</v>
      </c>
      <c r="N3577" t="s">
        <v>78</v>
      </c>
      <c r="O3577" t="s">
        <v>2782</v>
      </c>
      <c r="P3577" t="s">
        <v>5133</v>
      </c>
      <c r="Q3577">
        <v>18385138000111</v>
      </c>
      <c r="R3577" t="s">
        <v>102</v>
      </c>
      <c r="U3577">
        <v>4086</v>
      </c>
      <c r="Y3577" t="s">
        <v>357</v>
      </c>
      <c r="Z3577" t="s">
        <v>83</v>
      </c>
      <c r="AA3577" t="s">
        <v>166</v>
      </c>
      <c r="AB3577" t="s">
        <v>167</v>
      </c>
      <c r="AC3577" t="s">
        <v>1000</v>
      </c>
      <c r="AD3577" t="s">
        <v>6099</v>
      </c>
      <c r="AF3577" t="s">
        <v>85</v>
      </c>
      <c r="AG3577">
        <v>50000</v>
      </c>
      <c r="AH3577" s="2">
        <v>43899.686643518522</v>
      </c>
      <c r="AI3577" s="2">
        <v>43900.728900462964</v>
      </c>
      <c r="AJ3577" s="2">
        <v>43901.58766203704</v>
      </c>
      <c r="AM3577" t="s">
        <v>87</v>
      </c>
      <c r="AR3577" t="s">
        <v>87</v>
      </c>
      <c r="AU3577">
        <v>50000</v>
      </c>
      <c r="AX3577" s="3">
        <v>50000</v>
      </c>
      <c r="AY3577" s="3">
        <v>50000</v>
      </c>
      <c r="AZ3577">
        <v>0</v>
      </c>
      <c r="BA3577" s="3">
        <v>50000</v>
      </c>
      <c r="BB3577" t="s">
        <v>88</v>
      </c>
      <c r="BC3577" s="2">
        <v>43901.58766203704</v>
      </c>
      <c r="BD3577" t="s">
        <v>6100</v>
      </c>
      <c r="BE3577">
        <v>2020</v>
      </c>
      <c r="BF3577" t="s">
        <v>6101</v>
      </c>
      <c r="BG3577">
        <v>50000</v>
      </c>
      <c r="BH3577" t="s">
        <v>6102</v>
      </c>
      <c r="BI3577">
        <v>2020</v>
      </c>
      <c r="BJ3577" t="s">
        <v>6101</v>
      </c>
      <c r="BK3577">
        <v>50000</v>
      </c>
      <c r="BL3577" s="2">
        <v>43993</v>
      </c>
      <c r="BM3577" s="2">
        <v>44722</v>
      </c>
      <c r="BN3577" t="s">
        <v>6103</v>
      </c>
      <c r="BO3577" t="s">
        <v>112</v>
      </c>
      <c r="BP3577" t="s">
        <v>113</v>
      </c>
      <c r="BQ3577">
        <v>9250438</v>
      </c>
      <c r="BR3577" t="s">
        <v>6101</v>
      </c>
      <c r="BV3577" s="2">
        <v>44270.587025462963</v>
      </c>
    </row>
    <row r="3578" spans="1:74" x14ac:dyDescent="0.25">
      <c r="A3578" t="s">
        <v>4419</v>
      </c>
      <c r="B3578" t="s">
        <v>8871</v>
      </c>
      <c r="C3578">
        <v>1481</v>
      </c>
      <c r="D3578" t="s">
        <v>254</v>
      </c>
      <c r="E3578" t="s">
        <v>255</v>
      </c>
      <c r="F3578">
        <v>44322</v>
      </c>
      <c r="G3578" t="s">
        <v>99</v>
      </c>
      <c r="H3578" t="s">
        <v>77</v>
      </c>
      <c r="I3578">
        <v>421</v>
      </c>
      <c r="J3578">
        <v>2020</v>
      </c>
      <c r="K3578">
        <v>17</v>
      </c>
      <c r="L3578" t="s">
        <v>77</v>
      </c>
      <c r="M3578" t="s">
        <v>99</v>
      </c>
      <c r="N3578" t="s">
        <v>78</v>
      </c>
      <c r="O3578" t="s">
        <v>187</v>
      </c>
      <c r="P3578" t="s">
        <v>6087</v>
      </c>
      <c r="Q3578">
        <v>18666750000162</v>
      </c>
      <c r="R3578" t="s">
        <v>102</v>
      </c>
      <c r="U3578">
        <v>4086</v>
      </c>
      <c r="Y3578" t="s">
        <v>357</v>
      </c>
      <c r="Z3578" t="s">
        <v>83</v>
      </c>
      <c r="AA3578" t="s">
        <v>166</v>
      </c>
      <c r="AB3578" t="s">
        <v>167</v>
      </c>
      <c r="AC3578" t="s">
        <v>1000</v>
      </c>
      <c r="AD3578" t="s">
        <v>6099</v>
      </c>
      <c r="AF3578" t="s">
        <v>85</v>
      </c>
      <c r="AG3578">
        <v>75000</v>
      </c>
      <c r="AH3578" s="2">
        <v>43899.688969907409</v>
      </c>
      <c r="AI3578" s="2">
        <v>43900.728900462964</v>
      </c>
      <c r="AJ3578" s="2">
        <v>43901.58766203704</v>
      </c>
      <c r="AM3578" t="s">
        <v>87</v>
      </c>
      <c r="AR3578" t="s">
        <v>87</v>
      </c>
      <c r="AU3578">
        <v>75000</v>
      </c>
      <c r="AX3578" s="3">
        <v>75000</v>
      </c>
      <c r="AY3578" s="3">
        <v>75000</v>
      </c>
      <c r="AZ3578">
        <v>75000</v>
      </c>
      <c r="BA3578" s="3">
        <v>0</v>
      </c>
      <c r="BB3578" t="s">
        <v>88</v>
      </c>
      <c r="BC3578" s="2">
        <v>43901.587650462963</v>
      </c>
      <c r="BD3578" t="s">
        <v>6104</v>
      </c>
      <c r="BE3578">
        <v>2020</v>
      </c>
      <c r="BF3578" t="s">
        <v>6105</v>
      </c>
      <c r="BG3578">
        <v>75000</v>
      </c>
      <c r="BH3578" t="s">
        <v>6106</v>
      </c>
      <c r="BI3578">
        <v>2020</v>
      </c>
      <c r="BJ3578" t="s">
        <v>6107</v>
      </c>
      <c r="BK3578">
        <v>75000</v>
      </c>
      <c r="BL3578" s="2">
        <v>44012</v>
      </c>
      <c r="BM3578" s="2">
        <v>44741</v>
      </c>
      <c r="BN3578" t="s">
        <v>6108</v>
      </c>
      <c r="BO3578" t="s">
        <v>112</v>
      </c>
      <c r="BP3578" t="s">
        <v>113</v>
      </c>
      <c r="BQ3578">
        <v>9251436</v>
      </c>
      <c r="BR3578" t="s">
        <v>6107</v>
      </c>
      <c r="BV3578" s="2">
        <v>44270.587025462963</v>
      </c>
    </row>
    <row r="3579" spans="1:74" x14ac:dyDescent="0.25">
      <c r="A3579" t="s">
        <v>4419</v>
      </c>
      <c r="B3579" t="s">
        <v>8871</v>
      </c>
      <c r="C3579">
        <v>1481</v>
      </c>
      <c r="D3579" t="s">
        <v>254</v>
      </c>
      <c r="E3579" t="s">
        <v>255</v>
      </c>
      <c r="F3579">
        <v>44326</v>
      </c>
      <c r="G3579" t="s">
        <v>99</v>
      </c>
      <c r="H3579" t="s">
        <v>77</v>
      </c>
      <c r="I3579">
        <v>421</v>
      </c>
      <c r="J3579">
        <v>2020</v>
      </c>
      <c r="K3579">
        <v>76</v>
      </c>
      <c r="L3579" t="s">
        <v>77</v>
      </c>
      <c r="M3579" t="s">
        <v>99</v>
      </c>
      <c r="N3579" t="s">
        <v>78</v>
      </c>
      <c r="O3579" t="s">
        <v>2378</v>
      </c>
      <c r="P3579" t="s">
        <v>2379</v>
      </c>
      <c r="Q3579">
        <v>18178962000109</v>
      </c>
      <c r="R3579" t="s">
        <v>102</v>
      </c>
      <c r="U3579">
        <v>4086</v>
      </c>
      <c r="Y3579" t="s">
        <v>357</v>
      </c>
      <c r="Z3579" t="s">
        <v>83</v>
      </c>
      <c r="AA3579" t="s">
        <v>166</v>
      </c>
      <c r="AB3579" t="s">
        <v>167</v>
      </c>
      <c r="AC3579" t="s">
        <v>1000</v>
      </c>
      <c r="AD3579" t="s">
        <v>6099</v>
      </c>
      <c r="AF3579" t="s">
        <v>85</v>
      </c>
      <c r="AG3579">
        <v>25000</v>
      </c>
      <c r="AH3579" s="2">
        <v>43899.692546296297</v>
      </c>
      <c r="AI3579" s="2">
        <v>43900.728900462964</v>
      </c>
      <c r="AJ3579" s="2">
        <v>43901.587650462963</v>
      </c>
      <c r="AM3579" t="s">
        <v>87</v>
      </c>
      <c r="AR3579" t="s">
        <v>87</v>
      </c>
      <c r="AU3579">
        <v>25000</v>
      </c>
      <c r="AX3579" s="3">
        <v>25000</v>
      </c>
      <c r="AY3579" s="3">
        <v>25000</v>
      </c>
      <c r="AZ3579">
        <v>25000</v>
      </c>
      <c r="BA3579" s="3">
        <v>0</v>
      </c>
      <c r="BB3579" t="s">
        <v>88</v>
      </c>
      <c r="BC3579" s="2">
        <v>43901.587650462963</v>
      </c>
      <c r="BD3579" t="s">
        <v>6109</v>
      </c>
      <c r="BE3579">
        <v>2020</v>
      </c>
      <c r="BF3579" t="s">
        <v>6110</v>
      </c>
      <c r="BG3579">
        <v>25000</v>
      </c>
      <c r="BH3579" t="s">
        <v>6111</v>
      </c>
      <c r="BI3579">
        <v>2020</v>
      </c>
      <c r="BJ3579" t="s">
        <v>6110</v>
      </c>
      <c r="BK3579">
        <v>25000</v>
      </c>
      <c r="BL3579" s="2">
        <v>43999</v>
      </c>
      <c r="BM3579" s="2">
        <v>44728</v>
      </c>
      <c r="BN3579" t="s">
        <v>6112</v>
      </c>
      <c r="BO3579" t="s">
        <v>112</v>
      </c>
      <c r="BP3579" t="s">
        <v>113</v>
      </c>
      <c r="BQ3579">
        <v>9250614</v>
      </c>
      <c r="BR3579" t="s">
        <v>6110</v>
      </c>
      <c r="BV3579" s="2">
        <v>44270.587025462963</v>
      </c>
    </row>
    <row r="3580" spans="1:74" x14ac:dyDescent="0.25">
      <c r="A3580" t="s">
        <v>4419</v>
      </c>
      <c r="B3580" t="s">
        <v>8871</v>
      </c>
      <c r="C3580">
        <v>1481</v>
      </c>
      <c r="D3580" t="s">
        <v>254</v>
      </c>
      <c r="E3580" t="s">
        <v>255</v>
      </c>
      <c r="F3580">
        <v>44328</v>
      </c>
      <c r="G3580" t="s">
        <v>99</v>
      </c>
      <c r="H3580" t="s">
        <v>77</v>
      </c>
      <c r="I3580">
        <v>421</v>
      </c>
      <c r="J3580">
        <v>2020</v>
      </c>
      <c r="K3580">
        <v>62</v>
      </c>
      <c r="L3580" t="s">
        <v>77</v>
      </c>
      <c r="M3580" t="s">
        <v>99</v>
      </c>
      <c r="N3580" t="s">
        <v>78</v>
      </c>
      <c r="O3580" t="s">
        <v>2169</v>
      </c>
      <c r="P3580" t="s">
        <v>3526</v>
      </c>
      <c r="Q3580">
        <v>18242784000120</v>
      </c>
      <c r="R3580" t="s">
        <v>102</v>
      </c>
      <c r="U3580">
        <v>4086</v>
      </c>
      <c r="Y3580" t="s">
        <v>357</v>
      </c>
      <c r="Z3580" t="s">
        <v>83</v>
      </c>
      <c r="AA3580" t="s">
        <v>166</v>
      </c>
      <c r="AB3580" t="s">
        <v>167</v>
      </c>
      <c r="AC3580" t="s">
        <v>1000</v>
      </c>
      <c r="AD3580" t="s">
        <v>6099</v>
      </c>
      <c r="AF3580" t="s">
        <v>85</v>
      </c>
      <c r="AG3580">
        <v>25000</v>
      </c>
      <c r="AH3580" s="2">
        <v>43899.693923611114</v>
      </c>
      <c r="AI3580" s="2">
        <v>43900.728900462964</v>
      </c>
      <c r="AJ3580" s="2">
        <v>43901.587650462963</v>
      </c>
      <c r="AM3580" t="s">
        <v>87</v>
      </c>
      <c r="AR3580" t="s">
        <v>87</v>
      </c>
      <c r="AU3580">
        <v>25000</v>
      </c>
      <c r="AX3580" s="3">
        <v>25000</v>
      </c>
      <c r="AY3580" s="3">
        <v>25000</v>
      </c>
      <c r="AZ3580">
        <v>25000</v>
      </c>
      <c r="BA3580" s="3">
        <v>0</v>
      </c>
      <c r="BB3580" t="s">
        <v>88</v>
      </c>
      <c r="BC3580" s="2">
        <v>43901.587650462963</v>
      </c>
      <c r="BD3580" t="s">
        <v>6113</v>
      </c>
      <c r="BE3580">
        <v>2020</v>
      </c>
      <c r="BF3580" t="s">
        <v>6114</v>
      </c>
      <c r="BG3580">
        <v>25000</v>
      </c>
      <c r="BH3580" t="s">
        <v>6115</v>
      </c>
      <c r="BI3580">
        <v>2020</v>
      </c>
      <c r="BJ3580" t="s">
        <v>6114</v>
      </c>
      <c r="BK3580">
        <v>25000</v>
      </c>
      <c r="BL3580" s="2">
        <v>43992</v>
      </c>
      <c r="BM3580" s="2">
        <v>44721</v>
      </c>
      <c r="BN3580" t="s">
        <v>6116</v>
      </c>
      <c r="BO3580" t="s">
        <v>112</v>
      </c>
      <c r="BP3580" t="s">
        <v>113</v>
      </c>
      <c r="BQ3580">
        <v>9250426</v>
      </c>
      <c r="BR3580" t="s">
        <v>6114</v>
      </c>
      <c r="BV3580" s="2">
        <v>44270.587025462963</v>
      </c>
    </row>
    <row r="3581" spans="1:74" x14ac:dyDescent="0.25">
      <c r="A3581" t="s">
        <v>4419</v>
      </c>
      <c r="B3581" t="s">
        <v>8871</v>
      </c>
      <c r="C3581">
        <v>1481</v>
      </c>
      <c r="D3581" t="s">
        <v>254</v>
      </c>
      <c r="E3581" t="s">
        <v>255</v>
      </c>
      <c r="F3581">
        <v>44335</v>
      </c>
      <c r="G3581" t="s">
        <v>99</v>
      </c>
      <c r="H3581" t="s">
        <v>77</v>
      </c>
      <c r="I3581">
        <v>421</v>
      </c>
      <c r="J3581">
        <v>2020</v>
      </c>
      <c r="K3581">
        <v>37</v>
      </c>
      <c r="L3581" t="s">
        <v>77</v>
      </c>
      <c r="M3581" t="s">
        <v>99</v>
      </c>
      <c r="N3581" t="s">
        <v>78</v>
      </c>
      <c r="O3581" t="s">
        <v>2825</v>
      </c>
      <c r="P3581" t="s">
        <v>6059</v>
      </c>
      <c r="Q3581">
        <v>18685438000116</v>
      </c>
      <c r="R3581" t="s">
        <v>102</v>
      </c>
      <c r="U3581">
        <v>4086</v>
      </c>
      <c r="Y3581" t="s">
        <v>357</v>
      </c>
      <c r="Z3581" t="s">
        <v>83</v>
      </c>
      <c r="AA3581" t="s">
        <v>166</v>
      </c>
      <c r="AB3581" t="s">
        <v>167</v>
      </c>
      <c r="AC3581" t="s">
        <v>1000</v>
      </c>
      <c r="AD3581" t="s">
        <v>6117</v>
      </c>
      <c r="AF3581" t="s">
        <v>85</v>
      </c>
      <c r="AG3581">
        <v>25000</v>
      </c>
      <c r="AH3581" s="2">
        <v>43899.699490740742</v>
      </c>
      <c r="AI3581" s="2">
        <v>43900.728900462964</v>
      </c>
      <c r="AJ3581" s="2">
        <v>43901.587650462963</v>
      </c>
      <c r="AM3581" t="s">
        <v>87</v>
      </c>
      <c r="AR3581" t="s">
        <v>87</v>
      </c>
      <c r="AU3581">
        <v>25000</v>
      </c>
      <c r="AX3581" s="3">
        <v>25000</v>
      </c>
      <c r="AY3581" s="3">
        <v>25000</v>
      </c>
      <c r="AZ3581">
        <v>25000</v>
      </c>
      <c r="BA3581" s="3">
        <v>0</v>
      </c>
      <c r="BB3581" t="s">
        <v>88</v>
      </c>
      <c r="BC3581" s="2">
        <v>43901.587650462963</v>
      </c>
      <c r="BD3581" t="s">
        <v>6118</v>
      </c>
      <c r="BE3581">
        <v>2020</v>
      </c>
      <c r="BF3581" t="s">
        <v>6119</v>
      </c>
      <c r="BG3581">
        <v>25000</v>
      </c>
      <c r="BH3581" t="s">
        <v>6120</v>
      </c>
      <c r="BI3581">
        <v>2020</v>
      </c>
      <c r="BJ3581" t="s">
        <v>6119</v>
      </c>
      <c r="BK3581">
        <v>25000</v>
      </c>
      <c r="BL3581" s="2">
        <v>43998</v>
      </c>
      <c r="BM3581" s="2">
        <v>44727</v>
      </c>
      <c r="BN3581" t="s">
        <v>6121</v>
      </c>
      <c r="BO3581" t="s">
        <v>112</v>
      </c>
      <c r="BP3581" t="s">
        <v>113</v>
      </c>
      <c r="BQ3581">
        <v>9250522</v>
      </c>
      <c r="BR3581" t="s">
        <v>6119</v>
      </c>
      <c r="BV3581" s="2">
        <v>44270.587025462963</v>
      </c>
    </row>
    <row r="3582" spans="1:74" x14ac:dyDescent="0.25">
      <c r="A3582" t="s">
        <v>4419</v>
      </c>
      <c r="B3582" t="s">
        <v>8871</v>
      </c>
      <c r="C3582">
        <v>1481</v>
      </c>
      <c r="D3582" t="s">
        <v>254</v>
      </c>
      <c r="E3582" t="s">
        <v>255</v>
      </c>
      <c r="F3582">
        <v>44339</v>
      </c>
      <c r="G3582" t="s">
        <v>99</v>
      </c>
      <c r="H3582" t="s">
        <v>77</v>
      </c>
      <c r="I3582">
        <v>421</v>
      </c>
      <c r="J3582">
        <v>2020</v>
      </c>
      <c r="K3582">
        <v>82</v>
      </c>
      <c r="L3582" t="s">
        <v>77</v>
      </c>
      <c r="M3582" t="s">
        <v>99</v>
      </c>
      <c r="N3582" t="s">
        <v>78</v>
      </c>
      <c r="O3582" t="s">
        <v>79</v>
      </c>
      <c r="P3582" t="s">
        <v>4199</v>
      </c>
      <c r="Q3582">
        <v>18409219000104</v>
      </c>
      <c r="R3582" t="s">
        <v>102</v>
      </c>
      <c r="U3582">
        <v>4086</v>
      </c>
      <c r="Y3582" t="s">
        <v>357</v>
      </c>
      <c r="Z3582" t="s">
        <v>83</v>
      </c>
      <c r="AA3582" t="s">
        <v>166</v>
      </c>
      <c r="AB3582" t="s">
        <v>167</v>
      </c>
      <c r="AC3582" t="s">
        <v>1000</v>
      </c>
      <c r="AD3582" t="s">
        <v>6117</v>
      </c>
      <c r="AF3582" t="s">
        <v>85</v>
      </c>
      <c r="AG3582">
        <v>25000</v>
      </c>
      <c r="AH3582" s="2">
        <v>43899.701423611114</v>
      </c>
      <c r="AI3582" s="2">
        <v>43900.728900462964</v>
      </c>
      <c r="AJ3582" s="2">
        <v>43901.587650462963</v>
      </c>
      <c r="AM3582" t="s">
        <v>87</v>
      </c>
      <c r="AR3582" t="s">
        <v>87</v>
      </c>
      <c r="AU3582">
        <v>25000</v>
      </c>
      <c r="AX3582" s="3">
        <v>25000</v>
      </c>
      <c r="AY3582" s="3">
        <v>25000</v>
      </c>
      <c r="AZ3582">
        <v>25000</v>
      </c>
      <c r="BA3582" s="3">
        <v>0</v>
      </c>
      <c r="BB3582" t="s">
        <v>88</v>
      </c>
      <c r="BC3582" s="2">
        <v>43901.587638888886</v>
      </c>
      <c r="BD3582" t="s">
        <v>6122</v>
      </c>
      <c r="BE3582">
        <v>2020</v>
      </c>
      <c r="BF3582" t="s">
        <v>6123</v>
      </c>
      <c r="BG3582">
        <v>25000</v>
      </c>
      <c r="BH3582" t="s">
        <v>6124</v>
      </c>
      <c r="BI3582">
        <v>2020</v>
      </c>
      <c r="BJ3582" t="s">
        <v>6123</v>
      </c>
      <c r="BK3582">
        <v>25000</v>
      </c>
      <c r="BL3582" s="2">
        <v>43988</v>
      </c>
      <c r="BM3582" s="2">
        <v>44717</v>
      </c>
      <c r="BN3582" t="s">
        <v>6125</v>
      </c>
      <c r="BO3582" t="s">
        <v>112</v>
      </c>
      <c r="BP3582" t="s">
        <v>113</v>
      </c>
      <c r="BQ3582">
        <v>9250337</v>
      </c>
      <c r="BR3582" t="s">
        <v>6123</v>
      </c>
      <c r="BV3582" s="2">
        <v>44270.587025462963</v>
      </c>
    </row>
    <row r="3583" spans="1:74" x14ac:dyDescent="0.25">
      <c r="A3583" t="s">
        <v>4419</v>
      </c>
      <c r="B3583" t="s">
        <v>8871</v>
      </c>
      <c r="C3583">
        <v>1481</v>
      </c>
      <c r="D3583" t="s">
        <v>254</v>
      </c>
      <c r="E3583" t="s">
        <v>255</v>
      </c>
      <c r="F3583">
        <v>44345</v>
      </c>
      <c r="G3583" t="s">
        <v>99</v>
      </c>
      <c r="H3583" t="s">
        <v>77</v>
      </c>
      <c r="I3583">
        <v>421</v>
      </c>
      <c r="J3583">
        <v>2020</v>
      </c>
      <c r="K3583">
        <v>19</v>
      </c>
      <c r="L3583" t="s">
        <v>77</v>
      </c>
      <c r="M3583" t="s">
        <v>99</v>
      </c>
      <c r="N3583" t="s">
        <v>78</v>
      </c>
      <c r="O3583" t="s">
        <v>2539</v>
      </c>
      <c r="P3583" t="s">
        <v>2540</v>
      </c>
      <c r="Q3583">
        <v>18244335000110</v>
      </c>
      <c r="R3583" t="s">
        <v>102</v>
      </c>
      <c r="U3583">
        <v>4086</v>
      </c>
      <c r="Y3583" t="s">
        <v>357</v>
      </c>
      <c r="Z3583" t="s">
        <v>83</v>
      </c>
      <c r="AA3583" t="s">
        <v>166</v>
      </c>
      <c r="AB3583" t="s">
        <v>167</v>
      </c>
      <c r="AC3583" t="s">
        <v>1000</v>
      </c>
      <c r="AD3583" t="s">
        <v>6126</v>
      </c>
      <c r="AF3583" t="s">
        <v>85</v>
      </c>
      <c r="AG3583">
        <v>50000</v>
      </c>
      <c r="AH3583" s="2">
        <v>43899.703738425924</v>
      </c>
      <c r="AI3583" s="2">
        <v>43900.736018518517</v>
      </c>
      <c r="AJ3583" s="2">
        <v>43901.587638888886</v>
      </c>
      <c r="AM3583" t="s">
        <v>87</v>
      </c>
      <c r="AR3583" t="s">
        <v>87</v>
      </c>
      <c r="AU3583">
        <v>50000</v>
      </c>
      <c r="AX3583" s="3">
        <v>50000</v>
      </c>
      <c r="AY3583" s="3">
        <v>50000</v>
      </c>
      <c r="AZ3583">
        <v>50000</v>
      </c>
      <c r="BA3583" s="3">
        <v>0</v>
      </c>
      <c r="BB3583" t="s">
        <v>88</v>
      </c>
      <c r="BC3583" s="2">
        <v>43901.587638888886</v>
      </c>
      <c r="BD3583" t="s">
        <v>6127</v>
      </c>
      <c r="BE3583">
        <v>2020</v>
      </c>
      <c r="BF3583" t="s">
        <v>6128</v>
      </c>
      <c r="BG3583">
        <v>50000</v>
      </c>
      <c r="BH3583" t="s">
        <v>6129</v>
      </c>
      <c r="BI3583">
        <v>2020</v>
      </c>
      <c r="BJ3583" t="s">
        <v>6128</v>
      </c>
      <c r="BK3583">
        <v>50000</v>
      </c>
      <c r="BL3583" s="2">
        <v>44014</v>
      </c>
      <c r="BM3583" s="2">
        <v>44743</v>
      </c>
      <c r="BN3583" t="s">
        <v>6130</v>
      </c>
      <c r="BO3583" t="s">
        <v>112</v>
      </c>
      <c r="BP3583" t="s">
        <v>113</v>
      </c>
      <c r="BQ3583">
        <v>9251745</v>
      </c>
      <c r="BR3583" t="s">
        <v>6128</v>
      </c>
      <c r="BV3583" s="2">
        <v>44270.587025462963</v>
      </c>
    </row>
    <row r="3584" spans="1:74" x14ac:dyDescent="0.25">
      <c r="A3584" t="s">
        <v>4419</v>
      </c>
      <c r="B3584" t="s">
        <v>8871</v>
      </c>
      <c r="C3584">
        <v>1481</v>
      </c>
      <c r="D3584" t="s">
        <v>254</v>
      </c>
      <c r="E3584" t="s">
        <v>255</v>
      </c>
      <c r="F3584">
        <v>44379</v>
      </c>
      <c r="G3584" t="s">
        <v>99</v>
      </c>
      <c r="H3584" t="s">
        <v>77</v>
      </c>
      <c r="I3584">
        <v>421</v>
      </c>
      <c r="J3584">
        <v>2020</v>
      </c>
      <c r="K3584">
        <v>44</v>
      </c>
      <c r="L3584" t="s">
        <v>77</v>
      </c>
      <c r="M3584" t="s">
        <v>99</v>
      </c>
      <c r="N3584" t="s">
        <v>78</v>
      </c>
      <c r="O3584" t="s">
        <v>207</v>
      </c>
      <c r="P3584" t="s">
        <v>273</v>
      </c>
      <c r="Q3584">
        <v>17754136000190</v>
      </c>
      <c r="R3584" t="s">
        <v>102</v>
      </c>
      <c r="U3584">
        <v>4086</v>
      </c>
      <c r="Y3584" t="s">
        <v>357</v>
      </c>
      <c r="Z3584" t="s">
        <v>83</v>
      </c>
      <c r="AA3584" t="s">
        <v>166</v>
      </c>
      <c r="AB3584" t="s">
        <v>167</v>
      </c>
      <c r="AC3584" t="s">
        <v>1000</v>
      </c>
      <c r="AD3584" t="s">
        <v>6131</v>
      </c>
      <c r="AF3584" t="s">
        <v>85</v>
      </c>
      <c r="AG3584">
        <v>100000</v>
      </c>
      <c r="AH3584" s="2">
        <v>43899.722662037035</v>
      </c>
      <c r="AI3584" s="2">
        <v>43901.508113425924</v>
      </c>
      <c r="AJ3584" s="2">
        <v>43901.587638888886</v>
      </c>
      <c r="AM3584" t="s">
        <v>87</v>
      </c>
      <c r="AR3584" t="s">
        <v>87</v>
      </c>
      <c r="AU3584">
        <v>100000</v>
      </c>
      <c r="AX3584" s="3">
        <v>100000</v>
      </c>
      <c r="AY3584" s="3">
        <v>100000</v>
      </c>
      <c r="AZ3584">
        <v>100000</v>
      </c>
      <c r="BA3584" s="3">
        <v>0</v>
      </c>
      <c r="BB3584" t="s">
        <v>88</v>
      </c>
      <c r="BC3584" s="2">
        <v>43901.587638888886</v>
      </c>
      <c r="BD3584" t="s">
        <v>6132</v>
      </c>
      <c r="BE3584">
        <v>2020</v>
      </c>
      <c r="BF3584" t="s">
        <v>3599</v>
      </c>
      <c r="BG3584">
        <v>100000</v>
      </c>
      <c r="BH3584" t="s">
        <v>6133</v>
      </c>
      <c r="BI3584">
        <v>2020</v>
      </c>
      <c r="BJ3584" t="s">
        <v>6134</v>
      </c>
      <c r="BK3584">
        <v>100000</v>
      </c>
      <c r="BL3584" s="2">
        <v>43992</v>
      </c>
      <c r="BM3584" s="2">
        <v>44786</v>
      </c>
      <c r="BN3584" t="s">
        <v>6135</v>
      </c>
      <c r="BO3584" t="s">
        <v>112</v>
      </c>
      <c r="BP3584" t="s">
        <v>113</v>
      </c>
      <c r="BQ3584">
        <v>9250396</v>
      </c>
      <c r="BR3584" t="s">
        <v>6134</v>
      </c>
      <c r="BV3584" s="2">
        <v>44270.587025462963</v>
      </c>
    </row>
    <row r="3585" spans="1:74" x14ac:dyDescent="0.25">
      <c r="A3585" t="s">
        <v>4419</v>
      </c>
      <c r="B3585" t="s">
        <v>8871</v>
      </c>
      <c r="C3585">
        <v>1481</v>
      </c>
      <c r="D3585" t="s">
        <v>254</v>
      </c>
      <c r="E3585" t="s">
        <v>255</v>
      </c>
      <c r="F3585">
        <v>44386</v>
      </c>
      <c r="G3585" t="s">
        <v>99</v>
      </c>
      <c r="H3585" t="s">
        <v>77</v>
      </c>
      <c r="I3585">
        <v>421</v>
      </c>
      <c r="J3585">
        <v>2020</v>
      </c>
      <c r="K3585">
        <v>46</v>
      </c>
      <c r="L3585" t="s">
        <v>77</v>
      </c>
      <c r="M3585" t="s">
        <v>99</v>
      </c>
      <c r="N3585" t="s">
        <v>78</v>
      </c>
      <c r="O3585" t="s">
        <v>589</v>
      </c>
      <c r="P3585" t="s">
        <v>590</v>
      </c>
      <c r="Q3585">
        <v>20920575000130</v>
      </c>
      <c r="R3585" t="s">
        <v>102</v>
      </c>
      <c r="U3585">
        <v>4086</v>
      </c>
      <c r="Y3585" t="s">
        <v>357</v>
      </c>
      <c r="Z3585" t="s">
        <v>83</v>
      </c>
      <c r="AA3585" t="s">
        <v>104</v>
      </c>
      <c r="AB3585" t="s">
        <v>358</v>
      </c>
      <c r="AC3585" t="s">
        <v>1285</v>
      </c>
      <c r="AD3585" t="s">
        <v>6136</v>
      </c>
      <c r="AF3585" t="s">
        <v>85</v>
      </c>
      <c r="AG3585">
        <v>100000</v>
      </c>
      <c r="AH3585" s="2">
        <v>43899.726493055554</v>
      </c>
      <c r="AI3585" s="2">
        <v>43901.508125</v>
      </c>
      <c r="AJ3585" s="2">
        <v>43901.587638888886</v>
      </c>
      <c r="AM3585" t="s">
        <v>87</v>
      </c>
      <c r="AR3585" t="s">
        <v>87</v>
      </c>
      <c r="AU3585">
        <v>100000</v>
      </c>
      <c r="AX3585" s="3">
        <v>100000</v>
      </c>
      <c r="AY3585" s="3">
        <v>100000</v>
      </c>
      <c r="AZ3585">
        <v>100000</v>
      </c>
      <c r="BA3585" s="3">
        <v>0</v>
      </c>
      <c r="BB3585" t="s">
        <v>88</v>
      </c>
      <c r="BC3585" s="2">
        <v>43901.587638888886</v>
      </c>
      <c r="BD3585" t="s">
        <v>6137</v>
      </c>
      <c r="BE3585">
        <v>2020</v>
      </c>
      <c r="BF3585" t="s">
        <v>6138</v>
      </c>
      <c r="BG3585">
        <v>100000</v>
      </c>
      <c r="BH3585" t="s">
        <v>6139</v>
      </c>
      <c r="BI3585">
        <v>2020</v>
      </c>
      <c r="BJ3585" t="s">
        <v>6138</v>
      </c>
      <c r="BK3585">
        <v>100000</v>
      </c>
      <c r="BL3585" s="2">
        <v>43988</v>
      </c>
      <c r="BM3585" s="2">
        <v>44762</v>
      </c>
      <c r="BN3585" t="s">
        <v>6140</v>
      </c>
      <c r="BO3585" t="s">
        <v>112</v>
      </c>
      <c r="BP3585" t="s">
        <v>113</v>
      </c>
      <c r="BQ3585">
        <v>9250300</v>
      </c>
      <c r="BR3585" t="s">
        <v>6138</v>
      </c>
      <c r="BV3585" s="2">
        <v>44270.587025462963</v>
      </c>
    </row>
    <row r="3586" spans="1:74" x14ac:dyDescent="0.25">
      <c r="A3586" t="s">
        <v>4419</v>
      </c>
      <c r="B3586" t="s">
        <v>8871</v>
      </c>
      <c r="C3586">
        <v>1481</v>
      </c>
      <c r="D3586" t="s">
        <v>254</v>
      </c>
      <c r="E3586" t="s">
        <v>255</v>
      </c>
      <c r="F3586">
        <v>44943</v>
      </c>
      <c r="G3586" t="s">
        <v>99</v>
      </c>
      <c r="H3586" t="s">
        <v>77</v>
      </c>
      <c r="I3586">
        <v>421</v>
      </c>
      <c r="J3586">
        <v>2020</v>
      </c>
      <c r="K3586">
        <v>25</v>
      </c>
      <c r="L3586" t="s">
        <v>77</v>
      </c>
      <c r="M3586" t="s">
        <v>99</v>
      </c>
      <c r="N3586" t="s">
        <v>78</v>
      </c>
      <c r="O3586" t="s">
        <v>4807</v>
      </c>
      <c r="P3586" t="s">
        <v>6141</v>
      </c>
      <c r="Q3586">
        <v>17888082000155</v>
      </c>
      <c r="R3586" t="s">
        <v>102</v>
      </c>
      <c r="U3586">
        <v>4086</v>
      </c>
      <c r="Y3586" t="s">
        <v>357</v>
      </c>
      <c r="Z3586" t="s">
        <v>83</v>
      </c>
      <c r="AA3586" t="s">
        <v>104</v>
      </c>
      <c r="AB3586" t="s">
        <v>358</v>
      </c>
      <c r="AC3586" t="s">
        <v>1285</v>
      </c>
      <c r="AD3586" t="s">
        <v>6142</v>
      </c>
      <c r="AF3586" t="s">
        <v>85</v>
      </c>
      <c r="AG3586">
        <v>200000</v>
      </c>
      <c r="AH3586" s="2">
        <v>43901.600856481484</v>
      </c>
      <c r="AI3586" s="2">
        <v>43902.489421296297</v>
      </c>
      <c r="AJ3586" s="2">
        <v>43902.635520833333</v>
      </c>
      <c r="AM3586" t="s">
        <v>87</v>
      </c>
      <c r="AR3586" t="s">
        <v>87</v>
      </c>
      <c r="AU3586">
        <v>200000</v>
      </c>
      <c r="AX3586" s="3">
        <v>200000</v>
      </c>
      <c r="AY3586" s="3">
        <v>200000</v>
      </c>
      <c r="AZ3586">
        <v>200000</v>
      </c>
      <c r="BA3586" s="3">
        <v>0</v>
      </c>
      <c r="BB3586" t="s">
        <v>88</v>
      </c>
      <c r="BC3586" s="2">
        <v>43902.635520833333</v>
      </c>
      <c r="BD3586" t="s">
        <v>6143</v>
      </c>
      <c r="BE3586">
        <v>2020</v>
      </c>
      <c r="BF3586" t="s">
        <v>6144</v>
      </c>
      <c r="BG3586">
        <v>200000</v>
      </c>
      <c r="BH3586" t="s">
        <v>6145</v>
      </c>
      <c r="BI3586">
        <v>2020</v>
      </c>
      <c r="BJ3586" t="s">
        <v>6144</v>
      </c>
      <c r="BK3586">
        <v>200000</v>
      </c>
      <c r="BL3586" s="2">
        <v>43999</v>
      </c>
      <c r="BM3586" s="2">
        <v>44728</v>
      </c>
      <c r="BN3586" t="s">
        <v>6146</v>
      </c>
      <c r="BO3586" t="s">
        <v>112</v>
      </c>
      <c r="BP3586" t="s">
        <v>113</v>
      </c>
      <c r="BQ3586">
        <v>9250601</v>
      </c>
      <c r="BR3586" t="s">
        <v>6144</v>
      </c>
      <c r="BV3586" s="2">
        <v>44270.587025462963</v>
      </c>
    </row>
    <row r="3587" spans="1:74" x14ac:dyDescent="0.25">
      <c r="A3587" t="s">
        <v>4419</v>
      </c>
      <c r="B3587" t="s">
        <v>8871</v>
      </c>
      <c r="C3587">
        <v>1481</v>
      </c>
      <c r="D3587" t="s">
        <v>254</v>
      </c>
      <c r="E3587" t="s">
        <v>255</v>
      </c>
      <c r="F3587">
        <v>45385</v>
      </c>
      <c r="G3587" t="s">
        <v>99</v>
      </c>
      <c r="H3587" t="s">
        <v>77</v>
      </c>
      <c r="I3587">
        <v>421</v>
      </c>
      <c r="J3587">
        <v>2020</v>
      </c>
      <c r="K3587">
        <v>24</v>
      </c>
      <c r="L3587" t="s">
        <v>77</v>
      </c>
      <c r="M3587" t="s">
        <v>99</v>
      </c>
      <c r="N3587" t="s">
        <v>78</v>
      </c>
      <c r="O3587" t="s">
        <v>4999</v>
      </c>
      <c r="P3587" t="s">
        <v>6077</v>
      </c>
      <c r="Q3587">
        <v>18557561000151</v>
      </c>
      <c r="R3587" t="s">
        <v>102</v>
      </c>
      <c r="U3587">
        <v>4086</v>
      </c>
      <c r="Y3587" t="s">
        <v>357</v>
      </c>
      <c r="Z3587" t="s">
        <v>83</v>
      </c>
      <c r="AA3587" t="s">
        <v>104</v>
      </c>
      <c r="AB3587" t="s">
        <v>358</v>
      </c>
      <c r="AC3587" t="s">
        <v>376</v>
      </c>
      <c r="AD3587" t="s">
        <v>6147</v>
      </c>
      <c r="AF3587" t="s">
        <v>85</v>
      </c>
      <c r="AG3587">
        <v>20000</v>
      </c>
      <c r="AH3587" s="2">
        <v>43902.50984953704</v>
      </c>
      <c r="AI3587" s="2">
        <v>43902.705289351848</v>
      </c>
      <c r="AJ3587" s="2">
        <v>43902.758009259262</v>
      </c>
      <c r="AM3587" t="s">
        <v>87</v>
      </c>
      <c r="AR3587" t="s">
        <v>87</v>
      </c>
      <c r="AU3587">
        <v>20000</v>
      </c>
      <c r="AX3587" s="3">
        <v>20000</v>
      </c>
      <c r="AY3587" s="3">
        <v>20000</v>
      </c>
      <c r="AZ3587">
        <v>20000</v>
      </c>
      <c r="BA3587" s="3">
        <v>0</v>
      </c>
      <c r="BB3587" t="s">
        <v>88</v>
      </c>
      <c r="BC3587" s="2">
        <v>43902.757997685185</v>
      </c>
      <c r="BD3587" t="s">
        <v>6079</v>
      </c>
      <c r="BE3587">
        <v>2020</v>
      </c>
      <c r="BF3587" t="s">
        <v>6080</v>
      </c>
      <c r="BG3587">
        <v>20000</v>
      </c>
      <c r="BH3587" t="s">
        <v>6081</v>
      </c>
      <c r="BI3587">
        <v>2020</v>
      </c>
      <c r="BJ3587" t="s">
        <v>6082</v>
      </c>
      <c r="BK3587">
        <v>20000</v>
      </c>
      <c r="BL3587" s="2">
        <v>43993</v>
      </c>
      <c r="BM3587" s="2">
        <v>44783</v>
      </c>
      <c r="BN3587" t="s">
        <v>6083</v>
      </c>
      <c r="BO3587" t="s">
        <v>112</v>
      </c>
      <c r="BP3587" t="s">
        <v>113</v>
      </c>
      <c r="BQ3587">
        <v>9250434</v>
      </c>
      <c r="BR3587" t="s">
        <v>6082</v>
      </c>
      <c r="BV3587" s="2">
        <v>44270.587025462963</v>
      </c>
    </row>
    <row r="3588" spans="1:74" x14ac:dyDescent="0.25">
      <c r="A3588" t="s">
        <v>4419</v>
      </c>
      <c r="B3588" t="s">
        <v>8871</v>
      </c>
      <c r="C3588">
        <v>1481</v>
      </c>
      <c r="D3588" t="s">
        <v>254</v>
      </c>
      <c r="E3588" t="s">
        <v>255</v>
      </c>
      <c r="F3588">
        <v>46593</v>
      </c>
      <c r="G3588" t="s">
        <v>99</v>
      </c>
      <c r="H3588" t="s">
        <v>77</v>
      </c>
      <c r="I3588">
        <v>421</v>
      </c>
      <c r="J3588">
        <v>2020</v>
      </c>
      <c r="K3588">
        <v>43</v>
      </c>
      <c r="L3588" t="s">
        <v>77</v>
      </c>
      <c r="M3588" t="s">
        <v>99</v>
      </c>
      <c r="N3588" t="s">
        <v>78</v>
      </c>
      <c r="O3588" t="s">
        <v>1061</v>
      </c>
      <c r="P3588" t="s">
        <v>6148</v>
      </c>
      <c r="Q3588">
        <v>17749904000117</v>
      </c>
      <c r="R3588" t="s">
        <v>102</v>
      </c>
      <c r="U3588">
        <v>4086</v>
      </c>
      <c r="Y3588" t="s">
        <v>357</v>
      </c>
      <c r="Z3588" t="s">
        <v>83</v>
      </c>
      <c r="AA3588" t="s">
        <v>104</v>
      </c>
      <c r="AB3588" t="s">
        <v>124</v>
      </c>
      <c r="AC3588" t="s">
        <v>376</v>
      </c>
      <c r="AD3588" t="s">
        <v>6149</v>
      </c>
      <c r="AF3588" t="s">
        <v>85</v>
      </c>
      <c r="AG3588">
        <v>80000</v>
      </c>
      <c r="AH3588" s="2">
        <v>43903.683935185189</v>
      </c>
      <c r="AI3588" s="2">
        <v>43906.617905092593</v>
      </c>
      <c r="AJ3588" s="2">
        <v>43906.768877314818</v>
      </c>
      <c r="AM3588" t="s">
        <v>87</v>
      </c>
      <c r="AR3588" t="s">
        <v>87</v>
      </c>
      <c r="AU3588">
        <v>80000</v>
      </c>
      <c r="AX3588" s="3">
        <v>80000</v>
      </c>
      <c r="AY3588" s="3">
        <v>80000</v>
      </c>
      <c r="AZ3588">
        <v>80000</v>
      </c>
      <c r="BA3588" s="3">
        <v>0</v>
      </c>
      <c r="BB3588" t="s">
        <v>88</v>
      </c>
      <c r="BC3588" s="2">
        <v>43906.768877314818</v>
      </c>
      <c r="BD3588" t="s">
        <v>6150</v>
      </c>
      <c r="BE3588">
        <v>2020</v>
      </c>
      <c r="BF3588" t="s">
        <v>6151</v>
      </c>
      <c r="BG3588">
        <v>80000</v>
      </c>
      <c r="BH3588" t="s">
        <v>6152</v>
      </c>
      <c r="BI3588">
        <v>2020</v>
      </c>
      <c r="BJ3588" t="s">
        <v>6151</v>
      </c>
      <c r="BK3588">
        <v>80000</v>
      </c>
      <c r="BL3588" s="2">
        <v>44008</v>
      </c>
      <c r="BM3588" s="2">
        <v>44782</v>
      </c>
      <c r="BN3588" t="s">
        <v>6153</v>
      </c>
      <c r="BO3588" t="s">
        <v>112</v>
      </c>
      <c r="BP3588" t="s">
        <v>113</v>
      </c>
      <c r="BQ3588">
        <v>9251272</v>
      </c>
      <c r="BR3588" t="s">
        <v>6151</v>
      </c>
      <c r="BV3588" s="2">
        <v>44270.587025462963</v>
      </c>
    </row>
    <row r="3589" spans="1:74" x14ac:dyDescent="0.25">
      <c r="A3589" t="s">
        <v>4419</v>
      </c>
      <c r="B3589" t="s">
        <v>8871</v>
      </c>
      <c r="C3589">
        <v>1491</v>
      </c>
      <c r="D3589" t="s">
        <v>97</v>
      </c>
      <c r="E3589" t="s">
        <v>98</v>
      </c>
      <c r="F3589">
        <v>43959</v>
      </c>
      <c r="G3589" t="s">
        <v>99</v>
      </c>
      <c r="H3589" t="s">
        <v>77</v>
      </c>
      <c r="I3589">
        <v>494</v>
      </c>
      <c r="J3589">
        <v>2020</v>
      </c>
      <c r="K3589">
        <v>7</v>
      </c>
      <c r="L3589" t="s">
        <v>77</v>
      </c>
      <c r="M3589" t="s">
        <v>99</v>
      </c>
      <c r="N3589" t="s">
        <v>78</v>
      </c>
      <c r="O3589" t="s">
        <v>544</v>
      </c>
      <c r="P3589" t="s">
        <v>1109</v>
      </c>
      <c r="Q3589">
        <v>22678874000135</v>
      </c>
      <c r="R3589" t="s">
        <v>102</v>
      </c>
      <c r="U3589">
        <v>2007</v>
      </c>
      <c r="Y3589" t="s">
        <v>103</v>
      </c>
      <c r="Z3589" t="s">
        <v>83</v>
      </c>
      <c r="AA3589" t="s">
        <v>104</v>
      </c>
      <c r="AB3589" t="s">
        <v>115</v>
      </c>
      <c r="AC3589" t="s">
        <v>116</v>
      </c>
      <c r="AD3589" t="s">
        <v>6154</v>
      </c>
      <c r="AF3589" t="s">
        <v>85</v>
      </c>
      <c r="AG3589">
        <v>500000</v>
      </c>
      <c r="AH3589" s="2">
        <v>43899.394618055558</v>
      </c>
      <c r="AI3589" s="2">
        <v>43902.766736111109</v>
      </c>
      <c r="AJ3589" s="2">
        <v>43902.771701388891</v>
      </c>
      <c r="AM3589" t="s">
        <v>87</v>
      </c>
      <c r="AR3589" t="s">
        <v>87</v>
      </c>
      <c r="AU3589">
        <v>477417.08</v>
      </c>
      <c r="AX3589" s="3">
        <v>477417.08</v>
      </c>
      <c r="AY3589" s="3">
        <v>477417.08</v>
      </c>
      <c r="AZ3589">
        <v>477417.08</v>
      </c>
      <c r="BA3589" s="3">
        <v>0</v>
      </c>
      <c r="BB3589" t="s">
        <v>88</v>
      </c>
      <c r="BC3589" s="2">
        <v>44020.727094907408</v>
      </c>
      <c r="BD3589" t="s">
        <v>6155</v>
      </c>
      <c r="BE3589">
        <v>2020</v>
      </c>
      <c r="BF3589" t="s">
        <v>6156</v>
      </c>
      <c r="BG3589">
        <v>500000</v>
      </c>
      <c r="BH3589" t="s">
        <v>6157</v>
      </c>
      <c r="BI3589">
        <v>2020</v>
      </c>
      <c r="BJ3589" t="s">
        <v>6158</v>
      </c>
      <c r="BK3589" t="s">
        <v>6159</v>
      </c>
      <c r="BL3589" s="2">
        <v>44027</v>
      </c>
      <c r="BM3589" s="2">
        <v>44756</v>
      </c>
      <c r="BN3589" t="s">
        <v>6160</v>
      </c>
      <c r="BO3589" t="s">
        <v>112</v>
      </c>
      <c r="BP3589" t="s">
        <v>113</v>
      </c>
      <c r="BQ3589">
        <v>9253587</v>
      </c>
      <c r="BR3589" t="s">
        <v>6158</v>
      </c>
      <c r="BV3589" s="2">
        <v>44270.587025462963</v>
      </c>
    </row>
    <row r="3590" spans="1:74" x14ac:dyDescent="0.25">
      <c r="A3590" t="s">
        <v>4419</v>
      </c>
      <c r="B3590" t="s">
        <v>8871</v>
      </c>
      <c r="C3590">
        <v>1251</v>
      </c>
      <c r="D3590" t="s">
        <v>409</v>
      </c>
      <c r="E3590" t="s">
        <v>410</v>
      </c>
      <c r="F3590">
        <v>46161</v>
      </c>
      <c r="G3590" t="s">
        <v>176</v>
      </c>
      <c r="H3590" t="s">
        <v>77</v>
      </c>
      <c r="I3590">
        <v>66</v>
      </c>
      <c r="J3590">
        <v>2020</v>
      </c>
      <c r="K3590">
        <v>78</v>
      </c>
      <c r="L3590" t="s">
        <v>77</v>
      </c>
      <c r="M3590" t="s">
        <v>176</v>
      </c>
      <c r="N3590" t="s">
        <v>78</v>
      </c>
      <c r="O3590" t="s">
        <v>177</v>
      </c>
      <c r="P3590" t="s">
        <v>409</v>
      </c>
      <c r="Q3590">
        <v>16695025000197</v>
      </c>
      <c r="U3590">
        <v>4214</v>
      </c>
      <c r="Y3590" t="s">
        <v>5290</v>
      </c>
      <c r="Z3590" t="s">
        <v>93</v>
      </c>
      <c r="AD3590" t="s">
        <v>6161</v>
      </c>
      <c r="AE3590" t="s">
        <v>413</v>
      </c>
      <c r="AF3590" t="s">
        <v>85</v>
      </c>
      <c r="AG3590">
        <v>50000</v>
      </c>
      <c r="AH3590" s="2">
        <v>43903.508668981478</v>
      </c>
      <c r="AI3590" s="2">
        <v>43903.649907407409</v>
      </c>
      <c r="AJ3590" s="2">
        <v>43903.661585648151</v>
      </c>
      <c r="AM3590" t="s">
        <v>87</v>
      </c>
      <c r="AR3590" t="s">
        <v>87</v>
      </c>
      <c r="AU3590">
        <v>50000</v>
      </c>
      <c r="AW3590">
        <v>49991</v>
      </c>
      <c r="AX3590" s="3">
        <v>49991</v>
      </c>
      <c r="AY3590" s="3">
        <v>49991</v>
      </c>
      <c r="AZ3590" s="3">
        <v>49991</v>
      </c>
      <c r="BA3590" s="3">
        <v>0</v>
      </c>
      <c r="BB3590" t="s">
        <v>88</v>
      </c>
      <c r="BC3590" s="2">
        <v>44160.420636574076</v>
      </c>
      <c r="BV3590" s="2">
        <v>44270.587025462963</v>
      </c>
    </row>
    <row r="3591" spans="1:74" x14ac:dyDescent="0.25">
      <c r="A3591" t="s">
        <v>4419</v>
      </c>
      <c r="B3591" t="s">
        <v>8871</v>
      </c>
      <c r="C3591">
        <v>4291</v>
      </c>
      <c r="D3591" t="s">
        <v>73</v>
      </c>
      <c r="E3591" t="s">
        <v>74</v>
      </c>
      <c r="F3591">
        <v>43918</v>
      </c>
      <c r="G3591" t="s">
        <v>75</v>
      </c>
      <c r="H3591" t="s">
        <v>77</v>
      </c>
      <c r="I3591">
        <v>683</v>
      </c>
      <c r="J3591">
        <v>2020</v>
      </c>
      <c r="K3591">
        <v>35</v>
      </c>
      <c r="L3591" t="s">
        <v>77</v>
      </c>
      <c r="M3591" t="s">
        <v>75</v>
      </c>
      <c r="N3591" t="s">
        <v>78</v>
      </c>
      <c r="O3591" t="s">
        <v>4973</v>
      </c>
      <c r="P3591" t="s">
        <v>5035</v>
      </c>
      <c r="Q3591">
        <v>13038190000188</v>
      </c>
      <c r="R3591" t="s">
        <v>92</v>
      </c>
      <c r="U3591">
        <v>4460</v>
      </c>
      <c r="V3591" t="s">
        <v>8861</v>
      </c>
      <c r="X3591" t="s">
        <v>8861</v>
      </c>
      <c r="Y3591" t="s">
        <v>182</v>
      </c>
      <c r="Z3591" t="s">
        <v>93</v>
      </c>
      <c r="AE3591" t="s">
        <v>94</v>
      </c>
      <c r="AF3591" t="s">
        <v>85</v>
      </c>
      <c r="AG3591">
        <v>70000</v>
      </c>
      <c r="AH3591" s="2">
        <v>43899.319525462961</v>
      </c>
      <c r="AI3591" s="2">
        <v>43899.633703703701</v>
      </c>
      <c r="AJ3591" s="2">
        <v>43899.826504629629</v>
      </c>
      <c r="AM3591" t="s">
        <v>87</v>
      </c>
      <c r="AR3591" t="s">
        <v>87</v>
      </c>
      <c r="AU3591">
        <v>70000</v>
      </c>
      <c r="AW3591">
        <v>70000</v>
      </c>
      <c r="AX3591" s="3">
        <v>70000</v>
      </c>
      <c r="AY3591" s="3">
        <v>70000</v>
      </c>
      <c r="AZ3591">
        <v>70000</v>
      </c>
      <c r="BA3591" s="3">
        <v>0</v>
      </c>
      <c r="BB3591" t="s">
        <v>88</v>
      </c>
      <c r="BC3591" s="2">
        <v>44160.463518518518</v>
      </c>
      <c r="BQ3591">
        <v>9247907</v>
      </c>
      <c r="BS3591">
        <v>7097</v>
      </c>
      <c r="BT3591" t="s">
        <v>89</v>
      </c>
      <c r="BU3591" t="s">
        <v>89</v>
      </c>
      <c r="BV3591" s="2">
        <v>44270.587025462963</v>
      </c>
    </row>
    <row r="3592" spans="1:74" x14ac:dyDescent="0.25">
      <c r="A3592" t="s">
        <v>4419</v>
      </c>
      <c r="B3592" t="s">
        <v>8871</v>
      </c>
      <c r="C3592">
        <v>4291</v>
      </c>
      <c r="D3592" t="s">
        <v>73</v>
      </c>
      <c r="E3592" t="s">
        <v>74</v>
      </c>
      <c r="F3592">
        <v>43919</v>
      </c>
      <c r="G3592" t="s">
        <v>75</v>
      </c>
      <c r="H3592" t="s">
        <v>77</v>
      </c>
      <c r="I3592">
        <v>683</v>
      </c>
      <c r="J3592">
        <v>2020</v>
      </c>
      <c r="K3592">
        <v>34</v>
      </c>
      <c r="L3592" t="s">
        <v>77</v>
      </c>
      <c r="M3592" t="s">
        <v>75</v>
      </c>
      <c r="N3592" t="s">
        <v>78</v>
      </c>
      <c r="O3592" t="s">
        <v>1332</v>
      </c>
      <c r="P3592" t="s">
        <v>1333</v>
      </c>
      <c r="Q3592">
        <v>161822000154</v>
      </c>
      <c r="R3592" t="s">
        <v>92</v>
      </c>
      <c r="U3592">
        <v>4460</v>
      </c>
      <c r="V3592" t="s">
        <v>8861</v>
      </c>
      <c r="X3592" t="s">
        <v>8861</v>
      </c>
      <c r="Y3592" t="s">
        <v>182</v>
      </c>
      <c r="Z3592" t="s">
        <v>93</v>
      </c>
      <c r="AE3592" t="s">
        <v>94</v>
      </c>
      <c r="AF3592" t="s">
        <v>85</v>
      </c>
      <c r="AG3592">
        <v>100000</v>
      </c>
      <c r="AH3592" s="2">
        <v>43899.3200462963</v>
      </c>
      <c r="AI3592" s="2">
        <v>43899.633703703701</v>
      </c>
      <c r="AJ3592" s="2">
        <v>43899.826481481483</v>
      </c>
      <c r="AM3592" t="s">
        <v>87</v>
      </c>
      <c r="AR3592" t="s">
        <v>87</v>
      </c>
      <c r="AU3592">
        <v>100000</v>
      </c>
      <c r="AW3592">
        <v>100000</v>
      </c>
      <c r="AX3592" s="3">
        <v>100000</v>
      </c>
      <c r="AY3592" s="3">
        <v>100000</v>
      </c>
      <c r="AZ3592">
        <v>100000</v>
      </c>
      <c r="BA3592" s="3">
        <v>0</v>
      </c>
      <c r="BB3592" t="s">
        <v>88</v>
      </c>
      <c r="BC3592" s="2">
        <v>44160.462951388887</v>
      </c>
      <c r="BQ3592">
        <v>9247922</v>
      </c>
      <c r="BS3592">
        <v>7097</v>
      </c>
      <c r="BT3592" t="s">
        <v>89</v>
      </c>
      <c r="BU3592" t="s">
        <v>89</v>
      </c>
      <c r="BV3592" s="2">
        <v>44270.587025462963</v>
      </c>
    </row>
    <row r="3593" spans="1:74" x14ac:dyDescent="0.25">
      <c r="A3593" t="s">
        <v>4419</v>
      </c>
      <c r="B3593" t="s">
        <v>8871</v>
      </c>
      <c r="C3593">
        <v>4291</v>
      </c>
      <c r="D3593" t="s">
        <v>73</v>
      </c>
      <c r="E3593" t="s">
        <v>74</v>
      </c>
      <c r="F3593">
        <v>43920</v>
      </c>
      <c r="G3593" t="s">
        <v>75</v>
      </c>
      <c r="H3593" t="s">
        <v>77</v>
      </c>
      <c r="I3593">
        <v>683</v>
      </c>
      <c r="J3593">
        <v>2020</v>
      </c>
      <c r="K3593">
        <v>33</v>
      </c>
      <c r="L3593" t="s">
        <v>77</v>
      </c>
      <c r="M3593" t="s">
        <v>75</v>
      </c>
      <c r="N3593" t="s">
        <v>78</v>
      </c>
      <c r="O3593" t="s">
        <v>1561</v>
      </c>
      <c r="P3593" t="s">
        <v>1637</v>
      </c>
      <c r="Q3593">
        <v>13915452000145</v>
      </c>
      <c r="R3593" t="s">
        <v>92</v>
      </c>
      <c r="U3593">
        <v>4460</v>
      </c>
      <c r="V3593" t="s">
        <v>8861</v>
      </c>
      <c r="X3593" t="s">
        <v>8861</v>
      </c>
      <c r="Y3593" t="s">
        <v>182</v>
      </c>
      <c r="Z3593" t="s">
        <v>93</v>
      </c>
      <c r="AE3593" t="s">
        <v>94</v>
      </c>
      <c r="AF3593" t="s">
        <v>85</v>
      </c>
      <c r="AG3593">
        <v>80000</v>
      </c>
      <c r="AH3593" s="2">
        <v>43899.320729166669</v>
      </c>
      <c r="AI3593" s="2">
        <v>43899.633692129632</v>
      </c>
      <c r="AJ3593" s="2">
        <v>43899.826469907406</v>
      </c>
      <c r="AM3593" t="s">
        <v>87</v>
      </c>
      <c r="AR3593" t="s">
        <v>87</v>
      </c>
      <c r="AU3593">
        <v>80000</v>
      </c>
      <c r="AW3593">
        <v>80000</v>
      </c>
      <c r="AX3593" s="3">
        <v>80000</v>
      </c>
      <c r="AY3593" s="3">
        <v>80000</v>
      </c>
      <c r="AZ3593">
        <v>80000</v>
      </c>
      <c r="BA3593" s="3">
        <v>0</v>
      </c>
      <c r="BB3593" t="s">
        <v>88</v>
      </c>
      <c r="BC3593" s="2">
        <v>44160.463252314818</v>
      </c>
      <c r="BQ3593">
        <v>9248283</v>
      </c>
      <c r="BS3593">
        <v>7097</v>
      </c>
      <c r="BT3593" t="s">
        <v>89</v>
      </c>
      <c r="BU3593" t="s">
        <v>89</v>
      </c>
      <c r="BV3593" s="2">
        <v>44270.587025462963</v>
      </c>
    </row>
    <row r="3594" spans="1:74" x14ac:dyDescent="0.25">
      <c r="A3594" t="s">
        <v>4419</v>
      </c>
      <c r="B3594" t="s">
        <v>8871</v>
      </c>
      <c r="C3594">
        <v>4291</v>
      </c>
      <c r="D3594" t="s">
        <v>73</v>
      </c>
      <c r="E3594" t="s">
        <v>74</v>
      </c>
      <c r="F3594">
        <v>43921</v>
      </c>
      <c r="G3594" t="s">
        <v>75</v>
      </c>
      <c r="H3594" t="s">
        <v>77</v>
      </c>
      <c r="I3594">
        <v>683</v>
      </c>
      <c r="J3594">
        <v>2020</v>
      </c>
      <c r="K3594">
        <v>54</v>
      </c>
      <c r="L3594" t="s">
        <v>77</v>
      </c>
      <c r="M3594" t="s">
        <v>75</v>
      </c>
      <c r="N3594" t="s">
        <v>78</v>
      </c>
      <c r="O3594" t="s">
        <v>2506</v>
      </c>
      <c r="P3594" t="s">
        <v>5011</v>
      </c>
      <c r="Q3594">
        <v>11422285000175</v>
      </c>
      <c r="R3594" t="s">
        <v>92</v>
      </c>
      <c r="U3594">
        <v>4460</v>
      </c>
      <c r="V3594" t="s">
        <v>8861</v>
      </c>
      <c r="X3594" t="s">
        <v>8861</v>
      </c>
      <c r="Y3594" t="s">
        <v>182</v>
      </c>
      <c r="Z3594" t="s">
        <v>93</v>
      </c>
      <c r="AE3594" t="s">
        <v>94</v>
      </c>
      <c r="AF3594" t="s">
        <v>85</v>
      </c>
      <c r="AG3594">
        <v>100000</v>
      </c>
      <c r="AH3594" s="2">
        <v>43899.321122685185</v>
      </c>
      <c r="AI3594" s="2">
        <v>43899.633692129632</v>
      </c>
      <c r="AJ3594" s="2">
        <v>43899.826458333337</v>
      </c>
      <c r="AM3594" t="s">
        <v>87</v>
      </c>
      <c r="AR3594" t="s">
        <v>87</v>
      </c>
      <c r="AU3594">
        <v>100000</v>
      </c>
      <c r="AW3594">
        <v>100000</v>
      </c>
      <c r="AX3594" s="3">
        <v>100000</v>
      </c>
      <c r="AY3594" s="3">
        <v>100000</v>
      </c>
      <c r="AZ3594">
        <v>100000</v>
      </c>
      <c r="BA3594" s="3">
        <v>0</v>
      </c>
      <c r="BB3594" t="s">
        <v>88</v>
      </c>
      <c r="BC3594" s="2">
        <v>44160.463229166664</v>
      </c>
      <c r="BQ3594">
        <v>9247868</v>
      </c>
      <c r="BS3594">
        <v>7097</v>
      </c>
      <c r="BT3594" t="s">
        <v>89</v>
      </c>
      <c r="BU3594" t="s">
        <v>89</v>
      </c>
      <c r="BV3594" s="2">
        <v>44270.587025462963</v>
      </c>
    </row>
    <row r="3595" spans="1:74" x14ac:dyDescent="0.25">
      <c r="A3595" t="s">
        <v>4419</v>
      </c>
      <c r="B3595" t="s">
        <v>8871</v>
      </c>
      <c r="C3595">
        <v>4291</v>
      </c>
      <c r="D3595" t="s">
        <v>73</v>
      </c>
      <c r="E3595" t="s">
        <v>74</v>
      </c>
      <c r="F3595">
        <v>43922</v>
      </c>
      <c r="G3595" t="s">
        <v>75</v>
      </c>
      <c r="H3595" t="s">
        <v>77</v>
      </c>
      <c r="I3595">
        <v>683</v>
      </c>
      <c r="J3595">
        <v>2020</v>
      </c>
      <c r="K3595">
        <v>32</v>
      </c>
      <c r="L3595" t="s">
        <v>77</v>
      </c>
      <c r="M3595" t="s">
        <v>75</v>
      </c>
      <c r="N3595" t="s">
        <v>78</v>
      </c>
      <c r="O3595" t="s">
        <v>2508</v>
      </c>
      <c r="P3595" t="s">
        <v>4640</v>
      </c>
      <c r="Q3595">
        <v>13716392000131</v>
      </c>
      <c r="R3595" t="s">
        <v>92</v>
      </c>
      <c r="U3595">
        <v>4460</v>
      </c>
      <c r="V3595" t="s">
        <v>8861</v>
      </c>
      <c r="X3595" t="s">
        <v>8861</v>
      </c>
      <c r="Y3595" t="s">
        <v>182</v>
      </c>
      <c r="Z3595" t="s">
        <v>93</v>
      </c>
      <c r="AE3595" t="s">
        <v>94</v>
      </c>
      <c r="AF3595" t="s">
        <v>85</v>
      </c>
      <c r="AG3595">
        <v>120000</v>
      </c>
      <c r="AH3595" s="2">
        <v>43899.322847222225</v>
      </c>
      <c r="AI3595" s="2">
        <v>43899.633692129632</v>
      </c>
      <c r="AJ3595" s="2">
        <v>43899.826435185183</v>
      </c>
      <c r="AM3595" t="s">
        <v>87</v>
      </c>
      <c r="AR3595" t="s">
        <v>87</v>
      </c>
      <c r="AU3595">
        <v>120000</v>
      </c>
      <c r="AW3595">
        <v>120000</v>
      </c>
      <c r="AX3595" s="3">
        <v>120000</v>
      </c>
      <c r="AY3595" s="3">
        <v>120000</v>
      </c>
      <c r="AZ3595">
        <v>120000</v>
      </c>
      <c r="BA3595" s="3">
        <v>0</v>
      </c>
      <c r="BB3595" t="s">
        <v>88</v>
      </c>
      <c r="BC3595" s="2">
        <v>44160.463055555556</v>
      </c>
      <c r="BQ3595">
        <v>9248568</v>
      </c>
      <c r="BS3595">
        <v>7097</v>
      </c>
      <c r="BT3595" t="s">
        <v>89</v>
      </c>
      <c r="BU3595" t="s">
        <v>89</v>
      </c>
      <c r="BV3595" s="2">
        <v>44270.587025462963</v>
      </c>
    </row>
    <row r="3596" spans="1:74" x14ac:dyDescent="0.25">
      <c r="A3596" t="s">
        <v>4419</v>
      </c>
      <c r="B3596" t="s">
        <v>8871</v>
      </c>
      <c r="C3596">
        <v>4291</v>
      </c>
      <c r="D3596" t="s">
        <v>73</v>
      </c>
      <c r="E3596" t="s">
        <v>74</v>
      </c>
      <c r="F3596">
        <v>43923</v>
      </c>
      <c r="G3596" t="s">
        <v>75</v>
      </c>
      <c r="H3596" t="s">
        <v>77</v>
      </c>
      <c r="I3596">
        <v>683</v>
      </c>
      <c r="J3596">
        <v>2020</v>
      </c>
      <c r="K3596">
        <v>64</v>
      </c>
      <c r="L3596" t="s">
        <v>77</v>
      </c>
      <c r="M3596" t="s">
        <v>75</v>
      </c>
      <c r="N3596" t="s">
        <v>78</v>
      </c>
      <c r="O3596" t="s">
        <v>2364</v>
      </c>
      <c r="P3596" t="s">
        <v>4897</v>
      </c>
      <c r="Q3596">
        <v>11721277000120</v>
      </c>
      <c r="R3596" t="s">
        <v>92</v>
      </c>
      <c r="U3596">
        <v>4460</v>
      </c>
      <c r="V3596" t="s">
        <v>8861</v>
      </c>
      <c r="X3596" t="s">
        <v>8861</v>
      </c>
      <c r="Y3596" t="s">
        <v>182</v>
      </c>
      <c r="Z3596" t="s">
        <v>93</v>
      </c>
      <c r="AE3596" t="s">
        <v>94</v>
      </c>
      <c r="AF3596" t="s">
        <v>85</v>
      </c>
      <c r="AG3596">
        <v>60000</v>
      </c>
      <c r="AH3596" s="2">
        <v>43899.323287037034</v>
      </c>
      <c r="AI3596" s="2">
        <v>43899.633692129632</v>
      </c>
      <c r="AJ3596" s="2">
        <v>43899.826423611114</v>
      </c>
      <c r="AM3596" t="s">
        <v>87</v>
      </c>
      <c r="AR3596" t="s">
        <v>87</v>
      </c>
      <c r="AU3596">
        <v>60000</v>
      </c>
      <c r="AW3596">
        <v>60000</v>
      </c>
      <c r="AX3596" s="3">
        <v>60000</v>
      </c>
      <c r="AY3596" s="3">
        <v>60000</v>
      </c>
      <c r="AZ3596">
        <v>60000</v>
      </c>
      <c r="BA3596" s="3">
        <v>0</v>
      </c>
      <c r="BB3596" t="s">
        <v>88</v>
      </c>
      <c r="BC3596" s="2">
        <v>44160.463067129633</v>
      </c>
      <c r="BQ3596">
        <v>9248571</v>
      </c>
      <c r="BS3596">
        <v>7097</v>
      </c>
      <c r="BT3596" t="s">
        <v>89</v>
      </c>
      <c r="BU3596" t="s">
        <v>89</v>
      </c>
      <c r="BV3596" s="2">
        <v>44270.587025462963</v>
      </c>
    </row>
    <row r="3597" spans="1:74" x14ac:dyDescent="0.25">
      <c r="A3597" t="s">
        <v>4419</v>
      </c>
      <c r="B3597" t="s">
        <v>8871</v>
      </c>
      <c r="C3597">
        <v>4291</v>
      </c>
      <c r="D3597" t="s">
        <v>73</v>
      </c>
      <c r="E3597" t="s">
        <v>74</v>
      </c>
      <c r="F3597">
        <v>43924</v>
      </c>
      <c r="G3597" t="s">
        <v>75</v>
      </c>
      <c r="H3597" t="s">
        <v>77</v>
      </c>
      <c r="I3597">
        <v>683</v>
      </c>
      <c r="J3597">
        <v>2020</v>
      </c>
      <c r="K3597">
        <v>2</v>
      </c>
      <c r="L3597" t="s">
        <v>77</v>
      </c>
      <c r="M3597" t="s">
        <v>75</v>
      </c>
      <c r="N3597" t="s">
        <v>78</v>
      </c>
      <c r="O3597" t="s">
        <v>5156</v>
      </c>
      <c r="P3597" t="s">
        <v>5157</v>
      </c>
      <c r="Q3597">
        <v>11898726000100</v>
      </c>
      <c r="R3597" t="s">
        <v>92</v>
      </c>
      <c r="U3597">
        <v>4460</v>
      </c>
      <c r="V3597" t="s">
        <v>8861</v>
      </c>
      <c r="X3597" t="s">
        <v>8861</v>
      </c>
      <c r="Y3597" t="s">
        <v>182</v>
      </c>
      <c r="Z3597" t="s">
        <v>93</v>
      </c>
      <c r="AE3597" t="s">
        <v>94</v>
      </c>
      <c r="AF3597" t="s">
        <v>85</v>
      </c>
      <c r="AG3597">
        <v>100000</v>
      </c>
      <c r="AH3597" s="2">
        <v>43899.323831018519</v>
      </c>
      <c r="AI3597" s="2">
        <v>43899.633692129632</v>
      </c>
      <c r="AJ3597" s="2">
        <v>43899.82640046296</v>
      </c>
      <c r="AM3597" t="s">
        <v>87</v>
      </c>
      <c r="AR3597" t="s">
        <v>87</v>
      </c>
      <c r="AU3597">
        <v>100000</v>
      </c>
      <c r="AW3597">
        <v>100000</v>
      </c>
      <c r="AX3597" s="3">
        <v>100000</v>
      </c>
      <c r="AY3597" s="3">
        <v>100000</v>
      </c>
      <c r="AZ3597">
        <v>100000</v>
      </c>
      <c r="BA3597" s="3">
        <v>0</v>
      </c>
      <c r="BB3597" t="s">
        <v>88</v>
      </c>
      <c r="BC3597" s="2">
        <v>44160.463483796295</v>
      </c>
      <c r="BQ3597">
        <v>9248583</v>
      </c>
      <c r="BS3597">
        <v>7097</v>
      </c>
      <c r="BT3597" t="s">
        <v>89</v>
      </c>
      <c r="BU3597" t="s">
        <v>89</v>
      </c>
      <c r="BV3597" s="2">
        <v>44270.587025462963</v>
      </c>
    </row>
    <row r="3598" spans="1:74" x14ac:dyDescent="0.25">
      <c r="A3598" t="s">
        <v>4419</v>
      </c>
      <c r="B3598" t="s">
        <v>8871</v>
      </c>
      <c r="C3598">
        <v>4291</v>
      </c>
      <c r="D3598" t="s">
        <v>73</v>
      </c>
      <c r="E3598" t="s">
        <v>74</v>
      </c>
      <c r="F3598">
        <v>43925</v>
      </c>
      <c r="G3598" t="s">
        <v>75</v>
      </c>
      <c r="H3598" t="s">
        <v>77</v>
      </c>
      <c r="I3598">
        <v>683</v>
      </c>
      <c r="J3598">
        <v>2020</v>
      </c>
      <c r="K3598">
        <v>55</v>
      </c>
      <c r="L3598" t="s">
        <v>77</v>
      </c>
      <c r="M3598" t="s">
        <v>75</v>
      </c>
      <c r="N3598" t="s">
        <v>78</v>
      </c>
      <c r="O3598" t="s">
        <v>2009</v>
      </c>
      <c r="P3598" t="s">
        <v>3562</v>
      </c>
      <c r="Q3598">
        <v>11349523000164</v>
      </c>
      <c r="R3598" t="s">
        <v>92</v>
      </c>
      <c r="U3598">
        <v>4460</v>
      </c>
      <c r="V3598" t="s">
        <v>8861</v>
      </c>
      <c r="X3598" t="s">
        <v>8861</v>
      </c>
      <c r="Y3598" t="s">
        <v>182</v>
      </c>
      <c r="Z3598" t="s">
        <v>93</v>
      </c>
      <c r="AE3598" t="s">
        <v>94</v>
      </c>
      <c r="AF3598" t="s">
        <v>85</v>
      </c>
      <c r="AG3598">
        <v>100000</v>
      </c>
      <c r="AH3598" s="2">
        <v>43899.324571759258</v>
      </c>
      <c r="AI3598" s="2">
        <v>43899.633692129632</v>
      </c>
      <c r="AJ3598" s="2">
        <v>43899.826377314814</v>
      </c>
      <c r="AM3598" t="s">
        <v>87</v>
      </c>
      <c r="AR3598" t="s">
        <v>87</v>
      </c>
      <c r="AU3598">
        <v>100000</v>
      </c>
      <c r="AW3598">
        <v>100000</v>
      </c>
      <c r="AX3598" s="3">
        <v>100000</v>
      </c>
      <c r="AY3598" s="3">
        <v>100000</v>
      </c>
      <c r="AZ3598">
        <v>100000</v>
      </c>
      <c r="BA3598" s="3">
        <v>0</v>
      </c>
      <c r="BB3598" t="s">
        <v>88</v>
      </c>
      <c r="BC3598" s="2">
        <v>44160.463206018518</v>
      </c>
      <c r="BQ3598">
        <v>9248588</v>
      </c>
      <c r="BS3598">
        <v>7097</v>
      </c>
      <c r="BT3598" t="s">
        <v>89</v>
      </c>
      <c r="BU3598" t="s">
        <v>89</v>
      </c>
      <c r="BV3598" s="2">
        <v>44270.587025462963</v>
      </c>
    </row>
    <row r="3599" spans="1:74" x14ac:dyDescent="0.25">
      <c r="A3599" t="s">
        <v>4419</v>
      </c>
      <c r="B3599" t="s">
        <v>8871</v>
      </c>
      <c r="C3599">
        <v>4291</v>
      </c>
      <c r="D3599" t="s">
        <v>73</v>
      </c>
      <c r="E3599" t="s">
        <v>74</v>
      </c>
      <c r="F3599">
        <v>43926</v>
      </c>
      <c r="G3599" t="s">
        <v>75</v>
      </c>
      <c r="H3599" t="s">
        <v>77</v>
      </c>
      <c r="I3599">
        <v>683</v>
      </c>
      <c r="J3599">
        <v>2020</v>
      </c>
      <c r="K3599">
        <v>36</v>
      </c>
      <c r="L3599" t="s">
        <v>77</v>
      </c>
      <c r="M3599" t="s">
        <v>75</v>
      </c>
      <c r="N3599" t="s">
        <v>78</v>
      </c>
      <c r="O3599" t="s">
        <v>2607</v>
      </c>
      <c r="P3599" t="s">
        <v>2799</v>
      </c>
      <c r="Q3599">
        <v>11323191000149</v>
      </c>
      <c r="R3599" t="s">
        <v>92</v>
      </c>
      <c r="U3599">
        <v>4460</v>
      </c>
      <c r="V3599" t="s">
        <v>8861</v>
      </c>
      <c r="X3599" t="s">
        <v>8861</v>
      </c>
      <c r="Y3599" t="s">
        <v>182</v>
      </c>
      <c r="Z3599" t="s">
        <v>93</v>
      </c>
      <c r="AE3599" t="s">
        <v>94</v>
      </c>
      <c r="AF3599" t="s">
        <v>85</v>
      </c>
      <c r="AG3599">
        <v>80000</v>
      </c>
      <c r="AH3599" s="2">
        <v>43899.325914351852</v>
      </c>
      <c r="AI3599" s="2">
        <v>43899.633692129632</v>
      </c>
      <c r="AJ3599" s="2">
        <v>43899.826365740744</v>
      </c>
      <c r="AM3599" t="s">
        <v>87</v>
      </c>
      <c r="AR3599" t="s">
        <v>87</v>
      </c>
      <c r="AU3599">
        <v>80000</v>
      </c>
      <c r="AW3599">
        <v>80000</v>
      </c>
      <c r="AX3599" s="3">
        <v>80000</v>
      </c>
      <c r="AY3599" s="3">
        <v>80000</v>
      </c>
      <c r="AZ3599">
        <v>80000</v>
      </c>
      <c r="BA3599" s="3">
        <v>0</v>
      </c>
      <c r="BB3599" t="s">
        <v>88</v>
      </c>
      <c r="BC3599" s="2">
        <v>44160.463506944441</v>
      </c>
      <c r="BQ3599">
        <v>9248605</v>
      </c>
      <c r="BS3599">
        <v>7097</v>
      </c>
      <c r="BT3599" t="s">
        <v>89</v>
      </c>
      <c r="BU3599" t="s">
        <v>89</v>
      </c>
      <c r="BV3599" s="2">
        <v>44270.587025462963</v>
      </c>
    </row>
    <row r="3600" spans="1:74" x14ac:dyDescent="0.25">
      <c r="A3600" t="s">
        <v>4419</v>
      </c>
      <c r="B3600" t="s">
        <v>8871</v>
      </c>
      <c r="C3600">
        <v>4291</v>
      </c>
      <c r="D3600" t="s">
        <v>73</v>
      </c>
      <c r="E3600" t="s">
        <v>74</v>
      </c>
      <c r="F3600">
        <v>43927</v>
      </c>
      <c r="G3600" t="s">
        <v>75</v>
      </c>
      <c r="H3600" t="s">
        <v>77</v>
      </c>
      <c r="I3600">
        <v>683</v>
      </c>
      <c r="J3600">
        <v>2020</v>
      </c>
      <c r="K3600">
        <v>30</v>
      </c>
      <c r="L3600" t="s">
        <v>77</v>
      </c>
      <c r="M3600" t="s">
        <v>75</v>
      </c>
      <c r="N3600" t="s">
        <v>78</v>
      </c>
      <c r="O3600" t="s">
        <v>2110</v>
      </c>
      <c r="P3600" t="s">
        <v>2936</v>
      </c>
      <c r="Q3600">
        <v>12763383000139</v>
      </c>
      <c r="R3600" t="s">
        <v>92</v>
      </c>
      <c r="U3600">
        <v>4460</v>
      </c>
      <c r="V3600" t="s">
        <v>8861</v>
      </c>
      <c r="X3600" t="s">
        <v>8861</v>
      </c>
      <c r="Y3600" t="s">
        <v>182</v>
      </c>
      <c r="Z3600" t="s">
        <v>93</v>
      </c>
      <c r="AE3600" t="s">
        <v>94</v>
      </c>
      <c r="AF3600" t="s">
        <v>85</v>
      </c>
      <c r="AG3600">
        <v>60000</v>
      </c>
      <c r="AH3600" s="2">
        <v>43899.326388888891</v>
      </c>
      <c r="AI3600" s="2">
        <v>43899.633692129632</v>
      </c>
      <c r="AJ3600" s="2">
        <v>43899.826354166667</v>
      </c>
      <c r="AM3600" t="s">
        <v>87</v>
      </c>
      <c r="AR3600" t="s">
        <v>87</v>
      </c>
      <c r="AU3600">
        <v>60000</v>
      </c>
      <c r="AW3600">
        <v>60000</v>
      </c>
      <c r="AX3600" s="3">
        <v>60000</v>
      </c>
      <c r="AY3600" s="3">
        <v>60000</v>
      </c>
      <c r="AZ3600">
        <v>60000</v>
      </c>
      <c r="BA3600" s="3">
        <v>0</v>
      </c>
      <c r="BB3600" t="s">
        <v>88</v>
      </c>
      <c r="BC3600" s="2">
        <v>44160.463125000002</v>
      </c>
      <c r="BQ3600">
        <v>9248630</v>
      </c>
      <c r="BS3600">
        <v>7097</v>
      </c>
      <c r="BT3600" t="s">
        <v>89</v>
      </c>
      <c r="BU3600" t="s">
        <v>89</v>
      </c>
      <c r="BV3600" s="2">
        <v>44270.587025462963</v>
      </c>
    </row>
    <row r="3601" spans="1:74" x14ac:dyDescent="0.25">
      <c r="A3601" t="s">
        <v>4419</v>
      </c>
      <c r="B3601" t="s">
        <v>8871</v>
      </c>
      <c r="C3601">
        <v>4291</v>
      </c>
      <c r="D3601" t="s">
        <v>73</v>
      </c>
      <c r="E3601" t="s">
        <v>74</v>
      </c>
      <c r="F3601">
        <v>43928</v>
      </c>
      <c r="G3601" t="s">
        <v>75</v>
      </c>
      <c r="H3601" t="s">
        <v>77</v>
      </c>
      <c r="I3601">
        <v>683</v>
      </c>
      <c r="J3601">
        <v>2020</v>
      </c>
      <c r="K3601">
        <v>26</v>
      </c>
      <c r="L3601" t="s">
        <v>77</v>
      </c>
      <c r="M3601" t="s">
        <v>75</v>
      </c>
      <c r="N3601" t="s">
        <v>78</v>
      </c>
      <c r="O3601" t="s">
        <v>4646</v>
      </c>
      <c r="P3601" t="s">
        <v>4647</v>
      </c>
      <c r="Q3601">
        <v>11396057000178</v>
      </c>
      <c r="R3601" t="s">
        <v>92</v>
      </c>
      <c r="U3601">
        <v>4460</v>
      </c>
      <c r="V3601" t="s">
        <v>8861</v>
      </c>
      <c r="X3601" t="s">
        <v>8861</v>
      </c>
      <c r="Y3601" t="s">
        <v>182</v>
      </c>
      <c r="Z3601" t="s">
        <v>93</v>
      </c>
      <c r="AE3601" t="s">
        <v>94</v>
      </c>
      <c r="AF3601" t="s">
        <v>85</v>
      </c>
      <c r="AG3601">
        <v>80000</v>
      </c>
      <c r="AH3601" s="2">
        <v>43899.326851851853</v>
      </c>
      <c r="AI3601" s="2">
        <v>43899.633692129632</v>
      </c>
      <c r="AJ3601" s="2">
        <v>43899.826331018521</v>
      </c>
      <c r="AM3601" t="s">
        <v>87</v>
      </c>
      <c r="AR3601" t="s">
        <v>87</v>
      </c>
      <c r="AU3601">
        <v>80000</v>
      </c>
      <c r="AW3601">
        <v>80000</v>
      </c>
      <c r="AX3601" s="3">
        <v>80000</v>
      </c>
      <c r="AY3601" s="3">
        <v>80000</v>
      </c>
      <c r="AZ3601">
        <v>80000</v>
      </c>
      <c r="BA3601" s="3">
        <v>0</v>
      </c>
      <c r="BB3601" t="s">
        <v>88</v>
      </c>
      <c r="BC3601" s="2">
        <v>44161.460324074076</v>
      </c>
      <c r="BQ3601">
        <v>9248652</v>
      </c>
      <c r="BS3601">
        <v>7097</v>
      </c>
      <c r="BT3601" t="s">
        <v>89</v>
      </c>
      <c r="BU3601" t="s">
        <v>89</v>
      </c>
      <c r="BV3601" s="2">
        <v>44270.587025462963</v>
      </c>
    </row>
    <row r="3602" spans="1:74" x14ac:dyDescent="0.25">
      <c r="A3602" t="s">
        <v>4419</v>
      </c>
      <c r="B3602" t="s">
        <v>8871</v>
      </c>
      <c r="C3602">
        <v>4291</v>
      </c>
      <c r="D3602" t="s">
        <v>73</v>
      </c>
      <c r="E3602" t="s">
        <v>74</v>
      </c>
      <c r="F3602">
        <v>43929</v>
      </c>
      <c r="G3602" t="s">
        <v>75</v>
      </c>
      <c r="H3602" t="s">
        <v>77</v>
      </c>
      <c r="I3602">
        <v>683</v>
      </c>
      <c r="J3602">
        <v>2020</v>
      </c>
      <c r="K3602">
        <v>83</v>
      </c>
      <c r="L3602" t="s">
        <v>77</v>
      </c>
      <c r="M3602" t="s">
        <v>75</v>
      </c>
      <c r="N3602" t="s">
        <v>78</v>
      </c>
      <c r="O3602" t="s">
        <v>3261</v>
      </c>
      <c r="P3602" t="s">
        <v>5046</v>
      </c>
      <c r="Q3602">
        <v>12662158000106</v>
      </c>
      <c r="R3602" t="s">
        <v>92</v>
      </c>
      <c r="U3602">
        <v>4460</v>
      </c>
      <c r="V3602" t="s">
        <v>8861</v>
      </c>
      <c r="X3602" t="s">
        <v>8861</v>
      </c>
      <c r="Y3602" t="s">
        <v>182</v>
      </c>
      <c r="Z3602" t="s">
        <v>93</v>
      </c>
      <c r="AE3602" t="s">
        <v>94</v>
      </c>
      <c r="AF3602" t="s">
        <v>85</v>
      </c>
      <c r="AG3602">
        <v>60000</v>
      </c>
      <c r="AH3602" s="2">
        <v>43899.328229166669</v>
      </c>
      <c r="AI3602" s="2">
        <v>43907.338020833333</v>
      </c>
      <c r="AJ3602" s="2">
        <v>43907.454826388886</v>
      </c>
      <c r="AK3602" s="2">
        <v>43906.818090277775</v>
      </c>
      <c r="AL3602" t="s">
        <v>1272</v>
      </c>
      <c r="AM3602" t="s">
        <v>87</v>
      </c>
      <c r="AR3602" t="s">
        <v>87</v>
      </c>
      <c r="AU3602">
        <v>60000</v>
      </c>
      <c r="AW3602">
        <v>60000</v>
      </c>
      <c r="AX3602" s="3">
        <v>60000</v>
      </c>
      <c r="AY3602" s="3">
        <v>60000</v>
      </c>
      <c r="AZ3602">
        <v>60000</v>
      </c>
      <c r="BA3602" s="3">
        <v>0</v>
      </c>
      <c r="BB3602" t="s">
        <v>88</v>
      </c>
      <c r="BC3602" s="2">
        <v>44159.684976851851</v>
      </c>
      <c r="BQ3602">
        <v>9248352</v>
      </c>
      <c r="BS3602">
        <v>7097</v>
      </c>
      <c r="BT3602" t="s">
        <v>89</v>
      </c>
      <c r="BU3602" t="s">
        <v>89</v>
      </c>
      <c r="BV3602" s="2">
        <v>44270.587025462963</v>
      </c>
    </row>
    <row r="3603" spans="1:74" x14ac:dyDescent="0.25">
      <c r="A3603" t="s">
        <v>4419</v>
      </c>
      <c r="B3603" t="s">
        <v>8871</v>
      </c>
      <c r="C3603">
        <v>4291</v>
      </c>
      <c r="D3603" t="s">
        <v>73</v>
      </c>
      <c r="E3603" t="s">
        <v>74</v>
      </c>
      <c r="F3603">
        <v>44466</v>
      </c>
      <c r="G3603" t="s">
        <v>75</v>
      </c>
      <c r="H3603" t="s">
        <v>77</v>
      </c>
      <c r="I3603">
        <v>683</v>
      </c>
      <c r="J3603">
        <v>2020</v>
      </c>
      <c r="K3603">
        <v>11</v>
      </c>
      <c r="L3603" t="s">
        <v>77</v>
      </c>
      <c r="M3603" t="s">
        <v>75</v>
      </c>
      <c r="N3603" t="s">
        <v>78</v>
      </c>
      <c r="O3603" t="s">
        <v>4732</v>
      </c>
      <c r="P3603" t="s">
        <v>6063</v>
      </c>
      <c r="Q3603">
        <v>11431622000190</v>
      </c>
      <c r="R3603" t="s">
        <v>92</v>
      </c>
      <c r="U3603">
        <v>4460</v>
      </c>
      <c r="V3603" t="s">
        <v>8861</v>
      </c>
      <c r="X3603" t="s">
        <v>8861</v>
      </c>
      <c r="Y3603" t="s">
        <v>182</v>
      </c>
      <c r="Z3603" t="s">
        <v>93</v>
      </c>
      <c r="AE3603" t="s">
        <v>94</v>
      </c>
      <c r="AF3603" t="s">
        <v>85</v>
      </c>
      <c r="AG3603">
        <v>7602</v>
      </c>
      <c r="AH3603" s="2">
        <v>43900.344699074078</v>
      </c>
      <c r="AI3603" s="2">
        <v>43902.48201388889</v>
      </c>
      <c r="AJ3603" s="2">
        <v>43902.810833333337</v>
      </c>
      <c r="AM3603" t="s">
        <v>87</v>
      </c>
      <c r="AR3603" t="s">
        <v>87</v>
      </c>
      <c r="AU3603">
        <v>7602</v>
      </c>
      <c r="AW3603">
        <v>7602</v>
      </c>
      <c r="AX3603" s="3">
        <v>7602</v>
      </c>
      <c r="AY3603" s="3">
        <v>7602</v>
      </c>
      <c r="AZ3603">
        <v>7602</v>
      </c>
      <c r="BA3603" s="3">
        <v>0</v>
      </c>
      <c r="BB3603" t="s">
        <v>88</v>
      </c>
      <c r="BC3603" s="2">
        <v>44161.451226851852</v>
      </c>
      <c r="BQ3603">
        <v>9248056</v>
      </c>
      <c r="BS3603">
        <v>7097</v>
      </c>
      <c r="BT3603" t="s">
        <v>89</v>
      </c>
      <c r="BU3603" t="s">
        <v>89</v>
      </c>
      <c r="BV3603" s="2">
        <v>44270.587025462963</v>
      </c>
    </row>
    <row r="3604" spans="1:74" x14ac:dyDescent="0.25">
      <c r="A3604" t="s">
        <v>4419</v>
      </c>
      <c r="B3604" t="s">
        <v>8871</v>
      </c>
      <c r="C3604">
        <v>1251</v>
      </c>
      <c r="D3604" t="s">
        <v>409</v>
      </c>
      <c r="E3604" t="s">
        <v>410</v>
      </c>
      <c r="F3604">
        <v>46159</v>
      </c>
      <c r="G3604" t="s">
        <v>176</v>
      </c>
      <c r="H3604" t="s">
        <v>77</v>
      </c>
      <c r="I3604">
        <v>70</v>
      </c>
      <c r="J3604">
        <v>2020</v>
      </c>
      <c r="K3604">
        <v>77</v>
      </c>
      <c r="L3604" t="s">
        <v>77</v>
      </c>
      <c r="M3604" t="s">
        <v>176</v>
      </c>
      <c r="N3604" t="s">
        <v>78</v>
      </c>
      <c r="O3604" t="s">
        <v>177</v>
      </c>
      <c r="P3604" t="s">
        <v>409</v>
      </c>
      <c r="Q3604">
        <v>16695025000197</v>
      </c>
      <c r="U3604">
        <v>4214</v>
      </c>
      <c r="Y3604" t="s">
        <v>5290</v>
      </c>
      <c r="Z3604" t="s">
        <v>83</v>
      </c>
      <c r="AD3604" t="s">
        <v>6162</v>
      </c>
      <c r="AE3604" t="s">
        <v>356</v>
      </c>
      <c r="AF3604" t="s">
        <v>85</v>
      </c>
      <c r="AG3604">
        <v>50000</v>
      </c>
      <c r="AH3604" s="2">
        <v>43903.506898148145</v>
      </c>
      <c r="AI3604" s="2">
        <v>43903.649907407409</v>
      </c>
      <c r="AJ3604" s="2">
        <v>43903.661400462966</v>
      </c>
      <c r="AM3604" t="s">
        <v>87</v>
      </c>
      <c r="AR3604" t="s">
        <v>87</v>
      </c>
      <c r="AU3604">
        <v>50000</v>
      </c>
      <c r="AW3604">
        <v>48700.26</v>
      </c>
      <c r="AX3604" s="3">
        <v>48700.26</v>
      </c>
      <c r="AY3604" s="3">
        <v>48700.26</v>
      </c>
      <c r="AZ3604" s="3">
        <v>48700.26</v>
      </c>
      <c r="BA3604" s="3">
        <v>0</v>
      </c>
      <c r="BB3604" t="s">
        <v>88</v>
      </c>
      <c r="BC3604" s="2">
        <v>44160.424895833334</v>
      </c>
      <c r="BV3604" s="2">
        <v>44270.587025462963</v>
      </c>
    </row>
    <row r="3605" spans="1:74" x14ac:dyDescent="0.25">
      <c r="A3605" t="s">
        <v>4419</v>
      </c>
      <c r="B3605" t="s">
        <v>8871</v>
      </c>
      <c r="C3605">
        <v>1251</v>
      </c>
      <c r="D3605" t="s">
        <v>409</v>
      </c>
      <c r="E3605" t="s">
        <v>410</v>
      </c>
      <c r="F3605">
        <v>44880</v>
      </c>
      <c r="G3605" t="s">
        <v>176</v>
      </c>
      <c r="H3605" t="s">
        <v>77</v>
      </c>
      <c r="I3605">
        <v>73</v>
      </c>
      <c r="J3605">
        <v>2020</v>
      </c>
      <c r="K3605">
        <v>45</v>
      </c>
      <c r="L3605" t="s">
        <v>77</v>
      </c>
      <c r="M3605" t="s">
        <v>176</v>
      </c>
      <c r="N3605" t="s">
        <v>78</v>
      </c>
      <c r="O3605" t="s">
        <v>177</v>
      </c>
      <c r="P3605" t="s">
        <v>409</v>
      </c>
      <c r="Q3605">
        <v>16695025000197</v>
      </c>
      <c r="U3605">
        <v>4507</v>
      </c>
      <c r="Y3605" t="s">
        <v>5859</v>
      </c>
      <c r="Z3605" t="s">
        <v>83</v>
      </c>
      <c r="AD3605" t="s">
        <v>6163</v>
      </c>
      <c r="AE3605" t="s">
        <v>2877</v>
      </c>
      <c r="AF3605" t="s">
        <v>85</v>
      </c>
      <c r="AG3605">
        <v>184000</v>
      </c>
      <c r="AH3605" s="2">
        <v>43901.504293981481</v>
      </c>
      <c r="AI3605" s="2">
        <v>43901.537569444445</v>
      </c>
      <c r="AJ3605" s="2">
        <v>43902.719421296293</v>
      </c>
      <c r="AM3605" t="s">
        <v>87</v>
      </c>
      <c r="AR3605" t="s">
        <v>87</v>
      </c>
      <c r="AU3605">
        <v>184000</v>
      </c>
      <c r="AW3605">
        <v>171500</v>
      </c>
      <c r="AX3605" s="3">
        <v>171500</v>
      </c>
      <c r="AY3605" s="3">
        <v>171500</v>
      </c>
      <c r="AZ3605" s="3">
        <v>5250</v>
      </c>
      <c r="BA3605" s="3">
        <v>166250</v>
      </c>
      <c r="BB3605" t="s">
        <v>88</v>
      </c>
      <c r="BC3605" s="2">
        <v>44162.705000000002</v>
      </c>
      <c r="BV3605" s="2">
        <v>44270.587025462963</v>
      </c>
    </row>
    <row r="3606" spans="1:74" x14ac:dyDescent="0.25">
      <c r="A3606" t="s">
        <v>4421</v>
      </c>
      <c r="B3606" t="s">
        <v>8869</v>
      </c>
      <c r="C3606">
        <v>1491</v>
      </c>
      <c r="D3606" t="s">
        <v>97</v>
      </c>
      <c r="E3606" t="s">
        <v>98</v>
      </c>
      <c r="F3606">
        <v>48463</v>
      </c>
      <c r="G3606" t="s">
        <v>269</v>
      </c>
      <c r="H3606" t="s">
        <v>76</v>
      </c>
      <c r="I3606">
        <v>1525</v>
      </c>
      <c r="J3606">
        <v>2020</v>
      </c>
      <c r="K3606">
        <v>10</v>
      </c>
      <c r="L3606" t="s">
        <v>77</v>
      </c>
      <c r="M3606" t="s">
        <v>269</v>
      </c>
      <c r="N3606" t="s">
        <v>78</v>
      </c>
      <c r="O3606" t="s">
        <v>2305</v>
      </c>
      <c r="P3606" t="s">
        <v>2306</v>
      </c>
      <c r="Q3606">
        <v>23097454000128</v>
      </c>
      <c r="R3606" t="s">
        <v>102</v>
      </c>
      <c r="U3606">
        <v>2090</v>
      </c>
      <c r="Y3606" t="s">
        <v>271</v>
      </c>
      <c r="Z3606" t="s">
        <v>83</v>
      </c>
      <c r="AF3606" t="s">
        <v>85</v>
      </c>
      <c r="AG3606">
        <v>500000</v>
      </c>
      <c r="AH3606" s="2">
        <v>43906.744513888887</v>
      </c>
      <c r="AI3606" s="2">
        <v>43908.598564814813</v>
      </c>
      <c r="AJ3606" s="2">
        <v>43908.631643518522</v>
      </c>
      <c r="AM3606" t="s">
        <v>87</v>
      </c>
      <c r="AR3606" t="s">
        <v>87</v>
      </c>
      <c r="AU3606">
        <v>500000</v>
      </c>
      <c r="AW3606">
        <v>500000</v>
      </c>
      <c r="AX3606" s="3">
        <v>500000</v>
      </c>
      <c r="AY3606" s="3">
        <v>500000</v>
      </c>
      <c r="AZ3606">
        <v>500000</v>
      </c>
      <c r="BA3606" s="3">
        <v>0</v>
      </c>
      <c r="BB3606" t="s">
        <v>88</v>
      </c>
      <c r="BC3606" s="2">
        <v>44056.354166666664</v>
      </c>
      <c r="BQ3606">
        <v>9247415</v>
      </c>
      <c r="BS3606" t="s">
        <v>272</v>
      </c>
      <c r="BV3606" s="2">
        <v>44270.587025462963</v>
      </c>
    </row>
    <row r="3607" spans="1:74" x14ac:dyDescent="0.25">
      <c r="A3607" t="s">
        <v>4421</v>
      </c>
      <c r="B3607" t="s">
        <v>8869</v>
      </c>
      <c r="C3607">
        <v>1491</v>
      </c>
      <c r="D3607" t="s">
        <v>97</v>
      </c>
      <c r="E3607" t="s">
        <v>98</v>
      </c>
      <c r="F3607">
        <v>48464</v>
      </c>
      <c r="G3607" t="s">
        <v>269</v>
      </c>
      <c r="H3607" t="s">
        <v>76</v>
      </c>
      <c r="I3607">
        <v>1525</v>
      </c>
      <c r="J3607">
        <v>2020</v>
      </c>
      <c r="K3607">
        <v>12</v>
      </c>
      <c r="L3607" t="s">
        <v>77</v>
      </c>
      <c r="M3607" t="s">
        <v>269</v>
      </c>
      <c r="N3607" t="s">
        <v>78</v>
      </c>
      <c r="O3607" t="s">
        <v>3284</v>
      </c>
      <c r="P3607" t="s">
        <v>3474</v>
      </c>
      <c r="Q3607">
        <v>18602052000101</v>
      </c>
      <c r="R3607" t="s">
        <v>102</v>
      </c>
      <c r="U3607">
        <v>2090</v>
      </c>
      <c r="Y3607" t="s">
        <v>271</v>
      </c>
      <c r="Z3607" t="s">
        <v>83</v>
      </c>
      <c r="AF3607" t="s">
        <v>85</v>
      </c>
      <c r="AG3607">
        <v>147000</v>
      </c>
      <c r="AH3607" s="2">
        <v>43906.744513888887</v>
      </c>
      <c r="AI3607" s="2">
        <v>43908.598564814813</v>
      </c>
      <c r="AJ3607" s="2">
        <v>43908.631631944445</v>
      </c>
      <c r="AM3607" t="s">
        <v>87</v>
      </c>
      <c r="AR3607" t="s">
        <v>87</v>
      </c>
      <c r="AU3607">
        <v>147000</v>
      </c>
      <c r="AW3607">
        <v>147000</v>
      </c>
      <c r="AX3607" s="3">
        <v>147000</v>
      </c>
      <c r="AY3607" s="3">
        <v>147000</v>
      </c>
      <c r="AZ3607">
        <v>147000</v>
      </c>
      <c r="BA3607" s="3">
        <v>0</v>
      </c>
      <c r="BB3607" t="s">
        <v>88</v>
      </c>
      <c r="BC3607" s="2">
        <v>44056.354166666664</v>
      </c>
      <c r="BQ3607">
        <v>9247407</v>
      </c>
      <c r="BS3607" t="s">
        <v>272</v>
      </c>
      <c r="BV3607" s="2">
        <v>44270.587025462963</v>
      </c>
    </row>
    <row r="3608" spans="1:74" x14ac:dyDescent="0.25">
      <c r="A3608" t="s">
        <v>4421</v>
      </c>
      <c r="B3608" t="s">
        <v>8869</v>
      </c>
      <c r="C3608">
        <v>1491</v>
      </c>
      <c r="D3608" t="s">
        <v>97</v>
      </c>
      <c r="E3608" t="s">
        <v>98</v>
      </c>
      <c r="F3608">
        <v>48465</v>
      </c>
      <c r="G3608" t="s">
        <v>269</v>
      </c>
      <c r="H3608" t="s">
        <v>76</v>
      </c>
      <c r="I3608">
        <v>1525</v>
      </c>
      <c r="J3608">
        <v>2020</v>
      </c>
      <c r="K3608">
        <v>6</v>
      </c>
      <c r="L3608" t="s">
        <v>77</v>
      </c>
      <c r="M3608" t="s">
        <v>269</v>
      </c>
      <c r="N3608" t="s">
        <v>78</v>
      </c>
      <c r="O3608" t="s">
        <v>2005</v>
      </c>
      <c r="P3608" t="s">
        <v>3083</v>
      </c>
      <c r="Q3608">
        <v>18457234000128</v>
      </c>
      <c r="R3608" t="s">
        <v>102</v>
      </c>
      <c r="U3608">
        <v>2090</v>
      </c>
      <c r="Y3608" t="s">
        <v>271</v>
      </c>
      <c r="Z3608" t="s">
        <v>83</v>
      </c>
      <c r="AF3608" t="s">
        <v>85</v>
      </c>
      <c r="AG3608">
        <v>350000</v>
      </c>
      <c r="AH3608" s="2">
        <v>43906.744513888887</v>
      </c>
      <c r="AI3608" s="2">
        <v>43908.598564814813</v>
      </c>
      <c r="AJ3608" s="2">
        <v>43908.631631944445</v>
      </c>
      <c r="AM3608" t="s">
        <v>87</v>
      </c>
      <c r="AR3608" t="s">
        <v>87</v>
      </c>
      <c r="AU3608">
        <v>350000</v>
      </c>
      <c r="AW3608">
        <v>350000</v>
      </c>
      <c r="AX3608" s="3">
        <v>350000</v>
      </c>
      <c r="AY3608" s="3">
        <v>350000</v>
      </c>
      <c r="AZ3608">
        <v>350000</v>
      </c>
      <c r="BA3608" s="3">
        <v>0</v>
      </c>
      <c r="BB3608" t="s">
        <v>88</v>
      </c>
      <c r="BC3608" s="2">
        <v>44056.354166666664</v>
      </c>
      <c r="BQ3608">
        <v>9247414</v>
      </c>
      <c r="BS3608" t="s">
        <v>272</v>
      </c>
      <c r="BV3608" s="2">
        <v>44270.587025462963</v>
      </c>
    </row>
    <row r="3609" spans="1:74" x14ac:dyDescent="0.25">
      <c r="A3609" t="s">
        <v>4421</v>
      </c>
      <c r="B3609" t="s">
        <v>8869</v>
      </c>
      <c r="C3609">
        <v>1491</v>
      </c>
      <c r="D3609" t="s">
        <v>97</v>
      </c>
      <c r="E3609" t="s">
        <v>98</v>
      </c>
      <c r="F3609">
        <v>48466</v>
      </c>
      <c r="G3609" t="s">
        <v>269</v>
      </c>
      <c r="H3609" t="s">
        <v>76</v>
      </c>
      <c r="I3609">
        <v>1525</v>
      </c>
      <c r="J3609">
        <v>2020</v>
      </c>
      <c r="K3609">
        <v>13</v>
      </c>
      <c r="L3609" t="s">
        <v>77</v>
      </c>
      <c r="M3609" t="s">
        <v>269</v>
      </c>
      <c r="N3609" t="s">
        <v>78</v>
      </c>
      <c r="O3609" t="s">
        <v>3413</v>
      </c>
      <c r="P3609" t="s">
        <v>5728</v>
      </c>
      <c r="Q3609">
        <v>18260489000104</v>
      </c>
      <c r="R3609" t="s">
        <v>102</v>
      </c>
      <c r="U3609">
        <v>2090</v>
      </c>
      <c r="Y3609" t="s">
        <v>271</v>
      </c>
      <c r="Z3609" t="s">
        <v>83</v>
      </c>
      <c r="AF3609" t="s">
        <v>85</v>
      </c>
      <c r="AG3609">
        <v>56765</v>
      </c>
      <c r="AH3609" s="2">
        <v>43906.744513888887</v>
      </c>
      <c r="AI3609" s="2">
        <v>43908.598564814813</v>
      </c>
      <c r="AJ3609" s="2">
        <v>43908.631631944445</v>
      </c>
      <c r="AM3609" t="s">
        <v>87</v>
      </c>
      <c r="AR3609" t="s">
        <v>87</v>
      </c>
      <c r="AU3609">
        <v>56765</v>
      </c>
      <c r="AW3609">
        <v>56765</v>
      </c>
      <c r="AX3609" s="3">
        <v>56765</v>
      </c>
      <c r="AY3609" s="3">
        <v>56765</v>
      </c>
      <c r="AZ3609">
        <v>56765</v>
      </c>
      <c r="BA3609" s="3">
        <v>0</v>
      </c>
      <c r="BB3609" t="s">
        <v>88</v>
      </c>
      <c r="BC3609" s="2">
        <v>44056.354166666664</v>
      </c>
      <c r="BQ3609">
        <v>9247405</v>
      </c>
      <c r="BS3609" t="s">
        <v>272</v>
      </c>
      <c r="BV3609" s="2">
        <v>44270.587025462963</v>
      </c>
    </row>
    <row r="3610" spans="1:74" x14ac:dyDescent="0.25">
      <c r="A3610" t="s">
        <v>4421</v>
      </c>
      <c r="B3610" t="s">
        <v>8869</v>
      </c>
      <c r="C3610">
        <v>1491</v>
      </c>
      <c r="D3610" t="s">
        <v>97</v>
      </c>
      <c r="E3610" t="s">
        <v>98</v>
      </c>
      <c r="F3610">
        <v>48467</v>
      </c>
      <c r="G3610" t="s">
        <v>269</v>
      </c>
      <c r="H3610" t="s">
        <v>76</v>
      </c>
      <c r="I3610">
        <v>1525</v>
      </c>
      <c r="J3610">
        <v>2020</v>
      </c>
      <c r="K3610">
        <v>3</v>
      </c>
      <c r="L3610" t="s">
        <v>77</v>
      </c>
      <c r="M3610" t="s">
        <v>269</v>
      </c>
      <c r="N3610" t="s">
        <v>78</v>
      </c>
      <c r="O3610" t="s">
        <v>3051</v>
      </c>
      <c r="P3610" t="s">
        <v>3475</v>
      </c>
      <c r="Q3610">
        <v>18192260000171</v>
      </c>
      <c r="R3610" t="s">
        <v>102</v>
      </c>
      <c r="U3610">
        <v>2090</v>
      </c>
      <c r="Y3610" t="s">
        <v>271</v>
      </c>
      <c r="Z3610" t="s">
        <v>83</v>
      </c>
      <c r="AF3610" t="s">
        <v>85</v>
      </c>
      <c r="AG3610">
        <v>150000</v>
      </c>
      <c r="AH3610" s="2">
        <v>43906.744513888887</v>
      </c>
      <c r="AI3610" s="2">
        <v>43908.598576388889</v>
      </c>
      <c r="AJ3610" s="2">
        <v>43908.631631944445</v>
      </c>
      <c r="AM3610" t="s">
        <v>87</v>
      </c>
      <c r="AR3610" t="s">
        <v>87</v>
      </c>
      <c r="AU3610">
        <v>150000</v>
      </c>
      <c r="AW3610">
        <v>150000</v>
      </c>
      <c r="AX3610" s="3">
        <v>150000</v>
      </c>
      <c r="AY3610" s="3">
        <v>150000</v>
      </c>
      <c r="AZ3610">
        <v>150000</v>
      </c>
      <c r="BA3610" s="3">
        <v>0</v>
      </c>
      <c r="BB3610" t="s">
        <v>88</v>
      </c>
      <c r="BC3610" s="2">
        <v>44056.354166666664</v>
      </c>
      <c r="BQ3610">
        <v>9247408</v>
      </c>
      <c r="BS3610" t="s">
        <v>272</v>
      </c>
      <c r="BV3610" s="2">
        <v>44270.587025462963</v>
      </c>
    </row>
    <row r="3611" spans="1:74" x14ac:dyDescent="0.25">
      <c r="A3611" t="s">
        <v>4421</v>
      </c>
      <c r="B3611" t="s">
        <v>8869</v>
      </c>
      <c r="C3611">
        <v>1491</v>
      </c>
      <c r="D3611" t="s">
        <v>97</v>
      </c>
      <c r="E3611" t="s">
        <v>98</v>
      </c>
      <c r="F3611">
        <v>48468</v>
      </c>
      <c r="G3611" t="s">
        <v>269</v>
      </c>
      <c r="H3611" t="s">
        <v>76</v>
      </c>
      <c r="I3611">
        <v>1525</v>
      </c>
      <c r="J3611">
        <v>2020</v>
      </c>
      <c r="K3611">
        <v>17</v>
      </c>
      <c r="L3611" t="s">
        <v>77</v>
      </c>
      <c r="M3611" t="s">
        <v>269</v>
      </c>
      <c r="N3611" t="s">
        <v>78</v>
      </c>
      <c r="O3611" t="s">
        <v>2301</v>
      </c>
      <c r="P3611" t="s">
        <v>2302</v>
      </c>
      <c r="Q3611">
        <v>18457200000133</v>
      </c>
      <c r="R3611" t="s">
        <v>102</v>
      </c>
      <c r="U3611">
        <v>2090</v>
      </c>
      <c r="Y3611" t="s">
        <v>271</v>
      </c>
      <c r="Z3611" t="s">
        <v>83</v>
      </c>
      <c r="AF3611" t="s">
        <v>85</v>
      </c>
      <c r="AG3611">
        <v>140000</v>
      </c>
      <c r="AH3611" s="2">
        <v>43906.744513888887</v>
      </c>
      <c r="AI3611" s="2">
        <v>43908.598576388889</v>
      </c>
      <c r="AJ3611" s="2">
        <v>43908.631631944445</v>
      </c>
      <c r="AM3611" t="s">
        <v>87</v>
      </c>
      <c r="AR3611" t="s">
        <v>87</v>
      </c>
      <c r="AU3611">
        <v>140000</v>
      </c>
      <c r="AW3611">
        <v>140000</v>
      </c>
      <c r="AX3611" s="3">
        <v>140000</v>
      </c>
      <c r="AY3611" s="3">
        <v>140000</v>
      </c>
      <c r="AZ3611">
        <v>140000</v>
      </c>
      <c r="BA3611" s="3">
        <v>0</v>
      </c>
      <c r="BB3611" t="s">
        <v>88</v>
      </c>
      <c r="BC3611" s="2">
        <v>44056.354166666664</v>
      </c>
      <c r="BQ3611">
        <v>9247406</v>
      </c>
      <c r="BS3611" t="s">
        <v>272</v>
      </c>
      <c r="BV3611" s="2">
        <v>44270.587025462963</v>
      </c>
    </row>
    <row r="3612" spans="1:74" x14ac:dyDescent="0.25">
      <c r="A3612" t="s">
        <v>4421</v>
      </c>
      <c r="B3612" t="s">
        <v>8869</v>
      </c>
      <c r="C3612">
        <v>1491</v>
      </c>
      <c r="D3612" t="s">
        <v>97</v>
      </c>
      <c r="E3612" t="s">
        <v>98</v>
      </c>
      <c r="F3612">
        <v>48469</v>
      </c>
      <c r="G3612" t="s">
        <v>269</v>
      </c>
      <c r="H3612" t="s">
        <v>76</v>
      </c>
      <c r="I3612">
        <v>1525</v>
      </c>
      <c r="J3612">
        <v>2020</v>
      </c>
      <c r="K3612">
        <v>9</v>
      </c>
      <c r="L3612" t="s">
        <v>77</v>
      </c>
      <c r="M3612" t="s">
        <v>269</v>
      </c>
      <c r="N3612" t="s">
        <v>78</v>
      </c>
      <c r="O3612" t="s">
        <v>2303</v>
      </c>
      <c r="P3612" t="s">
        <v>2304</v>
      </c>
      <c r="Q3612">
        <v>18159905000174</v>
      </c>
      <c r="R3612" t="s">
        <v>102</v>
      </c>
      <c r="U3612">
        <v>2090</v>
      </c>
      <c r="Y3612" t="s">
        <v>271</v>
      </c>
      <c r="Z3612" t="s">
        <v>83</v>
      </c>
      <c r="AF3612" t="s">
        <v>85</v>
      </c>
      <c r="AG3612">
        <v>200000</v>
      </c>
      <c r="AH3612" s="2">
        <v>43906.744513888887</v>
      </c>
      <c r="AI3612" s="2">
        <v>43908.598576388889</v>
      </c>
      <c r="AJ3612" s="2">
        <v>43908.631631944445</v>
      </c>
      <c r="AM3612" t="s">
        <v>87</v>
      </c>
      <c r="AR3612" t="s">
        <v>87</v>
      </c>
      <c r="AU3612">
        <v>200000</v>
      </c>
      <c r="AW3612">
        <v>200000</v>
      </c>
      <c r="AX3612" s="3">
        <v>200000</v>
      </c>
      <c r="AY3612" s="3">
        <v>200000</v>
      </c>
      <c r="AZ3612">
        <v>200000</v>
      </c>
      <c r="BA3612" s="3">
        <v>0</v>
      </c>
      <c r="BB3612" t="s">
        <v>88</v>
      </c>
      <c r="BC3612" s="2">
        <v>44056.354166666664</v>
      </c>
      <c r="BQ3612">
        <v>9247411</v>
      </c>
      <c r="BS3612" t="s">
        <v>272</v>
      </c>
      <c r="BV3612" s="2">
        <v>44270.587025462963</v>
      </c>
    </row>
    <row r="3613" spans="1:74" x14ac:dyDescent="0.25">
      <c r="A3613" t="s">
        <v>4421</v>
      </c>
      <c r="B3613" t="s">
        <v>8869</v>
      </c>
      <c r="C3613">
        <v>1491</v>
      </c>
      <c r="D3613" t="s">
        <v>97</v>
      </c>
      <c r="E3613" t="s">
        <v>98</v>
      </c>
      <c r="F3613">
        <v>48470</v>
      </c>
      <c r="G3613" t="s">
        <v>269</v>
      </c>
      <c r="H3613" t="s">
        <v>76</v>
      </c>
      <c r="I3613">
        <v>1525</v>
      </c>
      <c r="J3613">
        <v>2020</v>
      </c>
      <c r="K3613">
        <v>8</v>
      </c>
      <c r="L3613" t="s">
        <v>77</v>
      </c>
      <c r="M3613" t="s">
        <v>269</v>
      </c>
      <c r="N3613" t="s">
        <v>78</v>
      </c>
      <c r="O3613" t="s">
        <v>832</v>
      </c>
      <c r="P3613" t="s">
        <v>2308</v>
      </c>
      <c r="Q3613">
        <v>18602060000140</v>
      </c>
      <c r="R3613" t="s">
        <v>102</v>
      </c>
      <c r="U3613">
        <v>2090</v>
      </c>
      <c r="Y3613" t="s">
        <v>271</v>
      </c>
      <c r="Z3613" t="s">
        <v>83</v>
      </c>
      <c r="AF3613" t="s">
        <v>85</v>
      </c>
      <c r="AG3613">
        <v>200000</v>
      </c>
      <c r="AH3613" s="2">
        <v>43906.744513888887</v>
      </c>
      <c r="AI3613" s="2">
        <v>43908.599328703705</v>
      </c>
      <c r="AJ3613" s="2">
        <v>43908.631620370368</v>
      </c>
      <c r="AM3613" t="s">
        <v>87</v>
      </c>
      <c r="AR3613" t="s">
        <v>87</v>
      </c>
      <c r="AU3613">
        <v>200000</v>
      </c>
      <c r="AW3613">
        <v>200000</v>
      </c>
      <c r="AX3613" s="3">
        <v>200000</v>
      </c>
      <c r="AY3613" s="3">
        <v>200000</v>
      </c>
      <c r="AZ3613">
        <v>200000</v>
      </c>
      <c r="BA3613" s="3">
        <v>0</v>
      </c>
      <c r="BB3613" t="s">
        <v>88</v>
      </c>
      <c r="BC3613" s="2">
        <v>44056.354166666664</v>
      </c>
      <c r="BQ3613">
        <v>9247409</v>
      </c>
      <c r="BS3613" t="s">
        <v>272</v>
      </c>
      <c r="BV3613" s="2">
        <v>44270.587025462963</v>
      </c>
    </row>
    <row r="3614" spans="1:74" x14ac:dyDescent="0.25">
      <c r="A3614" t="s">
        <v>4421</v>
      </c>
      <c r="B3614" t="s">
        <v>8869</v>
      </c>
      <c r="C3614">
        <v>1491</v>
      </c>
      <c r="D3614" t="s">
        <v>97</v>
      </c>
      <c r="E3614" t="s">
        <v>98</v>
      </c>
      <c r="F3614">
        <v>48471</v>
      </c>
      <c r="G3614" t="s">
        <v>269</v>
      </c>
      <c r="H3614" t="s">
        <v>76</v>
      </c>
      <c r="I3614">
        <v>1525</v>
      </c>
      <c r="J3614">
        <v>2020</v>
      </c>
      <c r="K3614">
        <v>7</v>
      </c>
      <c r="L3614" t="s">
        <v>77</v>
      </c>
      <c r="M3614" t="s">
        <v>269</v>
      </c>
      <c r="N3614" t="s">
        <v>78</v>
      </c>
      <c r="O3614" t="s">
        <v>1970</v>
      </c>
      <c r="P3614" t="s">
        <v>1971</v>
      </c>
      <c r="Q3614">
        <v>18602029000109</v>
      </c>
      <c r="R3614" t="s">
        <v>102</v>
      </c>
      <c r="U3614">
        <v>2090</v>
      </c>
      <c r="Y3614" t="s">
        <v>271</v>
      </c>
      <c r="Z3614" t="s">
        <v>83</v>
      </c>
      <c r="AF3614" t="s">
        <v>85</v>
      </c>
      <c r="AG3614">
        <v>200000</v>
      </c>
      <c r="AH3614" s="2">
        <v>43906.744513888887</v>
      </c>
      <c r="AI3614" s="2">
        <v>43908.599328703705</v>
      </c>
      <c r="AJ3614" s="2">
        <v>43908.631620370368</v>
      </c>
      <c r="AM3614" t="s">
        <v>87</v>
      </c>
      <c r="AR3614" t="s">
        <v>87</v>
      </c>
      <c r="AU3614">
        <v>200000</v>
      </c>
      <c r="AW3614">
        <v>200000</v>
      </c>
      <c r="AX3614" s="3">
        <v>200000</v>
      </c>
      <c r="AY3614" s="3">
        <v>200000</v>
      </c>
      <c r="AZ3614">
        <v>200000</v>
      </c>
      <c r="BA3614" s="3">
        <v>0</v>
      </c>
      <c r="BB3614" t="s">
        <v>88</v>
      </c>
      <c r="BC3614" s="2">
        <v>44056.354166666664</v>
      </c>
      <c r="BQ3614">
        <v>9247412</v>
      </c>
      <c r="BS3614" t="s">
        <v>272</v>
      </c>
      <c r="BV3614" s="2">
        <v>44270.587025462963</v>
      </c>
    </row>
    <row r="3615" spans="1:74" x14ac:dyDescent="0.25">
      <c r="A3615" t="s">
        <v>4421</v>
      </c>
      <c r="B3615" t="s">
        <v>8869</v>
      </c>
      <c r="C3615">
        <v>1491</v>
      </c>
      <c r="D3615" t="s">
        <v>97</v>
      </c>
      <c r="E3615" t="s">
        <v>98</v>
      </c>
      <c r="F3615">
        <v>48472</v>
      </c>
      <c r="G3615" t="s">
        <v>269</v>
      </c>
      <c r="H3615" t="s">
        <v>76</v>
      </c>
      <c r="I3615">
        <v>1525</v>
      </c>
      <c r="J3615">
        <v>2020</v>
      </c>
      <c r="K3615">
        <v>2</v>
      </c>
      <c r="L3615" t="s">
        <v>77</v>
      </c>
      <c r="M3615" t="s">
        <v>269</v>
      </c>
      <c r="N3615" t="s">
        <v>78</v>
      </c>
      <c r="O3615" t="s">
        <v>1957</v>
      </c>
      <c r="P3615" t="s">
        <v>1958</v>
      </c>
      <c r="Q3615">
        <v>18431155000148</v>
      </c>
      <c r="R3615" t="s">
        <v>102</v>
      </c>
      <c r="U3615">
        <v>2090</v>
      </c>
      <c r="Y3615" t="s">
        <v>271</v>
      </c>
      <c r="Z3615" t="s">
        <v>83</v>
      </c>
      <c r="AF3615" t="s">
        <v>85</v>
      </c>
      <c r="AG3615">
        <v>240000</v>
      </c>
      <c r="AH3615" s="2">
        <v>43906.744513888887</v>
      </c>
      <c r="AI3615" s="2">
        <v>43908.599328703705</v>
      </c>
      <c r="AJ3615" s="2">
        <v>43908.631620370368</v>
      </c>
      <c r="AM3615" t="s">
        <v>87</v>
      </c>
      <c r="AR3615" t="s">
        <v>87</v>
      </c>
      <c r="AU3615">
        <v>240000</v>
      </c>
      <c r="AW3615">
        <v>240000</v>
      </c>
      <c r="AX3615" s="3">
        <v>240000</v>
      </c>
      <c r="AY3615" s="3">
        <v>240000</v>
      </c>
      <c r="AZ3615">
        <v>240000</v>
      </c>
      <c r="BA3615" s="3">
        <v>0</v>
      </c>
      <c r="BB3615" t="s">
        <v>88</v>
      </c>
      <c r="BC3615" s="2">
        <v>44056.354166666664</v>
      </c>
      <c r="BQ3615">
        <v>9247413</v>
      </c>
      <c r="BS3615" t="s">
        <v>272</v>
      </c>
      <c r="BV3615" s="2">
        <v>44270.587025462963</v>
      </c>
    </row>
    <row r="3616" spans="1:74" x14ac:dyDescent="0.25">
      <c r="A3616" t="s">
        <v>4421</v>
      </c>
      <c r="B3616" t="s">
        <v>8869</v>
      </c>
      <c r="C3616">
        <v>1491</v>
      </c>
      <c r="D3616" t="s">
        <v>97</v>
      </c>
      <c r="E3616" t="s">
        <v>98</v>
      </c>
      <c r="F3616">
        <v>48473</v>
      </c>
      <c r="G3616" t="s">
        <v>269</v>
      </c>
      <c r="H3616" t="s">
        <v>76</v>
      </c>
      <c r="I3616">
        <v>1525</v>
      </c>
      <c r="J3616">
        <v>2020</v>
      </c>
      <c r="K3616">
        <v>11</v>
      </c>
      <c r="L3616" t="s">
        <v>77</v>
      </c>
      <c r="M3616" t="s">
        <v>269</v>
      </c>
      <c r="N3616" t="s">
        <v>78</v>
      </c>
      <c r="O3616" t="s">
        <v>2818</v>
      </c>
      <c r="P3616" t="s">
        <v>3476</v>
      </c>
      <c r="Q3616">
        <v>18140772000194</v>
      </c>
      <c r="R3616" t="s">
        <v>102</v>
      </c>
      <c r="U3616">
        <v>2090</v>
      </c>
      <c r="Y3616" t="s">
        <v>271</v>
      </c>
      <c r="Z3616" t="s">
        <v>83</v>
      </c>
      <c r="AF3616" t="s">
        <v>85</v>
      </c>
      <c r="AG3616">
        <v>200000</v>
      </c>
      <c r="AH3616" s="2">
        <v>43906.744513888887</v>
      </c>
      <c r="AI3616" s="2">
        <v>43908.599317129629</v>
      </c>
      <c r="AJ3616" s="2">
        <v>43908.631620370368</v>
      </c>
      <c r="AM3616" t="s">
        <v>87</v>
      </c>
      <c r="AR3616" t="s">
        <v>87</v>
      </c>
      <c r="AU3616">
        <v>200000</v>
      </c>
      <c r="AW3616">
        <v>200000</v>
      </c>
      <c r="AX3616" s="3">
        <v>200000</v>
      </c>
      <c r="AY3616" s="3">
        <v>200000</v>
      </c>
      <c r="AZ3616">
        <v>200000</v>
      </c>
      <c r="BA3616" s="3">
        <v>0</v>
      </c>
      <c r="BB3616" t="s">
        <v>88</v>
      </c>
      <c r="BC3616" s="2">
        <v>44056.354166666664</v>
      </c>
      <c r="BQ3616">
        <v>9247410</v>
      </c>
      <c r="BS3616" t="s">
        <v>272</v>
      </c>
      <c r="BV3616" s="2">
        <v>44270.587025462963</v>
      </c>
    </row>
    <row r="3617" spans="1:74" x14ac:dyDescent="0.25">
      <c r="A3617" t="s">
        <v>4421</v>
      </c>
      <c r="B3617" t="s">
        <v>8869</v>
      </c>
      <c r="C3617">
        <v>1491</v>
      </c>
      <c r="D3617" t="s">
        <v>97</v>
      </c>
      <c r="E3617" t="s">
        <v>98</v>
      </c>
      <c r="F3617">
        <v>48474</v>
      </c>
      <c r="G3617" t="s">
        <v>269</v>
      </c>
      <c r="H3617" t="s">
        <v>76</v>
      </c>
      <c r="I3617">
        <v>1525</v>
      </c>
      <c r="J3617">
        <v>2020</v>
      </c>
      <c r="K3617">
        <v>4</v>
      </c>
      <c r="L3617" t="s">
        <v>77</v>
      </c>
      <c r="M3617" t="s">
        <v>269</v>
      </c>
      <c r="N3617" t="s">
        <v>78</v>
      </c>
      <c r="O3617" t="s">
        <v>610</v>
      </c>
      <c r="P3617" t="s">
        <v>611</v>
      </c>
      <c r="Q3617">
        <v>16930299000113</v>
      </c>
      <c r="R3617" t="s">
        <v>102</v>
      </c>
      <c r="U3617">
        <v>2090</v>
      </c>
      <c r="Y3617" t="s">
        <v>271</v>
      </c>
      <c r="Z3617" t="s">
        <v>83</v>
      </c>
      <c r="AF3617" t="s">
        <v>85</v>
      </c>
      <c r="AG3617">
        <v>500000</v>
      </c>
      <c r="AH3617" s="2">
        <v>43906.744513888887</v>
      </c>
      <c r="AI3617" s="2">
        <v>43908.599317129629</v>
      </c>
      <c r="AJ3617" s="2">
        <v>43908.631620370368</v>
      </c>
      <c r="AM3617" t="s">
        <v>87</v>
      </c>
      <c r="AR3617" t="s">
        <v>87</v>
      </c>
      <c r="AU3617">
        <v>500000</v>
      </c>
      <c r="AW3617">
        <v>500000</v>
      </c>
      <c r="AX3617" s="3">
        <v>500000</v>
      </c>
      <c r="AY3617" s="3">
        <v>500000</v>
      </c>
      <c r="AZ3617">
        <v>500000</v>
      </c>
      <c r="BA3617" s="3">
        <v>0</v>
      </c>
      <c r="BB3617" t="s">
        <v>88</v>
      </c>
      <c r="BC3617" s="2">
        <v>44056.354166666664</v>
      </c>
      <c r="BQ3617">
        <v>9247416</v>
      </c>
      <c r="BS3617" t="s">
        <v>272</v>
      </c>
      <c r="BV3617" s="2">
        <v>44270.587025462963</v>
      </c>
    </row>
    <row r="3618" spans="1:74" x14ac:dyDescent="0.25">
      <c r="A3618" t="s">
        <v>4421</v>
      </c>
      <c r="B3618" t="s">
        <v>8869</v>
      </c>
      <c r="C3618">
        <v>1491</v>
      </c>
      <c r="D3618" t="s">
        <v>97</v>
      </c>
      <c r="E3618" t="s">
        <v>98</v>
      </c>
      <c r="F3618">
        <v>48475</v>
      </c>
      <c r="G3618" t="s">
        <v>269</v>
      </c>
      <c r="H3618" t="s">
        <v>76</v>
      </c>
      <c r="I3618">
        <v>1525</v>
      </c>
      <c r="J3618">
        <v>2020</v>
      </c>
      <c r="K3618">
        <v>22</v>
      </c>
      <c r="L3618" t="s">
        <v>77</v>
      </c>
      <c r="M3618" t="s">
        <v>269</v>
      </c>
      <c r="N3618" t="s">
        <v>78</v>
      </c>
      <c r="O3618" t="s">
        <v>3139</v>
      </c>
      <c r="P3618" t="s">
        <v>3482</v>
      </c>
      <c r="Q3618">
        <v>18468041000172</v>
      </c>
      <c r="R3618" t="s">
        <v>102</v>
      </c>
      <c r="U3618">
        <v>2090</v>
      </c>
      <c r="Y3618" t="s">
        <v>271</v>
      </c>
      <c r="Z3618" t="s">
        <v>83</v>
      </c>
      <c r="AF3618" t="s">
        <v>85</v>
      </c>
      <c r="AG3618">
        <v>20000</v>
      </c>
      <c r="AH3618" s="2">
        <v>43906.744513888887</v>
      </c>
      <c r="AI3618" s="2">
        <v>43908.599317129629</v>
      </c>
      <c r="AJ3618" s="2">
        <v>43908.631620370368</v>
      </c>
      <c r="AM3618" t="s">
        <v>87</v>
      </c>
      <c r="AR3618" t="s">
        <v>87</v>
      </c>
      <c r="AU3618">
        <v>20000</v>
      </c>
      <c r="AW3618">
        <v>20000</v>
      </c>
      <c r="AX3618" s="3">
        <v>20000</v>
      </c>
      <c r="AY3618" s="3">
        <v>20000</v>
      </c>
      <c r="AZ3618">
        <v>20000</v>
      </c>
      <c r="BA3618" s="3">
        <v>0</v>
      </c>
      <c r="BB3618" t="s">
        <v>88</v>
      </c>
      <c r="BC3618" s="2">
        <v>44056.354166666664</v>
      </c>
      <c r="BQ3618">
        <v>9247403</v>
      </c>
      <c r="BS3618" t="s">
        <v>272</v>
      </c>
      <c r="BV3618" s="2">
        <v>44270.587025462963</v>
      </c>
    </row>
    <row r="3619" spans="1:74" x14ac:dyDescent="0.25">
      <c r="A3619" t="s">
        <v>4421</v>
      </c>
      <c r="B3619" t="s">
        <v>8869</v>
      </c>
      <c r="C3619">
        <v>1491</v>
      </c>
      <c r="D3619" t="s">
        <v>97</v>
      </c>
      <c r="E3619" t="s">
        <v>98</v>
      </c>
      <c r="F3619">
        <v>48476</v>
      </c>
      <c r="G3619" t="s">
        <v>269</v>
      </c>
      <c r="H3619" t="s">
        <v>76</v>
      </c>
      <c r="I3619">
        <v>1525</v>
      </c>
      <c r="J3619">
        <v>2020</v>
      </c>
      <c r="K3619">
        <v>48</v>
      </c>
      <c r="L3619" t="s">
        <v>77</v>
      </c>
      <c r="M3619" t="s">
        <v>269</v>
      </c>
      <c r="N3619" t="s">
        <v>78</v>
      </c>
      <c r="O3619" t="s">
        <v>606</v>
      </c>
      <c r="P3619" t="s">
        <v>3583</v>
      </c>
      <c r="Q3619">
        <v>23539463000121</v>
      </c>
      <c r="R3619" t="s">
        <v>102</v>
      </c>
      <c r="U3619">
        <v>2090</v>
      </c>
      <c r="Y3619" t="s">
        <v>271</v>
      </c>
      <c r="Z3619" t="s">
        <v>83</v>
      </c>
      <c r="AF3619" t="s">
        <v>85</v>
      </c>
      <c r="AG3619">
        <v>10000</v>
      </c>
      <c r="AH3619" s="2">
        <v>43906.744513888887</v>
      </c>
      <c r="AI3619" s="2">
        <v>43908.599317129629</v>
      </c>
      <c r="AJ3619" s="2">
        <v>43908.631608796299</v>
      </c>
      <c r="AM3619" t="s">
        <v>87</v>
      </c>
      <c r="AR3619" t="s">
        <v>87</v>
      </c>
      <c r="AU3619">
        <v>10000</v>
      </c>
      <c r="AW3619">
        <v>10000</v>
      </c>
      <c r="AX3619" s="3">
        <v>10000</v>
      </c>
      <c r="AY3619" s="3">
        <v>10000</v>
      </c>
      <c r="AZ3619">
        <v>10000</v>
      </c>
      <c r="BA3619" s="3">
        <v>0</v>
      </c>
      <c r="BB3619" t="s">
        <v>88</v>
      </c>
      <c r="BC3619" s="2">
        <v>44056.354166666664</v>
      </c>
      <c r="BQ3619">
        <v>9247400</v>
      </c>
      <c r="BS3619" t="s">
        <v>272</v>
      </c>
      <c r="BV3619" s="2">
        <v>44270.587025462963</v>
      </c>
    </row>
    <row r="3620" spans="1:74" x14ac:dyDescent="0.25">
      <c r="A3620" t="s">
        <v>4421</v>
      </c>
      <c r="B3620" t="s">
        <v>8869</v>
      </c>
      <c r="C3620">
        <v>1491</v>
      </c>
      <c r="D3620" t="s">
        <v>97</v>
      </c>
      <c r="E3620" t="s">
        <v>98</v>
      </c>
      <c r="F3620">
        <v>48477</v>
      </c>
      <c r="G3620" t="s">
        <v>269</v>
      </c>
      <c r="H3620" t="s">
        <v>76</v>
      </c>
      <c r="I3620">
        <v>1525</v>
      </c>
      <c r="J3620">
        <v>2020</v>
      </c>
      <c r="K3620">
        <v>23</v>
      </c>
      <c r="L3620" t="s">
        <v>77</v>
      </c>
      <c r="M3620" t="s">
        <v>269</v>
      </c>
      <c r="N3620" t="s">
        <v>78</v>
      </c>
      <c r="O3620" t="s">
        <v>649</v>
      </c>
      <c r="P3620" t="s">
        <v>650</v>
      </c>
      <c r="Q3620">
        <v>1602009000135</v>
      </c>
      <c r="R3620" t="s">
        <v>102</v>
      </c>
      <c r="U3620">
        <v>2090</v>
      </c>
      <c r="Y3620" t="s">
        <v>271</v>
      </c>
      <c r="Z3620" t="s">
        <v>83</v>
      </c>
      <c r="AF3620" t="s">
        <v>85</v>
      </c>
      <c r="AG3620">
        <v>20000</v>
      </c>
      <c r="AH3620" s="2">
        <v>43906.744513888887</v>
      </c>
      <c r="AI3620" s="2">
        <v>43908.599317129629</v>
      </c>
      <c r="AJ3620" s="2">
        <v>43908.631608796299</v>
      </c>
      <c r="AM3620" t="s">
        <v>87</v>
      </c>
      <c r="AR3620" t="s">
        <v>87</v>
      </c>
      <c r="AU3620">
        <v>20000</v>
      </c>
      <c r="AW3620">
        <v>20000</v>
      </c>
      <c r="AX3620" s="3">
        <v>20000</v>
      </c>
      <c r="AY3620" s="3">
        <v>20000</v>
      </c>
      <c r="AZ3620">
        <v>20000</v>
      </c>
      <c r="BA3620" s="3">
        <v>0</v>
      </c>
      <c r="BB3620" t="s">
        <v>88</v>
      </c>
      <c r="BC3620" s="2">
        <v>44056.354166666664</v>
      </c>
      <c r="BQ3620">
        <v>9247402</v>
      </c>
      <c r="BS3620" t="s">
        <v>272</v>
      </c>
      <c r="BV3620" s="2">
        <v>44270.587025462963</v>
      </c>
    </row>
    <row r="3621" spans="1:74" x14ac:dyDescent="0.25">
      <c r="A3621" t="s">
        <v>4421</v>
      </c>
      <c r="B3621" t="s">
        <v>8869</v>
      </c>
      <c r="C3621">
        <v>1491</v>
      </c>
      <c r="D3621" t="s">
        <v>97</v>
      </c>
      <c r="E3621" t="s">
        <v>98</v>
      </c>
      <c r="F3621">
        <v>48478</v>
      </c>
      <c r="G3621" t="s">
        <v>269</v>
      </c>
      <c r="H3621" t="s">
        <v>76</v>
      </c>
      <c r="I3621">
        <v>1525</v>
      </c>
      <c r="J3621">
        <v>2020</v>
      </c>
      <c r="K3621">
        <v>24</v>
      </c>
      <c r="L3621" t="s">
        <v>77</v>
      </c>
      <c r="M3621" t="s">
        <v>269</v>
      </c>
      <c r="N3621" t="s">
        <v>78</v>
      </c>
      <c r="O3621" t="s">
        <v>1909</v>
      </c>
      <c r="P3621" t="s">
        <v>1910</v>
      </c>
      <c r="Q3621">
        <v>1612489000115</v>
      </c>
      <c r="R3621" t="s">
        <v>102</v>
      </c>
      <c r="U3621">
        <v>2090</v>
      </c>
      <c r="Y3621" t="s">
        <v>271</v>
      </c>
      <c r="Z3621" t="s">
        <v>83</v>
      </c>
      <c r="AF3621" t="s">
        <v>85</v>
      </c>
      <c r="AG3621">
        <v>10000</v>
      </c>
      <c r="AH3621" s="2">
        <v>43906.744513888887</v>
      </c>
      <c r="AI3621" s="2">
        <v>43908.599317129629</v>
      </c>
      <c r="AJ3621" s="2">
        <v>43908.631423611114</v>
      </c>
      <c r="AM3621" t="s">
        <v>87</v>
      </c>
      <c r="AR3621" t="s">
        <v>87</v>
      </c>
      <c r="AU3621">
        <v>10000</v>
      </c>
      <c r="AW3621">
        <v>10000</v>
      </c>
      <c r="AX3621" s="3">
        <v>10000</v>
      </c>
      <c r="AY3621" s="3">
        <v>10000</v>
      </c>
      <c r="AZ3621">
        <v>10000</v>
      </c>
      <c r="BA3621" s="3">
        <v>0</v>
      </c>
      <c r="BB3621" t="s">
        <v>88</v>
      </c>
      <c r="BC3621" s="2">
        <v>44056.354166666664</v>
      </c>
      <c r="BQ3621">
        <v>9247401</v>
      </c>
      <c r="BS3621" t="s">
        <v>272</v>
      </c>
      <c r="BV3621" s="2">
        <v>44270.587025462963</v>
      </c>
    </row>
    <row r="3622" spans="1:74" x14ac:dyDescent="0.25">
      <c r="A3622" t="s">
        <v>4421</v>
      </c>
      <c r="B3622" t="s">
        <v>8869</v>
      </c>
      <c r="C3622">
        <v>1491</v>
      </c>
      <c r="D3622" t="s">
        <v>97</v>
      </c>
      <c r="E3622" t="s">
        <v>98</v>
      </c>
      <c r="F3622">
        <v>48479</v>
      </c>
      <c r="G3622" t="s">
        <v>269</v>
      </c>
      <c r="H3622" t="s">
        <v>76</v>
      </c>
      <c r="I3622">
        <v>1525</v>
      </c>
      <c r="J3622">
        <v>2020</v>
      </c>
      <c r="K3622">
        <v>25</v>
      </c>
      <c r="L3622" t="s">
        <v>77</v>
      </c>
      <c r="M3622" t="s">
        <v>269</v>
      </c>
      <c r="N3622" t="s">
        <v>78</v>
      </c>
      <c r="O3622" t="s">
        <v>3088</v>
      </c>
      <c r="P3622" t="s">
        <v>3089</v>
      </c>
      <c r="Q3622">
        <v>21226840000147</v>
      </c>
      <c r="R3622" t="s">
        <v>102</v>
      </c>
      <c r="U3622">
        <v>2090</v>
      </c>
      <c r="Y3622" t="s">
        <v>271</v>
      </c>
      <c r="Z3622" t="s">
        <v>83</v>
      </c>
      <c r="AF3622" t="s">
        <v>85</v>
      </c>
      <c r="AG3622">
        <v>56235</v>
      </c>
      <c r="AH3622" s="2">
        <v>43906.744513888887</v>
      </c>
      <c r="AI3622" s="2">
        <v>43908.599317129629</v>
      </c>
      <c r="AJ3622" s="2">
        <v>43908.631331018521</v>
      </c>
      <c r="AM3622" t="s">
        <v>87</v>
      </c>
      <c r="AR3622" t="s">
        <v>87</v>
      </c>
      <c r="AU3622">
        <v>56235</v>
      </c>
      <c r="AW3622">
        <v>56235</v>
      </c>
      <c r="AX3622" s="3">
        <v>56235</v>
      </c>
      <c r="AY3622" s="3">
        <v>56235</v>
      </c>
      <c r="AZ3622">
        <v>56235</v>
      </c>
      <c r="BA3622" s="3">
        <v>0</v>
      </c>
      <c r="BB3622" t="s">
        <v>88</v>
      </c>
      <c r="BC3622" s="2">
        <v>44056.354166666664</v>
      </c>
      <c r="BQ3622">
        <v>9247404</v>
      </c>
      <c r="BS3622" t="s">
        <v>272</v>
      </c>
      <c r="BV3622" s="2">
        <v>44270.587025462963</v>
      </c>
    </row>
    <row r="3623" spans="1:74" x14ac:dyDescent="0.25">
      <c r="A3623" t="s">
        <v>4421</v>
      </c>
      <c r="B3623" t="s">
        <v>8869</v>
      </c>
      <c r="C3623">
        <v>4291</v>
      </c>
      <c r="D3623" t="s">
        <v>73</v>
      </c>
      <c r="E3623" t="s">
        <v>74</v>
      </c>
      <c r="F3623">
        <v>48670</v>
      </c>
      <c r="G3623" t="s">
        <v>75</v>
      </c>
      <c r="H3623" t="s">
        <v>76</v>
      </c>
      <c r="I3623">
        <v>1556</v>
      </c>
      <c r="J3623">
        <v>2020</v>
      </c>
      <c r="K3623">
        <v>27</v>
      </c>
      <c r="L3623" t="s">
        <v>77</v>
      </c>
      <c r="M3623" t="s">
        <v>75</v>
      </c>
      <c r="N3623" t="s">
        <v>78</v>
      </c>
      <c r="O3623" t="s">
        <v>5128</v>
      </c>
      <c r="P3623" t="s">
        <v>5129</v>
      </c>
      <c r="Q3623">
        <v>11492660000153</v>
      </c>
      <c r="R3623" t="s">
        <v>92</v>
      </c>
      <c r="U3623">
        <v>4460</v>
      </c>
      <c r="V3623" t="s">
        <v>8861</v>
      </c>
      <c r="X3623" t="s">
        <v>8861</v>
      </c>
      <c r="Y3623" t="s">
        <v>182</v>
      </c>
      <c r="Z3623" t="s">
        <v>93</v>
      </c>
      <c r="AE3623" t="s">
        <v>94</v>
      </c>
      <c r="AF3623" t="s">
        <v>85</v>
      </c>
      <c r="AG3623">
        <v>200000</v>
      </c>
      <c r="AH3623" s="2">
        <v>43906.773460648146</v>
      </c>
      <c r="AI3623" s="2">
        <v>43907.389039351852</v>
      </c>
      <c r="AJ3623" s="2">
        <v>43908.547013888892</v>
      </c>
      <c r="AM3623" t="s">
        <v>87</v>
      </c>
      <c r="AR3623" t="s">
        <v>87</v>
      </c>
      <c r="AU3623">
        <v>200000</v>
      </c>
      <c r="AW3623">
        <v>200000</v>
      </c>
      <c r="AX3623" s="3">
        <v>200000</v>
      </c>
      <c r="AY3623" s="3">
        <v>200000</v>
      </c>
      <c r="AZ3623">
        <v>200000</v>
      </c>
      <c r="BA3623" s="3">
        <v>0</v>
      </c>
      <c r="BB3623" t="s">
        <v>88</v>
      </c>
      <c r="BC3623" s="2">
        <v>44161.454745370371</v>
      </c>
      <c r="BQ3623">
        <v>9247936</v>
      </c>
      <c r="BS3623">
        <v>7097</v>
      </c>
      <c r="BT3623" t="s">
        <v>89</v>
      </c>
      <c r="BU3623" t="s">
        <v>89</v>
      </c>
      <c r="BV3623" s="2">
        <v>44270.587025462963</v>
      </c>
    </row>
    <row r="3624" spans="1:74" x14ac:dyDescent="0.25">
      <c r="A3624" t="s">
        <v>4421</v>
      </c>
      <c r="B3624" t="s">
        <v>8869</v>
      </c>
      <c r="C3624">
        <v>4291</v>
      </c>
      <c r="D3624" t="s">
        <v>73</v>
      </c>
      <c r="E3624" t="s">
        <v>74</v>
      </c>
      <c r="F3624">
        <v>48671</v>
      </c>
      <c r="G3624" t="s">
        <v>75</v>
      </c>
      <c r="H3624" t="s">
        <v>76</v>
      </c>
      <c r="I3624">
        <v>1556</v>
      </c>
      <c r="J3624">
        <v>2020</v>
      </c>
      <c r="K3624">
        <v>14</v>
      </c>
      <c r="L3624" t="s">
        <v>77</v>
      </c>
      <c r="M3624" t="s">
        <v>75</v>
      </c>
      <c r="N3624" t="s">
        <v>78</v>
      </c>
      <c r="O3624" t="s">
        <v>3413</v>
      </c>
      <c r="P3624" t="s">
        <v>4589</v>
      </c>
      <c r="Q3624">
        <v>14819606000168</v>
      </c>
      <c r="R3624" t="s">
        <v>92</v>
      </c>
      <c r="U3624">
        <v>4460</v>
      </c>
      <c r="V3624" t="s">
        <v>8861</v>
      </c>
      <c r="X3624" t="s">
        <v>8861</v>
      </c>
      <c r="Y3624" t="s">
        <v>182</v>
      </c>
      <c r="Z3624" t="s">
        <v>93</v>
      </c>
      <c r="AE3624" t="s">
        <v>94</v>
      </c>
      <c r="AF3624" t="s">
        <v>85</v>
      </c>
      <c r="AG3624">
        <v>200000</v>
      </c>
      <c r="AH3624" s="2">
        <v>43906.773460648146</v>
      </c>
      <c r="AI3624" s="2">
        <v>43907.389039351852</v>
      </c>
      <c r="AJ3624" s="2">
        <v>43908.547013888892</v>
      </c>
      <c r="AM3624" t="s">
        <v>87</v>
      </c>
      <c r="AR3624" t="s">
        <v>87</v>
      </c>
      <c r="AU3624">
        <v>200000</v>
      </c>
      <c r="AW3624">
        <v>200000</v>
      </c>
      <c r="AX3624" s="3">
        <v>200000</v>
      </c>
      <c r="AY3624" s="3">
        <v>200000</v>
      </c>
      <c r="AZ3624">
        <v>200000</v>
      </c>
      <c r="BA3624" s="3">
        <v>0</v>
      </c>
      <c r="BB3624" t="s">
        <v>88</v>
      </c>
      <c r="BC3624" s="2">
        <v>44160.636365740742</v>
      </c>
      <c r="BQ3624">
        <v>9248532</v>
      </c>
      <c r="BS3624">
        <v>7097</v>
      </c>
      <c r="BT3624" t="s">
        <v>89</v>
      </c>
      <c r="BU3624" t="s">
        <v>89</v>
      </c>
      <c r="BV3624" s="2">
        <v>44270.587025462963</v>
      </c>
    </row>
    <row r="3625" spans="1:74" x14ac:dyDescent="0.25">
      <c r="A3625" t="s">
        <v>4421</v>
      </c>
      <c r="B3625" t="s">
        <v>8869</v>
      </c>
      <c r="C3625">
        <v>4291</v>
      </c>
      <c r="D3625" t="s">
        <v>73</v>
      </c>
      <c r="E3625" t="s">
        <v>74</v>
      </c>
      <c r="F3625">
        <v>48672</v>
      </c>
      <c r="G3625" t="s">
        <v>75</v>
      </c>
      <c r="H3625" t="s">
        <v>76</v>
      </c>
      <c r="I3625">
        <v>1556</v>
      </c>
      <c r="J3625">
        <v>2020</v>
      </c>
      <c r="K3625">
        <v>28</v>
      </c>
      <c r="L3625" t="s">
        <v>77</v>
      </c>
      <c r="M3625" t="s">
        <v>75</v>
      </c>
      <c r="N3625" t="s">
        <v>78</v>
      </c>
      <c r="O3625" t="s">
        <v>1317</v>
      </c>
      <c r="P3625" t="s">
        <v>1318</v>
      </c>
      <c r="Q3625">
        <v>11294369000170</v>
      </c>
      <c r="R3625" t="s">
        <v>92</v>
      </c>
      <c r="U3625">
        <v>4460</v>
      </c>
      <c r="V3625" t="s">
        <v>8861</v>
      </c>
      <c r="X3625" t="s">
        <v>8861</v>
      </c>
      <c r="Y3625" t="s">
        <v>182</v>
      </c>
      <c r="Z3625" t="s">
        <v>93</v>
      </c>
      <c r="AE3625" t="s">
        <v>94</v>
      </c>
      <c r="AF3625" t="s">
        <v>85</v>
      </c>
      <c r="AG3625">
        <v>200000</v>
      </c>
      <c r="AH3625" s="2">
        <v>43906.773460648146</v>
      </c>
      <c r="AI3625" s="2">
        <v>43907.389039351852</v>
      </c>
      <c r="AJ3625" s="2">
        <v>43908.547013888892</v>
      </c>
      <c r="AM3625" t="s">
        <v>87</v>
      </c>
      <c r="AR3625" t="s">
        <v>87</v>
      </c>
      <c r="AU3625">
        <v>200000</v>
      </c>
      <c r="AW3625">
        <v>200000</v>
      </c>
      <c r="AX3625" s="3">
        <v>200000</v>
      </c>
      <c r="AY3625" s="3">
        <v>200000</v>
      </c>
      <c r="AZ3625">
        <v>200000</v>
      </c>
      <c r="BA3625" s="3">
        <v>0</v>
      </c>
      <c r="BB3625" t="s">
        <v>88</v>
      </c>
      <c r="BC3625" s="2">
        <v>44161.451539351852</v>
      </c>
      <c r="BQ3625">
        <v>9248055</v>
      </c>
      <c r="BS3625">
        <v>7097</v>
      </c>
      <c r="BT3625" t="s">
        <v>89</v>
      </c>
      <c r="BU3625" t="s">
        <v>89</v>
      </c>
      <c r="BV3625" s="2">
        <v>44270.587025462963</v>
      </c>
    </row>
    <row r="3626" spans="1:74" x14ac:dyDescent="0.25">
      <c r="A3626" t="s">
        <v>4421</v>
      </c>
      <c r="B3626" t="s">
        <v>8869</v>
      </c>
      <c r="C3626">
        <v>4291</v>
      </c>
      <c r="D3626" t="s">
        <v>73</v>
      </c>
      <c r="E3626" t="s">
        <v>74</v>
      </c>
      <c r="F3626">
        <v>48688</v>
      </c>
      <c r="G3626" t="s">
        <v>75</v>
      </c>
      <c r="H3626" t="s">
        <v>76</v>
      </c>
      <c r="I3626">
        <v>1556</v>
      </c>
      <c r="J3626">
        <v>2020</v>
      </c>
      <c r="K3626">
        <v>29</v>
      </c>
      <c r="L3626" t="s">
        <v>77</v>
      </c>
      <c r="M3626" t="s">
        <v>75</v>
      </c>
      <c r="N3626" t="s">
        <v>78</v>
      </c>
      <c r="O3626" t="s">
        <v>4871</v>
      </c>
      <c r="P3626" t="s">
        <v>4872</v>
      </c>
      <c r="Q3626">
        <v>12463443000106</v>
      </c>
      <c r="R3626" t="s">
        <v>92</v>
      </c>
      <c r="U3626">
        <v>4460</v>
      </c>
      <c r="V3626" t="s">
        <v>8861</v>
      </c>
      <c r="X3626" t="s">
        <v>8861</v>
      </c>
      <c r="Y3626" t="s">
        <v>182</v>
      </c>
      <c r="Z3626" t="s">
        <v>93</v>
      </c>
      <c r="AE3626" t="s">
        <v>94</v>
      </c>
      <c r="AF3626" t="s">
        <v>85</v>
      </c>
      <c r="AG3626">
        <v>100000</v>
      </c>
      <c r="AH3626" s="2">
        <v>43906.776898148149</v>
      </c>
      <c r="AI3626" s="2">
        <v>43907.389039351852</v>
      </c>
      <c r="AJ3626" s="2">
        <v>43908.547013888892</v>
      </c>
      <c r="AM3626" t="s">
        <v>87</v>
      </c>
      <c r="AR3626" t="s">
        <v>87</v>
      </c>
      <c r="AU3626">
        <v>100000</v>
      </c>
      <c r="AW3626">
        <v>100000</v>
      </c>
      <c r="AX3626" s="3">
        <v>100000</v>
      </c>
      <c r="AY3626" s="3">
        <v>100000</v>
      </c>
      <c r="AZ3626">
        <v>100000</v>
      </c>
      <c r="BA3626" s="3">
        <v>0</v>
      </c>
      <c r="BB3626" t="s">
        <v>88</v>
      </c>
      <c r="BC3626" s="2">
        <v>44161.454768518517</v>
      </c>
      <c r="BQ3626">
        <v>9247857</v>
      </c>
      <c r="BS3626">
        <v>7097</v>
      </c>
      <c r="BT3626" t="s">
        <v>89</v>
      </c>
      <c r="BU3626" t="s">
        <v>89</v>
      </c>
      <c r="BV3626" s="2">
        <v>44270.587025462963</v>
      </c>
    </row>
    <row r="3627" spans="1:74" x14ac:dyDescent="0.25">
      <c r="A3627" t="s">
        <v>4421</v>
      </c>
      <c r="B3627" t="s">
        <v>8869</v>
      </c>
      <c r="C3627">
        <v>4291</v>
      </c>
      <c r="D3627" t="s">
        <v>73</v>
      </c>
      <c r="E3627" t="s">
        <v>74</v>
      </c>
      <c r="F3627">
        <v>48689</v>
      </c>
      <c r="G3627" t="s">
        <v>75</v>
      </c>
      <c r="H3627" t="s">
        <v>76</v>
      </c>
      <c r="I3627">
        <v>1556</v>
      </c>
      <c r="J3627">
        <v>2020</v>
      </c>
      <c r="K3627">
        <v>30</v>
      </c>
      <c r="L3627" t="s">
        <v>77</v>
      </c>
      <c r="M3627" t="s">
        <v>75</v>
      </c>
      <c r="N3627" t="s">
        <v>78</v>
      </c>
      <c r="O3627" t="s">
        <v>4623</v>
      </c>
      <c r="P3627" t="s">
        <v>4624</v>
      </c>
      <c r="Q3627">
        <v>19315093000171</v>
      </c>
      <c r="R3627" t="s">
        <v>92</v>
      </c>
      <c r="U3627">
        <v>4460</v>
      </c>
      <c r="V3627" t="s">
        <v>8861</v>
      </c>
      <c r="X3627" t="s">
        <v>8861</v>
      </c>
      <c r="Y3627" t="s">
        <v>182</v>
      </c>
      <c r="Z3627" t="s">
        <v>93</v>
      </c>
      <c r="AE3627" t="s">
        <v>94</v>
      </c>
      <c r="AF3627" t="s">
        <v>85</v>
      </c>
      <c r="AG3627">
        <v>100000</v>
      </c>
      <c r="AH3627" s="2">
        <v>43906.776898148149</v>
      </c>
      <c r="AI3627" s="2">
        <v>43907.389039351852</v>
      </c>
      <c r="AJ3627" s="2">
        <v>43908.547013888892</v>
      </c>
      <c r="AM3627" t="s">
        <v>87</v>
      </c>
      <c r="AR3627" t="s">
        <v>87</v>
      </c>
      <c r="AU3627">
        <v>100000</v>
      </c>
      <c r="AW3627">
        <v>100000</v>
      </c>
      <c r="AX3627" s="3">
        <v>100000</v>
      </c>
      <c r="AY3627" s="3">
        <v>100000</v>
      </c>
      <c r="AZ3627">
        <v>100000</v>
      </c>
      <c r="BA3627" s="3">
        <v>0</v>
      </c>
      <c r="BB3627" t="s">
        <v>88</v>
      </c>
      <c r="BC3627" s="2">
        <v>44160.463275462964</v>
      </c>
      <c r="BQ3627">
        <v>9248619</v>
      </c>
      <c r="BS3627">
        <v>7097</v>
      </c>
      <c r="BT3627" t="s">
        <v>89</v>
      </c>
      <c r="BU3627" t="s">
        <v>89</v>
      </c>
      <c r="BV3627" s="2">
        <v>44270.587025462963</v>
      </c>
    </row>
    <row r="3628" spans="1:74" x14ac:dyDescent="0.25">
      <c r="A3628" t="s">
        <v>4421</v>
      </c>
      <c r="B3628" t="s">
        <v>8869</v>
      </c>
      <c r="C3628">
        <v>4291</v>
      </c>
      <c r="D3628" t="s">
        <v>73</v>
      </c>
      <c r="E3628" t="s">
        <v>74</v>
      </c>
      <c r="F3628">
        <v>48690</v>
      </c>
      <c r="G3628" t="s">
        <v>75</v>
      </c>
      <c r="H3628" t="s">
        <v>76</v>
      </c>
      <c r="I3628">
        <v>1556</v>
      </c>
      <c r="J3628">
        <v>2020</v>
      </c>
      <c r="K3628">
        <v>31</v>
      </c>
      <c r="L3628" t="s">
        <v>77</v>
      </c>
      <c r="M3628" t="s">
        <v>75</v>
      </c>
      <c r="N3628" t="s">
        <v>78</v>
      </c>
      <c r="O3628" t="s">
        <v>5075</v>
      </c>
      <c r="P3628" t="s">
        <v>5076</v>
      </c>
      <c r="Q3628">
        <v>12034527000116</v>
      </c>
      <c r="R3628" t="s">
        <v>92</v>
      </c>
      <c r="U3628">
        <v>4460</v>
      </c>
      <c r="V3628" t="s">
        <v>8861</v>
      </c>
      <c r="X3628" t="s">
        <v>8861</v>
      </c>
      <c r="Y3628" t="s">
        <v>182</v>
      </c>
      <c r="Z3628" t="s">
        <v>93</v>
      </c>
      <c r="AE3628" t="s">
        <v>94</v>
      </c>
      <c r="AF3628" t="s">
        <v>85</v>
      </c>
      <c r="AG3628">
        <v>100000</v>
      </c>
      <c r="AH3628" s="2">
        <v>43906.776898148149</v>
      </c>
      <c r="AI3628" s="2">
        <v>43907.389039351852</v>
      </c>
      <c r="AJ3628" s="2">
        <v>43908.547013888892</v>
      </c>
      <c r="AM3628" t="s">
        <v>87</v>
      </c>
      <c r="AR3628" t="s">
        <v>87</v>
      </c>
      <c r="AU3628">
        <v>100000</v>
      </c>
      <c r="AW3628">
        <v>100000</v>
      </c>
      <c r="AX3628" s="3">
        <v>100000</v>
      </c>
      <c r="AY3628" s="3">
        <v>100000</v>
      </c>
      <c r="AZ3628">
        <v>100000</v>
      </c>
      <c r="BA3628" s="3">
        <v>0</v>
      </c>
      <c r="BB3628" t="s">
        <v>88</v>
      </c>
      <c r="BC3628" s="2">
        <v>44161.469409722224</v>
      </c>
      <c r="BQ3628">
        <v>9248831</v>
      </c>
      <c r="BS3628">
        <v>7097</v>
      </c>
      <c r="BT3628" t="s">
        <v>89</v>
      </c>
      <c r="BU3628" t="s">
        <v>89</v>
      </c>
      <c r="BV3628" s="2">
        <v>44270.587025462963</v>
      </c>
    </row>
    <row r="3629" spans="1:74" x14ac:dyDescent="0.25">
      <c r="A3629" t="s">
        <v>4421</v>
      </c>
      <c r="B3629" t="s">
        <v>8869</v>
      </c>
      <c r="C3629">
        <v>4291</v>
      </c>
      <c r="D3629" t="s">
        <v>73</v>
      </c>
      <c r="E3629" t="s">
        <v>74</v>
      </c>
      <c r="F3629">
        <v>48691</v>
      </c>
      <c r="G3629" t="s">
        <v>75</v>
      </c>
      <c r="H3629" t="s">
        <v>76</v>
      </c>
      <c r="I3629">
        <v>1556</v>
      </c>
      <c r="J3629">
        <v>2020</v>
      </c>
      <c r="K3629">
        <v>32</v>
      </c>
      <c r="L3629" t="s">
        <v>77</v>
      </c>
      <c r="M3629" t="s">
        <v>75</v>
      </c>
      <c r="N3629" t="s">
        <v>78</v>
      </c>
      <c r="O3629" t="s">
        <v>3146</v>
      </c>
      <c r="P3629" t="s">
        <v>4890</v>
      </c>
      <c r="Q3629">
        <v>13228565000172</v>
      </c>
      <c r="R3629" t="s">
        <v>92</v>
      </c>
      <c r="U3629">
        <v>4460</v>
      </c>
      <c r="V3629" t="s">
        <v>8861</v>
      </c>
      <c r="X3629" t="s">
        <v>8861</v>
      </c>
      <c r="Y3629" t="s">
        <v>182</v>
      </c>
      <c r="Z3629" t="s">
        <v>93</v>
      </c>
      <c r="AE3629" t="s">
        <v>94</v>
      </c>
      <c r="AF3629" t="s">
        <v>85</v>
      </c>
      <c r="AG3629">
        <v>100000</v>
      </c>
      <c r="AH3629" s="2">
        <v>43906.776898148149</v>
      </c>
      <c r="AI3629" s="2">
        <v>43907.389039351852</v>
      </c>
      <c r="AJ3629" s="2">
        <v>43908.547002314815</v>
      </c>
      <c r="AM3629" t="s">
        <v>87</v>
      </c>
      <c r="AR3629" t="s">
        <v>87</v>
      </c>
      <c r="AU3629">
        <v>100000</v>
      </c>
      <c r="AW3629">
        <v>100000</v>
      </c>
      <c r="AX3629" s="3">
        <v>100000</v>
      </c>
      <c r="AY3629" s="3">
        <v>100000</v>
      </c>
      <c r="AZ3629">
        <v>100000</v>
      </c>
      <c r="BA3629" s="3">
        <v>0</v>
      </c>
      <c r="BB3629" t="s">
        <v>88</v>
      </c>
      <c r="BC3629" s="2">
        <v>44161.454467592594</v>
      </c>
      <c r="BQ3629">
        <v>9247836</v>
      </c>
      <c r="BS3629">
        <v>7097</v>
      </c>
      <c r="BT3629" t="s">
        <v>89</v>
      </c>
      <c r="BU3629" t="s">
        <v>89</v>
      </c>
      <c r="BV3629" s="2">
        <v>44270.587025462963</v>
      </c>
    </row>
    <row r="3630" spans="1:74" x14ac:dyDescent="0.25">
      <c r="A3630" t="s">
        <v>4421</v>
      </c>
      <c r="B3630" t="s">
        <v>8869</v>
      </c>
      <c r="C3630">
        <v>4291</v>
      </c>
      <c r="D3630" t="s">
        <v>73</v>
      </c>
      <c r="E3630" t="s">
        <v>74</v>
      </c>
      <c r="F3630">
        <v>48692</v>
      </c>
      <c r="G3630" t="s">
        <v>75</v>
      </c>
      <c r="H3630" t="s">
        <v>76</v>
      </c>
      <c r="I3630">
        <v>1556</v>
      </c>
      <c r="J3630">
        <v>2020</v>
      </c>
      <c r="K3630">
        <v>15</v>
      </c>
      <c r="L3630" t="s">
        <v>77</v>
      </c>
      <c r="M3630" t="s">
        <v>75</v>
      </c>
      <c r="N3630" t="s">
        <v>78</v>
      </c>
      <c r="O3630" t="s">
        <v>4564</v>
      </c>
      <c r="P3630" t="s">
        <v>4565</v>
      </c>
      <c r="Q3630">
        <v>12157307000180</v>
      </c>
      <c r="R3630" t="s">
        <v>92</v>
      </c>
      <c r="U3630">
        <v>4460</v>
      </c>
      <c r="V3630" t="s">
        <v>8861</v>
      </c>
      <c r="X3630" t="s">
        <v>8861</v>
      </c>
      <c r="Y3630" t="s">
        <v>182</v>
      </c>
      <c r="Z3630" t="s">
        <v>93</v>
      </c>
      <c r="AE3630" t="s">
        <v>94</v>
      </c>
      <c r="AF3630" t="s">
        <v>85</v>
      </c>
      <c r="AG3630">
        <v>100000</v>
      </c>
      <c r="AH3630" s="2">
        <v>43906.776898148149</v>
      </c>
      <c r="AI3630" s="2">
        <v>43907.389027777775</v>
      </c>
      <c r="AJ3630" s="2">
        <v>43908.547002314815</v>
      </c>
      <c r="AM3630" t="s">
        <v>87</v>
      </c>
      <c r="AR3630" t="s">
        <v>87</v>
      </c>
      <c r="AU3630">
        <v>100000</v>
      </c>
      <c r="AW3630">
        <v>100000</v>
      </c>
      <c r="AX3630" s="3">
        <v>100000</v>
      </c>
      <c r="AY3630" s="3">
        <v>100000</v>
      </c>
      <c r="AZ3630">
        <v>100000</v>
      </c>
      <c r="BA3630" s="3">
        <v>0</v>
      </c>
      <c r="BB3630" t="s">
        <v>88</v>
      </c>
      <c r="BC3630" s="2">
        <v>44161.460335648146</v>
      </c>
      <c r="BQ3630">
        <v>9248658</v>
      </c>
      <c r="BS3630">
        <v>7097</v>
      </c>
      <c r="BT3630" t="s">
        <v>89</v>
      </c>
      <c r="BU3630" t="s">
        <v>89</v>
      </c>
      <c r="BV3630" s="2">
        <v>44270.587025462963</v>
      </c>
    </row>
    <row r="3631" spans="1:74" x14ac:dyDescent="0.25">
      <c r="A3631" t="s">
        <v>4421</v>
      </c>
      <c r="B3631" t="s">
        <v>8869</v>
      </c>
      <c r="C3631">
        <v>4291</v>
      </c>
      <c r="D3631" t="s">
        <v>73</v>
      </c>
      <c r="E3631" t="s">
        <v>74</v>
      </c>
      <c r="F3631">
        <v>48704</v>
      </c>
      <c r="G3631" t="s">
        <v>75</v>
      </c>
      <c r="H3631" t="s">
        <v>76</v>
      </c>
      <c r="I3631">
        <v>1556</v>
      </c>
      <c r="J3631">
        <v>2020</v>
      </c>
      <c r="K3631">
        <v>1</v>
      </c>
      <c r="L3631" t="s">
        <v>77</v>
      </c>
      <c r="M3631" t="s">
        <v>75</v>
      </c>
      <c r="N3631" t="s">
        <v>78</v>
      </c>
      <c r="O3631" t="s">
        <v>3258</v>
      </c>
      <c r="P3631" t="s">
        <v>5135</v>
      </c>
      <c r="Q3631">
        <v>19250765000108</v>
      </c>
      <c r="R3631" t="s">
        <v>92</v>
      </c>
      <c r="U3631">
        <v>4460</v>
      </c>
      <c r="V3631" t="s">
        <v>8861</v>
      </c>
      <c r="X3631" t="s">
        <v>8861</v>
      </c>
      <c r="Y3631" t="s">
        <v>182</v>
      </c>
      <c r="Z3631" t="s">
        <v>93</v>
      </c>
      <c r="AE3631" t="s">
        <v>94</v>
      </c>
      <c r="AF3631" t="s">
        <v>85</v>
      </c>
      <c r="AG3631">
        <v>117602</v>
      </c>
      <c r="AH3631" s="2">
        <v>43906.779907407406</v>
      </c>
      <c r="AI3631" s="2">
        <v>43907.389016203706</v>
      </c>
      <c r="AJ3631" s="2">
        <v>43908.547002314815</v>
      </c>
      <c r="AM3631" t="s">
        <v>87</v>
      </c>
      <c r="AR3631" t="s">
        <v>87</v>
      </c>
      <c r="AU3631">
        <v>117602</v>
      </c>
      <c r="AW3631">
        <v>117602</v>
      </c>
      <c r="AX3631" s="3">
        <v>117602</v>
      </c>
      <c r="AY3631" s="3">
        <v>117602</v>
      </c>
      <c r="AZ3631">
        <v>117602</v>
      </c>
      <c r="BA3631" s="3">
        <v>0</v>
      </c>
      <c r="BB3631" t="s">
        <v>88</v>
      </c>
      <c r="BC3631" s="2">
        <v>44160.463564814818</v>
      </c>
      <c r="BQ3631">
        <v>9248277</v>
      </c>
      <c r="BS3631">
        <v>7097</v>
      </c>
      <c r="BT3631" t="s">
        <v>89</v>
      </c>
      <c r="BU3631" t="s">
        <v>89</v>
      </c>
      <c r="BV3631" s="2">
        <v>44270.587025462963</v>
      </c>
    </row>
    <row r="3632" spans="1:74" x14ac:dyDescent="0.25">
      <c r="A3632" t="s">
        <v>4421</v>
      </c>
      <c r="B3632" t="s">
        <v>8869</v>
      </c>
      <c r="C3632">
        <v>4291</v>
      </c>
      <c r="D3632" t="s">
        <v>73</v>
      </c>
      <c r="E3632" t="s">
        <v>74</v>
      </c>
      <c r="F3632">
        <v>48705</v>
      </c>
      <c r="G3632" t="s">
        <v>75</v>
      </c>
      <c r="H3632" t="s">
        <v>76</v>
      </c>
      <c r="I3632">
        <v>1556</v>
      </c>
      <c r="J3632">
        <v>2020</v>
      </c>
      <c r="K3632">
        <v>18</v>
      </c>
      <c r="L3632" t="s">
        <v>77</v>
      </c>
      <c r="M3632" t="s">
        <v>75</v>
      </c>
      <c r="N3632" t="s">
        <v>78</v>
      </c>
      <c r="O3632" t="s">
        <v>398</v>
      </c>
      <c r="P3632" t="s">
        <v>548</v>
      </c>
      <c r="Q3632">
        <v>10654076000194</v>
      </c>
      <c r="R3632" t="s">
        <v>92</v>
      </c>
      <c r="U3632">
        <v>4460</v>
      </c>
      <c r="V3632" t="s">
        <v>8861</v>
      </c>
      <c r="X3632" t="s">
        <v>8861</v>
      </c>
      <c r="Y3632" t="s">
        <v>182</v>
      </c>
      <c r="Z3632" t="s">
        <v>93</v>
      </c>
      <c r="AE3632" t="s">
        <v>94</v>
      </c>
      <c r="AF3632" t="s">
        <v>85</v>
      </c>
      <c r="AG3632">
        <v>100000</v>
      </c>
      <c r="AH3632" s="2">
        <v>43906.779907407406</v>
      </c>
      <c r="AI3632" s="2">
        <v>43907.389016203706</v>
      </c>
      <c r="AJ3632" s="2">
        <v>43908.547002314815</v>
      </c>
      <c r="AM3632" t="s">
        <v>87</v>
      </c>
      <c r="AR3632" t="s">
        <v>87</v>
      </c>
      <c r="AU3632">
        <v>100000</v>
      </c>
      <c r="AW3632">
        <v>100000</v>
      </c>
      <c r="AX3632" s="3">
        <v>100000</v>
      </c>
      <c r="AY3632" s="3">
        <v>100000</v>
      </c>
      <c r="AZ3632">
        <v>100000</v>
      </c>
      <c r="BA3632" s="3">
        <v>0</v>
      </c>
      <c r="BB3632" t="s">
        <v>88</v>
      </c>
      <c r="BC3632" s="2">
        <v>44160.636863425927</v>
      </c>
      <c r="BQ3632">
        <v>9248515</v>
      </c>
      <c r="BS3632">
        <v>7097</v>
      </c>
      <c r="BT3632" t="s">
        <v>89</v>
      </c>
      <c r="BU3632" t="s">
        <v>89</v>
      </c>
      <c r="BV3632" s="2">
        <v>44270.587025462963</v>
      </c>
    </row>
    <row r="3633" spans="1:74" x14ac:dyDescent="0.25">
      <c r="A3633" t="s">
        <v>4421</v>
      </c>
      <c r="B3633" t="s">
        <v>8869</v>
      </c>
      <c r="C3633">
        <v>4291</v>
      </c>
      <c r="D3633" t="s">
        <v>73</v>
      </c>
      <c r="E3633" t="s">
        <v>74</v>
      </c>
      <c r="F3633">
        <v>48706</v>
      </c>
      <c r="G3633" t="s">
        <v>75</v>
      </c>
      <c r="H3633" t="s">
        <v>76</v>
      </c>
      <c r="I3633">
        <v>1556</v>
      </c>
      <c r="J3633">
        <v>2020</v>
      </c>
      <c r="K3633">
        <v>19</v>
      </c>
      <c r="L3633" t="s">
        <v>77</v>
      </c>
      <c r="M3633" t="s">
        <v>75</v>
      </c>
      <c r="N3633" t="s">
        <v>78</v>
      </c>
      <c r="O3633" t="s">
        <v>2156</v>
      </c>
      <c r="P3633" t="s">
        <v>3080</v>
      </c>
      <c r="Q3633">
        <v>11350366000107</v>
      </c>
      <c r="R3633" t="s">
        <v>92</v>
      </c>
      <c r="U3633">
        <v>4460</v>
      </c>
      <c r="V3633" t="s">
        <v>8861</v>
      </c>
      <c r="X3633" t="s">
        <v>8861</v>
      </c>
      <c r="Y3633" t="s">
        <v>182</v>
      </c>
      <c r="Z3633" t="s">
        <v>93</v>
      </c>
      <c r="AE3633" t="s">
        <v>94</v>
      </c>
      <c r="AF3633" t="s">
        <v>85</v>
      </c>
      <c r="AG3633">
        <v>100000</v>
      </c>
      <c r="AH3633" s="2">
        <v>43906.779907407406</v>
      </c>
      <c r="AI3633" s="2">
        <v>43907.382986111108</v>
      </c>
      <c r="AJ3633" s="2">
        <v>43908.547002314815</v>
      </c>
      <c r="AM3633" t="s">
        <v>87</v>
      </c>
      <c r="AR3633" t="s">
        <v>87</v>
      </c>
      <c r="AU3633">
        <v>100000</v>
      </c>
      <c r="AW3633">
        <v>100000</v>
      </c>
      <c r="AX3633" s="3">
        <v>100000</v>
      </c>
      <c r="AY3633" s="3">
        <v>100000</v>
      </c>
      <c r="AZ3633">
        <v>100000</v>
      </c>
      <c r="BA3633" s="3">
        <v>0</v>
      </c>
      <c r="BB3633" t="s">
        <v>88</v>
      </c>
      <c r="BC3633" s="2">
        <v>44161.451006944444</v>
      </c>
      <c r="BQ3633">
        <v>9248035</v>
      </c>
      <c r="BS3633">
        <v>7097</v>
      </c>
      <c r="BT3633" t="s">
        <v>89</v>
      </c>
      <c r="BU3633" t="s">
        <v>89</v>
      </c>
      <c r="BV3633" s="2">
        <v>44270.587025462963</v>
      </c>
    </row>
    <row r="3634" spans="1:74" x14ac:dyDescent="0.25">
      <c r="A3634" t="s">
        <v>4421</v>
      </c>
      <c r="B3634" t="s">
        <v>8869</v>
      </c>
      <c r="C3634">
        <v>4291</v>
      </c>
      <c r="D3634" t="s">
        <v>73</v>
      </c>
      <c r="E3634" t="s">
        <v>74</v>
      </c>
      <c r="F3634">
        <v>48707</v>
      </c>
      <c r="G3634" t="s">
        <v>75</v>
      </c>
      <c r="H3634" t="s">
        <v>76</v>
      </c>
      <c r="I3634">
        <v>1556</v>
      </c>
      <c r="J3634">
        <v>2020</v>
      </c>
      <c r="K3634">
        <v>20</v>
      </c>
      <c r="L3634" t="s">
        <v>77</v>
      </c>
      <c r="M3634" t="s">
        <v>75</v>
      </c>
      <c r="N3634" t="s">
        <v>78</v>
      </c>
      <c r="O3634" t="s">
        <v>2299</v>
      </c>
      <c r="P3634" t="s">
        <v>2812</v>
      </c>
      <c r="Q3634">
        <v>12125124000182</v>
      </c>
      <c r="R3634" t="s">
        <v>92</v>
      </c>
      <c r="U3634">
        <v>4460</v>
      </c>
      <c r="V3634" t="s">
        <v>8861</v>
      </c>
      <c r="X3634" t="s">
        <v>8861</v>
      </c>
      <c r="Y3634" t="s">
        <v>182</v>
      </c>
      <c r="Z3634" t="s">
        <v>93</v>
      </c>
      <c r="AE3634" t="s">
        <v>94</v>
      </c>
      <c r="AF3634" t="s">
        <v>85</v>
      </c>
      <c r="AG3634">
        <v>100000</v>
      </c>
      <c r="AH3634" s="2">
        <v>43906.779907407406</v>
      </c>
      <c r="AI3634" s="2">
        <v>43907.382986111108</v>
      </c>
      <c r="AJ3634" s="2">
        <v>43908.547002314815</v>
      </c>
      <c r="AM3634" t="s">
        <v>87</v>
      </c>
      <c r="AR3634" t="s">
        <v>87</v>
      </c>
      <c r="AU3634">
        <v>100000</v>
      </c>
      <c r="AW3634">
        <v>100000</v>
      </c>
      <c r="AX3634" s="3">
        <v>100000</v>
      </c>
      <c r="AY3634" s="3">
        <v>100000</v>
      </c>
      <c r="AZ3634">
        <v>100000</v>
      </c>
      <c r="BA3634" s="3">
        <v>0</v>
      </c>
      <c r="BB3634" t="s">
        <v>88</v>
      </c>
      <c r="BC3634" s="2">
        <v>44160.636944444443</v>
      </c>
      <c r="BQ3634">
        <v>9248184</v>
      </c>
      <c r="BS3634">
        <v>7097</v>
      </c>
      <c r="BT3634" t="s">
        <v>89</v>
      </c>
      <c r="BU3634" t="s">
        <v>89</v>
      </c>
      <c r="BV3634" s="2">
        <v>44270.587025462963</v>
      </c>
    </row>
    <row r="3635" spans="1:74" x14ac:dyDescent="0.25">
      <c r="A3635" t="s">
        <v>4421</v>
      </c>
      <c r="B3635" t="s">
        <v>8869</v>
      </c>
      <c r="C3635">
        <v>4291</v>
      </c>
      <c r="D3635" t="s">
        <v>73</v>
      </c>
      <c r="E3635" t="s">
        <v>74</v>
      </c>
      <c r="F3635">
        <v>48708</v>
      </c>
      <c r="G3635" t="s">
        <v>75</v>
      </c>
      <c r="H3635" t="s">
        <v>76</v>
      </c>
      <c r="I3635">
        <v>1556</v>
      </c>
      <c r="J3635">
        <v>2020</v>
      </c>
      <c r="K3635">
        <v>21</v>
      </c>
      <c r="L3635" t="s">
        <v>77</v>
      </c>
      <c r="M3635" t="s">
        <v>75</v>
      </c>
      <c r="N3635" t="s">
        <v>78</v>
      </c>
      <c r="O3635" t="s">
        <v>2296</v>
      </c>
      <c r="P3635" t="s">
        <v>4601</v>
      </c>
      <c r="Q3635">
        <v>11454019000124</v>
      </c>
      <c r="R3635" t="s">
        <v>92</v>
      </c>
      <c r="U3635">
        <v>4460</v>
      </c>
      <c r="V3635" t="s">
        <v>8861</v>
      </c>
      <c r="X3635" t="s">
        <v>8861</v>
      </c>
      <c r="Y3635" t="s">
        <v>182</v>
      </c>
      <c r="Z3635" t="s">
        <v>93</v>
      </c>
      <c r="AE3635" t="s">
        <v>94</v>
      </c>
      <c r="AF3635" t="s">
        <v>85</v>
      </c>
      <c r="AG3635">
        <v>100000</v>
      </c>
      <c r="AH3635" s="2">
        <v>43906.779907407406</v>
      </c>
      <c r="AI3635" s="2">
        <v>43907.382986111108</v>
      </c>
      <c r="AJ3635" s="2">
        <v>43908.546990740739</v>
      </c>
      <c r="AM3635" t="s">
        <v>87</v>
      </c>
      <c r="AR3635" t="s">
        <v>87</v>
      </c>
      <c r="AU3635">
        <v>100000</v>
      </c>
      <c r="AW3635">
        <v>100000</v>
      </c>
      <c r="AX3635" s="3">
        <v>100000</v>
      </c>
      <c r="AY3635" s="3">
        <v>100000</v>
      </c>
      <c r="AZ3635">
        <v>100000</v>
      </c>
      <c r="BA3635" s="3">
        <v>0</v>
      </c>
      <c r="BB3635" t="s">
        <v>88</v>
      </c>
      <c r="BC3635" s="2">
        <v>44160.462893518517</v>
      </c>
      <c r="BQ3635">
        <v>9248557</v>
      </c>
      <c r="BS3635">
        <v>7097</v>
      </c>
      <c r="BT3635" t="s">
        <v>89</v>
      </c>
      <c r="BU3635" t="s">
        <v>89</v>
      </c>
      <c r="BV3635" s="2">
        <v>44270.587025462963</v>
      </c>
    </row>
    <row r="3636" spans="1:74" x14ac:dyDescent="0.25">
      <c r="A3636" t="s">
        <v>4421</v>
      </c>
      <c r="B3636" t="s">
        <v>8869</v>
      </c>
      <c r="C3636">
        <v>4291</v>
      </c>
      <c r="D3636" t="s">
        <v>73</v>
      </c>
      <c r="E3636" t="s">
        <v>74</v>
      </c>
      <c r="F3636">
        <v>48734</v>
      </c>
      <c r="G3636" t="s">
        <v>75</v>
      </c>
      <c r="H3636" t="s">
        <v>76</v>
      </c>
      <c r="I3636">
        <v>1556</v>
      </c>
      <c r="J3636">
        <v>2020</v>
      </c>
      <c r="K3636">
        <v>33</v>
      </c>
      <c r="L3636" t="s">
        <v>77</v>
      </c>
      <c r="M3636" t="s">
        <v>75</v>
      </c>
      <c r="N3636" t="s">
        <v>78</v>
      </c>
      <c r="O3636" t="s">
        <v>4617</v>
      </c>
      <c r="P3636" t="s">
        <v>4618</v>
      </c>
      <c r="Q3636">
        <v>11409354000100</v>
      </c>
      <c r="R3636" t="s">
        <v>92</v>
      </c>
      <c r="U3636">
        <v>4460</v>
      </c>
      <c r="V3636" t="s">
        <v>8861</v>
      </c>
      <c r="X3636" t="s">
        <v>8861</v>
      </c>
      <c r="Y3636" t="s">
        <v>182</v>
      </c>
      <c r="Z3636" t="s">
        <v>93</v>
      </c>
      <c r="AE3636" t="s">
        <v>94</v>
      </c>
      <c r="AF3636" t="s">
        <v>85</v>
      </c>
      <c r="AG3636">
        <v>100000</v>
      </c>
      <c r="AH3636" s="2">
        <v>43906.786307870374</v>
      </c>
      <c r="AI3636" s="2">
        <v>43907.382986111108</v>
      </c>
      <c r="AJ3636" s="2">
        <v>43908.546990740739</v>
      </c>
      <c r="AM3636" t="s">
        <v>87</v>
      </c>
      <c r="AR3636" t="s">
        <v>87</v>
      </c>
      <c r="AU3636">
        <v>100000</v>
      </c>
      <c r="AW3636">
        <v>100000</v>
      </c>
      <c r="AX3636" s="3">
        <v>100000</v>
      </c>
      <c r="AY3636" s="3">
        <v>100000</v>
      </c>
      <c r="AZ3636">
        <v>100000</v>
      </c>
      <c r="BA3636" s="3">
        <v>0</v>
      </c>
      <c r="BB3636" t="s">
        <v>88</v>
      </c>
      <c r="BC3636" s="2">
        <v>44160.463541666664</v>
      </c>
      <c r="BQ3636">
        <v>9248770</v>
      </c>
      <c r="BS3636">
        <v>7097</v>
      </c>
      <c r="BT3636" t="s">
        <v>89</v>
      </c>
      <c r="BU3636" t="s">
        <v>89</v>
      </c>
      <c r="BV3636" s="2">
        <v>44270.587025462963</v>
      </c>
    </row>
    <row r="3637" spans="1:74" x14ac:dyDescent="0.25">
      <c r="A3637" t="s">
        <v>4421</v>
      </c>
      <c r="B3637" t="s">
        <v>8869</v>
      </c>
      <c r="C3637">
        <v>4291</v>
      </c>
      <c r="D3637" t="s">
        <v>73</v>
      </c>
      <c r="E3637" t="s">
        <v>74</v>
      </c>
      <c r="F3637">
        <v>48735</v>
      </c>
      <c r="G3637" t="s">
        <v>75</v>
      </c>
      <c r="H3637" t="s">
        <v>76</v>
      </c>
      <c r="I3637">
        <v>1556</v>
      </c>
      <c r="J3637">
        <v>2020</v>
      </c>
      <c r="K3637">
        <v>34</v>
      </c>
      <c r="L3637" t="s">
        <v>77</v>
      </c>
      <c r="M3637" t="s">
        <v>75</v>
      </c>
      <c r="N3637" t="s">
        <v>78</v>
      </c>
      <c r="O3637" t="s">
        <v>832</v>
      </c>
      <c r="P3637" t="s">
        <v>2945</v>
      </c>
      <c r="Q3637">
        <v>11585781000140</v>
      </c>
      <c r="R3637" t="s">
        <v>92</v>
      </c>
      <c r="U3637">
        <v>4460</v>
      </c>
      <c r="V3637" t="s">
        <v>8861</v>
      </c>
      <c r="X3637" t="s">
        <v>8861</v>
      </c>
      <c r="Y3637" t="s">
        <v>182</v>
      </c>
      <c r="Z3637" t="s">
        <v>93</v>
      </c>
      <c r="AE3637" t="s">
        <v>94</v>
      </c>
      <c r="AF3637" t="s">
        <v>85</v>
      </c>
      <c r="AG3637">
        <v>100000</v>
      </c>
      <c r="AH3637" s="2">
        <v>43906.786307870374</v>
      </c>
      <c r="AI3637" s="2">
        <v>43907.382986111108</v>
      </c>
      <c r="AJ3637" s="2">
        <v>43908.546990740739</v>
      </c>
      <c r="AM3637" t="s">
        <v>87</v>
      </c>
      <c r="AR3637" t="s">
        <v>87</v>
      </c>
      <c r="AU3637">
        <v>100000</v>
      </c>
      <c r="AW3637">
        <v>100000</v>
      </c>
      <c r="AX3637" s="3">
        <v>100000</v>
      </c>
      <c r="AY3637" s="3">
        <v>100000</v>
      </c>
      <c r="AZ3637">
        <v>100000</v>
      </c>
      <c r="BA3637" s="3">
        <v>0</v>
      </c>
      <c r="BB3637" t="s">
        <v>88</v>
      </c>
      <c r="BC3637" s="2">
        <v>44160.685960648145</v>
      </c>
      <c r="BQ3637">
        <v>9248094</v>
      </c>
      <c r="BS3637">
        <v>7097</v>
      </c>
      <c r="BT3637" t="s">
        <v>89</v>
      </c>
      <c r="BU3637" t="s">
        <v>89</v>
      </c>
      <c r="BV3637" s="2">
        <v>44270.587025462963</v>
      </c>
    </row>
    <row r="3638" spans="1:74" x14ac:dyDescent="0.25">
      <c r="A3638" t="s">
        <v>4421</v>
      </c>
      <c r="B3638" t="s">
        <v>8869</v>
      </c>
      <c r="C3638">
        <v>4291</v>
      </c>
      <c r="D3638" t="s">
        <v>73</v>
      </c>
      <c r="E3638" t="s">
        <v>74</v>
      </c>
      <c r="F3638">
        <v>48736</v>
      </c>
      <c r="G3638" t="s">
        <v>75</v>
      </c>
      <c r="H3638" t="s">
        <v>76</v>
      </c>
      <c r="I3638">
        <v>1556</v>
      </c>
      <c r="J3638">
        <v>2020</v>
      </c>
      <c r="K3638">
        <v>35</v>
      </c>
      <c r="L3638" t="s">
        <v>77</v>
      </c>
      <c r="M3638" t="s">
        <v>75</v>
      </c>
      <c r="N3638" t="s">
        <v>78</v>
      </c>
      <c r="O3638" t="s">
        <v>4652</v>
      </c>
      <c r="P3638" t="s">
        <v>4653</v>
      </c>
      <c r="Q3638">
        <v>12225481000112</v>
      </c>
      <c r="R3638" t="s">
        <v>92</v>
      </c>
      <c r="U3638">
        <v>4460</v>
      </c>
      <c r="V3638" t="s">
        <v>8861</v>
      </c>
      <c r="X3638" t="s">
        <v>8861</v>
      </c>
      <c r="Y3638" t="s">
        <v>182</v>
      </c>
      <c r="Z3638" t="s">
        <v>93</v>
      </c>
      <c r="AE3638" t="s">
        <v>94</v>
      </c>
      <c r="AF3638" t="s">
        <v>85</v>
      </c>
      <c r="AG3638">
        <v>100000</v>
      </c>
      <c r="AH3638" s="2">
        <v>43906.786307870374</v>
      </c>
      <c r="AI3638" s="2">
        <v>43907.382986111108</v>
      </c>
      <c r="AJ3638" s="2">
        <v>43908.546990740739</v>
      </c>
      <c r="AM3638" t="s">
        <v>87</v>
      </c>
      <c r="AR3638" t="s">
        <v>87</v>
      </c>
      <c r="AU3638">
        <v>100000</v>
      </c>
      <c r="AW3638">
        <v>100000</v>
      </c>
      <c r="AX3638" s="3">
        <v>100000</v>
      </c>
      <c r="AY3638" s="3">
        <v>100000</v>
      </c>
      <c r="AZ3638">
        <v>100000</v>
      </c>
      <c r="BA3638" s="3">
        <v>0</v>
      </c>
      <c r="BB3638" t="s">
        <v>88</v>
      </c>
      <c r="BC3638" s="2">
        <v>44160.463101851848</v>
      </c>
      <c r="BQ3638">
        <v>9248625</v>
      </c>
      <c r="BS3638">
        <v>7097</v>
      </c>
      <c r="BT3638" t="s">
        <v>89</v>
      </c>
      <c r="BU3638" t="s">
        <v>89</v>
      </c>
      <c r="BV3638" s="2">
        <v>44270.587025462963</v>
      </c>
    </row>
    <row r="3639" spans="1:74" x14ac:dyDescent="0.25">
      <c r="A3639" t="s">
        <v>4421</v>
      </c>
      <c r="B3639" t="s">
        <v>8869</v>
      </c>
      <c r="C3639">
        <v>4291</v>
      </c>
      <c r="D3639" t="s">
        <v>73</v>
      </c>
      <c r="E3639" t="s">
        <v>74</v>
      </c>
      <c r="F3639">
        <v>48737</v>
      </c>
      <c r="G3639" t="s">
        <v>75</v>
      </c>
      <c r="H3639" t="s">
        <v>76</v>
      </c>
      <c r="I3639">
        <v>1556</v>
      </c>
      <c r="J3639">
        <v>2020</v>
      </c>
      <c r="K3639">
        <v>47</v>
      </c>
      <c r="L3639" t="s">
        <v>77</v>
      </c>
      <c r="M3639" t="s">
        <v>75</v>
      </c>
      <c r="N3639" t="s">
        <v>78</v>
      </c>
      <c r="O3639" t="s">
        <v>4464</v>
      </c>
      <c r="P3639" t="s">
        <v>4694</v>
      </c>
      <c r="Q3639">
        <v>12495608000113</v>
      </c>
      <c r="R3639" t="s">
        <v>92</v>
      </c>
      <c r="U3639">
        <v>4460</v>
      </c>
      <c r="V3639" t="s">
        <v>8861</v>
      </c>
      <c r="X3639" t="s">
        <v>8861</v>
      </c>
      <c r="Y3639" t="s">
        <v>182</v>
      </c>
      <c r="Z3639" t="s">
        <v>93</v>
      </c>
      <c r="AE3639" t="s">
        <v>94</v>
      </c>
      <c r="AF3639" t="s">
        <v>85</v>
      </c>
      <c r="AG3639">
        <v>100000</v>
      </c>
      <c r="AH3639" s="2">
        <v>43906.786307870374</v>
      </c>
      <c r="AI3639" s="2">
        <v>43907.382986111108</v>
      </c>
      <c r="AJ3639" s="2">
        <v>43908.546990740739</v>
      </c>
      <c r="AM3639" t="s">
        <v>87</v>
      </c>
      <c r="AR3639" t="s">
        <v>87</v>
      </c>
      <c r="AU3639">
        <v>100000</v>
      </c>
      <c r="AW3639">
        <v>100000</v>
      </c>
      <c r="AX3639" s="3">
        <v>100000</v>
      </c>
      <c r="AY3639" s="3">
        <v>100000</v>
      </c>
      <c r="AZ3639">
        <v>100000</v>
      </c>
      <c r="BA3639" s="3">
        <v>0</v>
      </c>
      <c r="BB3639" t="s">
        <v>88</v>
      </c>
      <c r="BC3639" s="2">
        <v>44159.684837962966</v>
      </c>
      <c r="BQ3639">
        <v>9248385</v>
      </c>
      <c r="BS3639">
        <v>7097</v>
      </c>
      <c r="BT3639" t="s">
        <v>89</v>
      </c>
      <c r="BU3639" t="s">
        <v>89</v>
      </c>
      <c r="BV3639" s="2">
        <v>44270.587025462963</v>
      </c>
    </row>
    <row r="3640" spans="1:74" x14ac:dyDescent="0.25">
      <c r="A3640" t="s">
        <v>4421</v>
      </c>
      <c r="B3640" t="s">
        <v>8869</v>
      </c>
      <c r="C3640">
        <v>4291</v>
      </c>
      <c r="D3640" t="s">
        <v>73</v>
      </c>
      <c r="E3640" t="s">
        <v>74</v>
      </c>
      <c r="F3640">
        <v>48738</v>
      </c>
      <c r="G3640" t="s">
        <v>75</v>
      </c>
      <c r="H3640" t="s">
        <v>76</v>
      </c>
      <c r="I3640">
        <v>1556</v>
      </c>
      <c r="J3640">
        <v>2020</v>
      </c>
      <c r="K3640">
        <v>46</v>
      </c>
      <c r="L3640" t="s">
        <v>77</v>
      </c>
      <c r="M3640" t="s">
        <v>75</v>
      </c>
      <c r="N3640" t="s">
        <v>78</v>
      </c>
      <c r="O3640" t="s">
        <v>4446</v>
      </c>
      <c r="P3640" t="s">
        <v>4868</v>
      </c>
      <c r="Q3640">
        <v>19373467000105</v>
      </c>
      <c r="R3640" t="s">
        <v>92</v>
      </c>
      <c r="U3640">
        <v>4460</v>
      </c>
      <c r="V3640" t="s">
        <v>8861</v>
      </c>
      <c r="X3640" t="s">
        <v>8861</v>
      </c>
      <c r="Y3640" t="s">
        <v>182</v>
      </c>
      <c r="Z3640" t="s">
        <v>93</v>
      </c>
      <c r="AE3640" t="s">
        <v>94</v>
      </c>
      <c r="AF3640" t="s">
        <v>85</v>
      </c>
      <c r="AG3640">
        <v>100000</v>
      </c>
      <c r="AH3640" s="2">
        <v>43906.786307870374</v>
      </c>
      <c r="AI3640" s="2">
        <v>43907.382974537039</v>
      </c>
      <c r="AJ3640" s="2">
        <v>43908.546979166669</v>
      </c>
      <c r="AM3640" t="s">
        <v>87</v>
      </c>
      <c r="AR3640" t="s">
        <v>87</v>
      </c>
      <c r="AU3640">
        <v>100000</v>
      </c>
      <c r="AW3640">
        <v>100000</v>
      </c>
      <c r="AX3640" s="3">
        <v>100000</v>
      </c>
      <c r="AY3640" s="3">
        <v>100000</v>
      </c>
      <c r="AZ3640">
        <v>100000</v>
      </c>
      <c r="BA3640" s="3">
        <v>0</v>
      </c>
      <c r="BB3640" t="s">
        <v>88</v>
      </c>
      <c r="BC3640" s="2">
        <v>44161.469270833331</v>
      </c>
      <c r="BQ3640">
        <v>9248804</v>
      </c>
      <c r="BS3640">
        <v>7097</v>
      </c>
      <c r="BT3640" t="s">
        <v>89</v>
      </c>
      <c r="BU3640" t="s">
        <v>89</v>
      </c>
      <c r="BV3640" s="2">
        <v>44270.587025462963</v>
      </c>
    </row>
    <row r="3641" spans="1:74" x14ac:dyDescent="0.25">
      <c r="A3641" t="s">
        <v>4421</v>
      </c>
      <c r="B3641" t="s">
        <v>8869</v>
      </c>
      <c r="C3641">
        <v>4291</v>
      </c>
      <c r="D3641" t="s">
        <v>73</v>
      </c>
      <c r="E3641" t="s">
        <v>74</v>
      </c>
      <c r="F3641">
        <v>48739</v>
      </c>
      <c r="G3641" t="s">
        <v>75</v>
      </c>
      <c r="H3641" t="s">
        <v>76</v>
      </c>
      <c r="I3641">
        <v>1556</v>
      </c>
      <c r="J3641">
        <v>2020</v>
      </c>
      <c r="K3641">
        <v>36</v>
      </c>
      <c r="L3641" t="s">
        <v>77</v>
      </c>
      <c r="M3641" t="s">
        <v>75</v>
      </c>
      <c r="N3641" t="s">
        <v>78</v>
      </c>
      <c r="O3641" t="s">
        <v>2301</v>
      </c>
      <c r="P3641" t="s">
        <v>4588</v>
      </c>
      <c r="Q3641">
        <v>13699286000197</v>
      </c>
      <c r="R3641" t="s">
        <v>92</v>
      </c>
      <c r="U3641">
        <v>4460</v>
      </c>
      <c r="V3641" t="s">
        <v>8861</v>
      </c>
      <c r="X3641" t="s">
        <v>8861</v>
      </c>
      <c r="Y3641" t="s">
        <v>182</v>
      </c>
      <c r="Z3641" t="s">
        <v>93</v>
      </c>
      <c r="AE3641" t="s">
        <v>94</v>
      </c>
      <c r="AF3641" t="s">
        <v>85</v>
      </c>
      <c r="AG3641">
        <v>100000</v>
      </c>
      <c r="AH3641" s="2">
        <v>43906.786307870374</v>
      </c>
      <c r="AI3641" s="2">
        <v>43907.382974537039</v>
      </c>
      <c r="AJ3641" s="2">
        <v>43908.546979166669</v>
      </c>
      <c r="AM3641" t="s">
        <v>87</v>
      </c>
      <c r="AR3641" t="s">
        <v>87</v>
      </c>
      <c r="AU3641">
        <v>100000</v>
      </c>
      <c r="AW3641">
        <v>100000</v>
      </c>
      <c r="AX3641" s="3">
        <v>100000</v>
      </c>
      <c r="AY3641" s="3">
        <v>100000</v>
      </c>
      <c r="AZ3641">
        <v>100000</v>
      </c>
      <c r="BA3641" s="3">
        <v>0</v>
      </c>
      <c r="BB3641" t="s">
        <v>88</v>
      </c>
      <c r="BC3641" s="2">
        <v>44160.463078703702</v>
      </c>
      <c r="BQ3641">
        <v>9248582</v>
      </c>
      <c r="BS3641">
        <v>7097</v>
      </c>
      <c r="BT3641" t="s">
        <v>89</v>
      </c>
      <c r="BU3641" t="s">
        <v>89</v>
      </c>
      <c r="BV3641" s="2">
        <v>44270.587025462963</v>
      </c>
    </row>
    <row r="3642" spans="1:74" x14ac:dyDescent="0.25">
      <c r="A3642" t="s">
        <v>4421</v>
      </c>
      <c r="B3642" t="s">
        <v>8869</v>
      </c>
      <c r="C3642">
        <v>4291</v>
      </c>
      <c r="D3642" t="s">
        <v>73</v>
      </c>
      <c r="E3642" t="s">
        <v>74</v>
      </c>
      <c r="F3642">
        <v>48740</v>
      </c>
      <c r="G3642" t="s">
        <v>75</v>
      </c>
      <c r="H3642" t="s">
        <v>76</v>
      </c>
      <c r="I3642">
        <v>1556</v>
      </c>
      <c r="J3642">
        <v>2020</v>
      </c>
      <c r="K3642">
        <v>38</v>
      </c>
      <c r="L3642" t="s">
        <v>77</v>
      </c>
      <c r="M3642" t="s">
        <v>75</v>
      </c>
      <c r="N3642" t="s">
        <v>78</v>
      </c>
      <c r="O3642" t="s">
        <v>3139</v>
      </c>
      <c r="P3642" t="s">
        <v>6164</v>
      </c>
      <c r="Q3642">
        <v>13608436000100</v>
      </c>
      <c r="R3642" t="s">
        <v>92</v>
      </c>
      <c r="U3642">
        <v>4460</v>
      </c>
      <c r="V3642" t="s">
        <v>8861</v>
      </c>
      <c r="X3642" t="s">
        <v>8861</v>
      </c>
      <c r="Y3642" t="s">
        <v>182</v>
      </c>
      <c r="Z3642" t="s">
        <v>93</v>
      </c>
      <c r="AE3642" t="s">
        <v>94</v>
      </c>
      <c r="AF3642" t="s">
        <v>85</v>
      </c>
      <c r="AG3642">
        <v>100000</v>
      </c>
      <c r="AH3642" s="2">
        <v>43906.786307870374</v>
      </c>
      <c r="AI3642" s="2">
        <v>43907.382974537039</v>
      </c>
      <c r="AJ3642" s="2">
        <v>43908.546979166669</v>
      </c>
      <c r="AM3642" t="s">
        <v>87</v>
      </c>
      <c r="AR3642" t="s">
        <v>87</v>
      </c>
      <c r="AU3642">
        <v>100000</v>
      </c>
      <c r="AW3642">
        <v>100000</v>
      </c>
      <c r="AX3642" s="3">
        <v>100000</v>
      </c>
      <c r="AY3642" s="3">
        <v>100000</v>
      </c>
      <c r="AZ3642">
        <v>100000</v>
      </c>
      <c r="BA3642" s="3">
        <v>0</v>
      </c>
      <c r="BB3642" t="s">
        <v>88</v>
      </c>
      <c r="BC3642" s="2">
        <v>44161.460370370369</v>
      </c>
      <c r="BQ3642">
        <v>9248671</v>
      </c>
      <c r="BS3642">
        <v>7097</v>
      </c>
      <c r="BT3642" t="s">
        <v>89</v>
      </c>
      <c r="BU3642" t="s">
        <v>89</v>
      </c>
      <c r="BV3642" s="2">
        <v>44270.587025462963</v>
      </c>
    </row>
    <row r="3643" spans="1:74" x14ac:dyDescent="0.25">
      <c r="A3643" t="s">
        <v>4421</v>
      </c>
      <c r="B3643" t="s">
        <v>8869</v>
      </c>
      <c r="C3643">
        <v>4291</v>
      </c>
      <c r="D3643" t="s">
        <v>73</v>
      </c>
      <c r="E3643" t="s">
        <v>74</v>
      </c>
      <c r="F3643">
        <v>48591</v>
      </c>
      <c r="G3643" t="s">
        <v>75</v>
      </c>
      <c r="H3643" t="s">
        <v>76</v>
      </c>
      <c r="I3643">
        <v>1562</v>
      </c>
      <c r="J3643">
        <v>2020</v>
      </c>
      <c r="K3643">
        <v>5</v>
      </c>
      <c r="L3643" t="s">
        <v>77</v>
      </c>
      <c r="M3643" t="s">
        <v>75</v>
      </c>
      <c r="N3643" t="s">
        <v>78</v>
      </c>
      <c r="O3643" t="s">
        <v>610</v>
      </c>
      <c r="P3643" t="s">
        <v>3013</v>
      </c>
      <c r="Q3643">
        <v>12136070000150</v>
      </c>
      <c r="R3643" t="s">
        <v>92</v>
      </c>
      <c r="U3643">
        <v>4460</v>
      </c>
      <c r="V3643" t="s">
        <v>8861</v>
      </c>
      <c r="X3643" t="s">
        <v>8861</v>
      </c>
      <c r="Y3643" t="s">
        <v>182</v>
      </c>
      <c r="Z3643" t="s">
        <v>93</v>
      </c>
      <c r="AE3643" t="s">
        <v>94</v>
      </c>
      <c r="AF3643" t="s">
        <v>85</v>
      </c>
      <c r="AG3643">
        <v>500000</v>
      </c>
      <c r="AH3643" s="2">
        <v>43906.762175925927</v>
      </c>
      <c r="AI3643" s="2">
        <v>43907.385659722226</v>
      </c>
      <c r="AJ3643" s="2">
        <v>43908.547025462962</v>
      </c>
      <c r="AM3643" t="s">
        <v>87</v>
      </c>
      <c r="AR3643" t="s">
        <v>87</v>
      </c>
      <c r="AU3643">
        <v>500000</v>
      </c>
      <c r="AW3643">
        <v>500000</v>
      </c>
      <c r="AX3643" s="3">
        <v>500000</v>
      </c>
      <c r="AY3643" s="3">
        <v>500000</v>
      </c>
      <c r="AZ3643">
        <v>500000</v>
      </c>
      <c r="BA3643" s="3">
        <v>0</v>
      </c>
      <c r="BB3643" t="s">
        <v>88</v>
      </c>
      <c r="BC3643" s="2">
        <v>44161.469236111108</v>
      </c>
      <c r="BQ3643">
        <v>9248796</v>
      </c>
      <c r="BS3643">
        <v>7097</v>
      </c>
      <c r="BT3643" t="s">
        <v>89</v>
      </c>
      <c r="BU3643" t="s">
        <v>89</v>
      </c>
      <c r="BV3643" s="2">
        <v>44270.587025462963</v>
      </c>
    </row>
    <row r="3644" spans="1:74" x14ac:dyDescent="0.25">
      <c r="A3644" t="s">
        <v>4421</v>
      </c>
      <c r="B3644" t="s">
        <v>8869</v>
      </c>
      <c r="C3644">
        <v>4291</v>
      </c>
      <c r="D3644" t="s">
        <v>73</v>
      </c>
      <c r="E3644" t="s">
        <v>74</v>
      </c>
      <c r="F3644">
        <v>48592</v>
      </c>
      <c r="G3644" t="s">
        <v>75</v>
      </c>
      <c r="H3644" t="s">
        <v>76</v>
      </c>
      <c r="I3644">
        <v>1562</v>
      </c>
      <c r="J3644">
        <v>2020</v>
      </c>
      <c r="K3644">
        <v>26</v>
      </c>
      <c r="L3644" t="s">
        <v>77</v>
      </c>
      <c r="M3644" t="s">
        <v>75</v>
      </c>
      <c r="N3644" t="s">
        <v>78</v>
      </c>
      <c r="O3644" t="s">
        <v>1852</v>
      </c>
      <c r="P3644" t="s">
        <v>6165</v>
      </c>
      <c r="Q3644">
        <v>11221104000142</v>
      </c>
      <c r="R3644" t="s">
        <v>92</v>
      </c>
      <c r="U3644">
        <v>4460</v>
      </c>
      <c r="V3644" t="s">
        <v>8861</v>
      </c>
      <c r="X3644" t="s">
        <v>8861</v>
      </c>
      <c r="Y3644" t="s">
        <v>182</v>
      </c>
      <c r="Z3644" t="s">
        <v>93</v>
      </c>
      <c r="AE3644" t="s">
        <v>94</v>
      </c>
      <c r="AF3644" t="s">
        <v>85</v>
      </c>
      <c r="AG3644">
        <v>500000</v>
      </c>
      <c r="AH3644" s="2">
        <v>43906.762175925927</v>
      </c>
      <c r="AI3644" s="2">
        <v>43907.385659722226</v>
      </c>
      <c r="AJ3644" s="2">
        <v>43908.547025462962</v>
      </c>
      <c r="AM3644" t="s">
        <v>87</v>
      </c>
      <c r="AR3644" t="s">
        <v>87</v>
      </c>
      <c r="AU3644">
        <v>500000</v>
      </c>
      <c r="AW3644">
        <v>500000</v>
      </c>
      <c r="AX3644" s="3">
        <v>500000</v>
      </c>
      <c r="AY3644" s="3">
        <v>500000</v>
      </c>
      <c r="AZ3644">
        <v>500000</v>
      </c>
      <c r="BA3644" s="3">
        <v>0</v>
      </c>
      <c r="BB3644" t="s">
        <v>88</v>
      </c>
      <c r="BC3644" s="2">
        <v>44160.463009259256</v>
      </c>
      <c r="BQ3644">
        <v>9248632</v>
      </c>
      <c r="BS3644">
        <v>7097</v>
      </c>
      <c r="BT3644" t="s">
        <v>89</v>
      </c>
      <c r="BU3644" t="s">
        <v>89</v>
      </c>
      <c r="BV3644" s="2">
        <v>44270.587025462963</v>
      </c>
    </row>
    <row r="3645" spans="1:74" x14ac:dyDescent="0.25">
      <c r="A3645" t="s">
        <v>4421</v>
      </c>
      <c r="B3645" t="s">
        <v>8869</v>
      </c>
      <c r="C3645">
        <v>1481</v>
      </c>
      <c r="D3645" t="s">
        <v>254</v>
      </c>
      <c r="E3645" t="s">
        <v>255</v>
      </c>
      <c r="F3645">
        <v>48843</v>
      </c>
      <c r="G3645" t="s">
        <v>99</v>
      </c>
      <c r="H3645" t="s">
        <v>77</v>
      </c>
      <c r="I3645">
        <v>361</v>
      </c>
      <c r="J3645">
        <v>2020</v>
      </c>
      <c r="K3645">
        <v>40</v>
      </c>
      <c r="L3645" t="s">
        <v>77</v>
      </c>
      <c r="M3645" t="s">
        <v>99</v>
      </c>
      <c r="N3645" t="s">
        <v>78</v>
      </c>
      <c r="O3645" t="s">
        <v>649</v>
      </c>
      <c r="P3645" t="s">
        <v>650</v>
      </c>
      <c r="Q3645">
        <v>1602009000135</v>
      </c>
      <c r="R3645" t="s">
        <v>102</v>
      </c>
      <c r="U3645">
        <v>4086</v>
      </c>
      <c r="Y3645" t="s">
        <v>357</v>
      </c>
      <c r="Z3645" t="s">
        <v>93</v>
      </c>
      <c r="AA3645" t="s">
        <v>166</v>
      </c>
      <c r="AB3645" t="s">
        <v>295</v>
      </c>
      <c r="AC3645" t="s">
        <v>1130</v>
      </c>
      <c r="AD3645" t="s">
        <v>6166</v>
      </c>
      <c r="AF3645" t="s">
        <v>85</v>
      </c>
      <c r="AG3645">
        <v>26384.799999999999</v>
      </c>
      <c r="AH3645" s="2">
        <v>43906.810543981483</v>
      </c>
      <c r="AI3645" s="2">
        <v>43914.277187500003</v>
      </c>
      <c r="AJ3645" s="2">
        <v>43914.485497685186</v>
      </c>
      <c r="AM3645" t="s">
        <v>128</v>
      </c>
      <c r="AN3645" s="2">
        <v>43913.695439814815</v>
      </c>
      <c r="AO3645" t="s">
        <v>6167</v>
      </c>
      <c r="AR3645" t="s">
        <v>87</v>
      </c>
      <c r="AU3645">
        <v>26383.1</v>
      </c>
      <c r="AX3645" s="3">
        <v>26383.1</v>
      </c>
      <c r="AY3645" s="3">
        <v>26383.1</v>
      </c>
      <c r="AZ3645">
        <v>26383.1</v>
      </c>
      <c r="BA3645" s="3">
        <v>0</v>
      </c>
      <c r="BB3645" t="s">
        <v>88</v>
      </c>
      <c r="BC3645" s="2">
        <v>43914.485497685186</v>
      </c>
      <c r="BD3645" t="s">
        <v>6168</v>
      </c>
      <c r="BE3645">
        <v>2020</v>
      </c>
      <c r="BF3645" t="s">
        <v>6169</v>
      </c>
      <c r="BG3645" t="s">
        <v>6170</v>
      </c>
      <c r="BH3645" t="s">
        <v>6171</v>
      </c>
      <c r="BI3645">
        <v>2020</v>
      </c>
      <c r="BJ3645" t="s">
        <v>6172</v>
      </c>
      <c r="BK3645" t="s">
        <v>6173</v>
      </c>
      <c r="BL3645" s="2">
        <v>43992</v>
      </c>
      <c r="BM3645" s="2">
        <v>44721</v>
      </c>
      <c r="BN3645" t="s">
        <v>6174</v>
      </c>
      <c r="BO3645" t="s">
        <v>112</v>
      </c>
      <c r="BP3645" t="s">
        <v>113</v>
      </c>
      <c r="BQ3645">
        <v>9250390</v>
      </c>
      <c r="BR3645" t="s">
        <v>6172</v>
      </c>
      <c r="BV3645" s="2">
        <v>44270.587025462963</v>
      </c>
    </row>
    <row r="3646" spans="1:74" x14ac:dyDescent="0.25">
      <c r="A3646" t="s">
        <v>4421</v>
      </c>
      <c r="B3646" t="s">
        <v>8869</v>
      </c>
      <c r="C3646">
        <v>1481</v>
      </c>
      <c r="D3646" t="s">
        <v>254</v>
      </c>
      <c r="E3646" t="s">
        <v>255</v>
      </c>
      <c r="F3646">
        <v>48845</v>
      </c>
      <c r="G3646" t="s">
        <v>99</v>
      </c>
      <c r="H3646" t="s">
        <v>77</v>
      </c>
      <c r="I3646">
        <v>361</v>
      </c>
      <c r="J3646">
        <v>2020</v>
      </c>
      <c r="K3646">
        <v>49</v>
      </c>
      <c r="L3646" t="s">
        <v>77</v>
      </c>
      <c r="M3646" t="s">
        <v>99</v>
      </c>
      <c r="N3646" t="s">
        <v>78</v>
      </c>
      <c r="O3646" t="s">
        <v>398</v>
      </c>
      <c r="P3646" t="s">
        <v>399</v>
      </c>
      <c r="Q3646">
        <v>19875020000134</v>
      </c>
      <c r="R3646" t="s">
        <v>102</v>
      </c>
      <c r="U3646">
        <v>4086</v>
      </c>
      <c r="Y3646" t="s">
        <v>357</v>
      </c>
      <c r="Z3646" t="s">
        <v>93</v>
      </c>
      <c r="AA3646" t="s">
        <v>166</v>
      </c>
      <c r="AB3646" t="s">
        <v>295</v>
      </c>
      <c r="AC3646" t="s">
        <v>1130</v>
      </c>
      <c r="AD3646" t="s">
        <v>6166</v>
      </c>
      <c r="AF3646" t="s">
        <v>85</v>
      </c>
      <c r="AG3646">
        <v>26384.799999999999</v>
      </c>
      <c r="AH3646" s="2">
        <v>43906.810543981483</v>
      </c>
      <c r="AI3646" s="2">
        <v>43914.279074074075</v>
      </c>
      <c r="AJ3646" s="2">
        <v>43914.485486111109</v>
      </c>
      <c r="AM3646" t="s">
        <v>128</v>
      </c>
      <c r="AN3646" s="2">
        <v>43913.695439814815</v>
      </c>
      <c r="AO3646" t="s">
        <v>6167</v>
      </c>
      <c r="AR3646" t="s">
        <v>87</v>
      </c>
      <c r="AU3646">
        <v>26384.799999999999</v>
      </c>
      <c r="AX3646" s="3">
        <v>26384.799999999999</v>
      </c>
      <c r="AY3646" s="3">
        <v>26384.799999999999</v>
      </c>
      <c r="AZ3646">
        <v>26384.799999999999</v>
      </c>
      <c r="BA3646" s="3">
        <v>0</v>
      </c>
      <c r="BB3646" t="s">
        <v>88</v>
      </c>
      <c r="BC3646" s="2">
        <v>43914.485486111109</v>
      </c>
      <c r="BD3646" t="s">
        <v>6175</v>
      </c>
      <c r="BE3646">
        <v>2020</v>
      </c>
      <c r="BF3646" t="s">
        <v>1130</v>
      </c>
      <c r="BG3646" t="s">
        <v>6170</v>
      </c>
      <c r="BH3646" t="s">
        <v>6176</v>
      </c>
      <c r="BI3646">
        <v>2020</v>
      </c>
      <c r="BJ3646" t="s">
        <v>1153</v>
      </c>
      <c r="BK3646" t="s">
        <v>6170</v>
      </c>
      <c r="BL3646" s="2">
        <v>43999</v>
      </c>
      <c r="BM3646" s="2">
        <v>44728</v>
      </c>
      <c r="BN3646" t="s">
        <v>6177</v>
      </c>
      <c r="BO3646" t="s">
        <v>112</v>
      </c>
      <c r="BP3646" t="s">
        <v>113</v>
      </c>
      <c r="BQ3646">
        <v>9250595</v>
      </c>
      <c r="BR3646" t="s">
        <v>1153</v>
      </c>
      <c r="BV3646" s="2">
        <v>44270.587025462963</v>
      </c>
    </row>
    <row r="3647" spans="1:74" x14ac:dyDescent="0.25">
      <c r="A3647" t="s">
        <v>4421</v>
      </c>
      <c r="B3647" t="s">
        <v>8869</v>
      </c>
      <c r="C3647">
        <v>1481</v>
      </c>
      <c r="D3647" t="s">
        <v>254</v>
      </c>
      <c r="E3647" t="s">
        <v>255</v>
      </c>
      <c r="F3647">
        <v>48846</v>
      </c>
      <c r="G3647" t="s">
        <v>99</v>
      </c>
      <c r="H3647" t="s">
        <v>77</v>
      </c>
      <c r="I3647">
        <v>361</v>
      </c>
      <c r="J3647">
        <v>2020</v>
      </c>
      <c r="K3647">
        <v>50</v>
      </c>
      <c r="L3647" t="s">
        <v>77</v>
      </c>
      <c r="M3647" t="s">
        <v>99</v>
      </c>
      <c r="N3647" t="s">
        <v>78</v>
      </c>
      <c r="O3647" t="s">
        <v>4741</v>
      </c>
      <c r="P3647" t="s">
        <v>6178</v>
      </c>
      <c r="Q3647">
        <v>18313858000171</v>
      </c>
      <c r="R3647" t="s">
        <v>102</v>
      </c>
      <c r="U3647">
        <v>4086</v>
      </c>
      <c r="Y3647" t="s">
        <v>357</v>
      </c>
      <c r="Z3647" t="s">
        <v>93</v>
      </c>
      <c r="AA3647" t="s">
        <v>166</v>
      </c>
      <c r="AB3647" t="s">
        <v>295</v>
      </c>
      <c r="AC3647" t="s">
        <v>1130</v>
      </c>
      <c r="AD3647" t="s">
        <v>6166</v>
      </c>
      <c r="AF3647" t="s">
        <v>85</v>
      </c>
      <c r="AG3647">
        <v>26384.799999999999</v>
      </c>
      <c r="AH3647" s="2">
        <v>43906.810543981483</v>
      </c>
      <c r="AI3647" s="2">
        <v>43914.279062499998</v>
      </c>
      <c r="AJ3647" s="2">
        <v>43914.485486111109</v>
      </c>
      <c r="AM3647" t="s">
        <v>128</v>
      </c>
      <c r="AN3647" s="2">
        <v>43913.695451388892</v>
      </c>
      <c r="AO3647" t="s">
        <v>6167</v>
      </c>
      <c r="AR3647" t="s">
        <v>87</v>
      </c>
      <c r="AU3647">
        <v>26384.799999999999</v>
      </c>
      <c r="AX3647" s="3">
        <v>26384.799999999999</v>
      </c>
      <c r="AY3647" s="3">
        <v>26384.799999999999</v>
      </c>
      <c r="AZ3647">
        <v>26384.799999999999</v>
      </c>
      <c r="BA3647" s="3">
        <v>0</v>
      </c>
      <c r="BB3647" t="s">
        <v>88</v>
      </c>
      <c r="BC3647" s="2">
        <v>43914.485486111109</v>
      </c>
      <c r="BD3647" t="s">
        <v>6179</v>
      </c>
      <c r="BE3647">
        <v>2020</v>
      </c>
      <c r="BF3647" t="s">
        <v>6180</v>
      </c>
      <c r="BG3647" t="s">
        <v>6170</v>
      </c>
      <c r="BH3647" t="s">
        <v>6181</v>
      </c>
      <c r="BI3647">
        <v>2020</v>
      </c>
      <c r="BJ3647" t="s">
        <v>1146</v>
      </c>
      <c r="BK3647" t="s">
        <v>6170</v>
      </c>
      <c r="BL3647" s="2">
        <v>43992</v>
      </c>
      <c r="BM3647" s="2">
        <v>44721</v>
      </c>
      <c r="BN3647" t="s">
        <v>6182</v>
      </c>
      <c r="BO3647" t="s">
        <v>112</v>
      </c>
      <c r="BP3647" t="s">
        <v>113</v>
      </c>
      <c r="BQ3647">
        <v>9250397</v>
      </c>
      <c r="BR3647" t="s">
        <v>1146</v>
      </c>
      <c r="BV3647" s="2">
        <v>44270.587025462963</v>
      </c>
    </row>
    <row r="3648" spans="1:74" x14ac:dyDescent="0.25">
      <c r="A3648" t="s">
        <v>4421</v>
      </c>
      <c r="B3648" t="s">
        <v>8869</v>
      </c>
      <c r="C3648">
        <v>1481</v>
      </c>
      <c r="D3648" t="s">
        <v>254</v>
      </c>
      <c r="E3648" t="s">
        <v>255</v>
      </c>
      <c r="F3648">
        <v>48847</v>
      </c>
      <c r="G3648" t="s">
        <v>99</v>
      </c>
      <c r="H3648" t="s">
        <v>77</v>
      </c>
      <c r="I3648">
        <v>361</v>
      </c>
      <c r="J3648">
        <v>2020</v>
      </c>
      <c r="K3648">
        <v>41</v>
      </c>
      <c r="L3648" t="s">
        <v>77</v>
      </c>
      <c r="M3648" t="s">
        <v>99</v>
      </c>
      <c r="N3648" t="s">
        <v>78</v>
      </c>
      <c r="O3648" t="s">
        <v>610</v>
      </c>
      <c r="P3648" t="s">
        <v>611</v>
      </c>
      <c r="Q3648">
        <v>16930299000113</v>
      </c>
      <c r="R3648" t="s">
        <v>102</v>
      </c>
      <c r="U3648">
        <v>4086</v>
      </c>
      <c r="Y3648" t="s">
        <v>357</v>
      </c>
      <c r="Z3648" t="s">
        <v>93</v>
      </c>
      <c r="AA3648" t="s">
        <v>166</v>
      </c>
      <c r="AB3648" t="s">
        <v>295</v>
      </c>
      <c r="AC3648" t="s">
        <v>1130</v>
      </c>
      <c r="AD3648" t="s">
        <v>6166</v>
      </c>
      <c r="AF3648" t="s">
        <v>85</v>
      </c>
      <c r="AG3648">
        <v>26384.799999999999</v>
      </c>
      <c r="AH3648" s="2">
        <v>43906.810543981483</v>
      </c>
      <c r="AI3648" s="2">
        <v>43914.279062499998</v>
      </c>
      <c r="AJ3648" s="2">
        <v>43914.485474537039</v>
      </c>
      <c r="AM3648" t="s">
        <v>128</v>
      </c>
      <c r="AN3648" s="2">
        <v>43913.695451388892</v>
      </c>
      <c r="AO3648" t="s">
        <v>6167</v>
      </c>
      <c r="AR3648" t="s">
        <v>87</v>
      </c>
      <c r="AU3648">
        <v>26384.79</v>
      </c>
      <c r="AX3648" s="3">
        <v>26384.79</v>
      </c>
      <c r="AY3648" s="3">
        <v>26384.79</v>
      </c>
      <c r="AZ3648">
        <v>26384.79</v>
      </c>
      <c r="BA3648" s="3">
        <v>0</v>
      </c>
      <c r="BB3648" t="s">
        <v>88</v>
      </c>
      <c r="BC3648" s="2">
        <v>43914.485474537039</v>
      </c>
      <c r="BD3648" t="s">
        <v>6183</v>
      </c>
      <c r="BE3648">
        <v>2020</v>
      </c>
      <c r="BF3648" t="s">
        <v>6184</v>
      </c>
      <c r="BG3648" t="s">
        <v>6170</v>
      </c>
      <c r="BH3648" t="s">
        <v>6185</v>
      </c>
      <c r="BI3648">
        <v>2020</v>
      </c>
      <c r="BJ3648" t="s">
        <v>6184</v>
      </c>
      <c r="BK3648" t="s">
        <v>6186</v>
      </c>
      <c r="BL3648" s="2">
        <v>43988</v>
      </c>
      <c r="BM3648" s="2">
        <v>44897</v>
      </c>
      <c r="BN3648" t="s">
        <v>6187</v>
      </c>
      <c r="BO3648" t="s">
        <v>1022</v>
      </c>
      <c r="BP3648" t="s">
        <v>1032</v>
      </c>
      <c r="BQ3648">
        <v>9250345</v>
      </c>
      <c r="BR3648" t="s">
        <v>6184</v>
      </c>
      <c r="BV3648" s="2">
        <v>44270.587025462963</v>
      </c>
    </row>
    <row r="3649" spans="1:74" x14ac:dyDescent="0.25">
      <c r="A3649" t="s">
        <v>4421</v>
      </c>
      <c r="B3649" t="s">
        <v>8869</v>
      </c>
      <c r="C3649">
        <v>1481</v>
      </c>
      <c r="D3649" t="s">
        <v>254</v>
      </c>
      <c r="E3649" t="s">
        <v>255</v>
      </c>
      <c r="F3649">
        <v>48848</v>
      </c>
      <c r="G3649" t="s">
        <v>99</v>
      </c>
      <c r="H3649" t="s">
        <v>77</v>
      </c>
      <c r="I3649">
        <v>361</v>
      </c>
      <c r="J3649">
        <v>2020</v>
      </c>
      <c r="K3649">
        <v>42</v>
      </c>
      <c r="L3649" t="s">
        <v>77</v>
      </c>
      <c r="M3649" t="s">
        <v>99</v>
      </c>
      <c r="N3649" t="s">
        <v>78</v>
      </c>
      <c r="O3649" t="s">
        <v>2305</v>
      </c>
      <c r="P3649" t="s">
        <v>2306</v>
      </c>
      <c r="Q3649">
        <v>23097454000128</v>
      </c>
      <c r="R3649" t="s">
        <v>102</v>
      </c>
      <c r="U3649">
        <v>4086</v>
      </c>
      <c r="Y3649" t="s">
        <v>357</v>
      </c>
      <c r="Z3649" t="s">
        <v>93</v>
      </c>
      <c r="AA3649" t="s">
        <v>166</v>
      </c>
      <c r="AB3649" t="s">
        <v>295</v>
      </c>
      <c r="AC3649" t="s">
        <v>1130</v>
      </c>
      <c r="AD3649" t="s">
        <v>6166</v>
      </c>
      <c r="AF3649" t="s">
        <v>85</v>
      </c>
      <c r="AG3649">
        <v>26384.799999999999</v>
      </c>
      <c r="AH3649" s="2">
        <v>43906.810543981483</v>
      </c>
      <c r="AI3649" s="2">
        <v>43914.279062499998</v>
      </c>
      <c r="AJ3649" s="2">
        <v>43914.485474537039</v>
      </c>
      <c r="AM3649" t="s">
        <v>128</v>
      </c>
      <c r="AN3649" s="2">
        <v>43913.695451388892</v>
      </c>
      <c r="AO3649" t="s">
        <v>6167</v>
      </c>
      <c r="AR3649" t="s">
        <v>87</v>
      </c>
      <c r="AU3649">
        <v>26384.799999999999</v>
      </c>
      <c r="AX3649" s="3">
        <v>26384.799999999999</v>
      </c>
      <c r="AY3649" s="3">
        <v>26384.799999999999</v>
      </c>
      <c r="AZ3649">
        <v>26384.799999999999</v>
      </c>
      <c r="BA3649" s="3">
        <v>0</v>
      </c>
      <c r="BB3649" t="s">
        <v>88</v>
      </c>
      <c r="BC3649" s="2">
        <v>43914.485474537039</v>
      </c>
      <c r="BD3649" t="s">
        <v>6188</v>
      </c>
      <c r="BE3649">
        <v>2020</v>
      </c>
      <c r="BF3649" t="s">
        <v>6189</v>
      </c>
      <c r="BG3649" t="s">
        <v>6170</v>
      </c>
      <c r="BH3649" t="s">
        <v>4408</v>
      </c>
      <c r="BI3649">
        <v>2020</v>
      </c>
      <c r="BJ3649" t="s">
        <v>6190</v>
      </c>
      <c r="BK3649" t="s">
        <v>6170</v>
      </c>
      <c r="BL3649" s="2">
        <v>43988</v>
      </c>
      <c r="BM3649" s="2">
        <v>44717</v>
      </c>
      <c r="BN3649" t="s">
        <v>6191</v>
      </c>
      <c r="BO3649" t="s">
        <v>112</v>
      </c>
      <c r="BP3649" t="s">
        <v>113</v>
      </c>
      <c r="BQ3649">
        <v>9250297</v>
      </c>
      <c r="BR3649" t="s">
        <v>6190</v>
      </c>
      <c r="BV3649" s="2">
        <v>44270.587025462963</v>
      </c>
    </row>
    <row r="3650" spans="1:74" x14ac:dyDescent="0.25">
      <c r="A3650" t="s">
        <v>4421</v>
      </c>
      <c r="B3650" t="s">
        <v>8869</v>
      </c>
      <c r="C3650">
        <v>1481</v>
      </c>
      <c r="D3650" t="s">
        <v>254</v>
      </c>
      <c r="E3650" t="s">
        <v>255</v>
      </c>
      <c r="F3650">
        <v>48849</v>
      </c>
      <c r="G3650" t="s">
        <v>99</v>
      </c>
      <c r="H3650" t="s">
        <v>77</v>
      </c>
      <c r="I3650">
        <v>361</v>
      </c>
      <c r="J3650">
        <v>2020</v>
      </c>
      <c r="K3650">
        <v>43</v>
      </c>
      <c r="L3650" t="s">
        <v>77</v>
      </c>
      <c r="M3650" t="s">
        <v>99</v>
      </c>
      <c r="N3650" t="s">
        <v>78</v>
      </c>
      <c r="O3650" t="s">
        <v>2818</v>
      </c>
      <c r="P3650" t="s">
        <v>3476</v>
      </c>
      <c r="Q3650">
        <v>18140772000194</v>
      </c>
      <c r="R3650" t="s">
        <v>102</v>
      </c>
      <c r="U3650">
        <v>4086</v>
      </c>
      <c r="Y3650" t="s">
        <v>357</v>
      </c>
      <c r="Z3650" t="s">
        <v>93</v>
      </c>
      <c r="AA3650" t="s">
        <v>166</v>
      </c>
      <c r="AB3650" t="s">
        <v>295</v>
      </c>
      <c r="AC3650" t="s">
        <v>1130</v>
      </c>
      <c r="AD3650" t="s">
        <v>6166</v>
      </c>
      <c r="AF3650" t="s">
        <v>85</v>
      </c>
      <c r="AG3650">
        <v>26384.799999999999</v>
      </c>
      <c r="AH3650" s="2">
        <v>43906.810543981483</v>
      </c>
      <c r="AI3650" s="2">
        <v>43914.279062499998</v>
      </c>
      <c r="AJ3650" s="2">
        <v>43914.485474537039</v>
      </c>
      <c r="AM3650" t="s">
        <v>128</v>
      </c>
      <c r="AN3650" s="2">
        <v>43913.695451388892</v>
      </c>
      <c r="AO3650" t="s">
        <v>6167</v>
      </c>
      <c r="AR3650" t="s">
        <v>87</v>
      </c>
      <c r="AU3650">
        <v>26384.799999999999</v>
      </c>
      <c r="AX3650" s="3">
        <v>26384.799999999999</v>
      </c>
      <c r="AY3650" s="3">
        <v>26384.799999999999</v>
      </c>
      <c r="AZ3650">
        <v>26384.799999999999</v>
      </c>
      <c r="BA3650" s="3">
        <v>0</v>
      </c>
      <c r="BB3650" t="s">
        <v>88</v>
      </c>
      <c r="BC3650" s="2">
        <v>43914.485462962963</v>
      </c>
      <c r="BD3650" t="s">
        <v>6192</v>
      </c>
      <c r="BE3650">
        <v>2020</v>
      </c>
      <c r="BF3650" t="s">
        <v>1749</v>
      </c>
      <c r="BG3650" t="s">
        <v>6170</v>
      </c>
      <c r="BH3650" t="s">
        <v>6193</v>
      </c>
      <c r="BI3650">
        <v>2020</v>
      </c>
      <c r="BJ3650" t="s">
        <v>6194</v>
      </c>
      <c r="BK3650" t="s">
        <v>6170</v>
      </c>
      <c r="BL3650" s="2">
        <v>44000</v>
      </c>
      <c r="BM3650" s="2">
        <v>44729</v>
      </c>
      <c r="BN3650" t="s">
        <v>6195</v>
      </c>
      <c r="BO3650" t="s">
        <v>112</v>
      </c>
      <c r="BP3650" t="s">
        <v>113</v>
      </c>
      <c r="BQ3650">
        <v>9250636</v>
      </c>
      <c r="BR3650" t="s">
        <v>6194</v>
      </c>
      <c r="BV3650" s="2">
        <v>44270.587025462963</v>
      </c>
    </row>
    <row r="3651" spans="1:74" x14ac:dyDescent="0.25">
      <c r="A3651" t="s">
        <v>4421</v>
      </c>
      <c r="B3651" t="s">
        <v>8869</v>
      </c>
      <c r="C3651">
        <v>1481</v>
      </c>
      <c r="D3651" t="s">
        <v>254</v>
      </c>
      <c r="E3651" t="s">
        <v>255</v>
      </c>
      <c r="F3651">
        <v>48850</v>
      </c>
      <c r="G3651" t="s">
        <v>99</v>
      </c>
      <c r="H3651" t="s">
        <v>77</v>
      </c>
      <c r="I3651">
        <v>361</v>
      </c>
      <c r="J3651">
        <v>2020</v>
      </c>
      <c r="K3651">
        <v>44</v>
      </c>
      <c r="L3651" t="s">
        <v>77</v>
      </c>
      <c r="M3651" t="s">
        <v>99</v>
      </c>
      <c r="N3651" t="s">
        <v>78</v>
      </c>
      <c r="O3651" t="s">
        <v>3349</v>
      </c>
      <c r="P3651" t="s">
        <v>6196</v>
      </c>
      <c r="Q3651">
        <v>18593103000178</v>
      </c>
      <c r="R3651" t="s">
        <v>102</v>
      </c>
      <c r="U3651">
        <v>4086</v>
      </c>
      <c r="Y3651" t="s">
        <v>357</v>
      </c>
      <c r="Z3651" t="s">
        <v>93</v>
      </c>
      <c r="AA3651" t="s">
        <v>166</v>
      </c>
      <c r="AB3651" t="s">
        <v>295</v>
      </c>
      <c r="AC3651" t="s">
        <v>1130</v>
      </c>
      <c r="AD3651" t="s">
        <v>6197</v>
      </c>
      <c r="AF3651" t="s">
        <v>85</v>
      </c>
      <c r="AG3651">
        <v>26384.799999999999</v>
      </c>
      <c r="AH3651" s="2">
        <v>43906.810543981483</v>
      </c>
      <c r="AI3651" s="2">
        <v>43914.279062499998</v>
      </c>
      <c r="AJ3651" s="2">
        <v>43914.485462962963</v>
      </c>
      <c r="AM3651" t="s">
        <v>128</v>
      </c>
      <c r="AN3651" s="2">
        <v>43913.719907407409</v>
      </c>
      <c r="AO3651" t="s">
        <v>6198</v>
      </c>
      <c r="AR3651" t="s">
        <v>87</v>
      </c>
      <c r="AU3651">
        <v>26384.799999999999</v>
      </c>
      <c r="AX3651" s="3">
        <v>26384.799999999999</v>
      </c>
      <c r="AY3651" s="3">
        <v>26384.799999999999</v>
      </c>
      <c r="AZ3651">
        <v>26384.799999999999</v>
      </c>
      <c r="BA3651" s="3">
        <v>0</v>
      </c>
      <c r="BB3651" t="s">
        <v>88</v>
      </c>
      <c r="BC3651" s="2">
        <v>43914.485462962963</v>
      </c>
      <c r="BD3651" t="s">
        <v>6199</v>
      </c>
      <c r="BE3651">
        <v>2020</v>
      </c>
      <c r="BF3651" t="s">
        <v>6200</v>
      </c>
      <c r="BG3651" t="s">
        <v>6170</v>
      </c>
      <c r="BH3651" t="s">
        <v>6201</v>
      </c>
      <c r="BI3651">
        <v>2020</v>
      </c>
      <c r="BJ3651" t="s">
        <v>6202</v>
      </c>
      <c r="BK3651" t="s">
        <v>6170</v>
      </c>
      <c r="BL3651" s="2">
        <v>43992</v>
      </c>
      <c r="BM3651" s="2">
        <v>44721</v>
      </c>
      <c r="BN3651" t="s">
        <v>6203</v>
      </c>
      <c r="BO3651" t="s">
        <v>112</v>
      </c>
      <c r="BP3651" t="s">
        <v>113</v>
      </c>
      <c r="BQ3651">
        <v>9250410</v>
      </c>
      <c r="BR3651" t="s">
        <v>6202</v>
      </c>
      <c r="BV3651" s="2">
        <v>44270.587025462963</v>
      </c>
    </row>
    <row r="3652" spans="1:74" x14ac:dyDescent="0.25">
      <c r="A3652" t="s">
        <v>4421</v>
      </c>
      <c r="B3652" t="s">
        <v>8869</v>
      </c>
      <c r="C3652">
        <v>1481</v>
      </c>
      <c r="D3652" t="s">
        <v>254</v>
      </c>
      <c r="E3652" t="s">
        <v>255</v>
      </c>
      <c r="F3652">
        <v>48851</v>
      </c>
      <c r="G3652" t="s">
        <v>99</v>
      </c>
      <c r="H3652" t="s">
        <v>77</v>
      </c>
      <c r="I3652">
        <v>361</v>
      </c>
      <c r="J3652">
        <v>2020</v>
      </c>
      <c r="K3652">
        <v>45</v>
      </c>
      <c r="L3652" t="s">
        <v>77</v>
      </c>
      <c r="M3652" t="s">
        <v>99</v>
      </c>
      <c r="N3652" t="s">
        <v>78</v>
      </c>
      <c r="O3652" t="s">
        <v>2171</v>
      </c>
      <c r="P3652" t="s">
        <v>6204</v>
      </c>
      <c r="Q3652">
        <v>18457218000135</v>
      </c>
      <c r="R3652" t="s">
        <v>102</v>
      </c>
      <c r="U3652">
        <v>4086</v>
      </c>
      <c r="Y3652" t="s">
        <v>357</v>
      </c>
      <c r="Z3652" t="s">
        <v>93</v>
      </c>
      <c r="AA3652" t="s">
        <v>166</v>
      </c>
      <c r="AB3652" t="s">
        <v>295</v>
      </c>
      <c r="AC3652" t="s">
        <v>1130</v>
      </c>
      <c r="AD3652" t="s">
        <v>6166</v>
      </c>
      <c r="AF3652" t="s">
        <v>85</v>
      </c>
      <c r="AG3652">
        <v>26384.799999999999</v>
      </c>
      <c r="AH3652" s="2">
        <v>43906.810555555552</v>
      </c>
      <c r="AI3652" s="2">
        <v>43914.279062499998</v>
      </c>
      <c r="AJ3652" s="2">
        <v>43914.485462962963</v>
      </c>
      <c r="AM3652" t="s">
        <v>128</v>
      </c>
      <c r="AN3652" s="2">
        <v>43913.719907407409</v>
      </c>
      <c r="AO3652" t="s">
        <v>6198</v>
      </c>
      <c r="AR3652" t="s">
        <v>87</v>
      </c>
      <c r="AU3652">
        <v>26384.799999999999</v>
      </c>
      <c r="AX3652" s="3">
        <v>26384.799999999999</v>
      </c>
      <c r="AY3652" s="3">
        <v>26384.799999999999</v>
      </c>
      <c r="AZ3652">
        <v>26384.799999999999</v>
      </c>
      <c r="BA3652" s="3">
        <v>0</v>
      </c>
      <c r="BB3652" t="s">
        <v>88</v>
      </c>
      <c r="BC3652" s="2">
        <v>43914.485451388886</v>
      </c>
      <c r="BD3652" t="s">
        <v>6205</v>
      </c>
      <c r="BE3652">
        <v>2020</v>
      </c>
      <c r="BF3652" t="s">
        <v>6206</v>
      </c>
      <c r="BG3652" t="s">
        <v>6170</v>
      </c>
      <c r="BH3652" t="s">
        <v>6207</v>
      </c>
      <c r="BI3652">
        <v>2020</v>
      </c>
      <c r="BJ3652" t="s">
        <v>6208</v>
      </c>
      <c r="BK3652" t="s">
        <v>6170</v>
      </c>
      <c r="BL3652" s="2">
        <v>43992</v>
      </c>
      <c r="BM3652" s="2">
        <v>44721</v>
      </c>
      <c r="BN3652" t="s">
        <v>6209</v>
      </c>
      <c r="BO3652" t="s">
        <v>112</v>
      </c>
      <c r="BP3652" t="s">
        <v>113</v>
      </c>
      <c r="BQ3652">
        <v>9250412</v>
      </c>
      <c r="BR3652" t="s">
        <v>6208</v>
      </c>
      <c r="BV3652" s="2">
        <v>44270.587025462963</v>
      </c>
    </row>
    <row r="3653" spans="1:74" x14ac:dyDescent="0.25">
      <c r="A3653" t="s">
        <v>4421</v>
      </c>
      <c r="B3653" t="s">
        <v>8869</v>
      </c>
      <c r="C3653">
        <v>1481</v>
      </c>
      <c r="D3653" t="s">
        <v>254</v>
      </c>
      <c r="E3653" t="s">
        <v>255</v>
      </c>
      <c r="F3653">
        <v>48852</v>
      </c>
      <c r="G3653" t="s">
        <v>99</v>
      </c>
      <c r="H3653" t="s">
        <v>77</v>
      </c>
      <c r="I3653">
        <v>361</v>
      </c>
      <c r="J3653">
        <v>2020</v>
      </c>
      <c r="K3653">
        <v>16</v>
      </c>
      <c r="L3653" t="s">
        <v>77</v>
      </c>
      <c r="M3653" t="s">
        <v>99</v>
      </c>
      <c r="N3653" t="s">
        <v>78</v>
      </c>
      <c r="O3653" t="s">
        <v>3501</v>
      </c>
      <c r="P3653" t="s">
        <v>6210</v>
      </c>
      <c r="Q3653">
        <v>18260505000150</v>
      </c>
      <c r="R3653" t="s">
        <v>102</v>
      </c>
      <c r="U3653">
        <v>4086</v>
      </c>
      <c r="Y3653" t="s">
        <v>357</v>
      </c>
      <c r="Z3653" t="s">
        <v>93</v>
      </c>
      <c r="AA3653" t="s">
        <v>166</v>
      </c>
      <c r="AB3653" t="s">
        <v>295</v>
      </c>
      <c r="AC3653" t="s">
        <v>1130</v>
      </c>
      <c r="AD3653" t="s">
        <v>6166</v>
      </c>
      <c r="AF3653" t="s">
        <v>85</v>
      </c>
      <c r="AG3653">
        <v>26384.799999999999</v>
      </c>
      <c r="AH3653" s="2">
        <v>43906.810555555552</v>
      </c>
      <c r="AI3653" s="2">
        <v>43914.279062499998</v>
      </c>
      <c r="AJ3653" s="2">
        <v>43914.485451388886</v>
      </c>
      <c r="AM3653" t="s">
        <v>128</v>
      </c>
      <c r="AN3653" s="2">
        <v>43913.719907407409</v>
      </c>
      <c r="AO3653" t="s">
        <v>6198</v>
      </c>
      <c r="AR3653" t="s">
        <v>87</v>
      </c>
      <c r="AU3653">
        <v>26384.799999999999</v>
      </c>
      <c r="AX3653" s="3">
        <v>26384.799999999999</v>
      </c>
      <c r="AY3653" s="3">
        <v>26384.799999999999</v>
      </c>
      <c r="AZ3653">
        <v>26384.799999999999</v>
      </c>
      <c r="BA3653" s="3">
        <v>0</v>
      </c>
      <c r="BB3653" t="s">
        <v>88</v>
      </c>
      <c r="BC3653" s="2">
        <v>43914.485451388886</v>
      </c>
      <c r="BD3653" t="s">
        <v>6211</v>
      </c>
      <c r="BE3653">
        <v>2020</v>
      </c>
      <c r="BF3653" t="s">
        <v>6212</v>
      </c>
      <c r="BH3653" t="s">
        <v>6213</v>
      </c>
      <c r="BI3653">
        <v>2020</v>
      </c>
      <c r="BJ3653" t="s">
        <v>6214</v>
      </c>
      <c r="BK3653" t="s">
        <v>6170</v>
      </c>
      <c r="BL3653" s="2">
        <v>43992</v>
      </c>
      <c r="BM3653" s="2">
        <v>44721</v>
      </c>
      <c r="BN3653" t="s">
        <v>6215</v>
      </c>
      <c r="BO3653" t="s">
        <v>112</v>
      </c>
      <c r="BP3653" t="s">
        <v>113</v>
      </c>
      <c r="BQ3653">
        <v>9250421</v>
      </c>
      <c r="BR3653" t="s">
        <v>6214</v>
      </c>
      <c r="BV3653" s="2">
        <v>44270.587025462963</v>
      </c>
    </row>
    <row r="3654" spans="1:74" x14ac:dyDescent="0.25">
      <c r="A3654" t="s">
        <v>4421</v>
      </c>
      <c r="B3654" t="s">
        <v>8869</v>
      </c>
      <c r="C3654">
        <v>1481</v>
      </c>
      <c r="D3654" t="s">
        <v>254</v>
      </c>
      <c r="E3654" t="s">
        <v>255</v>
      </c>
      <c r="F3654">
        <v>48918</v>
      </c>
      <c r="G3654" t="s">
        <v>99</v>
      </c>
      <c r="H3654" t="s">
        <v>77</v>
      </c>
      <c r="I3654">
        <v>361</v>
      </c>
      <c r="J3654">
        <v>2020</v>
      </c>
      <c r="K3654">
        <v>39</v>
      </c>
      <c r="L3654" t="s">
        <v>77</v>
      </c>
      <c r="M3654" t="s">
        <v>99</v>
      </c>
      <c r="N3654" t="s">
        <v>78</v>
      </c>
      <c r="O3654" t="s">
        <v>1909</v>
      </c>
      <c r="P3654" t="s">
        <v>1910</v>
      </c>
      <c r="Q3654">
        <v>1612489000115</v>
      </c>
      <c r="R3654" t="s">
        <v>102</v>
      </c>
      <c r="U3654">
        <v>4086</v>
      </c>
      <c r="Y3654" t="s">
        <v>357</v>
      </c>
      <c r="Z3654" t="s">
        <v>93</v>
      </c>
      <c r="AA3654" t="s">
        <v>166</v>
      </c>
      <c r="AB3654" t="s">
        <v>295</v>
      </c>
      <c r="AC3654" t="s">
        <v>1130</v>
      </c>
      <c r="AD3654" t="s">
        <v>6166</v>
      </c>
      <c r="AF3654" t="s">
        <v>85</v>
      </c>
      <c r="AG3654">
        <v>52149.13</v>
      </c>
      <c r="AH3654" s="2">
        <v>43906.84138888889</v>
      </c>
      <c r="AI3654" s="2">
        <v>43914.279062499998</v>
      </c>
      <c r="AJ3654" s="2">
        <v>43914.485451388886</v>
      </c>
      <c r="AM3654" t="s">
        <v>128</v>
      </c>
      <c r="AN3654" s="2">
        <v>43913.719918981478</v>
      </c>
      <c r="AO3654" t="s">
        <v>6198</v>
      </c>
      <c r="AR3654" t="s">
        <v>87</v>
      </c>
      <c r="AU3654">
        <v>52149.13</v>
      </c>
      <c r="AX3654" s="3">
        <v>52149.13</v>
      </c>
      <c r="AY3654" s="3">
        <v>52149.13</v>
      </c>
      <c r="AZ3654">
        <v>52149.13</v>
      </c>
      <c r="BA3654" s="3">
        <v>0</v>
      </c>
      <c r="BB3654" t="s">
        <v>88</v>
      </c>
      <c r="BC3654" s="2">
        <v>43914.485439814816</v>
      </c>
      <c r="BD3654" t="s">
        <v>4947</v>
      </c>
      <c r="BE3654">
        <v>2020</v>
      </c>
      <c r="BF3654" t="s">
        <v>1146</v>
      </c>
      <c r="BG3654" t="s">
        <v>6216</v>
      </c>
      <c r="BH3654" t="s">
        <v>6217</v>
      </c>
      <c r="BI3654">
        <v>2020</v>
      </c>
      <c r="BJ3654" t="s">
        <v>1146</v>
      </c>
      <c r="BK3654" t="s">
        <v>6216</v>
      </c>
      <c r="BL3654" s="2">
        <v>43998</v>
      </c>
      <c r="BM3654" s="2">
        <v>44727</v>
      </c>
      <c r="BN3654" t="s">
        <v>6218</v>
      </c>
      <c r="BO3654" t="s">
        <v>112</v>
      </c>
      <c r="BP3654" t="s">
        <v>113</v>
      </c>
      <c r="BQ3654">
        <v>9250524</v>
      </c>
      <c r="BR3654" t="s">
        <v>1146</v>
      </c>
      <c r="BV3654" s="2">
        <v>44270.587025462963</v>
      </c>
    </row>
    <row r="3655" spans="1:74" x14ac:dyDescent="0.25">
      <c r="A3655" t="s">
        <v>4421</v>
      </c>
      <c r="B3655" t="s">
        <v>8869</v>
      </c>
      <c r="C3655">
        <v>1481</v>
      </c>
      <c r="D3655" t="s">
        <v>254</v>
      </c>
      <c r="E3655" t="s">
        <v>255</v>
      </c>
      <c r="F3655">
        <v>48929</v>
      </c>
      <c r="G3655" t="s">
        <v>99</v>
      </c>
      <c r="H3655" t="s">
        <v>77</v>
      </c>
      <c r="I3655">
        <v>361</v>
      </c>
      <c r="J3655">
        <v>2020</v>
      </c>
      <c r="K3655">
        <v>37</v>
      </c>
      <c r="L3655" t="s">
        <v>77</v>
      </c>
      <c r="M3655" t="s">
        <v>99</v>
      </c>
      <c r="N3655" t="s">
        <v>78</v>
      </c>
      <c r="O3655" t="s">
        <v>2169</v>
      </c>
      <c r="P3655" t="s">
        <v>3526</v>
      </c>
      <c r="Q3655">
        <v>18242784000120</v>
      </c>
      <c r="R3655" t="s">
        <v>102</v>
      </c>
      <c r="U3655">
        <v>4086</v>
      </c>
      <c r="Y3655" t="s">
        <v>357</v>
      </c>
      <c r="Z3655" t="s">
        <v>93</v>
      </c>
      <c r="AA3655" t="s">
        <v>166</v>
      </c>
      <c r="AB3655" t="s">
        <v>295</v>
      </c>
      <c r="AC3655" t="s">
        <v>1130</v>
      </c>
      <c r="AD3655" t="s">
        <v>6166</v>
      </c>
      <c r="AF3655" t="s">
        <v>85</v>
      </c>
      <c r="AG3655">
        <v>27989.67</v>
      </c>
      <c r="AH3655" s="2">
        <v>43906.842222222222</v>
      </c>
      <c r="AI3655" s="2">
        <v>43914.279062499998</v>
      </c>
      <c r="AJ3655" s="2">
        <v>43914.485439814816</v>
      </c>
      <c r="AM3655" t="s">
        <v>128</v>
      </c>
      <c r="AN3655" s="2">
        <v>43913.719918981478</v>
      </c>
      <c r="AO3655" t="s">
        <v>6198</v>
      </c>
      <c r="AR3655" t="s">
        <v>87</v>
      </c>
      <c r="AU3655">
        <v>27989.040000000001</v>
      </c>
      <c r="AX3655" s="3">
        <v>27989.040000000001</v>
      </c>
      <c r="AY3655" s="3">
        <v>27989.040000000001</v>
      </c>
      <c r="AZ3655">
        <v>27989.040000000001</v>
      </c>
      <c r="BA3655" s="3">
        <v>0</v>
      </c>
      <c r="BB3655" t="s">
        <v>88</v>
      </c>
      <c r="BC3655" s="2">
        <v>43914.485439814816</v>
      </c>
      <c r="BD3655" t="s">
        <v>6219</v>
      </c>
      <c r="BE3655">
        <v>2020</v>
      </c>
      <c r="BF3655" t="s">
        <v>6220</v>
      </c>
      <c r="BG3655" t="s">
        <v>6221</v>
      </c>
      <c r="BH3655" t="s">
        <v>6222</v>
      </c>
      <c r="BI3655">
        <v>2020</v>
      </c>
      <c r="BJ3655" t="s">
        <v>6223</v>
      </c>
      <c r="BK3655" t="s">
        <v>6224</v>
      </c>
      <c r="BL3655" s="2">
        <v>43993</v>
      </c>
      <c r="BM3655" s="2">
        <v>44722</v>
      </c>
      <c r="BN3655" t="s">
        <v>6225</v>
      </c>
      <c r="BO3655" t="s">
        <v>112</v>
      </c>
      <c r="BP3655" t="s">
        <v>113</v>
      </c>
      <c r="BQ3655">
        <v>9250443</v>
      </c>
      <c r="BR3655" t="s">
        <v>6223</v>
      </c>
      <c r="BV3655" s="2">
        <v>44270.587025462963</v>
      </c>
    </row>
    <row r="3656" spans="1:74" x14ac:dyDescent="0.25">
      <c r="A3656" t="s">
        <v>4532</v>
      </c>
      <c r="B3656" t="s">
        <v>8870</v>
      </c>
      <c r="C3656">
        <v>4291</v>
      </c>
      <c r="D3656" t="s">
        <v>73</v>
      </c>
      <c r="E3656" t="s">
        <v>74</v>
      </c>
      <c r="F3656">
        <v>43359</v>
      </c>
      <c r="G3656" t="s">
        <v>75</v>
      </c>
      <c r="H3656" t="s">
        <v>76</v>
      </c>
      <c r="I3656">
        <v>1265</v>
      </c>
      <c r="J3656">
        <v>2020</v>
      </c>
      <c r="K3656">
        <v>3</v>
      </c>
      <c r="L3656" t="s">
        <v>77</v>
      </c>
      <c r="M3656" t="s">
        <v>75</v>
      </c>
      <c r="N3656" t="s">
        <v>78</v>
      </c>
      <c r="O3656" t="s">
        <v>2009</v>
      </c>
      <c r="P3656" t="s">
        <v>3562</v>
      </c>
      <c r="Q3656">
        <v>11349523000164</v>
      </c>
      <c r="R3656" t="s">
        <v>92</v>
      </c>
      <c r="U3656">
        <v>4463</v>
      </c>
      <c r="V3656" t="s">
        <v>8861</v>
      </c>
      <c r="X3656" t="s">
        <v>8861</v>
      </c>
      <c r="Y3656" t="s">
        <v>253</v>
      </c>
      <c r="Z3656" t="s">
        <v>93</v>
      </c>
      <c r="AE3656" t="s">
        <v>94</v>
      </c>
      <c r="AF3656" t="s">
        <v>85</v>
      </c>
      <c r="AG3656">
        <v>200000</v>
      </c>
      <c r="AH3656" s="2">
        <v>43896.371435185189</v>
      </c>
      <c r="AI3656" s="2">
        <v>43899.753113425926</v>
      </c>
      <c r="AJ3656" s="2">
        <v>43899.787418981483</v>
      </c>
      <c r="AM3656" t="s">
        <v>87</v>
      </c>
      <c r="AR3656" t="s">
        <v>87</v>
      </c>
      <c r="AU3656">
        <v>200000</v>
      </c>
      <c r="AW3656">
        <v>200000</v>
      </c>
      <c r="AX3656" s="3">
        <v>200000</v>
      </c>
      <c r="AY3656" s="3">
        <v>200000</v>
      </c>
      <c r="AZ3656">
        <v>200000</v>
      </c>
      <c r="BA3656" s="3">
        <v>0</v>
      </c>
      <c r="BB3656" t="s">
        <v>88</v>
      </c>
      <c r="BC3656" s="2">
        <v>44161.659687500003</v>
      </c>
      <c r="BQ3656">
        <v>9248974</v>
      </c>
      <c r="BS3656">
        <v>7110</v>
      </c>
      <c r="BT3656" t="s">
        <v>89</v>
      </c>
      <c r="BU3656" t="s">
        <v>89</v>
      </c>
      <c r="BV3656" s="2">
        <v>44270.587025462963</v>
      </c>
    </row>
    <row r="3657" spans="1:74" x14ac:dyDescent="0.25">
      <c r="A3657" t="s">
        <v>4532</v>
      </c>
      <c r="B3657" t="s">
        <v>8870</v>
      </c>
      <c r="C3657">
        <v>4291</v>
      </c>
      <c r="D3657" t="s">
        <v>73</v>
      </c>
      <c r="E3657" t="s">
        <v>74</v>
      </c>
      <c r="F3657">
        <v>43360</v>
      </c>
      <c r="G3657" t="s">
        <v>75</v>
      </c>
      <c r="H3657" t="s">
        <v>76</v>
      </c>
      <c r="I3657">
        <v>1266</v>
      </c>
      <c r="J3657">
        <v>2020</v>
      </c>
      <c r="K3657">
        <v>41</v>
      </c>
      <c r="L3657" t="s">
        <v>77</v>
      </c>
      <c r="M3657" t="s">
        <v>75</v>
      </c>
      <c r="N3657" t="s">
        <v>78</v>
      </c>
      <c r="O3657" t="s">
        <v>4902</v>
      </c>
      <c r="P3657" t="s">
        <v>4903</v>
      </c>
      <c r="Q3657">
        <v>2968198000127</v>
      </c>
      <c r="R3657" t="s">
        <v>92</v>
      </c>
      <c r="U3657">
        <v>4452</v>
      </c>
      <c r="V3657" t="s">
        <v>8861</v>
      </c>
      <c r="X3657" t="s">
        <v>8861</v>
      </c>
      <c r="Y3657" t="s">
        <v>628</v>
      </c>
      <c r="Z3657" t="s">
        <v>83</v>
      </c>
      <c r="AE3657" t="s">
        <v>889</v>
      </c>
      <c r="AF3657" t="s">
        <v>85</v>
      </c>
      <c r="AG3657">
        <v>215000</v>
      </c>
      <c r="AH3657" s="2">
        <v>43896.372291666667</v>
      </c>
      <c r="AI3657" s="2">
        <v>43899.754224537035</v>
      </c>
      <c r="AJ3657" s="2">
        <v>43899.787407407406</v>
      </c>
      <c r="AM3657" t="s">
        <v>87</v>
      </c>
      <c r="AR3657" t="s">
        <v>87</v>
      </c>
      <c r="AU3657">
        <v>215000</v>
      </c>
      <c r="AW3657">
        <v>215000</v>
      </c>
      <c r="AX3657" s="3">
        <v>215000</v>
      </c>
      <c r="AY3657" s="3">
        <v>215000</v>
      </c>
      <c r="AZ3657">
        <v>215000</v>
      </c>
      <c r="BA3657" s="3">
        <v>0</v>
      </c>
      <c r="BB3657" t="s">
        <v>88</v>
      </c>
      <c r="BC3657" s="2">
        <v>44056.354166666664</v>
      </c>
      <c r="BQ3657">
        <v>9249623</v>
      </c>
      <c r="BS3657">
        <v>7112</v>
      </c>
      <c r="BT3657" t="s">
        <v>89</v>
      </c>
      <c r="BU3657" t="s">
        <v>89</v>
      </c>
      <c r="BV3657" s="2">
        <v>44270.587025462963</v>
      </c>
    </row>
    <row r="3658" spans="1:74" x14ac:dyDescent="0.25">
      <c r="A3658" t="s">
        <v>4532</v>
      </c>
      <c r="B3658" t="s">
        <v>8870</v>
      </c>
      <c r="C3658">
        <v>4291</v>
      </c>
      <c r="D3658" t="s">
        <v>73</v>
      </c>
      <c r="E3658" t="s">
        <v>74</v>
      </c>
      <c r="F3658">
        <v>43397</v>
      </c>
      <c r="G3658" t="s">
        <v>75</v>
      </c>
      <c r="H3658" t="s">
        <v>76</v>
      </c>
      <c r="I3658">
        <v>1283</v>
      </c>
      <c r="J3658">
        <v>2020</v>
      </c>
      <c r="K3658">
        <v>8</v>
      </c>
      <c r="L3658" t="s">
        <v>77</v>
      </c>
      <c r="M3658" t="s">
        <v>75</v>
      </c>
      <c r="N3658" t="s">
        <v>78</v>
      </c>
      <c r="O3658" t="s">
        <v>657</v>
      </c>
      <c r="P3658" t="s">
        <v>4901</v>
      </c>
      <c r="Q3658">
        <v>1155430000145</v>
      </c>
      <c r="R3658" t="s">
        <v>92</v>
      </c>
      <c r="U3658">
        <v>4452</v>
      </c>
      <c r="V3658" t="s">
        <v>8861</v>
      </c>
      <c r="X3658" t="s">
        <v>8861</v>
      </c>
      <c r="Y3658" t="s">
        <v>628</v>
      </c>
      <c r="Z3658" t="s">
        <v>83</v>
      </c>
      <c r="AE3658" t="s">
        <v>889</v>
      </c>
      <c r="AF3658" t="s">
        <v>85</v>
      </c>
      <c r="AG3658">
        <v>215000</v>
      </c>
      <c r="AH3658" s="2">
        <v>43896.431805555556</v>
      </c>
      <c r="AI3658" s="2">
        <v>43899.761331018519</v>
      </c>
      <c r="AJ3658" s="2">
        <v>43899.787361111114</v>
      </c>
      <c r="AM3658" t="s">
        <v>87</v>
      </c>
      <c r="AR3658" t="s">
        <v>87</v>
      </c>
      <c r="AU3658">
        <v>215000</v>
      </c>
      <c r="AW3658">
        <v>215000</v>
      </c>
      <c r="AX3658" s="3">
        <v>215000</v>
      </c>
      <c r="AY3658" s="3">
        <v>215000</v>
      </c>
      <c r="AZ3658">
        <v>215000</v>
      </c>
      <c r="BA3658" s="3">
        <v>0</v>
      </c>
      <c r="BB3658" t="s">
        <v>88</v>
      </c>
      <c r="BC3658" s="2">
        <v>44056.354166666664</v>
      </c>
      <c r="BQ3658">
        <v>9249977</v>
      </c>
      <c r="BS3658">
        <v>7112</v>
      </c>
      <c r="BT3658" t="s">
        <v>89</v>
      </c>
      <c r="BU3658" t="s">
        <v>89</v>
      </c>
      <c r="BV3658" s="2">
        <v>44270.587025462963</v>
      </c>
    </row>
    <row r="3659" spans="1:74" x14ac:dyDescent="0.25">
      <c r="A3659" t="s">
        <v>4532</v>
      </c>
      <c r="B3659" t="s">
        <v>8870</v>
      </c>
      <c r="C3659">
        <v>4291</v>
      </c>
      <c r="D3659" t="s">
        <v>73</v>
      </c>
      <c r="E3659" t="s">
        <v>74</v>
      </c>
      <c r="F3659">
        <v>43938</v>
      </c>
      <c r="G3659" t="s">
        <v>75</v>
      </c>
      <c r="H3659" t="s">
        <v>76</v>
      </c>
      <c r="I3659">
        <v>1295</v>
      </c>
      <c r="J3659">
        <v>2020</v>
      </c>
      <c r="K3659">
        <v>5</v>
      </c>
      <c r="L3659" t="s">
        <v>77</v>
      </c>
      <c r="M3659" t="s">
        <v>75</v>
      </c>
      <c r="N3659" t="s">
        <v>78</v>
      </c>
      <c r="O3659" t="s">
        <v>1932</v>
      </c>
      <c r="P3659" t="s">
        <v>2944</v>
      </c>
      <c r="Q3659">
        <v>11516928000140</v>
      </c>
      <c r="R3659" t="s">
        <v>92</v>
      </c>
      <c r="U3659">
        <v>4452</v>
      </c>
      <c r="V3659" t="s">
        <v>8861</v>
      </c>
      <c r="X3659" t="s">
        <v>8861</v>
      </c>
      <c r="Y3659" t="s">
        <v>628</v>
      </c>
      <c r="Z3659" t="s">
        <v>83</v>
      </c>
      <c r="AE3659" t="s">
        <v>206</v>
      </c>
      <c r="AF3659" t="s">
        <v>85</v>
      </c>
      <c r="AG3659">
        <v>82000</v>
      </c>
      <c r="AH3659" s="2">
        <v>43899.370810185188</v>
      </c>
      <c r="AI3659" s="2">
        <v>43900.464108796295</v>
      </c>
      <c r="AJ3659" s="2">
        <v>43902.766053240739</v>
      </c>
      <c r="AM3659" t="s">
        <v>87</v>
      </c>
      <c r="AR3659" t="s">
        <v>87</v>
      </c>
      <c r="AU3659">
        <v>82000</v>
      </c>
      <c r="AW3659">
        <v>82000</v>
      </c>
      <c r="AX3659" s="3">
        <v>82000</v>
      </c>
      <c r="AY3659" s="3">
        <v>82000</v>
      </c>
      <c r="AZ3659">
        <v>82000</v>
      </c>
      <c r="BA3659" s="3">
        <v>0</v>
      </c>
      <c r="BB3659" t="s">
        <v>88</v>
      </c>
      <c r="BC3659" s="2">
        <v>44056.354166666664</v>
      </c>
      <c r="BQ3659">
        <v>9249803</v>
      </c>
      <c r="BS3659">
        <v>7112</v>
      </c>
      <c r="BT3659" t="s">
        <v>89</v>
      </c>
      <c r="BU3659" t="s">
        <v>89</v>
      </c>
      <c r="BV3659" s="2">
        <v>44270.587025462963</v>
      </c>
    </row>
    <row r="3660" spans="1:74" x14ac:dyDescent="0.25">
      <c r="A3660" t="s">
        <v>4532</v>
      </c>
      <c r="B3660" t="s">
        <v>8870</v>
      </c>
      <c r="C3660">
        <v>4291</v>
      </c>
      <c r="D3660" t="s">
        <v>73</v>
      </c>
      <c r="E3660" t="s">
        <v>74</v>
      </c>
      <c r="F3660">
        <v>43517</v>
      </c>
      <c r="G3660" t="s">
        <v>75</v>
      </c>
      <c r="H3660" t="s">
        <v>76</v>
      </c>
      <c r="I3660">
        <v>1303</v>
      </c>
      <c r="J3660">
        <v>2020</v>
      </c>
      <c r="K3660">
        <v>19</v>
      </c>
      <c r="L3660" t="s">
        <v>77</v>
      </c>
      <c r="M3660" t="s">
        <v>75</v>
      </c>
      <c r="N3660" t="s">
        <v>78</v>
      </c>
      <c r="O3660" t="s">
        <v>3329</v>
      </c>
      <c r="P3660" t="s">
        <v>3506</v>
      </c>
      <c r="Q3660">
        <v>12827212000126</v>
      </c>
      <c r="R3660" t="s">
        <v>92</v>
      </c>
      <c r="U3660">
        <v>4461</v>
      </c>
      <c r="V3660" t="s">
        <v>8861</v>
      </c>
      <c r="X3660" t="s">
        <v>8861</v>
      </c>
      <c r="Y3660" t="s">
        <v>216</v>
      </c>
      <c r="Z3660" t="s">
        <v>83</v>
      </c>
      <c r="AE3660" t="s">
        <v>84</v>
      </c>
      <c r="AF3660" t="s">
        <v>85</v>
      </c>
      <c r="AG3660">
        <v>99993</v>
      </c>
      <c r="AH3660" s="2">
        <v>43896.577175925922</v>
      </c>
      <c r="AI3660" s="2">
        <v>43899.703136574077</v>
      </c>
      <c r="AJ3660" s="2">
        <v>43899.78733796296</v>
      </c>
      <c r="AM3660" t="s">
        <v>87</v>
      </c>
      <c r="AR3660" t="s">
        <v>87</v>
      </c>
      <c r="AU3660">
        <v>99993</v>
      </c>
      <c r="AW3660">
        <v>99993</v>
      </c>
      <c r="AX3660" s="3">
        <v>99993</v>
      </c>
      <c r="AY3660" s="3">
        <v>99993</v>
      </c>
      <c r="AZ3660">
        <v>99993</v>
      </c>
      <c r="BA3660" s="3">
        <v>0</v>
      </c>
      <c r="BB3660" t="s">
        <v>88</v>
      </c>
      <c r="BC3660" s="2">
        <v>44161.644571759258</v>
      </c>
      <c r="BQ3660">
        <v>9247687</v>
      </c>
      <c r="BS3660">
        <v>7098</v>
      </c>
      <c r="BT3660" t="s">
        <v>89</v>
      </c>
      <c r="BU3660" t="s">
        <v>89</v>
      </c>
      <c r="BV3660" s="2">
        <v>44270.587025462963</v>
      </c>
    </row>
    <row r="3661" spans="1:74" x14ac:dyDescent="0.25">
      <c r="A3661" t="s">
        <v>4532</v>
      </c>
      <c r="B3661" t="s">
        <v>8870</v>
      </c>
      <c r="C3661">
        <v>4291</v>
      </c>
      <c r="D3661" t="s">
        <v>73</v>
      </c>
      <c r="E3661" t="s">
        <v>74</v>
      </c>
      <c r="F3661">
        <v>43518</v>
      </c>
      <c r="G3661" t="s">
        <v>75</v>
      </c>
      <c r="H3661" t="s">
        <v>76</v>
      </c>
      <c r="I3661">
        <v>1309</v>
      </c>
      <c r="J3661">
        <v>2020</v>
      </c>
      <c r="K3661">
        <v>18</v>
      </c>
      <c r="L3661" t="s">
        <v>77</v>
      </c>
      <c r="M3661" t="s">
        <v>75</v>
      </c>
      <c r="N3661" t="s">
        <v>78</v>
      </c>
      <c r="O3661" t="s">
        <v>288</v>
      </c>
      <c r="P3661" t="s">
        <v>289</v>
      </c>
      <c r="Q3661">
        <v>13420810000149</v>
      </c>
      <c r="R3661" t="s">
        <v>92</v>
      </c>
      <c r="U3661">
        <v>4452</v>
      </c>
      <c r="V3661" t="s">
        <v>8861</v>
      </c>
      <c r="X3661" t="s">
        <v>8861</v>
      </c>
      <c r="Y3661" t="s">
        <v>628</v>
      </c>
      <c r="Z3661" t="s">
        <v>83</v>
      </c>
      <c r="AE3661" t="s">
        <v>1639</v>
      </c>
      <c r="AF3661" t="s">
        <v>85</v>
      </c>
      <c r="AG3661">
        <v>185000</v>
      </c>
      <c r="AH3661" s="2">
        <v>43896.577916666669</v>
      </c>
      <c r="AI3661" s="2">
        <v>43899.78329861111</v>
      </c>
      <c r="AJ3661" s="2">
        <v>43899.787326388891</v>
      </c>
      <c r="AM3661" t="s">
        <v>87</v>
      </c>
      <c r="AR3661" t="s">
        <v>87</v>
      </c>
      <c r="AU3661">
        <v>185000</v>
      </c>
      <c r="AW3661">
        <v>185000</v>
      </c>
      <c r="AX3661" s="3">
        <v>185000</v>
      </c>
      <c r="AY3661" s="3">
        <v>185000</v>
      </c>
      <c r="AZ3661">
        <v>185000</v>
      </c>
      <c r="BA3661" s="3">
        <v>0</v>
      </c>
      <c r="BB3661" t="s">
        <v>88</v>
      </c>
      <c r="BC3661" s="2">
        <v>44160.678715277776</v>
      </c>
      <c r="BQ3661">
        <v>9249192</v>
      </c>
      <c r="BS3661">
        <v>7112</v>
      </c>
      <c r="BT3661" t="s">
        <v>89</v>
      </c>
      <c r="BU3661" t="s">
        <v>89</v>
      </c>
      <c r="BV3661" s="2">
        <v>44270.587025462963</v>
      </c>
    </row>
    <row r="3662" spans="1:74" x14ac:dyDescent="0.25">
      <c r="A3662" t="s">
        <v>4532</v>
      </c>
      <c r="B3662" t="s">
        <v>8870</v>
      </c>
      <c r="C3662">
        <v>4291</v>
      </c>
      <c r="D3662" t="s">
        <v>73</v>
      </c>
      <c r="E3662" t="s">
        <v>74</v>
      </c>
      <c r="F3662">
        <v>43936</v>
      </c>
      <c r="G3662" t="s">
        <v>75</v>
      </c>
      <c r="H3662" t="s">
        <v>76</v>
      </c>
      <c r="I3662">
        <v>1349</v>
      </c>
      <c r="J3662">
        <v>2020</v>
      </c>
      <c r="K3662">
        <v>16</v>
      </c>
      <c r="L3662" t="s">
        <v>77</v>
      </c>
      <c r="M3662" t="s">
        <v>75</v>
      </c>
      <c r="N3662" t="s">
        <v>78</v>
      </c>
      <c r="O3662" t="s">
        <v>1917</v>
      </c>
      <c r="P3662" t="s">
        <v>5517</v>
      </c>
      <c r="Q3662">
        <v>11938333000182</v>
      </c>
      <c r="R3662" t="s">
        <v>92</v>
      </c>
      <c r="U3662">
        <v>4452</v>
      </c>
      <c r="V3662" t="s">
        <v>8861</v>
      </c>
      <c r="X3662" t="s">
        <v>8861</v>
      </c>
      <c r="Y3662" t="s">
        <v>628</v>
      </c>
      <c r="Z3662" t="s">
        <v>83</v>
      </c>
      <c r="AE3662" t="s">
        <v>206</v>
      </c>
      <c r="AF3662" t="s">
        <v>85</v>
      </c>
      <c r="AG3662">
        <v>82000</v>
      </c>
      <c r="AH3662" s="2">
        <v>43899.369490740741</v>
      </c>
      <c r="AI3662" s="2">
        <v>43899.746122685188</v>
      </c>
      <c r="AJ3662" s="2">
        <v>43899.787314814814</v>
      </c>
      <c r="AM3662" t="s">
        <v>87</v>
      </c>
      <c r="AR3662" t="s">
        <v>87</v>
      </c>
      <c r="AU3662">
        <v>82000</v>
      </c>
      <c r="AW3662">
        <v>82000</v>
      </c>
      <c r="AX3662" s="3">
        <v>82000</v>
      </c>
      <c r="AY3662" s="3">
        <v>82000</v>
      </c>
      <c r="AZ3662">
        <v>82000</v>
      </c>
      <c r="BA3662" s="3">
        <v>0</v>
      </c>
      <c r="BB3662" t="s">
        <v>88</v>
      </c>
      <c r="BC3662" s="2">
        <v>44160.678842592592</v>
      </c>
      <c r="BQ3662">
        <v>9249218</v>
      </c>
      <c r="BS3662">
        <v>7112</v>
      </c>
      <c r="BT3662" t="s">
        <v>89</v>
      </c>
      <c r="BU3662" t="s">
        <v>89</v>
      </c>
      <c r="BV3662" s="2">
        <v>44270.587025462963</v>
      </c>
    </row>
    <row r="3663" spans="1:74" x14ac:dyDescent="0.25">
      <c r="A3663" t="s">
        <v>4532</v>
      </c>
      <c r="B3663" t="s">
        <v>8870</v>
      </c>
      <c r="C3663">
        <v>4291</v>
      </c>
      <c r="D3663" t="s">
        <v>73</v>
      </c>
      <c r="E3663" t="s">
        <v>74</v>
      </c>
      <c r="F3663">
        <v>43937</v>
      </c>
      <c r="G3663" t="s">
        <v>75</v>
      </c>
      <c r="H3663" t="s">
        <v>76</v>
      </c>
      <c r="I3663">
        <v>1349</v>
      </c>
      <c r="J3663">
        <v>2020</v>
      </c>
      <c r="K3663">
        <v>17</v>
      </c>
      <c r="L3663" t="s">
        <v>77</v>
      </c>
      <c r="M3663" t="s">
        <v>75</v>
      </c>
      <c r="N3663" t="s">
        <v>78</v>
      </c>
      <c r="O3663" t="s">
        <v>1917</v>
      </c>
      <c r="P3663" t="s">
        <v>5517</v>
      </c>
      <c r="Q3663">
        <v>11938333000182</v>
      </c>
      <c r="R3663" t="s">
        <v>92</v>
      </c>
      <c r="U3663">
        <v>4452</v>
      </c>
      <c r="V3663" t="s">
        <v>8861</v>
      </c>
      <c r="X3663" t="s">
        <v>8861</v>
      </c>
      <c r="Y3663" t="s">
        <v>628</v>
      </c>
      <c r="Z3663" t="s">
        <v>83</v>
      </c>
      <c r="AE3663" t="s">
        <v>211</v>
      </c>
      <c r="AF3663" t="s">
        <v>85</v>
      </c>
      <c r="AG3663">
        <v>90000</v>
      </c>
      <c r="AH3663" s="2">
        <v>43899.370138888888</v>
      </c>
      <c r="AI3663" s="2">
        <v>43899.769097222219</v>
      </c>
      <c r="AJ3663" s="2">
        <v>43899.787291666667</v>
      </c>
      <c r="AM3663" t="s">
        <v>87</v>
      </c>
      <c r="AR3663" t="s">
        <v>87</v>
      </c>
      <c r="AU3663">
        <v>90000</v>
      </c>
      <c r="AW3663">
        <v>90000</v>
      </c>
      <c r="AX3663" s="3">
        <v>90000</v>
      </c>
      <c r="AY3663" s="3">
        <v>90000</v>
      </c>
      <c r="AZ3663">
        <v>90000</v>
      </c>
      <c r="BA3663" s="3">
        <v>0</v>
      </c>
      <c r="BB3663" t="s">
        <v>88</v>
      </c>
      <c r="BC3663" s="2">
        <v>44160.678842592592</v>
      </c>
      <c r="BQ3663">
        <v>9249219</v>
      </c>
      <c r="BS3663">
        <v>7112</v>
      </c>
      <c r="BT3663" t="s">
        <v>89</v>
      </c>
      <c r="BU3663" t="s">
        <v>89</v>
      </c>
      <c r="BV3663" s="2">
        <v>44270.587025462963</v>
      </c>
    </row>
    <row r="3664" spans="1:74" x14ac:dyDescent="0.25">
      <c r="A3664" t="s">
        <v>4532</v>
      </c>
      <c r="B3664" t="s">
        <v>8870</v>
      </c>
      <c r="C3664">
        <v>4291</v>
      </c>
      <c r="D3664" t="s">
        <v>73</v>
      </c>
      <c r="E3664" t="s">
        <v>74</v>
      </c>
      <c r="F3664">
        <v>44170</v>
      </c>
      <c r="G3664" t="s">
        <v>75</v>
      </c>
      <c r="H3664" t="s">
        <v>76</v>
      </c>
      <c r="I3664">
        <v>1415</v>
      </c>
      <c r="J3664">
        <v>2020</v>
      </c>
      <c r="K3664">
        <v>22</v>
      </c>
      <c r="L3664" t="s">
        <v>77</v>
      </c>
      <c r="M3664" t="s">
        <v>75</v>
      </c>
      <c r="N3664" t="s">
        <v>78</v>
      </c>
      <c r="O3664" t="s">
        <v>2510</v>
      </c>
      <c r="P3664" t="s">
        <v>3081</v>
      </c>
      <c r="Q3664">
        <v>13075110000164</v>
      </c>
      <c r="R3664" t="s">
        <v>92</v>
      </c>
      <c r="U3664">
        <v>4460</v>
      </c>
      <c r="V3664" t="s">
        <v>8861</v>
      </c>
      <c r="X3664" t="s">
        <v>8861</v>
      </c>
      <c r="Y3664" t="s">
        <v>182</v>
      </c>
      <c r="Z3664" t="s">
        <v>83</v>
      </c>
      <c r="AE3664" t="s">
        <v>196</v>
      </c>
      <c r="AF3664" t="s">
        <v>85</v>
      </c>
      <c r="AG3664">
        <v>110000</v>
      </c>
      <c r="AH3664" s="2">
        <v>43899.600949074076</v>
      </c>
      <c r="AI3664" s="2">
        <v>43900.66878472222</v>
      </c>
      <c r="AJ3664" s="2">
        <v>43902.806192129632</v>
      </c>
      <c r="AM3664" t="s">
        <v>87</v>
      </c>
      <c r="AR3664" t="s">
        <v>87</v>
      </c>
      <c r="AU3664">
        <v>110000</v>
      </c>
      <c r="AW3664">
        <v>110000</v>
      </c>
      <c r="AX3664" s="3">
        <v>110000</v>
      </c>
      <c r="AY3664" s="3">
        <v>110000</v>
      </c>
      <c r="AZ3664">
        <v>110000</v>
      </c>
      <c r="BA3664" s="3">
        <v>0</v>
      </c>
      <c r="BB3664" t="s">
        <v>88</v>
      </c>
      <c r="BC3664" s="2">
        <v>44056.354166666664</v>
      </c>
      <c r="BQ3664">
        <v>9249592</v>
      </c>
      <c r="BS3664">
        <v>7112</v>
      </c>
      <c r="BT3664" t="s">
        <v>89</v>
      </c>
      <c r="BU3664" t="s">
        <v>89</v>
      </c>
      <c r="BV3664" s="2">
        <v>44270.587025462963</v>
      </c>
    </row>
    <row r="3665" spans="1:74" x14ac:dyDescent="0.25">
      <c r="A3665" t="s">
        <v>4532</v>
      </c>
      <c r="B3665" t="s">
        <v>8870</v>
      </c>
      <c r="C3665">
        <v>4291</v>
      </c>
      <c r="D3665" t="s">
        <v>73</v>
      </c>
      <c r="E3665" t="s">
        <v>74</v>
      </c>
      <c r="F3665">
        <v>44264</v>
      </c>
      <c r="G3665" t="s">
        <v>75</v>
      </c>
      <c r="H3665" t="s">
        <v>76</v>
      </c>
      <c r="I3665">
        <v>1426</v>
      </c>
      <c r="J3665">
        <v>2020</v>
      </c>
      <c r="K3665">
        <v>28</v>
      </c>
      <c r="L3665" t="s">
        <v>77</v>
      </c>
      <c r="M3665" t="s">
        <v>75</v>
      </c>
      <c r="N3665" t="s">
        <v>78</v>
      </c>
      <c r="O3665" t="s">
        <v>791</v>
      </c>
      <c r="P3665" t="s">
        <v>792</v>
      </c>
      <c r="Q3665">
        <v>13064633000105</v>
      </c>
      <c r="R3665" t="s">
        <v>92</v>
      </c>
      <c r="U3665">
        <v>4460</v>
      </c>
      <c r="V3665" t="s">
        <v>8861</v>
      </c>
      <c r="X3665" t="s">
        <v>8861</v>
      </c>
      <c r="Y3665" t="s">
        <v>182</v>
      </c>
      <c r="Z3665" t="s">
        <v>83</v>
      </c>
      <c r="AE3665" t="s">
        <v>196</v>
      </c>
      <c r="AF3665" t="s">
        <v>85</v>
      </c>
      <c r="AG3665">
        <v>55000</v>
      </c>
      <c r="AH3665" s="2">
        <v>43899.653067129628</v>
      </c>
      <c r="AI3665" s="2">
        <v>43901.407268518517</v>
      </c>
      <c r="AJ3665" s="2">
        <v>43902.806215277778</v>
      </c>
      <c r="AM3665" t="s">
        <v>87</v>
      </c>
      <c r="AR3665" t="s">
        <v>87</v>
      </c>
      <c r="AU3665">
        <v>55000</v>
      </c>
      <c r="AW3665">
        <v>55000</v>
      </c>
      <c r="AX3665" s="3">
        <v>55000</v>
      </c>
      <c r="AY3665" s="3">
        <v>55000</v>
      </c>
      <c r="AZ3665">
        <v>55000</v>
      </c>
      <c r="BA3665" s="3">
        <v>0</v>
      </c>
      <c r="BB3665" t="s">
        <v>88</v>
      </c>
      <c r="BC3665" s="2">
        <v>44056.354166666664</v>
      </c>
      <c r="BQ3665">
        <v>9249310</v>
      </c>
      <c r="BS3665">
        <v>7112</v>
      </c>
      <c r="BT3665" t="s">
        <v>89</v>
      </c>
      <c r="BU3665" t="s">
        <v>89</v>
      </c>
      <c r="BV3665" s="2">
        <v>44270.587025462963</v>
      </c>
    </row>
    <row r="3666" spans="1:74" x14ac:dyDescent="0.25">
      <c r="A3666" t="s">
        <v>4532</v>
      </c>
      <c r="B3666" t="s">
        <v>8870</v>
      </c>
      <c r="C3666">
        <v>4291</v>
      </c>
      <c r="D3666" t="s">
        <v>73</v>
      </c>
      <c r="E3666" t="s">
        <v>74</v>
      </c>
      <c r="F3666">
        <v>58626</v>
      </c>
      <c r="G3666" t="s">
        <v>75</v>
      </c>
      <c r="H3666" t="s">
        <v>343</v>
      </c>
      <c r="I3666">
        <v>2094</v>
      </c>
      <c r="J3666">
        <v>2020</v>
      </c>
      <c r="K3666">
        <v>47</v>
      </c>
      <c r="L3666" t="s">
        <v>77</v>
      </c>
      <c r="M3666" t="s">
        <v>75</v>
      </c>
      <c r="N3666" t="s">
        <v>78</v>
      </c>
      <c r="O3666" t="s">
        <v>288</v>
      </c>
      <c r="P3666" t="s">
        <v>289</v>
      </c>
      <c r="Q3666">
        <v>13420810000149</v>
      </c>
      <c r="R3666" t="s">
        <v>92</v>
      </c>
      <c r="U3666">
        <v>4460</v>
      </c>
      <c r="V3666" t="s">
        <v>8861</v>
      </c>
      <c r="X3666" t="s">
        <v>8861</v>
      </c>
      <c r="Y3666" t="s">
        <v>182</v>
      </c>
      <c r="Z3666" t="s">
        <v>93</v>
      </c>
      <c r="AD3666" t="s">
        <v>6226</v>
      </c>
      <c r="AE3666" t="s">
        <v>94</v>
      </c>
      <c r="AF3666" t="s">
        <v>348</v>
      </c>
      <c r="AG3666">
        <v>200000</v>
      </c>
      <c r="AH3666" s="2">
        <v>44155.648564814815</v>
      </c>
      <c r="AI3666" s="2">
        <v>44160.620763888888</v>
      </c>
      <c r="AJ3666" s="2">
        <v>44160.662870370368</v>
      </c>
      <c r="AM3666" t="s">
        <v>87</v>
      </c>
      <c r="AR3666" t="s">
        <v>87</v>
      </c>
      <c r="AW3666">
        <v>200000</v>
      </c>
      <c r="AX3666" s="3">
        <v>200000</v>
      </c>
      <c r="AY3666" s="3">
        <v>200000</v>
      </c>
      <c r="AZ3666">
        <v>200000</v>
      </c>
      <c r="BA3666" s="3">
        <v>0</v>
      </c>
      <c r="BB3666" t="s">
        <v>88</v>
      </c>
      <c r="BC3666" s="2">
        <v>44160.662870370368</v>
      </c>
      <c r="BQ3666">
        <v>9265052</v>
      </c>
      <c r="BS3666">
        <v>7324</v>
      </c>
      <c r="BT3666" t="s">
        <v>349</v>
      </c>
      <c r="BU3666" t="s">
        <v>89</v>
      </c>
      <c r="BV3666" s="2">
        <v>44270.587025462963</v>
      </c>
    </row>
    <row r="3667" spans="1:74" x14ac:dyDescent="0.25">
      <c r="A3667" t="s">
        <v>4532</v>
      </c>
      <c r="B3667" t="s">
        <v>8870</v>
      </c>
      <c r="C3667">
        <v>4291</v>
      </c>
      <c r="D3667" t="s">
        <v>73</v>
      </c>
      <c r="E3667" t="s">
        <v>74</v>
      </c>
      <c r="F3667">
        <v>58627</v>
      </c>
      <c r="G3667" t="s">
        <v>75</v>
      </c>
      <c r="H3667" t="s">
        <v>343</v>
      </c>
      <c r="I3667">
        <v>2094</v>
      </c>
      <c r="J3667">
        <v>2020</v>
      </c>
      <c r="K3667">
        <v>52</v>
      </c>
      <c r="L3667" t="s">
        <v>77</v>
      </c>
      <c r="M3667" t="s">
        <v>75</v>
      </c>
      <c r="N3667" t="s">
        <v>78</v>
      </c>
      <c r="O3667" t="s">
        <v>5003</v>
      </c>
      <c r="P3667" t="s">
        <v>5004</v>
      </c>
      <c r="Q3667">
        <v>11257174000150</v>
      </c>
      <c r="R3667" t="s">
        <v>92</v>
      </c>
      <c r="U3667">
        <v>4460</v>
      </c>
      <c r="V3667" t="s">
        <v>8861</v>
      </c>
      <c r="X3667" t="s">
        <v>8861</v>
      </c>
      <c r="Y3667" t="s">
        <v>182</v>
      </c>
      <c r="Z3667" t="s">
        <v>93</v>
      </c>
      <c r="AD3667" t="s">
        <v>6226</v>
      </c>
      <c r="AE3667" t="s">
        <v>94</v>
      </c>
      <c r="AF3667" t="s">
        <v>348</v>
      </c>
      <c r="AG3667">
        <v>150000</v>
      </c>
      <c r="AH3667" s="2">
        <v>44155.64912037037</v>
      </c>
      <c r="AI3667" s="2">
        <v>44160.621018518519</v>
      </c>
      <c r="AJ3667" s="2">
        <v>44160.662870370368</v>
      </c>
      <c r="AM3667" t="s">
        <v>87</v>
      </c>
      <c r="AR3667" t="s">
        <v>87</v>
      </c>
      <c r="AW3667">
        <v>150000</v>
      </c>
      <c r="AX3667" s="3">
        <v>150000</v>
      </c>
      <c r="AY3667" s="3">
        <v>150000</v>
      </c>
      <c r="AZ3667">
        <v>150000</v>
      </c>
      <c r="BA3667" s="3">
        <v>0</v>
      </c>
      <c r="BB3667" t="s">
        <v>88</v>
      </c>
      <c r="BC3667" s="2">
        <v>44160.662870370368</v>
      </c>
      <c r="BQ3667">
        <v>9265046</v>
      </c>
      <c r="BS3667">
        <v>7324</v>
      </c>
      <c r="BT3667" t="s">
        <v>349</v>
      </c>
      <c r="BU3667" t="s">
        <v>89</v>
      </c>
      <c r="BV3667" s="2">
        <v>44270.587025462963</v>
      </c>
    </row>
    <row r="3668" spans="1:74" x14ac:dyDescent="0.25">
      <c r="A3668" t="s">
        <v>4532</v>
      </c>
      <c r="B3668" t="s">
        <v>8870</v>
      </c>
      <c r="C3668">
        <v>4291</v>
      </c>
      <c r="D3668" t="s">
        <v>73</v>
      </c>
      <c r="E3668" t="s">
        <v>74</v>
      </c>
      <c r="F3668">
        <v>58637</v>
      </c>
      <c r="G3668" t="s">
        <v>75</v>
      </c>
      <c r="H3668" t="s">
        <v>343</v>
      </c>
      <c r="I3668">
        <v>2094</v>
      </c>
      <c r="J3668">
        <v>2020</v>
      </c>
      <c r="K3668">
        <v>53</v>
      </c>
      <c r="L3668" t="s">
        <v>77</v>
      </c>
      <c r="M3668" t="s">
        <v>75</v>
      </c>
      <c r="N3668" t="s">
        <v>78</v>
      </c>
      <c r="O3668" t="s">
        <v>5137</v>
      </c>
      <c r="P3668" t="s">
        <v>5138</v>
      </c>
      <c r="Q3668">
        <v>14350922000133</v>
      </c>
      <c r="R3668" t="s">
        <v>92</v>
      </c>
      <c r="U3668">
        <v>4460</v>
      </c>
      <c r="V3668" t="s">
        <v>8861</v>
      </c>
      <c r="X3668" t="s">
        <v>8861</v>
      </c>
      <c r="Y3668" t="s">
        <v>182</v>
      </c>
      <c r="Z3668" t="s">
        <v>93</v>
      </c>
      <c r="AD3668" t="s">
        <v>6226</v>
      </c>
      <c r="AE3668" t="s">
        <v>94</v>
      </c>
      <c r="AF3668" t="s">
        <v>348</v>
      </c>
      <c r="AG3668">
        <v>150000</v>
      </c>
      <c r="AH3668" s="2">
        <v>44155.649537037039</v>
      </c>
      <c r="AI3668" s="2">
        <v>44160.621319444443</v>
      </c>
      <c r="AJ3668" s="2">
        <v>44160.662870370368</v>
      </c>
      <c r="AM3668" t="s">
        <v>87</v>
      </c>
      <c r="AR3668" t="s">
        <v>87</v>
      </c>
      <c r="AW3668">
        <v>150000</v>
      </c>
      <c r="AX3668" s="3">
        <v>150000</v>
      </c>
      <c r="AY3668" s="3">
        <v>150000</v>
      </c>
      <c r="AZ3668">
        <v>150000</v>
      </c>
      <c r="BA3668" s="3">
        <v>0</v>
      </c>
      <c r="BB3668" t="s">
        <v>88</v>
      </c>
      <c r="BC3668" s="2">
        <v>44160.662870370368</v>
      </c>
      <c r="BQ3668">
        <v>9265041</v>
      </c>
      <c r="BS3668">
        <v>7324</v>
      </c>
      <c r="BT3668" t="s">
        <v>349</v>
      </c>
      <c r="BU3668" t="s">
        <v>89</v>
      </c>
      <c r="BV3668" s="2">
        <v>44270.587025462963</v>
      </c>
    </row>
    <row r="3669" spans="1:74" x14ac:dyDescent="0.25">
      <c r="A3669" t="s">
        <v>4532</v>
      </c>
      <c r="B3669" t="s">
        <v>8870</v>
      </c>
      <c r="C3669">
        <v>4291</v>
      </c>
      <c r="D3669" t="s">
        <v>73</v>
      </c>
      <c r="E3669" t="s">
        <v>74</v>
      </c>
      <c r="F3669">
        <v>58638</v>
      </c>
      <c r="G3669" t="s">
        <v>75</v>
      </c>
      <c r="H3669" t="s">
        <v>343</v>
      </c>
      <c r="I3669">
        <v>2094</v>
      </c>
      <c r="J3669">
        <v>2020</v>
      </c>
      <c r="K3669">
        <v>46</v>
      </c>
      <c r="L3669" t="s">
        <v>77</v>
      </c>
      <c r="M3669" t="s">
        <v>75</v>
      </c>
      <c r="N3669" t="s">
        <v>78</v>
      </c>
      <c r="O3669" t="s">
        <v>4907</v>
      </c>
      <c r="P3669" t="s">
        <v>4908</v>
      </c>
      <c r="Q3669">
        <v>10881967000183</v>
      </c>
      <c r="R3669" t="s">
        <v>92</v>
      </c>
      <c r="U3669">
        <v>4460</v>
      </c>
      <c r="V3669" t="s">
        <v>8861</v>
      </c>
      <c r="X3669" t="s">
        <v>8861</v>
      </c>
      <c r="Y3669" t="s">
        <v>182</v>
      </c>
      <c r="Z3669" t="s">
        <v>93</v>
      </c>
      <c r="AD3669" t="s">
        <v>6226</v>
      </c>
      <c r="AE3669" t="s">
        <v>94</v>
      </c>
      <c r="AF3669" t="s">
        <v>348</v>
      </c>
      <c r="AG3669">
        <v>200000</v>
      </c>
      <c r="AH3669" s="2">
        <v>44155.650034722225</v>
      </c>
      <c r="AI3669" s="2">
        <v>44160.621851851851</v>
      </c>
      <c r="AJ3669" s="2">
        <v>44160.662870370368</v>
      </c>
      <c r="AM3669" t="s">
        <v>87</v>
      </c>
      <c r="AR3669" t="s">
        <v>87</v>
      </c>
      <c r="AW3669">
        <v>200000</v>
      </c>
      <c r="AX3669" s="3">
        <v>200000</v>
      </c>
      <c r="AY3669" s="3">
        <v>200000</v>
      </c>
      <c r="AZ3669">
        <v>200000</v>
      </c>
      <c r="BA3669" s="3">
        <v>0</v>
      </c>
      <c r="BB3669" t="s">
        <v>88</v>
      </c>
      <c r="BC3669" s="2">
        <v>44160.662870370368</v>
      </c>
      <c r="BQ3669">
        <v>9265045</v>
      </c>
      <c r="BS3669">
        <v>7324</v>
      </c>
      <c r="BT3669" t="s">
        <v>349</v>
      </c>
      <c r="BU3669" t="s">
        <v>89</v>
      </c>
      <c r="BV3669" s="2">
        <v>44270.587025462963</v>
      </c>
    </row>
    <row r="3670" spans="1:74" x14ac:dyDescent="0.25">
      <c r="A3670" t="s">
        <v>4532</v>
      </c>
      <c r="B3670" t="s">
        <v>8870</v>
      </c>
      <c r="C3670">
        <v>4291</v>
      </c>
      <c r="D3670" t="s">
        <v>73</v>
      </c>
      <c r="E3670" t="s">
        <v>74</v>
      </c>
      <c r="F3670">
        <v>58639</v>
      </c>
      <c r="G3670" t="s">
        <v>75</v>
      </c>
      <c r="H3670" t="s">
        <v>343</v>
      </c>
      <c r="I3670">
        <v>2094</v>
      </c>
      <c r="J3670">
        <v>2020</v>
      </c>
      <c r="K3670">
        <v>54</v>
      </c>
      <c r="L3670" t="s">
        <v>77</v>
      </c>
      <c r="M3670" t="s">
        <v>75</v>
      </c>
      <c r="N3670" t="s">
        <v>78</v>
      </c>
      <c r="O3670" t="s">
        <v>4400</v>
      </c>
      <c r="P3670" t="s">
        <v>4861</v>
      </c>
      <c r="Q3670">
        <v>11845432000110</v>
      </c>
      <c r="R3670" t="s">
        <v>92</v>
      </c>
      <c r="U3670">
        <v>4460</v>
      </c>
      <c r="V3670" t="s">
        <v>8861</v>
      </c>
      <c r="X3670" t="s">
        <v>8861</v>
      </c>
      <c r="Y3670" t="s">
        <v>182</v>
      </c>
      <c r="Z3670" t="s">
        <v>93</v>
      </c>
      <c r="AD3670" t="s">
        <v>6226</v>
      </c>
      <c r="AE3670" t="s">
        <v>94</v>
      </c>
      <c r="AF3670" t="s">
        <v>348</v>
      </c>
      <c r="AG3670">
        <v>200000</v>
      </c>
      <c r="AH3670" s="2">
        <v>44155.650625000002</v>
      </c>
      <c r="AI3670" s="2">
        <v>44160.621712962966</v>
      </c>
      <c r="AJ3670" s="2">
        <v>44160.662870370368</v>
      </c>
      <c r="AM3670" t="s">
        <v>87</v>
      </c>
      <c r="AR3670" t="s">
        <v>87</v>
      </c>
      <c r="AW3670">
        <v>200000</v>
      </c>
      <c r="AX3670" s="3">
        <v>200000</v>
      </c>
      <c r="AY3670" s="3">
        <v>200000</v>
      </c>
      <c r="AZ3670">
        <v>200000</v>
      </c>
      <c r="BA3670" s="3">
        <v>0</v>
      </c>
      <c r="BB3670" t="s">
        <v>88</v>
      </c>
      <c r="BC3670" s="2">
        <v>44160.662870370368</v>
      </c>
      <c r="BQ3670">
        <v>9265049</v>
      </c>
      <c r="BS3670">
        <v>7324</v>
      </c>
      <c r="BT3670" t="s">
        <v>349</v>
      </c>
      <c r="BU3670" t="s">
        <v>89</v>
      </c>
      <c r="BV3670" s="2">
        <v>44270.587025462963</v>
      </c>
    </row>
    <row r="3671" spans="1:74" x14ac:dyDescent="0.25">
      <c r="A3671" t="s">
        <v>4532</v>
      </c>
      <c r="B3671" t="s">
        <v>8870</v>
      </c>
      <c r="C3671">
        <v>4291</v>
      </c>
      <c r="D3671" t="s">
        <v>73</v>
      </c>
      <c r="E3671" t="s">
        <v>74</v>
      </c>
      <c r="F3671">
        <v>58640</v>
      </c>
      <c r="G3671" t="s">
        <v>75</v>
      </c>
      <c r="H3671" t="s">
        <v>343</v>
      </c>
      <c r="I3671">
        <v>2094</v>
      </c>
      <c r="J3671">
        <v>2020</v>
      </c>
      <c r="K3671">
        <v>55</v>
      </c>
      <c r="L3671" t="s">
        <v>77</v>
      </c>
      <c r="M3671" t="s">
        <v>75</v>
      </c>
      <c r="N3671" t="s">
        <v>78</v>
      </c>
      <c r="O3671" t="s">
        <v>998</v>
      </c>
      <c r="P3671" t="s">
        <v>6227</v>
      </c>
      <c r="Q3671">
        <v>468576000188</v>
      </c>
      <c r="R3671" t="s">
        <v>92</v>
      </c>
      <c r="U3671">
        <v>4460</v>
      </c>
      <c r="V3671" t="s">
        <v>8861</v>
      </c>
      <c r="X3671" t="s">
        <v>8861</v>
      </c>
      <c r="Y3671" t="s">
        <v>182</v>
      </c>
      <c r="Z3671" t="s">
        <v>93</v>
      </c>
      <c r="AD3671" t="s">
        <v>6226</v>
      </c>
      <c r="AE3671" t="s">
        <v>94</v>
      </c>
      <c r="AF3671" t="s">
        <v>348</v>
      </c>
      <c r="AG3671">
        <v>200000</v>
      </c>
      <c r="AH3671" s="2">
        <v>44155.651134259257</v>
      </c>
      <c r="AI3671" s="2">
        <v>44160.622303240743</v>
      </c>
      <c r="AJ3671" s="2">
        <v>44160.662870370368</v>
      </c>
      <c r="AM3671" t="s">
        <v>87</v>
      </c>
      <c r="AR3671" t="s">
        <v>87</v>
      </c>
      <c r="AW3671">
        <v>200000</v>
      </c>
      <c r="AX3671" s="3">
        <v>200000</v>
      </c>
      <c r="AY3671" s="3">
        <v>200000</v>
      </c>
      <c r="AZ3671">
        <v>200000</v>
      </c>
      <c r="BA3671" s="3">
        <v>0</v>
      </c>
      <c r="BB3671" t="s">
        <v>88</v>
      </c>
      <c r="BC3671" s="2">
        <v>44160.662870370368</v>
      </c>
      <c r="BQ3671">
        <v>9265039</v>
      </c>
      <c r="BS3671">
        <v>7324</v>
      </c>
      <c r="BT3671" t="s">
        <v>349</v>
      </c>
      <c r="BU3671" t="s">
        <v>89</v>
      </c>
      <c r="BV3671" s="2">
        <v>44270.587025462963</v>
      </c>
    </row>
    <row r="3672" spans="1:74" x14ac:dyDescent="0.25">
      <c r="A3672" t="s">
        <v>4532</v>
      </c>
      <c r="B3672" t="s">
        <v>8870</v>
      </c>
      <c r="C3672">
        <v>4291</v>
      </c>
      <c r="D3672" t="s">
        <v>73</v>
      </c>
      <c r="E3672" t="s">
        <v>74</v>
      </c>
      <c r="F3672">
        <v>58641</v>
      </c>
      <c r="G3672" t="s">
        <v>75</v>
      </c>
      <c r="H3672" t="s">
        <v>343</v>
      </c>
      <c r="I3672">
        <v>2094</v>
      </c>
      <c r="J3672">
        <v>2020</v>
      </c>
      <c r="K3672">
        <v>56</v>
      </c>
      <c r="L3672" t="s">
        <v>77</v>
      </c>
      <c r="M3672" t="s">
        <v>75</v>
      </c>
      <c r="N3672" t="s">
        <v>78</v>
      </c>
      <c r="O3672" t="s">
        <v>3731</v>
      </c>
      <c r="P3672" t="s">
        <v>4915</v>
      </c>
      <c r="Q3672">
        <v>11904191000132</v>
      </c>
      <c r="R3672" t="s">
        <v>92</v>
      </c>
      <c r="U3672">
        <v>4460</v>
      </c>
      <c r="V3672" t="s">
        <v>8861</v>
      </c>
      <c r="X3672" t="s">
        <v>8861</v>
      </c>
      <c r="Y3672" t="s">
        <v>182</v>
      </c>
      <c r="Z3672" t="s">
        <v>93</v>
      </c>
      <c r="AD3672" t="s">
        <v>6226</v>
      </c>
      <c r="AE3672" t="s">
        <v>94</v>
      </c>
      <c r="AF3672" t="s">
        <v>348</v>
      </c>
      <c r="AG3672">
        <v>150000</v>
      </c>
      <c r="AH3672" s="2">
        <v>44155.651550925926</v>
      </c>
      <c r="AI3672" s="2">
        <v>44160.62263888889</v>
      </c>
      <c r="AJ3672" s="2">
        <v>44160.662858796299</v>
      </c>
      <c r="AM3672" t="s">
        <v>87</v>
      </c>
      <c r="AR3672" t="s">
        <v>87</v>
      </c>
      <c r="AW3672">
        <v>150000</v>
      </c>
      <c r="AX3672" s="3">
        <v>150000</v>
      </c>
      <c r="AY3672" s="3">
        <v>150000</v>
      </c>
      <c r="AZ3672">
        <v>150000</v>
      </c>
      <c r="BA3672" s="3">
        <v>0</v>
      </c>
      <c r="BB3672" t="s">
        <v>88</v>
      </c>
      <c r="BC3672" s="2">
        <v>44160.662858796299</v>
      </c>
      <c r="BQ3672">
        <v>9265053</v>
      </c>
      <c r="BS3672">
        <v>7324</v>
      </c>
      <c r="BT3672" t="s">
        <v>349</v>
      </c>
      <c r="BU3672" t="s">
        <v>89</v>
      </c>
      <c r="BV3672" s="2">
        <v>44270.587025462963</v>
      </c>
    </row>
    <row r="3673" spans="1:74" x14ac:dyDescent="0.25">
      <c r="A3673" t="s">
        <v>4532</v>
      </c>
      <c r="B3673" t="s">
        <v>8870</v>
      </c>
      <c r="C3673">
        <v>4291</v>
      </c>
      <c r="D3673" t="s">
        <v>73</v>
      </c>
      <c r="E3673" t="s">
        <v>74</v>
      </c>
      <c r="F3673">
        <v>58642</v>
      </c>
      <c r="G3673" t="s">
        <v>75</v>
      </c>
      <c r="H3673" t="s">
        <v>343</v>
      </c>
      <c r="I3673">
        <v>2094</v>
      </c>
      <c r="J3673">
        <v>2020</v>
      </c>
      <c r="K3673">
        <v>51</v>
      </c>
      <c r="L3673" t="s">
        <v>77</v>
      </c>
      <c r="M3673" t="s">
        <v>75</v>
      </c>
      <c r="N3673" t="s">
        <v>78</v>
      </c>
      <c r="O3673" t="s">
        <v>2784</v>
      </c>
      <c r="P3673" t="s">
        <v>2785</v>
      </c>
      <c r="Q3673">
        <v>13701950000195</v>
      </c>
      <c r="R3673" t="s">
        <v>92</v>
      </c>
      <c r="U3673">
        <v>4460</v>
      </c>
      <c r="V3673" t="s">
        <v>8861</v>
      </c>
      <c r="X3673" t="s">
        <v>8861</v>
      </c>
      <c r="Y3673" t="s">
        <v>182</v>
      </c>
      <c r="Z3673" t="s">
        <v>93</v>
      </c>
      <c r="AD3673" t="s">
        <v>6226</v>
      </c>
      <c r="AE3673" t="s">
        <v>94</v>
      </c>
      <c r="AF3673" t="s">
        <v>348</v>
      </c>
      <c r="AG3673">
        <v>103291.38</v>
      </c>
      <c r="AH3673" s="2">
        <v>44155.652407407404</v>
      </c>
      <c r="AI3673" s="2">
        <v>44160.623090277775</v>
      </c>
      <c r="AJ3673" s="2">
        <v>44160.662858796299</v>
      </c>
      <c r="AM3673" t="s">
        <v>87</v>
      </c>
      <c r="AR3673" t="s">
        <v>87</v>
      </c>
      <c r="AW3673">
        <v>103291.38</v>
      </c>
      <c r="AX3673" s="3">
        <v>103291.38</v>
      </c>
      <c r="AY3673" s="3">
        <v>103291.38</v>
      </c>
      <c r="AZ3673">
        <v>103291.38</v>
      </c>
      <c r="BA3673" s="3">
        <v>0</v>
      </c>
      <c r="BB3673" t="s">
        <v>88</v>
      </c>
      <c r="BC3673" s="2">
        <v>44160.662858796299</v>
      </c>
      <c r="BQ3673">
        <v>9265038</v>
      </c>
      <c r="BS3673">
        <v>7324</v>
      </c>
      <c r="BT3673" t="s">
        <v>349</v>
      </c>
      <c r="BU3673" t="s">
        <v>89</v>
      </c>
      <c r="BV3673" s="2">
        <v>44270.587025462963</v>
      </c>
    </row>
    <row r="3674" spans="1:74" x14ac:dyDescent="0.25">
      <c r="A3674" t="s">
        <v>4532</v>
      </c>
      <c r="B3674" t="s">
        <v>8870</v>
      </c>
      <c r="C3674">
        <v>1491</v>
      </c>
      <c r="D3674" t="s">
        <v>97</v>
      </c>
      <c r="E3674" t="s">
        <v>98</v>
      </c>
      <c r="F3674">
        <v>58448</v>
      </c>
      <c r="G3674" t="s">
        <v>99</v>
      </c>
      <c r="H3674" t="s">
        <v>343</v>
      </c>
      <c r="I3674">
        <v>2095</v>
      </c>
      <c r="J3674">
        <v>2020</v>
      </c>
      <c r="K3674">
        <v>48</v>
      </c>
      <c r="L3674" t="s">
        <v>77</v>
      </c>
      <c r="M3674" t="s">
        <v>99</v>
      </c>
      <c r="N3674" t="s">
        <v>78</v>
      </c>
      <c r="O3674" t="s">
        <v>6228</v>
      </c>
      <c r="P3674" t="s">
        <v>6229</v>
      </c>
      <c r="Q3674">
        <v>20920617000132</v>
      </c>
      <c r="R3674" t="s">
        <v>102</v>
      </c>
      <c r="U3674">
        <v>2007</v>
      </c>
      <c r="Y3674" t="s">
        <v>103</v>
      </c>
      <c r="Z3674" t="s">
        <v>83</v>
      </c>
      <c r="AA3674" t="s">
        <v>104</v>
      </c>
      <c r="AB3674" t="s">
        <v>115</v>
      </c>
      <c r="AC3674" t="s">
        <v>116</v>
      </c>
      <c r="AD3674" t="s">
        <v>6230</v>
      </c>
      <c r="AF3674" t="s">
        <v>348</v>
      </c>
      <c r="AG3674">
        <v>300000</v>
      </c>
      <c r="AH3674" s="2">
        <v>44152.716354166667</v>
      </c>
      <c r="AI3674" s="2">
        <v>44162.500810185185</v>
      </c>
      <c r="AJ3674" s="2">
        <v>44162.547256944446</v>
      </c>
      <c r="AM3674" t="s">
        <v>87</v>
      </c>
      <c r="AR3674" t="s">
        <v>87</v>
      </c>
      <c r="AX3674" s="3">
        <v>300000</v>
      </c>
      <c r="AY3674" s="3">
        <v>300000</v>
      </c>
      <c r="AZ3674">
        <v>300000</v>
      </c>
      <c r="BA3674" s="3">
        <v>0</v>
      </c>
      <c r="BB3674" t="s">
        <v>88</v>
      </c>
      <c r="BC3674" s="2">
        <v>44162.547256944446</v>
      </c>
      <c r="BD3674" t="s">
        <v>6231</v>
      </c>
      <c r="BE3674">
        <v>2020</v>
      </c>
      <c r="BF3674" t="s">
        <v>6232</v>
      </c>
      <c r="BH3674" t="s">
        <v>6233</v>
      </c>
      <c r="BI3674">
        <v>2020</v>
      </c>
      <c r="BJ3674" t="s">
        <v>6232</v>
      </c>
      <c r="BL3674" s="2">
        <v>44054</v>
      </c>
      <c r="BM3674" s="2">
        <v>44783</v>
      </c>
      <c r="BN3674" t="s">
        <v>6234</v>
      </c>
      <c r="BO3674" t="s">
        <v>112</v>
      </c>
      <c r="BP3674" t="s">
        <v>113</v>
      </c>
      <c r="BQ3674">
        <v>9260984</v>
      </c>
      <c r="BR3674" t="s">
        <v>6232</v>
      </c>
      <c r="BV3674" s="2">
        <v>44270.587025462963</v>
      </c>
    </row>
    <row r="3675" spans="1:74" x14ac:dyDescent="0.25">
      <c r="A3675" t="s">
        <v>4532</v>
      </c>
      <c r="B3675" t="s">
        <v>8870</v>
      </c>
      <c r="C3675">
        <v>1491</v>
      </c>
      <c r="D3675" t="s">
        <v>97</v>
      </c>
      <c r="E3675" t="s">
        <v>98</v>
      </c>
      <c r="F3675">
        <v>58600</v>
      </c>
      <c r="G3675" t="s">
        <v>99</v>
      </c>
      <c r="H3675" t="s">
        <v>343</v>
      </c>
      <c r="I3675">
        <v>2095</v>
      </c>
      <c r="J3675">
        <v>2020</v>
      </c>
      <c r="K3675">
        <v>49</v>
      </c>
      <c r="L3675" t="s">
        <v>77</v>
      </c>
      <c r="M3675" t="s">
        <v>99</v>
      </c>
      <c r="N3675" t="s">
        <v>78</v>
      </c>
      <c r="O3675" t="s">
        <v>4741</v>
      </c>
      <c r="P3675" t="s">
        <v>6178</v>
      </c>
      <c r="Q3675">
        <v>18313858000171</v>
      </c>
      <c r="R3675" t="s">
        <v>102</v>
      </c>
      <c r="U3675">
        <v>2007</v>
      </c>
      <c r="Y3675" t="s">
        <v>103</v>
      </c>
      <c r="Z3675" t="s">
        <v>83</v>
      </c>
      <c r="AA3675" t="s">
        <v>104</v>
      </c>
      <c r="AB3675" t="s">
        <v>960</v>
      </c>
      <c r="AC3675" t="s">
        <v>116</v>
      </c>
      <c r="AD3675" t="s">
        <v>6235</v>
      </c>
      <c r="AF3675" t="s">
        <v>348</v>
      </c>
      <c r="AG3675">
        <v>150000</v>
      </c>
      <c r="AH3675" s="2">
        <v>44155.518541666665</v>
      </c>
      <c r="AI3675" s="2">
        <v>44162.518333333333</v>
      </c>
      <c r="AJ3675" s="2">
        <v>44162.547256944446</v>
      </c>
      <c r="AM3675" t="s">
        <v>87</v>
      </c>
      <c r="AR3675" t="s">
        <v>87</v>
      </c>
      <c r="AX3675" s="3">
        <v>150000</v>
      </c>
      <c r="AY3675" s="3">
        <v>150000</v>
      </c>
      <c r="AZ3675">
        <v>150000</v>
      </c>
      <c r="BA3675" s="3">
        <v>0</v>
      </c>
      <c r="BB3675" t="s">
        <v>88</v>
      </c>
      <c r="BC3675" s="2">
        <v>44162.547256944446</v>
      </c>
      <c r="BD3675" t="s">
        <v>6236</v>
      </c>
      <c r="BE3675">
        <v>2020</v>
      </c>
      <c r="BF3675" t="s">
        <v>6237</v>
      </c>
      <c r="BH3675" t="s">
        <v>6238</v>
      </c>
      <c r="BI3675">
        <v>2020</v>
      </c>
      <c r="BJ3675" t="s">
        <v>6237</v>
      </c>
      <c r="BL3675" s="2">
        <v>44044</v>
      </c>
      <c r="BM3675" s="2">
        <v>44773</v>
      </c>
      <c r="BN3675" t="s">
        <v>6239</v>
      </c>
      <c r="BO3675" t="s">
        <v>112</v>
      </c>
      <c r="BP3675" t="s">
        <v>113</v>
      </c>
      <c r="BQ3675">
        <v>9260639</v>
      </c>
      <c r="BR3675" t="s">
        <v>6237</v>
      </c>
      <c r="BV3675" s="2">
        <v>44270.587025462963</v>
      </c>
    </row>
    <row r="3676" spans="1:74" x14ac:dyDescent="0.25">
      <c r="A3676" t="s">
        <v>4532</v>
      </c>
      <c r="B3676" t="s">
        <v>8870</v>
      </c>
      <c r="C3676">
        <v>1491</v>
      </c>
      <c r="D3676" t="s">
        <v>97</v>
      </c>
      <c r="E3676" t="s">
        <v>98</v>
      </c>
      <c r="F3676">
        <v>58601</v>
      </c>
      <c r="G3676" t="s">
        <v>99</v>
      </c>
      <c r="H3676" t="s">
        <v>343</v>
      </c>
      <c r="I3676">
        <v>2095</v>
      </c>
      <c r="J3676">
        <v>2020</v>
      </c>
      <c r="K3676">
        <v>50</v>
      </c>
      <c r="L3676" t="s">
        <v>77</v>
      </c>
      <c r="M3676" t="s">
        <v>99</v>
      </c>
      <c r="N3676" t="s">
        <v>78</v>
      </c>
      <c r="O3676" t="s">
        <v>4662</v>
      </c>
      <c r="P3676" t="s">
        <v>6240</v>
      </c>
      <c r="Q3676">
        <v>1613375000190</v>
      </c>
      <c r="R3676" t="s">
        <v>102</v>
      </c>
      <c r="U3676">
        <v>2007</v>
      </c>
      <c r="Y3676" t="s">
        <v>103</v>
      </c>
      <c r="Z3676" t="s">
        <v>83</v>
      </c>
      <c r="AA3676" t="s">
        <v>104</v>
      </c>
      <c r="AB3676" t="s">
        <v>115</v>
      </c>
      <c r="AC3676" t="s">
        <v>116</v>
      </c>
      <c r="AD3676" t="s">
        <v>6241</v>
      </c>
      <c r="AF3676" t="s">
        <v>348</v>
      </c>
      <c r="AG3676">
        <v>150000</v>
      </c>
      <c r="AH3676" s="2">
        <v>44155.520428240743</v>
      </c>
      <c r="AI3676" s="2">
        <v>44162.597638888888</v>
      </c>
      <c r="AJ3676" s="2">
        <v>44162.686215277776</v>
      </c>
      <c r="AM3676" t="s">
        <v>128</v>
      </c>
      <c r="AN3676" s="2">
        <v>44162.525787037041</v>
      </c>
      <c r="AO3676" t="s">
        <v>6242</v>
      </c>
      <c r="AR3676" t="s">
        <v>87</v>
      </c>
      <c r="AX3676" s="3">
        <v>150000</v>
      </c>
      <c r="AY3676" s="3">
        <v>150000</v>
      </c>
      <c r="AZ3676">
        <v>150000</v>
      </c>
      <c r="BA3676" s="3">
        <v>0</v>
      </c>
      <c r="BB3676" t="s">
        <v>88</v>
      </c>
      <c r="BC3676" s="2">
        <v>44162.686215277776</v>
      </c>
      <c r="BD3676" t="s">
        <v>6243</v>
      </c>
      <c r="BE3676">
        <v>2020</v>
      </c>
      <c r="BF3676" t="s">
        <v>6244</v>
      </c>
      <c r="BH3676" t="s">
        <v>6245</v>
      </c>
      <c r="BI3676">
        <v>2020</v>
      </c>
      <c r="BJ3676" t="s">
        <v>6246</v>
      </c>
      <c r="BL3676" s="2">
        <v>44049</v>
      </c>
      <c r="BM3676" s="2">
        <v>44778</v>
      </c>
      <c r="BN3676" t="s">
        <v>6247</v>
      </c>
      <c r="BO3676" t="s">
        <v>112</v>
      </c>
      <c r="BP3676" t="s">
        <v>113</v>
      </c>
      <c r="BQ3676">
        <v>9260782</v>
      </c>
      <c r="BR3676" t="s">
        <v>6246</v>
      </c>
      <c r="BV3676" s="2">
        <v>44270.587025462963</v>
      </c>
    </row>
    <row r="3677" spans="1:74" x14ac:dyDescent="0.25">
      <c r="A3677" t="s">
        <v>4532</v>
      </c>
      <c r="B3677" t="s">
        <v>8870</v>
      </c>
      <c r="C3677">
        <v>1251</v>
      </c>
      <c r="D3677" t="s">
        <v>409</v>
      </c>
      <c r="E3677" t="s">
        <v>410</v>
      </c>
      <c r="F3677">
        <v>44900</v>
      </c>
      <c r="G3677" t="s">
        <v>176</v>
      </c>
      <c r="H3677" t="s">
        <v>77</v>
      </c>
      <c r="I3677">
        <v>38</v>
      </c>
      <c r="J3677">
        <v>2020</v>
      </c>
      <c r="K3677">
        <v>1</v>
      </c>
      <c r="L3677" t="s">
        <v>77</v>
      </c>
      <c r="M3677" t="s">
        <v>176</v>
      </c>
      <c r="N3677" t="s">
        <v>78</v>
      </c>
      <c r="O3677" t="s">
        <v>177</v>
      </c>
      <c r="P3677" t="s">
        <v>409</v>
      </c>
      <c r="Q3677">
        <v>16695025000197</v>
      </c>
      <c r="U3677">
        <v>4048</v>
      </c>
      <c r="Y3677" t="s">
        <v>756</v>
      </c>
      <c r="Z3677" t="s">
        <v>83</v>
      </c>
      <c r="AD3677" t="s">
        <v>6248</v>
      </c>
      <c r="AE3677" t="s">
        <v>2568</v>
      </c>
      <c r="AF3677" t="s">
        <v>85</v>
      </c>
      <c r="AG3677">
        <v>499500</v>
      </c>
      <c r="AH3677" s="2">
        <v>43901.519768518519</v>
      </c>
      <c r="AI3677" s="2">
        <v>43901.537569444445</v>
      </c>
      <c r="AJ3677" s="2">
        <v>43902.730555555558</v>
      </c>
      <c r="AM3677" t="s">
        <v>87</v>
      </c>
      <c r="AR3677" t="s">
        <v>87</v>
      </c>
      <c r="AU3677">
        <v>499500</v>
      </c>
      <c r="AW3677">
        <v>83250</v>
      </c>
      <c r="AX3677" s="3">
        <v>499500</v>
      </c>
      <c r="AY3677" s="3">
        <v>499500</v>
      </c>
      <c r="AZ3677" s="3">
        <v>0</v>
      </c>
      <c r="BA3677" s="3">
        <v>499500</v>
      </c>
      <c r="BB3677" t="s">
        <v>88</v>
      </c>
      <c r="BC3677" s="2">
        <v>44162.652962962966</v>
      </c>
      <c r="BV3677" s="2">
        <v>44270.587025462963</v>
      </c>
    </row>
    <row r="3678" spans="1:74" x14ac:dyDescent="0.25">
      <c r="A3678" t="s">
        <v>4532</v>
      </c>
      <c r="B3678" t="s">
        <v>8870</v>
      </c>
      <c r="C3678">
        <v>1491</v>
      </c>
      <c r="D3678" t="s">
        <v>97</v>
      </c>
      <c r="E3678" t="s">
        <v>98</v>
      </c>
      <c r="F3678">
        <v>43400</v>
      </c>
      <c r="G3678" t="s">
        <v>99</v>
      </c>
      <c r="H3678" t="s">
        <v>77</v>
      </c>
      <c r="I3678">
        <v>457</v>
      </c>
      <c r="J3678">
        <v>2020</v>
      </c>
      <c r="K3678">
        <v>21</v>
      </c>
      <c r="L3678" t="s">
        <v>77</v>
      </c>
      <c r="M3678" t="s">
        <v>99</v>
      </c>
      <c r="N3678" t="s">
        <v>78</v>
      </c>
      <c r="O3678" t="s">
        <v>6249</v>
      </c>
      <c r="P3678" t="s">
        <v>6250</v>
      </c>
      <c r="Q3678">
        <v>18296657000103</v>
      </c>
      <c r="R3678" t="s">
        <v>102</v>
      </c>
      <c r="U3678">
        <v>2007</v>
      </c>
      <c r="Y3678" t="s">
        <v>103</v>
      </c>
      <c r="Z3678" t="s">
        <v>83</v>
      </c>
      <c r="AA3678" t="s">
        <v>104</v>
      </c>
      <c r="AB3678" t="s">
        <v>105</v>
      </c>
      <c r="AC3678" t="s">
        <v>106</v>
      </c>
      <c r="AD3678" t="s">
        <v>6251</v>
      </c>
      <c r="AF3678" t="s">
        <v>85</v>
      </c>
      <c r="AG3678">
        <v>150000</v>
      </c>
      <c r="AH3678" s="2">
        <v>43896.43550925926</v>
      </c>
      <c r="AI3678" s="2">
        <v>43899.806226851855</v>
      </c>
      <c r="AJ3678" s="2">
        <v>43899.848865740743</v>
      </c>
      <c r="AM3678" t="s">
        <v>87</v>
      </c>
      <c r="AR3678" t="s">
        <v>87</v>
      </c>
      <c r="AU3678">
        <v>150000</v>
      </c>
      <c r="AX3678" s="3">
        <v>150000</v>
      </c>
      <c r="AY3678" s="3">
        <v>150000</v>
      </c>
      <c r="AZ3678">
        <v>150000</v>
      </c>
      <c r="BA3678" s="3">
        <v>0</v>
      </c>
      <c r="BB3678" t="s">
        <v>88</v>
      </c>
      <c r="BC3678" s="2">
        <v>43899.848854166667</v>
      </c>
      <c r="BD3678" t="s">
        <v>6252</v>
      </c>
      <c r="BE3678">
        <v>2020</v>
      </c>
      <c r="BF3678" t="s">
        <v>6251</v>
      </c>
      <c r="BG3678">
        <v>150000</v>
      </c>
      <c r="BH3678" t="s">
        <v>6253</v>
      </c>
      <c r="BI3678">
        <v>2020</v>
      </c>
      <c r="BJ3678" t="s">
        <v>6254</v>
      </c>
      <c r="BK3678">
        <v>150000</v>
      </c>
      <c r="BL3678" s="2">
        <v>44014</v>
      </c>
      <c r="BM3678" s="2">
        <v>44743</v>
      </c>
      <c r="BN3678" t="s">
        <v>6255</v>
      </c>
      <c r="BO3678" t="s">
        <v>1022</v>
      </c>
      <c r="BP3678" t="s">
        <v>1421</v>
      </c>
      <c r="BQ3678">
        <v>9251734</v>
      </c>
      <c r="BR3678" t="s">
        <v>6254</v>
      </c>
      <c r="BV3678" s="2">
        <v>44270.587025462963</v>
      </c>
    </row>
    <row r="3679" spans="1:74" x14ac:dyDescent="0.25">
      <c r="A3679" t="s">
        <v>4532</v>
      </c>
      <c r="B3679" t="s">
        <v>8870</v>
      </c>
      <c r="C3679">
        <v>1491</v>
      </c>
      <c r="D3679" t="s">
        <v>97</v>
      </c>
      <c r="E3679" t="s">
        <v>98</v>
      </c>
      <c r="F3679">
        <v>43417</v>
      </c>
      <c r="G3679" t="s">
        <v>99</v>
      </c>
      <c r="H3679" t="s">
        <v>77</v>
      </c>
      <c r="I3679">
        <v>457</v>
      </c>
      <c r="J3679">
        <v>2020</v>
      </c>
      <c r="K3679">
        <v>14</v>
      </c>
      <c r="L3679" t="s">
        <v>77</v>
      </c>
      <c r="M3679" t="s">
        <v>99</v>
      </c>
      <c r="N3679" t="s">
        <v>78</v>
      </c>
      <c r="O3679" t="s">
        <v>4907</v>
      </c>
      <c r="P3679" t="s">
        <v>6256</v>
      </c>
      <c r="Q3679">
        <v>18308759000100</v>
      </c>
      <c r="R3679" t="s">
        <v>102</v>
      </c>
      <c r="U3679">
        <v>2007</v>
      </c>
      <c r="Y3679" t="s">
        <v>103</v>
      </c>
      <c r="Z3679" t="s">
        <v>83</v>
      </c>
      <c r="AA3679" t="s">
        <v>104</v>
      </c>
      <c r="AB3679" t="s">
        <v>960</v>
      </c>
      <c r="AC3679" t="s">
        <v>116</v>
      </c>
      <c r="AD3679" t="s">
        <v>6257</v>
      </c>
      <c r="AF3679" t="s">
        <v>85</v>
      </c>
      <c r="AG3679">
        <v>200000</v>
      </c>
      <c r="AH3679" s="2">
        <v>43896.456261574072</v>
      </c>
      <c r="AI3679" s="2">
        <v>43956.575995370367</v>
      </c>
      <c r="AJ3679" s="2">
        <v>43956.577118055553</v>
      </c>
      <c r="AK3679" s="2">
        <v>43956.568912037037</v>
      </c>
      <c r="AL3679" t="s">
        <v>127</v>
      </c>
      <c r="AM3679" t="s">
        <v>128</v>
      </c>
      <c r="AN3679" s="2">
        <v>43956.570937500001</v>
      </c>
      <c r="AO3679" t="s">
        <v>6258</v>
      </c>
      <c r="AR3679" t="s">
        <v>87</v>
      </c>
      <c r="AU3679">
        <v>200000</v>
      </c>
      <c r="AX3679" s="3">
        <v>200000</v>
      </c>
      <c r="AY3679" s="3">
        <v>200000</v>
      </c>
      <c r="AZ3679">
        <v>200000</v>
      </c>
      <c r="BA3679" s="3">
        <v>0</v>
      </c>
      <c r="BB3679" t="s">
        <v>88</v>
      </c>
      <c r="BC3679" s="2">
        <v>43956.577118055553</v>
      </c>
      <c r="BD3679" t="s">
        <v>6259</v>
      </c>
      <c r="BE3679">
        <v>2020</v>
      </c>
      <c r="BF3679" t="s">
        <v>6260</v>
      </c>
      <c r="BG3679">
        <v>200000</v>
      </c>
      <c r="BH3679" t="s">
        <v>6261</v>
      </c>
      <c r="BI3679">
        <v>2020</v>
      </c>
      <c r="BJ3679" t="s">
        <v>6262</v>
      </c>
      <c r="BK3679">
        <v>200000</v>
      </c>
      <c r="BL3679" s="2">
        <v>44012</v>
      </c>
      <c r="BM3679" s="2">
        <v>44741</v>
      </c>
      <c r="BN3679" t="s">
        <v>6263</v>
      </c>
      <c r="BO3679" t="s">
        <v>112</v>
      </c>
      <c r="BP3679" t="s">
        <v>113</v>
      </c>
      <c r="BQ3679">
        <v>9251422</v>
      </c>
      <c r="BR3679" t="s">
        <v>6262</v>
      </c>
      <c r="BV3679" s="2">
        <v>44270.587025462963</v>
      </c>
    </row>
    <row r="3680" spans="1:74" x14ac:dyDescent="0.25">
      <c r="A3680" t="s">
        <v>4532</v>
      </c>
      <c r="B3680" t="s">
        <v>8870</v>
      </c>
      <c r="C3680">
        <v>1491</v>
      </c>
      <c r="D3680" t="s">
        <v>97</v>
      </c>
      <c r="E3680" t="s">
        <v>98</v>
      </c>
      <c r="F3680">
        <v>43657</v>
      </c>
      <c r="G3680" t="s">
        <v>99</v>
      </c>
      <c r="H3680" t="s">
        <v>77</v>
      </c>
      <c r="I3680">
        <v>457</v>
      </c>
      <c r="J3680">
        <v>2020</v>
      </c>
      <c r="K3680">
        <v>13</v>
      </c>
      <c r="L3680" t="s">
        <v>77</v>
      </c>
      <c r="M3680" t="s">
        <v>99</v>
      </c>
      <c r="N3680" t="s">
        <v>78</v>
      </c>
      <c r="O3680" t="s">
        <v>4905</v>
      </c>
      <c r="P3680" t="s">
        <v>6264</v>
      </c>
      <c r="Q3680">
        <v>18313866000118</v>
      </c>
      <c r="R3680" t="s">
        <v>102</v>
      </c>
      <c r="U3680">
        <v>2007</v>
      </c>
      <c r="Y3680" t="s">
        <v>103</v>
      </c>
      <c r="Z3680" t="s">
        <v>83</v>
      </c>
      <c r="AA3680" t="s">
        <v>104</v>
      </c>
      <c r="AB3680" t="s">
        <v>115</v>
      </c>
      <c r="AC3680" t="s">
        <v>116</v>
      </c>
      <c r="AD3680" t="s">
        <v>6265</v>
      </c>
      <c r="AF3680" t="s">
        <v>85</v>
      </c>
      <c r="AG3680">
        <v>150000</v>
      </c>
      <c r="AH3680" s="2">
        <v>43896.668113425927</v>
      </c>
      <c r="AI3680" s="2">
        <v>43901.77679398148</v>
      </c>
      <c r="AJ3680" s="2">
        <v>43901.786307870374</v>
      </c>
      <c r="AM3680" t="s">
        <v>87</v>
      </c>
      <c r="AR3680" t="s">
        <v>87</v>
      </c>
      <c r="AU3680">
        <v>150000</v>
      </c>
      <c r="AX3680" s="3">
        <v>150000</v>
      </c>
      <c r="AY3680" s="3">
        <v>150000</v>
      </c>
      <c r="AZ3680">
        <v>150000</v>
      </c>
      <c r="BA3680" s="3">
        <v>0</v>
      </c>
      <c r="BB3680" t="s">
        <v>88</v>
      </c>
      <c r="BC3680" s="2">
        <v>43901.786307870374</v>
      </c>
      <c r="BD3680" t="s">
        <v>6266</v>
      </c>
      <c r="BE3680">
        <v>2020</v>
      </c>
      <c r="BF3680" t="s">
        <v>6267</v>
      </c>
      <c r="BG3680">
        <v>150000</v>
      </c>
      <c r="BH3680" t="s">
        <v>6268</v>
      </c>
      <c r="BI3680">
        <v>2020</v>
      </c>
      <c r="BJ3680" t="s">
        <v>6267</v>
      </c>
      <c r="BK3680">
        <v>150000</v>
      </c>
      <c r="BL3680" s="2">
        <v>44014</v>
      </c>
      <c r="BM3680" s="2">
        <v>44743</v>
      </c>
      <c r="BN3680" t="s">
        <v>6269</v>
      </c>
      <c r="BO3680" t="s">
        <v>112</v>
      </c>
      <c r="BP3680" t="s">
        <v>113</v>
      </c>
      <c r="BQ3680">
        <v>9251716</v>
      </c>
      <c r="BR3680" t="s">
        <v>6267</v>
      </c>
      <c r="BV3680" s="2">
        <v>44270.587025462963</v>
      </c>
    </row>
    <row r="3681" spans="1:74" x14ac:dyDescent="0.25">
      <c r="A3681" t="s">
        <v>4532</v>
      </c>
      <c r="B3681" t="s">
        <v>8870</v>
      </c>
      <c r="C3681">
        <v>1491</v>
      </c>
      <c r="D3681" t="s">
        <v>97</v>
      </c>
      <c r="E3681" t="s">
        <v>98</v>
      </c>
      <c r="F3681">
        <v>43707</v>
      </c>
      <c r="G3681" t="s">
        <v>99</v>
      </c>
      <c r="H3681" t="s">
        <v>77</v>
      </c>
      <c r="I3681">
        <v>457</v>
      </c>
      <c r="J3681">
        <v>2020</v>
      </c>
      <c r="K3681">
        <v>15</v>
      </c>
      <c r="L3681" t="s">
        <v>77</v>
      </c>
      <c r="M3681" t="s">
        <v>99</v>
      </c>
      <c r="N3681" t="s">
        <v>78</v>
      </c>
      <c r="O3681" t="s">
        <v>1917</v>
      </c>
      <c r="P3681" t="s">
        <v>1918</v>
      </c>
      <c r="Q3681">
        <v>17980392000103</v>
      </c>
      <c r="R3681" t="s">
        <v>102</v>
      </c>
      <c r="U3681">
        <v>2007</v>
      </c>
      <c r="Y3681" t="s">
        <v>103</v>
      </c>
      <c r="Z3681" t="s">
        <v>83</v>
      </c>
      <c r="AA3681" t="s">
        <v>104</v>
      </c>
      <c r="AB3681" t="s">
        <v>105</v>
      </c>
      <c r="AC3681" t="s">
        <v>951</v>
      </c>
      <c r="AD3681" t="s">
        <v>6270</v>
      </c>
      <c r="AF3681" t="s">
        <v>85</v>
      </c>
      <c r="AG3681">
        <v>100000</v>
      </c>
      <c r="AH3681" s="2">
        <v>43896.707025462965</v>
      </c>
      <c r="AI3681" s="2">
        <v>43901.777268518519</v>
      </c>
      <c r="AJ3681" s="2">
        <v>43901.786354166667</v>
      </c>
      <c r="AM3681" t="s">
        <v>87</v>
      </c>
      <c r="AR3681" t="s">
        <v>87</v>
      </c>
      <c r="AU3681">
        <v>100000</v>
      </c>
      <c r="AX3681" s="3">
        <v>100000</v>
      </c>
      <c r="AY3681" s="3">
        <v>100000</v>
      </c>
      <c r="AZ3681">
        <v>100000</v>
      </c>
      <c r="BA3681" s="3">
        <v>0</v>
      </c>
      <c r="BB3681" t="s">
        <v>88</v>
      </c>
      <c r="BC3681" s="2">
        <v>43901.786354166667</v>
      </c>
      <c r="BD3681" t="s">
        <v>5990</v>
      </c>
      <c r="BE3681">
        <v>2020</v>
      </c>
      <c r="BF3681" t="s">
        <v>6271</v>
      </c>
      <c r="BG3681">
        <v>100000</v>
      </c>
      <c r="BH3681" t="s">
        <v>6272</v>
      </c>
      <c r="BI3681">
        <v>2020</v>
      </c>
      <c r="BJ3681" t="s">
        <v>6271</v>
      </c>
      <c r="BK3681">
        <v>100000</v>
      </c>
      <c r="BL3681" s="2">
        <v>44013</v>
      </c>
      <c r="BM3681" s="2">
        <v>44742</v>
      </c>
      <c r="BN3681" t="s">
        <v>6273</v>
      </c>
      <c r="BO3681" t="s">
        <v>112</v>
      </c>
      <c r="BP3681" t="s">
        <v>113</v>
      </c>
      <c r="BQ3681">
        <v>9251475</v>
      </c>
      <c r="BR3681" t="s">
        <v>6271</v>
      </c>
      <c r="BV3681" s="2">
        <v>44270.587025462963</v>
      </c>
    </row>
    <row r="3682" spans="1:74" x14ac:dyDescent="0.25">
      <c r="A3682" t="s">
        <v>4532</v>
      </c>
      <c r="B3682" t="s">
        <v>8870</v>
      </c>
      <c r="C3682">
        <v>1491</v>
      </c>
      <c r="D3682" t="s">
        <v>97</v>
      </c>
      <c r="E3682" t="s">
        <v>98</v>
      </c>
      <c r="F3682">
        <v>44056</v>
      </c>
      <c r="G3682" t="s">
        <v>99</v>
      </c>
      <c r="H3682" t="s">
        <v>77</v>
      </c>
      <c r="I3682">
        <v>457</v>
      </c>
      <c r="J3682">
        <v>2020</v>
      </c>
      <c r="K3682">
        <v>12</v>
      </c>
      <c r="L3682" t="s">
        <v>77</v>
      </c>
      <c r="M3682" t="s">
        <v>99</v>
      </c>
      <c r="N3682" t="s">
        <v>78</v>
      </c>
      <c r="O3682" t="s">
        <v>998</v>
      </c>
      <c r="P3682" t="s">
        <v>999</v>
      </c>
      <c r="Q3682">
        <v>18315234000193</v>
      </c>
      <c r="R3682" t="s">
        <v>102</v>
      </c>
      <c r="U3682">
        <v>2007</v>
      </c>
      <c r="Y3682" t="s">
        <v>103</v>
      </c>
      <c r="Z3682" t="s">
        <v>83</v>
      </c>
      <c r="AA3682" t="s">
        <v>104</v>
      </c>
      <c r="AB3682" t="s">
        <v>105</v>
      </c>
      <c r="AC3682" t="s">
        <v>951</v>
      </c>
      <c r="AD3682" t="s">
        <v>6274</v>
      </c>
      <c r="AF3682" t="s">
        <v>85</v>
      </c>
      <c r="AG3682">
        <v>150000</v>
      </c>
      <c r="AH3682" s="2">
        <v>43899.502476851849</v>
      </c>
      <c r="AI3682" s="2">
        <v>43906.625416666669</v>
      </c>
      <c r="AJ3682" s="2">
        <v>43906.724189814813</v>
      </c>
      <c r="AM3682" t="s">
        <v>87</v>
      </c>
      <c r="AR3682" t="s">
        <v>87</v>
      </c>
      <c r="AU3682">
        <v>136845.31</v>
      </c>
      <c r="AX3682" s="3">
        <v>136845.31</v>
      </c>
      <c r="AY3682" s="3">
        <v>136845.31</v>
      </c>
      <c r="AZ3682">
        <v>136845.31</v>
      </c>
      <c r="BA3682" s="3">
        <v>0</v>
      </c>
      <c r="BB3682" t="s">
        <v>88</v>
      </c>
      <c r="BC3682" s="2">
        <v>44035.536030092589</v>
      </c>
      <c r="BD3682" t="s">
        <v>6275</v>
      </c>
      <c r="BE3682">
        <v>2020</v>
      </c>
      <c r="BF3682" t="s">
        <v>6276</v>
      </c>
      <c r="BG3682">
        <v>150000</v>
      </c>
      <c r="BH3682" t="s">
        <v>4234</v>
      </c>
      <c r="BI3682">
        <v>2020</v>
      </c>
      <c r="BJ3682" t="s">
        <v>6276</v>
      </c>
      <c r="BK3682" t="s">
        <v>6277</v>
      </c>
      <c r="BL3682" s="2">
        <v>44033</v>
      </c>
      <c r="BM3682" s="2">
        <v>44762</v>
      </c>
      <c r="BN3682" t="s">
        <v>6278</v>
      </c>
      <c r="BO3682" t="s">
        <v>112</v>
      </c>
      <c r="BP3682" t="s">
        <v>113</v>
      </c>
      <c r="BQ3682">
        <v>9256074</v>
      </c>
      <c r="BR3682" t="s">
        <v>6276</v>
      </c>
      <c r="BV3682" s="2">
        <v>44270.587025462963</v>
      </c>
    </row>
    <row r="3683" spans="1:74" x14ac:dyDescent="0.25">
      <c r="A3683" t="s">
        <v>4532</v>
      </c>
      <c r="B3683" t="s">
        <v>8870</v>
      </c>
      <c r="C3683">
        <v>1491</v>
      </c>
      <c r="D3683" t="s">
        <v>97</v>
      </c>
      <c r="E3683" t="s">
        <v>98</v>
      </c>
      <c r="F3683">
        <v>44300</v>
      </c>
      <c r="G3683" t="s">
        <v>99</v>
      </c>
      <c r="H3683" t="s">
        <v>77</v>
      </c>
      <c r="I3683">
        <v>457</v>
      </c>
      <c r="J3683">
        <v>2020</v>
      </c>
      <c r="K3683">
        <v>23</v>
      </c>
      <c r="L3683" t="s">
        <v>77</v>
      </c>
      <c r="M3683" t="s">
        <v>99</v>
      </c>
      <c r="N3683" t="s">
        <v>78</v>
      </c>
      <c r="O3683" t="s">
        <v>3044</v>
      </c>
      <c r="P3683" t="s">
        <v>5824</v>
      </c>
      <c r="Q3683">
        <v>18296632000100</v>
      </c>
      <c r="R3683" t="s">
        <v>102</v>
      </c>
      <c r="U3683">
        <v>2007</v>
      </c>
      <c r="Y3683" t="s">
        <v>103</v>
      </c>
      <c r="Z3683" t="s">
        <v>83</v>
      </c>
      <c r="AA3683" t="s">
        <v>104</v>
      </c>
      <c r="AB3683" t="s">
        <v>105</v>
      </c>
      <c r="AC3683" t="s">
        <v>106</v>
      </c>
      <c r="AD3683" t="s">
        <v>6254</v>
      </c>
      <c r="AF3683" t="s">
        <v>85</v>
      </c>
      <c r="AG3683">
        <v>100000</v>
      </c>
      <c r="AH3683" s="2">
        <v>43899.6715625</v>
      </c>
      <c r="AI3683" s="2">
        <v>43906.625416666669</v>
      </c>
      <c r="AJ3683" s="2">
        <v>43906.730891203704</v>
      </c>
      <c r="AM3683" t="s">
        <v>87</v>
      </c>
      <c r="AR3683" t="s">
        <v>87</v>
      </c>
      <c r="AU3683">
        <v>97308.06</v>
      </c>
      <c r="AX3683" s="3">
        <v>97308.06</v>
      </c>
      <c r="AY3683" s="3">
        <v>97308.06</v>
      </c>
      <c r="AZ3683">
        <v>97308.06</v>
      </c>
      <c r="BA3683" s="3">
        <v>0</v>
      </c>
      <c r="BB3683" t="s">
        <v>88</v>
      </c>
      <c r="BC3683" s="2">
        <v>44035.536030092589</v>
      </c>
      <c r="BD3683" t="s">
        <v>6279</v>
      </c>
      <c r="BE3683">
        <v>2020</v>
      </c>
      <c r="BF3683" t="s">
        <v>6280</v>
      </c>
      <c r="BG3683">
        <v>100000</v>
      </c>
      <c r="BH3683" t="s">
        <v>6281</v>
      </c>
      <c r="BI3683">
        <v>2020</v>
      </c>
      <c r="BJ3683" t="s">
        <v>6280</v>
      </c>
      <c r="BK3683" t="s">
        <v>6282</v>
      </c>
      <c r="BL3683" s="2">
        <v>44027</v>
      </c>
      <c r="BM3683" s="2">
        <v>44756</v>
      </c>
      <c r="BN3683" t="s">
        <v>6283</v>
      </c>
      <c r="BO3683" t="s">
        <v>112</v>
      </c>
      <c r="BP3683" t="s">
        <v>113</v>
      </c>
      <c r="BQ3683">
        <v>9253600</v>
      </c>
      <c r="BR3683" t="s">
        <v>6280</v>
      </c>
      <c r="BV3683" s="2">
        <v>44270.587025462963</v>
      </c>
    </row>
    <row r="3684" spans="1:74" x14ac:dyDescent="0.25">
      <c r="A3684" t="s">
        <v>4532</v>
      </c>
      <c r="B3684" t="s">
        <v>8870</v>
      </c>
      <c r="C3684">
        <v>1491</v>
      </c>
      <c r="D3684" t="s">
        <v>97</v>
      </c>
      <c r="E3684" t="s">
        <v>98</v>
      </c>
      <c r="F3684">
        <v>44835</v>
      </c>
      <c r="G3684" t="s">
        <v>99</v>
      </c>
      <c r="H3684" t="s">
        <v>77</v>
      </c>
      <c r="I3684">
        <v>457</v>
      </c>
      <c r="J3684">
        <v>2020</v>
      </c>
      <c r="K3684">
        <v>34</v>
      </c>
      <c r="L3684" t="s">
        <v>77</v>
      </c>
      <c r="M3684" t="s">
        <v>99</v>
      </c>
      <c r="N3684" t="s">
        <v>78</v>
      </c>
      <c r="O3684" t="s">
        <v>3880</v>
      </c>
      <c r="P3684" t="s">
        <v>3901</v>
      </c>
      <c r="Q3684">
        <v>18313841000114</v>
      </c>
      <c r="R3684" t="s">
        <v>102</v>
      </c>
      <c r="U3684">
        <v>2007</v>
      </c>
      <c r="Y3684" t="s">
        <v>103</v>
      </c>
      <c r="Z3684" t="s">
        <v>83</v>
      </c>
      <c r="AA3684" t="s">
        <v>104</v>
      </c>
      <c r="AB3684" t="s">
        <v>960</v>
      </c>
      <c r="AC3684" t="s">
        <v>116</v>
      </c>
      <c r="AD3684" t="s">
        <v>6284</v>
      </c>
      <c r="AF3684" t="s">
        <v>85</v>
      </c>
      <c r="AG3684">
        <v>100000</v>
      </c>
      <c r="AH3684" s="2">
        <v>43901.48951388889</v>
      </c>
      <c r="AI3684" s="2">
        <v>43906.625416666669</v>
      </c>
      <c r="AJ3684" s="2">
        <v>43906.730879629627</v>
      </c>
      <c r="AM3684" t="s">
        <v>87</v>
      </c>
      <c r="AR3684" t="s">
        <v>87</v>
      </c>
      <c r="AU3684">
        <v>100000</v>
      </c>
      <c r="AX3684" s="3">
        <v>100000</v>
      </c>
      <c r="AY3684" s="3">
        <v>100000</v>
      </c>
      <c r="AZ3684">
        <v>100000</v>
      </c>
      <c r="BA3684" s="3">
        <v>0</v>
      </c>
      <c r="BB3684" t="s">
        <v>88</v>
      </c>
      <c r="BC3684" s="2">
        <v>43906.730879629627</v>
      </c>
      <c r="BD3684" t="s">
        <v>6285</v>
      </c>
      <c r="BE3684">
        <v>2020</v>
      </c>
      <c r="BF3684" t="s">
        <v>6286</v>
      </c>
      <c r="BG3684">
        <v>100000</v>
      </c>
      <c r="BH3684" t="s">
        <v>6287</v>
      </c>
      <c r="BI3684">
        <v>2020</v>
      </c>
      <c r="BJ3684" t="s">
        <v>6286</v>
      </c>
      <c r="BK3684">
        <v>100000</v>
      </c>
      <c r="BL3684" s="2">
        <v>44014</v>
      </c>
      <c r="BM3684" s="2">
        <v>44743</v>
      </c>
      <c r="BN3684" t="s">
        <v>6288</v>
      </c>
      <c r="BO3684" t="s">
        <v>112</v>
      </c>
      <c r="BP3684" t="s">
        <v>113</v>
      </c>
      <c r="BQ3684">
        <v>9251721</v>
      </c>
      <c r="BR3684" t="s">
        <v>6286</v>
      </c>
      <c r="BV3684" s="2">
        <v>44270.587025462963</v>
      </c>
    </row>
    <row r="3685" spans="1:74" x14ac:dyDescent="0.25">
      <c r="A3685" t="s">
        <v>4532</v>
      </c>
      <c r="B3685" t="s">
        <v>8870</v>
      </c>
      <c r="C3685">
        <v>1491</v>
      </c>
      <c r="D3685" t="s">
        <v>97</v>
      </c>
      <c r="E3685" t="s">
        <v>98</v>
      </c>
      <c r="F3685">
        <v>44919</v>
      </c>
      <c r="G3685" t="s">
        <v>99</v>
      </c>
      <c r="H3685" t="s">
        <v>77</v>
      </c>
      <c r="I3685">
        <v>457</v>
      </c>
      <c r="J3685">
        <v>2020</v>
      </c>
      <c r="K3685">
        <v>9</v>
      </c>
      <c r="L3685" t="s">
        <v>77</v>
      </c>
      <c r="M3685" t="s">
        <v>99</v>
      </c>
      <c r="N3685" t="s">
        <v>78</v>
      </c>
      <c r="O3685" t="s">
        <v>1677</v>
      </c>
      <c r="P3685" t="s">
        <v>1678</v>
      </c>
      <c r="Q3685">
        <v>17877200000120</v>
      </c>
      <c r="R3685" t="s">
        <v>102</v>
      </c>
      <c r="U3685">
        <v>2007</v>
      </c>
      <c r="Y3685" t="s">
        <v>103</v>
      </c>
      <c r="Z3685" t="s">
        <v>83</v>
      </c>
      <c r="AA3685" t="s">
        <v>104</v>
      </c>
      <c r="AB3685" t="s">
        <v>105</v>
      </c>
      <c r="AC3685" t="s">
        <v>951</v>
      </c>
      <c r="AD3685" t="s">
        <v>6289</v>
      </c>
      <c r="AF3685" t="s">
        <v>85</v>
      </c>
      <c r="AG3685">
        <v>150000</v>
      </c>
      <c r="AH3685" s="2">
        <v>43901.564062500001</v>
      </c>
      <c r="AI3685" s="2">
        <v>43906.625405092593</v>
      </c>
      <c r="AJ3685" s="2">
        <v>43906.730879629627</v>
      </c>
      <c r="AM3685" t="s">
        <v>87</v>
      </c>
      <c r="AR3685" t="s">
        <v>87</v>
      </c>
      <c r="AU3685">
        <v>129500.07</v>
      </c>
      <c r="AX3685" s="3">
        <v>129500.07</v>
      </c>
      <c r="AY3685" s="3">
        <v>129500.07</v>
      </c>
      <c r="AZ3685">
        <v>129500.07</v>
      </c>
      <c r="BA3685" s="3">
        <v>0</v>
      </c>
      <c r="BB3685" t="s">
        <v>88</v>
      </c>
      <c r="BC3685" s="2">
        <v>44035.53601851852</v>
      </c>
      <c r="BD3685" t="s">
        <v>6290</v>
      </c>
      <c r="BE3685">
        <v>2020</v>
      </c>
      <c r="BF3685" t="s">
        <v>162</v>
      </c>
      <c r="BG3685">
        <v>150000</v>
      </c>
      <c r="BH3685" t="s">
        <v>6291</v>
      </c>
      <c r="BI3685">
        <v>2020</v>
      </c>
      <c r="BJ3685" t="s">
        <v>162</v>
      </c>
      <c r="BK3685" t="s">
        <v>6292</v>
      </c>
      <c r="BL3685" s="2">
        <v>44012</v>
      </c>
      <c r="BM3685" s="2">
        <v>44741</v>
      </c>
      <c r="BN3685" t="s">
        <v>6293</v>
      </c>
      <c r="BO3685" t="s">
        <v>112</v>
      </c>
      <c r="BP3685" t="s">
        <v>113</v>
      </c>
      <c r="BQ3685">
        <v>9251426</v>
      </c>
      <c r="BR3685" t="s">
        <v>162</v>
      </c>
      <c r="BV3685" s="2">
        <v>44270.587025462963</v>
      </c>
    </row>
    <row r="3686" spans="1:74" x14ac:dyDescent="0.25">
      <c r="A3686" t="s">
        <v>4532</v>
      </c>
      <c r="B3686" t="s">
        <v>8870</v>
      </c>
      <c r="C3686">
        <v>1491</v>
      </c>
      <c r="D3686" t="s">
        <v>97</v>
      </c>
      <c r="E3686" t="s">
        <v>98</v>
      </c>
      <c r="F3686">
        <v>45292</v>
      </c>
      <c r="G3686" t="s">
        <v>99</v>
      </c>
      <c r="H3686" t="s">
        <v>77</v>
      </c>
      <c r="I3686">
        <v>457</v>
      </c>
      <c r="J3686">
        <v>2020</v>
      </c>
      <c r="K3686">
        <v>4</v>
      </c>
      <c r="L3686" t="s">
        <v>77</v>
      </c>
      <c r="M3686" t="s">
        <v>99</v>
      </c>
      <c r="N3686" t="s">
        <v>78</v>
      </c>
      <c r="O3686" t="s">
        <v>3137</v>
      </c>
      <c r="P3686" t="s">
        <v>3152</v>
      </c>
      <c r="Q3686">
        <v>18291351000164</v>
      </c>
      <c r="R3686" t="s">
        <v>102</v>
      </c>
      <c r="U3686">
        <v>2007</v>
      </c>
      <c r="Y3686" t="s">
        <v>103</v>
      </c>
      <c r="Z3686" t="s">
        <v>83</v>
      </c>
      <c r="AA3686" t="s">
        <v>104</v>
      </c>
      <c r="AB3686" t="s">
        <v>105</v>
      </c>
      <c r="AC3686" t="s">
        <v>951</v>
      </c>
      <c r="AD3686" t="s">
        <v>6294</v>
      </c>
      <c r="AF3686" t="s">
        <v>85</v>
      </c>
      <c r="AG3686">
        <v>150000</v>
      </c>
      <c r="AH3686" s="2">
        <v>43902.423634259256</v>
      </c>
      <c r="AI3686" s="2">
        <v>43906.626296296294</v>
      </c>
      <c r="AJ3686" s="2">
        <v>43906.730879629627</v>
      </c>
      <c r="AM3686" t="s">
        <v>87</v>
      </c>
      <c r="AR3686" t="s">
        <v>87</v>
      </c>
      <c r="AU3686">
        <v>133766.18</v>
      </c>
      <c r="AX3686" s="3">
        <v>133766.18</v>
      </c>
      <c r="AY3686" s="3">
        <v>133766.18</v>
      </c>
      <c r="AZ3686">
        <v>133766.18</v>
      </c>
      <c r="BA3686" s="3">
        <v>0</v>
      </c>
      <c r="BB3686" t="s">
        <v>88</v>
      </c>
      <c r="BC3686" s="2">
        <v>44035.536030092589</v>
      </c>
      <c r="BD3686" t="s">
        <v>4542</v>
      </c>
      <c r="BE3686">
        <v>2020</v>
      </c>
      <c r="BF3686" t="s">
        <v>6295</v>
      </c>
      <c r="BG3686">
        <v>150000</v>
      </c>
      <c r="BH3686" t="s">
        <v>6296</v>
      </c>
      <c r="BI3686">
        <v>2020</v>
      </c>
      <c r="BJ3686" t="s">
        <v>6297</v>
      </c>
      <c r="BK3686" t="s">
        <v>6298</v>
      </c>
      <c r="BL3686" s="2">
        <v>44012</v>
      </c>
      <c r="BM3686" s="2">
        <v>44741</v>
      </c>
      <c r="BN3686" t="s">
        <v>6299</v>
      </c>
      <c r="BO3686" t="s">
        <v>112</v>
      </c>
      <c r="BP3686" t="s">
        <v>113</v>
      </c>
      <c r="BQ3686">
        <v>9251420</v>
      </c>
      <c r="BR3686" t="s">
        <v>6297</v>
      </c>
      <c r="BV3686" s="2">
        <v>44270.587025462963</v>
      </c>
    </row>
    <row r="3687" spans="1:74" x14ac:dyDescent="0.25">
      <c r="A3687" t="s">
        <v>4532</v>
      </c>
      <c r="B3687" t="s">
        <v>8870</v>
      </c>
      <c r="C3687">
        <v>1491</v>
      </c>
      <c r="D3687" t="s">
        <v>97</v>
      </c>
      <c r="E3687" t="s">
        <v>98</v>
      </c>
      <c r="F3687">
        <v>46090</v>
      </c>
      <c r="G3687" t="s">
        <v>99</v>
      </c>
      <c r="H3687" t="s">
        <v>77</v>
      </c>
      <c r="I3687">
        <v>457</v>
      </c>
      <c r="J3687">
        <v>2020</v>
      </c>
      <c r="K3687">
        <v>27</v>
      </c>
      <c r="L3687" t="s">
        <v>77</v>
      </c>
      <c r="M3687" t="s">
        <v>99</v>
      </c>
      <c r="N3687" t="s">
        <v>78</v>
      </c>
      <c r="O3687" t="s">
        <v>1816</v>
      </c>
      <c r="P3687" t="s">
        <v>3113</v>
      </c>
      <c r="Q3687">
        <v>18309724000187</v>
      </c>
      <c r="R3687" t="s">
        <v>102</v>
      </c>
      <c r="U3687">
        <v>2007</v>
      </c>
      <c r="Y3687" t="s">
        <v>103</v>
      </c>
      <c r="Z3687" t="s">
        <v>83</v>
      </c>
      <c r="AA3687" t="s">
        <v>104</v>
      </c>
      <c r="AB3687" t="s">
        <v>960</v>
      </c>
      <c r="AC3687" t="s">
        <v>951</v>
      </c>
      <c r="AD3687" t="s">
        <v>6300</v>
      </c>
      <c r="AF3687" t="s">
        <v>85</v>
      </c>
      <c r="AG3687">
        <v>130000</v>
      </c>
      <c r="AH3687" s="2">
        <v>43903.451423611114</v>
      </c>
      <c r="AI3687" s="2">
        <v>43948.497395833336</v>
      </c>
      <c r="AJ3687" s="2">
        <v>43949.470138888886</v>
      </c>
      <c r="AK3687" s="2">
        <v>43948.452094907407</v>
      </c>
      <c r="AL3687" t="s">
        <v>3638</v>
      </c>
      <c r="AM3687" t="s">
        <v>128</v>
      </c>
      <c r="AN3687" s="2">
        <v>43948.474097222221</v>
      </c>
      <c r="AO3687" t="s">
        <v>6301</v>
      </c>
      <c r="AR3687" t="s">
        <v>87</v>
      </c>
      <c r="AU3687">
        <v>130000</v>
      </c>
      <c r="AX3687" s="3">
        <v>130000</v>
      </c>
      <c r="AY3687" s="3">
        <v>130000</v>
      </c>
      <c r="AZ3687">
        <v>130000</v>
      </c>
      <c r="BA3687" s="3">
        <v>0</v>
      </c>
      <c r="BB3687" t="s">
        <v>88</v>
      </c>
      <c r="BC3687" s="2">
        <v>43949.470138888886</v>
      </c>
      <c r="BD3687" t="s">
        <v>6302</v>
      </c>
      <c r="BE3687">
        <v>2020</v>
      </c>
      <c r="BF3687" t="s">
        <v>6303</v>
      </c>
      <c r="BH3687" t="s">
        <v>6304</v>
      </c>
      <c r="BI3687">
        <v>2020</v>
      </c>
      <c r="BJ3687" t="s">
        <v>4938</v>
      </c>
      <c r="BK3687">
        <v>130000</v>
      </c>
      <c r="BL3687" s="2">
        <v>44033</v>
      </c>
      <c r="BM3687" s="2">
        <v>44762</v>
      </c>
      <c r="BN3687" t="s">
        <v>6305</v>
      </c>
      <c r="BO3687" t="s">
        <v>112</v>
      </c>
      <c r="BP3687" t="s">
        <v>113</v>
      </c>
      <c r="BQ3687">
        <v>9256073</v>
      </c>
      <c r="BR3687" t="s">
        <v>4938</v>
      </c>
      <c r="BV3687" s="2">
        <v>44270.587025462963</v>
      </c>
    </row>
    <row r="3688" spans="1:74" x14ac:dyDescent="0.25">
      <c r="A3688" t="s">
        <v>4532</v>
      </c>
      <c r="B3688" t="s">
        <v>8870</v>
      </c>
      <c r="C3688">
        <v>1491</v>
      </c>
      <c r="D3688" t="s">
        <v>97</v>
      </c>
      <c r="E3688" t="s">
        <v>98</v>
      </c>
      <c r="F3688">
        <v>47809</v>
      </c>
      <c r="G3688" t="s">
        <v>99</v>
      </c>
      <c r="H3688" t="s">
        <v>77</v>
      </c>
      <c r="I3688">
        <v>457</v>
      </c>
      <c r="J3688">
        <v>2020</v>
      </c>
      <c r="K3688">
        <v>39</v>
      </c>
      <c r="L3688" t="s">
        <v>77</v>
      </c>
      <c r="M3688" t="s">
        <v>99</v>
      </c>
      <c r="N3688" t="s">
        <v>78</v>
      </c>
      <c r="O3688" t="s">
        <v>674</v>
      </c>
      <c r="P3688" t="s">
        <v>4428</v>
      </c>
      <c r="Q3688">
        <v>18291377000102</v>
      </c>
      <c r="R3688" t="s">
        <v>102</v>
      </c>
      <c r="U3688">
        <v>2007</v>
      </c>
      <c r="Y3688" t="s">
        <v>103</v>
      </c>
      <c r="Z3688" t="s">
        <v>83</v>
      </c>
      <c r="AA3688" t="s">
        <v>166</v>
      </c>
      <c r="AB3688" t="s">
        <v>167</v>
      </c>
      <c r="AC3688" t="s">
        <v>259</v>
      </c>
      <c r="AD3688" t="s">
        <v>6306</v>
      </c>
      <c r="AF3688" t="s">
        <v>85</v>
      </c>
      <c r="AG3688">
        <v>88000</v>
      </c>
      <c r="AH3688" s="2">
        <v>43906.602662037039</v>
      </c>
      <c r="AI3688" s="2">
        <v>43906.626296296294</v>
      </c>
      <c r="AJ3688" s="2">
        <v>43907.562569444446</v>
      </c>
      <c r="AM3688" t="s">
        <v>87</v>
      </c>
      <c r="AR3688" t="s">
        <v>87</v>
      </c>
      <c r="AU3688">
        <v>88000</v>
      </c>
      <c r="AX3688" s="3">
        <v>88000</v>
      </c>
      <c r="AY3688" s="3">
        <v>88000</v>
      </c>
      <c r="AZ3688">
        <v>88000</v>
      </c>
      <c r="BA3688" s="3">
        <v>0</v>
      </c>
      <c r="BB3688" t="s">
        <v>88</v>
      </c>
      <c r="BC3688" s="2">
        <v>43907.562569444446</v>
      </c>
      <c r="BD3688" t="s">
        <v>6307</v>
      </c>
      <c r="BE3688">
        <v>2020</v>
      </c>
      <c r="BF3688" t="s">
        <v>6308</v>
      </c>
      <c r="BG3688">
        <v>88000</v>
      </c>
      <c r="BH3688" t="s">
        <v>6309</v>
      </c>
      <c r="BI3688">
        <v>2020</v>
      </c>
      <c r="BJ3688" t="s">
        <v>6308</v>
      </c>
      <c r="BK3688">
        <v>88000</v>
      </c>
      <c r="BL3688" s="2">
        <v>44009</v>
      </c>
      <c r="BM3688" s="2">
        <v>44373</v>
      </c>
      <c r="BN3688" t="s">
        <v>6310</v>
      </c>
      <c r="BO3688" t="s">
        <v>112</v>
      </c>
      <c r="BP3688" t="s">
        <v>113</v>
      </c>
      <c r="BQ3688">
        <v>9251312</v>
      </c>
      <c r="BR3688" t="s">
        <v>6308</v>
      </c>
      <c r="BV3688" s="2">
        <v>44270.587025462963</v>
      </c>
    </row>
    <row r="3689" spans="1:74" x14ac:dyDescent="0.25">
      <c r="A3689" t="s">
        <v>4532</v>
      </c>
      <c r="B3689" t="s">
        <v>8870</v>
      </c>
      <c r="C3689">
        <v>1231</v>
      </c>
      <c r="D3689" t="s">
        <v>890</v>
      </c>
      <c r="E3689" t="s">
        <v>597</v>
      </c>
      <c r="F3689">
        <v>47217</v>
      </c>
      <c r="G3689" t="s">
        <v>598</v>
      </c>
      <c r="H3689" t="s">
        <v>77</v>
      </c>
      <c r="I3689">
        <v>5</v>
      </c>
      <c r="J3689">
        <v>2020</v>
      </c>
      <c r="K3689">
        <v>35</v>
      </c>
      <c r="L3689" t="s">
        <v>77</v>
      </c>
      <c r="M3689" t="s">
        <v>598</v>
      </c>
      <c r="N3689" t="s">
        <v>78</v>
      </c>
      <c r="O3689" t="s">
        <v>4930</v>
      </c>
      <c r="P3689" t="s">
        <v>6311</v>
      </c>
      <c r="Q3689">
        <v>18315218000109</v>
      </c>
      <c r="U3689">
        <v>4518</v>
      </c>
      <c r="Y3689" t="s">
        <v>1475</v>
      </c>
      <c r="Z3689" t="s">
        <v>93</v>
      </c>
      <c r="AD3689" t="s">
        <v>6312</v>
      </c>
      <c r="AE3689" t="s">
        <v>1477</v>
      </c>
      <c r="AF3689" t="s">
        <v>85</v>
      </c>
      <c r="AG3689">
        <v>40000</v>
      </c>
      <c r="AH3689" s="2">
        <v>43906.39166666667</v>
      </c>
      <c r="AI3689" s="2">
        <v>43906.466319444444</v>
      </c>
      <c r="AJ3689" s="2">
        <v>43906.556875000002</v>
      </c>
      <c r="AM3689" t="s">
        <v>87</v>
      </c>
      <c r="AR3689" t="s">
        <v>87</v>
      </c>
      <c r="AU3689">
        <v>40000</v>
      </c>
      <c r="AW3689">
        <v>38343</v>
      </c>
      <c r="AX3689" s="3">
        <v>38343</v>
      </c>
      <c r="AY3689" s="3">
        <v>38343</v>
      </c>
      <c r="AZ3689" s="3">
        <v>0</v>
      </c>
      <c r="BA3689" s="3">
        <f>AY3689-AZ3689</f>
        <v>38343</v>
      </c>
      <c r="BB3689" t="s">
        <v>88</v>
      </c>
      <c r="BC3689" s="2">
        <v>44162.672511574077</v>
      </c>
      <c r="BV3689" s="2">
        <v>44270.587025462963</v>
      </c>
    </row>
    <row r="3690" spans="1:74" x14ac:dyDescent="0.25">
      <c r="A3690" t="s">
        <v>4532</v>
      </c>
      <c r="B3690" t="s">
        <v>8870</v>
      </c>
      <c r="C3690">
        <v>1231</v>
      </c>
      <c r="D3690" t="s">
        <v>890</v>
      </c>
      <c r="E3690" t="s">
        <v>597</v>
      </c>
      <c r="F3690">
        <v>47741</v>
      </c>
      <c r="G3690" t="s">
        <v>598</v>
      </c>
      <c r="H3690" t="s">
        <v>77</v>
      </c>
      <c r="I3690">
        <v>5</v>
      </c>
      <c r="J3690">
        <v>2020</v>
      </c>
      <c r="K3690">
        <v>20</v>
      </c>
      <c r="L3690" t="s">
        <v>77</v>
      </c>
      <c r="M3690" t="s">
        <v>598</v>
      </c>
      <c r="N3690" t="s">
        <v>78</v>
      </c>
      <c r="O3690" t="s">
        <v>3329</v>
      </c>
      <c r="P3690" t="s">
        <v>3479</v>
      </c>
      <c r="Q3690">
        <v>18602094000134</v>
      </c>
      <c r="U3690">
        <v>4518</v>
      </c>
      <c r="Y3690" t="s">
        <v>1475</v>
      </c>
      <c r="Z3690" t="s">
        <v>93</v>
      </c>
      <c r="AD3690" t="s">
        <v>6313</v>
      </c>
      <c r="AE3690" t="s">
        <v>1477</v>
      </c>
      <c r="AF3690" t="s">
        <v>85</v>
      </c>
      <c r="AG3690">
        <v>20000</v>
      </c>
      <c r="AH3690" s="2">
        <v>43906.589363425926</v>
      </c>
      <c r="AI3690" s="2">
        <v>43908.562638888892</v>
      </c>
      <c r="AJ3690" s="2">
        <v>43908.575046296297</v>
      </c>
      <c r="AM3690" t="s">
        <v>87</v>
      </c>
      <c r="AR3690" t="s">
        <v>87</v>
      </c>
      <c r="AU3690">
        <v>20000</v>
      </c>
      <c r="AW3690">
        <v>19171.5</v>
      </c>
      <c r="AX3690" s="3">
        <v>19171.5</v>
      </c>
      <c r="AY3690" s="3">
        <v>19171.5</v>
      </c>
      <c r="AZ3690" s="3">
        <v>0</v>
      </c>
      <c r="BA3690" s="3">
        <f>AY3690-AZ3690</f>
        <v>19171.5</v>
      </c>
      <c r="BB3690" t="s">
        <v>88</v>
      </c>
      <c r="BC3690" s="2">
        <v>44162.672511574077</v>
      </c>
      <c r="BV3690" s="2">
        <v>44270.587025462963</v>
      </c>
    </row>
    <row r="3691" spans="1:74" x14ac:dyDescent="0.25">
      <c r="A3691" t="s">
        <v>4532</v>
      </c>
      <c r="B3691" t="s">
        <v>8870</v>
      </c>
      <c r="C3691">
        <v>1231</v>
      </c>
      <c r="D3691" t="s">
        <v>890</v>
      </c>
      <c r="E3691" t="s">
        <v>597</v>
      </c>
      <c r="F3691">
        <v>47945</v>
      </c>
      <c r="G3691" t="s">
        <v>598</v>
      </c>
      <c r="H3691" t="s">
        <v>77</v>
      </c>
      <c r="I3691">
        <v>5</v>
      </c>
      <c r="J3691">
        <v>2020</v>
      </c>
      <c r="K3691">
        <v>11</v>
      </c>
      <c r="L3691" t="s">
        <v>77</v>
      </c>
      <c r="M3691" t="s">
        <v>598</v>
      </c>
      <c r="N3691" t="s">
        <v>78</v>
      </c>
      <c r="O3691" t="s">
        <v>842</v>
      </c>
      <c r="P3691" t="s">
        <v>843</v>
      </c>
      <c r="Q3691">
        <v>18301002000186</v>
      </c>
      <c r="U3691">
        <v>4518</v>
      </c>
      <c r="Y3691" t="s">
        <v>1475</v>
      </c>
      <c r="Z3691" t="s">
        <v>93</v>
      </c>
      <c r="AD3691" t="s">
        <v>6314</v>
      </c>
      <c r="AE3691" t="s">
        <v>1477</v>
      </c>
      <c r="AF3691" t="s">
        <v>85</v>
      </c>
      <c r="AG3691">
        <v>20000</v>
      </c>
      <c r="AH3691" s="2">
        <v>43906.638564814813</v>
      </c>
      <c r="AI3691" s="2">
        <v>43908.562638888892</v>
      </c>
      <c r="AJ3691" s="2">
        <v>43908.575046296297</v>
      </c>
      <c r="AM3691" t="s">
        <v>87</v>
      </c>
      <c r="AR3691" t="s">
        <v>87</v>
      </c>
      <c r="AU3691">
        <v>20000</v>
      </c>
      <c r="AW3691">
        <v>19171.5</v>
      </c>
      <c r="AX3691" s="3">
        <v>19171.5</v>
      </c>
      <c r="AY3691" s="3">
        <v>19171.5</v>
      </c>
      <c r="AZ3691" s="3">
        <v>0</v>
      </c>
      <c r="BA3691" s="3">
        <f>AY3691-AZ3691</f>
        <v>19171.5</v>
      </c>
      <c r="BB3691" t="s">
        <v>88</v>
      </c>
      <c r="BC3691" s="2">
        <v>44162.672511574077</v>
      </c>
      <c r="BV3691" s="2">
        <v>44270.587025462963</v>
      </c>
    </row>
    <row r="3692" spans="1:74" x14ac:dyDescent="0.25">
      <c r="A3692" t="s">
        <v>4532</v>
      </c>
      <c r="B3692" t="s">
        <v>8870</v>
      </c>
      <c r="C3692">
        <v>1231</v>
      </c>
      <c r="D3692" t="s">
        <v>890</v>
      </c>
      <c r="E3692" t="s">
        <v>597</v>
      </c>
      <c r="F3692">
        <v>47948</v>
      </c>
      <c r="G3692" t="s">
        <v>598</v>
      </c>
      <c r="H3692" t="s">
        <v>77</v>
      </c>
      <c r="I3692">
        <v>5</v>
      </c>
      <c r="J3692">
        <v>2020</v>
      </c>
      <c r="K3692">
        <v>38</v>
      </c>
      <c r="L3692" t="s">
        <v>77</v>
      </c>
      <c r="M3692" t="s">
        <v>598</v>
      </c>
      <c r="N3692" t="s">
        <v>78</v>
      </c>
      <c r="O3692" t="s">
        <v>610</v>
      </c>
      <c r="P3692" t="s">
        <v>611</v>
      </c>
      <c r="Q3692">
        <v>16930299000113</v>
      </c>
      <c r="U3692">
        <v>4518</v>
      </c>
      <c r="Y3692" t="s">
        <v>1475</v>
      </c>
      <c r="Z3692" t="s">
        <v>93</v>
      </c>
      <c r="AD3692" t="s">
        <v>6315</v>
      </c>
      <c r="AE3692" t="s">
        <v>1477</v>
      </c>
      <c r="AF3692" t="s">
        <v>85</v>
      </c>
      <c r="AG3692">
        <v>20000</v>
      </c>
      <c r="AH3692" s="2">
        <v>43906.639120370368</v>
      </c>
      <c r="AI3692" s="2">
        <v>43908.562638888892</v>
      </c>
      <c r="AJ3692" s="2">
        <v>43908.575046296297</v>
      </c>
      <c r="AM3692" t="s">
        <v>87</v>
      </c>
      <c r="AR3692" t="s">
        <v>87</v>
      </c>
      <c r="AU3692">
        <v>20000</v>
      </c>
      <c r="AW3692">
        <v>19171.5</v>
      </c>
      <c r="AX3692" s="3">
        <v>19171.5</v>
      </c>
      <c r="AY3692" s="3">
        <v>19171.5</v>
      </c>
      <c r="AZ3692" s="3">
        <v>0</v>
      </c>
      <c r="BA3692" s="3">
        <f>AY3692-AZ3692</f>
        <v>19171.5</v>
      </c>
      <c r="BB3692" t="s">
        <v>88</v>
      </c>
      <c r="BC3692" s="2">
        <v>44162.672511574077</v>
      </c>
      <c r="BV3692" s="2">
        <v>44270.587025462963</v>
      </c>
    </row>
    <row r="3693" spans="1:74" x14ac:dyDescent="0.25">
      <c r="A3693" t="s">
        <v>4532</v>
      </c>
      <c r="B3693" t="s">
        <v>8870</v>
      </c>
      <c r="C3693">
        <v>4291</v>
      </c>
      <c r="D3693" t="s">
        <v>73</v>
      </c>
      <c r="E3693" t="s">
        <v>74</v>
      </c>
      <c r="F3693">
        <v>43081</v>
      </c>
      <c r="G3693" t="s">
        <v>75</v>
      </c>
      <c r="H3693" t="s">
        <v>77</v>
      </c>
      <c r="I3693">
        <v>655</v>
      </c>
      <c r="J3693">
        <v>2020</v>
      </c>
      <c r="K3693">
        <v>30</v>
      </c>
      <c r="L3693" t="s">
        <v>77</v>
      </c>
      <c r="M3693" t="s">
        <v>75</v>
      </c>
      <c r="N3693" t="s">
        <v>78</v>
      </c>
      <c r="O3693" t="s">
        <v>6316</v>
      </c>
      <c r="P3693" t="s">
        <v>6317</v>
      </c>
      <c r="Q3693">
        <v>13693314000169</v>
      </c>
      <c r="R3693" t="s">
        <v>92</v>
      </c>
      <c r="U3693">
        <v>4460</v>
      </c>
      <c r="V3693" t="s">
        <v>8861</v>
      </c>
      <c r="X3693" t="s">
        <v>8861</v>
      </c>
      <c r="Y3693" t="s">
        <v>182</v>
      </c>
      <c r="Z3693" t="s">
        <v>93</v>
      </c>
      <c r="AE3693" t="s">
        <v>94</v>
      </c>
      <c r="AF3693" t="s">
        <v>85</v>
      </c>
      <c r="AG3693">
        <v>80000</v>
      </c>
      <c r="AH3693" s="2">
        <v>43895.516342592593</v>
      </c>
      <c r="AI3693" s="2">
        <v>43899.607187499998</v>
      </c>
      <c r="AJ3693" s="2">
        <v>43899.787465277775</v>
      </c>
      <c r="AM3693" t="s">
        <v>87</v>
      </c>
      <c r="AR3693" t="s">
        <v>87</v>
      </c>
      <c r="AU3693">
        <v>80000</v>
      </c>
      <c r="AW3693">
        <v>80000</v>
      </c>
      <c r="AX3693" s="3">
        <v>80000</v>
      </c>
      <c r="AY3693" s="3">
        <v>80000</v>
      </c>
      <c r="AZ3693">
        <v>80000</v>
      </c>
      <c r="BA3693" s="3">
        <v>0</v>
      </c>
      <c r="BB3693" t="s">
        <v>88</v>
      </c>
      <c r="BC3693" s="2">
        <v>44160.686006944445</v>
      </c>
      <c r="BQ3693">
        <v>9248120</v>
      </c>
      <c r="BS3693">
        <v>7097</v>
      </c>
      <c r="BT3693" t="s">
        <v>89</v>
      </c>
      <c r="BU3693" t="s">
        <v>89</v>
      </c>
      <c r="BV3693" s="2">
        <v>44270.587025462963</v>
      </c>
    </row>
    <row r="3694" spans="1:74" x14ac:dyDescent="0.25">
      <c r="A3694" t="s">
        <v>4532</v>
      </c>
      <c r="B3694" t="s">
        <v>8870</v>
      </c>
      <c r="C3694">
        <v>4291</v>
      </c>
      <c r="D3694" t="s">
        <v>73</v>
      </c>
      <c r="E3694" t="s">
        <v>74</v>
      </c>
      <c r="F3694">
        <v>43085</v>
      </c>
      <c r="G3694" t="s">
        <v>75</v>
      </c>
      <c r="H3694" t="s">
        <v>77</v>
      </c>
      <c r="I3694">
        <v>655</v>
      </c>
      <c r="J3694">
        <v>2020</v>
      </c>
      <c r="K3694">
        <v>6</v>
      </c>
      <c r="L3694" t="s">
        <v>77</v>
      </c>
      <c r="M3694" t="s">
        <v>75</v>
      </c>
      <c r="N3694" t="s">
        <v>78</v>
      </c>
      <c r="O3694" t="s">
        <v>1932</v>
      </c>
      <c r="P3694" t="s">
        <v>2944</v>
      </c>
      <c r="Q3694">
        <v>11516928000140</v>
      </c>
      <c r="R3694" t="s">
        <v>92</v>
      </c>
      <c r="U3694">
        <v>4460</v>
      </c>
      <c r="V3694" t="s">
        <v>8861</v>
      </c>
      <c r="X3694" t="s">
        <v>8861</v>
      </c>
      <c r="Y3694" t="s">
        <v>182</v>
      </c>
      <c r="Z3694" t="s">
        <v>93</v>
      </c>
      <c r="AE3694" t="s">
        <v>94</v>
      </c>
      <c r="AF3694" t="s">
        <v>85</v>
      </c>
      <c r="AG3694">
        <v>68000</v>
      </c>
      <c r="AH3694" s="2">
        <v>43895.517222222225</v>
      </c>
      <c r="AI3694" s="2">
        <v>43899.607187499998</v>
      </c>
      <c r="AJ3694" s="2">
        <v>43899.787453703706</v>
      </c>
      <c r="AM3694" t="s">
        <v>87</v>
      </c>
      <c r="AR3694" t="s">
        <v>87</v>
      </c>
      <c r="AU3694">
        <v>68000</v>
      </c>
      <c r="AW3694">
        <v>68000</v>
      </c>
      <c r="AX3694" s="3">
        <v>68000</v>
      </c>
      <c r="AY3694" s="3">
        <v>68000</v>
      </c>
      <c r="AZ3694">
        <v>68000</v>
      </c>
      <c r="BA3694" s="3">
        <v>0</v>
      </c>
      <c r="BB3694" t="s">
        <v>88</v>
      </c>
      <c r="BC3694" s="2">
        <v>44161.469305555554</v>
      </c>
      <c r="BQ3694">
        <v>9248752</v>
      </c>
      <c r="BS3694">
        <v>7097</v>
      </c>
      <c r="BT3694" t="s">
        <v>89</v>
      </c>
      <c r="BU3694" t="s">
        <v>89</v>
      </c>
      <c r="BV3694" s="2">
        <v>44270.587025462963</v>
      </c>
    </row>
    <row r="3695" spans="1:74" x14ac:dyDescent="0.25">
      <c r="A3695" t="s">
        <v>4532</v>
      </c>
      <c r="B3695" t="s">
        <v>8870</v>
      </c>
      <c r="C3695">
        <v>4291</v>
      </c>
      <c r="D3695" t="s">
        <v>73</v>
      </c>
      <c r="E3695" t="s">
        <v>74</v>
      </c>
      <c r="F3695">
        <v>43379</v>
      </c>
      <c r="G3695" t="s">
        <v>75</v>
      </c>
      <c r="H3695" t="s">
        <v>77</v>
      </c>
      <c r="I3695">
        <v>655</v>
      </c>
      <c r="J3695">
        <v>2020</v>
      </c>
      <c r="K3695">
        <v>26</v>
      </c>
      <c r="L3695" t="s">
        <v>77</v>
      </c>
      <c r="M3695" t="s">
        <v>75</v>
      </c>
      <c r="N3695" t="s">
        <v>78</v>
      </c>
      <c r="O3695" t="s">
        <v>2784</v>
      </c>
      <c r="P3695" t="s">
        <v>2785</v>
      </c>
      <c r="Q3695">
        <v>13701950000195</v>
      </c>
      <c r="R3695" t="s">
        <v>92</v>
      </c>
      <c r="U3695">
        <v>4460</v>
      </c>
      <c r="V3695" t="s">
        <v>8861</v>
      </c>
      <c r="X3695" t="s">
        <v>8861</v>
      </c>
      <c r="Y3695" t="s">
        <v>182</v>
      </c>
      <c r="Z3695" t="s">
        <v>93</v>
      </c>
      <c r="AE3695" t="s">
        <v>94</v>
      </c>
      <c r="AF3695" t="s">
        <v>85</v>
      </c>
      <c r="AG3695">
        <v>60000</v>
      </c>
      <c r="AH3695" s="2">
        <v>43896.41846064815</v>
      </c>
      <c r="AI3695" s="2">
        <v>43899.64135416667</v>
      </c>
      <c r="AJ3695" s="2">
        <v>43899.78738425926</v>
      </c>
      <c r="AM3695" t="s">
        <v>87</v>
      </c>
      <c r="AR3695" t="s">
        <v>87</v>
      </c>
      <c r="AU3695">
        <v>60000</v>
      </c>
      <c r="AW3695">
        <v>60000</v>
      </c>
      <c r="AX3695" s="3">
        <v>60000</v>
      </c>
      <c r="AY3695" s="3">
        <v>60000</v>
      </c>
      <c r="AZ3695">
        <v>60000</v>
      </c>
      <c r="BA3695" s="3">
        <v>0</v>
      </c>
      <c r="BB3695" t="s">
        <v>88</v>
      </c>
      <c r="BC3695" s="2">
        <v>44161.454571759263</v>
      </c>
      <c r="BQ3695">
        <v>9247880</v>
      </c>
      <c r="BS3695">
        <v>7097</v>
      </c>
      <c r="BT3695" t="s">
        <v>89</v>
      </c>
      <c r="BU3695" t="s">
        <v>89</v>
      </c>
      <c r="BV3695" s="2">
        <v>44270.587025462963</v>
      </c>
    </row>
    <row r="3696" spans="1:74" x14ac:dyDescent="0.25">
      <c r="A3696" t="s">
        <v>4532</v>
      </c>
      <c r="B3696" t="s">
        <v>8870</v>
      </c>
      <c r="C3696">
        <v>4291</v>
      </c>
      <c r="D3696" t="s">
        <v>73</v>
      </c>
      <c r="E3696" t="s">
        <v>74</v>
      </c>
      <c r="F3696">
        <v>43395</v>
      </c>
      <c r="G3696" t="s">
        <v>75</v>
      </c>
      <c r="H3696" t="s">
        <v>77</v>
      </c>
      <c r="I3696">
        <v>655</v>
      </c>
      <c r="J3696">
        <v>2020</v>
      </c>
      <c r="K3696">
        <v>29</v>
      </c>
      <c r="L3696" t="s">
        <v>77</v>
      </c>
      <c r="M3696" t="s">
        <v>75</v>
      </c>
      <c r="N3696" t="s">
        <v>78</v>
      </c>
      <c r="O3696" t="s">
        <v>816</v>
      </c>
      <c r="P3696" t="s">
        <v>5066</v>
      </c>
      <c r="Q3696">
        <v>11263461000173</v>
      </c>
      <c r="R3696" t="s">
        <v>92</v>
      </c>
      <c r="U3696">
        <v>4460</v>
      </c>
      <c r="V3696" t="s">
        <v>8861</v>
      </c>
      <c r="X3696" t="s">
        <v>8861</v>
      </c>
      <c r="Y3696" t="s">
        <v>182</v>
      </c>
      <c r="Z3696" t="s">
        <v>93</v>
      </c>
      <c r="AE3696" t="s">
        <v>94</v>
      </c>
      <c r="AF3696" t="s">
        <v>85</v>
      </c>
      <c r="AG3696">
        <v>100000</v>
      </c>
      <c r="AH3696" s="2">
        <v>43896.430497685185</v>
      </c>
      <c r="AI3696" s="2">
        <v>43899.626944444448</v>
      </c>
      <c r="AJ3696" s="2">
        <v>43899.787372685183</v>
      </c>
      <c r="AM3696" t="s">
        <v>87</v>
      </c>
      <c r="AR3696" t="s">
        <v>87</v>
      </c>
      <c r="AU3696">
        <v>100000</v>
      </c>
      <c r="AW3696">
        <v>100000</v>
      </c>
      <c r="AX3696" s="3">
        <v>100000</v>
      </c>
      <c r="AY3696" s="3">
        <v>100000</v>
      </c>
      <c r="AZ3696">
        <v>100000</v>
      </c>
      <c r="BA3696" s="3">
        <v>0</v>
      </c>
      <c r="BB3696" t="s">
        <v>88</v>
      </c>
      <c r="BC3696" s="2">
        <v>44160.636481481481</v>
      </c>
      <c r="BQ3696">
        <v>9248156</v>
      </c>
      <c r="BS3696">
        <v>7097</v>
      </c>
      <c r="BT3696" t="s">
        <v>89</v>
      </c>
      <c r="BU3696" t="s">
        <v>89</v>
      </c>
      <c r="BV3696" s="2">
        <v>44270.587025462963</v>
      </c>
    </row>
    <row r="3697" spans="1:74" x14ac:dyDescent="0.25">
      <c r="A3697" t="s">
        <v>4532</v>
      </c>
      <c r="B3697" t="s">
        <v>8870</v>
      </c>
      <c r="C3697">
        <v>4291</v>
      </c>
      <c r="D3697" t="s">
        <v>73</v>
      </c>
      <c r="E3697" t="s">
        <v>74</v>
      </c>
      <c r="F3697">
        <v>46487</v>
      </c>
      <c r="G3697" t="s">
        <v>75</v>
      </c>
      <c r="H3697" t="s">
        <v>77</v>
      </c>
      <c r="I3697">
        <v>655</v>
      </c>
      <c r="J3697">
        <v>2020</v>
      </c>
      <c r="K3697">
        <v>24</v>
      </c>
      <c r="L3697" t="s">
        <v>77</v>
      </c>
      <c r="M3697" t="s">
        <v>75</v>
      </c>
      <c r="N3697" t="s">
        <v>78</v>
      </c>
      <c r="O3697" t="s">
        <v>3486</v>
      </c>
      <c r="P3697" t="s">
        <v>3503</v>
      </c>
      <c r="Q3697">
        <v>19162154000108</v>
      </c>
      <c r="R3697" t="s">
        <v>92</v>
      </c>
      <c r="U3697">
        <v>4460</v>
      </c>
      <c r="V3697" t="s">
        <v>8861</v>
      </c>
      <c r="X3697" t="s">
        <v>8861</v>
      </c>
      <c r="Y3697" t="s">
        <v>182</v>
      </c>
      <c r="Z3697" t="s">
        <v>93</v>
      </c>
      <c r="AE3697" t="s">
        <v>94</v>
      </c>
      <c r="AF3697" t="s">
        <v>85</v>
      </c>
      <c r="AG3697">
        <v>100000</v>
      </c>
      <c r="AH3697" s="2">
        <v>43903.651608796295</v>
      </c>
      <c r="AI3697" s="2">
        <v>43903.689710648148</v>
      </c>
      <c r="AJ3697" s="2">
        <v>43903.702928240738</v>
      </c>
      <c r="AM3697" t="s">
        <v>87</v>
      </c>
      <c r="AR3697" t="s">
        <v>87</v>
      </c>
      <c r="AU3697">
        <v>100000</v>
      </c>
      <c r="AW3697">
        <v>100000</v>
      </c>
      <c r="AX3697" s="3">
        <v>100000</v>
      </c>
      <c r="AY3697" s="3">
        <v>100000</v>
      </c>
      <c r="AZ3697">
        <v>100000</v>
      </c>
      <c r="BA3697" s="3">
        <v>0</v>
      </c>
      <c r="BB3697" t="s">
        <v>88</v>
      </c>
      <c r="BC3697" s="2">
        <v>44159.684942129628</v>
      </c>
      <c r="BQ3697">
        <v>9248349</v>
      </c>
      <c r="BS3697">
        <v>7097</v>
      </c>
      <c r="BT3697" t="s">
        <v>89</v>
      </c>
      <c r="BU3697" t="s">
        <v>89</v>
      </c>
      <c r="BV3697" s="2">
        <v>44270.587025462963</v>
      </c>
    </row>
    <row r="3698" spans="1:74" x14ac:dyDescent="0.25">
      <c r="A3698" t="s">
        <v>4532</v>
      </c>
      <c r="B3698" t="s">
        <v>8870</v>
      </c>
      <c r="C3698">
        <v>4291</v>
      </c>
      <c r="D3698" t="s">
        <v>73</v>
      </c>
      <c r="E3698" t="s">
        <v>74</v>
      </c>
      <c r="F3698">
        <v>46498</v>
      </c>
      <c r="G3698" t="s">
        <v>75</v>
      </c>
      <c r="H3698" t="s">
        <v>77</v>
      </c>
      <c r="I3698">
        <v>655</v>
      </c>
      <c r="J3698">
        <v>2020</v>
      </c>
      <c r="K3698">
        <v>2</v>
      </c>
      <c r="L3698" t="s">
        <v>77</v>
      </c>
      <c r="M3698" t="s">
        <v>75</v>
      </c>
      <c r="N3698" t="s">
        <v>78</v>
      </c>
      <c r="O3698" t="s">
        <v>842</v>
      </c>
      <c r="P3698" t="s">
        <v>5126</v>
      </c>
      <c r="Q3698">
        <v>390877000136</v>
      </c>
      <c r="R3698" t="s">
        <v>92</v>
      </c>
      <c r="U3698">
        <v>4460</v>
      </c>
      <c r="V3698" t="s">
        <v>8861</v>
      </c>
      <c r="X3698" t="s">
        <v>8861</v>
      </c>
      <c r="Y3698" t="s">
        <v>182</v>
      </c>
      <c r="Z3698" t="s">
        <v>93</v>
      </c>
      <c r="AE3698" t="s">
        <v>94</v>
      </c>
      <c r="AF3698" t="s">
        <v>85</v>
      </c>
      <c r="AG3698">
        <v>725000</v>
      </c>
      <c r="AH3698" s="2">
        <v>43903.653437499997</v>
      </c>
      <c r="AI3698" s="2">
        <v>43906.440381944441</v>
      </c>
      <c r="AJ3698" s="2">
        <v>43906.61513888889</v>
      </c>
      <c r="AM3698" t="s">
        <v>87</v>
      </c>
      <c r="AR3698" t="s">
        <v>87</v>
      </c>
      <c r="AU3698">
        <v>725000</v>
      </c>
      <c r="AW3698">
        <v>725000</v>
      </c>
      <c r="AX3698" s="3">
        <v>725000</v>
      </c>
      <c r="AY3698" s="3">
        <v>725000</v>
      </c>
      <c r="AZ3698">
        <v>725000</v>
      </c>
      <c r="BA3698" s="3">
        <v>0</v>
      </c>
      <c r="BB3698" t="s">
        <v>88</v>
      </c>
      <c r="BC3698" s="2">
        <v>44160.46334490741</v>
      </c>
      <c r="BQ3698">
        <v>9247887</v>
      </c>
      <c r="BS3698">
        <v>7097</v>
      </c>
      <c r="BT3698" t="s">
        <v>89</v>
      </c>
      <c r="BU3698" t="s">
        <v>89</v>
      </c>
      <c r="BV3698" s="2">
        <v>44270.587025462963</v>
      </c>
    </row>
    <row r="3699" spans="1:74" x14ac:dyDescent="0.25">
      <c r="A3699" t="s">
        <v>4423</v>
      </c>
      <c r="B3699" t="s">
        <v>8868</v>
      </c>
      <c r="C3699">
        <v>4291</v>
      </c>
      <c r="D3699" t="s">
        <v>73</v>
      </c>
      <c r="E3699" t="s">
        <v>74</v>
      </c>
      <c r="F3699">
        <v>52682</v>
      </c>
      <c r="G3699" t="s">
        <v>75</v>
      </c>
      <c r="H3699" t="s">
        <v>76</v>
      </c>
      <c r="I3699">
        <v>1693</v>
      </c>
      <c r="J3699">
        <v>2020</v>
      </c>
      <c r="K3699">
        <v>6</v>
      </c>
      <c r="L3699" t="s">
        <v>77</v>
      </c>
      <c r="M3699" t="s">
        <v>75</v>
      </c>
      <c r="N3699" t="s">
        <v>78</v>
      </c>
      <c r="O3699" t="s">
        <v>1598</v>
      </c>
      <c r="P3699" t="s">
        <v>6318</v>
      </c>
      <c r="Q3699">
        <v>22149165000162</v>
      </c>
      <c r="R3699" t="s">
        <v>81</v>
      </c>
      <c r="U3699">
        <v>1008</v>
      </c>
      <c r="V3699" t="s">
        <v>8861</v>
      </c>
      <c r="X3699" t="s">
        <v>8861</v>
      </c>
      <c r="Y3699" t="s">
        <v>82</v>
      </c>
      <c r="Z3699" t="s">
        <v>83</v>
      </c>
      <c r="AE3699" t="s">
        <v>84</v>
      </c>
      <c r="AF3699" t="s">
        <v>85</v>
      </c>
      <c r="AG3699">
        <v>200000</v>
      </c>
      <c r="AH3699" s="2">
        <v>43938.642881944441</v>
      </c>
      <c r="AI3699" s="2">
        <v>43938.647939814815</v>
      </c>
      <c r="AJ3699" s="2">
        <v>43938.710277777776</v>
      </c>
      <c r="AM3699" t="s">
        <v>87</v>
      </c>
      <c r="AR3699" t="s">
        <v>87</v>
      </c>
      <c r="AU3699">
        <v>200000</v>
      </c>
      <c r="AW3699">
        <v>200000</v>
      </c>
      <c r="AX3699" s="3">
        <v>200000</v>
      </c>
      <c r="AY3699" s="3">
        <v>200000</v>
      </c>
      <c r="AZ3699">
        <v>200000</v>
      </c>
      <c r="BA3699" s="3">
        <v>0</v>
      </c>
      <c r="BB3699" t="s">
        <v>88</v>
      </c>
      <c r="BC3699" s="2">
        <v>44161.603263888886</v>
      </c>
      <c r="BQ3699">
        <v>9247765</v>
      </c>
      <c r="BS3699">
        <v>7098</v>
      </c>
      <c r="BT3699" t="s">
        <v>89</v>
      </c>
      <c r="BU3699" t="s">
        <v>89</v>
      </c>
      <c r="BV3699" s="2">
        <v>44270.587025462963</v>
      </c>
    </row>
    <row r="3700" spans="1:74" x14ac:dyDescent="0.25">
      <c r="A3700" t="s">
        <v>4423</v>
      </c>
      <c r="B3700" t="s">
        <v>8868</v>
      </c>
      <c r="C3700">
        <v>4291</v>
      </c>
      <c r="D3700" t="s">
        <v>73</v>
      </c>
      <c r="E3700" t="s">
        <v>74</v>
      </c>
      <c r="F3700">
        <v>52684</v>
      </c>
      <c r="G3700" t="s">
        <v>75</v>
      </c>
      <c r="H3700" t="s">
        <v>76</v>
      </c>
      <c r="I3700">
        <v>1693</v>
      </c>
      <c r="J3700">
        <v>2020</v>
      </c>
      <c r="K3700">
        <v>7</v>
      </c>
      <c r="L3700" t="s">
        <v>77</v>
      </c>
      <c r="M3700" t="s">
        <v>75</v>
      </c>
      <c r="N3700" t="s">
        <v>78</v>
      </c>
      <c r="O3700" t="s">
        <v>2036</v>
      </c>
      <c r="P3700" t="s">
        <v>4878</v>
      </c>
      <c r="Q3700">
        <v>19306957000199</v>
      </c>
      <c r="R3700" t="s">
        <v>92</v>
      </c>
      <c r="U3700">
        <v>1008</v>
      </c>
      <c r="V3700" t="s">
        <v>8861</v>
      </c>
      <c r="X3700" t="s">
        <v>8861</v>
      </c>
      <c r="Y3700" t="s">
        <v>82</v>
      </c>
      <c r="Z3700" t="s">
        <v>83</v>
      </c>
      <c r="AD3700" t="s">
        <v>6319</v>
      </c>
      <c r="AE3700" t="s">
        <v>84</v>
      </c>
      <c r="AF3700" t="s">
        <v>85</v>
      </c>
      <c r="AG3700">
        <v>50000</v>
      </c>
      <c r="AH3700" s="2">
        <v>43938.646122685182</v>
      </c>
      <c r="AI3700" s="2">
        <v>43938.648761574077</v>
      </c>
      <c r="AJ3700" s="2">
        <v>43938.710266203707</v>
      </c>
      <c r="AM3700" t="s">
        <v>87</v>
      </c>
      <c r="AR3700" t="s">
        <v>87</v>
      </c>
      <c r="AU3700">
        <v>50000</v>
      </c>
      <c r="AW3700">
        <v>50000</v>
      </c>
      <c r="AX3700" s="3">
        <v>50000</v>
      </c>
      <c r="AY3700" s="3">
        <v>50000</v>
      </c>
      <c r="AZ3700">
        <v>50000</v>
      </c>
      <c r="BA3700" s="3">
        <v>0</v>
      </c>
      <c r="BB3700" t="s">
        <v>88</v>
      </c>
      <c r="BC3700" s="2">
        <v>44161.610902777778</v>
      </c>
      <c r="BQ3700">
        <v>9247629</v>
      </c>
      <c r="BS3700">
        <v>7098</v>
      </c>
      <c r="BT3700" t="s">
        <v>89</v>
      </c>
      <c r="BU3700" t="s">
        <v>89</v>
      </c>
      <c r="BV3700" s="2">
        <v>44270.587025462963</v>
      </c>
    </row>
    <row r="3701" spans="1:74" x14ac:dyDescent="0.25">
      <c r="A3701" t="s">
        <v>4423</v>
      </c>
      <c r="B3701" t="s">
        <v>8868</v>
      </c>
      <c r="C3701">
        <v>4291</v>
      </c>
      <c r="D3701" t="s">
        <v>73</v>
      </c>
      <c r="E3701" t="s">
        <v>74</v>
      </c>
      <c r="F3701">
        <v>52681</v>
      </c>
      <c r="G3701" t="s">
        <v>75</v>
      </c>
      <c r="H3701" t="s">
        <v>76</v>
      </c>
      <c r="I3701">
        <v>1694</v>
      </c>
      <c r="J3701">
        <v>2020</v>
      </c>
      <c r="K3701">
        <v>5</v>
      </c>
      <c r="L3701" t="s">
        <v>77</v>
      </c>
      <c r="M3701" t="s">
        <v>75</v>
      </c>
      <c r="N3701" t="s">
        <v>78</v>
      </c>
      <c r="O3701" t="s">
        <v>1478</v>
      </c>
      <c r="P3701" t="s">
        <v>6320</v>
      </c>
      <c r="Q3701">
        <v>19529478000131</v>
      </c>
      <c r="R3701" t="s">
        <v>81</v>
      </c>
      <c r="U3701">
        <v>1008</v>
      </c>
      <c r="V3701" t="s">
        <v>8861</v>
      </c>
      <c r="X3701" t="s">
        <v>8861</v>
      </c>
      <c r="Y3701" t="s">
        <v>82</v>
      </c>
      <c r="Z3701" t="s">
        <v>83</v>
      </c>
      <c r="AD3701" t="s">
        <v>6321</v>
      </c>
      <c r="AE3701" t="s">
        <v>84</v>
      </c>
      <c r="AF3701" t="s">
        <v>85</v>
      </c>
      <c r="AG3701">
        <v>38000</v>
      </c>
      <c r="AH3701" s="2">
        <v>43938.638599537036</v>
      </c>
      <c r="AI3701" s="2">
        <v>43938.645995370367</v>
      </c>
      <c r="AJ3701" s="2">
        <v>43938.710277777776</v>
      </c>
      <c r="AM3701" t="s">
        <v>87</v>
      </c>
      <c r="AR3701" t="s">
        <v>87</v>
      </c>
      <c r="AU3701">
        <v>38000</v>
      </c>
      <c r="AW3701">
        <v>38000</v>
      </c>
      <c r="AX3701" s="3">
        <v>38000</v>
      </c>
      <c r="AY3701" s="3">
        <v>38000</v>
      </c>
      <c r="AZ3701">
        <v>38000</v>
      </c>
      <c r="BA3701" s="3">
        <v>0</v>
      </c>
      <c r="BB3701" t="s">
        <v>88</v>
      </c>
      <c r="BC3701" s="2">
        <v>44161.5862037037</v>
      </c>
      <c r="BQ3701">
        <v>9247706</v>
      </c>
      <c r="BS3701">
        <v>7098</v>
      </c>
      <c r="BT3701" t="s">
        <v>89</v>
      </c>
      <c r="BU3701" t="s">
        <v>89</v>
      </c>
      <c r="BV3701" s="2">
        <v>44270.587025462963</v>
      </c>
    </row>
    <row r="3702" spans="1:74" x14ac:dyDescent="0.25">
      <c r="A3702" t="s">
        <v>4423</v>
      </c>
      <c r="B3702" t="s">
        <v>8868</v>
      </c>
      <c r="C3702">
        <v>4291</v>
      </c>
      <c r="D3702" t="s">
        <v>73</v>
      </c>
      <c r="E3702" t="s">
        <v>74</v>
      </c>
      <c r="F3702">
        <v>52685</v>
      </c>
      <c r="G3702" t="s">
        <v>75</v>
      </c>
      <c r="H3702" t="s">
        <v>76</v>
      </c>
      <c r="I3702">
        <v>1713</v>
      </c>
      <c r="J3702">
        <v>2020</v>
      </c>
      <c r="K3702">
        <v>8</v>
      </c>
      <c r="L3702" t="s">
        <v>77</v>
      </c>
      <c r="M3702" t="s">
        <v>75</v>
      </c>
      <c r="N3702" t="s">
        <v>78</v>
      </c>
      <c r="O3702" t="s">
        <v>2036</v>
      </c>
      <c r="P3702" t="s">
        <v>4878</v>
      </c>
      <c r="Q3702">
        <v>19306957000199</v>
      </c>
      <c r="R3702" t="s">
        <v>92</v>
      </c>
      <c r="U3702">
        <v>1008</v>
      </c>
      <c r="V3702" t="s">
        <v>8861</v>
      </c>
      <c r="X3702" t="s">
        <v>8861</v>
      </c>
      <c r="Y3702" t="s">
        <v>82</v>
      </c>
      <c r="Z3702" t="s">
        <v>83</v>
      </c>
      <c r="AD3702" t="s">
        <v>6319</v>
      </c>
      <c r="AE3702" t="s">
        <v>84</v>
      </c>
      <c r="AF3702" t="s">
        <v>85</v>
      </c>
      <c r="AG3702">
        <v>87520.4</v>
      </c>
      <c r="AH3702" s="2">
        <v>43938.647592592592</v>
      </c>
      <c r="AI3702" s="2">
        <v>43938.648773148147</v>
      </c>
      <c r="AJ3702" s="2">
        <v>43938.710266203707</v>
      </c>
      <c r="AM3702" t="s">
        <v>87</v>
      </c>
      <c r="AR3702" t="s">
        <v>87</v>
      </c>
      <c r="AU3702">
        <v>87520.4</v>
      </c>
      <c r="AW3702">
        <v>87520.4</v>
      </c>
      <c r="AX3702" s="3">
        <v>87520.4</v>
      </c>
      <c r="AY3702" s="3">
        <v>87520.4</v>
      </c>
      <c r="AZ3702">
        <v>87520.4</v>
      </c>
      <c r="BA3702" s="3">
        <v>0</v>
      </c>
      <c r="BB3702" t="s">
        <v>88</v>
      </c>
      <c r="BC3702" s="2">
        <v>44161.61446759259</v>
      </c>
      <c r="BQ3702">
        <v>9247630</v>
      </c>
      <c r="BS3702">
        <v>7098</v>
      </c>
      <c r="BT3702" t="s">
        <v>89</v>
      </c>
      <c r="BU3702" t="s">
        <v>89</v>
      </c>
      <c r="BV3702" s="2">
        <v>44270.587025462963</v>
      </c>
    </row>
    <row r="3703" spans="1:74" x14ac:dyDescent="0.25">
      <c r="A3703" t="s">
        <v>4423</v>
      </c>
      <c r="B3703" t="s">
        <v>8868</v>
      </c>
      <c r="C3703">
        <v>4291</v>
      </c>
      <c r="D3703" t="s">
        <v>73</v>
      </c>
      <c r="E3703" t="s">
        <v>74</v>
      </c>
      <c r="F3703">
        <v>52680</v>
      </c>
      <c r="G3703" t="s">
        <v>75</v>
      </c>
      <c r="H3703" t="s">
        <v>76</v>
      </c>
      <c r="I3703">
        <v>1714</v>
      </c>
      <c r="J3703">
        <v>2020</v>
      </c>
      <c r="K3703">
        <v>4</v>
      </c>
      <c r="L3703" t="s">
        <v>77</v>
      </c>
      <c r="M3703" t="s">
        <v>75</v>
      </c>
      <c r="N3703" t="s">
        <v>78</v>
      </c>
      <c r="O3703" t="s">
        <v>1478</v>
      </c>
      <c r="P3703" t="s">
        <v>6320</v>
      </c>
      <c r="Q3703">
        <v>19529478000131</v>
      </c>
      <c r="R3703" t="s">
        <v>81</v>
      </c>
      <c r="U3703">
        <v>1008</v>
      </c>
      <c r="V3703" t="s">
        <v>8861</v>
      </c>
      <c r="X3703" t="s">
        <v>8861</v>
      </c>
      <c r="Y3703" t="s">
        <v>82</v>
      </c>
      <c r="Z3703" t="s">
        <v>83</v>
      </c>
      <c r="AD3703" t="s">
        <v>6321</v>
      </c>
      <c r="AE3703" t="s">
        <v>84</v>
      </c>
      <c r="AF3703" t="s">
        <v>85</v>
      </c>
      <c r="AG3703">
        <v>38000</v>
      </c>
      <c r="AH3703" s="2">
        <v>43938.637708333335</v>
      </c>
      <c r="AI3703" s="2">
        <v>43938.645995370367</v>
      </c>
      <c r="AJ3703" s="2">
        <v>43938.710289351853</v>
      </c>
      <c r="AM3703" t="s">
        <v>87</v>
      </c>
      <c r="AR3703" t="s">
        <v>87</v>
      </c>
      <c r="AU3703">
        <v>38000</v>
      </c>
      <c r="AW3703">
        <v>38000</v>
      </c>
      <c r="AX3703" s="3">
        <v>38000</v>
      </c>
      <c r="AY3703" s="3">
        <v>38000</v>
      </c>
      <c r="AZ3703">
        <v>38000</v>
      </c>
      <c r="BA3703" s="3">
        <v>0</v>
      </c>
      <c r="BB3703" t="s">
        <v>88</v>
      </c>
      <c r="BC3703" s="2">
        <v>44161.586215277777</v>
      </c>
      <c r="BQ3703">
        <v>9247705</v>
      </c>
      <c r="BS3703">
        <v>7098</v>
      </c>
      <c r="BT3703" t="s">
        <v>89</v>
      </c>
      <c r="BU3703" t="s">
        <v>89</v>
      </c>
      <c r="BV3703" s="2">
        <v>44270.587025462963</v>
      </c>
    </row>
    <row r="3704" spans="1:74" x14ac:dyDescent="0.25">
      <c r="A3704" t="s">
        <v>4423</v>
      </c>
      <c r="B3704" t="s">
        <v>8868</v>
      </c>
      <c r="C3704">
        <v>4291</v>
      </c>
      <c r="D3704" t="s">
        <v>73</v>
      </c>
      <c r="E3704" t="s">
        <v>74</v>
      </c>
      <c r="F3704">
        <v>52678</v>
      </c>
      <c r="G3704" t="s">
        <v>75</v>
      </c>
      <c r="H3704" t="s">
        <v>76</v>
      </c>
      <c r="I3704">
        <v>1715</v>
      </c>
      <c r="J3704">
        <v>2020</v>
      </c>
      <c r="K3704">
        <v>3</v>
      </c>
      <c r="L3704" t="s">
        <v>77</v>
      </c>
      <c r="M3704" t="s">
        <v>75</v>
      </c>
      <c r="N3704" t="s">
        <v>78</v>
      </c>
      <c r="O3704" t="s">
        <v>1478</v>
      </c>
      <c r="P3704" t="s">
        <v>6320</v>
      </c>
      <c r="Q3704">
        <v>19529478000131</v>
      </c>
      <c r="R3704" t="s">
        <v>81</v>
      </c>
      <c r="U3704">
        <v>1008</v>
      </c>
      <c r="V3704" t="s">
        <v>8861</v>
      </c>
      <c r="X3704" t="s">
        <v>8861</v>
      </c>
      <c r="Y3704" t="s">
        <v>82</v>
      </c>
      <c r="Z3704" t="s">
        <v>83</v>
      </c>
      <c r="AD3704" t="s">
        <v>6321</v>
      </c>
      <c r="AE3704" t="s">
        <v>84</v>
      </c>
      <c r="AF3704" t="s">
        <v>85</v>
      </c>
      <c r="AG3704">
        <v>250000</v>
      </c>
      <c r="AH3704" s="2">
        <v>43938.636678240742</v>
      </c>
      <c r="AI3704" s="2">
        <v>43938.645983796298</v>
      </c>
      <c r="AJ3704" s="2">
        <v>43938.710300925923</v>
      </c>
      <c r="AM3704" t="s">
        <v>87</v>
      </c>
      <c r="AR3704" t="s">
        <v>87</v>
      </c>
      <c r="AU3704">
        <v>250000</v>
      </c>
      <c r="AW3704">
        <v>250000</v>
      </c>
      <c r="AX3704" s="3">
        <v>250000</v>
      </c>
      <c r="AY3704" s="3">
        <v>250000</v>
      </c>
      <c r="AZ3704">
        <v>250000</v>
      </c>
      <c r="BA3704" s="3">
        <v>0</v>
      </c>
      <c r="BB3704" t="s">
        <v>88</v>
      </c>
      <c r="BC3704" s="2">
        <v>44161.5862037037</v>
      </c>
      <c r="BQ3704">
        <v>9247704</v>
      </c>
      <c r="BS3704">
        <v>7098</v>
      </c>
      <c r="BT3704" t="s">
        <v>89</v>
      </c>
      <c r="BU3704" t="s">
        <v>89</v>
      </c>
      <c r="BV3704" s="2">
        <v>44270.587025462963</v>
      </c>
    </row>
    <row r="3705" spans="1:74" x14ac:dyDescent="0.25">
      <c r="A3705" t="s">
        <v>4423</v>
      </c>
      <c r="B3705" t="s">
        <v>8868</v>
      </c>
      <c r="C3705">
        <v>4291</v>
      </c>
      <c r="D3705" t="s">
        <v>73</v>
      </c>
      <c r="E3705" t="s">
        <v>74</v>
      </c>
      <c r="F3705">
        <v>52677</v>
      </c>
      <c r="G3705" t="s">
        <v>75</v>
      </c>
      <c r="H3705" t="s">
        <v>76</v>
      </c>
      <c r="I3705">
        <v>1716</v>
      </c>
      <c r="J3705">
        <v>2020</v>
      </c>
      <c r="K3705">
        <v>2</v>
      </c>
      <c r="L3705" t="s">
        <v>77</v>
      </c>
      <c r="M3705" t="s">
        <v>75</v>
      </c>
      <c r="N3705" t="s">
        <v>78</v>
      </c>
      <c r="O3705" t="s">
        <v>1478</v>
      </c>
      <c r="P3705" t="s">
        <v>6320</v>
      </c>
      <c r="Q3705">
        <v>19529478000131</v>
      </c>
      <c r="R3705" t="s">
        <v>81</v>
      </c>
      <c r="U3705">
        <v>1008</v>
      </c>
      <c r="V3705" t="s">
        <v>8861</v>
      </c>
      <c r="X3705" t="s">
        <v>8861</v>
      </c>
      <c r="Y3705" t="s">
        <v>82</v>
      </c>
      <c r="Z3705" t="s">
        <v>83</v>
      </c>
      <c r="AD3705" t="s">
        <v>6321</v>
      </c>
      <c r="AE3705" t="s">
        <v>84</v>
      </c>
      <c r="AF3705" t="s">
        <v>85</v>
      </c>
      <c r="AG3705">
        <v>270000</v>
      </c>
      <c r="AH3705" s="2">
        <v>43938.635844907411</v>
      </c>
      <c r="AI3705" s="2">
        <v>43938.640717592592</v>
      </c>
      <c r="AJ3705" s="2">
        <v>43938.710300925923</v>
      </c>
      <c r="AM3705" t="s">
        <v>87</v>
      </c>
      <c r="AR3705" t="s">
        <v>87</v>
      </c>
      <c r="AU3705">
        <v>270000</v>
      </c>
      <c r="AW3705">
        <v>270000</v>
      </c>
      <c r="AX3705" s="3">
        <v>270000</v>
      </c>
      <c r="AY3705" s="3">
        <v>270000</v>
      </c>
      <c r="AZ3705">
        <v>270000</v>
      </c>
      <c r="BA3705" s="3">
        <v>0</v>
      </c>
      <c r="BB3705" t="s">
        <v>88</v>
      </c>
      <c r="BC3705" s="2">
        <v>44161.5862037037</v>
      </c>
      <c r="BQ3705">
        <v>9247703</v>
      </c>
      <c r="BS3705">
        <v>7098</v>
      </c>
      <c r="BT3705" t="s">
        <v>89</v>
      </c>
      <c r="BU3705" t="s">
        <v>89</v>
      </c>
      <c r="BV3705" s="2">
        <v>44270.587025462963</v>
      </c>
    </row>
    <row r="3706" spans="1:74" x14ac:dyDescent="0.25">
      <c r="A3706" t="s">
        <v>4423</v>
      </c>
      <c r="B3706" t="s">
        <v>8868</v>
      </c>
      <c r="C3706">
        <v>4291</v>
      </c>
      <c r="D3706" t="s">
        <v>73</v>
      </c>
      <c r="E3706" t="s">
        <v>74</v>
      </c>
      <c r="F3706">
        <v>52676</v>
      </c>
      <c r="G3706" t="s">
        <v>75</v>
      </c>
      <c r="H3706" t="s">
        <v>76</v>
      </c>
      <c r="I3706">
        <v>1717</v>
      </c>
      <c r="J3706">
        <v>2020</v>
      </c>
      <c r="K3706">
        <v>1</v>
      </c>
      <c r="L3706" t="s">
        <v>77</v>
      </c>
      <c r="M3706" t="s">
        <v>75</v>
      </c>
      <c r="N3706" t="s">
        <v>78</v>
      </c>
      <c r="O3706" t="s">
        <v>1478</v>
      </c>
      <c r="P3706" t="s">
        <v>6320</v>
      </c>
      <c r="Q3706">
        <v>19529478000131</v>
      </c>
      <c r="R3706" t="s">
        <v>81</v>
      </c>
      <c r="U3706">
        <v>1008</v>
      </c>
      <c r="V3706" t="s">
        <v>8861</v>
      </c>
      <c r="X3706" t="s">
        <v>8861</v>
      </c>
      <c r="Y3706" t="s">
        <v>82</v>
      </c>
      <c r="Z3706" t="s">
        <v>83</v>
      </c>
      <c r="AD3706" t="s">
        <v>6321</v>
      </c>
      <c r="AE3706" t="s">
        <v>84</v>
      </c>
      <c r="AF3706" t="s">
        <v>85</v>
      </c>
      <c r="AG3706">
        <v>410000</v>
      </c>
      <c r="AH3706" s="2">
        <v>43938.634733796294</v>
      </c>
      <c r="AI3706" s="2">
        <v>43938.640706018516</v>
      </c>
      <c r="AJ3706" s="2">
        <v>43938.710312499999</v>
      </c>
      <c r="AM3706" t="s">
        <v>87</v>
      </c>
      <c r="AR3706" t="s">
        <v>87</v>
      </c>
      <c r="AU3706">
        <v>410000</v>
      </c>
      <c r="AW3706">
        <v>410000</v>
      </c>
      <c r="AX3706" s="3">
        <v>410000</v>
      </c>
      <c r="AY3706" s="3">
        <v>410000</v>
      </c>
      <c r="AZ3706">
        <v>410000</v>
      </c>
      <c r="BA3706" s="3">
        <v>0</v>
      </c>
      <c r="BB3706" t="s">
        <v>88</v>
      </c>
      <c r="BC3706" s="2">
        <v>44161.5862037037</v>
      </c>
      <c r="BQ3706">
        <v>9247702</v>
      </c>
      <c r="BS3706">
        <v>7098</v>
      </c>
      <c r="BT3706" t="s">
        <v>89</v>
      </c>
      <c r="BU3706" t="s">
        <v>89</v>
      </c>
      <c r="BV3706" s="2">
        <v>44270.587025462963</v>
      </c>
    </row>
    <row r="3707" spans="1:74" x14ac:dyDescent="0.25">
      <c r="A3707" t="s">
        <v>4423</v>
      </c>
      <c r="B3707" t="s">
        <v>8868</v>
      </c>
      <c r="C3707">
        <v>1231</v>
      </c>
      <c r="D3707" t="s">
        <v>890</v>
      </c>
      <c r="E3707" t="s">
        <v>597</v>
      </c>
      <c r="F3707">
        <v>58612</v>
      </c>
      <c r="G3707" t="s">
        <v>99</v>
      </c>
      <c r="H3707" t="s">
        <v>343</v>
      </c>
      <c r="I3707">
        <v>2096</v>
      </c>
      <c r="J3707">
        <v>2020</v>
      </c>
      <c r="K3707">
        <v>74</v>
      </c>
      <c r="L3707" t="s">
        <v>77</v>
      </c>
      <c r="M3707" t="s">
        <v>99</v>
      </c>
      <c r="N3707" t="s">
        <v>78</v>
      </c>
      <c r="O3707" t="s">
        <v>1478</v>
      </c>
      <c r="P3707" t="s">
        <v>4509</v>
      </c>
      <c r="Q3707">
        <v>17702499000181</v>
      </c>
      <c r="R3707" t="s">
        <v>102</v>
      </c>
      <c r="U3707">
        <v>4516</v>
      </c>
      <c r="Y3707" t="s">
        <v>893</v>
      </c>
      <c r="Z3707" t="s">
        <v>83</v>
      </c>
      <c r="AA3707" t="s">
        <v>166</v>
      </c>
      <c r="AB3707" t="s">
        <v>167</v>
      </c>
      <c r="AC3707" t="s">
        <v>1670</v>
      </c>
      <c r="AD3707" t="s">
        <v>6322</v>
      </c>
      <c r="AF3707" t="s">
        <v>348</v>
      </c>
      <c r="AG3707">
        <v>40000</v>
      </c>
      <c r="AH3707" s="2">
        <v>44155.615520833337</v>
      </c>
      <c r="AI3707" s="2">
        <v>44155.619699074072</v>
      </c>
      <c r="AJ3707" s="2">
        <v>44158.482118055559</v>
      </c>
      <c r="AM3707" t="s">
        <v>87</v>
      </c>
      <c r="AR3707" t="s">
        <v>87</v>
      </c>
      <c r="AX3707" s="3">
        <v>40000</v>
      </c>
      <c r="AY3707" s="3">
        <v>40000</v>
      </c>
      <c r="AZ3707">
        <v>40000</v>
      </c>
      <c r="BA3707" s="3">
        <v>0</v>
      </c>
      <c r="BB3707" t="s">
        <v>88</v>
      </c>
      <c r="BC3707" s="2">
        <v>44158.482118055559</v>
      </c>
      <c r="BD3707" t="s">
        <v>6323</v>
      </c>
      <c r="BE3707">
        <v>2020</v>
      </c>
      <c r="BF3707" t="s">
        <v>6324</v>
      </c>
      <c r="BG3707">
        <v>40000</v>
      </c>
      <c r="BH3707" t="s">
        <v>6325</v>
      </c>
      <c r="BI3707">
        <v>2020</v>
      </c>
      <c r="BJ3707" t="s">
        <v>6324</v>
      </c>
      <c r="BL3707" s="2">
        <v>44189</v>
      </c>
      <c r="BM3707" s="2">
        <v>44553</v>
      </c>
      <c r="BN3707" t="s">
        <v>6326</v>
      </c>
      <c r="BO3707" t="s">
        <v>112</v>
      </c>
      <c r="BP3707" t="s">
        <v>113</v>
      </c>
      <c r="BQ3707">
        <v>9267263</v>
      </c>
      <c r="BR3707" t="s">
        <v>6324</v>
      </c>
      <c r="BV3707" s="2">
        <v>44270.587025462963</v>
      </c>
    </row>
    <row r="3708" spans="1:74" x14ac:dyDescent="0.25">
      <c r="A3708" t="s">
        <v>4423</v>
      </c>
      <c r="B3708" t="s">
        <v>8868</v>
      </c>
      <c r="C3708">
        <v>1231</v>
      </c>
      <c r="D3708" t="s">
        <v>890</v>
      </c>
      <c r="E3708" t="s">
        <v>597</v>
      </c>
      <c r="F3708">
        <v>58613</v>
      </c>
      <c r="G3708" t="s">
        <v>99</v>
      </c>
      <c r="H3708" t="s">
        <v>343</v>
      </c>
      <c r="I3708">
        <v>2096</v>
      </c>
      <c r="J3708">
        <v>2020</v>
      </c>
      <c r="K3708">
        <v>75</v>
      </c>
      <c r="L3708" t="s">
        <v>77</v>
      </c>
      <c r="M3708" t="s">
        <v>99</v>
      </c>
      <c r="N3708" t="s">
        <v>78</v>
      </c>
      <c r="O3708" t="s">
        <v>1478</v>
      </c>
      <c r="P3708" t="s">
        <v>4509</v>
      </c>
      <c r="Q3708">
        <v>17702499000181</v>
      </c>
      <c r="R3708" t="s">
        <v>102</v>
      </c>
      <c r="U3708">
        <v>4516</v>
      </c>
      <c r="Y3708" t="s">
        <v>893</v>
      </c>
      <c r="Z3708" t="s">
        <v>83</v>
      </c>
      <c r="AA3708" t="s">
        <v>166</v>
      </c>
      <c r="AB3708" t="s">
        <v>167</v>
      </c>
      <c r="AC3708" t="s">
        <v>1646</v>
      </c>
      <c r="AD3708" t="s">
        <v>6327</v>
      </c>
      <c r="AF3708" t="s">
        <v>348</v>
      </c>
      <c r="AG3708">
        <v>864000</v>
      </c>
      <c r="AH3708" s="2">
        <v>44155.615520833337</v>
      </c>
      <c r="AI3708" s="2">
        <v>44155.619699074072</v>
      </c>
      <c r="AJ3708" s="2">
        <v>44158.482118055559</v>
      </c>
      <c r="AM3708" t="s">
        <v>87</v>
      </c>
      <c r="AR3708" t="s">
        <v>87</v>
      </c>
      <c r="AX3708" s="3">
        <v>864000</v>
      </c>
      <c r="AY3708" s="3">
        <v>864000</v>
      </c>
      <c r="AZ3708">
        <v>864000</v>
      </c>
      <c r="BA3708" s="3">
        <v>0</v>
      </c>
      <c r="BB3708" t="s">
        <v>88</v>
      </c>
      <c r="BC3708" s="2">
        <v>44158.482118055559</v>
      </c>
      <c r="BD3708" t="s">
        <v>6323</v>
      </c>
      <c r="BE3708">
        <v>2020</v>
      </c>
      <c r="BF3708" t="s">
        <v>6324</v>
      </c>
      <c r="BG3708">
        <v>864000</v>
      </c>
      <c r="BH3708" t="s">
        <v>6325</v>
      </c>
      <c r="BI3708">
        <v>2020</v>
      </c>
      <c r="BJ3708" t="s">
        <v>6324</v>
      </c>
      <c r="BL3708" s="2">
        <v>44189</v>
      </c>
      <c r="BM3708" s="2">
        <v>44553</v>
      </c>
      <c r="BN3708" t="s">
        <v>6326</v>
      </c>
      <c r="BO3708" t="s">
        <v>112</v>
      </c>
      <c r="BP3708" t="s">
        <v>113</v>
      </c>
      <c r="BQ3708">
        <v>9267263</v>
      </c>
      <c r="BR3708" t="s">
        <v>6324</v>
      </c>
      <c r="BV3708" s="2">
        <v>44270.587025462963</v>
      </c>
    </row>
    <row r="3709" spans="1:74" x14ac:dyDescent="0.25">
      <c r="A3709" t="s">
        <v>4423</v>
      </c>
      <c r="B3709" t="s">
        <v>8868</v>
      </c>
      <c r="C3709">
        <v>1491</v>
      </c>
      <c r="D3709" t="s">
        <v>97</v>
      </c>
      <c r="E3709" t="s">
        <v>98</v>
      </c>
      <c r="F3709">
        <v>58404</v>
      </c>
      <c r="G3709" t="s">
        <v>269</v>
      </c>
      <c r="H3709" t="s">
        <v>343</v>
      </c>
      <c r="I3709">
        <v>2097</v>
      </c>
      <c r="J3709">
        <v>2020</v>
      </c>
      <c r="K3709">
        <v>65</v>
      </c>
      <c r="L3709" t="s">
        <v>77</v>
      </c>
      <c r="M3709" t="s">
        <v>269</v>
      </c>
      <c r="N3709" t="s">
        <v>78</v>
      </c>
      <c r="O3709" t="s">
        <v>5024</v>
      </c>
      <c r="P3709" t="s">
        <v>5625</v>
      </c>
      <c r="Q3709">
        <v>17706656000127</v>
      </c>
      <c r="R3709" t="s">
        <v>102</v>
      </c>
      <c r="U3709">
        <v>2090</v>
      </c>
      <c r="Y3709" t="s">
        <v>271</v>
      </c>
      <c r="Z3709" t="s">
        <v>83</v>
      </c>
      <c r="AF3709" t="s">
        <v>348</v>
      </c>
      <c r="AG3709">
        <v>300000</v>
      </c>
      <c r="AH3709" s="2">
        <v>44152.59039351852</v>
      </c>
      <c r="AI3709" s="2">
        <v>44159.627118055556</v>
      </c>
      <c r="AJ3709" s="2">
        <v>44160.473067129627</v>
      </c>
      <c r="AM3709" t="s">
        <v>87</v>
      </c>
      <c r="AR3709" t="s">
        <v>87</v>
      </c>
      <c r="AU3709">
        <v>300000</v>
      </c>
      <c r="AW3709">
        <v>300000</v>
      </c>
      <c r="AX3709" s="3">
        <v>300000</v>
      </c>
      <c r="AY3709" s="3">
        <v>300000</v>
      </c>
      <c r="AZ3709">
        <v>300000</v>
      </c>
      <c r="BA3709" s="3">
        <v>0</v>
      </c>
      <c r="BB3709" t="s">
        <v>88</v>
      </c>
      <c r="BC3709" s="2">
        <v>44160.473067129627</v>
      </c>
      <c r="BQ3709">
        <v>9264831</v>
      </c>
      <c r="BS3709" t="s">
        <v>752</v>
      </c>
      <c r="BV3709" s="2">
        <v>44270.587025462963</v>
      </c>
    </row>
    <row r="3710" spans="1:74" x14ac:dyDescent="0.25">
      <c r="A3710" t="s">
        <v>4423</v>
      </c>
      <c r="B3710" t="s">
        <v>8868</v>
      </c>
      <c r="C3710">
        <v>1491</v>
      </c>
      <c r="D3710" t="s">
        <v>97</v>
      </c>
      <c r="E3710" t="s">
        <v>98</v>
      </c>
      <c r="F3710">
        <v>58405</v>
      </c>
      <c r="G3710" t="s">
        <v>269</v>
      </c>
      <c r="H3710" t="s">
        <v>343</v>
      </c>
      <c r="I3710">
        <v>2097</v>
      </c>
      <c r="J3710">
        <v>2020</v>
      </c>
      <c r="K3710">
        <v>66</v>
      </c>
      <c r="L3710" t="s">
        <v>77</v>
      </c>
      <c r="M3710" t="s">
        <v>269</v>
      </c>
      <c r="N3710" t="s">
        <v>78</v>
      </c>
      <c r="O3710" t="s">
        <v>4629</v>
      </c>
      <c r="P3710" t="s">
        <v>5628</v>
      </c>
      <c r="Q3710">
        <v>17702507000190</v>
      </c>
      <c r="R3710" t="s">
        <v>102</v>
      </c>
      <c r="U3710">
        <v>2090</v>
      </c>
      <c r="Y3710" t="s">
        <v>271</v>
      </c>
      <c r="Z3710" t="s">
        <v>83</v>
      </c>
      <c r="AF3710" t="s">
        <v>348</v>
      </c>
      <c r="AG3710">
        <v>120000</v>
      </c>
      <c r="AH3710" s="2">
        <v>44152.59039351852</v>
      </c>
      <c r="AI3710" s="2">
        <v>44159.62804398148</v>
      </c>
      <c r="AJ3710" s="2">
        <v>44160.473067129627</v>
      </c>
      <c r="AM3710" t="s">
        <v>87</v>
      </c>
      <c r="AR3710" t="s">
        <v>87</v>
      </c>
      <c r="AU3710">
        <v>120000</v>
      </c>
      <c r="AW3710">
        <v>120000</v>
      </c>
      <c r="AX3710" s="3">
        <v>120000</v>
      </c>
      <c r="AY3710" s="3">
        <v>120000</v>
      </c>
      <c r="AZ3710">
        <v>120000</v>
      </c>
      <c r="BA3710" s="3">
        <v>0</v>
      </c>
      <c r="BB3710" t="s">
        <v>88</v>
      </c>
      <c r="BC3710" s="2">
        <v>44160.473043981481</v>
      </c>
      <c r="BQ3710">
        <v>9264795</v>
      </c>
      <c r="BS3710" t="s">
        <v>752</v>
      </c>
      <c r="BV3710" s="2">
        <v>44270.587025462963</v>
      </c>
    </row>
    <row r="3711" spans="1:74" x14ac:dyDescent="0.25">
      <c r="A3711" t="s">
        <v>4423</v>
      </c>
      <c r="B3711" t="s">
        <v>8868</v>
      </c>
      <c r="C3711">
        <v>1491</v>
      </c>
      <c r="D3711" t="s">
        <v>97</v>
      </c>
      <c r="E3711" t="s">
        <v>98</v>
      </c>
      <c r="F3711">
        <v>58406</v>
      </c>
      <c r="G3711" t="s">
        <v>269</v>
      </c>
      <c r="H3711" t="s">
        <v>343</v>
      </c>
      <c r="I3711">
        <v>2097</v>
      </c>
      <c r="J3711">
        <v>2020</v>
      </c>
      <c r="K3711">
        <v>67</v>
      </c>
      <c r="L3711" t="s">
        <v>77</v>
      </c>
      <c r="M3711" t="s">
        <v>269</v>
      </c>
      <c r="N3711" t="s">
        <v>78</v>
      </c>
      <c r="O3711" t="s">
        <v>3304</v>
      </c>
      <c r="P3711" t="s">
        <v>5610</v>
      </c>
      <c r="Q3711">
        <v>17966201000140</v>
      </c>
      <c r="R3711" t="s">
        <v>102</v>
      </c>
      <c r="U3711">
        <v>2090</v>
      </c>
      <c r="Y3711" t="s">
        <v>271</v>
      </c>
      <c r="Z3711" t="s">
        <v>83</v>
      </c>
      <c r="AF3711" t="s">
        <v>348</v>
      </c>
      <c r="AG3711">
        <v>220000</v>
      </c>
      <c r="AH3711" s="2">
        <v>44152.59039351852</v>
      </c>
      <c r="AI3711" s="2">
        <v>44159.62804398148</v>
      </c>
      <c r="AJ3711" s="2">
        <v>44160.473043981481</v>
      </c>
      <c r="AM3711" t="s">
        <v>87</v>
      </c>
      <c r="AR3711" t="s">
        <v>87</v>
      </c>
      <c r="AU3711">
        <v>220000</v>
      </c>
      <c r="AW3711">
        <v>220000</v>
      </c>
      <c r="AX3711" s="3">
        <v>220000</v>
      </c>
      <c r="AY3711" s="3">
        <v>220000</v>
      </c>
      <c r="AZ3711">
        <v>220000</v>
      </c>
      <c r="BA3711" s="3">
        <v>0</v>
      </c>
      <c r="BB3711" t="s">
        <v>88</v>
      </c>
      <c r="BC3711" s="2">
        <v>44160.473043981481</v>
      </c>
      <c r="BQ3711">
        <v>9264869</v>
      </c>
      <c r="BS3711" t="s">
        <v>752</v>
      </c>
      <c r="BV3711" s="2">
        <v>44270.587025462963</v>
      </c>
    </row>
    <row r="3712" spans="1:74" x14ac:dyDescent="0.25">
      <c r="A3712" t="s">
        <v>4423</v>
      </c>
      <c r="B3712" t="s">
        <v>8868</v>
      </c>
      <c r="C3712">
        <v>1491</v>
      </c>
      <c r="D3712" t="s">
        <v>97</v>
      </c>
      <c r="E3712" t="s">
        <v>98</v>
      </c>
      <c r="F3712">
        <v>58407</v>
      </c>
      <c r="G3712" t="s">
        <v>269</v>
      </c>
      <c r="H3712" t="s">
        <v>343</v>
      </c>
      <c r="I3712">
        <v>2097</v>
      </c>
      <c r="J3712">
        <v>2020</v>
      </c>
      <c r="K3712">
        <v>68</v>
      </c>
      <c r="L3712" t="s">
        <v>77</v>
      </c>
      <c r="M3712" t="s">
        <v>269</v>
      </c>
      <c r="N3712" t="s">
        <v>78</v>
      </c>
      <c r="O3712" t="s">
        <v>5047</v>
      </c>
      <c r="P3712" t="s">
        <v>6328</v>
      </c>
      <c r="Q3712">
        <v>18363945000133</v>
      </c>
      <c r="R3712" t="s">
        <v>102</v>
      </c>
      <c r="U3712">
        <v>2090</v>
      </c>
      <c r="Y3712" t="s">
        <v>271</v>
      </c>
      <c r="Z3712" t="s">
        <v>83</v>
      </c>
      <c r="AF3712" t="s">
        <v>348</v>
      </c>
      <c r="AG3712">
        <v>60000</v>
      </c>
      <c r="AH3712" s="2">
        <v>44152.59039351852</v>
      </c>
      <c r="AI3712" s="2">
        <v>44159.62804398148</v>
      </c>
      <c r="AJ3712" s="2">
        <v>44160.473032407404</v>
      </c>
      <c r="AM3712" t="s">
        <v>87</v>
      </c>
      <c r="AR3712" t="s">
        <v>87</v>
      </c>
      <c r="AU3712">
        <v>60000</v>
      </c>
      <c r="AW3712">
        <v>60000</v>
      </c>
      <c r="AX3712" s="3">
        <v>60000</v>
      </c>
      <c r="AY3712" s="3">
        <v>60000</v>
      </c>
      <c r="AZ3712">
        <v>60000</v>
      </c>
      <c r="BA3712" s="3">
        <v>0</v>
      </c>
      <c r="BB3712" t="s">
        <v>88</v>
      </c>
      <c r="BC3712" s="2">
        <v>44160.473020833335</v>
      </c>
      <c r="BQ3712">
        <v>9264801</v>
      </c>
      <c r="BS3712" t="s">
        <v>752</v>
      </c>
      <c r="BV3712" s="2">
        <v>44270.587025462963</v>
      </c>
    </row>
    <row r="3713" spans="1:74" x14ac:dyDescent="0.25">
      <c r="A3713" t="s">
        <v>4423</v>
      </c>
      <c r="B3713" t="s">
        <v>8868</v>
      </c>
      <c r="C3713">
        <v>1491</v>
      </c>
      <c r="D3713" t="s">
        <v>97</v>
      </c>
      <c r="E3713" t="s">
        <v>98</v>
      </c>
      <c r="F3713">
        <v>58408</v>
      </c>
      <c r="G3713" t="s">
        <v>269</v>
      </c>
      <c r="H3713" t="s">
        <v>343</v>
      </c>
      <c r="I3713">
        <v>2097</v>
      </c>
      <c r="J3713">
        <v>2020</v>
      </c>
      <c r="K3713">
        <v>69</v>
      </c>
      <c r="L3713" t="s">
        <v>77</v>
      </c>
      <c r="M3713" t="s">
        <v>269</v>
      </c>
      <c r="N3713" t="s">
        <v>78</v>
      </c>
      <c r="O3713" t="s">
        <v>1491</v>
      </c>
      <c r="P3713" t="s">
        <v>1618</v>
      </c>
      <c r="Q3713">
        <v>17734906000132</v>
      </c>
      <c r="R3713" t="s">
        <v>102</v>
      </c>
      <c r="U3713">
        <v>2090</v>
      </c>
      <c r="Y3713" t="s">
        <v>271</v>
      </c>
      <c r="Z3713" t="s">
        <v>83</v>
      </c>
      <c r="AF3713" t="s">
        <v>348</v>
      </c>
      <c r="AG3713">
        <v>150000</v>
      </c>
      <c r="AH3713" s="2">
        <v>44152.59039351852</v>
      </c>
      <c r="AI3713" s="2">
        <v>44159.62804398148</v>
      </c>
      <c r="AJ3713" s="2">
        <v>44160.473009259258</v>
      </c>
      <c r="AM3713" t="s">
        <v>87</v>
      </c>
      <c r="AR3713" t="s">
        <v>87</v>
      </c>
      <c r="AU3713">
        <v>150000</v>
      </c>
      <c r="AW3713">
        <v>150000</v>
      </c>
      <c r="AX3713" s="3">
        <v>150000</v>
      </c>
      <c r="AY3713" s="3">
        <v>150000</v>
      </c>
      <c r="AZ3713">
        <v>150000</v>
      </c>
      <c r="BA3713" s="3">
        <v>0</v>
      </c>
      <c r="BB3713" t="s">
        <v>88</v>
      </c>
      <c r="BC3713" s="2">
        <v>44160.473009259258</v>
      </c>
      <c r="BQ3713">
        <v>9264885</v>
      </c>
      <c r="BS3713" t="s">
        <v>752</v>
      </c>
      <c r="BV3713" s="2">
        <v>44270.587025462963</v>
      </c>
    </row>
    <row r="3714" spans="1:74" x14ac:dyDescent="0.25">
      <c r="A3714" t="s">
        <v>4423</v>
      </c>
      <c r="B3714" t="s">
        <v>8868</v>
      </c>
      <c r="C3714">
        <v>1491</v>
      </c>
      <c r="D3714" t="s">
        <v>97</v>
      </c>
      <c r="E3714" t="s">
        <v>98</v>
      </c>
      <c r="F3714">
        <v>58409</v>
      </c>
      <c r="G3714" t="s">
        <v>269</v>
      </c>
      <c r="H3714" t="s">
        <v>343</v>
      </c>
      <c r="I3714">
        <v>2097</v>
      </c>
      <c r="J3714">
        <v>2020</v>
      </c>
      <c r="K3714">
        <v>70</v>
      </c>
      <c r="L3714" t="s">
        <v>77</v>
      </c>
      <c r="M3714" t="s">
        <v>269</v>
      </c>
      <c r="N3714" t="s">
        <v>78</v>
      </c>
      <c r="O3714" t="s">
        <v>2673</v>
      </c>
      <c r="P3714" t="s">
        <v>6329</v>
      </c>
      <c r="Q3714">
        <v>18094854000140</v>
      </c>
      <c r="R3714" t="s">
        <v>102</v>
      </c>
      <c r="U3714">
        <v>2090</v>
      </c>
      <c r="Y3714" t="s">
        <v>271</v>
      </c>
      <c r="Z3714" t="s">
        <v>83</v>
      </c>
      <c r="AF3714" t="s">
        <v>348</v>
      </c>
      <c r="AG3714">
        <v>150000</v>
      </c>
      <c r="AH3714" s="2">
        <v>44152.59039351852</v>
      </c>
      <c r="AI3714" s="2">
        <v>44159.62804398148</v>
      </c>
      <c r="AJ3714" s="2">
        <v>44160.473009259258</v>
      </c>
      <c r="AM3714" t="s">
        <v>87</v>
      </c>
      <c r="AR3714" t="s">
        <v>87</v>
      </c>
      <c r="AU3714">
        <v>150000</v>
      </c>
      <c r="AW3714">
        <v>150000</v>
      </c>
      <c r="AX3714" s="3">
        <v>150000</v>
      </c>
      <c r="AY3714" s="3">
        <v>150000</v>
      </c>
      <c r="AZ3714">
        <v>150000</v>
      </c>
      <c r="BA3714" s="3">
        <v>0</v>
      </c>
      <c r="BB3714" t="s">
        <v>88</v>
      </c>
      <c r="BC3714" s="2">
        <v>44160.473009259258</v>
      </c>
      <c r="BQ3714">
        <v>9264898</v>
      </c>
      <c r="BS3714" t="s">
        <v>752</v>
      </c>
      <c r="BV3714" s="2">
        <v>44270.587025462963</v>
      </c>
    </row>
    <row r="3715" spans="1:74" x14ac:dyDescent="0.25">
      <c r="A3715" t="s">
        <v>4423</v>
      </c>
      <c r="B3715" t="s">
        <v>8868</v>
      </c>
      <c r="C3715">
        <v>1261</v>
      </c>
      <c r="D3715" t="s">
        <v>221</v>
      </c>
      <c r="E3715" t="s">
        <v>222</v>
      </c>
      <c r="F3715">
        <v>56441</v>
      </c>
      <c r="G3715" t="s">
        <v>223</v>
      </c>
      <c r="H3715" t="s">
        <v>343</v>
      </c>
      <c r="I3715">
        <v>2098</v>
      </c>
      <c r="J3715">
        <v>2020</v>
      </c>
      <c r="K3715">
        <v>63</v>
      </c>
      <c r="L3715" t="s">
        <v>77</v>
      </c>
      <c r="M3715" t="s">
        <v>223</v>
      </c>
      <c r="N3715" t="s">
        <v>224</v>
      </c>
      <c r="O3715" t="s">
        <v>2036</v>
      </c>
      <c r="P3715" t="s">
        <v>4730</v>
      </c>
      <c r="S3715">
        <v>96555</v>
      </c>
      <c r="T3715" t="s">
        <v>4730</v>
      </c>
      <c r="U3715">
        <v>4297</v>
      </c>
      <c r="W3715" t="s">
        <v>8861</v>
      </c>
      <c r="X3715" t="s">
        <v>8861</v>
      </c>
      <c r="Y3715" t="s">
        <v>227</v>
      </c>
      <c r="Z3715" t="s">
        <v>83</v>
      </c>
      <c r="AD3715" t="s">
        <v>228</v>
      </c>
      <c r="AE3715" t="s">
        <v>228</v>
      </c>
      <c r="AF3715" t="s">
        <v>348</v>
      </c>
      <c r="AG3715">
        <v>29500</v>
      </c>
      <c r="AH3715" s="2">
        <v>44091.39398148148</v>
      </c>
      <c r="AI3715" s="2">
        <v>44092.667233796295</v>
      </c>
      <c r="AJ3715" s="2">
        <v>44092.71707175926</v>
      </c>
      <c r="AM3715" t="s">
        <v>87</v>
      </c>
      <c r="AR3715" t="s">
        <v>87</v>
      </c>
      <c r="AW3715">
        <v>29500</v>
      </c>
      <c r="AX3715" s="3">
        <v>29500</v>
      </c>
      <c r="AY3715" s="3">
        <v>29500</v>
      </c>
      <c r="AZ3715">
        <v>29500</v>
      </c>
      <c r="BA3715" s="3">
        <v>0</v>
      </c>
      <c r="BB3715" t="s">
        <v>88</v>
      </c>
      <c r="BC3715" s="2">
        <v>44099.620358796295</v>
      </c>
      <c r="BV3715" s="2">
        <v>44270.587025462963</v>
      </c>
    </row>
    <row r="3716" spans="1:74" x14ac:dyDescent="0.25">
      <c r="A3716" t="s">
        <v>4423</v>
      </c>
      <c r="B3716" t="s">
        <v>8868</v>
      </c>
      <c r="C3716">
        <v>1261</v>
      </c>
      <c r="D3716" t="s">
        <v>221</v>
      </c>
      <c r="E3716" t="s">
        <v>222</v>
      </c>
      <c r="F3716">
        <v>56442</v>
      </c>
      <c r="G3716" t="s">
        <v>223</v>
      </c>
      <c r="H3716" t="s">
        <v>343</v>
      </c>
      <c r="I3716">
        <v>2098</v>
      </c>
      <c r="J3716">
        <v>2020</v>
      </c>
      <c r="K3716">
        <v>64</v>
      </c>
      <c r="L3716" t="s">
        <v>77</v>
      </c>
      <c r="M3716" t="s">
        <v>223</v>
      </c>
      <c r="N3716" t="s">
        <v>224</v>
      </c>
      <c r="O3716" t="s">
        <v>1598</v>
      </c>
      <c r="P3716" t="s">
        <v>4839</v>
      </c>
      <c r="S3716">
        <v>98337</v>
      </c>
      <c r="T3716" t="s">
        <v>4839</v>
      </c>
      <c r="U3716">
        <v>4297</v>
      </c>
      <c r="W3716" t="s">
        <v>8861</v>
      </c>
      <c r="X3716" t="s">
        <v>8861</v>
      </c>
      <c r="Y3716" t="s">
        <v>227</v>
      </c>
      <c r="Z3716" t="s">
        <v>83</v>
      </c>
      <c r="AD3716" t="s">
        <v>228</v>
      </c>
      <c r="AE3716" t="s">
        <v>228</v>
      </c>
      <c r="AF3716" t="s">
        <v>348</v>
      </c>
      <c r="AG3716">
        <v>29511.599999999999</v>
      </c>
      <c r="AH3716" s="2">
        <v>44091.39398148148</v>
      </c>
      <c r="AI3716" s="2">
        <v>44092.667245370372</v>
      </c>
      <c r="AJ3716" s="2">
        <v>44092.71707175926</v>
      </c>
      <c r="AM3716" t="s">
        <v>87</v>
      </c>
      <c r="AR3716" t="s">
        <v>87</v>
      </c>
      <c r="AW3716">
        <v>29511.599999999999</v>
      </c>
      <c r="AX3716" s="3">
        <v>29511.599999999999</v>
      </c>
      <c r="AY3716" s="3">
        <v>29511.599999999999</v>
      </c>
      <c r="AZ3716">
        <v>29511.599999999999</v>
      </c>
      <c r="BA3716" s="3">
        <v>0</v>
      </c>
      <c r="BB3716" t="s">
        <v>88</v>
      </c>
      <c r="BC3716" s="2">
        <v>44099.620370370372</v>
      </c>
      <c r="BV3716" s="2">
        <v>44270.587025462963</v>
      </c>
    </row>
    <row r="3717" spans="1:74" x14ac:dyDescent="0.25">
      <c r="A3717" t="s">
        <v>4423</v>
      </c>
      <c r="B3717" t="s">
        <v>8868</v>
      </c>
      <c r="C3717">
        <v>1261</v>
      </c>
      <c r="D3717" t="s">
        <v>221</v>
      </c>
      <c r="E3717" t="s">
        <v>222</v>
      </c>
      <c r="F3717">
        <v>56364</v>
      </c>
      <c r="G3717" t="s">
        <v>223</v>
      </c>
      <c r="H3717" t="s">
        <v>343</v>
      </c>
      <c r="I3717">
        <v>2100</v>
      </c>
      <c r="J3717">
        <v>2020</v>
      </c>
      <c r="K3717">
        <v>62</v>
      </c>
      <c r="L3717" t="s">
        <v>77</v>
      </c>
      <c r="M3717" t="s">
        <v>223</v>
      </c>
      <c r="N3717" t="s">
        <v>224</v>
      </c>
      <c r="O3717" t="s">
        <v>1598</v>
      </c>
      <c r="P3717" t="s">
        <v>1599</v>
      </c>
      <c r="S3717">
        <v>98299</v>
      </c>
      <c r="T3717" t="s">
        <v>1599</v>
      </c>
      <c r="U3717">
        <v>4302</v>
      </c>
      <c r="W3717" t="s">
        <v>8861</v>
      </c>
      <c r="X3717" t="s">
        <v>8861</v>
      </c>
      <c r="Y3717" t="s">
        <v>267</v>
      </c>
      <c r="Z3717" t="s">
        <v>83</v>
      </c>
      <c r="AD3717" t="s">
        <v>268</v>
      </c>
      <c r="AE3717" t="s">
        <v>268</v>
      </c>
      <c r="AF3717" t="s">
        <v>348</v>
      </c>
      <c r="AG3717">
        <v>100000</v>
      </c>
      <c r="AH3717" s="2">
        <v>44085.46943287037</v>
      </c>
      <c r="AI3717" s="2">
        <v>44088.69358796296</v>
      </c>
      <c r="AJ3717" s="2">
        <v>44089.527361111112</v>
      </c>
      <c r="AM3717" t="s">
        <v>87</v>
      </c>
      <c r="AR3717" t="s">
        <v>87</v>
      </c>
      <c r="AW3717">
        <v>100000</v>
      </c>
      <c r="AX3717" s="3">
        <v>100000</v>
      </c>
      <c r="AY3717" s="3">
        <v>100000</v>
      </c>
      <c r="AZ3717">
        <v>98138.26</v>
      </c>
      <c r="BA3717" s="3">
        <v>1861.74</v>
      </c>
      <c r="BB3717" t="s">
        <v>88</v>
      </c>
      <c r="BC3717" s="2">
        <v>44099.620358796295</v>
      </c>
      <c r="BV3717" s="2">
        <v>44270.587025462963</v>
      </c>
    </row>
    <row r="3718" spans="1:74" x14ac:dyDescent="0.25">
      <c r="A3718" t="s">
        <v>4423</v>
      </c>
      <c r="B3718" t="s">
        <v>8868</v>
      </c>
      <c r="C3718">
        <v>1491</v>
      </c>
      <c r="D3718" t="s">
        <v>97</v>
      </c>
      <c r="E3718" t="s">
        <v>98</v>
      </c>
      <c r="F3718">
        <v>43009</v>
      </c>
      <c r="G3718" t="s">
        <v>99</v>
      </c>
      <c r="H3718" t="s">
        <v>77</v>
      </c>
      <c r="I3718">
        <v>500</v>
      </c>
      <c r="J3718">
        <v>2020</v>
      </c>
      <c r="K3718">
        <v>29</v>
      </c>
      <c r="L3718" t="s">
        <v>77</v>
      </c>
      <c r="M3718" t="s">
        <v>99</v>
      </c>
      <c r="N3718" t="s">
        <v>78</v>
      </c>
      <c r="O3718" t="s">
        <v>1478</v>
      </c>
      <c r="P3718" t="s">
        <v>4509</v>
      </c>
      <c r="Q3718">
        <v>17702499000181</v>
      </c>
      <c r="R3718" t="s">
        <v>102</v>
      </c>
      <c r="U3718">
        <v>2007</v>
      </c>
      <c r="Y3718" t="s">
        <v>103</v>
      </c>
      <c r="Z3718" t="s">
        <v>83</v>
      </c>
      <c r="AA3718" t="s">
        <v>104</v>
      </c>
      <c r="AB3718" t="s">
        <v>105</v>
      </c>
      <c r="AC3718" t="s">
        <v>106</v>
      </c>
      <c r="AD3718" t="s">
        <v>6330</v>
      </c>
      <c r="AF3718" t="s">
        <v>85</v>
      </c>
      <c r="AG3718">
        <v>550000</v>
      </c>
      <c r="AH3718" s="2">
        <v>43895.39271990741</v>
      </c>
      <c r="AI3718" s="2">
        <v>44187.679259259261</v>
      </c>
      <c r="AJ3718" s="2">
        <v>44187.7190162037</v>
      </c>
      <c r="AK3718" s="2">
        <v>44182.662372685183</v>
      </c>
      <c r="AL3718" t="s">
        <v>6331</v>
      </c>
      <c r="AM3718" t="s">
        <v>128</v>
      </c>
      <c r="AN3718" s="2">
        <v>44187.672407407408</v>
      </c>
      <c r="AO3718" t="s">
        <v>4404</v>
      </c>
      <c r="AP3718" s="2">
        <v>43990.683969907404</v>
      </c>
      <c r="AQ3718" t="s">
        <v>6332</v>
      </c>
      <c r="AR3718" t="s">
        <v>128</v>
      </c>
      <c r="AS3718" t="s">
        <v>6334</v>
      </c>
      <c r="AT3718" s="2">
        <v>44054.797893518517</v>
      </c>
      <c r="AV3718">
        <v>260000</v>
      </c>
      <c r="AX3718" s="3">
        <v>260000</v>
      </c>
      <c r="AY3718" s="3">
        <v>260000</v>
      </c>
      <c r="AZ3718">
        <v>260000</v>
      </c>
      <c r="BA3718" s="3">
        <v>0</v>
      </c>
      <c r="BB3718" t="s">
        <v>88</v>
      </c>
      <c r="BC3718" s="2">
        <v>44187.7190162037</v>
      </c>
      <c r="BD3718" t="s">
        <v>6335</v>
      </c>
      <c r="BE3718">
        <v>2020</v>
      </c>
      <c r="BF3718" t="s">
        <v>6336</v>
      </c>
      <c r="BH3718" t="s">
        <v>6337</v>
      </c>
      <c r="BI3718">
        <v>2020</v>
      </c>
      <c r="BJ3718" t="s">
        <v>6338</v>
      </c>
      <c r="BK3718">
        <v>260000</v>
      </c>
      <c r="BL3718" s="2">
        <v>44195</v>
      </c>
      <c r="BM3718" s="2">
        <v>44924</v>
      </c>
      <c r="BN3718" t="s">
        <v>6339</v>
      </c>
      <c r="BO3718" t="s">
        <v>112</v>
      </c>
      <c r="BP3718" t="s">
        <v>113</v>
      </c>
      <c r="BQ3718">
        <v>9270035</v>
      </c>
      <c r="BR3718" t="s">
        <v>6338</v>
      </c>
      <c r="BV3718" s="2">
        <v>44270.587025462963</v>
      </c>
    </row>
    <row r="3719" spans="1:74" x14ac:dyDescent="0.25">
      <c r="A3719" t="s">
        <v>4423</v>
      </c>
      <c r="B3719" t="s">
        <v>8868</v>
      </c>
      <c r="C3719">
        <v>1511</v>
      </c>
      <c r="D3719" t="s">
        <v>174</v>
      </c>
      <c r="E3719" t="s">
        <v>175</v>
      </c>
      <c r="F3719">
        <v>38206</v>
      </c>
      <c r="G3719" t="s">
        <v>176</v>
      </c>
      <c r="H3719" t="s">
        <v>77</v>
      </c>
      <c r="I3719">
        <v>546</v>
      </c>
      <c r="J3719">
        <v>2020</v>
      </c>
      <c r="K3719">
        <v>23</v>
      </c>
      <c r="L3719" t="s">
        <v>77</v>
      </c>
      <c r="M3719" t="s">
        <v>176</v>
      </c>
      <c r="N3719" t="s">
        <v>78</v>
      </c>
      <c r="O3719" t="s">
        <v>177</v>
      </c>
      <c r="P3719" t="s">
        <v>174</v>
      </c>
      <c r="Q3719">
        <v>18715532000170</v>
      </c>
      <c r="U3719">
        <v>4025</v>
      </c>
      <c r="Y3719" t="s">
        <v>178</v>
      </c>
      <c r="Z3719" t="s">
        <v>83</v>
      </c>
      <c r="AD3719" t="s">
        <v>6340</v>
      </c>
      <c r="AE3719" t="s">
        <v>647</v>
      </c>
      <c r="AF3719" t="s">
        <v>85</v>
      </c>
      <c r="AG3719">
        <v>10000</v>
      </c>
      <c r="AH3719" s="2">
        <v>43875.485868055555</v>
      </c>
      <c r="AI3719" s="2">
        <v>43878.414826388886</v>
      </c>
      <c r="AJ3719" s="2">
        <v>43878.724583333336</v>
      </c>
      <c r="AM3719" t="s">
        <v>87</v>
      </c>
      <c r="AR3719" t="s">
        <v>87</v>
      </c>
      <c r="AU3719">
        <v>9950</v>
      </c>
      <c r="AW3719">
        <v>7495.72</v>
      </c>
      <c r="AX3719" s="3">
        <v>7495.72</v>
      </c>
      <c r="AY3719" s="3">
        <v>7495.72</v>
      </c>
      <c r="AZ3719" s="3">
        <v>0</v>
      </c>
      <c r="BA3719" s="3">
        <v>7495.72</v>
      </c>
      <c r="BB3719" t="s">
        <v>88</v>
      </c>
      <c r="BC3719" s="2">
        <v>44056.354166666664</v>
      </c>
      <c r="BV3719" s="2">
        <v>44270.587025462963</v>
      </c>
    </row>
    <row r="3720" spans="1:74" x14ac:dyDescent="0.25">
      <c r="A3720" t="s">
        <v>4423</v>
      </c>
      <c r="B3720" t="s">
        <v>8868</v>
      </c>
      <c r="C3720">
        <v>1511</v>
      </c>
      <c r="D3720" t="s">
        <v>174</v>
      </c>
      <c r="E3720" t="s">
        <v>175</v>
      </c>
      <c r="F3720">
        <v>37780</v>
      </c>
      <c r="G3720" t="s">
        <v>176</v>
      </c>
      <c r="H3720" t="s">
        <v>77</v>
      </c>
      <c r="I3720">
        <v>556</v>
      </c>
      <c r="J3720">
        <v>2020</v>
      </c>
      <c r="K3720">
        <v>21</v>
      </c>
      <c r="L3720" t="s">
        <v>77</v>
      </c>
      <c r="M3720" t="s">
        <v>176</v>
      </c>
      <c r="N3720" t="s">
        <v>78</v>
      </c>
      <c r="O3720" t="s">
        <v>177</v>
      </c>
      <c r="P3720" t="s">
        <v>174</v>
      </c>
      <c r="Q3720">
        <v>18715532000170</v>
      </c>
      <c r="U3720">
        <v>4024</v>
      </c>
      <c r="Y3720" t="s">
        <v>4171</v>
      </c>
      <c r="Z3720" t="s">
        <v>83</v>
      </c>
      <c r="AD3720" t="s">
        <v>6341</v>
      </c>
      <c r="AE3720" t="s">
        <v>3143</v>
      </c>
      <c r="AF3720" t="s">
        <v>85</v>
      </c>
      <c r="AG3720">
        <v>80000</v>
      </c>
      <c r="AH3720" s="2">
        <v>43867.665138888886</v>
      </c>
      <c r="AI3720" s="2">
        <v>43872.706111111111</v>
      </c>
      <c r="AJ3720" s="2">
        <v>43872.718171296299</v>
      </c>
      <c r="AM3720" t="s">
        <v>87</v>
      </c>
      <c r="AR3720" t="s">
        <v>87</v>
      </c>
      <c r="AU3720">
        <v>80000</v>
      </c>
      <c r="AW3720">
        <v>80000</v>
      </c>
      <c r="AX3720" s="3">
        <v>80000</v>
      </c>
      <c r="AY3720" s="3">
        <v>80000</v>
      </c>
      <c r="AZ3720" s="3">
        <v>0</v>
      </c>
      <c r="BA3720" s="3">
        <v>80000</v>
      </c>
      <c r="BB3720" t="s">
        <v>88</v>
      </c>
      <c r="BC3720" s="2">
        <v>44056.354166666664</v>
      </c>
      <c r="BV3720" s="2">
        <v>44270.587025462963</v>
      </c>
    </row>
    <row r="3721" spans="1:74" x14ac:dyDescent="0.25">
      <c r="A3721" t="s">
        <v>4423</v>
      </c>
      <c r="B3721" t="s">
        <v>8868</v>
      </c>
      <c r="C3721">
        <v>2271</v>
      </c>
      <c r="D3721" t="s">
        <v>819</v>
      </c>
      <c r="E3721" t="s">
        <v>74</v>
      </c>
      <c r="F3721">
        <v>41548</v>
      </c>
      <c r="G3721" t="s">
        <v>176</v>
      </c>
      <c r="H3721" t="s">
        <v>77</v>
      </c>
      <c r="I3721">
        <v>576</v>
      </c>
      <c r="J3721">
        <v>2020</v>
      </c>
      <c r="K3721">
        <v>15</v>
      </c>
      <c r="L3721" t="s">
        <v>77</v>
      </c>
      <c r="M3721" t="s">
        <v>176</v>
      </c>
      <c r="N3721" t="s">
        <v>78</v>
      </c>
      <c r="O3721" t="s">
        <v>177</v>
      </c>
      <c r="P3721" t="s">
        <v>819</v>
      </c>
      <c r="Q3721">
        <v>19843929000100</v>
      </c>
      <c r="U3721">
        <v>4176</v>
      </c>
      <c r="V3721" t="s">
        <v>8861</v>
      </c>
      <c r="X3721" t="s">
        <v>8861</v>
      </c>
      <c r="Y3721" t="s">
        <v>3752</v>
      </c>
      <c r="Z3721" t="s">
        <v>83</v>
      </c>
      <c r="AD3721" t="s">
        <v>6342</v>
      </c>
      <c r="AE3721" t="s">
        <v>356</v>
      </c>
      <c r="AF3721" t="s">
        <v>85</v>
      </c>
      <c r="AG3721">
        <v>112000</v>
      </c>
      <c r="AH3721" s="2">
        <v>43889.467141203706</v>
      </c>
      <c r="AI3721" s="2">
        <v>43893.388032407405</v>
      </c>
      <c r="AJ3721" s="2">
        <v>43893.745856481481</v>
      </c>
      <c r="AM3721" t="s">
        <v>87</v>
      </c>
      <c r="AR3721" t="s">
        <v>87</v>
      </c>
      <c r="AU3721">
        <v>112000</v>
      </c>
      <c r="AW3721">
        <v>102924.18</v>
      </c>
      <c r="AX3721" s="3">
        <v>102924.18</v>
      </c>
      <c r="AY3721" s="3">
        <v>102924.18</v>
      </c>
      <c r="AZ3721" s="3">
        <v>102924.18</v>
      </c>
      <c r="BA3721" s="3">
        <v>0</v>
      </c>
      <c r="BB3721" t="s">
        <v>88</v>
      </c>
      <c r="BC3721" s="2">
        <v>44270</v>
      </c>
      <c r="BV3721" s="2">
        <v>44270.587025462963</v>
      </c>
    </row>
    <row r="3722" spans="1:74" x14ac:dyDescent="0.25">
      <c r="A3722" t="s">
        <v>4423</v>
      </c>
      <c r="B3722" t="s">
        <v>8868</v>
      </c>
      <c r="C3722">
        <v>4291</v>
      </c>
      <c r="D3722" t="s">
        <v>73</v>
      </c>
      <c r="E3722" t="s">
        <v>74</v>
      </c>
      <c r="F3722">
        <v>46396</v>
      </c>
      <c r="G3722" t="s">
        <v>75</v>
      </c>
      <c r="H3722" t="s">
        <v>77</v>
      </c>
      <c r="I3722">
        <v>701</v>
      </c>
      <c r="J3722">
        <v>2020</v>
      </c>
      <c r="K3722">
        <v>30</v>
      </c>
      <c r="L3722" t="s">
        <v>77</v>
      </c>
      <c r="M3722" t="s">
        <v>75</v>
      </c>
      <c r="N3722" t="s">
        <v>78</v>
      </c>
      <c r="O3722" t="s">
        <v>1554</v>
      </c>
      <c r="P3722" t="s">
        <v>5983</v>
      </c>
      <c r="Q3722">
        <v>11451426000188</v>
      </c>
      <c r="R3722" t="s">
        <v>92</v>
      </c>
      <c r="U3722">
        <v>4460</v>
      </c>
      <c r="V3722" t="s">
        <v>8861</v>
      </c>
      <c r="X3722" t="s">
        <v>8861</v>
      </c>
      <c r="Y3722" t="s">
        <v>182</v>
      </c>
      <c r="Z3722" t="s">
        <v>93</v>
      </c>
      <c r="AE3722" t="s">
        <v>94</v>
      </c>
      <c r="AF3722" t="s">
        <v>85</v>
      </c>
      <c r="AG3722">
        <v>100000</v>
      </c>
      <c r="AH3722" s="2">
        <v>43903.632164351853</v>
      </c>
      <c r="AI3722" s="2">
        <v>43903.642164351855</v>
      </c>
      <c r="AJ3722" s="2">
        <v>43903.703912037039</v>
      </c>
      <c r="AM3722" t="s">
        <v>87</v>
      </c>
      <c r="AR3722" t="s">
        <v>87</v>
      </c>
      <c r="AU3722">
        <v>100000</v>
      </c>
      <c r="AW3722">
        <v>100000</v>
      </c>
      <c r="AX3722" s="3">
        <v>100000</v>
      </c>
      <c r="AY3722" s="3">
        <v>100000</v>
      </c>
      <c r="AZ3722">
        <v>100000</v>
      </c>
      <c r="BA3722" s="3">
        <v>0</v>
      </c>
      <c r="BB3722" t="s">
        <v>88</v>
      </c>
      <c r="BC3722" s="2">
        <v>44160.63685185185</v>
      </c>
      <c r="BQ3722">
        <v>9248186</v>
      </c>
      <c r="BS3722">
        <v>7097</v>
      </c>
      <c r="BT3722" t="s">
        <v>89</v>
      </c>
      <c r="BU3722" t="s">
        <v>89</v>
      </c>
      <c r="BV3722" s="2">
        <v>44270.587025462963</v>
      </c>
    </row>
    <row r="3723" spans="1:74" x14ac:dyDescent="0.25">
      <c r="A3723" t="s">
        <v>4423</v>
      </c>
      <c r="B3723" t="s">
        <v>8868</v>
      </c>
      <c r="C3723">
        <v>4291</v>
      </c>
      <c r="D3723" t="s">
        <v>73</v>
      </c>
      <c r="E3723" t="s">
        <v>74</v>
      </c>
      <c r="F3723">
        <v>46401</v>
      </c>
      <c r="G3723" t="s">
        <v>75</v>
      </c>
      <c r="H3723" t="s">
        <v>77</v>
      </c>
      <c r="I3723">
        <v>701</v>
      </c>
      <c r="J3723">
        <v>2020</v>
      </c>
      <c r="K3723">
        <v>31</v>
      </c>
      <c r="L3723" t="s">
        <v>77</v>
      </c>
      <c r="M3723" t="s">
        <v>75</v>
      </c>
      <c r="N3723" t="s">
        <v>78</v>
      </c>
      <c r="O3723" t="s">
        <v>5024</v>
      </c>
      <c r="P3723" t="s">
        <v>5025</v>
      </c>
      <c r="Q3723">
        <v>11460563000189</v>
      </c>
      <c r="R3723" t="s">
        <v>92</v>
      </c>
      <c r="U3723">
        <v>4460</v>
      </c>
      <c r="V3723" t="s">
        <v>8861</v>
      </c>
      <c r="X3723" t="s">
        <v>8861</v>
      </c>
      <c r="Y3723" t="s">
        <v>182</v>
      </c>
      <c r="Z3723" t="s">
        <v>93</v>
      </c>
      <c r="AE3723" t="s">
        <v>94</v>
      </c>
      <c r="AF3723" t="s">
        <v>85</v>
      </c>
      <c r="AG3723">
        <v>100000</v>
      </c>
      <c r="AH3723" s="2">
        <v>43903.632847222223</v>
      </c>
      <c r="AI3723" s="2">
        <v>43903.643194444441</v>
      </c>
      <c r="AJ3723" s="2">
        <v>43903.703900462962</v>
      </c>
      <c r="AM3723" t="s">
        <v>87</v>
      </c>
      <c r="AR3723" t="s">
        <v>87</v>
      </c>
      <c r="AU3723">
        <v>100000</v>
      </c>
      <c r="AW3723">
        <v>100000</v>
      </c>
      <c r="AX3723" s="3">
        <v>100000</v>
      </c>
      <c r="AY3723" s="3">
        <v>100000</v>
      </c>
      <c r="AZ3723">
        <v>100000</v>
      </c>
      <c r="BA3723" s="3">
        <v>0</v>
      </c>
      <c r="BB3723" t="s">
        <v>88</v>
      </c>
      <c r="BC3723" s="2">
        <v>44159.684849537036</v>
      </c>
      <c r="BQ3723">
        <v>9248382</v>
      </c>
      <c r="BS3723">
        <v>7097</v>
      </c>
      <c r="BT3723" t="s">
        <v>89</v>
      </c>
      <c r="BU3723" t="s">
        <v>89</v>
      </c>
      <c r="BV3723" s="2">
        <v>44270.587025462963</v>
      </c>
    </row>
    <row r="3724" spans="1:74" x14ac:dyDescent="0.25">
      <c r="A3724" t="s">
        <v>4423</v>
      </c>
      <c r="B3724" t="s">
        <v>8868</v>
      </c>
      <c r="C3724">
        <v>4291</v>
      </c>
      <c r="D3724" t="s">
        <v>73</v>
      </c>
      <c r="E3724" t="s">
        <v>74</v>
      </c>
      <c r="F3724">
        <v>46404</v>
      </c>
      <c r="G3724" t="s">
        <v>75</v>
      </c>
      <c r="H3724" t="s">
        <v>77</v>
      </c>
      <c r="I3724">
        <v>701</v>
      </c>
      <c r="J3724">
        <v>2020</v>
      </c>
      <c r="K3724">
        <v>32</v>
      </c>
      <c r="L3724" t="s">
        <v>77</v>
      </c>
      <c r="M3724" t="s">
        <v>75</v>
      </c>
      <c r="N3724" t="s">
        <v>78</v>
      </c>
      <c r="O3724" t="s">
        <v>4936</v>
      </c>
      <c r="P3724" t="s">
        <v>5792</v>
      </c>
      <c r="Q3724">
        <v>12563245000106</v>
      </c>
      <c r="R3724" t="s">
        <v>92</v>
      </c>
      <c r="U3724">
        <v>4460</v>
      </c>
      <c r="V3724" t="s">
        <v>8861</v>
      </c>
      <c r="X3724" t="s">
        <v>8861</v>
      </c>
      <c r="Y3724" t="s">
        <v>182</v>
      </c>
      <c r="Z3724" t="s">
        <v>93</v>
      </c>
      <c r="AE3724" t="s">
        <v>94</v>
      </c>
      <c r="AF3724" t="s">
        <v>85</v>
      </c>
      <c r="AG3724">
        <v>100000</v>
      </c>
      <c r="AH3724" s="2">
        <v>43903.633368055554</v>
      </c>
      <c r="AI3724" s="2">
        <v>43903.643194444441</v>
      </c>
      <c r="AJ3724" s="2">
        <v>43903.703900462962</v>
      </c>
      <c r="AM3724" t="s">
        <v>87</v>
      </c>
      <c r="AR3724" t="s">
        <v>87</v>
      </c>
      <c r="AU3724">
        <v>100000</v>
      </c>
      <c r="AW3724">
        <v>100000</v>
      </c>
      <c r="AX3724" s="3">
        <v>100000</v>
      </c>
      <c r="AY3724" s="3">
        <v>100000</v>
      </c>
      <c r="AZ3724">
        <v>100000</v>
      </c>
      <c r="BA3724" s="3">
        <v>0</v>
      </c>
      <c r="BB3724" t="s">
        <v>88</v>
      </c>
      <c r="BC3724" s="2">
        <v>44161.469340277778</v>
      </c>
      <c r="BQ3724">
        <v>9248823</v>
      </c>
      <c r="BS3724">
        <v>7097</v>
      </c>
      <c r="BT3724" t="s">
        <v>89</v>
      </c>
      <c r="BU3724" t="s">
        <v>89</v>
      </c>
      <c r="BV3724" s="2">
        <v>44270.587025462963</v>
      </c>
    </row>
    <row r="3725" spans="1:74" x14ac:dyDescent="0.25">
      <c r="A3725" t="s">
        <v>4423</v>
      </c>
      <c r="B3725" t="s">
        <v>8868</v>
      </c>
      <c r="C3725">
        <v>4291</v>
      </c>
      <c r="D3725" t="s">
        <v>73</v>
      </c>
      <c r="E3725" t="s">
        <v>74</v>
      </c>
      <c r="F3725">
        <v>46409</v>
      </c>
      <c r="G3725" t="s">
        <v>75</v>
      </c>
      <c r="H3725" t="s">
        <v>77</v>
      </c>
      <c r="I3725">
        <v>701</v>
      </c>
      <c r="J3725">
        <v>2020</v>
      </c>
      <c r="K3725">
        <v>33</v>
      </c>
      <c r="L3725" t="s">
        <v>77</v>
      </c>
      <c r="M3725" t="s">
        <v>75</v>
      </c>
      <c r="N3725" t="s">
        <v>78</v>
      </c>
      <c r="O3725" t="s">
        <v>3304</v>
      </c>
      <c r="P3725" t="s">
        <v>5049</v>
      </c>
      <c r="Q3725">
        <v>12243423000111</v>
      </c>
      <c r="R3725" t="s">
        <v>92</v>
      </c>
      <c r="U3725">
        <v>4460</v>
      </c>
      <c r="V3725" t="s">
        <v>8861</v>
      </c>
      <c r="X3725" t="s">
        <v>8861</v>
      </c>
      <c r="Y3725" t="s">
        <v>182</v>
      </c>
      <c r="Z3725" t="s">
        <v>93</v>
      </c>
      <c r="AE3725" t="s">
        <v>94</v>
      </c>
      <c r="AF3725" t="s">
        <v>85</v>
      </c>
      <c r="AG3725">
        <v>100000</v>
      </c>
      <c r="AH3725" s="2">
        <v>43903.634340277778</v>
      </c>
      <c r="AI3725" s="2">
        <v>43903.643194444441</v>
      </c>
      <c r="AJ3725" s="2">
        <v>43903.703900462962</v>
      </c>
      <c r="AM3725" t="s">
        <v>87</v>
      </c>
      <c r="AR3725" t="s">
        <v>87</v>
      </c>
      <c r="AU3725">
        <v>100000</v>
      </c>
      <c r="AW3725">
        <v>100000</v>
      </c>
      <c r="AX3725" s="3">
        <v>100000</v>
      </c>
      <c r="AY3725" s="3">
        <v>100000</v>
      </c>
      <c r="AZ3725">
        <v>100000</v>
      </c>
      <c r="BA3725" s="3">
        <v>0</v>
      </c>
      <c r="BB3725" t="s">
        <v>88</v>
      </c>
      <c r="BC3725" s="2">
        <v>44161.4378125</v>
      </c>
      <c r="BQ3725">
        <v>9248409</v>
      </c>
      <c r="BS3725">
        <v>7097</v>
      </c>
      <c r="BT3725" t="s">
        <v>89</v>
      </c>
      <c r="BU3725" t="s">
        <v>89</v>
      </c>
      <c r="BV3725" s="2">
        <v>44270.587025462963</v>
      </c>
    </row>
    <row r="3726" spans="1:74" x14ac:dyDescent="0.25">
      <c r="A3726" t="s">
        <v>4423</v>
      </c>
      <c r="B3726" t="s">
        <v>8868</v>
      </c>
      <c r="C3726">
        <v>4291</v>
      </c>
      <c r="D3726" t="s">
        <v>73</v>
      </c>
      <c r="E3726" t="s">
        <v>74</v>
      </c>
      <c r="F3726">
        <v>46414</v>
      </c>
      <c r="G3726" t="s">
        <v>75</v>
      </c>
      <c r="H3726" t="s">
        <v>77</v>
      </c>
      <c r="I3726">
        <v>701</v>
      </c>
      <c r="J3726">
        <v>2020</v>
      </c>
      <c r="K3726">
        <v>34</v>
      </c>
      <c r="L3726" t="s">
        <v>77</v>
      </c>
      <c r="M3726" t="s">
        <v>75</v>
      </c>
      <c r="N3726" t="s">
        <v>78</v>
      </c>
      <c r="O3726" t="s">
        <v>4738</v>
      </c>
      <c r="P3726" t="s">
        <v>5581</v>
      </c>
      <c r="Q3726">
        <v>11668831000152</v>
      </c>
      <c r="R3726" t="s">
        <v>92</v>
      </c>
      <c r="U3726">
        <v>4460</v>
      </c>
      <c r="V3726" t="s">
        <v>8861</v>
      </c>
      <c r="X3726" t="s">
        <v>8861</v>
      </c>
      <c r="Y3726" t="s">
        <v>182</v>
      </c>
      <c r="Z3726" t="s">
        <v>93</v>
      </c>
      <c r="AE3726" t="s">
        <v>94</v>
      </c>
      <c r="AF3726" t="s">
        <v>85</v>
      </c>
      <c r="AG3726">
        <v>150000</v>
      </c>
      <c r="AH3726" s="2">
        <v>43903.635868055557</v>
      </c>
      <c r="AI3726" s="2">
        <v>43903.643194444441</v>
      </c>
      <c r="AJ3726" s="2">
        <v>43903.703900462962</v>
      </c>
      <c r="AM3726" t="s">
        <v>87</v>
      </c>
      <c r="AR3726" t="s">
        <v>87</v>
      </c>
      <c r="AU3726">
        <v>150000</v>
      </c>
      <c r="AW3726">
        <v>150000</v>
      </c>
      <c r="AX3726" s="3">
        <v>150000</v>
      </c>
      <c r="AY3726" s="3">
        <v>150000</v>
      </c>
      <c r="AZ3726">
        <v>150000</v>
      </c>
      <c r="BA3726" s="3">
        <v>0</v>
      </c>
      <c r="BB3726" t="s">
        <v>88</v>
      </c>
      <c r="BC3726" s="2">
        <v>44160.463078703702</v>
      </c>
      <c r="BQ3726">
        <v>9247871</v>
      </c>
      <c r="BS3726">
        <v>7097</v>
      </c>
      <c r="BT3726" t="s">
        <v>89</v>
      </c>
      <c r="BU3726" t="s">
        <v>89</v>
      </c>
      <c r="BV3726" s="2">
        <v>44270.587025462963</v>
      </c>
    </row>
    <row r="3727" spans="1:74" x14ac:dyDescent="0.25">
      <c r="A3727" t="s">
        <v>4423</v>
      </c>
      <c r="B3727" t="s">
        <v>8868</v>
      </c>
      <c r="C3727">
        <v>4291</v>
      </c>
      <c r="D3727" t="s">
        <v>73</v>
      </c>
      <c r="E3727" t="s">
        <v>74</v>
      </c>
      <c r="F3727">
        <v>46419</v>
      </c>
      <c r="G3727" t="s">
        <v>75</v>
      </c>
      <c r="H3727" t="s">
        <v>77</v>
      </c>
      <c r="I3727">
        <v>701</v>
      </c>
      <c r="J3727">
        <v>2020</v>
      </c>
      <c r="K3727">
        <v>35</v>
      </c>
      <c r="L3727" t="s">
        <v>77</v>
      </c>
      <c r="M3727" t="s">
        <v>75</v>
      </c>
      <c r="N3727" t="s">
        <v>78</v>
      </c>
      <c r="O3727" t="s">
        <v>2372</v>
      </c>
      <c r="P3727" t="s">
        <v>3695</v>
      </c>
      <c r="Q3727">
        <v>97548749000100</v>
      </c>
      <c r="R3727" t="s">
        <v>92</v>
      </c>
      <c r="U3727">
        <v>4460</v>
      </c>
      <c r="V3727" t="s">
        <v>8861</v>
      </c>
      <c r="X3727" t="s">
        <v>8861</v>
      </c>
      <c r="Y3727" t="s">
        <v>182</v>
      </c>
      <c r="Z3727" t="s">
        <v>93</v>
      </c>
      <c r="AE3727" t="s">
        <v>94</v>
      </c>
      <c r="AF3727" t="s">
        <v>85</v>
      </c>
      <c r="AG3727">
        <v>100000</v>
      </c>
      <c r="AH3727" s="2">
        <v>43903.636435185188</v>
      </c>
      <c r="AI3727" s="2">
        <v>43903.643182870372</v>
      </c>
      <c r="AJ3727" s="2">
        <v>43903.703900462962</v>
      </c>
      <c r="AM3727" t="s">
        <v>87</v>
      </c>
      <c r="AR3727" t="s">
        <v>87</v>
      </c>
      <c r="AU3727">
        <v>100000</v>
      </c>
      <c r="AW3727">
        <v>100000</v>
      </c>
      <c r="AX3727" s="3">
        <v>100000</v>
      </c>
      <c r="AY3727" s="3">
        <v>100000</v>
      </c>
      <c r="AZ3727">
        <v>100000</v>
      </c>
      <c r="BA3727" s="3">
        <v>0</v>
      </c>
      <c r="BB3727" t="s">
        <v>88</v>
      </c>
      <c r="BC3727" s="2">
        <v>44159.684861111113</v>
      </c>
      <c r="BQ3727">
        <v>9248348</v>
      </c>
      <c r="BS3727">
        <v>7097</v>
      </c>
      <c r="BT3727" t="s">
        <v>89</v>
      </c>
      <c r="BU3727" t="s">
        <v>89</v>
      </c>
      <c r="BV3727" s="2">
        <v>44270.587025462963</v>
      </c>
    </row>
    <row r="3728" spans="1:74" x14ac:dyDescent="0.25">
      <c r="A3728" t="s">
        <v>4423</v>
      </c>
      <c r="B3728" t="s">
        <v>8868</v>
      </c>
      <c r="C3728">
        <v>4291</v>
      </c>
      <c r="D3728" t="s">
        <v>73</v>
      </c>
      <c r="E3728" t="s">
        <v>74</v>
      </c>
      <c r="F3728">
        <v>46420</v>
      </c>
      <c r="G3728" t="s">
        <v>75</v>
      </c>
      <c r="H3728" t="s">
        <v>77</v>
      </c>
      <c r="I3728">
        <v>701</v>
      </c>
      <c r="J3728">
        <v>2020</v>
      </c>
      <c r="K3728">
        <v>36</v>
      </c>
      <c r="L3728" t="s">
        <v>77</v>
      </c>
      <c r="M3728" t="s">
        <v>75</v>
      </c>
      <c r="N3728" t="s">
        <v>78</v>
      </c>
      <c r="O3728" t="s">
        <v>5568</v>
      </c>
      <c r="P3728" t="s">
        <v>6343</v>
      </c>
      <c r="Q3728">
        <v>11969454000191</v>
      </c>
      <c r="R3728" t="s">
        <v>92</v>
      </c>
      <c r="U3728">
        <v>4460</v>
      </c>
      <c r="V3728" t="s">
        <v>8861</v>
      </c>
      <c r="X3728" t="s">
        <v>8861</v>
      </c>
      <c r="Y3728" t="s">
        <v>182</v>
      </c>
      <c r="Z3728" t="s">
        <v>93</v>
      </c>
      <c r="AE3728" t="s">
        <v>94</v>
      </c>
      <c r="AF3728" t="s">
        <v>85</v>
      </c>
      <c r="AG3728">
        <v>110000</v>
      </c>
      <c r="AH3728" s="2">
        <v>43903.63721064815</v>
      </c>
      <c r="AI3728" s="2">
        <v>43903.643171296295</v>
      </c>
      <c r="AJ3728" s="2">
        <v>43903.703900462962</v>
      </c>
      <c r="AM3728" t="s">
        <v>87</v>
      </c>
      <c r="AR3728" t="s">
        <v>87</v>
      </c>
      <c r="AU3728">
        <v>110000</v>
      </c>
      <c r="AW3728">
        <v>110000</v>
      </c>
      <c r="AX3728" s="3">
        <v>110000</v>
      </c>
      <c r="AY3728" s="3">
        <v>110000</v>
      </c>
      <c r="AZ3728">
        <v>110000</v>
      </c>
      <c r="BA3728" s="3">
        <v>0</v>
      </c>
      <c r="BB3728" t="s">
        <v>88</v>
      </c>
      <c r="BC3728" s="2">
        <v>44161.454768518517</v>
      </c>
      <c r="BQ3728">
        <v>9247944</v>
      </c>
      <c r="BS3728">
        <v>7097</v>
      </c>
      <c r="BT3728" t="s">
        <v>89</v>
      </c>
      <c r="BU3728" t="s">
        <v>89</v>
      </c>
      <c r="BV3728" s="2">
        <v>44270.587025462963</v>
      </c>
    </row>
    <row r="3729" spans="1:74" x14ac:dyDescent="0.25">
      <c r="A3729" t="s">
        <v>4423</v>
      </c>
      <c r="B3729" t="s">
        <v>8868</v>
      </c>
      <c r="C3729">
        <v>4291</v>
      </c>
      <c r="D3729" t="s">
        <v>73</v>
      </c>
      <c r="E3729" t="s">
        <v>74</v>
      </c>
      <c r="F3729">
        <v>46424</v>
      </c>
      <c r="G3729" t="s">
        <v>75</v>
      </c>
      <c r="H3729" t="s">
        <v>77</v>
      </c>
      <c r="I3729">
        <v>701</v>
      </c>
      <c r="J3729">
        <v>2020</v>
      </c>
      <c r="K3729">
        <v>37</v>
      </c>
      <c r="L3729" t="s">
        <v>77</v>
      </c>
      <c r="M3729" t="s">
        <v>75</v>
      </c>
      <c r="N3729" t="s">
        <v>78</v>
      </c>
      <c r="O3729" t="s">
        <v>1977</v>
      </c>
      <c r="P3729" t="s">
        <v>1978</v>
      </c>
      <c r="Q3729">
        <v>13570143000180</v>
      </c>
      <c r="R3729" t="s">
        <v>92</v>
      </c>
      <c r="U3729">
        <v>4460</v>
      </c>
      <c r="V3729" t="s">
        <v>8861</v>
      </c>
      <c r="X3729" t="s">
        <v>8861</v>
      </c>
      <c r="Y3729" t="s">
        <v>182</v>
      </c>
      <c r="Z3729" t="s">
        <v>93</v>
      </c>
      <c r="AE3729" t="s">
        <v>94</v>
      </c>
      <c r="AF3729" t="s">
        <v>85</v>
      </c>
      <c r="AG3729">
        <v>150000</v>
      </c>
      <c r="AH3729" s="2">
        <v>43903.638055555559</v>
      </c>
      <c r="AI3729" s="2">
        <v>43903.643842592595</v>
      </c>
      <c r="AJ3729" s="2">
        <v>43903.703888888886</v>
      </c>
      <c r="AM3729" t="s">
        <v>87</v>
      </c>
      <c r="AR3729" t="s">
        <v>87</v>
      </c>
      <c r="AU3729">
        <v>150000</v>
      </c>
      <c r="AW3729">
        <v>150000</v>
      </c>
      <c r="AX3729" s="3">
        <v>150000</v>
      </c>
      <c r="AY3729" s="3">
        <v>150000</v>
      </c>
      <c r="AZ3729">
        <v>150000</v>
      </c>
      <c r="BA3729" s="3">
        <v>0</v>
      </c>
      <c r="BB3729" t="s">
        <v>88</v>
      </c>
      <c r="BC3729" s="2">
        <v>44161.469178240739</v>
      </c>
      <c r="BQ3729">
        <v>9248830</v>
      </c>
      <c r="BS3729">
        <v>7097</v>
      </c>
      <c r="BT3729" t="s">
        <v>89</v>
      </c>
      <c r="BU3729" t="s">
        <v>89</v>
      </c>
      <c r="BV3729" s="2">
        <v>44270.587025462963</v>
      </c>
    </row>
    <row r="3730" spans="1:74" x14ac:dyDescent="0.25">
      <c r="A3730" t="s">
        <v>4423</v>
      </c>
      <c r="B3730" t="s">
        <v>8868</v>
      </c>
      <c r="C3730">
        <v>4291</v>
      </c>
      <c r="D3730" t="s">
        <v>73</v>
      </c>
      <c r="E3730" t="s">
        <v>74</v>
      </c>
      <c r="F3730">
        <v>46426</v>
      </c>
      <c r="G3730" t="s">
        <v>75</v>
      </c>
      <c r="H3730" t="s">
        <v>77</v>
      </c>
      <c r="I3730">
        <v>701</v>
      </c>
      <c r="J3730">
        <v>2020</v>
      </c>
      <c r="K3730">
        <v>38</v>
      </c>
      <c r="L3730" t="s">
        <v>77</v>
      </c>
      <c r="M3730" t="s">
        <v>75</v>
      </c>
      <c r="N3730" t="s">
        <v>78</v>
      </c>
      <c r="O3730" t="s">
        <v>2537</v>
      </c>
      <c r="P3730" t="s">
        <v>5582</v>
      </c>
      <c r="Q3730">
        <v>13768626000194</v>
      </c>
      <c r="R3730" t="s">
        <v>92</v>
      </c>
      <c r="U3730">
        <v>4460</v>
      </c>
      <c r="V3730" t="s">
        <v>8861</v>
      </c>
      <c r="X3730" t="s">
        <v>8861</v>
      </c>
      <c r="Y3730" t="s">
        <v>182</v>
      </c>
      <c r="Z3730" t="s">
        <v>93</v>
      </c>
      <c r="AE3730" t="s">
        <v>94</v>
      </c>
      <c r="AF3730" t="s">
        <v>85</v>
      </c>
      <c r="AG3730">
        <v>100000</v>
      </c>
      <c r="AH3730" s="2">
        <v>43903.638668981483</v>
      </c>
      <c r="AI3730" s="2">
        <v>43903.643842592595</v>
      </c>
      <c r="AJ3730" s="2">
        <v>43903.703888888886</v>
      </c>
      <c r="AM3730" t="s">
        <v>87</v>
      </c>
      <c r="AR3730" t="s">
        <v>87</v>
      </c>
      <c r="AU3730">
        <v>100000</v>
      </c>
      <c r="AW3730">
        <v>100000</v>
      </c>
      <c r="AX3730" s="3">
        <v>100000</v>
      </c>
      <c r="AY3730" s="3">
        <v>100000</v>
      </c>
      <c r="AZ3730">
        <v>100000</v>
      </c>
      <c r="BA3730" s="3">
        <v>0</v>
      </c>
      <c r="BB3730" t="s">
        <v>88</v>
      </c>
      <c r="BC3730" s="2">
        <v>44160.63685185185</v>
      </c>
      <c r="BQ3730">
        <v>9248188</v>
      </c>
      <c r="BS3730">
        <v>7097</v>
      </c>
      <c r="BT3730" t="s">
        <v>89</v>
      </c>
      <c r="BU3730" t="s">
        <v>89</v>
      </c>
      <c r="BV3730" s="2">
        <v>44270.587025462963</v>
      </c>
    </row>
    <row r="3731" spans="1:74" x14ac:dyDescent="0.25">
      <c r="A3731" t="s">
        <v>4423</v>
      </c>
      <c r="B3731" t="s">
        <v>8868</v>
      </c>
      <c r="C3731">
        <v>4291</v>
      </c>
      <c r="D3731" t="s">
        <v>73</v>
      </c>
      <c r="E3731" t="s">
        <v>74</v>
      </c>
      <c r="F3731">
        <v>46430</v>
      </c>
      <c r="G3731" t="s">
        <v>75</v>
      </c>
      <c r="H3731" t="s">
        <v>77</v>
      </c>
      <c r="I3731">
        <v>701</v>
      </c>
      <c r="J3731">
        <v>2020</v>
      </c>
      <c r="K3731">
        <v>39</v>
      </c>
      <c r="L3731" t="s">
        <v>77</v>
      </c>
      <c r="M3731" t="s">
        <v>75</v>
      </c>
      <c r="N3731" t="s">
        <v>78</v>
      </c>
      <c r="O3731" t="s">
        <v>1500</v>
      </c>
      <c r="P3731" t="s">
        <v>5272</v>
      </c>
      <c r="Q3731">
        <v>13593898000109</v>
      </c>
      <c r="R3731" t="s">
        <v>92</v>
      </c>
      <c r="U3731">
        <v>4460</v>
      </c>
      <c r="V3731" t="s">
        <v>8861</v>
      </c>
      <c r="X3731" t="s">
        <v>8861</v>
      </c>
      <c r="Y3731" t="s">
        <v>182</v>
      </c>
      <c r="Z3731" t="s">
        <v>93</v>
      </c>
      <c r="AE3731" t="s">
        <v>94</v>
      </c>
      <c r="AF3731" t="s">
        <v>85</v>
      </c>
      <c r="AG3731">
        <v>120000</v>
      </c>
      <c r="AH3731" s="2">
        <v>43903.639444444445</v>
      </c>
      <c r="AI3731" s="2">
        <v>43903.643842592595</v>
      </c>
      <c r="AJ3731" s="2">
        <v>43903.703888888886</v>
      </c>
      <c r="AM3731" t="s">
        <v>87</v>
      </c>
      <c r="AR3731" t="s">
        <v>87</v>
      </c>
      <c r="AU3731">
        <v>120000</v>
      </c>
      <c r="AW3731">
        <v>120000</v>
      </c>
      <c r="AX3731" s="3">
        <v>120000</v>
      </c>
      <c r="AY3731" s="3">
        <v>120000</v>
      </c>
      <c r="AZ3731">
        <v>120000</v>
      </c>
      <c r="BA3731" s="3">
        <v>0</v>
      </c>
      <c r="BB3731" t="s">
        <v>88</v>
      </c>
      <c r="BC3731" s="2">
        <v>44160.636400462965</v>
      </c>
      <c r="BQ3731">
        <v>9248448</v>
      </c>
      <c r="BS3731">
        <v>7097</v>
      </c>
      <c r="BT3731" t="s">
        <v>89</v>
      </c>
      <c r="BU3731" t="s">
        <v>89</v>
      </c>
      <c r="BV3731" s="2">
        <v>44270.587025462963</v>
      </c>
    </row>
    <row r="3732" spans="1:74" x14ac:dyDescent="0.25">
      <c r="A3732" t="s">
        <v>4423</v>
      </c>
      <c r="B3732" t="s">
        <v>8868</v>
      </c>
      <c r="C3732">
        <v>4291</v>
      </c>
      <c r="D3732" t="s">
        <v>73</v>
      </c>
      <c r="E3732" t="s">
        <v>74</v>
      </c>
      <c r="F3732">
        <v>46432</v>
      </c>
      <c r="G3732" t="s">
        <v>75</v>
      </c>
      <c r="H3732" t="s">
        <v>77</v>
      </c>
      <c r="I3732">
        <v>701</v>
      </c>
      <c r="J3732">
        <v>2020</v>
      </c>
      <c r="K3732">
        <v>40</v>
      </c>
      <c r="L3732" t="s">
        <v>77</v>
      </c>
      <c r="M3732" t="s">
        <v>75</v>
      </c>
      <c r="N3732" t="s">
        <v>78</v>
      </c>
      <c r="O3732" t="s">
        <v>5019</v>
      </c>
      <c r="P3732" t="s">
        <v>5020</v>
      </c>
      <c r="Q3732">
        <v>11373094000160</v>
      </c>
      <c r="R3732" t="s">
        <v>92</v>
      </c>
      <c r="U3732">
        <v>4460</v>
      </c>
      <c r="V3732" t="s">
        <v>8861</v>
      </c>
      <c r="X3732" t="s">
        <v>8861</v>
      </c>
      <c r="Y3732" t="s">
        <v>182</v>
      </c>
      <c r="Z3732" t="s">
        <v>93</v>
      </c>
      <c r="AE3732" t="s">
        <v>94</v>
      </c>
      <c r="AF3732" t="s">
        <v>85</v>
      </c>
      <c r="AG3732">
        <v>100000</v>
      </c>
      <c r="AH3732" s="2">
        <v>43903.639918981484</v>
      </c>
      <c r="AI3732" s="2">
        <v>43903.643842592595</v>
      </c>
      <c r="AJ3732" s="2">
        <v>43903.702511574076</v>
      </c>
      <c r="AM3732" t="s">
        <v>87</v>
      </c>
      <c r="AR3732" t="s">
        <v>87</v>
      </c>
      <c r="AU3732">
        <v>100000</v>
      </c>
      <c r="AW3732">
        <v>100000</v>
      </c>
      <c r="AX3732" s="3">
        <v>100000</v>
      </c>
      <c r="AY3732" s="3">
        <v>100000</v>
      </c>
      <c r="AZ3732">
        <v>100000</v>
      </c>
      <c r="BA3732" s="3">
        <v>0</v>
      </c>
      <c r="BB3732" t="s">
        <v>88</v>
      </c>
      <c r="BC3732" s="2">
        <v>44160.636759259258</v>
      </c>
      <c r="BQ3732">
        <v>9248195</v>
      </c>
      <c r="BS3732">
        <v>7097</v>
      </c>
      <c r="BT3732" t="s">
        <v>89</v>
      </c>
      <c r="BU3732" t="s">
        <v>89</v>
      </c>
      <c r="BV3732" s="2">
        <v>44270.587025462963</v>
      </c>
    </row>
    <row r="3733" spans="1:74" x14ac:dyDescent="0.25">
      <c r="A3733" t="s">
        <v>4423</v>
      </c>
      <c r="B3733" t="s">
        <v>8868</v>
      </c>
      <c r="C3733">
        <v>4291</v>
      </c>
      <c r="D3733" t="s">
        <v>73</v>
      </c>
      <c r="E3733" t="s">
        <v>74</v>
      </c>
      <c r="F3733">
        <v>46433</v>
      </c>
      <c r="G3733" t="s">
        <v>75</v>
      </c>
      <c r="H3733" t="s">
        <v>77</v>
      </c>
      <c r="I3733">
        <v>701</v>
      </c>
      <c r="J3733">
        <v>2020</v>
      </c>
      <c r="K3733">
        <v>41</v>
      </c>
      <c r="L3733" t="s">
        <v>77</v>
      </c>
      <c r="M3733" t="s">
        <v>75</v>
      </c>
      <c r="N3733" t="s">
        <v>78</v>
      </c>
      <c r="O3733" t="s">
        <v>3133</v>
      </c>
      <c r="P3733" t="s">
        <v>3694</v>
      </c>
      <c r="Q3733">
        <v>13337236000160</v>
      </c>
      <c r="R3733" t="s">
        <v>92</v>
      </c>
      <c r="U3733">
        <v>4460</v>
      </c>
      <c r="V3733" t="s">
        <v>8861</v>
      </c>
      <c r="X3733" t="s">
        <v>8861</v>
      </c>
      <c r="Y3733" t="s">
        <v>182</v>
      </c>
      <c r="Z3733" t="s">
        <v>93</v>
      </c>
      <c r="AE3733" t="s">
        <v>94</v>
      </c>
      <c r="AF3733" t="s">
        <v>85</v>
      </c>
      <c r="AG3733">
        <v>100000</v>
      </c>
      <c r="AH3733" s="2">
        <v>43903.640277777777</v>
      </c>
      <c r="AI3733" s="2">
        <v>43903.643842592595</v>
      </c>
      <c r="AJ3733" s="2">
        <v>43903.702499999999</v>
      </c>
      <c r="AM3733" t="s">
        <v>87</v>
      </c>
      <c r="AR3733" t="s">
        <v>87</v>
      </c>
      <c r="AU3733">
        <v>100000</v>
      </c>
      <c r="AW3733">
        <v>100000</v>
      </c>
      <c r="AX3733" s="3">
        <v>100000</v>
      </c>
      <c r="AY3733" s="3">
        <v>100000</v>
      </c>
      <c r="AZ3733">
        <v>100000</v>
      </c>
      <c r="BA3733" s="3">
        <v>0</v>
      </c>
      <c r="BB3733" t="s">
        <v>88</v>
      </c>
      <c r="BC3733" s="2">
        <v>44160.63685185185</v>
      </c>
      <c r="BQ3733">
        <v>9248499</v>
      </c>
      <c r="BS3733">
        <v>7097</v>
      </c>
      <c r="BT3733" t="s">
        <v>89</v>
      </c>
      <c r="BU3733" t="s">
        <v>89</v>
      </c>
      <c r="BV3733" s="2">
        <v>44270.587025462963</v>
      </c>
    </row>
    <row r="3734" spans="1:74" x14ac:dyDescent="0.25">
      <c r="A3734" t="s">
        <v>4423</v>
      </c>
      <c r="B3734" t="s">
        <v>8868</v>
      </c>
      <c r="C3734">
        <v>4291</v>
      </c>
      <c r="D3734" t="s">
        <v>73</v>
      </c>
      <c r="E3734" t="s">
        <v>74</v>
      </c>
      <c r="F3734">
        <v>46460</v>
      </c>
      <c r="G3734" t="s">
        <v>75</v>
      </c>
      <c r="H3734" t="s">
        <v>77</v>
      </c>
      <c r="I3734">
        <v>701</v>
      </c>
      <c r="J3734">
        <v>2020</v>
      </c>
      <c r="K3734">
        <v>24</v>
      </c>
      <c r="L3734" t="s">
        <v>77</v>
      </c>
      <c r="M3734" t="s">
        <v>75</v>
      </c>
      <c r="N3734" t="s">
        <v>78</v>
      </c>
      <c r="O3734" t="s">
        <v>217</v>
      </c>
      <c r="P3734" t="s">
        <v>218</v>
      </c>
      <c r="Q3734">
        <v>15582382000186</v>
      </c>
      <c r="R3734" t="s">
        <v>92</v>
      </c>
      <c r="U3734">
        <v>4460</v>
      </c>
      <c r="V3734" t="s">
        <v>8861</v>
      </c>
      <c r="X3734" t="s">
        <v>8861</v>
      </c>
      <c r="Y3734" t="s">
        <v>182</v>
      </c>
      <c r="Z3734" t="s">
        <v>93</v>
      </c>
      <c r="AE3734" t="s">
        <v>94</v>
      </c>
      <c r="AF3734" t="s">
        <v>85</v>
      </c>
      <c r="AG3734">
        <v>150000</v>
      </c>
      <c r="AH3734" s="2">
        <v>43903.645682870374</v>
      </c>
      <c r="AI3734" s="2">
        <v>43903.646377314813</v>
      </c>
      <c r="AJ3734" s="2">
        <v>43903.702499999999</v>
      </c>
      <c r="AM3734" t="s">
        <v>87</v>
      </c>
      <c r="AR3734" t="s">
        <v>87</v>
      </c>
      <c r="AU3734">
        <v>150000</v>
      </c>
      <c r="AW3734">
        <v>150000</v>
      </c>
      <c r="AX3734" s="3">
        <v>150000</v>
      </c>
      <c r="AY3734" s="3">
        <v>150000</v>
      </c>
      <c r="AZ3734">
        <v>150000</v>
      </c>
      <c r="BA3734" s="3">
        <v>0</v>
      </c>
      <c r="BB3734" t="s">
        <v>88</v>
      </c>
      <c r="BC3734" s="2">
        <v>44160.636643518519</v>
      </c>
      <c r="BQ3734">
        <v>9248543</v>
      </c>
      <c r="BS3734">
        <v>7097</v>
      </c>
      <c r="BT3734" t="s">
        <v>89</v>
      </c>
      <c r="BU3734" t="s">
        <v>89</v>
      </c>
      <c r="BV3734" s="2">
        <v>44270.587025462963</v>
      </c>
    </row>
    <row r="3735" spans="1:74" x14ac:dyDescent="0.25">
      <c r="A3735" t="s">
        <v>4423</v>
      </c>
      <c r="B3735" t="s">
        <v>8868</v>
      </c>
      <c r="C3735">
        <v>4291</v>
      </c>
      <c r="D3735" t="s">
        <v>73</v>
      </c>
      <c r="E3735" t="s">
        <v>74</v>
      </c>
      <c r="F3735">
        <v>46461</v>
      </c>
      <c r="G3735" t="s">
        <v>75</v>
      </c>
      <c r="H3735" t="s">
        <v>77</v>
      </c>
      <c r="I3735">
        <v>701</v>
      </c>
      <c r="J3735">
        <v>2020</v>
      </c>
      <c r="K3735">
        <v>42</v>
      </c>
      <c r="L3735" t="s">
        <v>77</v>
      </c>
      <c r="M3735" t="s">
        <v>75</v>
      </c>
      <c r="N3735" t="s">
        <v>78</v>
      </c>
      <c r="O3735" t="s">
        <v>1489</v>
      </c>
      <c r="P3735" t="s">
        <v>5984</v>
      </c>
      <c r="Q3735">
        <v>11944441000168</v>
      </c>
      <c r="R3735" t="s">
        <v>92</v>
      </c>
      <c r="U3735">
        <v>4460</v>
      </c>
      <c r="V3735" t="s">
        <v>8861</v>
      </c>
      <c r="X3735" t="s">
        <v>8861</v>
      </c>
      <c r="Y3735" t="s">
        <v>182</v>
      </c>
      <c r="Z3735" t="s">
        <v>93</v>
      </c>
      <c r="AE3735" t="s">
        <v>94</v>
      </c>
      <c r="AF3735" t="s">
        <v>85</v>
      </c>
      <c r="AG3735">
        <v>100000</v>
      </c>
      <c r="AH3735" s="2">
        <v>43903.645682870374</v>
      </c>
      <c r="AI3735" s="2">
        <v>43903.646377314813</v>
      </c>
      <c r="AJ3735" s="2">
        <v>43903.702499999999</v>
      </c>
      <c r="AM3735" t="s">
        <v>87</v>
      </c>
      <c r="AR3735" t="s">
        <v>87</v>
      </c>
      <c r="AU3735">
        <v>100000</v>
      </c>
      <c r="AW3735">
        <v>100000</v>
      </c>
      <c r="AX3735" s="3">
        <v>100000</v>
      </c>
      <c r="AY3735" s="3">
        <v>100000</v>
      </c>
      <c r="AZ3735">
        <v>100000</v>
      </c>
      <c r="BA3735" s="3">
        <v>0</v>
      </c>
      <c r="BB3735" t="s">
        <v>88</v>
      </c>
      <c r="BC3735" s="2">
        <v>44160.685949074075</v>
      </c>
      <c r="BQ3735">
        <v>9248103</v>
      </c>
      <c r="BS3735">
        <v>7097</v>
      </c>
      <c r="BT3735" t="s">
        <v>89</v>
      </c>
      <c r="BU3735" t="s">
        <v>89</v>
      </c>
      <c r="BV3735" s="2">
        <v>44270.587025462963</v>
      </c>
    </row>
    <row r="3736" spans="1:74" x14ac:dyDescent="0.25">
      <c r="A3736" t="s">
        <v>4423</v>
      </c>
      <c r="B3736" t="s">
        <v>8868</v>
      </c>
      <c r="C3736">
        <v>4291</v>
      </c>
      <c r="D3736" t="s">
        <v>73</v>
      </c>
      <c r="E3736" t="s">
        <v>74</v>
      </c>
      <c r="F3736">
        <v>46917</v>
      </c>
      <c r="G3736" t="s">
        <v>75</v>
      </c>
      <c r="H3736" t="s">
        <v>77</v>
      </c>
      <c r="I3736">
        <v>701</v>
      </c>
      <c r="J3736">
        <v>2020</v>
      </c>
      <c r="K3736">
        <v>43</v>
      </c>
      <c r="L3736" t="s">
        <v>77</v>
      </c>
      <c r="M3736" t="s">
        <v>75</v>
      </c>
      <c r="N3736" t="s">
        <v>78</v>
      </c>
      <c r="O3736" t="s">
        <v>1478</v>
      </c>
      <c r="P3736" t="s">
        <v>1715</v>
      </c>
      <c r="Q3736">
        <v>19035546000106</v>
      </c>
      <c r="R3736" t="s">
        <v>92</v>
      </c>
      <c r="U3736">
        <v>4460</v>
      </c>
      <c r="V3736" t="s">
        <v>8861</v>
      </c>
      <c r="X3736" t="s">
        <v>8861</v>
      </c>
      <c r="Y3736" t="s">
        <v>182</v>
      </c>
      <c r="Z3736" t="s">
        <v>93</v>
      </c>
      <c r="AE3736" t="s">
        <v>94</v>
      </c>
      <c r="AF3736" t="s">
        <v>85</v>
      </c>
      <c r="AG3736">
        <v>100000</v>
      </c>
      <c r="AH3736" s="2">
        <v>43903.794328703705</v>
      </c>
      <c r="AI3736" s="2">
        <v>43906.402430555558</v>
      </c>
      <c r="AJ3736" s="2">
        <v>43906.777592592596</v>
      </c>
      <c r="AM3736" t="s">
        <v>87</v>
      </c>
      <c r="AR3736" t="s">
        <v>87</v>
      </c>
      <c r="AU3736">
        <v>100000</v>
      </c>
      <c r="AW3736">
        <v>100000</v>
      </c>
      <c r="AX3736" s="3">
        <v>100000</v>
      </c>
      <c r="AY3736" s="3">
        <v>100000</v>
      </c>
      <c r="AZ3736">
        <v>100000</v>
      </c>
      <c r="BA3736" s="3">
        <v>0</v>
      </c>
      <c r="BB3736" t="s">
        <v>88</v>
      </c>
      <c r="BC3736" s="2">
        <v>44160.46298611111</v>
      </c>
      <c r="BQ3736">
        <v>9248622</v>
      </c>
      <c r="BS3736">
        <v>7097</v>
      </c>
      <c r="BT3736" t="s">
        <v>89</v>
      </c>
      <c r="BU3736" t="s">
        <v>89</v>
      </c>
      <c r="BV3736" s="2">
        <v>44270.587025462963</v>
      </c>
    </row>
    <row r="3737" spans="1:74" x14ac:dyDescent="0.25">
      <c r="A3737" t="s">
        <v>4423</v>
      </c>
      <c r="B3737" t="s">
        <v>8868</v>
      </c>
      <c r="C3737">
        <v>4291</v>
      </c>
      <c r="D3737" t="s">
        <v>73</v>
      </c>
      <c r="E3737" t="s">
        <v>74</v>
      </c>
      <c r="F3737">
        <v>47405</v>
      </c>
      <c r="G3737" t="s">
        <v>75</v>
      </c>
      <c r="H3737" t="s">
        <v>77</v>
      </c>
      <c r="I3737">
        <v>701</v>
      </c>
      <c r="J3737">
        <v>2020</v>
      </c>
      <c r="K3737">
        <v>44</v>
      </c>
      <c r="L3737" t="s">
        <v>77</v>
      </c>
      <c r="M3737" t="s">
        <v>75</v>
      </c>
      <c r="N3737" t="s">
        <v>78</v>
      </c>
      <c r="O3737" t="s">
        <v>2368</v>
      </c>
      <c r="P3737" t="s">
        <v>4899</v>
      </c>
      <c r="Q3737">
        <v>19045626000142</v>
      </c>
      <c r="R3737" t="s">
        <v>92</v>
      </c>
      <c r="U3737">
        <v>4460</v>
      </c>
      <c r="V3737" t="s">
        <v>8861</v>
      </c>
      <c r="X3737" t="s">
        <v>8861</v>
      </c>
      <c r="Y3737" t="s">
        <v>182</v>
      </c>
      <c r="Z3737" t="s">
        <v>93</v>
      </c>
      <c r="AE3737" t="s">
        <v>94</v>
      </c>
      <c r="AF3737" t="s">
        <v>85</v>
      </c>
      <c r="AG3737">
        <v>100000</v>
      </c>
      <c r="AH3737" s="2">
        <v>43906.473506944443</v>
      </c>
      <c r="AI3737" s="2">
        <v>43906.476712962962</v>
      </c>
      <c r="AJ3737" s="2">
        <v>43907.548587962963</v>
      </c>
      <c r="AM3737" t="s">
        <v>87</v>
      </c>
      <c r="AR3737" t="s">
        <v>87</v>
      </c>
      <c r="AU3737">
        <v>100000</v>
      </c>
      <c r="AW3737">
        <v>100000</v>
      </c>
      <c r="AX3737" s="3">
        <v>100000</v>
      </c>
      <c r="AY3737" s="3">
        <v>100000</v>
      </c>
      <c r="AZ3737">
        <v>100000</v>
      </c>
      <c r="BA3737" s="3">
        <v>0</v>
      </c>
      <c r="BB3737" t="s">
        <v>88</v>
      </c>
      <c r="BC3737" s="2">
        <v>44161.469166666669</v>
      </c>
      <c r="BQ3737">
        <v>9248147</v>
      </c>
      <c r="BS3737">
        <v>7097</v>
      </c>
      <c r="BT3737" t="s">
        <v>89</v>
      </c>
      <c r="BU3737" t="s">
        <v>89</v>
      </c>
      <c r="BV3737" s="2">
        <v>44270.587025462963</v>
      </c>
    </row>
    <row r="3738" spans="1:74" x14ac:dyDescent="0.25">
      <c r="A3738" t="s">
        <v>4423</v>
      </c>
      <c r="B3738" t="s">
        <v>8868</v>
      </c>
      <c r="C3738">
        <v>4291</v>
      </c>
      <c r="D3738" t="s">
        <v>73</v>
      </c>
      <c r="E3738" t="s">
        <v>74</v>
      </c>
      <c r="F3738">
        <v>47408</v>
      </c>
      <c r="G3738" t="s">
        <v>75</v>
      </c>
      <c r="H3738" t="s">
        <v>77</v>
      </c>
      <c r="I3738">
        <v>701</v>
      </c>
      <c r="J3738">
        <v>2020</v>
      </c>
      <c r="K3738">
        <v>45</v>
      </c>
      <c r="L3738" t="s">
        <v>77</v>
      </c>
      <c r="M3738" t="s">
        <v>75</v>
      </c>
      <c r="N3738" t="s">
        <v>78</v>
      </c>
      <c r="O3738" t="s">
        <v>386</v>
      </c>
      <c r="P3738" t="s">
        <v>387</v>
      </c>
      <c r="Q3738">
        <v>12816164000170</v>
      </c>
      <c r="R3738" t="s">
        <v>92</v>
      </c>
      <c r="U3738">
        <v>4460</v>
      </c>
      <c r="V3738" t="s">
        <v>8861</v>
      </c>
      <c r="X3738" t="s">
        <v>8861</v>
      </c>
      <c r="Y3738" t="s">
        <v>182</v>
      </c>
      <c r="Z3738" t="s">
        <v>93</v>
      </c>
      <c r="AE3738" t="s">
        <v>94</v>
      </c>
      <c r="AF3738" t="s">
        <v>85</v>
      </c>
      <c r="AG3738">
        <v>100000</v>
      </c>
      <c r="AH3738" s="2">
        <v>43906.474097222221</v>
      </c>
      <c r="AI3738" s="2">
        <v>43906.476712962962</v>
      </c>
      <c r="AJ3738" s="2">
        <v>43907.548587962963</v>
      </c>
      <c r="AM3738" t="s">
        <v>87</v>
      </c>
      <c r="AR3738" t="s">
        <v>87</v>
      </c>
      <c r="AU3738">
        <v>100000</v>
      </c>
      <c r="AW3738">
        <v>100000</v>
      </c>
      <c r="AX3738" s="3">
        <v>100000</v>
      </c>
      <c r="AY3738" s="3">
        <v>100000</v>
      </c>
      <c r="AZ3738">
        <v>100000</v>
      </c>
      <c r="BA3738" s="3">
        <v>0</v>
      </c>
      <c r="BB3738" t="s">
        <v>88</v>
      </c>
      <c r="BC3738" s="2">
        <v>44161.469340277778</v>
      </c>
      <c r="BQ3738">
        <v>9248073</v>
      </c>
      <c r="BS3738">
        <v>7097</v>
      </c>
      <c r="BT3738" t="s">
        <v>89</v>
      </c>
      <c r="BU3738" t="s">
        <v>89</v>
      </c>
      <c r="BV3738" s="2">
        <v>44270.587025462963</v>
      </c>
    </row>
    <row r="3739" spans="1:74" x14ac:dyDescent="0.25">
      <c r="A3739" t="s">
        <v>4423</v>
      </c>
      <c r="B3739" t="s">
        <v>8868</v>
      </c>
      <c r="C3739">
        <v>4291</v>
      </c>
      <c r="D3739" t="s">
        <v>73</v>
      </c>
      <c r="E3739" t="s">
        <v>74</v>
      </c>
      <c r="F3739">
        <v>47857</v>
      </c>
      <c r="G3739" t="s">
        <v>75</v>
      </c>
      <c r="H3739" t="s">
        <v>77</v>
      </c>
      <c r="I3739">
        <v>701</v>
      </c>
      <c r="J3739">
        <v>2020</v>
      </c>
      <c r="K3739">
        <v>55</v>
      </c>
      <c r="L3739" t="s">
        <v>77</v>
      </c>
      <c r="M3739" t="s">
        <v>75</v>
      </c>
      <c r="N3739" t="s">
        <v>78</v>
      </c>
      <c r="O3739" t="s">
        <v>1491</v>
      </c>
      <c r="P3739" t="s">
        <v>4594</v>
      </c>
      <c r="Q3739">
        <v>21423797000100</v>
      </c>
      <c r="R3739" t="s">
        <v>92</v>
      </c>
      <c r="U3739">
        <v>4460</v>
      </c>
      <c r="V3739" t="s">
        <v>8861</v>
      </c>
      <c r="X3739" t="s">
        <v>8861</v>
      </c>
      <c r="Y3739" t="s">
        <v>182</v>
      </c>
      <c r="Z3739" t="s">
        <v>93</v>
      </c>
      <c r="AE3739" t="s">
        <v>94</v>
      </c>
      <c r="AF3739" t="s">
        <v>85</v>
      </c>
      <c r="AG3739">
        <v>140602</v>
      </c>
      <c r="AH3739" s="2">
        <v>43906.611516203702</v>
      </c>
      <c r="AI3739" s="2">
        <v>43906.612164351849</v>
      </c>
      <c r="AJ3739" s="2">
        <v>43907.563958333332</v>
      </c>
      <c r="AM3739" t="s">
        <v>87</v>
      </c>
      <c r="AR3739" t="s">
        <v>87</v>
      </c>
      <c r="AU3739">
        <v>140602</v>
      </c>
      <c r="AW3739">
        <v>140602</v>
      </c>
      <c r="AX3739" s="3">
        <v>140602</v>
      </c>
      <c r="AY3739" s="3">
        <v>140602</v>
      </c>
      <c r="AZ3739">
        <v>140602</v>
      </c>
      <c r="BA3739" s="3">
        <v>0</v>
      </c>
      <c r="BB3739" t="s">
        <v>88</v>
      </c>
      <c r="BC3739" s="2">
        <v>44161.4377662037</v>
      </c>
      <c r="BQ3739">
        <v>9248233</v>
      </c>
      <c r="BS3739">
        <v>7097</v>
      </c>
      <c r="BT3739" t="s">
        <v>89</v>
      </c>
      <c r="BU3739" t="s">
        <v>89</v>
      </c>
      <c r="BV3739" s="2">
        <v>44270.587025462963</v>
      </c>
    </row>
    <row r="3740" spans="1:74" x14ac:dyDescent="0.25">
      <c r="A3740" t="s">
        <v>4423</v>
      </c>
      <c r="B3740" t="s">
        <v>8868</v>
      </c>
      <c r="C3740">
        <v>4291</v>
      </c>
      <c r="D3740" t="s">
        <v>73</v>
      </c>
      <c r="E3740" t="s">
        <v>74</v>
      </c>
      <c r="F3740">
        <v>47908</v>
      </c>
      <c r="G3740" t="s">
        <v>75</v>
      </c>
      <c r="H3740" t="s">
        <v>77</v>
      </c>
      <c r="I3740">
        <v>701</v>
      </c>
      <c r="J3740">
        <v>2020</v>
      </c>
      <c r="K3740">
        <v>56</v>
      </c>
      <c r="L3740" t="s">
        <v>77</v>
      </c>
      <c r="M3740" t="s">
        <v>75</v>
      </c>
      <c r="N3740" t="s">
        <v>78</v>
      </c>
      <c r="O3740" t="s">
        <v>1491</v>
      </c>
      <c r="P3740" t="s">
        <v>4594</v>
      </c>
      <c r="Q3740">
        <v>21423797000100</v>
      </c>
      <c r="R3740" t="s">
        <v>92</v>
      </c>
      <c r="U3740">
        <v>4460</v>
      </c>
      <c r="V3740" t="s">
        <v>8861</v>
      </c>
      <c r="X3740" t="s">
        <v>8861</v>
      </c>
      <c r="Y3740" t="s">
        <v>182</v>
      </c>
      <c r="Z3740" t="s">
        <v>93</v>
      </c>
      <c r="AE3740" t="s">
        <v>94</v>
      </c>
      <c r="AF3740" t="s">
        <v>85</v>
      </c>
      <c r="AG3740">
        <v>100000</v>
      </c>
      <c r="AH3740" s="2">
        <v>43906.629895833335</v>
      </c>
      <c r="AI3740" s="2">
        <v>43906.643009259256</v>
      </c>
      <c r="AJ3740" s="2">
        <v>43907.563958333332</v>
      </c>
      <c r="AM3740" t="s">
        <v>87</v>
      </c>
      <c r="AR3740" t="s">
        <v>87</v>
      </c>
      <c r="AU3740">
        <v>100000</v>
      </c>
      <c r="AW3740">
        <v>100000</v>
      </c>
      <c r="AX3740" s="3">
        <v>100000</v>
      </c>
      <c r="AY3740" s="3">
        <v>100000</v>
      </c>
      <c r="AZ3740">
        <v>100000</v>
      </c>
      <c r="BA3740" s="3">
        <v>0</v>
      </c>
      <c r="BB3740" t="s">
        <v>88</v>
      </c>
      <c r="BC3740" s="2">
        <v>44161.437835648147</v>
      </c>
      <c r="BQ3740">
        <v>9248234</v>
      </c>
      <c r="BS3740">
        <v>7097</v>
      </c>
      <c r="BT3740" t="s">
        <v>89</v>
      </c>
      <c r="BU3740" t="s">
        <v>89</v>
      </c>
      <c r="BV3740" s="2">
        <v>44270.587025462963</v>
      </c>
    </row>
    <row r="3741" spans="1:74" x14ac:dyDescent="0.25">
      <c r="A3741" t="s">
        <v>4423</v>
      </c>
      <c r="B3741" t="s">
        <v>8868</v>
      </c>
      <c r="C3741">
        <v>4291</v>
      </c>
      <c r="D3741" t="s">
        <v>73</v>
      </c>
      <c r="E3741" t="s">
        <v>74</v>
      </c>
      <c r="F3741">
        <v>48756</v>
      </c>
      <c r="G3741" t="s">
        <v>75</v>
      </c>
      <c r="H3741" t="s">
        <v>77</v>
      </c>
      <c r="I3741">
        <v>701</v>
      </c>
      <c r="J3741">
        <v>2020</v>
      </c>
      <c r="K3741">
        <v>60</v>
      </c>
      <c r="L3741" t="s">
        <v>77</v>
      </c>
      <c r="M3741" t="s">
        <v>75</v>
      </c>
      <c r="N3741" t="s">
        <v>78</v>
      </c>
      <c r="O3741" t="s">
        <v>1478</v>
      </c>
      <c r="P3741" t="s">
        <v>1715</v>
      </c>
      <c r="Q3741">
        <v>19035546000106</v>
      </c>
      <c r="R3741" t="s">
        <v>92</v>
      </c>
      <c r="U3741">
        <v>4460</v>
      </c>
      <c r="V3741" t="s">
        <v>8861</v>
      </c>
      <c r="X3741" t="s">
        <v>8861</v>
      </c>
      <c r="Y3741" t="s">
        <v>182</v>
      </c>
      <c r="Z3741" t="s">
        <v>93</v>
      </c>
      <c r="AE3741" t="s">
        <v>94</v>
      </c>
      <c r="AF3741" t="s">
        <v>85</v>
      </c>
      <c r="AG3741">
        <v>100000</v>
      </c>
      <c r="AH3741" s="2">
        <v>43906.790486111109</v>
      </c>
      <c r="AI3741" s="2">
        <v>43907.326562499999</v>
      </c>
      <c r="AJ3741" s="2">
        <v>43908.53638888889</v>
      </c>
      <c r="AM3741" t="s">
        <v>87</v>
      </c>
      <c r="AR3741" t="s">
        <v>87</v>
      </c>
      <c r="AU3741">
        <v>100000</v>
      </c>
      <c r="AW3741">
        <v>100000</v>
      </c>
      <c r="AX3741" s="3">
        <v>100000</v>
      </c>
      <c r="AY3741" s="3">
        <v>100000</v>
      </c>
      <c r="AZ3741">
        <v>100000</v>
      </c>
      <c r="BA3741" s="3">
        <v>0</v>
      </c>
      <c r="BB3741" t="s">
        <v>88</v>
      </c>
      <c r="BC3741" s="2">
        <v>44160.463310185187</v>
      </c>
      <c r="BQ3741">
        <v>9248623</v>
      </c>
      <c r="BS3741">
        <v>7097</v>
      </c>
      <c r="BT3741" t="s">
        <v>89</v>
      </c>
      <c r="BU3741" t="s">
        <v>89</v>
      </c>
      <c r="BV3741" s="2">
        <v>44270.587025462963</v>
      </c>
    </row>
    <row r="3742" spans="1:74" x14ac:dyDescent="0.25">
      <c r="A3742" t="s">
        <v>4423</v>
      </c>
      <c r="B3742" t="s">
        <v>8868</v>
      </c>
      <c r="C3742">
        <v>1231</v>
      </c>
      <c r="D3742" t="s">
        <v>890</v>
      </c>
      <c r="E3742" t="s">
        <v>597</v>
      </c>
      <c r="F3742">
        <v>47748</v>
      </c>
      <c r="G3742" t="s">
        <v>598</v>
      </c>
      <c r="H3742" t="s">
        <v>77</v>
      </c>
      <c r="I3742">
        <v>8</v>
      </c>
      <c r="J3742">
        <v>2020</v>
      </c>
      <c r="K3742">
        <v>46</v>
      </c>
      <c r="L3742" t="s">
        <v>77</v>
      </c>
      <c r="M3742" t="s">
        <v>598</v>
      </c>
      <c r="N3742" t="s">
        <v>78</v>
      </c>
      <c r="O3742" t="s">
        <v>1478</v>
      </c>
      <c r="P3742" t="s">
        <v>4509</v>
      </c>
      <c r="Q3742">
        <v>17702499000181</v>
      </c>
      <c r="U3742">
        <v>4518</v>
      </c>
      <c r="Y3742" t="s">
        <v>1475</v>
      </c>
      <c r="Z3742" t="s">
        <v>93</v>
      </c>
      <c r="AD3742" t="s">
        <v>6344</v>
      </c>
      <c r="AE3742" t="s">
        <v>1477</v>
      </c>
      <c r="AF3742" t="s">
        <v>85</v>
      </c>
      <c r="AG3742">
        <v>92000</v>
      </c>
      <c r="AH3742" s="2">
        <v>43906.590509259258</v>
      </c>
      <c r="AI3742" s="2">
        <v>43908.562638888892</v>
      </c>
      <c r="AJ3742" s="2">
        <v>43908.575046296297</v>
      </c>
      <c r="AM3742" t="s">
        <v>87</v>
      </c>
      <c r="AR3742" t="s">
        <v>87</v>
      </c>
      <c r="AU3742">
        <v>80000</v>
      </c>
      <c r="AW3742">
        <v>76686</v>
      </c>
      <c r="AX3742" s="3">
        <v>76686</v>
      </c>
      <c r="AY3742" s="3">
        <v>76686</v>
      </c>
      <c r="AZ3742" s="3">
        <v>0</v>
      </c>
      <c r="BA3742" s="3">
        <f>AY3742-AZ3742</f>
        <v>76686</v>
      </c>
      <c r="BB3742" t="s">
        <v>88</v>
      </c>
      <c r="BC3742" s="2">
        <v>44162.672511574077</v>
      </c>
      <c r="BV3742" s="2">
        <v>44270.587025462963</v>
      </c>
    </row>
    <row r="3743" spans="1:74" x14ac:dyDescent="0.25">
      <c r="A3743" t="s">
        <v>4423</v>
      </c>
      <c r="B3743" t="s">
        <v>8868</v>
      </c>
      <c r="C3743">
        <v>4291</v>
      </c>
      <c r="D3743" t="s">
        <v>73</v>
      </c>
      <c r="E3743" t="s">
        <v>74</v>
      </c>
      <c r="F3743">
        <v>38197</v>
      </c>
      <c r="G3743" t="s">
        <v>75</v>
      </c>
      <c r="H3743" t="s">
        <v>77</v>
      </c>
      <c r="I3743">
        <v>870</v>
      </c>
      <c r="J3743">
        <v>2020</v>
      </c>
      <c r="K3743">
        <v>17</v>
      </c>
      <c r="L3743" t="s">
        <v>77</v>
      </c>
      <c r="M3743" t="s">
        <v>75</v>
      </c>
      <c r="N3743" t="s">
        <v>78</v>
      </c>
      <c r="O3743" t="s">
        <v>1478</v>
      </c>
      <c r="P3743" t="s">
        <v>1715</v>
      </c>
      <c r="Q3743">
        <v>19035546000106</v>
      </c>
      <c r="R3743" t="s">
        <v>92</v>
      </c>
      <c r="U3743">
        <v>4463</v>
      </c>
      <c r="V3743" t="s">
        <v>8861</v>
      </c>
      <c r="X3743" t="s">
        <v>8861</v>
      </c>
      <c r="Y3743" t="s">
        <v>253</v>
      </c>
      <c r="Z3743" t="s">
        <v>83</v>
      </c>
      <c r="AE3743" t="s">
        <v>889</v>
      </c>
      <c r="AF3743" t="s">
        <v>85</v>
      </c>
      <c r="AG3743">
        <v>215000</v>
      </c>
      <c r="AH3743" s="2">
        <v>43875.471875000003</v>
      </c>
      <c r="AI3743" s="2">
        <v>43878.427662037036</v>
      </c>
      <c r="AJ3743" s="2">
        <v>43878.562615740739</v>
      </c>
      <c r="AM3743" t="s">
        <v>87</v>
      </c>
      <c r="AR3743" t="s">
        <v>87</v>
      </c>
      <c r="AU3743">
        <v>215000</v>
      </c>
      <c r="AW3743">
        <v>215000</v>
      </c>
      <c r="AX3743" s="3">
        <v>215000</v>
      </c>
      <c r="AY3743" s="3">
        <v>215000</v>
      </c>
      <c r="AZ3743">
        <v>215000</v>
      </c>
      <c r="BA3743" s="3">
        <v>0</v>
      </c>
      <c r="BB3743" t="s">
        <v>88</v>
      </c>
      <c r="BC3743" s="2">
        <v>44056.354166666664</v>
      </c>
      <c r="BQ3743">
        <v>9249637</v>
      </c>
      <c r="BS3743">
        <v>7112</v>
      </c>
      <c r="BT3743" t="s">
        <v>89</v>
      </c>
      <c r="BU3743" t="s">
        <v>89</v>
      </c>
      <c r="BV3743" s="2">
        <v>44270.587025462963</v>
      </c>
    </row>
    <row r="3744" spans="1:74" x14ac:dyDescent="0.25">
      <c r="A3744" t="s">
        <v>4844</v>
      </c>
      <c r="B3744" t="s">
        <v>8871</v>
      </c>
      <c r="C3744">
        <v>4291</v>
      </c>
      <c r="D3744" t="s">
        <v>73</v>
      </c>
      <c r="E3744" t="s">
        <v>74</v>
      </c>
      <c r="F3744">
        <v>52268</v>
      </c>
      <c r="G3744" t="s">
        <v>75</v>
      </c>
      <c r="H3744" t="s">
        <v>76</v>
      </c>
      <c r="I3744">
        <v>1691</v>
      </c>
      <c r="J3744">
        <v>2020</v>
      </c>
      <c r="K3744">
        <v>3</v>
      </c>
      <c r="L3744" t="s">
        <v>77</v>
      </c>
      <c r="M3744" t="s">
        <v>75</v>
      </c>
      <c r="N3744" t="s">
        <v>78</v>
      </c>
      <c r="O3744" t="s">
        <v>5108</v>
      </c>
      <c r="P3744" t="s">
        <v>5109</v>
      </c>
      <c r="Q3744">
        <v>11376492000130</v>
      </c>
      <c r="R3744" t="s">
        <v>92</v>
      </c>
      <c r="U3744">
        <v>1008</v>
      </c>
      <c r="V3744" t="s">
        <v>8861</v>
      </c>
      <c r="X3744" t="s">
        <v>8861</v>
      </c>
      <c r="Y3744" t="s">
        <v>82</v>
      </c>
      <c r="Z3744" t="s">
        <v>93</v>
      </c>
      <c r="AD3744" t="s">
        <v>6345</v>
      </c>
      <c r="AE3744" t="s">
        <v>94</v>
      </c>
      <c r="AF3744" t="s">
        <v>85</v>
      </c>
      <c r="AG3744">
        <v>212602</v>
      </c>
      <c r="AH3744" s="2">
        <v>43936.640324074076</v>
      </c>
      <c r="AI3744" s="2">
        <v>43936.650405092594</v>
      </c>
      <c r="AJ3744" s="2">
        <v>43936.702106481483</v>
      </c>
      <c r="AM3744" t="s">
        <v>87</v>
      </c>
      <c r="AR3744" t="s">
        <v>87</v>
      </c>
      <c r="AU3744">
        <v>212602</v>
      </c>
      <c r="AW3744">
        <v>212602</v>
      </c>
      <c r="AX3744" s="3">
        <v>212602</v>
      </c>
      <c r="AY3744" s="3">
        <v>212602</v>
      </c>
      <c r="AZ3744">
        <v>212602</v>
      </c>
      <c r="BA3744" s="3">
        <v>0</v>
      </c>
      <c r="BB3744" t="s">
        <v>88</v>
      </c>
      <c r="BC3744" s="2">
        <v>44161.454467592594</v>
      </c>
      <c r="BQ3744">
        <v>9247933</v>
      </c>
      <c r="BS3744">
        <v>7097</v>
      </c>
      <c r="BT3744" t="s">
        <v>89</v>
      </c>
      <c r="BU3744" t="s">
        <v>89</v>
      </c>
      <c r="BV3744" s="2">
        <v>44270.587025462963</v>
      </c>
    </row>
    <row r="3745" spans="1:74" x14ac:dyDescent="0.25">
      <c r="A3745" t="s">
        <v>4844</v>
      </c>
      <c r="B3745" t="s">
        <v>8871</v>
      </c>
      <c r="C3745">
        <v>4291</v>
      </c>
      <c r="D3745" t="s">
        <v>73</v>
      </c>
      <c r="E3745" t="s">
        <v>74</v>
      </c>
      <c r="F3745">
        <v>52269</v>
      </c>
      <c r="G3745" t="s">
        <v>75</v>
      </c>
      <c r="H3745" t="s">
        <v>76</v>
      </c>
      <c r="I3745">
        <v>1691</v>
      </c>
      <c r="J3745">
        <v>2020</v>
      </c>
      <c r="K3745">
        <v>9</v>
      </c>
      <c r="L3745" t="s">
        <v>77</v>
      </c>
      <c r="M3745" t="s">
        <v>75</v>
      </c>
      <c r="N3745" t="s">
        <v>78</v>
      </c>
      <c r="O3745" t="s">
        <v>1119</v>
      </c>
      <c r="P3745" t="s">
        <v>3883</v>
      </c>
      <c r="Q3745">
        <v>20025041000140</v>
      </c>
      <c r="R3745" t="s">
        <v>92</v>
      </c>
      <c r="U3745">
        <v>1008</v>
      </c>
      <c r="V3745" t="s">
        <v>8861</v>
      </c>
      <c r="X3745" t="s">
        <v>8861</v>
      </c>
      <c r="Y3745" t="s">
        <v>82</v>
      </c>
      <c r="Z3745" t="s">
        <v>93</v>
      </c>
      <c r="AD3745" t="s">
        <v>6345</v>
      </c>
      <c r="AE3745" t="s">
        <v>94</v>
      </c>
      <c r="AF3745" t="s">
        <v>85</v>
      </c>
      <c r="AG3745">
        <v>110000</v>
      </c>
      <c r="AH3745" s="2">
        <v>43936.640324074076</v>
      </c>
      <c r="AI3745" s="2">
        <v>43936.652442129627</v>
      </c>
      <c r="AJ3745" s="2">
        <v>43936.702106481483</v>
      </c>
      <c r="AM3745" t="s">
        <v>87</v>
      </c>
      <c r="AR3745" t="s">
        <v>87</v>
      </c>
      <c r="AU3745">
        <v>110000</v>
      </c>
      <c r="AW3745">
        <v>110000</v>
      </c>
      <c r="AX3745" s="3">
        <v>110000</v>
      </c>
      <c r="AY3745" s="3">
        <v>110000</v>
      </c>
      <c r="AZ3745">
        <v>110000</v>
      </c>
      <c r="BA3745" s="3">
        <v>0</v>
      </c>
      <c r="BB3745" t="s">
        <v>88</v>
      </c>
      <c r="BC3745" s="2">
        <v>44160.636817129627</v>
      </c>
      <c r="BQ3745">
        <v>9248445</v>
      </c>
      <c r="BS3745">
        <v>7097</v>
      </c>
      <c r="BT3745" t="s">
        <v>89</v>
      </c>
      <c r="BU3745" t="s">
        <v>89</v>
      </c>
      <c r="BV3745" s="2">
        <v>44270.587025462963</v>
      </c>
    </row>
    <row r="3746" spans="1:74" x14ac:dyDescent="0.25">
      <c r="A3746" t="s">
        <v>4844</v>
      </c>
      <c r="B3746" t="s">
        <v>8871</v>
      </c>
      <c r="C3746">
        <v>4291</v>
      </c>
      <c r="D3746" t="s">
        <v>73</v>
      </c>
      <c r="E3746" t="s">
        <v>74</v>
      </c>
      <c r="F3746">
        <v>52270</v>
      </c>
      <c r="G3746" t="s">
        <v>75</v>
      </c>
      <c r="H3746" t="s">
        <v>76</v>
      </c>
      <c r="I3746">
        <v>1691</v>
      </c>
      <c r="J3746">
        <v>2020</v>
      </c>
      <c r="K3746">
        <v>7</v>
      </c>
      <c r="L3746" t="s">
        <v>77</v>
      </c>
      <c r="M3746" t="s">
        <v>75</v>
      </c>
      <c r="N3746" t="s">
        <v>78</v>
      </c>
      <c r="O3746" t="s">
        <v>2133</v>
      </c>
      <c r="P3746" t="s">
        <v>3882</v>
      </c>
      <c r="Q3746">
        <v>13288187000112</v>
      </c>
      <c r="R3746" t="s">
        <v>92</v>
      </c>
      <c r="U3746">
        <v>1008</v>
      </c>
      <c r="V3746" t="s">
        <v>8861</v>
      </c>
      <c r="X3746" t="s">
        <v>8861</v>
      </c>
      <c r="Y3746" t="s">
        <v>82</v>
      </c>
      <c r="Z3746" t="s">
        <v>93</v>
      </c>
      <c r="AD3746" t="s">
        <v>6345</v>
      </c>
      <c r="AE3746" t="s">
        <v>94</v>
      </c>
      <c r="AF3746" t="s">
        <v>85</v>
      </c>
      <c r="AG3746">
        <v>90000</v>
      </c>
      <c r="AH3746" s="2">
        <v>43936.640324074076</v>
      </c>
      <c r="AI3746" s="2">
        <v>43936.654189814813</v>
      </c>
      <c r="AJ3746" s="2">
        <v>43936.702106481483</v>
      </c>
      <c r="AM3746" t="s">
        <v>87</v>
      </c>
      <c r="AR3746" t="s">
        <v>87</v>
      </c>
      <c r="AU3746">
        <v>90000</v>
      </c>
      <c r="AW3746">
        <v>90000</v>
      </c>
      <c r="AX3746" s="3">
        <v>90000</v>
      </c>
      <c r="AY3746" s="3">
        <v>90000</v>
      </c>
      <c r="AZ3746">
        <v>90000</v>
      </c>
      <c r="BA3746" s="3">
        <v>0</v>
      </c>
      <c r="BB3746" t="s">
        <v>88</v>
      </c>
      <c r="BC3746" s="2">
        <v>44161.454548611109</v>
      </c>
      <c r="BQ3746">
        <v>9247969</v>
      </c>
      <c r="BS3746">
        <v>7097</v>
      </c>
      <c r="BT3746" t="s">
        <v>89</v>
      </c>
      <c r="BU3746" t="s">
        <v>89</v>
      </c>
      <c r="BV3746" s="2">
        <v>44270.587025462963</v>
      </c>
    </row>
    <row r="3747" spans="1:74" x14ac:dyDescent="0.25">
      <c r="A3747" t="s">
        <v>4844</v>
      </c>
      <c r="B3747" t="s">
        <v>8871</v>
      </c>
      <c r="C3747">
        <v>4291</v>
      </c>
      <c r="D3747" t="s">
        <v>73</v>
      </c>
      <c r="E3747" t="s">
        <v>74</v>
      </c>
      <c r="F3747">
        <v>52271</v>
      </c>
      <c r="G3747" t="s">
        <v>75</v>
      </c>
      <c r="H3747" t="s">
        <v>76</v>
      </c>
      <c r="I3747">
        <v>1691</v>
      </c>
      <c r="J3747">
        <v>2020</v>
      </c>
      <c r="K3747">
        <v>8</v>
      </c>
      <c r="L3747" t="s">
        <v>77</v>
      </c>
      <c r="M3747" t="s">
        <v>75</v>
      </c>
      <c r="N3747" t="s">
        <v>78</v>
      </c>
      <c r="O3747" t="s">
        <v>4596</v>
      </c>
      <c r="P3747" t="s">
        <v>4597</v>
      </c>
      <c r="Q3747">
        <v>13840678000124</v>
      </c>
      <c r="R3747" t="s">
        <v>92</v>
      </c>
      <c r="U3747">
        <v>1008</v>
      </c>
      <c r="V3747" t="s">
        <v>8861</v>
      </c>
      <c r="X3747" t="s">
        <v>8861</v>
      </c>
      <c r="Y3747" t="s">
        <v>82</v>
      </c>
      <c r="Z3747" t="s">
        <v>93</v>
      </c>
      <c r="AD3747" t="s">
        <v>6345</v>
      </c>
      <c r="AE3747" t="s">
        <v>94</v>
      </c>
      <c r="AF3747" t="s">
        <v>85</v>
      </c>
      <c r="AG3747">
        <v>110000</v>
      </c>
      <c r="AH3747" s="2">
        <v>43936.640324074076</v>
      </c>
      <c r="AI3747" s="2">
        <v>43936.655046296299</v>
      </c>
      <c r="AJ3747" s="2">
        <v>43936.702106481483</v>
      </c>
      <c r="AM3747" t="s">
        <v>87</v>
      </c>
      <c r="AR3747" t="s">
        <v>87</v>
      </c>
      <c r="AU3747">
        <v>110000</v>
      </c>
      <c r="AW3747">
        <v>110000</v>
      </c>
      <c r="AX3747" s="3">
        <v>110000</v>
      </c>
      <c r="AY3747" s="3">
        <v>110000</v>
      </c>
      <c r="AZ3747">
        <v>110000</v>
      </c>
      <c r="BA3747" s="3">
        <v>0</v>
      </c>
      <c r="BB3747" t="s">
        <v>88</v>
      </c>
      <c r="BC3747" s="2">
        <v>44161.45449074074</v>
      </c>
      <c r="BQ3747">
        <v>9247954</v>
      </c>
      <c r="BS3747">
        <v>7097</v>
      </c>
      <c r="BT3747" t="s">
        <v>89</v>
      </c>
      <c r="BU3747" t="s">
        <v>89</v>
      </c>
      <c r="BV3747" s="2">
        <v>44270.587025462963</v>
      </c>
    </row>
    <row r="3748" spans="1:74" x14ac:dyDescent="0.25">
      <c r="A3748" t="s">
        <v>4844</v>
      </c>
      <c r="B3748" t="s">
        <v>8871</v>
      </c>
      <c r="C3748">
        <v>4291</v>
      </c>
      <c r="D3748" t="s">
        <v>73</v>
      </c>
      <c r="E3748" t="s">
        <v>74</v>
      </c>
      <c r="F3748">
        <v>52272</v>
      </c>
      <c r="G3748" t="s">
        <v>75</v>
      </c>
      <c r="H3748" t="s">
        <v>76</v>
      </c>
      <c r="I3748">
        <v>1691</v>
      </c>
      <c r="J3748">
        <v>2020</v>
      </c>
      <c r="K3748">
        <v>4</v>
      </c>
      <c r="L3748" t="s">
        <v>77</v>
      </c>
      <c r="M3748" t="s">
        <v>75</v>
      </c>
      <c r="N3748" t="s">
        <v>78</v>
      </c>
      <c r="O3748" t="s">
        <v>6346</v>
      </c>
      <c r="P3748" t="s">
        <v>6347</v>
      </c>
      <c r="Q3748">
        <v>23087035000105</v>
      </c>
      <c r="R3748" t="s">
        <v>92</v>
      </c>
      <c r="U3748">
        <v>1008</v>
      </c>
      <c r="V3748" t="s">
        <v>8861</v>
      </c>
      <c r="X3748" t="s">
        <v>8861</v>
      </c>
      <c r="Y3748" t="s">
        <v>82</v>
      </c>
      <c r="Z3748" t="s">
        <v>93</v>
      </c>
      <c r="AD3748" t="s">
        <v>6345</v>
      </c>
      <c r="AE3748" t="s">
        <v>94</v>
      </c>
      <c r="AF3748" t="s">
        <v>85</v>
      </c>
      <c r="AG3748">
        <v>60000</v>
      </c>
      <c r="AH3748" s="2">
        <v>43936.640324074076</v>
      </c>
      <c r="AI3748" s="2">
        <v>43936.656493055554</v>
      </c>
      <c r="AJ3748" s="2">
        <v>43936.702106481483</v>
      </c>
      <c r="AM3748" t="s">
        <v>87</v>
      </c>
      <c r="AR3748" t="s">
        <v>87</v>
      </c>
      <c r="AU3748">
        <v>60000</v>
      </c>
      <c r="AW3748">
        <v>60000</v>
      </c>
      <c r="AX3748" s="3">
        <v>60000</v>
      </c>
      <c r="AY3748" s="3">
        <v>60000</v>
      </c>
      <c r="AZ3748">
        <v>60000</v>
      </c>
      <c r="BA3748" s="3">
        <v>0</v>
      </c>
      <c r="BB3748" t="s">
        <v>88</v>
      </c>
      <c r="BC3748" s="2">
        <v>44161.469421296293</v>
      </c>
      <c r="BQ3748">
        <v>9248811</v>
      </c>
      <c r="BS3748">
        <v>7097</v>
      </c>
      <c r="BT3748" t="s">
        <v>89</v>
      </c>
      <c r="BU3748" t="s">
        <v>89</v>
      </c>
      <c r="BV3748" s="2">
        <v>44270.587025462963</v>
      </c>
    </row>
    <row r="3749" spans="1:74" x14ac:dyDescent="0.25">
      <c r="A3749" t="s">
        <v>4844</v>
      </c>
      <c r="B3749" t="s">
        <v>8871</v>
      </c>
      <c r="C3749">
        <v>4291</v>
      </c>
      <c r="D3749" t="s">
        <v>73</v>
      </c>
      <c r="E3749" t="s">
        <v>74</v>
      </c>
      <c r="F3749">
        <v>52273</v>
      </c>
      <c r="G3749" t="s">
        <v>75</v>
      </c>
      <c r="H3749" t="s">
        <v>76</v>
      </c>
      <c r="I3749">
        <v>1691</v>
      </c>
      <c r="J3749">
        <v>2020</v>
      </c>
      <c r="K3749">
        <v>5</v>
      </c>
      <c r="L3749" t="s">
        <v>77</v>
      </c>
      <c r="M3749" t="s">
        <v>75</v>
      </c>
      <c r="N3749" t="s">
        <v>78</v>
      </c>
      <c r="O3749" t="s">
        <v>4777</v>
      </c>
      <c r="P3749" t="s">
        <v>5159</v>
      </c>
      <c r="Q3749">
        <v>11905263000166</v>
      </c>
      <c r="R3749" t="s">
        <v>92</v>
      </c>
      <c r="U3749">
        <v>1008</v>
      </c>
      <c r="V3749" t="s">
        <v>8861</v>
      </c>
      <c r="X3749" t="s">
        <v>8861</v>
      </c>
      <c r="Y3749" t="s">
        <v>82</v>
      </c>
      <c r="Z3749" t="s">
        <v>93</v>
      </c>
      <c r="AD3749" t="s">
        <v>6345</v>
      </c>
      <c r="AE3749" t="s">
        <v>94</v>
      </c>
      <c r="AF3749" t="s">
        <v>85</v>
      </c>
      <c r="AG3749">
        <v>110000</v>
      </c>
      <c r="AH3749" s="2">
        <v>43936.640324074076</v>
      </c>
      <c r="AI3749" s="2">
        <v>43936.657638888886</v>
      </c>
      <c r="AJ3749" s="2">
        <v>43936.702106481483</v>
      </c>
      <c r="AM3749" t="s">
        <v>87</v>
      </c>
      <c r="AR3749" t="s">
        <v>87</v>
      </c>
      <c r="AU3749">
        <v>110000</v>
      </c>
      <c r="AW3749">
        <v>110000</v>
      </c>
      <c r="AX3749" s="3">
        <v>110000</v>
      </c>
      <c r="AY3749" s="3">
        <v>110000</v>
      </c>
      <c r="AZ3749">
        <v>110000</v>
      </c>
      <c r="BA3749" s="3">
        <v>0</v>
      </c>
      <c r="BB3749" t="s">
        <v>88</v>
      </c>
      <c r="BC3749" s="2">
        <v>44161.469282407408</v>
      </c>
      <c r="BQ3749">
        <v>9248832</v>
      </c>
      <c r="BS3749">
        <v>7097</v>
      </c>
      <c r="BT3749" t="s">
        <v>89</v>
      </c>
      <c r="BU3749" t="s">
        <v>89</v>
      </c>
      <c r="BV3749" s="2">
        <v>44270.587025462963</v>
      </c>
    </row>
    <row r="3750" spans="1:74" x14ac:dyDescent="0.25">
      <c r="A3750" t="s">
        <v>4844</v>
      </c>
      <c r="B3750" t="s">
        <v>8871</v>
      </c>
      <c r="C3750">
        <v>4291</v>
      </c>
      <c r="D3750" t="s">
        <v>73</v>
      </c>
      <c r="E3750" t="s">
        <v>74</v>
      </c>
      <c r="F3750">
        <v>52609</v>
      </c>
      <c r="G3750" t="s">
        <v>75</v>
      </c>
      <c r="H3750" t="s">
        <v>76</v>
      </c>
      <c r="I3750">
        <v>1691</v>
      </c>
      <c r="J3750">
        <v>2020</v>
      </c>
      <c r="K3750">
        <v>1</v>
      </c>
      <c r="L3750" t="s">
        <v>77</v>
      </c>
      <c r="M3750" t="s">
        <v>75</v>
      </c>
      <c r="N3750" t="s">
        <v>78</v>
      </c>
      <c r="O3750" t="s">
        <v>3908</v>
      </c>
      <c r="P3750" t="s">
        <v>3909</v>
      </c>
      <c r="Q3750">
        <v>11467043000106</v>
      </c>
      <c r="R3750" t="s">
        <v>92</v>
      </c>
      <c r="U3750">
        <v>1008</v>
      </c>
      <c r="V3750" t="s">
        <v>8861</v>
      </c>
      <c r="X3750" t="s">
        <v>8861</v>
      </c>
      <c r="Y3750" t="s">
        <v>82</v>
      </c>
      <c r="Z3750" t="s">
        <v>93</v>
      </c>
      <c r="AD3750" t="s">
        <v>6348</v>
      </c>
      <c r="AE3750" t="s">
        <v>94</v>
      </c>
      <c r="AF3750" t="s">
        <v>85</v>
      </c>
      <c r="AG3750">
        <v>60000</v>
      </c>
      <c r="AH3750" s="2">
        <v>43938.49355324074</v>
      </c>
      <c r="AI3750" s="2">
        <v>43938.497210648151</v>
      </c>
      <c r="AJ3750" s="2">
        <v>43938.561192129629</v>
      </c>
      <c r="AM3750" t="s">
        <v>87</v>
      </c>
      <c r="AR3750" t="s">
        <v>87</v>
      </c>
      <c r="AU3750">
        <v>60000</v>
      </c>
      <c r="AW3750">
        <v>60000</v>
      </c>
      <c r="AX3750" s="3">
        <v>60000</v>
      </c>
      <c r="AY3750" s="3">
        <v>60000</v>
      </c>
      <c r="AZ3750">
        <v>60000</v>
      </c>
      <c r="BA3750" s="3">
        <v>0</v>
      </c>
      <c r="BB3750" t="s">
        <v>88</v>
      </c>
      <c r="BC3750" s="2">
        <v>44161.437662037039</v>
      </c>
      <c r="BQ3750">
        <v>9248413</v>
      </c>
      <c r="BS3750">
        <v>7097</v>
      </c>
      <c r="BT3750" t="s">
        <v>89</v>
      </c>
      <c r="BU3750" t="s">
        <v>89</v>
      </c>
      <c r="BV3750" s="2">
        <v>44270.587025462963</v>
      </c>
    </row>
    <row r="3751" spans="1:74" x14ac:dyDescent="0.25">
      <c r="A3751" t="s">
        <v>4844</v>
      </c>
      <c r="B3751" t="s">
        <v>8871</v>
      </c>
      <c r="C3751">
        <v>4291</v>
      </c>
      <c r="D3751" t="s">
        <v>73</v>
      </c>
      <c r="E3751" t="s">
        <v>74</v>
      </c>
      <c r="F3751">
        <v>52611</v>
      </c>
      <c r="G3751" t="s">
        <v>75</v>
      </c>
      <c r="H3751" t="s">
        <v>76</v>
      </c>
      <c r="I3751">
        <v>1691</v>
      </c>
      <c r="J3751">
        <v>2020</v>
      </c>
      <c r="K3751">
        <v>10</v>
      </c>
      <c r="L3751" t="s">
        <v>77</v>
      </c>
      <c r="M3751" t="s">
        <v>75</v>
      </c>
      <c r="N3751" t="s">
        <v>78</v>
      </c>
      <c r="O3751" t="s">
        <v>3053</v>
      </c>
      <c r="P3751" t="s">
        <v>3054</v>
      </c>
      <c r="Q3751">
        <v>11910532000182</v>
      </c>
      <c r="R3751" t="s">
        <v>92</v>
      </c>
      <c r="U3751">
        <v>1008</v>
      </c>
      <c r="V3751" t="s">
        <v>8861</v>
      </c>
      <c r="X3751" t="s">
        <v>8861</v>
      </c>
      <c r="Y3751" t="s">
        <v>82</v>
      </c>
      <c r="Z3751" t="s">
        <v>93</v>
      </c>
      <c r="AD3751" t="s">
        <v>6348</v>
      </c>
      <c r="AE3751" t="s">
        <v>94</v>
      </c>
      <c r="AF3751" t="s">
        <v>85</v>
      </c>
      <c r="AG3751">
        <v>65000</v>
      </c>
      <c r="AH3751" s="2">
        <v>43938.49486111111</v>
      </c>
      <c r="AI3751" s="2">
        <v>43938.496469907404</v>
      </c>
      <c r="AJ3751" s="2">
        <v>43938.561180555553</v>
      </c>
      <c r="AM3751" t="s">
        <v>87</v>
      </c>
      <c r="AR3751" t="s">
        <v>87</v>
      </c>
      <c r="AU3751">
        <v>65000</v>
      </c>
      <c r="AW3751">
        <v>65000</v>
      </c>
      <c r="AX3751" s="3">
        <v>65000</v>
      </c>
      <c r="AY3751" s="3">
        <v>65000</v>
      </c>
      <c r="AZ3751">
        <v>65000</v>
      </c>
      <c r="BA3751" s="3">
        <v>0</v>
      </c>
      <c r="BB3751" t="s">
        <v>88</v>
      </c>
      <c r="BC3751" s="2">
        <v>44160.636828703704</v>
      </c>
      <c r="BQ3751">
        <v>9248164</v>
      </c>
      <c r="BS3751">
        <v>7097</v>
      </c>
      <c r="BT3751" t="s">
        <v>89</v>
      </c>
      <c r="BU3751" t="s">
        <v>89</v>
      </c>
      <c r="BV3751" s="2">
        <v>44270.587025462963</v>
      </c>
    </row>
    <row r="3752" spans="1:74" x14ac:dyDescent="0.25">
      <c r="A3752" t="s">
        <v>4844</v>
      </c>
      <c r="B3752" t="s">
        <v>8871</v>
      </c>
      <c r="C3752">
        <v>1481</v>
      </c>
      <c r="D3752" t="s">
        <v>254</v>
      </c>
      <c r="E3752" t="s">
        <v>255</v>
      </c>
      <c r="F3752">
        <v>52378</v>
      </c>
      <c r="G3752" t="s">
        <v>99</v>
      </c>
      <c r="H3752" t="s">
        <v>76</v>
      </c>
      <c r="I3752">
        <v>1695</v>
      </c>
      <c r="J3752">
        <v>2020</v>
      </c>
      <c r="K3752">
        <v>27</v>
      </c>
      <c r="L3752" t="s">
        <v>77</v>
      </c>
      <c r="M3752" t="s">
        <v>99</v>
      </c>
      <c r="N3752" t="s">
        <v>78</v>
      </c>
      <c r="O3752" t="s">
        <v>3046</v>
      </c>
      <c r="P3752" t="s">
        <v>6349</v>
      </c>
      <c r="Q3752">
        <v>24891418000102</v>
      </c>
      <c r="R3752" t="s">
        <v>102</v>
      </c>
      <c r="U3752">
        <v>1049</v>
      </c>
      <c r="V3752" t="s">
        <v>8861</v>
      </c>
      <c r="X3752" t="s">
        <v>8861</v>
      </c>
      <c r="Y3752" t="s">
        <v>294</v>
      </c>
      <c r="Z3752" t="s">
        <v>93</v>
      </c>
      <c r="AA3752" t="s">
        <v>166</v>
      </c>
      <c r="AB3752" t="s">
        <v>295</v>
      </c>
      <c r="AC3752" t="s">
        <v>296</v>
      </c>
      <c r="AD3752" t="s">
        <v>6350</v>
      </c>
      <c r="AF3752" t="s">
        <v>85</v>
      </c>
      <c r="AG3752">
        <v>12602</v>
      </c>
      <c r="AH3752" s="2">
        <v>43937.523043981484</v>
      </c>
      <c r="AI3752" s="2">
        <v>43937.560300925928</v>
      </c>
      <c r="AJ3752" s="2">
        <v>43937.577777777777</v>
      </c>
      <c r="AM3752" t="s">
        <v>87</v>
      </c>
      <c r="AR3752" t="s">
        <v>87</v>
      </c>
      <c r="AU3752">
        <v>12602</v>
      </c>
      <c r="AX3752" s="3">
        <v>12602</v>
      </c>
      <c r="AY3752" s="3">
        <v>12602</v>
      </c>
      <c r="AZ3752">
        <v>12602</v>
      </c>
      <c r="BA3752" s="3">
        <v>0</v>
      </c>
      <c r="BB3752" t="s">
        <v>88</v>
      </c>
      <c r="BC3752" s="2">
        <v>43937.577766203707</v>
      </c>
      <c r="BD3752" t="s">
        <v>6351</v>
      </c>
      <c r="BE3752">
        <v>2020</v>
      </c>
      <c r="BF3752" t="s">
        <v>5444</v>
      </c>
      <c r="BG3752">
        <v>12602</v>
      </c>
      <c r="BH3752" t="s">
        <v>6352</v>
      </c>
      <c r="BI3752">
        <v>2020</v>
      </c>
      <c r="BJ3752" t="s">
        <v>309</v>
      </c>
      <c r="BK3752">
        <v>12602</v>
      </c>
      <c r="BL3752" s="2">
        <v>43970</v>
      </c>
      <c r="BM3752" s="2">
        <v>44334</v>
      </c>
      <c r="BN3752" t="s">
        <v>6353</v>
      </c>
      <c r="BO3752" t="s">
        <v>112</v>
      </c>
      <c r="BP3752" t="s">
        <v>113</v>
      </c>
      <c r="BQ3752">
        <v>9248842</v>
      </c>
      <c r="BR3752" t="s">
        <v>309</v>
      </c>
      <c r="BV3752" s="2">
        <v>44270.587025462963</v>
      </c>
    </row>
    <row r="3753" spans="1:74" x14ac:dyDescent="0.25">
      <c r="A3753" t="s">
        <v>4844</v>
      </c>
      <c r="B3753" t="s">
        <v>8871</v>
      </c>
      <c r="C3753">
        <v>4291</v>
      </c>
      <c r="D3753" t="s">
        <v>73</v>
      </c>
      <c r="E3753" t="s">
        <v>74</v>
      </c>
      <c r="F3753">
        <v>52276</v>
      </c>
      <c r="G3753" t="s">
        <v>75</v>
      </c>
      <c r="H3753" t="s">
        <v>76</v>
      </c>
      <c r="I3753">
        <v>1721</v>
      </c>
      <c r="J3753">
        <v>2020</v>
      </c>
      <c r="K3753">
        <v>2</v>
      </c>
      <c r="L3753" t="s">
        <v>77</v>
      </c>
      <c r="M3753" t="s">
        <v>75</v>
      </c>
      <c r="N3753" t="s">
        <v>78</v>
      </c>
      <c r="O3753" t="s">
        <v>606</v>
      </c>
      <c r="P3753" t="s">
        <v>4912</v>
      </c>
      <c r="Q3753">
        <v>1122139000170</v>
      </c>
      <c r="R3753" t="s">
        <v>92</v>
      </c>
      <c r="U3753">
        <v>1008</v>
      </c>
      <c r="V3753" t="s">
        <v>8861</v>
      </c>
      <c r="X3753" t="s">
        <v>8861</v>
      </c>
      <c r="Y3753" t="s">
        <v>82</v>
      </c>
      <c r="Z3753" t="s">
        <v>93</v>
      </c>
      <c r="AD3753" t="s">
        <v>6354</v>
      </c>
      <c r="AE3753" t="s">
        <v>94</v>
      </c>
      <c r="AF3753" t="s">
        <v>85</v>
      </c>
      <c r="AG3753">
        <v>360000</v>
      </c>
      <c r="AH3753" s="2">
        <v>43936.660138888888</v>
      </c>
      <c r="AI3753" s="2">
        <v>43936.662442129629</v>
      </c>
      <c r="AJ3753" s="2">
        <v>43936.702106481483</v>
      </c>
      <c r="AM3753" t="s">
        <v>87</v>
      </c>
      <c r="AR3753" t="s">
        <v>87</v>
      </c>
      <c r="AU3753">
        <v>360000</v>
      </c>
      <c r="AW3753">
        <v>360000</v>
      </c>
      <c r="AX3753" s="3">
        <v>360000</v>
      </c>
      <c r="AY3753" s="3">
        <v>360000</v>
      </c>
      <c r="AZ3753">
        <v>360000</v>
      </c>
      <c r="BA3753" s="3">
        <v>0</v>
      </c>
      <c r="BB3753" t="s">
        <v>88</v>
      </c>
      <c r="BC3753" s="2">
        <v>44161.451041666667</v>
      </c>
      <c r="BQ3753">
        <v>9248030</v>
      </c>
      <c r="BS3753">
        <v>7097</v>
      </c>
      <c r="BT3753" t="s">
        <v>89</v>
      </c>
      <c r="BU3753" t="s">
        <v>89</v>
      </c>
      <c r="BV3753" s="2">
        <v>44270.587025462963</v>
      </c>
    </row>
    <row r="3754" spans="1:74" x14ac:dyDescent="0.25">
      <c r="A3754" t="s">
        <v>4844</v>
      </c>
      <c r="B3754" t="s">
        <v>8871</v>
      </c>
      <c r="C3754">
        <v>4291</v>
      </c>
      <c r="D3754" t="s">
        <v>73</v>
      </c>
      <c r="E3754" t="s">
        <v>74</v>
      </c>
      <c r="F3754">
        <v>52277</v>
      </c>
      <c r="G3754" t="s">
        <v>75</v>
      </c>
      <c r="H3754" t="s">
        <v>76</v>
      </c>
      <c r="I3754">
        <v>1721</v>
      </c>
      <c r="J3754">
        <v>2020</v>
      </c>
      <c r="K3754">
        <v>6</v>
      </c>
      <c r="L3754" t="s">
        <v>77</v>
      </c>
      <c r="M3754" t="s">
        <v>75</v>
      </c>
      <c r="N3754" t="s">
        <v>78</v>
      </c>
      <c r="O3754" t="s">
        <v>1357</v>
      </c>
      <c r="P3754" t="s">
        <v>2983</v>
      </c>
      <c r="Q3754">
        <v>11274221000174</v>
      </c>
      <c r="R3754" t="s">
        <v>92</v>
      </c>
      <c r="U3754">
        <v>1008</v>
      </c>
      <c r="V3754" t="s">
        <v>8861</v>
      </c>
      <c r="X3754" t="s">
        <v>8861</v>
      </c>
      <c r="Y3754" t="s">
        <v>82</v>
      </c>
      <c r="Z3754" t="s">
        <v>93</v>
      </c>
      <c r="AD3754" t="s">
        <v>6345</v>
      </c>
      <c r="AE3754" t="s">
        <v>94</v>
      </c>
      <c r="AF3754" t="s">
        <v>85</v>
      </c>
      <c r="AG3754">
        <v>90000</v>
      </c>
      <c r="AH3754" s="2">
        <v>43936.660138888888</v>
      </c>
      <c r="AI3754" s="2">
        <v>43936.664155092592</v>
      </c>
      <c r="AJ3754" s="2">
        <v>43936.702094907407</v>
      </c>
      <c r="AM3754" t="s">
        <v>87</v>
      </c>
      <c r="AR3754" t="s">
        <v>87</v>
      </c>
      <c r="AU3754">
        <v>90000</v>
      </c>
      <c r="AW3754">
        <v>90000</v>
      </c>
      <c r="AX3754" s="3">
        <v>90000</v>
      </c>
      <c r="AY3754" s="3">
        <v>90000</v>
      </c>
      <c r="AZ3754">
        <v>90000</v>
      </c>
      <c r="BA3754" s="3">
        <v>0</v>
      </c>
      <c r="BB3754" t="s">
        <v>88</v>
      </c>
      <c r="BC3754" s="2">
        <v>44160.463287037041</v>
      </c>
      <c r="BQ3754">
        <v>9247875</v>
      </c>
      <c r="BS3754">
        <v>7097</v>
      </c>
      <c r="BT3754" t="s">
        <v>89</v>
      </c>
      <c r="BU3754" t="s">
        <v>89</v>
      </c>
      <c r="BV3754" s="2">
        <v>44270.587025462963</v>
      </c>
    </row>
    <row r="3755" spans="1:74" x14ac:dyDescent="0.25">
      <c r="A3755" t="s">
        <v>4844</v>
      </c>
      <c r="B3755" t="s">
        <v>8871</v>
      </c>
      <c r="C3755">
        <v>1481</v>
      </c>
      <c r="D3755" t="s">
        <v>254</v>
      </c>
      <c r="E3755" t="s">
        <v>255</v>
      </c>
      <c r="F3755">
        <v>52317</v>
      </c>
      <c r="G3755" t="s">
        <v>99</v>
      </c>
      <c r="H3755" t="s">
        <v>76</v>
      </c>
      <c r="I3755">
        <v>1722</v>
      </c>
      <c r="J3755">
        <v>2020</v>
      </c>
      <c r="K3755">
        <v>19</v>
      </c>
      <c r="L3755" t="s">
        <v>77</v>
      </c>
      <c r="M3755" t="s">
        <v>99</v>
      </c>
      <c r="N3755" t="s">
        <v>78</v>
      </c>
      <c r="O3755" t="s">
        <v>1357</v>
      </c>
      <c r="P3755" t="s">
        <v>1358</v>
      </c>
      <c r="Q3755">
        <v>18803072000132</v>
      </c>
      <c r="R3755" t="s">
        <v>102</v>
      </c>
      <c r="U3755">
        <v>1049</v>
      </c>
      <c r="V3755" t="s">
        <v>8861</v>
      </c>
      <c r="X3755" t="s">
        <v>8861</v>
      </c>
      <c r="Y3755" t="s">
        <v>294</v>
      </c>
      <c r="Z3755" t="s">
        <v>93</v>
      </c>
      <c r="AA3755" t="s">
        <v>166</v>
      </c>
      <c r="AB3755" t="s">
        <v>295</v>
      </c>
      <c r="AC3755" t="s">
        <v>296</v>
      </c>
      <c r="AD3755" t="s">
        <v>6355</v>
      </c>
      <c r="AF3755" t="s">
        <v>85</v>
      </c>
      <c r="AG3755">
        <v>40000</v>
      </c>
      <c r="AH3755" s="2">
        <v>43937.405057870368</v>
      </c>
      <c r="AI3755" s="2">
        <v>43937.522870370369</v>
      </c>
      <c r="AJ3755" s="2">
        <v>43937.577800925923</v>
      </c>
      <c r="AM3755" t="s">
        <v>87</v>
      </c>
      <c r="AR3755" t="s">
        <v>87</v>
      </c>
      <c r="AU3755">
        <v>40000</v>
      </c>
      <c r="AX3755" s="3">
        <v>40000</v>
      </c>
      <c r="AY3755" s="3">
        <v>40000</v>
      </c>
      <c r="AZ3755">
        <v>40000</v>
      </c>
      <c r="BA3755" s="3">
        <v>0</v>
      </c>
      <c r="BB3755" t="s">
        <v>88</v>
      </c>
      <c r="BC3755" s="2">
        <v>43937.577800925923</v>
      </c>
      <c r="BD3755" t="s">
        <v>6356</v>
      </c>
      <c r="BE3755">
        <v>2020</v>
      </c>
      <c r="BF3755" t="s">
        <v>1590</v>
      </c>
      <c r="BH3755" t="s">
        <v>6357</v>
      </c>
      <c r="BI3755">
        <v>2020</v>
      </c>
      <c r="BJ3755" t="s">
        <v>309</v>
      </c>
      <c r="BK3755">
        <v>40000</v>
      </c>
      <c r="BL3755" s="2">
        <v>43967</v>
      </c>
      <c r="BM3755" s="2">
        <v>44331</v>
      </c>
      <c r="BN3755" t="s">
        <v>6358</v>
      </c>
      <c r="BO3755" t="s">
        <v>112</v>
      </c>
      <c r="BP3755" t="s">
        <v>113</v>
      </c>
      <c r="BQ3755">
        <v>9247823</v>
      </c>
      <c r="BR3755" t="s">
        <v>309</v>
      </c>
      <c r="BV3755" s="2">
        <v>44270.587025462963</v>
      </c>
    </row>
    <row r="3756" spans="1:74" x14ac:dyDescent="0.25">
      <c r="A3756" t="s">
        <v>4844</v>
      </c>
      <c r="B3756" t="s">
        <v>8871</v>
      </c>
      <c r="C3756">
        <v>1481</v>
      </c>
      <c r="D3756" t="s">
        <v>254</v>
      </c>
      <c r="E3756" t="s">
        <v>255</v>
      </c>
      <c r="F3756">
        <v>52355</v>
      </c>
      <c r="G3756" t="s">
        <v>99</v>
      </c>
      <c r="H3756" t="s">
        <v>76</v>
      </c>
      <c r="I3756">
        <v>1723</v>
      </c>
      <c r="J3756">
        <v>2020</v>
      </c>
      <c r="K3756">
        <v>21</v>
      </c>
      <c r="L3756" t="s">
        <v>77</v>
      </c>
      <c r="M3756" t="s">
        <v>99</v>
      </c>
      <c r="N3756" t="s">
        <v>78</v>
      </c>
      <c r="O3756" t="s">
        <v>5108</v>
      </c>
      <c r="P3756" t="s">
        <v>6359</v>
      </c>
      <c r="Q3756">
        <v>20716627000150</v>
      </c>
      <c r="R3756" t="s">
        <v>102</v>
      </c>
      <c r="U3756">
        <v>1049</v>
      </c>
      <c r="V3756" t="s">
        <v>8861</v>
      </c>
      <c r="X3756" t="s">
        <v>8861</v>
      </c>
      <c r="Y3756" t="s">
        <v>294</v>
      </c>
      <c r="Z3756" t="s">
        <v>93</v>
      </c>
      <c r="AA3756" t="s">
        <v>166</v>
      </c>
      <c r="AB3756" t="s">
        <v>295</v>
      </c>
      <c r="AC3756" t="s">
        <v>296</v>
      </c>
      <c r="AD3756" t="s">
        <v>6360</v>
      </c>
      <c r="AF3756" t="s">
        <v>85</v>
      </c>
      <c r="AG3756">
        <v>24800</v>
      </c>
      <c r="AH3756" s="2">
        <v>43937.47446759259</v>
      </c>
      <c r="AI3756" s="2">
        <v>43937.520011574074</v>
      </c>
      <c r="AJ3756" s="2">
        <v>43937.577800925923</v>
      </c>
      <c r="AM3756" t="s">
        <v>87</v>
      </c>
      <c r="AR3756" t="s">
        <v>87</v>
      </c>
      <c r="AU3756">
        <v>24800</v>
      </c>
      <c r="AX3756" s="3">
        <v>24800</v>
      </c>
      <c r="AY3756" s="3">
        <v>24800</v>
      </c>
      <c r="AZ3756">
        <v>24800</v>
      </c>
      <c r="BA3756" s="3">
        <v>0</v>
      </c>
      <c r="BB3756" t="s">
        <v>88</v>
      </c>
      <c r="BC3756" s="2">
        <v>43937.577800925923</v>
      </c>
      <c r="BD3756" t="s">
        <v>6361</v>
      </c>
      <c r="BE3756">
        <v>2020</v>
      </c>
      <c r="BF3756" t="s">
        <v>6362</v>
      </c>
      <c r="BG3756">
        <v>24800</v>
      </c>
      <c r="BH3756" t="s">
        <v>6363</v>
      </c>
      <c r="BI3756">
        <v>2020</v>
      </c>
      <c r="BJ3756" t="s">
        <v>309</v>
      </c>
      <c r="BK3756">
        <v>24800</v>
      </c>
      <c r="BL3756" s="2">
        <v>43964</v>
      </c>
      <c r="BM3756" s="2">
        <v>44328</v>
      </c>
      <c r="BN3756" t="s">
        <v>6364</v>
      </c>
      <c r="BO3756" t="s">
        <v>112</v>
      </c>
      <c r="BP3756" t="s">
        <v>113</v>
      </c>
      <c r="BQ3756">
        <v>9247209</v>
      </c>
      <c r="BR3756" t="s">
        <v>309</v>
      </c>
      <c r="BV3756" s="2">
        <v>44270.587025462963</v>
      </c>
    </row>
    <row r="3757" spans="1:74" x14ac:dyDescent="0.25">
      <c r="A3757" t="s">
        <v>4844</v>
      </c>
      <c r="B3757" t="s">
        <v>8871</v>
      </c>
      <c r="C3757">
        <v>1481</v>
      </c>
      <c r="D3757" t="s">
        <v>254</v>
      </c>
      <c r="E3757" t="s">
        <v>255</v>
      </c>
      <c r="F3757">
        <v>52356</v>
      </c>
      <c r="G3757" t="s">
        <v>99</v>
      </c>
      <c r="H3757" t="s">
        <v>76</v>
      </c>
      <c r="I3757">
        <v>1723</v>
      </c>
      <c r="J3757">
        <v>2020</v>
      </c>
      <c r="K3757">
        <v>37</v>
      </c>
      <c r="L3757" t="s">
        <v>77</v>
      </c>
      <c r="M3757" t="s">
        <v>99</v>
      </c>
      <c r="N3757" t="s">
        <v>78</v>
      </c>
      <c r="O3757" t="s">
        <v>1357</v>
      </c>
      <c r="P3757" t="s">
        <v>1358</v>
      </c>
      <c r="Q3757">
        <v>18803072000132</v>
      </c>
      <c r="R3757" t="s">
        <v>102</v>
      </c>
      <c r="U3757">
        <v>1049</v>
      </c>
      <c r="V3757" t="s">
        <v>8861</v>
      </c>
      <c r="X3757" t="s">
        <v>8861</v>
      </c>
      <c r="Y3757" t="s">
        <v>294</v>
      </c>
      <c r="Z3757" t="s">
        <v>93</v>
      </c>
      <c r="AA3757" t="s">
        <v>166</v>
      </c>
      <c r="AB3757" t="s">
        <v>295</v>
      </c>
      <c r="AC3757" t="s">
        <v>296</v>
      </c>
      <c r="AD3757" t="s">
        <v>6365</v>
      </c>
      <c r="AF3757" t="s">
        <v>85</v>
      </c>
      <c r="AG3757">
        <v>200</v>
      </c>
      <c r="AH3757" s="2">
        <v>43937.476539351854</v>
      </c>
      <c r="AI3757" s="2">
        <v>43937.522870370369</v>
      </c>
      <c r="AJ3757" s="2">
        <v>43937.577800925923</v>
      </c>
      <c r="AM3757" t="s">
        <v>87</v>
      </c>
      <c r="AR3757" t="s">
        <v>87</v>
      </c>
      <c r="AU3757">
        <v>200</v>
      </c>
      <c r="AX3757" s="3">
        <v>200</v>
      </c>
      <c r="AY3757" s="3">
        <v>200</v>
      </c>
      <c r="AZ3757">
        <v>200</v>
      </c>
      <c r="BA3757" s="3">
        <v>0</v>
      </c>
      <c r="BB3757" t="s">
        <v>88</v>
      </c>
      <c r="BC3757" s="2">
        <v>43937.577800925923</v>
      </c>
      <c r="BD3757" t="s">
        <v>6356</v>
      </c>
      <c r="BE3757">
        <v>2020</v>
      </c>
      <c r="BF3757" t="s">
        <v>1590</v>
      </c>
      <c r="BH3757" t="s">
        <v>6357</v>
      </c>
      <c r="BI3757">
        <v>2020</v>
      </c>
      <c r="BJ3757" t="s">
        <v>309</v>
      </c>
      <c r="BK3757">
        <v>200</v>
      </c>
      <c r="BL3757" s="2">
        <v>43967</v>
      </c>
      <c r="BM3757" s="2">
        <v>44331</v>
      </c>
      <c r="BN3757" t="s">
        <v>6358</v>
      </c>
      <c r="BO3757" t="s">
        <v>112</v>
      </c>
      <c r="BP3757" t="s">
        <v>113</v>
      </c>
      <c r="BQ3757">
        <v>9247823</v>
      </c>
      <c r="BR3757" t="s">
        <v>309</v>
      </c>
      <c r="BV3757" s="2">
        <v>44270.587025462963</v>
      </c>
    </row>
    <row r="3758" spans="1:74" x14ac:dyDescent="0.25">
      <c r="A3758" t="s">
        <v>4844</v>
      </c>
      <c r="B3758" t="s">
        <v>8871</v>
      </c>
      <c r="C3758">
        <v>1481</v>
      </c>
      <c r="D3758" t="s">
        <v>254</v>
      </c>
      <c r="E3758" t="s">
        <v>255</v>
      </c>
      <c r="F3758">
        <v>52320</v>
      </c>
      <c r="G3758" t="s">
        <v>99</v>
      </c>
      <c r="H3758" t="s">
        <v>76</v>
      </c>
      <c r="I3758">
        <v>1724</v>
      </c>
      <c r="J3758">
        <v>2020</v>
      </c>
      <c r="K3758">
        <v>20</v>
      </c>
      <c r="L3758" t="s">
        <v>77</v>
      </c>
      <c r="M3758" t="s">
        <v>99</v>
      </c>
      <c r="N3758" t="s">
        <v>78</v>
      </c>
      <c r="O3758" t="s">
        <v>5108</v>
      </c>
      <c r="P3758" t="s">
        <v>6359</v>
      </c>
      <c r="Q3758">
        <v>20716627000150</v>
      </c>
      <c r="R3758" t="s">
        <v>102</v>
      </c>
      <c r="U3758">
        <v>1049</v>
      </c>
      <c r="V3758" t="s">
        <v>8861</v>
      </c>
      <c r="X3758" t="s">
        <v>8861</v>
      </c>
      <c r="Y3758" t="s">
        <v>294</v>
      </c>
      <c r="Z3758" t="s">
        <v>93</v>
      </c>
      <c r="AA3758" t="s">
        <v>166</v>
      </c>
      <c r="AB3758" t="s">
        <v>295</v>
      </c>
      <c r="AC3758" t="s">
        <v>296</v>
      </c>
      <c r="AD3758" t="s">
        <v>6366</v>
      </c>
      <c r="AF3758" t="s">
        <v>85</v>
      </c>
      <c r="AG3758">
        <v>40000</v>
      </c>
      <c r="AH3758" s="2">
        <v>43937.411724537036</v>
      </c>
      <c r="AI3758" s="2">
        <v>43937.520011574074</v>
      </c>
      <c r="AJ3758" s="2">
        <v>43937.577800925923</v>
      </c>
      <c r="AM3758" t="s">
        <v>87</v>
      </c>
      <c r="AR3758" t="s">
        <v>87</v>
      </c>
      <c r="AU3758">
        <v>40000</v>
      </c>
      <c r="AX3758" s="3">
        <v>40000</v>
      </c>
      <c r="AY3758" s="3">
        <v>40000</v>
      </c>
      <c r="AZ3758">
        <v>40000</v>
      </c>
      <c r="BA3758" s="3">
        <v>0</v>
      </c>
      <c r="BB3758" t="s">
        <v>88</v>
      </c>
      <c r="BC3758" s="2">
        <v>43937.577800925923</v>
      </c>
      <c r="BD3758" t="s">
        <v>6361</v>
      </c>
      <c r="BE3758">
        <v>2020</v>
      </c>
      <c r="BF3758" t="s">
        <v>6362</v>
      </c>
      <c r="BG3758">
        <v>40000</v>
      </c>
      <c r="BH3758" t="s">
        <v>6363</v>
      </c>
      <c r="BI3758">
        <v>2020</v>
      </c>
      <c r="BJ3758" t="s">
        <v>309</v>
      </c>
      <c r="BK3758">
        <v>40000</v>
      </c>
      <c r="BL3758" s="2">
        <v>43964</v>
      </c>
      <c r="BM3758" s="2">
        <v>44328</v>
      </c>
      <c r="BN3758" t="s">
        <v>6364</v>
      </c>
      <c r="BO3758" t="s">
        <v>112</v>
      </c>
      <c r="BP3758" t="s">
        <v>113</v>
      </c>
      <c r="BQ3758">
        <v>9247209</v>
      </c>
      <c r="BR3758" t="s">
        <v>309</v>
      </c>
      <c r="BV3758" s="2">
        <v>44270.587025462963</v>
      </c>
    </row>
    <row r="3759" spans="1:74" x14ac:dyDescent="0.25">
      <c r="A3759" t="s">
        <v>4844</v>
      </c>
      <c r="B3759" t="s">
        <v>8871</v>
      </c>
      <c r="C3759">
        <v>1481</v>
      </c>
      <c r="D3759" t="s">
        <v>254</v>
      </c>
      <c r="E3759" t="s">
        <v>255</v>
      </c>
      <c r="F3759">
        <v>52364</v>
      </c>
      <c r="G3759" t="s">
        <v>99</v>
      </c>
      <c r="H3759" t="s">
        <v>76</v>
      </c>
      <c r="I3759">
        <v>1725</v>
      </c>
      <c r="J3759">
        <v>2020</v>
      </c>
      <c r="K3759">
        <v>25</v>
      </c>
      <c r="L3759" t="s">
        <v>77</v>
      </c>
      <c r="M3759" t="s">
        <v>99</v>
      </c>
      <c r="N3759" t="s">
        <v>78</v>
      </c>
      <c r="O3759" t="s">
        <v>4596</v>
      </c>
      <c r="P3759" t="s">
        <v>5441</v>
      </c>
      <c r="Q3759">
        <v>1612477000190</v>
      </c>
      <c r="R3759" t="s">
        <v>102</v>
      </c>
      <c r="U3759">
        <v>1049</v>
      </c>
      <c r="V3759" t="s">
        <v>8861</v>
      </c>
      <c r="X3759" t="s">
        <v>8861</v>
      </c>
      <c r="Y3759" t="s">
        <v>294</v>
      </c>
      <c r="Z3759" t="s">
        <v>93</v>
      </c>
      <c r="AA3759" t="s">
        <v>166</v>
      </c>
      <c r="AB3759" t="s">
        <v>295</v>
      </c>
      <c r="AC3759" t="s">
        <v>296</v>
      </c>
      <c r="AD3759" t="s">
        <v>6355</v>
      </c>
      <c r="AF3759" t="s">
        <v>85</v>
      </c>
      <c r="AG3759">
        <v>40000</v>
      </c>
      <c r="AH3759" s="2">
        <v>43937.49454861111</v>
      </c>
      <c r="AI3759" s="2">
        <v>43937.536157407405</v>
      </c>
      <c r="AJ3759" s="2">
        <v>43937.577789351853</v>
      </c>
      <c r="AM3759" t="s">
        <v>87</v>
      </c>
      <c r="AR3759" t="s">
        <v>87</v>
      </c>
      <c r="AU3759">
        <v>40000</v>
      </c>
      <c r="AX3759" s="3">
        <v>40000</v>
      </c>
      <c r="AY3759" s="3">
        <v>40000</v>
      </c>
      <c r="AZ3759">
        <v>40000</v>
      </c>
      <c r="BA3759" s="3">
        <v>0</v>
      </c>
      <c r="BB3759" t="s">
        <v>88</v>
      </c>
      <c r="BC3759" s="2">
        <v>43937.577789351853</v>
      </c>
      <c r="BD3759" t="s">
        <v>6367</v>
      </c>
      <c r="BE3759">
        <v>2020</v>
      </c>
      <c r="BF3759" t="s">
        <v>5444</v>
      </c>
      <c r="BG3759">
        <v>40000</v>
      </c>
      <c r="BH3759" t="s">
        <v>6368</v>
      </c>
      <c r="BI3759">
        <v>2020</v>
      </c>
      <c r="BJ3759" t="s">
        <v>309</v>
      </c>
      <c r="BK3759">
        <v>40000</v>
      </c>
      <c r="BL3759" s="2">
        <v>43966</v>
      </c>
      <c r="BM3759" s="2">
        <v>44330</v>
      </c>
      <c r="BN3759" t="s">
        <v>6369</v>
      </c>
      <c r="BO3759" t="s">
        <v>112</v>
      </c>
      <c r="BP3759" t="s">
        <v>113</v>
      </c>
      <c r="BQ3759">
        <v>9247791</v>
      </c>
      <c r="BR3759" t="s">
        <v>309</v>
      </c>
      <c r="BV3759" s="2">
        <v>44270.587025462963</v>
      </c>
    </row>
    <row r="3760" spans="1:74" x14ac:dyDescent="0.25">
      <c r="A3760" t="s">
        <v>4844</v>
      </c>
      <c r="B3760" t="s">
        <v>8871</v>
      </c>
      <c r="C3760">
        <v>1481</v>
      </c>
      <c r="D3760" t="s">
        <v>254</v>
      </c>
      <c r="E3760" t="s">
        <v>255</v>
      </c>
      <c r="F3760">
        <v>52361</v>
      </c>
      <c r="G3760" t="s">
        <v>99</v>
      </c>
      <c r="H3760" t="s">
        <v>76</v>
      </c>
      <c r="I3760">
        <v>1726</v>
      </c>
      <c r="J3760">
        <v>2020</v>
      </c>
      <c r="K3760">
        <v>13</v>
      </c>
      <c r="L3760" t="s">
        <v>77</v>
      </c>
      <c r="M3760" t="s">
        <v>99</v>
      </c>
      <c r="N3760" t="s">
        <v>78</v>
      </c>
      <c r="O3760" t="s">
        <v>3908</v>
      </c>
      <c r="P3760" t="s">
        <v>4976</v>
      </c>
      <c r="Q3760">
        <v>18650945000114</v>
      </c>
      <c r="R3760" t="s">
        <v>102</v>
      </c>
      <c r="U3760">
        <v>1049</v>
      </c>
      <c r="V3760" t="s">
        <v>8861</v>
      </c>
      <c r="X3760" t="s">
        <v>8861</v>
      </c>
      <c r="Y3760" t="s">
        <v>294</v>
      </c>
      <c r="Z3760" t="s">
        <v>93</v>
      </c>
      <c r="AA3760" t="s">
        <v>166</v>
      </c>
      <c r="AB3760" t="s">
        <v>295</v>
      </c>
      <c r="AC3760" t="s">
        <v>296</v>
      </c>
      <c r="AD3760" t="s">
        <v>6355</v>
      </c>
      <c r="AF3760" t="s">
        <v>85</v>
      </c>
      <c r="AG3760">
        <v>40000</v>
      </c>
      <c r="AH3760" s="2">
        <v>43937.489942129629</v>
      </c>
      <c r="AI3760" s="2">
        <v>43937.537418981483</v>
      </c>
      <c r="AJ3760" s="2">
        <v>43937.577789351853</v>
      </c>
      <c r="AM3760" t="s">
        <v>87</v>
      </c>
      <c r="AR3760" t="s">
        <v>87</v>
      </c>
      <c r="AU3760">
        <v>40000</v>
      </c>
      <c r="AX3760" s="3">
        <v>40000</v>
      </c>
      <c r="AY3760" s="3">
        <v>40000</v>
      </c>
      <c r="AZ3760">
        <v>40000</v>
      </c>
      <c r="BA3760" s="3">
        <v>0</v>
      </c>
      <c r="BB3760" t="s">
        <v>88</v>
      </c>
      <c r="BC3760" s="2">
        <v>43937.577789351853</v>
      </c>
      <c r="BD3760" t="s">
        <v>6370</v>
      </c>
      <c r="BE3760">
        <v>2020</v>
      </c>
      <c r="BF3760" t="s">
        <v>6371</v>
      </c>
      <c r="BH3760" t="s">
        <v>6372</v>
      </c>
      <c r="BI3760">
        <v>2020</v>
      </c>
      <c r="BJ3760" t="s">
        <v>309</v>
      </c>
      <c r="BK3760">
        <v>40000</v>
      </c>
      <c r="BL3760" s="2">
        <v>43971</v>
      </c>
      <c r="BM3760" s="2">
        <v>44335</v>
      </c>
      <c r="BN3760" t="s">
        <v>6373</v>
      </c>
      <c r="BO3760" t="s">
        <v>112</v>
      </c>
      <c r="BP3760" t="s">
        <v>113</v>
      </c>
      <c r="BQ3760">
        <v>9248900</v>
      </c>
      <c r="BR3760" t="s">
        <v>309</v>
      </c>
      <c r="BV3760" s="2">
        <v>44270.587025462963</v>
      </c>
    </row>
    <row r="3761" spans="1:74" x14ac:dyDescent="0.25">
      <c r="A3761" t="s">
        <v>4844</v>
      </c>
      <c r="B3761" t="s">
        <v>8871</v>
      </c>
      <c r="C3761">
        <v>1481</v>
      </c>
      <c r="D3761" t="s">
        <v>254</v>
      </c>
      <c r="E3761" t="s">
        <v>255</v>
      </c>
      <c r="F3761">
        <v>52367</v>
      </c>
      <c r="G3761" t="s">
        <v>99</v>
      </c>
      <c r="H3761" t="s">
        <v>76</v>
      </c>
      <c r="I3761">
        <v>1727</v>
      </c>
      <c r="J3761">
        <v>2020</v>
      </c>
      <c r="K3761">
        <v>17</v>
      </c>
      <c r="L3761" t="s">
        <v>77</v>
      </c>
      <c r="M3761" t="s">
        <v>99</v>
      </c>
      <c r="N3761" t="s">
        <v>78</v>
      </c>
      <c r="O3761" t="s">
        <v>6346</v>
      </c>
      <c r="P3761" t="s">
        <v>6374</v>
      </c>
      <c r="Q3761">
        <v>18017368000128</v>
      </c>
      <c r="R3761" t="s">
        <v>102</v>
      </c>
      <c r="U3761">
        <v>1049</v>
      </c>
      <c r="V3761" t="s">
        <v>8861</v>
      </c>
      <c r="X3761" t="s">
        <v>8861</v>
      </c>
      <c r="Y3761" t="s">
        <v>294</v>
      </c>
      <c r="Z3761" t="s">
        <v>93</v>
      </c>
      <c r="AA3761" t="s">
        <v>166</v>
      </c>
      <c r="AB3761" t="s">
        <v>295</v>
      </c>
      <c r="AC3761" t="s">
        <v>296</v>
      </c>
      <c r="AD3761" t="s">
        <v>6355</v>
      </c>
      <c r="AF3761" t="s">
        <v>85</v>
      </c>
      <c r="AG3761">
        <v>40000</v>
      </c>
      <c r="AH3761" s="2">
        <v>43937.498738425929</v>
      </c>
      <c r="AI3761" s="2">
        <v>43937.552442129629</v>
      </c>
      <c r="AJ3761" s="2">
        <v>43937.577789351853</v>
      </c>
      <c r="AM3761" t="s">
        <v>87</v>
      </c>
      <c r="AR3761" t="s">
        <v>87</v>
      </c>
      <c r="AU3761">
        <v>40000</v>
      </c>
      <c r="AX3761" s="3">
        <v>40000</v>
      </c>
      <c r="AY3761" s="3">
        <v>40000</v>
      </c>
      <c r="AZ3761">
        <v>40000</v>
      </c>
      <c r="BA3761" s="3">
        <v>0</v>
      </c>
      <c r="BB3761" t="s">
        <v>88</v>
      </c>
      <c r="BC3761" s="2">
        <v>43937.577789351853</v>
      </c>
      <c r="BD3761" t="s">
        <v>6375</v>
      </c>
      <c r="BE3761">
        <v>2020</v>
      </c>
      <c r="BF3761" t="s">
        <v>6376</v>
      </c>
      <c r="BG3761">
        <v>40000</v>
      </c>
      <c r="BH3761" t="s">
        <v>6377</v>
      </c>
      <c r="BI3761">
        <v>2020</v>
      </c>
      <c r="BJ3761" t="s">
        <v>6378</v>
      </c>
      <c r="BK3761">
        <v>40000</v>
      </c>
      <c r="BL3761" s="2">
        <v>43966</v>
      </c>
      <c r="BM3761" s="2">
        <v>44330</v>
      </c>
      <c r="BN3761" t="s">
        <v>6379</v>
      </c>
      <c r="BO3761" t="s">
        <v>112</v>
      </c>
      <c r="BP3761" t="s">
        <v>113</v>
      </c>
      <c r="BQ3761">
        <v>9247801</v>
      </c>
      <c r="BR3761" t="s">
        <v>6378</v>
      </c>
      <c r="BV3761" s="2">
        <v>44270.587025462963</v>
      </c>
    </row>
    <row r="3762" spans="1:74" x14ac:dyDescent="0.25">
      <c r="A3762" t="s">
        <v>4844</v>
      </c>
      <c r="B3762" t="s">
        <v>8871</v>
      </c>
      <c r="C3762">
        <v>1481</v>
      </c>
      <c r="D3762" t="s">
        <v>254</v>
      </c>
      <c r="E3762" t="s">
        <v>255</v>
      </c>
      <c r="F3762">
        <v>52369</v>
      </c>
      <c r="G3762" t="s">
        <v>99</v>
      </c>
      <c r="H3762" t="s">
        <v>76</v>
      </c>
      <c r="I3762">
        <v>1728</v>
      </c>
      <c r="J3762">
        <v>2020</v>
      </c>
      <c r="K3762">
        <v>28</v>
      </c>
      <c r="L3762" t="s">
        <v>77</v>
      </c>
      <c r="M3762" t="s">
        <v>99</v>
      </c>
      <c r="N3762" t="s">
        <v>78</v>
      </c>
      <c r="O3762" t="s">
        <v>566</v>
      </c>
      <c r="P3762" t="s">
        <v>1838</v>
      </c>
      <c r="Q3762">
        <v>18017392000167</v>
      </c>
      <c r="R3762" t="s">
        <v>102</v>
      </c>
      <c r="U3762">
        <v>1049</v>
      </c>
      <c r="V3762" t="s">
        <v>8861</v>
      </c>
      <c r="X3762" t="s">
        <v>8861</v>
      </c>
      <c r="Y3762" t="s">
        <v>294</v>
      </c>
      <c r="Z3762" t="s">
        <v>93</v>
      </c>
      <c r="AA3762" t="s">
        <v>166</v>
      </c>
      <c r="AB3762" t="s">
        <v>295</v>
      </c>
      <c r="AC3762" t="s">
        <v>296</v>
      </c>
      <c r="AD3762" t="s">
        <v>6355</v>
      </c>
      <c r="AF3762" t="s">
        <v>85</v>
      </c>
      <c r="AG3762">
        <v>40000</v>
      </c>
      <c r="AH3762" s="2">
        <v>43937.503321759257</v>
      </c>
      <c r="AI3762" s="2">
        <v>43937.553159722222</v>
      </c>
      <c r="AJ3762" s="2">
        <v>43937.577777777777</v>
      </c>
      <c r="AM3762" t="s">
        <v>87</v>
      </c>
      <c r="AR3762" t="s">
        <v>87</v>
      </c>
      <c r="AU3762">
        <v>40000</v>
      </c>
      <c r="AX3762" s="3">
        <v>40000</v>
      </c>
      <c r="AY3762" s="3">
        <v>40000</v>
      </c>
      <c r="AZ3762">
        <v>40000</v>
      </c>
      <c r="BA3762" s="3">
        <v>0</v>
      </c>
      <c r="BB3762" t="s">
        <v>88</v>
      </c>
      <c r="BC3762" s="2">
        <v>43937.577777777777</v>
      </c>
      <c r="BD3762" t="s">
        <v>6380</v>
      </c>
      <c r="BE3762">
        <v>2020</v>
      </c>
      <c r="BF3762" t="s">
        <v>6381</v>
      </c>
      <c r="BG3762">
        <v>40000</v>
      </c>
      <c r="BH3762" t="s">
        <v>6382</v>
      </c>
      <c r="BI3762">
        <v>2020</v>
      </c>
      <c r="BJ3762" t="s">
        <v>6378</v>
      </c>
      <c r="BK3762">
        <v>40000</v>
      </c>
      <c r="BL3762" s="2">
        <v>43970</v>
      </c>
      <c r="BM3762" s="2">
        <v>44334</v>
      </c>
      <c r="BN3762" t="s">
        <v>6383</v>
      </c>
      <c r="BO3762" t="s">
        <v>112</v>
      </c>
      <c r="BP3762" t="s">
        <v>113</v>
      </c>
      <c r="BQ3762">
        <v>9248846</v>
      </c>
      <c r="BR3762" t="s">
        <v>6378</v>
      </c>
      <c r="BV3762" s="2">
        <v>44270.587025462963</v>
      </c>
    </row>
    <row r="3763" spans="1:74" x14ac:dyDescent="0.25">
      <c r="A3763" t="s">
        <v>4844</v>
      </c>
      <c r="B3763" t="s">
        <v>8871</v>
      </c>
      <c r="C3763">
        <v>1481</v>
      </c>
      <c r="D3763" t="s">
        <v>254</v>
      </c>
      <c r="E3763" t="s">
        <v>255</v>
      </c>
      <c r="F3763">
        <v>52375</v>
      </c>
      <c r="G3763" t="s">
        <v>99</v>
      </c>
      <c r="H3763" t="s">
        <v>76</v>
      </c>
      <c r="I3763">
        <v>1729</v>
      </c>
      <c r="J3763">
        <v>2020</v>
      </c>
      <c r="K3763">
        <v>26</v>
      </c>
      <c r="L3763" t="s">
        <v>77</v>
      </c>
      <c r="M3763" t="s">
        <v>99</v>
      </c>
      <c r="N3763" t="s">
        <v>78</v>
      </c>
      <c r="O3763" t="s">
        <v>3046</v>
      </c>
      <c r="P3763" t="s">
        <v>6349</v>
      </c>
      <c r="Q3763">
        <v>24891418000102</v>
      </c>
      <c r="R3763" t="s">
        <v>102</v>
      </c>
      <c r="U3763">
        <v>1049</v>
      </c>
      <c r="V3763" t="s">
        <v>8861</v>
      </c>
      <c r="X3763" t="s">
        <v>8861</v>
      </c>
      <c r="Y3763" t="s">
        <v>294</v>
      </c>
      <c r="Z3763" t="s">
        <v>93</v>
      </c>
      <c r="AA3763" t="s">
        <v>166</v>
      </c>
      <c r="AB3763" t="s">
        <v>295</v>
      </c>
      <c r="AC3763" t="s">
        <v>296</v>
      </c>
      <c r="AD3763" t="s">
        <v>6355</v>
      </c>
      <c r="AF3763" t="s">
        <v>85</v>
      </c>
      <c r="AG3763">
        <v>40000</v>
      </c>
      <c r="AH3763" s="2">
        <v>43937.517476851855</v>
      </c>
      <c r="AI3763" s="2">
        <v>43937.560312499998</v>
      </c>
      <c r="AJ3763" s="2">
        <v>43937.577777777777</v>
      </c>
      <c r="AM3763" t="s">
        <v>87</v>
      </c>
      <c r="AR3763" t="s">
        <v>87</v>
      </c>
      <c r="AU3763">
        <v>40000</v>
      </c>
      <c r="AX3763" s="3">
        <v>40000</v>
      </c>
      <c r="AY3763" s="3">
        <v>40000</v>
      </c>
      <c r="AZ3763">
        <v>40000</v>
      </c>
      <c r="BA3763" s="3">
        <v>0</v>
      </c>
      <c r="BB3763" t="s">
        <v>88</v>
      </c>
      <c r="BC3763" s="2">
        <v>43937.577777777777</v>
      </c>
      <c r="BD3763" t="s">
        <v>6351</v>
      </c>
      <c r="BE3763">
        <v>2020</v>
      </c>
      <c r="BF3763" t="s">
        <v>5444</v>
      </c>
      <c r="BG3763">
        <v>40000</v>
      </c>
      <c r="BH3763" t="s">
        <v>6352</v>
      </c>
      <c r="BI3763">
        <v>2020</v>
      </c>
      <c r="BJ3763" t="s">
        <v>309</v>
      </c>
      <c r="BK3763">
        <v>40000</v>
      </c>
      <c r="BL3763" s="2">
        <v>43970</v>
      </c>
      <c r="BM3763" s="2">
        <v>44334</v>
      </c>
      <c r="BN3763" t="s">
        <v>6353</v>
      </c>
      <c r="BO3763" t="s">
        <v>112</v>
      </c>
      <c r="BP3763" t="s">
        <v>113</v>
      </c>
      <c r="BQ3763">
        <v>9248842</v>
      </c>
      <c r="BR3763" t="s">
        <v>309</v>
      </c>
      <c r="BV3763" s="2">
        <v>44270.587037037039</v>
      </c>
    </row>
    <row r="3764" spans="1:74" x14ac:dyDescent="0.25">
      <c r="A3764" t="s">
        <v>4844</v>
      </c>
      <c r="B3764" t="s">
        <v>8871</v>
      </c>
      <c r="C3764">
        <v>1481</v>
      </c>
      <c r="D3764" t="s">
        <v>254</v>
      </c>
      <c r="E3764" t="s">
        <v>255</v>
      </c>
      <c r="F3764">
        <v>52389</v>
      </c>
      <c r="G3764" t="s">
        <v>99</v>
      </c>
      <c r="H3764" t="s">
        <v>76</v>
      </c>
      <c r="I3764">
        <v>1730</v>
      </c>
      <c r="J3764">
        <v>2020</v>
      </c>
      <c r="K3764">
        <v>29</v>
      </c>
      <c r="L3764" t="s">
        <v>77</v>
      </c>
      <c r="M3764" t="s">
        <v>99</v>
      </c>
      <c r="N3764" t="s">
        <v>78</v>
      </c>
      <c r="O3764" t="s">
        <v>606</v>
      </c>
      <c r="P3764" t="s">
        <v>3583</v>
      </c>
      <c r="Q3764">
        <v>23539463000121</v>
      </c>
      <c r="R3764" t="s">
        <v>102</v>
      </c>
      <c r="U3764">
        <v>1049</v>
      </c>
      <c r="V3764" t="s">
        <v>8861</v>
      </c>
      <c r="X3764" t="s">
        <v>8861</v>
      </c>
      <c r="Y3764" t="s">
        <v>294</v>
      </c>
      <c r="Z3764" t="s">
        <v>93</v>
      </c>
      <c r="AA3764" t="s">
        <v>166</v>
      </c>
      <c r="AB3764" t="s">
        <v>295</v>
      </c>
      <c r="AC3764" t="s">
        <v>296</v>
      </c>
      <c r="AD3764" t="s">
        <v>6355</v>
      </c>
      <c r="AF3764" t="s">
        <v>85</v>
      </c>
      <c r="AG3764">
        <v>40000</v>
      </c>
      <c r="AH3764" s="2">
        <v>43937.554560185185</v>
      </c>
      <c r="AI3764" s="2">
        <v>43937.573611111111</v>
      </c>
      <c r="AJ3764" s="2">
        <v>43937.577766203707</v>
      </c>
      <c r="AM3764" t="s">
        <v>87</v>
      </c>
      <c r="AR3764" t="s">
        <v>87</v>
      </c>
      <c r="AU3764">
        <v>40000</v>
      </c>
      <c r="AX3764" s="3">
        <v>40000</v>
      </c>
      <c r="AY3764" s="3">
        <v>40000</v>
      </c>
      <c r="AZ3764">
        <v>40000</v>
      </c>
      <c r="BA3764" s="3">
        <v>0</v>
      </c>
      <c r="BB3764" t="s">
        <v>88</v>
      </c>
      <c r="BC3764" s="2">
        <v>43937.577766203707</v>
      </c>
      <c r="BD3764" t="s">
        <v>6384</v>
      </c>
      <c r="BE3764">
        <v>2020</v>
      </c>
      <c r="BF3764" t="s">
        <v>1590</v>
      </c>
      <c r="BH3764" t="s">
        <v>6385</v>
      </c>
      <c r="BI3764">
        <v>2020</v>
      </c>
      <c r="BJ3764" t="s">
        <v>309</v>
      </c>
      <c r="BK3764">
        <v>40000</v>
      </c>
      <c r="BL3764" s="2">
        <v>43966</v>
      </c>
      <c r="BM3764" s="2">
        <v>44330</v>
      </c>
      <c r="BN3764" t="s">
        <v>6386</v>
      </c>
      <c r="BO3764" t="s">
        <v>112</v>
      </c>
      <c r="BP3764" t="s">
        <v>113</v>
      </c>
      <c r="BQ3764">
        <v>9247797</v>
      </c>
      <c r="BR3764" t="s">
        <v>309</v>
      </c>
      <c r="BV3764" s="2">
        <v>44270.587037037039</v>
      </c>
    </row>
    <row r="3765" spans="1:74" x14ac:dyDescent="0.25">
      <c r="A3765" t="s">
        <v>4844</v>
      </c>
      <c r="B3765" t="s">
        <v>8871</v>
      </c>
      <c r="C3765">
        <v>1481</v>
      </c>
      <c r="D3765" t="s">
        <v>254</v>
      </c>
      <c r="E3765" t="s">
        <v>255</v>
      </c>
      <c r="F3765">
        <v>52391</v>
      </c>
      <c r="G3765" t="s">
        <v>99</v>
      </c>
      <c r="H3765" t="s">
        <v>76</v>
      </c>
      <c r="I3765">
        <v>1731</v>
      </c>
      <c r="J3765">
        <v>2020</v>
      </c>
      <c r="K3765">
        <v>30</v>
      </c>
      <c r="L3765" t="s">
        <v>77</v>
      </c>
      <c r="M3765" t="s">
        <v>99</v>
      </c>
      <c r="N3765" t="s">
        <v>78</v>
      </c>
      <c r="O3765" t="s">
        <v>606</v>
      </c>
      <c r="P3765" t="s">
        <v>3583</v>
      </c>
      <c r="Q3765">
        <v>23539463000121</v>
      </c>
      <c r="R3765" t="s">
        <v>102</v>
      </c>
      <c r="U3765">
        <v>1049</v>
      </c>
      <c r="V3765" t="s">
        <v>8861</v>
      </c>
      <c r="X3765" t="s">
        <v>8861</v>
      </c>
      <c r="Y3765" t="s">
        <v>294</v>
      </c>
      <c r="Z3765" t="s">
        <v>93</v>
      </c>
      <c r="AA3765" t="s">
        <v>166</v>
      </c>
      <c r="AB3765" t="s">
        <v>295</v>
      </c>
      <c r="AC3765" t="s">
        <v>296</v>
      </c>
      <c r="AD3765" t="s">
        <v>6355</v>
      </c>
      <c r="AF3765" t="s">
        <v>85</v>
      </c>
      <c r="AG3765">
        <v>40000</v>
      </c>
      <c r="AH3765" s="2">
        <v>43937.559571759259</v>
      </c>
      <c r="AI3765" s="2">
        <v>43937.573611111111</v>
      </c>
      <c r="AJ3765" s="2">
        <v>43937.577766203707</v>
      </c>
      <c r="AM3765" t="s">
        <v>87</v>
      </c>
      <c r="AR3765" t="s">
        <v>87</v>
      </c>
      <c r="AU3765">
        <v>40000</v>
      </c>
      <c r="AX3765" s="3">
        <v>40000</v>
      </c>
      <c r="AY3765" s="3">
        <v>40000</v>
      </c>
      <c r="AZ3765">
        <v>40000</v>
      </c>
      <c r="BA3765" s="3">
        <v>0</v>
      </c>
      <c r="BB3765" t="s">
        <v>88</v>
      </c>
      <c r="BC3765" s="2">
        <v>43937.577766203707</v>
      </c>
      <c r="BD3765" t="s">
        <v>6384</v>
      </c>
      <c r="BE3765">
        <v>2020</v>
      </c>
      <c r="BF3765" t="s">
        <v>1590</v>
      </c>
      <c r="BH3765" t="s">
        <v>6385</v>
      </c>
      <c r="BI3765">
        <v>2020</v>
      </c>
      <c r="BJ3765" t="s">
        <v>309</v>
      </c>
      <c r="BK3765">
        <v>40000</v>
      </c>
      <c r="BL3765" s="2">
        <v>43966</v>
      </c>
      <c r="BM3765" s="2">
        <v>44330</v>
      </c>
      <c r="BN3765" t="s">
        <v>6386</v>
      </c>
      <c r="BO3765" t="s">
        <v>112</v>
      </c>
      <c r="BP3765" t="s">
        <v>113</v>
      </c>
      <c r="BQ3765">
        <v>9247797</v>
      </c>
      <c r="BR3765" t="s">
        <v>309</v>
      </c>
      <c r="BV3765" s="2">
        <v>44270.587037037039</v>
      </c>
    </row>
    <row r="3766" spans="1:74" x14ac:dyDescent="0.25">
      <c r="A3766" t="s">
        <v>4844</v>
      </c>
      <c r="B3766" t="s">
        <v>8871</v>
      </c>
      <c r="C3766">
        <v>1481</v>
      </c>
      <c r="D3766" t="s">
        <v>254</v>
      </c>
      <c r="E3766" t="s">
        <v>255</v>
      </c>
      <c r="F3766">
        <v>52342</v>
      </c>
      <c r="G3766" t="s">
        <v>99</v>
      </c>
      <c r="H3766" t="s">
        <v>76</v>
      </c>
      <c r="I3766">
        <v>1732</v>
      </c>
      <c r="J3766">
        <v>2020</v>
      </c>
      <c r="K3766">
        <v>22</v>
      </c>
      <c r="L3766" t="s">
        <v>77</v>
      </c>
      <c r="M3766" t="s">
        <v>99</v>
      </c>
      <c r="N3766" t="s">
        <v>78</v>
      </c>
      <c r="O3766" t="s">
        <v>2133</v>
      </c>
      <c r="P3766" t="s">
        <v>6387</v>
      </c>
      <c r="Q3766">
        <v>25224304000163</v>
      </c>
      <c r="R3766" t="s">
        <v>102</v>
      </c>
      <c r="U3766">
        <v>1049</v>
      </c>
      <c r="V3766" t="s">
        <v>8861</v>
      </c>
      <c r="X3766" t="s">
        <v>8861</v>
      </c>
      <c r="Y3766" t="s">
        <v>294</v>
      </c>
      <c r="Z3766" t="s">
        <v>93</v>
      </c>
      <c r="AA3766" t="s">
        <v>166</v>
      </c>
      <c r="AB3766" t="s">
        <v>295</v>
      </c>
      <c r="AC3766" t="s">
        <v>296</v>
      </c>
      <c r="AD3766" t="s">
        <v>6388</v>
      </c>
      <c r="AF3766" t="s">
        <v>85</v>
      </c>
      <c r="AG3766">
        <v>20000</v>
      </c>
      <c r="AH3766" s="2">
        <v>43937.433368055557</v>
      </c>
      <c r="AI3766" s="2">
        <v>43937.551365740743</v>
      </c>
      <c r="AJ3766" s="2">
        <v>43937.577800925923</v>
      </c>
      <c r="AM3766" t="s">
        <v>87</v>
      </c>
      <c r="AR3766" t="s">
        <v>87</v>
      </c>
      <c r="AU3766">
        <v>20000</v>
      </c>
      <c r="AX3766" s="3">
        <v>20000</v>
      </c>
      <c r="AY3766" s="3">
        <v>20000</v>
      </c>
      <c r="AZ3766">
        <v>20000</v>
      </c>
      <c r="BA3766" s="3">
        <v>0</v>
      </c>
      <c r="BB3766" t="s">
        <v>88</v>
      </c>
      <c r="BC3766" s="2">
        <v>43937.577800925923</v>
      </c>
      <c r="BD3766" t="s">
        <v>6389</v>
      </c>
      <c r="BE3766">
        <v>2020</v>
      </c>
      <c r="BF3766" t="s">
        <v>5444</v>
      </c>
      <c r="BG3766">
        <v>20000</v>
      </c>
      <c r="BH3766" t="s">
        <v>6390</v>
      </c>
      <c r="BI3766">
        <v>2020</v>
      </c>
      <c r="BJ3766" t="s">
        <v>6378</v>
      </c>
      <c r="BK3766">
        <v>20000</v>
      </c>
      <c r="BL3766" s="2">
        <v>43970</v>
      </c>
      <c r="BM3766" s="2">
        <v>44334</v>
      </c>
      <c r="BN3766" t="s">
        <v>6391</v>
      </c>
      <c r="BO3766" t="s">
        <v>112</v>
      </c>
      <c r="BP3766" t="s">
        <v>113</v>
      </c>
      <c r="BQ3766">
        <v>9248840</v>
      </c>
      <c r="BR3766" t="s">
        <v>6378</v>
      </c>
      <c r="BV3766" s="2">
        <v>44270.587037037039</v>
      </c>
    </row>
    <row r="3767" spans="1:74" x14ac:dyDescent="0.25">
      <c r="A3767" t="s">
        <v>4844</v>
      </c>
      <c r="B3767" t="s">
        <v>8871</v>
      </c>
      <c r="C3767">
        <v>1481</v>
      </c>
      <c r="D3767" t="s">
        <v>254</v>
      </c>
      <c r="E3767" t="s">
        <v>255</v>
      </c>
      <c r="F3767">
        <v>52362</v>
      </c>
      <c r="G3767" t="s">
        <v>99</v>
      </c>
      <c r="H3767" t="s">
        <v>76</v>
      </c>
      <c r="I3767">
        <v>1733</v>
      </c>
      <c r="J3767">
        <v>2020</v>
      </c>
      <c r="K3767">
        <v>14</v>
      </c>
      <c r="L3767" t="s">
        <v>77</v>
      </c>
      <c r="M3767" t="s">
        <v>99</v>
      </c>
      <c r="N3767" t="s">
        <v>78</v>
      </c>
      <c r="O3767" t="s">
        <v>3908</v>
      </c>
      <c r="P3767" t="s">
        <v>4976</v>
      </c>
      <c r="Q3767">
        <v>18650945000114</v>
      </c>
      <c r="R3767" t="s">
        <v>102</v>
      </c>
      <c r="U3767">
        <v>1049</v>
      </c>
      <c r="V3767" t="s">
        <v>8861</v>
      </c>
      <c r="X3767" t="s">
        <v>8861</v>
      </c>
      <c r="Y3767" t="s">
        <v>294</v>
      </c>
      <c r="Z3767" t="s">
        <v>93</v>
      </c>
      <c r="AA3767" t="s">
        <v>166</v>
      </c>
      <c r="AB3767" t="s">
        <v>295</v>
      </c>
      <c r="AC3767" t="s">
        <v>296</v>
      </c>
      <c r="AD3767" t="s">
        <v>6392</v>
      </c>
      <c r="AF3767" t="s">
        <v>85</v>
      </c>
      <c r="AG3767">
        <v>50000</v>
      </c>
      <c r="AH3767" s="2">
        <v>43937.492152777777</v>
      </c>
      <c r="AI3767" s="2">
        <v>43937.537418981483</v>
      </c>
      <c r="AJ3767" s="2">
        <v>43937.577789351853</v>
      </c>
      <c r="AM3767" t="s">
        <v>87</v>
      </c>
      <c r="AR3767" t="s">
        <v>87</v>
      </c>
      <c r="AU3767">
        <v>50000</v>
      </c>
      <c r="AX3767" s="3">
        <v>50000</v>
      </c>
      <c r="AY3767" s="3">
        <v>50000</v>
      </c>
      <c r="AZ3767">
        <v>50000</v>
      </c>
      <c r="BA3767" s="3">
        <v>0</v>
      </c>
      <c r="BB3767" t="s">
        <v>88</v>
      </c>
      <c r="BC3767" s="2">
        <v>43937.577789351853</v>
      </c>
      <c r="BD3767" t="s">
        <v>6370</v>
      </c>
      <c r="BE3767">
        <v>2020</v>
      </c>
      <c r="BF3767" t="s">
        <v>6371</v>
      </c>
      <c r="BH3767" t="s">
        <v>6372</v>
      </c>
      <c r="BI3767">
        <v>2020</v>
      </c>
      <c r="BJ3767" t="s">
        <v>309</v>
      </c>
      <c r="BK3767">
        <v>50000</v>
      </c>
      <c r="BL3767" s="2">
        <v>43971</v>
      </c>
      <c r="BM3767" s="2">
        <v>44335</v>
      </c>
      <c r="BN3767" t="s">
        <v>6373</v>
      </c>
      <c r="BO3767" t="s">
        <v>112</v>
      </c>
      <c r="BP3767" t="s">
        <v>113</v>
      </c>
      <c r="BQ3767">
        <v>9248900</v>
      </c>
      <c r="BR3767" t="s">
        <v>309</v>
      </c>
      <c r="BV3767" s="2">
        <v>44270.587037037039</v>
      </c>
    </row>
    <row r="3768" spans="1:74" x14ac:dyDescent="0.25">
      <c r="A3768" t="s">
        <v>4844</v>
      </c>
      <c r="B3768" t="s">
        <v>8871</v>
      </c>
      <c r="C3768">
        <v>1481</v>
      </c>
      <c r="D3768" t="s">
        <v>254</v>
      </c>
      <c r="E3768" t="s">
        <v>255</v>
      </c>
      <c r="F3768">
        <v>52371</v>
      </c>
      <c r="G3768" t="s">
        <v>99</v>
      </c>
      <c r="H3768" t="s">
        <v>76</v>
      </c>
      <c r="I3768">
        <v>1734</v>
      </c>
      <c r="J3768">
        <v>2020</v>
      </c>
      <c r="K3768">
        <v>16</v>
      </c>
      <c r="L3768" t="s">
        <v>77</v>
      </c>
      <c r="M3768" t="s">
        <v>99</v>
      </c>
      <c r="N3768" t="s">
        <v>78</v>
      </c>
      <c r="O3768" t="s">
        <v>568</v>
      </c>
      <c r="P3768" t="s">
        <v>1901</v>
      </c>
      <c r="Q3768">
        <v>21461546000110</v>
      </c>
      <c r="R3768" t="s">
        <v>102</v>
      </c>
      <c r="U3768">
        <v>1049</v>
      </c>
      <c r="V3768" t="s">
        <v>8861</v>
      </c>
      <c r="X3768" t="s">
        <v>8861</v>
      </c>
      <c r="Y3768" t="s">
        <v>294</v>
      </c>
      <c r="Z3768" t="s">
        <v>93</v>
      </c>
      <c r="AA3768" t="s">
        <v>166</v>
      </c>
      <c r="AB3768" t="s">
        <v>295</v>
      </c>
      <c r="AC3768" t="s">
        <v>296</v>
      </c>
      <c r="AD3768" t="s">
        <v>6393</v>
      </c>
      <c r="AF3768" t="s">
        <v>85</v>
      </c>
      <c r="AG3768">
        <v>49800</v>
      </c>
      <c r="AH3768" s="2">
        <v>43937.507847222223</v>
      </c>
      <c r="AI3768" s="2">
        <v>43937.555659722224</v>
      </c>
      <c r="AJ3768" s="2">
        <v>43937.577777777777</v>
      </c>
      <c r="AM3768" t="s">
        <v>87</v>
      </c>
      <c r="AR3768" t="s">
        <v>87</v>
      </c>
      <c r="AU3768">
        <v>49800</v>
      </c>
      <c r="AX3768" s="3">
        <v>49800</v>
      </c>
      <c r="AY3768" s="3">
        <v>49800</v>
      </c>
      <c r="AZ3768">
        <v>49800</v>
      </c>
      <c r="BA3768" s="3">
        <v>0</v>
      </c>
      <c r="BB3768" t="s">
        <v>88</v>
      </c>
      <c r="BC3768" s="2">
        <v>43937.577777777777</v>
      </c>
      <c r="BD3768" t="s">
        <v>6394</v>
      </c>
      <c r="BE3768">
        <v>2020</v>
      </c>
      <c r="BF3768" t="s">
        <v>6395</v>
      </c>
      <c r="BG3768">
        <v>49800</v>
      </c>
      <c r="BH3768" t="s">
        <v>6396</v>
      </c>
      <c r="BI3768">
        <v>2020</v>
      </c>
      <c r="BJ3768" t="s">
        <v>6378</v>
      </c>
      <c r="BK3768">
        <v>49800</v>
      </c>
      <c r="BL3768" s="2">
        <v>43967</v>
      </c>
      <c r="BM3768" s="2">
        <v>44331</v>
      </c>
      <c r="BN3768" t="s">
        <v>6397</v>
      </c>
      <c r="BO3768" t="s">
        <v>112</v>
      </c>
      <c r="BP3768" t="s">
        <v>113</v>
      </c>
      <c r="BQ3768">
        <v>9247821</v>
      </c>
      <c r="BR3768" t="s">
        <v>6378</v>
      </c>
      <c r="BV3768" s="2">
        <v>44270.587037037039</v>
      </c>
    </row>
    <row r="3769" spans="1:74" x14ac:dyDescent="0.25">
      <c r="A3769" t="s">
        <v>4844</v>
      </c>
      <c r="B3769" t="s">
        <v>8871</v>
      </c>
      <c r="C3769">
        <v>1481</v>
      </c>
      <c r="D3769" t="s">
        <v>254</v>
      </c>
      <c r="E3769" t="s">
        <v>255</v>
      </c>
      <c r="F3769">
        <v>52379</v>
      </c>
      <c r="G3769" t="s">
        <v>99</v>
      </c>
      <c r="H3769" t="s">
        <v>76</v>
      </c>
      <c r="I3769">
        <v>1734</v>
      </c>
      <c r="J3769">
        <v>2020</v>
      </c>
      <c r="K3769">
        <v>34</v>
      </c>
      <c r="L3769" t="s">
        <v>77</v>
      </c>
      <c r="M3769" t="s">
        <v>99</v>
      </c>
      <c r="N3769" t="s">
        <v>78</v>
      </c>
      <c r="O3769" t="s">
        <v>3046</v>
      </c>
      <c r="P3769" t="s">
        <v>6349</v>
      </c>
      <c r="Q3769">
        <v>24891418000102</v>
      </c>
      <c r="R3769" t="s">
        <v>102</v>
      </c>
      <c r="U3769">
        <v>1049</v>
      </c>
      <c r="V3769" t="s">
        <v>8861</v>
      </c>
      <c r="X3769" t="s">
        <v>8861</v>
      </c>
      <c r="Y3769" t="s">
        <v>294</v>
      </c>
      <c r="Z3769" t="s">
        <v>93</v>
      </c>
      <c r="AA3769" t="s">
        <v>166</v>
      </c>
      <c r="AB3769" t="s">
        <v>295</v>
      </c>
      <c r="AC3769" t="s">
        <v>296</v>
      </c>
      <c r="AD3769" t="s">
        <v>6350</v>
      </c>
      <c r="AF3769" t="s">
        <v>85</v>
      </c>
      <c r="AG3769">
        <v>200</v>
      </c>
      <c r="AH3769" s="2">
        <v>43937.525300925925</v>
      </c>
      <c r="AI3769" s="2">
        <v>43937.560300925928</v>
      </c>
      <c r="AJ3769" s="2">
        <v>43937.577766203707</v>
      </c>
      <c r="AM3769" t="s">
        <v>87</v>
      </c>
      <c r="AR3769" t="s">
        <v>87</v>
      </c>
      <c r="AU3769">
        <v>200</v>
      </c>
      <c r="AX3769" s="3">
        <v>200</v>
      </c>
      <c r="AY3769" s="3">
        <v>200</v>
      </c>
      <c r="AZ3769">
        <v>200</v>
      </c>
      <c r="BA3769" s="3">
        <v>0</v>
      </c>
      <c r="BB3769" t="s">
        <v>88</v>
      </c>
      <c r="BC3769" s="2">
        <v>43937.577766203707</v>
      </c>
      <c r="BD3769" t="s">
        <v>6351</v>
      </c>
      <c r="BE3769">
        <v>2020</v>
      </c>
      <c r="BF3769" t="s">
        <v>5444</v>
      </c>
      <c r="BG3769">
        <v>200</v>
      </c>
      <c r="BH3769" t="s">
        <v>6352</v>
      </c>
      <c r="BI3769">
        <v>2020</v>
      </c>
      <c r="BJ3769" t="s">
        <v>309</v>
      </c>
      <c r="BK3769">
        <v>200</v>
      </c>
      <c r="BL3769" s="2">
        <v>43970</v>
      </c>
      <c r="BM3769" s="2">
        <v>44334</v>
      </c>
      <c r="BN3769" t="s">
        <v>6353</v>
      </c>
      <c r="BO3769" t="s">
        <v>112</v>
      </c>
      <c r="BP3769" t="s">
        <v>113</v>
      </c>
      <c r="BQ3769">
        <v>9248842</v>
      </c>
      <c r="BR3769" t="s">
        <v>309</v>
      </c>
      <c r="BV3769" s="2">
        <v>44270.587037037039</v>
      </c>
    </row>
    <row r="3770" spans="1:74" x14ac:dyDescent="0.25">
      <c r="A3770" t="s">
        <v>4844</v>
      </c>
      <c r="B3770" t="s">
        <v>8871</v>
      </c>
      <c r="C3770">
        <v>1481</v>
      </c>
      <c r="D3770" t="s">
        <v>254</v>
      </c>
      <c r="E3770" t="s">
        <v>255</v>
      </c>
      <c r="F3770">
        <v>52372</v>
      </c>
      <c r="G3770" t="s">
        <v>99</v>
      </c>
      <c r="H3770" t="s">
        <v>76</v>
      </c>
      <c r="I3770">
        <v>1735</v>
      </c>
      <c r="J3770">
        <v>2020</v>
      </c>
      <c r="K3770">
        <v>15</v>
      </c>
      <c r="L3770" t="s">
        <v>77</v>
      </c>
      <c r="M3770" t="s">
        <v>99</v>
      </c>
      <c r="N3770" t="s">
        <v>78</v>
      </c>
      <c r="O3770" t="s">
        <v>4777</v>
      </c>
      <c r="P3770" t="s">
        <v>6398</v>
      </c>
      <c r="Q3770">
        <v>25223009000192</v>
      </c>
      <c r="R3770" t="s">
        <v>102</v>
      </c>
      <c r="U3770">
        <v>1049</v>
      </c>
      <c r="V3770" t="s">
        <v>8861</v>
      </c>
      <c r="X3770" t="s">
        <v>8861</v>
      </c>
      <c r="Y3770" t="s">
        <v>294</v>
      </c>
      <c r="Z3770" t="s">
        <v>93</v>
      </c>
      <c r="AA3770" t="s">
        <v>166</v>
      </c>
      <c r="AB3770" t="s">
        <v>295</v>
      </c>
      <c r="AC3770" t="s">
        <v>296</v>
      </c>
      <c r="AD3770" t="s">
        <v>6355</v>
      </c>
      <c r="AF3770" t="s">
        <v>85</v>
      </c>
      <c r="AG3770">
        <v>50000</v>
      </c>
      <c r="AH3770" s="2">
        <v>43937.510648148149</v>
      </c>
      <c r="AI3770" s="2">
        <v>43937.557256944441</v>
      </c>
      <c r="AJ3770" s="2">
        <v>43937.577777777777</v>
      </c>
      <c r="AM3770" t="s">
        <v>87</v>
      </c>
      <c r="AR3770" t="s">
        <v>87</v>
      </c>
      <c r="AU3770">
        <v>50000</v>
      </c>
      <c r="AX3770" s="3">
        <v>50000</v>
      </c>
      <c r="AY3770" s="3">
        <v>50000</v>
      </c>
      <c r="AZ3770">
        <v>50000</v>
      </c>
      <c r="BA3770" s="3">
        <v>0</v>
      </c>
      <c r="BB3770" t="s">
        <v>88</v>
      </c>
      <c r="BC3770" s="2">
        <v>43937.577777777777</v>
      </c>
      <c r="BD3770" t="s">
        <v>6399</v>
      </c>
      <c r="BE3770">
        <v>2020</v>
      </c>
      <c r="BF3770" t="s">
        <v>6400</v>
      </c>
      <c r="BG3770">
        <v>50000</v>
      </c>
      <c r="BH3770" t="s">
        <v>6401</v>
      </c>
      <c r="BI3770">
        <v>2020</v>
      </c>
      <c r="BJ3770" t="s">
        <v>309</v>
      </c>
      <c r="BK3770">
        <v>50000</v>
      </c>
      <c r="BL3770" s="2">
        <v>43970</v>
      </c>
      <c r="BM3770" s="2">
        <v>44334</v>
      </c>
      <c r="BN3770" t="s">
        <v>6402</v>
      </c>
      <c r="BO3770" t="s">
        <v>112</v>
      </c>
      <c r="BP3770" t="s">
        <v>113</v>
      </c>
      <c r="BQ3770">
        <v>9248843</v>
      </c>
      <c r="BR3770" t="s">
        <v>309</v>
      </c>
      <c r="BV3770" s="2">
        <v>44270.587037037039</v>
      </c>
    </row>
    <row r="3771" spans="1:74" x14ac:dyDescent="0.25">
      <c r="A3771" t="s">
        <v>4844</v>
      </c>
      <c r="B3771" t="s">
        <v>8871</v>
      </c>
      <c r="C3771">
        <v>1481</v>
      </c>
      <c r="D3771" t="s">
        <v>254</v>
      </c>
      <c r="E3771" t="s">
        <v>255</v>
      </c>
      <c r="F3771">
        <v>52345</v>
      </c>
      <c r="G3771" t="s">
        <v>99</v>
      </c>
      <c r="H3771" t="s">
        <v>76</v>
      </c>
      <c r="I3771">
        <v>1736</v>
      </c>
      <c r="J3771">
        <v>2020</v>
      </c>
      <c r="K3771">
        <v>23</v>
      </c>
      <c r="L3771" t="s">
        <v>77</v>
      </c>
      <c r="M3771" t="s">
        <v>99</v>
      </c>
      <c r="N3771" t="s">
        <v>78</v>
      </c>
      <c r="O3771" t="s">
        <v>2133</v>
      </c>
      <c r="P3771" t="s">
        <v>6387</v>
      </c>
      <c r="Q3771">
        <v>25224304000163</v>
      </c>
      <c r="R3771" t="s">
        <v>102</v>
      </c>
      <c r="U3771">
        <v>1049</v>
      </c>
      <c r="V3771" t="s">
        <v>8861</v>
      </c>
      <c r="X3771" t="s">
        <v>8861</v>
      </c>
      <c r="Y3771" t="s">
        <v>294</v>
      </c>
      <c r="Z3771" t="s">
        <v>93</v>
      </c>
      <c r="AA3771" t="s">
        <v>166</v>
      </c>
      <c r="AB3771" t="s">
        <v>295</v>
      </c>
      <c r="AC3771" t="s">
        <v>296</v>
      </c>
      <c r="AD3771" t="s">
        <v>6403</v>
      </c>
      <c r="AF3771" t="s">
        <v>85</v>
      </c>
      <c r="AG3771">
        <v>25000</v>
      </c>
      <c r="AH3771" s="2">
        <v>43937.435543981483</v>
      </c>
      <c r="AI3771" s="2">
        <v>43937.551365740743</v>
      </c>
      <c r="AJ3771" s="2">
        <v>43937.577800925923</v>
      </c>
      <c r="AM3771" t="s">
        <v>87</v>
      </c>
      <c r="AR3771" t="s">
        <v>87</v>
      </c>
      <c r="AU3771">
        <v>25000</v>
      </c>
      <c r="AX3771" s="3">
        <v>25000</v>
      </c>
      <c r="AY3771" s="3">
        <v>25000</v>
      </c>
      <c r="AZ3771">
        <v>25000</v>
      </c>
      <c r="BA3771" s="3">
        <v>0</v>
      </c>
      <c r="BB3771" t="s">
        <v>88</v>
      </c>
      <c r="BC3771" s="2">
        <v>43937.577800925923</v>
      </c>
      <c r="BD3771" t="s">
        <v>6389</v>
      </c>
      <c r="BE3771">
        <v>2020</v>
      </c>
      <c r="BF3771" t="s">
        <v>5444</v>
      </c>
      <c r="BG3771">
        <v>25000</v>
      </c>
      <c r="BH3771" t="s">
        <v>6390</v>
      </c>
      <c r="BI3771">
        <v>2020</v>
      </c>
      <c r="BJ3771" t="s">
        <v>6378</v>
      </c>
      <c r="BK3771">
        <v>25000</v>
      </c>
      <c r="BL3771" s="2">
        <v>43970</v>
      </c>
      <c r="BM3771" s="2">
        <v>44334</v>
      </c>
      <c r="BN3771" t="s">
        <v>6391</v>
      </c>
      <c r="BO3771" t="s">
        <v>112</v>
      </c>
      <c r="BP3771" t="s">
        <v>113</v>
      </c>
      <c r="BQ3771">
        <v>9248840</v>
      </c>
      <c r="BR3771" t="s">
        <v>6378</v>
      </c>
      <c r="BV3771" s="2">
        <v>44270.587037037039</v>
      </c>
    </row>
    <row r="3772" spans="1:74" x14ac:dyDescent="0.25">
      <c r="A3772" t="s">
        <v>4844</v>
      </c>
      <c r="B3772" t="s">
        <v>8871</v>
      </c>
      <c r="C3772">
        <v>1481</v>
      </c>
      <c r="D3772" t="s">
        <v>254</v>
      </c>
      <c r="E3772" t="s">
        <v>255</v>
      </c>
      <c r="F3772">
        <v>52366</v>
      </c>
      <c r="G3772" t="s">
        <v>99</v>
      </c>
      <c r="H3772" t="s">
        <v>76</v>
      </c>
      <c r="I3772">
        <v>1737</v>
      </c>
      <c r="J3772">
        <v>2020</v>
      </c>
      <c r="K3772">
        <v>36</v>
      </c>
      <c r="L3772" t="s">
        <v>77</v>
      </c>
      <c r="M3772" t="s">
        <v>99</v>
      </c>
      <c r="N3772" t="s">
        <v>78</v>
      </c>
      <c r="O3772" t="s">
        <v>4596</v>
      </c>
      <c r="P3772" t="s">
        <v>5441</v>
      </c>
      <c r="Q3772">
        <v>1612477000190</v>
      </c>
      <c r="R3772" t="s">
        <v>102</v>
      </c>
      <c r="U3772">
        <v>1049</v>
      </c>
      <c r="V3772" t="s">
        <v>8861</v>
      </c>
      <c r="X3772" t="s">
        <v>8861</v>
      </c>
      <c r="Y3772" t="s">
        <v>294</v>
      </c>
      <c r="Z3772" t="s">
        <v>93</v>
      </c>
      <c r="AA3772" t="s">
        <v>166</v>
      </c>
      <c r="AB3772" t="s">
        <v>295</v>
      </c>
      <c r="AC3772" t="s">
        <v>296</v>
      </c>
      <c r="AD3772" t="s">
        <v>6404</v>
      </c>
      <c r="AF3772" t="s">
        <v>85</v>
      </c>
      <c r="AG3772">
        <v>200</v>
      </c>
      <c r="AH3772" s="2">
        <v>43937.496655092589</v>
      </c>
      <c r="AI3772" s="2">
        <v>43937.536157407405</v>
      </c>
      <c r="AJ3772" s="2">
        <v>43937.577789351853</v>
      </c>
      <c r="AM3772" t="s">
        <v>87</v>
      </c>
      <c r="AR3772" t="s">
        <v>87</v>
      </c>
      <c r="AU3772">
        <v>200</v>
      </c>
      <c r="AX3772" s="3">
        <v>200</v>
      </c>
      <c r="AY3772" s="3">
        <v>200</v>
      </c>
      <c r="AZ3772">
        <v>200</v>
      </c>
      <c r="BA3772" s="3">
        <v>0</v>
      </c>
      <c r="BB3772" t="s">
        <v>88</v>
      </c>
      <c r="BC3772" s="2">
        <v>43937.577789351853</v>
      </c>
      <c r="BD3772" t="s">
        <v>6367</v>
      </c>
      <c r="BE3772">
        <v>2020</v>
      </c>
      <c r="BF3772" t="s">
        <v>5444</v>
      </c>
      <c r="BG3772">
        <v>200</v>
      </c>
      <c r="BH3772" t="s">
        <v>6368</v>
      </c>
      <c r="BI3772">
        <v>2020</v>
      </c>
      <c r="BJ3772" t="s">
        <v>309</v>
      </c>
      <c r="BK3772">
        <v>200</v>
      </c>
      <c r="BL3772" s="2">
        <v>43966</v>
      </c>
      <c r="BM3772" s="2">
        <v>44330</v>
      </c>
      <c r="BN3772" t="s">
        <v>6369</v>
      </c>
      <c r="BO3772" t="s">
        <v>112</v>
      </c>
      <c r="BP3772" t="s">
        <v>113</v>
      </c>
      <c r="BQ3772">
        <v>9247791</v>
      </c>
      <c r="BR3772" t="s">
        <v>309</v>
      </c>
      <c r="BV3772" s="2">
        <v>44270.587037037039</v>
      </c>
    </row>
    <row r="3773" spans="1:74" x14ac:dyDescent="0.25">
      <c r="A3773" t="s">
        <v>4844</v>
      </c>
      <c r="B3773" t="s">
        <v>8871</v>
      </c>
      <c r="C3773">
        <v>1481</v>
      </c>
      <c r="D3773" t="s">
        <v>254</v>
      </c>
      <c r="E3773" t="s">
        <v>255</v>
      </c>
      <c r="F3773">
        <v>52368</v>
      </c>
      <c r="G3773" t="s">
        <v>99</v>
      </c>
      <c r="H3773" t="s">
        <v>76</v>
      </c>
      <c r="I3773">
        <v>1737</v>
      </c>
      <c r="J3773">
        <v>2020</v>
      </c>
      <c r="K3773">
        <v>18</v>
      </c>
      <c r="L3773" t="s">
        <v>77</v>
      </c>
      <c r="M3773" t="s">
        <v>99</v>
      </c>
      <c r="N3773" t="s">
        <v>78</v>
      </c>
      <c r="O3773" t="s">
        <v>6346</v>
      </c>
      <c r="P3773" t="s">
        <v>6374</v>
      </c>
      <c r="Q3773">
        <v>18017368000128</v>
      </c>
      <c r="R3773" t="s">
        <v>102</v>
      </c>
      <c r="U3773">
        <v>1049</v>
      </c>
      <c r="V3773" t="s">
        <v>8861</v>
      </c>
      <c r="X3773" t="s">
        <v>8861</v>
      </c>
      <c r="Y3773" t="s">
        <v>294</v>
      </c>
      <c r="Z3773" t="s">
        <v>93</v>
      </c>
      <c r="AA3773" t="s">
        <v>166</v>
      </c>
      <c r="AB3773" t="s">
        <v>295</v>
      </c>
      <c r="AC3773" t="s">
        <v>296</v>
      </c>
      <c r="AD3773" t="s">
        <v>6405</v>
      </c>
      <c r="AF3773" t="s">
        <v>85</v>
      </c>
      <c r="AG3773">
        <v>24800</v>
      </c>
      <c r="AH3773" s="2">
        <v>43937.500798611109</v>
      </c>
      <c r="AI3773" s="2">
        <v>43937.552442129629</v>
      </c>
      <c r="AJ3773" s="2">
        <v>43937.577789351853</v>
      </c>
      <c r="AM3773" t="s">
        <v>87</v>
      </c>
      <c r="AR3773" t="s">
        <v>87</v>
      </c>
      <c r="AU3773">
        <v>24800</v>
      </c>
      <c r="AX3773" s="3">
        <v>24800</v>
      </c>
      <c r="AY3773" s="3">
        <v>24800</v>
      </c>
      <c r="AZ3773">
        <v>24800</v>
      </c>
      <c r="BA3773" s="3">
        <v>0</v>
      </c>
      <c r="BB3773" t="s">
        <v>88</v>
      </c>
      <c r="BC3773" s="2">
        <v>43937.577789351853</v>
      </c>
      <c r="BD3773" t="s">
        <v>6375</v>
      </c>
      <c r="BE3773">
        <v>2020</v>
      </c>
      <c r="BF3773" t="s">
        <v>6376</v>
      </c>
      <c r="BG3773">
        <v>24800</v>
      </c>
      <c r="BH3773" t="s">
        <v>6377</v>
      </c>
      <c r="BI3773">
        <v>2020</v>
      </c>
      <c r="BJ3773" t="s">
        <v>6378</v>
      </c>
      <c r="BK3773">
        <v>24800</v>
      </c>
      <c r="BL3773" s="2">
        <v>43966</v>
      </c>
      <c r="BM3773" s="2">
        <v>44330</v>
      </c>
      <c r="BN3773" t="s">
        <v>6379</v>
      </c>
      <c r="BO3773" t="s">
        <v>112</v>
      </c>
      <c r="BP3773" t="s">
        <v>113</v>
      </c>
      <c r="BQ3773">
        <v>9247801</v>
      </c>
      <c r="BR3773" t="s">
        <v>6378</v>
      </c>
      <c r="BV3773" s="2">
        <v>44270.587037037039</v>
      </c>
    </row>
    <row r="3774" spans="1:74" x14ac:dyDescent="0.25">
      <c r="A3774" t="s">
        <v>4844</v>
      </c>
      <c r="B3774" t="s">
        <v>8871</v>
      </c>
      <c r="C3774">
        <v>1481</v>
      </c>
      <c r="D3774" t="s">
        <v>254</v>
      </c>
      <c r="E3774" t="s">
        <v>255</v>
      </c>
      <c r="F3774">
        <v>52370</v>
      </c>
      <c r="G3774" t="s">
        <v>99</v>
      </c>
      <c r="H3774" t="s">
        <v>76</v>
      </c>
      <c r="I3774">
        <v>1738</v>
      </c>
      <c r="J3774">
        <v>2020</v>
      </c>
      <c r="K3774">
        <v>35</v>
      </c>
      <c r="L3774" t="s">
        <v>77</v>
      </c>
      <c r="M3774" t="s">
        <v>99</v>
      </c>
      <c r="N3774" t="s">
        <v>78</v>
      </c>
      <c r="O3774" t="s">
        <v>566</v>
      </c>
      <c r="P3774" t="s">
        <v>1838</v>
      </c>
      <c r="Q3774">
        <v>18017392000167</v>
      </c>
      <c r="R3774" t="s">
        <v>102</v>
      </c>
      <c r="U3774">
        <v>1049</v>
      </c>
      <c r="V3774" t="s">
        <v>8861</v>
      </c>
      <c r="X3774" t="s">
        <v>8861</v>
      </c>
      <c r="Y3774" t="s">
        <v>294</v>
      </c>
      <c r="Z3774" t="s">
        <v>93</v>
      </c>
      <c r="AA3774" t="s">
        <v>166</v>
      </c>
      <c r="AB3774" t="s">
        <v>295</v>
      </c>
      <c r="AC3774" t="s">
        <v>296</v>
      </c>
      <c r="AD3774" t="s">
        <v>6406</v>
      </c>
      <c r="AF3774" t="s">
        <v>85</v>
      </c>
      <c r="AG3774">
        <v>200</v>
      </c>
      <c r="AH3774" s="2">
        <v>43937.505682870367</v>
      </c>
      <c r="AI3774" s="2">
        <v>43937.553159722222</v>
      </c>
      <c r="AJ3774" s="2">
        <v>43937.577777777777</v>
      </c>
      <c r="AM3774" t="s">
        <v>87</v>
      </c>
      <c r="AR3774" t="s">
        <v>87</v>
      </c>
      <c r="AU3774">
        <v>200</v>
      </c>
      <c r="AX3774" s="3">
        <v>200</v>
      </c>
      <c r="AY3774" s="3">
        <v>200</v>
      </c>
      <c r="AZ3774">
        <v>200</v>
      </c>
      <c r="BA3774" s="3">
        <v>0</v>
      </c>
      <c r="BB3774" t="s">
        <v>88</v>
      </c>
      <c r="BC3774" s="2">
        <v>43937.577777777777</v>
      </c>
      <c r="BD3774" t="s">
        <v>6380</v>
      </c>
      <c r="BE3774">
        <v>2020</v>
      </c>
      <c r="BF3774" t="s">
        <v>6381</v>
      </c>
      <c r="BG3774">
        <v>200</v>
      </c>
      <c r="BH3774" t="s">
        <v>6382</v>
      </c>
      <c r="BI3774">
        <v>2020</v>
      </c>
      <c r="BJ3774" t="s">
        <v>6378</v>
      </c>
      <c r="BK3774">
        <v>200</v>
      </c>
      <c r="BL3774" s="2">
        <v>43970</v>
      </c>
      <c r="BM3774" s="2">
        <v>44334</v>
      </c>
      <c r="BN3774" t="s">
        <v>6383</v>
      </c>
      <c r="BO3774" t="s">
        <v>112</v>
      </c>
      <c r="BP3774" t="s">
        <v>113</v>
      </c>
      <c r="BQ3774">
        <v>9248846</v>
      </c>
      <c r="BR3774" t="s">
        <v>6378</v>
      </c>
      <c r="BV3774" s="2">
        <v>44270.587037037039</v>
      </c>
    </row>
    <row r="3775" spans="1:74" x14ac:dyDescent="0.25">
      <c r="A3775" t="s">
        <v>4844</v>
      </c>
      <c r="B3775" t="s">
        <v>8871</v>
      </c>
      <c r="C3775">
        <v>1481</v>
      </c>
      <c r="D3775" t="s">
        <v>254</v>
      </c>
      <c r="E3775" t="s">
        <v>255</v>
      </c>
      <c r="F3775">
        <v>52383</v>
      </c>
      <c r="G3775" t="s">
        <v>99</v>
      </c>
      <c r="H3775" t="s">
        <v>76</v>
      </c>
      <c r="I3775">
        <v>1738</v>
      </c>
      <c r="J3775">
        <v>2020</v>
      </c>
      <c r="K3775">
        <v>24</v>
      </c>
      <c r="L3775" t="s">
        <v>77</v>
      </c>
      <c r="M3775" t="s">
        <v>99</v>
      </c>
      <c r="N3775" t="s">
        <v>78</v>
      </c>
      <c r="O3775" t="s">
        <v>4777</v>
      </c>
      <c r="P3775" t="s">
        <v>6398</v>
      </c>
      <c r="Q3775">
        <v>25223009000192</v>
      </c>
      <c r="R3775" t="s">
        <v>102</v>
      </c>
      <c r="U3775">
        <v>1049</v>
      </c>
      <c r="V3775" t="s">
        <v>8861</v>
      </c>
      <c r="X3775" t="s">
        <v>8861</v>
      </c>
      <c r="Y3775" t="s">
        <v>294</v>
      </c>
      <c r="Z3775" t="s">
        <v>93</v>
      </c>
      <c r="AA3775" t="s">
        <v>166</v>
      </c>
      <c r="AB3775" t="s">
        <v>295</v>
      </c>
      <c r="AC3775" t="s">
        <v>296</v>
      </c>
      <c r="AD3775" t="s">
        <v>6407</v>
      </c>
      <c r="AF3775" t="s">
        <v>85</v>
      </c>
      <c r="AG3775">
        <v>14800</v>
      </c>
      <c r="AH3775" s="2">
        <v>43937.544560185182</v>
      </c>
      <c r="AI3775" s="2">
        <v>43937.557256944441</v>
      </c>
      <c r="AJ3775" s="2">
        <v>43937.577766203707</v>
      </c>
      <c r="AM3775" t="s">
        <v>87</v>
      </c>
      <c r="AR3775" t="s">
        <v>87</v>
      </c>
      <c r="AU3775">
        <v>14800</v>
      </c>
      <c r="AX3775" s="3">
        <v>14800</v>
      </c>
      <c r="AY3775" s="3">
        <v>14800</v>
      </c>
      <c r="AZ3775">
        <v>14800</v>
      </c>
      <c r="BA3775" s="3">
        <v>0</v>
      </c>
      <c r="BB3775" t="s">
        <v>88</v>
      </c>
      <c r="BC3775" s="2">
        <v>43937.577766203707</v>
      </c>
      <c r="BD3775" t="s">
        <v>6399</v>
      </c>
      <c r="BE3775">
        <v>2020</v>
      </c>
      <c r="BF3775" t="s">
        <v>6400</v>
      </c>
      <c r="BG3775">
        <v>14800</v>
      </c>
      <c r="BH3775" t="s">
        <v>6401</v>
      </c>
      <c r="BI3775">
        <v>2020</v>
      </c>
      <c r="BJ3775" t="s">
        <v>309</v>
      </c>
      <c r="BK3775">
        <v>14800</v>
      </c>
      <c r="BL3775" s="2">
        <v>43970</v>
      </c>
      <c r="BM3775" s="2">
        <v>44334</v>
      </c>
      <c r="BN3775" t="s">
        <v>6402</v>
      </c>
      <c r="BO3775" t="s">
        <v>112</v>
      </c>
      <c r="BP3775" t="s">
        <v>113</v>
      </c>
      <c r="BQ3775">
        <v>9248843</v>
      </c>
      <c r="BR3775" t="s">
        <v>309</v>
      </c>
      <c r="BV3775" s="2">
        <v>44270.587037037039</v>
      </c>
    </row>
    <row r="3776" spans="1:74" x14ac:dyDescent="0.25">
      <c r="A3776" t="s">
        <v>4844</v>
      </c>
      <c r="B3776" t="s">
        <v>8871</v>
      </c>
      <c r="C3776">
        <v>1481</v>
      </c>
      <c r="D3776" t="s">
        <v>254</v>
      </c>
      <c r="E3776" t="s">
        <v>255</v>
      </c>
      <c r="F3776">
        <v>52392</v>
      </c>
      <c r="G3776" t="s">
        <v>99</v>
      </c>
      <c r="H3776" t="s">
        <v>76</v>
      </c>
      <c r="I3776">
        <v>1738</v>
      </c>
      <c r="J3776">
        <v>2020</v>
      </c>
      <c r="K3776">
        <v>31</v>
      </c>
      <c r="L3776" t="s">
        <v>77</v>
      </c>
      <c r="M3776" t="s">
        <v>99</v>
      </c>
      <c r="N3776" t="s">
        <v>78</v>
      </c>
      <c r="O3776" t="s">
        <v>606</v>
      </c>
      <c r="P3776" t="s">
        <v>3583</v>
      </c>
      <c r="Q3776">
        <v>23539463000121</v>
      </c>
      <c r="R3776" t="s">
        <v>102</v>
      </c>
      <c r="U3776">
        <v>1049</v>
      </c>
      <c r="V3776" t="s">
        <v>8861</v>
      </c>
      <c r="X3776" t="s">
        <v>8861</v>
      </c>
      <c r="Y3776" t="s">
        <v>294</v>
      </c>
      <c r="Z3776" t="s">
        <v>93</v>
      </c>
      <c r="AA3776" t="s">
        <v>166</v>
      </c>
      <c r="AB3776" t="s">
        <v>295</v>
      </c>
      <c r="AC3776" t="s">
        <v>296</v>
      </c>
      <c r="AD3776" t="s">
        <v>6408</v>
      </c>
      <c r="AF3776" t="s">
        <v>85</v>
      </c>
      <c r="AG3776">
        <v>10000</v>
      </c>
      <c r="AH3776" s="2">
        <v>43937.56726851852</v>
      </c>
      <c r="AI3776" s="2">
        <v>43937.573611111111</v>
      </c>
      <c r="AJ3776" s="2">
        <v>43937.57775462963</v>
      </c>
      <c r="AM3776" t="s">
        <v>87</v>
      </c>
      <c r="AR3776" t="s">
        <v>87</v>
      </c>
      <c r="AU3776">
        <v>10000</v>
      </c>
      <c r="AX3776" s="3">
        <v>10000</v>
      </c>
      <c r="AY3776" s="3">
        <v>10000</v>
      </c>
      <c r="AZ3776">
        <v>10000</v>
      </c>
      <c r="BA3776" s="3">
        <v>0</v>
      </c>
      <c r="BB3776" t="s">
        <v>88</v>
      </c>
      <c r="BC3776" s="2">
        <v>43937.57775462963</v>
      </c>
      <c r="BD3776" t="s">
        <v>6384</v>
      </c>
      <c r="BE3776">
        <v>2020</v>
      </c>
      <c r="BF3776" t="s">
        <v>1590</v>
      </c>
      <c r="BH3776" t="s">
        <v>6385</v>
      </c>
      <c r="BI3776">
        <v>2020</v>
      </c>
      <c r="BJ3776" t="s">
        <v>309</v>
      </c>
      <c r="BK3776">
        <v>10000</v>
      </c>
      <c r="BL3776" s="2">
        <v>43966</v>
      </c>
      <c r="BM3776" s="2">
        <v>44330</v>
      </c>
      <c r="BN3776" t="s">
        <v>6386</v>
      </c>
      <c r="BO3776" t="s">
        <v>112</v>
      </c>
      <c r="BP3776" t="s">
        <v>113</v>
      </c>
      <c r="BQ3776">
        <v>9247797</v>
      </c>
      <c r="BR3776" t="s">
        <v>309</v>
      </c>
      <c r="BV3776" s="2">
        <v>44270.587037037039</v>
      </c>
    </row>
    <row r="3777" spans="1:74" x14ac:dyDescent="0.25">
      <c r="A3777" t="s">
        <v>4844</v>
      </c>
      <c r="B3777" t="s">
        <v>8871</v>
      </c>
      <c r="C3777">
        <v>1481</v>
      </c>
      <c r="D3777" t="s">
        <v>254</v>
      </c>
      <c r="E3777" t="s">
        <v>255</v>
      </c>
      <c r="F3777">
        <v>52387</v>
      </c>
      <c r="G3777" t="s">
        <v>99</v>
      </c>
      <c r="H3777" t="s">
        <v>76</v>
      </c>
      <c r="I3777">
        <v>1739</v>
      </c>
      <c r="J3777">
        <v>2020</v>
      </c>
      <c r="K3777">
        <v>33</v>
      </c>
      <c r="L3777" t="s">
        <v>77</v>
      </c>
      <c r="M3777" t="s">
        <v>99</v>
      </c>
      <c r="N3777" t="s">
        <v>78</v>
      </c>
      <c r="O3777" t="s">
        <v>3046</v>
      </c>
      <c r="P3777" t="s">
        <v>6349</v>
      </c>
      <c r="Q3777">
        <v>24891418000102</v>
      </c>
      <c r="R3777" t="s">
        <v>102</v>
      </c>
      <c r="U3777">
        <v>1049</v>
      </c>
      <c r="V3777" t="s">
        <v>8861</v>
      </c>
      <c r="X3777" t="s">
        <v>8861</v>
      </c>
      <c r="Y3777" t="s">
        <v>294</v>
      </c>
      <c r="Z3777" t="s">
        <v>93</v>
      </c>
      <c r="AA3777" t="s">
        <v>166</v>
      </c>
      <c r="AB3777" t="s">
        <v>295</v>
      </c>
      <c r="AC3777" t="s">
        <v>296</v>
      </c>
      <c r="AD3777" t="s">
        <v>6409</v>
      </c>
      <c r="AF3777" t="s">
        <v>85</v>
      </c>
      <c r="AG3777">
        <v>11998</v>
      </c>
      <c r="AH3777" s="2">
        <v>43937.552615740744</v>
      </c>
      <c r="AI3777" s="2">
        <v>43937.560300925928</v>
      </c>
      <c r="AJ3777" s="2">
        <v>43937.577766203707</v>
      </c>
      <c r="AM3777" t="s">
        <v>87</v>
      </c>
      <c r="AR3777" t="s">
        <v>87</v>
      </c>
      <c r="AU3777">
        <v>11998</v>
      </c>
      <c r="AX3777" s="3">
        <v>11998</v>
      </c>
      <c r="AY3777" s="3">
        <v>11998</v>
      </c>
      <c r="AZ3777">
        <v>11998</v>
      </c>
      <c r="BA3777" s="3">
        <v>0</v>
      </c>
      <c r="BB3777" t="s">
        <v>88</v>
      </c>
      <c r="BC3777" s="2">
        <v>43937.577766203707</v>
      </c>
      <c r="BD3777" t="s">
        <v>6351</v>
      </c>
      <c r="BE3777">
        <v>2020</v>
      </c>
      <c r="BF3777" t="s">
        <v>5444</v>
      </c>
      <c r="BG3777">
        <v>11998</v>
      </c>
      <c r="BH3777" t="s">
        <v>6352</v>
      </c>
      <c r="BI3777">
        <v>2020</v>
      </c>
      <c r="BJ3777" t="s">
        <v>309</v>
      </c>
      <c r="BK3777">
        <v>11998</v>
      </c>
      <c r="BL3777" s="2">
        <v>43970</v>
      </c>
      <c r="BM3777" s="2">
        <v>44334</v>
      </c>
      <c r="BN3777" t="s">
        <v>6353</v>
      </c>
      <c r="BO3777" t="s">
        <v>112</v>
      </c>
      <c r="BP3777" t="s">
        <v>113</v>
      </c>
      <c r="BQ3777">
        <v>9248842</v>
      </c>
      <c r="BR3777" t="s">
        <v>309</v>
      </c>
      <c r="BV3777" s="2">
        <v>44270.587037037039</v>
      </c>
    </row>
    <row r="3778" spans="1:74" x14ac:dyDescent="0.25">
      <c r="A3778" t="s">
        <v>4844</v>
      </c>
      <c r="B3778" t="s">
        <v>8871</v>
      </c>
      <c r="C3778">
        <v>1481</v>
      </c>
      <c r="D3778" t="s">
        <v>254</v>
      </c>
      <c r="E3778" t="s">
        <v>255</v>
      </c>
      <c r="F3778">
        <v>52394</v>
      </c>
      <c r="G3778" t="s">
        <v>99</v>
      </c>
      <c r="H3778" t="s">
        <v>76</v>
      </c>
      <c r="I3778">
        <v>1739</v>
      </c>
      <c r="J3778">
        <v>2020</v>
      </c>
      <c r="K3778">
        <v>32</v>
      </c>
      <c r="L3778" t="s">
        <v>77</v>
      </c>
      <c r="M3778" t="s">
        <v>99</v>
      </c>
      <c r="N3778" t="s">
        <v>78</v>
      </c>
      <c r="O3778" t="s">
        <v>606</v>
      </c>
      <c r="P3778" t="s">
        <v>3583</v>
      </c>
      <c r="Q3778">
        <v>23539463000121</v>
      </c>
      <c r="R3778" t="s">
        <v>102</v>
      </c>
      <c r="U3778">
        <v>1049</v>
      </c>
      <c r="V3778" t="s">
        <v>8861</v>
      </c>
      <c r="X3778" t="s">
        <v>8861</v>
      </c>
      <c r="Y3778" t="s">
        <v>294</v>
      </c>
      <c r="Z3778" t="s">
        <v>93</v>
      </c>
      <c r="AA3778" t="s">
        <v>166</v>
      </c>
      <c r="AB3778" t="s">
        <v>295</v>
      </c>
      <c r="AC3778" t="s">
        <v>296</v>
      </c>
      <c r="AD3778" t="s">
        <v>6408</v>
      </c>
      <c r="AF3778" t="s">
        <v>85</v>
      </c>
      <c r="AG3778">
        <v>8700</v>
      </c>
      <c r="AH3778" s="2">
        <v>43937.582650462966</v>
      </c>
      <c r="AI3778" s="2">
        <v>43937.63689814815</v>
      </c>
      <c r="AJ3778" s="2">
        <v>43937.77138888889</v>
      </c>
      <c r="AM3778" t="s">
        <v>87</v>
      </c>
      <c r="AR3778" t="s">
        <v>87</v>
      </c>
      <c r="AU3778">
        <v>8700</v>
      </c>
      <c r="AX3778" s="3">
        <v>8700</v>
      </c>
      <c r="AY3778" s="3">
        <v>8700</v>
      </c>
      <c r="AZ3778">
        <v>8700</v>
      </c>
      <c r="BA3778" s="3">
        <v>0</v>
      </c>
      <c r="BB3778" t="s">
        <v>88</v>
      </c>
      <c r="BC3778" s="2">
        <v>43937.77138888889</v>
      </c>
      <c r="BD3778" t="s">
        <v>6384</v>
      </c>
      <c r="BE3778">
        <v>2020</v>
      </c>
      <c r="BF3778" t="s">
        <v>1590</v>
      </c>
      <c r="BH3778" t="s">
        <v>6385</v>
      </c>
      <c r="BI3778">
        <v>2020</v>
      </c>
      <c r="BJ3778" t="s">
        <v>309</v>
      </c>
      <c r="BK3778">
        <v>8700</v>
      </c>
      <c r="BL3778" s="2">
        <v>43966</v>
      </c>
      <c r="BM3778" s="2">
        <v>44330</v>
      </c>
      <c r="BN3778" t="s">
        <v>6386</v>
      </c>
      <c r="BO3778" t="s">
        <v>112</v>
      </c>
      <c r="BP3778" t="s">
        <v>113</v>
      </c>
      <c r="BQ3778">
        <v>9247797</v>
      </c>
      <c r="BR3778" t="s">
        <v>309</v>
      </c>
      <c r="BV3778" s="2">
        <v>44270.587037037039</v>
      </c>
    </row>
    <row r="3779" spans="1:74" x14ac:dyDescent="0.25">
      <c r="A3779" t="s">
        <v>4844</v>
      </c>
      <c r="B3779" t="s">
        <v>8871</v>
      </c>
      <c r="C3779">
        <v>1491</v>
      </c>
      <c r="D3779" t="s">
        <v>97</v>
      </c>
      <c r="E3779" t="s">
        <v>98</v>
      </c>
      <c r="F3779">
        <v>59197</v>
      </c>
      <c r="G3779" t="s">
        <v>269</v>
      </c>
      <c r="H3779" t="s">
        <v>343</v>
      </c>
      <c r="I3779">
        <v>2102</v>
      </c>
      <c r="J3779">
        <v>2020</v>
      </c>
      <c r="K3779">
        <v>124</v>
      </c>
      <c r="L3779" t="s">
        <v>77</v>
      </c>
      <c r="M3779" t="s">
        <v>269</v>
      </c>
      <c r="N3779" t="s">
        <v>78</v>
      </c>
      <c r="O3779" t="s">
        <v>544</v>
      </c>
      <c r="P3779" t="s">
        <v>1109</v>
      </c>
      <c r="Q3779">
        <v>22678874000135</v>
      </c>
      <c r="R3779" t="s">
        <v>102</v>
      </c>
      <c r="U3779">
        <v>2090</v>
      </c>
      <c r="Y3779" t="s">
        <v>271</v>
      </c>
      <c r="Z3779" t="s">
        <v>83</v>
      </c>
      <c r="AF3779" t="s">
        <v>348</v>
      </c>
      <c r="AG3779">
        <v>631681.6</v>
      </c>
      <c r="AH3779" s="2">
        <v>44165.701817129629</v>
      </c>
      <c r="AI3779" s="2">
        <v>44166.507951388892</v>
      </c>
      <c r="AJ3779" s="2">
        <v>44166.536886574075</v>
      </c>
      <c r="AM3779" t="s">
        <v>87</v>
      </c>
      <c r="AR3779" t="s">
        <v>87</v>
      </c>
      <c r="AU3779">
        <v>631681.6</v>
      </c>
      <c r="AW3779">
        <v>631681.6</v>
      </c>
      <c r="AX3779" s="3">
        <v>631681.6</v>
      </c>
      <c r="AY3779" s="3">
        <v>631681.6</v>
      </c>
      <c r="AZ3779">
        <v>631681.6</v>
      </c>
      <c r="BA3779" s="3">
        <v>0</v>
      </c>
      <c r="BB3779" t="s">
        <v>88</v>
      </c>
      <c r="BC3779" s="2">
        <v>44166.536886574075</v>
      </c>
      <c r="BQ3779">
        <v>9264874</v>
      </c>
      <c r="BS3779" t="s">
        <v>752</v>
      </c>
      <c r="BV3779" s="2">
        <v>44270.587037037039</v>
      </c>
    </row>
    <row r="3780" spans="1:74" x14ac:dyDescent="0.25">
      <c r="A3780" t="s">
        <v>4844</v>
      </c>
      <c r="B3780" t="s">
        <v>8871</v>
      </c>
      <c r="C3780">
        <v>1491</v>
      </c>
      <c r="D3780" t="s">
        <v>97</v>
      </c>
      <c r="E3780" t="s">
        <v>98</v>
      </c>
      <c r="F3780">
        <v>59198</v>
      </c>
      <c r="G3780" t="s">
        <v>269</v>
      </c>
      <c r="H3780" t="s">
        <v>343</v>
      </c>
      <c r="I3780">
        <v>2102</v>
      </c>
      <c r="J3780">
        <v>2020</v>
      </c>
      <c r="K3780">
        <v>125</v>
      </c>
      <c r="L3780" t="s">
        <v>77</v>
      </c>
      <c r="M3780" t="s">
        <v>269</v>
      </c>
      <c r="N3780" t="s">
        <v>78</v>
      </c>
      <c r="O3780" t="s">
        <v>1136</v>
      </c>
      <c r="P3780" t="s">
        <v>1137</v>
      </c>
      <c r="Q3780">
        <v>18017418000177</v>
      </c>
      <c r="R3780" t="s">
        <v>102</v>
      </c>
      <c r="U3780">
        <v>2090</v>
      </c>
      <c r="Y3780" t="s">
        <v>271</v>
      </c>
      <c r="Z3780" t="s">
        <v>83</v>
      </c>
      <c r="AF3780" t="s">
        <v>348</v>
      </c>
      <c r="AG3780">
        <v>100000</v>
      </c>
      <c r="AH3780" s="2">
        <v>44165.701817129629</v>
      </c>
      <c r="AI3780" s="2">
        <v>44166.507951388892</v>
      </c>
      <c r="AJ3780" s="2">
        <v>44166.536886574075</v>
      </c>
      <c r="AM3780" t="s">
        <v>87</v>
      </c>
      <c r="AR3780" t="s">
        <v>87</v>
      </c>
      <c r="AU3780">
        <v>100000</v>
      </c>
      <c r="AW3780">
        <v>100000</v>
      </c>
      <c r="AX3780" s="3">
        <v>100000</v>
      </c>
      <c r="AY3780" s="3">
        <v>100000</v>
      </c>
      <c r="AZ3780">
        <v>100000</v>
      </c>
      <c r="BA3780" s="3">
        <v>0</v>
      </c>
      <c r="BB3780" t="s">
        <v>88</v>
      </c>
      <c r="BC3780" s="2">
        <v>44166.536886574075</v>
      </c>
      <c r="BQ3780">
        <v>9264804</v>
      </c>
      <c r="BS3780" t="s">
        <v>752</v>
      </c>
      <c r="BV3780" s="2">
        <v>44270.587037037039</v>
      </c>
    </row>
    <row r="3781" spans="1:74" x14ac:dyDescent="0.25">
      <c r="A3781" t="s">
        <v>4844</v>
      </c>
      <c r="B3781" t="s">
        <v>8871</v>
      </c>
      <c r="C3781">
        <v>1491</v>
      </c>
      <c r="D3781" t="s">
        <v>97</v>
      </c>
      <c r="E3781" t="s">
        <v>98</v>
      </c>
      <c r="F3781">
        <v>59199</v>
      </c>
      <c r="G3781" t="s">
        <v>269</v>
      </c>
      <c r="H3781" t="s">
        <v>343</v>
      </c>
      <c r="I3781">
        <v>2102</v>
      </c>
      <c r="J3781">
        <v>2020</v>
      </c>
      <c r="K3781">
        <v>126</v>
      </c>
      <c r="L3781" t="s">
        <v>77</v>
      </c>
      <c r="M3781" t="s">
        <v>269</v>
      </c>
      <c r="N3781" t="s">
        <v>78</v>
      </c>
      <c r="O3781" t="s">
        <v>5140</v>
      </c>
      <c r="P3781" t="s">
        <v>6410</v>
      </c>
      <c r="Q3781">
        <v>1612551000179</v>
      </c>
      <c r="R3781" t="s">
        <v>102</v>
      </c>
      <c r="U3781">
        <v>2090</v>
      </c>
      <c r="Y3781" t="s">
        <v>271</v>
      </c>
      <c r="Z3781" t="s">
        <v>83</v>
      </c>
      <c r="AF3781" t="s">
        <v>348</v>
      </c>
      <c r="AG3781">
        <v>100000</v>
      </c>
      <c r="AH3781" s="2">
        <v>44165.701817129629</v>
      </c>
      <c r="AI3781" s="2">
        <v>44166.507951388892</v>
      </c>
      <c r="AJ3781" s="2">
        <v>44166.536874999998</v>
      </c>
      <c r="AM3781" t="s">
        <v>87</v>
      </c>
      <c r="AR3781" t="s">
        <v>87</v>
      </c>
      <c r="AU3781">
        <v>100000</v>
      </c>
      <c r="AW3781">
        <v>100000</v>
      </c>
      <c r="AX3781" s="3">
        <v>100000</v>
      </c>
      <c r="AY3781" s="3">
        <v>100000</v>
      </c>
      <c r="AZ3781">
        <v>100000</v>
      </c>
      <c r="BA3781" s="3">
        <v>0</v>
      </c>
      <c r="BB3781" t="s">
        <v>88</v>
      </c>
      <c r="BC3781" s="2">
        <v>44166.536874999998</v>
      </c>
      <c r="BQ3781">
        <v>9264809</v>
      </c>
      <c r="BS3781" t="s">
        <v>752</v>
      </c>
      <c r="BV3781" s="2">
        <v>44270.587037037039</v>
      </c>
    </row>
    <row r="3782" spans="1:74" x14ac:dyDescent="0.25">
      <c r="A3782" t="s">
        <v>4844</v>
      </c>
      <c r="B3782" t="s">
        <v>8871</v>
      </c>
      <c r="C3782">
        <v>1491</v>
      </c>
      <c r="D3782" t="s">
        <v>97</v>
      </c>
      <c r="E3782" t="s">
        <v>98</v>
      </c>
      <c r="F3782">
        <v>59200</v>
      </c>
      <c r="G3782" t="s">
        <v>269</v>
      </c>
      <c r="H3782" t="s">
        <v>343</v>
      </c>
      <c r="I3782">
        <v>2102</v>
      </c>
      <c r="J3782">
        <v>2020</v>
      </c>
      <c r="K3782">
        <v>127</v>
      </c>
      <c r="L3782" t="s">
        <v>77</v>
      </c>
      <c r="M3782" t="s">
        <v>269</v>
      </c>
      <c r="N3782" t="s">
        <v>78</v>
      </c>
      <c r="O3782" t="s">
        <v>4596</v>
      </c>
      <c r="P3782" t="s">
        <v>5441</v>
      </c>
      <c r="Q3782">
        <v>1612477000190</v>
      </c>
      <c r="R3782" t="s">
        <v>102</v>
      </c>
      <c r="U3782">
        <v>2090</v>
      </c>
      <c r="Y3782" t="s">
        <v>271</v>
      </c>
      <c r="Z3782" t="s">
        <v>83</v>
      </c>
      <c r="AF3782" t="s">
        <v>348</v>
      </c>
      <c r="AG3782">
        <v>100000</v>
      </c>
      <c r="AH3782" s="2">
        <v>44165.701817129629</v>
      </c>
      <c r="AI3782" s="2">
        <v>44166.507951388892</v>
      </c>
      <c r="AJ3782" s="2">
        <v>44166.536874999998</v>
      </c>
      <c r="AM3782" t="s">
        <v>87</v>
      </c>
      <c r="AR3782" t="s">
        <v>87</v>
      </c>
      <c r="AU3782">
        <v>100000</v>
      </c>
      <c r="AW3782">
        <v>100000</v>
      </c>
      <c r="AX3782" s="3">
        <v>100000</v>
      </c>
      <c r="AY3782" s="3">
        <v>100000</v>
      </c>
      <c r="AZ3782">
        <v>100000</v>
      </c>
      <c r="BA3782" s="3">
        <v>0</v>
      </c>
      <c r="BB3782" t="s">
        <v>88</v>
      </c>
      <c r="BC3782" s="2">
        <v>44166.536874999998</v>
      </c>
      <c r="BQ3782">
        <v>9264846</v>
      </c>
      <c r="BS3782" t="s">
        <v>752</v>
      </c>
      <c r="BV3782" s="2">
        <v>44270.587037037039</v>
      </c>
    </row>
    <row r="3783" spans="1:74" x14ac:dyDescent="0.25">
      <c r="A3783" t="s">
        <v>4844</v>
      </c>
      <c r="B3783" t="s">
        <v>8871</v>
      </c>
      <c r="C3783">
        <v>1491</v>
      </c>
      <c r="D3783" t="s">
        <v>97</v>
      </c>
      <c r="E3783" t="s">
        <v>98</v>
      </c>
      <c r="F3783">
        <v>59201</v>
      </c>
      <c r="G3783" t="s">
        <v>269</v>
      </c>
      <c r="H3783" t="s">
        <v>343</v>
      </c>
      <c r="I3783">
        <v>2102</v>
      </c>
      <c r="J3783">
        <v>2020</v>
      </c>
      <c r="K3783">
        <v>128</v>
      </c>
      <c r="L3783" t="s">
        <v>77</v>
      </c>
      <c r="M3783" t="s">
        <v>269</v>
      </c>
      <c r="N3783" t="s">
        <v>78</v>
      </c>
      <c r="O3783" t="s">
        <v>6346</v>
      </c>
      <c r="P3783" t="s">
        <v>6374</v>
      </c>
      <c r="Q3783">
        <v>18017368000128</v>
      </c>
      <c r="R3783" t="s">
        <v>102</v>
      </c>
      <c r="U3783">
        <v>2090</v>
      </c>
      <c r="Y3783" t="s">
        <v>271</v>
      </c>
      <c r="Z3783" t="s">
        <v>83</v>
      </c>
      <c r="AF3783" t="s">
        <v>348</v>
      </c>
      <c r="AG3783">
        <v>100000</v>
      </c>
      <c r="AH3783" s="2">
        <v>44165.701817129629</v>
      </c>
      <c r="AI3783" s="2">
        <v>44166.507951388892</v>
      </c>
      <c r="AJ3783" s="2">
        <v>44166.536874999998</v>
      </c>
      <c r="AM3783" t="s">
        <v>87</v>
      </c>
      <c r="AR3783" t="s">
        <v>87</v>
      </c>
      <c r="AU3783">
        <v>100000</v>
      </c>
      <c r="AW3783">
        <v>100000</v>
      </c>
      <c r="AX3783" s="3">
        <v>100000</v>
      </c>
      <c r="AY3783" s="3">
        <v>100000</v>
      </c>
      <c r="AZ3783">
        <v>100000</v>
      </c>
      <c r="BA3783" s="3">
        <v>0</v>
      </c>
      <c r="BB3783" t="s">
        <v>88</v>
      </c>
      <c r="BC3783" s="2">
        <v>44166.536874999998</v>
      </c>
      <c r="BQ3783">
        <v>9264857</v>
      </c>
      <c r="BS3783" t="s">
        <v>752</v>
      </c>
      <c r="BV3783" s="2">
        <v>44270.587037037039</v>
      </c>
    </row>
    <row r="3784" spans="1:74" x14ac:dyDescent="0.25">
      <c r="A3784" t="s">
        <v>4844</v>
      </c>
      <c r="B3784" t="s">
        <v>8871</v>
      </c>
      <c r="C3784">
        <v>1491</v>
      </c>
      <c r="D3784" t="s">
        <v>97</v>
      </c>
      <c r="E3784" t="s">
        <v>98</v>
      </c>
      <c r="F3784">
        <v>59202</v>
      </c>
      <c r="G3784" t="s">
        <v>269</v>
      </c>
      <c r="H3784" t="s">
        <v>343</v>
      </c>
      <c r="I3784">
        <v>2102</v>
      </c>
      <c r="J3784">
        <v>2020</v>
      </c>
      <c r="K3784">
        <v>129</v>
      </c>
      <c r="L3784" t="s">
        <v>77</v>
      </c>
      <c r="M3784" t="s">
        <v>269</v>
      </c>
      <c r="N3784" t="s">
        <v>78</v>
      </c>
      <c r="O3784" t="s">
        <v>6411</v>
      </c>
      <c r="P3784" t="s">
        <v>6412</v>
      </c>
      <c r="Q3784">
        <v>1612496000117</v>
      </c>
      <c r="R3784" t="s">
        <v>102</v>
      </c>
      <c r="U3784">
        <v>2090</v>
      </c>
      <c r="Y3784" t="s">
        <v>271</v>
      </c>
      <c r="Z3784" t="s">
        <v>83</v>
      </c>
      <c r="AF3784" t="s">
        <v>348</v>
      </c>
      <c r="AG3784">
        <v>100000</v>
      </c>
      <c r="AH3784" s="2">
        <v>44165.701817129629</v>
      </c>
      <c r="AI3784" s="2">
        <v>44166.507951388892</v>
      </c>
      <c r="AJ3784" s="2">
        <v>44166.536874999998</v>
      </c>
      <c r="AM3784" t="s">
        <v>87</v>
      </c>
      <c r="AR3784" t="s">
        <v>87</v>
      </c>
      <c r="AU3784">
        <v>100000</v>
      </c>
      <c r="AW3784">
        <v>100000</v>
      </c>
      <c r="AX3784" s="3">
        <v>100000</v>
      </c>
      <c r="AY3784" s="3">
        <v>100000</v>
      </c>
      <c r="AZ3784">
        <v>100000</v>
      </c>
      <c r="BA3784" s="3">
        <v>0</v>
      </c>
      <c r="BB3784" t="s">
        <v>88</v>
      </c>
      <c r="BC3784" s="2">
        <v>44166.536874999998</v>
      </c>
      <c r="BQ3784">
        <v>9264842</v>
      </c>
      <c r="BS3784" t="s">
        <v>752</v>
      </c>
      <c r="BV3784" s="2">
        <v>44270.587037037039</v>
      </c>
    </row>
    <row r="3785" spans="1:74" x14ac:dyDescent="0.25">
      <c r="A3785" t="s">
        <v>4844</v>
      </c>
      <c r="B3785" t="s">
        <v>8871</v>
      </c>
      <c r="C3785">
        <v>1491</v>
      </c>
      <c r="D3785" t="s">
        <v>97</v>
      </c>
      <c r="E3785" t="s">
        <v>98</v>
      </c>
      <c r="F3785">
        <v>59203</v>
      </c>
      <c r="G3785" t="s">
        <v>269</v>
      </c>
      <c r="H3785" t="s">
        <v>343</v>
      </c>
      <c r="I3785">
        <v>2102</v>
      </c>
      <c r="J3785">
        <v>2020</v>
      </c>
      <c r="K3785">
        <v>130</v>
      </c>
      <c r="L3785" t="s">
        <v>77</v>
      </c>
      <c r="M3785" t="s">
        <v>269</v>
      </c>
      <c r="N3785" t="s">
        <v>78</v>
      </c>
      <c r="O3785" t="s">
        <v>4777</v>
      </c>
      <c r="P3785" t="s">
        <v>6398</v>
      </c>
      <c r="Q3785">
        <v>25223009000192</v>
      </c>
      <c r="R3785" t="s">
        <v>102</v>
      </c>
      <c r="U3785">
        <v>2090</v>
      </c>
      <c r="Y3785" t="s">
        <v>271</v>
      </c>
      <c r="Z3785" t="s">
        <v>83</v>
      </c>
      <c r="AF3785" t="s">
        <v>348</v>
      </c>
      <c r="AG3785">
        <v>100000</v>
      </c>
      <c r="AH3785" s="2">
        <v>44165.701817129629</v>
      </c>
      <c r="AI3785" s="2">
        <v>44166.507951388892</v>
      </c>
      <c r="AJ3785" s="2">
        <v>44166.536874999998</v>
      </c>
      <c r="AM3785" t="s">
        <v>87</v>
      </c>
      <c r="AR3785" t="s">
        <v>87</v>
      </c>
      <c r="AU3785">
        <v>100000</v>
      </c>
      <c r="AW3785">
        <v>100000</v>
      </c>
      <c r="AX3785" s="3">
        <v>100000</v>
      </c>
      <c r="AY3785" s="3">
        <v>100000</v>
      </c>
      <c r="AZ3785">
        <v>100000</v>
      </c>
      <c r="BA3785" s="3">
        <v>0</v>
      </c>
      <c r="BB3785" t="s">
        <v>88</v>
      </c>
      <c r="BC3785" s="2">
        <v>44166.536874999998</v>
      </c>
      <c r="BQ3785">
        <v>9264863</v>
      </c>
      <c r="BS3785" t="s">
        <v>752</v>
      </c>
      <c r="BV3785" s="2">
        <v>44270.587037037039</v>
      </c>
    </row>
    <row r="3786" spans="1:74" x14ac:dyDescent="0.25">
      <c r="A3786" t="s">
        <v>4844</v>
      </c>
      <c r="B3786" t="s">
        <v>8871</v>
      </c>
      <c r="C3786">
        <v>1491</v>
      </c>
      <c r="D3786" t="s">
        <v>97</v>
      </c>
      <c r="E3786" t="s">
        <v>98</v>
      </c>
      <c r="F3786">
        <v>59204</v>
      </c>
      <c r="G3786" t="s">
        <v>269</v>
      </c>
      <c r="H3786" t="s">
        <v>343</v>
      </c>
      <c r="I3786">
        <v>2102</v>
      </c>
      <c r="J3786">
        <v>2020</v>
      </c>
      <c r="K3786">
        <v>131</v>
      </c>
      <c r="L3786" t="s">
        <v>77</v>
      </c>
      <c r="M3786" t="s">
        <v>269</v>
      </c>
      <c r="N3786" t="s">
        <v>78</v>
      </c>
      <c r="O3786" t="s">
        <v>3908</v>
      </c>
      <c r="P3786" t="s">
        <v>4976</v>
      </c>
      <c r="Q3786">
        <v>18650945000114</v>
      </c>
      <c r="R3786" t="s">
        <v>102</v>
      </c>
      <c r="U3786">
        <v>2090</v>
      </c>
      <c r="Y3786" t="s">
        <v>271</v>
      </c>
      <c r="Z3786" t="s">
        <v>83</v>
      </c>
      <c r="AF3786" t="s">
        <v>348</v>
      </c>
      <c r="AG3786">
        <v>150000</v>
      </c>
      <c r="AH3786" s="2">
        <v>44165.701817129629</v>
      </c>
      <c r="AI3786" s="2">
        <v>44166.507951388892</v>
      </c>
      <c r="AJ3786" s="2">
        <v>44166.536874999998</v>
      </c>
      <c r="AM3786" t="s">
        <v>87</v>
      </c>
      <c r="AR3786" t="s">
        <v>87</v>
      </c>
      <c r="AU3786">
        <v>150000</v>
      </c>
      <c r="AW3786">
        <v>150000</v>
      </c>
      <c r="AX3786" s="3">
        <v>150000</v>
      </c>
      <c r="AY3786" s="3">
        <v>150000</v>
      </c>
      <c r="AZ3786">
        <v>150000</v>
      </c>
      <c r="BA3786" s="3">
        <v>0</v>
      </c>
      <c r="BB3786" t="s">
        <v>88</v>
      </c>
      <c r="BC3786" s="2">
        <v>44166.536874999998</v>
      </c>
      <c r="BQ3786">
        <v>9264872</v>
      </c>
      <c r="BS3786" t="s">
        <v>752</v>
      </c>
      <c r="BV3786" s="2">
        <v>44270.587037037039</v>
      </c>
    </row>
    <row r="3787" spans="1:74" x14ac:dyDescent="0.25">
      <c r="A3787" t="s">
        <v>4844</v>
      </c>
      <c r="B3787" t="s">
        <v>8871</v>
      </c>
      <c r="C3787">
        <v>1491</v>
      </c>
      <c r="D3787" t="s">
        <v>97</v>
      </c>
      <c r="E3787" t="s">
        <v>98</v>
      </c>
      <c r="F3787">
        <v>59205</v>
      </c>
      <c r="G3787" t="s">
        <v>269</v>
      </c>
      <c r="H3787" t="s">
        <v>343</v>
      </c>
      <c r="I3787">
        <v>2102</v>
      </c>
      <c r="J3787">
        <v>2020</v>
      </c>
      <c r="K3787">
        <v>132</v>
      </c>
      <c r="L3787" t="s">
        <v>77</v>
      </c>
      <c r="M3787" t="s">
        <v>269</v>
      </c>
      <c r="N3787" t="s">
        <v>78</v>
      </c>
      <c r="O3787" t="s">
        <v>3046</v>
      </c>
      <c r="P3787" t="s">
        <v>6349</v>
      </c>
      <c r="Q3787">
        <v>24891418000102</v>
      </c>
      <c r="R3787" t="s">
        <v>102</v>
      </c>
      <c r="U3787">
        <v>2090</v>
      </c>
      <c r="Y3787" t="s">
        <v>271</v>
      </c>
      <c r="Z3787" t="s">
        <v>83</v>
      </c>
      <c r="AF3787" t="s">
        <v>348</v>
      </c>
      <c r="AG3787">
        <v>150000</v>
      </c>
      <c r="AH3787" s="2">
        <v>44165.701817129629</v>
      </c>
      <c r="AI3787" s="2">
        <v>44166.507951388892</v>
      </c>
      <c r="AJ3787" s="2">
        <v>44166.536874999998</v>
      </c>
      <c r="AM3787" t="s">
        <v>87</v>
      </c>
      <c r="AR3787" t="s">
        <v>87</v>
      </c>
      <c r="AU3787">
        <v>150000</v>
      </c>
      <c r="AW3787">
        <v>150000</v>
      </c>
      <c r="AX3787" s="3">
        <v>150000</v>
      </c>
      <c r="AY3787" s="3">
        <v>150000</v>
      </c>
      <c r="AZ3787">
        <v>150000</v>
      </c>
      <c r="BA3787" s="3">
        <v>0</v>
      </c>
      <c r="BB3787" t="s">
        <v>88</v>
      </c>
      <c r="BC3787" s="2">
        <v>44166.536874999998</v>
      </c>
      <c r="BQ3787">
        <v>9264908</v>
      </c>
      <c r="BS3787" t="s">
        <v>752</v>
      </c>
      <c r="BV3787" s="2">
        <v>44270.587037037039</v>
      </c>
    </row>
    <row r="3788" spans="1:74" x14ac:dyDescent="0.25">
      <c r="A3788" t="s">
        <v>4844</v>
      </c>
      <c r="B3788" t="s">
        <v>8871</v>
      </c>
      <c r="C3788">
        <v>1491</v>
      </c>
      <c r="D3788" t="s">
        <v>97</v>
      </c>
      <c r="E3788" t="s">
        <v>98</v>
      </c>
      <c r="F3788">
        <v>59206</v>
      </c>
      <c r="G3788" t="s">
        <v>269</v>
      </c>
      <c r="H3788" t="s">
        <v>343</v>
      </c>
      <c r="I3788">
        <v>2102</v>
      </c>
      <c r="J3788">
        <v>2020</v>
      </c>
      <c r="K3788">
        <v>133</v>
      </c>
      <c r="L3788" t="s">
        <v>77</v>
      </c>
      <c r="M3788" t="s">
        <v>269</v>
      </c>
      <c r="N3788" t="s">
        <v>78</v>
      </c>
      <c r="O3788" t="s">
        <v>2075</v>
      </c>
      <c r="P3788" t="s">
        <v>6413</v>
      </c>
      <c r="Q3788">
        <v>18017384000110</v>
      </c>
      <c r="R3788" t="s">
        <v>102</v>
      </c>
      <c r="U3788">
        <v>2090</v>
      </c>
      <c r="Y3788" t="s">
        <v>271</v>
      </c>
      <c r="Z3788" t="s">
        <v>83</v>
      </c>
      <c r="AF3788" t="s">
        <v>348</v>
      </c>
      <c r="AG3788">
        <v>100000</v>
      </c>
      <c r="AH3788" s="2">
        <v>44165.701817129629</v>
      </c>
      <c r="AI3788" s="2">
        <v>44166.511041666665</v>
      </c>
      <c r="AJ3788" s="2">
        <v>44166.536863425928</v>
      </c>
      <c r="AM3788" t="s">
        <v>87</v>
      </c>
      <c r="AR3788" t="s">
        <v>87</v>
      </c>
      <c r="AU3788">
        <v>100000</v>
      </c>
      <c r="AW3788">
        <v>100000</v>
      </c>
      <c r="AX3788" s="3">
        <v>100000</v>
      </c>
      <c r="AY3788" s="3">
        <v>100000</v>
      </c>
      <c r="AZ3788">
        <v>100000</v>
      </c>
      <c r="BA3788" s="3">
        <v>0</v>
      </c>
      <c r="BB3788" t="s">
        <v>88</v>
      </c>
      <c r="BC3788" s="2">
        <v>44166.536863425928</v>
      </c>
      <c r="BQ3788">
        <v>9264911</v>
      </c>
      <c r="BS3788" t="s">
        <v>752</v>
      </c>
      <c r="BV3788" s="2">
        <v>44270.587037037039</v>
      </c>
    </row>
    <row r="3789" spans="1:74" x14ac:dyDescent="0.25">
      <c r="A3789" t="s">
        <v>4844</v>
      </c>
      <c r="B3789" t="s">
        <v>8871</v>
      </c>
      <c r="C3789">
        <v>1491</v>
      </c>
      <c r="D3789" t="s">
        <v>97</v>
      </c>
      <c r="E3789" t="s">
        <v>98</v>
      </c>
      <c r="F3789">
        <v>59207</v>
      </c>
      <c r="G3789" t="s">
        <v>269</v>
      </c>
      <c r="H3789" t="s">
        <v>343</v>
      </c>
      <c r="I3789">
        <v>2102</v>
      </c>
      <c r="J3789">
        <v>2020</v>
      </c>
      <c r="K3789">
        <v>134</v>
      </c>
      <c r="L3789" t="s">
        <v>77</v>
      </c>
      <c r="M3789" t="s">
        <v>269</v>
      </c>
      <c r="N3789" t="s">
        <v>78</v>
      </c>
      <c r="O3789" t="s">
        <v>3073</v>
      </c>
      <c r="P3789" t="s">
        <v>6414</v>
      </c>
      <c r="Q3789">
        <v>18017376000174</v>
      </c>
      <c r="R3789" t="s">
        <v>102</v>
      </c>
      <c r="U3789">
        <v>2090</v>
      </c>
      <c r="Y3789" t="s">
        <v>271</v>
      </c>
      <c r="Z3789" t="s">
        <v>83</v>
      </c>
      <c r="AF3789" t="s">
        <v>348</v>
      </c>
      <c r="AG3789">
        <v>50000</v>
      </c>
      <c r="AH3789" s="2">
        <v>44165.701817129629</v>
      </c>
      <c r="AI3789" s="2">
        <v>44166.510844907411</v>
      </c>
      <c r="AJ3789" s="2">
        <v>44166.536863425928</v>
      </c>
      <c r="AM3789" t="s">
        <v>87</v>
      </c>
      <c r="AR3789" t="s">
        <v>87</v>
      </c>
      <c r="AU3789">
        <v>50000</v>
      </c>
      <c r="AW3789">
        <v>50000</v>
      </c>
      <c r="AX3789" s="3">
        <v>50000</v>
      </c>
      <c r="AY3789" s="3">
        <v>50000</v>
      </c>
      <c r="AZ3789">
        <v>50000</v>
      </c>
      <c r="BA3789" s="3">
        <v>0</v>
      </c>
      <c r="BB3789" t="s">
        <v>88</v>
      </c>
      <c r="BC3789" s="2">
        <v>44166.536863425928</v>
      </c>
      <c r="BQ3789">
        <v>9264868</v>
      </c>
      <c r="BS3789" t="s">
        <v>752</v>
      </c>
      <c r="BV3789" s="2">
        <v>44270.587037037039</v>
      </c>
    </row>
    <row r="3790" spans="1:74" x14ac:dyDescent="0.25">
      <c r="A3790" t="s">
        <v>4844</v>
      </c>
      <c r="B3790" t="s">
        <v>8871</v>
      </c>
      <c r="C3790">
        <v>1491</v>
      </c>
      <c r="D3790" t="s">
        <v>97</v>
      </c>
      <c r="E3790" t="s">
        <v>98</v>
      </c>
      <c r="F3790">
        <v>59208</v>
      </c>
      <c r="G3790" t="s">
        <v>269</v>
      </c>
      <c r="H3790" t="s">
        <v>343</v>
      </c>
      <c r="I3790">
        <v>2102</v>
      </c>
      <c r="J3790">
        <v>2020</v>
      </c>
      <c r="K3790">
        <v>135</v>
      </c>
      <c r="L3790" t="s">
        <v>77</v>
      </c>
      <c r="M3790" t="s">
        <v>269</v>
      </c>
      <c r="N3790" t="s">
        <v>78</v>
      </c>
      <c r="O3790" t="s">
        <v>676</v>
      </c>
      <c r="P3790" t="s">
        <v>5808</v>
      </c>
      <c r="Q3790">
        <v>18116137000171</v>
      </c>
      <c r="R3790" t="s">
        <v>102</v>
      </c>
      <c r="U3790">
        <v>2090</v>
      </c>
      <c r="Y3790" t="s">
        <v>271</v>
      </c>
      <c r="Z3790" t="s">
        <v>83</v>
      </c>
      <c r="AF3790" t="s">
        <v>348</v>
      </c>
      <c r="AG3790">
        <v>50000</v>
      </c>
      <c r="AH3790" s="2">
        <v>44165.701817129629</v>
      </c>
      <c r="AI3790" s="2">
        <v>44166.510844907411</v>
      </c>
      <c r="AJ3790" s="2">
        <v>44166.536863425928</v>
      </c>
      <c r="AM3790" t="s">
        <v>87</v>
      </c>
      <c r="AR3790" t="s">
        <v>87</v>
      </c>
      <c r="AU3790">
        <v>50000</v>
      </c>
      <c r="AW3790">
        <v>50000</v>
      </c>
      <c r="AX3790" s="3">
        <v>50000</v>
      </c>
      <c r="AY3790" s="3">
        <v>50000</v>
      </c>
      <c r="AZ3790">
        <v>50000</v>
      </c>
      <c r="BA3790" s="3">
        <v>0</v>
      </c>
      <c r="BB3790" t="s">
        <v>88</v>
      </c>
      <c r="BC3790" s="2">
        <v>44166.536863425928</v>
      </c>
      <c r="BQ3790">
        <v>9264823</v>
      </c>
      <c r="BS3790" t="s">
        <v>752</v>
      </c>
      <c r="BV3790" s="2">
        <v>44270.587037037039</v>
      </c>
    </row>
    <row r="3791" spans="1:74" x14ac:dyDescent="0.25">
      <c r="A3791" t="s">
        <v>4844</v>
      </c>
      <c r="B3791" t="s">
        <v>8871</v>
      </c>
      <c r="C3791">
        <v>1481</v>
      </c>
      <c r="D3791" t="s">
        <v>254</v>
      </c>
      <c r="E3791" t="s">
        <v>255</v>
      </c>
      <c r="F3791">
        <v>45632</v>
      </c>
      <c r="G3791" t="s">
        <v>598</v>
      </c>
      <c r="H3791" t="s">
        <v>77</v>
      </c>
      <c r="I3791">
        <v>332</v>
      </c>
      <c r="J3791">
        <v>2020</v>
      </c>
      <c r="K3791">
        <v>70</v>
      </c>
      <c r="L3791" t="s">
        <v>77</v>
      </c>
      <c r="M3791" t="s">
        <v>598</v>
      </c>
      <c r="N3791" t="s">
        <v>78</v>
      </c>
      <c r="O3791" t="s">
        <v>544</v>
      </c>
      <c r="P3791" t="s">
        <v>1109</v>
      </c>
      <c r="Q3791">
        <v>22678874000135</v>
      </c>
      <c r="U3791">
        <v>4086</v>
      </c>
      <c r="Y3791" t="s">
        <v>357</v>
      </c>
      <c r="Z3791" t="s">
        <v>93</v>
      </c>
      <c r="AD3791" t="s">
        <v>6415</v>
      </c>
      <c r="AE3791" t="s">
        <v>652</v>
      </c>
      <c r="AF3791" t="s">
        <v>85</v>
      </c>
      <c r="AG3791">
        <v>40000</v>
      </c>
      <c r="AH3791" s="2">
        <v>43902.623807870368</v>
      </c>
      <c r="AI3791" s="2">
        <v>43903.673692129632</v>
      </c>
      <c r="AJ3791" s="2">
        <v>43903.697777777779</v>
      </c>
      <c r="AM3791" t="s">
        <v>87</v>
      </c>
      <c r="AR3791" t="s">
        <v>87</v>
      </c>
      <c r="AU3791">
        <v>34480</v>
      </c>
      <c r="AW3791">
        <v>24979.8</v>
      </c>
      <c r="AX3791" s="3">
        <v>24979.8</v>
      </c>
      <c r="AY3791" s="3">
        <v>24979.8</v>
      </c>
      <c r="AZ3791" s="3">
        <v>0</v>
      </c>
      <c r="BA3791" s="3">
        <f t="shared" ref="BA3791:BA3796" si="18">AY3791-AZ3791</f>
        <v>24979.8</v>
      </c>
      <c r="BB3791" t="s">
        <v>88</v>
      </c>
      <c r="BC3791" s="2">
        <v>44056.354166666664</v>
      </c>
      <c r="BV3791" s="2">
        <v>44270.587037037039</v>
      </c>
    </row>
    <row r="3792" spans="1:74" x14ac:dyDescent="0.25">
      <c r="A3792" t="s">
        <v>4844</v>
      </c>
      <c r="B3792" t="s">
        <v>8871</v>
      </c>
      <c r="C3792">
        <v>1481</v>
      </c>
      <c r="D3792" t="s">
        <v>254</v>
      </c>
      <c r="E3792" t="s">
        <v>255</v>
      </c>
      <c r="F3792">
        <v>45673</v>
      </c>
      <c r="G3792" t="s">
        <v>598</v>
      </c>
      <c r="H3792" t="s">
        <v>77</v>
      </c>
      <c r="I3792">
        <v>341</v>
      </c>
      <c r="J3792">
        <v>2020</v>
      </c>
      <c r="K3792">
        <v>58</v>
      </c>
      <c r="L3792" t="s">
        <v>77</v>
      </c>
      <c r="M3792" t="s">
        <v>598</v>
      </c>
      <c r="N3792" t="s">
        <v>78</v>
      </c>
      <c r="O3792" t="s">
        <v>568</v>
      </c>
      <c r="P3792" t="s">
        <v>1901</v>
      </c>
      <c r="Q3792">
        <v>21461546000110</v>
      </c>
      <c r="U3792">
        <v>4086</v>
      </c>
      <c r="Y3792" t="s">
        <v>357</v>
      </c>
      <c r="Z3792" t="s">
        <v>93</v>
      </c>
      <c r="AD3792" t="s">
        <v>6415</v>
      </c>
      <c r="AE3792" t="s">
        <v>652</v>
      </c>
      <c r="AF3792" t="s">
        <v>85</v>
      </c>
      <c r="AG3792">
        <v>40000</v>
      </c>
      <c r="AH3792" s="2">
        <v>43902.634409722225</v>
      </c>
      <c r="AI3792" s="2">
        <v>43903.68378472222</v>
      </c>
      <c r="AJ3792" s="2">
        <v>43903.697766203702</v>
      </c>
      <c r="AM3792" t="s">
        <v>87</v>
      </c>
      <c r="AR3792" t="s">
        <v>87</v>
      </c>
      <c r="AU3792">
        <v>34480</v>
      </c>
      <c r="AW3792">
        <v>24979.8</v>
      </c>
      <c r="AX3792" s="3">
        <v>24979.8</v>
      </c>
      <c r="AY3792" s="3">
        <v>24979.8</v>
      </c>
      <c r="AZ3792" s="3">
        <v>0</v>
      </c>
      <c r="BA3792" s="3">
        <f t="shared" si="18"/>
        <v>24979.8</v>
      </c>
      <c r="BB3792" t="s">
        <v>88</v>
      </c>
      <c r="BC3792" s="2">
        <v>44056.354166666664</v>
      </c>
      <c r="BV3792" s="2">
        <v>44270.587037037039</v>
      </c>
    </row>
    <row r="3793" spans="1:74" x14ac:dyDescent="0.25">
      <c r="A3793" t="s">
        <v>4844</v>
      </c>
      <c r="B3793" t="s">
        <v>8871</v>
      </c>
      <c r="C3793">
        <v>1481</v>
      </c>
      <c r="D3793" t="s">
        <v>254</v>
      </c>
      <c r="E3793" t="s">
        <v>255</v>
      </c>
      <c r="F3793">
        <v>45679</v>
      </c>
      <c r="G3793" t="s">
        <v>598</v>
      </c>
      <c r="H3793" t="s">
        <v>77</v>
      </c>
      <c r="I3793">
        <v>342</v>
      </c>
      <c r="J3793">
        <v>2020</v>
      </c>
      <c r="K3793">
        <v>63</v>
      </c>
      <c r="L3793" t="s">
        <v>77</v>
      </c>
      <c r="M3793" t="s">
        <v>598</v>
      </c>
      <c r="N3793" t="s">
        <v>78</v>
      </c>
      <c r="O3793" t="s">
        <v>1909</v>
      </c>
      <c r="P3793" t="s">
        <v>1910</v>
      </c>
      <c r="Q3793">
        <v>1612489000115</v>
      </c>
      <c r="U3793">
        <v>4086</v>
      </c>
      <c r="Y3793" t="s">
        <v>357</v>
      </c>
      <c r="Z3793" t="s">
        <v>93</v>
      </c>
      <c r="AD3793" t="s">
        <v>6416</v>
      </c>
      <c r="AE3793" t="s">
        <v>652</v>
      </c>
      <c r="AF3793" t="s">
        <v>85</v>
      </c>
      <c r="AG3793">
        <v>40000</v>
      </c>
      <c r="AH3793" s="2">
        <v>43902.635312500002</v>
      </c>
      <c r="AI3793" s="2">
        <v>43903.68378472222</v>
      </c>
      <c r="AJ3793" s="2">
        <v>43903.697766203702</v>
      </c>
      <c r="AM3793" t="s">
        <v>87</v>
      </c>
      <c r="AR3793" t="s">
        <v>87</v>
      </c>
      <c r="AU3793">
        <v>34480</v>
      </c>
      <c r="AW3793">
        <v>24979.8</v>
      </c>
      <c r="AX3793" s="3">
        <v>24979.8</v>
      </c>
      <c r="AY3793" s="3">
        <v>24979.8</v>
      </c>
      <c r="AZ3793" s="3">
        <v>0</v>
      </c>
      <c r="BA3793" s="3">
        <f t="shared" si="18"/>
        <v>24979.8</v>
      </c>
      <c r="BB3793" t="s">
        <v>88</v>
      </c>
      <c r="BC3793" s="2">
        <v>44056.354166666664</v>
      </c>
      <c r="BV3793" s="2">
        <v>44270.587037037039</v>
      </c>
    </row>
    <row r="3794" spans="1:74" x14ac:dyDescent="0.25">
      <c r="A3794" t="s">
        <v>4844</v>
      </c>
      <c r="B3794" t="s">
        <v>8871</v>
      </c>
      <c r="C3794">
        <v>1481</v>
      </c>
      <c r="D3794" t="s">
        <v>254</v>
      </c>
      <c r="E3794" t="s">
        <v>255</v>
      </c>
      <c r="F3794">
        <v>45681</v>
      </c>
      <c r="G3794" t="s">
        <v>598</v>
      </c>
      <c r="H3794" t="s">
        <v>77</v>
      </c>
      <c r="I3794">
        <v>343</v>
      </c>
      <c r="J3794">
        <v>2020</v>
      </c>
      <c r="K3794">
        <v>61</v>
      </c>
      <c r="L3794" t="s">
        <v>77</v>
      </c>
      <c r="M3794" t="s">
        <v>598</v>
      </c>
      <c r="N3794" t="s">
        <v>78</v>
      </c>
      <c r="O3794" t="s">
        <v>6411</v>
      </c>
      <c r="P3794" t="s">
        <v>6412</v>
      </c>
      <c r="Q3794">
        <v>1612496000117</v>
      </c>
      <c r="U3794">
        <v>4086</v>
      </c>
      <c r="Y3794" t="s">
        <v>357</v>
      </c>
      <c r="Z3794" t="s">
        <v>93</v>
      </c>
      <c r="AD3794" t="s">
        <v>6417</v>
      </c>
      <c r="AE3794" t="s">
        <v>652</v>
      </c>
      <c r="AF3794" t="s">
        <v>85</v>
      </c>
      <c r="AG3794">
        <v>40000</v>
      </c>
      <c r="AH3794" s="2">
        <v>43902.636377314811</v>
      </c>
      <c r="AI3794" s="2">
        <v>43903.68378472222</v>
      </c>
      <c r="AJ3794" s="2">
        <v>43903.697754629633</v>
      </c>
      <c r="AM3794" t="s">
        <v>87</v>
      </c>
      <c r="AR3794" t="s">
        <v>87</v>
      </c>
      <c r="AU3794">
        <v>34480</v>
      </c>
      <c r="AW3794">
        <v>24979.8</v>
      </c>
      <c r="AX3794" s="3">
        <v>24979.8</v>
      </c>
      <c r="AY3794" s="3">
        <v>24979.8</v>
      </c>
      <c r="AZ3794" s="3">
        <v>0</v>
      </c>
      <c r="BA3794" s="3">
        <f t="shared" si="18"/>
        <v>24979.8</v>
      </c>
      <c r="BB3794" t="s">
        <v>88</v>
      </c>
      <c r="BC3794" s="2">
        <v>44056.354166666664</v>
      </c>
      <c r="BV3794" s="2">
        <v>44270.587037037039</v>
      </c>
    </row>
    <row r="3795" spans="1:74" x14ac:dyDescent="0.25">
      <c r="A3795" t="s">
        <v>4844</v>
      </c>
      <c r="B3795" t="s">
        <v>8871</v>
      </c>
      <c r="C3795">
        <v>1481</v>
      </c>
      <c r="D3795" t="s">
        <v>254</v>
      </c>
      <c r="E3795" t="s">
        <v>255</v>
      </c>
      <c r="F3795">
        <v>45691</v>
      </c>
      <c r="G3795" t="s">
        <v>598</v>
      </c>
      <c r="H3795" t="s">
        <v>77</v>
      </c>
      <c r="I3795">
        <v>346</v>
      </c>
      <c r="J3795">
        <v>2020</v>
      </c>
      <c r="K3795">
        <v>59</v>
      </c>
      <c r="L3795" t="s">
        <v>77</v>
      </c>
      <c r="M3795" t="s">
        <v>598</v>
      </c>
      <c r="N3795" t="s">
        <v>78</v>
      </c>
      <c r="O3795" t="s">
        <v>1899</v>
      </c>
      <c r="P3795" t="s">
        <v>1900</v>
      </c>
      <c r="Q3795">
        <v>22679153000140</v>
      </c>
      <c r="U3795">
        <v>4086</v>
      </c>
      <c r="Y3795" t="s">
        <v>357</v>
      </c>
      <c r="Z3795" t="s">
        <v>93</v>
      </c>
      <c r="AD3795" t="s">
        <v>6418</v>
      </c>
      <c r="AE3795" t="s">
        <v>652</v>
      </c>
      <c r="AF3795" t="s">
        <v>85</v>
      </c>
      <c r="AG3795">
        <v>20000</v>
      </c>
      <c r="AH3795" s="2">
        <v>43902.639479166668</v>
      </c>
      <c r="AI3795" s="2">
        <v>43903.68377314815</v>
      </c>
      <c r="AJ3795" s="2">
        <v>43903.697754629633</v>
      </c>
      <c r="AM3795" t="s">
        <v>87</v>
      </c>
      <c r="AR3795" t="s">
        <v>87</v>
      </c>
      <c r="AU3795">
        <v>17240</v>
      </c>
      <c r="AW3795">
        <v>12489.9</v>
      </c>
      <c r="AX3795" s="3">
        <v>12489.9</v>
      </c>
      <c r="AY3795" s="3">
        <v>12489.9</v>
      </c>
      <c r="AZ3795" s="3">
        <v>0</v>
      </c>
      <c r="BA3795" s="3">
        <f t="shared" si="18"/>
        <v>12489.9</v>
      </c>
      <c r="BB3795" t="s">
        <v>88</v>
      </c>
      <c r="BC3795" s="2">
        <v>44056.354166666664</v>
      </c>
      <c r="BV3795" s="2">
        <v>44270.587037037039</v>
      </c>
    </row>
    <row r="3796" spans="1:74" x14ac:dyDescent="0.25">
      <c r="A3796" t="s">
        <v>4844</v>
      </c>
      <c r="B3796" t="s">
        <v>8871</v>
      </c>
      <c r="C3796">
        <v>1481</v>
      </c>
      <c r="D3796" t="s">
        <v>254</v>
      </c>
      <c r="E3796" t="s">
        <v>255</v>
      </c>
      <c r="F3796">
        <v>45699</v>
      </c>
      <c r="G3796" t="s">
        <v>598</v>
      </c>
      <c r="H3796" t="s">
        <v>77</v>
      </c>
      <c r="I3796">
        <v>347</v>
      </c>
      <c r="J3796">
        <v>2020</v>
      </c>
      <c r="K3796">
        <v>65</v>
      </c>
      <c r="L3796" t="s">
        <v>77</v>
      </c>
      <c r="M3796" t="s">
        <v>598</v>
      </c>
      <c r="N3796" t="s">
        <v>78</v>
      </c>
      <c r="O3796" t="s">
        <v>2479</v>
      </c>
      <c r="P3796" t="s">
        <v>2480</v>
      </c>
      <c r="Q3796">
        <v>16899700000108</v>
      </c>
      <c r="U3796">
        <v>4086</v>
      </c>
      <c r="Y3796" t="s">
        <v>357</v>
      </c>
      <c r="Z3796" t="s">
        <v>93</v>
      </c>
      <c r="AD3796" t="s">
        <v>6418</v>
      </c>
      <c r="AE3796" t="s">
        <v>652</v>
      </c>
      <c r="AF3796" t="s">
        <v>85</v>
      </c>
      <c r="AG3796">
        <v>20000</v>
      </c>
      <c r="AH3796" s="2">
        <v>43902.640335648146</v>
      </c>
      <c r="AI3796" s="2">
        <v>43903.68377314815</v>
      </c>
      <c r="AJ3796" s="2">
        <v>43903.697754629633</v>
      </c>
      <c r="AM3796" t="s">
        <v>87</v>
      </c>
      <c r="AR3796" t="s">
        <v>87</v>
      </c>
      <c r="AU3796">
        <v>17240</v>
      </c>
      <c r="AW3796">
        <v>12489.9</v>
      </c>
      <c r="AX3796" s="3">
        <v>12489.9</v>
      </c>
      <c r="AY3796" s="3">
        <v>12489.9</v>
      </c>
      <c r="AZ3796" s="3">
        <v>0</v>
      </c>
      <c r="BA3796" s="3">
        <f t="shared" si="18"/>
        <v>12489.9</v>
      </c>
      <c r="BB3796" t="s">
        <v>88</v>
      </c>
      <c r="BC3796" s="2">
        <v>44056.354166666664</v>
      </c>
      <c r="BV3796" s="2">
        <v>44270.587037037039</v>
      </c>
    </row>
    <row r="3797" spans="1:74" x14ac:dyDescent="0.25">
      <c r="A3797" t="s">
        <v>4844</v>
      </c>
      <c r="B3797" t="s">
        <v>8871</v>
      </c>
      <c r="C3797">
        <v>1491</v>
      </c>
      <c r="D3797" t="s">
        <v>97</v>
      </c>
      <c r="E3797" t="s">
        <v>98</v>
      </c>
      <c r="F3797">
        <v>48532</v>
      </c>
      <c r="G3797" t="s">
        <v>99</v>
      </c>
      <c r="H3797" t="s">
        <v>77</v>
      </c>
      <c r="I3797">
        <v>448</v>
      </c>
      <c r="J3797">
        <v>2020</v>
      </c>
      <c r="K3797">
        <v>53</v>
      </c>
      <c r="L3797" t="s">
        <v>77</v>
      </c>
      <c r="M3797" t="s">
        <v>99</v>
      </c>
      <c r="N3797" t="s">
        <v>78</v>
      </c>
      <c r="O3797" t="s">
        <v>3908</v>
      </c>
      <c r="P3797" t="s">
        <v>4976</v>
      </c>
      <c r="Q3797">
        <v>18650945000114</v>
      </c>
      <c r="R3797" t="s">
        <v>102</v>
      </c>
      <c r="U3797">
        <v>2007</v>
      </c>
      <c r="Y3797" t="s">
        <v>103</v>
      </c>
      <c r="Z3797" t="s">
        <v>83</v>
      </c>
      <c r="AA3797" t="s">
        <v>104</v>
      </c>
      <c r="AB3797" t="s">
        <v>115</v>
      </c>
      <c r="AC3797" t="s">
        <v>116</v>
      </c>
      <c r="AD3797" t="s">
        <v>6419</v>
      </c>
      <c r="AF3797" t="s">
        <v>85</v>
      </c>
      <c r="AG3797">
        <v>250000</v>
      </c>
      <c r="AH3797" s="2">
        <v>43906.750972222224</v>
      </c>
      <c r="AI3797" s="2">
        <v>43908.597418981481</v>
      </c>
      <c r="AJ3797" s="2">
        <v>43908.638321759259</v>
      </c>
      <c r="AM3797" t="s">
        <v>87</v>
      </c>
      <c r="AR3797" t="s">
        <v>87</v>
      </c>
      <c r="AU3797">
        <v>250000</v>
      </c>
      <c r="AX3797" s="3">
        <v>250000</v>
      </c>
      <c r="AY3797" s="3">
        <v>250000</v>
      </c>
      <c r="AZ3797">
        <v>250000</v>
      </c>
      <c r="BA3797" s="3">
        <v>0</v>
      </c>
      <c r="BB3797" t="s">
        <v>88</v>
      </c>
      <c r="BC3797" s="2">
        <v>43908.638321759259</v>
      </c>
      <c r="BD3797" t="s">
        <v>6420</v>
      </c>
      <c r="BE3797">
        <v>2020</v>
      </c>
      <c r="BF3797" t="s">
        <v>6421</v>
      </c>
      <c r="BH3797" t="s">
        <v>6422</v>
      </c>
      <c r="BI3797">
        <v>2020</v>
      </c>
      <c r="BJ3797" t="s">
        <v>6423</v>
      </c>
      <c r="BK3797">
        <v>250000</v>
      </c>
      <c r="BL3797" s="2">
        <v>44026</v>
      </c>
      <c r="BM3797" s="2">
        <v>44755</v>
      </c>
      <c r="BN3797" t="s">
        <v>6424</v>
      </c>
      <c r="BO3797" t="s">
        <v>112</v>
      </c>
      <c r="BP3797" t="s">
        <v>113</v>
      </c>
      <c r="BQ3797">
        <v>9253526</v>
      </c>
      <c r="BR3797" t="s">
        <v>6423</v>
      </c>
      <c r="BV3797" s="2">
        <v>44270.587037037039</v>
      </c>
    </row>
    <row r="3798" spans="1:74" x14ac:dyDescent="0.25">
      <c r="A3798" t="s">
        <v>4844</v>
      </c>
      <c r="B3798" t="s">
        <v>8871</v>
      </c>
      <c r="C3798">
        <v>4291</v>
      </c>
      <c r="D3798" t="s">
        <v>73</v>
      </c>
      <c r="E3798" t="s">
        <v>74</v>
      </c>
      <c r="F3798">
        <v>45508</v>
      </c>
      <c r="G3798" t="s">
        <v>75</v>
      </c>
      <c r="H3798" t="s">
        <v>77</v>
      </c>
      <c r="I3798">
        <v>805</v>
      </c>
      <c r="J3798">
        <v>2020</v>
      </c>
      <c r="K3798">
        <v>12</v>
      </c>
      <c r="L3798" t="s">
        <v>77</v>
      </c>
      <c r="M3798" t="s">
        <v>75</v>
      </c>
      <c r="N3798" t="s">
        <v>78</v>
      </c>
      <c r="O3798" t="s">
        <v>544</v>
      </c>
      <c r="P3798" t="s">
        <v>545</v>
      </c>
      <c r="Q3798">
        <v>11495687000108</v>
      </c>
      <c r="R3798" t="s">
        <v>92</v>
      </c>
      <c r="U3798">
        <v>4461</v>
      </c>
      <c r="V3798" t="s">
        <v>8861</v>
      </c>
      <c r="X3798" t="s">
        <v>8861</v>
      </c>
      <c r="Y3798" t="s">
        <v>216</v>
      </c>
      <c r="Z3798" t="s">
        <v>83</v>
      </c>
      <c r="AE3798" t="s">
        <v>84</v>
      </c>
      <c r="AF3798" t="s">
        <v>85</v>
      </c>
      <c r="AG3798">
        <v>1000000</v>
      </c>
      <c r="AH3798" s="2">
        <v>43902.587094907409</v>
      </c>
      <c r="AI3798" s="2">
        <v>43903.432905092595</v>
      </c>
      <c r="AJ3798" s="2">
        <v>43903.622627314813</v>
      </c>
      <c r="AM3798" t="s">
        <v>87</v>
      </c>
      <c r="AR3798" t="s">
        <v>87</v>
      </c>
      <c r="AU3798">
        <v>1000000</v>
      </c>
      <c r="AW3798">
        <v>1000000</v>
      </c>
      <c r="AX3798" s="3">
        <v>1000000</v>
      </c>
      <c r="AY3798" s="3">
        <v>1000000</v>
      </c>
      <c r="AZ3798">
        <v>1000000</v>
      </c>
      <c r="BA3798" s="3">
        <v>0</v>
      </c>
      <c r="BB3798" t="s">
        <v>88</v>
      </c>
      <c r="BC3798" s="2">
        <v>44161.614328703705</v>
      </c>
      <c r="BQ3798">
        <v>9247774</v>
      </c>
      <c r="BS3798">
        <v>7098</v>
      </c>
      <c r="BT3798" t="s">
        <v>89</v>
      </c>
      <c r="BU3798" t="s">
        <v>89</v>
      </c>
      <c r="BV3798" s="2">
        <v>44270.587037037039</v>
      </c>
    </row>
    <row r="3799" spans="1:74" x14ac:dyDescent="0.25">
      <c r="A3799" t="s">
        <v>4844</v>
      </c>
      <c r="B3799" t="s">
        <v>8871</v>
      </c>
      <c r="C3799">
        <v>4291</v>
      </c>
      <c r="D3799" t="s">
        <v>73</v>
      </c>
      <c r="E3799" t="s">
        <v>74</v>
      </c>
      <c r="F3799">
        <v>45518</v>
      </c>
      <c r="G3799" t="s">
        <v>75</v>
      </c>
      <c r="H3799" t="s">
        <v>77</v>
      </c>
      <c r="I3799">
        <v>805</v>
      </c>
      <c r="J3799">
        <v>2020</v>
      </c>
      <c r="K3799">
        <v>47</v>
      </c>
      <c r="L3799" t="s">
        <v>77</v>
      </c>
      <c r="M3799" t="s">
        <v>75</v>
      </c>
      <c r="N3799" t="s">
        <v>78</v>
      </c>
      <c r="O3799" t="s">
        <v>1909</v>
      </c>
      <c r="P3799" t="s">
        <v>3012</v>
      </c>
      <c r="Q3799">
        <v>11472181000175</v>
      </c>
      <c r="R3799" t="s">
        <v>92</v>
      </c>
      <c r="U3799">
        <v>4461</v>
      </c>
      <c r="V3799" t="s">
        <v>8861</v>
      </c>
      <c r="X3799" t="s">
        <v>8861</v>
      </c>
      <c r="Y3799" t="s">
        <v>216</v>
      </c>
      <c r="Z3799" t="s">
        <v>83</v>
      </c>
      <c r="AE3799" t="s">
        <v>211</v>
      </c>
      <c r="AF3799" t="s">
        <v>85</v>
      </c>
      <c r="AG3799">
        <v>90000</v>
      </c>
      <c r="AH3799" s="2">
        <v>43902.591620370367</v>
      </c>
      <c r="AI3799" s="2">
        <v>43903.449664351851</v>
      </c>
      <c r="AJ3799" s="2">
        <v>43903.622627314813</v>
      </c>
      <c r="AM3799" t="s">
        <v>87</v>
      </c>
      <c r="AR3799" t="s">
        <v>87</v>
      </c>
      <c r="AU3799">
        <v>90000</v>
      </c>
      <c r="AW3799">
        <v>90000</v>
      </c>
      <c r="AX3799" s="3">
        <v>90000</v>
      </c>
      <c r="AY3799" s="3">
        <v>90000</v>
      </c>
      <c r="AZ3799">
        <v>90000</v>
      </c>
      <c r="BA3799" s="3">
        <v>0</v>
      </c>
      <c r="BB3799" t="s">
        <v>88</v>
      </c>
      <c r="BC3799" s="2">
        <v>44056.354166666664</v>
      </c>
      <c r="BQ3799">
        <v>9249645</v>
      </c>
      <c r="BS3799">
        <v>7112</v>
      </c>
      <c r="BT3799" t="s">
        <v>89</v>
      </c>
      <c r="BU3799" t="s">
        <v>89</v>
      </c>
      <c r="BV3799" s="2">
        <v>44270.587037037039</v>
      </c>
    </row>
    <row r="3800" spans="1:74" x14ac:dyDescent="0.25">
      <c r="A3800" t="s">
        <v>4844</v>
      </c>
      <c r="B3800" t="s">
        <v>8871</v>
      </c>
      <c r="C3800">
        <v>4291</v>
      </c>
      <c r="D3800" t="s">
        <v>73</v>
      </c>
      <c r="E3800" t="s">
        <v>74</v>
      </c>
      <c r="F3800">
        <v>45519</v>
      </c>
      <c r="G3800" t="s">
        <v>75</v>
      </c>
      <c r="H3800" t="s">
        <v>77</v>
      </c>
      <c r="I3800">
        <v>805</v>
      </c>
      <c r="J3800">
        <v>2020</v>
      </c>
      <c r="K3800">
        <v>48</v>
      </c>
      <c r="L3800" t="s">
        <v>77</v>
      </c>
      <c r="M3800" t="s">
        <v>75</v>
      </c>
      <c r="N3800" t="s">
        <v>78</v>
      </c>
      <c r="O3800" t="s">
        <v>243</v>
      </c>
      <c r="P3800" t="s">
        <v>3865</v>
      </c>
      <c r="Q3800">
        <v>14237130000157</v>
      </c>
      <c r="R3800" t="s">
        <v>92</v>
      </c>
      <c r="U3800">
        <v>4461</v>
      </c>
      <c r="V3800" t="s">
        <v>8861</v>
      </c>
      <c r="X3800" t="s">
        <v>8861</v>
      </c>
      <c r="Y3800" t="s">
        <v>216</v>
      </c>
      <c r="Z3800" t="s">
        <v>83</v>
      </c>
      <c r="AE3800" t="s">
        <v>211</v>
      </c>
      <c r="AF3800" t="s">
        <v>85</v>
      </c>
      <c r="AG3800">
        <v>90000</v>
      </c>
      <c r="AH3800" s="2">
        <v>43902.591620370367</v>
      </c>
      <c r="AI3800" s="2">
        <v>43903.451296296298</v>
      </c>
      <c r="AJ3800" s="2">
        <v>43903.622615740744</v>
      </c>
      <c r="AM3800" t="s">
        <v>87</v>
      </c>
      <c r="AR3800" t="s">
        <v>87</v>
      </c>
      <c r="AU3800">
        <v>90000</v>
      </c>
      <c r="AW3800">
        <v>90000</v>
      </c>
      <c r="AX3800" s="3">
        <v>90000</v>
      </c>
      <c r="AY3800" s="3">
        <v>90000</v>
      </c>
      <c r="AZ3800">
        <v>90000</v>
      </c>
      <c r="BA3800" s="3">
        <v>0</v>
      </c>
      <c r="BB3800" t="s">
        <v>88</v>
      </c>
      <c r="BC3800" s="2">
        <v>44056.354166666664</v>
      </c>
      <c r="BQ3800">
        <v>9249675</v>
      </c>
      <c r="BS3800">
        <v>7112</v>
      </c>
      <c r="BT3800" t="s">
        <v>89</v>
      </c>
      <c r="BU3800" t="s">
        <v>89</v>
      </c>
      <c r="BV3800" s="2">
        <v>44270.587037037039</v>
      </c>
    </row>
    <row r="3801" spans="1:74" x14ac:dyDescent="0.25">
      <c r="A3801" t="s">
        <v>4844</v>
      </c>
      <c r="B3801" t="s">
        <v>8871</v>
      </c>
      <c r="C3801">
        <v>4291</v>
      </c>
      <c r="D3801" t="s">
        <v>73</v>
      </c>
      <c r="E3801" t="s">
        <v>74</v>
      </c>
      <c r="F3801">
        <v>45521</v>
      </c>
      <c r="G3801" t="s">
        <v>75</v>
      </c>
      <c r="H3801" t="s">
        <v>77</v>
      </c>
      <c r="I3801">
        <v>805</v>
      </c>
      <c r="J3801">
        <v>2020</v>
      </c>
      <c r="K3801">
        <v>43</v>
      </c>
      <c r="L3801" t="s">
        <v>77</v>
      </c>
      <c r="M3801" t="s">
        <v>75</v>
      </c>
      <c r="N3801" t="s">
        <v>78</v>
      </c>
      <c r="O3801" t="s">
        <v>566</v>
      </c>
      <c r="P3801" t="s">
        <v>631</v>
      </c>
      <c r="Q3801">
        <v>15462027000173</v>
      </c>
      <c r="R3801" t="s">
        <v>92</v>
      </c>
      <c r="U3801">
        <v>4461</v>
      </c>
      <c r="V3801" t="s">
        <v>8861</v>
      </c>
      <c r="X3801" t="s">
        <v>8861</v>
      </c>
      <c r="Y3801" t="s">
        <v>216</v>
      </c>
      <c r="Z3801" t="s">
        <v>83</v>
      </c>
      <c r="AE3801" t="s">
        <v>211</v>
      </c>
      <c r="AF3801" t="s">
        <v>85</v>
      </c>
      <c r="AG3801">
        <v>90000</v>
      </c>
      <c r="AH3801" s="2">
        <v>43902.591620370367</v>
      </c>
      <c r="AI3801" s="2">
        <v>43903.455706018518</v>
      </c>
      <c r="AJ3801" s="2">
        <v>43903.622615740744</v>
      </c>
      <c r="AM3801" t="s">
        <v>87</v>
      </c>
      <c r="AR3801" t="s">
        <v>87</v>
      </c>
      <c r="AU3801">
        <v>90000</v>
      </c>
      <c r="AW3801">
        <v>90000</v>
      </c>
      <c r="AX3801" s="3">
        <v>90000</v>
      </c>
      <c r="AY3801" s="3">
        <v>90000</v>
      </c>
      <c r="AZ3801">
        <v>90000</v>
      </c>
      <c r="BA3801" s="3">
        <v>0</v>
      </c>
      <c r="BB3801" t="s">
        <v>88</v>
      </c>
      <c r="BC3801" s="2">
        <v>44056.354166666664</v>
      </c>
      <c r="BQ3801">
        <v>9249837</v>
      </c>
      <c r="BS3801">
        <v>7112</v>
      </c>
      <c r="BT3801" t="s">
        <v>89</v>
      </c>
      <c r="BU3801" t="s">
        <v>89</v>
      </c>
      <c r="BV3801" s="2">
        <v>44270.587037037039</v>
      </c>
    </row>
    <row r="3802" spans="1:74" x14ac:dyDescent="0.25">
      <c r="A3802" t="s">
        <v>4844</v>
      </c>
      <c r="B3802" t="s">
        <v>8871</v>
      </c>
      <c r="C3802">
        <v>4291</v>
      </c>
      <c r="D3802" t="s">
        <v>73</v>
      </c>
      <c r="E3802" t="s">
        <v>74</v>
      </c>
      <c r="F3802">
        <v>45522</v>
      </c>
      <c r="G3802" t="s">
        <v>75</v>
      </c>
      <c r="H3802" t="s">
        <v>77</v>
      </c>
      <c r="I3802">
        <v>805</v>
      </c>
      <c r="J3802">
        <v>2020</v>
      </c>
      <c r="K3802">
        <v>44</v>
      </c>
      <c r="L3802" t="s">
        <v>77</v>
      </c>
      <c r="M3802" t="s">
        <v>75</v>
      </c>
      <c r="N3802" t="s">
        <v>78</v>
      </c>
      <c r="O3802" t="s">
        <v>1899</v>
      </c>
      <c r="P3802" t="s">
        <v>2777</v>
      </c>
      <c r="Q3802">
        <v>13512168000128</v>
      </c>
      <c r="R3802" t="s">
        <v>92</v>
      </c>
      <c r="U3802">
        <v>4461</v>
      </c>
      <c r="V3802" t="s">
        <v>8861</v>
      </c>
      <c r="X3802" t="s">
        <v>8861</v>
      </c>
      <c r="Y3802" t="s">
        <v>216</v>
      </c>
      <c r="Z3802" t="s">
        <v>83</v>
      </c>
      <c r="AE3802" t="s">
        <v>211</v>
      </c>
      <c r="AF3802" t="s">
        <v>85</v>
      </c>
      <c r="AG3802">
        <v>90000</v>
      </c>
      <c r="AH3802" s="2">
        <v>43902.591620370367</v>
      </c>
      <c r="AI3802" s="2">
        <v>43903.457025462965</v>
      </c>
      <c r="AJ3802" s="2">
        <v>43903.622615740744</v>
      </c>
      <c r="AM3802" t="s">
        <v>87</v>
      </c>
      <c r="AR3802" t="s">
        <v>87</v>
      </c>
      <c r="AU3802">
        <v>90000</v>
      </c>
      <c r="AW3802">
        <v>90000</v>
      </c>
      <c r="AX3802" s="3">
        <v>90000</v>
      </c>
      <c r="AY3802" s="3">
        <v>90000</v>
      </c>
      <c r="AZ3802">
        <v>90000</v>
      </c>
      <c r="BA3802" s="3">
        <v>0</v>
      </c>
      <c r="BB3802" t="s">
        <v>88</v>
      </c>
      <c r="BC3802" s="2">
        <v>44160.679178240738</v>
      </c>
      <c r="BQ3802">
        <v>9249861</v>
      </c>
      <c r="BS3802">
        <v>7112</v>
      </c>
      <c r="BT3802" t="s">
        <v>89</v>
      </c>
      <c r="BU3802" t="s">
        <v>89</v>
      </c>
      <c r="BV3802" s="2">
        <v>44270.587037037039</v>
      </c>
    </row>
    <row r="3803" spans="1:74" x14ac:dyDescent="0.25">
      <c r="A3803" t="s">
        <v>4844</v>
      </c>
      <c r="B3803" t="s">
        <v>8871</v>
      </c>
      <c r="C3803">
        <v>4291</v>
      </c>
      <c r="D3803" t="s">
        <v>73</v>
      </c>
      <c r="E3803" t="s">
        <v>74</v>
      </c>
      <c r="F3803">
        <v>45526</v>
      </c>
      <c r="G3803" t="s">
        <v>75</v>
      </c>
      <c r="H3803" t="s">
        <v>77</v>
      </c>
      <c r="I3803">
        <v>805</v>
      </c>
      <c r="J3803">
        <v>2020</v>
      </c>
      <c r="K3803">
        <v>46</v>
      </c>
      <c r="L3803" t="s">
        <v>77</v>
      </c>
      <c r="M3803" t="s">
        <v>75</v>
      </c>
      <c r="N3803" t="s">
        <v>78</v>
      </c>
      <c r="O3803" t="s">
        <v>6346</v>
      </c>
      <c r="P3803" t="s">
        <v>6347</v>
      </c>
      <c r="Q3803">
        <v>23087035000105</v>
      </c>
      <c r="R3803" t="s">
        <v>92</v>
      </c>
      <c r="U3803">
        <v>4461</v>
      </c>
      <c r="V3803" t="s">
        <v>8861</v>
      </c>
      <c r="X3803" t="s">
        <v>8861</v>
      </c>
      <c r="Y3803" t="s">
        <v>216</v>
      </c>
      <c r="Z3803" t="s">
        <v>83</v>
      </c>
      <c r="AE3803" t="s">
        <v>211</v>
      </c>
      <c r="AF3803" t="s">
        <v>85</v>
      </c>
      <c r="AG3803">
        <v>90000</v>
      </c>
      <c r="AH3803" s="2">
        <v>43902.593229166669</v>
      </c>
      <c r="AI3803" s="2">
        <v>43903.463194444441</v>
      </c>
      <c r="AJ3803" s="2">
        <v>43903.622615740744</v>
      </c>
      <c r="AM3803" t="s">
        <v>87</v>
      </c>
      <c r="AR3803" t="s">
        <v>87</v>
      </c>
      <c r="AU3803">
        <v>90000</v>
      </c>
      <c r="AW3803">
        <v>90000</v>
      </c>
      <c r="AX3803" s="3">
        <v>90000</v>
      </c>
      <c r="AY3803" s="3">
        <v>90000</v>
      </c>
      <c r="AZ3803">
        <v>90000</v>
      </c>
      <c r="BA3803" s="3">
        <v>0</v>
      </c>
      <c r="BB3803" t="s">
        <v>88</v>
      </c>
      <c r="BC3803" s="2">
        <v>44056.354166666664</v>
      </c>
      <c r="BQ3803">
        <v>9249305</v>
      </c>
      <c r="BS3803">
        <v>7112</v>
      </c>
      <c r="BT3803" t="s">
        <v>89</v>
      </c>
      <c r="BU3803" t="s">
        <v>89</v>
      </c>
      <c r="BV3803" s="2">
        <v>44270.587037037039</v>
      </c>
    </row>
    <row r="3804" spans="1:74" x14ac:dyDescent="0.25">
      <c r="A3804" t="s">
        <v>4844</v>
      </c>
      <c r="B3804" t="s">
        <v>8871</v>
      </c>
      <c r="C3804">
        <v>4291</v>
      </c>
      <c r="D3804" t="s">
        <v>73</v>
      </c>
      <c r="E3804" t="s">
        <v>74</v>
      </c>
      <c r="F3804">
        <v>45585</v>
      </c>
      <c r="G3804" t="s">
        <v>75</v>
      </c>
      <c r="H3804" t="s">
        <v>77</v>
      </c>
      <c r="I3804">
        <v>805</v>
      </c>
      <c r="J3804">
        <v>2020</v>
      </c>
      <c r="K3804">
        <v>42</v>
      </c>
      <c r="L3804" t="s">
        <v>77</v>
      </c>
      <c r="M3804" t="s">
        <v>75</v>
      </c>
      <c r="N3804" t="s">
        <v>78</v>
      </c>
      <c r="O3804" t="s">
        <v>568</v>
      </c>
      <c r="P3804" t="s">
        <v>3866</v>
      </c>
      <c r="Q3804">
        <v>13374367000117</v>
      </c>
      <c r="R3804" t="s">
        <v>92</v>
      </c>
      <c r="U3804">
        <v>4461</v>
      </c>
      <c r="V3804" t="s">
        <v>8861</v>
      </c>
      <c r="X3804" t="s">
        <v>8861</v>
      </c>
      <c r="Y3804" t="s">
        <v>216</v>
      </c>
      <c r="Z3804" t="s">
        <v>83</v>
      </c>
      <c r="AE3804" t="s">
        <v>211</v>
      </c>
      <c r="AF3804" t="s">
        <v>85</v>
      </c>
      <c r="AG3804">
        <v>180000</v>
      </c>
      <c r="AH3804" s="2">
        <v>43902.608414351853</v>
      </c>
      <c r="AI3804" s="2">
        <v>43903.492002314815</v>
      </c>
      <c r="AJ3804" s="2">
        <v>43903.622615740744</v>
      </c>
      <c r="AM3804" t="s">
        <v>87</v>
      </c>
      <c r="AR3804" t="s">
        <v>87</v>
      </c>
      <c r="AU3804">
        <v>180000</v>
      </c>
      <c r="AW3804">
        <v>180000</v>
      </c>
      <c r="AX3804" s="3">
        <v>180000</v>
      </c>
      <c r="AY3804" s="3">
        <v>180000</v>
      </c>
      <c r="AZ3804">
        <v>180000</v>
      </c>
      <c r="BA3804" s="3">
        <v>0</v>
      </c>
      <c r="BB3804" t="s">
        <v>88</v>
      </c>
      <c r="BC3804" s="2">
        <v>44056.354166666664</v>
      </c>
      <c r="BQ3804">
        <v>9249843</v>
      </c>
      <c r="BS3804">
        <v>7112</v>
      </c>
      <c r="BT3804" t="s">
        <v>89</v>
      </c>
      <c r="BU3804" t="s">
        <v>89</v>
      </c>
      <c r="BV3804" s="2">
        <v>44270.587037037039</v>
      </c>
    </row>
    <row r="3805" spans="1:74" x14ac:dyDescent="0.25">
      <c r="A3805" t="s">
        <v>4844</v>
      </c>
      <c r="B3805" t="s">
        <v>8871</v>
      </c>
      <c r="C3805">
        <v>4291</v>
      </c>
      <c r="D3805" t="s">
        <v>73</v>
      </c>
      <c r="E3805" t="s">
        <v>74</v>
      </c>
      <c r="F3805">
        <v>45587</v>
      </c>
      <c r="G3805" t="s">
        <v>75</v>
      </c>
      <c r="H3805" t="s">
        <v>77</v>
      </c>
      <c r="I3805">
        <v>805</v>
      </c>
      <c r="J3805">
        <v>2020</v>
      </c>
      <c r="K3805">
        <v>41</v>
      </c>
      <c r="L3805" t="s">
        <v>77</v>
      </c>
      <c r="M3805" t="s">
        <v>75</v>
      </c>
      <c r="N3805" t="s">
        <v>78</v>
      </c>
      <c r="O3805" t="s">
        <v>3908</v>
      </c>
      <c r="P3805" t="s">
        <v>3909</v>
      </c>
      <c r="Q3805">
        <v>11467043000106</v>
      </c>
      <c r="R3805" t="s">
        <v>92</v>
      </c>
      <c r="U3805">
        <v>4461</v>
      </c>
      <c r="V3805" t="s">
        <v>8861</v>
      </c>
      <c r="X3805" t="s">
        <v>8861</v>
      </c>
      <c r="Y3805" t="s">
        <v>216</v>
      </c>
      <c r="Z3805" t="s">
        <v>83</v>
      </c>
      <c r="AE3805" t="s">
        <v>211</v>
      </c>
      <c r="AF3805" t="s">
        <v>85</v>
      </c>
      <c r="AG3805">
        <v>180000</v>
      </c>
      <c r="AH3805" s="2">
        <v>43902.608414351853</v>
      </c>
      <c r="AI3805" s="2">
        <v>43903.494895833333</v>
      </c>
      <c r="AJ3805" s="2">
        <v>43903.622604166667</v>
      </c>
      <c r="AM3805" t="s">
        <v>87</v>
      </c>
      <c r="AR3805" t="s">
        <v>87</v>
      </c>
      <c r="AU3805">
        <v>180000</v>
      </c>
      <c r="AW3805">
        <v>180000</v>
      </c>
      <c r="AX3805" s="3">
        <v>180000</v>
      </c>
      <c r="AY3805" s="3">
        <v>180000</v>
      </c>
      <c r="AZ3805">
        <v>180000</v>
      </c>
      <c r="BA3805" s="3">
        <v>0</v>
      </c>
      <c r="BB3805" t="s">
        <v>88</v>
      </c>
      <c r="BC3805" s="2">
        <v>44160.679189814815</v>
      </c>
      <c r="BQ3805">
        <v>9249387</v>
      </c>
      <c r="BS3805">
        <v>7112</v>
      </c>
      <c r="BT3805" t="s">
        <v>89</v>
      </c>
      <c r="BU3805" t="s">
        <v>89</v>
      </c>
      <c r="BV3805" s="2">
        <v>44270.587037037039</v>
      </c>
    </row>
    <row r="3806" spans="1:74" x14ac:dyDescent="0.25">
      <c r="A3806" t="s">
        <v>4844</v>
      </c>
      <c r="B3806" t="s">
        <v>8871</v>
      </c>
      <c r="C3806">
        <v>4291</v>
      </c>
      <c r="D3806" t="s">
        <v>73</v>
      </c>
      <c r="E3806" t="s">
        <v>74</v>
      </c>
      <c r="F3806">
        <v>45589</v>
      </c>
      <c r="G3806" t="s">
        <v>75</v>
      </c>
      <c r="H3806" t="s">
        <v>77</v>
      </c>
      <c r="I3806">
        <v>805</v>
      </c>
      <c r="J3806">
        <v>2020</v>
      </c>
      <c r="K3806">
        <v>45</v>
      </c>
      <c r="L3806" t="s">
        <v>77</v>
      </c>
      <c r="M3806" t="s">
        <v>75</v>
      </c>
      <c r="N3806" t="s">
        <v>78</v>
      </c>
      <c r="O3806" t="s">
        <v>3046</v>
      </c>
      <c r="P3806" t="s">
        <v>3047</v>
      </c>
      <c r="Q3806">
        <v>13337591000139</v>
      </c>
      <c r="R3806" t="s">
        <v>92</v>
      </c>
      <c r="U3806">
        <v>4461</v>
      </c>
      <c r="V3806" t="s">
        <v>8861</v>
      </c>
      <c r="X3806" t="s">
        <v>8861</v>
      </c>
      <c r="Y3806" t="s">
        <v>216</v>
      </c>
      <c r="Z3806" t="s">
        <v>83</v>
      </c>
      <c r="AE3806" t="s">
        <v>211</v>
      </c>
      <c r="AF3806" t="s">
        <v>85</v>
      </c>
      <c r="AG3806">
        <v>180000</v>
      </c>
      <c r="AH3806" s="2">
        <v>43902.608414351853</v>
      </c>
      <c r="AI3806" s="2">
        <v>43903.496805555558</v>
      </c>
      <c r="AJ3806" s="2">
        <v>43903.622604166667</v>
      </c>
      <c r="AM3806" t="s">
        <v>87</v>
      </c>
      <c r="AR3806" t="s">
        <v>87</v>
      </c>
      <c r="AU3806">
        <v>180000</v>
      </c>
      <c r="AW3806">
        <v>180000</v>
      </c>
      <c r="AX3806" s="3">
        <v>180000</v>
      </c>
      <c r="AY3806" s="3">
        <v>180000</v>
      </c>
      <c r="AZ3806">
        <v>180000</v>
      </c>
      <c r="BA3806" s="3">
        <v>0</v>
      </c>
      <c r="BB3806" t="s">
        <v>88</v>
      </c>
      <c r="BC3806" s="2">
        <v>44160.679189814815</v>
      </c>
      <c r="BQ3806">
        <v>9249183</v>
      </c>
      <c r="BS3806">
        <v>7112</v>
      </c>
      <c r="BT3806" t="s">
        <v>89</v>
      </c>
      <c r="BU3806" t="s">
        <v>89</v>
      </c>
      <c r="BV3806" s="2">
        <v>44270.587037037039</v>
      </c>
    </row>
    <row r="3807" spans="1:74" x14ac:dyDescent="0.25">
      <c r="A3807" t="s">
        <v>4844</v>
      </c>
      <c r="B3807" t="s">
        <v>8871</v>
      </c>
      <c r="C3807">
        <v>4291</v>
      </c>
      <c r="D3807" t="s">
        <v>73</v>
      </c>
      <c r="E3807" t="s">
        <v>74</v>
      </c>
      <c r="F3807">
        <v>49018</v>
      </c>
      <c r="G3807" t="s">
        <v>75</v>
      </c>
      <c r="H3807" t="s">
        <v>77</v>
      </c>
      <c r="I3807">
        <v>805</v>
      </c>
      <c r="J3807">
        <v>2020</v>
      </c>
      <c r="K3807">
        <v>11</v>
      </c>
      <c r="L3807" t="s">
        <v>77</v>
      </c>
      <c r="M3807" t="s">
        <v>75</v>
      </c>
      <c r="N3807" t="s">
        <v>78</v>
      </c>
      <c r="O3807" t="s">
        <v>3908</v>
      </c>
      <c r="P3807" t="s">
        <v>3909</v>
      </c>
      <c r="Q3807">
        <v>11467043000106</v>
      </c>
      <c r="R3807" t="s">
        <v>92</v>
      </c>
      <c r="U3807">
        <v>4461</v>
      </c>
      <c r="V3807" t="s">
        <v>8861</v>
      </c>
      <c r="X3807" t="s">
        <v>8861</v>
      </c>
      <c r="Y3807" t="s">
        <v>216</v>
      </c>
      <c r="Z3807" t="s">
        <v>83</v>
      </c>
      <c r="AE3807" t="s">
        <v>84</v>
      </c>
      <c r="AF3807" t="s">
        <v>85</v>
      </c>
      <c r="AG3807">
        <v>60000</v>
      </c>
      <c r="AH3807" s="2">
        <v>43906.875104166669</v>
      </c>
      <c r="AI3807" s="2">
        <v>43907.415590277778</v>
      </c>
      <c r="AJ3807" s="2">
        <v>43908.538807870369</v>
      </c>
      <c r="AM3807" t="s">
        <v>87</v>
      </c>
      <c r="AR3807" t="s">
        <v>87</v>
      </c>
      <c r="AU3807">
        <v>60000</v>
      </c>
      <c r="AW3807">
        <v>60000</v>
      </c>
      <c r="AX3807" s="3">
        <v>60000</v>
      </c>
      <c r="AY3807" s="3">
        <v>60000</v>
      </c>
      <c r="AZ3807">
        <v>60000</v>
      </c>
      <c r="BA3807" s="3">
        <v>0</v>
      </c>
      <c r="BB3807" t="s">
        <v>88</v>
      </c>
      <c r="BC3807" s="2">
        <v>44161.603275462963</v>
      </c>
      <c r="BQ3807">
        <v>9247772</v>
      </c>
      <c r="BS3807">
        <v>7098</v>
      </c>
      <c r="BT3807" t="s">
        <v>89</v>
      </c>
      <c r="BU3807" t="s">
        <v>89</v>
      </c>
      <c r="BV3807" s="2">
        <v>44270.587037037039</v>
      </c>
    </row>
    <row r="3808" spans="1:74" x14ac:dyDescent="0.25">
      <c r="A3808" t="s">
        <v>4844</v>
      </c>
      <c r="B3808" t="s">
        <v>8871</v>
      </c>
      <c r="C3808">
        <v>1261</v>
      </c>
      <c r="D3808" t="s">
        <v>221</v>
      </c>
      <c r="E3808" t="s">
        <v>222</v>
      </c>
      <c r="F3808">
        <v>48278</v>
      </c>
      <c r="G3808" t="s">
        <v>223</v>
      </c>
      <c r="H3808" t="s">
        <v>77</v>
      </c>
      <c r="I3808">
        <v>81</v>
      </c>
      <c r="J3808">
        <v>2020</v>
      </c>
      <c r="K3808">
        <v>39</v>
      </c>
      <c r="L3808" t="s">
        <v>77</v>
      </c>
      <c r="M3808" t="s">
        <v>223</v>
      </c>
      <c r="N3808" t="s">
        <v>224</v>
      </c>
      <c r="O3808" t="s">
        <v>3071</v>
      </c>
      <c r="P3808" t="s">
        <v>6425</v>
      </c>
      <c r="S3808">
        <v>79464</v>
      </c>
      <c r="T3808" t="s">
        <v>6425</v>
      </c>
      <c r="U3808">
        <v>4297</v>
      </c>
      <c r="W3808" t="s">
        <v>8861</v>
      </c>
      <c r="X3808" t="s">
        <v>8861</v>
      </c>
      <c r="Y3808" t="s">
        <v>227</v>
      </c>
      <c r="Z3808" t="s">
        <v>83</v>
      </c>
      <c r="AD3808" t="s">
        <v>228</v>
      </c>
      <c r="AE3808" t="s">
        <v>228</v>
      </c>
      <c r="AF3808" t="s">
        <v>85</v>
      </c>
      <c r="AG3808">
        <v>150000</v>
      </c>
      <c r="AH3808" s="2">
        <v>43906.709641203706</v>
      </c>
      <c r="AI3808" s="2">
        <v>43907.792094907411</v>
      </c>
      <c r="AJ3808" s="2">
        <v>43908.574456018519</v>
      </c>
      <c r="AM3808" t="s">
        <v>87</v>
      </c>
      <c r="AR3808" t="s">
        <v>87</v>
      </c>
      <c r="AU3808">
        <v>150000</v>
      </c>
      <c r="AW3808">
        <v>150000</v>
      </c>
      <c r="AX3808" s="3">
        <v>150000</v>
      </c>
      <c r="AY3808" s="3">
        <v>150000</v>
      </c>
      <c r="AZ3808">
        <v>150000</v>
      </c>
      <c r="BA3808" s="3">
        <v>0</v>
      </c>
      <c r="BB3808" t="s">
        <v>88</v>
      </c>
      <c r="BC3808" s="2">
        <v>44056.354166666664</v>
      </c>
      <c r="BV3808" s="2">
        <v>44270.587037037039</v>
      </c>
    </row>
    <row r="3809" spans="1:74" x14ac:dyDescent="0.25">
      <c r="A3809" t="s">
        <v>4844</v>
      </c>
      <c r="B3809" t="s">
        <v>8871</v>
      </c>
      <c r="C3809">
        <v>1261</v>
      </c>
      <c r="D3809" t="s">
        <v>221</v>
      </c>
      <c r="E3809" t="s">
        <v>222</v>
      </c>
      <c r="F3809">
        <v>48279</v>
      </c>
      <c r="G3809" t="s">
        <v>223</v>
      </c>
      <c r="H3809" t="s">
        <v>77</v>
      </c>
      <c r="I3809">
        <v>81</v>
      </c>
      <c r="J3809">
        <v>2020</v>
      </c>
      <c r="K3809">
        <v>38</v>
      </c>
      <c r="L3809" t="s">
        <v>77</v>
      </c>
      <c r="M3809" t="s">
        <v>223</v>
      </c>
      <c r="N3809" t="s">
        <v>224</v>
      </c>
      <c r="O3809" t="s">
        <v>3069</v>
      </c>
      <c r="P3809" t="s">
        <v>4848</v>
      </c>
      <c r="S3809">
        <v>80047</v>
      </c>
      <c r="T3809" t="s">
        <v>4848</v>
      </c>
      <c r="U3809">
        <v>4297</v>
      </c>
      <c r="W3809" t="s">
        <v>8861</v>
      </c>
      <c r="X3809" t="s">
        <v>8861</v>
      </c>
      <c r="Y3809" t="s">
        <v>227</v>
      </c>
      <c r="Z3809" t="s">
        <v>83</v>
      </c>
      <c r="AD3809" t="s">
        <v>228</v>
      </c>
      <c r="AE3809" t="s">
        <v>228</v>
      </c>
      <c r="AF3809" t="s">
        <v>85</v>
      </c>
      <c r="AG3809">
        <v>150000</v>
      </c>
      <c r="AH3809" s="2">
        <v>43906.709641203706</v>
      </c>
      <c r="AI3809" s="2">
        <v>43907.792094907411</v>
      </c>
      <c r="AJ3809" s="2">
        <v>43908.574456018519</v>
      </c>
      <c r="AM3809" t="s">
        <v>87</v>
      </c>
      <c r="AR3809" t="s">
        <v>87</v>
      </c>
      <c r="AU3809">
        <v>150000</v>
      </c>
      <c r="AW3809">
        <v>150000</v>
      </c>
      <c r="AX3809" s="3">
        <v>150000</v>
      </c>
      <c r="AY3809" s="3">
        <v>150000</v>
      </c>
      <c r="AZ3809">
        <v>150000</v>
      </c>
      <c r="BA3809" s="3">
        <v>0</v>
      </c>
      <c r="BB3809" t="s">
        <v>88</v>
      </c>
      <c r="BC3809" s="2">
        <v>44056.354166666664</v>
      </c>
      <c r="BV3809" s="2">
        <v>44270.587037037039</v>
      </c>
    </row>
    <row r="3810" spans="1:74" x14ac:dyDescent="0.25">
      <c r="A3810" t="s">
        <v>4659</v>
      </c>
      <c r="B3810" t="s">
        <v>8868</v>
      </c>
      <c r="C3810">
        <v>4291</v>
      </c>
      <c r="D3810" t="s">
        <v>73</v>
      </c>
      <c r="E3810" t="s">
        <v>74</v>
      </c>
      <c r="F3810">
        <v>43565</v>
      </c>
      <c r="G3810" t="s">
        <v>75</v>
      </c>
      <c r="H3810" t="s">
        <v>76</v>
      </c>
      <c r="I3810">
        <v>1287</v>
      </c>
      <c r="J3810">
        <v>2020</v>
      </c>
      <c r="K3810">
        <v>4</v>
      </c>
      <c r="L3810" t="s">
        <v>77</v>
      </c>
      <c r="M3810" t="s">
        <v>75</v>
      </c>
      <c r="N3810" t="s">
        <v>78</v>
      </c>
      <c r="O3810" t="s">
        <v>4802</v>
      </c>
      <c r="P3810" t="s">
        <v>6426</v>
      </c>
      <c r="Q3810">
        <v>13540246000106</v>
      </c>
      <c r="R3810" t="s">
        <v>92</v>
      </c>
      <c r="U3810">
        <v>4452</v>
      </c>
      <c r="V3810" t="s">
        <v>8861</v>
      </c>
      <c r="X3810" t="s">
        <v>8861</v>
      </c>
      <c r="Y3810" t="s">
        <v>628</v>
      </c>
      <c r="Z3810" t="s">
        <v>83</v>
      </c>
      <c r="AE3810" t="s">
        <v>206</v>
      </c>
      <c r="AF3810" t="s">
        <v>85</v>
      </c>
      <c r="AG3810">
        <v>82000</v>
      </c>
      <c r="AH3810" s="2">
        <v>43896.619618055556</v>
      </c>
      <c r="AI3810" s="2">
        <v>43899.791168981479</v>
      </c>
      <c r="AJ3810" s="2">
        <v>43899.81758101852</v>
      </c>
      <c r="AM3810" t="s">
        <v>87</v>
      </c>
      <c r="AR3810" t="s">
        <v>87</v>
      </c>
      <c r="AU3810">
        <v>82000</v>
      </c>
      <c r="AW3810">
        <v>82000</v>
      </c>
      <c r="AX3810" s="3">
        <v>82000</v>
      </c>
      <c r="AY3810" s="3">
        <v>82000</v>
      </c>
      <c r="AZ3810">
        <v>82000</v>
      </c>
      <c r="BA3810" s="3">
        <v>0</v>
      </c>
      <c r="BB3810" t="s">
        <v>88</v>
      </c>
      <c r="BC3810" s="2">
        <v>44160.678726851853</v>
      </c>
      <c r="BQ3810">
        <v>9249878</v>
      </c>
      <c r="BS3810">
        <v>7112</v>
      </c>
      <c r="BT3810" t="s">
        <v>89</v>
      </c>
      <c r="BU3810" t="s">
        <v>89</v>
      </c>
      <c r="BV3810" s="2">
        <v>44270.587037037039</v>
      </c>
    </row>
    <row r="3811" spans="1:74" x14ac:dyDescent="0.25">
      <c r="A3811" t="s">
        <v>4659</v>
      </c>
      <c r="B3811" t="s">
        <v>8868</v>
      </c>
      <c r="C3811">
        <v>4291</v>
      </c>
      <c r="D3811" t="s">
        <v>73</v>
      </c>
      <c r="E3811" t="s">
        <v>74</v>
      </c>
      <c r="F3811">
        <v>43567</v>
      </c>
      <c r="G3811" t="s">
        <v>75</v>
      </c>
      <c r="H3811" t="s">
        <v>76</v>
      </c>
      <c r="I3811">
        <v>1287</v>
      </c>
      <c r="J3811">
        <v>2020</v>
      </c>
      <c r="K3811">
        <v>6</v>
      </c>
      <c r="L3811" t="s">
        <v>77</v>
      </c>
      <c r="M3811" t="s">
        <v>75</v>
      </c>
      <c r="N3811" t="s">
        <v>78</v>
      </c>
      <c r="O3811" t="s">
        <v>4825</v>
      </c>
      <c r="P3811" t="s">
        <v>4896</v>
      </c>
      <c r="Q3811">
        <v>13534371000103</v>
      </c>
      <c r="R3811" t="s">
        <v>92</v>
      </c>
      <c r="U3811">
        <v>4452</v>
      </c>
      <c r="V3811" t="s">
        <v>8861</v>
      </c>
      <c r="X3811" t="s">
        <v>8861</v>
      </c>
      <c r="Y3811" t="s">
        <v>628</v>
      </c>
      <c r="Z3811" t="s">
        <v>83</v>
      </c>
      <c r="AE3811" t="s">
        <v>206</v>
      </c>
      <c r="AF3811" t="s">
        <v>85</v>
      </c>
      <c r="AG3811">
        <v>82000</v>
      </c>
      <c r="AH3811" s="2">
        <v>43896.620208333334</v>
      </c>
      <c r="AI3811" s="2">
        <v>43899.791168981479</v>
      </c>
      <c r="AJ3811" s="2">
        <v>43899.817557870374</v>
      </c>
      <c r="AM3811" t="s">
        <v>87</v>
      </c>
      <c r="AR3811" t="s">
        <v>87</v>
      </c>
      <c r="AU3811">
        <v>82000</v>
      </c>
      <c r="AW3811">
        <v>82000</v>
      </c>
      <c r="AX3811" s="3">
        <v>82000</v>
      </c>
      <c r="AY3811" s="3">
        <v>82000</v>
      </c>
      <c r="AZ3811">
        <v>82000</v>
      </c>
      <c r="BA3811" s="3">
        <v>0</v>
      </c>
      <c r="BB3811" t="s">
        <v>88</v>
      </c>
      <c r="BC3811" s="2">
        <v>44160.678726851853</v>
      </c>
      <c r="BQ3811">
        <v>9249718</v>
      </c>
      <c r="BS3811">
        <v>7112</v>
      </c>
      <c r="BT3811" t="s">
        <v>89</v>
      </c>
      <c r="BU3811" t="s">
        <v>89</v>
      </c>
      <c r="BV3811" s="2">
        <v>44270.587037037039</v>
      </c>
    </row>
    <row r="3812" spans="1:74" x14ac:dyDescent="0.25">
      <c r="A3812" t="s">
        <v>4659</v>
      </c>
      <c r="B3812" t="s">
        <v>8868</v>
      </c>
      <c r="C3812">
        <v>4291</v>
      </c>
      <c r="D3812" t="s">
        <v>73</v>
      </c>
      <c r="E3812" t="s">
        <v>74</v>
      </c>
      <c r="F3812">
        <v>43569</v>
      </c>
      <c r="G3812" t="s">
        <v>75</v>
      </c>
      <c r="H3812" t="s">
        <v>76</v>
      </c>
      <c r="I3812">
        <v>1287</v>
      </c>
      <c r="J3812">
        <v>2020</v>
      </c>
      <c r="K3812">
        <v>5</v>
      </c>
      <c r="L3812" t="s">
        <v>77</v>
      </c>
      <c r="M3812" t="s">
        <v>75</v>
      </c>
      <c r="N3812" t="s">
        <v>78</v>
      </c>
      <c r="O3812" t="s">
        <v>4797</v>
      </c>
      <c r="P3812" t="s">
        <v>5513</v>
      </c>
      <c r="Q3812">
        <v>13465230000178</v>
      </c>
      <c r="R3812" t="s">
        <v>92</v>
      </c>
      <c r="U3812">
        <v>4452</v>
      </c>
      <c r="V3812" t="s">
        <v>8861</v>
      </c>
      <c r="X3812" t="s">
        <v>8861</v>
      </c>
      <c r="Y3812" t="s">
        <v>628</v>
      </c>
      <c r="Z3812" t="s">
        <v>83</v>
      </c>
      <c r="AE3812" t="s">
        <v>211</v>
      </c>
      <c r="AF3812" t="s">
        <v>85</v>
      </c>
      <c r="AG3812">
        <v>90000</v>
      </c>
      <c r="AH3812" s="2">
        <v>43896.622025462966</v>
      </c>
      <c r="AI3812" s="2">
        <v>43899.631712962961</v>
      </c>
      <c r="AJ3812" s="2">
        <v>43899.81753472222</v>
      </c>
      <c r="AM3812" t="s">
        <v>87</v>
      </c>
      <c r="AR3812" t="s">
        <v>87</v>
      </c>
      <c r="AU3812">
        <v>90000</v>
      </c>
      <c r="AW3812">
        <v>90000</v>
      </c>
      <c r="AX3812" s="3">
        <v>90000</v>
      </c>
      <c r="AY3812" s="3">
        <v>90000</v>
      </c>
      <c r="AZ3812">
        <v>90000</v>
      </c>
      <c r="BA3812" s="3">
        <v>0</v>
      </c>
      <c r="BB3812" t="s">
        <v>88</v>
      </c>
      <c r="BC3812" s="2">
        <v>44056.354166666664</v>
      </c>
      <c r="BQ3812">
        <v>9249923</v>
      </c>
      <c r="BS3812">
        <v>7112</v>
      </c>
      <c r="BT3812" t="s">
        <v>89</v>
      </c>
      <c r="BU3812" t="s">
        <v>89</v>
      </c>
      <c r="BV3812" s="2">
        <v>44270.587037037039</v>
      </c>
    </row>
    <row r="3813" spans="1:74" x14ac:dyDescent="0.25">
      <c r="A3813" t="s">
        <v>4659</v>
      </c>
      <c r="B3813" t="s">
        <v>8868</v>
      </c>
      <c r="C3813">
        <v>4291</v>
      </c>
      <c r="D3813" t="s">
        <v>73</v>
      </c>
      <c r="E3813" t="s">
        <v>74</v>
      </c>
      <c r="F3813">
        <v>43572</v>
      </c>
      <c r="G3813" t="s">
        <v>75</v>
      </c>
      <c r="H3813" t="s">
        <v>76</v>
      </c>
      <c r="I3813">
        <v>1287</v>
      </c>
      <c r="J3813">
        <v>2020</v>
      </c>
      <c r="K3813">
        <v>3</v>
      </c>
      <c r="L3813" t="s">
        <v>77</v>
      </c>
      <c r="M3813" t="s">
        <v>75</v>
      </c>
      <c r="N3813" t="s">
        <v>78</v>
      </c>
      <c r="O3813" t="s">
        <v>4796</v>
      </c>
      <c r="P3813" t="s">
        <v>6427</v>
      </c>
      <c r="Q3813">
        <v>13603989000170</v>
      </c>
      <c r="R3813" t="s">
        <v>92</v>
      </c>
      <c r="U3813">
        <v>4452</v>
      </c>
      <c r="V3813" t="s">
        <v>8861</v>
      </c>
      <c r="X3813" t="s">
        <v>8861</v>
      </c>
      <c r="Y3813" t="s">
        <v>628</v>
      </c>
      <c r="Z3813" t="s">
        <v>83</v>
      </c>
      <c r="AE3813" t="s">
        <v>206</v>
      </c>
      <c r="AF3813" t="s">
        <v>85</v>
      </c>
      <c r="AG3813">
        <v>82000</v>
      </c>
      <c r="AH3813" s="2">
        <v>43896.623576388891</v>
      </c>
      <c r="AI3813" s="2">
        <v>43899.69263888889</v>
      </c>
      <c r="AJ3813" s="2">
        <v>43899.817511574074</v>
      </c>
      <c r="AM3813" t="s">
        <v>87</v>
      </c>
      <c r="AR3813" t="s">
        <v>87</v>
      </c>
      <c r="AU3813">
        <v>82000</v>
      </c>
      <c r="AW3813">
        <v>82000</v>
      </c>
      <c r="AX3813" s="3">
        <v>82000</v>
      </c>
      <c r="AY3813" s="3">
        <v>82000</v>
      </c>
      <c r="AZ3813">
        <v>82000</v>
      </c>
      <c r="BA3813" s="3">
        <v>0</v>
      </c>
      <c r="BB3813" t="s">
        <v>88</v>
      </c>
      <c r="BC3813" s="2">
        <v>44056.354166666664</v>
      </c>
      <c r="BQ3813">
        <v>9249632</v>
      </c>
      <c r="BS3813">
        <v>7112</v>
      </c>
      <c r="BT3813" t="s">
        <v>89</v>
      </c>
      <c r="BU3813" t="s">
        <v>89</v>
      </c>
      <c r="BV3813" s="2">
        <v>44270.587037037039</v>
      </c>
    </row>
    <row r="3814" spans="1:74" x14ac:dyDescent="0.25">
      <c r="A3814" t="s">
        <v>4659</v>
      </c>
      <c r="B3814" t="s">
        <v>8868</v>
      </c>
      <c r="C3814">
        <v>4291</v>
      </c>
      <c r="D3814" t="s">
        <v>73</v>
      </c>
      <c r="E3814" t="s">
        <v>74</v>
      </c>
      <c r="F3814">
        <v>43575</v>
      </c>
      <c r="G3814" t="s">
        <v>75</v>
      </c>
      <c r="H3814" t="s">
        <v>76</v>
      </c>
      <c r="I3814">
        <v>1287</v>
      </c>
      <c r="J3814">
        <v>2020</v>
      </c>
      <c r="K3814">
        <v>16</v>
      </c>
      <c r="L3814" t="s">
        <v>77</v>
      </c>
      <c r="M3814" t="s">
        <v>75</v>
      </c>
      <c r="N3814" t="s">
        <v>78</v>
      </c>
      <c r="O3814" t="s">
        <v>2829</v>
      </c>
      <c r="P3814" t="s">
        <v>2830</v>
      </c>
      <c r="Q3814">
        <v>13487498000100</v>
      </c>
      <c r="R3814" t="s">
        <v>92</v>
      </c>
      <c r="U3814">
        <v>4452</v>
      </c>
      <c r="V3814" t="s">
        <v>8861</v>
      </c>
      <c r="X3814" t="s">
        <v>8861</v>
      </c>
      <c r="Y3814" t="s">
        <v>628</v>
      </c>
      <c r="Z3814" t="s">
        <v>83</v>
      </c>
      <c r="AE3814" t="s">
        <v>206</v>
      </c>
      <c r="AF3814" t="s">
        <v>85</v>
      </c>
      <c r="AG3814">
        <v>82000</v>
      </c>
      <c r="AH3814" s="2">
        <v>43896.624525462961</v>
      </c>
      <c r="AI3814" s="2">
        <v>43899.69263888889</v>
      </c>
      <c r="AJ3814" s="2">
        <v>43899.817488425928</v>
      </c>
      <c r="AM3814" t="s">
        <v>87</v>
      </c>
      <c r="AR3814" t="s">
        <v>87</v>
      </c>
      <c r="AU3814">
        <v>82000</v>
      </c>
      <c r="AW3814">
        <v>82000</v>
      </c>
      <c r="AX3814" s="3">
        <v>82000</v>
      </c>
      <c r="AY3814" s="3">
        <v>82000</v>
      </c>
      <c r="AZ3814">
        <v>82000</v>
      </c>
      <c r="BA3814" s="3">
        <v>0</v>
      </c>
      <c r="BB3814" t="s">
        <v>88</v>
      </c>
      <c r="BC3814" s="2">
        <v>44160.678738425922</v>
      </c>
      <c r="BQ3814">
        <v>9249714</v>
      </c>
      <c r="BS3814">
        <v>7112</v>
      </c>
      <c r="BT3814" t="s">
        <v>89</v>
      </c>
      <c r="BU3814" t="s">
        <v>89</v>
      </c>
      <c r="BV3814" s="2">
        <v>44270.587037037039</v>
      </c>
    </row>
    <row r="3815" spans="1:74" x14ac:dyDescent="0.25">
      <c r="A3815" t="s">
        <v>4659</v>
      </c>
      <c r="B3815" t="s">
        <v>8868</v>
      </c>
      <c r="C3815">
        <v>4291</v>
      </c>
      <c r="D3815" t="s">
        <v>73</v>
      </c>
      <c r="E3815" t="s">
        <v>74</v>
      </c>
      <c r="F3815">
        <v>43577</v>
      </c>
      <c r="G3815" t="s">
        <v>75</v>
      </c>
      <c r="H3815" t="s">
        <v>76</v>
      </c>
      <c r="I3815">
        <v>1287</v>
      </c>
      <c r="J3815">
        <v>2020</v>
      </c>
      <c r="K3815">
        <v>15</v>
      </c>
      <c r="L3815" t="s">
        <v>77</v>
      </c>
      <c r="M3815" t="s">
        <v>75</v>
      </c>
      <c r="N3815" t="s">
        <v>78</v>
      </c>
      <c r="O3815" t="s">
        <v>3938</v>
      </c>
      <c r="P3815" t="s">
        <v>3944</v>
      </c>
      <c r="Q3815">
        <v>14301644000124</v>
      </c>
      <c r="R3815" t="s">
        <v>92</v>
      </c>
      <c r="U3815">
        <v>4452</v>
      </c>
      <c r="V3815" t="s">
        <v>8861</v>
      </c>
      <c r="X3815" t="s">
        <v>8861</v>
      </c>
      <c r="Y3815" t="s">
        <v>628</v>
      </c>
      <c r="Z3815" t="s">
        <v>83</v>
      </c>
      <c r="AE3815" t="s">
        <v>206</v>
      </c>
      <c r="AF3815" t="s">
        <v>85</v>
      </c>
      <c r="AG3815">
        <v>82000</v>
      </c>
      <c r="AH3815" s="2">
        <v>43896.625127314815</v>
      </c>
      <c r="AI3815" s="2">
        <v>43899.692627314813</v>
      </c>
      <c r="AJ3815" s="2">
        <v>43899.817465277774</v>
      </c>
      <c r="AM3815" t="s">
        <v>87</v>
      </c>
      <c r="AR3815" t="s">
        <v>87</v>
      </c>
      <c r="AU3815">
        <v>82000</v>
      </c>
      <c r="AW3815">
        <v>82000</v>
      </c>
      <c r="AX3815" s="3">
        <v>82000</v>
      </c>
      <c r="AY3815" s="3">
        <v>82000</v>
      </c>
      <c r="AZ3815">
        <v>82000</v>
      </c>
      <c r="BA3815" s="3">
        <v>0</v>
      </c>
      <c r="BB3815" t="s">
        <v>88</v>
      </c>
      <c r="BC3815" s="2">
        <v>44056.354166666664</v>
      </c>
      <c r="BQ3815">
        <v>9249629</v>
      </c>
      <c r="BS3815">
        <v>7112</v>
      </c>
      <c r="BT3815" t="s">
        <v>89</v>
      </c>
      <c r="BU3815" t="s">
        <v>89</v>
      </c>
      <c r="BV3815" s="2">
        <v>44270.587037037039</v>
      </c>
    </row>
    <row r="3816" spans="1:74" x14ac:dyDescent="0.25">
      <c r="A3816" t="s">
        <v>4659</v>
      </c>
      <c r="B3816" t="s">
        <v>8868</v>
      </c>
      <c r="C3816">
        <v>4291</v>
      </c>
      <c r="D3816" t="s">
        <v>73</v>
      </c>
      <c r="E3816" t="s">
        <v>74</v>
      </c>
      <c r="F3816">
        <v>43578</v>
      </c>
      <c r="G3816" t="s">
        <v>75</v>
      </c>
      <c r="H3816" t="s">
        <v>76</v>
      </c>
      <c r="I3816">
        <v>1287</v>
      </c>
      <c r="J3816">
        <v>2020</v>
      </c>
      <c r="K3816">
        <v>7</v>
      </c>
      <c r="L3816" t="s">
        <v>77</v>
      </c>
      <c r="M3816" t="s">
        <v>75</v>
      </c>
      <c r="N3816" t="s">
        <v>78</v>
      </c>
      <c r="O3816" t="s">
        <v>4678</v>
      </c>
      <c r="P3816" t="s">
        <v>4679</v>
      </c>
      <c r="Q3816">
        <v>11995051000117</v>
      </c>
      <c r="R3816" t="s">
        <v>92</v>
      </c>
      <c r="U3816">
        <v>4452</v>
      </c>
      <c r="V3816" t="s">
        <v>8861</v>
      </c>
      <c r="X3816" t="s">
        <v>8861</v>
      </c>
      <c r="Y3816" t="s">
        <v>628</v>
      </c>
      <c r="Z3816" t="s">
        <v>83</v>
      </c>
      <c r="AE3816" t="s">
        <v>206</v>
      </c>
      <c r="AF3816" t="s">
        <v>85</v>
      </c>
      <c r="AG3816">
        <v>82000</v>
      </c>
      <c r="AH3816" s="2">
        <v>43896.625844907408</v>
      </c>
      <c r="AI3816" s="2">
        <v>43899.692627314813</v>
      </c>
      <c r="AJ3816" s="2">
        <v>43899.817442129628</v>
      </c>
      <c r="AM3816" t="s">
        <v>87</v>
      </c>
      <c r="AR3816" t="s">
        <v>87</v>
      </c>
      <c r="AU3816">
        <v>82000</v>
      </c>
      <c r="AW3816">
        <v>82000</v>
      </c>
      <c r="AX3816" s="3">
        <v>82000</v>
      </c>
      <c r="AY3816" s="3">
        <v>82000</v>
      </c>
      <c r="AZ3816">
        <v>82000</v>
      </c>
      <c r="BA3816" s="3">
        <v>0</v>
      </c>
      <c r="BB3816" t="s">
        <v>88</v>
      </c>
      <c r="BC3816" s="2">
        <v>44160.678738425922</v>
      </c>
      <c r="BQ3816">
        <v>9249253</v>
      </c>
      <c r="BS3816">
        <v>7112</v>
      </c>
      <c r="BT3816" t="s">
        <v>89</v>
      </c>
      <c r="BU3816" t="s">
        <v>89</v>
      </c>
      <c r="BV3816" s="2">
        <v>44270.587037037039</v>
      </c>
    </row>
    <row r="3817" spans="1:74" x14ac:dyDescent="0.25">
      <c r="A3817" t="s">
        <v>4659</v>
      </c>
      <c r="B3817" t="s">
        <v>8868</v>
      </c>
      <c r="C3817">
        <v>4291</v>
      </c>
      <c r="D3817" t="s">
        <v>73</v>
      </c>
      <c r="E3817" t="s">
        <v>74</v>
      </c>
      <c r="F3817">
        <v>43579</v>
      </c>
      <c r="G3817" t="s">
        <v>75</v>
      </c>
      <c r="H3817" t="s">
        <v>76</v>
      </c>
      <c r="I3817">
        <v>1287</v>
      </c>
      <c r="J3817">
        <v>2020</v>
      </c>
      <c r="K3817">
        <v>18</v>
      </c>
      <c r="L3817" t="s">
        <v>77</v>
      </c>
      <c r="M3817" t="s">
        <v>75</v>
      </c>
      <c r="N3817" t="s">
        <v>78</v>
      </c>
      <c r="O3817" t="s">
        <v>4760</v>
      </c>
      <c r="P3817" t="s">
        <v>5079</v>
      </c>
      <c r="Q3817">
        <v>11242596000152</v>
      </c>
      <c r="R3817" t="s">
        <v>92</v>
      </c>
      <c r="U3817">
        <v>4452</v>
      </c>
      <c r="V3817" t="s">
        <v>8861</v>
      </c>
      <c r="X3817" t="s">
        <v>8861</v>
      </c>
      <c r="Y3817" t="s">
        <v>628</v>
      </c>
      <c r="Z3817" t="s">
        <v>83</v>
      </c>
      <c r="AE3817" t="s">
        <v>206</v>
      </c>
      <c r="AF3817" t="s">
        <v>85</v>
      </c>
      <c r="AG3817">
        <v>82000</v>
      </c>
      <c r="AH3817" s="2">
        <v>43896.626446759263</v>
      </c>
      <c r="AI3817" s="2">
        <v>43899.692627314813</v>
      </c>
      <c r="AJ3817" s="2">
        <v>43899.817418981482</v>
      </c>
      <c r="AM3817" t="s">
        <v>87</v>
      </c>
      <c r="AR3817" t="s">
        <v>87</v>
      </c>
      <c r="AU3817">
        <v>82000</v>
      </c>
      <c r="AW3817">
        <v>82000</v>
      </c>
      <c r="AX3817" s="3">
        <v>82000</v>
      </c>
      <c r="AY3817" s="3">
        <v>82000</v>
      </c>
      <c r="AZ3817">
        <v>82000</v>
      </c>
      <c r="BA3817" s="3">
        <v>0</v>
      </c>
      <c r="BB3817" t="s">
        <v>88</v>
      </c>
      <c r="BC3817" s="2">
        <v>44056.354166666664</v>
      </c>
      <c r="BQ3817">
        <v>9249441</v>
      </c>
      <c r="BS3817">
        <v>7112</v>
      </c>
      <c r="BT3817" t="s">
        <v>89</v>
      </c>
      <c r="BU3817" t="s">
        <v>89</v>
      </c>
      <c r="BV3817" s="2">
        <v>44270.587037037039</v>
      </c>
    </row>
    <row r="3818" spans="1:74" x14ac:dyDescent="0.25">
      <c r="A3818" t="s">
        <v>4659</v>
      </c>
      <c r="B3818" t="s">
        <v>8868</v>
      </c>
      <c r="C3818">
        <v>4291</v>
      </c>
      <c r="D3818" t="s">
        <v>73</v>
      </c>
      <c r="E3818" t="s">
        <v>74</v>
      </c>
      <c r="F3818">
        <v>43582</v>
      </c>
      <c r="G3818" t="s">
        <v>75</v>
      </c>
      <c r="H3818" t="s">
        <v>76</v>
      </c>
      <c r="I3818">
        <v>1287</v>
      </c>
      <c r="J3818">
        <v>2020</v>
      </c>
      <c r="K3818">
        <v>25</v>
      </c>
      <c r="L3818" t="s">
        <v>77</v>
      </c>
      <c r="M3818" t="s">
        <v>75</v>
      </c>
      <c r="N3818" t="s">
        <v>78</v>
      </c>
      <c r="O3818" t="s">
        <v>4973</v>
      </c>
      <c r="P3818" t="s">
        <v>5035</v>
      </c>
      <c r="Q3818">
        <v>13038190000188</v>
      </c>
      <c r="R3818" t="s">
        <v>92</v>
      </c>
      <c r="U3818">
        <v>4452</v>
      </c>
      <c r="V3818" t="s">
        <v>8861</v>
      </c>
      <c r="X3818" t="s">
        <v>8861</v>
      </c>
      <c r="Y3818" t="s">
        <v>628</v>
      </c>
      <c r="Z3818" t="s">
        <v>83</v>
      </c>
      <c r="AE3818" t="s">
        <v>206</v>
      </c>
      <c r="AF3818" t="s">
        <v>85</v>
      </c>
      <c r="AG3818">
        <v>82000</v>
      </c>
      <c r="AH3818" s="2">
        <v>43896.628680555557</v>
      </c>
      <c r="AI3818" s="2">
        <v>43899.692627314813</v>
      </c>
      <c r="AJ3818" s="2">
        <v>43899.817395833335</v>
      </c>
      <c r="AM3818" t="s">
        <v>87</v>
      </c>
      <c r="AR3818" t="s">
        <v>87</v>
      </c>
      <c r="AU3818">
        <v>82000</v>
      </c>
      <c r="AW3818">
        <v>82000</v>
      </c>
      <c r="AX3818" s="3">
        <v>82000</v>
      </c>
      <c r="AY3818" s="3">
        <v>82000</v>
      </c>
      <c r="AZ3818">
        <v>82000</v>
      </c>
      <c r="BA3818" s="3">
        <v>0</v>
      </c>
      <c r="BB3818" t="s">
        <v>88</v>
      </c>
      <c r="BC3818" s="2">
        <v>44161.65320601852</v>
      </c>
      <c r="BQ3818">
        <v>9249416</v>
      </c>
      <c r="BS3818">
        <v>7112</v>
      </c>
      <c r="BT3818" t="s">
        <v>89</v>
      </c>
      <c r="BU3818" t="s">
        <v>89</v>
      </c>
      <c r="BV3818" s="2">
        <v>44270.587037037039</v>
      </c>
    </row>
    <row r="3819" spans="1:74" x14ac:dyDescent="0.25">
      <c r="A3819" t="s">
        <v>4659</v>
      </c>
      <c r="B3819" t="s">
        <v>8868</v>
      </c>
      <c r="C3819">
        <v>4291</v>
      </c>
      <c r="D3819" t="s">
        <v>73</v>
      </c>
      <c r="E3819" t="s">
        <v>74</v>
      </c>
      <c r="F3819">
        <v>43583</v>
      </c>
      <c r="G3819" t="s">
        <v>75</v>
      </c>
      <c r="H3819" t="s">
        <v>76</v>
      </c>
      <c r="I3819">
        <v>1287</v>
      </c>
      <c r="J3819">
        <v>2020</v>
      </c>
      <c r="K3819">
        <v>21</v>
      </c>
      <c r="L3819" t="s">
        <v>77</v>
      </c>
      <c r="M3819" t="s">
        <v>75</v>
      </c>
      <c r="N3819" t="s">
        <v>78</v>
      </c>
      <c r="O3819" t="s">
        <v>2784</v>
      </c>
      <c r="P3819" t="s">
        <v>2785</v>
      </c>
      <c r="Q3819">
        <v>13701950000195</v>
      </c>
      <c r="R3819" t="s">
        <v>92</v>
      </c>
      <c r="U3819">
        <v>4452</v>
      </c>
      <c r="V3819" t="s">
        <v>8861</v>
      </c>
      <c r="X3819" t="s">
        <v>8861</v>
      </c>
      <c r="Y3819" t="s">
        <v>628</v>
      </c>
      <c r="Z3819" t="s">
        <v>83</v>
      </c>
      <c r="AE3819" t="s">
        <v>206</v>
      </c>
      <c r="AF3819" t="s">
        <v>85</v>
      </c>
      <c r="AG3819">
        <v>82000</v>
      </c>
      <c r="AH3819" s="2">
        <v>43896.630046296297</v>
      </c>
      <c r="AI3819" s="2">
        <v>43899.692627314813</v>
      </c>
      <c r="AJ3819" s="2">
        <v>43899.817372685182</v>
      </c>
      <c r="AM3819" t="s">
        <v>87</v>
      </c>
      <c r="AR3819" t="s">
        <v>87</v>
      </c>
      <c r="AU3819">
        <v>82000</v>
      </c>
      <c r="AW3819">
        <v>82000</v>
      </c>
      <c r="AX3819" s="3">
        <v>82000</v>
      </c>
      <c r="AY3819" s="3">
        <v>82000</v>
      </c>
      <c r="AZ3819">
        <v>82000</v>
      </c>
      <c r="BA3819" s="3">
        <v>0</v>
      </c>
      <c r="BB3819" t="s">
        <v>88</v>
      </c>
      <c r="BC3819" s="2">
        <v>44056.354166666664</v>
      </c>
      <c r="BQ3819">
        <v>9249788</v>
      </c>
      <c r="BS3819">
        <v>7112</v>
      </c>
      <c r="BT3819" t="s">
        <v>89</v>
      </c>
      <c r="BU3819" t="s">
        <v>89</v>
      </c>
      <c r="BV3819" s="2">
        <v>44270.587037037039</v>
      </c>
    </row>
    <row r="3820" spans="1:74" x14ac:dyDescent="0.25">
      <c r="A3820" t="s">
        <v>4659</v>
      </c>
      <c r="B3820" t="s">
        <v>8868</v>
      </c>
      <c r="C3820">
        <v>4291</v>
      </c>
      <c r="D3820" t="s">
        <v>73</v>
      </c>
      <c r="E3820" t="s">
        <v>74</v>
      </c>
      <c r="F3820">
        <v>43586</v>
      </c>
      <c r="G3820" t="s">
        <v>75</v>
      </c>
      <c r="H3820" t="s">
        <v>76</v>
      </c>
      <c r="I3820">
        <v>1287</v>
      </c>
      <c r="J3820">
        <v>2020</v>
      </c>
      <c r="K3820">
        <v>12</v>
      </c>
      <c r="L3820" t="s">
        <v>77</v>
      </c>
      <c r="M3820" t="s">
        <v>75</v>
      </c>
      <c r="N3820" t="s">
        <v>78</v>
      </c>
      <c r="O3820" t="s">
        <v>4638</v>
      </c>
      <c r="P3820" t="s">
        <v>4639</v>
      </c>
      <c r="Q3820">
        <v>12140595000160</v>
      </c>
      <c r="R3820" t="s">
        <v>92</v>
      </c>
      <c r="U3820">
        <v>4452</v>
      </c>
      <c r="V3820" t="s">
        <v>8861</v>
      </c>
      <c r="X3820" t="s">
        <v>8861</v>
      </c>
      <c r="Y3820" t="s">
        <v>628</v>
      </c>
      <c r="Z3820" t="s">
        <v>83</v>
      </c>
      <c r="AE3820" t="s">
        <v>206</v>
      </c>
      <c r="AF3820" t="s">
        <v>85</v>
      </c>
      <c r="AG3820">
        <v>82000</v>
      </c>
      <c r="AH3820" s="2">
        <v>43896.635509259257</v>
      </c>
      <c r="AI3820" s="2">
        <v>43899.692627314813</v>
      </c>
      <c r="AJ3820" s="2">
        <v>43899.817337962966</v>
      </c>
      <c r="AM3820" t="s">
        <v>87</v>
      </c>
      <c r="AR3820" t="s">
        <v>87</v>
      </c>
      <c r="AU3820">
        <v>82000</v>
      </c>
      <c r="AW3820">
        <v>82000</v>
      </c>
      <c r="AX3820" s="3">
        <v>82000</v>
      </c>
      <c r="AY3820" s="3">
        <v>82000</v>
      </c>
      <c r="AZ3820">
        <v>82000</v>
      </c>
      <c r="BA3820" s="3">
        <v>0</v>
      </c>
      <c r="BB3820" t="s">
        <v>88</v>
      </c>
      <c r="BC3820" s="2">
        <v>44160.678738425922</v>
      </c>
      <c r="BQ3820">
        <v>9249249</v>
      </c>
      <c r="BS3820">
        <v>7112</v>
      </c>
      <c r="BT3820" t="s">
        <v>89</v>
      </c>
      <c r="BU3820" t="s">
        <v>89</v>
      </c>
      <c r="BV3820" s="2">
        <v>44270.587037037039</v>
      </c>
    </row>
    <row r="3821" spans="1:74" x14ac:dyDescent="0.25">
      <c r="A3821" t="s">
        <v>4659</v>
      </c>
      <c r="B3821" t="s">
        <v>8868</v>
      </c>
      <c r="C3821">
        <v>4291</v>
      </c>
      <c r="D3821" t="s">
        <v>73</v>
      </c>
      <c r="E3821" t="s">
        <v>74</v>
      </c>
      <c r="F3821">
        <v>43662</v>
      </c>
      <c r="G3821" t="s">
        <v>75</v>
      </c>
      <c r="H3821" t="s">
        <v>76</v>
      </c>
      <c r="I3821">
        <v>1287</v>
      </c>
      <c r="J3821">
        <v>2020</v>
      </c>
      <c r="K3821">
        <v>23</v>
      </c>
      <c r="L3821" t="s">
        <v>77</v>
      </c>
      <c r="M3821" t="s">
        <v>75</v>
      </c>
      <c r="N3821" t="s">
        <v>78</v>
      </c>
      <c r="O3821" t="s">
        <v>100</v>
      </c>
      <c r="P3821" t="s">
        <v>1293</v>
      </c>
      <c r="Q3821">
        <v>11391585000134</v>
      </c>
      <c r="R3821" t="s">
        <v>92</v>
      </c>
      <c r="U3821">
        <v>4452</v>
      </c>
      <c r="V3821" t="s">
        <v>8861</v>
      </c>
      <c r="X3821" t="s">
        <v>8861</v>
      </c>
      <c r="Y3821" t="s">
        <v>628</v>
      </c>
      <c r="Z3821" t="s">
        <v>83</v>
      </c>
      <c r="AE3821" t="s">
        <v>206</v>
      </c>
      <c r="AF3821" t="s">
        <v>85</v>
      </c>
      <c r="AG3821">
        <v>82000</v>
      </c>
      <c r="AH3821" s="2">
        <v>43896.673831018517</v>
      </c>
      <c r="AI3821" s="2">
        <v>43899.771354166667</v>
      </c>
      <c r="AJ3821" s="2">
        <v>43899.817326388889</v>
      </c>
      <c r="AM3821" t="s">
        <v>87</v>
      </c>
      <c r="AR3821" t="s">
        <v>87</v>
      </c>
      <c r="AU3821">
        <v>82000</v>
      </c>
      <c r="AW3821">
        <v>82000</v>
      </c>
      <c r="AX3821" s="3">
        <v>82000</v>
      </c>
      <c r="AY3821" s="3">
        <v>82000</v>
      </c>
      <c r="AZ3821">
        <v>82000</v>
      </c>
      <c r="BA3821" s="3">
        <v>0</v>
      </c>
      <c r="BB3821" t="s">
        <v>88</v>
      </c>
      <c r="BC3821" s="2">
        <v>44056.354166666664</v>
      </c>
      <c r="BQ3821">
        <v>9250166</v>
      </c>
      <c r="BS3821">
        <v>7112</v>
      </c>
      <c r="BT3821" t="s">
        <v>89</v>
      </c>
      <c r="BU3821" t="s">
        <v>89</v>
      </c>
      <c r="BV3821" s="2">
        <v>44270.587037037039</v>
      </c>
    </row>
    <row r="3822" spans="1:74" x14ac:dyDescent="0.25">
      <c r="A3822" t="s">
        <v>4659</v>
      </c>
      <c r="B3822" t="s">
        <v>8868</v>
      </c>
      <c r="C3822">
        <v>4291</v>
      </c>
      <c r="D3822" t="s">
        <v>73</v>
      </c>
      <c r="E3822" t="s">
        <v>74</v>
      </c>
      <c r="F3822">
        <v>44325</v>
      </c>
      <c r="G3822" t="s">
        <v>75</v>
      </c>
      <c r="H3822" t="s">
        <v>76</v>
      </c>
      <c r="I3822">
        <v>1290</v>
      </c>
      <c r="J3822">
        <v>2020</v>
      </c>
      <c r="K3822">
        <v>13</v>
      </c>
      <c r="L3822" t="s">
        <v>77</v>
      </c>
      <c r="M3822" t="s">
        <v>75</v>
      </c>
      <c r="N3822" t="s">
        <v>78</v>
      </c>
      <c r="O3822" t="s">
        <v>5514</v>
      </c>
      <c r="P3822" t="s">
        <v>5515</v>
      </c>
      <c r="Q3822">
        <v>13884294000103</v>
      </c>
      <c r="R3822" t="s">
        <v>92</v>
      </c>
      <c r="U3822">
        <v>4460</v>
      </c>
      <c r="V3822" t="s">
        <v>8861</v>
      </c>
      <c r="X3822" t="s">
        <v>8861</v>
      </c>
      <c r="Y3822" t="s">
        <v>182</v>
      </c>
      <c r="Z3822" t="s">
        <v>83</v>
      </c>
      <c r="AE3822" t="s">
        <v>84</v>
      </c>
      <c r="AF3822" t="s">
        <v>85</v>
      </c>
      <c r="AG3822">
        <v>80000</v>
      </c>
      <c r="AH3822" s="2">
        <v>43899.691261574073</v>
      </c>
      <c r="AI3822" s="2">
        <v>43901.422777777778</v>
      </c>
      <c r="AJ3822" s="2">
        <v>43902.792592592596</v>
      </c>
      <c r="AM3822" t="s">
        <v>87</v>
      </c>
      <c r="AR3822" t="s">
        <v>87</v>
      </c>
      <c r="AU3822">
        <v>80000</v>
      </c>
      <c r="AW3822">
        <v>80000</v>
      </c>
      <c r="AX3822" s="3">
        <v>80000</v>
      </c>
      <c r="AY3822" s="3">
        <v>80000</v>
      </c>
      <c r="AZ3822">
        <v>80000</v>
      </c>
      <c r="BA3822" s="3">
        <v>0</v>
      </c>
      <c r="BB3822" t="s">
        <v>88</v>
      </c>
      <c r="BC3822" s="2">
        <v>44161.603298611109</v>
      </c>
      <c r="BQ3822">
        <v>9247761</v>
      </c>
      <c r="BS3822">
        <v>7098</v>
      </c>
      <c r="BT3822" t="s">
        <v>89</v>
      </c>
      <c r="BU3822" t="s">
        <v>89</v>
      </c>
      <c r="BV3822" s="2">
        <v>44270.587037037039</v>
      </c>
    </row>
    <row r="3823" spans="1:74" x14ac:dyDescent="0.25">
      <c r="A3823" t="s">
        <v>4659</v>
      </c>
      <c r="B3823" t="s">
        <v>8868</v>
      </c>
      <c r="C3823">
        <v>4291</v>
      </c>
      <c r="D3823" t="s">
        <v>73</v>
      </c>
      <c r="E3823" t="s">
        <v>74</v>
      </c>
      <c r="F3823">
        <v>44327</v>
      </c>
      <c r="G3823" t="s">
        <v>75</v>
      </c>
      <c r="H3823" t="s">
        <v>76</v>
      </c>
      <c r="I3823">
        <v>1290</v>
      </c>
      <c r="J3823">
        <v>2020</v>
      </c>
      <c r="K3823">
        <v>24</v>
      </c>
      <c r="L3823" t="s">
        <v>77</v>
      </c>
      <c r="M3823" t="s">
        <v>75</v>
      </c>
      <c r="N3823" t="s">
        <v>78</v>
      </c>
      <c r="O3823" t="s">
        <v>3076</v>
      </c>
      <c r="P3823" t="s">
        <v>3077</v>
      </c>
      <c r="Q3823">
        <v>12058768000103</v>
      </c>
      <c r="R3823" t="s">
        <v>92</v>
      </c>
      <c r="U3823">
        <v>4460</v>
      </c>
      <c r="V3823" t="s">
        <v>8861</v>
      </c>
      <c r="X3823" t="s">
        <v>8861</v>
      </c>
      <c r="Y3823" t="s">
        <v>182</v>
      </c>
      <c r="Z3823" t="s">
        <v>83</v>
      </c>
      <c r="AE3823" t="s">
        <v>196</v>
      </c>
      <c r="AF3823" t="s">
        <v>85</v>
      </c>
      <c r="AG3823">
        <v>55000</v>
      </c>
      <c r="AH3823" s="2">
        <v>43899.693877314814</v>
      </c>
      <c r="AI3823" s="2">
        <v>43901.422777777778</v>
      </c>
      <c r="AJ3823" s="2">
        <v>43902.792581018519</v>
      </c>
      <c r="AM3823" t="s">
        <v>87</v>
      </c>
      <c r="AR3823" t="s">
        <v>87</v>
      </c>
      <c r="AU3823">
        <v>55000</v>
      </c>
      <c r="AW3823">
        <v>55000</v>
      </c>
      <c r="AX3823" s="3">
        <v>55000</v>
      </c>
      <c r="AY3823" s="3">
        <v>55000</v>
      </c>
      <c r="AZ3823">
        <v>55000</v>
      </c>
      <c r="BA3823" s="3">
        <v>0</v>
      </c>
      <c r="BB3823" t="s">
        <v>88</v>
      </c>
      <c r="BC3823" s="2">
        <v>44056.354166666664</v>
      </c>
      <c r="BQ3823">
        <v>9249943</v>
      </c>
      <c r="BS3823">
        <v>7112</v>
      </c>
      <c r="BT3823" t="s">
        <v>89</v>
      </c>
      <c r="BU3823" t="s">
        <v>89</v>
      </c>
      <c r="BV3823" s="2">
        <v>44270.587037037039</v>
      </c>
    </row>
    <row r="3824" spans="1:74" x14ac:dyDescent="0.25">
      <c r="A3824" t="s">
        <v>4659</v>
      </c>
      <c r="B3824" t="s">
        <v>8868</v>
      </c>
      <c r="C3824">
        <v>4291</v>
      </c>
      <c r="D3824" t="s">
        <v>73</v>
      </c>
      <c r="E3824" t="s">
        <v>74</v>
      </c>
      <c r="F3824">
        <v>44329</v>
      </c>
      <c r="G3824" t="s">
        <v>75</v>
      </c>
      <c r="H3824" t="s">
        <v>76</v>
      </c>
      <c r="I3824">
        <v>1290</v>
      </c>
      <c r="J3824">
        <v>2020</v>
      </c>
      <c r="K3824">
        <v>14</v>
      </c>
      <c r="L3824" t="s">
        <v>77</v>
      </c>
      <c r="M3824" t="s">
        <v>75</v>
      </c>
      <c r="N3824" t="s">
        <v>78</v>
      </c>
      <c r="O3824" t="s">
        <v>4932</v>
      </c>
      <c r="P3824" t="s">
        <v>5043</v>
      </c>
      <c r="Q3824">
        <v>10546524000136</v>
      </c>
      <c r="R3824" t="s">
        <v>92</v>
      </c>
      <c r="U3824">
        <v>4460</v>
      </c>
      <c r="V3824" t="s">
        <v>8861</v>
      </c>
      <c r="X3824" t="s">
        <v>8861</v>
      </c>
      <c r="Y3824" t="s">
        <v>182</v>
      </c>
      <c r="Z3824" t="s">
        <v>83</v>
      </c>
      <c r="AE3824" t="s">
        <v>84</v>
      </c>
      <c r="AF3824" t="s">
        <v>85</v>
      </c>
      <c r="AG3824">
        <v>60000</v>
      </c>
      <c r="AH3824" s="2">
        <v>43899.694444444445</v>
      </c>
      <c r="AI3824" s="2">
        <v>43901.422777777778</v>
      </c>
      <c r="AJ3824" s="2">
        <v>43902.792557870373</v>
      </c>
      <c r="AM3824" t="s">
        <v>87</v>
      </c>
      <c r="AR3824" t="s">
        <v>87</v>
      </c>
      <c r="AU3824">
        <v>60000</v>
      </c>
      <c r="AW3824">
        <v>60000</v>
      </c>
      <c r="AX3824" s="3">
        <v>60000</v>
      </c>
      <c r="AY3824" s="3">
        <v>60000</v>
      </c>
      <c r="AZ3824">
        <v>60000</v>
      </c>
      <c r="BA3824" s="3">
        <v>0</v>
      </c>
      <c r="BB3824" t="s">
        <v>88</v>
      </c>
      <c r="BC3824" s="2">
        <v>44161.632581018515</v>
      </c>
      <c r="BQ3824">
        <v>9247617</v>
      </c>
      <c r="BS3824">
        <v>7098</v>
      </c>
      <c r="BT3824" t="s">
        <v>89</v>
      </c>
      <c r="BU3824" t="s">
        <v>89</v>
      </c>
      <c r="BV3824" s="2">
        <v>44270.587037037039</v>
      </c>
    </row>
    <row r="3825" spans="1:74" x14ac:dyDescent="0.25">
      <c r="A3825" t="s">
        <v>4659</v>
      </c>
      <c r="B3825" t="s">
        <v>8868</v>
      </c>
      <c r="C3825">
        <v>4291</v>
      </c>
      <c r="D3825" t="s">
        <v>73</v>
      </c>
      <c r="E3825" t="s">
        <v>74</v>
      </c>
      <c r="F3825">
        <v>44330</v>
      </c>
      <c r="G3825" t="s">
        <v>75</v>
      </c>
      <c r="H3825" t="s">
        <v>76</v>
      </c>
      <c r="I3825">
        <v>1290</v>
      </c>
      <c r="J3825">
        <v>2020</v>
      </c>
      <c r="K3825">
        <v>20</v>
      </c>
      <c r="L3825" t="s">
        <v>77</v>
      </c>
      <c r="M3825" t="s">
        <v>75</v>
      </c>
      <c r="N3825" t="s">
        <v>78</v>
      </c>
      <c r="O3825" t="s">
        <v>806</v>
      </c>
      <c r="P3825" t="s">
        <v>1665</v>
      </c>
      <c r="Q3825">
        <v>14208587000133</v>
      </c>
      <c r="R3825" t="s">
        <v>92</v>
      </c>
      <c r="U3825">
        <v>4460</v>
      </c>
      <c r="V3825" t="s">
        <v>8861</v>
      </c>
      <c r="X3825" t="s">
        <v>8861</v>
      </c>
      <c r="Y3825" t="s">
        <v>182</v>
      </c>
      <c r="Z3825" t="s">
        <v>83</v>
      </c>
      <c r="AE3825" t="s">
        <v>196</v>
      </c>
      <c r="AF3825" t="s">
        <v>85</v>
      </c>
      <c r="AG3825">
        <v>55000</v>
      </c>
      <c r="AH3825" s="2">
        <v>43899.695763888885</v>
      </c>
      <c r="AI3825" s="2">
        <v>43901.423634259256</v>
      </c>
      <c r="AJ3825" s="2">
        <v>43902.792534722219</v>
      </c>
      <c r="AM3825" t="s">
        <v>87</v>
      </c>
      <c r="AR3825" t="s">
        <v>87</v>
      </c>
      <c r="AU3825">
        <v>55000</v>
      </c>
      <c r="AW3825">
        <v>55000</v>
      </c>
      <c r="AX3825" s="3">
        <v>55000</v>
      </c>
      <c r="AY3825" s="3">
        <v>55000</v>
      </c>
      <c r="AZ3825">
        <v>55000</v>
      </c>
      <c r="BA3825" s="3">
        <v>0</v>
      </c>
      <c r="BB3825" t="s">
        <v>88</v>
      </c>
      <c r="BC3825" s="2">
        <v>44056.354166666664</v>
      </c>
      <c r="BQ3825">
        <v>9249531</v>
      </c>
      <c r="BS3825">
        <v>7112</v>
      </c>
      <c r="BT3825" t="s">
        <v>89</v>
      </c>
      <c r="BU3825" t="s">
        <v>89</v>
      </c>
      <c r="BV3825" s="2">
        <v>44270.587037037039</v>
      </c>
    </row>
    <row r="3826" spans="1:74" x14ac:dyDescent="0.25">
      <c r="A3826" t="s">
        <v>4659</v>
      </c>
      <c r="B3826" t="s">
        <v>8868</v>
      </c>
      <c r="C3826">
        <v>4291</v>
      </c>
      <c r="D3826" t="s">
        <v>73</v>
      </c>
      <c r="E3826" t="s">
        <v>74</v>
      </c>
      <c r="F3826">
        <v>44331</v>
      </c>
      <c r="G3826" t="s">
        <v>75</v>
      </c>
      <c r="H3826" t="s">
        <v>76</v>
      </c>
      <c r="I3826">
        <v>1290</v>
      </c>
      <c r="J3826">
        <v>2020</v>
      </c>
      <c r="K3826">
        <v>9</v>
      </c>
      <c r="L3826" t="s">
        <v>77</v>
      </c>
      <c r="M3826" t="s">
        <v>75</v>
      </c>
      <c r="N3826" t="s">
        <v>78</v>
      </c>
      <c r="O3826" t="s">
        <v>3343</v>
      </c>
      <c r="P3826" t="s">
        <v>4605</v>
      </c>
      <c r="Q3826">
        <v>11504837000194</v>
      </c>
      <c r="R3826" t="s">
        <v>92</v>
      </c>
      <c r="U3826">
        <v>4460</v>
      </c>
      <c r="V3826" t="s">
        <v>8861</v>
      </c>
      <c r="X3826" t="s">
        <v>8861</v>
      </c>
      <c r="Y3826" t="s">
        <v>182</v>
      </c>
      <c r="Z3826" t="s">
        <v>83</v>
      </c>
      <c r="AE3826" t="s">
        <v>196</v>
      </c>
      <c r="AF3826" t="s">
        <v>85</v>
      </c>
      <c r="AG3826">
        <v>55000</v>
      </c>
      <c r="AH3826" s="2">
        <v>43899.698703703703</v>
      </c>
      <c r="AI3826" s="2">
        <v>43901.423634259256</v>
      </c>
      <c r="AJ3826" s="2">
        <v>43902.792523148149</v>
      </c>
      <c r="AM3826" t="s">
        <v>87</v>
      </c>
      <c r="AR3826" t="s">
        <v>87</v>
      </c>
      <c r="AU3826">
        <v>55000</v>
      </c>
      <c r="AW3826">
        <v>55000</v>
      </c>
      <c r="AX3826" s="3">
        <v>55000</v>
      </c>
      <c r="AY3826" s="3">
        <v>55000</v>
      </c>
      <c r="AZ3826">
        <v>55000</v>
      </c>
      <c r="BA3826" s="3">
        <v>0</v>
      </c>
      <c r="BB3826" t="s">
        <v>88</v>
      </c>
      <c r="BC3826" s="2">
        <v>44160.67895833333</v>
      </c>
      <c r="BQ3826">
        <v>9249869</v>
      </c>
      <c r="BS3826">
        <v>7112</v>
      </c>
      <c r="BT3826" t="s">
        <v>89</v>
      </c>
      <c r="BU3826" t="s">
        <v>89</v>
      </c>
      <c r="BV3826" s="2">
        <v>44270.587037037039</v>
      </c>
    </row>
    <row r="3827" spans="1:74" x14ac:dyDescent="0.25">
      <c r="A3827" t="s">
        <v>4659</v>
      </c>
      <c r="B3827" t="s">
        <v>8868</v>
      </c>
      <c r="C3827">
        <v>4291</v>
      </c>
      <c r="D3827" t="s">
        <v>73</v>
      </c>
      <c r="E3827" t="s">
        <v>74</v>
      </c>
      <c r="F3827">
        <v>44332</v>
      </c>
      <c r="G3827" t="s">
        <v>75</v>
      </c>
      <c r="H3827" t="s">
        <v>76</v>
      </c>
      <c r="I3827">
        <v>1290</v>
      </c>
      <c r="J3827">
        <v>2020</v>
      </c>
      <c r="K3827">
        <v>10</v>
      </c>
      <c r="L3827" t="s">
        <v>77</v>
      </c>
      <c r="M3827" t="s">
        <v>75</v>
      </c>
      <c r="N3827" t="s">
        <v>78</v>
      </c>
      <c r="O3827" t="s">
        <v>3343</v>
      </c>
      <c r="P3827" t="s">
        <v>4605</v>
      </c>
      <c r="Q3827">
        <v>11504837000194</v>
      </c>
      <c r="R3827" t="s">
        <v>92</v>
      </c>
      <c r="U3827">
        <v>4460</v>
      </c>
      <c r="V3827" t="s">
        <v>8861</v>
      </c>
      <c r="X3827" t="s">
        <v>8861</v>
      </c>
      <c r="Y3827" t="s">
        <v>182</v>
      </c>
      <c r="Z3827" t="s">
        <v>83</v>
      </c>
      <c r="AE3827" t="s">
        <v>196</v>
      </c>
      <c r="AF3827" t="s">
        <v>85</v>
      </c>
      <c r="AG3827">
        <v>55000</v>
      </c>
      <c r="AH3827" s="2">
        <v>43899.699004629627</v>
      </c>
      <c r="AI3827" s="2">
        <v>43901.423634259256</v>
      </c>
      <c r="AJ3827" s="2">
        <v>43902.792500000003</v>
      </c>
      <c r="AM3827" t="s">
        <v>87</v>
      </c>
      <c r="AR3827" t="s">
        <v>87</v>
      </c>
      <c r="AU3827">
        <v>55000</v>
      </c>
      <c r="AW3827">
        <v>55000</v>
      </c>
      <c r="AX3827" s="3">
        <v>55000</v>
      </c>
      <c r="AY3827" s="3">
        <v>55000</v>
      </c>
      <c r="AZ3827">
        <v>55000</v>
      </c>
      <c r="BA3827" s="3">
        <v>0</v>
      </c>
      <c r="BB3827" t="s">
        <v>88</v>
      </c>
      <c r="BC3827" s="2">
        <v>44160.67895833333</v>
      </c>
      <c r="BQ3827">
        <v>9249870</v>
      </c>
      <c r="BS3827">
        <v>7112</v>
      </c>
      <c r="BT3827" t="s">
        <v>89</v>
      </c>
      <c r="BU3827" t="s">
        <v>89</v>
      </c>
      <c r="BV3827" s="2">
        <v>44270.587037037039</v>
      </c>
    </row>
    <row r="3828" spans="1:74" x14ac:dyDescent="0.25">
      <c r="A3828" t="s">
        <v>4659</v>
      </c>
      <c r="B3828" t="s">
        <v>8868</v>
      </c>
      <c r="C3828">
        <v>4291</v>
      </c>
      <c r="D3828" t="s">
        <v>73</v>
      </c>
      <c r="E3828" t="s">
        <v>74</v>
      </c>
      <c r="F3828">
        <v>44336</v>
      </c>
      <c r="G3828" t="s">
        <v>75</v>
      </c>
      <c r="H3828" t="s">
        <v>76</v>
      </c>
      <c r="I3828">
        <v>1290</v>
      </c>
      <c r="J3828">
        <v>2020</v>
      </c>
      <c r="K3828">
        <v>17</v>
      </c>
      <c r="L3828" t="s">
        <v>77</v>
      </c>
      <c r="M3828" t="s">
        <v>75</v>
      </c>
      <c r="N3828" t="s">
        <v>78</v>
      </c>
      <c r="O3828" t="s">
        <v>1061</v>
      </c>
      <c r="P3828" t="s">
        <v>1062</v>
      </c>
      <c r="Q3828">
        <v>10784264000137</v>
      </c>
      <c r="R3828" t="s">
        <v>92</v>
      </c>
      <c r="U3828">
        <v>4460</v>
      </c>
      <c r="V3828" t="s">
        <v>8861</v>
      </c>
      <c r="X3828" t="s">
        <v>8861</v>
      </c>
      <c r="Y3828" t="s">
        <v>182</v>
      </c>
      <c r="Z3828" t="s">
        <v>83</v>
      </c>
      <c r="AE3828" t="s">
        <v>196</v>
      </c>
      <c r="AF3828" t="s">
        <v>85</v>
      </c>
      <c r="AG3828">
        <v>55000</v>
      </c>
      <c r="AH3828" s="2">
        <v>43899.700729166667</v>
      </c>
      <c r="AI3828" s="2">
        <v>43901.425347222219</v>
      </c>
      <c r="AJ3828" s="2">
        <v>43902.79247685185</v>
      </c>
      <c r="AM3828" t="s">
        <v>87</v>
      </c>
      <c r="AR3828" t="s">
        <v>87</v>
      </c>
      <c r="AU3828">
        <v>55000</v>
      </c>
      <c r="AW3828">
        <v>55000</v>
      </c>
      <c r="AX3828" s="3">
        <v>55000</v>
      </c>
      <c r="AY3828" s="3">
        <v>55000</v>
      </c>
      <c r="AZ3828">
        <v>55000</v>
      </c>
      <c r="BA3828" s="3">
        <v>0</v>
      </c>
      <c r="BB3828" t="s">
        <v>88</v>
      </c>
      <c r="BC3828" s="2">
        <v>44160.678969907407</v>
      </c>
      <c r="BQ3828">
        <v>9249195</v>
      </c>
      <c r="BS3828">
        <v>7112</v>
      </c>
      <c r="BT3828" t="s">
        <v>89</v>
      </c>
      <c r="BU3828" t="s">
        <v>89</v>
      </c>
      <c r="BV3828" s="2">
        <v>44270.587037037039</v>
      </c>
    </row>
    <row r="3829" spans="1:74" x14ac:dyDescent="0.25">
      <c r="A3829" t="s">
        <v>4659</v>
      </c>
      <c r="B3829" t="s">
        <v>8868</v>
      </c>
      <c r="C3829">
        <v>4291</v>
      </c>
      <c r="D3829" t="s">
        <v>73</v>
      </c>
      <c r="E3829" t="s">
        <v>74</v>
      </c>
      <c r="F3829">
        <v>44340</v>
      </c>
      <c r="G3829" t="s">
        <v>75</v>
      </c>
      <c r="H3829" t="s">
        <v>76</v>
      </c>
      <c r="I3829">
        <v>1290</v>
      </c>
      <c r="J3829">
        <v>2020</v>
      </c>
      <c r="K3829">
        <v>19</v>
      </c>
      <c r="L3829" t="s">
        <v>77</v>
      </c>
      <c r="M3829" t="s">
        <v>75</v>
      </c>
      <c r="N3829" t="s">
        <v>78</v>
      </c>
      <c r="O3829" t="s">
        <v>4949</v>
      </c>
      <c r="P3829" t="s">
        <v>6428</v>
      </c>
      <c r="Q3829">
        <v>97528928000185</v>
      </c>
      <c r="R3829" t="s">
        <v>92</v>
      </c>
      <c r="U3829">
        <v>4460</v>
      </c>
      <c r="V3829" t="s">
        <v>8861</v>
      </c>
      <c r="X3829" t="s">
        <v>8861</v>
      </c>
      <c r="Y3829" t="s">
        <v>182</v>
      </c>
      <c r="Z3829" t="s">
        <v>83</v>
      </c>
      <c r="AE3829" t="s">
        <v>196</v>
      </c>
      <c r="AF3829" t="s">
        <v>85</v>
      </c>
      <c r="AG3829">
        <v>55000</v>
      </c>
      <c r="AH3829" s="2">
        <v>43899.70144675926</v>
      </c>
      <c r="AI3829" s="2">
        <v>43901.425347222219</v>
      </c>
      <c r="AJ3829" s="2">
        <v>43902.79246527778</v>
      </c>
      <c r="AM3829" t="s">
        <v>87</v>
      </c>
      <c r="AR3829" t="s">
        <v>87</v>
      </c>
      <c r="AU3829">
        <v>55000</v>
      </c>
      <c r="AW3829">
        <v>55000</v>
      </c>
      <c r="AX3829" s="3">
        <v>55000</v>
      </c>
      <c r="AY3829" s="3">
        <v>55000</v>
      </c>
      <c r="AZ3829">
        <v>55000</v>
      </c>
      <c r="BA3829" s="3">
        <v>0</v>
      </c>
      <c r="BB3829" t="s">
        <v>88</v>
      </c>
      <c r="BC3829" s="2">
        <v>44160.678969907407</v>
      </c>
      <c r="BQ3829">
        <v>9249268</v>
      </c>
      <c r="BS3829">
        <v>7112</v>
      </c>
      <c r="BT3829" t="s">
        <v>89</v>
      </c>
      <c r="BU3829" t="s">
        <v>89</v>
      </c>
      <c r="BV3829" s="2">
        <v>44270.587037037039</v>
      </c>
    </row>
    <row r="3830" spans="1:74" x14ac:dyDescent="0.25">
      <c r="A3830" t="s">
        <v>4659</v>
      </c>
      <c r="B3830" t="s">
        <v>8868</v>
      </c>
      <c r="C3830">
        <v>4291</v>
      </c>
      <c r="D3830" t="s">
        <v>73</v>
      </c>
      <c r="E3830" t="s">
        <v>74</v>
      </c>
      <c r="F3830">
        <v>44564</v>
      </c>
      <c r="G3830" t="s">
        <v>75</v>
      </c>
      <c r="H3830" t="s">
        <v>76</v>
      </c>
      <c r="I3830">
        <v>1476</v>
      </c>
      <c r="J3830">
        <v>2020</v>
      </c>
      <c r="K3830">
        <v>11</v>
      </c>
      <c r="L3830" t="s">
        <v>77</v>
      </c>
      <c r="M3830" t="s">
        <v>75</v>
      </c>
      <c r="N3830" t="s">
        <v>78</v>
      </c>
      <c r="O3830" t="s">
        <v>2999</v>
      </c>
      <c r="P3830" t="s">
        <v>3000</v>
      </c>
      <c r="Q3830">
        <v>13481854000189</v>
      </c>
      <c r="R3830" t="s">
        <v>92</v>
      </c>
      <c r="U3830">
        <v>4463</v>
      </c>
      <c r="V3830" t="s">
        <v>8861</v>
      </c>
      <c r="X3830" t="s">
        <v>8861</v>
      </c>
      <c r="Y3830" t="s">
        <v>253</v>
      </c>
      <c r="Z3830" t="s">
        <v>93</v>
      </c>
      <c r="AE3830" t="s">
        <v>94</v>
      </c>
      <c r="AF3830" t="s">
        <v>85</v>
      </c>
      <c r="AG3830">
        <v>100000</v>
      </c>
      <c r="AH3830" s="2">
        <v>43900.507847222223</v>
      </c>
      <c r="AI3830" s="2">
        <v>43902.580983796295</v>
      </c>
      <c r="AJ3830" s="2">
        <v>43902.792407407411</v>
      </c>
      <c r="AM3830" t="s">
        <v>87</v>
      </c>
      <c r="AR3830" t="s">
        <v>87</v>
      </c>
      <c r="AU3830">
        <v>100000</v>
      </c>
      <c r="AW3830">
        <v>100000</v>
      </c>
      <c r="AX3830" s="3">
        <v>100000</v>
      </c>
      <c r="AY3830" s="3">
        <v>100000</v>
      </c>
      <c r="AZ3830">
        <v>100000</v>
      </c>
      <c r="BA3830" s="3">
        <v>0</v>
      </c>
      <c r="BB3830" t="s">
        <v>88</v>
      </c>
      <c r="BC3830" s="2">
        <v>44161.649097222224</v>
      </c>
      <c r="BQ3830">
        <v>9248967</v>
      </c>
      <c r="BS3830">
        <v>7110</v>
      </c>
      <c r="BT3830" t="s">
        <v>89</v>
      </c>
      <c r="BU3830" t="s">
        <v>89</v>
      </c>
      <c r="BV3830" s="2">
        <v>44270.587037037039</v>
      </c>
    </row>
    <row r="3831" spans="1:74" x14ac:dyDescent="0.25">
      <c r="A3831" t="s">
        <v>4659</v>
      </c>
      <c r="B3831" t="s">
        <v>8868</v>
      </c>
      <c r="C3831">
        <v>4291</v>
      </c>
      <c r="D3831" t="s">
        <v>73</v>
      </c>
      <c r="E3831" t="s">
        <v>74</v>
      </c>
      <c r="F3831">
        <v>44568</v>
      </c>
      <c r="G3831" t="s">
        <v>75</v>
      </c>
      <c r="H3831" t="s">
        <v>76</v>
      </c>
      <c r="I3831">
        <v>1553</v>
      </c>
      <c r="J3831">
        <v>2020</v>
      </c>
      <c r="K3831">
        <v>22</v>
      </c>
      <c r="L3831" t="s">
        <v>77</v>
      </c>
      <c r="M3831" t="s">
        <v>75</v>
      </c>
      <c r="N3831" t="s">
        <v>78</v>
      </c>
      <c r="O3831" t="s">
        <v>2303</v>
      </c>
      <c r="P3831" t="s">
        <v>4676</v>
      </c>
      <c r="Q3831">
        <v>12702343000187</v>
      </c>
      <c r="R3831" t="s">
        <v>92</v>
      </c>
      <c r="U3831">
        <v>4463</v>
      </c>
      <c r="V3831" t="s">
        <v>8861</v>
      </c>
      <c r="X3831" t="s">
        <v>8861</v>
      </c>
      <c r="Y3831" t="s">
        <v>253</v>
      </c>
      <c r="Z3831" t="s">
        <v>83</v>
      </c>
      <c r="AE3831" t="s">
        <v>84</v>
      </c>
      <c r="AF3831" t="s">
        <v>85</v>
      </c>
      <c r="AG3831">
        <v>150000</v>
      </c>
      <c r="AH3831" s="2">
        <v>43900.513761574075</v>
      </c>
      <c r="AI3831" s="2">
        <v>43903.448657407411</v>
      </c>
      <c r="AJ3831" s="2">
        <v>43903.52684027778</v>
      </c>
      <c r="AM3831" t="s">
        <v>87</v>
      </c>
      <c r="AR3831" t="s">
        <v>87</v>
      </c>
      <c r="AU3831">
        <v>150000</v>
      </c>
      <c r="AW3831">
        <v>150000</v>
      </c>
      <c r="AX3831" s="3">
        <v>150000</v>
      </c>
      <c r="AY3831" s="3">
        <v>150000</v>
      </c>
      <c r="AZ3831">
        <v>150000</v>
      </c>
      <c r="BA3831" s="3">
        <v>0</v>
      </c>
      <c r="BB3831" t="s">
        <v>88</v>
      </c>
      <c r="BC3831" s="2">
        <v>44160.718912037039</v>
      </c>
      <c r="BQ3831">
        <v>9249044</v>
      </c>
      <c r="BS3831">
        <v>7111</v>
      </c>
      <c r="BT3831" t="s">
        <v>89</v>
      </c>
      <c r="BU3831" t="s">
        <v>89</v>
      </c>
      <c r="BV3831" s="2">
        <v>44270.587037037039</v>
      </c>
    </row>
    <row r="3832" spans="1:74" x14ac:dyDescent="0.25">
      <c r="A3832" t="s">
        <v>4659</v>
      </c>
      <c r="B3832" t="s">
        <v>8868</v>
      </c>
      <c r="C3832">
        <v>4291</v>
      </c>
      <c r="D3832" t="s">
        <v>73</v>
      </c>
      <c r="E3832" t="s">
        <v>74</v>
      </c>
      <c r="F3832">
        <v>44494</v>
      </c>
      <c r="G3832" t="s">
        <v>75</v>
      </c>
      <c r="H3832" t="s">
        <v>76</v>
      </c>
      <c r="I3832">
        <v>1555</v>
      </c>
      <c r="J3832">
        <v>2020</v>
      </c>
      <c r="K3832">
        <v>8</v>
      </c>
      <c r="L3832" t="s">
        <v>77</v>
      </c>
      <c r="M3832" t="s">
        <v>75</v>
      </c>
      <c r="N3832" t="s">
        <v>78</v>
      </c>
      <c r="O3832" t="s">
        <v>2928</v>
      </c>
      <c r="P3832" t="s">
        <v>2929</v>
      </c>
      <c r="Q3832">
        <v>11212190000127</v>
      </c>
      <c r="R3832" t="s">
        <v>92</v>
      </c>
      <c r="U3832">
        <v>4460</v>
      </c>
      <c r="V3832" t="s">
        <v>8861</v>
      </c>
      <c r="X3832" t="s">
        <v>8861</v>
      </c>
      <c r="Y3832" t="s">
        <v>182</v>
      </c>
      <c r="Z3832" t="s">
        <v>83</v>
      </c>
      <c r="AE3832" t="s">
        <v>196</v>
      </c>
      <c r="AF3832" t="s">
        <v>85</v>
      </c>
      <c r="AG3832">
        <v>55000</v>
      </c>
      <c r="AH3832" s="2">
        <v>43900.430949074071</v>
      </c>
      <c r="AI3832" s="2">
        <v>43902.473252314812</v>
      </c>
      <c r="AJ3832" s="2">
        <v>43902.79241898148</v>
      </c>
      <c r="AM3832" t="s">
        <v>87</v>
      </c>
      <c r="AR3832" t="s">
        <v>87</v>
      </c>
      <c r="AU3832">
        <v>55000</v>
      </c>
      <c r="AW3832">
        <v>55000</v>
      </c>
      <c r="AX3832" s="3">
        <v>55000</v>
      </c>
      <c r="AY3832" s="3">
        <v>55000</v>
      </c>
      <c r="AZ3832">
        <v>55000</v>
      </c>
      <c r="BA3832" s="3">
        <v>0</v>
      </c>
      <c r="BB3832" t="s">
        <v>88</v>
      </c>
      <c r="BC3832" s="2">
        <v>44056.354166666664</v>
      </c>
      <c r="BQ3832">
        <v>9249648</v>
      </c>
      <c r="BS3832">
        <v>7112</v>
      </c>
      <c r="BT3832" t="s">
        <v>89</v>
      </c>
      <c r="BU3832" t="s">
        <v>89</v>
      </c>
      <c r="BV3832" s="2">
        <v>44270.587037037039</v>
      </c>
    </row>
    <row r="3833" spans="1:74" x14ac:dyDescent="0.25">
      <c r="A3833" t="s">
        <v>4659</v>
      </c>
      <c r="B3833" t="s">
        <v>8868</v>
      </c>
      <c r="C3833">
        <v>4291</v>
      </c>
      <c r="D3833" t="s">
        <v>73</v>
      </c>
      <c r="E3833" t="s">
        <v>74</v>
      </c>
      <c r="F3833">
        <v>44489</v>
      </c>
      <c r="G3833" t="s">
        <v>75</v>
      </c>
      <c r="H3833" t="s">
        <v>76</v>
      </c>
      <c r="I3833">
        <v>1559</v>
      </c>
      <c r="J3833">
        <v>2020</v>
      </c>
      <c r="K3833">
        <v>2</v>
      </c>
      <c r="L3833" t="s">
        <v>77</v>
      </c>
      <c r="M3833" t="s">
        <v>75</v>
      </c>
      <c r="N3833" t="s">
        <v>78</v>
      </c>
      <c r="O3833" t="s">
        <v>2475</v>
      </c>
      <c r="P3833" t="s">
        <v>3005</v>
      </c>
      <c r="Q3833">
        <v>10720208000139</v>
      </c>
      <c r="R3833" t="s">
        <v>92</v>
      </c>
      <c r="U3833">
        <v>4463</v>
      </c>
      <c r="V3833" t="s">
        <v>8861</v>
      </c>
      <c r="X3833" t="s">
        <v>8861</v>
      </c>
      <c r="Y3833" t="s">
        <v>253</v>
      </c>
      <c r="Z3833" t="s">
        <v>93</v>
      </c>
      <c r="AE3833" t="s">
        <v>94</v>
      </c>
      <c r="AF3833" t="s">
        <v>85</v>
      </c>
      <c r="AG3833">
        <v>1468602</v>
      </c>
      <c r="AH3833" s="2">
        <v>43900.419224537036</v>
      </c>
      <c r="AI3833" s="2">
        <v>43902.472488425927</v>
      </c>
      <c r="AJ3833" s="2">
        <v>43902.792442129627</v>
      </c>
      <c r="AM3833" t="s">
        <v>87</v>
      </c>
      <c r="AR3833" t="s">
        <v>87</v>
      </c>
      <c r="AU3833">
        <v>1468602</v>
      </c>
      <c r="AW3833">
        <v>1468602</v>
      </c>
      <c r="AX3833" s="3">
        <v>1468602</v>
      </c>
      <c r="AY3833" s="3">
        <v>1468602</v>
      </c>
      <c r="AZ3833">
        <v>1468602</v>
      </c>
      <c r="BA3833" s="3">
        <v>0</v>
      </c>
      <c r="BB3833" t="s">
        <v>88</v>
      </c>
      <c r="BC3833" s="2">
        <v>44161.659733796296</v>
      </c>
      <c r="BQ3833">
        <v>9248978</v>
      </c>
      <c r="BS3833">
        <v>7110</v>
      </c>
      <c r="BT3833" t="s">
        <v>89</v>
      </c>
      <c r="BU3833" t="s">
        <v>89</v>
      </c>
      <c r="BV3833" s="2">
        <v>44270.587037037039</v>
      </c>
    </row>
    <row r="3834" spans="1:74" x14ac:dyDescent="0.25">
      <c r="A3834" t="s">
        <v>4659</v>
      </c>
      <c r="B3834" t="s">
        <v>8868</v>
      </c>
      <c r="C3834">
        <v>1261</v>
      </c>
      <c r="D3834" t="s">
        <v>221</v>
      </c>
      <c r="E3834" t="s">
        <v>222</v>
      </c>
      <c r="F3834">
        <v>38704</v>
      </c>
      <c r="G3834" t="s">
        <v>223</v>
      </c>
      <c r="H3834" t="s">
        <v>77</v>
      </c>
      <c r="I3834">
        <v>157</v>
      </c>
      <c r="J3834">
        <v>2020</v>
      </c>
      <c r="K3834">
        <v>50</v>
      </c>
      <c r="L3834" t="s">
        <v>77</v>
      </c>
      <c r="M3834" t="s">
        <v>223</v>
      </c>
      <c r="N3834" t="s">
        <v>224</v>
      </c>
      <c r="O3834" t="s">
        <v>4606</v>
      </c>
      <c r="P3834" t="s">
        <v>4803</v>
      </c>
      <c r="S3834">
        <v>196347</v>
      </c>
      <c r="T3834" t="s">
        <v>4803</v>
      </c>
      <c r="U3834">
        <v>4304</v>
      </c>
      <c r="W3834" t="s">
        <v>8861</v>
      </c>
      <c r="X3834" t="s">
        <v>8861</v>
      </c>
      <c r="Y3834" t="s">
        <v>478</v>
      </c>
      <c r="Z3834" t="s">
        <v>83</v>
      </c>
      <c r="AD3834" t="s">
        <v>228</v>
      </c>
      <c r="AE3834" t="s">
        <v>228</v>
      </c>
      <c r="AF3834" t="s">
        <v>85</v>
      </c>
      <c r="AG3834">
        <v>120000</v>
      </c>
      <c r="AH3834" s="2">
        <v>43880.702361111114</v>
      </c>
      <c r="AI3834" s="2">
        <v>43881.458634259259</v>
      </c>
      <c r="AJ3834" s="2">
        <v>43881.483877314815</v>
      </c>
      <c r="AM3834" t="s">
        <v>87</v>
      </c>
      <c r="AR3834" t="s">
        <v>87</v>
      </c>
      <c r="AU3834">
        <v>120000</v>
      </c>
      <c r="AW3834">
        <v>120000</v>
      </c>
      <c r="AX3834" s="3">
        <v>120000</v>
      </c>
      <c r="AY3834" s="3">
        <v>120000</v>
      </c>
      <c r="AZ3834">
        <v>120000</v>
      </c>
      <c r="BA3834" s="3">
        <v>0</v>
      </c>
      <c r="BB3834" t="s">
        <v>88</v>
      </c>
      <c r="BC3834" s="2">
        <v>44056.354166666664</v>
      </c>
      <c r="BV3834" s="2">
        <v>44270.587037037039</v>
      </c>
    </row>
    <row r="3835" spans="1:74" x14ac:dyDescent="0.25">
      <c r="A3835" t="s">
        <v>4659</v>
      </c>
      <c r="B3835" t="s">
        <v>8868</v>
      </c>
      <c r="C3835">
        <v>1261</v>
      </c>
      <c r="D3835" t="s">
        <v>221</v>
      </c>
      <c r="E3835" t="s">
        <v>222</v>
      </c>
      <c r="F3835">
        <v>43352</v>
      </c>
      <c r="G3835" t="s">
        <v>223</v>
      </c>
      <c r="H3835" t="s">
        <v>77</v>
      </c>
      <c r="I3835">
        <v>157</v>
      </c>
      <c r="J3835">
        <v>2020</v>
      </c>
      <c r="K3835">
        <v>52</v>
      </c>
      <c r="L3835" t="s">
        <v>77</v>
      </c>
      <c r="M3835" t="s">
        <v>223</v>
      </c>
      <c r="N3835" t="s">
        <v>224</v>
      </c>
      <c r="O3835" t="s">
        <v>2388</v>
      </c>
      <c r="P3835" t="s">
        <v>5202</v>
      </c>
      <c r="S3835">
        <v>129259</v>
      </c>
      <c r="T3835" t="s">
        <v>5202</v>
      </c>
      <c r="U3835">
        <v>4304</v>
      </c>
      <c r="W3835" t="s">
        <v>8861</v>
      </c>
      <c r="X3835" t="s">
        <v>8861</v>
      </c>
      <c r="Y3835" t="s">
        <v>478</v>
      </c>
      <c r="Z3835" t="s">
        <v>83</v>
      </c>
      <c r="AD3835" t="s">
        <v>228</v>
      </c>
      <c r="AE3835" t="s">
        <v>228</v>
      </c>
      <c r="AF3835" t="s">
        <v>85</v>
      </c>
      <c r="AG3835">
        <v>25000</v>
      </c>
      <c r="AH3835" s="2">
        <v>43895.819641203707</v>
      </c>
      <c r="AI3835" s="2">
        <v>43896.955555555556</v>
      </c>
      <c r="AJ3835" s="2">
        <v>43899.862002314818</v>
      </c>
      <c r="AM3835" t="s">
        <v>87</v>
      </c>
      <c r="AR3835" t="s">
        <v>87</v>
      </c>
      <c r="AU3835">
        <v>25000</v>
      </c>
      <c r="AW3835">
        <v>25000</v>
      </c>
      <c r="AX3835" s="3">
        <v>25000</v>
      </c>
      <c r="AY3835" s="3">
        <v>25000</v>
      </c>
      <c r="AZ3835">
        <v>25000</v>
      </c>
      <c r="BA3835" s="3">
        <v>0</v>
      </c>
      <c r="BB3835" t="s">
        <v>88</v>
      </c>
      <c r="BC3835" s="2">
        <v>44056.354166666664</v>
      </c>
      <c r="BV3835" s="2">
        <v>44270.587037037039</v>
      </c>
    </row>
    <row r="3836" spans="1:74" x14ac:dyDescent="0.25">
      <c r="A3836" t="s">
        <v>4659</v>
      </c>
      <c r="B3836" t="s">
        <v>8868</v>
      </c>
      <c r="C3836">
        <v>1261</v>
      </c>
      <c r="D3836" t="s">
        <v>221</v>
      </c>
      <c r="E3836" t="s">
        <v>222</v>
      </c>
      <c r="F3836">
        <v>44378</v>
      </c>
      <c r="G3836" t="s">
        <v>223</v>
      </c>
      <c r="H3836" t="s">
        <v>77</v>
      </c>
      <c r="I3836">
        <v>157</v>
      </c>
      <c r="J3836">
        <v>2020</v>
      </c>
      <c r="K3836">
        <v>51</v>
      </c>
      <c r="L3836" t="s">
        <v>77</v>
      </c>
      <c r="M3836" t="s">
        <v>223</v>
      </c>
      <c r="N3836" t="s">
        <v>224</v>
      </c>
      <c r="O3836" t="s">
        <v>245</v>
      </c>
      <c r="P3836" t="s">
        <v>4767</v>
      </c>
      <c r="S3836">
        <v>129194</v>
      </c>
      <c r="T3836" t="s">
        <v>4767</v>
      </c>
      <c r="U3836">
        <v>4304</v>
      </c>
      <c r="W3836" t="s">
        <v>8861</v>
      </c>
      <c r="X3836" t="s">
        <v>8861</v>
      </c>
      <c r="Y3836" t="s">
        <v>478</v>
      </c>
      <c r="Z3836" t="s">
        <v>83</v>
      </c>
      <c r="AD3836" t="s">
        <v>228</v>
      </c>
      <c r="AE3836" t="s">
        <v>228</v>
      </c>
      <c r="AF3836" t="s">
        <v>85</v>
      </c>
      <c r="AG3836">
        <v>25000</v>
      </c>
      <c r="AH3836" s="2">
        <v>43899.72210648148</v>
      </c>
      <c r="AI3836" s="2">
        <v>43900.741342592592</v>
      </c>
      <c r="AJ3836" s="2">
        <v>43901.534618055557</v>
      </c>
      <c r="AM3836" t="s">
        <v>87</v>
      </c>
      <c r="AR3836" t="s">
        <v>87</v>
      </c>
      <c r="AU3836">
        <v>25000</v>
      </c>
      <c r="AW3836">
        <v>25000</v>
      </c>
      <c r="AX3836" s="3">
        <v>25000</v>
      </c>
      <c r="AY3836" s="3">
        <v>25000</v>
      </c>
      <c r="AZ3836">
        <v>25000</v>
      </c>
      <c r="BA3836" s="3">
        <v>0</v>
      </c>
      <c r="BB3836" t="s">
        <v>88</v>
      </c>
      <c r="BC3836" s="2">
        <v>44056.354166666664</v>
      </c>
      <c r="BV3836" s="2">
        <v>44270.587037037039</v>
      </c>
    </row>
    <row r="3837" spans="1:74" x14ac:dyDescent="0.25">
      <c r="A3837" t="s">
        <v>4659</v>
      </c>
      <c r="B3837" t="s">
        <v>8868</v>
      </c>
      <c r="C3837">
        <v>4291</v>
      </c>
      <c r="D3837" t="s">
        <v>73</v>
      </c>
      <c r="E3837" t="s">
        <v>74</v>
      </c>
      <c r="F3837">
        <v>52445</v>
      </c>
      <c r="G3837" t="s">
        <v>75</v>
      </c>
      <c r="H3837" t="s">
        <v>76</v>
      </c>
      <c r="I3837">
        <v>1866</v>
      </c>
      <c r="J3837">
        <v>2020</v>
      </c>
      <c r="K3837">
        <v>1</v>
      </c>
      <c r="L3837" t="s">
        <v>77</v>
      </c>
      <c r="M3837" t="s">
        <v>75</v>
      </c>
      <c r="N3837" t="s">
        <v>78</v>
      </c>
      <c r="O3837" t="s">
        <v>2475</v>
      </c>
      <c r="P3837" t="s">
        <v>3005</v>
      </c>
      <c r="Q3837">
        <v>10720208000139</v>
      </c>
      <c r="R3837" t="s">
        <v>92</v>
      </c>
      <c r="U3837">
        <v>1008</v>
      </c>
      <c r="V3837" t="s">
        <v>8861</v>
      </c>
      <c r="X3837" t="s">
        <v>8861</v>
      </c>
      <c r="Y3837" t="s">
        <v>82</v>
      </c>
      <c r="Z3837" t="s">
        <v>93</v>
      </c>
      <c r="AD3837" t="s">
        <v>3510</v>
      </c>
      <c r="AE3837" t="s">
        <v>94</v>
      </c>
      <c r="AF3837" t="s">
        <v>85</v>
      </c>
      <c r="AG3837">
        <v>82000</v>
      </c>
      <c r="AH3837" s="2">
        <v>43937.679386574076</v>
      </c>
      <c r="AI3837" s="2">
        <v>43938.414872685185</v>
      </c>
      <c r="AJ3837" s="2">
        <v>43938.47457175926</v>
      </c>
      <c r="AM3837" t="s">
        <v>87</v>
      </c>
      <c r="AR3837" t="s">
        <v>87</v>
      </c>
      <c r="AU3837">
        <v>82000</v>
      </c>
      <c r="AW3837">
        <v>82000</v>
      </c>
      <c r="AX3837" s="3">
        <v>82000</v>
      </c>
      <c r="AY3837" s="3">
        <v>82000</v>
      </c>
      <c r="AZ3837">
        <v>82000</v>
      </c>
      <c r="BA3837" s="3">
        <v>0</v>
      </c>
      <c r="BB3837" t="s">
        <v>88</v>
      </c>
      <c r="BC3837" s="2">
        <v>44160.463194444441</v>
      </c>
      <c r="BQ3837">
        <v>9248640</v>
      </c>
      <c r="BS3837">
        <v>7097</v>
      </c>
      <c r="BT3837" t="s">
        <v>89</v>
      </c>
      <c r="BU3837" t="s">
        <v>89</v>
      </c>
      <c r="BV3837" s="2">
        <v>44270.587037037039</v>
      </c>
    </row>
    <row r="3838" spans="1:74" x14ac:dyDescent="0.25">
      <c r="A3838" t="s">
        <v>4659</v>
      </c>
      <c r="B3838" t="s">
        <v>8868</v>
      </c>
      <c r="C3838">
        <v>1231</v>
      </c>
      <c r="D3838" t="s">
        <v>890</v>
      </c>
      <c r="E3838" t="s">
        <v>597</v>
      </c>
      <c r="F3838">
        <v>43117</v>
      </c>
      <c r="G3838" t="s">
        <v>99</v>
      </c>
      <c r="H3838" t="s">
        <v>77</v>
      </c>
      <c r="I3838">
        <v>19</v>
      </c>
      <c r="J3838">
        <v>2020</v>
      </c>
      <c r="K3838">
        <v>39</v>
      </c>
      <c r="L3838" t="s">
        <v>77</v>
      </c>
      <c r="M3838" t="s">
        <v>99</v>
      </c>
      <c r="N3838" t="s">
        <v>78</v>
      </c>
      <c r="O3838" t="s">
        <v>2527</v>
      </c>
      <c r="P3838" t="s">
        <v>2528</v>
      </c>
      <c r="Q3838">
        <v>19718386000108</v>
      </c>
      <c r="R3838" t="s">
        <v>102</v>
      </c>
      <c r="U3838">
        <v>4516</v>
      </c>
      <c r="Y3838" t="s">
        <v>893</v>
      </c>
      <c r="Z3838" t="s">
        <v>83</v>
      </c>
      <c r="AA3838" t="s">
        <v>166</v>
      </c>
      <c r="AB3838" t="s">
        <v>167</v>
      </c>
      <c r="AC3838" t="s">
        <v>1646</v>
      </c>
      <c r="AD3838" t="s">
        <v>6429</v>
      </c>
      <c r="AF3838" t="s">
        <v>85</v>
      </c>
      <c r="AG3838">
        <v>140000</v>
      </c>
      <c r="AH3838" s="2">
        <v>43895.553090277775</v>
      </c>
      <c r="AI3838" s="2">
        <v>43896.49150462963</v>
      </c>
      <c r="AJ3838" s="2">
        <v>43899.586030092592</v>
      </c>
      <c r="AM3838" t="s">
        <v>87</v>
      </c>
      <c r="AR3838" t="s">
        <v>87</v>
      </c>
      <c r="AU3838">
        <v>135357.54999999999</v>
      </c>
      <c r="AX3838" s="3">
        <v>135357.54999999999</v>
      </c>
      <c r="AY3838" s="3">
        <v>135357.54999999999</v>
      </c>
      <c r="AZ3838">
        <v>135357.54999999999</v>
      </c>
      <c r="BA3838" s="3">
        <v>0</v>
      </c>
      <c r="BB3838" t="s">
        <v>88</v>
      </c>
      <c r="BC3838" s="2">
        <v>44054.671041666668</v>
      </c>
      <c r="BD3838" t="s">
        <v>6430</v>
      </c>
      <c r="BE3838">
        <v>2020</v>
      </c>
      <c r="BF3838" t="s">
        <v>6431</v>
      </c>
      <c r="BG3838" t="s">
        <v>6432</v>
      </c>
      <c r="BH3838" t="s">
        <v>6433</v>
      </c>
      <c r="BI3838">
        <v>2020</v>
      </c>
      <c r="BJ3838" t="s">
        <v>6431</v>
      </c>
      <c r="BK3838" t="s">
        <v>6432</v>
      </c>
      <c r="BL3838" s="2">
        <v>43988</v>
      </c>
      <c r="BM3838" s="2">
        <v>44352</v>
      </c>
      <c r="BN3838" t="s">
        <v>6434</v>
      </c>
      <c r="BO3838" t="s">
        <v>112</v>
      </c>
      <c r="BP3838" t="s">
        <v>113</v>
      </c>
      <c r="BQ3838">
        <v>9250317</v>
      </c>
      <c r="BR3838" t="s">
        <v>6431</v>
      </c>
      <c r="BV3838" s="2">
        <v>44270.587037037039</v>
      </c>
    </row>
    <row r="3839" spans="1:74" x14ac:dyDescent="0.25">
      <c r="A3839" t="s">
        <v>4659</v>
      </c>
      <c r="B3839" t="s">
        <v>8868</v>
      </c>
      <c r="C3839">
        <v>1271</v>
      </c>
      <c r="D3839" t="s">
        <v>512</v>
      </c>
      <c r="E3839" t="s">
        <v>513</v>
      </c>
      <c r="F3839">
        <v>43551</v>
      </c>
      <c r="G3839" t="s">
        <v>99</v>
      </c>
      <c r="H3839" t="s">
        <v>77</v>
      </c>
      <c r="I3839">
        <v>196</v>
      </c>
      <c r="J3839">
        <v>2020</v>
      </c>
      <c r="K3839">
        <v>32</v>
      </c>
      <c r="L3839" t="s">
        <v>77</v>
      </c>
      <c r="M3839" t="s">
        <v>99</v>
      </c>
      <c r="N3839" t="s">
        <v>78</v>
      </c>
      <c r="O3839" t="s">
        <v>197</v>
      </c>
      <c r="P3839" t="s">
        <v>274</v>
      </c>
      <c r="Q3839">
        <v>18295295000136</v>
      </c>
      <c r="R3839" t="s">
        <v>102</v>
      </c>
      <c r="U3839">
        <v>4322</v>
      </c>
      <c r="Y3839" t="s">
        <v>516</v>
      </c>
      <c r="Z3839" t="s">
        <v>83</v>
      </c>
      <c r="AA3839" t="s">
        <v>166</v>
      </c>
      <c r="AB3839" t="s">
        <v>167</v>
      </c>
      <c r="AC3839" t="s">
        <v>523</v>
      </c>
      <c r="AD3839" t="s">
        <v>4537</v>
      </c>
      <c r="AF3839" t="s">
        <v>85</v>
      </c>
      <c r="AG3839">
        <v>50000</v>
      </c>
      <c r="AH3839" s="2">
        <v>43896.603946759256</v>
      </c>
      <c r="AI3839" s="2">
        <v>43900.343402777777</v>
      </c>
      <c r="AJ3839" s="2">
        <v>43901.506053240744</v>
      </c>
      <c r="AM3839" t="s">
        <v>87</v>
      </c>
      <c r="AR3839" t="s">
        <v>87</v>
      </c>
      <c r="AU3839">
        <v>50000</v>
      </c>
      <c r="AX3839" s="3">
        <v>50000</v>
      </c>
      <c r="AY3839" s="3">
        <v>50000</v>
      </c>
      <c r="AZ3839">
        <v>50000</v>
      </c>
      <c r="BA3839" s="3">
        <v>0</v>
      </c>
      <c r="BB3839" t="s">
        <v>88</v>
      </c>
      <c r="BC3839" s="2">
        <v>43901.506041666667</v>
      </c>
      <c r="BD3839" t="s">
        <v>6435</v>
      </c>
      <c r="BE3839">
        <v>2020</v>
      </c>
      <c r="BF3839" t="s">
        <v>6436</v>
      </c>
      <c r="BG3839">
        <v>50000</v>
      </c>
      <c r="BH3839" t="s">
        <v>6437</v>
      </c>
      <c r="BI3839">
        <v>2020</v>
      </c>
      <c r="BJ3839" t="s">
        <v>6436</v>
      </c>
      <c r="BK3839">
        <v>50000</v>
      </c>
      <c r="BL3839" s="2">
        <v>44009</v>
      </c>
      <c r="BM3839" s="2">
        <v>44373</v>
      </c>
      <c r="BN3839" t="s">
        <v>6438</v>
      </c>
      <c r="BO3839" t="s">
        <v>112</v>
      </c>
      <c r="BP3839" t="s">
        <v>113</v>
      </c>
      <c r="BQ3839">
        <v>9251361</v>
      </c>
      <c r="BR3839" t="s">
        <v>6436</v>
      </c>
      <c r="BV3839" s="2">
        <v>44270.587037037039</v>
      </c>
    </row>
    <row r="3840" spans="1:74" x14ac:dyDescent="0.25">
      <c r="A3840" t="s">
        <v>4659</v>
      </c>
      <c r="B3840" t="s">
        <v>8868</v>
      </c>
      <c r="C3840">
        <v>1491</v>
      </c>
      <c r="D3840" t="s">
        <v>97</v>
      </c>
      <c r="E3840" t="s">
        <v>98</v>
      </c>
      <c r="F3840">
        <v>58551</v>
      </c>
      <c r="G3840" t="s">
        <v>269</v>
      </c>
      <c r="H3840" t="s">
        <v>343</v>
      </c>
      <c r="I3840">
        <v>2103</v>
      </c>
      <c r="J3840">
        <v>2020</v>
      </c>
      <c r="K3840">
        <v>56</v>
      </c>
      <c r="L3840" t="s">
        <v>77</v>
      </c>
      <c r="M3840" t="s">
        <v>269</v>
      </c>
      <c r="N3840" t="s">
        <v>78</v>
      </c>
      <c r="O3840" t="s">
        <v>2987</v>
      </c>
      <c r="P3840" t="s">
        <v>5164</v>
      </c>
      <c r="Q3840">
        <v>18295329000192</v>
      </c>
      <c r="R3840" t="s">
        <v>102</v>
      </c>
      <c r="U3840">
        <v>2090</v>
      </c>
      <c r="Y3840" t="s">
        <v>271</v>
      </c>
      <c r="Z3840" t="s">
        <v>83</v>
      </c>
      <c r="AF3840" t="s">
        <v>348</v>
      </c>
      <c r="AG3840">
        <v>198876.65</v>
      </c>
      <c r="AH3840" s="2">
        <v>44154.478738425925</v>
      </c>
      <c r="AI3840" s="2">
        <v>44159.634166666663</v>
      </c>
      <c r="AJ3840" s="2">
        <v>44160.472962962966</v>
      </c>
      <c r="AM3840" t="s">
        <v>87</v>
      </c>
      <c r="AR3840" t="s">
        <v>87</v>
      </c>
      <c r="AU3840">
        <v>198876.65</v>
      </c>
      <c r="AW3840">
        <v>198876.65</v>
      </c>
      <c r="AX3840" s="3">
        <v>198876.65</v>
      </c>
      <c r="AY3840" s="3">
        <v>198876.65</v>
      </c>
      <c r="AZ3840">
        <v>198876.65</v>
      </c>
      <c r="BA3840" s="3">
        <v>0</v>
      </c>
      <c r="BB3840" t="s">
        <v>88</v>
      </c>
      <c r="BC3840" s="2">
        <v>44160.472962962966</v>
      </c>
      <c r="BQ3840">
        <v>9264882</v>
      </c>
      <c r="BS3840" t="s">
        <v>752</v>
      </c>
      <c r="BV3840" s="2">
        <v>44270.587037037039</v>
      </c>
    </row>
    <row r="3841" spans="1:74" x14ac:dyDescent="0.25">
      <c r="A3841" t="s">
        <v>4659</v>
      </c>
      <c r="B3841" t="s">
        <v>8868</v>
      </c>
      <c r="C3841">
        <v>1301</v>
      </c>
      <c r="D3841" t="s">
        <v>946</v>
      </c>
      <c r="E3841" t="s">
        <v>947</v>
      </c>
      <c r="F3841">
        <v>43696</v>
      </c>
      <c r="G3841" t="s">
        <v>99</v>
      </c>
      <c r="H3841" t="s">
        <v>77</v>
      </c>
      <c r="I3841">
        <v>222</v>
      </c>
      <c r="J3841">
        <v>2020</v>
      </c>
      <c r="K3841">
        <v>46</v>
      </c>
      <c r="L3841" t="s">
        <v>77</v>
      </c>
      <c r="M3841" t="s">
        <v>99</v>
      </c>
      <c r="N3841" t="s">
        <v>78</v>
      </c>
      <c r="O3841" t="s">
        <v>2475</v>
      </c>
      <c r="P3841" t="s">
        <v>2476</v>
      </c>
      <c r="Q3841">
        <v>19718360000151</v>
      </c>
      <c r="R3841" t="s">
        <v>102</v>
      </c>
      <c r="U3841">
        <v>4154</v>
      </c>
      <c r="Y3841" t="s">
        <v>950</v>
      </c>
      <c r="Z3841" t="s">
        <v>83</v>
      </c>
      <c r="AA3841" t="s">
        <v>104</v>
      </c>
      <c r="AB3841" t="s">
        <v>358</v>
      </c>
      <c r="AC3841" t="s">
        <v>3953</v>
      </c>
      <c r="AD3841" t="s">
        <v>6439</v>
      </c>
      <c r="AF3841" t="s">
        <v>85</v>
      </c>
      <c r="AG3841">
        <v>120000</v>
      </c>
      <c r="AH3841" s="2">
        <v>43896.688564814816</v>
      </c>
      <c r="AI3841" s="2">
        <v>43899.362303240741</v>
      </c>
      <c r="AJ3841" s="2">
        <v>43900.593356481484</v>
      </c>
      <c r="AM3841" t="s">
        <v>87</v>
      </c>
      <c r="AR3841" t="s">
        <v>87</v>
      </c>
      <c r="AU3841">
        <v>120000</v>
      </c>
      <c r="AX3841" s="3">
        <v>120000</v>
      </c>
      <c r="AY3841" s="3">
        <v>120000</v>
      </c>
      <c r="AZ3841">
        <v>120000</v>
      </c>
      <c r="BA3841" s="3">
        <v>0</v>
      </c>
      <c r="BB3841" t="s">
        <v>88</v>
      </c>
      <c r="BC3841" s="2">
        <v>43900.593356481484</v>
      </c>
      <c r="BD3841" t="s">
        <v>6440</v>
      </c>
      <c r="BE3841">
        <v>2020</v>
      </c>
      <c r="BF3841" t="s">
        <v>6441</v>
      </c>
      <c r="BG3841" t="s">
        <v>6442</v>
      </c>
      <c r="BH3841" t="s">
        <v>6443</v>
      </c>
      <c r="BI3841">
        <v>2020</v>
      </c>
      <c r="BJ3841" t="s">
        <v>6444</v>
      </c>
      <c r="BK3841">
        <v>120000</v>
      </c>
      <c r="BL3841" s="2">
        <v>44013</v>
      </c>
      <c r="BM3841" s="2">
        <v>44852</v>
      </c>
      <c r="BN3841" t="s">
        <v>6445</v>
      </c>
      <c r="BO3841" t="s">
        <v>112</v>
      </c>
      <c r="BP3841" t="s">
        <v>113</v>
      </c>
      <c r="BQ3841">
        <v>9251690</v>
      </c>
      <c r="BR3841" t="s">
        <v>6444</v>
      </c>
      <c r="BV3841" s="2">
        <v>44270.587037037039</v>
      </c>
    </row>
    <row r="3842" spans="1:74" x14ac:dyDescent="0.25">
      <c r="A3842" t="s">
        <v>4659</v>
      </c>
      <c r="B3842" t="s">
        <v>8868</v>
      </c>
      <c r="C3842">
        <v>1301</v>
      </c>
      <c r="D3842" t="s">
        <v>946</v>
      </c>
      <c r="E3842" t="s">
        <v>947</v>
      </c>
      <c r="F3842">
        <v>45318</v>
      </c>
      <c r="G3842" t="s">
        <v>99</v>
      </c>
      <c r="H3842" t="s">
        <v>77</v>
      </c>
      <c r="I3842">
        <v>222</v>
      </c>
      <c r="J3842">
        <v>2020</v>
      </c>
      <c r="K3842">
        <v>30</v>
      </c>
      <c r="L3842" t="s">
        <v>77</v>
      </c>
      <c r="M3842" t="s">
        <v>99</v>
      </c>
      <c r="N3842" t="s">
        <v>78</v>
      </c>
      <c r="O3842" t="s">
        <v>4708</v>
      </c>
      <c r="P3842" t="s">
        <v>6446</v>
      </c>
      <c r="Q3842">
        <v>23515687000101</v>
      </c>
      <c r="R3842" t="s">
        <v>102</v>
      </c>
      <c r="U3842">
        <v>4154</v>
      </c>
      <c r="Y3842" t="s">
        <v>950</v>
      </c>
      <c r="Z3842" t="s">
        <v>83</v>
      </c>
      <c r="AA3842" t="s">
        <v>104</v>
      </c>
      <c r="AB3842" t="s">
        <v>105</v>
      </c>
      <c r="AC3842" t="s">
        <v>951</v>
      </c>
      <c r="AD3842" t="s">
        <v>105</v>
      </c>
      <c r="AF3842" t="s">
        <v>85</v>
      </c>
      <c r="AG3842">
        <v>200000</v>
      </c>
      <c r="AH3842" s="2">
        <v>43902.452986111108</v>
      </c>
      <c r="AI3842" s="2">
        <v>43902.591469907406</v>
      </c>
      <c r="AJ3842" s="2">
        <v>43902.753055555557</v>
      </c>
      <c r="AM3842" t="s">
        <v>87</v>
      </c>
      <c r="AR3842" t="s">
        <v>87</v>
      </c>
      <c r="AU3842">
        <v>200000</v>
      </c>
      <c r="AX3842" s="3">
        <v>200000</v>
      </c>
      <c r="AY3842" s="3">
        <v>200000</v>
      </c>
      <c r="AZ3842">
        <v>200000</v>
      </c>
      <c r="BA3842" s="3">
        <v>0</v>
      </c>
      <c r="BB3842" t="s">
        <v>88</v>
      </c>
      <c r="BC3842" s="2">
        <v>43902.753055555557</v>
      </c>
      <c r="BD3842" t="s">
        <v>1758</v>
      </c>
      <c r="BE3842">
        <v>2020</v>
      </c>
      <c r="BF3842" t="s">
        <v>6447</v>
      </c>
      <c r="BG3842">
        <v>200000</v>
      </c>
      <c r="BH3842" t="s">
        <v>6448</v>
      </c>
      <c r="BI3842">
        <v>2020</v>
      </c>
      <c r="BJ3842" t="s">
        <v>6449</v>
      </c>
      <c r="BK3842">
        <v>200000</v>
      </c>
      <c r="BL3842" s="2">
        <v>44015</v>
      </c>
      <c r="BM3842" s="2">
        <v>44854</v>
      </c>
      <c r="BN3842" t="s">
        <v>6450</v>
      </c>
      <c r="BO3842" t="s">
        <v>112</v>
      </c>
      <c r="BP3842" t="s">
        <v>113</v>
      </c>
      <c r="BQ3842">
        <v>9251806</v>
      </c>
      <c r="BR3842" t="s">
        <v>6449</v>
      </c>
      <c r="BV3842" s="2">
        <v>44270.587037037039</v>
      </c>
    </row>
    <row r="3843" spans="1:74" x14ac:dyDescent="0.25">
      <c r="A3843" t="s">
        <v>4659</v>
      </c>
      <c r="B3843" t="s">
        <v>8868</v>
      </c>
      <c r="C3843">
        <v>1301</v>
      </c>
      <c r="D3843" t="s">
        <v>946</v>
      </c>
      <c r="E3843" t="s">
        <v>947</v>
      </c>
      <c r="F3843">
        <v>45659</v>
      </c>
      <c r="G3843" t="s">
        <v>99</v>
      </c>
      <c r="H3843" t="s">
        <v>77</v>
      </c>
      <c r="I3843">
        <v>222</v>
      </c>
      <c r="J3843">
        <v>2020</v>
      </c>
      <c r="K3843">
        <v>36</v>
      </c>
      <c r="L3843" t="s">
        <v>77</v>
      </c>
      <c r="M3843" t="s">
        <v>99</v>
      </c>
      <c r="N3843" t="s">
        <v>78</v>
      </c>
      <c r="O3843" t="s">
        <v>164</v>
      </c>
      <c r="P3843" t="s">
        <v>165</v>
      </c>
      <c r="Q3843">
        <v>18094870000132</v>
      </c>
      <c r="R3843" t="s">
        <v>102</v>
      </c>
      <c r="U3843">
        <v>4154</v>
      </c>
      <c r="Y3843" t="s">
        <v>950</v>
      </c>
      <c r="Z3843" t="s">
        <v>83</v>
      </c>
      <c r="AA3843" t="s">
        <v>104</v>
      </c>
      <c r="AB3843" t="s">
        <v>358</v>
      </c>
      <c r="AC3843" t="s">
        <v>3953</v>
      </c>
      <c r="AD3843" t="s">
        <v>6451</v>
      </c>
      <c r="AF3843" t="s">
        <v>85</v>
      </c>
      <c r="AG3843">
        <v>100000</v>
      </c>
      <c r="AH3843" s="2">
        <v>43902.631354166668</v>
      </c>
      <c r="AI3843" s="2">
        <v>43902.670428240737</v>
      </c>
      <c r="AJ3843" s="2">
        <v>43902.753055555557</v>
      </c>
      <c r="AM3843" t="s">
        <v>87</v>
      </c>
      <c r="AR3843" t="s">
        <v>87</v>
      </c>
      <c r="AU3843">
        <v>100000</v>
      </c>
      <c r="AX3843" s="3">
        <v>100000</v>
      </c>
      <c r="AY3843" s="3">
        <v>100000</v>
      </c>
      <c r="AZ3843">
        <v>100000</v>
      </c>
      <c r="BA3843" s="3">
        <v>0</v>
      </c>
      <c r="BB3843" t="s">
        <v>88</v>
      </c>
      <c r="BC3843" s="2">
        <v>43902.753055555557</v>
      </c>
      <c r="BD3843" t="s">
        <v>6452</v>
      </c>
      <c r="BE3843">
        <v>2020</v>
      </c>
      <c r="BF3843" t="s">
        <v>4092</v>
      </c>
      <c r="BG3843">
        <v>100000</v>
      </c>
      <c r="BH3843" t="s">
        <v>6453</v>
      </c>
      <c r="BI3843">
        <v>2020</v>
      </c>
      <c r="BJ3843" t="s">
        <v>6454</v>
      </c>
      <c r="BK3843">
        <v>100000</v>
      </c>
      <c r="BL3843" s="2">
        <v>44012</v>
      </c>
      <c r="BM3843" s="2">
        <v>44851</v>
      </c>
      <c r="BN3843" t="s">
        <v>6455</v>
      </c>
      <c r="BO3843" t="s">
        <v>112</v>
      </c>
      <c r="BP3843" t="s">
        <v>113</v>
      </c>
      <c r="BQ3843">
        <v>9251449</v>
      </c>
      <c r="BR3843" t="s">
        <v>6454</v>
      </c>
      <c r="BV3843" s="2">
        <v>44270.587037037039</v>
      </c>
    </row>
    <row r="3844" spans="1:74" x14ac:dyDescent="0.25">
      <c r="A3844" t="s">
        <v>4659</v>
      </c>
      <c r="B3844" t="s">
        <v>8868</v>
      </c>
      <c r="C3844">
        <v>1301</v>
      </c>
      <c r="D3844" t="s">
        <v>946</v>
      </c>
      <c r="E3844" t="s">
        <v>947</v>
      </c>
      <c r="F3844">
        <v>45940</v>
      </c>
      <c r="G3844" t="s">
        <v>99</v>
      </c>
      <c r="H3844" t="s">
        <v>77</v>
      </c>
      <c r="I3844">
        <v>222</v>
      </c>
      <c r="J3844">
        <v>2020</v>
      </c>
      <c r="K3844">
        <v>34</v>
      </c>
      <c r="L3844" t="s">
        <v>77</v>
      </c>
      <c r="M3844" t="s">
        <v>99</v>
      </c>
      <c r="N3844" t="s">
        <v>78</v>
      </c>
      <c r="O3844" t="s">
        <v>4798</v>
      </c>
      <c r="P3844" t="s">
        <v>6456</v>
      </c>
      <c r="Q3844">
        <v>24179426000112</v>
      </c>
      <c r="R3844" t="s">
        <v>102</v>
      </c>
      <c r="U3844">
        <v>4154</v>
      </c>
      <c r="Y3844" t="s">
        <v>950</v>
      </c>
      <c r="Z3844" t="s">
        <v>83</v>
      </c>
      <c r="AA3844" t="s">
        <v>104</v>
      </c>
      <c r="AB3844" t="s">
        <v>358</v>
      </c>
      <c r="AC3844" t="s">
        <v>359</v>
      </c>
      <c r="AD3844" t="s">
        <v>6457</v>
      </c>
      <c r="AF3844" t="s">
        <v>85</v>
      </c>
      <c r="AG3844">
        <v>100000</v>
      </c>
      <c r="AH3844" s="2">
        <v>43902.753125000003</v>
      </c>
      <c r="AI3844" s="2">
        <v>43902.763611111113</v>
      </c>
      <c r="AJ3844" s="2">
        <v>43902.772326388891</v>
      </c>
      <c r="AM3844" t="s">
        <v>87</v>
      </c>
      <c r="AR3844" t="s">
        <v>87</v>
      </c>
      <c r="AU3844">
        <v>100000</v>
      </c>
      <c r="AX3844" s="3">
        <v>100000</v>
      </c>
      <c r="AY3844" s="3">
        <v>100000</v>
      </c>
      <c r="AZ3844">
        <v>100000</v>
      </c>
      <c r="BA3844" s="3">
        <v>0</v>
      </c>
      <c r="BB3844" t="s">
        <v>88</v>
      </c>
      <c r="BC3844" s="2">
        <v>43902.763611111113</v>
      </c>
      <c r="BD3844" t="s">
        <v>4481</v>
      </c>
      <c r="BE3844">
        <v>2020</v>
      </c>
      <c r="BF3844" t="s">
        <v>6458</v>
      </c>
      <c r="BG3844">
        <v>100000</v>
      </c>
      <c r="BH3844" t="s">
        <v>6459</v>
      </c>
      <c r="BI3844">
        <v>2020</v>
      </c>
      <c r="BJ3844" t="s">
        <v>6460</v>
      </c>
      <c r="BK3844">
        <v>100000</v>
      </c>
      <c r="BL3844" s="2">
        <v>44007</v>
      </c>
      <c r="BM3844" s="2">
        <v>44846</v>
      </c>
      <c r="BN3844" t="s">
        <v>6461</v>
      </c>
      <c r="BO3844" t="s">
        <v>112</v>
      </c>
      <c r="BP3844" t="s">
        <v>113</v>
      </c>
      <c r="BQ3844">
        <v>9251265</v>
      </c>
      <c r="BR3844" t="s">
        <v>6460</v>
      </c>
      <c r="BV3844" s="2">
        <v>44270.587037037039</v>
      </c>
    </row>
    <row r="3845" spans="1:74" x14ac:dyDescent="0.25">
      <c r="A3845" t="s">
        <v>4659</v>
      </c>
      <c r="B3845" t="s">
        <v>8868</v>
      </c>
      <c r="C3845">
        <v>1371</v>
      </c>
      <c r="D3845" t="s">
        <v>508</v>
      </c>
      <c r="E3845" t="s">
        <v>509</v>
      </c>
      <c r="F3845">
        <v>43354</v>
      </c>
      <c r="G3845" t="s">
        <v>99</v>
      </c>
      <c r="H3845" t="s">
        <v>77</v>
      </c>
      <c r="I3845">
        <v>247</v>
      </c>
      <c r="J3845">
        <v>2020</v>
      </c>
      <c r="K3845">
        <v>37</v>
      </c>
      <c r="L3845" t="s">
        <v>77</v>
      </c>
      <c r="M3845" t="s">
        <v>99</v>
      </c>
      <c r="N3845" t="s">
        <v>78</v>
      </c>
      <c r="O3845" t="s">
        <v>4455</v>
      </c>
      <c r="P3845" t="s">
        <v>4456</v>
      </c>
      <c r="Q3845">
        <v>19382647000153</v>
      </c>
      <c r="R3845" t="s">
        <v>102</v>
      </c>
      <c r="U3845">
        <v>4321</v>
      </c>
      <c r="Y3845" t="s">
        <v>4200</v>
      </c>
      <c r="Z3845" t="s">
        <v>83</v>
      </c>
      <c r="AA3845" t="s">
        <v>104</v>
      </c>
      <c r="AB3845" t="s">
        <v>124</v>
      </c>
      <c r="AC3845" t="s">
        <v>4987</v>
      </c>
      <c r="AD3845" t="s">
        <v>6462</v>
      </c>
      <c r="AF3845" t="s">
        <v>85</v>
      </c>
      <c r="AG3845">
        <v>100000</v>
      </c>
      <c r="AH3845" s="2">
        <v>43895.822164351855</v>
      </c>
      <c r="AI3845" s="2">
        <v>43900.548437500001</v>
      </c>
      <c r="AJ3845" s="2">
        <v>43900.588541666664</v>
      </c>
      <c r="AM3845" t="s">
        <v>87</v>
      </c>
      <c r="AR3845" t="s">
        <v>87</v>
      </c>
      <c r="AU3845">
        <v>100000</v>
      </c>
      <c r="AX3845" s="3">
        <v>100000</v>
      </c>
      <c r="AY3845" s="3">
        <v>100000</v>
      </c>
      <c r="AZ3845">
        <v>100000</v>
      </c>
      <c r="BA3845" s="3">
        <v>0</v>
      </c>
      <c r="BB3845" t="s">
        <v>88</v>
      </c>
      <c r="BC3845" s="2">
        <v>43900.588541666664</v>
      </c>
      <c r="BD3845" t="s">
        <v>6463</v>
      </c>
      <c r="BE3845">
        <v>2020</v>
      </c>
      <c r="BF3845" t="s">
        <v>4988</v>
      </c>
      <c r="BG3845">
        <v>100000</v>
      </c>
      <c r="BH3845" t="s">
        <v>6464</v>
      </c>
      <c r="BI3845">
        <v>2020</v>
      </c>
      <c r="BJ3845" t="s">
        <v>4988</v>
      </c>
      <c r="BK3845">
        <v>100000</v>
      </c>
      <c r="BL3845" s="2">
        <v>43986</v>
      </c>
      <c r="BM3845" s="2">
        <v>44715</v>
      </c>
      <c r="BN3845" t="s">
        <v>6465</v>
      </c>
      <c r="BO3845" t="s">
        <v>112</v>
      </c>
      <c r="BP3845" t="s">
        <v>113</v>
      </c>
      <c r="BQ3845">
        <v>9250244</v>
      </c>
      <c r="BR3845" t="s">
        <v>4988</v>
      </c>
      <c r="BV3845" s="2">
        <v>44270.587037037039</v>
      </c>
    </row>
    <row r="3846" spans="1:74" x14ac:dyDescent="0.25">
      <c r="A3846" t="s">
        <v>4659</v>
      </c>
      <c r="B3846" t="s">
        <v>8868</v>
      </c>
      <c r="C3846">
        <v>1371</v>
      </c>
      <c r="D3846" t="s">
        <v>508</v>
      </c>
      <c r="E3846" t="s">
        <v>509</v>
      </c>
      <c r="F3846">
        <v>47929</v>
      </c>
      <c r="G3846" t="s">
        <v>99</v>
      </c>
      <c r="H3846" t="s">
        <v>77</v>
      </c>
      <c r="I3846">
        <v>247</v>
      </c>
      <c r="J3846">
        <v>2020</v>
      </c>
      <c r="K3846">
        <v>29</v>
      </c>
      <c r="L3846" t="s">
        <v>77</v>
      </c>
      <c r="M3846" t="s">
        <v>99</v>
      </c>
      <c r="N3846" t="s">
        <v>78</v>
      </c>
      <c r="O3846" t="s">
        <v>4797</v>
      </c>
      <c r="P3846" t="s">
        <v>6466</v>
      </c>
      <c r="Q3846">
        <v>6346208000143</v>
      </c>
      <c r="R3846" t="s">
        <v>4189</v>
      </c>
      <c r="U3846">
        <v>4321</v>
      </c>
      <c r="Y3846" t="s">
        <v>4200</v>
      </c>
      <c r="Z3846" t="s">
        <v>83</v>
      </c>
      <c r="AA3846" t="s">
        <v>166</v>
      </c>
      <c r="AB3846" t="s">
        <v>167</v>
      </c>
      <c r="AC3846" t="s">
        <v>1646</v>
      </c>
      <c r="AD3846" t="s">
        <v>6467</v>
      </c>
      <c r="AF3846" t="s">
        <v>85</v>
      </c>
      <c r="AG3846">
        <v>210000</v>
      </c>
      <c r="AH3846" s="2">
        <v>43906.633217592593</v>
      </c>
      <c r="AI3846" s="2">
        <v>43908.456053240741</v>
      </c>
      <c r="AJ3846" s="2">
        <v>43908.527997685182</v>
      </c>
      <c r="AM3846" t="s">
        <v>87</v>
      </c>
      <c r="AR3846" t="s">
        <v>87</v>
      </c>
      <c r="AU3846">
        <v>210000</v>
      </c>
      <c r="AX3846" s="3">
        <v>210000</v>
      </c>
      <c r="AY3846" s="3">
        <v>210000</v>
      </c>
      <c r="AZ3846">
        <v>210000</v>
      </c>
      <c r="BA3846" s="3">
        <v>0</v>
      </c>
      <c r="BB3846" t="s">
        <v>88</v>
      </c>
      <c r="BC3846" s="2">
        <v>43908.527997685182</v>
      </c>
      <c r="BD3846" t="s">
        <v>6468</v>
      </c>
      <c r="BE3846">
        <v>2020</v>
      </c>
      <c r="BF3846" t="s">
        <v>6469</v>
      </c>
      <c r="BG3846">
        <v>210000</v>
      </c>
      <c r="BH3846" t="s">
        <v>6470</v>
      </c>
      <c r="BI3846">
        <v>2020</v>
      </c>
      <c r="BJ3846" t="s">
        <v>6469</v>
      </c>
      <c r="BK3846">
        <v>210000</v>
      </c>
      <c r="BL3846" s="2">
        <v>43987</v>
      </c>
      <c r="BM3846" s="2">
        <v>44686</v>
      </c>
      <c r="BN3846" t="s">
        <v>6471</v>
      </c>
      <c r="BO3846" t="s">
        <v>1022</v>
      </c>
      <c r="BP3846" t="s">
        <v>1421</v>
      </c>
      <c r="BQ3846">
        <v>9250267</v>
      </c>
      <c r="BR3846" t="s">
        <v>6472</v>
      </c>
      <c r="BV3846" s="2">
        <v>44270.587037037039</v>
      </c>
    </row>
    <row r="3847" spans="1:74" x14ac:dyDescent="0.25">
      <c r="A3847" t="s">
        <v>4659</v>
      </c>
      <c r="B3847" t="s">
        <v>8868</v>
      </c>
      <c r="C3847">
        <v>1481</v>
      </c>
      <c r="D3847" t="s">
        <v>254</v>
      </c>
      <c r="E3847" t="s">
        <v>255</v>
      </c>
      <c r="F3847">
        <v>40235</v>
      </c>
      <c r="G3847" t="s">
        <v>99</v>
      </c>
      <c r="H3847" t="s">
        <v>77</v>
      </c>
      <c r="I3847">
        <v>405</v>
      </c>
      <c r="J3847">
        <v>2020</v>
      </c>
      <c r="K3847">
        <v>35</v>
      </c>
      <c r="L3847" t="s">
        <v>77</v>
      </c>
      <c r="M3847" t="s">
        <v>99</v>
      </c>
      <c r="N3847" t="s">
        <v>78</v>
      </c>
      <c r="O3847" t="s">
        <v>1737</v>
      </c>
      <c r="P3847" t="s">
        <v>1738</v>
      </c>
      <c r="Q3847">
        <v>18128272000137</v>
      </c>
      <c r="R3847" t="s">
        <v>102</v>
      </c>
      <c r="U3847">
        <v>4086</v>
      </c>
      <c r="Y3847" t="s">
        <v>357</v>
      </c>
      <c r="Z3847" t="s">
        <v>83</v>
      </c>
      <c r="AA3847" t="s">
        <v>104</v>
      </c>
      <c r="AB3847" t="s">
        <v>124</v>
      </c>
      <c r="AC3847" t="s">
        <v>992</v>
      </c>
      <c r="AD3847" t="s">
        <v>6473</v>
      </c>
      <c r="AF3847" t="s">
        <v>85</v>
      </c>
      <c r="AG3847">
        <v>150000</v>
      </c>
      <c r="AH3847" s="2">
        <v>43882.640451388892</v>
      </c>
      <c r="AI3847" s="2">
        <v>43882.662372685183</v>
      </c>
      <c r="AJ3847" s="2">
        <v>43882.701689814814</v>
      </c>
      <c r="AM3847" t="s">
        <v>87</v>
      </c>
      <c r="AR3847" t="s">
        <v>87</v>
      </c>
      <c r="AU3847">
        <v>150000</v>
      </c>
      <c r="AX3847" s="3">
        <v>150000</v>
      </c>
      <c r="AY3847" s="3">
        <v>150000</v>
      </c>
      <c r="AZ3847">
        <v>150000</v>
      </c>
      <c r="BA3847" s="3">
        <v>0</v>
      </c>
      <c r="BB3847" t="s">
        <v>88</v>
      </c>
      <c r="BC3847" s="2">
        <v>43882.701689814814</v>
      </c>
      <c r="BD3847" t="s">
        <v>6474</v>
      </c>
      <c r="BE3847">
        <v>2020</v>
      </c>
      <c r="BF3847" t="s">
        <v>6475</v>
      </c>
      <c r="BG3847">
        <v>150000</v>
      </c>
      <c r="BH3847" t="s">
        <v>6476</v>
      </c>
      <c r="BI3847">
        <v>2020</v>
      </c>
      <c r="BJ3847" t="s">
        <v>6477</v>
      </c>
      <c r="BK3847">
        <v>150000</v>
      </c>
      <c r="BL3847" s="2">
        <v>43999</v>
      </c>
      <c r="BM3847" s="2">
        <v>44728</v>
      </c>
      <c r="BN3847" t="s">
        <v>6478</v>
      </c>
      <c r="BO3847" t="s">
        <v>112</v>
      </c>
      <c r="BP3847" t="s">
        <v>113</v>
      </c>
      <c r="BQ3847">
        <v>9250611</v>
      </c>
      <c r="BR3847" t="s">
        <v>6477</v>
      </c>
      <c r="BV3847" s="2">
        <v>44270.587037037039</v>
      </c>
    </row>
    <row r="3848" spans="1:74" x14ac:dyDescent="0.25">
      <c r="A3848" t="s">
        <v>4659</v>
      </c>
      <c r="B3848" t="s">
        <v>8868</v>
      </c>
      <c r="C3848">
        <v>1481</v>
      </c>
      <c r="D3848" t="s">
        <v>254</v>
      </c>
      <c r="E3848" t="s">
        <v>255</v>
      </c>
      <c r="F3848">
        <v>43467</v>
      </c>
      <c r="G3848" t="s">
        <v>99</v>
      </c>
      <c r="H3848" t="s">
        <v>77</v>
      </c>
      <c r="I3848">
        <v>405</v>
      </c>
      <c r="J3848">
        <v>2020</v>
      </c>
      <c r="K3848">
        <v>49</v>
      </c>
      <c r="L3848" t="s">
        <v>77</v>
      </c>
      <c r="M3848" t="s">
        <v>99</v>
      </c>
      <c r="N3848" t="s">
        <v>78</v>
      </c>
      <c r="O3848" t="s">
        <v>2475</v>
      </c>
      <c r="P3848" t="s">
        <v>2476</v>
      </c>
      <c r="Q3848">
        <v>19718360000151</v>
      </c>
      <c r="R3848" t="s">
        <v>102</v>
      </c>
      <c r="U3848">
        <v>4086</v>
      </c>
      <c r="Y3848" t="s">
        <v>357</v>
      </c>
      <c r="Z3848" t="s">
        <v>83</v>
      </c>
      <c r="AA3848" t="s">
        <v>104</v>
      </c>
      <c r="AB3848" t="s">
        <v>124</v>
      </c>
      <c r="AC3848" t="s">
        <v>1285</v>
      </c>
      <c r="AD3848" t="s">
        <v>6479</v>
      </c>
      <c r="AF3848" t="s">
        <v>85</v>
      </c>
      <c r="AG3848">
        <v>427000</v>
      </c>
      <c r="AH3848" s="2">
        <v>43896.506597222222</v>
      </c>
      <c r="AI3848" s="2">
        <v>43896.516053240739</v>
      </c>
      <c r="AJ3848" s="2">
        <v>43896.73605324074</v>
      </c>
      <c r="AM3848" t="s">
        <v>87</v>
      </c>
      <c r="AR3848" t="s">
        <v>87</v>
      </c>
      <c r="AU3848">
        <v>427000</v>
      </c>
      <c r="AX3848" s="3">
        <v>427000</v>
      </c>
      <c r="AY3848" s="3">
        <v>427000</v>
      </c>
      <c r="AZ3848">
        <v>427000</v>
      </c>
      <c r="BA3848" s="3">
        <v>0</v>
      </c>
      <c r="BB3848" t="s">
        <v>88</v>
      </c>
      <c r="BC3848" s="2">
        <v>43896.73605324074</v>
      </c>
      <c r="BD3848" t="s">
        <v>4133</v>
      </c>
      <c r="BE3848">
        <v>2020</v>
      </c>
      <c r="BF3848" t="s">
        <v>6480</v>
      </c>
      <c r="BG3848">
        <v>427000</v>
      </c>
      <c r="BH3848" t="s">
        <v>6481</v>
      </c>
      <c r="BI3848">
        <v>2020</v>
      </c>
      <c r="BJ3848" t="s">
        <v>6482</v>
      </c>
      <c r="BK3848">
        <v>427000</v>
      </c>
      <c r="BL3848" s="2">
        <v>43999</v>
      </c>
      <c r="BM3848" s="2">
        <v>44728</v>
      </c>
      <c r="BN3848" t="s">
        <v>6483</v>
      </c>
      <c r="BO3848" t="s">
        <v>112</v>
      </c>
      <c r="BP3848" t="s">
        <v>113</v>
      </c>
      <c r="BQ3848">
        <v>9250592</v>
      </c>
      <c r="BR3848" t="s">
        <v>6482</v>
      </c>
      <c r="BV3848" s="2">
        <v>44270.587037037039</v>
      </c>
    </row>
    <row r="3849" spans="1:74" x14ac:dyDescent="0.25">
      <c r="A3849" t="s">
        <v>4659</v>
      </c>
      <c r="B3849" t="s">
        <v>8868</v>
      </c>
      <c r="C3849">
        <v>1481</v>
      </c>
      <c r="D3849" t="s">
        <v>254</v>
      </c>
      <c r="E3849" t="s">
        <v>255</v>
      </c>
      <c r="F3849">
        <v>44579</v>
      </c>
      <c r="G3849" t="s">
        <v>99</v>
      </c>
      <c r="H3849" t="s">
        <v>77</v>
      </c>
      <c r="I3849">
        <v>405</v>
      </c>
      <c r="J3849">
        <v>2020</v>
      </c>
      <c r="K3849">
        <v>45</v>
      </c>
      <c r="L3849" t="s">
        <v>77</v>
      </c>
      <c r="M3849" t="s">
        <v>99</v>
      </c>
      <c r="N3849" t="s">
        <v>78</v>
      </c>
      <c r="O3849" t="s">
        <v>148</v>
      </c>
      <c r="P3849" t="s">
        <v>149</v>
      </c>
      <c r="Q3849">
        <v>18094813000153</v>
      </c>
      <c r="R3849" t="s">
        <v>102</v>
      </c>
      <c r="U3849">
        <v>4086</v>
      </c>
      <c r="Y3849" t="s">
        <v>357</v>
      </c>
      <c r="Z3849" t="s">
        <v>83</v>
      </c>
      <c r="AA3849" t="s">
        <v>104</v>
      </c>
      <c r="AB3849" t="s">
        <v>124</v>
      </c>
      <c r="AC3849" t="s">
        <v>1285</v>
      </c>
      <c r="AD3849" t="s">
        <v>6484</v>
      </c>
      <c r="AF3849" t="s">
        <v>85</v>
      </c>
      <c r="AG3849">
        <v>80000</v>
      </c>
      <c r="AH3849" s="2">
        <v>43900.557291666664</v>
      </c>
      <c r="AI3849" s="2">
        <v>43901.5231712963</v>
      </c>
      <c r="AJ3849" s="2">
        <v>43901.621701388889</v>
      </c>
      <c r="AM3849" t="s">
        <v>87</v>
      </c>
      <c r="AR3849" t="s">
        <v>87</v>
      </c>
      <c r="AU3849">
        <v>80000</v>
      </c>
      <c r="AX3849" s="3">
        <v>80000</v>
      </c>
      <c r="AY3849" s="3">
        <v>80000</v>
      </c>
      <c r="AZ3849">
        <v>80000</v>
      </c>
      <c r="BA3849" s="3">
        <v>0</v>
      </c>
      <c r="BB3849" t="s">
        <v>88</v>
      </c>
      <c r="BC3849" s="2">
        <v>43901.621701388889</v>
      </c>
      <c r="BD3849" t="s">
        <v>6485</v>
      </c>
      <c r="BE3849">
        <v>2020</v>
      </c>
      <c r="BF3849" t="s">
        <v>6486</v>
      </c>
      <c r="BG3849">
        <v>80000</v>
      </c>
      <c r="BH3849" t="s">
        <v>6487</v>
      </c>
      <c r="BI3849">
        <v>2020</v>
      </c>
      <c r="BJ3849" t="s">
        <v>6486</v>
      </c>
      <c r="BK3849">
        <v>80000</v>
      </c>
      <c r="BL3849" s="2">
        <v>43992</v>
      </c>
      <c r="BM3849" s="2">
        <v>44763</v>
      </c>
      <c r="BN3849" t="s">
        <v>6488</v>
      </c>
      <c r="BO3849" t="s">
        <v>112</v>
      </c>
      <c r="BP3849" t="s">
        <v>113</v>
      </c>
      <c r="BQ3849">
        <v>9250391</v>
      </c>
      <c r="BR3849" t="s">
        <v>6486</v>
      </c>
      <c r="BV3849" s="2">
        <v>44270.587037037039</v>
      </c>
    </row>
    <row r="3850" spans="1:74" x14ac:dyDescent="0.25">
      <c r="A3850" t="s">
        <v>4659</v>
      </c>
      <c r="B3850" t="s">
        <v>8868</v>
      </c>
      <c r="C3850">
        <v>1481</v>
      </c>
      <c r="D3850" t="s">
        <v>254</v>
      </c>
      <c r="E3850" t="s">
        <v>255</v>
      </c>
      <c r="F3850">
        <v>44949</v>
      </c>
      <c r="G3850" t="s">
        <v>99</v>
      </c>
      <c r="H3850" t="s">
        <v>77</v>
      </c>
      <c r="I3850">
        <v>405</v>
      </c>
      <c r="J3850">
        <v>2020</v>
      </c>
      <c r="K3850">
        <v>38</v>
      </c>
      <c r="L3850" t="s">
        <v>77</v>
      </c>
      <c r="M3850" t="s">
        <v>99</v>
      </c>
      <c r="N3850" t="s">
        <v>78</v>
      </c>
      <c r="O3850" t="s">
        <v>2475</v>
      </c>
      <c r="P3850" t="s">
        <v>2476</v>
      </c>
      <c r="Q3850">
        <v>19718360000151</v>
      </c>
      <c r="R3850" t="s">
        <v>102</v>
      </c>
      <c r="U3850">
        <v>4086</v>
      </c>
      <c r="Y3850" t="s">
        <v>357</v>
      </c>
      <c r="Z3850" t="s">
        <v>83</v>
      </c>
      <c r="AA3850" t="s">
        <v>166</v>
      </c>
      <c r="AB3850" t="s">
        <v>167</v>
      </c>
      <c r="AC3850" t="s">
        <v>1000</v>
      </c>
      <c r="AD3850" t="s">
        <v>6489</v>
      </c>
      <c r="AF3850" t="s">
        <v>85</v>
      </c>
      <c r="AG3850">
        <v>175000</v>
      </c>
      <c r="AH3850" s="2">
        <v>43901.618460648147</v>
      </c>
      <c r="AI3850" s="2">
        <v>43902.489421296297</v>
      </c>
      <c r="AJ3850" s="2">
        <v>43902.635520833333</v>
      </c>
      <c r="AM3850" t="s">
        <v>87</v>
      </c>
      <c r="AR3850" t="s">
        <v>87</v>
      </c>
      <c r="AU3850">
        <v>175000</v>
      </c>
      <c r="AX3850" s="3">
        <v>175000</v>
      </c>
      <c r="AY3850" s="3">
        <v>175000</v>
      </c>
      <c r="AZ3850">
        <v>175000</v>
      </c>
      <c r="BA3850" s="3">
        <v>0</v>
      </c>
      <c r="BB3850" t="s">
        <v>88</v>
      </c>
      <c r="BC3850" s="2">
        <v>43902.635520833333</v>
      </c>
      <c r="BD3850" t="s">
        <v>6490</v>
      </c>
      <c r="BE3850">
        <v>2020</v>
      </c>
      <c r="BF3850" t="s">
        <v>3980</v>
      </c>
      <c r="BG3850">
        <v>175000</v>
      </c>
      <c r="BH3850" t="s">
        <v>6491</v>
      </c>
      <c r="BI3850">
        <v>2020</v>
      </c>
      <c r="BJ3850" t="s">
        <v>3980</v>
      </c>
      <c r="BK3850">
        <v>175000</v>
      </c>
      <c r="BL3850" s="2">
        <v>44007</v>
      </c>
      <c r="BM3850" s="2">
        <v>44736</v>
      </c>
      <c r="BN3850" t="s">
        <v>6492</v>
      </c>
      <c r="BO3850" t="s">
        <v>112</v>
      </c>
      <c r="BP3850" t="s">
        <v>113</v>
      </c>
      <c r="BQ3850">
        <v>9251214</v>
      </c>
      <c r="BR3850" t="s">
        <v>3980</v>
      </c>
      <c r="BV3850" s="2">
        <v>44270.587037037039</v>
      </c>
    </row>
    <row r="3851" spans="1:74" x14ac:dyDescent="0.25">
      <c r="A3851" t="s">
        <v>4659</v>
      </c>
      <c r="B3851" t="s">
        <v>8868</v>
      </c>
      <c r="C3851">
        <v>1481</v>
      </c>
      <c r="D3851" t="s">
        <v>254</v>
      </c>
      <c r="E3851" t="s">
        <v>255</v>
      </c>
      <c r="F3851">
        <v>44959</v>
      </c>
      <c r="G3851" t="s">
        <v>99</v>
      </c>
      <c r="H3851" t="s">
        <v>77</v>
      </c>
      <c r="I3851">
        <v>405</v>
      </c>
      <c r="J3851">
        <v>2020</v>
      </c>
      <c r="K3851">
        <v>41</v>
      </c>
      <c r="L3851" t="s">
        <v>77</v>
      </c>
      <c r="M3851" t="s">
        <v>99</v>
      </c>
      <c r="N3851" t="s">
        <v>78</v>
      </c>
      <c r="O3851" t="s">
        <v>3540</v>
      </c>
      <c r="P3851" t="s">
        <v>3541</v>
      </c>
      <c r="Q3851">
        <v>18094847000148</v>
      </c>
      <c r="R3851" t="s">
        <v>102</v>
      </c>
      <c r="U3851">
        <v>4086</v>
      </c>
      <c r="Y3851" t="s">
        <v>357</v>
      </c>
      <c r="Z3851" t="s">
        <v>83</v>
      </c>
      <c r="AA3851" t="s">
        <v>166</v>
      </c>
      <c r="AB3851" t="s">
        <v>167</v>
      </c>
      <c r="AC3851" t="s">
        <v>1012</v>
      </c>
      <c r="AD3851" t="s">
        <v>6493</v>
      </c>
      <c r="AF3851" t="s">
        <v>85</v>
      </c>
      <c r="AG3851">
        <v>75000</v>
      </c>
      <c r="AH3851" s="2">
        <v>43901.631412037037</v>
      </c>
      <c r="AI3851" s="2">
        <v>43902.489421296297</v>
      </c>
      <c r="AJ3851" s="2">
        <v>43902.635520833333</v>
      </c>
      <c r="AM3851" t="s">
        <v>87</v>
      </c>
      <c r="AR3851" t="s">
        <v>87</v>
      </c>
      <c r="AU3851">
        <v>75000</v>
      </c>
      <c r="AX3851" s="3">
        <v>75000</v>
      </c>
      <c r="AY3851" s="3">
        <v>75000</v>
      </c>
      <c r="AZ3851">
        <v>75000</v>
      </c>
      <c r="BA3851" s="3">
        <v>0</v>
      </c>
      <c r="BB3851" t="s">
        <v>88</v>
      </c>
      <c r="BC3851" s="2">
        <v>43902.635520833333</v>
      </c>
      <c r="BD3851" t="s">
        <v>6494</v>
      </c>
      <c r="BE3851">
        <v>2020</v>
      </c>
      <c r="BF3851" t="s">
        <v>6495</v>
      </c>
      <c r="BG3851">
        <v>75000</v>
      </c>
      <c r="BH3851" t="s">
        <v>6496</v>
      </c>
      <c r="BI3851">
        <v>2020</v>
      </c>
      <c r="BJ3851" t="s">
        <v>6495</v>
      </c>
      <c r="BK3851">
        <v>75000</v>
      </c>
      <c r="BL3851" s="2">
        <v>43992</v>
      </c>
      <c r="BM3851" s="2">
        <v>44763</v>
      </c>
      <c r="BN3851" t="s">
        <v>6497</v>
      </c>
      <c r="BO3851" t="s">
        <v>112</v>
      </c>
      <c r="BP3851" t="s">
        <v>113</v>
      </c>
      <c r="BQ3851">
        <v>9250422</v>
      </c>
      <c r="BR3851" t="s">
        <v>6495</v>
      </c>
      <c r="BV3851" s="2">
        <v>44270.587037037039</v>
      </c>
    </row>
    <row r="3852" spans="1:74" x14ac:dyDescent="0.25">
      <c r="A3852" t="s">
        <v>4659</v>
      </c>
      <c r="B3852" t="s">
        <v>8868</v>
      </c>
      <c r="C3852">
        <v>1481</v>
      </c>
      <c r="D3852" t="s">
        <v>254</v>
      </c>
      <c r="E3852" t="s">
        <v>255</v>
      </c>
      <c r="F3852">
        <v>45234</v>
      </c>
      <c r="G3852" t="s">
        <v>99</v>
      </c>
      <c r="H3852" t="s">
        <v>77</v>
      </c>
      <c r="I3852">
        <v>405</v>
      </c>
      <c r="J3852">
        <v>2020</v>
      </c>
      <c r="K3852">
        <v>33</v>
      </c>
      <c r="L3852" t="s">
        <v>77</v>
      </c>
      <c r="M3852" t="s">
        <v>99</v>
      </c>
      <c r="N3852" t="s">
        <v>78</v>
      </c>
      <c r="O3852" t="s">
        <v>2987</v>
      </c>
      <c r="P3852" t="s">
        <v>5164</v>
      </c>
      <c r="Q3852">
        <v>18295329000192</v>
      </c>
      <c r="R3852" t="s">
        <v>102</v>
      </c>
      <c r="U3852">
        <v>4086</v>
      </c>
      <c r="Y3852" t="s">
        <v>357</v>
      </c>
      <c r="Z3852" t="s">
        <v>83</v>
      </c>
      <c r="AA3852" t="s">
        <v>166</v>
      </c>
      <c r="AB3852" t="s">
        <v>167</v>
      </c>
      <c r="AC3852" t="s">
        <v>1000</v>
      </c>
      <c r="AD3852" t="s">
        <v>6498</v>
      </c>
      <c r="AF3852" t="s">
        <v>85</v>
      </c>
      <c r="AG3852">
        <v>25000</v>
      </c>
      <c r="AH3852" s="2">
        <v>43901.804467592592</v>
      </c>
      <c r="AI3852" s="2">
        <v>43902.699108796296</v>
      </c>
      <c r="AJ3852" s="2">
        <v>43902.74417824074</v>
      </c>
      <c r="AM3852" t="s">
        <v>87</v>
      </c>
      <c r="AR3852" t="s">
        <v>87</v>
      </c>
      <c r="AU3852">
        <v>25000</v>
      </c>
      <c r="AX3852" s="3">
        <v>25000</v>
      </c>
      <c r="AY3852" s="3">
        <v>25000</v>
      </c>
      <c r="AZ3852">
        <v>25000</v>
      </c>
      <c r="BA3852" s="3">
        <v>0</v>
      </c>
      <c r="BB3852" t="s">
        <v>88</v>
      </c>
      <c r="BC3852" s="2">
        <v>43902.744166666664</v>
      </c>
      <c r="BD3852" t="s">
        <v>6499</v>
      </c>
      <c r="BE3852">
        <v>2020</v>
      </c>
      <c r="BF3852" t="s">
        <v>6500</v>
      </c>
      <c r="BG3852">
        <v>25000</v>
      </c>
      <c r="BH3852" t="s">
        <v>6501</v>
      </c>
      <c r="BI3852">
        <v>2020</v>
      </c>
      <c r="BJ3852" t="s">
        <v>6500</v>
      </c>
      <c r="BK3852">
        <v>25000</v>
      </c>
      <c r="BL3852" s="2">
        <v>43993</v>
      </c>
      <c r="BM3852" s="2">
        <v>44722</v>
      </c>
      <c r="BN3852" t="s">
        <v>6502</v>
      </c>
      <c r="BO3852" t="s">
        <v>112</v>
      </c>
      <c r="BP3852" t="s">
        <v>113</v>
      </c>
      <c r="BQ3852">
        <v>9250446</v>
      </c>
      <c r="BR3852" t="s">
        <v>6500</v>
      </c>
      <c r="BV3852" s="2">
        <v>44270.587037037039</v>
      </c>
    </row>
    <row r="3853" spans="1:74" x14ac:dyDescent="0.25">
      <c r="A3853" t="s">
        <v>4659</v>
      </c>
      <c r="B3853" t="s">
        <v>8868</v>
      </c>
      <c r="C3853">
        <v>1481</v>
      </c>
      <c r="D3853" t="s">
        <v>254</v>
      </c>
      <c r="E3853" t="s">
        <v>255</v>
      </c>
      <c r="F3853">
        <v>45235</v>
      </c>
      <c r="G3853" t="s">
        <v>99</v>
      </c>
      <c r="H3853" t="s">
        <v>77</v>
      </c>
      <c r="I3853">
        <v>405</v>
      </c>
      <c r="J3853">
        <v>2020</v>
      </c>
      <c r="K3853">
        <v>42</v>
      </c>
      <c r="L3853" t="s">
        <v>77</v>
      </c>
      <c r="M3853" t="s">
        <v>99</v>
      </c>
      <c r="N3853" t="s">
        <v>78</v>
      </c>
      <c r="O3853" t="s">
        <v>4796</v>
      </c>
      <c r="P3853" t="s">
        <v>6503</v>
      </c>
      <c r="Q3853">
        <v>18667477000190</v>
      </c>
      <c r="R3853" t="s">
        <v>102</v>
      </c>
      <c r="U3853">
        <v>4086</v>
      </c>
      <c r="Y3853" t="s">
        <v>357</v>
      </c>
      <c r="Z3853" t="s">
        <v>83</v>
      </c>
      <c r="AA3853" t="s">
        <v>166</v>
      </c>
      <c r="AB3853" t="s">
        <v>167</v>
      </c>
      <c r="AC3853" t="s">
        <v>1000</v>
      </c>
      <c r="AD3853" t="s">
        <v>6498</v>
      </c>
      <c r="AF3853" t="s">
        <v>85</v>
      </c>
      <c r="AG3853">
        <v>25000</v>
      </c>
      <c r="AH3853" s="2">
        <v>43901.807581018518</v>
      </c>
      <c r="AI3853" s="2">
        <v>43902.699108796296</v>
      </c>
      <c r="AJ3853" s="2">
        <v>43902.744201388887</v>
      </c>
      <c r="AM3853" t="s">
        <v>87</v>
      </c>
      <c r="AR3853" t="s">
        <v>87</v>
      </c>
      <c r="AU3853">
        <v>25000</v>
      </c>
      <c r="AX3853" s="3">
        <v>25000</v>
      </c>
      <c r="AY3853" s="3">
        <v>25000</v>
      </c>
      <c r="AZ3853">
        <v>25000</v>
      </c>
      <c r="BA3853" s="3">
        <v>0</v>
      </c>
      <c r="BB3853" t="s">
        <v>88</v>
      </c>
      <c r="BC3853" s="2">
        <v>43902.744189814817</v>
      </c>
      <c r="BD3853" t="s">
        <v>6504</v>
      </c>
      <c r="BE3853">
        <v>2020</v>
      </c>
      <c r="BF3853" t="s">
        <v>6128</v>
      </c>
      <c r="BG3853">
        <v>25000</v>
      </c>
      <c r="BH3853" t="s">
        <v>6505</v>
      </c>
      <c r="BI3853">
        <v>2020</v>
      </c>
      <c r="BJ3853" t="s">
        <v>1036</v>
      </c>
      <c r="BK3853">
        <v>25000</v>
      </c>
      <c r="BL3853" s="2">
        <v>44008</v>
      </c>
      <c r="BM3853" s="2">
        <v>44737</v>
      </c>
      <c r="BN3853" t="s">
        <v>6506</v>
      </c>
      <c r="BO3853" t="s">
        <v>112</v>
      </c>
      <c r="BP3853" t="s">
        <v>113</v>
      </c>
      <c r="BQ3853">
        <v>9251256</v>
      </c>
      <c r="BR3853" t="s">
        <v>1036</v>
      </c>
      <c r="BV3853" s="2">
        <v>44270.587037037039</v>
      </c>
    </row>
    <row r="3854" spans="1:74" x14ac:dyDescent="0.25">
      <c r="A3854" t="s">
        <v>4659</v>
      </c>
      <c r="B3854" t="s">
        <v>8868</v>
      </c>
      <c r="C3854">
        <v>1481</v>
      </c>
      <c r="D3854" t="s">
        <v>254</v>
      </c>
      <c r="E3854" t="s">
        <v>255</v>
      </c>
      <c r="F3854">
        <v>45237</v>
      </c>
      <c r="G3854" t="s">
        <v>99</v>
      </c>
      <c r="H3854" t="s">
        <v>77</v>
      </c>
      <c r="I3854">
        <v>405</v>
      </c>
      <c r="J3854">
        <v>2020</v>
      </c>
      <c r="K3854">
        <v>43</v>
      </c>
      <c r="L3854" t="s">
        <v>77</v>
      </c>
      <c r="M3854" t="s">
        <v>99</v>
      </c>
      <c r="N3854" t="s">
        <v>78</v>
      </c>
      <c r="O3854" t="s">
        <v>2477</v>
      </c>
      <c r="P3854" t="s">
        <v>2478</v>
      </c>
      <c r="Q3854">
        <v>16752446000102</v>
      </c>
      <c r="R3854" t="s">
        <v>102</v>
      </c>
      <c r="U3854">
        <v>4086</v>
      </c>
      <c r="Y3854" t="s">
        <v>357</v>
      </c>
      <c r="Z3854" t="s">
        <v>83</v>
      </c>
      <c r="AA3854" t="s">
        <v>166</v>
      </c>
      <c r="AB3854" t="s">
        <v>167</v>
      </c>
      <c r="AC3854" t="s">
        <v>1000</v>
      </c>
      <c r="AD3854" t="s">
        <v>6498</v>
      </c>
      <c r="AF3854" t="s">
        <v>85</v>
      </c>
      <c r="AG3854">
        <v>25000</v>
      </c>
      <c r="AH3854" s="2">
        <v>43901.817847222221</v>
      </c>
      <c r="AI3854" s="2">
        <v>43902.699108796296</v>
      </c>
      <c r="AJ3854" s="2">
        <v>43902.744212962964</v>
      </c>
      <c r="AM3854" t="s">
        <v>87</v>
      </c>
      <c r="AR3854" t="s">
        <v>87</v>
      </c>
      <c r="AU3854">
        <v>24014.34</v>
      </c>
      <c r="AX3854" s="3">
        <v>24014.34</v>
      </c>
      <c r="AY3854" s="3">
        <v>24014.34</v>
      </c>
      <c r="AZ3854">
        <v>24014.34</v>
      </c>
      <c r="BA3854" s="3">
        <v>0</v>
      </c>
      <c r="BB3854" t="s">
        <v>88</v>
      </c>
      <c r="BC3854" s="2">
        <v>44054.673113425924</v>
      </c>
      <c r="BD3854" t="s">
        <v>6507</v>
      </c>
      <c r="BE3854">
        <v>2020</v>
      </c>
      <c r="BF3854" t="s">
        <v>6508</v>
      </c>
      <c r="BG3854">
        <v>25000</v>
      </c>
      <c r="BH3854" t="s">
        <v>6509</v>
      </c>
      <c r="BI3854">
        <v>2020</v>
      </c>
      <c r="BJ3854" t="s">
        <v>6510</v>
      </c>
      <c r="BK3854" t="s">
        <v>6511</v>
      </c>
      <c r="BL3854" s="2">
        <v>43999</v>
      </c>
      <c r="BM3854" s="2">
        <v>44728</v>
      </c>
      <c r="BN3854" t="s">
        <v>6512</v>
      </c>
      <c r="BO3854" t="s">
        <v>112</v>
      </c>
      <c r="BP3854" t="s">
        <v>113</v>
      </c>
      <c r="BQ3854">
        <v>9250612</v>
      </c>
      <c r="BR3854" t="s">
        <v>6510</v>
      </c>
      <c r="BV3854" s="2">
        <v>44270.587037037039</v>
      </c>
    </row>
    <row r="3855" spans="1:74" x14ac:dyDescent="0.25">
      <c r="A3855" t="s">
        <v>4659</v>
      </c>
      <c r="B3855" t="s">
        <v>8868</v>
      </c>
      <c r="C3855">
        <v>1251</v>
      </c>
      <c r="D3855" t="s">
        <v>409</v>
      </c>
      <c r="E3855" t="s">
        <v>410</v>
      </c>
      <c r="F3855">
        <v>43122</v>
      </c>
      <c r="G3855" t="s">
        <v>176</v>
      </c>
      <c r="H3855" t="s">
        <v>77</v>
      </c>
      <c r="I3855">
        <v>42</v>
      </c>
      <c r="J3855">
        <v>2020</v>
      </c>
      <c r="K3855">
        <v>44</v>
      </c>
      <c r="L3855" t="s">
        <v>77</v>
      </c>
      <c r="M3855" t="s">
        <v>176</v>
      </c>
      <c r="N3855" t="s">
        <v>78</v>
      </c>
      <c r="O3855" t="s">
        <v>177</v>
      </c>
      <c r="P3855" t="s">
        <v>409</v>
      </c>
      <c r="Q3855">
        <v>16695025000197</v>
      </c>
      <c r="U3855">
        <v>4048</v>
      </c>
      <c r="Y3855" t="s">
        <v>756</v>
      </c>
      <c r="Z3855" t="s">
        <v>83</v>
      </c>
      <c r="AD3855" t="s">
        <v>6513</v>
      </c>
      <c r="AE3855" t="s">
        <v>2568</v>
      </c>
      <c r="AF3855" t="s">
        <v>85</v>
      </c>
      <c r="AG3855">
        <v>83250</v>
      </c>
      <c r="AH3855" s="2">
        <v>43895.562997685185</v>
      </c>
      <c r="AI3855" s="2">
        <v>43896.609606481485</v>
      </c>
      <c r="AJ3855" s="2">
        <v>43896.716458333336</v>
      </c>
      <c r="AM3855" t="s">
        <v>87</v>
      </c>
      <c r="AR3855" t="s">
        <v>87</v>
      </c>
      <c r="AU3855">
        <v>83250</v>
      </c>
      <c r="AW3855">
        <v>83250</v>
      </c>
      <c r="AX3855" s="3">
        <v>83250</v>
      </c>
      <c r="AY3855" s="3">
        <v>83250</v>
      </c>
      <c r="AZ3855" s="3">
        <v>0</v>
      </c>
      <c r="BA3855" s="3">
        <v>83250</v>
      </c>
      <c r="BB3855" t="s">
        <v>88</v>
      </c>
      <c r="BC3855" s="2">
        <v>44162.653009259258</v>
      </c>
      <c r="BV3855" s="2">
        <v>44270.587037037039</v>
      </c>
    </row>
    <row r="3856" spans="1:74" x14ac:dyDescent="0.25">
      <c r="A3856" t="s">
        <v>4659</v>
      </c>
      <c r="B3856" t="s">
        <v>8868</v>
      </c>
      <c r="C3856">
        <v>1491</v>
      </c>
      <c r="D3856" t="s">
        <v>97</v>
      </c>
      <c r="E3856" t="s">
        <v>98</v>
      </c>
      <c r="F3856">
        <v>43351</v>
      </c>
      <c r="G3856" t="s">
        <v>99</v>
      </c>
      <c r="H3856" t="s">
        <v>77</v>
      </c>
      <c r="I3856">
        <v>466</v>
      </c>
      <c r="J3856">
        <v>2020</v>
      </c>
      <c r="K3856">
        <v>28</v>
      </c>
      <c r="L3856" t="s">
        <v>77</v>
      </c>
      <c r="M3856" t="s">
        <v>99</v>
      </c>
      <c r="N3856" t="s">
        <v>78</v>
      </c>
      <c r="O3856" t="s">
        <v>2475</v>
      </c>
      <c r="P3856" t="s">
        <v>6514</v>
      </c>
      <c r="Q3856">
        <v>7975391000109</v>
      </c>
      <c r="R3856" t="s">
        <v>4189</v>
      </c>
      <c r="U3856">
        <v>2007</v>
      </c>
      <c r="Y3856" t="s">
        <v>103</v>
      </c>
      <c r="Z3856" t="s">
        <v>83</v>
      </c>
      <c r="AA3856" t="s">
        <v>166</v>
      </c>
      <c r="AB3856" t="s">
        <v>167</v>
      </c>
      <c r="AC3856" t="s">
        <v>259</v>
      </c>
      <c r="AD3856" t="s">
        <v>6515</v>
      </c>
      <c r="AF3856" t="s">
        <v>85</v>
      </c>
      <c r="AG3856">
        <v>82000</v>
      </c>
      <c r="AH3856" s="2">
        <v>43895.81459490741</v>
      </c>
      <c r="AI3856" s="2">
        <v>43899.806226851855</v>
      </c>
      <c r="AJ3856" s="2">
        <v>43899.848900462966</v>
      </c>
      <c r="AM3856" t="s">
        <v>87</v>
      </c>
      <c r="AR3856" t="s">
        <v>87</v>
      </c>
      <c r="AU3856">
        <v>82000</v>
      </c>
      <c r="AX3856" s="3">
        <v>82000</v>
      </c>
      <c r="AY3856" s="3">
        <v>82000</v>
      </c>
      <c r="AZ3856">
        <v>82000</v>
      </c>
      <c r="BA3856" s="3">
        <v>0</v>
      </c>
      <c r="BB3856" t="s">
        <v>88</v>
      </c>
      <c r="BC3856" s="2">
        <v>43899.84888888889</v>
      </c>
      <c r="BD3856" t="s">
        <v>6516</v>
      </c>
      <c r="BE3856">
        <v>2020</v>
      </c>
      <c r="BF3856" t="s">
        <v>6517</v>
      </c>
      <c r="BG3856">
        <v>82000</v>
      </c>
      <c r="BH3856" t="s">
        <v>6518</v>
      </c>
      <c r="BI3856">
        <v>2020</v>
      </c>
      <c r="BJ3856" t="s">
        <v>6517</v>
      </c>
      <c r="BK3856">
        <v>82000</v>
      </c>
      <c r="BL3856" s="2">
        <v>44027</v>
      </c>
      <c r="BM3856" s="2">
        <v>44391</v>
      </c>
      <c r="BN3856" t="s">
        <v>6519</v>
      </c>
      <c r="BO3856" t="s">
        <v>112</v>
      </c>
      <c r="BP3856" t="s">
        <v>113</v>
      </c>
      <c r="BQ3856">
        <v>9253560</v>
      </c>
      <c r="BR3856" t="s">
        <v>6517</v>
      </c>
      <c r="BV3856" s="2">
        <v>44270.587037037039</v>
      </c>
    </row>
    <row r="3857" spans="1:74" x14ac:dyDescent="0.25">
      <c r="A3857" t="s">
        <v>4659</v>
      </c>
      <c r="B3857" t="s">
        <v>8868</v>
      </c>
      <c r="C3857">
        <v>1491</v>
      </c>
      <c r="D3857" t="s">
        <v>97</v>
      </c>
      <c r="E3857" t="s">
        <v>98</v>
      </c>
      <c r="F3857">
        <v>44352</v>
      </c>
      <c r="G3857" t="s">
        <v>99</v>
      </c>
      <c r="H3857" t="s">
        <v>77</v>
      </c>
      <c r="I3857">
        <v>466</v>
      </c>
      <c r="J3857">
        <v>2020</v>
      </c>
      <c r="K3857">
        <v>48</v>
      </c>
      <c r="L3857" t="s">
        <v>77</v>
      </c>
      <c r="M3857" t="s">
        <v>99</v>
      </c>
      <c r="N3857" t="s">
        <v>78</v>
      </c>
      <c r="O3857" t="s">
        <v>2475</v>
      </c>
      <c r="P3857" t="s">
        <v>2476</v>
      </c>
      <c r="Q3857">
        <v>19718360000151</v>
      </c>
      <c r="R3857" t="s">
        <v>102</v>
      </c>
      <c r="U3857">
        <v>2007</v>
      </c>
      <c r="Y3857" t="s">
        <v>103</v>
      </c>
      <c r="Z3857" t="s">
        <v>83</v>
      </c>
      <c r="AA3857" t="s">
        <v>104</v>
      </c>
      <c r="AB3857" t="s">
        <v>358</v>
      </c>
      <c r="AC3857" t="s">
        <v>4274</v>
      </c>
      <c r="AD3857" t="s">
        <v>6520</v>
      </c>
      <c r="AF3857" t="s">
        <v>85</v>
      </c>
      <c r="AG3857">
        <v>170000</v>
      </c>
      <c r="AH3857" s="2">
        <v>43899.706226851849</v>
      </c>
      <c r="AI3857" s="2">
        <v>43906.52171296296</v>
      </c>
      <c r="AJ3857" s="2">
        <v>43906.567939814813</v>
      </c>
      <c r="AM3857" t="s">
        <v>87</v>
      </c>
      <c r="AR3857" t="s">
        <v>87</v>
      </c>
      <c r="AU3857">
        <v>170000</v>
      </c>
      <c r="AX3857" s="3">
        <v>170000</v>
      </c>
      <c r="AY3857" s="3">
        <v>170000</v>
      </c>
      <c r="AZ3857">
        <v>170000</v>
      </c>
      <c r="BA3857" s="3">
        <v>0</v>
      </c>
      <c r="BB3857" t="s">
        <v>88</v>
      </c>
      <c r="BC3857" s="2">
        <v>43906.567939814813</v>
      </c>
      <c r="BD3857" t="s">
        <v>4952</v>
      </c>
      <c r="BE3857">
        <v>2020</v>
      </c>
      <c r="BF3857" t="s">
        <v>6521</v>
      </c>
      <c r="BG3857">
        <v>170000</v>
      </c>
      <c r="BH3857" t="s">
        <v>6522</v>
      </c>
      <c r="BI3857">
        <v>2020</v>
      </c>
      <c r="BJ3857" t="s">
        <v>6523</v>
      </c>
      <c r="BK3857">
        <v>170000</v>
      </c>
      <c r="BL3857" s="2">
        <v>44027</v>
      </c>
      <c r="BM3857" s="2">
        <v>44756</v>
      </c>
      <c r="BN3857" t="s">
        <v>6524</v>
      </c>
      <c r="BO3857" t="s">
        <v>112</v>
      </c>
      <c r="BP3857" t="s">
        <v>113</v>
      </c>
      <c r="BQ3857">
        <v>9253568</v>
      </c>
      <c r="BR3857" t="s">
        <v>6523</v>
      </c>
      <c r="BV3857" s="2">
        <v>44270.587037037039</v>
      </c>
    </row>
    <row r="3858" spans="1:74" x14ac:dyDescent="0.25">
      <c r="A3858" t="s">
        <v>4659</v>
      </c>
      <c r="B3858" t="s">
        <v>8868</v>
      </c>
      <c r="C3858">
        <v>1491</v>
      </c>
      <c r="D3858" t="s">
        <v>97</v>
      </c>
      <c r="E3858" t="s">
        <v>98</v>
      </c>
      <c r="F3858">
        <v>44357</v>
      </c>
      <c r="G3858" t="s">
        <v>99</v>
      </c>
      <c r="H3858" t="s">
        <v>77</v>
      </c>
      <c r="I3858">
        <v>466</v>
      </c>
      <c r="J3858">
        <v>2020</v>
      </c>
      <c r="K3858">
        <v>47</v>
      </c>
      <c r="L3858" t="s">
        <v>77</v>
      </c>
      <c r="M3858" t="s">
        <v>99</v>
      </c>
      <c r="N3858" t="s">
        <v>78</v>
      </c>
      <c r="O3858" t="s">
        <v>2475</v>
      </c>
      <c r="P3858" t="s">
        <v>2476</v>
      </c>
      <c r="Q3858">
        <v>19718360000151</v>
      </c>
      <c r="R3858" t="s">
        <v>102</v>
      </c>
      <c r="U3858">
        <v>2007</v>
      </c>
      <c r="Y3858" t="s">
        <v>103</v>
      </c>
      <c r="Z3858" t="s">
        <v>83</v>
      </c>
      <c r="AA3858" t="s">
        <v>104</v>
      </c>
      <c r="AB3858" t="s">
        <v>124</v>
      </c>
      <c r="AC3858" t="s">
        <v>4437</v>
      </c>
      <c r="AD3858" t="s">
        <v>6525</v>
      </c>
      <c r="AF3858" t="s">
        <v>85</v>
      </c>
      <c r="AG3858">
        <v>148352</v>
      </c>
      <c r="AH3858" s="2">
        <v>43899.708599537036</v>
      </c>
      <c r="AI3858" s="2">
        <v>43906.52171296296</v>
      </c>
      <c r="AJ3858" s="2">
        <v>43906.567939814813</v>
      </c>
      <c r="AM3858" t="s">
        <v>87</v>
      </c>
      <c r="AR3858" t="s">
        <v>87</v>
      </c>
      <c r="AU3858">
        <v>145103.46</v>
      </c>
      <c r="AX3858" s="3">
        <v>145103.46</v>
      </c>
      <c r="AY3858" s="3">
        <v>145103.46</v>
      </c>
      <c r="AZ3858">
        <v>145103.46</v>
      </c>
      <c r="BA3858" s="3">
        <v>0</v>
      </c>
      <c r="BB3858" t="s">
        <v>88</v>
      </c>
      <c r="BC3858" s="2">
        <v>44054.673495370371</v>
      </c>
      <c r="BD3858" t="s">
        <v>6526</v>
      </c>
      <c r="BE3858">
        <v>2020</v>
      </c>
      <c r="BF3858" t="s">
        <v>6527</v>
      </c>
      <c r="BG3858">
        <v>148352</v>
      </c>
      <c r="BH3858" t="s">
        <v>6528</v>
      </c>
      <c r="BI3858">
        <v>2020</v>
      </c>
      <c r="BJ3858" t="s">
        <v>6527</v>
      </c>
      <c r="BK3858" t="s">
        <v>6529</v>
      </c>
      <c r="BL3858" s="2">
        <v>44033</v>
      </c>
      <c r="BM3858" s="2">
        <v>44762</v>
      </c>
      <c r="BN3858" t="s">
        <v>6530</v>
      </c>
      <c r="BO3858" t="s">
        <v>112</v>
      </c>
      <c r="BP3858" t="s">
        <v>113</v>
      </c>
      <c r="BQ3858">
        <v>9256066</v>
      </c>
      <c r="BR3858" t="s">
        <v>6527</v>
      </c>
      <c r="BV3858" s="2">
        <v>44270.587037037039</v>
      </c>
    </row>
    <row r="3859" spans="1:74" x14ac:dyDescent="0.25">
      <c r="A3859" t="s">
        <v>4659</v>
      </c>
      <c r="B3859" t="s">
        <v>8868</v>
      </c>
      <c r="C3859">
        <v>1491</v>
      </c>
      <c r="D3859" t="s">
        <v>97</v>
      </c>
      <c r="E3859" t="s">
        <v>98</v>
      </c>
      <c r="F3859">
        <v>44708</v>
      </c>
      <c r="G3859" t="s">
        <v>99</v>
      </c>
      <c r="H3859" t="s">
        <v>77</v>
      </c>
      <c r="I3859">
        <v>466</v>
      </c>
      <c r="J3859">
        <v>2020</v>
      </c>
      <c r="K3859">
        <v>40</v>
      </c>
      <c r="L3859" t="s">
        <v>77</v>
      </c>
      <c r="M3859" t="s">
        <v>99</v>
      </c>
      <c r="N3859" t="s">
        <v>78</v>
      </c>
      <c r="O3859" t="s">
        <v>3409</v>
      </c>
      <c r="P3859" t="s">
        <v>6072</v>
      </c>
      <c r="Q3859">
        <v>18557538000167</v>
      </c>
      <c r="R3859" t="s">
        <v>102</v>
      </c>
      <c r="U3859">
        <v>2007</v>
      </c>
      <c r="Y3859" t="s">
        <v>103</v>
      </c>
      <c r="Z3859" t="s">
        <v>83</v>
      </c>
      <c r="AA3859" t="s">
        <v>166</v>
      </c>
      <c r="AB3859" t="s">
        <v>167</v>
      </c>
      <c r="AC3859" t="s">
        <v>1670</v>
      </c>
      <c r="AD3859" t="s">
        <v>6531</v>
      </c>
      <c r="AF3859" t="s">
        <v>85</v>
      </c>
      <c r="AG3859">
        <v>100000</v>
      </c>
      <c r="AH3859" s="2">
        <v>43900.742106481484</v>
      </c>
      <c r="AI3859" s="2">
        <v>44000.507233796299</v>
      </c>
      <c r="AJ3859" s="2">
        <v>44000.537777777776</v>
      </c>
      <c r="AK3859" s="2">
        <v>44000.485439814816</v>
      </c>
      <c r="AL3859" t="s">
        <v>157</v>
      </c>
      <c r="AM3859" t="s">
        <v>128</v>
      </c>
      <c r="AN3859" s="2">
        <v>44000.48814814815</v>
      </c>
      <c r="AO3859" t="s">
        <v>6532</v>
      </c>
      <c r="AR3859" t="s">
        <v>87</v>
      </c>
      <c r="AU3859">
        <v>100000</v>
      </c>
      <c r="AX3859" s="3">
        <v>100000</v>
      </c>
      <c r="AY3859" s="3">
        <v>100000</v>
      </c>
      <c r="AZ3859">
        <v>100000</v>
      </c>
      <c r="BA3859" s="3">
        <v>0</v>
      </c>
      <c r="BB3859" t="s">
        <v>88</v>
      </c>
      <c r="BC3859" s="2">
        <v>44000.537777777776</v>
      </c>
      <c r="BD3859" t="s">
        <v>6533</v>
      </c>
      <c r="BE3859">
        <v>2020</v>
      </c>
      <c r="BF3859" t="s">
        <v>6534</v>
      </c>
      <c r="BG3859">
        <v>100000</v>
      </c>
      <c r="BH3859" t="s">
        <v>6535</v>
      </c>
      <c r="BI3859">
        <v>2020</v>
      </c>
      <c r="BJ3859" t="s">
        <v>6536</v>
      </c>
      <c r="BK3859">
        <v>100000</v>
      </c>
      <c r="BL3859" s="2">
        <v>44033</v>
      </c>
      <c r="BM3859" s="2">
        <v>44397</v>
      </c>
      <c r="BN3859" t="s">
        <v>6537</v>
      </c>
      <c r="BO3859" t="s">
        <v>112</v>
      </c>
      <c r="BP3859" t="s">
        <v>113</v>
      </c>
      <c r="BQ3859">
        <v>9256055</v>
      </c>
      <c r="BR3859" t="s">
        <v>6536</v>
      </c>
      <c r="BV3859" s="2">
        <v>44270.587037037039</v>
      </c>
    </row>
    <row r="3860" spans="1:74" x14ac:dyDescent="0.25">
      <c r="A3860" t="s">
        <v>4659</v>
      </c>
      <c r="B3860" t="s">
        <v>8868</v>
      </c>
      <c r="C3860">
        <v>1511</v>
      </c>
      <c r="D3860" t="s">
        <v>174</v>
      </c>
      <c r="E3860" t="s">
        <v>175</v>
      </c>
      <c r="F3860">
        <v>43545</v>
      </c>
      <c r="G3860" t="s">
        <v>176</v>
      </c>
      <c r="H3860" t="s">
        <v>77</v>
      </c>
      <c r="I3860">
        <v>536</v>
      </c>
      <c r="J3860">
        <v>2020</v>
      </c>
      <c r="K3860">
        <v>26</v>
      </c>
      <c r="L3860" t="s">
        <v>77</v>
      </c>
      <c r="M3860" t="s">
        <v>176</v>
      </c>
      <c r="N3860" t="s">
        <v>78</v>
      </c>
      <c r="O3860" t="s">
        <v>177</v>
      </c>
      <c r="P3860" t="s">
        <v>174</v>
      </c>
      <c r="Q3860">
        <v>18715532000170</v>
      </c>
      <c r="U3860">
        <v>4025</v>
      </c>
      <c r="Y3860" t="s">
        <v>178</v>
      </c>
      <c r="Z3860" t="s">
        <v>83</v>
      </c>
      <c r="AD3860" t="s">
        <v>6538</v>
      </c>
      <c r="AE3860" t="s">
        <v>2744</v>
      </c>
      <c r="AF3860" t="s">
        <v>85</v>
      </c>
      <c r="AG3860">
        <v>322000</v>
      </c>
      <c r="AH3860" s="2">
        <v>43896.601458333331</v>
      </c>
      <c r="AI3860" s="2">
        <v>43896.604201388887</v>
      </c>
      <c r="AJ3860" s="2">
        <v>43896.616412037038</v>
      </c>
      <c r="AM3860" t="s">
        <v>87</v>
      </c>
      <c r="AR3860" t="s">
        <v>87</v>
      </c>
      <c r="AU3860">
        <v>322000</v>
      </c>
      <c r="AW3860">
        <v>296600</v>
      </c>
      <c r="AX3860" s="3">
        <v>296600</v>
      </c>
      <c r="AY3860" s="3">
        <v>296600</v>
      </c>
      <c r="AZ3860" s="3">
        <v>0</v>
      </c>
      <c r="BA3860" s="3">
        <v>296600</v>
      </c>
      <c r="BB3860" t="s">
        <v>88</v>
      </c>
      <c r="BC3860" s="2">
        <v>44056.354166666664</v>
      </c>
      <c r="BV3860" s="2">
        <v>44270.587037037039</v>
      </c>
    </row>
    <row r="3861" spans="1:74" x14ac:dyDescent="0.25">
      <c r="A3861" t="s">
        <v>4659</v>
      </c>
      <c r="B3861" t="s">
        <v>8868</v>
      </c>
      <c r="C3861">
        <v>2171</v>
      </c>
      <c r="D3861" t="s">
        <v>6539</v>
      </c>
      <c r="E3861" t="s">
        <v>513</v>
      </c>
      <c r="F3861">
        <v>43480</v>
      </c>
      <c r="G3861" t="s">
        <v>176</v>
      </c>
      <c r="H3861" t="s">
        <v>77</v>
      </c>
      <c r="I3861">
        <v>565</v>
      </c>
      <c r="J3861">
        <v>2020</v>
      </c>
      <c r="K3861">
        <v>31</v>
      </c>
      <c r="L3861" t="s">
        <v>77</v>
      </c>
      <c r="M3861" t="s">
        <v>176</v>
      </c>
      <c r="N3861" t="s">
        <v>78</v>
      </c>
      <c r="O3861" t="s">
        <v>197</v>
      </c>
      <c r="P3861" t="s">
        <v>6540</v>
      </c>
      <c r="Q3861">
        <v>23070071000166</v>
      </c>
      <c r="U3861">
        <v>1029</v>
      </c>
      <c r="Y3861" t="s">
        <v>6541</v>
      </c>
      <c r="Z3861" t="s">
        <v>93</v>
      </c>
      <c r="AD3861" t="s">
        <v>6542</v>
      </c>
      <c r="AE3861" t="s">
        <v>413</v>
      </c>
      <c r="AF3861" t="s">
        <v>85</v>
      </c>
      <c r="AG3861">
        <v>50000</v>
      </c>
      <c r="AH3861" s="2">
        <v>43896.518009259256</v>
      </c>
      <c r="AI3861" s="2">
        <v>43896.671458333331</v>
      </c>
      <c r="AJ3861" s="2">
        <v>43900.525219907409</v>
      </c>
      <c r="AM3861" t="s">
        <v>87</v>
      </c>
      <c r="AR3861" t="s">
        <v>87</v>
      </c>
      <c r="AU3861">
        <v>50000</v>
      </c>
      <c r="AW3861">
        <v>49983.040000000001</v>
      </c>
      <c r="AX3861" s="3">
        <v>49983.040000000001</v>
      </c>
      <c r="AY3861" s="3">
        <v>49983.040000000001</v>
      </c>
      <c r="AZ3861" s="3">
        <v>49680.94</v>
      </c>
      <c r="BA3861" s="3">
        <v>302.10000000000002</v>
      </c>
      <c r="BB3861" t="s">
        <v>88</v>
      </c>
      <c r="BC3861" s="2">
        <v>44160.592534722222</v>
      </c>
      <c r="BV3861" s="2">
        <v>44270.587037037039</v>
      </c>
    </row>
    <row r="3862" spans="1:74" x14ac:dyDescent="0.25">
      <c r="A3862" t="s">
        <v>6543</v>
      </c>
      <c r="B3862" t="s">
        <v>8870</v>
      </c>
      <c r="C3862">
        <v>1261</v>
      </c>
      <c r="D3862" t="s">
        <v>221</v>
      </c>
      <c r="E3862" t="s">
        <v>222</v>
      </c>
      <c r="F3862">
        <v>39032</v>
      </c>
      <c r="G3862" t="s">
        <v>99</v>
      </c>
      <c r="H3862" t="s">
        <v>76</v>
      </c>
      <c r="I3862">
        <v>1072</v>
      </c>
      <c r="J3862">
        <v>2020</v>
      </c>
      <c r="K3862">
        <v>1</v>
      </c>
      <c r="L3862" t="s">
        <v>77</v>
      </c>
      <c r="M3862" t="s">
        <v>99</v>
      </c>
      <c r="N3862" t="s">
        <v>78</v>
      </c>
      <c r="O3862" t="s">
        <v>5156</v>
      </c>
      <c r="P3862" t="s">
        <v>6544</v>
      </c>
      <c r="Q3862">
        <v>17888090000100</v>
      </c>
      <c r="R3862" t="s">
        <v>102</v>
      </c>
      <c r="U3862">
        <v>4303</v>
      </c>
      <c r="W3862" t="s">
        <v>8861</v>
      </c>
      <c r="X3862" t="s">
        <v>8861</v>
      </c>
      <c r="Y3862" t="s">
        <v>808</v>
      </c>
      <c r="Z3862" t="s">
        <v>83</v>
      </c>
      <c r="AA3862" t="s">
        <v>104</v>
      </c>
      <c r="AB3862" t="s">
        <v>358</v>
      </c>
      <c r="AC3862" t="s">
        <v>1413</v>
      </c>
      <c r="AD3862" t="s">
        <v>6545</v>
      </c>
      <c r="AF3862" t="s">
        <v>85</v>
      </c>
      <c r="AG3862">
        <v>100000</v>
      </c>
      <c r="AH3862" s="2">
        <v>43881.593692129631</v>
      </c>
      <c r="AI3862" s="2">
        <v>43881.598761574074</v>
      </c>
      <c r="AJ3862" s="2">
        <v>43881.61986111111</v>
      </c>
      <c r="AM3862" t="s">
        <v>87</v>
      </c>
      <c r="AR3862" t="s">
        <v>87</v>
      </c>
      <c r="AU3862">
        <v>100000</v>
      </c>
      <c r="AX3862" s="3">
        <v>100000</v>
      </c>
      <c r="AY3862" s="3">
        <v>100000</v>
      </c>
      <c r="AZ3862">
        <v>100000</v>
      </c>
      <c r="BA3862" s="3">
        <v>0</v>
      </c>
      <c r="BB3862" t="s">
        <v>88</v>
      </c>
      <c r="BC3862" s="2">
        <v>43881.61986111111</v>
      </c>
      <c r="BD3862" t="s">
        <v>6546</v>
      </c>
      <c r="BE3862">
        <v>2020</v>
      </c>
      <c r="BF3862" t="s">
        <v>6547</v>
      </c>
      <c r="BG3862">
        <v>100000</v>
      </c>
      <c r="BH3862" t="s">
        <v>6548</v>
      </c>
      <c r="BI3862">
        <v>2020</v>
      </c>
      <c r="BJ3862" t="s">
        <v>6549</v>
      </c>
      <c r="BK3862">
        <v>100000</v>
      </c>
      <c r="BL3862" s="2">
        <v>44014</v>
      </c>
      <c r="BM3862" s="2">
        <v>44743</v>
      </c>
      <c r="BN3862" t="s">
        <v>6550</v>
      </c>
      <c r="BO3862" t="s">
        <v>112</v>
      </c>
      <c r="BP3862" t="s">
        <v>113</v>
      </c>
      <c r="BQ3862">
        <v>9251778</v>
      </c>
      <c r="BR3862" t="s">
        <v>6549</v>
      </c>
      <c r="BV3862" s="2">
        <v>44270.587037037039</v>
      </c>
    </row>
    <row r="3863" spans="1:74" x14ac:dyDescent="0.25">
      <c r="A3863" t="s">
        <v>6543</v>
      </c>
      <c r="B3863" t="s">
        <v>8870</v>
      </c>
      <c r="C3863">
        <v>1261</v>
      </c>
      <c r="D3863" t="s">
        <v>221</v>
      </c>
      <c r="E3863" t="s">
        <v>222</v>
      </c>
      <c r="F3863">
        <v>39160</v>
      </c>
      <c r="G3863" t="s">
        <v>223</v>
      </c>
      <c r="H3863" t="s">
        <v>77</v>
      </c>
      <c r="I3863">
        <v>126</v>
      </c>
      <c r="J3863">
        <v>2020</v>
      </c>
      <c r="K3863">
        <v>2</v>
      </c>
      <c r="L3863" t="s">
        <v>77</v>
      </c>
      <c r="M3863" t="s">
        <v>223</v>
      </c>
      <c r="N3863" t="s">
        <v>224</v>
      </c>
      <c r="O3863" t="s">
        <v>870</v>
      </c>
      <c r="P3863" t="s">
        <v>6551</v>
      </c>
      <c r="S3863">
        <v>43117</v>
      </c>
      <c r="T3863" t="s">
        <v>6551</v>
      </c>
      <c r="U3863">
        <v>4302</v>
      </c>
      <c r="W3863" t="s">
        <v>8861</v>
      </c>
      <c r="X3863" t="s">
        <v>8861</v>
      </c>
      <c r="Y3863" t="s">
        <v>267</v>
      </c>
      <c r="Z3863" t="s">
        <v>83</v>
      </c>
      <c r="AD3863" t="s">
        <v>268</v>
      </c>
      <c r="AE3863" t="s">
        <v>268</v>
      </c>
      <c r="AF3863" t="s">
        <v>85</v>
      </c>
      <c r="AG3863">
        <v>400000</v>
      </c>
      <c r="AH3863" s="2">
        <v>43881.628888888888</v>
      </c>
      <c r="AI3863" s="2">
        <v>43881.690775462965</v>
      </c>
      <c r="AJ3863" s="2">
        <v>43881.722708333335</v>
      </c>
      <c r="AM3863" t="s">
        <v>87</v>
      </c>
      <c r="AR3863" t="s">
        <v>87</v>
      </c>
      <c r="AU3863">
        <v>400000</v>
      </c>
      <c r="AW3863">
        <v>400000</v>
      </c>
      <c r="AX3863" s="3">
        <v>400000</v>
      </c>
      <c r="AY3863" s="3">
        <v>400000</v>
      </c>
      <c r="AZ3863">
        <v>0</v>
      </c>
      <c r="BA3863" s="3">
        <v>400000</v>
      </c>
      <c r="BB3863" t="s">
        <v>88</v>
      </c>
      <c r="BC3863" s="2">
        <v>44056.354166666664</v>
      </c>
      <c r="BV3863" s="2">
        <v>44270.587037037039</v>
      </c>
    </row>
    <row r="3864" spans="1:74" x14ac:dyDescent="0.25">
      <c r="A3864" t="s">
        <v>6543</v>
      </c>
      <c r="B3864" t="s">
        <v>8870</v>
      </c>
      <c r="C3864">
        <v>1451</v>
      </c>
      <c r="D3864" t="s">
        <v>472</v>
      </c>
      <c r="E3864" t="s">
        <v>473</v>
      </c>
      <c r="F3864">
        <v>43932</v>
      </c>
      <c r="G3864" t="s">
        <v>99</v>
      </c>
      <c r="H3864" t="s">
        <v>76</v>
      </c>
      <c r="I3864">
        <v>1267</v>
      </c>
      <c r="J3864">
        <v>2020</v>
      </c>
      <c r="K3864">
        <v>15</v>
      </c>
      <c r="L3864" t="s">
        <v>77</v>
      </c>
      <c r="M3864" t="s">
        <v>99</v>
      </c>
      <c r="N3864" t="s">
        <v>78</v>
      </c>
      <c r="O3864" t="s">
        <v>243</v>
      </c>
      <c r="P3864" t="s">
        <v>1985</v>
      </c>
      <c r="Q3864">
        <v>18715508000131</v>
      </c>
      <c r="R3864" t="s">
        <v>102</v>
      </c>
      <c r="U3864">
        <v>4412</v>
      </c>
      <c r="Y3864" t="s">
        <v>6552</v>
      </c>
      <c r="Z3864" t="s">
        <v>83</v>
      </c>
      <c r="AA3864" t="s">
        <v>166</v>
      </c>
      <c r="AB3864" t="s">
        <v>167</v>
      </c>
      <c r="AC3864" t="s">
        <v>6553</v>
      </c>
      <c r="AD3864" t="s">
        <v>6554</v>
      </c>
      <c r="AF3864" t="s">
        <v>85</v>
      </c>
      <c r="AG3864">
        <v>50563</v>
      </c>
      <c r="AH3864" s="2">
        <v>43899.338182870371</v>
      </c>
      <c r="AI3864" s="2">
        <v>43902.428715277776</v>
      </c>
      <c r="AJ3864" s="2">
        <v>43902.537592592591</v>
      </c>
      <c r="AM3864" t="s">
        <v>87</v>
      </c>
      <c r="AR3864" t="s">
        <v>87</v>
      </c>
      <c r="AU3864">
        <v>50563</v>
      </c>
      <c r="AX3864" s="3">
        <v>50563</v>
      </c>
      <c r="AY3864" s="3">
        <v>50563</v>
      </c>
      <c r="AZ3864">
        <v>50563</v>
      </c>
      <c r="BA3864" s="3">
        <v>0</v>
      </c>
      <c r="BB3864" t="s">
        <v>88</v>
      </c>
      <c r="BC3864" s="2">
        <v>43902.537581018521</v>
      </c>
      <c r="BD3864" t="s">
        <v>6555</v>
      </c>
      <c r="BE3864">
        <v>2020</v>
      </c>
      <c r="BF3864" t="s">
        <v>6556</v>
      </c>
      <c r="BG3864">
        <v>50563</v>
      </c>
      <c r="BH3864" t="s">
        <v>6557</v>
      </c>
      <c r="BI3864">
        <v>2020</v>
      </c>
      <c r="BJ3864" t="s">
        <v>6556</v>
      </c>
      <c r="BK3864">
        <v>50563</v>
      </c>
      <c r="BL3864" s="2">
        <v>44014</v>
      </c>
      <c r="BM3864" s="2">
        <v>44378</v>
      </c>
      <c r="BN3864" t="s">
        <v>6558</v>
      </c>
      <c r="BO3864" t="s">
        <v>112</v>
      </c>
      <c r="BP3864" t="s">
        <v>113</v>
      </c>
      <c r="BQ3864">
        <v>9260634</v>
      </c>
      <c r="BR3864" t="s">
        <v>6556</v>
      </c>
      <c r="BV3864" s="2">
        <v>44270.587037037039</v>
      </c>
    </row>
    <row r="3865" spans="1:74" x14ac:dyDescent="0.25">
      <c r="A3865" t="s">
        <v>6543</v>
      </c>
      <c r="B3865" t="s">
        <v>8870</v>
      </c>
      <c r="C3865">
        <v>1261</v>
      </c>
      <c r="D3865" t="s">
        <v>221</v>
      </c>
      <c r="E3865" t="s">
        <v>222</v>
      </c>
      <c r="F3865">
        <v>42414</v>
      </c>
      <c r="G3865" t="s">
        <v>223</v>
      </c>
      <c r="H3865" t="s">
        <v>77</v>
      </c>
      <c r="I3865">
        <v>175</v>
      </c>
      <c r="J3865">
        <v>2020</v>
      </c>
      <c r="K3865">
        <v>8</v>
      </c>
      <c r="L3865" t="s">
        <v>77</v>
      </c>
      <c r="M3865" t="s">
        <v>223</v>
      </c>
      <c r="N3865" t="s">
        <v>224</v>
      </c>
      <c r="O3865" t="s">
        <v>1310</v>
      </c>
      <c r="P3865" t="s">
        <v>4781</v>
      </c>
      <c r="S3865">
        <v>63428</v>
      </c>
      <c r="T3865" t="s">
        <v>4781</v>
      </c>
      <c r="U3865">
        <v>4309</v>
      </c>
      <c r="W3865" t="s">
        <v>8861</v>
      </c>
      <c r="X3865" t="s">
        <v>8861</v>
      </c>
      <c r="Y3865" t="s">
        <v>491</v>
      </c>
      <c r="Z3865" t="s">
        <v>83</v>
      </c>
      <c r="AD3865" t="s">
        <v>268</v>
      </c>
      <c r="AE3865" t="s">
        <v>268</v>
      </c>
      <c r="AF3865" t="s">
        <v>85</v>
      </c>
      <c r="AG3865">
        <v>250000</v>
      </c>
      <c r="AH3865" s="2">
        <v>43893.386064814818</v>
      </c>
      <c r="AI3865" s="2">
        <v>43893.783483796295</v>
      </c>
      <c r="AJ3865" s="2">
        <v>43894.762766203705</v>
      </c>
      <c r="AM3865" t="s">
        <v>87</v>
      </c>
      <c r="AR3865" t="s">
        <v>87</v>
      </c>
      <c r="AU3865">
        <v>250000</v>
      </c>
      <c r="AW3865">
        <v>250000</v>
      </c>
      <c r="AX3865" s="3">
        <v>250000</v>
      </c>
      <c r="AY3865" s="3">
        <v>250000</v>
      </c>
      <c r="AZ3865">
        <v>249954.62</v>
      </c>
      <c r="BA3865" s="3">
        <v>45.38</v>
      </c>
      <c r="BB3865" t="s">
        <v>88</v>
      </c>
      <c r="BC3865" s="2">
        <v>44056.354166666664</v>
      </c>
      <c r="BV3865" s="2">
        <v>44270.587037037039</v>
      </c>
    </row>
    <row r="3866" spans="1:74" x14ac:dyDescent="0.25">
      <c r="A3866" t="s">
        <v>6543</v>
      </c>
      <c r="B3866" t="s">
        <v>8870</v>
      </c>
      <c r="C3866">
        <v>2261</v>
      </c>
      <c r="D3866" t="s">
        <v>1342</v>
      </c>
      <c r="E3866" t="s">
        <v>74</v>
      </c>
      <c r="F3866">
        <v>52518</v>
      </c>
      <c r="G3866" t="s">
        <v>176</v>
      </c>
      <c r="H3866" t="s">
        <v>76</v>
      </c>
      <c r="I3866">
        <v>1878</v>
      </c>
      <c r="J3866">
        <v>2020</v>
      </c>
      <c r="K3866">
        <v>42</v>
      </c>
      <c r="L3866" t="s">
        <v>77</v>
      </c>
      <c r="M3866" t="s">
        <v>176</v>
      </c>
      <c r="N3866" t="s">
        <v>78</v>
      </c>
      <c r="O3866" t="s">
        <v>177</v>
      </c>
      <c r="P3866" t="s">
        <v>1342</v>
      </c>
      <c r="Q3866">
        <v>17503475000101</v>
      </c>
      <c r="U3866">
        <v>1025</v>
      </c>
      <c r="V3866" t="s">
        <v>8861</v>
      </c>
      <c r="X3866" t="s">
        <v>8861</v>
      </c>
      <c r="Y3866" t="s">
        <v>1343</v>
      </c>
      <c r="Z3866" t="s">
        <v>93</v>
      </c>
      <c r="AD3866" t="s">
        <v>6559</v>
      </c>
      <c r="AE3866" t="s">
        <v>1345</v>
      </c>
      <c r="AF3866" t="s">
        <v>85</v>
      </c>
      <c r="AG3866">
        <v>215000</v>
      </c>
      <c r="AH3866" s="2">
        <v>43937.831064814818</v>
      </c>
      <c r="AI3866" s="2">
        <v>43938.503495370373</v>
      </c>
      <c r="AJ3866" s="2">
        <v>43938.559884259259</v>
      </c>
      <c r="AM3866" t="s">
        <v>87</v>
      </c>
      <c r="AR3866" t="s">
        <v>87</v>
      </c>
      <c r="AU3866">
        <v>215000</v>
      </c>
      <c r="AW3866">
        <v>215000</v>
      </c>
      <c r="AX3866" s="3">
        <v>215000</v>
      </c>
      <c r="AY3866" s="3">
        <v>215000</v>
      </c>
      <c r="AZ3866" s="3">
        <v>10857.87</v>
      </c>
      <c r="BA3866" s="3">
        <v>204142.13</v>
      </c>
      <c r="BB3866" t="s">
        <v>88</v>
      </c>
      <c r="BC3866" s="2">
        <v>44162.919953703706</v>
      </c>
      <c r="BV3866" s="2">
        <v>44270.587037037039</v>
      </c>
    </row>
    <row r="3867" spans="1:74" x14ac:dyDescent="0.25">
      <c r="A3867" t="s">
        <v>6543</v>
      </c>
      <c r="B3867" t="s">
        <v>8870</v>
      </c>
      <c r="C3867">
        <v>2261</v>
      </c>
      <c r="D3867" t="s">
        <v>1342</v>
      </c>
      <c r="E3867" t="s">
        <v>74</v>
      </c>
      <c r="F3867">
        <v>52531</v>
      </c>
      <c r="G3867" t="s">
        <v>176</v>
      </c>
      <c r="H3867" t="s">
        <v>76</v>
      </c>
      <c r="I3867">
        <v>1879</v>
      </c>
      <c r="J3867">
        <v>2020</v>
      </c>
      <c r="K3867">
        <v>43</v>
      </c>
      <c r="L3867" t="s">
        <v>77</v>
      </c>
      <c r="M3867" t="s">
        <v>176</v>
      </c>
      <c r="N3867" t="s">
        <v>78</v>
      </c>
      <c r="O3867" t="s">
        <v>177</v>
      </c>
      <c r="P3867" t="s">
        <v>1342</v>
      </c>
      <c r="Q3867">
        <v>17503475000101</v>
      </c>
      <c r="U3867">
        <v>1025</v>
      </c>
      <c r="V3867" t="s">
        <v>8861</v>
      </c>
      <c r="X3867" t="s">
        <v>8861</v>
      </c>
      <c r="Y3867" t="s">
        <v>1343</v>
      </c>
      <c r="Z3867" t="s">
        <v>93</v>
      </c>
      <c r="AD3867" t="s">
        <v>6559</v>
      </c>
      <c r="AE3867" t="s">
        <v>1345</v>
      </c>
      <c r="AF3867" t="s">
        <v>85</v>
      </c>
      <c r="AG3867">
        <v>10000</v>
      </c>
      <c r="AH3867" s="2">
        <v>43937.869780092595</v>
      </c>
      <c r="AI3867" s="2">
        <v>43938.503495370373</v>
      </c>
      <c r="AJ3867" s="2">
        <v>43938.559884259259</v>
      </c>
      <c r="AM3867" t="s">
        <v>87</v>
      </c>
      <c r="AR3867" t="s">
        <v>87</v>
      </c>
      <c r="AU3867">
        <v>10000</v>
      </c>
      <c r="AW3867">
        <v>10000</v>
      </c>
      <c r="AX3867" s="3">
        <v>10000</v>
      </c>
      <c r="AY3867" s="3">
        <v>10000</v>
      </c>
      <c r="AZ3867" s="3">
        <v>0</v>
      </c>
      <c r="BA3867" s="3">
        <v>10000</v>
      </c>
      <c r="BB3867" t="s">
        <v>88</v>
      </c>
      <c r="BC3867" s="2">
        <v>44162.919953703706</v>
      </c>
      <c r="BV3867" s="2">
        <v>44270.587037037039</v>
      </c>
    </row>
    <row r="3868" spans="1:74" x14ac:dyDescent="0.25">
      <c r="A3868" t="s">
        <v>6543</v>
      </c>
      <c r="B3868" t="s">
        <v>8870</v>
      </c>
      <c r="C3868">
        <v>2261</v>
      </c>
      <c r="D3868" t="s">
        <v>1342</v>
      </c>
      <c r="E3868" t="s">
        <v>74</v>
      </c>
      <c r="F3868">
        <v>52532</v>
      </c>
      <c r="G3868" t="s">
        <v>176</v>
      </c>
      <c r="H3868" t="s">
        <v>76</v>
      </c>
      <c r="I3868">
        <v>1882</v>
      </c>
      <c r="J3868">
        <v>2020</v>
      </c>
      <c r="K3868">
        <v>44</v>
      </c>
      <c r="L3868" t="s">
        <v>77</v>
      </c>
      <c r="M3868" t="s">
        <v>176</v>
      </c>
      <c r="N3868" t="s">
        <v>78</v>
      </c>
      <c r="O3868" t="s">
        <v>177</v>
      </c>
      <c r="P3868" t="s">
        <v>1342</v>
      </c>
      <c r="Q3868">
        <v>17503475000101</v>
      </c>
      <c r="U3868">
        <v>1025</v>
      </c>
      <c r="V3868" t="s">
        <v>8861</v>
      </c>
      <c r="X3868" t="s">
        <v>8861</v>
      </c>
      <c r="Y3868" t="s">
        <v>1343</v>
      </c>
      <c r="Z3868" t="s">
        <v>93</v>
      </c>
      <c r="AD3868" t="s">
        <v>6559</v>
      </c>
      <c r="AE3868" t="s">
        <v>1345</v>
      </c>
      <c r="AF3868" t="s">
        <v>85</v>
      </c>
      <c r="AG3868">
        <v>170000</v>
      </c>
      <c r="AH3868" s="2">
        <v>43937.871261574073</v>
      </c>
      <c r="AI3868" s="2">
        <v>43938.503495370373</v>
      </c>
      <c r="AJ3868" s="2">
        <v>43938.559884259259</v>
      </c>
      <c r="AM3868" t="s">
        <v>87</v>
      </c>
      <c r="AR3868" t="s">
        <v>87</v>
      </c>
      <c r="AU3868">
        <v>170000</v>
      </c>
      <c r="AW3868">
        <v>170000</v>
      </c>
      <c r="AX3868" s="3">
        <v>170000</v>
      </c>
      <c r="AY3868" s="3">
        <v>170000</v>
      </c>
      <c r="AZ3868" s="3">
        <v>0</v>
      </c>
      <c r="BA3868" s="3">
        <v>170000</v>
      </c>
      <c r="BB3868" t="s">
        <v>88</v>
      </c>
      <c r="BC3868" s="2">
        <v>44162.914525462962</v>
      </c>
      <c r="BV3868" s="2">
        <v>44270.587037037039</v>
      </c>
    </row>
    <row r="3869" spans="1:74" x14ac:dyDescent="0.25">
      <c r="A3869" t="s">
        <v>6543</v>
      </c>
      <c r="B3869" t="s">
        <v>8870</v>
      </c>
      <c r="C3869">
        <v>2261</v>
      </c>
      <c r="D3869" t="s">
        <v>1342</v>
      </c>
      <c r="E3869" t="s">
        <v>74</v>
      </c>
      <c r="F3869">
        <v>52533</v>
      </c>
      <c r="G3869" t="s">
        <v>176</v>
      </c>
      <c r="H3869" t="s">
        <v>76</v>
      </c>
      <c r="I3869">
        <v>1883</v>
      </c>
      <c r="J3869">
        <v>2020</v>
      </c>
      <c r="K3869">
        <v>45</v>
      </c>
      <c r="L3869" t="s">
        <v>77</v>
      </c>
      <c r="M3869" t="s">
        <v>176</v>
      </c>
      <c r="N3869" t="s">
        <v>78</v>
      </c>
      <c r="O3869" t="s">
        <v>177</v>
      </c>
      <c r="P3869" t="s">
        <v>1342</v>
      </c>
      <c r="Q3869">
        <v>17503475000101</v>
      </c>
      <c r="U3869">
        <v>1025</v>
      </c>
      <c r="V3869" t="s">
        <v>8861</v>
      </c>
      <c r="X3869" t="s">
        <v>8861</v>
      </c>
      <c r="Y3869" t="s">
        <v>1343</v>
      </c>
      <c r="Z3869" t="s">
        <v>93</v>
      </c>
      <c r="AD3869" t="s">
        <v>6559</v>
      </c>
      <c r="AE3869" t="s">
        <v>1345</v>
      </c>
      <c r="AF3869" t="s">
        <v>85</v>
      </c>
      <c r="AG3869">
        <v>125000</v>
      </c>
      <c r="AH3869" s="2">
        <v>43937.875254629631</v>
      </c>
      <c r="AI3869" s="2">
        <v>43938.503495370373</v>
      </c>
      <c r="AJ3869" s="2">
        <v>43938.559884259259</v>
      </c>
      <c r="AM3869" t="s">
        <v>87</v>
      </c>
      <c r="AR3869" t="s">
        <v>87</v>
      </c>
      <c r="AU3869">
        <v>125000</v>
      </c>
      <c r="AW3869">
        <v>125000</v>
      </c>
      <c r="AX3869" s="3">
        <v>125000</v>
      </c>
      <c r="AY3869" s="3">
        <v>125000</v>
      </c>
      <c r="AZ3869" s="3">
        <v>0</v>
      </c>
      <c r="BA3869" s="3">
        <v>125000</v>
      </c>
      <c r="BB3869" t="s">
        <v>88</v>
      </c>
      <c r="BC3869" s="2">
        <v>44162.914525462962</v>
      </c>
      <c r="BV3869" s="2">
        <v>44270.587037037039</v>
      </c>
    </row>
    <row r="3870" spans="1:74" x14ac:dyDescent="0.25">
      <c r="A3870" t="s">
        <v>6543</v>
      </c>
      <c r="B3870" t="s">
        <v>8870</v>
      </c>
      <c r="C3870">
        <v>2261</v>
      </c>
      <c r="D3870" t="s">
        <v>1342</v>
      </c>
      <c r="E3870" t="s">
        <v>74</v>
      </c>
      <c r="F3870">
        <v>52534</v>
      </c>
      <c r="G3870" t="s">
        <v>176</v>
      </c>
      <c r="H3870" t="s">
        <v>76</v>
      </c>
      <c r="I3870">
        <v>1884</v>
      </c>
      <c r="J3870">
        <v>2020</v>
      </c>
      <c r="K3870">
        <v>46</v>
      </c>
      <c r="L3870" t="s">
        <v>77</v>
      </c>
      <c r="M3870" t="s">
        <v>176</v>
      </c>
      <c r="N3870" t="s">
        <v>78</v>
      </c>
      <c r="O3870" t="s">
        <v>177</v>
      </c>
      <c r="P3870" t="s">
        <v>1342</v>
      </c>
      <c r="Q3870">
        <v>17503475000101</v>
      </c>
      <c r="U3870">
        <v>1025</v>
      </c>
      <c r="V3870" t="s">
        <v>8861</v>
      </c>
      <c r="X3870" t="s">
        <v>8861</v>
      </c>
      <c r="Y3870" t="s">
        <v>1343</v>
      </c>
      <c r="Z3870" t="s">
        <v>93</v>
      </c>
      <c r="AD3870" t="s">
        <v>6559</v>
      </c>
      <c r="AE3870" t="s">
        <v>1345</v>
      </c>
      <c r="AF3870" t="s">
        <v>85</v>
      </c>
      <c r="AG3870">
        <v>50194</v>
      </c>
      <c r="AH3870" s="2">
        <v>43937.876354166663</v>
      </c>
      <c r="AI3870" s="2">
        <v>43938.503495370373</v>
      </c>
      <c r="AJ3870" s="2">
        <v>43938.559884259259</v>
      </c>
      <c r="AM3870" t="s">
        <v>87</v>
      </c>
      <c r="AR3870" t="s">
        <v>87</v>
      </c>
      <c r="AU3870">
        <v>50194</v>
      </c>
      <c r="AW3870">
        <v>50194</v>
      </c>
      <c r="AX3870" s="3">
        <v>50194</v>
      </c>
      <c r="AY3870" s="3">
        <v>50194</v>
      </c>
      <c r="AZ3870" s="3">
        <v>0</v>
      </c>
      <c r="BA3870" s="3">
        <v>50194</v>
      </c>
      <c r="BB3870" t="s">
        <v>88</v>
      </c>
      <c r="BC3870" s="2">
        <v>44162.919953703706</v>
      </c>
      <c r="BV3870" s="2">
        <v>44270.587037037039</v>
      </c>
    </row>
    <row r="3871" spans="1:74" x14ac:dyDescent="0.25">
      <c r="A3871" t="s">
        <v>6543</v>
      </c>
      <c r="B3871" t="s">
        <v>8870</v>
      </c>
      <c r="C3871">
        <v>2261</v>
      </c>
      <c r="D3871" t="s">
        <v>1342</v>
      </c>
      <c r="E3871" t="s">
        <v>74</v>
      </c>
      <c r="F3871">
        <v>52535</v>
      </c>
      <c r="G3871" t="s">
        <v>176</v>
      </c>
      <c r="H3871" t="s">
        <v>76</v>
      </c>
      <c r="I3871">
        <v>1885</v>
      </c>
      <c r="J3871">
        <v>2020</v>
      </c>
      <c r="K3871">
        <v>47</v>
      </c>
      <c r="L3871" t="s">
        <v>77</v>
      </c>
      <c r="M3871" t="s">
        <v>176</v>
      </c>
      <c r="N3871" t="s">
        <v>78</v>
      </c>
      <c r="O3871" t="s">
        <v>177</v>
      </c>
      <c r="P3871" t="s">
        <v>1342</v>
      </c>
      <c r="Q3871">
        <v>17503475000101</v>
      </c>
      <c r="U3871">
        <v>1025</v>
      </c>
      <c r="V3871" t="s">
        <v>8861</v>
      </c>
      <c r="X3871" t="s">
        <v>8861</v>
      </c>
      <c r="Y3871" t="s">
        <v>1343</v>
      </c>
      <c r="Z3871" t="s">
        <v>93</v>
      </c>
      <c r="AD3871" t="s">
        <v>6559</v>
      </c>
      <c r="AE3871" t="s">
        <v>1345</v>
      </c>
      <c r="AF3871" t="s">
        <v>85</v>
      </c>
      <c r="AG3871">
        <v>47000</v>
      </c>
      <c r="AH3871" s="2">
        <v>43937.877337962964</v>
      </c>
      <c r="AI3871" s="2">
        <v>43938.503495370373</v>
      </c>
      <c r="AJ3871" s="2">
        <v>43938.559872685182</v>
      </c>
      <c r="AM3871" t="s">
        <v>87</v>
      </c>
      <c r="AR3871" t="s">
        <v>87</v>
      </c>
      <c r="AU3871">
        <v>47000</v>
      </c>
      <c r="AW3871">
        <v>37584.43</v>
      </c>
      <c r="AX3871" s="3">
        <v>37584.43</v>
      </c>
      <c r="AY3871" s="3">
        <v>37584.43</v>
      </c>
      <c r="AZ3871" s="3">
        <v>0</v>
      </c>
      <c r="BA3871" s="3">
        <v>37584.43</v>
      </c>
      <c r="BB3871" t="s">
        <v>88</v>
      </c>
      <c r="BC3871" s="2">
        <v>44162.914525462962</v>
      </c>
      <c r="BV3871" s="2">
        <v>44270.587037037039</v>
      </c>
    </row>
    <row r="3872" spans="1:74" x14ac:dyDescent="0.25">
      <c r="A3872" t="s">
        <v>6543</v>
      </c>
      <c r="B3872" t="s">
        <v>8870</v>
      </c>
      <c r="C3872">
        <v>2261</v>
      </c>
      <c r="D3872" t="s">
        <v>1342</v>
      </c>
      <c r="E3872" t="s">
        <v>74</v>
      </c>
      <c r="F3872">
        <v>52536</v>
      </c>
      <c r="G3872" t="s">
        <v>176</v>
      </c>
      <c r="H3872" t="s">
        <v>76</v>
      </c>
      <c r="I3872">
        <v>1886</v>
      </c>
      <c r="J3872">
        <v>2020</v>
      </c>
      <c r="K3872">
        <v>48</v>
      </c>
      <c r="L3872" t="s">
        <v>77</v>
      </c>
      <c r="M3872" t="s">
        <v>176</v>
      </c>
      <c r="N3872" t="s">
        <v>78</v>
      </c>
      <c r="O3872" t="s">
        <v>177</v>
      </c>
      <c r="P3872" t="s">
        <v>1342</v>
      </c>
      <c r="Q3872">
        <v>17503475000101</v>
      </c>
      <c r="U3872">
        <v>1025</v>
      </c>
      <c r="V3872" t="s">
        <v>8861</v>
      </c>
      <c r="X3872" t="s">
        <v>8861</v>
      </c>
      <c r="Y3872" t="s">
        <v>1343</v>
      </c>
      <c r="Z3872" t="s">
        <v>93</v>
      </c>
      <c r="AD3872" t="s">
        <v>6559</v>
      </c>
      <c r="AE3872" t="s">
        <v>1345</v>
      </c>
      <c r="AF3872" t="s">
        <v>85</v>
      </c>
      <c r="AG3872">
        <v>352000</v>
      </c>
      <c r="AH3872" s="2">
        <v>43937.878136574072</v>
      </c>
      <c r="AI3872" s="2">
        <v>43938.503495370373</v>
      </c>
      <c r="AJ3872" s="2">
        <v>43938.559872685182</v>
      </c>
      <c r="AM3872" t="s">
        <v>87</v>
      </c>
      <c r="AR3872" t="s">
        <v>87</v>
      </c>
      <c r="AU3872">
        <v>352000</v>
      </c>
      <c r="AW3872">
        <v>352000</v>
      </c>
      <c r="AX3872" s="3">
        <v>352000</v>
      </c>
      <c r="AY3872" s="3">
        <v>352000</v>
      </c>
      <c r="AZ3872" s="3">
        <v>0</v>
      </c>
      <c r="BA3872" s="3">
        <v>352000</v>
      </c>
      <c r="BB3872" t="s">
        <v>88</v>
      </c>
      <c r="BC3872" s="2">
        <v>44162.919953703706</v>
      </c>
      <c r="BV3872" s="2">
        <v>44270.587037037039</v>
      </c>
    </row>
    <row r="3873" spans="1:74" x14ac:dyDescent="0.25">
      <c r="A3873" t="s">
        <v>6543</v>
      </c>
      <c r="B3873" t="s">
        <v>8870</v>
      </c>
      <c r="C3873">
        <v>2261</v>
      </c>
      <c r="D3873" t="s">
        <v>1342</v>
      </c>
      <c r="E3873" t="s">
        <v>74</v>
      </c>
      <c r="F3873">
        <v>52537</v>
      </c>
      <c r="G3873" t="s">
        <v>176</v>
      </c>
      <c r="H3873" t="s">
        <v>76</v>
      </c>
      <c r="I3873">
        <v>1887</v>
      </c>
      <c r="J3873">
        <v>2020</v>
      </c>
      <c r="K3873">
        <v>49</v>
      </c>
      <c r="L3873" t="s">
        <v>77</v>
      </c>
      <c r="M3873" t="s">
        <v>176</v>
      </c>
      <c r="N3873" t="s">
        <v>78</v>
      </c>
      <c r="O3873" t="s">
        <v>177</v>
      </c>
      <c r="P3873" t="s">
        <v>1342</v>
      </c>
      <c r="Q3873">
        <v>17503475000101</v>
      </c>
      <c r="U3873">
        <v>1025</v>
      </c>
      <c r="V3873" t="s">
        <v>8861</v>
      </c>
      <c r="X3873" t="s">
        <v>8861</v>
      </c>
      <c r="Y3873" t="s">
        <v>1343</v>
      </c>
      <c r="Z3873" t="s">
        <v>93</v>
      </c>
      <c r="AD3873" t="s">
        <v>6559</v>
      </c>
      <c r="AE3873" t="s">
        <v>1345</v>
      </c>
      <c r="AF3873" t="s">
        <v>85</v>
      </c>
      <c r="AG3873">
        <v>78000</v>
      </c>
      <c r="AH3873" s="2">
        <v>43937.882673611108</v>
      </c>
      <c r="AI3873" s="2">
        <v>43938.503495370373</v>
      </c>
      <c r="AJ3873" s="2">
        <v>43938.559872685182</v>
      </c>
      <c r="AM3873" t="s">
        <v>87</v>
      </c>
      <c r="AR3873" t="s">
        <v>87</v>
      </c>
      <c r="AU3873">
        <v>78000</v>
      </c>
      <c r="AW3873">
        <v>78000</v>
      </c>
      <c r="AX3873" s="3">
        <v>78000</v>
      </c>
      <c r="AY3873" s="3">
        <v>78000</v>
      </c>
      <c r="AZ3873" s="3">
        <v>0</v>
      </c>
      <c r="BA3873" s="3">
        <v>78000</v>
      </c>
      <c r="BB3873" t="s">
        <v>88</v>
      </c>
      <c r="BC3873" s="2">
        <v>44162.914525462962</v>
      </c>
      <c r="BV3873" s="2">
        <v>44270.587037037039</v>
      </c>
    </row>
    <row r="3874" spans="1:74" x14ac:dyDescent="0.25">
      <c r="A3874" t="s">
        <v>6543</v>
      </c>
      <c r="B3874" t="s">
        <v>8870</v>
      </c>
      <c r="C3874">
        <v>2261</v>
      </c>
      <c r="D3874" t="s">
        <v>1342</v>
      </c>
      <c r="E3874" t="s">
        <v>74</v>
      </c>
      <c r="F3874">
        <v>52538</v>
      </c>
      <c r="G3874" t="s">
        <v>176</v>
      </c>
      <c r="H3874" t="s">
        <v>76</v>
      </c>
      <c r="I3874">
        <v>1888</v>
      </c>
      <c r="J3874">
        <v>2020</v>
      </c>
      <c r="K3874">
        <v>50</v>
      </c>
      <c r="L3874" t="s">
        <v>77</v>
      </c>
      <c r="M3874" t="s">
        <v>176</v>
      </c>
      <c r="N3874" t="s">
        <v>78</v>
      </c>
      <c r="O3874" t="s">
        <v>177</v>
      </c>
      <c r="P3874" t="s">
        <v>1342</v>
      </c>
      <c r="Q3874">
        <v>17503475000101</v>
      </c>
      <c r="U3874">
        <v>1025</v>
      </c>
      <c r="V3874" t="s">
        <v>8861</v>
      </c>
      <c r="X3874" t="s">
        <v>8861</v>
      </c>
      <c r="Y3874" t="s">
        <v>1343</v>
      </c>
      <c r="Z3874" t="s">
        <v>93</v>
      </c>
      <c r="AD3874" t="s">
        <v>6559</v>
      </c>
      <c r="AE3874" t="s">
        <v>1345</v>
      </c>
      <c r="AF3874" t="s">
        <v>85</v>
      </c>
      <c r="AG3874">
        <v>45000</v>
      </c>
      <c r="AH3874" s="2">
        <v>43937.883773148147</v>
      </c>
      <c r="AI3874" s="2">
        <v>43938.503495370373</v>
      </c>
      <c r="AJ3874" s="2">
        <v>43938.559872685182</v>
      </c>
      <c r="AM3874" t="s">
        <v>87</v>
      </c>
      <c r="AR3874" t="s">
        <v>87</v>
      </c>
      <c r="AU3874">
        <v>45000</v>
      </c>
      <c r="AW3874">
        <v>45000</v>
      </c>
      <c r="AX3874" s="3">
        <v>45000</v>
      </c>
      <c r="AY3874" s="3">
        <v>45000</v>
      </c>
      <c r="AZ3874" s="3">
        <v>0</v>
      </c>
      <c r="BA3874" s="3">
        <v>45000</v>
      </c>
      <c r="BB3874" t="s">
        <v>88</v>
      </c>
      <c r="BC3874" s="2">
        <v>44162.919953703706</v>
      </c>
      <c r="BV3874" s="2">
        <v>44270.587037037039</v>
      </c>
    </row>
    <row r="3875" spans="1:74" x14ac:dyDescent="0.25">
      <c r="A3875" t="s">
        <v>6543</v>
      </c>
      <c r="B3875" t="s">
        <v>8870</v>
      </c>
      <c r="C3875">
        <v>2261</v>
      </c>
      <c r="D3875" t="s">
        <v>1342</v>
      </c>
      <c r="E3875" t="s">
        <v>74</v>
      </c>
      <c r="F3875">
        <v>52539</v>
      </c>
      <c r="G3875" t="s">
        <v>176</v>
      </c>
      <c r="H3875" t="s">
        <v>76</v>
      </c>
      <c r="I3875">
        <v>1889</v>
      </c>
      <c r="J3875">
        <v>2020</v>
      </c>
      <c r="K3875">
        <v>51</v>
      </c>
      <c r="L3875" t="s">
        <v>77</v>
      </c>
      <c r="M3875" t="s">
        <v>176</v>
      </c>
      <c r="N3875" t="s">
        <v>78</v>
      </c>
      <c r="O3875" t="s">
        <v>177</v>
      </c>
      <c r="P3875" t="s">
        <v>1342</v>
      </c>
      <c r="Q3875">
        <v>17503475000101</v>
      </c>
      <c r="U3875">
        <v>1025</v>
      </c>
      <c r="V3875" t="s">
        <v>8861</v>
      </c>
      <c r="X3875" t="s">
        <v>8861</v>
      </c>
      <c r="Y3875" t="s">
        <v>1343</v>
      </c>
      <c r="Z3875" t="s">
        <v>93</v>
      </c>
      <c r="AD3875" t="s">
        <v>6559</v>
      </c>
      <c r="AE3875" t="s">
        <v>1345</v>
      </c>
      <c r="AF3875" t="s">
        <v>85</v>
      </c>
      <c r="AG3875">
        <v>700000</v>
      </c>
      <c r="AH3875" s="2">
        <v>43937.884560185186</v>
      </c>
      <c r="AI3875" s="2">
        <v>43938.503495370373</v>
      </c>
      <c r="AJ3875" s="2">
        <v>43938.559872685182</v>
      </c>
      <c r="AM3875" t="s">
        <v>87</v>
      </c>
      <c r="AR3875" t="s">
        <v>87</v>
      </c>
      <c r="AU3875">
        <v>700000</v>
      </c>
      <c r="AW3875">
        <v>700000</v>
      </c>
      <c r="AX3875" s="3">
        <v>700000</v>
      </c>
      <c r="AY3875" s="3">
        <v>700000</v>
      </c>
      <c r="AZ3875" s="3">
        <v>0</v>
      </c>
      <c r="BA3875" s="3">
        <v>700000</v>
      </c>
      <c r="BB3875" t="s">
        <v>88</v>
      </c>
      <c r="BC3875" s="2">
        <v>44162.919953703706</v>
      </c>
      <c r="BV3875" s="2">
        <v>44270.587037037039</v>
      </c>
    </row>
    <row r="3876" spans="1:74" x14ac:dyDescent="0.25">
      <c r="A3876" t="s">
        <v>6543</v>
      </c>
      <c r="B3876" t="s">
        <v>8870</v>
      </c>
      <c r="C3876">
        <v>2261</v>
      </c>
      <c r="D3876" t="s">
        <v>1342</v>
      </c>
      <c r="E3876" t="s">
        <v>74</v>
      </c>
      <c r="F3876">
        <v>52540</v>
      </c>
      <c r="G3876" t="s">
        <v>176</v>
      </c>
      <c r="H3876" t="s">
        <v>76</v>
      </c>
      <c r="I3876">
        <v>1890</v>
      </c>
      <c r="J3876">
        <v>2020</v>
      </c>
      <c r="K3876">
        <v>52</v>
      </c>
      <c r="L3876" t="s">
        <v>77</v>
      </c>
      <c r="M3876" t="s">
        <v>176</v>
      </c>
      <c r="N3876" t="s">
        <v>78</v>
      </c>
      <c r="O3876" t="s">
        <v>177</v>
      </c>
      <c r="P3876" t="s">
        <v>1342</v>
      </c>
      <c r="Q3876">
        <v>17503475000101</v>
      </c>
      <c r="U3876">
        <v>1025</v>
      </c>
      <c r="V3876" t="s">
        <v>8861</v>
      </c>
      <c r="X3876" t="s">
        <v>8861</v>
      </c>
      <c r="Y3876" t="s">
        <v>1343</v>
      </c>
      <c r="Z3876" t="s">
        <v>93</v>
      </c>
      <c r="AD3876" t="s">
        <v>6559</v>
      </c>
      <c r="AE3876" t="s">
        <v>1345</v>
      </c>
      <c r="AF3876" t="s">
        <v>85</v>
      </c>
      <c r="AG3876">
        <v>400000</v>
      </c>
      <c r="AH3876" s="2">
        <v>43937.885370370372</v>
      </c>
      <c r="AI3876" s="2">
        <v>43938.503495370373</v>
      </c>
      <c r="AJ3876" s="2">
        <v>43938.559872685182</v>
      </c>
      <c r="AM3876" t="s">
        <v>87</v>
      </c>
      <c r="AR3876" t="s">
        <v>87</v>
      </c>
      <c r="AU3876">
        <v>400000</v>
      </c>
      <c r="AW3876">
        <v>400000</v>
      </c>
      <c r="AX3876" s="3">
        <v>400000</v>
      </c>
      <c r="AY3876" s="3">
        <v>400000</v>
      </c>
      <c r="AZ3876" s="3">
        <v>65941</v>
      </c>
      <c r="BA3876" s="3">
        <v>334059</v>
      </c>
      <c r="BB3876" t="s">
        <v>88</v>
      </c>
      <c r="BC3876" s="2">
        <v>44162.90488425926</v>
      </c>
      <c r="BV3876" s="2">
        <v>44270.587037037039</v>
      </c>
    </row>
    <row r="3877" spans="1:74" x14ac:dyDescent="0.25">
      <c r="A3877" t="s">
        <v>6543</v>
      </c>
      <c r="B3877" t="s">
        <v>8870</v>
      </c>
      <c r="C3877">
        <v>2261</v>
      </c>
      <c r="D3877" t="s">
        <v>1342</v>
      </c>
      <c r="E3877" t="s">
        <v>74</v>
      </c>
      <c r="F3877">
        <v>52542</v>
      </c>
      <c r="G3877" t="s">
        <v>176</v>
      </c>
      <c r="H3877" t="s">
        <v>76</v>
      </c>
      <c r="I3877">
        <v>1891</v>
      </c>
      <c r="J3877">
        <v>2020</v>
      </c>
      <c r="K3877">
        <v>53</v>
      </c>
      <c r="L3877" t="s">
        <v>77</v>
      </c>
      <c r="M3877" t="s">
        <v>176</v>
      </c>
      <c r="N3877" t="s">
        <v>78</v>
      </c>
      <c r="O3877" t="s">
        <v>177</v>
      </c>
      <c r="P3877" t="s">
        <v>1342</v>
      </c>
      <c r="Q3877">
        <v>17503475000101</v>
      </c>
      <c r="U3877">
        <v>1025</v>
      </c>
      <c r="V3877" t="s">
        <v>8861</v>
      </c>
      <c r="X3877" t="s">
        <v>8861</v>
      </c>
      <c r="Y3877" t="s">
        <v>1343</v>
      </c>
      <c r="Z3877" t="s">
        <v>93</v>
      </c>
      <c r="AD3877" t="s">
        <v>6559</v>
      </c>
      <c r="AE3877" t="s">
        <v>1345</v>
      </c>
      <c r="AF3877" t="s">
        <v>85</v>
      </c>
      <c r="AG3877">
        <v>120000</v>
      </c>
      <c r="AH3877" s="2">
        <v>43937.886631944442</v>
      </c>
      <c r="AI3877" s="2">
        <v>43938.503483796296</v>
      </c>
      <c r="AJ3877" s="2">
        <v>43938.559861111113</v>
      </c>
      <c r="AM3877" t="s">
        <v>87</v>
      </c>
      <c r="AR3877" t="s">
        <v>87</v>
      </c>
      <c r="AU3877">
        <v>120000</v>
      </c>
      <c r="AW3877">
        <v>120000</v>
      </c>
      <c r="AX3877" s="3">
        <v>120000</v>
      </c>
      <c r="AY3877" s="3">
        <v>120000</v>
      </c>
      <c r="AZ3877" s="3">
        <v>0</v>
      </c>
      <c r="BA3877" s="3">
        <v>120000</v>
      </c>
      <c r="BB3877" t="s">
        <v>88</v>
      </c>
      <c r="BC3877" s="2">
        <v>44162.919953703706</v>
      </c>
      <c r="BV3877" s="2">
        <v>44270.587037037039</v>
      </c>
    </row>
    <row r="3878" spans="1:74" x14ac:dyDescent="0.25">
      <c r="A3878" t="s">
        <v>6543</v>
      </c>
      <c r="B3878" t="s">
        <v>8870</v>
      </c>
      <c r="C3878">
        <v>2261</v>
      </c>
      <c r="D3878" t="s">
        <v>1342</v>
      </c>
      <c r="E3878" t="s">
        <v>74</v>
      </c>
      <c r="F3878">
        <v>52543</v>
      </c>
      <c r="G3878" t="s">
        <v>176</v>
      </c>
      <c r="H3878" t="s">
        <v>76</v>
      </c>
      <c r="I3878">
        <v>1892</v>
      </c>
      <c r="J3878">
        <v>2020</v>
      </c>
      <c r="K3878">
        <v>54</v>
      </c>
      <c r="L3878" t="s">
        <v>77</v>
      </c>
      <c r="M3878" t="s">
        <v>176</v>
      </c>
      <c r="N3878" t="s">
        <v>78</v>
      </c>
      <c r="O3878" t="s">
        <v>177</v>
      </c>
      <c r="P3878" t="s">
        <v>1342</v>
      </c>
      <c r="Q3878">
        <v>17503475000101</v>
      </c>
      <c r="U3878">
        <v>1025</v>
      </c>
      <c r="V3878" t="s">
        <v>8861</v>
      </c>
      <c r="X3878" t="s">
        <v>8861</v>
      </c>
      <c r="Y3878" t="s">
        <v>1343</v>
      </c>
      <c r="Z3878" t="s">
        <v>93</v>
      </c>
      <c r="AD3878" t="s">
        <v>6559</v>
      </c>
      <c r="AE3878" t="s">
        <v>1345</v>
      </c>
      <c r="AF3878" t="s">
        <v>85</v>
      </c>
      <c r="AG3878">
        <v>234773</v>
      </c>
      <c r="AH3878" s="2">
        <v>43937.887326388889</v>
      </c>
      <c r="AI3878" s="2">
        <v>43938.503483796296</v>
      </c>
      <c r="AJ3878" s="2">
        <v>43938.559861111113</v>
      </c>
      <c r="AM3878" t="s">
        <v>87</v>
      </c>
      <c r="AR3878" t="s">
        <v>87</v>
      </c>
      <c r="AU3878">
        <v>234773</v>
      </c>
      <c r="AW3878">
        <v>234773</v>
      </c>
      <c r="AX3878" s="3">
        <v>234773</v>
      </c>
      <c r="AY3878" s="3">
        <v>234773</v>
      </c>
      <c r="AZ3878" s="3">
        <v>0</v>
      </c>
      <c r="BA3878" s="3">
        <v>234773</v>
      </c>
      <c r="BB3878" t="s">
        <v>88</v>
      </c>
      <c r="BC3878" s="2">
        <v>44162.919953703706</v>
      </c>
      <c r="BV3878" s="2">
        <v>44270.587037037039</v>
      </c>
    </row>
    <row r="3879" spans="1:74" x14ac:dyDescent="0.25">
      <c r="A3879" t="s">
        <v>6543</v>
      </c>
      <c r="B3879" t="s">
        <v>8870</v>
      </c>
      <c r="C3879">
        <v>2261</v>
      </c>
      <c r="D3879" t="s">
        <v>1342</v>
      </c>
      <c r="E3879" t="s">
        <v>74</v>
      </c>
      <c r="F3879">
        <v>52545</v>
      </c>
      <c r="G3879" t="s">
        <v>176</v>
      </c>
      <c r="H3879" t="s">
        <v>76</v>
      </c>
      <c r="I3879">
        <v>1893</v>
      </c>
      <c r="J3879">
        <v>2020</v>
      </c>
      <c r="K3879">
        <v>55</v>
      </c>
      <c r="L3879" t="s">
        <v>77</v>
      </c>
      <c r="M3879" t="s">
        <v>176</v>
      </c>
      <c r="N3879" t="s">
        <v>78</v>
      </c>
      <c r="O3879" t="s">
        <v>177</v>
      </c>
      <c r="P3879" t="s">
        <v>1342</v>
      </c>
      <c r="Q3879">
        <v>17503475000101</v>
      </c>
      <c r="U3879">
        <v>1025</v>
      </c>
      <c r="V3879" t="s">
        <v>8861</v>
      </c>
      <c r="X3879" t="s">
        <v>8861</v>
      </c>
      <c r="Y3879" t="s">
        <v>1343</v>
      </c>
      <c r="Z3879" t="s">
        <v>93</v>
      </c>
      <c r="AD3879" t="s">
        <v>6559</v>
      </c>
      <c r="AE3879" t="s">
        <v>1345</v>
      </c>
      <c r="AF3879" t="s">
        <v>85</v>
      </c>
      <c r="AG3879">
        <v>341000</v>
      </c>
      <c r="AH3879" s="2">
        <v>43937.888113425928</v>
      </c>
      <c r="AI3879" s="2">
        <v>43938.503483796296</v>
      </c>
      <c r="AJ3879" s="2">
        <v>43938.559861111113</v>
      </c>
      <c r="AM3879" t="s">
        <v>87</v>
      </c>
      <c r="AR3879" t="s">
        <v>87</v>
      </c>
      <c r="AU3879">
        <v>341000</v>
      </c>
      <c r="AW3879">
        <v>341000</v>
      </c>
      <c r="AX3879" s="3">
        <v>341000</v>
      </c>
      <c r="AY3879" s="3">
        <v>341000</v>
      </c>
      <c r="AZ3879" s="3">
        <v>0</v>
      </c>
      <c r="BA3879" s="3">
        <v>341000</v>
      </c>
      <c r="BB3879" t="s">
        <v>88</v>
      </c>
      <c r="BC3879" s="2">
        <v>44162.919953703706</v>
      </c>
      <c r="BV3879" s="2">
        <v>44270.587037037039</v>
      </c>
    </row>
    <row r="3880" spans="1:74" x14ac:dyDescent="0.25">
      <c r="A3880" t="s">
        <v>6543</v>
      </c>
      <c r="B3880" t="s">
        <v>8870</v>
      </c>
      <c r="C3880">
        <v>2271</v>
      </c>
      <c r="D3880" t="s">
        <v>819</v>
      </c>
      <c r="E3880" t="s">
        <v>74</v>
      </c>
      <c r="F3880">
        <v>56121</v>
      </c>
      <c r="G3880" t="s">
        <v>176</v>
      </c>
      <c r="H3880" t="s">
        <v>343</v>
      </c>
      <c r="I3880">
        <v>2104</v>
      </c>
      <c r="J3880">
        <v>2020</v>
      </c>
      <c r="K3880">
        <v>56</v>
      </c>
      <c r="L3880" t="s">
        <v>77</v>
      </c>
      <c r="M3880" t="s">
        <v>176</v>
      </c>
      <c r="N3880" t="s">
        <v>78</v>
      </c>
      <c r="O3880" t="s">
        <v>177</v>
      </c>
      <c r="P3880" t="s">
        <v>819</v>
      </c>
      <c r="Q3880">
        <v>19843929000100</v>
      </c>
      <c r="U3880">
        <v>1007</v>
      </c>
      <c r="V3880" t="s">
        <v>8861</v>
      </c>
      <c r="X3880" t="s">
        <v>8861</v>
      </c>
      <c r="Y3880" t="s">
        <v>820</v>
      </c>
      <c r="Z3880" t="s">
        <v>93</v>
      </c>
      <c r="AD3880" t="s">
        <v>6560</v>
      </c>
      <c r="AE3880" t="s">
        <v>3510</v>
      </c>
      <c r="AF3880" t="s">
        <v>348</v>
      </c>
      <c r="AG3880">
        <v>79529.59</v>
      </c>
      <c r="AH3880" s="2">
        <v>44075.672407407408</v>
      </c>
      <c r="AI3880" s="2">
        <v>44083.359363425923</v>
      </c>
      <c r="AJ3880" s="2">
        <v>44083.614861111113</v>
      </c>
      <c r="AM3880" t="s">
        <v>87</v>
      </c>
      <c r="AR3880" t="s">
        <v>87</v>
      </c>
      <c r="AU3880">
        <v>79529.59</v>
      </c>
      <c r="AW3880">
        <v>79520.75</v>
      </c>
      <c r="AX3880" s="3">
        <v>79520.75</v>
      </c>
      <c r="AY3880" s="3">
        <v>79520.75</v>
      </c>
      <c r="AZ3880" s="3">
        <v>79520.75</v>
      </c>
      <c r="BA3880" s="3">
        <v>0</v>
      </c>
      <c r="BB3880" t="s">
        <v>88</v>
      </c>
      <c r="BC3880" s="2">
        <v>44270</v>
      </c>
      <c r="BV3880" s="2">
        <v>44270.587037037039</v>
      </c>
    </row>
    <row r="3881" spans="1:74" x14ac:dyDescent="0.25">
      <c r="A3881" t="s">
        <v>6543</v>
      </c>
      <c r="B3881" t="s">
        <v>8870</v>
      </c>
      <c r="C3881">
        <v>1371</v>
      </c>
      <c r="D3881" t="s">
        <v>508</v>
      </c>
      <c r="E3881" t="s">
        <v>509</v>
      </c>
      <c r="F3881">
        <v>42696</v>
      </c>
      <c r="G3881" t="s">
        <v>99</v>
      </c>
      <c r="H3881" t="s">
        <v>77</v>
      </c>
      <c r="I3881">
        <v>250</v>
      </c>
      <c r="J3881">
        <v>2020</v>
      </c>
      <c r="K3881">
        <v>10</v>
      </c>
      <c r="L3881" t="s">
        <v>77</v>
      </c>
      <c r="M3881" t="s">
        <v>99</v>
      </c>
      <c r="N3881" t="s">
        <v>78</v>
      </c>
      <c r="O3881" t="s">
        <v>1099</v>
      </c>
      <c r="P3881" t="s">
        <v>6561</v>
      </c>
      <c r="Q3881">
        <v>24996845000147</v>
      </c>
      <c r="R3881" t="s">
        <v>733</v>
      </c>
      <c r="U3881">
        <v>4321</v>
      </c>
      <c r="Y3881" t="s">
        <v>4200</v>
      </c>
      <c r="Z3881" t="s">
        <v>83</v>
      </c>
      <c r="AA3881" t="s">
        <v>104</v>
      </c>
      <c r="AB3881" t="s">
        <v>358</v>
      </c>
      <c r="AC3881" t="s">
        <v>6562</v>
      </c>
      <c r="AD3881" t="s">
        <v>6563</v>
      </c>
      <c r="AF3881" t="s">
        <v>85</v>
      </c>
      <c r="AG3881">
        <v>250988</v>
      </c>
      <c r="AH3881" s="2">
        <v>43894.473541666666</v>
      </c>
      <c r="AI3881" s="2">
        <v>43896.587824074071</v>
      </c>
      <c r="AJ3881" s="2">
        <v>43896.610856481479</v>
      </c>
      <c r="AM3881" t="s">
        <v>87</v>
      </c>
      <c r="AR3881" t="s">
        <v>87</v>
      </c>
      <c r="AU3881">
        <v>250988</v>
      </c>
      <c r="AX3881" s="3">
        <v>250988</v>
      </c>
      <c r="AY3881" s="3">
        <v>250988</v>
      </c>
      <c r="AZ3881">
        <v>250988</v>
      </c>
      <c r="BA3881" s="3">
        <v>0</v>
      </c>
      <c r="BB3881" t="s">
        <v>88</v>
      </c>
      <c r="BC3881" s="2">
        <v>43896.610856481479</v>
      </c>
      <c r="BD3881" t="s">
        <v>6564</v>
      </c>
      <c r="BE3881">
        <v>2020</v>
      </c>
      <c r="BF3881" t="s">
        <v>6565</v>
      </c>
      <c r="BG3881">
        <v>250988</v>
      </c>
      <c r="BH3881" t="s">
        <v>6566</v>
      </c>
      <c r="BI3881">
        <v>2020</v>
      </c>
      <c r="BJ3881" t="s">
        <v>6565</v>
      </c>
      <c r="BK3881">
        <v>250988</v>
      </c>
      <c r="BL3881" s="2">
        <v>43988</v>
      </c>
      <c r="BM3881" s="2">
        <v>44717</v>
      </c>
      <c r="BN3881" t="s">
        <v>6567</v>
      </c>
      <c r="BO3881" t="s">
        <v>112</v>
      </c>
      <c r="BP3881" t="s">
        <v>113</v>
      </c>
      <c r="BQ3881">
        <v>9250294</v>
      </c>
      <c r="BR3881" t="s">
        <v>6565</v>
      </c>
      <c r="BV3881" s="2">
        <v>44270.587037037039</v>
      </c>
    </row>
    <row r="3882" spans="1:74" x14ac:dyDescent="0.25">
      <c r="A3882" t="s">
        <v>6543</v>
      </c>
      <c r="B3882" t="s">
        <v>8870</v>
      </c>
      <c r="C3882">
        <v>1371</v>
      </c>
      <c r="D3882" t="s">
        <v>508</v>
      </c>
      <c r="E3882" t="s">
        <v>509</v>
      </c>
      <c r="F3882">
        <v>40138</v>
      </c>
      <c r="G3882" t="s">
        <v>99</v>
      </c>
      <c r="H3882" t="s">
        <v>77</v>
      </c>
      <c r="I3882">
        <v>251</v>
      </c>
      <c r="J3882">
        <v>2020</v>
      </c>
      <c r="K3882">
        <v>3</v>
      </c>
      <c r="L3882" t="s">
        <v>77</v>
      </c>
      <c r="M3882" t="s">
        <v>99</v>
      </c>
      <c r="N3882" t="s">
        <v>78</v>
      </c>
      <c r="O3882" t="s">
        <v>1852</v>
      </c>
      <c r="P3882" t="s">
        <v>1853</v>
      </c>
      <c r="Q3882">
        <v>18428854000139</v>
      </c>
      <c r="R3882" t="s">
        <v>102</v>
      </c>
      <c r="U3882">
        <v>4321</v>
      </c>
      <c r="Y3882" t="s">
        <v>4200</v>
      </c>
      <c r="Z3882" t="s">
        <v>83</v>
      </c>
      <c r="AA3882" t="s">
        <v>104</v>
      </c>
      <c r="AB3882" t="s">
        <v>124</v>
      </c>
      <c r="AC3882" t="s">
        <v>4982</v>
      </c>
      <c r="AD3882" t="s">
        <v>6568</v>
      </c>
      <c r="AF3882" t="s">
        <v>85</v>
      </c>
      <c r="AG3882">
        <v>425000</v>
      </c>
      <c r="AH3882" s="2">
        <v>43882.59103009259</v>
      </c>
      <c r="AI3882" s="2">
        <v>43924.431157407409</v>
      </c>
      <c r="AJ3882" s="2">
        <v>43924.4609375</v>
      </c>
      <c r="AK3882" s="2">
        <v>43923.789780092593</v>
      </c>
      <c r="AL3882" t="s">
        <v>6569</v>
      </c>
      <c r="AM3882" t="s">
        <v>128</v>
      </c>
      <c r="AN3882" s="2">
        <v>43924.426018518519</v>
      </c>
      <c r="AO3882" t="s">
        <v>6570</v>
      </c>
      <c r="AR3882" t="s">
        <v>87</v>
      </c>
      <c r="AU3882">
        <v>425000</v>
      </c>
      <c r="AX3882" s="3">
        <v>425000</v>
      </c>
      <c r="AY3882" s="3">
        <v>425000</v>
      </c>
      <c r="AZ3882">
        <v>425000</v>
      </c>
      <c r="BA3882" s="3">
        <v>0</v>
      </c>
      <c r="BB3882" t="s">
        <v>88</v>
      </c>
      <c r="BC3882" s="2">
        <v>43924.4609375</v>
      </c>
      <c r="BD3882" t="s">
        <v>6571</v>
      </c>
      <c r="BE3882">
        <v>2020</v>
      </c>
      <c r="BF3882" t="s">
        <v>6572</v>
      </c>
      <c r="BG3882">
        <v>425000</v>
      </c>
      <c r="BH3882" t="s">
        <v>6573</v>
      </c>
      <c r="BI3882">
        <v>2020</v>
      </c>
      <c r="BJ3882" t="s">
        <v>6574</v>
      </c>
      <c r="BK3882">
        <v>425000</v>
      </c>
      <c r="BL3882" s="2">
        <v>43987</v>
      </c>
      <c r="BM3882" s="2">
        <v>44716</v>
      </c>
      <c r="BN3882" t="s">
        <v>6575</v>
      </c>
      <c r="BO3882" t="s">
        <v>112</v>
      </c>
      <c r="BP3882" t="s">
        <v>113</v>
      </c>
      <c r="BQ3882">
        <v>9250280</v>
      </c>
      <c r="BR3882" t="s">
        <v>6574</v>
      </c>
      <c r="BV3882" s="2">
        <v>44270.587037037039</v>
      </c>
    </row>
    <row r="3883" spans="1:74" x14ac:dyDescent="0.25">
      <c r="A3883" t="s">
        <v>6543</v>
      </c>
      <c r="B3883" t="s">
        <v>8870</v>
      </c>
      <c r="C3883">
        <v>1371</v>
      </c>
      <c r="D3883" t="s">
        <v>508</v>
      </c>
      <c r="E3883" t="s">
        <v>509</v>
      </c>
      <c r="F3883">
        <v>40165</v>
      </c>
      <c r="G3883" t="s">
        <v>99</v>
      </c>
      <c r="H3883" t="s">
        <v>77</v>
      </c>
      <c r="I3883">
        <v>252</v>
      </c>
      <c r="J3883">
        <v>2020</v>
      </c>
      <c r="K3883">
        <v>4</v>
      </c>
      <c r="L3883" t="s">
        <v>77</v>
      </c>
      <c r="M3883" t="s">
        <v>99</v>
      </c>
      <c r="N3883" t="s">
        <v>78</v>
      </c>
      <c r="O3883" t="s">
        <v>2651</v>
      </c>
      <c r="P3883" t="s">
        <v>6576</v>
      </c>
      <c r="Q3883">
        <v>21250048000128</v>
      </c>
      <c r="R3883" t="s">
        <v>733</v>
      </c>
      <c r="U3883">
        <v>4321</v>
      </c>
      <c r="Y3883" t="s">
        <v>4200</v>
      </c>
      <c r="Z3883" t="s">
        <v>83</v>
      </c>
      <c r="AA3883" t="s">
        <v>104</v>
      </c>
      <c r="AB3883" t="s">
        <v>124</v>
      </c>
      <c r="AC3883" t="s">
        <v>4987</v>
      </c>
      <c r="AD3883" t="s">
        <v>6577</v>
      </c>
      <c r="AF3883" t="s">
        <v>85</v>
      </c>
      <c r="AG3883">
        <v>468185</v>
      </c>
      <c r="AH3883" s="2">
        <v>43882.600173611114</v>
      </c>
      <c r="AI3883" s="2">
        <v>43888.564409722225</v>
      </c>
      <c r="AJ3883" s="2">
        <v>43888.750740740739</v>
      </c>
      <c r="AM3883" t="s">
        <v>87</v>
      </c>
      <c r="AR3883" t="s">
        <v>87</v>
      </c>
      <c r="AU3883">
        <v>388655.41</v>
      </c>
      <c r="AX3883" s="3">
        <v>388655.41</v>
      </c>
      <c r="AY3883" s="3">
        <v>388655.41</v>
      </c>
      <c r="AZ3883">
        <v>388655.41</v>
      </c>
      <c r="BA3883" s="3">
        <v>0</v>
      </c>
      <c r="BB3883" t="s">
        <v>88</v>
      </c>
      <c r="BC3883" s="2">
        <v>44055.591967592591</v>
      </c>
      <c r="BD3883" t="s">
        <v>6578</v>
      </c>
      <c r="BE3883">
        <v>2020</v>
      </c>
      <c r="BF3883" t="s">
        <v>6579</v>
      </c>
      <c r="BG3883" t="s">
        <v>6580</v>
      </c>
      <c r="BH3883" t="s">
        <v>6581</v>
      </c>
      <c r="BI3883">
        <v>2020</v>
      </c>
      <c r="BJ3883" t="s">
        <v>6582</v>
      </c>
      <c r="BK3883" t="s">
        <v>6580</v>
      </c>
      <c r="BL3883" s="2">
        <v>44012</v>
      </c>
      <c r="BM3883" s="2">
        <v>44376</v>
      </c>
      <c r="BN3883" t="s">
        <v>6583</v>
      </c>
      <c r="BO3883" t="s">
        <v>112</v>
      </c>
      <c r="BP3883" t="s">
        <v>113</v>
      </c>
      <c r="BQ3883">
        <v>9251400</v>
      </c>
      <c r="BR3883" t="s">
        <v>6582</v>
      </c>
      <c r="BV3883" s="2">
        <v>44270.587037037039</v>
      </c>
    </row>
    <row r="3884" spans="1:74" x14ac:dyDescent="0.25">
      <c r="A3884" t="s">
        <v>6543</v>
      </c>
      <c r="B3884" t="s">
        <v>8870</v>
      </c>
      <c r="C3884">
        <v>1371</v>
      </c>
      <c r="D3884" t="s">
        <v>508</v>
      </c>
      <c r="E3884" t="s">
        <v>509</v>
      </c>
      <c r="F3884">
        <v>42706</v>
      </c>
      <c r="G3884" t="s">
        <v>99</v>
      </c>
      <c r="H3884" t="s">
        <v>77</v>
      </c>
      <c r="I3884">
        <v>253</v>
      </c>
      <c r="J3884">
        <v>2020</v>
      </c>
      <c r="K3884">
        <v>11</v>
      </c>
      <c r="L3884" t="s">
        <v>77</v>
      </c>
      <c r="M3884" t="s">
        <v>99</v>
      </c>
      <c r="N3884" t="s">
        <v>78</v>
      </c>
      <c r="O3884" t="s">
        <v>4907</v>
      </c>
      <c r="P3884" t="s">
        <v>6256</v>
      </c>
      <c r="Q3884">
        <v>18308759000100</v>
      </c>
      <c r="R3884" t="s">
        <v>102</v>
      </c>
      <c r="U3884">
        <v>4321</v>
      </c>
      <c r="Y3884" t="s">
        <v>4200</v>
      </c>
      <c r="Z3884" t="s">
        <v>83</v>
      </c>
      <c r="AA3884" t="s">
        <v>104</v>
      </c>
      <c r="AB3884" t="s">
        <v>124</v>
      </c>
      <c r="AC3884" t="s">
        <v>4982</v>
      </c>
      <c r="AD3884" t="s">
        <v>6584</v>
      </c>
      <c r="AF3884" t="s">
        <v>85</v>
      </c>
      <c r="AG3884">
        <v>410912</v>
      </c>
      <c r="AH3884" s="2">
        <v>43894.478437500002</v>
      </c>
      <c r="AI3884" s="2">
        <v>43896.591550925928</v>
      </c>
      <c r="AJ3884" s="2">
        <v>43896.610856481479</v>
      </c>
      <c r="AM3884" t="s">
        <v>87</v>
      </c>
      <c r="AR3884" t="s">
        <v>87</v>
      </c>
      <c r="AU3884">
        <v>410912</v>
      </c>
      <c r="AX3884" s="3">
        <v>410912</v>
      </c>
      <c r="AY3884" s="3">
        <v>410912</v>
      </c>
      <c r="AZ3884">
        <v>410912</v>
      </c>
      <c r="BA3884" s="3">
        <v>0</v>
      </c>
      <c r="BB3884" t="s">
        <v>88</v>
      </c>
      <c r="BC3884" s="2">
        <v>43896.610856481479</v>
      </c>
      <c r="BD3884" t="s">
        <v>6585</v>
      </c>
      <c r="BE3884">
        <v>2020</v>
      </c>
      <c r="BF3884" t="s">
        <v>6586</v>
      </c>
      <c r="BG3884">
        <v>410912</v>
      </c>
      <c r="BH3884" t="s">
        <v>6587</v>
      </c>
      <c r="BI3884">
        <v>2020</v>
      </c>
      <c r="BJ3884" t="s">
        <v>6588</v>
      </c>
      <c r="BK3884">
        <v>410912</v>
      </c>
      <c r="BL3884" s="2">
        <v>43987</v>
      </c>
      <c r="BM3884" s="2">
        <v>44716</v>
      </c>
      <c r="BN3884" t="s">
        <v>6589</v>
      </c>
      <c r="BO3884" t="s">
        <v>112</v>
      </c>
      <c r="BP3884" t="s">
        <v>113</v>
      </c>
      <c r="BQ3884">
        <v>9250276</v>
      </c>
      <c r="BR3884" t="s">
        <v>6588</v>
      </c>
      <c r="BV3884" s="2">
        <v>44270.587037037039</v>
      </c>
    </row>
    <row r="3885" spans="1:74" x14ac:dyDescent="0.25">
      <c r="A3885" t="s">
        <v>6543</v>
      </c>
      <c r="B3885" t="s">
        <v>8870</v>
      </c>
      <c r="C3885">
        <v>1451</v>
      </c>
      <c r="D3885" t="s">
        <v>472</v>
      </c>
      <c r="E3885" t="s">
        <v>473</v>
      </c>
      <c r="F3885">
        <v>43930</v>
      </c>
      <c r="G3885" t="s">
        <v>99</v>
      </c>
      <c r="H3885" t="s">
        <v>77</v>
      </c>
      <c r="I3885">
        <v>297</v>
      </c>
      <c r="J3885">
        <v>2020</v>
      </c>
      <c r="K3885">
        <v>13</v>
      </c>
      <c r="L3885" t="s">
        <v>77</v>
      </c>
      <c r="M3885" t="s">
        <v>99</v>
      </c>
      <c r="N3885" t="s">
        <v>78</v>
      </c>
      <c r="O3885" t="s">
        <v>243</v>
      </c>
      <c r="P3885" t="s">
        <v>1985</v>
      </c>
      <c r="Q3885">
        <v>18715508000131</v>
      </c>
      <c r="R3885" t="s">
        <v>102</v>
      </c>
      <c r="U3885">
        <v>4412</v>
      </c>
      <c r="Y3885" t="s">
        <v>6552</v>
      </c>
      <c r="Z3885" t="s">
        <v>93</v>
      </c>
      <c r="AA3885" t="s">
        <v>166</v>
      </c>
      <c r="AB3885" t="s">
        <v>295</v>
      </c>
      <c r="AC3885" t="s">
        <v>6590</v>
      </c>
      <c r="AD3885" t="s">
        <v>6591</v>
      </c>
      <c r="AF3885" t="s">
        <v>85</v>
      </c>
      <c r="AG3885">
        <v>132450</v>
      </c>
      <c r="AH3885" s="2">
        <v>43899.331655092596</v>
      </c>
      <c r="AI3885" s="2">
        <v>43902.428194444445</v>
      </c>
      <c r="AJ3885" s="2">
        <v>43902.537581018521</v>
      </c>
      <c r="AM3885" t="s">
        <v>87</v>
      </c>
      <c r="AR3885" t="s">
        <v>87</v>
      </c>
      <c r="AU3885">
        <v>132450</v>
      </c>
      <c r="AX3885" s="3">
        <v>132450</v>
      </c>
      <c r="AY3885" s="3">
        <v>132450</v>
      </c>
      <c r="AZ3885">
        <v>132450</v>
      </c>
      <c r="BA3885" s="3">
        <v>0</v>
      </c>
      <c r="BB3885" t="s">
        <v>88</v>
      </c>
      <c r="BC3885" s="2">
        <v>43902.537581018521</v>
      </c>
      <c r="BD3885" t="s">
        <v>6555</v>
      </c>
      <c r="BE3885">
        <v>2020</v>
      </c>
      <c r="BF3885" t="s">
        <v>6556</v>
      </c>
      <c r="BG3885">
        <v>132450</v>
      </c>
      <c r="BH3885" t="s">
        <v>6557</v>
      </c>
      <c r="BI3885">
        <v>2020</v>
      </c>
      <c r="BJ3885" t="s">
        <v>6556</v>
      </c>
      <c r="BK3885">
        <v>132450</v>
      </c>
      <c r="BL3885" s="2">
        <v>44014</v>
      </c>
      <c r="BM3885" s="2">
        <v>44378</v>
      </c>
      <c r="BN3885" t="s">
        <v>6558</v>
      </c>
      <c r="BO3885" t="s">
        <v>112</v>
      </c>
      <c r="BP3885" t="s">
        <v>113</v>
      </c>
      <c r="BQ3885">
        <v>9260634</v>
      </c>
      <c r="BR3885" t="s">
        <v>6556</v>
      </c>
      <c r="BV3885" s="2">
        <v>44270.587037037039</v>
      </c>
    </row>
    <row r="3886" spans="1:74" x14ac:dyDescent="0.25">
      <c r="A3886" t="s">
        <v>6543</v>
      </c>
      <c r="B3886" t="s">
        <v>8870</v>
      </c>
      <c r="C3886">
        <v>1451</v>
      </c>
      <c r="D3886" t="s">
        <v>472</v>
      </c>
      <c r="E3886" t="s">
        <v>473</v>
      </c>
      <c r="F3886">
        <v>43931</v>
      </c>
      <c r="G3886" t="s">
        <v>99</v>
      </c>
      <c r="H3886" t="s">
        <v>77</v>
      </c>
      <c r="I3886">
        <v>299</v>
      </c>
      <c r="J3886">
        <v>2020</v>
      </c>
      <c r="K3886">
        <v>14</v>
      </c>
      <c r="L3886" t="s">
        <v>77</v>
      </c>
      <c r="M3886" t="s">
        <v>99</v>
      </c>
      <c r="N3886" t="s">
        <v>78</v>
      </c>
      <c r="O3886" t="s">
        <v>243</v>
      </c>
      <c r="P3886" t="s">
        <v>1985</v>
      </c>
      <c r="Q3886">
        <v>18715508000131</v>
      </c>
      <c r="R3886" t="s">
        <v>102</v>
      </c>
      <c r="U3886">
        <v>4412</v>
      </c>
      <c r="Y3886" t="s">
        <v>6552</v>
      </c>
      <c r="Z3886" t="s">
        <v>83</v>
      </c>
      <c r="AA3886" t="s">
        <v>166</v>
      </c>
      <c r="AB3886" t="s">
        <v>167</v>
      </c>
      <c r="AC3886" t="s">
        <v>6553</v>
      </c>
      <c r="AD3886" t="s">
        <v>6554</v>
      </c>
      <c r="AF3886" t="s">
        <v>85</v>
      </c>
      <c r="AG3886">
        <v>165000</v>
      </c>
      <c r="AH3886" s="2">
        <v>43899.335636574076</v>
      </c>
      <c r="AI3886" s="2">
        <v>43902.428414351853</v>
      </c>
      <c r="AJ3886" s="2">
        <v>43902.537581018521</v>
      </c>
      <c r="AM3886" t="s">
        <v>87</v>
      </c>
      <c r="AR3886" t="s">
        <v>87</v>
      </c>
      <c r="AU3886">
        <v>165000</v>
      </c>
      <c r="AX3886" s="3">
        <v>165000</v>
      </c>
      <c r="AY3886" s="3">
        <v>165000</v>
      </c>
      <c r="AZ3886">
        <v>165000</v>
      </c>
      <c r="BA3886" s="3">
        <v>0</v>
      </c>
      <c r="BB3886" t="s">
        <v>88</v>
      </c>
      <c r="BC3886" s="2">
        <v>43902.537581018521</v>
      </c>
      <c r="BD3886" t="s">
        <v>6555</v>
      </c>
      <c r="BE3886">
        <v>2020</v>
      </c>
      <c r="BF3886" t="s">
        <v>6556</v>
      </c>
      <c r="BG3886">
        <v>165000</v>
      </c>
      <c r="BH3886" t="s">
        <v>6557</v>
      </c>
      <c r="BI3886">
        <v>2020</v>
      </c>
      <c r="BJ3886" t="s">
        <v>6556</v>
      </c>
      <c r="BK3886">
        <v>165000</v>
      </c>
      <c r="BL3886" s="2">
        <v>44014</v>
      </c>
      <c r="BM3886" s="2">
        <v>44378</v>
      </c>
      <c r="BN3886" t="s">
        <v>6558</v>
      </c>
      <c r="BO3886" t="s">
        <v>112</v>
      </c>
      <c r="BP3886" t="s">
        <v>113</v>
      </c>
      <c r="BQ3886">
        <v>9260634</v>
      </c>
      <c r="BR3886" t="s">
        <v>6556</v>
      </c>
      <c r="BV3886" s="2">
        <v>44270.587037037039</v>
      </c>
    </row>
    <row r="3887" spans="1:74" x14ac:dyDescent="0.25">
      <c r="A3887" t="s">
        <v>6543</v>
      </c>
      <c r="B3887" t="s">
        <v>8870</v>
      </c>
      <c r="C3887">
        <v>1451</v>
      </c>
      <c r="D3887" t="s">
        <v>472</v>
      </c>
      <c r="E3887" t="s">
        <v>473</v>
      </c>
      <c r="F3887">
        <v>44878</v>
      </c>
      <c r="G3887" t="s">
        <v>176</v>
      </c>
      <c r="H3887" t="s">
        <v>77</v>
      </c>
      <c r="I3887">
        <v>306</v>
      </c>
      <c r="J3887">
        <v>2020</v>
      </c>
      <c r="K3887">
        <v>25</v>
      </c>
      <c r="L3887" t="s">
        <v>77</v>
      </c>
      <c r="M3887" t="s">
        <v>176</v>
      </c>
      <c r="N3887" t="s">
        <v>78</v>
      </c>
      <c r="O3887" t="s">
        <v>177</v>
      </c>
      <c r="P3887" t="s">
        <v>474</v>
      </c>
      <c r="Q3887">
        <v>5487631000109</v>
      </c>
      <c r="U3887">
        <v>4417</v>
      </c>
      <c r="Y3887" t="s">
        <v>475</v>
      </c>
      <c r="Z3887" t="s">
        <v>83</v>
      </c>
      <c r="AD3887" t="s">
        <v>6592</v>
      </c>
      <c r="AE3887" t="s">
        <v>6593</v>
      </c>
      <c r="AF3887" t="s">
        <v>85</v>
      </c>
      <c r="AG3887">
        <v>256500</v>
      </c>
      <c r="AH3887" s="2">
        <v>43901.502870370372</v>
      </c>
      <c r="AI3887" s="2">
        <v>43903.331678240742</v>
      </c>
      <c r="AJ3887" s="2">
        <v>43903.510972222219</v>
      </c>
      <c r="AM3887" t="s">
        <v>87</v>
      </c>
      <c r="AR3887" t="s">
        <v>87</v>
      </c>
      <c r="AU3887">
        <v>256500</v>
      </c>
      <c r="AW3887">
        <v>255200</v>
      </c>
      <c r="AX3887" s="3">
        <v>255200</v>
      </c>
      <c r="AY3887" s="3">
        <v>255200</v>
      </c>
      <c r="AZ3887" s="3">
        <v>0</v>
      </c>
      <c r="BA3887" s="3">
        <v>255200</v>
      </c>
      <c r="BB3887" t="s">
        <v>88</v>
      </c>
      <c r="BC3887" s="2">
        <v>44165.792291666665</v>
      </c>
      <c r="BV3887" s="2">
        <v>44270.587037037039</v>
      </c>
    </row>
    <row r="3888" spans="1:74" x14ac:dyDescent="0.25">
      <c r="A3888" t="s">
        <v>6543</v>
      </c>
      <c r="B3888" t="s">
        <v>8870</v>
      </c>
      <c r="C3888">
        <v>4291</v>
      </c>
      <c r="D3888" t="s">
        <v>73</v>
      </c>
      <c r="E3888" t="s">
        <v>74</v>
      </c>
      <c r="F3888">
        <v>44798</v>
      </c>
      <c r="G3888" t="s">
        <v>75</v>
      </c>
      <c r="H3888" t="s">
        <v>77</v>
      </c>
      <c r="I3888">
        <v>746</v>
      </c>
      <c r="J3888">
        <v>2020</v>
      </c>
      <c r="K3888">
        <v>23</v>
      </c>
      <c r="L3888" t="s">
        <v>77</v>
      </c>
      <c r="M3888" t="s">
        <v>75</v>
      </c>
      <c r="N3888" t="s">
        <v>78</v>
      </c>
      <c r="O3888" t="s">
        <v>2475</v>
      </c>
      <c r="P3888" t="s">
        <v>3005</v>
      </c>
      <c r="Q3888">
        <v>10720208000139</v>
      </c>
      <c r="R3888" t="s">
        <v>92</v>
      </c>
      <c r="U3888">
        <v>4460</v>
      </c>
      <c r="V3888" t="s">
        <v>8861</v>
      </c>
      <c r="X3888" t="s">
        <v>8861</v>
      </c>
      <c r="Y3888" t="s">
        <v>182</v>
      </c>
      <c r="Z3888" t="s">
        <v>83</v>
      </c>
      <c r="AE3888" t="s">
        <v>84</v>
      </c>
      <c r="AF3888" t="s">
        <v>85</v>
      </c>
      <c r="AG3888">
        <v>707639</v>
      </c>
      <c r="AH3888" s="2">
        <v>43901.473090277781</v>
      </c>
      <c r="AI3888" s="2">
        <v>43903.63208333333</v>
      </c>
      <c r="AJ3888" s="2">
        <v>43903.666412037041</v>
      </c>
      <c r="AM3888" t="s">
        <v>87</v>
      </c>
      <c r="AR3888" t="s">
        <v>87</v>
      </c>
      <c r="AU3888">
        <v>707639</v>
      </c>
      <c r="AW3888">
        <v>707639</v>
      </c>
      <c r="AX3888" s="3">
        <v>707639</v>
      </c>
      <c r="AY3888" s="3">
        <v>707639</v>
      </c>
      <c r="AZ3888">
        <v>707639</v>
      </c>
      <c r="BA3888" s="3">
        <v>0</v>
      </c>
      <c r="BB3888" t="s">
        <v>88</v>
      </c>
      <c r="BC3888" s="2">
        <v>44161.463518518518</v>
      </c>
      <c r="BQ3888">
        <v>9247721</v>
      </c>
      <c r="BS3888">
        <v>7098</v>
      </c>
      <c r="BT3888" t="s">
        <v>89</v>
      </c>
      <c r="BU3888" t="s">
        <v>89</v>
      </c>
      <c r="BV3888" s="2">
        <v>44270.587037037039</v>
      </c>
    </row>
    <row r="3889" spans="1:74" x14ac:dyDescent="0.25">
      <c r="A3889" t="s">
        <v>6543</v>
      </c>
      <c r="B3889" t="s">
        <v>8870</v>
      </c>
      <c r="C3889">
        <v>4291</v>
      </c>
      <c r="D3889" t="s">
        <v>73</v>
      </c>
      <c r="E3889" t="s">
        <v>74</v>
      </c>
      <c r="F3889">
        <v>42571</v>
      </c>
      <c r="G3889" t="s">
        <v>75</v>
      </c>
      <c r="H3889" t="s">
        <v>77</v>
      </c>
      <c r="I3889">
        <v>747</v>
      </c>
      <c r="J3889">
        <v>2020</v>
      </c>
      <c r="K3889">
        <v>9</v>
      </c>
      <c r="L3889" t="s">
        <v>77</v>
      </c>
      <c r="M3889" t="s">
        <v>75</v>
      </c>
      <c r="N3889" t="s">
        <v>78</v>
      </c>
      <c r="O3889" t="s">
        <v>505</v>
      </c>
      <c r="P3889" t="s">
        <v>4561</v>
      </c>
      <c r="Q3889">
        <v>97552158000106</v>
      </c>
      <c r="R3889" t="s">
        <v>92</v>
      </c>
      <c r="U3889">
        <v>4460</v>
      </c>
      <c r="V3889" t="s">
        <v>8861</v>
      </c>
      <c r="X3889" t="s">
        <v>8861</v>
      </c>
      <c r="Y3889" t="s">
        <v>182</v>
      </c>
      <c r="Z3889" t="s">
        <v>83</v>
      </c>
      <c r="AE3889" t="s">
        <v>84</v>
      </c>
      <c r="AF3889" t="s">
        <v>85</v>
      </c>
      <c r="AG3889">
        <v>130000</v>
      </c>
      <c r="AH3889" s="2">
        <v>43893.675219907411</v>
      </c>
      <c r="AI3889" s="2">
        <v>43893.678032407406</v>
      </c>
      <c r="AJ3889" s="2">
        <v>43893.726446759261</v>
      </c>
      <c r="AM3889" t="s">
        <v>87</v>
      </c>
      <c r="AR3889" t="s">
        <v>87</v>
      </c>
      <c r="AU3889">
        <v>130000</v>
      </c>
      <c r="AW3889">
        <v>130000</v>
      </c>
      <c r="AX3889" s="3">
        <v>130000</v>
      </c>
      <c r="AY3889" s="3">
        <v>130000</v>
      </c>
      <c r="AZ3889">
        <v>130000</v>
      </c>
      <c r="BA3889" s="3">
        <v>0</v>
      </c>
      <c r="BB3889" t="s">
        <v>88</v>
      </c>
      <c r="BC3889" s="2">
        <v>44161.595243055555</v>
      </c>
      <c r="BQ3889">
        <v>9247755</v>
      </c>
      <c r="BS3889">
        <v>7098</v>
      </c>
      <c r="BT3889" t="s">
        <v>89</v>
      </c>
      <c r="BU3889" t="s">
        <v>89</v>
      </c>
      <c r="BV3889" s="2">
        <v>44270.587037037039</v>
      </c>
    </row>
    <row r="3890" spans="1:74" x14ac:dyDescent="0.25">
      <c r="A3890" t="s">
        <v>4426</v>
      </c>
      <c r="B3890" t="s">
        <v>8870</v>
      </c>
      <c r="C3890">
        <v>1491</v>
      </c>
      <c r="D3890" t="s">
        <v>97</v>
      </c>
      <c r="E3890" t="s">
        <v>98</v>
      </c>
      <c r="F3890">
        <v>46379</v>
      </c>
      <c r="G3890" t="s">
        <v>269</v>
      </c>
      <c r="H3890" t="s">
        <v>76</v>
      </c>
      <c r="I3890">
        <v>1005</v>
      </c>
      <c r="J3890">
        <v>2020</v>
      </c>
      <c r="K3890">
        <v>6</v>
      </c>
      <c r="L3890" t="s">
        <v>77</v>
      </c>
      <c r="M3890" t="s">
        <v>269</v>
      </c>
      <c r="N3890" t="s">
        <v>78</v>
      </c>
      <c r="O3890" t="s">
        <v>674</v>
      </c>
      <c r="P3890" t="s">
        <v>4428</v>
      </c>
      <c r="Q3890">
        <v>18291377000102</v>
      </c>
      <c r="R3890" t="s">
        <v>102</v>
      </c>
      <c r="U3890">
        <v>2090</v>
      </c>
      <c r="Y3890" t="s">
        <v>271</v>
      </c>
      <c r="Z3890" t="s">
        <v>83</v>
      </c>
      <c r="AF3890" t="s">
        <v>85</v>
      </c>
      <c r="AG3890">
        <v>200000</v>
      </c>
      <c r="AH3890" s="2">
        <v>43903.624907407408</v>
      </c>
      <c r="AI3890" s="2">
        <v>43908.544849537036</v>
      </c>
      <c r="AJ3890" s="2">
        <v>43908.547997685186</v>
      </c>
      <c r="AM3890" t="s">
        <v>87</v>
      </c>
      <c r="AR3890" t="s">
        <v>87</v>
      </c>
      <c r="AU3890">
        <v>200000</v>
      </c>
      <c r="AW3890">
        <v>200000</v>
      </c>
      <c r="AX3890" s="3">
        <v>200000</v>
      </c>
      <c r="AY3890" s="3">
        <v>200000</v>
      </c>
      <c r="AZ3890">
        <v>200000</v>
      </c>
      <c r="BA3890" s="3">
        <v>0</v>
      </c>
      <c r="BB3890" t="s">
        <v>88</v>
      </c>
      <c r="BC3890" s="2">
        <v>44056.354166666664</v>
      </c>
      <c r="BQ3890">
        <v>9247417</v>
      </c>
      <c r="BS3890" t="s">
        <v>272</v>
      </c>
      <c r="BV3890" s="2">
        <v>44270.587037037039</v>
      </c>
    </row>
    <row r="3891" spans="1:74" x14ac:dyDescent="0.25">
      <c r="A3891" t="s">
        <v>4426</v>
      </c>
      <c r="B3891" t="s">
        <v>8870</v>
      </c>
      <c r="C3891">
        <v>1491</v>
      </c>
      <c r="D3891" t="s">
        <v>97</v>
      </c>
      <c r="E3891" t="s">
        <v>98</v>
      </c>
      <c r="F3891">
        <v>46380</v>
      </c>
      <c r="G3891" t="s">
        <v>269</v>
      </c>
      <c r="H3891" t="s">
        <v>76</v>
      </c>
      <c r="I3891">
        <v>1005</v>
      </c>
      <c r="J3891">
        <v>2020</v>
      </c>
      <c r="K3891">
        <v>1</v>
      </c>
      <c r="L3891" t="s">
        <v>77</v>
      </c>
      <c r="M3891" t="s">
        <v>269</v>
      </c>
      <c r="N3891" t="s">
        <v>78</v>
      </c>
      <c r="O3891" t="s">
        <v>1816</v>
      </c>
      <c r="P3891" t="s">
        <v>3113</v>
      </c>
      <c r="Q3891">
        <v>18309724000187</v>
      </c>
      <c r="R3891" t="s">
        <v>102</v>
      </c>
      <c r="U3891">
        <v>2090</v>
      </c>
      <c r="Y3891" t="s">
        <v>271</v>
      </c>
      <c r="Z3891" t="s">
        <v>83</v>
      </c>
      <c r="AF3891" t="s">
        <v>85</v>
      </c>
      <c r="AG3891">
        <v>851000</v>
      </c>
      <c r="AH3891" s="2">
        <v>43903.624907407408</v>
      </c>
      <c r="AI3891" s="2">
        <v>43908.544849537036</v>
      </c>
      <c r="AJ3891" s="2">
        <v>43908.547997685186</v>
      </c>
      <c r="AM3891" t="s">
        <v>87</v>
      </c>
      <c r="AR3891" t="s">
        <v>87</v>
      </c>
      <c r="AU3891">
        <v>851000</v>
      </c>
      <c r="AW3891">
        <v>851000</v>
      </c>
      <c r="AX3891" s="3">
        <v>851000</v>
      </c>
      <c r="AY3891" s="3">
        <v>851000</v>
      </c>
      <c r="AZ3891">
        <v>851000</v>
      </c>
      <c r="BA3891" s="3">
        <v>0</v>
      </c>
      <c r="BB3891" t="s">
        <v>88</v>
      </c>
      <c r="BC3891" s="2">
        <v>44056.354166666664</v>
      </c>
      <c r="BQ3891">
        <v>9247418</v>
      </c>
      <c r="BS3891" t="s">
        <v>272</v>
      </c>
      <c r="BV3891" s="2">
        <v>44270.587037037039</v>
      </c>
    </row>
    <row r="3892" spans="1:74" x14ac:dyDescent="0.25">
      <c r="A3892" t="s">
        <v>4426</v>
      </c>
      <c r="B3892" t="s">
        <v>8870</v>
      </c>
      <c r="C3892">
        <v>1511</v>
      </c>
      <c r="D3892" t="s">
        <v>174</v>
      </c>
      <c r="E3892" t="s">
        <v>175</v>
      </c>
      <c r="F3892">
        <v>40341</v>
      </c>
      <c r="G3892" t="s">
        <v>176</v>
      </c>
      <c r="H3892" t="s">
        <v>76</v>
      </c>
      <c r="I3892">
        <v>1111</v>
      </c>
      <c r="J3892">
        <v>2020</v>
      </c>
      <c r="K3892">
        <v>9</v>
      </c>
      <c r="L3892" t="s">
        <v>77</v>
      </c>
      <c r="M3892" t="s">
        <v>176</v>
      </c>
      <c r="N3892" t="s">
        <v>78</v>
      </c>
      <c r="O3892" t="s">
        <v>177</v>
      </c>
      <c r="P3892" t="s">
        <v>174</v>
      </c>
      <c r="Q3892">
        <v>18715532000170</v>
      </c>
      <c r="U3892">
        <v>4025</v>
      </c>
      <c r="Y3892" t="s">
        <v>178</v>
      </c>
      <c r="Z3892" t="s">
        <v>83</v>
      </c>
      <c r="AD3892" t="s">
        <v>6594</v>
      </c>
      <c r="AE3892" t="s">
        <v>180</v>
      </c>
      <c r="AF3892" t="s">
        <v>85</v>
      </c>
      <c r="AG3892">
        <v>90000</v>
      </c>
      <c r="AH3892" s="2">
        <v>43888.623495370368</v>
      </c>
      <c r="AI3892" s="2">
        <v>43889.584861111114</v>
      </c>
      <c r="AJ3892" s="2">
        <v>43889.600173611114</v>
      </c>
      <c r="AM3892" t="s">
        <v>87</v>
      </c>
      <c r="AR3892" t="s">
        <v>87</v>
      </c>
      <c r="AU3892">
        <v>90000</v>
      </c>
      <c r="AW3892">
        <v>67960</v>
      </c>
      <c r="AX3892" s="3">
        <v>67960</v>
      </c>
      <c r="AY3892" s="3">
        <v>67960</v>
      </c>
      <c r="AZ3892" s="3">
        <v>0</v>
      </c>
      <c r="BA3892" s="3">
        <v>67960</v>
      </c>
      <c r="BB3892" t="s">
        <v>88</v>
      </c>
      <c r="BC3892" s="2">
        <v>44056.354166666664</v>
      </c>
      <c r="BV3892" s="2">
        <v>44270.587037037039</v>
      </c>
    </row>
    <row r="3893" spans="1:74" x14ac:dyDescent="0.25">
      <c r="A3893" t="s">
        <v>4426</v>
      </c>
      <c r="B3893" t="s">
        <v>8870</v>
      </c>
      <c r="C3893">
        <v>1511</v>
      </c>
      <c r="D3893" t="s">
        <v>174</v>
      </c>
      <c r="E3893" t="s">
        <v>175</v>
      </c>
      <c r="F3893">
        <v>48305</v>
      </c>
      <c r="G3893" t="s">
        <v>176</v>
      </c>
      <c r="H3893" t="s">
        <v>76</v>
      </c>
      <c r="I3893">
        <v>1120</v>
      </c>
      <c r="J3893">
        <v>2020</v>
      </c>
      <c r="K3893">
        <v>64</v>
      </c>
      <c r="L3893" t="s">
        <v>77</v>
      </c>
      <c r="M3893" t="s">
        <v>176</v>
      </c>
      <c r="N3893" t="s">
        <v>78</v>
      </c>
      <c r="O3893" t="s">
        <v>177</v>
      </c>
      <c r="P3893" t="s">
        <v>174</v>
      </c>
      <c r="Q3893">
        <v>18715532000170</v>
      </c>
      <c r="U3893">
        <v>4025</v>
      </c>
      <c r="Y3893" t="s">
        <v>178</v>
      </c>
      <c r="Z3893" t="s">
        <v>83</v>
      </c>
      <c r="AD3893" t="s">
        <v>6595</v>
      </c>
      <c r="AE3893" t="s">
        <v>2746</v>
      </c>
      <c r="AF3893" t="s">
        <v>85</v>
      </c>
      <c r="AG3893">
        <v>20000</v>
      </c>
      <c r="AH3893" s="2">
        <v>43906.717581018522</v>
      </c>
      <c r="AI3893" s="2">
        <v>43906.866331018522</v>
      </c>
      <c r="AJ3893" s="2">
        <v>43907.625347222223</v>
      </c>
      <c r="AM3893" t="s">
        <v>87</v>
      </c>
      <c r="AR3893" t="s">
        <v>87</v>
      </c>
      <c r="AU3893">
        <v>19550</v>
      </c>
      <c r="AW3893">
        <v>16590.240000000002</v>
      </c>
      <c r="AX3893" s="3">
        <v>16590.240000000002</v>
      </c>
      <c r="AY3893" s="3">
        <v>16590.240000000002</v>
      </c>
      <c r="AZ3893" s="3">
        <v>1674</v>
      </c>
      <c r="BA3893" s="3">
        <v>14916.24</v>
      </c>
      <c r="BB3893" t="s">
        <v>88</v>
      </c>
      <c r="BC3893" s="2">
        <v>44056.354166666664</v>
      </c>
      <c r="BV3893" s="2">
        <v>44270.587037037039</v>
      </c>
    </row>
    <row r="3894" spans="1:74" x14ac:dyDescent="0.25">
      <c r="A3894" t="s">
        <v>4426</v>
      </c>
      <c r="B3894" t="s">
        <v>8870</v>
      </c>
      <c r="C3894">
        <v>1511</v>
      </c>
      <c r="D3894" t="s">
        <v>174</v>
      </c>
      <c r="E3894" t="s">
        <v>175</v>
      </c>
      <c r="F3894">
        <v>48322</v>
      </c>
      <c r="G3894" t="s">
        <v>176</v>
      </c>
      <c r="H3894" t="s">
        <v>76</v>
      </c>
      <c r="I3894">
        <v>1120</v>
      </c>
      <c r="J3894">
        <v>2020</v>
      </c>
      <c r="K3894">
        <v>65</v>
      </c>
      <c r="L3894" t="s">
        <v>77</v>
      </c>
      <c r="M3894" t="s">
        <v>176</v>
      </c>
      <c r="N3894" t="s">
        <v>78</v>
      </c>
      <c r="O3894" t="s">
        <v>177</v>
      </c>
      <c r="P3894" t="s">
        <v>174</v>
      </c>
      <c r="Q3894">
        <v>18715532000170</v>
      </c>
      <c r="U3894">
        <v>4025</v>
      </c>
      <c r="Y3894" t="s">
        <v>178</v>
      </c>
      <c r="Z3894" t="s">
        <v>83</v>
      </c>
      <c r="AD3894" t="s">
        <v>6596</v>
      </c>
      <c r="AE3894" t="s">
        <v>2746</v>
      </c>
      <c r="AF3894" t="s">
        <v>85</v>
      </c>
      <c r="AG3894">
        <v>20000</v>
      </c>
      <c r="AH3894" s="2">
        <v>43906.718958333331</v>
      </c>
      <c r="AI3894" s="2">
        <v>43906.866331018522</v>
      </c>
      <c r="AJ3894" s="2">
        <v>43907.625335648147</v>
      </c>
      <c r="AM3894" t="s">
        <v>87</v>
      </c>
      <c r="AR3894" t="s">
        <v>87</v>
      </c>
      <c r="AU3894">
        <v>19550</v>
      </c>
      <c r="AW3894">
        <v>16590.240000000002</v>
      </c>
      <c r="AX3894" s="3">
        <v>16590.240000000002</v>
      </c>
      <c r="AY3894" s="3">
        <v>16590.240000000002</v>
      </c>
      <c r="AZ3894" s="3">
        <v>1674</v>
      </c>
      <c r="BA3894" s="3">
        <v>14916.24</v>
      </c>
      <c r="BB3894" t="s">
        <v>88</v>
      </c>
      <c r="BC3894" s="2">
        <v>44056.354166666664</v>
      </c>
      <c r="BV3894" s="2">
        <v>44270.587037037039</v>
      </c>
    </row>
    <row r="3895" spans="1:74" x14ac:dyDescent="0.25">
      <c r="A3895" t="s">
        <v>4426</v>
      </c>
      <c r="B3895" t="s">
        <v>8870</v>
      </c>
      <c r="C3895">
        <v>4291</v>
      </c>
      <c r="D3895" t="s">
        <v>73</v>
      </c>
      <c r="E3895" t="s">
        <v>74</v>
      </c>
      <c r="F3895">
        <v>43408</v>
      </c>
      <c r="G3895" t="s">
        <v>75</v>
      </c>
      <c r="H3895" t="s">
        <v>76</v>
      </c>
      <c r="I3895">
        <v>1259</v>
      </c>
      <c r="J3895">
        <v>2020</v>
      </c>
      <c r="K3895">
        <v>4</v>
      </c>
      <c r="L3895" t="s">
        <v>77</v>
      </c>
      <c r="M3895" t="s">
        <v>75</v>
      </c>
      <c r="N3895" t="s">
        <v>78</v>
      </c>
      <c r="O3895" t="s">
        <v>5064</v>
      </c>
      <c r="P3895" t="s">
        <v>5065</v>
      </c>
      <c r="Q3895">
        <v>13552264000108</v>
      </c>
      <c r="R3895" t="s">
        <v>92</v>
      </c>
      <c r="U3895">
        <v>4461</v>
      </c>
      <c r="V3895" t="s">
        <v>8861</v>
      </c>
      <c r="X3895" t="s">
        <v>8861</v>
      </c>
      <c r="Y3895" t="s">
        <v>216</v>
      </c>
      <c r="Z3895" t="s">
        <v>83</v>
      </c>
      <c r="AE3895" t="s">
        <v>1639</v>
      </c>
      <c r="AF3895" t="s">
        <v>85</v>
      </c>
      <c r="AG3895">
        <v>185000</v>
      </c>
      <c r="AH3895" s="2">
        <v>43896.446469907409</v>
      </c>
      <c r="AI3895" s="2">
        <v>43899.780335648145</v>
      </c>
      <c r="AJ3895" s="2">
        <v>43899.78466435185</v>
      </c>
      <c r="AM3895" t="s">
        <v>87</v>
      </c>
      <c r="AR3895" t="s">
        <v>87</v>
      </c>
      <c r="AU3895">
        <v>185000</v>
      </c>
      <c r="AW3895">
        <v>185000</v>
      </c>
      <c r="AX3895" s="3">
        <v>185000</v>
      </c>
      <c r="AY3895" s="3">
        <v>185000</v>
      </c>
      <c r="AZ3895">
        <v>185000</v>
      </c>
      <c r="BA3895" s="3">
        <v>0</v>
      </c>
      <c r="BB3895" t="s">
        <v>88</v>
      </c>
      <c r="BC3895" s="2">
        <v>44160.678715277776</v>
      </c>
      <c r="BQ3895">
        <v>9249505</v>
      </c>
      <c r="BS3895">
        <v>7112</v>
      </c>
      <c r="BT3895" t="s">
        <v>89</v>
      </c>
      <c r="BU3895" t="s">
        <v>89</v>
      </c>
      <c r="BV3895" s="2">
        <v>44270.587037037039</v>
      </c>
    </row>
    <row r="3896" spans="1:74" x14ac:dyDescent="0.25">
      <c r="A3896" t="s">
        <v>4426</v>
      </c>
      <c r="B3896" t="s">
        <v>8870</v>
      </c>
      <c r="C3896">
        <v>4291</v>
      </c>
      <c r="D3896" t="s">
        <v>73</v>
      </c>
      <c r="E3896" t="s">
        <v>74</v>
      </c>
      <c r="F3896">
        <v>52254</v>
      </c>
      <c r="G3896" t="s">
        <v>75</v>
      </c>
      <c r="H3896" t="s">
        <v>76</v>
      </c>
      <c r="I3896">
        <v>1719</v>
      </c>
      <c r="J3896">
        <v>2020</v>
      </c>
      <c r="K3896">
        <v>78</v>
      </c>
      <c r="L3896" t="s">
        <v>77</v>
      </c>
      <c r="M3896" t="s">
        <v>75</v>
      </c>
      <c r="N3896" t="s">
        <v>78</v>
      </c>
      <c r="O3896" t="s">
        <v>4446</v>
      </c>
      <c r="P3896" t="s">
        <v>4868</v>
      </c>
      <c r="Q3896">
        <v>19373467000105</v>
      </c>
      <c r="R3896" t="s">
        <v>92</v>
      </c>
      <c r="U3896">
        <v>1008</v>
      </c>
      <c r="V3896" t="s">
        <v>8861</v>
      </c>
      <c r="X3896" t="s">
        <v>8861</v>
      </c>
      <c r="Y3896" t="s">
        <v>82</v>
      </c>
      <c r="Z3896" t="s">
        <v>93</v>
      </c>
      <c r="AE3896" t="s">
        <v>94</v>
      </c>
      <c r="AF3896" t="s">
        <v>85</v>
      </c>
      <c r="AG3896">
        <v>150000</v>
      </c>
      <c r="AH3896" s="2">
        <v>43936.477210648147</v>
      </c>
      <c r="AI3896" s="2">
        <v>43936.506620370368</v>
      </c>
      <c r="AJ3896" s="2">
        <v>43936.540995370371</v>
      </c>
      <c r="AM3896" t="s">
        <v>87</v>
      </c>
      <c r="AR3896" t="s">
        <v>87</v>
      </c>
      <c r="AU3896">
        <v>150000</v>
      </c>
      <c r="AW3896">
        <v>150000</v>
      </c>
      <c r="AX3896" s="3">
        <v>150000</v>
      </c>
      <c r="AY3896" s="3">
        <v>150000</v>
      </c>
      <c r="AZ3896">
        <v>150000</v>
      </c>
      <c r="BA3896" s="3">
        <v>0</v>
      </c>
      <c r="BB3896" t="s">
        <v>88</v>
      </c>
      <c r="BC3896" s="2">
        <v>44161.469143518516</v>
      </c>
      <c r="BQ3896">
        <v>9248805</v>
      </c>
      <c r="BS3896">
        <v>7097</v>
      </c>
      <c r="BT3896" t="s">
        <v>89</v>
      </c>
      <c r="BU3896" t="s">
        <v>89</v>
      </c>
      <c r="BV3896" s="2">
        <v>44270.587037037039</v>
      </c>
    </row>
    <row r="3897" spans="1:74" x14ac:dyDescent="0.25">
      <c r="A3897" t="s">
        <v>4426</v>
      </c>
      <c r="B3897" t="s">
        <v>8870</v>
      </c>
      <c r="C3897">
        <v>4291</v>
      </c>
      <c r="D3897" t="s">
        <v>73</v>
      </c>
      <c r="E3897" t="s">
        <v>74</v>
      </c>
      <c r="F3897">
        <v>52477</v>
      </c>
      <c r="G3897" t="s">
        <v>75</v>
      </c>
      <c r="H3897" t="s">
        <v>76</v>
      </c>
      <c r="I3897">
        <v>1720</v>
      </c>
      <c r="J3897">
        <v>2020</v>
      </c>
      <c r="K3897">
        <v>100</v>
      </c>
      <c r="L3897" t="s">
        <v>77</v>
      </c>
      <c r="M3897" t="s">
        <v>75</v>
      </c>
      <c r="N3897" t="s">
        <v>78</v>
      </c>
      <c r="O3897" t="s">
        <v>3137</v>
      </c>
      <c r="P3897" t="s">
        <v>6597</v>
      </c>
      <c r="Q3897">
        <v>20146064000102</v>
      </c>
      <c r="R3897" t="s">
        <v>81</v>
      </c>
      <c r="U3897">
        <v>1008</v>
      </c>
      <c r="V3897" t="s">
        <v>8861</v>
      </c>
      <c r="X3897" t="s">
        <v>8861</v>
      </c>
      <c r="Y3897" t="s">
        <v>82</v>
      </c>
      <c r="Z3897" t="s">
        <v>93</v>
      </c>
      <c r="AD3897" t="s">
        <v>6598</v>
      </c>
      <c r="AE3897" t="s">
        <v>94</v>
      </c>
      <c r="AF3897" t="s">
        <v>85</v>
      </c>
      <c r="AG3897">
        <v>30000</v>
      </c>
      <c r="AH3897" s="2">
        <v>43937.725555555553</v>
      </c>
      <c r="AI3897" s="2">
        <v>43938.451666666668</v>
      </c>
      <c r="AJ3897" s="2">
        <v>43938.474537037036</v>
      </c>
      <c r="AM3897" t="s">
        <v>87</v>
      </c>
      <c r="AP3897" s="2">
        <v>43998.717083333337</v>
      </c>
      <c r="AQ3897" t="s">
        <v>6599</v>
      </c>
      <c r="AR3897" t="s">
        <v>87</v>
      </c>
      <c r="AU3897">
        <v>30000</v>
      </c>
      <c r="AW3897">
        <v>30000</v>
      </c>
      <c r="AX3897" s="3">
        <v>30000</v>
      </c>
      <c r="AY3897" s="3">
        <v>30000</v>
      </c>
      <c r="AZ3897">
        <v>30000</v>
      </c>
      <c r="BA3897" s="3">
        <v>0</v>
      </c>
      <c r="BB3897" t="s">
        <v>88</v>
      </c>
      <c r="BC3897" s="2">
        <v>44161.691377314812</v>
      </c>
      <c r="BQ3897">
        <v>9251402</v>
      </c>
      <c r="BS3897">
        <v>7141</v>
      </c>
      <c r="BT3897" t="s">
        <v>89</v>
      </c>
      <c r="BU3897" t="s">
        <v>89</v>
      </c>
      <c r="BV3897" s="2">
        <v>44270.587037037039</v>
      </c>
    </row>
    <row r="3898" spans="1:74" x14ac:dyDescent="0.25">
      <c r="A3898" t="s">
        <v>4426</v>
      </c>
      <c r="B3898" t="s">
        <v>8870</v>
      </c>
      <c r="C3898">
        <v>4291</v>
      </c>
      <c r="D3898" t="s">
        <v>73</v>
      </c>
      <c r="E3898" t="s">
        <v>74</v>
      </c>
      <c r="F3898">
        <v>52323</v>
      </c>
      <c r="G3898" t="s">
        <v>75</v>
      </c>
      <c r="H3898" t="s">
        <v>76</v>
      </c>
      <c r="I3898">
        <v>1754</v>
      </c>
      <c r="J3898">
        <v>2020</v>
      </c>
      <c r="K3898">
        <v>79</v>
      </c>
      <c r="L3898" t="s">
        <v>77</v>
      </c>
      <c r="M3898" t="s">
        <v>75</v>
      </c>
      <c r="N3898" t="s">
        <v>78</v>
      </c>
      <c r="O3898" t="s">
        <v>2784</v>
      </c>
      <c r="P3898" t="s">
        <v>2785</v>
      </c>
      <c r="Q3898">
        <v>13701950000195</v>
      </c>
      <c r="R3898" t="s">
        <v>92</v>
      </c>
      <c r="U3898">
        <v>1008</v>
      </c>
      <c r="V3898" t="s">
        <v>8861</v>
      </c>
      <c r="X3898" t="s">
        <v>8861</v>
      </c>
      <c r="Y3898" t="s">
        <v>82</v>
      </c>
      <c r="Z3898" t="s">
        <v>93</v>
      </c>
      <c r="AE3898" t="s">
        <v>94</v>
      </c>
      <c r="AF3898" t="s">
        <v>85</v>
      </c>
      <c r="AG3898">
        <v>60000</v>
      </c>
      <c r="AH3898" s="2">
        <v>43937.414456018516</v>
      </c>
      <c r="AI3898" s="2">
        <v>43937.455740740741</v>
      </c>
      <c r="AJ3898" s="2">
        <v>43937.490069444444</v>
      </c>
      <c r="AM3898" t="s">
        <v>87</v>
      </c>
      <c r="AR3898" t="s">
        <v>87</v>
      </c>
      <c r="AU3898">
        <v>60000</v>
      </c>
      <c r="AW3898">
        <v>60000</v>
      </c>
      <c r="AX3898" s="3">
        <v>60000</v>
      </c>
      <c r="AY3898" s="3">
        <v>60000</v>
      </c>
      <c r="AZ3898">
        <v>60000</v>
      </c>
      <c r="BA3898" s="3">
        <v>0</v>
      </c>
      <c r="BB3898" t="s">
        <v>88</v>
      </c>
      <c r="BC3898" s="2">
        <v>44161.45453703704</v>
      </c>
      <c r="BQ3898">
        <v>9247883</v>
      </c>
      <c r="BS3898">
        <v>7097</v>
      </c>
      <c r="BT3898" t="s">
        <v>89</v>
      </c>
      <c r="BU3898" t="s">
        <v>89</v>
      </c>
      <c r="BV3898" s="2">
        <v>44270.587037037039</v>
      </c>
    </row>
    <row r="3899" spans="1:74" x14ac:dyDescent="0.25">
      <c r="A3899" t="s">
        <v>4426</v>
      </c>
      <c r="B3899" t="s">
        <v>8870</v>
      </c>
      <c r="C3899">
        <v>4291</v>
      </c>
      <c r="D3899" t="s">
        <v>73</v>
      </c>
      <c r="E3899" t="s">
        <v>74</v>
      </c>
      <c r="F3899">
        <v>52325</v>
      </c>
      <c r="G3899" t="s">
        <v>75</v>
      </c>
      <c r="H3899" t="s">
        <v>76</v>
      </c>
      <c r="I3899">
        <v>1754</v>
      </c>
      <c r="J3899">
        <v>2020</v>
      </c>
      <c r="K3899">
        <v>80</v>
      </c>
      <c r="L3899" t="s">
        <v>77</v>
      </c>
      <c r="M3899" t="s">
        <v>75</v>
      </c>
      <c r="N3899" t="s">
        <v>78</v>
      </c>
      <c r="O3899" t="s">
        <v>1071</v>
      </c>
      <c r="P3899" t="s">
        <v>1072</v>
      </c>
      <c r="Q3899">
        <v>11398095000160</v>
      </c>
      <c r="R3899" t="s">
        <v>92</v>
      </c>
      <c r="U3899">
        <v>1008</v>
      </c>
      <c r="V3899" t="s">
        <v>8861</v>
      </c>
      <c r="X3899" t="s">
        <v>8861</v>
      </c>
      <c r="Y3899" t="s">
        <v>82</v>
      </c>
      <c r="Z3899" t="s">
        <v>93</v>
      </c>
      <c r="AE3899" t="s">
        <v>94</v>
      </c>
      <c r="AF3899" t="s">
        <v>85</v>
      </c>
      <c r="AG3899">
        <v>60000</v>
      </c>
      <c r="AH3899" s="2">
        <v>43937.415277777778</v>
      </c>
      <c r="AI3899" s="2">
        <v>43937.420173611114</v>
      </c>
      <c r="AJ3899" s="2">
        <v>43937.490069444444</v>
      </c>
      <c r="AM3899" t="s">
        <v>87</v>
      </c>
      <c r="AR3899" t="s">
        <v>87</v>
      </c>
      <c r="AU3899">
        <v>60000</v>
      </c>
      <c r="AW3899">
        <v>60000</v>
      </c>
      <c r="AX3899" s="3">
        <v>60000</v>
      </c>
      <c r="AY3899" s="3">
        <v>60000</v>
      </c>
      <c r="AZ3899">
        <v>60000</v>
      </c>
      <c r="BA3899" s="3">
        <v>0</v>
      </c>
      <c r="BB3899" t="s">
        <v>88</v>
      </c>
      <c r="BC3899" s="2">
        <v>44160.463541666664</v>
      </c>
      <c r="BQ3899">
        <v>9248574</v>
      </c>
      <c r="BS3899">
        <v>7097</v>
      </c>
      <c r="BT3899" t="s">
        <v>89</v>
      </c>
      <c r="BU3899" t="s">
        <v>89</v>
      </c>
      <c r="BV3899" s="2">
        <v>44270.587037037039</v>
      </c>
    </row>
    <row r="3900" spans="1:74" x14ac:dyDescent="0.25">
      <c r="A3900" t="s">
        <v>4426</v>
      </c>
      <c r="B3900" t="s">
        <v>8870</v>
      </c>
      <c r="C3900">
        <v>4291</v>
      </c>
      <c r="D3900" t="s">
        <v>73</v>
      </c>
      <c r="E3900" t="s">
        <v>74</v>
      </c>
      <c r="F3900">
        <v>52326</v>
      </c>
      <c r="G3900" t="s">
        <v>75</v>
      </c>
      <c r="H3900" t="s">
        <v>76</v>
      </c>
      <c r="I3900">
        <v>1754</v>
      </c>
      <c r="J3900">
        <v>2020</v>
      </c>
      <c r="K3900">
        <v>81</v>
      </c>
      <c r="L3900" t="s">
        <v>77</v>
      </c>
      <c r="M3900" t="s">
        <v>75</v>
      </c>
      <c r="N3900" t="s">
        <v>78</v>
      </c>
      <c r="O3900" t="s">
        <v>4507</v>
      </c>
      <c r="P3900" t="s">
        <v>4874</v>
      </c>
      <c r="Q3900">
        <v>11598276000130</v>
      </c>
      <c r="R3900" t="s">
        <v>92</v>
      </c>
      <c r="U3900">
        <v>1008</v>
      </c>
      <c r="V3900" t="s">
        <v>8861</v>
      </c>
      <c r="X3900" t="s">
        <v>8861</v>
      </c>
      <c r="Y3900" t="s">
        <v>82</v>
      </c>
      <c r="Z3900" t="s">
        <v>93</v>
      </c>
      <c r="AE3900" t="s">
        <v>94</v>
      </c>
      <c r="AF3900" t="s">
        <v>85</v>
      </c>
      <c r="AG3900">
        <v>60000</v>
      </c>
      <c r="AH3900" s="2">
        <v>43937.416122685187</v>
      </c>
      <c r="AI3900" s="2">
        <v>43937.419131944444</v>
      </c>
      <c r="AJ3900" s="2">
        <v>43937.490057870367</v>
      </c>
      <c r="AM3900" t="s">
        <v>87</v>
      </c>
      <c r="AR3900" t="s">
        <v>87</v>
      </c>
      <c r="AU3900">
        <v>60000</v>
      </c>
      <c r="AW3900">
        <v>60000</v>
      </c>
      <c r="AX3900" s="3">
        <v>60000</v>
      </c>
      <c r="AY3900" s="3">
        <v>60000</v>
      </c>
      <c r="AZ3900">
        <v>60000</v>
      </c>
      <c r="BA3900" s="3">
        <v>0</v>
      </c>
      <c r="BB3900" t="s">
        <v>88</v>
      </c>
      <c r="BC3900" s="2">
        <v>44161.682673611111</v>
      </c>
      <c r="BQ3900">
        <v>9248364</v>
      </c>
      <c r="BS3900">
        <v>7097</v>
      </c>
      <c r="BT3900" t="s">
        <v>89</v>
      </c>
      <c r="BU3900" t="s">
        <v>89</v>
      </c>
      <c r="BV3900" s="2">
        <v>44270.587037037039</v>
      </c>
    </row>
    <row r="3901" spans="1:74" x14ac:dyDescent="0.25">
      <c r="A3901" t="s">
        <v>4426</v>
      </c>
      <c r="B3901" t="s">
        <v>8870</v>
      </c>
      <c r="C3901">
        <v>4291</v>
      </c>
      <c r="D3901" t="s">
        <v>73</v>
      </c>
      <c r="E3901" t="s">
        <v>74</v>
      </c>
      <c r="F3901">
        <v>52328</v>
      </c>
      <c r="G3901" t="s">
        <v>75</v>
      </c>
      <c r="H3901" t="s">
        <v>76</v>
      </c>
      <c r="I3901">
        <v>1754</v>
      </c>
      <c r="J3901">
        <v>2020</v>
      </c>
      <c r="K3901">
        <v>82</v>
      </c>
      <c r="L3901" t="s">
        <v>77</v>
      </c>
      <c r="M3901" t="s">
        <v>75</v>
      </c>
      <c r="N3901" t="s">
        <v>78</v>
      </c>
      <c r="O3901" t="s">
        <v>557</v>
      </c>
      <c r="P3901" t="s">
        <v>731</v>
      </c>
      <c r="Q3901">
        <v>14716711000171</v>
      </c>
      <c r="R3901" t="s">
        <v>92</v>
      </c>
      <c r="U3901">
        <v>1008</v>
      </c>
      <c r="V3901" t="s">
        <v>8861</v>
      </c>
      <c r="X3901" t="s">
        <v>8861</v>
      </c>
      <c r="Y3901" t="s">
        <v>82</v>
      </c>
      <c r="Z3901" t="s">
        <v>93</v>
      </c>
      <c r="AE3901" t="s">
        <v>94</v>
      </c>
      <c r="AF3901" t="s">
        <v>85</v>
      </c>
      <c r="AG3901">
        <v>100000</v>
      </c>
      <c r="AH3901" s="2">
        <v>43937.423067129632</v>
      </c>
      <c r="AI3901" s="2">
        <v>43937.45212962963</v>
      </c>
      <c r="AJ3901" s="2">
        <v>43937.490057870367</v>
      </c>
      <c r="AM3901" t="s">
        <v>87</v>
      </c>
      <c r="AR3901" t="s">
        <v>87</v>
      </c>
      <c r="AU3901">
        <v>100000</v>
      </c>
      <c r="AW3901">
        <v>100000</v>
      </c>
      <c r="AX3901" s="3">
        <v>100000</v>
      </c>
      <c r="AY3901" s="3">
        <v>100000</v>
      </c>
      <c r="AZ3901">
        <v>100000</v>
      </c>
      <c r="BA3901" s="3">
        <v>0</v>
      </c>
      <c r="BB3901" t="s">
        <v>88</v>
      </c>
      <c r="BC3901" s="2">
        <v>44160.463530092595</v>
      </c>
      <c r="BQ3901">
        <v>9248603</v>
      </c>
      <c r="BS3901">
        <v>7097</v>
      </c>
      <c r="BT3901" t="s">
        <v>89</v>
      </c>
      <c r="BU3901" t="s">
        <v>89</v>
      </c>
      <c r="BV3901" s="2">
        <v>44270.587037037039</v>
      </c>
    </row>
    <row r="3902" spans="1:74" x14ac:dyDescent="0.25">
      <c r="A3902" t="s">
        <v>4426</v>
      </c>
      <c r="B3902" t="s">
        <v>8870</v>
      </c>
      <c r="C3902">
        <v>4291</v>
      </c>
      <c r="D3902" t="s">
        <v>73</v>
      </c>
      <c r="E3902" t="s">
        <v>74</v>
      </c>
      <c r="F3902">
        <v>52329</v>
      </c>
      <c r="G3902" t="s">
        <v>75</v>
      </c>
      <c r="H3902" t="s">
        <v>76</v>
      </c>
      <c r="I3902">
        <v>1754</v>
      </c>
      <c r="J3902">
        <v>2020</v>
      </c>
      <c r="K3902">
        <v>83</v>
      </c>
      <c r="L3902" t="s">
        <v>77</v>
      </c>
      <c r="M3902" t="s">
        <v>75</v>
      </c>
      <c r="N3902" t="s">
        <v>78</v>
      </c>
      <c r="O3902" t="s">
        <v>2525</v>
      </c>
      <c r="P3902" t="s">
        <v>4857</v>
      </c>
      <c r="Q3902">
        <v>13260601000185</v>
      </c>
      <c r="R3902" t="s">
        <v>92</v>
      </c>
      <c r="U3902">
        <v>1008</v>
      </c>
      <c r="V3902" t="s">
        <v>8861</v>
      </c>
      <c r="X3902" t="s">
        <v>8861</v>
      </c>
      <c r="Y3902" t="s">
        <v>82</v>
      </c>
      <c r="Z3902" t="s">
        <v>93</v>
      </c>
      <c r="AE3902" t="s">
        <v>94</v>
      </c>
      <c r="AF3902" t="s">
        <v>85</v>
      </c>
      <c r="AG3902">
        <v>100000</v>
      </c>
      <c r="AH3902" s="2">
        <v>43937.423784722225</v>
      </c>
      <c r="AI3902" s="2">
        <v>43937.451828703706</v>
      </c>
      <c r="AJ3902" s="2">
        <v>43937.490057870367</v>
      </c>
      <c r="AM3902" t="s">
        <v>87</v>
      </c>
      <c r="AR3902" t="s">
        <v>87</v>
      </c>
      <c r="AU3902">
        <v>100000</v>
      </c>
      <c r="AW3902">
        <v>100000</v>
      </c>
      <c r="AX3902" s="3">
        <v>100000</v>
      </c>
      <c r="AY3902" s="3">
        <v>100000</v>
      </c>
      <c r="AZ3902">
        <v>100000</v>
      </c>
      <c r="BA3902" s="3">
        <v>0</v>
      </c>
      <c r="BB3902" t="s">
        <v>88</v>
      </c>
      <c r="BC3902" s="2">
        <v>44161.469131944446</v>
      </c>
      <c r="BQ3902">
        <v>9248750</v>
      </c>
      <c r="BS3902">
        <v>7097</v>
      </c>
      <c r="BT3902" t="s">
        <v>89</v>
      </c>
      <c r="BU3902" t="s">
        <v>89</v>
      </c>
      <c r="BV3902" s="2">
        <v>44270.587037037039</v>
      </c>
    </row>
    <row r="3903" spans="1:74" x14ac:dyDescent="0.25">
      <c r="A3903" t="s">
        <v>4426</v>
      </c>
      <c r="B3903" t="s">
        <v>8870</v>
      </c>
      <c r="C3903">
        <v>4291</v>
      </c>
      <c r="D3903" t="s">
        <v>73</v>
      </c>
      <c r="E3903" t="s">
        <v>74</v>
      </c>
      <c r="F3903">
        <v>52330</v>
      </c>
      <c r="G3903" t="s">
        <v>75</v>
      </c>
      <c r="H3903" t="s">
        <v>76</v>
      </c>
      <c r="I3903">
        <v>1754</v>
      </c>
      <c r="J3903">
        <v>2020</v>
      </c>
      <c r="K3903">
        <v>84</v>
      </c>
      <c r="L3903" t="s">
        <v>77</v>
      </c>
      <c r="M3903" t="s">
        <v>75</v>
      </c>
      <c r="N3903" t="s">
        <v>78</v>
      </c>
      <c r="O3903" t="s">
        <v>1355</v>
      </c>
      <c r="P3903" t="s">
        <v>5040</v>
      </c>
      <c r="Q3903">
        <v>3704943000193</v>
      </c>
      <c r="R3903" t="s">
        <v>92</v>
      </c>
      <c r="U3903">
        <v>1008</v>
      </c>
      <c r="V3903" t="s">
        <v>8861</v>
      </c>
      <c r="X3903" t="s">
        <v>8861</v>
      </c>
      <c r="Y3903" t="s">
        <v>82</v>
      </c>
      <c r="Z3903" t="s">
        <v>93</v>
      </c>
      <c r="AE3903" t="s">
        <v>94</v>
      </c>
      <c r="AF3903" t="s">
        <v>85</v>
      </c>
      <c r="AG3903">
        <v>100000</v>
      </c>
      <c r="AH3903" s="2">
        <v>43937.424872685187</v>
      </c>
      <c r="AI3903" s="2">
        <v>43937.451331018521</v>
      </c>
      <c r="AJ3903" s="2">
        <v>43937.490057870367</v>
      </c>
      <c r="AM3903" t="s">
        <v>87</v>
      </c>
      <c r="AR3903" t="s">
        <v>87</v>
      </c>
      <c r="AU3903">
        <v>100000</v>
      </c>
      <c r="AW3903">
        <v>100000</v>
      </c>
      <c r="AX3903" s="3">
        <v>100000</v>
      </c>
      <c r="AY3903" s="3">
        <v>100000</v>
      </c>
      <c r="AZ3903">
        <v>100000</v>
      </c>
      <c r="BA3903" s="3">
        <v>0</v>
      </c>
      <c r="BB3903" t="s">
        <v>88</v>
      </c>
      <c r="BC3903" s="2">
        <v>44161.437442129631</v>
      </c>
      <c r="BQ3903">
        <v>9248388</v>
      </c>
      <c r="BS3903">
        <v>7097</v>
      </c>
      <c r="BT3903" t="s">
        <v>89</v>
      </c>
      <c r="BU3903" t="s">
        <v>89</v>
      </c>
      <c r="BV3903" s="2">
        <v>44270.587037037039</v>
      </c>
    </row>
    <row r="3904" spans="1:74" x14ac:dyDescent="0.25">
      <c r="A3904" t="s">
        <v>4426</v>
      </c>
      <c r="B3904" t="s">
        <v>8870</v>
      </c>
      <c r="C3904">
        <v>4291</v>
      </c>
      <c r="D3904" t="s">
        <v>73</v>
      </c>
      <c r="E3904" t="s">
        <v>74</v>
      </c>
      <c r="F3904">
        <v>52331</v>
      </c>
      <c r="G3904" t="s">
        <v>75</v>
      </c>
      <c r="H3904" t="s">
        <v>76</v>
      </c>
      <c r="I3904">
        <v>1754</v>
      </c>
      <c r="J3904">
        <v>2020</v>
      </c>
      <c r="K3904">
        <v>85</v>
      </c>
      <c r="L3904" t="s">
        <v>77</v>
      </c>
      <c r="M3904" t="s">
        <v>75</v>
      </c>
      <c r="N3904" t="s">
        <v>78</v>
      </c>
      <c r="O3904" t="s">
        <v>5137</v>
      </c>
      <c r="P3904" t="s">
        <v>5138</v>
      </c>
      <c r="Q3904">
        <v>14350922000133</v>
      </c>
      <c r="R3904" t="s">
        <v>92</v>
      </c>
      <c r="U3904">
        <v>1008</v>
      </c>
      <c r="V3904" t="s">
        <v>8861</v>
      </c>
      <c r="X3904" t="s">
        <v>8861</v>
      </c>
      <c r="Y3904" t="s">
        <v>82</v>
      </c>
      <c r="Z3904" t="s">
        <v>93</v>
      </c>
      <c r="AE3904" t="s">
        <v>94</v>
      </c>
      <c r="AF3904" t="s">
        <v>85</v>
      </c>
      <c r="AG3904">
        <v>60000</v>
      </c>
      <c r="AH3904" s="2">
        <v>43937.425613425927</v>
      </c>
      <c r="AI3904" s="2">
        <v>43937.450798611113</v>
      </c>
      <c r="AJ3904" s="2">
        <v>43937.490057870367</v>
      </c>
      <c r="AM3904" t="s">
        <v>87</v>
      </c>
      <c r="AR3904" t="s">
        <v>87</v>
      </c>
      <c r="AU3904">
        <v>60000</v>
      </c>
      <c r="AW3904">
        <v>60000</v>
      </c>
      <c r="AX3904" s="3">
        <v>60000</v>
      </c>
      <c r="AY3904" s="3">
        <v>60000</v>
      </c>
      <c r="AZ3904">
        <v>60000</v>
      </c>
      <c r="BA3904" s="3">
        <v>0</v>
      </c>
      <c r="BB3904" t="s">
        <v>88</v>
      </c>
      <c r="BC3904" s="2">
        <v>44161.437673611108</v>
      </c>
      <c r="BQ3904">
        <v>9248400</v>
      </c>
      <c r="BS3904">
        <v>7097</v>
      </c>
      <c r="BT3904" t="s">
        <v>89</v>
      </c>
      <c r="BU3904" t="s">
        <v>89</v>
      </c>
      <c r="BV3904" s="2">
        <v>44270.587037037039</v>
      </c>
    </row>
    <row r="3905" spans="1:74" x14ac:dyDescent="0.25">
      <c r="A3905" t="s">
        <v>4426</v>
      </c>
      <c r="B3905" t="s">
        <v>8870</v>
      </c>
      <c r="C3905">
        <v>4291</v>
      </c>
      <c r="D3905" t="s">
        <v>73</v>
      </c>
      <c r="E3905" t="s">
        <v>74</v>
      </c>
      <c r="F3905">
        <v>52332</v>
      </c>
      <c r="G3905" t="s">
        <v>75</v>
      </c>
      <c r="H3905" t="s">
        <v>76</v>
      </c>
      <c r="I3905">
        <v>1754</v>
      </c>
      <c r="J3905">
        <v>2020</v>
      </c>
      <c r="K3905">
        <v>86</v>
      </c>
      <c r="L3905" t="s">
        <v>77</v>
      </c>
      <c r="M3905" t="s">
        <v>75</v>
      </c>
      <c r="N3905" t="s">
        <v>78</v>
      </c>
      <c r="O3905" t="s">
        <v>4641</v>
      </c>
      <c r="P3905" t="s">
        <v>4642</v>
      </c>
      <c r="Q3905">
        <v>13491387000178</v>
      </c>
      <c r="R3905" t="s">
        <v>92</v>
      </c>
      <c r="U3905">
        <v>1008</v>
      </c>
      <c r="V3905" t="s">
        <v>8861</v>
      </c>
      <c r="X3905" t="s">
        <v>8861</v>
      </c>
      <c r="Y3905" t="s">
        <v>82</v>
      </c>
      <c r="Z3905" t="s">
        <v>93</v>
      </c>
      <c r="AE3905" t="s">
        <v>94</v>
      </c>
      <c r="AF3905" t="s">
        <v>85</v>
      </c>
      <c r="AG3905">
        <v>60000</v>
      </c>
      <c r="AH3905" s="2">
        <v>43937.426307870373</v>
      </c>
      <c r="AI3905" s="2">
        <v>43937.427199074074</v>
      </c>
      <c r="AJ3905" s="2">
        <v>43937.490057870367</v>
      </c>
      <c r="AM3905" t="s">
        <v>87</v>
      </c>
      <c r="AR3905" t="s">
        <v>87</v>
      </c>
      <c r="AU3905">
        <v>60000</v>
      </c>
      <c r="AW3905">
        <v>60000</v>
      </c>
      <c r="AX3905" s="3">
        <v>60000</v>
      </c>
      <c r="AY3905" s="3">
        <v>60000</v>
      </c>
      <c r="AZ3905">
        <v>60000</v>
      </c>
      <c r="BA3905" s="3">
        <v>0</v>
      </c>
      <c r="BB3905" t="s">
        <v>88</v>
      </c>
      <c r="BC3905" s="2">
        <v>44161.675844907404</v>
      </c>
      <c r="BQ3905">
        <v>9248023</v>
      </c>
      <c r="BS3905">
        <v>7097</v>
      </c>
      <c r="BT3905" t="s">
        <v>89</v>
      </c>
      <c r="BU3905" t="s">
        <v>89</v>
      </c>
      <c r="BV3905" s="2">
        <v>44270.587037037039</v>
      </c>
    </row>
    <row r="3906" spans="1:74" x14ac:dyDescent="0.25">
      <c r="A3906" t="s">
        <v>4426</v>
      </c>
      <c r="B3906" t="s">
        <v>8870</v>
      </c>
      <c r="C3906">
        <v>4291</v>
      </c>
      <c r="D3906" t="s">
        <v>73</v>
      </c>
      <c r="E3906" t="s">
        <v>74</v>
      </c>
      <c r="F3906">
        <v>52333</v>
      </c>
      <c r="G3906" t="s">
        <v>75</v>
      </c>
      <c r="H3906" t="s">
        <v>76</v>
      </c>
      <c r="I3906">
        <v>1754</v>
      </c>
      <c r="J3906">
        <v>2020</v>
      </c>
      <c r="K3906">
        <v>87</v>
      </c>
      <c r="L3906" t="s">
        <v>77</v>
      </c>
      <c r="M3906" t="s">
        <v>75</v>
      </c>
      <c r="N3906" t="s">
        <v>78</v>
      </c>
      <c r="O3906" t="s">
        <v>3280</v>
      </c>
      <c r="P3906" t="s">
        <v>4625</v>
      </c>
      <c r="Q3906">
        <v>12287933000190</v>
      </c>
      <c r="R3906" t="s">
        <v>92</v>
      </c>
      <c r="U3906">
        <v>1008</v>
      </c>
      <c r="V3906" t="s">
        <v>8861</v>
      </c>
      <c r="X3906" t="s">
        <v>8861</v>
      </c>
      <c r="Y3906" t="s">
        <v>82</v>
      </c>
      <c r="Z3906" t="s">
        <v>93</v>
      </c>
      <c r="AE3906" t="s">
        <v>94</v>
      </c>
      <c r="AF3906" t="s">
        <v>85</v>
      </c>
      <c r="AG3906">
        <v>80000</v>
      </c>
      <c r="AH3906" s="2">
        <v>43937.427048611113</v>
      </c>
      <c r="AI3906" s="2">
        <v>43937.42900462963</v>
      </c>
      <c r="AJ3906" s="2">
        <v>43937.490046296298</v>
      </c>
      <c r="AM3906" t="s">
        <v>87</v>
      </c>
      <c r="AR3906" t="s">
        <v>87</v>
      </c>
      <c r="AU3906">
        <v>80000</v>
      </c>
      <c r="AW3906">
        <v>80000</v>
      </c>
      <c r="AX3906" s="3">
        <v>80000</v>
      </c>
      <c r="AY3906" s="3">
        <v>80000</v>
      </c>
      <c r="AZ3906">
        <v>80000</v>
      </c>
      <c r="BA3906" s="3">
        <v>0</v>
      </c>
      <c r="BB3906" t="s">
        <v>88</v>
      </c>
      <c r="BC3906" s="2">
        <v>44161.451527777775</v>
      </c>
      <c r="BQ3906">
        <v>9248043</v>
      </c>
      <c r="BS3906">
        <v>7097</v>
      </c>
      <c r="BT3906" t="s">
        <v>89</v>
      </c>
      <c r="BU3906" t="s">
        <v>89</v>
      </c>
      <c r="BV3906" s="2">
        <v>44270.587037037039</v>
      </c>
    </row>
    <row r="3907" spans="1:74" x14ac:dyDescent="0.25">
      <c r="A3907" t="s">
        <v>4426</v>
      </c>
      <c r="B3907" t="s">
        <v>8870</v>
      </c>
      <c r="C3907">
        <v>4291</v>
      </c>
      <c r="D3907" t="s">
        <v>73</v>
      </c>
      <c r="E3907" t="s">
        <v>74</v>
      </c>
      <c r="F3907">
        <v>52334</v>
      </c>
      <c r="G3907" t="s">
        <v>75</v>
      </c>
      <c r="H3907" t="s">
        <v>76</v>
      </c>
      <c r="I3907">
        <v>1754</v>
      </c>
      <c r="J3907">
        <v>2020</v>
      </c>
      <c r="K3907">
        <v>88</v>
      </c>
      <c r="L3907" t="s">
        <v>77</v>
      </c>
      <c r="M3907" t="s">
        <v>75</v>
      </c>
      <c r="N3907" t="s">
        <v>78</v>
      </c>
      <c r="O3907" t="s">
        <v>2598</v>
      </c>
      <c r="P3907" t="s">
        <v>3007</v>
      </c>
      <c r="Q3907">
        <v>16938580000100</v>
      </c>
      <c r="R3907" t="s">
        <v>92</v>
      </c>
      <c r="U3907">
        <v>1008</v>
      </c>
      <c r="V3907" t="s">
        <v>8861</v>
      </c>
      <c r="X3907" t="s">
        <v>8861</v>
      </c>
      <c r="Y3907" t="s">
        <v>82</v>
      </c>
      <c r="Z3907" t="s">
        <v>93</v>
      </c>
      <c r="AE3907" t="s">
        <v>94</v>
      </c>
      <c r="AF3907" t="s">
        <v>85</v>
      </c>
      <c r="AG3907">
        <v>100000</v>
      </c>
      <c r="AH3907" s="2">
        <v>43937.427777777775</v>
      </c>
      <c r="AI3907" s="2">
        <v>43937.436851851853</v>
      </c>
      <c r="AJ3907" s="2">
        <v>43937.490046296298</v>
      </c>
      <c r="AM3907" t="s">
        <v>87</v>
      </c>
      <c r="AR3907" t="s">
        <v>87</v>
      </c>
      <c r="AU3907">
        <v>100000</v>
      </c>
      <c r="AW3907">
        <v>100000</v>
      </c>
      <c r="AX3907" s="3">
        <v>100000</v>
      </c>
      <c r="AY3907" s="3">
        <v>100000</v>
      </c>
      <c r="AZ3907">
        <v>100000</v>
      </c>
      <c r="BA3907" s="3">
        <v>0</v>
      </c>
      <c r="BB3907" t="s">
        <v>88</v>
      </c>
      <c r="BC3907" s="2">
        <v>44161.451053240744</v>
      </c>
      <c r="BQ3907">
        <v>9248061</v>
      </c>
      <c r="BS3907">
        <v>7097</v>
      </c>
      <c r="BT3907" t="s">
        <v>89</v>
      </c>
      <c r="BU3907" t="s">
        <v>89</v>
      </c>
      <c r="BV3907" s="2">
        <v>44270.587037037039</v>
      </c>
    </row>
    <row r="3908" spans="1:74" x14ac:dyDescent="0.25">
      <c r="A3908" t="s">
        <v>4426</v>
      </c>
      <c r="B3908" t="s">
        <v>8870</v>
      </c>
      <c r="C3908">
        <v>4291</v>
      </c>
      <c r="D3908" t="s">
        <v>73</v>
      </c>
      <c r="E3908" t="s">
        <v>74</v>
      </c>
      <c r="F3908">
        <v>52336</v>
      </c>
      <c r="G3908" t="s">
        <v>75</v>
      </c>
      <c r="H3908" t="s">
        <v>76</v>
      </c>
      <c r="I3908">
        <v>1754</v>
      </c>
      <c r="J3908">
        <v>2020</v>
      </c>
      <c r="K3908">
        <v>89</v>
      </c>
      <c r="L3908" t="s">
        <v>77</v>
      </c>
      <c r="M3908" t="s">
        <v>75</v>
      </c>
      <c r="N3908" t="s">
        <v>78</v>
      </c>
      <c r="O3908" t="s">
        <v>4745</v>
      </c>
      <c r="P3908" t="s">
        <v>5009</v>
      </c>
      <c r="Q3908">
        <v>13611913000196</v>
      </c>
      <c r="R3908" t="s">
        <v>92</v>
      </c>
      <c r="U3908">
        <v>1008</v>
      </c>
      <c r="V3908" t="s">
        <v>8861</v>
      </c>
      <c r="X3908" t="s">
        <v>8861</v>
      </c>
      <c r="Y3908" t="s">
        <v>82</v>
      </c>
      <c r="Z3908" t="s">
        <v>93</v>
      </c>
      <c r="AE3908" t="s">
        <v>94</v>
      </c>
      <c r="AF3908" t="s">
        <v>85</v>
      </c>
      <c r="AG3908">
        <v>150000</v>
      </c>
      <c r="AH3908" s="2">
        <v>43937.428541666668</v>
      </c>
      <c r="AI3908" s="2">
        <v>43937.429675925923</v>
      </c>
      <c r="AJ3908" s="2">
        <v>43937.490046296298</v>
      </c>
      <c r="AM3908" t="s">
        <v>87</v>
      </c>
      <c r="AR3908" t="s">
        <v>87</v>
      </c>
      <c r="AU3908">
        <v>150000</v>
      </c>
      <c r="AW3908">
        <v>150000</v>
      </c>
      <c r="AX3908" s="3">
        <v>150000</v>
      </c>
      <c r="AY3908" s="3">
        <v>150000</v>
      </c>
      <c r="AZ3908">
        <v>150000</v>
      </c>
      <c r="BA3908" s="3">
        <v>0</v>
      </c>
      <c r="BB3908" t="s">
        <v>88</v>
      </c>
      <c r="BC3908" s="2">
        <v>44160.636805555558</v>
      </c>
      <c r="BQ3908">
        <v>9248455</v>
      </c>
      <c r="BS3908">
        <v>7097</v>
      </c>
      <c r="BT3908" t="s">
        <v>89</v>
      </c>
      <c r="BU3908" t="s">
        <v>89</v>
      </c>
      <c r="BV3908" s="2">
        <v>44270.587037037039</v>
      </c>
    </row>
    <row r="3909" spans="1:74" x14ac:dyDescent="0.25">
      <c r="A3909" t="s">
        <v>4426</v>
      </c>
      <c r="B3909" t="s">
        <v>8870</v>
      </c>
      <c r="C3909">
        <v>4291</v>
      </c>
      <c r="D3909" t="s">
        <v>73</v>
      </c>
      <c r="E3909" t="s">
        <v>74</v>
      </c>
      <c r="F3909">
        <v>52337</v>
      </c>
      <c r="G3909" t="s">
        <v>75</v>
      </c>
      <c r="H3909" t="s">
        <v>76</v>
      </c>
      <c r="I3909">
        <v>1754</v>
      </c>
      <c r="J3909">
        <v>2020</v>
      </c>
      <c r="K3909">
        <v>90</v>
      </c>
      <c r="L3909" t="s">
        <v>77</v>
      </c>
      <c r="M3909" t="s">
        <v>75</v>
      </c>
      <c r="N3909" t="s">
        <v>78</v>
      </c>
      <c r="O3909" t="s">
        <v>2989</v>
      </c>
      <c r="P3909" t="s">
        <v>2990</v>
      </c>
      <c r="Q3909">
        <v>13681931000144</v>
      </c>
      <c r="R3909" t="s">
        <v>92</v>
      </c>
      <c r="U3909">
        <v>1008</v>
      </c>
      <c r="V3909" t="s">
        <v>8861</v>
      </c>
      <c r="X3909" t="s">
        <v>8861</v>
      </c>
      <c r="Y3909" t="s">
        <v>82</v>
      </c>
      <c r="Z3909" t="s">
        <v>93</v>
      </c>
      <c r="AE3909" t="s">
        <v>94</v>
      </c>
      <c r="AF3909" t="s">
        <v>85</v>
      </c>
      <c r="AG3909">
        <v>100000</v>
      </c>
      <c r="AH3909" s="2">
        <v>43937.429560185185</v>
      </c>
      <c r="AI3909" s="2">
        <v>43937.430300925924</v>
      </c>
      <c r="AJ3909" s="2">
        <v>43937.490046296298</v>
      </c>
      <c r="AM3909" t="s">
        <v>87</v>
      </c>
      <c r="AR3909" t="s">
        <v>87</v>
      </c>
      <c r="AU3909">
        <v>100000</v>
      </c>
      <c r="AW3909">
        <v>100000</v>
      </c>
      <c r="AX3909" s="3">
        <v>100000</v>
      </c>
      <c r="AY3909" s="3">
        <v>100000</v>
      </c>
      <c r="AZ3909">
        <v>100000</v>
      </c>
      <c r="BA3909" s="3">
        <v>0</v>
      </c>
      <c r="BB3909" t="s">
        <v>88</v>
      </c>
      <c r="BC3909" s="2">
        <v>44160.636990740742</v>
      </c>
      <c r="BQ3909">
        <v>9248461</v>
      </c>
      <c r="BS3909">
        <v>7097</v>
      </c>
      <c r="BT3909" t="s">
        <v>89</v>
      </c>
      <c r="BU3909" t="s">
        <v>89</v>
      </c>
      <c r="BV3909" s="2">
        <v>44270.587037037039</v>
      </c>
    </row>
    <row r="3910" spans="1:74" x14ac:dyDescent="0.25">
      <c r="A3910" t="s">
        <v>4426</v>
      </c>
      <c r="B3910" t="s">
        <v>8870</v>
      </c>
      <c r="C3910">
        <v>4291</v>
      </c>
      <c r="D3910" t="s">
        <v>73</v>
      </c>
      <c r="E3910" t="s">
        <v>74</v>
      </c>
      <c r="F3910">
        <v>52339</v>
      </c>
      <c r="G3910" t="s">
        <v>75</v>
      </c>
      <c r="H3910" t="s">
        <v>76</v>
      </c>
      <c r="I3910">
        <v>1754</v>
      </c>
      <c r="J3910">
        <v>2020</v>
      </c>
      <c r="K3910">
        <v>91</v>
      </c>
      <c r="L3910" t="s">
        <v>77</v>
      </c>
      <c r="M3910" t="s">
        <v>75</v>
      </c>
      <c r="N3910" t="s">
        <v>78</v>
      </c>
      <c r="O3910" t="s">
        <v>185</v>
      </c>
      <c r="P3910" t="s">
        <v>186</v>
      </c>
      <c r="Q3910">
        <v>12237572000178</v>
      </c>
      <c r="R3910" t="s">
        <v>92</v>
      </c>
      <c r="U3910">
        <v>1008</v>
      </c>
      <c r="V3910" t="s">
        <v>8861</v>
      </c>
      <c r="X3910" t="s">
        <v>8861</v>
      </c>
      <c r="Y3910" t="s">
        <v>82</v>
      </c>
      <c r="Z3910" t="s">
        <v>93</v>
      </c>
      <c r="AE3910" t="s">
        <v>94</v>
      </c>
      <c r="AF3910" t="s">
        <v>85</v>
      </c>
      <c r="AG3910">
        <v>60000</v>
      </c>
      <c r="AH3910" s="2">
        <v>43937.430555555555</v>
      </c>
      <c r="AI3910" s="2">
        <v>43937.448113425926</v>
      </c>
      <c r="AJ3910" s="2">
        <v>43937.490046296298</v>
      </c>
      <c r="AM3910" t="s">
        <v>87</v>
      </c>
      <c r="AR3910" t="s">
        <v>87</v>
      </c>
      <c r="AU3910">
        <v>60000</v>
      </c>
      <c r="AW3910">
        <v>60000</v>
      </c>
      <c r="AX3910" s="3">
        <v>60000</v>
      </c>
      <c r="AY3910" s="3">
        <v>60000</v>
      </c>
      <c r="AZ3910">
        <v>60000</v>
      </c>
      <c r="BA3910" s="3">
        <v>0</v>
      </c>
      <c r="BB3910" t="s">
        <v>88</v>
      </c>
      <c r="BC3910" s="2">
        <v>44160.636365740742</v>
      </c>
      <c r="BQ3910">
        <v>9248475</v>
      </c>
      <c r="BS3910">
        <v>7097</v>
      </c>
      <c r="BT3910" t="s">
        <v>89</v>
      </c>
      <c r="BU3910" t="s">
        <v>89</v>
      </c>
      <c r="BV3910" s="2">
        <v>44270.587037037039</v>
      </c>
    </row>
    <row r="3911" spans="1:74" x14ac:dyDescent="0.25">
      <c r="A3911" t="s">
        <v>4426</v>
      </c>
      <c r="B3911" t="s">
        <v>8870</v>
      </c>
      <c r="C3911">
        <v>4291</v>
      </c>
      <c r="D3911" t="s">
        <v>73</v>
      </c>
      <c r="E3911" t="s">
        <v>74</v>
      </c>
      <c r="F3911">
        <v>52340</v>
      </c>
      <c r="G3911" t="s">
        <v>75</v>
      </c>
      <c r="H3911" t="s">
        <v>76</v>
      </c>
      <c r="I3911">
        <v>1754</v>
      </c>
      <c r="J3911">
        <v>2020</v>
      </c>
      <c r="K3911">
        <v>92</v>
      </c>
      <c r="L3911" t="s">
        <v>77</v>
      </c>
      <c r="M3911" t="s">
        <v>75</v>
      </c>
      <c r="N3911" t="s">
        <v>78</v>
      </c>
      <c r="O3911" t="s">
        <v>4949</v>
      </c>
      <c r="P3911" t="s">
        <v>6428</v>
      </c>
      <c r="Q3911">
        <v>97528928000185</v>
      </c>
      <c r="R3911" t="s">
        <v>92</v>
      </c>
      <c r="U3911">
        <v>1008</v>
      </c>
      <c r="V3911" t="s">
        <v>8861</v>
      </c>
      <c r="X3911" t="s">
        <v>8861</v>
      </c>
      <c r="Y3911" t="s">
        <v>82</v>
      </c>
      <c r="Z3911" t="s">
        <v>93</v>
      </c>
      <c r="AE3911" t="s">
        <v>94</v>
      </c>
      <c r="AF3911" t="s">
        <v>85</v>
      </c>
      <c r="AG3911">
        <v>60000</v>
      </c>
      <c r="AH3911" s="2">
        <v>43937.431574074071</v>
      </c>
      <c r="AI3911" s="2">
        <v>43937.447650462964</v>
      </c>
      <c r="AJ3911" s="2">
        <v>43937.490046296298</v>
      </c>
      <c r="AM3911" t="s">
        <v>87</v>
      </c>
      <c r="AR3911" t="s">
        <v>87</v>
      </c>
      <c r="AU3911">
        <v>60000</v>
      </c>
      <c r="AW3911">
        <v>60000</v>
      </c>
      <c r="AX3911" s="3">
        <v>60000</v>
      </c>
      <c r="AY3911" s="3">
        <v>60000</v>
      </c>
      <c r="AZ3911">
        <v>60000</v>
      </c>
      <c r="BA3911" s="3">
        <v>0</v>
      </c>
      <c r="BB3911" t="s">
        <v>88</v>
      </c>
      <c r="BC3911" s="2">
        <v>44160.63653935185</v>
      </c>
      <c r="BQ3911">
        <v>9248517</v>
      </c>
      <c r="BS3911">
        <v>7097</v>
      </c>
      <c r="BT3911" t="s">
        <v>89</v>
      </c>
      <c r="BU3911" t="s">
        <v>89</v>
      </c>
      <c r="BV3911" s="2">
        <v>44270.587037037039</v>
      </c>
    </row>
    <row r="3912" spans="1:74" x14ac:dyDescent="0.25">
      <c r="A3912" t="s">
        <v>4426</v>
      </c>
      <c r="B3912" t="s">
        <v>8870</v>
      </c>
      <c r="C3912">
        <v>4291</v>
      </c>
      <c r="D3912" t="s">
        <v>73</v>
      </c>
      <c r="E3912" t="s">
        <v>74</v>
      </c>
      <c r="F3912">
        <v>52341</v>
      </c>
      <c r="G3912" t="s">
        <v>75</v>
      </c>
      <c r="H3912" t="s">
        <v>76</v>
      </c>
      <c r="I3912">
        <v>1754</v>
      </c>
      <c r="J3912">
        <v>2020</v>
      </c>
      <c r="K3912">
        <v>93</v>
      </c>
      <c r="L3912" t="s">
        <v>77</v>
      </c>
      <c r="M3912" t="s">
        <v>75</v>
      </c>
      <c r="N3912" t="s">
        <v>78</v>
      </c>
      <c r="O3912" t="s">
        <v>502</v>
      </c>
      <c r="P3912" t="s">
        <v>541</v>
      </c>
      <c r="Q3912">
        <v>11348416000111</v>
      </c>
      <c r="R3912" t="s">
        <v>92</v>
      </c>
      <c r="U3912">
        <v>1008</v>
      </c>
      <c r="V3912" t="s">
        <v>8861</v>
      </c>
      <c r="X3912" t="s">
        <v>8861</v>
      </c>
      <c r="Y3912" t="s">
        <v>82</v>
      </c>
      <c r="Z3912" t="s">
        <v>93</v>
      </c>
      <c r="AE3912" t="s">
        <v>94</v>
      </c>
      <c r="AF3912" t="s">
        <v>85</v>
      </c>
      <c r="AG3912">
        <v>60000</v>
      </c>
      <c r="AH3912" s="2">
        <v>43937.432534722226</v>
      </c>
      <c r="AI3912" s="2">
        <v>43937.446967592594</v>
      </c>
      <c r="AJ3912" s="2">
        <v>43937.490034722221</v>
      </c>
      <c r="AM3912" t="s">
        <v>87</v>
      </c>
      <c r="AR3912" t="s">
        <v>87</v>
      </c>
      <c r="AU3912">
        <v>60000</v>
      </c>
      <c r="AW3912">
        <v>60000</v>
      </c>
      <c r="AX3912" s="3">
        <v>60000</v>
      </c>
      <c r="AY3912" s="3">
        <v>60000</v>
      </c>
      <c r="AZ3912">
        <v>60000</v>
      </c>
      <c r="BA3912" s="3">
        <v>0</v>
      </c>
      <c r="BB3912" t="s">
        <v>88</v>
      </c>
      <c r="BC3912" s="2">
        <v>44160.462916666664</v>
      </c>
      <c r="BQ3912">
        <v>9248564</v>
      </c>
      <c r="BS3912">
        <v>7097</v>
      </c>
      <c r="BT3912" t="s">
        <v>89</v>
      </c>
      <c r="BU3912" t="s">
        <v>89</v>
      </c>
      <c r="BV3912" s="2">
        <v>44270.587037037039</v>
      </c>
    </row>
    <row r="3913" spans="1:74" x14ac:dyDescent="0.25">
      <c r="A3913" t="s">
        <v>4426</v>
      </c>
      <c r="B3913" t="s">
        <v>8870</v>
      </c>
      <c r="C3913">
        <v>4291</v>
      </c>
      <c r="D3913" t="s">
        <v>73</v>
      </c>
      <c r="E3913" t="s">
        <v>74</v>
      </c>
      <c r="F3913">
        <v>52343</v>
      </c>
      <c r="G3913" t="s">
        <v>75</v>
      </c>
      <c r="H3913" t="s">
        <v>76</v>
      </c>
      <c r="I3913">
        <v>1754</v>
      </c>
      <c r="J3913">
        <v>2020</v>
      </c>
      <c r="K3913">
        <v>94</v>
      </c>
      <c r="L3913" t="s">
        <v>77</v>
      </c>
      <c r="M3913" t="s">
        <v>75</v>
      </c>
      <c r="N3913" t="s">
        <v>78</v>
      </c>
      <c r="O3913" t="s">
        <v>4665</v>
      </c>
      <c r="P3913" t="s">
        <v>4666</v>
      </c>
      <c r="Q3913">
        <v>11904310000157</v>
      </c>
      <c r="R3913" t="s">
        <v>92</v>
      </c>
      <c r="U3913">
        <v>1008</v>
      </c>
      <c r="V3913" t="s">
        <v>8861</v>
      </c>
      <c r="X3913" t="s">
        <v>8861</v>
      </c>
      <c r="Y3913" t="s">
        <v>82</v>
      </c>
      <c r="Z3913" t="s">
        <v>93</v>
      </c>
      <c r="AE3913" t="s">
        <v>94</v>
      </c>
      <c r="AF3913" t="s">
        <v>85</v>
      </c>
      <c r="AG3913">
        <v>60000</v>
      </c>
      <c r="AH3913" s="2">
        <v>43937.433553240742</v>
      </c>
      <c r="AI3913" s="2">
        <v>43937.446400462963</v>
      </c>
      <c r="AJ3913" s="2">
        <v>43937.490034722221</v>
      </c>
      <c r="AM3913" t="s">
        <v>87</v>
      </c>
      <c r="AR3913" t="s">
        <v>87</v>
      </c>
      <c r="AU3913">
        <v>60000</v>
      </c>
      <c r="AW3913">
        <v>60000</v>
      </c>
      <c r="AX3913" s="3">
        <v>60000</v>
      </c>
      <c r="AY3913" s="3">
        <v>60000</v>
      </c>
      <c r="AZ3913">
        <v>60000</v>
      </c>
      <c r="BA3913" s="3">
        <v>0</v>
      </c>
      <c r="BB3913" t="s">
        <v>88</v>
      </c>
      <c r="BC3913" s="2">
        <v>44159.684953703705</v>
      </c>
      <c r="BQ3913">
        <v>9248366</v>
      </c>
      <c r="BS3913">
        <v>7097</v>
      </c>
      <c r="BT3913" t="s">
        <v>89</v>
      </c>
      <c r="BU3913" t="s">
        <v>89</v>
      </c>
      <c r="BV3913" s="2">
        <v>44270.587037037039</v>
      </c>
    </row>
    <row r="3914" spans="1:74" x14ac:dyDescent="0.25">
      <c r="A3914" t="s">
        <v>4426</v>
      </c>
      <c r="B3914" t="s">
        <v>8870</v>
      </c>
      <c r="C3914">
        <v>4291</v>
      </c>
      <c r="D3914" t="s">
        <v>73</v>
      </c>
      <c r="E3914" t="s">
        <v>74</v>
      </c>
      <c r="F3914">
        <v>52344</v>
      </c>
      <c r="G3914" t="s">
        <v>75</v>
      </c>
      <c r="H3914" t="s">
        <v>76</v>
      </c>
      <c r="I3914">
        <v>1754</v>
      </c>
      <c r="J3914">
        <v>2020</v>
      </c>
      <c r="K3914">
        <v>95</v>
      </c>
      <c r="L3914" t="s">
        <v>77</v>
      </c>
      <c r="M3914" t="s">
        <v>75</v>
      </c>
      <c r="N3914" t="s">
        <v>78</v>
      </c>
      <c r="O3914" t="s">
        <v>290</v>
      </c>
      <c r="P3914" t="s">
        <v>291</v>
      </c>
      <c r="Q3914">
        <v>11940403000137</v>
      </c>
      <c r="R3914" t="s">
        <v>92</v>
      </c>
      <c r="U3914">
        <v>1008</v>
      </c>
      <c r="V3914" t="s">
        <v>8861</v>
      </c>
      <c r="X3914" t="s">
        <v>8861</v>
      </c>
      <c r="Y3914" t="s">
        <v>82</v>
      </c>
      <c r="Z3914" t="s">
        <v>93</v>
      </c>
      <c r="AE3914" t="s">
        <v>94</v>
      </c>
      <c r="AF3914" t="s">
        <v>85</v>
      </c>
      <c r="AG3914">
        <v>100000</v>
      </c>
      <c r="AH3914" s="2">
        <v>43937.434421296297</v>
      </c>
      <c r="AI3914" s="2">
        <v>43937.444733796299</v>
      </c>
      <c r="AJ3914" s="2">
        <v>43937.490034722221</v>
      </c>
      <c r="AM3914" t="s">
        <v>87</v>
      </c>
      <c r="AR3914" t="s">
        <v>87</v>
      </c>
      <c r="AU3914">
        <v>100000</v>
      </c>
      <c r="AW3914">
        <v>100000</v>
      </c>
      <c r="AX3914" s="3">
        <v>100000</v>
      </c>
      <c r="AY3914" s="3">
        <v>100000</v>
      </c>
      <c r="AZ3914">
        <v>100000</v>
      </c>
      <c r="BA3914" s="3">
        <v>0</v>
      </c>
      <c r="BB3914" t="s">
        <v>88</v>
      </c>
      <c r="BC3914" s="2">
        <v>44159.684930555559</v>
      </c>
      <c r="BQ3914">
        <v>9248339</v>
      </c>
      <c r="BS3914">
        <v>7097</v>
      </c>
      <c r="BT3914" t="s">
        <v>89</v>
      </c>
      <c r="BU3914" t="s">
        <v>89</v>
      </c>
      <c r="BV3914" s="2">
        <v>44270.587037037039</v>
      </c>
    </row>
    <row r="3915" spans="1:74" x14ac:dyDescent="0.25">
      <c r="A3915" t="s">
        <v>4426</v>
      </c>
      <c r="B3915" t="s">
        <v>8870</v>
      </c>
      <c r="C3915">
        <v>4291</v>
      </c>
      <c r="D3915" t="s">
        <v>73</v>
      </c>
      <c r="E3915" t="s">
        <v>74</v>
      </c>
      <c r="F3915">
        <v>52346</v>
      </c>
      <c r="G3915" t="s">
        <v>75</v>
      </c>
      <c r="H3915" t="s">
        <v>76</v>
      </c>
      <c r="I3915">
        <v>1754</v>
      </c>
      <c r="J3915">
        <v>2020</v>
      </c>
      <c r="K3915">
        <v>96</v>
      </c>
      <c r="L3915" t="s">
        <v>77</v>
      </c>
      <c r="M3915" t="s">
        <v>75</v>
      </c>
      <c r="N3915" t="s">
        <v>78</v>
      </c>
      <c r="O3915" t="s">
        <v>934</v>
      </c>
      <c r="P3915" t="s">
        <v>3945</v>
      </c>
      <c r="Q3915">
        <v>11399269000109</v>
      </c>
      <c r="R3915" t="s">
        <v>92</v>
      </c>
      <c r="U3915">
        <v>1008</v>
      </c>
      <c r="V3915" t="s">
        <v>8861</v>
      </c>
      <c r="X3915" t="s">
        <v>8861</v>
      </c>
      <c r="Y3915" t="s">
        <v>82</v>
      </c>
      <c r="Z3915" t="s">
        <v>93</v>
      </c>
      <c r="AE3915" t="s">
        <v>94</v>
      </c>
      <c r="AF3915" t="s">
        <v>85</v>
      </c>
      <c r="AG3915">
        <v>100000</v>
      </c>
      <c r="AH3915" s="2">
        <v>43937.43582175926</v>
      </c>
      <c r="AI3915" s="2">
        <v>43937.441724537035</v>
      </c>
      <c r="AJ3915" s="2">
        <v>43937.490034722221</v>
      </c>
      <c r="AM3915" t="s">
        <v>87</v>
      </c>
      <c r="AR3915" t="s">
        <v>87</v>
      </c>
      <c r="AU3915">
        <v>100000</v>
      </c>
      <c r="AW3915">
        <v>100000</v>
      </c>
      <c r="AX3915" s="3">
        <v>100000</v>
      </c>
      <c r="AY3915" s="3">
        <v>100000</v>
      </c>
      <c r="AZ3915">
        <v>100000</v>
      </c>
      <c r="BA3915" s="3">
        <v>0</v>
      </c>
      <c r="BB3915" t="s">
        <v>88</v>
      </c>
      <c r="BC3915" s="2">
        <v>44160.463252314818</v>
      </c>
      <c r="BQ3915">
        <v>9248580</v>
      </c>
      <c r="BS3915">
        <v>7097</v>
      </c>
      <c r="BT3915" t="s">
        <v>89</v>
      </c>
      <c r="BU3915" t="s">
        <v>89</v>
      </c>
      <c r="BV3915" s="2">
        <v>44270.587037037039</v>
      </c>
    </row>
    <row r="3916" spans="1:74" x14ac:dyDescent="0.25">
      <c r="A3916" t="s">
        <v>4426</v>
      </c>
      <c r="B3916" t="s">
        <v>8870</v>
      </c>
      <c r="C3916">
        <v>4291</v>
      </c>
      <c r="D3916" t="s">
        <v>73</v>
      </c>
      <c r="E3916" t="s">
        <v>74</v>
      </c>
      <c r="F3916">
        <v>52347</v>
      </c>
      <c r="G3916" t="s">
        <v>75</v>
      </c>
      <c r="H3916" t="s">
        <v>76</v>
      </c>
      <c r="I3916">
        <v>1754</v>
      </c>
      <c r="J3916">
        <v>2020</v>
      </c>
      <c r="K3916">
        <v>97</v>
      </c>
      <c r="L3916" t="s">
        <v>77</v>
      </c>
      <c r="M3916" t="s">
        <v>75</v>
      </c>
      <c r="N3916" t="s">
        <v>78</v>
      </c>
      <c r="O3916" t="s">
        <v>842</v>
      </c>
      <c r="P3916" t="s">
        <v>5126</v>
      </c>
      <c r="Q3916">
        <v>390877000136</v>
      </c>
      <c r="R3916" t="s">
        <v>92</v>
      </c>
      <c r="U3916">
        <v>1008</v>
      </c>
      <c r="V3916" t="s">
        <v>8861</v>
      </c>
      <c r="X3916" t="s">
        <v>8861</v>
      </c>
      <c r="Y3916" t="s">
        <v>82</v>
      </c>
      <c r="Z3916" t="s">
        <v>93</v>
      </c>
      <c r="AE3916" t="s">
        <v>94</v>
      </c>
      <c r="AF3916" t="s">
        <v>85</v>
      </c>
      <c r="AG3916">
        <v>100000</v>
      </c>
      <c r="AH3916" s="2">
        <v>43937.436898148146</v>
      </c>
      <c r="AI3916" s="2">
        <v>43937.444282407407</v>
      </c>
      <c r="AJ3916" s="2">
        <v>43937.490034722221</v>
      </c>
      <c r="AM3916" t="s">
        <v>87</v>
      </c>
      <c r="AR3916" t="s">
        <v>87</v>
      </c>
      <c r="AU3916">
        <v>100000</v>
      </c>
      <c r="AW3916">
        <v>100000</v>
      </c>
      <c r="AX3916" s="3">
        <v>100000</v>
      </c>
      <c r="AY3916" s="3">
        <v>100000</v>
      </c>
      <c r="AZ3916">
        <v>100000</v>
      </c>
      <c r="BA3916" s="3">
        <v>0</v>
      </c>
      <c r="BB3916" t="s">
        <v>88</v>
      </c>
      <c r="BC3916" s="2">
        <v>44160.463553240741</v>
      </c>
      <c r="BQ3916">
        <v>9247889</v>
      </c>
      <c r="BS3916">
        <v>7097</v>
      </c>
      <c r="BT3916" t="s">
        <v>89</v>
      </c>
      <c r="BU3916" t="s">
        <v>89</v>
      </c>
      <c r="BV3916" s="2">
        <v>44270.587037037039</v>
      </c>
    </row>
    <row r="3917" spans="1:74" x14ac:dyDescent="0.25">
      <c r="A3917" t="s">
        <v>4426</v>
      </c>
      <c r="B3917" t="s">
        <v>8870</v>
      </c>
      <c r="C3917">
        <v>4291</v>
      </c>
      <c r="D3917" t="s">
        <v>73</v>
      </c>
      <c r="E3917" t="s">
        <v>74</v>
      </c>
      <c r="F3917">
        <v>52401</v>
      </c>
      <c r="G3917" t="s">
        <v>75</v>
      </c>
      <c r="H3917" t="s">
        <v>76</v>
      </c>
      <c r="I3917">
        <v>1754</v>
      </c>
      <c r="J3917">
        <v>2020</v>
      </c>
      <c r="K3917">
        <v>98</v>
      </c>
      <c r="L3917" t="s">
        <v>77</v>
      </c>
      <c r="M3917" t="s">
        <v>75</v>
      </c>
      <c r="N3917" t="s">
        <v>78</v>
      </c>
      <c r="O3917" t="s">
        <v>1816</v>
      </c>
      <c r="P3917" t="s">
        <v>6600</v>
      </c>
      <c r="Q3917">
        <v>21254057000197</v>
      </c>
      <c r="R3917" t="s">
        <v>81</v>
      </c>
      <c r="U3917">
        <v>1008</v>
      </c>
      <c r="V3917" t="s">
        <v>8861</v>
      </c>
      <c r="X3917" t="s">
        <v>8861</v>
      </c>
      <c r="Y3917" t="s">
        <v>82</v>
      </c>
      <c r="Z3917" t="s">
        <v>93</v>
      </c>
      <c r="AE3917" t="s">
        <v>94</v>
      </c>
      <c r="AF3917" t="s">
        <v>85</v>
      </c>
      <c r="AG3917">
        <v>200000</v>
      </c>
      <c r="AH3917" s="2">
        <v>43937.609618055554</v>
      </c>
      <c r="AI3917" s="2">
        <v>43937.638009259259</v>
      </c>
      <c r="AJ3917" s="2">
        <v>43937.641979166663</v>
      </c>
      <c r="AM3917" t="s">
        <v>87</v>
      </c>
      <c r="AR3917" t="s">
        <v>87</v>
      </c>
      <c r="AU3917">
        <v>200000</v>
      </c>
      <c r="AW3917">
        <v>200000</v>
      </c>
      <c r="AX3917" s="3">
        <v>200000</v>
      </c>
      <c r="AY3917" s="3">
        <v>200000</v>
      </c>
      <c r="AZ3917">
        <v>200000</v>
      </c>
      <c r="BA3917" s="3">
        <v>0</v>
      </c>
      <c r="BB3917" t="s">
        <v>88</v>
      </c>
      <c r="BC3917" s="2">
        <v>44161.469328703701</v>
      </c>
      <c r="BQ3917">
        <v>9247982</v>
      </c>
      <c r="BS3917">
        <v>7097</v>
      </c>
      <c r="BT3917" t="s">
        <v>89</v>
      </c>
      <c r="BU3917" t="s">
        <v>89</v>
      </c>
      <c r="BV3917" s="2">
        <v>44270.587037037039</v>
      </c>
    </row>
    <row r="3918" spans="1:74" x14ac:dyDescent="0.25">
      <c r="A3918" t="s">
        <v>4426</v>
      </c>
      <c r="B3918" t="s">
        <v>8870</v>
      </c>
      <c r="C3918">
        <v>4291</v>
      </c>
      <c r="D3918" t="s">
        <v>73</v>
      </c>
      <c r="E3918" t="s">
        <v>74</v>
      </c>
      <c r="F3918">
        <v>52474</v>
      </c>
      <c r="G3918" t="s">
        <v>75</v>
      </c>
      <c r="H3918" t="s">
        <v>76</v>
      </c>
      <c r="I3918">
        <v>1754</v>
      </c>
      <c r="J3918">
        <v>2020</v>
      </c>
      <c r="K3918">
        <v>99</v>
      </c>
      <c r="L3918" t="s">
        <v>77</v>
      </c>
      <c r="M3918" t="s">
        <v>75</v>
      </c>
      <c r="N3918" t="s">
        <v>78</v>
      </c>
      <c r="O3918" t="s">
        <v>3137</v>
      </c>
      <c r="P3918" t="s">
        <v>6597</v>
      </c>
      <c r="Q3918">
        <v>20146064000102</v>
      </c>
      <c r="R3918" t="s">
        <v>81</v>
      </c>
      <c r="U3918">
        <v>1008</v>
      </c>
      <c r="V3918" t="s">
        <v>8861</v>
      </c>
      <c r="X3918" t="s">
        <v>8861</v>
      </c>
      <c r="Y3918" t="s">
        <v>82</v>
      </c>
      <c r="Z3918" t="s">
        <v>93</v>
      </c>
      <c r="AE3918" t="s">
        <v>94</v>
      </c>
      <c r="AF3918" t="s">
        <v>85</v>
      </c>
      <c r="AG3918">
        <v>99204</v>
      </c>
      <c r="AH3918" s="2">
        <v>43937.724247685182</v>
      </c>
      <c r="AI3918" s="2">
        <v>43938.451666666668</v>
      </c>
      <c r="AJ3918" s="2">
        <v>43938.474537037036</v>
      </c>
      <c r="AM3918" t="s">
        <v>87</v>
      </c>
      <c r="AP3918" s="2">
        <v>43998.716400462959</v>
      </c>
      <c r="AQ3918" t="s">
        <v>6599</v>
      </c>
      <c r="AR3918" t="s">
        <v>87</v>
      </c>
      <c r="AU3918">
        <v>99204</v>
      </c>
      <c r="AW3918">
        <v>99204</v>
      </c>
      <c r="AX3918" s="3">
        <v>99204</v>
      </c>
      <c r="AY3918" s="3">
        <v>99204</v>
      </c>
      <c r="AZ3918">
        <v>99204</v>
      </c>
      <c r="BA3918" s="3">
        <v>0</v>
      </c>
      <c r="BB3918" t="s">
        <v>88</v>
      </c>
      <c r="BC3918" s="2">
        <v>44161.691377314812</v>
      </c>
      <c r="BQ3918">
        <v>9251402</v>
      </c>
      <c r="BS3918">
        <v>7141</v>
      </c>
      <c r="BT3918" t="s">
        <v>89</v>
      </c>
      <c r="BU3918" t="s">
        <v>89</v>
      </c>
      <c r="BV3918" s="2">
        <v>44270.587037037039</v>
      </c>
    </row>
    <row r="3919" spans="1:74" x14ac:dyDescent="0.25">
      <c r="A3919" t="s">
        <v>4426</v>
      </c>
      <c r="B3919" t="s">
        <v>8870</v>
      </c>
      <c r="C3919">
        <v>4291</v>
      </c>
      <c r="D3919" t="s">
        <v>73</v>
      </c>
      <c r="E3919" t="s">
        <v>74</v>
      </c>
      <c r="F3919">
        <v>59339</v>
      </c>
      <c r="G3919" t="s">
        <v>75</v>
      </c>
      <c r="H3919" t="s">
        <v>343</v>
      </c>
      <c r="I3919">
        <v>2105</v>
      </c>
      <c r="J3919">
        <v>2020</v>
      </c>
      <c r="K3919">
        <v>116</v>
      </c>
      <c r="L3919" t="s">
        <v>77</v>
      </c>
      <c r="M3919" t="s">
        <v>75</v>
      </c>
      <c r="N3919" t="s">
        <v>78</v>
      </c>
      <c r="O3919" t="s">
        <v>1071</v>
      </c>
      <c r="P3919" t="s">
        <v>1072</v>
      </c>
      <c r="Q3919">
        <v>11398095000160</v>
      </c>
      <c r="R3919" t="s">
        <v>92</v>
      </c>
      <c r="U3919">
        <v>4463</v>
      </c>
      <c r="V3919" t="s">
        <v>8861</v>
      </c>
      <c r="X3919" t="s">
        <v>8861</v>
      </c>
      <c r="Y3919" t="s">
        <v>253</v>
      </c>
      <c r="Z3919" t="s">
        <v>83</v>
      </c>
      <c r="AE3919" t="s">
        <v>84</v>
      </c>
      <c r="AF3919" t="s">
        <v>348</v>
      </c>
      <c r="AG3919">
        <v>55000</v>
      </c>
      <c r="AH3919" s="2">
        <v>44166.795231481483</v>
      </c>
      <c r="AI3919" s="2">
        <v>44167.605763888889</v>
      </c>
      <c r="AJ3919" s="2">
        <v>44168.488391203704</v>
      </c>
      <c r="AM3919" t="s">
        <v>87</v>
      </c>
      <c r="AR3919" t="s">
        <v>87</v>
      </c>
      <c r="AW3919">
        <v>55000</v>
      </c>
      <c r="AX3919" s="3">
        <v>55000</v>
      </c>
      <c r="AY3919" s="3">
        <v>55000</v>
      </c>
      <c r="AZ3919">
        <v>55000</v>
      </c>
      <c r="BA3919" s="3">
        <v>0</v>
      </c>
      <c r="BB3919" t="s">
        <v>88</v>
      </c>
      <c r="BC3919" s="2">
        <v>44168.488379629627</v>
      </c>
      <c r="BQ3919">
        <v>9265340</v>
      </c>
      <c r="BS3919">
        <v>7325</v>
      </c>
      <c r="BT3919" t="s">
        <v>349</v>
      </c>
      <c r="BU3919" t="s">
        <v>89</v>
      </c>
      <c r="BV3919" s="2">
        <v>44270.587037037039</v>
      </c>
    </row>
    <row r="3920" spans="1:74" x14ac:dyDescent="0.25">
      <c r="A3920" t="s">
        <v>4426</v>
      </c>
      <c r="B3920" t="s">
        <v>8870</v>
      </c>
      <c r="C3920">
        <v>4291</v>
      </c>
      <c r="D3920" t="s">
        <v>73</v>
      </c>
      <c r="E3920" t="s">
        <v>74</v>
      </c>
      <c r="F3920">
        <v>58712</v>
      </c>
      <c r="G3920" t="s">
        <v>75</v>
      </c>
      <c r="H3920" t="s">
        <v>343</v>
      </c>
      <c r="I3920">
        <v>2108</v>
      </c>
      <c r="J3920">
        <v>2020</v>
      </c>
      <c r="K3920">
        <v>110</v>
      </c>
      <c r="L3920" t="s">
        <v>77</v>
      </c>
      <c r="M3920" t="s">
        <v>75</v>
      </c>
      <c r="N3920" t="s">
        <v>78</v>
      </c>
      <c r="O3920" t="s">
        <v>2997</v>
      </c>
      <c r="P3920" t="s">
        <v>2998</v>
      </c>
      <c r="Q3920">
        <v>11248925000172</v>
      </c>
      <c r="R3920" t="s">
        <v>92</v>
      </c>
      <c r="U3920">
        <v>4460</v>
      </c>
      <c r="V3920" t="s">
        <v>8861</v>
      </c>
      <c r="X3920" t="s">
        <v>8861</v>
      </c>
      <c r="Y3920" t="s">
        <v>182</v>
      </c>
      <c r="Z3920" t="s">
        <v>93</v>
      </c>
      <c r="AE3920" t="s">
        <v>94</v>
      </c>
      <c r="AF3920" t="s">
        <v>348</v>
      </c>
      <c r="AG3920">
        <v>60000</v>
      </c>
      <c r="AH3920" s="2">
        <v>44158.604074074072</v>
      </c>
      <c r="AI3920" s="2">
        <v>44160.624606481484</v>
      </c>
      <c r="AJ3920" s="2">
        <v>44160.662858796299</v>
      </c>
      <c r="AM3920" t="s">
        <v>87</v>
      </c>
      <c r="AR3920" t="s">
        <v>87</v>
      </c>
      <c r="AW3920">
        <v>60000</v>
      </c>
      <c r="AX3920" s="3">
        <v>60000</v>
      </c>
      <c r="AY3920" s="3">
        <v>60000</v>
      </c>
      <c r="AZ3920">
        <v>60000</v>
      </c>
      <c r="BA3920" s="3">
        <v>0</v>
      </c>
      <c r="BB3920" t="s">
        <v>88</v>
      </c>
      <c r="BC3920" s="2">
        <v>44160.662858796299</v>
      </c>
      <c r="BQ3920">
        <v>9265047</v>
      </c>
      <c r="BS3920">
        <v>7324</v>
      </c>
      <c r="BT3920" t="s">
        <v>349</v>
      </c>
      <c r="BU3920" t="s">
        <v>89</v>
      </c>
      <c r="BV3920" s="2">
        <v>44270.587037037039</v>
      </c>
    </row>
    <row r="3921" spans="1:74" x14ac:dyDescent="0.25">
      <c r="A3921" t="s">
        <v>4426</v>
      </c>
      <c r="B3921" t="s">
        <v>8870</v>
      </c>
      <c r="C3921">
        <v>4291</v>
      </c>
      <c r="D3921" t="s">
        <v>73</v>
      </c>
      <c r="E3921" t="s">
        <v>74</v>
      </c>
      <c r="F3921">
        <v>58713</v>
      </c>
      <c r="G3921" t="s">
        <v>75</v>
      </c>
      <c r="H3921" t="s">
        <v>343</v>
      </c>
      <c r="I3921">
        <v>2108</v>
      </c>
      <c r="J3921">
        <v>2020</v>
      </c>
      <c r="K3921">
        <v>111</v>
      </c>
      <c r="L3921" t="s">
        <v>77</v>
      </c>
      <c r="M3921" t="s">
        <v>75</v>
      </c>
      <c r="N3921" t="s">
        <v>78</v>
      </c>
      <c r="O3921" t="s">
        <v>5790</v>
      </c>
      <c r="P3921" t="s">
        <v>5791</v>
      </c>
      <c r="Q3921">
        <v>13001332000132</v>
      </c>
      <c r="R3921" t="s">
        <v>92</v>
      </c>
      <c r="U3921">
        <v>4460</v>
      </c>
      <c r="V3921" t="s">
        <v>8861</v>
      </c>
      <c r="X3921" t="s">
        <v>8861</v>
      </c>
      <c r="Y3921" t="s">
        <v>182</v>
      </c>
      <c r="Z3921" t="s">
        <v>93</v>
      </c>
      <c r="AE3921" t="s">
        <v>94</v>
      </c>
      <c r="AF3921" t="s">
        <v>348</v>
      </c>
      <c r="AG3921">
        <v>106385.66</v>
      </c>
      <c r="AH3921" s="2">
        <v>44158.605162037034</v>
      </c>
      <c r="AI3921" s="2">
        <v>44160.624826388892</v>
      </c>
      <c r="AJ3921" s="2">
        <v>44160.662847222222</v>
      </c>
      <c r="AM3921" t="s">
        <v>87</v>
      </c>
      <c r="AR3921" t="s">
        <v>87</v>
      </c>
      <c r="AW3921">
        <v>106385.66</v>
      </c>
      <c r="AX3921" s="3">
        <v>106385.66</v>
      </c>
      <c r="AY3921" s="3">
        <v>106385.66</v>
      </c>
      <c r="AZ3921">
        <v>106385.66</v>
      </c>
      <c r="BA3921" s="3">
        <v>0</v>
      </c>
      <c r="BB3921" t="s">
        <v>88</v>
      </c>
      <c r="BC3921" s="2">
        <v>44160.662847222222</v>
      </c>
      <c r="BQ3921">
        <v>9265051</v>
      </c>
      <c r="BS3921">
        <v>7324</v>
      </c>
      <c r="BT3921" t="s">
        <v>349</v>
      </c>
      <c r="BU3921" t="s">
        <v>89</v>
      </c>
      <c r="BV3921" s="2">
        <v>44270.587037037039</v>
      </c>
    </row>
    <row r="3922" spans="1:74" x14ac:dyDescent="0.25">
      <c r="A3922" t="s">
        <v>4426</v>
      </c>
      <c r="B3922" t="s">
        <v>8870</v>
      </c>
      <c r="C3922">
        <v>4291</v>
      </c>
      <c r="D3922" t="s">
        <v>73</v>
      </c>
      <c r="E3922" t="s">
        <v>74</v>
      </c>
      <c r="F3922">
        <v>59017</v>
      </c>
      <c r="G3922" t="s">
        <v>75</v>
      </c>
      <c r="H3922" t="s">
        <v>343</v>
      </c>
      <c r="I3922">
        <v>2108</v>
      </c>
      <c r="J3922">
        <v>2020</v>
      </c>
      <c r="K3922">
        <v>113</v>
      </c>
      <c r="L3922" t="s">
        <v>77</v>
      </c>
      <c r="M3922" t="s">
        <v>75</v>
      </c>
      <c r="N3922" t="s">
        <v>78</v>
      </c>
      <c r="O3922" t="s">
        <v>2364</v>
      </c>
      <c r="P3922" t="s">
        <v>4897</v>
      </c>
      <c r="Q3922">
        <v>11721277000120</v>
      </c>
      <c r="R3922" t="s">
        <v>92</v>
      </c>
      <c r="U3922">
        <v>4460</v>
      </c>
      <c r="V3922" t="s">
        <v>8861</v>
      </c>
      <c r="X3922" t="s">
        <v>8861</v>
      </c>
      <c r="Y3922" t="s">
        <v>182</v>
      </c>
      <c r="Z3922" t="s">
        <v>93</v>
      </c>
      <c r="AE3922" t="s">
        <v>94</v>
      </c>
      <c r="AF3922" t="s">
        <v>348</v>
      </c>
      <c r="AG3922">
        <v>100000</v>
      </c>
      <c r="AH3922" s="2">
        <v>44161.729224537034</v>
      </c>
      <c r="AI3922" s="2">
        <v>44165.505856481483</v>
      </c>
      <c r="AJ3922" s="2">
        <v>44166.487812500003</v>
      </c>
      <c r="AM3922" t="s">
        <v>87</v>
      </c>
      <c r="AR3922" t="s">
        <v>87</v>
      </c>
      <c r="AW3922">
        <v>100000</v>
      </c>
      <c r="AX3922" s="3">
        <v>100000</v>
      </c>
      <c r="AY3922" s="3">
        <v>100000</v>
      </c>
      <c r="AZ3922">
        <v>100000</v>
      </c>
      <c r="BA3922" s="3">
        <v>0</v>
      </c>
      <c r="BB3922" t="s">
        <v>88</v>
      </c>
      <c r="BC3922" s="2">
        <v>44166.487812500003</v>
      </c>
      <c r="BQ3922">
        <v>9265031</v>
      </c>
      <c r="BS3922">
        <v>7324</v>
      </c>
      <c r="BT3922" t="s">
        <v>349</v>
      </c>
      <c r="BU3922" t="s">
        <v>89</v>
      </c>
      <c r="BV3922" s="2">
        <v>44270.587037037039</v>
      </c>
    </row>
    <row r="3923" spans="1:74" x14ac:dyDescent="0.25">
      <c r="A3923" t="s">
        <v>4426</v>
      </c>
      <c r="B3923" t="s">
        <v>8870</v>
      </c>
      <c r="C3923">
        <v>4291</v>
      </c>
      <c r="D3923" t="s">
        <v>73</v>
      </c>
      <c r="E3923" t="s">
        <v>74</v>
      </c>
      <c r="F3923">
        <v>56132</v>
      </c>
      <c r="G3923" t="s">
        <v>75</v>
      </c>
      <c r="H3923" t="s">
        <v>343</v>
      </c>
      <c r="I3923">
        <v>2109</v>
      </c>
      <c r="J3923">
        <v>2020</v>
      </c>
      <c r="K3923">
        <v>101</v>
      </c>
      <c r="L3923" t="s">
        <v>77</v>
      </c>
      <c r="M3923" t="s">
        <v>75</v>
      </c>
      <c r="N3923" t="s">
        <v>78</v>
      </c>
      <c r="O3923" t="s">
        <v>840</v>
      </c>
      <c r="P3923" t="s">
        <v>6601</v>
      </c>
      <c r="Q3923">
        <v>22073381000171</v>
      </c>
      <c r="R3923" t="s">
        <v>81</v>
      </c>
      <c r="U3923">
        <v>1008</v>
      </c>
      <c r="V3923" t="s">
        <v>8861</v>
      </c>
      <c r="X3923" t="s">
        <v>8861</v>
      </c>
      <c r="Y3923" t="s">
        <v>82</v>
      </c>
      <c r="Z3923" t="s">
        <v>93</v>
      </c>
      <c r="AD3923" t="s">
        <v>6602</v>
      </c>
      <c r="AE3923" t="s">
        <v>94</v>
      </c>
      <c r="AF3923" t="s">
        <v>348</v>
      </c>
      <c r="AG3923">
        <v>100000</v>
      </c>
      <c r="AH3923" s="2">
        <v>44076.472569444442</v>
      </c>
      <c r="AI3923" s="2">
        <v>44083.701701388891</v>
      </c>
      <c r="AJ3923" s="2">
        <v>44083.709409722222</v>
      </c>
      <c r="AM3923" t="s">
        <v>87</v>
      </c>
      <c r="AR3923" t="s">
        <v>87</v>
      </c>
      <c r="AU3923">
        <v>100000</v>
      </c>
      <c r="AW3923">
        <v>100000</v>
      </c>
      <c r="AX3923" s="3">
        <v>100000</v>
      </c>
      <c r="AY3923" s="3">
        <v>100000</v>
      </c>
      <c r="AZ3923">
        <v>100000</v>
      </c>
      <c r="BA3923" s="3">
        <v>0</v>
      </c>
      <c r="BB3923" t="s">
        <v>88</v>
      </c>
      <c r="BC3923" s="2">
        <v>44162.396053240744</v>
      </c>
      <c r="BQ3923">
        <v>9265665</v>
      </c>
      <c r="BS3923">
        <v>7291</v>
      </c>
      <c r="BT3923" t="s">
        <v>349</v>
      </c>
      <c r="BU3923" t="s">
        <v>89</v>
      </c>
      <c r="BV3923" s="2">
        <v>44270.587037037039</v>
      </c>
    </row>
    <row r="3924" spans="1:74" x14ac:dyDescent="0.25">
      <c r="A3924" t="s">
        <v>4426</v>
      </c>
      <c r="B3924" t="s">
        <v>8870</v>
      </c>
      <c r="C3924">
        <v>4291</v>
      </c>
      <c r="D3924" t="s">
        <v>73</v>
      </c>
      <c r="E3924" t="s">
        <v>74</v>
      </c>
      <c r="F3924">
        <v>56137</v>
      </c>
      <c r="G3924" t="s">
        <v>75</v>
      </c>
      <c r="H3924" t="s">
        <v>343</v>
      </c>
      <c r="I3924">
        <v>2109</v>
      </c>
      <c r="J3924">
        <v>2020</v>
      </c>
      <c r="K3924">
        <v>102</v>
      </c>
      <c r="L3924" t="s">
        <v>77</v>
      </c>
      <c r="M3924" t="s">
        <v>75</v>
      </c>
      <c r="N3924" t="s">
        <v>78</v>
      </c>
      <c r="O3924" t="s">
        <v>4770</v>
      </c>
      <c r="P3924" t="s">
        <v>6603</v>
      </c>
      <c r="Q3924">
        <v>22986442000191</v>
      </c>
      <c r="R3924" t="s">
        <v>81</v>
      </c>
      <c r="U3924">
        <v>1008</v>
      </c>
      <c r="V3924" t="s">
        <v>8861</v>
      </c>
      <c r="X3924" t="s">
        <v>8861</v>
      </c>
      <c r="Y3924" t="s">
        <v>82</v>
      </c>
      <c r="Z3924" t="s">
        <v>93</v>
      </c>
      <c r="AD3924" t="s">
        <v>6604</v>
      </c>
      <c r="AE3924" t="s">
        <v>347</v>
      </c>
      <c r="AF3924" t="s">
        <v>348</v>
      </c>
      <c r="AG3924">
        <v>290000</v>
      </c>
      <c r="AH3924" s="2">
        <v>44076.486111111109</v>
      </c>
      <c r="AI3924" s="2">
        <v>44083.701874999999</v>
      </c>
      <c r="AJ3924" s="2">
        <v>44083.709421296298</v>
      </c>
      <c r="AM3924" t="s">
        <v>87</v>
      </c>
      <c r="AR3924" t="s">
        <v>87</v>
      </c>
      <c r="AU3924">
        <v>290000</v>
      </c>
      <c r="AW3924">
        <v>290000</v>
      </c>
      <c r="AX3924" s="3">
        <v>290000</v>
      </c>
      <c r="AY3924" s="3">
        <v>290000</v>
      </c>
      <c r="AZ3924">
        <v>290000</v>
      </c>
      <c r="BA3924" s="3">
        <v>0</v>
      </c>
      <c r="BB3924" t="s">
        <v>88</v>
      </c>
      <c r="BC3924" s="2">
        <v>44162.396053240744</v>
      </c>
      <c r="BQ3924">
        <v>9265666</v>
      </c>
      <c r="BS3924">
        <v>7291</v>
      </c>
      <c r="BT3924" t="s">
        <v>349</v>
      </c>
      <c r="BU3924" t="s">
        <v>89</v>
      </c>
      <c r="BV3924" s="2">
        <v>44270.587037037039</v>
      </c>
    </row>
    <row r="3925" spans="1:74" x14ac:dyDescent="0.25">
      <c r="A3925" t="s">
        <v>4426</v>
      </c>
      <c r="B3925" t="s">
        <v>8870</v>
      </c>
      <c r="C3925">
        <v>1251</v>
      </c>
      <c r="D3925" t="s">
        <v>409</v>
      </c>
      <c r="E3925" t="s">
        <v>410</v>
      </c>
      <c r="F3925">
        <v>56403</v>
      </c>
      <c r="G3925" t="s">
        <v>176</v>
      </c>
      <c r="H3925" t="s">
        <v>343</v>
      </c>
      <c r="I3925">
        <v>2110</v>
      </c>
      <c r="J3925">
        <v>2020</v>
      </c>
      <c r="K3925">
        <v>106</v>
      </c>
      <c r="L3925" t="s">
        <v>77</v>
      </c>
      <c r="M3925" t="s">
        <v>176</v>
      </c>
      <c r="N3925" t="s">
        <v>78</v>
      </c>
      <c r="O3925" t="s">
        <v>177</v>
      </c>
      <c r="P3925" t="s">
        <v>409</v>
      </c>
      <c r="Q3925">
        <v>16695025000197</v>
      </c>
      <c r="U3925">
        <v>2082</v>
      </c>
      <c r="Y3925" t="s">
        <v>6605</v>
      </c>
      <c r="Z3925" t="s">
        <v>83</v>
      </c>
      <c r="AD3925" t="s">
        <v>6606</v>
      </c>
      <c r="AE3925" t="s">
        <v>356</v>
      </c>
      <c r="AF3925" t="s">
        <v>348</v>
      </c>
      <c r="AG3925">
        <v>25000</v>
      </c>
      <c r="AH3925" s="2">
        <v>44089.661608796298</v>
      </c>
      <c r="AI3925" s="2">
        <v>44090.480752314812</v>
      </c>
      <c r="AJ3925" s="2">
        <v>44091.753182870372</v>
      </c>
      <c r="AM3925" t="s">
        <v>87</v>
      </c>
      <c r="AR3925" t="s">
        <v>87</v>
      </c>
      <c r="AW3925">
        <v>25000</v>
      </c>
      <c r="AX3925" s="3">
        <v>25000</v>
      </c>
      <c r="AY3925" s="3">
        <v>25000</v>
      </c>
      <c r="AZ3925" s="3">
        <v>0</v>
      </c>
      <c r="BA3925" s="3">
        <v>25000</v>
      </c>
      <c r="BB3925" t="s">
        <v>88</v>
      </c>
      <c r="BC3925" s="2">
        <v>44091.753182870372</v>
      </c>
      <c r="BV3925" s="2">
        <v>44270.587037037039</v>
      </c>
    </row>
    <row r="3926" spans="1:74" x14ac:dyDescent="0.25">
      <c r="A3926" t="s">
        <v>4426</v>
      </c>
      <c r="B3926" t="s">
        <v>8870</v>
      </c>
      <c r="C3926">
        <v>4291</v>
      </c>
      <c r="D3926" t="s">
        <v>73</v>
      </c>
      <c r="E3926" t="s">
        <v>74</v>
      </c>
      <c r="F3926">
        <v>59340</v>
      </c>
      <c r="G3926" t="s">
        <v>75</v>
      </c>
      <c r="H3926" t="s">
        <v>343</v>
      </c>
      <c r="I3926">
        <v>2111</v>
      </c>
      <c r="J3926">
        <v>2020</v>
      </c>
      <c r="K3926">
        <v>117</v>
      </c>
      <c r="L3926" t="s">
        <v>77</v>
      </c>
      <c r="M3926" t="s">
        <v>75</v>
      </c>
      <c r="N3926" t="s">
        <v>78</v>
      </c>
      <c r="O3926" t="s">
        <v>840</v>
      </c>
      <c r="P3926" t="s">
        <v>3004</v>
      </c>
      <c r="Q3926">
        <v>1417029000136</v>
      </c>
      <c r="R3926" t="s">
        <v>92</v>
      </c>
      <c r="U3926">
        <v>4461</v>
      </c>
      <c r="V3926" t="s">
        <v>8861</v>
      </c>
      <c r="X3926" t="s">
        <v>8861</v>
      </c>
      <c r="Y3926" t="s">
        <v>216</v>
      </c>
      <c r="Z3926" t="s">
        <v>83</v>
      </c>
      <c r="AE3926" t="s">
        <v>84</v>
      </c>
      <c r="AF3926" t="s">
        <v>348</v>
      </c>
      <c r="AG3926">
        <v>200000</v>
      </c>
      <c r="AH3926" s="2">
        <v>44166.797129629631</v>
      </c>
      <c r="AI3926" s="2">
        <v>44167.657488425924</v>
      </c>
      <c r="AJ3926" s="2">
        <v>44168.488379629627</v>
      </c>
      <c r="AM3926" t="s">
        <v>87</v>
      </c>
      <c r="AR3926" t="s">
        <v>87</v>
      </c>
      <c r="AW3926">
        <v>200000</v>
      </c>
      <c r="AX3926" s="3">
        <v>200000</v>
      </c>
      <c r="AY3926" s="3">
        <v>200000</v>
      </c>
      <c r="AZ3926">
        <v>200000</v>
      </c>
      <c r="BA3926" s="3">
        <v>0</v>
      </c>
      <c r="BB3926" t="s">
        <v>88</v>
      </c>
      <c r="BC3926" s="2">
        <v>44168.488379629627</v>
      </c>
      <c r="BQ3926">
        <v>9265341</v>
      </c>
      <c r="BS3926">
        <v>7325</v>
      </c>
      <c r="BT3926" t="s">
        <v>349</v>
      </c>
      <c r="BU3926" t="s">
        <v>89</v>
      </c>
      <c r="BV3926" s="2">
        <v>44270.587037037039</v>
      </c>
    </row>
    <row r="3927" spans="1:74" x14ac:dyDescent="0.25">
      <c r="A3927" t="s">
        <v>4426</v>
      </c>
      <c r="B3927" t="s">
        <v>8870</v>
      </c>
      <c r="C3927">
        <v>1481</v>
      </c>
      <c r="D3927" t="s">
        <v>254</v>
      </c>
      <c r="E3927" t="s">
        <v>255</v>
      </c>
      <c r="F3927">
        <v>48514</v>
      </c>
      <c r="G3927" t="s">
        <v>99</v>
      </c>
      <c r="H3927" t="s">
        <v>77</v>
      </c>
      <c r="I3927">
        <v>357</v>
      </c>
      <c r="J3927">
        <v>2020</v>
      </c>
      <c r="K3927">
        <v>67</v>
      </c>
      <c r="L3927" t="s">
        <v>77</v>
      </c>
      <c r="M3927" t="s">
        <v>99</v>
      </c>
      <c r="N3927" t="s">
        <v>78</v>
      </c>
      <c r="O3927" t="s">
        <v>674</v>
      </c>
      <c r="P3927" t="s">
        <v>4428</v>
      </c>
      <c r="Q3927">
        <v>18291377000102</v>
      </c>
      <c r="R3927" t="s">
        <v>102</v>
      </c>
      <c r="U3927">
        <v>4086</v>
      </c>
      <c r="Y3927" t="s">
        <v>357</v>
      </c>
      <c r="Z3927" t="s">
        <v>93</v>
      </c>
      <c r="AA3927" t="s">
        <v>166</v>
      </c>
      <c r="AB3927" t="s">
        <v>295</v>
      </c>
      <c r="AC3927" t="s">
        <v>1130</v>
      </c>
      <c r="AD3927" t="s">
        <v>6607</v>
      </c>
      <c r="AF3927" t="s">
        <v>85</v>
      </c>
      <c r="AG3927">
        <v>20000</v>
      </c>
      <c r="AH3927" s="2">
        <v>43906.748252314814</v>
      </c>
      <c r="AI3927" s="2">
        <v>43909.753611111111</v>
      </c>
      <c r="AJ3927" s="2">
        <v>43910.565983796296</v>
      </c>
      <c r="AM3927" t="s">
        <v>87</v>
      </c>
      <c r="AR3927" t="s">
        <v>87</v>
      </c>
      <c r="AU3927">
        <v>20000</v>
      </c>
      <c r="AX3927" s="3">
        <v>20000</v>
      </c>
      <c r="AY3927" s="3">
        <v>20000</v>
      </c>
      <c r="AZ3927">
        <v>20000</v>
      </c>
      <c r="BA3927" s="3">
        <v>0</v>
      </c>
      <c r="BB3927" t="s">
        <v>88</v>
      </c>
      <c r="BC3927" s="2">
        <v>43910.565983796296</v>
      </c>
      <c r="BD3927" t="s">
        <v>6608</v>
      </c>
      <c r="BE3927">
        <v>2020</v>
      </c>
      <c r="BF3927" t="s">
        <v>6609</v>
      </c>
      <c r="BG3927">
        <v>20000</v>
      </c>
      <c r="BH3927" t="s">
        <v>4482</v>
      </c>
      <c r="BI3927">
        <v>2020</v>
      </c>
      <c r="BJ3927" t="s">
        <v>1153</v>
      </c>
      <c r="BK3927">
        <v>20000</v>
      </c>
      <c r="BL3927" s="2">
        <v>43988</v>
      </c>
      <c r="BM3927" s="2">
        <v>44717</v>
      </c>
      <c r="BN3927" t="s">
        <v>6610</v>
      </c>
      <c r="BO3927" t="s">
        <v>112</v>
      </c>
      <c r="BP3927" t="s">
        <v>113</v>
      </c>
      <c r="BQ3927">
        <v>9250301</v>
      </c>
      <c r="BR3927" t="s">
        <v>1153</v>
      </c>
      <c r="BV3927" s="2">
        <v>44270.587037037039</v>
      </c>
    </row>
    <row r="3928" spans="1:74" x14ac:dyDescent="0.25">
      <c r="A3928" t="s">
        <v>4426</v>
      </c>
      <c r="B3928" t="s">
        <v>8870</v>
      </c>
      <c r="C3928">
        <v>1481</v>
      </c>
      <c r="D3928" t="s">
        <v>254</v>
      </c>
      <c r="E3928" t="s">
        <v>255</v>
      </c>
      <c r="F3928">
        <v>48516</v>
      </c>
      <c r="G3928" t="s">
        <v>99</v>
      </c>
      <c r="H3928" t="s">
        <v>77</v>
      </c>
      <c r="I3928">
        <v>357</v>
      </c>
      <c r="J3928">
        <v>2020</v>
      </c>
      <c r="K3928">
        <v>69</v>
      </c>
      <c r="L3928" t="s">
        <v>77</v>
      </c>
      <c r="M3928" t="s">
        <v>99</v>
      </c>
      <c r="N3928" t="s">
        <v>78</v>
      </c>
      <c r="O3928" t="s">
        <v>2598</v>
      </c>
      <c r="P3928" t="s">
        <v>6611</v>
      </c>
      <c r="Q3928">
        <v>18315226000147</v>
      </c>
      <c r="R3928" t="s">
        <v>102</v>
      </c>
      <c r="U3928">
        <v>4086</v>
      </c>
      <c r="Y3928" t="s">
        <v>357</v>
      </c>
      <c r="Z3928" t="s">
        <v>93</v>
      </c>
      <c r="AA3928" t="s">
        <v>166</v>
      </c>
      <c r="AB3928" t="s">
        <v>295</v>
      </c>
      <c r="AC3928" t="s">
        <v>1130</v>
      </c>
      <c r="AD3928" t="s">
        <v>6607</v>
      </c>
      <c r="AF3928" t="s">
        <v>85</v>
      </c>
      <c r="AG3928">
        <v>20000</v>
      </c>
      <c r="AH3928" s="2">
        <v>43906.748252314814</v>
      </c>
      <c r="AI3928" s="2">
        <v>43909.753599537034</v>
      </c>
      <c r="AJ3928" s="2">
        <v>43910.565983796296</v>
      </c>
      <c r="AM3928" t="s">
        <v>87</v>
      </c>
      <c r="AR3928" t="s">
        <v>87</v>
      </c>
      <c r="AU3928">
        <v>20000</v>
      </c>
      <c r="AX3928" s="3">
        <v>20000</v>
      </c>
      <c r="AY3928" s="3">
        <v>20000</v>
      </c>
      <c r="AZ3928">
        <v>20000</v>
      </c>
      <c r="BA3928" s="3">
        <v>0</v>
      </c>
      <c r="BB3928" t="s">
        <v>88</v>
      </c>
      <c r="BC3928" s="2">
        <v>43910.565983796296</v>
      </c>
      <c r="BD3928" t="s">
        <v>6612</v>
      </c>
      <c r="BE3928">
        <v>2020</v>
      </c>
      <c r="BF3928" t="s">
        <v>6613</v>
      </c>
      <c r="BH3928" t="s">
        <v>6614</v>
      </c>
      <c r="BI3928">
        <v>2020</v>
      </c>
      <c r="BJ3928" t="s">
        <v>1182</v>
      </c>
      <c r="BK3928">
        <v>20000</v>
      </c>
      <c r="BL3928" s="2">
        <v>43998</v>
      </c>
      <c r="BM3928" s="2">
        <v>44727</v>
      </c>
      <c r="BN3928" t="s">
        <v>6615</v>
      </c>
      <c r="BO3928" t="s">
        <v>112</v>
      </c>
      <c r="BP3928" t="s">
        <v>113</v>
      </c>
      <c r="BQ3928">
        <v>9250529</v>
      </c>
      <c r="BR3928" t="s">
        <v>1182</v>
      </c>
      <c r="BV3928" s="2">
        <v>44270.587037037039</v>
      </c>
    </row>
    <row r="3929" spans="1:74" x14ac:dyDescent="0.25">
      <c r="A3929" t="s">
        <v>4426</v>
      </c>
      <c r="B3929" t="s">
        <v>8870</v>
      </c>
      <c r="C3929">
        <v>1481</v>
      </c>
      <c r="D3929" t="s">
        <v>254</v>
      </c>
      <c r="E3929" t="s">
        <v>255</v>
      </c>
      <c r="F3929">
        <v>48517</v>
      </c>
      <c r="G3929" t="s">
        <v>99</v>
      </c>
      <c r="H3929" t="s">
        <v>77</v>
      </c>
      <c r="I3929">
        <v>357</v>
      </c>
      <c r="J3929">
        <v>2020</v>
      </c>
      <c r="K3929">
        <v>70</v>
      </c>
      <c r="L3929" t="s">
        <v>77</v>
      </c>
      <c r="M3929" t="s">
        <v>99</v>
      </c>
      <c r="N3929" t="s">
        <v>78</v>
      </c>
      <c r="O3929" t="s">
        <v>1355</v>
      </c>
      <c r="P3929" t="s">
        <v>1356</v>
      </c>
      <c r="Q3929">
        <v>18715433000199</v>
      </c>
      <c r="R3929" t="s">
        <v>102</v>
      </c>
      <c r="U3929">
        <v>4086</v>
      </c>
      <c r="Y3929" t="s">
        <v>357</v>
      </c>
      <c r="Z3929" t="s">
        <v>93</v>
      </c>
      <c r="AA3929" t="s">
        <v>166</v>
      </c>
      <c r="AB3929" t="s">
        <v>295</v>
      </c>
      <c r="AC3929" t="s">
        <v>1130</v>
      </c>
      <c r="AD3929" t="s">
        <v>6607</v>
      </c>
      <c r="AF3929" t="s">
        <v>85</v>
      </c>
      <c r="AG3929">
        <v>20000</v>
      </c>
      <c r="AH3929" s="2">
        <v>43906.748252314814</v>
      </c>
      <c r="AI3929" s="2">
        <v>43909.753599537034</v>
      </c>
      <c r="AJ3929" s="2">
        <v>43910.565995370373</v>
      </c>
      <c r="AM3929" t="s">
        <v>87</v>
      </c>
      <c r="AR3929" t="s">
        <v>87</v>
      </c>
      <c r="AU3929">
        <v>20000</v>
      </c>
      <c r="AX3929" s="3">
        <v>20000</v>
      </c>
      <c r="AY3929" s="3">
        <v>20000</v>
      </c>
      <c r="AZ3929">
        <v>20000</v>
      </c>
      <c r="BA3929" s="3">
        <v>0</v>
      </c>
      <c r="BB3929" t="s">
        <v>88</v>
      </c>
      <c r="BC3929" s="2">
        <v>43910.565983796296</v>
      </c>
      <c r="BD3929" t="s">
        <v>6616</v>
      </c>
      <c r="BE3929">
        <v>2020</v>
      </c>
      <c r="BF3929" t="s">
        <v>6617</v>
      </c>
      <c r="BG3929">
        <v>20000</v>
      </c>
      <c r="BH3929" t="s">
        <v>4407</v>
      </c>
      <c r="BI3929">
        <v>2020</v>
      </c>
      <c r="BJ3929" t="s">
        <v>1133</v>
      </c>
      <c r="BK3929">
        <v>20000</v>
      </c>
      <c r="BL3929" s="2">
        <v>43992</v>
      </c>
      <c r="BM3929" s="2">
        <v>44763</v>
      </c>
      <c r="BN3929" t="s">
        <v>6618</v>
      </c>
      <c r="BO3929" t="s">
        <v>112</v>
      </c>
      <c r="BP3929" t="s">
        <v>113</v>
      </c>
      <c r="BQ3929">
        <v>9250413</v>
      </c>
      <c r="BR3929" t="s">
        <v>1133</v>
      </c>
      <c r="BV3929" s="2">
        <v>44270.587037037039</v>
      </c>
    </row>
    <row r="3930" spans="1:74" x14ac:dyDescent="0.25">
      <c r="A3930" t="s">
        <v>4426</v>
      </c>
      <c r="B3930" t="s">
        <v>8870</v>
      </c>
      <c r="C3930">
        <v>1481</v>
      </c>
      <c r="D3930" t="s">
        <v>254</v>
      </c>
      <c r="E3930" t="s">
        <v>255</v>
      </c>
      <c r="F3930">
        <v>48518</v>
      </c>
      <c r="G3930" t="s">
        <v>99</v>
      </c>
      <c r="H3930" t="s">
        <v>77</v>
      </c>
      <c r="I3930">
        <v>357</v>
      </c>
      <c r="J3930">
        <v>2020</v>
      </c>
      <c r="K3930">
        <v>71</v>
      </c>
      <c r="L3930" t="s">
        <v>77</v>
      </c>
      <c r="M3930" t="s">
        <v>99</v>
      </c>
      <c r="N3930" t="s">
        <v>78</v>
      </c>
      <c r="O3930" t="s">
        <v>4522</v>
      </c>
      <c r="P3930" t="s">
        <v>4523</v>
      </c>
      <c r="Q3930">
        <v>18132456000170</v>
      </c>
      <c r="R3930" t="s">
        <v>102</v>
      </c>
      <c r="U3930">
        <v>4086</v>
      </c>
      <c r="Y3930" t="s">
        <v>357</v>
      </c>
      <c r="Z3930" t="s">
        <v>93</v>
      </c>
      <c r="AA3930" t="s">
        <v>166</v>
      </c>
      <c r="AB3930" t="s">
        <v>295</v>
      </c>
      <c r="AC3930" t="s">
        <v>1130</v>
      </c>
      <c r="AD3930" t="s">
        <v>6607</v>
      </c>
      <c r="AF3930" t="s">
        <v>85</v>
      </c>
      <c r="AG3930">
        <v>20000</v>
      </c>
      <c r="AH3930" s="2">
        <v>43906.748252314814</v>
      </c>
      <c r="AI3930" s="2">
        <v>43909.753599537034</v>
      </c>
      <c r="AJ3930" s="2">
        <v>43910.565995370373</v>
      </c>
      <c r="AM3930" t="s">
        <v>87</v>
      </c>
      <c r="AR3930" t="s">
        <v>87</v>
      </c>
      <c r="AU3930">
        <v>20000</v>
      </c>
      <c r="AX3930" s="3">
        <v>20000</v>
      </c>
      <c r="AY3930" s="3">
        <v>20000</v>
      </c>
      <c r="AZ3930">
        <v>20000</v>
      </c>
      <c r="BA3930" s="3">
        <v>0</v>
      </c>
      <c r="BB3930" t="s">
        <v>88</v>
      </c>
      <c r="BC3930" s="2">
        <v>43910.565995370373</v>
      </c>
      <c r="BD3930" t="s">
        <v>6619</v>
      </c>
      <c r="BE3930">
        <v>2020</v>
      </c>
      <c r="BF3930" t="s">
        <v>6620</v>
      </c>
      <c r="BG3930">
        <v>20000</v>
      </c>
      <c r="BH3930" t="s">
        <v>6621</v>
      </c>
      <c r="BI3930">
        <v>2020</v>
      </c>
      <c r="BJ3930" t="s">
        <v>6622</v>
      </c>
      <c r="BK3930">
        <v>20000</v>
      </c>
      <c r="BL3930" s="2">
        <v>43991</v>
      </c>
      <c r="BM3930" s="2">
        <v>44720</v>
      </c>
      <c r="BN3930" t="s">
        <v>6623</v>
      </c>
      <c r="BO3930" t="s">
        <v>112</v>
      </c>
      <c r="BP3930" t="s">
        <v>113</v>
      </c>
      <c r="BQ3930">
        <v>9250374</v>
      </c>
      <c r="BR3930" t="s">
        <v>6622</v>
      </c>
      <c r="BV3930" s="2">
        <v>44270.587037037039</v>
      </c>
    </row>
    <row r="3931" spans="1:74" x14ac:dyDescent="0.25">
      <c r="A3931" t="s">
        <v>4426</v>
      </c>
      <c r="B3931" t="s">
        <v>8870</v>
      </c>
      <c r="C3931">
        <v>1481</v>
      </c>
      <c r="D3931" t="s">
        <v>254</v>
      </c>
      <c r="E3931" t="s">
        <v>255</v>
      </c>
      <c r="F3931">
        <v>48519</v>
      </c>
      <c r="G3931" t="s">
        <v>99</v>
      </c>
      <c r="H3931" t="s">
        <v>77</v>
      </c>
      <c r="I3931">
        <v>357</v>
      </c>
      <c r="J3931">
        <v>2020</v>
      </c>
      <c r="K3931">
        <v>72</v>
      </c>
      <c r="L3931" t="s">
        <v>77</v>
      </c>
      <c r="M3931" t="s">
        <v>99</v>
      </c>
      <c r="N3931" t="s">
        <v>78</v>
      </c>
      <c r="O3931" t="s">
        <v>2169</v>
      </c>
      <c r="P3931" t="s">
        <v>3526</v>
      </c>
      <c r="Q3931">
        <v>18242784000120</v>
      </c>
      <c r="R3931" t="s">
        <v>102</v>
      </c>
      <c r="U3931">
        <v>4086</v>
      </c>
      <c r="Y3931" t="s">
        <v>357</v>
      </c>
      <c r="Z3931" t="s">
        <v>93</v>
      </c>
      <c r="AA3931" t="s">
        <v>166</v>
      </c>
      <c r="AB3931" t="s">
        <v>295</v>
      </c>
      <c r="AC3931" t="s">
        <v>1130</v>
      </c>
      <c r="AD3931" t="s">
        <v>6607</v>
      </c>
      <c r="AF3931" t="s">
        <v>85</v>
      </c>
      <c r="AG3931">
        <v>20000</v>
      </c>
      <c r="AH3931" s="2">
        <v>43906.748252314814</v>
      </c>
      <c r="AI3931" s="2">
        <v>43909.753599537034</v>
      </c>
      <c r="AJ3931" s="2">
        <v>43910.565995370373</v>
      </c>
      <c r="AM3931" t="s">
        <v>87</v>
      </c>
      <c r="AR3931" t="s">
        <v>87</v>
      </c>
      <c r="AU3931">
        <v>20000</v>
      </c>
      <c r="AX3931" s="3">
        <v>20000</v>
      </c>
      <c r="AY3931" s="3">
        <v>20000</v>
      </c>
      <c r="AZ3931">
        <v>20000</v>
      </c>
      <c r="BA3931" s="3">
        <v>0</v>
      </c>
      <c r="BB3931" t="s">
        <v>88</v>
      </c>
      <c r="BC3931" s="2">
        <v>43910.565995370373</v>
      </c>
      <c r="BD3931" t="s">
        <v>6624</v>
      </c>
      <c r="BE3931">
        <v>2020</v>
      </c>
      <c r="BF3931" t="s">
        <v>6625</v>
      </c>
      <c r="BG3931">
        <v>20000</v>
      </c>
      <c r="BH3931" t="s">
        <v>6626</v>
      </c>
      <c r="BI3931">
        <v>2020</v>
      </c>
      <c r="BJ3931" t="s">
        <v>6627</v>
      </c>
      <c r="BK3931">
        <v>20000</v>
      </c>
      <c r="BL3931" s="2">
        <v>43993</v>
      </c>
      <c r="BM3931" s="2">
        <v>44783</v>
      </c>
      <c r="BN3931" t="s">
        <v>6628</v>
      </c>
      <c r="BO3931" t="s">
        <v>112</v>
      </c>
      <c r="BP3931" t="s">
        <v>113</v>
      </c>
      <c r="BQ3931">
        <v>9250441</v>
      </c>
      <c r="BR3931" t="s">
        <v>6627</v>
      </c>
      <c r="BV3931" s="2">
        <v>44270.587037037039</v>
      </c>
    </row>
    <row r="3932" spans="1:74" x14ac:dyDescent="0.25">
      <c r="A3932" t="s">
        <v>4426</v>
      </c>
      <c r="B3932" t="s">
        <v>8870</v>
      </c>
      <c r="C3932">
        <v>1481</v>
      </c>
      <c r="D3932" t="s">
        <v>254</v>
      </c>
      <c r="E3932" t="s">
        <v>255</v>
      </c>
      <c r="F3932">
        <v>42342</v>
      </c>
      <c r="G3932" t="s">
        <v>99</v>
      </c>
      <c r="H3932" t="s">
        <v>77</v>
      </c>
      <c r="I3932">
        <v>412</v>
      </c>
      <c r="J3932">
        <v>2020</v>
      </c>
      <c r="K3932">
        <v>11</v>
      </c>
      <c r="L3932" t="s">
        <v>77</v>
      </c>
      <c r="M3932" t="s">
        <v>99</v>
      </c>
      <c r="N3932" t="s">
        <v>78</v>
      </c>
      <c r="O3932" t="s">
        <v>1071</v>
      </c>
      <c r="P3932" t="s">
        <v>3577</v>
      </c>
      <c r="Q3932">
        <v>18712174000142</v>
      </c>
      <c r="R3932" t="s">
        <v>102</v>
      </c>
      <c r="U3932">
        <v>4086</v>
      </c>
      <c r="Y3932" t="s">
        <v>357</v>
      </c>
      <c r="Z3932" t="s">
        <v>83</v>
      </c>
      <c r="AA3932" t="s">
        <v>166</v>
      </c>
      <c r="AB3932" t="s">
        <v>167</v>
      </c>
      <c r="AC3932" t="s">
        <v>1000</v>
      </c>
      <c r="AD3932" t="s">
        <v>5578</v>
      </c>
      <c r="AF3932" t="s">
        <v>85</v>
      </c>
      <c r="AG3932">
        <v>25000</v>
      </c>
      <c r="AH3932" s="2">
        <v>43892.691701388889</v>
      </c>
      <c r="AI3932" s="2">
        <v>43895.466261574074</v>
      </c>
      <c r="AJ3932" s="2">
        <v>43895.530405092592</v>
      </c>
      <c r="AM3932" t="s">
        <v>128</v>
      </c>
      <c r="AN3932" s="2">
        <v>43895.427881944444</v>
      </c>
      <c r="AO3932" t="s">
        <v>6629</v>
      </c>
      <c r="AR3932" t="s">
        <v>87</v>
      </c>
      <c r="AU3932">
        <v>25000</v>
      </c>
      <c r="AX3932" s="3">
        <v>25000</v>
      </c>
      <c r="AY3932" s="3">
        <v>25000</v>
      </c>
      <c r="AZ3932">
        <v>25000</v>
      </c>
      <c r="BA3932" s="3">
        <v>0</v>
      </c>
      <c r="BB3932" t="s">
        <v>88</v>
      </c>
      <c r="BC3932" s="2">
        <v>43895.530393518522</v>
      </c>
      <c r="BD3932" t="s">
        <v>6630</v>
      </c>
      <c r="BE3932">
        <v>2020</v>
      </c>
      <c r="BF3932" t="s">
        <v>6631</v>
      </c>
      <c r="BG3932">
        <v>25000</v>
      </c>
      <c r="BH3932" t="s">
        <v>4467</v>
      </c>
      <c r="BI3932">
        <v>2020</v>
      </c>
      <c r="BJ3932" t="s">
        <v>6631</v>
      </c>
      <c r="BK3932">
        <v>25000</v>
      </c>
      <c r="BL3932" s="2">
        <v>43992</v>
      </c>
      <c r="BM3932" s="2">
        <v>44772</v>
      </c>
      <c r="BN3932" t="s">
        <v>6632</v>
      </c>
      <c r="BO3932" t="s">
        <v>112</v>
      </c>
      <c r="BP3932" t="s">
        <v>113</v>
      </c>
      <c r="BQ3932">
        <v>9250427</v>
      </c>
      <c r="BR3932" t="s">
        <v>6631</v>
      </c>
      <c r="BV3932" s="2">
        <v>44270.587037037039</v>
      </c>
    </row>
    <row r="3933" spans="1:74" x14ac:dyDescent="0.25">
      <c r="A3933" t="s">
        <v>4426</v>
      </c>
      <c r="B3933" t="s">
        <v>8870</v>
      </c>
      <c r="C3933">
        <v>1481</v>
      </c>
      <c r="D3933" t="s">
        <v>254</v>
      </c>
      <c r="E3933" t="s">
        <v>255</v>
      </c>
      <c r="F3933">
        <v>42344</v>
      </c>
      <c r="G3933" t="s">
        <v>99</v>
      </c>
      <c r="H3933" t="s">
        <v>77</v>
      </c>
      <c r="I3933">
        <v>412</v>
      </c>
      <c r="J3933">
        <v>2020</v>
      </c>
      <c r="K3933">
        <v>13</v>
      </c>
      <c r="L3933" t="s">
        <v>77</v>
      </c>
      <c r="M3933" t="s">
        <v>99</v>
      </c>
      <c r="N3933" t="s">
        <v>78</v>
      </c>
      <c r="O3933" t="s">
        <v>870</v>
      </c>
      <c r="P3933" t="s">
        <v>6633</v>
      </c>
      <c r="Q3933">
        <v>20622890000180</v>
      </c>
      <c r="R3933" t="s">
        <v>102</v>
      </c>
      <c r="U3933">
        <v>4086</v>
      </c>
      <c r="Y3933" t="s">
        <v>357</v>
      </c>
      <c r="Z3933" t="s">
        <v>83</v>
      </c>
      <c r="AA3933" t="s">
        <v>166</v>
      </c>
      <c r="AB3933" t="s">
        <v>167</v>
      </c>
      <c r="AC3933" t="s">
        <v>1000</v>
      </c>
      <c r="AD3933" t="s">
        <v>5578</v>
      </c>
      <c r="AF3933" t="s">
        <v>85</v>
      </c>
      <c r="AG3933">
        <v>25000</v>
      </c>
      <c r="AH3933" s="2">
        <v>43892.69259259259</v>
      </c>
      <c r="AI3933" s="2">
        <v>43895.466261574074</v>
      </c>
      <c r="AJ3933" s="2">
        <v>43895.530370370368</v>
      </c>
      <c r="AM3933" t="s">
        <v>128</v>
      </c>
      <c r="AN3933" s="2">
        <v>43895.427881944444</v>
      </c>
      <c r="AO3933" t="s">
        <v>6629</v>
      </c>
      <c r="AP3933" s="2">
        <v>44005.732291666667</v>
      </c>
      <c r="AQ3933" t="s">
        <v>6634</v>
      </c>
      <c r="AR3933" t="s">
        <v>128</v>
      </c>
      <c r="AS3933" t="s">
        <v>6635</v>
      </c>
      <c r="AT3933" s="2">
        <v>44026.741643518515</v>
      </c>
      <c r="AV3933">
        <v>25000</v>
      </c>
      <c r="AX3933" s="3">
        <v>25000</v>
      </c>
      <c r="AY3933" s="3">
        <v>25000</v>
      </c>
      <c r="AZ3933">
        <v>25000</v>
      </c>
      <c r="BA3933" s="3">
        <v>0</v>
      </c>
      <c r="BB3933" t="s">
        <v>88</v>
      </c>
      <c r="BC3933" s="2">
        <v>44056.354178240741</v>
      </c>
      <c r="BD3933" t="s">
        <v>6636</v>
      </c>
      <c r="BE3933">
        <v>2020</v>
      </c>
      <c r="BF3933" t="s">
        <v>6637</v>
      </c>
      <c r="BG3933">
        <v>25000</v>
      </c>
      <c r="BH3933" t="s">
        <v>4517</v>
      </c>
      <c r="BI3933">
        <v>2020</v>
      </c>
      <c r="BJ3933" t="s">
        <v>6638</v>
      </c>
      <c r="BK3933">
        <v>25000</v>
      </c>
      <c r="BL3933" s="2">
        <v>44169</v>
      </c>
      <c r="BM3933" s="2">
        <v>44898</v>
      </c>
      <c r="BN3933" t="s">
        <v>6639</v>
      </c>
      <c r="BO3933" t="s">
        <v>112</v>
      </c>
      <c r="BP3933" t="s">
        <v>113</v>
      </c>
      <c r="BQ3933">
        <v>9264706</v>
      </c>
      <c r="BR3933" t="s">
        <v>6638</v>
      </c>
      <c r="BV3933" s="2">
        <v>44270.587037037039</v>
      </c>
    </row>
    <row r="3934" spans="1:74" x14ac:dyDescent="0.25">
      <c r="A3934" t="s">
        <v>4426</v>
      </c>
      <c r="B3934" t="s">
        <v>8870</v>
      </c>
      <c r="C3934">
        <v>1481</v>
      </c>
      <c r="D3934" t="s">
        <v>254</v>
      </c>
      <c r="E3934" t="s">
        <v>255</v>
      </c>
      <c r="F3934">
        <v>42345</v>
      </c>
      <c r="G3934" t="s">
        <v>99</v>
      </c>
      <c r="H3934" t="s">
        <v>77</v>
      </c>
      <c r="I3934">
        <v>412</v>
      </c>
      <c r="J3934">
        <v>2020</v>
      </c>
      <c r="K3934">
        <v>14</v>
      </c>
      <c r="L3934" t="s">
        <v>77</v>
      </c>
      <c r="M3934" t="s">
        <v>99</v>
      </c>
      <c r="N3934" t="s">
        <v>78</v>
      </c>
      <c r="O3934" t="s">
        <v>2523</v>
      </c>
      <c r="P3934" t="s">
        <v>2524</v>
      </c>
      <c r="Q3934">
        <v>18299446000124</v>
      </c>
      <c r="R3934" t="s">
        <v>102</v>
      </c>
      <c r="U3934">
        <v>4086</v>
      </c>
      <c r="Y3934" t="s">
        <v>357</v>
      </c>
      <c r="Z3934" t="s">
        <v>83</v>
      </c>
      <c r="AA3934" t="s">
        <v>166</v>
      </c>
      <c r="AB3934" t="s">
        <v>167</v>
      </c>
      <c r="AC3934" t="s">
        <v>1000</v>
      </c>
      <c r="AD3934" t="s">
        <v>5578</v>
      </c>
      <c r="AF3934" t="s">
        <v>85</v>
      </c>
      <c r="AG3934">
        <v>25000</v>
      </c>
      <c r="AH3934" s="2">
        <v>43892.69259259259</v>
      </c>
      <c r="AI3934" s="2">
        <v>43895.466261574074</v>
      </c>
      <c r="AJ3934" s="2">
        <v>43895.530347222222</v>
      </c>
      <c r="AM3934" t="s">
        <v>128</v>
      </c>
      <c r="AN3934" s="2">
        <v>43895.427893518521</v>
      </c>
      <c r="AO3934" t="s">
        <v>6629</v>
      </c>
      <c r="AR3934" t="s">
        <v>87</v>
      </c>
      <c r="AU3934">
        <v>24514.34</v>
      </c>
      <c r="AX3934" s="3">
        <v>24514.34</v>
      </c>
      <c r="AY3934" s="3">
        <v>24514.34</v>
      </c>
      <c r="AZ3934">
        <v>24514.34</v>
      </c>
      <c r="BA3934" s="3">
        <v>0</v>
      </c>
      <c r="BB3934" t="s">
        <v>88</v>
      </c>
      <c r="BC3934" s="2">
        <v>44026.742569444446</v>
      </c>
      <c r="BD3934" t="s">
        <v>6640</v>
      </c>
      <c r="BE3934">
        <v>2020</v>
      </c>
      <c r="BF3934" t="s">
        <v>6641</v>
      </c>
      <c r="BG3934" t="s">
        <v>1269</v>
      </c>
      <c r="BH3934" t="s">
        <v>6642</v>
      </c>
      <c r="BI3934">
        <v>2020</v>
      </c>
      <c r="BJ3934" t="s">
        <v>6643</v>
      </c>
      <c r="BK3934" t="s">
        <v>1269</v>
      </c>
      <c r="BL3934" s="2">
        <v>44015</v>
      </c>
      <c r="BM3934" s="2">
        <v>44744</v>
      </c>
      <c r="BN3934" t="s">
        <v>6644</v>
      </c>
      <c r="BO3934" t="s">
        <v>112</v>
      </c>
      <c r="BP3934" t="s">
        <v>113</v>
      </c>
      <c r="BQ3934">
        <v>9251821</v>
      </c>
      <c r="BR3934" t="s">
        <v>6643</v>
      </c>
      <c r="BV3934" s="2">
        <v>44270.587037037039</v>
      </c>
    </row>
    <row r="3935" spans="1:74" x14ac:dyDescent="0.25">
      <c r="A3935" t="s">
        <v>4426</v>
      </c>
      <c r="B3935" t="s">
        <v>8870</v>
      </c>
      <c r="C3935">
        <v>1481</v>
      </c>
      <c r="D3935" t="s">
        <v>254</v>
      </c>
      <c r="E3935" t="s">
        <v>255</v>
      </c>
      <c r="F3935">
        <v>42347</v>
      </c>
      <c r="G3935" t="s">
        <v>99</v>
      </c>
      <c r="H3935" t="s">
        <v>77</v>
      </c>
      <c r="I3935">
        <v>412</v>
      </c>
      <c r="J3935">
        <v>2020</v>
      </c>
      <c r="K3935">
        <v>16</v>
      </c>
      <c r="L3935" t="s">
        <v>77</v>
      </c>
      <c r="M3935" t="s">
        <v>99</v>
      </c>
      <c r="N3935" t="s">
        <v>78</v>
      </c>
      <c r="O3935" t="s">
        <v>3010</v>
      </c>
      <c r="P3935" t="s">
        <v>4486</v>
      </c>
      <c r="Q3935">
        <v>18313817000185</v>
      </c>
      <c r="R3935" t="s">
        <v>102</v>
      </c>
      <c r="U3935">
        <v>4086</v>
      </c>
      <c r="Y3935" t="s">
        <v>357</v>
      </c>
      <c r="Z3935" t="s">
        <v>83</v>
      </c>
      <c r="AA3935" t="s">
        <v>166</v>
      </c>
      <c r="AB3935" t="s">
        <v>167</v>
      </c>
      <c r="AC3935" t="s">
        <v>1000</v>
      </c>
      <c r="AD3935" t="s">
        <v>5578</v>
      </c>
      <c r="AF3935" t="s">
        <v>85</v>
      </c>
      <c r="AG3935">
        <v>25000</v>
      </c>
      <c r="AH3935" s="2">
        <v>43892.69259259259</v>
      </c>
      <c r="AI3935" s="2">
        <v>43895.466249999998</v>
      </c>
      <c r="AJ3935" s="2">
        <v>43895.530312499999</v>
      </c>
      <c r="AM3935" t="s">
        <v>128</v>
      </c>
      <c r="AN3935" s="2">
        <v>43895.427893518521</v>
      </c>
      <c r="AO3935" t="s">
        <v>6629</v>
      </c>
      <c r="AR3935" t="s">
        <v>87</v>
      </c>
      <c r="AU3935">
        <v>25000</v>
      </c>
      <c r="AX3935" s="3">
        <v>25000</v>
      </c>
      <c r="AY3935" s="3">
        <v>25000</v>
      </c>
      <c r="AZ3935">
        <v>25000</v>
      </c>
      <c r="BA3935" s="3">
        <v>0</v>
      </c>
      <c r="BB3935" t="s">
        <v>88</v>
      </c>
      <c r="BC3935" s="2">
        <v>43895.530300925922</v>
      </c>
      <c r="BD3935" t="s">
        <v>6645</v>
      </c>
      <c r="BE3935">
        <v>2020</v>
      </c>
      <c r="BF3935" t="s">
        <v>1010</v>
      </c>
      <c r="BG3935">
        <v>25000</v>
      </c>
      <c r="BH3935" t="s">
        <v>6646</v>
      </c>
      <c r="BI3935">
        <v>2020</v>
      </c>
      <c r="BJ3935" t="s">
        <v>6647</v>
      </c>
      <c r="BK3935">
        <v>25000</v>
      </c>
      <c r="BL3935" s="2">
        <v>44015</v>
      </c>
      <c r="BM3935" s="2">
        <v>44744</v>
      </c>
      <c r="BN3935" t="s">
        <v>6648</v>
      </c>
      <c r="BO3935" t="s">
        <v>112</v>
      </c>
      <c r="BP3935" t="s">
        <v>113</v>
      </c>
      <c r="BQ3935">
        <v>9251809</v>
      </c>
      <c r="BR3935" t="s">
        <v>6647</v>
      </c>
      <c r="BV3935" s="2">
        <v>44270.587037037039</v>
      </c>
    </row>
    <row r="3936" spans="1:74" x14ac:dyDescent="0.25">
      <c r="A3936" t="s">
        <v>4426</v>
      </c>
      <c r="B3936" t="s">
        <v>8870</v>
      </c>
      <c r="C3936">
        <v>1481</v>
      </c>
      <c r="D3936" t="s">
        <v>254</v>
      </c>
      <c r="E3936" t="s">
        <v>255</v>
      </c>
      <c r="F3936">
        <v>42348</v>
      </c>
      <c r="G3936" t="s">
        <v>99</v>
      </c>
      <c r="H3936" t="s">
        <v>77</v>
      </c>
      <c r="I3936">
        <v>412</v>
      </c>
      <c r="J3936">
        <v>2020</v>
      </c>
      <c r="K3936">
        <v>17</v>
      </c>
      <c r="L3936" t="s">
        <v>77</v>
      </c>
      <c r="M3936" t="s">
        <v>99</v>
      </c>
      <c r="N3936" t="s">
        <v>78</v>
      </c>
      <c r="O3936" t="s">
        <v>416</v>
      </c>
      <c r="P3936" t="s">
        <v>1884</v>
      </c>
      <c r="Q3936">
        <v>18314609000109</v>
      </c>
      <c r="R3936" t="s">
        <v>102</v>
      </c>
      <c r="U3936">
        <v>4086</v>
      </c>
      <c r="Y3936" t="s">
        <v>357</v>
      </c>
      <c r="Z3936" t="s">
        <v>83</v>
      </c>
      <c r="AA3936" t="s">
        <v>166</v>
      </c>
      <c r="AB3936" t="s">
        <v>167</v>
      </c>
      <c r="AC3936" t="s">
        <v>1000</v>
      </c>
      <c r="AD3936" t="s">
        <v>5578</v>
      </c>
      <c r="AF3936" t="s">
        <v>85</v>
      </c>
      <c r="AG3936">
        <v>50000</v>
      </c>
      <c r="AH3936" s="2">
        <v>43892.69259259259</v>
      </c>
      <c r="AI3936" s="2">
        <v>43895.466249999998</v>
      </c>
      <c r="AJ3936" s="2">
        <v>43895.530300925922</v>
      </c>
      <c r="AM3936" t="s">
        <v>128</v>
      </c>
      <c r="AN3936" s="2">
        <v>43895.427893518521</v>
      </c>
      <c r="AO3936" t="s">
        <v>6629</v>
      </c>
      <c r="AR3936" t="s">
        <v>87</v>
      </c>
      <c r="AU3936">
        <v>50000</v>
      </c>
      <c r="AX3936" s="3">
        <v>50000</v>
      </c>
      <c r="AY3936" s="3">
        <v>50000</v>
      </c>
      <c r="AZ3936">
        <v>50000</v>
      </c>
      <c r="BA3936" s="3">
        <v>0</v>
      </c>
      <c r="BB3936" t="s">
        <v>88</v>
      </c>
      <c r="BC3936" s="2">
        <v>43895.530289351853</v>
      </c>
      <c r="BD3936" t="s">
        <v>6649</v>
      </c>
      <c r="BE3936">
        <v>2020</v>
      </c>
      <c r="BF3936" t="s">
        <v>6650</v>
      </c>
      <c r="BG3936">
        <v>50000</v>
      </c>
      <c r="BH3936" t="s">
        <v>6651</v>
      </c>
      <c r="BI3936">
        <v>2020</v>
      </c>
      <c r="BJ3936" t="s">
        <v>6650</v>
      </c>
      <c r="BK3936">
        <v>50000</v>
      </c>
      <c r="BL3936" s="2">
        <v>44015</v>
      </c>
      <c r="BM3936" s="2">
        <v>44744</v>
      </c>
      <c r="BN3936" t="s">
        <v>6652</v>
      </c>
      <c r="BO3936" t="s">
        <v>112</v>
      </c>
      <c r="BP3936" t="s">
        <v>113</v>
      </c>
      <c r="BQ3936">
        <v>9251814</v>
      </c>
      <c r="BR3936" t="s">
        <v>6650</v>
      </c>
      <c r="BV3936" s="2">
        <v>44270.587037037039</v>
      </c>
    </row>
    <row r="3937" spans="1:74" x14ac:dyDescent="0.25">
      <c r="A3937" t="s">
        <v>4426</v>
      </c>
      <c r="B3937" t="s">
        <v>8870</v>
      </c>
      <c r="C3937">
        <v>1481</v>
      </c>
      <c r="D3937" t="s">
        <v>254</v>
      </c>
      <c r="E3937" t="s">
        <v>255</v>
      </c>
      <c r="F3937">
        <v>42350</v>
      </c>
      <c r="G3937" t="s">
        <v>99</v>
      </c>
      <c r="H3937" t="s">
        <v>77</v>
      </c>
      <c r="I3937">
        <v>412</v>
      </c>
      <c r="J3937">
        <v>2020</v>
      </c>
      <c r="K3937">
        <v>19</v>
      </c>
      <c r="L3937" t="s">
        <v>77</v>
      </c>
      <c r="M3937" t="s">
        <v>99</v>
      </c>
      <c r="N3937" t="s">
        <v>78</v>
      </c>
      <c r="O3937" t="s">
        <v>194</v>
      </c>
      <c r="P3937" t="s">
        <v>6653</v>
      </c>
      <c r="Q3937">
        <v>18691766000125</v>
      </c>
      <c r="R3937" t="s">
        <v>102</v>
      </c>
      <c r="U3937">
        <v>4086</v>
      </c>
      <c r="Y3937" t="s">
        <v>357</v>
      </c>
      <c r="Z3937" t="s">
        <v>83</v>
      </c>
      <c r="AA3937" t="s">
        <v>166</v>
      </c>
      <c r="AB3937" t="s">
        <v>167</v>
      </c>
      <c r="AC3937" t="s">
        <v>1000</v>
      </c>
      <c r="AD3937" t="s">
        <v>5578</v>
      </c>
      <c r="AF3937" t="s">
        <v>85</v>
      </c>
      <c r="AG3937">
        <v>25000</v>
      </c>
      <c r="AH3937" s="2">
        <v>43892.69259259259</v>
      </c>
      <c r="AI3937" s="2">
        <v>43895.466249999998</v>
      </c>
      <c r="AJ3937" s="2">
        <v>43895.53025462963</v>
      </c>
      <c r="AM3937" t="s">
        <v>128</v>
      </c>
      <c r="AN3937" s="2">
        <v>43895.427905092591</v>
      </c>
      <c r="AO3937" t="s">
        <v>6629</v>
      </c>
      <c r="AR3937" t="s">
        <v>87</v>
      </c>
      <c r="AU3937">
        <v>25000</v>
      </c>
      <c r="AX3937" s="3">
        <v>25000</v>
      </c>
      <c r="AY3937" s="3">
        <v>25000</v>
      </c>
      <c r="AZ3937">
        <v>25000</v>
      </c>
      <c r="BA3937" s="3">
        <v>0</v>
      </c>
      <c r="BB3937" t="s">
        <v>88</v>
      </c>
      <c r="BC3937" s="2">
        <v>43895.530243055553</v>
      </c>
      <c r="BD3937" t="s">
        <v>6654</v>
      </c>
      <c r="BE3937">
        <v>2020</v>
      </c>
      <c r="BF3937" t="s">
        <v>6655</v>
      </c>
      <c r="BG3937">
        <v>25000</v>
      </c>
      <c r="BH3937" t="s">
        <v>6656</v>
      </c>
      <c r="BI3937">
        <v>2020</v>
      </c>
      <c r="BJ3937" t="s">
        <v>3982</v>
      </c>
      <c r="BK3937">
        <v>25000</v>
      </c>
      <c r="BL3937" s="2">
        <v>44000</v>
      </c>
      <c r="BM3937" s="2">
        <v>44729</v>
      </c>
      <c r="BN3937" t="s">
        <v>6657</v>
      </c>
      <c r="BO3937" t="s">
        <v>112</v>
      </c>
      <c r="BP3937" t="s">
        <v>113</v>
      </c>
      <c r="BQ3937">
        <v>9250639</v>
      </c>
      <c r="BR3937" t="s">
        <v>3982</v>
      </c>
      <c r="BV3937" s="2">
        <v>44270.587037037039</v>
      </c>
    </row>
    <row r="3938" spans="1:74" x14ac:dyDescent="0.25">
      <c r="A3938" t="s">
        <v>4426</v>
      </c>
      <c r="B3938" t="s">
        <v>8870</v>
      </c>
      <c r="C3938">
        <v>1481</v>
      </c>
      <c r="D3938" t="s">
        <v>254</v>
      </c>
      <c r="E3938" t="s">
        <v>255</v>
      </c>
      <c r="F3938">
        <v>43521</v>
      </c>
      <c r="G3938" t="s">
        <v>99</v>
      </c>
      <c r="H3938" t="s">
        <v>77</v>
      </c>
      <c r="I3938">
        <v>412</v>
      </c>
      <c r="J3938">
        <v>2020</v>
      </c>
      <c r="K3938">
        <v>21</v>
      </c>
      <c r="L3938" t="s">
        <v>77</v>
      </c>
      <c r="M3938" t="s">
        <v>99</v>
      </c>
      <c r="N3938" t="s">
        <v>78</v>
      </c>
      <c r="O3938" t="s">
        <v>2364</v>
      </c>
      <c r="P3938" t="s">
        <v>2365</v>
      </c>
      <c r="Q3938">
        <v>17955386000198</v>
      </c>
      <c r="R3938" t="s">
        <v>102</v>
      </c>
      <c r="U3938">
        <v>4086</v>
      </c>
      <c r="Y3938" t="s">
        <v>357</v>
      </c>
      <c r="Z3938" t="s">
        <v>83</v>
      </c>
      <c r="AA3938" t="s">
        <v>166</v>
      </c>
      <c r="AB3938" t="s">
        <v>167</v>
      </c>
      <c r="AC3938" t="s">
        <v>1000</v>
      </c>
      <c r="AD3938" t="s">
        <v>6658</v>
      </c>
      <c r="AF3938" t="s">
        <v>85</v>
      </c>
      <c r="AG3938">
        <v>25000</v>
      </c>
      <c r="AH3938" s="2">
        <v>43896.58152777778</v>
      </c>
      <c r="AI3938" s="2">
        <v>43901.537777777776</v>
      </c>
      <c r="AJ3938" s="2">
        <v>43901.579664351855</v>
      </c>
      <c r="AM3938" t="s">
        <v>87</v>
      </c>
      <c r="AR3938" t="s">
        <v>87</v>
      </c>
      <c r="AU3938">
        <v>25000</v>
      </c>
      <c r="AX3938" s="3">
        <v>25000</v>
      </c>
      <c r="AY3938" s="3">
        <v>25000</v>
      </c>
      <c r="AZ3938">
        <v>25000</v>
      </c>
      <c r="BA3938" s="3">
        <v>0</v>
      </c>
      <c r="BB3938" t="s">
        <v>88</v>
      </c>
      <c r="BC3938" s="2">
        <v>43901.579664351855</v>
      </c>
      <c r="BD3938" t="s">
        <v>6659</v>
      </c>
      <c r="BE3938">
        <v>2020</v>
      </c>
      <c r="BF3938" t="s">
        <v>1010</v>
      </c>
      <c r="BG3938">
        <v>25000</v>
      </c>
      <c r="BH3938" t="s">
        <v>6660</v>
      </c>
      <c r="BI3938">
        <v>2020</v>
      </c>
      <c r="BJ3938" t="s">
        <v>1010</v>
      </c>
      <c r="BK3938">
        <v>25000</v>
      </c>
      <c r="BL3938" s="2">
        <v>44014</v>
      </c>
      <c r="BM3938" s="2">
        <v>44743</v>
      </c>
      <c r="BN3938" t="s">
        <v>6661</v>
      </c>
      <c r="BO3938" t="s">
        <v>112</v>
      </c>
      <c r="BP3938" t="s">
        <v>113</v>
      </c>
      <c r="BQ3938">
        <v>9251747</v>
      </c>
      <c r="BR3938" t="s">
        <v>1010</v>
      </c>
      <c r="BV3938" s="2">
        <v>44270.587037037039</v>
      </c>
    </row>
    <row r="3939" spans="1:74" x14ac:dyDescent="0.25">
      <c r="A3939" t="s">
        <v>4426</v>
      </c>
      <c r="B3939" t="s">
        <v>8870</v>
      </c>
      <c r="C3939">
        <v>1481</v>
      </c>
      <c r="D3939" t="s">
        <v>254</v>
      </c>
      <c r="E3939" t="s">
        <v>255</v>
      </c>
      <c r="F3939">
        <v>46436</v>
      </c>
      <c r="G3939" t="s">
        <v>99</v>
      </c>
      <c r="H3939" t="s">
        <v>77</v>
      </c>
      <c r="I3939">
        <v>412</v>
      </c>
      <c r="J3939">
        <v>2020</v>
      </c>
      <c r="K3939">
        <v>56</v>
      </c>
      <c r="L3939" t="s">
        <v>77</v>
      </c>
      <c r="M3939" t="s">
        <v>99</v>
      </c>
      <c r="N3939" t="s">
        <v>78</v>
      </c>
      <c r="O3939" t="s">
        <v>1816</v>
      </c>
      <c r="P3939" t="s">
        <v>3113</v>
      </c>
      <c r="Q3939">
        <v>18309724000187</v>
      </c>
      <c r="R3939" t="s">
        <v>102</v>
      </c>
      <c r="U3939">
        <v>4086</v>
      </c>
      <c r="Y3939" t="s">
        <v>357</v>
      </c>
      <c r="Z3939" t="s">
        <v>83</v>
      </c>
      <c r="AA3939" t="s">
        <v>166</v>
      </c>
      <c r="AB3939" t="s">
        <v>167</v>
      </c>
      <c r="AC3939" t="s">
        <v>1000</v>
      </c>
      <c r="AD3939" t="s">
        <v>6643</v>
      </c>
      <c r="AF3939" t="s">
        <v>85</v>
      </c>
      <c r="AG3939">
        <v>50000</v>
      </c>
      <c r="AH3939" s="2">
        <v>43903.641516203701</v>
      </c>
      <c r="AI3939" s="2">
        <v>43906.617905092593</v>
      </c>
      <c r="AJ3939" s="2">
        <v>43906.760474537034</v>
      </c>
      <c r="AM3939" t="s">
        <v>87</v>
      </c>
      <c r="AP3939" s="2">
        <v>44005.688101851854</v>
      </c>
      <c r="AQ3939" t="s">
        <v>6662</v>
      </c>
      <c r="AR3939" t="s">
        <v>128</v>
      </c>
      <c r="AS3939" t="s">
        <v>6663</v>
      </c>
      <c r="AT3939" s="2">
        <v>44026.741087962961</v>
      </c>
      <c r="AV3939">
        <v>50000</v>
      </c>
      <c r="AX3939" s="3">
        <v>50000</v>
      </c>
      <c r="AY3939" s="3">
        <v>50000</v>
      </c>
      <c r="AZ3939">
        <v>0</v>
      </c>
      <c r="BA3939" s="3">
        <v>50000</v>
      </c>
      <c r="BB3939" t="s">
        <v>88</v>
      </c>
      <c r="BC3939" s="2">
        <v>44056.354178240741</v>
      </c>
      <c r="BD3939" t="s">
        <v>6664</v>
      </c>
      <c r="BE3939">
        <v>2020</v>
      </c>
      <c r="BF3939" t="s">
        <v>3980</v>
      </c>
      <c r="BG3939">
        <v>50000</v>
      </c>
      <c r="BH3939" t="s">
        <v>6665</v>
      </c>
      <c r="BI3939">
        <v>2020</v>
      </c>
      <c r="BJ3939" t="s">
        <v>3980</v>
      </c>
      <c r="BK3939">
        <v>50000</v>
      </c>
      <c r="BL3939" s="2">
        <v>44169</v>
      </c>
      <c r="BM3939" s="2">
        <v>44898</v>
      </c>
      <c r="BN3939" t="s">
        <v>6666</v>
      </c>
      <c r="BO3939" t="s">
        <v>112</v>
      </c>
      <c r="BP3939" t="s">
        <v>113</v>
      </c>
      <c r="BQ3939">
        <v>9264710</v>
      </c>
      <c r="BR3939" t="s">
        <v>3980</v>
      </c>
      <c r="BV3939" s="2">
        <v>44270.587037037039</v>
      </c>
    </row>
    <row r="3940" spans="1:74" x14ac:dyDescent="0.25">
      <c r="A3940" t="s">
        <v>4426</v>
      </c>
      <c r="B3940" t="s">
        <v>8870</v>
      </c>
      <c r="C3940">
        <v>1481</v>
      </c>
      <c r="D3940" t="s">
        <v>254</v>
      </c>
      <c r="E3940" t="s">
        <v>255</v>
      </c>
      <c r="F3940">
        <v>46437</v>
      </c>
      <c r="G3940" t="s">
        <v>99</v>
      </c>
      <c r="H3940" t="s">
        <v>77</v>
      </c>
      <c r="I3940">
        <v>412</v>
      </c>
      <c r="J3940">
        <v>2020</v>
      </c>
      <c r="K3940">
        <v>57</v>
      </c>
      <c r="L3940" t="s">
        <v>77</v>
      </c>
      <c r="M3940" t="s">
        <v>99</v>
      </c>
      <c r="N3940" t="s">
        <v>78</v>
      </c>
      <c r="O3940" t="s">
        <v>4651</v>
      </c>
      <c r="P3940" t="s">
        <v>6667</v>
      </c>
      <c r="Q3940">
        <v>18675926000142</v>
      </c>
      <c r="R3940" t="s">
        <v>102</v>
      </c>
      <c r="U3940">
        <v>4086</v>
      </c>
      <c r="Y3940" t="s">
        <v>357</v>
      </c>
      <c r="Z3940" t="s">
        <v>83</v>
      </c>
      <c r="AA3940" t="s">
        <v>166</v>
      </c>
      <c r="AB3940" t="s">
        <v>167</v>
      </c>
      <c r="AC3940" t="s">
        <v>1000</v>
      </c>
      <c r="AD3940" t="s">
        <v>6643</v>
      </c>
      <c r="AF3940" t="s">
        <v>85</v>
      </c>
      <c r="AG3940">
        <v>25000</v>
      </c>
      <c r="AH3940" s="2">
        <v>43903.641516203701</v>
      </c>
      <c r="AI3940" s="2">
        <v>43906.617905092593</v>
      </c>
      <c r="AJ3940" s="2">
        <v>43906.760474537034</v>
      </c>
      <c r="AM3940" t="s">
        <v>87</v>
      </c>
      <c r="AR3940" t="s">
        <v>87</v>
      </c>
      <c r="AU3940">
        <v>25000</v>
      </c>
      <c r="AX3940" s="3">
        <v>25000</v>
      </c>
      <c r="AY3940" s="3">
        <v>25000</v>
      </c>
      <c r="AZ3940">
        <v>25000</v>
      </c>
      <c r="BA3940" s="3">
        <v>0</v>
      </c>
      <c r="BB3940" t="s">
        <v>88</v>
      </c>
      <c r="BC3940" s="2">
        <v>43906.760474537034</v>
      </c>
      <c r="BD3940" t="s">
        <v>6668</v>
      </c>
      <c r="BE3940">
        <v>2020</v>
      </c>
      <c r="BF3940" t="s">
        <v>6669</v>
      </c>
      <c r="BG3940">
        <v>25000</v>
      </c>
      <c r="BH3940" t="s">
        <v>6670</v>
      </c>
      <c r="BI3940">
        <v>2020</v>
      </c>
      <c r="BJ3940" t="s">
        <v>6647</v>
      </c>
      <c r="BK3940">
        <v>25000</v>
      </c>
      <c r="BL3940" s="2">
        <v>44015</v>
      </c>
      <c r="BM3940" s="2">
        <v>44744</v>
      </c>
      <c r="BN3940" t="s">
        <v>6671</v>
      </c>
      <c r="BO3940" t="s">
        <v>112</v>
      </c>
      <c r="BP3940" t="s">
        <v>113</v>
      </c>
      <c r="BQ3940">
        <v>9251816</v>
      </c>
      <c r="BR3940" t="s">
        <v>6647</v>
      </c>
      <c r="BV3940" s="2">
        <v>44270.587037037039</v>
      </c>
    </row>
    <row r="3941" spans="1:74" x14ac:dyDescent="0.25">
      <c r="A3941" t="s">
        <v>4426</v>
      </c>
      <c r="B3941" t="s">
        <v>8870</v>
      </c>
      <c r="C3941">
        <v>4291</v>
      </c>
      <c r="D3941" t="s">
        <v>73</v>
      </c>
      <c r="E3941" t="s">
        <v>74</v>
      </c>
      <c r="F3941">
        <v>40339</v>
      </c>
      <c r="G3941" t="s">
        <v>75</v>
      </c>
      <c r="H3941" t="s">
        <v>77</v>
      </c>
      <c r="I3941">
        <v>762</v>
      </c>
      <c r="J3941">
        <v>2020</v>
      </c>
      <c r="K3941">
        <v>7</v>
      </c>
      <c r="L3941" t="s">
        <v>77</v>
      </c>
      <c r="M3941" t="s">
        <v>75</v>
      </c>
      <c r="N3941" t="s">
        <v>78</v>
      </c>
      <c r="O3941" t="s">
        <v>484</v>
      </c>
      <c r="P3941" t="s">
        <v>4592</v>
      </c>
      <c r="Q3941">
        <v>11285036000185</v>
      </c>
      <c r="R3941" t="s">
        <v>92</v>
      </c>
      <c r="U3941">
        <v>4457</v>
      </c>
      <c r="V3941" t="s">
        <v>8861</v>
      </c>
      <c r="X3941" t="s">
        <v>8861</v>
      </c>
      <c r="Y3941" t="s">
        <v>734</v>
      </c>
      <c r="Z3941" t="s">
        <v>93</v>
      </c>
      <c r="AE3941" t="s">
        <v>94</v>
      </c>
      <c r="AF3941" t="s">
        <v>85</v>
      </c>
      <c r="AG3941">
        <v>100000</v>
      </c>
      <c r="AH3941" s="2">
        <v>43888.620879629627</v>
      </c>
      <c r="AI3941" s="2">
        <v>43889.745925925927</v>
      </c>
      <c r="AJ3941" s="2">
        <v>43889.781168981484</v>
      </c>
      <c r="AM3941" t="s">
        <v>87</v>
      </c>
      <c r="AR3941" t="s">
        <v>87</v>
      </c>
      <c r="AU3941">
        <v>100000</v>
      </c>
      <c r="AW3941">
        <v>100000</v>
      </c>
      <c r="AX3941" s="3">
        <v>100000</v>
      </c>
      <c r="AY3941" s="3">
        <v>100000</v>
      </c>
      <c r="AZ3941">
        <v>100000</v>
      </c>
      <c r="BA3941" s="3">
        <v>0</v>
      </c>
      <c r="BB3941" t="s">
        <v>88</v>
      </c>
      <c r="BC3941" s="2">
        <v>44160.636921296296</v>
      </c>
      <c r="BQ3941">
        <v>9248167</v>
      </c>
      <c r="BS3941">
        <v>7097</v>
      </c>
      <c r="BT3941" t="s">
        <v>89</v>
      </c>
      <c r="BU3941" t="s">
        <v>89</v>
      </c>
      <c r="BV3941" s="2">
        <v>44270.587037037039</v>
      </c>
    </row>
    <row r="3942" spans="1:74" x14ac:dyDescent="0.25">
      <c r="A3942" t="s">
        <v>4426</v>
      </c>
      <c r="B3942" t="s">
        <v>8870</v>
      </c>
      <c r="C3942">
        <v>4291</v>
      </c>
      <c r="D3942" t="s">
        <v>73</v>
      </c>
      <c r="E3942" t="s">
        <v>74</v>
      </c>
      <c r="F3942">
        <v>46186</v>
      </c>
      <c r="G3942" t="s">
        <v>75</v>
      </c>
      <c r="H3942" t="s">
        <v>77</v>
      </c>
      <c r="I3942">
        <v>762</v>
      </c>
      <c r="J3942">
        <v>2020</v>
      </c>
      <c r="K3942">
        <v>42</v>
      </c>
      <c r="L3942" t="s">
        <v>77</v>
      </c>
      <c r="M3942" t="s">
        <v>75</v>
      </c>
      <c r="N3942" t="s">
        <v>78</v>
      </c>
      <c r="O3942" t="s">
        <v>1334</v>
      </c>
      <c r="P3942" t="s">
        <v>1335</v>
      </c>
      <c r="Q3942">
        <v>2914038000103</v>
      </c>
      <c r="R3942" t="s">
        <v>92</v>
      </c>
      <c r="U3942">
        <v>4457</v>
      </c>
      <c r="V3942" t="s">
        <v>8861</v>
      </c>
      <c r="X3942" t="s">
        <v>8861</v>
      </c>
      <c r="Y3942" t="s">
        <v>734</v>
      </c>
      <c r="Z3942" t="s">
        <v>93</v>
      </c>
      <c r="AE3942" t="s">
        <v>94</v>
      </c>
      <c r="AF3942" t="s">
        <v>85</v>
      </c>
      <c r="AG3942">
        <v>60000</v>
      </c>
      <c r="AH3942" s="2">
        <v>43903.518645833334</v>
      </c>
      <c r="AI3942" s="2">
        <v>43906.463888888888</v>
      </c>
      <c r="AJ3942" s="2">
        <v>43906.608807870369</v>
      </c>
      <c r="AM3942" t="s">
        <v>87</v>
      </c>
      <c r="AR3942" t="s">
        <v>87</v>
      </c>
      <c r="AU3942">
        <v>60000</v>
      </c>
      <c r="AW3942">
        <v>60000</v>
      </c>
      <c r="AX3942" s="3">
        <v>60000</v>
      </c>
      <c r="AY3942" s="3">
        <v>60000</v>
      </c>
      <c r="AZ3942">
        <v>60000</v>
      </c>
      <c r="BA3942" s="3">
        <v>0</v>
      </c>
      <c r="BB3942" t="s">
        <v>88</v>
      </c>
      <c r="BC3942" s="2">
        <v>44161.454675925925</v>
      </c>
      <c r="BQ3942">
        <v>9247958</v>
      </c>
      <c r="BS3942">
        <v>7097</v>
      </c>
      <c r="BT3942" t="s">
        <v>89</v>
      </c>
      <c r="BU3942" t="s">
        <v>89</v>
      </c>
      <c r="BV3942" s="2">
        <v>44270.587037037039</v>
      </c>
    </row>
    <row r="3943" spans="1:74" x14ac:dyDescent="0.25">
      <c r="A3943" t="s">
        <v>4426</v>
      </c>
      <c r="B3943" t="s">
        <v>8870</v>
      </c>
      <c r="C3943">
        <v>4291</v>
      </c>
      <c r="D3943" t="s">
        <v>73</v>
      </c>
      <c r="E3943" t="s">
        <v>74</v>
      </c>
      <c r="F3943">
        <v>46362</v>
      </c>
      <c r="G3943" t="s">
        <v>75</v>
      </c>
      <c r="H3943" t="s">
        <v>77</v>
      </c>
      <c r="I3943">
        <v>762</v>
      </c>
      <c r="J3943">
        <v>2020</v>
      </c>
      <c r="K3943">
        <v>54</v>
      </c>
      <c r="L3943" t="s">
        <v>77</v>
      </c>
      <c r="M3943" t="s">
        <v>75</v>
      </c>
      <c r="N3943" t="s">
        <v>78</v>
      </c>
      <c r="O3943" t="s">
        <v>1805</v>
      </c>
      <c r="P3943" t="s">
        <v>4877</v>
      </c>
      <c r="Q3943">
        <v>13759512000188</v>
      </c>
      <c r="R3943" t="s">
        <v>92</v>
      </c>
      <c r="U3943">
        <v>4457</v>
      </c>
      <c r="V3943" t="s">
        <v>8861</v>
      </c>
      <c r="X3943" t="s">
        <v>8861</v>
      </c>
      <c r="Y3943" t="s">
        <v>734</v>
      </c>
      <c r="Z3943" t="s">
        <v>93</v>
      </c>
      <c r="AE3943" t="s">
        <v>94</v>
      </c>
      <c r="AF3943" t="s">
        <v>85</v>
      </c>
      <c r="AG3943">
        <v>100000</v>
      </c>
      <c r="AH3943" s="2">
        <v>43903.61645833333</v>
      </c>
      <c r="AI3943" s="2">
        <v>43906.465787037036</v>
      </c>
      <c r="AJ3943" s="2">
        <v>43906.608807870369</v>
      </c>
      <c r="AM3943" t="s">
        <v>87</v>
      </c>
      <c r="AR3943" t="s">
        <v>87</v>
      </c>
      <c r="AU3943">
        <v>100000</v>
      </c>
      <c r="AW3943">
        <v>100000</v>
      </c>
      <c r="AX3943" s="3">
        <v>100000</v>
      </c>
      <c r="AY3943" s="3">
        <v>100000</v>
      </c>
      <c r="AZ3943">
        <v>100000</v>
      </c>
      <c r="BA3943" s="3">
        <v>0</v>
      </c>
      <c r="BB3943" t="s">
        <v>88</v>
      </c>
      <c r="BC3943" s="2">
        <v>44160.636712962965</v>
      </c>
      <c r="BQ3943">
        <v>9248522</v>
      </c>
      <c r="BS3943">
        <v>7097</v>
      </c>
      <c r="BT3943" t="s">
        <v>89</v>
      </c>
      <c r="BU3943" t="s">
        <v>89</v>
      </c>
      <c r="BV3943" s="2">
        <v>44270.587037037039</v>
      </c>
    </row>
    <row r="3944" spans="1:74" x14ac:dyDescent="0.25">
      <c r="A3944" t="s">
        <v>4426</v>
      </c>
      <c r="B3944" t="s">
        <v>8870</v>
      </c>
      <c r="C3944">
        <v>4291</v>
      </c>
      <c r="D3944" t="s">
        <v>73</v>
      </c>
      <c r="E3944" t="s">
        <v>74</v>
      </c>
      <c r="F3944">
        <v>46529</v>
      </c>
      <c r="G3944" t="s">
        <v>75</v>
      </c>
      <c r="H3944" t="s">
        <v>77</v>
      </c>
      <c r="I3944">
        <v>762</v>
      </c>
      <c r="J3944">
        <v>2020</v>
      </c>
      <c r="K3944">
        <v>61</v>
      </c>
      <c r="L3944" t="s">
        <v>77</v>
      </c>
      <c r="M3944" t="s">
        <v>75</v>
      </c>
      <c r="N3944" t="s">
        <v>78</v>
      </c>
      <c r="O3944" t="s">
        <v>487</v>
      </c>
      <c r="P3944" t="s">
        <v>488</v>
      </c>
      <c r="Q3944">
        <v>11817068000184</v>
      </c>
      <c r="R3944" t="s">
        <v>92</v>
      </c>
      <c r="U3944">
        <v>4457</v>
      </c>
      <c r="V3944" t="s">
        <v>8861</v>
      </c>
      <c r="X3944" t="s">
        <v>8861</v>
      </c>
      <c r="Y3944" t="s">
        <v>734</v>
      </c>
      <c r="Z3944" t="s">
        <v>93</v>
      </c>
      <c r="AE3944" t="s">
        <v>94</v>
      </c>
      <c r="AF3944" t="s">
        <v>85</v>
      </c>
      <c r="AG3944">
        <v>60000</v>
      </c>
      <c r="AH3944" s="2">
        <v>43903.661944444444</v>
      </c>
      <c r="AI3944" s="2">
        <v>43906.471990740742</v>
      </c>
      <c r="AJ3944" s="2">
        <v>43906.608807870369</v>
      </c>
      <c r="AM3944" t="s">
        <v>87</v>
      </c>
      <c r="AR3944" t="s">
        <v>87</v>
      </c>
      <c r="AU3944">
        <v>60000</v>
      </c>
      <c r="AW3944">
        <v>60000</v>
      </c>
      <c r="AX3944" s="3">
        <v>60000</v>
      </c>
      <c r="AY3944" s="3">
        <v>60000</v>
      </c>
      <c r="AZ3944">
        <v>60000</v>
      </c>
      <c r="BA3944" s="3">
        <v>0</v>
      </c>
      <c r="BB3944" t="s">
        <v>88</v>
      </c>
      <c r="BC3944" s="2">
        <v>44161.454571759263</v>
      </c>
      <c r="BQ3944">
        <v>9247850</v>
      </c>
      <c r="BS3944">
        <v>7097</v>
      </c>
      <c r="BT3944" t="s">
        <v>89</v>
      </c>
      <c r="BU3944" t="s">
        <v>89</v>
      </c>
      <c r="BV3944" s="2">
        <v>44270.587037037039</v>
      </c>
    </row>
    <row r="3945" spans="1:74" x14ac:dyDescent="0.25">
      <c r="A3945" t="s">
        <v>4426</v>
      </c>
      <c r="B3945" t="s">
        <v>8870</v>
      </c>
      <c r="C3945">
        <v>4291</v>
      </c>
      <c r="D3945" t="s">
        <v>73</v>
      </c>
      <c r="E3945" t="s">
        <v>74</v>
      </c>
      <c r="F3945">
        <v>47620</v>
      </c>
      <c r="G3945" t="s">
        <v>75</v>
      </c>
      <c r="H3945" t="s">
        <v>77</v>
      </c>
      <c r="I3945">
        <v>762</v>
      </c>
      <c r="J3945">
        <v>2020</v>
      </c>
      <c r="K3945">
        <v>62</v>
      </c>
      <c r="L3945" t="s">
        <v>77</v>
      </c>
      <c r="M3945" t="s">
        <v>75</v>
      </c>
      <c r="N3945" t="s">
        <v>78</v>
      </c>
      <c r="O3945" t="s">
        <v>177</v>
      </c>
      <c r="P3945" t="s">
        <v>181</v>
      </c>
      <c r="Q3945">
        <v>11728239000107</v>
      </c>
      <c r="R3945" t="s">
        <v>92</v>
      </c>
      <c r="U3945">
        <v>4457</v>
      </c>
      <c r="V3945" t="s">
        <v>8861</v>
      </c>
      <c r="X3945" t="s">
        <v>8861</v>
      </c>
      <c r="Y3945" t="s">
        <v>734</v>
      </c>
      <c r="Z3945" t="s">
        <v>93</v>
      </c>
      <c r="AE3945" t="s">
        <v>94</v>
      </c>
      <c r="AF3945" t="s">
        <v>85</v>
      </c>
      <c r="AG3945">
        <v>80000</v>
      </c>
      <c r="AH3945" s="2">
        <v>43906.549907407411</v>
      </c>
      <c r="AI3945" s="2">
        <v>43906.577361111114</v>
      </c>
      <c r="AJ3945" s="2">
        <v>43906.608807870369</v>
      </c>
      <c r="AM3945" t="s">
        <v>87</v>
      </c>
      <c r="AR3945" t="s">
        <v>87</v>
      </c>
      <c r="AU3945">
        <v>80000</v>
      </c>
      <c r="AW3945">
        <v>80000</v>
      </c>
      <c r="AX3945" s="3">
        <v>80000</v>
      </c>
      <c r="AY3945" s="3">
        <v>80000</v>
      </c>
      <c r="AZ3945">
        <v>80000</v>
      </c>
      <c r="BA3945" s="3">
        <v>0</v>
      </c>
      <c r="BB3945" t="s">
        <v>88</v>
      </c>
      <c r="BC3945" s="2">
        <v>44160.463321759256</v>
      </c>
      <c r="BQ3945">
        <v>9247975</v>
      </c>
      <c r="BS3945">
        <v>7097</v>
      </c>
      <c r="BT3945" t="s">
        <v>89</v>
      </c>
      <c r="BU3945" t="s">
        <v>89</v>
      </c>
      <c r="BV3945" s="2">
        <v>44270.587037037039</v>
      </c>
    </row>
    <row r="3946" spans="1:74" x14ac:dyDescent="0.25">
      <c r="A3946" t="s">
        <v>4426</v>
      </c>
      <c r="B3946" t="s">
        <v>8870</v>
      </c>
      <c r="C3946">
        <v>4291</v>
      </c>
      <c r="D3946" t="s">
        <v>73</v>
      </c>
      <c r="E3946" t="s">
        <v>74</v>
      </c>
      <c r="F3946">
        <v>48541</v>
      </c>
      <c r="G3946" t="s">
        <v>75</v>
      </c>
      <c r="H3946" t="s">
        <v>77</v>
      </c>
      <c r="I3946">
        <v>762</v>
      </c>
      <c r="J3946">
        <v>2020</v>
      </c>
      <c r="K3946">
        <v>74</v>
      </c>
      <c r="L3946" t="s">
        <v>77</v>
      </c>
      <c r="M3946" t="s">
        <v>75</v>
      </c>
      <c r="N3946" t="s">
        <v>78</v>
      </c>
      <c r="O3946" t="s">
        <v>1334</v>
      </c>
      <c r="P3946" t="s">
        <v>1335</v>
      </c>
      <c r="Q3946">
        <v>2914038000103</v>
      </c>
      <c r="R3946" t="s">
        <v>92</v>
      </c>
      <c r="U3946">
        <v>4457</v>
      </c>
      <c r="V3946" t="s">
        <v>8861</v>
      </c>
      <c r="X3946" t="s">
        <v>8861</v>
      </c>
      <c r="Y3946" t="s">
        <v>734</v>
      </c>
      <c r="Z3946" t="s">
        <v>93</v>
      </c>
      <c r="AE3946" t="s">
        <v>94</v>
      </c>
      <c r="AF3946" t="s">
        <v>85</v>
      </c>
      <c r="AG3946">
        <v>60000</v>
      </c>
      <c r="AH3946" s="2">
        <v>43906.75203703704</v>
      </c>
      <c r="AI3946" s="2">
        <v>43907.398032407407</v>
      </c>
      <c r="AJ3946" s="2">
        <v>43907.659745370373</v>
      </c>
      <c r="AM3946" t="s">
        <v>87</v>
      </c>
      <c r="AR3946" t="s">
        <v>87</v>
      </c>
      <c r="AU3946">
        <v>60000</v>
      </c>
      <c r="AW3946">
        <v>60000</v>
      </c>
      <c r="AX3946" s="3">
        <v>60000</v>
      </c>
      <c r="AY3946" s="3">
        <v>60000</v>
      </c>
      <c r="AZ3946">
        <v>60000</v>
      </c>
      <c r="BA3946" s="3">
        <v>0</v>
      </c>
      <c r="BB3946" t="s">
        <v>88</v>
      </c>
      <c r="BC3946" s="2">
        <v>44161.454583333332</v>
      </c>
      <c r="BQ3946">
        <v>9247959</v>
      </c>
      <c r="BS3946">
        <v>7097</v>
      </c>
      <c r="BT3946" t="s">
        <v>89</v>
      </c>
      <c r="BU3946" t="s">
        <v>89</v>
      </c>
      <c r="BV3946" s="2">
        <v>44270.587037037039</v>
      </c>
    </row>
    <row r="3947" spans="1:74" x14ac:dyDescent="0.25">
      <c r="A3947" t="s">
        <v>4426</v>
      </c>
      <c r="B3947" t="s">
        <v>8870</v>
      </c>
      <c r="C3947">
        <v>4291</v>
      </c>
      <c r="D3947" t="s">
        <v>73</v>
      </c>
      <c r="E3947" t="s">
        <v>74</v>
      </c>
      <c r="F3947">
        <v>48542</v>
      </c>
      <c r="G3947" t="s">
        <v>75</v>
      </c>
      <c r="H3947" t="s">
        <v>77</v>
      </c>
      <c r="I3947">
        <v>762</v>
      </c>
      <c r="J3947">
        <v>2020</v>
      </c>
      <c r="K3947">
        <v>75</v>
      </c>
      <c r="L3947" t="s">
        <v>77</v>
      </c>
      <c r="M3947" t="s">
        <v>75</v>
      </c>
      <c r="N3947" t="s">
        <v>78</v>
      </c>
      <c r="O3947" t="s">
        <v>1805</v>
      </c>
      <c r="P3947" t="s">
        <v>4877</v>
      </c>
      <c r="Q3947">
        <v>13759512000188</v>
      </c>
      <c r="R3947" t="s">
        <v>92</v>
      </c>
      <c r="U3947">
        <v>4457</v>
      </c>
      <c r="V3947" t="s">
        <v>8861</v>
      </c>
      <c r="X3947" t="s">
        <v>8861</v>
      </c>
      <c r="Y3947" t="s">
        <v>734</v>
      </c>
      <c r="Z3947" t="s">
        <v>93</v>
      </c>
      <c r="AE3947" t="s">
        <v>94</v>
      </c>
      <c r="AF3947" t="s">
        <v>85</v>
      </c>
      <c r="AG3947">
        <v>60000</v>
      </c>
      <c r="AH3947" s="2">
        <v>43906.75203703704</v>
      </c>
      <c r="AI3947" s="2">
        <v>43907.469675925924</v>
      </c>
      <c r="AJ3947" s="2">
        <v>43907.659745370373</v>
      </c>
      <c r="AM3947" t="s">
        <v>87</v>
      </c>
      <c r="AR3947" t="s">
        <v>87</v>
      </c>
      <c r="AU3947">
        <v>60000</v>
      </c>
      <c r="AW3947">
        <v>60000</v>
      </c>
      <c r="AX3947" s="3">
        <v>60000</v>
      </c>
      <c r="AY3947" s="3">
        <v>60000</v>
      </c>
      <c r="AZ3947">
        <v>60000</v>
      </c>
      <c r="BA3947" s="3">
        <v>0</v>
      </c>
      <c r="BB3947" t="s">
        <v>88</v>
      </c>
      <c r="BC3947" s="2">
        <v>44160.636678240742</v>
      </c>
      <c r="BQ3947">
        <v>9248523</v>
      </c>
      <c r="BS3947">
        <v>7097</v>
      </c>
      <c r="BT3947" t="s">
        <v>89</v>
      </c>
      <c r="BU3947" t="s">
        <v>89</v>
      </c>
      <c r="BV3947" s="2">
        <v>44270.587037037039</v>
      </c>
    </row>
    <row r="3948" spans="1:74" x14ac:dyDescent="0.25">
      <c r="A3948" t="s">
        <v>4426</v>
      </c>
      <c r="B3948" t="s">
        <v>8870</v>
      </c>
      <c r="C3948">
        <v>4291</v>
      </c>
      <c r="D3948" t="s">
        <v>73</v>
      </c>
      <c r="E3948" t="s">
        <v>74</v>
      </c>
      <c r="F3948">
        <v>48543</v>
      </c>
      <c r="G3948" t="s">
        <v>75</v>
      </c>
      <c r="H3948" t="s">
        <v>77</v>
      </c>
      <c r="I3948">
        <v>762</v>
      </c>
      <c r="J3948">
        <v>2020</v>
      </c>
      <c r="K3948">
        <v>76</v>
      </c>
      <c r="L3948" t="s">
        <v>77</v>
      </c>
      <c r="M3948" t="s">
        <v>75</v>
      </c>
      <c r="N3948" t="s">
        <v>78</v>
      </c>
      <c r="O3948" t="s">
        <v>4973</v>
      </c>
      <c r="P3948" t="s">
        <v>5035</v>
      </c>
      <c r="Q3948">
        <v>13038190000188</v>
      </c>
      <c r="R3948" t="s">
        <v>92</v>
      </c>
      <c r="U3948">
        <v>4457</v>
      </c>
      <c r="V3948" t="s">
        <v>8861</v>
      </c>
      <c r="X3948" t="s">
        <v>8861</v>
      </c>
      <c r="Y3948" t="s">
        <v>734</v>
      </c>
      <c r="Z3948" t="s">
        <v>93</v>
      </c>
      <c r="AE3948" t="s">
        <v>94</v>
      </c>
      <c r="AF3948" t="s">
        <v>85</v>
      </c>
      <c r="AG3948">
        <v>60000</v>
      </c>
      <c r="AH3948" s="2">
        <v>43906.75203703704</v>
      </c>
      <c r="AI3948" s="2">
        <v>43907.405416666668</v>
      </c>
      <c r="AJ3948" s="2">
        <v>43907.731180555558</v>
      </c>
      <c r="AM3948" t="s">
        <v>87</v>
      </c>
      <c r="AR3948" t="s">
        <v>87</v>
      </c>
      <c r="AU3948">
        <v>60000</v>
      </c>
      <c r="AW3948">
        <v>60000</v>
      </c>
      <c r="AX3948" s="3">
        <v>60000</v>
      </c>
      <c r="AY3948" s="3">
        <v>60000</v>
      </c>
      <c r="AZ3948">
        <v>60000</v>
      </c>
      <c r="BA3948" s="3">
        <v>0</v>
      </c>
      <c r="BB3948" t="s">
        <v>88</v>
      </c>
      <c r="BC3948" s="2">
        <v>44160.463055555556</v>
      </c>
      <c r="BQ3948">
        <v>9247908</v>
      </c>
      <c r="BS3948">
        <v>7097</v>
      </c>
      <c r="BT3948" t="s">
        <v>89</v>
      </c>
      <c r="BU3948" t="s">
        <v>89</v>
      </c>
      <c r="BV3948" s="2">
        <v>44270.587037037039</v>
      </c>
    </row>
    <row r="3949" spans="1:74" x14ac:dyDescent="0.25">
      <c r="A3949" t="s">
        <v>4426</v>
      </c>
      <c r="B3949" t="s">
        <v>8870</v>
      </c>
      <c r="C3949">
        <v>4291</v>
      </c>
      <c r="D3949" t="s">
        <v>73</v>
      </c>
      <c r="E3949" t="s">
        <v>74</v>
      </c>
      <c r="F3949">
        <v>38230</v>
      </c>
      <c r="G3949" t="s">
        <v>75</v>
      </c>
      <c r="H3949" t="s">
        <v>77</v>
      </c>
      <c r="I3949">
        <v>811</v>
      </c>
      <c r="J3949">
        <v>2020</v>
      </c>
      <c r="K3949">
        <v>3</v>
      </c>
      <c r="L3949" t="s">
        <v>77</v>
      </c>
      <c r="M3949" t="s">
        <v>75</v>
      </c>
      <c r="N3949" t="s">
        <v>78</v>
      </c>
      <c r="O3949" t="s">
        <v>1816</v>
      </c>
      <c r="P3949" t="s">
        <v>4338</v>
      </c>
      <c r="Q3949">
        <v>19344044000167</v>
      </c>
      <c r="R3949" t="s">
        <v>92</v>
      </c>
      <c r="U3949">
        <v>4461</v>
      </c>
      <c r="V3949" t="s">
        <v>8861</v>
      </c>
      <c r="X3949" t="s">
        <v>8861</v>
      </c>
      <c r="Y3949" t="s">
        <v>216</v>
      </c>
      <c r="Z3949" t="s">
        <v>83</v>
      </c>
      <c r="AE3949" t="s">
        <v>211</v>
      </c>
      <c r="AF3949" t="s">
        <v>85</v>
      </c>
      <c r="AG3949">
        <v>90000</v>
      </c>
      <c r="AH3949" s="2">
        <v>43875.648819444446</v>
      </c>
      <c r="AI3949" s="2">
        <v>43878.433495370373</v>
      </c>
      <c r="AJ3949" s="2">
        <v>43878.573946759258</v>
      </c>
      <c r="AM3949" t="s">
        <v>87</v>
      </c>
      <c r="AR3949" t="s">
        <v>87</v>
      </c>
      <c r="AU3949">
        <v>90000</v>
      </c>
      <c r="AW3949">
        <v>90000</v>
      </c>
      <c r="AX3949" s="3">
        <v>90000</v>
      </c>
      <c r="AY3949" s="3">
        <v>90000</v>
      </c>
      <c r="AZ3949">
        <v>90000</v>
      </c>
      <c r="BA3949" s="3">
        <v>0</v>
      </c>
      <c r="BB3949" t="s">
        <v>88</v>
      </c>
      <c r="BC3949" s="2">
        <v>44056.354166666664</v>
      </c>
      <c r="BQ3949">
        <v>9249813</v>
      </c>
      <c r="BS3949">
        <v>7112</v>
      </c>
      <c r="BT3949" t="s">
        <v>89</v>
      </c>
      <c r="BU3949" t="s">
        <v>89</v>
      </c>
      <c r="BV3949" s="2">
        <v>44270.587037037039</v>
      </c>
    </row>
    <row r="3950" spans="1:74" x14ac:dyDescent="0.25">
      <c r="A3950" t="s">
        <v>4426</v>
      </c>
      <c r="B3950" t="s">
        <v>8870</v>
      </c>
      <c r="C3950">
        <v>4291</v>
      </c>
      <c r="D3950" t="s">
        <v>73</v>
      </c>
      <c r="E3950" t="s">
        <v>74</v>
      </c>
      <c r="F3950">
        <v>40325</v>
      </c>
      <c r="G3950" t="s">
        <v>75</v>
      </c>
      <c r="H3950" t="s">
        <v>77</v>
      </c>
      <c r="I3950">
        <v>811</v>
      </c>
      <c r="J3950">
        <v>2020</v>
      </c>
      <c r="K3950">
        <v>8</v>
      </c>
      <c r="L3950" t="s">
        <v>77</v>
      </c>
      <c r="M3950" t="s">
        <v>75</v>
      </c>
      <c r="N3950" t="s">
        <v>78</v>
      </c>
      <c r="O3950" t="s">
        <v>484</v>
      </c>
      <c r="P3950" t="s">
        <v>4592</v>
      </c>
      <c r="Q3950">
        <v>11285036000185</v>
      </c>
      <c r="R3950" t="s">
        <v>92</v>
      </c>
      <c r="U3950">
        <v>4461</v>
      </c>
      <c r="V3950" t="s">
        <v>8861</v>
      </c>
      <c r="X3950" t="s">
        <v>8861</v>
      </c>
      <c r="Y3950" t="s">
        <v>216</v>
      </c>
      <c r="Z3950" t="s">
        <v>83</v>
      </c>
      <c r="AE3950" t="s">
        <v>211</v>
      </c>
      <c r="AF3950" t="s">
        <v>85</v>
      </c>
      <c r="AG3950">
        <v>90000</v>
      </c>
      <c r="AH3950" s="2">
        <v>43888.484467592592</v>
      </c>
      <c r="AI3950" s="2">
        <v>43889.745312500003</v>
      </c>
      <c r="AJ3950" s="2">
        <v>43889.780381944445</v>
      </c>
      <c r="AM3950" t="s">
        <v>87</v>
      </c>
      <c r="AR3950" t="s">
        <v>87</v>
      </c>
      <c r="AU3950">
        <v>90000</v>
      </c>
      <c r="AW3950">
        <v>90000</v>
      </c>
      <c r="AX3950" s="3">
        <v>90000</v>
      </c>
      <c r="AY3950" s="3">
        <v>90000</v>
      </c>
      <c r="AZ3950">
        <v>90000</v>
      </c>
      <c r="BA3950" s="3">
        <v>0</v>
      </c>
      <c r="BB3950" t="s">
        <v>88</v>
      </c>
      <c r="BC3950" s="2">
        <v>44160.678495370368</v>
      </c>
      <c r="BQ3950">
        <v>9249922</v>
      </c>
      <c r="BS3950">
        <v>7112</v>
      </c>
      <c r="BT3950" t="s">
        <v>89</v>
      </c>
      <c r="BU3950" t="s">
        <v>89</v>
      </c>
      <c r="BV3950" s="2">
        <v>44270.587037037039</v>
      </c>
    </row>
    <row r="3951" spans="1:74" x14ac:dyDescent="0.25">
      <c r="A3951" t="s">
        <v>4426</v>
      </c>
      <c r="B3951" t="s">
        <v>8870</v>
      </c>
      <c r="C3951">
        <v>4291</v>
      </c>
      <c r="D3951" t="s">
        <v>73</v>
      </c>
      <c r="E3951" t="s">
        <v>74</v>
      </c>
      <c r="F3951">
        <v>46052</v>
      </c>
      <c r="G3951" t="s">
        <v>75</v>
      </c>
      <c r="H3951" t="s">
        <v>77</v>
      </c>
      <c r="I3951">
        <v>811</v>
      </c>
      <c r="J3951">
        <v>2020</v>
      </c>
      <c r="K3951">
        <v>37</v>
      </c>
      <c r="L3951" t="s">
        <v>77</v>
      </c>
      <c r="M3951" t="s">
        <v>75</v>
      </c>
      <c r="N3951" t="s">
        <v>78</v>
      </c>
      <c r="O3951" t="s">
        <v>2598</v>
      </c>
      <c r="P3951" t="s">
        <v>3007</v>
      </c>
      <c r="Q3951">
        <v>16938580000100</v>
      </c>
      <c r="R3951" t="s">
        <v>92</v>
      </c>
      <c r="U3951">
        <v>4461</v>
      </c>
      <c r="V3951" t="s">
        <v>8861</v>
      </c>
      <c r="X3951" t="s">
        <v>8861</v>
      </c>
      <c r="Y3951" t="s">
        <v>216</v>
      </c>
      <c r="Z3951" t="s">
        <v>83</v>
      </c>
      <c r="AE3951" t="s">
        <v>211</v>
      </c>
      <c r="AF3951" t="s">
        <v>85</v>
      </c>
      <c r="AG3951">
        <v>90000</v>
      </c>
      <c r="AH3951" s="2">
        <v>43903.39099537037</v>
      </c>
      <c r="AI3951" s="2">
        <v>43906.439166666663</v>
      </c>
      <c r="AJ3951" s="2">
        <v>43906.608796296299</v>
      </c>
      <c r="AM3951" t="s">
        <v>87</v>
      </c>
      <c r="AR3951" t="s">
        <v>87</v>
      </c>
      <c r="AU3951">
        <v>90000</v>
      </c>
      <c r="AW3951">
        <v>90000</v>
      </c>
      <c r="AX3951" s="3">
        <v>90000</v>
      </c>
      <c r="AY3951" s="3">
        <v>90000</v>
      </c>
      <c r="AZ3951">
        <v>90000</v>
      </c>
      <c r="BA3951" s="3">
        <v>0</v>
      </c>
      <c r="BB3951" t="s">
        <v>88</v>
      </c>
      <c r="BC3951" s="2">
        <v>44160.679247685184</v>
      </c>
      <c r="BQ3951">
        <v>9249227</v>
      </c>
      <c r="BS3951">
        <v>7112</v>
      </c>
      <c r="BT3951" t="s">
        <v>89</v>
      </c>
      <c r="BU3951" t="s">
        <v>89</v>
      </c>
      <c r="BV3951" s="2">
        <v>44270.587037037039</v>
      </c>
    </row>
    <row r="3952" spans="1:74" x14ac:dyDescent="0.25">
      <c r="A3952" t="s">
        <v>4426</v>
      </c>
      <c r="B3952" t="s">
        <v>8870</v>
      </c>
      <c r="C3952">
        <v>4291</v>
      </c>
      <c r="D3952" t="s">
        <v>73</v>
      </c>
      <c r="E3952" t="s">
        <v>74</v>
      </c>
      <c r="F3952">
        <v>46053</v>
      </c>
      <c r="G3952" t="s">
        <v>75</v>
      </c>
      <c r="H3952" t="s">
        <v>77</v>
      </c>
      <c r="I3952">
        <v>811</v>
      </c>
      <c r="J3952">
        <v>2020</v>
      </c>
      <c r="K3952">
        <v>38</v>
      </c>
      <c r="L3952" t="s">
        <v>77</v>
      </c>
      <c r="M3952" t="s">
        <v>75</v>
      </c>
      <c r="N3952" t="s">
        <v>78</v>
      </c>
      <c r="O3952" t="s">
        <v>1061</v>
      </c>
      <c r="P3952" t="s">
        <v>1062</v>
      </c>
      <c r="Q3952">
        <v>10784264000137</v>
      </c>
      <c r="R3952" t="s">
        <v>92</v>
      </c>
      <c r="U3952">
        <v>4461</v>
      </c>
      <c r="V3952" t="s">
        <v>8861</v>
      </c>
      <c r="X3952" t="s">
        <v>8861</v>
      </c>
      <c r="Y3952" t="s">
        <v>216</v>
      </c>
      <c r="Z3952" t="s">
        <v>83</v>
      </c>
      <c r="AE3952" t="s">
        <v>211</v>
      </c>
      <c r="AF3952" t="s">
        <v>85</v>
      </c>
      <c r="AG3952">
        <v>90000</v>
      </c>
      <c r="AH3952" s="2">
        <v>43903.39099537037</v>
      </c>
      <c r="AI3952" s="2">
        <v>43906.439166666663</v>
      </c>
      <c r="AJ3952" s="2">
        <v>43906.608796296299</v>
      </c>
      <c r="AM3952" t="s">
        <v>87</v>
      </c>
      <c r="AR3952" t="s">
        <v>87</v>
      </c>
      <c r="AU3952">
        <v>90000</v>
      </c>
      <c r="AW3952">
        <v>90000</v>
      </c>
      <c r="AX3952" s="3">
        <v>90000</v>
      </c>
      <c r="AY3952" s="3">
        <v>90000</v>
      </c>
      <c r="AZ3952">
        <v>90000</v>
      </c>
      <c r="BA3952" s="3">
        <v>0</v>
      </c>
      <c r="BB3952" t="s">
        <v>88</v>
      </c>
      <c r="BC3952" s="2">
        <v>44160.679247685184</v>
      </c>
      <c r="BQ3952">
        <v>9249198</v>
      </c>
      <c r="BS3952">
        <v>7112</v>
      </c>
      <c r="BT3952" t="s">
        <v>89</v>
      </c>
      <c r="BU3952" t="s">
        <v>89</v>
      </c>
      <c r="BV3952" s="2">
        <v>44270.587037037039</v>
      </c>
    </row>
    <row r="3953" spans="1:74" x14ac:dyDescent="0.25">
      <c r="A3953" t="s">
        <v>4426</v>
      </c>
      <c r="B3953" t="s">
        <v>8870</v>
      </c>
      <c r="C3953">
        <v>4291</v>
      </c>
      <c r="D3953" t="s">
        <v>73</v>
      </c>
      <c r="E3953" t="s">
        <v>74</v>
      </c>
      <c r="F3953">
        <v>46054</v>
      </c>
      <c r="G3953" t="s">
        <v>75</v>
      </c>
      <c r="H3953" t="s">
        <v>77</v>
      </c>
      <c r="I3953">
        <v>811</v>
      </c>
      <c r="J3953">
        <v>2020</v>
      </c>
      <c r="K3953">
        <v>39</v>
      </c>
      <c r="L3953" t="s">
        <v>77</v>
      </c>
      <c r="M3953" t="s">
        <v>75</v>
      </c>
      <c r="N3953" t="s">
        <v>78</v>
      </c>
      <c r="O3953" t="s">
        <v>5003</v>
      </c>
      <c r="P3953" t="s">
        <v>5004</v>
      </c>
      <c r="Q3953">
        <v>11257174000150</v>
      </c>
      <c r="R3953" t="s">
        <v>92</v>
      </c>
      <c r="U3953">
        <v>4461</v>
      </c>
      <c r="V3953" t="s">
        <v>8861</v>
      </c>
      <c r="X3953" t="s">
        <v>8861</v>
      </c>
      <c r="Y3953" t="s">
        <v>216</v>
      </c>
      <c r="Z3953" t="s">
        <v>83</v>
      </c>
      <c r="AE3953" t="s">
        <v>211</v>
      </c>
      <c r="AF3953" t="s">
        <v>85</v>
      </c>
      <c r="AG3953">
        <v>90000</v>
      </c>
      <c r="AH3953" s="2">
        <v>43903.39099537037</v>
      </c>
      <c r="AI3953" s="2">
        <v>43906.43917824074</v>
      </c>
      <c r="AJ3953" s="2">
        <v>43906.608796296299</v>
      </c>
      <c r="AM3953" t="s">
        <v>87</v>
      </c>
      <c r="AR3953" t="s">
        <v>87</v>
      </c>
      <c r="AU3953">
        <v>90000</v>
      </c>
      <c r="AW3953">
        <v>90000</v>
      </c>
      <c r="AX3953" s="3">
        <v>90000</v>
      </c>
      <c r="AY3953" s="3">
        <v>90000</v>
      </c>
      <c r="AZ3953">
        <v>90000</v>
      </c>
      <c r="BA3953" s="3">
        <v>0</v>
      </c>
      <c r="BB3953" t="s">
        <v>88</v>
      </c>
      <c r="BC3953" s="2">
        <v>44160.679259259261</v>
      </c>
      <c r="BQ3953">
        <v>9249208</v>
      </c>
      <c r="BS3953">
        <v>7112</v>
      </c>
      <c r="BT3953" t="s">
        <v>89</v>
      </c>
      <c r="BU3953" t="s">
        <v>89</v>
      </c>
      <c r="BV3953" s="2">
        <v>44270.587037037039</v>
      </c>
    </row>
    <row r="3954" spans="1:74" x14ac:dyDescent="0.25">
      <c r="A3954" t="s">
        <v>4426</v>
      </c>
      <c r="B3954" t="s">
        <v>8870</v>
      </c>
      <c r="C3954">
        <v>4291</v>
      </c>
      <c r="D3954" t="s">
        <v>73</v>
      </c>
      <c r="E3954" t="s">
        <v>74</v>
      </c>
      <c r="F3954">
        <v>43010</v>
      </c>
      <c r="G3954" t="s">
        <v>75</v>
      </c>
      <c r="H3954" t="s">
        <v>77</v>
      </c>
      <c r="I3954">
        <v>860</v>
      </c>
      <c r="J3954">
        <v>2020</v>
      </c>
      <c r="K3954">
        <v>5</v>
      </c>
      <c r="L3954" t="s">
        <v>77</v>
      </c>
      <c r="M3954" t="s">
        <v>75</v>
      </c>
      <c r="N3954" t="s">
        <v>78</v>
      </c>
      <c r="O3954" t="s">
        <v>5064</v>
      </c>
      <c r="P3954" t="s">
        <v>5065</v>
      </c>
      <c r="Q3954">
        <v>13552264000108</v>
      </c>
      <c r="R3954" t="s">
        <v>92</v>
      </c>
      <c r="U3954">
        <v>4463</v>
      </c>
      <c r="V3954" t="s">
        <v>8861</v>
      </c>
      <c r="X3954" t="s">
        <v>8861</v>
      </c>
      <c r="Y3954" t="s">
        <v>253</v>
      </c>
      <c r="Z3954" t="s">
        <v>83</v>
      </c>
      <c r="AE3954" t="s">
        <v>196</v>
      </c>
      <c r="AF3954" t="s">
        <v>85</v>
      </c>
      <c r="AG3954">
        <v>55000</v>
      </c>
      <c r="AH3954" s="2">
        <v>43895.403819444444</v>
      </c>
      <c r="AI3954" s="2">
        <v>43899.735486111109</v>
      </c>
      <c r="AJ3954" s="2">
        <v>43899.784641203703</v>
      </c>
      <c r="AM3954" t="s">
        <v>87</v>
      </c>
      <c r="AR3954" t="s">
        <v>87</v>
      </c>
      <c r="AU3954">
        <v>55000</v>
      </c>
      <c r="AW3954">
        <v>55000</v>
      </c>
      <c r="AX3954" s="3">
        <v>55000</v>
      </c>
      <c r="AY3954" s="3">
        <v>55000</v>
      </c>
      <c r="AZ3954">
        <v>55000</v>
      </c>
      <c r="BA3954" s="3">
        <v>0</v>
      </c>
      <c r="BB3954" t="s">
        <v>88</v>
      </c>
      <c r="BC3954" s="2">
        <v>44160.678668981483</v>
      </c>
      <c r="BQ3954">
        <v>9249503</v>
      </c>
      <c r="BS3954">
        <v>7112</v>
      </c>
      <c r="BT3954" t="s">
        <v>89</v>
      </c>
      <c r="BU3954" t="s">
        <v>89</v>
      </c>
      <c r="BV3954" s="2">
        <v>44270.587037037039</v>
      </c>
    </row>
    <row r="3955" spans="1:74" x14ac:dyDescent="0.25">
      <c r="A3955" t="s">
        <v>4478</v>
      </c>
      <c r="B3955" t="s">
        <v>8869</v>
      </c>
      <c r="C3955">
        <v>1491</v>
      </c>
      <c r="D3955" t="s">
        <v>97</v>
      </c>
      <c r="E3955" t="s">
        <v>98</v>
      </c>
      <c r="F3955">
        <v>47698</v>
      </c>
      <c r="G3955" t="s">
        <v>269</v>
      </c>
      <c r="H3955" t="s">
        <v>76</v>
      </c>
      <c r="I3955">
        <v>1485</v>
      </c>
      <c r="J3955">
        <v>2020</v>
      </c>
      <c r="K3955">
        <v>16</v>
      </c>
      <c r="L3955" t="s">
        <v>77</v>
      </c>
      <c r="M3955" t="s">
        <v>269</v>
      </c>
      <c r="N3955" t="s">
        <v>78</v>
      </c>
      <c r="O3955" t="s">
        <v>1876</v>
      </c>
      <c r="P3955" t="s">
        <v>1877</v>
      </c>
      <c r="Q3955">
        <v>17125444000156</v>
      </c>
      <c r="R3955" t="s">
        <v>102</v>
      </c>
      <c r="U3955">
        <v>2090</v>
      </c>
      <c r="Y3955" t="s">
        <v>271</v>
      </c>
      <c r="Z3955" t="s">
        <v>83</v>
      </c>
      <c r="AF3955" t="s">
        <v>85</v>
      </c>
      <c r="AG3955">
        <v>150000</v>
      </c>
      <c r="AH3955" s="2">
        <v>43906.580509259256</v>
      </c>
      <c r="AI3955" s="2">
        <v>43906.82613425926</v>
      </c>
      <c r="AJ3955" s="2">
        <v>43907.557997685188</v>
      </c>
      <c r="AM3955" t="s">
        <v>87</v>
      </c>
      <c r="AR3955" t="s">
        <v>87</v>
      </c>
      <c r="AU3955">
        <v>150000</v>
      </c>
      <c r="AW3955">
        <v>150000</v>
      </c>
      <c r="AX3955" s="3">
        <v>150000</v>
      </c>
      <c r="AY3955" s="3">
        <v>150000</v>
      </c>
      <c r="AZ3955">
        <v>150000</v>
      </c>
      <c r="BA3955" s="3">
        <v>0</v>
      </c>
      <c r="BB3955" t="s">
        <v>88</v>
      </c>
      <c r="BC3955" s="2">
        <v>44056.354166666664</v>
      </c>
      <c r="BQ3955">
        <v>9247423</v>
      </c>
      <c r="BS3955" t="s">
        <v>272</v>
      </c>
      <c r="BV3955" s="2">
        <v>44270.587037037039</v>
      </c>
    </row>
    <row r="3956" spans="1:74" x14ac:dyDescent="0.25">
      <c r="A3956" t="s">
        <v>4478</v>
      </c>
      <c r="B3956" t="s">
        <v>8869</v>
      </c>
      <c r="C3956">
        <v>1491</v>
      </c>
      <c r="D3956" t="s">
        <v>97</v>
      </c>
      <c r="E3956" t="s">
        <v>98</v>
      </c>
      <c r="F3956">
        <v>47700</v>
      </c>
      <c r="G3956" t="s">
        <v>269</v>
      </c>
      <c r="H3956" t="s">
        <v>76</v>
      </c>
      <c r="I3956">
        <v>1485</v>
      </c>
      <c r="J3956">
        <v>2020</v>
      </c>
      <c r="K3956">
        <v>60</v>
      </c>
      <c r="L3956" t="s">
        <v>77</v>
      </c>
      <c r="M3956" t="s">
        <v>269</v>
      </c>
      <c r="N3956" t="s">
        <v>78</v>
      </c>
      <c r="O3956" t="s">
        <v>2326</v>
      </c>
      <c r="P3956" t="s">
        <v>2327</v>
      </c>
      <c r="Q3956">
        <v>1613373000109</v>
      </c>
      <c r="R3956" t="s">
        <v>102</v>
      </c>
      <c r="U3956">
        <v>2090</v>
      </c>
      <c r="Y3956" t="s">
        <v>271</v>
      </c>
      <c r="Z3956" t="s">
        <v>83</v>
      </c>
      <c r="AF3956" t="s">
        <v>85</v>
      </c>
      <c r="AG3956">
        <v>55000</v>
      </c>
      <c r="AH3956" s="2">
        <v>43906.581226851849</v>
      </c>
      <c r="AI3956" s="2">
        <v>43906.82613425926</v>
      </c>
      <c r="AJ3956" s="2">
        <v>43907.557997685188</v>
      </c>
      <c r="AM3956" t="s">
        <v>87</v>
      </c>
      <c r="AR3956" t="s">
        <v>87</v>
      </c>
      <c r="AU3956">
        <v>55000</v>
      </c>
      <c r="AW3956">
        <v>55000</v>
      </c>
      <c r="AX3956" s="3">
        <v>55000</v>
      </c>
      <c r="AY3956" s="3">
        <v>55000</v>
      </c>
      <c r="AZ3956">
        <v>55000</v>
      </c>
      <c r="BA3956" s="3">
        <v>0</v>
      </c>
      <c r="BB3956" t="s">
        <v>88</v>
      </c>
      <c r="BC3956" s="2">
        <v>44056.354166666664</v>
      </c>
      <c r="BQ3956">
        <v>9247419</v>
      </c>
      <c r="BS3956" t="s">
        <v>272</v>
      </c>
      <c r="BV3956" s="2">
        <v>44270.587037037039</v>
      </c>
    </row>
    <row r="3957" spans="1:74" x14ac:dyDescent="0.25">
      <c r="A3957" t="s">
        <v>4478</v>
      </c>
      <c r="B3957" t="s">
        <v>8869</v>
      </c>
      <c r="C3957">
        <v>1491</v>
      </c>
      <c r="D3957" t="s">
        <v>97</v>
      </c>
      <c r="E3957" t="s">
        <v>98</v>
      </c>
      <c r="F3957">
        <v>47702</v>
      </c>
      <c r="G3957" t="s">
        <v>269</v>
      </c>
      <c r="H3957" t="s">
        <v>76</v>
      </c>
      <c r="I3957">
        <v>1485</v>
      </c>
      <c r="J3957">
        <v>2020</v>
      </c>
      <c r="K3957">
        <v>53</v>
      </c>
      <c r="L3957" t="s">
        <v>77</v>
      </c>
      <c r="M3957" t="s">
        <v>269</v>
      </c>
      <c r="N3957" t="s">
        <v>78</v>
      </c>
      <c r="O3957" t="s">
        <v>2837</v>
      </c>
      <c r="P3957" t="s">
        <v>6672</v>
      </c>
      <c r="Q3957">
        <v>1612485000137</v>
      </c>
      <c r="R3957" t="s">
        <v>102</v>
      </c>
      <c r="U3957">
        <v>2090</v>
      </c>
      <c r="Y3957" t="s">
        <v>271</v>
      </c>
      <c r="Z3957" t="s">
        <v>83</v>
      </c>
      <c r="AF3957" t="s">
        <v>85</v>
      </c>
      <c r="AG3957">
        <v>55000</v>
      </c>
      <c r="AH3957" s="2">
        <v>43906.581793981481</v>
      </c>
      <c r="AI3957" s="2">
        <v>43906.82613425926</v>
      </c>
      <c r="AJ3957" s="2">
        <v>43907.557997685188</v>
      </c>
      <c r="AM3957" t="s">
        <v>87</v>
      </c>
      <c r="AR3957" t="s">
        <v>87</v>
      </c>
      <c r="AU3957">
        <v>55000</v>
      </c>
      <c r="AW3957">
        <v>55000</v>
      </c>
      <c r="AX3957" s="3">
        <v>55000</v>
      </c>
      <c r="AY3957" s="3">
        <v>55000</v>
      </c>
      <c r="AZ3957">
        <v>55000</v>
      </c>
      <c r="BA3957" s="3">
        <v>0</v>
      </c>
      <c r="BB3957" t="s">
        <v>88</v>
      </c>
      <c r="BC3957" s="2">
        <v>44056.354166666664</v>
      </c>
      <c r="BQ3957">
        <v>9247420</v>
      </c>
      <c r="BS3957" t="s">
        <v>272</v>
      </c>
      <c r="BV3957" s="2">
        <v>44270.587037037039</v>
      </c>
    </row>
    <row r="3958" spans="1:74" x14ac:dyDescent="0.25">
      <c r="A3958" t="s">
        <v>4478</v>
      </c>
      <c r="B3958" t="s">
        <v>8869</v>
      </c>
      <c r="C3958">
        <v>1491</v>
      </c>
      <c r="D3958" t="s">
        <v>97</v>
      </c>
      <c r="E3958" t="s">
        <v>98</v>
      </c>
      <c r="F3958">
        <v>47708</v>
      </c>
      <c r="G3958" t="s">
        <v>269</v>
      </c>
      <c r="H3958" t="s">
        <v>76</v>
      </c>
      <c r="I3958">
        <v>1485</v>
      </c>
      <c r="J3958">
        <v>2020</v>
      </c>
      <c r="K3958">
        <v>67</v>
      </c>
      <c r="L3958" t="s">
        <v>77</v>
      </c>
      <c r="M3958" t="s">
        <v>269</v>
      </c>
      <c r="N3958" t="s">
        <v>78</v>
      </c>
      <c r="O3958" t="s">
        <v>233</v>
      </c>
      <c r="P3958" t="s">
        <v>6673</v>
      </c>
      <c r="Q3958">
        <v>1612505000170</v>
      </c>
      <c r="R3958" t="s">
        <v>102</v>
      </c>
      <c r="U3958">
        <v>2090</v>
      </c>
      <c r="Y3958" t="s">
        <v>271</v>
      </c>
      <c r="Z3958" t="s">
        <v>83</v>
      </c>
      <c r="AF3958" t="s">
        <v>85</v>
      </c>
      <c r="AG3958">
        <v>55000</v>
      </c>
      <c r="AH3958" s="2">
        <v>43906.583101851851</v>
      </c>
      <c r="AI3958" s="2">
        <v>43906.82613425926</v>
      </c>
      <c r="AJ3958" s="2">
        <v>43907.557997685188</v>
      </c>
      <c r="AM3958" t="s">
        <v>87</v>
      </c>
      <c r="AR3958" t="s">
        <v>87</v>
      </c>
      <c r="AU3958">
        <v>55000</v>
      </c>
      <c r="AW3958">
        <v>55000</v>
      </c>
      <c r="AX3958" s="3">
        <v>55000</v>
      </c>
      <c r="AY3958" s="3">
        <v>55000</v>
      </c>
      <c r="AZ3958">
        <v>55000</v>
      </c>
      <c r="BA3958" s="3">
        <v>0</v>
      </c>
      <c r="BB3958" t="s">
        <v>88</v>
      </c>
      <c r="BC3958" s="2">
        <v>44056.354166666664</v>
      </c>
      <c r="BQ3958">
        <v>9247421</v>
      </c>
      <c r="BS3958" t="s">
        <v>272</v>
      </c>
      <c r="BV3958" s="2">
        <v>44270.587037037039</v>
      </c>
    </row>
    <row r="3959" spans="1:74" x14ac:dyDescent="0.25">
      <c r="A3959" t="s">
        <v>4478</v>
      </c>
      <c r="B3959" t="s">
        <v>8869</v>
      </c>
      <c r="C3959">
        <v>1491</v>
      </c>
      <c r="D3959" t="s">
        <v>97</v>
      </c>
      <c r="E3959" t="s">
        <v>98</v>
      </c>
      <c r="F3959">
        <v>47714</v>
      </c>
      <c r="G3959" t="s">
        <v>269</v>
      </c>
      <c r="H3959" t="s">
        <v>76</v>
      </c>
      <c r="I3959">
        <v>1485</v>
      </c>
      <c r="J3959">
        <v>2020</v>
      </c>
      <c r="K3959">
        <v>2</v>
      </c>
      <c r="L3959" t="s">
        <v>77</v>
      </c>
      <c r="M3959" t="s">
        <v>269</v>
      </c>
      <c r="N3959" t="s">
        <v>78</v>
      </c>
      <c r="O3959" t="s">
        <v>1892</v>
      </c>
      <c r="P3959" t="s">
        <v>1893</v>
      </c>
      <c r="Q3959">
        <v>18404848000141</v>
      </c>
      <c r="R3959" t="s">
        <v>102</v>
      </c>
      <c r="U3959">
        <v>2090</v>
      </c>
      <c r="Y3959" t="s">
        <v>271</v>
      </c>
      <c r="Z3959" t="s">
        <v>83</v>
      </c>
      <c r="AF3959" t="s">
        <v>85</v>
      </c>
      <c r="AG3959">
        <v>300000</v>
      </c>
      <c r="AH3959" s="2">
        <v>43906.583749999998</v>
      </c>
      <c r="AI3959" s="2">
        <v>43906.82613425926</v>
      </c>
      <c r="AJ3959" s="2">
        <v>43907.558009259257</v>
      </c>
      <c r="AM3959" t="s">
        <v>87</v>
      </c>
      <c r="AR3959" t="s">
        <v>87</v>
      </c>
      <c r="AU3959">
        <v>300000</v>
      </c>
      <c r="AW3959">
        <v>300000</v>
      </c>
      <c r="AX3959" s="3">
        <v>300000</v>
      </c>
      <c r="AY3959" s="3">
        <v>300000</v>
      </c>
      <c r="AZ3959">
        <v>300000</v>
      </c>
      <c r="BA3959" s="3">
        <v>0</v>
      </c>
      <c r="BB3959" t="s">
        <v>88</v>
      </c>
      <c r="BC3959" s="2">
        <v>44056.354166666664</v>
      </c>
      <c r="BQ3959">
        <v>9247425</v>
      </c>
      <c r="BS3959" t="s">
        <v>272</v>
      </c>
      <c r="BV3959" s="2">
        <v>44270.587037037039</v>
      </c>
    </row>
    <row r="3960" spans="1:74" x14ac:dyDescent="0.25">
      <c r="A3960" t="s">
        <v>4478</v>
      </c>
      <c r="B3960" t="s">
        <v>8869</v>
      </c>
      <c r="C3960">
        <v>1491</v>
      </c>
      <c r="D3960" t="s">
        <v>97</v>
      </c>
      <c r="E3960" t="s">
        <v>98</v>
      </c>
      <c r="F3960">
        <v>47717</v>
      </c>
      <c r="G3960" t="s">
        <v>269</v>
      </c>
      <c r="H3960" t="s">
        <v>76</v>
      </c>
      <c r="I3960">
        <v>1485</v>
      </c>
      <c r="J3960">
        <v>2020</v>
      </c>
      <c r="K3960">
        <v>1</v>
      </c>
      <c r="L3960" t="s">
        <v>77</v>
      </c>
      <c r="M3960" t="s">
        <v>269</v>
      </c>
      <c r="N3960" t="s">
        <v>78</v>
      </c>
      <c r="O3960" t="s">
        <v>604</v>
      </c>
      <c r="P3960" t="s">
        <v>605</v>
      </c>
      <c r="Q3960">
        <v>18404889000138</v>
      </c>
      <c r="R3960" t="s">
        <v>102</v>
      </c>
      <c r="U3960">
        <v>2090</v>
      </c>
      <c r="Y3960" t="s">
        <v>271</v>
      </c>
      <c r="Z3960" t="s">
        <v>83</v>
      </c>
      <c r="AF3960" t="s">
        <v>85</v>
      </c>
      <c r="AG3960">
        <v>300000</v>
      </c>
      <c r="AH3960" s="2">
        <v>43906.584467592591</v>
      </c>
      <c r="AI3960" s="2">
        <v>43906.82613425926</v>
      </c>
      <c r="AJ3960" s="2">
        <v>43907.558009259257</v>
      </c>
      <c r="AM3960" t="s">
        <v>87</v>
      </c>
      <c r="AR3960" t="s">
        <v>87</v>
      </c>
      <c r="AU3960">
        <v>300000</v>
      </c>
      <c r="AW3960">
        <v>300000</v>
      </c>
      <c r="AX3960" s="3">
        <v>300000</v>
      </c>
      <c r="AY3960" s="3">
        <v>300000</v>
      </c>
      <c r="AZ3960">
        <v>300000</v>
      </c>
      <c r="BA3960" s="3">
        <v>0</v>
      </c>
      <c r="BB3960" t="s">
        <v>88</v>
      </c>
      <c r="BC3960" s="2">
        <v>44056.354166666664</v>
      </c>
      <c r="BQ3960">
        <v>9247427</v>
      </c>
      <c r="BS3960" t="s">
        <v>272</v>
      </c>
      <c r="BV3960" s="2">
        <v>44270.587037037039</v>
      </c>
    </row>
    <row r="3961" spans="1:74" x14ac:dyDescent="0.25">
      <c r="A3961" t="s">
        <v>4478</v>
      </c>
      <c r="B3961" t="s">
        <v>8869</v>
      </c>
      <c r="C3961">
        <v>1491</v>
      </c>
      <c r="D3961" t="s">
        <v>97</v>
      </c>
      <c r="E3961" t="s">
        <v>98</v>
      </c>
      <c r="F3961">
        <v>47720</v>
      </c>
      <c r="G3961" t="s">
        <v>269</v>
      </c>
      <c r="H3961" t="s">
        <v>76</v>
      </c>
      <c r="I3961">
        <v>1485</v>
      </c>
      <c r="J3961">
        <v>2020</v>
      </c>
      <c r="K3961">
        <v>3</v>
      </c>
      <c r="L3961" t="s">
        <v>77</v>
      </c>
      <c r="M3961" t="s">
        <v>269</v>
      </c>
      <c r="N3961" t="s">
        <v>78</v>
      </c>
      <c r="O3961" t="s">
        <v>5012</v>
      </c>
      <c r="P3961" t="s">
        <v>6674</v>
      </c>
      <c r="Q3961">
        <v>18347419000180</v>
      </c>
      <c r="R3961" t="s">
        <v>102</v>
      </c>
      <c r="U3961">
        <v>2090</v>
      </c>
      <c r="Y3961" t="s">
        <v>271</v>
      </c>
      <c r="Z3961" t="s">
        <v>83</v>
      </c>
      <c r="AF3961" t="s">
        <v>85</v>
      </c>
      <c r="AG3961">
        <v>200000</v>
      </c>
      <c r="AH3961" s="2">
        <v>43906.584930555553</v>
      </c>
      <c r="AI3961" s="2">
        <v>43906.82613425926</v>
      </c>
      <c r="AJ3961" s="2">
        <v>43907.558009259257</v>
      </c>
      <c r="AM3961" t="s">
        <v>87</v>
      </c>
      <c r="AR3961" t="s">
        <v>87</v>
      </c>
      <c r="AU3961">
        <v>200000</v>
      </c>
      <c r="AW3961">
        <v>200000</v>
      </c>
      <c r="AX3961" s="3">
        <v>200000</v>
      </c>
      <c r="AY3961" s="3">
        <v>200000</v>
      </c>
      <c r="AZ3961">
        <v>200000</v>
      </c>
      <c r="BA3961" s="3">
        <v>0</v>
      </c>
      <c r="BB3961" t="s">
        <v>88</v>
      </c>
      <c r="BC3961" s="2">
        <v>44056.354166666664</v>
      </c>
      <c r="BQ3961">
        <v>9247424</v>
      </c>
      <c r="BS3961" t="s">
        <v>272</v>
      </c>
      <c r="BV3961" s="2">
        <v>44270.587037037039</v>
      </c>
    </row>
    <row r="3962" spans="1:74" x14ac:dyDescent="0.25">
      <c r="A3962" t="s">
        <v>4478</v>
      </c>
      <c r="B3962" t="s">
        <v>8869</v>
      </c>
      <c r="C3962">
        <v>1491</v>
      </c>
      <c r="D3962" t="s">
        <v>97</v>
      </c>
      <c r="E3962" t="s">
        <v>98</v>
      </c>
      <c r="F3962">
        <v>47724</v>
      </c>
      <c r="G3962" t="s">
        <v>269</v>
      </c>
      <c r="H3962" t="s">
        <v>76</v>
      </c>
      <c r="I3962">
        <v>1485</v>
      </c>
      <c r="J3962">
        <v>2020</v>
      </c>
      <c r="K3962">
        <v>6</v>
      </c>
      <c r="L3962" t="s">
        <v>77</v>
      </c>
      <c r="M3962" t="s">
        <v>269</v>
      </c>
      <c r="N3962" t="s">
        <v>78</v>
      </c>
      <c r="O3962" t="s">
        <v>2222</v>
      </c>
      <c r="P3962" t="s">
        <v>2223</v>
      </c>
      <c r="Q3962">
        <v>18080655000182</v>
      </c>
      <c r="R3962" t="s">
        <v>102</v>
      </c>
      <c r="U3962">
        <v>2090</v>
      </c>
      <c r="Y3962" t="s">
        <v>271</v>
      </c>
      <c r="Z3962" t="s">
        <v>83</v>
      </c>
      <c r="AF3962" t="s">
        <v>85</v>
      </c>
      <c r="AG3962">
        <v>300000</v>
      </c>
      <c r="AH3962" s="2">
        <v>43906.586215277777</v>
      </c>
      <c r="AI3962" s="2">
        <v>43906.82613425926</v>
      </c>
      <c r="AJ3962" s="2">
        <v>43907.558009259257</v>
      </c>
      <c r="AM3962" t="s">
        <v>87</v>
      </c>
      <c r="AR3962" t="s">
        <v>87</v>
      </c>
      <c r="AU3962">
        <v>300000</v>
      </c>
      <c r="AW3962">
        <v>300000</v>
      </c>
      <c r="AX3962" s="3">
        <v>300000</v>
      </c>
      <c r="AY3962" s="3">
        <v>300000</v>
      </c>
      <c r="AZ3962">
        <v>300000</v>
      </c>
      <c r="BA3962" s="3">
        <v>0</v>
      </c>
      <c r="BB3962" t="s">
        <v>88</v>
      </c>
      <c r="BC3962" s="2">
        <v>44056.354166666664</v>
      </c>
      <c r="BQ3962">
        <v>9247426</v>
      </c>
      <c r="BS3962" t="s">
        <v>272</v>
      </c>
      <c r="BV3962" s="2">
        <v>44270.587037037039</v>
      </c>
    </row>
    <row r="3963" spans="1:74" x14ac:dyDescent="0.25">
      <c r="A3963" t="s">
        <v>4478</v>
      </c>
      <c r="B3963" t="s">
        <v>8869</v>
      </c>
      <c r="C3963">
        <v>1491</v>
      </c>
      <c r="D3963" t="s">
        <v>97</v>
      </c>
      <c r="E3963" t="s">
        <v>98</v>
      </c>
      <c r="F3963">
        <v>47728</v>
      </c>
      <c r="G3963" t="s">
        <v>269</v>
      </c>
      <c r="H3963" t="s">
        <v>76</v>
      </c>
      <c r="I3963">
        <v>1485</v>
      </c>
      <c r="J3963">
        <v>2020</v>
      </c>
      <c r="K3963">
        <v>4</v>
      </c>
      <c r="L3963" t="s">
        <v>77</v>
      </c>
      <c r="M3963" t="s">
        <v>269</v>
      </c>
      <c r="N3963" t="s">
        <v>78</v>
      </c>
      <c r="O3963" t="s">
        <v>1890</v>
      </c>
      <c r="P3963" t="s">
        <v>1891</v>
      </c>
      <c r="Q3963">
        <v>18347401000188</v>
      </c>
      <c r="R3963" t="s">
        <v>102</v>
      </c>
      <c r="U3963">
        <v>2090</v>
      </c>
      <c r="Y3963" t="s">
        <v>271</v>
      </c>
      <c r="Z3963" t="s">
        <v>83</v>
      </c>
      <c r="AF3963" t="s">
        <v>85</v>
      </c>
      <c r="AG3963">
        <v>145602</v>
      </c>
      <c r="AH3963" s="2">
        <v>43906.587094907409</v>
      </c>
      <c r="AI3963" s="2">
        <v>43906.82613425926</v>
      </c>
      <c r="AJ3963" s="2">
        <v>43907.558009259257</v>
      </c>
      <c r="AM3963" t="s">
        <v>87</v>
      </c>
      <c r="AR3963" t="s">
        <v>87</v>
      </c>
      <c r="AU3963">
        <v>145602</v>
      </c>
      <c r="AW3963">
        <v>145602</v>
      </c>
      <c r="AX3963" s="3">
        <v>145602</v>
      </c>
      <c r="AY3963" s="3">
        <v>145602</v>
      </c>
      <c r="AZ3963">
        <v>145602</v>
      </c>
      <c r="BA3963" s="3">
        <v>0</v>
      </c>
      <c r="BB3963" t="s">
        <v>88</v>
      </c>
      <c r="BC3963" s="2">
        <v>44056.354166666664</v>
      </c>
      <c r="BQ3963">
        <v>9247422</v>
      </c>
      <c r="BS3963" t="s">
        <v>272</v>
      </c>
      <c r="BV3963" s="2">
        <v>44270.587037037039</v>
      </c>
    </row>
    <row r="3964" spans="1:74" x14ac:dyDescent="0.25">
      <c r="A3964" t="s">
        <v>4478</v>
      </c>
      <c r="B3964" t="s">
        <v>8869</v>
      </c>
      <c r="C3964">
        <v>4291</v>
      </c>
      <c r="D3964" t="s">
        <v>73</v>
      </c>
      <c r="E3964" t="s">
        <v>74</v>
      </c>
      <c r="F3964">
        <v>45283</v>
      </c>
      <c r="G3964" t="s">
        <v>75</v>
      </c>
      <c r="H3964" t="s">
        <v>76</v>
      </c>
      <c r="I3964">
        <v>1486</v>
      </c>
      <c r="J3964">
        <v>2020</v>
      </c>
      <c r="K3964">
        <v>23</v>
      </c>
      <c r="L3964" t="s">
        <v>77</v>
      </c>
      <c r="M3964" t="s">
        <v>75</v>
      </c>
      <c r="N3964" t="s">
        <v>78</v>
      </c>
      <c r="O3964" t="s">
        <v>4750</v>
      </c>
      <c r="P3964" t="s">
        <v>6675</v>
      </c>
      <c r="Q3964">
        <v>13697986000142</v>
      </c>
      <c r="R3964" t="s">
        <v>92</v>
      </c>
      <c r="U3964">
        <v>4460</v>
      </c>
      <c r="V3964" t="s">
        <v>8861</v>
      </c>
      <c r="X3964" t="s">
        <v>8861</v>
      </c>
      <c r="Y3964" t="s">
        <v>182</v>
      </c>
      <c r="Z3964" t="s">
        <v>83</v>
      </c>
      <c r="AE3964" t="s">
        <v>196</v>
      </c>
      <c r="AF3964" t="s">
        <v>85</v>
      </c>
      <c r="AG3964">
        <v>55000</v>
      </c>
      <c r="AH3964" s="2">
        <v>43902.408425925925</v>
      </c>
      <c r="AI3964" s="2">
        <v>43903.374976851854</v>
      </c>
      <c r="AJ3964" s="2">
        <v>43903.544965277775</v>
      </c>
      <c r="AM3964" t="s">
        <v>87</v>
      </c>
      <c r="AR3964" t="s">
        <v>87</v>
      </c>
      <c r="AU3964">
        <v>55000</v>
      </c>
      <c r="AW3964">
        <v>55000</v>
      </c>
      <c r="AX3964" s="3">
        <v>55000</v>
      </c>
      <c r="AY3964" s="3">
        <v>55000</v>
      </c>
      <c r="AZ3964">
        <v>55000</v>
      </c>
      <c r="BA3964" s="3">
        <v>0</v>
      </c>
      <c r="BB3964" t="s">
        <v>88</v>
      </c>
      <c r="BC3964" s="2">
        <v>44160.679166666669</v>
      </c>
      <c r="BQ3964">
        <v>9249258</v>
      </c>
      <c r="BS3964">
        <v>7112</v>
      </c>
      <c r="BT3964" t="s">
        <v>89</v>
      </c>
      <c r="BU3964" t="s">
        <v>89</v>
      </c>
      <c r="BV3964" s="2">
        <v>44270.587037037039</v>
      </c>
    </row>
    <row r="3965" spans="1:74" x14ac:dyDescent="0.25">
      <c r="A3965" t="s">
        <v>4478</v>
      </c>
      <c r="B3965" t="s">
        <v>8869</v>
      </c>
      <c r="C3965">
        <v>4291</v>
      </c>
      <c r="D3965" t="s">
        <v>73</v>
      </c>
      <c r="E3965" t="s">
        <v>74</v>
      </c>
      <c r="F3965">
        <v>45264</v>
      </c>
      <c r="G3965" t="s">
        <v>75</v>
      </c>
      <c r="H3965" t="s">
        <v>76</v>
      </c>
      <c r="I3965">
        <v>1488</v>
      </c>
      <c r="J3965">
        <v>2020</v>
      </c>
      <c r="K3965">
        <v>43</v>
      </c>
      <c r="L3965" t="s">
        <v>77</v>
      </c>
      <c r="M3965" t="s">
        <v>75</v>
      </c>
      <c r="N3965" t="s">
        <v>78</v>
      </c>
      <c r="O3965" t="s">
        <v>789</v>
      </c>
      <c r="P3965" t="s">
        <v>790</v>
      </c>
      <c r="Q3965">
        <v>11322163000107</v>
      </c>
      <c r="R3965" t="s">
        <v>92</v>
      </c>
      <c r="U3965">
        <v>4457</v>
      </c>
      <c r="V3965" t="s">
        <v>8861</v>
      </c>
      <c r="X3965" t="s">
        <v>8861</v>
      </c>
      <c r="Y3965" t="s">
        <v>734</v>
      </c>
      <c r="Z3965" t="s">
        <v>93</v>
      </c>
      <c r="AE3965" t="s">
        <v>94</v>
      </c>
      <c r="AF3965" t="s">
        <v>85</v>
      </c>
      <c r="AG3965">
        <v>100000</v>
      </c>
      <c r="AH3965" s="2">
        <v>43902.391053240739</v>
      </c>
      <c r="AI3965" s="2">
        <v>43902.732106481482</v>
      </c>
      <c r="AJ3965" s="2">
        <v>43902.815185185187</v>
      </c>
      <c r="AM3965" t="s">
        <v>87</v>
      </c>
      <c r="AR3965" t="s">
        <v>87</v>
      </c>
      <c r="AU3965">
        <v>100000</v>
      </c>
      <c r="AW3965">
        <v>100000</v>
      </c>
      <c r="AX3965" s="3">
        <v>100000</v>
      </c>
      <c r="AY3965" s="3">
        <v>100000</v>
      </c>
      <c r="AZ3965">
        <v>100000</v>
      </c>
      <c r="BA3965" s="3">
        <v>0</v>
      </c>
      <c r="BB3965" t="s">
        <v>88</v>
      </c>
      <c r="BC3965" s="2">
        <v>44161.454652777778</v>
      </c>
      <c r="BQ3965">
        <v>9248068</v>
      </c>
      <c r="BS3965">
        <v>7097</v>
      </c>
      <c r="BT3965" t="s">
        <v>89</v>
      </c>
      <c r="BU3965" t="s">
        <v>89</v>
      </c>
      <c r="BV3965" s="2">
        <v>44270.587037037039</v>
      </c>
    </row>
    <row r="3966" spans="1:74" x14ac:dyDescent="0.25">
      <c r="A3966" t="s">
        <v>4478</v>
      </c>
      <c r="B3966" t="s">
        <v>8869</v>
      </c>
      <c r="C3966">
        <v>4291</v>
      </c>
      <c r="D3966" t="s">
        <v>73</v>
      </c>
      <c r="E3966" t="s">
        <v>74</v>
      </c>
      <c r="F3966">
        <v>45302</v>
      </c>
      <c r="G3966" t="s">
        <v>75</v>
      </c>
      <c r="H3966" t="s">
        <v>76</v>
      </c>
      <c r="I3966">
        <v>1530</v>
      </c>
      <c r="J3966">
        <v>2020</v>
      </c>
      <c r="K3966">
        <v>7</v>
      </c>
      <c r="L3966" t="s">
        <v>77</v>
      </c>
      <c r="M3966" t="s">
        <v>75</v>
      </c>
      <c r="N3966" t="s">
        <v>78</v>
      </c>
      <c r="O3966" t="s">
        <v>440</v>
      </c>
      <c r="P3966" t="s">
        <v>4570</v>
      </c>
      <c r="Q3966">
        <v>11190703000146</v>
      </c>
      <c r="R3966" t="s">
        <v>92</v>
      </c>
      <c r="U3966">
        <v>4466</v>
      </c>
      <c r="V3966" t="s">
        <v>8861</v>
      </c>
      <c r="X3966" t="s">
        <v>8861</v>
      </c>
      <c r="Y3966" t="s">
        <v>5002</v>
      </c>
      <c r="Z3966" t="s">
        <v>93</v>
      </c>
      <c r="AE3966" t="s">
        <v>94</v>
      </c>
      <c r="AF3966" t="s">
        <v>85</v>
      </c>
      <c r="AG3966">
        <v>150000</v>
      </c>
      <c r="AH3966" s="2">
        <v>43902.434606481482</v>
      </c>
      <c r="AI3966" s="2">
        <v>43903.480347222219</v>
      </c>
      <c r="AJ3966" s="2">
        <v>43903.545694444445</v>
      </c>
      <c r="AM3966" t="s">
        <v>87</v>
      </c>
      <c r="AR3966" t="s">
        <v>87</v>
      </c>
      <c r="AU3966">
        <v>150000</v>
      </c>
      <c r="AW3966">
        <v>150000</v>
      </c>
      <c r="AX3966" s="3">
        <v>150000</v>
      </c>
      <c r="AY3966" s="3">
        <v>150000</v>
      </c>
      <c r="AZ3966">
        <v>150000</v>
      </c>
      <c r="BA3966" s="3">
        <v>0</v>
      </c>
      <c r="BB3966" t="s">
        <v>88</v>
      </c>
      <c r="BC3966" s="2">
        <v>44161.669479166667</v>
      </c>
      <c r="BQ3966">
        <v>9248992</v>
      </c>
      <c r="BS3966">
        <v>7110</v>
      </c>
      <c r="BT3966" t="s">
        <v>89</v>
      </c>
      <c r="BU3966" t="s">
        <v>89</v>
      </c>
      <c r="BV3966" s="2">
        <v>44270.587037037039</v>
      </c>
    </row>
    <row r="3967" spans="1:74" x14ac:dyDescent="0.25">
      <c r="A3967" t="s">
        <v>4478</v>
      </c>
      <c r="B3967" t="s">
        <v>8869</v>
      </c>
      <c r="C3967">
        <v>4291</v>
      </c>
      <c r="D3967" t="s">
        <v>73</v>
      </c>
      <c r="E3967" t="s">
        <v>74</v>
      </c>
      <c r="F3967">
        <v>45303</v>
      </c>
      <c r="G3967" t="s">
        <v>75</v>
      </c>
      <c r="H3967" t="s">
        <v>76</v>
      </c>
      <c r="I3967">
        <v>1530</v>
      </c>
      <c r="J3967">
        <v>2020</v>
      </c>
      <c r="K3967">
        <v>24</v>
      </c>
      <c r="L3967" t="s">
        <v>77</v>
      </c>
      <c r="M3967" t="s">
        <v>75</v>
      </c>
      <c r="N3967" t="s">
        <v>78</v>
      </c>
      <c r="O3967" t="s">
        <v>4750</v>
      </c>
      <c r="P3967" t="s">
        <v>6675</v>
      </c>
      <c r="Q3967">
        <v>13697986000142</v>
      </c>
      <c r="R3967" t="s">
        <v>92</v>
      </c>
      <c r="U3967">
        <v>4466</v>
      </c>
      <c r="V3967" t="s">
        <v>8861</v>
      </c>
      <c r="X3967" t="s">
        <v>8861</v>
      </c>
      <c r="Y3967" t="s">
        <v>5002</v>
      </c>
      <c r="Z3967" t="s">
        <v>93</v>
      </c>
      <c r="AE3967" t="s">
        <v>94</v>
      </c>
      <c r="AF3967" t="s">
        <v>85</v>
      </c>
      <c r="AG3967">
        <v>60000</v>
      </c>
      <c r="AH3967" s="2">
        <v>43902.435578703706</v>
      </c>
      <c r="AI3967" s="2">
        <v>43903.480717592596</v>
      </c>
      <c r="AJ3967" s="2">
        <v>43903.545694444445</v>
      </c>
      <c r="AM3967" t="s">
        <v>87</v>
      </c>
      <c r="AR3967" t="s">
        <v>87</v>
      </c>
      <c r="AU3967">
        <v>60000</v>
      </c>
      <c r="AW3967">
        <v>60000</v>
      </c>
      <c r="AX3967" s="3">
        <v>60000</v>
      </c>
      <c r="AY3967" s="3">
        <v>60000</v>
      </c>
      <c r="AZ3967">
        <v>60000</v>
      </c>
      <c r="BA3967" s="3">
        <v>0</v>
      </c>
      <c r="BB3967" t="s">
        <v>88</v>
      </c>
      <c r="BC3967" s="2">
        <v>44161.684282407405</v>
      </c>
      <c r="BQ3967">
        <v>9249027</v>
      </c>
      <c r="BS3967">
        <v>7110</v>
      </c>
      <c r="BT3967" t="s">
        <v>89</v>
      </c>
      <c r="BU3967" t="s">
        <v>89</v>
      </c>
      <c r="BV3967" s="2">
        <v>44270.587037037039</v>
      </c>
    </row>
    <row r="3968" spans="1:74" x14ac:dyDescent="0.25">
      <c r="A3968" t="s">
        <v>4478</v>
      </c>
      <c r="B3968" t="s">
        <v>8869</v>
      </c>
      <c r="C3968">
        <v>4291</v>
      </c>
      <c r="D3968" t="s">
        <v>73</v>
      </c>
      <c r="E3968" t="s">
        <v>74</v>
      </c>
      <c r="F3968">
        <v>45793</v>
      </c>
      <c r="G3968" t="s">
        <v>75</v>
      </c>
      <c r="H3968" t="s">
        <v>76</v>
      </c>
      <c r="I3968">
        <v>1530</v>
      </c>
      <c r="J3968">
        <v>2020</v>
      </c>
      <c r="K3968">
        <v>19</v>
      </c>
      <c r="L3968" t="s">
        <v>77</v>
      </c>
      <c r="M3968" t="s">
        <v>75</v>
      </c>
      <c r="N3968" t="s">
        <v>78</v>
      </c>
      <c r="O3968" t="s">
        <v>4359</v>
      </c>
      <c r="P3968" t="s">
        <v>6676</v>
      </c>
      <c r="Q3968">
        <v>97550158000177</v>
      </c>
      <c r="R3968" t="s">
        <v>92</v>
      </c>
      <c r="U3968">
        <v>4466</v>
      </c>
      <c r="V3968" t="s">
        <v>8861</v>
      </c>
      <c r="X3968" t="s">
        <v>8861</v>
      </c>
      <c r="Y3968" t="s">
        <v>5002</v>
      </c>
      <c r="Z3968" t="s">
        <v>93</v>
      </c>
      <c r="AE3968" t="s">
        <v>94</v>
      </c>
      <c r="AF3968" t="s">
        <v>85</v>
      </c>
      <c r="AG3968">
        <v>100000</v>
      </c>
      <c r="AH3968" s="2">
        <v>43902.671157407407</v>
      </c>
      <c r="AI3968" s="2">
        <v>43903.595092592594</v>
      </c>
      <c r="AJ3968" s="2">
        <v>43903.721608796295</v>
      </c>
      <c r="AM3968" t="s">
        <v>87</v>
      </c>
      <c r="AR3968" t="s">
        <v>87</v>
      </c>
      <c r="AU3968">
        <v>100000</v>
      </c>
      <c r="AW3968">
        <v>100000</v>
      </c>
      <c r="AX3968" s="3">
        <v>100000</v>
      </c>
      <c r="AY3968" s="3">
        <v>100000</v>
      </c>
      <c r="AZ3968">
        <v>100000</v>
      </c>
      <c r="BA3968" s="3">
        <v>0</v>
      </c>
      <c r="BB3968" t="s">
        <v>88</v>
      </c>
      <c r="BC3968" s="2">
        <v>44161.659722222219</v>
      </c>
      <c r="BQ3968">
        <v>9248985</v>
      </c>
      <c r="BS3968">
        <v>7110</v>
      </c>
      <c r="BT3968" t="s">
        <v>89</v>
      </c>
      <c r="BU3968" t="s">
        <v>89</v>
      </c>
      <c r="BV3968" s="2">
        <v>44270.587037037039</v>
      </c>
    </row>
    <row r="3969" spans="1:74" x14ac:dyDescent="0.25">
      <c r="A3969" t="s">
        <v>4478</v>
      </c>
      <c r="B3969" t="s">
        <v>8869</v>
      </c>
      <c r="C3969">
        <v>4291</v>
      </c>
      <c r="D3969" t="s">
        <v>73</v>
      </c>
      <c r="E3969" t="s">
        <v>74</v>
      </c>
      <c r="F3969">
        <v>45268</v>
      </c>
      <c r="G3969" t="s">
        <v>75</v>
      </c>
      <c r="H3969" t="s">
        <v>76</v>
      </c>
      <c r="I3969">
        <v>1536</v>
      </c>
      <c r="J3969">
        <v>2020</v>
      </c>
      <c r="K3969">
        <v>41</v>
      </c>
      <c r="L3969" t="s">
        <v>77</v>
      </c>
      <c r="M3969" t="s">
        <v>75</v>
      </c>
      <c r="N3969" t="s">
        <v>78</v>
      </c>
      <c r="O3969" t="s">
        <v>502</v>
      </c>
      <c r="P3969" t="s">
        <v>541</v>
      </c>
      <c r="Q3969">
        <v>11348416000111</v>
      </c>
      <c r="R3969" t="s">
        <v>92</v>
      </c>
      <c r="U3969">
        <v>4460</v>
      </c>
      <c r="V3969" t="s">
        <v>8861</v>
      </c>
      <c r="X3969" t="s">
        <v>8861</v>
      </c>
      <c r="Y3969" t="s">
        <v>182</v>
      </c>
      <c r="Z3969" t="s">
        <v>83</v>
      </c>
      <c r="AE3969" t="s">
        <v>196</v>
      </c>
      <c r="AF3969" t="s">
        <v>85</v>
      </c>
      <c r="AG3969">
        <v>55000</v>
      </c>
      <c r="AH3969" s="2">
        <v>43902.397337962961</v>
      </c>
      <c r="AI3969" s="2">
        <v>43902.73269675926</v>
      </c>
      <c r="AJ3969" s="2">
        <v>43902.815162037034</v>
      </c>
      <c r="AM3969" t="s">
        <v>87</v>
      </c>
      <c r="AR3969" t="s">
        <v>87</v>
      </c>
      <c r="AU3969">
        <v>55000</v>
      </c>
      <c r="AW3969">
        <v>55000</v>
      </c>
      <c r="AX3969" s="3">
        <v>55000</v>
      </c>
      <c r="AY3969" s="3">
        <v>55000</v>
      </c>
      <c r="AZ3969">
        <v>55000</v>
      </c>
      <c r="BA3969" s="3">
        <v>0</v>
      </c>
      <c r="BB3969" t="s">
        <v>88</v>
      </c>
      <c r="BC3969" s="2">
        <v>44056.354166666664</v>
      </c>
      <c r="BQ3969">
        <v>9249561</v>
      </c>
      <c r="BS3969">
        <v>7112</v>
      </c>
      <c r="BT3969" t="s">
        <v>89</v>
      </c>
      <c r="BU3969" t="s">
        <v>89</v>
      </c>
      <c r="BV3969" s="2">
        <v>44270.587037037039</v>
      </c>
    </row>
    <row r="3970" spans="1:74" x14ac:dyDescent="0.25">
      <c r="A3970" t="s">
        <v>4478</v>
      </c>
      <c r="B3970" t="s">
        <v>8869</v>
      </c>
      <c r="C3970">
        <v>4291</v>
      </c>
      <c r="D3970" t="s">
        <v>73</v>
      </c>
      <c r="E3970" t="s">
        <v>74</v>
      </c>
      <c r="F3970">
        <v>45269</v>
      </c>
      <c r="G3970" t="s">
        <v>75</v>
      </c>
      <c r="H3970" t="s">
        <v>76</v>
      </c>
      <c r="I3970">
        <v>1536</v>
      </c>
      <c r="J3970">
        <v>2020</v>
      </c>
      <c r="K3970">
        <v>10</v>
      </c>
      <c r="L3970" t="s">
        <v>77</v>
      </c>
      <c r="M3970" t="s">
        <v>75</v>
      </c>
      <c r="N3970" t="s">
        <v>78</v>
      </c>
      <c r="O3970" t="s">
        <v>539</v>
      </c>
      <c r="P3970" t="s">
        <v>540</v>
      </c>
      <c r="Q3970">
        <v>11385745000132</v>
      </c>
      <c r="R3970" t="s">
        <v>92</v>
      </c>
      <c r="U3970">
        <v>4460</v>
      </c>
      <c r="V3970" t="s">
        <v>8861</v>
      </c>
      <c r="X3970" t="s">
        <v>8861</v>
      </c>
      <c r="Y3970" t="s">
        <v>182</v>
      </c>
      <c r="Z3970" t="s">
        <v>83</v>
      </c>
      <c r="AE3970" t="s">
        <v>196</v>
      </c>
      <c r="AF3970" t="s">
        <v>85</v>
      </c>
      <c r="AG3970">
        <v>55000</v>
      </c>
      <c r="AH3970" s="2">
        <v>43902.398159722223</v>
      </c>
      <c r="AI3970" s="2">
        <v>43902.733541666668</v>
      </c>
      <c r="AJ3970" s="2">
        <v>43902.815150462964</v>
      </c>
      <c r="AM3970" t="s">
        <v>87</v>
      </c>
      <c r="AR3970" t="s">
        <v>87</v>
      </c>
      <c r="AU3970">
        <v>55000</v>
      </c>
      <c r="AW3970">
        <v>55000</v>
      </c>
      <c r="AX3970" s="3">
        <v>55000</v>
      </c>
      <c r="AY3970" s="3">
        <v>55000</v>
      </c>
      <c r="AZ3970">
        <v>55000</v>
      </c>
      <c r="BA3970" s="3">
        <v>0</v>
      </c>
      <c r="BB3970" t="s">
        <v>88</v>
      </c>
      <c r="BC3970" s="2">
        <v>44160.679155092592</v>
      </c>
      <c r="BQ3970">
        <v>9249426</v>
      </c>
      <c r="BS3970">
        <v>7112</v>
      </c>
      <c r="BT3970" t="s">
        <v>89</v>
      </c>
      <c r="BU3970" t="s">
        <v>89</v>
      </c>
      <c r="BV3970" s="2">
        <v>44270.587037037039</v>
      </c>
    </row>
    <row r="3971" spans="1:74" x14ac:dyDescent="0.25">
      <c r="A3971" t="s">
        <v>4478</v>
      </c>
      <c r="B3971" t="s">
        <v>8869</v>
      </c>
      <c r="C3971">
        <v>4291</v>
      </c>
      <c r="D3971" t="s">
        <v>73</v>
      </c>
      <c r="E3971" t="s">
        <v>74</v>
      </c>
      <c r="F3971">
        <v>45271</v>
      </c>
      <c r="G3971" t="s">
        <v>75</v>
      </c>
      <c r="H3971" t="s">
        <v>76</v>
      </c>
      <c r="I3971">
        <v>1536</v>
      </c>
      <c r="J3971">
        <v>2020</v>
      </c>
      <c r="K3971">
        <v>11</v>
      </c>
      <c r="L3971" t="s">
        <v>77</v>
      </c>
      <c r="M3971" t="s">
        <v>75</v>
      </c>
      <c r="N3971" t="s">
        <v>78</v>
      </c>
      <c r="O3971" t="s">
        <v>539</v>
      </c>
      <c r="P3971" t="s">
        <v>540</v>
      </c>
      <c r="Q3971">
        <v>11385745000132</v>
      </c>
      <c r="R3971" t="s">
        <v>92</v>
      </c>
      <c r="U3971">
        <v>4460</v>
      </c>
      <c r="V3971" t="s">
        <v>8861</v>
      </c>
      <c r="X3971" t="s">
        <v>8861</v>
      </c>
      <c r="Y3971" t="s">
        <v>182</v>
      </c>
      <c r="Z3971" t="s">
        <v>83</v>
      </c>
      <c r="AE3971" t="s">
        <v>196</v>
      </c>
      <c r="AF3971" t="s">
        <v>85</v>
      </c>
      <c r="AG3971">
        <v>55000</v>
      </c>
      <c r="AH3971" s="2">
        <v>43902.398657407408</v>
      </c>
      <c r="AI3971" s="2">
        <v>43902.733981481484</v>
      </c>
      <c r="AJ3971" s="2">
        <v>43902.815127314818</v>
      </c>
      <c r="AM3971" t="s">
        <v>87</v>
      </c>
      <c r="AR3971" t="s">
        <v>87</v>
      </c>
      <c r="AU3971">
        <v>55000</v>
      </c>
      <c r="AW3971">
        <v>55000</v>
      </c>
      <c r="AX3971" s="3">
        <v>55000</v>
      </c>
      <c r="AY3971" s="3">
        <v>55000</v>
      </c>
      <c r="AZ3971">
        <v>55000</v>
      </c>
      <c r="BA3971" s="3">
        <v>0</v>
      </c>
      <c r="BB3971" t="s">
        <v>88</v>
      </c>
      <c r="BC3971" s="2">
        <v>44160.679155092592</v>
      </c>
      <c r="BQ3971">
        <v>9249428</v>
      </c>
      <c r="BS3971">
        <v>7112</v>
      </c>
      <c r="BT3971" t="s">
        <v>89</v>
      </c>
      <c r="BU3971" t="s">
        <v>89</v>
      </c>
      <c r="BV3971" s="2">
        <v>44270.587037037039</v>
      </c>
    </row>
    <row r="3972" spans="1:74" x14ac:dyDescent="0.25">
      <c r="A3972" t="s">
        <v>4478</v>
      </c>
      <c r="B3972" t="s">
        <v>8869</v>
      </c>
      <c r="C3972">
        <v>4291</v>
      </c>
      <c r="D3972" t="s">
        <v>73</v>
      </c>
      <c r="E3972" t="s">
        <v>74</v>
      </c>
      <c r="F3972">
        <v>45273</v>
      </c>
      <c r="G3972" t="s">
        <v>75</v>
      </c>
      <c r="H3972" t="s">
        <v>76</v>
      </c>
      <c r="I3972">
        <v>1536</v>
      </c>
      <c r="J3972">
        <v>2020</v>
      </c>
      <c r="K3972">
        <v>63</v>
      </c>
      <c r="L3972" t="s">
        <v>77</v>
      </c>
      <c r="M3972" t="s">
        <v>75</v>
      </c>
      <c r="N3972" t="s">
        <v>78</v>
      </c>
      <c r="O3972" t="s">
        <v>4626</v>
      </c>
      <c r="P3972" t="s">
        <v>4627</v>
      </c>
      <c r="Q3972">
        <v>11405397000118</v>
      </c>
      <c r="R3972" t="s">
        <v>92</v>
      </c>
      <c r="U3972">
        <v>4460</v>
      </c>
      <c r="V3972" t="s">
        <v>8861</v>
      </c>
      <c r="X3972" t="s">
        <v>8861</v>
      </c>
      <c r="Y3972" t="s">
        <v>182</v>
      </c>
      <c r="Z3972" t="s">
        <v>83</v>
      </c>
      <c r="AE3972" t="s">
        <v>196</v>
      </c>
      <c r="AF3972" t="s">
        <v>85</v>
      </c>
      <c r="AG3972">
        <v>55000</v>
      </c>
      <c r="AH3972" s="2">
        <v>43902.401099537034</v>
      </c>
      <c r="AI3972" s="2">
        <v>43902.735462962963</v>
      </c>
      <c r="AJ3972" s="2">
        <v>43902.815115740741</v>
      </c>
      <c r="AM3972" t="s">
        <v>87</v>
      </c>
      <c r="AR3972" t="s">
        <v>87</v>
      </c>
      <c r="AU3972">
        <v>55000</v>
      </c>
      <c r="AW3972">
        <v>55000</v>
      </c>
      <c r="AX3972" s="3">
        <v>55000</v>
      </c>
      <c r="AY3972" s="3">
        <v>55000</v>
      </c>
      <c r="AZ3972">
        <v>55000</v>
      </c>
      <c r="BA3972" s="3">
        <v>0</v>
      </c>
      <c r="BB3972" t="s">
        <v>88</v>
      </c>
      <c r="BC3972" s="2">
        <v>44056.354166666664</v>
      </c>
      <c r="BQ3972">
        <v>9249454</v>
      </c>
      <c r="BS3972">
        <v>7112</v>
      </c>
      <c r="BT3972" t="s">
        <v>89</v>
      </c>
      <c r="BU3972" t="s">
        <v>89</v>
      </c>
      <c r="BV3972" s="2">
        <v>44270.587037037039</v>
      </c>
    </row>
    <row r="3973" spans="1:74" x14ac:dyDescent="0.25">
      <c r="A3973" t="s">
        <v>4478</v>
      </c>
      <c r="B3973" t="s">
        <v>8869</v>
      </c>
      <c r="C3973">
        <v>4291</v>
      </c>
      <c r="D3973" t="s">
        <v>73</v>
      </c>
      <c r="E3973" t="s">
        <v>74</v>
      </c>
      <c r="F3973">
        <v>45275</v>
      </c>
      <c r="G3973" t="s">
        <v>75</v>
      </c>
      <c r="H3973" t="s">
        <v>76</v>
      </c>
      <c r="I3973">
        <v>1536</v>
      </c>
      <c r="J3973">
        <v>2020</v>
      </c>
      <c r="K3973">
        <v>34</v>
      </c>
      <c r="L3973" t="s">
        <v>77</v>
      </c>
      <c r="M3973" t="s">
        <v>75</v>
      </c>
      <c r="N3973" t="s">
        <v>78</v>
      </c>
      <c r="O3973" t="s">
        <v>555</v>
      </c>
      <c r="P3973" t="s">
        <v>779</v>
      </c>
      <c r="Q3973">
        <v>13080578000147</v>
      </c>
      <c r="R3973" t="s">
        <v>92</v>
      </c>
      <c r="U3973">
        <v>4460</v>
      </c>
      <c r="V3973" t="s">
        <v>8861</v>
      </c>
      <c r="X3973" t="s">
        <v>8861</v>
      </c>
      <c r="Y3973" t="s">
        <v>182</v>
      </c>
      <c r="Z3973" t="s">
        <v>83</v>
      </c>
      <c r="AE3973" t="s">
        <v>196</v>
      </c>
      <c r="AF3973" t="s">
        <v>85</v>
      </c>
      <c r="AG3973">
        <v>55000</v>
      </c>
      <c r="AH3973" s="2">
        <v>43902.403634259259</v>
      </c>
      <c r="AI3973" s="2">
        <v>43903.593287037038</v>
      </c>
      <c r="AJ3973" s="2">
        <v>43903.721608796295</v>
      </c>
      <c r="AM3973" t="s">
        <v>87</v>
      </c>
      <c r="AR3973" t="s">
        <v>87</v>
      </c>
      <c r="AU3973">
        <v>55000</v>
      </c>
      <c r="AW3973">
        <v>55000</v>
      </c>
      <c r="AX3973" s="3">
        <v>55000</v>
      </c>
      <c r="AY3973" s="3">
        <v>55000</v>
      </c>
      <c r="AZ3973">
        <v>55000</v>
      </c>
      <c r="BA3973" s="3">
        <v>0</v>
      </c>
      <c r="BB3973" t="s">
        <v>88</v>
      </c>
      <c r="BC3973" s="2">
        <v>44056.354166666664</v>
      </c>
      <c r="BQ3973">
        <v>9250171</v>
      </c>
      <c r="BS3973">
        <v>7112</v>
      </c>
      <c r="BT3973" t="s">
        <v>89</v>
      </c>
      <c r="BU3973" t="s">
        <v>89</v>
      </c>
      <c r="BV3973" s="2">
        <v>44270.587037037039</v>
      </c>
    </row>
    <row r="3974" spans="1:74" x14ac:dyDescent="0.25">
      <c r="A3974" t="s">
        <v>4478</v>
      </c>
      <c r="B3974" t="s">
        <v>8869</v>
      </c>
      <c r="C3974">
        <v>4291</v>
      </c>
      <c r="D3974" t="s">
        <v>73</v>
      </c>
      <c r="E3974" t="s">
        <v>74</v>
      </c>
      <c r="F3974">
        <v>45277</v>
      </c>
      <c r="G3974" t="s">
        <v>75</v>
      </c>
      <c r="H3974" t="s">
        <v>76</v>
      </c>
      <c r="I3974">
        <v>1536</v>
      </c>
      <c r="J3974">
        <v>2020</v>
      </c>
      <c r="K3974">
        <v>35</v>
      </c>
      <c r="L3974" t="s">
        <v>77</v>
      </c>
      <c r="M3974" t="s">
        <v>75</v>
      </c>
      <c r="N3974" t="s">
        <v>78</v>
      </c>
      <c r="O3974" t="s">
        <v>555</v>
      </c>
      <c r="P3974" t="s">
        <v>779</v>
      </c>
      <c r="Q3974">
        <v>13080578000147</v>
      </c>
      <c r="R3974" t="s">
        <v>92</v>
      </c>
      <c r="U3974">
        <v>4460</v>
      </c>
      <c r="V3974" t="s">
        <v>8861</v>
      </c>
      <c r="X3974" t="s">
        <v>8861</v>
      </c>
      <c r="Y3974" t="s">
        <v>182</v>
      </c>
      <c r="Z3974" t="s">
        <v>83</v>
      </c>
      <c r="AE3974" t="s">
        <v>196</v>
      </c>
      <c r="AF3974" t="s">
        <v>85</v>
      </c>
      <c r="AG3974">
        <v>55000</v>
      </c>
      <c r="AH3974" s="2">
        <v>43902.404768518521</v>
      </c>
      <c r="AI3974" s="2">
        <v>43903.593287037038</v>
      </c>
      <c r="AJ3974" s="2">
        <v>43903.721608796295</v>
      </c>
      <c r="AM3974" t="s">
        <v>87</v>
      </c>
      <c r="AR3974" t="s">
        <v>87</v>
      </c>
      <c r="AU3974">
        <v>55000</v>
      </c>
      <c r="AW3974">
        <v>55000</v>
      </c>
      <c r="AX3974" s="3">
        <v>55000</v>
      </c>
      <c r="AY3974" s="3">
        <v>55000</v>
      </c>
      <c r="AZ3974">
        <v>55000</v>
      </c>
      <c r="BA3974" s="3">
        <v>0</v>
      </c>
      <c r="BB3974" t="s">
        <v>88</v>
      </c>
      <c r="BC3974" s="2">
        <v>44056.354166666664</v>
      </c>
      <c r="BQ3974">
        <v>9249507</v>
      </c>
      <c r="BS3974">
        <v>7112</v>
      </c>
      <c r="BT3974" t="s">
        <v>89</v>
      </c>
      <c r="BU3974" t="s">
        <v>89</v>
      </c>
      <c r="BV3974" s="2">
        <v>44270.587037037039</v>
      </c>
    </row>
    <row r="3975" spans="1:74" x14ac:dyDescent="0.25">
      <c r="A3975" t="s">
        <v>4478</v>
      </c>
      <c r="B3975" t="s">
        <v>8869</v>
      </c>
      <c r="C3975">
        <v>4291</v>
      </c>
      <c r="D3975" t="s">
        <v>73</v>
      </c>
      <c r="E3975" t="s">
        <v>74</v>
      </c>
      <c r="F3975">
        <v>45279</v>
      </c>
      <c r="G3975" t="s">
        <v>75</v>
      </c>
      <c r="H3975" t="s">
        <v>76</v>
      </c>
      <c r="I3975">
        <v>1536</v>
      </c>
      <c r="J3975">
        <v>2020</v>
      </c>
      <c r="K3975">
        <v>58</v>
      </c>
      <c r="L3975" t="s">
        <v>77</v>
      </c>
      <c r="M3975" t="s">
        <v>75</v>
      </c>
      <c r="N3975" t="s">
        <v>78</v>
      </c>
      <c r="O3975" t="s">
        <v>661</v>
      </c>
      <c r="P3975" t="s">
        <v>2956</v>
      </c>
      <c r="Q3975">
        <v>13029419000118</v>
      </c>
      <c r="R3975" t="s">
        <v>92</v>
      </c>
      <c r="U3975">
        <v>4460</v>
      </c>
      <c r="V3975" t="s">
        <v>8861</v>
      </c>
      <c r="X3975" t="s">
        <v>8861</v>
      </c>
      <c r="Y3975" t="s">
        <v>182</v>
      </c>
      <c r="Z3975" t="s">
        <v>83</v>
      </c>
      <c r="AE3975" t="s">
        <v>196</v>
      </c>
      <c r="AF3975" t="s">
        <v>85</v>
      </c>
      <c r="AG3975">
        <v>55000</v>
      </c>
      <c r="AH3975" s="2">
        <v>43902.406909722224</v>
      </c>
      <c r="AI3975" s="2">
        <v>43903.593287037038</v>
      </c>
      <c r="AJ3975" s="2">
        <v>43903.721608796295</v>
      </c>
      <c r="AM3975" t="s">
        <v>87</v>
      </c>
      <c r="AR3975" t="s">
        <v>87</v>
      </c>
      <c r="AU3975">
        <v>55000</v>
      </c>
      <c r="AW3975">
        <v>55000</v>
      </c>
      <c r="AX3975" s="3">
        <v>55000</v>
      </c>
      <c r="AY3975" s="3">
        <v>55000</v>
      </c>
      <c r="AZ3975">
        <v>55000</v>
      </c>
      <c r="BA3975" s="3">
        <v>0</v>
      </c>
      <c r="BB3975" t="s">
        <v>88</v>
      </c>
      <c r="BC3975" s="2">
        <v>44160.679155092592</v>
      </c>
      <c r="BQ3975">
        <v>9249891</v>
      </c>
      <c r="BS3975">
        <v>7112</v>
      </c>
      <c r="BT3975" t="s">
        <v>89</v>
      </c>
      <c r="BU3975" t="s">
        <v>89</v>
      </c>
      <c r="BV3975" s="2">
        <v>44270.587037037039</v>
      </c>
    </row>
    <row r="3976" spans="1:74" x14ac:dyDescent="0.25">
      <c r="A3976" t="s">
        <v>4478</v>
      </c>
      <c r="B3976" t="s">
        <v>8869</v>
      </c>
      <c r="C3976">
        <v>4291</v>
      </c>
      <c r="D3976" t="s">
        <v>73</v>
      </c>
      <c r="E3976" t="s">
        <v>74</v>
      </c>
      <c r="F3976">
        <v>45296</v>
      </c>
      <c r="G3976" t="s">
        <v>75</v>
      </c>
      <c r="H3976" t="s">
        <v>76</v>
      </c>
      <c r="I3976">
        <v>1547</v>
      </c>
      <c r="J3976">
        <v>2020</v>
      </c>
      <c r="K3976">
        <v>37</v>
      </c>
      <c r="L3976" t="s">
        <v>77</v>
      </c>
      <c r="M3976" t="s">
        <v>75</v>
      </c>
      <c r="N3976" t="s">
        <v>78</v>
      </c>
      <c r="O3976" t="s">
        <v>2315</v>
      </c>
      <c r="P3976" t="s">
        <v>5968</v>
      </c>
      <c r="Q3976">
        <v>12533595000120</v>
      </c>
      <c r="R3976" t="s">
        <v>92</v>
      </c>
      <c r="U3976">
        <v>4452</v>
      </c>
      <c r="V3976" t="s">
        <v>8861</v>
      </c>
      <c r="X3976" t="s">
        <v>8861</v>
      </c>
      <c r="Y3976" t="s">
        <v>628</v>
      </c>
      <c r="Z3976" t="s">
        <v>83</v>
      </c>
      <c r="AE3976" t="s">
        <v>211</v>
      </c>
      <c r="AF3976" t="s">
        <v>85</v>
      </c>
      <c r="AG3976">
        <v>90000</v>
      </c>
      <c r="AH3976" s="2">
        <v>43902.429525462961</v>
      </c>
      <c r="AI3976" s="2">
        <v>43903.375914351855</v>
      </c>
      <c r="AJ3976" s="2">
        <v>43903.545381944445</v>
      </c>
      <c r="AM3976" t="s">
        <v>87</v>
      </c>
      <c r="AR3976" t="s">
        <v>87</v>
      </c>
      <c r="AU3976">
        <v>90000</v>
      </c>
      <c r="AW3976">
        <v>90000</v>
      </c>
      <c r="AX3976" s="3">
        <v>90000</v>
      </c>
      <c r="AY3976" s="3">
        <v>90000</v>
      </c>
      <c r="AZ3976">
        <v>90000</v>
      </c>
      <c r="BA3976" s="3">
        <v>0</v>
      </c>
      <c r="BB3976" t="s">
        <v>88</v>
      </c>
      <c r="BC3976" s="2">
        <v>44056.354166666664</v>
      </c>
      <c r="BQ3976">
        <v>9249133</v>
      </c>
      <c r="BS3976">
        <v>7112</v>
      </c>
      <c r="BT3976" t="s">
        <v>89</v>
      </c>
      <c r="BU3976" t="s">
        <v>89</v>
      </c>
      <c r="BV3976" s="2">
        <v>44270.587037037039</v>
      </c>
    </row>
    <row r="3977" spans="1:74" x14ac:dyDescent="0.25">
      <c r="A3977" t="s">
        <v>4478</v>
      </c>
      <c r="B3977" t="s">
        <v>8869</v>
      </c>
      <c r="C3977">
        <v>4291</v>
      </c>
      <c r="D3977" t="s">
        <v>73</v>
      </c>
      <c r="E3977" t="s">
        <v>74</v>
      </c>
      <c r="F3977">
        <v>45297</v>
      </c>
      <c r="G3977" t="s">
        <v>75</v>
      </c>
      <c r="H3977" t="s">
        <v>76</v>
      </c>
      <c r="I3977">
        <v>1547</v>
      </c>
      <c r="J3977">
        <v>2020</v>
      </c>
      <c r="K3977">
        <v>30</v>
      </c>
      <c r="L3977" t="s">
        <v>77</v>
      </c>
      <c r="M3977" t="s">
        <v>75</v>
      </c>
      <c r="N3977" t="s">
        <v>78</v>
      </c>
      <c r="O3977" t="s">
        <v>2243</v>
      </c>
      <c r="P3977" t="s">
        <v>3707</v>
      </c>
      <c r="Q3977">
        <v>11486972000154</v>
      </c>
      <c r="R3977" t="s">
        <v>92</v>
      </c>
      <c r="U3977">
        <v>4452</v>
      </c>
      <c r="V3977" t="s">
        <v>8861</v>
      </c>
      <c r="X3977" t="s">
        <v>8861</v>
      </c>
      <c r="Y3977" t="s">
        <v>628</v>
      </c>
      <c r="Z3977" t="s">
        <v>83</v>
      </c>
      <c r="AE3977" t="s">
        <v>211</v>
      </c>
      <c r="AF3977" t="s">
        <v>85</v>
      </c>
      <c r="AG3977">
        <v>90000</v>
      </c>
      <c r="AH3977" s="2">
        <v>43902.430613425924</v>
      </c>
      <c r="AI3977" s="2">
        <v>43903.376284722224</v>
      </c>
      <c r="AJ3977" s="2">
        <v>43903.545381944445</v>
      </c>
      <c r="AM3977" t="s">
        <v>87</v>
      </c>
      <c r="AR3977" t="s">
        <v>87</v>
      </c>
      <c r="AU3977">
        <v>90000</v>
      </c>
      <c r="AW3977">
        <v>90000</v>
      </c>
      <c r="AX3977" s="3">
        <v>90000</v>
      </c>
      <c r="AY3977" s="3">
        <v>90000</v>
      </c>
      <c r="AZ3977">
        <v>90000</v>
      </c>
      <c r="BA3977" s="3">
        <v>0</v>
      </c>
      <c r="BB3977" t="s">
        <v>88</v>
      </c>
      <c r="BC3977" s="2">
        <v>44161.65320601852</v>
      </c>
      <c r="BQ3977">
        <v>9249430</v>
      </c>
      <c r="BS3977">
        <v>7112</v>
      </c>
      <c r="BT3977" t="s">
        <v>89</v>
      </c>
      <c r="BU3977" t="s">
        <v>89</v>
      </c>
      <c r="BV3977" s="2">
        <v>44270.587037037039</v>
      </c>
    </row>
    <row r="3978" spans="1:74" x14ac:dyDescent="0.25">
      <c r="A3978" t="s">
        <v>4478</v>
      </c>
      <c r="B3978" t="s">
        <v>8869</v>
      </c>
      <c r="C3978">
        <v>4291</v>
      </c>
      <c r="D3978" t="s">
        <v>73</v>
      </c>
      <c r="E3978" t="s">
        <v>74</v>
      </c>
      <c r="F3978">
        <v>45298</v>
      </c>
      <c r="G3978" t="s">
        <v>75</v>
      </c>
      <c r="H3978" t="s">
        <v>76</v>
      </c>
      <c r="I3978">
        <v>1547</v>
      </c>
      <c r="J3978">
        <v>2020</v>
      </c>
      <c r="K3978">
        <v>18</v>
      </c>
      <c r="L3978" t="s">
        <v>77</v>
      </c>
      <c r="M3978" t="s">
        <v>75</v>
      </c>
      <c r="N3978" t="s">
        <v>78</v>
      </c>
      <c r="O3978" t="s">
        <v>1876</v>
      </c>
      <c r="P3978" t="s">
        <v>2996</v>
      </c>
      <c r="Q3978">
        <v>13920005000184</v>
      </c>
      <c r="R3978" t="s">
        <v>92</v>
      </c>
      <c r="U3978">
        <v>4452</v>
      </c>
      <c r="V3978" t="s">
        <v>8861</v>
      </c>
      <c r="X3978" t="s">
        <v>8861</v>
      </c>
      <c r="Y3978" t="s">
        <v>628</v>
      </c>
      <c r="Z3978" t="s">
        <v>83</v>
      </c>
      <c r="AE3978" t="s">
        <v>206</v>
      </c>
      <c r="AF3978" t="s">
        <v>85</v>
      </c>
      <c r="AG3978">
        <v>82000</v>
      </c>
      <c r="AH3978" s="2">
        <v>43902.431539351855</v>
      </c>
      <c r="AI3978" s="2">
        <v>43903.377002314817</v>
      </c>
      <c r="AJ3978" s="2">
        <v>43903.545381944445</v>
      </c>
      <c r="AM3978" t="s">
        <v>87</v>
      </c>
      <c r="AR3978" t="s">
        <v>87</v>
      </c>
      <c r="AU3978">
        <v>82000</v>
      </c>
      <c r="AW3978">
        <v>82000</v>
      </c>
      <c r="AX3978" s="3">
        <v>82000</v>
      </c>
      <c r="AY3978" s="3">
        <v>82000</v>
      </c>
      <c r="AZ3978">
        <v>82000</v>
      </c>
      <c r="BA3978" s="3">
        <v>0</v>
      </c>
      <c r="BB3978" t="s">
        <v>88</v>
      </c>
      <c r="BC3978" s="2">
        <v>44056.354166666664</v>
      </c>
      <c r="BQ3978">
        <v>9249781</v>
      </c>
      <c r="BS3978">
        <v>7112</v>
      </c>
      <c r="BT3978" t="s">
        <v>89</v>
      </c>
      <c r="BU3978" t="s">
        <v>89</v>
      </c>
      <c r="BV3978" s="2">
        <v>44270.587037037039</v>
      </c>
    </row>
    <row r="3979" spans="1:74" x14ac:dyDescent="0.25">
      <c r="A3979" t="s">
        <v>4478</v>
      </c>
      <c r="B3979" t="s">
        <v>8869</v>
      </c>
      <c r="C3979">
        <v>4291</v>
      </c>
      <c r="D3979" t="s">
        <v>73</v>
      </c>
      <c r="E3979" t="s">
        <v>74</v>
      </c>
      <c r="F3979">
        <v>45300</v>
      </c>
      <c r="G3979" t="s">
        <v>75</v>
      </c>
      <c r="H3979" t="s">
        <v>76</v>
      </c>
      <c r="I3979">
        <v>1547</v>
      </c>
      <c r="J3979">
        <v>2020</v>
      </c>
      <c r="K3979">
        <v>17</v>
      </c>
      <c r="L3979" t="s">
        <v>77</v>
      </c>
      <c r="M3979" t="s">
        <v>75</v>
      </c>
      <c r="N3979" t="s">
        <v>78</v>
      </c>
      <c r="O3979" t="s">
        <v>1876</v>
      </c>
      <c r="P3979" t="s">
        <v>2996</v>
      </c>
      <c r="Q3979">
        <v>13920005000184</v>
      </c>
      <c r="R3979" t="s">
        <v>92</v>
      </c>
      <c r="U3979">
        <v>4452</v>
      </c>
      <c r="V3979" t="s">
        <v>8861</v>
      </c>
      <c r="X3979" t="s">
        <v>8861</v>
      </c>
      <c r="Y3979" t="s">
        <v>628</v>
      </c>
      <c r="Z3979" t="s">
        <v>83</v>
      </c>
      <c r="AE3979" t="s">
        <v>206</v>
      </c>
      <c r="AF3979" t="s">
        <v>85</v>
      </c>
      <c r="AG3979">
        <v>82000</v>
      </c>
      <c r="AH3979" s="2">
        <v>43902.432557870372</v>
      </c>
      <c r="AI3979" s="2">
        <v>43903.377314814818</v>
      </c>
      <c r="AJ3979" s="2">
        <v>43903.545370370368</v>
      </c>
      <c r="AM3979" t="s">
        <v>87</v>
      </c>
      <c r="AR3979" t="s">
        <v>87</v>
      </c>
      <c r="AU3979">
        <v>82000</v>
      </c>
      <c r="AW3979">
        <v>82000</v>
      </c>
      <c r="AX3979" s="3">
        <v>82000</v>
      </c>
      <c r="AY3979" s="3">
        <v>82000</v>
      </c>
      <c r="AZ3979">
        <v>82000</v>
      </c>
      <c r="BA3979" s="3">
        <v>0</v>
      </c>
      <c r="BB3979" t="s">
        <v>88</v>
      </c>
      <c r="BC3979" s="2">
        <v>44056.354166666664</v>
      </c>
      <c r="BQ3979">
        <v>9249782</v>
      </c>
      <c r="BS3979">
        <v>7112</v>
      </c>
      <c r="BT3979" t="s">
        <v>89</v>
      </c>
      <c r="BU3979" t="s">
        <v>89</v>
      </c>
      <c r="BV3979" s="2">
        <v>44270.587037037039</v>
      </c>
    </row>
    <row r="3980" spans="1:74" x14ac:dyDescent="0.25">
      <c r="A3980" t="s">
        <v>4478</v>
      </c>
      <c r="B3980" t="s">
        <v>8869</v>
      </c>
      <c r="C3980">
        <v>4291</v>
      </c>
      <c r="D3980" t="s">
        <v>73</v>
      </c>
      <c r="E3980" t="s">
        <v>74</v>
      </c>
      <c r="F3980">
        <v>45869</v>
      </c>
      <c r="G3980" t="s">
        <v>75</v>
      </c>
      <c r="H3980" t="s">
        <v>76</v>
      </c>
      <c r="I3980">
        <v>1547</v>
      </c>
      <c r="J3980">
        <v>2020</v>
      </c>
      <c r="K3980">
        <v>64</v>
      </c>
      <c r="L3980" t="s">
        <v>77</v>
      </c>
      <c r="M3980" t="s">
        <v>75</v>
      </c>
      <c r="N3980" t="s">
        <v>78</v>
      </c>
      <c r="O3980" t="s">
        <v>4641</v>
      </c>
      <c r="P3980" t="s">
        <v>4642</v>
      </c>
      <c r="Q3980">
        <v>13491387000178</v>
      </c>
      <c r="R3980" t="s">
        <v>92</v>
      </c>
      <c r="U3980">
        <v>4452</v>
      </c>
      <c r="V3980" t="s">
        <v>8861</v>
      </c>
      <c r="X3980" t="s">
        <v>8861</v>
      </c>
      <c r="Y3980" t="s">
        <v>628</v>
      </c>
      <c r="Z3980" t="s">
        <v>83</v>
      </c>
      <c r="AE3980" t="s">
        <v>206</v>
      </c>
      <c r="AF3980" t="s">
        <v>85</v>
      </c>
      <c r="AG3980">
        <v>82000</v>
      </c>
      <c r="AH3980" s="2">
        <v>43902.716770833336</v>
      </c>
      <c r="AI3980" s="2">
        <v>43903.610775462963</v>
      </c>
      <c r="AJ3980" s="2">
        <v>43903.721608796295</v>
      </c>
      <c r="AM3980" t="s">
        <v>87</v>
      </c>
      <c r="AR3980" t="s">
        <v>87</v>
      </c>
      <c r="AU3980">
        <v>82000</v>
      </c>
      <c r="AW3980">
        <v>82000</v>
      </c>
      <c r="AX3980" s="3">
        <v>82000</v>
      </c>
      <c r="AY3980" s="3">
        <v>82000</v>
      </c>
      <c r="AZ3980">
        <v>82000</v>
      </c>
      <c r="BA3980" s="3">
        <v>0</v>
      </c>
      <c r="BB3980" t="s">
        <v>88</v>
      </c>
      <c r="BC3980" s="2">
        <v>44160.679224537038</v>
      </c>
      <c r="BQ3980">
        <v>9249528</v>
      </c>
      <c r="BS3980">
        <v>7112</v>
      </c>
      <c r="BT3980" t="s">
        <v>89</v>
      </c>
      <c r="BU3980" t="s">
        <v>89</v>
      </c>
      <c r="BV3980" s="2">
        <v>44270.587037037039</v>
      </c>
    </row>
    <row r="3981" spans="1:74" x14ac:dyDescent="0.25">
      <c r="A3981" t="s">
        <v>4478</v>
      </c>
      <c r="B3981" t="s">
        <v>8869</v>
      </c>
      <c r="C3981">
        <v>4291</v>
      </c>
      <c r="D3981" t="s">
        <v>73</v>
      </c>
      <c r="E3981" t="s">
        <v>74</v>
      </c>
      <c r="F3981">
        <v>46133</v>
      </c>
      <c r="G3981" t="s">
        <v>75</v>
      </c>
      <c r="H3981" t="s">
        <v>76</v>
      </c>
      <c r="I3981">
        <v>1547</v>
      </c>
      <c r="J3981">
        <v>2020</v>
      </c>
      <c r="K3981">
        <v>28</v>
      </c>
      <c r="L3981" t="s">
        <v>77</v>
      </c>
      <c r="M3981" t="s">
        <v>75</v>
      </c>
      <c r="N3981" t="s">
        <v>78</v>
      </c>
      <c r="O3981" t="s">
        <v>4376</v>
      </c>
      <c r="P3981" t="s">
        <v>4672</v>
      </c>
      <c r="Q3981">
        <v>11980583000180</v>
      </c>
      <c r="R3981" t="s">
        <v>92</v>
      </c>
      <c r="U3981">
        <v>4452</v>
      </c>
      <c r="V3981" t="s">
        <v>8861</v>
      </c>
      <c r="X3981" t="s">
        <v>8861</v>
      </c>
      <c r="Y3981" t="s">
        <v>628</v>
      </c>
      <c r="Z3981" t="s">
        <v>83</v>
      </c>
      <c r="AE3981" t="s">
        <v>211</v>
      </c>
      <c r="AF3981" t="s">
        <v>85</v>
      </c>
      <c r="AG3981">
        <v>90000</v>
      </c>
      <c r="AH3981" s="2">
        <v>43903.48641203704</v>
      </c>
      <c r="AI3981" s="2">
        <v>43903.602719907409</v>
      </c>
      <c r="AJ3981" s="2">
        <v>43903.721608796295</v>
      </c>
      <c r="AM3981" t="s">
        <v>87</v>
      </c>
      <c r="AR3981" t="s">
        <v>87</v>
      </c>
      <c r="AU3981">
        <v>90000</v>
      </c>
      <c r="AW3981">
        <v>90000</v>
      </c>
      <c r="AX3981" s="3">
        <v>90000</v>
      </c>
      <c r="AY3981" s="3">
        <v>90000</v>
      </c>
      <c r="AZ3981">
        <v>90000</v>
      </c>
      <c r="BA3981" s="3">
        <v>0</v>
      </c>
      <c r="BB3981" t="s">
        <v>88</v>
      </c>
      <c r="BC3981" s="2">
        <v>44160.679259259261</v>
      </c>
      <c r="BQ3981">
        <v>9249224</v>
      </c>
      <c r="BS3981">
        <v>7112</v>
      </c>
      <c r="BT3981" t="s">
        <v>89</v>
      </c>
      <c r="BU3981" t="s">
        <v>89</v>
      </c>
      <c r="BV3981" s="2">
        <v>44270.587037037039</v>
      </c>
    </row>
    <row r="3982" spans="1:74" x14ac:dyDescent="0.25">
      <c r="A3982" t="s">
        <v>4478</v>
      </c>
      <c r="B3982" t="s">
        <v>8869</v>
      </c>
      <c r="C3982">
        <v>1491</v>
      </c>
      <c r="D3982" t="s">
        <v>97</v>
      </c>
      <c r="E3982" t="s">
        <v>98</v>
      </c>
      <c r="F3982">
        <v>58502</v>
      </c>
      <c r="G3982" t="s">
        <v>269</v>
      </c>
      <c r="H3982" t="s">
        <v>343</v>
      </c>
      <c r="I3982">
        <v>2112</v>
      </c>
      <c r="J3982">
        <v>2020</v>
      </c>
      <c r="K3982">
        <v>71</v>
      </c>
      <c r="L3982" t="s">
        <v>77</v>
      </c>
      <c r="M3982" t="s">
        <v>269</v>
      </c>
      <c r="N3982" t="s">
        <v>78</v>
      </c>
      <c r="O3982" t="s">
        <v>604</v>
      </c>
      <c r="P3982" t="s">
        <v>6677</v>
      </c>
      <c r="Q3982">
        <v>18404889000138</v>
      </c>
      <c r="R3982" t="s">
        <v>102</v>
      </c>
      <c r="U3982">
        <v>2090</v>
      </c>
      <c r="Y3982" t="s">
        <v>271</v>
      </c>
      <c r="Z3982" t="s">
        <v>83</v>
      </c>
      <c r="AF3982" t="s">
        <v>348</v>
      </c>
      <c r="AG3982">
        <v>22616.5</v>
      </c>
      <c r="AH3982" s="2">
        <v>44153.525925925926</v>
      </c>
      <c r="AI3982" s="2">
        <v>44159.633831018517</v>
      </c>
      <c r="AJ3982" s="2">
        <v>44160.472997685189</v>
      </c>
      <c r="AM3982" t="s">
        <v>87</v>
      </c>
      <c r="AR3982" t="s">
        <v>87</v>
      </c>
      <c r="AU3982">
        <v>22616.5</v>
      </c>
      <c r="AW3982">
        <v>22616.5</v>
      </c>
      <c r="AX3982" s="3">
        <v>22616.5</v>
      </c>
      <c r="AY3982" s="3">
        <v>22616.5</v>
      </c>
      <c r="AZ3982">
        <v>22616.5</v>
      </c>
      <c r="BA3982" s="3">
        <v>0</v>
      </c>
      <c r="BB3982" t="s">
        <v>88</v>
      </c>
      <c r="BC3982" s="2">
        <v>44160.472997685189</v>
      </c>
      <c r="BQ3982">
        <v>9264880</v>
      </c>
      <c r="BS3982" t="s">
        <v>752</v>
      </c>
      <c r="BV3982" s="2">
        <v>44270.587037037039</v>
      </c>
    </row>
    <row r="3983" spans="1:74" x14ac:dyDescent="0.25">
      <c r="A3983" t="s">
        <v>4478</v>
      </c>
      <c r="B3983" t="s">
        <v>8869</v>
      </c>
      <c r="C3983">
        <v>4291</v>
      </c>
      <c r="D3983" t="s">
        <v>73</v>
      </c>
      <c r="E3983" t="s">
        <v>74</v>
      </c>
      <c r="F3983">
        <v>58503</v>
      </c>
      <c r="G3983" t="s">
        <v>75</v>
      </c>
      <c r="H3983" t="s">
        <v>343</v>
      </c>
      <c r="I3983">
        <v>2113</v>
      </c>
      <c r="J3983">
        <v>2020</v>
      </c>
      <c r="K3983">
        <v>72</v>
      </c>
      <c r="L3983" t="s">
        <v>77</v>
      </c>
      <c r="M3983" t="s">
        <v>75</v>
      </c>
      <c r="N3983" t="s">
        <v>78</v>
      </c>
      <c r="O3983" t="s">
        <v>604</v>
      </c>
      <c r="P3983" t="s">
        <v>4664</v>
      </c>
      <c r="Q3983">
        <v>11628794000159</v>
      </c>
      <c r="R3983" t="s">
        <v>92</v>
      </c>
      <c r="U3983">
        <v>4460</v>
      </c>
      <c r="V3983" t="s">
        <v>8861</v>
      </c>
      <c r="X3983" t="s">
        <v>8861</v>
      </c>
      <c r="Y3983" t="s">
        <v>182</v>
      </c>
      <c r="Z3983" t="s">
        <v>93</v>
      </c>
      <c r="AD3983" t="s">
        <v>3510</v>
      </c>
      <c r="AE3983" t="s">
        <v>347</v>
      </c>
      <c r="AF3983" t="s">
        <v>348</v>
      </c>
      <c r="AG3983">
        <v>8000</v>
      </c>
      <c r="AH3983" s="2">
        <v>44153.550520833334</v>
      </c>
      <c r="AI3983" s="2">
        <v>44159.464594907404</v>
      </c>
      <c r="AJ3983" s="2">
        <v>44159.507245370369</v>
      </c>
      <c r="AM3983" t="s">
        <v>87</v>
      </c>
      <c r="AR3983" t="s">
        <v>87</v>
      </c>
      <c r="AW3983">
        <v>8000</v>
      </c>
      <c r="AX3983" s="3">
        <v>8000</v>
      </c>
      <c r="AY3983" s="3">
        <v>8000</v>
      </c>
      <c r="AZ3983">
        <v>8000</v>
      </c>
      <c r="BA3983" s="3">
        <v>0</v>
      </c>
      <c r="BB3983" t="s">
        <v>88</v>
      </c>
      <c r="BC3983" s="2">
        <v>44159.507245370369</v>
      </c>
      <c r="BQ3983">
        <v>9265043</v>
      </c>
      <c r="BS3983">
        <v>7324</v>
      </c>
      <c r="BT3983" t="s">
        <v>349</v>
      </c>
      <c r="BU3983" t="s">
        <v>89</v>
      </c>
      <c r="BV3983" s="2">
        <v>44270.587037037039</v>
      </c>
    </row>
    <row r="3984" spans="1:74" x14ac:dyDescent="0.25">
      <c r="A3984" t="s">
        <v>4478</v>
      </c>
      <c r="B3984" t="s">
        <v>8869</v>
      </c>
      <c r="C3984">
        <v>1301</v>
      </c>
      <c r="D3984" t="s">
        <v>946</v>
      </c>
      <c r="E3984" t="s">
        <v>947</v>
      </c>
      <c r="F3984">
        <v>46400</v>
      </c>
      <c r="G3984" t="s">
        <v>99</v>
      </c>
      <c r="H3984" t="s">
        <v>77</v>
      </c>
      <c r="I3984">
        <v>226</v>
      </c>
      <c r="J3984">
        <v>2020</v>
      </c>
      <c r="K3984">
        <v>32</v>
      </c>
      <c r="L3984" t="s">
        <v>77</v>
      </c>
      <c r="M3984" t="s">
        <v>99</v>
      </c>
      <c r="N3984" t="s">
        <v>78</v>
      </c>
      <c r="O3984" t="s">
        <v>4851</v>
      </c>
      <c r="P3984" t="s">
        <v>5102</v>
      </c>
      <c r="Q3984">
        <v>18650952000116</v>
      </c>
      <c r="R3984" t="s">
        <v>102</v>
      </c>
      <c r="U3984">
        <v>4154</v>
      </c>
      <c r="Y3984" t="s">
        <v>950</v>
      </c>
      <c r="Z3984" t="s">
        <v>83</v>
      </c>
      <c r="AA3984" t="s">
        <v>104</v>
      </c>
      <c r="AB3984" t="s">
        <v>358</v>
      </c>
      <c r="AC3984" t="s">
        <v>3953</v>
      </c>
      <c r="AD3984" t="s">
        <v>6678</v>
      </c>
      <c r="AF3984" t="s">
        <v>85</v>
      </c>
      <c r="AG3984">
        <v>150000</v>
      </c>
      <c r="AH3984" s="2">
        <v>43903.632523148146</v>
      </c>
      <c r="AI3984" s="2">
        <v>43903.687847222223</v>
      </c>
      <c r="AJ3984" s="2">
        <v>43903.694074074076</v>
      </c>
      <c r="AM3984" t="s">
        <v>87</v>
      </c>
      <c r="AR3984" t="s">
        <v>87</v>
      </c>
      <c r="AU3984">
        <v>150000</v>
      </c>
      <c r="AX3984" s="3">
        <v>150000</v>
      </c>
      <c r="AY3984" s="3">
        <v>150000</v>
      </c>
      <c r="AZ3984">
        <v>150000</v>
      </c>
      <c r="BA3984" s="3">
        <v>0</v>
      </c>
      <c r="BB3984" t="s">
        <v>88</v>
      </c>
      <c r="BC3984" s="2">
        <v>43903.694074074076</v>
      </c>
      <c r="BD3984" t="s">
        <v>6679</v>
      </c>
      <c r="BE3984">
        <v>2020</v>
      </c>
      <c r="BF3984" t="s">
        <v>6680</v>
      </c>
      <c r="BG3984">
        <v>150000</v>
      </c>
      <c r="BH3984" t="s">
        <v>6681</v>
      </c>
      <c r="BI3984">
        <v>2020</v>
      </c>
      <c r="BJ3984" t="s">
        <v>6682</v>
      </c>
      <c r="BK3984">
        <v>150000</v>
      </c>
      <c r="BL3984" s="2">
        <v>44015</v>
      </c>
      <c r="BM3984" s="2">
        <v>44854</v>
      </c>
      <c r="BN3984" t="s">
        <v>6683</v>
      </c>
      <c r="BO3984" t="s">
        <v>112</v>
      </c>
      <c r="BP3984" t="s">
        <v>113</v>
      </c>
      <c r="BQ3984">
        <v>9251840</v>
      </c>
      <c r="BR3984" t="s">
        <v>6682</v>
      </c>
      <c r="BV3984" s="2">
        <v>44270.587037037039</v>
      </c>
    </row>
    <row r="3985" spans="1:74" x14ac:dyDescent="0.25">
      <c r="A3985" t="s">
        <v>4478</v>
      </c>
      <c r="B3985" t="s">
        <v>8869</v>
      </c>
      <c r="C3985">
        <v>1301</v>
      </c>
      <c r="D3985" t="s">
        <v>946</v>
      </c>
      <c r="E3985" t="s">
        <v>947</v>
      </c>
      <c r="F3985">
        <v>46406</v>
      </c>
      <c r="G3985" t="s">
        <v>99</v>
      </c>
      <c r="H3985" t="s">
        <v>77</v>
      </c>
      <c r="I3985">
        <v>226</v>
      </c>
      <c r="J3985">
        <v>2020</v>
      </c>
      <c r="K3985">
        <v>21</v>
      </c>
      <c r="L3985" t="s">
        <v>77</v>
      </c>
      <c r="M3985" t="s">
        <v>99</v>
      </c>
      <c r="N3985" t="s">
        <v>78</v>
      </c>
      <c r="O3985" t="s">
        <v>2156</v>
      </c>
      <c r="P3985" t="s">
        <v>4538</v>
      </c>
      <c r="Q3985">
        <v>18468033000126</v>
      </c>
      <c r="R3985" t="s">
        <v>102</v>
      </c>
      <c r="U3985">
        <v>4154</v>
      </c>
      <c r="Y3985" t="s">
        <v>950</v>
      </c>
      <c r="Z3985" t="s">
        <v>83</v>
      </c>
      <c r="AA3985" t="s">
        <v>104</v>
      </c>
      <c r="AB3985" t="s">
        <v>124</v>
      </c>
      <c r="AC3985" t="s">
        <v>3953</v>
      </c>
      <c r="AD3985" t="s">
        <v>6684</v>
      </c>
      <c r="AF3985" t="s">
        <v>85</v>
      </c>
      <c r="AG3985">
        <v>240000</v>
      </c>
      <c r="AH3985" s="2">
        <v>43903.633773148147</v>
      </c>
      <c r="AI3985" s="2">
        <v>43903.687835648147</v>
      </c>
      <c r="AJ3985" s="2">
        <v>43903.694085648145</v>
      </c>
      <c r="AM3985" t="s">
        <v>87</v>
      </c>
      <c r="AP3985" s="2">
        <v>44012.808472222219</v>
      </c>
      <c r="AQ3985" t="s">
        <v>6685</v>
      </c>
      <c r="AR3985" t="s">
        <v>128</v>
      </c>
      <c r="AS3985" t="s">
        <v>6686</v>
      </c>
      <c r="AT3985" s="2">
        <v>44026.530428240738</v>
      </c>
      <c r="AV3985">
        <v>240000</v>
      </c>
      <c r="AX3985" s="3">
        <v>240000</v>
      </c>
      <c r="AY3985" s="3">
        <v>240000</v>
      </c>
      <c r="AZ3985">
        <v>240000</v>
      </c>
      <c r="BA3985" s="3">
        <v>0</v>
      </c>
      <c r="BB3985" t="s">
        <v>88</v>
      </c>
      <c r="BC3985" s="2">
        <v>44056.354178240741</v>
      </c>
      <c r="BD3985" t="s">
        <v>6687</v>
      </c>
      <c r="BE3985">
        <v>2020</v>
      </c>
      <c r="BF3985" t="s">
        <v>6688</v>
      </c>
      <c r="BG3985">
        <v>240000</v>
      </c>
      <c r="BH3985" t="s">
        <v>6689</v>
      </c>
      <c r="BI3985">
        <v>2020</v>
      </c>
      <c r="BJ3985" t="s">
        <v>6690</v>
      </c>
      <c r="BK3985">
        <v>240000</v>
      </c>
      <c r="BL3985" s="2">
        <v>44057</v>
      </c>
      <c r="BM3985" s="2">
        <v>44896</v>
      </c>
      <c r="BN3985" t="s">
        <v>6691</v>
      </c>
      <c r="BO3985" t="s">
        <v>112</v>
      </c>
      <c r="BP3985" t="s">
        <v>113</v>
      </c>
      <c r="BQ3985">
        <v>9261148</v>
      </c>
      <c r="BR3985" t="s">
        <v>6690</v>
      </c>
      <c r="BV3985" s="2">
        <v>44270.587037037039</v>
      </c>
    </row>
    <row r="3986" spans="1:74" x14ac:dyDescent="0.25">
      <c r="A3986" t="s">
        <v>4478</v>
      </c>
      <c r="B3986" t="s">
        <v>8869</v>
      </c>
      <c r="C3986">
        <v>1301</v>
      </c>
      <c r="D3986" t="s">
        <v>946</v>
      </c>
      <c r="E3986" t="s">
        <v>947</v>
      </c>
      <c r="F3986">
        <v>46417</v>
      </c>
      <c r="G3986" t="s">
        <v>99</v>
      </c>
      <c r="H3986" t="s">
        <v>77</v>
      </c>
      <c r="I3986">
        <v>226</v>
      </c>
      <c r="J3986">
        <v>2020</v>
      </c>
      <c r="K3986">
        <v>22</v>
      </c>
      <c r="L3986" t="s">
        <v>77</v>
      </c>
      <c r="M3986" t="s">
        <v>99</v>
      </c>
      <c r="N3986" t="s">
        <v>78</v>
      </c>
      <c r="O3986" t="s">
        <v>1945</v>
      </c>
      <c r="P3986" t="s">
        <v>1946</v>
      </c>
      <c r="Q3986">
        <v>18303255000199</v>
      </c>
      <c r="R3986" t="s">
        <v>102</v>
      </c>
      <c r="U3986">
        <v>4154</v>
      </c>
      <c r="Y3986" t="s">
        <v>950</v>
      </c>
      <c r="Z3986" t="s">
        <v>83</v>
      </c>
      <c r="AA3986" t="s">
        <v>104</v>
      </c>
      <c r="AB3986" t="s">
        <v>105</v>
      </c>
      <c r="AC3986" t="s">
        <v>106</v>
      </c>
      <c r="AD3986" t="s">
        <v>6692</v>
      </c>
      <c r="AF3986" t="s">
        <v>85</v>
      </c>
      <c r="AG3986">
        <v>120000</v>
      </c>
      <c r="AH3986" s="2">
        <v>43903.636192129627</v>
      </c>
      <c r="AI3986" s="2">
        <v>44000.436423611114</v>
      </c>
      <c r="AJ3986" s="2">
        <v>44000.480312500003</v>
      </c>
      <c r="AK3986" s="2">
        <v>43999.700740740744</v>
      </c>
      <c r="AL3986" t="s">
        <v>157</v>
      </c>
      <c r="AM3986" t="s">
        <v>128</v>
      </c>
      <c r="AN3986" s="2">
        <v>43999.75209490741</v>
      </c>
      <c r="AO3986" t="s">
        <v>6693</v>
      </c>
      <c r="AR3986" t="s">
        <v>87</v>
      </c>
      <c r="AU3986">
        <v>120000</v>
      </c>
      <c r="AX3986" s="3">
        <v>120000</v>
      </c>
      <c r="AY3986" s="3">
        <v>120000</v>
      </c>
      <c r="AZ3986">
        <v>120000</v>
      </c>
      <c r="BA3986" s="3">
        <v>0</v>
      </c>
      <c r="BB3986" t="s">
        <v>88</v>
      </c>
      <c r="BC3986" s="2">
        <v>44000.480312500003</v>
      </c>
      <c r="BD3986" t="s">
        <v>6694</v>
      </c>
      <c r="BE3986">
        <v>2020</v>
      </c>
      <c r="BF3986" t="s">
        <v>6695</v>
      </c>
      <c r="BG3986">
        <v>120000</v>
      </c>
      <c r="BH3986" t="s">
        <v>6440</v>
      </c>
      <c r="BI3986">
        <v>2020</v>
      </c>
      <c r="BJ3986" t="s">
        <v>6696</v>
      </c>
      <c r="BK3986">
        <v>120000</v>
      </c>
      <c r="BL3986" s="2">
        <v>44014</v>
      </c>
      <c r="BM3986" s="2">
        <v>44853</v>
      </c>
      <c r="BN3986" t="s">
        <v>6697</v>
      </c>
      <c r="BO3986" t="s">
        <v>112</v>
      </c>
      <c r="BP3986" t="s">
        <v>113</v>
      </c>
      <c r="BQ3986">
        <v>9251749</v>
      </c>
      <c r="BR3986" t="s">
        <v>6696</v>
      </c>
      <c r="BV3986" s="2">
        <v>44270.587037037039</v>
      </c>
    </row>
    <row r="3987" spans="1:74" ht="60" x14ac:dyDescent="0.25">
      <c r="A3987" t="s">
        <v>4478</v>
      </c>
      <c r="B3987" t="s">
        <v>8869</v>
      </c>
      <c r="C3987">
        <v>1301</v>
      </c>
      <c r="D3987" t="s">
        <v>946</v>
      </c>
      <c r="E3987" t="s">
        <v>947</v>
      </c>
      <c r="F3987">
        <v>46428</v>
      </c>
      <c r="G3987" t="s">
        <v>99</v>
      </c>
      <c r="H3987" t="s">
        <v>77</v>
      </c>
      <c r="I3987">
        <v>226</v>
      </c>
      <c r="J3987">
        <v>2020</v>
      </c>
      <c r="K3987">
        <v>45</v>
      </c>
      <c r="L3987" t="s">
        <v>77</v>
      </c>
      <c r="M3987" t="s">
        <v>99</v>
      </c>
      <c r="N3987" t="s">
        <v>78</v>
      </c>
      <c r="O3987" t="s">
        <v>557</v>
      </c>
      <c r="P3987" t="s">
        <v>2716</v>
      </c>
      <c r="Q3987">
        <v>18334268000125</v>
      </c>
      <c r="R3987" t="s">
        <v>102</v>
      </c>
      <c r="U3987">
        <v>4154</v>
      </c>
      <c r="Y3987" t="s">
        <v>950</v>
      </c>
      <c r="Z3987" t="s">
        <v>83</v>
      </c>
      <c r="AA3987" t="s">
        <v>104</v>
      </c>
      <c r="AB3987" t="s">
        <v>960</v>
      </c>
      <c r="AC3987" t="s">
        <v>116</v>
      </c>
      <c r="AD3987" t="s">
        <v>6698</v>
      </c>
      <c r="AF3987" t="s">
        <v>85</v>
      </c>
      <c r="AG3987">
        <v>190000</v>
      </c>
      <c r="AH3987" s="2">
        <v>43903.638935185183</v>
      </c>
      <c r="AI3987" s="2">
        <v>44000.435520833336</v>
      </c>
      <c r="AJ3987" s="2">
        <v>44000.480300925927</v>
      </c>
      <c r="AK3987" s="2">
        <v>43999.700162037036</v>
      </c>
      <c r="AL3987" t="s">
        <v>157</v>
      </c>
      <c r="AM3987" t="s">
        <v>128</v>
      </c>
      <c r="AN3987" s="2">
        <v>43999.750289351854</v>
      </c>
      <c r="AO3987" t="s">
        <v>6699</v>
      </c>
      <c r="AR3987" t="s">
        <v>87</v>
      </c>
      <c r="AU3987">
        <v>190000</v>
      </c>
      <c r="AX3987" s="3">
        <v>190000</v>
      </c>
      <c r="AY3987" s="3">
        <v>190000</v>
      </c>
      <c r="AZ3987">
        <v>190000</v>
      </c>
      <c r="BA3987" s="3">
        <v>0</v>
      </c>
      <c r="BB3987" t="s">
        <v>88</v>
      </c>
      <c r="BC3987" s="2">
        <v>44000.480300925927</v>
      </c>
      <c r="BD3987" t="s">
        <v>6700</v>
      </c>
      <c r="BE3987">
        <v>2020</v>
      </c>
      <c r="BF3987" t="s">
        <v>6701</v>
      </c>
      <c r="BG3987">
        <v>190000</v>
      </c>
      <c r="BH3987" t="s">
        <v>6702</v>
      </c>
      <c r="BI3987">
        <v>2020</v>
      </c>
      <c r="BJ3987" s="1" t="s">
        <v>6703</v>
      </c>
      <c r="BK3987">
        <v>190000</v>
      </c>
      <c r="BL3987" s="2">
        <v>44016</v>
      </c>
      <c r="BM3987" s="2">
        <v>44855</v>
      </c>
      <c r="BN3987" t="s">
        <v>6704</v>
      </c>
      <c r="BO3987" t="s">
        <v>112</v>
      </c>
      <c r="BP3987" t="s">
        <v>113</v>
      </c>
      <c r="BQ3987">
        <v>9251874</v>
      </c>
      <c r="BR3987" s="1" t="s">
        <v>6703</v>
      </c>
      <c r="BV3987" s="2">
        <v>44270.587037037039</v>
      </c>
    </row>
    <row r="3988" spans="1:74" x14ac:dyDescent="0.25">
      <c r="A3988" t="s">
        <v>4478</v>
      </c>
      <c r="B3988" t="s">
        <v>8869</v>
      </c>
      <c r="C3988">
        <v>1371</v>
      </c>
      <c r="D3988" t="s">
        <v>508</v>
      </c>
      <c r="E3988" t="s">
        <v>509</v>
      </c>
      <c r="F3988">
        <v>45874</v>
      </c>
      <c r="G3988" t="s">
        <v>99</v>
      </c>
      <c r="H3988" t="s">
        <v>77</v>
      </c>
      <c r="I3988">
        <v>248</v>
      </c>
      <c r="J3988">
        <v>2020</v>
      </c>
      <c r="K3988">
        <v>42</v>
      </c>
      <c r="L3988" t="s">
        <v>77</v>
      </c>
      <c r="M3988" t="s">
        <v>99</v>
      </c>
      <c r="N3988" t="s">
        <v>78</v>
      </c>
      <c r="O3988" t="s">
        <v>514</v>
      </c>
      <c r="P3988" t="s">
        <v>515</v>
      </c>
      <c r="Q3988">
        <v>18404780000109</v>
      </c>
      <c r="R3988" t="s">
        <v>102</v>
      </c>
      <c r="U3988">
        <v>4321</v>
      </c>
      <c r="Y3988" t="s">
        <v>4200</v>
      </c>
      <c r="Z3988" t="s">
        <v>83</v>
      </c>
      <c r="AA3988" t="s">
        <v>104</v>
      </c>
      <c r="AB3988" t="s">
        <v>124</v>
      </c>
      <c r="AC3988" t="s">
        <v>4987</v>
      </c>
      <c r="AD3988" t="s">
        <v>6705</v>
      </c>
      <c r="AF3988" t="s">
        <v>85</v>
      </c>
      <c r="AG3988">
        <v>100000</v>
      </c>
      <c r="AH3988" s="2">
        <v>43902.722268518519</v>
      </c>
      <c r="AI3988" s="2">
        <v>43903.681296296294</v>
      </c>
      <c r="AJ3988" s="2">
        <v>43903.693611111114</v>
      </c>
      <c r="AM3988" t="s">
        <v>87</v>
      </c>
      <c r="AR3988" t="s">
        <v>87</v>
      </c>
      <c r="AU3988">
        <v>100000</v>
      </c>
      <c r="AX3988" s="3">
        <v>100000</v>
      </c>
      <c r="AY3988" s="3">
        <v>100000</v>
      </c>
      <c r="AZ3988">
        <v>100000</v>
      </c>
      <c r="BA3988" s="3">
        <v>0</v>
      </c>
      <c r="BB3988" t="s">
        <v>88</v>
      </c>
      <c r="BC3988" s="2">
        <v>43903.693611111114</v>
      </c>
      <c r="BD3988" t="s">
        <v>6706</v>
      </c>
      <c r="BE3988">
        <v>2020</v>
      </c>
      <c r="BF3988" t="s">
        <v>6707</v>
      </c>
      <c r="BG3988">
        <v>100000</v>
      </c>
      <c r="BH3988" t="s">
        <v>6708</v>
      </c>
      <c r="BI3988">
        <v>2020</v>
      </c>
      <c r="BJ3988" t="s">
        <v>6707</v>
      </c>
      <c r="BK3988">
        <v>100000</v>
      </c>
      <c r="BL3988" s="2">
        <v>43987</v>
      </c>
      <c r="BM3988" s="2">
        <v>44716</v>
      </c>
      <c r="BN3988" t="s">
        <v>6709</v>
      </c>
      <c r="BO3988" t="s">
        <v>112</v>
      </c>
      <c r="BP3988" t="s">
        <v>113</v>
      </c>
      <c r="BQ3988">
        <v>9250271</v>
      </c>
      <c r="BR3988" t="s">
        <v>6707</v>
      </c>
      <c r="BV3988" s="2">
        <v>44270.587037037039</v>
      </c>
    </row>
    <row r="3989" spans="1:74" x14ac:dyDescent="0.25">
      <c r="A3989" t="s">
        <v>4478</v>
      </c>
      <c r="B3989" t="s">
        <v>8869</v>
      </c>
      <c r="C3989">
        <v>1371</v>
      </c>
      <c r="D3989" t="s">
        <v>508</v>
      </c>
      <c r="E3989" t="s">
        <v>509</v>
      </c>
      <c r="F3989">
        <v>46387</v>
      </c>
      <c r="G3989" t="s">
        <v>99</v>
      </c>
      <c r="H3989" t="s">
        <v>77</v>
      </c>
      <c r="I3989">
        <v>248</v>
      </c>
      <c r="J3989">
        <v>2020</v>
      </c>
      <c r="K3989">
        <v>44</v>
      </c>
      <c r="L3989" t="s">
        <v>77</v>
      </c>
      <c r="M3989" t="s">
        <v>99</v>
      </c>
      <c r="N3989" t="s">
        <v>78</v>
      </c>
      <c r="O3989" t="s">
        <v>1945</v>
      </c>
      <c r="P3989" t="s">
        <v>1946</v>
      </c>
      <c r="Q3989">
        <v>18303255000199</v>
      </c>
      <c r="R3989" t="s">
        <v>102</v>
      </c>
      <c r="U3989">
        <v>4321</v>
      </c>
      <c r="Y3989" t="s">
        <v>4200</v>
      </c>
      <c r="Z3989" t="s">
        <v>83</v>
      </c>
      <c r="AA3989" t="s">
        <v>104</v>
      </c>
      <c r="AB3989" t="s">
        <v>124</v>
      </c>
      <c r="AC3989" t="s">
        <v>4987</v>
      </c>
      <c r="AD3989" t="s">
        <v>6710</v>
      </c>
      <c r="AF3989" t="s">
        <v>85</v>
      </c>
      <c r="AG3989">
        <v>100000</v>
      </c>
      <c r="AH3989" s="2">
        <v>43903.627824074072</v>
      </c>
      <c r="AI3989" s="2">
        <v>43906.635567129626</v>
      </c>
      <c r="AJ3989" s="2">
        <v>43906.759317129632</v>
      </c>
      <c r="AM3989" t="s">
        <v>87</v>
      </c>
      <c r="AR3989" t="s">
        <v>87</v>
      </c>
      <c r="AU3989">
        <v>100000</v>
      </c>
      <c r="AX3989" s="3">
        <v>100000</v>
      </c>
      <c r="AY3989" s="3">
        <v>100000</v>
      </c>
      <c r="AZ3989">
        <v>100000</v>
      </c>
      <c r="BA3989" s="3">
        <v>0</v>
      </c>
      <c r="BB3989" t="s">
        <v>88</v>
      </c>
      <c r="BC3989" s="2">
        <v>43906.759317129632</v>
      </c>
      <c r="BD3989" t="s">
        <v>6711</v>
      </c>
      <c r="BE3989">
        <v>2020</v>
      </c>
      <c r="BF3989" t="s">
        <v>6712</v>
      </c>
      <c r="BG3989">
        <v>100000</v>
      </c>
      <c r="BH3989" t="s">
        <v>6713</v>
      </c>
      <c r="BI3989">
        <v>2020</v>
      </c>
      <c r="BJ3989" t="s">
        <v>6714</v>
      </c>
      <c r="BK3989">
        <v>100000</v>
      </c>
      <c r="BL3989" s="2">
        <v>43986</v>
      </c>
      <c r="BM3989" s="2">
        <v>44715</v>
      </c>
      <c r="BN3989" t="s">
        <v>6715</v>
      </c>
      <c r="BO3989" t="s">
        <v>112</v>
      </c>
      <c r="BP3989" t="s">
        <v>113</v>
      </c>
      <c r="BQ3989">
        <v>9250245</v>
      </c>
      <c r="BR3989" t="s">
        <v>6714</v>
      </c>
      <c r="BV3989" s="2">
        <v>44270.587037037039</v>
      </c>
    </row>
    <row r="3990" spans="1:74" x14ac:dyDescent="0.25">
      <c r="A3990" t="s">
        <v>4478</v>
      </c>
      <c r="B3990" t="s">
        <v>8869</v>
      </c>
      <c r="C3990">
        <v>1371</v>
      </c>
      <c r="D3990" t="s">
        <v>508</v>
      </c>
      <c r="E3990" t="s">
        <v>509</v>
      </c>
      <c r="F3990">
        <v>46391</v>
      </c>
      <c r="G3990" t="s">
        <v>99</v>
      </c>
      <c r="H3990" t="s">
        <v>77</v>
      </c>
      <c r="I3990">
        <v>248</v>
      </c>
      <c r="J3990">
        <v>2020</v>
      </c>
      <c r="K3990">
        <v>5</v>
      </c>
      <c r="L3990" t="s">
        <v>77</v>
      </c>
      <c r="M3990" t="s">
        <v>99</v>
      </c>
      <c r="N3990" t="s">
        <v>78</v>
      </c>
      <c r="O3990" t="s">
        <v>2083</v>
      </c>
      <c r="P3990" t="s">
        <v>6716</v>
      </c>
      <c r="Q3990">
        <v>18404871000136</v>
      </c>
      <c r="R3990" t="s">
        <v>102</v>
      </c>
      <c r="U3990">
        <v>4321</v>
      </c>
      <c r="Y3990" t="s">
        <v>4200</v>
      </c>
      <c r="Z3990" t="s">
        <v>83</v>
      </c>
      <c r="AA3990" t="s">
        <v>104</v>
      </c>
      <c r="AB3990" t="s">
        <v>124</v>
      </c>
      <c r="AC3990" t="s">
        <v>4987</v>
      </c>
      <c r="AD3990" t="s">
        <v>6717</v>
      </c>
      <c r="AF3990" t="s">
        <v>85</v>
      </c>
      <c r="AG3990">
        <v>100000</v>
      </c>
      <c r="AH3990" s="2">
        <v>43903.629780092589</v>
      </c>
      <c r="AI3990" s="2">
        <v>43906.635763888888</v>
      </c>
      <c r="AJ3990" s="2">
        <v>43906.759328703702</v>
      </c>
      <c r="AM3990" t="s">
        <v>87</v>
      </c>
      <c r="AR3990" t="s">
        <v>87</v>
      </c>
      <c r="AU3990">
        <v>100000</v>
      </c>
      <c r="AX3990" s="3">
        <v>100000</v>
      </c>
      <c r="AY3990" s="3">
        <v>100000</v>
      </c>
      <c r="AZ3990">
        <v>100000</v>
      </c>
      <c r="BA3990" s="3">
        <v>0</v>
      </c>
      <c r="BB3990" t="s">
        <v>88</v>
      </c>
      <c r="BC3990" s="2">
        <v>43906.759328703702</v>
      </c>
      <c r="BD3990" t="s">
        <v>6718</v>
      </c>
      <c r="BE3990">
        <v>2020</v>
      </c>
      <c r="BF3990" t="s">
        <v>6462</v>
      </c>
      <c r="BG3990">
        <v>100000</v>
      </c>
      <c r="BH3990" t="s">
        <v>6719</v>
      </c>
      <c r="BI3990">
        <v>2020</v>
      </c>
      <c r="BJ3990" t="s">
        <v>6462</v>
      </c>
      <c r="BK3990">
        <v>100000</v>
      </c>
      <c r="BL3990" s="2">
        <v>43986</v>
      </c>
      <c r="BM3990" s="2">
        <v>44715</v>
      </c>
      <c r="BN3990" t="s">
        <v>6720</v>
      </c>
      <c r="BO3990" t="s">
        <v>112</v>
      </c>
      <c r="BP3990" t="s">
        <v>113</v>
      </c>
      <c r="BQ3990">
        <v>9250247</v>
      </c>
      <c r="BR3990" t="s">
        <v>6462</v>
      </c>
      <c r="BV3990" s="2">
        <v>44270.587037037039</v>
      </c>
    </row>
    <row r="3991" spans="1:74" x14ac:dyDescent="0.25">
      <c r="A3991" t="s">
        <v>4478</v>
      </c>
      <c r="B3991" t="s">
        <v>8869</v>
      </c>
      <c r="C3991">
        <v>1371</v>
      </c>
      <c r="D3991" t="s">
        <v>508</v>
      </c>
      <c r="E3991" t="s">
        <v>509</v>
      </c>
      <c r="F3991">
        <v>46393</v>
      </c>
      <c r="G3991" t="s">
        <v>99</v>
      </c>
      <c r="H3991" t="s">
        <v>77</v>
      </c>
      <c r="I3991">
        <v>248</v>
      </c>
      <c r="J3991">
        <v>2020</v>
      </c>
      <c r="K3991">
        <v>9</v>
      </c>
      <c r="L3991" t="s">
        <v>77</v>
      </c>
      <c r="M3991" t="s">
        <v>99</v>
      </c>
      <c r="N3991" t="s">
        <v>78</v>
      </c>
      <c r="O3991" t="s">
        <v>604</v>
      </c>
      <c r="P3991" t="s">
        <v>605</v>
      </c>
      <c r="Q3991">
        <v>18404889000138</v>
      </c>
      <c r="R3991" t="s">
        <v>102</v>
      </c>
      <c r="U3991">
        <v>4321</v>
      </c>
      <c r="Y3991" t="s">
        <v>4200</v>
      </c>
      <c r="Z3991" t="s">
        <v>83</v>
      </c>
      <c r="AA3991" t="s">
        <v>104</v>
      </c>
      <c r="AB3991" t="s">
        <v>124</v>
      </c>
      <c r="AC3991" t="s">
        <v>4987</v>
      </c>
      <c r="AD3991" t="s">
        <v>6717</v>
      </c>
      <c r="AF3991" t="s">
        <v>85</v>
      </c>
      <c r="AG3991">
        <v>100000</v>
      </c>
      <c r="AH3991" s="2">
        <v>43903.630752314813</v>
      </c>
      <c r="AI3991" s="2">
        <v>43906.635925925926</v>
      </c>
      <c r="AJ3991" s="2">
        <v>43906.759328703702</v>
      </c>
      <c r="AM3991" t="s">
        <v>87</v>
      </c>
      <c r="AR3991" t="s">
        <v>87</v>
      </c>
      <c r="AU3991">
        <v>100000</v>
      </c>
      <c r="AX3991" s="3">
        <v>100000</v>
      </c>
      <c r="AY3991" s="3">
        <v>100000</v>
      </c>
      <c r="AZ3991">
        <v>100000</v>
      </c>
      <c r="BA3991" s="3">
        <v>0</v>
      </c>
      <c r="BB3991" t="s">
        <v>88</v>
      </c>
      <c r="BC3991" s="2">
        <v>43906.759328703702</v>
      </c>
      <c r="BD3991" t="s">
        <v>6721</v>
      </c>
      <c r="BE3991">
        <v>2020</v>
      </c>
      <c r="BF3991" t="s">
        <v>6722</v>
      </c>
      <c r="BG3991">
        <v>100000</v>
      </c>
      <c r="BH3991" t="s">
        <v>6723</v>
      </c>
      <c r="BI3991">
        <v>2020</v>
      </c>
      <c r="BJ3991" t="s">
        <v>6722</v>
      </c>
      <c r="BK3991">
        <v>100000</v>
      </c>
      <c r="BL3991" s="2">
        <v>43987</v>
      </c>
      <c r="BM3991" s="2">
        <v>44716</v>
      </c>
      <c r="BN3991" t="s">
        <v>6724</v>
      </c>
      <c r="BO3991" t="s">
        <v>112</v>
      </c>
      <c r="BP3991" t="s">
        <v>113</v>
      </c>
      <c r="BQ3991">
        <v>9250270</v>
      </c>
      <c r="BR3991" t="s">
        <v>6722</v>
      </c>
      <c r="BV3991" s="2">
        <v>44270.587037037039</v>
      </c>
    </row>
    <row r="3992" spans="1:74" x14ac:dyDescent="0.25">
      <c r="A3992" t="s">
        <v>4478</v>
      </c>
      <c r="B3992" t="s">
        <v>8869</v>
      </c>
      <c r="C3992">
        <v>1371</v>
      </c>
      <c r="D3992" t="s">
        <v>508</v>
      </c>
      <c r="E3992" t="s">
        <v>509</v>
      </c>
      <c r="F3992">
        <v>47872</v>
      </c>
      <c r="G3992" t="s">
        <v>99</v>
      </c>
      <c r="H3992" t="s">
        <v>77</v>
      </c>
      <c r="I3992">
        <v>248</v>
      </c>
      <c r="J3992">
        <v>2020</v>
      </c>
      <c r="K3992">
        <v>26</v>
      </c>
      <c r="L3992" t="s">
        <v>77</v>
      </c>
      <c r="M3992" t="s">
        <v>99</v>
      </c>
      <c r="N3992" t="s">
        <v>78</v>
      </c>
      <c r="O3992" t="s">
        <v>1892</v>
      </c>
      <c r="P3992" t="s">
        <v>1893</v>
      </c>
      <c r="Q3992">
        <v>18404848000141</v>
      </c>
      <c r="R3992" t="s">
        <v>102</v>
      </c>
      <c r="U3992">
        <v>4321</v>
      </c>
      <c r="Y3992" t="s">
        <v>4200</v>
      </c>
      <c r="Z3992" t="s">
        <v>83</v>
      </c>
      <c r="AA3992" t="s">
        <v>104</v>
      </c>
      <c r="AB3992" t="s">
        <v>124</v>
      </c>
      <c r="AC3992" t="s">
        <v>4987</v>
      </c>
      <c r="AD3992" t="s">
        <v>6725</v>
      </c>
      <c r="AF3992" t="s">
        <v>85</v>
      </c>
      <c r="AG3992">
        <v>100000</v>
      </c>
      <c r="AH3992" s="2">
        <v>43906.615451388891</v>
      </c>
      <c r="AI3992" s="2">
        <v>43908.456053240741</v>
      </c>
      <c r="AJ3992" s="2">
        <v>43908.527997685182</v>
      </c>
      <c r="AM3992" t="s">
        <v>87</v>
      </c>
      <c r="AP3992" s="2">
        <v>43938.283067129632</v>
      </c>
      <c r="AQ3992" t="s">
        <v>6726</v>
      </c>
      <c r="AR3992" t="s">
        <v>87</v>
      </c>
      <c r="AU3992">
        <v>100000</v>
      </c>
      <c r="AX3992" s="3">
        <v>100000</v>
      </c>
      <c r="AY3992" s="3">
        <v>100000</v>
      </c>
      <c r="AZ3992">
        <v>100000</v>
      </c>
      <c r="BA3992" s="3">
        <v>0</v>
      </c>
      <c r="BB3992" t="s">
        <v>88</v>
      </c>
      <c r="BC3992" s="2">
        <v>43944.35864583333</v>
      </c>
      <c r="BD3992" t="s">
        <v>4985</v>
      </c>
      <c r="BE3992">
        <v>2020</v>
      </c>
      <c r="BF3992" t="s">
        <v>4988</v>
      </c>
      <c r="BG3992">
        <v>100000</v>
      </c>
      <c r="BH3992" t="s">
        <v>4506</v>
      </c>
      <c r="BI3992">
        <v>2020</v>
      </c>
      <c r="BJ3992" t="s">
        <v>6727</v>
      </c>
      <c r="BK3992">
        <v>100000</v>
      </c>
      <c r="BL3992" s="2">
        <v>43987</v>
      </c>
      <c r="BM3992" s="2">
        <v>44716</v>
      </c>
      <c r="BN3992" t="s">
        <v>6728</v>
      </c>
      <c r="BO3992" t="s">
        <v>112</v>
      </c>
      <c r="BP3992" t="s">
        <v>113</v>
      </c>
      <c r="BQ3992">
        <v>9250268</v>
      </c>
      <c r="BR3992" t="s">
        <v>6727</v>
      </c>
      <c r="BV3992" s="2">
        <v>44270.587037037039</v>
      </c>
    </row>
    <row r="3993" spans="1:74" x14ac:dyDescent="0.25">
      <c r="A3993" t="s">
        <v>4478</v>
      </c>
      <c r="B3993" t="s">
        <v>8869</v>
      </c>
      <c r="C3993">
        <v>1401</v>
      </c>
      <c r="D3993" t="s">
        <v>351</v>
      </c>
      <c r="E3993" t="s">
        <v>352</v>
      </c>
      <c r="F3993">
        <v>45716</v>
      </c>
      <c r="G3993" t="s">
        <v>176</v>
      </c>
      <c r="H3993" t="s">
        <v>77</v>
      </c>
      <c r="I3993">
        <v>283</v>
      </c>
      <c r="J3993">
        <v>2020</v>
      </c>
      <c r="K3993">
        <v>69</v>
      </c>
      <c r="L3993" t="s">
        <v>77</v>
      </c>
      <c r="M3993" t="s">
        <v>176</v>
      </c>
      <c r="N3993" t="s">
        <v>78</v>
      </c>
      <c r="O3993" t="s">
        <v>177</v>
      </c>
      <c r="P3993" t="s">
        <v>353</v>
      </c>
      <c r="Q3993">
        <v>3389126000198</v>
      </c>
      <c r="U3993">
        <v>4472</v>
      </c>
      <c r="Y3993" t="s">
        <v>988</v>
      </c>
      <c r="Z3993" t="s">
        <v>83</v>
      </c>
      <c r="AD3993" t="s">
        <v>6729</v>
      </c>
      <c r="AE3993" t="s">
        <v>356</v>
      </c>
      <c r="AF3993" t="s">
        <v>85</v>
      </c>
      <c r="AG3993">
        <v>52000</v>
      </c>
      <c r="AH3993" s="2">
        <v>43902.645011574074</v>
      </c>
      <c r="AI3993" s="2">
        <v>43902.645486111112</v>
      </c>
      <c r="AJ3993" s="2">
        <v>43902.759930555556</v>
      </c>
      <c r="AM3993" t="s">
        <v>87</v>
      </c>
      <c r="AR3993" t="s">
        <v>87</v>
      </c>
      <c r="AU3993">
        <v>52000</v>
      </c>
      <c r="AW3993">
        <v>51990.32</v>
      </c>
      <c r="AX3993" s="3">
        <v>51990.32</v>
      </c>
      <c r="AY3993" s="3">
        <v>51990.32</v>
      </c>
      <c r="AZ3993" s="3">
        <v>39273.72</v>
      </c>
      <c r="BA3993" s="3">
        <v>12716.6</v>
      </c>
      <c r="BB3993" t="s">
        <v>88</v>
      </c>
      <c r="BC3993" s="2">
        <v>44165.650451388887</v>
      </c>
      <c r="BV3993" s="2">
        <v>44270.587037037039</v>
      </c>
    </row>
    <row r="3994" spans="1:74" x14ac:dyDescent="0.25">
      <c r="A3994" t="s">
        <v>4478</v>
      </c>
      <c r="B3994" t="s">
        <v>8869</v>
      </c>
      <c r="C3994">
        <v>1481</v>
      </c>
      <c r="D3994" t="s">
        <v>254</v>
      </c>
      <c r="E3994" t="s">
        <v>255</v>
      </c>
      <c r="F3994">
        <v>47791</v>
      </c>
      <c r="G3994" t="s">
        <v>99</v>
      </c>
      <c r="H3994" t="s">
        <v>77</v>
      </c>
      <c r="I3994">
        <v>353</v>
      </c>
      <c r="J3994">
        <v>2020</v>
      </c>
      <c r="K3994">
        <v>8</v>
      </c>
      <c r="L3994" t="s">
        <v>77</v>
      </c>
      <c r="M3994" t="s">
        <v>99</v>
      </c>
      <c r="N3994" t="s">
        <v>78</v>
      </c>
      <c r="O3994" t="s">
        <v>604</v>
      </c>
      <c r="P3994" t="s">
        <v>605</v>
      </c>
      <c r="Q3994">
        <v>18404889000138</v>
      </c>
      <c r="R3994" t="s">
        <v>102</v>
      </c>
      <c r="U3994">
        <v>4086</v>
      </c>
      <c r="Y3994" t="s">
        <v>357</v>
      </c>
      <c r="Z3994" t="s">
        <v>93</v>
      </c>
      <c r="AA3994" t="s">
        <v>166</v>
      </c>
      <c r="AB3994" t="s">
        <v>295</v>
      </c>
      <c r="AC3994" t="s">
        <v>1130</v>
      </c>
      <c r="AD3994" t="s">
        <v>6730</v>
      </c>
      <c r="AF3994" t="s">
        <v>85</v>
      </c>
      <c r="AG3994">
        <v>90000</v>
      </c>
      <c r="AH3994" s="2">
        <v>43906.598553240743</v>
      </c>
      <c r="AI3994" s="2">
        <v>43910.675405092596</v>
      </c>
      <c r="AJ3994" s="2">
        <v>43910.677754629629</v>
      </c>
      <c r="AM3994" t="s">
        <v>87</v>
      </c>
      <c r="AR3994" t="s">
        <v>87</v>
      </c>
      <c r="AU3994">
        <v>90000</v>
      </c>
      <c r="AX3994" s="3">
        <v>90000</v>
      </c>
      <c r="AY3994" s="3">
        <v>90000</v>
      </c>
      <c r="AZ3994">
        <v>90000</v>
      </c>
      <c r="BA3994" s="3">
        <v>0</v>
      </c>
      <c r="BB3994" t="s">
        <v>88</v>
      </c>
      <c r="BC3994" s="2">
        <v>43910.677754629629</v>
      </c>
      <c r="BD3994" t="s">
        <v>6731</v>
      </c>
      <c r="BE3994">
        <v>2020</v>
      </c>
      <c r="BF3994" t="s">
        <v>6622</v>
      </c>
      <c r="BG3994">
        <v>90000</v>
      </c>
      <c r="BH3994" t="s">
        <v>969</v>
      </c>
      <c r="BI3994">
        <v>2020</v>
      </c>
      <c r="BJ3994" t="s">
        <v>6622</v>
      </c>
      <c r="BK3994">
        <v>90000</v>
      </c>
      <c r="BL3994" s="2">
        <v>44008</v>
      </c>
      <c r="BM3994" s="2">
        <v>44737</v>
      </c>
      <c r="BN3994" t="s">
        <v>6732</v>
      </c>
      <c r="BO3994" t="s">
        <v>112</v>
      </c>
      <c r="BP3994" t="s">
        <v>113</v>
      </c>
      <c r="BQ3994">
        <v>9251277</v>
      </c>
      <c r="BR3994" t="s">
        <v>6622</v>
      </c>
      <c r="BV3994" s="2">
        <v>44270.587037037039</v>
      </c>
    </row>
    <row r="3995" spans="1:74" x14ac:dyDescent="0.25">
      <c r="A3995" t="s">
        <v>4478</v>
      </c>
      <c r="B3995" t="s">
        <v>8869</v>
      </c>
      <c r="C3995">
        <v>1481</v>
      </c>
      <c r="D3995" t="s">
        <v>254</v>
      </c>
      <c r="E3995" t="s">
        <v>255</v>
      </c>
      <c r="F3995">
        <v>47802</v>
      </c>
      <c r="G3995" t="s">
        <v>99</v>
      </c>
      <c r="H3995" t="s">
        <v>77</v>
      </c>
      <c r="I3995">
        <v>353</v>
      </c>
      <c r="J3995">
        <v>2020</v>
      </c>
      <c r="K3995">
        <v>55</v>
      </c>
      <c r="L3995" t="s">
        <v>77</v>
      </c>
      <c r="M3995" t="s">
        <v>99</v>
      </c>
      <c r="N3995" t="s">
        <v>78</v>
      </c>
      <c r="O3995" t="s">
        <v>791</v>
      </c>
      <c r="P3995" t="s">
        <v>6733</v>
      </c>
      <c r="Q3995">
        <v>18404863000190</v>
      </c>
      <c r="R3995" t="s">
        <v>102</v>
      </c>
      <c r="U3995">
        <v>4086</v>
      </c>
      <c r="Y3995" t="s">
        <v>357</v>
      </c>
      <c r="Z3995" t="s">
        <v>93</v>
      </c>
      <c r="AA3995" t="s">
        <v>166</v>
      </c>
      <c r="AB3995" t="s">
        <v>295</v>
      </c>
      <c r="AC3995" t="s">
        <v>1130</v>
      </c>
      <c r="AD3995" t="s">
        <v>6730</v>
      </c>
      <c r="AF3995" t="s">
        <v>85</v>
      </c>
      <c r="AG3995">
        <v>90000</v>
      </c>
      <c r="AH3995" s="2">
        <v>43906.59951388889</v>
      </c>
      <c r="AI3995" s="2">
        <v>43910.675405092596</v>
      </c>
      <c r="AJ3995" s="2">
        <v>43910.677754629629</v>
      </c>
      <c r="AM3995" t="s">
        <v>87</v>
      </c>
      <c r="AR3995" t="s">
        <v>87</v>
      </c>
      <c r="AU3995">
        <v>90000</v>
      </c>
      <c r="AX3995" s="3">
        <v>90000</v>
      </c>
      <c r="AY3995" s="3">
        <v>90000</v>
      </c>
      <c r="AZ3995">
        <v>90000</v>
      </c>
      <c r="BA3995" s="3">
        <v>0</v>
      </c>
      <c r="BB3995" t="s">
        <v>88</v>
      </c>
      <c r="BC3995" s="2">
        <v>43910.677754629629</v>
      </c>
      <c r="BD3995" t="s">
        <v>6734</v>
      </c>
      <c r="BE3995">
        <v>2020</v>
      </c>
      <c r="BF3995" t="s">
        <v>6622</v>
      </c>
      <c r="BG3995">
        <v>90000</v>
      </c>
      <c r="BH3995" t="s">
        <v>6735</v>
      </c>
      <c r="BI3995">
        <v>2020</v>
      </c>
      <c r="BJ3995" t="s">
        <v>6622</v>
      </c>
      <c r="BK3995">
        <v>90000</v>
      </c>
      <c r="BL3995" s="2">
        <v>43992</v>
      </c>
      <c r="BM3995" s="2">
        <v>44721</v>
      </c>
      <c r="BN3995" t="s">
        <v>6736</v>
      </c>
      <c r="BO3995" t="s">
        <v>112</v>
      </c>
      <c r="BP3995" t="s">
        <v>113</v>
      </c>
      <c r="BQ3995">
        <v>9250433</v>
      </c>
      <c r="BR3995" t="s">
        <v>6622</v>
      </c>
      <c r="BV3995" s="2">
        <v>44270.587037037039</v>
      </c>
    </row>
    <row r="3996" spans="1:74" x14ac:dyDescent="0.25">
      <c r="A3996" t="s">
        <v>4478</v>
      </c>
      <c r="B3996" t="s">
        <v>8869</v>
      </c>
      <c r="C3996">
        <v>1481</v>
      </c>
      <c r="D3996" t="s">
        <v>254</v>
      </c>
      <c r="E3996" t="s">
        <v>255</v>
      </c>
      <c r="F3996">
        <v>47811</v>
      </c>
      <c r="G3996" t="s">
        <v>99</v>
      </c>
      <c r="H3996" t="s">
        <v>77</v>
      </c>
      <c r="I3996">
        <v>409</v>
      </c>
      <c r="J3996">
        <v>2020</v>
      </c>
      <c r="K3996">
        <v>49</v>
      </c>
      <c r="L3996" t="s">
        <v>77</v>
      </c>
      <c r="M3996" t="s">
        <v>99</v>
      </c>
      <c r="N3996" t="s">
        <v>78</v>
      </c>
      <c r="O3996" t="s">
        <v>1886</v>
      </c>
      <c r="P3996" t="s">
        <v>1887</v>
      </c>
      <c r="Q3996">
        <v>18477315000190</v>
      </c>
      <c r="R3996" t="s">
        <v>102</v>
      </c>
      <c r="U3996">
        <v>4086</v>
      </c>
      <c r="Y3996" t="s">
        <v>357</v>
      </c>
      <c r="Z3996" t="s">
        <v>83</v>
      </c>
      <c r="AA3996" t="s">
        <v>166</v>
      </c>
      <c r="AB3996" t="s">
        <v>167</v>
      </c>
      <c r="AC3996" t="s">
        <v>1000</v>
      </c>
      <c r="AD3996" t="s">
        <v>6737</v>
      </c>
      <c r="AF3996" t="s">
        <v>85</v>
      </c>
      <c r="AG3996">
        <v>25764.33</v>
      </c>
      <c r="AH3996" s="2">
        <v>43906.604861111111</v>
      </c>
      <c r="AI3996" s="2">
        <v>43910.650335648148</v>
      </c>
      <c r="AJ3996" s="2">
        <v>43910.677766203706</v>
      </c>
      <c r="AM3996" t="s">
        <v>87</v>
      </c>
      <c r="AR3996" t="s">
        <v>87</v>
      </c>
      <c r="AU3996">
        <v>25000</v>
      </c>
      <c r="AX3996" s="3">
        <v>25000</v>
      </c>
      <c r="AY3996" s="3">
        <v>25000</v>
      </c>
      <c r="AZ3996">
        <v>25000</v>
      </c>
      <c r="BA3996" s="3">
        <v>0</v>
      </c>
      <c r="BB3996" t="s">
        <v>88</v>
      </c>
      <c r="BC3996" s="2">
        <v>44026.527986111112</v>
      </c>
      <c r="BD3996" t="s">
        <v>6738</v>
      </c>
      <c r="BE3996">
        <v>2020</v>
      </c>
      <c r="BF3996" t="s">
        <v>6739</v>
      </c>
      <c r="BH3996" t="s">
        <v>5144</v>
      </c>
      <c r="BI3996">
        <v>2020</v>
      </c>
      <c r="BJ3996" t="s">
        <v>6739</v>
      </c>
      <c r="BK3996">
        <v>25000</v>
      </c>
      <c r="BL3996" s="2">
        <v>43998</v>
      </c>
      <c r="BM3996" s="2">
        <v>44727</v>
      </c>
      <c r="BN3996" t="s">
        <v>6740</v>
      </c>
      <c r="BO3996" t="s">
        <v>112</v>
      </c>
      <c r="BP3996" t="s">
        <v>113</v>
      </c>
      <c r="BQ3996">
        <v>9250518</v>
      </c>
      <c r="BR3996" t="s">
        <v>6739</v>
      </c>
      <c r="BV3996" s="2">
        <v>44270.587037037039</v>
      </c>
    </row>
    <row r="3997" spans="1:74" x14ac:dyDescent="0.25">
      <c r="A3997" t="s">
        <v>4478</v>
      </c>
      <c r="B3997" t="s">
        <v>8869</v>
      </c>
      <c r="C3997">
        <v>1481</v>
      </c>
      <c r="D3997" t="s">
        <v>254</v>
      </c>
      <c r="E3997" t="s">
        <v>255</v>
      </c>
      <c r="F3997">
        <v>47833</v>
      </c>
      <c r="G3997" t="s">
        <v>99</v>
      </c>
      <c r="H3997" t="s">
        <v>77</v>
      </c>
      <c r="I3997">
        <v>409</v>
      </c>
      <c r="J3997">
        <v>2020</v>
      </c>
      <c r="K3997">
        <v>40</v>
      </c>
      <c r="L3997" t="s">
        <v>77</v>
      </c>
      <c r="M3997" t="s">
        <v>99</v>
      </c>
      <c r="N3997" t="s">
        <v>78</v>
      </c>
      <c r="O3997" t="s">
        <v>4724</v>
      </c>
      <c r="P3997" t="s">
        <v>6741</v>
      </c>
      <c r="Q3997">
        <v>1603707000155</v>
      </c>
      <c r="R3997" t="s">
        <v>102</v>
      </c>
      <c r="U3997">
        <v>4086</v>
      </c>
      <c r="Y3997" t="s">
        <v>357</v>
      </c>
      <c r="Z3997" t="s">
        <v>83</v>
      </c>
      <c r="AA3997" t="s">
        <v>166</v>
      </c>
      <c r="AB3997" t="s">
        <v>167</v>
      </c>
      <c r="AC3997" t="s">
        <v>1000</v>
      </c>
      <c r="AD3997" t="s">
        <v>6742</v>
      </c>
      <c r="AF3997" t="s">
        <v>85</v>
      </c>
      <c r="AG3997">
        <v>51528.66</v>
      </c>
      <c r="AH3997" s="2">
        <v>43906.607835648145</v>
      </c>
      <c r="AI3997" s="2">
        <v>43910.650335648148</v>
      </c>
      <c r="AJ3997" s="2">
        <v>43910.677766203706</v>
      </c>
      <c r="AM3997" t="s">
        <v>87</v>
      </c>
      <c r="AR3997" t="s">
        <v>87</v>
      </c>
      <c r="AU3997">
        <v>51013.38</v>
      </c>
      <c r="AX3997" s="3">
        <v>51013.38</v>
      </c>
      <c r="AY3997" s="3">
        <v>51013.38</v>
      </c>
      <c r="AZ3997">
        <v>51013.38</v>
      </c>
      <c r="BA3997" s="3">
        <v>0</v>
      </c>
      <c r="BB3997" t="s">
        <v>88</v>
      </c>
      <c r="BC3997" s="2">
        <v>44026.527986111112</v>
      </c>
      <c r="BD3997" t="s">
        <v>6743</v>
      </c>
      <c r="BE3997">
        <v>2020</v>
      </c>
      <c r="BF3997" t="s">
        <v>6744</v>
      </c>
      <c r="BG3997" t="s">
        <v>6745</v>
      </c>
      <c r="BH3997" t="s">
        <v>4967</v>
      </c>
      <c r="BI3997">
        <v>2020</v>
      </c>
      <c r="BJ3997" t="s">
        <v>6744</v>
      </c>
      <c r="BK3997" t="s">
        <v>6745</v>
      </c>
      <c r="BL3997" s="2">
        <v>43992</v>
      </c>
      <c r="BM3997" s="2">
        <v>44721</v>
      </c>
      <c r="BN3997" t="s">
        <v>6746</v>
      </c>
      <c r="BO3997" t="s">
        <v>112</v>
      </c>
      <c r="BP3997" t="s">
        <v>113</v>
      </c>
      <c r="BQ3997">
        <v>9250385</v>
      </c>
      <c r="BR3997" t="s">
        <v>6744</v>
      </c>
      <c r="BV3997" s="2">
        <v>44270.587037037039</v>
      </c>
    </row>
    <row r="3998" spans="1:74" x14ac:dyDescent="0.25">
      <c r="A3998" t="s">
        <v>4478</v>
      </c>
      <c r="B3998" t="s">
        <v>8869</v>
      </c>
      <c r="C3998">
        <v>1481</v>
      </c>
      <c r="D3998" t="s">
        <v>254</v>
      </c>
      <c r="E3998" t="s">
        <v>255</v>
      </c>
      <c r="F3998">
        <v>47839</v>
      </c>
      <c r="G3998" t="s">
        <v>99</v>
      </c>
      <c r="H3998" t="s">
        <v>77</v>
      </c>
      <c r="I3998">
        <v>409</v>
      </c>
      <c r="J3998">
        <v>2020</v>
      </c>
      <c r="K3998">
        <v>52</v>
      </c>
      <c r="L3998" t="s">
        <v>77</v>
      </c>
      <c r="M3998" t="s">
        <v>99</v>
      </c>
      <c r="N3998" t="s">
        <v>78</v>
      </c>
      <c r="O3998" t="s">
        <v>2021</v>
      </c>
      <c r="P3998" t="s">
        <v>4496</v>
      </c>
      <c r="Q3998">
        <v>17695032000151</v>
      </c>
      <c r="R3998" t="s">
        <v>102</v>
      </c>
      <c r="U3998">
        <v>4086</v>
      </c>
      <c r="Y3998" t="s">
        <v>357</v>
      </c>
      <c r="Z3998" t="s">
        <v>83</v>
      </c>
      <c r="AA3998" t="s">
        <v>166</v>
      </c>
      <c r="AB3998" t="s">
        <v>167</v>
      </c>
      <c r="AC3998" t="s">
        <v>1000</v>
      </c>
      <c r="AD3998" t="s">
        <v>6737</v>
      </c>
      <c r="AF3998" t="s">
        <v>85</v>
      </c>
      <c r="AG3998">
        <v>25764.33</v>
      </c>
      <c r="AH3998" s="2">
        <v>43906.608460648145</v>
      </c>
      <c r="AI3998" s="2">
        <v>43910.650335648148</v>
      </c>
      <c r="AJ3998" s="2">
        <v>43910.677766203706</v>
      </c>
      <c r="AM3998" t="s">
        <v>87</v>
      </c>
      <c r="AR3998" t="s">
        <v>87</v>
      </c>
      <c r="AU3998">
        <v>25000</v>
      </c>
      <c r="AX3998" s="3">
        <v>25000</v>
      </c>
      <c r="AY3998" s="3">
        <v>25000</v>
      </c>
      <c r="AZ3998">
        <v>25000</v>
      </c>
      <c r="BA3998" s="3">
        <v>0</v>
      </c>
      <c r="BB3998" t="s">
        <v>88</v>
      </c>
      <c r="BC3998" s="2">
        <v>44026.527986111112</v>
      </c>
      <c r="BD3998" t="s">
        <v>6747</v>
      </c>
      <c r="BE3998">
        <v>2020</v>
      </c>
      <c r="BF3998" t="s">
        <v>6748</v>
      </c>
      <c r="BG3998">
        <v>25000</v>
      </c>
      <c r="BH3998" t="s">
        <v>6749</v>
      </c>
      <c r="BI3998">
        <v>2020</v>
      </c>
      <c r="BJ3998" t="s">
        <v>1234</v>
      </c>
      <c r="BK3998">
        <v>25000</v>
      </c>
      <c r="BL3998" s="2">
        <v>43992</v>
      </c>
      <c r="BM3998" s="2">
        <v>44721</v>
      </c>
      <c r="BN3998" t="s">
        <v>6750</v>
      </c>
      <c r="BO3998" t="s">
        <v>112</v>
      </c>
      <c r="BP3998" t="s">
        <v>113</v>
      </c>
      <c r="BQ3998">
        <v>9250384</v>
      </c>
      <c r="BR3998" t="s">
        <v>1234</v>
      </c>
      <c r="BV3998" s="2">
        <v>44270.587037037039</v>
      </c>
    </row>
    <row r="3999" spans="1:74" x14ac:dyDescent="0.25">
      <c r="A3999" t="s">
        <v>4478</v>
      </c>
      <c r="B3999" t="s">
        <v>8869</v>
      </c>
      <c r="C3999">
        <v>1481</v>
      </c>
      <c r="D3999" t="s">
        <v>254</v>
      </c>
      <c r="E3999" t="s">
        <v>255</v>
      </c>
      <c r="F3999">
        <v>47844</v>
      </c>
      <c r="G3999" t="s">
        <v>99</v>
      </c>
      <c r="H3999" t="s">
        <v>77</v>
      </c>
      <c r="I3999">
        <v>409</v>
      </c>
      <c r="J3999">
        <v>2020</v>
      </c>
      <c r="K3999">
        <v>56</v>
      </c>
      <c r="L3999" t="s">
        <v>77</v>
      </c>
      <c r="M3999" t="s">
        <v>99</v>
      </c>
      <c r="N3999" t="s">
        <v>78</v>
      </c>
      <c r="O3999" t="s">
        <v>1954</v>
      </c>
      <c r="P3999" t="s">
        <v>2314</v>
      </c>
      <c r="Q3999">
        <v>24212862000146</v>
      </c>
      <c r="R3999" t="s">
        <v>102</v>
      </c>
      <c r="U3999">
        <v>4086</v>
      </c>
      <c r="Y3999" t="s">
        <v>357</v>
      </c>
      <c r="Z3999" t="s">
        <v>83</v>
      </c>
      <c r="AA3999" t="s">
        <v>166</v>
      </c>
      <c r="AB3999" t="s">
        <v>167</v>
      </c>
      <c r="AC3999" t="s">
        <v>1000</v>
      </c>
      <c r="AD3999" t="s">
        <v>6737</v>
      </c>
      <c r="AF3999" t="s">
        <v>85</v>
      </c>
      <c r="AG3999">
        <v>25764.33</v>
      </c>
      <c r="AH3999" s="2">
        <v>43906.609340277777</v>
      </c>
      <c r="AI3999" s="2">
        <v>43910.650335648148</v>
      </c>
      <c r="AJ3999" s="2">
        <v>43910.677766203706</v>
      </c>
      <c r="AM3999" t="s">
        <v>87</v>
      </c>
      <c r="AR3999" t="s">
        <v>87</v>
      </c>
      <c r="AU3999">
        <v>25000</v>
      </c>
      <c r="AX3999" s="3">
        <v>25000</v>
      </c>
      <c r="AY3999" s="3">
        <v>25000</v>
      </c>
      <c r="AZ3999">
        <v>25000</v>
      </c>
      <c r="BA3999" s="3">
        <v>0</v>
      </c>
      <c r="BB3999" t="s">
        <v>88</v>
      </c>
      <c r="BC3999" s="2">
        <v>44026.527986111112</v>
      </c>
      <c r="BD3999" t="s">
        <v>6751</v>
      </c>
      <c r="BE3999">
        <v>2020</v>
      </c>
      <c r="BF3999" t="s">
        <v>6128</v>
      </c>
      <c r="BH3999" t="s">
        <v>6752</v>
      </c>
      <c r="BI3999">
        <v>2020</v>
      </c>
      <c r="BJ3999" t="s">
        <v>1036</v>
      </c>
      <c r="BK3999">
        <v>25000</v>
      </c>
      <c r="BL3999" s="2">
        <v>43999</v>
      </c>
      <c r="BM3999" s="2">
        <v>44728</v>
      </c>
      <c r="BN3999" t="s">
        <v>6753</v>
      </c>
      <c r="BO3999" t="s">
        <v>112</v>
      </c>
      <c r="BP3999" t="s">
        <v>113</v>
      </c>
      <c r="BQ3999">
        <v>9250608</v>
      </c>
      <c r="BR3999" t="s">
        <v>1036</v>
      </c>
      <c r="BV3999" s="2">
        <v>44270.587037037039</v>
      </c>
    </row>
    <row r="4000" spans="1:74" x14ac:dyDescent="0.25">
      <c r="A4000" t="s">
        <v>4478</v>
      </c>
      <c r="B4000" t="s">
        <v>8869</v>
      </c>
      <c r="C4000">
        <v>1481</v>
      </c>
      <c r="D4000" t="s">
        <v>254</v>
      </c>
      <c r="E4000" t="s">
        <v>255</v>
      </c>
      <c r="F4000">
        <v>47849</v>
      </c>
      <c r="G4000" t="s">
        <v>99</v>
      </c>
      <c r="H4000" t="s">
        <v>77</v>
      </c>
      <c r="I4000">
        <v>409</v>
      </c>
      <c r="J4000">
        <v>2020</v>
      </c>
      <c r="K4000">
        <v>46</v>
      </c>
      <c r="L4000" t="s">
        <v>77</v>
      </c>
      <c r="M4000" t="s">
        <v>99</v>
      </c>
      <c r="N4000" t="s">
        <v>78</v>
      </c>
      <c r="O4000" t="s">
        <v>789</v>
      </c>
      <c r="P4000" t="s">
        <v>1922</v>
      </c>
      <c r="Q4000">
        <v>16886871000194</v>
      </c>
      <c r="R4000" t="s">
        <v>102</v>
      </c>
      <c r="U4000">
        <v>4086</v>
      </c>
      <c r="Y4000" t="s">
        <v>357</v>
      </c>
      <c r="Z4000" t="s">
        <v>83</v>
      </c>
      <c r="AA4000" t="s">
        <v>166</v>
      </c>
      <c r="AB4000" t="s">
        <v>167</v>
      </c>
      <c r="AC4000" t="s">
        <v>1000</v>
      </c>
      <c r="AD4000" t="s">
        <v>6737</v>
      </c>
      <c r="AF4000" t="s">
        <v>85</v>
      </c>
      <c r="AG4000">
        <v>25764.33</v>
      </c>
      <c r="AH4000" s="2">
        <v>43906.610046296293</v>
      </c>
      <c r="AI4000" s="2">
        <v>43910.650335648148</v>
      </c>
      <c r="AJ4000" s="2">
        <v>43910.677754629629</v>
      </c>
      <c r="AM4000" t="s">
        <v>87</v>
      </c>
      <c r="AR4000" t="s">
        <v>87</v>
      </c>
      <c r="AU4000">
        <v>25635.52</v>
      </c>
      <c r="AX4000" s="3">
        <v>25635.52</v>
      </c>
      <c r="AY4000" s="3">
        <v>25635.52</v>
      </c>
      <c r="AZ4000">
        <v>25635.52</v>
      </c>
      <c r="BA4000" s="3">
        <v>0</v>
      </c>
      <c r="BB4000" t="s">
        <v>88</v>
      </c>
      <c r="BC4000" s="2">
        <v>44026.527986111112</v>
      </c>
      <c r="BD4000" t="s">
        <v>6754</v>
      </c>
      <c r="BE4000">
        <v>2020</v>
      </c>
      <c r="BF4000" t="s">
        <v>6755</v>
      </c>
      <c r="BG4000" t="s">
        <v>6756</v>
      </c>
      <c r="BH4000" t="s">
        <v>6757</v>
      </c>
      <c r="BI4000">
        <v>2020</v>
      </c>
      <c r="BJ4000" t="s">
        <v>6755</v>
      </c>
      <c r="BK4000" t="s">
        <v>6758</v>
      </c>
      <c r="BL4000" s="2">
        <v>43988</v>
      </c>
      <c r="BM4000" s="2">
        <v>44717</v>
      </c>
      <c r="BN4000" t="s">
        <v>6759</v>
      </c>
      <c r="BO4000" t="s">
        <v>112</v>
      </c>
      <c r="BP4000" t="s">
        <v>113</v>
      </c>
      <c r="BQ4000">
        <v>9250303</v>
      </c>
      <c r="BR4000" t="s">
        <v>6755</v>
      </c>
      <c r="BV4000" s="2">
        <v>44270.587037037039</v>
      </c>
    </row>
    <row r="4001" spans="1:74" x14ac:dyDescent="0.25">
      <c r="A4001" t="s">
        <v>4478</v>
      </c>
      <c r="B4001" t="s">
        <v>8869</v>
      </c>
      <c r="C4001">
        <v>1481</v>
      </c>
      <c r="D4001" t="s">
        <v>254</v>
      </c>
      <c r="E4001" t="s">
        <v>255</v>
      </c>
      <c r="F4001">
        <v>47855</v>
      </c>
      <c r="G4001" t="s">
        <v>99</v>
      </c>
      <c r="H4001" t="s">
        <v>77</v>
      </c>
      <c r="I4001">
        <v>409</v>
      </c>
      <c r="J4001">
        <v>2020</v>
      </c>
      <c r="K4001">
        <v>36</v>
      </c>
      <c r="L4001" t="s">
        <v>77</v>
      </c>
      <c r="M4001" t="s">
        <v>99</v>
      </c>
      <c r="N4001" t="s">
        <v>78</v>
      </c>
      <c r="O4001" t="s">
        <v>1357</v>
      </c>
      <c r="P4001" t="s">
        <v>1358</v>
      </c>
      <c r="Q4001">
        <v>18803072000132</v>
      </c>
      <c r="R4001" t="s">
        <v>102</v>
      </c>
      <c r="U4001">
        <v>4086</v>
      </c>
      <c r="Y4001" t="s">
        <v>357</v>
      </c>
      <c r="Z4001" t="s">
        <v>83</v>
      </c>
      <c r="AA4001" t="s">
        <v>166</v>
      </c>
      <c r="AB4001" t="s">
        <v>167</v>
      </c>
      <c r="AC4001" t="s">
        <v>1000</v>
      </c>
      <c r="AD4001" t="s">
        <v>6737</v>
      </c>
      <c r="AF4001" t="s">
        <v>85</v>
      </c>
      <c r="AG4001">
        <v>25764.33</v>
      </c>
      <c r="AH4001" s="2">
        <v>43906.611354166664</v>
      </c>
      <c r="AI4001" s="2">
        <v>43910.650335648148</v>
      </c>
      <c r="AJ4001" s="2">
        <v>43910.677754629629</v>
      </c>
      <c r="AM4001" t="s">
        <v>87</v>
      </c>
      <c r="AR4001" t="s">
        <v>87</v>
      </c>
      <c r="AU4001">
        <v>25000</v>
      </c>
      <c r="AX4001" s="3">
        <v>25000</v>
      </c>
      <c r="AY4001" s="3">
        <v>25000</v>
      </c>
      <c r="AZ4001">
        <v>25000</v>
      </c>
      <c r="BA4001" s="3">
        <v>0</v>
      </c>
      <c r="BB4001" t="s">
        <v>88</v>
      </c>
      <c r="BC4001" s="2">
        <v>44026.527986111112</v>
      </c>
      <c r="BD4001" t="s">
        <v>6760</v>
      </c>
      <c r="BE4001">
        <v>2020</v>
      </c>
      <c r="BF4001" t="s">
        <v>6761</v>
      </c>
      <c r="BG4001" t="s">
        <v>6756</v>
      </c>
      <c r="BH4001" t="s">
        <v>6762</v>
      </c>
      <c r="BI4001">
        <v>2020</v>
      </c>
      <c r="BJ4001" t="s">
        <v>1234</v>
      </c>
      <c r="BK4001">
        <v>25000</v>
      </c>
      <c r="BL4001" s="2">
        <v>43991</v>
      </c>
      <c r="BM4001" s="2">
        <v>44765</v>
      </c>
      <c r="BN4001" t="s">
        <v>6763</v>
      </c>
      <c r="BO4001" t="s">
        <v>112</v>
      </c>
      <c r="BP4001" t="s">
        <v>113</v>
      </c>
      <c r="BQ4001">
        <v>9250377</v>
      </c>
      <c r="BR4001" t="s">
        <v>1234</v>
      </c>
      <c r="BV4001" s="2">
        <v>44270.587037037039</v>
      </c>
    </row>
    <row r="4002" spans="1:74" x14ac:dyDescent="0.25">
      <c r="A4002" t="s">
        <v>4478</v>
      </c>
      <c r="B4002" t="s">
        <v>8869</v>
      </c>
      <c r="C4002">
        <v>1481</v>
      </c>
      <c r="D4002" t="s">
        <v>254</v>
      </c>
      <c r="E4002" t="s">
        <v>255</v>
      </c>
      <c r="F4002">
        <v>47865</v>
      </c>
      <c r="G4002" t="s">
        <v>99</v>
      </c>
      <c r="H4002" t="s">
        <v>77</v>
      </c>
      <c r="I4002">
        <v>409</v>
      </c>
      <c r="J4002">
        <v>2020</v>
      </c>
      <c r="K4002">
        <v>20</v>
      </c>
      <c r="L4002" t="s">
        <v>77</v>
      </c>
      <c r="M4002" t="s">
        <v>99</v>
      </c>
      <c r="N4002" t="s">
        <v>78</v>
      </c>
      <c r="O4002" t="s">
        <v>2641</v>
      </c>
      <c r="P4002" t="s">
        <v>6764</v>
      </c>
      <c r="Q4002">
        <v>18125146000129</v>
      </c>
      <c r="R4002" t="s">
        <v>102</v>
      </c>
      <c r="U4002">
        <v>4086</v>
      </c>
      <c r="Y4002" t="s">
        <v>357</v>
      </c>
      <c r="Z4002" t="s">
        <v>83</v>
      </c>
      <c r="AA4002" t="s">
        <v>166</v>
      </c>
      <c r="AB4002" t="s">
        <v>167</v>
      </c>
      <c r="AC4002" t="s">
        <v>1000</v>
      </c>
      <c r="AD4002" t="s">
        <v>6737</v>
      </c>
      <c r="AF4002" t="s">
        <v>85</v>
      </c>
      <c r="AG4002">
        <v>77292.990000000005</v>
      </c>
      <c r="AH4002" s="2">
        <v>43906.612685185188</v>
      </c>
      <c r="AI4002" s="2">
        <v>43910.650335648148</v>
      </c>
      <c r="AJ4002" s="2">
        <v>43910.677754629629</v>
      </c>
      <c r="AM4002" t="s">
        <v>87</v>
      </c>
      <c r="AR4002" t="s">
        <v>87</v>
      </c>
      <c r="AU4002">
        <v>76906.559999999998</v>
      </c>
      <c r="AX4002" s="3">
        <v>76906.559999999998</v>
      </c>
      <c r="AY4002" s="3">
        <v>76906.559999999998</v>
      </c>
      <c r="AZ4002">
        <v>76906.559999999998</v>
      </c>
      <c r="BA4002" s="3">
        <v>0</v>
      </c>
      <c r="BB4002" t="s">
        <v>88</v>
      </c>
      <c r="BC4002" s="2">
        <v>44026.527986111112</v>
      </c>
      <c r="BD4002" t="s">
        <v>6765</v>
      </c>
      <c r="BE4002">
        <v>2020</v>
      </c>
      <c r="BF4002" t="s">
        <v>6766</v>
      </c>
      <c r="BG4002">
        <v>77000</v>
      </c>
      <c r="BH4002" t="s">
        <v>6767</v>
      </c>
      <c r="BI4002">
        <v>2020</v>
      </c>
      <c r="BJ4002" t="s">
        <v>6768</v>
      </c>
      <c r="BK4002" t="s">
        <v>6769</v>
      </c>
      <c r="BL4002" s="2">
        <v>43999</v>
      </c>
      <c r="BM4002" s="2">
        <v>44773</v>
      </c>
      <c r="BN4002" t="s">
        <v>6770</v>
      </c>
      <c r="BO4002" t="s">
        <v>112</v>
      </c>
      <c r="BP4002" t="s">
        <v>113</v>
      </c>
      <c r="BQ4002">
        <v>9250549</v>
      </c>
      <c r="BR4002" t="s">
        <v>6768</v>
      </c>
      <c r="BV4002" s="2">
        <v>44270.587037037039</v>
      </c>
    </row>
    <row r="4003" spans="1:74" x14ac:dyDescent="0.25">
      <c r="A4003" t="s">
        <v>4478</v>
      </c>
      <c r="B4003" t="s">
        <v>8869</v>
      </c>
      <c r="C4003">
        <v>1481</v>
      </c>
      <c r="D4003" t="s">
        <v>254</v>
      </c>
      <c r="E4003" t="s">
        <v>255</v>
      </c>
      <c r="F4003">
        <v>47866</v>
      </c>
      <c r="G4003" t="s">
        <v>99</v>
      </c>
      <c r="H4003" t="s">
        <v>77</v>
      </c>
      <c r="I4003">
        <v>409</v>
      </c>
      <c r="J4003">
        <v>2020</v>
      </c>
      <c r="K4003">
        <v>62</v>
      </c>
      <c r="L4003" t="s">
        <v>77</v>
      </c>
      <c r="M4003" t="s">
        <v>99</v>
      </c>
      <c r="N4003" t="s">
        <v>78</v>
      </c>
      <c r="O4003" t="s">
        <v>2032</v>
      </c>
      <c r="P4003" t="s">
        <v>3670</v>
      </c>
      <c r="Q4003">
        <v>18404764000108</v>
      </c>
      <c r="R4003" t="s">
        <v>102</v>
      </c>
      <c r="U4003">
        <v>4086</v>
      </c>
      <c r="Y4003" t="s">
        <v>357</v>
      </c>
      <c r="Z4003" t="s">
        <v>83</v>
      </c>
      <c r="AA4003" t="s">
        <v>166</v>
      </c>
      <c r="AB4003" t="s">
        <v>167</v>
      </c>
      <c r="AC4003" t="s">
        <v>1000</v>
      </c>
      <c r="AD4003" t="s">
        <v>6737</v>
      </c>
      <c r="AF4003" t="s">
        <v>85</v>
      </c>
      <c r="AG4003">
        <v>25764.33</v>
      </c>
      <c r="AH4003" s="2">
        <v>43906.613483796296</v>
      </c>
      <c r="AI4003" s="2">
        <v>43910.650335648148</v>
      </c>
      <c r="AJ4003" s="2">
        <v>43910.677754629629</v>
      </c>
      <c r="AM4003" t="s">
        <v>87</v>
      </c>
      <c r="AR4003" t="s">
        <v>87</v>
      </c>
      <c r="AU4003">
        <v>25000</v>
      </c>
      <c r="AX4003" s="3">
        <v>25000</v>
      </c>
      <c r="AY4003" s="3">
        <v>25000</v>
      </c>
      <c r="AZ4003">
        <v>25000</v>
      </c>
      <c r="BA4003" s="3">
        <v>0</v>
      </c>
      <c r="BB4003" t="s">
        <v>88</v>
      </c>
      <c r="BC4003" s="2">
        <v>44026.527986111112</v>
      </c>
      <c r="BD4003" t="s">
        <v>6771</v>
      </c>
      <c r="BE4003">
        <v>2020</v>
      </c>
      <c r="BF4003" t="s">
        <v>6128</v>
      </c>
      <c r="BG4003" t="s">
        <v>6756</v>
      </c>
      <c r="BH4003" t="s">
        <v>6772</v>
      </c>
      <c r="BI4003">
        <v>2020</v>
      </c>
      <c r="BJ4003" t="s">
        <v>1036</v>
      </c>
      <c r="BK4003">
        <v>25000</v>
      </c>
      <c r="BL4003" s="2">
        <v>44008</v>
      </c>
      <c r="BM4003" s="2">
        <v>44737</v>
      </c>
      <c r="BN4003" t="s">
        <v>6773</v>
      </c>
      <c r="BO4003" t="s">
        <v>1022</v>
      </c>
      <c r="BP4003" t="s">
        <v>1421</v>
      </c>
      <c r="BQ4003">
        <v>9251260</v>
      </c>
      <c r="BR4003" t="s">
        <v>1036</v>
      </c>
      <c r="BV4003" s="2">
        <v>44270.587037037039</v>
      </c>
    </row>
    <row r="4004" spans="1:74" x14ac:dyDescent="0.25">
      <c r="A4004" t="s">
        <v>4478</v>
      </c>
      <c r="B4004" t="s">
        <v>8869</v>
      </c>
      <c r="C4004">
        <v>4291</v>
      </c>
      <c r="D4004" t="s">
        <v>73</v>
      </c>
      <c r="E4004" t="s">
        <v>74</v>
      </c>
      <c r="F4004">
        <v>45794</v>
      </c>
      <c r="G4004" t="s">
        <v>75</v>
      </c>
      <c r="H4004" t="s">
        <v>77</v>
      </c>
      <c r="I4004">
        <v>669</v>
      </c>
      <c r="J4004">
        <v>2020</v>
      </c>
      <c r="K4004">
        <v>39</v>
      </c>
      <c r="L4004" t="s">
        <v>77</v>
      </c>
      <c r="M4004" t="s">
        <v>75</v>
      </c>
      <c r="N4004" t="s">
        <v>78</v>
      </c>
      <c r="O4004" t="s">
        <v>2142</v>
      </c>
      <c r="P4004" t="s">
        <v>3061</v>
      </c>
      <c r="Q4004">
        <v>12795145000105</v>
      </c>
      <c r="R4004" t="s">
        <v>92</v>
      </c>
      <c r="U4004">
        <v>4460</v>
      </c>
      <c r="V4004" t="s">
        <v>8861</v>
      </c>
      <c r="X4004" t="s">
        <v>8861</v>
      </c>
      <c r="Y4004" t="s">
        <v>182</v>
      </c>
      <c r="Z4004" t="s">
        <v>93</v>
      </c>
      <c r="AE4004" t="s">
        <v>94</v>
      </c>
      <c r="AF4004" t="s">
        <v>85</v>
      </c>
      <c r="AG4004">
        <v>80000</v>
      </c>
      <c r="AH4004" s="2">
        <v>43902.672395833331</v>
      </c>
      <c r="AI4004" s="2">
        <v>43903.594166666669</v>
      </c>
      <c r="AJ4004" s="2">
        <v>43903.709502314814</v>
      </c>
      <c r="AM4004" t="s">
        <v>87</v>
      </c>
      <c r="AR4004" t="s">
        <v>87</v>
      </c>
      <c r="AU4004">
        <v>80000</v>
      </c>
      <c r="AW4004">
        <v>80000</v>
      </c>
      <c r="AX4004" s="3">
        <v>80000</v>
      </c>
      <c r="AY4004" s="3">
        <v>80000</v>
      </c>
      <c r="AZ4004">
        <v>80000</v>
      </c>
      <c r="BA4004" s="3">
        <v>0</v>
      </c>
      <c r="BB4004" t="s">
        <v>88</v>
      </c>
      <c r="BC4004" s="2">
        <v>44160.463402777779</v>
      </c>
      <c r="BQ4004">
        <v>9248556</v>
      </c>
      <c r="BS4004">
        <v>7097</v>
      </c>
      <c r="BT4004" t="s">
        <v>89</v>
      </c>
      <c r="BU4004" t="s">
        <v>89</v>
      </c>
      <c r="BV4004" s="2">
        <v>44270.587037037039</v>
      </c>
    </row>
    <row r="4005" spans="1:74" x14ac:dyDescent="0.25">
      <c r="A4005" t="s">
        <v>4478</v>
      </c>
      <c r="B4005" t="s">
        <v>8869</v>
      </c>
      <c r="C4005">
        <v>4291</v>
      </c>
      <c r="D4005" t="s">
        <v>73</v>
      </c>
      <c r="E4005" t="s">
        <v>74</v>
      </c>
      <c r="F4005">
        <v>45795</v>
      </c>
      <c r="G4005" t="s">
        <v>75</v>
      </c>
      <c r="H4005" t="s">
        <v>77</v>
      </c>
      <c r="I4005">
        <v>669</v>
      </c>
      <c r="J4005">
        <v>2020</v>
      </c>
      <c r="K4005">
        <v>66</v>
      </c>
      <c r="L4005" t="s">
        <v>77</v>
      </c>
      <c r="M4005" t="s">
        <v>75</v>
      </c>
      <c r="N4005" t="s">
        <v>78</v>
      </c>
      <c r="O4005" t="s">
        <v>2290</v>
      </c>
      <c r="P4005" t="s">
        <v>4005</v>
      </c>
      <c r="Q4005">
        <v>11277550000179</v>
      </c>
      <c r="R4005" t="s">
        <v>92</v>
      </c>
      <c r="U4005">
        <v>4460</v>
      </c>
      <c r="V4005" t="s">
        <v>8861</v>
      </c>
      <c r="X4005" t="s">
        <v>8861</v>
      </c>
      <c r="Y4005" t="s">
        <v>182</v>
      </c>
      <c r="Z4005" t="s">
        <v>93</v>
      </c>
      <c r="AE4005" t="s">
        <v>94</v>
      </c>
      <c r="AF4005" t="s">
        <v>85</v>
      </c>
      <c r="AG4005">
        <v>70000</v>
      </c>
      <c r="AH4005" s="2">
        <v>43902.673159722224</v>
      </c>
      <c r="AI4005" s="2">
        <v>43903.594166666669</v>
      </c>
      <c r="AJ4005" s="2">
        <v>43903.709502314814</v>
      </c>
      <c r="AM4005" t="s">
        <v>87</v>
      </c>
      <c r="AR4005" t="s">
        <v>87</v>
      </c>
      <c r="AU4005">
        <v>70000</v>
      </c>
      <c r="AW4005">
        <v>70000</v>
      </c>
      <c r="AX4005" s="3">
        <v>70000</v>
      </c>
      <c r="AY4005" s="3">
        <v>70000</v>
      </c>
      <c r="AZ4005">
        <v>70000</v>
      </c>
      <c r="BA4005" s="3">
        <v>0</v>
      </c>
      <c r="BB4005" t="s">
        <v>88</v>
      </c>
      <c r="BC4005" s="2">
        <v>44160.463182870371</v>
      </c>
      <c r="BQ4005">
        <v>9248578</v>
      </c>
      <c r="BS4005">
        <v>7097</v>
      </c>
      <c r="BT4005" t="s">
        <v>89</v>
      </c>
      <c r="BU4005" t="s">
        <v>89</v>
      </c>
      <c r="BV4005" s="2">
        <v>44270.587037037039</v>
      </c>
    </row>
    <row r="4006" spans="1:74" x14ac:dyDescent="0.25">
      <c r="A4006" t="s">
        <v>4478</v>
      </c>
      <c r="B4006" t="s">
        <v>8869</v>
      </c>
      <c r="C4006">
        <v>4291</v>
      </c>
      <c r="D4006" t="s">
        <v>73</v>
      </c>
      <c r="E4006" t="s">
        <v>74</v>
      </c>
      <c r="F4006">
        <v>45798</v>
      </c>
      <c r="G4006" t="s">
        <v>75</v>
      </c>
      <c r="H4006" t="s">
        <v>77</v>
      </c>
      <c r="I4006">
        <v>669</v>
      </c>
      <c r="J4006">
        <v>2020</v>
      </c>
      <c r="K4006">
        <v>31</v>
      </c>
      <c r="L4006" t="s">
        <v>77</v>
      </c>
      <c r="M4006" t="s">
        <v>75</v>
      </c>
      <c r="N4006" t="s">
        <v>78</v>
      </c>
      <c r="O4006" t="s">
        <v>4851</v>
      </c>
      <c r="P4006" t="s">
        <v>4865</v>
      </c>
      <c r="Q4006">
        <v>10540610000131</v>
      </c>
      <c r="R4006" t="s">
        <v>92</v>
      </c>
      <c r="U4006">
        <v>4460</v>
      </c>
      <c r="V4006" t="s">
        <v>8861</v>
      </c>
      <c r="X4006" t="s">
        <v>8861</v>
      </c>
      <c r="Y4006" t="s">
        <v>182</v>
      </c>
      <c r="Z4006" t="s">
        <v>93</v>
      </c>
      <c r="AE4006" t="s">
        <v>94</v>
      </c>
      <c r="AF4006" t="s">
        <v>85</v>
      </c>
      <c r="AG4006">
        <v>100000</v>
      </c>
      <c r="AH4006" s="2">
        <v>43902.675520833334</v>
      </c>
      <c r="AI4006" s="2">
        <v>43903.500081018516</v>
      </c>
      <c r="AJ4006" s="2">
        <v>43903.709502314814</v>
      </c>
      <c r="AM4006" t="s">
        <v>87</v>
      </c>
      <c r="AR4006" t="s">
        <v>87</v>
      </c>
      <c r="AU4006">
        <v>100000</v>
      </c>
      <c r="AW4006">
        <v>100000</v>
      </c>
      <c r="AX4006" s="3">
        <v>100000</v>
      </c>
      <c r="AY4006" s="3">
        <v>100000</v>
      </c>
      <c r="AZ4006">
        <v>100000</v>
      </c>
      <c r="BA4006" s="3">
        <v>0</v>
      </c>
      <c r="BB4006" t="s">
        <v>88</v>
      </c>
      <c r="BC4006" s="2">
        <v>44159.684965277775</v>
      </c>
      <c r="BQ4006">
        <v>9248346</v>
      </c>
      <c r="BS4006">
        <v>7097</v>
      </c>
      <c r="BT4006" t="s">
        <v>89</v>
      </c>
      <c r="BU4006" t="s">
        <v>89</v>
      </c>
      <c r="BV4006" s="2">
        <v>44270.587037037039</v>
      </c>
    </row>
    <row r="4007" spans="1:74" x14ac:dyDescent="0.25">
      <c r="A4007" t="s">
        <v>4478</v>
      </c>
      <c r="B4007" t="s">
        <v>8869</v>
      </c>
      <c r="C4007">
        <v>4291</v>
      </c>
      <c r="D4007" t="s">
        <v>73</v>
      </c>
      <c r="E4007" t="s">
        <v>74</v>
      </c>
      <c r="F4007">
        <v>45801</v>
      </c>
      <c r="G4007" t="s">
        <v>75</v>
      </c>
      <c r="H4007" t="s">
        <v>77</v>
      </c>
      <c r="I4007">
        <v>669</v>
      </c>
      <c r="J4007">
        <v>2020</v>
      </c>
      <c r="K4007">
        <v>54</v>
      </c>
      <c r="L4007" t="s">
        <v>77</v>
      </c>
      <c r="M4007" t="s">
        <v>75</v>
      </c>
      <c r="N4007" t="s">
        <v>78</v>
      </c>
      <c r="O4007" t="s">
        <v>791</v>
      </c>
      <c r="P4007" t="s">
        <v>792</v>
      </c>
      <c r="Q4007">
        <v>13064633000105</v>
      </c>
      <c r="R4007" t="s">
        <v>92</v>
      </c>
      <c r="U4007">
        <v>4460</v>
      </c>
      <c r="V4007" t="s">
        <v>8861</v>
      </c>
      <c r="X4007" t="s">
        <v>8861</v>
      </c>
      <c r="Y4007" t="s">
        <v>182</v>
      </c>
      <c r="Z4007" t="s">
        <v>93</v>
      </c>
      <c r="AE4007" t="s">
        <v>94</v>
      </c>
      <c r="AF4007" t="s">
        <v>85</v>
      </c>
      <c r="AG4007">
        <v>60000</v>
      </c>
      <c r="AH4007" s="2">
        <v>43902.677314814813</v>
      </c>
      <c r="AI4007" s="2">
        <v>43903.501539351855</v>
      </c>
      <c r="AJ4007" s="2">
        <v>43903.709502314814</v>
      </c>
      <c r="AM4007" t="s">
        <v>87</v>
      </c>
      <c r="AR4007" t="s">
        <v>87</v>
      </c>
      <c r="AU4007">
        <v>60000</v>
      </c>
      <c r="AW4007">
        <v>60000</v>
      </c>
      <c r="AX4007" s="3">
        <v>60000</v>
      </c>
      <c r="AY4007" s="3">
        <v>60000</v>
      </c>
      <c r="AZ4007">
        <v>60000</v>
      </c>
      <c r="BA4007" s="3">
        <v>0</v>
      </c>
      <c r="BB4007" t="s">
        <v>88</v>
      </c>
      <c r="BC4007" s="2">
        <v>44161.469351851854</v>
      </c>
      <c r="BQ4007">
        <v>9248813</v>
      </c>
      <c r="BS4007">
        <v>7097</v>
      </c>
      <c r="BT4007" t="s">
        <v>89</v>
      </c>
      <c r="BU4007" t="s">
        <v>89</v>
      </c>
      <c r="BV4007" s="2">
        <v>44270.587037037039</v>
      </c>
    </row>
    <row r="4008" spans="1:74" x14ac:dyDescent="0.25">
      <c r="A4008" t="s">
        <v>4478</v>
      </c>
      <c r="B4008" t="s">
        <v>8869</v>
      </c>
      <c r="C4008">
        <v>4291</v>
      </c>
      <c r="D4008" t="s">
        <v>73</v>
      </c>
      <c r="E4008" t="s">
        <v>74</v>
      </c>
      <c r="F4008">
        <v>45804</v>
      </c>
      <c r="G4008" t="s">
        <v>75</v>
      </c>
      <c r="H4008" t="s">
        <v>77</v>
      </c>
      <c r="I4008">
        <v>669</v>
      </c>
      <c r="J4008">
        <v>2020</v>
      </c>
      <c r="K4008">
        <v>13</v>
      </c>
      <c r="L4008" t="s">
        <v>77</v>
      </c>
      <c r="M4008" t="s">
        <v>75</v>
      </c>
      <c r="N4008" t="s">
        <v>78</v>
      </c>
      <c r="O4008" t="s">
        <v>1816</v>
      </c>
      <c r="P4008" t="s">
        <v>4338</v>
      </c>
      <c r="Q4008">
        <v>19344044000167</v>
      </c>
      <c r="R4008" t="s">
        <v>92</v>
      </c>
      <c r="U4008">
        <v>4460</v>
      </c>
      <c r="V4008" t="s">
        <v>8861</v>
      </c>
      <c r="X4008" t="s">
        <v>8861</v>
      </c>
      <c r="Y4008" t="s">
        <v>182</v>
      </c>
      <c r="Z4008" t="s">
        <v>93</v>
      </c>
      <c r="AE4008" t="s">
        <v>94</v>
      </c>
      <c r="AF4008" t="s">
        <v>85</v>
      </c>
      <c r="AG4008">
        <v>80000</v>
      </c>
      <c r="AH4008" s="2">
        <v>43902.678148148145</v>
      </c>
      <c r="AI4008" s="2">
        <v>43903.502962962964</v>
      </c>
      <c r="AJ4008" s="2">
        <v>43903.709490740737</v>
      </c>
      <c r="AM4008" t="s">
        <v>87</v>
      </c>
      <c r="AR4008" t="s">
        <v>87</v>
      </c>
      <c r="AU4008">
        <v>80000</v>
      </c>
      <c r="AW4008">
        <v>80000</v>
      </c>
      <c r="AX4008" s="3">
        <v>80000</v>
      </c>
      <c r="AY4008" s="3">
        <v>80000</v>
      </c>
      <c r="AZ4008">
        <v>80000</v>
      </c>
      <c r="BA4008" s="3">
        <v>0</v>
      </c>
      <c r="BB4008" t="s">
        <v>88</v>
      </c>
      <c r="BC4008" s="2">
        <v>44161.469398148147</v>
      </c>
      <c r="BQ4008">
        <v>9248760</v>
      </c>
      <c r="BS4008">
        <v>7097</v>
      </c>
      <c r="BT4008" t="s">
        <v>89</v>
      </c>
      <c r="BU4008" t="s">
        <v>89</v>
      </c>
      <c r="BV4008" s="2">
        <v>44270.587037037039</v>
      </c>
    </row>
    <row r="4009" spans="1:74" x14ac:dyDescent="0.25">
      <c r="A4009" t="s">
        <v>4478</v>
      </c>
      <c r="B4009" t="s">
        <v>8869</v>
      </c>
      <c r="C4009">
        <v>4291</v>
      </c>
      <c r="D4009" t="s">
        <v>73</v>
      </c>
      <c r="E4009" t="s">
        <v>74</v>
      </c>
      <c r="F4009">
        <v>45806</v>
      </c>
      <c r="G4009" t="s">
        <v>75</v>
      </c>
      <c r="H4009" t="s">
        <v>77</v>
      </c>
      <c r="I4009">
        <v>669</v>
      </c>
      <c r="J4009">
        <v>2020</v>
      </c>
      <c r="K4009">
        <v>25</v>
      </c>
      <c r="L4009" t="s">
        <v>77</v>
      </c>
      <c r="M4009" t="s">
        <v>75</v>
      </c>
      <c r="N4009" t="s">
        <v>78</v>
      </c>
      <c r="O4009" t="s">
        <v>1892</v>
      </c>
      <c r="P4009" t="s">
        <v>4579</v>
      </c>
      <c r="Q4009">
        <v>12453634000189</v>
      </c>
      <c r="R4009" t="s">
        <v>92</v>
      </c>
      <c r="U4009">
        <v>4460</v>
      </c>
      <c r="V4009" t="s">
        <v>8861</v>
      </c>
      <c r="X4009" t="s">
        <v>8861</v>
      </c>
      <c r="Y4009" t="s">
        <v>182</v>
      </c>
      <c r="Z4009" t="s">
        <v>93</v>
      </c>
      <c r="AE4009" t="s">
        <v>94</v>
      </c>
      <c r="AF4009" t="s">
        <v>85</v>
      </c>
      <c r="AG4009">
        <v>150000</v>
      </c>
      <c r="AH4009" s="2">
        <v>43902.679143518515</v>
      </c>
      <c r="AI4009" s="2">
        <v>43903.503599537034</v>
      </c>
      <c r="AJ4009" s="2">
        <v>43903.709490740737</v>
      </c>
      <c r="AM4009" t="s">
        <v>87</v>
      </c>
      <c r="AR4009" t="s">
        <v>87</v>
      </c>
      <c r="AU4009">
        <v>150000</v>
      </c>
      <c r="AW4009">
        <v>150000</v>
      </c>
      <c r="AX4009" s="3">
        <v>150000</v>
      </c>
      <c r="AY4009" s="3">
        <v>150000</v>
      </c>
      <c r="AZ4009">
        <v>150000</v>
      </c>
      <c r="BA4009" s="3">
        <v>0</v>
      </c>
      <c r="BB4009" t="s">
        <v>88</v>
      </c>
      <c r="BC4009" s="2">
        <v>44160.463055555556</v>
      </c>
      <c r="BQ4009">
        <v>9248592</v>
      </c>
      <c r="BS4009">
        <v>7097</v>
      </c>
      <c r="BT4009" t="s">
        <v>89</v>
      </c>
      <c r="BU4009" t="s">
        <v>89</v>
      </c>
      <c r="BV4009" s="2">
        <v>44270.587037037039</v>
      </c>
    </row>
    <row r="4010" spans="1:74" x14ac:dyDescent="0.25">
      <c r="A4010" t="s">
        <v>4478</v>
      </c>
      <c r="B4010" t="s">
        <v>8869</v>
      </c>
      <c r="C4010">
        <v>4291</v>
      </c>
      <c r="D4010" t="s">
        <v>73</v>
      </c>
      <c r="E4010" t="s">
        <v>74</v>
      </c>
      <c r="F4010">
        <v>45810</v>
      </c>
      <c r="G4010" t="s">
        <v>75</v>
      </c>
      <c r="H4010" t="s">
        <v>77</v>
      </c>
      <c r="I4010">
        <v>669</v>
      </c>
      <c r="J4010">
        <v>2020</v>
      </c>
      <c r="K4010">
        <v>27</v>
      </c>
      <c r="L4010" t="s">
        <v>77</v>
      </c>
      <c r="M4010" t="s">
        <v>75</v>
      </c>
      <c r="N4010" t="s">
        <v>78</v>
      </c>
      <c r="O4010" t="s">
        <v>1888</v>
      </c>
      <c r="P4010" t="s">
        <v>2823</v>
      </c>
      <c r="Q4010">
        <v>13468885000108</v>
      </c>
      <c r="R4010" t="s">
        <v>92</v>
      </c>
      <c r="U4010">
        <v>4460</v>
      </c>
      <c r="V4010" t="s">
        <v>8861</v>
      </c>
      <c r="X4010" t="s">
        <v>8861</v>
      </c>
      <c r="Y4010" t="s">
        <v>182</v>
      </c>
      <c r="Z4010" t="s">
        <v>93</v>
      </c>
      <c r="AE4010" t="s">
        <v>94</v>
      </c>
      <c r="AF4010" t="s">
        <v>85</v>
      </c>
      <c r="AG4010">
        <v>100000</v>
      </c>
      <c r="AH4010" s="2">
        <v>43902.681157407409</v>
      </c>
      <c r="AI4010" s="2">
        <v>43903.503900462965</v>
      </c>
      <c r="AJ4010" s="2">
        <v>43903.709490740737</v>
      </c>
      <c r="AM4010" t="s">
        <v>87</v>
      </c>
      <c r="AR4010" t="s">
        <v>87</v>
      </c>
      <c r="AU4010">
        <v>100000</v>
      </c>
      <c r="AW4010">
        <v>100000</v>
      </c>
      <c r="AX4010" s="3">
        <v>100000</v>
      </c>
      <c r="AY4010" s="3">
        <v>100000</v>
      </c>
      <c r="AZ4010">
        <v>100000</v>
      </c>
      <c r="BA4010" s="3">
        <v>0</v>
      </c>
      <c r="BB4010" t="s">
        <v>88</v>
      </c>
      <c r="BC4010" s="2">
        <v>44161.469293981485</v>
      </c>
      <c r="BQ4010">
        <v>9248151</v>
      </c>
      <c r="BS4010">
        <v>7097</v>
      </c>
      <c r="BT4010" t="s">
        <v>89</v>
      </c>
      <c r="BU4010" t="s">
        <v>89</v>
      </c>
      <c r="BV4010" s="2">
        <v>44270.587037037039</v>
      </c>
    </row>
    <row r="4011" spans="1:74" x14ac:dyDescent="0.25">
      <c r="A4011" t="s">
        <v>4478</v>
      </c>
      <c r="B4011" t="s">
        <v>8869</v>
      </c>
      <c r="C4011">
        <v>4291</v>
      </c>
      <c r="D4011" t="s">
        <v>73</v>
      </c>
      <c r="E4011" t="s">
        <v>74</v>
      </c>
      <c r="F4011">
        <v>45818</v>
      </c>
      <c r="G4011" t="s">
        <v>75</v>
      </c>
      <c r="H4011" t="s">
        <v>77</v>
      </c>
      <c r="I4011">
        <v>669</v>
      </c>
      <c r="J4011">
        <v>2020</v>
      </c>
      <c r="K4011">
        <v>38</v>
      </c>
      <c r="L4011" t="s">
        <v>77</v>
      </c>
      <c r="M4011" t="s">
        <v>75</v>
      </c>
      <c r="N4011" t="s">
        <v>78</v>
      </c>
      <c r="O4011" t="s">
        <v>1136</v>
      </c>
      <c r="P4011" t="s">
        <v>1294</v>
      </c>
      <c r="Q4011">
        <v>12556107000108</v>
      </c>
      <c r="R4011" t="s">
        <v>92</v>
      </c>
      <c r="U4011">
        <v>4460</v>
      </c>
      <c r="V4011" t="s">
        <v>8861</v>
      </c>
      <c r="X4011" t="s">
        <v>8861</v>
      </c>
      <c r="Y4011" t="s">
        <v>182</v>
      </c>
      <c r="Z4011" t="s">
        <v>93</v>
      </c>
      <c r="AE4011" t="s">
        <v>94</v>
      </c>
      <c r="AF4011" t="s">
        <v>85</v>
      </c>
      <c r="AG4011">
        <v>60000</v>
      </c>
      <c r="AH4011" s="2">
        <v>43902.684641203705</v>
      </c>
      <c r="AI4011" s="2">
        <v>43903.50849537037</v>
      </c>
      <c r="AJ4011" s="2">
        <v>43903.709490740737</v>
      </c>
      <c r="AM4011" t="s">
        <v>87</v>
      </c>
      <c r="AR4011" t="s">
        <v>87</v>
      </c>
      <c r="AU4011">
        <v>60000</v>
      </c>
      <c r="AW4011">
        <v>60000</v>
      </c>
      <c r="AX4011" s="3">
        <v>60000</v>
      </c>
      <c r="AY4011" s="3">
        <v>60000</v>
      </c>
      <c r="AZ4011">
        <v>60000</v>
      </c>
      <c r="BA4011" s="3">
        <v>0</v>
      </c>
      <c r="BB4011" t="s">
        <v>88</v>
      </c>
      <c r="BC4011" s="2">
        <v>44160.462916666664</v>
      </c>
      <c r="BQ4011">
        <v>9248753</v>
      </c>
      <c r="BS4011">
        <v>7097</v>
      </c>
      <c r="BT4011" t="s">
        <v>89</v>
      </c>
      <c r="BU4011" t="s">
        <v>89</v>
      </c>
      <c r="BV4011" s="2">
        <v>44270.587037037039</v>
      </c>
    </row>
    <row r="4012" spans="1:74" x14ac:dyDescent="0.25">
      <c r="A4012" t="s">
        <v>4478</v>
      </c>
      <c r="B4012" t="s">
        <v>8869</v>
      </c>
      <c r="C4012">
        <v>4291</v>
      </c>
      <c r="D4012" t="s">
        <v>73</v>
      </c>
      <c r="E4012" t="s">
        <v>74</v>
      </c>
      <c r="F4012">
        <v>45826</v>
      </c>
      <c r="G4012" t="s">
        <v>75</v>
      </c>
      <c r="H4012" t="s">
        <v>77</v>
      </c>
      <c r="I4012">
        <v>669</v>
      </c>
      <c r="J4012">
        <v>2020</v>
      </c>
      <c r="K4012">
        <v>12</v>
      </c>
      <c r="L4012" t="s">
        <v>77</v>
      </c>
      <c r="M4012" t="s">
        <v>75</v>
      </c>
      <c r="N4012" t="s">
        <v>78</v>
      </c>
      <c r="O4012" t="s">
        <v>585</v>
      </c>
      <c r="P4012" t="s">
        <v>5013</v>
      </c>
      <c r="Q4012">
        <v>12992580000120</v>
      </c>
      <c r="R4012" t="s">
        <v>92</v>
      </c>
      <c r="U4012">
        <v>4460</v>
      </c>
      <c r="V4012" t="s">
        <v>8861</v>
      </c>
      <c r="X4012" t="s">
        <v>8861</v>
      </c>
      <c r="Y4012" t="s">
        <v>182</v>
      </c>
      <c r="Z4012" t="s">
        <v>93</v>
      </c>
      <c r="AE4012" t="s">
        <v>94</v>
      </c>
      <c r="AF4012" t="s">
        <v>85</v>
      </c>
      <c r="AG4012">
        <v>100000</v>
      </c>
      <c r="AH4012" s="2">
        <v>43902.689328703702</v>
      </c>
      <c r="AI4012" s="2">
        <v>43903.594583333332</v>
      </c>
      <c r="AJ4012" s="2">
        <v>43903.709479166668</v>
      </c>
      <c r="AM4012" t="s">
        <v>87</v>
      </c>
      <c r="AR4012" t="s">
        <v>87</v>
      </c>
      <c r="AU4012">
        <v>100000</v>
      </c>
      <c r="AW4012">
        <v>100000</v>
      </c>
      <c r="AX4012" s="3">
        <v>100000</v>
      </c>
      <c r="AY4012" s="3">
        <v>100000</v>
      </c>
      <c r="AZ4012">
        <v>100000</v>
      </c>
      <c r="BA4012" s="3">
        <v>0</v>
      </c>
      <c r="BB4012" t="s">
        <v>88</v>
      </c>
      <c r="BC4012" s="2">
        <v>44161.454745370371</v>
      </c>
      <c r="BQ4012">
        <v>9247996</v>
      </c>
      <c r="BS4012">
        <v>7097</v>
      </c>
      <c r="BT4012" t="s">
        <v>89</v>
      </c>
      <c r="BU4012" t="s">
        <v>89</v>
      </c>
      <c r="BV4012" s="2">
        <v>44270.587037037039</v>
      </c>
    </row>
    <row r="4013" spans="1:74" x14ac:dyDescent="0.25">
      <c r="A4013" t="s">
        <v>4478</v>
      </c>
      <c r="B4013" t="s">
        <v>8869</v>
      </c>
      <c r="C4013">
        <v>4291</v>
      </c>
      <c r="D4013" t="s">
        <v>73</v>
      </c>
      <c r="E4013" t="s">
        <v>74</v>
      </c>
      <c r="F4013">
        <v>45833</v>
      </c>
      <c r="G4013" t="s">
        <v>75</v>
      </c>
      <c r="H4013" t="s">
        <v>77</v>
      </c>
      <c r="I4013">
        <v>669</v>
      </c>
      <c r="J4013">
        <v>2020</v>
      </c>
      <c r="K4013">
        <v>68</v>
      </c>
      <c r="L4013" t="s">
        <v>77</v>
      </c>
      <c r="M4013" t="s">
        <v>75</v>
      </c>
      <c r="N4013" t="s">
        <v>78</v>
      </c>
      <c r="O4013" t="s">
        <v>3382</v>
      </c>
      <c r="P4013" t="s">
        <v>4919</v>
      </c>
      <c r="Q4013">
        <v>11359532000136</v>
      </c>
      <c r="R4013" t="s">
        <v>92</v>
      </c>
      <c r="U4013">
        <v>4460</v>
      </c>
      <c r="V4013" t="s">
        <v>8861</v>
      </c>
      <c r="X4013" t="s">
        <v>8861</v>
      </c>
      <c r="Y4013" t="s">
        <v>182</v>
      </c>
      <c r="Z4013" t="s">
        <v>93</v>
      </c>
      <c r="AE4013" t="s">
        <v>94</v>
      </c>
      <c r="AF4013" t="s">
        <v>85</v>
      </c>
      <c r="AG4013">
        <v>60000</v>
      </c>
      <c r="AH4013" s="2">
        <v>43902.693229166667</v>
      </c>
      <c r="AI4013" s="2">
        <v>43903.508773148147</v>
      </c>
      <c r="AJ4013" s="2">
        <v>43903.709479166668</v>
      </c>
      <c r="AM4013" t="s">
        <v>87</v>
      </c>
      <c r="AR4013" t="s">
        <v>87</v>
      </c>
      <c r="AU4013">
        <v>60000</v>
      </c>
      <c r="AW4013">
        <v>60000</v>
      </c>
      <c r="AX4013" s="3">
        <v>60000</v>
      </c>
      <c r="AY4013" s="3">
        <v>60000</v>
      </c>
      <c r="AZ4013">
        <v>60000</v>
      </c>
      <c r="BA4013" s="3">
        <v>0</v>
      </c>
      <c r="BB4013" t="s">
        <v>88</v>
      </c>
      <c r="BC4013" s="2">
        <v>44160.636469907404</v>
      </c>
      <c r="BQ4013">
        <v>9248712</v>
      </c>
      <c r="BS4013">
        <v>7097</v>
      </c>
      <c r="BT4013" t="s">
        <v>89</v>
      </c>
      <c r="BU4013" t="s">
        <v>89</v>
      </c>
      <c r="BV4013" s="2">
        <v>44270.587037037039</v>
      </c>
    </row>
    <row r="4014" spans="1:74" x14ac:dyDescent="0.25">
      <c r="A4014" t="s">
        <v>4478</v>
      </c>
      <c r="B4014" t="s">
        <v>8869</v>
      </c>
      <c r="C4014">
        <v>4291</v>
      </c>
      <c r="D4014" t="s">
        <v>73</v>
      </c>
      <c r="E4014" t="s">
        <v>74</v>
      </c>
      <c r="F4014">
        <v>45834</v>
      </c>
      <c r="G4014" t="s">
        <v>75</v>
      </c>
      <c r="H4014" t="s">
        <v>77</v>
      </c>
      <c r="I4014">
        <v>669</v>
      </c>
      <c r="J4014">
        <v>2020</v>
      </c>
      <c r="K4014">
        <v>33</v>
      </c>
      <c r="L4014" t="s">
        <v>77</v>
      </c>
      <c r="M4014" t="s">
        <v>75</v>
      </c>
      <c r="N4014" t="s">
        <v>78</v>
      </c>
      <c r="O4014" t="s">
        <v>550</v>
      </c>
      <c r="P4014" t="s">
        <v>869</v>
      </c>
      <c r="Q4014">
        <v>11481957000113</v>
      </c>
      <c r="R4014" t="s">
        <v>92</v>
      </c>
      <c r="U4014">
        <v>4460</v>
      </c>
      <c r="V4014" t="s">
        <v>8861</v>
      </c>
      <c r="X4014" t="s">
        <v>8861</v>
      </c>
      <c r="Y4014" t="s">
        <v>182</v>
      </c>
      <c r="Z4014" t="s">
        <v>93</v>
      </c>
      <c r="AE4014" t="s">
        <v>94</v>
      </c>
      <c r="AF4014" t="s">
        <v>85</v>
      </c>
      <c r="AG4014">
        <v>100000</v>
      </c>
      <c r="AH4014" s="2">
        <v>43902.69427083333</v>
      </c>
      <c r="AI4014" s="2">
        <v>43903.509016203701</v>
      </c>
      <c r="AJ4014" s="2">
        <v>43903.709479166668</v>
      </c>
      <c r="AM4014" t="s">
        <v>87</v>
      </c>
      <c r="AR4014" t="s">
        <v>87</v>
      </c>
      <c r="AU4014">
        <v>100000</v>
      </c>
      <c r="AW4014">
        <v>100000</v>
      </c>
      <c r="AX4014" s="3">
        <v>100000</v>
      </c>
      <c r="AY4014" s="3">
        <v>100000</v>
      </c>
      <c r="AZ4014">
        <v>100000</v>
      </c>
      <c r="BA4014" s="3">
        <v>0</v>
      </c>
      <c r="BB4014" t="s">
        <v>88</v>
      </c>
      <c r="BC4014" s="2">
        <v>44160.46329861111</v>
      </c>
      <c r="BQ4014">
        <v>9247898</v>
      </c>
      <c r="BS4014">
        <v>7097</v>
      </c>
      <c r="BT4014" t="s">
        <v>89</v>
      </c>
      <c r="BU4014" t="s">
        <v>89</v>
      </c>
      <c r="BV4014" s="2">
        <v>44270.587037037039</v>
      </c>
    </row>
    <row r="4015" spans="1:74" x14ac:dyDescent="0.25">
      <c r="A4015" t="s">
        <v>4478</v>
      </c>
      <c r="B4015" t="s">
        <v>8869</v>
      </c>
      <c r="C4015">
        <v>4291</v>
      </c>
      <c r="D4015" t="s">
        <v>73</v>
      </c>
      <c r="E4015" t="s">
        <v>74</v>
      </c>
      <c r="F4015">
        <v>45836</v>
      </c>
      <c r="G4015" t="s">
        <v>75</v>
      </c>
      <c r="H4015" t="s">
        <v>77</v>
      </c>
      <c r="I4015">
        <v>669</v>
      </c>
      <c r="J4015">
        <v>2020</v>
      </c>
      <c r="K4015">
        <v>61</v>
      </c>
      <c r="L4015" t="s">
        <v>77</v>
      </c>
      <c r="M4015" t="s">
        <v>75</v>
      </c>
      <c r="N4015" t="s">
        <v>78</v>
      </c>
      <c r="O4015" t="s">
        <v>219</v>
      </c>
      <c r="P4015" t="s">
        <v>220</v>
      </c>
      <c r="Q4015">
        <v>4249011000160</v>
      </c>
      <c r="R4015" t="s">
        <v>92</v>
      </c>
      <c r="U4015">
        <v>4460</v>
      </c>
      <c r="V4015" t="s">
        <v>8861</v>
      </c>
      <c r="X4015" t="s">
        <v>8861</v>
      </c>
      <c r="Y4015" t="s">
        <v>182</v>
      </c>
      <c r="Z4015" t="s">
        <v>93</v>
      </c>
      <c r="AE4015" t="s">
        <v>94</v>
      </c>
      <c r="AF4015" t="s">
        <v>85</v>
      </c>
      <c r="AG4015">
        <v>60000</v>
      </c>
      <c r="AH4015" s="2">
        <v>43902.695428240739</v>
      </c>
      <c r="AI4015" s="2">
        <v>43903.50922453704</v>
      </c>
      <c r="AJ4015" s="2">
        <v>43903.709479166668</v>
      </c>
      <c r="AM4015" t="s">
        <v>87</v>
      </c>
      <c r="AR4015" t="s">
        <v>87</v>
      </c>
      <c r="AU4015">
        <v>60000</v>
      </c>
      <c r="AW4015">
        <v>60000</v>
      </c>
      <c r="AX4015" s="3">
        <v>60000</v>
      </c>
      <c r="AY4015" s="3">
        <v>60000</v>
      </c>
      <c r="AZ4015">
        <v>60000</v>
      </c>
      <c r="BA4015" s="3">
        <v>0</v>
      </c>
      <c r="BB4015" t="s">
        <v>88</v>
      </c>
      <c r="BC4015" s="2">
        <v>44161.469178240739</v>
      </c>
      <c r="BQ4015">
        <v>9248137</v>
      </c>
      <c r="BS4015">
        <v>7097</v>
      </c>
      <c r="BT4015" t="s">
        <v>89</v>
      </c>
      <c r="BU4015" t="s">
        <v>89</v>
      </c>
      <c r="BV4015" s="2">
        <v>44270.587037037039</v>
      </c>
    </row>
    <row r="4016" spans="1:74" x14ac:dyDescent="0.25">
      <c r="A4016" t="s">
        <v>4478</v>
      </c>
      <c r="B4016" t="s">
        <v>8869</v>
      </c>
      <c r="C4016">
        <v>4291</v>
      </c>
      <c r="D4016" t="s">
        <v>73</v>
      </c>
      <c r="E4016" t="s">
        <v>74</v>
      </c>
      <c r="F4016">
        <v>45840</v>
      </c>
      <c r="G4016" t="s">
        <v>75</v>
      </c>
      <c r="H4016" t="s">
        <v>77</v>
      </c>
      <c r="I4016">
        <v>669</v>
      </c>
      <c r="J4016">
        <v>2020</v>
      </c>
      <c r="K4016">
        <v>48</v>
      </c>
      <c r="L4016" t="s">
        <v>77</v>
      </c>
      <c r="M4016" t="s">
        <v>75</v>
      </c>
      <c r="N4016" t="s">
        <v>78</v>
      </c>
      <c r="O4016" t="s">
        <v>1886</v>
      </c>
      <c r="P4016" t="s">
        <v>3031</v>
      </c>
      <c r="Q4016">
        <v>3023174000168</v>
      </c>
      <c r="R4016" t="s">
        <v>92</v>
      </c>
      <c r="U4016">
        <v>4460</v>
      </c>
      <c r="V4016" t="s">
        <v>8861</v>
      </c>
      <c r="X4016" t="s">
        <v>8861</v>
      </c>
      <c r="Y4016" t="s">
        <v>182</v>
      </c>
      <c r="Z4016" t="s">
        <v>93</v>
      </c>
      <c r="AE4016" t="s">
        <v>94</v>
      </c>
      <c r="AF4016" t="s">
        <v>85</v>
      </c>
      <c r="AG4016">
        <v>80000</v>
      </c>
      <c r="AH4016" s="2">
        <v>43902.696388888886</v>
      </c>
      <c r="AI4016" s="2">
        <v>43903.509444444448</v>
      </c>
      <c r="AJ4016" s="2">
        <v>43903.709467592591</v>
      </c>
      <c r="AM4016" t="s">
        <v>87</v>
      </c>
      <c r="AR4016" t="s">
        <v>87</v>
      </c>
      <c r="AU4016">
        <v>80000</v>
      </c>
      <c r="AW4016">
        <v>80000</v>
      </c>
      <c r="AX4016" s="3">
        <v>80000</v>
      </c>
      <c r="AY4016" s="3">
        <v>80000</v>
      </c>
      <c r="AZ4016">
        <v>80000</v>
      </c>
      <c r="BA4016" s="3">
        <v>0</v>
      </c>
      <c r="BB4016" t="s">
        <v>88</v>
      </c>
      <c r="BC4016" s="2">
        <v>44160.463148148148</v>
      </c>
      <c r="BQ4016">
        <v>9248608</v>
      </c>
      <c r="BS4016">
        <v>7097</v>
      </c>
      <c r="BT4016" t="s">
        <v>89</v>
      </c>
      <c r="BU4016" t="s">
        <v>89</v>
      </c>
      <c r="BV4016" s="2">
        <v>44270.587037037039</v>
      </c>
    </row>
    <row r="4017" spans="1:74" x14ac:dyDescent="0.25">
      <c r="A4017" t="s">
        <v>4478</v>
      </c>
      <c r="B4017" t="s">
        <v>8869</v>
      </c>
      <c r="C4017">
        <v>4291</v>
      </c>
      <c r="D4017" t="s">
        <v>73</v>
      </c>
      <c r="E4017" t="s">
        <v>74</v>
      </c>
      <c r="F4017">
        <v>45845</v>
      </c>
      <c r="G4017" t="s">
        <v>75</v>
      </c>
      <c r="H4017" t="s">
        <v>77</v>
      </c>
      <c r="I4017">
        <v>669</v>
      </c>
      <c r="J4017">
        <v>2020</v>
      </c>
      <c r="K4017">
        <v>15</v>
      </c>
      <c r="L4017" t="s">
        <v>77</v>
      </c>
      <c r="M4017" t="s">
        <v>75</v>
      </c>
      <c r="N4017" t="s">
        <v>78</v>
      </c>
      <c r="O4017" t="s">
        <v>1876</v>
      </c>
      <c r="P4017" t="s">
        <v>2996</v>
      </c>
      <c r="Q4017">
        <v>13920005000184</v>
      </c>
      <c r="R4017" t="s">
        <v>92</v>
      </c>
      <c r="U4017">
        <v>4460</v>
      </c>
      <c r="V4017" t="s">
        <v>8861</v>
      </c>
      <c r="X4017" t="s">
        <v>8861</v>
      </c>
      <c r="Y4017" t="s">
        <v>182</v>
      </c>
      <c r="Z4017" t="s">
        <v>93</v>
      </c>
      <c r="AE4017" t="s">
        <v>94</v>
      </c>
      <c r="AF4017" t="s">
        <v>85</v>
      </c>
      <c r="AG4017">
        <v>260000</v>
      </c>
      <c r="AH4017" s="2">
        <v>43902.697627314818</v>
      </c>
      <c r="AI4017" s="2">
        <v>43903.510729166665</v>
      </c>
      <c r="AJ4017" s="2">
        <v>43903.709467592591</v>
      </c>
      <c r="AM4017" t="s">
        <v>87</v>
      </c>
      <c r="AR4017" t="s">
        <v>87</v>
      </c>
      <c r="AU4017">
        <v>260000</v>
      </c>
      <c r="AW4017">
        <v>260000</v>
      </c>
      <c r="AX4017" s="3">
        <v>260000</v>
      </c>
      <c r="AY4017" s="3">
        <v>260000</v>
      </c>
      <c r="AZ4017">
        <v>260000</v>
      </c>
      <c r="BA4017" s="3">
        <v>0</v>
      </c>
      <c r="BB4017" t="s">
        <v>88</v>
      </c>
      <c r="BC4017" s="2">
        <v>44161.454652777778</v>
      </c>
      <c r="BQ4017">
        <v>9247863</v>
      </c>
      <c r="BS4017">
        <v>7097</v>
      </c>
      <c r="BT4017" t="s">
        <v>89</v>
      </c>
      <c r="BU4017" t="s">
        <v>89</v>
      </c>
      <c r="BV4017" s="2">
        <v>44270.587037037039</v>
      </c>
    </row>
    <row r="4018" spans="1:74" x14ac:dyDescent="0.25">
      <c r="A4018" t="s">
        <v>4478</v>
      </c>
      <c r="B4018" t="s">
        <v>8869</v>
      </c>
      <c r="C4018">
        <v>4291</v>
      </c>
      <c r="D4018" t="s">
        <v>73</v>
      </c>
      <c r="E4018" t="s">
        <v>74</v>
      </c>
      <c r="F4018">
        <v>45847</v>
      </c>
      <c r="G4018" t="s">
        <v>75</v>
      </c>
      <c r="H4018" t="s">
        <v>77</v>
      </c>
      <c r="I4018">
        <v>669</v>
      </c>
      <c r="J4018">
        <v>2020</v>
      </c>
      <c r="K4018">
        <v>50</v>
      </c>
      <c r="L4018" t="s">
        <v>77</v>
      </c>
      <c r="M4018" t="s">
        <v>75</v>
      </c>
      <c r="N4018" t="s">
        <v>78</v>
      </c>
      <c r="O4018" t="s">
        <v>1143</v>
      </c>
      <c r="P4018" t="s">
        <v>1302</v>
      </c>
      <c r="Q4018">
        <v>11399952000146</v>
      </c>
      <c r="R4018" t="s">
        <v>92</v>
      </c>
      <c r="U4018">
        <v>4460</v>
      </c>
      <c r="V4018" t="s">
        <v>8861</v>
      </c>
      <c r="X4018" t="s">
        <v>8861</v>
      </c>
      <c r="Y4018" t="s">
        <v>182</v>
      </c>
      <c r="Z4018" t="s">
        <v>93</v>
      </c>
      <c r="AE4018" t="s">
        <v>94</v>
      </c>
      <c r="AF4018" t="s">
        <v>85</v>
      </c>
      <c r="AG4018">
        <v>60000</v>
      </c>
      <c r="AH4018" s="2">
        <v>43902.698888888888</v>
      </c>
      <c r="AI4018" s="2">
        <v>43903.510972222219</v>
      </c>
      <c r="AJ4018" s="2">
        <v>43903.709467592591</v>
      </c>
      <c r="AM4018" t="s">
        <v>87</v>
      </c>
      <c r="AR4018" t="s">
        <v>87</v>
      </c>
      <c r="AU4018">
        <v>60000</v>
      </c>
      <c r="AW4018">
        <v>60000</v>
      </c>
      <c r="AX4018" s="3">
        <v>60000</v>
      </c>
      <c r="AY4018" s="3">
        <v>60000</v>
      </c>
      <c r="AZ4018">
        <v>60000</v>
      </c>
      <c r="BA4018" s="3">
        <v>0</v>
      </c>
      <c r="BB4018" t="s">
        <v>88</v>
      </c>
      <c r="BC4018" s="2">
        <v>44161.460347222222</v>
      </c>
      <c r="BQ4018">
        <v>9248680</v>
      </c>
      <c r="BS4018">
        <v>7097</v>
      </c>
      <c r="BT4018" t="s">
        <v>89</v>
      </c>
      <c r="BU4018" t="s">
        <v>89</v>
      </c>
      <c r="BV4018" s="2">
        <v>44270.587037037039</v>
      </c>
    </row>
    <row r="4019" spans="1:74" x14ac:dyDescent="0.25">
      <c r="A4019" t="s">
        <v>4478</v>
      </c>
      <c r="B4019" t="s">
        <v>8869</v>
      </c>
      <c r="C4019">
        <v>4291</v>
      </c>
      <c r="D4019" t="s">
        <v>73</v>
      </c>
      <c r="E4019" t="s">
        <v>74</v>
      </c>
      <c r="F4019">
        <v>45851</v>
      </c>
      <c r="G4019" t="s">
        <v>75</v>
      </c>
      <c r="H4019" t="s">
        <v>77</v>
      </c>
      <c r="I4019">
        <v>669</v>
      </c>
      <c r="J4019">
        <v>2020</v>
      </c>
      <c r="K4019">
        <v>65</v>
      </c>
      <c r="L4019" t="s">
        <v>77</v>
      </c>
      <c r="M4019" t="s">
        <v>75</v>
      </c>
      <c r="N4019" t="s">
        <v>78</v>
      </c>
      <c r="O4019" t="s">
        <v>936</v>
      </c>
      <c r="P4019" t="s">
        <v>2932</v>
      </c>
      <c r="Q4019">
        <v>12824692000171</v>
      </c>
      <c r="R4019" t="s">
        <v>92</v>
      </c>
      <c r="U4019">
        <v>4460</v>
      </c>
      <c r="V4019" t="s">
        <v>8861</v>
      </c>
      <c r="X4019" t="s">
        <v>8861</v>
      </c>
      <c r="Y4019" t="s">
        <v>182</v>
      </c>
      <c r="Z4019" t="s">
        <v>93</v>
      </c>
      <c r="AE4019" t="s">
        <v>94</v>
      </c>
      <c r="AF4019" t="s">
        <v>85</v>
      </c>
      <c r="AG4019">
        <v>100000</v>
      </c>
      <c r="AH4019" s="2">
        <v>43902.701655092591</v>
      </c>
      <c r="AI4019" s="2">
        <v>43903.511203703703</v>
      </c>
      <c r="AJ4019" s="2">
        <v>43903.709467592591</v>
      </c>
      <c r="AM4019" t="s">
        <v>87</v>
      </c>
      <c r="AR4019" t="s">
        <v>87</v>
      </c>
      <c r="AU4019">
        <v>100000</v>
      </c>
      <c r="AW4019">
        <v>100000</v>
      </c>
      <c r="AX4019" s="3">
        <v>100000</v>
      </c>
      <c r="AY4019" s="3">
        <v>100000</v>
      </c>
      <c r="AZ4019">
        <v>100000</v>
      </c>
      <c r="BA4019" s="3">
        <v>0</v>
      </c>
      <c r="BB4019" t="s">
        <v>88</v>
      </c>
      <c r="BC4019" s="2">
        <v>44160.463171296295</v>
      </c>
      <c r="BQ4019">
        <v>9247918</v>
      </c>
      <c r="BS4019">
        <v>7097</v>
      </c>
      <c r="BT4019" t="s">
        <v>89</v>
      </c>
      <c r="BU4019" t="s">
        <v>89</v>
      </c>
      <c r="BV4019" s="2">
        <v>44270.587037037039</v>
      </c>
    </row>
    <row r="4020" spans="1:74" x14ac:dyDescent="0.25">
      <c r="A4020" t="s">
        <v>4478</v>
      </c>
      <c r="B4020" t="s">
        <v>8869</v>
      </c>
      <c r="C4020">
        <v>4291</v>
      </c>
      <c r="D4020" t="s">
        <v>73</v>
      </c>
      <c r="E4020" t="s">
        <v>74</v>
      </c>
      <c r="F4020">
        <v>46438</v>
      </c>
      <c r="G4020" t="s">
        <v>75</v>
      </c>
      <c r="H4020" t="s">
        <v>77</v>
      </c>
      <c r="I4020">
        <v>669</v>
      </c>
      <c r="J4020">
        <v>2020</v>
      </c>
      <c r="K4020">
        <v>29</v>
      </c>
      <c r="L4020" t="s">
        <v>77</v>
      </c>
      <c r="M4020" t="s">
        <v>75</v>
      </c>
      <c r="N4020" t="s">
        <v>78</v>
      </c>
      <c r="O4020" t="s">
        <v>772</v>
      </c>
      <c r="P4020" t="s">
        <v>6774</v>
      </c>
      <c r="Q4020">
        <v>11415909000127</v>
      </c>
      <c r="R4020" t="s">
        <v>92</v>
      </c>
      <c r="U4020">
        <v>4460</v>
      </c>
      <c r="V4020" t="s">
        <v>8861</v>
      </c>
      <c r="X4020" t="s">
        <v>8861</v>
      </c>
      <c r="Y4020" t="s">
        <v>182</v>
      </c>
      <c r="Z4020" t="s">
        <v>93</v>
      </c>
      <c r="AE4020" t="s">
        <v>94</v>
      </c>
      <c r="AF4020" t="s">
        <v>85</v>
      </c>
      <c r="AG4020">
        <v>100000</v>
      </c>
      <c r="AH4020" s="2">
        <v>43903.641597222224</v>
      </c>
      <c r="AI4020" s="2">
        <v>43903.645266203705</v>
      </c>
      <c r="AJ4020" s="2">
        <v>43903.702685185184</v>
      </c>
      <c r="AM4020" t="s">
        <v>87</v>
      </c>
      <c r="AR4020" t="s">
        <v>87</v>
      </c>
      <c r="AU4020">
        <v>100000</v>
      </c>
      <c r="AW4020">
        <v>100000</v>
      </c>
      <c r="AX4020" s="3">
        <v>100000</v>
      </c>
      <c r="AY4020" s="3">
        <v>100000</v>
      </c>
      <c r="AZ4020">
        <v>100000</v>
      </c>
      <c r="BA4020" s="3">
        <v>0</v>
      </c>
      <c r="BB4020" t="s">
        <v>88</v>
      </c>
      <c r="BC4020" s="2">
        <v>44160.636828703704</v>
      </c>
      <c r="BQ4020">
        <v>9248551</v>
      </c>
      <c r="BS4020">
        <v>7097</v>
      </c>
      <c r="BT4020" t="s">
        <v>89</v>
      </c>
      <c r="BU4020" t="s">
        <v>89</v>
      </c>
      <c r="BV4020" s="2">
        <v>44270.587037037039</v>
      </c>
    </row>
    <row r="4021" spans="1:74" x14ac:dyDescent="0.25">
      <c r="A4021" t="s">
        <v>4478</v>
      </c>
      <c r="B4021" t="s">
        <v>8869</v>
      </c>
      <c r="C4021">
        <v>4291</v>
      </c>
      <c r="D4021" t="s">
        <v>73</v>
      </c>
      <c r="E4021" t="s">
        <v>74</v>
      </c>
      <c r="F4021">
        <v>46441</v>
      </c>
      <c r="G4021" t="s">
        <v>75</v>
      </c>
      <c r="H4021" t="s">
        <v>77</v>
      </c>
      <c r="I4021">
        <v>669</v>
      </c>
      <c r="J4021">
        <v>2020</v>
      </c>
      <c r="K4021">
        <v>47</v>
      </c>
      <c r="L4021" t="s">
        <v>77</v>
      </c>
      <c r="M4021" t="s">
        <v>75</v>
      </c>
      <c r="N4021" t="s">
        <v>78</v>
      </c>
      <c r="O4021" t="s">
        <v>4638</v>
      </c>
      <c r="P4021" t="s">
        <v>4639</v>
      </c>
      <c r="Q4021">
        <v>12140595000160</v>
      </c>
      <c r="R4021" t="s">
        <v>92</v>
      </c>
      <c r="U4021">
        <v>4460</v>
      </c>
      <c r="V4021" t="s">
        <v>8861</v>
      </c>
      <c r="X4021" t="s">
        <v>8861</v>
      </c>
      <c r="Y4021" t="s">
        <v>182</v>
      </c>
      <c r="Z4021" t="s">
        <v>93</v>
      </c>
      <c r="AE4021" t="s">
        <v>94</v>
      </c>
      <c r="AF4021" t="s">
        <v>85</v>
      </c>
      <c r="AG4021">
        <v>70000</v>
      </c>
      <c r="AH4021" s="2">
        <v>43903.642511574071</v>
      </c>
      <c r="AI4021" s="2">
        <v>43903.644259259258</v>
      </c>
      <c r="AJ4021" s="2">
        <v>43903.702685185184</v>
      </c>
      <c r="AM4021" t="s">
        <v>87</v>
      </c>
      <c r="AR4021" t="s">
        <v>87</v>
      </c>
      <c r="AU4021">
        <v>70000</v>
      </c>
      <c r="AW4021">
        <v>70000</v>
      </c>
      <c r="AX4021" s="3">
        <v>70000</v>
      </c>
      <c r="AY4021" s="3">
        <v>70000</v>
      </c>
      <c r="AZ4021">
        <v>70000</v>
      </c>
      <c r="BA4021" s="3">
        <v>0</v>
      </c>
      <c r="BB4021" t="s">
        <v>88</v>
      </c>
      <c r="BC4021" s="2">
        <v>44160.636921296296</v>
      </c>
      <c r="BQ4021">
        <v>9248480</v>
      </c>
      <c r="BS4021">
        <v>7097</v>
      </c>
      <c r="BT4021" t="s">
        <v>89</v>
      </c>
      <c r="BU4021" t="s">
        <v>89</v>
      </c>
      <c r="BV4021" s="2">
        <v>44270.587037037039</v>
      </c>
    </row>
    <row r="4022" spans="1:74" x14ac:dyDescent="0.25">
      <c r="A4022" t="s">
        <v>4478</v>
      </c>
      <c r="B4022" t="s">
        <v>8869</v>
      </c>
      <c r="C4022">
        <v>4291</v>
      </c>
      <c r="D4022" t="s">
        <v>73</v>
      </c>
      <c r="E4022" t="s">
        <v>74</v>
      </c>
      <c r="F4022">
        <v>47649</v>
      </c>
      <c r="G4022" t="s">
        <v>75</v>
      </c>
      <c r="H4022" t="s">
        <v>77</v>
      </c>
      <c r="I4022">
        <v>669</v>
      </c>
      <c r="J4022">
        <v>2020</v>
      </c>
      <c r="K4022">
        <v>51</v>
      </c>
      <c r="L4022" t="s">
        <v>77</v>
      </c>
      <c r="M4022" t="s">
        <v>75</v>
      </c>
      <c r="N4022" t="s">
        <v>78</v>
      </c>
      <c r="O4022" t="s">
        <v>2021</v>
      </c>
      <c r="P4022" t="s">
        <v>6775</v>
      </c>
      <c r="Q4022">
        <v>11386929000117</v>
      </c>
      <c r="R4022" t="s">
        <v>92</v>
      </c>
      <c r="U4022">
        <v>4460</v>
      </c>
      <c r="V4022" t="s">
        <v>8861</v>
      </c>
      <c r="X4022" t="s">
        <v>8861</v>
      </c>
      <c r="Y4022" t="s">
        <v>182</v>
      </c>
      <c r="Z4022" t="s">
        <v>93</v>
      </c>
      <c r="AE4022" t="s">
        <v>94</v>
      </c>
      <c r="AF4022" t="s">
        <v>85</v>
      </c>
      <c r="AG4022">
        <v>70000</v>
      </c>
      <c r="AH4022" s="2">
        <v>43906.565034722225</v>
      </c>
      <c r="AI4022" s="2">
        <v>43906.568148148152</v>
      </c>
      <c r="AJ4022" s="2">
        <v>43907.557476851849</v>
      </c>
      <c r="AM4022" t="s">
        <v>87</v>
      </c>
      <c r="AR4022" t="s">
        <v>87</v>
      </c>
      <c r="AU4022">
        <v>70000</v>
      </c>
      <c r="AW4022">
        <v>70000</v>
      </c>
      <c r="AX4022" s="3">
        <v>70000</v>
      </c>
      <c r="AY4022" s="3">
        <v>70000</v>
      </c>
      <c r="AZ4022">
        <v>70000</v>
      </c>
      <c r="BA4022" s="3">
        <v>0</v>
      </c>
      <c r="BB4022" t="s">
        <v>88</v>
      </c>
      <c r="BC4022" s="2">
        <v>44159.684861111113</v>
      </c>
      <c r="BQ4022">
        <v>9248359</v>
      </c>
      <c r="BS4022">
        <v>7097</v>
      </c>
      <c r="BT4022" t="s">
        <v>89</v>
      </c>
      <c r="BU4022" t="s">
        <v>89</v>
      </c>
      <c r="BV4022" s="2">
        <v>44270.587037037039</v>
      </c>
    </row>
    <row r="4023" spans="1:74" x14ac:dyDescent="0.25">
      <c r="A4023" t="s">
        <v>4478</v>
      </c>
      <c r="B4023" t="s">
        <v>8869</v>
      </c>
      <c r="C4023">
        <v>4291</v>
      </c>
      <c r="D4023" t="s">
        <v>73</v>
      </c>
      <c r="E4023" t="s">
        <v>74</v>
      </c>
      <c r="F4023">
        <v>47662</v>
      </c>
      <c r="G4023" t="s">
        <v>75</v>
      </c>
      <c r="H4023" t="s">
        <v>77</v>
      </c>
      <c r="I4023">
        <v>669</v>
      </c>
      <c r="J4023">
        <v>2020</v>
      </c>
      <c r="K4023">
        <v>57</v>
      </c>
      <c r="L4023" t="s">
        <v>77</v>
      </c>
      <c r="M4023" t="s">
        <v>75</v>
      </c>
      <c r="N4023" t="s">
        <v>78</v>
      </c>
      <c r="O4023" t="s">
        <v>2119</v>
      </c>
      <c r="P4023" t="s">
        <v>5052</v>
      </c>
      <c r="Q4023">
        <v>11437273000114</v>
      </c>
      <c r="R4023" t="s">
        <v>92</v>
      </c>
      <c r="U4023">
        <v>4460</v>
      </c>
      <c r="V4023" t="s">
        <v>8861</v>
      </c>
      <c r="X4023" t="s">
        <v>8861</v>
      </c>
      <c r="Y4023" t="s">
        <v>182</v>
      </c>
      <c r="Z4023" t="s">
        <v>93</v>
      </c>
      <c r="AE4023" t="s">
        <v>94</v>
      </c>
      <c r="AF4023" t="s">
        <v>85</v>
      </c>
      <c r="AG4023">
        <v>83602</v>
      </c>
      <c r="AH4023" s="2">
        <v>43906.568240740744</v>
      </c>
      <c r="AI4023" s="2">
        <v>43906.568541666667</v>
      </c>
      <c r="AJ4023" s="2">
        <v>43907.557488425926</v>
      </c>
      <c r="AM4023" t="s">
        <v>87</v>
      </c>
      <c r="AR4023" t="s">
        <v>87</v>
      </c>
      <c r="AU4023">
        <v>83602</v>
      </c>
      <c r="AW4023">
        <v>83602</v>
      </c>
      <c r="AX4023" s="3">
        <v>83602</v>
      </c>
      <c r="AY4023" s="3">
        <v>83602</v>
      </c>
      <c r="AZ4023">
        <v>83602</v>
      </c>
      <c r="BA4023" s="3">
        <v>0</v>
      </c>
      <c r="BB4023" t="s">
        <v>88</v>
      </c>
      <c r="BC4023" s="2">
        <v>44160.685960648145</v>
      </c>
      <c r="BQ4023">
        <v>9248116</v>
      </c>
      <c r="BS4023">
        <v>7097</v>
      </c>
      <c r="BT4023" t="s">
        <v>89</v>
      </c>
      <c r="BU4023" t="s">
        <v>89</v>
      </c>
      <c r="BV4023" s="2">
        <v>44270.587037037039</v>
      </c>
    </row>
    <row r="4024" spans="1:74" x14ac:dyDescent="0.25">
      <c r="A4024" t="s">
        <v>4478</v>
      </c>
      <c r="B4024" t="s">
        <v>8869</v>
      </c>
      <c r="C4024">
        <v>4291</v>
      </c>
      <c r="D4024" t="s">
        <v>73</v>
      </c>
      <c r="E4024" t="s">
        <v>74</v>
      </c>
      <c r="F4024">
        <v>48115</v>
      </c>
      <c r="G4024" t="s">
        <v>75</v>
      </c>
      <c r="H4024" t="s">
        <v>77</v>
      </c>
      <c r="I4024">
        <v>669</v>
      </c>
      <c r="J4024">
        <v>2020</v>
      </c>
      <c r="K4024">
        <v>14</v>
      </c>
      <c r="L4024" t="s">
        <v>77</v>
      </c>
      <c r="M4024" t="s">
        <v>75</v>
      </c>
      <c r="N4024" t="s">
        <v>78</v>
      </c>
      <c r="O4024" t="s">
        <v>1816</v>
      </c>
      <c r="P4024" t="s">
        <v>4338</v>
      </c>
      <c r="Q4024">
        <v>19344044000167</v>
      </c>
      <c r="R4024" t="s">
        <v>92</v>
      </c>
      <c r="U4024">
        <v>4460</v>
      </c>
      <c r="V4024" t="s">
        <v>8861</v>
      </c>
      <c r="X4024" t="s">
        <v>8861</v>
      </c>
      <c r="Y4024" t="s">
        <v>182</v>
      </c>
      <c r="Z4024" t="s">
        <v>93</v>
      </c>
      <c r="AE4024" t="s">
        <v>94</v>
      </c>
      <c r="AF4024" t="s">
        <v>85</v>
      </c>
      <c r="AG4024">
        <v>100000</v>
      </c>
      <c r="AH4024" s="2">
        <v>43906.685682870368</v>
      </c>
      <c r="AI4024" s="2">
        <v>43906.68818287037</v>
      </c>
      <c r="AJ4024" s="2">
        <v>43908.534675925926</v>
      </c>
      <c r="AM4024" t="s">
        <v>87</v>
      </c>
      <c r="AR4024" t="s">
        <v>87</v>
      </c>
      <c r="AU4024">
        <v>100000</v>
      </c>
      <c r="AW4024">
        <v>100000</v>
      </c>
      <c r="AX4024" s="3">
        <v>100000</v>
      </c>
      <c r="AY4024" s="3">
        <v>100000</v>
      </c>
      <c r="AZ4024">
        <v>100000</v>
      </c>
      <c r="BA4024" s="3">
        <v>0</v>
      </c>
      <c r="BB4024" t="s">
        <v>88</v>
      </c>
      <c r="BC4024" s="2">
        <v>44161.469259259262</v>
      </c>
      <c r="BQ4024">
        <v>9248762</v>
      </c>
      <c r="BS4024">
        <v>7097</v>
      </c>
      <c r="BT4024" t="s">
        <v>89</v>
      </c>
      <c r="BU4024" t="s">
        <v>89</v>
      </c>
      <c r="BV4024" s="2">
        <v>44270.587037037039</v>
      </c>
    </row>
    <row r="4025" spans="1:74" x14ac:dyDescent="0.25">
      <c r="A4025" t="s">
        <v>4429</v>
      </c>
      <c r="B4025" t="s">
        <v>8870</v>
      </c>
      <c r="C4025">
        <v>4291</v>
      </c>
      <c r="D4025" t="s">
        <v>73</v>
      </c>
      <c r="E4025" t="s">
        <v>74</v>
      </c>
      <c r="F4025">
        <v>44515</v>
      </c>
      <c r="G4025" t="s">
        <v>75</v>
      </c>
      <c r="H4025" t="s">
        <v>76</v>
      </c>
      <c r="I4025">
        <v>1443</v>
      </c>
      <c r="J4025">
        <v>2020</v>
      </c>
      <c r="K4025">
        <v>49</v>
      </c>
      <c r="L4025" t="s">
        <v>77</v>
      </c>
      <c r="M4025" t="s">
        <v>75</v>
      </c>
      <c r="N4025" t="s">
        <v>78</v>
      </c>
      <c r="O4025" t="s">
        <v>3731</v>
      </c>
      <c r="P4025" t="s">
        <v>4915</v>
      </c>
      <c r="Q4025">
        <v>11904191000132</v>
      </c>
      <c r="R4025" t="s">
        <v>92</v>
      </c>
      <c r="U4025">
        <v>4460</v>
      </c>
      <c r="V4025" t="s">
        <v>8861</v>
      </c>
      <c r="X4025" t="s">
        <v>8861</v>
      </c>
      <c r="Y4025" t="s">
        <v>182</v>
      </c>
      <c r="Z4025" t="s">
        <v>83</v>
      </c>
      <c r="AE4025" t="s">
        <v>206</v>
      </c>
      <c r="AF4025" t="s">
        <v>85</v>
      </c>
      <c r="AG4025">
        <v>82000</v>
      </c>
      <c r="AH4025" s="2">
        <v>43900.446122685185</v>
      </c>
      <c r="AI4025" s="2">
        <v>43902.570798611108</v>
      </c>
      <c r="AJ4025" s="2">
        <v>43902.775671296295</v>
      </c>
      <c r="AM4025" t="s">
        <v>87</v>
      </c>
      <c r="AR4025" t="s">
        <v>87</v>
      </c>
      <c r="AU4025">
        <v>82000</v>
      </c>
      <c r="AW4025">
        <v>82000</v>
      </c>
      <c r="AX4025" s="3">
        <v>82000</v>
      </c>
      <c r="AY4025" s="3">
        <v>82000</v>
      </c>
      <c r="AZ4025">
        <v>82000</v>
      </c>
      <c r="BA4025" s="3">
        <v>0</v>
      </c>
      <c r="BB4025" t="s">
        <v>88</v>
      </c>
      <c r="BC4025" s="2">
        <v>44160.679039351853</v>
      </c>
      <c r="BQ4025">
        <v>9249266</v>
      </c>
      <c r="BS4025">
        <v>7112</v>
      </c>
      <c r="BT4025" t="s">
        <v>89</v>
      </c>
      <c r="BU4025" t="s">
        <v>89</v>
      </c>
      <c r="BV4025" s="2">
        <v>44270.587037037039</v>
      </c>
    </row>
    <row r="4026" spans="1:74" x14ac:dyDescent="0.25">
      <c r="A4026" t="s">
        <v>4429</v>
      </c>
      <c r="B4026" t="s">
        <v>8870</v>
      </c>
      <c r="C4026">
        <v>4291</v>
      </c>
      <c r="D4026" t="s">
        <v>73</v>
      </c>
      <c r="E4026" t="s">
        <v>74</v>
      </c>
      <c r="F4026">
        <v>44517</v>
      </c>
      <c r="G4026" t="s">
        <v>75</v>
      </c>
      <c r="H4026" t="s">
        <v>76</v>
      </c>
      <c r="I4026">
        <v>1443</v>
      </c>
      <c r="J4026">
        <v>2020</v>
      </c>
      <c r="K4026">
        <v>35</v>
      </c>
      <c r="L4026" t="s">
        <v>77</v>
      </c>
      <c r="M4026" t="s">
        <v>75</v>
      </c>
      <c r="N4026" t="s">
        <v>78</v>
      </c>
      <c r="O4026" t="s">
        <v>1097</v>
      </c>
      <c r="P4026" t="s">
        <v>1098</v>
      </c>
      <c r="Q4026">
        <v>13591965000148</v>
      </c>
      <c r="R4026" t="s">
        <v>92</v>
      </c>
      <c r="U4026">
        <v>4460</v>
      </c>
      <c r="V4026" t="s">
        <v>8861</v>
      </c>
      <c r="X4026" t="s">
        <v>8861</v>
      </c>
      <c r="Y4026" t="s">
        <v>182</v>
      </c>
      <c r="Z4026" t="s">
        <v>83</v>
      </c>
      <c r="AE4026" t="s">
        <v>206</v>
      </c>
      <c r="AF4026" t="s">
        <v>85</v>
      </c>
      <c r="AG4026">
        <v>64000</v>
      </c>
      <c r="AH4026" s="2">
        <v>43900.447094907409</v>
      </c>
      <c r="AI4026" s="2">
        <v>43902.570798611108</v>
      </c>
      <c r="AJ4026" s="2">
        <v>43902.775648148148</v>
      </c>
      <c r="AM4026" t="s">
        <v>87</v>
      </c>
      <c r="AR4026" t="s">
        <v>87</v>
      </c>
      <c r="AU4026">
        <v>64000</v>
      </c>
      <c r="AW4026">
        <v>64000</v>
      </c>
      <c r="AX4026" s="3">
        <v>64000</v>
      </c>
      <c r="AY4026" s="3">
        <v>64000</v>
      </c>
      <c r="AZ4026">
        <v>64000</v>
      </c>
      <c r="BA4026" s="3">
        <v>0</v>
      </c>
      <c r="BB4026" t="s">
        <v>88</v>
      </c>
      <c r="BC4026" s="2">
        <v>44160.679039351853</v>
      </c>
      <c r="BQ4026">
        <v>9249250</v>
      </c>
      <c r="BS4026">
        <v>7112</v>
      </c>
      <c r="BT4026" t="s">
        <v>89</v>
      </c>
      <c r="BU4026" t="s">
        <v>89</v>
      </c>
      <c r="BV4026" s="2">
        <v>44270.587037037039</v>
      </c>
    </row>
    <row r="4027" spans="1:74" x14ac:dyDescent="0.25">
      <c r="A4027" t="s">
        <v>4429</v>
      </c>
      <c r="B4027" t="s">
        <v>8870</v>
      </c>
      <c r="C4027">
        <v>4291</v>
      </c>
      <c r="D4027" t="s">
        <v>73</v>
      </c>
      <c r="E4027" t="s">
        <v>74</v>
      </c>
      <c r="F4027">
        <v>44512</v>
      </c>
      <c r="G4027" t="s">
        <v>75</v>
      </c>
      <c r="H4027" t="s">
        <v>76</v>
      </c>
      <c r="I4027">
        <v>1451</v>
      </c>
      <c r="J4027">
        <v>2020</v>
      </c>
      <c r="K4027">
        <v>58</v>
      </c>
      <c r="L4027" t="s">
        <v>77</v>
      </c>
      <c r="M4027" t="s">
        <v>75</v>
      </c>
      <c r="N4027" t="s">
        <v>78</v>
      </c>
      <c r="O4027" t="s">
        <v>1283</v>
      </c>
      <c r="P4027" t="s">
        <v>6776</v>
      </c>
      <c r="Q4027">
        <v>11679752000147</v>
      </c>
      <c r="R4027" t="s">
        <v>92</v>
      </c>
      <c r="U4027">
        <v>4460</v>
      </c>
      <c r="V4027" t="s">
        <v>8861</v>
      </c>
      <c r="X4027" t="s">
        <v>8861</v>
      </c>
      <c r="Y4027" t="s">
        <v>182</v>
      </c>
      <c r="Z4027" t="s">
        <v>83</v>
      </c>
      <c r="AE4027" t="s">
        <v>196</v>
      </c>
      <c r="AF4027" t="s">
        <v>85</v>
      </c>
      <c r="AG4027">
        <v>54000</v>
      </c>
      <c r="AH4027" s="2">
        <v>43900.444641203707</v>
      </c>
      <c r="AI4027" s="2">
        <v>43902.566203703704</v>
      </c>
      <c r="AJ4027" s="2">
        <v>43902.775706018518</v>
      </c>
      <c r="AM4027" t="s">
        <v>87</v>
      </c>
      <c r="AR4027" t="s">
        <v>87</v>
      </c>
      <c r="AU4027">
        <v>54000</v>
      </c>
      <c r="AW4027">
        <v>54000</v>
      </c>
      <c r="AX4027" s="3">
        <v>54000</v>
      </c>
      <c r="AY4027" s="3">
        <v>54000</v>
      </c>
      <c r="AZ4027">
        <v>54000</v>
      </c>
      <c r="BA4027" s="3">
        <v>0</v>
      </c>
      <c r="BB4027" t="s">
        <v>88</v>
      </c>
      <c r="BC4027" s="2">
        <v>44056.354166666664</v>
      </c>
      <c r="BQ4027">
        <v>9250119</v>
      </c>
      <c r="BS4027">
        <v>7112</v>
      </c>
      <c r="BT4027" t="s">
        <v>89</v>
      </c>
      <c r="BU4027" t="s">
        <v>89</v>
      </c>
      <c r="BV4027" s="2">
        <v>44270.587037037039</v>
      </c>
    </row>
    <row r="4028" spans="1:74" x14ac:dyDescent="0.25">
      <c r="A4028" t="s">
        <v>4429</v>
      </c>
      <c r="B4028" t="s">
        <v>8870</v>
      </c>
      <c r="C4028">
        <v>3041</v>
      </c>
      <c r="D4028" t="s">
        <v>596</v>
      </c>
      <c r="E4028" t="s">
        <v>597</v>
      </c>
      <c r="F4028">
        <v>44544</v>
      </c>
      <c r="G4028" t="s">
        <v>598</v>
      </c>
      <c r="H4028" t="s">
        <v>76</v>
      </c>
      <c r="I4028">
        <v>1471</v>
      </c>
      <c r="J4028">
        <v>2020</v>
      </c>
      <c r="K4028">
        <v>14</v>
      </c>
      <c r="L4028" t="s">
        <v>77</v>
      </c>
      <c r="M4028" t="s">
        <v>598</v>
      </c>
      <c r="N4028" t="s">
        <v>78</v>
      </c>
      <c r="O4028" t="s">
        <v>2009</v>
      </c>
      <c r="P4028" t="s">
        <v>2317</v>
      </c>
      <c r="Q4028">
        <v>19229921000159</v>
      </c>
      <c r="U4028">
        <v>1011</v>
      </c>
      <c r="Y4028" t="s">
        <v>601</v>
      </c>
      <c r="Z4028" t="s">
        <v>83</v>
      </c>
      <c r="AD4028" t="s">
        <v>6777</v>
      </c>
      <c r="AE4028" t="s">
        <v>2288</v>
      </c>
      <c r="AF4028" t="s">
        <v>85</v>
      </c>
      <c r="AG4028">
        <v>120000</v>
      </c>
      <c r="AH4028" s="2">
        <v>43900.496342592596</v>
      </c>
      <c r="AI4028" s="2">
        <v>43900.6797337963</v>
      </c>
      <c r="AJ4028" s="2">
        <v>43900.722546296296</v>
      </c>
      <c r="AM4028" t="s">
        <v>87</v>
      </c>
      <c r="AR4028" t="s">
        <v>87</v>
      </c>
      <c r="AU4028">
        <v>120000</v>
      </c>
      <c r="AW4028">
        <v>108274.99</v>
      </c>
      <c r="AX4028" s="3">
        <v>108274.99</v>
      </c>
      <c r="AY4028" s="3">
        <v>108274.99</v>
      </c>
      <c r="AZ4028" s="3">
        <v>0</v>
      </c>
      <c r="BA4028" s="3">
        <f>AY4028-AZ4028</f>
        <v>108274.99</v>
      </c>
      <c r="BB4028" t="s">
        <v>88</v>
      </c>
      <c r="BC4028" s="2">
        <v>44161.069224537037</v>
      </c>
      <c r="BV4028" s="2">
        <v>44270.587037037039</v>
      </c>
    </row>
    <row r="4029" spans="1:74" x14ac:dyDescent="0.25">
      <c r="A4029" t="s">
        <v>4429</v>
      </c>
      <c r="B4029" t="s">
        <v>8870</v>
      </c>
      <c r="C4029">
        <v>4291</v>
      </c>
      <c r="D4029" t="s">
        <v>73</v>
      </c>
      <c r="E4029" t="s">
        <v>74</v>
      </c>
      <c r="F4029">
        <v>44505</v>
      </c>
      <c r="G4029" t="s">
        <v>75</v>
      </c>
      <c r="H4029" t="s">
        <v>76</v>
      </c>
      <c r="I4029">
        <v>1477</v>
      </c>
      <c r="J4029">
        <v>2020</v>
      </c>
      <c r="K4029">
        <v>20</v>
      </c>
      <c r="L4029" t="s">
        <v>77</v>
      </c>
      <c r="M4029" t="s">
        <v>75</v>
      </c>
      <c r="N4029" t="s">
        <v>78</v>
      </c>
      <c r="O4029" t="s">
        <v>668</v>
      </c>
      <c r="P4029" t="s">
        <v>2776</v>
      </c>
      <c r="Q4029">
        <v>14275692000195</v>
      </c>
      <c r="R4029" t="s">
        <v>92</v>
      </c>
      <c r="U4029">
        <v>4460</v>
      </c>
      <c r="V4029" t="s">
        <v>8861</v>
      </c>
      <c r="X4029" t="s">
        <v>8861</v>
      </c>
      <c r="Y4029" t="s">
        <v>182</v>
      </c>
      <c r="Z4029" t="s">
        <v>83</v>
      </c>
      <c r="AE4029" t="s">
        <v>196</v>
      </c>
      <c r="AF4029" t="s">
        <v>85</v>
      </c>
      <c r="AG4029">
        <v>54000</v>
      </c>
      <c r="AH4029" s="2">
        <v>43900.442835648151</v>
      </c>
      <c r="AI4029" s="2">
        <v>43902.563831018517</v>
      </c>
      <c r="AJ4029" s="2">
        <v>43902.775740740741</v>
      </c>
      <c r="AM4029" t="s">
        <v>87</v>
      </c>
      <c r="AR4029" t="s">
        <v>87</v>
      </c>
      <c r="AU4029">
        <v>54000</v>
      </c>
      <c r="AW4029">
        <v>54000</v>
      </c>
      <c r="AX4029" s="3">
        <v>54000</v>
      </c>
      <c r="AY4029" s="3">
        <v>54000</v>
      </c>
      <c r="AZ4029">
        <v>54000</v>
      </c>
      <c r="BA4029" s="3">
        <v>0</v>
      </c>
      <c r="BB4029" t="s">
        <v>88</v>
      </c>
      <c r="BC4029" s="2">
        <v>44160.679027777776</v>
      </c>
      <c r="BQ4029">
        <v>9249380</v>
      </c>
      <c r="BS4029">
        <v>7112</v>
      </c>
      <c r="BT4029" t="s">
        <v>89</v>
      </c>
      <c r="BU4029" t="s">
        <v>89</v>
      </c>
      <c r="BV4029" s="2">
        <v>44270.587037037039</v>
      </c>
    </row>
    <row r="4030" spans="1:74" x14ac:dyDescent="0.25">
      <c r="A4030" t="s">
        <v>4429</v>
      </c>
      <c r="B4030" t="s">
        <v>8870</v>
      </c>
      <c r="C4030">
        <v>4291</v>
      </c>
      <c r="D4030" t="s">
        <v>73</v>
      </c>
      <c r="E4030" t="s">
        <v>74</v>
      </c>
      <c r="F4030">
        <v>44498</v>
      </c>
      <c r="G4030" t="s">
        <v>75</v>
      </c>
      <c r="H4030" t="s">
        <v>76</v>
      </c>
      <c r="I4030">
        <v>1522</v>
      </c>
      <c r="J4030">
        <v>2020</v>
      </c>
      <c r="K4030">
        <v>12</v>
      </c>
      <c r="L4030" t="s">
        <v>77</v>
      </c>
      <c r="M4030" t="s">
        <v>75</v>
      </c>
      <c r="N4030" t="s">
        <v>78</v>
      </c>
      <c r="O4030" t="s">
        <v>560</v>
      </c>
      <c r="P4030" t="s">
        <v>6778</v>
      </c>
      <c r="Q4030">
        <v>21401430000195</v>
      </c>
      <c r="R4030" t="s">
        <v>92</v>
      </c>
      <c r="U4030">
        <v>4452</v>
      </c>
      <c r="V4030" t="s">
        <v>8861</v>
      </c>
      <c r="X4030" t="s">
        <v>8861</v>
      </c>
      <c r="Y4030" t="s">
        <v>628</v>
      </c>
      <c r="Z4030" t="s">
        <v>83</v>
      </c>
      <c r="AE4030" t="s">
        <v>211</v>
      </c>
      <c r="AF4030" t="s">
        <v>85</v>
      </c>
      <c r="AG4030">
        <v>90000</v>
      </c>
      <c r="AH4030" s="2">
        <v>43900.438715277778</v>
      </c>
      <c r="AI4030" s="2">
        <v>43902.561631944445</v>
      </c>
      <c r="AJ4030" s="2">
        <v>43902.775763888887</v>
      </c>
      <c r="AM4030" t="s">
        <v>87</v>
      </c>
      <c r="AR4030" t="s">
        <v>87</v>
      </c>
      <c r="AU4030">
        <v>90000</v>
      </c>
      <c r="AW4030">
        <v>90000</v>
      </c>
      <c r="AX4030" s="3">
        <v>90000</v>
      </c>
      <c r="AY4030" s="3">
        <v>90000</v>
      </c>
      <c r="AZ4030">
        <v>90000</v>
      </c>
      <c r="BA4030" s="3">
        <v>0</v>
      </c>
      <c r="BB4030" t="s">
        <v>88</v>
      </c>
      <c r="BC4030" s="2">
        <v>44056.354166666664</v>
      </c>
      <c r="BQ4030">
        <v>9249653</v>
      </c>
      <c r="BS4030">
        <v>7112</v>
      </c>
      <c r="BT4030" t="s">
        <v>89</v>
      </c>
      <c r="BU4030" t="s">
        <v>89</v>
      </c>
      <c r="BV4030" s="2">
        <v>44270.587037037039</v>
      </c>
    </row>
    <row r="4031" spans="1:74" x14ac:dyDescent="0.25">
      <c r="A4031" t="s">
        <v>4429</v>
      </c>
      <c r="B4031" t="s">
        <v>8870</v>
      </c>
      <c r="C4031">
        <v>4291</v>
      </c>
      <c r="D4031" t="s">
        <v>73</v>
      </c>
      <c r="E4031" t="s">
        <v>74</v>
      </c>
      <c r="F4031">
        <v>52489</v>
      </c>
      <c r="G4031" t="s">
        <v>75</v>
      </c>
      <c r="H4031" t="s">
        <v>76</v>
      </c>
      <c r="I4031">
        <v>1790</v>
      </c>
      <c r="J4031">
        <v>2020</v>
      </c>
      <c r="K4031">
        <v>90</v>
      </c>
      <c r="L4031" t="s">
        <v>77</v>
      </c>
      <c r="M4031" t="s">
        <v>75</v>
      </c>
      <c r="N4031" t="s">
        <v>78</v>
      </c>
      <c r="O4031" t="s">
        <v>390</v>
      </c>
      <c r="P4031" t="s">
        <v>6779</v>
      </c>
      <c r="Q4031">
        <v>22769855000114</v>
      </c>
      <c r="R4031" t="s">
        <v>81</v>
      </c>
      <c r="U4031">
        <v>1008</v>
      </c>
      <c r="V4031" t="s">
        <v>8861</v>
      </c>
      <c r="X4031" t="s">
        <v>8861</v>
      </c>
      <c r="Y4031" t="s">
        <v>82</v>
      </c>
      <c r="Z4031" t="s">
        <v>93</v>
      </c>
      <c r="AD4031" t="s">
        <v>6780</v>
      </c>
      <c r="AE4031" t="s">
        <v>94</v>
      </c>
      <c r="AF4031" t="s">
        <v>85</v>
      </c>
      <c r="AG4031">
        <v>19000</v>
      </c>
      <c r="AH4031" s="2">
        <v>43937.743252314816</v>
      </c>
      <c r="AI4031" s="2">
        <v>43938.466620370367</v>
      </c>
      <c r="AJ4031" s="2">
        <v>43938.47452546296</v>
      </c>
      <c r="AM4031" t="s">
        <v>87</v>
      </c>
      <c r="AR4031" t="s">
        <v>87</v>
      </c>
      <c r="AU4031">
        <v>19000</v>
      </c>
      <c r="AW4031">
        <v>19000</v>
      </c>
      <c r="AX4031" s="3">
        <v>19000</v>
      </c>
      <c r="AY4031" s="3">
        <v>19000</v>
      </c>
      <c r="AZ4031">
        <v>19000</v>
      </c>
      <c r="BA4031" s="3">
        <v>0</v>
      </c>
      <c r="BB4031" t="s">
        <v>88</v>
      </c>
      <c r="BC4031" s="2">
        <v>44056.354166666664</v>
      </c>
      <c r="BQ4031">
        <v>9250512</v>
      </c>
      <c r="BS4031">
        <v>7113</v>
      </c>
      <c r="BT4031" t="s">
        <v>349</v>
      </c>
      <c r="BU4031" t="s">
        <v>89</v>
      </c>
      <c r="BV4031" s="2">
        <v>44270.587037037039</v>
      </c>
    </row>
    <row r="4032" spans="1:74" x14ac:dyDescent="0.25">
      <c r="A4032" t="s">
        <v>4429</v>
      </c>
      <c r="B4032" t="s">
        <v>8870</v>
      </c>
      <c r="C4032">
        <v>4291</v>
      </c>
      <c r="D4032" t="s">
        <v>73</v>
      </c>
      <c r="E4032" t="s">
        <v>74</v>
      </c>
      <c r="F4032">
        <v>52491</v>
      </c>
      <c r="G4032" t="s">
        <v>75</v>
      </c>
      <c r="H4032" t="s">
        <v>76</v>
      </c>
      <c r="I4032">
        <v>1791</v>
      </c>
      <c r="J4032">
        <v>2020</v>
      </c>
      <c r="K4032">
        <v>91</v>
      </c>
      <c r="L4032" t="s">
        <v>77</v>
      </c>
      <c r="M4032" t="s">
        <v>75</v>
      </c>
      <c r="N4032" t="s">
        <v>78</v>
      </c>
      <c r="O4032" t="s">
        <v>390</v>
      </c>
      <c r="P4032" t="s">
        <v>6779</v>
      </c>
      <c r="Q4032">
        <v>22769855000114</v>
      </c>
      <c r="R4032" t="s">
        <v>81</v>
      </c>
      <c r="U4032">
        <v>1008</v>
      </c>
      <c r="V4032" t="s">
        <v>8861</v>
      </c>
      <c r="X4032" t="s">
        <v>8861</v>
      </c>
      <c r="Y4032" t="s">
        <v>82</v>
      </c>
      <c r="Z4032" t="s">
        <v>93</v>
      </c>
      <c r="AD4032" t="s">
        <v>6781</v>
      </c>
      <c r="AE4032" t="s">
        <v>94</v>
      </c>
      <c r="AF4032" t="s">
        <v>85</v>
      </c>
      <c r="AG4032">
        <v>5200</v>
      </c>
      <c r="AH4032" s="2">
        <v>43937.745081018518</v>
      </c>
      <c r="AI4032" s="2">
        <v>43938.466620370367</v>
      </c>
      <c r="AJ4032" s="2">
        <v>43938.47452546296</v>
      </c>
      <c r="AM4032" t="s">
        <v>87</v>
      </c>
      <c r="AR4032" t="s">
        <v>87</v>
      </c>
      <c r="AU4032">
        <v>5200</v>
      </c>
      <c r="AW4032">
        <v>5200</v>
      </c>
      <c r="AX4032" s="3">
        <v>5200</v>
      </c>
      <c r="AY4032" s="3">
        <v>5200</v>
      </c>
      <c r="AZ4032">
        <v>5200</v>
      </c>
      <c r="BA4032" s="3">
        <v>0</v>
      </c>
      <c r="BB4032" t="s">
        <v>88</v>
      </c>
      <c r="BC4032" s="2">
        <v>44056.354166666664</v>
      </c>
      <c r="BQ4032">
        <v>9250513</v>
      </c>
      <c r="BS4032">
        <v>7113</v>
      </c>
      <c r="BT4032" t="s">
        <v>349</v>
      </c>
      <c r="BU4032" t="s">
        <v>89</v>
      </c>
      <c r="BV4032" s="2">
        <v>44270.587037037039</v>
      </c>
    </row>
    <row r="4033" spans="1:74" x14ac:dyDescent="0.25">
      <c r="A4033" t="s">
        <v>4429</v>
      </c>
      <c r="B4033" t="s">
        <v>8870</v>
      </c>
      <c r="C4033">
        <v>4291</v>
      </c>
      <c r="D4033" t="s">
        <v>73</v>
      </c>
      <c r="E4033" t="s">
        <v>74</v>
      </c>
      <c r="F4033">
        <v>52483</v>
      </c>
      <c r="G4033" t="s">
        <v>75</v>
      </c>
      <c r="H4033" t="s">
        <v>76</v>
      </c>
      <c r="I4033">
        <v>1792</v>
      </c>
      <c r="J4033">
        <v>2020</v>
      </c>
      <c r="K4033">
        <v>88</v>
      </c>
      <c r="L4033" t="s">
        <v>77</v>
      </c>
      <c r="M4033" t="s">
        <v>75</v>
      </c>
      <c r="N4033" t="s">
        <v>78</v>
      </c>
      <c r="O4033" t="s">
        <v>4909</v>
      </c>
      <c r="P4033" t="s">
        <v>4910</v>
      </c>
      <c r="Q4033">
        <v>13776308000175</v>
      </c>
      <c r="R4033" t="s">
        <v>92</v>
      </c>
      <c r="U4033">
        <v>1008</v>
      </c>
      <c r="V4033" t="s">
        <v>8861</v>
      </c>
      <c r="X4033" t="s">
        <v>8861</v>
      </c>
      <c r="Y4033" t="s">
        <v>82</v>
      </c>
      <c r="Z4033" t="s">
        <v>93</v>
      </c>
      <c r="AD4033" t="s">
        <v>6782</v>
      </c>
      <c r="AE4033" t="s">
        <v>94</v>
      </c>
      <c r="AF4033" t="s">
        <v>85</v>
      </c>
      <c r="AG4033">
        <v>97200</v>
      </c>
      <c r="AH4033" s="2">
        <v>43937.737546296295</v>
      </c>
      <c r="AI4033" s="2">
        <v>43938.48</v>
      </c>
      <c r="AJ4033" s="2">
        <v>43938.484502314815</v>
      </c>
      <c r="AM4033" t="s">
        <v>87</v>
      </c>
      <c r="AR4033" t="s">
        <v>87</v>
      </c>
      <c r="AU4033">
        <v>97200</v>
      </c>
      <c r="AW4033">
        <v>97200</v>
      </c>
      <c r="AX4033" s="3">
        <v>97200</v>
      </c>
      <c r="AY4033" s="3">
        <v>97200</v>
      </c>
      <c r="AZ4033">
        <v>97200</v>
      </c>
      <c r="BA4033" s="3">
        <v>0</v>
      </c>
      <c r="BB4033" t="s">
        <v>88</v>
      </c>
      <c r="BC4033" s="2">
        <v>44160.686018518521</v>
      </c>
      <c r="BQ4033">
        <v>9248104</v>
      </c>
      <c r="BS4033">
        <v>7097</v>
      </c>
      <c r="BT4033" t="s">
        <v>89</v>
      </c>
      <c r="BU4033" t="s">
        <v>89</v>
      </c>
      <c r="BV4033" s="2">
        <v>44270.587037037039</v>
      </c>
    </row>
    <row r="4034" spans="1:74" x14ac:dyDescent="0.25">
      <c r="A4034" t="s">
        <v>4429</v>
      </c>
      <c r="B4034" t="s">
        <v>8870</v>
      </c>
      <c r="C4034">
        <v>4291</v>
      </c>
      <c r="D4034" t="s">
        <v>73</v>
      </c>
      <c r="E4034" t="s">
        <v>74</v>
      </c>
      <c r="F4034">
        <v>52487</v>
      </c>
      <c r="G4034" t="s">
        <v>75</v>
      </c>
      <c r="H4034" t="s">
        <v>76</v>
      </c>
      <c r="I4034">
        <v>1792</v>
      </c>
      <c r="J4034">
        <v>2020</v>
      </c>
      <c r="K4034">
        <v>89</v>
      </c>
      <c r="L4034" t="s">
        <v>77</v>
      </c>
      <c r="M4034" t="s">
        <v>75</v>
      </c>
      <c r="N4034" t="s">
        <v>78</v>
      </c>
      <c r="O4034" t="s">
        <v>390</v>
      </c>
      <c r="P4034" t="s">
        <v>6779</v>
      </c>
      <c r="Q4034">
        <v>22769855000114</v>
      </c>
      <c r="R4034" t="s">
        <v>81</v>
      </c>
      <c r="U4034">
        <v>1008</v>
      </c>
      <c r="V4034" t="s">
        <v>8861</v>
      </c>
      <c r="X4034" t="s">
        <v>8861</v>
      </c>
      <c r="Y4034" t="s">
        <v>82</v>
      </c>
      <c r="Z4034" t="s">
        <v>93</v>
      </c>
      <c r="AD4034" t="s">
        <v>6783</v>
      </c>
      <c r="AE4034" t="s">
        <v>94</v>
      </c>
      <c r="AF4034" t="s">
        <v>85</v>
      </c>
      <c r="AG4034">
        <v>35800</v>
      </c>
      <c r="AH4034" s="2">
        <v>43937.741087962961</v>
      </c>
      <c r="AI4034" s="2">
        <v>43938.466620370367</v>
      </c>
      <c r="AJ4034" s="2">
        <v>43938.474537037036</v>
      </c>
      <c r="AM4034" t="s">
        <v>87</v>
      </c>
      <c r="AR4034" t="s">
        <v>87</v>
      </c>
      <c r="AU4034">
        <v>35800</v>
      </c>
      <c r="AW4034">
        <v>35800</v>
      </c>
      <c r="AX4034" s="3">
        <v>35800</v>
      </c>
      <c r="AY4034" s="3">
        <v>35800</v>
      </c>
      <c r="AZ4034">
        <v>35800</v>
      </c>
      <c r="BA4034" s="3">
        <v>0</v>
      </c>
      <c r="BB4034" t="s">
        <v>88</v>
      </c>
      <c r="BC4034" s="2">
        <v>44056.354166666664</v>
      </c>
      <c r="BQ4034">
        <v>9250511</v>
      </c>
      <c r="BS4034">
        <v>7113</v>
      </c>
      <c r="BT4034" t="s">
        <v>349</v>
      </c>
      <c r="BU4034" t="s">
        <v>89</v>
      </c>
      <c r="BV4034" s="2">
        <v>44270.587037037039</v>
      </c>
    </row>
    <row r="4035" spans="1:74" x14ac:dyDescent="0.25">
      <c r="A4035" t="s">
        <v>4429</v>
      </c>
      <c r="B4035" t="s">
        <v>8870</v>
      </c>
      <c r="C4035">
        <v>4291</v>
      </c>
      <c r="D4035" t="s">
        <v>73</v>
      </c>
      <c r="E4035" t="s">
        <v>74</v>
      </c>
      <c r="F4035">
        <v>52436</v>
      </c>
      <c r="G4035" t="s">
        <v>75</v>
      </c>
      <c r="H4035" t="s">
        <v>76</v>
      </c>
      <c r="I4035">
        <v>1816</v>
      </c>
      <c r="J4035">
        <v>2020</v>
      </c>
      <c r="K4035">
        <v>87</v>
      </c>
      <c r="L4035" t="s">
        <v>77</v>
      </c>
      <c r="M4035" t="s">
        <v>75</v>
      </c>
      <c r="N4035" t="s">
        <v>78</v>
      </c>
      <c r="O4035" t="s">
        <v>79</v>
      </c>
      <c r="P4035" t="s">
        <v>2770</v>
      </c>
      <c r="Q4035">
        <v>11837034000151</v>
      </c>
      <c r="R4035" t="s">
        <v>92</v>
      </c>
      <c r="U4035">
        <v>1008</v>
      </c>
      <c r="V4035" t="s">
        <v>8861</v>
      </c>
      <c r="X4035" t="s">
        <v>8861</v>
      </c>
      <c r="Y4035" t="s">
        <v>82</v>
      </c>
      <c r="Z4035" t="s">
        <v>93</v>
      </c>
      <c r="AD4035" t="s">
        <v>6784</v>
      </c>
      <c r="AE4035" t="s">
        <v>94</v>
      </c>
      <c r="AF4035" t="s">
        <v>85</v>
      </c>
      <c r="AG4035">
        <v>200000</v>
      </c>
      <c r="AH4035" s="2">
        <v>43937.668668981481</v>
      </c>
      <c r="AI4035" s="2">
        <v>43938.395995370367</v>
      </c>
      <c r="AJ4035" s="2">
        <v>43938.474583333336</v>
      </c>
      <c r="AM4035" t="s">
        <v>87</v>
      </c>
      <c r="AR4035" t="s">
        <v>87</v>
      </c>
      <c r="AU4035">
        <v>200000</v>
      </c>
      <c r="AW4035">
        <v>200000</v>
      </c>
      <c r="AX4035" s="3">
        <v>200000</v>
      </c>
      <c r="AY4035" s="3">
        <v>200000</v>
      </c>
      <c r="AZ4035">
        <v>200000</v>
      </c>
      <c r="BA4035" s="3">
        <v>0</v>
      </c>
      <c r="BB4035" t="s">
        <v>88</v>
      </c>
      <c r="BC4035" s="2">
        <v>44160.636493055557</v>
      </c>
      <c r="BQ4035">
        <v>9248175</v>
      </c>
      <c r="BS4035">
        <v>7097</v>
      </c>
      <c r="BT4035" t="s">
        <v>89</v>
      </c>
      <c r="BU4035" t="s">
        <v>89</v>
      </c>
      <c r="BV4035" s="2">
        <v>44270.587037037039</v>
      </c>
    </row>
    <row r="4036" spans="1:74" x14ac:dyDescent="0.25">
      <c r="A4036" t="s">
        <v>4429</v>
      </c>
      <c r="B4036" t="s">
        <v>8870</v>
      </c>
      <c r="C4036">
        <v>1491</v>
      </c>
      <c r="D4036" t="s">
        <v>97</v>
      </c>
      <c r="E4036" t="s">
        <v>98</v>
      </c>
      <c r="F4036">
        <v>58540</v>
      </c>
      <c r="G4036" t="s">
        <v>269</v>
      </c>
      <c r="H4036" t="s">
        <v>343</v>
      </c>
      <c r="I4036">
        <v>2114</v>
      </c>
      <c r="J4036">
        <v>2020</v>
      </c>
      <c r="K4036">
        <v>92</v>
      </c>
      <c r="L4036" t="s">
        <v>77</v>
      </c>
      <c r="M4036" t="s">
        <v>269</v>
      </c>
      <c r="N4036" t="s">
        <v>78</v>
      </c>
      <c r="O4036" t="s">
        <v>4385</v>
      </c>
      <c r="P4036" t="s">
        <v>6785</v>
      </c>
      <c r="Q4036">
        <v>1616741000164</v>
      </c>
      <c r="R4036" t="s">
        <v>102</v>
      </c>
      <c r="U4036">
        <v>2090</v>
      </c>
      <c r="Y4036" t="s">
        <v>271</v>
      </c>
      <c r="Z4036" t="s">
        <v>83</v>
      </c>
      <c r="AF4036" t="s">
        <v>348</v>
      </c>
      <c r="AG4036">
        <v>200000</v>
      </c>
      <c r="AH4036" s="2">
        <v>44154.437349537038</v>
      </c>
      <c r="AI4036" s="2">
        <v>44159.640983796293</v>
      </c>
      <c r="AJ4036" s="2">
        <v>44160.472974537035</v>
      </c>
      <c r="AM4036" t="s">
        <v>87</v>
      </c>
      <c r="AR4036" t="s">
        <v>87</v>
      </c>
      <c r="AU4036">
        <v>200000</v>
      </c>
      <c r="AW4036">
        <v>200000</v>
      </c>
      <c r="AX4036" s="3">
        <v>200000</v>
      </c>
      <c r="AY4036" s="3">
        <v>200000</v>
      </c>
      <c r="AZ4036">
        <v>200000</v>
      </c>
      <c r="BA4036" s="3">
        <v>0</v>
      </c>
      <c r="BB4036" t="s">
        <v>88</v>
      </c>
      <c r="BC4036" s="2">
        <v>44160.472974537035</v>
      </c>
      <c r="BQ4036">
        <v>9264912</v>
      </c>
      <c r="BS4036" t="s">
        <v>752</v>
      </c>
      <c r="BV4036" s="2">
        <v>44270.587037037039</v>
      </c>
    </row>
    <row r="4037" spans="1:74" x14ac:dyDescent="0.25">
      <c r="A4037" t="s">
        <v>4429</v>
      </c>
      <c r="B4037" t="s">
        <v>8870</v>
      </c>
      <c r="C4037">
        <v>1491</v>
      </c>
      <c r="D4037" t="s">
        <v>97</v>
      </c>
      <c r="E4037" t="s">
        <v>98</v>
      </c>
      <c r="F4037">
        <v>58541</v>
      </c>
      <c r="G4037" t="s">
        <v>269</v>
      </c>
      <c r="H4037" t="s">
        <v>343</v>
      </c>
      <c r="I4037">
        <v>2114</v>
      </c>
      <c r="J4037">
        <v>2020</v>
      </c>
      <c r="K4037">
        <v>93</v>
      </c>
      <c r="L4037" t="s">
        <v>77</v>
      </c>
      <c r="M4037" t="s">
        <v>269</v>
      </c>
      <c r="N4037" t="s">
        <v>78</v>
      </c>
      <c r="O4037" t="s">
        <v>2651</v>
      </c>
      <c r="P4037" t="s">
        <v>5742</v>
      </c>
      <c r="Q4037">
        <v>18307439000127</v>
      </c>
      <c r="R4037" t="s">
        <v>102</v>
      </c>
      <c r="U4037">
        <v>2090</v>
      </c>
      <c r="Y4037" t="s">
        <v>271</v>
      </c>
      <c r="Z4037" t="s">
        <v>83</v>
      </c>
      <c r="AF4037" t="s">
        <v>348</v>
      </c>
      <c r="AG4037">
        <v>200000</v>
      </c>
      <c r="AH4037" s="2">
        <v>44154.438263888886</v>
      </c>
      <c r="AI4037" s="2">
        <v>44159.641273148147</v>
      </c>
      <c r="AJ4037" s="2">
        <v>44160.472974537035</v>
      </c>
      <c r="AM4037" t="s">
        <v>87</v>
      </c>
      <c r="AR4037" t="s">
        <v>87</v>
      </c>
      <c r="AU4037">
        <v>200000</v>
      </c>
      <c r="AW4037">
        <v>200000</v>
      </c>
      <c r="AX4037" s="3">
        <v>200000</v>
      </c>
      <c r="AY4037" s="3">
        <v>200000</v>
      </c>
      <c r="AZ4037">
        <v>200000</v>
      </c>
      <c r="BA4037" s="3">
        <v>0</v>
      </c>
      <c r="BB4037" t="s">
        <v>88</v>
      </c>
      <c r="BC4037" s="2">
        <v>44160.472974537035</v>
      </c>
      <c r="BQ4037">
        <v>9264844</v>
      </c>
      <c r="BS4037" t="s">
        <v>752</v>
      </c>
      <c r="BV4037" s="2">
        <v>44270.587037037039</v>
      </c>
    </row>
    <row r="4038" spans="1:74" x14ac:dyDescent="0.25">
      <c r="A4038" t="s">
        <v>4429</v>
      </c>
      <c r="B4038" t="s">
        <v>8870</v>
      </c>
      <c r="C4038">
        <v>1491</v>
      </c>
      <c r="D4038" t="s">
        <v>97</v>
      </c>
      <c r="E4038" t="s">
        <v>98</v>
      </c>
      <c r="F4038">
        <v>58545</v>
      </c>
      <c r="G4038" t="s">
        <v>269</v>
      </c>
      <c r="H4038" t="s">
        <v>343</v>
      </c>
      <c r="I4038">
        <v>2114</v>
      </c>
      <c r="J4038">
        <v>2020</v>
      </c>
      <c r="K4038">
        <v>94</v>
      </c>
      <c r="L4038" t="s">
        <v>77</v>
      </c>
      <c r="M4038" t="s">
        <v>269</v>
      </c>
      <c r="N4038" t="s">
        <v>78</v>
      </c>
      <c r="O4038" t="s">
        <v>5459</v>
      </c>
      <c r="P4038" t="s">
        <v>5460</v>
      </c>
      <c r="Q4038">
        <v>18409177000101</v>
      </c>
      <c r="R4038" t="s">
        <v>102</v>
      </c>
      <c r="U4038">
        <v>2090</v>
      </c>
      <c r="Y4038" t="s">
        <v>271</v>
      </c>
      <c r="Z4038" t="s">
        <v>83</v>
      </c>
      <c r="AF4038" t="s">
        <v>348</v>
      </c>
      <c r="AG4038">
        <v>200000</v>
      </c>
      <c r="AH4038" s="2">
        <v>44154.446296296293</v>
      </c>
      <c r="AI4038" s="2">
        <v>44159.634166666663</v>
      </c>
      <c r="AJ4038" s="2">
        <v>44160.472974537035</v>
      </c>
      <c r="AM4038" t="s">
        <v>87</v>
      </c>
      <c r="AR4038" t="s">
        <v>87</v>
      </c>
      <c r="AU4038">
        <v>200000</v>
      </c>
      <c r="AW4038">
        <v>200000</v>
      </c>
      <c r="AX4038" s="3">
        <v>200000</v>
      </c>
      <c r="AY4038" s="3">
        <v>200000</v>
      </c>
      <c r="AZ4038">
        <v>200000</v>
      </c>
      <c r="BA4038" s="3">
        <v>0</v>
      </c>
      <c r="BB4038" t="s">
        <v>88</v>
      </c>
      <c r="BC4038" s="2">
        <v>44160.472962962966</v>
      </c>
      <c r="BQ4038">
        <v>9264909</v>
      </c>
      <c r="BS4038" t="s">
        <v>752</v>
      </c>
      <c r="BV4038" s="2">
        <v>44270.587037037039</v>
      </c>
    </row>
    <row r="4039" spans="1:74" x14ac:dyDescent="0.25">
      <c r="A4039" t="s">
        <v>4429</v>
      </c>
      <c r="B4039" t="s">
        <v>8870</v>
      </c>
      <c r="C4039">
        <v>1491</v>
      </c>
      <c r="D4039" t="s">
        <v>97</v>
      </c>
      <c r="E4039" t="s">
        <v>98</v>
      </c>
      <c r="F4039">
        <v>58575</v>
      </c>
      <c r="G4039" t="s">
        <v>269</v>
      </c>
      <c r="H4039" t="s">
        <v>343</v>
      </c>
      <c r="I4039">
        <v>2114</v>
      </c>
      <c r="J4039">
        <v>2020</v>
      </c>
      <c r="K4039">
        <v>95</v>
      </c>
      <c r="L4039" t="s">
        <v>77</v>
      </c>
      <c r="M4039" t="s">
        <v>269</v>
      </c>
      <c r="N4039" t="s">
        <v>78</v>
      </c>
      <c r="O4039" t="s">
        <v>1043</v>
      </c>
      <c r="P4039" t="s">
        <v>1044</v>
      </c>
      <c r="Q4039">
        <v>18299453000126</v>
      </c>
      <c r="R4039" t="s">
        <v>102</v>
      </c>
      <c r="U4039">
        <v>2090</v>
      </c>
      <c r="Y4039" t="s">
        <v>271</v>
      </c>
      <c r="Z4039" t="s">
        <v>83</v>
      </c>
      <c r="AF4039" t="s">
        <v>348</v>
      </c>
      <c r="AG4039">
        <v>150000</v>
      </c>
      <c r="AH4039" s="2">
        <v>44154.691412037035</v>
      </c>
      <c r="AI4039" s="2">
        <v>44159.641909722224</v>
      </c>
      <c r="AJ4039" s="2">
        <v>44160.474166666667</v>
      </c>
      <c r="AM4039" t="s">
        <v>87</v>
      </c>
      <c r="AR4039" t="s">
        <v>87</v>
      </c>
      <c r="AU4039">
        <v>150000</v>
      </c>
      <c r="AW4039">
        <v>150000</v>
      </c>
      <c r="AX4039" s="3">
        <v>150000</v>
      </c>
      <c r="AY4039" s="3">
        <v>150000</v>
      </c>
      <c r="AZ4039">
        <v>150000</v>
      </c>
      <c r="BA4039" s="3">
        <v>0</v>
      </c>
      <c r="BB4039" t="s">
        <v>88</v>
      </c>
      <c r="BC4039" s="2">
        <v>44160.474166666667</v>
      </c>
      <c r="BQ4039">
        <v>9264900</v>
      </c>
      <c r="BS4039" t="s">
        <v>752</v>
      </c>
      <c r="BV4039" s="2">
        <v>44270.587037037039</v>
      </c>
    </row>
    <row r="4040" spans="1:74" x14ac:dyDescent="0.25">
      <c r="A4040" t="s">
        <v>4429</v>
      </c>
      <c r="B4040" t="s">
        <v>8870</v>
      </c>
      <c r="C4040">
        <v>1491</v>
      </c>
      <c r="D4040" t="s">
        <v>97</v>
      </c>
      <c r="E4040" t="s">
        <v>98</v>
      </c>
      <c r="F4040">
        <v>58576</v>
      </c>
      <c r="G4040" t="s">
        <v>269</v>
      </c>
      <c r="H4040" t="s">
        <v>343</v>
      </c>
      <c r="I4040">
        <v>2114</v>
      </c>
      <c r="J4040">
        <v>2020</v>
      </c>
      <c r="K4040">
        <v>96</v>
      </c>
      <c r="L4040" t="s">
        <v>77</v>
      </c>
      <c r="M4040" t="s">
        <v>269</v>
      </c>
      <c r="N4040" t="s">
        <v>78</v>
      </c>
      <c r="O4040" t="s">
        <v>1212</v>
      </c>
      <c r="P4040" t="s">
        <v>1213</v>
      </c>
      <c r="Q4040">
        <v>22516405000110</v>
      </c>
      <c r="R4040" t="s">
        <v>102</v>
      </c>
      <c r="U4040">
        <v>2090</v>
      </c>
      <c r="Y4040" t="s">
        <v>271</v>
      </c>
      <c r="Z4040" t="s">
        <v>83</v>
      </c>
      <c r="AF4040" t="s">
        <v>348</v>
      </c>
      <c r="AG4040">
        <v>100000</v>
      </c>
      <c r="AH4040" s="2">
        <v>44154.692453703705</v>
      </c>
      <c r="AI4040" s="2">
        <v>44159.641909722224</v>
      </c>
      <c r="AJ4040" s="2">
        <v>44160.474166666667</v>
      </c>
      <c r="AM4040" t="s">
        <v>87</v>
      </c>
      <c r="AR4040" t="s">
        <v>87</v>
      </c>
      <c r="AU4040">
        <v>100000</v>
      </c>
      <c r="AW4040">
        <v>100000</v>
      </c>
      <c r="AX4040" s="3">
        <v>100000</v>
      </c>
      <c r="AY4040" s="3">
        <v>100000</v>
      </c>
      <c r="AZ4040">
        <v>100000</v>
      </c>
      <c r="BA4040" s="3">
        <v>0</v>
      </c>
      <c r="BB4040" t="s">
        <v>88</v>
      </c>
      <c r="BC4040" s="2">
        <v>44160.474166666667</v>
      </c>
      <c r="BQ4040">
        <v>9264866</v>
      </c>
      <c r="BS4040" t="s">
        <v>752</v>
      </c>
      <c r="BV4040" s="2">
        <v>44270.587037037039</v>
      </c>
    </row>
    <row r="4041" spans="1:74" x14ac:dyDescent="0.25">
      <c r="A4041" t="s">
        <v>4429</v>
      </c>
      <c r="B4041" t="s">
        <v>8870</v>
      </c>
      <c r="C4041">
        <v>1491</v>
      </c>
      <c r="D4041" t="s">
        <v>97</v>
      </c>
      <c r="E4041" t="s">
        <v>98</v>
      </c>
      <c r="F4041">
        <v>58577</v>
      </c>
      <c r="G4041" t="s">
        <v>269</v>
      </c>
      <c r="H4041" t="s">
        <v>343</v>
      </c>
      <c r="I4041">
        <v>2114</v>
      </c>
      <c r="J4041">
        <v>2020</v>
      </c>
      <c r="K4041">
        <v>97</v>
      </c>
      <c r="L4041" t="s">
        <v>77</v>
      </c>
      <c r="M4041" t="s">
        <v>269</v>
      </c>
      <c r="N4041" t="s">
        <v>78</v>
      </c>
      <c r="O4041" t="s">
        <v>2539</v>
      </c>
      <c r="P4041" t="s">
        <v>2540</v>
      </c>
      <c r="Q4041">
        <v>18244335000110</v>
      </c>
      <c r="R4041" t="s">
        <v>102</v>
      </c>
      <c r="U4041">
        <v>2090</v>
      </c>
      <c r="Y4041" t="s">
        <v>271</v>
      </c>
      <c r="Z4041" t="s">
        <v>83</v>
      </c>
      <c r="AF4041" t="s">
        <v>348</v>
      </c>
      <c r="AG4041">
        <v>100000</v>
      </c>
      <c r="AH4041" s="2">
        <v>44154.694340277776</v>
      </c>
      <c r="AI4041" s="2">
        <v>44159.641898148147</v>
      </c>
      <c r="AJ4041" s="2">
        <v>44160.474178240744</v>
      </c>
      <c r="AM4041" t="s">
        <v>87</v>
      </c>
      <c r="AR4041" t="s">
        <v>87</v>
      </c>
      <c r="AU4041">
        <v>100000</v>
      </c>
      <c r="AW4041">
        <v>100000</v>
      </c>
      <c r="AX4041" s="3">
        <v>100000</v>
      </c>
      <c r="AY4041" s="3">
        <v>100000</v>
      </c>
      <c r="AZ4041">
        <v>100000</v>
      </c>
      <c r="BA4041" s="3">
        <v>0</v>
      </c>
      <c r="BB4041" t="s">
        <v>88</v>
      </c>
      <c r="BC4041" s="2">
        <v>44160.474178240744</v>
      </c>
      <c r="BQ4041">
        <v>9264902</v>
      </c>
      <c r="BS4041" t="s">
        <v>752</v>
      </c>
      <c r="BV4041" s="2">
        <v>44270.587037037039</v>
      </c>
    </row>
    <row r="4042" spans="1:74" x14ac:dyDescent="0.25">
      <c r="A4042" t="s">
        <v>4429</v>
      </c>
      <c r="B4042" t="s">
        <v>8870</v>
      </c>
      <c r="C4042">
        <v>1491</v>
      </c>
      <c r="D4042" t="s">
        <v>97</v>
      </c>
      <c r="E4042" t="s">
        <v>98</v>
      </c>
      <c r="F4042">
        <v>58578</v>
      </c>
      <c r="G4042" t="s">
        <v>269</v>
      </c>
      <c r="H4042" t="s">
        <v>343</v>
      </c>
      <c r="I4042">
        <v>2114</v>
      </c>
      <c r="J4042">
        <v>2020</v>
      </c>
      <c r="K4042">
        <v>98</v>
      </c>
      <c r="L4042" t="s">
        <v>77</v>
      </c>
      <c r="M4042" t="s">
        <v>269</v>
      </c>
      <c r="N4042" t="s">
        <v>78</v>
      </c>
      <c r="O4042" t="s">
        <v>3409</v>
      </c>
      <c r="P4042" t="s">
        <v>6072</v>
      </c>
      <c r="Q4042">
        <v>18557538000167</v>
      </c>
      <c r="R4042" t="s">
        <v>102</v>
      </c>
      <c r="U4042">
        <v>2090</v>
      </c>
      <c r="Y4042" t="s">
        <v>271</v>
      </c>
      <c r="Z4042" t="s">
        <v>83</v>
      </c>
      <c r="AF4042" t="s">
        <v>348</v>
      </c>
      <c r="AG4042">
        <v>13188.55</v>
      </c>
      <c r="AH4042" s="2">
        <v>44154.6955787037</v>
      </c>
      <c r="AI4042" s="2">
        <v>44159.641898148147</v>
      </c>
      <c r="AJ4042" s="2">
        <v>44160.474178240744</v>
      </c>
      <c r="AM4042" t="s">
        <v>87</v>
      </c>
      <c r="AR4042" t="s">
        <v>87</v>
      </c>
      <c r="AU4042">
        <v>13188.55</v>
      </c>
      <c r="AW4042">
        <v>13188.55</v>
      </c>
      <c r="AX4042" s="3">
        <v>13188.55</v>
      </c>
      <c r="AY4042" s="3">
        <v>13188.55</v>
      </c>
      <c r="AZ4042">
        <v>13188.55</v>
      </c>
      <c r="BA4042" s="3">
        <v>0</v>
      </c>
      <c r="BB4042" t="s">
        <v>88</v>
      </c>
      <c r="BC4042" s="2">
        <v>44160.474178240744</v>
      </c>
      <c r="BQ4042">
        <v>9264892</v>
      </c>
      <c r="BS4042" t="s">
        <v>752</v>
      </c>
      <c r="BV4042" s="2">
        <v>44270.587037037039</v>
      </c>
    </row>
    <row r="4043" spans="1:74" x14ac:dyDescent="0.25">
      <c r="A4043" t="s">
        <v>4429</v>
      </c>
      <c r="B4043" t="s">
        <v>8870</v>
      </c>
      <c r="C4043">
        <v>1481</v>
      </c>
      <c r="D4043" t="s">
        <v>254</v>
      </c>
      <c r="E4043" t="s">
        <v>255</v>
      </c>
      <c r="F4043">
        <v>44527</v>
      </c>
      <c r="G4043" t="s">
        <v>99</v>
      </c>
      <c r="H4043" t="s">
        <v>77</v>
      </c>
      <c r="I4043">
        <v>393</v>
      </c>
      <c r="J4043">
        <v>2020</v>
      </c>
      <c r="K4043">
        <v>61</v>
      </c>
      <c r="L4043" t="s">
        <v>77</v>
      </c>
      <c r="M4043" t="s">
        <v>99</v>
      </c>
      <c r="N4043" t="s">
        <v>78</v>
      </c>
      <c r="O4043" t="s">
        <v>292</v>
      </c>
      <c r="P4043" t="s">
        <v>5972</v>
      </c>
      <c r="Q4043">
        <v>18308775000194</v>
      </c>
      <c r="R4043" t="s">
        <v>102</v>
      </c>
      <c r="U4043">
        <v>4086</v>
      </c>
      <c r="Y4043" t="s">
        <v>357</v>
      </c>
      <c r="Z4043" t="s">
        <v>83</v>
      </c>
      <c r="AA4043" t="s">
        <v>104</v>
      </c>
      <c r="AB4043" t="s">
        <v>358</v>
      </c>
      <c r="AC4043" t="s">
        <v>1285</v>
      </c>
      <c r="AD4043" t="s">
        <v>6786</v>
      </c>
      <c r="AF4043" t="s">
        <v>85</v>
      </c>
      <c r="AG4043">
        <v>100000</v>
      </c>
      <c r="AH4043" s="2">
        <v>43900.452800925923</v>
      </c>
      <c r="AI4043" s="2">
        <v>43901.5231712963</v>
      </c>
      <c r="AJ4043" s="2">
        <v>43901.590520833335</v>
      </c>
      <c r="AM4043" t="s">
        <v>87</v>
      </c>
      <c r="AR4043" t="s">
        <v>87</v>
      </c>
      <c r="AU4043">
        <v>100000</v>
      </c>
      <c r="AX4043" s="3">
        <v>100000</v>
      </c>
      <c r="AY4043" s="3">
        <v>100000</v>
      </c>
      <c r="AZ4043">
        <v>100000</v>
      </c>
      <c r="BA4043" s="3">
        <v>0</v>
      </c>
      <c r="BB4043" t="s">
        <v>88</v>
      </c>
      <c r="BC4043" s="2">
        <v>43901.590520833335</v>
      </c>
      <c r="BD4043" t="s">
        <v>6787</v>
      </c>
      <c r="BE4043">
        <v>2020</v>
      </c>
      <c r="BF4043" t="s">
        <v>6788</v>
      </c>
      <c r="BG4043">
        <v>100000</v>
      </c>
      <c r="BH4043" t="s">
        <v>6789</v>
      </c>
      <c r="BI4043">
        <v>2020</v>
      </c>
      <c r="BJ4043" t="s">
        <v>6790</v>
      </c>
      <c r="BK4043">
        <v>100000</v>
      </c>
      <c r="BL4043" s="2">
        <v>44012</v>
      </c>
      <c r="BM4043" s="2">
        <v>44741</v>
      </c>
      <c r="BN4043" t="s">
        <v>6791</v>
      </c>
      <c r="BO4043" t="s">
        <v>112</v>
      </c>
      <c r="BP4043" t="s">
        <v>113</v>
      </c>
      <c r="BQ4043">
        <v>9251431</v>
      </c>
      <c r="BR4043" t="s">
        <v>6790</v>
      </c>
      <c r="BV4043" s="2">
        <v>44270.587037037039</v>
      </c>
    </row>
    <row r="4044" spans="1:74" x14ac:dyDescent="0.25">
      <c r="A4044" t="s">
        <v>4429</v>
      </c>
      <c r="B4044" t="s">
        <v>8870</v>
      </c>
      <c r="C4044">
        <v>1481</v>
      </c>
      <c r="D4044" t="s">
        <v>254</v>
      </c>
      <c r="E4044" t="s">
        <v>255</v>
      </c>
      <c r="F4044">
        <v>44537</v>
      </c>
      <c r="G4044" t="s">
        <v>99</v>
      </c>
      <c r="H4044" t="s">
        <v>77</v>
      </c>
      <c r="I4044">
        <v>393</v>
      </c>
      <c r="J4044">
        <v>2020</v>
      </c>
      <c r="K4044">
        <v>32</v>
      </c>
      <c r="L4044" t="s">
        <v>77</v>
      </c>
      <c r="M4044" t="s">
        <v>99</v>
      </c>
      <c r="N4044" t="s">
        <v>78</v>
      </c>
      <c r="O4044" t="s">
        <v>2028</v>
      </c>
      <c r="P4044" t="s">
        <v>6792</v>
      </c>
      <c r="Q4044">
        <v>18303230000195</v>
      </c>
      <c r="R4044" t="s">
        <v>102</v>
      </c>
      <c r="U4044">
        <v>4086</v>
      </c>
      <c r="Y4044" t="s">
        <v>357</v>
      </c>
      <c r="Z4044" t="s">
        <v>83</v>
      </c>
      <c r="AA4044" t="s">
        <v>104</v>
      </c>
      <c r="AB4044" t="s">
        <v>358</v>
      </c>
      <c r="AC4044" t="s">
        <v>359</v>
      </c>
      <c r="AD4044" t="s">
        <v>6793</v>
      </c>
      <c r="AF4044" t="s">
        <v>85</v>
      </c>
      <c r="AG4044">
        <v>125000</v>
      </c>
      <c r="AH4044" s="2">
        <v>43900.471435185187</v>
      </c>
      <c r="AI4044" s="2">
        <v>43901.5231712963</v>
      </c>
      <c r="AJ4044" s="2">
        <v>43901.590520833335</v>
      </c>
      <c r="AM4044" t="s">
        <v>87</v>
      </c>
      <c r="AR4044" t="s">
        <v>87</v>
      </c>
      <c r="AU4044">
        <v>125000</v>
      </c>
      <c r="AX4044" s="3">
        <v>125000</v>
      </c>
      <c r="AY4044" s="3">
        <v>125000</v>
      </c>
      <c r="AZ4044">
        <v>125000</v>
      </c>
      <c r="BA4044" s="3">
        <v>0</v>
      </c>
      <c r="BB4044" t="s">
        <v>88</v>
      </c>
      <c r="BC4044" s="2">
        <v>43901.590520833335</v>
      </c>
      <c r="BD4044" t="s">
        <v>6794</v>
      </c>
      <c r="BE4044">
        <v>2020</v>
      </c>
      <c r="BF4044" t="s">
        <v>6795</v>
      </c>
      <c r="BH4044" t="s">
        <v>6796</v>
      </c>
      <c r="BI4044">
        <v>2020</v>
      </c>
      <c r="BJ4044" t="s">
        <v>6795</v>
      </c>
      <c r="BK4044">
        <v>125000</v>
      </c>
      <c r="BL4044" s="2">
        <v>43999</v>
      </c>
      <c r="BM4044" s="2">
        <v>44728</v>
      </c>
      <c r="BN4044" t="s">
        <v>6797</v>
      </c>
      <c r="BO4044" t="s">
        <v>112</v>
      </c>
      <c r="BP4044" t="s">
        <v>113</v>
      </c>
      <c r="BQ4044">
        <v>9250560</v>
      </c>
      <c r="BR4044" t="s">
        <v>6795</v>
      </c>
      <c r="BV4044" s="2">
        <v>44270.587037037039</v>
      </c>
    </row>
    <row r="4045" spans="1:74" x14ac:dyDescent="0.25">
      <c r="A4045" t="s">
        <v>4429</v>
      </c>
      <c r="B4045" t="s">
        <v>8870</v>
      </c>
      <c r="C4045">
        <v>1481</v>
      </c>
      <c r="D4045" t="s">
        <v>254</v>
      </c>
      <c r="E4045" t="s">
        <v>255</v>
      </c>
      <c r="F4045">
        <v>44824</v>
      </c>
      <c r="G4045" t="s">
        <v>99</v>
      </c>
      <c r="H4045" t="s">
        <v>77</v>
      </c>
      <c r="I4045">
        <v>393</v>
      </c>
      <c r="J4045">
        <v>2020</v>
      </c>
      <c r="K4045">
        <v>30</v>
      </c>
      <c r="L4045" t="s">
        <v>77</v>
      </c>
      <c r="M4045" t="s">
        <v>99</v>
      </c>
      <c r="N4045" t="s">
        <v>78</v>
      </c>
      <c r="O4045" t="s">
        <v>2388</v>
      </c>
      <c r="P4045" t="s">
        <v>2389</v>
      </c>
      <c r="Q4045">
        <v>18836965000184</v>
      </c>
      <c r="R4045" t="s">
        <v>102</v>
      </c>
      <c r="U4045">
        <v>4086</v>
      </c>
      <c r="Y4045" t="s">
        <v>357</v>
      </c>
      <c r="Z4045" t="s">
        <v>83</v>
      </c>
      <c r="AA4045" t="s">
        <v>166</v>
      </c>
      <c r="AB4045" t="s">
        <v>167</v>
      </c>
      <c r="AC4045" t="s">
        <v>1000</v>
      </c>
      <c r="AD4045" t="s">
        <v>6798</v>
      </c>
      <c r="AF4045" t="s">
        <v>85</v>
      </c>
      <c r="AG4045">
        <v>75000</v>
      </c>
      <c r="AH4045" s="2">
        <v>43901.48609953704</v>
      </c>
      <c r="AI4045" s="2">
        <v>43901.528854166667</v>
      </c>
      <c r="AJ4045" s="2">
        <v>43901.590543981481</v>
      </c>
      <c r="AM4045" t="s">
        <v>87</v>
      </c>
      <c r="AR4045" t="s">
        <v>87</v>
      </c>
      <c r="AU4045">
        <v>75000</v>
      </c>
      <c r="AX4045" s="3">
        <v>75000</v>
      </c>
      <c r="AY4045" s="3">
        <v>75000</v>
      </c>
      <c r="AZ4045">
        <v>75000</v>
      </c>
      <c r="BA4045" s="3">
        <v>0</v>
      </c>
      <c r="BB4045" t="s">
        <v>88</v>
      </c>
      <c r="BC4045" s="2">
        <v>43901.590543981481</v>
      </c>
      <c r="BD4045" t="s">
        <v>6799</v>
      </c>
      <c r="BE4045">
        <v>2020</v>
      </c>
      <c r="BF4045" t="s">
        <v>6800</v>
      </c>
      <c r="BG4045">
        <v>75000</v>
      </c>
      <c r="BH4045" t="s">
        <v>6801</v>
      </c>
      <c r="BI4045">
        <v>2020</v>
      </c>
      <c r="BJ4045" t="s">
        <v>6800</v>
      </c>
      <c r="BK4045">
        <v>75000</v>
      </c>
      <c r="BL4045" s="2">
        <v>43991</v>
      </c>
      <c r="BM4045" s="2">
        <v>44720</v>
      </c>
      <c r="BN4045" t="s">
        <v>6802</v>
      </c>
      <c r="BO4045" t="s">
        <v>112</v>
      </c>
      <c r="BP4045" t="s">
        <v>113</v>
      </c>
      <c r="BQ4045">
        <v>9250371</v>
      </c>
      <c r="BR4045" t="s">
        <v>6800</v>
      </c>
      <c r="BV4045" s="2">
        <v>44270.587037037039</v>
      </c>
    </row>
    <row r="4046" spans="1:74" x14ac:dyDescent="0.25">
      <c r="A4046" t="s">
        <v>4429</v>
      </c>
      <c r="B4046" t="s">
        <v>8870</v>
      </c>
      <c r="C4046">
        <v>1481</v>
      </c>
      <c r="D4046" t="s">
        <v>254</v>
      </c>
      <c r="E4046" t="s">
        <v>255</v>
      </c>
      <c r="F4046">
        <v>44833</v>
      </c>
      <c r="G4046" t="s">
        <v>99</v>
      </c>
      <c r="H4046" t="s">
        <v>77</v>
      </c>
      <c r="I4046">
        <v>393</v>
      </c>
      <c r="J4046">
        <v>2020</v>
      </c>
      <c r="K4046">
        <v>64</v>
      </c>
      <c r="L4046" t="s">
        <v>77</v>
      </c>
      <c r="M4046" t="s">
        <v>99</v>
      </c>
      <c r="N4046" t="s">
        <v>78</v>
      </c>
      <c r="O4046" t="s">
        <v>4608</v>
      </c>
      <c r="P4046" t="s">
        <v>6803</v>
      </c>
      <c r="Q4046">
        <v>18312975000110</v>
      </c>
      <c r="R4046" t="s">
        <v>102</v>
      </c>
      <c r="U4046">
        <v>4086</v>
      </c>
      <c r="Y4046" t="s">
        <v>357</v>
      </c>
      <c r="Z4046" t="s">
        <v>83</v>
      </c>
      <c r="AA4046" t="s">
        <v>166</v>
      </c>
      <c r="AB4046" t="s">
        <v>167</v>
      </c>
      <c r="AC4046" t="s">
        <v>1000</v>
      </c>
      <c r="AD4046" t="s">
        <v>6804</v>
      </c>
      <c r="AF4046" t="s">
        <v>85</v>
      </c>
      <c r="AG4046">
        <v>25000</v>
      </c>
      <c r="AH4046" s="2">
        <v>43901.487986111111</v>
      </c>
      <c r="AI4046" s="2">
        <v>43901.528854166667</v>
      </c>
      <c r="AJ4046" s="2">
        <v>43901.590543981481</v>
      </c>
      <c r="AM4046" t="s">
        <v>87</v>
      </c>
      <c r="AR4046" t="s">
        <v>87</v>
      </c>
      <c r="AU4046">
        <v>25000</v>
      </c>
      <c r="AX4046" s="3">
        <v>25000</v>
      </c>
      <c r="AY4046" s="3">
        <v>25000</v>
      </c>
      <c r="AZ4046">
        <v>25000</v>
      </c>
      <c r="BA4046" s="3">
        <v>0</v>
      </c>
      <c r="BB4046" t="s">
        <v>88</v>
      </c>
      <c r="BC4046" s="2">
        <v>43901.590543981481</v>
      </c>
      <c r="BD4046" t="s">
        <v>6805</v>
      </c>
      <c r="BE4046">
        <v>2020</v>
      </c>
      <c r="BF4046" t="s">
        <v>4137</v>
      </c>
      <c r="BG4046">
        <v>25000</v>
      </c>
      <c r="BH4046" t="s">
        <v>6806</v>
      </c>
      <c r="BI4046">
        <v>2020</v>
      </c>
      <c r="BJ4046" t="s">
        <v>4137</v>
      </c>
      <c r="BK4046">
        <v>25000</v>
      </c>
      <c r="BL4046" s="2">
        <v>43991</v>
      </c>
      <c r="BM4046" s="2">
        <v>44720</v>
      </c>
      <c r="BN4046" t="s">
        <v>6807</v>
      </c>
      <c r="BO4046" t="s">
        <v>112</v>
      </c>
      <c r="BP4046" t="s">
        <v>113</v>
      </c>
      <c r="BQ4046">
        <v>9250372</v>
      </c>
      <c r="BR4046" t="s">
        <v>4137</v>
      </c>
      <c r="BV4046" s="2">
        <v>44270.587037037039</v>
      </c>
    </row>
    <row r="4047" spans="1:74" x14ac:dyDescent="0.25">
      <c r="A4047" t="s">
        <v>4429</v>
      </c>
      <c r="B4047" t="s">
        <v>8870</v>
      </c>
      <c r="C4047">
        <v>1481</v>
      </c>
      <c r="D4047" t="s">
        <v>254</v>
      </c>
      <c r="E4047" t="s">
        <v>255</v>
      </c>
      <c r="F4047">
        <v>44838</v>
      </c>
      <c r="G4047" t="s">
        <v>99</v>
      </c>
      <c r="H4047" t="s">
        <v>77</v>
      </c>
      <c r="I4047">
        <v>393</v>
      </c>
      <c r="J4047">
        <v>2020</v>
      </c>
      <c r="K4047">
        <v>43</v>
      </c>
      <c r="L4047" t="s">
        <v>77</v>
      </c>
      <c r="M4047" t="s">
        <v>99</v>
      </c>
      <c r="N4047" t="s">
        <v>78</v>
      </c>
      <c r="O4047" t="s">
        <v>4716</v>
      </c>
      <c r="P4047" t="s">
        <v>6808</v>
      </c>
      <c r="Q4047">
        <v>18301010000122</v>
      </c>
      <c r="R4047" t="s">
        <v>102</v>
      </c>
      <c r="U4047">
        <v>4086</v>
      </c>
      <c r="Y4047" t="s">
        <v>357</v>
      </c>
      <c r="Z4047" t="s">
        <v>83</v>
      </c>
      <c r="AA4047" t="s">
        <v>166</v>
      </c>
      <c r="AB4047" t="s">
        <v>167</v>
      </c>
      <c r="AC4047" t="s">
        <v>1000</v>
      </c>
      <c r="AD4047" t="s">
        <v>6804</v>
      </c>
      <c r="AF4047" t="s">
        <v>85</v>
      </c>
      <c r="AG4047">
        <v>25000</v>
      </c>
      <c r="AH4047" s="2">
        <v>43901.491828703707</v>
      </c>
      <c r="AI4047" s="2">
        <v>43901.528865740744</v>
      </c>
      <c r="AJ4047" s="2">
        <v>43901.590543981481</v>
      </c>
      <c r="AM4047" t="s">
        <v>87</v>
      </c>
      <c r="AR4047" t="s">
        <v>87</v>
      </c>
      <c r="AU4047">
        <v>25000</v>
      </c>
      <c r="AX4047" s="3">
        <v>25000</v>
      </c>
      <c r="AY4047" s="3">
        <v>25000</v>
      </c>
      <c r="AZ4047">
        <v>25000</v>
      </c>
      <c r="BA4047" s="3">
        <v>0</v>
      </c>
      <c r="BB4047" t="s">
        <v>88</v>
      </c>
      <c r="BC4047" s="2">
        <v>43901.590543981481</v>
      </c>
      <c r="BD4047" t="s">
        <v>6809</v>
      </c>
      <c r="BE4047">
        <v>2020</v>
      </c>
      <c r="BF4047" t="s">
        <v>6810</v>
      </c>
      <c r="BG4047">
        <v>25000</v>
      </c>
      <c r="BH4047" t="s">
        <v>6811</v>
      </c>
      <c r="BI4047">
        <v>2020</v>
      </c>
      <c r="BJ4047" t="s">
        <v>6812</v>
      </c>
      <c r="BK4047">
        <v>25000</v>
      </c>
      <c r="BL4047" s="2">
        <v>43992</v>
      </c>
      <c r="BM4047" s="2">
        <v>44721</v>
      </c>
      <c r="BN4047" t="s">
        <v>6813</v>
      </c>
      <c r="BO4047" t="s">
        <v>112</v>
      </c>
      <c r="BP4047" t="s">
        <v>113</v>
      </c>
      <c r="BQ4047">
        <v>9250383</v>
      </c>
      <c r="BR4047" t="s">
        <v>6812</v>
      </c>
      <c r="BV4047" s="2">
        <v>44270.587037037039</v>
      </c>
    </row>
    <row r="4048" spans="1:74" x14ac:dyDescent="0.25">
      <c r="A4048" t="s">
        <v>4429</v>
      </c>
      <c r="B4048" t="s">
        <v>8870</v>
      </c>
      <c r="C4048">
        <v>1481</v>
      </c>
      <c r="D4048" t="s">
        <v>254</v>
      </c>
      <c r="E4048" t="s">
        <v>255</v>
      </c>
      <c r="F4048">
        <v>44846</v>
      </c>
      <c r="G4048" t="s">
        <v>99</v>
      </c>
      <c r="H4048" t="s">
        <v>77</v>
      </c>
      <c r="I4048">
        <v>393</v>
      </c>
      <c r="J4048">
        <v>2020</v>
      </c>
      <c r="K4048">
        <v>65</v>
      </c>
      <c r="L4048" t="s">
        <v>77</v>
      </c>
      <c r="M4048" t="s">
        <v>99</v>
      </c>
      <c r="N4048" t="s">
        <v>78</v>
      </c>
      <c r="O4048" t="s">
        <v>789</v>
      </c>
      <c r="P4048" t="s">
        <v>1922</v>
      </c>
      <c r="Q4048">
        <v>16886871000194</v>
      </c>
      <c r="R4048" t="s">
        <v>102</v>
      </c>
      <c r="U4048">
        <v>4086</v>
      </c>
      <c r="Y4048" t="s">
        <v>357</v>
      </c>
      <c r="Z4048" t="s">
        <v>83</v>
      </c>
      <c r="AA4048" t="s">
        <v>166</v>
      </c>
      <c r="AB4048" t="s">
        <v>167</v>
      </c>
      <c r="AC4048" t="s">
        <v>1000</v>
      </c>
      <c r="AD4048" t="s">
        <v>6814</v>
      </c>
      <c r="AF4048" t="s">
        <v>85</v>
      </c>
      <c r="AG4048">
        <v>50000</v>
      </c>
      <c r="AH4048" s="2">
        <v>43901.493611111109</v>
      </c>
      <c r="AI4048" s="2">
        <v>43901.528865740744</v>
      </c>
      <c r="AJ4048" s="2">
        <v>43901.590532407405</v>
      </c>
      <c r="AM4048" t="s">
        <v>87</v>
      </c>
      <c r="AR4048" t="s">
        <v>87</v>
      </c>
      <c r="AU4048">
        <v>50000</v>
      </c>
      <c r="AX4048" s="3">
        <v>50000</v>
      </c>
      <c r="AY4048" s="3">
        <v>50000</v>
      </c>
      <c r="AZ4048">
        <v>50000</v>
      </c>
      <c r="BA4048" s="3">
        <v>0</v>
      </c>
      <c r="BB4048" t="s">
        <v>88</v>
      </c>
      <c r="BC4048" s="2">
        <v>43901.590532407405</v>
      </c>
      <c r="BD4048" t="s">
        <v>6815</v>
      </c>
      <c r="BE4048">
        <v>2020</v>
      </c>
      <c r="BF4048" t="s">
        <v>6816</v>
      </c>
      <c r="BG4048">
        <v>50000</v>
      </c>
      <c r="BH4048" t="s">
        <v>6817</v>
      </c>
      <c r="BI4048">
        <v>2020</v>
      </c>
      <c r="BJ4048" t="s">
        <v>6816</v>
      </c>
      <c r="BK4048">
        <v>50000</v>
      </c>
      <c r="BL4048" s="2">
        <v>43999</v>
      </c>
      <c r="BM4048" s="2">
        <v>44728</v>
      </c>
      <c r="BN4048" t="s">
        <v>6818</v>
      </c>
      <c r="BO4048" t="s">
        <v>112</v>
      </c>
      <c r="BP4048" t="s">
        <v>113</v>
      </c>
      <c r="BQ4048">
        <v>9250559</v>
      </c>
      <c r="BR4048" t="s">
        <v>6816</v>
      </c>
      <c r="BV4048" s="2">
        <v>44270.587037037039</v>
      </c>
    </row>
    <row r="4049" spans="1:74" x14ac:dyDescent="0.25">
      <c r="A4049" t="s">
        <v>4429</v>
      </c>
      <c r="B4049" t="s">
        <v>8870</v>
      </c>
      <c r="C4049">
        <v>1481</v>
      </c>
      <c r="D4049" t="s">
        <v>254</v>
      </c>
      <c r="E4049" t="s">
        <v>255</v>
      </c>
      <c r="F4049">
        <v>44847</v>
      </c>
      <c r="G4049" t="s">
        <v>99</v>
      </c>
      <c r="H4049" t="s">
        <v>77</v>
      </c>
      <c r="I4049">
        <v>393</v>
      </c>
      <c r="J4049">
        <v>2020</v>
      </c>
      <c r="K4049">
        <v>56</v>
      </c>
      <c r="L4049" t="s">
        <v>77</v>
      </c>
      <c r="M4049" t="s">
        <v>99</v>
      </c>
      <c r="N4049" t="s">
        <v>78</v>
      </c>
      <c r="O4049" t="s">
        <v>539</v>
      </c>
      <c r="P4049" t="s">
        <v>2334</v>
      </c>
      <c r="Q4049">
        <v>18398974000130</v>
      </c>
      <c r="R4049" t="s">
        <v>102</v>
      </c>
      <c r="U4049">
        <v>4086</v>
      </c>
      <c r="Y4049" t="s">
        <v>357</v>
      </c>
      <c r="Z4049" t="s">
        <v>83</v>
      </c>
      <c r="AA4049" t="s">
        <v>166</v>
      </c>
      <c r="AB4049" t="s">
        <v>167</v>
      </c>
      <c r="AC4049" t="s">
        <v>1000</v>
      </c>
      <c r="AD4049" t="s">
        <v>6804</v>
      </c>
      <c r="AF4049" t="s">
        <v>85</v>
      </c>
      <c r="AG4049">
        <v>25000</v>
      </c>
      <c r="AH4049" s="2">
        <v>43901.495196759257</v>
      </c>
      <c r="AI4049" s="2">
        <v>43901.528865740744</v>
      </c>
      <c r="AJ4049" s="2">
        <v>43901.590532407405</v>
      </c>
      <c r="AM4049" t="s">
        <v>87</v>
      </c>
      <c r="AR4049" t="s">
        <v>87</v>
      </c>
      <c r="AU4049">
        <v>25000</v>
      </c>
      <c r="AX4049" s="3">
        <v>25000</v>
      </c>
      <c r="AY4049" s="3">
        <v>25000</v>
      </c>
      <c r="AZ4049">
        <v>25000</v>
      </c>
      <c r="BA4049" s="3">
        <v>0</v>
      </c>
      <c r="BB4049" t="s">
        <v>88</v>
      </c>
      <c r="BC4049" s="2">
        <v>43901.590532407405</v>
      </c>
      <c r="BD4049" t="s">
        <v>6819</v>
      </c>
      <c r="BE4049">
        <v>2020</v>
      </c>
      <c r="BF4049" t="s">
        <v>6820</v>
      </c>
      <c r="BG4049">
        <v>25000</v>
      </c>
      <c r="BH4049" t="s">
        <v>6821</v>
      </c>
      <c r="BI4049">
        <v>2020</v>
      </c>
      <c r="BJ4049" t="s">
        <v>6820</v>
      </c>
      <c r="BK4049">
        <v>25000</v>
      </c>
      <c r="BL4049" s="2">
        <v>43998</v>
      </c>
      <c r="BM4049" s="2">
        <v>44727</v>
      </c>
      <c r="BN4049" t="s">
        <v>6822</v>
      </c>
      <c r="BO4049" t="s">
        <v>112</v>
      </c>
      <c r="BP4049" t="s">
        <v>113</v>
      </c>
      <c r="BQ4049">
        <v>9250526</v>
      </c>
      <c r="BR4049" t="s">
        <v>6820</v>
      </c>
      <c r="BV4049" s="2">
        <v>44270.587037037039</v>
      </c>
    </row>
    <row r="4050" spans="1:74" x14ac:dyDescent="0.25">
      <c r="A4050" t="s">
        <v>4429</v>
      </c>
      <c r="B4050" t="s">
        <v>8870</v>
      </c>
      <c r="C4050">
        <v>1481</v>
      </c>
      <c r="D4050" t="s">
        <v>254</v>
      </c>
      <c r="E4050" t="s">
        <v>255</v>
      </c>
      <c r="F4050">
        <v>44851</v>
      </c>
      <c r="G4050" t="s">
        <v>99</v>
      </c>
      <c r="H4050" t="s">
        <v>77</v>
      </c>
      <c r="I4050">
        <v>393</v>
      </c>
      <c r="J4050">
        <v>2020</v>
      </c>
      <c r="K4050">
        <v>57</v>
      </c>
      <c r="L4050" t="s">
        <v>77</v>
      </c>
      <c r="M4050" t="s">
        <v>99</v>
      </c>
      <c r="N4050" t="s">
        <v>78</v>
      </c>
      <c r="O4050" t="s">
        <v>3540</v>
      </c>
      <c r="P4050" t="s">
        <v>3541</v>
      </c>
      <c r="Q4050">
        <v>18094847000148</v>
      </c>
      <c r="R4050" t="s">
        <v>102</v>
      </c>
      <c r="U4050">
        <v>4086</v>
      </c>
      <c r="Y4050" t="s">
        <v>357</v>
      </c>
      <c r="Z4050" t="s">
        <v>83</v>
      </c>
      <c r="AA4050" t="s">
        <v>166</v>
      </c>
      <c r="AB4050" t="s">
        <v>167</v>
      </c>
      <c r="AC4050" t="s">
        <v>1000</v>
      </c>
      <c r="AD4050" t="s">
        <v>6804</v>
      </c>
      <c r="AF4050" t="s">
        <v>85</v>
      </c>
      <c r="AG4050">
        <v>25000</v>
      </c>
      <c r="AH4050" s="2">
        <v>43901.497071759259</v>
      </c>
      <c r="AI4050" s="2">
        <v>43901.528865740744</v>
      </c>
      <c r="AJ4050" s="2">
        <v>43901.590532407405</v>
      </c>
      <c r="AM4050" t="s">
        <v>87</v>
      </c>
      <c r="AR4050" t="s">
        <v>87</v>
      </c>
      <c r="AU4050">
        <v>25000</v>
      </c>
      <c r="AX4050" s="3">
        <v>25000</v>
      </c>
      <c r="AY4050" s="3">
        <v>25000</v>
      </c>
      <c r="AZ4050">
        <v>25000</v>
      </c>
      <c r="BA4050" s="3">
        <v>0</v>
      </c>
      <c r="BB4050" t="s">
        <v>88</v>
      </c>
      <c r="BC4050" s="2">
        <v>43901.590532407405</v>
      </c>
      <c r="BD4050" t="s">
        <v>6823</v>
      </c>
      <c r="BE4050">
        <v>2020</v>
      </c>
      <c r="BF4050" t="s">
        <v>6824</v>
      </c>
      <c r="BG4050">
        <v>25000</v>
      </c>
      <c r="BH4050" t="s">
        <v>6825</v>
      </c>
      <c r="BI4050">
        <v>2020</v>
      </c>
      <c r="BJ4050" t="s">
        <v>6824</v>
      </c>
      <c r="BK4050">
        <v>25000</v>
      </c>
      <c r="BL4050" s="2">
        <v>43991</v>
      </c>
      <c r="BM4050" s="2">
        <v>44720</v>
      </c>
      <c r="BN4050" t="s">
        <v>6826</v>
      </c>
      <c r="BO4050" t="s">
        <v>112</v>
      </c>
      <c r="BP4050" t="s">
        <v>113</v>
      </c>
      <c r="BQ4050">
        <v>9250380</v>
      </c>
      <c r="BR4050" t="s">
        <v>6824</v>
      </c>
      <c r="BV4050" s="2">
        <v>44270.587037037039</v>
      </c>
    </row>
    <row r="4051" spans="1:74" x14ac:dyDescent="0.25">
      <c r="A4051" t="s">
        <v>4429</v>
      </c>
      <c r="B4051" t="s">
        <v>8870</v>
      </c>
      <c r="C4051">
        <v>1481</v>
      </c>
      <c r="D4051" t="s">
        <v>254</v>
      </c>
      <c r="E4051" t="s">
        <v>255</v>
      </c>
      <c r="F4051">
        <v>44854</v>
      </c>
      <c r="G4051" t="s">
        <v>99</v>
      </c>
      <c r="H4051" t="s">
        <v>77</v>
      </c>
      <c r="I4051">
        <v>393</v>
      </c>
      <c r="J4051">
        <v>2020</v>
      </c>
      <c r="K4051">
        <v>48</v>
      </c>
      <c r="L4051" t="s">
        <v>77</v>
      </c>
      <c r="M4051" t="s">
        <v>99</v>
      </c>
      <c r="N4051" t="s">
        <v>78</v>
      </c>
      <c r="O4051" t="s">
        <v>2539</v>
      </c>
      <c r="P4051" t="s">
        <v>2540</v>
      </c>
      <c r="Q4051">
        <v>18244335000110</v>
      </c>
      <c r="R4051" t="s">
        <v>102</v>
      </c>
      <c r="U4051">
        <v>4086</v>
      </c>
      <c r="Y4051" t="s">
        <v>357</v>
      </c>
      <c r="Z4051" t="s">
        <v>83</v>
      </c>
      <c r="AA4051" t="s">
        <v>166</v>
      </c>
      <c r="AB4051" t="s">
        <v>167</v>
      </c>
      <c r="AC4051" t="s">
        <v>1000</v>
      </c>
      <c r="AD4051" t="s">
        <v>6804</v>
      </c>
      <c r="AF4051" t="s">
        <v>85</v>
      </c>
      <c r="AG4051">
        <v>25000</v>
      </c>
      <c r="AH4051" s="2">
        <v>43901.498773148145</v>
      </c>
      <c r="AI4051" s="2">
        <v>43901.528865740744</v>
      </c>
      <c r="AJ4051" s="2">
        <v>43901.590520833335</v>
      </c>
      <c r="AM4051" t="s">
        <v>87</v>
      </c>
      <c r="AR4051" t="s">
        <v>87</v>
      </c>
      <c r="AU4051">
        <v>24514.34</v>
      </c>
      <c r="AX4051" s="3">
        <v>24514.34</v>
      </c>
      <c r="AY4051" s="3">
        <v>24514.34</v>
      </c>
      <c r="AZ4051">
        <v>24514.34</v>
      </c>
      <c r="BA4051" s="3">
        <v>0</v>
      </c>
      <c r="BB4051" t="s">
        <v>88</v>
      </c>
      <c r="BC4051" s="2">
        <v>44053.409432870372</v>
      </c>
      <c r="BD4051" t="s">
        <v>6827</v>
      </c>
      <c r="BE4051">
        <v>2020</v>
      </c>
      <c r="BF4051" t="s">
        <v>6128</v>
      </c>
      <c r="BG4051">
        <v>25000</v>
      </c>
      <c r="BH4051" t="s">
        <v>4539</v>
      </c>
      <c r="BI4051">
        <v>2020</v>
      </c>
      <c r="BJ4051" t="s">
        <v>6128</v>
      </c>
      <c r="BK4051" t="s">
        <v>1269</v>
      </c>
      <c r="BL4051" s="2">
        <v>44008</v>
      </c>
      <c r="BM4051" s="2">
        <v>44737</v>
      </c>
      <c r="BN4051" t="s">
        <v>6828</v>
      </c>
      <c r="BO4051" t="s">
        <v>112</v>
      </c>
      <c r="BP4051" t="s">
        <v>113</v>
      </c>
      <c r="BQ4051">
        <v>9251253</v>
      </c>
      <c r="BR4051" t="s">
        <v>6128</v>
      </c>
      <c r="BV4051" s="2">
        <v>44270.587037037039</v>
      </c>
    </row>
    <row r="4052" spans="1:74" x14ac:dyDescent="0.25">
      <c r="A4052" t="s">
        <v>4429</v>
      </c>
      <c r="B4052" t="s">
        <v>8870</v>
      </c>
      <c r="C4052">
        <v>1481</v>
      </c>
      <c r="D4052" t="s">
        <v>254</v>
      </c>
      <c r="E4052" t="s">
        <v>255</v>
      </c>
      <c r="F4052">
        <v>44872</v>
      </c>
      <c r="G4052" t="s">
        <v>99</v>
      </c>
      <c r="H4052" t="s">
        <v>77</v>
      </c>
      <c r="I4052">
        <v>393</v>
      </c>
      <c r="J4052">
        <v>2020</v>
      </c>
      <c r="K4052">
        <v>54</v>
      </c>
      <c r="L4052" t="s">
        <v>77</v>
      </c>
      <c r="M4052" t="s">
        <v>99</v>
      </c>
      <c r="N4052" t="s">
        <v>78</v>
      </c>
      <c r="O4052" t="s">
        <v>514</v>
      </c>
      <c r="P4052" t="s">
        <v>515</v>
      </c>
      <c r="Q4052">
        <v>18404780000109</v>
      </c>
      <c r="R4052" t="s">
        <v>102</v>
      </c>
      <c r="U4052">
        <v>4086</v>
      </c>
      <c r="Y4052" t="s">
        <v>357</v>
      </c>
      <c r="Z4052" t="s">
        <v>83</v>
      </c>
      <c r="AA4052" t="s">
        <v>166</v>
      </c>
      <c r="AB4052" t="s">
        <v>167</v>
      </c>
      <c r="AC4052" t="s">
        <v>1000</v>
      </c>
      <c r="AD4052" t="s">
        <v>6804</v>
      </c>
      <c r="AF4052" t="s">
        <v>85</v>
      </c>
      <c r="AG4052">
        <v>25000</v>
      </c>
      <c r="AH4052" s="2">
        <v>43901.500717592593</v>
      </c>
      <c r="AI4052" s="2">
        <v>43901.533217592594</v>
      </c>
      <c r="AJ4052" s="2">
        <v>43901.590520833335</v>
      </c>
      <c r="AM4052" t="s">
        <v>87</v>
      </c>
      <c r="AR4052" t="s">
        <v>87</v>
      </c>
      <c r="AU4052">
        <v>25000</v>
      </c>
      <c r="AX4052" s="3">
        <v>25000</v>
      </c>
      <c r="AY4052" s="3">
        <v>25000</v>
      </c>
      <c r="AZ4052">
        <v>25000</v>
      </c>
      <c r="BA4052" s="3">
        <v>0</v>
      </c>
      <c r="BB4052" t="s">
        <v>88</v>
      </c>
      <c r="BC4052" s="2">
        <v>43901.590520833335</v>
      </c>
      <c r="BD4052" t="s">
        <v>6829</v>
      </c>
      <c r="BE4052">
        <v>2020</v>
      </c>
      <c r="BF4052" t="s">
        <v>6830</v>
      </c>
      <c r="BH4052" t="s">
        <v>6831</v>
      </c>
      <c r="BI4052">
        <v>2020</v>
      </c>
      <c r="BJ4052" t="s">
        <v>6830</v>
      </c>
      <c r="BK4052">
        <v>25000</v>
      </c>
      <c r="BL4052" s="2">
        <v>43988</v>
      </c>
      <c r="BM4052" s="2">
        <v>44717</v>
      </c>
      <c r="BN4052" t="s">
        <v>6832</v>
      </c>
      <c r="BO4052" t="s">
        <v>112</v>
      </c>
      <c r="BP4052" t="s">
        <v>113</v>
      </c>
      <c r="BQ4052">
        <v>9250308</v>
      </c>
      <c r="BR4052" t="s">
        <v>6830</v>
      </c>
      <c r="BV4052" s="2">
        <v>44270.587037037039</v>
      </c>
    </row>
    <row r="4053" spans="1:74" x14ac:dyDescent="0.25">
      <c r="A4053" t="s">
        <v>4429</v>
      </c>
      <c r="B4053" t="s">
        <v>8870</v>
      </c>
      <c r="C4053">
        <v>1491</v>
      </c>
      <c r="D4053" t="s">
        <v>97</v>
      </c>
      <c r="E4053" t="s">
        <v>98</v>
      </c>
      <c r="F4053">
        <v>45064</v>
      </c>
      <c r="G4053" t="s">
        <v>99</v>
      </c>
      <c r="H4053" t="s">
        <v>77</v>
      </c>
      <c r="I4053">
        <v>456</v>
      </c>
      <c r="J4053">
        <v>2020</v>
      </c>
      <c r="K4053">
        <v>6</v>
      </c>
      <c r="L4053" t="s">
        <v>77</v>
      </c>
      <c r="M4053" t="s">
        <v>99</v>
      </c>
      <c r="N4053" t="s">
        <v>78</v>
      </c>
      <c r="O4053" t="s">
        <v>2948</v>
      </c>
      <c r="P4053" t="s">
        <v>4986</v>
      </c>
      <c r="Q4053">
        <v>18296640000156</v>
      </c>
      <c r="R4053" t="s">
        <v>102</v>
      </c>
      <c r="U4053">
        <v>2007</v>
      </c>
      <c r="Y4053" t="s">
        <v>103</v>
      </c>
      <c r="Z4053" t="s">
        <v>83</v>
      </c>
      <c r="AA4053" t="s">
        <v>104</v>
      </c>
      <c r="AB4053" t="s">
        <v>960</v>
      </c>
      <c r="AC4053" t="s">
        <v>116</v>
      </c>
      <c r="AD4053" t="s">
        <v>6833</v>
      </c>
      <c r="AF4053" t="s">
        <v>85</v>
      </c>
      <c r="AG4053">
        <v>150000</v>
      </c>
      <c r="AH4053" s="2">
        <v>43901.698206018518</v>
      </c>
      <c r="AI4053" s="2">
        <v>43906.811111111114</v>
      </c>
      <c r="AJ4053" s="2">
        <v>43906.817280092589</v>
      </c>
      <c r="AM4053" t="s">
        <v>87</v>
      </c>
      <c r="AR4053" t="s">
        <v>87</v>
      </c>
      <c r="AU4053">
        <v>150000</v>
      </c>
      <c r="AX4053" s="3">
        <v>150000</v>
      </c>
      <c r="AY4053" s="3">
        <v>150000</v>
      </c>
      <c r="AZ4053">
        <v>150000</v>
      </c>
      <c r="BA4053" s="3">
        <v>0</v>
      </c>
      <c r="BB4053" t="s">
        <v>88</v>
      </c>
      <c r="BC4053" s="2">
        <v>43906.817280092589</v>
      </c>
      <c r="BD4053" t="s">
        <v>6834</v>
      </c>
      <c r="BE4053">
        <v>2020</v>
      </c>
      <c r="BF4053" t="s">
        <v>6835</v>
      </c>
      <c r="BG4053">
        <v>150000</v>
      </c>
      <c r="BH4053" t="s">
        <v>6836</v>
      </c>
      <c r="BI4053">
        <v>2020</v>
      </c>
      <c r="BJ4053" t="s">
        <v>6837</v>
      </c>
      <c r="BK4053">
        <v>150000</v>
      </c>
      <c r="BL4053" s="2">
        <v>44033</v>
      </c>
      <c r="BM4053" s="2">
        <v>44762</v>
      </c>
      <c r="BN4053" t="s">
        <v>6838</v>
      </c>
      <c r="BO4053" t="s">
        <v>112</v>
      </c>
      <c r="BP4053" t="s">
        <v>113</v>
      </c>
      <c r="BQ4053">
        <v>9256067</v>
      </c>
      <c r="BR4053" t="s">
        <v>6837</v>
      </c>
      <c r="BV4053" s="2">
        <v>44270.587037037039</v>
      </c>
    </row>
    <row r="4054" spans="1:74" x14ac:dyDescent="0.25">
      <c r="A4054" t="s">
        <v>4429</v>
      </c>
      <c r="B4054" t="s">
        <v>8870</v>
      </c>
      <c r="C4054">
        <v>1491</v>
      </c>
      <c r="D4054" t="s">
        <v>97</v>
      </c>
      <c r="E4054" t="s">
        <v>98</v>
      </c>
      <c r="F4054">
        <v>45066</v>
      </c>
      <c r="G4054" t="s">
        <v>99</v>
      </c>
      <c r="H4054" t="s">
        <v>77</v>
      </c>
      <c r="I4054">
        <v>456</v>
      </c>
      <c r="J4054">
        <v>2020</v>
      </c>
      <c r="K4054">
        <v>25</v>
      </c>
      <c r="L4054" t="s">
        <v>77</v>
      </c>
      <c r="M4054" t="s">
        <v>99</v>
      </c>
      <c r="N4054" t="s">
        <v>78</v>
      </c>
      <c r="O4054" t="s">
        <v>780</v>
      </c>
      <c r="P4054" t="s">
        <v>6839</v>
      </c>
      <c r="Q4054">
        <v>18303172000108</v>
      </c>
      <c r="R4054" t="s">
        <v>102</v>
      </c>
      <c r="U4054">
        <v>2007</v>
      </c>
      <c r="Y4054" t="s">
        <v>103</v>
      </c>
      <c r="Z4054" t="s">
        <v>83</v>
      </c>
      <c r="AA4054" t="s">
        <v>104</v>
      </c>
      <c r="AB4054" t="s">
        <v>105</v>
      </c>
      <c r="AC4054" t="s">
        <v>951</v>
      </c>
      <c r="AD4054" t="s">
        <v>6840</v>
      </c>
      <c r="AF4054" t="s">
        <v>85</v>
      </c>
      <c r="AG4054">
        <v>100000</v>
      </c>
      <c r="AH4054" s="2">
        <v>43901.699965277781</v>
      </c>
      <c r="AI4054" s="2">
        <v>43906.811111111114</v>
      </c>
      <c r="AJ4054" s="2">
        <v>43906.817280092589</v>
      </c>
      <c r="AM4054" t="s">
        <v>87</v>
      </c>
      <c r="AR4054" t="s">
        <v>87</v>
      </c>
      <c r="AU4054">
        <v>100000</v>
      </c>
      <c r="AX4054" s="3">
        <v>100000</v>
      </c>
      <c r="AY4054" s="3">
        <v>100000</v>
      </c>
      <c r="AZ4054">
        <v>100000</v>
      </c>
      <c r="BA4054" s="3">
        <v>0</v>
      </c>
      <c r="BB4054" t="s">
        <v>88</v>
      </c>
      <c r="BC4054" s="2">
        <v>43906.817280092589</v>
      </c>
      <c r="BD4054" t="s">
        <v>6841</v>
      </c>
      <c r="BE4054">
        <v>2020</v>
      </c>
      <c r="BF4054" t="s">
        <v>6842</v>
      </c>
      <c r="BG4054">
        <v>100000</v>
      </c>
      <c r="BH4054" t="s">
        <v>6843</v>
      </c>
      <c r="BI4054">
        <v>2020</v>
      </c>
      <c r="BJ4054" t="s">
        <v>6844</v>
      </c>
      <c r="BK4054">
        <v>100000</v>
      </c>
      <c r="BL4054" s="2">
        <v>44014</v>
      </c>
      <c r="BM4054" s="2">
        <v>44378</v>
      </c>
      <c r="BN4054" t="s">
        <v>6845</v>
      </c>
      <c r="BO4054" t="s">
        <v>112</v>
      </c>
      <c r="BP4054" t="s">
        <v>113</v>
      </c>
      <c r="BQ4054">
        <v>9251735</v>
      </c>
      <c r="BR4054" t="s">
        <v>6844</v>
      </c>
      <c r="BV4054" s="2">
        <v>44270.587037037039</v>
      </c>
    </row>
    <row r="4055" spans="1:74" x14ac:dyDescent="0.25">
      <c r="A4055" t="s">
        <v>4429</v>
      </c>
      <c r="B4055" t="s">
        <v>8870</v>
      </c>
      <c r="C4055">
        <v>1491</v>
      </c>
      <c r="D4055" t="s">
        <v>97</v>
      </c>
      <c r="E4055" t="s">
        <v>98</v>
      </c>
      <c r="F4055">
        <v>45073</v>
      </c>
      <c r="G4055" t="s">
        <v>99</v>
      </c>
      <c r="H4055" t="s">
        <v>77</v>
      </c>
      <c r="I4055">
        <v>456</v>
      </c>
      <c r="J4055">
        <v>2020</v>
      </c>
      <c r="K4055">
        <v>18</v>
      </c>
      <c r="L4055" t="s">
        <v>77</v>
      </c>
      <c r="M4055" t="s">
        <v>99</v>
      </c>
      <c r="N4055" t="s">
        <v>78</v>
      </c>
      <c r="O4055" t="s">
        <v>2768</v>
      </c>
      <c r="P4055" t="s">
        <v>4032</v>
      </c>
      <c r="Q4055">
        <v>18307405000132</v>
      </c>
      <c r="R4055" t="s">
        <v>102</v>
      </c>
      <c r="U4055">
        <v>2007</v>
      </c>
      <c r="Y4055" t="s">
        <v>103</v>
      </c>
      <c r="Z4055" t="s">
        <v>83</v>
      </c>
      <c r="AA4055" t="s">
        <v>104</v>
      </c>
      <c r="AB4055" t="s">
        <v>105</v>
      </c>
      <c r="AC4055" t="s">
        <v>106</v>
      </c>
      <c r="AD4055" t="s">
        <v>6846</v>
      </c>
      <c r="AF4055" t="s">
        <v>85</v>
      </c>
      <c r="AG4055">
        <v>100000</v>
      </c>
      <c r="AH4055" s="2">
        <v>43901.70244212963</v>
      </c>
      <c r="AI4055" s="2">
        <v>43906.811111111114</v>
      </c>
      <c r="AJ4055" s="2">
        <v>43906.817303240743</v>
      </c>
      <c r="AM4055" t="s">
        <v>87</v>
      </c>
      <c r="AR4055" t="s">
        <v>87</v>
      </c>
      <c r="AU4055">
        <v>100000</v>
      </c>
      <c r="AX4055" s="3">
        <v>100000</v>
      </c>
      <c r="AY4055" s="3">
        <v>100000</v>
      </c>
      <c r="AZ4055">
        <v>100000</v>
      </c>
      <c r="BA4055" s="3">
        <v>0</v>
      </c>
      <c r="BB4055" t="s">
        <v>88</v>
      </c>
      <c r="BC4055" s="2">
        <v>43906.817291666666</v>
      </c>
      <c r="BD4055" t="s">
        <v>6847</v>
      </c>
      <c r="BE4055">
        <v>2020</v>
      </c>
      <c r="BF4055" t="s">
        <v>6848</v>
      </c>
      <c r="BG4055">
        <v>100000</v>
      </c>
      <c r="BH4055" t="s">
        <v>6849</v>
      </c>
      <c r="BI4055">
        <v>2020</v>
      </c>
      <c r="BJ4055" t="s">
        <v>6848</v>
      </c>
      <c r="BK4055">
        <v>100000</v>
      </c>
      <c r="BL4055" s="2">
        <v>44027</v>
      </c>
      <c r="BM4055" s="2">
        <v>44756</v>
      </c>
      <c r="BN4055" t="s">
        <v>6850</v>
      </c>
      <c r="BO4055" t="s">
        <v>112</v>
      </c>
      <c r="BP4055" t="s">
        <v>113</v>
      </c>
      <c r="BQ4055">
        <v>9253610</v>
      </c>
      <c r="BR4055" t="s">
        <v>6848</v>
      </c>
      <c r="BV4055" s="2">
        <v>44270.587037037039</v>
      </c>
    </row>
    <row r="4056" spans="1:74" x14ac:dyDescent="0.25">
      <c r="A4056" t="s">
        <v>4429</v>
      </c>
      <c r="B4056" t="s">
        <v>8870</v>
      </c>
      <c r="C4056">
        <v>1491</v>
      </c>
      <c r="D4056" t="s">
        <v>97</v>
      </c>
      <c r="E4056" t="s">
        <v>98</v>
      </c>
      <c r="F4056">
        <v>45075</v>
      </c>
      <c r="G4056" t="s">
        <v>99</v>
      </c>
      <c r="H4056" t="s">
        <v>77</v>
      </c>
      <c r="I4056">
        <v>456</v>
      </c>
      <c r="J4056">
        <v>2020</v>
      </c>
      <c r="K4056">
        <v>5</v>
      </c>
      <c r="L4056" t="s">
        <v>77</v>
      </c>
      <c r="M4056" t="s">
        <v>99</v>
      </c>
      <c r="N4056" t="s">
        <v>78</v>
      </c>
      <c r="O4056" t="s">
        <v>2315</v>
      </c>
      <c r="P4056" t="s">
        <v>2316</v>
      </c>
      <c r="Q4056">
        <v>18317693000106</v>
      </c>
      <c r="R4056" t="s">
        <v>102</v>
      </c>
      <c r="U4056">
        <v>2007</v>
      </c>
      <c r="Y4056" t="s">
        <v>103</v>
      </c>
      <c r="Z4056" t="s">
        <v>83</v>
      </c>
      <c r="AA4056" t="s">
        <v>104</v>
      </c>
      <c r="AB4056" t="s">
        <v>960</v>
      </c>
      <c r="AC4056" t="s">
        <v>116</v>
      </c>
      <c r="AD4056" t="s">
        <v>6851</v>
      </c>
      <c r="AF4056" t="s">
        <v>85</v>
      </c>
      <c r="AG4056">
        <v>100000</v>
      </c>
      <c r="AH4056" s="2">
        <v>43901.704305555555</v>
      </c>
      <c r="AI4056" s="2">
        <v>43906.811099537037</v>
      </c>
      <c r="AJ4056" s="2">
        <v>43906.817280092589</v>
      </c>
      <c r="AM4056" t="s">
        <v>87</v>
      </c>
      <c r="AR4056" t="s">
        <v>87</v>
      </c>
      <c r="AU4056">
        <v>100000</v>
      </c>
      <c r="AX4056" s="3">
        <v>100000</v>
      </c>
      <c r="AY4056" s="3">
        <v>100000</v>
      </c>
      <c r="AZ4056">
        <v>100000</v>
      </c>
      <c r="BA4056" s="3">
        <v>0</v>
      </c>
      <c r="BB4056" t="s">
        <v>88</v>
      </c>
      <c r="BC4056" s="2">
        <v>43906.81726851852</v>
      </c>
      <c r="BD4056" t="s">
        <v>6852</v>
      </c>
      <c r="BE4056">
        <v>2020</v>
      </c>
      <c r="BF4056" t="s">
        <v>6853</v>
      </c>
      <c r="BG4056">
        <v>100000</v>
      </c>
      <c r="BH4056" t="s">
        <v>5375</v>
      </c>
      <c r="BI4056">
        <v>2020</v>
      </c>
      <c r="BJ4056" t="s">
        <v>4432</v>
      </c>
      <c r="BK4056">
        <v>100000</v>
      </c>
      <c r="BL4056" s="2">
        <v>44027</v>
      </c>
      <c r="BM4056" s="2">
        <v>44756</v>
      </c>
      <c r="BN4056" t="s">
        <v>6854</v>
      </c>
      <c r="BO4056" t="s">
        <v>112</v>
      </c>
      <c r="BP4056" t="s">
        <v>113</v>
      </c>
      <c r="BQ4056">
        <v>9253592</v>
      </c>
      <c r="BR4056" t="s">
        <v>4432</v>
      </c>
      <c r="BV4056" s="2">
        <v>44270.587037037039</v>
      </c>
    </row>
    <row r="4057" spans="1:74" x14ac:dyDescent="0.25">
      <c r="A4057" t="s">
        <v>4429</v>
      </c>
      <c r="B4057" t="s">
        <v>8870</v>
      </c>
      <c r="C4057">
        <v>1491</v>
      </c>
      <c r="D4057" t="s">
        <v>97</v>
      </c>
      <c r="E4057" t="s">
        <v>98</v>
      </c>
      <c r="F4057">
        <v>45077</v>
      </c>
      <c r="G4057" t="s">
        <v>99</v>
      </c>
      <c r="H4057" t="s">
        <v>77</v>
      </c>
      <c r="I4057">
        <v>456</v>
      </c>
      <c r="J4057">
        <v>2020</v>
      </c>
      <c r="K4057">
        <v>11</v>
      </c>
      <c r="L4057" t="s">
        <v>77</v>
      </c>
      <c r="M4057" t="s">
        <v>99</v>
      </c>
      <c r="N4057" t="s">
        <v>78</v>
      </c>
      <c r="O4057" t="s">
        <v>4606</v>
      </c>
      <c r="P4057" t="s">
        <v>6855</v>
      </c>
      <c r="Q4057">
        <v>24179665000172</v>
      </c>
      <c r="R4057" t="s">
        <v>102</v>
      </c>
      <c r="U4057">
        <v>2007</v>
      </c>
      <c r="Y4057" t="s">
        <v>103</v>
      </c>
      <c r="Z4057" t="s">
        <v>83</v>
      </c>
      <c r="AA4057" t="s">
        <v>104</v>
      </c>
      <c r="AB4057" t="s">
        <v>960</v>
      </c>
      <c r="AC4057" t="s">
        <v>116</v>
      </c>
      <c r="AD4057" t="s">
        <v>6851</v>
      </c>
      <c r="AF4057" t="s">
        <v>85</v>
      </c>
      <c r="AG4057">
        <v>250000</v>
      </c>
      <c r="AH4057" s="2">
        <v>43901.709340277775</v>
      </c>
      <c r="AI4057" s="2">
        <v>43906.811099537037</v>
      </c>
      <c r="AJ4057" s="2">
        <v>43906.81726851852</v>
      </c>
      <c r="AM4057" t="s">
        <v>87</v>
      </c>
      <c r="AR4057" t="s">
        <v>87</v>
      </c>
      <c r="AU4057">
        <v>250000</v>
      </c>
      <c r="AX4057" s="3">
        <v>250000</v>
      </c>
      <c r="AY4057" s="3">
        <v>250000</v>
      </c>
      <c r="AZ4057">
        <v>250000</v>
      </c>
      <c r="BA4057" s="3">
        <v>0</v>
      </c>
      <c r="BB4057" t="s">
        <v>88</v>
      </c>
      <c r="BC4057" s="2">
        <v>43906.81726851852</v>
      </c>
      <c r="BD4057" t="s">
        <v>6856</v>
      </c>
      <c r="BE4057">
        <v>2020</v>
      </c>
      <c r="BF4057" t="s">
        <v>6857</v>
      </c>
      <c r="BG4057">
        <v>250000</v>
      </c>
      <c r="BH4057" t="s">
        <v>6858</v>
      </c>
      <c r="BI4057">
        <v>2020</v>
      </c>
      <c r="BJ4057" t="s">
        <v>6857</v>
      </c>
      <c r="BK4057">
        <v>250000</v>
      </c>
      <c r="BL4057" s="2">
        <v>44033</v>
      </c>
      <c r="BM4057" s="2">
        <v>44762</v>
      </c>
      <c r="BN4057" t="s">
        <v>6859</v>
      </c>
      <c r="BO4057" t="s">
        <v>112</v>
      </c>
      <c r="BP4057" t="s">
        <v>113</v>
      </c>
      <c r="BQ4057">
        <v>9256070</v>
      </c>
      <c r="BR4057" t="s">
        <v>6857</v>
      </c>
      <c r="BV4057" s="2">
        <v>44270.587037037039</v>
      </c>
    </row>
    <row r="4058" spans="1:74" x14ac:dyDescent="0.25">
      <c r="A4058" t="s">
        <v>4429</v>
      </c>
      <c r="B4058" t="s">
        <v>8870</v>
      </c>
      <c r="C4058">
        <v>1491</v>
      </c>
      <c r="D4058" t="s">
        <v>97</v>
      </c>
      <c r="E4058" t="s">
        <v>98</v>
      </c>
      <c r="F4058">
        <v>45078</v>
      </c>
      <c r="G4058" t="s">
        <v>99</v>
      </c>
      <c r="H4058" t="s">
        <v>77</v>
      </c>
      <c r="I4058">
        <v>456</v>
      </c>
      <c r="J4058">
        <v>2020</v>
      </c>
      <c r="K4058">
        <v>40</v>
      </c>
      <c r="L4058" t="s">
        <v>77</v>
      </c>
      <c r="M4058" t="s">
        <v>99</v>
      </c>
      <c r="N4058" t="s">
        <v>78</v>
      </c>
      <c r="O4058" t="s">
        <v>4608</v>
      </c>
      <c r="P4058" t="s">
        <v>6803</v>
      </c>
      <c r="Q4058">
        <v>18312975000110</v>
      </c>
      <c r="R4058" t="s">
        <v>102</v>
      </c>
      <c r="U4058">
        <v>2007</v>
      </c>
      <c r="Y4058" t="s">
        <v>103</v>
      </c>
      <c r="Z4058" t="s">
        <v>83</v>
      </c>
      <c r="AA4058" t="s">
        <v>104</v>
      </c>
      <c r="AB4058" t="s">
        <v>960</v>
      </c>
      <c r="AC4058" t="s">
        <v>116</v>
      </c>
      <c r="AD4058" t="s">
        <v>6860</v>
      </c>
      <c r="AF4058" t="s">
        <v>85</v>
      </c>
      <c r="AG4058">
        <v>100000</v>
      </c>
      <c r="AH4058" s="2">
        <v>43901.711238425924</v>
      </c>
      <c r="AI4058" s="2">
        <v>43906.811099537037</v>
      </c>
      <c r="AJ4058" s="2">
        <v>43906.81726851852</v>
      </c>
      <c r="AM4058" t="s">
        <v>87</v>
      </c>
      <c r="AR4058" t="s">
        <v>87</v>
      </c>
      <c r="AU4058">
        <v>100000</v>
      </c>
      <c r="AX4058" s="3">
        <v>100000</v>
      </c>
      <c r="AY4058" s="3">
        <v>100000</v>
      </c>
      <c r="AZ4058">
        <v>100000</v>
      </c>
      <c r="BA4058" s="3">
        <v>0</v>
      </c>
      <c r="BB4058" t="s">
        <v>88</v>
      </c>
      <c r="BC4058" s="2">
        <v>43906.81726851852</v>
      </c>
      <c r="BD4058" t="s">
        <v>6861</v>
      </c>
      <c r="BE4058">
        <v>2020</v>
      </c>
      <c r="BF4058" t="s">
        <v>6862</v>
      </c>
      <c r="BG4058">
        <v>100000</v>
      </c>
      <c r="BH4058" t="s">
        <v>6863</v>
      </c>
      <c r="BI4058">
        <v>2020</v>
      </c>
      <c r="BJ4058" t="s">
        <v>6864</v>
      </c>
      <c r="BK4058">
        <v>100000</v>
      </c>
      <c r="BL4058" s="2">
        <v>44027</v>
      </c>
      <c r="BM4058" s="2">
        <v>44756</v>
      </c>
      <c r="BN4058" t="s">
        <v>6865</v>
      </c>
      <c r="BO4058" t="s">
        <v>112</v>
      </c>
      <c r="BP4058" t="s">
        <v>113</v>
      </c>
      <c r="BQ4058">
        <v>9253584</v>
      </c>
      <c r="BR4058" t="s">
        <v>6864</v>
      </c>
      <c r="BV4058" s="2">
        <v>44270.587037037039</v>
      </c>
    </row>
    <row r="4059" spans="1:74" x14ac:dyDescent="0.25">
      <c r="A4059" t="s">
        <v>4429</v>
      </c>
      <c r="B4059" t="s">
        <v>8870</v>
      </c>
      <c r="C4059">
        <v>1491</v>
      </c>
      <c r="D4059" t="s">
        <v>97</v>
      </c>
      <c r="E4059" t="s">
        <v>98</v>
      </c>
      <c r="F4059">
        <v>45089</v>
      </c>
      <c r="G4059" t="s">
        <v>99</v>
      </c>
      <c r="H4059" t="s">
        <v>77</v>
      </c>
      <c r="I4059">
        <v>456</v>
      </c>
      <c r="J4059">
        <v>2020</v>
      </c>
      <c r="K4059">
        <v>28</v>
      </c>
      <c r="L4059" t="s">
        <v>77</v>
      </c>
      <c r="M4059" t="s">
        <v>99</v>
      </c>
      <c r="N4059" t="s">
        <v>78</v>
      </c>
      <c r="O4059" t="s">
        <v>2119</v>
      </c>
      <c r="P4059" t="s">
        <v>6866</v>
      </c>
      <c r="Q4059">
        <v>18349936000198</v>
      </c>
      <c r="R4059" t="s">
        <v>102</v>
      </c>
      <c r="U4059">
        <v>2007</v>
      </c>
      <c r="Y4059" t="s">
        <v>103</v>
      </c>
      <c r="Z4059" t="s">
        <v>83</v>
      </c>
      <c r="AA4059" t="s">
        <v>104</v>
      </c>
      <c r="AB4059" t="s">
        <v>105</v>
      </c>
      <c r="AC4059" t="s">
        <v>106</v>
      </c>
      <c r="AD4059" t="s">
        <v>6867</v>
      </c>
      <c r="AF4059" t="s">
        <v>85</v>
      </c>
      <c r="AG4059">
        <v>150000</v>
      </c>
      <c r="AH4059" s="2">
        <v>43901.724282407406</v>
      </c>
      <c r="AI4059" s="2">
        <v>43906.811111111114</v>
      </c>
      <c r="AJ4059" s="2">
        <v>43906.817291666666</v>
      </c>
      <c r="AM4059" t="s">
        <v>87</v>
      </c>
      <c r="AR4059" t="s">
        <v>87</v>
      </c>
      <c r="AU4059">
        <v>150000</v>
      </c>
      <c r="AX4059" s="3">
        <v>150000</v>
      </c>
      <c r="AY4059" s="3">
        <v>150000</v>
      </c>
      <c r="AZ4059">
        <v>150000</v>
      </c>
      <c r="BA4059" s="3">
        <v>0</v>
      </c>
      <c r="BB4059" t="s">
        <v>88</v>
      </c>
      <c r="BC4059" s="2">
        <v>43906.817291666666</v>
      </c>
      <c r="BD4059" t="s">
        <v>6868</v>
      </c>
      <c r="BE4059">
        <v>2020</v>
      </c>
      <c r="BF4059" t="s">
        <v>6869</v>
      </c>
      <c r="BG4059">
        <v>150000</v>
      </c>
      <c r="BH4059" t="s">
        <v>6870</v>
      </c>
      <c r="BI4059">
        <v>2020</v>
      </c>
      <c r="BJ4059" t="s">
        <v>6871</v>
      </c>
      <c r="BK4059">
        <v>150000</v>
      </c>
      <c r="BL4059" s="2">
        <v>44027</v>
      </c>
      <c r="BM4059" s="2">
        <v>44391</v>
      </c>
      <c r="BN4059" t="s">
        <v>6872</v>
      </c>
      <c r="BO4059" t="s">
        <v>112</v>
      </c>
      <c r="BP4059" t="s">
        <v>113</v>
      </c>
      <c r="BQ4059">
        <v>9253595</v>
      </c>
      <c r="BR4059" t="s">
        <v>6871</v>
      </c>
      <c r="BV4059" s="2">
        <v>44270.587037037039</v>
      </c>
    </row>
    <row r="4060" spans="1:74" x14ac:dyDescent="0.25">
      <c r="A4060" t="s">
        <v>4429</v>
      </c>
      <c r="B4060" t="s">
        <v>8870</v>
      </c>
      <c r="C4060">
        <v>1491</v>
      </c>
      <c r="D4060" t="s">
        <v>97</v>
      </c>
      <c r="E4060" t="s">
        <v>98</v>
      </c>
      <c r="F4060">
        <v>45876</v>
      </c>
      <c r="G4060" t="s">
        <v>99</v>
      </c>
      <c r="H4060" t="s">
        <v>77</v>
      </c>
      <c r="I4060">
        <v>456</v>
      </c>
      <c r="J4060">
        <v>2020</v>
      </c>
      <c r="K4060">
        <v>29</v>
      </c>
      <c r="L4060" t="s">
        <v>77</v>
      </c>
      <c r="M4060" t="s">
        <v>99</v>
      </c>
      <c r="N4060" t="s">
        <v>78</v>
      </c>
      <c r="O4060" t="s">
        <v>4752</v>
      </c>
      <c r="P4060" t="s">
        <v>4964</v>
      </c>
      <c r="Q4060">
        <v>18409201000102</v>
      </c>
      <c r="R4060" t="s">
        <v>102</v>
      </c>
      <c r="U4060">
        <v>2007</v>
      </c>
      <c r="Y4060" t="s">
        <v>103</v>
      </c>
      <c r="Z4060" t="s">
        <v>83</v>
      </c>
      <c r="AA4060" t="s">
        <v>104</v>
      </c>
      <c r="AB4060" t="s">
        <v>960</v>
      </c>
      <c r="AC4060" t="s">
        <v>951</v>
      </c>
      <c r="AD4060" t="s">
        <v>6873</v>
      </c>
      <c r="AF4060" t="s">
        <v>85</v>
      </c>
      <c r="AG4060">
        <v>100000</v>
      </c>
      <c r="AH4060" s="2">
        <v>43902.722673611112</v>
      </c>
      <c r="AI4060" s="2">
        <v>43906.819016203706</v>
      </c>
      <c r="AJ4060" s="2">
        <v>43906.890914351854</v>
      </c>
      <c r="AM4060" t="s">
        <v>87</v>
      </c>
      <c r="AR4060" t="s">
        <v>87</v>
      </c>
      <c r="AU4060">
        <v>100000</v>
      </c>
      <c r="AX4060" s="3">
        <v>100000</v>
      </c>
      <c r="AY4060" s="3">
        <v>100000</v>
      </c>
      <c r="AZ4060">
        <v>100000</v>
      </c>
      <c r="BA4060" s="3">
        <v>0</v>
      </c>
      <c r="BB4060" t="s">
        <v>88</v>
      </c>
      <c r="BC4060" s="2">
        <v>43906.890914351854</v>
      </c>
      <c r="BD4060" t="s">
        <v>6874</v>
      </c>
      <c r="BE4060">
        <v>2020</v>
      </c>
      <c r="BF4060" t="s">
        <v>6875</v>
      </c>
      <c r="BG4060">
        <v>100000</v>
      </c>
      <c r="BH4060" t="s">
        <v>4972</v>
      </c>
      <c r="BI4060">
        <v>2020</v>
      </c>
      <c r="BJ4060" t="s">
        <v>4432</v>
      </c>
      <c r="BK4060">
        <v>100000</v>
      </c>
      <c r="BL4060" s="2">
        <v>44009</v>
      </c>
      <c r="BM4060" s="2">
        <v>44738</v>
      </c>
      <c r="BN4060" t="s">
        <v>6876</v>
      </c>
      <c r="BO4060" t="s">
        <v>112</v>
      </c>
      <c r="BP4060" t="s">
        <v>113</v>
      </c>
      <c r="BQ4060">
        <v>9251328</v>
      </c>
      <c r="BR4060" t="s">
        <v>4432</v>
      </c>
      <c r="BV4060" s="2">
        <v>44270.587037037039</v>
      </c>
    </row>
    <row r="4061" spans="1:74" x14ac:dyDescent="0.25">
      <c r="A4061" t="s">
        <v>4429</v>
      </c>
      <c r="B4061" t="s">
        <v>8870</v>
      </c>
      <c r="C4061">
        <v>1491</v>
      </c>
      <c r="D4061" t="s">
        <v>97</v>
      </c>
      <c r="E4061" t="s">
        <v>98</v>
      </c>
      <c r="F4061">
        <v>46385</v>
      </c>
      <c r="G4061" t="s">
        <v>99</v>
      </c>
      <c r="H4061" t="s">
        <v>77</v>
      </c>
      <c r="I4061">
        <v>456</v>
      </c>
      <c r="J4061">
        <v>2020</v>
      </c>
      <c r="K4061">
        <v>67</v>
      </c>
      <c r="L4061" t="s">
        <v>77</v>
      </c>
      <c r="M4061" t="s">
        <v>99</v>
      </c>
      <c r="N4061" t="s">
        <v>78</v>
      </c>
      <c r="O4061" t="s">
        <v>3409</v>
      </c>
      <c r="P4061" t="s">
        <v>6072</v>
      </c>
      <c r="Q4061">
        <v>18557538000167</v>
      </c>
      <c r="R4061" t="s">
        <v>102</v>
      </c>
      <c r="U4061">
        <v>2007</v>
      </c>
      <c r="Y4061" t="s">
        <v>103</v>
      </c>
      <c r="Z4061" t="s">
        <v>83</v>
      </c>
      <c r="AA4061" t="s">
        <v>166</v>
      </c>
      <c r="AB4061" t="s">
        <v>167</v>
      </c>
      <c r="AC4061" t="s">
        <v>2189</v>
      </c>
      <c r="AD4061" t="s">
        <v>6877</v>
      </c>
      <c r="AF4061" t="s">
        <v>85</v>
      </c>
      <c r="AG4061">
        <v>60000</v>
      </c>
      <c r="AH4061" s="2">
        <v>43903.626354166663</v>
      </c>
      <c r="AI4061" s="2">
        <v>43906.823703703703</v>
      </c>
      <c r="AJ4061" s="2">
        <v>43906.890925925924</v>
      </c>
      <c r="AM4061" t="s">
        <v>87</v>
      </c>
      <c r="AR4061" t="s">
        <v>87</v>
      </c>
      <c r="AU4061">
        <v>60000</v>
      </c>
      <c r="AX4061" s="3">
        <v>60000</v>
      </c>
      <c r="AY4061" s="3">
        <v>60000</v>
      </c>
      <c r="AZ4061">
        <v>60000</v>
      </c>
      <c r="BA4061" s="3">
        <v>0</v>
      </c>
      <c r="BB4061" t="s">
        <v>88</v>
      </c>
      <c r="BC4061" s="2">
        <v>43906.890914351854</v>
      </c>
      <c r="BD4061" t="s">
        <v>6878</v>
      </c>
      <c r="BE4061">
        <v>2020</v>
      </c>
      <c r="BF4061" t="s">
        <v>6879</v>
      </c>
      <c r="BG4061">
        <v>60000</v>
      </c>
      <c r="BH4061" t="s">
        <v>6880</v>
      </c>
      <c r="BI4061">
        <v>2020</v>
      </c>
      <c r="BJ4061" t="s">
        <v>6517</v>
      </c>
      <c r="BK4061">
        <v>60000</v>
      </c>
      <c r="BL4061" s="2">
        <v>44013</v>
      </c>
      <c r="BM4061" s="2">
        <v>44377</v>
      </c>
      <c r="BN4061" t="s">
        <v>6881</v>
      </c>
      <c r="BO4061" t="s">
        <v>112</v>
      </c>
      <c r="BP4061" t="s">
        <v>113</v>
      </c>
      <c r="BQ4061">
        <v>9251473</v>
      </c>
      <c r="BR4061" t="s">
        <v>6517</v>
      </c>
      <c r="BV4061" s="2">
        <v>44270.587037037039</v>
      </c>
    </row>
    <row r="4062" spans="1:74" x14ac:dyDescent="0.25">
      <c r="A4062" t="s">
        <v>4429</v>
      </c>
      <c r="B4062" t="s">
        <v>8870</v>
      </c>
      <c r="C4062">
        <v>1491</v>
      </c>
      <c r="D4062" t="s">
        <v>97</v>
      </c>
      <c r="E4062" t="s">
        <v>98</v>
      </c>
      <c r="F4062">
        <v>48977</v>
      </c>
      <c r="G4062" t="s">
        <v>99</v>
      </c>
      <c r="H4062" t="s">
        <v>77</v>
      </c>
      <c r="I4062">
        <v>456</v>
      </c>
      <c r="J4062">
        <v>2020</v>
      </c>
      <c r="K4062">
        <v>84</v>
      </c>
      <c r="L4062" t="s">
        <v>77</v>
      </c>
      <c r="M4062" t="s">
        <v>99</v>
      </c>
      <c r="N4062" t="s">
        <v>78</v>
      </c>
      <c r="O4062" t="s">
        <v>3409</v>
      </c>
      <c r="P4062" t="s">
        <v>6072</v>
      </c>
      <c r="Q4062">
        <v>18557538000167</v>
      </c>
      <c r="R4062" t="s">
        <v>102</v>
      </c>
      <c r="U4062">
        <v>2007</v>
      </c>
      <c r="Y4062" t="s">
        <v>103</v>
      </c>
      <c r="Z4062" t="s">
        <v>83</v>
      </c>
      <c r="AA4062" t="s">
        <v>104</v>
      </c>
      <c r="AB4062" t="s">
        <v>115</v>
      </c>
      <c r="AC4062" t="s">
        <v>116</v>
      </c>
      <c r="AD4062" t="s">
        <v>6882</v>
      </c>
      <c r="AF4062" t="s">
        <v>85</v>
      </c>
      <c r="AG4062">
        <v>157602</v>
      </c>
      <c r="AH4062" s="2">
        <v>43906.861504629633</v>
      </c>
      <c r="AI4062" s="2">
        <v>43906.890428240738</v>
      </c>
      <c r="AJ4062" s="2">
        <v>43906.890914351854</v>
      </c>
      <c r="AM4062" t="s">
        <v>87</v>
      </c>
      <c r="AR4062" t="s">
        <v>87</v>
      </c>
      <c r="AU4062">
        <v>144899.12</v>
      </c>
      <c r="AX4062" s="3">
        <v>144899.12</v>
      </c>
      <c r="AY4062" s="3">
        <v>144899.12</v>
      </c>
      <c r="AZ4062">
        <v>144899.12</v>
      </c>
      <c r="BA4062" s="3">
        <v>0</v>
      </c>
      <c r="BB4062" t="s">
        <v>88</v>
      </c>
      <c r="BC4062" s="2">
        <v>44053.429907407408</v>
      </c>
      <c r="BD4062" t="s">
        <v>6883</v>
      </c>
      <c r="BE4062">
        <v>2020</v>
      </c>
      <c r="BF4062" t="s">
        <v>6884</v>
      </c>
      <c r="BG4062">
        <v>157602</v>
      </c>
      <c r="BH4062" t="s">
        <v>3885</v>
      </c>
      <c r="BI4062">
        <v>2020</v>
      </c>
      <c r="BJ4062" t="s">
        <v>4432</v>
      </c>
      <c r="BK4062" t="s">
        <v>6885</v>
      </c>
      <c r="BL4062" s="2">
        <v>44033</v>
      </c>
      <c r="BM4062" s="2">
        <v>44762</v>
      </c>
      <c r="BN4062" t="s">
        <v>6886</v>
      </c>
      <c r="BO4062" t="s">
        <v>112</v>
      </c>
      <c r="BP4062" t="s">
        <v>113</v>
      </c>
      <c r="BQ4062">
        <v>9256054</v>
      </c>
      <c r="BR4062" t="s">
        <v>4432</v>
      </c>
      <c r="BV4062" s="2">
        <v>44270.587037037039</v>
      </c>
    </row>
    <row r="4063" spans="1:74" x14ac:dyDescent="0.25">
      <c r="A4063" t="s">
        <v>4429</v>
      </c>
      <c r="B4063" t="s">
        <v>8870</v>
      </c>
      <c r="C4063">
        <v>1491</v>
      </c>
      <c r="D4063" t="s">
        <v>97</v>
      </c>
      <c r="E4063" t="s">
        <v>98</v>
      </c>
      <c r="F4063">
        <v>49009</v>
      </c>
      <c r="G4063" t="s">
        <v>99</v>
      </c>
      <c r="H4063" t="s">
        <v>77</v>
      </c>
      <c r="I4063">
        <v>456</v>
      </c>
      <c r="J4063">
        <v>2020</v>
      </c>
      <c r="K4063">
        <v>85</v>
      </c>
      <c r="L4063" t="s">
        <v>77</v>
      </c>
      <c r="M4063" t="s">
        <v>99</v>
      </c>
      <c r="N4063" t="s">
        <v>78</v>
      </c>
      <c r="O4063" t="s">
        <v>4716</v>
      </c>
      <c r="P4063" t="s">
        <v>6808</v>
      </c>
      <c r="Q4063">
        <v>18301010000122</v>
      </c>
      <c r="R4063" t="s">
        <v>102</v>
      </c>
      <c r="U4063">
        <v>2007</v>
      </c>
      <c r="Y4063" t="s">
        <v>103</v>
      </c>
      <c r="Z4063" t="s">
        <v>83</v>
      </c>
      <c r="AA4063" t="s">
        <v>104</v>
      </c>
      <c r="AB4063" t="s">
        <v>358</v>
      </c>
      <c r="AC4063" t="s">
        <v>3953</v>
      </c>
      <c r="AD4063" t="s">
        <v>6887</v>
      </c>
      <c r="AF4063" t="s">
        <v>85</v>
      </c>
      <c r="AG4063">
        <v>100000</v>
      </c>
      <c r="AH4063" s="2">
        <v>43906.873611111114</v>
      </c>
      <c r="AI4063" s="2">
        <v>43906.890428240738</v>
      </c>
      <c r="AJ4063" s="2">
        <v>43906.890914351854</v>
      </c>
      <c r="AM4063" t="s">
        <v>87</v>
      </c>
      <c r="AR4063" t="s">
        <v>87</v>
      </c>
      <c r="AU4063">
        <v>99999.99</v>
      </c>
      <c r="AX4063" s="3">
        <v>99999.99</v>
      </c>
      <c r="AY4063" s="3">
        <v>99999.99</v>
      </c>
      <c r="AZ4063">
        <v>0</v>
      </c>
      <c r="BA4063" s="3">
        <v>99999.99</v>
      </c>
      <c r="BB4063" t="s">
        <v>88</v>
      </c>
      <c r="BC4063" s="2">
        <v>44053.429907407408</v>
      </c>
      <c r="BD4063" t="s">
        <v>6888</v>
      </c>
      <c r="BE4063">
        <v>2020</v>
      </c>
      <c r="BF4063" t="s">
        <v>6889</v>
      </c>
      <c r="BG4063">
        <v>100000</v>
      </c>
      <c r="BH4063" t="s">
        <v>6890</v>
      </c>
      <c r="BI4063">
        <v>2020</v>
      </c>
      <c r="BJ4063" t="s">
        <v>6891</v>
      </c>
      <c r="BK4063" t="s">
        <v>6892</v>
      </c>
      <c r="BL4063" s="2">
        <v>44037</v>
      </c>
      <c r="BM4063" s="2">
        <v>44766</v>
      </c>
      <c r="BN4063" t="s">
        <v>6893</v>
      </c>
      <c r="BO4063" t="s">
        <v>112</v>
      </c>
      <c r="BP4063" t="s">
        <v>113</v>
      </c>
      <c r="BQ4063">
        <v>9259443</v>
      </c>
      <c r="BR4063" t="s">
        <v>6891</v>
      </c>
      <c r="BV4063" s="2">
        <v>44270.587037037039</v>
      </c>
    </row>
    <row r="4064" spans="1:74" x14ac:dyDescent="0.25">
      <c r="A4064" t="s">
        <v>4429</v>
      </c>
      <c r="B4064" t="s">
        <v>8870</v>
      </c>
      <c r="C4064">
        <v>3041</v>
      </c>
      <c r="D4064" t="s">
        <v>596</v>
      </c>
      <c r="E4064" t="s">
        <v>597</v>
      </c>
      <c r="F4064">
        <v>44550</v>
      </c>
      <c r="G4064" t="s">
        <v>598</v>
      </c>
      <c r="H4064" t="s">
        <v>77</v>
      </c>
      <c r="I4064">
        <v>624</v>
      </c>
      <c r="J4064">
        <v>2020</v>
      </c>
      <c r="K4064">
        <v>62</v>
      </c>
      <c r="L4064" t="s">
        <v>77</v>
      </c>
      <c r="M4064" t="s">
        <v>598</v>
      </c>
      <c r="N4064" t="s">
        <v>78</v>
      </c>
      <c r="O4064" t="s">
        <v>4626</v>
      </c>
      <c r="P4064" t="s">
        <v>6894</v>
      </c>
      <c r="Q4064">
        <v>1113937000136</v>
      </c>
      <c r="U4064">
        <v>1011</v>
      </c>
      <c r="Y4064" t="s">
        <v>601</v>
      </c>
      <c r="Z4064" t="s">
        <v>93</v>
      </c>
      <c r="AD4064" t="s">
        <v>6895</v>
      </c>
      <c r="AE4064" t="s">
        <v>613</v>
      </c>
      <c r="AF4064" t="s">
        <v>85</v>
      </c>
      <c r="AG4064">
        <v>18400</v>
      </c>
      <c r="AH4064" s="2">
        <v>43900.500069444446</v>
      </c>
      <c r="AI4064" s="2">
        <v>43901.616909722223</v>
      </c>
      <c r="AJ4064" s="2">
        <v>43902.707106481481</v>
      </c>
      <c r="AM4064" t="s">
        <v>87</v>
      </c>
      <c r="AR4064" t="s">
        <v>87</v>
      </c>
      <c r="AU4064">
        <v>18400</v>
      </c>
      <c r="AW4064">
        <v>12428.2</v>
      </c>
      <c r="AX4064" s="3">
        <v>12428.2</v>
      </c>
      <c r="AY4064" s="3">
        <v>12428.2</v>
      </c>
      <c r="AZ4064" s="3">
        <v>12428.2</v>
      </c>
      <c r="BA4064" s="3">
        <f t="shared" ref="BA4064:BA4078" si="19">AY4064-AZ4064</f>
        <v>0</v>
      </c>
      <c r="BB4064" t="s">
        <v>88</v>
      </c>
      <c r="BC4064" s="2">
        <v>44166.913923611108</v>
      </c>
      <c r="BV4064" s="2">
        <v>44270.587037037039</v>
      </c>
    </row>
    <row r="4065" spans="1:74" x14ac:dyDescent="0.25">
      <c r="A4065" t="s">
        <v>4429</v>
      </c>
      <c r="B4065" t="s">
        <v>8870</v>
      </c>
      <c r="C4065">
        <v>3041</v>
      </c>
      <c r="D4065" t="s">
        <v>596</v>
      </c>
      <c r="E4065" t="s">
        <v>597</v>
      </c>
      <c r="F4065">
        <v>44552</v>
      </c>
      <c r="G4065" t="s">
        <v>598</v>
      </c>
      <c r="H4065" t="s">
        <v>77</v>
      </c>
      <c r="I4065">
        <v>624</v>
      </c>
      <c r="J4065">
        <v>2020</v>
      </c>
      <c r="K4065">
        <v>42</v>
      </c>
      <c r="L4065" t="s">
        <v>77</v>
      </c>
      <c r="M4065" t="s">
        <v>598</v>
      </c>
      <c r="N4065" t="s">
        <v>78</v>
      </c>
      <c r="O4065" t="s">
        <v>572</v>
      </c>
      <c r="P4065" t="s">
        <v>5098</v>
      </c>
      <c r="Q4065">
        <v>18303214000100</v>
      </c>
      <c r="U4065">
        <v>1011</v>
      </c>
      <c r="Y4065" t="s">
        <v>601</v>
      </c>
      <c r="Z4065" t="s">
        <v>93</v>
      </c>
      <c r="AD4065" t="s">
        <v>6896</v>
      </c>
      <c r="AE4065" t="s">
        <v>613</v>
      </c>
      <c r="AF4065" t="s">
        <v>85</v>
      </c>
      <c r="AG4065">
        <v>9200</v>
      </c>
      <c r="AH4065" s="2">
        <v>43900.501087962963</v>
      </c>
      <c r="AI4065" s="2">
        <v>43903.362673611111</v>
      </c>
      <c r="AJ4065" s="2">
        <v>43903.49664351852</v>
      </c>
      <c r="AM4065" t="s">
        <v>87</v>
      </c>
      <c r="AR4065" t="s">
        <v>87</v>
      </c>
      <c r="AU4065">
        <v>9200</v>
      </c>
      <c r="AW4065">
        <v>6214.1</v>
      </c>
      <c r="AX4065" s="3">
        <v>6214.1</v>
      </c>
      <c r="AY4065" s="3">
        <v>6214.1</v>
      </c>
      <c r="AZ4065" s="3">
        <v>0</v>
      </c>
      <c r="BA4065" s="3">
        <f t="shared" si="19"/>
        <v>6214.1</v>
      </c>
      <c r="BB4065" t="s">
        <v>88</v>
      </c>
      <c r="BC4065" s="2">
        <v>44166.913854166669</v>
      </c>
      <c r="BV4065" s="2">
        <v>44270.587037037039</v>
      </c>
    </row>
    <row r="4066" spans="1:74" x14ac:dyDescent="0.25">
      <c r="A4066" t="s">
        <v>4429</v>
      </c>
      <c r="B4066" t="s">
        <v>8870</v>
      </c>
      <c r="C4066">
        <v>3041</v>
      </c>
      <c r="D4066" t="s">
        <v>596</v>
      </c>
      <c r="E4066" t="s">
        <v>597</v>
      </c>
      <c r="F4066">
        <v>44555</v>
      </c>
      <c r="G4066" t="s">
        <v>598</v>
      </c>
      <c r="H4066" t="s">
        <v>77</v>
      </c>
      <c r="I4066">
        <v>624</v>
      </c>
      <c r="J4066">
        <v>2020</v>
      </c>
      <c r="K4066">
        <v>63</v>
      </c>
      <c r="L4066" t="s">
        <v>77</v>
      </c>
      <c r="M4066" t="s">
        <v>598</v>
      </c>
      <c r="N4066" t="s">
        <v>78</v>
      </c>
      <c r="O4066" t="s">
        <v>2119</v>
      </c>
      <c r="P4066" t="s">
        <v>6866</v>
      </c>
      <c r="Q4066">
        <v>18349936000198</v>
      </c>
      <c r="U4066">
        <v>1011</v>
      </c>
      <c r="Y4066" t="s">
        <v>601</v>
      </c>
      <c r="Z4066" t="s">
        <v>93</v>
      </c>
      <c r="AD4066" t="s">
        <v>6897</v>
      </c>
      <c r="AE4066" t="s">
        <v>613</v>
      </c>
      <c r="AF4066" t="s">
        <v>85</v>
      </c>
      <c r="AG4066">
        <v>9200</v>
      </c>
      <c r="AH4066" s="2">
        <v>43900.504328703704</v>
      </c>
      <c r="AI4066" s="2">
        <v>43900.699178240742</v>
      </c>
      <c r="AJ4066" s="2">
        <v>43900.716331018521</v>
      </c>
      <c r="AM4066" t="s">
        <v>87</v>
      </c>
      <c r="AR4066" t="s">
        <v>87</v>
      </c>
      <c r="AU4066">
        <v>9200</v>
      </c>
      <c r="AW4066">
        <v>6214.1</v>
      </c>
      <c r="AX4066" s="3">
        <v>6214.1</v>
      </c>
      <c r="AY4066" s="3">
        <v>6214.1</v>
      </c>
      <c r="AZ4066" s="3">
        <v>0</v>
      </c>
      <c r="BA4066" s="3">
        <f t="shared" si="19"/>
        <v>6214.1</v>
      </c>
      <c r="BB4066" t="s">
        <v>88</v>
      </c>
      <c r="BC4066" s="2">
        <v>44166.913854166669</v>
      </c>
      <c r="BV4066" s="2">
        <v>44270.587037037039</v>
      </c>
    </row>
    <row r="4067" spans="1:74" x14ac:dyDescent="0.25">
      <c r="A4067" t="s">
        <v>4429</v>
      </c>
      <c r="B4067" t="s">
        <v>8870</v>
      </c>
      <c r="C4067">
        <v>3041</v>
      </c>
      <c r="D4067" t="s">
        <v>596</v>
      </c>
      <c r="E4067" t="s">
        <v>597</v>
      </c>
      <c r="F4067">
        <v>45821</v>
      </c>
      <c r="G4067" t="s">
        <v>598</v>
      </c>
      <c r="H4067" t="s">
        <v>77</v>
      </c>
      <c r="I4067">
        <v>624</v>
      </c>
      <c r="J4067">
        <v>2020</v>
      </c>
      <c r="K4067">
        <v>38</v>
      </c>
      <c r="L4067" t="s">
        <v>77</v>
      </c>
      <c r="M4067" t="s">
        <v>598</v>
      </c>
      <c r="N4067" t="s">
        <v>78</v>
      </c>
      <c r="O4067" t="s">
        <v>429</v>
      </c>
      <c r="P4067" t="s">
        <v>4422</v>
      </c>
      <c r="Q4067">
        <v>18715441000135</v>
      </c>
      <c r="U4067">
        <v>1011</v>
      </c>
      <c r="Y4067" t="s">
        <v>601</v>
      </c>
      <c r="Z4067" t="s">
        <v>93</v>
      </c>
      <c r="AD4067" t="s">
        <v>6895</v>
      </c>
      <c r="AE4067" t="s">
        <v>613</v>
      </c>
      <c r="AF4067" t="s">
        <v>85</v>
      </c>
      <c r="AG4067">
        <v>18400</v>
      </c>
      <c r="AH4067" s="2">
        <v>43902.6877662037</v>
      </c>
      <c r="AI4067" s="2">
        <v>43903.356168981481</v>
      </c>
      <c r="AJ4067" s="2">
        <v>43903.49664351852</v>
      </c>
      <c r="AM4067" t="s">
        <v>87</v>
      </c>
      <c r="AR4067" t="s">
        <v>87</v>
      </c>
      <c r="AU4067">
        <v>18400</v>
      </c>
      <c r="AW4067">
        <v>12428.2</v>
      </c>
      <c r="AX4067" s="3">
        <v>12428.2</v>
      </c>
      <c r="AY4067" s="3">
        <v>12428.2</v>
      </c>
      <c r="AZ4067" s="3">
        <v>0</v>
      </c>
      <c r="BA4067" s="3">
        <f t="shared" si="19"/>
        <v>12428.2</v>
      </c>
      <c r="BB4067" t="s">
        <v>88</v>
      </c>
      <c r="BC4067" s="2">
        <v>44166.913842592592</v>
      </c>
      <c r="BV4067" s="2">
        <v>44270.587037037039</v>
      </c>
    </row>
    <row r="4068" spans="1:74" x14ac:dyDescent="0.25">
      <c r="A4068" t="s">
        <v>4429</v>
      </c>
      <c r="B4068" t="s">
        <v>8870</v>
      </c>
      <c r="C4068">
        <v>3041</v>
      </c>
      <c r="D4068" t="s">
        <v>596</v>
      </c>
      <c r="E4068" t="s">
        <v>597</v>
      </c>
      <c r="F4068">
        <v>45825</v>
      </c>
      <c r="G4068" t="s">
        <v>598</v>
      </c>
      <c r="H4068" t="s">
        <v>77</v>
      </c>
      <c r="I4068">
        <v>624</v>
      </c>
      <c r="J4068">
        <v>2020</v>
      </c>
      <c r="K4068">
        <v>66</v>
      </c>
      <c r="L4068" t="s">
        <v>77</v>
      </c>
      <c r="M4068" t="s">
        <v>598</v>
      </c>
      <c r="N4068" t="s">
        <v>78</v>
      </c>
      <c r="O4068" t="s">
        <v>4608</v>
      </c>
      <c r="P4068" t="s">
        <v>6803</v>
      </c>
      <c r="Q4068">
        <v>18312975000110</v>
      </c>
      <c r="U4068">
        <v>1011</v>
      </c>
      <c r="Y4068" t="s">
        <v>601</v>
      </c>
      <c r="Z4068" t="s">
        <v>93</v>
      </c>
      <c r="AD4068" t="s">
        <v>6896</v>
      </c>
      <c r="AE4068" t="s">
        <v>613</v>
      </c>
      <c r="AF4068" t="s">
        <v>85</v>
      </c>
      <c r="AG4068">
        <v>9200</v>
      </c>
      <c r="AH4068" s="2">
        <v>43902.688622685186</v>
      </c>
      <c r="AI4068" s="2">
        <v>43903.392453703702</v>
      </c>
      <c r="AJ4068" s="2">
        <v>43903.49664351852</v>
      </c>
      <c r="AM4068" t="s">
        <v>87</v>
      </c>
      <c r="AR4068" t="s">
        <v>87</v>
      </c>
      <c r="AU4068">
        <v>9200</v>
      </c>
      <c r="AW4068">
        <v>6214.1</v>
      </c>
      <c r="AX4068" s="3">
        <v>6214.1</v>
      </c>
      <c r="AY4068" s="3">
        <v>6214.1</v>
      </c>
      <c r="AZ4068" s="3">
        <v>0</v>
      </c>
      <c r="BA4068" s="3">
        <f t="shared" si="19"/>
        <v>6214.1</v>
      </c>
      <c r="BB4068" t="s">
        <v>88</v>
      </c>
      <c r="BC4068" s="2">
        <v>44166.913877314815</v>
      </c>
      <c r="BV4068" s="2">
        <v>44270.587037037039</v>
      </c>
    </row>
    <row r="4069" spans="1:74" x14ac:dyDescent="0.25">
      <c r="A4069" t="s">
        <v>4429</v>
      </c>
      <c r="B4069" t="s">
        <v>8870</v>
      </c>
      <c r="C4069">
        <v>3041</v>
      </c>
      <c r="D4069" t="s">
        <v>596</v>
      </c>
      <c r="E4069" t="s">
        <v>597</v>
      </c>
      <c r="F4069">
        <v>45828</v>
      </c>
      <c r="G4069" t="s">
        <v>598</v>
      </c>
      <c r="H4069" t="s">
        <v>77</v>
      </c>
      <c r="I4069">
        <v>624</v>
      </c>
      <c r="J4069">
        <v>2020</v>
      </c>
      <c r="K4069">
        <v>52</v>
      </c>
      <c r="L4069" t="s">
        <v>77</v>
      </c>
      <c r="M4069" t="s">
        <v>598</v>
      </c>
      <c r="N4069" t="s">
        <v>78</v>
      </c>
      <c r="O4069" t="s">
        <v>4752</v>
      </c>
      <c r="P4069" t="s">
        <v>4964</v>
      </c>
      <c r="Q4069">
        <v>18409201000102</v>
      </c>
      <c r="U4069">
        <v>1011</v>
      </c>
      <c r="Y4069" t="s">
        <v>601</v>
      </c>
      <c r="Z4069" t="s">
        <v>93</v>
      </c>
      <c r="AD4069" t="s">
        <v>6895</v>
      </c>
      <c r="AE4069" t="s">
        <v>613</v>
      </c>
      <c r="AF4069" t="s">
        <v>85</v>
      </c>
      <c r="AG4069">
        <v>18400</v>
      </c>
      <c r="AH4069" s="2">
        <v>43902.689687500002</v>
      </c>
      <c r="AI4069" s="2">
        <v>43903.367071759261</v>
      </c>
      <c r="AJ4069" s="2">
        <v>43903.49664351852</v>
      </c>
      <c r="AM4069" t="s">
        <v>87</v>
      </c>
      <c r="AR4069" t="s">
        <v>87</v>
      </c>
      <c r="AU4069">
        <v>18400</v>
      </c>
      <c r="AW4069">
        <v>12428.2</v>
      </c>
      <c r="AX4069" s="3">
        <v>12428.2</v>
      </c>
      <c r="AY4069" s="3">
        <v>12428.2</v>
      </c>
      <c r="AZ4069" s="3">
        <v>0</v>
      </c>
      <c r="BA4069" s="3">
        <f t="shared" si="19"/>
        <v>12428.2</v>
      </c>
      <c r="BB4069" t="s">
        <v>88</v>
      </c>
      <c r="BC4069" s="2">
        <v>44166.913912037038</v>
      </c>
      <c r="BV4069" s="2">
        <v>44270.587037037039</v>
      </c>
    </row>
    <row r="4070" spans="1:74" x14ac:dyDescent="0.25">
      <c r="A4070" t="s">
        <v>4429</v>
      </c>
      <c r="B4070" t="s">
        <v>8870</v>
      </c>
      <c r="C4070">
        <v>3041</v>
      </c>
      <c r="D4070" t="s">
        <v>596</v>
      </c>
      <c r="E4070" t="s">
        <v>597</v>
      </c>
      <c r="F4070">
        <v>45830</v>
      </c>
      <c r="G4070" t="s">
        <v>598</v>
      </c>
      <c r="H4070" t="s">
        <v>77</v>
      </c>
      <c r="I4070">
        <v>624</v>
      </c>
      <c r="J4070">
        <v>2020</v>
      </c>
      <c r="K4070">
        <v>37</v>
      </c>
      <c r="L4070" t="s">
        <v>77</v>
      </c>
      <c r="M4070" t="s">
        <v>598</v>
      </c>
      <c r="N4070" t="s">
        <v>78</v>
      </c>
      <c r="O4070" t="s">
        <v>1097</v>
      </c>
      <c r="P4070" t="s">
        <v>6898</v>
      </c>
      <c r="Q4070">
        <v>17754110000141</v>
      </c>
      <c r="U4070">
        <v>1011</v>
      </c>
      <c r="Y4070" t="s">
        <v>601</v>
      </c>
      <c r="Z4070" t="s">
        <v>93</v>
      </c>
      <c r="AD4070" t="s">
        <v>6896</v>
      </c>
      <c r="AE4070" t="s">
        <v>613</v>
      </c>
      <c r="AF4070" t="s">
        <v>85</v>
      </c>
      <c r="AG4070">
        <v>9200</v>
      </c>
      <c r="AH4070" s="2">
        <v>43902.690682870372</v>
      </c>
      <c r="AI4070" s="2">
        <v>43903.362673611111</v>
      </c>
      <c r="AJ4070" s="2">
        <v>43903.496631944443</v>
      </c>
      <c r="AM4070" t="s">
        <v>87</v>
      </c>
      <c r="AR4070" t="s">
        <v>87</v>
      </c>
      <c r="AU4070">
        <v>9200</v>
      </c>
      <c r="AW4070">
        <v>6214.1</v>
      </c>
      <c r="AX4070" s="3">
        <v>6214.1</v>
      </c>
      <c r="AY4070" s="3">
        <v>6214.1</v>
      </c>
      <c r="AZ4070" s="3">
        <v>0</v>
      </c>
      <c r="BA4070" s="3">
        <f t="shared" si="19"/>
        <v>6214.1</v>
      </c>
      <c r="BB4070" t="s">
        <v>88</v>
      </c>
      <c r="BC4070" s="2">
        <v>44166.913865740738</v>
      </c>
      <c r="BV4070" s="2">
        <v>44270.587037037039</v>
      </c>
    </row>
    <row r="4071" spans="1:74" x14ac:dyDescent="0.25">
      <c r="A4071" t="s">
        <v>4429</v>
      </c>
      <c r="B4071" t="s">
        <v>8870</v>
      </c>
      <c r="C4071">
        <v>3041</v>
      </c>
      <c r="D4071" t="s">
        <v>596</v>
      </c>
      <c r="E4071" t="s">
        <v>597</v>
      </c>
      <c r="F4071">
        <v>45839</v>
      </c>
      <c r="G4071" t="s">
        <v>598</v>
      </c>
      <c r="H4071" t="s">
        <v>77</v>
      </c>
      <c r="I4071">
        <v>624</v>
      </c>
      <c r="J4071">
        <v>2020</v>
      </c>
      <c r="K4071">
        <v>55</v>
      </c>
      <c r="L4071" t="s">
        <v>77</v>
      </c>
      <c r="M4071" t="s">
        <v>598</v>
      </c>
      <c r="N4071" t="s">
        <v>78</v>
      </c>
      <c r="O4071" t="s">
        <v>2028</v>
      </c>
      <c r="P4071" t="s">
        <v>6792</v>
      </c>
      <c r="Q4071">
        <v>18303230000195</v>
      </c>
      <c r="U4071">
        <v>1011</v>
      </c>
      <c r="Y4071" t="s">
        <v>601</v>
      </c>
      <c r="Z4071" t="s">
        <v>93</v>
      </c>
      <c r="AD4071" t="s">
        <v>6896</v>
      </c>
      <c r="AE4071" t="s">
        <v>613</v>
      </c>
      <c r="AF4071" t="s">
        <v>85</v>
      </c>
      <c r="AG4071">
        <v>9200</v>
      </c>
      <c r="AH4071" s="2">
        <v>43902.695810185185</v>
      </c>
      <c r="AI4071" s="2">
        <v>43903.362673611111</v>
      </c>
      <c r="AJ4071" s="2">
        <v>43903.496631944443</v>
      </c>
      <c r="AM4071" t="s">
        <v>87</v>
      </c>
      <c r="AR4071" t="s">
        <v>87</v>
      </c>
      <c r="AU4071">
        <v>9200</v>
      </c>
      <c r="AW4071">
        <v>6214.1</v>
      </c>
      <c r="AX4071" s="3">
        <v>6214.1</v>
      </c>
      <c r="AY4071" s="3">
        <v>6214.1</v>
      </c>
      <c r="AZ4071" s="3">
        <v>0</v>
      </c>
      <c r="BA4071" s="3">
        <f t="shared" si="19"/>
        <v>6214.1</v>
      </c>
      <c r="BB4071" t="s">
        <v>88</v>
      </c>
      <c r="BC4071" s="2">
        <v>44166.913888888892</v>
      </c>
      <c r="BV4071" s="2">
        <v>44270.587037037039</v>
      </c>
    </row>
    <row r="4072" spans="1:74" x14ac:dyDescent="0.25">
      <c r="A4072" t="s">
        <v>4429</v>
      </c>
      <c r="B4072" t="s">
        <v>8870</v>
      </c>
      <c r="C4072">
        <v>3041</v>
      </c>
      <c r="D4072" t="s">
        <v>596</v>
      </c>
      <c r="E4072" t="s">
        <v>597</v>
      </c>
      <c r="F4072">
        <v>47276</v>
      </c>
      <c r="G4072" t="s">
        <v>598</v>
      </c>
      <c r="H4072" t="s">
        <v>77</v>
      </c>
      <c r="I4072">
        <v>624</v>
      </c>
      <c r="J4072">
        <v>2020</v>
      </c>
      <c r="K4072">
        <v>74</v>
      </c>
      <c r="L4072" t="s">
        <v>77</v>
      </c>
      <c r="M4072" t="s">
        <v>598</v>
      </c>
      <c r="N4072" t="s">
        <v>78</v>
      </c>
      <c r="O4072" t="s">
        <v>2473</v>
      </c>
      <c r="P4072" t="s">
        <v>2474</v>
      </c>
      <c r="Q4072">
        <v>73357469000156</v>
      </c>
      <c r="U4072">
        <v>1011</v>
      </c>
      <c r="Y4072" t="s">
        <v>601</v>
      </c>
      <c r="Z4072" t="s">
        <v>93</v>
      </c>
      <c r="AD4072" t="s">
        <v>6895</v>
      </c>
      <c r="AE4072" t="s">
        <v>613</v>
      </c>
      <c r="AF4072" t="s">
        <v>85</v>
      </c>
      <c r="AG4072">
        <v>18400</v>
      </c>
      <c r="AH4072" s="2">
        <v>43906.426944444444</v>
      </c>
      <c r="AI4072" s="2">
        <v>43908.613252314812</v>
      </c>
      <c r="AJ4072" s="2">
        <v>43908.630474537036</v>
      </c>
      <c r="AM4072" t="s">
        <v>87</v>
      </c>
      <c r="AR4072" t="s">
        <v>87</v>
      </c>
      <c r="AU4072">
        <v>18400</v>
      </c>
      <c r="AW4072">
        <v>12428.2</v>
      </c>
      <c r="AX4072" s="3">
        <v>12428.2</v>
      </c>
      <c r="AY4072" s="3">
        <v>12428.2</v>
      </c>
      <c r="AZ4072" s="3">
        <v>0</v>
      </c>
      <c r="BA4072" s="3">
        <f t="shared" si="19"/>
        <v>12428.2</v>
      </c>
      <c r="BB4072" t="s">
        <v>88</v>
      </c>
      <c r="BC4072" s="2">
        <v>44166.913865740738</v>
      </c>
      <c r="BV4072" s="2">
        <v>44270.587037037039</v>
      </c>
    </row>
    <row r="4073" spans="1:74" x14ac:dyDescent="0.25">
      <c r="A4073" t="s">
        <v>4429</v>
      </c>
      <c r="B4073" t="s">
        <v>8870</v>
      </c>
      <c r="C4073">
        <v>3041</v>
      </c>
      <c r="D4073" t="s">
        <v>596</v>
      </c>
      <c r="E4073" t="s">
        <v>597</v>
      </c>
      <c r="F4073">
        <v>47277</v>
      </c>
      <c r="G4073" t="s">
        <v>598</v>
      </c>
      <c r="H4073" t="s">
        <v>77</v>
      </c>
      <c r="I4073">
        <v>624</v>
      </c>
      <c r="J4073">
        <v>2020</v>
      </c>
      <c r="K4073">
        <v>75</v>
      </c>
      <c r="L4073" t="s">
        <v>77</v>
      </c>
      <c r="M4073" t="s">
        <v>598</v>
      </c>
      <c r="N4073" t="s">
        <v>78</v>
      </c>
      <c r="O4073" t="s">
        <v>4621</v>
      </c>
      <c r="P4073" t="s">
        <v>6899</v>
      </c>
      <c r="Q4073">
        <v>1617441000108</v>
      </c>
      <c r="U4073">
        <v>1011</v>
      </c>
      <c r="Y4073" t="s">
        <v>601</v>
      </c>
      <c r="Z4073" t="s">
        <v>93</v>
      </c>
      <c r="AD4073" t="s">
        <v>6896</v>
      </c>
      <c r="AE4073" t="s">
        <v>613</v>
      </c>
      <c r="AF4073" t="s">
        <v>85</v>
      </c>
      <c r="AG4073">
        <v>9200</v>
      </c>
      <c r="AH4073" s="2">
        <v>43906.427986111114</v>
      </c>
      <c r="AI4073" s="2">
        <v>43906.768460648149</v>
      </c>
      <c r="AJ4073" s="2">
        <v>43906.770115740743</v>
      </c>
      <c r="AM4073" t="s">
        <v>87</v>
      </c>
      <c r="AR4073" t="s">
        <v>87</v>
      </c>
      <c r="AU4073">
        <v>9200</v>
      </c>
      <c r="AW4073">
        <v>6214.1</v>
      </c>
      <c r="AX4073" s="3">
        <v>6214.1</v>
      </c>
      <c r="AY4073" s="3">
        <v>6214.1</v>
      </c>
      <c r="AZ4073" s="3">
        <v>0</v>
      </c>
      <c r="BA4073" s="3">
        <f t="shared" si="19"/>
        <v>6214.1</v>
      </c>
      <c r="BB4073" t="s">
        <v>88</v>
      </c>
      <c r="BC4073" s="2">
        <v>44166.913900462961</v>
      </c>
      <c r="BV4073" s="2">
        <v>44270.587037037039</v>
      </c>
    </row>
    <row r="4074" spans="1:74" x14ac:dyDescent="0.25">
      <c r="A4074" t="s">
        <v>4429</v>
      </c>
      <c r="B4074" t="s">
        <v>8870</v>
      </c>
      <c r="C4074">
        <v>3041</v>
      </c>
      <c r="D4074" t="s">
        <v>596</v>
      </c>
      <c r="E4074" t="s">
        <v>597</v>
      </c>
      <c r="F4074">
        <v>47278</v>
      </c>
      <c r="G4074" t="s">
        <v>598</v>
      </c>
      <c r="H4074" t="s">
        <v>77</v>
      </c>
      <c r="I4074">
        <v>624</v>
      </c>
      <c r="J4074">
        <v>2020</v>
      </c>
      <c r="K4074">
        <v>76</v>
      </c>
      <c r="L4074" t="s">
        <v>77</v>
      </c>
      <c r="M4074" t="s">
        <v>598</v>
      </c>
      <c r="N4074" t="s">
        <v>78</v>
      </c>
      <c r="O4074" t="s">
        <v>560</v>
      </c>
      <c r="P4074" t="s">
        <v>6900</v>
      </c>
      <c r="Q4074">
        <v>18307397000124</v>
      </c>
      <c r="U4074">
        <v>1011</v>
      </c>
      <c r="Y4074" t="s">
        <v>601</v>
      </c>
      <c r="Z4074" t="s">
        <v>93</v>
      </c>
      <c r="AD4074" t="s">
        <v>6896</v>
      </c>
      <c r="AE4074" t="s">
        <v>613</v>
      </c>
      <c r="AF4074" t="s">
        <v>85</v>
      </c>
      <c r="AG4074">
        <v>9200</v>
      </c>
      <c r="AH4074" s="2">
        <v>43906.428460648145</v>
      </c>
      <c r="AI4074" s="2">
        <v>43906.768460648149</v>
      </c>
      <c r="AJ4074" s="2">
        <v>43906.770115740743</v>
      </c>
      <c r="AM4074" t="s">
        <v>87</v>
      </c>
      <c r="AR4074" t="s">
        <v>87</v>
      </c>
      <c r="AU4074">
        <v>9200</v>
      </c>
      <c r="AW4074">
        <v>6214.1</v>
      </c>
      <c r="AX4074" s="3">
        <v>6214.1</v>
      </c>
      <c r="AY4074" s="3">
        <v>6214.1</v>
      </c>
      <c r="AZ4074" s="3">
        <v>6214.1</v>
      </c>
      <c r="BA4074" s="3">
        <f t="shared" si="19"/>
        <v>0</v>
      </c>
      <c r="BB4074" t="s">
        <v>88</v>
      </c>
      <c r="BC4074" s="2">
        <v>44166.913831018515</v>
      </c>
      <c r="BV4074" s="2">
        <v>44270.587037037039</v>
      </c>
    </row>
    <row r="4075" spans="1:74" x14ac:dyDescent="0.25">
      <c r="A4075" t="s">
        <v>4429</v>
      </c>
      <c r="B4075" t="s">
        <v>8870</v>
      </c>
      <c r="C4075">
        <v>3041</v>
      </c>
      <c r="D4075" t="s">
        <v>596</v>
      </c>
      <c r="E4075" t="s">
        <v>597</v>
      </c>
      <c r="F4075">
        <v>47322</v>
      </c>
      <c r="G4075" t="s">
        <v>598</v>
      </c>
      <c r="H4075" t="s">
        <v>77</v>
      </c>
      <c r="I4075">
        <v>624</v>
      </c>
      <c r="J4075">
        <v>2020</v>
      </c>
      <c r="K4075">
        <v>77</v>
      </c>
      <c r="L4075" t="s">
        <v>77</v>
      </c>
      <c r="M4075" t="s">
        <v>598</v>
      </c>
      <c r="N4075" t="s">
        <v>78</v>
      </c>
      <c r="O4075" t="s">
        <v>668</v>
      </c>
      <c r="P4075" t="s">
        <v>669</v>
      </c>
      <c r="Q4075">
        <v>1620744000171</v>
      </c>
      <c r="U4075">
        <v>1011</v>
      </c>
      <c r="Y4075" t="s">
        <v>601</v>
      </c>
      <c r="Z4075" t="s">
        <v>93</v>
      </c>
      <c r="AD4075" t="s">
        <v>6896</v>
      </c>
      <c r="AE4075" t="s">
        <v>613</v>
      </c>
      <c r="AF4075" t="s">
        <v>85</v>
      </c>
      <c r="AG4075">
        <v>9200</v>
      </c>
      <c r="AH4075" s="2">
        <v>43906.440115740741</v>
      </c>
      <c r="AI4075" s="2">
        <v>43906.768449074072</v>
      </c>
      <c r="AJ4075" s="2">
        <v>43906.770115740743</v>
      </c>
      <c r="AM4075" t="s">
        <v>87</v>
      </c>
      <c r="AR4075" t="s">
        <v>87</v>
      </c>
      <c r="AU4075">
        <v>9200</v>
      </c>
      <c r="AW4075">
        <v>6214.1</v>
      </c>
      <c r="AX4075" s="3">
        <v>6214.1</v>
      </c>
      <c r="AY4075" s="3">
        <v>6214.1</v>
      </c>
      <c r="AZ4075" s="3">
        <v>0</v>
      </c>
      <c r="BA4075" s="3">
        <f t="shared" si="19"/>
        <v>6214.1</v>
      </c>
      <c r="BB4075" t="s">
        <v>88</v>
      </c>
      <c r="BC4075" s="2">
        <v>44166.913923611108</v>
      </c>
      <c r="BV4075" s="2">
        <v>44270.587037037039</v>
      </c>
    </row>
    <row r="4076" spans="1:74" x14ac:dyDescent="0.25">
      <c r="A4076" t="s">
        <v>4429</v>
      </c>
      <c r="B4076" t="s">
        <v>8870</v>
      </c>
      <c r="C4076">
        <v>3041</v>
      </c>
      <c r="D4076" t="s">
        <v>596</v>
      </c>
      <c r="E4076" t="s">
        <v>597</v>
      </c>
      <c r="F4076">
        <v>48261</v>
      </c>
      <c r="G4076" t="s">
        <v>598</v>
      </c>
      <c r="H4076" t="s">
        <v>77</v>
      </c>
      <c r="I4076">
        <v>624</v>
      </c>
      <c r="J4076">
        <v>2020</v>
      </c>
      <c r="K4076">
        <v>79</v>
      </c>
      <c r="L4076" t="s">
        <v>77</v>
      </c>
      <c r="M4076" t="s">
        <v>598</v>
      </c>
      <c r="N4076" t="s">
        <v>78</v>
      </c>
      <c r="O4076" t="s">
        <v>780</v>
      </c>
      <c r="P4076" t="s">
        <v>6839</v>
      </c>
      <c r="Q4076">
        <v>18303172000108</v>
      </c>
      <c r="U4076">
        <v>1011</v>
      </c>
      <c r="Y4076" t="s">
        <v>601</v>
      </c>
      <c r="Z4076" t="s">
        <v>93</v>
      </c>
      <c r="AD4076" t="s">
        <v>6896</v>
      </c>
      <c r="AE4076" t="s">
        <v>613</v>
      </c>
      <c r="AF4076" t="s">
        <v>85</v>
      </c>
      <c r="AG4076">
        <v>9200</v>
      </c>
      <c r="AH4076" s="2">
        <v>43906.707384259258</v>
      </c>
      <c r="AI4076" s="2">
        <v>43906.772372685184</v>
      </c>
      <c r="AJ4076" s="2">
        <v>43907.601666666669</v>
      </c>
      <c r="AM4076" t="s">
        <v>87</v>
      </c>
      <c r="AR4076" t="s">
        <v>87</v>
      </c>
      <c r="AU4076">
        <v>9200</v>
      </c>
      <c r="AW4076">
        <v>6214.1</v>
      </c>
      <c r="AX4076" s="3">
        <v>6214.1</v>
      </c>
      <c r="AY4076" s="3">
        <v>6214.1</v>
      </c>
      <c r="AZ4076" s="3">
        <v>6214.1</v>
      </c>
      <c r="BA4076" s="3">
        <f t="shared" si="19"/>
        <v>0</v>
      </c>
      <c r="BB4076" t="s">
        <v>88</v>
      </c>
      <c r="BC4076" s="2">
        <v>44166.913888888892</v>
      </c>
      <c r="BV4076" s="2">
        <v>44270.587037037039</v>
      </c>
    </row>
    <row r="4077" spans="1:74" x14ac:dyDescent="0.25">
      <c r="A4077" t="s">
        <v>4429</v>
      </c>
      <c r="B4077" t="s">
        <v>8870</v>
      </c>
      <c r="C4077">
        <v>3041</v>
      </c>
      <c r="D4077" t="s">
        <v>596</v>
      </c>
      <c r="E4077" t="s">
        <v>597</v>
      </c>
      <c r="F4077">
        <v>48271</v>
      </c>
      <c r="G4077" t="s">
        <v>598</v>
      </c>
      <c r="H4077" t="s">
        <v>77</v>
      </c>
      <c r="I4077">
        <v>624</v>
      </c>
      <c r="J4077">
        <v>2020</v>
      </c>
      <c r="K4077">
        <v>80</v>
      </c>
      <c r="L4077" t="s">
        <v>77</v>
      </c>
      <c r="M4077" t="s">
        <v>598</v>
      </c>
      <c r="N4077" t="s">
        <v>78</v>
      </c>
      <c r="O4077" t="s">
        <v>3731</v>
      </c>
      <c r="P4077" t="s">
        <v>3732</v>
      </c>
      <c r="Q4077">
        <v>20920625000189</v>
      </c>
      <c r="U4077">
        <v>1011</v>
      </c>
      <c r="Y4077" t="s">
        <v>601</v>
      </c>
      <c r="Z4077" t="s">
        <v>93</v>
      </c>
      <c r="AD4077" t="s">
        <v>6896</v>
      </c>
      <c r="AE4077" t="s">
        <v>613</v>
      </c>
      <c r="AF4077" t="s">
        <v>85</v>
      </c>
      <c r="AG4077">
        <v>9200</v>
      </c>
      <c r="AH4077" s="2">
        <v>43906.708379629628</v>
      </c>
      <c r="AI4077" s="2">
        <v>43906.772372685184</v>
      </c>
      <c r="AJ4077" s="2">
        <v>43907.601666666669</v>
      </c>
      <c r="AM4077" t="s">
        <v>87</v>
      </c>
      <c r="AR4077" t="s">
        <v>87</v>
      </c>
      <c r="AU4077">
        <v>9200</v>
      </c>
      <c r="AW4077">
        <v>6214.1</v>
      </c>
      <c r="AX4077" s="3">
        <v>6214.1</v>
      </c>
      <c r="AY4077" s="3">
        <v>6214.1</v>
      </c>
      <c r="AZ4077" s="3">
        <v>0</v>
      </c>
      <c r="BA4077" s="3">
        <f t="shared" si="19"/>
        <v>6214.1</v>
      </c>
      <c r="BB4077" t="s">
        <v>88</v>
      </c>
      <c r="BC4077" s="2">
        <v>44166.913888888892</v>
      </c>
      <c r="BV4077" s="2">
        <v>44270.587037037039</v>
      </c>
    </row>
    <row r="4078" spans="1:74" x14ac:dyDescent="0.25">
      <c r="A4078" t="s">
        <v>4429</v>
      </c>
      <c r="B4078" t="s">
        <v>8870</v>
      </c>
      <c r="C4078">
        <v>3041</v>
      </c>
      <c r="D4078" t="s">
        <v>596</v>
      </c>
      <c r="E4078" t="s">
        <v>597</v>
      </c>
      <c r="F4078">
        <v>48276</v>
      </c>
      <c r="G4078" t="s">
        <v>598</v>
      </c>
      <c r="H4078" t="s">
        <v>77</v>
      </c>
      <c r="I4078">
        <v>624</v>
      </c>
      <c r="J4078">
        <v>2020</v>
      </c>
      <c r="K4078">
        <v>81</v>
      </c>
      <c r="L4078" t="s">
        <v>77</v>
      </c>
      <c r="M4078" t="s">
        <v>598</v>
      </c>
      <c r="N4078" t="s">
        <v>78</v>
      </c>
      <c r="O4078" t="s">
        <v>231</v>
      </c>
      <c r="P4078" t="s">
        <v>6901</v>
      </c>
      <c r="Q4078">
        <v>1006232000110</v>
      </c>
      <c r="U4078">
        <v>1011</v>
      </c>
      <c r="Y4078" t="s">
        <v>601</v>
      </c>
      <c r="Z4078" t="s">
        <v>93</v>
      </c>
      <c r="AD4078" t="s">
        <v>6896</v>
      </c>
      <c r="AE4078" t="s">
        <v>613</v>
      </c>
      <c r="AF4078" t="s">
        <v>85</v>
      </c>
      <c r="AG4078">
        <v>9200</v>
      </c>
      <c r="AH4078" s="2">
        <v>43906.709155092591</v>
      </c>
      <c r="AI4078" s="2">
        <v>43906.772372685184</v>
      </c>
      <c r="AJ4078" s="2">
        <v>43907.601678240739</v>
      </c>
      <c r="AM4078" t="s">
        <v>87</v>
      </c>
      <c r="AR4078" t="s">
        <v>87</v>
      </c>
      <c r="AU4078">
        <v>9200</v>
      </c>
      <c r="AW4078">
        <v>6214.1</v>
      </c>
      <c r="AX4078" s="3">
        <v>6214.1</v>
      </c>
      <c r="AY4078" s="3">
        <v>6214.1</v>
      </c>
      <c r="AZ4078" s="3">
        <v>0</v>
      </c>
      <c r="BA4078" s="3">
        <f t="shared" si="19"/>
        <v>6214.1</v>
      </c>
      <c r="BB4078" t="s">
        <v>88</v>
      </c>
      <c r="BC4078" s="2">
        <v>44166.913888888892</v>
      </c>
      <c r="BV4078" s="2">
        <v>44270.587037037039</v>
      </c>
    </row>
    <row r="4079" spans="1:74" x14ac:dyDescent="0.25">
      <c r="A4079" t="s">
        <v>4429</v>
      </c>
      <c r="B4079" t="s">
        <v>8870</v>
      </c>
      <c r="C4079">
        <v>4291</v>
      </c>
      <c r="D4079" t="s">
        <v>73</v>
      </c>
      <c r="E4079" t="s">
        <v>74</v>
      </c>
      <c r="F4079">
        <v>44009</v>
      </c>
      <c r="G4079" t="s">
        <v>75</v>
      </c>
      <c r="H4079" t="s">
        <v>77</v>
      </c>
      <c r="I4079">
        <v>654</v>
      </c>
      <c r="J4079">
        <v>2020</v>
      </c>
      <c r="K4079">
        <v>2</v>
      </c>
      <c r="L4079" t="s">
        <v>77</v>
      </c>
      <c r="M4079" t="s">
        <v>75</v>
      </c>
      <c r="N4079" t="s">
        <v>78</v>
      </c>
      <c r="O4079" t="s">
        <v>816</v>
      </c>
      <c r="P4079" t="s">
        <v>5066</v>
      </c>
      <c r="Q4079">
        <v>11263461000173</v>
      </c>
      <c r="R4079" t="s">
        <v>92</v>
      </c>
      <c r="U4079">
        <v>4460</v>
      </c>
      <c r="V4079" t="s">
        <v>8861</v>
      </c>
      <c r="X4079" t="s">
        <v>8861</v>
      </c>
      <c r="Y4079" t="s">
        <v>182</v>
      </c>
      <c r="Z4079" t="s">
        <v>93</v>
      </c>
      <c r="AE4079" t="s">
        <v>94</v>
      </c>
      <c r="AF4079" t="s">
        <v>85</v>
      </c>
      <c r="AG4079">
        <v>100000</v>
      </c>
      <c r="AH4079" s="2">
        <v>43899.423854166664</v>
      </c>
      <c r="AI4079" s="2">
        <v>43899.634467592594</v>
      </c>
      <c r="AJ4079" s="2">
        <v>43899.827557870369</v>
      </c>
      <c r="AM4079" t="s">
        <v>87</v>
      </c>
      <c r="AR4079" t="s">
        <v>87</v>
      </c>
      <c r="AU4079">
        <v>100000</v>
      </c>
      <c r="AW4079">
        <v>100000</v>
      </c>
      <c r="AX4079" s="3">
        <v>100000</v>
      </c>
      <c r="AY4079" s="3">
        <v>100000</v>
      </c>
      <c r="AZ4079">
        <v>100000</v>
      </c>
      <c r="BA4079" s="3">
        <v>0</v>
      </c>
      <c r="BB4079" t="s">
        <v>88</v>
      </c>
      <c r="BC4079" s="2">
        <v>44160.636458333334</v>
      </c>
      <c r="BQ4079">
        <v>9248154</v>
      </c>
      <c r="BS4079">
        <v>7097</v>
      </c>
      <c r="BT4079" t="s">
        <v>89</v>
      </c>
      <c r="BU4079" t="s">
        <v>89</v>
      </c>
      <c r="BV4079" s="2">
        <v>44270.587037037039</v>
      </c>
    </row>
    <row r="4080" spans="1:74" x14ac:dyDescent="0.25">
      <c r="A4080" t="s">
        <v>4429</v>
      </c>
      <c r="B4080" t="s">
        <v>8870</v>
      </c>
      <c r="C4080">
        <v>4291</v>
      </c>
      <c r="D4080" t="s">
        <v>73</v>
      </c>
      <c r="E4080" t="s">
        <v>74</v>
      </c>
      <c r="F4080">
        <v>44222</v>
      </c>
      <c r="G4080" t="s">
        <v>75</v>
      </c>
      <c r="H4080" t="s">
        <v>77</v>
      </c>
      <c r="I4080">
        <v>654</v>
      </c>
      <c r="J4080">
        <v>2020</v>
      </c>
      <c r="K4080">
        <v>3</v>
      </c>
      <c r="L4080" t="s">
        <v>77</v>
      </c>
      <c r="M4080" t="s">
        <v>75</v>
      </c>
      <c r="N4080" t="s">
        <v>78</v>
      </c>
      <c r="O4080" t="s">
        <v>502</v>
      </c>
      <c r="P4080" t="s">
        <v>541</v>
      </c>
      <c r="Q4080">
        <v>11348416000111</v>
      </c>
      <c r="R4080" t="s">
        <v>92</v>
      </c>
      <c r="U4080">
        <v>4460</v>
      </c>
      <c r="V4080" t="s">
        <v>8861</v>
      </c>
      <c r="X4080" t="s">
        <v>8861</v>
      </c>
      <c r="Y4080" t="s">
        <v>182</v>
      </c>
      <c r="Z4080" t="s">
        <v>93</v>
      </c>
      <c r="AE4080" t="s">
        <v>94</v>
      </c>
      <c r="AF4080" t="s">
        <v>85</v>
      </c>
      <c r="AG4080">
        <v>200000</v>
      </c>
      <c r="AH4080" s="2">
        <v>43899.626909722225</v>
      </c>
      <c r="AI4080" s="2">
        <v>43899.653981481482</v>
      </c>
      <c r="AJ4080" s="2">
        <v>43899.827546296299</v>
      </c>
      <c r="AM4080" t="s">
        <v>87</v>
      </c>
      <c r="AR4080" t="s">
        <v>87</v>
      </c>
      <c r="AU4080">
        <v>200000</v>
      </c>
      <c r="AW4080">
        <v>200000</v>
      </c>
      <c r="AX4080" s="3">
        <v>200000</v>
      </c>
      <c r="AY4080" s="3">
        <v>200000</v>
      </c>
      <c r="AZ4080">
        <v>200000</v>
      </c>
      <c r="BA4080" s="3">
        <v>0</v>
      </c>
      <c r="BB4080" t="s">
        <v>88</v>
      </c>
      <c r="BC4080" s="2">
        <v>44160.463194444441</v>
      </c>
      <c r="BQ4080">
        <v>9248559</v>
      </c>
      <c r="BS4080">
        <v>7097</v>
      </c>
      <c r="BT4080" t="s">
        <v>89</v>
      </c>
      <c r="BU4080" t="s">
        <v>89</v>
      </c>
      <c r="BV4080" s="2">
        <v>44270.587037037039</v>
      </c>
    </row>
    <row r="4081" spans="1:74" x14ac:dyDescent="0.25">
      <c r="A4081" t="s">
        <v>4429</v>
      </c>
      <c r="B4081" t="s">
        <v>8870</v>
      </c>
      <c r="C4081">
        <v>4291</v>
      </c>
      <c r="D4081" t="s">
        <v>73</v>
      </c>
      <c r="E4081" t="s">
        <v>74</v>
      </c>
      <c r="F4081">
        <v>44225</v>
      </c>
      <c r="G4081" t="s">
        <v>75</v>
      </c>
      <c r="H4081" t="s">
        <v>77</v>
      </c>
      <c r="I4081">
        <v>654</v>
      </c>
      <c r="J4081">
        <v>2020</v>
      </c>
      <c r="K4081">
        <v>50</v>
      </c>
      <c r="L4081" t="s">
        <v>77</v>
      </c>
      <c r="M4081" t="s">
        <v>75</v>
      </c>
      <c r="N4081" t="s">
        <v>78</v>
      </c>
      <c r="O4081" t="s">
        <v>4902</v>
      </c>
      <c r="P4081" t="s">
        <v>4903</v>
      </c>
      <c r="Q4081">
        <v>2968198000127</v>
      </c>
      <c r="R4081" t="s">
        <v>92</v>
      </c>
      <c r="U4081">
        <v>4460</v>
      </c>
      <c r="V4081" t="s">
        <v>8861</v>
      </c>
      <c r="X4081" t="s">
        <v>8861</v>
      </c>
      <c r="Y4081" t="s">
        <v>182</v>
      </c>
      <c r="Z4081" t="s">
        <v>93</v>
      </c>
      <c r="AE4081" t="s">
        <v>94</v>
      </c>
      <c r="AF4081" t="s">
        <v>85</v>
      </c>
      <c r="AG4081">
        <v>150000</v>
      </c>
      <c r="AH4081" s="2">
        <v>43899.630682870367</v>
      </c>
      <c r="AI4081" s="2">
        <v>43899.653981481482</v>
      </c>
      <c r="AJ4081" s="2">
        <v>43899.827511574076</v>
      </c>
      <c r="AM4081" t="s">
        <v>87</v>
      </c>
      <c r="AR4081" t="s">
        <v>87</v>
      </c>
      <c r="AU4081">
        <v>150000</v>
      </c>
      <c r="AW4081">
        <v>150000</v>
      </c>
      <c r="AX4081" s="3">
        <v>150000</v>
      </c>
      <c r="AY4081" s="3">
        <v>150000</v>
      </c>
      <c r="AZ4081">
        <v>150000</v>
      </c>
      <c r="BA4081" s="3">
        <v>0</v>
      </c>
      <c r="BB4081" t="s">
        <v>88</v>
      </c>
      <c r="BC4081" s="2">
        <v>44160.462939814817</v>
      </c>
      <c r="BQ4081">
        <v>9248614</v>
      </c>
      <c r="BS4081">
        <v>7097</v>
      </c>
      <c r="BT4081" t="s">
        <v>89</v>
      </c>
      <c r="BU4081" t="s">
        <v>89</v>
      </c>
      <c r="BV4081" s="2">
        <v>44270.587037037039</v>
      </c>
    </row>
    <row r="4082" spans="1:74" x14ac:dyDescent="0.25">
      <c r="A4082" t="s">
        <v>4429</v>
      </c>
      <c r="B4082" t="s">
        <v>8870</v>
      </c>
      <c r="C4082">
        <v>4291</v>
      </c>
      <c r="D4082" t="s">
        <v>73</v>
      </c>
      <c r="E4082" t="s">
        <v>74</v>
      </c>
      <c r="F4082">
        <v>44226</v>
      </c>
      <c r="G4082" t="s">
        <v>75</v>
      </c>
      <c r="H4082" t="s">
        <v>77</v>
      </c>
      <c r="I4082">
        <v>654</v>
      </c>
      <c r="J4082">
        <v>2020</v>
      </c>
      <c r="K4082">
        <v>4</v>
      </c>
      <c r="L4082" t="s">
        <v>77</v>
      </c>
      <c r="M4082" t="s">
        <v>75</v>
      </c>
      <c r="N4082" t="s">
        <v>78</v>
      </c>
      <c r="O4082" t="s">
        <v>2315</v>
      </c>
      <c r="P4082" t="s">
        <v>5968</v>
      </c>
      <c r="Q4082">
        <v>12533595000120</v>
      </c>
      <c r="R4082" t="s">
        <v>92</v>
      </c>
      <c r="U4082">
        <v>4460</v>
      </c>
      <c r="V4082" t="s">
        <v>8861</v>
      </c>
      <c r="X4082" t="s">
        <v>8861</v>
      </c>
      <c r="Y4082" t="s">
        <v>182</v>
      </c>
      <c r="Z4082" t="s">
        <v>93</v>
      </c>
      <c r="AE4082" t="s">
        <v>94</v>
      </c>
      <c r="AF4082" t="s">
        <v>85</v>
      </c>
      <c r="AG4082">
        <v>100000</v>
      </c>
      <c r="AH4082" s="2">
        <v>43899.631261574075</v>
      </c>
      <c r="AI4082" s="2">
        <v>43899.653969907406</v>
      </c>
      <c r="AJ4082" s="2">
        <v>43899.827488425923</v>
      </c>
      <c r="AM4082" t="s">
        <v>87</v>
      </c>
      <c r="AR4082" t="s">
        <v>87</v>
      </c>
      <c r="AU4082">
        <v>100000</v>
      </c>
      <c r="AW4082">
        <v>100000</v>
      </c>
      <c r="AX4082" s="3">
        <v>100000</v>
      </c>
      <c r="AY4082" s="3">
        <v>100000</v>
      </c>
      <c r="AZ4082">
        <v>100000</v>
      </c>
      <c r="BA4082" s="3">
        <v>0</v>
      </c>
      <c r="BB4082" t="s">
        <v>88</v>
      </c>
      <c r="BC4082" s="2">
        <v>44160.463425925926</v>
      </c>
      <c r="BQ4082">
        <v>9247891</v>
      </c>
      <c r="BS4082">
        <v>7097</v>
      </c>
      <c r="BT4082" t="s">
        <v>89</v>
      </c>
      <c r="BU4082" t="s">
        <v>89</v>
      </c>
      <c r="BV4082" s="2">
        <v>44270.587037037039</v>
      </c>
    </row>
    <row r="4083" spans="1:74" x14ac:dyDescent="0.25">
      <c r="A4083" t="s">
        <v>4429</v>
      </c>
      <c r="B4083" t="s">
        <v>8870</v>
      </c>
      <c r="C4083">
        <v>4291</v>
      </c>
      <c r="D4083" t="s">
        <v>73</v>
      </c>
      <c r="E4083" t="s">
        <v>74</v>
      </c>
      <c r="F4083">
        <v>44228</v>
      </c>
      <c r="G4083" t="s">
        <v>75</v>
      </c>
      <c r="H4083" t="s">
        <v>77</v>
      </c>
      <c r="I4083">
        <v>654</v>
      </c>
      <c r="J4083">
        <v>2020</v>
      </c>
      <c r="K4083">
        <v>31</v>
      </c>
      <c r="L4083" t="s">
        <v>77</v>
      </c>
      <c r="M4083" t="s">
        <v>75</v>
      </c>
      <c r="N4083" t="s">
        <v>78</v>
      </c>
      <c r="O4083" t="s">
        <v>2473</v>
      </c>
      <c r="P4083" t="s">
        <v>3708</v>
      </c>
      <c r="Q4083">
        <v>14460308000124</v>
      </c>
      <c r="R4083" t="s">
        <v>92</v>
      </c>
      <c r="U4083">
        <v>4460</v>
      </c>
      <c r="V4083" t="s">
        <v>8861</v>
      </c>
      <c r="X4083" t="s">
        <v>8861</v>
      </c>
      <c r="Y4083" t="s">
        <v>182</v>
      </c>
      <c r="Z4083" t="s">
        <v>93</v>
      </c>
      <c r="AE4083" t="s">
        <v>94</v>
      </c>
      <c r="AF4083" t="s">
        <v>85</v>
      </c>
      <c r="AG4083">
        <v>250000</v>
      </c>
      <c r="AH4083" s="2">
        <v>43899.632048611114</v>
      </c>
      <c r="AI4083" s="2">
        <v>43899.653969907406</v>
      </c>
      <c r="AJ4083" s="2">
        <v>43899.827476851853</v>
      </c>
      <c r="AM4083" t="s">
        <v>87</v>
      </c>
      <c r="AR4083" t="s">
        <v>87</v>
      </c>
      <c r="AU4083">
        <v>250000</v>
      </c>
      <c r="AW4083">
        <v>250000</v>
      </c>
      <c r="AX4083" s="3">
        <v>250000</v>
      </c>
      <c r="AY4083" s="3">
        <v>250000</v>
      </c>
      <c r="AZ4083">
        <v>250000</v>
      </c>
      <c r="BA4083" s="3">
        <v>0</v>
      </c>
      <c r="BB4083" t="s">
        <v>88</v>
      </c>
      <c r="BC4083" s="2">
        <v>44161.469328703701</v>
      </c>
      <c r="BQ4083">
        <v>9248818</v>
      </c>
      <c r="BS4083">
        <v>7097</v>
      </c>
      <c r="BT4083" t="s">
        <v>89</v>
      </c>
      <c r="BU4083" t="s">
        <v>89</v>
      </c>
      <c r="BV4083" s="2">
        <v>44270.587037037039</v>
      </c>
    </row>
    <row r="4084" spans="1:74" x14ac:dyDescent="0.25">
      <c r="A4084" t="s">
        <v>4429</v>
      </c>
      <c r="B4084" t="s">
        <v>8870</v>
      </c>
      <c r="C4084">
        <v>4291</v>
      </c>
      <c r="D4084" t="s">
        <v>73</v>
      </c>
      <c r="E4084" t="s">
        <v>74</v>
      </c>
      <c r="F4084">
        <v>44229</v>
      </c>
      <c r="G4084" t="s">
        <v>75</v>
      </c>
      <c r="H4084" t="s">
        <v>77</v>
      </c>
      <c r="I4084">
        <v>654</v>
      </c>
      <c r="J4084">
        <v>2020</v>
      </c>
      <c r="K4084">
        <v>10</v>
      </c>
      <c r="L4084" t="s">
        <v>77</v>
      </c>
      <c r="M4084" t="s">
        <v>75</v>
      </c>
      <c r="N4084" t="s">
        <v>78</v>
      </c>
      <c r="O4084" t="s">
        <v>5033</v>
      </c>
      <c r="P4084" t="s">
        <v>5034</v>
      </c>
      <c r="Q4084">
        <v>11345575000162</v>
      </c>
      <c r="R4084" t="s">
        <v>92</v>
      </c>
      <c r="U4084">
        <v>4460</v>
      </c>
      <c r="V4084" t="s">
        <v>8861</v>
      </c>
      <c r="X4084" t="s">
        <v>8861</v>
      </c>
      <c r="Y4084" t="s">
        <v>182</v>
      </c>
      <c r="Z4084" t="s">
        <v>93</v>
      </c>
      <c r="AE4084" t="s">
        <v>94</v>
      </c>
      <c r="AF4084" t="s">
        <v>85</v>
      </c>
      <c r="AG4084">
        <v>100000</v>
      </c>
      <c r="AH4084" s="2">
        <v>43899.632719907408</v>
      </c>
      <c r="AI4084" s="2">
        <v>43899.653969907406</v>
      </c>
      <c r="AJ4084" s="2">
        <v>43899.827465277776</v>
      </c>
      <c r="AM4084" t="s">
        <v>87</v>
      </c>
      <c r="AR4084" t="s">
        <v>87</v>
      </c>
      <c r="AU4084">
        <v>100000</v>
      </c>
      <c r="AW4084">
        <v>100000</v>
      </c>
      <c r="AX4084" s="3">
        <v>100000</v>
      </c>
      <c r="AY4084" s="3">
        <v>100000</v>
      </c>
      <c r="AZ4084">
        <v>100000</v>
      </c>
      <c r="BA4084" s="3">
        <v>0</v>
      </c>
      <c r="BB4084" t="s">
        <v>88</v>
      </c>
      <c r="BC4084" s="2">
        <v>44161.437581018516</v>
      </c>
      <c r="BQ4084">
        <v>9248204</v>
      </c>
      <c r="BS4084">
        <v>7097</v>
      </c>
      <c r="BT4084" t="s">
        <v>89</v>
      </c>
      <c r="BU4084" t="s">
        <v>89</v>
      </c>
      <c r="BV4084" s="2">
        <v>44270.587037037039</v>
      </c>
    </row>
    <row r="4085" spans="1:74" x14ac:dyDescent="0.25">
      <c r="A4085" t="s">
        <v>4429</v>
      </c>
      <c r="B4085" t="s">
        <v>8870</v>
      </c>
      <c r="C4085">
        <v>4291</v>
      </c>
      <c r="D4085" t="s">
        <v>73</v>
      </c>
      <c r="E4085" t="s">
        <v>74</v>
      </c>
      <c r="F4085">
        <v>44522</v>
      </c>
      <c r="G4085" t="s">
        <v>75</v>
      </c>
      <c r="H4085" t="s">
        <v>77</v>
      </c>
      <c r="I4085">
        <v>654</v>
      </c>
      <c r="J4085">
        <v>2020</v>
      </c>
      <c r="K4085">
        <v>53</v>
      </c>
      <c r="L4085" t="s">
        <v>77</v>
      </c>
      <c r="M4085" t="s">
        <v>75</v>
      </c>
      <c r="N4085" t="s">
        <v>78</v>
      </c>
      <c r="O4085" t="s">
        <v>1385</v>
      </c>
      <c r="P4085" t="s">
        <v>4886</v>
      </c>
      <c r="Q4085">
        <v>13875318000168</v>
      </c>
      <c r="R4085" t="s">
        <v>92</v>
      </c>
      <c r="U4085">
        <v>4460</v>
      </c>
      <c r="V4085" t="s">
        <v>8861</v>
      </c>
      <c r="X4085" t="s">
        <v>8861</v>
      </c>
      <c r="Y4085" t="s">
        <v>182</v>
      </c>
      <c r="Z4085" t="s">
        <v>93</v>
      </c>
      <c r="AE4085" t="s">
        <v>94</v>
      </c>
      <c r="AF4085" t="s">
        <v>85</v>
      </c>
      <c r="AG4085">
        <v>117602</v>
      </c>
      <c r="AH4085" s="2">
        <v>43900.448634259257</v>
      </c>
      <c r="AI4085" s="2">
        <v>43902.474085648151</v>
      </c>
      <c r="AJ4085" s="2">
        <v>43902.775613425925</v>
      </c>
      <c r="AM4085" t="s">
        <v>87</v>
      </c>
      <c r="AR4085" t="s">
        <v>87</v>
      </c>
      <c r="AU4085">
        <v>117602</v>
      </c>
      <c r="AW4085">
        <v>117602</v>
      </c>
      <c r="AX4085" s="3">
        <v>117602</v>
      </c>
      <c r="AY4085" s="3">
        <v>117602</v>
      </c>
      <c r="AZ4085">
        <v>117602</v>
      </c>
      <c r="BA4085" s="3">
        <v>0</v>
      </c>
      <c r="BB4085" t="s">
        <v>88</v>
      </c>
      <c r="BC4085" s="2">
        <v>44160.636747685188</v>
      </c>
      <c r="BQ4085">
        <v>9248271</v>
      </c>
      <c r="BS4085">
        <v>7097</v>
      </c>
      <c r="BT4085" t="s">
        <v>89</v>
      </c>
      <c r="BU4085" t="s">
        <v>89</v>
      </c>
      <c r="BV4085" s="2">
        <v>44270.587037037039</v>
      </c>
    </row>
    <row r="4086" spans="1:74" x14ac:dyDescent="0.25">
      <c r="A4086" t="s">
        <v>4429</v>
      </c>
      <c r="B4086" t="s">
        <v>8870</v>
      </c>
      <c r="C4086">
        <v>4291</v>
      </c>
      <c r="D4086" t="s">
        <v>73</v>
      </c>
      <c r="E4086" t="s">
        <v>74</v>
      </c>
      <c r="F4086">
        <v>45927</v>
      </c>
      <c r="G4086" t="s">
        <v>75</v>
      </c>
      <c r="H4086" t="s">
        <v>77</v>
      </c>
      <c r="I4086">
        <v>654</v>
      </c>
      <c r="J4086">
        <v>2020</v>
      </c>
      <c r="K4086">
        <v>9</v>
      </c>
      <c r="L4086" t="s">
        <v>77</v>
      </c>
      <c r="M4086" t="s">
        <v>75</v>
      </c>
      <c r="N4086" t="s">
        <v>78</v>
      </c>
      <c r="O4086" t="s">
        <v>5033</v>
      </c>
      <c r="P4086" t="s">
        <v>5034</v>
      </c>
      <c r="Q4086">
        <v>11345575000162</v>
      </c>
      <c r="R4086" t="s">
        <v>92</v>
      </c>
      <c r="U4086">
        <v>4460</v>
      </c>
      <c r="V4086" t="s">
        <v>8861</v>
      </c>
      <c r="X4086" t="s">
        <v>8861</v>
      </c>
      <c r="Y4086" t="s">
        <v>182</v>
      </c>
      <c r="Z4086" t="s">
        <v>93</v>
      </c>
      <c r="AE4086" t="s">
        <v>94</v>
      </c>
      <c r="AF4086" t="s">
        <v>85</v>
      </c>
      <c r="AG4086">
        <v>100000</v>
      </c>
      <c r="AH4086" s="2">
        <v>43902.748055555552</v>
      </c>
      <c r="AI4086" s="2">
        <v>43903.628391203703</v>
      </c>
      <c r="AJ4086" s="2">
        <v>43903.723321759258</v>
      </c>
      <c r="AM4086" t="s">
        <v>87</v>
      </c>
      <c r="AR4086" t="s">
        <v>87</v>
      </c>
      <c r="AU4086">
        <v>100000</v>
      </c>
      <c r="AW4086">
        <v>100000</v>
      </c>
      <c r="AX4086" s="3">
        <v>100000</v>
      </c>
      <c r="AY4086" s="3">
        <v>100000</v>
      </c>
      <c r="AZ4086">
        <v>100000</v>
      </c>
      <c r="BA4086" s="3">
        <v>0</v>
      </c>
      <c r="BB4086" t="s">
        <v>88</v>
      </c>
      <c r="BC4086" s="2">
        <v>44161.437777777777</v>
      </c>
      <c r="BQ4086">
        <v>9248203</v>
      </c>
      <c r="BS4086">
        <v>7097</v>
      </c>
      <c r="BT4086" t="s">
        <v>89</v>
      </c>
      <c r="BU4086" t="s">
        <v>89</v>
      </c>
      <c r="BV4086" s="2">
        <v>44270.587037037039</v>
      </c>
    </row>
    <row r="4087" spans="1:74" x14ac:dyDescent="0.25">
      <c r="A4087" t="s">
        <v>4429</v>
      </c>
      <c r="B4087" t="s">
        <v>8870</v>
      </c>
      <c r="C4087">
        <v>4291</v>
      </c>
      <c r="D4087" t="s">
        <v>73</v>
      </c>
      <c r="E4087" t="s">
        <v>74</v>
      </c>
      <c r="F4087">
        <v>44242</v>
      </c>
      <c r="G4087" t="s">
        <v>75</v>
      </c>
      <c r="H4087" t="s">
        <v>77</v>
      </c>
      <c r="I4087">
        <v>728</v>
      </c>
      <c r="J4087">
        <v>2020</v>
      </c>
      <c r="K4087">
        <v>13</v>
      </c>
      <c r="L4087" t="s">
        <v>77</v>
      </c>
      <c r="M4087" t="s">
        <v>75</v>
      </c>
      <c r="N4087" t="s">
        <v>78</v>
      </c>
      <c r="O4087" t="s">
        <v>3447</v>
      </c>
      <c r="P4087" t="s">
        <v>4696</v>
      </c>
      <c r="Q4087">
        <v>11639303000175</v>
      </c>
      <c r="R4087" t="s">
        <v>92</v>
      </c>
      <c r="U4087">
        <v>4460</v>
      </c>
      <c r="V4087" t="s">
        <v>8861</v>
      </c>
      <c r="X4087" t="s">
        <v>8861</v>
      </c>
      <c r="Y4087" t="s">
        <v>182</v>
      </c>
      <c r="Z4087" t="s">
        <v>83</v>
      </c>
      <c r="AE4087" t="s">
        <v>84</v>
      </c>
      <c r="AF4087" t="s">
        <v>85</v>
      </c>
      <c r="AG4087">
        <v>180000</v>
      </c>
      <c r="AH4087" s="2">
        <v>43899.638877314814</v>
      </c>
      <c r="AI4087" s="2">
        <v>43899.66982638889</v>
      </c>
      <c r="AJ4087" s="2">
        <v>43899.82744212963</v>
      </c>
      <c r="AM4087" t="s">
        <v>87</v>
      </c>
      <c r="AR4087" t="s">
        <v>87</v>
      </c>
      <c r="AU4087">
        <v>180000</v>
      </c>
      <c r="AW4087">
        <v>180000</v>
      </c>
      <c r="AX4087" s="3">
        <v>180000</v>
      </c>
      <c r="AY4087" s="3">
        <v>180000</v>
      </c>
      <c r="AZ4087">
        <v>180000</v>
      </c>
      <c r="BA4087" s="3">
        <v>0</v>
      </c>
      <c r="BB4087" t="s">
        <v>88</v>
      </c>
      <c r="BC4087" s="2">
        <v>44161.596087962964</v>
      </c>
      <c r="BQ4087">
        <v>9247611</v>
      </c>
      <c r="BS4087">
        <v>7098</v>
      </c>
      <c r="BT4087" t="s">
        <v>89</v>
      </c>
      <c r="BU4087" t="s">
        <v>89</v>
      </c>
      <c r="BV4087" s="2">
        <v>44270.587037037039</v>
      </c>
    </row>
    <row r="4088" spans="1:74" x14ac:dyDescent="0.25">
      <c r="A4088" t="s">
        <v>4429</v>
      </c>
      <c r="B4088" t="s">
        <v>8870</v>
      </c>
      <c r="C4088">
        <v>4291</v>
      </c>
      <c r="D4088" t="s">
        <v>73</v>
      </c>
      <c r="E4088" t="s">
        <v>74</v>
      </c>
      <c r="F4088">
        <v>44243</v>
      </c>
      <c r="G4088" t="s">
        <v>75</v>
      </c>
      <c r="H4088" t="s">
        <v>77</v>
      </c>
      <c r="I4088">
        <v>728</v>
      </c>
      <c r="J4088">
        <v>2020</v>
      </c>
      <c r="K4088">
        <v>60</v>
      </c>
      <c r="L4088" t="s">
        <v>77</v>
      </c>
      <c r="M4088" t="s">
        <v>75</v>
      </c>
      <c r="N4088" t="s">
        <v>78</v>
      </c>
      <c r="O4088" t="s">
        <v>3373</v>
      </c>
      <c r="P4088" t="s">
        <v>5041</v>
      </c>
      <c r="Q4088">
        <v>12781322000102</v>
      </c>
      <c r="R4088" t="s">
        <v>92</v>
      </c>
      <c r="U4088">
        <v>4460</v>
      </c>
      <c r="V4088" t="s">
        <v>8861</v>
      </c>
      <c r="X4088" t="s">
        <v>8861</v>
      </c>
      <c r="Y4088" t="s">
        <v>182</v>
      </c>
      <c r="Z4088" t="s">
        <v>83</v>
      </c>
      <c r="AE4088" t="s">
        <v>196</v>
      </c>
      <c r="AF4088" t="s">
        <v>85</v>
      </c>
      <c r="AG4088">
        <v>110000</v>
      </c>
      <c r="AH4088" s="2">
        <v>43899.639490740738</v>
      </c>
      <c r="AI4088" s="2">
        <v>43899.66982638889</v>
      </c>
      <c r="AJ4088" s="2">
        <v>43899.827430555553</v>
      </c>
      <c r="AM4088" t="s">
        <v>87</v>
      </c>
      <c r="AR4088" t="s">
        <v>87</v>
      </c>
      <c r="AU4088">
        <v>110000</v>
      </c>
      <c r="AW4088">
        <v>110000</v>
      </c>
      <c r="AX4088" s="3">
        <v>110000</v>
      </c>
      <c r="AY4088" s="3">
        <v>110000</v>
      </c>
      <c r="AZ4088">
        <v>110000</v>
      </c>
      <c r="BA4088" s="3">
        <v>0</v>
      </c>
      <c r="BB4088" t="s">
        <v>88</v>
      </c>
      <c r="BC4088" s="2">
        <v>44056.354166666664</v>
      </c>
      <c r="BQ4088">
        <v>9249135</v>
      </c>
      <c r="BS4088">
        <v>7112</v>
      </c>
      <c r="BT4088" t="s">
        <v>89</v>
      </c>
      <c r="BU4088" t="s">
        <v>89</v>
      </c>
      <c r="BV4088" s="2">
        <v>44270.587037037039</v>
      </c>
    </row>
    <row r="4089" spans="1:74" x14ac:dyDescent="0.25">
      <c r="A4089" t="s">
        <v>4429</v>
      </c>
      <c r="B4089" t="s">
        <v>8870</v>
      </c>
      <c r="C4089">
        <v>4291</v>
      </c>
      <c r="D4089" t="s">
        <v>73</v>
      </c>
      <c r="E4089" t="s">
        <v>74</v>
      </c>
      <c r="F4089">
        <v>44247</v>
      </c>
      <c r="G4089" t="s">
        <v>75</v>
      </c>
      <c r="H4089" t="s">
        <v>77</v>
      </c>
      <c r="I4089">
        <v>728</v>
      </c>
      <c r="J4089">
        <v>2020</v>
      </c>
      <c r="K4089">
        <v>17</v>
      </c>
      <c r="L4089" t="s">
        <v>77</v>
      </c>
      <c r="M4089" t="s">
        <v>75</v>
      </c>
      <c r="N4089" t="s">
        <v>78</v>
      </c>
      <c r="O4089" t="s">
        <v>231</v>
      </c>
      <c r="P4089" t="s">
        <v>4622</v>
      </c>
      <c r="Q4089">
        <v>19065681000102</v>
      </c>
      <c r="R4089" t="s">
        <v>92</v>
      </c>
      <c r="U4089">
        <v>4460</v>
      </c>
      <c r="V4089" t="s">
        <v>8861</v>
      </c>
      <c r="X4089" t="s">
        <v>8861</v>
      </c>
      <c r="Y4089" t="s">
        <v>182</v>
      </c>
      <c r="Z4089" t="s">
        <v>83</v>
      </c>
      <c r="AE4089" t="s">
        <v>196</v>
      </c>
      <c r="AF4089" t="s">
        <v>85</v>
      </c>
      <c r="AG4089">
        <v>110000</v>
      </c>
      <c r="AH4089" s="2">
        <v>43899.642418981479</v>
      </c>
      <c r="AI4089" s="2">
        <v>43899.671597222223</v>
      </c>
      <c r="AJ4089" s="2">
        <v>43899.827418981484</v>
      </c>
      <c r="AM4089" t="s">
        <v>87</v>
      </c>
      <c r="AR4089" t="s">
        <v>87</v>
      </c>
      <c r="AU4089">
        <v>110000</v>
      </c>
      <c r="AW4089">
        <v>110000</v>
      </c>
      <c r="AX4089" s="3">
        <v>110000</v>
      </c>
      <c r="AY4089" s="3">
        <v>110000</v>
      </c>
      <c r="AZ4089">
        <v>110000</v>
      </c>
      <c r="BA4089" s="3">
        <v>0</v>
      </c>
      <c r="BB4089" t="s">
        <v>88</v>
      </c>
      <c r="BC4089" s="2">
        <v>44056.354166666664</v>
      </c>
      <c r="BQ4089">
        <v>9249665</v>
      </c>
      <c r="BS4089">
        <v>7112</v>
      </c>
      <c r="BT4089" t="s">
        <v>89</v>
      </c>
      <c r="BU4089" t="s">
        <v>89</v>
      </c>
      <c r="BV4089" s="2">
        <v>44270.587037037039</v>
      </c>
    </row>
    <row r="4090" spans="1:74" x14ac:dyDescent="0.25">
      <c r="A4090" t="s">
        <v>4429</v>
      </c>
      <c r="B4090" t="s">
        <v>8870</v>
      </c>
      <c r="C4090">
        <v>4291</v>
      </c>
      <c r="D4090" t="s">
        <v>73</v>
      </c>
      <c r="E4090" t="s">
        <v>74</v>
      </c>
      <c r="F4090">
        <v>44248</v>
      </c>
      <c r="G4090" t="s">
        <v>75</v>
      </c>
      <c r="H4090" t="s">
        <v>77</v>
      </c>
      <c r="I4090">
        <v>728</v>
      </c>
      <c r="J4090">
        <v>2020</v>
      </c>
      <c r="K4090">
        <v>51</v>
      </c>
      <c r="L4090" t="s">
        <v>77</v>
      </c>
      <c r="M4090" t="s">
        <v>75</v>
      </c>
      <c r="N4090" t="s">
        <v>78</v>
      </c>
      <c r="O4090" t="s">
        <v>497</v>
      </c>
      <c r="P4090" t="s">
        <v>498</v>
      </c>
      <c r="Q4090">
        <v>13656338000148</v>
      </c>
      <c r="R4090" t="s">
        <v>92</v>
      </c>
      <c r="U4090">
        <v>4460</v>
      </c>
      <c r="V4090" t="s">
        <v>8861</v>
      </c>
      <c r="X4090" t="s">
        <v>8861</v>
      </c>
      <c r="Y4090" t="s">
        <v>182</v>
      </c>
      <c r="Z4090" t="s">
        <v>83</v>
      </c>
      <c r="AE4090" t="s">
        <v>196</v>
      </c>
      <c r="AF4090" t="s">
        <v>85</v>
      </c>
      <c r="AG4090">
        <v>55000</v>
      </c>
      <c r="AH4090" s="2">
        <v>43899.642858796295</v>
      </c>
      <c r="AI4090" s="2">
        <v>43899.671597222223</v>
      </c>
      <c r="AJ4090" s="2">
        <v>43899.82739583333</v>
      </c>
      <c r="AM4090" t="s">
        <v>87</v>
      </c>
      <c r="AR4090" t="s">
        <v>87</v>
      </c>
      <c r="AU4090">
        <v>55000</v>
      </c>
      <c r="AW4090">
        <v>55000</v>
      </c>
      <c r="AX4090" s="3">
        <v>55000</v>
      </c>
      <c r="AY4090" s="3">
        <v>55000</v>
      </c>
      <c r="AZ4090">
        <v>55000</v>
      </c>
      <c r="BA4090" s="3">
        <v>0</v>
      </c>
      <c r="BB4090" t="s">
        <v>88</v>
      </c>
      <c r="BC4090" s="2">
        <v>44056.354166666664</v>
      </c>
      <c r="BQ4090">
        <v>9249694</v>
      </c>
      <c r="BS4090">
        <v>7112</v>
      </c>
      <c r="BT4090" t="s">
        <v>89</v>
      </c>
      <c r="BU4090" t="s">
        <v>89</v>
      </c>
      <c r="BV4090" s="2">
        <v>44270.587037037039</v>
      </c>
    </row>
    <row r="4091" spans="1:74" x14ac:dyDescent="0.25">
      <c r="A4091" t="s">
        <v>4429</v>
      </c>
      <c r="B4091" t="s">
        <v>8870</v>
      </c>
      <c r="C4091">
        <v>4291</v>
      </c>
      <c r="D4091" t="s">
        <v>73</v>
      </c>
      <c r="E4091" t="s">
        <v>74</v>
      </c>
      <c r="F4091">
        <v>44249</v>
      </c>
      <c r="G4091" t="s">
        <v>75</v>
      </c>
      <c r="H4091" t="s">
        <v>77</v>
      </c>
      <c r="I4091">
        <v>728</v>
      </c>
      <c r="J4091">
        <v>2020</v>
      </c>
      <c r="K4091">
        <v>44</v>
      </c>
      <c r="L4091" t="s">
        <v>77</v>
      </c>
      <c r="M4091" t="s">
        <v>75</v>
      </c>
      <c r="N4091" t="s">
        <v>78</v>
      </c>
      <c r="O4091" t="s">
        <v>572</v>
      </c>
      <c r="P4091" t="s">
        <v>6902</v>
      </c>
      <c r="Q4091">
        <v>13515604000112</v>
      </c>
      <c r="R4091" t="s">
        <v>92</v>
      </c>
      <c r="U4091">
        <v>4460</v>
      </c>
      <c r="V4091" t="s">
        <v>8861</v>
      </c>
      <c r="X4091" t="s">
        <v>8861</v>
      </c>
      <c r="Y4091" t="s">
        <v>182</v>
      </c>
      <c r="Z4091" t="s">
        <v>83</v>
      </c>
      <c r="AE4091" t="s">
        <v>196</v>
      </c>
      <c r="AF4091" t="s">
        <v>85</v>
      </c>
      <c r="AG4091">
        <v>110000</v>
      </c>
      <c r="AH4091" s="2">
        <v>43899.643229166664</v>
      </c>
      <c r="AI4091" s="2">
        <v>43899.671597222223</v>
      </c>
      <c r="AJ4091" s="2">
        <v>43899.827384259261</v>
      </c>
      <c r="AM4091" t="s">
        <v>87</v>
      </c>
      <c r="AR4091" t="s">
        <v>87</v>
      </c>
      <c r="AU4091">
        <v>110000</v>
      </c>
      <c r="AW4091">
        <v>110000</v>
      </c>
      <c r="AX4091" s="3">
        <v>110000</v>
      </c>
      <c r="AY4091" s="3">
        <v>110000</v>
      </c>
      <c r="AZ4091">
        <v>110000</v>
      </c>
      <c r="BA4091" s="3">
        <v>0</v>
      </c>
      <c r="BB4091" t="s">
        <v>88</v>
      </c>
      <c r="BC4091" s="2">
        <v>44160.678912037038</v>
      </c>
      <c r="BQ4091">
        <v>9249411</v>
      </c>
      <c r="BS4091">
        <v>7112</v>
      </c>
      <c r="BT4091" t="s">
        <v>89</v>
      </c>
      <c r="BU4091" t="s">
        <v>89</v>
      </c>
      <c r="BV4091" s="2">
        <v>44270.587037037039</v>
      </c>
    </row>
    <row r="4092" spans="1:74" x14ac:dyDescent="0.25">
      <c r="A4092" t="s">
        <v>4429</v>
      </c>
      <c r="B4092" t="s">
        <v>8870</v>
      </c>
      <c r="C4092">
        <v>4291</v>
      </c>
      <c r="D4092" t="s">
        <v>73</v>
      </c>
      <c r="E4092" t="s">
        <v>74</v>
      </c>
      <c r="F4092">
        <v>44250</v>
      </c>
      <c r="G4092" t="s">
        <v>75</v>
      </c>
      <c r="H4092" t="s">
        <v>77</v>
      </c>
      <c r="I4092">
        <v>728</v>
      </c>
      <c r="J4092">
        <v>2020</v>
      </c>
      <c r="K4092">
        <v>23</v>
      </c>
      <c r="L4092" t="s">
        <v>77</v>
      </c>
      <c r="M4092" t="s">
        <v>75</v>
      </c>
      <c r="N4092" t="s">
        <v>78</v>
      </c>
      <c r="O4092" t="s">
        <v>575</v>
      </c>
      <c r="P4092" t="s">
        <v>2925</v>
      </c>
      <c r="Q4092">
        <v>21443249000141</v>
      </c>
      <c r="R4092" t="s">
        <v>92</v>
      </c>
      <c r="U4092">
        <v>4460</v>
      </c>
      <c r="V4092" t="s">
        <v>8861</v>
      </c>
      <c r="X4092" t="s">
        <v>8861</v>
      </c>
      <c r="Y4092" t="s">
        <v>182</v>
      </c>
      <c r="Z4092" t="s">
        <v>83</v>
      </c>
      <c r="AE4092" t="s">
        <v>196</v>
      </c>
      <c r="AF4092" t="s">
        <v>85</v>
      </c>
      <c r="AG4092">
        <v>110000</v>
      </c>
      <c r="AH4092" s="2">
        <v>43899.643773148149</v>
      </c>
      <c r="AI4092" s="2">
        <v>43899.671597222223</v>
      </c>
      <c r="AJ4092" s="2">
        <v>43899.827361111114</v>
      </c>
      <c r="AM4092" t="s">
        <v>87</v>
      </c>
      <c r="AR4092" t="s">
        <v>87</v>
      </c>
      <c r="AU4092">
        <v>110000</v>
      </c>
      <c r="AW4092">
        <v>110000</v>
      </c>
      <c r="AX4092" s="3">
        <v>110000</v>
      </c>
      <c r="AY4092" s="3">
        <v>110000</v>
      </c>
      <c r="AZ4092">
        <v>110000</v>
      </c>
      <c r="BA4092" s="3">
        <v>0</v>
      </c>
      <c r="BB4092" t="s">
        <v>88</v>
      </c>
      <c r="BC4092" s="2">
        <v>44160.678923611114</v>
      </c>
      <c r="BQ4092">
        <v>9249235</v>
      </c>
      <c r="BS4092">
        <v>7112</v>
      </c>
      <c r="BT4092" t="s">
        <v>89</v>
      </c>
      <c r="BU4092" t="s">
        <v>89</v>
      </c>
      <c r="BV4092" s="2">
        <v>44270.587037037039</v>
      </c>
    </row>
    <row r="4093" spans="1:74" x14ac:dyDescent="0.25">
      <c r="A4093" t="s">
        <v>4429</v>
      </c>
      <c r="B4093" t="s">
        <v>8870</v>
      </c>
      <c r="C4093">
        <v>4291</v>
      </c>
      <c r="D4093" t="s">
        <v>73</v>
      </c>
      <c r="E4093" t="s">
        <v>74</v>
      </c>
      <c r="F4093">
        <v>44509</v>
      </c>
      <c r="G4093" t="s">
        <v>75</v>
      </c>
      <c r="H4093" t="s">
        <v>77</v>
      </c>
      <c r="I4093">
        <v>728</v>
      </c>
      <c r="J4093">
        <v>2020</v>
      </c>
      <c r="K4093">
        <v>21</v>
      </c>
      <c r="L4093" t="s">
        <v>77</v>
      </c>
      <c r="M4093" t="s">
        <v>75</v>
      </c>
      <c r="N4093" t="s">
        <v>78</v>
      </c>
      <c r="O4093" t="s">
        <v>668</v>
      </c>
      <c r="P4093" t="s">
        <v>2776</v>
      </c>
      <c r="Q4093">
        <v>14275692000195</v>
      </c>
      <c r="R4093" t="s">
        <v>92</v>
      </c>
      <c r="U4093">
        <v>4460</v>
      </c>
      <c r="V4093" t="s">
        <v>8861</v>
      </c>
      <c r="X4093" t="s">
        <v>8861</v>
      </c>
      <c r="Y4093" t="s">
        <v>182</v>
      </c>
      <c r="Z4093" t="s">
        <v>83</v>
      </c>
      <c r="AE4093" t="s">
        <v>196</v>
      </c>
      <c r="AF4093" t="s">
        <v>85</v>
      </c>
      <c r="AG4093">
        <v>1000</v>
      </c>
      <c r="AH4093" s="2">
        <v>43900.44390046296</v>
      </c>
      <c r="AI4093" s="2">
        <v>43902.563842592594</v>
      </c>
      <c r="AJ4093" s="2">
        <v>43902.775717592594</v>
      </c>
      <c r="AM4093" t="s">
        <v>87</v>
      </c>
      <c r="AR4093" t="s">
        <v>87</v>
      </c>
      <c r="AU4093">
        <v>1000</v>
      </c>
      <c r="AW4093">
        <v>1000</v>
      </c>
      <c r="AX4093" s="3">
        <v>1000</v>
      </c>
      <c r="AY4093" s="3">
        <v>1000</v>
      </c>
      <c r="AZ4093">
        <v>1000</v>
      </c>
      <c r="BA4093" s="3">
        <v>0</v>
      </c>
      <c r="BB4093" t="s">
        <v>88</v>
      </c>
      <c r="BC4093" s="2">
        <v>44160.679027777776</v>
      </c>
      <c r="BQ4093">
        <v>9249380</v>
      </c>
      <c r="BS4093">
        <v>7112</v>
      </c>
      <c r="BT4093" t="s">
        <v>89</v>
      </c>
      <c r="BU4093" t="s">
        <v>89</v>
      </c>
      <c r="BV4093" s="2">
        <v>44270.587037037039</v>
      </c>
    </row>
    <row r="4094" spans="1:74" x14ac:dyDescent="0.25">
      <c r="A4094" t="s">
        <v>4429</v>
      </c>
      <c r="B4094" t="s">
        <v>8870</v>
      </c>
      <c r="C4094">
        <v>4291</v>
      </c>
      <c r="D4094" t="s">
        <v>73</v>
      </c>
      <c r="E4094" t="s">
        <v>74</v>
      </c>
      <c r="F4094">
        <v>44513</v>
      </c>
      <c r="G4094" t="s">
        <v>75</v>
      </c>
      <c r="H4094" t="s">
        <v>77</v>
      </c>
      <c r="I4094">
        <v>728</v>
      </c>
      <c r="J4094">
        <v>2020</v>
      </c>
      <c r="K4094">
        <v>59</v>
      </c>
      <c r="L4094" t="s">
        <v>77</v>
      </c>
      <c r="M4094" t="s">
        <v>75</v>
      </c>
      <c r="N4094" t="s">
        <v>78</v>
      </c>
      <c r="O4094" t="s">
        <v>1283</v>
      </c>
      <c r="P4094" t="s">
        <v>6776</v>
      </c>
      <c r="Q4094">
        <v>11679752000147</v>
      </c>
      <c r="R4094" t="s">
        <v>92</v>
      </c>
      <c r="U4094">
        <v>4460</v>
      </c>
      <c r="V4094" t="s">
        <v>8861</v>
      </c>
      <c r="X4094" t="s">
        <v>8861</v>
      </c>
      <c r="Y4094" t="s">
        <v>182</v>
      </c>
      <c r="Z4094" t="s">
        <v>83</v>
      </c>
      <c r="AE4094" t="s">
        <v>196</v>
      </c>
      <c r="AF4094" t="s">
        <v>85</v>
      </c>
      <c r="AG4094">
        <v>1000</v>
      </c>
      <c r="AH4094" s="2">
        <v>43900.4452662037</v>
      </c>
      <c r="AI4094" s="2">
        <v>43902.566203703704</v>
      </c>
      <c r="AJ4094" s="2">
        <v>43902.775682870371</v>
      </c>
      <c r="AM4094" t="s">
        <v>87</v>
      </c>
      <c r="AR4094" t="s">
        <v>87</v>
      </c>
      <c r="AU4094">
        <v>1000</v>
      </c>
      <c r="AW4094">
        <v>1000</v>
      </c>
      <c r="AX4094" s="3">
        <v>1000</v>
      </c>
      <c r="AY4094" s="3">
        <v>1000</v>
      </c>
      <c r="AZ4094">
        <v>1000</v>
      </c>
      <c r="BA4094" s="3">
        <v>0</v>
      </c>
      <c r="BB4094" t="s">
        <v>88</v>
      </c>
      <c r="BC4094" s="2">
        <v>44056.354166666664</v>
      </c>
      <c r="BQ4094">
        <v>9250120</v>
      </c>
      <c r="BS4094">
        <v>7112</v>
      </c>
      <c r="BT4094" t="s">
        <v>89</v>
      </c>
      <c r="BU4094" t="s">
        <v>89</v>
      </c>
      <c r="BV4094" s="2">
        <v>44270.587037037039</v>
      </c>
    </row>
    <row r="4095" spans="1:74" x14ac:dyDescent="0.25">
      <c r="A4095" t="s">
        <v>4429</v>
      </c>
      <c r="B4095" t="s">
        <v>8870</v>
      </c>
      <c r="C4095">
        <v>4291</v>
      </c>
      <c r="D4095" t="s">
        <v>73</v>
      </c>
      <c r="E4095" t="s">
        <v>74</v>
      </c>
      <c r="F4095">
        <v>44518</v>
      </c>
      <c r="G4095" t="s">
        <v>75</v>
      </c>
      <c r="H4095" t="s">
        <v>77</v>
      </c>
      <c r="I4095">
        <v>728</v>
      </c>
      <c r="J4095">
        <v>2020</v>
      </c>
      <c r="K4095">
        <v>36</v>
      </c>
      <c r="L4095" t="s">
        <v>77</v>
      </c>
      <c r="M4095" t="s">
        <v>75</v>
      </c>
      <c r="N4095" t="s">
        <v>78</v>
      </c>
      <c r="O4095" t="s">
        <v>1097</v>
      </c>
      <c r="P4095" t="s">
        <v>1098</v>
      </c>
      <c r="Q4095">
        <v>13591965000148</v>
      </c>
      <c r="R4095" t="s">
        <v>92</v>
      </c>
      <c r="U4095">
        <v>4460</v>
      </c>
      <c r="V4095" t="s">
        <v>8861</v>
      </c>
      <c r="X4095" t="s">
        <v>8861</v>
      </c>
      <c r="Y4095" t="s">
        <v>182</v>
      </c>
      <c r="Z4095" t="s">
        <v>83</v>
      </c>
      <c r="AE4095" t="s">
        <v>206</v>
      </c>
      <c r="AF4095" t="s">
        <v>85</v>
      </c>
      <c r="AG4095">
        <v>18000</v>
      </c>
      <c r="AH4095" s="2">
        <v>43900.447650462964</v>
      </c>
      <c r="AI4095" s="2">
        <v>43902.570798611108</v>
      </c>
      <c r="AJ4095" s="2">
        <v>43902.775636574072</v>
      </c>
      <c r="AM4095" t="s">
        <v>87</v>
      </c>
      <c r="AR4095" t="s">
        <v>87</v>
      </c>
      <c r="AU4095">
        <v>18000</v>
      </c>
      <c r="AW4095">
        <v>18000</v>
      </c>
      <c r="AX4095" s="3">
        <v>18000</v>
      </c>
      <c r="AY4095" s="3">
        <v>18000</v>
      </c>
      <c r="AZ4095">
        <v>18000</v>
      </c>
      <c r="BA4095" s="3">
        <v>0</v>
      </c>
      <c r="BB4095" t="s">
        <v>88</v>
      </c>
      <c r="BC4095" s="2">
        <v>44160.679050925923</v>
      </c>
      <c r="BQ4095">
        <v>9249250</v>
      </c>
      <c r="BS4095">
        <v>7112</v>
      </c>
      <c r="BT4095" t="s">
        <v>89</v>
      </c>
      <c r="BU4095" t="s">
        <v>89</v>
      </c>
      <c r="BV4095" s="2">
        <v>44270.587037037039</v>
      </c>
    </row>
    <row r="4096" spans="1:74" x14ac:dyDescent="0.25">
      <c r="A4096" t="s">
        <v>4429</v>
      </c>
      <c r="B4096" t="s">
        <v>8870</v>
      </c>
      <c r="C4096">
        <v>4291</v>
      </c>
      <c r="D4096" t="s">
        <v>73</v>
      </c>
      <c r="E4096" t="s">
        <v>74</v>
      </c>
      <c r="F4096">
        <v>46427</v>
      </c>
      <c r="G4096" t="s">
        <v>75</v>
      </c>
      <c r="H4096" t="s">
        <v>77</v>
      </c>
      <c r="I4096">
        <v>728</v>
      </c>
      <c r="J4096">
        <v>2020</v>
      </c>
      <c r="K4096">
        <v>15</v>
      </c>
      <c r="L4096" t="s">
        <v>77</v>
      </c>
      <c r="M4096" t="s">
        <v>75</v>
      </c>
      <c r="N4096" t="s">
        <v>78</v>
      </c>
      <c r="O4096" t="s">
        <v>4626</v>
      </c>
      <c r="P4096" t="s">
        <v>4627</v>
      </c>
      <c r="Q4096">
        <v>11405397000118</v>
      </c>
      <c r="R4096" t="s">
        <v>92</v>
      </c>
      <c r="U4096">
        <v>4460</v>
      </c>
      <c r="V4096" t="s">
        <v>8861</v>
      </c>
      <c r="X4096" t="s">
        <v>8861</v>
      </c>
      <c r="Y4096" t="s">
        <v>182</v>
      </c>
      <c r="Z4096" t="s">
        <v>83</v>
      </c>
      <c r="AE4096" t="s">
        <v>206</v>
      </c>
      <c r="AF4096" t="s">
        <v>85</v>
      </c>
      <c r="AG4096">
        <v>82000</v>
      </c>
      <c r="AH4096" s="2">
        <v>43903.638842592591</v>
      </c>
      <c r="AI4096" s="2">
        <v>43903.644837962966</v>
      </c>
      <c r="AJ4096" s="2">
        <v>43903.704212962963</v>
      </c>
      <c r="AM4096" t="s">
        <v>87</v>
      </c>
      <c r="AR4096" t="s">
        <v>87</v>
      </c>
      <c r="AU4096">
        <v>82000</v>
      </c>
      <c r="AW4096">
        <v>82000</v>
      </c>
      <c r="AX4096" s="3">
        <v>82000</v>
      </c>
      <c r="AY4096" s="3">
        <v>82000</v>
      </c>
      <c r="AZ4096">
        <v>82000</v>
      </c>
      <c r="BA4096" s="3">
        <v>0</v>
      </c>
      <c r="BB4096" t="s">
        <v>88</v>
      </c>
      <c r="BC4096" s="2">
        <v>44056.354166666664</v>
      </c>
      <c r="BQ4096">
        <v>9250154</v>
      </c>
      <c r="BS4096">
        <v>7112</v>
      </c>
      <c r="BT4096" t="s">
        <v>89</v>
      </c>
      <c r="BU4096" t="s">
        <v>89</v>
      </c>
      <c r="BV4096" s="2">
        <v>44270.587037037039</v>
      </c>
    </row>
    <row r="4097" spans="1:74" x14ac:dyDescent="0.25">
      <c r="A4097" t="s">
        <v>4429</v>
      </c>
      <c r="B4097" t="s">
        <v>8870</v>
      </c>
      <c r="C4097">
        <v>4291</v>
      </c>
      <c r="D4097" t="s">
        <v>73</v>
      </c>
      <c r="E4097" t="s">
        <v>74</v>
      </c>
      <c r="F4097">
        <v>44011</v>
      </c>
      <c r="G4097" t="s">
        <v>75</v>
      </c>
      <c r="H4097" t="s">
        <v>77</v>
      </c>
      <c r="I4097">
        <v>854</v>
      </c>
      <c r="J4097">
        <v>2020</v>
      </c>
      <c r="K4097">
        <v>33</v>
      </c>
      <c r="L4097" t="s">
        <v>77</v>
      </c>
      <c r="M4097" t="s">
        <v>75</v>
      </c>
      <c r="N4097" t="s">
        <v>78</v>
      </c>
      <c r="O4097" t="s">
        <v>557</v>
      </c>
      <c r="P4097" t="s">
        <v>731</v>
      </c>
      <c r="Q4097">
        <v>14716711000171</v>
      </c>
      <c r="R4097" t="s">
        <v>92</v>
      </c>
      <c r="U4097">
        <v>4463</v>
      </c>
      <c r="V4097" t="s">
        <v>8861</v>
      </c>
      <c r="X4097" t="s">
        <v>8861</v>
      </c>
      <c r="Y4097" t="s">
        <v>253</v>
      </c>
      <c r="Z4097" t="s">
        <v>83</v>
      </c>
      <c r="AE4097" t="s">
        <v>206</v>
      </c>
      <c r="AF4097" t="s">
        <v>85</v>
      </c>
      <c r="AG4097">
        <v>164000</v>
      </c>
      <c r="AH4097" s="2">
        <v>43899.425023148149</v>
      </c>
      <c r="AI4097" s="2">
        <v>43900.473263888889</v>
      </c>
      <c r="AJ4097" s="2">
        <v>43902.775810185187</v>
      </c>
      <c r="AM4097" t="s">
        <v>87</v>
      </c>
      <c r="AR4097" t="s">
        <v>87</v>
      </c>
      <c r="AU4097">
        <v>164000</v>
      </c>
      <c r="AW4097">
        <v>164000</v>
      </c>
      <c r="AX4097" s="3">
        <v>164000</v>
      </c>
      <c r="AY4097" s="3">
        <v>164000</v>
      </c>
      <c r="AZ4097">
        <v>164000</v>
      </c>
      <c r="BA4097" s="3">
        <v>0</v>
      </c>
      <c r="BB4097" t="s">
        <v>88</v>
      </c>
      <c r="BC4097" s="2">
        <v>44056.354166666664</v>
      </c>
      <c r="BQ4097">
        <v>9249616</v>
      </c>
      <c r="BS4097">
        <v>7112</v>
      </c>
      <c r="BT4097" t="s">
        <v>89</v>
      </c>
      <c r="BU4097" t="s">
        <v>89</v>
      </c>
      <c r="BV4097" s="2">
        <v>44270.587037037039</v>
      </c>
    </row>
    <row r="4098" spans="1:74" x14ac:dyDescent="0.25">
      <c r="A4098" t="s">
        <v>4429</v>
      </c>
      <c r="B4098" t="s">
        <v>8870</v>
      </c>
      <c r="C4098">
        <v>4291</v>
      </c>
      <c r="D4098" t="s">
        <v>73</v>
      </c>
      <c r="E4098" t="s">
        <v>74</v>
      </c>
      <c r="F4098">
        <v>44252</v>
      </c>
      <c r="G4098" t="s">
        <v>75</v>
      </c>
      <c r="H4098" t="s">
        <v>77</v>
      </c>
      <c r="I4098">
        <v>854</v>
      </c>
      <c r="J4098">
        <v>2020</v>
      </c>
      <c r="K4098">
        <v>24</v>
      </c>
      <c r="L4098" t="s">
        <v>77</v>
      </c>
      <c r="M4098" t="s">
        <v>75</v>
      </c>
      <c r="N4098" t="s">
        <v>78</v>
      </c>
      <c r="O4098" t="s">
        <v>3343</v>
      </c>
      <c r="P4098" t="s">
        <v>4605</v>
      </c>
      <c r="Q4098">
        <v>11504837000194</v>
      </c>
      <c r="R4098" t="s">
        <v>92</v>
      </c>
      <c r="U4098">
        <v>4463</v>
      </c>
      <c r="V4098" t="s">
        <v>8861</v>
      </c>
      <c r="X4098" t="s">
        <v>8861</v>
      </c>
      <c r="Y4098" t="s">
        <v>253</v>
      </c>
      <c r="Z4098" t="s">
        <v>83</v>
      </c>
      <c r="AE4098" t="s">
        <v>206</v>
      </c>
      <c r="AF4098" t="s">
        <v>85</v>
      </c>
      <c r="AG4098">
        <v>82000</v>
      </c>
      <c r="AH4098" s="2">
        <v>43899.645578703705</v>
      </c>
      <c r="AI4098" s="2">
        <v>43901.456666666665</v>
      </c>
      <c r="AJ4098" s="2">
        <v>43902.775787037041</v>
      </c>
      <c r="AM4098" t="s">
        <v>87</v>
      </c>
      <c r="AR4098" t="s">
        <v>87</v>
      </c>
      <c r="AU4098">
        <v>82000</v>
      </c>
      <c r="AW4098">
        <v>82000</v>
      </c>
      <c r="AX4098" s="3">
        <v>82000</v>
      </c>
      <c r="AY4098" s="3">
        <v>82000</v>
      </c>
      <c r="AZ4098">
        <v>82000</v>
      </c>
      <c r="BA4098" s="3">
        <v>0</v>
      </c>
      <c r="BB4098" t="s">
        <v>88</v>
      </c>
      <c r="BC4098" s="2">
        <v>44160.678923611114</v>
      </c>
      <c r="BQ4098">
        <v>9249871</v>
      </c>
      <c r="BS4098">
        <v>7112</v>
      </c>
      <c r="BT4098" t="s">
        <v>89</v>
      </c>
      <c r="BU4098" t="s">
        <v>89</v>
      </c>
      <c r="BV4098" s="2">
        <v>44270.587037037039</v>
      </c>
    </row>
    <row r="4099" spans="1:74" x14ac:dyDescent="0.25">
      <c r="A4099" t="s">
        <v>4429</v>
      </c>
      <c r="B4099" t="s">
        <v>8870</v>
      </c>
      <c r="C4099">
        <v>4291</v>
      </c>
      <c r="D4099" t="s">
        <v>73</v>
      </c>
      <c r="E4099" t="s">
        <v>74</v>
      </c>
      <c r="F4099">
        <v>44253</v>
      </c>
      <c r="G4099" t="s">
        <v>75</v>
      </c>
      <c r="H4099" t="s">
        <v>77</v>
      </c>
      <c r="I4099">
        <v>854</v>
      </c>
      <c r="J4099">
        <v>2020</v>
      </c>
      <c r="K4099">
        <v>27</v>
      </c>
      <c r="L4099" t="s">
        <v>77</v>
      </c>
      <c r="M4099" t="s">
        <v>75</v>
      </c>
      <c r="N4099" t="s">
        <v>78</v>
      </c>
      <c r="O4099" t="s">
        <v>2388</v>
      </c>
      <c r="P4099" t="s">
        <v>2775</v>
      </c>
      <c r="Q4099">
        <v>12073624000118</v>
      </c>
      <c r="R4099" t="s">
        <v>92</v>
      </c>
      <c r="U4099">
        <v>4463</v>
      </c>
      <c r="V4099" t="s">
        <v>8861</v>
      </c>
      <c r="X4099" t="s">
        <v>8861</v>
      </c>
      <c r="Y4099" t="s">
        <v>253</v>
      </c>
      <c r="Z4099" t="s">
        <v>83</v>
      </c>
      <c r="AE4099" t="s">
        <v>196</v>
      </c>
      <c r="AF4099" t="s">
        <v>85</v>
      </c>
      <c r="AG4099">
        <v>165000</v>
      </c>
      <c r="AH4099" s="2">
        <v>43899.645983796298</v>
      </c>
      <c r="AI4099" s="2">
        <v>43901.46266203704</v>
      </c>
      <c r="AJ4099" s="2">
        <v>43902.775775462964</v>
      </c>
      <c r="AM4099" t="s">
        <v>87</v>
      </c>
      <c r="AR4099" t="s">
        <v>87</v>
      </c>
      <c r="AU4099">
        <v>165000</v>
      </c>
      <c r="AW4099">
        <v>165000</v>
      </c>
      <c r="AX4099" s="3">
        <v>165000</v>
      </c>
      <c r="AY4099" s="3">
        <v>165000</v>
      </c>
      <c r="AZ4099">
        <v>165000</v>
      </c>
      <c r="BA4099" s="3">
        <v>0</v>
      </c>
      <c r="BB4099" t="s">
        <v>88</v>
      </c>
      <c r="BC4099" s="2">
        <v>44160.678935185184</v>
      </c>
      <c r="BQ4099">
        <v>9249884</v>
      </c>
      <c r="BS4099">
        <v>7112</v>
      </c>
      <c r="BT4099" t="s">
        <v>89</v>
      </c>
      <c r="BU4099" t="s">
        <v>89</v>
      </c>
      <c r="BV4099" s="2">
        <v>44270.587037037039</v>
      </c>
    </row>
    <row r="4100" spans="1:74" x14ac:dyDescent="0.25">
      <c r="A4100" t="s">
        <v>4429</v>
      </c>
      <c r="B4100" t="s">
        <v>8870</v>
      </c>
      <c r="C4100">
        <v>4291</v>
      </c>
      <c r="D4100" t="s">
        <v>73</v>
      </c>
      <c r="E4100" t="s">
        <v>74</v>
      </c>
      <c r="F4100">
        <v>46389</v>
      </c>
      <c r="G4100" t="s">
        <v>75</v>
      </c>
      <c r="H4100" t="s">
        <v>77</v>
      </c>
      <c r="I4100">
        <v>854</v>
      </c>
      <c r="J4100">
        <v>2020</v>
      </c>
      <c r="K4100">
        <v>41</v>
      </c>
      <c r="L4100" t="s">
        <v>77</v>
      </c>
      <c r="M4100" t="s">
        <v>75</v>
      </c>
      <c r="N4100" t="s">
        <v>78</v>
      </c>
      <c r="O4100" t="s">
        <v>2012</v>
      </c>
      <c r="P4100" t="s">
        <v>5068</v>
      </c>
      <c r="Q4100">
        <v>11855266000132</v>
      </c>
      <c r="R4100" t="s">
        <v>92</v>
      </c>
      <c r="U4100">
        <v>4463</v>
      </c>
      <c r="V4100" t="s">
        <v>8861</v>
      </c>
      <c r="X4100" t="s">
        <v>8861</v>
      </c>
      <c r="Y4100" t="s">
        <v>253</v>
      </c>
      <c r="Z4100" t="s">
        <v>83</v>
      </c>
      <c r="AE4100" t="s">
        <v>889</v>
      </c>
      <c r="AF4100" t="s">
        <v>85</v>
      </c>
      <c r="AG4100">
        <v>215000</v>
      </c>
      <c r="AH4100" s="2">
        <v>43903.629270833335</v>
      </c>
      <c r="AI4100" s="2">
        <v>43903.663344907407</v>
      </c>
      <c r="AJ4100" s="2">
        <v>43903.740162037036</v>
      </c>
      <c r="AM4100" t="s">
        <v>87</v>
      </c>
      <c r="AR4100" t="s">
        <v>87</v>
      </c>
      <c r="AU4100">
        <v>215000</v>
      </c>
      <c r="AW4100">
        <v>215000</v>
      </c>
      <c r="AX4100" s="3">
        <v>215000</v>
      </c>
      <c r="AY4100" s="3">
        <v>215000</v>
      </c>
      <c r="AZ4100">
        <v>215000</v>
      </c>
      <c r="BA4100" s="3">
        <v>0</v>
      </c>
      <c r="BB4100" t="s">
        <v>88</v>
      </c>
      <c r="BC4100" s="2">
        <v>44056.354166666664</v>
      </c>
      <c r="BQ4100">
        <v>9249620</v>
      </c>
      <c r="BS4100">
        <v>7112</v>
      </c>
      <c r="BT4100" t="s">
        <v>89</v>
      </c>
      <c r="BU4100" t="s">
        <v>89</v>
      </c>
      <c r="BV4100" s="2">
        <v>44270.587037037039</v>
      </c>
    </row>
    <row r="4101" spans="1:74" x14ac:dyDescent="0.25">
      <c r="A4101" t="s">
        <v>4429</v>
      </c>
      <c r="B4101" t="s">
        <v>8870</v>
      </c>
      <c r="C4101">
        <v>4291</v>
      </c>
      <c r="D4101" t="s">
        <v>73</v>
      </c>
      <c r="E4101" t="s">
        <v>74</v>
      </c>
      <c r="F4101">
        <v>46402</v>
      </c>
      <c r="G4101" t="s">
        <v>75</v>
      </c>
      <c r="H4101" t="s">
        <v>77</v>
      </c>
      <c r="I4101">
        <v>854</v>
      </c>
      <c r="J4101">
        <v>2020</v>
      </c>
      <c r="K4101">
        <v>1</v>
      </c>
      <c r="L4101" t="s">
        <v>77</v>
      </c>
      <c r="M4101" t="s">
        <v>75</v>
      </c>
      <c r="N4101" t="s">
        <v>78</v>
      </c>
      <c r="O4101" t="s">
        <v>816</v>
      </c>
      <c r="P4101" t="s">
        <v>5066</v>
      </c>
      <c r="Q4101">
        <v>11263461000173</v>
      </c>
      <c r="R4101" t="s">
        <v>92</v>
      </c>
      <c r="U4101">
        <v>4463</v>
      </c>
      <c r="V4101" t="s">
        <v>8861</v>
      </c>
      <c r="X4101" t="s">
        <v>8861</v>
      </c>
      <c r="Y4101" t="s">
        <v>253</v>
      </c>
      <c r="Z4101" t="s">
        <v>83</v>
      </c>
      <c r="AE4101" t="s">
        <v>206</v>
      </c>
      <c r="AF4101" t="s">
        <v>85</v>
      </c>
      <c r="AG4101">
        <v>164000</v>
      </c>
      <c r="AH4101" s="2">
        <v>43903.632916666669</v>
      </c>
      <c r="AI4101" s="2">
        <v>43903.66679398148</v>
      </c>
      <c r="AJ4101" s="2">
        <v>43903.740162037036</v>
      </c>
      <c r="AM4101" t="s">
        <v>87</v>
      </c>
      <c r="AR4101" t="s">
        <v>87</v>
      </c>
      <c r="AU4101">
        <v>164000</v>
      </c>
      <c r="AW4101">
        <v>164000</v>
      </c>
      <c r="AX4101" s="3">
        <v>164000</v>
      </c>
      <c r="AY4101" s="3">
        <v>164000</v>
      </c>
      <c r="AZ4101">
        <v>164000</v>
      </c>
      <c r="BA4101" s="3">
        <v>0</v>
      </c>
      <c r="BB4101" t="s">
        <v>88</v>
      </c>
      <c r="BC4101" s="2">
        <v>44160.679270833331</v>
      </c>
      <c r="BQ4101">
        <v>9249908</v>
      </c>
      <c r="BS4101">
        <v>7112</v>
      </c>
      <c r="BT4101" t="s">
        <v>89</v>
      </c>
      <c r="BU4101" t="s">
        <v>89</v>
      </c>
      <c r="BV4101" s="2">
        <v>44270.587037037039</v>
      </c>
    </row>
    <row r="4102" spans="1:74" x14ac:dyDescent="0.25">
      <c r="A4102" t="s">
        <v>4429</v>
      </c>
      <c r="B4102" t="s">
        <v>8870</v>
      </c>
      <c r="C4102">
        <v>4291</v>
      </c>
      <c r="D4102" t="s">
        <v>73</v>
      </c>
      <c r="E4102" t="s">
        <v>74</v>
      </c>
      <c r="F4102">
        <v>46407</v>
      </c>
      <c r="G4102" t="s">
        <v>75</v>
      </c>
      <c r="H4102" t="s">
        <v>77</v>
      </c>
      <c r="I4102">
        <v>854</v>
      </c>
      <c r="J4102">
        <v>2020</v>
      </c>
      <c r="K4102">
        <v>16</v>
      </c>
      <c r="L4102" t="s">
        <v>77</v>
      </c>
      <c r="M4102" t="s">
        <v>75</v>
      </c>
      <c r="N4102" t="s">
        <v>78</v>
      </c>
      <c r="O4102" t="s">
        <v>4626</v>
      </c>
      <c r="P4102" t="s">
        <v>4627</v>
      </c>
      <c r="Q4102">
        <v>11405397000118</v>
      </c>
      <c r="R4102" t="s">
        <v>92</v>
      </c>
      <c r="U4102">
        <v>4463</v>
      </c>
      <c r="V4102" t="s">
        <v>8861</v>
      </c>
      <c r="X4102" t="s">
        <v>8861</v>
      </c>
      <c r="Y4102" t="s">
        <v>253</v>
      </c>
      <c r="Z4102" t="s">
        <v>83</v>
      </c>
      <c r="AE4102" t="s">
        <v>206</v>
      </c>
      <c r="AF4102" t="s">
        <v>85</v>
      </c>
      <c r="AG4102">
        <v>82000</v>
      </c>
      <c r="AH4102" s="2">
        <v>43903.633888888886</v>
      </c>
      <c r="AI4102" s="2">
        <v>43906.525810185187</v>
      </c>
      <c r="AJ4102" s="2">
        <v>43906.759560185186</v>
      </c>
      <c r="AM4102" t="s">
        <v>87</v>
      </c>
      <c r="AR4102" t="s">
        <v>87</v>
      </c>
      <c r="AU4102">
        <v>82000</v>
      </c>
      <c r="AW4102">
        <v>82000</v>
      </c>
      <c r="AX4102" s="3">
        <v>82000</v>
      </c>
      <c r="AY4102" s="3">
        <v>82000</v>
      </c>
      <c r="AZ4102">
        <v>82000</v>
      </c>
      <c r="BA4102" s="3">
        <v>0</v>
      </c>
      <c r="BB4102" t="s">
        <v>88</v>
      </c>
      <c r="BC4102" s="2">
        <v>44056.354166666664</v>
      </c>
      <c r="BQ4102">
        <v>9249456</v>
      </c>
      <c r="BS4102">
        <v>7112</v>
      </c>
      <c r="BT4102" t="s">
        <v>89</v>
      </c>
      <c r="BU4102" t="s">
        <v>89</v>
      </c>
      <c r="BV4102" s="2">
        <v>44270.587037037039</v>
      </c>
    </row>
    <row r="4103" spans="1:74" x14ac:dyDescent="0.25">
      <c r="A4103" t="s">
        <v>4429</v>
      </c>
      <c r="B4103" t="s">
        <v>8870</v>
      </c>
      <c r="C4103">
        <v>4291</v>
      </c>
      <c r="D4103" t="s">
        <v>73</v>
      </c>
      <c r="E4103" t="s">
        <v>74</v>
      </c>
      <c r="F4103">
        <v>47429</v>
      </c>
      <c r="G4103" t="s">
        <v>75</v>
      </c>
      <c r="H4103" t="s">
        <v>77</v>
      </c>
      <c r="I4103">
        <v>854</v>
      </c>
      <c r="J4103">
        <v>2020</v>
      </c>
      <c r="K4103">
        <v>78</v>
      </c>
      <c r="L4103" t="s">
        <v>77</v>
      </c>
      <c r="M4103" t="s">
        <v>75</v>
      </c>
      <c r="N4103" t="s">
        <v>78</v>
      </c>
      <c r="O4103" t="s">
        <v>4629</v>
      </c>
      <c r="P4103" t="s">
        <v>4630</v>
      </c>
      <c r="Q4103">
        <v>11431781000195</v>
      </c>
      <c r="R4103" t="s">
        <v>92</v>
      </c>
      <c r="U4103">
        <v>4463</v>
      </c>
      <c r="V4103" t="s">
        <v>8861</v>
      </c>
      <c r="X4103" t="s">
        <v>8861</v>
      </c>
      <c r="Y4103" t="s">
        <v>253</v>
      </c>
      <c r="Z4103" t="s">
        <v>83</v>
      </c>
      <c r="AE4103" t="s">
        <v>196</v>
      </c>
      <c r="AF4103" t="s">
        <v>85</v>
      </c>
      <c r="AG4103">
        <v>55000</v>
      </c>
      <c r="AH4103" s="2">
        <v>43906.483159722222</v>
      </c>
      <c r="AI4103" s="2">
        <v>43906.488483796296</v>
      </c>
      <c r="AJ4103" s="2">
        <v>43906.770358796297</v>
      </c>
      <c r="AM4103" t="s">
        <v>87</v>
      </c>
      <c r="AR4103" t="s">
        <v>87</v>
      </c>
      <c r="AU4103">
        <v>55000</v>
      </c>
      <c r="AW4103">
        <v>55000</v>
      </c>
      <c r="AX4103" s="3">
        <v>55000</v>
      </c>
      <c r="AY4103" s="3">
        <v>55000</v>
      </c>
      <c r="AZ4103">
        <v>55000</v>
      </c>
      <c r="BA4103" s="3">
        <v>0</v>
      </c>
      <c r="BB4103" t="s">
        <v>88</v>
      </c>
      <c r="BC4103" s="2">
        <v>44056.354166666664</v>
      </c>
      <c r="BQ4103">
        <v>9249480</v>
      </c>
      <c r="BS4103">
        <v>7112</v>
      </c>
      <c r="BT4103" t="s">
        <v>89</v>
      </c>
      <c r="BU4103" t="s">
        <v>89</v>
      </c>
      <c r="BV4103" s="2">
        <v>44270.587037037039</v>
      </c>
    </row>
    <row r="4104" spans="1:74" x14ac:dyDescent="0.25">
      <c r="A4104" t="s">
        <v>4416</v>
      </c>
      <c r="B4104" t="s">
        <v>8868</v>
      </c>
      <c r="C4104">
        <v>1491</v>
      </c>
      <c r="D4104" t="s">
        <v>97</v>
      </c>
      <c r="E4104" t="s">
        <v>98</v>
      </c>
      <c r="F4104">
        <v>58383</v>
      </c>
      <c r="G4104" t="s">
        <v>269</v>
      </c>
      <c r="H4104" t="s">
        <v>343</v>
      </c>
      <c r="I4104">
        <v>2115</v>
      </c>
      <c r="J4104">
        <v>2020</v>
      </c>
      <c r="K4104">
        <v>48</v>
      </c>
      <c r="L4104" t="s">
        <v>77</v>
      </c>
      <c r="M4104" t="s">
        <v>269</v>
      </c>
      <c r="N4104" t="s">
        <v>78</v>
      </c>
      <c r="O4104" t="s">
        <v>1970</v>
      </c>
      <c r="P4104" t="s">
        <v>1971</v>
      </c>
      <c r="Q4104">
        <v>18602029000109</v>
      </c>
      <c r="R4104" t="s">
        <v>102</v>
      </c>
      <c r="U4104">
        <v>2090</v>
      </c>
      <c r="Y4104" t="s">
        <v>271</v>
      </c>
      <c r="Z4104" t="s">
        <v>83</v>
      </c>
      <c r="AF4104" t="s">
        <v>348</v>
      </c>
      <c r="AG4104">
        <v>34788.19</v>
      </c>
      <c r="AH4104" s="2">
        <v>44152.409513888888</v>
      </c>
      <c r="AI4104" s="2">
        <v>44159.625451388885</v>
      </c>
      <c r="AJ4104" s="2">
        <v>44160.473090277781</v>
      </c>
      <c r="AM4104" t="s">
        <v>87</v>
      </c>
      <c r="AR4104" t="s">
        <v>87</v>
      </c>
      <c r="AU4104">
        <v>34788.19</v>
      </c>
      <c r="AW4104">
        <v>34788.19</v>
      </c>
      <c r="AX4104" s="3">
        <v>34788.19</v>
      </c>
      <c r="AY4104" s="3">
        <v>34788.19</v>
      </c>
      <c r="AZ4104">
        <v>34788.19</v>
      </c>
      <c r="BA4104" s="3">
        <v>0</v>
      </c>
      <c r="BB4104" t="s">
        <v>88</v>
      </c>
      <c r="BC4104" s="2">
        <v>44160.473090277781</v>
      </c>
      <c r="BQ4104">
        <v>9264815</v>
      </c>
      <c r="BS4104" t="s">
        <v>752</v>
      </c>
      <c r="BV4104" s="2">
        <v>44270.587037037039</v>
      </c>
    </row>
    <row r="4105" spans="1:74" x14ac:dyDescent="0.25">
      <c r="A4105" t="s">
        <v>4416</v>
      </c>
      <c r="B4105" t="s">
        <v>8868</v>
      </c>
      <c r="C4105">
        <v>1401</v>
      </c>
      <c r="D4105" t="s">
        <v>351</v>
      </c>
      <c r="E4105" t="s">
        <v>352</v>
      </c>
      <c r="F4105">
        <v>46084</v>
      </c>
      <c r="G4105" t="s">
        <v>176</v>
      </c>
      <c r="H4105" t="s">
        <v>77</v>
      </c>
      <c r="I4105">
        <v>269</v>
      </c>
      <c r="J4105">
        <v>2020</v>
      </c>
      <c r="K4105">
        <v>5</v>
      </c>
      <c r="L4105" t="s">
        <v>77</v>
      </c>
      <c r="M4105" t="s">
        <v>176</v>
      </c>
      <c r="N4105" t="s">
        <v>78</v>
      </c>
      <c r="O4105" t="s">
        <v>177</v>
      </c>
      <c r="P4105" t="s">
        <v>353</v>
      </c>
      <c r="Q4105">
        <v>3389126000198</v>
      </c>
      <c r="U4105">
        <v>4471</v>
      </c>
      <c r="Y4105" t="s">
        <v>6903</v>
      </c>
      <c r="Z4105" t="s">
        <v>83</v>
      </c>
      <c r="AD4105" t="s">
        <v>6904</v>
      </c>
      <c r="AE4105" t="s">
        <v>356</v>
      </c>
      <c r="AF4105" t="s">
        <v>85</v>
      </c>
      <c r="AG4105">
        <v>136950</v>
      </c>
      <c r="AH4105" s="2">
        <v>43903.438738425924</v>
      </c>
      <c r="AI4105" s="2">
        <v>43903.456932870373</v>
      </c>
      <c r="AJ4105" s="2">
        <v>43903.521168981482</v>
      </c>
      <c r="AM4105" t="s">
        <v>87</v>
      </c>
      <c r="AR4105" t="s">
        <v>87</v>
      </c>
      <c r="AU4105">
        <v>136909</v>
      </c>
      <c r="AW4105">
        <v>136889.10999999999</v>
      </c>
      <c r="AX4105" s="3">
        <v>136889.10999999999</v>
      </c>
      <c r="AY4105" s="3">
        <v>136889.10999999999</v>
      </c>
      <c r="AZ4105" s="3">
        <v>1000</v>
      </c>
      <c r="BA4105" s="3">
        <v>135889.10999999999</v>
      </c>
      <c r="BB4105" t="s">
        <v>88</v>
      </c>
      <c r="BC4105" s="2">
        <v>44165.563240740739</v>
      </c>
      <c r="BV4105" s="2">
        <v>44270.587037037039</v>
      </c>
    </row>
    <row r="4106" spans="1:74" x14ac:dyDescent="0.25">
      <c r="A4106" t="s">
        <v>4416</v>
      </c>
      <c r="B4106" t="s">
        <v>8868</v>
      </c>
      <c r="C4106">
        <v>1481</v>
      </c>
      <c r="D4106" t="s">
        <v>254</v>
      </c>
      <c r="E4106" t="s">
        <v>255</v>
      </c>
      <c r="F4106">
        <v>49080</v>
      </c>
      <c r="G4106" t="s">
        <v>99</v>
      </c>
      <c r="H4106" t="s">
        <v>77</v>
      </c>
      <c r="I4106">
        <v>367</v>
      </c>
      <c r="J4106">
        <v>2020</v>
      </c>
      <c r="K4106">
        <v>35</v>
      </c>
      <c r="L4106" t="s">
        <v>77</v>
      </c>
      <c r="M4106" t="s">
        <v>99</v>
      </c>
      <c r="N4106" t="s">
        <v>78</v>
      </c>
      <c r="O4106" t="s">
        <v>3016</v>
      </c>
      <c r="P4106" t="s">
        <v>4958</v>
      </c>
      <c r="Q4106">
        <v>18278069000147</v>
      </c>
      <c r="R4106" t="s">
        <v>102</v>
      </c>
      <c r="U4106">
        <v>4086</v>
      </c>
      <c r="Y4106" t="s">
        <v>357</v>
      </c>
      <c r="Z4106" t="s">
        <v>93</v>
      </c>
      <c r="AA4106" t="s">
        <v>166</v>
      </c>
      <c r="AB4106" t="s">
        <v>295</v>
      </c>
      <c r="AC4106" t="s">
        <v>1130</v>
      </c>
      <c r="AD4106" t="s">
        <v>6905</v>
      </c>
      <c r="AF4106" t="s">
        <v>85</v>
      </c>
      <c r="AG4106">
        <v>50000</v>
      </c>
      <c r="AH4106" s="2">
        <v>43906.917708333334</v>
      </c>
      <c r="AI4106" s="2">
        <v>44067.552418981482</v>
      </c>
      <c r="AJ4106" s="2">
        <v>44068.61241898148</v>
      </c>
      <c r="AM4106" t="s">
        <v>128</v>
      </c>
      <c r="AN4106" s="2">
        <v>44064.5705787037</v>
      </c>
      <c r="AO4106" t="s">
        <v>6906</v>
      </c>
      <c r="AP4106" s="2">
        <v>43914.281770833331</v>
      </c>
      <c r="AQ4106" t="s">
        <v>6907</v>
      </c>
      <c r="AR4106" t="s">
        <v>128</v>
      </c>
      <c r="AS4106" t="s">
        <v>6909</v>
      </c>
      <c r="AT4106" s="2">
        <v>44017.414039351854</v>
      </c>
      <c r="AV4106">
        <v>50000</v>
      </c>
      <c r="AX4106" s="3">
        <v>50000</v>
      </c>
      <c r="AY4106" s="3">
        <v>50000</v>
      </c>
      <c r="AZ4106">
        <v>50000</v>
      </c>
      <c r="BA4106" s="3">
        <v>0</v>
      </c>
      <c r="BB4106" t="s">
        <v>88</v>
      </c>
      <c r="BC4106" s="2">
        <v>44068.61241898148</v>
      </c>
      <c r="BD4106" t="s">
        <v>6910</v>
      </c>
      <c r="BE4106">
        <v>2020</v>
      </c>
      <c r="BF4106" t="s">
        <v>6911</v>
      </c>
      <c r="BG4106">
        <v>50000</v>
      </c>
      <c r="BH4106" t="s">
        <v>6912</v>
      </c>
      <c r="BI4106">
        <v>2020</v>
      </c>
      <c r="BJ4106" t="s">
        <v>1210</v>
      </c>
      <c r="BK4106">
        <v>50000</v>
      </c>
      <c r="BL4106" s="2">
        <v>44161</v>
      </c>
      <c r="BM4106" s="2">
        <v>44890</v>
      </c>
      <c r="BN4106" t="s">
        <v>6913</v>
      </c>
      <c r="BO4106" t="s">
        <v>112</v>
      </c>
      <c r="BP4106" t="s">
        <v>113</v>
      </c>
      <c r="BQ4106">
        <v>9263645</v>
      </c>
      <c r="BR4106" t="s">
        <v>1210</v>
      </c>
      <c r="BV4106" s="2">
        <v>44270.587037037039</v>
      </c>
    </row>
    <row r="4107" spans="1:74" x14ac:dyDescent="0.25">
      <c r="A4107" t="s">
        <v>4416</v>
      </c>
      <c r="B4107" t="s">
        <v>8868</v>
      </c>
      <c r="C4107">
        <v>1481</v>
      </c>
      <c r="D4107" t="s">
        <v>254</v>
      </c>
      <c r="E4107" t="s">
        <v>255</v>
      </c>
      <c r="F4107">
        <v>49081</v>
      </c>
      <c r="G4107" t="s">
        <v>99</v>
      </c>
      <c r="H4107" t="s">
        <v>77</v>
      </c>
      <c r="I4107">
        <v>367</v>
      </c>
      <c r="J4107">
        <v>2020</v>
      </c>
      <c r="K4107">
        <v>36</v>
      </c>
      <c r="L4107" t="s">
        <v>77</v>
      </c>
      <c r="M4107" t="s">
        <v>99</v>
      </c>
      <c r="N4107" t="s">
        <v>78</v>
      </c>
      <c r="O4107" t="s">
        <v>1438</v>
      </c>
      <c r="P4107" t="s">
        <v>5719</v>
      </c>
      <c r="Q4107">
        <v>18140764000148</v>
      </c>
      <c r="R4107" t="s">
        <v>102</v>
      </c>
      <c r="U4107">
        <v>4086</v>
      </c>
      <c r="Y4107" t="s">
        <v>357</v>
      </c>
      <c r="Z4107" t="s">
        <v>93</v>
      </c>
      <c r="AA4107" t="s">
        <v>166</v>
      </c>
      <c r="AB4107" t="s">
        <v>295</v>
      </c>
      <c r="AC4107" t="s">
        <v>1130</v>
      </c>
      <c r="AD4107" t="s">
        <v>6914</v>
      </c>
      <c r="AF4107" t="s">
        <v>85</v>
      </c>
      <c r="AG4107">
        <v>50000</v>
      </c>
      <c r="AH4107" s="2">
        <v>43906.919016203705</v>
      </c>
      <c r="AI4107" s="2">
        <v>44067.552430555559</v>
      </c>
      <c r="AJ4107" s="2">
        <v>44068.612430555557</v>
      </c>
      <c r="AM4107" t="s">
        <v>128</v>
      </c>
      <c r="AN4107" s="2">
        <v>44064.5705787037</v>
      </c>
      <c r="AO4107" t="s">
        <v>6906</v>
      </c>
      <c r="AP4107" s="2">
        <v>43914.282870370371</v>
      </c>
      <c r="AQ4107" t="s">
        <v>6915</v>
      </c>
      <c r="AR4107" t="s">
        <v>128</v>
      </c>
      <c r="AS4107" t="s">
        <v>6909</v>
      </c>
      <c r="AT4107" s="2">
        <v>44017.41207175926</v>
      </c>
      <c r="AV4107">
        <v>50000</v>
      </c>
      <c r="AX4107" s="3">
        <v>50000</v>
      </c>
      <c r="AY4107" s="3">
        <v>50000</v>
      </c>
      <c r="AZ4107">
        <v>50000</v>
      </c>
      <c r="BA4107" s="3">
        <v>0</v>
      </c>
      <c r="BB4107" t="s">
        <v>88</v>
      </c>
      <c r="BC4107" s="2">
        <v>44068.612430555557</v>
      </c>
      <c r="BD4107" t="s">
        <v>6916</v>
      </c>
      <c r="BE4107">
        <v>2020</v>
      </c>
      <c r="BF4107" t="s">
        <v>6917</v>
      </c>
      <c r="BG4107">
        <v>50000</v>
      </c>
      <c r="BH4107" t="s">
        <v>6918</v>
      </c>
      <c r="BI4107">
        <v>2020</v>
      </c>
      <c r="BJ4107" t="s">
        <v>6919</v>
      </c>
      <c r="BK4107">
        <v>50000</v>
      </c>
      <c r="BL4107" s="2">
        <v>44161</v>
      </c>
      <c r="BM4107" s="2">
        <v>44890</v>
      </c>
      <c r="BN4107" t="s">
        <v>6920</v>
      </c>
      <c r="BO4107" t="s">
        <v>112</v>
      </c>
      <c r="BP4107" t="s">
        <v>113</v>
      </c>
      <c r="BQ4107">
        <v>9263654</v>
      </c>
      <c r="BR4107" t="s">
        <v>6919</v>
      </c>
      <c r="BV4107" s="2">
        <v>44270.587037037039</v>
      </c>
    </row>
    <row r="4108" spans="1:74" x14ac:dyDescent="0.25">
      <c r="A4108" t="s">
        <v>4416</v>
      </c>
      <c r="B4108" t="s">
        <v>8868</v>
      </c>
      <c r="C4108">
        <v>1481</v>
      </c>
      <c r="D4108" t="s">
        <v>254</v>
      </c>
      <c r="E4108" t="s">
        <v>255</v>
      </c>
      <c r="F4108">
        <v>49082</v>
      </c>
      <c r="G4108" t="s">
        <v>99</v>
      </c>
      <c r="H4108" t="s">
        <v>77</v>
      </c>
      <c r="I4108">
        <v>367</v>
      </c>
      <c r="J4108">
        <v>2020</v>
      </c>
      <c r="K4108">
        <v>37</v>
      </c>
      <c r="L4108" t="s">
        <v>77</v>
      </c>
      <c r="M4108" t="s">
        <v>99</v>
      </c>
      <c r="N4108" t="s">
        <v>78</v>
      </c>
      <c r="O4108" t="s">
        <v>3051</v>
      </c>
      <c r="P4108" t="s">
        <v>3475</v>
      </c>
      <c r="Q4108">
        <v>18192260000171</v>
      </c>
      <c r="R4108" t="s">
        <v>102</v>
      </c>
      <c r="U4108">
        <v>4086</v>
      </c>
      <c r="Y4108" t="s">
        <v>357</v>
      </c>
      <c r="Z4108" t="s">
        <v>93</v>
      </c>
      <c r="AA4108" t="s">
        <v>166</v>
      </c>
      <c r="AB4108" t="s">
        <v>295</v>
      </c>
      <c r="AC4108" t="s">
        <v>1130</v>
      </c>
      <c r="AD4108" t="s">
        <v>6914</v>
      </c>
      <c r="AF4108" t="s">
        <v>85</v>
      </c>
      <c r="AG4108">
        <v>25000</v>
      </c>
      <c r="AH4108" s="2">
        <v>43906.920127314814</v>
      </c>
      <c r="AI4108" s="2">
        <v>44067.552430555559</v>
      </c>
      <c r="AJ4108" s="2">
        <v>44068.612430555557</v>
      </c>
      <c r="AM4108" t="s">
        <v>128</v>
      </c>
      <c r="AN4108" s="2">
        <v>44064.5705787037</v>
      </c>
      <c r="AO4108" t="s">
        <v>6906</v>
      </c>
      <c r="AP4108" s="2">
        <v>43914.283784722225</v>
      </c>
      <c r="AQ4108" t="s">
        <v>6907</v>
      </c>
      <c r="AR4108" t="s">
        <v>128</v>
      </c>
      <c r="AS4108" t="s">
        <v>6909</v>
      </c>
      <c r="AT4108" s="2">
        <v>44017.412986111114</v>
      </c>
      <c r="AV4108">
        <v>25000</v>
      </c>
      <c r="AX4108" s="3">
        <v>20000</v>
      </c>
      <c r="AY4108" s="3">
        <v>20000</v>
      </c>
      <c r="AZ4108">
        <v>20000</v>
      </c>
      <c r="BA4108" s="3">
        <v>0</v>
      </c>
      <c r="BB4108" t="s">
        <v>88</v>
      </c>
      <c r="BC4108" s="2">
        <v>44068.612430555557</v>
      </c>
      <c r="BD4108" t="s">
        <v>6921</v>
      </c>
      <c r="BE4108">
        <v>2020</v>
      </c>
      <c r="BF4108" t="s">
        <v>6922</v>
      </c>
      <c r="BG4108">
        <v>20000</v>
      </c>
      <c r="BH4108" t="s">
        <v>6468</v>
      </c>
      <c r="BI4108">
        <v>2020</v>
      </c>
      <c r="BJ4108" t="s">
        <v>6922</v>
      </c>
      <c r="BK4108">
        <v>20000</v>
      </c>
      <c r="BL4108" s="2">
        <v>44161</v>
      </c>
      <c r="BM4108" s="2">
        <v>44890</v>
      </c>
      <c r="BN4108" t="s">
        <v>6923</v>
      </c>
      <c r="BO4108" t="s">
        <v>112</v>
      </c>
      <c r="BP4108" t="s">
        <v>113</v>
      </c>
      <c r="BQ4108">
        <v>9263646</v>
      </c>
      <c r="BR4108" t="s">
        <v>6922</v>
      </c>
      <c r="BV4108" s="2">
        <v>44270.587037037039</v>
      </c>
    </row>
    <row r="4109" spans="1:74" x14ac:dyDescent="0.25">
      <c r="A4109" t="s">
        <v>4416</v>
      </c>
      <c r="B4109" t="s">
        <v>8868</v>
      </c>
      <c r="C4109">
        <v>1481</v>
      </c>
      <c r="D4109" t="s">
        <v>254</v>
      </c>
      <c r="E4109" t="s">
        <v>255</v>
      </c>
      <c r="F4109">
        <v>49084</v>
      </c>
      <c r="G4109" t="s">
        <v>99</v>
      </c>
      <c r="H4109" t="s">
        <v>77</v>
      </c>
      <c r="I4109">
        <v>367</v>
      </c>
      <c r="J4109">
        <v>2020</v>
      </c>
      <c r="K4109">
        <v>38</v>
      </c>
      <c r="L4109" t="s">
        <v>77</v>
      </c>
      <c r="M4109" t="s">
        <v>99</v>
      </c>
      <c r="N4109" t="s">
        <v>78</v>
      </c>
      <c r="O4109" t="s">
        <v>2305</v>
      </c>
      <c r="P4109" t="s">
        <v>2306</v>
      </c>
      <c r="Q4109">
        <v>23097454000128</v>
      </c>
      <c r="R4109" t="s">
        <v>102</v>
      </c>
      <c r="U4109">
        <v>4086</v>
      </c>
      <c r="Y4109" t="s">
        <v>357</v>
      </c>
      <c r="Z4109" t="s">
        <v>93</v>
      </c>
      <c r="AA4109" t="s">
        <v>166</v>
      </c>
      <c r="AB4109" t="s">
        <v>295</v>
      </c>
      <c r="AC4109" t="s">
        <v>1130</v>
      </c>
      <c r="AD4109" t="s">
        <v>6914</v>
      </c>
      <c r="AF4109" t="s">
        <v>85</v>
      </c>
      <c r="AG4109">
        <v>25000</v>
      </c>
      <c r="AH4109" s="2">
        <v>43906.921180555553</v>
      </c>
      <c r="AI4109" s="2">
        <v>44067.552430555559</v>
      </c>
      <c r="AJ4109" s="2">
        <v>44068.612430555557</v>
      </c>
      <c r="AM4109" t="s">
        <v>128</v>
      </c>
      <c r="AN4109" s="2">
        <v>44064.570590277777</v>
      </c>
      <c r="AO4109" t="s">
        <v>6906</v>
      </c>
      <c r="AP4109" s="2">
        <v>43914.285671296297</v>
      </c>
      <c r="AQ4109" t="s">
        <v>6924</v>
      </c>
      <c r="AR4109" t="s">
        <v>128</v>
      </c>
      <c r="AS4109" t="s">
        <v>6909</v>
      </c>
      <c r="AT4109" s="2">
        <v>44017.413518518515</v>
      </c>
      <c r="AV4109">
        <v>25000</v>
      </c>
      <c r="AX4109" s="3">
        <v>20000</v>
      </c>
      <c r="AY4109" s="3">
        <v>20000</v>
      </c>
      <c r="AZ4109">
        <v>20000</v>
      </c>
      <c r="BA4109" s="3">
        <v>0</v>
      </c>
      <c r="BB4109" t="s">
        <v>88</v>
      </c>
      <c r="BC4109" s="2">
        <v>44068.612430555557</v>
      </c>
      <c r="BD4109" t="s">
        <v>6925</v>
      </c>
      <c r="BE4109">
        <v>2020</v>
      </c>
      <c r="BF4109" t="s">
        <v>6926</v>
      </c>
      <c r="BG4109">
        <v>25000</v>
      </c>
      <c r="BH4109" t="s">
        <v>4414</v>
      </c>
      <c r="BI4109">
        <v>2020</v>
      </c>
      <c r="BJ4109" t="s">
        <v>6927</v>
      </c>
      <c r="BK4109">
        <v>20000</v>
      </c>
      <c r="BL4109" s="2">
        <v>44161</v>
      </c>
      <c r="BM4109" s="2">
        <v>44890</v>
      </c>
      <c r="BN4109" t="s">
        <v>6928</v>
      </c>
      <c r="BO4109" t="s">
        <v>112</v>
      </c>
      <c r="BP4109" t="s">
        <v>113</v>
      </c>
      <c r="BQ4109">
        <v>9263655</v>
      </c>
      <c r="BR4109" t="s">
        <v>6927</v>
      </c>
      <c r="BV4109" s="2">
        <v>44270.587037037039</v>
      </c>
    </row>
    <row r="4110" spans="1:74" x14ac:dyDescent="0.25">
      <c r="A4110" t="s">
        <v>4416</v>
      </c>
      <c r="B4110" t="s">
        <v>8868</v>
      </c>
      <c r="C4110">
        <v>1481</v>
      </c>
      <c r="D4110" t="s">
        <v>254</v>
      </c>
      <c r="E4110" t="s">
        <v>255</v>
      </c>
      <c r="F4110">
        <v>49094</v>
      </c>
      <c r="G4110" t="s">
        <v>99</v>
      </c>
      <c r="H4110" t="s">
        <v>77</v>
      </c>
      <c r="I4110">
        <v>367</v>
      </c>
      <c r="J4110">
        <v>2020</v>
      </c>
      <c r="K4110">
        <v>42</v>
      </c>
      <c r="L4110" t="s">
        <v>77</v>
      </c>
      <c r="M4110" t="s">
        <v>99</v>
      </c>
      <c r="N4110" t="s">
        <v>78</v>
      </c>
      <c r="O4110" t="s">
        <v>2305</v>
      </c>
      <c r="P4110" t="s">
        <v>2306</v>
      </c>
      <c r="Q4110">
        <v>23097454000128</v>
      </c>
      <c r="R4110" t="s">
        <v>102</v>
      </c>
      <c r="U4110">
        <v>4086</v>
      </c>
      <c r="Y4110" t="s">
        <v>357</v>
      </c>
      <c r="Z4110" t="s">
        <v>93</v>
      </c>
      <c r="AA4110" t="s">
        <v>166</v>
      </c>
      <c r="AB4110" t="s">
        <v>295</v>
      </c>
      <c r="AC4110" t="s">
        <v>1130</v>
      </c>
      <c r="AD4110" t="s">
        <v>6929</v>
      </c>
      <c r="AF4110" t="s">
        <v>85</v>
      </c>
      <c r="AG4110">
        <v>40000</v>
      </c>
      <c r="AH4110" s="2">
        <v>43906.936516203707</v>
      </c>
      <c r="AI4110" s="2">
        <v>44067.552430555559</v>
      </c>
      <c r="AJ4110" s="2">
        <v>44068.612430555557</v>
      </c>
      <c r="AM4110" t="s">
        <v>128</v>
      </c>
      <c r="AN4110" s="2">
        <v>44064.570590277777</v>
      </c>
      <c r="AO4110" t="s">
        <v>6906</v>
      </c>
      <c r="AP4110" s="2">
        <v>43914.286550925928</v>
      </c>
      <c r="AQ4110" t="s">
        <v>6930</v>
      </c>
      <c r="AR4110" t="s">
        <v>128</v>
      </c>
      <c r="AS4110" t="s">
        <v>6909</v>
      </c>
      <c r="AT4110" s="2">
        <v>44017.416828703703</v>
      </c>
      <c r="AV4110">
        <v>40000</v>
      </c>
      <c r="AX4110" s="3">
        <v>40000</v>
      </c>
      <c r="AY4110" s="3">
        <v>40000</v>
      </c>
      <c r="AZ4110">
        <v>40000</v>
      </c>
      <c r="BA4110" s="3">
        <v>0</v>
      </c>
      <c r="BB4110" t="s">
        <v>88</v>
      </c>
      <c r="BC4110" s="2">
        <v>44068.612430555557</v>
      </c>
      <c r="BD4110" t="s">
        <v>6925</v>
      </c>
      <c r="BE4110">
        <v>2020</v>
      </c>
      <c r="BF4110" t="s">
        <v>6926</v>
      </c>
      <c r="BG4110">
        <v>40000</v>
      </c>
      <c r="BH4110" t="s">
        <v>4414</v>
      </c>
      <c r="BI4110">
        <v>2020</v>
      </c>
      <c r="BJ4110" t="s">
        <v>6927</v>
      </c>
      <c r="BK4110">
        <v>40000</v>
      </c>
      <c r="BL4110" s="2">
        <v>44161</v>
      </c>
      <c r="BM4110" s="2">
        <v>44890</v>
      </c>
      <c r="BN4110" t="s">
        <v>6928</v>
      </c>
      <c r="BO4110" t="s">
        <v>112</v>
      </c>
      <c r="BP4110" t="s">
        <v>113</v>
      </c>
      <c r="BQ4110">
        <v>9263655</v>
      </c>
      <c r="BR4110" t="s">
        <v>6927</v>
      </c>
      <c r="BV4110" s="2">
        <v>44270.587037037039</v>
      </c>
    </row>
    <row r="4111" spans="1:74" x14ac:dyDescent="0.25">
      <c r="A4111" t="s">
        <v>4416</v>
      </c>
      <c r="B4111" t="s">
        <v>8868</v>
      </c>
      <c r="C4111">
        <v>1481</v>
      </c>
      <c r="D4111" t="s">
        <v>254</v>
      </c>
      <c r="E4111" t="s">
        <v>255</v>
      </c>
      <c r="F4111">
        <v>49096</v>
      </c>
      <c r="G4111" t="s">
        <v>99</v>
      </c>
      <c r="H4111" t="s">
        <v>77</v>
      </c>
      <c r="I4111">
        <v>367</v>
      </c>
      <c r="J4111">
        <v>2020</v>
      </c>
      <c r="K4111">
        <v>43</v>
      </c>
      <c r="L4111" t="s">
        <v>77</v>
      </c>
      <c r="M4111" t="s">
        <v>99</v>
      </c>
      <c r="N4111" t="s">
        <v>78</v>
      </c>
      <c r="O4111" t="s">
        <v>2303</v>
      </c>
      <c r="P4111" t="s">
        <v>2304</v>
      </c>
      <c r="Q4111">
        <v>18159905000174</v>
      </c>
      <c r="R4111" t="s">
        <v>102</v>
      </c>
      <c r="U4111">
        <v>4086</v>
      </c>
      <c r="Y4111" t="s">
        <v>357</v>
      </c>
      <c r="Z4111" t="s">
        <v>93</v>
      </c>
      <c r="AA4111" t="s">
        <v>166</v>
      </c>
      <c r="AB4111" t="s">
        <v>295</v>
      </c>
      <c r="AC4111" t="s">
        <v>1130</v>
      </c>
      <c r="AD4111" t="s">
        <v>6931</v>
      </c>
      <c r="AF4111" t="s">
        <v>85</v>
      </c>
      <c r="AG4111">
        <v>40000</v>
      </c>
      <c r="AH4111" s="2">
        <v>43906.9372337963</v>
      </c>
      <c r="AI4111" s="2">
        <v>44067.552430555559</v>
      </c>
      <c r="AJ4111" s="2">
        <v>44068.612430555557</v>
      </c>
      <c r="AM4111" t="s">
        <v>128</v>
      </c>
      <c r="AN4111" s="2">
        <v>44064.570590277777</v>
      </c>
      <c r="AO4111" t="s">
        <v>6906</v>
      </c>
      <c r="AP4111" s="2">
        <v>43914.287488425929</v>
      </c>
      <c r="AQ4111" t="s">
        <v>6907</v>
      </c>
      <c r="AR4111" t="s">
        <v>128</v>
      </c>
      <c r="AS4111" t="s">
        <v>6909</v>
      </c>
      <c r="AT4111" s="2">
        <v>44017.415185185186</v>
      </c>
      <c r="AV4111">
        <v>40000</v>
      </c>
      <c r="AX4111" s="3">
        <v>40000</v>
      </c>
      <c r="AY4111" s="3">
        <v>40000</v>
      </c>
      <c r="AZ4111">
        <v>40000</v>
      </c>
      <c r="BA4111" s="3">
        <v>0</v>
      </c>
      <c r="BB4111" t="s">
        <v>88</v>
      </c>
      <c r="BC4111" s="2">
        <v>44068.612430555557</v>
      </c>
      <c r="BD4111" t="s">
        <v>6932</v>
      </c>
      <c r="BE4111">
        <v>2020</v>
      </c>
      <c r="BF4111" t="s">
        <v>6933</v>
      </c>
      <c r="BG4111">
        <v>40000</v>
      </c>
      <c r="BH4111" t="s">
        <v>4412</v>
      </c>
      <c r="BI4111">
        <v>2020</v>
      </c>
      <c r="BJ4111" t="s">
        <v>6934</v>
      </c>
      <c r="BK4111">
        <v>40000</v>
      </c>
      <c r="BL4111" s="2">
        <v>44161</v>
      </c>
      <c r="BM4111" s="2">
        <v>44890</v>
      </c>
      <c r="BN4111" t="s">
        <v>6935</v>
      </c>
      <c r="BO4111" t="s">
        <v>112</v>
      </c>
      <c r="BP4111" t="s">
        <v>113</v>
      </c>
      <c r="BQ4111">
        <v>9263641</v>
      </c>
      <c r="BR4111" t="s">
        <v>6934</v>
      </c>
      <c r="BV4111" s="2">
        <v>44270.587037037039</v>
      </c>
    </row>
    <row r="4112" spans="1:74" x14ac:dyDescent="0.25">
      <c r="A4112" t="s">
        <v>4416</v>
      </c>
      <c r="B4112" t="s">
        <v>8868</v>
      </c>
      <c r="C4112">
        <v>1481</v>
      </c>
      <c r="D4112" t="s">
        <v>254</v>
      </c>
      <c r="E4112" t="s">
        <v>255</v>
      </c>
      <c r="F4112">
        <v>49097</v>
      </c>
      <c r="G4112" t="s">
        <v>99</v>
      </c>
      <c r="H4112" t="s">
        <v>77</v>
      </c>
      <c r="I4112">
        <v>367</v>
      </c>
      <c r="J4112">
        <v>2020</v>
      </c>
      <c r="K4112">
        <v>44</v>
      </c>
      <c r="L4112" t="s">
        <v>77</v>
      </c>
      <c r="M4112" t="s">
        <v>99</v>
      </c>
      <c r="N4112" t="s">
        <v>78</v>
      </c>
      <c r="O4112" t="s">
        <v>1970</v>
      </c>
      <c r="P4112" t="s">
        <v>1971</v>
      </c>
      <c r="Q4112">
        <v>18602029000109</v>
      </c>
      <c r="R4112" t="s">
        <v>102</v>
      </c>
      <c r="U4112">
        <v>4086</v>
      </c>
      <c r="Y4112" t="s">
        <v>357</v>
      </c>
      <c r="Z4112" t="s">
        <v>93</v>
      </c>
      <c r="AA4112" t="s">
        <v>166</v>
      </c>
      <c r="AB4112" t="s">
        <v>295</v>
      </c>
      <c r="AC4112" t="s">
        <v>1130</v>
      </c>
      <c r="AD4112" t="s">
        <v>6931</v>
      </c>
      <c r="AF4112" t="s">
        <v>85</v>
      </c>
      <c r="AG4112">
        <v>40000</v>
      </c>
      <c r="AH4112" s="2">
        <v>43906.937916666669</v>
      </c>
      <c r="AI4112" s="2">
        <v>44067.552430555559</v>
      </c>
      <c r="AJ4112" s="2">
        <v>44068.612430555557</v>
      </c>
      <c r="AM4112" t="s">
        <v>128</v>
      </c>
      <c r="AN4112" s="2">
        <v>44064.570601851854</v>
      </c>
      <c r="AO4112" t="s">
        <v>6906</v>
      </c>
      <c r="AP4112" s="2">
        <v>43914.280624999999</v>
      </c>
      <c r="AQ4112" t="s">
        <v>6936</v>
      </c>
      <c r="AR4112" t="s">
        <v>128</v>
      </c>
      <c r="AS4112" t="s">
        <v>6909</v>
      </c>
      <c r="AT4112" s="2">
        <v>44017.415775462963</v>
      </c>
      <c r="AV4112">
        <v>40000</v>
      </c>
      <c r="AX4112" s="3">
        <v>40000</v>
      </c>
      <c r="AY4112" s="3">
        <v>40000</v>
      </c>
      <c r="AZ4112">
        <v>40000</v>
      </c>
      <c r="BA4112" s="3">
        <v>0</v>
      </c>
      <c r="BB4112" t="s">
        <v>88</v>
      </c>
      <c r="BC4112" s="2">
        <v>44068.612430555557</v>
      </c>
      <c r="BD4112" t="s">
        <v>6937</v>
      </c>
      <c r="BE4112">
        <v>2020</v>
      </c>
      <c r="BF4112" t="s">
        <v>6938</v>
      </c>
      <c r="BG4112">
        <v>20000</v>
      </c>
      <c r="BH4112" t="s">
        <v>6939</v>
      </c>
      <c r="BI4112">
        <v>2020</v>
      </c>
      <c r="BJ4112" t="s">
        <v>6940</v>
      </c>
      <c r="BK4112">
        <v>40000</v>
      </c>
      <c r="BL4112" s="2">
        <v>44161</v>
      </c>
      <c r="BM4112" s="2">
        <v>44890</v>
      </c>
      <c r="BN4112" t="s">
        <v>6941</v>
      </c>
      <c r="BO4112" t="s">
        <v>112</v>
      </c>
      <c r="BP4112" t="s">
        <v>113</v>
      </c>
      <c r="BQ4112">
        <v>9263656</v>
      </c>
      <c r="BR4112" t="s">
        <v>6940</v>
      </c>
      <c r="BV4112" s="2">
        <v>44270.587037037039</v>
      </c>
    </row>
    <row r="4113" spans="1:74" x14ac:dyDescent="0.25">
      <c r="A4113" t="s">
        <v>4416</v>
      </c>
      <c r="B4113" t="s">
        <v>8868</v>
      </c>
      <c r="C4113">
        <v>1491</v>
      </c>
      <c r="D4113" t="s">
        <v>97</v>
      </c>
      <c r="E4113" t="s">
        <v>98</v>
      </c>
      <c r="F4113">
        <v>48784</v>
      </c>
      <c r="G4113" t="s">
        <v>99</v>
      </c>
      <c r="H4113" t="s">
        <v>77</v>
      </c>
      <c r="I4113">
        <v>510</v>
      </c>
      <c r="J4113">
        <v>2020</v>
      </c>
      <c r="K4113">
        <v>6</v>
      </c>
      <c r="L4113" t="s">
        <v>77</v>
      </c>
      <c r="M4113" t="s">
        <v>99</v>
      </c>
      <c r="N4113" t="s">
        <v>78</v>
      </c>
      <c r="O4113" t="s">
        <v>3498</v>
      </c>
      <c r="P4113" t="s">
        <v>3547</v>
      </c>
      <c r="Q4113">
        <v>18602078000141</v>
      </c>
      <c r="R4113" t="s">
        <v>102</v>
      </c>
      <c r="U4113">
        <v>2007</v>
      </c>
      <c r="Y4113" t="s">
        <v>103</v>
      </c>
      <c r="Z4113" t="s">
        <v>83</v>
      </c>
      <c r="AA4113" t="s">
        <v>104</v>
      </c>
      <c r="AB4113" t="s">
        <v>115</v>
      </c>
      <c r="AC4113" t="s">
        <v>951</v>
      </c>
      <c r="AD4113" t="s">
        <v>6942</v>
      </c>
      <c r="AF4113" t="s">
        <v>85</v>
      </c>
      <c r="AG4113">
        <v>800000</v>
      </c>
      <c r="AH4113" s="2">
        <v>43906.795983796299</v>
      </c>
      <c r="AI4113" s="2">
        <v>43906.824074074073</v>
      </c>
      <c r="AJ4113" s="2">
        <v>43907.698495370372</v>
      </c>
      <c r="AM4113" t="s">
        <v>87</v>
      </c>
      <c r="AR4113" t="s">
        <v>87</v>
      </c>
      <c r="AU4113">
        <v>800000</v>
      </c>
      <c r="AX4113" s="3">
        <v>800000</v>
      </c>
      <c r="AY4113" s="3">
        <v>800000</v>
      </c>
      <c r="AZ4113">
        <v>800000</v>
      </c>
      <c r="BA4113" s="3">
        <v>0</v>
      </c>
      <c r="BB4113" t="s">
        <v>88</v>
      </c>
      <c r="BC4113" s="2">
        <v>43907.698495370372</v>
      </c>
      <c r="BD4113" t="s">
        <v>6943</v>
      </c>
      <c r="BE4113">
        <v>2020</v>
      </c>
      <c r="BF4113" t="s">
        <v>6944</v>
      </c>
      <c r="BG4113">
        <v>800000</v>
      </c>
      <c r="BH4113" t="s">
        <v>6945</v>
      </c>
      <c r="BI4113">
        <v>2020</v>
      </c>
      <c r="BJ4113" t="s">
        <v>6944</v>
      </c>
      <c r="BK4113">
        <v>800000</v>
      </c>
      <c r="BL4113" s="2">
        <v>44033</v>
      </c>
      <c r="BM4113" s="2">
        <v>44752</v>
      </c>
      <c r="BN4113" t="s">
        <v>6946</v>
      </c>
      <c r="BO4113" t="s">
        <v>112</v>
      </c>
      <c r="BP4113" t="s">
        <v>113</v>
      </c>
      <c r="BQ4113">
        <v>9256053</v>
      </c>
      <c r="BR4113" t="s">
        <v>6944</v>
      </c>
      <c r="BV4113" s="2">
        <v>44270.587037037039</v>
      </c>
    </row>
    <row r="4114" spans="1:74" x14ac:dyDescent="0.25">
      <c r="A4114" t="s">
        <v>4416</v>
      </c>
      <c r="B4114" t="s">
        <v>8868</v>
      </c>
      <c r="C4114">
        <v>1491</v>
      </c>
      <c r="D4114" t="s">
        <v>97</v>
      </c>
      <c r="E4114" t="s">
        <v>98</v>
      </c>
      <c r="F4114">
        <v>48818</v>
      </c>
      <c r="G4114" t="s">
        <v>99</v>
      </c>
      <c r="H4114" t="s">
        <v>77</v>
      </c>
      <c r="I4114">
        <v>510</v>
      </c>
      <c r="J4114">
        <v>2020</v>
      </c>
      <c r="K4114">
        <v>7</v>
      </c>
      <c r="L4114" t="s">
        <v>77</v>
      </c>
      <c r="M4114" t="s">
        <v>99</v>
      </c>
      <c r="N4114" t="s">
        <v>78</v>
      </c>
      <c r="O4114" t="s">
        <v>2305</v>
      </c>
      <c r="P4114" t="s">
        <v>2306</v>
      </c>
      <c r="Q4114">
        <v>23097454000128</v>
      </c>
      <c r="R4114" t="s">
        <v>102</v>
      </c>
      <c r="U4114">
        <v>2007</v>
      </c>
      <c r="Y4114" t="s">
        <v>103</v>
      </c>
      <c r="Z4114" t="s">
        <v>83</v>
      </c>
      <c r="AA4114" t="s">
        <v>104</v>
      </c>
      <c r="AB4114" t="s">
        <v>960</v>
      </c>
      <c r="AC4114" t="s">
        <v>116</v>
      </c>
      <c r="AD4114" t="s">
        <v>6947</v>
      </c>
      <c r="AF4114" t="s">
        <v>85</v>
      </c>
      <c r="AG4114">
        <v>300000</v>
      </c>
      <c r="AH4114" s="2">
        <v>43906.804571759261</v>
      </c>
      <c r="AI4114" s="2">
        <v>44071.772118055553</v>
      </c>
      <c r="AJ4114" s="2">
        <v>44071.776736111111</v>
      </c>
      <c r="AM4114" t="s">
        <v>128</v>
      </c>
      <c r="AN4114" s="2">
        <v>44071.742615740739</v>
      </c>
      <c r="AO4114" t="s">
        <v>6948</v>
      </c>
      <c r="AP4114" s="2">
        <v>44000.791504629633</v>
      </c>
      <c r="AQ4114" t="s">
        <v>6949</v>
      </c>
      <c r="AR4114" t="s">
        <v>128</v>
      </c>
      <c r="AS4114" t="s">
        <v>6950</v>
      </c>
      <c r="AT4114" s="2">
        <v>44018.50068287037</v>
      </c>
      <c r="AV4114">
        <v>300000</v>
      </c>
      <c r="AX4114" s="3">
        <v>300000</v>
      </c>
      <c r="AY4114" s="3">
        <v>300000</v>
      </c>
      <c r="AZ4114">
        <v>300000</v>
      </c>
      <c r="BA4114" s="3">
        <v>0</v>
      </c>
      <c r="BB4114" t="s">
        <v>88</v>
      </c>
      <c r="BC4114" s="2">
        <v>44071.776736111111</v>
      </c>
      <c r="BD4114" t="s">
        <v>6951</v>
      </c>
      <c r="BE4114">
        <v>2020</v>
      </c>
      <c r="BF4114" t="s">
        <v>6952</v>
      </c>
      <c r="BG4114">
        <v>300000</v>
      </c>
      <c r="BH4114" t="s">
        <v>6953</v>
      </c>
      <c r="BI4114">
        <v>2020</v>
      </c>
      <c r="BJ4114" t="s">
        <v>6954</v>
      </c>
      <c r="BK4114">
        <v>300000</v>
      </c>
      <c r="BL4114" s="2">
        <v>44195</v>
      </c>
      <c r="BM4114" s="2">
        <v>44924</v>
      </c>
      <c r="BN4114" t="s">
        <v>6955</v>
      </c>
      <c r="BO4114" t="s">
        <v>112</v>
      </c>
      <c r="BP4114" t="s">
        <v>113</v>
      </c>
      <c r="BQ4114">
        <v>9270034</v>
      </c>
      <c r="BR4114" t="s">
        <v>6954</v>
      </c>
      <c r="BV4114" s="2">
        <v>44270.587048611109</v>
      </c>
    </row>
    <row r="4115" spans="1:74" x14ac:dyDescent="0.25">
      <c r="A4115" t="s">
        <v>4416</v>
      </c>
      <c r="B4115" t="s">
        <v>8868</v>
      </c>
      <c r="C4115">
        <v>1491</v>
      </c>
      <c r="D4115" t="s">
        <v>97</v>
      </c>
      <c r="E4115" t="s">
        <v>98</v>
      </c>
      <c r="F4115">
        <v>48825</v>
      </c>
      <c r="G4115" t="s">
        <v>99</v>
      </c>
      <c r="H4115" t="s">
        <v>77</v>
      </c>
      <c r="I4115">
        <v>510</v>
      </c>
      <c r="J4115">
        <v>2020</v>
      </c>
      <c r="K4115">
        <v>8</v>
      </c>
      <c r="L4115" t="s">
        <v>77</v>
      </c>
      <c r="M4115" t="s">
        <v>99</v>
      </c>
      <c r="N4115" t="s">
        <v>78</v>
      </c>
      <c r="O4115" t="s">
        <v>1377</v>
      </c>
      <c r="P4115" t="s">
        <v>4469</v>
      </c>
      <c r="Q4115">
        <v>18602011000107</v>
      </c>
      <c r="R4115" t="s">
        <v>102</v>
      </c>
      <c r="U4115">
        <v>2007</v>
      </c>
      <c r="Y4115" t="s">
        <v>103</v>
      </c>
      <c r="Z4115" t="s">
        <v>83</v>
      </c>
      <c r="AA4115" t="s">
        <v>104</v>
      </c>
      <c r="AB4115" t="s">
        <v>960</v>
      </c>
      <c r="AC4115" t="s">
        <v>116</v>
      </c>
      <c r="AD4115" t="s">
        <v>6947</v>
      </c>
      <c r="AF4115" t="s">
        <v>85</v>
      </c>
      <c r="AG4115">
        <v>800000</v>
      </c>
      <c r="AH4115" s="2">
        <v>43906.806400462963</v>
      </c>
      <c r="AI4115" s="2">
        <v>43906.824236111112</v>
      </c>
      <c r="AJ4115" s="2">
        <v>43907.698483796295</v>
      </c>
      <c r="AM4115" t="s">
        <v>87</v>
      </c>
      <c r="AR4115" t="s">
        <v>87</v>
      </c>
      <c r="AU4115">
        <v>800000</v>
      </c>
      <c r="AX4115" s="3">
        <v>800000</v>
      </c>
      <c r="AY4115" s="3">
        <v>800000</v>
      </c>
      <c r="AZ4115">
        <v>800000</v>
      </c>
      <c r="BA4115" s="3">
        <v>0</v>
      </c>
      <c r="BB4115" t="s">
        <v>88</v>
      </c>
      <c r="BC4115" s="2">
        <v>43907.698483796295</v>
      </c>
      <c r="BD4115" t="s">
        <v>6956</v>
      </c>
      <c r="BE4115">
        <v>2020</v>
      </c>
      <c r="BF4115" t="s">
        <v>6957</v>
      </c>
      <c r="BG4115">
        <v>800000</v>
      </c>
      <c r="BH4115" t="s">
        <v>6236</v>
      </c>
      <c r="BI4115">
        <v>2020</v>
      </c>
      <c r="BJ4115" t="s">
        <v>4938</v>
      </c>
      <c r="BK4115">
        <v>800000</v>
      </c>
      <c r="BL4115" s="2">
        <v>44027</v>
      </c>
      <c r="BM4115" s="2">
        <v>44756</v>
      </c>
      <c r="BN4115" t="s">
        <v>6958</v>
      </c>
      <c r="BO4115" t="s">
        <v>112</v>
      </c>
      <c r="BP4115" t="s">
        <v>113</v>
      </c>
      <c r="BQ4115">
        <v>9253608</v>
      </c>
      <c r="BR4115" t="s">
        <v>4938</v>
      </c>
      <c r="BV4115" s="2">
        <v>44270.587048611109</v>
      </c>
    </row>
    <row r="4116" spans="1:74" x14ac:dyDescent="0.25">
      <c r="A4116" t="s">
        <v>4416</v>
      </c>
      <c r="B4116" t="s">
        <v>8868</v>
      </c>
      <c r="C4116">
        <v>1491</v>
      </c>
      <c r="D4116" t="s">
        <v>97</v>
      </c>
      <c r="E4116" t="s">
        <v>98</v>
      </c>
      <c r="F4116">
        <v>48829</v>
      </c>
      <c r="G4116" t="s">
        <v>99</v>
      </c>
      <c r="H4116" t="s">
        <v>77</v>
      </c>
      <c r="I4116">
        <v>510</v>
      </c>
      <c r="J4116">
        <v>2020</v>
      </c>
      <c r="K4116">
        <v>9</v>
      </c>
      <c r="L4116" t="s">
        <v>77</v>
      </c>
      <c r="M4116" t="s">
        <v>99</v>
      </c>
      <c r="N4116" t="s">
        <v>78</v>
      </c>
      <c r="O4116" t="s">
        <v>2946</v>
      </c>
      <c r="P4116" t="s">
        <v>4540</v>
      </c>
      <c r="Q4116">
        <v>18602037000155</v>
      </c>
      <c r="R4116" t="s">
        <v>102</v>
      </c>
      <c r="U4116">
        <v>2007</v>
      </c>
      <c r="Y4116" t="s">
        <v>103</v>
      </c>
      <c r="Z4116" t="s">
        <v>83</v>
      </c>
      <c r="AA4116" t="s">
        <v>104</v>
      </c>
      <c r="AB4116" t="s">
        <v>960</v>
      </c>
      <c r="AC4116" t="s">
        <v>116</v>
      </c>
      <c r="AD4116" t="s">
        <v>6947</v>
      </c>
      <c r="AF4116" t="s">
        <v>85</v>
      </c>
      <c r="AG4116">
        <v>300000</v>
      </c>
      <c r="AH4116" s="2">
        <v>43906.807546296295</v>
      </c>
      <c r="AI4116" s="2">
        <v>43906.824374999997</v>
      </c>
      <c r="AJ4116" s="2">
        <v>43907.698483796295</v>
      </c>
      <c r="AM4116" t="s">
        <v>87</v>
      </c>
      <c r="AR4116" t="s">
        <v>87</v>
      </c>
      <c r="AU4116">
        <v>300000</v>
      </c>
      <c r="AX4116" s="3">
        <v>300000</v>
      </c>
      <c r="AY4116" s="3">
        <v>300000</v>
      </c>
      <c r="AZ4116">
        <v>300000</v>
      </c>
      <c r="BA4116" s="3">
        <v>0</v>
      </c>
      <c r="BB4116" t="s">
        <v>88</v>
      </c>
      <c r="BC4116" s="2">
        <v>43907.698483796295</v>
      </c>
      <c r="BD4116" t="s">
        <v>6959</v>
      </c>
      <c r="BE4116">
        <v>2020</v>
      </c>
      <c r="BF4116" t="s">
        <v>6960</v>
      </c>
      <c r="BG4116">
        <v>300000</v>
      </c>
      <c r="BH4116" t="s">
        <v>6961</v>
      </c>
      <c r="BI4116">
        <v>2020</v>
      </c>
      <c r="BJ4116" t="s">
        <v>6962</v>
      </c>
      <c r="BK4116">
        <v>300000</v>
      </c>
      <c r="BL4116" s="2">
        <v>44033</v>
      </c>
      <c r="BM4116" s="2">
        <v>44762</v>
      </c>
      <c r="BN4116" t="s">
        <v>6963</v>
      </c>
      <c r="BO4116" t="s">
        <v>112</v>
      </c>
      <c r="BP4116" t="s">
        <v>113</v>
      </c>
      <c r="BQ4116">
        <v>9256052</v>
      </c>
      <c r="BR4116" t="s">
        <v>6962</v>
      </c>
      <c r="BV4116" s="2">
        <v>44270.587048611109</v>
      </c>
    </row>
    <row r="4117" spans="1:74" x14ac:dyDescent="0.25">
      <c r="A4117" t="s">
        <v>4416</v>
      </c>
      <c r="B4117" t="s">
        <v>8868</v>
      </c>
      <c r="C4117">
        <v>1491</v>
      </c>
      <c r="D4117" t="s">
        <v>97</v>
      </c>
      <c r="E4117" t="s">
        <v>98</v>
      </c>
      <c r="F4117">
        <v>48835</v>
      </c>
      <c r="G4117" t="s">
        <v>99</v>
      </c>
      <c r="H4117" t="s">
        <v>77</v>
      </c>
      <c r="I4117">
        <v>510</v>
      </c>
      <c r="J4117">
        <v>2020</v>
      </c>
      <c r="K4117">
        <v>10</v>
      </c>
      <c r="L4117" t="s">
        <v>77</v>
      </c>
      <c r="M4117" t="s">
        <v>99</v>
      </c>
      <c r="N4117" t="s">
        <v>78</v>
      </c>
      <c r="O4117" t="s">
        <v>1970</v>
      </c>
      <c r="P4117" t="s">
        <v>1971</v>
      </c>
      <c r="Q4117">
        <v>18602029000109</v>
      </c>
      <c r="R4117" t="s">
        <v>102</v>
      </c>
      <c r="U4117">
        <v>2007</v>
      </c>
      <c r="Y4117" t="s">
        <v>103</v>
      </c>
      <c r="Z4117" t="s">
        <v>83</v>
      </c>
      <c r="AA4117" t="s">
        <v>104</v>
      </c>
      <c r="AB4117" t="s">
        <v>960</v>
      </c>
      <c r="AC4117" t="s">
        <v>116</v>
      </c>
      <c r="AD4117" t="s">
        <v>6947</v>
      </c>
      <c r="AF4117" t="s">
        <v>85</v>
      </c>
      <c r="AG4117">
        <v>266652</v>
      </c>
      <c r="AH4117" s="2">
        <v>43906.808553240742</v>
      </c>
      <c r="AI4117" s="2">
        <v>43906.824513888889</v>
      </c>
      <c r="AJ4117" s="2">
        <v>43907.698483796295</v>
      </c>
      <c r="AM4117" t="s">
        <v>87</v>
      </c>
      <c r="AR4117" t="s">
        <v>87</v>
      </c>
      <c r="AS4117" t="s">
        <v>6964</v>
      </c>
      <c r="AT4117" s="2">
        <v>44018.624884259261</v>
      </c>
      <c r="AU4117">
        <v>231904.81</v>
      </c>
      <c r="AX4117" s="3">
        <v>231904.81</v>
      </c>
      <c r="AY4117" s="3">
        <v>231904.81</v>
      </c>
      <c r="AZ4117">
        <v>231904.81</v>
      </c>
      <c r="BA4117" s="3">
        <v>0</v>
      </c>
      <c r="BB4117" t="s">
        <v>88</v>
      </c>
      <c r="BC4117" s="2">
        <v>44018.581377314818</v>
      </c>
      <c r="BD4117" t="s">
        <v>6965</v>
      </c>
      <c r="BE4117">
        <v>2020</v>
      </c>
      <c r="BF4117" t="s">
        <v>6966</v>
      </c>
      <c r="BG4117">
        <v>266652</v>
      </c>
      <c r="BH4117" t="s">
        <v>6967</v>
      </c>
      <c r="BI4117">
        <v>2020</v>
      </c>
      <c r="BJ4117" t="s">
        <v>6864</v>
      </c>
      <c r="BK4117" t="s">
        <v>6968</v>
      </c>
      <c r="BL4117" s="2">
        <v>44033</v>
      </c>
      <c r="BM4117" s="2">
        <v>44762</v>
      </c>
      <c r="BN4117" t="s">
        <v>6969</v>
      </c>
      <c r="BO4117" t="s">
        <v>112</v>
      </c>
      <c r="BP4117" t="s">
        <v>113</v>
      </c>
      <c r="BQ4117">
        <v>9256061</v>
      </c>
      <c r="BR4117" t="s">
        <v>6864</v>
      </c>
      <c r="BV4117" s="2">
        <v>44270.587048611109</v>
      </c>
    </row>
    <row r="4118" spans="1:74" x14ac:dyDescent="0.25">
      <c r="A4118" t="s">
        <v>4416</v>
      </c>
      <c r="B4118" t="s">
        <v>8868</v>
      </c>
      <c r="C4118">
        <v>1511</v>
      </c>
      <c r="D4118" t="s">
        <v>174</v>
      </c>
      <c r="E4118" t="s">
        <v>175</v>
      </c>
      <c r="F4118">
        <v>45299</v>
      </c>
      <c r="G4118" t="s">
        <v>176</v>
      </c>
      <c r="H4118" t="s">
        <v>77</v>
      </c>
      <c r="I4118">
        <v>550</v>
      </c>
      <c r="J4118">
        <v>2020</v>
      </c>
      <c r="K4118">
        <v>1</v>
      </c>
      <c r="L4118" t="s">
        <v>77</v>
      </c>
      <c r="M4118" t="s">
        <v>176</v>
      </c>
      <c r="N4118" t="s">
        <v>78</v>
      </c>
      <c r="O4118" t="s">
        <v>177</v>
      </c>
      <c r="P4118" t="s">
        <v>174</v>
      </c>
      <c r="Q4118">
        <v>18715532000170</v>
      </c>
      <c r="U4118">
        <v>4025</v>
      </c>
      <c r="Y4118" t="s">
        <v>178</v>
      </c>
      <c r="Z4118" t="s">
        <v>83</v>
      </c>
      <c r="AD4118" t="s">
        <v>6970</v>
      </c>
      <c r="AE4118" t="s">
        <v>180</v>
      </c>
      <c r="AF4118" t="s">
        <v>85</v>
      </c>
      <c r="AG4118">
        <v>90000</v>
      </c>
      <c r="AH4118" s="2">
        <v>43902.432523148149</v>
      </c>
      <c r="AI4118" s="2">
        <v>43903.338449074072</v>
      </c>
      <c r="AJ4118" s="2">
        <v>43903.515844907408</v>
      </c>
      <c r="AM4118" t="s">
        <v>87</v>
      </c>
      <c r="AR4118" t="s">
        <v>87</v>
      </c>
      <c r="AU4118">
        <v>90000</v>
      </c>
      <c r="AW4118">
        <v>67960</v>
      </c>
      <c r="AX4118" s="3">
        <v>67960</v>
      </c>
      <c r="AY4118" s="3">
        <v>67960</v>
      </c>
      <c r="AZ4118" s="3">
        <v>0</v>
      </c>
      <c r="BA4118" s="3">
        <v>67960</v>
      </c>
      <c r="BB4118" t="s">
        <v>88</v>
      </c>
      <c r="BC4118" s="2">
        <v>44056.354166666664</v>
      </c>
      <c r="BV4118" s="2">
        <v>44270.587048611109</v>
      </c>
    </row>
    <row r="4119" spans="1:74" x14ac:dyDescent="0.25">
      <c r="A4119" t="s">
        <v>4416</v>
      </c>
      <c r="B4119" t="s">
        <v>8868</v>
      </c>
      <c r="C4119">
        <v>1251</v>
      </c>
      <c r="D4119" t="s">
        <v>409</v>
      </c>
      <c r="E4119" t="s">
        <v>410</v>
      </c>
      <c r="F4119">
        <v>45317</v>
      </c>
      <c r="G4119" t="s">
        <v>176</v>
      </c>
      <c r="H4119" t="s">
        <v>77</v>
      </c>
      <c r="I4119">
        <v>63</v>
      </c>
      <c r="J4119">
        <v>2020</v>
      </c>
      <c r="K4119">
        <v>2</v>
      </c>
      <c r="L4119" t="s">
        <v>77</v>
      </c>
      <c r="M4119" t="s">
        <v>176</v>
      </c>
      <c r="N4119" t="s">
        <v>78</v>
      </c>
      <c r="O4119" t="s">
        <v>177</v>
      </c>
      <c r="P4119" t="s">
        <v>409</v>
      </c>
      <c r="Q4119">
        <v>16695025000197</v>
      </c>
      <c r="U4119">
        <v>4058</v>
      </c>
      <c r="Y4119" t="s">
        <v>5155</v>
      </c>
      <c r="Z4119" t="s">
        <v>83</v>
      </c>
      <c r="AD4119" t="s">
        <v>6971</v>
      </c>
      <c r="AE4119" t="s">
        <v>2877</v>
      </c>
      <c r="AF4119" t="s">
        <v>85</v>
      </c>
      <c r="AG4119">
        <v>184000</v>
      </c>
      <c r="AH4119" s="2">
        <v>43902.450902777775</v>
      </c>
      <c r="AI4119" s="2">
        <v>43902.565717592595</v>
      </c>
      <c r="AJ4119" s="2">
        <v>43902.726770833331</v>
      </c>
      <c r="AM4119" t="s">
        <v>87</v>
      </c>
      <c r="AR4119" t="s">
        <v>87</v>
      </c>
      <c r="AU4119">
        <v>184000</v>
      </c>
      <c r="AW4119">
        <v>171500</v>
      </c>
      <c r="AX4119" s="3">
        <v>171500</v>
      </c>
      <c r="AY4119" s="3">
        <v>171500</v>
      </c>
      <c r="AZ4119" s="3">
        <v>5250</v>
      </c>
      <c r="BA4119" s="3">
        <v>166250</v>
      </c>
      <c r="BB4119" t="s">
        <v>88</v>
      </c>
      <c r="BC4119" s="2">
        <v>44162.705000000002</v>
      </c>
      <c r="BV4119" s="2">
        <v>44270.587048611109</v>
      </c>
    </row>
    <row r="4120" spans="1:74" x14ac:dyDescent="0.25">
      <c r="A4120" t="s">
        <v>4416</v>
      </c>
      <c r="B4120" t="s">
        <v>8868</v>
      </c>
      <c r="C4120">
        <v>1251</v>
      </c>
      <c r="D4120" t="s">
        <v>409</v>
      </c>
      <c r="E4120" t="s">
        <v>410</v>
      </c>
      <c r="F4120">
        <v>45331</v>
      </c>
      <c r="G4120" t="s">
        <v>176</v>
      </c>
      <c r="H4120" t="s">
        <v>77</v>
      </c>
      <c r="I4120">
        <v>74</v>
      </c>
      <c r="J4120">
        <v>2020</v>
      </c>
      <c r="K4120">
        <v>3</v>
      </c>
      <c r="L4120" t="s">
        <v>77</v>
      </c>
      <c r="M4120" t="s">
        <v>176</v>
      </c>
      <c r="N4120" t="s">
        <v>78</v>
      </c>
      <c r="O4120" t="s">
        <v>177</v>
      </c>
      <c r="P4120" t="s">
        <v>409</v>
      </c>
      <c r="Q4120">
        <v>16695025000197</v>
      </c>
      <c r="U4120">
        <v>4507</v>
      </c>
      <c r="Y4120" t="s">
        <v>5859</v>
      </c>
      <c r="Z4120" t="s">
        <v>83</v>
      </c>
      <c r="AD4120" t="s">
        <v>6973</v>
      </c>
      <c r="AE4120" t="s">
        <v>2556</v>
      </c>
      <c r="AF4120" t="s">
        <v>85</v>
      </c>
      <c r="AG4120">
        <v>110000</v>
      </c>
      <c r="AH4120" s="2">
        <v>43902.462256944447</v>
      </c>
      <c r="AI4120" s="2">
        <v>43902.565706018519</v>
      </c>
      <c r="AJ4120" s="2">
        <v>43902.726793981485</v>
      </c>
      <c r="AM4120" t="s">
        <v>87</v>
      </c>
      <c r="AR4120" t="s">
        <v>87</v>
      </c>
      <c r="AU4120">
        <v>110000</v>
      </c>
      <c r="AW4120">
        <v>93297.45</v>
      </c>
      <c r="AX4120" s="3">
        <v>93297.45</v>
      </c>
      <c r="AY4120" s="3">
        <v>93297.45</v>
      </c>
      <c r="AZ4120" s="3">
        <v>0</v>
      </c>
      <c r="BA4120" s="3">
        <v>93297.45</v>
      </c>
      <c r="BB4120" t="s">
        <v>88</v>
      </c>
      <c r="BC4120" s="2">
        <v>44162.653032407405</v>
      </c>
      <c r="BV4120" s="2">
        <v>44270.587048611109</v>
      </c>
    </row>
    <row r="4121" spans="1:74" x14ac:dyDescent="0.25">
      <c r="A4121" t="s">
        <v>4485</v>
      </c>
      <c r="B4121" t="s">
        <v>8868</v>
      </c>
      <c r="C4121">
        <v>1261</v>
      </c>
      <c r="D4121" t="s">
        <v>221</v>
      </c>
      <c r="E4121" t="s">
        <v>222</v>
      </c>
      <c r="F4121">
        <v>38208</v>
      </c>
      <c r="G4121" t="s">
        <v>223</v>
      </c>
      <c r="H4121" t="s">
        <v>77</v>
      </c>
      <c r="I4121">
        <v>104</v>
      </c>
      <c r="J4121">
        <v>2020</v>
      </c>
      <c r="K4121">
        <v>51</v>
      </c>
      <c r="L4121" t="s">
        <v>77</v>
      </c>
      <c r="M4121" t="s">
        <v>223</v>
      </c>
      <c r="N4121" t="s">
        <v>224</v>
      </c>
      <c r="O4121" t="s">
        <v>661</v>
      </c>
      <c r="P4121" t="s">
        <v>6974</v>
      </c>
      <c r="S4121">
        <v>82791</v>
      </c>
      <c r="T4121" t="s">
        <v>6974</v>
      </c>
      <c r="U4121">
        <v>4297</v>
      </c>
      <c r="W4121" t="s">
        <v>8861</v>
      </c>
      <c r="X4121" t="s">
        <v>8861</v>
      </c>
      <c r="Y4121" t="s">
        <v>227</v>
      </c>
      <c r="Z4121" t="s">
        <v>83</v>
      </c>
      <c r="AD4121" t="s">
        <v>228</v>
      </c>
      <c r="AE4121" t="s">
        <v>228</v>
      </c>
      <c r="AF4121" t="s">
        <v>85</v>
      </c>
      <c r="AG4121">
        <v>50000</v>
      </c>
      <c r="AH4121" s="2">
        <v>43875.494699074072</v>
      </c>
      <c r="AI4121" s="2">
        <v>43875.630740740744</v>
      </c>
      <c r="AJ4121" s="2">
        <v>43875.738611111112</v>
      </c>
      <c r="AM4121" t="s">
        <v>87</v>
      </c>
      <c r="AR4121" t="s">
        <v>87</v>
      </c>
      <c r="AU4121">
        <v>50000</v>
      </c>
      <c r="AW4121">
        <v>50000</v>
      </c>
      <c r="AX4121" s="3">
        <v>50000</v>
      </c>
      <c r="AY4121" s="3">
        <v>50000</v>
      </c>
      <c r="AZ4121">
        <v>50000</v>
      </c>
      <c r="BA4121" s="3">
        <v>0</v>
      </c>
      <c r="BB4121" t="s">
        <v>88</v>
      </c>
      <c r="BC4121" s="2">
        <v>44056.354166666664</v>
      </c>
      <c r="BV4121" s="2">
        <v>44270.587048611109</v>
      </c>
    </row>
    <row r="4122" spans="1:74" x14ac:dyDescent="0.25">
      <c r="A4122" t="s">
        <v>4485</v>
      </c>
      <c r="B4122" t="s">
        <v>8868</v>
      </c>
      <c r="C4122">
        <v>1261</v>
      </c>
      <c r="D4122" t="s">
        <v>221</v>
      </c>
      <c r="E4122" t="s">
        <v>222</v>
      </c>
      <c r="F4122">
        <v>38319</v>
      </c>
      <c r="G4122" t="s">
        <v>223</v>
      </c>
      <c r="H4122" t="s">
        <v>77</v>
      </c>
      <c r="I4122">
        <v>104</v>
      </c>
      <c r="J4122">
        <v>2020</v>
      </c>
      <c r="K4122">
        <v>54</v>
      </c>
      <c r="L4122" t="s">
        <v>77</v>
      </c>
      <c r="M4122" t="s">
        <v>223</v>
      </c>
      <c r="N4122" t="s">
        <v>224</v>
      </c>
      <c r="O4122" t="s">
        <v>2544</v>
      </c>
      <c r="P4122" t="s">
        <v>3380</v>
      </c>
      <c r="S4122">
        <v>141984</v>
      </c>
      <c r="T4122" t="s">
        <v>3380</v>
      </c>
      <c r="U4122">
        <v>4297</v>
      </c>
      <c r="W4122" t="s">
        <v>8861</v>
      </c>
      <c r="X4122" t="s">
        <v>8861</v>
      </c>
      <c r="Y4122" t="s">
        <v>227</v>
      </c>
      <c r="Z4122" t="s">
        <v>83</v>
      </c>
      <c r="AD4122" t="s">
        <v>228</v>
      </c>
      <c r="AE4122" t="s">
        <v>228</v>
      </c>
      <c r="AF4122" t="s">
        <v>85</v>
      </c>
      <c r="AG4122">
        <v>25000</v>
      </c>
      <c r="AH4122" s="2">
        <v>43878.428252314814</v>
      </c>
      <c r="AI4122" s="2">
        <v>43880.465613425928</v>
      </c>
      <c r="AJ4122" s="2">
        <v>43880.532141203701</v>
      </c>
      <c r="AM4122" t="s">
        <v>87</v>
      </c>
      <c r="AR4122" t="s">
        <v>87</v>
      </c>
      <c r="AU4122">
        <v>25000</v>
      </c>
      <c r="AW4122">
        <v>25000</v>
      </c>
      <c r="AX4122" s="3">
        <v>25000</v>
      </c>
      <c r="AY4122" s="3">
        <v>25000</v>
      </c>
      <c r="AZ4122">
        <v>25000</v>
      </c>
      <c r="BA4122" s="3">
        <v>0</v>
      </c>
      <c r="BB4122" t="s">
        <v>88</v>
      </c>
      <c r="BC4122" s="2">
        <v>44056.354166666664</v>
      </c>
      <c r="BV4122" s="2">
        <v>44270.587048611109</v>
      </c>
    </row>
    <row r="4123" spans="1:74" x14ac:dyDescent="0.25">
      <c r="A4123" t="s">
        <v>4485</v>
      </c>
      <c r="B4123" t="s">
        <v>8868</v>
      </c>
      <c r="C4123">
        <v>1261</v>
      </c>
      <c r="D4123" t="s">
        <v>221</v>
      </c>
      <c r="E4123" t="s">
        <v>222</v>
      </c>
      <c r="F4123">
        <v>38549</v>
      </c>
      <c r="G4123" t="s">
        <v>223</v>
      </c>
      <c r="H4123" t="s">
        <v>77</v>
      </c>
      <c r="I4123">
        <v>104</v>
      </c>
      <c r="J4123">
        <v>2020</v>
      </c>
      <c r="K4123">
        <v>58</v>
      </c>
      <c r="L4123" t="s">
        <v>77</v>
      </c>
      <c r="M4123" t="s">
        <v>223</v>
      </c>
      <c r="N4123" t="s">
        <v>224</v>
      </c>
      <c r="O4123" t="s">
        <v>629</v>
      </c>
      <c r="P4123" t="s">
        <v>6975</v>
      </c>
      <c r="S4123">
        <v>108243</v>
      </c>
      <c r="T4123" t="s">
        <v>6975</v>
      </c>
      <c r="U4123">
        <v>4297</v>
      </c>
      <c r="W4123" t="s">
        <v>8861</v>
      </c>
      <c r="X4123" t="s">
        <v>8861</v>
      </c>
      <c r="Y4123" t="s">
        <v>227</v>
      </c>
      <c r="Z4123" t="s">
        <v>83</v>
      </c>
      <c r="AD4123" t="s">
        <v>228</v>
      </c>
      <c r="AE4123" t="s">
        <v>228</v>
      </c>
      <c r="AF4123" t="s">
        <v>85</v>
      </c>
      <c r="AG4123">
        <v>50000</v>
      </c>
      <c r="AH4123" s="2">
        <v>43879.701111111113</v>
      </c>
      <c r="AI4123" s="2">
        <v>43880.651608796295</v>
      </c>
      <c r="AJ4123" s="2">
        <v>43880.686724537038</v>
      </c>
      <c r="AM4123" t="s">
        <v>87</v>
      </c>
      <c r="AR4123" t="s">
        <v>87</v>
      </c>
      <c r="AU4123">
        <v>50000</v>
      </c>
      <c r="AW4123">
        <v>50000</v>
      </c>
      <c r="AX4123" s="3">
        <v>50000</v>
      </c>
      <c r="AY4123" s="3">
        <v>50000</v>
      </c>
      <c r="AZ4123">
        <v>50000</v>
      </c>
      <c r="BA4123" s="3">
        <v>0</v>
      </c>
      <c r="BB4123" t="s">
        <v>88</v>
      </c>
      <c r="BC4123" s="2">
        <v>44056.354166666664</v>
      </c>
      <c r="BV4123" s="2">
        <v>44270.587048611109</v>
      </c>
    </row>
    <row r="4124" spans="1:74" x14ac:dyDescent="0.25">
      <c r="A4124" t="s">
        <v>4485</v>
      </c>
      <c r="B4124" t="s">
        <v>8868</v>
      </c>
      <c r="C4124">
        <v>1261</v>
      </c>
      <c r="D4124" t="s">
        <v>221</v>
      </c>
      <c r="E4124" t="s">
        <v>222</v>
      </c>
      <c r="F4124">
        <v>38565</v>
      </c>
      <c r="G4124" t="s">
        <v>223</v>
      </c>
      <c r="H4124" t="s">
        <v>77</v>
      </c>
      <c r="I4124">
        <v>104</v>
      </c>
      <c r="J4124">
        <v>2020</v>
      </c>
      <c r="K4124">
        <v>53</v>
      </c>
      <c r="L4124" t="s">
        <v>77</v>
      </c>
      <c r="M4124" t="s">
        <v>223</v>
      </c>
      <c r="N4124" t="s">
        <v>224</v>
      </c>
      <c r="O4124" t="s">
        <v>3329</v>
      </c>
      <c r="P4124" t="s">
        <v>3330</v>
      </c>
      <c r="S4124">
        <v>119679</v>
      </c>
      <c r="T4124" t="s">
        <v>3330</v>
      </c>
      <c r="U4124">
        <v>4297</v>
      </c>
      <c r="W4124" t="s">
        <v>8861</v>
      </c>
      <c r="X4124" t="s">
        <v>8861</v>
      </c>
      <c r="Y4124" t="s">
        <v>227</v>
      </c>
      <c r="Z4124" t="s">
        <v>83</v>
      </c>
      <c r="AD4124" t="s">
        <v>228</v>
      </c>
      <c r="AE4124" t="s">
        <v>228</v>
      </c>
      <c r="AF4124" t="s">
        <v>85</v>
      </c>
      <c r="AG4124">
        <v>50000</v>
      </c>
      <c r="AH4124" s="2">
        <v>43879.727766203701</v>
      </c>
      <c r="AI4124" s="2">
        <v>43880.652106481481</v>
      </c>
      <c r="AJ4124" s="2">
        <v>43880.686724537038</v>
      </c>
      <c r="AM4124" t="s">
        <v>87</v>
      </c>
      <c r="AR4124" t="s">
        <v>87</v>
      </c>
      <c r="AU4124">
        <v>50000</v>
      </c>
      <c r="AW4124">
        <v>50000</v>
      </c>
      <c r="AX4124" s="3">
        <v>50000</v>
      </c>
      <c r="AY4124" s="3">
        <v>50000</v>
      </c>
      <c r="AZ4124">
        <v>50000</v>
      </c>
      <c r="BA4124" s="3">
        <v>0</v>
      </c>
      <c r="BB4124" t="s">
        <v>88</v>
      </c>
      <c r="BC4124" s="2">
        <v>44056.354166666664</v>
      </c>
      <c r="BV4124" s="2">
        <v>44270.587048611109</v>
      </c>
    </row>
    <row r="4125" spans="1:74" x14ac:dyDescent="0.25">
      <c r="A4125" t="s">
        <v>4485</v>
      </c>
      <c r="B4125" t="s">
        <v>8868</v>
      </c>
      <c r="C4125">
        <v>1261</v>
      </c>
      <c r="D4125" t="s">
        <v>221</v>
      </c>
      <c r="E4125" t="s">
        <v>222</v>
      </c>
      <c r="F4125">
        <v>42566</v>
      </c>
      <c r="G4125" t="s">
        <v>223</v>
      </c>
      <c r="H4125" t="s">
        <v>77</v>
      </c>
      <c r="I4125">
        <v>104</v>
      </c>
      <c r="J4125">
        <v>2020</v>
      </c>
      <c r="K4125">
        <v>22</v>
      </c>
      <c r="L4125" t="s">
        <v>77</v>
      </c>
      <c r="M4125" t="s">
        <v>223</v>
      </c>
      <c r="N4125" t="s">
        <v>224</v>
      </c>
      <c r="O4125" t="s">
        <v>1713</v>
      </c>
      <c r="P4125" t="s">
        <v>4774</v>
      </c>
      <c r="S4125">
        <v>55425</v>
      </c>
      <c r="T4125" t="s">
        <v>4774</v>
      </c>
      <c r="U4125">
        <v>4297</v>
      </c>
      <c r="W4125" t="s">
        <v>8861</v>
      </c>
      <c r="X4125" t="s">
        <v>8861</v>
      </c>
      <c r="Y4125" t="s">
        <v>227</v>
      </c>
      <c r="Z4125" t="s">
        <v>83</v>
      </c>
      <c r="AD4125" t="s">
        <v>228</v>
      </c>
      <c r="AE4125" t="s">
        <v>228</v>
      </c>
      <c r="AF4125" t="s">
        <v>85</v>
      </c>
      <c r="AG4125">
        <v>25000</v>
      </c>
      <c r="AH4125" s="2">
        <v>43893.670428240737</v>
      </c>
      <c r="AI4125" s="2">
        <v>43893.783506944441</v>
      </c>
      <c r="AJ4125" s="2">
        <v>43894.744780092595</v>
      </c>
      <c r="AM4125" t="s">
        <v>87</v>
      </c>
      <c r="AR4125" t="s">
        <v>87</v>
      </c>
      <c r="AU4125">
        <v>25000</v>
      </c>
      <c r="AW4125">
        <v>25000</v>
      </c>
      <c r="AX4125" s="3">
        <v>25000</v>
      </c>
      <c r="AY4125" s="3">
        <v>25000</v>
      </c>
      <c r="AZ4125">
        <v>25000</v>
      </c>
      <c r="BA4125" s="3">
        <v>0</v>
      </c>
      <c r="BB4125" t="s">
        <v>88</v>
      </c>
      <c r="BC4125" s="2">
        <v>44056.354166666664</v>
      </c>
      <c r="BV4125" s="2">
        <v>44270.587048611109</v>
      </c>
    </row>
    <row r="4126" spans="1:74" x14ac:dyDescent="0.25">
      <c r="A4126" t="s">
        <v>4485</v>
      </c>
      <c r="B4126" t="s">
        <v>8868</v>
      </c>
      <c r="C4126">
        <v>1261</v>
      </c>
      <c r="D4126" t="s">
        <v>221</v>
      </c>
      <c r="E4126" t="s">
        <v>222</v>
      </c>
      <c r="F4126">
        <v>42567</v>
      </c>
      <c r="G4126" t="s">
        <v>223</v>
      </c>
      <c r="H4126" t="s">
        <v>77</v>
      </c>
      <c r="I4126">
        <v>104</v>
      </c>
      <c r="J4126">
        <v>2020</v>
      </c>
      <c r="K4126">
        <v>23</v>
      </c>
      <c r="L4126" t="s">
        <v>77</v>
      </c>
      <c r="M4126" t="s">
        <v>223</v>
      </c>
      <c r="N4126" t="s">
        <v>224</v>
      </c>
      <c r="O4126" t="s">
        <v>1713</v>
      </c>
      <c r="P4126" t="s">
        <v>5095</v>
      </c>
      <c r="S4126">
        <v>55298</v>
      </c>
      <c r="T4126" t="s">
        <v>5095</v>
      </c>
      <c r="U4126">
        <v>4297</v>
      </c>
      <c r="W4126" t="s">
        <v>8861</v>
      </c>
      <c r="X4126" t="s">
        <v>8861</v>
      </c>
      <c r="Y4126" t="s">
        <v>227</v>
      </c>
      <c r="Z4126" t="s">
        <v>83</v>
      </c>
      <c r="AD4126" t="s">
        <v>228</v>
      </c>
      <c r="AE4126" t="s">
        <v>228</v>
      </c>
      <c r="AF4126" t="s">
        <v>85</v>
      </c>
      <c r="AG4126">
        <v>25000</v>
      </c>
      <c r="AH4126" s="2">
        <v>43893.671747685185</v>
      </c>
      <c r="AI4126" s="2">
        <v>43893.783506944441</v>
      </c>
      <c r="AJ4126" s="2">
        <v>43894.744780092595</v>
      </c>
      <c r="AM4126" t="s">
        <v>87</v>
      </c>
      <c r="AR4126" t="s">
        <v>87</v>
      </c>
      <c r="AU4126">
        <v>25000</v>
      </c>
      <c r="AW4126">
        <v>25000</v>
      </c>
      <c r="AX4126" s="3">
        <v>25000</v>
      </c>
      <c r="AY4126" s="3">
        <v>25000</v>
      </c>
      <c r="AZ4126">
        <v>25000</v>
      </c>
      <c r="BA4126" s="3">
        <v>0</v>
      </c>
      <c r="BB4126" t="s">
        <v>88</v>
      </c>
      <c r="BC4126" s="2">
        <v>44056.354166666664</v>
      </c>
      <c r="BV4126" s="2">
        <v>44270.587048611109</v>
      </c>
    </row>
    <row r="4127" spans="1:74" x14ac:dyDescent="0.25">
      <c r="A4127" t="s">
        <v>4485</v>
      </c>
      <c r="B4127" t="s">
        <v>8868</v>
      </c>
      <c r="C4127">
        <v>1261</v>
      </c>
      <c r="D4127" t="s">
        <v>221</v>
      </c>
      <c r="E4127" t="s">
        <v>222</v>
      </c>
      <c r="F4127">
        <v>42568</v>
      </c>
      <c r="G4127" t="s">
        <v>223</v>
      </c>
      <c r="H4127" t="s">
        <v>77</v>
      </c>
      <c r="I4127">
        <v>104</v>
      </c>
      <c r="J4127">
        <v>2020</v>
      </c>
      <c r="K4127">
        <v>24</v>
      </c>
      <c r="L4127" t="s">
        <v>77</v>
      </c>
      <c r="M4127" t="s">
        <v>223</v>
      </c>
      <c r="N4127" t="s">
        <v>224</v>
      </c>
      <c r="O4127" t="s">
        <v>1713</v>
      </c>
      <c r="P4127" t="s">
        <v>3777</v>
      </c>
      <c r="S4127">
        <v>55301</v>
      </c>
      <c r="T4127" t="s">
        <v>3777</v>
      </c>
      <c r="U4127">
        <v>4297</v>
      </c>
      <c r="W4127" t="s">
        <v>8861</v>
      </c>
      <c r="X4127" t="s">
        <v>8861</v>
      </c>
      <c r="Y4127" t="s">
        <v>227</v>
      </c>
      <c r="Z4127" t="s">
        <v>83</v>
      </c>
      <c r="AD4127" t="s">
        <v>228</v>
      </c>
      <c r="AE4127" t="s">
        <v>228</v>
      </c>
      <c r="AF4127" t="s">
        <v>85</v>
      </c>
      <c r="AG4127">
        <v>25000</v>
      </c>
      <c r="AH4127" s="2">
        <v>43893.672500000001</v>
      </c>
      <c r="AI4127" s="2">
        <v>43893.783506944441</v>
      </c>
      <c r="AJ4127" s="2">
        <v>43894.744780092595</v>
      </c>
      <c r="AM4127" t="s">
        <v>87</v>
      </c>
      <c r="AR4127" t="s">
        <v>87</v>
      </c>
      <c r="AU4127">
        <v>25000</v>
      </c>
      <c r="AW4127">
        <v>25000</v>
      </c>
      <c r="AX4127" s="3">
        <v>25000</v>
      </c>
      <c r="AY4127" s="3">
        <v>25000</v>
      </c>
      <c r="AZ4127">
        <v>25000</v>
      </c>
      <c r="BA4127" s="3">
        <v>0</v>
      </c>
      <c r="BB4127" t="s">
        <v>88</v>
      </c>
      <c r="BC4127" s="2">
        <v>44056.354166666664</v>
      </c>
      <c r="BV4127" s="2">
        <v>44270.587048611109</v>
      </c>
    </row>
    <row r="4128" spans="1:74" x14ac:dyDescent="0.25">
      <c r="A4128" t="s">
        <v>4485</v>
      </c>
      <c r="B4128" t="s">
        <v>8868</v>
      </c>
      <c r="C4128">
        <v>1261</v>
      </c>
      <c r="D4128" t="s">
        <v>221</v>
      </c>
      <c r="E4128" t="s">
        <v>222</v>
      </c>
      <c r="F4128">
        <v>42569</v>
      </c>
      <c r="G4128" t="s">
        <v>223</v>
      </c>
      <c r="H4128" t="s">
        <v>77</v>
      </c>
      <c r="I4128">
        <v>104</v>
      </c>
      <c r="J4128">
        <v>2020</v>
      </c>
      <c r="K4128">
        <v>25</v>
      </c>
      <c r="L4128" t="s">
        <v>77</v>
      </c>
      <c r="M4128" t="s">
        <v>223</v>
      </c>
      <c r="N4128" t="s">
        <v>224</v>
      </c>
      <c r="O4128" t="s">
        <v>1713</v>
      </c>
      <c r="P4128" t="s">
        <v>4776</v>
      </c>
      <c r="S4128">
        <v>55573</v>
      </c>
      <c r="T4128" t="s">
        <v>4776</v>
      </c>
      <c r="U4128">
        <v>4297</v>
      </c>
      <c r="W4128" t="s">
        <v>8861</v>
      </c>
      <c r="X4128" t="s">
        <v>8861</v>
      </c>
      <c r="Y4128" t="s">
        <v>227</v>
      </c>
      <c r="Z4128" t="s">
        <v>83</v>
      </c>
      <c r="AD4128" t="s">
        <v>228</v>
      </c>
      <c r="AE4128" t="s">
        <v>228</v>
      </c>
      <c r="AF4128" t="s">
        <v>85</v>
      </c>
      <c r="AG4128">
        <v>25000</v>
      </c>
      <c r="AH4128" s="2">
        <v>43893.67292824074</v>
      </c>
      <c r="AI4128" s="2">
        <v>43893.783506944441</v>
      </c>
      <c r="AJ4128" s="2">
        <v>43894.744780092595</v>
      </c>
      <c r="AM4128" t="s">
        <v>87</v>
      </c>
      <c r="AR4128" t="s">
        <v>87</v>
      </c>
      <c r="AU4128">
        <v>25000</v>
      </c>
      <c r="AW4128">
        <v>25000</v>
      </c>
      <c r="AX4128" s="3">
        <v>25000</v>
      </c>
      <c r="AY4128" s="3">
        <v>25000</v>
      </c>
      <c r="AZ4128">
        <v>25000</v>
      </c>
      <c r="BA4128" s="3">
        <v>0</v>
      </c>
      <c r="BB4128" t="s">
        <v>88</v>
      </c>
      <c r="BC4128" s="2">
        <v>44056.354166666664</v>
      </c>
      <c r="BV4128" s="2">
        <v>44270.587048611109</v>
      </c>
    </row>
    <row r="4129" spans="1:74" x14ac:dyDescent="0.25">
      <c r="A4129" t="s">
        <v>4485</v>
      </c>
      <c r="B4129" t="s">
        <v>8868</v>
      </c>
      <c r="C4129">
        <v>1261</v>
      </c>
      <c r="D4129" t="s">
        <v>221</v>
      </c>
      <c r="E4129" t="s">
        <v>222</v>
      </c>
      <c r="F4129">
        <v>42572</v>
      </c>
      <c r="G4129" t="s">
        <v>223</v>
      </c>
      <c r="H4129" t="s">
        <v>77</v>
      </c>
      <c r="I4129">
        <v>104</v>
      </c>
      <c r="J4129">
        <v>2020</v>
      </c>
      <c r="K4129">
        <v>48</v>
      </c>
      <c r="L4129" t="s">
        <v>77</v>
      </c>
      <c r="M4129" t="s">
        <v>223</v>
      </c>
      <c r="N4129" t="s">
        <v>224</v>
      </c>
      <c r="O4129" t="s">
        <v>406</v>
      </c>
      <c r="P4129" t="s">
        <v>2601</v>
      </c>
      <c r="S4129">
        <v>56481</v>
      </c>
      <c r="T4129" t="s">
        <v>2601</v>
      </c>
      <c r="U4129">
        <v>4297</v>
      </c>
      <c r="W4129" t="s">
        <v>8861</v>
      </c>
      <c r="X4129" t="s">
        <v>8861</v>
      </c>
      <c r="Y4129" t="s">
        <v>227</v>
      </c>
      <c r="Z4129" t="s">
        <v>83</v>
      </c>
      <c r="AD4129" t="s">
        <v>241</v>
      </c>
      <c r="AE4129" t="s">
        <v>241</v>
      </c>
      <c r="AF4129" t="s">
        <v>85</v>
      </c>
      <c r="AG4129">
        <v>22000</v>
      </c>
      <c r="AH4129" s="2">
        <v>43893.675810185188</v>
      </c>
      <c r="AI4129" s="2">
        <v>43893.783506944441</v>
      </c>
      <c r="AJ4129" s="2">
        <v>43894.744768518518</v>
      </c>
      <c r="AM4129" t="s">
        <v>87</v>
      </c>
      <c r="AR4129" t="s">
        <v>87</v>
      </c>
      <c r="AU4129">
        <v>22000</v>
      </c>
      <c r="AW4129">
        <v>22000</v>
      </c>
      <c r="AX4129" s="3">
        <v>22000</v>
      </c>
      <c r="AY4129" s="3">
        <v>22000</v>
      </c>
      <c r="AZ4129">
        <v>22000</v>
      </c>
      <c r="BA4129" s="3">
        <v>0</v>
      </c>
      <c r="BB4129" t="s">
        <v>88</v>
      </c>
      <c r="BC4129" s="2">
        <v>44056.354166666664</v>
      </c>
      <c r="BV4129" s="2">
        <v>44270.587048611109</v>
      </c>
    </row>
    <row r="4130" spans="1:74" x14ac:dyDescent="0.25">
      <c r="A4130" t="s">
        <v>4485</v>
      </c>
      <c r="B4130" t="s">
        <v>8868</v>
      </c>
      <c r="C4130">
        <v>1261</v>
      </c>
      <c r="D4130" t="s">
        <v>221</v>
      </c>
      <c r="E4130" t="s">
        <v>222</v>
      </c>
      <c r="F4130">
        <v>42832</v>
      </c>
      <c r="G4130" t="s">
        <v>223</v>
      </c>
      <c r="H4130" t="s">
        <v>77</v>
      </c>
      <c r="I4130">
        <v>104</v>
      </c>
      <c r="J4130">
        <v>2020</v>
      </c>
      <c r="K4130">
        <v>57</v>
      </c>
      <c r="L4130" t="s">
        <v>77</v>
      </c>
      <c r="M4130" t="s">
        <v>223</v>
      </c>
      <c r="N4130" t="s">
        <v>224</v>
      </c>
      <c r="O4130" t="s">
        <v>3048</v>
      </c>
      <c r="P4130" t="s">
        <v>5340</v>
      </c>
      <c r="S4130">
        <v>119521</v>
      </c>
      <c r="T4130" t="s">
        <v>5340</v>
      </c>
      <c r="U4130">
        <v>4297</v>
      </c>
      <c r="W4130" t="s">
        <v>8861</v>
      </c>
      <c r="X4130" t="s">
        <v>8861</v>
      </c>
      <c r="Y4130" t="s">
        <v>227</v>
      </c>
      <c r="Z4130" t="s">
        <v>83</v>
      </c>
      <c r="AD4130" t="s">
        <v>228</v>
      </c>
      <c r="AE4130" t="s">
        <v>228</v>
      </c>
      <c r="AF4130" t="s">
        <v>85</v>
      </c>
      <c r="AG4130">
        <v>35000</v>
      </c>
      <c r="AH4130" s="2">
        <v>43894.585868055554</v>
      </c>
      <c r="AI4130" s="2">
        <v>43895.765601851854</v>
      </c>
      <c r="AJ4130" s="2">
        <v>43896.738333333335</v>
      </c>
      <c r="AM4130" t="s">
        <v>87</v>
      </c>
      <c r="AR4130" t="s">
        <v>87</v>
      </c>
      <c r="AU4130">
        <v>35000</v>
      </c>
      <c r="AW4130">
        <v>35000</v>
      </c>
      <c r="AX4130" s="3">
        <v>35000</v>
      </c>
      <c r="AY4130" s="3">
        <v>35000</v>
      </c>
      <c r="AZ4130">
        <v>35000</v>
      </c>
      <c r="BA4130" s="3">
        <v>0</v>
      </c>
      <c r="BB4130" t="s">
        <v>88</v>
      </c>
      <c r="BC4130" s="2">
        <v>44056.354166666664</v>
      </c>
      <c r="BV4130" s="2">
        <v>44270.587048611109</v>
      </c>
    </row>
    <row r="4131" spans="1:74" x14ac:dyDescent="0.25">
      <c r="A4131" t="s">
        <v>4485</v>
      </c>
      <c r="B4131" t="s">
        <v>8868</v>
      </c>
      <c r="C4131">
        <v>1261</v>
      </c>
      <c r="D4131" t="s">
        <v>221</v>
      </c>
      <c r="E4131" t="s">
        <v>222</v>
      </c>
      <c r="F4131">
        <v>42834</v>
      </c>
      <c r="G4131" t="s">
        <v>223</v>
      </c>
      <c r="H4131" t="s">
        <v>77</v>
      </c>
      <c r="I4131">
        <v>104</v>
      </c>
      <c r="J4131">
        <v>2020</v>
      </c>
      <c r="K4131">
        <v>40</v>
      </c>
      <c r="L4131" t="s">
        <v>77</v>
      </c>
      <c r="M4131" t="s">
        <v>223</v>
      </c>
      <c r="N4131" t="s">
        <v>224</v>
      </c>
      <c r="O4131" t="s">
        <v>610</v>
      </c>
      <c r="P4131" t="s">
        <v>6976</v>
      </c>
      <c r="S4131">
        <v>108570</v>
      </c>
      <c r="T4131" t="s">
        <v>6976</v>
      </c>
      <c r="U4131">
        <v>4297</v>
      </c>
      <c r="W4131" t="s">
        <v>8861</v>
      </c>
      <c r="X4131" t="s">
        <v>8861</v>
      </c>
      <c r="Y4131" t="s">
        <v>227</v>
      </c>
      <c r="Z4131" t="s">
        <v>83</v>
      </c>
      <c r="AD4131" t="s">
        <v>228</v>
      </c>
      <c r="AE4131" t="s">
        <v>228</v>
      </c>
      <c r="AF4131" t="s">
        <v>85</v>
      </c>
      <c r="AG4131">
        <v>25000</v>
      </c>
      <c r="AH4131" s="2">
        <v>43894.594756944447</v>
      </c>
      <c r="AI4131" s="2">
        <v>43895.765601851854</v>
      </c>
      <c r="AJ4131" s="2">
        <v>43896.738333333335</v>
      </c>
      <c r="AM4131" t="s">
        <v>87</v>
      </c>
      <c r="AR4131" t="s">
        <v>87</v>
      </c>
      <c r="AU4131">
        <v>25000</v>
      </c>
      <c r="AW4131">
        <v>25000</v>
      </c>
      <c r="AX4131" s="3">
        <v>25000</v>
      </c>
      <c r="AY4131" s="3">
        <v>25000</v>
      </c>
      <c r="AZ4131">
        <v>25000</v>
      </c>
      <c r="BA4131" s="3">
        <v>0</v>
      </c>
      <c r="BB4131" t="s">
        <v>88</v>
      </c>
      <c r="BC4131" s="2">
        <v>44056.354166666664</v>
      </c>
      <c r="BV4131" s="2">
        <v>44270.587048611109</v>
      </c>
    </row>
    <row r="4132" spans="1:74" x14ac:dyDescent="0.25">
      <c r="A4132" t="s">
        <v>4485</v>
      </c>
      <c r="B4132" t="s">
        <v>8868</v>
      </c>
      <c r="C4132">
        <v>1261</v>
      </c>
      <c r="D4132" t="s">
        <v>221</v>
      </c>
      <c r="E4132" t="s">
        <v>222</v>
      </c>
      <c r="F4132">
        <v>42835</v>
      </c>
      <c r="G4132" t="s">
        <v>223</v>
      </c>
      <c r="H4132" t="s">
        <v>77</v>
      </c>
      <c r="I4132">
        <v>104</v>
      </c>
      <c r="J4132">
        <v>2020</v>
      </c>
      <c r="K4132">
        <v>52</v>
      </c>
      <c r="L4132" t="s">
        <v>77</v>
      </c>
      <c r="M4132" t="s">
        <v>223</v>
      </c>
      <c r="N4132" t="s">
        <v>224</v>
      </c>
      <c r="O4132" t="s">
        <v>2946</v>
      </c>
      <c r="P4132" t="s">
        <v>6977</v>
      </c>
      <c r="S4132">
        <v>318531</v>
      </c>
      <c r="T4132" t="s">
        <v>6977</v>
      </c>
      <c r="U4132">
        <v>4297</v>
      </c>
      <c r="W4132" t="s">
        <v>8861</v>
      </c>
      <c r="X4132" t="s">
        <v>8861</v>
      </c>
      <c r="Y4132" t="s">
        <v>227</v>
      </c>
      <c r="Z4132" t="s">
        <v>83</v>
      </c>
      <c r="AD4132" t="s">
        <v>228</v>
      </c>
      <c r="AE4132" t="s">
        <v>228</v>
      </c>
      <c r="AF4132" t="s">
        <v>85</v>
      </c>
      <c r="AG4132">
        <v>50000</v>
      </c>
      <c r="AH4132" s="2">
        <v>43894.595937500002</v>
      </c>
      <c r="AI4132" s="2">
        <v>43895.765601851854</v>
      </c>
      <c r="AJ4132" s="2">
        <v>43896.738333333335</v>
      </c>
      <c r="AM4132" t="s">
        <v>87</v>
      </c>
      <c r="AR4132" t="s">
        <v>87</v>
      </c>
      <c r="AU4132">
        <v>50000</v>
      </c>
      <c r="AW4132">
        <v>50000</v>
      </c>
      <c r="AX4132" s="3">
        <v>50000</v>
      </c>
      <c r="AY4132" s="3">
        <v>50000</v>
      </c>
      <c r="AZ4132">
        <v>50000</v>
      </c>
      <c r="BA4132" s="3">
        <v>0</v>
      </c>
      <c r="BB4132" t="s">
        <v>88</v>
      </c>
      <c r="BC4132" s="2">
        <v>44056.354166666664</v>
      </c>
      <c r="BV4132" s="2">
        <v>44270.587048611109</v>
      </c>
    </row>
    <row r="4133" spans="1:74" x14ac:dyDescent="0.25">
      <c r="A4133" t="s">
        <v>4485</v>
      </c>
      <c r="B4133" t="s">
        <v>8868</v>
      </c>
      <c r="C4133">
        <v>1261</v>
      </c>
      <c r="D4133" t="s">
        <v>221</v>
      </c>
      <c r="E4133" t="s">
        <v>222</v>
      </c>
      <c r="F4133">
        <v>43130</v>
      </c>
      <c r="G4133" t="s">
        <v>223</v>
      </c>
      <c r="H4133" t="s">
        <v>77</v>
      </c>
      <c r="I4133">
        <v>104</v>
      </c>
      <c r="J4133">
        <v>2020</v>
      </c>
      <c r="K4133">
        <v>47</v>
      </c>
      <c r="L4133" t="s">
        <v>77</v>
      </c>
      <c r="M4133" t="s">
        <v>223</v>
      </c>
      <c r="N4133" t="s">
        <v>224</v>
      </c>
      <c r="O4133" t="s">
        <v>406</v>
      </c>
      <c r="P4133" t="s">
        <v>2105</v>
      </c>
      <c r="S4133">
        <v>56502</v>
      </c>
      <c r="T4133" t="s">
        <v>2105</v>
      </c>
      <c r="U4133">
        <v>4297</v>
      </c>
      <c r="W4133" t="s">
        <v>8861</v>
      </c>
      <c r="X4133" t="s">
        <v>8861</v>
      </c>
      <c r="Y4133" t="s">
        <v>227</v>
      </c>
      <c r="Z4133" t="s">
        <v>83</v>
      </c>
      <c r="AD4133" t="s">
        <v>241</v>
      </c>
      <c r="AE4133" t="s">
        <v>241</v>
      </c>
      <c r="AF4133" t="s">
        <v>85</v>
      </c>
      <c r="AG4133">
        <v>22000</v>
      </c>
      <c r="AH4133" s="2">
        <v>43895.578692129631</v>
      </c>
      <c r="AI4133" s="2">
        <v>43896.951261574075</v>
      </c>
      <c r="AJ4133" s="2">
        <v>43899.861979166664</v>
      </c>
      <c r="AM4133" t="s">
        <v>87</v>
      </c>
      <c r="AR4133" t="s">
        <v>87</v>
      </c>
      <c r="AU4133">
        <v>22000</v>
      </c>
      <c r="AW4133">
        <v>22000</v>
      </c>
      <c r="AX4133" s="3">
        <v>22000</v>
      </c>
      <c r="AY4133" s="3">
        <v>22000</v>
      </c>
      <c r="AZ4133">
        <v>22000</v>
      </c>
      <c r="BA4133" s="3">
        <v>0</v>
      </c>
      <c r="BB4133" t="s">
        <v>88</v>
      </c>
      <c r="BC4133" s="2">
        <v>44056.354166666664</v>
      </c>
      <c r="BV4133" s="2">
        <v>44270.587048611109</v>
      </c>
    </row>
    <row r="4134" spans="1:74" x14ac:dyDescent="0.25">
      <c r="A4134" t="s">
        <v>4485</v>
      </c>
      <c r="B4134" t="s">
        <v>8868</v>
      </c>
      <c r="C4134">
        <v>1261</v>
      </c>
      <c r="D4134" t="s">
        <v>221</v>
      </c>
      <c r="E4134" t="s">
        <v>222</v>
      </c>
      <c r="F4134">
        <v>47361</v>
      </c>
      <c r="G4134" t="s">
        <v>223</v>
      </c>
      <c r="H4134" t="s">
        <v>77</v>
      </c>
      <c r="I4134">
        <v>104</v>
      </c>
      <c r="J4134">
        <v>2020</v>
      </c>
      <c r="K4134">
        <v>42</v>
      </c>
      <c r="L4134" t="s">
        <v>77</v>
      </c>
      <c r="M4134" t="s">
        <v>223</v>
      </c>
      <c r="N4134" t="s">
        <v>224</v>
      </c>
      <c r="O4134" t="s">
        <v>610</v>
      </c>
      <c r="P4134" t="s">
        <v>6978</v>
      </c>
      <c r="S4134">
        <v>108511</v>
      </c>
      <c r="T4134" t="s">
        <v>6978</v>
      </c>
      <c r="U4134">
        <v>4297</v>
      </c>
      <c r="W4134" t="s">
        <v>8861</v>
      </c>
      <c r="X4134" t="s">
        <v>8861</v>
      </c>
      <c r="Y4134" t="s">
        <v>227</v>
      </c>
      <c r="Z4134" t="s">
        <v>83</v>
      </c>
      <c r="AD4134" t="s">
        <v>228</v>
      </c>
      <c r="AE4134" t="s">
        <v>228</v>
      </c>
      <c r="AF4134" t="s">
        <v>85</v>
      </c>
      <c r="AG4134">
        <v>9000</v>
      </c>
      <c r="AH4134" s="2">
        <v>43906.454456018517</v>
      </c>
      <c r="AI4134" s="2">
        <v>43907.782997685186</v>
      </c>
      <c r="AJ4134" s="2">
        <v>43908.55976851852</v>
      </c>
      <c r="AM4134" t="s">
        <v>87</v>
      </c>
      <c r="AR4134" t="s">
        <v>87</v>
      </c>
      <c r="AU4134">
        <v>9000</v>
      </c>
      <c r="AW4134">
        <v>9000</v>
      </c>
      <c r="AX4134" s="3">
        <v>9000</v>
      </c>
      <c r="AY4134" s="3">
        <v>9000</v>
      </c>
      <c r="AZ4134">
        <v>9000</v>
      </c>
      <c r="BA4134" s="3">
        <v>0</v>
      </c>
      <c r="BB4134" t="s">
        <v>88</v>
      </c>
      <c r="BC4134" s="2">
        <v>44056.354166666664</v>
      </c>
      <c r="BV4134" s="2">
        <v>44270.587048611109</v>
      </c>
    </row>
    <row r="4135" spans="1:74" x14ac:dyDescent="0.25">
      <c r="A4135" t="s">
        <v>4485</v>
      </c>
      <c r="B4135" t="s">
        <v>8868</v>
      </c>
      <c r="C4135">
        <v>4291</v>
      </c>
      <c r="D4135" t="s">
        <v>73</v>
      </c>
      <c r="E4135" t="s">
        <v>74</v>
      </c>
      <c r="F4135">
        <v>38482</v>
      </c>
      <c r="G4135" t="s">
        <v>75</v>
      </c>
      <c r="H4135" t="s">
        <v>76</v>
      </c>
      <c r="I4135">
        <v>1064</v>
      </c>
      <c r="J4135">
        <v>2020</v>
      </c>
      <c r="K4135">
        <v>32</v>
      </c>
      <c r="L4135" t="s">
        <v>77</v>
      </c>
      <c r="M4135" t="s">
        <v>75</v>
      </c>
      <c r="N4135" t="s">
        <v>78</v>
      </c>
      <c r="O4135" t="s">
        <v>3010</v>
      </c>
      <c r="P4135" t="s">
        <v>3011</v>
      </c>
      <c r="Q4135">
        <v>2884794000129</v>
      </c>
      <c r="R4135" t="s">
        <v>92</v>
      </c>
      <c r="U4135">
        <v>4461</v>
      </c>
      <c r="V4135" t="s">
        <v>8861</v>
      </c>
      <c r="X4135" t="s">
        <v>8861</v>
      </c>
      <c r="Y4135" t="s">
        <v>216</v>
      </c>
      <c r="Z4135" t="s">
        <v>93</v>
      </c>
      <c r="AE4135" t="s">
        <v>94</v>
      </c>
      <c r="AF4135" t="s">
        <v>85</v>
      </c>
      <c r="AG4135">
        <v>235602</v>
      </c>
      <c r="AH4135" s="2">
        <v>43879.557395833333</v>
      </c>
      <c r="AI4135" s="2">
        <v>43882.485763888886</v>
      </c>
      <c r="AJ4135" s="2">
        <v>43882.532106481478</v>
      </c>
      <c r="AM4135" t="s">
        <v>87</v>
      </c>
      <c r="AR4135" t="s">
        <v>87</v>
      </c>
      <c r="AU4135">
        <v>235602</v>
      </c>
      <c r="AW4135">
        <v>235602</v>
      </c>
      <c r="AX4135" s="3">
        <v>235602</v>
      </c>
      <c r="AY4135" s="3">
        <v>235602</v>
      </c>
      <c r="AZ4135">
        <v>235602</v>
      </c>
      <c r="BA4135" s="3">
        <v>0</v>
      </c>
      <c r="BB4135" t="s">
        <v>88</v>
      </c>
      <c r="BC4135" s="2">
        <v>44161.437534722223</v>
      </c>
      <c r="BQ4135">
        <v>9248236</v>
      </c>
      <c r="BS4135">
        <v>7097</v>
      </c>
      <c r="BT4135" t="s">
        <v>89</v>
      </c>
      <c r="BU4135" t="s">
        <v>89</v>
      </c>
      <c r="BV4135" s="2">
        <v>44270.587048611109</v>
      </c>
    </row>
    <row r="4136" spans="1:74" x14ac:dyDescent="0.25">
      <c r="A4136" t="s">
        <v>4485</v>
      </c>
      <c r="B4136" t="s">
        <v>8868</v>
      </c>
      <c r="C4136">
        <v>1491</v>
      </c>
      <c r="D4136" t="s">
        <v>97</v>
      </c>
      <c r="E4136" t="s">
        <v>98</v>
      </c>
      <c r="F4136">
        <v>43554</v>
      </c>
      <c r="G4136" t="s">
        <v>269</v>
      </c>
      <c r="H4136" t="s">
        <v>76</v>
      </c>
      <c r="I4136">
        <v>1239</v>
      </c>
      <c r="J4136">
        <v>2020</v>
      </c>
      <c r="K4136">
        <v>21</v>
      </c>
      <c r="L4136" t="s">
        <v>77</v>
      </c>
      <c r="M4136" t="s">
        <v>269</v>
      </c>
      <c r="N4136" t="s">
        <v>78</v>
      </c>
      <c r="O4136" t="s">
        <v>1939</v>
      </c>
      <c r="P4136" t="s">
        <v>2852</v>
      </c>
      <c r="Q4136">
        <v>18028829000168</v>
      </c>
      <c r="R4136" t="s">
        <v>102</v>
      </c>
      <c r="U4136">
        <v>2090</v>
      </c>
      <c r="Y4136" t="s">
        <v>271</v>
      </c>
      <c r="Z4136" t="s">
        <v>83</v>
      </c>
      <c r="AF4136" t="s">
        <v>85</v>
      </c>
      <c r="AG4136">
        <v>30000</v>
      </c>
      <c r="AH4136" s="2">
        <v>43896.609756944446</v>
      </c>
      <c r="AI4136" s="2">
        <v>43899.800636574073</v>
      </c>
      <c r="AJ4136" s="2">
        <v>43899.845509259256</v>
      </c>
      <c r="AM4136" t="s">
        <v>87</v>
      </c>
      <c r="AR4136" t="s">
        <v>87</v>
      </c>
      <c r="AU4136">
        <v>30000</v>
      </c>
      <c r="AW4136">
        <v>30000</v>
      </c>
      <c r="AX4136" s="3">
        <v>30000</v>
      </c>
      <c r="AY4136" s="3">
        <v>30000</v>
      </c>
      <c r="AZ4136">
        <v>30000</v>
      </c>
      <c r="BA4136" s="3">
        <v>0</v>
      </c>
      <c r="BB4136" t="s">
        <v>88</v>
      </c>
      <c r="BC4136" s="2">
        <v>44056.354166666664</v>
      </c>
      <c r="BQ4136">
        <v>9247429</v>
      </c>
      <c r="BS4136" t="s">
        <v>272</v>
      </c>
      <c r="BV4136" s="2">
        <v>44270.587048611109</v>
      </c>
    </row>
    <row r="4137" spans="1:74" x14ac:dyDescent="0.25">
      <c r="A4137" t="s">
        <v>4485</v>
      </c>
      <c r="B4137" t="s">
        <v>8868</v>
      </c>
      <c r="C4137">
        <v>1491</v>
      </c>
      <c r="D4137" t="s">
        <v>97</v>
      </c>
      <c r="E4137" t="s">
        <v>98</v>
      </c>
      <c r="F4137">
        <v>43556</v>
      </c>
      <c r="G4137" t="s">
        <v>269</v>
      </c>
      <c r="H4137" t="s">
        <v>76</v>
      </c>
      <c r="I4137">
        <v>1239</v>
      </c>
      <c r="J4137">
        <v>2020</v>
      </c>
      <c r="K4137">
        <v>12</v>
      </c>
      <c r="L4137" t="s">
        <v>77</v>
      </c>
      <c r="M4137" t="s">
        <v>269</v>
      </c>
      <c r="N4137" t="s">
        <v>78</v>
      </c>
      <c r="O4137" t="s">
        <v>3014</v>
      </c>
      <c r="P4137" t="s">
        <v>6979</v>
      </c>
      <c r="Q4137">
        <v>1609942000134</v>
      </c>
      <c r="R4137" t="s">
        <v>102</v>
      </c>
      <c r="U4137">
        <v>2090</v>
      </c>
      <c r="Y4137" t="s">
        <v>271</v>
      </c>
      <c r="Z4137" t="s">
        <v>83</v>
      </c>
      <c r="AF4137" t="s">
        <v>85</v>
      </c>
      <c r="AG4137">
        <v>150000</v>
      </c>
      <c r="AH4137" s="2">
        <v>43896.611250000002</v>
      </c>
      <c r="AI4137" s="2">
        <v>43899.800856481481</v>
      </c>
      <c r="AJ4137" s="2">
        <v>43899.845497685186</v>
      </c>
      <c r="AM4137" t="s">
        <v>87</v>
      </c>
      <c r="AR4137" t="s">
        <v>87</v>
      </c>
      <c r="AU4137">
        <v>150000</v>
      </c>
      <c r="AW4137">
        <v>150000</v>
      </c>
      <c r="AX4137" s="3">
        <v>150000</v>
      </c>
      <c r="AY4137" s="3">
        <v>150000</v>
      </c>
      <c r="AZ4137">
        <v>150000</v>
      </c>
      <c r="BA4137" s="3">
        <v>0</v>
      </c>
      <c r="BB4137" t="s">
        <v>88</v>
      </c>
      <c r="BC4137" s="2">
        <v>44056.354166666664</v>
      </c>
      <c r="BQ4137">
        <v>9247430</v>
      </c>
      <c r="BS4137" t="s">
        <v>272</v>
      </c>
      <c r="BV4137" s="2">
        <v>44270.587048611109</v>
      </c>
    </row>
    <row r="4138" spans="1:74" x14ac:dyDescent="0.25">
      <c r="A4138" t="s">
        <v>4485</v>
      </c>
      <c r="B4138" t="s">
        <v>8868</v>
      </c>
      <c r="C4138">
        <v>1491</v>
      </c>
      <c r="D4138" t="s">
        <v>97</v>
      </c>
      <c r="E4138" t="s">
        <v>98</v>
      </c>
      <c r="F4138">
        <v>43558</v>
      </c>
      <c r="G4138" t="s">
        <v>269</v>
      </c>
      <c r="H4138" t="s">
        <v>76</v>
      </c>
      <c r="I4138">
        <v>1239</v>
      </c>
      <c r="J4138">
        <v>2020</v>
      </c>
      <c r="K4138">
        <v>13</v>
      </c>
      <c r="L4138" t="s">
        <v>77</v>
      </c>
      <c r="M4138" t="s">
        <v>269</v>
      </c>
      <c r="N4138" t="s">
        <v>78</v>
      </c>
      <c r="O4138" t="s">
        <v>3016</v>
      </c>
      <c r="P4138" t="s">
        <v>4958</v>
      </c>
      <c r="Q4138">
        <v>18278069000147</v>
      </c>
      <c r="R4138" t="s">
        <v>102</v>
      </c>
      <c r="U4138">
        <v>2090</v>
      </c>
      <c r="Y4138" t="s">
        <v>271</v>
      </c>
      <c r="Z4138" t="s">
        <v>83</v>
      </c>
      <c r="AF4138" t="s">
        <v>85</v>
      </c>
      <c r="AG4138">
        <v>200000</v>
      </c>
      <c r="AH4138" s="2">
        <v>43896.611689814818</v>
      </c>
      <c r="AI4138" s="2">
        <v>43899.800995370373</v>
      </c>
      <c r="AJ4138" s="2">
        <v>43899.84547453704</v>
      </c>
      <c r="AM4138" t="s">
        <v>87</v>
      </c>
      <c r="AR4138" t="s">
        <v>87</v>
      </c>
      <c r="AU4138">
        <v>200000</v>
      </c>
      <c r="AW4138">
        <v>200000</v>
      </c>
      <c r="AX4138" s="3">
        <v>200000</v>
      </c>
      <c r="AY4138" s="3">
        <v>200000</v>
      </c>
      <c r="AZ4138">
        <v>200000</v>
      </c>
      <c r="BA4138" s="3">
        <v>0</v>
      </c>
      <c r="BB4138" t="s">
        <v>88</v>
      </c>
      <c r="BC4138" s="2">
        <v>44056.354166666664</v>
      </c>
      <c r="BQ4138">
        <v>9247431</v>
      </c>
      <c r="BS4138" t="s">
        <v>272</v>
      </c>
      <c r="BV4138" s="2">
        <v>44270.587048611109</v>
      </c>
    </row>
    <row r="4139" spans="1:74" x14ac:dyDescent="0.25">
      <c r="A4139" t="s">
        <v>4485</v>
      </c>
      <c r="B4139" t="s">
        <v>8868</v>
      </c>
      <c r="C4139">
        <v>1481</v>
      </c>
      <c r="D4139" t="s">
        <v>254</v>
      </c>
      <c r="E4139" t="s">
        <v>255</v>
      </c>
      <c r="F4139">
        <v>43136</v>
      </c>
      <c r="G4139" t="s">
        <v>99</v>
      </c>
      <c r="H4139" t="s">
        <v>76</v>
      </c>
      <c r="I4139">
        <v>1247</v>
      </c>
      <c r="J4139">
        <v>2020</v>
      </c>
      <c r="K4139">
        <v>37</v>
      </c>
      <c r="L4139" t="s">
        <v>77</v>
      </c>
      <c r="M4139" t="s">
        <v>99</v>
      </c>
      <c r="N4139" t="s">
        <v>78</v>
      </c>
      <c r="O4139" t="s">
        <v>674</v>
      </c>
      <c r="P4139" t="s">
        <v>4428</v>
      </c>
      <c r="Q4139">
        <v>18291377000102</v>
      </c>
      <c r="R4139" t="s">
        <v>102</v>
      </c>
      <c r="U4139">
        <v>4086</v>
      </c>
      <c r="Y4139" t="s">
        <v>357</v>
      </c>
      <c r="Z4139" t="s">
        <v>83</v>
      </c>
      <c r="AA4139" t="s">
        <v>166</v>
      </c>
      <c r="AB4139" t="s">
        <v>167</v>
      </c>
      <c r="AC4139" t="s">
        <v>1000</v>
      </c>
      <c r="AD4139" t="s">
        <v>6980</v>
      </c>
      <c r="AF4139" t="s">
        <v>85</v>
      </c>
      <c r="AG4139">
        <v>3000</v>
      </c>
      <c r="AH4139" s="2">
        <v>43895.602546296293</v>
      </c>
      <c r="AI4139" s="2">
        <v>43895.728113425925</v>
      </c>
      <c r="AJ4139" s="2">
        <v>43896.724363425928</v>
      </c>
      <c r="AM4139" t="s">
        <v>87</v>
      </c>
      <c r="AR4139" t="s">
        <v>87</v>
      </c>
      <c r="AU4139">
        <v>3000</v>
      </c>
      <c r="AX4139" s="3">
        <v>3000</v>
      </c>
      <c r="AY4139" s="3">
        <v>3000</v>
      </c>
      <c r="AZ4139">
        <v>3000</v>
      </c>
      <c r="BA4139" s="3">
        <v>0</v>
      </c>
      <c r="BB4139" t="s">
        <v>88</v>
      </c>
      <c r="BC4139" s="2">
        <v>43896.724363425928</v>
      </c>
      <c r="BD4139" t="s">
        <v>6981</v>
      </c>
      <c r="BE4139">
        <v>2020</v>
      </c>
      <c r="BF4139" t="s">
        <v>6982</v>
      </c>
      <c r="BG4139">
        <v>3000</v>
      </c>
      <c r="BH4139" t="s">
        <v>6983</v>
      </c>
      <c r="BI4139">
        <v>2020</v>
      </c>
      <c r="BJ4139" t="s">
        <v>6984</v>
      </c>
      <c r="BK4139">
        <v>3000</v>
      </c>
      <c r="BL4139" s="2">
        <v>43988</v>
      </c>
      <c r="BM4139" s="2">
        <v>44717</v>
      </c>
      <c r="BN4139" t="s">
        <v>6985</v>
      </c>
      <c r="BO4139" t="s">
        <v>112</v>
      </c>
      <c r="BP4139" t="s">
        <v>113</v>
      </c>
      <c r="BQ4139">
        <v>9250340</v>
      </c>
      <c r="BR4139" t="s">
        <v>6984</v>
      </c>
      <c r="BV4139" s="2">
        <v>44270.587048611109</v>
      </c>
    </row>
    <row r="4140" spans="1:74" x14ac:dyDescent="0.25">
      <c r="A4140" t="s">
        <v>4485</v>
      </c>
      <c r="B4140" t="s">
        <v>8868</v>
      </c>
      <c r="C4140">
        <v>1261</v>
      </c>
      <c r="D4140" t="s">
        <v>221</v>
      </c>
      <c r="E4140" t="s">
        <v>222</v>
      </c>
      <c r="F4140">
        <v>44267</v>
      </c>
      <c r="G4140" t="s">
        <v>223</v>
      </c>
      <c r="H4140" t="s">
        <v>76</v>
      </c>
      <c r="I4140">
        <v>1436</v>
      </c>
      <c r="J4140">
        <v>2020</v>
      </c>
      <c r="K4140">
        <v>49</v>
      </c>
      <c r="L4140" t="s">
        <v>77</v>
      </c>
      <c r="M4140" t="s">
        <v>223</v>
      </c>
      <c r="N4140" t="s">
        <v>224</v>
      </c>
      <c r="O4140" t="s">
        <v>406</v>
      </c>
      <c r="P4140" t="s">
        <v>6986</v>
      </c>
      <c r="S4140">
        <v>56359</v>
      </c>
      <c r="T4140" t="s">
        <v>6986</v>
      </c>
      <c r="U4140">
        <v>4297</v>
      </c>
      <c r="W4140" t="s">
        <v>8861</v>
      </c>
      <c r="X4140" t="s">
        <v>8861</v>
      </c>
      <c r="Y4140" t="s">
        <v>227</v>
      </c>
      <c r="Z4140" t="s">
        <v>83</v>
      </c>
      <c r="AD4140" t="s">
        <v>241</v>
      </c>
      <c r="AE4140" t="s">
        <v>241</v>
      </c>
      <c r="AF4140" t="s">
        <v>85</v>
      </c>
      <c r="AG4140">
        <v>22000</v>
      </c>
      <c r="AH4140" s="2">
        <v>43899.654722222222</v>
      </c>
      <c r="AI4140" s="2">
        <v>43900.741342592592</v>
      </c>
      <c r="AJ4140" s="2">
        <v>43901.544398148151</v>
      </c>
      <c r="AM4140" t="s">
        <v>87</v>
      </c>
      <c r="AR4140" t="s">
        <v>87</v>
      </c>
      <c r="AU4140">
        <v>22000</v>
      </c>
      <c r="AW4140">
        <v>22000</v>
      </c>
      <c r="AX4140" s="3">
        <v>22000</v>
      </c>
      <c r="AY4140" s="3">
        <v>22000</v>
      </c>
      <c r="AZ4140">
        <v>22000</v>
      </c>
      <c r="BA4140" s="3">
        <v>0</v>
      </c>
      <c r="BB4140" t="s">
        <v>88</v>
      </c>
      <c r="BC4140" s="2">
        <v>44056.354166666664</v>
      </c>
      <c r="BV4140" s="2">
        <v>44270.587048611109</v>
      </c>
    </row>
    <row r="4141" spans="1:74" x14ac:dyDescent="0.25">
      <c r="A4141" t="s">
        <v>4485</v>
      </c>
      <c r="B4141" t="s">
        <v>8868</v>
      </c>
      <c r="C4141">
        <v>1261</v>
      </c>
      <c r="D4141" t="s">
        <v>221</v>
      </c>
      <c r="E4141" t="s">
        <v>222</v>
      </c>
      <c r="F4141">
        <v>44616</v>
      </c>
      <c r="G4141" t="s">
        <v>223</v>
      </c>
      <c r="H4141" t="s">
        <v>76</v>
      </c>
      <c r="I4141">
        <v>1436</v>
      </c>
      <c r="J4141">
        <v>2020</v>
      </c>
      <c r="K4141">
        <v>45</v>
      </c>
      <c r="L4141" t="s">
        <v>77</v>
      </c>
      <c r="M4141" t="s">
        <v>223</v>
      </c>
      <c r="N4141" t="s">
        <v>224</v>
      </c>
      <c r="O4141" t="s">
        <v>177</v>
      </c>
      <c r="P4141" t="s">
        <v>4835</v>
      </c>
      <c r="S4141">
        <v>591</v>
      </c>
      <c r="T4141" t="s">
        <v>4835</v>
      </c>
      <c r="U4141">
        <v>4297</v>
      </c>
      <c r="W4141" t="s">
        <v>8861</v>
      </c>
      <c r="X4141" t="s">
        <v>8861</v>
      </c>
      <c r="Y4141" t="s">
        <v>227</v>
      </c>
      <c r="Z4141" t="s">
        <v>83</v>
      </c>
      <c r="AD4141" t="s">
        <v>228</v>
      </c>
      <c r="AE4141" t="s">
        <v>228</v>
      </c>
      <c r="AF4141" t="s">
        <v>85</v>
      </c>
      <c r="AG4141">
        <v>25000</v>
      </c>
      <c r="AH4141" s="2">
        <v>43900.627187500002</v>
      </c>
      <c r="AI4141" s="2">
        <v>43900.741319444445</v>
      </c>
      <c r="AJ4141" s="2">
        <v>43901.544351851851</v>
      </c>
      <c r="AM4141" t="s">
        <v>87</v>
      </c>
      <c r="AR4141" t="s">
        <v>87</v>
      </c>
      <c r="AU4141">
        <v>25000</v>
      </c>
      <c r="AW4141">
        <v>25000</v>
      </c>
      <c r="AX4141" s="3">
        <v>25000</v>
      </c>
      <c r="AY4141" s="3">
        <v>25000</v>
      </c>
      <c r="AZ4141">
        <v>25000</v>
      </c>
      <c r="BA4141" s="3">
        <v>0</v>
      </c>
      <c r="BB4141" t="s">
        <v>88</v>
      </c>
      <c r="BC4141" s="2">
        <v>44056.354166666664</v>
      </c>
      <c r="BV4141" s="2">
        <v>44270.587048611109</v>
      </c>
    </row>
    <row r="4142" spans="1:74" x14ac:dyDescent="0.25">
      <c r="A4142" t="s">
        <v>4485</v>
      </c>
      <c r="B4142" t="s">
        <v>8868</v>
      </c>
      <c r="C4142">
        <v>1261</v>
      </c>
      <c r="D4142" t="s">
        <v>221</v>
      </c>
      <c r="E4142" t="s">
        <v>222</v>
      </c>
      <c r="F4142">
        <v>47359</v>
      </c>
      <c r="G4142" t="s">
        <v>223</v>
      </c>
      <c r="H4142" t="s">
        <v>76</v>
      </c>
      <c r="I4142">
        <v>1436</v>
      </c>
      <c r="J4142">
        <v>2020</v>
      </c>
      <c r="K4142">
        <v>41</v>
      </c>
      <c r="L4142" t="s">
        <v>77</v>
      </c>
      <c r="M4142" t="s">
        <v>223</v>
      </c>
      <c r="N4142" t="s">
        <v>224</v>
      </c>
      <c r="O4142" t="s">
        <v>610</v>
      </c>
      <c r="P4142" t="s">
        <v>6978</v>
      </c>
      <c r="S4142">
        <v>108511</v>
      </c>
      <c r="T4142" t="s">
        <v>6978</v>
      </c>
      <c r="U4142">
        <v>4297</v>
      </c>
      <c r="W4142" t="s">
        <v>8861</v>
      </c>
      <c r="X4142" t="s">
        <v>8861</v>
      </c>
      <c r="Y4142" t="s">
        <v>227</v>
      </c>
      <c r="Z4142" t="s">
        <v>83</v>
      </c>
      <c r="AD4142" t="s">
        <v>228</v>
      </c>
      <c r="AE4142" t="s">
        <v>228</v>
      </c>
      <c r="AF4142" t="s">
        <v>85</v>
      </c>
      <c r="AG4142">
        <v>16000</v>
      </c>
      <c r="AH4142" s="2">
        <v>43906.454027777778</v>
      </c>
      <c r="AI4142" s="2">
        <v>43907.782997685186</v>
      </c>
      <c r="AJ4142" s="2">
        <v>43908.55976851852</v>
      </c>
      <c r="AM4142" t="s">
        <v>87</v>
      </c>
      <c r="AR4142" t="s">
        <v>87</v>
      </c>
      <c r="AU4142">
        <v>16000</v>
      </c>
      <c r="AW4142">
        <v>16000</v>
      </c>
      <c r="AX4142" s="3">
        <v>16000</v>
      </c>
      <c r="AY4142" s="3">
        <v>16000</v>
      </c>
      <c r="AZ4142">
        <v>16000</v>
      </c>
      <c r="BA4142" s="3">
        <v>0</v>
      </c>
      <c r="BB4142" t="s">
        <v>88</v>
      </c>
      <c r="BC4142" s="2">
        <v>44056.354166666664</v>
      </c>
      <c r="BV4142" s="2">
        <v>44270.587048611109</v>
      </c>
    </row>
    <row r="4143" spans="1:74" x14ac:dyDescent="0.25">
      <c r="A4143" t="s">
        <v>4485</v>
      </c>
      <c r="B4143" t="s">
        <v>8868</v>
      </c>
      <c r="C4143">
        <v>1261</v>
      </c>
      <c r="D4143" t="s">
        <v>221</v>
      </c>
      <c r="E4143" t="s">
        <v>222</v>
      </c>
      <c r="F4143">
        <v>48520</v>
      </c>
      <c r="G4143" t="s">
        <v>223</v>
      </c>
      <c r="H4143" t="s">
        <v>76</v>
      </c>
      <c r="I4143">
        <v>1436</v>
      </c>
      <c r="J4143">
        <v>2020</v>
      </c>
      <c r="K4143">
        <v>44</v>
      </c>
      <c r="L4143" t="s">
        <v>77</v>
      </c>
      <c r="M4143" t="s">
        <v>223</v>
      </c>
      <c r="N4143" t="s">
        <v>224</v>
      </c>
      <c r="O4143" t="s">
        <v>670</v>
      </c>
      <c r="P4143" t="s">
        <v>6987</v>
      </c>
      <c r="S4143">
        <v>170844</v>
      </c>
      <c r="T4143" t="s">
        <v>6987</v>
      </c>
      <c r="U4143">
        <v>4297</v>
      </c>
      <c r="W4143" t="s">
        <v>8861</v>
      </c>
      <c r="X4143" t="s">
        <v>8861</v>
      </c>
      <c r="Y4143" t="s">
        <v>227</v>
      </c>
      <c r="Z4143" t="s">
        <v>83</v>
      </c>
      <c r="AD4143" t="s">
        <v>228</v>
      </c>
      <c r="AE4143" t="s">
        <v>228</v>
      </c>
      <c r="AF4143" t="s">
        <v>85</v>
      </c>
      <c r="AG4143">
        <v>25000</v>
      </c>
      <c r="AH4143" s="2">
        <v>43906.74827546296</v>
      </c>
      <c r="AI4143" s="2">
        <v>43907.793576388889</v>
      </c>
      <c r="AJ4143" s="2">
        <v>43908.559756944444</v>
      </c>
      <c r="AM4143" t="s">
        <v>87</v>
      </c>
      <c r="AR4143" t="s">
        <v>87</v>
      </c>
      <c r="AU4143">
        <v>25000</v>
      </c>
      <c r="AW4143">
        <v>25000</v>
      </c>
      <c r="AX4143" s="3">
        <v>25000</v>
      </c>
      <c r="AY4143" s="3">
        <v>25000</v>
      </c>
      <c r="AZ4143">
        <v>25000</v>
      </c>
      <c r="BA4143" s="3">
        <v>0</v>
      </c>
      <c r="BB4143" t="s">
        <v>88</v>
      </c>
      <c r="BC4143" s="2">
        <v>44056.354166666664</v>
      </c>
      <c r="BV4143" s="2">
        <v>44270.587048611109</v>
      </c>
    </row>
    <row r="4144" spans="1:74" x14ac:dyDescent="0.25">
      <c r="A4144" t="s">
        <v>4485</v>
      </c>
      <c r="B4144" t="s">
        <v>8868</v>
      </c>
      <c r="C4144">
        <v>1261</v>
      </c>
      <c r="D4144" t="s">
        <v>221</v>
      </c>
      <c r="E4144" t="s">
        <v>222</v>
      </c>
      <c r="F4144">
        <v>47771</v>
      </c>
      <c r="G4144" t="s">
        <v>223</v>
      </c>
      <c r="H4144" t="s">
        <v>76</v>
      </c>
      <c r="I4144">
        <v>1489</v>
      </c>
      <c r="J4144">
        <v>2020</v>
      </c>
      <c r="K4144">
        <v>50</v>
      </c>
      <c r="L4144" t="s">
        <v>77</v>
      </c>
      <c r="M4144" t="s">
        <v>223</v>
      </c>
      <c r="N4144" t="s">
        <v>224</v>
      </c>
      <c r="O4144" t="s">
        <v>406</v>
      </c>
      <c r="P4144" t="s">
        <v>2602</v>
      </c>
      <c r="S4144">
        <v>56383</v>
      </c>
      <c r="T4144" t="s">
        <v>2602</v>
      </c>
      <c r="U4144">
        <v>4304</v>
      </c>
      <c r="W4144" t="s">
        <v>8861</v>
      </c>
      <c r="X4144" t="s">
        <v>8861</v>
      </c>
      <c r="Y4144" t="s">
        <v>478</v>
      </c>
      <c r="Z4144" t="s">
        <v>83</v>
      </c>
      <c r="AD4144" t="s">
        <v>241</v>
      </c>
      <c r="AE4144" t="s">
        <v>241</v>
      </c>
      <c r="AF4144" t="s">
        <v>85</v>
      </c>
      <c r="AG4144">
        <v>22000</v>
      </c>
      <c r="AH4144" s="2">
        <v>43906.594953703701</v>
      </c>
      <c r="AI4144" s="2">
        <v>43907.787060185183</v>
      </c>
      <c r="AJ4144" s="2">
        <v>43908.559756944444</v>
      </c>
      <c r="AM4144" t="s">
        <v>87</v>
      </c>
      <c r="AR4144" t="s">
        <v>87</v>
      </c>
      <c r="AU4144">
        <v>22000</v>
      </c>
      <c r="AW4144">
        <v>22000</v>
      </c>
      <c r="AX4144" s="3">
        <v>22000</v>
      </c>
      <c r="AY4144" s="3">
        <v>22000</v>
      </c>
      <c r="AZ4144">
        <v>22000</v>
      </c>
      <c r="BA4144" s="3">
        <v>0</v>
      </c>
      <c r="BB4144" t="s">
        <v>88</v>
      </c>
      <c r="BC4144" s="2">
        <v>44056.354166666664</v>
      </c>
      <c r="BV4144" s="2">
        <v>44270.587048611109</v>
      </c>
    </row>
    <row r="4145" spans="1:74" x14ac:dyDescent="0.25">
      <c r="A4145" t="s">
        <v>4485</v>
      </c>
      <c r="B4145" t="s">
        <v>8868</v>
      </c>
      <c r="C4145">
        <v>1261</v>
      </c>
      <c r="D4145" t="s">
        <v>221</v>
      </c>
      <c r="E4145" t="s">
        <v>222</v>
      </c>
      <c r="F4145">
        <v>44572</v>
      </c>
      <c r="G4145" t="s">
        <v>223</v>
      </c>
      <c r="H4145" t="s">
        <v>76</v>
      </c>
      <c r="I4145">
        <v>1490</v>
      </c>
      <c r="J4145">
        <v>2020</v>
      </c>
      <c r="K4145">
        <v>56</v>
      </c>
      <c r="L4145" t="s">
        <v>77</v>
      </c>
      <c r="M4145" t="s">
        <v>223</v>
      </c>
      <c r="N4145" t="s">
        <v>224</v>
      </c>
      <c r="O4145" t="s">
        <v>3014</v>
      </c>
      <c r="P4145" t="s">
        <v>5105</v>
      </c>
      <c r="S4145">
        <v>322601</v>
      </c>
      <c r="T4145" t="s">
        <v>5105</v>
      </c>
      <c r="U4145">
        <v>4304</v>
      </c>
      <c r="W4145" t="s">
        <v>8861</v>
      </c>
      <c r="X4145" t="s">
        <v>8861</v>
      </c>
      <c r="Y4145" t="s">
        <v>478</v>
      </c>
      <c r="Z4145" t="s">
        <v>83</v>
      </c>
      <c r="AD4145" t="s">
        <v>228</v>
      </c>
      <c r="AE4145" t="s">
        <v>228</v>
      </c>
      <c r="AF4145" t="s">
        <v>85</v>
      </c>
      <c r="AG4145">
        <v>25000</v>
      </c>
      <c r="AH4145" s="2">
        <v>43900.537581018521</v>
      </c>
      <c r="AI4145" s="2">
        <v>43900.741331018522</v>
      </c>
      <c r="AJ4145" s="2">
        <v>43901.544363425928</v>
      </c>
      <c r="AM4145" t="s">
        <v>87</v>
      </c>
      <c r="AR4145" t="s">
        <v>87</v>
      </c>
      <c r="AU4145">
        <v>25000</v>
      </c>
      <c r="AW4145">
        <v>25000</v>
      </c>
      <c r="AX4145" s="3">
        <v>25000</v>
      </c>
      <c r="AY4145" s="3">
        <v>25000</v>
      </c>
      <c r="AZ4145">
        <v>25000</v>
      </c>
      <c r="BA4145" s="3">
        <v>0</v>
      </c>
      <c r="BB4145" t="s">
        <v>88</v>
      </c>
      <c r="BC4145" s="2">
        <v>44056.354166666664</v>
      </c>
      <c r="BV4145" s="2">
        <v>44270.587048611109</v>
      </c>
    </row>
    <row r="4146" spans="1:74" x14ac:dyDescent="0.25">
      <c r="A4146" t="s">
        <v>4485</v>
      </c>
      <c r="B4146" t="s">
        <v>8868</v>
      </c>
      <c r="C4146">
        <v>4291</v>
      </c>
      <c r="D4146" t="s">
        <v>73</v>
      </c>
      <c r="E4146" t="s">
        <v>74</v>
      </c>
      <c r="F4146">
        <v>45535</v>
      </c>
      <c r="G4146" t="s">
        <v>75</v>
      </c>
      <c r="H4146" t="s">
        <v>76</v>
      </c>
      <c r="I4146">
        <v>1608</v>
      </c>
      <c r="J4146">
        <v>2020</v>
      </c>
      <c r="K4146">
        <v>27</v>
      </c>
      <c r="L4146" t="s">
        <v>77</v>
      </c>
      <c r="M4146" t="s">
        <v>75</v>
      </c>
      <c r="N4146" t="s">
        <v>78</v>
      </c>
      <c r="O4146" t="s">
        <v>1355</v>
      </c>
      <c r="P4146" t="s">
        <v>5040</v>
      </c>
      <c r="Q4146">
        <v>3704943000193</v>
      </c>
      <c r="R4146" t="s">
        <v>92</v>
      </c>
      <c r="U4146">
        <v>4452</v>
      </c>
      <c r="V4146" t="s">
        <v>8861</v>
      </c>
      <c r="X4146" t="s">
        <v>8861</v>
      </c>
      <c r="Y4146" t="s">
        <v>628</v>
      </c>
      <c r="Z4146" t="s">
        <v>83</v>
      </c>
      <c r="AE4146" t="s">
        <v>889</v>
      </c>
      <c r="AF4146" t="s">
        <v>85</v>
      </c>
      <c r="AG4146">
        <v>105000</v>
      </c>
      <c r="AH4146" s="2">
        <v>43902.597199074073</v>
      </c>
      <c r="AI4146" s="2">
        <v>43903.700671296298</v>
      </c>
      <c r="AJ4146" s="2">
        <v>43903.724351851852</v>
      </c>
      <c r="AM4146" t="s">
        <v>87</v>
      </c>
      <c r="AR4146" t="s">
        <v>87</v>
      </c>
      <c r="AU4146">
        <v>105000</v>
      </c>
      <c r="AW4146">
        <v>105000</v>
      </c>
      <c r="AX4146" s="3">
        <v>105000</v>
      </c>
      <c r="AY4146" s="3">
        <v>105000</v>
      </c>
      <c r="AZ4146">
        <v>105000</v>
      </c>
      <c r="BA4146" s="3">
        <v>0</v>
      </c>
      <c r="BB4146" t="s">
        <v>88</v>
      </c>
      <c r="BC4146" s="2">
        <v>44160.679178240738</v>
      </c>
      <c r="BQ4146">
        <v>9249354</v>
      </c>
      <c r="BS4146">
        <v>7112</v>
      </c>
      <c r="BT4146" t="s">
        <v>89</v>
      </c>
      <c r="BU4146" t="s">
        <v>89</v>
      </c>
      <c r="BV4146" s="2">
        <v>44270.587048611109</v>
      </c>
    </row>
    <row r="4147" spans="1:74" x14ac:dyDescent="0.25">
      <c r="A4147" t="s">
        <v>4485</v>
      </c>
      <c r="B4147" t="s">
        <v>8868</v>
      </c>
      <c r="C4147">
        <v>4291</v>
      </c>
      <c r="D4147" t="s">
        <v>73</v>
      </c>
      <c r="E4147" t="s">
        <v>74</v>
      </c>
      <c r="F4147">
        <v>45565</v>
      </c>
      <c r="G4147" t="s">
        <v>75</v>
      </c>
      <c r="H4147" t="s">
        <v>76</v>
      </c>
      <c r="I4147">
        <v>1609</v>
      </c>
      <c r="J4147">
        <v>2020</v>
      </c>
      <c r="K4147">
        <v>3</v>
      </c>
      <c r="L4147" t="s">
        <v>77</v>
      </c>
      <c r="M4147" t="s">
        <v>75</v>
      </c>
      <c r="N4147" t="s">
        <v>78</v>
      </c>
      <c r="O4147" t="s">
        <v>3008</v>
      </c>
      <c r="P4147" t="s">
        <v>3009</v>
      </c>
      <c r="Q4147">
        <v>11323084000110</v>
      </c>
      <c r="R4147" t="s">
        <v>92</v>
      </c>
      <c r="U4147">
        <v>4460</v>
      </c>
      <c r="V4147" t="s">
        <v>8861</v>
      </c>
      <c r="X4147" t="s">
        <v>8861</v>
      </c>
      <c r="Y4147" t="s">
        <v>182</v>
      </c>
      <c r="Z4147" t="s">
        <v>93</v>
      </c>
      <c r="AE4147" t="s">
        <v>94</v>
      </c>
      <c r="AF4147" t="s">
        <v>85</v>
      </c>
      <c r="AG4147">
        <v>150000</v>
      </c>
      <c r="AH4147" s="2">
        <v>43902.605717592596</v>
      </c>
      <c r="AI4147" s="2">
        <v>43903.489606481482</v>
      </c>
      <c r="AJ4147" s="2">
        <v>43903.551990740743</v>
      </c>
      <c r="AM4147" t="s">
        <v>87</v>
      </c>
      <c r="AR4147" t="s">
        <v>87</v>
      </c>
      <c r="AU4147">
        <v>150000</v>
      </c>
      <c r="AW4147">
        <v>150000</v>
      </c>
      <c r="AX4147" s="3">
        <v>150000</v>
      </c>
      <c r="AY4147" s="3">
        <v>150000</v>
      </c>
      <c r="AZ4147">
        <v>150000</v>
      </c>
      <c r="BA4147" s="3">
        <v>0</v>
      </c>
      <c r="BB4147" t="s">
        <v>88</v>
      </c>
      <c r="BC4147" s="2">
        <v>44161.437488425923</v>
      </c>
      <c r="BQ4147">
        <v>9248218</v>
      </c>
      <c r="BS4147">
        <v>7097</v>
      </c>
      <c r="BT4147" t="s">
        <v>89</v>
      </c>
      <c r="BU4147" t="s">
        <v>89</v>
      </c>
      <c r="BV4147" s="2">
        <v>44270.587048611109</v>
      </c>
    </row>
    <row r="4148" spans="1:74" x14ac:dyDescent="0.25">
      <c r="A4148" t="s">
        <v>4485</v>
      </c>
      <c r="B4148" t="s">
        <v>8868</v>
      </c>
      <c r="C4148">
        <v>4291</v>
      </c>
      <c r="D4148" t="s">
        <v>73</v>
      </c>
      <c r="E4148" t="s">
        <v>74</v>
      </c>
      <c r="F4148">
        <v>45568</v>
      </c>
      <c r="G4148" t="s">
        <v>75</v>
      </c>
      <c r="H4148" t="s">
        <v>76</v>
      </c>
      <c r="I4148">
        <v>1609</v>
      </c>
      <c r="J4148">
        <v>2020</v>
      </c>
      <c r="K4148">
        <v>15</v>
      </c>
      <c r="L4148" t="s">
        <v>77</v>
      </c>
      <c r="M4148" t="s">
        <v>75</v>
      </c>
      <c r="N4148" t="s">
        <v>78</v>
      </c>
      <c r="O4148" t="s">
        <v>4219</v>
      </c>
      <c r="P4148" t="s">
        <v>4220</v>
      </c>
      <c r="Q4148">
        <v>13440895000127</v>
      </c>
      <c r="R4148" t="s">
        <v>92</v>
      </c>
      <c r="U4148">
        <v>4460</v>
      </c>
      <c r="V4148" t="s">
        <v>8861</v>
      </c>
      <c r="X4148" t="s">
        <v>8861</v>
      </c>
      <c r="Y4148" t="s">
        <v>182</v>
      </c>
      <c r="Z4148" t="s">
        <v>93</v>
      </c>
      <c r="AE4148" t="s">
        <v>94</v>
      </c>
      <c r="AF4148" t="s">
        <v>85</v>
      </c>
      <c r="AG4148">
        <v>233000</v>
      </c>
      <c r="AH4148" s="2">
        <v>43902.606712962966</v>
      </c>
      <c r="AI4148" s="2">
        <v>43903.489606481482</v>
      </c>
      <c r="AJ4148" s="2">
        <v>43903.551990740743</v>
      </c>
      <c r="AM4148" t="s">
        <v>87</v>
      </c>
      <c r="AR4148" t="s">
        <v>87</v>
      </c>
      <c r="AU4148">
        <v>233000</v>
      </c>
      <c r="AW4148">
        <v>233000</v>
      </c>
      <c r="AX4148" s="3">
        <v>233000</v>
      </c>
      <c r="AY4148" s="3">
        <v>233000</v>
      </c>
      <c r="AZ4148">
        <v>233000</v>
      </c>
      <c r="BA4148" s="3">
        <v>0</v>
      </c>
      <c r="BB4148" t="s">
        <v>88</v>
      </c>
      <c r="BC4148" s="2">
        <v>44160.636655092596</v>
      </c>
      <c r="BQ4148">
        <v>9248717</v>
      </c>
      <c r="BS4148">
        <v>7097</v>
      </c>
      <c r="BT4148" t="s">
        <v>89</v>
      </c>
      <c r="BU4148" t="s">
        <v>89</v>
      </c>
      <c r="BV4148" s="2">
        <v>44270.587048611109</v>
      </c>
    </row>
    <row r="4149" spans="1:74" x14ac:dyDescent="0.25">
      <c r="A4149" t="s">
        <v>4485</v>
      </c>
      <c r="B4149" t="s">
        <v>8868</v>
      </c>
      <c r="C4149">
        <v>4291</v>
      </c>
      <c r="D4149" t="s">
        <v>73</v>
      </c>
      <c r="E4149" t="s">
        <v>74</v>
      </c>
      <c r="F4149">
        <v>45842</v>
      </c>
      <c r="G4149" t="s">
        <v>75</v>
      </c>
      <c r="H4149" t="s">
        <v>76</v>
      </c>
      <c r="I4149">
        <v>1609</v>
      </c>
      <c r="J4149">
        <v>2020</v>
      </c>
      <c r="K4149">
        <v>11</v>
      </c>
      <c r="L4149" t="s">
        <v>77</v>
      </c>
      <c r="M4149" t="s">
        <v>75</v>
      </c>
      <c r="N4149" t="s">
        <v>78</v>
      </c>
      <c r="O4149" t="s">
        <v>666</v>
      </c>
      <c r="P4149" t="s">
        <v>1331</v>
      </c>
      <c r="Q4149">
        <v>20597480000127</v>
      </c>
      <c r="R4149" t="s">
        <v>92</v>
      </c>
      <c r="U4149">
        <v>4460</v>
      </c>
      <c r="V4149" t="s">
        <v>8861</v>
      </c>
      <c r="X4149" t="s">
        <v>8861</v>
      </c>
      <c r="Y4149" t="s">
        <v>182</v>
      </c>
      <c r="Z4149" t="s">
        <v>93</v>
      </c>
      <c r="AE4149" t="s">
        <v>94</v>
      </c>
      <c r="AF4149" t="s">
        <v>85</v>
      </c>
      <c r="AG4149">
        <v>57000</v>
      </c>
      <c r="AH4149" s="2">
        <v>43902.696840277778</v>
      </c>
      <c r="AI4149" s="2">
        <v>43903.652777777781</v>
      </c>
      <c r="AJ4149" s="2">
        <v>43903.724351851852</v>
      </c>
      <c r="AM4149" t="s">
        <v>87</v>
      </c>
      <c r="AR4149" t="s">
        <v>87</v>
      </c>
      <c r="AU4149">
        <v>57000</v>
      </c>
      <c r="AW4149">
        <v>57000</v>
      </c>
      <c r="AX4149" s="3">
        <v>57000</v>
      </c>
      <c r="AY4149" s="3">
        <v>57000</v>
      </c>
      <c r="AZ4149">
        <v>57000</v>
      </c>
      <c r="BA4149" s="3">
        <v>0</v>
      </c>
      <c r="BB4149" t="s">
        <v>88</v>
      </c>
      <c r="BC4149" s="2">
        <v>44160.636666666665</v>
      </c>
      <c r="BQ4149">
        <v>9248685</v>
      </c>
      <c r="BS4149">
        <v>7097</v>
      </c>
      <c r="BT4149" t="s">
        <v>89</v>
      </c>
      <c r="BU4149" t="s">
        <v>89</v>
      </c>
      <c r="BV4149" s="2">
        <v>44270.587048611109</v>
      </c>
    </row>
    <row r="4150" spans="1:74" x14ac:dyDescent="0.25">
      <c r="A4150" t="s">
        <v>4485</v>
      </c>
      <c r="B4150" t="s">
        <v>8868</v>
      </c>
      <c r="C4150">
        <v>4291</v>
      </c>
      <c r="D4150" t="s">
        <v>73</v>
      </c>
      <c r="E4150" t="s">
        <v>74</v>
      </c>
      <c r="F4150">
        <v>52502</v>
      </c>
      <c r="G4150" t="s">
        <v>75</v>
      </c>
      <c r="H4150" t="s">
        <v>76</v>
      </c>
      <c r="I4150">
        <v>1786</v>
      </c>
      <c r="J4150">
        <v>2020</v>
      </c>
      <c r="K4150">
        <v>9</v>
      </c>
      <c r="L4150" t="s">
        <v>77</v>
      </c>
      <c r="M4150" t="s">
        <v>75</v>
      </c>
      <c r="N4150" t="s">
        <v>78</v>
      </c>
      <c r="O4150" t="s">
        <v>2598</v>
      </c>
      <c r="P4150" t="s">
        <v>3007</v>
      </c>
      <c r="Q4150">
        <v>16938580000100</v>
      </c>
      <c r="R4150" t="s">
        <v>92</v>
      </c>
      <c r="U4150">
        <v>1008</v>
      </c>
      <c r="V4150" t="s">
        <v>8861</v>
      </c>
      <c r="X4150" t="s">
        <v>8861</v>
      </c>
      <c r="Y4150" t="s">
        <v>82</v>
      </c>
      <c r="Z4150" t="s">
        <v>93</v>
      </c>
      <c r="AE4150" t="s">
        <v>94</v>
      </c>
      <c r="AF4150" t="s">
        <v>85</v>
      </c>
      <c r="AG4150">
        <v>60000</v>
      </c>
      <c r="AH4150" s="2">
        <v>43937.784513888888</v>
      </c>
      <c r="AI4150" s="2">
        <v>43938.482708333337</v>
      </c>
      <c r="AJ4150" s="2">
        <v>43938.484502314815</v>
      </c>
      <c r="AM4150" t="s">
        <v>87</v>
      </c>
      <c r="AR4150" t="s">
        <v>87</v>
      </c>
      <c r="AU4150">
        <v>60000</v>
      </c>
      <c r="AW4150">
        <v>60000</v>
      </c>
      <c r="AX4150" s="3">
        <v>60000</v>
      </c>
      <c r="AY4150" s="3">
        <v>60000</v>
      </c>
      <c r="AZ4150">
        <v>60000</v>
      </c>
      <c r="BA4150" s="3">
        <v>0</v>
      </c>
      <c r="BB4150" t="s">
        <v>88</v>
      </c>
      <c r="BC4150" s="2">
        <v>44161.451226851852</v>
      </c>
      <c r="BQ4150">
        <v>9248058</v>
      </c>
      <c r="BS4150">
        <v>7097</v>
      </c>
      <c r="BT4150" t="s">
        <v>89</v>
      </c>
      <c r="BU4150" t="s">
        <v>89</v>
      </c>
      <c r="BV4150" s="2">
        <v>44270.587048611109</v>
      </c>
    </row>
    <row r="4151" spans="1:74" x14ac:dyDescent="0.25">
      <c r="A4151" t="s">
        <v>4485</v>
      </c>
      <c r="B4151" t="s">
        <v>8868</v>
      </c>
      <c r="C4151">
        <v>1491</v>
      </c>
      <c r="D4151" t="s">
        <v>97</v>
      </c>
      <c r="E4151" t="s">
        <v>98</v>
      </c>
      <c r="F4151">
        <v>59336</v>
      </c>
      <c r="G4151" t="s">
        <v>269</v>
      </c>
      <c r="H4151" t="s">
        <v>343</v>
      </c>
      <c r="I4151">
        <v>2116</v>
      </c>
      <c r="J4151">
        <v>2020</v>
      </c>
      <c r="K4151">
        <v>64</v>
      </c>
      <c r="L4151" t="s">
        <v>77</v>
      </c>
      <c r="M4151" t="s">
        <v>269</v>
      </c>
      <c r="N4151" t="s">
        <v>78</v>
      </c>
      <c r="O4151" t="s">
        <v>3760</v>
      </c>
      <c r="P4151" t="s">
        <v>6988</v>
      </c>
      <c r="Q4151">
        <v>18313833000178</v>
      </c>
      <c r="R4151" t="s">
        <v>102</v>
      </c>
      <c r="U4151">
        <v>2090</v>
      </c>
      <c r="Y4151" t="s">
        <v>271</v>
      </c>
      <c r="Z4151" t="s">
        <v>83</v>
      </c>
      <c r="AF4151" t="s">
        <v>348</v>
      </c>
      <c r="AG4151">
        <v>200000</v>
      </c>
      <c r="AH4151" s="2">
        <v>44166.753020833334</v>
      </c>
      <c r="AI4151" s="2">
        <v>44167.376793981479</v>
      </c>
      <c r="AJ4151" s="2">
        <v>44167.434444444443</v>
      </c>
      <c r="AM4151" t="s">
        <v>87</v>
      </c>
      <c r="AR4151" t="s">
        <v>87</v>
      </c>
      <c r="AU4151">
        <v>200000</v>
      </c>
      <c r="AW4151">
        <v>200000</v>
      </c>
      <c r="AX4151" s="3">
        <v>200000</v>
      </c>
      <c r="AY4151" s="3">
        <v>200000</v>
      </c>
      <c r="AZ4151">
        <v>200000</v>
      </c>
      <c r="BA4151" s="3">
        <v>0</v>
      </c>
      <c r="BB4151" t="s">
        <v>88</v>
      </c>
      <c r="BC4151" s="2">
        <v>44167.434444444443</v>
      </c>
      <c r="BQ4151">
        <v>9264839</v>
      </c>
      <c r="BS4151" t="s">
        <v>752</v>
      </c>
      <c r="BV4151" s="2">
        <v>44270.587048611109</v>
      </c>
    </row>
    <row r="4152" spans="1:74" x14ac:dyDescent="0.25">
      <c r="A4152" t="s">
        <v>4485</v>
      </c>
      <c r="B4152" t="s">
        <v>8868</v>
      </c>
      <c r="C4152">
        <v>1481</v>
      </c>
      <c r="D4152" t="s">
        <v>254</v>
      </c>
      <c r="E4152" t="s">
        <v>255</v>
      </c>
      <c r="F4152">
        <v>43134</v>
      </c>
      <c r="G4152" t="s">
        <v>99</v>
      </c>
      <c r="H4152" t="s">
        <v>77</v>
      </c>
      <c r="I4152">
        <v>418</v>
      </c>
      <c r="J4152">
        <v>2020</v>
      </c>
      <c r="K4152">
        <v>36</v>
      </c>
      <c r="L4152" t="s">
        <v>77</v>
      </c>
      <c r="M4152" t="s">
        <v>99</v>
      </c>
      <c r="N4152" t="s">
        <v>78</v>
      </c>
      <c r="O4152" t="s">
        <v>674</v>
      </c>
      <c r="P4152" t="s">
        <v>4428</v>
      </c>
      <c r="Q4152">
        <v>18291377000102</v>
      </c>
      <c r="R4152" t="s">
        <v>102</v>
      </c>
      <c r="U4152">
        <v>4086</v>
      </c>
      <c r="Y4152" t="s">
        <v>357</v>
      </c>
      <c r="Z4152" t="s">
        <v>83</v>
      </c>
      <c r="AA4152" t="s">
        <v>166</v>
      </c>
      <c r="AB4152" t="s">
        <v>167</v>
      </c>
      <c r="AC4152" t="s">
        <v>1000</v>
      </c>
      <c r="AD4152" t="s">
        <v>6980</v>
      </c>
      <c r="AF4152" t="s">
        <v>85</v>
      </c>
      <c r="AG4152">
        <v>72000</v>
      </c>
      <c r="AH4152" s="2">
        <v>43895.600428240738</v>
      </c>
      <c r="AI4152" s="2">
        <v>43895.728113425925</v>
      </c>
      <c r="AJ4152" s="2">
        <v>43896.724363425928</v>
      </c>
      <c r="AM4152" t="s">
        <v>87</v>
      </c>
      <c r="AR4152" t="s">
        <v>87</v>
      </c>
      <c r="AU4152">
        <v>72000</v>
      </c>
      <c r="AX4152" s="3">
        <v>72000</v>
      </c>
      <c r="AY4152" s="3">
        <v>72000</v>
      </c>
      <c r="AZ4152">
        <v>72000</v>
      </c>
      <c r="BA4152" s="3">
        <v>0</v>
      </c>
      <c r="BB4152" t="s">
        <v>88</v>
      </c>
      <c r="BC4152" s="2">
        <v>43896.724363425928</v>
      </c>
      <c r="BD4152" t="s">
        <v>6981</v>
      </c>
      <c r="BE4152">
        <v>2020</v>
      </c>
      <c r="BF4152" t="s">
        <v>6982</v>
      </c>
      <c r="BG4152">
        <v>72000</v>
      </c>
      <c r="BH4152" t="s">
        <v>6983</v>
      </c>
      <c r="BI4152">
        <v>2020</v>
      </c>
      <c r="BJ4152" t="s">
        <v>6984</v>
      </c>
      <c r="BK4152">
        <v>72000</v>
      </c>
      <c r="BL4152" s="2">
        <v>43988</v>
      </c>
      <c r="BM4152" s="2">
        <v>44717</v>
      </c>
      <c r="BN4152" t="s">
        <v>6985</v>
      </c>
      <c r="BO4152" t="s">
        <v>112</v>
      </c>
      <c r="BP4152" t="s">
        <v>113</v>
      </c>
      <c r="BQ4152">
        <v>9250340</v>
      </c>
      <c r="BR4152" t="s">
        <v>6984</v>
      </c>
      <c r="BV4152" s="2">
        <v>44270.587048611109</v>
      </c>
    </row>
    <row r="4153" spans="1:74" x14ac:dyDescent="0.25">
      <c r="A4153" t="s">
        <v>4485</v>
      </c>
      <c r="B4153" t="s">
        <v>8868</v>
      </c>
      <c r="C4153">
        <v>1491</v>
      </c>
      <c r="D4153" t="s">
        <v>97</v>
      </c>
      <c r="E4153" t="s">
        <v>98</v>
      </c>
      <c r="F4153">
        <v>42575</v>
      </c>
      <c r="G4153" t="s">
        <v>99</v>
      </c>
      <c r="H4153" t="s">
        <v>77</v>
      </c>
      <c r="I4153">
        <v>488</v>
      </c>
      <c r="J4153">
        <v>2020</v>
      </c>
      <c r="K4153">
        <v>26</v>
      </c>
      <c r="L4153" t="s">
        <v>77</v>
      </c>
      <c r="M4153" t="s">
        <v>99</v>
      </c>
      <c r="N4153" t="s">
        <v>78</v>
      </c>
      <c r="O4153" t="s">
        <v>2595</v>
      </c>
      <c r="P4153" t="s">
        <v>3656</v>
      </c>
      <c r="Q4153">
        <v>17914128000163</v>
      </c>
      <c r="R4153" t="s">
        <v>102</v>
      </c>
      <c r="U4153">
        <v>2007</v>
      </c>
      <c r="Y4153" t="s">
        <v>103</v>
      </c>
      <c r="Z4153" t="s">
        <v>83</v>
      </c>
      <c r="AA4153" t="s">
        <v>104</v>
      </c>
      <c r="AB4153" t="s">
        <v>105</v>
      </c>
      <c r="AC4153" t="s">
        <v>106</v>
      </c>
      <c r="AD4153" t="s">
        <v>6989</v>
      </c>
      <c r="AF4153" t="s">
        <v>85</v>
      </c>
      <c r="AG4153">
        <v>200000</v>
      </c>
      <c r="AH4153" s="2">
        <v>43893.678194444445</v>
      </c>
      <c r="AI4153" s="2">
        <v>43936.856712962966</v>
      </c>
      <c r="AJ4153" s="2">
        <v>43937.489710648151</v>
      </c>
      <c r="AK4153" s="2">
        <v>43935.704525462963</v>
      </c>
      <c r="AL4153" t="s">
        <v>157</v>
      </c>
      <c r="AM4153" t="s">
        <v>128</v>
      </c>
      <c r="AN4153" s="2">
        <v>43935.839618055557</v>
      </c>
      <c r="AO4153" t="s">
        <v>6990</v>
      </c>
      <c r="AR4153" t="s">
        <v>87</v>
      </c>
      <c r="AU4153">
        <v>200000</v>
      </c>
      <c r="AX4153" s="3">
        <v>200000</v>
      </c>
      <c r="AY4153" s="3">
        <v>200000</v>
      </c>
      <c r="AZ4153">
        <v>200000</v>
      </c>
      <c r="BA4153" s="3">
        <v>0</v>
      </c>
      <c r="BB4153" t="s">
        <v>88</v>
      </c>
      <c r="BC4153" s="2">
        <v>43937.489710648151</v>
      </c>
      <c r="BD4153" t="s">
        <v>6991</v>
      </c>
      <c r="BE4153">
        <v>2020</v>
      </c>
      <c r="BF4153" t="s">
        <v>6992</v>
      </c>
      <c r="BG4153">
        <v>200000</v>
      </c>
      <c r="BH4153" t="s">
        <v>6993</v>
      </c>
      <c r="BI4153">
        <v>2020</v>
      </c>
      <c r="BJ4153" t="s">
        <v>6994</v>
      </c>
      <c r="BK4153">
        <v>200000</v>
      </c>
      <c r="BL4153" s="2">
        <v>44012</v>
      </c>
      <c r="BM4153" s="2">
        <v>44741</v>
      </c>
      <c r="BN4153" t="s">
        <v>6995</v>
      </c>
      <c r="BO4153" t="s">
        <v>112</v>
      </c>
      <c r="BP4153" t="s">
        <v>113</v>
      </c>
      <c r="BQ4153">
        <v>9251424</v>
      </c>
      <c r="BR4153" t="s">
        <v>6994</v>
      </c>
      <c r="BV4153" s="2">
        <v>44270.587048611109</v>
      </c>
    </row>
    <row r="4154" spans="1:74" x14ac:dyDescent="0.25">
      <c r="A4154" t="s">
        <v>4485</v>
      </c>
      <c r="B4154" t="s">
        <v>8868</v>
      </c>
      <c r="C4154">
        <v>1491</v>
      </c>
      <c r="D4154" t="s">
        <v>97</v>
      </c>
      <c r="E4154" t="s">
        <v>98</v>
      </c>
      <c r="F4154">
        <v>42841</v>
      </c>
      <c r="G4154" t="s">
        <v>99</v>
      </c>
      <c r="H4154" t="s">
        <v>77</v>
      </c>
      <c r="I4154">
        <v>488</v>
      </c>
      <c r="J4154">
        <v>2020</v>
      </c>
      <c r="K4154">
        <v>4</v>
      </c>
      <c r="L4154" t="s">
        <v>77</v>
      </c>
      <c r="M4154" t="s">
        <v>99</v>
      </c>
      <c r="N4154" t="s">
        <v>78</v>
      </c>
      <c r="O4154" t="s">
        <v>4574</v>
      </c>
      <c r="P4154" t="s">
        <v>4951</v>
      </c>
      <c r="Q4154">
        <v>22646525000131</v>
      </c>
      <c r="R4154" t="s">
        <v>102</v>
      </c>
      <c r="U4154">
        <v>2007</v>
      </c>
      <c r="Y4154" t="s">
        <v>103</v>
      </c>
      <c r="Z4154" t="s">
        <v>83</v>
      </c>
      <c r="AA4154" t="s">
        <v>166</v>
      </c>
      <c r="AB4154" t="s">
        <v>167</v>
      </c>
      <c r="AC4154" t="s">
        <v>168</v>
      </c>
      <c r="AD4154" t="s">
        <v>6996</v>
      </c>
      <c r="AF4154" t="s">
        <v>85</v>
      </c>
      <c r="AG4154">
        <v>189602</v>
      </c>
      <c r="AH4154" s="2">
        <v>43894.603668981479</v>
      </c>
      <c r="AI4154" s="2">
        <v>43899.797951388886</v>
      </c>
      <c r="AJ4154" s="2">
        <v>43899.845393518517</v>
      </c>
      <c r="AM4154" t="s">
        <v>87</v>
      </c>
      <c r="AR4154" t="s">
        <v>87</v>
      </c>
      <c r="AU4154">
        <v>189602</v>
      </c>
      <c r="AX4154" s="3">
        <v>189602</v>
      </c>
      <c r="AY4154" s="3">
        <v>189602</v>
      </c>
      <c r="AZ4154">
        <v>189602</v>
      </c>
      <c r="BA4154" s="3">
        <v>0</v>
      </c>
      <c r="BB4154" t="s">
        <v>88</v>
      </c>
      <c r="BC4154" s="2">
        <v>43899.845381944448</v>
      </c>
      <c r="BD4154" t="s">
        <v>6997</v>
      </c>
      <c r="BE4154">
        <v>2020</v>
      </c>
      <c r="BF4154" t="s">
        <v>6998</v>
      </c>
      <c r="BG4154">
        <v>189602</v>
      </c>
      <c r="BH4154" t="s">
        <v>6999</v>
      </c>
      <c r="BI4154">
        <v>2020</v>
      </c>
      <c r="BJ4154" t="s">
        <v>7000</v>
      </c>
      <c r="BK4154">
        <v>189602</v>
      </c>
      <c r="BL4154" s="2">
        <v>44027</v>
      </c>
      <c r="BM4154" s="2">
        <v>44391</v>
      </c>
      <c r="BN4154" t="s">
        <v>7001</v>
      </c>
      <c r="BO4154" t="s">
        <v>112</v>
      </c>
      <c r="BP4154" t="s">
        <v>113</v>
      </c>
      <c r="BQ4154">
        <v>9253562</v>
      </c>
      <c r="BR4154" t="s">
        <v>7000</v>
      </c>
      <c r="BV4154" s="2">
        <v>44270.587048611109</v>
      </c>
    </row>
    <row r="4155" spans="1:74" x14ac:dyDescent="0.25">
      <c r="A4155" t="s">
        <v>4485</v>
      </c>
      <c r="B4155" t="s">
        <v>8868</v>
      </c>
      <c r="C4155">
        <v>1491</v>
      </c>
      <c r="D4155" t="s">
        <v>97</v>
      </c>
      <c r="E4155" t="s">
        <v>98</v>
      </c>
      <c r="F4155">
        <v>42842</v>
      </c>
      <c r="G4155" t="s">
        <v>99</v>
      </c>
      <c r="H4155" t="s">
        <v>77</v>
      </c>
      <c r="I4155">
        <v>488</v>
      </c>
      <c r="J4155">
        <v>2020</v>
      </c>
      <c r="K4155">
        <v>6</v>
      </c>
      <c r="L4155" t="s">
        <v>77</v>
      </c>
      <c r="M4155" t="s">
        <v>99</v>
      </c>
      <c r="N4155" t="s">
        <v>78</v>
      </c>
      <c r="O4155" t="s">
        <v>3010</v>
      </c>
      <c r="P4155" t="s">
        <v>4486</v>
      </c>
      <c r="Q4155">
        <v>18313817000185</v>
      </c>
      <c r="R4155" t="s">
        <v>102</v>
      </c>
      <c r="U4155">
        <v>2007</v>
      </c>
      <c r="Y4155" t="s">
        <v>103</v>
      </c>
      <c r="Z4155" t="s">
        <v>83</v>
      </c>
      <c r="AA4155" t="s">
        <v>104</v>
      </c>
      <c r="AB4155" t="s">
        <v>115</v>
      </c>
      <c r="AC4155" t="s">
        <v>116</v>
      </c>
      <c r="AD4155" t="s">
        <v>137</v>
      </c>
      <c r="AF4155" t="s">
        <v>85</v>
      </c>
      <c r="AG4155">
        <v>550000</v>
      </c>
      <c r="AH4155" s="2">
        <v>43894.606400462966</v>
      </c>
      <c r="AI4155" s="2">
        <v>43899.797951388886</v>
      </c>
      <c r="AJ4155" s="2">
        <v>43899.845381944448</v>
      </c>
      <c r="AM4155" t="s">
        <v>87</v>
      </c>
      <c r="AR4155" t="s">
        <v>87</v>
      </c>
      <c r="AU4155">
        <v>550000</v>
      </c>
      <c r="AX4155" s="3">
        <v>550000</v>
      </c>
      <c r="AY4155" s="3">
        <v>550000</v>
      </c>
      <c r="AZ4155">
        <v>550000</v>
      </c>
      <c r="BA4155" s="3">
        <v>0</v>
      </c>
      <c r="BB4155" t="s">
        <v>88</v>
      </c>
      <c r="BC4155" s="2">
        <v>43899.845370370371</v>
      </c>
      <c r="BD4155" t="s">
        <v>7002</v>
      </c>
      <c r="BE4155">
        <v>2020</v>
      </c>
      <c r="BF4155" t="s">
        <v>7003</v>
      </c>
      <c r="BG4155">
        <v>550000</v>
      </c>
      <c r="BH4155" t="s">
        <v>7004</v>
      </c>
      <c r="BI4155">
        <v>2020</v>
      </c>
      <c r="BJ4155" t="s">
        <v>7003</v>
      </c>
      <c r="BK4155">
        <v>550000</v>
      </c>
      <c r="BL4155" s="2">
        <v>44027</v>
      </c>
      <c r="BM4155" s="2">
        <v>44756</v>
      </c>
      <c r="BN4155" t="s">
        <v>7005</v>
      </c>
      <c r="BO4155" t="s">
        <v>112</v>
      </c>
      <c r="BP4155" t="s">
        <v>113</v>
      </c>
      <c r="BQ4155">
        <v>9253601</v>
      </c>
      <c r="BR4155" t="s">
        <v>7003</v>
      </c>
      <c r="BV4155" s="2">
        <v>44270.587048611109</v>
      </c>
    </row>
    <row r="4156" spans="1:74" x14ac:dyDescent="0.25">
      <c r="A4156" t="s">
        <v>4485</v>
      </c>
      <c r="B4156" t="s">
        <v>8868</v>
      </c>
      <c r="C4156">
        <v>1491</v>
      </c>
      <c r="D4156" t="s">
        <v>97</v>
      </c>
      <c r="E4156" t="s">
        <v>98</v>
      </c>
      <c r="F4156">
        <v>42846</v>
      </c>
      <c r="G4156" t="s">
        <v>99</v>
      </c>
      <c r="H4156" t="s">
        <v>77</v>
      </c>
      <c r="I4156">
        <v>488</v>
      </c>
      <c r="J4156">
        <v>2020</v>
      </c>
      <c r="K4156">
        <v>5</v>
      </c>
      <c r="L4156" t="s">
        <v>77</v>
      </c>
      <c r="M4156" t="s">
        <v>99</v>
      </c>
      <c r="N4156" t="s">
        <v>78</v>
      </c>
      <c r="O4156" t="s">
        <v>4905</v>
      </c>
      <c r="P4156" t="s">
        <v>6264</v>
      </c>
      <c r="Q4156">
        <v>18313866000118</v>
      </c>
      <c r="R4156" t="s">
        <v>102</v>
      </c>
      <c r="U4156">
        <v>2007</v>
      </c>
      <c r="Y4156" t="s">
        <v>103</v>
      </c>
      <c r="Z4156" t="s">
        <v>83</v>
      </c>
      <c r="AA4156" t="s">
        <v>104</v>
      </c>
      <c r="AB4156" t="s">
        <v>115</v>
      </c>
      <c r="AC4156" t="s">
        <v>116</v>
      </c>
      <c r="AD4156" t="s">
        <v>137</v>
      </c>
      <c r="AF4156" t="s">
        <v>85</v>
      </c>
      <c r="AG4156">
        <v>200000</v>
      </c>
      <c r="AH4156" s="2">
        <v>43894.608287037037</v>
      </c>
      <c r="AI4156" s="2">
        <v>43899.797962962963</v>
      </c>
      <c r="AJ4156" s="2">
        <v>43899.845358796294</v>
      </c>
      <c r="AM4156" t="s">
        <v>87</v>
      </c>
      <c r="AR4156" t="s">
        <v>87</v>
      </c>
      <c r="AU4156">
        <v>200000</v>
      </c>
      <c r="AX4156" s="3">
        <v>200000</v>
      </c>
      <c r="AY4156" s="3">
        <v>200000</v>
      </c>
      <c r="AZ4156">
        <v>200000</v>
      </c>
      <c r="BA4156" s="3">
        <v>0</v>
      </c>
      <c r="BB4156" t="s">
        <v>88</v>
      </c>
      <c r="BC4156" s="2">
        <v>43899.845347222225</v>
      </c>
      <c r="BD4156" t="s">
        <v>7006</v>
      </c>
      <c r="BE4156">
        <v>2020</v>
      </c>
      <c r="BF4156" t="s">
        <v>7007</v>
      </c>
      <c r="BH4156" t="s">
        <v>7008</v>
      </c>
      <c r="BI4156">
        <v>2020</v>
      </c>
      <c r="BJ4156" t="s">
        <v>7007</v>
      </c>
      <c r="BK4156">
        <v>200000</v>
      </c>
      <c r="BL4156" s="2">
        <v>44014</v>
      </c>
      <c r="BM4156" s="2">
        <v>44743</v>
      </c>
      <c r="BN4156" t="s">
        <v>7009</v>
      </c>
      <c r="BO4156" t="s">
        <v>112</v>
      </c>
      <c r="BP4156" t="s">
        <v>113</v>
      </c>
      <c r="BQ4156">
        <v>9251728</v>
      </c>
      <c r="BR4156" t="s">
        <v>7007</v>
      </c>
      <c r="BV4156" s="2">
        <v>44270.587048611109</v>
      </c>
    </row>
    <row r="4157" spans="1:74" x14ac:dyDescent="0.25">
      <c r="A4157" t="s">
        <v>4485</v>
      </c>
      <c r="B4157" t="s">
        <v>8868</v>
      </c>
      <c r="C4157">
        <v>1491</v>
      </c>
      <c r="D4157" t="s">
        <v>97</v>
      </c>
      <c r="E4157" t="s">
        <v>98</v>
      </c>
      <c r="F4157">
        <v>43260</v>
      </c>
      <c r="G4157" t="s">
        <v>99</v>
      </c>
      <c r="H4157" t="s">
        <v>77</v>
      </c>
      <c r="I4157">
        <v>488</v>
      </c>
      <c r="J4157">
        <v>2020</v>
      </c>
      <c r="K4157">
        <v>8</v>
      </c>
      <c r="L4157" t="s">
        <v>77</v>
      </c>
      <c r="M4157" t="s">
        <v>99</v>
      </c>
      <c r="N4157" t="s">
        <v>78</v>
      </c>
      <c r="O4157" t="s">
        <v>2598</v>
      </c>
      <c r="P4157" t="s">
        <v>6611</v>
      </c>
      <c r="Q4157">
        <v>18315226000147</v>
      </c>
      <c r="R4157" t="s">
        <v>102</v>
      </c>
      <c r="U4157">
        <v>2007</v>
      </c>
      <c r="Y4157" t="s">
        <v>103</v>
      </c>
      <c r="Z4157" t="s">
        <v>83</v>
      </c>
      <c r="AA4157" t="s">
        <v>104</v>
      </c>
      <c r="AB4157" t="s">
        <v>960</v>
      </c>
      <c r="AC4157" t="s">
        <v>951</v>
      </c>
      <c r="AD4157" t="s">
        <v>7010</v>
      </c>
      <c r="AF4157" t="s">
        <v>85</v>
      </c>
      <c r="AG4157">
        <v>200000</v>
      </c>
      <c r="AH4157" s="2">
        <v>43895.711481481485</v>
      </c>
      <c r="AI4157" s="2">
        <v>43899.798402777778</v>
      </c>
      <c r="AJ4157" s="2">
        <v>43899.845439814817</v>
      </c>
      <c r="AM4157" t="s">
        <v>87</v>
      </c>
      <c r="AR4157" t="s">
        <v>87</v>
      </c>
      <c r="AU4157">
        <v>200000</v>
      </c>
      <c r="AX4157" s="3">
        <v>200000</v>
      </c>
      <c r="AY4157" s="3">
        <v>200000</v>
      </c>
      <c r="AZ4157">
        <v>200000</v>
      </c>
      <c r="BA4157" s="3">
        <v>0</v>
      </c>
      <c r="BB4157" t="s">
        <v>88</v>
      </c>
      <c r="BC4157" s="2">
        <v>43899.84542824074</v>
      </c>
      <c r="BD4157" t="s">
        <v>7011</v>
      </c>
      <c r="BE4157">
        <v>2020</v>
      </c>
      <c r="BF4157" t="s">
        <v>7012</v>
      </c>
      <c r="BG4157">
        <v>200000</v>
      </c>
      <c r="BH4157" t="s">
        <v>7013</v>
      </c>
      <c r="BI4157">
        <v>2020</v>
      </c>
      <c r="BJ4157" t="s">
        <v>7014</v>
      </c>
      <c r="BK4157">
        <v>200000</v>
      </c>
      <c r="BL4157" s="2">
        <v>44033</v>
      </c>
      <c r="BM4157" s="2">
        <v>44762</v>
      </c>
      <c r="BN4157" t="s">
        <v>7015</v>
      </c>
      <c r="BO4157" t="s">
        <v>112</v>
      </c>
      <c r="BP4157" t="s">
        <v>113</v>
      </c>
      <c r="BQ4157">
        <v>9256068</v>
      </c>
      <c r="BR4157" t="s">
        <v>7014</v>
      </c>
      <c r="BV4157" s="2">
        <v>44270.587048611109</v>
      </c>
    </row>
    <row r="4158" spans="1:74" x14ac:dyDescent="0.25">
      <c r="A4158" t="s">
        <v>4485</v>
      </c>
      <c r="B4158" t="s">
        <v>8868</v>
      </c>
      <c r="C4158">
        <v>1491</v>
      </c>
      <c r="D4158" t="s">
        <v>97</v>
      </c>
      <c r="E4158" t="s">
        <v>98</v>
      </c>
      <c r="F4158">
        <v>43270</v>
      </c>
      <c r="G4158" t="s">
        <v>99</v>
      </c>
      <c r="H4158" t="s">
        <v>77</v>
      </c>
      <c r="I4158">
        <v>488</v>
      </c>
      <c r="J4158">
        <v>2020</v>
      </c>
      <c r="K4158">
        <v>1</v>
      </c>
      <c r="L4158" t="s">
        <v>77</v>
      </c>
      <c r="M4158" t="s">
        <v>99</v>
      </c>
      <c r="N4158" t="s">
        <v>78</v>
      </c>
      <c r="O4158" t="s">
        <v>4716</v>
      </c>
      <c r="P4158" t="s">
        <v>6808</v>
      </c>
      <c r="Q4158">
        <v>18301010000122</v>
      </c>
      <c r="R4158" t="s">
        <v>102</v>
      </c>
      <c r="U4158">
        <v>2007</v>
      </c>
      <c r="Y4158" t="s">
        <v>103</v>
      </c>
      <c r="Z4158" t="s">
        <v>83</v>
      </c>
      <c r="AA4158" t="s">
        <v>104</v>
      </c>
      <c r="AB4158" t="s">
        <v>960</v>
      </c>
      <c r="AC4158" t="s">
        <v>116</v>
      </c>
      <c r="AD4158" t="s">
        <v>7010</v>
      </c>
      <c r="AF4158" t="s">
        <v>85</v>
      </c>
      <c r="AG4158">
        <v>200000</v>
      </c>
      <c r="AH4158" s="2">
        <v>43895.715821759259</v>
      </c>
      <c r="AI4158" s="2">
        <v>43899.798622685186</v>
      </c>
      <c r="AJ4158" s="2">
        <v>43899.84542824074</v>
      </c>
      <c r="AM4158" t="s">
        <v>87</v>
      </c>
      <c r="AR4158" t="s">
        <v>87</v>
      </c>
      <c r="AU4158">
        <v>200000</v>
      </c>
      <c r="AX4158" s="3">
        <v>200000</v>
      </c>
      <c r="AY4158" s="3">
        <v>200000</v>
      </c>
      <c r="AZ4158">
        <v>200000</v>
      </c>
      <c r="BA4158" s="3">
        <v>0</v>
      </c>
      <c r="BB4158" t="s">
        <v>88</v>
      </c>
      <c r="BC4158" s="2">
        <v>43899.845416666663</v>
      </c>
      <c r="BD4158" t="s">
        <v>7016</v>
      </c>
      <c r="BE4158">
        <v>2020</v>
      </c>
      <c r="BF4158" t="s">
        <v>7017</v>
      </c>
      <c r="BG4158">
        <v>200000</v>
      </c>
      <c r="BH4158" t="s">
        <v>7018</v>
      </c>
      <c r="BI4158">
        <v>2020</v>
      </c>
      <c r="BJ4158" t="s">
        <v>7019</v>
      </c>
      <c r="BK4158">
        <v>200000</v>
      </c>
      <c r="BL4158" s="2">
        <v>44013</v>
      </c>
      <c r="BM4158" s="2">
        <v>44742</v>
      </c>
      <c r="BN4158" t="s">
        <v>7020</v>
      </c>
      <c r="BO4158" t="s">
        <v>112</v>
      </c>
      <c r="BP4158" t="s">
        <v>113</v>
      </c>
      <c r="BQ4158">
        <v>9251476</v>
      </c>
      <c r="BR4158" t="s">
        <v>7019</v>
      </c>
      <c r="BV4158" s="2">
        <v>44270.587048611109</v>
      </c>
    </row>
    <row r="4159" spans="1:74" x14ac:dyDescent="0.25">
      <c r="A4159" t="s">
        <v>4485</v>
      </c>
      <c r="B4159" t="s">
        <v>8868</v>
      </c>
      <c r="C4159">
        <v>1491</v>
      </c>
      <c r="D4159" t="s">
        <v>97</v>
      </c>
      <c r="E4159" t="s">
        <v>98</v>
      </c>
      <c r="F4159">
        <v>43374</v>
      </c>
      <c r="G4159" t="s">
        <v>99</v>
      </c>
      <c r="H4159" t="s">
        <v>77</v>
      </c>
      <c r="I4159">
        <v>488</v>
      </c>
      <c r="J4159">
        <v>2020</v>
      </c>
      <c r="K4159">
        <v>17</v>
      </c>
      <c r="L4159" t="s">
        <v>77</v>
      </c>
      <c r="M4159" t="s">
        <v>99</v>
      </c>
      <c r="N4159" t="s">
        <v>78</v>
      </c>
      <c r="O4159" t="s">
        <v>3357</v>
      </c>
      <c r="P4159" t="s">
        <v>7021</v>
      </c>
      <c r="Q4159">
        <v>1602782000100</v>
      </c>
      <c r="R4159" t="s">
        <v>102</v>
      </c>
      <c r="U4159">
        <v>2007</v>
      </c>
      <c r="Y4159" t="s">
        <v>103</v>
      </c>
      <c r="Z4159" t="s">
        <v>83</v>
      </c>
      <c r="AA4159" t="s">
        <v>104</v>
      </c>
      <c r="AB4159" t="s">
        <v>105</v>
      </c>
      <c r="AC4159" t="s">
        <v>106</v>
      </c>
      <c r="AD4159" t="s">
        <v>7022</v>
      </c>
      <c r="AF4159" t="s">
        <v>85</v>
      </c>
      <c r="AG4159">
        <v>200000</v>
      </c>
      <c r="AH4159" s="2">
        <v>43896.411585648151</v>
      </c>
      <c r="AI4159" s="2">
        <v>44071.680219907408</v>
      </c>
      <c r="AJ4159" s="2">
        <v>44071.734027777777</v>
      </c>
      <c r="AM4159" t="s">
        <v>128</v>
      </c>
      <c r="AN4159" s="2">
        <v>44070.727962962963</v>
      </c>
      <c r="AO4159" t="s">
        <v>7023</v>
      </c>
      <c r="AP4159" s="2">
        <v>44009.04074074074</v>
      </c>
      <c r="AQ4159" t="s">
        <v>7024</v>
      </c>
      <c r="AR4159" t="s">
        <v>128</v>
      </c>
      <c r="AS4159" t="s">
        <v>7025</v>
      </c>
      <c r="AT4159" s="2">
        <v>44028.885127314818</v>
      </c>
      <c r="AV4159">
        <v>200000</v>
      </c>
      <c r="AX4159" s="3">
        <v>200000</v>
      </c>
      <c r="AY4159" s="3">
        <v>200000</v>
      </c>
      <c r="AZ4159">
        <v>0</v>
      </c>
      <c r="BA4159" s="3">
        <v>200000</v>
      </c>
      <c r="BB4159" t="s">
        <v>88</v>
      </c>
      <c r="BC4159" s="2">
        <v>44071.734027777777</v>
      </c>
      <c r="BD4159" t="s">
        <v>7026</v>
      </c>
      <c r="BE4159">
        <v>2020</v>
      </c>
      <c r="BF4159" t="s">
        <v>7027</v>
      </c>
      <c r="BG4159">
        <v>200000</v>
      </c>
      <c r="BH4159" t="s">
        <v>1256</v>
      </c>
      <c r="BI4159">
        <v>2020</v>
      </c>
      <c r="BJ4159" t="s">
        <v>7028</v>
      </c>
      <c r="BK4159">
        <v>200000</v>
      </c>
      <c r="BL4159" s="2">
        <v>44195</v>
      </c>
      <c r="BM4159" s="2">
        <v>44925</v>
      </c>
      <c r="BN4159" t="s">
        <v>7029</v>
      </c>
      <c r="BO4159" t="s">
        <v>1022</v>
      </c>
      <c r="BP4159" t="s">
        <v>1421</v>
      </c>
      <c r="BQ4159">
        <v>9270057</v>
      </c>
      <c r="BR4159" t="s">
        <v>7028</v>
      </c>
      <c r="BV4159" s="2">
        <v>44270.587048611109</v>
      </c>
    </row>
    <row r="4160" spans="1:74" x14ac:dyDescent="0.25">
      <c r="A4160" t="s">
        <v>4485</v>
      </c>
      <c r="B4160" t="s">
        <v>8868</v>
      </c>
      <c r="C4160">
        <v>1491</v>
      </c>
      <c r="D4160" t="s">
        <v>97</v>
      </c>
      <c r="E4160" t="s">
        <v>98</v>
      </c>
      <c r="F4160">
        <v>48481</v>
      </c>
      <c r="G4160" t="s">
        <v>99</v>
      </c>
      <c r="H4160" t="s">
        <v>77</v>
      </c>
      <c r="I4160">
        <v>488</v>
      </c>
      <c r="J4160">
        <v>2020</v>
      </c>
      <c r="K4160">
        <v>61</v>
      </c>
      <c r="L4160" t="s">
        <v>77</v>
      </c>
      <c r="M4160" t="s">
        <v>99</v>
      </c>
      <c r="N4160" t="s">
        <v>78</v>
      </c>
      <c r="O4160" t="s">
        <v>3014</v>
      </c>
      <c r="P4160" t="s">
        <v>6979</v>
      </c>
      <c r="Q4160">
        <v>1609942000134</v>
      </c>
      <c r="R4160" t="s">
        <v>102</v>
      </c>
      <c r="U4160">
        <v>2007</v>
      </c>
      <c r="Y4160" t="s">
        <v>103</v>
      </c>
      <c r="Z4160" t="s">
        <v>83</v>
      </c>
      <c r="AA4160" t="s">
        <v>166</v>
      </c>
      <c r="AB4160" t="s">
        <v>167</v>
      </c>
      <c r="AC4160" t="s">
        <v>7030</v>
      </c>
      <c r="AD4160" t="s">
        <v>7031</v>
      </c>
      <c r="AF4160" t="s">
        <v>85</v>
      </c>
      <c r="AG4160">
        <v>50000</v>
      </c>
      <c r="AH4160" s="2">
        <v>43906.744756944441</v>
      </c>
      <c r="AI4160" s="2">
        <v>43906.826608796298</v>
      </c>
      <c r="AJ4160" s="2">
        <v>43907.730462962965</v>
      </c>
      <c r="AM4160" t="s">
        <v>87</v>
      </c>
      <c r="AR4160" t="s">
        <v>87</v>
      </c>
      <c r="AU4160">
        <v>50000</v>
      </c>
      <c r="AX4160" s="3">
        <v>50000</v>
      </c>
      <c r="AY4160" s="3">
        <v>50000</v>
      </c>
      <c r="AZ4160">
        <v>50000</v>
      </c>
      <c r="BA4160" s="3">
        <v>0</v>
      </c>
      <c r="BB4160" t="s">
        <v>88</v>
      </c>
      <c r="BC4160" s="2">
        <v>43907.730462962965</v>
      </c>
      <c r="BD4160" t="s">
        <v>7032</v>
      </c>
      <c r="BE4160">
        <v>2020</v>
      </c>
      <c r="BF4160" t="s">
        <v>7033</v>
      </c>
      <c r="BG4160">
        <v>50000</v>
      </c>
      <c r="BH4160" t="s">
        <v>7034</v>
      </c>
      <c r="BI4160">
        <v>2020</v>
      </c>
      <c r="BJ4160" t="s">
        <v>7035</v>
      </c>
      <c r="BK4160">
        <v>50000</v>
      </c>
      <c r="BL4160" s="2">
        <v>44012</v>
      </c>
      <c r="BM4160" s="2">
        <v>44376</v>
      </c>
      <c r="BN4160" t="s">
        <v>7036</v>
      </c>
      <c r="BO4160" t="s">
        <v>112</v>
      </c>
      <c r="BP4160" t="s">
        <v>113</v>
      </c>
      <c r="BQ4160">
        <v>9251430</v>
      </c>
      <c r="BR4160" t="s">
        <v>7035</v>
      </c>
      <c r="BV4160" s="2">
        <v>44270.587048611109</v>
      </c>
    </row>
    <row r="4161" spans="1:74" x14ac:dyDescent="0.25">
      <c r="A4161" t="s">
        <v>4485</v>
      </c>
      <c r="B4161" t="s">
        <v>8868</v>
      </c>
      <c r="C4161">
        <v>1491</v>
      </c>
      <c r="D4161" t="s">
        <v>97</v>
      </c>
      <c r="E4161" t="s">
        <v>98</v>
      </c>
      <c r="F4161">
        <v>48531</v>
      </c>
      <c r="G4161" t="s">
        <v>99</v>
      </c>
      <c r="H4161" t="s">
        <v>77</v>
      </c>
      <c r="I4161">
        <v>488</v>
      </c>
      <c r="J4161">
        <v>2020</v>
      </c>
      <c r="K4161">
        <v>16</v>
      </c>
      <c r="L4161" t="s">
        <v>77</v>
      </c>
      <c r="M4161" t="s">
        <v>99</v>
      </c>
      <c r="N4161" t="s">
        <v>78</v>
      </c>
      <c r="O4161" t="s">
        <v>674</v>
      </c>
      <c r="P4161" t="s">
        <v>4428</v>
      </c>
      <c r="Q4161">
        <v>18291377000102</v>
      </c>
      <c r="R4161" t="s">
        <v>102</v>
      </c>
      <c r="U4161">
        <v>2007</v>
      </c>
      <c r="Y4161" t="s">
        <v>103</v>
      </c>
      <c r="Z4161" t="s">
        <v>83</v>
      </c>
      <c r="AA4161" t="s">
        <v>104</v>
      </c>
      <c r="AB4161" t="s">
        <v>960</v>
      </c>
      <c r="AC4161" t="s">
        <v>116</v>
      </c>
      <c r="AD4161" t="s">
        <v>7010</v>
      </c>
      <c r="AF4161" t="s">
        <v>85</v>
      </c>
      <c r="AG4161">
        <v>210000</v>
      </c>
      <c r="AH4161" s="2">
        <v>43906.750659722224</v>
      </c>
      <c r="AI4161" s="2">
        <v>43935.595520833333</v>
      </c>
      <c r="AJ4161" s="2">
        <v>43935.675694444442</v>
      </c>
      <c r="AK4161" s="2">
        <v>43934.715115740742</v>
      </c>
      <c r="AL4161" t="s">
        <v>7037</v>
      </c>
      <c r="AM4161" t="s">
        <v>128</v>
      </c>
      <c r="AN4161" s="2">
        <v>43934.716736111113</v>
      </c>
      <c r="AO4161" t="s">
        <v>7038</v>
      </c>
      <c r="AR4161" t="s">
        <v>87</v>
      </c>
      <c r="AU4161">
        <v>210000</v>
      </c>
      <c r="AX4161" s="3">
        <v>210000</v>
      </c>
      <c r="AY4161" s="3">
        <v>210000</v>
      </c>
      <c r="AZ4161">
        <v>210000</v>
      </c>
      <c r="BA4161" s="3">
        <v>0</v>
      </c>
      <c r="BB4161" t="s">
        <v>88</v>
      </c>
      <c r="BC4161" s="2">
        <v>43935.675694444442</v>
      </c>
      <c r="BD4161" t="s">
        <v>7039</v>
      </c>
      <c r="BE4161">
        <v>2020</v>
      </c>
      <c r="BF4161" t="s">
        <v>4488</v>
      </c>
      <c r="BG4161">
        <v>210000</v>
      </c>
      <c r="BH4161" t="s">
        <v>7040</v>
      </c>
      <c r="BI4161">
        <v>2020</v>
      </c>
      <c r="BJ4161" t="s">
        <v>7041</v>
      </c>
      <c r="BK4161">
        <v>210000</v>
      </c>
      <c r="BL4161" s="2">
        <v>44027</v>
      </c>
      <c r="BM4161" s="2">
        <v>44756</v>
      </c>
      <c r="BN4161" t="s">
        <v>7042</v>
      </c>
      <c r="BO4161" t="s">
        <v>112</v>
      </c>
      <c r="BP4161" t="s">
        <v>113</v>
      </c>
      <c r="BQ4161">
        <v>9253567</v>
      </c>
      <c r="BR4161" t="s">
        <v>7041</v>
      </c>
      <c r="BV4161" s="2">
        <v>44270.587048611109</v>
      </c>
    </row>
    <row r="4162" spans="1:74" x14ac:dyDescent="0.25">
      <c r="A4162" t="s">
        <v>4485</v>
      </c>
      <c r="B4162" t="s">
        <v>8868</v>
      </c>
      <c r="C4162">
        <v>3041</v>
      </c>
      <c r="D4162" t="s">
        <v>596</v>
      </c>
      <c r="E4162" t="s">
        <v>597</v>
      </c>
      <c r="F4162">
        <v>38321</v>
      </c>
      <c r="G4162" t="s">
        <v>598</v>
      </c>
      <c r="H4162" t="s">
        <v>77</v>
      </c>
      <c r="I4162">
        <v>634</v>
      </c>
      <c r="J4162">
        <v>2020</v>
      </c>
      <c r="K4162">
        <v>39</v>
      </c>
      <c r="L4162" t="s">
        <v>77</v>
      </c>
      <c r="M4162" t="s">
        <v>598</v>
      </c>
      <c r="N4162" t="s">
        <v>78</v>
      </c>
      <c r="O4162" t="s">
        <v>610</v>
      </c>
      <c r="P4162" t="s">
        <v>611</v>
      </c>
      <c r="Q4162">
        <v>16930299000113</v>
      </c>
      <c r="U4162">
        <v>1011</v>
      </c>
      <c r="Y4162" t="s">
        <v>601</v>
      </c>
      <c r="Z4162" t="s">
        <v>83</v>
      </c>
      <c r="AD4162" t="s">
        <v>7043</v>
      </c>
      <c r="AE4162" t="s">
        <v>2286</v>
      </c>
      <c r="AF4162" t="s">
        <v>85</v>
      </c>
      <c r="AG4162">
        <v>30000</v>
      </c>
      <c r="AH4162" s="2">
        <v>43878.440439814818</v>
      </c>
      <c r="AI4162" s="2">
        <v>43882.703773148147</v>
      </c>
      <c r="AJ4162" s="2">
        <v>43888.515868055554</v>
      </c>
      <c r="AM4162" t="s">
        <v>87</v>
      </c>
      <c r="AR4162" t="s">
        <v>87</v>
      </c>
      <c r="AU4162">
        <v>30000</v>
      </c>
      <c r="AW4162">
        <v>26378</v>
      </c>
      <c r="AX4162" s="3">
        <v>26378</v>
      </c>
      <c r="AY4162" s="3">
        <v>26378</v>
      </c>
      <c r="AZ4162" s="3">
        <v>26378</v>
      </c>
      <c r="BA4162" s="3">
        <f>AY4162-AZ4162</f>
        <v>0</v>
      </c>
      <c r="BB4162" t="s">
        <v>88</v>
      </c>
      <c r="BC4162" s="2">
        <v>44161.014872685184</v>
      </c>
      <c r="BV4162" s="2">
        <v>44270.587048611109</v>
      </c>
    </row>
    <row r="4163" spans="1:74" x14ac:dyDescent="0.25">
      <c r="A4163" t="s">
        <v>4485</v>
      </c>
      <c r="B4163" t="s">
        <v>8868</v>
      </c>
      <c r="C4163">
        <v>4291</v>
      </c>
      <c r="D4163" t="s">
        <v>73</v>
      </c>
      <c r="E4163" t="s">
        <v>74</v>
      </c>
      <c r="F4163">
        <v>38405</v>
      </c>
      <c r="G4163" t="s">
        <v>75</v>
      </c>
      <c r="H4163" t="s">
        <v>77</v>
      </c>
      <c r="I4163">
        <v>680</v>
      </c>
      <c r="J4163">
        <v>2020</v>
      </c>
      <c r="K4163">
        <v>38</v>
      </c>
      <c r="L4163" t="s">
        <v>77</v>
      </c>
      <c r="M4163" t="s">
        <v>75</v>
      </c>
      <c r="N4163" t="s">
        <v>78</v>
      </c>
      <c r="O4163" t="s">
        <v>237</v>
      </c>
      <c r="P4163" t="s">
        <v>1303</v>
      </c>
      <c r="Q4163">
        <v>11303623000150</v>
      </c>
      <c r="R4163" t="s">
        <v>92</v>
      </c>
      <c r="U4163">
        <v>4460</v>
      </c>
      <c r="V4163" t="s">
        <v>8861</v>
      </c>
      <c r="X4163" t="s">
        <v>8861</v>
      </c>
      <c r="Y4163" t="s">
        <v>182</v>
      </c>
      <c r="Z4163" t="s">
        <v>93</v>
      </c>
      <c r="AE4163" t="s">
        <v>94</v>
      </c>
      <c r="AF4163" t="s">
        <v>85</v>
      </c>
      <c r="AG4163">
        <v>60000</v>
      </c>
      <c r="AH4163" s="2">
        <v>43878.720636574071</v>
      </c>
      <c r="AI4163" s="2">
        <v>43881.469756944447</v>
      </c>
      <c r="AJ4163" s="2">
        <v>43881.476666666669</v>
      </c>
      <c r="AM4163" t="s">
        <v>87</v>
      </c>
      <c r="AR4163" t="s">
        <v>87</v>
      </c>
      <c r="AU4163">
        <v>60000</v>
      </c>
      <c r="AW4163">
        <v>60000</v>
      </c>
      <c r="AX4163" s="3">
        <v>60000</v>
      </c>
      <c r="AY4163" s="3">
        <v>60000</v>
      </c>
      <c r="AZ4163">
        <v>60000</v>
      </c>
      <c r="BA4163" s="3">
        <v>0</v>
      </c>
      <c r="BB4163" t="s">
        <v>88</v>
      </c>
      <c r="BC4163" s="2">
        <v>44160.463472222225</v>
      </c>
      <c r="BQ4163">
        <v>9248747</v>
      </c>
      <c r="BS4163">
        <v>7097</v>
      </c>
      <c r="BT4163" t="s">
        <v>89</v>
      </c>
      <c r="BU4163" t="s">
        <v>89</v>
      </c>
      <c r="BV4163" s="2">
        <v>44270.587048611109</v>
      </c>
    </row>
    <row r="4164" spans="1:74" x14ac:dyDescent="0.25">
      <c r="A4164" t="s">
        <v>4485</v>
      </c>
      <c r="B4164" t="s">
        <v>8868</v>
      </c>
      <c r="C4164">
        <v>4291</v>
      </c>
      <c r="D4164" t="s">
        <v>73</v>
      </c>
      <c r="E4164" t="s">
        <v>74</v>
      </c>
      <c r="F4164">
        <v>38407</v>
      </c>
      <c r="G4164" t="s">
        <v>75</v>
      </c>
      <c r="H4164" t="s">
        <v>77</v>
      </c>
      <c r="I4164">
        <v>680</v>
      </c>
      <c r="J4164">
        <v>2020</v>
      </c>
      <c r="K4164">
        <v>43</v>
      </c>
      <c r="L4164" t="s">
        <v>77</v>
      </c>
      <c r="M4164" t="s">
        <v>75</v>
      </c>
      <c r="N4164" t="s">
        <v>78</v>
      </c>
      <c r="O4164" t="s">
        <v>3880</v>
      </c>
      <c r="P4164" t="s">
        <v>3881</v>
      </c>
      <c r="Q4164">
        <v>12005446000198</v>
      </c>
      <c r="R4164" t="s">
        <v>92</v>
      </c>
      <c r="U4164">
        <v>4460</v>
      </c>
      <c r="V4164" t="s">
        <v>8861</v>
      </c>
      <c r="X4164" t="s">
        <v>8861</v>
      </c>
      <c r="Y4164" t="s">
        <v>182</v>
      </c>
      <c r="Z4164" t="s">
        <v>93</v>
      </c>
      <c r="AE4164" t="s">
        <v>94</v>
      </c>
      <c r="AF4164" t="s">
        <v>85</v>
      </c>
      <c r="AG4164">
        <v>90000</v>
      </c>
      <c r="AH4164" s="2">
        <v>43878.722060185188</v>
      </c>
      <c r="AI4164" s="2">
        <v>43881.473449074074</v>
      </c>
      <c r="AJ4164" s="2">
        <v>43881.477222222224</v>
      </c>
      <c r="AM4164" t="s">
        <v>87</v>
      </c>
      <c r="AR4164" t="s">
        <v>87</v>
      </c>
      <c r="AU4164">
        <v>90000</v>
      </c>
      <c r="AW4164">
        <v>90000</v>
      </c>
      <c r="AX4164" s="3">
        <v>90000</v>
      </c>
      <c r="AY4164" s="3">
        <v>90000</v>
      </c>
      <c r="AZ4164">
        <v>90000</v>
      </c>
      <c r="BA4164" s="3">
        <v>0</v>
      </c>
      <c r="BB4164" t="s">
        <v>88</v>
      </c>
      <c r="BC4164" s="2">
        <v>44161.46943287037</v>
      </c>
      <c r="BQ4164">
        <v>9248127</v>
      </c>
      <c r="BS4164">
        <v>7097</v>
      </c>
      <c r="BT4164" t="s">
        <v>89</v>
      </c>
      <c r="BU4164" t="s">
        <v>89</v>
      </c>
      <c r="BV4164" s="2">
        <v>44270.587048611109</v>
      </c>
    </row>
    <row r="4165" spans="1:74" x14ac:dyDescent="0.25">
      <c r="A4165" t="s">
        <v>4485</v>
      </c>
      <c r="B4165" t="s">
        <v>8868</v>
      </c>
      <c r="C4165">
        <v>4291</v>
      </c>
      <c r="D4165" t="s">
        <v>73</v>
      </c>
      <c r="E4165" t="s">
        <v>74</v>
      </c>
      <c r="F4165">
        <v>38409</v>
      </c>
      <c r="G4165" t="s">
        <v>75</v>
      </c>
      <c r="H4165" t="s">
        <v>77</v>
      </c>
      <c r="I4165">
        <v>680</v>
      </c>
      <c r="J4165">
        <v>2020</v>
      </c>
      <c r="K4165">
        <v>29</v>
      </c>
      <c r="L4165" t="s">
        <v>77</v>
      </c>
      <c r="M4165" t="s">
        <v>75</v>
      </c>
      <c r="N4165" t="s">
        <v>78</v>
      </c>
      <c r="O4165" t="s">
        <v>4574</v>
      </c>
      <c r="P4165" t="s">
        <v>4575</v>
      </c>
      <c r="Q4165">
        <v>11875540000135</v>
      </c>
      <c r="R4165" t="s">
        <v>92</v>
      </c>
      <c r="U4165">
        <v>4460</v>
      </c>
      <c r="V4165" t="s">
        <v>8861</v>
      </c>
      <c r="X4165" t="s">
        <v>8861</v>
      </c>
      <c r="Y4165" t="s">
        <v>182</v>
      </c>
      <c r="Z4165" t="s">
        <v>93</v>
      </c>
      <c r="AE4165" t="s">
        <v>94</v>
      </c>
      <c r="AF4165" t="s">
        <v>85</v>
      </c>
      <c r="AG4165">
        <v>150000</v>
      </c>
      <c r="AH4165" s="2">
        <v>43878.727233796293</v>
      </c>
      <c r="AI4165" s="2">
        <v>43881.474965277775</v>
      </c>
      <c r="AJ4165" s="2">
        <v>43881.477893518517</v>
      </c>
      <c r="AM4165" t="s">
        <v>87</v>
      </c>
      <c r="AR4165" t="s">
        <v>87</v>
      </c>
      <c r="AU4165">
        <v>150000</v>
      </c>
      <c r="AW4165">
        <v>150000</v>
      </c>
      <c r="AX4165" s="3">
        <v>150000</v>
      </c>
      <c r="AY4165" s="3">
        <v>150000</v>
      </c>
      <c r="AZ4165">
        <v>150000</v>
      </c>
      <c r="BA4165" s="3">
        <v>0</v>
      </c>
      <c r="BB4165" t="s">
        <v>88</v>
      </c>
      <c r="BC4165" s="2">
        <v>44161.437488425923</v>
      </c>
      <c r="BQ4165">
        <v>9248421</v>
      </c>
      <c r="BS4165">
        <v>7097</v>
      </c>
      <c r="BT4165" t="s">
        <v>89</v>
      </c>
      <c r="BU4165" t="s">
        <v>89</v>
      </c>
      <c r="BV4165" s="2">
        <v>44270.587048611109</v>
      </c>
    </row>
    <row r="4166" spans="1:74" x14ac:dyDescent="0.25">
      <c r="A4166" t="s">
        <v>4485</v>
      </c>
      <c r="B4166" t="s">
        <v>8868</v>
      </c>
      <c r="C4166">
        <v>4291</v>
      </c>
      <c r="D4166" t="s">
        <v>73</v>
      </c>
      <c r="E4166" t="s">
        <v>74</v>
      </c>
      <c r="F4166">
        <v>38454</v>
      </c>
      <c r="G4166" t="s">
        <v>75</v>
      </c>
      <c r="H4166" t="s">
        <v>77</v>
      </c>
      <c r="I4166">
        <v>680</v>
      </c>
      <c r="J4166">
        <v>2020</v>
      </c>
      <c r="K4166">
        <v>60</v>
      </c>
      <c r="L4166" t="s">
        <v>77</v>
      </c>
      <c r="M4166" t="s">
        <v>75</v>
      </c>
      <c r="N4166" t="s">
        <v>78</v>
      </c>
      <c r="O4166" t="s">
        <v>3014</v>
      </c>
      <c r="P4166" t="s">
        <v>3015</v>
      </c>
      <c r="Q4166">
        <v>14369724000111</v>
      </c>
      <c r="R4166" t="s">
        <v>92</v>
      </c>
      <c r="U4166">
        <v>4460</v>
      </c>
      <c r="V4166" t="s">
        <v>8861</v>
      </c>
      <c r="X4166" t="s">
        <v>8861</v>
      </c>
      <c r="Y4166" t="s">
        <v>182</v>
      </c>
      <c r="Z4166" t="s">
        <v>93</v>
      </c>
      <c r="AE4166" t="s">
        <v>94</v>
      </c>
      <c r="AF4166" t="s">
        <v>85</v>
      </c>
      <c r="AG4166">
        <v>100000</v>
      </c>
      <c r="AH4166" s="2">
        <v>43879.485995370371</v>
      </c>
      <c r="AI4166" s="2">
        <v>43882.402754629627</v>
      </c>
      <c r="AJ4166" s="2">
        <v>43882.51158564815</v>
      </c>
      <c r="AM4166" t="s">
        <v>87</v>
      </c>
      <c r="AR4166" t="s">
        <v>87</v>
      </c>
      <c r="AU4166">
        <v>100000</v>
      </c>
      <c r="AW4166">
        <v>100000</v>
      </c>
      <c r="AX4166" s="3">
        <v>100000</v>
      </c>
      <c r="AY4166" s="3">
        <v>100000</v>
      </c>
      <c r="AZ4166">
        <v>100000</v>
      </c>
      <c r="BA4166" s="3">
        <v>0</v>
      </c>
      <c r="BB4166" t="s">
        <v>88</v>
      </c>
      <c r="BC4166" s="2">
        <v>44160.636388888888</v>
      </c>
      <c r="BQ4166">
        <v>9248692</v>
      </c>
      <c r="BS4166">
        <v>7097</v>
      </c>
      <c r="BT4166" t="s">
        <v>89</v>
      </c>
      <c r="BU4166" t="s">
        <v>89</v>
      </c>
      <c r="BV4166" s="2">
        <v>44270.587048611109</v>
      </c>
    </row>
    <row r="4167" spans="1:74" x14ac:dyDescent="0.25">
      <c r="A4167" t="s">
        <v>4485</v>
      </c>
      <c r="B4167" t="s">
        <v>8868</v>
      </c>
      <c r="C4167">
        <v>4291</v>
      </c>
      <c r="D4167" t="s">
        <v>73</v>
      </c>
      <c r="E4167" t="s">
        <v>74</v>
      </c>
      <c r="F4167">
        <v>38566</v>
      </c>
      <c r="G4167" t="s">
        <v>75</v>
      </c>
      <c r="H4167" t="s">
        <v>77</v>
      </c>
      <c r="I4167">
        <v>680</v>
      </c>
      <c r="J4167">
        <v>2020</v>
      </c>
      <c r="K4167">
        <v>34</v>
      </c>
      <c r="L4167" t="s">
        <v>77</v>
      </c>
      <c r="M4167" t="s">
        <v>75</v>
      </c>
      <c r="N4167" t="s">
        <v>78</v>
      </c>
      <c r="O4167" t="s">
        <v>2598</v>
      </c>
      <c r="P4167" t="s">
        <v>3007</v>
      </c>
      <c r="Q4167">
        <v>16938580000100</v>
      </c>
      <c r="R4167" t="s">
        <v>92</v>
      </c>
      <c r="U4167">
        <v>4460</v>
      </c>
      <c r="V4167" t="s">
        <v>8861</v>
      </c>
      <c r="X4167" t="s">
        <v>8861</v>
      </c>
      <c r="Y4167" t="s">
        <v>182</v>
      </c>
      <c r="Z4167" t="s">
        <v>93</v>
      </c>
      <c r="AE4167" t="s">
        <v>94</v>
      </c>
      <c r="AF4167" t="s">
        <v>85</v>
      </c>
      <c r="AG4167">
        <v>200000</v>
      </c>
      <c r="AH4167" s="2">
        <v>43879.734085648146</v>
      </c>
      <c r="AI4167" s="2">
        <v>43881.609340277777</v>
      </c>
      <c r="AJ4167" s="2">
        <v>43881.627164351848</v>
      </c>
      <c r="AM4167" t="s">
        <v>87</v>
      </c>
      <c r="AR4167" t="s">
        <v>87</v>
      </c>
      <c r="AU4167">
        <v>200000</v>
      </c>
      <c r="AW4167">
        <v>200000</v>
      </c>
      <c r="AX4167" s="3">
        <v>200000</v>
      </c>
      <c r="AY4167" s="3">
        <v>200000</v>
      </c>
      <c r="AZ4167">
        <v>200000</v>
      </c>
      <c r="BA4167" s="3">
        <v>0</v>
      </c>
      <c r="BB4167" t="s">
        <v>88</v>
      </c>
      <c r="BC4167" s="2">
        <v>44161.451041666667</v>
      </c>
      <c r="BQ4167">
        <v>9248060</v>
      </c>
      <c r="BS4167">
        <v>7097</v>
      </c>
      <c r="BT4167" t="s">
        <v>89</v>
      </c>
      <c r="BU4167" t="s">
        <v>89</v>
      </c>
      <c r="BV4167" s="2">
        <v>44270.587048611109</v>
      </c>
    </row>
    <row r="4168" spans="1:74" x14ac:dyDescent="0.25">
      <c r="A4168" t="s">
        <v>4485</v>
      </c>
      <c r="B4168" t="s">
        <v>8868</v>
      </c>
      <c r="C4168">
        <v>4291</v>
      </c>
      <c r="D4168" t="s">
        <v>73</v>
      </c>
      <c r="E4168" t="s">
        <v>74</v>
      </c>
      <c r="F4168">
        <v>41660</v>
      </c>
      <c r="G4168" t="s">
        <v>75</v>
      </c>
      <c r="H4168" t="s">
        <v>77</v>
      </c>
      <c r="I4168">
        <v>680</v>
      </c>
      <c r="J4168">
        <v>2020</v>
      </c>
      <c r="K4168">
        <v>35</v>
      </c>
      <c r="L4168" t="s">
        <v>77</v>
      </c>
      <c r="M4168" t="s">
        <v>75</v>
      </c>
      <c r="N4168" t="s">
        <v>78</v>
      </c>
      <c r="O4168" t="s">
        <v>1099</v>
      </c>
      <c r="P4168" t="s">
        <v>1100</v>
      </c>
      <c r="Q4168">
        <v>634997000131</v>
      </c>
      <c r="R4168" t="s">
        <v>92</v>
      </c>
      <c r="U4168">
        <v>4460</v>
      </c>
      <c r="V4168" t="s">
        <v>8861</v>
      </c>
      <c r="X4168" t="s">
        <v>8861</v>
      </c>
      <c r="Y4168" t="s">
        <v>182</v>
      </c>
      <c r="Z4168" t="s">
        <v>93</v>
      </c>
      <c r="AE4168" t="s">
        <v>94</v>
      </c>
      <c r="AF4168" t="s">
        <v>85</v>
      </c>
      <c r="AG4168">
        <v>100000</v>
      </c>
      <c r="AH4168" s="2">
        <v>43889.49318287037</v>
      </c>
      <c r="AI4168" s="2">
        <v>43892.442893518521</v>
      </c>
      <c r="AJ4168" s="2">
        <v>43892.80201388889</v>
      </c>
      <c r="AM4168" t="s">
        <v>87</v>
      </c>
      <c r="AR4168" t="s">
        <v>87</v>
      </c>
      <c r="AU4168">
        <v>100000</v>
      </c>
      <c r="AW4168">
        <v>100000</v>
      </c>
      <c r="AX4168" s="3">
        <v>100000</v>
      </c>
      <c r="AY4168" s="3">
        <v>100000</v>
      </c>
      <c r="AZ4168">
        <v>100000</v>
      </c>
      <c r="BA4168" s="3">
        <v>0</v>
      </c>
      <c r="BB4168" t="s">
        <v>88</v>
      </c>
      <c r="BC4168" s="2">
        <v>44160.636655092596</v>
      </c>
      <c r="BQ4168">
        <v>9248491</v>
      </c>
      <c r="BS4168">
        <v>7097</v>
      </c>
      <c r="BT4168" t="s">
        <v>89</v>
      </c>
      <c r="BU4168" t="s">
        <v>89</v>
      </c>
      <c r="BV4168" s="2">
        <v>44270.587048611109</v>
      </c>
    </row>
    <row r="4169" spans="1:74" x14ac:dyDescent="0.25">
      <c r="A4169" t="s">
        <v>4485</v>
      </c>
      <c r="B4169" t="s">
        <v>8868</v>
      </c>
      <c r="C4169">
        <v>4291</v>
      </c>
      <c r="D4169" t="s">
        <v>73</v>
      </c>
      <c r="E4169" t="s">
        <v>74</v>
      </c>
      <c r="F4169">
        <v>41925</v>
      </c>
      <c r="G4169" t="s">
        <v>75</v>
      </c>
      <c r="H4169" t="s">
        <v>77</v>
      </c>
      <c r="I4169">
        <v>680</v>
      </c>
      <c r="J4169">
        <v>2020</v>
      </c>
      <c r="K4169">
        <v>20</v>
      </c>
      <c r="L4169" t="s">
        <v>77</v>
      </c>
      <c r="M4169" t="s">
        <v>75</v>
      </c>
      <c r="N4169" t="s">
        <v>78</v>
      </c>
      <c r="O4169" t="s">
        <v>1939</v>
      </c>
      <c r="P4169" t="s">
        <v>3001</v>
      </c>
      <c r="Q4169">
        <v>21579770000100</v>
      </c>
      <c r="R4169" t="s">
        <v>92</v>
      </c>
      <c r="U4169">
        <v>4460</v>
      </c>
      <c r="V4169" t="s">
        <v>8861</v>
      </c>
      <c r="X4169" t="s">
        <v>8861</v>
      </c>
      <c r="Y4169" t="s">
        <v>182</v>
      </c>
      <c r="Z4169" t="s">
        <v>93</v>
      </c>
      <c r="AE4169" t="s">
        <v>94</v>
      </c>
      <c r="AF4169" t="s">
        <v>85</v>
      </c>
      <c r="AG4169">
        <v>82000</v>
      </c>
      <c r="AH4169" s="2">
        <v>43889.678067129629</v>
      </c>
      <c r="AI4169" s="2">
        <v>43889.727071759262</v>
      </c>
      <c r="AJ4169" s="2">
        <v>43889.788298611114</v>
      </c>
      <c r="AM4169" t="s">
        <v>87</v>
      </c>
      <c r="AR4169" t="s">
        <v>87</v>
      </c>
      <c r="AU4169">
        <v>82000</v>
      </c>
      <c r="AW4169">
        <v>82000</v>
      </c>
      <c r="AX4169" s="3">
        <v>82000</v>
      </c>
      <c r="AY4169" s="3">
        <v>82000</v>
      </c>
      <c r="AZ4169">
        <v>82000</v>
      </c>
      <c r="BA4169" s="3">
        <v>0</v>
      </c>
      <c r="BB4169" t="s">
        <v>88</v>
      </c>
      <c r="BC4169" s="2">
        <v>44161.454756944448</v>
      </c>
      <c r="BQ4169">
        <v>9247834</v>
      </c>
      <c r="BS4169">
        <v>7097</v>
      </c>
      <c r="BT4169" t="s">
        <v>89</v>
      </c>
      <c r="BU4169" t="s">
        <v>89</v>
      </c>
      <c r="BV4169" s="2">
        <v>44270.587048611109</v>
      </c>
    </row>
    <row r="4170" spans="1:74" x14ac:dyDescent="0.25">
      <c r="A4170" t="s">
        <v>4485</v>
      </c>
      <c r="B4170" t="s">
        <v>8868</v>
      </c>
      <c r="C4170">
        <v>4291</v>
      </c>
      <c r="D4170" t="s">
        <v>73</v>
      </c>
      <c r="E4170" t="s">
        <v>74</v>
      </c>
      <c r="F4170">
        <v>45843</v>
      </c>
      <c r="G4170" t="s">
        <v>75</v>
      </c>
      <c r="H4170" t="s">
        <v>77</v>
      </c>
      <c r="I4170">
        <v>680</v>
      </c>
      <c r="J4170">
        <v>2020</v>
      </c>
      <c r="K4170">
        <v>10</v>
      </c>
      <c r="L4170" t="s">
        <v>77</v>
      </c>
      <c r="M4170" t="s">
        <v>75</v>
      </c>
      <c r="N4170" t="s">
        <v>78</v>
      </c>
      <c r="O4170" t="s">
        <v>666</v>
      </c>
      <c r="P4170" t="s">
        <v>1331</v>
      </c>
      <c r="Q4170">
        <v>20597480000127</v>
      </c>
      <c r="R4170" t="s">
        <v>92</v>
      </c>
      <c r="U4170">
        <v>4460</v>
      </c>
      <c r="V4170" t="s">
        <v>8861</v>
      </c>
      <c r="X4170" t="s">
        <v>8861</v>
      </c>
      <c r="Y4170" t="s">
        <v>182</v>
      </c>
      <c r="Z4170" t="s">
        <v>93</v>
      </c>
      <c r="AE4170" t="s">
        <v>94</v>
      </c>
      <c r="AF4170" t="s">
        <v>85</v>
      </c>
      <c r="AG4170">
        <v>143000</v>
      </c>
      <c r="AH4170" s="2">
        <v>43902.697569444441</v>
      </c>
      <c r="AI4170" s="2">
        <v>43903.510451388887</v>
      </c>
      <c r="AJ4170" s="2">
        <v>43903.722488425927</v>
      </c>
      <c r="AM4170" t="s">
        <v>87</v>
      </c>
      <c r="AR4170" t="s">
        <v>87</v>
      </c>
      <c r="AU4170">
        <v>143000</v>
      </c>
      <c r="AW4170">
        <v>143000</v>
      </c>
      <c r="AX4170" s="3">
        <v>143000</v>
      </c>
      <c r="AY4170" s="3">
        <v>143000</v>
      </c>
      <c r="AZ4170">
        <v>143000</v>
      </c>
      <c r="BA4170" s="3">
        <v>0</v>
      </c>
      <c r="BB4170" t="s">
        <v>88</v>
      </c>
      <c r="BC4170" s="2">
        <v>44160.636400462965</v>
      </c>
      <c r="BQ4170">
        <v>9248684</v>
      </c>
      <c r="BS4170">
        <v>7097</v>
      </c>
      <c r="BT4170" t="s">
        <v>89</v>
      </c>
      <c r="BU4170" t="s">
        <v>89</v>
      </c>
      <c r="BV4170" s="2">
        <v>44270.587048611109</v>
      </c>
    </row>
    <row r="4171" spans="1:74" x14ac:dyDescent="0.25">
      <c r="A4171" t="s">
        <v>4485</v>
      </c>
      <c r="B4171" t="s">
        <v>8868</v>
      </c>
      <c r="C4171">
        <v>4291</v>
      </c>
      <c r="D4171" t="s">
        <v>73</v>
      </c>
      <c r="E4171" t="s">
        <v>74</v>
      </c>
      <c r="F4171">
        <v>38432</v>
      </c>
      <c r="G4171" t="s">
        <v>75</v>
      </c>
      <c r="H4171" t="s">
        <v>77</v>
      </c>
      <c r="I4171">
        <v>742</v>
      </c>
      <c r="J4171">
        <v>2020</v>
      </c>
      <c r="K4171">
        <v>30</v>
      </c>
      <c r="L4171" t="s">
        <v>77</v>
      </c>
      <c r="M4171" t="s">
        <v>75</v>
      </c>
      <c r="N4171" t="s">
        <v>78</v>
      </c>
      <c r="O4171" t="s">
        <v>4574</v>
      </c>
      <c r="P4171" t="s">
        <v>4575</v>
      </c>
      <c r="Q4171">
        <v>11875540000135</v>
      </c>
      <c r="R4171" t="s">
        <v>92</v>
      </c>
      <c r="U4171">
        <v>4460</v>
      </c>
      <c r="V4171" t="s">
        <v>8861</v>
      </c>
      <c r="X4171" t="s">
        <v>8861</v>
      </c>
      <c r="Y4171" t="s">
        <v>182</v>
      </c>
      <c r="Z4171" t="s">
        <v>83</v>
      </c>
      <c r="AE4171" t="s">
        <v>206</v>
      </c>
      <c r="AF4171" t="s">
        <v>85</v>
      </c>
      <c r="AG4171">
        <v>82000</v>
      </c>
      <c r="AH4171" s="2">
        <v>43879.432210648149</v>
      </c>
      <c r="AI4171" s="2">
        <v>43881.609340277777</v>
      </c>
      <c r="AJ4171" s="2">
        <v>43881.621666666666</v>
      </c>
      <c r="AM4171" t="s">
        <v>87</v>
      </c>
      <c r="AR4171" t="s">
        <v>87</v>
      </c>
      <c r="AU4171">
        <v>82000</v>
      </c>
      <c r="AW4171">
        <v>82000</v>
      </c>
      <c r="AX4171" s="3">
        <v>82000</v>
      </c>
      <c r="AY4171" s="3">
        <v>82000</v>
      </c>
      <c r="AZ4171">
        <v>82000</v>
      </c>
      <c r="BA4171" s="3">
        <v>0</v>
      </c>
      <c r="BB4171" t="s">
        <v>88</v>
      </c>
      <c r="BC4171" s="2">
        <v>44160.678298611114</v>
      </c>
      <c r="BQ4171">
        <v>9249401</v>
      </c>
      <c r="BS4171">
        <v>7112</v>
      </c>
      <c r="BT4171" t="s">
        <v>89</v>
      </c>
      <c r="BU4171" t="s">
        <v>89</v>
      </c>
      <c r="BV4171" s="2">
        <v>44270.587048611109</v>
      </c>
    </row>
    <row r="4172" spans="1:74" x14ac:dyDescent="0.25">
      <c r="A4172" t="s">
        <v>4485</v>
      </c>
      <c r="B4172" t="s">
        <v>8868</v>
      </c>
      <c r="C4172">
        <v>4291</v>
      </c>
      <c r="D4172" t="s">
        <v>73</v>
      </c>
      <c r="E4172" t="s">
        <v>74</v>
      </c>
      <c r="F4172">
        <v>38456</v>
      </c>
      <c r="G4172" t="s">
        <v>75</v>
      </c>
      <c r="H4172" t="s">
        <v>77</v>
      </c>
      <c r="I4172">
        <v>742</v>
      </c>
      <c r="J4172">
        <v>2020</v>
      </c>
      <c r="K4172">
        <v>46</v>
      </c>
      <c r="L4172" t="s">
        <v>77</v>
      </c>
      <c r="M4172" t="s">
        <v>75</v>
      </c>
      <c r="N4172" t="s">
        <v>78</v>
      </c>
      <c r="O4172" t="s">
        <v>2595</v>
      </c>
      <c r="P4172" t="s">
        <v>4610</v>
      </c>
      <c r="Q4172">
        <v>11984501000176</v>
      </c>
      <c r="R4172" t="s">
        <v>92</v>
      </c>
      <c r="U4172">
        <v>4460</v>
      </c>
      <c r="V4172" t="s">
        <v>8861</v>
      </c>
      <c r="X4172" t="s">
        <v>8861</v>
      </c>
      <c r="Y4172" t="s">
        <v>182</v>
      </c>
      <c r="Z4172" t="s">
        <v>83</v>
      </c>
      <c r="AE4172" t="s">
        <v>84</v>
      </c>
      <c r="AF4172" t="s">
        <v>85</v>
      </c>
      <c r="AG4172">
        <v>60000</v>
      </c>
      <c r="AH4172" s="2">
        <v>43879.488495370373</v>
      </c>
      <c r="AI4172" s="2">
        <v>43882.406875000001</v>
      </c>
      <c r="AJ4172" s="2">
        <v>43882.511944444443</v>
      </c>
      <c r="AM4172" t="s">
        <v>87</v>
      </c>
      <c r="AR4172" t="s">
        <v>87</v>
      </c>
      <c r="AU4172">
        <v>60000</v>
      </c>
      <c r="AW4172">
        <v>60000</v>
      </c>
      <c r="AX4172" s="3">
        <v>60000</v>
      </c>
      <c r="AY4172" s="3">
        <v>60000</v>
      </c>
      <c r="AZ4172">
        <v>60000</v>
      </c>
      <c r="BA4172" s="3">
        <v>0</v>
      </c>
      <c r="BB4172" t="s">
        <v>88</v>
      </c>
      <c r="BC4172" s="2">
        <v>44161.595231481479</v>
      </c>
      <c r="BQ4172">
        <v>9247754</v>
      </c>
      <c r="BS4172">
        <v>7098</v>
      </c>
      <c r="BT4172" t="s">
        <v>89</v>
      </c>
      <c r="BU4172" t="s">
        <v>89</v>
      </c>
      <c r="BV4172" s="2">
        <v>44270.587048611109</v>
      </c>
    </row>
    <row r="4173" spans="1:74" x14ac:dyDescent="0.25">
      <c r="A4173" t="s">
        <v>4485</v>
      </c>
      <c r="B4173" t="s">
        <v>8868</v>
      </c>
      <c r="C4173">
        <v>4291</v>
      </c>
      <c r="D4173" t="s">
        <v>73</v>
      </c>
      <c r="E4173" t="s">
        <v>74</v>
      </c>
      <c r="F4173">
        <v>38445</v>
      </c>
      <c r="G4173" t="s">
        <v>75</v>
      </c>
      <c r="H4173" t="s">
        <v>77</v>
      </c>
      <c r="I4173">
        <v>830</v>
      </c>
      <c r="J4173">
        <v>2020</v>
      </c>
      <c r="K4173">
        <v>33</v>
      </c>
      <c r="L4173" t="s">
        <v>77</v>
      </c>
      <c r="M4173" t="s">
        <v>75</v>
      </c>
      <c r="N4173" t="s">
        <v>78</v>
      </c>
      <c r="O4173" t="s">
        <v>3010</v>
      </c>
      <c r="P4173" t="s">
        <v>3011</v>
      </c>
      <c r="Q4173">
        <v>2884794000129</v>
      </c>
      <c r="R4173" t="s">
        <v>92</v>
      </c>
      <c r="U4173">
        <v>4452</v>
      </c>
      <c r="V4173" t="s">
        <v>8861</v>
      </c>
      <c r="X4173" t="s">
        <v>8861</v>
      </c>
      <c r="Y4173" t="s">
        <v>628</v>
      </c>
      <c r="Z4173" t="s">
        <v>83</v>
      </c>
      <c r="AE4173" t="s">
        <v>1639</v>
      </c>
      <c r="AF4173" t="s">
        <v>85</v>
      </c>
      <c r="AG4173">
        <v>185000</v>
      </c>
      <c r="AH4173" s="2">
        <v>43879.456284722219</v>
      </c>
      <c r="AI4173" s="2">
        <v>43882.395543981482</v>
      </c>
      <c r="AJ4173" s="2">
        <v>43882.50577546296</v>
      </c>
      <c r="AM4173" t="s">
        <v>87</v>
      </c>
      <c r="AR4173" t="s">
        <v>87</v>
      </c>
      <c r="AU4173">
        <v>185000</v>
      </c>
      <c r="AW4173">
        <v>185000</v>
      </c>
      <c r="AX4173" s="3">
        <v>185000</v>
      </c>
      <c r="AY4173" s="3">
        <v>185000</v>
      </c>
      <c r="AZ4173">
        <v>185000</v>
      </c>
      <c r="BA4173" s="3">
        <v>0</v>
      </c>
      <c r="BB4173" t="s">
        <v>88</v>
      </c>
      <c r="BC4173" s="2">
        <v>44160.678298611114</v>
      </c>
      <c r="BQ4173">
        <v>9249516</v>
      </c>
      <c r="BS4173">
        <v>7112</v>
      </c>
      <c r="BT4173" t="s">
        <v>89</v>
      </c>
      <c r="BU4173" t="s">
        <v>89</v>
      </c>
      <c r="BV4173" s="2">
        <v>44270.587048611109</v>
      </c>
    </row>
    <row r="4174" spans="1:74" x14ac:dyDescent="0.25">
      <c r="A4174" t="s">
        <v>4485</v>
      </c>
      <c r="B4174" t="s">
        <v>8868</v>
      </c>
      <c r="C4174">
        <v>4291</v>
      </c>
      <c r="D4174" t="s">
        <v>73</v>
      </c>
      <c r="E4174" t="s">
        <v>74</v>
      </c>
      <c r="F4174">
        <v>38450</v>
      </c>
      <c r="G4174" t="s">
        <v>75</v>
      </c>
      <c r="H4174" t="s">
        <v>77</v>
      </c>
      <c r="I4174">
        <v>830</v>
      </c>
      <c r="J4174">
        <v>2020</v>
      </c>
      <c r="K4174">
        <v>55</v>
      </c>
      <c r="L4174" t="s">
        <v>77</v>
      </c>
      <c r="M4174" t="s">
        <v>75</v>
      </c>
      <c r="N4174" t="s">
        <v>78</v>
      </c>
      <c r="O4174" t="s">
        <v>666</v>
      </c>
      <c r="P4174" t="s">
        <v>1331</v>
      </c>
      <c r="Q4174">
        <v>20597480000127</v>
      </c>
      <c r="R4174" t="s">
        <v>92</v>
      </c>
      <c r="U4174">
        <v>4452</v>
      </c>
      <c r="V4174" t="s">
        <v>8861</v>
      </c>
      <c r="X4174" t="s">
        <v>8861</v>
      </c>
      <c r="Y4174" t="s">
        <v>628</v>
      </c>
      <c r="Z4174" t="s">
        <v>83</v>
      </c>
      <c r="AE4174" t="s">
        <v>211</v>
      </c>
      <c r="AF4174" t="s">
        <v>85</v>
      </c>
      <c r="AG4174">
        <v>90000</v>
      </c>
      <c r="AH4174" s="2">
        <v>43879.472766203704</v>
      </c>
      <c r="AI4174" s="2">
        <v>43882.395543981482</v>
      </c>
      <c r="AJ4174" s="2">
        <v>43882.509502314817</v>
      </c>
      <c r="AM4174" t="s">
        <v>87</v>
      </c>
      <c r="AR4174" t="s">
        <v>87</v>
      </c>
      <c r="AU4174">
        <v>90000</v>
      </c>
      <c r="AW4174">
        <v>90000</v>
      </c>
      <c r="AX4174" s="3">
        <v>90000</v>
      </c>
      <c r="AY4174" s="3">
        <v>90000</v>
      </c>
      <c r="AZ4174">
        <v>90000</v>
      </c>
      <c r="BA4174" s="3">
        <v>0</v>
      </c>
      <c r="BB4174" t="s">
        <v>88</v>
      </c>
      <c r="BC4174" s="2">
        <v>44160.678310185183</v>
      </c>
      <c r="BQ4174">
        <v>9249292</v>
      </c>
      <c r="BS4174">
        <v>7112</v>
      </c>
      <c r="BT4174" t="s">
        <v>89</v>
      </c>
      <c r="BU4174" t="s">
        <v>89</v>
      </c>
      <c r="BV4174" s="2">
        <v>44270.587048611109</v>
      </c>
    </row>
    <row r="4175" spans="1:74" x14ac:dyDescent="0.25">
      <c r="A4175" t="s">
        <v>4485</v>
      </c>
      <c r="B4175" t="s">
        <v>8868</v>
      </c>
      <c r="C4175">
        <v>4291</v>
      </c>
      <c r="D4175" t="s">
        <v>73</v>
      </c>
      <c r="E4175" t="s">
        <v>74</v>
      </c>
      <c r="F4175">
        <v>38453</v>
      </c>
      <c r="G4175" t="s">
        <v>75</v>
      </c>
      <c r="H4175" t="s">
        <v>77</v>
      </c>
      <c r="I4175">
        <v>830</v>
      </c>
      <c r="J4175">
        <v>2020</v>
      </c>
      <c r="K4175">
        <v>14</v>
      </c>
      <c r="L4175" t="s">
        <v>77</v>
      </c>
      <c r="M4175" t="s">
        <v>75</v>
      </c>
      <c r="N4175" t="s">
        <v>78</v>
      </c>
      <c r="O4175" t="s">
        <v>3016</v>
      </c>
      <c r="P4175" t="s">
        <v>3017</v>
      </c>
      <c r="Q4175">
        <v>13199188000190</v>
      </c>
      <c r="R4175" t="s">
        <v>92</v>
      </c>
      <c r="U4175">
        <v>4452</v>
      </c>
      <c r="V4175" t="s">
        <v>8861</v>
      </c>
      <c r="X4175" t="s">
        <v>8861</v>
      </c>
      <c r="Y4175" t="s">
        <v>628</v>
      </c>
      <c r="Z4175" t="s">
        <v>83</v>
      </c>
      <c r="AE4175" t="s">
        <v>1639</v>
      </c>
      <c r="AF4175" t="s">
        <v>85</v>
      </c>
      <c r="AG4175">
        <v>185000</v>
      </c>
      <c r="AH4175" s="2">
        <v>43879.482881944445</v>
      </c>
      <c r="AI4175" s="2">
        <v>43882.395543981482</v>
      </c>
      <c r="AJ4175" s="2">
        <v>43882.510983796295</v>
      </c>
      <c r="AM4175" t="s">
        <v>87</v>
      </c>
      <c r="AR4175" t="s">
        <v>87</v>
      </c>
      <c r="AU4175">
        <v>185000</v>
      </c>
      <c r="AW4175">
        <v>185000</v>
      </c>
      <c r="AX4175" s="3">
        <v>185000</v>
      </c>
      <c r="AY4175" s="3">
        <v>185000</v>
      </c>
      <c r="AZ4175">
        <v>185000</v>
      </c>
      <c r="BA4175" s="3">
        <v>0</v>
      </c>
      <c r="BB4175" t="s">
        <v>88</v>
      </c>
      <c r="BC4175" s="2">
        <v>44160.678310185183</v>
      </c>
      <c r="BQ4175">
        <v>9249374</v>
      </c>
      <c r="BS4175">
        <v>7112</v>
      </c>
      <c r="BT4175" t="s">
        <v>89</v>
      </c>
      <c r="BU4175" t="s">
        <v>89</v>
      </c>
      <c r="BV4175" s="2">
        <v>44270.587048611109</v>
      </c>
    </row>
    <row r="4176" spans="1:74" x14ac:dyDescent="0.25">
      <c r="A4176" t="s">
        <v>4485</v>
      </c>
      <c r="B4176" t="s">
        <v>8868</v>
      </c>
      <c r="C4176">
        <v>4291</v>
      </c>
      <c r="D4176" t="s">
        <v>73</v>
      </c>
      <c r="E4176" t="s">
        <v>74</v>
      </c>
      <c r="F4176">
        <v>38458</v>
      </c>
      <c r="G4176" t="s">
        <v>75</v>
      </c>
      <c r="H4176" t="s">
        <v>77</v>
      </c>
      <c r="I4176">
        <v>830</v>
      </c>
      <c r="J4176">
        <v>2020</v>
      </c>
      <c r="K4176">
        <v>18</v>
      </c>
      <c r="L4176" t="s">
        <v>77</v>
      </c>
      <c r="M4176" t="s">
        <v>75</v>
      </c>
      <c r="N4176" t="s">
        <v>78</v>
      </c>
      <c r="O4176" t="s">
        <v>3760</v>
      </c>
      <c r="P4176" t="s">
        <v>4867</v>
      </c>
      <c r="Q4176">
        <v>13689284000117</v>
      </c>
      <c r="R4176" t="s">
        <v>92</v>
      </c>
      <c r="U4176">
        <v>4452</v>
      </c>
      <c r="V4176" t="s">
        <v>8861</v>
      </c>
      <c r="X4176" t="s">
        <v>8861</v>
      </c>
      <c r="Y4176" t="s">
        <v>628</v>
      </c>
      <c r="Z4176" t="s">
        <v>83</v>
      </c>
      <c r="AE4176" t="s">
        <v>1639</v>
      </c>
      <c r="AF4176" t="s">
        <v>85</v>
      </c>
      <c r="AG4176">
        <v>185000</v>
      </c>
      <c r="AH4176" s="2">
        <v>43879.489583333336</v>
      </c>
      <c r="AI4176" s="2">
        <v>43882.414594907408</v>
      </c>
      <c r="AJ4176" s="2">
        <v>43882.512488425928</v>
      </c>
      <c r="AM4176" t="s">
        <v>87</v>
      </c>
      <c r="AR4176" t="s">
        <v>87</v>
      </c>
      <c r="AU4176">
        <v>185000</v>
      </c>
      <c r="AW4176">
        <v>185000</v>
      </c>
      <c r="AX4176" s="3">
        <v>185000</v>
      </c>
      <c r="AY4176" s="3">
        <v>185000</v>
      </c>
      <c r="AZ4176">
        <v>185000</v>
      </c>
      <c r="BA4176" s="3">
        <v>0</v>
      </c>
      <c r="BB4176" t="s">
        <v>88</v>
      </c>
      <c r="BC4176" s="2">
        <v>44056.354166666664</v>
      </c>
      <c r="BQ4176">
        <v>9249976</v>
      </c>
      <c r="BS4176">
        <v>7112</v>
      </c>
      <c r="BT4176" t="s">
        <v>89</v>
      </c>
      <c r="BU4176" t="s">
        <v>89</v>
      </c>
      <c r="BV4176" s="2">
        <v>44270.587048611109</v>
      </c>
    </row>
    <row r="4177" spans="1:74" x14ac:dyDescent="0.25">
      <c r="A4177" t="s">
        <v>4485</v>
      </c>
      <c r="B4177" t="s">
        <v>8868</v>
      </c>
      <c r="C4177">
        <v>4291</v>
      </c>
      <c r="D4177" t="s">
        <v>73</v>
      </c>
      <c r="E4177" t="s">
        <v>74</v>
      </c>
      <c r="F4177">
        <v>38483</v>
      </c>
      <c r="G4177" t="s">
        <v>75</v>
      </c>
      <c r="H4177" t="s">
        <v>77</v>
      </c>
      <c r="I4177">
        <v>830</v>
      </c>
      <c r="J4177">
        <v>2020</v>
      </c>
      <c r="K4177">
        <v>31</v>
      </c>
      <c r="L4177" t="s">
        <v>77</v>
      </c>
      <c r="M4177" t="s">
        <v>75</v>
      </c>
      <c r="N4177" t="s">
        <v>78</v>
      </c>
      <c r="O4177" t="s">
        <v>5137</v>
      </c>
      <c r="P4177" t="s">
        <v>5138</v>
      </c>
      <c r="Q4177">
        <v>14350922000133</v>
      </c>
      <c r="R4177" t="s">
        <v>92</v>
      </c>
      <c r="U4177">
        <v>4452</v>
      </c>
      <c r="V4177" t="s">
        <v>8861</v>
      </c>
      <c r="X4177" t="s">
        <v>8861</v>
      </c>
      <c r="Y4177" t="s">
        <v>628</v>
      </c>
      <c r="Z4177" t="s">
        <v>83</v>
      </c>
      <c r="AE4177" t="s">
        <v>211</v>
      </c>
      <c r="AF4177" t="s">
        <v>85</v>
      </c>
      <c r="AG4177">
        <v>90000</v>
      </c>
      <c r="AH4177" s="2">
        <v>43879.558518518519</v>
      </c>
      <c r="AI4177" s="2">
        <v>43882.488391203704</v>
      </c>
      <c r="AJ4177" s="2">
        <v>43882.516365740739</v>
      </c>
      <c r="AM4177" t="s">
        <v>87</v>
      </c>
      <c r="AR4177" t="s">
        <v>87</v>
      </c>
      <c r="AU4177">
        <v>90000</v>
      </c>
      <c r="AW4177">
        <v>90000</v>
      </c>
      <c r="AX4177" s="3">
        <v>90000</v>
      </c>
      <c r="AY4177" s="3">
        <v>90000</v>
      </c>
      <c r="AZ4177">
        <v>90000</v>
      </c>
      <c r="BA4177" s="3">
        <v>0</v>
      </c>
      <c r="BB4177" t="s">
        <v>88</v>
      </c>
      <c r="BC4177" s="2">
        <v>44160.67832175926</v>
      </c>
      <c r="BQ4177">
        <v>9249363</v>
      </c>
      <c r="BS4177">
        <v>7112</v>
      </c>
      <c r="BT4177" t="s">
        <v>89</v>
      </c>
      <c r="BU4177" t="s">
        <v>89</v>
      </c>
      <c r="BV4177" s="2">
        <v>44270.587048611109</v>
      </c>
    </row>
    <row r="4178" spans="1:74" x14ac:dyDescent="0.25">
      <c r="A4178" t="s">
        <v>4485</v>
      </c>
      <c r="B4178" t="s">
        <v>8868</v>
      </c>
      <c r="C4178">
        <v>4291</v>
      </c>
      <c r="D4178" t="s">
        <v>73</v>
      </c>
      <c r="E4178" t="s">
        <v>74</v>
      </c>
      <c r="F4178">
        <v>38524</v>
      </c>
      <c r="G4178" t="s">
        <v>75</v>
      </c>
      <c r="H4178" t="s">
        <v>77</v>
      </c>
      <c r="I4178">
        <v>830</v>
      </c>
      <c r="J4178">
        <v>2020</v>
      </c>
      <c r="K4178">
        <v>59</v>
      </c>
      <c r="L4178" t="s">
        <v>77</v>
      </c>
      <c r="M4178" t="s">
        <v>75</v>
      </c>
      <c r="N4178" t="s">
        <v>78</v>
      </c>
      <c r="O4178" t="s">
        <v>4716</v>
      </c>
      <c r="P4178" t="s">
        <v>7044</v>
      </c>
      <c r="Q4178">
        <v>19082097000157</v>
      </c>
      <c r="R4178" t="s">
        <v>92</v>
      </c>
      <c r="U4178">
        <v>4452</v>
      </c>
      <c r="V4178" t="s">
        <v>8861</v>
      </c>
      <c r="X4178" t="s">
        <v>8861</v>
      </c>
      <c r="Y4178" t="s">
        <v>628</v>
      </c>
      <c r="Z4178" t="s">
        <v>83</v>
      </c>
      <c r="AE4178" t="s">
        <v>211</v>
      </c>
      <c r="AF4178" t="s">
        <v>85</v>
      </c>
      <c r="AG4178">
        <v>90000</v>
      </c>
      <c r="AH4178" s="2">
        <v>43879.672997685186</v>
      </c>
      <c r="AI4178" s="2">
        <v>43882.49596064815</v>
      </c>
      <c r="AJ4178" s="2">
        <v>43882.517939814818</v>
      </c>
      <c r="AM4178" t="s">
        <v>87</v>
      </c>
      <c r="AR4178" t="s">
        <v>87</v>
      </c>
      <c r="AU4178">
        <v>90000</v>
      </c>
      <c r="AW4178">
        <v>90000</v>
      </c>
      <c r="AX4178" s="3">
        <v>90000</v>
      </c>
      <c r="AY4178" s="3">
        <v>90000</v>
      </c>
      <c r="AZ4178">
        <v>90000</v>
      </c>
      <c r="BA4178" s="3">
        <v>0</v>
      </c>
      <c r="BB4178" t="s">
        <v>88</v>
      </c>
      <c r="BC4178" s="2">
        <v>44056.354166666664</v>
      </c>
      <c r="BQ4178">
        <v>9249950</v>
      </c>
      <c r="BS4178">
        <v>7112</v>
      </c>
      <c r="BT4178" t="s">
        <v>89</v>
      </c>
      <c r="BU4178" t="s">
        <v>89</v>
      </c>
      <c r="BV4178" s="2">
        <v>44270.587048611109</v>
      </c>
    </row>
    <row r="4179" spans="1:74" x14ac:dyDescent="0.25">
      <c r="A4179" t="s">
        <v>4485</v>
      </c>
      <c r="B4179" t="s">
        <v>8868</v>
      </c>
      <c r="C4179">
        <v>4291</v>
      </c>
      <c r="D4179" t="s">
        <v>73</v>
      </c>
      <c r="E4179" t="s">
        <v>74</v>
      </c>
      <c r="F4179">
        <v>41921</v>
      </c>
      <c r="G4179" t="s">
        <v>75</v>
      </c>
      <c r="H4179" t="s">
        <v>77</v>
      </c>
      <c r="I4179">
        <v>830</v>
      </c>
      <c r="J4179">
        <v>2020</v>
      </c>
      <c r="K4179">
        <v>19</v>
      </c>
      <c r="L4179" t="s">
        <v>77</v>
      </c>
      <c r="M4179" t="s">
        <v>75</v>
      </c>
      <c r="N4179" t="s">
        <v>78</v>
      </c>
      <c r="O4179" t="s">
        <v>1939</v>
      </c>
      <c r="P4179" t="s">
        <v>3001</v>
      </c>
      <c r="Q4179">
        <v>21579770000100</v>
      </c>
      <c r="R4179" t="s">
        <v>92</v>
      </c>
      <c r="U4179">
        <v>4452</v>
      </c>
      <c r="V4179" t="s">
        <v>8861</v>
      </c>
      <c r="X4179" t="s">
        <v>8861</v>
      </c>
      <c r="Y4179" t="s">
        <v>628</v>
      </c>
      <c r="Z4179" t="s">
        <v>83</v>
      </c>
      <c r="AE4179" t="s">
        <v>4562</v>
      </c>
      <c r="AF4179" t="s">
        <v>85</v>
      </c>
      <c r="AG4179">
        <v>350000</v>
      </c>
      <c r="AH4179" s="2">
        <v>43889.675856481481</v>
      </c>
      <c r="AI4179" s="2">
        <v>43893.613877314812</v>
      </c>
      <c r="AJ4179" s="2">
        <v>43893.719247685185</v>
      </c>
      <c r="AM4179" t="s">
        <v>87</v>
      </c>
      <c r="AR4179" t="s">
        <v>87</v>
      </c>
      <c r="AU4179">
        <v>350000</v>
      </c>
      <c r="AW4179">
        <v>350000</v>
      </c>
      <c r="AX4179" s="3">
        <v>350000</v>
      </c>
      <c r="AY4179" s="3">
        <v>350000</v>
      </c>
      <c r="AZ4179">
        <v>350000</v>
      </c>
      <c r="BA4179" s="3">
        <v>0</v>
      </c>
      <c r="BB4179" t="s">
        <v>88</v>
      </c>
      <c r="BC4179" s="2">
        <v>44056.354166666664</v>
      </c>
      <c r="BQ4179">
        <v>9249769</v>
      </c>
      <c r="BS4179">
        <v>7112</v>
      </c>
      <c r="BT4179" t="s">
        <v>89</v>
      </c>
      <c r="BU4179" t="s">
        <v>89</v>
      </c>
      <c r="BV4179" s="2">
        <v>44270.587048611109</v>
      </c>
    </row>
    <row r="4180" spans="1:74" x14ac:dyDescent="0.25">
      <c r="A4180" t="s">
        <v>4485</v>
      </c>
      <c r="B4180" t="s">
        <v>8868</v>
      </c>
      <c r="C4180">
        <v>4291</v>
      </c>
      <c r="D4180" t="s">
        <v>73</v>
      </c>
      <c r="E4180" t="s">
        <v>74</v>
      </c>
      <c r="F4180">
        <v>44432</v>
      </c>
      <c r="G4180" t="s">
        <v>75</v>
      </c>
      <c r="H4180" t="s">
        <v>77</v>
      </c>
      <c r="I4180">
        <v>830</v>
      </c>
      <c r="J4180">
        <v>2020</v>
      </c>
      <c r="K4180">
        <v>2</v>
      </c>
      <c r="L4180" t="s">
        <v>77</v>
      </c>
      <c r="M4180" t="s">
        <v>75</v>
      </c>
      <c r="N4180" t="s">
        <v>78</v>
      </c>
      <c r="O4180" t="s">
        <v>3880</v>
      </c>
      <c r="P4180" t="s">
        <v>3881</v>
      </c>
      <c r="Q4180">
        <v>12005446000198</v>
      </c>
      <c r="R4180" t="s">
        <v>92</v>
      </c>
      <c r="U4180">
        <v>4452</v>
      </c>
      <c r="V4180" t="s">
        <v>8861</v>
      </c>
      <c r="X4180" t="s">
        <v>8861</v>
      </c>
      <c r="Y4180" t="s">
        <v>628</v>
      </c>
      <c r="Z4180" t="s">
        <v>83</v>
      </c>
      <c r="AE4180" t="s">
        <v>1639</v>
      </c>
      <c r="AF4180" t="s">
        <v>85</v>
      </c>
      <c r="AG4180">
        <v>185000</v>
      </c>
      <c r="AH4180" s="2">
        <v>43899.768310185187</v>
      </c>
      <c r="AI4180" s="2">
        <v>43901.667187500003</v>
      </c>
      <c r="AJ4180" s="2">
        <v>43902.823622685188</v>
      </c>
      <c r="AM4180" t="s">
        <v>87</v>
      </c>
      <c r="AR4180" t="s">
        <v>87</v>
      </c>
      <c r="AU4180">
        <v>185000</v>
      </c>
      <c r="AW4180">
        <v>185000</v>
      </c>
      <c r="AX4180" s="3">
        <v>185000</v>
      </c>
      <c r="AY4180" s="3">
        <v>185000</v>
      </c>
      <c r="AZ4180">
        <v>185000</v>
      </c>
      <c r="BA4180" s="3">
        <v>0</v>
      </c>
      <c r="BB4180" t="s">
        <v>88</v>
      </c>
      <c r="BC4180" s="2">
        <v>44160.67900462963</v>
      </c>
      <c r="BQ4180">
        <v>9249344</v>
      </c>
      <c r="BS4180">
        <v>7112</v>
      </c>
      <c r="BT4180" t="s">
        <v>89</v>
      </c>
      <c r="BU4180" t="s">
        <v>89</v>
      </c>
      <c r="BV4180" s="2">
        <v>44270.587048611109</v>
      </c>
    </row>
    <row r="4181" spans="1:74" x14ac:dyDescent="0.25">
      <c r="A4181" t="s">
        <v>4485</v>
      </c>
      <c r="B4181" t="s">
        <v>8868</v>
      </c>
      <c r="C4181">
        <v>4291</v>
      </c>
      <c r="D4181" t="s">
        <v>73</v>
      </c>
      <c r="E4181" t="s">
        <v>74</v>
      </c>
      <c r="F4181">
        <v>45538</v>
      </c>
      <c r="G4181" t="s">
        <v>75</v>
      </c>
      <c r="H4181" t="s">
        <v>77</v>
      </c>
      <c r="I4181">
        <v>830</v>
      </c>
      <c r="J4181">
        <v>2020</v>
      </c>
      <c r="K4181">
        <v>28</v>
      </c>
      <c r="L4181" t="s">
        <v>77</v>
      </c>
      <c r="M4181" t="s">
        <v>75</v>
      </c>
      <c r="N4181" t="s">
        <v>78</v>
      </c>
      <c r="O4181" t="s">
        <v>1355</v>
      </c>
      <c r="P4181" t="s">
        <v>5040</v>
      </c>
      <c r="Q4181">
        <v>3704943000193</v>
      </c>
      <c r="R4181" t="s">
        <v>92</v>
      </c>
      <c r="U4181">
        <v>4452</v>
      </c>
      <c r="V4181" t="s">
        <v>8861</v>
      </c>
      <c r="X4181" t="s">
        <v>8861</v>
      </c>
      <c r="Y4181" t="s">
        <v>628</v>
      </c>
      <c r="Z4181" t="s">
        <v>83</v>
      </c>
      <c r="AE4181" t="s">
        <v>889</v>
      </c>
      <c r="AF4181" t="s">
        <v>85</v>
      </c>
      <c r="AG4181">
        <v>110000</v>
      </c>
      <c r="AH4181" s="2">
        <v>43902.597673611112</v>
      </c>
      <c r="AI4181" s="2">
        <v>43903.467037037037</v>
      </c>
      <c r="AJ4181" s="2">
        <v>43903.713865740741</v>
      </c>
      <c r="AM4181" t="s">
        <v>87</v>
      </c>
      <c r="AR4181" t="s">
        <v>87</v>
      </c>
      <c r="AU4181">
        <v>110000</v>
      </c>
      <c r="AW4181">
        <v>110000</v>
      </c>
      <c r="AX4181" s="3">
        <v>110000</v>
      </c>
      <c r="AY4181" s="3">
        <v>110000</v>
      </c>
      <c r="AZ4181">
        <v>110000</v>
      </c>
      <c r="BA4181" s="3">
        <v>0</v>
      </c>
      <c r="BB4181" t="s">
        <v>88</v>
      </c>
      <c r="BC4181" s="2">
        <v>44160.679189814815</v>
      </c>
      <c r="BQ4181">
        <v>9249355</v>
      </c>
      <c r="BS4181">
        <v>7112</v>
      </c>
      <c r="BT4181" t="s">
        <v>89</v>
      </c>
      <c r="BU4181" t="s">
        <v>89</v>
      </c>
      <c r="BV4181" s="2">
        <v>44270.587048611109</v>
      </c>
    </row>
    <row r="4182" spans="1:74" x14ac:dyDescent="0.25">
      <c r="A4182" t="s">
        <v>4476</v>
      </c>
      <c r="B4182" t="s">
        <v>8871</v>
      </c>
      <c r="C4182">
        <v>1491</v>
      </c>
      <c r="D4182" t="s">
        <v>97</v>
      </c>
      <c r="E4182" t="s">
        <v>98</v>
      </c>
      <c r="F4182">
        <v>46987</v>
      </c>
      <c r="G4182" t="s">
        <v>269</v>
      </c>
      <c r="H4182" t="s">
        <v>76</v>
      </c>
      <c r="I4182">
        <v>1218</v>
      </c>
      <c r="J4182">
        <v>2020</v>
      </c>
      <c r="K4182">
        <v>43</v>
      </c>
      <c r="L4182" t="s">
        <v>77</v>
      </c>
      <c r="M4182" t="s">
        <v>269</v>
      </c>
      <c r="N4182" t="s">
        <v>78</v>
      </c>
      <c r="O4182" t="s">
        <v>2782</v>
      </c>
      <c r="P4182" t="s">
        <v>5133</v>
      </c>
      <c r="Q4182">
        <v>18385138000111</v>
      </c>
      <c r="R4182" t="s">
        <v>102</v>
      </c>
      <c r="U4182">
        <v>2090</v>
      </c>
      <c r="Y4182" t="s">
        <v>271</v>
      </c>
      <c r="Z4182" t="s">
        <v>83</v>
      </c>
      <c r="AF4182" t="s">
        <v>85</v>
      </c>
      <c r="AG4182">
        <v>55000</v>
      </c>
      <c r="AH4182" s="2">
        <v>43904.471805555557</v>
      </c>
      <c r="AI4182" s="2">
        <v>43906.827314814815</v>
      </c>
      <c r="AJ4182" s="2">
        <v>43907.532233796293</v>
      </c>
      <c r="AM4182" t="s">
        <v>87</v>
      </c>
      <c r="AR4182" t="s">
        <v>87</v>
      </c>
      <c r="AU4182">
        <v>55000</v>
      </c>
      <c r="AW4182">
        <v>55000</v>
      </c>
      <c r="AX4182" s="3">
        <v>55000</v>
      </c>
      <c r="AY4182" s="3">
        <v>55000</v>
      </c>
      <c r="AZ4182">
        <v>55000</v>
      </c>
      <c r="BA4182" s="3">
        <v>0</v>
      </c>
      <c r="BB4182" t="s">
        <v>88</v>
      </c>
      <c r="BC4182" s="2">
        <v>44056.354166666664</v>
      </c>
      <c r="BQ4182">
        <v>9247434</v>
      </c>
      <c r="BS4182" t="s">
        <v>272</v>
      </c>
      <c r="BV4182" s="2">
        <v>44270.587048611109</v>
      </c>
    </row>
    <row r="4183" spans="1:74" x14ac:dyDescent="0.25">
      <c r="A4183" t="s">
        <v>4476</v>
      </c>
      <c r="B4183" t="s">
        <v>8871</v>
      </c>
      <c r="C4183">
        <v>1491</v>
      </c>
      <c r="D4183" t="s">
        <v>97</v>
      </c>
      <c r="E4183" t="s">
        <v>98</v>
      </c>
      <c r="F4183">
        <v>46988</v>
      </c>
      <c r="G4183" t="s">
        <v>269</v>
      </c>
      <c r="H4183" t="s">
        <v>76</v>
      </c>
      <c r="I4183">
        <v>1218</v>
      </c>
      <c r="J4183">
        <v>2020</v>
      </c>
      <c r="K4183">
        <v>51</v>
      </c>
      <c r="L4183" t="s">
        <v>77</v>
      </c>
      <c r="M4183" t="s">
        <v>269</v>
      </c>
      <c r="N4183" t="s">
        <v>78</v>
      </c>
      <c r="O4183" t="s">
        <v>2787</v>
      </c>
      <c r="P4183" t="s">
        <v>7045</v>
      </c>
      <c r="Q4183">
        <v>18385104000127</v>
      </c>
      <c r="R4183" t="s">
        <v>102</v>
      </c>
      <c r="U4183">
        <v>2090</v>
      </c>
      <c r="Y4183" t="s">
        <v>271</v>
      </c>
      <c r="Z4183" t="s">
        <v>83</v>
      </c>
      <c r="AF4183" t="s">
        <v>85</v>
      </c>
      <c r="AG4183">
        <v>55000</v>
      </c>
      <c r="AH4183" s="2">
        <v>43904.472025462965</v>
      </c>
      <c r="AI4183" s="2">
        <v>43906.827314814815</v>
      </c>
      <c r="AJ4183" s="2">
        <v>43907.532233796293</v>
      </c>
      <c r="AM4183" t="s">
        <v>87</v>
      </c>
      <c r="AR4183" t="s">
        <v>87</v>
      </c>
      <c r="AU4183">
        <v>55000</v>
      </c>
      <c r="AW4183">
        <v>55000</v>
      </c>
      <c r="AX4183" s="3">
        <v>55000</v>
      </c>
      <c r="AY4183" s="3">
        <v>55000</v>
      </c>
      <c r="AZ4183">
        <v>55000</v>
      </c>
      <c r="BA4183" s="3">
        <v>0</v>
      </c>
      <c r="BB4183" t="s">
        <v>88</v>
      </c>
      <c r="BC4183" s="2">
        <v>44056.354166666664</v>
      </c>
      <c r="BQ4183">
        <v>9247437</v>
      </c>
      <c r="BS4183" t="s">
        <v>272</v>
      </c>
      <c r="BV4183" s="2">
        <v>44270.587048611109</v>
      </c>
    </row>
    <row r="4184" spans="1:74" x14ac:dyDescent="0.25">
      <c r="A4184" t="s">
        <v>4476</v>
      </c>
      <c r="B4184" t="s">
        <v>8871</v>
      </c>
      <c r="C4184">
        <v>1491</v>
      </c>
      <c r="D4184" t="s">
        <v>97</v>
      </c>
      <c r="E4184" t="s">
        <v>98</v>
      </c>
      <c r="F4184">
        <v>46989</v>
      </c>
      <c r="G4184" t="s">
        <v>269</v>
      </c>
      <c r="H4184" t="s">
        <v>76</v>
      </c>
      <c r="I4184">
        <v>1218</v>
      </c>
      <c r="J4184">
        <v>2020</v>
      </c>
      <c r="K4184">
        <v>42</v>
      </c>
      <c r="L4184" t="s">
        <v>77</v>
      </c>
      <c r="M4184" t="s">
        <v>269</v>
      </c>
      <c r="N4184" t="s">
        <v>78</v>
      </c>
      <c r="O4184" t="s">
        <v>1049</v>
      </c>
      <c r="P4184" t="s">
        <v>7046</v>
      </c>
      <c r="Q4184">
        <v>1612509000158</v>
      </c>
      <c r="R4184" t="s">
        <v>102</v>
      </c>
      <c r="U4184">
        <v>2090</v>
      </c>
      <c r="Y4184" t="s">
        <v>271</v>
      </c>
      <c r="Z4184" t="s">
        <v>83</v>
      </c>
      <c r="AF4184" t="s">
        <v>85</v>
      </c>
      <c r="AG4184">
        <v>55000</v>
      </c>
      <c r="AH4184" s="2">
        <v>43904.472233796296</v>
      </c>
      <c r="AI4184" s="2">
        <v>43906.827303240738</v>
      </c>
      <c r="AJ4184" s="2">
        <v>43907.532233796293</v>
      </c>
      <c r="AM4184" t="s">
        <v>87</v>
      </c>
      <c r="AR4184" t="s">
        <v>87</v>
      </c>
      <c r="AU4184">
        <v>55000</v>
      </c>
      <c r="AW4184">
        <v>55000</v>
      </c>
      <c r="AX4184" s="3">
        <v>55000</v>
      </c>
      <c r="AY4184" s="3">
        <v>55000</v>
      </c>
      <c r="AZ4184">
        <v>55000</v>
      </c>
      <c r="BA4184" s="3">
        <v>0</v>
      </c>
      <c r="BB4184" t="s">
        <v>88</v>
      </c>
      <c r="BC4184" s="2">
        <v>44056.354166666664</v>
      </c>
      <c r="BQ4184">
        <v>9247435</v>
      </c>
      <c r="BS4184" t="s">
        <v>272</v>
      </c>
      <c r="BV4184" s="2">
        <v>44270.587048611109</v>
      </c>
    </row>
    <row r="4185" spans="1:74" x14ac:dyDescent="0.25">
      <c r="A4185" t="s">
        <v>4476</v>
      </c>
      <c r="B4185" t="s">
        <v>8871</v>
      </c>
      <c r="C4185">
        <v>1491</v>
      </c>
      <c r="D4185" t="s">
        <v>97</v>
      </c>
      <c r="E4185" t="s">
        <v>98</v>
      </c>
      <c r="F4185">
        <v>46990</v>
      </c>
      <c r="G4185" t="s">
        <v>269</v>
      </c>
      <c r="H4185" t="s">
        <v>76</v>
      </c>
      <c r="I4185">
        <v>1218</v>
      </c>
      <c r="J4185">
        <v>2020</v>
      </c>
      <c r="K4185">
        <v>18</v>
      </c>
      <c r="L4185" t="s">
        <v>77</v>
      </c>
      <c r="M4185" t="s">
        <v>269</v>
      </c>
      <c r="N4185" t="s">
        <v>78</v>
      </c>
      <c r="O4185" t="s">
        <v>1973</v>
      </c>
      <c r="P4185" t="s">
        <v>1974</v>
      </c>
      <c r="Q4185">
        <v>18715417000104</v>
      </c>
      <c r="R4185" t="s">
        <v>102</v>
      </c>
      <c r="U4185">
        <v>2090</v>
      </c>
      <c r="Y4185" t="s">
        <v>271</v>
      </c>
      <c r="Z4185" t="s">
        <v>83</v>
      </c>
      <c r="AF4185" t="s">
        <v>85</v>
      </c>
      <c r="AG4185">
        <v>55000</v>
      </c>
      <c r="AH4185" s="2">
        <v>43904.472673611112</v>
      </c>
      <c r="AI4185" s="2">
        <v>43906.827303240738</v>
      </c>
      <c r="AJ4185" s="2">
        <v>43907.532233796293</v>
      </c>
      <c r="AM4185" t="s">
        <v>87</v>
      </c>
      <c r="AR4185" t="s">
        <v>87</v>
      </c>
      <c r="AU4185">
        <v>55000</v>
      </c>
      <c r="AW4185">
        <v>55000</v>
      </c>
      <c r="AX4185" s="3">
        <v>55000</v>
      </c>
      <c r="AY4185" s="3">
        <v>55000</v>
      </c>
      <c r="AZ4185">
        <v>55000</v>
      </c>
      <c r="BA4185" s="3">
        <v>0</v>
      </c>
      <c r="BB4185" t="s">
        <v>88</v>
      </c>
      <c r="BC4185" s="2">
        <v>44056.354166666664</v>
      </c>
      <c r="BQ4185">
        <v>9247436</v>
      </c>
      <c r="BS4185" t="s">
        <v>272</v>
      </c>
      <c r="BV4185" s="2">
        <v>44270.587048611109</v>
      </c>
    </row>
    <row r="4186" spans="1:74" x14ac:dyDescent="0.25">
      <c r="A4186" t="s">
        <v>4476</v>
      </c>
      <c r="B4186" t="s">
        <v>8871</v>
      </c>
      <c r="C4186">
        <v>1491</v>
      </c>
      <c r="D4186" t="s">
        <v>97</v>
      </c>
      <c r="E4186" t="s">
        <v>98</v>
      </c>
      <c r="F4186">
        <v>46991</v>
      </c>
      <c r="G4186" t="s">
        <v>269</v>
      </c>
      <c r="H4186" t="s">
        <v>76</v>
      </c>
      <c r="I4186">
        <v>1218</v>
      </c>
      <c r="J4186">
        <v>2020</v>
      </c>
      <c r="K4186">
        <v>22</v>
      </c>
      <c r="L4186" t="s">
        <v>77</v>
      </c>
      <c r="M4186" t="s">
        <v>269</v>
      </c>
      <c r="N4186" t="s">
        <v>78</v>
      </c>
      <c r="O4186" t="s">
        <v>177</v>
      </c>
      <c r="P4186" t="s">
        <v>408</v>
      </c>
      <c r="Q4186">
        <v>18715383000140</v>
      </c>
      <c r="R4186" t="s">
        <v>102</v>
      </c>
      <c r="U4186">
        <v>2090</v>
      </c>
      <c r="Y4186" t="s">
        <v>271</v>
      </c>
      <c r="Z4186" t="s">
        <v>83</v>
      </c>
      <c r="AF4186" t="s">
        <v>85</v>
      </c>
      <c r="AG4186">
        <v>20000</v>
      </c>
      <c r="AH4186" s="2">
        <v>43904.473009259258</v>
      </c>
      <c r="AI4186" s="2">
        <v>43906.827303240738</v>
      </c>
      <c r="AJ4186" s="2">
        <v>43907.532233796293</v>
      </c>
      <c r="AM4186" t="s">
        <v>87</v>
      </c>
      <c r="AR4186" t="s">
        <v>87</v>
      </c>
      <c r="AU4186">
        <v>20000</v>
      </c>
      <c r="AW4186">
        <v>20000</v>
      </c>
      <c r="AX4186" s="3">
        <v>20000</v>
      </c>
      <c r="AY4186" s="3">
        <v>20000</v>
      </c>
      <c r="AZ4186">
        <v>20000</v>
      </c>
      <c r="BA4186" s="3">
        <v>0</v>
      </c>
      <c r="BB4186" t="s">
        <v>88</v>
      </c>
      <c r="BC4186" s="2">
        <v>44056.354166666664</v>
      </c>
      <c r="BQ4186">
        <v>9247432</v>
      </c>
      <c r="BS4186" t="s">
        <v>272</v>
      </c>
      <c r="BV4186" s="2">
        <v>44270.587048611109</v>
      </c>
    </row>
    <row r="4187" spans="1:74" x14ac:dyDescent="0.25">
      <c r="A4187" t="s">
        <v>4476</v>
      </c>
      <c r="B4187" t="s">
        <v>8871</v>
      </c>
      <c r="C4187">
        <v>1491</v>
      </c>
      <c r="D4187" t="s">
        <v>97</v>
      </c>
      <c r="E4187" t="s">
        <v>98</v>
      </c>
      <c r="F4187">
        <v>47569</v>
      </c>
      <c r="G4187" t="s">
        <v>269</v>
      </c>
      <c r="H4187" t="s">
        <v>76</v>
      </c>
      <c r="I4187">
        <v>1218</v>
      </c>
      <c r="J4187">
        <v>2020</v>
      </c>
      <c r="K4187">
        <v>52</v>
      </c>
      <c r="L4187" t="s">
        <v>77</v>
      </c>
      <c r="M4187" t="s">
        <v>269</v>
      </c>
      <c r="N4187" t="s">
        <v>78</v>
      </c>
      <c r="O4187" t="s">
        <v>425</v>
      </c>
      <c r="P4187" t="s">
        <v>7047</v>
      </c>
      <c r="Q4187">
        <v>18400945000166</v>
      </c>
      <c r="R4187" t="s">
        <v>102</v>
      </c>
      <c r="U4187">
        <v>2090</v>
      </c>
      <c r="Y4187" t="s">
        <v>271</v>
      </c>
      <c r="Z4187" t="s">
        <v>83</v>
      </c>
      <c r="AF4187" t="s">
        <v>85</v>
      </c>
      <c r="AG4187">
        <v>27602</v>
      </c>
      <c r="AH4187" s="2">
        <v>43906.529328703706</v>
      </c>
      <c r="AI4187" s="2">
        <v>43906.827303240738</v>
      </c>
      <c r="AJ4187" s="2">
        <v>43907.555277777778</v>
      </c>
      <c r="AM4187" t="s">
        <v>87</v>
      </c>
      <c r="AR4187" t="s">
        <v>87</v>
      </c>
      <c r="AU4187">
        <v>27602</v>
      </c>
      <c r="AW4187">
        <v>27602</v>
      </c>
      <c r="AX4187" s="3">
        <v>27602</v>
      </c>
      <c r="AY4187" s="3">
        <v>27602</v>
      </c>
      <c r="AZ4187">
        <v>27602</v>
      </c>
      <c r="BA4187" s="3">
        <v>0</v>
      </c>
      <c r="BB4187" t="s">
        <v>88</v>
      </c>
      <c r="BC4187" s="2">
        <v>44056.354166666664</v>
      </c>
      <c r="BQ4187">
        <v>9247433</v>
      </c>
      <c r="BS4187" t="s">
        <v>272</v>
      </c>
      <c r="BV4187" s="2">
        <v>44270.587048611109</v>
      </c>
    </row>
    <row r="4188" spans="1:74" x14ac:dyDescent="0.25">
      <c r="A4188" t="s">
        <v>4476</v>
      </c>
      <c r="B4188" t="s">
        <v>8871</v>
      </c>
      <c r="C4188">
        <v>1261</v>
      </c>
      <c r="D4188" t="s">
        <v>221</v>
      </c>
      <c r="E4188" t="s">
        <v>222</v>
      </c>
      <c r="F4188">
        <v>47476</v>
      </c>
      <c r="G4188" t="s">
        <v>223</v>
      </c>
      <c r="H4188" t="s">
        <v>77</v>
      </c>
      <c r="I4188">
        <v>158</v>
      </c>
      <c r="J4188">
        <v>2020</v>
      </c>
      <c r="K4188">
        <v>38</v>
      </c>
      <c r="L4188" t="s">
        <v>77</v>
      </c>
      <c r="M4188" t="s">
        <v>223</v>
      </c>
      <c r="N4188" t="s">
        <v>224</v>
      </c>
      <c r="O4188" t="s">
        <v>1334</v>
      </c>
      <c r="P4188" t="s">
        <v>2107</v>
      </c>
      <c r="S4188">
        <v>14362</v>
      </c>
      <c r="T4188" t="s">
        <v>2107</v>
      </c>
      <c r="U4188">
        <v>4304</v>
      </c>
      <c r="W4188" t="s">
        <v>8861</v>
      </c>
      <c r="X4188" t="s">
        <v>8861</v>
      </c>
      <c r="Y4188" t="s">
        <v>478</v>
      </c>
      <c r="Z4188" t="s">
        <v>83</v>
      </c>
      <c r="AD4188" t="s">
        <v>228</v>
      </c>
      <c r="AE4188" t="s">
        <v>228</v>
      </c>
      <c r="AF4188" t="s">
        <v>85</v>
      </c>
      <c r="AG4188">
        <v>100000</v>
      </c>
      <c r="AH4188" s="2">
        <v>43906.494305555556</v>
      </c>
      <c r="AI4188" s="2">
        <v>43907.782986111109</v>
      </c>
      <c r="AJ4188" s="2">
        <v>43908.521481481483</v>
      </c>
      <c r="AM4188" t="s">
        <v>87</v>
      </c>
      <c r="AR4188" t="s">
        <v>87</v>
      </c>
      <c r="AU4188">
        <v>100000</v>
      </c>
      <c r="AW4188">
        <v>100000</v>
      </c>
      <c r="AX4188" s="3">
        <v>100000</v>
      </c>
      <c r="AY4188" s="3">
        <v>100000</v>
      </c>
      <c r="AZ4188">
        <v>100000</v>
      </c>
      <c r="BA4188" s="3">
        <v>0</v>
      </c>
      <c r="BB4188" t="s">
        <v>88</v>
      </c>
      <c r="BC4188" s="2">
        <v>44056.354166666664</v>
      </c>
      <c r="BV4188" s="2">
        <v>44270.587048611109</v>
      </c>
    </row>
    <row r="4189" spans="1:74" x14ac:dyDescent="0.25">
      <c r="A4189" t="s">
        <v>4476</v>
      </c>
      <c r="B4189" t="s">
        <v>8871</v>
      </c>
      <c r="C4189">
        <v>1261</v>
      </c>
      <c r="D4189" t="s">
        <v>221</v>
      </c>
      <c r="E4189" t="s">
        <v>222</v>
      </c>
      <c r="F4189">
        <v>47481</v>
      </c>
      <c r="G4189" t="s">
        <v>223</v>
      </c>
      <c r="H4189" t="s">
        <v>77</v>
      </c>
      <c r="I4189">
        <v>158</v>
      </c>
      <c r="J4189">
        <v>2020</v>
      </c>
      <c r="K4189">
        <v>95</v>
      </c>
      <c r="L4189" t="s">
        <v>77</v>
      </c>
      <c r="M4189" t="s">
        <v>223</v>
      </c>
      <c r="N4189" t="s">
        <v>224</v>
      </c>
      <c r="O4189" t="s">
        <v>6316</v>
      </c>
      <c r="P4189" t="s">
        <v>7048</v>
      </c>
      <c r="S4189">
        <v>10260</v>
      </c>
      <c r="T4189" t="s">
        <v>7048</v>
      </c>
      <c r="U4189">
        <v>4304</v>
      </c>
      <c r="W4189" t="s">
        <v>8861</v>
      </c>
      <c r="X4189" t="s">
        <v>8861</v>
      </c>
      <c r="Y4189" t="s">
        <v>478</v>
      </c>
      <c r="Z4189" t="s">
        <v>83</v>
      </c>
      <c r="AD4189" t="s">
        <v>228</v>
      </c>
      <c r="AE4189" t="s">
        <v>228</v>
      </c>
      <c r="AF4189" t="s">
        <v>85</v>
      </c>
      <c r="AG4189">
        <v>25000</v>
      </c>
      <c r="AH4189" s="2">
        <v>43906.496087962965</v>
      </c>
      <c r="AI4189" s="2">
        <v>43907.782986111109</v>
      </c>
      <c r="AJ4189" s="2">
        <v>43908.521481481483</v>
      </c>
      <c r="AM4189" t="s">
        <v>87</v>
      </c>
      <c r="AR4189" t="s">
        <v>87</v>
      </c>
      <c r="AU4189">
        <v>25000</v>
      </c>
      <c r="AW4189">
        <v>25000</v>
      </c>
      <c r="AX4189" s="3">
        <v>25000</v>
      </c>
      <c r="AY4189" s="3">
        <v>25000</v>
      </c>
      <c r="AZ4189">
        <v>25000</v>
      </c>
      <c r="BA4189" s="3">
        <v>0</v>
      </c>
      <c r="BB4189" t="s">
        <v>88</v>
      </c>
      <c r="BC4189" s="2">
        <v>44056.354166666664</v>
      </c>
      <c r="BV4189" s="2">
        <v>44270.587048611109</v>
      </c>
    </row>
    <row r="4190" spans="1:74" x14ac:dyDescent="0.25">
      <c r="A4190" t="s">
        <v>4476</v>
      </c>
      <c r="B4190" t="s">
        <v>8871</v>
      </c>
      <c r="C4190">
        <v>1261</v>
      </c>
      <c r="D4190" t="s">
        <v>221</v>
      </c>
      <c r="E4190" t="s">
        <v>222</v>
      </c>
      <c r="F4190">
        <v>47487</v>
      </c>
      <c r="G4190" t="s">
        <v>223</v>
      </c>
      <c r="H4190" t="s">
        <v>77</v>
      </c>
      <c r="I4190">
        <v>158</v>
      </c>
      <c r="J4190">
        <v>2020</v>
      </c>
      <c r="K4190">
        <v>96</v>
      </c>
      <c r="L4190" t="s">
        <v>77</v>
      </c>
      <c r="M4190" t="s">
        <v>223</v>
      </c>
      <c r="N4190" t="s">
        <v>224</v>
      </c>
      <c r="O4190" t="s">
        <v>3451</v>
      </c>
      <c r="P4190" t="s">
        <v>3452</v>
      </c>
      <c r="S4190">
        <v>140325</v>
      </c>
      <c r="T4190" t="s">
        <v>3452</v>
      </c>
      <c r="U4190">
        <v>4304</v>
      </c>
      <c r="W4190" t="s">
        <v>8861</v>
      </c>
      <c r="X4190" t="s">
        <v>8861</v>
      </c>
      <c r="Y4190" t="s">
        <v>478</v>
      </c>
      <c r="Z4190" t="s">
        <v>83</v>
      </c>
      <c r="AD4190" t="s">
        <v>228</v>
      </c>
      <c r="AE4190" t="s">
        <v>228</v>
      </c>
      <c r="AF4190" t="s">
        <v>85</v>
      </c>
      <c r="AG4190">
        <v>25000</v>
      </c>
      <c r="AH4190" s="2">
        <v>43906.497013888889</v>
      </c>
      <c r="AI4190" s="2">
        <v>43907.784166666665</v>
      </c>
      <c r="AJ4190" s="2">
        <v>43908.521481481483</v>
      </c>
      <c r="AM4190" t="s">
        <v>87</v>
      </c>
      <c r="AR4190" t="s">
        <v>87</v>
      </c>
      <c r="AU4190">
        <v>25000</v>
      </c>
      <c r="AW4190">
        <v>25000</v>
      </c>
      <c r="AX4190" s="3">
        <v>25000</v>
      </c>
      <c r="AY4190" s="3">
        <v>25000</v>
      </c>
      <c r="AZ4190">
        <v>25000</v>
      </c>
      <c r="BA4190" s="3">
        <v>0</v>
      </c>
      <c r="BB4190" t="s">
        <v>88</v>
      </c>
      <c r="BC4190" s="2">
        <v>44056.354166666664</v>
      </c>
      <c r="BV4190" s="2">
        <v>44270.587048611109</v>
      </c>
    </row>
    <row r="4191" spans="1:74" x14ac:dyDescent="0.25">
      <c r="A4191" t="s">
        <v>4476</v>
      </c>
      <c r="B4191" t="s">
        <v>8871</v>
      </c>
      <c r="C4191">
        <v>1261</v>
      </c>
      <c r="D4191" t="s">
        <v>221</v>
      </c>
      <c r="E4191" t="s">
        <v>222</v>
      </c>
      <c r="F4191">
        <v>47489</v>
      </c>
      <c r="G4191" t="s">
        <v>223</v>
      </c>
      <c r="H4191" t="s">
        <v>77</v>
      </c>
      <c r="I4191">
        <v>158</v>
      </c>
      <c r="J4191">
        <v>2020</v>
      </c>
      <c r="K4191">
        <v>97</v>
      </c>
      <c r="L4191" t="s">
        <v>77</v>
      </c>
      <c r="M4191" t="s">
        <v>223</v>
      </c>
      <c r="N4191" t="s">
        <v>224</v>
      </c>
      <c r="O4191" t="s">
        <v>5003</v>
      </c>
      <c r="P4191" t="s">
        <v>5389</v>
      </c>
      <c r="S4191">
        <v>35327</v>
      </c>
      <c r="T4191" t="s">
        <v>5389</v>
      </c>
      <c r="U4191">
        <v>4304</v>
      </c>
      <c r="W4191" t="s">
        <v>8861</v>
      </c>
      <c r="X4191" t="s">
        <v>8861</v>
      </c>
      <c r="Y4191" t="s">
        <v>478</v>
      </c>
      <c r="Z4191" t="s">
        <v>83</v>
      </c>
      <c r="AD4191" t="s">
        <v>228</v>
      </c>
      <c r="AE4191" t="s">
        <v>228</v>
      </c>
      <c r="AF4191" t="s">
        <v>85</v>
      </c>
      <c r="AG4191">
        <v>25000</v>
      </c>
      <c r="AH4191" s="2">
        <v>43906.497372685182</v>
      </c>
      <c r="AI4191" s="2">
        <v>43907.784166666665</v>
      </c>
      <c r="AJ4191" s="2">
        <v>43908.522800925923</v>
      </c>
      <c r="AM4191" t="s">
        <v>87</v>
      </c>
      <c r="AR4191" t="s">
        <v>87</v>
      </c>
      <c r="AU4191">
        <v>25000</v>
      </c>
      <c r="AW4191">
        <v>25000</v>
      </c>
      <c r="AX4191" s="3">
        <v>25000</v>
      </c>
      <c r="AY4191" s="3">
        <v>25000</v>
      </c>
      <c r="AZ4191">
        <v>25000</v>
      </c>
      <c r="BA4191" s="3">
        <v>0</v>
      </c>
      <c r="BB4191" t="s">
        <v>88</v>
      </c>
      <c r="BC4191" s="2">
        <v>44056.354166666664</v>
      </c>
      <c r="BV4191" s="2">
        <v>44270.587048611109</v>
      </c>
    </row>
    <row r="4192" spans="1:74" x14ac:dyDescent="0.25">
      <c r="A4192" t="s">
        <v>4476</v>
      </c>
      <c r="B4192" t="s">
        <v>8871</v>
      </c>
      <c r="C4192">
        <v>1261</v>
      </c>
      <c r="D4192" t="s">
        <v>221</v>
      </c>
      <c r="E4192" t="s">
        <v>222</v>
      </c>
      <c r="F4192">
        <v>47493</v>
      </c>
      <c r="G4192" t="s">
        <v>223</v>
      </c>
      <c r="H4192" t="s">
        <v>77</v>
      </c>
      <c r="I4192">
        <v>158</v>
      </c>
      <c r="J4192">
        <v>2020</v>
      </c>
      <c r="K4192">
        <v>98</v>
      </c>
      <c r="L4192" t="s">
        <v>77</v>
      </c>
      <c r="M4192" t="s">
        <v>223</v>
      </c>
      <c r="N4192" t="s">
        <v>224</v>
      </c>
      <c r="O4192" t="s">
        <v>2926</v>
      </c>
      <c r="P4192" t="s">
        <v>5153</v>
      </c>
      <c r="S4192">
        <v>15377</v>
      </c>
      <c r="T4192" t="s">
        <v>5153</v>
      </c>
      <c r="U4192">
        <v>4304</v>
      </c>
      <c r="W4192" t="s">
        <v>8861</v>
      </c>
      <c r="X4192" t="s">
        <v>8861</v>
      </c>
      <c r="Y4192" t="s">
        <v>478</v>
      </c>
      <c r="Z4192" t="s">
        <v>83</v>
      </c>
      <c r="AD4192" t="s">
        <v>228</v>
      </c>
      <c r="AE4192" t="s">
        <v>228</v>
      </c>
      <c r="AF4192" t="s">
        <v>85</v>
      </c>
      <c r="AG4192">
        <v>25000</v>
      </c>
      <c r="AH4192" s="2">
        <v>43906.498356481483</v>
      </c>
      <c r="AI4192" s="2">
        <v>43907.784166666665</v>
      </c>
      <c r="AJ4192" s="2">
        <v>43908.522800925923</v>
      </c>
      <c r="AM4192" t="s">
        <v>87</v>
      </c>
      <c r="AR4192" t="s">
        <v>87</v>
      </c>
      <c r="AU4192">
        <v>25000</v>
      </c>
      <c r="AW4192">
        <v>25000</v>
      </c>
      <c r="AX4192" s="3">
        <v>25000</v>
      </c>
      <c r="AY4192" s="3">
        <v>25000</v>
      </c>
      <c r="AZ4192">
        <v>25000</v>
      </c>
      <c r="BA4192" s="3">
        <v>0</v>
      </c>
      <c r="BB4192" t="s">
        <v>88</v>
      </c>
      <c r="BC4192" s="2">
        <v>44056.354166666664</v>
      </c>
      <c r="BV4192" s="2">
        <v>44270.587048611109</v>
      </c>
    </row>
    <row r="4193" spans="1:74" x14ac:dyDescent="0.25">
      <c r="A4193" t="s">
        <v>4476</v>
      </c>
      <c r="B4193" t="s">
        <v>8871</v>
      </c>
      <c r="C4193">
        <v>1261</v>
      </c>
      <c r="D4193" t="s">
        <v>221</v>
      </c>
      <c r="E4193" t="s">
        <v>222</v>
      </c>
      <c r="F4193">
        <v>47502</v>
      </c>
      <c r="G4193" t="s">
        <v>223</v>
      </c>
      <c r="H4193" t="s">
        <v>77</v>
      </c>
      <c r="I4193">
        <v>158</v>
      </c>
      <c r="J4193">
        <v>2020</v>
      </c>
      <c r="K4193">
        <v>101</v>
      </c>
      <c r="L4193" t="s">
        <v>77</v>
      </c>
      <c r="M4193" t="s">
        <v>223</v>
      </c>
      <c r="N4193" t="s">
        <v>224</v>
      </c>
      <c r="O4193" t="s">
        <v>936</v>
      </c>
      <c r="P4193" t="s">
        <v>7049</v>
      </c>
      <c r="S4193">
        <v>128244</v>
      </c>
      <c r="T4193" t="s">
        <v>7049</v>
      </c>
      <c r="U4193">
        <v>4304</v>
      </c>
      <c r="W4193" t="s">
        <v>8861</v>
      </c>
      <c r="X4193" t="s">
        <v>8861</v>
      </c>
      <c r="Y4193" t="s">
        <v>478</v>
      </c>
      <c r="Z4193" t="s">
        <v>83</v>
      </c>
      <c r="AD4193" t="s">
        <v>228</v>
      </c>
      <c r="AE4193" t="s">
        <v>228</v>
      </c>
      <c r="AF4193" t="s">
        <v>85</v>
      </c>
      <c r="AG4193">
        <v>25000</v>
      </c>
      <c r="AH4193" s="2">
        <v>43906.507256944446</v>
      </c>
      <c r="AI4193" s="2">
        <v>43907.784166666665</v>
      </c>
      <c r="AJ4193" s="2">
        <v>43908.522581018522</v>
      </c>
      <c r="AM4193" t="s">
        <v>87</v>
      </c>
      <c r="AR4193" t="s">
        <v>87</v>
      </c>
      <c r="AU4193">
        <v>25000</v>
      </c>
      <c r="AW4193">
        <v>25000</v>
      </c>
      <c r="AX4193" s="3">
        <v>25000</v>
      </c>
      <c r="AY4193" s="3">
        <v>25000</v>
      </c>
      <c r="AZ4193">
        <v>25000</v>
      </c>
      <c r="BA4193" s="3">
        <v>0</v>
      </c>
      <c r="BB4193" t="s">
        <v>88</v>
      </c>
      <c r="BC4193" s="2">
        <v>44056.354166666664</v>
      </c>
      <c r="BV4193" s="2">
        <v>44270.587048611109</v>
      </c>
    </row>
    <row r="4194" spans="1:74" x14ac:dyDescent="0.25">
      <c r="A4194" t="s">
        <v>4476</v>
      </c>
      <c r="B4194" t="s">
        <v>8871</v>
      </c>
      <c r="C4194">
        <v>1261</v>
      </c>
      <c r="D4194" t="s">
        <v>221</v>
      </c>
      <c r="E4194" t="s">
        <v>222</v>
      </c>
      <c r="F4194">
        <v>47692</v>
      </c>
      <c r="G4194" t="s">
        <v>223</v>
      </c>
      <c r="H4194" t="s">
        <v>77</v>
      </c>
      <c r="I4194">
        <v>158</v>
      </c>
      <c r="J4194">
        <v>2020</v>
      </c>
      <c r="K4194">
        <v>106</v>
      </c>
      <c r="L4194" t="s">
        <v>77</v>
      </c>
      <c r="M4194" t="s">
        <v>223</v>
      </c>
      <c r="N4194" t="s">
        <v>224</v>
      </c>
      <c r="O4194" t="s">
        <v>1049</v>
      </c>
      <c r="P4194" t="s">
        <v>4826</v>
      </c>
      <c r="S4194">
        <v>367826</v>
      </c>
      <c r="T4194" t="s">
        <v>4826</v>
      </c>
      <c r="U4194">
        <v>4304</v>
      </c>
      <c r="W4194" t="s">
        <v>8861</v>
      </c>
      <c r="X4194" t="s">
        <v>8861</v>
      </c>
      <c r="Y4194" t="s">
        <v>478</v>
      </c>
      <c r="Z4194" t="s">
        <v>83</v>
      </c>
      <c r="AD4194" t="s">
        <v>228</v>
      </c>
      <c r="AE4194" t="s">
        <v>228</v>
      </c>
      <c r="AF4194" t="s">
        <v>85</v>
      </c>
      <c r="AG4194">
        <v>25000</v>
      </c>
      <c r="AH4194" s="2">
        <v>43906.578530092593</v>
      </c>
      <c r="AI4194" s="2">
        <v>43907.785405092596</v>
      </c>
      <c r="AJ4194" s="2">
        <v>43908.522581018522</v>
      </c>
      <c r="AM4194" t="s">
        <v>87</v>
      </c>
      <c r="AR4194" t="s">
        <v>87</v>
      </c>
      <c r="AU4194">
        <v>25000</v>
      </c>
      <c r="AW4194">
        <v>25000</v>
      </c>
      <c r="AX4194" s="3">
        <v>25000</v>
      </c>
      <c r="AY4194" s="3">
        <v>25000</v>
      </c>
      <c r="AZ4194">
        <v>25000</v>
      </c>
      <c r="BA4194" s="3">
        <v>0</v>
      </c>
      <c r="BB4194" t="s">
        <v>88</v>
      </c>
      <c r="BC4194" s="2">
        <v>44056.354166666664</v>
      </c>
      <c r="BV4194" s="2">
        <v>44270.587048611109</v>
      </c>
    </row>
    <row r="4195" spans="1:74" x14ac:dyDescent="0.25">
      <c r="A4195" t="s">
        <v>4476</v>
      </c>
      <c r="B4195" t="s">
        <v>8871</v>
      </c>
      <c r="C4195">
        <v>4291</v>
      </c>
      <c r="D4195" t="s">
        <v>73</v>
      </c>
      <c r="E4195" t="s">
        <v>74</v>
      </c>
      <c r="F4195">
        <v>52321</v>
      </c>
      <c r="G4195" t="s">
        <v>75</v>
      </c>
      <c r="H4195" t="s">
        <v>76</v>
      </c>
      <c r="I4195">
        <v>1692</v>
      </c>
      <c r="J4195">
        <v>2020</v>
      </c>
      <c r="K4195">
        <v>6</v>
      </c>
      <c r="L4195" t="s">
        <v>77</v>
      </c>
      <c r="M4195" t="s">
        <v>75</v>
      </c>
      <c r="N4195" t="s">
        <v>78</v>
      </c>
      <c r="O4195" t="s">
        <v>5038</v>
      </c>
      <c r="P4195" t="s">
        <v>5039</v>
      </c>
      <c r="Q4195">
        <v>13005010000161</v>
      </c>
      <c r="R4195" t="s">
        <v>92</v>
      </c>
      <c r="U4195">
        <v>1008</v>
      </c>
      <c r="V4195" t="s">
        <v>8861</v>
      </c>
      <c r="X4195" t="s">
        <v>8861</v>
      </c>
      <c r="Y4195" t="s">
        <v>82</v>
      </c>
      <c r="Z4195" t="s">
        <v>93</v>
      </c>
      <c r="AD4195" t="s">
        <v>7050</v>
      </c>
      <c r="AE4195" t="s">
        <v>94</v>
      </c>
      <c r="AF4195" t="s">
        <v>85</v>
      </c>
      <c r="AG4195">
        <v>60000</v>
      </c>
      <c r="AH4195" s="2">
        <v>43937.412256944444</v>
      </c>
      <c r="AI4195" s="2">
        <v>43937.457592592589</v>
      </c>
      <c r="AJ4195" s="2">
        <v>43937.490069444444</v>
      </c>
      <c r="AM4195" t="s">
        <v>87</v>
      </c>
      <c r="AR4195" t="s">
        <v>87</v>
      </c>
      <c r="AU4195">
        <v>60000</v>
      </c>
      <c r="AW4195">
        <v>60000</v>
      </c>
      <c r="AX4195" s="3">
        <v>60000</v>
      </c>
      <c r="AY4195" s="3">
        <v>60000</v>
      </c>
      <c r="AZ4195">
        <v>60000</v>
      </c>
      <c r="BA4195" s="3">
        <v>0</v>
      </c>
      <c r="BB4195" t="s">
        <v>88</v>
      </c>
      <c r="BC4195" s="2">
        <v>44161.454513888886</v>
      </c>
      <c r="BQ4195">
        <v>9248007</v>
      </c>
      <c r="BS4195">
        <v>7097</v>
      </c>
      <c r="BT4195" t="s">
        <v>89</v>
      </c>
      <c r="BU4195" t="s">
        <v>89</v>
      </c>
      <c r="BV4195" s="2">
        <v>44270.587048611109</v>
      </c>
    </row>
    <row r="4196" spans="1:74" x14ac:dyDescent="0.25">
      <c r="A4196" t="s">
        <v>4476</v>
      </c>
      <c r="B4196" t="s">
        <v>8871</v>
      </c>
      <c r="C4196">
        <v>4291</v>
      </c>
      <c r="D4196" t="s">
        <v>73</v>
      </c>
      <c r="E4196" t="s">
        <v>74</v>
      </c>
      <c r="F4196">
        <v>52322</v>
      </c>
      <c r="G4196" t="s">
        <v>75</v>
      </c>
      <c r="H4196" t="s">
        <v>76</v>
      </c>
      <c r="I4196">
        <v>1692</v>
      </c>
      <c r="J4196">
        <v>2020</v>
      </c>
      <c r="K4196">
        <v>4</v>
      </c>
      <c r="L4196" t="s">
        <v>77</v>
      </c>
      <c r="M4196" t="s">
        <v>75</v>
      </c>
      <c r="N4196" t="s">
        <v>78</v>
      </c>
      <c r="O4196" t="s">
        <v>2784</v>
      </c>
      <c r="P4196" t="s">
        <v>2785</v>
      </c>
      <c r="Q4196">
        <v>13701950000195</v>
      </c>
      <c r="R4196" t="s">
        <v>92</v>
      </c>
      <c r="U4196">
        <v>1008</v>
      </c>
      <c r="V4196" t="s">
        <v>8861</v>
      </c>
      <c r="X4196" t="s">
        <v>8861</v>
      </c>
      <c r="Y4196" t="s">
        <v>82</v>
      </c>
      <c r="Z4196" t="s">
        <v>93</v>
      </c>
      <c r="AD4196" t="s">
        <v>7051</v>
      </c>
      <c r="AE4196" t="s">
        <v>94</v>
      </c>
      <c r="AF4196" t="s">
        <v>85</v>
      </c>
      <c r="AG4196">
        <v>50000</v>
      </c>
      <c r="AH4196" s="2">
        <v>43937.41337962963</v>
      </c>
      <c r="AI4196" s="2">
        <v>43937.456666666665</v>
      </c>
      <c r="AJ4196" s="2">
        <v>43937.490069444444</v>
      </c>
      <c r="AM4196" t="s">
        <v>87</v>
      </c>
      <c r="AR4196" t="s">
        <v>87</v>
      </c>
      <c r="AU4196">
        <v>50000</v>
      </c>
      <c r="AW4196">
        <v>50000</v>
      </c>
      <c r="AX4196" s="3">
        <v>50000</v>
      </c>
      <c r="AY4196" s="3">
        <v>50000</v>
      </c>
      <c r="AZ4196">
        <v>50000</v>
      </c>
      <c r="BA4196" s="3">
        <v>0</v>
      </c>
      <c r="BB4196" t="s">
        <v>88</v>
      </c>
      <c r="BC4196" s="2">
        <v>44161.454513888886</v>
      </c>
      <c r="BQ4196">
        <v>9247878</v>
      </c>
      <c r="BS4196">
        <v>7097</v>
      </c>
      <c r="BT4196" t="s">
        <v>89</v>
      </c>
      <c r="BU4196" t="s">
        <v>89</v>
      </c>
      <c r="BV4196" s="2">
        <v>44270.587048611109</v>
      </c>
    </row>
    <row r="4197" spans="1:74" x14ac:dyDescent="0.25">
      <c r="A4197" t="s">
        <v>4476</v>
      </c>
      <c r="B4197" t="s">
        <v>8871</v>
      </c>
      <c r="C4197">
        <v>1481</v>
      </c>
      <c r="D4197" t="s">
        <v>254</v>
      </c>
      <c r="E4197" t="s">
        <v>255</v>
      </c>
      <c r="F4197">
        <v>52338</v>
      </c>
      <c r="G4197" t="s">
        <v>99</v>
      </c>
      <c r="H4197" t="s">
        <v>76</v>
      </c>
      <c r="I4197">
        <v>1769</v>
      </c>
      <c r="J4197">
        <v>2020</v>
      </c>
      <c r="K4197">
        <v>2</v>
      </c>
      <c r="L4197" t="s">
        <v>77</v>
      </c>
      <c r="M4197" t="s">
        <v>99</v>
      </c>
      <c r="N4197" t="s">
        <v>78</v>
      </c>
      <c r="O4197" t="s">
        <v>1334</v>
      </c>
      <c r="P4197" t="s">
        <v>4545</v>
      </c>
      <c r="Q4197">
        <v>18715490000178</v>
      </c>
      <c r="R4197" t="s">
        <v>102</v>
      </c>
      <c r="U4197">
        <v>1049</v>
      </c>
      <c r="V4197" t="s">
        <v>8861</v>
      </c>
      <c r="X4197" t="s">
        <v>8861</v>
      </c>
      <c r="Y4197" t="s">
        <v>294</v>
      </c>
      <c r="Z4197" t="s">
        <v>93</v>
      </c>
      <c r="AA4197" t="s">
        <v>166</v>
      </c>
      <c r="AB4197" t="s">
        <v>295</v>
      </c>
      <c r="AC4197" t="s">
        <v>639</v>
      </c>
      <c r="AD4197" t="s">
        <v>7052</v>
      </c>
      <c r="AF4197" t="s">
        <v>85</v>
      </c>
      <c r="AG4197">
        <v>15000</v>
      </c>
      <c r="AH4197" s="2">
        <v>43937.430462962962</v>
      </c>
      <c r="AI4197" s="2">
        <v>43937.635555555556</v>
      </c>
      <c r="AJ4197" s="2">
        <v>43937.636284722219</v>
      </c>
      <c r="AM4197" t="s">
        <v>87</v>
      </c>
      <c r="AR4197" t="s">
        <v>87</v>
      </c>
      <c r="AU4197">
        <v>15000</v>
      </c>
      <c r="AX4197" s="3">
        <v>15000</v>
      </c>
      <c r="AY4197" s="3">
        <v>15000</v>
      </c>
      <c r="AZ4197">
        <v>15000</v>
      </c>
      <c r="BA4197" s="3">
        <v>0</v>
      </c>
      <c r="BB4197" t="s">
        <v>88</v>
      </c>
      <c r="BC4197" s="2">
        <v>43937.636284722219</v>
      </c>
      <c r="BD4197" t="s">
        <v>7053</v>
      </c>
      <c r="BE4197">
        <v>2020</v>
      </c>
      <c r="BF4197" t="s">
        <v>7054</v>
      </c>
      <c r="BG4197">
        <v>15000</v>
      </c>
      <c r="BH4197" t="s">
        <v>7055</v>
      </c>
      <c r="BI4197">
        <v>2020</v>
      </c>
      <c r="BJ4197" t="s">
        <v>7056</v>
      </c>
      <c r="BK4197">
        <v>15000</v>
      </c>
      <c r="BL4197" s="2">
        <v>43967</v>
      </c>
      <c r="BM4197" s="2">
        <v>44331</v>
      </c>
      <c r="BN4197" t="s">
        <v>7057</v>
      </c>
      <c r="BO4197" t="s">
        <v>112</v>
      </c>
      <c r="BP4197" t="s">
        <v>113</v>
      </c>
      <c r="BQ4197">
        <v>9247822</v>
      </c>
      <c r="BR4197" t="s">
        <v>7056</v>
      </c>
      <c r="BV4197" s="2">
        <v>44270.587048611109</v>
      </c>
    </row>
    <row r="4198" spans="1:74" x14ac:dyDescent="0.25">
      <c r="A4198" t="s">
        <v>4476</v>
      </c>
      <c r="B4198" t="s">
        <v>8871</v>
      </c>
      <c r="C4198">
        <v>4291</v>
      </c>
      <c r="D4198" t="s">
        <v>73</v>
      </c>
      <c r="E4198" t="s">
        <v>74</v>
      </c>
      <c r="F4198">
        <v>52324</v>
      </c>
      <c r="G4198" t="s">
        <v>75</v>
      </c>
      <c r="H4198" t="s">
        <v>76</v>
      </c>
      <c r="I4198">
        <v>1814</v>
      </c>
      <c r="J4198">
        <v>2020</v>
      </c>
      <c r="K4198">
        <v>5</v>
      </c>
      <c r="L4198" t="s">
        <v>77</v>
      </c>
      <c r="M4198" t="s">
        <v>75</v>
      </c>
      <c r="N4198" t="s">
        <v>78</v>
      </c>
      <c r="O4198" t="s">
        <v>2784</v>
      </c>
      <c r="P4198" t="s">
        <v>2785</v>
      </c>
      <c r="Q4198">
        <v>13701950000195</v>
      </c>
      <c r="R4198" t="s">
        <v>92</v>
      </c>
      <c r="U4198">
        <v>1008</v>
      </c>
      <c r="V4198" t="s">
        <v>8861</v>
      </c>
      <c r="X4198" t="s">
        <v>8861</v>
      </c>
      <c r="Y4198" t="s">
        <v>82</v>
      </c>
      <c r="Z4198" t="s">
        <v>93</v>
      </c>
      <c r="AD4198" t="s">
        <v>7058</v>
      </c>
      <c r="AE4198" t="s">
        <v>94</v>
      </c>
      <c r="AF4198" t="s">
        <v>85</v>
      </c>
      <c r="AG4198">
        <v>10000</v>
      </c>
      <c r="AH4198" s="2">
        <v>43937.414710648147</v>
      </c>
      <c r="AI4198" s="2">
        <v>43937.457002314812</v>
      </c>
      <c r="AJ4198" s="2">
        <v>43937.490069444444</v>
      </c>
      <c r="AM4198" t="s">
        <v>87</v>
      </c>
      <c r="AR4198" t="s">
        <v>87</v>
      </c>
      <c r="AU4198">
        <v>10000</v>
      </c>
      <c r="AW4198">
        <v>10000</v>
      </c>
      <c r="AX4198" s="3">
        <v>10000</v>
      </c>
      <c r="AY4198" s="3">
        <v>10000</v>
      </c>
      <c r="AZ4198">
        <v>10000</v>
      </c>
      <c r="BA4198" s="3">
        <v>0</v>
      </c>
      <c r="BB4198" t="s">
        <v>88</v>
      </c>
      <c r="BC4198" s="2">
        <v>44161.454710648148</v>
      </c>
      <c r="BQ4198">
        <v>9247879</v>
      </c>
      <c r="BS4198">
        <v>7097</v>
      </c>
      <c r="BT4198" t="s">
        <v>89</v>
      </c>
      <c r="BU4198" t="s">
        <v>89</v>
      </c>
      <c r="BV4198" s="2">
        <v>44270.587048611109</v>
      </c>
    </row>
    <row r="4199" spans="1:74" x14ac:dyDescent="0.25">
      <c r="A4199" t="s">
        <v>4476</v>
      </c>
      <c r="B4199" t="s">
        <v>8871</v>
      </c>
      <c r="C4199">
        <v>4291</v>
      </c>
      <c r="D4199" t="s">
        <v>73</v>
      </c>
      <c r="E4199" t="s">
        <v>74</v>
      </c>
      <c r="F4199">
        <v>52327</v>
      </c>
      <c r="G4199" t="s">
        <v>75</v>
      </c>
      <c r="H4199" t="s">
        <v>76</v>
      </c>
      <c r="I4199">
        <v>1832</v>
      </c>
      <c r="J4199">
        <v>2020</v>
      </c>
      <c r="K4199">
        <v>3</v>
      </c>
      <c r="L4199" t="s">
        <v>77</v>
      </c>
      <c r="M4199" t="s">
        <v>75</v>
      </c>
      <c r="N4199" t="s">
        <v>78</v>
      </c>
      <c r="O4199" t="s">
        <v>1334</v>
      </c>
      <c r="P4199" t="s">
        <v>1335</v>
      </c>
      <c r="Q4199">
        <v>2914038000103</v>
      </c>
      <c r="R4199" t="s">
        <v>92</v>
      </c>
      <c r="U4199">
        <v>1008</v>
      </c>
      <c r="V4199" t="s">
        <v>8861</v>
      </c>
      <c r="X4199" t="s">
        <v>8861</v>
      </c>
      <c r="Y4199" t="s">
        <v>82</v>
      </c>
      <c r="Z4199" t="s">
        <v>93</v>
      </c>
      <c r="AD4199" t="s">
        <v>7059</v>
      </c>
      <c r="AE4199" t="s">
        <v>94</v>
      </c>
      <c r="AF4199" t="s">
        <v>85</v>
      </c>
      <c r="AG4199">
        <v>60000</v>
      </c>
      <c r="AH4199" s="2">
        <v>43937.419259259259</v>
      </c>
      <c r="AI4199" s="2">
        <v>43937.453333333331</v>
      </c>
      <c r="AJ4199" s="2">
        <v>43937.490057870367</v>
      </c>
      <c r="AM4199" t="s">
        <v>87</v>
      </c>
      <c r="AR4199" t="s">
        <v>87</v>
      </c>
      <c r="AU4199">
        <v>60000</v>
      </c>
      <c r="AW4199">
        <v>60000</v>
      </c>
      <c r="AX4199" s="3">
        <v>60000</v>
      </c>
      <c r="AY4199" s="3">
        <v>60000</v>
      </c>
      <c r="AZ4199">
        <v>60000</v>
      </c>
      <c r="BA4199" s="3">
        <v>0</v>
      </c>
      <c r="BB4199" t="s">
        <v>88</v>
      </c>
      <c r="BC4199" s="2">
        <v>44161.454664351855</v>
      </c>
      <c r="BQ4199">
        <v>9247955</v>
      </c>
      <c r="BS4199">
        <v>7097</v>
      </c>
      <c r="BT4199" t="s">
        <v>89</v>
      </c>
      <c r="BU4199" t="s">
        <v>89</v>
      </c>
      <c r="BV4199" s="2">
        <v>44270.587048611109</v>
      </c>
    </row>
    <row r="4200" spans="1:74" x14ac:dyDescent="0.25">
      <c r="A4200" t="s">
        <v>4476</v>
      </c>
      <c r="B4200" t="s">
        <v>8871</v>
      </c>
      <c r="C4200">
        <v>1481</v>
      </c>
      <c r="D4200" t="s">
        <v>254</v>
      </c>
      <c r="E4200" t="s">
        <v>255</v>
      </c>
      <c r="F4200">
        <v>52335</v>
      </c>
      <c r="G4200" t="s">
        <v>99</v>
      </c>
      <c r="H4200" t="s">
        <v>76</v>
      </c>
      <c r="I4200">
        <v>1833</v>
      </c>
      <c r="J4200">
        <v>2020</v>
      </c>
      <c r="K4200">
        <v>1</v>
      </c>
      <c r="L4200" t="s">
        <v>77</v>
      </c>
      <c r="M4200" t="s">
        <v>99</v>
      </c>
      <c r="N4200" t="s">
        <v>78</v>
      </c>
      <c r="O4200" t="s">
        <v>1334</v>
      </c>
      <c r="P4200" t="s">
        <v>4545</v>
      </c>
      <c r="Q4200">
        <v>18715490000178</v>
      </c>
      <c r="R4200" t="s">
        <v>102</v>
      </c>
      <c r="U4200">
        <v>1049</v>
      </c>
      <c r="V4200" t="s">
        <v>8861</v>
      </c>
      <c r="X4200" t="s">
        <v>8861</v>
      </c>
      <c r="Y4200" t="s">
        <v>294</v>
      </c>
      <c r="Z4200" t="s">
        <v>93</v>
      </c>
      <c r="AA4200" t="s">
        <v>166</v>
      </c>
      <c r="AB4200" t="s">
        <v>295</v>
      </c>
      <c r="AC4200" t="s">
        <v>639</v>
      </c>
      <c r="AD4200" t="s">
        <v>7060</v>
      </c>
      <c r="AF4200" t="s">
        <v>85</v>
      </c>
      <c r="AG4200">
        <v>110000</v>
      </c>
      <c r="AH4200" s="2">
        <v>43937.428090277775</v>
      </c>
      <c r="AI4200" s="2">
        <v>43937.635555555556</v>
      </c>
      <c r="AJ4200" s="2">
        <v>43937.636273148149</v>
      </c>
      <c r="AM4200" t="s">
        <v>87</v>
      </c>
      <c r="AR4200" t="s">
        <v>87</v>
      </c>
      <c r="AU4200">
        <v>110000</v>
      </c>
      <c r="AX4200" s="3">
        <v>110000</v>
      </c>
      <c r="AY4200" s="3">
        <v>110000</v>
      </c>
      <c r="AZ4200">
        <v>110000</v>
      </c>
      <c r="BA4200" s="3">
        <v>0</v>
      </c>
      <c r="BB4200" t="s">
        <v>88</v>
      </c>
      <c r="BC4200" s="2">
        <v>43937.636273148149</v>
      </c>
      <c r="BD4200" t="s">
        <v>7053</v>
      </c>
      <c r="BE4200">
        <v>2020</v>
      </c>
      <c r="BF4200" t="s">
        <v>7054</v>
      </c>
      <c r="BG4200">
        <v>110000</v>
      </c>
      <c r="BH4200" t="s">
        <v>7055</v>
      </c>
      <c r="BI4200">
        <v>2020</v>
      </c>
      <c r="BJ4200" t="s">
        <v>7056</v>
      </c>
      <c r="BK4200">
        <v>110000</v>
      </c>
      <c r="BL4200" s="2">
        <v>43967</v>
      </c>
      <c r="BM4200" s="2">
        <v>44331</v>
      </c>
      <c r="BN4200" t="s">
        <v>7057</v>
      </c>
      <c r="BO4200" t="s">
        <v>112</v>
      </c>
      <c r="BP4200" t="s">
        <v>113</v>
      </c>
      <c r="BQ4200">
        <v>9247822</v>
      </c>
      <c r="BR4200" t="s">
        <v>7056</v>
      </c>
      <c r="BV4200" s="2">
        <v>44270.587048611109</v>
      </c>
    </row>
    <row r="4201" spans="1:74" x14ac:dyDescent="0.25">
      <c r="A4201" t="s">
        <v>4476</v>
      </c>
      <c r="B4201" t="s">
        <v>8871</v>
      </c>
      <c r="C4201">
        <v>1251</v>
      </c>
      <c r="D4201" t="s">
        <v>409</v>
      </c>
      <c r="E4201" t="s">
        <v>410</v>
      </c>
      <c r="F4201">
        <v>56321</v>
      </c>
      <c r="G4201" t="s">
        <v>176</v>
      </c>
      <c r="H4201" t="s">
        <v>343</v>
      </c>
      <c r="I4201">
        <v>2119</v>
      </c>
      <c r="J4201">
        <v>2020</v>
      </c>
      <c r="K4201">
        <v>124</v>
      </c>
      <c r="L4201" t="s">
        <v>77</v>
      </c>
      <c r="M4201" t="s">
        <v>176</v>
      </c>
      <c r="N4201" t="s">
        <v>78</v>
      </c>
      <c r="O4201" t="s">
        <v>177</v>
      </c>
      <c r="P4201" t="s">
        <v>409</v>
      </c>
      <c r="Q4201">
        <v>16695025000197</v>
      </c>
      <c r="U4201">
        <v>4048</v>
      </c>
      <c r="Y4201" t="s">
        <v>756</v>
      </c>
      <c r="Z4201" t="s">
        <v>83</v>
      </c>
      <c r="AD4201" t="s">
        <v>7061</v>
      </c>
      <c r="AE4201" t="s">
        <v>356</v>
      </c>
      <c r="AF4201" t="s">
        <v>348</v>
      </c>
      <c r="AG4201">
        <v>20102</v>
      </c>
      <c r="AH4201" s="2">
        <v>44084.524444444447</v>
      </c>
      <c r="AI4201" s="2">
        <v>44084.709305555552</v>
      </c>
      <c r="AJ4201" s="2">
        <v>44085.515347222223</v>
      </c>
      <c r="AM4201" t="s">
        <v>87</v>
      </c>
      <c r="AR4201" t="s">
        <v>87</v>
      </c>
      <c r="AW4201">
        <v>19560.38</v>
      </c>
      <c r="AX4201" s="3">
        <v>19560.38</v>
      </c>
      <c r="AY4201" s="3">
        <v>19560.38</v>
      </c>
      <c r="AZ4201" s="3">
        <v>0</v>
      </c>
      <c r="BA4201" s="3">
        <v>19560.38</v>
      </c>
      <c r="BB4201" t="s">
        <v>88</v>
      </c>
      <c r="BC4201" s="2">
        <v>44085.515347222223</v>
      </c>
      <c r="BV4201" s="2">
        <v>44270.587048611109</v>
      </c>
    </row>
    <row r="4202" spans="1:74" x14ac:dyDescent="0.25">
      <c r="A4202" t="s">
        <v>4476</v>
      </c>
      <c r="B4202" t="s">
        <v>8871</v>
      </c>
      <c r="C4202">
        <v>1261</v>
      </c>
      <c r="D4202" t="s">
        <v>221</v>
      </c>
      <c r="E4202" t="s">
        <v>222</v>
      </c>
      <c r="F4202">
        <v>56309</v>
      </c>
      <c r="G4202" t="s">
        <v>223</v>
      </c>
      <c r="H4202" t="s">
        <v>343</v>
      </c>
      <c r="I4202">
        <v>2120</v>
      </c>
      <c r="J4202">
        <v>2020</v>
      </c>
      <c r="K4202">
        <v>114</v>
      </c>
      <c r="L4202" t="s">
        <v>77</v>
      </c>
      <c r="M4202" t="s">
        <v>223</v>
      </c>
      <c r="N4202" t="s">
        <v>224</v>
      </c>
      <c r="O4202" t="s">
        <v>2787</v>
      </c>
      <c r="P4202" t="s">
        <v>7062</v>
      </c>
      <c r="S4202">
        <v>75507</v>
      </c>
      <c r="T4202" t="s">
        <v>7062</v>
      </c>
      <c r="U4202">
        <v>4297</v>
      </c>
      <c r="W4202" t="s">
        <v>8861</v>
      </c>
      <c r="X4202" t="s">
        <v>8861</v>
      </c>
      <c r="Y4202" t="s">
        <v>227</v>
      </c>
      <c r="Z4202" t="s">
        <v>83</v>
      </c>
      <c r="AD4202" t="s">
        <v>228</v>
      </c>
      <c r="AE4202" t="s">
        <v>228</v>
      </c>
      <c r="AF4202" t="s">
        <v>348</v>
      </c>
      <c r="AG4202">
        <v>50000</v>
      </c>
      <c r="AH4202" s="2">
        <v>44084.485196759262</v>
      </c>
      <c r="AI4202" s="2">
        <v>44088.693576388891</v>
      </c>
      <c r="AJ4202" s="2">
        <v>44089.527349537035</v>
      </c>
      <c r="AM4202" t="s">
        <v>87</v>
      </c>
      <c r="AR4202" t="s">
        <v>87</v>
      </c>
      <c r="AW4202">
        <v>50000</v>
      </c>
      <c r="AX4202" s="3">
        <v>50000</v>
      </c>
      <c r="AY4202" s="3">
        <v>50000</v>
      </c>
      <c r="AZ4202">
        <v>50000</v>
      </c>
      <c r="BA4202" s="3">
        <v>0</v>
      </c>
      <c r="BB4202" t="s">
        <v>88</v>
      </c>
      <c r="BC4202" s="2">
        <v>44099.620381944442</v>
      </c>
      <c r="BV4202" s="2">
        <v>44270.587048611109</v>
      </c>
    </row>
    <row r="4203" spans="1:74" x14ac:dyDescent="0.25">
      <c r="A4203" t="s">
        <v>4476</v>
      </c>
      <c r="B4203" t="s">
        <v>8871</v>
      </c>
      <c r="C4203">
        <v>1261</v>
      </c>
      <c r="D4203" t="s">
        <v>221</v>
      </c>
      <c r="E4203" t="s">
        <v>222</v>
      </c>
      <c r="F4203">
        <v>56310</v>
      </c>
      <c r="G4203" t="s">
        <v>223</v>
      </c>
      <c r="H4203" t="s">
        <v>343</v>
      </c>
      <c r="I4203">
        <v>2120</v>
      </c>
      <c r="J4203">
        <v>2020</v>
      </c>
      <c r="K4203">
        <v>115</v>
      </c>
      <c r="L4203" t="s">
        <v>77</v>
      </c>
      <c r="M4203" t="s">
        <v>223</v>
      </c>
      <c r="N4203" t="s">
        <v>224</v>
      </c>
      <c r="O4203" t="s">
        <v>4641</v>
      </c>
      <c r="P4203" t="s">
        <v>4701</v>
      </c>
      <c r="S4203">
        <v>35190</v>
      </c>
      <c r="T4203" t="s">
        <v>4701</v>
      </c>
      <c r="U4203">
        <v>4297</v>
      </c>
      <c r="W4203" t="s">
        <v>8861</v>
      </c>
      <c r="X4203" t="s">
        <v>8861</v>
      </c>
      <c r="Y4203" t="s">
        <v>227</v>
      </c>
      <c r="Z4203" t="s">
        <v>83</v>
      </c>
      <c r="AD4203" t="s">
        <v>228</v>
      </c>
      <c r="AE4203" t="s">
        <v>228</v>
      </c>
      <c r="AF4203" t="s">
        <v>348</v>
      </c>
      <c r="AG4203">
        <v>25000</v>
      </c>
      <c r="AH4203" s="2">
        <v>44084.48605324074</v>
      </c>
      <c r="AI4203" s="2">
        <v>44088.693576388891</v>
      </c>
      <c r="AJ4203" s="2">
        <v>44089.527349537035</v>
      </c>
      <c r="AM4203" t="s">
        <v>87</v>
      </c>
      <c r="AR4203" t="s">
        <v>87</v>
      </c>
      <c r="AW4203">
        <v>25000</v>
      </c>
      <c r="AX4203" s="3">
        <v>25000</v>
      </c>
      <c r="AY4203" s="3">
        <v>25000</v>
      </c>
      <c r="AZ4203">
        <v>25000</v>
      </c>
      <c r="BA4203" s="3">
        <v>0</v>
      </c>
      <c r="BB4203" t="s">
        <v>88</v>
      </c>
      <c r="BC4203" s="2">
        <v>44099.620381944442</v>
      </c>
      <c r="BV4203" s="2">
        <v>44270.587048611109</v>
      </c>
    </row>
    <row r="4204" spans="1:74" x14ac:dyDescent="0.25">
      <c r="A4204" t="s">
        <v>4476</v>
      </c>
      <c r="B4204" t="s">
        <v>8871</v>
      </c>
      <c r="C4204">
        <v>1261</v>
      </c>
      <c r="D4204" t="s">
        <v>221</v>
      </c>
      <c r="E4204" t="s">
        <v>222</v>
      </c>
      <c r="F4204">
        <v>56311</v>
      </c>
      <c r="G4204" t="s">
        <v>223</v>
      </c>
      <c r="H4204" t="s">
        <v>343</v>
      </c>
      <c r="I4204">
        <v>2120</v>
      </c>
      <c r="J4204">
        <v>2020</v>
      </c>
      <c r="K4204">
        <v>116</v>
      </c>
      <c r="L4204" t="s">
        <v>77</v>
      </c>
      <c r="M4204" t="s">
        <v>223</v>
      </c>
      <c r="N4204" t="s">
        <v>224</v>
      </c>
      <c r="O4204" t="s">
        <v>4376</v>
      </c>
      <c r="P4204" t="s">
        <v>4377</v>
      </c>
      <c r="S4204">
        <v>181307</v>
      </c>
      <c r="T4204" t="s">
        <v>4377</v>
      </c>
      <c r="U4204">
        <v>4297</v>
      </c>
      <c r="W4204" t="s">
        <v>8861</v>
      </c>
      <c r="X4204" t="s">
        <v>8861</v>
      </c>
      <c r="Y4204" t="s">
        <v>227</v>
      </c>
      <c r="Z4204" t="s">
        <v>83</v>
      </c>
      <c r="AD4204" t="s">
        <v>228</v>
      </c>
      <c r="AE4204" t="s">
        <v>228</v>
      </c>
      <c r="AF4204" t="s">
        <v>348</v>
      </c>
      <c r="AG4204">
        <v>25000</v>
      </c>
      <c r="AH4204" s="2">
        <v>44084.486712962964</v>
      </c>
      <c r="AI4204" s="2">
        <v>44088.693576388891</v>
      </c>
      <c r="AJ4204" s="2">
        <v>44089.527349537035</v>
      </c>
      <c r="AM4204" t="s">
        <v>87</v>
      </c>
      <c r="AR4204" t="s">
        <v>87</v>
      </c>
      <c r="AW4204">
        <v>25000</v>
      </c>
      <c r="AX4204" s="3">
        <v>25000</v>
      </c>
      <c r="AY4204" s="3">
        <v>25000</v>
      </c>
      <c r="AZ4204">
        <v>25000</v>
      </c>
      <c r="BA4204" s="3">
        <v>0</v>
      </c>
      <c r="BB4204" t="s">
        <v>88</v>
      </c>
      <c r="BC4204" s="2">
        <v>44099.620381944442</v>
      </c>
      <c r="BV4204" s="2">
        <v>44270.587048611109</v>
      </c>
    </row>
    <row r="4205" spans="1:74" x14ac:dyDescent="0.25">
      <c r="A4205" t="s">
        <v>4476</v>
      </c>
      <c r="B4205" t="s">
        <v>8871</v>
      </c>
      <c r="C4205">
        <v>1261</v>
      </c>
      <c r="D4205" t="s">
        <v>221</v>
      </c>
      <c r="E4205" t="s">
        <v>222</v>
      </c>
      <c r="F4205">
        <v>56312</v>
      </c>
      <c r="G4205" t="s">
        <v>223</v>
      </c>
      <c r="H4205" t="s">
        <v>343</v>
      </c>
      <c r="I4205">
        <v>2120</v>
      </c>
      <c r="J4205">
        <v>2020</v>
      </c>
      <c r="K4205">
        <v>117</v>
      </c>
      <c r="L4205" t="s">
        <v>77</v>
      </c>
      <c r="M4205" t="s">
        <v>223</v>
      </c>
      <c r="N4205" t="s">
        <v>224</v>
      </c>
      <c r="O4205" t="s">
        <v>4455</v>
      </c>
      <c r="P4205" t="s">
        <v>4780</v>
      </c>
      <c r="S4205">
        <v>128732</v>
      </c>
      <c r="T4205" t="s">
        <v>4780</v>
      </c>
      <c r="U4205">
        <v>4297</v>
      </c>
      <c r="W4205" t="s">
        <v>8861</v>
      </c>
      <c r="X4205" t="s">
        <v>8861</v>
      </c>
      <c r="Y4205" t="s">
        <v>227</v>
      </c>
      <c r="Z4205" t="s">
        <v>83</v>
      </c>
      <c r="AD4205" t="s">
        <v>228</v>
      </c>
      <c r="AE4205" t="s">
        <v>228</v>
      </c>
      <c r="AF4205" t="s">
        <v>348</v>
      </c>
      <c r="AG4205">
        <v>25000</v>
      </c>
      <c r="AH4205" s="2">
        <v>44084.487361111111</v>
      </c>
      <c r="AI4205" s="2">
        <v>44088.693576388891</v>
      </c>
      <c r="AJ4205" s="2">
        <v>44089.527349537035</v>
      </c>
      <c r="AM4205" t="s">
        <v>87</v>
      </c>
      <c r="AR4205" t="s">
        <v>87</v>
      </c>
      <c r="AW4205">
        <v>25000</v>
      </c>
      <c r="AX4205" s="3">
        <v>25000</v>
      </c>
      <c r="AY4205" s="3">
        <v>25000</v>
      </c>
      <c r="AZ4205">
        <v>25000</v>
      </c>
      <c r="BA4205" s="3">
        <v>0</v>
      </c>
      <c r="BB4205" t="s">
        <v>88</v>
      </c>
      <c r="BC4205" s="2">
        <v>44099.620381944442</v>
      </c>
      <c r="BV4205" s="2">
        <v>44270.587048611109</v>
      </c>
    </row>
    <row r="4206" spans="1:74" x14ac:dyDescent="0.25">
      <c r="A4206" t="s">
        <v>4476</v>
      </c>
      <c r="B4206" t="s">
        <v>8871</v>
      </c>
      <c r="C4206">
        <v>1261</v>
      </c>
      <c r="D4206" t="s">
        <v>221</v>
      </c>
      <c r="E4206" t="s">
        <v>222</v>
      </c>
      <c r="F4206">
        <v>56314</v>
      </c>
      <c r="G4206" t="s">
        <v>223</v>
      </c>
      <c r="H4206" t="s">
        <v>343</v>
      </c>
      <c r="I4206">
        <v>2120</v>
      </c>
      <c r="J4206">
        <v>2020</v>
      </c>
      <c r="K4206">
        <v>118</v>
      </c>
      <c r="L4206" t="s">
        <v>77</v>
      </c>
      <c r="M4206" t="s">
        <v>223</v>
      </c>
      <c r="N4206" t="s">
        <v>224</v>
      </c>
      <c r="O4206" t="s">
        <v>177</v>
      </c>
      <c r="P4206" t="s">
        <v>7063</v>
      </c>
      <c r="S4206">
        <v>1571</v>
      </c>
      <c r="T4206" t="s">
        <v>7063</v>
      </c>
      <c r="U4206">
        <v>4297</v>
      </c>
      <c r="W4206" t="s">
        <v>8861</v>
      </c>
      <c r="X4206" t="s">
        <v>8861</v>
      </c>
      <c r="Y4206" t="s">
        <v>227</v>
      </c>
      <c r="Z4206" t="s">
        <v>83</v>
      </c>
      <c r="AD4206" t="s">
        <v>228</v>
      </c>
      <c r="AE4206" t="s">
        <v>228</v>
      </c>
      <c r="AF4206" t="s">
        <v>348</v>
      </c>
      <c r="AG4206">
        <v>25000</v>
      </c>
      <c r="AH4206" s="2">
        <v>44084.490115740744</v>
      </c>
      <c r="AI4206" s="2">
        <v>44088.693576388891</v>
      </c>
      <c r="AJ4206" s="2">
        <v>44089.527349537035</v>
      </c>
      <c r="AM4206" t="s">
        <v>87</v>
      </c>
      <c r="AR4206" t="s">
        <v>87</v>
      </c>
      <c r="AW4206">
        <v>25000</v>
      </c>
      <c r="AX4206" s="3">
        <v>25000</v>
      </c>
      <c r="AY4206" s="3">
        <v>25000</v>
      </c>
      <c r="AZ4206">
        <v>25000</v>
      </c>
      <c r="BA4206" s="3">
        <v>0</v>
      </c>
      <c r="BB4206" t="s">
        <v>88</v>
      </c>
      <c r="BC4206" s="2">
        <v>44099.620381944442</v>
      </c>
      <c r="BV4206" s="2">
        <v>44270.587048611109</v>
      </c>
    </row>
    <row r="4207" spans="1:74" x14ac:dyDescent="0.25">
      <c r="A4207" t="s">
        <v>4476</v>
      </c>
      <c r="B4207" t="s">
        <v>8871</v>
      </c>
      <c r="C4207">
        <v>1261</v>
      </c>
      <c r="D4207" t="s">
        <v>221</v>
      </c>
      <c r="E4207" t="s">
        <v>222</v>
      </c>
      <c r="F4207">
        <v>56315</v>
      </c>
      <c r="G4207" t="s">
        <v>223</v>
      </c>
      <c r="H4207" t="s">
        <v>343</v>
      </c>
      <c r="I4207">
        <v>2120</v>
      </c>
      <c r="J4207">
        <v>2020</v>
      </c>
      <c r="K4207">
        <v>119</v>
      </c>
      <c r="L4207" t="s">
        <v>77</v>
      </c>
      <c r="M4207" t="s">
        <v>223</v>
      </c>
      <c r="N4207" t="s">
        <v>224</v>
      </c>
      <c r="O4207" t="s">
        <v>2473</v>
      </c>
      <c r="P4207" t="s">
        <v>3347</v>
      </c>
      <c r="S4207">
        <v>9466</v>
      </c>
      <c r="T4207" t="s">
        <v>3347</v>
      </c>
      <c r="U4207">
        <v>4297</v>
      </c>
      <c r="W4207" t="s">
        <v>8861</v>
      </c>
      <c r="X4207" t="s">
        <v>8861</v>
      </c>
      <c r="Y4207" t="s">
        <v>227</v>
      </c>
      <c r="Z4207" t="s">
        <v>83</v>
      </c>
      <c r="AD4207" t="s">
        <v>228</v>
      </c>
      <c r="AE4207" t="s">
        <v>228</v>
      </c>
      <c r="AF4207" t="s">
        <v>348</v>
      </c>
      <c r="AG4207">
        <v>25000</v>
      </c>
      <c r="AH4207" s="2">
        <v>44084.490613425929</v>
      </c>
      <c r="AI4207" s="2">
        <v>44088.693576388891</v>
      </c>
      <c r="AJ4207" s="2">
        <v>44089.527349537035</v>
      </c>
      <c r="AM4207" t="s">
        <v>87</v>
      </c>
      <c r="AR4207" t="s">
        <v>87</v>
      </c>
      <c r="AW4207">
        <v>25000</v>
      </c>
      <c r="AX4207" s="3">
        <v>25000</v>
      </c>
      <c r="AY4207" s="3">
        <v>25000</v>
      </c>
      <c r="AZ4207">
        <v>25000</v>
      </c>
      <c r="BA4207" s="3">
        <v>0</v>
      </c>
      <c r="BB4207" t="s">
        <v>88</v>
      </c>
      <c r="BC4207" s="2">
        <v>44099.620393518519</v>
      </c>
      <c r="BV4207" s="2">
        <v>44270.587048611109</v>
      </c>
    </row>
    <row r="4208" spans="1:74" x14ac:dyDescent="0.25">
      <c r="A4208" t="s">
        <v>4476</v>
      </c>
      <c r="B4208" t="s">
        <v>8871</v>
      </c>
      <c r="C4208">
        <v>1261</v>
      </c>
      <c r="D4208" t="s">
        <v>221</v>
      </c>
      <c r="E4208" t="s">
        <v>222</v>
      </c>
      <c r="F4208">
        <v>56316</v>
      </c>
      <c r="G4208" t="s">
        <v>223</v>
      </c>
      <c r="H4208" t="s">
        <v>343</v>
      </c>
      <c r="I4208">
        <v>2120</v>
      </c>
      <c r="J4208">
        <v>2020</v>
      </c>
      <c r="K4208">
        <v>120</v>
      </c>
      <c r="L4208" t="s">
        <v>77</v>
      </c>
      <c r="M4208" t="s">
        <v>223</v>
      </c>
      <c r="N4208" t="s">
        <v>224</v>
      </c>
      <c r="O4208" t="s">
        <v>4680</v>
      </c>
      <c r="P4208" t="s">
        <v>4784</v>
      </c>
      <c r="S4208">
        <v>15415</v>
      </c>
      <c r="T4208" t="s">
        <v>4784</v>
      </c>
      <c r="U4208">
        <v>4297</v>
      </c>
      <c r="W4208" t="s">
        <v>8861</v>
      </c>
      <c r="X4208" t="s">
        <v>8861</v>
      </c>
      <c r="Y4208" t="s">
        <v>227</v>
      </c>
      <c r="Z4208" t="s">
        <v>83</v>
      </c>
      <c r="AD4208" t="s">
        <v>228</v>
      </c>
      <c r="AE4208" t="s">
        <v>228</v>
      </c>
      <c r="AF4208" t="s">
        <v>348</v>
      </c>
      <c r="AG4208">
        <v>25000</v>
      </c>
      <c r="AH4208" s="2">
        <v>44084.491296296299</v>
      </c>
      <c r="AI4208" s="2">
        <v>44088.69358796296</v>
      </c>
      <c r="AJ4208" s="2">
        <v>44089.527361111112</v>
      </c>
      <c r="AM4208" t="s">
        <v>87</v>
      </c>
      <c r="AR4208" t="s">
        <v>87</v>
      </c>
      <c r="AW4208">
        <v>25000</v>
      </c>
      <c r="AX4208" s="3">
        <v>25000</v>
      </c>
      <c r="AY4208" s="3">
        <v>25000</v>
      </c>
      <c r="AZ4208">
        <v>25000</v>
      </c>
      <c r="BA4208" s="3">
        <v>0</v>
      </c>
      <c r="BB4208" t="s">
        <v>88</v>
      </c>
      <c r="BC4208" s="2">
        <v>44099.620393518519</v>
      </c>
      <c r="BV4208" s="2">
        <v>44270.587048611109</v>
      </c>
    </row>
    <row r="4209" spans="1:74" x14ac:dyDescent="0.25">
      <c r="A4209" t="s">
        <v>4476</v>
      </c>
      <c r="B4209" t="s">
        <v>8871</v>
      </c>
      <c r="C4209">
        <v>1261</v>
      </c>
      <c r="D4209" t="s">
        <v>221</v>
      </c>
      <c r="E4209" t="s">
        <v>222</v>
      </c>
      <c r="F4209">
        <v>56317</v>
      </c>
      <c r="G4209" t="s">
        <v>223</v>
      </c>
      <c r="H4209" t="s">
        <v>343</v>
      </c>
      <c r="I4209">
        <v>2120</v>
      </c>
      <c r="J4209">
        <v>2020</v>
      </c>
      <c r="K4209">
        <v>121</v>
      </c>
      <c r="L4209" t="s">
        <v>77</v>
      </c>
      <c r="M4209" t="s">
        <v>223</v>
      </c>
      <c r="N4209" t="s">
        <v>224</v>
      </c>
      <c r="O4209" t="s">
        <v>610</v>
      </c>
      <c r="P4209" t="s">
        <v>4742</v>
      </c>
      <c r="S4209">
        <v>108529</v>
      </c>
      <c r="T4209" t="s">
        <v>4742</v>
      </c>
      <c r="U4209">
        <v>4297</v>
      </c>
      <c r="W4209" t="s">
        <v>8861</v>
      </c>
      <c r="X4209" t="s">
        <v>8861</v>
      </c>
      <c r="Y4209" t="s">
        <v>227</v>
      </c>
      <c r="Z4209" t="s">
        <v>83</v>
      </c>
      <c r="AD4209" t="s">
        <v>228</v>
      </c>
      <c r="AE4209" t="s">
        <v>228</v>
      </c>
      <c r="AF4209" t="s">
        <v>348</v>
      </c>
      <c r="AG4209">
        <v>25000</v>
      </c>
      <c r="AH4209" s="2">
        <v>44084.491944444446</v>
      </c>
      <c r="AI4209" s="2">
        <v>44088.69358796296</v>
      </c>
      <c r="AJ4209" s="2">
        <v>44089.527361111112</v>
      </c>
      <c r="AM4209" t="s">
        <v>87</v>
      </c>
      <c r="AR4209" t="s">
        <v>87</v>
      </c>
      <c r="AW4209">
        <v>25000</v>
      </c>
      <c r="AX4209" s="3">
        <v>25000</v>
      </c>
      <c r="AY4209" s="3">
        <v>25000</v>
      </c>
      <c r="AZ4209">
        <v>25000</v>
      </c>
      <c r="BA4209" s="3">
        <v>0</v>
      </c>
      <c r="BB4209" t="s">
        <v>88</v>
      </c>
      <c r="BC4209" s="2">
        <v>44099.620393518519</v>
      </c>
      <c r="BV4209" s="2">
        <v>44270.587048611109</v>
      </c>
    </row>
    <row r="4210" spans="1:74" x14ac:dyDescent="0.25">
      <c r="A4210" t="s">
        <v>4476</v>
      </c>
      <c r="B4210" t="s">
        <v>8871</v>
      </c>
      <c r="C4210">
        <v>1261</v>
      </c>
      <c r="D4210" t="s">
        <v>221</v>
      </c>
      <c r="E4210" t="s">
        <v>222</v>
      </c>
      <c r="F4210">
        <v>56318</v>
      </c>
      <c r="G4210" t="s">
        <v>223</v>
      </c>
      <c r="H4210" t="s">
        <v>343</v>
      </c>
      <c r="I4210">
        <v>2120</v>
      </c>
      <c r="J4210">
        <v>2020</v>
      </c>
      <c r="K4210">
        <v>122</v>
      </c>
      <c r="L4210" t="s">
        <v>77</v>
      </c>
      <c r="M4210" t="s">
        <v>223</v>
      </c>
      <c r="N4210" t="s">
        <v>224</v>
      </c>
      <c r="O4210" t="s">
        <v>2784</v>
      </c>
      <c r="P4210" t="s">
        <v>4934</v>
      </c>
      <c r="S4210">
        <v>33758</v>
      </c>
      <c r="T4210" t="s">
        <v>4934</v>
      </c>
      <c r="U4210">
        <v>4297</v>
      </c>
      <c r="W4210" t="s">
        <v>8861</v>
      </c>
      <c r="X4210" t="s">
        <v>8861</v>
      </c>
      <c r="Y4210" t="s">
        <v>227</v>
      </c>
      <c r="Z4210" t="s">
        <v>83</v>
      </c>
      <c r="AD4210" t="s">
        <v>228</v>
      </c>
      <c r="AE4210" t="s">
        <v>228</v>
      </c>
      <c r="AF4210" t="s">
        <v>348</v>
      </c>
      <c r="AG4210">
        <v>25000</v>
      </c>
      <c r="AH4210" s="2">
        <v>44084.492418981485</v>
      </c>
      <c r="AI4210" s="2">
        <v>44088.69358796296</v>
      </c>
      <c r="AJ4210" s="2">
        <v>44089.527361111112</v>
      </c>
      <c r="AM4210" t="s">
        <v>87</v>
      </c>
      <c r="AR4210" t="s">
        <v>87</v>
      </c>
      <c r="AW4210">
        <v>25000</v>
      </c>
      <c r="AX4210" s="3">
        <v>25000</v>
      </c>
      <c r="AY4210" s="3">
        <v>25000</v>
      </c>
      <c r="AZ4210">
        <v>25000</v>
      </c>
      <c r="BA4210" s="3">
        <v>0</v>
      </c>
      <c r="BB4210" t="s">
        <v>88</v>
      </c>
      <c r="BC4210" s="2">
        <v>44099.620393518519</v>
      </c>
      <c r="BV4210" s="2">
        <v>44270.587048611109</v>
      </c>
    </row>
    <row r="4211" spans="1:74" x14ac:dyDescent="0.25">
      <c r="A4211" t="s">
        <v>4476</v>
      </c>
      <c r="B4211" t="s">
        <v>8871</v>
      </c>
      <c r="C4211">
        <v>1251</v>
      </c>
      <c r="D4211" t="s">
        <v>409</v>
      </c>
      <c r="E4211" t="s">
        <v>410</v>
      </c>
      <c r="F4211">
        <v>56308</v>
      </c>
      <c r="G4211" t="s">
        <v>176</v>
      </c>
      <c r="H4211" t="s">
        <v>343</v>
      </c>
      <c r="I4211">
        <v>2122</v>
      </c>
      <c r="J4211">
        <v>2020</v>
      </c>
      <c r="K4211">
        <v>113</v>
      </c>
      <c r="L4211" t="s">
        <v>77</v>
      </c>
      <c r="M4211" t="s">
        <v>176</v>
      </c>
      <c r="N4211" t="s">
        <v>78</v>
      </c>
      <c r="O4211" t="s">
        <v>177</v>
      </c>
      <c r="P4211" t="s">
        <v>409</v>
      </c>
      <c r="Q4211">
        <v>16695025000197</v>
      </c>
      <c r="U4211">
        <v>4048</v>
      </c>
      <c r="Y4211" t="s">
        <v>756</v>
      </c>
      <c r="Z4211" t="s">
        <v>93</v>
      </c>
      <c r="AD4211" t="s">
        <v>7064</v>
      </c>
      <c r="AE4211" t="s">
        <v>413</v>
      </c>
      <c r="AF4211" t="s">
        <v>348</v>
      </c>
      <c r="AG4211">
        <v>50000</v>
      </c>
      <c r="AH4211" s="2">
        <v>44084.480393518519</v>
      </c>
      <c r="AI4211" s="2">
        <v>44084.709305555552</v>
      </c>
      <c r="AJ4211" s="2">
        <v>44085.515347222223</v>
      </c>
      <c r="AM4211" t="s">
        <v>87</v>
      </c>
      <c r="AR4211" t="s">
        <v>87</v>
      </c>
      <c r="AW4211">
        <v>50000</v>
      </c>
      <c r="AX4211" s="3">
        <v>50000</v>
      </c>
      <c r="AY4211" s="3">
        <v>50000</v>
      </c>
      <c r="AZ4211" s="3">
        <v>0</v>
      </c>
      <c r="BA4211" s="3">
        <v>50000</v>
      </c>
      <c r="BB4211" t="s">
        <v>88</v>
      </c>
      <c r="BC4211" s="2">
        <v>44085.515347222223</v>
      </c>
      <c r="BV4211" s="2">
        <v>44270.587048611109</v>
      </c>
    </row>
    <row r="4212" spans="1:74" x14ac:dyDescent="0.25">
      <c r="A4212" t="s">
        <v>4476</v>
      </c>
      <c r="B4212" t="s">
        <v>8871</v>
      </c>
      <c r="C4212">
        <v>4291</v>
      </c>
      <c r="D4212" t="s">
        <v>73</v>
      </c>
      <c r="E4212" t="s">
        <v>74</v>
      </c>
      <c r="F4212">
        <v>58490</v>
      </c>
      <c r="G4212" t="s">
        <v>75</v>
      </c>
      <c r="H4212" t="s">
        <v>343</v>
      </c>
      <c r="I4212">
        <v>2123</v>
      </c>
      <c r="J4212">
        <v>2020</v>
      </c>
      <c r="K4212">
        <v>125</v>
      </c>
      <c r="L4212" t="s">
        <v>77</v>
      </c>
      <c r="M4212" t="s">
        <v>75</v>
      </c>
      <c r="N4212" t="s">
        <v>78</v>
      </c>
      <c r="O4212" t="s">
        <v>4641</v>
      </c>
      <c r="P4212" t="s">
        <v>4642</v>
      </c>
      <c r="Q4212">
        <v>13491387000178</v>
      </c>
      <c r="R4212" t="s">
        <v>92</v>
      </c>
      <c r="U4212">
        <v>4460</v>
      </c>
      <c r="V4212" t="s">
        <v>8861</v>
      </c>
      <c r="X4212" t="s">
        <v>8861</v>
      </c>
      <c r="Y4212" t="s">
        <v>182</v>
      </c>
      <c r="Z4212" t="s">
        <v>83</v>
      </c>
      <c r="AD4212" t="s">
        <v>7065</v>
      </c>
      <c r="AE4212" t="s">
        <v>196</v>
      </c>
      <c r="AF4212" t="s">
        <v>348</v>
      </c>
      <c r="AG4212">
        <v>55000</v>
      </c>
      <c r="AH4212" s="2">
        <v>44153.411782407406</v>
      </c>
      <c r="AI4212" s="2">
        <v>44159.464895833335</v>
      </c>
      <c r="AJ4212" s="2">
        <v>44159.507256944446</v>
      </c>
      <c r="AM4212" t="s">
        <v>87</v>
      </c>
      <c r="AR4212" t="s">
        <v>87</v>
      </c>
      <c r="AW4212">
        <v>55000</v>
      </c>
      <c r="AX4212" s="3">
        <v>55000</v>
      </c>
      <c r="AY4212" s="3">
        <v>55000</v>
      </c>
      <c r="AZ4212">
        <v>55000</v>
      </c>
      <c r="BA4212" s="3">
        <v>0</v>
      </c>
      <c r="BB4212" t="s">
        <v>88</v>
      </c>
      <c r="BC4212" s="2">
        <v>44159.507256944446</v>
      </c>
      <c r="BQ4212">
        <v>9265332</v>
      </c>
      <c r="BS4212">
        <v>7326</v>
      </c>
      <c r="BT4212" t="s">
        <v>349</v>
      </c>
      <c r="BU4212" t="s">
        <v>89</v>
      </c>
      <c r="BV4212" s="2">
        <v>44270.587048611109</v>
      </c>
    </row>
    <row r="4213" spans="1:74" x14ac:dyDescent="0.25">
      <c r="A4213" t="s">
        <v>4476</v>
      </c>
      <c r="B4213" t="s">
        <v>8871</v>
      </c>
      <c r="C4213">
        <v>1301</v>
      </c>
      <c r="D4213" t="s">
        <v>946</v>
      </c>
      <c r="E4213" t="s">
        <v>947</v>
      </c>
      <c r="F4213">
        <v>46994</v>
      </c>
      <c r="G4213" t="s">
        <v>99</v>
      </c>
      <c r="H4213" t="s">
        <v>77</v>
      </c>
      <c r="I4213">
        <v>224</v>
      </c>
      <c r="J4213">
        <v>2020</v>
      </c>
      <c r="K4213">
        <v>14</v>
      </c>
      <c r="L4213" t="s">
        <v>77</v>
      </c>
      <c r="M4213" t="s">
        <v>99</v>
      </c>
      <c r="N4213" t="s">
        <v>78</v>
      </c>
      <c r="O4213" t="s">
        <v>791</v>
      </c>
      <c r="P4213" t="s">
        <v>6733</v>
      </c>
      <c r="Q4213">
        <v>18404863000190</v>
      </c>
      <c r="R4213" t="s">
        <v>102</v>
      </c>
      <c r="U4213">
        <v>4154</v>
      </c>
      <c r="Y4213" t="s">
        <v>950</v>
      </c>
      <c r="Z4213" t="s">
        <v>83</v>
      </c>
      <c r="AA4213" t="s">
        <v>104</v>
      </c>
      <c r="AB4213" t="s">
        <v>960</v>
      </c>
      <c r="AC4213" t="s">
        <v>116</v>
      </c>
      <c r="AD4213" t="s">
        <v>7066</v>
      </c>
      <c r="AF4213" t="s">
        <v>85</v>
      </c>
      <c r="AG4213">
        <v>400000</v>
      </c>
      <c r="AH4213" s="2">
        <v>43904.475937499999</v>
      </c>
      <c r="AI4213" s="2">
        <v>44000.435150462959</v>
      </c>
      <c r="AJ4213" s="2">
        <v>44000.480300925927</v>
      </c>
      <c r="AK4213" s="2">
        <v>43999.700162037036</v>
      </c>
      <c r="AL4213" t="s">
        <v>157</v>
      </c>
      <c r="AM4213" t="s">
        <v>128</v>
      </c>
      <c r="AN4213" s="2">
        <v>43999.743078703701</v>
      </c>
      <c r="AO4213" t="s">
        <v>7067</v>
      </c>
      <c r="AR4213" t="s">
        <v>87</v>
      </c>
      <c r="AU4213">
        <v>400000</v>
      </c>
      <c r="AX4213" s="3">
        <v>400000</v>
      </c>
      <c r="AY4213" s="3">
        <v>400000</v>
      </c>
      <c r="AZ4213">
        <v>400000</v>
      </c>
      <c r="BA4213" s="3">
        <v>0</v>
      </c>
      <c r="BB4213" t="s">
        <v>88</v>
      </c>
      <c r="BC4213" s="2">
        <v>44000.480300925927</v>
      </c>
      <c r="BD4213" t="s">
        <v>7068</v>
      </c>
      <c r="BE4213">
        <v>2020</v>
      </c>
      <c r="BF4213" t="s">
        <v>7069</v>
      </c>
      <c r="BG4213">
        <v>400000</v>
      </c>
      <c r="BH4213" t="s">
        <v>7070</v>
      </c>
      <c r="BI4213">
        <v>2020</v>
      </c>
      <c r="BJ4213" t="s">
        <v>7071</v>
      </c>
      <c r="BK4213">
        <v>400000</v>
      </c>
      <c r="BL4213" s="2">
        <v>44015</v>
      </c>
      <c r="BM4213" s="2">
        <v>44854</v>
      </c>
      <c r="BN4213" t="s">
        <v>7072</v>
      </c>
      <c r="BO4213" t="s">
        <v>112</v>
      </c>
      <c r="BP4213" t="s">
        <v>113</v>
      </c>
      <c r="BQ4213">
        <v>9251832</v>
      </c>
      <c r="BR4213" t="s">
        <v>7071</v>
      </c>
      <c r="BV4213" s="2">
        <v>44270.587048611109</v>
      </c>
    </row>
    <row r="4214" spans="1:74" x14ac:dyDescent="0.25">
      <c r="A4214" t="s">
        <v>4476</v>
      </c>
      <c r="B4214" t="s">
        <v>8871</v>
      </c>
      <c r="C4214">
        <v>1301</v>
      </c>
      <c r="D4214" t="s">
        <v>946</v>
      </c>
      <c r="E4214" t="s">
        <v>947</v>
      </c>
      <c r="F4214">
        <v>46995</v>
      </c>
      <c r="G4214" t="s">
        <v>99</v>
      </c>
      <c r="H4214" t="s">
        <v>77</v>
      </c>
      <c r="I4214">
        <v>224</v>
      </c>
      <c r="J4214">
        <v>2020</v>
      </c>
      <c r="K4214">
        <v>25</v>
      </c>
      <c r="L4214" t="s">
        <v>77</v>
      </c>
      <c r="M4214" t="s">
        <v>99</v>
      </c>
      <c r="N4214" t="s">
        <v>78</v>
      </c>
      <c r="O4214" t="s">
        <v>2100</v>
      </c>
      <c r="P4214" t="s">
        <v>2546</v>
      </c>
      <c r="Q4214">
        <v>66229717000118</v>
      </c>
      <c r="R4214" t="s">
        <v>102</v>
      </c>
      <c r="U4214">
        <v>4154</v>
      </c>
      <c r="Y4214" t="s">
        <v>950</v>
      </c>
      <c r="Z4214" t="s">
        <v>83</v>
      </c>
      <c r="AA4214" t="s">
        <v>104</v>
      </c>
      <c r="AB4214" t="s">
        <v>960</v>
      </c>
      <c r="AC4214" t="s">
        <v>116</v>
      </c>
      <c r="AD4214" t="s">
        <v>7073</v>
      </c>
      <c r="AF4214" t="s">
        <v>85</v>
      </c>
      <c r="AG4214">
        <v>230000</v>
      </c>
      <c r="AH4214" s="2">
        <v>43904.477916666663</v>
      </c>
      <c r="AI4214" s="2">
        <v>44000.434803240743</v>
      </c>
      <c r="AJ4214" s="2">
        <v>44000.480300925927</v>
      </c>
      <c r="AK4214" s="2">
        <v>43999.700162037036</v>
      </c>
      <c r="AL4214" t="s">
        <v>157</v>
      </c>
      <c r="AM4214" t="s">
        <v>128</v>
      </c>
      <c r="AN4214" s="2">
        <v>43999.73883101852</v>
      </c>
      <c r="AO4214" t="s">
        <v>7074</v>
      </c>
      <c r="AR4214" t="s">
        <v>87</v>
      </c>
      <c r="AU4214">
        <v>230000</v>
      </c>
      <c r="AX4214" s="3">
        <v>230000</v>
      </c>
      <c r="AY4214" s="3">
        <v>230000</v>
      </c>
      <c r="AZ4214">
        <v>230000</v>
      </c>
      <c r="BA4214" s="3">
        <v>0</v>
      </c>
      <c r="BB4214" t="s">
        <v>88</v>
      </c>
      <c r="BC4214" s="2">
        <v>44000.480300925927</v>
      </c>
      <c r="BD4214" t="s">
        <v>7075</v>
      </c>
      <c r="BE4214">
        <v>2020</v>
      </c>
      <c r="BF4214" t="s">
        <v>7076</v>
      </c>
      <c r="BG4214">
        <v>230000</v>
      </c>
      <c r="BH4214" t="s">
        <v>7077</v>
      </c>
      <c r="BI4214">
        <v>2020</v>
      </c>
      <c r="BJ4214" t="s">
        <v>7078</v>
      </c>
      <c r="BK4214">
        <v>230000</v>
      </c>
      <c r="BL4214" s="2">
        <v>44014</v>
      </c>
      <c r="BM4214" s="2">
        <v>44853</v>
      </c>
      <c r="BN4214" t="s">
        <v>7079</v>
      </c>
      <c r="BO4214" t="s">
        <v>112</v>
      </c>
      <c r="BP4214" t="s">
        <v>113</v>
      </c>
      <c r="BQ4214">
        <v>9251701</v>
      </c>
      <c r="BR4214" t="s">
        <v>7078</v>
      </c>
      <c r="BV4214" s="2">
        <v>44270.587048611109</v>
      </c>
    </row>
    <row r="4215" spans="1:74" x14ac:dyDescent="0.25">
      <c r="A4215" t="s">
        <v>4476</v>
      </c>
      <c r="B4215" t="s">
        <v>8871</v>
      </c>
      <c r="C4215">
        <v>1301</v>
      </c>
      <c r="D4215" t="s">
        <v>946</v>
      </c>
      <c r="E4215" t="s">
        <v>947</v>
      </c>
      <c r="F4215">
        <v>46996</v>
      </c>
      <c r="G4215" t="s">
        <v>99</v>
      </c>
      <c r="H4215" t="s">
        <v>77</v>
      </c>
      <c r="I4215">
        <v>224</v>
      </c>
      <c r="J4215">
        <v>2020</v>
      </c>
      <c r="K4215">
        <v>11</v>
      </c>
      <c r="L4215" t="s">
        <v>77</v>
      </c>
      <c r="M4215" t="s">
        <v>99</v>
      </c>
      <c r="N4215" t="s">
        <v>78</v>
      </c>
      <c r="O4215" t="s">
        <v>4680</v>
      </c>
      <c r="P4215" t="s">
        <v>7080</v>
      </c>
      <c r="Q4215">
        <v>18094789000152</v>
      </c>
      <c r="R4215" t="s">
        <v>102</v>
      </c>
      <c r="U4215">
        <v>4154</v>
      </c>
      <c r="Y4215" t="s">
        <v>950</v>
      </c>
      <c r="Z4215" t="s">
        <v>83</v>
      </c>
      <c r="AA4215" t="s">
        <v>104</v>
      </c>
      <c r="AB4215" t="s">
        <v>960</v>
      </c>
      <c r="AC4215" t="s">
        <v>116</v>
      </c>
      <c r="AD4215" t="s">
        <v>7081</v>
      </c>
      <c r="AF4215" t="s">
        <v>85</v>
      </c>
      <c r="AG4215">
        <v>120000</v>
      </c>
      <c r="AH4215" s="2">
        <v>43904.47859953704</v>
      </c>
      <c r="AI4215" s="2">
        <v>44000.435972222222</v>
      </c>
      <c r="AJ4215" s="2">
        <v>44000.480300925927</v>
      </c>
      <c r="AK4215" s="2">
        <v>43999.700162037036</v>
      </c>
      <c r="AL4215" t="s">
        <v>157</v>
      </c>
      <c r="AM4215" t="s">
        <v>128</v>
      </c>
      <c r="AN4215" s="2">
        <v>43999.751192129632</v>
      </c>
      <c r="AO4215" t="s">
        <v>7082</v>
      </c>
      <c r="AR4215" t="s">
        <v>87</v>
      </c>
      <c r="AU4215">
        <v>120000</v>
      </c>
      <c r="AX4215" s="3">
        <v>120000</v>
      </c>
      <c r="AY4215" s="3">
        <v>120000</v>
      </c>
      <c r="AZ4215">
        <v>120000</v>
      </c>
      <c r="BA4215" s="3">
        <v>0</v>
      </c>
      <c r="BB4215" t="s">
        <v>88</v>
      </c>
      <c r="BC4215" s="2">
        <v>44000.480300925927</v>
      </c>
      <c r="BD4215" t="s">
        <v>7083</v>
      </c>
      <c r="BE4215">
        <v>2020</v>
      </c>
      <c r="BF4215" t="s">
        <v>7084</v>
      </c>
      <c r="BG4215">
        <v>120000</v>
      </c>
      <c r="BH4215" t="s">
        <v>7085</v>
      </c>
      <c r="BI4215">
        <v>2020</v>
      </c>
      <c r="BJ4215" t="s">
        <v>7086</v>
      </c>
      <c r="BK4215">
        <v>120000</v>
      </c>
      <c r="BL4215" s="2">
        <v>44014</v>
      </c>
      <c r="BM4215" s="2">
        <v>44853</v>
      </c>
      <c r="BN4215" t="s">
        <v>7087</v>
      </c>
      <c r="BO4215" t="s">
        <v>112</v>
      </c>
      <c r="BP4215" t="s">
        <v>113</v>
      </c>
      <c r="BQ4215">
        <v>9251740</v>
      </c>
      <c r="BR4215" t="s">
        <v>7086</v>
      </c>
      <c r="BV4215" s="2">
        <v>44270.587048611109</v>
      </c>
    </row>
    <row r="4216" spans="1:74" x14ac:dyDescent="0.25">
      <c r="A4216" t="s">
        <v>4476</v>
      </c>
      <c r="B4216" t="s">
        <v>8871</v>
      </c>
      <c r="C4216">
        <v>1301</v>
      </c>
      <c r="D4216" t="s">
        <v>946</v>
      </c>
      <c r="E4216" t="s">
        <v>947</v>
      </c>
      <c r="F4216">
        <v>46997</v>
      </c>
      <c r="G4216" t="s">
        <v>99</v>
      </c>
      <c r="H4216" t="s">
        <v>77</v>
      </c>
      <c r="I4216">
        <v>224</v>
      </c>
      <c r="J4216">
        <v>2020</v>
      </c>
      <c r="K4216">
        <v>12</v>
      </c>
      <c r="L4216" t="s">
        <v>77</v>
      </c>
      <c r="M4216" t="s">
        <v>99</v>
      </c>
      <c r="N4216" t="s">
        <v>78</v>
      </c>
      <c r="O4216" t="s">
        <v>936</v>
      </c>
      <c r="P4216" t="s">
        <v>937</v>
      </c>
      <c r="Q4216">
        <v>16725392000196</v>
      </c>
      <c r="R4216" t="s">
        <v>102</v>
      </c>
      <c r="U4216">
        <v>4154</v>
      </c>
      <c r="Y4216" t="s">
        <v>950</v>
      </c>
      <c r="Z4216" t="s">
        <v>83</v>
      </c>
      <c r="AA4216" t="s">
        <v>104</v>
      </c>
      <c r="AB4216" t="s">
        <v>124</v>
      </c>
      <c r="AC4216" t="s">
        <v>3953</v>
      </c>
      <c r="AD4216" t="s">
        <v>7088</v>
      </c>
      <c r="AF4216" t="s">
        <v>85</v>
      </c>
      <c r="AG4216">
        <v>70000</v>
      </c>
      <c r="AH4216" s="2">
        <v>43904.479594907411</v>
      </c>
      <c r="AI4216" s="2">
        <v>43906.396898148145</v>
      </c>
      <c r="AJ4216" s="2">
        <v>43906.497430555559</v>
      </c>
      <c r="AM4216" t="s">
        <v>87</v>
      </c>
      <c r="AR4216" t="s">
        <v>87</v>
      </c>
      <c r="AU4216">
        <v>70000</v>
      </c>
      <c r="AX4216" s="3">
        <v>70000</v>
      </c>
      <c r="AY4216" s="3">
        <v>70000</v>
      </c>
      <c r="AZ4216">
        <v>70000</v>
      </c>
      <c r="BA4216" s="3">
        <v>0</v>
      </c>
      <c r="BB4216" t="s">
        <v>88</v>
      </c>
      <c r="BC4216" s="2">
        <v>43906.497430555559</v>
      </c>
      <c r="BD4216" t="s">
        <v>7089</v>
      </c>
      <c r="BE4216">
        <v>2020</v>
      </c>
      <c r="BF4216" t="s">
        <v>7090</v>
      </c>
      <c r="BG4216">
        <v>70000</v>
      </c>
      <c r="BH4216" t="s">
        <v>7091</v>
      </c>
      <c r="BI4216">
        <v>2020</v>
      </c>
      <c r="BJ4216" t="s">
        <v>7092</v>
      </c>
      <c r="BK4216">
        <v>70000</v>
      </c>
      <c r="BL4216" s="2">
        <v>44007</v>
      </c>
      <c r="BM4216" s="2">
        <v>44846</v>
      </c>
      <c r="BN4216" t="s">
        <v>7093</v>
      </c>
      <c r="BO4216" t="s">
        <v>112</v>
      </c>
      <c r="BP4216" t="s">
        <v>113</v>
      </c>
      <c r="BQ4216">
        <v>9251257</v>
      </c>
      <c r="BR4216" t="s">
        <v>7092</v>
      </c>
      <c r="BV4216" s="2">
        <v>44270.587048611109</v>
      </c>
    </row>
    <row r="4217" spans="1:74" x14ac:dyDescent="0.25">
      <c r="A4217" t="s">
        <v>4476</v>
      </c>
      <c r="B4217" t="s">
        <v>8871</v>
      </c>
      <c r="C4217">
        <v>1251</v>
      </c>
      <c r="D4217" t="s">
        <v>409</v>
      </c>
      <c r="E4217" t="s">
        <v>410</v>
      </c>
      <c r="F4217">
        <v>44569</v>
      </c>
      <c r="G4217" t="s">
        <v>176</v>
      </c>
      <c r="H4217" t="s">
        <v>77</v>
      </c>
      <c r="I4217">
        <v>44</v>
      </c>
      <c r="J4217">
        <v>2020</v>
      </c>
      <c r="K4217">
        <v>17</v>
      </c>
      <c r="L4217" t="s">
        <v>77</v>
      </c>
      <c r="M4217" t="s">
        <v>176</v>
      </c>
      <c r="N4217" t="s">
        <v>78</v>
      </c>
      <c r="O4217" t="s">
        <v>177</v>
      </c>
      <c r="P4217" t="s">
        <v>409</v>
      </c>
      <c r="Q4217">
        <v>16695025000197</v>
      </c>
      <c r="U4217">
        <v>4048</v>
      </c>
      <c r="Y4217" t="s">
        <v>756</v>
      </c>
      <c r="Z4217" t="s">
        <v>83</v>
      </c>
      <c r="AD4217" t="s">
        <v>7094</v>
      </c>
      <c r="AE4217" t="s">
        <v>2568</v>
      </c>
      <c r="AF4217" t="s">
        <v>85</v>
      </c>
      <c r="AG4217">
        <v>166500</v>
      </c>
      <c r="AH4217" s="2">
        <v>43900.526863425926</v>
      </c>
      <c r="AI4217" s="2">
        <v>43900.61818287037</v>
      </c>
      <c r="AJ4217" s="2">
        <v>43902.715127314812</v>
      </c>
      <c r="AM4217" t="s">
        <v>87</v>
      </c>
      <c r="AR4217" t="s">
        <v>87</v>
      </c>
      <c r="AU4217">
        <v>166500</v>
      </c>
      <c r="AW4217">
        <v>166500</v>
      </c>
      <c r="AX4217" s="3">
        <v>166500</v>
      </c>
      <c r="AY4217" s="3">
        <v>166500</v>
      </c>
      <c r="AZ4217" s="3">
        <v>0</v>
      </c>
      <c r="BA4217" s="3">
        <v>166500</v>
      </c>
      <c r="BB4217" t="s">
        <v>88</v>
      </c>
      <c r="BC4217" s="2">
        <v>44162.652986111112</v>
      </c>
      <c r="BV4217" s="2">
        <v>44270.587048611109</v>
      </c>
    </row>
    <row r="4218" spans="1:74" x14ac:dyDescent="0.25">
      <c r="A4218" t="s">
        <v>4476</v>
      </c>
      <c r="B4218" t="s">
        <v>8871</v>
      </c>
      <c r="C4218">
        <v>1251</v>
      </c>
      <c r="D4218" t="s">
        <v>409</v>
      </c>
      <c r="E4218" t="s">
        <v>410</v>
      </c>
      <c r="F4218">
        <v>47241</v>
      </c>
      <c r="G4218" t="s">
        <v>176</v>
      </c>
      <c r="H4218" t="s">
        <v>77</v>
      </c>
      <c r="I4218">
        <v>44</v>
      </c>
      <c r="J4218">
        <v>2020</v>
      </c>
      <c r="K4218">
        <v>91</v>
      </c>
      <c r="L4218" t="s">
        <v>77</v>
      </c>
      <c r="M4218" t="s">
        <v>176</v>
      </c>
      <c r="N4218" t="s">
        <v>78</v>
      </c>
      <c r="O4218" t="s">
        <v>177</v>
      </c>
      <c r="P4218" t="s">
        <v>409</v>
      </c>
      <c r="Q4218">
        <v>16695025000197</v>
      </c>
      <c r="U4218">
        <v>4048</v>
      </c>
      <c r="Y4218" t="s">
        <v>756</v>
      </c>
      <c r="Z4218" t="s">
        <v>83</v>
      </c>
      <c r="AD4218" t="s">
        <v>7095</v>
      </c>
      <c r="AE4218" t="s">
        <v>3744</v>
      </c>
      <c r="AF4218" t="s">
        <v>85</v>
      </c>
      <c r="AG4218">
        <v>13500</v>
      </c>
      <c r="AH4218" s="2">
        <v>43906.415185185186</v>
      </c>
      <c r="AI4218" s="2">
        <v>43906.677662037036</v>
      </c>
      <c r="AJ4218" s="2">
        <v>43906.791516203702</v>
      </c>
      <c r="AM4218" t="s">
        <v>87</v>
      </c>
      <c r="AR4218" t="s">
        <v>87</v>
      </c>
      <c r="AU4218">
        <v>13500</v>
      </c>
      <c r="AW4218">
        <v>10706.92</v>
      </c>
      <c r="AX4218" s="3">
        <v>10706.92</v>
      </c>
      <c r="AY4218" s="3">
        <v>10706.92</v>
      </c>
      <c r="AZ4218" s="3">
        <v>10706.92</v>
      </c>
      <c r="BA4218" s="3">
        <v>0</v>
      </c>
      <c r="BB4218" t="s">
        <v>88</v>
      </c>
      <c r="BC4218" s="2">
        <v>44162.721365740741</v>
      </c>
      <c r="BV4218" s="2">
        <v>44270.587048611109</v>
      </c>
    </row>
    <row r="4219" spans="1:74" x14ac:dyDescent="0.25">
      <c r="A4219" t="s">
        <v>4476</v>
      </c>
      <c r="B4219" t="s">
        <v>8871</v>
      </c>
      <c r="C4219">
        <v>1511</v>
      </c>
      <c r="D4219" t="s">
        <v>174</v>
      </c>
      <c r="E4219" t="s">
        <v>175</v>
      </c>
      <c r="F4219">
        <v>44570</v>
      </c>
      <c r="G4219" t="s">
        <v>176</v>
      </c>
      <c r="H4219" t="s">
        <v>77</v>
      </c>
      <c r="I4219">
        <v>537</v>
      </c>
      <c r="J4219">
        <v>2020</v>
      </c>
      <c r="K4219">
        <v>19</v>
      </c>
      <c r="L4219" t="s">
        <v>77</v>
      </c>
      <c r="M4219" t="s">
        <v>176</v>
      </c>
      <c r="N4219" t="s">
        <v>78</v>
      </c>
      <c r="O4219" t="s">
        <v>177</v>
      </c>
      <c r="P4219" t="s">
        <v>174</v>
      </c>
      <c r="Q4219">
        <v>18715532000170</v>
      </c>
      <c r="U4219">
        <v>4025</v>
      </c>
      <c r="Y4219" t="s">
        <v>178</v>
      </c>
      <c r="Z4219" t="s">
        <v>83</v>
      </c>
      <c r="AD4219" t="s">
        <v>7096</v>
      </c>
      <c r="AE4219" t="s">
        <v>180</v>
      </c>
      <c r="AF4219" t="s">
        <v>85</v>
      </c>
      <c r="AG4219">
        <v>74000</v>
      </c>
      <c r="AH4219" s="2">
        <v>43900.532013888886</v>
      </c>
      <c r="AI4219" s="2">
        <v>43900.587430555555</v>
      </c>
      <c r="AJ4219" s="2">
        <v>43902.622453703705</v>
      </c>
      <c r="AM4219" t="s">
        <v>87</v>
      </c>
      <c r="AR4219" t="s">
        <v>87</v>
      </c>
      <c r="AU4219">
        <v>74000</v>
      </c>
      <c r="AW4219">
        <v>67190</v>
      </c>
      <c r="AX4219" s="3">
        <v>67190</v>
      </c>
      <c r="AY4219" s="3">
        <v>67190</v>
      </c>
      <c r="AZ4219" s="3">
        <v>0</v>
      </c>
      <c r="BA4219" s="3">
        <v>67190</v>
      </c>
      <c r="BB4219" t="s">
        <v>88</v>
      </c>
      <c r="BC4219" s="2">
        <v>44056.354166666664</v>
      </c>
      <c r="BV4219" s="2">
        <v>44270.587048611109</v>
      </c>
    </row>
    <row r="4220" spans="1:74" x14ac:dyDescent="0.25">
      <c r="A4220" t="s">
        <v>4476</v>
      </c>
      <c r="B4220" t="s">
        <v>8871</v>
      </c>
      <c r="C4220">
        <v>1511</v>
      </c>
      <c r="D4220" t="s">
        <v>174</v>
      </c>
      <c r="E4220" t="s">
        <v>175</v>
      </c>
      <c r="F4220">
        <v>44571</v>
      </c>
      <c r="G4220" t="s">
        <v>176</v>
      </c>
      <c r="H4220" t="s">
        <v>77</v>
      </c>
      <c r="I4220">
        <v>537</v>
      </c>
      <c r="J4220">
        <v>2020</v>
      </c>
      <c r="K4220">
        <v>20</v>
      </c>
      <c r="L4220" t="s">
        <v>77</v>
      </c>
      <c r="M4220" t="s">
        <v>176</v>
      </c>
      <c r="N4220" t="s">
        <v>78</v>
      </c>
      <c r="O4220" t="s">
        <v>177</v>
      </c>
      <c r="P4220" t="s">
        <v>174</v>
      </c>
      <c r="Q4220">
        <v>18715532000170</v>
      </c>
      <c r="U4220">
        <v>4025</v>
      </c>
      <c r="Y4220" t="s">
        <v>178</v>
      </c>
      <c r="Z4220" t="s">
        <v>83</v>
      </c>
      <c r="AD4220" t="s">
        <v>7097</v>
      </c>
      <c r="AE4220" t="s">
        <v>2746</v>
      </c>
      <c r="AF4220" t="s">
        <v>85</v>
      </c>
      <c r="AG4220">
        <v>86000</v>
      </c>
      <c r="AH4220" s="2">
        <v>43900.537488425929</v>
      </c>
      <c r="AI4220" s="2">
        <v>43900.587430555555</v>
      </c>
      <c r="AJ4220" s="2">
        <v>43902.622453703705</v>
      </c>
      <c r="AM4220" t="s">
        <v>87</v>
      </c>
      <c r="AR4220" t="s">
        <v>87</v>
      </c>
      <c r="AU4220">
        <v>85900</v>
      </c>
      <c r="AW4220">
        <v>78362.64</v>
      </c>
      <c r="AX4220" s="3">
        <v>78362.64</v>
      </c>
      <c r="AY4220" s="3">
        <v>78362.64</v>
      </c>
      <c r="AZ4220" s="3">
        <v>10046.4</v>
      </c>
      <c r="BA4220" s="3">
        <v>68316.240000000005</v>
      </c>
      <c r="BB4220" t="s">
        <v>88</v>
      </c>
      <c r="BC4220" s="2">
        <v>44056.354166666664</v>
      </c>
      <c r="BV4220" s="2">
        <v>44270.587048611109</v>
      </c>
    </row>
    <row r="4221" spans="1:74" x14ac:dyDescent="0.25">
      <c r="A4221" t="s">
        <v>4476</v>
      </c>
      <c r="B4221" t="s">
        <v>8871</v>
      </c>
      <c r="C4221">
        <v>3041</v>
      </c>
      <c r="D4221" t="s">
        <v>596</v>
      </c>
      <c r="E4221" t="s">
        <v>597</v>
      </c>
      <c r="F4221">
        <v>47349</v>
      </c>
      <c r="G4221" t="s">
        <v>598</v>
      </c>
      <c r="H4221" t="s">
        <v>77</v>
      </c>
      <c r="I4221">
        <v>633</v>
      </c>
      <c r="J4221">
        <v>2020</v>
      </c>
      <c r="K4221">
        <v>37</v>
      </c>
      <c r="L4221" t="s">
        <v>77</v>
      </c>
      <c r="M4221" t="s">
        <v>598</v>
      </c>
      <c r="N4221" t="s">
        <v>78</v>
      </c>
      <c r="O4221" t="s">
        <v>2388</v>
      </c>
      <c r="P4221" t="s">
        <v>2389</v>
      </c>
      <c r="Q4221">
        <v>18836965000184</v>
      </c>
      <c r="U4221">
        <v>1011</v>
      </c>
      <c r="Y4221" t="s">
        <v>601</v>
      </c>
      <c r="Z4221" t="s">
        <v>83</v>
      </c>
      <c r="AD4221" t="s">
        <v>7098</v>
      </c>
      <c r="AE4221" t="s">
        <v>2288</v>
      </c>
      <c r="AF4221" t="s">
        <v>85</v>
      </c>
      <c r="AG4221">
        <v>73600</v>
      </c>
      <c r="AH4221" s="2">
        <v>43906.450706018521</v>
      </c>
      <c r="AI4221" s="2">
        <v>43906.768449074072</v>
      </c>
      <c r="AJ4221" s="2">
        <v>43907.547037037039</v>
      </c>
      <c r="AM4221" t="s">
        <v>87</v>
      </c>
      <c r="AR4221" t="s">
        <v>87</v>
      </c>
      <c r="AU4221">
        <v>73600</v>
      </c>
      <c r="AW4221">
        <v>49028.28</v>
      </c>
      <c r="AX4221" s="3">
        <v>49028.28</v>
      </c>
      <c r="AY4221" s="3">
        <v>49028.28</v>
      </c>
      <c r="AZ4221" s="3">
        <v>0</v>
      </c>
      <c r="BA4221" s="3">
        <f>AY4221-AZ4221</f>
        <v>49028.28</v>
      </c>
      <c r="BB4221" t="s">
        <v>88</v>
      </c>
      <c r="BC4221" s="2">
        <v>44161.069236111114</v>
      </c>
      <c r="BV4221" s="2">
        <v>44270.587048611109</v>
      </c>
    </row>
    <row r="4222" spans="1:74" x14ac:dyDescent="0.25">
      <c r="A4222" t="s">
        <v>4476</v>
      </c>
      <c r="B4222" t="s">
        <v>8871</v>
      </c>
      <c r="C4222">
        <v>4291</v>
      </c>
      <c r="D4222" t="s">
        <v>73</v>
      </c>
      <c r="E4222" t="s">
        <v>74</v>
      </c>
      <c r="F4222">
        <v>46999</v>
      </c>
      <c r="G4222" t="s">
        <v>75</v>
      </c>
      <c r="H4222" t="s">
        <v>77</v>
      </c>
      <c r="I4222">
        <v>666</v>
      </c>
      <c r="J4222">
        <v>2020</v>
      </c>
      <c r="K4222">
        <v>8</v>
      </c>
      <c r="L4222" t="s">
        <v>77</v>
      </c>
      <c r="M4222" t="s">
        <v>75</v>
      </c>
      <c r="N4222" t="s">
        <v>78</v>
      </c>
      <c r="O4222" t="s">
        <v>2782</v>
      </c>
      <c r="P4222" t="s">
        <v>2783</v>
      </c>
      <c r="Q4222">
        <v>13933936000117</v>
      </c>
      <c r="R4222" t="s">
        <v>92</v>
      </c>
      <c r="U4222">
        <v>4460</v>
      </c>
      <c r="V4222" t="s">
        <v>8861</v>
      </c>
      <c r="X4222" t="s">
        <v>8861</v>
      </c>
      <c r="Y4222" t="s">
        <v>182</v>
      </c>
      <c r="Z4222" t="s">
        <v>93</v>
      </c>
      <c r="AE4222" t="s">
        <v>94</v>
      </c>
      <c r="AF4222" t="s">
        <v>85</v>
      </c>
      <c r="AG4222">
        <v>100000</v>
      </c>
      <c r="AH4222" s="2">
        <v>43904.481377314813</v>
      </c>
      <c r="AI4222" s="2">
        <v>43906.414189814815</v>
      </c>
      <c r="AJ4222" s="2">
        <v>43906.608101851853</v>
      </c>
      <c r="AM4222" t="s">
        <v>87</v>
      </c>
      <c r="AR4222" t="s">
        <v>87</v>
      </c>
      <c r="AU4222">
        <v>100000</v>
      </c>
      <c r="AW4222">
        <v>100000</v>
      </c>
      <c r="AX4222" s="3">
        <v>100000</v>
      </c>
      <c r="AY4222" s="3">
        <v>100000</v>
      </c>
      <c r="AZ4222">
        <v>100000</v>
      </c>
      <c r="BA4222" s="3">
        <v>0</v>
      </c>
      <c r="BB4222" t="s">
        <v>88</v>
      </c>
      <c r="BC4222" s="2">
        <v>44160.463391203702</v>
      </c>
      <c r="BQ4222">
        <v>9248591</v>
      </c>
      <c r="BS4222">
        <v>7097</v>
      </c>
      <c r="BT4222" t="s">
        <v>89</v>
      </c>
      <c r="BU4222" t="s">
        <v>89</v>
      </c>
      <c r="BV4222" s="2">
        <v>44270.587048611109</v>
      </c>
    </row>
    <row r="4223" spans="1:74" x14ac:dyDescent="0.25">
      <c r="A4223" t="s">
        <v>4476</v>
      </c>
      <c r="B4223" t="s">
        <v>8871</v>
      </c>
      <c r="C4223">
        <v>4291</v>
      </c>
      <c r="D4223" t="s">
        <v>73</v>
      </c>
      <c r="E4223" t="s">
        <v>74</v>
      </c>
      <c r="F4223">
        <v>47000</v>
      </c>
      <c r="G4223" t="s">
        <v>75</v>
      </c>
      <c r="H4223" t="s">
        <v>77</v>
      </c>
      <c r="I4223">
        <v>666</v>
      </c>
      <c r="J4223">
        <v>2020</v>
      </c>
      <c r="K4223">
        <v>7</v>
      </c>
      <c r="L4223" t="s">
        <v>77</v>
      </c>
      <c r="M4223" t="s">
        <v>75</v>
      </c>
      <c r="N4223" t="s">
        <v>78</v>
      </c>
      <c r="O4223" t="s">
        <v>2780</v>
      </c>
      <c r="P4223" t="s">
        <v>2781</v>
      </c>
      <c r="Q4223">
        <v>12099136000180</v>
      </c>
      <c r="R4223" t="s">
        <v>92</v>
      </c>
      <c r="U4223">
        <v>4460</v>
      </c>
      <c r="V4223" t="s">
        <v>8861</v>
      </c>
      <c r="X4223" t="s">
        <v>8861</v>
      </c>
      <c r="Y4223" t="s">
        <v>182</v>
      </c>
      <c r="Z4223" t="s">
        <v>93</v>
      </c>
      <c r="AE4223" t="s">
        <v>94</v>
      </c>
      <c r="AF4223" t="s">
        <v>85</v>
      </c>
      <c r="AG4223">
        <v>100000</v>
      </c>
      <c r="AH4223" s="2">
        <v>43904.482511574075</v>
      </c>
      <c r="AI4223" s="2">
        <v>43906.414178240739</v>
      </c>
      <c r="AJ4223" s="2">
        <v>43906.608101851853</v>
      </c>
      <c r="AM4223" t="s">
        <v>87</v>
      </c>
      <c r="AR4223" t="s">
        <v>87</v>
      </c>
      <c r="AU4223">
        <v>100000</v>
      </c>
      <c r="AW4223">
        <v>100000</v>
      </c>
      <c r="AX4223" s="3">
        <v>100000</v>
      </c>
      <c r="AY4223" s="3">
        <v>100000</v>
      </c>
      <c r="AZ4223">
        <v>100000</v>
      </c>
      <c r="BA4223" s="3">
        <v>0</v>
      </c>
      <c r="BB4223" t="s">
        <v>88</v>
      </c>
      <c r="BC4223" s="2">
        <v>44160.463148148148</v>
      </c>
      <c r="BQ4223">
        <v>9248595</v>
      </c>
      <c r="BS4223">
        <v>7097</v>
      </c>
      <c r="BT4223" t="s">
        <v>89</v>
      </c>
      <c r="BU4223" t="s">
        <v>89</v>
      </c>
      <c r="BV4223" s="2">
        <v>44270.587048611109</v>
      </c>
    </row>
    <row r="4224" spans="1:74" x14ac:dyDescent="0.25">
      <c r="A4224" t="s">
        <v>4476</v>
      </c>
      <c r="B4224" t="s">
        <v>8871</v>
      </c>
      <c r="C4224">
        <v>4291</v>
      </c>
      <c r="D4224" t="s">
        <v>73</v>
      </c>
      <c r="E4224" t="s">
        <v>74</v>
      </c>
      <c r="F4224">
        <v>47001</v>
      </c>
      <c r="G4224" t="s">
        <v>75</v>
      </c>
      <c r="H4224" t="s">
        <v>77</v>
      </c>
      <c r="I4224">
        <v>666</v>
      </c>
      <c r="J4224">
        <v>2020</v>
      </c>
      <c r="K4224">
        <v>16</v>
      </c>
      <c r="L4224" t="s">
        <v>77</v>
      </c>
      <c r="M4224" t="s">
        <v>75</v>
      </c>
      <c r="N4224" t="s">
        <v>78</v>
      </c>
      <c r="O4224" t="s">
        <v>4685</v>
      </c>
      <c r="P4224" t="s">
        <v>4686</v>
      </c>
      <c r="Q4224">
        <v>13376313000190</v>
      </c>
      <c r="R4224" t="s">
        <v>92</v>
      </c>
      <c r="U4224">
        <v>4460</v>
      </c>
      <c r="V4224" t="s">
        <v>8861</v>
      </c>
      <c r="X4224" t="s">
        <v>8861</v>
      </c>
      <c r="Y4224" t="s">
        <v>182</v>
      </c>
      <c r="Z4224" t="s">
        <v>93</v>
      </c>
      <c r="AE4224" t="s">
        <v>94</v>
      </c>
      <c r="AF4224" t="s">
        <v>85</v>
      </c>
      <c r="AG4224">
        <v>150000</v>
      </c>
      <c r="AH4224" s="2">
        <v>43904.483298611114</v>
      </c>
      <c r="AI4224" s="2">
        <v>43906.414178240739</v>
      </c>
      <c r="AJ4224" s="2">
        <v>43906.608101851853</v>
      </c>
      <c r="AM4224" t="s">
        <v>87</v>
      </c>
      <c r="AR4224" t="s">
        <v>87</v>
      </c>
      <c r="AU4224">
        <v>150000</v>
      </c>
      <c r="AW4224">
        <v>150000</v>
      </c>
      <c r="AX4224" s="3">
        <v>150000</v>
      </c>
      <c r="AY4224" s="3">
        <v>150000</v>
      </c>
      <c r="AZ4224">
        <v>150000</v>
      </c>
      <c r="BA4224" s="3">
        <v>0</v>
      </c>
      <c r="BB4224" t="s">
        <v>88</v>
      </c>
      <c r="BC4224" s="2">
        <v>44160.463379629633</v>
      </c>
      <c r="BQ4224">
        <v>9248624</v>
      </c>
      <c r="BS4224">
        <v>7097</v>
      </c>
      <c r="BT4224" t="s">
        <v>89</v>
      </c>
      <c r="BU4224" t="s">
        <v>89</v>
      </c>
      <c r="BV4224" s="2">
        <v>44270.587048611109</v>
      </c>
    </row>
    <row r="4225" spans="1:74" x14ac:dyDescent="0.25">
      <c r="A4225" t="s">
        <v>4476</v>
      </c>
      <c r="B4225" t="s">
        <v>8871</v>
      </c>
      <c r="C4225">
        <v>4291</v>
      </c>
      <c r="D4225" t="s">
        <v>73</v>
      </c>
      <c r="E4225" t="s">
        <v>74</v>
      </c>
      <c r="F4225">
        <v>47002</v>
      </c>
      <c r="G4225" t="s">
        <v>75</v>
      </c>
      <c r="H4225" t="s">
        <v>77</v>
      </c>
      <c r="I4225">
        <v>666</v>
      </c>
      <c r="J4225">
        <v>2020</v>
      </c>
      <c r="K4225">
        <v>9</v>
      </c>
      <c r="L4225" t="s">
        <v>77</v>
      </c>
      <c r="M4225" t="s">
        <v>75</v>
      </c>
      <c r="N4225" t="s">
        <v>78</v>
      </c>
      <c r="O4225" t="s">
        <v>5038</v>
      </c>
      <c r="P4225" t="s">
        <v>5039</v>
      </c>
      <c r="Q4225">
        <v>13005010000161</v>
      </c>
      <c r="R4225" t="s">
        <v>92</v>
      </c>
      <c r="U4225">
        <v>4460</v>
      </c>
      <c r="V4225" t="s">
        <v>8861</v>
      </c>
      <c r="X4225" t="s">
        <v>8861</v>
      </c>
      <c r="Y4225" t="s">
        <v>182</v>
      </c>
      <c r="Z4225" t="s">
        <v>93</v>
      </c>
      <c r="AE4225" t="s">
        <v>94</v>
      </c>
      <c r="AF4225" t="s">
        <v>85</v>
      </c>
      <c r="AG4225">
        <v>100000</v>
      </c>
      <c r="AH4225" s="2">
        <v>43904.483634259261</v>
      </c>
      <c r="AI4225" s="2">
        <v>43906.414178240739</v>
      </c>
      <c r="AJ4225" s="2">
        <v>43906.608113425929</v>
      </c>
      <c r="AM4225" t="s">
        <v>87</v>
      </c>
      <c r="AR4225" t="s">
        <v>87</v>
      </c>
      <c r="AU4225">
        <v>100000</v>
      </c>
      <c r="AW4225">
        <v>100000</v>
      </c>
      <c r="AX4225" s="3">
        <v>100000</v>
      </c>
      <c r="AY4225" s="3">
        <v>100000</v>
      </c>
      <c r="AZ4225">
        <v>100000</v>
      </c>
      <c r="BA4225" s="3">
        <v>0</v>
      </c>
      <c r="BB4225" t="s">
        <v>88</v>
      </c>
      <c r="BC4225" s="2">
        <v>44161.454618055555</v>
      </c>
      <c r="BQ4225">
        <v>9248001</v>
      </c>
      <c r="BS4225">
        <v>7097</v>
      </c>
      <c r="BT4225" t="s">
        <v>89</v>
      </c>
      <c r="BU4225" t="s">
        <v>89</v>
      </c>
      <c r="BV4225" s="2">
        <v>44270.587048611109</v>
      </c>
    </row>
    <row r="4226" spans="1:74" x14ac:dyDescent="0.25">
      <c r="A4226" t="s">
        <v>4476</v>
      </c>
      <c r="B4226" t="s">
        <v>8871</v>
      </c>
      <c r="C4226">
        <v>4291</v>
      </c>
      <c r="D4226" t="s">
        <v>73</v>
      </c>
      <c r="E4226" t="s">
        <v>74</v>
      </c>
      <c r="F4226">
        <v>47004</v>
      </c>
      <c r="G4226" t="s">
        <v>75</v>
      </c>
      <c r="H4226" t="s">
        <v>77</v>
      </c>
      <c r="I4226">
        <v>666</v>
      </c>
      <c r="J4226">
        <v>2020</v>
      </c>
      <c r="K4226">
        <v>28</v>
      </c>
      <c r="L4226" t="s">
        <v>77</v>
      </c>
      <c r="M4226" t="s">
        <v>75</v>
      </c>
      <c r="N4226" t="s">
        <v>78</v>
      </c>
      <c r="O4226" t="s">
        <v>5514</v>
      </c>
      <c r="P4226" t="s">
        <v>5515</v>
      </c>
      <c r="Q4226">
        <v>13884294000103</v>
      </c>
      <c r="R4226" t="s">
        <v>92</v>
      </c>
      <c r="U4226">
        <v>4460</v>
      </c>
      <c r="V4226" t="s">
        <v>8861</v>
      </c>
      <c r="X4226" t="s">
        <v>8861</v>
      </c>
      <c r="Y4226" t="s">
        <v>182</v>
      </c>
      <c r="Z4226" t="s">
        <v>93</v>
      </c>
      <c r="AE4226" t="s">
        <v>94</v>
      </c>
      <c r="AF4226" t="s">
        <v>85</v>
      </c>
      <c r="AG4226">
        <v>60000</v>
      </c>
      <c r="AH4226" s="2">
        <v>43904.485231481478</v>
      </c>
      <c r="AI4226" s="2">
        <v>43906.414178240739</v>
      </c>
      <c r="AJ4226" s="2">
        <v>43906.608113425929</v>
      </c>
      <c r="AM4226" t="s">
        <v>87</v>
      </c>
      <c r="AR4226" t="s">
        <v>87</v>
      </c>
      <c r="AU4226">
        <v>60000</v>
      </c>
      <c r="AW4226">
        <v>60000</v>
      </c>
      <c r="AX4226" s="3">
        <v>60000</v>
      </c>
      <c r="AY4226" s="3">
        <v>60000</v>
      </c>
      <c r="AZ4226">
        <v>60000</v>
      </c>
      <c r="BA4226" s="3">
        <v>0</v>
      </c>
      <c r="BB4226" t="s">
        <v>88</v>
      </c>
      <c r="BC4226" s="2">
        <v>44161.469398148147</v>
      </c>
      <c r="BQ4226">
        <v>9248816</v>
      </c>
      <c r="BS4226">
        <v>7097</v>
      </c>
      <c r="BT4226" t="s">
        <v>89</v>
      </c>
      <c r="BU4226" t="s">
        <v>89</v>
      </c>
      <c r="BV4226" s="2">
        <v>44270.587048611109</v>
      </c>
    </row>
    <row r="4227" spans="1:74" x14ac:dyDescent="0.25">
      <c r="A4227" t="s">
        <v>4476</v>
      </c>
      <c r="B4227" t="s">
        <v>8871</v>
      </c>
      <c r="C4227">
        <v>4291</v>
      </c>
      <c r="D4227" t="s">
        <v>73</v>
      </c>
      <c r="E4227" t="s">
        <v>74</v>
      </c>
      <c r="F4227">
        <v>47005</v>
      </c>
      <c r="G4227" t="s">
        <v>75</v>
      </c>
      <c r="H4227" t="s">
        <v>77</v>
      </c>
      <c r="I4227">
        <v>666</v>
      </c>
      <c r="J4227">
        <v>2020</v>
      </c>
      <c r="K4227">
        <v>10</v>
      </c>
      <c r="L4227" t="s">
        <v>77</v>
      </c>
      <c r="M4227" t="s">
        <v>75</v>
      </c>
      <c r="N4227" t="s">
        <v>78</v>
      </c>
      <c r="O4227" t="s">
        <v>709</v>
      </c>
      <c r="P4227" t="s">
        <v>2786</v>
      </c>
      <c r="Q4227">
        <v>13289580000120</v>
      </c>
      <c r="R4227" t="s">
        <v>92</v>
      </c>
      <c r="U4227">
        <v>4460</v>
      </c>
      <c r="V4227" t="s">
        <v>8861</v>
      </c>
      <c r="X4227" t="s">
        <v>8861</v>
      </c>
      <c r="Y4227" t="s">
        <v>182</v>
      </c>
      <c r="Z4227" t="s">
        <v>93</v>
      </c>
      <c r="AE4227" t="s">
        <v>94</v>
      </c>
      <c r="AF4227" t="s">
        <v>85</v>
      </c>
      <c r="AG4227">
        <v>80000</v>
      </c>
      <c r="AH4227" s="2">
        <v>43904.485659722224</v>
      </c>
      <c r="AI4227" s="2">
        <v>43906.414178240739</v>
      </c>
      <c r="AJ4227" s="2">
        <v>43906.608113425929</v>
      </c>
      <c r="AM4227" t="s">
        <v>87</v>
      </c>
      <c r="AR4227" t="s">
        <v>87</v>
      </c>
      <c r="AU4227">
        <v>80000</v>
      </c>
      <c r="AW4227">
        <v>80000</v>
      </c>
      <c r="AX4227" s="3">
        <v>80000</v>
      </c>
      <c r="AY4227" s="3">
        <v>80000</v>
      </c>
      <c r="AZ4227">
        <v>80000</v>
      </c>
      <c r="BA4227" s="3">
        <v>0</v>
      </c>
      <c r="BB4227" t="s">
        <v>88</v>
      </c>
      <c r="BC4227" s="2">
        <v>44161.469224537039</v>
      </c>
      <c r="BQ4227">
        <v>9248141</v>
      </c>
      <c r="BS4227">
        <v>7097</v>
      </c>
      <c r="BT4227" t="s">
        <v>89</v>
      </c>
      <c r="BU4227" t="s">
        <v>89</v>
      </c>
      <c r="BV4227" s="2">
        <v>44270.587048611109</v>
      </c>
    </row>
    <row r="4228" spans="1:74" x14ac:dyDescent="0.25">
      <c r="A4228" t="s">
        <v>4476</v>
      </c>
      <c r="B4228" t="s">
        <v>8871</v>
      </c>
      <c r="C4228">
        <v>4291</v>
      </c>
      <c r="D4228" t="s">
        <v>73</v>
      </c>
      <c r="E4228" t="s">
        <v>74</v>
      </c>
      <c r="F4228">
        <v>47007</v>
      </c>
      <c r="G4228" t="s">
        <v>75</v>
      </c>
      <c r="H4228" t="s">
        <v>77</v>
      </c>
      <c r="I4228">
        <v>666</v>
      </c>
      <c r="J4228">
        <v>2020</v>
      </c>
      <c r="K4228">
        <v>13</v>
      </c>
      <c r="L4228" t="s">
        <v>77</v>
      </c>
      <c r="M4228" t="s">
        <v>75</v>
      </c>
      <c r="N4228" t="s">
        <v>78</v>
      </c>
      <c r="O4228" t="s">
        <v>2326</v>
      </c>
      <c r="P4228" t="s">
        <v>4695</v>
      </c>
      <c r="Q4228">
        <v>12365004000152</v>
      </c>
      <c r="R4228" t="s">
        <v>92</v>
      </c>
      <c r="U4228">
        <v>4460</v>
      </c>
      <c r="V4228" t="s">
        <v>8861</v>
      </c>
      <c r="X4228" t="s">
        <v>8861</v>
      </c>
      <c r="Y4228" t="s">
        <v>182</v>
      </c>
      <c r="Z4228" t="s">
        <v>93</v>
      </c>
      <c r="AE4228" t="s">
        <v>94</v>
      </c>
      <c r="AF4228" t="s">
        <v>85</v>
      </c>
      <c r="AG4228">
        <v>100000</v>
      </c>
      <c r="AH4228" s="2">
        <v>43904.486956018518</v>
      </c>
      <c r="AI4228" s="2">
        <v>43906.414178240739</v>
      </c>
      <c r="AJ4228" s="2">
        <v>43906.608113425929</v>
      </c>
      <c r="AM4228" t="s">
        <v>87</v>
      </c>
      <c r="AR4228" t="s">
        <v>87</v>
      </c>
      <c r="AU4228">
        <v>100000</v>
      </c>
      <c r="AW4228">
        <v>100000</v>
      </c>
      <c r="AX4228" s="3">
        <v>100000</v>
      </c>
      <c r="AY4228" s="3">
        <v>100000</v>
      </c>
      <c r="AZ4228">
        <v>100000</v>
      </c>
      <c r="BA4228" s="3">
        <v>0</v>
      </c>
      <c r="BB4228" t="s">
        <v>88</v>
      </c>
      <c r="BC4228" s="2">
        <v>44161.437511574077</v>
      </c>
      <c r="BQ4228">
        <v>9248209</v>
      </c>
      <c r="BS4228">
        <v>7097</v>
      </c>
      <c r="BT4228" t="s">
        <v>89</v>
      </c>
      <c r="BU4228" t="s">
        <v>89</v>
      </c>
      <c r="BV4228" s="2">
        <v>44270.587048611109</v>
      </c>
    </row>
    <row r="4229" spans="1:74" x14ac:dyDescent="0.25">
      <c r="A4229" t="s">
        <v>4476</v>
      </c>
      <c r="B4229" t="s">
        <v>8871</v>
      </c>
      <c r="C4229">
        <v>4291</v>
      </c>
      <c r="D4229" t="s">
        <v>73</v>
      </c>
      <c r="E4229" t="s">
        <v>74</v>
      </c>
      <c r="F4229">
        <v>47008</v>
      </c>
      <c r="G4229" t="s">
        <v>75</v>
      </c>
      <c r="H4229" t="s">
        <v>77</v>
      </c>
      <c r="I4229">
        <v>666</v>
      </c>
      <c r="J4229">
        <v>2020</v>
      </c>
      <c r="K4229">
        <v>29</v>
      </c>
      <c r="L4229" t="s">
        <v>77</v>
      </c>
      <c r="M4229" t="s">
        <v>75</v>
      </c>
      <c r="N4229" t="s">
        <v>78</v>
      </c>
      <c r="O4229" t="s">
        <v>2598</v>
      </c>
      <c r="P4229" t="s">
        <v>3007</v>
      </c>
      <c r="Q4229">
        <v>16938580000100</v>
      </c>
      <c r="R4229" t="s">
        <v>92</v>
      </c>
      <c r="U4229">
        <v>4460</v>
      </c>
      <c r="V4229" t="s">
        <v>8861</v>
      </c>
      <c r="X4229" t="s">
        <v>8861</v>
      </c>
      <c r="Y4229" t="s">
        <v>182</v>
      </c>
      <c r="Z4229" t="s">
        <v>93</v>
      </c>
      <c r="AE4229" t="s">
        <v>94</v>
      </c>
      <c r="AF4229" t="s">
        <v>85</v>
      </c>
      <c r="AG4229">
        <v>100000</v>
      </c>
      <c r="AH4229" s="2">
        <v>43904.487442129626</v>
      </c>
      <c r="AI4229" s="2">
        <v>43906.414178240739</v>
      </c>
      <c r="AJ4229" s="2">
        <v>43906.608113425929</v>
      </c>
      <c r="AM4229" t="s">
        <v>87</v>
      </c>
      <c r="AR4229" t="s">
        <v>87</v>
      </c>
      <c r="AU4229">
        <v>100000</v>
      </c>
      <c r="AW4229">
        <v>100000</v>
      </c>
      <c r="AX4229" s="3">
        <v>100000</v>
      </c>
      <c r="AY4229" s="3">
        <v>100000</v>
      </c>
      <c r="AZ4229">
        <v>100000</v>
      </c>
      <c r="BA4229" s="3">
        <v>0</v>
      </c>
      <c r="BB4229" t="s">
        <v>88</v>
      </c>
      <c r="BC4229" s="2">
        <v>44161.451608796298</v>
      </c>
      <c r="BQ4229">
        <v>9248059</v>
      </c>
      <c r="BS4229">
        <v>7097</v>
      </c>
      <c r="BT4229" t="s">
        <v>89</v>
      </c>
      <c r="BU4229" t="s">
        <v>89</v>
      </c>
      <c r="BV4229" s="2">
        <v>44270.587048611109</v>
      </c>
    </row>
    <row r="4230" spans="1:74" x14ac:dyDescent="0.25">
      <c r="A4230" t="s">
        <v>4476</v>
      </c>
      <c r="B4230" t="s">
        <v>8871</v>
      </c>
      <c r="C4230">
        <v>4291</v>
      </c>
      <c r="D4230" t="s">
        <v>73</v>
      </c>
      <c r="E4230" t="s">
        <v>74</v>
      </c>
      <c r="F4230">
        <v>47009</v>
      </c>
      <c r="G4230" t="s">
        <v>75</v>
      </c>
      <c r="H4230" t="s">
        <v>77</v>
      </c>
      <c r="I4230">
        <v>666</v>
      </c>
      <c r="J4230">
        <v>2020</v>
      </c>
      <c r="K4230">
        <v>30</v>
      </c>
      <c r="L4230" t="s">
        <v>77</v>
      </c>
      <c r="M4230" t="s">
        <v>75</v>
      </c>
      <c r="N4230" t="s">
        <v>78</v>
      </c>
      <c r="O4230" t="s">
        <v>1470</v>
      </c>
      <c r="P4230" t="s">
        <v>1471</v>
      </c>
      <c r="Q4230">
        <v>12448012000162</v>
      </c>
      <c r="R4230" t="s">
        <v>92</v>
      </c>
      <c r="U4230">
        <v>4460</v>
      </c>
      <c r="V4230" t="s">
        <v>8861</v>
      </c>
      <c r="X4230" t="s">
        <v>8861</v>
      </c>
      <c r="Y4230" t="s">
        <v>182</v>
      </c>
      <c r="Z4230" t="s">
        <v>93</v>
      </c>
      <c r="AE4230" t="s">
        <v>94</v>
      </c>
      <c r="AF4230" t="s">
        <v>85</v>
      </c>
      <c r="AG4230">
        <v>80000</v>
      </c>
      <c r="AH4230" s="2">
        <v>43904.488287037035</v>
      </c>
      <c r="AI4230" s="2">
        <v>43906.414178240739</v>
      </c>
      <c r="AJ4230" s="2">
        <v>43906.608124999999</v>
      </c>
      <c r="AM4230" t="s">
        <v>87</v>
      </c>
      <c r="AR4230" t="s">
        <v>87</v>
      </c>
      <c r="AU4230">
        <v>80000</v>
      </c>
      <c r="AW4230">
        <v>80000</v>
      </c>
      <c r="AX4230" s="3">
        <v>80000</v>
      </c>
      <c r="AY4230" s="3">
        <v>80000</v>
      </c>
      <c r="AZ4230">
        <v>80000</v>
      </c>
      <c r="BA4230" s="3">
        <v>0</v>
      </c>
      <c r="BB4230" t="s">
        <v>88</v>
      </c>
      <c r="BC4230" s="2">
        <v>44161.451516203706</v>
      </c>
      <c r="BQ4230">
        <v>9248078</v>
      </c>
      <c r="BS4230">
        <v>7097</v>
      </c>
      <c r="BT4230" t="s">
        <v>89</v>
      </c>
      <c r="BU4230" t="s">
        <v>89</v>
      </c>
      <c r="BV4230" s="2">
        <v>44270.587048611109</v>
      </c>
    </row>
    <row r="4231" spans="1:74" x14ac:dyDescent="0.25">
      <c r="A4231" t="s">
        <v>4476</v>
      </c>
      <c r="B4231" t="s">
        <v>8871</v>
      </c>
      <c r="C4231">
        <v>4291</v>
      </c>
      <c r="D4231" t="s">
        <v>73</v>
      </c>
      <c r="E4231" t="s">
        <v>74</v>
      </c>
      <c r="F4231">
        <v>47010</v>
      </c>
      <c r="G4231" t="s">
        <v>75</v>
      </c>
      <c r="H4231" t="s">
        <v>77</v>
      </c>
      <c r="I4231">
        <v>666</v>
      </c>
      <c r="J4231">
        <v>2020</v>
      </c>
      <c r="K4231">
        <v>31</v>
      </c>
      <c r="L4231" t="s">
        <v>77</v>
      </c>
      <c r="M4231" t="s">
        <v>75</v>
      </c>
      <c r="N4231" t="s">
        <v>78</v>
      </c>
      <c r="O4231" t="s">
        <v>2816</v>
      </c>
      <c r="P4231" t="s">
        <v>2817</v>
      </c>
      <c r="Q4231">
        <v>11785577000172</v>
      </c>
      <c r="R4231" t="s">
        <v>92</v>
      </c>
      <c r="U4231">
        <v>4460</v>
      </c>
      <c r="V4231" t="s">
        <v>8861</v>
      </c>
      <c r="X4231" t="s">
        <v>8861</v>
      </c>
      <c r="Y4231" t="s">
        <v>182</v>
      </c>
      <c r="Z4231" t="s">
        <v>93</v>
      </c>
      <c r="AE4231" t="s">
        <v>94</v>
      </c>
      <c r="AF4231" t="s">
        <v>85</v>
      </c>
      <c r="AG4231">
        <v>100000</v>
      </c>
      <c r="AH4231" s="2">
        <v>43904.488703703704</v>
      </c>
      <c r="AI4231" s="2">
        <v>43906.414166666669</v>
      </c>
      <c r="AJ4231" s="2">
        <v>43906.608124999999</v>
      </c>
      <c r="AM4231" t="s">
        <v>87</v>
      </c>
      <c r="AR4231" t="s">
        <v>87</v>
      </c>
      <c r="AU4231">
        <v>100000</v>
      </c>
      <c r="AW4231">
        <v>100000</v>
      </c>
      <c r="AX4231" s="3">
        <v>100000</v>
      </c>
      <c r="AY4231" s="3">
        <v>100000</v>
      </c>
      <c r="AZ4231">
        <v>100000</v>
      </c>
      <c r="BA4231" s="3">
        <v>0</v>
      </c>
      <c r="BB4231" t="s">
        <v>88</v>
      </c>
      <c r="BC4231" s="2">
        <v>44160.63690972222</v>
      </c>
      <c r="BQ4231">
        <v>9248479</v>
      </c>
      <c r="BS4231">
        <v>7097</v>
      </c>
      <c r="BT4231" t="s">
        <v>89</v>
      </c>
      <c r="BU4231" t="s">
        <v>89</v>
      </c>
      <c r="BV4231" s="2">
        <v>44270.587048611109</v>
      </c>
    </row>
    <row r="4232" spans="1:74" x14ac:dyDescent="0.25">
      <c r="A4232" t="s">
        <v>4476</v>
      </c>
      <c r="B4232" t="s">
        <v>8871</v>
      </c>
      <c r="C4232">
        <v>4291</v>
      </c>
      <c r="D4232" t="s">
        <v>73</v>
      </c>
      <c r="E4232" t="s">
        <v>74</v>
      </c>
      <c r="F4232">
        <v>47011</v>
      </c>
      <c r="G4232" t="s">
        <v>75</v>
      </c>
      <c r="H4232" t="s">
        <v>77</v>
      </c>
      <c r="I4232">
        <v>666</v>
      </c>
      <c r="J4232">
        <v>2020</v>
      </c>
      <c r="K4232">
        <v>32</v>
      </c>
      <c r="L4232" t="s">
        <v>77</v>
      </c>
      <c r="M4232" t="s">
        <v>75</v>
      </c>
      <c r="N4232" t="s">
        <v>78</v>
      </c>
      <c r="O4232" t="s">
        <v>4644</v>
      </c>
      <c r="P4232" t="s">
        <v>4645</v>
      </c>
      <c r="Q4232">
        <v>13536915000168</v>
      </c>
      <c r="R4232" t="s">
        <v>92</v>
      </c>
      <c r="U4232">
        <v>4460</v>
      </c>
      <c r="V4232" t="s">
        <v>8861</v>
      </c>
      <c r="X4232" t="s">
        <v>8861</v>
      </c>
      <c r="Y4232" t="s">
        <v>182</v>
      </c>
      <c r="Z4232" t="s">
        <v>93</v>
      </c>
      <c r="AE4232" t="s">
        <v>94</v>
      </c>
      <c r="AF4232" t="s">
        <v>85</v>
      </c>
      <c r="AG4232">
        <v>100000</v>
      </c>
      <c r="AH4232" s="2">
        <v>43904.489120370374</v>
      </c>
      <c r="AI4232" s="2">
        <v>43906.414166666669</v>
      </c>
      <c r="AJ4232" s="2">
        <v>43906.608124999999</v>
      </c>
      <c r="AM4232" t="s">
        <v>87</v>
      </c>
      <c r="AR4232" t="s">
        <v>87</v>
      </c>
      <c r="AU4232">
        <v>100000</v>
      </c>
      <c r="AW4232">
        <v>100000</v>
      </c>
      <c r="AX4232" s="3">
        <v>100000</v>
      </c>
      <c r="AY4232" s="3">
        <v>100000</v>
      </c>
      <c r="AZ4232">
        <v>100000</v>
      </c>
      <c r="BA4232" s="3">
        <v>0</v>
      </c>
      <c r="BB4232" t="s">
        <v>88</v>
      </c>
      <c r="BC4232" s="2">
        <v>44160.636388888888</v>
      </c>
      <c r="BQ4232">
        <v>9248494</v>
      </c>
      <c r="BS4232">
        <v>7097</v>
      </c>
      <c r="BT4232" t="s">
        <v>89</v>
      </c>
      <c r="BU4232" t="s">
        <v>89</v>
      </c>
      <c r="BV4232" s="2">
        <v>44270.587048611109</v>
      </c>
    </row>
    <row r="4233" spans="1:74" x14ac:dyDescent="0.25">
      <c r="A4233" t="s">
        <v>4476</v>
      </c>
      <c r="B4233" t="s">
        <v>8871</v>
      </c>
      <c r="C4233">
        <v>4291</v>
      </c>
      <c r="D4233" t="s">
        <v>73</v>
      </c>
      <c r="E4233" t="s">
        <v>74</v>
      </c>
      <c r="F4233">
        <v>47012</v>
      </c>
      <c r="G4233" t="s">
        <v>75</v>
      </c>
      <c r="H4233" t="s">
        <v>77</v>
      </c>
      <c r="I4233">
        <v>666</v>
      </c>
      <c r="J4233">
        <v>2020</v>
      </c>
      <c r="K4233">
        <v>33</v>
      </c>
      <c r="L4233" t="s">
        <v>77</v>
      </c>
      <c r="M4233" t="s">
        <v>75</v>
      </c>
      <c r="N4233" t="s">
        <v>78</v>
      </c>
      <c r="O4233" t="s">
        <v>7099</v>
      </c>
      <c r="P4233" t="s">
        <v>7100</v>
      </c>
      <c r="Q4233">
        <v>14066895000171</v>
      </c>
      <c r="R4233" t="s">
        <v>92</v>
      </c>
      <c r="U4233">
        <v>4460</v>
      </c>
      <c r="V4233" t="s">
        <v>8861</v>
      </c>
      <c r="X4233" t="s">
        <v>8861</v>
      </c>
      <c r="Y4233" t="s">
        <v>182</v>
      </c>
      <c r="Z4233" t="s">
        <v>93</v>
      </c>
      <c r="AE4233" t="s">
        <v>94</v>
      </c>
      <c r="AF4233" t="s">
        <v>85</v>
      </c>
      <c r="AG4233">
        <v>100000</v>
      </c>
      <c r="AH4233" s="2">
        <v>43904.489629629628</v>
      </c>
      <c r="AI4233" s="2">
        <v>43906.414166666669</v>
      </c>
      <c r="AJ4233" s="2">
        <v>43906.608124999999</v>
      </c>
      <c r="AM4233" t="s">
        <v>87</v>
      </c>
      <c r="AR4233" t="s">
        <v>87</v>
      </c>
      <c r="AU4233">
        <v>100000</v>
      </c>
      <c r="AW4233">
        <v>100000</v>
      </c>
      <c r="AX4233" s="3">
        <v>100000</v>
      </c>
      <c r="AY4233" s="3">
        <v>100000</v>
      </c>
      <c r="AZ4233">
        <v>100000</v>
      </c>
      <c r="BA4233" s="3">
        <v>0</v>
      </c>
      <c r="BB4233" t="s">
        <v>88</v>
      </c>
      <c r="BC4233" s="2">
        <v>44161.469398148147</v>
      </c>
      <c r="BQ4233">
        <v>9248829</v>
      </c>
      <c r="BS4233">
        <v>7097</v>
      </c>
      <c r="BT4233" t="s">
        <v>89</v>
      </c>
      <c r="BU4233" t="s">
        <v>89</v>
      </c>
      <c r="BV4233" s="2">
        <v>44270.587048611109</v>
      </c>
    </row>
    <row r="4234" spans="1:74" x14ac:dyDescent="0.25">
      <c r="A4234" t="s">
        <v>4476</v>
      </c>
      <c r="B4234" t="s">
        <v>8871</v>
      </c>
      <c r="C4234">
        <v>4291</v>
      </c>
      <c r="D4234" t="s">
        <v>73</v>
      </c>
      <c r="E4234" t="s">
        <v>74</v>
      </c>
      <c r="F4234">
        <v>47013</v>
      </c>
      <c r="G4234" t="s">
        <v>75</v>
      </c>
      <c r="H4234" t="s">
        <v>77</v>
      </c>
      <c r="I4234">
        <v>666</v>
      </c>
      <c r="J4234">
        <v>2020</v>
      </c>
      <c r="K4234">
        <v>34</v>
      </c>
      <c r="L4234" t="s">
        <v>77</v>
      </c>
      <c r="M4234" t="s">
        <v>75</v>
      </c>
      <c r="N4234" t="s">
        <v>78</v>
      </c>
      <c r="O4234" t="s">
        <v>4819</v>
      </c>
      <c r="P4234" t="s">
        <v>4921</v>
      </c>
      <c r="Q4234">
        <v>13874373000133</v>
      </c>
      <c r="R4234" t="s">
        <v>92</v>
      </c>
      <c r="U4234">
        <v>4460</v>
      </c>
      <c r="V4234" t="s">
        <v>8861</v>
      </c>
      <c r="X4234" t="s">
        <v>8861</v>
      </c>
      <c r="Y4234" t="s">
        <v>182</v>
      </c>
      <c r="Z4234" t="s">
        <v>93</v>
      </c>
      <c r="AE4234" t="s">
        <v>94</v>
      </c>
      <c r="AF4234" t="s">
        <v>85</v>
      </c>
      <c r="AG4234">
        <v>100000</v>
      </c>
      <c r="AH4234" s="2">
        <v>43904.490231481483</v>
      </c>
      <c r="AI4234" s="2">
        <v>43906.414166666669</v>
      </c>
      <c r="AJ4234" s="2">
        <v>43906.608124999999</v>
      </c>
      <c r="AM4234" t="s">
        <v>87</v>
      </c>
      <c r="AR4234" t="s">
        <v>87</v>
      </c>
      <c r="AU4234">
        <v>100000</v>
      </c>
      <c r="AW4234">
        <v>100000</v>
      </c>
      <c r="AX4234" s="3">
        <v>100000</v>
      </c>
      <c r="AY4234" s="3">
        <v>100000</v>
      </c>
      <c r="AZ4234">
        <v>100000</v>
      </c>
      <c r="BA4234" s="3">
        <v>0</v>
      </c>
      <c r="BB4234" t="s">
        <v>88</v>
      </c>
      <c r="BC4234" s="2">
        <v>44160.686018518521</v>
      </c>
      <c r="BQ4234">
        <v>9248112</v>
      </c>
      <c r="BS4234">
        <v>7097</v>
      </c>
      <c r="BT4234" t="s">
        <v>89</v>
      </c>
      <c r="BU4234" t="s">
        <v>89</v>
      </c>
      <c r="BV4234" s="2">
        <v>44270.587048611109</v>
      </c>
    </row>
    <row r="4235" spans="1:74" x14ac:dyDescent="0.25">
      <c r="A4235" t="s">
        <v>4476</v>
      </c>
      <c r="B4235" t="s">
        <v>8871</v>
      </c>
      <c r="C4235">
        <v>4291</v>
      </c>
      <c r="D4235" t="s">
        <v>73</v>
      </c>
      <c r="E4235" t="s">
        <v>74</v>
      </c>
      <c r="F4235">
        <v>47014</v>
      </c>
      <c r="G4235" t="s">
        <v>75</v>
      </c>
      <c r="H4235" t="s">
        <v>77</v>
      </c>
      <c r="I4235">
        <v>666</v>
      </c>
      <c r="J4235">
        <v>2020</v>
      </c>
      <c r="K4235">
        <v>35</v>
      </c>
      <c r="L4235" t="s">
        <v>77</v>
      </c>
      <c r="M4235" t="s">
        <v>75</v>
      </c>
      <c r="N4235" t="s">
        <v>78</v>
      </c>
      <c r="O4235" t="s">
        <v>830</v>
      </c>
      <c r="P4235" t="s">
        <v>4643</v>
      </c>
      <c r="Q4235">
        <v>11146771000108</v>
      </c>
      <c r="R4235" t="s">
        <v>92</v>
      </c>
      <c r="U4235">
        <v>4460</v>
      </c>
      <c r="V4235" t="s">
        <v>8861</v>
      </c>
      <c r="X4235" t="s">
        <v>8861</v>
      </c>
      <c r="Y4235" t="s">
        <v>182</v>
      </c>
      <c r="Z4235" t="s">
        <v>93</v>
      </c>
      <c r="AE4235" t="s">
        <v>94</v>
      </c>
      <c r="AF4235" t="s">
        <v>85</v>
      </c>
      <c r="AG4235">
        <v>200000</v>
      </c>
      <c r="AH4235" s="2">
        <v>43904.490659722222</v>
      </c>
      <c r="AI4235" s="2">
        <v>43906.414166666669</v>
      </c>
      <c r="AJ4235" s="2">
        <v>43906.608136574076</v>
      </c>
      <c r="AM4235" t="s">
        <v>87</v>
      </c>
      <c r="AR4235" t="s">
        <v>87</v>
      </c>
      <c r="AU4235">
        <v>200000</v>
      </c>
      <c r="AW4235">
        <v>200000</v>
      </c>
      <c r="AX4235" s="3">
        <v>200000</v>
      </c>
      <c r="AY4235" s="3">
        <v>200000</v>
      </c>
      <c r="AZ4235">
        <v>200000</v>
      </c>
      <c r="BA4235" s="3">
        <v>0</v>
      </c>
      <c r="BB4235" t="s">
        <v>88</v>
      </c>
      <c r="BC4235" s="2">
        <v>44160.636423611111</v>
      </c>
      <c r="BQ4235">
        <v>9248451</v>
      </c>
      <c r="BS4235">
        <v>7097</v>
      </c>
      <c r="BT4235" t="s">
        <v>89</v>
      </c>
      <c r="BU4235" t="s">
        <v>89</v>
      </c>
      <c r="BV4235" s="2">
        <v>44270.587048611109</v>
      </c>
    </row>
    <row r="4236" spans="1:74" x14ac:dyDescent="0.25">
      <c r="A4236" t="s">
        <v>4476</v>
      </c>
      <c r="B4236" t="s">
        <v>8871</v>
      </c>
      <c r="C4236">
        <v>4291</v>
      </c>
      <c r="D4236" t="s">
        <v>73</v>
      </c>
      <c r="E4236" t="s">
        <v>74</v>
      </c>
      <c r="F4236">
        <v>47015</v>
      </c>
      <c r="G4236" t="s">
        <v>75</v>
      </c>
      <c r="H4236" t="s">
        <v>77</v>
      </c>
      <c r="I4236">
        <v>666</v>
      </c>
      <c r="J4236">
        <v>2020</v>
      </c>
      <c r="K4236">
        <v>15</v>
      </c>
      <c r="L4236" t="s">
        <v>77</v>
      </c>
      <c r="M4236" t="s">
        <v>75</v>
      </c>
      <c r="N4236" t="s">
        <v>78</v>
      </c>
      <c r="O4236" t="s">
        <v>801</v>
      </c>
      <c r="P4236" t="s">
        <v>802</v>
      </c>
      <c r="Q4236">
        <v>15595397000189</v>
      </c>
      <c r="R4236" t="s">
        <v>92</v>
      </c>
      <c r="U4236">
        <v>4460</v>
      </c>
      <c r="V4236" t="s">
        <v>8861</v>
      </c>
      <c r="X4236" t="s">
        <v>8861</v>
      </c>
      <c r="Y4236" t="s">
        <v>182</v>
      </c>
      <c r="Z4236" t="s">
        <v>93</v>
      </c>
      <c r="AE4236" t="s">
        <v>94</v>
      </c>
      <c r="AF4236" t="s">
        <v>85</v>
      </c>
      <c r="AG4236">
        <v>118000</v>
      </c>
      <c r="AH4236" s="2">
        <v>43904.491331018522</v>
      </c>
      <c r="AI4236" s="2">
        <v>43906.414166666669</v>
      </c>
      <c r="AJ4236" s="2">
        <v>43906.608136574076</v>
      </c>
      <c r="AM4236" t="s">
        <v>87</v>
      </c>
      <c r="AR4236" t="s">
        <v>87</v>
      </c>
      <c r="AU4236">
        <v>118000</v>
      </c>
      <c r="AW4236">
        <v>118000</v>
      </c>
      <c r="AX4236" s="3">
        <v>118000</v>
      </c>
      <c r="AY4236" s="3">
        <v>118000</v>
      </c>
      <c r="AZ4236">
        <v>118000</v>
      </c>
      <c r="BA4236" s="3">
        <v>0</v>
      </c>
      <c r="BB4236" t="s">
        <v>88</v>
      </c>
      <c r="BC4236" s="2">
        <v>44160.636574074073</v>
      </c>
      <c r="BQ4236">
        <v>9248469</v>
      </c>
      <c r="BS4236">
        <v>7097</v>
      </c>
      <c r="BT4236" t="s">
        <v>89</v>
      </c>
      <c r="BU4236" t="s">
        <v>89</v>
      </c>
      <c r="BV4236" s="2">
        <v>44270.587048611109</v>
      </c>
    </row>
    <row r="4237" spans="1:74" x14ac:dyDescent="0.25">
      <c r="A4237" t="s">
        <v>4476</v>
      </c>
      <c r="B4237" t="s">
        <v>8871</v>
      </c>
      <c r="C4237">
        <v>4291</v>
      </c>
      <c r="D4237" t="s">
        <v>73</v>
      </c>
      <c r="E4237" t="s">
        <v>74</v>
      </c>
      <c r="F4237">
        <v>47016</v>
      </c>
      <c r="G4237" t="s">
        <v>75</v>
      </c>
      <c r="H4237" t="s">
        <v>77</v>
      </c>
      <c r="I4237">
        <v>666</v>
      </c>
      <c r="J4237">
        <v>2020</v>
      </c>
      <c r="K4237">
        <v>36</v>
      </c>
      <c r="L4237" t="s">
        <v>77</v>
      </c>
      <c r="M4237" t="s">
        <v>75</v>
      </c>
      <c r="N4237" t="s">
        <v>78</v>
      </c>
      <c r="O4237" t="s">
        <v>2795</v>
      </c>
      <c r="P4237" t="s">
        <v>2796</v>
      </c>
      <c r="Q4237">
        <v>13051030000179</v>
      </c>
      <c r="R4237" t="s">
        <v>92</v>
      </c>
      <c r="U4237">
        <v>4460</v>
      </c>
      <c r="V4237" t="s">
        <v>8861</v>
      </c>
      <c r="X4237" t="s">
        <v>8861</v>
      </c>
      <c r="Y4237" t="s">
        <v>182</v>
      </c>
      <c r="Z4237" t="s">
        <v>93</v>
      </c>
      <c r="AE4237" t="s">
        <v>94</v>
      </c>
      <c r="AF4237" t="s">
        <v>85</v>
      </c>
      <c r="AG4237">
        <v>100000</v>
      </c>
      <c r="AH4237" s="2">
        <v>43904.491724537038</v>
      </c>
      <c r="AI4237" s="2">
        <v>43906.414166666669</v>
      </c>
      <c r="AJ4237" s="2">
        <v>43906.608136574076</v>
      </c>
      <c r="AM4237" t="s">
        <v>87</v>
      </c>
      <c r="AR4237" t="s">
        <v>87</v>
      </c>
      <c r="AU4237">
        <v>100000</v>
      </c>
      <c r="AW4237">
        <v>100000</v>
      </c>
      <c r="AX4237" s="3">
        <v>100000</v>
      </c>
      <c r="AY4237" s="3">
        <v>100000</v>
      </c>
      <c r="AZ4237">
        <v>100000</v>
      </c>
      <c r="BA4237" s="3">
        <v>0</v>
      </c>
      <c r="BB4237" t="s">
        <v>88</v>
      </c>
      <c r="BC4237" s="2">
        <v>44160.636689814812</v>
      </c>
      <c r="BQ4237">
        <v>9248693</v>
      </c>
      <c r="BS4237">
        <v>7097</v>
      </c>
      <c r="BT4237" t="s">
        <v>89</v>
      </c>
      <c r="BU4237" t="s">
        <v>89</v>
      </c>
      <c r="BV4237" s="2">
        <v>44270.587048611109</v>
      </c>
    </row>
    <row r="4238" spans="1:74" x14ac:dyDescent="0.25">
      <c r="A4238" t="s">
        <v>4476</v>
      </c>
      <c r="B4238" t="s">
        <v>8871</v>
      </c>
      <c r="C4238">
        <v>4291</v>
      </c>
      <c r="D4238" t="s">
        <v>73</v>
      </c>
      <c r="E4238" t="s">
        <v>74</v>
      </c>
      <c r="F4238">
        <v>47017</v>
      </c>
      <c r="G4238" t="s">
        <v>75</v>
      </c>
      <c r="H4238" t="s">
        <v>77</v>
      </c>
      <c r="I4238">
        <v>666</v>
      </c>
      <c r="J4238">
        <v>2020</v>
      </c>
      <c r="K4238">
        <v>26</v>
      </c>
      <c r="L4238" t="s">
        <v>77</v>
      </c>
      <c r="M4238" t="s">
        <v>75</v>
      </c>
      <c r="N4238" t="s">
        <v>78</v>
      </c>
      <c r="O4238" t="s">
        <v>2974</v>
      </c>
      <c r="P4238" t="s">
        <v>2975</v>
      </c>
      <c r="Q4238">
        <v>13884924000140</v>
      </c>
      <c r="R4238" t="s">
        <v>92</v>
      </c>
      <c r="U4238">
        <v>4460</v>
      </c>
      <c r="V4238" t="s">
        <v>8861</v>
      </c>
      <c r="X4238" t="s">
        <v>8861</v>
      </c>
      <c r="Y4238" t="s">
        <v>182</v>
      </c>
      <c r="Z4238" t="s">
        <v>93</v>
      </c>
      <c r="AE4238" t="s">
        <v>94</v>
      </c>
      <c r="AF4238" t="s">
        <v>85</v>
      </c>
      <c r="AG4238">
        <v>60000</v>
      </c>
      <c r="AH4238" s="2">
        <v>43904.492175925923</v>
      </c>
      <c r="AI4238" s="2">
        <v>43906.414421296293</v>
      </c>
      <c r="AJ4238" s="2">
        <v>43906.608136574076</v>
      </c>
      <c r="AM4238" t="s">
        <v>87</v>
      </c>
      <c r="AR4238" t="s">
        <v>87</v>
      </c>
      <c r="AU4238">
        <v>60000</v>
      </c>
      <c r="AW4238">
        <v>60000</v>
      </c>
      <c r="AX4238" s="3">
        <v>60000</v>
      </c>
      <c r="AY4238" s="3">
        <v>60000</v>
      </c>
      <c r="AZ4238">
        <v>60000</v>
      </c>
      <c r="BA4238" s="3">
        <v>0</v>
      </c>
      <c r="BB4238" t="s">
        <v>88</v>
      </c>
      <c r="BC4238" s="2">
        <v>44160.685972222222</v>
      </c>
      <c r="BQ4238">
        <v>9248093</v>
      </c>
      <c r="BS4238">
        <v>7097</v>
      </c>
      <c r="BT4238" t="s">
        <v>89</v>
      </c>
      <c r="BU4238" t="s">
        <v>89</v>
      </c>
      <c r="BV4238" s="2">
        <v>44270.587048611109</v>
      </c>
    </row>
    <row r="4239" spans="1:74" x14ac:dyDescent="0.25">
      <c r="A4239" t="s">
        <v>4476</v>
      </c>
      <c r="B4239" t="s">
        <v>8871</v>
      </c>
      <c r="C4239">
        <v>4291</v>
      </c>
      <c r="D4239" t="s">
        <v>73</v>
      </c>
      <c r="E4239" t="s">
        <v>74</v>
      </c>
      <c r="F4239">
        <v>47616</v>
      </c>
      <c r="G4239" t="s">
        <v>75</v>
      </c>
      <c r="H4239" t="s">
        <v>77</v>
      </c>
      <c r="I4239">
        <v>666</v>
      </c>
      <c r="J4239">
        <v>2020</v>
      </c>
      <c r="K4239">
        <v>40</v>
      </c>
      <c r="L4239" t="s">
        <v>77</v>
      </c>
      <c r="M4239" t="s">
        <v>75</v>
      </c>
      <c r="N4239" t="s">
        <v>78</v>
      </c>
      <c r="O4239" t="s">
        <v>1355</v>
      </c>
      <c r="P4239" t="s">
        <v>5040</v>
      </c>
      <c r="Q4239">
        <v>3704943000193</v>
      </c>
      <c r="R4239" t="s">
        <v>92</v>
      </c>
      <c r="U4239">
        <v>4460</v>
      </c>
      <c r="V4239" t="s">
        <v>8861</v>
      </c>
      <c r="X4239" t="s">
        <v>8861</v>
      </c>
      <c r="Y4239" t="s">
        <v>182</v>
      </c>
      <c r="Z4239" t="s">
        <v>93</v>
      </c>
      <c r="AE4239" t="s">
        <v>94</v>
      </c>
      <c r="AF4239" t="s">
        <v>85</v>
      </c>
      <c r="AG4239">
        <v>126000</v>
      </c>
      <c r="AH4239" s="2">
        <v>43906.546655092592</v>
      </c>
      <c r="AI4239" s="2">
        <v>43906.572870370372</v>
      </c>
      <c r="AJ4239" s="2">
        <v>43906.608136574076</v>
      </c>
      <c r="AM4239" t="s">
        <v>87</v>
      </c>
      <c r="AR4239" t="s">
        <v>87</v>
      </c>
      <c r="AU4239">
        <v>126000</v>
      </c>
      <c r="AW4239">
        <v>126000</v>
      </c>
      <c r="AX4239" s="3">
        <v>126000</v>
      </c>
      <c r="AY4239" s="3">
        <v>126000</v>
      </c>
      <c r="AZ4239">
        <v>126000</v>
      </c>
      <c r="BA4239" s="3">
        <v>0</v>
      </c>
      <c r="BB4239" t="s">
        <v>88</v>
      </c>
      <c r="BC4239" s="2">
        <v>44161.437615740739</v>
      </c>
      <c r="BQ4239">
        <v>9248387</v>
      </c>
      <c r="BS4239">
        <v>7097</v>
      </c>
      <c r="BT4239" t="s">
        <v>89</v>
      </c>
      <c r="BU4239" t="s">
        <v>89</v>
      </c>
      <c r="BV4239" s="2">
        <v>44270.587048611109</v>
      </c>
    </row>
    <row r="4240" spans="1:74" x14ac:dyDescent="0.25">
      <c r="A4240" t="s">
        <v>4476</v>
      </c>
      <c r="B4240" t="s">
        <v>8871</v>
      </c>
      <c r="C4240">
        <v>4291</v>
      </c>
      <c r="D4240" t="s">
        <v>73</v>
      </c>
      <c r="E4240" t="s">
        <v>74</v>
      </c>
      <c r="F4240">
        <v>47617</v>
      </c>
      <c r="G4240" t="s">
        <v>75</v>
      </c>
      <c r="H4240" t="s">
        <v>77</v>
      </c>
      <c r="I4240">
        <v>666</v>
      </c>
      <c r="J4240">
        <v>2020</v>
      </c>
      <c r="K4240">
        <v>41</v>
      </c>
      <c r="L4240" t="s">
        <v>77</v>
      </c>
      <c r="M4240" t="s">
        <v>75</v>
      </c>
      <c r="N4240" t="s">
        <v>78</v>
      </c>
      <c r="O4240" t="s">
        <v>2784</v>
      </c>
      <c r="P4240" t="s">
        <v>2785</v>
      </c>
      <c r="Q4240">
        <v>13701950000195</v>
      </c>
      <c r="R4240" t="s">
        <v>92</v>
      </c>
      <c r="U4240">
        <v>4460</v>
      </c>
      <c r="V4240" t="s">
        <v>8861</v>
      </c>
      <c r="X4240" t="s">
        <v>8861</v>
      </c>
      <c r="Y4240" t="s">
        <v>182</v>
      </c>
      <c r="Z4240" t="s">
        <v>93</v>
      </c>
      <c r="AE4240" t="s">
        <v>94</v>
      </c>
      <c r="AF4240" t="s">
        <v>85</v>
      </c>
      <c r="AG4240">
        <v>126000</v>
      </c>
      <c r="AH4240" s="2">
        <v>43906.5471412037</v>
      </c>
      <c r="AI4240" s="2">
        <v>43906.572870370372</v>
      </c>
      <c r="AJ4240" s="2">
        <v>43906.608148148145</v>
      </c>
      <c r="AM4240" t="s">
        <v>87</v>
      </c>
      <c r="AR4240" t="s">
        <v>87</v>
      </c>
      <c r="AU4240">
        <v>126000</v>
      </c>
      <c r="AW4240">
        <v>126000</v>
      </c>
      <c r="AX4240" s="3">
        <v>126000</v>
      </c>
      <c r="AY4240" s="3">
        <v>126000</v>
      </c>
      <c r="AZ4240">
        <v>126000</v>
      </c>
      <c r="BA4240" s="3">
        <v>0</v>
      </c>
      <c r="BB4240" t="s">
        <v>88</v>
      </c>
      <c r="BC4240" s="2">
        <v>44161.454560185186</v>
      </c>
      <c r="BQ4240">
        <v>9247882</v>
      </c>
      <c r="BS4240">
        <v>7097</v>
      </c>
      <c r="BT4240" t="s">
        <v>89</v>
      </c>
      <c r="BU4240" t="s">
        <v>89</v>
      </c>
      <c r="BV4240" s="2">
        <v>44270.587048611109</v>
      </c>
    </row>
    <row r="4241" spans="1:74" x14ac:dyDescent="0.25">
      <c r="A4241" t="s">
        <v>4476</v>
      </c>
      <c r="B4241" t="s">
        <v>8871</v>
      </c>
      <c r="C4241">
        <v>4291</v>
      </c>
      <c r="D4241" t="s">
        <v>73</v>
      </c>
      <c r="E4241" t="s">
        <v>74</v>
      </c>
      <c r="F4241">
        <v>46978</v>
      </c>
      <c r="G4241" t="s">
        <v>75</v>
      </c>
      <c r="H4241" t="s">
        <v>77</v>
      </c>
      <c r="I4241">
        <v>827</v>
      </c>
      <c r="J4241">
        <v>2020</v>
      </c>
      <c r="K4241">
        <v>47</v>
      </c>
      <c r="L4241" t="s">
        <v>77</v>
      </c>
      <c r="M4241" t="s">
        <v>75</v>
      </c>
      <c r="N4241" t="s">
        <v>78</v>
      </c>
      <c r="O4241" t="s">
        <v>1973</v>
      </c>
      <c r="P4241" t="s">
        <v>3043</v>
      </c>
      <c r="Q4241">
        <v>19119185000186</v>
      </c>
      <c r="R4241" t="s">
        <v>92</v>
      </c>
      <c r="U4241">
        <v>4452</v>
      </c>
      <c r="V4241" t="s">
        <v>8861</v>
      </c>
      <c r="X4241" t="s">
        <v>8861</v>
      </c>
      <c r="Y4241" t="s">
        <v>628</v>
      </c>
      <c r="Z4241" t="s">
        <v>83</v>
      </c>
      <c r="AE4241" t="s">
        <v>1639</v>
      </c>
      <c r="AF4241" t="s">
        <v>85</v>
      </c>
      <c r="AG4241">
        <v>185000</v>
      </c>
      <c r="AH4241" s="2">
        <v>43904.465416666666</v>
      </c>
      <c r="AI4241" s="2">
        <v>43906.411932870367</v>
      </c>
      <c r="AJ4241" s="2">
        <v>43906.608090277776</v>
      </c>
      <c r="AM4241" t="s">
        <v>87</v>
      </c>
      <c r="AR4241" t="s">
        <v>87</v>
      </c>
      <c r="AU4241">
        <v>185000</v>
      </c>
      <c r="AW4241">
        <v>185000</v>
      </c>
      <c r="AX4241" s="3">
        <v>185000</v>
      </c>
      <c r="AY4241" s="3">
        <v>185000</v>
      </c>
      <c r="AZ4241">
        <v>185000</v>
      </c>
      <c r="BA4241" s="3">
        <v>0</v>
      </c>
      <c r="BB4241" t="s">
        <v>88</v>
      </c>
      <c r="BC4241" s="2">
        <v>44056.354166666664</v>
      </c>
      <c r="BQ4241">
        <v>9249822</v>
      </c>
      <c r="BS4241">
        <v>7112</v>
      </c>
      <c r="BT4241" t="s">
        <v>89</v>
      </c>
      <c r="BU4241" t="s">
        <v>89</v>
      </c>
      <c r="BV4241" s="2">
        <v>44270.587048611109</v>
      </c>
    </row>
    <row r="4242" spans="1:74" x14ac:dyDescent="0.25">
      <c r="A4242" t="s">
        <v>4476</v>
      </c>
      <c r="B4242" t="s">
        <v>8871</v>
      </c>
      <c r="C4242">
        <v>4291</v>
      </c>
      <c r="D4242" t="s">
        <v>73</v>
      </c>
      <c r="E4242" t="s">
        <v>74</v>
      </c>
      <c r="F4242">
        <v>46979</v>
      </c>
      <c r="G4242" t="s">
        <v>75</v>
      </c>
      <c r="H4242" t="s">
        <v>77</v>
      </c>
      <c r="I4242">
        <v>827</v>
      </c>
      <c r="J4242">
        <v>2020</v>
      </c>
      <c r="K4242">
        <v>46</v>
      </c>
      <c r="L4242" t="s">
        <v>77</v>
      </c>
      <c r="M4242" t="s">
        <v>75</v>
      </c>
      <c r="N4242" t="s">
        <v>78</v>
      </c>
      <c r="O4242" t="s">
        <v>4641</v>
      </c>
      <c r="P4242" t="s">
        <v>4642</v>
      </c>
      <c r="Q4242">
        <v>13491387000178</v>
      </c>
      <c r="R4242" t="s">
        <v>92</v>
      </c>
      <c r="U4242">
        <v>4452</v>
      </c>
      <c r="V4242" t="s">
        <v>8861</v>
      </c>
      <c r="X4242" t="s">
        <v>8861</v>
      </c>
      <c r="Y4242" t="s">
        <v>628</v>
      </c>
      <c r="Z4242" t="s">
        <v>83</v>
      </c>
      <c r="AE4242" t="s">
        <v>1639</v>
      </c>
      <c r="AF4242" t="s">
        <v>85</v>
      </c>
      <c r="AG4242">
        <v>185000</v>
      </c>
      <c r="AH4242" s="2">
        <v>43904.466412037036</v>
      </c>
      <c r="AI4242" s="2">
        <v>43906.411921296298</v>
      </c>
      <c r="AJ4242" s="2">
        <v>43906.608090277776</v>
      </c>
      <c r="AM4242" t="s">
        <v>87</v>
      </c>
      <c r="AR4242" t="s">
        <v>87</v>
      </c>
      <c r="AU4242">
        <v>185000</v>
      </c>
      <c r="AW4242">
        <v>185000</v>
      </c>
      <c r="AX4242" s="3">
        <v>185000</v>
      </c>
      <c r="AY4242" s="3">
        <v>185000</v>
      </c>
      <c r="AZ4242">
        <v>185000</v>
      </c>
      <c r="BA4242" s="3">
        <v>0</v>
      </c>
      <c r="BB4242" t="s">
        <v>88</v>
      </c>
      <c r="BC4242" s="2">
        <v>44160.679398148146</v>
      </c>
      <c r="BQ4242">
        <v>9249529</v>
      </c>
      <c r="BS4242">
        <v>7112</v>
      </c>
      <c r="BT4242" t="s">
        <v>89</v>
      </c>
      <c r="BU4242" t="s">
        <v>89</v>
      </c>
      <c r="BV4242" s="2">
        <v>44270.587048611109</v>
      </c>
    </row>
    <row r="4243" spans="1:74" x14ac:dyDescent="0.25">
      <c r="A4243" t="s">
        <v>4476</v>
      </c>
      <c r="B4243" t="s">
        <v>8871</v>
      </c>
      <c r="C4243">
        <v>4291</v>
      </c>
      <c r="D4243" t="s">
        <v>73</v>
      </c>
      <c r="E4243" t="s">
        <v>74</v>
      </c>
      <c r="F4243">
        <v>46981</v>
      </c>
      <c r="G4243" t="s">
        <v>75</v>
      </c>
      <c r="H4243" t="s">
        <v>77</v>
      </c>
      <c r="I4243">
        <v>827</v>
      </c>
      <c r="J4243">
        <v>2020</v>
      </c>
      <c r="K4243">
        <v>48</v>
      </c>
      <c r="L4243" t="s">
        <v>77</v>
      </c>
      <c r="M4243" t="s">
        <v>75</v>
      </c>
      <c r="N4243" t="s">
        <v>78</v>
      </c>
      <c r="O4243" t="s">
        <v>2789</v>
      </c>
      <c r="P4243" t="s">
        <v>2790</v>
      </c>
      <c r="Q4243">
        <v>21486703000141</v>
      </c>
      <c r="R4243" t="s">
        <v>92</v>
      </c>
      <c r="U4243">
        <v>4452</v>
      </c>
      <c r="V4243" t="s">
        <v>8861</v>
      </c>
      <c r="X4243" t="s">
        <v>8861</v>
      </c>
      <c r="Y4243" t="s">
        <v>628</v>
      </c>
      <c r="Z4243" t="s">
        <v>83</v>
      </c>
      <c r="AE4243" t="s">
        <v>889</v>
      </c>
      <c r="AF4243" t="s">
        <v>85</v>
      </c>
      <c r="AG4243">
        <v>215000</v>
      </c>
      <c r="AH4243" s="2">
        <v>43904.467604166668</v>
      </c>
      <c r="AI4243" s="2">
        <v>43906.411921296298</v>
      </c>
      <c r="AJ4243" s="2">
        <v>43906.608090277776</v>
      </c>
      <c r="AM4243" t="s">
        <v>87</v>
      </c>
      <c r="AR4243" t="s">
        <v>87</v>
      </c>
      <c r="AU4243">
        <v>215000</v>
      </c>
      <c r="AW4243">
        <v>215000</v>
      </c>
      <c r="AX4243" s="3">
        <v>215000</v>
      </c>
      <c r="AY4243" s="3">
        <v>215000</v>
      </c>
      <c r="AZ4243">
        <v>215000</v>
      </c>
      <c r="BA4243" s="3">
        <v>0</v>
      </c>
      <c r="BB4243" t="s">
        <v>88</v>
      </c>
      <c r="BC4243" s="2">
        <v>44160.679398148146</v>
      </c>
      <c r="BQ4243">
        <v>9249542</v>
      </c>
      <c r="BS4243">
        <v>7112</v>
      </c>
      <c r="BT4243" t="s">
        <v>89</v>
      </c>
      <c r="BU4243" t="s">
        <v>89</v>
      </c>
      <c r="BV4243" s="2">
        <v>44270.587048611109</v>
      </c>
    </row>
    <row r="4244" spans="1:74" x14ac:dyDescent="0.25">
      <c r="A4244" t="s">
        <v>4476</v>
      </c>
      <c r="B4244" t="s">
        <v>8871</v>
      </c>
      <c r="C4244">
        <v>4291</v>
      </c>
      <c r="D4244" t="s">
        <v>73</v>
      </c>
      <c r="E4244" t="s">
        <v>74</v>
      </c>
      <c r="F4244">
        <v>46982</v>
      </c>
      <c r="G4244" t="s">
        <v>75</v>
      </c>
      <c r="H4244" t="s">
        <v>77</v>
      </c>
      <c r="I4244">
        <v>827</v>
      </c>
      <c r="J4244">
        <v>2020</v>
      </c>
      <c r="K4244">
        <v>45</v>
      </c>
      <c r="L4244" t="s">
        <v>77</v>
      </c>
      <c r="M4244" t="s">
        <v>75</v>
      </c>
      <c r="N4244" t="s">
        <v>78</v>
      </c>
      <c r="O4244" t="s">
        <v>801</v>
      </c>
      <c r="P4244" t="s">
        <v>802</v>
      </c>
      <c r="Q4244">
        <v>15595397000189</v>
      </c>
      <c r="R4244" t="s">
        <v>92</v>
      </c>
      <c r="U4244">
        <v>4452</v>
      </c>
      <c r="V4244" t="s">
        <v>8861</v>
      </c>
      <c r="X4244" t="s">
        <v>8861</v>
      </c>
      <c r="Y4244" t="s">
        <v>628</v>
      </c>
      <c r="Z4244" t="s">
        <v>83</v>
      </c>
      <c r="AE4244" t="s">
        <v>206</v>
      </c>
      <c r="AF4244" t="s">
        <v>85</v>
      </c>
      <c r="AG4244">
        <v>82000</v>
      </c>
      <c r="AH4244" s="2">
        <v>43904.468599537038</v>
      </c>
      <c r="AI4244" s="2">
        <v>43906.411921296298</v>
      </c>
      <c r="AJ4244" s="2">
        <v>43906.608090277776</v>
      </c>
      <c r="AM4244" t="s">
        <v>87</v>
      </c>
      <c r="AR4244" t="s">
        <v>87</v>
      </c>
      <c r="AU4244">
        <v>82000</v>
      </c>
      <c r="AW4244">
        <v>82000</v>
      </c>
      <c r="AX4244" s="3">
        <v>82000</v>
      </c>
      <c r="AY4244" s="3">
        <v>82000</v>
      </c>
      <c r="AZ4244">
        <v>82000</v>
      </c>
      <c r="BA4244" s="3">
        <v>0</v>
      </c>
      <c r="BB4244" t="s">
        <v>88</v>
      </c>
      <c r="BC4244" s="2">
        <v>44160.679398148146</v>
      </c>
      <c r="BQ4244">
        <v>9249193</v>
      </c>
      <c r="BS4244">
        <v>7112</v>
      </c>
      <c r="BT4244" t="s">
        <v>89</v>
      </c>
      <c r="BU4244" t="s">
        <v>89</v>
      </c>
      <c r="BV4244" s="2">
        <v>44270.587048611109</v>
      </c>
    </row>
    <row r="4245" spans="1:74" x14ac:dyDescent="0.25">
      <c r="A4245" t="s">
        <v>4476</v>
      </c>
      <c r="B4245" t="s">
        <v>8871</v>
      </c>
      <c r="C4245">
        <v>4291</v>
      </c>
      <c r="D4245" t="s">
        <v>73</v>
      </c>
      <c r="E4245" t="s">
        <v>74</v>
      </c>
      <c r="F4245">
        <v>47618</v>
      </c>
      <c r="G4245" t="s">
        <v>75</v>
      </c>
      <c r="H4245" t="s">
        <v>77</v>
      </c>
      <c r="I4245">
        <v>827</v>
      </c>
      <c r="J4245">
        <v>2020</v>
      </c>
      <c r="K4245">
        <v>53</v>
      </c>
      <c r="L4245" t="s">
        <v>77</v>
      </c>
      <c r="M4245" t="s">
        <v>75</v>
      </c>
      <c r="N4245" t="s">
        <v>78</v>
      </c>
      <c r="O4245" t="s">
        <v>2100</v>
      </c>
      <c r="P4245" t="s">
        <v>2794</v>
      </c>
      <c r="Q4245">
        <v>17654276000196</v>
      </c>
      <c r="R4245" t="s">
        <v>92</v>
      </c>
      <c r="U4245">
        <v>4452</v>
      </c>
      <c r="V4245" t="s">
        <v>8861</v>
      </c>
      <c r="X4245" t="s">
        <v>8861</v>
      </c>
      <c r="Y4245" t="s">
        <v>628</v>
      </c>
      <c r="Z4245" t="s">
        <v>83</v>
      </c>
      <c r="AE4245" t="s">
        <v>206</v>
      </c>
      <c r="AF4245" t="s">
        <v>85</v>
      </c>
      <c r="AG4245">
        <v>82000</v>
      </c>
      <c r="AH4245" s="2">
        <v>43906.548750000002</v>
      </c>
      <c r="AI4245" s="2">
        <v>43906.573541666665</v>
      </c>
      <c r="AJ4245" s="2">
        <v>43906.608148148145</v>
      </c>
      <c r="AM4245" t="s">
        <v>87</v>
      </c>
      <c r="AR4245" t="s">
        <v>87</v>
      </c>
      <c r="AU4245">
        <v>82000</v>
      </c>
      <c r="AW4245">
        <v>82000</v>
      </c>
      <c r="AX4245" s="3">
        <v>82000</v>
      </c>
      <c r="AY4245" s="3">
        <v>82000</v>
      </c>
      <c r="AZ4245">
        <v>82000</v>
      </c>
      <c r="BA4245" s="3">
        <v>0</v>
      </c>
      <c r="BB4245" t="s">
        <v>88</v>
      </c>
      <c r="BC4245" s="2">
        <v>44160.6794212963</v>
      </c>
      <c r="BQ4245">
        <v>9249287</v>
      </c>
      <c r="BS4245">
        <v>7112</v>
      </c>
      <c r="BT4245" t="s">
        <v>89</v>
      </c>
      <c r="BU4245" t="s">
        <v>89</v>
      </c>
      <c r="BV4245" s="2">
        <v>44270.587048611109</v>
      </c>
    </row>
    <row r="4246" spans="1:74" x14ac:dyDescent="0.25">
      <c r="A4246" t="s">
        <v>4476</v>
      </c>
      <c r="B4246" t="s">
        <v>8871</v>
      </c>
      <c r="C4246">
        <v>4291</v>
      </c>
      <c r="D4246" t="s">
        <v>73</v>
      </c>
      <c r="E4246" t="s">
        <v>74</v>
      </c>
      <c r="F4246">
        <v>47621</v>
      </c>
      <c r="G4246" t="s">
        <v>75</v>
      </c>
      <c r="H4246" t="s">
        <v>77</v>
      </c>
      <c r="I4246">
        <v>827</v>
      </c>
      <c r="J4246">
        <v>2020</v>
      </c>
      <c r="K4246">
        <v>39</v>
      </c>
      <c r="L4246" t="s">
        <v>77</v>
      </c>
      <c r="M4246" t="s">
        <v>75</v>
      </c>
      <c r="N4246" t="s">
        <v>78</v>
      </c>
      <c r="O4246" t="s">
        <v>425</v>
      </c>
      <c r="P4246" t="s">
        <v>2793</v>
      </c>
      <c r="Q4246">
        <v>14706282000151</v>
      </c>
      <c r="R4246" t="s">
        <v>92</v>
      </c>
      <c r="U4246">
        <v>4452</v>
      </c>
      <c r="V4246" t="s">
        <v>8861</v>
      </c>
      <c r="X4246" t="s">
        <v>8861</v>
      </c>
      <c r="Y4246" t="s">
        <v>628</v>
      </c>
      <c r="Z4246" t="s">
        <v>83</v>
      </c>
      <c r="AE4246" t="s">
        <v>1639</v>
      </c>
      <c r="AF4246" t="s">
        <v>85</v>
      </c>
      <c r="AG4246">
        <v>203602</v>
      </c>
      <c r="AH4246" s="2">
        <v>43906.550682870373</v>
      </c>
      <c r="AI4246" s="2">
        <v>43906.573541666665</v>
      </c>
      <c r="AJ4246" s="2">
        <v>43906.608148148145</v>
      </c>
      <c r="AM4246" t="s">
        <v>87</v>
      </c>
      <c r="AR4246" t="s">
        <v>87</v>
      </c>
      <c r="AU4246">
        <v>185000</v>
      </c>
      <c r="AW4246">
        <v>185000</v>
      </c>
      <c r="AX4246" s="3">
        <v>185000</v>
      </c>
      <c r="AY4246" s="3">
        <v>185000</v>
      </c>
      <c r="AZ4246">
        <v>185000</v>
      </c>
      <c r="BA4246" s="3">
        <v>0</v>
      </c>
      <c r="BB4246" t="s">
        <v>88</v>
      </c>
      <c r="BC4246" s="2">
        <v>44160.679432870369</v>
      </c>
      <c r="BQ4246">
        <v>9249900</v>
      </c>
      <c r="BS4246">
        <v>7112</v>
      </c>
      <c r="BT4246" t="s">
        <v>89</v>
      </c>
      <c r="BU4246" t="s">
        <v>89</v>
      </c>
      <c r="BV4246" s="2">
        <v>44270.587048611109</v>
      </c>
    </row>
    <row r="4247" spans="1:74" x14ac:dyDescent="0.25">
      <c r="A4247" t="s">
        <v>4476</v>
      </c>
      <c r="B4247" t="s">
        <v>8871</v>
      </c>
      <c r="C4247">
        <v>4291</v>
      </c>
      <c r="D4247" t="s">
        <v>73</v>
      </c>
      <c r="E4247" t="s">
        <v>74</v>
      </c>
      <c r="F4247">
        <v>46992</v>
      </c>
      <c r="G4247" t="s">
        <v>75</v>
      </c>
      <c r="H4247" t="s">
        <v>77</v>
      </c>
      <c r="I4247">
        <v>858</v>
      </c>
      <c r="J4247">
        <v>2020</v>
      </c>
      <c r="K4247">
        <v>23</v>
      </c>
      <c r="L4247" t="s">
        <v>77</v>
      </c>
      <c r="M4247" t="s">
        <v>75</v>
      </c>
      <c r="N4247" t="s">
        <v>78</v>
      </c>
      <c r="O4247" t="s">
        <v>4446</v>
      </c>
      <c r="P4247" t="s">
        <v>4868</v>
      </c>
      <c r="Q4247">
        <v>19373467000105</v>
      </c>
      <c r="R4247" t="s">
        <v>92</v>
      </c>
      <c r="U4247">
        <v>4463</v>
      </c>
      <c r="V4247" t="s">
        <v>8861</v>
      </c>
      <c r="X4247" t="s">
        <v>8861</v>
      </c>
      <c r="Y4247" t="s">
        <v>253</v>
      </c>
      <c r="Z4247" t="s">
        <v>83</v>
      </c>
      <c r="AE4247" t="s">
        <v>84</v>
      </c>
      <c r="AF4247" t="s">
        <v>85</v>
      </c>
      <c r="AG4247">
        <v>100000</v>
      </c>
      <c r="AH4247" s="2">
        <v>43904.474108796298</v>
      </c>
      <c r="AI4247" s="2">
        <v>43906.456620370373</v>
      </c>
      <c r="AJ4247" s="2">
        <v>43906.608101851853</v>
      </c>
      <c r="AM4247" t="s">
        <v>87</v>
      </c>
      <c r="AR4247" t="s">
        <v>87</v>
      </c>
      <c r="AU4247">
        <v>100000</v>
      </c>
      <c r="AW4247">
        <v>100000</v>
      </c>
      <c r="AX4247" s="3">
        <v>100000</v>
      </c>
      <c r="AY4247" s="3">
        <v>100000</v>
      </c>
      <c r="AZ4247">
        <v>100000</v>
      </c>
      <c r="BA4247" s="3">
        <v>0</v>
      </c>
      <c r="BB4247" t="s">
        <v>88</v>
      </c>
      <c r="BC4247" s="2">
        <v>44160.718935185185</v>
      </c>
      <c r="BQ4247">
        <v>9249037</v>
      </c>
      <c r="BS4247">
        <v>7111</v>
      </c>
      <c r="BT4247" t="s">
        <v>89</v>
      </c>
      <c r="BU4247" t="s">
        <v>89</v>
      </c>
      <c r="BV4247" s="2">
        <v>44270.587048611109</v>
      </c>
    </row>
    <row r="4248" spans="1:74" x14ac:dyDescent="0.25">
      <c r="A4248" t="s">
        <v>4476</v>
      </c>
      <c r="B4248" t="s">
        <v>8871</v>
      </c>
      <c r="C4248">
        <v>4291</v>
      </c>
      <c r="D4248" t="s">
        <v>73</v>
      </c>
      <c r="E4248" t="s">
        <v>74</v>
      </c>
      <c r="F4248">
        <v>46993</v>
      </c>
      <c r="G4248" t="s">
        <v>75</v>
      </c>
      <c r="H4248" t="s">
        <v>77</v>
      </c>
      <c r="I4248">
        <v>858</v>
      </c>
      <c r="J4248">
        <v>2020</v>
      </c>
      <c r="K4248">
        <v>24</v>
      </c>
      <c r="L4248" t="s">
        <v>77</v>
      </c>
      <c r="M4248" t="s">
        <v>75</v>
      </c>
      <c r="N4248" t="s">
        <v>78</v>
      </c>
      <c r="O4248" t="s">
        <v>2787</v>
      </c>
      <c r="P4248" t="s">
        <v>2788</v>
      </c>
      <c r="Q4248">
        <v>13452475000160</v>
      </c>
      <c r="R4248" t="s">
        <v>92</v>
      </c>
      <c r="U4248">
        <v>4463</v>
      </c>
      <c r="V4248" t="s">
        <v>8861</v>
      </c>
      <c r="X4248" t="s">
        <v>8861</v>
      </c>
      <c r="Y4248" t="s">
        <v>253</v>
      </c>
      <c r="Z4248" t="s">
        <v>83</v>
      </c>
      <c r="AE4248" t="s">
        <v>84</v>
      </c>
      <c r="AF4248" t="s">
        <v>85</v>
      </c>
      <c r="AG4248">
        <v>100000</v>
      </c>
      <c r="AH4248" s="2">
        <v>43904.474479166667</v>
      </c>
      <c r="AI4248" s="2">
        <v>43906.456620370373</v>
      </c>
      <c r="AJ4248" s="2">
        <v>43906.608101851853</v>
      </c>
      <c r="AM4248" t="s">
        <v>87</v>
      </c>
      <c r="AR4248" t="s">
        <v>87</v>
      </c>
      <c r="AU4248">
        <v>100000</v>
      </c>
      <c r="AW4248">
        <v>100000</v>
      </c>
      <c r="AX4248" s="3">
        <v>100000</v>
      </c>
      <c r="AY4248" s="3">
        <v>100000</v>
      </c>
      <c r="AZ4248">
        <v>100000</v>
      </c>
      <c r="BA4248" s="3">
        <v>0</v>
      </c>
      <c r="BB4248" t="s">
        <v>88</v>
      </c>
      <c r="BC4248" s="2">
        <v>44160.718900462962</v>
      </c>
      <c r="BQ4248">
        <v>9249039</v>
      </c>
      <c r="BS4248">
        <v>7111</v>
      </c>
      <c r="BT4248" t="s">
        <v>89</v>
      </c>
      <c r="BU4248" t="s">
        <v>89</v>
      </c>
      <c r="BV4248" s="2">
        <v>44270.587048611109</v>
      </c>
    </row>
    <row r="4249" spans="1:74" x14ac:dyDescent="0.25">
      <c r="A4249" t="s">
        <v>4501</v>
      </c>
      <c r="B4249" t="s">
        <v>8870</v>
      </c>
      <c r="C4249">
        <v>1481</v>
      </c>
      <c r="D4249" t="s">
        <v>254</v>
      </c>
      <c r="E4249" t="s">
        <v>255</v>
      </c>
      <c r="F4249">
        <v>48012</v>
      </c>
      <c r="G4249" t="s">
        <v>99</v>
      </c>
      <c r="H4249" t="s">
        <v>76</v>
      </c>
      <c r="I4249">
        <v>1431</v>
      </c>
      <c r="J4249">
        <v>2020</v>
      </c>
      <c r="K4249">
        <v>38</v>
      </c>
      <c r="L4249" t="s">
        <v>77</v>
      </c>
      <c r="M4249" t="s">
        <v>99</v>
      </c>
      <c r="N4249" t="s">
        <v>78</v>
      </c>
      <c r="O4249" t="s">
        <v>2997</v>
      </c>
      <c r="P4249" t="s">
        <v>4977</v>
      </c>
      <c r="Q4249">
        <v>18363960000181</v>
      </c>
      <c r="R4249" t="s">
        <v>102</v>
      </c>
      <c r="U4249">
        <v>2081</v>
      </c>
      <c r="Y4249" t="s">
        <v>258</v>
      </c>
      <c r="Z4249" t="s">
        <v>93</v>
      </c>
      <c r="AA4249" t="s">
        <v>166</v>
      </c>
      <c r="AB4249" t="s">
        <v>295</v>
      </c>
      <c r="AC4249" t="s">
        <v>7101</v>
      </c>
      <c r="AD4249" t="s">
        <v>7102</v>
      </c>
      <c r="AF4249" t="s">
        <v>85</v>
      </c>
      <c r="AG4249">
        <v>75000</v>
      </c>
      <c r="AH4249" s="2">
        <v>43906.657384259262</v>
      </c>
      <c r="AI4249" s="2">
        <v>44001.703298611108</v>
      </c>
      <c r="AJ4249" s="2">
        <v>44001.708912037036</v>
      </c>
      <c r="AK4249" s="2">
        <v>44001.679467592592</v>
      </c>
      <c r="AL4249" t="s">
        <v>157</v>
      </c>
      <c r="AM4249" t="s">
        <v>128</v>
      </c>
      <c r="AN4249" s="2">
        <v>44001.690115740741</v>
      </c>
      <c r="AO4249" t="s">
        <v>7103</v>
      </c>
      <c r="AR4249" t="s">
        <v>87</v>
      </c>
      <c r="AU4249">
        <v>75000</v>
      </c>
      <c r="AX4249" s="3">
        <v>75000</v>
      </c>
      <c r="AY4249" s="3">
        <v>75000</v>
      </c>
      <c r="AZ4249">
        <v>75000</v>
      </c>
      <c r="BA4249" s="3">
        <v>0</v>
      </c>
      <c r="BB4249" t="s">
        <v>88</v>
      </c>
      <c r="BC4249" s="2">
        <v>44001.708912037036</v>
      </c>
      <c r="BD4249" t="s">
        <v>7104</v>
      </c>
      <c r="BE4249">
        <v>2020</v>
      </c>
      <c r="BF4249" t="s">
        <v>7105</v>
      </c>
      <c r="BG4249">
        <v>75000</v>
      </c>
      <c r="BH4249" t="s">
        <v>7106</v>
      </c>
      <c r="BI4249">
        <v>2020</v>
      </c>
      <c r="BJ4249" t="s">
        <v>7107</v>
      </c>
      <c r="BK4249">
        <v>75000</v>
      </c>
      <c r="BL4249" s="2">
        <v>44014</v>
      </c>
      <c r="BM4249" s="2">
        <v>44378</v>
      </c>
      <c r="BN4249" t="s">
        <v>7108</v>
      </c>
      <c r="BO4249" t="s">
        <v>112</v>
      </c>
      <c r="BP4249" t="s">
        <v>113</v>
      </c>
      <c r="BQ4249">
        <v>9251750</v>
      </c>
      <c r="BR4249" t="s">
        <v>7107</v>
      </c>
      <c r="BV4249" s="2">
        <v>44270.587048611109</v>
      </c>
    </row>
    <row r="4250" spans="1:74" x14ac:dyDescent="0.25">
      <c r="A4250" t="s">
        <v>4501</v>
      </c>
      <c r="B4250" t="s">
        <v>8870</v>
      </c>
      <c r="C4250">
        <v>4291</v>
      </c>
      <c r="D4250" t="s">
        <v>73</v>
      </c>
      <c r="E4250" t="s">
        <v>74</v>
      </c>
      <c r="F4250">
        <v>45619</v>
      </c>
      <c r="G4250" t="s">
        <v>75</v>
      </c>
      <c r="H4250" t="s">
        <v>76</v>
      </c>
      <c r="I4250">
        <v>1448</v>
      </c>
      <c r="J4250">
        <v>2020</v>
      </c>
      <c r="K4250">
        <v>21</v>
      </c>
      <c r="L4250" t="s">
        <v>77</v>
      </c>
      <c r="M4250" t="s">
        <v>75</v>
      </c>
      <c r="N4250" t="s">
        <v>78</v>
      </c>
      <c r="O4250" t="s">
        <v>243</v>
      </c>
      <c r="P4250" t="s">
        <v>3865</v>
      </c>
      <c r="Q4250">
        <v>14237130000157</v>
      </c>
      <c r="R4250" t="s">
        <v>92</v>
      </c>
      <c r="U4250">
        <v>4457</v>
      </c>
      <c r="V4250" t="s">
        <v>8861</v>
      </c>
      <c r="X4250" t="s">
        <v>8861</v>
      </c>
      <c r="Y4250" t="s">
        <v>734</v>
      </c>
      <c r="Z4250" t="s">
        <v>93</v>
      </c>
      <c r="AE4250" t="s">
        <v>94</v>
      </c>
      <c r="AF4250" t="s">
        <v>85</v>
      </c>
      <c r="AG4250">
        <v>202602</v>
      </c>
      <c r="AH4250" s="2">
        <v>43902.617824074077</v>
      </c>
      <c r="AI4250" s="2">
        <v>43903.664490740739</v>
      </c>
      <c r="AJ4250" s="2">
        <v>43903.734629629631</v>
      </c>
      <c r="AM4250" t="s">
        <v>87</v>
      </c>
      <c r="AR4250" t="s">
        <v>87</v>
      </c>
      <c r="AU4250">
        <v>202602</v>
      </c>
      <c r="AW4250">
        <v>202602</v>
      </c>
      <c r="AX4250" s="3">
        <v>202602</v>
      </c>
      <c r="AY4250" s="3">
        <v>202602</v>
      </c>
      <c r="AZ4250">
        <v>202602</v>
      </c>
      <c r="BA4250" s="3">
        <v>0</v>
      </c>
      <c r="BB4250" t="s">
        <v>88</v>
      </c>
      <c r="BC4250" s="2">
        <v>44161.460312499999</v>
      </c>
      <c r="BQ4250">
        <v>9248651</v>
      </c>
      <c r="BS4250">
        <v>7097</v>
      </c>
      <c r="BT4250" t="s">
        <v>89</v>
      </c>
      <c r="BU4250" t="s">
        <v>89</v>
      </c>
      <c r="BV4250" s="2">
        <v>44270.587048611109</v>
      </c>
    </row>
    <row r="4251" spans="1:74" x14ac:dyDescent="0.25">
      <c r="A4251" t="s">
        <v>4501</v>
      </c>
      <c r="B4251" t="s">
        <v>8870</v>
      </c>
      <c r="C4251">
        <v>4291</v>
      </c>
      <c r="D4251" t="s">
        <v>73</v>
      </c>
      <c r="E4251" t="s">
        <v>74</v>
      </c>
      <c r="F4251">
        <v>45624</v>
      </c>
      <c r="G4251" t="s">
        <v>75</v>
      </c>
      <c r="H4251" t="s">
        <v>76</v>
      </c>
      <c r="I4251">
        <v>1448</v>
      </c>
      <c r="J4251">
        <v>2020</v>
      </c>
      <c r="K4251">
        <v>23</v>
      </c>
      <c r="L4251" t="s">
        <v>77</v>
      </c>
      <c r="M4251" t="s">
        <v>75</v>
      </c>
      <c r="N4251" t="s">
        <v>78</v>
      </c>
      <c r="O4251" t="s">
        <v>177</v>
      </c>
      <c r="P4251" t="s">
        <v>181</v>
      </c>
      <c r="Q4251">
        <v>11728239000107</v>
      </c>
      <c r="R4251" t="s">
        <v>92</v>
      </c>
      <c r="U4251">
        <v>4457</v>
      </c>
      <c r="V4251" t="s">
        <v>8861</v>
      </c>
      <c r="X4251" t="s">
        <v>8861</v>
      </c>
      <c r="Y4251" t="s">
        <v>734</v>
      </c>
      <c r="Z4251" t="s">
        <v>93</v>
      </c>
      <c r="AE4251" t="s">
        <v>94</v>
      </c>
      <c r="AF4251" t="s">
        <v>85</v>
      </c>
      <c r="AG4251">
        <v>815000</v>
      </c>
      <c r="AH4251" s="2">
        <v>43902.620011574072</v>
      </c>
      <c r="AI4251" s="2">
        <v>43903.665023148147</v>
      </c>
      <c r="AJ4251" s="2">
        <v>43903.734629629631</v>
      </c>
      <c r="AM4251" t="s">
        <v>87</v>
      </c>
      <c r="AR4251" t="s">
        <v>87</v>
      </c>
      <c r="AU4251">
        <v>815000</v>
      </c>
      <c r="AW4251">
        <v>815000</v>
      </c>
      <c r="AX4251" s="3">
        <v>815000</v>
      </c>
      <c r="AY4251" s="3">
        <v>815000</v>
      </c>
      <c r="AZ4251">
        <v>815000</v>
      </c>
      <c r="BA4251" s="3">
        <v>0</v>
      </c>
      <c r="BB4251" t="s">
        <v>88</v>
      </c>
      <c r="BC4251" s="2">
        <v>44160.463090277779</v>
      </c>
      <c r="BQ4251">
        <v>9248309</v>
      </c>
      <c r="BS4251">
        <v>7097</v>
      </c>
      <c r="BT4251" t="s">
        <v>89</v>
      </c>
      <c r="BU4251" t="s">
        <v>89</v>
      </c>
      <c r="BV4251" s="2">
        <v>44270.587048611109</v>
      </c>
    </row>
    <row r="4252" spans="1:74" x14ac:dyDescent="0.25">
      <c r="A4252" t="s">
        <v>4501</v>
      </c>
      <c r="B4252" t="s">
        <v>8870</v>
      </c>
      <c r="C4252">
        <v>4291</v>
      </c>
      <c r="D4252" t="s">
        <v>73</v>
      </c>
      <c r="E4252" t="s">
        <v>74</v>
      </c>
      <c r="F4252">
        <v>48914</v>
      </c>
      <c r="G4252" t="s">
        <v>75</v>
      </c>
      <c r="H4252" t="s">
        <v>76</v>
      </c>
      <c r="I4252">
        <v>1448</v>
      </c>
      <c r="J4252">
        <v>2020</v>
      </c>
      <c r="K4252">
        <v>39</v>
      </c>
      <c r="L4252" t="s">
        <v>77</v>
      </c>
      <c r="M4252" t="s">
        <v>75</v>
      </c>
      <c r="N4252" t="s">
        <v>78</v>
      </c>
      <c r="O4252" t="s">
        <v>416</v>
      </c>
      <c r="P4252" t="s">
        <v>688</v>
      </c>
      <c r="Q4252">
        <v>1122377000186</v>
      </c>
      <c r="R4252" t="s">
        <v>92</v>
      </c>
      <c r="U4252">
        <v>4457</v>
      </c>
      <c r="V4252" t="s">
        <v>8861</v>
      </c>
      <c r="X4252" t="s">
        <v>8861</v>
      </c>
      <c r="Y4252" t="s">
        <v>734</v>
      </c>
      <c r="Z4252" t="s">
        <v>93</v>
      </c>
      <c r="AE4252" t="s">
        <v>94</v>
      </c>
      <c r="AF4252" t="s">
        <v>85</v>
      </c>
      <c r="AG4252">
        <v>200000</v>
      </c>
      <c r="AH4252" s="2">
        <v>43906.838865740741</v>
      </c>
      <c r="AI4252" s="2">
        <v>43907.568506944444</v>
      </c>
      <c r="AJ4252" s="2">
        <v>43908.548726851855</v>
      </c>
      <c r="AM4252" t="s">
        <v>87</v>
      </c>
      <c r="AR4252" t="s">
        <v>87</v>
      </c>
      <c r="AU4252">
        <v>200000</v>
      </c>
      <c r="AW4252">
        <v>200000</v>
      </c>
      <c r="AX4252" s="3">
        <v>200000</v>
      </c>
      <c r="AY4252" s="3">
        <v>200000</v>
      </c>
      <c r="AZ4252">
        <v>200000</v>
      </c>
      <c r="BA4252" s="3">
        <v>0</v>
      </c>
      <c r="BB4252" t="s">
        <v>88</v>
      </c>
      <c r="BC4252" s="2">
        <v>44160.686006944445</v>
      </c>
      <c r="BQ4252">
        <v>9248108</v>
      </c>
      <c r="BS4252">
        <v>7097</v>
      </c>
      <c r="BT4252" t="s">
        <v>89</v>
      </c>
      <c r="BU4252" t="s">
        <v>89</v>
      </c>
      <c r="BV4252" s="2">
        <v>44270.587048611109</v>
      </c>
    </row>
    <row r="4253" spans="1:74" x14ac:dyDescent="0.25">
      <c r="A4253" t="s">
        <v>4501</v>
      </c>
      <c r="B4253" t="s">
        <v>8870</v>
      </c>
      <c r="C4253">
        <v>4291</v>
      </c>
      <c r="D4253" t="s">
        <v>73</v>
      </c>
      <c r="E4253" t="s">
        <v>74</v>
      </c>
      <c r="F4253">
        <v>45627</v>
      </c>
      <c r="G4253" t="s">
        <v>75</v>
      </c>
      <c r="H4253" t="s">
        <v>76</v>
      </c>
      <c r="I4253">
        <v>1450</v>
      </c>
      <c r="J4253">
        <v>2020</v>
      </c>
      <c r="K4253">
        <v>24</v>
      </c>
      <c r="L4253" t="s">
        <v>77</v>
      </c>
      <c r="M4253" t="s">
        <v>75</v>
      </c>
      <c r="N4253" t="s">
        <v>78</v>
      </c>
      <c r="O4253" t="s">
        <v>177</v>
      </c>
      <c r="P4253" t="s">
        <v>181</v>
      </c>
      <c r="Q4253">
        <v>11728239000107</v>
      </c>
      <c r="R4253" t="s">
        <v>92</v>
      </c>
      <c r="U4253">
        <v>4457</v>
      </c>
      <c r="V4253" t="s">
        <v>8861</v>
      </c>
      <c r="X4253" t="s">
        <v>8861</v>
      </c>
      <c r="Y4253" t="s">
        <v>734</v>
      </c>
      <c r="Z4253" t="s">
        <v>93</v>
      </c>
      <c r="AE4253" t="s">
        <v>94</v>
      </c>
      <c r="AF4253" t="s">
        <v>85</v>
      </c>
      <c r="AG4253">
        <v>1115000</v>
      </c>
      <c r="AH4253" s="2">
        <v>43902.620879629627</v>
      </c>
      <c r="AI4253" s="2">
        <v>43903.57130787037</v>
      </c>
      <c r="AJ4253" s="2">
        <v>43903.7346412037</v>
      </c>
      <c r="AM4253" t="s">
        <v>87</v>
      </c>
      <c r="AR4253" t="s">
        <v>87</v>
      </c>
      <c r="AU4253">
        <v>1115000</v>
      </c>
      <c r="AW4253">
        <v>1115000</v>
      </c>
      <c r="AX4253" s="3">
        <v>1115000</v>
      </c>
      <c r="AY4253" s="3">
        <v>1115000</v>
      </c>
      <c r="AZ4253">
        <v>1115000</v>
      </c>
      <c r="BA4253" s="3">
        <v>0</v>
      </c>
      <c r="BB4253" t="s">
        <v>88</v>
      </c>
      <c r="BC4253" s="2">
        <v>44160.463067129633</v>
      </c>
      <c r="BQ4253">
        <v>9248310</v>
      </c>
      <c r="BS4253">
        <v>7097</v>
      </c>
      <c r="BT4253" t="s">
        <v>89</v>
      </c>
      <c r="BU4253" t="s">
        <v>89</v>
      </c>
      <c r="BV4253" s="2">
        <v>44270.587048611109</v>
      </c>
    </row>
    <row r="4254" spans="1:74" x14ac:dyDescent="0.25">
      <c r="A4254" t="s">
        <v>4501</v>
      </c>
      <c r="B4254" t="s">
        <v>8870</v>
      </c>
      <c r="C4254">
        <v>4291</v>
      </c>
      <c r="D4254" t="s">
        <v>73</v>
      </c>
      <c r="E4254" t="s">
        <v>74</v>
      </c>
      <c r="F4254">
        <v>45608</v>
      </c>
      <c r="G4254" t="s">
        <v>75</v>
      </c>
      <c r="H4254" t="s">
        <v>76</v>
      </c>
      <c r="I4254">
        <v>1453</v>
      </c>
      <c r="J4254">
        <v>2020</v>
      </c>
      <c r="K4254">
        <v>18</v>
      </c>
      <c r="L4254" t="s">
        <v>77</v>
      </c>
      <c r="M4254" t="s">
        <v>75</v>
      </c>
      <c r="N4254" t="s">
        <v>78</v>
      </c>
      <c r="O4254" t="s">
        <v>1821</v>
      </c>
      <c r="P4254" t="s">
        <v>4671</v>
      </c>
      <c r="Q4254">
        <v>13702294000145</v>
      </c>
      <c r="R4254" t="s">
        <v>92</v>
      </c>
      <c r="U4254">
        <v>4452</v>
      </c>
      <c r="V4254" t="s">
        <v>8861</v>
      </c>
      <c r="X4254" t="s">
        <v>8861</v>
      </c>
      <c r="Y4254" t="s">
        <v>628</v>
      </c>
      <c r="Z4254" t="s">
        <v>83</v>
      </c>
      <c r="AE4254" t="s">
        <v>889</v>
      </c>
      <c r="AF4254" t="s">
        <v>85</v>
      </c>
      <c r="AG4254">
        <v>215000</v>
      </c>
      <c r="AH4254" s="2">
        <v>43902.613634259258</v>
      </c>
      <c r="AI4254" s="2">
        <v>43903.627222222225</v>
      </c>
      <c r="AJ4254" s="2">
        <v>43903.734629629631</v>
      </c>
      <c r="AM4254" t="s">
        <v>87</v>
      </c>
      <c r="AR4254" t="s">
        <v>87</v>
      </c>
      <c r="AU4254">
        <v>215000</v>
      </c>
      <c r="AW4254">
        <v>215000</v>
      </c>
      <c r="AX4254" s="3">
        <v>215000</v>
      </c>
      <c r="AY4254" s="3">
        <v>215000</v>
      </c>
      <c r="AZ4254">
        <v>215000</v>
      </c>
      <c r="BA4254" s="3">
        <v>0</v>
      </c>
      <c r="BB4254" t="s">
        <v>88</v>
      </c>
      <c r="BC4254" s="2">
        <v>44160.679201388892</v>
      </c>
      <c r="BQ4254">
        <v>9249234</v>
      </c>
      <c r="BS4254">
        <v>7112</v>
      </c>
      <c r="BT4254" t="s">
        <v>89</v>
      </c>
      <c r="BU4254" t="s">
        <v>89</v>
      </c>
      <c r="BV4254" s="2">
        <v>44270.587048611109</v>
      </c>
    </row>
    <row r="4255" spans="1:74" x14ac:dyDescent="0.25">
      <c r="A4255" t="s">
        <v>4501</v>
      </c>
      <c r="B4255" t="s">
        <v>8870</v>
      </c>
      <c r="C4255">
        <v>4291</v>
      </c>
      <c r="D4255" t="s">
        <v>73</v>
      </c>
      <c r="E4255" t="s">
        <v>74</v>
      </c>
      <c r="F4255">
        <v>45609</v>
      </c>
      <c r="G4255" t="s">
        <v>75</v>
      </c>
      <c r="H4255" t="s">
        <v>76</v>
      </c>
      <c r="I4255">
        <v>1456</v>
      </c>
      <c r="J4255">
        <v>2020</v>
      </c>
      <c r="K4255">
        <v>19</v>
      </c>
      <c r="L4255" t="s">
        <v>77</v>
      </c>
      <c r="M4255" t="s">
        <v>75</v>
      </c>
      <c r="N4255" t="s">
        <v>78</v>
      </c>
      <c r="O4255" t="s">
        <v>177</v>
      </c>
      <c r="P4255" t="s">
        <v>181</v>
      </c>
      <c r="Q4255">
        <v>11728239000107</v>
      </c>
      <c r="R4255" t="s">
        <v>92</v>
      </c>
      <c r="U4255">
        <v>4457</v>
      </c>
      <c r="V4255" t="s">
        <v>8861</v>
      </c>
      <c r="X4255" t="s">
        <v>8861</v>
      </c>
      <c r="Y4255" t="s">
        <v>734</v>
      </c>
      <c r="Z4255" t="s">
        <v>83</v>
      </c>
      <c r="AE4255" t="s">
        <v>84</v>
      </c>
      <c r="AF4255" t="s">
        <v>85</v>
      </c>
      <c r="AG4255">
        <v>140000</v>
      </c>
      <c r="AH4255" s="2">
        <v>43902.614374999997</v>
      </c>
      <c r="AI4255" s="2">
        <v>43903.662962962961</v>
      </c>
      <c r="AJ4255" s="2">
        <v>43903.734629629631</v>
      </c>
      <c r="AM4255" t="s">
        <v>87</v>
      </c>
      <c r="AR4255" t="s">
        <v>87</v>
      </c>
      <c r="AU4255">
        <v>140000</v>
      </c>
      <c r="AW4255">
        <v>140000</v>
      </c>
      <c r="AX4255" s="3">
        <v>140000</v>
      </c>
      <c r="AY4255" s="3">
        <v>140000</v>
      </c>
      <c r="AZ4255">
        <v>140000</v>
      </c>
      <c r="BA4255" s="3">
        <v>0</v>
      </c>
      <c r="BB4255" t="s">
        <v>88</v>
      </c>
      <c r="BC4255" s="2">
        <v>44161.650763888887</v>
      </c>
      <c r="BQ4255">
        <v>9247626</v>
      </c>
      <c r="BS4255">
        <v>7098</v>
      </c>
      <c r="BT4255" t="s">
        <v>89</v>
      </c>
      <c r="BU4255" t="s">
        <v>89</v>
      </c>
      <c r="BV4255" s="2">
        <v>44270.587048611109</v>
      </c>
    </row>
    <row r="4256" spans="1:74" x14ac:dyDescent="0.25">
      <c r="A4256" t="s">
        <v>4501</v>
      </c>
      <c r="B4256" t="s">
        <v>8870</v>
      </c>
      <c r="C4256">
        <v>4291</v>
      </c>
      <c r="D4256" t="s">
        <v>73</v>
      </c>
      <c r="E4256" t="s">
        <v>74</v>
      </c>
      <c r="F4256">
        <v>45616</v>
      </c>
      <c r="G4256" t="s">
        <v>75</v>
      </c>
      <c r="H4256" t="s">
        <v>76</v>
      </c>
      <c r="I4256">
        <v>1457</v>
      </c>
      <c r="J4256">
        <v>2020</v>
      </c>
      <c r="K4256">
        <v>20</v>
      </c>
      <c r="L4256" t="s">
        <v>77</v>
      </c>
      <c r="M4256" t="s">
        <v>75</v>
      </c>
      <c r="N4256" t="s">
        <v>78</v>
      </c>
      <c r="O4256" t="s">
        <v>1099</v>
      </c>
      <c r="P4256" t="s">
        <v>1100</v>
      </c>
      <c r="Q4256">
        <v>634997000131</v>
      </c>
      <c r="R4256" t="s">
        <v>92</v>
      </c>
      <c r="U4256">
        <v>4457</v>
      </c>
      <c r="V4256" t="s">
        <v>8861</v>
      </c>
      <c r="X4256" t="s">
        <v>8861</v>
      </c>
      <c r="Y4256" t="s">
        <v>734</v>
      </c>
      <c r="Z4256" t="s">
        <v>83</v>
      </c>
      <c r="AE4256" t="s">
        <v>84</v>
      </c>
      <c r="AF4256" t="s">
        <v>85</v>
      </c>
      <c r="AG4256">
        <v>215000</v>
      </c>
      <c r="AH4256" s="2">
        <v>43902.616307870368</v>
      </c>
      <c r="AI4256" s="2">
        <v>43903.638807870368</v>
      </c>
      <c r="AJ4256" s="2">
        <v>43903.734629629631</v>
      </c>
      <c r="AM4256" t="s">
        <v>87</v>
      </c>
      <c r="AR4256" t="s">
        <v>87</v>
      </c>
      <c r="AU4256">
        <v>215000</v>
      </c>
      <c r="AW4256">
        <v>215000</v>
      </c>
      <c r="AX4256" s="3">
        <v>215000</v>
      </c>
      <c r="AY4256" s="3">
        <v>215000</v>
      </c>
      <c r="AZ4256">
        <v>215000</v>
      </c>
      <c r="BA4256" s="3">
        <v>0</v>
      </c>
      <c r="BB4256" t="s">
        <v>88</v>
      </c>
      <c r="BC4256" s="2">
        <v>44161.636759259258</v>
      </c>
      <c r="BQ4256">
        <v>9247681</v>
      </c>
      <c r="BS4256">
        <v>7098</v>
      </c>
      <c r="BT4256" t="s">
        <v>89</v>
      </c>
      <c r="BU4256" t="s">
        <v>89</v>
      </c>
      <c r="BV4256" s="2">
        <v>44270.587048611109</v>
      </c>
    </row>
    <row r="4257" spans="1:74" x14ac:dyDescent="0.25">
      <c r="A4257" t="s">
        <v>4501</v>
      </c>
      <c r="B4257" t="s">
        <v>8870</v>
      </c>
      <c r="C4257">
        <v>2271</v>
      </c>
      <c r="D4257" t="s">
        <v>819</v>
      </c>
      <c r="E4257" t="s">
        <v>74</v>
      </c>
      <c r="F4257">
        <v>52448</v>
      </c>
      <c r="G4257" t="s">
        <v>176</v>
      </c>
      <c r="H4257" t="s">
        <v>76</v>
      </c>
      <c r="I4257">
        <v>1829</v>
      </c>
      <c r="J4257">
        <v>2020</v>
      </c>
      <c r="K4257">
        <v>40</v>
      </c>
      <c r="L4257" t="s">
        <v>77</v>
      </c>
      <c r="M4257" t="s">
        <v>176</v>
      </c>
      <c r="N4257" t="s">
        <v>78</v>
      </c>
      <c r="O4257" t="s">
        <v>177</v>
      </c>
      <c r="P4257" t="s">
        <v>819</v>
      </c>
      <c r="Q4257">
        <v>19843929000100</v>
      </c>
      <c r="U4257">
        <v>1007</v>
      </c>
      <c r="V4257" t="s">
        <v>8861</v>
      </c>
      <c r="X4257" t="s">
        <v>8861</v>
      </c>
      <c r="Y4257" t="s">
        <v>820</v>
      </c>
      <c r="Z4257" t="s">
        <v>93</v>
      </c>
      <c r="AD4257" t="s">
        <v>7109</v>
      </c>
      <c r="AE4257" t="s">
        <v>822</v>
      </c>
      <c r="AF4257" t="s">
        <v>85</v>
      </c>
      <c r="AG4257">
        <v>200000</v>
      </c>
      <c r="AH4257" s="2">
        <v>43937.683842592596</v>
      </c>
      <c r="AI4257" s="2">
        <v>43938.644884259258</v>
      </c>
      <c r="AJ4257" s="2">
        <v>43938.713831018518</v>
      </c>
      <c r="AM4257" t="s">
        <v>87</v>
      </c>
      <c r="AR4257" t="s">
        <v>87</v>
      </c>
      <c r="AU4257">
        <v>200000</v>
      </c>
      <c r="AW4257">
        <v>200000</v>
      </c>
      <c r="AX4257" s="3">
        <v>200000</v>
      </c>
      <c r="AY4257" s="3">
        <v>200000</v>
      </c>
      <c r="AZ4257" s="3">
        <v>200000</v>
      </c>
      <c r="BA4257" s="3">
        <v>0</v>
      </c>
      <c r="BB4257" t="s">
        <v>88</v>
      </c>
      <c r="BC4257" s="2">
        <v>44161.5859837963</v>
      </c>
      <c r="BV4257" s="2">
        <v>44270.587048611109</v>
      </c>
    </row>
    <row r="4258" spans="1:74" x14ac:dyDescent="0.25">
      <c r="A4258" t="s">
        <v>4501</v>
      </c>
      <c r="B4258" t="s">
        <v>8870</v>
      </c>
      <c r="C4258">
        <v>4291</v>
      </c>
      <c r="D4258" t="s">
        <v>73</v>
      </c>
      <c r="E4258" t="s">
        <v>74</v>
      </c>
      <c r="F4258">
        <v>52450</v>
      </c>
      <c r="G4258" t="s">
        <v>75</v>
      </c>
      <c r="H4258" t="s">
        <v>76</v>
      </c>
      <c r="I4258">
        <v>1830</v>
      </c>
      <c r="J4258">
        <v>2020</v>
      </c>
      <c r="K4258">
        <v>41</v>
      </c>
      <c r="L4258" t="s">
        <v>77</v>
      </c>
      <c r="M4258" t="s">
        <v>75</v>
      </c>
      <c r="N4258" t="s">
        <v>78</v>
      </c>
      <c r="O4258" t="s">
        <v>2021</v>
      </c>
      <c r="P4258" t="s">
        <v>6775</v>
      </c>
      <c r="Q4258">
        <v>11386929000117</v>
      </c>
      <c r="R4258" t="s">
        <v>92</v>
      </c>
      <c r="U4258">
        <v>1008</v>
      </c>
      <c r="V4258" t="s">
        <v>8861</v>
      </c>
      <c r="X4258" t="s">
        <v>8861</v>
      </c>
      <c r="Y4258" t="s">
        <v>82</v>
      </c>
      <c r="Z4258" t="s">
        <v>83</v>
      </c>
      <c r="AD4258" t="s">
        <v>7110</v>
      </c>
      <c r="AE4258" t="s">
        <v>84</v>
      </c>
      <c r="AF4258" t="s">
        <v>85</v>
      </c>
      <c r="AG4258">
        <v>70000</v>
      </c>
      <c r="AH4258" s="2">
        <v>43937.685300925928</v>
      </c>
      <c r="AI4258" s="2">
        <v>43938.430543981478</v>
      </c>
      <c r="AJ4258" s="2">
        <v>43938.474560185183</v>
      </c>
      <c r="AM4258" t="s">
        <v>87</v>
      </c>
      <c r="AR4258" t="s">
        <v>87</v>
      </c>
      <c r="AU4258">
        <v>70000</v>
      </c>
      <c r="AW4258">
        <v>70000</v>
      </c>
      <c r="AX4258" s="3">
        <v>70000</v>
      </c>
      <c r="AY4258" s="3">
        <v>70000</v>
      </c>
      <c r="AZ4258">
        <v>70000</v>
      </c>
      <c r="BA4258" s="3">
        <v>0</v>
      </c>
      <c r="BB4258" t="s">
        <v>88</v>
      </c>
      <c r="BC4258" s="2">
        <v>44056.354166666664</v>
      </c>
      <c r="BQ4258">
        <v>9247732</v>
      </c>
      <c r="BS4258">
        <v>7098</v>
      </c>
      <c r="BT4258" t="s">
        <v>89</v>
      </c>
      <c r="BU4258" t="s">
        <v>89</v>
      </c>
      <c r="BV4258" s="2">
        <v>44270.587048611109</v>
      </c>
    </row>
    <row r="4259" spans="1:74" x14ac:dyDescent="0.25">
      <c r="A4259" t="s">
        <v>4501</v>
      </c>
      <c r="B4259" t="s">
        <v>8870</v>
      </c>
      <c r="C4259">
        <v>4291</v>
      </c>
      <c r="D4259" t="s">
        <v>73</v>
      </c>
      <c r="E4259" t="s">
        <v>74</v>
      </c>
      <c r="F4259">
        <v>52451</v>
      </c>
      <c r="G4259" t="s">
        <v>75</v>
      </c>
      <c r="H4259" t="s">
        <v>76</v>
      </c>
      <c r="I4259">
        <v>1830</v>
      </c>
      <c r="J4259">
        <v>2020</v>
      </c>
      <c r="K4259">
        <v>42</v>
      </c>
      <c r="L4259" t="s">
        <v>77</v>
      </c>
      <c r="M4259" t="s">
        <v>75</v>
      </c>
      <c r="N4259" t="s">
        <v>78</v>
      </c>
      <c r="O4259" t="s">
        <v>1917</v>
      </c>
      <c r="P4259" t="s">
        <v>5517</v>
      </c>
      <c r="Q4259">
        <v>11938333000182</v>
      </c>
      <c r="R4259" t="s">
        <v>92</v>
      </c>
      <c r="U4259">
        <v>1008</v>
      </c>
      <c r="V4259" t="s">
        <v>8861</v>
      </c>
      <c r="X4259" t="s">
        <v>8861</v>
      </c>
      <c r="Y4259" t="s">
        <v>82</v>
      </c>
      <c r="Z4259" t="s">
        <v>83</v>
      </c>
      <c r="AD4259" t="s">
        <v>7110</v>
      </c>
      <c r="AE4259" t="s">
        <v>84</v>
      </c>
      <c r="AF4259" t="s">
        <v>85</v>
      </c>
      <c r="AG4259">
        <v>145000</v>
      </c>
      <c r="AH4259" s="2">
        <v>43937.686666666668</v>
      </c>
      <c r="AI4259" s="2">
        <v>43938.43136574074</v>
      </c>
      <c r="AJ4259" s="2">
        <v>43938.474560185183</v>
      </c>
      <c r="AM4259" t="s">
        <v>87</v>
      </c>
      <c r="AR4259" t="s">
        <v>87</v>
      </c>
      <c r="AU4259">
        <v>145000</v>
      </c>
      <c r="AW4259">
        <v>145000</v>
      </c>
      <c r="AX4259" s="3">
        <v>145000</v>
      </c>
      <c r="AY4259" s="3">
        <v>145000</v>
      </c>
      <c r="AZ4259">
        <v>145000</v>
      </c>
      <c r="BA4259" s="3">
        <v>0</v>
      </c>
      <c r="BB4259" t="s">
        <v>88</v>
      </c>
      <c r="BC4259" s="2">
        <v>44161.626134259262</v>
      </c>
      <c r="BQ4259">
        <v>9247657</v>
      </c>
      <c r="BS4259">
        <v>7098</v>
      </c>
      <c r="BT4259" t="s">
        <v>89</v>
      </c>
      <c r="BU4259" t="s">
        <v>89</v>
      </c>
      <c r="BV4259" s="2">
        <v>44270.587048611109</v>
      </c>
    </row>
    <row r="4260" spans="1:74" x14ac:dyDescent="0.25">
      <c r="A4260" t="s">
        <v>4501</v>
      </c>
      <c r="B4260" t="s">
        <v>8870</v>
      </c>
      <c r="C4260">
        <v>1271</v>
      </c>
      <c r="D4260" t="s">
        <v>512</v>
      </c>
      <c r="E4260" t="s">
        <v>513</v>
      </c>
      <c r="F4260">
        <v>45433</v>
      </c>
      <c r="G4260" t="s">
        <v>99</v>
      </c>
      <c r="H4260" t="s">
        <v>77</v>
      </c>
      <c r="I4260">
        <v>199</v>
      </c>
      <c r="J4260">
        <v>2020</v>
      </c>
      <c r="K4260">
        <v>6</v>
      </c>
      <c r="L4260" t="s">
        <v>77</v>
      </c>
      <c r="M4260" t="s">
        <v>99</v>
      </c>
      <c r="N4260" t="s">
        <v>78</v>
      </c>
      <c r="O4260" t="s">
        <v>2987</v>
      </c>
      <c r="P4260" t="s">
        <v>5164</v>
      </c>
      <c r="Q4260">
        <v>18295329000192</v>
      </c>
      <c r="R4260" t="s">
        <v>102</v>
      </c>
      <c r="U4260">
        <v>4322</v>
      </c>
      <c r="Y4260" t="s">
        <v>516</v>
      </c>
      <c r="Z4260" t="s">
        <v>83</v>
      </c>
      <c r="AA4260" t="s">
        <v>166</v>
      </c>
      <c r="AB4260" t="s">
        <v>167</v>
      </c>
      <c r="AC4260" t="s">
        <v>764</v>
      </c>
      <c r="AD4260" t="s">
        <v>7111</v>
      </c>
      <c r="AF4260" t="s">
        <v>85</v>
      </c>
      <c r="AG4260">
        <v>55000</v>
      </c>
      <c r="AH4260" s="2">
        <v>43902.553819444445</v>
      </c>
      <c r="AI4260" s="2">
        <v>43903.460694444446</v>
      </c>
      <c r="AJ4260" s="2">
        <v>43903.506331018521</v>
      </c>
      <c r="AM4260" t="s">
        <v>87</v>
      </c>
      <c r="AR4260" t="s">
        <v>87</v>
      </c>
      <c r="AU4260">
        <v>55000</v>
      </c>
      <c r="AX4260" s="3">
        <v>55000</v>
      </c>
      <c r="AY4260" s="3">
        <v>55000</v>
      </c>
      <c r="AZ4260">
        <v>55000</v>
      </c>
      <c r="BA4260" s="3">
        <v>0</v>
      </c>
      <c r="BB4260" t="s">
        <v>88</v>
      </c>
      <c r="BC4260" s="2">
        <v>43903.506331018521</v>
      </c>
      <c r="BD4260" t="s">
        <v>5498</v>
      </c>
      <c r="BE4260">
        <v>2020</v>
      </c>
      <c r="BF4260" t="s">
        <v>6517</v>
      </c>
      <c r="BG4260">
        <v>55000</v>
      </c>
      <c r="BH4260" t="s">
        <v>7112</v>
      </c>
      <c r="BI4260">
        <v>2020</v>
      </c>
      <c r="BJ4260" t="s">
        <v>6517</v>
      </c>
      <c r="BK4260">
        <v>55000</v>
      </c>
      <c r="BL4260" s="2">
        <v>44009</v>
      </c>
      <c r="BM4260" s="2">
        <v>44373</v>
      </c>
      <c r="BN4260" t="s">
        <v>7113</v>
      </c>
      <c r="BO4260" t="s">
        <v>112</v>
      </c>
      <c r="BP4260" t="s">
        <v>113</v>
      </c>
      <c r="BQ4260">
        <v>9251364</v>
      </c>
      <c r="BR4260" t="s">
        <v>6517</v>
      </c>
      <c r="BV4260" s="2">
        <v>44270.587048611109</v>
      </c>
    </row>
    <row r="4261" spans="1:74" x14ac:dyDescent="0.25">
      <c r="A4261" t="s">
        <v>4501</v>
      </c>
      <c r="B4261" t="s">
        <v>8870</v>
      </c>
      <c r="C4261">
        <v>1491</v>
      </c>
      <c r="D4261" t="s">
        <v>97</v>
      </c>
      <c r="E4261" t="s">
        <v>98</v>
      </c>
      <c r="F4261">
        <v>58557</v>
      </c>
      <c r="G4261" t="s">
        <v>269</v>
      </c>
      <c r="H4261" t="s">
        <v>343</v>
      </c>
      <c r="I4261">
        <v>2124</v>
      </c>
      <c r="J4261">
        <v>2020</v>
      </c>
      <c r="K4261">
        <v>45</v>
      </c>
      <c r="L4261" t="s">
        <v>77</v>
      </c>
      <c r="M4261" t="s">
        <v>269</v>
      </c>
      <c r="N4261" t="s">
        <v>78</v>
      </c>
      <c r="O4261" t="s">
        <v>416</v>
      </c>
      <c r="P4261" t="s">
        <v>1884</v>
      </c>
      <c r="Q4261">
        <v>18314609000109</v>
      </c>
      <c r="R4261" t="s">
        <v>102</v>
      </c>
      <c r="U4261">
        <v>2090</v>
      </c>
      <c r="Y4261" t="s">
        <v>271</v>
      </c>
      <c r="Z4261" t="s">
        <v>83</v>
      </c>
      <c r="AF4261" t="s">
        <v>348</v>
      </c>
      <c r="AG4261">
        <v>450000</v>
      </c>
      <c r="AH4261" s="2">
        <v>44154.619953703703</v>
      </c>
      <c r="AI4261" s="2">
        <v>44159.634328703702</v>
      </c>
      <c r="AJ4261" s="2">
        <v>44160.472962962966</v>
      </c>
      <c r="AM4261" t="s">
        <v>87</v>
      </c>
      <c r="AR4261" t="s">
        <v>87</v>
      </c>
      <c r="AU4261">
        <v>450000</v>
      </c>
      <c r="AW4261">
        <v>450000</v>
      </c>
      <c r="AX4261" s="3">
        <v>450000</v>
      </c>
      <c r="AY4261" s="3">
        <v>450000</v>
      </c>
      <c r="AZ4261">
        <v>450000</v>
      </c>
      <c r="BA4261" s="3">
        <v>0</v>
      </c>
      <c r="BB4261" t="s">
        <v>88</v>
      </c>
      <c r="BC4261" s="2">
        <v>44160.472939814812</v>
      </c>
      <c r="BQ4261">
        <v>9264895</v>
      </c>
      <c r="BS4261" t="s">
        <v>752</v>
      </c>
      <c r="BV4261" s="2">
        <v>44270.587048611109</v>
      </c>
    </row>
    <row r="4262" spans="1:74" x14ac:dyDescent="0.25">
      <c r="A4262" t="s">
        <v>4501</v>
      </c>
      <c r="B4262" t="s">
        <v>8870</v>
      </c>
      <c r="C4262">
        <v>1491</v>
      </c>
      <c r="D4262" t="s">
        <v>97</v>
      </c>
      <c r="E4262" t="s">
        <v>98</v>
      </c>
      <c r="F4262">
        <v>58558</v>
      </c>
      <c r="G4262" t="s">
        <v>269</v>
      </c>
      <c r="H4262" t="s">
        <v>343</v>
      </c>
      <c r="I4262">
        <v>2124</v>
      </c>
      <c r="J4262">
        <v>2020</v>
      </c>
      <c r="K4262">
        <v>46</v>
      </c>
      <c r="L4262" t="s">
        <v>77</v>
      </c>
      <c r="M4262" t="s">
        <v>269</v>
      </c>
      <c r="N4262" t="s">
        <v>78</v>
      </c>
      <c r="O4262" t="s">
        <v>1508</v>
      </c>
      <c r="P4262" t="s">
        <v>7114</v>
      </c>
      <c r="Q4262">
        <v>18137935000180</v>
      </c>
      <c r="R4262" t="s">
        <v>102</v>
      </c>
      <c r="U4262">
        <v>2090</v>
      </c>
      <c r="Y4262" t="s">
        <v>271</v>
      </c>
      <c r="Z4262" t="s">
        <v>83</v>
      </c>
      <c r="AF4262" t="s">
        <v>348</v>
      </c>
      <c r="AG4262">
        <v>120000</v>
      </c>
      <c r="AH4262" s="2">
        <v>44154.620289351849</v>
      </c>
      <c r="AI4262" s="2">
        <v>44159.634328703702</v>
      </c>
      <c r="AJ4262" s="2">
        <v>44160.472939814812</v>
      </c>
      <c r="AM4262" t="s">
        <v>87</v>
      </c>
      <c r="AR4262" t="s">
        <v>87</v>
      </c>
      <c r="AU4262">
        <v>120000</v>
      </c>
      <c r="AW4262">
        <v>120000</v>
      </c>
      <c r="AX4262" s="3">
        <v>120000</v>
      </c>
      <c r="AY4262" s="3">
        <v>120000</v>
      </c>
      <c r="AZ4262">
        <v>120000</v>
      </c>
      <c r="BA4262" s="3">
        <v>0</v>
      </c>
      <c r="BB4262" t="s">
        <v>88</v>
      </c>
      <c r="BC4262" s="2">
        <v>44160.472928240742</v>
      </c>
      <c r="BQ4262">
        <v>9264906</v>
      </c>
      <c r="BS4262" t="s">
        <v>752</v>
      </c>
      <c r="BV4262" s="2">
        <v>44270.587048611109</v>
      </c>
    </row>
    <row r="4263" spans="1:74" x14ac:dyDescent="0.25">
      <c r="A4263" t="s">
        <v>4501</v>
      </c>
      <c r="B4263" t="s">
        <v>8870</v>
      </c>
      <c r="C4263">
        <v>1491</v>
      </c>
      <c r="D4263" t="s">
        <v>97</v>
      </c>
      <c r="E4263" t="s">
        <v>98</v>
      </c>
      <c r="F4263">
        <v>58559</v>
      </c>
      <c r="G4263" t="s">
        <v>269</v>
      </c>
      <c r="H4263" t="s">
        <v>343</v>
      </c>
      <c r="I4263">
        <v>2124</v>
      </c>
      <c r="J4263">
        <v>2020</v>
      </c>
      <c r="K4263">
        <v>47</v>
      </c>
      <c r="L4263" t="s">
        <v>77</v>
      </c>
      <c r="M4263" t="s">
        <v>269</v>
      </c>
      <c r="N4263" t="s">
        <v>78</v>
      </c>
      <c r="O4263" t="s">
        <v>1917</v>
      </c>
      <c r="P4263" t="s">
        <v>1918</v>
      </c>
      <c r="Q4263">
        <v>17980392000103</v>
      </c>
      <c r="R4263" t="s">
        <v>102</v>
      </c>
      <c r="U4263">
        <v>2090</v>
      </c>
      <c r="Y4263" t="s">
        <v>271</v>
      </c>
      <c r="Z4263" t="s">
        <v>83</v>
      </c>
      <c r="AF4263" t="s">
        <v>348</v>
      </c>
      <c r="AG4263">
        <v>267184.06</v>
      </c>
      <c r="AH4263" s="2">
        <v>44154.620671296296</v>
      </c>
      <c r="AI4263" s="2">
        <v>44159.634675925925</v>
      </c>
      <c r="AJ4263" s="2">
        <v>44160.472928240742</v>
      </c>
      <c r="AM4263" t="s">
        <v>87</v>
      </c>
      <c r="AR4263" t="s">
        <v>87</v>
      </c>
      <c r="AU4263">
        <v>267184.06</v>
      </c>
      <c r="AW4263">
        <v>267184.06</v>
      </c>
      <c r="AX4263" s="3">
        <v>267184.06</v>
      </c>
      <c r="AY4263" s="3">
        <v>267184.06</v>
      </c>
      <c r="AZ4263">
        <v>267184.06</v>
      </c>
      <c r="BA4263" s="3">
        <v>0</v>
      </c>
      <c r="BB4263" t="s">
        <v>88</v>
      </c>
      <c r="BC4263" s="2">
        <v>44160.472928240742</v>
      </c>
      <c r="BQ4263">
        <v>9264889</v>
      </c>
      <c r="BS4263" t="s">
        <v>752</v>
      </c>
      <c r="BV4263" s="2">
        <v>44270.587048611109</v>
      </c>
    </row>
    <row r="4264" spans="1:74" x14ac:dyDescent="0.25">
      <c r="A4264" t="s">
        <v>4501</v>
      </c>
      <c r="B4264" t="s">
        <v>8870</v>
      </c>
      <c r="C4264">
        <v>1261</v>
      </c>
      <c r="D4264" t="s">
        <v>221</v>
      </c>
      <c r="E4264" t="s">
        <v>222</v>
      </c>
      <c r="F4264">
        <v>56802</v>
      </c>
      <c r="G4264" t="s">
        <v>223</v>
      </c>
      <c r="H4264" t="s">
        <v>343</v>
      </c>
      <c r="I4264">
        <v>2125</v>
      </c>
      <c r="J4264">
        <v>2020</v>
      </c>
      <c r="K4264">
        <v>44</v>
      </c>
      <c r="L4264" t="s">
        <v>77</v>
      </c>
      <c r="M4264" t="s">
        <v>223</v>
      </c>
      <c r="N4264" t="s">
        <v>224</v>
      </c>
      <c r="O4264" t="s">
        <v>4477</v>
      </c>
      <c r="P4264" t="s">
        <v>4806</v>
      </c>
      <c r="S4264">
        <v>267805</v>
      </c>
      <c r="T4264" t="s">
        <v>4806</v>
      </c>
      <c r="U4264">
        <v>4304</v>
      </c>
      <c r="W4264" t="s">
        <v>8861</v>
      </c>
      <c r="X4264" t="s">
        <v>8861</v>
      </c>
      <c r="Y4264" t="s">
        <v>478</v>
      </c>
      <c r="Z4264" t="s">
        <v>83</v>
      </c>
      <c r="AD4264" t="s">
        <v>228</v>
      </c>
      <c r="AE4264" t="s">
        <v>228</v>
      </c>
      <c r="AF4264" t="s">
        <v>348</v>
      </c>
      <c r="AG4264">
        <v>80000</v>
      </c>
      <c r="AH4264" s="2">
        <v>44104.580659722225</v>
      </c>
      <c r="AI4264" s="2">
        <v>44106.741006944445</v>
      </c>
      <c r="AJ4264" s="2">
        <v>44109.542847222219</v>
      </c>
      <c r="AM4264" t="s">
        <v>87</v>
      </c>
      <c r="AR4264" t="s">
        <v>87</v>
      </c>
      <c r="AW4264">
        <v>80000</v>
      </c>
      <c r="AX4264" s="3">
        <v>80000</v>
      </c>
      <c r="AY4264" s="3">
        <v>80000</v>
      </c>
      <c r="AZ4264">
        <v>80000</v>
      </c>
      <c r="BA4264" s="3">
        <v>0</v>
      </c>
      <c r="BB4264" t="s">
        <v>88</v>
      </c>
      <c r="BC4264" s="2">
        <v>44111.55159722222</v>
      </c>
      <c r="BV4264" s="2">
        <v>44270.587048611109</v>
      </c>
    </row>
    <row r="4265" spans="1:74" x14ac:dyDescent="0.25">
      <c r="A4265" t="s">
        <v>4501</v>
      </c>
      <c r="B4265" t="s">
        <v>8870</v>
      </c>
      <c r="C4265">
        <v>1271</v>
      </c>
      <c r="D4265" t="s">
        <v>512</v>
      </c>
      <c r="E4265" t="s">
        <v>513</v>
      </c>
      <c r="F4265">
        <v>58769</v>
      </c>
      <c r="G4265" t="s">
        <v>99</v>
      </c>
      <c r="H4265" t="s">
        <v>343</v>
      </c>
      <c r="I4265">
        <v>2127</v>
      </c>
      <c r="J4265">
        <v>2020</v>
      </c>
      <c r="K4265">
        <v>50</v>
      </c>
      <c r="L4265" t="s">
        <v>77</v>
      </c>
      <c r="M4265" t="s">
        <v>99</v>
      </c>
      <c r="N4265" t="s">
        <v>78</v>
      </c>
      <c r="O4265" t="s">
        <v>2997</v>
      </c>
      <c r="P4265" t="s">
        <v>4977</v>
      </c>
      <c r="Q4265">
        <v>18363960000181</v>
      </c>
      <c r="R4265" t="s">
        <v>102</v>
      </c>
      <c r="U4265">
        <v>4322</v>
      </c>
      <c r="Y4265" t="s">
        <v>516</v>
      </c>
      <c r="Z4265" t="s">
        <v>83</v>
      </c>
      <c r="AA4265" t="s">
        <v>166</v>
      </c>
      <c r="AB4265" t="s">
        <v>167</v>
      </c>
      <c r="AC4265" t="s">
        <v>764</v>
      </c>
      <c r="AD4265" t="s">
        <v>7111</v>
      </c>
      <c r="AF4265" t="s">
        <v>348</v>
      </c>
      <c r="AG4265">
        <v>55000</v>
      </c>
      <c r="AH4265" s="2">
        <v>44159.563136574077</v>
      </c>
      <c r="AI4265" s="2">
        <v>44160.57744212963</v>
      </c>
      <c r="AJ4265" s="2">
        <v>44160.663576388892</v>
      </c>
      <c r="AM4265" t="s">
        <v>87</v>
      </c>
      <c r="AR4265" t="s">
        <v>87</v>
      </c>
      <c r="AX4265" s="3">
        <v>55000</v>
      </c>
      <c r="AY4265" s="3">
        <v>55000</v>
      </c>
      <c r="AZ4265">
        <v>55000</v>
      </c>
      <c r="BA4265" s="3">
        <v>0</v>
      </c>
      <c r="BB4265" t="s">
        <v>88</v>
      </c>
      <c r="BC4265" s="2">
        <v>44160.663576388892</v>
      </c>
      <c r="BD4265" t="s">
        <v>7115</v>
      </c>
      <c r="BE4265">
        <v>2020</v>
      </c>
      <c r="BF4265" t="s">
        <v>7116</v>
      </c>
      <c r="BH4265" t="s">
        <v>7117</v>
      </c>
      <c r="BI4265">
        <v>2020</v>
      </c>
      <c r="BJ4265" t="s">
        <v>7116</v>
      </c>
      <c r="BL4265" s="2">
        <v>44195</v>
      </c>
      <c r="BM4265" s="2">
        <v>44559</v>
      </c>
      <c r="BN4265" t="s">
        <v>7118</v>
      </c>
      <c r="BO4265" t="s">
        <v>112</v>
      </c>
      <c r="BP4265" t="s">
        <v>113</v>
      </c>
      <c r="BQ4265">
        <v>9270038</v>
      </c>
      <c r="BR4265" t="s">
        <v>7116</v>
      </c>
      <c r="BV4265" s="2">
        <v>44270.587048611109</v>
      </c>
    </row>
    <row r="4266" spans="1:74" x14ac:dyDescent="0.25">
      <c r="A4266" t="s">
        <v>4501</v>
      </c>
      <c r="B4266" t="s">
        <v>8870</v>
      </c>
      <c r="C4266">
        <v>1301</v>
      </c>
      <c r="D4266" t="s">
        <v>946</v>
      </c>
      <c r="E4266" t="s">
        <v>947</v>
      </c>
      <c r="F4266">
        <v>46434</v>
      </c>
      <c r="G4266" t="s">
        <v>99</v>
      </c>
      <c r="H4266" t="s">
        <v>77</v>
      </c>
      <c r="I4266">
        <v>225</v>
      </c>
      <c r="J4266">
        <v>2020</v>
      </c>
      <c r="K4266">
        <v>34</v>
      </c>
      <c r="L4266" t="s">
        <v>77</v>
      </c>
      <c r="M4266" t="s">
        <v>99</v>
      </c>
      <c r="N4266" t="s">
        <v>78</v>
      </c>
      <c r="O4266" t="s">
        <v>2078</v>
      </c>
      <c r="P4266" t="s">
        <v>2284</v>
      </c>
      <c r="Q4266">
        <v>18132449000179</v>
      </c>
      <c r="R4266" t="s">
        <v>102</v>
      </c>
      <c r="U4266">
        <v>4154</v>
      </c>
      <c r="Y4266" t="s">
        <v>950</v>
      </c>
      <c r="Z4266" t="s">
        <v>83</v>
      </c>
      <c r="AA4266" t="s">
        <v>104</v>
      </c>
      <c r="AB4266" t="s">
        <v>358</v>
      </c>
      <c r="AC4266" t="s">
        <v>7119</v>
      </c>
      <c r="AD4266" t="s">
        <v>7120</v>
      </c>
      <c r="AF4266" t="s">
        <v>85</v>
      </c>
      <c r="AG4266">
        <v>500000</v>
      </c>
      <c r="AH4266" s="2">
        <v>43903.641273148147</v>
      </c>
      <c r="AI4266" s="2">
        <v>43903.666458333333</v>
      </c>
      <c r="AJ4266" s="2">
        <v>43903.694074074076</v>
      </c>
      <c r="AM4266" t="s">
        <v>87</v>
      </c>
      <c r="AR4266" t="s">
        <v>87</v>
      </c>
      <c r="AU4266">
        <v>500000</v>
      </c>
      <c r="AX4266" s="3">
        <v>500000</v>
      </c>
      <c r="AY4266" s="3">
        <v>500000</v>
      </c>
      <c r="AZ4266">
        <v>500000</v>
      </c>
      <c r="BA4266" s="3">
        <v>0</v>
      </c>
      <c r="BB4266" t="s">
        <v>88</v>
      </c>
      <c r="BC4266" s="2">
        <v>43903.694074074076</v>
      </c>
      <c r="BD4266" t="s">
        <v>7121</v>
      </c>
      <c r="BE4266">
        <v>2020</v>
      </c>
      <c r="BF4266" t="s">
        <v>7122</v>
      </c>
      <c r="BG4266">
        <v>500000</v>
      </c>
      <c r="BH4266" t="s">
        <v>7123</v>
      </c>
      <c r="BI4266">
        <v>2020</v>
      </c>
      <c r="BJ4266" t="s">
        <v>7122</v>
      </c>
      <c r="BK4266">
        <v>500000</v>
      </c>
      <c r="BL4266" s="2">
        <v>44016</v>
      </c>
      <c r="BM4266" s="2">
        <v>44855</v>
      </c>
      <c r="BN4266" t="s">
        <v>7124</v>
      </c>
      <c r="BO4266" t="s">
        <v>112</v>
      </c>
      <c r="BP4266" t="s">
        <v>113</v>
      </c>
      <c r="BQ4266">
        <v>9251932</v>
      </c>
      <c r="BR4266" t="s">
        <v>7122</v>
      </c>
      <c r="BV4266" s="2">
        <v>44270.587048611109</v>
      </c>
    </row>
    <row r="4267" spans="1:74" x14ac:dyDescent="0.25">
      <c r="A4267" t="s">
        <v>4501</v>
      </c>
      <c r="B4267" t="s">
        <v>8870</v>
      </c>
      <c r="C4267">
        <v>1301</v>
      </c>
      <c r="D4267" t="s">
        <v>946</v>
      </c>
      <c r="E4267" t="s">
        <v>947</v>
      </c>
      <c r="F4267">
        <v>46443</v>
      </c>
      <c r="G4267" t="s">
        <v>99</v>
      </c>
      <c r="H4267" t="s">
        <v>77</v>
      </c>
      <c r="I4267">
        <v>225</v>
      </c>
      <c r="J4267">
        <v>2020</v>
      </c>
      <c r="K4267">
        <v>35</v>
      </c>
      <c r="L4267" t="s">
        <v>77</v>
      </c>
      <c r="M4267" t="s">
        <v>99</v>
      </c>
      <c r="N4267" t="s">
        <v>78</v>
      </c>
      <c r="O4267" t="s">
        <v>1508</v>
      </c>
      <c r="P4267" t="s">
        <v>7114</v>
      </c>
      <c r="Q4267">
        <v>18137935000180</v>
      </c>
      <c r="R4267" t="s">
        <v>102</v>
      </c>
      <c r="U4267">
        <v>4154</v>
      </c>
      <c r="Y4267" t="s">
        <v>950</v>
      </c>
      <c r="Z4267" t="s">
        <v>83</v>
      </c>
      <c r="AA4267" t="s">
        <v>104</v>
      </c>
      <c r="AB4267" t="s">
        <v>358</v>
      </c>
      <c r="AC4267" t="s">
        <v>7119</v>
      </c>
      <c r="AD4267" t="s">
        <v>7120</v>
      </c>
      <c r="AF4267" t="s">
        <v>85</v>
      </c>
      <c r="AG4267">
        <v>500000</v>
      </c>
      <c r="AH4267" s="2">
        <v>43903.643530092595</v>
      </c>
      <c r="AI4267" s="2">
        <v>43903.666458333333</v>
      </c>
      <c r="AJ4267" s="2">
        <v>43903.694074074076</v>
      </c>
      <c r="AM4267" t="s">
        <v>87</v>
      </c>
      <c r="AR4267" t="s">
        <v>87</v>
      </c>
      <c r="AU4267">
        <v>500000</v>
      </c>
      <c r="AX4267" s="3">
        <v>500000</v>
      </c>
      <c r="AY4267" s="3">
        <v>500000</v>
      </c>
      <c r="AZ4267">
        <v>500000</v>
      </c>
      <c r="BA4267" s="3">
        <v>0</v>
      </c>
      <c r="BB4267" t="s">
        <v>88</v>
      </c>
      <c r="BC4267" s="2">
        <v>43903.694074074076</v>
      </c>
      <c r="BD4267" t="s">
        <v>7125</v>
      </c>
      <c r="BE4267">
        <v>2020</v>
      </c>
      <c r="BF4267" t="s">
        <v>7126</v>
      </c>
      <c r="BG4267">
        <v>500000</v>
      </c>
      <c r="BH4267" t="s">
        <v>7127</v>
      </c>
      <c r="BI4267">
        <v>2020</v>
      </c>
      <c r="BJ4267" t="s">
        <v>7128</v>
      </c>
      <c r="BK4267">
        <v>500000</v>
      </c>
      <c r="BL4267" s="2">
        <v>44016</v>
      </c>
      <c r="BM4267" s="2">
        <v>44855</v>
      </c>
      <c r="BN4267" t="s">
        <v>7129</v>
      </c>
      <c r="BO4267" t="s">
        <v>112</v>
      </c>
      <c r="BP4267" t="s">
        <v>113</v>
      </c>
      <c r="BQ4267">
        <v>9251935</v>
      </c>
      <c r="BR4267" t="s">
        <v>7128</v>
      </c>
      <c r="BV4267" s="2">
        <v>44270.587048611109</v>
      </c>
    </row>
    <row r="4268" spans="1:74" x14ac:dyDescent="0.25">
      <c r="A4268" t="s">
        <v>4501</v>
      </c>
      <c r="B4268" t="s">
        <v>8870</v>
      </c>
      <c r="C4268">
        <v>1401</v>
      </c>
      <c r="D4268" t="s">
        <v>351</v>
      </c>
      <c r="E4268" t="s">
        <v>352</v>
      </c>
      <c r="F4268">
        <v>45482</v>
      </c>
      <c r="G4268" t="s">
        <v>176</v>
      </c>
      <c r="H4268" t="s">
        <v>77</v>
      </c>
      <c r="I4268">
        <v>259</v>
      </c>
      <c r="J4268">
        <v>2020</v>
      </c>
      <c r="K4268">
        <v>10</v>
      </c>
      <c r="L4268" t="s">
        <v>77</v>
      </c>
      <c r="M4268" t="s">
        <v>176</v>
      </c>
      <c r="N4268" t="s">
        <v>78</v>
      </c>
      <c r="O4268" t="s">
        <v>177</v>
      </c>
      <c r="P4268" t="s">
        <v>353</v>
      </c>
      <c r="Q4268">
        <v>3389126000198</v>
      </c>
      <c r="U4268">
        <v>4484</v>
      </c>
      <c r="Y4268" t="s">
        <v>7130</v>
      </c>
      <c r="Z4268" t="s">
        <v>83</v>
      </c>
      <c r="AD4268" t="s">
        <v>7131</v>
      </c>
      <c r="AE4268" t="s">
        <v>356</v>
      </c>
      <c r="AF4268" t="s">
        <v>85</v>
      </c>
      <c r="AG4268">
        <v>6000</v>
      </c>
      <c r="AH4268" s="2">
        <v>43902.572997685187</v>
      </c>
      <c r="AI4268" s="2">
        <v>43902.623171296298</v>
      </c>
      <c r="AJ4268" s="2">
        <v>43902.76</v>
      </c>
      <c r="AM4268" t="s">
        <v>87</v>
      </c>
      <c r="AR4268" t="s">
        <v>87</v>
      </c>
      <c r="AU4268">
        <v>6000</v>
      </c>
      <c r="AW4268">
        <v>5592</v>
      </c>
      <c r="AX4268" s="3">
        <v>5592</v>
      </c>
      <c r="AY4268" s="3">
        <v>5592</v>
      </c>
      <c r="AZ4268" s="3">
        <v>5592</v>
      </c>
      <c r="BA4268" s="3">
        <v>0</v>
      </c>
      <c r="BB4268" t="s">
        <v>88</v>
      </c>
      <c r="BC4268" s="2">
        <v>44165.650451388887</v>
      </c>
      <c r="BV4268" s="2">
        <v>44270.587048611109</v>
      </c>
    </row>
    <row r="4269" spans="1:74" x14ac:dyDescent="0.25">
      <c r="A4269" t="s">
        <v>4501</v>
      </c>
      <c r="B4269" t="s">
        <v>8870</v>
      </c>
      <c r="C4269">
        <v>1401</v>
      </c>
      <c r="D4269" t="s">
        <v>351</v>
      </c>
      <c r="E4269" t="s">
        <v>352</v>
      </c>
      <c r="F4269">
        <v>45490</v>
      </c>
      <c r="G4269" t="s">
        <v>176</v>
      </c>
      <c r="H4269" t="s">
        <v>77</v>
      </c>
      <c r="I4269">
        <v>260</v>
      </c>
      <c r="J4269">
        <v>2020</v>
      </c>
      <c r="K4269">
        <v>12</v>
      </c>
      <c r="L4269" t="s">
        <v>77</v>
      </c>
      <c r="M4269" t="s">
        <v>176</v>
      </c>
      <c r="N4269" t="s">
        <v>78</v>
      </c>
      <c r="O4269" t="s">
        <v>177</v>
      </c>
      <c r="P4269" t="s">
        <v>353</v>
      </c>
      <c r="Q4269">
        <v>3389126000198</v>
      </c>
      <c r="U4269">
        <v>4484</v>
      </c>
      <c r="Y4269" t="s">
        <v>7130</v>
      </c>
      <c r="Z4269" t="s">
        <v>83</v>
      </c>
      <c r="AD4269" t="s">
        <v>7132</v>
      </c>
      <c r="AE4269" t="s">
        <v>356</v>
      </c>
      <c r="AF4269" t="s">
        <v>85</v>
      </c>
      <c r="AG4269">
        <v>6000</v>
      </c>
      <c r="AH4269" s="2">
        <v>43902.577141203707</v>
      </c>
      <c r="AI4269" s="2">
        <v>43902.623171296298</v>
      </c>
      <c r="AJ4269" s="2">
        <v>43902.759965277779</v>
      </c>
      <c r="AM4269" t="s">
        <v>87</v>
      </c>
      <c r="AR4269" t="s">
        <v>87</v>
      </c>
      <c r="AU4269">
        <v>6000</v>
      </c>
      <c r="AW4269">
        <v>5924</v>
      </c>
      <c r="AX4269" s="3">
        <v>5924</v>
      </c>
      <c r="AY4269" s="3">
        <v>5924</v>
      </c>
      <c r="AZ4269" s="3">
        <v>5924</v>
      </c>
      <c r="BA4269" s="3">
        <v>0</v>
      </c>
      <c r="BB4269" t="s">
        <v>88</v>
      </c>
      <c r="BC4269" s="2">
        <v>44162.793993055559</v>
      </c>
      <c r="BV4269" s="2">
        <v>44270.587048611109</v>
      </c>
    </row>
    <row r="4270" spans="1:74" x14ac:dyDescent="0.25">
      <c r="A4270" t="s">
        <v>4501</v>
      </c>
      <c r="B4270" t="s">
        <v>8870</v>
      </c>
      <c r="C4270">
        <v>1401</v>
      </c>
      <c r="D4270" t="s">
        <v>351</v>
      </c>
      <c r="E4270" t="s">
        <v>352</v>
      </c>
      <c r="F4270">
        <v>45495</v>
      </c>
      <c r="G4270" t="s">
        <v>176</v>
      </c>
      <c r="H4270" t="s">
        <v>77</v>
      </c>
      <c r="I4270">
        <v>268</v>
      </c>
      <c r="J4270">
        <v>2020</v>
      </c>
      <c r="K4270">
        <v>13</v>
      </c>
      <c r="L4270" t="s">
        <v>77</v>
      </c>
      <c r="M4270" t="s">
        <v>176</v>
      </c>
      <c r="N4270" t="s">
        <v>78</v>
      </c>
      <c r="O4270" t="s">
        <v>177</v>
      </c>
      <c r="P4270" t="s">
        <v>353</v>
      </c>
      <c r="Q4270">
        <v>3389126000198</v>
      </c>
      <c r="U4270">
        <v>4469</v>
      </c>
      <c r="Y4270" t="s">
        <v>5151</v>
      </c>
      <c r="Z4270" t="s">
        <v>83</v>
      </c>
      <c r="AD4270" t="s">
        <v>7133</v>
      </c>
      <c r="AE4270" t="s">
        <v>356</v>
      </c>
      <c r="AF4270" t="s">
        <v>85</v>
      </c>
      <c r="AG4270">
        <v>32000</v>
      </c>
      <c r="AH4270" s="2">
        <v>43902.58079861111</v>
      </c>
      <c r="AI4270" s="2">
        <v>43902.606307870374</v>
      </c>
      <c r="AJ4270" s="2">
        <v>43902.759942129633</v>
      </c>
      <c r="AM4270" t="s">
        <v>87</v>
      </c>
      <c r="AR4270" t="s">
        <v>87</v>
      </c>
      <c r="AU4270">
        <v>32000</v>
      </c>
      <c r="AW4270">
        <v>31587.19</v>
      </c>
      <c r="AX4270" s="3">
        <v>31587.19</v>
      </c>
      <c r="AY4270" s="3">
        <v>31587.19</v>
      </c>
      <c r="AZ4270" s="3">
        <v>0</v>
      </c>
      <c r="BA4270" s="3">
        <v>31587.19</v>
      </c>
      <c r="BB4270" t="s">
        <v>88</v>
      </c>
      <c r="BC4270" s="2">
        <v>44162.74628472222</v>
      </c>
      <c r="BV4270" s="2">
        <v>44270.587048611109</v>
      </c>
    </row>
    <row r="4271" spans="1:74" x14ac:dyDescent="0.25">
      <c r="A4271" t="s">
        <v>4501</v>
      </c>
      <c r="B4271" t="s">
        <v>8870</v>
      </c>
      <c r="C4271">
        <v>1401</v>
      </c>
      <c r="D4271" t="s">
        <v>351</v>
      </c>
      <c r="E4271" t="s">
        <v>352</v>
      </c>
      <c r="F4271">
        <v>46338</v>
      </c>
      <c r="G4271" t="s">
        <v>176</v>
      </c>
      <c r="H4271" t="s">
        <v>77</v>
      </c>
      <c r="I4271">
        <v>270</v>
      </c>
      <c r="J4271">
        <v>2020</v>
      </c>
      <c r="K4271">
        <v>32</v>
      </c>
      <c r="L4271" t="s">
        <v>77</v>
      </c>
      <c r="M4271" t="s">
        <v>176</v>
      </c>
      <c r="N4271" t="s">
        <v>78</v>
      </c>
      <c r="O4271" t="s">
        <v>177</v>
      </c>
      <c r="P4271" t="s">
        <v>353</v>
      </c>
      <c r="Q4271">
        <v>3389126000198</v>
      </c>
      <c r="U4271">
        <v>4472</v>
      </c>
      <c r="Y4271" t="s">
        <v>988</v>
      </c>
      <c r="Z4271" t="s">
        <v>93</v>
      </c>
      <c r="AD4271" t="s">
        <v>7134</v>
      </c>
      <c r="AE4271" t="s">
        <v>413</v>
      </c>
      <c r="AF4271" t="s">
        <v>85</v>
      </c>
      <c r="AG4271">
        <v>196000</v>
      </c>
      <c r="AH4271" s="2">
        <v>43903.60659722222</v>
      </c>
      <c r="AI4271" s="2">
        <v>43903.621122685188</v>
      </c>
      <c r="AJ4271" s="2">
        <v>43903.662604166668</v>
      </c>
      <c r="AM4271" t="s">
        <v>87</v>
      </c>
      <c r="AR4271" t="s">
        <v>87</v>
      </c>
      <c r="AU4271">
        <v>195828.65</v>
      </c>
      <c r="AW4271">
        <v>195828.65</v>
      </c>
      <c r="AX4271" s="3">
        <v>195828.65</v>
      </c>
      <c r="AY4271" s="3">
        <v>195828.65</v>
      </c>
      <c r="AZ4271" s="3">
        <v>50418.65</v>
      </c>
      <c r="BA4271" s="3">
        <v>145410</v>
      </c>
      <c r="BB4271" t="s">
        <v>88</v>
      </c>
      <c r="BC4271" s="2">
        <v>44165.563240740739</v>
      </c>
      <c r="BV4271" s="2">
        <v>44270.587048611109</v>
      </c>
    </row>
    <row r="4272" spans="1:74" x14ac:dyDescent="0.25">
      <c r="A4272" t="s">
        <v>4501</v>
      </c>
      <c r="B4272" t="s">
        <v>8870</v>
      </c>
      <c r="C4272">
        <v>1401</v>
      </c>
      <c r="D4272" t="s">
        <v>351</v>
      </c>
      <c r="E4272" t="s">
        <v>352</v>
      </c>
      <c r="F4272">
        <v>45489</v>
      </c>
      <c r="G4272" t="s">
        <v>176</v>
      </c>
      <c r="H4272" t="s">
        <v>77</v>
      </c>
      <c r="I4272">
        <v>295</v>
      </c>
      <c r="J4272">
        <v>2020</v>
      </c>
      <c r="K4272">
        <v>11</v>
      </c>
      <c r="L4272" t="s">
        <v>77</v>
      </c>
      <c r="M4272" t="s">
        <v>176</v>
      </c>
      <c r="N4272" t="s">
        <v>78</v>
      </c>
      <c r="O4272" t="s">
        <v>177</v>
      </c>
      <c r="P4272" t="s">
        <v>353</v>
      </c>
      <c r="Q4272">
        <v>3389126000198</v>
      </c>
      <c r="U4272">
        <v>4479</v>
      </c>
      <c r="Y4272" t="s">
        <v>885</v>
      </c>
      <c r="Z4272" t="s">
        <v>83</v>
      </c>
      <c r="AD4272" t="s">
        <v>7135</v>
      </c>
      <c r="AE4272" t="s">
        <v>536</v>
      </c>
      <c r="AF4272" t="s">
        <v>85</v>
      </c>
      <c r="AG4272">
        <v>10000</v>
      </c>
      <c r="AH4272" s="2">
        <v>43902.57571759259</v>
      </c>
      <c r="AI4272" s="2">
        <v>43902.606712962966</v>
      </c>
      <c r="AJ4272" s="2">
        <v>43902.759988425925</v>
      </c>
      <c r="AM4272" t="s">
        <v>87</v>
      </c>
      <c r="AR4272" t="s">
        <v>87</v>
      </c>
      <c r="AU4272">
        <v>10000</v>
      </c>
      <c r="AW4272">
        <v>9776.65</v>
      </c>
      <c r="AX4272" s="3">
        <v>9776.65</v>
      </c>
      <c r="AY4272" s="3">
        <v>9776.65</v>
      </c>
      <c r="AZ4272" s="3">
        <v>0</v>
      </c>
      <c r="BA4272" s="3">
        <v>9776.65</v>
      </c>
      <c r="BB4272" t="s">
        <v>88</v>
      </c>
      <c r="BC4272" s="2">
        <v>44162.7343287037</v>
      </c>
      <c r="BV4272" s="2">
        <v>44270.587048611109</v>
      </c>
    </row>
    <row r="4273" spans="1:74" x14ac:dyDescent="0.25">
      <c r="A4273" t="s">
        <v>4501</v>
      </c>
      <c r="B4273" t="s">
        <v>8870</v>
      </c>
      <c r="C4273">
        <v>1481</v>
      </c>
      <c r="D4273" t="s">
        <v>254</v>
      </c>
      <c r="E4273" t="s">
        <v>255</v>
      </c>
      <c r="F4273">
        <v>46252</v>
      </c>
      <c r="G4273" t="s">
        <v>99</v>
      </c>
      <c r="H4273" t="s">
        <v>77</v>
      </c>
      <c r="I4273">
        <v>352</v>
      </c>
      <c r="J4273">
        <v>2020</v>
      </c>
      <c r="K4273">
        <v>27</v>
      </c>
      <c r="L4273" t="s">
        <v>77</v>
      </c>
      <c r="M4273" t="s">
        <v>99</v>
      </c>
      <c r="N4273" t="s">
        <v>78</v>
      </c>
      <c r="O4273" t="s">
        <v>1917</v>
      </c>
      <c r="P4273" t="s">
        <v>1918</v>
      </c>
      <c r="Q4273">
        <v>17980392000103</v>
      </c>
      <c r="R4273" t="s">
        <v>102</v>
      </c>
      <c r="U4273">
        <v>4086</v>
      </c>
      <c r="Y4273" t="s">
        <v>357</v>
      </c>
      <c r="Z4273" t="s">
        <v>93</v>
      </c>
      <c r="AA4273" t="s">
        <v>166</v>
      </c>
      <c r="AB4273" t="s">
        <v>295</v>
      </c>
      <c r="AC4273" t="s">
        <v>1130</v>
      </c>
      <c r="AD4273" t="s">
        <v>6934</v>
      </c>
      <c r="AF4273" t="s">
        <v>85</v>
      </c>
      <c r="AG4273">
        <v>20000</v>
      </c>
      <c r="AH4273" s="2">
        <v>43903.568831018521</v>
      </c>
      <c r="AI4273" s="2">
        <v>43906.581261574072</v>
      </c>
      <c r="AJ4273" s="2">
        <v>43906.741851851853</v>
      </c>
      <c r="AM4273" t="s">
        <v>87</v>
      </c>
      <c r="AR4273" t="s">
        <v>87</v>
      </c>
      <c r="AU4273">
        <v>20000</v>
      </c>
      <c r="AX4273" s="3">
        <v>20000</v>
      </c>
      <c r="AY4273" s="3">
        <v>20000</v>
      </c>
      <c r="AZ4273">
        <v>20000</v>
      </c>
      <c r="BA4273" s="3">
        <v>0</v>
      </c>
      <c r="BB4273" t="s">
        <v>88</v>
      </c>
      <c r="BC4273" s="2">
        <v>43906.741851851853</v>
      </c>
      <c r="BD4273" t="s">
        <v>7136</v>
      </c>
      <c r="BE4273">
        <v>2020</v>
      </c>
      <c r="BF4273" t="s">
        <v>5920</v>
      </c>
      <c r="BG4273">
        <v>20000</v>
      </c>
      <c r="BH4273" t="s">
        <v>7137</v>
      </c>
      <c r="BI4273">
        <v>2020</v>
      </c>
      <c r="BJ4273" t="s">
        <v>7138</v>
      </c>
      <c r="BK4273">
        <v>20000</v>
      </c>
      <c r="BL4273" s="2">
        <v>43999</v>
      </c>
      <c r="BM4273" s="2">
        <v>44728</v>
      </c>
      <c r="BN4273" t="s">
        <v>7139</v>
      </c>
      <c r="BO4273" t="s">
        <v>112</v>
      </c>
      <c r="BP4273" t="s">
        <v>113</v>
      </c>
      <c r="BQ4273">
        <v>9250596</v>
      </c>
      <c r="BR4273" t="s">
        <v>7138</v>
      </c>
      <c r="BV4273" s="2">
        <v>44270.587048611109</v>
      </c>
    </row>
    <row r="4274" spans="1:74" x14ac:dyDescent="0.25">
      <c r="A4274" t="s">
        <v>4501</v>
      </c>
      <c r="B4274" t="s">
        <v>8870</v>
      </c>
      <c r="C4274">
        <v>1481</v>
      </c>
      <c r="D4274" t="s">
        <v>254</v>
      </c>
      <c r="E4274" t="s">
        <v>255</v>
      </c>
      <c r="F4274">
        <v>46259</v>
      </c>
      <c r="G4274" t="s">
        <v>99</v>
      </c>
      <c r="H4274" t="s">
        <v>77</v>
      </c>
      <c r="I4274">
        <v>352</v>
      </c>
      <c r="J4274">
        <v>2020</v>
      </c>
      <c r="K4274">
        <v>28</v>
      </c>
      <c r="L4274" t="s">
        <v>77</v>
      </c>
      <c r="M4274" t="s">
        <v>99</v>
      </c>
      <c r="N4274" t="s">
        <v>78</v>
      </c>
      <c r="O4274" t="s">
        <v>2997</v>
      </c>
      <c r="P4274" t="s">
        <v>4977</v>
      </c>
      <c r="Q4274">
        <v>18363960000181</v>
      </c>
      <c r="R4274" t="s">
        <v>102</v>
      </c>
      <c r="U4274">
        <v>4086</v>
      </c>
      <c r="Y4274" t="s">
        <v>357</v>
      </c>
      <c r="Z4274" t="s">
        <v>93</v>
      </c>
      <c r="AA4274" t="s">
        <v>166</v>
      </c>
      <c r="AB4274" t="s">
        <v>295</v>
      </c>
      <c r="AC4274" t="s">
        <v>1130</v>
      </c>
      <c r="AD4274" t="s">
        <v>6934</v>
      </c>
      <c r="AF4274" t="s">
        <v>85</v>
      </c>
      <c r="AG4274">
        <v>20000</v>
      </c>
      <c r="AH4274" s="2">
        <v>43903.571157407408</v>
      </c>
      <c r="AI4274" s="2">
        <v>43906.592256944445</v>
      </c>
      <c r="AJ4274" s="2">
        <v>43906.741851851853</v>
      </c>
      <c r="AM4274" t="s">
        <v>87</v>
      </c>
      <c r="AR4274" t="s">
        <v>87</v>
      </c>
      <c r="AU4274">
        <v>20000</v>
      </c>
      <c r="AX4274" s="3">
        <v>20000</v>
      </c>
      <c r="AY4274" s="3">
        <v>20000</v>
      </c>
      <c r="AZ4274">
        <v>20000</v>
      </c>
      <c r="BA4274" s="3">
        <v>0</v>
      </c>
      <c r="BB4274" t="s">
        <v>88</v>
      </c>
      <c r="BC4274" s="2">
        <v>43906.741851851853</v>
      </c>
      <c r="BD4274" t="s">
        <v>7140</v>
      </c>
      <c r="BE4274">
        <v>2020</v>
      </c>
      <c r="BF4274" t="s">
        <v>7141</v>
      </c>
      <c r="BG4274">
        <v>20000</v>
      </c>
      <c r="BH4274" t="s">
        <v>7142</v>
      </c>
      <c r="BI4274">
        <v>2020</v>
      </c>
      <c r="BJ4274" t="s">
        <v>7143</v>
      </c>
      <c r="BK4274">
        <v>20000</v>
      </c>
      <c r="BL4274" s="2">
        <v>43987</v>
      </c>
      <c r="BM4274" s="2">
        <v>44716</v>
      </c>
      <c r="BN4274" t="s">
        <v>7144</v>
      </c>
      <c r="BO4274" t="s">
        <v>112</v>
      </c>
      <c r="BP4274" t="s">
        <v>113</v>
      </c>
      <c r="BQ4274">
        <v>9250285</v>
      </c>
      <c r="BR4274" t="s">
        <v>7143</v>
      </c>
      <c r="BV4274" s="2">
        <v>44270.587048611109</v>
      </c>
    </row>
    <row r="4275" spans="1:74" x14ac:dyDescent="0.25">
      <c r="A4275" t="s">
        <v>4501</v>
      </c>
      <c r="B4275" t="s">
        <v>8870</v>
      </c>
      <c r="C4275">
        <v>1481</v>
      </c>
      <c r="D4275" t="s">
        <v>254</v>
      </c>
      <c r="E4275" t="s">
        <v>255</v>
      </c>
      <c r="F4275">
        <v>46261</v>
      </c>
      <c r="G4275" t="s">
        <v>99</v>
      </c>
      <c r="H4275" t="s">
        <v>77</v>
      </c>
      <c r="I4275">
        <v>352</v>
      </c>
      <c r="J4275">
        <v>2020</v>
      </c>
      <c r="K4275">
        <v>29</v>
      </c>
      <c r="L4275" t="s">
        <v>77</v>
      </c>
      <c r="M4275" t="s">
        <v>99</v>
      </c>
      <c r="N4275" t="s">
        <v>78</v>
      </c>
      <c r="O4275" t="s">
        <v>4557</v>
      </c>
      <c r="P4275" t="s">
        <v>5146</v>
      </c>
      <c r="Q4275">
        <v>18025957000158</v>
      </c>
      <c r="R4275" t="s">
        <v>102</v>
      </c>
      <c r="U4275">
        <v>4086</v>
      </c>
      <c r="Y4275" t="s">
        <v>357</v>
      </c>
      <c r="Z4275" t="s">
        <v>93</v>
      </c>
      <c r="AA4275" t="s">
        <v>166</v>
      </c>
      <c r="AB4275" t="s">
        <v>295</v>
      </c>
      <c r="AC4275" t="s">
        <v>1130</v>
      </c>
      <c r="AD4275" t="s">
        <v>6934</v>
      </c>
      <c r="AF4275" t="s">
        <v>85</v>
      </c>
      <c r="AG4275">
        <v>40000</v>
      </c>
      <c r="AH4275" s="2">
        <v>43903.572175925925</v>
      </c>
      <c r="AI4275" s="2">
        <v>43906.592256944445</v>
      </c>
      <c r="AJ4275" s="2">
        <v>43906.741851851853</v>
      </c>
      <c r="AM4275" t="s">
        <v>87</v>
      </c>
      <c r="AR4275" t="s">
        <v>87</v>
      </c>
      <c r="AU4275">
        <v>40000</v>
      </c>
      <c r="AX4275" s="3">
        <v>40000</v>
      </c>
      <c r="AY4275" s="3">
        <v>40000</v>
      </c>
      <c r="AZ4275">
        <v>40000</v>
      </c>
      <c r="BA4275" s="3">
        <v>0</v>
      </c>
      <c r="BB4275" t="s">
        <v>88</v>
      </c>
      <c r="BC4275" s="2">
        <v>43906.741851851853</v>
      </c>
      <c r="BD4275" t="s">
        <v>7145</v>
      </c>
      <c r="BE4275">
        <v>2020</v>
      </c>
      <c r="BF4275" t="s">
        <v>7146</v>
      </c>
      <c r="BG4275">
        <v>40000</v>
      </c>
      <c r="BH4275" t="s">
        <v>7147</v>
      </c>
      <c r="BI4275">
        <v>2020</v>
      </c>
      <c r="BJ4275" t="s">
        <v>7148</v>
      </c>
      <c r="BK4275">
        <v>40000</v>
      </c>
      <c r="BL4275" s="2">
        <v>43999</v>
      </c>
      <c r="BM4275" s="2">
        <v>44728</v>
      </c>
      <c r="BN4275" t="s">
        <v>7149</v>
      </c>
      <c r="BO4275" t="s">
        <v>112</v>
      </c>
      <c r="BP4275" t="s">
        <v>113</v>
      </c>
      <c r="BQ4275">
        <v>9250580</v>
      </c>
      <c r="BR4275" t="s">
        <v>7148</v>
      </c>
      <c r="BV4275" s="2">
        <v>44270.587048611109</v>
      </c>
    </row>
    <row r="4276" spans="1:74" x14ac:dyDescent="0.25">
      <c r="A4276" t="s">
        <v>4501</v>
      </c>
      <c r="B4276" t="s">
        <v>8870</v>
      </c>
      <c r="C4276">
        <v>1481</v>
      </c>
      <c r="D4276" t="s">
        <v>254</v>
      </c>
      <c r="E4276" t="s">
        <v>255</v>
      </c>
      <c r="F4276">
        <v>46265</v>
      </c>
      <c r="G4276" t="s">
        <v>99</v>
      </c>
      <c r="H4276" t="s">
        <v>77</v>
      </c>
      <c r="I4276">
        <v>352</v>
      </c>
      <c r="J4276">
        <v>2020</v>
      </c>
      <c r="K4276">
        <v>30</v>
      </c>
      <c r="L4276" t="s">
        <v>77</v>
      </c>
      <c r="M4276" t="s">
        <v>99</v>
      </c>
      <c r="N4276" t="s">
        <v>78</v>
      </c>
      <c r="O4276" t="s">
        <v>2036</v>
      </c>
      <c r="P4276" t="s">
        <v>2359</v>
      </c>
      <c r="Q4276">
        <v>17709197000135</v>
      </c>
      <c r="R4276" t="s">
        <v>102</v>
      </c>
      <c r="U4276">
        <v>4086</v>
      </c>
      <c r="Y4276" t="s">
        <v>357</v>
      </c>
      <c r="Z4276" t="s">
        <v>93</v>
      </c>
      <c r="AA4276" t="s">
        <v>166</v>
      </c>
      <c r="AB4276" t="s">
        <v>295</v>
      </c>
      <c r="AC4276" t="s">
        <v>1130</v>
      </c>
      <c r="AD4276" t="s">
        <v>1153</v>
      </c>
      <c r="AF4276" t="s">
        <v>85</v>
      </c>
      <c r="AG4276">
        <v>20000</v>
      </c>
      <c r="AH4276" s="2">
        <v>43903.573240740741</v>
      </c>
      <c r="AI4276" s="2">
        <v>43906.592245370368</v>
      </c>
      <c r="AJ4276" s="2">
        <v>43906.741851851853</v>
      </c>
      <c r="AM4276" t="s">
        <v>87</v>
      </c>
      <c r="AR4276" t="s">
        <v>87</v>
      </c>
      <c r="AU4276">
        <v>20000</v>
      </c>
      <c r="AX4276" s="3">
        <v>20000</v>
      </c>
      <c r="AY4276" s="3">
        <v>20000</v>
      </c>
      <c r="AZ4276">
        <v>20000</v>
      </c>
      <c r="BA4276" s="3">
        <v>0</v>
      </c>
      <c r="BB4276" t="s">
        <v>88</v>
      </c>
      <c r="BC4276" s="2">
        <v>43906.741840277777</v>
      </c>
      <c r="BD4276" t="s">
        <v>7150</v>
      </c>
      <c r="BE4276">
        <v>2020</v>
      </c>
      <c r="BF4276" t="s">
        <v>7151</v>
      </c>
      <c r="BH4276" t="s">
        <v>7152</v>
      </c>
      <c r="BI4276">
        <v>2020</v>
      </c>
      <c r="BJ4276" t="s">
        <v>1146</v>
      </c>
      <c r="BK4276">
        <v>20000</v>
      </c>
      <c r="BL4276" s="2">
        <v>43999</v>
      </c>
      <c r="BM4276" s="2">
        <v>44728</v>
      </c>
      <c r="BN4276" t="s">
        <v>7153</v>
      </c>
      <c r="BO4276" t="s">
        <v>112</v>
      </c>
      <c r="BP4276" t="s">
        <v>113</v>
      </c>
      <c r="BQ4276">
        <v>9250545</v>
      </c>
      <c r="BR4276" t="s">
        <v>1146</v>
      </c>
      <c r="BV4276" s="2">
        <v>44270.587048611109</v>
      </c>
    </row>
    <row r="4277" spans="1:74" x14ac:dyDescent="0.25">
      <c r="A4277" t="s">
        <v>4501</v>
      </c>
      <c r="B4277" t="s">
        <v>8870</v>
      </c>
      <c r="C4277">
        <v>1251</v>
      </c>
      <c r="D4277" t="s">
        <v>409</v>
      </c>
      <c r="E4277" t="s">
        <v>410</v>
      </c>
      <c r="F4277">
        <v>44956</v>
      </c>
      <c r="G4277" t="s">
        <v>176</v>
      </c>
      <c r="H4277" t="s">
        <v>77</v>
      </c>
      <c r="I4277">
        <v>45</v>
      </c>
      <c r="J4277">
        <v>2020</v>
      </c>
      <c r="K4277">
        <v>1</v>
      </c>
      <c r="L4277" t="s">
        <v>77</v>
      </c>
      <c r="M4277" t="s">
        <v>176</v>
      </c>
      <c r="N4277" t="s">
        <v>78</v>
      </c>
      <c r="O4277" t="s">
        <v>177</v>
      </c>
      <c r="P4277" t="s">
        <v>409</v>
      </c>
      <c r="Q4277">
        <v>16695025000197</v>
      </c>
      <c r="U4277">
        <v>4048</v>
      </c>
      <c r="Y4277" t="s">
        <v>756</v>
      </c>
      <c r="Z4277" t="s">
        <v>83</v>
      </c>
      <c r="AD4277" t="s">
        <v>7154</v>
      </c>
      <c r="AE4277" t="s">
        <v>356</v>
      </c>
      <c r="AF4277" t="s">
        <v>85</v>
      </c>
      <c r="AG4277">
        <v>28000</v>
      </c>
      <c r="AH4277" s="2">
        <v>43901.625891203701</v>
      </c>
      <c r="AI4277" s="2">
        <v>43902.446400462963</v>
      </c>
      <c r="AJ4277" s="2">
        <v>43902.717939814815</v>
      </c>
      <c r="AM4277" t="s">
        <v>87</v>
      </c>
      <c r="AR4277" t="s">
        <v>87</v>
      </c>
      <c r="AU4277">
        <v>28000</v>
      </c>
      <c r="AW4277">
        <v>25200</v>
      </c>
      <c r="AX4277" s="3">
        <v>25200</v>
      </c>
      <c r="AY4277" s="3">
        <v>25200</v>
      </c>
      <c r="AZ4277" s="3">
        <v>25200</v>
      </c>
      <c r="BA4277" s="3">
        <v>0</v>
      </c>
      <c r="BB4277" t="s">
        <v>88</v>
      </c>
      <c r="BC4277" s="2">
        <v>44162.704988425925</v>
      </c>
      <c r="BV4277" s="2">
        <v>44270.587048611109</v>
      </c>
    </row>
    <row r="4278" spans="1:74" x14ac:dyDescent="0.25">
      <c r="A4278" t="s">
        <v>4501</v>
      </c>
      <c r="B4278" t="s">
        <v>8870</v>
      </c>
      <c r="C4278">
        <v>1491</v>
      </c>
      <c r="D4278" t="s">
        <v>97</v>
      </c>
      <c r="E4278" t="s">
        <v>98</v>
      </c>
      <c r="F4278">
        <v>45446</v>
      </c>
      <c r="G4278" t="s">
        <v>99</v>
      </c>
      <c r="H4278" t="s">
        <v>77</v>
      </c>
      <c r="I4278">
        <v>469</v>
      </c>
      <c r="J4278">
        <v>2020</v>
      </c>
      <c r="K4278">
        <v>8</v>
      </c>
      <c r="L4278" t="s">
        <v>77</v>
      </c>
      <c r="M4278" t="s">
        <v>99</v>
      </c>
      <c r="N4278" t="s">
        <v>78</v>
      </c>
      <c r="O4278" t="s">
        <v>2976</v>
      </c>
      <c r="P4278" t="s">
        <v>4978</v>
      </c>
      <c r="Q4278">
        <v>18025916000161</v>
      </c>
      <c r="R4278" t="s">
        <v>102</v>
      </c>
      <c r="U4278">
        <v>2007</v>
      </c>
      <c r="Y4278" t="s">
        <v>103</v>
      </c>
      <c r="Z4278" t="s">
        <v>83</v>
      </c>
      <c r="AA4278" t="s">
        <v>104</v>
      </c>
      <c r="AB4278" t="s">
        <v>105</v>
      </c>
      <c r="AC4278" t="s">
        <v>951</v>
      </c>
      <c r="AD4278" t="s">
        <v>7155</v>
      </c>
      <c r="AF4278" t="s">
        <v>85</v>
      </c>
      <c r="AG4278">
        <v>102602</v>
      </c>
      <c r="AH4278" s="2">
        <v>43902.562175925923</v>
      </c>
      <c r="AI4278" s="2">
        <v>43906.828020833331</v>
      </c>
      <c r="AJ4278" s="2">
        <v>43907.455127314817</v>
      </c>
      <c r="AM4278" t="s">
        <v>87</v>
      </c>
      <c r="AR4278" t="s">
        <v>87</v>
      </c>
      <c r="AU4278">
        <v>102602</v>
      </c>
      <c r="AX4278" s="3">
        <v>102602</v>
      </c>
      <c r="AY4278" s="3">
        <v>102602</v>
      </c>
      <c r="AZ4278">
        <v>102602</v>
      </c>
      <c r="BA4278" s="3">
        <v>0</v>
      </c>
      <c r="BB4278" t="s">
        <v>88</v>
      </c>
      <c r="BC4278" s="2">
        <v>43907.455127314817</v>
      </c>
      <c r="BD4278" t="s">
        <v>7156</v>
      </c>
      <c r="BE4278">
        <v>2020</v>
      </c>
      <c r="BF4278" t="s">
        <v>4396</v>
      </c>
      <c r="BG4278">
        <v>102602</v>
      </c>
      <c r="BH4278" t="s">
        <v>7157</v>
      </c>
      <c r="BI4278">
        <v>2020</v>
      </c>
      <c r="BJ4278" t="s">
        <v>3660</v>
      </c>
      <c r="BK4278">
        <v>102602</v>
      </c>
      <c r="BL4278" s="2">
        <v>44013</v>
      </c>
      <c r="BM4278" s="2">
        <v>44742</v>
      </c>
      <c r="BN4278" t="s">
        <v>7158</v>
      </c>
      <c r="BO4278" t="s">
        <v>112</v>
      </c>
      <c r="BP4278" t="s">
        <v>113</v>
      </c>
      <c r="BQ4278">
        <v>9251540</v>
      </c>
      <c r="BR4278" t="s">
        <v>3660</v>
      </c>
      <c r="BV4278" s="2">
        <v>44270.587048611109</v>
      </c>
    </row>
    <row r="4279" spans="1:74" x14ac:dyDescent="0.25">
      <c r="A4279" t="s">
        <v>4501</v>
      </c>
      <c r="B4279" t="s">
        <v>8870</v>
      </c>
      <c r="C4279">
        <v>1491</v>
      </c>
      <c r="D4279" t="s">
        <v>97</v>
      </c>
      <c r="E4279" t="s">
        <v>98</v>
      </c>
      <c r="F4279">
        <v>45468</v>
      </c>
      <c r="G4279" t="s">
        <v>99</v>
      </c>
      <c r="H4279" t="s">
        <v>77</v>
      </c>
      <c r="I4279">
        <v>469</v>
      </c>
      <c r="J4279">
        <v>2020</v>
      </c>
      <c r="K4279">
        <v>9</v>
      </c>
      <c r="L4279" t="s">
        <v>77</v>
      </c>
      <c r="M4279" t="s">
        <v>99</v>
      </c>
      <c r="N4279" t="s">
        <v>78</v>
      </c>
      <c r="O4279" t="s">
        <v>1805</v>
      </c>
      <c r="P4279" t="s">
        <v>7159</v>
      </c>
      <c r="Q4279">
        <v>17955535000119</v>
      </c>
      <c r="R4279" t="s">
        <v>102</v>
      </c>
      <c r="U4279">
        <v>2007</v>
      </c>
      <c r="Y4279" t="s">
        <v>103</v>
      </c>
      <c r="Z4279" t="s">
        <v>83</v>
      </c>
      <c r="AA4279" t="s">
        <v>104</v>
      </c>
      <c r="AB4279" t="s">
        <v>115</v>
      </c>
      <c r="AC4279" t="s">
        <v>116</v>
      </c>
      <c r="AD4279" t="s">
        <v>7160</v>
      </c>
      <c r="AF4279" t="s">
        <v>85</v>
      </c>
      <c r="AG4279">
        <v>100000</v>
      </c>
      <c r="AH4279" s="2">
        <v>43902.56758101852</v>
      </c>
      <c r="AI4279" s="2">
        <v>43956.686319444445</v>
      </c>
      <c r="AJ4279" s="2">
        <v>43956.699791666666</v>
      </c>
      <c r="AK4279" s="2">
        <v>43956.674062500002</v>
      </c>
      <c r="AL4279" t="s">
        <v>157</v>
      </c>
      <c r="AM4279" t="s">
        <v>128</v>
      </c>
      <c r="AN4279" s="2">
        <v>43956.680324074077</v>
      </c>
      <c r="AO4279" t="s">
        <v>7161</v>
      </c>
      <c r="AR4279" t="s">
        <v>87</v>
      </c>
      <c r="AU4279">
        <v>85513.64</v>
      </c>
      <c r="AX4279" s="3">
        <v>85513.64</v>
      </c>
      <c r="AY4279" s="3">
        <v>85513.64</v>
      </c>
      <c r="AZ4279">
        <v>85513.64</v>
      </c>
      <c r="BA4279" s="3">
        <v>0</v>
      </c>
      <c r="BB4279" t="s">
        <v>88</v>
      </c>
      <c r="BC4279" s="2">
        <v>44053.624432870369</v>
      </c>
      <c r="BD4279" t="s">
        <v>7162</v>
      </c>
      <c r="BE4279">
        <v>2020</v>
      </c>
      <c r="BF4279" t="s">
        <v>7163</v>
      </c>
      <c r="BG4279">
        <v>100000</v>
      </c>
      <c r="BH4279" t="s">
        <v>7164</v>
      </c>
      <c r="BI4279">
        <v>2020</v>
      </c>
      <c r="BJ4279" t="s">
        <v>7165</v>
      </c>
      <c r="BK4279" t="s">
        <v>7166</v>
      </c>
      <c r="BL4279" s="2">
        <v>44013</v>
      </c>
      <c r="BM4279" s="2">
        <v>44742</v>
      </c>
      <c r="BN4279" t="s">
        <v>7167</v>
      </c>
      <c r="BO4279" t="s">
        <v>112</v>
      </c>
      <c r="BP4279" t="s">
        <v>113</v>
      </c>
      <c r="BQ4279">
        <v>9251469</v>
      </c>
      <c r="BR4279" t="s">
        <v>7165</v>
      </c>
      <c r="BV4279" s="2">
        <v>44270.587048611109</v>
      </c>
    </row>
    <row r="4280" spans="1:74" x14ac:dyDescent="0.25">
      <c r="A4280" t="s">
        <v>4501</v>
      </c>
      <c r="B4280" t="s">
        <v>8870</v>
      </c>
      <c r="C4280">
        <v>1491</v>
      </c>
      <c r="D4280" t="s">
        <v>97</v>
      </c>
      <c r="E4280" t="s">
        <v>98</v>
      </c>
      <c r="F4280">
        <v>46282</v>
      </c>
      <c r="G4280" t="s">
        <v>99</v>
      </c>
      <c r="H4280" t="s">
        <v>77</v>
      </c>
      <c r="I4280">
        <v>469</v>
      </c>
      <c r="J4280">
        <v>2020</v>
      </c>
      <c r="K4280">
        <v>31</v>
      </c>
      <c r="L4280" t="s">
        <v>77</v>
      </c>
      <c r="M4280" t="s">
        <v>99</v>
      </c>
      <c r="N4280" t="s">
        <v>78</v>
      </c>
      <c r="O4280" t="s">
        <v>2169</v>
      </c>
      <c r="P4280" t="s">
        <v>3526</v>
      </c>
      <c r="Q4280">
        <v>18242784000120</v>
      </c>
      <c r="R4280" t="s">
        <v>102</v>
      </c>
      <c r="U4280">
        <v>2007</v>
      </c>
      <c r="Y4280" t="s">
        <v>103</v>
      </c>
      <c r="Z4280" t="s">
        <v>83</v>
      </c>
      <c r="AA4280" t="s">
        <v>104</v>
      </c>
      <c r="AB4280" t="s">
        <v>115</v>
      </c>
      <c r="AC4280" t="s">
        <v>951</v>
      </c>
      <c r="AD4280" t="s">
        <v>7168</v>
      </c>
      <c r="AF4280" t="s">
        <v>85</v>
      </c>
      <c r="AG4280">
        <v>100000</v>
      </c>
      <c r="AH4280" s="2">
        <v>43903.578634259262</v>
      </c>
      <c r="AI4280" s="2">
        <v>43906.828530092593</v>
      </c>
      <c r="AJ4280" s="2">
        <v>43907.455127314817</v>
      </c>
      <c r="AM4280" t="s">
        <v>87</v>
      </c>
      <c r="AR4280" t="s">
        <v>87</v>
      </c>
      <c r="AU4280">
        <v>99993.65</v>
      </c>
      <c r="AX4280" s="3">
        <v>99993.65</v>
      </c>
      <c r="AY4280" s="3">
        <v>99993.65</v>
      </c>
      <c r="AZ4280">
        <v>99993.65</v>
      </c>
      <c r="BA4280" s="3">
        <v>0</v>
      </c>
      <c r="BB4280" t="s">
        <v>88</v>
      </c>
      <c r="BC4280" s="2">
        <v>44053.624432870369</v>
      </c>
      <c r="BD4280" t="s">
        <v>5225</v>
      </c>
      <c r="BE4280">
        <v>2020</v>
      </c>
      <c r="BF4280" t="s">
        <v>7169</v>
      </c>
      <c r="BG4280">
        <v>100000</v>
      </c>
      <c r="BH4280" t="s">
        <v>7170</v>
      </c>
      <c r="BI4280">
        <v>2020</v>
      </c>
      <c r="BJ4280" t="s">
        <v>7171</v>
      </c>
      <c r="BK4280" t="s">
        <v>7172</v>
      </c>
      <c r="BL4280" s="2">
        <v>44027</v>
      </c>
      <c r="BM4280" s="2">
        <v>44756</v>
      </c>
      <c r="BN4280" t="s">
        <v>7173</v>
      </c>
      <c r="BO4280" t="s">
        <v>112</v>
      </c>
      <c r="BP4280" t="s">
        <v>113</v>
      </c>
      <c r="BQ4280">
        <v>9253609</v>
      </c>
      <c r="BR4280" t="s">
        <v>7171</v>
      </c>
      <c r="BV4280" s="2">
        <v>44270.587048611109</v>
      </c>
    </row>
    <row r="4281" spans="1:74" x14ac:dyDescent="0.25">
      <c r="A4281" t="s">
        <v>4501</v>
      </c>
      <c r="B4281" t="s">
        <v>8870</v>
      </c>
      <c r="C4281">
        <v>1491</v>
      </c>
      <c r="D4281" t="s">
        <v>97</v>
      </c>
      <c r="E4281" t="s">
        <v>98</v>
      </c>
      <c r="F4281">
        <v>46425</v>
      </c>
      <c r="G4281" t="s">
        <v>99</v>
      </c>
      <c r="H4281" t="s">
        <v>77</v>
      </c>
      <c r="I4281">
        <v>469</v>
      </c>
      <c r="J4281">
        <v>2020</v>
      </c>
      <c r="K4281">
        <v>33</v>
      </c>
      <c r="L4281" t="s">
        <v>77</v>
      </c>
      <c r="M4281" t="s">
        <v>99</v>
      </c>
      <c r="N4281" t="s">
        <v>78</v>
      </c>
      <c r="O4281" t="s">
        <v>657</v>
      </c>
      <c r="P4281" t="s">
        <v>658</v>
      </c>
      <c r="Q4281">
        <v>16784720000125</v>
      </c>
      <c r="R4281" t="s">
        <v>102</v>
      </c>
      <c r="U4281">
        <v>2007</v>
      </c>
      <c r="Y4281" t="s">
        <v>103</v>
      </c>
      <c r="Z4281" t="s">
        <v>83</v>
      </c>
      <c r="AA4281" t="s">
        <v>104</v>
      </c>
      <c r="AB4281" t="s">
        <v>115</v>
      </c>
      <c r="AC4281" t="s">
        <v>116</v>
      </c>
      <c r="AD4281" t="s">
        <v>7174</v>
      </c>
      <c r="AF4281" t="s">
        <v>85</v>
      </c>
      <c r="AG4281">
        <v>200000</v>
      </c>
      <c r="AH4281" s="2">
        <v>43903.638506944444</v>
      </c>
      <c r="AI4281" s="2">
        <v>43906.828530092593</v>
      </c>
      <c r="AJ4281" s="2">
        <v>43907.455127314817</v>
      </c>
      <c r="AM4281" t="s">
        <v>87</v>
      </c>
      <c r="AR4281" t="s">
        <v>87</v>
      </c>
      <c r="AU4281">
        <v>200000</v>
      </c>
      <c r="AX4281" s="3">
        <v>200000</v>
      </c>
      <c r="AY4281" s="3">
        <v>200000</v>
      </c>
      <c r="AZ4281">
        <v>200000</v>
      </c>
      <c r="BA4281" s="3">
        <v>0</v>
      </c>
      <c r="BB4281" t="s">
        <v>88</v>
      </c>
      <c r="BC4281" s="2">
        <v>43907.455127314817</v>
      </c>
      <c r="BD4281" t="s">
        <v>7175</v>
      </c>
      <c r="BE4281">
        <v>2020</v>
      </c>
      <c r="BF4281" t="s">
        <v>7176</v>
      </c>
      <c r="BG4281">
        <v>200000</v>
      </c>
      <c r="BH4281" t="s">
        <v>7177</v>
      </c>
      <c r="BI4281">
        <v>2020</v>
      </c>
      <c r="BJ4281" t="s">
        <v>7165</v>
      </c>
      <c r="BK4281">
        <v>200000</v>
      </c>
      <c r="BL4281" s="2">
        <v>44009</v>
      </c>
      <c r="BM4281" s="2">
        <v>44738</v>
      </c>
      <c r="BN4281" t="s">
        <v>7178</v>
      </c>
      <c r="BO4281" t="s">
        <v>112</v>
      </c>
      <c r="BP4281" t="s">
        <v>113</v>
      </c>
      <c r="BQ4281">
        <v>9251327</v>
      </c>
      <c r="BR4281" t="s">
        <v>7165</v>
      </c>
      <c r="BV4281" s="2">
        <v>44270.587048611109</v>
      </c>
    </row>
    <row r="4282" spans="1:74" x14ac:dyDescent="0.25">
      <c r="A4282" t="s">
        <v>4501</v>
      </c>
      <c r="B4282" t="s">
        <v>8870</v>
      </c>
      <c r="C4282">
        <v>1511</v>
      </c>
      <c r="D4282" t="s">
        <v>174</v>
      </c>
      <c r="E4282" t="s">
        <v>175</v>
      </c>
      <c r="F4282">
        <v>44982</v>
      </c>
      <c r="G4282" t="s">
        <v>176</v>
      </c>
      <c r="H4282" t="s">
        <v>77</v>
      </c>
      <c r="I4282">
        <v>538</v>
      </c>
      <c r="J4282">
        <v>2020</v>
      </c>
      <c r="K4282">
        <v>4</v>
      </c>
      <c r="L4282" t="s">
        <v>77</v>
      </c>
      <c r="M4282" t="s">
        <v>176</v>
      </c>
      <c r="N4282" t="s">
        <v>78</v>
      </c>
      <c r="O4282" t="s">
        <v>177</v>
      </c>
      <c r="P4282" t="s">
        <v>174</v>
      </c>
      <c r="Q4282">
        <v>18715532000170</v>
      </c>
      <c r="U4282">
        <v>4025</v>
      </c>
      <c r="Y4282" t="s">
        <v>178</v>
      </c>
      <c r="Z4282" t="s">
        <v>83</v>
      </c>
      <c r="AD4282" t="s">
        <v>7179</v>
      </c>
      <c r="AE4282" t="s">
        <v>2744</v>
      </c>
      <c r="AF4282" t="s">
        <v>85</v>
      </c>
      <c r="AG4282">
        <v>110000</v>
      </c>
      <c r="AH4282" s="2">
        <v>43901.65079861111</v>
      </c>
      <c r="AI4282" s="2">
        <v>43901.653773148151</v>
      </c>
      <c r="AJ4282" s="2">
        <v>43902.623206018521</v>
      </c>
      <c r="AM4282" t="s">
        <v>87</v>
      </c>
      <c r="AR4282" t="s">
        <v>87</v>
      </c>
      <c r="AU4282">
        <v>110000</v>
      </c>
      <c r="AW4282">
        <v>96977</v>
      </c>
      <c r="AX4282" s="3">
        <v>96977</v>
      </c>
      <c r="AY4282" s="3">
        <v>96977</v>
      </c>
      <c r="AZ4282" s="3">
        <v>0</v>
      </c>
      <c r="BA4282" s="3">
        <v>96977</v>
      </c>
      <c r="BB4282" t="s">
        <v>88</v>
      </c>
      <c r="BC4282" s="2">
        <v>44056.354166666664</v>
      </c>
      <c r="BV4282" s="2">
        <v>44270.587048611109</v>
      </c>
    </row>
    <row r="4283" spans="1:74" x14ac:dyDescent="0.25">
      <c r="A4283" t="s">
        <v>4501</v>
      </c>
      <c r="B4283" t="s">
        <v>8870</v>
      </c>
      <c r="C4283">
        <v>1251</v>
      </c>
      <c r="D4283" t="s">
        <v>409</v>
      </c>
      <c r="E4283" t="s">
        <v>410</v>
      </c>
      <c r="F4283">
        <v>44967</v>
      </c>
      <c r="G4283" t="s">
        <v>176</v>
      </c>
      <c r="H4283" t="s">
        <v>77</v>
      </c>
      <c r="I4283">
        <v>65</v>
      </c>
      <c r="J4283">
        <v>2020</v>
      </c>
      <c r="K4283">
        <v>2</v>
      </c>
      <c r="L4283" t="s">
        <v>77</v>
      </c>
      <c r="M4283" t="s">
        <v>176</v>
      </c>
      <c r="N4283" t="s">
        <v>78</v>
      </c>
      <c r="O4283" t="s">
        <v>177</v>
      </c>
      <c r="P4283" t="s">
        <v>409</v>
      </c>
      <c r="Q4283">
        <v>16695025000197</v>
      </c>
      <c r="U4283">
        <v>4214</v>
      </c>
      <c r="Y4283" t="s">
        <v>5290</v>
      </c>
      <c r="Z4283" t="s">
        <v>93</v>
      </c>
      <c r="AD4283" t="s">
        <v>7180</v>
      </c>
      <c r="AE4283" t="s">
        <v>413</v>
      </c>
      <c r="AF4283" t="s">
        <v>85</v>
      </c>
      <c r="AG4283">
        <v>140000</v>
      </c>
      <c r="AH4283" s="2">
        <v>43901.639618055553</v>
      </c>
      <c r="AI4283" s="2">
        <v>43902.446388888886</v>
      </c>
      <c r="AJ4283" s="2">
        <v>43902.717939814815</v>
      </c>
      <c r="AM4283" t="s">
        <v>87</v>
      </c>
      <c r="AR4283" t="s">
        <v>87</v>
      </c>
      <c r="AU4283">
        <v>140000</v>
      </c>
      <c r="AW4283">
        <v>139835</v>
      </c>
      <c r="AX4283" s="3">
        <v>139835</v>
      </c>
      <c r="AY4283" s="3">
        <v>139835</v>
      </c>
      <c r="AZ4283" s="3">
        <v>139835</v>
      </c>
      <c r="BA4283" s="3">
        <v>0</v>
      </c>
      <c r="BB4283" t="s">
        <v>88</v>
      </c>
      <c r="BC4283" s="2">
        <v>44160.392361111109</v>
      </c>
      <c r="BV4283" s="2">
        <v>44270.587048611109</v>
      </c>
    </row>
    <row r="4284" spans="1:74" x14ac:dyDescent="0.25">
      <c r="A4284" t="s">
        <v>4501</v>
      </c>
      <c r="B4284" t="s">
        <v>8870</v>
      </c>
      <c r="C4284">
        <v>1251</v>
      </c>
      <c r="D4284" t="s">
        <v>409</v>
      </c>
      <c r="E4284" t="s">
        <v>410</v>
      </c>
      <c r="F4284">
        <v>44968</v>
      </c>
      <c r="G4284" t="s">
        <v>176</v>
      </c>
      <c r="H4284" t="s">
        <v>77</v>
      </c>
      <c r="I4284">
        <v>65</v>
      </c>
      <c r="J4284">
        <v>2020</v>
      </c>
      <c r="K4284">
        <v>3</v>
      </c>
      <c r="L4284" t="s">
        <v>77</v>
      </c>
      <c r="M4284" t="s">
        <v>176</v>
      </c>
      <c r="N4284" t="s">
        <v>78</v>
      </c>
      <c r="O4284" t="s">
        <v>177</v>
      </c>
      <c r="P4284" t="s">
        <v>409</v>
      </c>
      <c r="Q4284">
        <v>16695025000197</v>
      </c>
      <c r="U4284">
        <v>4214</v>
      </c>
      <c r="Y4284" t="s">
        <v>5290</v>
      </c>
      <c r="Z4284" t="s">
        <v>93</v>
      </c>
      <c r="AD4284" t="s">
        <v>7181</v>
      </c>
      <c r="AE4284" t="s">
        <v>413</v>
      </c>
      <c r="AF4284" t="s">
        <v>85</v>
      </c>
      <c r="AG4284">
        <v>60000</v>
      </c>
      <c r="AH4284" s="2">
        <v>43901.641087962962</v>
      </c>
      <c r="AI4284" s="2">
        <v>43902.446388888886</v>
      </c>
      <c r="AJ4284" s="2">
        <v>43902.717939814815</v>
      </c>
      <c r="AM4284" t="s">
        <v>87</v>
      </c>
      <c r="AR4284" t="s">
        <v>87</v>
      </c>
      <c r="AU4284">
        <v>60000</v>
      </c>
      <c r="AW4284">
        <v>57801.46</v>
      </c>
      <c r="AX4284" s="3">
        <v>57801.46</v>
      </c>
      <c r="AY4284" s="3">
        <v>57801.46</v>
      </c>
      <c r="AZ4284" s="3">
        <v>53509.36</v>
      </c>
      <c r="BA4284" s="3">
        <v>4292.1000000000004</v>
      </c>
      <c r="BB4284" t="s">
        <v>88</v>
      </c>
      <c r="BC4284" s="2">
        <v>44160.390902777777</v>
      </c>
      <c r="BV4284" s="2">
        <v>44270.587048611109</v>
      </c>
    </row>
    <row r="4285" spans="1:74" x14ac:dyDescent="0.25">
      <c r="A4285" t="s">
        <v>4433</v>
      </c>
      <c r="B4285" t="s">
        <v>8868</v>
      </c>
      <c r="C4285">
        <v>1491</v>
      </c>
      <c r="D4285" t="s">
        <v>97</v>
      </c>
      <c r="E4285" t="s">
        <v>98</v>
      </c>
      <c r="F4285">
        <v>38317</v>
      </c>
      <c r="G4285" t="s">
        <v>269</v>
      </c>
      <c r="H4285" t="s">
        <v>76</v>
      </c>
      <c r="I4285">
        <v>1030</v>
      </c>
      <c r="J4285">
        <v>2020</v>
      </c>
      <c r="K4285">
        <v>49</v>
      </c>
      <c r="L4285" t="s">
        <v>77</v>
      </c>
      <c r="M4285" t="s">
        <v>269</v>
      </c>
      <c r="N4285" t="s">
        <v>78</v>
      </c>
      <c r="O4285" t="s">
        <v>719</v>
      </c>
      <c r="P4285" t="s">
        <v>720</v>
      </c>
      <c r="Q4285">
        <v>18385120000110</v>
      </c>
      <c r="R4285" t="s">
        <v>102</v>
      </c>
      <c r="U4285">
        <v>2090</v>
      </c>
      <c r="Y4285" t="s">
        <v>271</v>
      </c>
      <c r="Z4285" t="s">
        <v>83</v>
      </c>
      <c r="AF4285" t="s">
        <v>85</v>
      </c>
      <c r="AG4285">
        <v>55000</v>
      </c>
      <c r="AH4285" s="2">
        <v>43878.4216087963</v>
      </c>
      <c r="AI4285" s="2">
        <v>43878.772847222222</v>
      </c>
      <c r="AJ4285" s="2">
        <v>43878.809282407405</v>
      </c>
      <c r="AM4285" t="s">
        <v>87</v>
      </c>
      <c r="AR4285" t="s">
        <v>87</v>
      </c>
      <c r="AU4285">
        <v>55000</v>
      </c>
      <c r="AW4285">
        <v>55000</v>
      </c>
      <c r="AX4285" s="3">
        <v>55000</v>
      </c>
      <c r="AY4285" s="3">
        <v>55000</v>
      </c>
      <c r="AZ4285">
        <v>55000</v>
      </c>
      <c r="BA4285" s="3">
        <v>0</v>
      </c>
      <c r="BB4285" t="s">
        <v>88</v>
      </c>
      <c r="BC4285" s="2">
        <v>44056.354166666664</v>
      </c>
      <c r="BQ4285">
        <v>9247438</v>
      </c>
      <c r="BS4285" t="s">
        <v>272</v>
      </c>
      <c r="BV4285" s="2">
        <v>44270.587048611109</v>
      </c>
    </row>
    <row r="4286" spans="1:74" x14ac:dyDescent="0.25">
      <c r="A4286" t="s">
        <v>4433</v>
      </c>
      <c r="B4286" t="s">
        <v>8868</v>
      </c>
      <c r="C4286">
        <v>1491</v>
      </c>
      <c r="D4286" t="s">
        <v>97</v>
      </c>
      <c r="E4286" t="s">
        <v>98</v>
      </c>
      <c r="F4286">
        <v>38872</v>
      </c>
      <c r="G4286" t="s">
        <v>269</v>
      </c>
      <c r="H4286" t="s">
        <v>76</v>
      </c>
      <c r="I4286">
        <v>1030</v>
      </c>
      <c r="J4286">
        <v>2020</v>
      </c>
      <c r="K4286">
        <v>11</v>
      </c>
      <c r="L4286" t="s">
        <v>77</v>
      </c>
      <c r="M4286" t="s">
        <v>269</v>
      </c>
      <c r="N4286" t="s">
        <v>78</v>
      </c>
      <c r="O4286" t="s">
        <v>4374</v>
      </c>
      <c r="P4286" t="s">
        <v>4434</v>
      </c>
      <c r="Q4286">
        <v>1613169000180</v>
      </c>
      <c r="R4286" t="s">
        <v>102</v>
      </c>
      <c r="U4286">
        <v>2090</v>
      </c>
      <c r="Y4286" t="s">
        <v>271</v>
      </c>
      <c r="Z4286" t="s">
        <v>83</v>
      </c>
      <c r="AF4286" t="s">
        <v>85</v>
      </c>
      <c r="AG4286">
        <v>253602</v>
      </c>
      <c r="AH4286" s="2">
        <v>43881.469386574077</v>
      </c>
      <c r="AI4286" s="2">
        <v>43882.707256944443</v>
      </c>
      <c r="AJ4286" s="2">
        <v>43888.528414351851</v>
      </c>
      <c r="AM4286" t="s">
        <v>87</v>
      </c>
      <c r="AR4286" t="s">
        <v>87</v>
      </c>
      <c r="AU4286">
        <v>253602</v>
      </c>
      <c r="AW4286">
        <v>253602</v>
      </c>
      <c r="AX4286" s="3">
        <v>253602</v>
      </c>
      <c r="AY4286" s="3">
        <v>253602</v>
      </c>
      <c r="AZ4286">
        <v>253602</v>
      </c>
      <c r="BA4286" s="3">
        <v>0</v>
      </c>
      <c r="BB4286" t="s">
        <v>88</v>
      </c>
      <c r="BC4286" s="2">
        <v>44056.354166666664</v>
      </c>
      <c r="BQ4286">
        <v>9247439</v>
      </c>
      <c r="BS4286" t="s">
        <v>272</v>
      </c>
      <c r="BV4286" s="2">
        <v>44270.587048611109</v>
      </c>
    </row>
    <row r="4287" spans="1:74" x14ac:dyDescent="0.25">
      <c r="A4287" t="s">
        <v>4433</v>
      </c>
      <c r="B4287" t="s">
        <v>8868</v>
      </c>
      <c r="C4287">
        <v>1261</v>
      </c>
      <c r="D4287" t="s">
        <v>221</v>
      </c>
      <c r="E4287" t="s">
        <v>222</v>
      </c>
      <c r="F4287">
        <v>38567</v>
      </c>
      <c r="G4287" t="s">
        <v>223</v>
      </c>
      <c r="H4287" t="s">
        <v>76</v>
      </c>
      <c r="I4287">
        <v>1040</v>
      </c>
      <c r="J4287">
        <v>2020</v>
      </c>
      <c r="K4287">
        <v>42</v>
      </c>
      <c r="L4287" t="s">
        <v>77</v>
      </c>
      <c r="M4287" t="s">
        <v>223</v>
      </c>
      <c r="N4287" t="s">
        <v>224</v>
      </c>
      <c r="O4287" t="s">
        <v>1359</v>
      </c>
      <c r="P4287" t="s">
        <v>7182</v>
      </c>
      <c r="S4287">
        <v>364940</v>
      </c>
      <c r="T4287" t="s">
        <v>7182</v>
      </c>
      <c r="U4287">
        <v>4304</v>
      </c>
      <c r="W4287" t="s">
        <v>8861</v>
      </c>
      <c r="X4287" t="s">
        <v>8861</v>
      </c>
      <c r="Y4287" t="s">
        <v>478</v>
      </c>
      <c r="Z4287" t="s">
        <v>83</v>
      </c>
      <c r="AD4287" t="s">
        <v>228</v>
      </c>
      <c r="AE4287" t="s">
        <v>228</v>
      </c>
      <c r="AF4287" t="s">
        <v>85</v>
      </c>
      <c r="AG4287">
        <v>135000</v>
      </c>
      <c r="AH4287" s="2">
        <v>43880.398761574077</v>
      </c>
      <c r="AI4287" s="2">
        <v>43880.652789351851</v>
      </c>
      <c r="AJ4287" s="2">
        <v>43880.693865740737</v>
      </c>
      <c r="AM4287" t="s">
        <v>87</v>
      </c>
      <c r="AR4287" t="s">
        <v>87</v>
      </c>
      <c r="AU4287">
        <v>135000</v>
      </c>
      <c r="AW4287">
        <v>135000</v>
      </c>
      <c r="AX4287" s="3">
        <v>135000</v>
      </c>
      <c r="AY4287" s="3">
        <v>135000</v>
      </c>
      <c r="AZ4287">
        <v>135000</v>
      </c>
      <c r="BA4287" s="3">
        <v>0</v>
      </c>
      <c r="BB4287" t="s">
        <v>88</v>
      </c>
      <c r="BC4287" s="2">
        <v>44056.354166666664</v>
      </c>
      <c r="BV4287" s="2">
        <v>44270.587048611109</v>
      </c>
    </row>
    <row r="4288" spans="1:74" x14ac:dyDescent="0.25">
      <c r="A4288" t="s">
        <v>4433</v>
      </c>
      <c r="B4288" t="s">
        <v>8868</v>
      </c>
      <c r="C4288">
        <v>1481</v>
      </c>
      <c r="D4288" t="s">
        <v>254</v>
      </c>
      <c r="E4288" t="s">
        <v>255</v>
      </c>
      <c r="F4288">
        <v>38569</v>
      </c>
      <c r="G4288" t="s">
        <v>99</v>
      </c>
      <c r="H4288" t="s">
        <v>76</v>
      </c>
      <c r="I4288">
        <v>1069</v>
      </c>
      <c r="J4288">
        <v>2020</v>
      </c>
      <c r="K4288">
        <v>13</v>
      </c>
      <c r="L4288" t="s">
        <v>77</v>
      </c>
      <c r="M4288" t="s">
        <v>99</v>
      </c>
      <c r="N4288" t="s">
        <v>78</v>
      </c>
      <c r="O4288" t="s">
        <v>1635</v>
      </c>
      <c r="P4288" t="s">
        <v>4505</v>
      </c>
      <c r="Q4288">
        <v>17005000000187</v>
      </c>
      <c r="R4288" t="s">
        <v>102</v>
      </c>
      <c r="U4288">
        <v>4086</v>
      </c>
      <c r="Y4288" t="s">
        <v>357</v>
      </c>
      <c r="Z4288" t="s">
        <v>83</v>
      </c>
      <c r="AA4288" t="s">
        <v>104</v>
      </c>
      <c r="AB4288" t="s">
        <v>358</v>
      </c>
      <c r="AC4288" t="s">
        <v>376</v>
      </c>
      <c r="AD4288" t="s">
        <v>7183</v>
      </c>
      <c r="AF4288" t="s">
        <v>85</v>
      </c>
      <c r="AG4288">
        <v>220000</v>
      </c>
      <c r="AH4288" s="2">
        <v>43880.426122685189</v>
      </c>
      <c r="AI4288" s="2">
        <v>43880.511377314811</v>
      </c>
      <c r="AJ4288" s="2">
        <v>43880.536180555559</v>
      </c>
      <c r="AM4288" t="s">
        <v>87</v>
      </c>
      <c r="AR4288" t="s">
        <v>87</v>
      </c>
      <c r="AU4288">
        <v>220000</v>
      </c>
      <c r="AX4288" s="3">
        <v>220000</v>
      </c>
      <c r="AY4288" s="3">
        <v>220000</v>
      </c>
      <c r="AZ4288">
        <v>220000</v>
      </c>
      <c r="BA4288" s="3">
        <v>0</v>
      </c>
      <c r="BB4288" t="s">
        <v>88</v>
      </c>
      <c r="BC4288" s="2">
        <v>43880.536180555559</v>
      </c>
      <c r="BD4288" t="s">
        <v>7184</v>
      </c>
      <c r="BE4288">
        <v>2020</v>
      </c>
      <c r="BF4288" t="s">
        <v>7185</v>
      </c>
      <c r="BG4288">
        <v>220000</v>
      </c>
      <c r="BH4288" t="s">
        <v>4261</v>
      </c>
      <c r="BI4288">
        <v>2020</v>
      </c>
      <c r="BJ4288" t="s">
        <v>7186</v>
      </c>
      <c r="BK4288">
        <v>220000</v>
      </c>
      <c r="BL4288" s="2">
        <v>44008</v>
      </c>
      <c r="BM4288" s="2">
        <v>44737</v>
      </c>
      <c r="BN4288" t="s">
        <v>7187</v>
      </c>
      <c r="BO4288" t="s">
        <v>112</v>
      </c>
      <c r="BP4288" t="s">
        <v>113</v>
      </c>
      <c r="BQ4288">
        <v>9251250</v>
      </c>
      <c r="BR4288" t="s">
        <v>7186</v>
      </c>
      <c r="BV4288" s="2">
        <v>44270.587048611109</v>
      </c>
    </row>
    <row r="4289" spans="1:74" x14ac:dyDescent="0.25">
      <c r="A4289" t="s">
        <v>4433</v>
      </c>
      <c r="B4289" t="s">
        <v>8868</v>
      </c>
      <c r="C4289">
        <v>1261</v>
      </c>
      <c r="D4289" t="s">
        <v>221</v>
      </c>
      <c r="E4289" t="s">
        <v>222</v>
      </c>
      <c r="F4289">
        <v>38240</v>
      </c>
      <c r="G4289" t="s">
        <v>223</v>
      </c>
      <c r="H4289" t="s">
        <v>77</v>
      </c>
      <c r="I4289">
        <v>108</v>
      </c>
      <c r="J4289">
        <v>2020</v>
      </c>
      <c r="K4289">
        <v>41</v>
      </c>
      <c r="L4289" t="s">
        <v>77</v>
      </c>
      <c r="M4289" t="s">
        <v>223</v>
      </c>
      <c r="N4289" t="s">
        <v>224</v>
      </c>
      <c r="O4289" t="s">
        <v>5302</v>
      </c>
      <c r="P4289" t="s">
        <v>5303</v>
      </c>
      <c r="S4289">
        <v>45365</v>
      </c>
      <c r="T4289" t="s">
        <v>5303</v>
      </c>
      <c r="U4289">
        <v>4297</v>
      </c>
      <c r="W4289" t="s">
        <v>8861</v>
      </c>
      <c r="X4289" t="s">
        <v>8861</v>
      </c>
      <c r="Y4289" t="s">
        <v>227</v>
      </c>
      <c r="Z4289" t="s">
        <v>83</v>
      </c>
      <c r="AD4289" t="s">
        <v>228</v>
      </c>
      <c r="AE4289" t="s">
        <v>228</v>
      </c>
      <c r="AF4289" t="s">
        <v>85</v>
      </c>
      <c r="AG4289">
        <v>45000</v>
      </c>
      <c r="AH4289" s="2">
        <v>43875.679548611108</v>
      </c>
      <c r="AI4289" s="2">
        <v>43875.681574074071</v>
      </c>
      <c r="AJ4289" s="2">
        <v>43875.7503125</v>
      </c>
      <c r="AM4289" t="s">
        <v>87</v>
      </c>
      <c r="AR4289" t="s">
        <v>87</v>
      </c>
      <c r="AU4289">
        <v>45000</v>
      </c>
      <c r="AW4289">
        <v>45000</v>
      </c>
      <c r="AX4289" s="3">
        <v>45000</v>
      </c>
      <c r="AY4289" s="3">
        <v>45000</v>
      </c>
      <c r="AZ4289">
        <v>45000</v>
      </c>
      <c r="BA4289" s="3">
        <v>0</v>
      </c>
      <c r="BB4289" t="s">
        <v>88</v>
      </c>
      <c r="BC4289" s="2">
        <v>44056.354166666664</v>
      </c>
      <c r="BV4289" s="2">
        <v>44270.587048611109</v>
      </c>
    </row>
    <row r="4290" spans="1:74" x14ac:dyDescent="0.25">
      <c r="A4290" t="s">
        <v>4433</v>
      </c>
      <c r="B4290" t="s">
        <v>8868</v>
      </c>
      <c r="C4290">
        <v>1261</v>
      </c>
      <c r="D4290" t="s">
        <v>221</v>
      </c>
      <c r="E4290" t="s">
        <v>222</v>
      </c>
      <c r="F4290">
        <v>38209</v>
      </c>
      <c r="G4290" t="s">
        <v>223</v>
      </c>
      <c r="H4290" t="s">
        <v>77</v>
      </c>
      <c r="I4290">
        <v>109</v>
      </c>
      <c r="J4290">
        <v>2020</v>
      </c>
      <c r="K4290">
        <v>32</v>
      </c>
      <c r="L4290" t="s">
        <v>77</v>
      </c>
      <c r="M4290" t="s">
        <v>223</v>
      </c>
      <c r="N4290" t="s">
        <v>224</v>
      </c>
      <c r="O4290" t="s">
        <v>1359</v>
      </c>
      <c r="P4290" t="s">
        <v>3379</v>
      </c>
      <c r="S4290">
        <v>75141</v>
      </c>
      <c r="T4290" t="s">
        <v>3379</v>
      </c>
      <c r="U4290">
        <v>4297</v>
      </c>
      <c r="W4290" t="s">
        <v>8861</v>
      </c>
      <c r="X4290" t="s">
        <v>8861</v>
      </c>
      <c r="Y4290" t="s">
        <v>227</v>
      </c>
      <c r="Z4290" t="s">
        <v>83</v>
      </c>
      <c r="AD4290" t="s">
        <v>228</v>
      </c>
      <c r="AE4290" t="s">
        <v>228</v>
      </c>
      <c r="AF4290" t="s">
        <v>85</v>
      </c>
      <c r="AG4290">
        <v>25000</v>
      </c>
      <c r="AH4290" s="2">
        <v>43875.508113425924</v>
      </c>
      <c r="AI4290" s="2">
        <v>43875.632222222222</v>
      </c>
      <c r="AJ4290" s="2">
        <v>43875.740416666667</v>
      </c>
      <c r="AM4290" t="s">
        <v>87</v>
      </c>
      <c r="AR4290" t="s">
        <v>87</v>
      </c>
      <c r="AU4290">
        <v>25000</v>
      </c>
      <c r="AW4290">
        <v>25000</v>
      </c>
      <c r="AX4290" s="3">
        <v>25000</v>
      </c>
      <c r="AY4290" s="3">
        <v>25000</v>
      </c>
      <c r="AZ4290">
        <v>25000</v>
      </c>
      <c r="BA4290" s="3">
        <v>0</v>
      </c>
      <c r="BB4290" t="s">
        <v>88</v>
      </c>
      <c r="BC4290" s="2">
        <v>44056.354166666664</v>
      </c>
      <c r="BV4290" s="2">
        <v>44270.587048611109</v>
      </c>
    </row>
    <row r="4291" spans="1:74" x14ac:dyDescent="0.25">
      <c r="A4291" t="s">
        <v>4433</v>
      </c>
      <c r="B4291" t="s">
        <v>8868</v>
      </c>
      <c r="C4291">
        <v>1261</v>
      </c>
      <c r="D4291" t="s">
        <v>221</v>
      </c>
      <c r="E4291" t="s">
        <v>222</v>
      </c>
      <c r="F4291">
        <v>38210</v>
      </c>
      <c r="G4291" t="s">
        <v>223</v>
      </c>
      <c r="H4291" t="s">
        <v>77</v>
      </c>
      <c r="I4291">
        <v>109</v>
      </c>
      <c r="J4291">
        <v>2020</v>
      </c>
      <c r="K4291">
        <v>33</v>
      </c>
      <c r="L4291" t="s">
        <v>77</v>
      </c>
      <c r="M4291" t="s">
        <v>223</v>
      </c>
      <c r="N4291" t="s">
        <v>224</v>
      </c>
      <c r="O4291" t="s">
        <v>1359</v>
      </c>
      <c r="P4291" t="s">
        <v>3324</v>
      </c>
      <c r="S4291">
        <v>75167</v>
      </c>
      <c r="T4291" t="s">
        <v>3324</v>
      </c>
      <c r="U4291">
        <v>4297</v>
      </c>
      <c r="W4291" t="s">
        <v>8861</v>
      </c>
      <c r="X4291" t="s">
        <v>8861</v>
      </c>
      <c r="Y4291" t="s">
        <v>227</v>
      </c>
      <c r="Z4291" t="s">
        <v>83</v>
      </c>
      <c r="AD4291" t="s">
        <v>228</v>
      </c>
      <c r="AE4291" t="s">
        <v>228</v>
      </c>
      <c r="AF4291" t="s">
        <v>85</v>
      </c>
      <c r="AG4291">
        <v>25000</v>
      </c>
      <c r="AH4291" s="2">
        <v>43875.508506944447</v>
      </c>
      <c r="AI4291" s="2">
        <v>43875.632974537039</v>
      </c>
      <c r="AJ4291" s="2">
        <v>43875.740428240744</v>
      </c>
      <c r="AM4291" t="s">
        <v>87</v>
      </c>
      <c r="AR4291" t="s">
        <v>87</v>
      </c>
      <c r="AU4291">
        <v>25000</v>
      </c>
      <c r="AW4291">
        <v>25000</v>
      </c>
      <c r="AX4291" s="3">
        <v>25000</v>
      </c>
      <c r="AY4291" s="3">
        <v>25000</v>
      </c>
      <c r="AZ4291">
        <v>25000</v>
      </c>
      <c r="BA4291" s="3">
        <v>0</v>
      </c>
      <c r="BB4291" t="s">
        <v>88</v>
      </c>
      <c r="BC4291" s="2">
        <v>44056.354166666664</v>
      </c>
      <c r="BV4291" s="2">
        <v>44270.587048611109</v>
      </c>
    </row>
    <row r="4292" spans="1:74" x14ac:dyDescent="0.25">
      <c r="A4292" t="s">
        <v>4433</v>
      </c>
      <c r="B4292" t="s">
        <v>8868</v>
      </c>
      <c r="C4292">
        <v>1261</v>
      </c>
      <c r="D4292" t="s">
        <v>221</v>
      </c>
      <c r="E4292" t="s">
        <v>222</v>
      </c>
      <c r="F4292">
        <v>38212</v>
      </c>
      <c r="G4292" t="s">
        <v>223</v>
      </c>
      <c r="H4292" t="s">
        <v>77</v>
      </c>
      <c r="I4292">
        <v>109</v>
      </c>
      <c r="J4292">
        <v>2020</v>
      </c>
      <c r="K4292">
        <v>34</v>
      </c>
      <c r="L4292" t="s">
        <v>77</v>
      </c>
      <c r="M4292" t="s">
        <v>223</v>
      </c>
      <c r="N4292" t="s">
        <v>224</v>
      </c>
      <c r="O4292" t="s">
        <v>1359</v>
      </c>
      <c r="P4292" t="s">
        <v>7188</v>
      </c>
      <c r="S4292">
        <v>75116</v>
      </c>
      <c r="T4292" t="s">
        <v>7188</v>
      </c>
      <c r="U4292">
        <v>4297</v>
      </c>
      <c r="W4292" t="s">
        <v>8861</v>
      </c>
      <c r="X4292" t="s">
        <v>8861</v>
      </c>
      <c r="Y4292" t="s">
        <v>227</v>
      </c>
      <c r="Z4292" t="s">
        <v>83</v>
      </c>
      <c r="AD4292" t="s">
        <v>228</v>
      </c>
      <c r="AE4292" t="s">
        <v>228</v>
      </c>
      <c r="AF4292" t="s">
        <v>85</v>
      </c>
      <c r="AG4292">
        <v>25000</v>
      </c>
      <c r="AH4292" s="2">
        <v>43875.508993055555</v>
      </c>
      <c r="AI4292" s="2">
        <v>43875.634895833333</v>
      </c>
      <c r="AJ4292" s="2">
        <v>43875.740428240744</v>
      </c>
      <c r="AM4292" t="s">
        <v>87</v>
      </c>
      <c r="AR4292" t="s">
        <v>87</v>
      </c>
      <c r="AU4292">
        <v>25000</v>
      </c>
      <c r="AW4292">
        <v>25000</v>
      </c>
      <c r="AX4292" s="3">
        <v>25000</v>
      </c>
      <c r="AY4292" s="3">
        <v>25000</v>
      </c>
      <c r="AZ4292">
        <v>25000</v>
      </c>
      <c r="BA4292" s="3">
        <v>0</v>
      </c>
      <c r="BB4292" t="s">
        <v>88</v>
      </c>
      <c r="BC4292" s="2">
        <v>44056.354166666664</v>
      </c>
      <c r="BV4292" s="2">
        <v>44270.587048611109</v>
      </c>
    </row>
    <row r="4293" spans="1:74" x14ac:dyDescent="0.25">
      <c r="A4293" t="s">
        <v>4433</v>
      </c>
      <c r="B4293" t="s">
        <v>8868</v>
      </c>
      <c r="C4293">
        <v>1261</v>
      </c>
      <c r="D4293" t="s">
        <v>221</v>
      </c>
      <c r="E4293" t="s">
        <v>222</v>
      </c>
      <c r="F4293">
        <v>38214</v>
      </c>
      <c r="G4293" t="s">
        <v>223</v>
      </c>
      <c r="H4293" t="s">
        <v>77</v>
      </c>
      <c r="I4293">
        <v>109</v>
      </c>
      <c r="J4293">
        <v>2020</v>
      </c>
      <c r="K4293">
        <v>37</v>
      </c>
      <c r="L4293" t="s">
        <v>77</v>
      </c>
      <c r="M4293" t="s">
        <v>223</v>
      </c>
      <c r="N4293" t="s">
        <v>224</v>
      </c>
      <c r="O4293" t="s">
        <v>1359</v>
      </c>
      <c r="P4293" t="s">
        <v>2591</v>
      </c>
      <c r="S4293">
        <v>75094</v>
      </c>
      <c r="T4293" t="s">
        <v>2591</v>
      </c>
      <c r="U4293">
        <v>4297</v>
      </c>
      <c r="W4293" t="s">
        <v>8861</v>
      </c>
      <c r="X4293" t="s">
        <v>8861</v>
      </c>
      <c r="Y4293" t="s">
        <v>227</v>
      </c>
      <c r="Z4293" t="s">
        <v>83</v>
      </c>
      <c r="AD4293" t="s">
        <v>228</v>
      </c>
      <c r="AE4293" t="s">
        <v>228</v>
      </c>
      <c r="AF4293" t="s">
        <v>85</v>
      </c>
      <c r="AG4293">
        <v>25000</v>
      </c>
      <c r="AH4293" s="2">
        <v>43875.510972222219</v>
      </c>
      <c r="AI4293" s="2">
        <v>43875.636296296296</v>
      </c>
      <c r="AJ4293" s="2">
        <v>43875.740428240744</v>
      </c>
      <c r="AM4293" t="s">
        <v>87</v>
      </c>
      <c r="AR4293" t="s">
        <v>87</v>
      </c>
      <c r="AU4293">
        <v>25000</v>
      </c>
      <c r="AW4293">
        <v>25000</v>
      </c>
      <c r="AX4293" s="3">
        <v>25000</v>
      </c>
      <c r="AY4293" s="3">
        <v>25000</v>
      </c>
      <c r="AZ4293">
        <v>25000</v>
      </c>
      <c r="BA4293" s="3">
        <v>0</v>
      </c>
      <c r="BB4293" t="s">
        <v>88</v>
      </c>
      <c r="BC4293" s="2">
        <v>44056.354166666664</v>
      </c>
      <c r="BV4293" s="2">
        <v>44270.587048611109</v>
      </c>
    </row>
    <row r="4294" spans="1:74" x14ac:dyDescent="0.25">
      <c r="A4294" t="s">
        <v>4433</v>
      </c>
      <c r="B4294" t="s">
        <v>8868</v>
      </c>
      <c r="C4294">
        <v>1261</v>
      </c>
      <c r="D4294" t="s">
        <v>221</v>
      </c>
      <c r="E4294" t="s">
        <v>222</v>
      </c>
      <c r="F4294">
        <v>38215</v>
      </c>
      <c r="G4294" t="s">
        <v>223</v>
      </c>
      <c r="H4294" t="s">
        <v>77</v>
      </c>
      <c r="I4294">
        <v>109</v>
      </c>
      <c r="J4294">
        <v>2020</v>
      </c>
      <c r="K4294">
        <v>38</v>
      </c>
      <c r="L4294" t="s">
        <v>77</v>
      </c>
      <c r="M4294" t="s">
        <v>223</v>
      </c>
      <c r="N4294" t="s">
        <v>224</v>
      </c>
      <c r="O4294" t="s">
        <v>1359</v>
      </c>
      <c r="P4294" t="s">
        <v>7189</v>
      </c>
      <c r="S4294">
        <v>75132</v>
      </c>
      <c r="T4294" t="s">
        <v>7189</v>
      </c>
      <c r="U4294">
        <v>4297</v>
      </c>
      <c r="W4294" t="s">
        <v>8861</v>
      </c>
      <c r="X4294" t="s">
        <v>8861</v>
      </c>
      <c r="Y4294" t="s">
        <v>227</v>
      </c>
      <c r="Z4294" t="s">
        <v>83</v>
      </c>
      <c r="AD4294" t="s">
        <v>228</v>
      </c>
      <c r="AE4294" t="s">
        <v>228</v>
      </c>
      <c r="AF4294" t="s">
        <v>85</v>
      </c>
      <c r="AG4294">
        <v>25000</v>
      </c>
      <c r="AH4294" s="2">
        <v>43875.511238425926</v>
      </c>
      <c r="AI4294" s="2">
        <v>43875.636747685188</v>
      </c>
      <c r="AJ4294" s="2">
        <v>43875.740428240744</v>
      </c>
      <c r="AM4294" t="s">
        <v>87</v>
      </c>
      <c r="AR4294" t="s">
        <v>87</v>
      </c>
      <c r="AU4294">
        <v>25000</v>
      </c>
      <c r="AW4294">
        <v>25000</v>
      </c>
      <c r="AX4294" s="3">
        <v>25000</v>
      </c>
      <c r="AY4294" s="3">
        <v>25000</v>
      </c>
      <c r="AZ4294">
        <v>25000</v>
      </c>
      <c r="BA4294" s="3">
        <v>0</v>
      </c>
      <c r="BB4294" t="s">
        <v>88</v>
      </c>
      <c r="BC4294" s="2">
        <v>44056.354166666664</v>
      </c>
      <c r="BV4294" s="2">
        <v>44270.587048611109</v>
      </c>
    </row>
    <row r="4295" spans="1:74" x14ac:dyDescent="0.25">
      <c r="A4295" t="s">
        <v>4433</v>
      </c>
      <c r="B4295" t="s">
        <v>8868</v>
      </c>
      <c r="C4295">
        <v>1261</v>
      </c>
      <c r="D4295" t="s">
        <v>221</v>
      </c>
      <c r="E4295" t="s">
        <v>222</v>
      </c>
      <c r="F4295">
        <v>38217</v>
      </c>
      <c r="G4295" t="s">
        <v>223</v>
      </c>
      <c r="H4295" t="s">
        <v>77</v>
      </c>
      <c r="I4295">
        <v>109</v>
      </c>
      <c r="J4295">
        <v>2020</v>
      </c>
      <c r="K4295">
        <v>39</v>
      </c>
      <c r="L4295" t="s">
        <v>77</v>
      </c>
      <c r="M4295" t="s">
        <v>223</v>
      </c>
      <c r="N4295" t="s">
        <v>224</v>
      </c>
      <c r="O4295" t="s">
        <v>1359</v>
      </c>
      <c r="P4295" t="s">
        <v>7190</v>
      </c>
      <c r="S4295">
        <v>75221</v>
      </c>
      <c r="T4295" t="s">
        <v>7190</v>
      </c>
      <c r="U4295">
        <v>4297</v>
      </c>
      <c r="W4295" t="s">
        <v>8861</v>
      </c>
      <c r="X4295" t="s">
        <v>8861</v>
      </c>
      <c r="Y4295" t="s">
        <v>227</v>
      </c>
      <c r="Z4295" t="s">
        <v>83</v>
      </c>
      <c r="AD4295" t="s">
        <v>228</v>
      </c>
      <c r="AE4295" t="s">
        <v>228</v>
      </c>
      <c r="AF4295" t="s">
        <v>85</v>
      </c>
      <c r="AG4295">
        <v>25000</v>
      </c>
      <c r="AH4295" s="2">
        <v>43875.512060185189</v>
      </c>
      <c r="AI4295" s="2">
        <v>43875.63857638889</v>
      </c>
      <c r="AJ4295" s="2">
        <v>43875.740428240744</v>
      </c>
      <c r="AM4295" t="s">
        <v>87</v>
      </c>
      <c r="AR4295" t="s">
        <v>87</v>
      </c>
      <c r="AU4295">
        <v>25000</v>
      </c>
      <c r="AW4295">
        <v>25000</v>
      </c>
      <c r="AX4295" s="3">
        <v>25000</v>
      </c>
      <c r="AY4295" s="3">
        <v>25000</v>
      </c>
      <c r="AZ4295">
        <v>25000</v>
      </c>
      <c r="BA4295" s="3">
        <v>0</v>
      </c>
      <c r="BB4295" t="s">
        <v>88</v>
      </c>
      <c r="BC4295" s="2">
        <v>44056.354166666664</v>
      </c>
      <c r="BV4295" s="2">
        <v>44270.587048611109</v>
      </c>
    </row>
    <row r="4296" spans="1:74" x14ac:dyDescent="0.25">
      <c r="A4296" t="s">
        <v>4433</v>
      </c>
      <c r="B4296" t="s">
        <v>8868</v>
      </c>
      <c r="C4296">
        <v>1261</v>
      </c>
      <c r="D4296" t="s">
        <v>221</v>
      </c>
      <c r="E4296" t="s">
        <v>222</v>
      </c>
      <c r="F4296">
        <v>38218</v>
      </c>
      <c r="G4296" t="s">
        <v>223</v>
      </c>
      <c r="H4296" t="s">
        <v>77</v>
      </c>
      <c r="I4296">
        <v>109</v>
      </c>
      <c r="J4296">
        <v>2020</v>
      </c>
      <c r="K4296">
        <v>40</v>
      </c>
      <c r="L4296" t="s">
        <v>77</v>
      </c>
      <c r="M4296" t="s">
        <v>223</v>
      </c>
      <c r="N4296" t="s">
        <v>224</v>
      </c>
      <c r="O4296" t="s">
        <v>1359</v>
      </c>
      <c r="P4296" t="s">
        <v>244</v>
      </c>
      <c r="S4296">
        <v>75230</v>
      </c>
      <c r="T4296" t="s">
        <v>244</v>
      </c>
      <c r="U4296">
        <v>4297</v>
      </c>
      <c r="W4296" t="s">
        <v>8861</v>
      </c>
      <c r="X4296" t="s">
        <v>8861</v>
      </c>
      <c r="Y4296" t="s">
        <v>227</v>
      </c>
      <c r="Z4296" t="s">
        <v>83</v>
      </c>
      <c r="AD4296" t="s">
        <v>228</v>
      </c>
      <c r="AE4296" t="s">
        <v>228</v>
      </c>
      <c r="AF4296" t="s">
        <v>85</v>
      </c>
      <c r="AG4296">
        <v>40000</v>
      </c>
      <c r="AH4296" s="2">
        <v>43875.512511574074</v>
      </c>
      <c r="AI4296" s="2">
        <v>43875.639097222222</v>
      </c>
      <c r="AJ4296" s="2">
        <v>43875.740439814814</v>
      </c>
      <c r="AM4296" t="s">
        <v>87</v>
      </c>
      <c r="AR4296" t="s">
        <v>87</v>
      </c>
      <c r="AU4296">
        <v>40000</v>
      </c>
      <c r="AW4296">
        <v>40000</v>
      </c>
      <c r="AX4296" s="3">
        <v>40000</v>
      </c>
      <c r="AY4296" s="3">
        <v>40000</v>
      </c>
      <c r="AZ4296">
        <v>40000</v>
      </c>
      <c r="BA4296" s="3">
        <v>0</v>
      </c>
      <c r="BB4296" t="s">
        <v>88</v>
      </c>
      <c r="BC4296" s="2">
        <v>44056.354166666664</v>
      </c>
      <c r="BV4296" s="2">
        <v>44270.587048611109</v>
      </c>
    </row>
    <row r="4297" spans="1:74" x14ac:dyDescent="0.25">
      <c r="A4297" t="s">
        <v>4433</v>
      </c>
      <c r="B4297" t="s">
        <v>8868</v>
      </c>
      <c r="C4297">
        <v>1261</v>
      </c>
      <c r="D4297" t="s">
        <v>221</v>
      </c>
      <c r="E4297" t="s">
        <v>222</v>
      </c>
      <c r="F4297">
        <v>38568</v>
      </c>
      <c r="G4297" t="s">
        <v>223</v>
      </c>
      <c r="H4297" t="s">
        <v>77</v>
      </c>
      <c r="I4297">
        <v>109</v>
      </c>
      <c r="J4297">
        <v>2020</v>
      </c>
      <c r="K4297">
        <v>43</v>
      </c>
      <c r="L4297" t="s">
        <v>77</v>
      </c>
      <c r="M4297" t="s">
        <v>223</v>
      </c>
      <c r="N4297" t="s">
        <v>224</v>
      </c>
      <c r="O4297" t="s">
        <v>1359</v>
      </c>
      <c r="P4297" t="s">
        <v>7191</v>
      </c>
      <c r="S4297">
        <v>75213</v>
      </c>
      <c r="T4297" t="s">
        <v>7191</v>
      </c>
      <c r="U4297">
        <v>4297</v>
      </c>
      <c r="W4297" t="s">
        <v>8861</v>
      </c>
      <c r="X4297" t="s">
        <v>8861</v>
      </c>
      <c r="Y4297" t="s">
        <v>227</v>
      </c>
      <c r="Z4297" t="s">
        <v>83</v>
      </c>
      <c r="AD4297" t="s">
        <v>228</v>
      </c>
      <c r="AE4297" t="s">
        <v>228</v>
      </c>
      <c r="AF4297" t="s">
        <v>85</v>
      </c>
      <c r="AG4297">
        <v>25000</v>
      </c>
      <c r="AH4297" s="2">
        <v>43880.409768518519</v>
      </c>
      <c r="AI4297" s="2">
        <v>43880.653356481482</v>
      </c>
      <c r="AJ4297" s="2">
        <v>43880.687685185185</v>
      </c>
      <c r="AM4297" t="s">
        <v>87</v>
      </c>
      <c r="AR4297" t="s">
        <v>87</v>
      </c>
      <c r="AU4297">
        <v>25000</v>
      </c>
      <c r="AW4297">
        <v>25000</v>
      </c>
      <c r="AX4297" s="3">
        <v>25000</v>
      </c>
      <c r="AY4297" s="3">
        <v>25000</v>
      </c>
      <c r="AZ4297">
        <v>25000</v>
      </c>
      <c r="BA4297" s="3">
        <v>0</v>
      </c>
      <c r="BB4297" t="s">
        <v>88</v>
      </c>
      <c r="BC4297" s="2">
        <v>44056.354166666664</v>
      </c>
      <c r="BV4297" s="2">
        <v>44270.587048611109</v>
      </c>
    </row>
    <row r="4298" spans="1:74" x14ac:dyDescent="0.25">
      <c r="A4298" t="s">
        <v>4433</v>
      </c>
      <c r="B4298" t="s">
        <v>8868</v>
      </c>
      <c r="C4298">
        <v>1261</v>
      </c>
      <c r="D4298" t="s">
        <v>221</v>
      </c>
      <c r="E4298" t="s">
        <v>222</v>
      </c>
      <c r="F4298">
        <v>43275</v>
      </c>
      <c r="G4298" t="s">
        <v>223</v>
      </c>
      <c r="H4298" t="s">
        <v>77</v>
      </c>
      <c r="I4298">
        <v>109</v>
      </c>
      <c r="J4298">
        <v>2020</v>
      </c>
      <c r="K4298">
        <v>35</v>
      </c>
      <c r="L4298" t="s">
        <v>77</v>
      </c>
      <c r="M4298" t="s">
        <v>223</v>
      </c>
      <c r="N4298" t="s">
        <v>224</v>
      </c>
      <c r="O4298" t="s">
        <v>1359</v>
      </c>
      <c r="P4298" t="s">
        <v>7192</v>
      </c>
      <c r="S4298">
        <v>75124</v>
      </c>
      <c r="T4298" t="s">
        <v>7192</v>
      </c>
      <c r="U4298">
        <v>4297</v>
      </c>
      <c r="W4298" t="s">
        <v>8861</v>
      </c>
      <c r="X4298" t="s">
        <v>8861</v>
      </c>
      <c r="Y4298" t="s">
        <v>227</v>
      </c>
      <c r="Z4298" t="s">
        <v>83</v>
      </c>
      <c r="AD4298" t="s">
        <v>228</v>
      </c>
      <c r="AE4298" t="s">
        <v>228</v>
      </c>
      <c r="AF4298" t="s">
        <v>85</v>
      </c>
      <c r="AG4298">
        <v>25000</v>
      </c>
      <c r="AH4298" s="2">
        <v>43895.720729166664</v>
      </c>
      <c r="AI4298" s="2">
        <v>43896.951249999998</v>
      </c>
      <c r="AJ4298" s="2">
        <v>43899.861990740741</v>
      </c>
      <c r="AM4298" t="s">
        <v>87</v>
      </c>
      <c r="AR4298" t="s">
        <v>87</v>
      </c>
      <c r="AU4298">
        <v>25000</v>
      </c>
      <c r="AW4298">
        <v>25000</v>
      </c>
      <c r="AX4298" s="3">
        <v>25000</v>
      </c>
      <c r="AY4298" s="3">
        <v>25000</v>
      </c>
      <c r="AZ4298">
        <v>25000</v>
      </c>
      <c r="BA4298" s="3">
        <v>0</v>
      </c>
      <c r="BB4298" t="s">
        <v>88</v>
      </c>
      <c r="BC4298" s="2">
        <v>44056.354166666664</v>
      </c>
      <c r="BV4298" s="2">
        <v>44270.587048611109</v>
      </c>
    </row>
    <row r="4299" spans="1:74" x14ac:dyDescent="0.25">
      <c r="A4299" t="s">
        <v>4433</v>
      </c>
      <c r="B4299" t="s">
        <v>8868</v>
      </c>
      <c r="C4299">
        <v>1261</v>
      </c>
      <c r="D4299" t="s">
        <v>221</v>
      </c>
      <c r="E4299" t="s">
        <v>222</v>
      </c>
      <c r="F4299">
        <v>43944</v>
      </c>
      <c r="G4299" t="s">
        <v>223</v>
      </c>
      <c r="H4299" t="s">
        <v>77</v>
      </c>
      <c r="I4299">
        <v>109</v>
      </c>
      <c r="J4299">
        <v>2020</v>
      </c>
      <c r="K4299">
        <v>36</v>
      </c>
      <c r="L4299" t="s">
        <v>77</v>
      </c>
      <c r="M4299" t="s">
        <v>223</v>
      </c>
      <c r="N4299" t="s">
        <v>224</v>
      </c>
      <c r="O4299" t="s">
        <v>1359</v>
      </c>
      <c r="P4299" t="s">
        <v>4787</v>
      </c>
      <c r="S4299">
        <v>75183</v>
      </c>
      <c r="T4299" t="s">
        <v>4787</v>
      </c>
      <c r="U4299">
        <v>4297</v>
      </c>
      <c r="W4299" t="s">
        <v>8861</v>
      </c>
      <c r="X4299" t="s">
        <v>8861</v>
      </c>
      <c r="Y4299" t="s">
        <v>227</v>
      </c>
      <c r="Z4299" t="s">
        <v>83</v>
      </c>
      <c r="AD4299" t="s">
        <v>228</v>
      </c>
      <c r="AE4299" t="s">
        <v>228</v>
      </c>
      <c r="AF4299" t="s">
        <v>85</v>
      </c>
      <c r="AG4299">
        <v>25000</v>
      </c>
      <c r="AH4299" s="2">
        <v>43899.376469907409</v>
      </c>
      <c r="AI4299" s="2">
        <v>43900.739247685182</v>
      </c>
      <c r="AJ4299" s="2">
        <v>43901.472546296296</v>
      </c>
      <c r="AM4299" t="s">
        <v>87</v>
      </c>
      <c r="AR4299" t="s">
        <v>87</v>
      </c>
      <c r="AU4299">
        <v>25000</v>
      </c>
      <c r="AW4299">
        <v>25000</v>
      </c>
      <c r="AX4299" s="3">
        <v>25000</v>
      </c>
      <c r="AY4299" s="3">
        <v>25000</v>
      </c>
      <c r="AZ4299">
        <v>25000</v>
      </c>
      <c r="BA4299" s="3">
        <v>0</v>
      </c>
      <c r="BB4299" t="s">
        <v>88</v>
      </c>
      <c r="BC4299" s="2">
        <v>44056.354166666664</v>
      </c>
      <c r="BV4299" s="2">
        <v>44270.587048611109</v>
      </c>
    </row>
    <row r="4300" spans="1:74" x14ac:dyDescent="0.25">
      <c r="A4300" t="s">
        <v>4433</v>
      </c>
      <c r="B4300" t="s">
        <v>8868</v>
      </c>
      <c r="C4300">
        <v>4291</v>
      </c>
      <c r="D4300" t="s">
        <v>73</v>
      </c>
      <c r="E4300" t="s">
        <v>74</v>
      </c>
      <c r="F4300">
        <v>40366</v>
      </c>
      <c r="G4300" t="s">
        <v>75</v>
      </c>
      <c r="H4300" t="s">
        <v>76</v>
      </c>
      <c r="I4300">
        <v>1137</v>
      </c>
      <c r="J4300">
        <v>2020</v>
      </c>
      <c r="K4300">
        <v>12</v>
      </c>
      <c r="L4300" t="s">
        <v>77</v>
      </c>
      <c r="M4300" t="s">
        <v>75</v>
      </c>
      <c r="N4300" t="s">
        <v>78</v>
      </c>
      <c r="O4300" t="s">
        <v>5302</v>
      </c>
      <c r="P4300" t="s">
        <v>7193</v>
      </c>
      <c r="Q4300">
        <v>12070154000139</v>
      </c>
      <c r="R4300" t="s">
        <v>92</v>
      </c>
      <c r="U4300">
        <v>4461</v>
      </c>
      <c r="V4300" t="s">
        <v>8861</v>
      </c>
      <c r="X4300" t="s">
        <v>8861</v>
      </c>
      <c r="Y4300" t="s">
        <v>216</v>
      </c>
      <c r="Z4300" t="s">
        <v>83</v>
      </c>
      <c r="AE4300" t="s">
        <v>211</v>
      </c>
      <c r="AF4300" t="s">
        <v>85</v>
      </c>
      <c r="AG4300">
        <v>90000</v>
      </c>
      <c r="AH4300" s="2">
        <v>43888.694895833331</v>
      </c>
      <c r="AI4300" s="2">
        <v>43889.751944444448</v>
      </c>
      <c r="AJ4300" s="2">
        <v>43889.788287037038</v>
      </c>
      <c r="AM4300" t="s">
        <v>87</v>
      </c>
      <c r="AR4300" t="s">
        <v>87</v>
      </c>
      <c r="AU4300">
        <v>90000</v>
      </c>
      <c r="AW4300">
        <v>90000</v>
      </c>
      <c r="AX4300" s="3">
        <v>90000</v>
      </c>
      <c r="AY4300" s="3">
        <v>90000</v>
      </c>
      <c r="AZ4300">
        <v>90000</v>
      </c>
      <c r="BA4300" s="3">
        <v>0</v>
      </c>
      <c r="BB4300" t="s">
        <v>88</v>
      </c>
      <c r="BC4300" s="2">
        <v>44160.678495370368</v>
      </c>
      <c r="BQ4300">
        <v>9249170</v>
      </c>
      <c r="BS4300">
        <v>7112</v>
      </c>
      <c r="BT4300" t="s">
        <v>89</v>
      </c>
      <c r="BU4300" t="s">
        <v>89</v>
      </c>
      <c r="BV4300" s="2">
        <v>44270.587048611109</v>
      </c>
    </row>
    <row r="4301" spans="1:74" x14ac:dyDescent="0.25">
      <c r="A4301" t="s">
        <v>4433</v>
      </c>
      <c r="B4301" t="s">
        <v>8868</v>
      </c>
      <c r="C4301">
        <v>1491</v>
      </c>
      <c r="D4301" t="s">
        <v>97</v>
      </c>
      <c r="E4301" t="s">
        <v>98</v>
      </c>
      <c r="F4301">
        <v>58324</v>
      </c>
      <c r="G4301" t="s">
        <v>269</v>
      </c>
      <c r="H4301" t="s">
        <v>343</v>
      </c>
      <c r="I4301">
        <v>2128</v>
      </c>
      <c r="J4301">
        <v>2020</v>
      </c>
      <c r="K4301">
        <v>54</v>
      </c>
      <c r="L4301" t="s">
        <v>77</v>
      </c>
      <c r="M4301" t="s">
        <v>269</v>
      </c>
      <c r="N4301" t="s">
        <v>78</v>
      </c>
      <c r="O4301" t="s">
        <v>5302</v>
      </c>
      <c r="P4301" t="s">
        <v>7194</v>
      </c>
      <c r="Q4301">
        <v>18409235000105</v>
      </c>
      <c r="R4301" t="s">
        <v>102</v>
      </c>
      <c r="U4301">
        <v>2090</v>
      </c>
      <c r="Y4301" t="s">
        <v>271</v>
      </c>
      <c r="Z4301" t="s">
        <v>83</v>
      </c>
      <c r="AF4301" t="s">
        <v>348</v>
      </c>
      <c r="AG4301">
        <v>251454</v>
      </c>
      <c r="AH4301" s="2">
        <v>44151.648425925923</v>
      </c>
      <c r="AI4301" s="2">
        <v>44159.623159722221</v>
      </c>
      <c r="AJ4301" s="2">
        <v>44160.473101851851</v>
      </c>
      <c r="AM4301" t="s">
        <v>87</v>
      </c>
      <c r="AR4301" t="s">
        <v>87</v>
      </c>
      <c r="AU4301">
        <v>251454</v>
      </c>
      <c r="AW4301">
        <v>251454</v>
      </c>
      <c r="AX4301" s="3">
        <v>251454</v>
      </c>
      <c r="AY4301" s="3">
        <v>251454</v>
      </c>
      <c r="AZ4301">
        <v>251454</v>
      </c>
      <c r="BA4301" s="3">
        <v>0</v>
      </c>
      <c r="BB4301" t="s">
        <v>88</v>
      </c>
      <c r="BC4301" s="2">
        <v>44160.473101851851</v>
      </c>
      <c r="BQ4301">
        <v>9264907</v>
      </c>
      <c r="BS4301" t="s">
        <v>752</v>
      </c>
      <c r="BV4301" s="2">
        <v>44270.587048611109</v>
      </c>
    </row>
    <row r="4302" spans="1:74" x14ac:dyDescent="0.25">
      <c r="A4302" t="s">
        <v>4433</v>
      </c>
      <c r="B4302" t="s">
        <v>8868</v>
      </c>
      <c r="C4302">
        <v>1301</v>
      </c>
      <c r="D4302" t="s">
        <v>946</v>
      </c>
      <c r="E4302" t="s">
        <v>947</v>
      </c>
      <c r="F4302">
        <v>38241</v>
      </c>
      <c r="G4302" t="s">
        <v>99</v>
      </c>
      <c r="H4302" t="s">
        <v>77</v>
      </c>
      <c r="I4302">
        <v>236</v>
      </c>
      <c r="J4302">
        <v>2020</v>
      </c>
      <c r="K4302">
        <v>5</v>
      </c>
      <c r="L4302" t="s">
        <v>77</v>
      </c>
      <c r="M4302" t="s">
        <v>99</v>
      </c>
      <c r="N4302" t="s">
        <v>78</v>
      </c>
      <c r="O4302" t="s">
        <v>4916</v>
      </c>
      <c r="P4302" t="s">
        <v>7195</v>
      </c>
      <c r="Q4302">
        <v>1613126000102</v>
      </c>
      <c r="R4302" t="s">
        <v>102</v>
      </c>
      <c r="U4302">
        <v>4154</v>
      </c>
      <c r="Y4302" t="s">
        <v>950</v>
      </c>
      <c r="Z4302" t="s">
        <v>83</v>
      </c>
      <c r="AA4302" t="s">
        <v>104</v>
      </c>
      <c r="AB4302" t="s">
        <v>105</v>
      </c>
      <c r="AC4302" t="s">
        <v>106</v>
      </c>
      <c r="AD4302" t="s">
        <v>139</v>
      </c>
      <c r="AF4302" t="s">
        <v>85</v>
      </c>
      <c r="AG4302">
        <v>200000</v>
      </c>
      <c r="AH4302" s="2">
        <v>43875.681643518517</v>
      </c>
      <c r="AI4302" s="2">
        <v>43878.524398148147</v>
      </c>
      <c r="AJ4302" s="2">
        <v>43878.757453703707</v>
      </c>
      <c r="AM4302" t="s">
        <v>87</v>
      </c>
      <c r="AR4302" t="s">
        <v>87</v>
      </c>
      <c r="AU4302">
        <v>200000</v>
      </c>
      <c r="AX4302" s="3">
        <v>200000</v>
      </c>
      <c r="AY4302" s="3">
        <v>200000</v>
      </c>
      <c r="AZ4302">
        <v>200000</v>
      </c>
      <c r="BA4302" s="3">
        <v>0</v>
      </c>
      <c r="BB4302" t="s">
        <v>88</v>
      </c>
      <c r="BC4302" s="2">
        <v>43878.757453703707</v>
      </c>
      <c r="BD4302" t="s">
        <v>6817</v>
      </c>
      <c r="BE4302">
        <v>2020</v>
      </c>
      <c r="BF4302" t="s">
        <v>7196</v>
      </c>
      <c r="BG4302">
        <v>200000</v>
      </c>
      <c r="BH4302" t="s">
        <v>7197</v>
      </c>
      <c r="BI4302">
        <v>2020</v>
      </c>
      <c r="BJ4302" t="s">
        <v>4080</v>
      </c>
      <c r="BK4302">
        <v>200000</v>
      </c>
      <c r="BL4302" s="2">
        <v>44007</v>
      </c>
      <c r="BM4302" s="2">
        <v>44846</v>
      </c>
      <c r="BN4302" t="s">
        <v>7198</v>
      </c>
      <c r="BO4302" t="s">
        <v>112</v>
      </c>
      <c r="BP4302" t="s">
        <v>113</v>
      </c>
      <c r="BQ4302">
        <v>9251230</v>
      </c>
      <c r="BR4302" t="s">
        <v>4080</v>
      </c>
      <c r="BV4302" s="2">
        <v>44270.587048611109</v>
      </c>
    </row>
    <row r="4303" spans="1:74" x14ac:dyDescent="0.25">
      <c r="A4303" t="s">
        <v>4433</v>
      </c>
      <c r="B4303" t="s">
        <v>8868</v>
      </c>
      <c r="C4303">
        <v>1301</v>
      </c>
      <c r="D4303" t="s">
        <v>946</v>
      </c>
      <c r="E4303" t="s">
        <v>947</v>
      </c>
      <c r="F4303">
        <v>38242</v>
      </c>
      <c r="G4303" t="s">
        <v>99</v>
      </c>
      <c r="H4303" t="s">
        <v>77</v>
      </c>
      <c r="I4303">
        <v>237</v>
      </c>
      <c r="J4303">
        <v>2020</v>
      </c>
      <c r="K4303">
        <v>6</v>
      </c>
      <c r="L4303" t="s">
        <v>77</v>
      </c>
      <c r="M4303" t="s">
        <v>99</v>
      </c>
      <c r="N4303" t="s">
        <v>78</v>
      </c>
      <c r="O4303" t="s">
        <v>3296</v>
      </c>
      <c r="P4303" t="s">
        <v>7199</v>
      </c>
      <c r="Q4303">
        <v>19769660000160</v>
      </c>
      <c r="R4303" t="s">
        <v>102</v>
      </c>
      <c r="U4303">
        <v>4154</v>
      </c>
      <c r="Y4303" t="s">
        <v>950</v>
      </c>
      <c r="Z4303" t="s">
        <v>83</v>
      </c>
      <c r="AA4303" t="s">
        <v>104</v>
      </c>
      <c r="AB4303" t="s">
        <v>105</v>
      </c>
      <c r="AC4303" t="s">
        <v>106</v>
      </c>
      <c r="AD4303" t="s">
        <v>139</v>
      </c>
      <c r="AF4303" t="s">
        <v>85</v>
      </c>
      <c r="AG4303">
        <v>300000</v>
      </c>
      <c r="AH4303" s="2">
        <v>43875.683807870373</v>
      </c>
      <c r="AI4303" s="2">
        <v>43878.525185185186</v>
      </c>
      <c r="AJ4303" s="2">
        <v>43878.757453703707</v>
      </c>
      <c r="AM4303" t="s">
        <v>87</v>
      </c>
      <c r="AR4303" t="s">
        <v>87</v>
      </c>
      <c r="AU4303">
        <v>300000</v>
      </c>
      <c r="AX4303" s="3">
        <v>300000</v>
      </c>
      <c r="AY4303" s="3">
        <v>300000</v>
      </c>
      <c r="AZ4303">
        <v>300000</v>
      </c>
      <c r="BA4303" s="3">
        <v>0</v>
      </c>
      <c r="BB4303" t="s">
        <v>88</v>
      </c>
      <c r="BC4303" s="2">
        <v>43878.757453703707</v>
      </c>
      <c r="BD4303" t="s">
        <v>1249</v>
      </c>
      <c r="BE4303">
        <v>2020</v>
      </c>
      <c r="BF4303" t="s">
        <v>7200</v>
      </c>
      <c r="BG4303">
        <v>300000</v>
      </c>
      <c r="BH4303" t="s">
        <v>7201</v>
      </c>
      <c r="BI4303">
        <v>2020</v>
      </c>
      <c r="BJ4303" t="s">
        <v>7202</v>
      </c>
      <c r="BK4303">
        <v>300000</v>
      </c>
      <c r="BL4303" s="2">
        <v>44014</v>
      </c>
      <c r="BM4303" s="2">
        <v>44853</v>
      </c>
      <c r="BN4303" t="s">
        <v>7203</v>
      </c>
      <c r="BO4303" t="s">
        <v>112</v>
      </c>
      <c r="BP4303" t="s">
        <v>113</v>
      </c>
      <c r="BQ4303">
        <v>9251700</v>
      </c>
      <c r="BR4303" t="s">
        <v>7202</v>
      </c>
      <c r="BV4303" s="2">
        <v>44270.587048611109</v>
      </c>
    </row>
    <row r="4304" spans="1:74" x14ac:dyDescent="0.25">
      <c r="A4304" t="s">
        <v>4433</v>
      </c>
      <c r="B4304" t="s">
        <v>8868</v>
      </c>
      <c r="C4304">
        <v>1301</v>
      </c>
      <c r="D4304" t="s">
        <v>946</v>
      </c>
      <c r="E4304" t="s">
        <v>947</v>
      </c>
      <c r="F4304">
        <v>38296</v>
      </c>
      <c r="G4304" t="s">
        <v>99</v>
      </c>
      <c r="H4304" t="s">
        <v>77</v>
      </c>
      <c r="I4304">
        <v>238</v>
      </c>
      <c r="J4304">
        <v>2020</v>
      </c>
      <c r="K4304">
        <v>7</v>
      </c>
      <c r="L4304" t="s">
        <v>77</v>
      </c>
      <c r="M4304" t="s">
        <v>99</v>
      </c>
      <c r="N4304" t="s">
        <v>78</v>
      </c>
      <c r="O4304" t="s">
        <v>4356</v>
      </c>
      <c r="P4304" t="s">
        <v>7204</v>
      </c>
      <c r="Q4304">
        <v>16945990000170</v>
      </c>
      <c r="R4304" t="s">
        <v>102</v>
      </c>
      <c r="U4304">
        <v>4154</v>
      </c>
      <c r="Y4304" t="s">
        <v>950</v>
      </c>
      <c r="Z4304" t="s">
        <v>83</v>
      </c>
      <c r="AA4304" t="s">
        <v>104</v>
      </c>
      <c r="AB4304" t="s">
        <v>105</v>
      </c>
      <c r="AC4304" t="s">
        <v>106</v>
      </c>
      <c r="AD4304" t="s">
        <v>139</v>
      </c>
      <c r="AF4304" t="s">
        <v>85</v>
      </c>
      <c r="AG4304">
        <v>200000</v>
      </c>
      <c r="AH4304" s="2">
        <v>43878.388240740744</v>
      </c>
      <c r="AI4304" s="2">
        <v>43878.525578703702</v>
      </c>
      <c r="AJ4304" s="2">
        <v>43878.75744212963</v>
      </c>
      <c r="AM4304" t="s">
        <v>87</v>
      </c>
      <c r="AR4304" t="s">
        <v>87</v>
      </c>
      <c r="AU4304">
        <v>200000</v>
      </c>
      <c r="AX4304" s="3">
        <v>200000</v>
      </c>
      <c r="AY4304" s="3">
        <v>200000</v>
      </c>
      <c r="AZ4304">
        <v>200000</v>
      </c>
      <c r="BA4304" s="3">
        <v>0</v>
      </c>
      <c r="BB4304" t="s">
        <v>88</v>
      </c>
      <c r="BC4304" s="2">
        <v>43878.75744212963</v>
      </c>
      <c r="BD4304" t="s">
        <v>7205</v>
      </c>
      <c r="BE4304">
        <v>2020</v>
      </c>
      <c r="BF4304" t="s">
        <v>3802</v>
      </c>
      <c r="BG4304">
        <v>200000</v>
      </c>
      <c r="BH4304" t="s">
        <v>7206</v>
      </c>
      <c r="BI4304">
        <v>2020</v>
      </c>
      <c r="BJ4304" t="s">
        <v>7207</v>
      </c>
      <c r="BK4304">
        <v>200000</v>
      </c>
      <c r="BL4304" s="2">
        <v>44009</v>
      </c>
      <c r="BM4304" s="2">
        <v>44848</v>
      </c>
      <c r="BN4304" t="s">
        <v>7208</v>
      </c>
      <c r="BO4304" t="s">
        <v>112</v>
      </c>
      <c r="BP4304" t="s">
        <v>113</v>
      </c>
      <c r="BQ4304">
        <v>9251358</v>
      </c>
      <c r="BR4304" t="s">
        <v>7207</v>
      </c>
      <c r="BV4304" s="2">
        <v>44270.587048611109</v>
      </c>
    </row>
    <row r="4305" spans="1:74" x14ac:dyDescent="0.25">
      <c r="A4305" t="s">
        <v>4433</v>
      </c>
      <c r="B4305" t="s">
        <v>8868</v>
      </c>
      <c r="C4305">
        <v>1301</v>
      </c>
      <c r="D4305" t="s">
        <v>946</v>
      </c>
      <c r="E4305" t="s">
        <v>947</v>
      </c>
      <c r="F4305">
        <v>38303</v>
      </c>
      <c r="G4305" t="s">
        <v>99</v>
      </c>
      <c r="H4305" t="s">
        <v>77</v>
      </c>
      <c r="I4305">
        <v>239</v>
      </c>
      <c r="J4305">
        <v>2020</v>
      </c>
      <c r="K4305">
        <v>8</v>
      </c>
      <c r="L4305" t="s">
        <v>77</v>
      </c>
      <c r="M4305" t="s">
        <v>99</v>
      </c>
      <c r="N4305" t="s">
        <v>78</v>
      </c>
      <c r="O4305" t="s">
        <v>4340</v>
      </c>
      <c r="P4305" t="s">
        <v>7209</v>
      </c>
      <c r="Q4305">
        <v>1640429000106</v>
      </c>
      <c r="R4305" t="s">
        <v>102</v>
      </c>
      <c r="U4305">
        <v>4154</v>
      </c>
      <c r="Y4305" t="s">
        <v>950</v>
      </c>
      <c r="Z4305" t="s">
        <v>83</v>
      </c>
      <c r="AA4305" t="s">
        <v>104</v>
      </c>
      <c r="AB4305" t="s">
        <v>124</v>
      </c>
      <c r="AC4305" t="s">
        <v>2224</v>
      </c>
      <c r="AD4305" t="s">
        <v>7210</v>
      </c>
      <c r="AF4305" t="s">
        <v>85</v>
      </c>
      <c r="AG4305">
        <v>220000</v>
      </c>
      <c r="AH4305" s="2">
        <v>43878.397372685184</v>
      </c>
      <c r="AI4305" s="2">
        <v>43878.526388888888</v>
      </c>
      <c r="AJ4305" s="2">
        <v>43878.765023148146</v>
      </c>
      <c r="AM4305" t="s">
        <v>87</v>
      </c>
      <c r="AR4305" t="s">
        <v>87</v>
      </c>
      <c r="AU4305">
        <v>220000</v>
      </c>
      <c r="AX4305" s="3">
        <v>220000</v>
      </c>
      <c r="AY4305" s="3">
        <v>220000</v>
      </c>
      <c r="AZ4305">
        <v>220000</v>
      </c>
      <c r="BA4305" s="3">
        <v>0</v>
      </c>
      <c r="BB4305" t="s">
        <v>88</v>
      </c>
      <c r="BC4305" s="2">
        <v>43878.765023148146</v>
      </c>
      <c r="BD4305" t="s">
        <v>6464</v>
      </c>
      <c r="BE4305">
        <v>2020</v>
      </c>
      <c r="BF4305" t="s">
        <v>7211</v>
      </c>
      <c r="BG4305">
        <v>220000</v>
      </c>
      <c r="BH4305" t="s">
        <v>7212</v>
      </c>
      <c r="BI4305">
        <v>2020</v>
      </c>
      <c r="BJ4305" t="s">
        <v>7213</v>
      </c>
      <c r="BK4305">
        <v>220000</v>
      </c>
      <c r="BL4305" s="2">
        <v>44009</v>
      </c>
      <c r="BM4305" s="2">
        <v>44848</v>
      </c>
      <c r="BN4305" t="s">
        <v>7214</v>
      </c>
      <c r="BO4305" t="s">
        <v>112</v>
      </c>
      <c r="BP4305" t="s">
        <v>113</v>
      </c>
      <c r="BQ4305">
        <v>9251339</v>
      </c>
      <c r="BR4305" t="s">
        <v>7213</v>
      </c>
      <c r="BV4305" s="2">
        <v>44270.587048611109</v>
      </c>
    </row>
    <row r="4306" spans="1:74" x14ac:dyDescent="0.25">
      <c r="A4306" t="s">
        <v>4433</v>
      </c>
      <c r="B4306" t="s">
        <v>8868</v>
      </c>
      <c r="C4306">
        <v>1301</v>
      </c>
      <c r="D4306" t="s">
        <v>946</v>
      </c>
      <c r="E4306" t="s">
        <v>947</v>
      </c>
      <c r="F4306">
        <v>38310</v>
      </c>
      <c r="G4306" t="s">
        <v>99</v>
      </c>
      <c r="H4306" t="s">
        <v>77</v>
      </c>
      <c r="I4306">
        <v>240</v>
      </c>
      <c r="J4306">
        <v>2020</v>
      </c>
      <c r="K4306">
        <v>3</v>
      </c>
      <c r="L4306" t="s">
        <v>77</v>
      </c>
      <c r="M4306" t="s">
        <v>99</v>
      </c>
      <c r="N4306" t="s">
        <v>78</v>
      </c>
      <c r="O4306" t="s">
        <v>7215</v>
      </c>
      <c r="P4306" t="s">
        <v>7216</v>
      </c>
      <c r="Q4306">
        <v>18307470000168</v>
      </c>
      <c r="R4306" t="s">
        <v>102</v>
      </c>
      <c r="U4306">
        <v>4154</v>
      </c>
      <c r="Y4306" t="s">
        <v>950</v>
      </c>
      <c r="Z4306" t="s">
        <v>83</v>
      </c>
      <c r="AA4306" t="s">
        <v>104</v>
      </c>
      <c r="AB4306" t="s">
        <v>105</v>
      </c>
      <c r="AC4306" t="s">
        <v>951</v>
      </c>
      <c r="AD4306" t="s">
        <v>7217</v>
      </c>
      <c r="AF4306" t="s">
        <v>85</v>
      </c>
      <c r="AG4306">
        <v>250000</v>
      </c>
      <c r="AH4306" s="2">
        <v>43878.407812500001</v>
      </c>
      <c r="AI4306" s="2">
        <v>43878.527048611111</v>
      </c>
      <c r="AJ4306" s="2">
        <v>43878.75744212963</v>
      </c>
      <c r="AM4306" t="s">
        <v>87</v>
      </c>
      <c r="AR4306" t="s">
        <v>87</v>
      </c>
      <c r="AU4306">
        <v>250000</v>
      </c>
      <c r="AX4306" s="3">
        <v>250000</v>
      </c>
      <c r="AY4306" s="3">
        <v>250000</v>
      </c>
      <c r="AZ4306">
        <v>250000</v>
      </c>
      <c r="BA4306" s="3">
        <v>0</v>
      </c>
      <c r="BB4306" t="s">
        <v>88</v>
      </c>
      <c r="BC4306" s="2">
        <v>43878.75744212963</v>
      </c>
      <c r="BD4306" t="s">
        <v>7218</v>
      </c>
      <c r="BE4306">
        <v>2020</v>
      </c>
      <c r="BF4306" t="s">
        <v>7219</v>
      </c>
      <c r="BG4306">
        <v>250000</v>
      </c>
      <c r="BH4306" t="s">
        <v>4451</v>
      </c>
      <c r="BI4306">
        <v>2020</v>
      </c>
      <c r="BJ4306" t="s">
        <v>7220</v>
      </c>
      <c r="BK4306">
        <v>250000</v>
      </c>
      <c r="BL4306" s="2">
        <v>44013</v>
      </c>
      <c r="BM4306" s="2">
        <v>44852</v>
      </c>
      <c r="BN4306" t="s">
        <v>7221</v>
      </c>
      <c r="BO4306" t="s">
        <v>112</v>
      </c>
      <c r="BP4306" t="s">
        <v>113</v>
      </c>
      <c r="BQ4306">
        <v>9251686</v>
      </c>
      <c r="BR4306" t="s">
        <v>7220</v>
      </c>
      <c r="BV4306" s="2">
        <v>44270.587048611109</v>
      </c>
    </row>
    <row r="4307" spans="1:74" ht="105" x14ac:dyDescent="0.25">
      <c r="A4307" t="s">
        <v>4433</v>
      </c>
      <c r="B4307" t="s">
        <v>8868</v>
      </c>
      <c r="C4307">
        <v>1301</v>
      </c>
      <c r="D4307" t="s">
        <v>946</v>
      </c>
      <c r="E4307" t="s">
        <v>947</v>
      </c>
      <c r="F4307">
        <v>38311</v>
      </c>
      <c r="G4307" t="s">
        <v>99</v>
      </c>
      <c r="H4307" t="s">
        <v>77</v>
      </c>
      <c r="I4307">
        <v>241</v>
      </c>
      <c r="J4307">
        <v>2020</v>
      </c>
      <c r="K4307">
        <v>1</v>
      </c>
      <c r="L4307" t="s">
        <v>77</v>
      </c>
      <c r="M4307" t="s">
        <v>99</v>
      </c>
      <c r="N4307" t="s">
        <v>78</v>
      </c>
      <c r="O4307" t="s">
        <v>689</v>
      </c>
      <c r="P4307" t="s">
        <v>690</v>
      </c>
      <c r="Q4307">
        <v>66232521000182</v>
      </c>
      <c r="R4307" t="s">
        <v>102</v>
      </c>
      <c r="U4307">
        <v>4154</v>
      </c>
      <c r="Y4307" t="s">
        <v>950</v>
      </c>
      <c r="Z4307" t="s">
        <v>83</v>
      </c>
      <c r="AA4307" t="s">
        <v>104</v>
      </c>
      <c r="AB4307" t="s">
        <v>115</v>
      </c>
      <c r="AC4307" t="s">
        <v>951</v>
      </c>
      <c r="AD4307" t="s">
        <v>7222</v>
      </c>
      <c r="AF4307" t="s">
        <v>85</v>
      </c>
      <c r="AG4307">
        <v>300000</v>
      </c>
      <c r="AH4307" s="2">
        <v>43878.410543981481</v>
      </c>
      <c r="AI4307" s="2">
        <v>43878.54347222222</v>
      </c>
      <c r="AJ4307" s="2">
        <v>43878.759236111109</v>
      </c>
      <c r="AM4307" t="s">
        <v>87</v>
      </c>
      <c r="AR4307" t="s">
        <v>87</v>
      </c>
      <c r="AU4307">
        <v>300000</v>
      </c>
      <c r="AX4307" s="3">
        <v>300000</v>
      </c>
      <c r="AY4307" s="3">
        <v>300000</v>
      </c>
      <c r="AZ4307">
        <v>300000</v>
      </c>
      <c r="BA4307" s="3">
        <v>0</v>
      </c>
      <c r="BB4307" t="s">
        <v>88</v>
      </c>
      <c r="BC4307" s="2">
        <v>43878.759236111109</v>
      </c>
      <c r="BD4307" t="s">
        <v>7223</v>
      </c>
      <c r="BE4307">
        <v>2020</v>
      </c>
      <c r="BF4307" s="1" t="s">
        <v>7224</v>
      </c>
      <c r="BG4307">
        <v>300000</v>
      </c>
      <c r="BH4307" t="s">
        <v>7225</v>
      </c>
      <c r="BI4307">
        <v>2020</v>
      </c>
      <c r="BJ4307" t="s">
        <v>7220</v>
      </c>
      <c r="BK4307">
        <v>300000</v>
      </c>
      <c r="BL4307" s="2">
        <v>44007</v>
      </c>
      <c r="BM4307" s="2">
        <v>44846</v>
      </c>
      <c r="BN4307" t="s">
        <v>7226</v>
      </c>
      <c r="BO4307" t="s">
        <v>112</v>
      </c>
      <c r="BP4307" t="s">
        <v>113</v>
      </c>
      <c r="BQ4307">
        <v>9251353</v>
      </c>
      <c r="BR4307" t="s">
        <v>7220</v>
      </c>
      <c r="BV4307" s="2">
        <v>44270.587048611109</v>
      </c>
    </row>
    <row r="4308" spans="1:74" x14ac:dyDescent="0.25">
      <c r="A4308" t="s">
        <v>4433</v>
      </c>
      <c r="B4308" t="s">
        <v>8868</v>
      </c>
      <c r="C4308">
        <v>1401</v>
      </c>
      <c r="D4308" t="s">
        <v>351</v>
      </c>
      <c r="E4308" t="s">
        <v>352</v>
      </c>
      <c r="F4308">
        <v>38673</v>
      </c>
      <c r="G4308" t="s">
        <v>176</v>
      </c>
      <c r="H4308" t="s">
        <v>77</v>
      </c>
      <c r="I4308">
        <v>288</v>
      </c>
      <c r="J4308">
        <v>2020</v>
      </c>
      <c r="K4308">
        <v>44</v>
      </c>
      <c r="L4308" t="s">
        <v>77</v>
      </c>
      <c r="M4308" t="s">
        <v>176</v>
      </c>
      <c r="N4308" t="s">
        <v>78</v>
      </c>
      <c r="O4308" t="s">
        <v>177</v>
      </c>
      <c r="P4308" t="s">
        <v>353</v>
      </c>
      <c r="Q4308">
        <v>3389126000198</v>
      </c>
      <c r="U4308">
        <v>4472</v>
      </c>
      <c r="Y4308" t="s">
        <v>988</v>
      </c>
      <c r="Z4308" t="s">
        <v>83</v>
      </c>
      <c r="AD4308" t="s">
        <v>7227</v>
      </c>
      <c r="AE4308" t="s">
        <v>356</v>
      </c>
      <c r="AF4308" t="s">
        <v>85</v>
      </c>
      <c r="AG4308">
        <v>104000</v>
      </c>
      <c r="AH4308" s="2">
        <v>43880.633321759262</v>
      </c>
      <c r="AI4308" s="2">
        <v>43882.710787037038</v>
      </c>
      <c r="AJ4308" s="2">
        <v>43888.555509259262</v>
      </c>
      <c r="AM4308" t="s">
        <v>87</v>
      </c>
      <c r="AR4308" t="s">
        <v>87</v>
      </c>
      <c r="AU4308">
        <v>104000</v>
      </c>
      <c r="AW4308">
        <v>104000</v>
      </c>
      <c r="AX4308" s="3">
        <v>104000</v>
      </c>
      <c r="AY4308" s="3">
        <v>104000</v>
      </c>
      <c r="AZ4308" s="3">
        <v>19115</v>
      </c>
      <c r="BA4308" s="3">
        <v>84885</v>
      </c>
      <c r="BB4308" t="s">
        <v>88</v>
      </c>
      <c r="BC4308" s="2">
        <v>44162.726087962961</v>
      </c>
      <c r="BV4308" s="2">
        <v>44270.587048611109</v>
      </c>
    </row>
    <row r="4309" spans="1:74" x14ac:dyDescent="0.25">
      <c r="A4309" t="s">
        <v>4433</v>
      </c>
      <c r="B4309" t="s">
        <v>8868</v>
      </c>
      <c r="C4309">
        <v>1491</v>
      </c>
      <c r="D4309" t="s">
        <v>97</v>
      </c>
      <c r="E4309" t="s">
        <v>98</v>
      </c>
      <c r="F4309">
        <v>38410</v>
      </c>
      <c r="G4309" t="s">
        <v>99</v>
      </c>
      <c r="H4309" t="s">
        <v>77</v>
      </c>
      <c r="I4309">
        <v>497</v>
      </c>
      <c r="J4309">
        <v>2020</v>
      </c>
      <c r="K4309">
        <v>9</v>
      </c>
      <c r="L4309" t="s">
        <v>77</v>
      </c>
      <c r="M4309" t="s">
        <v>99</v>
      </c>
      <c r="N4309" t="s">
        <v>78</v>
      </c>
      <c r="O4309" t="s">
        <v>4354</v>
      </c>
      <c r="P4309" t="s">
        <v>4435</v>
      </c>
      <c r="Q4309">
        <v>1615422000134</v>
      </c>
      <c r="R4309" t="s">
        <v>102</v>
      </c>
      <c r="U4309">
        <v>2007</v>
      </c>
      <c r="Y4309" t="s">
        <v>103</v>
      </c>
      <c r="Z4309" t="s">
        <v>83</v>
      </c>
      <c r="AA4309" t="s">
        <v>166</v>
      </c>
      <c r="AB4309" t="s">
        <v>167</v>
      </c>
      <c r="AC4309" t="s">
        <v>1646</v>
      </c>
      <c r="AD4309" t="s">
        <v>7228</v>
      </c>
      <c r="AF4309" t="s">
        <v>85</v>
      </c>
      <c r="AG4309">
        <v>200000</v>
      </c>
      <c r="AH4309" s="2">
        <v>43878.728275462963</v>
      </c>
      <c r="AI4309" s="2">
        <v>43878.768842592595</v>
      </c>
      <c r="AJ4309" s="2">
        <v>43878.810173611113</v>
      </c>
      <c r="AM4309" t="s">
        <v>87</v>
      </c>
      <c r="AR4309" t="s">
        <v>87</v>
      </c>
      <c r="AU4309">
        <v>200000</v>
      </c>
      <c r="AX4309" s="3">
        <v>200000</v>
      </c>
      <c r="AY4309" s="3">
        <v>200000</v>
      </c>
      <c r="AZ4309">
        <v>200000</v>
      </c>
      <c r="BA4309" s="3">
        <v>0</v>
      </c>
      <c r="BB4309" t="s">
        <v>88</v>
      </c>
      <c r="BC4309" s="2">
        <v>43878.810162037036</v>
      </c>
      <c r="BD4309" t="s">
        <v>7229</v>
      </c>
      <c r="BE4309">
        <v>2020</v>
      </c>
      <c r="BF4309" t="s">
        <v>7230</v>
      </c>
      <c r="BG4309">
        <v>200000</v>
      </c>
      <c r="BH4309" t="s">
        <v>7231</v>
      </c>
      <c r="BI4309">
        <v>2020</v>
      </c>
      <c r="BJ4309" t="s">
        <v>7230</v>
      </c>
      <c r="BK4309">
        <v>200000</v>
      </c>
      <c r="BL4309" s="2">
        <v>44013</v>
      </c>
      <c r="BM4309" s="2">
        <v>44377</v>
      </c>
      <c r="BN4309" t="s">
        <v>7232</v>
      </c>
      <c r="BO4309" t="s">
        <v>112</v>
      </c>
      <c r="BP4309" t="s">
        <v>113</v>
      </c>
      <c r="BQ4309">
        <v>9251478</v>
      </c>
      <c r="BR4309" t="s">
        <v>7230</v>
      </c>
      <c r="BV4309" s="2">
        <v>44270.587048611109</v>
      </c>
    </row>
    <row r="4310" spans="1:74" x14ac:dyDescent="0.25">
      <c r="A4310" t="s">
        <v>4433</v>
      </c>
      <c r="B4310" t="s">
        <v>8868</v>
      </c>
      <c r="C4310">
        <v>1491</v>
      </c>
      <c r="D4310" t="s">
        <v>97</v>
      </c>
      <c r="E4310" t="s">
        <v>98</v>
      </c>
      <c r="F4310">
        <v>38412</v>
      </c>
      <c r="G4310" t="s">
        <v>99</v>
      </c>
      <c r="H4310" t="s">
        <v>77</v>
      </c>
      <c r="I4310">
        <v>498</v>
      </c>
      <c r="J4310">
        <v>2020</v>
      </c>
      <c r="K4310">
        <v>10</v>
      </c>
      <c r="L4310" t="s">
        <v>77</v>
      </c>
      <c r="M4310" t="s">
        <v>99</v>
      </c>
      <c r="N4310" t="s">
        <v>78</v>
      </c>
      <c r="O4310" t="s">
        <v>4374</v>
      </c>
      <c r="P4310" t="s">
        <v>4434</v>
      </c>
      <c r="Q4310">
        <v>1613169000180</v>
      </c>
      <c r="R4310" t="s">
        <v>102</v>
      </c>
      <c r="U4310">
        <v>2007</v>
      </c>
      <c r="Y4310" t="s">
        <v>103</v>
      </c>
      <c r="Z4310" t="s">
        <v>83</v>
      </c>
      <c r="AA4310" t="s">
        <v>166</v>
      </c>
      <c r="AB4310" t="s">
        <v>167</v>
      </c>
      <c r="AC4310" t="s">
        <v>647</v>
      </c>
      <c r="AD4310" t="s">
        <v>7233</v>
      </c>
      <c r="AF4310" t="s">
        <v>85</v>
      </c>
      <c r="AG4310">
        <v>200000</v>
      </c>
      <c r="AH4310" s="2">
        <v>43878.730995370373</v>
      </c>
      <c r="AI4310" s="2">
        <v>43878.772557870368</v>
      </c>
      <c r="AJ4310" s="2">
        <v>43878.811597222222</v>
      </c>
      <c r="AM4310" t="s">
        <v>87</v>
      </c>
      <c r="AR4310" t="s">
        <v>87</v>
      </c>
      <c r="AU4310">
        <v>200000</v>
      </c>
      <c r="AX4310" s="3">
        <v>200000</v>
      </c>
      <c r="AY4310" s="3">
        <v>200000</v>
      </c>
      <c r="AZ4310">
        <v>200000</v>
      </c>
      <c r="BA4310" s="3">
        <v>0</v>
      </c>
      <c r="BB4310" t="s">
        <v>88</v>
      </c>
      <c r="BC4310" s="2">
        <v>43878.811597222222</v>
      </c>
      <c r="BD4310" t="s">
        <v>4468</v>
      </c>
      <c r="BE4310">
        <v>2020</v>
      </c>
      <c r="BF4310" t="s">
        <v>7234</v>
      </c>
      <c r="BG4310">
        <v>200000</v>
      </c>
      <c r="BH4310" t="s">
        <v>7235</v>
      </c>
      <c r="BI4310">
        <v>2020</v>
      </c>
      <c r="BJ4310" t="s">
        <v>7234</v>
      </c>
      <c r="BK4310">
        <v>200000</v>
      </c>
      <c r="BL4310" s="2">
        <v>44027</v>
      </c>
      <c r="BM4310" s="2">
        <v>44391</v>
      </c>
      <c r="BN4310" t="s">
        <v>7236</v>
      </c>
      <c r="BO4310" t="s">
        <v>112</v>
      </c>
      <c r="BP4310" t="s">
        <v>113</v>
      </c>
      <c r="BQ4310">
        <v>9253602</v>
      </c>
      <c r="BR4310" t="s">
        <v>7234</v>
      </c>
      <c r="BV4310" s="2">
        <v>44270.587048611109</v>
      </c>
    </row>
    <row r="4311" spans="1:74" x14ac:dyDescent="0.25">
      <c r="A4311" t="s">
        <v>4433</v>
      </c>
      <c r="B4311" t="s">
        <v>8868</v>
      </c>
      <c r="C4311">
        <v>1511</v>
      </c>
      <c r="D4311" t="s">
        <v>174</v>
      </c>
      <c r="E4311" t="s">
        <v>175</v>
      </c>
      <c r="F4311">
        <v>38679</v>
      </c>
      <c r="G4311" t="s">
        <v>176</v>
      </c>
      <c r="H4311" t="s">
        <v>77</v>
      </c>
      <c r="I4311">
        <v>545</v>
      </c>
      <c r="J4311">
        <v>2020</v>
      </c>
      <c r="K4311">
        <v>47</v>
      </c>
      <c r="L4311" t="s">
        <v>77</v>
      </c>
      <c r="M4311" t="s">
        <v>176</v>
      </c>
      <c r="N4311" t="s">
        <v>78</v>
      </c>
      <c r="O4311" t="s">
        <v>177</v>
      </c>
      <c r="P4311" t="s">
        <v>174</v>
      </c>
      <c r="Q4311">
        <v>18715532000170</v>
      </c>
      <c r="U4311">
        <v>4025</v>
      </c>
      <c r="Y4311" t="s">
        <v>178</v>
      </c>
      <c r="Z4311" t="s">
        <v>83</v>
      </c>
      <c r="AD4311" t="s">
        <v>7237</v>
      </c>
      <c r="AE4311" t="s">
        <v>356</v>
      </c>
      <c r="AF4311" t="s">
        <v>85</v>
      </c>
      <c r="AG4311">
        <v>120000</v>
      </c>
      <c r="AH4311" s="2">
        <v>43880.637442129628</v>
      </c>
      <c r="AI4311" s="2">
        <v>43880.638321759259</v>
      </c>
      <c r="AJ4311" s="2">
        <v>43880.696666666663</v>
      </c>
      <c r="AM4311" t="s">
        <v>87</v>
      </c>
      <c r="AR4311" t="s">
        <v>87</v>
      </c>
      <c r="AU4311">
        <v>118546</v>
      </c>
      <c r="AW4311">
        <v>103602.72</v>
      </c>
      <c r="AX4311" s="3">
        <v>103602.72</v>
      </c>
      <c r="AY4311" s="3">
        <v>103602.72</v>
      </c>
      <c r="AZ4311" s="3">
        <v>10046.4</v>
      </c>
      <c r="BA4311" s="3">
        <v>93556.32</v>
      </c>
      <c r="BB4311" t="s">
        <v>88</v>
      </c>
      <c r="BC4311" s="2">
        <v>44056.354166666664</v>
      </c>
      <c r="BV4311" s="2">
        <v>44270.587048611109</v>
      </c>
    </row>
    <row r="4312" spans="1:74" x14ac:dyDescent="0.25">
      <c r="A4312" t="s">
        <v>4433</v>
      </c>
      <c r="B4312" t="s">
        <v>8868</v>
      </c>
      <c r="C4312">
        <v>4291</v>
      </c>
      <c r="D4312" t="s">
        <v>73</v>
      </c>
      <c r="E4312" t="s">
        <v>74</v>
      </c>
      <c r="F4312">
        <v>38293</v>
      </c>
      <c r="G4312" t="s">
        <v>75</v>
      </c>
      <c r="H4312" t="s">
        <v>77</v>
      </c>
      <c r="I4312">
        <v>686</v>
      </c>
      <c r="J4312">
        <v>2020</v>
      </c>
      <c r="K4312">
        <v>28</v>
      </c>
      <c r="L4312" t="s">
        <v>77</v>
      </c>
      <c r="M4312" t="s">
        <v>75</v>
      </c>
      <c r="N4312" t="s">
        <v>78</v>
      </c>
      <c r="O4312" t="s">
        <v>4040</v>
      </c>
      <c r="P4312" t="s">
        <v>4859</v>
      </c>
      <c r="Q4312">
        <v>11299745000110</v>
      </c>
      <c r="R4312" t="s">
        <v>92</v>
      </c>
      <c r="U4312">
        <v>4460</v>
      </c>
      <c r="V4312" t="s">
        <v>8861</v>
      </c>
      <c r="X4312" t="s">
        <v>8861</v>
      </c>
      <c r="Y4312" t="s">
        <v>182</v>
      </c>
      <c r="Z4312" t="s">
        <v>93</v>
      </c>
      <c r="AE4312" t="s">
        <v>94</v>
      </c>
      <c r="AF4312" t="s">
        <v>85</v>
      </c>
      <c r="AG4312">
        <v>200000</v>
      </c>
      <c r="AH4312" s="2">
        <v>43878.385381944441</v>
      </c>
      <c r="AI4312" s="2">
        <v>43878.447604166664</v>
      </c>
      <c r="AJ4312" s="2">
        <v>43878.593912037039</v>
      </c>
      <c r="AM4312" t="s">
        <v>87</v>
      </c>
      <c r="AR4312" t="s">
        <v>87</v>
      </c>
      <c r="AU4312">
        <v>200000</v>
      </c>
      <c r="AW4312">
        <v>200000</v>
      </c>
      <c r="AX4312" s="3">
        <v>200000</v>
      </c>
      <c r="AY4312" s="3">
        <v>200000</v>
      </c>
      <c r="AZ4312">
        <v>200000</v>
      </c>
      <c r="BA4312" s="3">
        <v>0</v>
      </c>
      <c r="BB4312" t="s">
        <v>88</v>
      </c>
      <c r="BC4312" s="2">
        <v>44161.460358796299</v>
      </c>
      <c r="BQ4312">
        <v>9248663</v>
      </c>
      <c r="BS4312">
        <v>7097</v>
      </c>
      <c r="BT4312" t="s">
        <v>89</v>
      </c>
      <c r="BU4312" t="s">
        <v>89</v>
      </c>
      <c r="BV4312" s="2">
        <v>44270.587048611109</v>
      </c>
    </row>
    <row r="4313" spans="1:74" x14ac:dyDescent="0.25">
      <c r="A4313" t="s">
        <v>4433</v>
      </c>
      <c r="B4313" t="s">
        <v>8868</v>
      </c>
      <c r="C4313">
        <v>4291</v>
      </c>
      <c r="D4313" t="s">
        <v>73</v>
      </c>
      <c r="E4313" t="s">
        <v>74</v>
      </c>
      <c r="F4313">
        <v>38294</v>
      </c>
      <c r="G4313" t="s">
        <v>75</v>
      </c>
      <c r="H4313" t="s">
        <v>77</v>
      </c>
      <c r="I4313">
        <v>687</v>
      </c>
      <c r="J4313">
        <v>2020</v>
      </c>
      <c r="K4313">
        <v>27</v>
      </c>
      <c r="L4313" t="s">
        <v>77</v>
      </c>
      <c r="M4313" t="s">
        <v>75</v>
      </c>
      <c r="N4313" t="s">
        <v>78</v>
      </c>
      <c r="O4313" t="s">
        <v>2017</v>
      </c>
      <c r="P4313" t="s">
        <v>5077</v>
      </c>
      <c r="Q4313">
        <v>12921146000159</v>
      </c>
      <c r="R4313" t="s">
        <v>92</v>
      </c>
      <c r="U4313">
        <v>4460</v>
      </c>
      <c r="V4313" t="s">
        <v>8861</v>
      </c>
      <c r="X4313" t="s">
        <v>8861</v>
      </c>
      <c r="Y4313" t="s">
        <v>182</v>
      </c>
      <c r="Z4313" t="s">
        <v>93</v>
      </c>
      <c r="AE4313" t="s">
        <v>94</v>
      </c>
      <c r="AF4313" t="s">
        <v>85</v>
      </c>
      <c r="AG4313">
        <v>250000</v>
      </c>
      <c r="AH4313" s="2">
        <v>43878.386990740742</v>
      </c>
      <c r="AI4313" s="2">
        <v>43878.448194444441</v>
      </c>
      <c r="AJ4313" s="2">
        <v>43878.597071759257</v>
      </c>
      <c r="AM4313" t="s">
        <v>87</v>
      </c>
      <c r="AR4313" t="s">
        <v>87</v>
      </c>
      <c r="AU4313">
        <v>250000</v>
      </c>
      <c r="AW4313">
        <v>250000</v>
      </c>
      <c r="AX4313" s="3">
        <v>250000</v>
      </c>
      <c r="AY4313" s="3">
        <v>250000</v>
      </c>
      <c r="AZ4313">
        <v>250000</v>
      </c>
      <c r="BA4313" s="3">
        <v>0</v>
      </c>
      <c r="BB4313" t="s">
        <v>88</v>
      </c>
      <c r="BC4313" s="2">
        <v>44159.684988425928</v>
      </c>
      <c r="BQ4313">
        <v>9248334</v>
      </c>
      <c r="BS4313">
        <v>7097</v>
      </c>
      <c r="BT4313" t="s">
        <v>89</v>
      </c>
      <c r="BU4313" t="s">
        <v>89</v>
      </c>
      <c r="BV4313" s="2">
        <v>44270.587048611109</v>
      </c>
    </row>
    <row r="4314" spans="1:74" x14ac:dyDescent="0.25">
      <c r="A4314" t="s">
        <v>4433</v>
      </c>
      <c r="B4314" t="s">
        <v>8868</v>
      </c>
      <c r="C4314">
        <v>4291</v>
      </c>
      <c r="D4314" t="s">
        <v>73</v>
      </c>
      <c r="E4314" t="s">
        <v>74</v>
      </c>
      <c r="F4314">
        <v>38298</v>
      </c>
      <c r="G4314" t="s">
        <v>75</v>
      </c>
      <c r="H4314" t="s">
        <v>77</v>
      </c>
      <c r="I4314">
        <v>688</v>
      </c>
      <c r="J4314">
        <v>2020</v>
      </c>
      <c r="K4314">
        <v>29</v>
      </c>
      <c r="L4314" t="s">
        <v>77</v>
      </c>
      <c r="M4314" t="s">
        <v>75</v>
      </c>
      <c r="N4314" t="s">
        <v>78</v>
      </c>
      <c r="O4314" t="s">
        <v>7238</v>
      </c>
      <c r="P4314" t="s">
        <v>7239</v>
      </c>
      <c r="Q4314">
        <v>13891675000110</v>
      </c>
      <c r="R4314" t="s">
        <v>92</v>
      </c>
      <c r="U4314">
        <v>4460</v>
      </c>
      <c r="V4314" t="s">
        <v>8861</v>
      </c>
      <c r="X4314" t="s">
        <v>8861</v>
      </c>
      <c r="Y4314" t="s">
        <v>182</v>
      </c>
      <c r="Z4314" t="s">
        <v>93</v>
      </c>
      <c r="AE4314" t="s">
        <v>94</v>
      </c>
      <c r="AF4314" t="s">
        <v>85</v>
      </c>
      <c r="AG4314">
        <v>200000</v>
      </c>
      <c r="AH4314" s="2">
        <v>43878.390185185184</v>
      </c>
      <c r="AI4314" s="2">
        <v>43878.473240740743</v>
      </c>
      <c r="AJ4314" s="2">
        <v>43878.597071759257</v>
      </c>
      <c r="AM4314" t="s">
        <v>87</v>
      </c>
      <c r="AR4314" t="s">
        <v>87</v>
      </c>
      <c r="AU4314">
        <v>200000</v>
      </c>
      <c r="AW4314">
        <v>200000</v>
      </c>
      <c r="AX4314" s="3">
        <v>200000</v>
      </c>
      <c r="AY4314" s="3">
        <v>200000</v>
      </c>
      <c r="AZ4314">
        <v>200000</v>
      </c>
      <c r="BA4314" s="3">
        <v>0</v>
      </c>
      <c r="BB4314" t="s">
        <v>88</v>
      </c>
      <c r="BC4314" s="2">
        <v>44161.469212962962</v>
      </c>
      <c r="BQ4314">
        <v>9248833</v>
      </c>
      <c r="BS4314">
        <v>7097</v>
      </c>
      <c r="BT4314" t="s">
        <v>89</v>
      </c>
      <c r="BU4314" t="s">
        <v>89</v>
      </c>
      <c r="BV4314" s="2">
        <v>44270.587048611109</v>
      </c>
    </row>
    <row r="4315" spans="1:74" x14ac:dyDescent="0.25">
      <c r="A4315" t="s">
        <v>4433</v>
      </c>
      <c r="B4315" t="s">
        <v>8868</v>
      </c>
      <c r="C4315">
        <v>4291</v>
      </c>
      <c r="D4315" t="s">
        <v>73</v>
      </c>
      <c r="E4315" t="s">
        <v>74</v>
      </c>
      <c r="F4315">
        <v>38300</v>
      </c>
      <c r="G4315" t="s">
        <v>75</v>
      </c>
      <c r="H4315" t="s">
        <v>77</v>
      </c>
      <c r="I4315">
        <v>689</v>
      </c>
      <c r="J4315">
        <v>2020</v>
      </c>
      <c r="K4315">
        <v>14</v>
      </c>
      <c r="L4315" t="s">
        <v>77</v>
      </c>
      <c r="M4315" t="s">
        <v>75</v>
      </c>
      <c r="N4315" t="s">
        <v>78</v>
      </c>
      <c r="O4315" t="s">
        <v>7240</v>
      </c>
      <c r="P4315" t="s">
        <v>7241</v>
      </c>
      <c r="Q4315">
        <v>14792453000102</v>
      </c>
      <c r="R4315" t="s">
        <v>92</v>
      </c>
      <c r="U4315">
        <v>4460</v>
      </c>
      <c r="V4315" t="s">
        <v>8861</v>
      </c>
      <c r="X4315" t="s">
        <v>8861</v>
      </c>
      <c r="Y4315" t="s">
        <v>182</v>
      </c>
      <c r="Z4315" t="s">
        <v>93</v>
      </c>
      <c r="AE4315" t="s">
        <v>94</v>
      </c>
      <c r="AF4315" t="s">
        <v>85</v>
      </c>
      <c r="AG4315">
        <v>200000</v>
      </c>
      <c r="AH4315" s="2">
        <v>43878.394247685188</v>
      </c>
      <c r="AI4315" s="2">
        <v>43878.473530092589</v>
      </c>
      <c r="AJ4315" s="2">
        <v>43878.597060185188</v>
      </c>
      <c r="AM4315" t="s">
        <v>87</v>
      </c>
      <c r="AR4315" t="s">
        <v>87</v>
      </c>
      <c r="AU4315">
        <v>200000</v>
      </c>
      <c r="AW4315">
        <v>200000</v>
      </c>
      <c r="AX4315" s="3">
        <v>200000</v>
      </c>
      <c r="AY4315" s="3">
        <v>200000</v>
      </c>
      <c r="AZ4315">
        <v>200000</v>
      </c>
      <c r="BA4315" s="3">
        <v>0</v>
      </c>
      <c r="BB4315" t="s">
        <v>88</v>
      </c>
      <c r="BC4315" s="2">
        <v>44161.469259259262</v>
      </c>
      <c r="BQ4315">
        <v>9248139</v>
      </c>
      <c r="BS4315">
        <v>7097</v>
      </c>
      <c r="BT4315" t="s">
        <v>89</v>
      </c>
      <c r="BU4315" t="s">
        <v>89</v>
      </c>
      <c r="BV4315" s="2">
        <v>44270.587048611109</v>
      </c>
    </row>
    <row r="4316" spans="1:74" x14ac:dyDescent="0.25">
      <c r="A4316" t="s">
        <v>4433</v>
      </c>
      <c r="B4316" t="s">
        <v>8868</v>
      </c>
      <c r="C4316">
        <v>4291</v>
      </c>
      <c r="D4316" t="s">
        <v>73</v>
      </c>
      <c r="E4316" t="s">
        <v>74</v>
      </c>
      <c r="F4316">
        <v>38301</v>
      </c>
      <c r="G4316" t="s">
        <v>75</v>
      </c>
      <c r="H4316" t="s">
        <v>77</v>
      </c>
      <c r="I4316">
        <v>690</v>
      </c>
      <c r="J4316">
        <v>2020</v>
      </c>
      <c r="K4316">
        <v>30</v>
      </c>
      <c r="L4316" t="s">
        <v>77</v>
      </c>
      <c r="M4316" t="s">
        <v>75</v>
      </c>
      <c r="N4316" t="s">
        <v>78</v>
      </c>
      <c r="O4316" t="s">
        <v>2787</v>
      </c>
      <c r="P4316" t="s">
        <v>2788</v>
      </c>
      <c r="Q4316">
        <v>13452475000160</v>
      </c>
      <c r="R4316" t="s">
        <v>92</v>
      </c>
      <c r="U4316">
        <v>4460</v>
      </c>
      <c r="V4316" t="s">
        <v>8861</v>
      </c>
      <c r="X4316" t="s">
        <v>8861</v>
      </c>
      <c r="Y4316" t="s">
        <v>182</v>
      </c>
      <c r="Z4316" t="s">
        <v>93</v>
      </c>
      <c r="AE4316" t="s">
        <v>94</v>
      </c>
      <c r="AF4316" t="s">
        <v>85</v>
      </c>
      <c r="AG4316">
        <v>150000</v>
      </c>
      <c r="AH4316" s="2">
        <v>43878.39503472222</v>
      </c>
      <c r="AI4316" s="2">
        <v>43878.473865740743</v>
      </c>
      <c r="AJ4316" s="2">
        <v>43878.597060185188</v>
      </c>
      <c r="AM4316" t="s">
        <v>87</v>
      </c>
      <c r="AR4316" t="s">
        <v>87</v>
      </c>
      <c r="AU4316">
        <v>150000</v>
      </c>
      <c r="AW4316">
        <v>150000</v>
      </c>
      <c r="AX4316" s="3">
        <v>150000</v>
      </c>
      <c r="AY4316" s="3">
        <v>150000</v>
      </c>
      <c r="AZ4316">
        <v>150000</v>
      </c>
      <c r="BA4316" s="3">
        <v>0</v>
      </c>
      <c r="BB4316" t="s">
        <v>88</v>
      </c>
      <c r="BC4316" s="2">
        <v>44161.437893518516</v>
      </c>
      <c r="BQ4316">
        <v>9248397</v>
      </c>
      <c r="BS4316">
        <v>7097</v>
      </c>
      <c r="BT4316" t="s">
        <v>89</v>
      </c>
      <c r="BU4316" t="s">
        <v>89</v>
      </c>
      <c r="BV4316" s="2">
        <v>44270.587048611109</v>
      </c>
    </row>
    <row r="4317" spans="1:74" x14ac:dyDescent="0.25">
      <c r="A4317" t="s">
        <v>4433</v>
      </c>
      <c r="B4317" t="s">
        <v>8868</v>
      </c>
      <c r="C4317">
        <v>4291</v>
      </c>
      <c r="D4317" t="s">
        <v>73</v>
      </c>
      <c r="E4317" t="s">
        <v>74</v>
      </c>
      <c r="F4317">
        <v>38302</v>
      </c>
      <c r="G4317" t="s">
        <v>75</v>
      </c>
      <c r="H4317" t="s">
        <v>77</v>
      </c>
      <c r="I4317">
        <v>691</v>
      </c>
      <c r="J4317">
        <v>2020</v>
      </c>
      <c r="K4317">
        <v>15</v>
      </c>
      <c r="L4317" t="s">
        <v>77</v>
      </c>
      <c r="M4317" t="s">
        <v>75</v>
      </c>
      <c r="N4317" t="s">
        <v>78</v>
      </c>
      <c r="O4317" t="s">
        <v>5134</v>
      </c>
      <c r="P4317" t="s">
        <v>7242</v>
      </c>
      <c r="Q4317">
        <v>14093387000182</v>
      </c>
      <c r="R4317" t="s">
        <v>92</v>
      </c>
      <c r="U4317">
        <v>4460</v>
      </c>
      <c r="V4317" t="s">
        <v>8861</v>
      </c>
      <c r="X4317" t="s">
        <v>8861</v>
      </c>
      <c r="Y4317" t="s">
        <v>182</v>
      </c>
      <c r="Z4317" t="s">
        <v>93</v>
      </c>
      <c r="AE4317" t="s">
        <v>94</v>
      </c>
      <c r="AF4317" t="s">
        <v>85</v>
      </c>
      <c r="AG4317">
        <v>100000</v>
      </c>
      <c r="AH4317" s="2">
        <v>43878.395821759259</v>
      </c>
      <c r="AI4317" s="2">
        <v>43878.47415509259</v>
      </c>
      <c r="AJ4317" s="2">
        <v>43878.597060185188</v>
      </c>
      <c r="AM4317" t="s">
        <v>87</v>
      </c>
      <c r="AR4317" t="s">
        <v>87</v>
      </c>
      <c r="AU4317">
        <v>100000</v>
      </c>
      <c r="AW4317">
        <v>100000</v>
      </c>
      <c r="AX4317" s="3">
        <v>100000</v>
      </c>
      <c r="AY4317" s="3">
        <v>100000</v>
      </c>
      <c r="AZ4317">
        <v>100000</v>
      </c>
      <c r="BA4317" s="3">
        <v>0</v>
      </c>
      <c r="BB4317" t="s">
        <v>88</v>
      </c>
      <c r="BC4317" s="2">
        <v>44161.437824074077</v>
      </c>
      <c r="BQ4317">
        <v>9248329</v>
      </c>
      <c r="BS4317">
        <v>7097</v>
      </c>
      <c r="BT4317" t="s">
        <v>89</v>
      </c>
      <c r="BU4317" t="s">
        <v>89</v>
      </c>
      <c r="BV4317" s="2">
        <v>44270.587048611109</v>
      </c>
    </row>
    <row r="4318" spans="1:74" x14ac:dyDescent="0.25">
      <c r="A4318" t="s">
        <v>4433</v>
      </c>
      <c r="B4318" t="s">
        <v>8868</v>
      </c>
      <c r="C4318">
        <v>4291</v>
      </c>
      <c r="D4318" t="s">
        <v>73</v>
      </c>
      <c r="E4318" t="s">
        <v>74</v>
      </c>
      <c r="F4318">
        <v>38304</v>
      </c>
      <c r="G4318" t="s">
        <v>75</v>
      </c>
      <c r="H4318" t="s">
        <v>77</v>
      </c>
      <c r="I4318">
        <v>692</v>
      </c>
      <c r="J4318">
        <v>2020</v>
      </c>
      <c r="K4318">
        <v>16</v>
      </c>
      <c r="L4318" t="s">
        <v>77</v>
      </c>
      <c r="M4318" t="s">
        <v>75</v>
      </c>
      <c r="N4318" t="s">
        <v>78</v>
      </c>
      <c r="O4318" t="s">
        <v>4450</v>
      </c>
      <c r="P4318" t="s">
        <v>4860</v>
      </c>
      <c r="Q4318">
        <v>12650931000114</v>
      </c>
      <c r="R4318" t="s">
        <v>92</v>
      </c>
      <c r="U4318">
        <v>4460</v>
      </c>
      <c r="V4318" t="s">
        <v>8861</v>
      </c>
      <c r="X4318" t="s">
        <v>8861</v>
      </c>
      <c r="Y4318" t="s">
        <v>182</v>
      </c>
      <c r="Z4318" t="s">
        <v>93</v>
      </c>
      <c r="AE4318" t="s">
        <v>94</v>
      </c>
      <c r="AF4318" t="s">
        <v>85</v>
      </c>
      <c r="AG4318">
        <v>200000</v>
      </c>
      <c r="AH4318" s="2">
        <v>43878.399189814816</v>
      </c>
      <c r="AI4318" s="2">
        <v>43878.47457175926</v>
      </c>
      <c r="AJ4318" s="2">
        <v>43878.597060185188</v>
      </c>
      <c r="AM4318" t="s">
        <v>87</v>
      </c>
      <c r="AR4318" t="s">
        <v>87</v>
      </c>
      <c r="AU4318">
        <v>200000</v>
      </c>
      <c r="AW4318">
        <v>200000</v>
      </c>
      <c r="AX4318" s="3">
        <v>200000</v>
      </c>
      <c r="AY4318" s="3">
        <v>200000</v>
      </c>
      <c r="AZ4318">
        <v>200000</v>
      </c>
      <c r="BA4318" s="3">
        <v>0</v>
      </c>
      <c r="BB4318" t="s">
        <v>88</v>
      </c>
      <c r="BC4318" s="2">
        <v>44161.451608796298</v>
      </c>
      <c r="BQ4318">
        <v>9248026</v>
      </c>
      <c r="BS4318">
        <v>7097</v>
      </c>
      <c r="BT4318" t="s">
        <v>89</v>
      </c>
      <c r="BU4318" t="s">
        <v>89</v>
      </c>
      <c r="BV4318" s="2">
        <v>44270.587048611109</v>
      </c>
    </row>
    <row r="4319" spans="1:74" x14ac:dyDescent="0.25">
      <c r="A4319" t="s">
        <v>4433</v>
      </c>
      <c r="B4319" t="s">
        <v>8868</v>
      </c>
      <c r="C4319">
        <v>4291</v>
      </c>
      <c r="D4319" t="s">
        <v>73</v>
      </c>
      <c r="E4319" t="s">
        <v>74</v>
      </c>
      <c r="F4319">
        <v>38305</v>
      </c>
      <c r="G4319" t="s">
        <v>75</v>
      </c>
      <c r="H4319" t="s">
        <v>77</v>
      </c>
      <c r="I4319">
        <v>693</v>
      </c>
      <c r="J4319">
        <v>2020</v>
      </c>
      <c r="K4319">
        <v>17</v>
      </c>
      <c r="L4319" t="s">
        <v>77</v>
      </c>
      <c r="M4319" t="s">
        <v>75</v>
      </c>
      <c r="N4319" t="s">
        <v>78</v>
      </c>
      <c r="O4319" t="s">
        <v>7243</v>
      </c>
      <c r="P4319" t="s">
        <v>7244</v>
      </c>
      <c r="Q4319">
        <v>22557371000101</v>
      </c>
      <c r="R4319" t="s">
        <v>92</v>
      </c>
      <c r="U4319">
        <v>4460</v>
      </c>
      <c r="V4319" t="s">
        <v>8861</v>
      </c>
      <c r="X4319" t="s">
        <v>8861</v>
      </c>
      <c r="Y4319" t="s">
        <v>182</v>
      </c>
      <c r="Z4319" t="s">
        <v>93</v>
      </c>
      <c r="AE4319" t="s">
        <v>94</v>
      </c>
      <c r="AF4319" t="s">
        <v>85</v>
      </c>
      <c r="AG4319">
        <v>200000</v>
      </c>
      <c r="AH4319" s="2">
        <v>43878.399814814817</v>
      </c>
      <c r="AI4319" s="2">
        <v>43878.474895833337</v>
      </c>
      <c r="AJ4319" s="2">
        <v>43878.597060185188</v>
      </c>
      <c r="AM4319" t="s">
        <v>87</v>
      </c>
      <c r="AR4319" t="s">
        <v>87</v>
      </c>
      <c r="AU4319">
        <v>200000</v>
      </c>
      <c r="AW4319">
        <v>200000</v>
      </c>
      <c r="AX4319" s="3">
        <v>200000</v>
      </c>
      <c r="AY4319" s="3">
        <v>200000</v>
      </c>
      <c r="AZ4319">
        <v>200000</v>
      </c>
      <c r="BA4319" s="3">
        <v>0</v>
      </c>
      <c r="BB4319" t="s">
        <v>88</v>
      </c>
      <c r="BC4319" s="2">
        <v>44160.63658564815</v>
      </c>
      <c r="BQ4319">
        <v>9248163</v>
      </c>
      <c r="BS4319">
        <v>7097</v>
      </c>
      <c r="BT4319" t="s">
        <v>89</v>
      </c>
      <c r="BU4319" t="s">
        <v>89</v>
      </c>
      <c r="BV4319" s="2">
        <v>44270.587048611109</v>
      </c>
    </row>
    <row r="4320" spans="1:74" x14ac:dyDescent="0.25">
      <c r="A4320" t="s">
        <v>4433</v>
      </c>
      <c r="B4320" t="s">
        <v>8868</v>
      </c>
      <c r="C4320">
        <v>4291</v>
      </c>
      <c r="D4320" t="s">
        <v>73</v>
      </c>
      <c r="E4320" t="s">
        <v>74</v>
      </c>
      <c r="F4320">
        <v>38306</v>
      </c>
      <c r="G4320" t="s">
        <v>75</v>
      </c>
      <c r="H4320" t="s">
        <v>77</v>
      </c>
      <c r="I4320">
        <v>694</v>
      </c>
      <c r="J4320">
        <v>2020</v>
      </c>
      <c r="K4320">
        <v>31</v>
      </c>
      <c r="L4320" t="s">
        <v>77</v>
      </c>
      <c r="M4320" t="s">
        <v>75</v>
      </c>
      <c r="N4320" t="s">
        <v>78</v>
      </c>
      <c r="O4320" t="s">
        <v>3696</v>
      </c>
      <c r="P4320" t="s">
        <v>3697</v>
      </c>
      <c r="Q4320">
        <v>13613210000105</v>
      </c>
      <c r="R4320" t="s">
        <v>92</v>
      </c>
      <c r="U4320">
        <v>4460</v>
      </c>
      <c r="V4320" t="s">
        <v>8861</v>
      </c>
      <c r="X4320" t="s">
        <v>8861</v>
      </c>
      <c r="Y4320" t="s">
        <v>182</v>
      </c>
      <c r="Z4320" t="s">
        <v>93</v>
      </c>
      <c r="AE4320" t="s">
        <v>94</v>
      </c>
      <c r="AF4320" t="s">
        <v>85</v>
      </c>
      <c r="AG4320">
        <v>200000</v>
      </c>
      <c r="AH4320" s="2">
        <v>43878.400405092594</v>
      </c>
      <c r="AI4320" s="2">
        <v>43878.475185185183</v>
      </c>
      <c r="AJ4320" s="2">
        <v>43878.597060185188</v>
      </c>
      <c r="AM4320" t="s">
        <v>87</v>
      </c>
      <c r="AR4320" t="s">
        <v>87</v>
      </c>
      <c r="AU4320">
        <v>200000</v>
      </c>
      <c r="AW4320">
        <v>200000</v>
      </c>
      <c r="AX4320" s="3">
        <v>200000</v>
      </c>
      <c r="AY4320" s="3">
        <v>200000</v>
      </c>
      <c r="AZ4320">
        <v>200000</v>
      </c>
      <c r="BA4320" s="3">
        <v>0</v>
      </c>
      <c r="BB4320" t="s">
        <v>88</v>
      </c>
      <c r="BC4320" s="2">
        <v>44160.636979166666</v>
      </c>
      <c r="BQ4320">
        <v>9248191</v>
      </c>
      <c r="BS4320">
        <v>7097</v>
      </c>
      <c r="BT4320" t="s">
        <v>89</v>
      </c>
      <c r="BU4320" t="s">
        <v>89</v>
      </c>
      <c r="BV4320" s="2">
        <v>44270.587048611109</v>
      </c>
    </row>
    <row r="4321" spans="1:74" x14ac:dyDescent="0.25">
      <c r="A4321" t="s">
        <v>4433</v>
      </c>
      <c r="B4321" t="s">
        <v>8868</v>
      </c>
      <c r="C4321">
        <v>4291</v>
      </c>
      <c r="D4321" t="s">
        <v>73</v>
      </c>
      <c r="E4321" t="s">
        <v>74</v>
      </c>
      <c r="F4321">
        <v>38313</v>
      </c>
      <c r="G4321" t="s">
        <v>75</v>
      </c>
      <c r="H4321" t="s">
        <v>77</v>
      </c>
      <c r="I4321">
        <v>695</v>
      </c>
      <c r="J4321">
        <v>2020</v>
      </c>
      <c r="K4321">
        <v>20</v>
      </c>
      <c r="L4321" t="s">
        <v>77</v>
      </c>
      <c r="M4321" t="s">
        <v>75</v>
      </c>
      <c r="N4321" t="s">
        <v>78</v>
      </c>
      <c r="O4321" t="s">
        <v>4342</v>
      </c>
      <c r="P4321" t="s">
        <v>4343</v>
      </c>
      <c r="Q4321">
        <v>11676118000150</v>
      </c>
      <c r="R4321" t="s">
        <v>92</v>
      </c>
      <c r="U4321">
        <v>4460</v>
      </c>
      <c r="V4321" t="s">
        <v>8861</v>
      </c>
      <c r="X4321" t="s">
        <v>8861</v>
      </c>
      <c r="Y4321" t="s">
        <v>182</v>
      </c>
      <c r="Z4321" t="s">
        <v>93</v>
      </c>
      <c r="AE4321" t="s">
        <v>94</v>
      </c>
      <c r="AF4321" t="s">
        <v>85</v>
      </c>
      <c r="AG4321">
        <v>200000</v>
      </c>
      <c r="AH4321" s="2">
        <v>43878.414606481485</v>
      </c>
      <c r="AI4321" s="2">
        <v>43878.477083333331</v>
      </c>
      <c r="AJ4321" s="2">
        <v>43878.599328703705</v>
      </c>
      <c r="AM4321" t="s">
        <v>87</v>
      </c>
      <c r="AR4321" t="s">
        <v>87</v>
      </c>
      <c r="AU4321">
        <v>200000</v>
      </c>
      <c r="AW4321">
        <v>200000</v>
      </c>
      <c r="AX4321" s="3">
        <v>200000</v>
      </c>
      <c r="AY4321" s="3">
        <v>200000</v>
      </c>
      <c r="AZ4321">
        <v>200000</v>
      </c>
      <c r="BA4321" s="3">
        <v>0</v>
      </c>
      <c r="BB4321" t="s">
        <v>88</v>
      </c>
      <c r="BC4321" s="2">
        <v>44160.636701388888</v>
      </c>
      <c r="BQ4321">
        <v>9248458</v>
      </c>
      <c r="BS4321">
        <v>7097</v>
      </c>
      <c r="BT4321" t="s">
        <v>89</v>
      </c>
      <c r="BU4321" t="s">
        <v>89</v>
      </c>
      <c r="BV4321" s="2">
        <v>44270.587048611109</v>
      </c>
    </row>
    <row r="4322" spans="1:74" x14ac:dyDescent="0.25">
      <c r="A4322" t="s">
        <v>4433</v>
      </c>
      <c r="B4322" t="s">
        <v>8868</v>
      </c>
      <c r="C4322">
        <v>4291</v>
      </c>
      <c r="D4322" t="s">
        <v>73</v>
      </c>
      <c r="E4322" t="s">
        <v>74</v>
      </c>
      <c r="F4322">
        <v>38314</v>
      </c>
      <c r="G4322" t="s">
        <v>75</v>
      </c>
      <c r="H4322" t="s">
        <v>77</v>
      </c>
      <c r="I4322">
        <v>696</v>
      </c>
      <c r="J4322">
        <v>2020</v>
      </c>
      <c r="K4322">
        <v>21</v>
      </c>
      <c r="L4322" t="s">
        <v>77</v>
      </c>
      <c r="M4322" t="s">
        <v>75</v>
      </c>
      <c r="N4322" t="s">
        <v>78</v>
      </c>
      <c r="O4322" t="s">
        <v>686</v>
      </c>
      <c r="P4322" t="s">
        <v>687</v>
      </c>
      <c r="Q4322">
        <v>11917793000124</v>
      </c>
      <c r="R4322" t="s">
        <v>92</v>
      </c>
      <c r="U4322">
        <v>4460</v>
      </c>
      <c r="V4322" t="s">
        <v>8861</v>
      </c>
      <c r="X4322" t="s">
        <v>8861</v>
      </c>
      <c r="Y4322" t="s">
        <v>182</v>
      </c>
      <c r="Z4322" t="s">
        <v>93</v>
      </c>
      <c r="AE4322" t="s">
        <v>94</v>
      </c>
      <c r="AF4322" t="s">
        <v>85</v>
      </c>
      <c r="AG4322">
        <v>200000</v>
      </c>
      <c r="AH4322" s="2">
        <v>43878.415347222224</v>
      </c>
      <c r="AI4322" s="2">
        <v>43878.477395833332</v>
      </c>
      <c r="AJ4322" s="2">
        <v>43878.599826388891</v>
      </c>
      <c r="AM4322" t="s">
        <v>87</v>
      </c>
      <c r="AR4322" t="s">
        <v>87</v>
      </c>
      <c r="AU4322">
        <v>200000</v>
      </c>
      <c r="AW4322">
        <v>200000</v>
      </c>
      <c r="AX4322" s="3">
        <v>200000</v>
      </c>
      <c r="AY4322" s="3">
        <v>200000</v>
      </c>
      <c r="AZ4322">
        <v>200000</v>
      </c>
      <c r="BA4322" s="3">
        <v>0</v>
      </c>
      <c r="BB4322" t="s">
        <v>88</v>
      </c>
      <c r="BC4322" s="2">
        <v>44160.636805555558</v>
      </c>
      <c r="BQ4322">
        <v>9248462</v>
      </c>
      <c r="BS4322">
        <v>7097</v>
      </c>
      <c r="BT4322" t="s">
        <v>89</v>
      </c>
      <c r="BU4322" t="s">
        <v>89</v>
      </c>
      <c r="BV4322" s="2">
        <v>44270.587048611109</v>
      </c>
    </row>
    <row r="4323" spans="1:74" x14ac:dyDescent="0.25">
      <c r="A4323" t="s">
        <v>4433</v>
      </c>
      <c r="B4323" t="s">
        <v>8868</v>
      </c>
      <c r="C4323">
        <v>4291</v>
      </c>
      <c r="D4323" t="s">
        <v>73</v>
      </c>
      <c r="E4323" t="s">
        <v>74</v>
      </c>
      <c r="F4323">
        <v>38307</v>
      </c>
      <c r="G4323" t="s">
        <v>75</v>
      </c>
      <c r="H4323" t="s">
        <v>77</v>
      </c>
      <c r="I4323">
        <v>697</v>
      </c>
      <c r="J4323">
        <v>2020</v>
      </c>
      <c r="K4323">
        <v>48</v>
      </c>
      <c r="L4323" t="s">
        <v>77</v>
      </c>
      <c r="M4323" t="s">
        <v>75</v>
      </c>
      <c r="N4323" t="s">
        <v>78</v>
      </c>
      <c r="O4323" t="s">
        <v>1824</v>
      </c>
      <c r="P4323" t="s">
        <v>4911</v>
      </c>
      <c r="Q4323">
        <v>21792560000104</v>
      </c>
      <c r="R4323" t="s">
        <v>92</v>
      </c>
      <c r="U4323">
        <v>4460</v>
      </c>
      <c r="V4323" t="s">
        <v>8861</v>
      </c>
      <c r="X4323" t="s">
        <v>8861</v>
      </c>
      <c r="Y4323" t="s">
        <v>182</v>
      </c>
      <c r="Z4323" t="s">
        <v>93</v>
      </c>
      <c r="AE4323" t="s">
        <v>94</v>
      </c>
      <c r="AF4323" t="s">
        <v>85</v>
      </c>
      <c r="AG4323">
        <v>60000</v>
      </c>
      <c r="AH4323" s="2">
        <v>43878.403425925928</v>
      </c>
      <c r="AI4323" s="2">
        <v>43878.475682870368</v>
      </c>
      <c r="AJ4323" s="2">
        <v>43878.597048611111</v>
      </c>
      <c r="AM4323" t="s">
        <v>87</v>
      </c>
      <c r="AR4323" t="s">
        <v>87</v>
      </c>
      <c r="AU4323">
        <v>60000</v>
      </c>
      <c r="AW4323">
        <v>60000</v>
      </c>
      <c r="AX4323" s="3">
        <v>60000</v>
      </c>
      <c r="AY4323" s="3">
        <v>60000</v>
      </c>
      <c r="AZ4323">
        <v>60000</v>
      </c>
      <c r="BA4323" s="3">
        <v>0</v>
      </c>
      <c r="BB4323" t="s">
        <v>88</v>
      </c>
      <c r="BC4323" s="2">
        <v>44159.684965277775</v>
      </c>
      <c r="BQ4323">
        <v>9248372</v>
      </c>
      <c r="BS4323">
        <v>7097</v>
      </c>
      <c r="BT4323" t="s">
        <v>89</v>
      </c>
      <c r="BU4323" t="s">
        <v>89</v>
      </c>
      <c r="BV4323" s="2">
        <v>44270.587048611109</v>
      </c>
    </row>
    <row r="4324" spans="1:74" x14ac:dyDescent="0.25">
      <c r="A4324" t="s">
        <v>4433</v>
      </c>
      <c r="B4324" t="s">
        <v>8868</v>
      </c>
      <c r="C4324">
        <v>4291</v>
      </c>
      <c r="D4324" t="s">
        <v>73</v>
      </c>
      <c r="E4324" t="s">
        <v>74</v>
      </c>
      <c r="F4324">
        <v>38315</v>
      </c>
      <c r="G4324" t="s">
        <v>75</v>
      </c>
      <c r="H4324" t="s">
        <v>77</v>
      </c>
      <c r="I4324">
        <v>698</v>
      </c>
      <c r="J4324">
        <v>2020</v>
      </c>
      <c r="K4324">
        <v>19</v>
      </c>
      <c r="L4324" t="s">
        <v>77</v>
      </c>
      <c r="M4324" t="s">
        <v>75</v>
      </c>
      <c r="N4324" t="s">
        <v>78</v>
      </c>
      <c r="O4324" t="s">
        <v>4721</v>
      </c>
      <c r="P4324" t="s">
        <v>5127</v>
      </c>
      <c r="Q4324">
        <v>13846271000104</v>
      </c>
      <c r="R4324" t="s">
        <v>92</v>
      </c>
      <c r="U4324">
        <v>4460</v>
      </c>
      <c r="V4324" t="s">
        <v>8861</v>
      </c>
      <c r="X4324" t="s">
        <v>8861</v>
      </c>
      <c r="Y4324" t="s">
        <v>182</v>
      </c>
      <c r="Z4324" t="s">
        <v>93</v>
      </c>
      <c r="AE4324" t="s">
        <v>94</v>
      </c>
      <c r="AF4324" t="s">
        <v>85</v>
      </c>
      <c r="AG4324">
        <v>200000</v>
      </c>
      <c r="AH4324" s="2">
        <v>43878.416388888887</v>
      </c>
      <c r="AI4324" s="2">
        <v>43878.477754629632</v>
      </c>
      <c r="AJ4324" s="2">
        <v>43878.600532407407</v>
      </c>
      <c r="AM4324" t="s">
        <v>87</v>
      </c>
      <c r="AR4324" t="s">
        <v>87</v>
      </c>
      <c r="AU4324">
        <v>200000</v>
      </c>
      <c r="AW4324">
        <v>200000</v>
      </c>
      <c r="AX4324" s="3">
        <v>200000</v>
      </c>
      <c r="AY4324" s="3">
        <v>200000</v>
      </c>
      <c r="AZ4324">
        <v>200000</v>
      </c>
      <c r="BA4324" s="3">
        <v>0</v>
      </c>
      <c r="BB4324" t="s">
        <v>88</v>
      </c>
      <c r="BC4324" s="2">
        <v>44160.636874999997</v>
      </c>
      <c r="BQ4324">
        <v>9248496</v>
      </c>
      <c r="BS4324">
        <v>7097</v>
      </c>
      <c r="BT4324" t="s">
        <v>89</v>
      </c>
      <c r="BU4324" t="s">
        <v>89</v>
      </c>
      <c r="BV4324" s="2">
        <v>44270.587048611109</v>
      </c>
    </row>
    <row r="4325" spans="1:74" x14ac:dyDescent="0.25">
      <c r="A4325" t="s">
        <v>4433</v>
      </c>
      <c r="B4325" t="s">
        <v>8868</v>
      </c>
      <c r="C4325">
        <v>4291</v>
      </c>
      <c r="D4325" t="s">
        <v>73</v>
      </c>
      <c r="E4325" t="s">
        <v>74</v>
      </c>
      <c r="F4325">
        <v>38316</v>
      </c>
      <c r="G4325" t="s">
        <v>75</v>
      </c>
      <c r="H4325" t="s">
        <v>77</v>
      </c>
      <c r="I4325">
        <v>699</v>
      </c>
      <c r="J4325">
        <v>2020</v>
      </c>
      <c r="K4325">
        <v>18</v>
      </c>
      <c r="L4325" t="s">
        <v>77</v>
      </c>
      <c r="M4325" t="s">
        <v>75</v>
      </c>
      <c r="N4325" t="s">
        <v>78</v>
      </c>
      <c r="O4325" t="s">
        <v>5132</v>
      </c>
      <c r="P4325" t="s">
        <v>7245</v>
      </c>
      <c r="Q4325">
        <v>14620241000148</v>
      </c>
      <c r="R4325" t="s">
        <v>92</v>
      </c>
      <c r="U4325">
        <v>4460</v>
      </c>
      <c r="V4325" t="s">
        <v>8861</v>
      </c>
      <c r="X4325" t="s">
        <v>8861</v>
      </c>
      <c r="Y4325" t="s">
        <v>182</v>
      </c>
      <c r="Z4325" t="s">
        <v>93</v>
      </c>
      <c r="AE4325" t="s">
        <v>94</v>
      </c>
      <c r="AF4325" t="s">
        <v>85</v>
      </c>
      <c r="AG4325">
        <v>300000</v>
      </c>
      <c r="AH4325" s="2">
        <v>43878.417094907411</v>
      </c>
      <c r="AI4325" s="2">
        <v>43878.478182870371</v>
      </c>
      <c r="AJ4325" s="2">
        <v>43878.601342592592</v>
      </c>
      <c r="AM4325" t="s">
        <v>87</v>
      </c>
      <c r="AR4325" t="s">
        <v>87</v>
      </c>
      <c r="AU4325">
        <v>300000</v>
      </c>
      <c r="AW4325">
        <v>300000</v>
      </c>
      <c r="AX4325" s="3">
        <v>300000</v>
      </c>
      <c r="AY4325" s="3">
        <v>300000</v>
      </c>
      <c r="AZ4325">
        <v>300000</v>
      </c>
      <c r="BA4325" s="3">
        <v>0</v>
      </c>
      <c r="BB4325" t="s">
        <v>88</v>
      </c>
      <c r="BC4325" s="2">
        <v>44160.636701388888</v>
      </c>
      <c r="BQ4325">
        <v>9248727</v>
      </c>
      <c r="BS4325">
        <v>7097</v>
      </c>
      <c r="BT4325" t="s">
        <v>89</v>
      </c>
      <c r="BU4325" t="s">
        <v>89</v>
      </c>
      <c r="BV4325" s="2">
        <v>44270.587048611109</v>
      </c>
    </row>
    <row r="4326" spans="1:74" x14ac:dyDescent="0.25">
      <c r="A4326" t="s">
        <v>4433</v>
      </c>
      <c r="B4326" t="s">
        <v>8868</v>
      </c>
      <c r="C4326">
        <v>4291</v>
      </c>
      <c r="D4326" t="s">
        <v>73</v>
      </c>
      <c r="E4326" t="s">
        <v>74</v>
      </c>
      <c r="F4326">
        <v>39091</v>
      </c>
      <c r="G4326" t="s">
        <v>75</v>
      </c>
      <c r="H4326" t="s">
        <v>77</v>
      </c>
      <c r="I4326">
        <v>700</v>
      </c>
      <c r="J4326">
        <v>2020</v>
      </c>
      <c r="K4326">
        <v>26</v>
      </c>
      <c r="L4326" t="s">
        <v>77</v>
      </c>
      <c r="M4326" t="s">
        <v>75</v>
      </c>
      <c r="N4326" t="s">
        <v>78</v>
      </c>
      <c r="O4326" t="s">
        <v>4916</v>
      </c>
      <c r="P4326" t="s">
        <v>4917</v>
      </c>
      <c r="Q4326">
        <v>11309666000142</v>
      </c>
      <c r="R4326" t="s">
        <v>92</v>
      </c>
      <c r="U4326">
        <v>4460</v>
      </c>
      <c r="V4326" t="s">
        <v>8861</v>
      </c>
      <c r="X4326" t="s">
        <v>8861</v>
      </c>
      <c r="Y4326" t="s">
        <v>182</v>
      </c>
      <c r="Z4326" t="s">
        <v>93</v>
      </c>
      <c r="AE4326" t="s">
        <v>94</v>
      </c>
      <c r="AF4326" t="s">
        <v>85</v>
      </c>
      <c r="AG4326">
        <v>60000</v>
      </c>
      <c r="AH4326" s="2">
        <v>43881.613009259258</v>
      </c>
      <c r="AI4326" s="2">
        <v>43882.52815972222</v>
      </c>
      <c r="AJ4326" s="2">
        <v>43882.535011574073</v>
      </c>
      <c r="AM4326" t="s">
        <v>87</v>
      </c>
      <c r="AR4326" t="s">
        <v>87</v>
      </c>
      <c r="AU4326">
        <v>60000</v>
      </c>
      <c r="AW4326">
        <v>60000</v>
      </c>
      <c r="AX4326" s="3">
        <v>60000</v>
      </c>
      <c r="AY4326" s="3">
        <v>60000</v>
      </c>
      <c r="AZ4326">
        <v>60000</v>
      </c>
      <c r="BA4326" s="3">
        <v>0</v>
      </c>
      <c r="BB4326" t="s">
        <v>88</v>
      </c>
      <c r="BC4326" s="2">
        <v>44160.463425925926</v>
      </c>
      <c r="BQ4326">
        <v>9248553</v>
      </c>
      <c r="BS4326">
        <v>7097</v>
      </c>
      <c r="BT4326" t="s">
        <v>89</v>
      </c>
      <c r="BU4326" t="s">
        <v>89</v>
      </c>
      <c r="BV4326" s="2">
        <v>44270.587048611109</v>
      </c>
    </row>
    <row r="4327" spans="1:74" x14ac:dyDescent="0.25">
      <c r="A4327" t="s">
        <v>4433</v>
      </c>
      <c r="B4327" t="s">
        <v>8868</v>
      </c>
      <c r="C4327">
        <v>4291</v>
      </c>
      <c r="D4327" t="s">
        <v>73</v>
      </c>
      <c r="E4327" t="s">
        <v>74</v>
      </c>
      <c r="F4327">
        <v>39092</v>
      </c>
      <c r="G4327" t="s">
        <v>75</v>
      </c>
      <c r="H4327" t="s">
        <v>77</v>
      </c>
      <c r="I4327">
        <v>700</v>
      </c>
      <c r="J4327">
        <v>2020</v>
      </c>
      <c r="K4327">
        <v>25</v>
      </c>
      <c r="L4327" t="s">
        <v>77</v>
      </c>
      <c r="M4327" t="s">
        <v>75</v>
      </c>
      <c r="N4327" t="s">
        <v>78</v>
      </c>
      <c r="O4327" t="s">
        <v>2017</v>
      </c>
      <c r="P4327" t="s">
        <v>5077</v>
      </c>
      <c r="Q4327">
        <v>12921146000159</v>
      </c>
      <c r="R4327" t="s">
        <v>92</v>
      </c>
      <c r="U4327">
        <v>4460</v>
      </c>
      <c r="V4327" t="s">
        <v>8861</v>
      </c>
      <c r="X4327" t="s">
        <v>8861</v>
      </c>
      <c r="Y4327" t="s">
        <v>182</v>
      </c>
      <c r="Z4327" t="s">
        <v>93</v>
      </c>
      <c r="AE4327" t="s">
        <v>94</v>
      </c>
      <c r="AF4327" t="s">
        <v>85</v>
      </c>
      <c r="AG4327">
        <v>60000</v>
      </c>
      <c r="AH4327" s="2">
        <v>43881.613344907404</v>
      </c>
      <c r="AI4327" s="2">
        <v>43882.52815972222</v>
      </c>
      <c r="AJ4327" s="2">
        <v>43882.53502314815</v>
      </c>
      <c r="AM4327" t="s">
        <v>87</v>
      </c>
      <c r="AR4327" t="s">
        <v>87</v>
      </c>
      <c r="AU4327">
        <v>60000</v>
      </c>
      <c r="AW4327">
        <v>60000</v>
      </c>
      <c r="AX4327" s="3">
        <v>60000</v>
      </c>
      <c r="AY4327" s="3">
        <v>60000</v>
      </c>
      <c r="AZ4327">
        <v>60000</v>
      </c>
      <c r="BA4327" s="3">
        <v>0</v>
      </c>
      <c r="BB4327" t="s">
        <v>88</v>
      </c>
      <c r="BC4327" s="2">
        <v>44159.684895833336</v>
      </c>
      <c r="BQ4327">
        <v>9248333</v>
      </c>
      <c r="BS4327">
        <v>7097</v>
      </c>
      <c r="BT4327" t="s">
        <v>89</v>
      </c>
      <c r="BU4327" t="s">
        <v>89</v>
      </c>
      <c r="BV4327" s="2">
        <v>44270.587048611109</v>
      </c>
    </row>
    <row r="4328" spans="1:74" x14ac:dyDescent="0.25">
      <c r="A4328" t="s">
        <v>4433</v>
      </c>
      <c r="B4328" t="s">
        <v>8868</v>
      </c>
      <c r="C4328">
        <v>4291</v>
      </c>
      <c r="D4328" t="s">
        <v>73</v>
      </c>
      <c r="E4328" t="s">
        <v>74</v>
      </c>
      <c r="F4328">
        <v>39093</v>
      </c>
      <c r="G4328" t="s">
        <v>75</v>
      </c>
      <c r="H4328" t="s">
        <v>77</v>
      </c>
      <c r="I4328">
        <v>700</v>
      </c>
      <c r="J4328">
        <v>2020</v>
      </c>
      <c r="K4328">
        <v>23</v>
      </c>
      <c r="L4328" t="s">
        <v>77</v>
      </c>
      <c r="M4328" t="s">
        <v>75</v>
      </c>
      <c r="N4328" t="s">
        <v>78</v>
      </c>
      <c r="O4328" t="s">
        <v>689</v>
      </c>
      <c r="P4328" t="s">
        <v>3698</v>
      </c>
      <c r="Q4328">
        <v>14296477000170</v>
      </c>
      <c r="R4328" t="s">
        <v>92</v>
      </c>
      <c r="U4328">
        <v>4460</v>
      </c>
      <c r="V4328" t="s">
        <v>8861</v>
      </c>
      <c r="X4328" t="s">
        <v>8861</v>
      </c>
      <c r="Y4328" t="s">
        <v>182</v>
      </c>
      <c r="Z4328" t="s">
        <v>93</v>
      </c>
      <c r="AE4328" t="s">
        <v>94</v>
      </c>
      <c r="AF4328" t="s">
        <v>85</v>
      </c>
      <c r="AG4328">
        <v>77602</v>
      </c>
      <c r="AH4328" s="2">
        <v>43881.613842592589</v>
      </c>
      <c r="AI4328" s="2">
        <v>43882.52815972222</v>
      </c>
      <c r="AJ4328" s="2">
        <v>43882.53502314815</v>
      </c>
      <c r="AM4328" t="s">
        <v>87</v>
      </c>
      <c r="AR4328" t="s">
        <v>87</v>
      </c>
      <c r="AU4328">
        <v>77602</v>
      </c>
      <c r="AW4328">
        <v>77602</v>
      </c>
      <c r="AX4328" s="3">
        <v>77602</v>
      </c>
      <c r="AY4328" s="3">
        <v>77602</v>
      </c>
      <c r="AZ4328">
        <v>77602</v>
      </c>
      <c r="BA4328" s="3">
        <v>0</v>
      </c>
      <c r="BB4328" t="s">
        <v>88</v>
      </c>
      <c r="BC4328" s="2">
        <v>44160.636886574073</v>
      </c>
      <c r="BQ4328">
        <v>9248274</v>
      </c>
      <c r="BS4328">
        <v>7097</v>
      </c>
      <c r="BT4328" t="s">
        <v>89</v>
      </c>
      <c r="BU4328" t="s">
        <v>89</v>
      </c>
      <c r="BV4328" s="2">
        <v>44270.587048611109</v>
      </c>
    </row>
    <row r="4329" spans="1:74" x14ac:dyDescent="0.25">
      <c r="A4329" t="s">
        <v>4433</v>
      </c>
      <c r="B4329" t="s">
        <v>8868</v>
      </c>
      <c r="C4329">
        <v>4291</v>
      </c>
      <c r="D4329" t="s">
        <v>73</v>
      </c>
      <c r="E4329" t="s">
        <v>74</v>
      </c>
      <c r="F4329">
        <v>39095</v>
      </c>
      <c r="G4329" t="s">
        <v>75</v>
      </c>
      <c r="H4329" t="s">
        <v>77</v>
      </c>
      <c r="I4329">
        <v>700</v>
      </c>
      <c r="J4329">
        <v>2020</v>
      </c>
      <c r="K4329">
        <v>22</v>
      </c>
      <c r="L4329" t="s">
        <v>77</v>
      </c>
      <c r="M4329" t="s">
        <v>75</v>
      </c>
      <c r="N4329" t="s">
        <v>78</v>
      </c>
      <c r="O4329" t="s">
        <v>750</v>
      </c>
      <c r="P4329" t="s">
        <v>4631</v>
      </c>
      <c r="Q4329">
        <v>14311855000148</v>
      </c>
      <c r="R4329" t="s">
        <v>92</v>
      </c>
      <c r="U4329">
        <v>4460</v>
      </c>
      <c r="V4329" t="s">
        <v>8861</v>
      </c>
      <c r="X4329" t="s">
        <v>8861</v>
      </c>
      <c r="Y4329" t="s">
        <v>182</v>
      </c>
      <c r="Z4329" t="s">
        <v>93</v>
      </c>
      <c r="AE4329" t="s">
        <v>94</v>
      </c>
      <c r="AF4329" t="s">
        <v>85</v>
      </c>
      <c r="AG4329">
        <v>70000</v>
      </c>
      <c r="AH4329" s="2">
        <v>43881.614363425928</v>
      </c>
      <c r="AI4329" s="2">
        <v>43882.52815972222</v>
      </c>
      <c r="AJ4329" s="2">
        <v>43882.535324074073</v>
      </c>
      <c r="AM4329" t="s">
        <v>87</v>
      </c>
      <c r="AR4329" t="s">
        <v>87</v>
      </c>
      <c r="AU4329">
        <v>70000</v>
      </c>
      <c r="AW4329">
        <v>70000</v>
      </c>
      <c r="AX4329" s="3">
        <v>70000</v>
      </c>
      <c r="AY4329" s="3">
        <v>70000</v>
      </c>
      <c r="AZ4329">
        <v>70000</v>
      </c>
      <c r="BA4329" s="3">
        <v>0</v>
      </c>
      <c r="BB4329" t="s">
        <v>88</v>
      </c>
      <c r="BC4329" s="2">
        <v>44161.469363425924</v>
      </c>
      <c r="BQ4329">
        <v>9248820</v>
      </c>
      <c r="BS4329">
        <v>7097</v>
      </c>
      <c r="BT4329" t="s">
        <v>89</v>
      </c>
      <c r="BU4329" t="s">
        <v>89</v>
      </c>
      <c r="BV4329" s="2">
        <v>44270.587048611109</v>
      </c>
    </row>
    <row r="4330" spans="1:74" x14ac:dyDescent="0.25">
      <c r="A4330" t="s">
        <v>4433</v>
      </c>
      <c r="B4330" t="s">
        <v>8868</v>
      </c>
      <c r="C4330">
        <v>4291</v>
      </c>
      <c r="D4330" t="s">
        <v>73</v>
      </c>
      <c r="E4330" t="s">
        <v>74</v>
      </c>
      <c r="F4330">
        <v>39098</v>
      </c>
      <c r="G4330" t="s">
        <v>75</v>
      </c>
      <c r="H4330" t="s">
        <v>77</v>
      </c>
      <c r="I4330">
        <v>700</v>
      </c>
      <c r="J4330">
        <v>2020</v>
      </c>
      <c r="K4330">
        <v>24</v>
      </c>
      <c r="L4330" t="s">
        <v>77</v>
      </c>
      <c r="M4330" t="s">
        <v>75</v>
      </c>
      <c r="N4330" t="s">
        <v>78</v>
      </c>
      <c r="O4330" t="s">
        <v>3696</v>
      </c>
      <c r="P4330" t="s">
        <v>3697</v>
      </c>
      <c r="Q4330">
        <v>13613210000105</v>
      </c>
      <c r="R4330" t="s">
        <v>92</v>
      </c>
      <c r="U4330">
        <v>4460</v>
      </c>
      <c r="V4330" t="s">
        <v>8861</v>
      </c>
      <c r="X4330" t="s">
        <v>8861</v>
      </c>
      <c r="Y4330" t="s">
        <v>182</v>
      </c>
      <c r="Z4330" t="s">
        <v>93</v>
      </c>
      <c r="AE4330" t="s">
        <v>94</v>
      </c>
      <c r="AF4330" t="s">
        <v>85</v>
      </c>
      <c r="AG4330">
        <v>60000</v>
      </c>
      <c r="AH4330" s="2">
        <v>43881.615891203706</v>
      </c>
      <c r="AI4330" s="2">
        <v>43888.680856481478</v>
      </c>
      <c r="AJ4330" s="2">
        <v>43888.768136574072</v>
      </c>
      <c r="AM4330" t="s">
        <v>87</v>
      </c>
      <c r="AR4330" t="s">
        <v>87</v>
      </c>
      <c r="AU4330">
        <v>60000</v>
      </c>
      <c r="AW4330">
        <v>60000</v>
      </c>
      <c r="AX4330" s="3">
        <v>60000</v>
      </c>
      <c r="AY4330" s="3">
        <v>60000</v>
      </c>
      <c r="AZ4330">
        <v>60000</v>
      </c>
      <c r="BA4330" s="3">
        <v>0</v>
      </c>
      <c r="BB4330" t="s">
        <v>88</v>
      </c>
      <c r="BC4330" s="2">
        <v>44160.636388888888</v>
      </c>
      <c r="BQ4330">
        <v>9248190</v>
      </c>
      <c r="BS4330">
        <v>7097</v>
      </c>
      <c r="BT4330" t="s">
        <v>89</v>
      </c>
      <c r="BU4330" t="s">
        <v>89</v>
      </c>
      <c r="BV4330" s="2">
        <v>44270.587048611109</v>
      </c>
    </row>
    <row r="4331" spans="1:74" x14ac:dyDescent="0.25">
      <c r="A4331" t="s">
        <v>4433</v>
      </c>
      <c r="B4331" t="s">
        <v>8868</v>
      </c>
      <c r="C4331">
        <v>4291</v>
      </c>
      <c r="D4331" t="s">
        <v>73</v>
      </c>
      <c r="E4331" t="s">
        <v>74</v>
      </c>
      <c r="F4331">
        <v>38243</v>
      </c>
      <c r="G4331" t="s">
        <v>75</v>
      </c>
      <c r="H4331" t="s">
        <v>77</v>
      </c>
      <c r="I4331">
        <v>801</v>
      </c>
      <c r="J4331">
        <v>2020</v>
      </c>
      <c r="K4331">
        <v>46</v>
      </c>
      <c r="L4331" t="s">
        <v>77</v>
      </c>
      <c r="M4331" t="s">
        <v>75</v>
      </c>
      <c r="N4331" t="s">
        <v>78</v>
      </c>
      <c r="O4331" t="s">
        <v>177</v>
      </c>
      <c r="P4331" t="s">
        <v>181</v>
      </c>
      <c r="Q4331">
        <v>11728239000107</v>
      </c>
      <c r="R4331" t="s">
        <v>92</v>
      </c>
      <c r="U4331">
        <v>4461</v>
      </c>
      <c r="V4331" t="s">
        <v>8861</v>
      </c>
      <c r="X4331" t="s">
        <v>8861</v>
      </c>
      <c r="Y4331" t="s">
        <v>216</v>
      </c>
      <c r="Z4331" t="s">
        <v>93</v>
      </c>
      <c r="AE4331" t="s">
        <v>94</v>
      </c>
      <c r="AF4331" t="s">
        <v>85</v>
      </c>
      <c r="AG4331">
        <v>75000</v>
      </c>
      <c r="AH4331" s="2">
        <v>43875.687847222223</v>
      </c>
      <c r="AI4331" s="2">
        <v>43878.437025462961</v>
      </c>
      <c r="AJ4331" s="2">
        <v>43878.576516203706</v>
      </c>
      <c r="AM4331" t="s">
        <v>87</v>
      </c>
      <c r="AR4331" t="s">
        <v>87</v>
      </c>
      <c r="AU4331">
        <v>75000</v>
      </c>
      <c r="AW4331">
        <v>75000</v>
      </c>
      <c r="AX4331" s="3">
        <v>75000</v>
      </c>
      <c r="AY4331" s="3">
        <v>75000</v>
      </c>
      <c r="AZ4331">
        <v>75000</v>
      </c>
      <c r="BA4331" s="3">
        <v>0</v>
      </c>
      <c r="BB4331" t="s">
        <v>88</v>
      </c>
      <c r="BC4331" s="2">
        <v>44160.463379629633</v>
      </c>
      <c r="BQ4331">
        <v>9247967</v>
      </c>
      <c r="BS4331">
        <v>7097</v>
      </c>
      <c r="BT4331" t="s">
        <v>89</v>
      </c>
      <c r="BU4331" t="s">
        <v>89</v>
      </c>
      <c r="BV4331" s="2">
        <v>44270.587048611109</v>
      </c>
    </row>
    <row r="4332" spans="1:74" x14ac:dyDescent="0.25">
      <c r="A4332" t="s">
        <v>4433</v>
      </c>
      <c r="B4332" t="s">
        <v>8868</v>
      </c>
      <c r="C4332">
        <v>4291</v>
      </c>
      <c r="D4332" t="s">
        <v>73</v>
      </c>
      <c r="E4332" t="s">
        <v>74</v>
      </c>
      <c r="F4332">
        <v>38244</v>
      </c>
      <c r="G4332" t="s">
        <v>75</v>
      </c>
      <c r="H4332" t="s">
        <v>77</v>
      </c>
      <c r="I4332">
        <v>802</v>
      </c>
      <c r="J4332">
        <v>2020</v>
      </c>
      <c r="K4332">
        <v>45</v>
      </c>
      <c r="L4332" t="s">
        <v>77</v>
      </c>
      <c r="M4332" t="s">
        <v>75</v>
      </c>
      <c r="N4332" t="s">
        <v>78</v>
      </c>
      <c r="O4332" t="s">
        <v>177</v>
      </c>
      <c r="P4332" t="s">
        <v>181</v>
      </c>
      <c r="Q4332">
        <v>11728239000107</v>
      </c>
      <c r="R4332" t="s">
        <v>92</v>
      </c>
      <c r="U4332">
        <v>4461</v>
      </c>
      <c r="V4332" t="s">
        <v>8861</v>
      </c>
      <c r="X4332" t="s">
        <v>8861</v>
      </c>
      <c r="Y4332" t="s">
        <v>216</v>
      </c>
      <c r="Z4332" t="s">
        <v>93</v>
      </c>
      <c r="AE4332" t="s">
        <v>94</v>
      </c>
      <c r="AF4332" t="s">
        <v>85</v>
      </c>
      <c r="AG4332">
        <v>75000</v>
      </c>
      <c r="AH4332" s="2">
        <v>43875.688692129632</v>
      </c>
      <c r="AI4332" s="2">
        <v>43878.437465277777</v>
      </c>
      <c r="AJ4332" s="2">
        <v>43878.577175925922</v>
      </c>
      <c r="AM4332" t="s">
        <v>87</v>
      </c>
      <c r="AR4332" t="s">
        <v>87</v>
      </c>
      <c r="AU4332">
        <v>75000</v>
      </c>
      <c r="AW4332">
        <v>75000</v>
      </c>
      <c r="AX4332" s="3">
        <v>75000</v>
      </c>
      <c r="AY4332" s="3">
        <v>75000</v>
      </c>
      <c r="AZ4332">
        <v>75000</v>
      </c>
      <c r="BA4332" s="3">
        <v>0</v>
      </c>
      <c r="BB4332" t="s">
        <v>88</v>
      </c>
      <c r="BC4332" s="2">
        <v>44160.462962962964</v>
      </c>
      <c r="BQ4332">
        <v>9247947</v>
      </c>
      <c r="BS4332">
        <v>7097</v>
      </c>
      <c r="BT4332" t="s">
        <v>89</v>
      </c>
      <c r="BU4332" t="s">
        <v>89</v>
      </c>
      <c r="BV4332" s="2">
        <v>44270.587048611109</v>
      </c>
    </row>
    <row r="4333" spans="1:74" x14ac:dyDescent="0.25">
      <c r="A4333" t="s">
        <v>4433</v>
      </c>
      <c r="B4333" t="s">
        <v>8868</v>
      </c>
      <c r="C4333">
        <v>4291</v>
      </c>
      <c r="D4333" t="s">
        <v>73</v>
      </c>
      <c r="E4333" t="s">
        <v>74</v>
      </c>
      <c r="F4333">
        <v>38308</v>
      </c>
      <c r="G4333" t="s">
        <v>75</v>
      </c>
      <c r="H4333" t="s">
        <v>77</v>
      </c>
      <c r="I4333">
        <v>816</v>
      </c>
      <c r="J4333">
        <v>2020</v>
      </c>
      <c r="K4333">
        <v>2</v>
      </c>
      <c r="L4333" t="s">
        <v>77</v>
      </c>
      <c r="M4333" t="s">
        <v>75</v>
      </c>
      <c r="N4333" t="s">
        <v>78</v>
      </c>
      <c r="O4333" t="s">
        <v>1359</v>
      </c>
      <c r="P4333" t="s">
        <v>2921</v>
      </c>
      <c r="Q4333">
        <v>996849000167</v>
      </c>
      <c r="R4333" t="s">
        <v>92</v>
      </c>
      <c r="U4333">
        <v>4461</v>
      </c>
      <c r="V4333" t="s">
        <v>8861</v>
      </c>
      <c r="X4333" t="s">
        <v>8861</v>
      </c>
      <c r="Y4333" t="s">
        <v>216</v>
      </c>
      <c r="Z4333" t="s">
        <v>83</v>
      </c>
      <c r="AE4333" t="s">
        <v>211</v>
      </c>
      <c r="AF4333" t="s">
        <v>85</v>
      </c>
      <c r="AG4333">
        <v>90000</v>
      </c>
      <c r="AH4333" s="2">
        <v>43878.404502314814</v>
      </c>
      <c r="AI4333" s="2">
        <v>43878.476180555554</v>
      </c>
      <c r="AJ4333" s="2">
        <v>43878.597962962966</v>
      </c>
      <c r="AM4333" t="s">
        <v>87</v>
      </c>
      <c r="AR4333" t="s">
        <v>87</v>
      </c>
      <c r="AU4333">
        <v>90000</v>
      </c>
      <c r="AW4333">
        <v>90000</v>
      </c>
      <c r="AX4333" s="3">
        <v>90000</v>
      </c>
      <c r="AY4333" s="3">
        <v>90000</v>
      </c>
      <c r="AZ4333">
        <v>90000</v>
      </c>
      <c r="BA4333" s="3">
        <v>0</v>
      </c>
      <c r="BB4333" t="s">
        <v>88</v>
      </c>
      <c r="BC4333" s="2">
        <v>44160.678263888891</v>
      </c>
      <c r="BQ4333">
        <v>9249336</v>
      </c>
      <c r="BS4333">
        <v>7112</v>
      </c>
      <c r="BT4333" t="s">
        <v>89</v>
      </c>
      <c r="BU4333" t="s">
        <v>89</v>
      </c>
      <c r="BV4333" s="2">
        <v>44270.587048611109</v>
      </c>
    </row>
    <row r="4334" spans="1:74" x14ac:dyDescent="0.25">
      <c r="A4334" t="s">
        <v>4436</v>
      </c>
      <c r="B4334" t="s">
        <v>8868</v>
      </c>
      <c r="C4334">
        <v>1491</v>
      </c>
      <c r="D4334" t="s">
        <v>97</v>
      </c>
      <c r="E4334" t="s">
        <v>98</v>
      </c>
      <c r="F4334">
        <v>47382</v>
      </c>
      <c r="G4334" t="s">
        <v>269</v>
      </c>
      <c r="H4334" t="s">
        <v>76</v>
      </c>
      <c r="I4334">
        <v>1254</v>
      </c>
      <c r="J4334">
        <v>2020</v>
      </c>
      <c r="K4334">
        <v>32</v>
      </c>
      <c r="L4334" t="s">
        <v>77</v>
      </c>
      <c r="M4334" t="s">
        <v>269</v>
      </c>
      <c r="N4334" t="s">
        <v>78</v>
      </c>
      <c r="O4334" t="s">
        <v>502</v>
      </c>
      <c r="P4334" t="s">
        <v>4431</v>
      </c>
      <c r="Q4334">
        <v>18302299000102</v>
      </c>
      <c r="R4334" t="s">
        <v>102</v>
      </c>
      <c r="U4334">
        <v>2090</v>
      </c>
      <c r="Y4334" t="s">
        <v>271</v>
      </c>
      <c r="Z4334" t="s">
        <v>83</v>
      </c>
      <c r="AF4334" t="s">
        <v>85</v>
      </c>
      <c r="AG4334">
        <v>350000</v>
      </c>
      <c r="AH4334" s="2">
        <v>43906.469768518517</v>
      </c>
      <c r="AI4334" s="2">
        <v>43906.829050925924</v>
      </c>
      <c r="AJ4334" s="2">
        <v>43907.547534722224</v>
      </c>
      <c r="AM4334" t="s">
        <v>87</v>
      </c>
      <c r="AR4334" t="s">
        <v>87</v>
      </c>
      <c r="AU4334">
        <v>350000</v>
      </c>
      <c r="AW4334">
        <v>350000</v>
      </c>
      <c r="AX4334" s="3">
        <v>350000</v>
      </c>
      <c r="AY4334" s="3">
        <v>350000</v>
      </c>
      <c r="AZ4334">
        <v>350000</v>
      </c>
      <c r="BA4334" s="3">
        <v>0</v>
      </c>
      <c r="BB4334" t="s">
        <v>88</v>
      </c>
      <c r="BC4334" s="2">
        <v>44056.354166666664</v>
      </c>
      <c r="BQ4334">
        <v>9247455</v>
      </c>
      <c r="BS4334" t="s">
        <v>272</v>
      </c>
      <c r="BV4334" s="2">
        <v>44270.587048611109</v>
      </c>
    </row>
    <row r="4335" spans="1:74" x14ac:dyDescent="0.25">
      <c r="A4335" t="s">
        <v>4436</v>
      </c>
      <c r="B4335" t="s">
        <v>8868</v>
      </c>
      <c r="C4335">
        <v>1491</v>
      </c>
      <c r="D4335" t="s">
        <v>97</v>
      </c>
      <c r="E4335" t="s">
        <v>98</v>
      </c>
      <c r="F4335">
        <v>47383</v>
      </c>
      <c r="G4335" t="s">
        <v>269</v>
      </c>
      <c r="H4335" t="s">
        <v>76</v>
      </c>
      <c r="I4335">
        <v>1254</v>
      </c>
      <c r="J4335">
        <v>2020</v>
      </c>
      <c r="K4335">
        <v>37</v>
      </c>
      <c r="L4335" t="s">
        <v>77</v>
      </c>
      <c r="M4335" t="s">
        <v>269</v>
      </c>
      <c r="N4335" t="s">
        <v>78</v>
      </c>
      <c r="O4335" t="s">
        <v>936</v>
      </c>
      <c r="P4335" t="s">
        <v>937</v>
      </c>
      <c r="Q4335">
        <v>16725392000196</v>
      </c>
      <c r="R4335" t="s">
        <v>102</v>
      </c>
      <c r="U4335">
        <v>2090</v>
      </c>
      <c r="Y4335" t="s">
        <v>271</v>
      </c>
      <c r="Z4335" t="s">
        <v>83</v>
      </c>
      <c r="AF4335" t="s">
        <v>85</v>
      </c>
      <c r="AG4335">
        <v>145611.47</v>
      </c>
      <c r="AH4335" s="2">
        <v>43906.469768518517</v>
      </c>
      <c r="AI4335" s="2">
        <v>43906.829050925924</v>
      </c>
      <c r="AJ4335" s="2">
        <v>43907.547534722224</v>
      </c>
      <c r="AM4335" t="s">
        <v>87</v>
      </c>
      <c r="AR4335" t="s">
        <v>87</v>
      </c>
      <c r="AU4335">
        <v>145611.47</v>
      </c>
      <c r="AW4335">
        <v>145611.47</v>
      </c>
      <c r="AX4335" s="3">
        <v>145611.47</v>
      </c>
      <c r="AY4335" s="3">
        <v>145611.47</v>
      </c>
      <c r="AZ4335">
        <v>145611.47</v>
      </c>
      <c r="BA4335" s="3">
        <v>0</v>
      </c>
      <c r="BB4335" t="s">
        <v>88</v>
      </c>
      <c r="BC4335" s="2">
        <v>44056.354166666664</v>
      </c>
      <c r="BQ4335">
        <v>9247453</v>
      </c>
      <c r="BS4335" t="s">
        <v>272</v>
      </c>
      <c r="BV4335" s="2">
        <v>44270.587048611109</v>
      </c>
    </row>
    <row r="4336" spans="1:74" x14ac:dyDescent="0.25">
      <c r="A4336" t="s">
        <v>4436</v>
      </c>
      <c r="B4336" t="s">
        <v>8868</v>
      </c>
      <c r="C4336">
        <v>1491</v>
      </c>
      <c r="D4336" t="s">
        <v>97</v>
      </c>
      <c r="E4336" t="s">
        <v>98</v>
      </c>
      <c r="F4336">
        <v>47384</v>
      </c>
      <c r="G4336" t="s">
        <v>269</v>
      </c>
      <c r="H4336" t="s">
        <v>76</v>
      </c>
      <c r="I4336">
        <v>1254</v>
      </c>
      <c r="J4336">
        <v>2020</v>
      </c>
      <c r="K4336">
        <v>33</v>
      </c>
      <c r="L4336" t="s">
        <v>77</v>
      </c>
      <c r="M4336" t="s">
        <v>269</v>
      </c>
      <c r="N4336" t="s">
        <v>78</v>
      </c>
      <c r="O4336" t="s">
        <v>243</v>
      </c>
      <c r="P4336" t="s">
        <v>1985</v>
      </c>
      <c r="Q4336">
        <v>18715508000131</v>
      </c>
      <c r="R4336" t="s">
        <v>102</v>
      </c>
      <c r="U4336">
        <v>2090</v>
      </c>
      <c r="Y4336" t="s">
        <v>271</v>
      </c>
      <c r="Z4336" t="s">
        <v>83</v>
      </c>
      <c r="AF4336" t="s">
        <v>85</v>
      </c>
      <c r="AG4336">
        <v>300000</v>
      </c>
      <c r="AH4336" s="2">
        <v>43906.469768518517</v>
      </c>
      <c r="AI4336" s="2">
        <v>43906.829050925924</v>
      </c>
      <c r="AJ4336" s="2">
        <v>43907.547534722224</v>
      </c>
      <c r="AM4336" t="s">
        <v>87</v>
      </c>
      <c r="AR4336" t="s">
        <v>87</v>
      </c>
      <c r="AU4336">
        <v>300000</v>
      </c>
      <c r="AW4336">
        <v>300000</v>
      </c>
      <c r="AX4336" s="3">
        <v>300000</v>
      </c>
      <c r="AY4336" s="3">
        <v>300000</v>
      </c>
      <c r="AZ4336">
        <v>300000</v>
      </c>
      <c r="BA4336" s="3">
        <v>0</v>
      </c>
      <c r="BB4336" t="s">
        <v>88</v>
      </c>
      <c r="BC4336" s="2">
        <v>44056.354166666664</v>
      </c>
      <c r="BQ4336">
        <v>9247454</v>
      </c>
      <c r="BS4336" t="s">
        <v>272</v>
      </c>
      <c r="BV4336" s="2">
        <v>44270.587048611109</v>
      </c>
    </row>
    <row r="4337" spans="1:74" x14ac:dyDescent="0.25">
      <c r="A4337" t="s">
        <v>4436</v>
      </c>
      <c r="B4337" t="s">
        <v>8868</v>
      </c>
      <c r="C4337">
        <v>1491</v>
      </c>
      <c r="D4337" t="s">
        <v>97</v>
      </c>
      <c r="E4337" t="s">
        <v>98</v>
      </c>
      <c r="F4337">
        <v>47385</v>
      </c>
      <c r="G4337" t="s">
        <v>269</v>
      </c>
      <c r="H4337" t="s">
        <v>76</v>
      </c>
      <c r="I4337">
        <v>1254</v>
      </c>
      <c r="J4337">
        <v>2020</v>
      </c>
      <c r="K4337">
        <v>42</v>
      </c>
      <c r="L4337" t="s">
        <v>77</v>
      </c>
      <c r="M4337" t="s">
        <v>269</v>
      </c>
      <c r="N4337" t="s">
        <v>78</v>
      </c>
      <c r="O4337" t="s">
        <v>2477</v>
      </c>
      <c r="P4337" t="s">
        <v>2478</v>
      </c>
      <c r="Q4337">
        <v>16752446000102</v>
      </c>
      <c r="R4337" t="s">
        <v>102</v>
      </c>
      <c r="U4337">
        <v>2090</v>
      </c>
      <c r="Y4337" t="s">
        <v>271</v>
      </c>
      <c r="Z4337" t="s">
        <v>83</v>
      </c>
      <c r="AF4337" t="s">
        <v>85</v>
      </c>
      <c r="AG4337">
        <v>100000</v>
      </c>
      <c r="AH4337" s="2">
        <v>43906.469768518517</v>
      </c>
      <c r="AI4337" s="2">
        <v>43906.829050925924</v>
      </c>
      <c r="AJ4337" s="2">
        <v>43907.547534722224</v>
      </c>
      <c r="AM4337" t="s">
        <v>87</v>
      </c>
      <c r="AR4337" t="s">
        <v>87</v>
      </c>
      <c r="AU4337">
        <v>100000</v>
      </c>
      <c r="AW4337">
        <v>100000</v>
      </c>
      <c r="AX4337" s="3">
        <v>100000</v>
      </c>
      <c r="AY4337" s="3">
        <v>100000</v>
      </c>
      <c r="AZ4337">
        <v>100000</v>
      </c>
      <c r="BA4337" s="3">
        <v>0</v>
      </c>
      <c r="BB4337" t="s">
        <v>88</v>
      </c>
      <c r="BC4337" s="2">
        <v>44056.354166666664</v>
      </c>
      <c r="BQ4337">
        <v>9247443</v>
      </c>
      <c r="BS4337" t="s">
        <v>272</v>
      </c>
      <c r="BV4337" s="2">
        <v>44270.587048611109</v>
      </c>
    </row>
    <row r="4338" spans="1:74" x14ac:dyDescent="0.25">
      <c r="A4338" t="s">
        <v>4436</v>
      </c>
      <c r="B4338" t="s">
        <v>8868</v>
      </c>
      <c r="C4338">
        <v>1491</v>
      </c>
      <c r="D4338" t="s">
        <v>97</v>
      </c>
      <c r="E4338" t="s">
        <v>98</v>
      </c>
      <c r="F4338">
        <v>47386</v>
      </c>
      <c r="G4338" t="s">
        <v>269</v>
      </c>
      <c r="H4338" t="s">
        <v>76</v>
      </c>
      <c r="I4338">
        <v>1254</v>
      </c>
      <c r="J4338">
        <v>2020</v>
      </c>
      <c r="K4338">
        <v>51</v>
      </c>
      <c r="L4338" t="s">
        <v>77</v>
      </c>
      <c r="M4338" t="s">
        <v>269</v>
      </c>
      <c r="N4338" t="s">
        <v>78</v>
      </c>
      <c r="O4338" t="s">
        <v>239</v>
      </c>
      <c r="P4338" t="s">
        <v>4990</v>
      </c>
      <c r="Q4338">
        <v>18715474000185</v>
      </c>
      <c r="R4338" t="s">
        <v>102</v>
      </c>
      <c r="U4338">
        <v>2090</v>
      </c>
      <c r="Y4338" t="s">
        <v>271</v>
      </c>
      <c r="Z4338" t="s">
        <v>83</v>
      </c>
      <c r="AF4338" t="s">
        <v>85</v>
      </c>
      <c r="AG4338">
        <v>100000</v>
      </c>
      <c r="AH4338" s="2">
        <v>43906.469768518517</v>
      </c>
      <c r="AI4338" s="2">
        <v>43906.829050925924</v>
      </c>
      <c r="AJ4338" s="2">
        <v>43907.547523148147</v>
      </c>
      <c r="AM4338" t="s">
        <v>87</v>
      </c>
      <c r="AR4338" t="s">
        <v>87</v>
      </c>
      <c r="AU4338">
        <v>100000</v>
      </c>
      <c r="AW4338">
        <v>100000</v>
      </c>
      <c r="AX4338" s="3">
        <v>100000</v>
      </c>
      <c r="AY4338" s="3">
        <v>100000</v>
      </c>
      <c r="AZ4338">
        <v>100000</v>
      </c>
      <c r="BA4338" s="3">
        <v>0</v>
      </c>
      <c r="BB4338" t="s">
        <v>88</v>
      </c>
      <c r="BC4338" s="2">
        <v>44056.354166666664</v>
      </c>
      <c r="BQ4338">
        <v>9247449</v>
      </c>
      <c r="BS4338" t="s">
        <v>272</v>
      </c>
      <c r="BV4338" s="2">
        <v>44270.587048611109</v>
      </c>
    </row>
    <row r="4339" spans="1:74" x14ac:dyDescent="0.25">
      <c r="A4339" t="s">
        <v>4436</v>
      </c>
      <c r="B4339" t="s">
        <v>8868</v>
      </c>
      <c r="C4339">
        <v>1491</v>
      </c>
      <c r="D4339" t="s">
        <v>97</v>
      </c>
      <c r="E4339" t="s">
        <v>98</v>
      </c>
      <c r="F4339">
        <v>47387</v>
      </c>
      <c r="G4339" t="s">
        <v>269</v>
      </c>
      <c r="H4339" t="s">
        <v>76</v>
      </c>
      <c r="I4339">
        <v>1254</v>
      </c>
      <c r="J4339">
        <v>2020</v>
      </c>
      <c r="K4339">
        <v>34</v>
      </c>
      <c r="L4339" t="s">
        <v>77</v>
      </c>
      <c r="M4339" t="s">
        <v>269</v>
      </c>
      <c r="N4339" t="s">
        <v>78</v>
      </c>
      <c r="O4339" t="s">
        <v>344</v>
      </c>
      <c r="P4339" t="s">
        <v>2532</v>
      </c>
      <c r="Q4339">
        <v>22934889000117</v>
      </c>
      <c r="R4339" t="s">
        <v>102</v>
      </c>
      <c r="U4339">
        <v>2090</v>
      </c>
      <c r="Y4339" t="s">
        <v>271</v>
      </c>
      <c r="Z4339" t="s">
        <v>83</v>
      </c>
      <c r="AF4339" t="s">
        <v>85</v>
      </c>
      <c r="AG4339">
        <v>115000</v>
      </c>
      <c r="AH4339" s="2">
        <v>43906.469768518517</v>
      </c>
      <c r="AI4339" s="2">
        <v>43906.829456018517</v>
      </c>
      <c r="AJ4339" s="2">
        <v>43907.547523148147</v>
      </c>
      <c r="AM4339" t="s">
        <v>87</v>
      </c>
      <c r="AR4339" t="s">
        <v>87</v>
      </c>
      <c r="AU4339">
        <v>115000</v>
      </c>
      <c r="AW4339">
        <v>115000</v>
      </c>
      <c r="AX4339" s="3">
        <v>115000</v>
      </c>
      <c r="AY4339" s="3">
        <v>115000</v>
      </c>
      <c r="AZ4339">
        <v>115000</v>
      </c>
      <c r="BA4339" s="3">
        <v>0</v>
      </c>
      <c r="BB4339" t="s">
        <v>88</v>
      </c>
      <c r="BC4339" s="2">
        <v>44056.354166666664</v>
      </c>
      <c r="BQ4339">
        <v>9247452</v>
      </c>
      <c r="BS4339" t="s">
        <v>272</v>
      </c>
      <c r="BV4339" s="2">
        <v>44270.587048611109</v>
      </c>
    </row>
    <row r="4340" spans="1:74" x14ac:dyDescent="0.25">
      <c r="A4340" t="s">
        <v>4436</v>
      </c>
      <c r="B4340" t="s">
        <v>8868</v>
      </c>
      <c r="C4340">
        <v>1491</v>
      </c>
      <c r="D4340" t="s">
        <v>97</v>
      </c>
      <c r="E4340" t="s">
        <v>98</v>
      </c>
      <c r="F4340">
        <v>47388</v>
      </c>
      <c r="G4340" t="s">
        <v>269</v>
      </c>
      <c r="H4340" t="s">
        <v>76</v>
      </c>
      <c r="I4340">
        <v>1254</v>
      </c>
      <c r="J4340">
        <v>2020</v>
      </c>
      <c r="K4340">
        <v>63</v>
      </c>
      <c r="L4340" t="s">
        <v>77</v>
      </c>
      <c r="M4340" t="s">
        <v>269</v>
      </c>
      <c r="N4340" t="s">
        <v>78</v>
      </c>
      <c r="O4340" t="s">
        <v>212</v>
      </c>
      <c r="P4340" t="s">
        <v>4484</v>
      </c>
      <c r="Q4340">
        <v>18307835000154</v>
      </c>
      <c r="R4340" t="s">
        <v>102</v>
      </c>
      <c r="U4340">
        <v>2090</v>
      </c>
      <c r="Y4340" t="s">
        <v>271</v>
      </c>
      <c r="Z4340" t="s">
        <v>83</v>
      </c>
      <c r="AF4340" t="s">
        <v>85</v>
      </c>
      <c r="AG4340">
        <v>50000</v>
      </c>
      <c r="AH4340" s="2">
        <v>43906.469768518517</v>
      </c>
      <c r="AI4340" s="2">
        <v>43906.829444444447</v>
      </c>
      <c r="AJ4340" s="2">
        <v>43907.547523148147</v>
      </c>
      <c r="AM4340" t="s">
        <v>87</v>
      </c>
      <c r="AR4340" t="s">
        <v>87</v>
      </c>
      <c r="AU4340">
        <v>50000</v>
      </c>
      <c r="AW4340">
        <v>50000</v>
      </c>
      <c r="AX4340" s="3">
        <v>50000</v>
      </c>
      <c r="AY4340" s="3">
        <v>50000</v>
      </c>
      <c r="AZ4340">
        <v>50000</v>
      </c>
      <c r="BA4340" s="3">
        <v>0</v>
      </c>
      <c r="BB4340" t="s">
        <v>88</v>
      </c>
      <c r="BC4340" s="2">
        <v>44056.354166666664</v>
      </c>
      <c r="BQ4340">
        <v>9247440</v>
      </c>
      <c r="BS4340" t="s">
        <v>272</v>
      </c>
      <c r="BV4340" s="2">
        <v>44270.587048611109</v>
      </c>
    </row>
    <row r="4341" spans="1:74" x14ac:dyDescent="0.25">
      <c r="A4341" t="s">
        <v>4436</v>
      </c>
      <c r="B4341" t="s">
        <v>8868</v>
      </c>
      <c r="C4341">
        <v>1491</v>
      </c>
      <c r="D4341" t="s">
        <v>97</v>
      </c>
      <c r="E4341" t="s">
        <v>98</v>
      </c>
      <c r="F4341">
        <v>47389</v>
      </c>
      <c r="G4341" t="s">
        <v>269</v>
      </c>
      <c r="H4341" t="s">
        <v>76</v>
      </c>
      <c r="I4341">
        <v>1254</v>
      </c>
      <c r="J4341">
        <v>2020</v>
      </c>
      <c r="K4341">
        <v>66</v>
      </c>
      <c r="L4341" t="s">
        <v>77</v>
      </c>
      <c r="M4341" t="s">
        <v>269</v>
      </c>
      <c r="N4341" t="s">
        <v>78</v>
      </c>
      <c r="O4341" t="s">
        <v>3718</v>
      </c>
      <c r="P4341" t="s">
        <v>5410</v>
      </c>
      <c r="Q4341">
        <v>18449132000160</v>
      </c>
      <c r="R4341" t="s">
        <v>102</v>
      </c>
      <c r="U4341">
        <v>2090</v>
      </c>
      <c r="Y4341" t="s">
        <v>271</v>
      </c>
      <c r="Z4341" t="s">
        <v>83</v>
      </c>
      <c r="AF4341" t="s">
        <v>85</v>
      </c>
      <c r="AG4341">
        <v>50000</v>
      </c>
      <c r="AH4341" s="2">
        <v>43906.469768518517</v>
      </c>
      <c r="AI4341" s="2">
        <v>43906.829444444447</v>
      </c>
      <c r="AJ4341" s="2">
        <v>43907.547523148147</v>
      </c>
      <c r="AM4341" t="s">
        <v>87</v>
      </c>
      <c r="AR4341" t="s">
        <v>87</v>
      </c>
      <c r="AU4341">
        <v>50000</v>
      </c>
      <c r="AW4341">
        <v>50000</v>
      </c>
      <c r="AX4341" s="3">
        <v>50000</v>
      </c>
      <c r="AY4341" s="3">
        <v>50000</v>
      </c>
      <c r="AZ4341">
        <v>50000</v>
      </c>
      <c r="BA4341" s="3">
        <v>0</v>
      </c>
      <c r="BB4341" t="s">
        <v>88</v>
      </c>
      <c r="BC4341" s="2">
        <v>44056.354166666664</v>
      </c>
      <c r="BQ4341">
        <v>9247441</v>
      </c>
      <c r="BS4341" t="s">
        <v>272</v>
      </c>
      <c r="BV4341" s="2">
        <v>44270.587048611109</v>
      </c>
    </row>
    <row r="4342" spans="1:74" x14ac:dyDescent="0.25">
      <c r="A4342" t="s">
        <v>4436</v>
      </c>
      <c r="B4342" t="s">
        <v>8868</v>
      </c>
      <c r="C4342">
        <v>1491</v>
      </c>
      <c r="D4342" t="s">
        <v>97</v>
      </c>
      <c r="E4342" t="s">
        <v>98</v>
      </c>
      <c r="F4342">
        <v>47390</v>
      </c>
      <c r="G4342" t="s">
        <v>269</v>
      </c>
      <c r="H4342" t="s">
        <v>76</v>
      </c>
      <c r="I4342">
        <v>1254</v>
      </c>
      <c r="J4342">
        <v>2020</v>
      </c>
      <c r="K4342">
        <v>44</v>
      </c>
      <c r="L4342" t="s">
        <v>77</v>
      </c>
      <c r="M4342" t="s">
        <v>269</v>
      </c>
      <c r="N4342" t="s">
        <v>78</v>
      </c>
      <c r="O4342" t="s">
        <v>3760</v>
      </c>
      <c r="P4342" t="s">
        <v>6988</v>
      </c>
      <c r="Q4342">
        <v>18313833000178</v>
      </c>
      <c r="R4342" t="s">
        <v>102</v>
      </c>
      <c r="U4342">
        <v>2090</v>
      </c>
      <c r="Y4342" t="s">
        <v>271</v>
      </c>
      <c r="Z4342" t="s">
        <v>83</v>
      </c>
      <c r="AF4342" t="s">
        <v>85</v>
      </c>
      <c r="AG4342">
        <v>100000</v>
      </c>
      <c r="AH4342" s="2">
        <v>43906.469768518517</v>
      </c>
      <c r="AI4342" s="2">
        <v>43906.829444444447</v>
      </c>
      <c r="AJ4342" s="2">
        <v>43907.547523148147</v>
      </c>
      <c r="AM4342" t="s">
        <v>87</v>
      </c>
      <c r="AR4342" t="s">
        <v>87</v>
      </c>
      <c r="AU4342">
        <v>100000</v>
      </c>
      <c r="AW4342">
        <v>100000</v>
      </c>
      <c r="AX4342" s="3">
        <v>100000</v>
      </c>
      <c r="AY4342" s="3">
        <v>100000</v>
      </c>
      <c r="AZ4342">
        <v>100000</v>
      </c>
      <c r="BA4342" s="3">
        <v>0</v>
      </c>
      <c r="BB4342" t="s">
        <v>88</v>
      </c>
      <c r="BC4342" s="2">
        <v>44056.354166666664</v>
      </c>
      <c r="BQ4342">
        <v>9247445</v>
      </c>
      <c r="BS4342" t="s">
        <v>272</v>
      </c>
      <c r="BV4342" s="2">
        <v>44270.587048611109</v>
      </c>
    </row>
    <row r="4343" spans="1:74" x14ac:dyDescent="0.25">
      <c r="A4343" t="s">
        <v>4436</v>
      </c>
      <c r="B4343" t="s">
        <v>8868</v>
      </c>
      <c r="C4343">
        <v>1491</v>
      </c>
      <c r="D4343" t="s">
        <v>97</v>
      </c>
      <c r="E4343" t="s">
        <v>98</v>
      </c>
      <c r="F4343">
        <v>47391</v>
      </c>
      <c r="G4343" t="s">
        <v>269</v>
      </c>
      <c r="H4343" t="s">
        <v>76</v>
      </c>
      <c r="I4343">
        <v>1254</v>
      </c>
      <c r="J4343">
        <v>2020</v>
      </c>
      <c r="K4343">
        <v>53</v>
      </c>
      <c r="L4343" t="s">
        <v>77</v>
      </c>
      <c r="M4343" t="s">
        <v>269</v>
      </c>
      <c r="N4343" t="s">
        <v>78</v>
      </c>
      <c r="O4343" t="s">
        <v>197</v>
      </c>
      <c r="P4343" t="s">
        <v>274</v>
      </c>
      <c r="Q4343">
        <v>18295295000136</v>
      </c>
      <c r="R4343" t="s">
        <v>102</v>
      </c>
      <c r="U4343">
        <v>2090</v>
      </c>
      <c r="Y4343" t="s">
        <v>271</v>
      </c>
      <c r="Z4343" t="s">
        <v>83</v>
      </c>
      <c r="AF4343" t="s">
        <v>85</v>
      </c>
      <c r="AG4343">
        <v>100000</v>
      </c>
      <c r="AH4343" s="2">
        <v>43906.469768518517</v>
      </c>
      <c r="AI4343" s="2">
        <v>43906.829444444447</v>
      </c>
      <c r="AJ4343" s="2">
        <v>43907.547523148147</v>
      </c>
      <c r="AM4343" t="s">
        <v>87</v>
      </c>
      <c r="AR4343" t="s">
        <v>87</v>
      </c>
      <c r="AU4343">
        <v>100000</v>
      </c>
      <c r="AW4343">
        <v>100000</v>
      </c>
      <c r="AX4343" s="3">
        <v>100000</v>
      </c>
      <c r="AY4343" s="3">
        <v>100000</v>
      </c>
      <c r="AZ4343">
        <v>100000</v>
      </c>
      <c r="BA4343" s="3">
        <v>0</v>
      </c>
      <c r="BB4343" t="s">
        <v>88</v>
      </c>
      <c r="BC4343" s="2">
        <v>44056.354166666664</v>
      </c>
      <c r="BQ4343">
        <v>9247446</v>
      </c>
      <c r="BS4343" t="s">
        <v>272</v>
      </c>
      <c r="BV4343" s="2">
        <v>44270.587048611109</v>
      </c>
    </row>
    <row r="4344" spans="1:74" x14ac:dyDescent="0.25">
      <c r="A4344" t="s">
        <v>4436</v>
      </c>
      <c r="B4344" t="s">
        <v>8868</v>
      </c>
      <c r="C4344">
        <v>1491</v>
      </c>
      <c r="D4344" t="s">
        <v>97</v>
      </c>
      <c r="E4344" t="s">
        <v>98</v>
      </c>
      <c r="F4344">
        <v>47392</v>
      </c>
      <c r="G4344" t="s">
        <v>269</v>
      </c>
      <c r="H4344" t="s">
        <v>76</v>
      </c>
      <c r="I4344">
        <v>1254</v>
      </c>
      <c r="J4344">
        <v>2020</v>
      </c>
      <c r="K4344">
        <v>47</v>
      </c>
      <c r="L4344" t="s">
        <v>77</v>
      </c>
      <c r="M4344" t="s">
        <v>269</v>
      </c>
      <c r="N4344" t="s">
        <v>78</v>
      </c>
      <c r="O4344" t="s">
        <v>2533</v>
      </c>
      <c r="P4344" t="s">
        <v>2534</v>
      </c>
      <c r="Q4344">
        <v>18116160000166</v>
      </c>
      <c r="R4344" t="s">
        <v>102</v>
      </c>
      <c r="U4344">
        <v>2090</v>
      </c>
      <c r="Y4344" t="s">
        <v>271</v>
      </c>
      <c r="Z4344" t="s">
        <v>83</v>
      </c>
      <c r="AF4344" t="s">
        <v>85</v>
      </c>
      <c r="AG4344">
        <v>106990.53</v>
      </c>
      <c r="AH4344" s="2">
        <v>43906.469768518517</v>
      </c>
      <c r="AI4344" s="2">
        <v>43906.829432870371</v>
      </c>
      <c r="AJ4344" s="2">
        <v>43907.547523148147</v>
      </c>
      <c r="AM4344" t="s">
        <v>87</v>
      </c>
      <c r="AR4344" t="s">
        <v>87</v>
      </c>
      <c r="AU4344">
        <v>106990.53</v>
      </c>
      <c r="AW4344">
        <v>106990.53</v>
      </c>
      <c r="AX4344" s="3">
        <v>106990.53</v>
      </c>
      <c r="AY4344" s="3">
        <v>106990.53</v>
      </c>
      <c r="AZ4344">
        <v>106990.53</v>
      </c>
      <c r="BA4344" s="3">
        <v>0</v>
      </c>
      <c r="BB4344" t="s">
        <v>88</v>
      </c>
      <c r="BC4344" s="2">
        <v>44056.354166666664</v>
      </c>
      <c r="BQ4344">
        <v>9247451</v>
      </c>
      <c r="BS4344" t="s">
        <v>272</v>
      </c>
      <c r="BV4344" s="2">
        <v>44270.587048611109</v>
      </c>
    </row>
    <row r="4345" spans="1:74" x14ac:dyDescent="0.25">
      <c r="A4345" t="s">
        <v>4436</v>
      </c>
      <c r="B4345" t="s">
        <v>8868</v>
      </c>
      <c r="C4345">
        <v>1491</v>
      </c>
      <c r="D4345" t="s">
        <v>97</v>
      </c>
      <c r="E4345" t="s">
        <v>98</v>
      </c>
      <c r="F4345">
        <v>47393</v>
      </c>
      <c r="G4345" t="s">
        <v>269</v>
      </c>
      <c r="H4345" t="s">
        <v>76</v>
      </c>
      <c r="I4345">
        <v>1254</v>
      </c>
      <c r="J4345">
        <v>2020</v>
      </c>
      <c r="K4345">
        <v>43</v>
      </c>
      <c r="L4345" t="s">
        <v>77</v>
      </c>
      <c r="M4345" t="s">
        <v>269</v>
      </c>
      <c r="N4345" t="s">
        <v>78</v>
      </c>
      <c r="O4345" t="s">
        <v>828</v>
      </c>
      <c r="P4345" t="s">
        <v>1902</v>
      </c>
      <c r="Q4345">
        <v>24359333000170</v>
      </c>
      <c r="R4345" t="s">
        <v>102</v>
      </c>
      <c r="U4345">
        <v>2090</v>
      </c>
      <c r="Y4345" t="s">
        <v>271</v>
      </c>
      <c r="Z4345" t="s">
        <v>83</v>
      </c>
      <c r="AF4345" t="s">
        <v>85</v>
      </c>
      <c r="AG4345">
        <v>100000</v>
      </c>
      <c r="AH4345" s="2">
        <v>43906.469768518517</v>
      </c>
      <c r="AI4345" s="2">
        <v>43906.829837962963</v>
      </c>
      <c r="AJ4345" s="2">
        <v>43907.547511574077</v>
      </c>
      <c r="AM4345" t="s">
        <v>87</v>
      </c>
      <c r="AR4345" t="s">
        <v>87</v>
      </c>
      <c r="AU4345">
        <v>100000</v>
      </c>
      <c r="AW4345">
        <v>100000</v>
      </c>
      <c r="AX4345" s="3">
        <v>100000</v>
      </c>
      <c r="AY4345" s="3">
        <v>100000</v>
      </c>
      <c r="AZ4345">
        <v>100000</v>
      </c>
      <c r="BA4345" s="3">
        <v>0</v>
      </c>
      <c r="BB4345" t="s">
        <v>88</v>
      </c>
      <c r="BC4345" s="2">
        <v>44056.354166666664</v>
      </c>
      <c r="BQ4345">
        <v>9247444</v>
      </c>
      <c r="BS4345" t="s">
        <v>272</v>
      </c>
      <c r="BV4345" s="2">
        <v>44270.587048611109</v>
      </c>
    </row>
    <row r="4346" spans="1:74" x14ac:dyDescent="0.25">
      <c r="A4346" t="s">
        <v>4436</v>
      </c>
      <c r="B4346" t="s">
        <v>8868</v>
      </c>
      <c r="C4346">
        <v>1491</v>
      </c>
      <c r="D4346" t="s">
        <v>97</v>
      </c>
      <c r="E4346" t="s">
        <v>98</v>
      </c>
      <c r="F4346">
        <v>47394</v>
      </c>
      <c r="G4346" t="s">
        <v>269</v>
      </c>
      <c r="H4346" t="s">
        <v>76</v>
      </c>
      <c r="I4346">
        <v>1254</v>
      </c>
      <c r="J4346">
        <v>2020</v>
      </c>
      <c r="K4346">
        <v>65</v>
      </c>
      <c r="L4346" t="s">
        <v>77</v>
      </c>
      <c r="M4346" t="s">
        <v>269</v>
      </c>
      <c r="N4346" t="s">
        <v>78</v>
      </c>
      <c r="O4346" t="s">
        <v>1043</v>
      </c>
      <c r="P4346" t="s">
        <v>1044</v>
      </c>
      <c r="Q4346">
        <v>18299453000126</v>
      </c>
      <c r="R4346" t="s">
        <v>102</v>
      </c>
      <c r="U4346">
        <v>2090</v>
      </c>
      <c r="Y4346" t="s">
        <v>271</v>
      </c>
      <c r="Z4346" t="s">
        <v>83</v>
      </c>
      <c r="AF4346" t="s">
        <v>85</v>
      </c>
      <c r="AG4346">
        <v>100000</v>
      </c>
      <c r="AH4346" s="2">
        <v>43906.469768518517</v>
      </c>
      <c r="AI4346" s="2">
        <v>43906.829837962963</v>
      </c>
      <c r="AJ4346" s="2">
        <v>43907.547511574077</v>
      </c>
      <c r="AM4346" t="s">
        <v>87</v>
      </c>
      <c r="AR4346" t="s">
        <v>87</v>
      </c>
      <c r="AU4346">
        <v>100000</v>
      </c>
      <c r="AW4346">
        <v>100000</v>
      </c>
      <c r="AX4346" s="3">
        <v>100000</v>
      </c>
      <c r="AY4346" s="3">
        <v>100000</v>
      </c>
      <c r="AZ4346">
        <v>100000</v>
      </c>
      <c r="BA4346" s="3">
        <v>0</v>
      </c>
      <c r="BB4346" t="s">
        <v>88</v>
      </c>
      <c r="BC4346" s="2">
        <v>44056.354166666664</v>
      </c>
      <c r="BQ4346">
        <v>9247448</v>
      </c>
      <c r="BS4346" t="s">
        <v>272</v>
      </c>
      <c r="BV4346" s="2">
        <v>44270.587048611109</v>
      </c>
    </row>
    <row r="4347" spans="1:74" x14ac:dyDescent="0.25">
      <c r="A4347" t="s">
        <v>4436</v>
      </c>
      <c r="B4347" t="s">
        <v>8868</v>
      </c>
      <c r="C4347">
        <v>1491</v>
      </c>
      <c r="D4347" t="s">
        <v>97</v>
      </c>
      <c r="E4347" t="s">
        <v>98</v>
      </c>
      <c r="F4347">
        <v>47395</v>
      </c>
      <c r="G4347" t="s">
        <v>269</v>
      </c>
      <c r="H4347" t="s">
        <v>76</v>
      </c>
      <c r="I4347">
        <v>1254</v>
      </c>
      <c r="J4347">
        <v>2020</v>
      </c>
      <c r="K4347">
        <v>36</v>
      </c>
      <c r="L4347" t="s">
        <v>77</v>
      </c>
      <c r="M4347" t="s">
        <v>269</v>
      </c>
      <c r="N4347" t="s">
        <v>78</v>
      </c>
      <c r="O4347" t="s">
        <v>666</v>
      </c>
      <c r="P4347" t="s">
        <v>667</v>
      </c>
      <c r="Q4347">
        <v>18125161000177</v>
      </c>
      <c r="R4347" t="s">
        <v>102</v>
      </c>
      <c r="U4347">
        <v>2090</v>
      </c>
      <c r="Y4347" t="s">
        <v>271</v>
      </c>
      <c r="Z4347" t="s">
        <v>83</v>
      </c>
      <c r="AF4347" t="s">
        <v>85</v>
      </c>
      <c r="AG4347">
        <v>100000</v>
      </c>
      <c r="AH4347" s="2">
        <v>43906.469768518517</v>
      </c>
      <c r="AI4347" s="2">
        <v>43906.829837962963</v>
      </c>
      <c r="AJ4347" s="2">
        <v>43907.547511574077</v>
      </c>
      <c r="AM4347" t="s">
        <v>87</v>
      </c>
      <c r="AR4347" t="s">
        <v>87</v>
      </c>
      <c r="AU4347">
        <v>100000</v>
      </c>
      <c r="AW4347">
        <v>100000</v>
      </c>
      <c r="AX4347" s="3">
        <v>100000</v>
      </c>
      <c r="AY4347" s="3">
        <v>100000</v>
      </c>
      <c r="AZ4347">
        <v>100000</v>
      </c>
      <c r="BA4347" s="3">
        <v>0</v>
      </c>
      <c r="BB4347" t="s">
        <v>88</v>
      </c>
      <c r="BC4347" s="2">
        <v>44056.354166666664</v>
      </c>
      <c r="BQ4347">
        <v>9247450</v>
      </c>
      <c r="BS4347" t="s">
        <v>272</v>
      </c>
      <c r="BV4347" s="2">
        <v>44270.587048611109</v>
      </c>
    </row>
    <row r="4348" spans="1:74" x14ac:dyDescent="0.25">
      <c r="A4348" t="s">
        <v>4436</v>
      </c>
      <c r="B4348" t="s">
        <v>8868</v>
      </c>
      <c r="C4348">
        <v>1491</v>
      </c>
      <c r="D4348" t="s">
        <v>97</v>
      </c>
      <c r="E4348" t="s">
        <v>98</v>
      </c>
      <c r="F4348">
        <v>47396</v>
      </c>
      <c r="G4348" t="s">
        <v>269</v>
      </c>
      <c r="H4348" t="s">
        <v>76</v>
      </c>
      <c r="I4348">
        <v>1254</v>
      </c>
      <c r="J4348">
        <v>2020</v>
      </c>
      <c r="K4348">
        <v>1</v>
      </c>
      <c r="L4348" t="s">
        <v>77</v>
      </c>
      <c r="M4348" t="s">
        <v>269</v>
      </c>
      <c r="N4348" t="s">
        <v>78</v>
      </c>
      <c r="O4348" t="s">
        <v>4219</v>
      </c>
      <c r="P4348" t="s">
        <v>4945</v>
      </c>
      <c r="Q4348">
        <v>18715425000142</v>
      </c>
      <c r="R4348" t="s">
        <v>102</v>
      </c>
      <c r="U4348">
        <v>2090</v>
      </c>
      <c r="Y4348" t="s">
        <v>271</v>
      </c>
      <c r="Z4348" t="s">
        <v>83</v>
      </c>
      <c r="AF4348" t="s">
        <v>85</v>
      </c>
      <c r="AG4348">
        <v>100000</v>
      </c>
      <c r="AH4348" s="2">
        <v>43906.469768518517</v>
      </c>
      <c r="AI4348" s="2">
        <v>43906.829837962963</v>
      </c>
      <c r="AJ4348" s="2">
        <v>43907.547511574077</v>
      </c>
      <c r="AM4348" t="s">
        <v>87</v>
      </c>
      <c r="AR4348" t="s">
        <v>87</v>
      </c>
      <c r="AU4348">
        <v>100000</v>
      </c>
      <c r="AW4348">
        <v>100000</v>
      </c>
      <c r="AX4348" s="3">
        <v>100000</v>
      </c>
      <c r="AY4348" s="3">
        <v>100000</v>
      </c>
      <c r="AZ4348">
        <v>100000</v>
      </c>
      <c r="BA4348" s="3">
        <v>0</v>
      </c>
      <c r="BB4348" t="s">
        <v>88</v>
      </c>
      <c r="BC4348" s="2">
        <v>44056.354166666664</v>
      </c>
      <c r="BQ4348">
        <v>9247442</v>
      </c>
      <c r="BS4348" t="s">
        <v>272</v>
      </c>
      <c r="BV4348" s="2">
        <v>44270.587048611109</v>
      </c>
    </row>
    <row r="4349" spans="1:74" x14ac:dyDescent="0.25">
      <c r="A4349" t="s">
        <v>4436</v>
      </c>
      <c r="B4349" t="s">
        <v>8868</v>
      </c>
      <c r="C4349">
        <v>1491</v>
      </c>
      <c r="D4349" t="s">
        <v>97</v>
      </c>
      <c r="E4349" t="s">
        <v>98</v>
      </c>
      <c r="F4349">
        <v>47397</v>
      </c>
      <c r="G4349" t="s">
        <v>269</v>
      </c>
      <c r="H4349" t="s">
        <v>76</v>
      </c>
      <c r="I4349">
        <v>1254</v>
      </c>
      <c r="J4349">
        <v>2020</v>
      </c>
      <c r="K4349">
        <v>35</v>
      </c>
      <c r="L4349" t="s">
        <v>77</v>
      </c>
      <c r="M4349" t="s">
        <v>269</v>
      </c>
      <c r="N4349" t="s">
        <v>78</v>
      </c>
      <c r="O4349" t="s">
        <v>416</v>
      </c>
      <c r="P4349" t="s">
        <v>1884</v>
      </c>
      <c r="Q4349">
        <v>18314609000109</v>
      </c>
      <c r="R4349" t="s">
        <v>102</v>
      </c>
      <c r="U4349">
        <v>2090</v>
      </c>
      <c r="Y4349" t="s">
        <v>271</v>
      </c>
      <c r="Z4349" t="s">
        <v>83</v>
      </c>
      <c r="AF4349" t="s">
        <v>85</v>
      </c>
      <c r="AG4349">
        <v>100000</v>
      </c>
      <c r="AH4349" s="2">
        <v>43906.469768518517</v>
      </c>
      <c r="AI4349" s="2">
        <v>43906.829837962963</v>
      </c>
      <c r="AJ4349" s="2">
        <v>43907.547511574077</v>
      </c>
      <c r="AM4349" t="s">
        <v>87</v>
      </c>
      <c r="AR4349" t="s">
        <v>87</v>
      </c>
      <c r="AU4349">
        <v>100000</v>
      </c>
      <c r="AW4349">
        <v>100000</v>
      </c>
      <c r="AX4349" s="3">
        <v>100000</v>
      </c>
      <c r="AY4349" s="3">
        <v>100000</v>
      </c>
      <c r="AZ4349">
        <v>100000</v>
      </c>
      <c r="BA4349" s="3">
        <v>0</v>
      </c>
      <c r="BB4349" t="s">
        <v>88</v>
      </c>
      <c r="BC4349" s="2">
        <v>44056.354166666664</v>
      </c>
      <c r="BQ4349">
        <v>9247447</v>
      </c>
      <c r="BS4349" t="s">
        <v>272</v>
      </c>
      <c r="BV4349" s="2">
        <v>44270.587048611109</v>
      </c>
    </row>
    <row r="4350" spans="1:74" x14ac:dyDescent="0.25">
      <c r="A4350" t="s">
        <v>4436</v>
      </c>
      <c r="B4350" t="s">
        <v>8868</v>
      </c>
      <c r="C4350">
        <v>1481</v>
      </c>
      <c r="D4350" t="s">
        <v>254</v>
      </c>
      <c r="E4350" t="s">
        <v>255</v>
      </c>
      <c r="F4350">
        <v>43752</v>
      </c>
      <c r="G4350" t="s">
        <v>598</v>
      </c>
      <c r="H4350" t="s">
        <v>76</v>
      </c>
      <c r="I4350">
        <v>1268</v>
      </c>
      <c r="J4350">
        <v>2020</v>
      </c>
      <c r="K4350">
        <v>68</v>
      </c>
      <c r="L4350" t="s">
        <v>77</v>
      </c>
      <c r="M4350" t="s">
        <v>598</v>
      </c>
      <c r="N4350" t="s">
        <v>78</v>
      </c>
      <c r="O4350" t="s">
        <v>606</v>
      </c>
      <c r="P4350" t="s">
        <v>3583</v>
      </c>
      <c r="Q4350">
        <v>23539463000121</v>
      </c>
      <c r="U4350">
        <v>4086</v>
      </c>
      <c r="Y4350" t="s">
        <v>357</v>
      </c>
      <c r="Z4350" t="s">
        <v>93</v>
      </c>
      <c r="AD4350" t="s">
        <v>7246</v>
      </c>
      <c r="AE4350" t="s">
        <v>652</v>
      </c>
      <c r="AF4350" t="s">
        <v>85</v>
      </c>
      <c r="AG4350">
        <v>20000</v>
      </c>
      <c r="AH4350" s="2">
        <v>43896.729328703703</v>
      </c>
      <c r="AI4350" s="2">
        <v>43896.770196759258</v>
      </c>
      <c r="AJ4350" s="2">
        <v>43899.606840277775</v>
      </c>
      <c r="AM4350" t="s">
        <v>87</v>
      </c>
      <c r="AR4350" t="s">
        <v>87</v>
      </c>
      <c r="AS4350" t="s">
        <v>7247</v>
      </c>
      <c r="AT4350" s="2">
        <v>44021.433321759258</v>
      </c>
      <c r="AU4350">
        <v>17240</v>
      </c>
      <c r="AV4350">
        <v>0</v>
      </c>
      <c r="AW4350">
        <v>12489.9</v>
      </c>
      <c r="AX4350" s="3">
        <v>12489.9</v>
      </c>
      <c r="AY4350" s="3">
        <v>12489.9</v>
      </c>
      <c r="AZ4350" s="3">
        <v>0</v>
      </c>
      <c r="BA4350" s="3">
        <f>AY4350-AZ4350</f>
        <v>12489.9</v>
      </c>
      <c r="BB4350" t="s">
        <v>88</v>
      </c>
      <c r="BC4350" s="2">
        <v>44056.354166666664</v>
      </c>
      <c r="BV4350" s="2">
        <v>44270.587048611109</v>
      </c>
    </row>
    <row r="4351" spans="1:74" x14ac:dyDescent="0.25">
      <c r="A4351" t="s">
        <v>4436</v>
      </c>
      <c r="B4351" t="s">
        <v>8868</v>
      </c>
      <c r="C4351">
        <v>1481</v>
      </c>
      <c r="D4351" t="s">
        <v>254</v>
      </c>
      <c r="E4351" t="s">
        <v>255</v>
      </c>
      <c r="F4351">
        <v>43753</v>
      </c>
      <c r="G4351" t="s">
        <v>598</v>
      </c>
      <c r="H4351" t="s">
        <v>76</v>
      </c>
      <c r="I4351">
        <v>1268</v>
      </c>
      <c r="J4351">
        <v>2020</v>
      </c>
      <c r="K4351">
        <v>70</v>
      </c>
      <c r="L4351" t="s">
        <v>77</v>
      </c>
      <c r="M4351" t="s">
        <v>598</v>
      </c>
      <c r="N4351" t="s">
        <v>78</v>
      </c>
      <c r="O4351" t="s">
        <v>2974</v>
      </c>
      <c r="P4351" t="s">
        <v>7248</v>
      </c>
      <c r="Q4351">
        <v>17754185000122</v>
      </c>
      <c r="U4351">
        <v>4086</v>
      </c>
      <c r="Y4351" t="s">
        <v>357</v>
      </c>
      <c r="Z4351" t="s">
        <v>93</v>
      </c>
      <c r="AD4351" t="s">
        <v>7249</v>
      </c>
      <c r="AE4351" t="s">
        <v>652</v>
      </c>
      <c r="AF4351" t="s">
        <v>85</v>
      </c>
      <c r="AG4351">
        <v>20000</v>
      </c>
      <c r="AH4351" s="2">
        <v>43896.729328703703</v>
      </c>
      <c r="AI4351" s="2">
        <v>43896.770196759258</v>
      </c>
      <c r="AJ4351" s="2">
        <v>43899.606840277775</v>
      </c>
      <c r="AM4351" t="s">
        <v>87</v>
      </c>
      <c r="AR4351" t="s">
        <v>87</v>
      </c>
      <c r="AS4351" t="s">
        <v>7247</v>
      </c>
      <c r="AT4351" s="2">
        <v>44021.433437500003</v>
      </c>
      <c r="AU4351">
        <v>17240</v>
      </c>
      <c r="AV4351">
        <v>0</v>
      </c>
      <c r="AW4351">
        <v>12489.9</v>
      </c>
      <c r="AX4351" s="3">
        <v>12489.9</v>
      </c>
      <c r="AY4351" s="3">
        <v>12489.9</v>
      </c>
      <c r="AZ4351" s="3">
        <v>0</v>
      </c>
      <c r="BA4351" s="3">
        <f>AY4351-AZ4351</f>
        <v>12489.9</v>
      </c>
      <c r="BB4351" t="s">
        <v>88</v>
      </c>
      <c r="BC4351" s="2">
        <v>44056.354166666664</v>
      </c>
      <c r="BV4351" s="2">
        <v>44270.587048611109</v>
      </c>
    </row>
    <row r="4352" spans="1:74" x14ac:dyDescent="0.25">
      <c r="A4352" t="s">
        <v>4436</v>
      </c>
      <c r="B4352" t="s">
        <v>8868</v>
      </c>
      <c r="C4352">
        <v>1481</v>
      </c>
      <c r="D4352" t="s">
        <v>254</v>
      </c>
      <c r="E4352" t="s">
        <v>255</v>
      </c>
      <c r="F4352">
        <v>43754</v>
      </c>
      <c r="G4352" t="s">
        <v>598</v>
      </c>
      <c r="H4352" t="s">
        <v>76</v>
      </c>
      <c r="I4352">
        <v>1268</v>
      </c>
      <c r="J4352">
        <v>2020</v>
      </c>
      <c r="K4352">
        <v>58</v>
      </c>
      <c r="L4352" t="s">
        <v>77</v>
      </c>
      <c r="M4352" t="s">
        <v>598</v>
      </c>
      <c r="N4352" t="s">
        <v>78</v>
      </c>
      <c r="O4352" t="s">
        <v>936</v>
      </c>
      <c r="P4352" t="s">
        <v>937</v>
      </c>
      <c r="Q4352">
        <v>16725392000196</v>
      </c>
      <c r="U4352">
        <v>4086</v>
      </c>
      <c r="Y4352" t="s">
        <v>357</v>
      </c>
      <c r="Z4352" t="s">
        <v>93</v>
      </c>
      <c r="AD4352" t="s">
        <v>7250</v>
      </c>
      <c r="AE4352" t="s">
        <v>652</v>
      </c>
      <c r="AF4352" t="s">
        <v>85</v>
      </c>
      <c r="AG4352">
        <v>20000</v>
      </c>
      <c r="AH4352" s="2">
        <v>43896.729328703703</v>
      </c>
      <c r="AI4352" s="2">
        <v>43896.770196759258</v>
      </c>
      <c r="AJ4352" s="2">
        <v>43899.606840277775</v>
      </c>
      <c r="AM4352" t="s">
        <v>87</v>
      </c>
      <c r="AR4352" t="s">
        <v>87</v>
      </c>
      <c r="AS4352" t="s">
        <v>7247</v>
      </c>
      <c r="AT4352" s="2">
        <v>44021.43304398148</v>
      </c>
      <c r="AU4352">
        <v>17240</v>
      </c>
      <c r="AV4352">
        <v>0</v>
      </c>
      <c r="AW4352">
        <v>12489.9</v>
      </c>
      <c r="AX4352" s="3">
        <v>12489.9</v>
      </c>
      <c r="AY4352" s="3">
        <v>12489.9</v>
      </c>
      <c r="AZ4352" s="3">
        <v>0</v>
      </c>
      <c r="BA4352" s="3">
        <f>AY4352-AZ4352</f>
        <v>12489.9</v>
      </c>
      <c r="BB4352" t="s">
        <v>88</v>
      </c>
      <c r="BC4352" s="2">
        <v>44056.354166666664</v>
      </c>
      <c r="BV4352" s="2">
        <v>44270.587048611109</v>
      </c>
    </row>
    <row r="4353" spans="1:74" x14ac:dyDescent="0.25">
      <c r="A4353" t="s">
        <v>4436</v>
      </c>
      <c r="B4353" t="s">
        <v>8868</v>
      </c>
      <c r="C4353">
        <v>1481</v>
      </c>
      <c r="D4353" t="s">
        <v>254</v>
      </c>
      <c r="E4353" t="s">
        <v>255</v>
      </c>
      <c r="F4353">
        <v>43755</v>
      </c>
      <c r="G4353" t="s">
        <v>598</v>
      </c>
      <c r="H4353" t="s">
        <v>76</v>
      </c>
      <c r="I4353">
        <v>1268</v>
      </c>
      <c r="J4353">
        <v>2020</v>
      </c>
      <c r="K4353">
        <v>64</v>
      </c>
      <c r="L4353" t="s">
        <v>77</v>
      </c>
      <c r="M4353" t="s">
        <v>598</v>
      </c>
      <c r="N4353" t="s">
        <v>78</v>
      </c>
      <c r="O4353" t="s">
        <v>2477</v>
      </c>
      <c r="P4353" t="s">
        <v>2478</v>
      </c>
      <c r="Q4353">
        <v>16752446000102</v>
      </c>
      <c r="U4353">
        <v>4086</v>
      </c>
      <c r="Y4353" t="s">
        <v>357</v>
      </c>
      <c r="Z4353" t="s">
        <v>93</v>
      </c>
      <c r="AD4353" t="s">
        <v>7251</v>
      </c>
      <c r="AE4353" t="s">
        <v>652</v>
      </c>
      <c r="AF4353" t="s">
        <v>85</v>
      </c>
      <c r="AG4353">
        <v>20000</v>
      </c>
      <c r="AH4353" s="2">
        <v>43896.729328703703</v>
      </c>
      <c r="AI4353" s="2">
        <v>43896.770196759258</v>
      </c>
      <c r="AJ4353" s="2">
        <v>43899.606840277775</v>
      </c>
      <c r="AM4353" t="s">
        <v>87</v>
      </c>
      <c r="AR4353" t="s">
        <v>87</v>
      </c>
      <c r="AS4353" t="s">
        <v>7247</v>
      </c>
      <c r="AT4353" s="2">
        <v>44021.432835648149</v>
      </c>
      <c r="AU4353">
        <v>17240</v>
      </c>
      <c r="AV4353">
        <v>0</v>
      </c>
      <c r="AW4353">
        <v>12489.9</v>
      </c>
      <c r="AX4353" s="3">
        <v>12489.9</v>
      </c>
      <c r="AY4353" s="3">
        <v>12489.9</v>
      </c>
      <c r="AZ4353" s="3">
        <v>0</v>
      </c>
      <c r="BA4353" s="3">
        <f>AY4353-AZ4353</f>
        <v>12489.9</v>
      </c>
      <c r="BB4353" t="s">
        <v>88</v>
      </c>
      <c r="BC4353" s="2">
        <v>44056.354166666664</v>
      </c>
      <c r="BV4353" s="2">
        <v>44270.587048611109</v>
      </c>
    </row>
    <row r="4354" spans="1:74" x14ac:dyDescent="0.25">
      <c r="A4354" t="s">
        <v>4436</v>
      </c>
      <c r="B4354" t="s">
        <v>8868</v>
      </c>
      <c r="C4354">
        <v>1261</v>
      </c>
      <c r="D4354" t="s">
        <v>221</v>
      </c>
      <c r="E4354" t="s">
        <v>222</v>
      </c>
      <c r="F4354">
        <v>43628</v>
      </c>
      <c r="G4354" t="s">
        <v>223</v>
      </c>
      <c r="H4354" t="s">
        <v>76</v>
      </c>
      <c r="I4354">
        <v>1280</v>
      </c>
      <c r="J4354">
        <v>2020</v>
      </c>
      <c r="K4354">
        <v>24</v>
      </c>
      <c r="L4354" t="s">
        <v>77</v>
      </c>
      <c r="M4354" t="s">
        <v>223</v>
      </c>
      <c r="N4354" t="s">
        <v>224</v>
      </c>
      <c r="O4354" t="s">
        <v>177</v>
      </c>
      <c r="P4354" t="s">
        <v>7252</v>
      </c>
      <c r="S4354">
        <v>1589</v>
      </c>
      <c r="T4354" t="s">
        <v>7252</v>
      </c>
      <c r="U4354">
        <v>4304</v>
      </c>
      <c r="W4354" t="s">
        <v>8861</v>
      </c>
      <c r="X4354" t="s">
        <v>8861</v>
      </c>
      <c r="Y4354" t="s">
        <v>478</v>
      </c>
      <c r="Z4354" t="s">
        <v>83</v>
      </c>
      <c r="AD4354" t="s">
        <v>228</v>
      </c>
      <c r="AE4354" t="s">
        <v>228</v>
      </c>
      <c r="AF4354" t="s">
        <v>85</v>
      </c>
      <c r="AG4354">
        <v>25000</v>
      </c>
      <c r="AH4354" s="2">
        <v>43896.656736111108</v>
      </c>
      <c r="AI4354" s="2">
        <v>43896.955567129633</v>
      </c>
      <c r="AJ4354" s="2">
        <v>43899.519965277781</v>
      </c>
      <c r="AM4354" t="s">
        <v>87</v>
      </c>
      <c r="AR4354" t="s">
        <v>87</v>
      </c>
      <c r="AU4354">
        <v>25000</v>
      </c>
      <c r="AW4354">
        <v>25000</v>
      </c>
      <c r="AX4354" s="3">
        <v>25000</v>
      </c>
      <c r="AY4354" s="3">
        <v>25000</v>
      </c>
      <c r="AZ4354">
        <v>25000</v>
      </c>
      <c r="BA4354" s="3">
        <v>0</v>
      </c>
      <c r="BB4354" t="s">
        <v>88</v>
      </c>
      <c r="BC4354" s="2">
        <v>44056.354166666664</v>
      </c>
      <c r="BV4354" s="2">
        <v>44270.587048611109</v>
      </c>
    </row>
    <row r="4355" spans="1:74" x14ac:dyDescent="0.25">
      <c r="A4355" t="s">
        <v>4436</v>
      </c>
      <c r="B4355" t="s">
        <v>8868</v>
      </c>
      <c r="C4355">
        <v>1261</v>
      </c>
      <c r="D4355" t="s">
        <v>221</v>
      </c>
      <c r="E4355" t="s">
        <v>222</v>
      </c>
      <c r="F4355">
        <v>43629</v>
      </c>
      <c r="G4355" t="s">
        <v>223</v>
      </c>
      <c r="H4355" t="s">
        <v>76</v>
      </c>
      <c r="I4355">
        <v>1280</v>
      </c>
      <c r="J4355">
        <v>2020</v>
      </c>
      <c r="K4355">
        <v>26</v>
      </c>
      <c r="L4355" t="s">
        <v>77</v>
      </c>
      <c r="M4355" t="s">
        <v>223</v>
      </c>
      <c r="N4355" t="s">
        <v>224</v>
      </c>
      <c r="O4355" t="s">
        <v>177</v>
      </c>
      <c r="P4355" t="s">
        <v>486</v>
      </c>
      <c r="S4355">
        <v>342459</v>
      </c>
      <c r="T4355" t="s">
        <v>486</v>
      </c>
      <c r="U4355">
        <v>4304</v>
      </c>
      <c r="W4355" t="s">
        <v>8861</v>
      </c>
      <c r="X4355" t="s">
        <v>8861</v>
      </c>
      <c r="Y4355" t="s">
        <v>478</v>
      </c>
      <c r="Z4355" t="s">
        <v>83</v>
      </c>
      <c r="AD4355" t="s">
        <v>228</v>
      </c>
      <c r="AE4355" t="s">
        <v>228</v>
      </c>
      <c r="AF4355" t="s">
        <v>85</v>
      </c>
      <c r="AG4355">
        <v>25000</v>
      </c>
      <c r="AH4355" s="2">
        <v>43896.656736111108</v>
      </c>
      <c r="AI4355" s="2">
        <v>43896.955567129633</v>
      </c>
      <c r="AJ4355" s="2">
        <v>43899.519942129627</v>
      </c>
      <c r="AM4355" t="s">
        <v>87</v>
      </c>
      <c r="AR4355" t="s">
        <v>87</v>
      </c>
      <c r="AU4355">
        <v>25000</v>
      </c>
      <c r="AW4355">
        <v>25000</v>
      </c>
      <c r="AX4355" s="3">
        <v>25000</v>
      </c>
      <c r="AY4355" s="3">
        <v>25000</v>
      </c>
      <c r="AZ4355">
        <v>25000</v>
      </c>
      <c r="BA4355" s="3">
        <v>0</v>
      </c>
      <c r="BB4355" t="s">
        <v>88</v>
      </c>
      <c r="BC4355" s="2">
        <v>44056.354166666664</v>
      </c>
      <c r="BV4355" s="2">
        <v>44270.587048611109</v>
      </c>
    </row>
    <row r="4356" spans="1:74" x14ac:dyDescent="0.25">
      <c r="A4356" t="s">
        <v>4436</v>
      </c>
      <c r="B4356" t="s">
        <v>8868</v>
      </c>
      <c r="C4356">
        <v>1261</v>
      </c>
      <c r="D4356" t="s">
        <v>221</v>
      </c>
      <c r="E4356" t="s">
        <v>222</v>
      </c>
      <c r="F4356">
        <v>43630</v>
      </c>
      <c r="G4356" t="s">
        <v>223</v>
      </c>
      <c r="H4356" t="s">
        <v>76</v>
      </c>
      <c r="I4356">
        <v>1280</v>
      </c>
      <c r="J4356">
        <v>2020</v>
      </c>
      <c r="K4356">
        <v>39</v>
      </c>
      <c r="L4356" t="s">
        <v>77</v>
      </c>
      <c r="M4356" t="s">
        <v>223</v>
      </c>
      <c r="N4356" t="s">
        <v>224</v>
      </c>
      <c r="O4356" t="s">
        <v>4400</v>
      </c>
      <c r="P4356" t="s">
        <v>7253</v>
      </c>
      <c r="S4356">
        <v>311871</v>
      </c>
      <c r="T4356" t="s">
        <v>7253</v>
      </c>
      <c r="U4356">
        <v>4304</v>
      </c>
      <c r="W4356" t="s">
        <v>8861</v>
      </c>
      <c r="X4356" t="s">
        <v>8861</v>
      </c>
      <c r="Y4356" t="s">
        <v>478</v>
      </c>
      <c r="Z4356" t="s">
        <v>83</v>
      </c>
      <c r="AD4356" t="s">
        <v>228</v>
      </c>
      <c r="AE4356" t="s">
        <v>228</v>
      </c>
      <c r="AF4356" t="s">
        <v>85</v>
      </c>
      <c r="AG4356">
        <v>25000</v>
      </c>
      <c r="AH4356" s="2">
        <v>43896.656736111108</v>
      </c>
      <c r="AI4356" s="2">
        <v>43896.955567129633</v>
      </c>
      <c r="AJ4356" s="2">
        <v>43899.519918981481</v>
      </c>
      <c r="AM4356" t="s">
        <v>87</v>
      </c>
      <c r="AR4356" t="s">
        <v>87</v>
      </c>
      <c r="AU4356">
        <v>25000</v>
      </c>
      <c r="AW4356">
        <v>25000</v>
      </c>
      <c r="AX4356" s="3">
        <v>25000</v>
      </c>
      <c r="AY4356" s="3">
        <v>25000</v>
      </c>
      <c r="AZ4356">
        <v>25000</v>
      </c>
      <c r="BA4356" s="3">
        <v>0</v>
      </c>
      <c r="BB4356" t="s">
        <v>88</v>
      </c>
      <c r="BC4356" s="2">
        <v>44056.354166666664</v>
      </c>
      <c r="BV4356" s="2">
        <v>44270.587048611109</v>
      </c>
    </row>
    <row r="4357" spans="1:74" x14ac:dyDescent="0.25">
      <c r="A4357" t="s">
        <v>4436</v>
      </c>
      <c r="B4357" t="s">
        <v>8868</v>
      </c>
      <c r="C4357">
        <v>1261</v>
      </c>
      <c r="D4357" t="s">
        <v>221</v>
      </c>
      <c r="E4357" t="s">
        <v>222</v>
      </c>
      <c r="F4357">
        <v>43631</v>
      </c>
      <c r="G4357" t="s">
        <v>223</v>
      </c>
      <c r="H4357" t="s">
        <v>76</v>
      </c>
      <c r="I4357">
        <v>1280</v>
      </c>
      <c r="J4357">
        <v>2020</v>
      </c>
      <c r="K4357">
        <v>13</v>
      </c>
      <c r="L4357" t="s">
        <v>77</v>
      </c>
      <c r="M4357" t="s">
        <v>223</v>
      </c>
      <c r="N4357" t="s">
        <v>224</v>
      </c>
      <c r="O4357" t="s">
        <v>177</v>
      </c>
      <c r="P4357" t="s">
        <v>7254</v>
      </c>
      <c r="S4357">
        <v>1503</v>
      </c>
      <c r="T4357" t="s">
        <v>7254</v>
      </c>
      <c r="U4357">
        <v>4304</v>
      </c>
      <c r="W4357" t="s">
        <v>8861</v>
      </c>
      <c r="X4357" t="s">
        <v>8861</v>
      </c>
      <c r="Y4357" t="s">
        <v>478</v>
      </c>
      <c r="Z4357" t="s">
        <v>83</v>
      </c>
      <c r="AD4357" t="s">
        <v>228</v>
      </c>
      <c r="AE4357" t="s">
        <v>228</v>
      </c>
      <c r="AF4357" t="s">
        <v>85</v>
      </c>
      <c r="AG4357">
        <v>25000</v>
      </c>
      <c r="AH4357" s="2">
        <v>43896.656736111108</v>
      </c>
      <c r="AI4357" s="2">
        <v>43896.955578703702</v>
      </c>
      <c r="AJ4357" s="2">
        <v>43899.519895833335</v>
      </c>
      <c r="AM4357" t="s">
        <v>87</v>
      </c>
      <c r="AR4357" t="s">
        <v>87</v>
      </c>
      <c r="AU4357">
        <v>25000</v>
      </c>
      <c r="AW4357">
        <v>25000</v>
      </c>
      <c r="AX4357" s="3">
        <v>25000</v>
      </c>
      <c r="AY4357" s="3">
        <v>25000</v>
      </c>
      <c r="AZ4357">
        <v>25000</v>
      </c>
      <c r="BA4357" s="3">
        <v>0</v>
      </c>
      <c r="BB4357" t="s">
        <v>88</v>
      </c>
      <c r="BC4357" s="2">
        <v>44056.354166666664</v>
      </c>
      <c r="BV4357" s="2">
        <v>44270.587048611109</v>
      </c>
    </row>
    <row r="4358" spans="1:74" x14ac:dyDescent="0.25">
      <c r="A4358" t="s">
        <v>4436</v>
      </c>
      <c r="B4358" t="s">
        <v>8868</v>
      </c>
      <c r="C4358">
        <v>1261</v>
      </c>
      <c r="D4358" t="s">
        <v>221</v>
      </c>
      <c r="E4358" t="s">
        <v>222</v>
      </c>
      <c r="F4358">
        <v>44419</v>
      </c>
      <c r="G4358" t="s">
        <v>223</v>
      </c>
      <c r="H4358" t="s">
        <v>76</v>
      </c>
      <c r="I4358">
        <v>1334</v>
      </c>
      <c r="J4358">
        <v>2020</v>
      </c>
      <c r="K4358">
        <v>29</v>
      </c>
      <c r="L4358" t="s">
        <v>77</v>
      </c>
      <c r="M4358" t="s">
        <v>223</v>
      </c>
      <c r="N4358" t="s">
        <v>224</v>
      </c>
      <c r="O4358" t="s">
        <v>177</v>
      </c>
      <c r="P4358" t="s">
        <v>2039</v>
      </c>
      <c r="S4358">
        <v>1031</v>
      </c>
      <c r="T4358" t="s">
        <v>2039</v>
      </c>
      <c r="U4358">
        <v>4304</v>
      </c>
      <c r="W4358" t="s">
        <v>8861</v>
      </c>
      <c r="X4358" t="s">
        <v>8861</v>
      </c>
      <c r="Y4358" t="s">
        <v>478</v>
      </c>
      <c r="Z4358" t="s">
        <v>83</v>
      </c>
      <c r="AD4358" t="s">
        <v>228</v>
      </c>
      <c r="AE4358" t="s">
        <v>228</v>
      </c>
      <c r="AF4358" t="s">
        <v>85</v>
      </c>
      <c r="AG4358">
        <v>25000</v>
      </c>
      <c r="AH4358" s="2">
        <v>43899.760069444441</v>
      </c>
      <c r="AI4358" s="2">
        <v>43900.741331018522</v>
      </c>
      <c r="AJ4358" s="2">
        <v>43901.544386574074</v>
      </c>
      <c r="AM4358" t="s">
        <v>87</v>
      </c>
      <c r="AR4358" t="s">
        <v>87</v>
      </c>
      <c r="AU4358">
        <v>25000</v>
      </c>
      <c r="AW4358">
        <v>25000</v>
      </c>
      <c r="AX4358" s="3">
        <v>25000</v>
      </c>
      <c r="AY4358" s="3">
        <v>25000</v>
      </c>
      <c r="AZ4358">
        <v>25000</v>
      </c>
      <c r="BA4358" s="3">
        <v>0</v>
      </c>
      <c r="BB4358" t="s">
        <v>88</v>
      </c>
      <c r="BC4358" s="2">
        <v>44056.354166666664</v>
      </c>
      <c r="BV4358" s="2">
        <v>44270.587048611109</v>
      </c>
    </row>
    <row r="4359" spans="1:74" x14ac:dyDescent="0.25">
      <c r="A4359" t="s">
        <v>4436</v>
      </c>
      <c r="B4359" t="s">
        <v>8868</v>
      </c>
      <c r="C4359">
        <v>4291</v>
      </c>
      <c r="D4359" t="s">
        <v>73</v>
      </c>
      <c r="E4359" t="s">
        <v>74</v>
      </c>
      <c r="F4359">
        <v>44294</v>
      </c>
      <c r="G4359" t="s">
        <v>75</v>
      </c>
      <c r="H4359" t="s">
        <v>76</v>
      </c>
      <c r="I4359">
        <v>1352</v>
      </c>
      <c r="J4359">
        <v>2020</v>
      </c>
      <c r="K4359">
        <v>38</v>
      </c>
      <c r="L4359" t="s">
        <v>77</v>
      </c>
      <c r="M4359" t="s">
        <v>75</v>
      </c>
      <c r="N4359" t="s">
        <v>78</v>
      </c>
      <c r="O4359" t="s">
        <v>1049</v>
      </c>
      <c r="P4359" t="s">
        <v>1050</v>
      </c>
      <c r="Q4359">
        <v>11284561000186</v>
      </c>
      <c r="R4359" t="s">
        <v>92</v>
      </c>
      <c r="U4359">
        <v>4452</v>
      </c>
      <c r="V4359" t="s">
        <v>8861</v>
      </c>
      <c r="X4359" t="s">
        <v>8861</v>
      </c>
      <c r="Y4359" t="s">
        <v>628</v>
      </c>
      <c r="Z4359" t="s">
        <v>83</v>
      </c>
      <c r="AE4359" t="s">
        <v>211</v>
      </c>
      <c r="AF4359" t="s">
        <v>85</v>
      </c>
      <c r="AG4359">
        <v>90000</v>
      </c>
      <c r="AH4359" s="2">
        <v>43899.667280092595</v>
      </c>
      <c r="AI4359" s="2">
        <v>43901.409907407404</v>
      </c>
      <c r="AJ4359" s="2">
        <v>43902.786006944443</v>
      </c>
      <c r="AM4359" t="s">
        <v>87</v>
      </c>
      <c r="AR4359" t="s">
        <v>87</v>
      </c>
      <c r="AU4359">
        <v>90000</v>
      </c>
      <c r="AW4359">
        <v>90000</v>
      </c>
      <c r="AX4359" s="3">
        <v>90000</v>
      </c>
      <c r="AY4359" s="3">
        <v>90000</v>
      </c>
      <c r="AZ4359">
        <v>90000</v>
      </c>
      <c r="BA4359" s="3">
        <v>0</v>
      </c>
      <c r="BB4359" t="s">
        <v>88</v>
      </c>
      <c r="BC4359" s="2">
        <v>44160.678935185184</v>
      </c>
      <c r="BQ4359">
        <v>9249244</v>
      </c>
      <c r="BS4359">
        <v>7112</v>
      </c>
      <c r="BT4359" t="s">
        <v>89</v>
      </c>
      <c r="BU4359" t="s">
        <v>89</v>
      </c>
      <c r="BV4359" s="2">
        <v>44270.587048611109</v>
      </c>
    </row>
    <row r="4360" spans="1:74" x14ac:dyDescent="0.25">
      <c r="A4360" t="s">
        <v>4436</v>
      </c>
      <c r="B4360" t="s">
        <v>8868</v>
      </c>
      <c r="C4360">
        <v>4291</v>
      </c>
      <c r="D4360" t="s">
        <v>73</v>
      </c>
      <c r="E4360" t="s">
        <v>74</v>
      </c>
      <c r="F4360">
        <v>44295</v>
      </c>
      <c r="G4360" t="s">
        <v>75</v>
      </c>
      <c r="H4360" t="s">
        <v>76</v>
      </c>
      <c r="I4360">
        <v>1352</v>
      </c>
      <c r="J4360">
        <v>2020</v>
      </c>
      <c r="K4360">
        <v>46</v>
      </c>
      <c r="L4360" t="s">
        <v>77</v>
      </c>
      <c r="M4360" t="s">
        <v>75</v>
      </c>
      <c r="N4360" t="s">
        <v>78</v>
      </c>
      <c r="O4360" t="s">
        <v>4745</v>
      </c>
      <c r="P4360" t="s">
        <v>5009</v>
      </c>
      <c r="Q4360">
        <v>13611913000196</v>
      </c>
      <c r="R4360" t="s">
        <v>92</v>
      </c>
      <c r="U4360">
        <v>4452</v>
      </c>
      <c r="V4360" t="s">
        <v>8861</v>
      </c>
      <c r="X4360" t="s">
        <v>8861</v>
      </c>
      <c r="Y4360" t="s">
        <v>628</v>
      </c>
      <c r="Z4360" t="s">
        <v>83</v>
      </c>
      <c r="AE4360" t="s">
        <v>211</v>
      </c>
      <c r="AF4360" t="s">
        <v>85</v>
      </c>
      <c r="AG4360">
        <v>90000</v>
      </c>
      <c r="AH4360" s="2">
        <v>43899.667280092595</v>
      </c>
      <c r="AI4360" s="2">
        <v>43901.409918981481</v>
      </c>
      <c r="AJ4360" s="2">
        <v>43902.785995370374</v>
      </c>
      <c r="AM4360" t="s">
        <v>87</v>
      </c>
      <c r="AR4360" t="s">
        <v>87</v>
      </c>
      <c r="AU4360">
        <v>90000</v>
      </c>
      <c r="AW4360">
        <v>90000</v>
      </c>
      <c r="AX4360" s="3">
        <v>90000</v>
      </c>
      <c r="AY4360" s="3">
        <v>90000</v>
      </c>
      <c r="AZ4360">
        <v>90000</v>
      </c>
      <c r="BA4360" s="3">
        <v>0</v>
      </c>
      <c r="BB4360" t="s">
        <v>88</v>
      </c>
      <c r="BC4360" s="2">
        <v>44160.678946759261</v>
      </c>
      <c r="BQ4360">
        <v>9249169</v>
      </c>
      <c r="BS4360">
        <v>7112</v>
      </c>
      <c r="BT4360" t="s">
        <v>89</v>
      </c>
      <c r="BU4360" t="s">
        <v>89</v>
      </c>
      <c r="BV4360" s="2">
        <v>44270.587048611109</v>
      </c>
    </row>
    <row r="4361" spans="1:74" x14ac:dyDescent="0.25">
      <c r="A4361" t="s">
        <v>4436</v>
      </c>
      <c r="B4361" t="s">
        <v>8868</v>
      </c>
      <c r="C4361">
        <v>4291</v>
      </c>
      <c r="D4361" t="s">
        <v>73</v>
      </c>
      <c r="E4361" t="s">
        <v>74</v>
      </c>
      <c r="F4361">
        <v>44296</v>
      </c>
      <c r="G4361" t="s">
        <v>75</v>
      </c>
      <c r="H4361" t="s">
        <v>76</v>
      </c>
      <c r="I4361">
        <v>1352</v>
      </c>
      <c r="J4361">
        <v>2020</v>
      </c>
      <c r="K4361">
        <v>67</v>
      </c>
      <c r="L4361" t="s">
        <v>77</v>
      </c>
      <c r="M4361" t="s">
        <v>75</v>
      </c>
      <c r="N4361" t="s">
        <v>78</v>
      </c>
      <c r="O4361" t="s">
        <v>201</v>
      </c>
      <c r="P4361" t="s">
        <v>202</v>
      </c>
      <c r="Q4361">
        <v>13434627000100</v>
      </c>
      <c r="R4361" t="s">
        <v>92</v>
      </c>
      <c r="U4361">
        <v>4452</v>
      </c>
      <c r="V4361" t="s">
        <v>8861</v>
      </c>
      <c r="X4361" t="s">
        <v>8861</v>
      </c>
      <c r="Y4361" t="s">
        <v>628</v>
      </c>
      <c r="Z4361" t="s">
        <v>83</v>
      </c>
      <c r="AE4361" t="s">
        <v>211</v>
      </c>
      <c r="AF4361" t="s">
        <v>85</v>
      </c>
      <c r="AG4361">
        <v>90000</v>
      </c>
      <c r="AH4361" s="2">
        <v>43899.667280092595</v>
      </c>
      <c r="AI4361" s="2">
        <v>43901.409918981481</v>
      </c>
      <c r="AJ4361" s="2">
        <v>43902.78597222222</v>
      </c>
      <c r="AM4361" t="s">
        <v>87</v>
      </c>
      <c r="AR4361" t="s">
        <v>87</v>
      </c>
      <c r="AU4361">
        <v>90000</v>
      </c>
      <c r="AW4361">
        <v>90000</v>
      </c>
      <c r="AX4361" s="3">
        <v>90000</v>
      </c>
      <c r="AY4361" s="3">
        <v>90000</v>
      </c>
      <c r="AZ4361">
        <v>90000</v>
      </c>
      <c r="BA4361" s="3">
        <v>0</v>
      </c>
      <c r="BB4361" t="s">
        <v>88</v>
      </c>
      <c r="BC4361" s="2">
        <v>44160.678946759261</v>
      </c>
      <c r="BQ4361">
        <v>9250079</v>
      </c>
      <c r="BS4361">
        <v>7112</v>
      </c>
      <c r="BT4361" t="s">
        <v>89</v>
      </c>
      <c r="BU4361" t="s">
        <v>89</v>
      </c>
      <c r="BV4361" s="2">
        <v>44270.587048611109</v>
      </c>
    </row>
    <row r="4362" spans="1:74" x14ac:dyDescent="0.25">
      <c r="A4362" t="s">
        <v>4436</v>
      </c>
      <c r="B4362" t="s">
        <v>8868</v>
      </c>
      <c r="C4362">
        <v>4291</v>
      </c>
      <c r="D4362" t="s">
        <v>73</v>
      </c>
      <c r="E4362" t="s">
        <v>74</v>
      </c>
      <c r="F4362">
        <v>44088</v>
      </c>
      <c r="G4362" t="s">
        <v>75</v>
      </c>
      <c r="H4362" t="s">
        <v>76</v>
      </c>
      <c r="I4362">
        <v>1386</v>
      </c>
      <c r="J4362">
        <v>2020</v>
      </c>
      <c r="K4362">
        <v>50</v>
      </c>
      <c r="L4362" t="s">
        <v>77</v>
      </c>
      <c r="M4362" t="s">
        <v>75</v>
      </c>
      <c r="N4362" t="s">
        <v>78</v>
      </c>
      <c r="O4362" t="s">
        <v>911</v>
      </c>
      <c r="P4362" t="s">
        <v>912</v>
      </c>
      <c r="Q4362">
        <v>13751757000169</v>
      </c>
      <c r="R4362" t="s">
        <v>92</v>
      </c>
      <c r="U4362">
        <v>4463</v>
      </c>
      <c r="V4362" t="s">
        <v>8861</v>
      </c>
      <c r="X4362" t="s">
        <v>8861</v>
      </c>
      <c r="Y4362" t="s">
        <v>253</v>
      </c>
      <c r="Z4362" t="s">
        <v>93</v>
      </c>
      <c r="AE4362" t="s">
        <v>94</v>
      </c>
      <c r="AF4362" t="s">
        <v>85</v>
      </c>
      <c r="AG4362">
        <v>100000</v>
      </c>
      <c r="AH4362" s="2">
        <v>43899.560706018521</v>
      </c>
      <c r="AI4362" s="2">
        <v>43900.568645833337</v>
      </c>
      <c r="AJ4362" s="2">
        <v>43902.786099537036</v>
      </c>
      <c r="AM4362" t="s">
        <v>87</v>
      </c>
      <c r="AR4362" t="s">
        <v>87</v>
      </c>
      <c r="AU4362">
        <v>100000</v>
      </c>
      <c r="AW4362">
        <v>100000</v>
      </c>
      <c r="AX4362" s="3">
        <v>100000</v>
      </c>
      <c r="AY4362" s="3">
        <v>100000</v>
      </c>
      <c r="AZ4362">
        <v>100000</v>
      </c>
      <c r="BA4362" s="3">
        <v>0</v>
      </c>
      <c r="BB4362" t="s">
        <v>88</v>
      </c>
      <c r="BC4362" s="2">
        <v>44161.659699074073</v>
      </c>
      <c r="BQ4362">
        <v>9248976</v>
      </c>
      <c r="BS4362">
        <v>7110</v>
      </c>
      <c r="BT4362" t="s">
        <v>89</v>
      </c>
      <c r="BU4362" t="s">
        <v>89</v>
      </c>
      <c r="BV4362" s="2">
        <v>44270.587048611109</v>
      </c>
    </row>
    <row r="4363" spans="1:74" x14ac:dyDescent="0.25">
      <c r="A4363" t="s">
        <v>4436</v>
      </c>
      <c r="B4363" t="s">
        <v>8868</v>
      </c>
      <c r="C4363">
        <v>4291</v>
      </c>
      <c r="D4363" t="s">
        <v>73</v>
      </c>
      <c r="E4363" t="s">
        <v>74</v>
      </c>
      <c r="F4363">
        <v>44089</v>
      </c>
      <c r="G4363" t="s">
        <v>75</v>
      </c>
      <c r="H4363" t="s">
        <v>76</v>
      </c>
      <c r="I4363">
        <v>1386</v>
      </c>
      <c r="J4363">
        <v>2020</v>
      </c>
      <c r="K4363">
        <v>40</v>
      </c>
      <c r="L4363" t="s">
        <v>77</v>
      </c>
      <c r="M4363" t="s">
        <v>75</v>
      </c>
      <c r="N4363" t="s">
        <v>78</v>
      </c>
      <c r="O4363" t="s">
        <v>806</v>
      </c>
      <c r="P4363" t="s">
        <v>1665</v>
      </c>
      <c r="Q4363">
        <v>14208587000133</v>
      </c>
      <c r="R4363" t="s">
        <v>92</v>
      </c>
      <c r="U4363">
        <v>4463</v>
      </c>
      <c r="V4363" t="s">
        <v>8861</v>
      </c>
      <c r="X4363" t="s">
        <v>8861</v>
      </c>
      <c r="Y4363" t="s">
        <v>253</v>
      </c>
      <c r="Z4363" t="s">
        <v>93</v>
      </c>
      <c r="AE4363" t="s">
        <v>94</v>
      </c>
      <c r="AF4363" t="s">
        <v>85</v>
      </c>
      <c r="AG4363">
        <v>100000</v>
      </c>
      <c r="AH4363" s="2">
        <v>43899.560706018521</v>
      </c>
      <c r="AI4363" s="2">
        <v>43900.568645833337</v>
      </c>
      <c r="AJ4363" s="2">
        <v>43902.786076388889</v>
      </c>
      <c r="AM4363" t="s">
        <v>87</v>
      </c>
      <c r="AR4363" t="s">
        <v>87</v>
      </c>
      <c r="AU4363">
        <v>100000</v>
      </c>
      <c r="AW4363">
        <v>100000</v>
      </c>
      <c r="AX4363" s="3">
        <v>100000</v>
      </c>
      <c r="AY4363" s="3">
        <v>100000</v>
      </c>
      <c r="AZ4363">
        <v>100000</v>
      </c>
      <c r="BA4363" s="3">
        <v>0</v>
      </c>
      <c r="BB4363" t="s">
        <v>88</v>
      </c>
      <c r="BC4363" s="2">
        <v>44161.659710648149</v>
      </c>
      <c r="BQ4363">
        <v>9248969</v>
      </c>
      <c r="BS4363">
        <v>7110</v>
      </c>
      <c r="BT4363" t="s">
        <v>89</v>
      </c>
      <c r="BU4363" t="s">
        <v>89</v>
      </c>
      <c r="BV4363" s="2">
        <v>44270.587048611109</v>
      </c>
    </row>
    <row r="4364" spans="1:74" x14ac:dyDescent="0.25">
      <c r="A4364" t="s">
        <v>4436</v>
      </c>
      <c r="B4364" t="s">
        <v>8868</v>
      </c>
      <c r="C4364">
        <v>4291</v>
      </c>
      <c r="D4364" t="s">
        <v>73</v>
      </c>
      <c r="E4364" t="s">
        <v>74</v>
      </c>
      <c r="F4364">
        <v>44287</v>
      </c>
      <c r="G4364" t="s">
        <v>75</v>
      </c>
      <c r="H4364" t="s">
        <v>76</v>
      </c>
      <c r="I4364">
        <v>1403</v>
      </c>
      <c r="J4364">
        <v>2020</v>
      </c>
      <c r="K4364">
        <v>57</v>
      </c>
      <c r="L4364" t="s">
        <v>77</v>
      </c>
      <c r="M4364" t="s">
        <v>75</v>
      </c>
      <c r="N4364" t="s">
        <v>78</v>
      </c>
      <c r="O4364" t="s">
        <v>666</v>
      </c>
      <c r="P4364" t="s">
        <v>1331</v>
      </c>
      <c r="Q4364">
        <v>20597480000127</v>
      </c>
      <c r="R4364" t="s">
        <v>92</v>
      </c>
      <c r="U4364">
        <v>4457</v>
      </c>
      <c r="V4364" t="s">
        <v>8861</v>
      </c>
      <c r="X4364" t="s">
        <v>8861</v>
      </c>
      <c r="Y4364" t="s">
        <v>734</v>
      </c>
      <c r="Z4364" t="s">
        <v>93</v>
      </c>
      <c r="AE4364" t="s">
        <v>94</v>
      </c>
      <c r="AF4364" t="s">
        <v>85</v>
      </c>
      <c r="AG4364">
        <v>100000</v>
      </c>
      <c r="AH4364" s="2">
        <v>43899.663680555554</v>
      </c>
      <c r="AI4364" s="2">
        <v>43901.580787037034</v>
      </c>
      <c r="AJ4364" s="2">
        <v>43902.786064814813</v>
      </c>
      <c r="AM4364" t="s">
        <v>87</v>
      </c>
      <c r="AR4364" t="s">
        <v>87</v>
      </c>
      <c r="AU4364">
        <v>100000</v>
      </c>
      <c r="AW4364">
        <v>100000</v>
      </c>
      <c r="AX4364" s="3">
        <v>100000</v>
      </c>
      <c r="AY4364" s="3">
        <v>100000</v>
      </c>
      <c r="AZ4364">
        <v>100000</v>
      </c>
      <c r="BA4364" s="3">
        <v>0</v>
      </c>
      <c r="BB4364" t="s">
        <v>88</v>
      </c>
      <c r="BC4364" s="2">
        <v>44160.636793981481</v>
      </c>
      <c r="BQ4364">
        <v>9248689</v>
      </c>
      <c r="BS4364">
        <v>7097</v>
      </c>
      <c r="BT4364" t="s">
        <v>89</v>
      </c>
      <c r="BU4364" t="s">
        <v>89</v>
      </c>
      <c r="BV4364" s="2">
        <v>44270.587048611109</v>
      </c>
    </row>
    <row r="4365" spans="1:74" x14ac:dyDescent="0.25">
      <c r="A4365" t="s">
        <v>4436</v>
      </c>
      <c r="B4365" t="s">
        <v>8868</v>
      </c>
      <c r="C4365">
        <v>4291</v>
      </c>
      <c r="D4365" t="s">
        <v>73</v>
      </c>
      <c r="E4365" t="s">
        <v>74</v>
      </c>
      <c r="F4365">
        <v>44288</v>
      </c>
      <c r="G4365" t="s">
        <v>75</v>
      </c>
      <c r="H4365" t="s">
        <v>76</v>
      </c>
      <c r="I4365">
        <v>1403</v>
      </c>
      <c r="J4365">
        <v>2020</v>
      </c>
      <c r="K4365">
        <v>61</v>
      </c>
      <c r="L4365" t="s">
        <v>77</v>
      </c>
      <c r="M4365" t="s">
        <v>75</v>
      </c>
      <c r="N4365" t="s">
        <v>78</v>
      </c>
      <c r="O4365" t="s">
        <v>828</v>
      </c>
      <c r="P4365" t="s">
        <v>1330</v>
      </c>
      <c r="Q4365">
        <v>23164660000103</v>
      </c>
      <c r="R4365" t="s">
        <v>92</v>
      </c>
      <c r="U4365">
        <v>4457</v>
      </c>
      <c r="V4365" t="s">
        <v>8861</v>
      </c>
      <c r="X4365" t="s">
        <v>8861</v>
      </c>
      <c r="Y4365" t="s">
        <v>734</v>
      </c>
      <c r="Z4365" t="s">
        <v>93</v>
      </c>
      <c r="AE4365" t="s">
        <v>94</v>
      </c>
      <c r="AF4365" t="s">
        <v>85</v>
      </c>
      <c r="AG4365">
        <v>100000</v>
      </c>
      <c r="AH4365" s="2">
        <v>43899.663680555554</v>
      </c>
      <c r="AI4365" s="2">
        <v>43901.580787037034</v>
      </c>
      <c r="AJ4365" s="2">
        <v>43902.786041666666</v>
      </c>
      <c r="AM4365" t="s">
        <v>87</v>
      </c>
      <c r="AR4365" t="s">
        <v>87</v>
      </c>
      <c r="AU4365">
        <v>100000</v>
      </c>
      <c r="AW4365">
        <v>100000</v>
      </c>
      <c r="AX4365" s="3">
        <v>100000</v>
      </c>
      <c r="AY4365" s="3">
        <v>100000</v>
      </c>
      <c r="AZ4365">
        <v>100000</v>
      </c>
      <c r="BA4365" s="3">
        <v>0</v>
      </c>
      <c r="BB4365" t="s">
        <v>88</v>
      </c>
      <c r="BC4365" s="2">
        <v>44160.63652777778</v>
      </c>
      <c r="BQ4365">
        <v>9248158</v>
      </c>
      <c r="BS4365">
        <v>7097</v>
      </c>
      <c r="BT4365" t="s">
        <v>89</v>
      </c>
      <c r="BU4365" t="s">
        <v>89</v>
      </c>
      <c r="BV4365" s="2">
        <v>44270.587048611109</v>
      </c>
    </row>
    <row r="4366" spans="1:74" x14ac:dyDescent="0.25">
      <c r="A4366" t="s">
        <v>4436</v>
      </c>
      <c r="B4366" t="s">
        <v>8868</v>
      </c>
      <c r="C4366">
        <v>4291</v>
      </c>
      <c r="D4366" t="s">
        <v>73</v>
      </c>
      <c r="E4366" t="s">
        <v>74</v>
      </c>
      <c r="F4366">
        <v>44289</v>
      </c>
      <c r="G4366" t="s">
        <v>75</v>
      </c>
      <c r="H4366" t="s">
        <v>76</v>
      </c>
      <c r="I4366">
        <v>1403</v>
      </c>
      <c r="J4366">
        <v>2020</v>
      </c>
      <c r="K4366">
        <v>45</v>
      </c>
      <c r="L4366" t="s">
        <v>77</v>
      </c>
      <c r="M4366" t="s">
        <v>75</v>
      </c>
      <c r="N4366" t="s">
        <v>78</v>
      </c>
      <c r="O4366" t="s">
        <v>3256</v>
      </c>
      <c r="P4366" t="s">
        <v>4568</v>
      </c>
      <c r="Q4366">
        <v>12237669000180</v>
      </c>
      <c r="R4366" t="s">
        <v>92</v>
      </c>
      <c r="U4366">
        <v>4457</v>
      </c>
      <c r="V4366" t="s">
        <v>8861</v>
      </c>
      <c r="X4366" t="s">
        <v>8861</v>
      </c>
      <c r="Y4366" t="s">
        <v>734</v>
      </c>
      <c r="Z4366" t="s">
        <v>93</v>
      </c>
      <c r="AE4366" t="s">
        <v>94</v>
      </c>
      <c r="AF4366" t="s">
        <v>85</v>
      </c>
      <c r="AG4366">
        <v>100000</v>
      </c>
      <c r="AH4366" s="2">
        <v>43899.663680555554</v>
      </c>
      <c r="AI4366" s="2">
        <v>43901.580787037034</v>
      </c>
      <c r="AJ4366" s="2">
        <v>43902.78601851852</v>
      </c>
      <c r="AM4366" t="s">
        <v>87</v>
      </c>
      <c r="AR4366" t="s">
        <v>87</v>
      </c>
      <c r="AU4366">
        <v>100000</v>
      </c>
      <c r="AW4366">
        <v>100000</v>
      </c>
      <c r="AX4366" s="3">
        <v>100000</v>
      </c>
      <c r="AY4366" s="3">
        <v>100000</v>
      </c>
      <c r="AZ4366">
        <v>100000</v>
      </c>
      <c r="BA4366" s="3">
        <v>0</v>
      </c>
      <c r="BB4366" t="s">
        <v>88</v>
      </c>
      <c r="BC4366" s="2">
        <v>44161.451574074075</v>
      </c>
      <c r="BQ4366">
        <v>9248041</v>
      </c>
      <c r="BS4366">
        <v>7097</v>
      </c>
      <c r="BT4366" t="s">
        <v>89</v>
      </c>
      <c r="BU4366" t="s">
        <v>89</v>
      </c>
      <c r="BV4366" s="2">
        <v>44270.587048611109</v>
      </c>
    </row>
    <row r="4367" spans="1:74" x14ac:dyDescent="0.25">
      <c r="A4367" t="s">
        <v>4436</v>
      </c>
      <c r="B4367" t="s">
        <v>8868</v>
      </c>
      <c r="C4367">
        <v>4291</v>
      </c>
      <c r="D4367" t="s">
        <v>73</v>
      </c>
      <c r="E4367" t="s">
        <v>74</v>
      </c>
      <c r="F4367">
        <v>44383</v>
      </c>
      <c r="G4367" t="s">
        <v>75</v>
      </c>
      <c r="H4367" t="s">
        <v>76</v>
      </c>
      <c r="I4367">
        <v>1404</v>
      </c>
      <c r="J4367">
        <v>2020</v>
      </c>
      <c r="K4367">
        <v>11</v>
      </c>
      <c r="L4367" t="s">
        <v>77</v>
      </c>
      <c r="M4367" t="s">
        <v>75</v>
      </c>
      <c r="N4367" t="s">
        <v>78</v>
      </c>
      <c r="O4367" t="s">
        <v>177</v>
      </c>
      <c r="P4367" t="s">
        <v>181</v>
      </c>
      <c r="Q4367">
        <v>11728239000107</v>
      </c>
      <c r="R4367" t="s">
        <v>92</v>
      </c>
      <c r="U4367">
        <v>4457</v>
      </c>
      <c r="V4367" t="s">
        <v>8861</v>
      </c>
      <c r="X4367" t="s">
        <v>8861</v>
      </c>
      <c r="Y4367" t="s">
        <v>734</v>
      </c>
      <c r="Z4367" t="s">
        <v>93</v>
      </c>
      <c r="AE4367" t="s">
        <v>94</v>
      </c>
      <c r="AF4367" t="s">
        <v>85</v>
      </c>
      <c r="AG4367">
        <v>106801</v>
      </c>
      <c r="AH4367" s="2">
        <v>43899.724756944444</v>
      </c>
      <c r="AI4367" s="2">
        <v>43901.6484375</v>
      </c>
      <c r="AJ4367" s="2">
        <v>43902.785949074074</v>
      </c>
      <c r="AM4367" t="s">
        <v>87</v>
      </c>
      <c r="AR4367" t="s">
        <v>87</v>
      </c>
      <c r="AU4367">
        <v>106801</v>
      </c>
      <c r="AW4367">
        <v>106801</v>
      </c>
      <c r="AX4367" s="3">
        <v>106801</v>
      </c>
      <c r="AY4367" s="3">
        <v>106801</v>
      </c>
      <c r="AZ4367">
        <v>106801</v>
      </c>
      <c r="BA4367" s="3">
        <v>0</v>
      </c>
      <c r="BB4367" t="s">
        <v>88</v>
      </c>
      <c r="BC4367" s="2">
        <v>44160.463287037041</v>
      </c>
      <c r="BQ4367">
        <v>9248304</v>
      </c>
      <c r="BS4367">
        <v>7097</v>
      </c>
      <c r="BT4367" t="s">
        <v>89</v>
      </c>
      <c r="BU4367" t="s">
        <v>89</v>
      </c>
      <c r="BV4367" s="2">
        <v>44270.587048611109</v>
      </c>
    </row>
    <row r="4368" spans="1:74" x14ac:dyDescent="0.25">
      <c r="A4368" t="s">
        <v>4436</v>
      </c>
      <c r="B4368" t="s">
        <v>8868</v>
      </c>
      <c r="C4368">
        <v>4291</v>
      </c>
      <c r="D4368" t="s">
        <v>73</v>
      </c>
      <c r="E4368" t="s">
        <v>74</v>
      </c>
      <c r="F4368">
        <v>44385</v>
      </c>
      <c r="G4368" t="s">
        <v>75</v>
      </c>
      <c r="H4368" t="s">
        <v>76</v>
      </c>
      <c r="I4368">
        <v>1412</v>
      </c>
      <c r="J4368">
        <v>2020</v>
      </c>
      <c r="K4368">
        <v>12</v>
      </c>
      <c r="L4368" t="s">
        <v>77</v>
      </c>
      <c r="M4368" t="s">
        <v>75</v>
      </c>
      <c r="N4368" t="s">
        <v>78</v>
      </c>
      <c r="O4368" t="s">
        <v>177</v>
      </c>
      <c r="P4368" t="s">
        <v>181</v>
      </c>
      <c r="Q4368">
        <v>11728239000107</v>
      </c>
      <c r="R4368" t="s">
        <v>92</v>
      </c>
      <c r="U4368">
        <v>4457</v>
      </c>
      <c r="V4368" t="s">
        <v>8861</v>
      </c>
      <c r="X4368" t="s">
        <v>8861</v>
      </c>
      <c r="Y4368" t="s">
        <v>734</v>
      </c>
      <c r="Z4368" t="s">
        <v>93</v>
      </c>
      <c r="AE4368" t="s">
        <v>94</v>
      </c>
      <c r="AF4368" t="s">
        <v>85</v>
      </c>
      <c r="AG4368">
        <v>113199</v>
      </c>
      <c r="AH4368" s="2">
        <v>43899.725891203707</v>
      </c>
      <c r="AI4368" s="2">
        <v>43901.457233796296</v>
      </c>
      <c r="AJ4368" s="2">
        <v>43902.785937499997</v>
      </c>
      <c r="AM4368" t="s">
        <v>87</v>
      </c>
      <c r="AR4368" t="s">
        <v>87</v>
      </c>
      <c r="AU4368">
        <v>113199</v>
      </c>
      <c r="AW4368">
        <v>113199</v>
      </c>
      <c r="AX4368" s="3">
        <v>113199</v>
      </c>
      <c r="AY4368" s="3">
        <v>113199</v>
      </c>
      <c r="AZ4368">
        <v>113199</v>
      </c>
      <c r="BA4368" s="3">
        <v>0</v>
      </c>
      <c r="BB4368" t="s">
        <v>88</v>
      </c>
      <c r="BC4368" s="2">
        <v>44160.462997685187</v>
      </c>
      <c r="BQ4368">
        <v>9248305</v>
      </c>
      <c r="BS4368">
        <v>7097</v>
      </c>
      <c r="BT4368" t="s">
        <v>89</v>
      </c>
      <c r="BU4368" t="s">
        <v>89</v>
      </c>
      <c r="BV4368" s="2">
        <v>44270.587048611109</v>
      </c>
    </row>
    <row r="4369" spans="1:74" x14ac:dyDescent="0.25">
      <c r="A4369" t="s">
        <v>4436</v>
      </c>
      <c r="B4369" t="s">
        <v>8868</v>
      </c>
      <c r="C4369">
        <v>4291</v>
      </c>
      <c r="D4369" t="s">
        <v>73</v>
      </c>
      <c r="E4369" t="s">
        <v>74</v>
      </c>
      <c r="F4369">
        <v>44673</v>
      </c>
      <c r="G4369" t="s">
        <v>872</v>
      </c>
      <c r="H4369" t="s">
        <v>76</v>
      </c>
      <c r="I4369">
        <v>1526</v>
      </c>
      <c r="J4369">
        <v>2020</v>
      </c>
      <c r="K4369">
        <v>2</v>
      </c>
      <c r="L4369" t="s">
        <v>77</v>
      </c>
      <c r="M4369" t="s">
        <v>872</v>
      </c>
      <c r="N4369" t="s">
        <v>78</v>
      </c>
      <c r="O4369" t="s">
        <v>177</v>
      </c>
      <c r="P4369" t="s">
        <v>819</v>
      </c>
      <c r="Q4369">
        <v>19843929000100</v>
      </c>
      <c r="U4369">
        <v>4461</v>
      </c>
      <c r="V4369" t="s">
        <v>8861</v>
      </c>
      <c r="X4369" t="s">
        <v>8861</v>
      </c>
      <c r="Y4369" t="s">
        <v>216</v>
      </c>
      <c r="Z4369" t="s">
        <v>83</v>
      </c>
      <c r="AD4369" t="s">
        <v>7255</v>
      </c>
      <c r="AE4369" t="s">
        <v>356</v>
      </c>
      <c r="AF4369" t="s">
        <v>85</v>
      </c>
      <c r="AG4369">
        <v>600000</v>
      </c>
      <c r="AH4369" s="2">
        <v>43900.699502314812</v>
      </c>
      <c r="AI4369" s="2">
        <v>43901.45244212963</v>
      </c>
      <c r="AJ4369" s="2">
        <v>43902.786134259259</v>
      </c>
      <c r="AM4369" t="s">
        <v>87</v>
      </c>
      <c r="AR4369" t="s">
        <v>87</v>
      </c>
      <c r="AU4369">
        <v>600000</v>
      </c>
      <c r="AW4369">
        <v>411714.95</v>
      </c>
      <c r="AX4369" s="3">
        <v>411714.95</v>
      </c>
      <c r="AY4369" s="3">
        <v>411714.95</v>
      </c>
      <c r="AZ4369">
        <v>303055.95</v>
      </c>
      <c r="BA4369" s="3">
        <v>108659</v>
      </c>
      <c r="BB4369" t="s">
        <v>88</v>
      </c>
      <c r="BC4369" s="2">
        <v>44165.581423611111</v>
      </c>
      <c r="BV4369" s="2">
        <v>44270.587048611109</v>
      </c>
    </row>
    <row r="4370" spans="1:74" x14ac:dyDescent="0.25">
      <c r="A4370" t="s">
        <v>4436</v>
      </c>
      <c r="B4370" t="s">
        <v>8868</v>
      </c>
      <c r="C4370">
        <v>4291</v>
      </c>
      <c r="D4370" t="s">
        <v>73</v>
      </c>
      <c r="E4370" t="s">
        <v>74</v>
      </c>
      <c r="F4370">
        <v>44674</v>
      </c>
      <c r="G4370" t="s">
        <v>872</v>
      </c>
      <c r="H4370" t="s">
        <v>76</v>
      </c>
      <c r="I4370">
        <v>1568</v>
      </c>
      <c r="J4370">
        <v>2020</v>
      </c>
      <c r="K4370">
        <v>8</v>
      </c>
      <c r="L4370" t="s">
        <v>77</v>
      </c>
      <c r="M4370" t="s">
        <v>872</v>
      </c>
      <c r="N4370" t="s">
        <v>78</v>
      </c>
      <c r="O4370" t="s">
        <v>177</v>
      </c>
      <c r="P4370" t="s">
        <v>819</v>
      </c>
      <c r="Q4370">
        <v>19843929000100</v>
      </c>
      <c r="U4370">
        <v>4463</v>
      </c>
      <c r="V4370" t="s">
        <v>8861</v>
      </c>
      <c r="X4370" t="s">
        <v>8861</v>
      </c>
      <c r="Y4370" t="s">
        <v>253</v>
      </c>
      <c r="Z4370" t="s">
        <v>83</v>
      </c>
      <c r="AD4370" t="s">
        <v>7256</v>
      </c>
      <c r="AE4370" t="s">
        <v>356</v>
      </c>
      <c r="AF4370" t="s">
        <v>85</v>
      </c>
      <c r="AG4370">
        <v>200000</v>
      </c>
      <c r="AH4370" s="2">
        <v>43900.701284722221</v>
      </c>
      <c r="AI4370" s="2">
        <v>43901.45244212963</v>
      </c>
      <c r="AJ4370" s="2">
        <v>43902.786111111112</v>
      </c>
      <c r="AM4370" t="s">
        <v>87</v>
      </c>
      <c r="AR4370" t="s">
        <v>87</v>
      </c>
      <c r="AU4370">
        <v>200000</v>
      </c>
      <c r="AW4370">
        <v>2489.54</v>
      </c>
      <c r="AX4370" s="3">
        <v>2489.54</v>
      </c>
      <c r="AY4370" s="3">
        <v>2489.54</v>
      </c>
      <c r="AZ4370">
        <v>2489.54</v>
      </c>
      <c r="BA4370" s="3">
        <v>0</v>
      </c>
      <c r="BB4370" t="s">
        <v>88</v>
      </c>
      <c r="BC4370" s="2">
        <v>44165.581423611111</v>
      </c>
      <c r="BV4370" s="2">
        <v>44270.587048611109</v>
      </c>
    </row>
    <row r="4371" spans="1:74" x14ac:dyDescent="0.25">
      <c r="A4371" t="s">
        <v>4436</v>
      </c>
      <c r="B4371" t="s">
        <v>8868</v>
      </c>
      <c r="C4371">
        <v>4291</v>
      </c>
      <c r="D4371" t="s">
        <v>73</v>
      </c>
      <c r="E4371" t="s">
        <v>74</v>
      </c>
      <c r="F4371">
        <v>45265</v>
      </c>
      <c r="G4371" t="s">
        <v>872</v>
      </c>
      <c r="H4371" t="s">
        <v>76</v>
      </c>
      <c r="I4371">
        <v>1570</v>
      </c>
      <c r="J4371">
        <v>2020</v>
      </c>
      <c r="K4371">
        <v>3</v>
      </c>
      <c r="L4371" t="s">
        <v>77</v>
      </c>
      <c r="M4371" t="s">
        <v>872</v>
      </c>
      <c r="N4371" t="s">
        <v>78</v>
      </c>
      <c r="O4371" t="s">
        <v>177</v>
      </c>
      <c r="P4371" t="s">
        <v>819</v>
      </c>
      <c r="Q4371">
        <v>19843929000100</v>
      </c>
      <c r="U4371">
        <v>4457</v>
      </c>
      <c r="V4371" t="s">
        <v>8861</v>
      </c>
      <c r="X4371" t="s">
        <v>8861</v>
      </c>
      <c r="Y4371" t="s">
        <v>734</v>
      </c>
      <c r="Z4371" t="s">
        <v>83</v>
      </c>
      <c r="AD4371" t="s">
        <v>7257</v>
      </c>
      <c r="AE4371" t="s">
        <v>356</v>
      </c>
      <c r="AF4371" t="s">
        <v>85</v>
      </c>
      <c r="AG4371">
        <v>200000</v>
      </c>
      <c r="AH4371" s="2">
        <v>43902.394062500003</v>
      </c>
      <c r="AI4371" s="2">
        <v>43903.475081018521</v>
      </c>
      <c r="AJ4371" s="2">
        <v>43903.544421296298</v>
      </c>
      <c r="AM4371" t="s">
        <v>87</v>
      </c>
      <c r="AR4371" t="s">
        <v>87</v>
      </c>
      <c r="AU4371">
        <v>200000</v>
      </c>
      <c r="AW4371">
        <v>200000</v>
      </c>
      <c r="AX4371" s="3">
        <v>200000</v>
      </c>
      <c r="AY4371" s="3">
        <v>200000</v>
      </c>
      <c r="AZ4371">
        <v>61000</v>
      </c>
      <c r="BA4371" s="3">
        <v>139000</v>
      </c>
      <c r="BB4371" t="s">
        <v>88</v>
      </c>
      <c r="BC4371" s="2">
        <v>44165.581423611111</v>
      </c>
      <c r="BV4371" s="2">
        <v>44270.587048611109</v>
      </c>
    </row>
    <row r="4372" spans="1:74" x14ac:dyDescent="0.25">
      <c r="A4372" t="s">
        <v>4436</v>
      </c>
      <c r="B4372" t="s">
        <v>8868</v>
      </c>
      <c r="C4372">
        <v>4291</v>
      </c>
      <c r="D4372" t="s">
        <v>73</v>
      </c>
      <c r="E4372" t="s">
        <v>74</v>
      </c>
      <c r="F4372">
        <v>45267</v>
      </c>
      <c r="G4372" t="s">
        <v>872</v>
      </c>
      <c r="H4372" t="s">
        <v>76</v>
      </c>
      <c r="I4372">
        <v>1571</v>
      </c>
      <c r="J4372">
        <v>2020</v>
      </c>
      <c r="K4372">
        <v>4</v>
      </c>
      <c r="L4372" t="s">
        <v>77</v>
      </c>
      <c r="M4372" t="s">
        <v>872</v>
      </c>
      <c r="N4372" t="s">
        <v>78</v>
      </c>
      <c r="O4372" t="s">
        <v>177</v>
      </c>
      <c r="P4372" t="s">
        <v>819</v>
      </c>
      <c r="Q4372">
        <v>19843929000100</v>
      </c>
      <c r="U4372">
        <v>4457</v>
      </c>
      <c r="V4372" t="s">
        <v>8861</v>
      </c>
      <c r="X4372" t="s">
        <v>8861</v>
      </c>
      <c r="Y4372" t="s">
        <v>734</v>
      </c>
      <c r="Z4372" t="s">
        <v>83</v>
      </c>
      <c r="AD4372" t="s">
        <v>7258</v>
      </c>
      <c r="AE4372" t="s">
        <v>356</v>
      </c>
      <c r="AF4372" t="s">
        <v>85</v>
      </c>
      <c r="AG4372">
        <v>200000</v>
      </c>
      <c r="AH4372" s="2">
        <v>43902.397222222222</v>
      </c>
      <c r="AI4372" s="2">
        <v>43903.616956018515</v>
      </c>
      <c r="AJ4372" s="2">
        <v>43903.719814814816</v>
      </c>
      <c r="AM4372" t="s">
        <v>87</v>
      </c>
      <c r="AR4372" t="s">
        <v>87</v>
      </c>
      <c r="AU4372">
        <v>200000</v>
      </c>
      <c r="AW4372">
        <v>140012</v>
      </c>
      <c r="AX4372" s="3">
        <v>140012</v>
      </c>
      <c r="AY4372" s="3">
        <v>140012</v>
      </c>
      <c r="AZ4372">
        <v>0</v>
      </c>
      <c r="BA4372" s="3">
        <v>140012</v>
      </c>
      <c r="BB4372" t="s">
        <v>88</v>
      </c>
      <c r="BC4372" s="2">
        <v>44165.581423611111</v>
      </c>
      <c r="BV4372" s="2">
        <v>44270.587048611109</v>
      </c>
    </row>
    <row r="4373" spans="1:74" x14ac:dyDescent="0.25">
      <c r="A4373" t="s">
        <v>4436</v>
      </c>
      <c r="B4373" t="s">
        <v>8868</v>
      </c>
      <c r="C4373">
        <v>4291</v>
      </c>
      <c r="D4373" t="s">
        <v>73</v>
      </c>
      <c r="E4373" t="s">
        <v>74</v>
      </c>
      <c r="F4373">
        <v>45270</v>
      </c>
      <c r="G4373" t="s">
        <v>872</v>
      </c>
      <c r="H4373" t="s">
        <v>76</v>
      </c>
      <c r="I4373">
        <v>1572</v>
      </c>
      <c r="J4373">
        <v>2020</v>
      </c>
      <c r="K4373">
        <v>5</v>
      </c>
      <c r="L4373" t="s">
        <v>77</v>
      </c>
      <c r="M4373" t="s">
        <v>872</v>
      </c>
      <c r="N4373" t="s">
        <v>78</v>
      </c>
      <c r="O4373" t="s">
        <v>177</v>
      </c>
      <c r="P4373" t="s">
        <v>819</v>
      </c>
      <c r="Q4373">
        <v>19843929000100</v>
      </c>
      <c r="U4373">
        <v>4457</v>
      </c>
      <c r="V4373" t="s">
        <v>8861</v>
      </c>
      <c r="X4373" t="s">
        <v>8861</v>
      </c>
      <c r="Y4373" t="s">
        <v>734</v>
      </c>
      <c r="Z4373" t="s">
        <v>83</v>
      </c>
      <c r="AD4373" t="s">
        <v>7259</v>
      </c>
      <c r="AE4373" t="s">
        <v>356</v>
      </c>
      <c r="AF4373" t="s">
        <v>85</v>
      </c>
      <c r="AG4373">
        <v>200000</v>
      </c>
      <c r="AH4373" s="2">
        <v>43902.398599537039</v>
      </c>
      <c r="AI4373" s="2">
        <v>43903.61824074074</v>
      </c>
      <c r="AJ4373" s="2">
        <v>43903.71980324074</v>
      </c>
      <c r="AM4373" t="s">
        <v>87</v>
      </c>
      <c r="AR4373" t="s">
        <v>87</v>
      </c>
      <c r="AU4373">
        <v>200000</v>
      </c>
      <c r="AW4373">
        <v>199363.95</v>
      </c>
      <c r="AX4373" s="3">
        <v>199363.95</v>
      </c>
      <c r="AY4373" s="3">
        <v>199363.95</v>
      </c>
      <c r="AZ4373">
        <v>199363.95</v>
      </c>
      <c r="BA4373" s="3">
        <v>0</v>
      </c>
      <c r="BB4373" t="s">
        <v>88</v>
      </c>
      <c r="BC4373" s="2">
        <v>44165.581423611111</v>
      </c>
      <c r="BV4373" s="2">
        <v>44270.587048611109</v>
      </c>
    </row>
    <row r="4374" spans="1:74" x14ac:dyDescent="0.25">
      <c r="A4374" t="s">
        <v>4436</v>
      </c>
      <c r="B4374" t="s">
        <v>8868</v>
      </c>
      <c r="C4374">
        <v>4291</v>
      </c>
      <c r="D4374" t="s">
        <v>73</v>
      </c>
      <c r="E4374" t="s">
        <v>74</v>
      </c>
      <c r="F4374">
        <v>45274</v>
      </c>
      <c r="G4374" t="s">
        <v>872</v>
      </c>
      <c r="H4374" t="s">
        <v>76</v>
      </c>
      <c r="I4374">
        <v>1573</v>
      </c>
      <c r="J4374">
        <v>2020</v>
      </c>
      <c r="K4374">
        <v>6</v>
      </c>
      <c r="L4374" t="s">
        <v>77</v>
      </c>
      <c r="M4374" t="s">
        <v>872</v>
      </c>
      <c r="N4374" t="s">
        <v>78</v>
      </c>
      <c r="O4374" t="s">
        <v>177</v>
      </c>
      <c r="P4374" t="s">
        <v>819</v>
      </c>
      <c r="Q4374">
        <v>19843929000100</v>
      </c>
      <c r="U4374">
        <v>4457</v>
      </c>
      <c r="V4374" t="s">
        <v>8861</v>
      </c>
      <c r="X4374" t="s">
        <v>8861</v>
      </c>
      <c r="Y4374" t="s">
        <v>734</v>
      </c>
      <c r="Z4374" t="s">
        <v>83</v>
      </c>
      <c r="AD4374" t="s">
        <v>7260</v>
      </c>
      <c r="AE4374" t="s">
        <v>356</v>
      </c>
      <c r="AF4374" t="s">
        <v>85</v>
      </c>
      <c r="AG4374">
        <v>200000</v>
      </c>
      <c r="AH4374" s="2">
        <v>43902.401967592596</v>
      </c>
      <c r="AI4374" s="2">
        <v>43903.619618055556</v>
      </c>
      <c r="AJ4374" s="2">
        <v>43903.71980324074</v>
      </c>
      <c r="AM4374" t="s">
        <v>87</v>
      </c>
      <c r="AR4374" t="s">
        <v>87</v>
      </c>
      <c r="AU4374">
        <v>200000</v>
      </c>
      <c r="AW4374">
        <v>199971.7</v>
      </c>
      <c r="AX4374" s="3">
        <v>199971.7</v>
      </c>
      <c r="AY4374" s="3">
        <v>199971.7</v>
      </c>
      <c r="AZ4374">
        <v>76046.7</v>
      </c>
      <c r="BA4374" s="3">
        <v>123925</v>
      </c>
      <c r="BB4374" t="s">
        <v>88</v>
      </c>
      <c r="BC4374" s="2">
        <v>44165.581423611111</v>
      </c>
      <c r="BV4374" s="2">
        <v>44270.587048611109</v>
      </c>
    </row>
    <row r="4375" spans="1:74" x14ac:dyDescent="0.25">
      <c r="A4375" t="s">
        <v>4436</v>
      </c>
      <c r="B4375" t="s">
        <v>8868</v>
      </c>
      <c r="C4375">
        <v>4291</v>
      </c>
      <c r="D4375" t="s">
        <v>73</v>
      </c>
      <c r="E4375" t="s">
        <v>74</v>
      </c>
      <c r="F4375">
        <v>45276</v>
      </c>
      <c r="G4375" t="s">
        <v>872</v>
      </c>
      <c r="H4375" t="s">
        <v>76</v>
      </c>
      <c r="I4375">
        <v>1574</v>
      </c>
      <c r="J4375">
        <v>2020</v>
      </c>
      <c r="K4375">
        <v>7</v>
      </c>
      <c r="L4375" t="s">
        <v>77</v>
      </c>
      <c r="M4375" t="s">
        <v>872</v>
      </c>
      <c r="N4375" t="s">
        <v>78</v>
      </c>
      <c r="O4375" t="s">
        <v>177</v>
      </c>
      <c r="P4375" t="s">
        <v>819</v>
      </c>
      <c r="Q4375">
        <v>19843929000100</v>
      </c>
      <c r="U4375">
        <v>4457</v>
      </c>
      <c r="V4375" t="s">
        <v>8861</v>
      </c>
      <c r="X4375" t="s">
        <v>8861</v>
      </c>
      <c r="Y4375" t="s">
        <v>734</v>
      </c>
      <c r="Z4375" t="s">
        <v>83</v>
      </c>
      <c r="AD4375" t="s">
        <v>7261</v>
      </c>
      <c r="AE4375" t="s">
        <v>356</v>
      </c>
      <c r="AF4375" t="s">
        <v>85</v>
      </c>
      <c r="AG4375">
        <v>200000</v>
      </c>
      <c r="AH4375" s="2">
        <v>43902.404374999998</v>
      </c>
      <c r="AI4375" s="2">
        <v>43903.6252662037</v>
      </c>
      <c r="AJ4375" s="2">
        <v>43903.71980324074</v>
      </c>
      <c r="AM4375" t="s">
        <v>87</v>
      </c>
      <c r="AR4375" t="s">
        <v>87</v>
      </c>
      <c r="AU4375">
        <v>200000</v>
      </c>
      <c r="AW4375">
        <v>199375.99</v>
      </c>
      <c r="AX4375" s="3">
        <v>199375.99</v>
      </c>
      <c r="AY4375" s="3">
        <v>199375.99</v>
      </c>
      <c r="AZ4375">
        <v>199375.99</v>
      </c>
      <c r="BA4375" s="3">
        <v>0</v>
      </c>
      <c r="BB4375" t="s">
        <v>88</v>
      </c>
      <c r="BC4375" s="2">
        <v>44165.581423611111</v>
      </c>
      <c r="BV4375" s="2">
        <v>44270.587048611109</v>
      </c>
    </row>
    <row r="4376" spans="1:74" x14ac:dyDescent="0.25">
      <c r="A4376" t="s">
        <v>4436</v>
      </c>
      <c r="B4376" t="s">
        <v>8868</v>
      </c>
      <c r="C4376">
        <v>4291</v>
      </c>
      <c r="D4376" t="s">
        <v>73</v>
      </c>
      <c r="E4376" t="s">
        <v>74</v>
      </c>
      <c r="F4376">
        <v>45278</v>
      </c>
      <c r="G4376" t="s">
        <v>75</v>
      </c>
      <c r="H4376" t="s">
        <v>76</v>
      </c>
      <c r="I4376">
        <v>1575</v>
      </c>
      <c r="J4376">
        <v>2020</v>
      </c>
      <c r="K4376">
        <v>60</v>
      </c>
      <c r="L4376" t="s">
        <v>77</v>
      </c>
      <c r="M4376" t="s">
        <v>75</v>
      </c>
      <c r="N4376" t="s">
        <v>78</v>
      </c>
      <c r="O4376" t="s">
        <v>2477</v>
      </c>
      <c r="P4376" t="s">
        <v>4567</v>
      </c>
      <c r="Q4376">
        <v>2566543000104</v>
      </c>
      <c r="R4376" t="s">
        <v>92</v>
      </c>
      <c r="U4376">
        <v>4460</v>
      </c>
      <c r="V4376" t="s">
        <v>8861</v>
      </c>
      <c r="X4376" t="s">
        <v>8861</v>
      </c>
      <c r="Y4376" t="s">
        <v>182</v>
      </c>
      <c r="Z4376" t="s">
        <v>93</v>
      </c>
      <c r="AE4376" t="s">
        <v>94</v>
      </c>
      <c r="AF4376" t="s">
        <v>85</v>
      </c>
      <c r="AG4376">
        <v>100000</v>
      </c>
      <c r="AH4376" s="2">
        <v>43902.405729166669</v>
      </c>
      <c r="AI4376" s="2">
        <v>43903.634664351855</v>
      </c>
      <c r="AJ4376" s="2">
        <v>43903.71980324074</v>
      </c>
      <c r="AM4376" t="s">
        <v>87</v>
      </c>
      <c r="AR4376" t="s">
        <v>87</v>
      </c>
      <c r="AU4376">
        <v>100000</v>
      </c>
      <c r="AW4376">
        <v>100000</v>
      </c>
      <c r="AX4376" s="3">
        <v>100000</v>
      </c>
      <c r="AY4376" s="3">
        <v>100000</v>
      </c>
      <c r="AZ4376">
        <v>100000</v>
      </c>
      <c r="BA4376" s="3">
        <v>0</v>
      </c>
      <c r="BB4376" t="s">
        <v>88</v>
      </c>
      <c r="BC4376" s="2">
        <v>44160.46334490741</v>
      </c>
      <c r="BQ4376">
        <v>9248637</v>
      </c>
      <c r="BS4376">
        <v>7097</v>
      </c>
      <c r="BT4376" t="s">
        <v>89</v>
      </c>
      <c r="BU4376" t="s">
        <v>89</v>
      </c>
      <c r="BV4376" s="2">
        <v>44270.587048611109</v>
      </c>
    </row>
    <row r="4377" spans="1:74" x14ac:dyDescent="0.25">
      <c r="A4377" t="s">
        <v>4436</v>
      </c>
      <c r="B4377" t="s">
        <v>8868</v>
      </c>
      <c r="C4377">
        <v>4291</v>
      </c>
      <c r="D4377" t="s">
        <v>73</v>
      </c>
      <c r="E4377" t="s">
        <v>74</v>
      </c>
      <c r="F4377">
        <v>52301</v>
      </c>
      <c r="G4377" t="s">
        <v>75</v>
      </c>
      <c r="H4377" t="s">
        <v>76</v>
      </c>
      <c r="I4377">
        <v>1810</v>
      </c>
      <c r="J4377">
        <v>2020</v>
      </c>
      <c r="K4377">
        <v>10</v>
      </c>
      <c r="L4377" t="s">
        <v>77</v>
      </c>
      <c r="M4377" t="s">
        <v>75</v>
      </c>
      <c r="N4377" t="s">
        <v>78</v>
      </c>
      <c r="O4377" t="s">
        <v>4219</v>
      </c>
      <c r="P4377" t="s">
        <v>4220</v>
      </c>
      <c r="Q4377">
        <v>13440895000127</v>
      </c>
      <c r="R4377" t="s">
        <v>92</v>
      </c>
      <c r="U4377">
        <v>1008</v>
      </c>
      <c r="V4377" t="s">
        <v>8861</v>
      </c>
      <c r="X4377" t="s">
        <v>8861</v>
      </c>
      <c r="Y4377" t="s">
        <v>82</v>
      </c>
      <c r="Z4377" t="s">
        <v>93</v>
      </c>
      <c r="AD4377" t="s">
        <v>7262</v>
      </c>
      <c r="AE4377" t="s">
        <v>94</v>
      </c>
      <c r="AF4377" t="s">
        <v>85</v>
      </c>
      <c r="AG4377">
        <v>20000</v>
      </c>
      <c r="AH4377" s="2">
        <v>43936.744942129626</v>
      </c>
      <c r="AI4377" s="2">
        <v>43937.439247685186</v>
      </c>
      <c r="AJ4377" s="2">
        <v>43937.490081018521</v>
      </c>
      <c r="AM4377" t="s">
        <v>87</v>
      </c>
      <c r="AR4377" t="s">
        <v>87</v>
      </c>
      <c r="AU4377">
        <v>20000</v>
      </c>
      <c r="AW4377">
        <v>20000</v>
      </c>
      <c r="AX4377" s="3">
        <v>20000</v>
      </c>
      <c r="AY4377" s="3">
        <v>20000</v>
      </c>
      <c r="AZ4377">
        <v>20000</v>
      </c>
      <c r="BA4377" s="3">
        <v>0</v>
      </c>
      <c r="BB4377" t="s">
        <v>88</v>
      </c>
      <c r="BC4377" s="2">
        <v>44160.636793981481</v>
      </c>
      <c r="BQ4377">
        <v>9248716</v>
      </c>
      <c r="BS4377">
        <v>7097</v>
      </c>
      <c r="BT4377" t="s">
        <v>89</v>
      </c>
      <c r="BU4377" t="s">
        <v>89</v>
      </c>
      <c r="BV4377" s="2">
        <v>44270.587048611109</v>
      </c>
    </row>
    <row r="4378" spans="1:74" x14ac:dyDescent="0.25">
      <c r="A4378" t="s">
        <v>4436</v>
      </c>
      <c r="B4378" t="s">
        <v>8868</v>
      </c>
      <c r="C4378">
        <v>4291</v>
      </c>
      <c r="D4378" t="s">
        <v>73</v>
      </c>
      <c r="E4378" t="s">
        <v>74</v>
      </c>
      <c r="F4378">
        <v>52303</v>
      </c>
      <c r="G4378" t="s">
        <v>75</v>
      </c>
      <c r="H4378" t="s">
        <v>76</v>
      </c>
      <c r="I4378">
        <v>1811</v>
      </c>
      <c r="J4378">
        <v>2020</v>
      </c>
      <c r="K4378">
        <v>9</v>
      </c>
      <c r="L4378" t="s">
        <v>77</v>
      </c>
      <c r="M4378" t="s">
        <v>75</v>
      </c>
      <c r="N4378" t="s">
        <v>78</v>
      </c>
      <c r="O4378" t="s">
        <v>4219</v>
      </c>
      <c r="P4378" t="s">
        <v>4220</v>
      </c>
      <c r="Q4378">
        <v>13440895000127</v>
      </c>
      <c r="R4378" t="s">
        <v>92</v>
      </c>
      <c r="U4378">
        <v>1008</v>
      </c>
      <c r="V4378" t="s">
        <v>8861</v>
      </c>
      <c r="X4378" t="s">
        <v>8861</v>
      </c>
      <c r="Y4378" t="s">
        <v>82</v>
      </c>
      <c r="Z4378" t="s">
        <v>93</v>
      </c>
      <c r="AD4378" t="s">
        <v>7263</v>
      </c>
      <c r="AE4378" t="s">
        <v>94</v>
      </c>
      <c r="AF4378" t="s">
        <v>85</v>
      </c>
      <c r="AG4378">
        <v>50000</v>
      </c>
      <c r="AH4378" s="2">
        <v>43936.747708333336</v>
      </c>
      <c r="AI4378" s="2">
        <v>43937.439247685186</v>
      </c>
      <c r="AJ4378" s="2">
        <v>43937.490081018521</v>
      </c>
      <c r="AM4378" t="s">
        <v>87</v>
      </c>
      <c r="AR4378" t="s">
        <v>87</v>
      </c>
      <c r="AU4378">
        <v>50000</v>
      </c>
      <c r="AW4378">
        <v>50000</v>
      </c>
      <c r="AX4378" s="3">
        <v>50000</v>
      </c>
      <c r="AY4378" s="3">
        <v>50000</v>
      </c>
      <c r="AZ4378">
        <v>50000</v>
      </c>
      <c r="BA4378" s="3">
        <v>0</v>
      </c>
      <c r="BB4378" t="s">
        <v>88</v>
      </c>
      <c r="BC4378" s="2">
        <v>44160.636643518519</v>
      </c>
      <c r="BQ4378">
        <v>9248715</v>
      </c>
      <c r="BS4378">
        <v>7097</v>
      </c>
      <c r="BT4378" t="s">
        <v>89</v>
      </c>
      <c r="BU4378" t="s">
        <v>89</v>
      </c>
      <c r="BV4378" s="2">
        <v>44270.587048611109</v>
      </c>
    </row>
    <row r="4379" spans="1:74" x14ac:dyDescent="0.25">
      <c r="A4379" t="s">
        <v>4436</v>
      </c>
      <c r="B4379" t="s">
        <v>8868</v>
      </c>
      <c r="C4379">
        <v>1491</v>
      </c>
      <c r="D4379" t="s">
        <v>97</v>
      </c>
      <c r="E4379" t="s">
        <v>98</v>
      </c>
      <c r="F4379">
        <v>58668</v>
      </c>
      <c r="G4379" t="s">
        <v>269</v>
      </c>
      <c r="H4379" t="s">
        <v>343</v>
      </c>
      <c r="I4379">
        <v>2129</v>
      </c>
      <c r="J4379">
        <v>2020</v>
      </c>
      <c r="K4379">
        <v>75</v>
      </c>
      <c r="L4379" t="s">
        <v>77</v>
      </c>
      <c r="M4379" t="s">
        <v>269</v>
      </c>
      <c r="N4379" t="s">
        <v>78</v>
      </c>
      <c r="O4379" t="s">
        <v>4219</v>
      </c>
      <c r="P4379" t="s">
        <v>4945</v>
      </c>
      <c r="Q4379">
        <v>18715425000142</v>
      </c>
      <c r="R4379" t="s">
        <v>102</v>
      </c>
      <c r="U4379">
        <v>2090</v>
      </c>
      <c r="Y4379" t="s">
        <v>271</v>
      </c>
      <c r="Z4379" t="s">
        <v>83</v>
      </c>
      <c r="AF4379" t="s">
        <v>348</v>
      </c>
      <c r="AG4379">
        <v>11040</v>
      </c>
      <c r="AH4379" s="2">
        <v>44155.693726851852</v>
      </c>
      <c r="AI4379" s="2">
        <v>44159.648680555554</v>
      </c>
      <c r="AJ4379" s="2">
        <v>44160.47483796296</v>
      </c>
      <c r="AM4379" t="s">
        <v>87</v>
      </c>
      <c r="AR4379" t="s">
        <v>87</v>
      </c>
      <c r="AU4379">
        <v>11040</v>
      </c>
      <c r="AW4379">
        <v>11040</v>
      </c>
      <c r="AX4379" s="3">
        <v>11040</v>
      </c>
      <c r="AY4379" s="3">
        <v>11040</v>
      </c>
      <c r="AZ4379">
        <v>11040</v>
      </c>
      <c r="BA4379" s="3">
        <v>0</v>
      </c>
      <c r="BB4379" t="s">
        <v>88</v>
      </c>
      <c r="BC4379" s="2">
        <v>44160.47483796296</v>
      </c>
      <c r="BQ4379">
        <v>9264923</v>
      </c>
      <c r="BS4379" t="s">
        <v>752</v>
      </c>
      <c r="BV4379" s="2">
        <v>44270.587048611109</v>
      </c>
    </row>
    <row r="4380" spans="1:74" x14ac:dyDescent="0.25">
      <c r="A4380" t="s">
        <v>4436</v>
      </c>
      <c r="B4380" t="s">
        <v>8868</v>
      </c>
      <c r="C4380">
        <v>1251</v>
      </c>
      <c r="D4380" t="s">
        <v>409</v>
      </c>
      <c r="E4380" t="s">
        <v>410</v>
      </c>
      <c r="F4380">
        <v>43758</v>
      </c>
      <c r="G4380" t="s">
        <v>176</v>
      </c>
      <c r="H4380" t="s">
        <v>77</v>
      </c>
      <c r="I4380">
        <v>40</v>
      </c>
      <c r="J4380">
        <v>2020</v>
      </c>
      <c r="K4380">
        <v>48</v>
      </c>
      <c r="L4380" t="s">
        <v>77</v>
      </c>
      <c r="M4380" t="s">
        <v>176</v>
      </c>
      <c r="N4380" t="s">
        <v>78</v>
      </c>
      <c r="O4380" t="s">
        <v>177</v>
      </c>
      <c r="P4380" t="s">
        <v>409</v>
      </c>
      <c r="Q4380">
        <v>16695025000197</v>
      </c>
      <c r="U4380">
        <v>4048</v>
      </c>
      <c r="Y4380" t="s">
        <v>756</v>
      </c>
      <c r="Z4380" t="s">
        <v>83</v>
      </c>
      <c r="AD4380" t="s">
        <v>7264</v>
      </c>
      <c r="AE4380" t="s">
        <v>2568</v>
      </c>
      <c r="AF4380" t="s">
        <v>85</v>
      </c>
      <c r="AG4380">
        <v>500000</v>
      </c>
      <c r="AH4380" s="2">
        <v>43896.737314814818</v>
      </c>
      <c r="AI4380" s="2">
        <v>43899.611863425926</v>
      </c>
      <c r="AJ4380" s="2">
        <v>43899.68141203704</v>
      </c>
      <c r="AM4380" t="s">
        <v>87</v>
      </c>
      <c r="AR4380" t="s">
        <v>87</v>
      </c>
      <c r="AU4380">
        <v>500000</v>
      </c>
      <c r="AW4380">
        <v>500000</v>
      </c>
      <c r="AX4380" s="3">
        <v>500000</v>
      </c>
      <c r="AY4380" s="3">
        <v>500000</v>
      </c>
      <c r="AZ4380" s="3">
        <v>0</v>
      </c>
      <c r="BA4380" s="3">
        <v>500000</v>
      </c>
      <c r="BB4380" t="s">
        <v>88</v>
      </c>
      <c r="BC4380" s="2">
        <v>44162.653009259258</v>
      </c>
      <c r="BV4380" s="2">
        <v>44270.587048611109</v>
      </c>
    </row>
    <row r="4381" spans="1:74" x14ac:dyDescent="0.25">
      <c r="A4381" t="s">
        <v>4436</v>
      </c>
      <c r="B4381" t="s">
        <v>8868</v>
      </c>
      <c r="C4381">
        <v>1481</v>
      </c>
      <c r="D4381" t="s">
        <v>254</v>
      </c>
      <c r="E4381" t="s">
        <v>255</v>
      </c>
      <c r="F4381">
        <v>43784</v>
      </c>
      <c r="G4381" t="s">
        <v>99</v>
      </c>
      <c r="H4381" t="s">
        <v>77</v>
      </c>
      <c r="I4381">
        <v>400</v>
      </c>
      <c r="J4381">
        <v>2020</v>
      </c>
      <c r="K4381">
        <v>55</v>
      </c>
      <c r="L4381" t="s">
        <v>77</v>
      </c>
      <c r="M4381" t="s">
        <v>99</v>
      </c>
      <c r="N4381" t="s">
        <v>78</v>
      </c>
      <c r="O4381" t="s">
        <v>502</v>
      </c>
      <c r="P4381" t="s">
        <v>4431</v>
      </c>
      <c r="Q4381">
        <v>18302299000102</v>
      </c>
      <c r="R4381" t="s">
        <v>102</v>
      </c>
      <c r="U4381">
        <v>4086</v>
      </c>
      <c r="Y4381" t="s">
        <v>357</v>
      </c>
      <c r="Z4381" t="s">
        <v>83</v>
      </c>
      <c r="AA4381" t="s">
        <v>104</v>
      </c>
      <c r="AB4381" t="s">
        <v>358</v>
      </c>
      <c r="AC4381" t="s">
        <v>1285</v>
      </c>
      <c r="AD4381" t="s">
        <v>7265</v>
      </c>
      <c r="AF4381" t="s">
        <v>85</v>
      </c>
      <c r="AG4381">
        <v>100000</v>
      </c>
      <c r="AH4381" s="2">
        <v>43896.756562499999</v>
      </c>
      <c r="AI4381" s="2">
        <v>43896.772037037037</v>
      </c>
      <c r="AJ4381" s="2">
        <v>43899.606840277775</v>
      </c>
      <c r="AM4381" t="s">
        <v>87</v>
      </c>
      <c r="AR4381" t="s">
        <v>87</v>
      </c>
      <c r="AU4381">
        <v>100000</v>
      </c>
      <c r="AX4381" s="3">
        <v>100000</v>
      </c>
      <c r="AY4381" s="3">
        <v>100000</v>
      </c>
      <c r="AZ4381">
        <v>100000</v>
      </c>
      <c r="BA4381" s="3">
        <v>0</v>
      </c>
      <c r="BB4381" t="s">
        <v>88</v>
      </c>
      <c r="BC4381" s="2">
        <v>43899.606840277775</v>
      </c>
      <c r="BD4381" t="s">
        <v>7266</v>
      </c>
      <c r="BE4381">
        <v>2020</v>
      </c>
      <c r="BF4381" t="s">
        <v>7267</v>
      </c>
      <c r="BG4381">
        <v>100000</v>
      </c>
      <c r="BH4381" t="s">
        <v>7268</v>
      </c>
      <c r="BI4381">
        <v>2020</v>
      </c>
      <c r="BJ4381" t="s">
        <v>7267</v>
      </c>
      <c r="BK4381">
        <v>100000</v>
      </c>
      <c r="BL4381" s="2">
        <v>43993</v>
      </c>
      <c r="BM4381" s="2">
        <v>44722</v>
      </c>
      <c r="BN4381" t="s">
        <v>7269</v>
      </c>
      <c r="BO4381" t="s">
        <v>112</v>
      </c>
      <c r="BP4381" t="s">
        <v>113</v>
      </c>
      <c r="BQ4381">
        <v>9250453</v>
      </c>
      <c r="BR4381" t="s">
        <v>7267</v>
      </c>
      <c r="BV4381" s="2">
        <v>44270.587048611109</v>
      </c>
    </row>
    <row r="4382" spans="1:74" x14ac:dyDescent="0.25">
      <c r="A4382" t="s">
        <v>4436</v>
      </c>
      <c r="B4382" t="s">
        <v>8868</v>
      </c>
      <c r="C4382">
        <v>1481</v>
      </c>
      <c r="D4382" t="s">
        <v>254</v>
      </c>
      <c r="E4382" t="s">
        <v>255</v>
      </c>
      <c r="F4382">
        <v>44224</v>
      </c>
      <c r="G4382" t="s">
        <v>99</v>
      </c>
      <c r="H4382" t="s">
        <v>77</v>
      </c>
      <c r="I4382">
        <v>400</v>
      </c>
      <c r="J4382">
        <v>2020</v>
      </c>
      <c r="K4382">
        <v>54</v>
      </c>
      <c r="L4382" t="s">
        <v>77</v>
      </c>
      <c r="M4382" t="s">
        <v>99</v>
      </c>
      <c r="N4382" t="s">
        <v>78</v>
      </c>
      <c r="O4382" t="s">
        <v>1245</v>
      </c>
      <c r="P4382" t="s">
        <v>1246</v>
      </c>
      <c r="Q4382">
        <v>18279059000126</v>
      </c>
      <c r="R4382" t="s">
        <v>102</v>
      </c>
      <c r="U4382">
        <v>4086</v>
      </c>
      <c r="Y4382" t="s">
        <v>357</v>
      </c>
      <c r="Z4382" t="s">
        <v>83</v>
      </c>
      <c r="AA4382" t="s">
        <v>166</v>
      </c>
      <c r="AB4382" t="s">
        <v>167</v>
      </c>
      <c r="AC4382" t="s">
        <v>1000</v>
      </c>
      <c r="AD4382" t="s">
        <v>7270</v>
      </c>
      <c r="AF4382" t="s">
        <v>85</v>
      </c>
      <c r="AG4382">
        <v>25000</v>
      </c>
      <c r="AH4382" s="2">
        <v>43899.629641203705</v>
      </c>
      <c r="AI4382" s="2">
        <v>43900.728900462964</v>
      </c>
      <c r="AJ4382" s="2">
        <v>43901.582685185182</v>
      </c>
      <c r="AM4382" t="s">
        <v>87</v>
      </c>
      <c r="AR4382" t="s">
        <v>87</v>
      </c>
      <c r="AU4382">
        <v>25000</v>
      </c>
      <c r="AX4382" s="3">
        <v>25000</v>
      </c>
      <c r="AY4382" s="3">
        <v>25000</v>
      </c>
      <c r="AZ4382">
        <v>25000</v>
      </c>
      <c r="BA4382" s="3">
        <v>0</v>
      </c>
      <c r="BB4382" t="s">
        <v>88</v>
      </c>
      <c r="BC4382" s="2">
        <v>43901.582685185182</v>
      </c>
      <c r="BD4382" t="s">
        <v>7271</v>
      </c>
      <c r="BE4382">
        <v>2020</v>
      </c>
      <c r="BF4382" t="s">
        <v>1001</v>
      </c>
      <c r="BG4382">
        <v>25000</v>
      </c>
      <c r="BH4382" t="s">
        <v>7272</v>
      </c>
      <c r="BI4382">
        <v>2020</v>
      </c>
      <c r="BJ4382" t="s">
        <v>1001</v>
      </c>
      <c r="BK4382">
        <v>25000</v>
      </c>
      <c r="BL4382" s="2">
        <v>43998</v>
      </c>
      <c r="BM4382" s="2">
        <v>44772</v>
      </c>
      <c r="BN4382" t="s">
        <v>7273</v>
      </c>
      <c r="BO4382" t="s">
        <v>112</v>
      </c>
      <c r="BP4382" t="s">
        <v>113</v>
      </c>
      <c r="BQ4382">
        <v>9250528</v>
      </c>
      <c r="BR4382" t="s">
        <v>1001</v>
      </c>
      <c r="BV4382" s="2">
        <v>44270.587048611109</v>
      </c>
    </row>
    <row r="4383" spans="1:74" x14ac:dyDescent="0.25">
      <c r="A4383" t="s">
        <v>4436</v>
      </c>
      <c r="B4383" t="s">
        <v>8868</v>
      </c>
      <c r="C4383">
        <v>1481</v>
      </c>
      <c r="D4383" t="s">
        <v>254</v>
      </c>
      <c r="E4383" t="s">
        <v>255</v>
      </c>
      <c r="F4383">
        <v>44240</v>
      </c>
      <c r="G4383" t="s">
        <v>99</v>
      </c>
      <c r="H4383" t="s">
        <v>77</v>
      </c>
      <c r="I4383">
        <v>400</v>
      </c>
      <c r="J4383">
        <v>2020</v>
      </c>
      <c r="K4383">
        <v>62</v>
      </c>
      <c r="L4383" t="s">
        <v>77</v>
      </c>
      <c r="M4383" t="s">
        <v>99</v>
      </c>
      <c r="N4383" t="s">
        <v>78</v>
      </c>
      <c r="O4383" t="s">
        <v>416</v>
      </c>
      <c r="P4383" t="s">
        <v>1884</v>
      </c>
      <c r="Q4383">
        <v>18314609000109</v>
      </c>
      <c r="R4383" t="s">
        <v>102</v>
      </c>
      <c r="U4383">
        <v>4086</v>
      </c>
      <c r="Y4383" t="s">
        <v>357</v>
      </c>
      <c r="Z4383" t="s">
        <v>83</v>
      </c>
      <c r="AA4383" t="s">
        <v>166</v>
      </c>
      <c r="AB4383" t="s">
        <v>167</v>
      </c>
      <c r="AC4383" t="s">
        <v>1000</v>
      </c>
      <c r="AD4383" t="s">
        <v>7274</v>
      </c>
      <c r="AF4383" t="s">
        <v>85</v>
      </c>
      <c r="AG4383">
        <v>25000</v>
      </c>
      <c r="AH4383" s="2">
        <v>43899.634768518517</v>
      </c>
      <c r="AI4383" s="2">
        <v>43900.728900462964</v>
      </c>
      <c r="AJ4383" s="2">
        <v>43901.582696759258</v>
      </c>
      <c r="AM4383" t="s">
        <v>87</v>
      </c>
      <c r="AR4383" t="s">
        <v>87</v>
      </c>
      <c r="AU4383">
        <v>25000</v>
      </c>
      <c r="AX4383" s="3">
        <v>25000</v>
      </c>
      <c r="AY4383" s="3">
        <v>25000</v>
      </c>
      <c r="AZ4383">
        <v>25000</v>
      </c>
      <c r="BA4383" s="3">
        <v>0</v>
      </c>
      <c r="BB4383" t="s">
        <v>88</v>
      </c>
      <c r="BC4383" s="2">
        <v>43901.582696759258</v>
      </c>
      <c r="BD4383" t="s">
        <v>7275</v>
      </c>
      <c r="BE4383">
        <v>2020</v>
      </c>
      <c r="BF4383" t="s">
        <v>7276</v>
      </c>
      <c r="BG4383">
        <v>25000</v>
      </c>
      <c r="BH4383" t="s">
        <v>7277</v>
      </c>
      <c r="BI4383">
        <v>2020</v>
      </c>
      <c r="BJ4383" t="s">
        <v>7276</v>
      </c>
      <c r="BK4383">
        <v>25000</v>
      </c>
      <c r="BL4383" s="2">
        <v>43993</v>
      </c>
      <c r="BM4383" s="2">
        <v>44722</v>
      </c>
      <c r="BN4383" t="s">
        <v>7278</v>
      </c>
      <c r="BO4383" t="s">
        <v>112</v>
      </c>
      <c r="BP4383" t="s">
        <v>113</v>
      </c>
      <c r="BQ4383">
        <v>9250437</v>
      </c>
      <c r="BR4383" t="s">
        <v>7276</v>
      </c>
      <c r="BV4383" s="2">
        <v>44270.587048611109</v>
      </c>
    </row>
    <row r="4384" spans="1:74" x14ac:dyDescent="0.25">
      <c r="A4384" t="s">
        <v>4436</v>
      </c>
      <c r="B4384" t="s">
        <v>8868</v>
      </c>
      <c r="C4384">
        <v>4291</v>
      </c>
      <c r="D4384" t="s">
        <v>73</v>
      </c>
      <c r="E4384" t="s">
        <v>74</v>
      </c>
      <c r="F4384">
        <v>43706</v>
      </c>
      <c r="G4384" t="s">
        <v>75</v>
      </c>
      <c r="H4384" t="s">
        <v>77</v>
      </c>
      <c r="I4384">
        <v>661</v>
      </c>
      <c r="J4384">
        <v>2020</v>
      </c>
      <c r="K4384">
        <v>41</v>
      </c>
      <c r="L4384" t="s">
        <v>77</v>
      </c>
      <c r="M4384" t="s">
        <v>75</v>
      </c>
      <c r="N4384" t="s">
        <v>78</v>
      </c>
      <c r="O4384" t="s">
        <v>212</v>
      </c>
      <c r="P4384" t="s">
        <v>213</v>
      </c>
      <c r="Q4384">
        <v>19195982000142</v>
      </c>
      <c r="R4384" t="s">
        <v>92</v>
      </c>
      <c r="U4384">
        <v>4460</v>
      </c>
      <c r="V4384" t="s">
        <v>8861</v>
      </c>
      <c r="X4384" t="s">
        <v>8861</v>
      </c>
      <c r="Y4384" t="s">
        <v>182</v>
      </c>
      <c r="Z4384" t="s">
        <v>93</v>
      </c>
      <c r="AE4384" t="s">
        <v>94</v>
      </c>
      <c r="AF4384" t="s">
        <v>85</v>
      </c>
      <c r="AG4384">
        <v>100000</v>
      </c>
      <c r="AH4384" s="2">
        <v>43896.706770833334</v>
      </c>
      <c r="AI4384" s="2">
        <v>43899.757581018515</v>
      </c>
      <c r="AJ4384" s="2">
        <v>43899.819432870368</v>
      </c>
      <c r="AM4384" t="s">
        <v>87</v>
      </c>
      <c r="AR4384" t="s">
        <v>87</v>
      </c>
      <c r="AU4384">
        <v>100000</v>
      </c>
      <c r="AW4384">
        <v>100000</v>
      </c>
      <c r="AX4384" s="3">
        <v>100000</v>
      </c>
      <c r="AY4384" s="3">
        <v>100000</v>
      </c>
      <c r="AZ4384">
        <v>100000</v>
      </c>
      <c r="BA4384" s="3">
        <v>0</v>
      </c>
      <c r="BB4384" t="s">
        <v>88</v>
      </c>
      <c r="BC4384" s="2">
        <v>44161.454594907409</v>
      </c>
      <c r="BQ4384">
        <v>9247865</v>
      </c>
      <c r="BS4384">
        <v>7097</v>
      </c>
      <c r="BT4384" t="s">
        <v>89</v>
      </c>
      <c r="BU4384" t="s">
        <v>89</v>
      </c>
      <c r="BV4384" s="2">
        <v>44270.587048611109</v>
      </c>
    </row>
    <row r="4385" spans="1:74" x14ac:dyDescent="0.25">
      <c r="A4385" t="s">
        <v>4436</v>
      </c>
      <c r="B4385" t="s">
        <v>8868</v>
      </c>
      <c r="C4385">
        <v>4291</v>
      </c>
      <c r="D4385" t="s">
        <v>73</v>
      </c>
      <c r="E4385" t="s">
        <v>74</v>
      </c>
      <c r="F4385">
        <v>43709</v>
      </c>
      <c r="G4385" t="s">
        <v>75</v>
      </c>
      <c r="H4385" t="s">
        <v>77</v>
      </c>
      <c r="I4385">
        <v>661</v>
      </c>
      <c r="J4385">
        <v>2020</v>
      </c>
      <c r="K4385">
        <v>49</v>
      </c>
      <c r="L4385" t="s">
        <v>77</v>
      </c>
      <c r="M4385" t="s">
        <v>75</v>
      </c>
      <c r="N4385" t="s">
        <v>78</v>
      </c>
      <c r="O4385" t="s">
        <v>194</v>
      </c>
      <c r="P4385" t="s">
        <v>195</v>
      </c>
      <c r="Q4385">
        <v>2920909000193</v>
      </c>
      <c r="R4385" t="s">
        <v>92</v>
      </c>
      <c r="U4385">
        <v>4460</v>
      </c>
      <c r="V4385" t="s">
        <v>8861</v>
      </c>
      <c r="X4385" t="s">
        <v>8861</v>
      </c>
      <c r="Y4385" t="s">
        <v>182</v>
      </c>
      <c r="Z4385" t="s">
        <v>93</v>
      </c>
      <c r="AE4385" t="s">
        <v>94</v>
      </c>
      <c r="AF4385" t="s">
        <v>85</v>
      </c>
      <c r="AG4385">
        <v>100000</v>
      </c>
      <c r="AH4385" s="2">
        <v>43896.707800925928</v>
      </c>
      <c r="AI4385" s="2">
        <v>43899.702557870369</v>
      </c>
      <c r="AJ4385" s="2">
        <v>43899.819421296299</v>
      </c>
      <c r="AM4385" t="s">
        <v>87</v>
      </c>
      <c r="AR4385" t="s">
        <v>87</v>
      </c>
      <c r="AU4385">
        <v>100000</v>
      </c>
      <c r="AW4385">
        <v>100000</v>
      </c>
      <c r="AX4385" s="3">
        <v>100000</v>
      </c>
      <c r="AY4385" s="3">
        <v>100000</v>
      </c>
      <c r="AZ4385">
        <v>100000</v>
      </c>
      <c r="BA4385" s="3">
        <v>0</v>
      </c>
      <c r="BB4385" t="s">
        <v>88</v>
      </c>
      <c r="BC4385" s="2">
        <v>44161.469386574077</v>
      </c>
      <c r="BQ4385">
        <v>9248757</v>
      </c>
      <c r="BS4385">
        <v>7097</v>
      </c>
      <c r="BT4385" t="s">
        <v>89</v>
      </c>
      <c r="BU4385" t="s">
        <v>89</v>
      </c>
      <c r="BV4385" s="2">
        <v>44270.587048611109</v>
      </c>
    </row>
    <row r="4386" spans="1:74" x14ac:dyDescent="0.25">
      <c r="A4386" t="s">
        <v>4436</v>
      </c>
      <c r="B4386" t="s">
        <v>8868</v>
      </c>
      <c r="C4386">
        <v>4291</v>
      </c>
      <c r="D4386" t="s">
        <v>73</v>
      </c>
      <c r="E4386" t="s">
        <v>74</v>
      </c>
      <c r="F4386">
        <v>44112</v>
      </c>
      <c r="G4386" t="s">
        <v>75</v>
      </c>
      <c r="H4386" t="s">
        <v>77</v>
      </c>
      <c r="I4386">
        <v>661</v>
      </c>
      <c r="J4386">
        <v>2020</v>
      </c>
      <c r="K4386">
        <v>56</v>
      </c>
      <c r="L4386" t="s">
        <v>77</v>
      </c>
      <c r="M4386" t="s">
        <v>75</v>
      </c>
      <c r="N4386" t="s">
        <v>78</v>
      </c>
      <c r="O4386" t="s">
        <v>502</v>
      </c>
      <c r="P4386" t="s">
        <v>541</v>
      </c>
      <c r="Q4386">
        <v>11348416000111</v>
      </c>
      <c r="R4386" t="s">
        <v>92</v>
      </c>
      <c r="U4386">
        <v>4460</v>
      </c>
      <c r="V4386" t="s">
        <v>8861</v>
      </c>
      <c r="X4386" t="s">
        <v>8861</v>
      </c>
      <c r="Y4386" t="s">
        <v>182</v>
      </c>
      <c r="Z4386" t="s">
        <v>93</v>
      </c>
      <c r="AE4386" t="s">
        <v>94</v>
      </c>
      <c r="AF4386" t="s">
        <v>85</v>
      </c>
      <c r="AG4386">
        <v>145602</v>
      </c>
      <c r="AH4386" s="2">
        <v>43899.58457175926</v>
      </c>
      <c r="AI4386" s="2">
        <v>43899.635729166665</v>
      </c>
      <c r="AJ4386" s="2">
        <v>43899.819386574076</v>
      </c>
      <c r="AM4386" t="s">
        <v>87</v>
      </c>
      <c r="AR4386" t="s">
        <v>87</v>
      </c>
      <c r="AU4386">
        <v>145602</v>
      </c>
      <c r="AW4386">
        <v>145602</v>
      </c>
      <c r="AX4386" s="3">
        <v>145602</v>
      </c>
      <c r="AY4386" s="3">
        <v>145602</v>
      </c>
      <c r="AZ4386">
        <v>145602</v>
      </c>
      <c r="BA4386" s="3">
        <v>0</v>
      </c>
      <c r="BB4386" t="s">
        <v>88</v>
      </c>
      <c r="BC4386" s="2">
        <v>44160.463148148148</v>
      </c>
      <c r="BQ4386">
        <v>9248562</v>
      </c>
      <c r="BS4386">
        <v>7097</v>
      </c>
      <c r="BT4386" t="s">
        <v>89</v>
      </c>
      <c r="BU4386" t="s">
        <v>89</v>
      </c>
      <c r="BV4386" s="2">
        <v>44270.587048611109</v>
      </c>
    </row>
    <row r="4387" spans="1:74" x14ac:dyDescent="0.25">
      <c r="A4387" t="s">
        <v>4436</v>
      </c>
      <c r="B4387" t="s">
        <v>8868</v>
      </c>
      <c r="C4387">
        <v>4291</v>
      </c>
      <c r="D4387" t="s">
        <v>73</v>
      </c>
      <c r="E4387" t="s">
        <v>74</v>
      </c>
      <c r="F4387">
        <v>43725</v>
      </c>
      <c r="G4387" t="s">
        <v>75</v>
      </c>
      <c r="H4387" t="s">
        <v>77</v>
      </c>
      <c r="I4387">
        <v>732</v>
      </c>
      <c r="J4387">
        <v>2020</v>
      </c>
      <c r="K4387">
        <v>52</v>
      </c>
      <c r="L4387" t="s">
        <v>77</v>
      </c>
      <c r="M4387" t="s">
        <v>75</v>
      </c>
      <c r="N4387" t="s">
        <v>78</v>
      </c>
      <c r="O4387" t="s">
        <v>2950</v>
      </c>
      <c r="P4387" t="s">
        <v>2951</v>
      </c>
      <c r="Q4387">
        <v>14018529000147</v>
      </c>
      <c r="R4387" t="s">
        <v>92</v>
      </c>
      <c r="U4387">
        <v>4460</v>
      </c>
      <c r="V4387" t="s">
        <v>8861</v>
      </c>
      <c r="X4387" t="s">
        <v>8861</v>
      </c>
      <c r="Y4387" t="s">
        <v>182</v>
      </c>
      <c r="Z4387" t="s">
        <v>83</v>
      </c>
      <c r="AE4387" t="s">
        <v>206</v>
      </c>
      <c r="AF4387" t="s">
        <v>85</v>
      </c>
      <c r="AG4387">
        <v>82000</v>
      </c>
      <c r="AH4387" s="2">
        <v>43896.717685185184</v>
      </c>
      <c r="AI4387" s="2">
        <v>43899.703877314816</v>
      </c>
      <c r="AJ4387" s="2">
        <v>43899.819409722222</v>
      </c>
      <c r="AM4387" t="s">
        <v>87</v>
      </c>
      <c r="AR4387" t="s">
        <v>87</v>
      </c>
      <c r="AU4387">
        <v>82000</v>
      </c>
      <c r="AW4387">
        <v>82000</v>
      </c>
      <c r="AX4387" s="3">
        <v>82000</v>
      </c>
      <c r="AY4387" s="3">
        <v>82000</v>
      </c>
      <c r="AZ4387">
        <v>82000</v>
      </c>
      <c r="BA4387" s="3">
        <v>0</v>
      </c>
      <c r="BB4387" t="s">
        <v>88</v>
      </c>
      <c r="BC4387" s="2">
        <v>44160.678784722222</v>
      </c>
      <c r="BQ4387">
        <v>9249362</v>
      </c>
      <c r="BS4387">
        <v>7112</v>
      </c>
      <c r="BT4387" t="s">
        <v>89</v>
      </c>
      <c r="BU4387" t="s">
        <v>89</v>
      </c>
      <c r="BV4387" s="2">
        <v>44270.587048611109</v>
      </c>
    </row>
    <row r="4388" spans="1:74" x14ac:dyDescent="0.25">
      <c r="A4388" t="s">
        <v>4436</v>
      </c>
      <c r="B4388" t="s">
        <v>8868</v>
      </c>
      <c r="C4388">
        <v>1261</v>
      </c>
      <c r="D4388" t="s">
        <v>221</v>
      </c>
      <c r="E4388" t="s">
        <v>222</v>
      </c>
      <c r="F4388">
        <v>43320</v>
      </c>
      <c r="G4388" t="s">
        <v>223</v>
      </c>
      <c r="H4388" t="s">
        <v>77</v>
      </c>
      <c r="I4388">
        <v>91</v>
      </c>
      <c r="J4388">
        <v>2020</v>
      </c>
      <c r="K4388">
        <v>14</v>
      </c>
      <c r="L4388" t="s">
        <v>77</v>
      </c>
      <c r="M4388" t="s">
        <v>223</v>
      </c>
      <c r="N4388" t="s">
        <v>224</v>
      </c>
      <c r="O4388" t="s">
        <v>177</v>
      </c>
      <c r="P4388" t="s">
        <v>7279</v>
      </c>
      <c r="S4388">
        <v>1295</v>
      </c>
      <c r="T4388" t="s">
        <v>7279</v>
      </c>
      <c r="U4388">
        <v>4297</v>
      </c>
      <c r="W4388" t="s">
        <v>8861</v>
      </c>
      <c r="X4388" t="s">
        <v>8861</v>
      </c>
      <c r="Y4388" t="s">
        <v>227</v>
      </c>
      <c r="Z4388" t="s">
        <v>83</v>
      </c>
      <c r="AD4388" t="s">
        <v>228</v>
      </c>
      <c r="AE4388" t="s">
        <v>228</v>
      </c>
      <c r="AF4388" t="s">
        <v>85</v>
      </c>
      <c r="AG4388">
        <v>25000</v>
      </c>
      <c r="AH4388" s="2">
        <v>43895.760127314818</v>
      </c>
      <c r="AI4388" s="2">
        <v>43896.919189814813</v>
      </c>
      <c r="AJ4388" s="2">
        <v>43899.520196759258</v>
      </c>
      <c r="AM4388" t="s">
        <v>87</v>
      </c>
      <c r="AR4388" t="s">
        <v>87</v>
      </c>
      <c r="AU4388">
        <v>25000</v>
      </c>
      <c r="AW4388">
        <v>25000</v>
      </c>
      <c r="AX4388" s="3">
        <v>25000</v>
      </c>
      <c r="AY4388" s="3">
        <v>25000</v>
      </c>
      <c r="AZ4388">
        <v>25000</v>
      </c>
      <c r="BA4388" s="3">
        <v>0</v>
      </c>
      <c r="BB4388" t="s">
        <v>88</v>
      </c>
      <c r="BC4388" s="2">
        <v>44056.354166666664</v>
      </c>
      <c r="BV4388" s="2">
        <v>44270.587048611109</v>
      </c>
    </row>
    <row r="4389" spans="1:74" x14ac:dyDescent="0.25">
      <c r="A4389" t="s">
        <v>4436</v>
      </c>
      <c r="B4389" t="s">
        <v>8868</v>
      </c>
      <c r="C4389">
        <v>1261</v>
      </c>
      <c r="D4389" t="s">
        <v>221</v>
      </c>
      <c r="E4389" t="s">
        <v>222</v>
      </c>
      <c r="F4389">
        <v>43321</v>
      </c>
      <c r="G4389" t="s">
        <v>223</v>
      </c>
      <c r="H4389" t="s">
        <v>77</v>
      </c>
      <c r="I4389">
        <v>91</v>
      </c>
      <c r="J4389">
        <v>2020</v>
      </c>
      <c r="K4389">
        <v>15</v>
      </c>
      <c r="L4389" t="s">
        <v>77</v>
      </c>
      <c r="M4389" t="s">
        <v>223</v>
      </c>
      <c r="N4389" t="s">
        <v>224</v>
      </c>
      <c r="O4389" t="s">
        <v>177</v>
      </c>
      <c r="P4389" t="s">
        <v>7280</v>
      </c>
      <c r="S4389">
        <v>2585</v>
      </c>
      <c r="T4389" t="s">
        <v>7280</v>
      </c>
      <c r="U4389">
        <v>4297</v>
      </c>
      <c r="W4389" t="s">
        <v>8861</v>
      </c>
      <c r="X4389" t="s">
        <v>8861</v>
      </c>
      <c r="Y4389" t="s">
        <v>227</v>
      </c>
      <c r="Z4389" t="s">
        <v>83</v>
      </c>
      <c r="AD4389" t="s">
        <v>228</v>
      </c>
      <c r="AE4389" t="s">
        <v>228</v>
      </c>
      <c r="AF4389" t="s">
        <v>85</v>
      </c>
      <c r="AG4389">
        <v>25000</v>
      </c>
      <c r="AH4389" s="2">
        <v>43895.760127314818</v>
      </c>
      <c r="AI4389" s="2">
        <v>43896.951238425929</v>
      </c>
      <c r="AJ4389" s="2">
        <v>43899.520173611112</v>
      </c>
      <c r="AM4389" t="s">
        <v>87</v>
      </c>
      <c r="AR4389" t="s">
        <v>87</v>
      </c>
      <c r="AU4389">
        <v>25000</v>
      </c>
      <c r="AW4389">
        <v>25000</v>
      </c>
      <c r="AX4389" s="3">
        <v>25000</v>
      </c>
      <c r="AY4389" s="3">
        <v>25000</v>
      </c>
      <c r="AZ4389">
        <v>25000</v>
      </c>
      <c r="BA4389" s="3">
        <v>0</v>
      </c>
      <c r="BB4389" t="s">
        <v>88</v>
      </c>
      <c r="BC4389" s="2">
        <v>44056.354166666664</v>
      </c>
      <c r="BV4389" s="2">
        <v>44270.587048611109</v>
      </c>
    </row>
    <row r="4390" spans="1:74" x14ac:dyDescent="0.25">
      <c r="A4390" t="s">
        <v>4436</v>
      </c>
      <c r="B4390" t="s">
        <v>8868</v>
      </c>
      <c r="C4390">
        <v>1261</v>
      </c>
      <c r="D4390" t="s">
        <v>221</v>
      </c>
      <c r="E4390" t="s">
        <v>222</v>
      </c>
      <c r="F4390">
        <v>43322</v>
      </c>
      <c r="G4390" t="s">
        <v>223</v>
      </c>
      <c r="H4390" t="s">
        <v>77</v>
      </c>
      <c r="I4390">
        <v>91</v>
      </c>
      <c r="J4390">
        <v>2020</v>
      </c>
      <c r="K4390">
        <v>16</v>
      </c>
      <c r="L4390" t="s">
        <v>77</v>
      </c>
      <c r="M4390" t="s">
        <v>223</v>
      </c>
      <c r="N4390" t="s">
        <v>224</v>
      </c>
      <c r="O4390" t="s">
        <v>177</v>
      </c>
      <c r="P4390" t="s">
        <v>4718</v>
      </c>
      <c r="S4390">
        <v>175</v>
      </c>
      <c r="T4390" t="s">
        <v>4718</v>
      </c>
      <c r="U4390">
        <v>4297</v>
      </c>
      <c r="W4390" t="s">
        <v>8861</v>
      </c>
      <c r="X4390" t="s">
        <v>8861</v>
      </c>
      <c r="Y4390" t="s">
        <v>227</v>
      </c>
      <c r="Z4390" t="s">
        <v>83</v>
      </c>
      <c r="AD4390" t="s">
        <v>228</v>
      </c>
      <c r="AE4390" t="s">
        <v>228</v>
      </c>
      <c r="AF4390" t="s">
        <v>85</v>
      </c>
      <c r="AG4390">
        <v>25000</v>
      </c>
      <c r="AH4390" s="2">
        <v>43895.760127314818</v>
      </c>
      <c r="AI4390" s="2">
        <v>43896.951238425929</v>
      </c>
      <c r="AJ4390" s="2">
        <v>43899.520150462966</v>
      </c>
      <c r="AM4390" t="s">
        <v>87</v>
      </c>
      <c r="AR4390" t="s">
        <v>87</v>
      </c>
      <c r="AU4390">
        <v>25000</v>
      </c>
      <c r="AW4390">
        <v>25000</v>
      </c>
      <c r="AX4390" s="3">
        <v>25000</v>
      </c>
      <c r="AY4390" s="3">
        <v>25000</v>
      </c>
      <c r="AZ4390">
        <v>25000</v>
      </c>
      <c r="BA4390" s="3">
        <v>0</v>
      </c>
      <c r="BB4390" t="s">
        <v>88</v>
      </c>
      <c r="BC4390" s="2">
        <v>44056.354166666664</v>
      </c>
      <c r="BV4390" s="2">
        <v>44270.587048611109</v>
      </c>
    </row>
    <row r="4391" spans="1:74" x14ac:dyDescent="0.25">
      <c r="A4391" t="s">
        <v>4436</v>
      </c>
      <c r="B4391" t="s">
        <v>8868</v>
      </c>
      <c r="C4391">
        <v>1261</v>
      </c>
      <c r="D4391" t="s">
        <v>221</v>
      </c>
      <c r="E4391" t="s">
        <v>222</v>
      </c>
      <c r="F4391">
        <v>43323</v>
      </c>
      <c r="G4391" t="s">
        <v>223</v>
      </c>
      <c r="H4391" t="s">
        <v>77</v>
      </c>
      <c r="I4391">
        <v>91</v>
      </c>
      <c r="J4391">
        <v>2020</v>
      </c>
      <c r="K4391">
        <v>17</v>
      </c>
      <c r="L4391" t="s">
        <v>77</v>
      </c>
      <c r="M4391" t="s">
        <v>223</v>
      </c>
      <c r="N4391" t="s">
        <v>224</v>
      </c>
      <c r="O4391" t="s">
        <v>177</v>
      </c>
      <c r="P4391" t="s">
        <v>7281</v>
      </c>
      <c r="S4391">
        <v>191</v>
      </c>
      <c r="T4391" t="s">
        <v>7281</v>
      </c>
      <c r="U4391">
        <v>4297</v>
      </c>
      <c r="W4391" t="s">
        <v>8861</v>
      </c>
      <c r="X4391" t="s">
        <v>8861</v>
      </c>
      <c r="Y4391" t="s">
        <v>227</v>
      </c>
      <c r="Z4391" t="s">
        <v>83</v>
      </c>
      <c r="AD4391" t="s">
        <v>228</v>
      </c>
      <c r="AE4391" t="s">
        <v>228</v>
      </c>
      <c r="AF4391" t="s">
        <v>85</v>
      </c>
      <c r="AG4391">
        <v>25000</v>
      </c>
      <c r="AH4391" s="2">
        <v>43895.760127314818</v>
      </c>
      <c r="AI4391" s="2">
        <v>43896.951238425929</v>
      </c>
      <c r="AJ4391" s="2">
        <v>43899.520127314812</v>
      </c>
      <c r="AM4391" t="s">
        <v>87</v>
      </c>
      <c r="AR4391" t="s">
        <v>87</v>
      </c>
      <c r="AU4391">
        <v>25000</v>
      </c>
      <c r="AW4391">
        <v>25000</v>
      </c>
      <c r="AX4391" s="3">
        <v>25000</v>
      </c>
      <c r="AY4391" s="3">
        <v>25000</v>
      </c>
      <c r="AZ4391">
        <v>25000</v>
      </c>
      <c r="BA4391" s="3">
        <v>0</v>
      </c>
      <c r="BB4391" t="s">
        <v>88</v>
      </c>
      <c r="BC4391" s="2">
        <v>44056.354166666664</v>
      </c>
      <c r="BV4391" s="2">
        <v>44270.587048611109</v>
      </c>
    </row>
    <row r="4392" spans="1:74" x14ac:dyDescent="0.25">
      <c r="A4392" t="s">
        <v>4436</v>
      </c>
      <c r="B4392" t="s">
        <v>8868</v>
      </c>
      <c r="C4392">
        <v>1261</v>
      </c>
      <c r="D4392" t="s">
        <v>221</v>
      </c>
      <c r="E4392" t="s">
        <v>222</v>
      </c>
      <c r="F4392">
        <v>43324</v>
      </c>
      <c r="G4392" t="s">
        <v>223</v>
      </c>
      <c r="H4392" t="s">
        <v>77</v>
      </c>
      <c r="I4392">
        <v>91</v>
      </c>
      <c r="J4392">
        <v>2020</v>
      </c>
      <c r="K4392">
        <v>19</v>
      </c>
      <c r="L4392" t="s">
        <v>77</v>
      </c>
      <c r="M4392" t="s">
        <v>223</v>
      </c>
      <c r="N4392" t="s">
        <v>224</v>
      </c>
      <c r="O4392" t="s">
        <v>177</v>
      </c>
      <c r="P4392" t="s">
        <v>7282</v>
      </c>
      <c r="S4392">
        <v>1449</v>
      </c>
      <c r="T4392" t="s">
        <v>7282</v>
      </c>
      <c r="U4392">
        <v>4297</v>
      </c>
      <c r="W4392" t="s">
        <v>8861</v>
      </c>
      <c r="X4392" t="s">
        <v>8861</v>
      </c>
      <c r="Y4392" t="s">
        <v>227</v>
      </c>
      <c r="Z4392" t="s">
        <v>83</v>
      </c>
      <c r="AD4392" t="s">
        <v>228</v>
      </c>
      <c r="AE4392" t="s">
        <v>228</v>
      </c>
      <c r="AF4392" t="s">
        <v>85</v>
      </c>
      <c r="AG4392">
        <v>25000</v>
      </c>
      <c r="AH4392" s="2">
        <v>43895.760127314818</v>
      </c>
      <c r="AI4392" s="2">
        <v>43896.951238425929</v>
      </c>
      <c r="AJ4392" s="2">
        <v>43899.520104166666</v>
      </c>
      <c r="AM4392" t="s">
        <v>87</v>
      </c>
      <c r="AR4392" t="s">
        <v>87</v>
      </c>
      <c r="AU4392">
        <v>25000</v>
      </c>
      <c r="AW4392">
        <v>25000</v>
      </c>
      <c r="AX4392" s="3">
        <v>25000</v>
      </c>
      <c r="AY4392" s="3">
        <v>25000</v>
      </c>
      <c r="AZ4392">
        <v>25000</v>
      </c>
      <c r="BA4392" s="3">
        <v>0</v>
      </c>
      <c r="BB4392" t="s">
        <v>88</v>
      </c>
      <c r="BC4392" s="2">
        <v>44056.354166666664</v>
      </c>
      <c r="BV4392" s="2">
        <v>44270.587048611109</v>
      </c>
    </row>
    <row r="4393" spans="1:74" x14ac:dyDescent="0.25">
      <c r="A4393" t="s">
        <v>4436</v>
      </c>
      <c r="B4393" t="s">
        <v>8868</v>
      </c>
      <c r="C4393">
        <v>1261</v>
      </c>
      <c r="D4393" t="s">
        <v>221</v>
      </c>
      <c r="E4393" t="s">
        <v>222</v>
      </c>
      <c r="F4393">
        <v>43325</v>
      </c>
      <c r="G4393" t="s">
        <v>223</v>
      </c>
      <c r="H4393" t="s">
        <v>77</v>
      </c>
      <c r="I4393">
        <v>91</v>
      </c>
      <c r="J4393">
        <v>2020</v>
      </c>
      <c r="K4393">
        <v>20</v>
      </c>
      <c r="L4393" t="s">
        <v>77</v>
      </c>
      <c r="M4393" t="s">
        <v>223</v>
      </c>
      <c r="N4393" t="s">
        <v>224</v>
      </c>
      <c r="O4393" t="s">
        <v>177</v>
      </c>
      <c r="P4393" t="s">
        <v>4709</v>
      </c>
      <c r="S4393">
        <v>1627</v>
      </c>
      <c r="T4393" t="s">
        <v>4709</v>
      </c>
      <c r="U4393">
        <v>4297</v>
      </c>
      <c r="W4393" t="s">
        <v>8861</v>
      </c>
      <c r="X4393" t="s">
        <v>8861</v>
      </c>
      <c r="Y4393" t="s">
        <v>227</v>
      </c>
      <c r="Z4393" t="s">
        <v>83</v>
      </c>
      <c r="AD4393" t="s">
        <v>228</v>
      </c>
      <c r="AE4393" t="s">
        <v>228</v>
      </c>
      <c r="AF4393" t="s">
        <v>85</v>
      </c>
      <c r="AG4393">
        <v>25000</v>
      </c>
      <c r="AH4393" s="2">
        <v>43895.760127314818</v>
      </c>
      <c r="AI4393" s="2">
        <v>43896.951238425929</v>
      </c>
      <c r="AJ4393" s="2">
        <v>43899.520092592589</v>
      </c>
      <c r="AM4393" t="s">
        <v>87</v>
      </c>
      <c r="AR4393" t="s">
        <v>87</v>
      </c>
      <c r="AU4393">
        <v>25000</v>
      </c>
      <c r="AW4393">
        <v>25000</v>
      </c>
      <c r="AX4393" s="3">
        <v>25000</v>
      </c>
      <c r="AY4393" s="3">
        <v>25000</v>
      </c>
      <c r="AZ4393">
        <v>25000</v>
      </c>
      <c r="BA4393" s="3">
        <v>0</v>
      </c>
      <c r="BB4393" t="s">
        <v>88</v>
      </c>
      <c r="BC4393" s="2">
        <v>44056.354166666664</v>
      </c>
      <c r="BV4393" s="2">
        <v>44270.587048611109</v>
      </c>
    </row>
    <row r="4394" spans="1:74" x14ac:dyDescent="0.25">
      <c r="A4394" t="s">
        <v>4436</v>
      </c>
      <c r="B4394" t="s">
        <v>8868</v>
      </c>
      <c r="C4394">
        <v>1261</v>
      </c>
      <c r="D4394" t="s">
        <v>221</v>
      </c>
      <c r="E4394" t="s">
        <v>222</v>
      </c>
      <c r="F4394">
        <v>43326</v>
      </c>
      <c r="G4394" t="s">
        <v>223</v>
      </c>
      <c r="H4394" t="s">
        <v>77</v>
      </c>
      <c r="I4394">
        <v>91</v>
      </c>
      <c r="J4394">
        <v>2020</v>
      </c>
      <c r="K4394">
        <v>21</v>
      </c>
      <c r="L4394" t="s">
        <v>77</v>
      </c>
      <c r="M4394" t="s">
        <v>223</v>
      </c>
      <c r="N4394" t="s">
        <v>224</v>
      </c>
      <c r="O4394" t="s">
        <v>177</v>
      </c>
      <c r="P4394" t="s">
        <v>882</v>
      </c>
      <c r="S4394">
        <v>1554</v>
      </c>
      <c r="T4394" t="s">
        <v>882</v>
      </c>
      <c r="U4394">
        <v>4297</v>
      </c>
      <c r="W4394" t="s">
        <v>8861</v>
      </c>
      <c r="X4394" t="s">
        <v>8861</v>
      </c>
      <c r="Y4394" t="s">
        <v>227</v>
      </c>
      <c r="Z4394" t="s">
        <v>83</v>
      </c>
      <c r="AD4394" t="s">
        <v>228</v>
      </c>
      <c r="AE4394" t="s">
        <v>228</v>
      </c>
      <c r="AF4394" t="s">
        <v>85</v>
      </c>
      <c r="AG4394">
        <v>25000</v>
      </c>
      <c r="AH4394" s="2">
        <v>43895.760127314818</v>
      </c>
      <c r="AI4394" s="2">
        <v>43896.951238425929</v>
      </c>
      <c r="AJ4394" s="2">
        <v>43899.520069444443</v>
      </c>
      <c r="AM4394" t="s">
        <v>87</v>
      </c>
      <c r="AR4394" t="s">
        <v>87</v>
      </c>
      <c r="AU4394">
        <v>25000</v>
      </c>
      <c r="AW4394">
        <v>25000</v>
      </c>
      <c r="AX4394" s="3">
        <v>25000</v>
      </c>
      <c r="AY4394" s="3">
        <v>25000</v>
      </c>
      <c r="AZ4394">
        <v>25000</v>
      </c>
      <c r="BA4394" s="3">
        <v>0</v>
      </c>
      <c r="BB4394" t="s">
        <v>88</v>
      </c>
      <c r="BC4394" s="2">
        <v>44056.354166666664</v>
      </c>
      <c r="BV4394" s="2">
        <v>44270.587048611109</v>
      </c>
    </row>
    <row r="4395" spans="1:74" x14ac:dyDescent="0.25">
      <c r="A4395" t="s">
        <v>4436</v>
      </c>
      <c r="B4395" t="s">
        <v>8868</v>
      </c>
      <c r="C4395">
        <v>1261</v>
      </c>
      <c r="D4395" t="s">
        <v>221</v>
      </c>
      <c r="E4395" t="s">
        <v>222</v>
      </c>
      <c r="F4395">
        <v>43329</v>
      </c>
      <c r="G4395" t="s">
        <v>223</v>
      </c>
      <c r="H4395" t="s">
        <v>77</v>
      </c>
      <c r="I4395">
        <v>91</v>
      </c>
      <c r="J4395">
        <v>2020</v>
      </c>
      <c r="K4395">
        <v>27</v>
      </c>
      <c r="L4395" t="s">
        <v>77</v>
      </c>
      <c r="M4395" t="s">
        <v>223</v>
      </c>
      <c r="N4395" t="s">
        <v>224</v>
      </c>
      <c r="O4395" t="s">
        <v>177</v>
      </c>
      <c r="P4395" t="s">
        <v>7283</v>
      </c>
      <c r="S4395">
        <v>1708</v>
      </c>
      <c r="T4395" t="s">
        <v>7283</v>
      </c>
      <c r="U4395">
        <v>4297</v>
      </c>
      <c r="W4395" t="s">
        <v>8861</v>
      </c>
      <c r="X4395" t="s">
        <v>8861</v>
      </c>
      <c r="Y4395" t="s">
        <v>227</v>
      </c>
      <c r="Z4395" t="s">
        <v>83</v>
      </c>
      <c r="AD4395" t="s">
        <v>228</v>
      </c>
      <c r="AE4395" t="s">
        <v>228</v>
      </c>
      <c r="AF4395" t="s">
        <v>85</v>
      </c>
      <c r="AG4395">
        <v>25000</v>
      </c>
      <c r="AH4395" s="2">
        <v>43895.760127314818</v>
      </c>
      <c r="AI4395" s="2">
        <v>43896.951238425929</v>
      </c>
      <c r="AJ4395" s="2">
        <v>43899.520046296297</v>
      </c>
      <c r="AM4395" t="s">
        <v>87</v>
      </c>
      <c r="AR4395" t="s">
        <v>87</v>
      </c>
      <c r="AU4395">
        <v>25000</v>
      </c>
      <c r="AW4395">
        <v>25000</v>
      </c>
      <c r="AX4395" s="3">
        <v>25000</v>
      </c>
      <c r="AY4395" s="3">
        <v>25000</v>
      </c>
      <c r="AZ4395">
        <v>25000</v>
      </c>
      <c r="BA4395" s="3">
        <v>0</v>
      </c>
      <c r="BB4395" t="s">
        <v>88</v>
      </c>
      <c r="BC4395" s="2">
        <v>44056.354166666664</v>
      </c>
      <c r="BV4395" s="2">
        <v>44270.587048611109</v>
      </c>
    </row>
    <row r="4396" spans="1:74" x14ac:dyDescent="0.25">
      <c r="A4396" t="s">
        <v>4436</v>
      </c>
      <c r="B4396" t="s">
        <v>8868</v>
      </c>
      <c r="C4396">
        <v>1261</v>
      </c>
      <c r="D4396" t="s">
        <v>221</v>
      </c>
      <c r="E4396" t="s">
        <v>222</v>
      </c>
      <c r="F4396">
        <v>43331</v>
      </c>
      <c r="G4396" t="s">
        <v>223</v>
      </c>
      <c r="H4396" t="s">
        <v>77</v>
      </c>
      <c r="I4396">
        <v>91</v>
      </c>
      <c r="J4396">
        <v>2020</v>
      </c>
      <c r="K4396">
        <v>30</v>
      </c>
      <c r="L4396" t="s">
        <v>77</v>
      </c>
      <c r="M4396" t="s">
        <v>223</v>
      </c>
      <c r="N4396" t="s">
        <v>224</v>
      </c>
      <c r="O4396" t="s">
        <v>177</v>
      </c>
      <c r="P4396" t="s">
        <v>2623</v>
      </c>
      <c r="S4396">
        <v>2526</v>
      </c>
      <c r="T4396" t="s">
        <v>2623</v>
      </c>
      <c r="U4396">
        <v>4297</v>
      </c>
      <c r="W4396" t="s">
        <v>8861</v>
      </c>
      <c r="X4396" t="s">
        <v>8861</v>
      </c>
      <c r="Y4396" t="s">
        <v>227</v>
      </c>
      <c r="Z4396" t="s">
        <v>83</v>
      </c>
      <c r="AD4396" t="s">
        <v>228</v>
      </c>
      <c r="AE4396" t="s">
        <v>228</v>
      </c>
      <c r="AF4396" t="s">
        <v>85</v>
      </c>
      <c r="AG4396">
        <v>25000</v>
      </c>
      <c r="AH4396" s="2">
        <v>43895.760127314818</v>
      </c>
      <c r="AI4396" s="2">
        <v>43896.951238425929</v>
      </c>
      <c r="AJ4396" s="2">
        <v>43899.52002314815</v>
      </c>
      <c r="AM4396" t="s">
        <v>87</v>
      </c>
      <c r="AR4396" t="s">
        <v>87</v>
      </c>
      <c r="AU4396">
        <v>25000</v>
      </c>
      <c r="AW4396">
        <v>25000</v>
      </c>
      <c r="AX4396" s="3">
        <v>25000</v>
      </c>
      <c r="AY4396" s="3">
        <v>25000</v>
      </c>
      <c r="AZ4396">
        <v>25000</v>
      </c>
      <c r="BA4396" s="3">
        <v>0</v>
      </c>
      <c r="BB4396" t="s">
        <v>88</v>
      </c>
      <c r="BC4396" s="2">
        <v>44056.354166666664</v>
      </c>
      <c r="BV4396" s="2">
        <v>44270.587048611109</v>
      </c>
    </row>
    <row r="4397" spans="1:74" x14ac:dyDescent="0.25">
      <c r="A4397" t="s">
        <v>4436</v>
      </c>
      <c r="B4397" t="s">
        <v>8868</v>
      </c>
      <c r="C4397">
        <v>1261</v>
      </c>
      <c r="D4397" t="s">
        <v>221</v>
      </c>
      <c r="E4397" t="s">
        <v>222</v>
      </c>
      <c r="F4397">
        <v>43332</v>
      </c>
      <c r="G4397" t="s">
        <v>223</v>
      </c>
      <c r="H4397" t="s">
        <v>77</v>
      </c>
      <c r="I4397">
        <v>91</v>
      </c>
      <c r="J4397">
        <v>2020</v>
      </c>
      <c r="K4397">
        <v>31</v>
      </c>
      <c r="L4397" t="s">
        <v>77</v>
      </c>
      <c r="M4397" t="s">
        <v>223</v>
      </c>
      <c r="N4397" t="s">
        <v>224</v>
      </c>
      <c r="O4397" t="s">
        <v>177</v>
      </c>
      <c r="P4397" t="s">
        <v>7284</v>
      </c>
      <c r="S4397">
        <v>322555</v>
      </c>
      <c r="T4397" t="s">
        <v>7284</v>
      </c>
      <c r="U4397">
        <v>4297</v>
      </c>
      <c r="W4397" t="s">
        <v>8861</v>
      </c>
      <c r="X4397" t="s">
        <v>8861</v>
      </c>
      <c r="Y4397" t="s">
        <v>227</v>
      </c>
      <c r="Z4397" t="s">
        <v>83</v>
      </c>
      <c r="AD4397" t="s">
        <v>228</v>
      </c>
      <c r="AE4397" t="s">
        <v>228</v>
      </c>
      <c r="AF4397" t="s">
        <v>85</v>
      </c>
      <c r="AG4397">
        <v>25000</v>
      </c>
      <c r="AH4397" s="2">
        <v>43895.760127314818</v>
      </c>
      <c r="AI4397" s="2">
        <v>43896.951238425929</v>
      </c>
      <c r="AJ4397" s="2">
        <v>43899.519999999997</v>
      </c>
      <c r="AM4397" t="s">
        <v>87</v>
      </c>
      <c r="AR4397" t="s">
        <v>87</v>
      </c>
      <c r="AU4397">
        <v>25000</v>
      </c>
      <c r="AW4397">
        <v>25000</v>
      </c>
      <c r="AX4397" s="3">
        <v>25000</v>
      </c>
      <c r="AY4397" s="3">
        <v>25000</v>
      </c>
      <c r="AZ4397">
        <v>25000</v>
      </c>
      <c r="BA4397" s="3">
        <v>0</v>
      </c>
      <c r="BB4397" t="s">
        <v>88</v>
      </c>
      <c r="BC4397" s="2">
        <v>44056.354166666664</v>
      </c>
      <c r="BV4397" s="2">
        <v>44270.587048611109</v>
      </c>
    </row>
    <row r="4398" spans="1:74" x14ac:dyDescent="0.25">
      <c r="A4398" t="s">
        <v>4436</v>
      </c>
      <c r="B4398" t="s">
        <v>8868</v>
      </c>
      <c r="C4398">
        <v>1261</v>
      </c>
      <c r="D4398" t="s">
        <v>221</v>
      </c>
      <c r="E4398" t="s">
        <v>222</v>
      </c>
      <c r="F4398">
        <v>43617</v>
      </c>
      <c r="G4398" t="s">
        <v>223</v>
      </c>
      <c r="H4398" t="s">
        <v>77</v>
      </c>
      <c r="I4398">
        <v>91</v>
      </c>
      <c r="J4398">
        <v>2020</v>
      </c>
      <c r="K4398">
        <v>25</v>
      </c>
      <c r="L4398" t="s">
        <v>77</v>
      </c>
      <c r="M4398" t="s">
        <v>223</v>
      </c>
      <c r="N4398" t="s">
        <v>224</v>
      </c>
      <c r="O4398" t="s">
        <v>177</v>
      </c>
      <c r="P4398" t="s">
        <v>7285</v>
      </c>
      <c r="S4398">
        <v>2291</v>
      </c>
      <c r="T4398" t="s">
        <v>7285</v>
      </c>
      <c r="U4398">
        <v>4297</v>
      </c>
      <c r="W4398" t="s">
        <v>8861</v>
      </c>
      <c r="X4398" t="s">
        <v>8861</v>
      </c>
      <c r="Y4398" t="s">
        <v>227</v>
      </c>
      <c r="Z4398" t="s">
        <v>83</v>
      </c>
      <c r="AD4398" t="s">
        <v>228</v>
      </c>
      <c r="AE4398" t="s">
        <v>228</v>
      </c>
      <c r="AF4398" t="s">
        <v>85</v>
      </c>
      <c r="AG4398">
        <v>25000</v>
      </c>
      <c r="AH4398" s="2">
        <v>43896.648182870369</v>
      </c>
      <c r="AI4398" s="2">
        <v>43896.955567129633</v>
      </c>
      <c r="AJ4398" s="2">
        <v>43899.519988425927</v>
      </c>
      <c r="AM4398" t="s">
        <v>87</v>
      </c>
      <c r="AR4398" t="s">
        <v>87</v>
      </c>
      <c r="AU4398">
        <v>25000</v>
      </c>
      <c r="AW4398">
        <v>25000</v>
      </c>
      <c r="AX4398" s="3">
        <v>25000</v>
      </c>
      <c r="AY4398" s="3">
        <v>25000</v>
      </c>
      <c r="AZ4398">
        <v>25000</v>
      </c>
      <c r="BA4398" s="3">
        <v>0</v>
      </c>
      <c r="BB4398" t="s">
        <v>88</v>
      </c>
      <c r="BC4398" s="2">
        <v>44056.354166666664</v>
      </c>
      <c r="BV4398" s="2">
        <v>44270.587048611109</v>
      </c>
    </row>
    <row r="4399" spans="1:74" x14ac:dyDescent="0.25">
      <c r="A4399" t="s">
        <v>4436</v>
      </c>
      <c r="B4399" t="s">
        <v>8868</v>
      </c>
      <c r="C4399">
        <v>1261</v>
      </c>
      <c r="D4399" t="s">
        <v>221</v>
      </c>
      <c r="E4399" t="s">
        <v>222</v>
      </c>
      <c r="F4399">
        <v>43665</v>
      </c>
      <c r="G4399" t="s">
        <v>223</v>
      </c>
      <c r="H4399" t="s">
        <v>77</v>
      </c>
      <c r="I4399">
        <v>91</v>
      </c>
      <c r="J4399">
        <v>2020</v>
      </c>
      <c r="K4399">
        <v>18</v>
      </c>
      <c r="L4399" t="s">
        <v>77</v>
      </c>
      <c r="M4399" t="s">
        <v>223</v>
      </c>
      <c r="N4399" t="s">
        <v>224</v>
      </c>
      <c r="O4399" t="s">
        <v>177</v>
      </c>
      <c r="P4399" t="s">
        <v>7286</v>
      </c>
      <c r="S4399">
        <v>2534</v>
      </c>
      <c r="T4399" t="s">
        <v>7286</v>
      </c>
      <c r="U4399">
        <v>4297</v>
      </c>
      <c r="W4399" t="s">
        <v>8861</v>
      </c>
      <c r="X4399" t="s">
        <v>8861</v>
      </c>
      <c r="Y4399" t="s">
        <v>227</v>
      </c>
      <c r="Z4399" t="s">
        <v>83</v>
      </c>
      <c r="AD4399" t="s">
        <v>228</v>
      </c>
      <c r="AE4399" t="s">
        <v>228</v>
      </c>
      <c r="AF4399" t="s">
        <v>85</v>
      </c>
      <c r="AG4399">
        <v>25000</v>
      </c>
      <c r="AH4399" s="2">
        <v>43896.674895833334</v>
      </c>
      <c r="AI4399" s="2">
        <v>43896.955578703702</v>
      </c>
      <c r="AJ4399" s="2">
        <v>43899.519872685189</v>
      </c>
      <c r="AM4399" t="s">
        <v>87</v>
      </c>
      <c r="AR4399" t="s">
        <v>87</v>
      </c>
      <c r="AU4399">
        <v>25000</v>
      </c>
      <c r="AW4399">
        <v>25000</v>
      </c>
      <c r="AX4399" s="3">
        <v>25000</v>
      </c>
      <c r="AY4399" s="3">
        <v>25000</v>
      </c>
      <c r="AZ4399">
        <v>25000</v>
      </c>
      <c r="BA4399" s="3">
        <v>0</v>
      </c>
      <c r="BB4399" t="s">
        <v>88</v>
      </c>
      <c r="BC4399" s="2">
        <v>44056.354166666664</v>
      </c>
      <c r="BV4399" s="2">
        <v>44270.587048611109</v>
      </c>
    </row>
    <row r="4400" spans="1:74" x14ac:dyDescent="0.25">
      <c r="A4400" t="s">
        <v>4436</v>
      </c>
      <c r="B4400" t="s">
        <v>8868</v>
      </c>
      <c r="C4400">
        <v>1261</v>
      </c>
      <c r="D4400" t="s">
        <v>221</v>
      </c>
      <c r="E4400" t="s">
        <v>222</v>
      </c>
      <c r="F4400">
        <v>43761</v>
      </c>
      <c r="G4400" t="s">
        <v>223</v>
      </c>
      <c r="H4400" t="s">
        <v>77</v>
      </c>
      <c r="I4400">
        <v>91</v>
      </c>
      <c r="J4400">
        <v>2020</v>
      </c>
      <c r="K4400">
        <v>22</v>
      </c>
      <c r="L4400" t="s">
        <v>77</v>
      </c>
      <c r="M4400" t="s">
        <v>223</v>
      </c>
      <c r="N4400" t="s">
        <v>224</v>
      </c>
      <c r="O4400" t="s">
        <v>177</v>
      </c>
      <c r="P4400" t="s">
        <v>4715</v>
      </c>
      <c r="S4400">
        <v>27</v>
      </c>
      <c r="T4400" t="s">
        <v>4715</v>
      </c>
      <c r="U4400">
        <v>4297</v>
      </c>
      <c r="W4400" t="s">
        <v>8861</v>
      </c>
      <c r="X4400" t="s">
        <v>8861</v>
      </c>
      <c r="Y4400" t="s">
        <v>227</v>
      </c>
      <c r="Z4400" t="s">
        <v>83</v>
      </c>
      <c r="AD4400" t="s">
        <v>228</v>
      </c>
      <c r="AE4400" t="s">
        <v>228</v>
      </c>
      <c r="AF4400" t="s">
        <v>85</v>
      </c>
      <c r="AG4400">
        <v>25000</v>
      </c>
      <c r="AH4400" s="2">
        <v>43896.749548611115</v>
      </c>
      <c r="AI4400" s="2">
        <v>43899.415856481479</v>
      </c>
      <c r="AJ4400" s="2">
        <v>43899.519849537035</v>
      </c>
      <c r="AM4400" t="s">
        <v>87</v>
      </c>
      <c r="AR4400" t="s">
        <v>87</v>
      </c>
      <c r="AU4400">
        <v>25000</v>
      </c>
      <c r="AW4400">
        <v>25000</v>
      </c>
      <c r="AX4400" s="3">
        <v>25000</v>
      </c>
      <c r="AY4400" s="3">
        <v>25000</v>
      </c>
      <c r="AZ4400">
        <v>25000</v>
      </c>
      <c r="BA4400" s="3">
        <v>0</v>
      </c>
      <c r="BB4400" t="s">
        <v>88</v>
      </c>
      <c r="BC4400" s="2">
        <v>44056.354166666664</v>
      </c>
      <c r="BV4400" s="2">
        <v>44270.587048611109</v>
      </c>
    </row>
    <row r="4401" spans="1:74" x14ac:dyDescent="0.25">
      <c r="A4401" t="s">
        <v>4436</v>
      </c>
      <c r="B4401" t="s">
        <v>8868</v>
      </c>
      <c r="C4401">
        <v>1261</v>
      </c>
      <c r="D4401" t="s">
        <v>221</v>
      </c>
      <c r="E4401" t="s">
        <v>222</v>
      </c>
      <c r="F4401">
        <v>43812</v>
      </c>
      <c r="G4401" t="s">
        <v>223</v>
      </c>
      <c r="H4401" t="s">
        <v>77</v>
      </c>
      <c r="I4401">
        <v>91</v>
      </c>
      <c r="J4401">
        <v>2020</v>
      </c>
      <c r="K4401">
        <v>28</v>
      </c>
      <c r="L4401" t="s">
        <v>77</v>
      </c>
      <c r="M4401" t="s">
        <v>223</v>
      </c>
      <c r="N4401" t="s">
        <v>224</v>
      </c>
      <c r="O4401" t="s">
        <v>177</v>
      </c>
      <c r="P4401" t="s">
        <v>7287</v>
      </c>
      <c r="S4401">
        <v>86</v>
      </c>
      <c r="T4401" t="s">
        <v>7287</v>
      </c>
      <c r="U4401">
        <v>4297</v>
      </c>
      <c r="W4401" t="s">
        <v>8861</v>
      </c>
      <c r="X4401" t="s">
        <v>8861</v>
      </c>
      <c r="Y4401" t="s">
        <v>227</v>
      </c>
      <c r="Z4401" t="s">
        <v>83</v>
      </c>
      <c r="AD4401" t="s">
        <v>228</v>
      </c>
      <c r="AE4401" t="s">
        <v>228</v>
      </c>
      <c r="AF4401" t="s">
        <v>85</v>
      </c>
      <c r="AG4401">
        <v>25000</v>
      </c>
      <c r="AH4401" s="2">
        <v>43896.765173611115</v>
      </c>
      <c r="AI4401" s="2">
        <v>43899.417222222219</v>
      </c>
      <c r="AJ4401" s="2">
        <v>43899.519826388889</v>
      </c>
      <c r="AM4401" t="s">
        <v>87</v>
      </c>
      <c r="AR4401" t="s">
        <v>87</v>
      </c>
      <c r="AU4401">
        <v>25000</v>
      </c>
      <c r="AW4401">
        <v>25000</v>
      </c>
      <c r="AX4401" s="3">
        <v>25000</v>
      </c>
      <c r="AY4401" s="3">
        <v>25000</v>
      </c>
      <c r="AZ4401">
        <v>25000</v>
      </c>
      <c r="BA4401" s="3">
        <v>0</v>
      </c>
      <c r="BB4401" t="s">
        <v>88</v>
      </c>
      <c r="BC4401" s="2">
        <v>44056.354166666664</v>
      </c>
      <c r="BV4401" s="2">
        <v>44270.587048611109</v>
      </c>
    </row>
    <row r="4402" spans="1:74" x14ac:dyDescent="0.25">
      <c r="A4402" t="s">
        <v>4436</v>
      </c>
      <c r="B4402" t="s">
        <v>8868</v>
      </c>
      <c r="C4402">
        <v>1261</v>
      </c>
      <c r="D4402" t="s">
        <v>221</v>
      </c>
      <c r="E4402" t="s">
        <v>222</v>
      </c>
      <c r="F4402">
        <v>43813</v>
      </c>
      <c r="G4402" t="s">
        <v>223</v>
      </c>
      <c r="H4402" t="s">
        <v>77</v>
      </c>
      <c r="I4402">
        <v>91</v>
      </c>
      <c r="J4402">
        <v>2020</v>
      </c>
      <c r="K4402">
        <v>23</v>
      </c>
      <c r="L4402" t="s">
        <v>77</v>
      </c>
      <c r="M4402" t="s">
        <v>223</v>
      </c>
      <c r="N4402" t="s">
        <v>224</v>
      </c>
      <c r="O4402" t="s">
        <v>177</v>
      </c>
      <c r="P4402" t="s">
        <v>7288</v>
      </c>
      <c r="S4402">
        <v>272</v>
      </c>
      <c r="T4402" t="s">
        <v>7288</v>
      </c>
      <c r="U4402">
        <v>4297</v>
      </c>
      <c r="W4402" t="s">
        <v>8861</v>
      </c>
      <c r="X4402" t="s">
        <v>8861</v>
      </c>
      <c r="Y4402" t="s">
        <v>227</v>
      </c>
      <c r="Z4402" t="s">
        <v>83</v>
      </c>
      <c r="AD4402" t="s">
        <v>228</v>
      </c>
      <c r="AE4402" t="s">
        <v>228</v>
      </c>
      <c r="AF4402" t="s">
        <v>85</v>
      </c>
      <c r="AG4402">
        <v>25000</v>
      </c>
      <c r="AH4402" s="2">
        <v>43896.765173611115</v>
      </c>
      <c r="AI4402" s="2">
        <v>43899.417222222219</v>
      </c>
      <c r="AJ4402" s="2">
        <v>43899.519803240742</v>
      </c>
      <c r="AM4402" t="s">
        <v>87</v>
      </c>
      <c r="AR4402" t="s">
        <v>87</v>
      </c>
      <c r="AU4402">
        <v>25000</v>
      </c>
      <c r="AW4402">
        <v>25000</v>
      </c>
      <c r="AX4402" s="3">
        <v>25000</v>
      </c>
      <c r="AY4402" s="3">
        <v>25000</v>
      </c>
      <c r="AZ4402">
        <v>25000</v>
      </c>
      <c r="BA4402" s="3">
        <v>0</v>
      </c>
      <c r="BB4402" t="s">
        <v>88</v>
      </c>
      <c r="BC4402" s="2">
        <v>44056.354166666664</v>
      </c>
      <c r="BV4402" s="2">
        <v>44270.587048611109</v>
      </c>
    </row>
    <row r="4403" spans="1:74" x14ac:dyDescent="0.25">
      <c r="A4403" t="s">
        <v>7289</v>
      </c>
      <c r="B4403" t="s">
        <v>8870</v>
      </c>
      <c r="C4403">
        <v>1261</v>
      </c>
      <c r="D4403" t="s">
        <v>221</v>
      </c>
      <c r="E4403" t="s">
        <v>222</v>
      </c>
      <c r="F4403">
        <v>45497</v>
      </c>
      <c r="G4403" t="s">
        <v>223</v>
      </c>
      <c r="H4403" t="s">
        <v>77</v>
      </c>
      <c r="I4403">
        <v>103</v>
      </c>
      <c r="J4403">
        <v>2020</v>
      </c>
      <c r="K4403">
        <v>40</v>
      </c>
      <c r="L4403" t="s">
        <v>77</v>
      </c>
      <c r="M4403" t="s">
        <v>223</v>
      </c>
      <c r="N4403" t="s">
        <v>224</v>
      </c>
      <c r="O4403" t="s">
        <v>177</v>
      </c>
      <c r="P4403" t="s">
        <v>7287</v>
      </c>
      <c r="S4403">
        <v>86</v>
      </c>
      <c r="T4403" t="s">
        <v>7287</v>
      </c>
      <c r="U4403">
        <v>4297</v>
      </c>
      <c r="W4403" t="s">
        <v>8861</v>
      </c>
      <c r="X4403" t="s">
        <v>8861</v>
      </c>
      <c r="Y4403" t="s">
        <v>227</v>
      </c>
      <c r="Z4403" t="s">
        <v>83</v>
      </c>
      <c r="AD4403" t="s">
        <v>228</v>
      </c>
      <c r="AE4403" t="s">
        <v>228</v>
      </c>
      <c r="AF4403" t="s">
        <v>85</v>
      </c>
      <c r="AG4403">
        <v>151388.89000000001</v>
      </c>
      <c r="AH4403" s="2">
        <v>43902.582094907404</v>
      </c>
      <c r="AI4403" s="2">
        <v>43903.744456018518</v>
      </c>
      <c r="AJ4403" s="2">
        <v>43903.751956018517</v>
      </c>
      <c r="AM4403" t="s">
        <v>87</v>
      </c>
      <c r="AR4403" t="s">
        <v>87</v>
      </c>
      <c r="AU4403">
        <v>151388.89000000001</v>
      </c>
      <c r="AW4403">
        <v>151388.89000000001</v>
      </c>
      <c r="AX4403" s="3">
        <v>151388.89000000001</v>
      </c>
      <c r="AY4403" s="3">
        <v>151388.89000000001</v>
      </c>
      <c r="AZ4403">
        <v>151388.89000000001</v>
      </c>
      <c r="BA4403" s="3">
        <v>0</v>
      </c>
      <c r="BB4403" t="s">
        <v>88</v>
      </c>
      <c r="BC4403" s="2">
        <v>44056.354166666664</v>
      </c>
      <c r="BV4403" s="2">
        <v>44270.587048611109</v>
      </c>
    </row>
    <row r="4404" spans="1:74" x14ac:dyDescent="0.25">
      <c r="A4404" t="s">
        <v>7289</v>
      </c>
      <c r="B4404" t="s">
        <v>8870</v>
      </c>
      <c r="C4404">
        <v>1261</v>
      </c>
      <c r="D4404" t="s">
        <v>221</v>
      </c>
      <c r="E4404" t="s">
        <v>222</v>
      </c>
      <c r="F4404">
        <v>45502</v>
      </c>
      <c r="G4404" t="s">
        <v>223</v>
      </c>
      <c r="H4404" t="s">
        <v>77</v>
      </c>
      <c r="I4404">
        <v>103</v>
      </c>
      <c r="J4404">
        <v>2020</v>
      </c>
      <c r="K4404">
        <v>43</v>
      </c>
      <c r="L4404" t="s">
        <v>77</v>
      </c>
      <c r="M4404" t="s">
        <v>223</v>
      </c>
      <c r="N4404" t="s">
        <v>224</v>
      </c>
      <c r="O4404" t="s">
        <v>177</v>
      </c>
      <c r="P4404" t="s">
        <v>7279</v>
      </c>
      <c r="S4404">
        <v>1295</v>
      </c>
      <c r="T4404" t="s">
        <v>7279</v>
      </c>
      <c r="U4404">
        <v>4297</v>
      </c>
      <c r="W4404" t="s">
        <v>8861</v>
      </c>
      <c r="X4404" t="s">
        <v>8861</v>
      </c>
      <c r="Y4404" t="s">
        <v>227</v>
      </c>
      <c r="Z4404" t="s">
        <v>83</v>
      </c>
      <c r="AD4404" t="s">
        <v>228</v>
      </c>
      <c r="AE4404" t="s">
        <v>228</v>
      </c>
      <c r="AF4404" t="s">
        <v>85</v>
      </c>
      <c r="AG4404">
        <v>26388.89</v>
      </c>
      <c r="AH4404" s="2">
        <v>43902.584583333337</v>
      </c>
      <c r="AI4404" s="2">
        <v>43903.744456018518</v>
      </c>
      <c r="AJ4404" s="2">
        <v>43903.751956018517</v>
      </c>
      <c r="AM4404" t="s">
        <v>87</v>
      </c>
      <c r="AR4404" t="s">
        <v>87</v>
      </c>
      <c r="AU4404">
        <v>26388.89</v>
      </c>
      <c r="AW4404">
        <v>26388.89</v>
      </c>
      <c r="AX4404" s="3">
        <v>26388.89</v>
      </c>
      <c r="AY4404" s="3">
        <v>26388.89</v>
      </c>
      <c r="AZ4404">
        <v>26388.89</v>
      </c>
      <c r="BA4404" s="3">
        <v>0</v>
      </c>
      <c r="BB4404" t="s">
        <v>88</v>
      </c>
      <c r="BC4404" s="2">
        <v>44056.354166666664</v>
      </c>
      <c r="BV4404" s="2">
        <v>44270.587048611109</v>
      </c>
    </row>
    <row r="4405" spans="1:74" x14ac:dyDescent="0.25">
      <c r="A4405" t="s">
        <v>7289</v>
      </c>
      <c r="B4405" t="s">
        <v>8870</v>
      </c>
      <c r="C4405">
        <v>1261</v>
      </c>
      <c r="D4405" t="s">
        <v>221</v>
      </c>
      <c r="E4405" t="s">
        <v>222</v>
      </c>
      <c r="F4405">
        <v>45505</v>
      </c>
      <c r="G4405" t="s">
        <v>223</v>
      </c>
      <c r="H4405" t="s">
        <v>77</v>
      </c>
      <c r="I4405">
        <v>103</v>
      </c>
      <c r="J4405">
        <v>2020</v>
      </c>
      <c r="K4405">
        <v>44</v>
      </c>
      <c r="L4405" t="s">
        <v>77</v>
      </c>
      <c r="M4405" t="s">
        <v>223</v>
      </c>
      <c r="N4405" t="s">
        <v>224</v>
      </c>
      <c r="O4405" t="s">
        <v>177</v>
      </c>
      <c r="P4405" t="s">
        <v>2161</v>
      </c>
      <c r="S4405">
        <v>1473</v>
      </c>
      <c r="T4405" t="s">
        <v>2161</v>
      </c>
      <c r="U4405">
        <v>4297</v>
      </c>
      <c r="W4405" t="s">
        <v>8861</v>
      </c>
      <c r="X4405" t="s">
        <v>8861</v>
      </c>
      <c r="Y4405" t="s">
        <v>227</v>
      </c>
      <c r="Z4405" t="s">
        <v>83</v>
      </c>
      <c r="AD4405" t="s">
        <v>228</v>
      </c>
      <c r="AE4405" t="s">
        <v>228</v>
      </c>
      <c r="AF4405" t="s">
        <v>85</v>
      </c>
      <c r="AG4405">
        <v>41388.89</v>
      </c>
      <c r="AH4405" s="2">
        <v>43902.586319444446</v>
      </c>
      <c r="AI4405" s="2">
        <v>43903.744456018518</v>
      </c>
      <c r="AJ4405" s="2">
        <v>43903.751944444448</v>
      </c>
      <c r="AM4405" t="s">
        <v>87</v>
      </c>
      <c r="AR4405" t="s">
        <v>87</v>
      </c>
      <c r="AU4405">
        <v>41388.89</v>
      </c>
      <c r="AW4405">
        <v>41388.89</v>
      </c>
      <c r="AX4405" s="3">
        <v>41388.89</v>
      </c>
      <c r="AY4405" s="3">
        <v>41388.89</v>
      </c>
      <c r="AZ4405">
        <v>41388.89</v>
      </c>
      <c r="BA4405" s="3">
        <v>0</v>
      </c>
      <c r="BB4405" t="s">
        <v>88</v>
      </c>
      <c r="BC4405" s="2">
        <v>44056.354166666664</v>
      </c>
      <c r="BV4405" s="2">
        <v>44270.587048611109</v>
      </c>
    </row>
    <row r="4406" spans="1:74" x14ac:dyDescent="0.25">
      <c r="A4406" t="s">
        <v>7289</v>
      </c>
      <c r="B4406" t="s">
        <v>8870</v>
      </c>
      <c r="C4406">
        <v>1261</v>
      </c>
      <c r="D4406" t="s">
        <v>221</v>
      </c>
      <c r="E4406" t="s">
        <v>222</v>
      </c>
      <c r="F4406">
        <v>45510</v>
      </c>
      <c r="G4406" t="s">
        <v>223</v>
      </c>
      <c r="H4406" t="s">
        <v>77</v>
      </c>
      <c r="I4406">
        <v>103</v>
      </c>
      <c r="J4406">
        <v>2020</v>
      </c>
      <c r="K4406">
        <v>45</v>
      </c>
      <c r="L4406" t="s">
        <v>77</v>
      </c>
      <c r="M4406" t="s">
        <v>223</v>
      </c>
      <c r="N4406" t="s">
        <v>224</v>
      </c>
      <c r="O4406" t="s">
        <v>1379</v>
      </c>
      <c r="P4406" t="s">
        <v>7290</v>
      </c>
      <c r="S4406">
        <v>7978</v>
      </c>
      <c r="T4406" t="s">
        <v>7290</v>
      </c>
      <c r="U4406">
        <v>4297</v>
      </c>
      <c r="W4406" t="s">
        <v>8861</v>
      </c>
      <c r="X4406" t="s">
        <v>8861</v>
      </c>
      <c r="Y4406" t="s">
        <v>227</v>
      </c>
      <c r="Z4406" t="s">
        <v>83</v>
      </c>
      <c r="AD4406" t="s">
        <v>228</v>
      </c>
      <c r="AE4406" t="s">
        <v>228</v>
      </c>
      <c r="AF4406" t="s">
        <v>85</v>
      </c>
      <c r="AG4406">
        <v>31388.89</v>
      </c>
      <c r="AH4406" s="2">
        <v>43902.587337962963</v>
      </c>
      <c r="AI4406" s="2">
        <v>43903.744456018518</v>
      </c>
      <c r="AJ4406" s="2">
        <v>43903.751944444448</v>
      </c>
      <c r="AM4406" t="s">
        <v>87</v>
      </c>
      <c r="AR4406" t="s">
        <v>87</v>
      </c>
      <c r="AU4406">
        <v>31388.89</v>
      </c>
      <c r="AW4406">
        <v>31388.89</v>
      </c>
      <c r="AX4406" s="3">
        <v>31388.89</v>
      </c>
      <c r="AY4406" s="3">
        <v>31388.89</v>
      </c>
      <c r="AZ4406">
        <v>31388.89</v>
      </c>
      <c r="BA4406" s="3">
        <v>0</v>
      </c>
      <c r="BB4406" t="s">
        <v>88</v>
      </c>
      <c r="BC4406" s="2">
        <v>44056.354166666664</v>
      </c>
      <c r="BV4406" s="2">
        <v>44270.587048611109</v>
      </c>
    </row>
    <row r="4407" spans="1:74" x14ac:dyDescent="0.25">
      <c r="A4407" t="s">
        <v>7289</v>
      </c>
      <c r="B4407" t="s">
        <v>8870</v>
      </c>
      <c r="C4407">
        <v>1261</v>
      </c>
      <c r="D4407" t="s">
        <v>221</v>
      </c>
      <c r="E4407" t="s">
        <v>222</v>
      </c>
      <c r="F4407">
        <v>45511</v>
      </c>
      <c r="G4407" t="s">
        <v>223</v>
      </c>
      <c r="H4407" t="s">
        <v>77</v>
      </c>
      <c r="I4407">
        <v>103</v>
      </c>
      <c r="J4407">
        <v>2020</v>
      </c>
      <c r="K4407">
        <v>46</v>
      </c>
      <c r="L4407" t="s">
        <v>77</v>
      </c>
      <c r="M4407" t="s">
        <v>223</v>
      </c>
      <c r="N4407" t="s">
        <v>224</v>
      </c>
      <c r="O4407" t="s">
        <v>429</v>
      </c>
      <c r="P4407" t="s">
        <v>3394</v>
      </c>
      <c r="S4407">
        <v>914</v>
      </c>
      <c r="T4407" t="s">
        <v>3394</v>
      </c>
      <c r="U4407">
        <v>4297</v>
      </c>
      <c r="W4407" t="s">
        <v>8861</v>
      </c>
      <c r="X4407" t="s">
        <v>8861</v>
      </c>
      <c r="Y4407" t="s">
        <v>227</v>
      </c>
      <c r="Z4407" t="s">
        <v>83</v>
      </c>
      <c r="AD4407" t="s">
        <v>228</v>
      </c>
      <c r="AE4407" t="s">
        <v>228</v>
      </c>
      <c r="AF4407" t="s">
        <v>85</v>
      </c>
      <c r="AG4407">
        <v>26388.89</v>
      </c>
      <c r="AH4407" s="2">
        <v>43902.589062500003</v>
      </c>
      <c r="AI4407" s="2">
        <v>43903.744456018518</v>
      </c>
      <c r="AJ4407" s="2">
        <v>43903.751944444448</v>
      </c>
      <c r="AM4407" t="s">
        <v>87</v>
      </c>
      <c r="AR4407" t="s">
        <v>87</v>
      </c>
      <c r="AU4407">
        <v>26388.89</v>
      </c>
      <c r="AW4407">
        <v>26388.89</v>
      </c>
      <c r="AX4407" s="3">
        <v>26388.89</v>
      </c>
      <c r="AY4407" s="3">
        <v>26388.89</v>
      </c>
      <c r="AZ4407">
        <v>26388.89</v>
      </c>
      <c r="BA4407" s="3">
        <v>0</v>
      </c>
      <c r="BB4407" t="s">
        <v>88</v>
      </c>
      <c r="BC4407" s="2">
        <v>44056.354166666664</v>
      </c>
      <c r="BV4407" s="2">
        <v>44270.587048611109</v>
      </c>
    </row>
    <row r="4408" spans="1:74" x14ac:dyDescent="0.25">
      <c r="A4408" t="s">
        <v>7289</v>
      </c>
      <c r="B4408" t="s">
        <v>8870</v>
      </c>
      <c r="C4408">
        <v>1261</v>
      </c>
      <c r="D4408" t="s">
        <v>221</v>
      </c>
      <c r="E4408" t="s">
        <v>222</v>
      </c>
      <c r="F4408">
        <v>45515</v>
      </c>
      <c r="G4408" t="s">
        <v>223</v>
      </c>
      <c r="H4408" t="s">
        <v>77</v>
      </c>
      <c r="I4408">
        <v>103</v>
      </c>
      <c r="J4408">
        <v>2020</v>
      </c>
      <c r="K4408">
        <v>51</v>
      </c>
      <c r="L4408" t="s">
        <v>77</v>
      </c>
      <c r="M4408" t="s">
        <v>223</v>
      </c>
      <c r="N4408" t="s">
        <v>224</v>
      </c>
      <c r="O4408" t="s">
        <v>1379</v>
      </c>
      <c r="P4408" t="s">
        <v>1380</v>
      </c>
      <c r="S4408">
        <v>7943</v>
      </c>
      <c r="T4408" t="s">
        <v>1380</v>
      </c>
      <c r="U4408">
        <v>4297</v>
      </c>
      <c r="W4408" t="s">
        <v>8861</v>
      </c>
      <c r="X4408" t="s">
        <v>8861</v>
      </c>
      <c r="Y4408" t="s">
        <v>227</v>
      </c>
      <c r="Z4408" t="s">
        <v>83</v>
      </c>
      <c r="AD4408" t="s">
        <v>228</v>
      </c>
      <c r="AE4408" t="s">
        <v>228</v>
      </c>
      <c r="AF4408" t="s">
        <v>85</v>
      </c>
      <c r="AG4408">
        <v>61388.89</v>
      </c>
      <c r="AH4408" s="2">
        <v>43902.590555555558</v>
      </c>
      <c r="AI4408" s="2">
        <v>43903.744456018518</v>
      </c>
      <c r="AJ4408" s="2">
        <v>43903.751944444448</v>
      </c>
      <c r="AM4408" t="s">
        <v>87</v>
      </c>
      <c r="AR4408" t="s">
        <v>87</v>
      </c>
      <c r="AU4408">
        <v>61388.89</v>
      </c>
      <c r="AW4408">
        <v>61388.89</v>
      </c>
      <c r="AX4408" s="3">
        <v>61388.89</v>
      </c>
      <c r="AY4408" s="3">
        <v>61388.89</v>
      </c>
      <c r="AZ4408">
        <v>61388.89</v>
      </c>
      <c r="BA4408" s="3">
        <v>0</v>
      </c>
      <c r="BB4408" t="s">
        <v>88</v>
      </c>
      <c r="BC4408" s="2">
        <v>44056.354166666664</v>
      </c>
      <c r="BV4408" s="2">
        <v>44270.587048611109</v>
      </c>
    </row>
    <row r="4409" spans="1:74" x14ac:dyDescent="0.25">
      <c r="A4409" t="s">
        <v>7289</v>
      </c>
      <c r="B4409" t="s">
        <v>8870</v>
      </c>
      <c r="C4409">
        <v>1261</v>
      </c>
      <c r="D4409" t="s">
        <v>221</v>
      </c>
      <c r="E4409" t="s">
        <v>222</v>
      </c>
      <c r="F4409">
        <v>45523</v>
      </c>
      <c r="G4409" t="s">
        <v>223</v>
      </c>
      <c r="H4409" t="s">
        <v>77</v>
      </c>
      <c r="I4409">
        <v>103</v>
      </c>
      <c r="J4409">
        <v>2020</v>
      </c>
      <c r="K4409">
        <v>56</v>
      </c>
      <c r="L4409" t="s">
        <v>77</v>
      </c>
      <c r="M4409" t="s">
        <v>223</v>
      </c>
      <c r="N4409" t="s">
        <v>224</v>
      </c>
      <c r="O4409" t="s">
        <v>177</v>
      </c>
      <c r="P4409" t="s">
        <v>7291</v>
      </c>
      <c r="S4409">
        <v>663</v>
      </c>
      <c r="T4409" t="s">
        <v>7291</v>
      </c>
      <c r="U4409">
        <v>4297</v>
      </c>
      <c r="W4409" t="s">
        <v>8861</v>
      </c>
      <c r="X4409" t="s">
        <v>8861</v>
      </c>
      <c r="Y4409" t="s">
        <v>227</v>
      </c>
      <c r="Z4409" t="s">
        <v>83</v>
      </c>
      <c r="AD4409" t="s">
        <v>228</v>
      </c>
      <c r="AE4409" t="s">
        <v>228</v>
      </c>
      <c r="AF4409" t="s">
        <v>85</v>
      </c>
      <c r="AG4409">
        <v>26388.89</v>
      </c>
      <c r="AH4409" s="2">
        <v>43902.592372685183</v>
      </c>
      <c r="AI4409" s="2">
        <v>43903.744456018518</v>
      </c>
      <c r="AJ4409" s="2">
        <v>43903.751944444448</v>
      </c>
      <c r="AM4409" t="s">
        <v>87</v>
      </c>
      <c r="AR4409" t="s">
        <v>87</v>
      </c>
      <c r="AU4409">
        <v>26388.89</v>
      </c>
      <c r="AW4409">
        <v>26388.89</v>
      </c>
      <c r="AX4409" s="3">
        <v>26388.89</v>
      </c>
      <c r="AY4409" s="3">
        <v>26388.89</v>
      </c>
      <c r="AZ4409">
        <v>26388.89</v>
      </c>
      <c r="BA4409" s="3">
        <v>0</v>
      </c>
      <c r="BB4409" t="s">
        <v>88</v>
      </c>
      <c r="BC4409" s="2">
        <v>44056.354166666664</v>
      </c>
      <c r="BV4409" s="2">
        <v>44270.587048611109</v>
      </c>
    </row>
    <row r="4410" spans="1:74" x14ac:dyDescent="0.25">
      <c r="A4410" t="s">
        <v>7289</v>
      </c>
      <c r="B4410" t="s">
        <v>8870</v>
      </c>
      <c r="C4410">
        <v>1261</v>
      </c>
      <c r="D4410" t="s">
        <v>221</v>
      </c>
      <c r="E4410" t="s">
        <v>222</v>
      </c>
      <c r="F4410">
        <v>45528</v>
      </c>
      <c r="G4410" t="s">
        <v>223</v>
      </c>
      <c r="H4410" t="s">
        <v>77</v>
      </c>
      <c r="I4410">
        <v>103</v>
      </c>
      <c r="J4410">
        <v>2020</v>
      </c>
      <c r="K4410">
        <v>57</v>
      </c>
      <c r="L4410" t="s">
        <v>77</v>
      </c>
      <c r="M4410" t="s">
        <v>223</v>
      </c>
      <c r="N4410" t="s">
        <v>224</v>
      </c>
      <c r="O4410" t="s">
        <v>177</v>
      </c>
      <c r="P4410" t="s">
        <v>7292</v>
      </c>
      <c r="S4410">
        <v>477</v>
      </c>
      <c r="T4410" t="s">
        <v>7292</v>
      </c>
      <c r="U4410">
        <v>4297</v>
      </c>
      <c r="W4410" t="s">
        <v>8861</v>
      </c>
      <c r="X4410" t="s">
        <v>8861</v>
      </c>
      <c r="Y4410" t="s">
        <v>227</v>
      </c>
      <c r="Z4410" t="s">
        <v>83</v>
      </c>
      <c r="AD4410" t="s">
        <v>228</v>
      </c>
      <c r="AE4410" t="s">
        <v>228</v>
      </c>
      <c r="AF4410" t="s">
        <v>85</v>
      </c>
      <c r="AG4410">
        <v>26388.89</v>
      </c>
      <c r="AH4410" s="2">
        <v>43902.593819444446</v>
      </c>
      <c r="AI4410" s="2">
        <v>43903.744456018518</v>
      </c>
      <c r="AJ4410" s="2">
        <v>43903.751944444448</v>
      </c>
      <c r="AM4410" t="s">
        <v>87</v>
      </c>
      <c r="AR4410" t="s">
        <v>87</v>
      </c>
      <c r="AU4410">
        <v>26388.89</v>
      </c>
      <c r="AW4410">
        <v>26388.89</v>
      </c>
      <c r="AX4410" s="3">
        <v>26388.89</v>
      </c>
      <c r="AY4410" s="3">
        <v>26388.89</v>
      </c>
      <c r="AZ4410">
        <v>26388.89</v>
      </c>
      <c r="BA4410" s="3">
        <v>0</v>
      </c>
      <c r="BB4410" t="s">
        <v>88</v>
      </c>
      <c r="BC4410" s="2">
        <v>44056.354166666664</v>
      </c>
      <c r="BV4410" s="2">
        <v>44270.587048611109</v>
      </c>
    </row>
    <row r="4411" spans="1:74" x14ac:dyDescent="0.25">
      <c r="A4411" t="s">
        <v>7289</v>
      </c>
      <c r="B4411" t="s">
        <v>8870</v>
      </c>
      <c r="C4411">
        <v>1261</v>
      </c>
      <c r="D4411" t="s">
        <v>221</v>
      </c>
      <c r="E4411" t="s">
        <v>222</v>
      </c>
      <c r="F4411">
        <v>45536</v>
      </c>
      <c r="G4411" t="s">
        <v>223</v>
      </c>
      <c r="H4411" t="s">
        <v>77</v>
      </c>
      <c r="I4411">
        <v>103</v>
      </c>
      <c r="J4411">
        <v>2020</v>
      </c>
      <c r="K4411">
        <v>61</v>
      </c>
      <c r="L4411" t="s">
        <v>77</v>
      </c>
      <c r="M4411" t="s">
        <v>223</v>
      </c>
      <c r="N4411" t="s">
        <v>224</v>
      </c>
      <c r="O4411" t="s">
        <v>177</v>
      </c>
      <c r="P4411" t="s">
        <v>2586</v>
      </c>
      <c r="S4411">
        <v>1601</v>
      </c>
      <c r="T4411" t="s">
        <v>2586</v>
      </c>
      <c r="U4411">
        <v>4297</v>
      </c>
      <c r="W4411" t="s">
        <v>8861</v>
      </c>
      <c r="X4411" t="s">
        <v>8861</v>
      </c>
      <c r="Y4411" t="s">
        <v>227</v>
      </c>
      <c r="Z4411" t="s">
        <v>83</v>
      </c>
      <c r="AD4411" t="s">
        <v>228</v>
      </c>
      <c r="AE4411" t="s">
        <v>228</v>
      </c>
      <c r="AF4411" t="s">
        <v>85</v>
      </c>
      <c r="AG4411">
        <v>26388.89</v>
      </c>
      <c r="AH4411" s="2">
        <v>43902.597361111111</v>
      </c>
      <c r="AI4411" s="2">
        <v>43903.744444444441</v>
      </c>
      <c r="AJ4411" s="2">
        <v>43903.751932870371</v>
      </c>
      <c r="AM4411" t="s">
        <v>87</v>
      </c>
      <c r="AR4411" t="s">
        <v>87</v>
      </c>
      <c r="AU4411">
        <v>26388.89</v>
      </c>
      <c r="AW4411">
        <v>26388.89</v>
      </c>
      <c r="AX4411" s="3">
        <v>26388.89</v>
      </c>
      <c r="AY4411" s="3">
        <v>26388.89</v>
      </c>
      <c r="AZ4411">
        <v>26388.89</v>
      </c>
      <c r="BA4411" s="3">
        <v>0</v>
      </c>
      <c r="BB4411" t="s">
        <v>88</v>
      </c>
      <c r="BC4411" s="2">
        <v>44056.354166666664</v>
      </c>
      <c r="BV4411" s="2">
        <v>44270.587048611109</v>
      </c>
    </row>
    <row r="4412" spans="1:74" x14ac:dyDescent="0.25">
      <c r="A4412" t="s">
        <v>7289</v>
      </c>
      <c r="B4412" t="s">
        <v>8870</v>
      </c>
      <c r="C4412">
        <v>1261</v>
      </c>
      <c r="D4412" t="s">
        <v>221</v>
      </c>
      <c r="E4412" t="s">
        <v>222</v>
      </c>
      <c r="F4412">
        <v>45561</v>
      </c>
      <c r="G4412" t="s">
        <v>223</v>
      </c>
      <c r="H4412" t="s">
        <v>77</v>
      </c>
      <c r="I4412">
        <v>103</v>
      </c>
      <c r="J4412">
        <v>2020</v>
      </c>
      <c r="K4412">
        <v>63</v>
      </c>
      <c r="L4412" t="s">
        <v>77</v>
      </c>
      <c r="M4412" t="s">
        <v>223</v>
      </c>
      <c r="N4412" t="s">
        <v>224</v>
      </c>
      <c r="O4412" t="s">
        <v>177</v>
      </c>
      <c r="P4412" t="s">
        <v>4778</v>
      </c>
      <c r="S4412">
        <v>2011</v>
      </c>
      <c r="T4412" t="s">
        <v>4778</v>
      </c>
      <c r="U4412">
        <v>4297</v>
      </c>
      <c r="W4412" t="s">
        <v>8861</v>
      </c>
      <c r="X4412" t="s">
        <v>8861</v>
      </c>
      <c r="Y4412" t="s">
        <v>227</v>
      </c>
      <c r="Z4412" t="s">
        <v>83</v>
      </c>
      <c r="AD4412" t="s">
        <v>228</v>
      </c>
      <c r="AE4412" t="s">
        <v>228</v>
      </c>
      <c r="AF4412" t="s">
        <v>85</v>
      </c>
      <c r="AG4412">
        <v>26388.89</v>
      </c>
      <c r="AH4412" s="2">
        <v>43902.604189814818</v>
      </c>
      <c r="AI4412" s="2">
        <v>43903.744432870371</v>
      </c>
      <c r="AJ4412" s="2">
        <v>43903.751932870371</v>
      </c>
      <c r="AM4412" t="s">
        <v>87</v>
      </c>
      <c r="AR4412" t="s">
        <v>87</v>
      </c>
      <c r="AU4412">
        <v>26388.89</v>
      </c>
      <c r="AW4412">
        <v>26388.89</v>
      </c>
      <c r="AX4412" s="3">
        <v>26388.89</v>
      </c>
      <c r="AY4412" s="3">
        <v>26388.89</v>
      </c>
      <c r="AZ4412">
        <v>26388.89</v>
      </c>
      <c r="BA4412" s="3">
        <v>0</v>
      </c>
      <c r="BB4412" t="s">
        <v>88</v>
      </c>
      <c r="BC4412" s="2">
        <v>44056.354166666664</v>
      </c>
      <c r="BV4412" s="2">
        <v>44270.587048611109</v>
      </c>
    </row>
    <row r="4413" spans="1:74" x14ac:dyDescent="0.25">
      <c r="A4413" t="s">
        <v>7289</v>
      </c>
      <c r="B4413" t="s">
        <v>8870</v>
      </c>
      <c r="C4413">
        <v>1401</v>
      </c>
      <c r="D4413" t="s">
        <v>351</v>
      </c>
      <c r="E4413" t="s">
        <v>352</v>
      </c>
      <c r="F4413">
        <v>43075</v>
      </c>
      <c r="G4413" t="s">
        <v>176</v>
      </c>
      <c r="H4413" t="s">
        <v>76</v>
      </c>
      <c r="I4413">
        <v>1238</v>
      </c>
      <c r="J4413">
        <v>2020</v>
      </c>
      <c r="K4413">
        <v>84</v>
      </c>
      <c r="L4413" t="s">
        <v>77</v>
      </c>
      <c r="M4413" t="s">
        <v>176</v>
      </c>
      <c r="N4413" t="s">
        <v>78</v>
      </c>
      <c r="O4413" t="s">
        <v>177</v>
      </c>
      <c r="P4413" t="s">
        <v>353</v>
      </c>
      <c r="Q4413">
        <v>3389126000198</v>
      </c>
      <c r="U4413">
        <v>4464</v>
      </c>
      <c r="Y4413" t="s">
        <v>7293</v>
      </c>
      <c r="Z4413" t="s">
        <v>83</v>
      </c>
      <c r="AD4413" t="s">
        <v>7294</v>
      </c>
      <c r="AE4413" t="s">
        <v>356</v>
      </c>
      <c r="AF4413" t="s">
        <v>85</v>
      </c>
      <c r="AG4413">
        <v>42000</v>
      </c>
      <c r="AH4413" s="2">
        <v>43895.513148148151</v>
      </c>
      <c r="AI4413" s="2">
        <v>43895.581122685187</v>
      </c>
      <c r="AJ4413" s="2">
        <v>43896.625150462962</v>
      </c>
      <c r="AM4413" t="s">
        <v>87</v>
      </c>
      <c r="AR4413" t="s">
        <v>87</v>
      </c>
      <c r="AU4413">
        <v>42000</v>
      </c>
      <c r="AW4413">
        <v>41959.89</v>
      </c>
      <c r="AX4413" s="3">
        <v>41959.89</v>
      </c>
      <c r="AY4413" s="3">
        <v>41959.89</v>
      </c>
      <c r="AZ4413" s="3">
        <v>39799.89</v>
      </c>
      <c r="BA4413" s="3">
        <v>2160</v>
      </c>
      <c r="BB4413" t="s">
        <v>88</v>
      </c>
      <c r="BC4413" s="2">
        <v>44162.044814814813</v>
      </c>
      <c r="BV4413" s="2">
        <v>44270.587048611109</v>
      </c>
    </row>
    <row r="4414" spans="1:74" x14ac:dyDescent="0.25">
      <c r="A4414" t="s">
        <v>7289</v>
      </c>
      <c r="B4414" t="s">
        <v>8870</v>
      </c>
      <c r="C4414">
        <v>1261</v>
      </c>
      <c r="D4414" t="s">
        <v>221</v>
      </c>
      <c r="E4414" t="s">
        <v>222</v>
      </c>
      <c r="F4414">
        <v>44613</v>
      </c>
      <c r="G4414" t="s">
        <v>223</v>
      </c>
      <c r="H4414" t="s">
        <v>77</v>
      </c>
      <c r="I4414">
        <v>124</v>
      </c>
      <c r="J4414">
        <v>2020</v>
      </c>
      <c r="K4414">
        <v>37</v>
      </c>
      <c r="L4414" t="s">
        <v>77</v>
      </c>
      <c r="M4414" t="s">
        <v>223</v>
      </c>
      <c r="N4414" t="s">
        <v>224</v>
      </c>
      <c r="O4414" t="s">
        <v>4219</v>
      </c>
      <c r="P4414" t="s">
        <v>7295</v>
      </c>
      <c r="S4414">
        <v>218740</v>
      </c>
      <c r="T4414" t="s">
        <v>7295</v>
      </c>
      <c r="U4414">
        <v>4302</v>
      </c>
      <c r="W4414" t="s">
        <v>8861</v>
      </c>
      <c r="X4414" t="s">
        <v>8861</v>
      </c>
      <c r="Y4414" t="s">
        <v>267</v>
      </c>
      <c r="Z4414" t="s">
        <v>83</v>
      </c>
      <c r="AD4414" t="s">
        <v>268</v>
      </c>
      <c r="AE4414" t="s">
        <v>268</v>
      </c>
      <c r="AF4414" t="s">
        <v>85</v>
      </c>
      <c r="AG4414">
        <v>100000</v>
      </c>
      <c r="AH4414" s="2">
        <v>43900.623379629629</v>
      </c>
      <c r="AI4414" s="2">
        <v>43900.741331018522</v>
      </c>
      <c r="AJ4414" s="2">
        <v>43901.536157407405</v>
      </c>
      <c r="AM4414" t="s">
        <v>87</v>
      </c>
      <c r="AR4414" t="s">
        <v>87</v>
      </c>
      <c r="AU4414">
        <v>100000</v>
      </c>
      <c r="AW4414">
        <v>100000</v>
      </c>
      <c r="AX4414" s="3">
        <v>100000</v>
      </c>
      <c r="AY4414" s="3">
        <v>100000</v>
      </c>
      <c r="AZ4414">
        <v>99400</v>
      </c>
      <c r="BA4414" s="3">
        <v>600</v>
      </c>
      <c r="BB4414" t="s">
        <v>88</v>
      </c>
      <c r="BC4414" s="2">
        <v>44056.354166666664</v>
      </c>
      <c r="BV4414" s="2">
        <v>44270.587048611109</v>
      </c>
    </row>
    <row r="4415" spans="1:74" x14ac:dyDescent="0.25">
      <c r="A4415" t="s">
        <v>7289</v>
      </c>
      <c r="B4415" t="s">
        <v>8870</v>
      </c>
      <c r="C4415">
        <v>1261</v>
      </c>
      <c r="D4415" t="s">
        <v>221</v>
      </c>
      <c r="E4415" t="s">
        <v>222</v>
      </c>
      <c r="F4415">
        <v>45653</v>
      </c>
      <c r="G4415" t="s">
        <v>223</v>
      </c>
      <c r="H4415" t="s">
        <v>77</v>
      </c>
      <c r="I4415">
        <v>124</v>
      </c>
      <c r="J4415">
        <v>2020</v>
      </c>
      <c r="K4415">
        <v>47</v>
      </c>
      <c r="L4415" t="s">
        <v>77</v>
      </c>
      <c r="M4415" t="s">
        <v>223</v>
      </c>
      <c r="N4415" t="s">
        <v>224</v>
      </c>
      <c r="O4415" t="s">
        <v>177</v>
      </c>
      <c r="P4415" t="s">
        <v>458</v>
      </c>
      <c r="S4415">
        <v>469</v>
      </c>
      <c r="T4415" t="s">
        <v>458</v>
      </c>
      <c r="U4415">
        <v>4302</v>
      </c>
      <c r="W4415" t="s">
        <v>8861</v>
      </c>
      <c r="X4415" t="s">
        <v>8861</v>
      </c>
      <c r="Y4415" t="s">
        <v>267</v>
      </c>
      <c r="Z4415" t="s">
        <v>83</v>
      </c>
      <c r="AD4415" t="s">
        <v>268</v>
      </c>
      <c r="AE4415" t="s">
        <v>268</v>
      </c>
      <c r="AF4415" t="s">
        <v>85</v>
      </c>
      <c r="AG4415">
        <v>150000</v>
      </c>
      <c r="AH4415" s="2">
        <v>43902.63013888889</v>
      </c>
      <c r="AI4415" s="2">
        <v>43903.749143518522</v>
      </c>
      <c r="AJ4415" s="2">
        <v>43903.754826388889</v>
      </c>
      <c r="AM4415" t="s">
        <v>87</v>
      </c>
      <c r="AR4415" t="s">
        <v>87</v>
      </c>
      <c r="AU4415">
        <v>150000</v>
      </c>
      <c r="AW4415">
        <v>150000</v>
      </c>
      <c r="AX4415" s="3">
        <v>150000</v>
      </c>
      <c r="AY4415" s="3">
        <v>150000</v>
      </c>
      <c r="AZ4415">
        <v>133231.26999999999</v>
      </c>
      <c r="BA4415" s="3">
        <v>16768.73</v>
      </c>
      <c r="BB4415" t="s">
        <v>88</v>
      </c>
      <c r="BC4415" s="2">
        <v>44056.354166666664</v>
      </c>
      <c r="BV4415" s="2">
        <v>44270.587048611109</v>
      </c>
    </row>
    <row r="4416" spans="1:74" x14ac:dyDescent="0.25">
      <c r="A4416" t="s">
        <v>7289</v>
      </c>
      <c r="B4416" t="s">
        <v>8870</v>
      </c>
      <c r="C4416">
        <v>1261</v>
      </c>
      <c r="D4416" t="s">
        <v>221</v>
      </c>
      <c r="E4416" t="s">
        <v>222</v>
      </c>
      <c r="F4416">
        <v>45663</v>
      </c>
      <c r="G4416" t="s">
        <v>223</v>
      </c>
      <c r="H4416" t="s">
        <v>77</v>
      </c>
      <c r="I4416">
        <v>124</v>
      </c>
      <c r="J4416">
        <v>2020</v>
      </c>
      <c r="K4416">
        <v>52</v>
      </c>
      <c r="L4416" t="s">
        <v>77</v>
      </c>
      <c r="M4416" t="s">
        <v>223</v>
      </c>
      <c r="N4416" t="s">
        <v>224</v>
      </c>
      <c r="O4416" t="s">
        <v>177</v>
      </c>
      <c r="P4416" t="s">
        <v>7296</v>
      </c>
      <c r="S4416">
        <v>2330</v>
      </c>
      <c r="T4416" t="s">
        <v>7296</v>
      </c>
      <c r="U4416">
        <v>4302</v>
      </c>
      <c r="W4416" t="s">
        <v>8861</v>
      </c>
      <c r="X4416" t="s">
        <v>8861</v>
      </c>
      <c r="Y4416" t="s">
        <v>267</v>
      </c>
      <c r="Z4416" t="s">
        <v>83</v>
      </c>
      <c r="AD4416" t="s">
        <v>268</v>
      </c>
      <c r="AE4416" t="s">
        <v>268</v>
      </c>
      <c r="AF4416" t="s">
        <v>85</v>
      </c>
      <c r="AG4416">
        <v>100000</v>
      </c>
      <c r="AH4416" s="2">
        <v>43902.632476851853</v>
      </c>
      <c r="AI4416" s="2">
        <v>43903.749143518522</v>
      </c>
      <c r="AJ4416" s="2">
        <v>43903.754826388889</v>
      </c>
      <c r="AM4416" t="s">
        <v>87</v>
      </c>
      <c r="AR4416" t="s">
        <v>87</v>
      </c>
      <c r="AU4416">
        <v>100000</v>
      </c>
      <c r="AW4416">
        <v>100000</v>
      </c>
      <c r="AX4416" s="3">
        <v>100000</v>
      </c>
      <c r="AY4416" s="3">
        <v>100000</v>
      </c>
      <c r="AZ4416">
        <v>100000</v>
      </c>
      <c r="BA4416" s="3">
        <v>0</v>
      </c>
      <c r="BB4416" t="s">
        <v>88</v>
      </c>
      <c r="BC4416" s="2">
        <v>44056.354166666664</v>
      </c>
      <c r="BV4416" s="2">
        <v>44270.587048611109</v>
      </c>
    </row>
    <row r="4417" spans="1:74" x14ac:dyDescent="0.25">
      <c r="A4417" t="s">
        <v>7289</v>
      </c>
      <c r="B4417" t="s">
        <v>8870</v>
      </c>
      <c r="C4417">
        <v>1261</v>
      </c>
      <c r="D4417" t="s">
        <v>221</v>
      </c>
      <c r="E4417" t="s">
        <v>222</v>
      </c>
      <c r="F4417">
        <v>45686</v>
      </c>
      <c r="G4417" t="s">
        <v>223</v>
      </c>
      <c r="H4417" t="s">
        <v>77</v>
      </c>
      <c r="I4417">
        <v>124</v>
      </c>
      <c r="J4417">
        <v>2020</v>
      </c>
      <c r="K4417">
        <v>54</v>
      </c>
      <c r="L4417" t="s">
        <v>77</v>
      </c>
      <c r="M4417" t="s">
        <v>223</v>
      </c>
      <c r="N4417" t="s">
        <v>224</v>
      </c>
      <c r="O4417" t="s">
        <v>177</v>
      </c>
      <c r="P4417" t="s">
        <v>450</v>
      </c>
      <c r="S4417">
        <v>655</v>
      </c>
      <c r="T4417" t="s">
        <v>450</v>
      </c>
      <c r="U4417">
        <v>4302</v>
      </c>
      <c r="W4417" t="s">
        <v>8861</v>
      </c>
      <c r="X4417" t="s">
        <v>8861</v>
      </c>
      <c r="Y4417" t="s">
        <v>267</v>
      </c>
      <c r="Z4417" t="s">
        <v>83</v>
      </c>
      <c r="AD4417" t="s">
        <v>268</v>
      </c>
      <c r="AE4417" t="s">
        <v>268</v>
      </c>
      <c r="AF4417" t="s">
        <v>85</v>
      </c>
      <c r="AG4417">
        <v>250000</v>
      </c>
      <c r="AH4417" s="2">
        <v>43902.637685185182</v>
      </c>
      <c r="AI4417" s="2">
        <v>43903.749155092592</v>
      </c>
      <c r="AJ4417" s="2">
        <v>43903.754826388889</v>
      </c>
      <c r="AM4417" t="s">
        <v>87</v>
      </c>
      <c r="AR4417" t="s">
        <v>87</v>
      </c>
      <c r="AU4417">
        <v>250000</v>
      </c>
      <c r="AW4417">
        <v>250000</v>
      </c>
      <c r="AX4417" s="3">
        <v>250000</v>
      </c>
      <c r="AY4417" s="3">
        <v>250000</v>
      </c>
      <c r="AZ4417">
        <v>226000</v>
      </c>
      <c r="BA4417" s="3">
        <v>24000</v>
      </c>
      <c r="BB4417" t="s">
        <v>88</v>
      </c>
      <c r="BC4417" s="2">
        <v>44056.354166666664</v>
      </c>
      <c r="BV4417" s="2">
        <v>44270.587048611109</v>
      </c>
    </row>
    <row r="4418" spans="1:74" x14ac:dyDescent="0.25">
      <c r="A4418" t="s">
        <v>7289</v>
      </c>
      <c r="B4418" t="s">
        <v>8870</v>
      </c>
      <c r="C4418">
        <v>1261</v>
      </c>
      <c r="D4418" t="s">
        <v>221</v>
      </c>
      <c r="E4418" t="s">
        <v>222</v>
      </c>
      <c r="F4418">
        <v>45689</v>
      </c>
      <c r="G4418" t="s">
        <v>223</v>
      </c>
      <c r="H4418" t="s">
        <v>77</v>
      </c>
      <c r="I4418">
        <v>124</v>
      </c>
      <c r="J4418">
        <v>2020</v>
      </c>
      <c r="K4418">
        <v>58</v>
      </c>
      <c r="L4418" t="s">
        <v>77</v>
      </c>
      <c r="M4418" t="s">
        <v>223</v>
      </c>
      <c r="N4418" t="s">
        <v>224</v>
      </c>
      <c r="O4418" t="s">
        <v>416</v>
      </c>
      <c r="P4418" t="s">
        <v>7297</v>
      </c>
      <c r="S4418">
        <v>342491</v>
      </c>
      <c r="T4418" t="s">
        <v>7297</v>
      </c>
      <c r="U4418">
        <v>4302</v>
      </c>
      <c r="W4418" t="s">
        <v>8861</v>
      </c>
      <c r="X4418" t="s">
        <v>8861</v>
      </c>
      <c r="Y4418" t="s">
        <v>267</v>
      </c>
      <c r="Z4418" t="s">
        <v>83</v>
      </c>
      <c r="AD4418" t="s">
        <v>268</v>
      </c>
      <c r="AE4418" t="s">
        <v>268</v>
      </c>
      <c r="AF4418" t="s">
        <v>85</v>
      </c>
      <c r="AG4418">
        <v>100000</v>
      </c>
      <c r="AH4418" s="2">
        <v>43902.639085648145</v>
      </c>
      <c r="AI4418" s="2">
        <v>43903.749155092592</v>
      </c>
      <c r="AJ4418" s="2">
        <v>43903.754814814813</v>
      </c>
      <c r="AM4418" t="s">
        <v>87</v>
      </c>
      <c r="AR4418" t="s">
        <v>87</v>
      </c>
      <c r="AU4418">
        <v>100000</v>
      </c>
      <c r="AW4418">
        <v>100000</v>
      </c>
      <c r="AX4418" s="3">
        <v>100000</v>
      </c>
      <c r="AY4418" s="3">
        <v>100000</v>
      </c>
      <c r="AZ4418">
        <v>86000</v>
      </c>
      <c r="BA4418" s="3">
        <v>14000</v>
      </c>
      <c r="BB4418" t="s">
        <v>88</v>
      </c>
      <c r="BC4418" s="2">
        <v>44056.354166666664</v>
      </c>
      <c r="BV4418" s="2">
        <v>44270.587048611109</v>
      </c>
    </row>
    <row r="4419" spans="1:74" x14ac:dyDescent="0.25">
      <c r="A4419" t="s">
        <v>7289</v>
      </c>
      <c r="B4419" t="s">
        <v>8870</v>
      </c>
      <c r="C4419">
        <v>1261</v>
      </c>
      <c r="D4419" t="s">
        <v>221</v>
      </c>
      <c r="E4419" t="s">
        <v>222</v>
      </c>
      <c r="F4419">
        <v>45757</v>
      </c>
      <c r="G4419" t="s">
        <v>223</v>
      </c>
      <c r="H4419" t="s">
        <v>77</v>
      </c>
      <c r="I4419">
        <v>124</v>
      </c>
      <c r="J4419">
        <v>2020</v>
      </c>
      <c r="K4419">
        <v>59</v>
      </c>
      <c r="L4419" t="s">
        <v>77</v>
      </c>
      <c r="M4419" t="s">
        <v>223</v>
      </c>
      <c r="N4419" t="s">
        <v>224</v>
      </c>
      <c r="O4419" t="s">
        <v>177</v>
      </c>
      <c r="P4419" t="s">
        <v>7298</v>
      </c>
      <c r="S4419">
        <v>317357</v>
      </c>
      <c r="T4419" t="s">
        <v>7298</v>
      </c>
      <c r="U4419">
        <v>4302</v>
      </c>
      <c r="W4419" t="s">
        <v>8861</v>
      </c>
      <c r="X4419" t="s">
        <v>8861</v>
      </c>
      <c r="Y4419" t="s">
        <v>267</v>
      </c>
      <c r="Z4419" t="s">
        <v>83</v>
      </c>
      <c r="AD4419" t="s">
        <v>268</v>
      </c>
      <c r="AE4419" t="s">
        <v>268</v>
      </c>
      <c r="AF4419" t="s">
        <v>85</v>
      </c>
      <c r="AG4419">
        <v>110000</v>
      </c>
      <c r="AH4419" s="2">
        <v>43902.653692129628</v>
      </c>
      <c r="AI4419" s="2">
        <v>43903.749155092592</v>
      </c>
      <c r="AJ4419" s="2">
        <v>43903.754814814813</v>
      </c>
      <c r="AM4419" t="s">
        <v>87</v>
      </c>
      <c r="AR4419" t="s">
        <v>87</v>
      </c>
      <c r="AU4419">
        <v>110000</v>
      </c>
      <c r="AW4419">
        <v>110000</v>
      </c>
      <c r="AX4419" s="3">
        <v>110000</v>
      </c>
      <c r="AY4419" s="3">
        <v>110000</v>
      </c>
      <c r="AZ4419">
        <v>106800</v>
      </c>
      <c r="BA4419" s="3">
        <v>3200</v>
      </c>
      <c r="BB4419" t="s">
        <v>88</v>
      </c>
      <c r="BC4419" s="2">
        <v>44056.354166666664</v>
      </c>
      <c r="BV4419" s="2">
        <v>44270.587048611109</v>
      </c>
    </row>
    <row r="4420" spans="1:74" x14ac:dyDescent="0.25">
      <c r="A4420" t="s">
        <v>7289</v>
      </c>
      <c r="B4420" t="s">
        <v>8870</v>
      </c>
      <c r="C4420">
        <v>4291</v>
      </c>
      <c r="D4420" t="s">
        <v>73</v>
      </c>
      <c r="E4420" t="s">
        <v>74</v>
      </c>
      <c r="F4420">
        <v>44452</v>
      </c>
      <c r="G4420" t="s">
        <v>75</v>
      </c>
      <c r="H4420" t="s">
        <v>76</v>
      </c>
      <c r="I4420">
        <v>1378</v>
      </c>
      <c r="J4420">
        <v>2020</v>
      </c>
      <c r="K4420">
        <v>18</v>
      </c>
      <c r="L4420" t="s">
        <v>77</v>
      </c>
      <c r="M4420" t="s">
        <v>75</v>
      </c>
      <c r="N4420" t="s">
        <v>78</v>
      </c>
      <c r="O4420" t="s">
        <v>243</v>
      </c>
      <c r="P4420" t="s">
        <v>3865</v>
      </c>
      <c r="Q4420">
        <v>14237130000157</v>
      </c>
      <c r="R4420" t="s">
        <v>92</v>
      </c>
      <c r="U4420">
        <v>4457</v>
      </c>
      <c r="V4420" t="s">
        <v>8861</v>
      </c>
      <c r="X4420" t="s">
        <v>8861</v>
      </c>
      <c r="Y4420" t="s">
        <v>734</v>
      </c>
      <c r="Z4420" t="s">
        <v>83</v>
      </c>
      <c r="AE4420" t="s">
        <v>84</v>
      </c>
      <c r="AF4420" t="s">
        <v>85</v>
      </c>
      <c r="AG4420">
        <v>69116.710000000006</v>
      </c>
      <c r="AH4420" s="2">
        <v>43899.828333333331</v>
      </c>
      <c r="AI4420" s="2">
        <v>43902.738275462965</v>
      </c>
      <c r="AJ4420" s="2">
        <v>43902.798148148147</v>
      </c>
      <c r="AM4420" t="s">
        <v>87</v>
      </c>
      <c r="AR4420" t="s">
        <v>87</v>
      </c>
      <c r="AU4420">
        <v>69116.710000000006</v>
      </c>
      <c r="AW4420">
        <v>69116.710000000006</v>
      </c>
      <c r="AX4420" s="3">
        <v>69116.710000000006</v>
      </c>
      <c r="AY4420" s="3">
        <v>69116.710000000006</v>
      </c>
      <c r="AZ4420">
        <v>69116.710000000006</v>
      </c>
      <c r="BA4420" s="3">
        <v>0</v>
      </c>
      <c r="BB4420" t="s">
        <v>88</v>
      </c>
      <c r="BC4420" s="2">
        <v>44161.463495370372</v>
      </c>
      <c r="BQ4420">
        <v>9247726</v>
      </c>
      <c r="BS4420">
        <v>7098</v>
      </c>
      <c r="BT4420" t="s">
        <v>89</v>
      </c>
      <c r="BU4420" t="s">
        <v>89</v>
      </c>
      <c r="BV4420" s="2">
        <v>44270.587048611109</v>
      </c>
    </row>
    <row r="4421" spans="1:74" x14ac:dyDescent="0.25">
      <c r="A4421" t="s">
        <v>7289</v>
      </c>
      <c r="B4421" t="s">
        <v>8870</v>
      </c>
      <c r="C4421">
        <v>4291</v>
      </c>
      <c r="D4421" t="s">
        <v>73</v>
      </c>
      <c r="E4421" t="s">
        <v>74</v>
      </c>
      <c r="F4421">
        <v>44580</v>
      </c>
      <c r="G4421" t="s">
        <v>75</v>
      </c>
      <c r="H4421" t="s">
        <v>76</v>
      </c>
      <c r="I4421">
        <v>1379</v>
      </c>
      <c r="J4421">
        <v>2020</v>
      </c>
      <c r="K4421">
        <v>19</v>
      </c>
      <c r="L4421" t="s">
        <v>77</v>
      </c>
      <c r="M4421" t="s">
        <v>75</v>
      </c>
      <c r="N4421" t="s">
        <v>78</v>
      </c>
      <c r="O4421" t="s">
        <v>243</v>
      </c>
      <c r="P4421" t="s">
        <v>3865</v>
      </c>
      <c r="Q4421">
        <v>14237130000157</v>
      </c>
      <c r="R4421" t="s">
        <v>92</v>
      </c>
      <c r="U4421">
        <v>4457</v>
      </c>
      <c r="V4421" t="s">
        <v>8861</v>
      </c>
      <c r="X4421" t="s">
        <v>8861</v>
      </c>
      <c r="Y4421" t="s">
        <v>734</v>
      </c>
      <c r="Z4421" t="s">
        <v>93</v>
      </c>
      <c r="AE4421" t="s">
        <v>94</v>
      </c>
      <c r="AF4421" t="s">
        <v>85</v>
      </c>
      <c r="AG4421">
        <v>69116.710000000006</v>
      </c>
      <c r="AH4421" s="2">
        <v>43900.557939814818</v>
      </c>
      <c r="AI4421" s="2">
        <v>43903.524363425924</v>
      </c>
      <c r="AJ4421" s="2">
        <v>43903.52747685185</v>
      </c>
      <c r="AM4421" t="s">
        <v>87</v>
      </c>
      <c r="AR4421" t="s">
        <v>87</v>
      </c>
      <c r="AU4421">
        <v>69116.710000000006</v>
      </c>
      <c r="AW4421">
        <v>69116.710000000006</v>
      </c>
      <c r="AX4421" s="3">
        <v>69116.710000000006</v>
      </c>
      <c r="AY4421" s="3">
        <v>69116.710000000006</v>
      </c>
      <c r="AZ4421">
        <v>69116.710000000006</v>
      </c>
      <c r="BA4421" s="3">
        <v>0</v>
      </c>
      <c r="BB4421" t="s">
        <v>88</v>
      </c>
      <c r="BC4421" s="2">
        <v>44161.460324074076</v>
      </c>
      <c r="BQ4421">
        <v>9248650</v>
      </c>
      <c r="BS4421">
        <v>7097</v>
      </c>
      <c r="BT4421" t="s">
        <v>89</v>
      </c>
      <c r="BU4421" t="s">
        <v>89</v>
      </c>
      <c r="BV4421" s="2">
        <v>44270.587048611109</v>
      </c>
    </row>
    <row r="4422" spans="1:74" x14ac:dyDescent="0.25">
      <c r="A4422" t="s">
        <v>7289</v>
      </c>
      <c r="B4422" t="s">
        <v>8870</v>
      </c>
      <c r="C4422">
        <v>4291</v>
      </c>
      <c r="D4422" t="s">
        <v>73</v>
      </c>
      <c r="E4422" t="s">
        <v>74</v>
      </c>
      <c r="F4422">
        <v>44582</v>
      </c>
      <c r="G4422" t="s">
        <v>75</v>
      </c>
      <c r="H4422" t="s">
        <v>76</v>
      </c>
      <c r="I4422">
        <v>1380</v>
      </c>
      <c r="J4422">
        <v>2020</v>
      </c>
      <c r="K4422">
        <v>20</v>
      </c>
      <c r="L4422" t="s">
        <v>77</v>
      </c>
      <c r="M4422" t="s">
        <v>75</v>
      </c>
      <c r="N4422" t="s">
        <v>78</v>
      </c>
      <c r="O4422" t="s">
        <v>4219</v>
      </c>
      <c r="P4422" t="s">
        <v>4220</v>
      </c>
      <c r="Q4422">
        <v>13440895000127</v>
      </c>
      <c r="R4422" t="s">
        <v>92</v>
      </c>
      <c r="U4422">
        <v>4460</v>
      </c>
      <c r="V4422" t="s">
        <v>8861</v>
      </c>
      <c r="X4422" t="s">
        <v>8861</v>
      </c>
      <c r="Y4422" t="s">
        <v>182</v>
      </c>
      <c r="Z4422" t="s">
        <v>93</v>
      </c>
      <c r="AE4422" t="s">
        <v>94</v>
      </c>
      <c r="AF4422" t="s">
        <v>85</v>
      </c>
      <c r="AG4422">
        <v>138233.42000000001</v>
      </c>
      <c r="AH4422" s="2">
        <v>43900.561261574076</v>
      </c>
      <c r="AI4422" s="2">
        <v>43902.585034722222</v>
      </c>
      <c r="AJ4422" s="2">
        <v>43902.798171296294</v>
      </c>
      <c r="AM4422" t="s">
        <v>87</v>
      </c>
      <c r="AR4422" t="s">
        <v>87</v>
      </c>
      <c r="AU4422">
        <v>138233.42000000001</v>
      </c>
      <c r="AW4422">
        <v>138233.42000000001</v>
      </c>
      <c r="AX4422" s="3">
        <v>138233.42000000001</v>
      </c>
      <c r="AY4422" s="3">
        <v>138233.42000000001</v>
      </c>
      <c r="AZ4422">
        <v>138233.42000000001</v>
      </c>
      <c r="BA4422" s="3">
        <v>0</v>
      </c>
      <c r="BB4422" t="s">
        <v>88</v>
      </c>
      <c r="BC4422" s="2">
        <v>44160.636423611111</v>
      </c>
      <c r="BQ4422">
        <v>9248719</v>
      </c>
      <c r="BS4422">
        <v>7097</v>
      </c>
      <c r="BT4422" t="s">
        <v>89</v>
      </c>
      <c r="BU4422" t="s">
        <v>89</v>
      </c>
      <c r="BV4422" s="2">
        <v>44270.587048611109</v>
      </c>
    </row>
    <row r="4423" spans="1:74" x14ac:dyDescent="0.25">
      <c r="A4423" t="s">
        <v>7289</v>
      </c>
      <c r="B4423" t="s">
        <v>8870</v>
      </c>
      <c r="C4423">
        <v>4291</v>
      </c>
      <c r="D4423" t="s">
        <v>73</v>
      </c>
      <c r="E4423" t="s">
        <v>74</v>
      </c>
      <c r="F4423">
        <v>44584</v>
      </c>
      <c r="G4423" t="s">
        <v>75</v>
      </c>
      <c r="H4423" t="s">
        <v>76</v>
      </c>
      <c r="I4423">
        <v>1380</v>
      </c>
      <c r="J4423">
        <v>2020</v>
      </c>
      <c r="K4423">
        <v>22</v>
      </c>
      <c r="L4423" t="s">
        <v>77</v>
      </c>
      <c r="M4423" t="s">
        <v>75</v>
      </c>
      <c r="N4423" t="s">
        <v>78</v>
      </c>
      <c r="O4423" t="s">
        <v>3451</v>
      </c>
      <c r="P4423" t="s">
        <v>4560</v>
      </c>
      <c r="Q4423">
        <v>12670009000199</v>
      </c>
      <c r="R4423" t="s">
        <v>92</v>
      </c>
      <c r="U4423">
        <v>4460</v>
      </c>
      <c r="V4423" t="s">
        <v>8861</v>
      </c>
      <c r="X4423" t="s">
        <v>8861</v>
      </c>
      <c r="Y4423" t="s">
        <v>182</v>
      </c>
      <c r="Z4423" t="s">
        <v>93</v>
      </c>
      <c r="AE4423" t="s">
        <v>94</v>
      </c>
      <c r="AF4423" t="s">
        <v>85</v>
      </c>
      <c r="AG4423">
        <v>138233.42000000001</v>
      </c>
      <c r="AH4423" s="2">
        <v>43900.574837962966</v>
      </c>
      <c r="AI4423" s="2">
        <v>43902.585034722222</v>
      </c>
      <c r="AJ4423" s="2">
        <v>43902.798206018517</v>
      </c>
      <c r="AM4423" t="s">
        <v>87</v>
      </c>
      <c r="AR4423" t="s">
        <v>87</v>
      </c>
      <c r="AU4423">
        <v>138233.42000000001</v>
      </c>
      <c r="AW4423">
        <v>138233.42000000001</v>
      </c>
      <c r="AX4423" s="3">
        <v>138233.42000000001</v>
      </c>
      <c r="AY4423" s="3">
        <v>138233.42000000001</v>
      </c>
      <c r="AZ4423">
        <v>138233.42000000001</v>
      </c>
      <c r="BA4423" s="3">
        <v>0</v>
      </c>
      <c r="BB4423" t="s">
        <v>88</v>
      </c>
      <c r="BC4423" s="2">
        <v>44160.463368055556</v>
      </c>
      <c r="BQ4423">
        <v>9248290</v>
      </c>
      <c r="BS4423">
        <v>7097</v>
      </c>
      <c r="BT4423" t="s">
        <v>89</v>
      </c>
      <c r="BU4423" t="s">
        <v>89</v>
      </c>
      <c r="BV4423" s="2">
        <v>44270.587048611109</v>
      </c>
    </row>
    <row r="4424" spans="1:74" x14ac:dyDescent="0.25">
      <c r="A4424" t="s">
        <v>7289</v>
      </c>
      <c r="B4424" t="s">
        <v>8870</v>
      </c>
      <c r="C4424">
        <v>4291</v>
      </c>
      <c r="D4424" t="s">
        <v>73</v>
      </c>
      <c r="E4424" t="s">
        <v>74</v>
      </c>
      <c r="F4424">
        <v>44602</v>
      </c>
      <c r="G4424" t="s">
        <v>75</v>
      </c>
      <c r="H4424" t="s">
        <v>76</v>
      </c>
      <c r="I4424">
        <v>1380</v>
      </c>
      <c r="J4424">
        <v>2020</v>
      </c>
      <c r="K4424">
        <v>34</v>
      </c>
      <c r="L4424" t="s">
        <v>77</v>
      </c>
      <c r="M4424" t="s">
        <v>75</v>
      </c>
      <c r="N4424" t="s">
        <v>78</v>
      </c>
      <c r="O4424" t="s">
        <v>830</v>
      </c>
      <c r="P4424" t="s">
        <v>4643</v>
      </c>
      <c r="Q4424">
        <v>11146771000108</v>
      </c>
      <c r="R4424" t="s">
        <v>92</v>
      </c>
      <c r="U4424">
        <v>4460</v>
      </c>
      <c r="V4424" t="s">
        <v>8861</v>
      </c>
      <c r="X4424" t="s">
        <v>8861</v>
      </c>
      <c r="Y4424" t="s">
        <v>182</v>
      </c>
      <c r="Z4424" t="s">
        <v>93</v>
      </c>
      <c r="AE4424" t="s">
        <v>94</v>
      </c>
      <c r="AF4424" t="s">
        <v>85</v>
      </c>
      <c r="AG4424">
        <v>110880.66</v>
      </c>
      <c r="AH4424" s="2">
        <v>43900.601423611108</v>
      </c>
      <c r="AI4424" s="2">
        <v>43903.533391203702</v>
      </c>
      <c r="AJ4424" s="2">
        <v>43903.537997685184</v>
      </c>
      <c r="AM4424" t="s">
        <v>87</v>
      </c>
      <c r="AR4424" t="s">
        <v>87</v>
      </c>
      <c r="AU4424">
        <v>110880.66</v>
      </c>
      <c r="AW4424">
        <v>110880.66</v>
      </c>
      <c r="AX4424" s="3">
        <v>110880.66</v>
      </c>
      <c r="AY4424" s="3">
        <v>110880.66</v>
      </c>
      <c r="AZ4424">
        <v>110880.66</v>
      </c>
      <c r="BA4424" s="3">
        <v>0</v>
      </c>
      <c r="BB4424" t="s">
        <v>88</v>
      </c>
      <c r="BC4424" s="2">
        <v>44160.636817129627</v>
      </c>
      <c r="BQ4424">
        <v>9248450</v>
      </c>
      <c r="BS4424">
        <v>7097</v>
      </c>
      <c r="BT4424" t="s">
        <v>89</v>
      </c>
      <c r="BU4424" t="s">
        <v>89</v>
      </c>
      <c r="BV4424" s="2">
        <v>44270.587048611109</v>
      </c>
    </row>
    <row r="4425" spans="1:74" x14ac:dyDescent="0.25">
      <c r="A4425" t="s">
        <v>7289</v>
      </c>
      <c r="B4425" t="s">
        <v>8870</v>
      </c>
      <c r="C4425">
        <v>4291</v>
      </c>
      <c r="D4425" t="s">
        <v>73</v>
      </c>
      <c r="E4425" t="s">
        <v>74</v>
      </c>
      <c r="F4425">
        <v>44402</v>
      </c>
      <c r="G4425" t="s">
        <v>75</v>
      </c>
      <c r="H4425" t="s">
        <v>76</v>
      </c>
      <c r="I4425">
        <v>1381</v>
      </c>
      <c r="J4425">
        <v>2020</v>
      </c>
      <c r="K4425">
        <v>12</v>
      </c>
      <c r="L4425" t="s">
        <v>77</v>
      </c>
      <c r="M4425" t="s">
        <v>75</v>
      </c>
      <c r="N4425" t="s">
        <v>78</v>
      </c>
      <c r="O4425" t="s">
        <v>4745</v>
      </c>
      <c r="P4425" t="s">
        <v>5009</v>
      </c>
      <c r="Q4425">
        <v>13611913000196</v>
      </c>
      <c r="R4425" t="s">
        <v>92</v>
      </c>
      <c r="U4425">
        <v>4461</v>
      </c>
      <c r="V4425" t="s">
        <v>8861</v>
      </c>
      <c r="X4425" t="s">
        <v>8861</v>
      </c>
      <c r="Y4425" t="s">
        <v>216</v>
      </c>
      <c r="Z4425" t="s">
        <v>93</v>
      </c>
      <c r="AE4425" t="s">
        <v>94</v>
      </c>
      <c r="AF4425" t="s">
        <v>85</v>
      </c>
      <c r="AG4425">
        <v>27352.080000000002</v>
      </c>
      <c r="AH4425" s="2">
        <v>43899.743993055556</v>
      </c>
      <c r="AI4425" s="2">
        <v>43902.433078703703</v>
      </c>
      <c r="AJ4425" s="2">
        <v>43902.798032407409</v>
      </c>
      <c r="AM4425" t="s">
        <v>87</v>
      </c>
      <c r="AR4425" t="s">
        <v>87</v>
      </c>
      <c r="AU4425">
        <v>27352.080000000002</v>
      </c>
      <c r="AW4425">
        <v>27352.080000000002</v>
      </c>
      <c r="AX4425" s="3">
        <v>27352.080000000002</v>
      </c>
      <c r="AY4425" s="3">
        <v>27352.080000000002</v>
      </c>
      <c r="AZ4425">
        <v>27352.080000000002</v>
      </c>
      <c r="BA4425" s="3">
        <v>0</v>
      </c>
      <c r="BB4425" t="s">
        <v>88</v>
      </c>
      <c r="BC4425" s="2">
        <v>44160.63690972222</v>
      </c>
      <c r="BQ4425">
        <v>9248452</v>
      </c>
      <c r="BS4425">
        <v>7097</v>
      </c>
      <c r="BT4425" t="s">
        <v>89</v>
      </c>
      <c r="BU4425" t="s">
        <v>89</v>
      </c>
      <c r="BV4425" s="2">
        <v>44270.587048611109</v>
      </c>
    </row>
    <row r="4426" spans="1:74" x14ac:dyDescent="0.25">
      <c r="A4426" t="s">
        <v>7289</v>
      </c>
      <c r="B4426" t="s">
        <v>8870</v>
      </c>
      <c r="C4426">
        <v>4291</v>
      </c>
      <c r="D4426" t="s">
        <v>73</v>
      </c>
      <c r="E4426" t="s">
        <v>74</v>
      </c>
      <c r="F4426">
        <v>44591</v>
      </c>
      <c r="G4426" t="s">
        <v>75</v>
      </c>
      <c r="H4426" t="s">
        <v>76</v>
      </c>
      <c r="I4426">
        <v>1382</v>
      </c>
      <c r="J4426">
        <v>2020</v>
      </c>
      <c r="K4426">
        <v>27</v>
      </c>
      <c r="L4426" t="s">
        <v>77</v>
      </c>
      <c r="M4426" t="s">
        <v>75</v>
      </c>
      <c r="N4426" t="s">
        <v>78</v>
      </c>
      <c r="O4426" t="s">
        <v>437</v>
      </c>
      <c r="P4426" t="s">
        <v>4692</v>
      </c>
      <c r="Q4426">
        <v>11540262000165</v>
      </c>
      <c r="R4426" t="s">
        <v>92</v>
      </c>
      <c r="U4426">
        <v>4460</v>
      </c>
      <c r="V4426" t="s">
        <v>8861</v>
      </c>
      <c r="X4426" t="s">
        <v>8861</v>
      </c>
      <c r="Y4426" t="s">
        <v>182</v>
      </c>
      <c r="Z4426" t="s">
        <v>83</v>
      </c>
      <c r="AE4426" t="s">
        <v>84</v>
      </c>
      <c r="AF4426" t="s">
        <v>85</v>
      </c>
      <c r="AG4426">
        <v>83233.42</v>
      </c>
      <c r="AH4426" s="2">
        <v>43900.585821759261</v>
      </c>
      <c r="AI4426" s="2">
        <v>43902.573298611111</v>
      </c>
      <c r="AJ4426" s="2">
        <v>43902.798252314817</v>
      </c>
      <c r="AM4426" t="s">
        <v>87</v>
      </c>
      <c r="AR4426" t="s">
        <v>87</v>
      </c>
      <c r="AU4426">
        <v>83233.42</v>
      </c>
      <c r="AW4426">
        <v>83233.42</v>
      </c>
      <c r="AX4426" s="3">
        <v>83233.42</v>
      </c>
      <c r="AY4426" s="3">
        <v>83233.42</v>
      </c>
      <c r="AZ4426">
        <v>83233.42</v>
      </c>
      <c r="BA4426" s="3">
        <v>0</v>
      </c>
      <c r="BB4426" t="s">
        <v>88</v>
      </c>
      <c r="BC4426" s="2">
        <v>44161.563564814816</v>
      </c>
      <c r="BQ4426">
        <v>9247691</v>
      </c>
      <c r="BS4426">
        <v>7098</v>
      </c>
      <c r="BT4426" t="s">
        <v>89</v>
      </c>
      <c r="BU4426" t="s">
        <v>89</v>
      </c>
      <c r="BV4426" s="2">
        <v>44270.587048611109</v>
      </c>
    </row>
    <row r="4427" spans="1:74" x14ac:dyDescent="0.25">
      <c r="A4427" t="s">
        <v>7289</v>
      </c>
      <c r="B4427" t="s">
        <v>8870</v>
      </c>
      <c r="C4427">
        <v>4291</v>
      </c>
      <c r="D4427" t="s">
        <v>73</v>
      </c>
      <c r="E4427" t="s">
        <v>74</v>
      </c>
      <c r="F4427">
        <v>44594</v>
      </c>
      <c r="G4427" t="s">
        <v>75</v>
      </c>
      <c r="H4427" t="s">
        <v>76</v>
      </c>
      <c r="I4427">
        <v>1382</v>
      </c>
      <c r="J4427">
        <v>2020</v>
      </c>
      <c r="K4427">
        <v>28</v>
      </c>
      <c r="L4427" t="s">
        <v>77</v>
      </c>
      <c r="M4427" t="s">
        <v>75</v>
      </c>
      <c r="N4427" t="s">
        <v>78</v>
      </c>
      <c r="O4427" t="s">
        <v>239</v>
      </c>
      <c r="P4427" t="s">
        <v>392</v>
      </c>
      <c r="Q4427">
        <v>11206845000154</v>
      </c>
      <c r="R4427" t="s">
        <v>92</v>
      </c>
      <c r="U4427">
        <v>4460</v>
      </c>
      <c r="V4427" t="s">
        <v>8861</v>
      </c>
      <c r="X4427" t="s">
        <v>8861</v>
      </c>
      <c r="Y4427" t="s">
        <v>182</v>
      </c>
      <c r="Z4427" t="s">
        <v>83</v>
      </c>
      <c r="AE4427" t="s">
        <v>84</v>
      </c>
      <c r="AF4427" t="s">
        <v>85</v>
      </c>
      <c r="AG4427">
        <v>138233.42000000001</v>
      </c>
      <c r="AH4427" s="2">
        <v>43900.587789351855</v>
      </c>
      <c r="AI4427" s="2">
        <v>43902.573298611111</v>
      </c>
      <c r="AJ4427" s="2">
        <v>43902.798275462963</v>
      </c>
      <c r="AM4427" t="s">
        <v>87</v>
      </c>
      <c r="AR4427" t="s">
        <v>87</v>
      </c>
      <c r="AU4427">
        <v>138233.42000000001</v>
      </c>
      <c r="AW4427">
        <v>138233.42000000001</v>
      </c>
      <c r="AX4427" s="3">
        <v>138233.42000000001</v>
      </c>
      <c r="AY4427" s="3">
        <v>138233.42000000001</v>
      </c>
      <c r="AZ4427">
        <v>138233.42000000001</v>
      </c>
      <c r="BA4427" s="3">
        <v>0</v>
      </c>
      <c r="BB4427" t="s">
        <v>88</v>
      </c>
      <c r="BC4427" s="2">
        <v>44056.354166666664</v>
      </c>
      <c r="BQ4427">
        <v>9247739</v>
      </c>
      <c r="BS4427">
        <v>7098</v>
      </c>
      <c r="BT4427" t="s">
        <v>89</v>
      </c>
      <c r="BU4427" t="s">
        <v>89</v>
      </c>
      <c r="BV4427" s="2">
        <v>44270.587048611109</v>
      </c>
    </row>
    <row r="4428" spans="1:74" x14ac:dyDescent="0.25">
      <c r="A4428" t="s">
        <v>7289</v>
      </c>
      <c r="B4428" t="s">
        <v>8870</v>
      </c>
      <c r="C4428">
        <v>4291</v>
      </c>
      <c r="D4428" t="s">
        <v>73</v>
      </c>
      <c r="E4428" t="s">
        <v>74</v>
      </c>
      <c r="F4428">
        <v>44595</v>
      </c>
      <c r="G4428" t="s">
        <v>75</v>
      </c>
      <c r="H4428" t="s">
        <v>76</v>
      </c>
      <c r="I4428">
        <v>1382</v>
      </c>
      <c r="J4428">
        <v>2020</v>
      </c>
      <c r="K4428">
        <v>29</v>
      </c>
      <c r="L4428" t="s">
        <v>77</v>
      </c>
      <c r="M4428" t="s">
        <v>75</v>
      </c>
      <c r="N4428" t="s">
        <v>78</v>
      </c>
      <c r="O4428" t="s">
        <v>3256</v>
      </c>
      <c r="P4428" t="s">
        <v>4568</v>
      </c>
      <c r="Q4428">
        <v>12237669000180</v>
      </c>
      <c r="R4428" t="s">
        <v>92</v>
      </c>
      <c r="U4428">
        <v>4460</v>
      </c>
      <c r="V4428" t="s">
        <v>8861</v>
      </c>
      <c r="X4428" t="s">
        <v>8861</v>
      </c>
      <c r="Y4428" t="s">
        <v>182</v>
      </c>
      <c r="Z4428" t="s">
        <v>83</v>
      </c>
      <c r="AE4428" t="s">
        <v>84</v>
      </c>
      <c r="AF4428" t="s">
        <v>85</v>
      </c>
      <c r="AG4428">
        <v>138233.42000000001</v>
      </c>
      <c r="AH4428" s="2">
        <v>43900.589131944442</v>
      </c>
      <c r="AI4428" s="2">
        <v>43902.573298611111</v>
      </c>
      <c r="AJ4428" s="2">
        <v>43902.798298611109</v>
      </c>
      <c r="AM4428" t="s">
        <v>87</v>
      </c>
      <c r="AR4428" t="s">
        <v>87</v>
      </c>
      <c r="AU4428">
        <v>138233.42000000001</v>
      </c>
      <c r="AW4428">
        <v>138233.42000000001</v>
      </c>
      <c r="AX4428" s="3">
        <v>138233.42000000001</v>
      </c>
      <c r="AY4428" s="3">
        <v>138233.42000000001</v>
      </c>
      <c r="AZ4428">
        <v>138233.42000000001</v>
      </c>
      <c r="BA4428" s="3">
        <v>0</v>
      </c>
      <c r="BB4428" t="s">
        <v>88</v>
      </c>
      <c r="BC4428" s="2">
        <v>44161.626157407409</v>
      </c>
      <c r="BQ4428">
        <v>9247655</v>
      </c>
      <c r="BS4428">
        <v>7098</v>
      </c>
      <c r="BT4428" t="s">
        <v>89</v>
      </c>
      <c r="BU4428" t="s">
        <v>89</v>
      </c>
      <c r="BV4428" s="2">
        <v>44270.587048611109</v>
      </c>
    </row>
    <row r="4429" spans="1:74" x14ac:dyDescent="0.25">
      <c r="A4429" t="s">
        <v>7289</v>
      </c>
      <c r="B4429" t="s">
        <v>8870</v>
      </c>
      <c r="C4429">
        <v>4291</v>
      </c>
      <c r="D4429" t="s">
        <v>73</v>
      </c>
      <c r="E4429" t="s">
        <v>74</v>
      </c>
      <c r="F4429">
        <v>44599</v>
      </c>
      <c r="G4429" t="s">
        <v>75</v>
      </c>
      <c r="H4429" t="s">
        <v>76</v>
      </c>
      <c r="I4429">
        <v>1382</v>
      </c>
      <c r="J4429">
        <v>2020</v>
      </c>
      <c r="K4429">
        <v>30</v>
      </c>
      <c r="L4429" t="s">
        <v>77</v>
      </c>
      <c r="M4429" t="s">
        <v>75</v>
      </c>
      <c r="N4429" t="s">
        <v>78</v>
      </c>
      <c r="O4429" t="s">
        <v>2950</v>
      </c>
      <c r="P4429" t="s">
        <v>2951</v>
      </c>
      <c r="Q4429">
        <v>14018529000147</v>
      </c>
      <c r="R4429" t="s">
        <v>92</v>
      </c>
      <c r="U4429">
        <v>4460</v>
      </c>
      <c r="V4429" t="s">
        <v>8861</v>
      </c>
      <c r="X4429" t="s">
        <v>8861</v>
      </c>
      <c r="Y4429" t="s">
        <v>182</v>
      </c>
      <c r="Z4429" t="s">
        <v>83</v>
      </c>
      <c r="AE4429" t="s">
        <v>84</v>
      </c>
      <c r="AF4429" t="s">
        <v>85</v>
      </c>
      <c r="AG4429">
        <v>55879.65</v>
      </c>
      <c r="AH4429" s="2">
        <v>43900.595567129632</v>
      </c>
      <c r="AI4429" s="2">
        <v>43902.573298611111</v>
      </c>
      <c r="AJ4429" s="2">
        <v>43902.798310185186</v>
      </c>
      <c r="AM4429" t="s">
        <v>87</v>
      </c>
      <c r="AR4429" t="s">
        <v>87</v>
      </c>
      <c r="AU4429">
        <v>55879.65</v>
      </c>
      <c r="AW4429">
        <v>55879.65</v>
      </c>
      <c r="AX4429" s="3">
        <v>55879.65</v>
      </c>
      <c r="AY4429" s="3">
        <v>55879.65</v>
      </c>
      <c r="AZ4429">
        <v>55879.65</v>
      </c>
      <c r="BA4429" s="3">
        <v>0</v>
      </c>
      <c r="BB4429" t="s">
        <v>88</v>
      </c>
      <c r="BC4429" s="2">
        <v>44161.60328703704</v>
      </c>
      <c r="BQ4429">
        <v>9247770</v>
      </c>
      <c r="BS4429">
        <v>7098</v>
      </c>
      <c r="BT4429" t="s">
        <v>89</v>
      </c>
      <c r="BU4429" t="s">
        <v>89</v>
      </c>
      <c r="BV4429" s="2">
        <v>44270.587048611109</v>
      </c>
    </row>
    <row r="4430" spans="1:74" x14ac:dyDescent="0.25">
      <c r="A4430" t="s">
        <v>7289</v>
      </c>
      <c r="B4430" t="s">
        <v>8870</v>
      </c>
      <c r="C4430">
        <v>4291</v>
      </c>
      <c r="D4430" t="s">
        <v>73</v>
      </c>
      <c r="E4430" t="s">
        <v>74</v>
      </c>
      <c r="F4430">
        <v>44405</v>
      </c>
      <c r="G4430" t="s">
        <v>75</v>
      </c>
      <c r="H4430" t="s">
        <v>76</v>
      </c>
      <c r="I4430">
        <v>1383</v>
      </c>
      <c r="J4430">
        <v>2020</v>
      </c>
      <c r="K4430">
        <v>13</v>
      </c>
      <c r="L4430" t="s">
        <v>77</v>
      </c>
      <c r="M4430" t="s">
        <v>75</v>
      </c>
      <c r="N4430" t="s">
        <v>78</v>
      </c>
      <c r="O4430" t="s">
        <v>4745</v>
      </c>
      <c r="P4430" t="s">
        <v>5009</v>
      </c>
      <c r="Q4430">
        <v>13611913000196</v>
      </c>
      <c r="R4430" t="s">
        <v>92</v>
      </c>
      <c r="U4430">
        <v>4461</v>
      </c>
      <c r="V4430" t="s">
        <v>8861</v>
      </c>
      <c r="X4430" t="s">
        <v>8861</v>
      </c>
      <c r="Y4430" t="s">
        <v>216</v>
      </c>
      <c r="Z4430" t="s">
        <v>93</v>
      </c>
      <c r="AE4430" t="s">
        <v>94</v>
      </c>
      <c r="AF4430" t="s">
        <v>85</v>
      </c>
      <c r="AG4430">
        <v>110881.34</v>
      </c>
      <c r="AH4430" s="2">
        <v>43899.745937500003</v>
      </c>
      <c r="AI4430" s="2">
        <v>43902.435798611114</v>
      </c>
      <c r="AJ4430" s="2">
        <v>43902.798055555555</v>
      </c>
      <c r="AM4430" t="s">
        <v>87</v>
      </c>
      <c r="AR4430" t="s">
        <v>87</v>
      </c>
      <c r="AU4430">
        <v>110881.34</v>
      </c>
      <c r="AW4430">
        <v>110881.34</v>
      </c>
      <c r="AX4430" s="3">
        <v>110881.34</v>
      </c>
      <c r="AY4430" s="3">
        <v>110881.34</v>
      </c>
      <c r="AZ4430">
        <v>110881.34</v>
      </c>
      <c r="BA4430" s="3">
        <v>0</v>
      </c>
      <c r="BB4430" t="s">
        <v>88</v>
      </c>
      <c r="BC4430" s="2">
        <v>44160.636817129627</v>
      </c>
      <c r="BQ4430">
        <v>9248454</v>
      </c>
      <c r="BS4430">
        <v>7097</v>
      </c>
      <c r="BT4430" t="s">
        <v>89</v>
      </c>
      <c r="BU4430" t="s">
        <v>89</v>
      </c>
      <c r="BV4430" s="2">
        <v>44270.587048611109</v>
      </c>
    </row>
    <row r="4431" spans="1:74" x14ac:dyDescent="0.25">
      <c r="A4431" t="s">
        <v>7289</v>
      </c>
      <c r="B4431" t="s">
        <v>8870</v>
      </c>
      <c r="C4431">
        <v>4291</v>
      </c>
      <c r="D4431" t="s">
        <v>73</v>
      </c>
      <c r="E4431" t="s">
        <v>74</v>
      </c>
      <c r="F4431">
        <v>44436</v>
      </c>
      <c r="G4431" t="s">
        <v>75</v>
      </c>
      <c r="H4431" t="s">
        <v>76</v>
      </c>
      <c r="I4431">
        <v>1383</v>
      </c>
      <c r="J4431">
        <v>2020</v>
      </c>
      <c r="K4431">
        <v>15</v>
      </c>
      <c r="L4431" t="s">
        <v>77</v>
      </c>
      <c r="M4431" t="s">
        <v>75</v>
      </c>
      <c r="N4431" t="s">
        <v>78</v>
      </c>
      <c r="O4431" t="s">
        <v>484</v>
      </c>
      <c r="P4431" t="s">
        <v>4592</v>
      </c>
      <c r="Q4431">
        <v>11285036000185</v>
      </c>
      <c r="R4431" t="s">
        <v>92</v>
      </c>
      <c r="U4431">
        <v>4461</v>
      </c>
      <c r="V4431" t="s">
        <v>8861</v>
      </c>
      <c r="X4431" t="s">
        <v>8861</v>
      </c>
      <c r="Y4431" t="s">
        <v>216</v>
      </c>
      <c r="Z4431" t="s">
        <v>93</v>
      </c>
      <c r="AE4431" t="s">
        <v>94</v>
      </c>
      <c r="AF4431" t="s">
        <v>85</v>
      </c>
      <c r="AG4431">
        <v>26472.75</v>
      </c>
      <c r="AH4431" s="2">
        <v>43899.771192129629</v>
      </c>
      <c r="AI4431" s="2">
        <v>43902.435798611114</v>
      </c>
      <c r="AJ4431" s="2">
        <v>43902.798090277778</v>
      </c>
      <c r="AM4431" t="s">
        <v>87</v>
      </c>
      <c r="AR4431" t="s">
        <v>87</v>
      </c>
      <c r="AU4431">
        <v>26472.75</v>
      </c>
      <c r="AW4431">
        <v>26472.75</v>
      </c>
      <c r="AX4431" s="3">
        <v>26472.75</v>
      </c>
      <c r="AY4431" s="3">
        <v>26472.75</v>
      </c>
      <c r="AZ4431">
        <v>26472.75</v>
      </c>
      <c r="BA4431" s="3">
        <v>0</v>
      </c>
      <c r="BB4431" t="s">
        <v>88</v>
      </c>
      <c r="BC4431" s="2">
        <v>44160.636643518519</v>
      </c>
      <c r="BQ4431">
        <v>9248168</v>
      </c>
      <c r="BS4431">
        <v>7097</v>
      </c>
      <c r="BT4431" t="s">
        <v>89</v>
      </c>
      <c r="BU4431" t="s">
        <v>89</v>
      </c>
      <c r="BV4431" s="2">
        <v>44270.587048611109</v>
      </c>
    </row>
    <row r="4432" spans="1:74" x14ac:dyDescent="0.25">
      <c r="A4432" t="s">
        <v>7289</v>
      </c>
      <c r="B4432" t="s">
        <v>8870</v>
      </c>
      <c r="C4432">
        <v>4291</v>
      </c>
      <c r="D4432" t="s">
        <v>73</v>
      </c>
      <c r="E4432" t="s">
        <v>74</v>
      </c>
      <c r="F4432">
        <v>44411</v>
      </c>
      <c r="G4432" t="s">
        <v>75</v>
      </c>
      <c r="H4432" t="s">
        <v>76</v>
      </c>
      <c r="I4432">
        <v>1390</v>
      </c>
      <c r="J4432">
        <v>2020</v>
      </c>
      <c r="K4432">
        <v>14</v>
      </c>
      <c r="L4432" t="s">
        <v>77</v>
      </c>
      <c r="M4432" t="s">
        <v>75</v>
      </c>
      <c r="N4432" t="s">
        <v>78</v>
      </c>
      <c r="O4432" t="s">
        <v>484</v>
      </c>
      <c r="P4432" t="s">
        <v>4592</v>
      </c>
      <c r="Q4432">
        <v>11285036000185</v>
      </c>
      <c r="R4432" t="s">
        <v>92</v>
      </c>
      <c r="U4432">
        <v>4461</v>
      </c>
      <c r="V4432" t="s">
        <v>8861</v>
      </c>
      <c r="X4432" t="s">
        <v>8861</v>
      </c>
      <c r="Y4432" t="s">
        <v>216</v>
      </c>
      <c r="Z4432" t="s">
        <v>83</v>
      </c>
      <c r="AE4432" t="s">
        <v>84</v>
      </c>
      <c r="AF4432" t="s">
        <v>85</v>
      </c>
      <c r="AG4432">
        <v>69116.710000000006</v>
      </c>
      <c r="AH4432" s="2">
        <v>43899.753229166665</v>
      </c>
      <c r="AI4432" s="2">
        <v>43902.416898148149</v>
      </c>
      <c r="AJ4432" s="2">
        <v>43902.798067129632</v>
      </c>
      <c r="AM4432" t="s">
        <v>87</v>
      </c>
      <c r="AR4432" t="s">
        <v>87</v>
      </c>
      <c r="AU4432">
        <v>69116.710000000006</v>
      </c>
      <c r="AW4432">
        <v>69116.710000000006</v>
      </c>
      <c r="AX4432" s="3">
        <v>69116.710000000006</v>
      </c>
      <c r="AY4432" s="3">
        <v>69116.710000000006</v>
      </c>
      <c r="AZ4432">
        <v>69116.710000000006</v>
      </c>
      <c r="BA4432" s="3">
        <v>0</v>
      </c>
      <c r="BB4432" t="s">
        <v>88</v>
      </c>
      <c r="BC4432" s="2">
        <v>44161.630115740743</v>
      </c>
      <c r="BQ4432">
        <v>9247670</v>
      </c>
      <c r="BS4432">
        <v>7098</v>
      </c>
      <c r="BT4432" t="s">
        <v>89</v>
      </c>
      <c r="BU4432" t="s">
        <v>89</v>
      </c>
      <c r="BV4432" s="2">
        <v>44270.587048611109</v>
      </c>
    </row>
    <row r="4433" spans="1:74" x14ac:dyDescent="0.25">
      <c r="A4433" t="s">
        <v>7289</v>
      </c>
      <c r="B4433" t="s">
        <v>8870</v>
      </c>
      <c r="C4433">
        <v>4291</v>
      </c>
      <c r="D4433" t="s">
        <v>73</v>
      </c>
      <c r="E4433" t="s">
        <v>74</v>
      </c>
      <c r="F4433">
        <v>44438</v>
      </c>
      <c r="G4433" t="s">
        <v>75</v>
      </c>
      <c r="H4433" t="s">
        <v>76</v>
      </c>
      <c r="I4433">
        <v>1392</v>
      </c>
      <c r="J4433">
        <v>2020</v>
      </c>
      <c r="K4433">
        <v>16</v>
      </c>
      <c r="L4433" t="s">
        <v>77</v>
      </c>
      <c r="M4433" t="s">
        <v>75</v>
      </c>
      <c r="N4433" t="s">
        <v>78</v>
      </c>
      <c r="O4433" t="s">
        <v>484</v>
      </c>
      <c r="P4433" t="s">
        <v>4592</v>
      </c>
      <c r="Q4433">
        <v>11285036000185</v>
      </c>
      <c r="R4433" t="s">
        <v>92</v>
      </c>
      <c r="U4433">
        <v>4461</v>
      </c>
      <c r="V4433" t="s">
        <v>8861</v>
      </c>
      <c r="X4433" t="s">
        <v>8861</v>
      </c>
      <c r="Y4433" t="s">
        <v>216</v>
      </c>
      <c r="Z4433" t="s">
        <v>93</v>
      </c>
      <c r="AE4433" t="s">
        <v>94</v>
      </c>
      <c r="AF4433" t="s">
        <v>85</v>
      </c>
      <c r="AG4433">
        <v>42645.29</v>
      </c>
      <c r="AH4433" s="2">
        <v>43899.774467592593</v>
      </c>
      <c r="AI4433" s="2">
        <v>43902.441828703704</v>
      </c>
      <c r="AJ4433" s="2">
        <v>43902.798113425924</v>
      </c>
      <c r="AM4433" t="s">
        <v>87</v>
      </c>
      <c r="AR4433" t="s">
        <v>87</v>
      </c>
      <c r="AU4433">
        <v>42645.29</v>
      </c>
      <c r="AW4433">
        <v>42645.29</v>
      </c>
      <c r="AX4433" s="3">
        <v>42645.29</v>
      </c>
      <c r="AY4433" s="3">
        <v>42645.29</v>
      </c>
      <c r="AZ4433">
        <v>42645.29</v>
      </c>
      <c r="BA4433" s="3">
        <v>0</v>
      </c>
      <c r="BB4433" t="s">
        <v>88</v>
      </c>
      <c r="BC4433" s="2">
        <v>44160.636597222219</v>
      </c>
      <c r="BQ4433">
        <v>9248169</v>
      </c>
      <c r="BS4433">
        <v>7097</v>
      </c>
      <c r="BT4433" t="s">
        <v>89</v>
      </c>
      <c r="BU4433" t="s">
        <v>89</v>
      </c>
      <c r="BV4433" s="2">
        <v>44270.587048611109</v>
      </c>
    </row>
    <row r="4434" spans="1:74" x14ac:dyDescent="0.25">
      <c r="A4434" t="s">
        <v>7289</v>
      </c>
      <c r="B4434" t="s">
        <v>8870</v>
      </c>
      <c r="C4434">
        <v>4291</v>
      </c>
      <c r="D4434" t="s">
        <v>73</v>
      </c>
      <c r="E4434" t="s">
        <v>74</v>
      </c>
      <c r="F4434">
        <v>44113</v>
      </c>
      <c r="G4434" t="s">
        <v>75</v>
      </c>
      <c r="H4434" t="s">
        <v>76</v>
      </c>
      <c r="I4434">
        <v>1393</v>
      </c>
      <c r="J4434">
        <v>2020</v>
      </c>
      <c r="K4434">
        <v>10</v>
      </c>
      <c r="L4434" t="s">
        <v>77</v>
      </c>
      <c r="M4434" t="s">
        <v>75</v>
      </c>
      <c r="N4434" t="s">
        <v>78</v>
      </c>
      <c r="O4434" t="s">
        <v>502</v>
      </c>
      <c r="P4434" t="s">
        <v>541</v>
      </c>
      <c r="Q4434">
        <v>11348416000111</v>
      </c>
      <c r="R4434" t="s">
        <v>92</v>
      </c>
      <c r="U4434">
        <v>4460</v>
      </c>
      <c r="V4434" t="s">
        <v>8861</v>
      </c>
      <c r="X4434" t="s">
        <v>8861</v>
      </c>
      <c r="Y4434" t="s">
        <v>182</v>
      </c>
      <c r="Z4434" t="s">
        <v>83</v>
      </c>
      <c r="AE4434" t="s">
        <v>196</v>
      </c>
      <c r="AF4434" t="s">
        <v>85</v>
      </c>
      <c r="AG4434">
        <v>55000</v>
      </c>
      <c r="AH4434" s="2">
        <v>43899.5862037037</v>
      </c>
      <c r="AI4434" s="2">
        <v>43899.657222222224</v>
      </c>
      <c r="AJ4434" s="2">
        <v>43899.829479166663</v>
      </c>
      <c r="AM4434" t="s">
        <v>87</v>
      </c>
      <c r="AR4434" t="s">
        <v>87</v>
      </c>
      <c r="AU4434">
        <v>55000</v>
      </c>
      <c r="AW4434">
        <v>55000</v>
      </c>
      <c r="AX4434" s="3">
        <v>55000</v>
      </c>
      <c r="AY4434" s="3">
        <v>55000</v>
      </c>
      <c r="AZ4434">
        <v>55000</v>
      </c>
      <c r="BA4434" s="3">
        <v>0</v>
      </c>
      <c r="BB4434" t="s">
        <v>88</v>
      </c>
      <c r="BC4434" s="2">
        <v>44056.354166666664</v>
      </c>
      <c r="BQ4434">
        <v>9249559</v>
      </c>
      <c r="BS4434">
        <v>7112</v>
      </c>
      <c r="BT4434" t="s">
        <v>89</v>
      </c>
      <c r="BU4434" t="s">
        <v>89</v>
      </c>
      <c r="BV4434" s="2">
        <v>44270.587048611109</v>
      </c>
    </row>
    <row r="4435" spans="1:74" x14ac:dyDescent="0.25">
      <c r="A4435" t="s">
        <v>7289</v>
      </c>
      <c r="B4435" t="s">
        <v>8870</v>
      </c>
      <c r="C4435">
        <v>4291</v>
      </c>
      <c r="D4435" t="s">
        <v>73</v>
      </c>
      <c r="E4435" t="s">
        <v>74</v>
      </c>
      <c r="F4435">
        <v>44126</v>
      </c>
      <c r="G4435" t="s">
        <v>75</v>
      </c>
      <c r="H4435" t="s">
        <v>76</v>
      </c>
      <c r="I4435">
        <v>1393</v>
      </c>
      <c r="J4435">
        <v>2020</v>
      </c>
      <c r="K4435">
        <v>24</v>
      </c>
      <c r="L4435" t="s">
        <v>77</v>
      </c>
      <c r="M4435" t="s">
        <v>75</v>
      </c>
      <c r="N4435" t="s">
        <v>78</v>
      </c>
      <c r="O4435" t="s">
        <v>2473</v>
      </c>
      <c r="P4435" t="s">
        <v>3708</v>
      </c>
      <c r="Q4435">
        <v>14460308000124</v>
      </c>
      <c r="R4435" t="s">
        <v>92</v>
      </c>
      <c r="U4435">
        <v>4460</v>
      </c>
      <c r="V4435" t="s">
        <v>8861</v>
      </c>
      <c r="X4435" t="s">
        <v>8861</v>
      </c>
      <c r="Y4435" t="s">
        <v>182</v>
      </c>
      <c r="Z4435" t="s">
        <v>83</v>
      </c>
      <c r="AE4435" t="s">
        <v>196</v>
      </c>
      <c r="AF4435" t="s">
        <v>85</v>
      </c>
      <c r="AG4435">
        <v>55000</v>
      </c>
      <c r="AH4435" s="2">
        <v>43899.589907407404</v>
      </c>
      <c r="AI4435" s="2">
        <v>43900.605810185189</v>
      </c>
      <c r="AJ4435" s="2">
        <v>43902.797962962963</v>
      </c>
      <c r="AM4435" t="s">
        <v>87</v>
      </c>
      <c r="AR4435" t="s">
        <v>87</v>
      </c>
      <c r="AU4435">
        <v>55000</v>
      </c>
      <c r="AW4435">
        <v>55000</v>
      </c>
      <c r="AX4435" s="3">
        <v>55000</v>
      </c>
      <c r="AY4435" s="3">
        <v>55000</v>
      </c>
      <c r="AZ4435">
        <v>55000</v>
      </c>
      <c r="BA4435" s="3">
        <v>0</v>
      </c>
      <c r="BB4435" t="s">
        <v>88</v>
      </c>
      <c r="BC4435" s="2">
        <v>44056.354166666664</v>
      </c>
      <c r="BQ4435">
        <v>9249316</v>
      </c>
      <c r="BS4435">
        <v>7112</v>
      </c>
      <c r="BT4435" t="s">
        <v>89</v>
      </c>
      <c r="BU4435" t="s">
        <v>89</v>
      </c>
      <c r="BV4435" s="2">
        <v>44270.587048611109</v>
      </c>
    </row>
    <row r="4436" spans="1:74" x14ac:dyDescent="0.25">
      <c r="A4436" t="s">
        <v>7289</v>
      </c>
      <c r="B4436" t="s">
        <v>8870</v>
      </c>
      <c r="C4436">
        <v>4291</v>
      </c>
      <c r="D4436" t="s">
        <v>73</v>
      </c>
      <c r="E4436" t="s">
        <v>74</v>
      </c>
      <c r="F4436">
        <v>44353</v>
      </c>
      <c r="G4436" t="s">
        <v>75</v>
      </c>
      <c r="H4436" t="s">
        <v>76</v>
      </c>
      <c r="I4436">
        <v>1393</v>
      </c>
      <c r="J4436">
        <v>2020</v>
      </c>
      <c r="K4436">
        <v>26</v>
      </c>
      <c r="L4436" t="s">
        <v>77</v>
      </c>
      <c r="M4436" t="s">
        <v>75</v>
      </c>
      <c r="N4436" t="s">
        <v>78</v>
      </c>
      <c r="O4436" t="s">
        <v>437</v>
      </c>
      <c r="P4436" t="s">
        <v>4692</v>
      </c>
      <c r="Q4436">
        <v>11540262000165</v>
      </c>
      <c r="R4436" t="s">
        <v>92</v>
      </c>
      <c r="U4436">
        <v>4460</v>
      </c>
      <c r="V4436" t="s">
        <v>8861</v>
      </c>
      <c r="X4436" t="s">
        <v>8861</v>
      </c>
      <c r="Y4436" t="s">
        <v>182</v>
      </c>
      <c r="Z4436" t="s">
        <v>83</v>
      </c>
      <c r="AE4436" t="s">
        <v>196</v>
      </c>
      <c r="AF4436" t="s">
        <v>85</v>
      </c>
      <c r="AG4436">
        <v>55000</v>
      </c>
      <c r="AH4436" s="2">
        <v>43899.706250000003</v>
      </c>
      <c r="AI4436" s="2">
        <v>43901.439791666664</v>
      </c>
      <c r="AJ4436" s="2">
        <v>43902.797974537039</v>
      </c>
      <c r="AM4436" t="s">
        <v>87</v>
      </c>
      <c r="AR4436" t="s">
        <v>87</v>
      </c>
      <c r="AU4436">
        <v>55000</v>
      </c>
      <c r="AW4436">
        <v>55000</v>
      </c>
      <c r="AX4436" s="3">
        <v>55000</v>
      </c>
      <c r="AY4436" s="3">
        <v>55000</v>
      </c>
      <c r="AZ4436">
        <v>55000</v>
      </c>
      <c r="BA4436" s="3">
        <v>0</v>
      </c>
      <c r="BB4436" t="s">
        <v>88</v>
      </c>
      <c r="BC4436" s="2">
        <v>44056.354166666664</v>
      </c>
      <c r="BQ4436">
        <v>9249603</v>
      </c>
      <c r="BS4436">
        <v>7112</v>
      </c>
      <c r="BT4436" t="s">
        <v>89</v>
      </c>
      <c r="BU4436" t="s">
        <v>89</v>
      </c>
      <c r="BV4436" s="2">
        <v>44270.587048611109</v>
      </c>
    </row>
    <row r="4437" spans="1:74" x14ac:dyDescent="0.25">
      <c r="A4437" t="s">
        <v>7289</v>
      </c>
      <c r="B4437" t="s">
        <v>8870</v>
      </c>
      <c r="C4437">
        <v>4291</v>
      </c>
      <c r="D4437" t="s">
        <v>73</v>
      </c>
      <c r="E4437" t="s">
        <v>74</v>
      </c>
      <c r="F4437">
        <v>44358</v>
      </c>
      <c r="G4437" t="s">
        <v>75</v>
      </c>
      <c r="H4437" t="s">
        <v>76</v>
      </c>
      <c r="I4437">
        <v>1393</v>
      </c>
      <c r="J4437">
        <v>2020</v>
      </c>
      <c r="K4437">
        <v>31</v>
      </c>
      <c r="L4437" t="s">
        <v>77</v>
      </c>
      <c r="M4437" t="s">
        <v>75</v>
      </c>
      <c r="N4437" t="s">
        <v>78</v>
      </c>
      <c r="O4437" t="s">
        <v>2950</v>
      </c>
      <c r="P4437" t="s">
        <v>2951</v>
      </c>
      <c r="Q4437">
        <v>14018529000147</v>
      </c>
      <c r="R4437" t="s">
        <v>92</v>
      </c>
      <c r="U4437">
        <v>4460</v>
      </c>
      <c r="V4437" t="s">
        <v>8861</v>
      </c>
      <c r="X4437" t="s">
        <v>8861</v>
      </c>
      <c r="Y4437" t="s">
        <v>182</v>
      </c>
      <c r="Z4437" t="s">
        <v>83</v>
      </c>
      <c r="AE4437" t="s">
        <v>196</v>
      </c>
      <c r="AF4437" t="s">
        <v>85</v>
      </c>
      <c r="AG4437">
        <v>55000</v>
      </c>
      <c r="AH4437" s="2">
        <v>43899.709641203706</v>
      </c>
      <c r="AI4437" s="2">
        <v>43901.439791666664</v>
      </c>
      <c r="AJ4437" s="2">
        <v>43902.797997685186</v>
      </c>
      <c r="AM4437" t="s">
        <v>87</v>
      </c>
      <c r="AR4437" t="s">
        <v>87</v>
      </c>
      <c r="AU4437">
        <v>55000</v>
      </c>
      <c r="AW4437">
        <v>55000</v>
      </c>
      <c r="AX4437" s="3">
        <v>55000</v>
      </c>
      <c r="AY4437" s="3">
        <v>55000</v>
      </c>
      <c r="AZ4437">
        <v>55000</v>
      </c>
      <c r="BA4437" s="3">
        <v>0</v>
      </c>
      <c r="BB4437" t="s">
        <v>88</v>
      </c>
      <c r="BC4437" s="2">
        <v>44160.678981481484</v>
      </c>
      <c r="BQ4437">
        <v>9249361</v>
      </c>
      <c r="BS4437">
        <v>7112</v>
      </c>
      <c r="BT4437" t="s">
        <v>89</v>
      </c>
      <c r="BU4437" t="s">
        <v>89</v>
      </c>
      <c r="BV4437" s="2">
        <v>44270.587048611109</v>
      </c>
    </row>
    <row r="4438" spans="1:74" x14ac:dyDescent="0.25">
      <c r="A4438" t="s">
        <v>7289</v>
      </c>
      <c r="B4438" t="s">
        <v>8870</v>
      </c>
      <c r="C4438">
        <v>1261</v>
      </c>
      <c r="D4438" t="s">
        <v>221</v>
      </c>
      <c r="E4438" t="s">
        <v>222</v>
      </c>
      <c r="F4438">
        <v>45791</v>
      </c>
      <c r="G4438" t="s">
        <v>99</v>
      </c>
      <c r="H4438" t="s">
        <v>77</v>
      </c>
      <c r="I4438">
        <v>143</v>
      </c>
      <c r="J4438">
        <v>2020</v>
      </c>
      <c r="K4438">
        <v>36</v>
      </c>
      <c r="L4438" t="s">
        <v>77</v>
      </c>
      <c r="M4438" t="s">
        <v>99</v>
      </c>
      <c r="N4438" t="s">
        <v>78</v>
      </c>
      <c r="O4438" t="s">
        <v>2922</v>
      </c>
      <c r="P4438" t="s">
        <v>4544</v>
      </c>
      <c r="Q4438">
        <v>18715466000139</v>
      </c>
      <c r="R4438" t="s">
        <v>102</v>
      </c>
      <c r="U4438">
        <v>4303</v>
      </c>
      <c r="W4438" t="s">
        <v>8861</v>
      </c>
      <c r="X4438" t="s">
        <v>8861</v>
      </c>
      <c r="Y4438" t="s">
        <v>808</v>
      </c>
      <c r="Z4438" t="s">
        <v>83</v>
      </c>
      <c r="AA4438" t="s">
        <v>104</v>
      </c>
      <c r="AB4438" t="s">
        <v>358</v>
      </c>
      <c r="AC4438" t="s">
        <v>1413</v>
      </c>
      <c r="AD4438" t="s">
        <v>7299</v>
      </c>
      <c r="AF4438" t="s">
        <v>85</v>
      </c>
      <c r="AG4438">
        <v>281125</v>
      </c>
      <c r="AH4438" s="2">
        <v>43902.66777777778</v>
      </c>
      <c r="AI4438" s="2">
        <v>43903.781273148146</v>
      </c>
      <c r="AJ4438" s="2">
        <v>43903.784016203703</v>
      </c>
      <c r="AM4438" t="s">
        <v>87</v>
      </c>
      <c r="AR4438" t="s">
        <v>87</v>
      </c>
      <c r="AU4438">
        <v>281125</v>
      </c>
      <c r="AX4438" s="3">
        <v>281125</v>
      </c>
      <c r="AY4438" s="3">
        <v>281125</v>
      </c>
      <c r="AZ4438">
        <v>281125</v>
      </c>
      <c r="BA4438" s="3">
        <v>0</v>
      </c>
      <c r="BB4438" t="s">
        <v>88</v>
      </c>
      <c r="BC4438" s="2">
        <v>43903.784016203703</v>
      </c>
      <c r="BD4438" t="s">
        <v>7300</v>
      </c>
      <c r="BE4438">
        <v>2020</v>
      </c>
      <c r="BF4438" t="s">
        <v>7301</v>
      </c>
      <c r="BG4438">
        <v>281125</v>
      </c>
      <c r="BH4438" t="s">
        <v>4427</v>
      </c>
      <c r="BI4438">
        <v>2020</v>
      </c>
      <c r="BJ4438" t="s">
        <v>7301</v>
      </c>
      <c r="BK4438">
        <v>281125</v>
      </c>
      <c r="BL4438" s="2">
        <v>43999</v>
      </c>
      <c r="BM4438" s="2">
        <v>44728</v>
      </c>
      <c r="BN4438" t="s">
        <v>7302</v>
      </c>
      <c r="BO4438" t="s">
        <v>112</v>
      </c>
      <c r="BP4438" t="s">
        <v>113</v>
      </c>
      <c r="BQ4438">
        <v>9250605</v>
      </c>
      <c r="BR4438" t="s">
        <v>7301</v>
      </c>
      <c r="BV4438" s="2">
        <v>44270.587048611109</v>
      </c>
    </row>
    <row r="4439" spans="1:74" x14ac:dyDescent="0.25">
      <c r="A4439" t="s">
        <v>7289</v>
      </c>
      <c r="B4439" t="s">
        <v>8870</v>
      </c>
      <c r="C4439">
        <v>1261</v>
      </c>
      <c r="D4439" t="s">
        <v>221</v>
      </c>
      <c r="E4439" t="s">
        <v>222</v>
      </c>
      <c r="F4439">
        <v>45802</v>
      </c>
      <c r="G4439" t="s">
        <v>99</v>
      </c>
      <c r="H4439" t="s">
        <v>77</v>
      </c>
      <c r="I4439">
        <v>143</v>
      </c>
      <c r="J4439">
        <v>2020</v>
      </c>
      <c r="K4439">
        <v>38</v>
      </c>
      <c r="L4439" t="s">
        <v>77</v>
      </c>
      <c r="M4439" t="s">
        <v>99</v>
      </c>
      <c r="N4439" t="s">
        <v>78</v>
      </c>
      <c r="O4439" t="s">
        <v>1379</v>
      </c>
      <c r="P4439" t="s">
        <v>2348</v>
      </c>
      <c r="Q4439">
        <v>18715391000196</v>
      </c>
      <c r="R4439" t="s">
        <v>102</v>
      </c>
      <c r="U4439">
        <v>4303</v>
      </c>
      <c r="W4439" t="s">
        <v>8861</v>
      </c>
      <c r="X4439" t="s">
        <v>8861</v>
      </c>
      <c r="Y4439" t="s">
        <v>808</v>
      </c>
      <c r="Z4439" t="s">
        <v>83</v>
      </c>
      <c r="AA4439" t="s">
        <v>166</v>
      </c>
      <c r="AB4439" t="s">
        <v>167</v>
      </c>
      <c r="AC4439" t="s">
        <v>1513</v>
      </c>
      <c r="AD4439" t="s">
        <v>7303</v>
      </c>
      <c r="AF4439" t="s">
        <v>85</v>
      </c>
      <c r="AG4439">
        <v>66125</v>
      </c>
      <c r="AH4439" s="2">
        <v>43902.677268518521</v>
      </c>
      <c r="AI4439" s="2">
        <v>43903.781273148146</v>
      </c>
      <c r="AJ4439" s="2">
        <v>43903.784016203703</v>
      </c>
      <c r="AM4439" t="s">
        <v>87</v>
      </c>
      <c r="AR4439" t="s">
        <v>87</v>
      </c>
      <c r="AU4439">
        <v>66125</v>
      </c>
      <c r="AX4439" s="3">
        <v>66125</v>
      </c>
      <c r="AY4439" s="3">
        <v>66125</v>
      </c>
      <c r="AZ4439">
        <v>66125</v>
      </c>
      <c r="BA4439" s="3">
        <v>0</v>
      </c>
      <c r="BB4439" t="s">
        <v>88</v>
      </c>
      <c r="BC4439" s="2">
        <v>43903.784016203703</v>
      </c>
      <c r="BD4439" t="s">
        <v>7304</v>
      </c>
      <c r="BE4439">
        <v>2020</v>
      </c>
      <c r="BF4439" t="s">
        <v>7305</v>
      </c>
      <c r="BG4439">
        <v>66125</v>
      </c>
      <c r="BH4439" t="s">
        <v>7306</v>
      </c>
      <c r="BI4439">
        <v>2020</v>
      </c>
      <c r="BJ4439" t="s">
        <v>7307</v>
      </c>
      <c r="BK4439">
        <v>66125</v>
      </c>
      <c r="BL4439" s="2">
        <v>44019</v>
      </c>
      <c r="BM4439" s="2">
        <v>44748</v>
      </c>
      <c r="BN4439" t="s">
        <v>7308</v>
      </c>
      <c r="BO4439" t="s">
        <v>112</v>
      </c>
      <c r="BP4439" t="s">
        <v>113</v>
      </c>
      <c r="BQ4439">
        <v>9251945</v>
      </c>
      <c r="BR4439" t="s">
        <v>7307</v>
      </c>
      <c r="BV4439" s="2">
        <v>44270.587048611109</v>
      </c>
    </row>
    <row r="4440" spans="1:74" x14ac:dyDescent="0.25">
      <c r="A4440" t="s">
        <v>7289</v>
      </c>
      <c r="B4440" t="s">
        <v>8870</v>
      </c>
      <c r="C4440">
        <v>1261</v>
      </c>
      <c r="D4440" t="s">
        <v>221</v>
      </c>
      <c r="E4440" t="s">
        <v>222</v>
      </c>
      <c r="F4440">
        <v>45942</v>
      </c>
      <c r="G4440" t="s">
        <v>99</v>
      </c>
      <c r="H4440" t="s">
        <v>77</v>
      </c>
      <c r="I4440">
        <v>143</v>
      </c>
      <c r="J4440">
        <v>2020</v>
      </c>
      <c r="K4440">
        <v>49</v>
      </c>
      <c r="L4440" t="s">
        <v>77</v>
      </c>
      <c r="M4440" t="s">
        <v>99</v>
      </c>
      <c r="N4440" t="s">
        <v>78</v>
      </c>
      <c r="O4440" t="s">
        <v>177</v>
      </c>
      <c r="P4440" t="s">
        <v>408</v>
      </c>
      <c r="Q4440">
        <v>18715383000140</v>
      </c>
      <c r="R4440" t="s">
        <v>102</v>
      </c>
      <c r="U4440">
        <v>4303</v>
      </c>
      <c r="W4440" t="s">
        <v>8861</v>
      </c>
      <c r="X4440" t="s">
        <v>8861</v>
      </c>
      <c r="Y4440" t="s">
        <v>808</v>
      </c>
      <c r="Z4440" t="s">
        <v>83</v>
      </c>
      <c r="AA4440" t="s">
        <v>166</v>
      </c>
      <c r="AB4440" t="s">
        <v>167</v>
      </c>
      <c r="AC4440" t="s">
        <v>1513</v>
      </c>
      <c r="AD4440" t="s">
        <v>7309</v>
      </c>
      <c r="AF4440" t="s">
        <v>85</v>
      </c>
      <c r="AG4440">
        <v>81125</v>
      </c>
      <c r="AH4440" s="2">
        <v>43902.753807870373</v>
      </c>
      <c r="AI4440" s="2">
        <v>43903.781273148146</v>
      </c>
      <c r="AJ4440" s="2">
        <v>43903.784016203703</v>
      </c>
      <c r="AM4440" t="s">
        <v>87</v>
      </c>
      <c r="AR4440" t="s">
        <v>87</v>
      </c>
      <c r="AU4440">
        <v>79009.8</v>
      </c>
      <c r="AX4440" s="3">
        <v>79009.8</v>
      </c>
      <c r="AY4440" s="3">
        <v>79009.8</v>
      </c>
      <c r="AZ4440">
        <v>79009.8</v>
      </c>
      <c r="BA4440" s="3">
        <v>0</v>
      </c>
      <c r="BB4440" t="s">
        <v>88</v>
      </c>
      <c r="BC4440" s="2">
        <v>44034.675219907411</v>
      </c>
      <c r="BD4440" t="s">
        <v>7310</v>
      </c>
      <c r="BE4440">
        <v>2020</v>
      </c>
      <c r="BF4440" t="s">
        <v>7311</v>
      </c>
      <c r="BG4440" t="s">
        <v>7312</v>
      </c>
      <c r="BH4440" t="s">
        <v>7313</v>
      </c>
      <c r="BI4440">
        <v>2020</v>
      </c>
      <c r="BJ4440" t="s">
        <v>7314</v>
      </c>
      <c r="BK4440" t="s">
        <v>7312</v>
      </c>
      <c r="BL4440" s="2">
        <v>43999</v>
      </c>
      <c r="BM4440" s="2">
        <v>44728</v>
      </c>
      <c r="BN4440" t="s">
        <v>7315</v>
      </c>
      <c r="BO4440" t="s">
        <v>112</v>
      </c>
      <c r="BP4440" t="s">
        <v>113</v>
      </c>
      <c r="BQ4440">
        <v>9250589</v>
      </c>
      <c r="BR4440" t="s">
        <v>7314</v>
      </c>
      <c r="BV4440" s="2">
        <v>44270.587048611109</v>
      </c>
    </row>
    <row r="4441" spans="1:74" x14ac:dyDescent="0.25">
      <c r="A4441" t="s">
        <v>7289</v>
      </c>
      <c r="B4441" t="s">
        <v>8870</v>
      </c>
      <c r="C4441">
        <v>1261</v>
      </c>
      <c r="D4441" t="s">
        <v>221</v>
      </c>
      <c r="E4441" t="s">
        <v>222</v>
      </c>
      <c r="F4441">
        <v>45947</v>
      </c>
      <c r="G4441" t="s">
        <v>99</v>
      </c>
      <c r="H4441" t="s">
        <v>77</v>
      </c>
      <c r="I4441">
        <v>143</v>
      </c>
      <c r="J4441">
        <v>2020</v>
      </c>
      <c r="K4441">
        <v>50</v>
      </c>
      <c r="L4441" t="s">
        <v>77</v>
      </c>
      <c r="M4441" t="s">
        <v>99</v>
      </c>
      <c r="N4441" t="s">
        <v>78</v>
      </c>
      <c r="O4441" t="s">
        <v>344</v>
      </c>
      <c r="P4441" t="s">
        <v>2532</v>
      </c>
      <c r="Q4441">
        <v>22934889000117</v>
      </c>
      <c r="R4441" t="s">
        <v>102</v>
      </c>
      <c r="U4441">
        <v>4303</v>
      </c>
      <c r="W4441" t="s">
        <v>8861</v>
      </c>
      <c r="X4441" t="s">
        <v>8861</v>
      </c>
      <c r="Y4441" t="s">
        <v>808</v>
      </c>
      <c r="Z4441" t="s">
        <v>83</v>
      </c>
      <c r="AA4441" t="s">
        <v>166</v>
      </c>
      <c r="AB4441" t="s">
        <v>167</v>
      </c>
      <c r="AC4441" t="s">
        <v>1513</v>
      </c>
      <c r="AD4441" t="s">
        <v>7316</v>
      </c>
      <c r="AF4441" t="s">
        <v>85</v>
      </c>
      <c r="AG4441">
        <v>81125</v>
      </c>
      <c r="AH4441" s="2">
        <v>43902.759120370371</v>
      </c>
      <c r="AI4441" s="2">
        <v>43903.781273148146</v>
      </c>
      <c r="AJ4441" s="2">
        <v>43903.784016203703</v>
      </c>
      <c r="AM4441" t="s">
        <v>87</v>
      </c>
      <c r="AP4441" s="2">
        <v>44001.620949074073</v>
      </c>
      <c r="AQ4441" t="s">
        <v>1947</v>
      </c>
      <c r="AR4441" t="s">
        <v>128</v>
      </c>
      <c r="AS4441" t="s">
        <v>7318</v>
      </c>
      <c r="AT4441" s="2">
        <v>44028.667638888888</v>
      </c>
      <c r="AV4441">
        <v>81125</v>
      </c>
      <c r="AX4441" s="3">
        <v>81123</v>
      </c>
      <c r="AY4441" s="3">
        <v>81123</v>
      </c>
      <c r="AZ4441">
        <v>81123</v>
      </c>
      <c r="BA4441" s="3">
        <v>0</v>
      </c>
      <c r="BB4441" t="s">
        <v>88</v>
      </c>
      <c r="BC4441" s="2">
        <v>44056.354178240741</v>
      </c>
      <c r="BD4441" t="s">
        <v>7319</v>
      </c>
      <c r="BE4441">
        <v>2020</v>
      </c>
      <c r="BF4441" t="s">
        <v>7320</v>
      </c>
      <c r="BG4441">
        <v>81125</v>
      </c>
      <c r="BH4441" t="s">
        <v>7321</v>
      </c>
      <c r="BI4441">
        <v>2020</v>
      </c>
      <c r="BJ4441" t="s">
        <v>1551</v>
      </c>
      <c r="BK4441">
        <v>81123</v>
      </c>
      <c r="BL4441" s="2">
        <v>44166</v>
      </c>
      <c r="BM4441" s="2">
        <v>44895</v>
      </c>
      <c r="BN4441" t="s">
        <v>7322</v>
      </c>
      <c r="BO4441" t="s">
        <v>112</v>
      </c>
      <c r="BP4441" t="s">
        <v>113</v>
      </c>
      <c r="BQ4441">
        <v>9263757</v>
      </c>
      <c r="BR4441" t="s">
        <v>1551</v>
      </c>
      <c r="BV4441" s="2">
        <v>44270.587048611109</v>
      </c>
    </row>
    <row r="4442" spans="1:74" x14ac:dyDescent="0.25">
      <c r="A4442" t="s">
        <v>7289</v>
      </c>
      <c r="B4442" t="s">
        <v>8870</v>
      </c>
      <c r="C4442">
        <v>1261</v>
      </c>
      <c r="D4442" t="s">
        <v>221</v>
      </c>
      <c r="E4442" t="s">
        <v>222</v>
      </c>
      <c r="F4442">
        <v>45952</v>
      </c>
      <c r="G4442" t="s">
        <v>99</v>
      </c>
      <c r="H4442" t="s">
        <v>77</v>
      </c>
      <c r="I4442">
        <v>143</v>
      </c>
      <c r="J4442">
        <v>2020</v>
      </c>
      <c r="K4442">
        <v>55</v>
      </c>
      <c r="L4442" t="s">
        <v>77</v>
      </c>
      <c r="M4442" t="s">
        <v>99</v>
      </c>
      <c r="N4442" t="s">
        <v>78</v>
      </c>
      <c r="O4442" t="s">
        <v>1379</v>
      </c>
      <c r="P4442" t="s">
        <v>2348</v>
      </c>
      <c r="Q4442">
        <v>18715391000196</v>
      </c>
      <c r="R4442" t="s">
        <v>102</v>
      </c>
      <c r="U4442">
        <v>4303</v>
      </c>
      <c r="W4442" t="s">
        <v>8861</v>
      </c>
      <c r="X4442" t="s">
        <v>8861</v>
      </c>
      <c r="Y4442" t="s">
        <v>808</v>
      </c>
      <c r="Z4442" t="s">
        <v>83</v>
      </c>
      <c r="AA4442" t="s">
        <v>104</v>
      </c>
      <c r="AB4442" t="s">
        <v>358</v>
      </c>
      <c r="AC4442" t="s">
        <v>1413</v>
      </c>
      <c r="AD4442" t="s">
        <v>7323</v>
      </c>
      <c r="AF4442" t="s">
        <v>85</v>
      </c>
      <c r="AG4442">
        <v>331125</v>
      </c>
      <c r="AH4442" s="2">
        <v>43902.765648148146</v>
      </c>
      <c r="AI4442" s="2">
        <v>43903.781273148146</v>
      </c>
      <c r="AJ4442" s="2">
        <v>43903.784004629626</v>
      </c>
      <c r="AM4442" t="s">
        <v>87</v>
      </c>
      <c r="AP4442" s="2">
        <v>43992.435844907406</v>
      </c>
      <c r="AQ4442" t="s">
        <v>7324</v>
      </c>
      <c r="AR4442" t="s">
        <v>128</v>
      </c>
      <c r="AS4442" t="s">
        <v>7318</v>
      </c>
      <c r="AT4442" s="2">
        <v>44028.666909722226</v>
      </c>
      <c r="AV4442">
        <v>331125</v>
      </c>
      <c r="AX4442" s="3">
        <v>305598.52</v>
      </c>
      <c r="AY4442" s="3">
        <v>305598.52</v>
      </c>
      <c r="AZ4442">
        <v>305598.52</v>
      </c>
      <c r="BA4442" s="3">
        <v>0</v>
      </c>
      <c r="BB4442" t="s">
        <v>88</v>
      </c>
      <c r="BC4442" s="2">
        <v>44056.354178240741</v>
      </c>
      <c r="BD4442" t="s">
        <v>7325</v>
      </c>
      <c r="BE4442">
        <v>2020</v>
      </c>
      <c r="BF4442" t="s">
        <v>7326</v>
      </c>
      <c r="BG4442">
        <v>331125</v>
      </c>
      <c r="BH4442" t="s">
        <v>4554</v>
      </c>
      <c r="BI4442">
        <v>2020</v>
      </c>
      <c r="BJ4442" t="s">
        <v>7327</v>
      </c>
      <c r="BK4442" t="s">
        <v>7328</v>
      </c>
      <c r="BL4442" s="2">
        <v>44175</v>
      </c>
      <c r="BM4442" s="2">
        <v>44904</v>
      </c>
      <c r="BN4442" t="s">
        <v>7329</v>
      </c>
      <c r="BO4442" t="s">
        <v>112</v>
      </c>
      <c r="BP4442" t="s">
        <v>113</v>
      </c>
      <c r="BQ4442">
        <v>9264788</v>
      </c>
      <c r="BR4442" t="s">
        <v>7327</v>
      </c>
      <c r="BV4442" s="2">
        <v>44270.587048611109</v>
      </c>
    </row>
    <row r="4443" spans="1:74" x14ac:dyDescent="0.25">
      <c r="A4443" t="s">
        <v>7289</v>
      </c>
      <c r="B4443" t="s">
        <v>8870</v>
      </c>
      <c r="C4443">
        <v>1261</v>
      </c>
      <c r="D4443" t="s">
        <v>221</v>
      </c>
      <c r="E4443" t="s">
        <v>222</v>
      </c>
      <c r="F4443">
        <v>46489</v>
      </c>
      <c r="G4443" t="s">
        <v>99</v>
      </c>
      <c r="H4443" t="s">
        <v>77</v>
      </c>
      <c r="I4443">
        <v>143</v>
      </c>
      <c r="J4443">
        <v>2020</v>
      </c>
      <c r="K4443">
        <v>42</v>
      </c>
      <c r="L4443" t="s">
        <v>77</v>
      </c>
      <c r="M4443" t="s">
        <v>99</v>
      </c>
      <c r="N4443" t="s">
        <v>78</v>
      </c>
      <c r="O4443" t="s">
        <v>2999</v>
      </c>
      <c r="P4443" t="s">
        <v>7330</v>
      </c>
      <c r="Q4443">
        <v>18363937000197</v>
      </c>
      <c r="R4443" t="s">
        <v>102</v>
      </c>
      <c r="U4443">
        <v>4303</v>
      </c>
      <c r="W4443" t="s">
        <v>8861</v>
      </c>
      <c r="X4443" t="s">
        <v>8861</v>
      </c>
      <c r="Y4443" t="s">
        <v>808</v>
      </c>
      <c r="Z4443" t="s">
        <v>83</v>
      </c>
      <c r="AA4443" t="s">
        <v>166</v>
      </c>
      <c r="AB4443" t="s">
        <v>167</v>
      </c>
      <c r="AC4443" t="s">
        <v>1513</v>
      </c>
      <c r="AD4443" t="s">
        <v>7331</v>
      </c>
      <c r="AF4443" t="s">
        <v>85</v>
      </c>
      <c r="AG4443">
        <v>66125</v>
      </c>
      <c r="AH4443" s="2">
        <v>43903.652372685188</v>
      </c>
      <c r="AI4443" s="2">
        <v>43907.603125000001</v>
      </c>
      <c r="AJ4443" s="2">
        <v>43907.637615740743</v>
      </c>
      <c r="AM4443" t="s">
        <v>87</v>
      </c>
      <c r="AR4443" t="s">
        <v>87</v>
      </c>
      <c r="AU4443">
        <v>66125</v>
      </c>
      <c r="AX4443" s="3">
        <v>66125</v>
      </c>
      <c r="AY4443" s="3">
        <v>66125</v>
      </c>
      <c r="AZ4443">
        <v>66125</v>
      </c>
      <c r="BA4443" s="3">
        <v>0</v>
      </c>
      <c r="BB4443" t="s">
        <v>88</v>
      </c>
      <c r="BC4443" s="2">
        <v>43907.637615740743</v>
      </c>
      <c r="BD4443" t="s">
        <v>7332</v>
      </c>
      <c r="BE4443">
        <v>2020</v>
      </c>
      <c r="BF4443" t="s">
        <v>7333</v>
      </c>
      <c r="BG4443">
        <v>66125</v>
      </c>
      <c r="BH4443" t="s">
        <v>7334</v>
      </c>
      <c r="BI4443">
        <v>2020</v>
      </c>
      <c r="BJ4443" t="s">
        <v>7333</v>
      </c>
      <c r="BK4443">
        <v>66125</v>
      </c>
      <c r="BL4443" s="2">
        <v>43991</v>
      </c>
      <c r="BM4443" s="2">
        <v>44720</v>
      </c>
      <c r="BN4443" t="s">
        <v>7335</v>
      </c>
      <c r="BO4443" t="s">
        <v>112</v>
      </c>
      <c r="BP4443" t="s">
        <v>113</v>
      </c>
      <c r="BQ4443">
        <v>9250336</v>
      </c>
      <c r="BR4443" t="s">
        <v>7333</v>
      </c>
      <c r="BV4443" s="2">
        <v>44270.587048611109</v>
      </c>
    </row>
    <row r="4444" spans="1:74" x14ac:dyDescent="0.25">
      <c r="A4444" t="s">
        <v>7289</v>
      </c>
      <c r="B4444" t="s">
        <v>8870</v>
      </c>
      <c r="C4444">
        <v>1261</v>
      </c>
      <c r="D4444" t="s">
        <v>221</v>
      </c>
      <c r="E4444" t="s">
        <v>222</v>
      </c>
      <c r="F4444">
        <v>46506</v>
      </c>
      <c r="G4444" t="s">
        <v>99</v>
      </c>
      <c r="H4444" t="s">
        <v>77</v>
      </c>
      <c r="I4444">
        <v>143</v>
      </c>
      <c r="J4444">
        <v>2020</v>
      </c>
      <c r="K4444">
        <v>48</v>
      </c>
      <c r="L4444" t="s">
        <v>77</v>
      </c>
      <c r="M4444" t="s">
        <v>99</v>
      </c>
      <c r="N4444" t="s">
        <v>78</v>
      </c>
      <c r="O4444" t="s">
        <v>2997</v>
      </c>
      <c r="P4444" t="s">
        <v>4977</v>
      </c>
      <c r="Q4444">
        <v>18363960000181</v>
      </c>
      <c r="R4444" t="s">
        <v>102</v>
      </c>
      <c r="U4444">
        <v>4303</v>
      </c>
      <c r="W4444" t="s">
        <v>8861</v>
      </c>
      <c r="X4444" t="s">
        <v>8861</v>
      </c>
      <c r="Y4444" t="s">
        <v>808</v>
      </c>
      <c r="Z4444" t="s">
        <v>83</v>
      </c>
      <c r="AA4444" t="s">
        <v>166</v>
      </c>
      <c r="AB4444" t="s">
        <v>167</v>
      </c>
      <c r="AC4444" t="s">
        <v>1513</v>
      </c>
      <c r="AD4444" t="s">
        <v>7336</v>
      </c>
      <c r="AF4444" t="s">
        <v>85</v>
      </c>
      <c r="AG4444">
        <v>66125</v>
      </c>
      <c r="AH4444" s="2">
        <v>43903.655428240738</v>
      </c>
      <c r="AI4444" s="2">
        <v>43907.603125000001</v>
      </c>
      <c r="AJ4444" s="2">
        <v>43907.637615740743</v>
      </c>
      <c r="AM4444" t="s">
        <v>87</v>
      </c>
      <c r="AR4444" t="s">
        <v>87</v>
      </c>
      <c r="AU4444">
        <v>66125</v>
      </c>
      <c r="AX4444" s="3">
        <v>66125</v>
      </c>
      <c r="AY4444" s="3">
        <v>66125</v>
      </c>
      <c r="AZ4444">
        <v>66125</v>
      </c>
      <c r="BA4444" s="3">
        <v>0</v>
      </c>
      <c r="BB4444" t="s">
        <v>88</v>
      </c>
      <c r="BC4444" s="2">
        <v>43907.637615740743</v>
      </c>
      <c r="BD4444" t="s">
        <v>7337</v>
      </c>
      <c r="BE4444">
        <v>2020</v>
      </c>
      <c r="BF4444" t="s">
        <v>7338</v>
      </c>
      <c r="BG4444">
        <v>66125</v>
      </c>
      <c r="BH4444" t="s">
        <v>7339</v>
      </c>
      <c r="BI4444">
        <v>2020</v>
      </c>
      <c r="BJ4444" t="s">
        <v>4519</v>
      </c>
      <c r="BK4444">
        <v>66125</v>
      </c>
      <c r="BL4444" s="2">
        <v>43988</v>
      </c>
      <c r="BM4444" s="2">
        <v>44717</v>
      </c>
      <c r="BN4444" t="s">
        <v>7340</v>
      </c>
      <c r="BO4444" t="s">
        <v>112</v>
      </c>
      <c r="BP4444" t="s">
        <v>113</v>
      </c>
      <c r="BQ4444">
        <v>9250344</v>
      </c>
      <c r="BR4444" t="s">
        <v>4519</v>
      </c>
      <c r="BV4444" s="2">
        <v>44270.587048611109</v>
      </c>
    </row>
    <row r="4445" spans="1:74" x14ac:dyDescent="0.25">
      <c r="A4445" t="s">
        <v>7289</v>
      </c>
      <c r="B4445" t="s">
        <v>8870</v>
      </c>
      <c r="C4445">
        <v>1261</v>
      </c>
      <c r="D4445" t="s">
        <v>221</v>
      </c>
      <c r="E4445" t="s">
        <v>222</v>
      </c>
      <c r="F4445">
        <v>46547</v>
      </c>
      <c r="G4445" t="s">
        <v>99</v>
      </c>
      <c r="H4445" t="s">
        <v>77</v>
      </c>
      <c r="I4445">
        <v>143</v>
      </c>
      <c r="J4445">
        <v>2020</v>
      </c>
      <c r="K4445">
        <v>35</v>
      </c>
      <c r="L4445" t="s">
        <v>77</v>
      </c>
      <c r="M4445" t="s">
        <v>99</v>
      </c>
      <c r="N4445" t="s">
        <v>78</v>
      </c>
      <c r="O4445" t="s">
        <v>6316</v>
      </c>
      <c r="P4445" t="s">
        <v>7341</v>
      </c>
      <c r="Q4445">
        <v>18363978000183</v>
      </c>
      <c r="R4445" t="s">
        <v>102</v>
      </c>
      <c r="U4445">
        <v>4303</v>
      </c>
      <c r="W4445" t="s">
        <v>8861</v>
      </c>
      <c r="X4445" t="s">
        <v>8861</v>
      </c>
      <c r="Y4445" t="s">
        <v>808</v>
      </c>
      <c r="Z4445" t="s">
        <v>83</v>
      </c>
      <c r="AA4445" t="s">
        <v>104</v>
      </c>
      <c r="AB4445" t="s">
        <v>358</v>
      </c>
      <c r="AC4445" t="s">
        <v>1413</v>
      </c>
      <c r="AD4445" t="s">
        <v>7342</v>
      </c>
      <c r="AF4445" t="s">
        <v>85</v>
      </c>
      <c r="AG4445">
        <v>151125</v>
      </c>
      <c r="AH4445" s="2">
        <v>43903.668252314812</v>
      </c>
      <c r="AI4445" s="2">
        <v>43907.604305555556</v>
      </c>
      <c r="AJ4445" s="2">
        <v>43907.637615740743</v>
      </c>
      <c r="AM4445" t="s">
        <v>87</v>
      </c>
      <c r="AR4445" t="s">
        <v>87</v>
      </c>
      <c r="AU4445">
        <v>151125</v>
      </c>
      <c r="AX4445" s="3">
        <v>151125</v>
      </c>
      <c r="AY4445" s="3">
        <v>151125</v>
      </c>
      <c r="AZ4445">
        <v>151125</v>
      </c>
      <c r="BA4445" s="3">
        <v>0</v>
      </c>
      <c r="BB4445" t="s">
        <v>88</v>
      </c>
      <c r="BC4445" s="2">
        <v>43907.637615740743</v>
      </c>
      <c r="BD4445" t="s">
        <v>7343</v>
      </c>
      <c r="BE4445">
        <v>2020</v>
      </c>
      <c r="BF4445" t="s">
        <v>7344</v>
      </c>
      <c r="BG4445">
        <v>151125</v>
      </c>
      <c r="BH4445" t="s">
        <v>7345</v>
      </c>
      <c r="BI4445">
        <v>2020</v>
      </c>
      <c r="BJ4445" t="s">
        <v>7344</v>
      </c>
      <c r="BK4445">
        <v>151125</v>
      </c>
      <c r="BL4445" s="2">
        <v>43999</v>
      </c>
      <c r="BM4445" s="2">
        <v>44728</v>
      </c>
      <c r="BN4445" t="s">
        <v>7346</v>
      </c>
      <c r="BO4445" t="s">
        <v>112</v>
      </c>
      <c r="BP4445" t="s">
        <v>113</v>
      </c>
      <c r="BQ4445">
        <v>9250582</v>
      </c>
      <c r="BR4445" t="s">
        <v>7344</v>
      </c>
      <c r="BV4445" s="2">
        <v>44270.587048611109</v>
      </c>
    </row>
    <row r="4446" spans="1:74" x14ac:dyDescent="0.25">
      <c r="A4446" t="s">
        <v>7289</v>
      </c>
      <c r="B4446" t="s">
        <v>8870</v>
      </c>
      <c r="C4446">
        <v>1261</v>
      </c>
      <c r="D4446" t="s">
        <v>221</v>
      </c>
      <c r="E4446" t="s">
        <v>222</v>
      </c>
      <c r="F4446">
        <v>45620</v>
      </c>
      <c r="G4446" t="s">
        <v>223</v>
      </c>
      <c r="H4446" t="s">
        <v>76</v>
      </c>
      <c r="I4446">
        <v>1478</v>
      </c>
      <c r="J4446">
        <v>2020</v>
      </c>
      <c r="K4446">
        <v>64</v>
      </c>
      <c r="L4446" t="s">
        <v>77</v>
      </c>
      <c r="M4446" t="s">
        <v>223</v>
      </c>
      <c r="N4446" t="s">
        <v>224</v>
      </c>
      <c r="O4446" t="s">
        <v>177</v>
      </c>
      <c r="P4446" t="s">
        <v>7347</v>
      </c>
      <c r="S4446">
        <v>2071</v>
      </c>
      <c r="T4446" t="s">
        <v>7347</v>
      </c>
      <c r="U4446">
        <v>4297</v>
      </c>
      <c r="W4446" t="s">
        <v>8861</v>
      </c>
      <c r="X4446" t="s">
        <v>8861</v>
      </c>
      <c r="Y4446" t="s">
        <v>227</v>
      </c>
      <c r="Z4446" t="s">
        <v>83</v>
      </c>
      <c r="AD4446" t="s">
        <v>228</v>
      </c>
      <c r="AE4446" t="s">
        <v>228</v>
      </c>
      <c r="AF4446" t="s">
        <v>85</v>
      </c>
      <c r="AG4446">
        <v>26388.89</v>
      </c>
      <c r="AH4446" s="2">
        <v>43902.61855324074</v>
      </c>
      <c r="AI4446" s="2">
        <v>43903.749143518522</v>
      </c>
      <c r="AJ4446" s="2">
        <v>43903.754988425928</v>
      </c>
      <c r="AM4446" t="s">
        <v>87</v>
      </c>
      <c r="AR4446" t="s">
        <v>87</v>
      </c>
      <c r="AU4446">
        <v>26388.89</v>
      </c>
      <c r="AW4446">
        <v>26388.89</v>
      </c>
      <c r="AX4446" s="3">
        <v>26388.89</v>
      </c>
      <c r="AY4446" s="3">
        <v>26388.89</v>
      </c>
      <c r="AZ4446">
        <v>26388.89</v>
      </c>
      <c r="BA4446" s="3">
        <v>0</v>
      </c>
      <c r="BB4446" t="s">
        <v>88</v>
      </c>
      <c r="BC4446" s="2">
        <v>44056.354166666664</v>
      </c>
      <c r="BV4446" s="2">
        <v>44270.587048611109</v>
      </c>
    </row>
    <row r="4447" spans="1:74" x14ac:dyDescent="0.25">
      <c r="A4447" t="s">
        <v>7289</v>
      </c>
      <c r="B4447" t="s">
        <v>8870</v>
      </c>
      <c r="C4447">
        <v>1261</v>
      </c>
      <c r="D4447" t="s">
        <v>221</v>
      </c>
      <c r="E4447" t="s">
        <v>222</v>
      </c>
      <c r="F4447">
        <v>45636</v>
      </c>
      <c r="G4447" t="s">
        <v>223</v>
      </c>
      <c r="H4447" t="s">
        <v>76</v>
      </c>
      <c r="I4447">
        <v>1478</v>
      </c>
      <c r="J4447">
        <v>2020</v>
      </c>
      <c r="K4447">
        <v>67</v>
      </c>
      <c r="L4447" t="s">
        <v>77</v>
      </c>
      <c r="M4447" t="s">
        <v>223</v>
      </c>
      <c r="N4447" t="s">
        <v>224</v>
      </c>
      <c r="O4447" t="s">
        <v>177</v>
      </c>
      <c r="P4447" t="s">
        <v>4723</v>
      </c>
      <c r="S4447">
        <v>1058</v>
      </c>
      <c r="T4447" t="s">
        <v>4723</v>
      </c>
      <c r="U4447">
        <v>4297</v>
      </c>
      <c r="W4447" t="s">
        <v>8861</v>
      </c>
      <c r="X4447" t="s">
        <v>8861</v>
      </c>
      <c r="Y4447" t="s">
        <v>227</v>
      </c>
      <c r="Z4447" t="s">
        <v>83</v>
      </c>
      <c r="AD4447" t="s">
        <v>228</v>
      </c>
      <c r="AE4447" t="s">
        <v>228</v>
      </c>
      <c r="AF4447" t="s">
        <v>85</v>
      </c>
      <c r="AG4447">
        <v>26388.89</v>
      </c>
      <c r="AH4447" s="2">
        <v>43902.624907407408</v>
      </c>
      <c r="AI4447" s="2">
        <v>43903.749143518522</v>
      </c>
      <c r="AJ4447" s="2">
        <v>43903.754988425928</v>
      </c>
      <c r="AM4447" t="s">
        <v>87</v>
      </c>
      <c r="AR4447" t="s">
        <v>87</v>
      </c>
      <c r="AU4447">
        <v>26388.89</v>
      </c>
      <c r="AW4447">
        <v>26388.89</v>
      </c>
      <c r="AX4447" s="3">
        <v>26388.89</v>
      </c>
      <c r="AY4447" s="3">
        <v>26388.89</v>
      </c>
      <c r="AZ4447">
        <v>26388.89</v>
      </c>
      <c r="BA4447" s="3">
        <v>0</v>
      </c>
      <c r="BB4447" t="s">
        <v>88</v>
      </c>
      <c r="BC4447" s="2">
        <v>44056.354166666664</v>
      </c>
      <c r="BV4447" s="2">
        <v>44270.587048611109</v>
      </c>
    </row>
    <row r="4448" spans="1:74" x14ac:dyDescent="0.25">
      <c r="A4448" t="s">
        <v>7289</v>
      </c>
      <c r="B4448" t="s">
        <v>8870</v>
      </c>
      <c r="C4448">
        <v>1261</v>
      </c>
      <c r="D4448" t="s">
        <v>221</v>
      </c>
      <c r="E4448" t="s">
        <v>222</v>
      </c>
      <c r="F4448">
        <v>45760</v>
      </c>
      <c r="G4448" t="s">
        <v>223</v>
      </c>
      <c r="H4448" t="s">
        <v>76</v>
      </c>
      <c r="I4448">
        <v>1479</v>
      </c>
      <c r="J4448">
        <v>2020</v>
      </c>
      <c r="K4448">
        <v>60</v>
      </c>
      <c r="L4448" t="s">
        <v>77</v>
      </c>
      <c r="M4448" t="s">
        <v>223</v>
      </c>
      <c r="N4448" t="s">
        <v>224</v>
      </c>
      <c r="O4448" t="s">
        <v>177</v>
      </c>
      <c r="P4448" t="s">
        <v>7298</v>
      </c>
      <c r="S4448">
        <v>317357</v>
      </c>
      <c r="T4448" t="s">
        <v>7298</v>
      </c>
      <c r="U4448">
        <v>4302</v>
      </c>
      <c r="W4448" t="s">
        <v>8861</v>
      </c>
      <c r="X4448" t="s">
        <v>8861</v>
      </c>
      <c r="Y4448" t="s">
        <v>267</v>
      </c>
      <c r="Z4448" t="s">
        <v>83</v>
      </c>
      <c r="AD4448" t="s">
        <v>268</v>
      </c>
      <c r="AE4448" t="s">
        <v>268</v>
      </c>
      <c r="AF4448" t="s">
        <v>85</v>
      </c>
      <c r="AG4448">
        <v>90000</v>
      </c>
      <c r="AH4448" s="2">
        <v>43902.654386574075</v>
      </c>
      <c r="AI4448" s="2">
        <v>43903.749155092592</v>
      </c>
      <c r="AJ4448" s="2">
        <v>43903.754988425928</v>
      </c>
      <c r="AM4448" t="s">
        <v>87</v>
      </c>
      <c r="AR4448" t="s">
        <v>87</v>
      </c>
      <c r="AU4448">
        <v>90000</v>
      </c>
      <c r="AW4448">
        <v>90000</v>
      </c>
      <c r="AX4448" s="3">
        <v>90000</v>
      </c>
      <c r="AY4448" s="3">
        <v>90000</v>
      </c>
      <c r="AZ4448">
        <v>90000</v>
      </c>
      <c r="BA4448" s="3">
        <v>0</v>
      </c>
      <c r="BB4448" t="s">
        <v>88</v>
      </c>
      <c r="BC4448" s="2">
        <v>44056.354166666664</v>
      </c>
      <c r="BV4448" s="2">
        <v>44270.587048611109</v>
      </c>
    </row>
    <row r="4449" spans="1:74" x14ac:dyDescent="0.25">
      <c r="A4449" t="s">
        <v>7289</v>
      </c>
      <c r="B4449" t="s">
        <v>8870</v>
      </c>
      <c r="C4449">
        <v>2271</v>
      </c>
      <c r="D4449" t="s">
        <v>819</v>
      </c>
      <c r="E4449" t="s">
        <v>74</v>
      </c>
      <c r="F4449">
        <v>52408</v>
      </c>
      <c r="G4449" t="s">
        <v>176</v>
      </c>
      <c r="H4449" t="s">
        <v>76</v>
      </c>
      <c r="I4449">
        <v>1838</v>
      </c>
      <c r="J4449">
        <v>2020</v>
      </c>
      <c r="K4449">
        <v>1</v>
      </c>
      <c r="L4449" t="s">
        <v>77</v>
      </c>
      <c r="M4449" t="s">
        <v>176</v>
      </c>
      <c r="N4449" t="s">
        <v>78</v>
      </c>
      <c r="O4449" t="s">
        <v>177</v>
      </c>
      <c r="P4449" t="s">
        <v>819</v>
      </c>
      <c r="Q4449">
        <v>19843929000100</v>
      </c>
      <c r="U4449">
        <v>1007</v>
      </c>
      <c r="V4449" t="s">
        <v>8861</v>
      </c>
      <c r="X4449" t="s">
        <v>8861</v>
      </c>
      <c r="Y4449" t="s">
        <v>820</v>
      </c>
      <c r="Z4449" t="s">
        <v>93</v>
      </c>
      <c r="AD4449" t="s">
        <v>7348</v>
      </c>
      <c r="AE4449" t="s">
        <v>822</v>
      </c>
      <c r="AF4449" t="s">
        <v>85</v>
      </c>
      <c r="AG4449">
        <v>201466</v>
      </c>
      <c r="AH4449" s="2">
        <v>43937.639988425923</v>
      </c>
      <c r="AI4449" s="2">
        <v>43938.644884259258</v>
      </c>
      <c r="AJ4449" s="2">
        <v>43938.713888888888</v>
      </c>
      <c r="AM4449" t="s">
        <v>87</v>
      </c>
      <c r="AR4449" t="s">
        <v>87</v>
      </c>
      <c r="AU4449">
        <v>201466</v>
      </c>
      <c r="AW4449">
        <v>201466</v>
      </c>
      <c r="AX4449" s="3">
        <v>201466</v>
      </c>
      <c r="AY4449" s="3">
        <v>201466</v>
      </c>
      <c r="AZ4449" s="3">
        <v>201466</v>
      </c>
      <c r="BA4449" s="3">
        <v>0</v>
      </c>
      <c r="BB4449" t="s">
        <v>88</v>
      </c>
      <c r="BC4449" s="2">
        <v>44161.5859837963</v>
      </c>
      <c r="BV4449" s="2">
        <v>44270.587048611109</v>
      </c>
    </row>
    <row r="4450" spans="1:74" x14ac:dyDescent="0.25">
      <c r="A4450" t="s">
        <v>7289</v>
      </c>
      <c r="B4450" t="s">
        <v>8870</v>
      </c>
      <c r="C4450">
        <v>2271</v>
      </c>
      <c r="D4450" t="s">
        <v>819</v>
      </c>
      <c r="E4450" t="s">
        <v>74</v>
      </c>
      <c r="F4450">
        <v>52412</v>
      </c>
      <c r="G4450" t="s">
        <v>176</v>
      </c>
      <c r="H4450" t="s">
        <v>76</v>
      </c>
      <c r="I4450">
        <v>1839</v>
      </c>
      <c r="J4450">
        <v>2020</v>
      </c>
      <c r="K4450">
        <v>2</v>
      </c>
      <c r="L4450" t="s">
        <v>77</v>
      </c>
      <c r="M4450" t="s">
        <v>176</v>
      </c>
      <c r="N4450" t="s">
        <v>78</v>
      </c>
      <c r="O4450" t="s">
        <v>177</v>
      </c>
      <c r="P4450" t="s">
        <v>819</v>
      </c>
      <c r="Q4450">
        <v>19843929000100</v>
      </c>
      <c r="U4450">
        <v>1007</v>
      </c>
      <c r="V4450" t="s">
        <v>8861</v>
      </c>
      <c r="X4450" t="s">
        <v>8861</v>
      </c>
      <c r="Y4450" t="s">
        <v>820</v>
      </c>
      <c r="Z4450" t="s">
        <v>93</v>
      </c>
      <c r="AD4450" t="s">
        <v>7348</v>
      </c>
      <c r="AE4450" t="s">
        <v>822</v>
      </c>
      <c r="AF4450" t="s">
        <v>85</v>
      </c>
      <c r="AG4450">
        <v>201467</v>
      </c>
      <c r="AH4450" s="2">
        <v>43937.645358796297</v>
      </c>
      <c r="AI4450" s="2">
        <v>43938.644884259258</v>
      </c>
      <c r="AJ4450" s="2">
        <v>43938.713877314818</v>
      </c>
      <c r="AM4450" t="s">
        <v>87</v>
      </c>
      <c r="AR4450" t="s">
        <v>87</v>
      </c>
      <c r="AU4450">
        <v>201467</v>
      </c>
      <c r="AW4450">
        <v>201467</v>
      </c>
      <c r="AX4450" s="3">
        <v>201467</v>
      </c>
      <c r="AY4450" s="3">
        <v>201467</v>
      </c>
      <c r="AZ4450" s="3">
        <v>201467</v>
      </c>
      <c r="BA4450" s="3">
        <v>0</v>
      </c>
      <c r="BB4450" t="s">
        <v>88</v>
      </c>
      <c r="BC4450" s="2">
        <v>44161.5859837963</v>
      </c>
      <c r="BV4450" s="2">
        <v>44270.587048611109</v>
      </c>
    </row>
    <row r="4451" spans="1:74" x14ac:dyDescent="0.25">
      <c r="A4451" t="s">
        <v>7289</v>
      </c>
      <c r="B4451" t="s">
        <v>8870</v>
      </c>
      <c r="C4451">
        <v>2271</v>
      </c>
      <c r="D4451" t="s">
        <v>819</v>
      </c>
      <c r="E4451" t="s">
        <v>74</v>
      </c>
      <c r="F4451">
        <v>52416</v>
      </c>
      <c r="G4451" t="s">
        <v>176</v>
      </c>
      <c r="H4451" t="s">
        <v>76</v>
      </c>
      <c r="I4451">
        <v>1840</v>
      </c>
      <c r="J4451">
        <v>2020</v>
      </c>
      <c r="K4451">
        <v>3</v>
      </c>
      <c r="L4451" t="s">
        <v>77</v>
      </c>
      <c r="M4451" t="s">
        <v>176</v>
      </c>
      <c r="N4451" t="s">
        <v>78</v>
      </c>
      <c r="O4451" t="s">
        <v>177</v>
      </c>
      <c r="P4451" t="s">
        <v>819</v>
      </c>
      <c r="Q4451">
        <v>19843929000100</v>
      </c>
      <c r="U4451">
        <v>1007</v>
      </c>
      <c r="V4451" t="s">
        <v>8861</v>
      </c>
      <c r="X4451" t="s">
        <v>8861</v>
      </c>
      <c r="Y4451" t="s">
        <v>820</v>
      </c>
      <c r="Z4451" t="s">
        <v>93</v>
      </c>
      <c r="AD4451" t="s">
        <v>7348</v>
      </c>
      <c r="AE4451" t="s">
        <v>822</v>
      </c>
      <c r="AF4451" t="s">
        <v>85</v>
      </c>
      <c r="AG4451">
        <v>95601</v>
      </c>
      <c r="AH4451" s="2">
        <v>43937.651053240741</v>
      </c>
      <c r="AI4451" s="2">
        <v>43938.644884259258</v>
      </c>
      <c r="AJ4451" s="2">
        <v>43938.713877314818</v>
      </c>
      <c r="AM4451" t="s">
        <v>87</v>
      </c>
      <c r="AR4451" t="s">
        <v>87</v>
      </c>
      <c r="AU4451">
        <v>95601</v>
      </c>
      <c r="AW4451">
        <v>95601</v>
      </c>
      <c r="AX4451" s="3">
        <v>95601</v>
      </c>
      <c r="AY4451" s="3">
        <v>95601</v>
      </c>
      <c r="AZ4451" s="3">
        <v>95601</v>
      </c>
      <c r="BA4451" s="3">
        <v>0</v>
      </c>
      <c r="BB4451" t="s">
        <v>88</v>
      </c>
      <c r="BC4451" s="2">
        <v>44161.5859837963</v>
      </c>
      <c r="BV4451" s="2">
        <v>44270.587048611109</v>
      </c>
    </row>
    <row r="4452" spans="1:74" x14ac:dyDescent="0.25">
      <c r="A4452" t="s">
        <v>7289</v>
      </c>
      <c r="B4452" t="s">
        <v>8870</v>
      </c>
      <c r="C4452">
        <v>2271</v>
      </c>
      <c r="D4452" t="s">
        <v>819</v>
      </c>
      <c r="E4452" t="s">
        <v>74</v>
      </c>
      <c r="F4452">
        <v>52417</v>
      </c>
      <c r="G4452" t="s">
        <v>176</v>
      </c>
      <c r="H4452" t="s">
        <v>76</v>
      </c>
      <c r="I4452">
        <v>1841</v>
      </c>
      <c r="J4452">
        <v>2020</v>
      </c>
      <c r="K4452">
        <v>4</v>
      </c>
      <c r="L4452" t="s">
        <v>77</v>
      </c>
      <c r="M4452" t="s">
        <v>176</v>
      </c>
      <c r="N4452" t="s">
        <v>78</v>
      </c>
      <c r="O4452" t="s">
        <v>177</v>
      </c>
      <c r="P4452" t="s">
        <v>819</v>
      </c>
      <c r="Q4452">
        <v>19843929000100</v>
      </c>
      <c r="U4452">
        <v>1007</v>
      </c>
      <c r="V4452" t="s">
        <v>8861</v>
      </c>
      <c r="X4452" t="s">
        <v>8861</v>
      </c>
      <c r="Y4452" t="s">
        <v>820</v>
      </c>
      <c r="Z4452" t="s">
        <v>93</v>
      </c>
      <c r="AD4452" t="s">
        <v>7348</v>
      </c>
      <c r="AE4452" t="s">
        <v>822</v>
      </c>
      <c r="AF4452" t="s">
        <v>85</v>
      </c>
      <c r="AG4452">
        <v>18467</v>
      </c>
      <c r="AH4452" s="2">
        <v>43937.65179398148</v>
      </c>
      <c r="AI4452" s="2">
        <v>43938.644884259258</v>
      </c>
      <c r="AJ4452" s="2">
        <v>43938.713865740741</v>
      </c>
      <c r="AM4452" t="s">
        <v>87</v>
      </c>
      <c r="AR4452" t="s">
        <v>87</v>
      </c>
      <c r="AU4452">
        <v>18467</v>
      </c>
      <c r="AW4452">
        <v>18467</v>
      </c>
      <c r="AX4452" s="3">
        <v>18467</v>
      </c>
      <c r="AY4452" s="3">
        <v>18467</v>
      </c>
      <c r="AZ4452" s="3">
        <v>18467</v>
      </c>
      <c r="BA4452" s="3">
        <v>0</v>
      </c>
      <c r="BB4452" t="s">
        <v>88</v>
      </c>
      <c r="BC4452" s="2">
        <v>44161.5859837963</v>
      </c>
      <c r="BV4452" s="2">
        <v>44270.587048611109</v>
      </c>
    </row>
    <row r="4453" spans="1:74" x14ac:dyDescent="0.25">
      <c r="A4453" t="s">
        <v>7289</v>
      </c>
      <c r="B4453" t="s">
        <v>8870</v>
      </c>
      <c r="C4453">
        <v>2271</v>
      </c>
      <c r="D4453" t="s">
        <v>819</v>
      </c>
      <c r="E4453" t="s">
        <v>74</v>
      </c>
      <c r="F4453">
        <v>52418</v>
      </c>
      <c r="G4453" t="s">
        <v>176</v>
      </c>
      <c r="H4453" t="s">
        <v>76</v>
      </c>
      <c r="I4453">
        <v>1842</v>
      </c>
      <c r="J4453">
        <v>2020</v>
      </c>
      <c r="K4453">
        <v>5</v>
      </c>
      <c r="L4453" t="s">
        <v>77</v>
      </c>
      <c r="M4453" t="s">
        <v>176</v>
      </c>
      <c r="N4453" t="s">
        <v>78</v>
      </c>
      <c r="O4453" t="s">
        <v>177</v>
      </c>
      <c r="P4453" t="s">
        <v>819</v>
      </c>
      <c r="Q4453">
        <v>19843929000100</v>
      </c>
      <c r="U4453">
        <v>1007</v>
      </c>
      <c r="V4453" t="s">
        <v>8861</v>
      </c>
      <c r="X4453" t="s">
        <v>8861</v>
      </c>
      <c r="Y4453" t="s">
        <v>820</v>
      </c>
      <c r="Z4453" t="s">
        <v>93</v>
      </c>
      <c r="AD4453" t="s">
        <v>7348</v>
      </c>
      <c r="AE4453" t="s">
        <v>822</v>
      </c>
      <c r="AF4453" t="s">
        <v>85</v>
      </c>
      <c r="AG4453">
        <v>104333</v>
      </c>
      <c r="AH4453" s="2">
        <v>43937.654050925928</v>
      </c>
      <c r="AI4453" s="2">
        <v>43938.644884259258</v>
      </c>
      <c r="AJ4453" s="2">
        <v>43938.713854166665</v>
      </c>
      <c r="AM4453" t="s">
        <v>87</v>
      </c>
      <c r="AR4453" t="s">
        <v>87</v>
      </c>
      <c r="AU4453">
        <v>104333</v>
      </c>
      <c r="AW4453">
        <v>104333</v>
      </c>
      <c r="AX4453" s="3">
        <v>104333</v>
      </c>
      <c r="AY4453" s="3">
        <v>104333</v>
      </c>
      <c r="AZ4453" s="3">
        <v>104333</v>
      </c>
      <c r="BA4453" s="3">
        <v>0</v>
      </c>
      <c r="BB4453" t="s">
        <v>88</v>
      </c>
      <c r="BC4453" s="2">
        <v>44161.5859837963</v>
      </c>
      <c r="BV4453" s="2">
        <v>44270.587048611109</v>
      </c>
    </row>
    <row r="4454" spans="1:74" x14ac:dyDescent="0.25">
      <c r="A4454" t="s">
        <v>7289</v>
      </c>
      <c r="B4454" t="s">
        <v>8870</v>
      </c>
      <c r="C4454">
        <v>2271</v>
      </c>
      <c r="D4454" t="s">
        <v>819</v>
      </c>
      <c r="E4454" t="s">
        <v>74</v>
      </c>
      <c r="F4454">
        <v>52420</v>
      </c>
      <c r="G4454" t="s">
        <v>176</v>
      </c>
      <c r="H4454" t="s">
        <v>76</v>
      </c>
      <c r="I4454">
        <v>1843</v>
      </c>
      <c r="J4454">
        <v>2020</v>
      </c>
      <c r="K4454">
        <v>6</v>
      </c>
      <c r="L4454" t="s">
        <v>77</v>
      </c>
      <c r="M4454" t="s">
        <v>176</v>
      </c>
      <c r="N4454" t="s">
        <v>78</v>
      </c>
      <c r="O4454" t="s">
        <v>177</v>
      </c>
      <c r="P4454" t="s">
        <v>819</v>
      </c>
      <c r="Q4454">
        <v>19843929000100</v>
      </c>
      <c r="U4454">
        <v>1007</v>
      </c>
      <c r="V4454" t="s">
        <v>8861</v>
      </c>
      <c r="X4454" t="s">
        <v>8861</v>
      </c>
      <c r="Y4454" t="s">
        <v>820</v>
      </c>
      <c r="Z4454" t="s">
        <v>93</v>
      </c>
      <c r="AD4454" t="s">
        <v>7348</v>
      </c>
      <c r="AE4454" t="s">
        <v>822</v>
      </c>
      <c r="AF4454" t="s">
        <v>85</v>
      </c>
      <c r="AG4454">
        <v>100066</v>
      </c>
      <c r="AH4454" s="2">
        <v>43937.656365740739</v>
      </c>
      <c r="AI4454" s="2">
        <v>43938.644884259258</v>
      </c>
      <c r="AJ4454" s="2">
        <v>43938.713854166665</v>
      </c>
      <c r="AM4454" t="s">
        <v>87</v>
      </c>
      <c r="AR4454" t="s">
        <v>87</v>
      </c>
      <c r="AU4454">
        <v>100066</v>
      </c>
      <c r="AW4454">
        <v>100066</v>
      </c>
      <c r="AX4454" s="3">
        <v>100066</v>
      </c>
      <c r="AY4454" s="3">
        <v>100066</v>
      </c>
      <c r="AZ4454" s="3">
        <v>100066</v>
      </c>
      <c r="BA4454" s="3">
        <v>0</v>
      </c>
      <c r="BB4454" t="s">
        <v>88</v>
      </c>
      <c r="BC4454" s="2">
        <v>44161.5859837963</v>
      </c>
      <c r="BV4454" s="2">
        <v>44270.587048611109</v>
      </c>
    </row>
    <row r="4455" spans="1:74" x14ac:dyDescent="0.25">
      <c r="A4455" t="s">
        <v>7289</v>
      </c>
      <c r="B4455" t="s">
        <v>8870</v>
      </c>
      <c r="C4455">
        <v>2271</v>
      </c>
      <c r="D4455" t="s">
        <v>819</v>
      </c>
      <c r="E4455" t="s">
        <v>74</v>
      </c>
      <c r="F4455">
        <v>52422</v>
      </c>
      <c r="G4455" t="s">
        <v>176</v>
      </c>
      <c r="H4455" t="s">
        <v>76</v>
      </c>
      <c r="I4455">
        <v>1844</v>
      </c>
      <c r="J4455">
        <v>2020</v>
      </c>
      <c r="K4455">
        <v>7</v>
      </c>
      <c r="L4455" t="s">
        <v>77</v>
      </c>
      <c r="M4455" t="s">
        <v>176</v>
      </c>
      <c r="N4455" t="s">
        <v>78</v>
      </c>
      <c r="O4455" t="s">
        <v>177</v>
      </c>
      <c r="P4455" t="s">
        <v>819</v>
      </c>
      <c r="Q4455">
        <v>19843929000100</v>
      </c>
      <c r="U4455">
        <v>1007</v>
      </c>
      <c r="V4455" t="s">
        <v>8861</v>
      </c>
      <c r="X4455" t="s">
        <v>8861</v>
      </c>
      <c r="Y4455" t="s">
        <v>820</v>
      </c>
      <c r="Z4455" t="s">
        <v>93</v>
      </c>
      <c r="AD4455" t="s">
        <v>7348</v>
      </c>
      <c r="AE4455" t="s">
        <v>822</v>
      </c>
      <c r="AF4455" t="s">
        <v>85</v>
      </c>
      <c r="AG4455">
        <v>201466</v>
      </c>
      <c r="AH4455" s="2">
        <v>43937.658414351848</v>
      </c>
      <c r="AI4455" s="2">
        <v>43938.644884259258</v>
      </c>
      <c r="AJ4455" s="2">
        <v>43938.713842592595</v>
      </c>
      <c r="AM4455" t="s">
        <v>87</v>
      </c>
      <c r="AR4455" t="s">
        <v>87</v>
      </c>
      <c r="AU4455">
        <v>201466</v>
      </c>
      <c r="AW4455">
        <v>201466</v>
      </c>
      <c r="AX4455" s="3">
        <v>201466</v>
      </c>
      <c r="AY4455" s="3">
        <v>201466</v>
      </c>
      <c r="AZ4455" s="3">
        <v>201466</v>
      </c>
      <c r="BA4455" s="3">
        <v>0</v>
      </c>
      <c r="BB4455" t="s">
        <v>88</v>
      </c>
      <c r="BC4455" s="2">
        <v>44161.5859837963</v>
      </c>
      <c r="BV4455" s="2">
        <v>44270.587048611109</v>
      </c>
    </row>
    <row r="4456" spans="1:74" x14ac:dyDescent="0.25">
      <c r="A4456" t="s">
        <v>7289</v>
      </c>
      <c r="B4456" t="s">
        <v>8870</v>
      </c>
      <c r="C4456">
        <v>2271</v>
      </c>
      <c r="D4456" t="s">
        <v>819</v>
      </c>
      <c r="E4456" t="s">
        <v>74</v>
      </c>
      <c r="F4456">
        <v>52424</v>
      </c>
      <c r="G4456" t="s">
        <v>176</v>
      </c>
      <c r="H4456" t="s">
        <v>76</v>
      </c>
      <c r="I4456">
        <v>1845</v>
      </c>
      <c r="J4456">
        <v>2020</v>
      </c>
      <c r="K4456">
        <v>8</v>
      </c>
      <c r="L4456" t="s">
        <v>77</v>
      </c>
      <c r="M4456" t="s">
        <v>176</v>
      </c>
      <c r="N4456" t="s">
        <v>78</v>
      </c>
      <c r="O4456" t="s">
        <v>177</v>
      </c>
      <c r="P4456" t="s">
        <v>819</v>
      </c>
      <c r="Q4456">
        <v>19843929000100</v>
      </c>
      <c r="U4456">
        <v>1007</v>
      </c>
      <c r="V4456" t="s">
        <v>8861</v>
      </c>
      <c r="X4456" t="s">
        <v>8861</v>
      </c>
      <c r="Y4456" t="s">
        <v>820</v>
      </c>
      <c r="Z4456" t="s">
        <v>93</v>
      </c>
      <c r="AD4456" t="s">
        <v>7348</v>
      </c>
      <c r="AE4456" t="s">
        <v>822</v>
      </c>
      <c r="AF4456" t="s">
        <v>85</v>
      </c>
      <c r="AG4456">
        <v>183000</v>
      </c>
      <c r="AH4456" s="2">
        <v>43937.659062500003</v>
      </c>
      <c r="AI4456" s="2">
        <v>43938.644884259258</v>
      </c>
      <c r="AJ4456" s="2">
        <v>43938.713831018518</v>
      </c>
      <c r="AM4456" t="s">
        <v>87</v>
      </c>
      <c r="AR4456" t="s">
        <v>87</v>
      </c>
      <c r="AU4456">
        <v>183000</v>
      </c>
      <c r="AW4456">
        <v>183000</v>
      </c>
      <c r="AX4456" s="3">
        <v>183000</v>
      </c>
      <c r="AY4456" s="3">
        <v>183000</v>
      </c>
      <c r="AZ4456" s="3">
        <v>183000</v>
      </c>
      <c r="BA4456" s="3">
        <v>0</v>
      </c>
      <c r="BB4456" t="s">
        <v>88</v>
      </c>
      <c r="BC4456" s="2">
        <v>44161.5859837963</v>
      </c>
      <c r="BV4456" s="2">
        <v>44270.587048611109</v>
      </c>
    </row>
    <row r="4457" spans="1:74" x14ac:dyDescent="0.25">
      <c r="A4457" t="s">
        <v>7289</v>
      </c>
      <c r="B4457" t="s">
        <v>8870</v>
      </c>
      <c r="C4457">
        <v>1451</v>
      </c>
      <c r="D4457" t="s">
        <v>472</v>
      </c>
      <c r="E4457" t="s">
        <v>473</v>
      </c>
      <c r="F4457">
        <v>56189</v>
      </c>
      <c r="G4457" t="s">
        <v>872</v>
      </c>
      <c r="H4457" t="s">
        <v>343</v>
      </c>
      <c r="I4457">
        <v>2130</v>
      </c>
      <c r="J4457">
        <v>2020</v>
      </c>
      <c r="K4457">
        <v>92</v>
      </c>
      <c r="L4457" t="s">
        <v>77</v>
      </c>
      <c r="M4457" t="s">
        <v>872</v>
      </c>
      <c r="N4457" t="s">
        <v>78</v>
      </c>
      <c r="O4457" t="s">
        <v>177</v>
      </c>
      <c r="P4457" t="s">
        <v>7349</v>
      </c>
      <c r="Q4457">
        <v>7514913000175</v>
      </c>
      <c r="U4457">
        <v>4417</v>
      </c>
      <c r="Y4457" t="s">
        <v>475</v>
      </c>
      <c r="Z4457" t="s">
        <v>93</v>
      </c>
      <c r="AD4457" t="s">
        <v>7350</v>
      </c>
      <c r="AE4457" t="s">
        <v>2847</v>
      </c>
      <c r="AF4457" t="s">
        <v>348</v>
      </c>
      <c r="AG4457">
        <v>190602</v>
      </c>
      <c r="AH4457" s="2">
        <v>44077.580821759257</v>
      </c>
      <c r="AI4457" s="2">
        <v>44082.55127314815</v>
      </c>
      <c r="AJ4457" s="2">
        <v>44083.700509259259</v>
      </c>
      <c r="AM4457" t="s">
        <v>87</v>
      </c>
      <c r="AR4457" t="s">
        <v>87</v>
      </c>
      <c r="AU4457">
        <v>190602</v>
      </c>
      <c r="AW4457">
        <v>190602</v>
      </c>
      <c r="AX4457" s="3">
        <v>190602</v>
      </c>
      <c r="AY4457" s="3">
        <v>190602</v>
      </c>
      <c r="AZ4457">
        <v>190602</v>
      </c>
      <c r="BA4457" s="3">
        <v>0</v>
      </c>
      <c r="BB4457" t="s">
        <v>88</v>
      </c>
      <c r="BC4457" s="2">
        <v>44165.75472222222</v>
      </c>
      <c r="BV4457" s="2">
        <v>44270.587048611109</v>
      </c>
    </row>
    <row r="4458" spans="1:74" x14ac:dyDescent="0.25">
      <c r="A4458" t="s">
        <v>7289</v>
      </c>
      <c r="B4458" t="s">
        <v>8870</v>
      </c>
      <c r="C4458">
        <v>1261</v>
      </c>
      <c r="D4458" t="s">
        <v>221</v>
      </c>
      <c r="E4458" t="s">
        <v>222</v>
      </c>
      <c r="F4458">
        <v>56161</v>
      </c>
      <c r="G4458" t="s">
        <v>223</v>
      </c>
      <c r="H4458" t="s">
        <v>343</v>
      </c>
      <c r="I4458">
        <v>2131</v>
      </c>
      <c r="J4458">
        <v>2020</v>
      </c>
      <c r="K4458">
        <v>88</v>
      </c>
      <c r="L4458" t="s">
        <v>77</v>
      </c>
      <c r="M4458" t="s">
        <v>223</v>
      </c>
      <c r="N4458" t="s">
        <v>224</v>
      </c>
      <c r="O4458" t="s">
        <v>177</v>
      </c>
      <c r="P4458" t="s">
        <v>4808</v>
      </c>
      <c r="S4458">
        <v>2411</v>
      </c>
      <c r="T4458" t="s">
        <v>4808</v>
      </c>
      <c r="U4458">
        <v>4297</v>
      </c>
      <c r="W4458" t="s">
        <v>8861</v>
      </c>
      <c r="X4458" t="s">
        <v>8861</v>
      </c>
      <c r="Y4458" t="s">
        <v>227</v>
      </c>
      <c r="Z4458" t="s">
        <v>83</v>
      </c>
      <c r="AD4458" t="s">
        <v>228</v>
      </c>
      <c r="AE4458" t="s">
        <v>228</v>
      </c>
      <c r="AF4458" t="s">
        <v>348</v>
      </c>
      <c r="AG4458">
        <v>25000</v>
      </c>
      <c r="AH4458" s="2">
        <v>44076.622546296298</v>
      </c>
      <c r="AI4458" s="2">
        <v>44076.706516203703</v>
      </c>
      <c r="AJ4458" s="2">
        <v>44076.715104166666</v>
      </c>
      <c r="AM4458" t="s">
        <v>87</v>
      </c>
      <c r="AR4458" t="s">
        <v>87</v>
      </c>
      <c r="AW4458">
        <v>25000</v>
      </c>
      <c r="AX4458" s="3">
        <v>25000</v>
      </c>
      <c r="AY4458" s="3">
        <v>25000</v>
      </c>
      <c r="AZ4458">
        <v>25000</v>
      </c>
      <c r="BA4458" s="3">
        <v>0</v>
      </c>
      <c r="BB4458" t="s">
        <v>88</v>
      </c>
      <c r="BC4458" s="2">
        <v>44099.620405092595</v>
      </c>
      <c r="BV4458" s="2">
        <v>44270.587048611109</v>
      </c>
    </row>
    <row r="4459" spans="1:74" x14ac:dyDescent="0.25">
      <c r="A4459" t="s">
        <v>7289</v>
      </c>
      <c r="B4459" t="s">
        <v>8870</v>
      </c>
      <c r="C4459">
        <v>1261</v>
      </c>
      <c r="D4459" t="s">
        <v>221</v>
      </c>
      <c r="E4459" t="s">
        <v>222</v>
      </c>
      <c r="F4459">
        <v>56165</v>
      </c>
      <c r="G4459" t="s">
        <v>223</v>
      </c>
      <c r="H4459" t="s">
        <v>343</v>
      </c>
      <c r="I4459">
        <v>2131</v>
      </c>
      <c r="J4459">
        <v>2020</v>
      </c>
      <c r="K4459">
        <v>90</v>
      </c>
      <c r="L4459" t="s">
        <v>77</v>
      </c>
      <c r="M4459" t="s">
        <v>223</v>
      </c>
      <c r="N4459" t="s">
        <v>224</v>
      </c>
      <c r="O4459" t="s">
        <v>177</v>
      </c>
      <c r="P4459" t="s">
        <v>2620</v>
      </c>
      <c r="S4459">
        <v>124</v>
      </c>
      <c r="T4459" t="s">
        <v>2620</v>
      </c>
      <c r="U4459">
        <v>4297</v>
      </c>
      <c r="W4459" t="s">
        <v>8861</v>
      </c>
      <c r="X4459" t="s">
        <v>8861</v>
      </c>
      <c r="Y4459" t="s">
        <v>227</v>
      </c>
      <c r="Z4459" t="s">
        <v>83</v>
      </c>
      <c r="AD4459" t="s">
        <v>228</v>
      </c>
      <c r="AE4459" t="s">
        <v>228</v>
      </c>
      <c r="AF4459" t="s">
        <v>348</v>
      </c>
      <c r="AG4459">
        <v>43017</v>
      </c>
      <c r="AH4459" s="2">
        <v>44076.662962962961</v>
      </c>
      <c r="AI4459" s="2">
        <v>44076.706504629627</v>
      </c>
      <c r="AJ4459" s="2">
        <v>44076.715104166666</v>
      </c>
      <c r="AM4459" t="s">
        <v>87</v>
      </c>
      <c r="AR4459" t="s">
        <v>87</v>
      </c>
      <c r="AW4459">
        <v>43017</v>
      </c>
      <c r="AX4459" s="3">
        <v>43017</v>
      </c>
      <c r="AY4459" s="3">
        <v>43017</v>
      </c>
      <c r="AZ4459">
        <v>43017</v>
      </c>
      <c r="BA4459" s="3">
        <v>0</v>
      </c>
      <c r="BB4459" t="s">
        <v>88</v>
      </c>
      <c r="BC4459" s="2">
        <v>44099.620509259257</v>
      </c>
      <c r="BV4459" s="2">
        <v>44270.587048611109</v>
      </c>
    </row>
    <row r="4460" spans="1:74" x14ac:dyDescent="0.25">
      <c r="A4460" t="s">
        <v>7289</v>
      </c>
      <c r="B4460" t="s">
        <v>8870</v>
      </c>
      <c r="C4460">
        <v>1261</v>
      </c>
      <c r="D4460" t="s">
        <v>221</v>
      </c>
      <c r="E4460" t="s">
        <v>222</v>
      </c>
      <c r="F4460">
        <v>56166</v>
      </c>
      <c r="G4460" t="s">
        <v>223</v>
      </c>
      <c r="H4460" t="s">
        <v>343</v>
      </c>
      <c r="I4460">
        <v>2131</v>
      </c>
      <c r="J4460">
        <v>2020</v>
      </c>
      <c r="K4460">
        <v>91</v>
      </c>
      <c r="L4460" t="s">
        <v>77</v>
      </c>
      <c r="M4460" t="s">
        <v>223</v>
      </c>
      <c r="N4460" t="s">
        <v>224</v>
      </c>
      <c r="O4460" t="s">
        <v>830</v>
      </c>
      <c r="P4460" t="s">
        <v>831</v>
      </c>
      <c r="S4460">
        <v>9270</v>
      </c>
      <c r="T4460" t="s">
        <v>831</v>
      </c>
      <c r="U4460">
        <v>4297</v>
      </c>
      <c r="W4460" t="s">
        <v>8861</v>
      </c>
      <c r="X4460" t="s">
        <v>8861</v>
      </c>
      <c r="Y4460" t="s">
        <v>227</v>
      </c>
      <c r="Z4460" t="s">
        <v>83</v>
      </c>
      <c r="AD4460" t="s">
        <v>228</v>
      </c>
      <c r="AE4460" t="s">
        <v>228</v>
      </c>
      <c r="AF4460" t="s">
        <v>348</v>
      </c>
      <c r="AG4460">
        <v>25000</v>
      </c>
      <c r="AH4460" s="2">
        <v>44076.665567129632</v>
      </c>
      <c r="AI4460" s="2">
        <v>44076.706504629627</v>
      </c>
      <c r="AJ4460" s="2">
        <v>44076.715104166666</v>
      </c>
      <c r="AM4460" t="s">
        <v>87</v>
      </c>
      <c r="AR4460" t="s">
        <v>87</v>
      </c>
      <c r="AW4460">
        <v>25000</v>
      </c>
      <c r="AX4460" s="3">
        <v>25000</v>
      </c>
      <c r="AY4460" s="3">
        <v>25000</v>
      </c>
      <c r="AZ4460">
        <v>25000</v>
      </c>
      <c r="BA4460" s="3">
        <v>0</v>
      </c>
      <c r="BB4460" t="s">
        <v>88</v>
      </c>
      <c r="BC4460" s="2">
        <v>44099.620509259257</v>
      </c>
      <c r="BV4460" s="2">
        <v>44270.587048611109</v>
      </c>
    </row>
    <row r="4461" spans="1:74" x14ac:dyDescent="0.25">
      <c r="A4461" t="s">
        <v>7289</v>
      </c>
      <c r="B4461" t="s">
        <v>8870</v>
      </c>
      <c r="C4461">
        <v>1261</v>
      </c>
      <c r="D4461" t="s">
        <v>221</v>
      </c>
      <c r="E4461" t="s">
        <v>222</v>
      </c>
      <c r="F4461">
        <v>56190</v>
      </c>
      <c r="G4461" t="s">
        <v>223</v>
      </c>
      <c r="H4461" t="s">
        <v>343</v>
      </c>
      <c r="I4461">
        <v>2131</v>
      </c>
      <c r="J4461">
        <v>2020</v>
      </c>
      <c r="K4461">
        <v>93</v>
      </c>
      <c r="L4461" t="s">
        <v>77</v>
      </c>
      <c r="M4461" t="s">
        <v>223</v>
      </c>
      <c r="N4461" t="s">
        <v>224</v>
      </c>
      <c r="O4461" t="s">
        <v>416</v>
      </c>
      <c r="P4461" t="s">
        <v>7351</v>
      </c>
      <c r="S4461">
        <v>218715</v>
      </c>
      <c r="T4461" t="s">
        <v>7351</v>
      </c>
      <c r="U4461">
        <v>4297</v>
      </c>
      <c r="W4461" t="s">
        <v>8861</v>
      </c>
      <c r="X4461" t="s">
        <v>8861</v>
      </c>
      <c r="Y4461" t="s">
        <v>227</v>
      </c>
      <c r="Z4461" t="s">
        <v>83</v>
      </c>
      <c r="AD4461" t="s">
        <v>228</v>
      </c>
      <c r="AE4461" t="s">
        <v>228</v>
      </c>
      <c r="AF4461" t="s">
        <v>348</v>
      </c>
      <c r="AG4461">
        <v>25000</v>
      </c>
      <c r="AH4461" s="2">
        <v>44077.592129629629</v>
      </c>
      <c r="AI4461" s="2">
        <v>44078.73710648148</v>
      </c>
      <c r="AJ4461" s="2">
        <v>44082.508958333332</v>
      </c>
      <c r="AM4461" t="s">
        <v>87</v>
      </c>
      <c r="AR4461" t="s">
        <v>87</v>
      </c>
      <c r="AW4461">
        <v>25000</v>
      </c>
      <c r="AX4461" s="3">
        <v>25000</v>
      </c>
      <c r="AY4461" s="3">
        <v>25000</v>
      </c>
      <c r="AZ4461">
        <v>25000</v>
      </c>
      <c r="BA4461" s="3">
        <v>0</v>
      </c>
      <c r="BB4461" t="s">
        <v>88</v>
      </c>
      <c r="BC4461" s="2">
        <v>44099.620497685188</v>
      </c>
      <c r="BV4461" s="2">
        <v>44270.587048611109</v>
      </c>
    </row>
    <row r="4462" spans="1:74" x14ac:dyDescent="0.25">
      <c r="A4462" t="s">
        <v>7289</v>
      </c>
      <c r="B4462" t="s">
        <v>8870</v>
      </c>
      <c r="C4462">
        <v>1261</v>
      </c>
      <c r="D4462" t="s">
        <v>221</v>
      </c>
      <c r="E4462" t="s">
        <v>222</v>
      </c>
      <c r="F4462">
        <v>56191</v>
      </c>
      <c r="G4462" t="s">
        <v>223</v>
      </c>
      <c r="H4462" t="s">
        <v>343</v>
      </c>
      <c r="I4462">
        <v>2131</v>
      </c>
      <c r="J4462">
        <v>2020</v>
      </c>
      <c r="K4462">
        <v>94</v>
      </c>
      <c r="L4462" t="s">
        <v>77</v>
      </c>
      <c r="M4462" t="s">
        <v>223</v>
      </c>
      <c r="N4462" t="s">
        <v>224</v>
      </c>
      <c r="O4462" t="s">
        <v>177</v>
      </c>
      <c r="P4462" t="s">
        <v>4713</v>
      </c>
      <c r="S4462">
        <v>1422</v>
      </c>
      <c r="T4462" t="s">
        <v>4713</v>
      </c>
      <c r="U4462">
        <v>4297</v>
      </c>
      <c r="W4462" t="s">
        <v>8861</v>
      </c>
      <c r="X4462" t="s">
        <v>8861</v>
      </c>
      <c r="Y4462" t="s">
        <v>227</v>
      </c>
      <c r="Z4462" t="s">
        <v>83</v>
      </c>
      <c r="AD4462" t="s">
        <v>228</v>
      </c>
      <c r="AE4462" t="s">
        <v>228</v>
      </c>
      <c r="AF4462" t="s">
        <v>348</v>
      </c>
      <c r="AG4462">
        <v>25000</v>
      </c>
      <c r="AH4462" s="2">
        <v>44077.593842592592</v>
      </c>
      <c r="AI4462" s="2">
        <v>44078.73710648148</v>
      </c>
      <c r="AJ4462" s="2">
        <v>44082.508969907409</v>
      </c>
      <c r="AM4462" t="s">
        <v>87</v>
      </c>
      <c r="AR4462" t="s">
        <v>87</v>
      </c>
      <c r="AW4462">
        <v>25000</v>
      </c>
      <c r="AX4462" s="3">
        <v>25000</v>
      </c>
      <c r="AY4462" s="3">
        <v>25000</v>
      </c>
      <c r="AZ4462">
        <v>25000</v>
      </c>
      <c r="BA4462" s="3">
        <v>0</v>
      </c>
      <c r="BB4462" t="s">
        <v>88</v>
      </c>
      <c r="BC4462" s="2">
        <v>44099.620497685188</v>
      </c>
      <c r="BV4462" s="2">
        <v>44270.587048611109</v>
      </c>
    </row>
    <row r="4463" spans="1:74" x14ac:dyDescent="0.25">
      <c r="A4463" t="s">
        <v>7289</v>
      </c>
      <c r="B4463" t="s">
        <v>8870</v>
      </c>
      <c r="C4463">
        <v>1261</v>
      </c>
      <c r="D4463" t="s">
        <v>221</v>
      </c>
      <c r="E4463" t="s">
        <v>222</v>
      </c>
      <c r="F4463">
        <v>56192</v>
      </c>
      <c r="G4463" t="s">
        <v>223</v>
      </c>
      <c r="H4463" t="s">
        <v>343</v>
      </c>
      <c r="I4463">
        <v>2131</v>
      </c>
      <c r="J4463">
        <v>2020</v>
      </c>
      <c r="K4463">
        <v>95</v>
      </c>
      <c r="L4463" t="s">
        <v>77</v>
      </c>
      <c r="M4463" t="s">
        <v>223</v>
      </c>
      <c r="N4463" t="s">
        <v>224</v>
      </c>
      <c r="O4463" t="s">
        <v>177</v>
      </c>
      <c r="P4463" t="s">
        <v>2623</v>
      </c>
      <c r="S4463">
        <v>2526</v>
      </c>
      <c r="T4463" t="s">
        <v>2623</v>
      </c>
      <c r="U4463">
        <v>4297</v>
      </c>
      <c r="W4463" t="s">
        <v>8861</v>
      </c>
      <c r="X4463" t="s">
        <v>8861</v>
      </c>
      <c r="Y4463" t="s">
        <v>227</v>
      </c>
      <c r="Z4463" t="s">
        <v>83</v>
      </c>
      <c r="AD4463" t="s">
        <v>228</v>
      </c>
      <c r="AE4463" t="s">
        <v>228</v>
      </c>
      <c r="AF4463" t="s">
        <v>348</v>
      </c>
      <c r="AG4463">
        <v>25000</v>
      </c>
      <c r="AH4463" s="2">
        <v>44077.595925925925</v>
      </c>
      <c r="AI4463" s="2">
        <v>44078.73710648148</v>
      </c>
      <c r="AJ4463" s="2">
        <v>44082.508969907409</v>
      </c>
      <c r="AM4463" t="s">
        <v>87</v>
      </c>
      <c r="AR4463" t="s">
        <v>87</v>
      </c>
      <c r="AW4463">
        <v>25000</v>
      </c>
      <c r="AX4463" s="3">
        <v>25000</v>
      </c>
      <c r="AY4463" s="3">
        <v>25000</v>
      </c>
      <c r="AZ4463">
        <v>25000</v>
      </c>
      <c r="BA4463" s="3">
        <v>0</v>
      </c>
      <c r="BB4463" t="s">
        <v>88</v>
      </c>
      <c r="BC4463" s="2">
        <v>44099.620497685188</v>
      </c>
      <c r="BV4463" s="2">
        <v>44270.587048611109</v>
      </c>
    </row>
    <row r="4464" spans="1:74" x14ac:dyDescent="0.25">
      <c r="A4464" t="s">
        <v>7289</v>
      </c>
      <c r="B4464" t="s">
        <v>8870</v>
      </c>
      <c r="C4464">
        <v>1261</v>
      </c>
      <c r="D4464" t="s">
        <v>221</v>
      </c>
      <c r="E4464" t="s">
        <v>222</v>
      </c>
      <c r="F4464">
        <v>56193</v>
      </c>
      <c r="G4464" t="s">
        <v>223</v>
      </c>
      <c r="H4464" t="s">
        <v>343</v>
      </c>
      <c r="I4464">
        <v>2131</v>
      </c>
      <c r="J4464">
        <v>2020</v>
      </c>
      <c r="K4464">
        <v>96</v>
      </c>
      <c r="L4464" t="s">
        <v>77</v>
      </c>
      <c r="M4464" t="s">
        <v>223</v>
      </c>
      <c r="N4464" t="s">
        <v>224</v>
      </c>
      <c r="O4464" t="s">
        <v>243</v>
      </c>
      <c r="P4464" t="s">
        <v>4698</v>
      </c>
      <c r="S4464">
        <v>8524</v>
      </c>
      <c r="T4464" t="s">
        <v>4698</v>
      </c>
      <c r="U4464">
        <v>4297</v>
      </c>
      <c r="W4464" t="s">
        <v>8861</v>
      </c>
      <c r="X4464" t="s">
        <v>8861</v>
      </c>
      <c r="Y4464" t="s">
        <v>227</v>
      </c>
      <c r="Z4464" t="s">
        <v>83</v>
      </c>
      <c r="AD4464" t="s">
        <v>228</v>
      </c>
      <c r="AE4464" t="s">
        <v>228</v>
      </c>
      <c r="AF4464" t="s">
        <v>348</v>
      </c>
      <c r="AG4464">
        <v>40000</v>
      </c>
      <c r="AH4464" s="2">
        <v>44077.613738425927</v>
      </c>
      <c r="AI4464" s="2">
        <v>44078.73710648148</v>
      </c>
      <c r="AJ4464" s="2">
        <v>44082.508969907409</v>
      </c>
      <c r="AM4464" t="s">
        <v>87</v>
      </c>
      <c r="AR4464" t="s">
        <v>87</v>
      </c>
      <c r="AW4464">
        <v>40000</v>
      </c>
      <c r="AX4464" s="3">
        <v>40000</v>
      </c>
      <c r="AY4464" s="3">
        <v>40000</v>
      </c>
      <c r="AZ4464">
        <v>40000</v>
      </c>
      <c r="BA4464" s="3">
        <v>0</v>
      </c>
      <c r="BB4464" t="s">
        <v>88</v>
      </c>
      <c r="BC4464" s="2">
        <v>44099.620497685188</v>
      </c>
      <c r="BV4464" s="2">
        <v>44270.587048611109</v>
      </c>
    </row>
    <row r="4465" spans="1:74" x14ac:dyDescent="0.25">
      <c r="A4465" t="s">
        <v>7289</v>
      </c>
      <c r="B4465" t="s">
        <v>8870</v>
      </c>
      <c r="C4465">
        <v>1261</v>
      </c>
      <c r="D4465" t="s">
        <v>221</v>
      </c>
      <c r="E4465" t="s">
        <v>222</v>
      </c>
      <c r="F4465">
        <v>56194</v>
      </c>
      <c r="G4465" t="s">
        <v>223</v>
      </c>
      <c r="H4465" t="s">
        <v>343</v>
      </c>
      <c r="I4465">
        <v>2131</v>
      </c>
      <c r="J4465">
        <v>2020</v>
      </c>
      <c r="K4465">
        <v>97</v>
      </c>
      <c r="L4465" t="s">
        <v>77</v>
      </c>
      <c r="M4465" t="s">
        <v>223</v>
      </c>
      <c r="N4465" t="s">
        <v>224</v>
      </c>
      <c r="O4465" t="s">
        <v>416</v>
      </c>
      <c r="P4465" t="s">
        <v>7352</v>
      </c>
      <c r="S4465">
        <v>9938</v>
      </c>
      <c r="T4465" t="s">
        <v>7352</v>
      </c>
      <c r="U4465">
        <v>4297</v>
      </c>
      <c r="W4465" t="s">
        <v>8861</v>
      </c>
      <c r="X4465" t="s">
        <v>8861</v>
      </c>
      <c r="Y4465" t="s">
        <v>227</v>
      </c>
      <c r="Z4465" t="s">
        <v>83</v>
      </c>
      <c r="AD4465" t="s">
        <v>228</v>
      </c>
      <c r="AE4465" t="s">
        <v>228</v>
      </c>
      <c r="AF4465" t="s">
        <v>348</v>
      </c>
      <c r="AG4465">
        <v>25000</v>
      </c>
      <c r="AH4465" s="2">
        <v>44077.615254629629</v>
      </c>
      <c r="AI4465" s="2">
        <v>44078.73710648148</v>
      </c>
      <c r="AJ4465" s="2">
        <v>44082.508969907409</v>
      </c>
      <c r="AM4465" t="s">
        <v>87</v>
      </c>
      <c r="AR4465" t="s">
        <v>87</v>
      </c>
      <c r="AW4465">
        <v>25000</v>
      </c>
      <c r="AX4465" s="3">
        <v>25000</v>
      </c>
      <c r="AY4465" s="3">
        <v>25000</v>
      </c>
      <c r="AZ4465">
        <v>0</v>
      </c>
      <c r="BA4465" s="3">
        <v>25000</v>
      </c>
      <c r="BB4465" t="s">
        <v>88</v>
      </c>
      <c r="BC4465" s="2">
        <v>44099.620497685188</v>
      </c>
      <c r="BV4465" s="2">
        <v>44270.587048611109</v>
      </c>
    </row>
    <row r="4466" spans="1:74" x14ac:dyDescent="0.25">
      <c r="A4466" t="s">
        <v>7289</v>
      </c>
      <c r="B4466" t="s">
        <v>8870</v>
      </c>
      <c r="C4466">
        <v>1261</v>
      </c>
      <c r="D4466" t="s">
        <v>221</v>
      </c>
      <c r="E4466" t="s">
        <v>222</v>
      </c>
      <c r="F4466">
        <v>56195</v>
      </c>
      <c r="G4466" t="s">
        <v>223</v>
      </c>
      <c r="H4466" t="s">
        <v>343</v>
      </c>
      <c r="I4466">
        <v>2131</v>
      </c>
      <c r="J4466">
        <v>2020</v>
      </c>
      <c r="K4466">
        <v>98</v>
      </c>
      <c r="L4466" t="s">
        <v>77</v>
      </c>
      <c r="M4466" t="s">
        <v>223</v>
      </c>
      <c r="N4466" t="s">
        <v>224</v>
      </c>
      <c r="O4466" t="s">
        <v>177</v>
      </c>
      <c r="P4466" t="s">
        <v>4712</v>
      </c>
      <c r="S4466">
        <v>116</v>
      </c>
      <c r="T4466" t="s">
        <v>4712</v>
      </c>
      <c r="U4466">
        <v>4297</v>
      </c>
      <c r="W4466" t="s">
        <v>8861</v>
      </c>
      <c r="X4466" t="s">
        <v>8861</v>
      </c>
      <c r="Y4466" t="s">
        <v>227</v>
      </c>
      <c r="Z4466" t="s">
        <v>83</v>
      </c>
      <c r="AD4466" t="s">
        <v>228</v>
      </c>
      <c r="AE4466" t="s">
        <v>228</v>
      </c>
      <c r="AF4466" t="s">
        <v>348</v>
      </c>
      <c r="AG4466">
        <v>30000</v>
      </c>
      <c r="AH4466" s="2">
        <v>44077.617685185185</v>
      </c>
      <c r="AI4466" s="2">
        <v>44078.73710648148</v>
      </c>
      <c r="AJ4466" s="2">
        <v>44082.508969907409</v>
      </c>
      <c r="AM4466" t="s">
        <v>87</v>
      </c>
      <c r="AR4466" t="s">
        <v>87</v>
      </c>
      <c r="AW4466">
        <v>30000</v>
      </c>
      <c r="AX4466" s="3">
        <v>30000</v>
      </c>
      <c r="AY4466" s="3">
        <v>30000</v>
      </c>
      <c r="AZ4466">
        <v>30000</v>
      </c>
      <c r="BA4466" s="3">
        <v>0</v>
      </c>
      <c r="BB4466" t="s">
        <v>88</v>
      </c>
      <c r="BC4466" s="2">
        <v>44099.620497685188</v>
      </c>
      <c r="BV4466" s="2">
        <v>44270.587048611109</v>
      </c>
    </row>
    <row r="4467" spans="1:74" x14ac:dyDescent="0.25">
      <c r="A4467" t="s">
        <v>7289</v>
      </c>
      <c r="B4467" t="s">
        <v>8870</v>
      </c>
      <c r="C4467">
        <v>1261</v>
      </c>
      <c r="D4467" t="s">
        <v>221</v>
      </c>
      <c r="E4467" t="s">
        <v>222</v>
      </c>
      <c r="F4467">
        <v>56196</v>
      </c>
      <c r="G4467" t="s">
        <v>223</v>
      </c>
      <c r="H4467" t="s">
        <v>343</v>
      </c>
      <c r="I4467">
        <v>2131</v>
      </c>
      <c r="J4467">
        <v>2020</v>
      </c>
      <c r="K4467">
        <v>99</v>
      </c>
      <c r="L4467" t="s">
        <v>77</v>
      </c>
      <c r="M4467" t="s">
        <v>223</v>
      </c>
      <c r="N4467" t="s">
        <v>224</v>
      </c>
      <c r="O4467" t="s">
        <v>2922</v>
      </c>
      <c r="P4467" t="s">
        <v>4811</v>
      </c>
      <c r="S4467">
        <v>8931</v>
      </c>
      <c r="T4467" t="s">
        <v>4811</v>
      </c>
      <c r="U4467">
        <v>4297</v>
      </c>
      <c r="W4467" t="s">
        <v>8861</v>
      </c>
      <c r="X4467" t="s">
        <v>8861</v>
      </c>
      <c r="Y4467" t="s">
        <v>227</v>
      </c>
      <c r="Z4467" t="s">
        <v>83</v>
      </c>
      <c r="AD4467" t="s">
        <v>228</v>
      </c>
      <c r="AE4467" t="s">
        <v>228</v>
      </c>
      <c r="AF4467" t="s">
        <v>348</v>
      </c>
      <c r="AG4467">
        <v>25000</v>
      </c>
      <c r="AH4467" s="2">
        <v>44077.619050925925</v>
      </c>
      <c r="AI4467" s="2">
        <v>44078.737118055556</v>
      </c>
      <c r="AJ4467" s="2">
        <v>44082.508969907409</v>
      </c>
      <c r="AM4467" t="s">
        <v>87</v>
      </c>
      <c r="AR4467" t="s">
        <v>87</v>
      </c>
      <c r="AW4467">
        <v>25000</v>
      </c>
      <c r="AX4467" s="3">
        <v>25000</v>
      </c>
      <c r="AY4467" s="3">
        <v>25000</v>
      </c>
      <c r="AZ4467">
        <v>25000</v>
      </c>
      <c r="BA4467" s="3">
        <v>0</v>
      </c>
      <c r="BB4467" t="s">
        <v>88</v>
      </c>
      <c r="BC4467" s="2">
        <v>44099.620509259257</v>
      </c>
      <c r="BV4467" s="2">
        <v>44270.587048611109</v>
      </c>
    </row>
    <row r="4468" spans="1:74" x14ac:dyDescent="0.25">
      <c r="A4468" t="s">
        <v>7289</v>
      </c>
      <c r="B4468" t="s">
        <v>8870</v>
      </c>
      <c r="C4468">
        <v>1261</v>
      </c>
      <c r="D4468" t="s">
        <v>221</v>
      </c>
      <c r="E4468" t="s">
        <v>222</v>
      </c>
      <c r="F4468">
        <v>56164</v>
      </c>
      <c r="G4468" t="s">
        <v>223</v>
      </c>
      <c r="H4468" t="s">
        <v>343</v>
      </c>
      <c r="I4468">
        <v>2132</v>
      </c>
      <c r="J4468">
        <v>2020</v>
      </c>
      <c r="K4468">
        <v>89</v>
      </c>
      <c r="L4468" t="s">
        <v>77</v>
      </c>
      <c r="M4468" t="s">
        <v>223</v>
      </c>
      <c r="N4468" t="s">
        <v>224</v>
      </c>
      <c r="O4468" t="s">
        <v>177</v>
      </c>
      <c r="P4468" t="s">
        <v>4833</v>
      </c>
      <c r="S4468">
        <v>307700</v>
      </c>
      <c r="T4468" t="s">
        <v>4833</v>
      </c>
      <c r="U4468">
        <v>4302</v>
      </c>
      <c r="W4468" t="s">
        <v>8861</v>
      </c>
      <c r="X4468" t="s">
        <v>8861</v>
      </c>
      <c r="Y4468" t="s">
        <v>267</v>
      </c>
      <c r="Z4468" t="s">
        <v>83</v>
      </c>
      <c r="AD4468" t="s">
        <v>268</v>
      </c>
      <c r="AE4468" t="s">
        <v>268</v>
      </c>
      <c r="AF4468" t="s">
        <v>348</v>
      </c>
      <c r="AG4468">
        <v>193431.52</v>
      </c>
      <c r="AH4468" s="2">
        <v>44076.657523148147</v>
      </c>
      <c r="AI4468" s="2">
        <v>44076.706516203703</v>
      </c>
      <c r="AJ4468" s="2">
        <v>44076.715104166666</v>
      </c>
      <c r="AM4468" t="s">
        <v>87</v>
      </c>
      <c r="AR4468" t="s">
        <v>87</v>
      </c>
      <c r="AW4468">
        <v>193431.52</v>
      </c>
      <c r="AX4468" s="3">
        <v>193431.52</v>
      </c>
      <c r="AY4468" s="3">
        <v>193431.52</v>
      </c>
      <c r="AZ4468">
        <v>187459</v>
      </c>
      <c r="BA4468" s="3">
        <v>5972.52</v>
      </c>
      <c r="BB4468" t="s">
        <v>88</v>
      </c>
      <c r="BC4468" s="2">
        <v>44099.620509259257</v>
      </c>
      <c r="BV4468" s="2">
        <v>44270.587048611109</v>
      </c>
    </row>
    <row r="4469" spans="1:74" x14ac:dyDescent="0.25">
      <c r="A4469" t="s">
        <v>7289</v>
      </c>
      <c r="B4469" t="s">
        <v>8870</v>
      </c>
      <c r="C4469">
        <v>1511</v>
      </c>
      <c r="D4469" t="s">
        <v>174</v>
      </c>
      <c r="E4469" t="s">
        <v>175</v>
      </c>
      <c r="F4469">
        <v>38257</v>
      </c>
      <c r="G4469" t="s">
        <v>176</v>
      </c>
      <c r="H4469" t="s">
        <v>77</v>
      </c>
      <c r="I4469">
        <v>519</v>
      </c>
      <c r="J4469">
        <v>2020</v>
      </c>
      <c r="K4469">
        <v>87</v>
      </c>
      <c r="L4469" t="s">
        <v>77</v>
      </c>
      <c r="M4469" t="s">
        <v>176</v>
      </c>
      <c r="N4469" t="s">
        <v>78</v>
      </c>
      <c r="O4469" t="s">
        <v>177</v>
      </c>
      <c r="P4469" t="s">
        <v>174</v>
      </c>
      <c r="Q4469">
        <v>18715532000170</v>
      </c>
      <c r="U4469">
        <v>4022</v>
      </c>
      <c r="Y4469" t="s">
        <v>531</v>
      </c>
      <c r="Z4469" t="s">
        <v>93</v>
      </c>
      <c r="AD4469" t="s">
        <v>7353</v>
      </c>
      <c r="AE4469" t="s">
        <v>413</v>
      </c>
      <c r="AF4469" t="s">
        <v>85</v>
      </c>
      <c r="AG4469">
        <v>43200</v>
      </c>
      <c r="AH4469" s="2">
        <v>43875.722037037034</v>
      </c>
      <c r="AI4469" s="2">
        <v>43880.453148148146</v>
      </c>
      <c r="AJ4469" s="2">
        <v>43880.621817129628</v>
      </c>
      <c r="AK4469" s="2">
        <v>43878.622094907405</v>
      </c>
      <c r="AL4469" t="s">
        <v>7354</v>
      </c>
      <c r="AM4469" t="s">
        <v>87</v>
      </c>
      <c r="AR4469" t="s">
        <v>87</v>
      </c>
      <c r="AU4469">
        <v>43200</v>
      </c>
      <c r="AW4469">
        <v>43130.239999999998</v>
      </c>
      <c r="AX4469" s="3">
        <v>43130.239999999998</v>
      </c>
      <c r="AY4469" s="3">
        <v>43130.239999999998</v>
      </c>
      <c r="AZ4469" s="3">
        <v>0</v>
      </c>
      <c r="BA4469" s="3">
        <v>43130.239999999998</v>
      </c>
      <c r="BB4469" t="s">
        <v>88</v>
      </c>
      <c r="BC4469" s="2">
        <v>44056.354166666664</v>
      </c>
      <c r="BV4469" s="2">
        <v>44270.587048611109</v>
      </c>
    </row>
    <row r="4470" spans="1:74" x14ac:dyDescent="0.25">
      <c r="A4470" t="s">
        <v>7289</v>
      </c>
      <c r="B4470" t="s">
        <v>8870</v>
      </c>
      <c r="C4470">
        <v>1251</v>
      </c>
      <c r="D4470" t="s">
        <v>409</v>
      </c>
      <c r="E4470" t="s">
        <v>410</v>
      </c>
      <c r="F4470">
        <v>38256</v>
      </c>
      <c r="G4470" t="s">
        <v>176</v>
      </c>
      <c r="H4470" t="s">
        <v>77</v>
      </c>
      <c r="I4470">
        <v>64</v>
      </c>
      <c r="J4470">
        <v>2020</v>
      </c>
      <c r="K4470">
        <v>85</v>
      </c>
      <c r="L4470" t="s">
        <v>77</v>
      </c>
      <c r="M4470" t="s">
        <v>176</v>
      </c>
      <c r="N4470" t="s">
        <v>78</v>
      </c>
      <c r="O4470" t="s">
        <v>177</v>
      </c>
      <c r="P4470" t="s">
        <v>409</v>
      </c>
      <c r="Q4470">
        <v>16695025000197</v>
      </c>
      <c r="U4470">
        <v>4062</v>
      </c>
      <c r="Y4470" t="s">
        <v>411</v>
      </c>
      <c r="Z4470" t="s">
        <v>93</v>
      </c>
      <c r="AD4470" t="s">
        <v>7355</v>
      </c>
      <c r="AE4470" t="s">
        <v>2847</v>
      </c>
      <c r="AF4470" t="s">
        <v>85</v>
      </c>
      <c r="AG4470">
        <v>41800</v>
      </c>
      <c r="AH4470" s="2">
        <v>43875.713090277779</v>
      </c>
      <c r="AI4470" s="2">
        <v>43878.432511574072</v>
      </c>
      <c r="AJ4470" s="2">
        <v>43878.516493055555</v>
      </c>
      <c r="AM4470" t="s">
        <v>87</v>
      </c>
      <c r="AR4470" t="s">
        <v>87</v>
      </c>
      <c r="AU4470">
        <v>41800</v>
      </c>
      <c r="AW4470">
        <v>20785</v>
      </c>
      <c r="AX4470" s="3">
        <v>20785</v>
      </c>
      <c r="AY4470" s="3">
        <v>20785</v>
      </c>
      <c r="AZ4470" s="3">
        <v>0</v>
      </c>
      <c r="BA4470" s="3">
        <v>20785</v>
      </c>
      <c r="BB4470" t="s">
        <v>88</v>
      </c>
      <c r="BC4470" s="2">
        <v>44162.710706018515</v>
      </c>
      <c r="BV4470" s="2">
        <v>44270.587060185186</v>
      </c>
    </row>
    <row r="4471" spans="1:74" x14ac:dyDescent="0.25">
      <c r="A4471" t="s">
        <v>7289</v>
      </c>
      <c r="B4471" t="s">
        <v>8870</v>
      </c>
      <c r="C4471">
        <v>4291</v>
      </c>
      <c r="D4471" t="s">
        <v>73</v>
      </c>
      <c r="E4471" t="s">
        <v>74</v>
      </c>
      <c r="F4471">
        <v>44105</v>
      </c>
      <c r="G4471" t="s">
        <v>75</v>
      </c>
      <c r="H4471" t="s">
        <v>77</v>
      </c>
      <c r="I4471">
        <v>678</v>
      </c>
      <c r="J4471">
        <v>2020</v>
      </c>
      <c r="K4471">
        <v>9</v>
      </c>
      <c r="L4471" t="s">
        <v>77</v>
      </c>
      <c r="M4471" t="s">
        <v>75</v>
      </c>
      <c r="N4471" t="s">
        <v>78</v>
      </c>
      <c r="O4471" t="s">
        <v>502</v>
      </c>
      <c r="P4471" t="s">
        <v>541</v>
      </c>
      <c r="Q4471">
        <v>11348416000111</v>
      </c>
      <c r="R4471" t="s">
        <v>92</v>
      </c>
      <c r="U4471">
        <v>4460</v>
      </c>
      <c r="V4471" t="s">
        <v>8861</v>
      </c>
      <c r="X4471" t="s">
        <v>8861</v>
      </c>
      <c r="Y4471" t="s">
        <v>182</v>
      </c>
      <c r="Z4471" t="s">
        <v>93</v>
      </c>
      <c r="AE4471" t="s">
        <v>94</v>
      </c>
      <c r="AF4471" t="s">
        <v>85</v>
      </c>
      <c r="AG4471">
        <v>83233.42</v>
      </c>
      <c r="AH4471" s="2">
        <v>43899.582962962966</v>
      </c>
      <c r="AI4471" s="2">
        <v>43899.635729166665</v>
      </c>
      <c r="AJ4471" s="2">
        <v>43899.829456018517</v>
      </c>
      <c r="AM4471" t="s">
        <v>87</v>
      </c>
      <c r="AR4471" t="s">
        <v>87</v>
      </c>
      <c r="AU4471">
        <v>83233.42</v>
      </c>
      <c r="AW4471">
        <v>83233.42</v>
      </c>
      <c r="AX4471" s="3">
        <v>83233.42</v>
      </c>
      <c r="AY4471" s="3">
        <v>83233.42</v>
      </c>
      <c r="AZ4471">
        <v>83233.42</v>
      </c>
      <c r="BA4471" s="3">
        <v>0</v>
      </c>
      <c r="BB4471" t="s">
        <v>88</v>
      </c>
      <c r="BC4471" s="2">
        <v>44160.463182870371</v>
      </c>
      <c r="BQ4471">
        <v>9248560</v>
      </c>
      <c r="BS4471">
        <v>7097</v>
      </c>
      <c r="BT4471" t="s">
        <v>89</v>
      </c>
      <c r="BU4471" t="s">
        <v>89</v>
      </c>
      <c r="BV4471" s="2">
        <v>44270.587060185186</v>
      </c>
    </row>
    <row r="4472" spans="1:74" x14ac:dyDescent="0.25">
      <c r="A4472" t="s">
        <v>7289</v>
      </c>
      <c r="B4472" t="s">
        <v>8870</v>
      </c>
      <c r="C4472">
        <v>4291</v>
      </c>
      <c r="D4472" t="s">
        <v>73</v>
      </c>
      <c r="E4472" t="s">
        <v>74</v>
      </c>
      <c r="F4472">
        <v>44368</v>
      </c>
      <c r="G4472" t="s">
        <v>75</v>
      </c>
      <c r="H4472" t="s">
        <v>77</v>
      </c>
      <c r="I4472">
        <v>678</v>
      </c>
      <c r="J4472">
        <v>2020</v>
      </c>
      <c r="K4472">
        <v>11</v>
      </c>
      <c r="L4472" t="s">
        <v>77</v>
      </c>
      <c r="M4472" t="s">
        <v>75</v>
      </c>
      <c r="N4472" t="s">
        <v>78</v>
      </c>
      <c r="O4472" t="s">
        <v>429</v>
      </c>
      <c r="P4472" t="s">
        <v>538</v>
      </c>
      <c r="Q4472">
        <v>11462882000123</v>
      </c>
      <c r="R4472" t="s">
        <v>92</v>
      </c>
      <c r="U4472">
        <v>4460</v>
      </c>
      <c r="V4472" t="s">
        <v>8861</v>
      </c>
      <c r="X4472" t="s">
        <v>8861</v>
      </c>
      <c r="Y4472" t="s">
        <v>182</v>
      </c>
      <c r="Z4472" t="s">
        <v>93</v>
      </c>
      <c r="AE4472" t="s">
        <v>94</v>
      </c>
      <c r="AF4472" t="s">
        <v>85</v>
      </c>
      <c r="AG4472">
        <v>138233.42000000001</v>
      </c>
      <c r="AH4472" s="2">
        <v>43899.713888888888</v>
      </c>
      <c r="AI4472" s="2">
        <v>43901.667141203703</v>
      </c>
      <c r="AJ4472" s="2">
        <v>43902.798020833332</v>
      </c>
      <c r="AM4472" t="s">
        <v>87</v>
      </c>
      <c r="AR4472" t="s">
        <v>87</v>
      </c>
      <c r="AU4472">
        <v>138233.42000000001</v>
      </c>
      <c r="AW4472">
        <v>138233.42000000001</v>
      </c>
      <c r="AX4472" s="3">
        <v>138233.42000000001</v>
      </c>
      <c r="AY4472" s="3">
        <v>138233.42000000001</v>
      </c>
      <c r="AZ4472">
        <v>138233.42000000001</v>
      </c>
      <c r="BA4472" s="3">
        <v>0</v>
      </c>
      <c r="BB4472" t="s">
        <v>88</v>
      </c>
      <c r="BC4472" s="2">
        <v>44160.636759259258</v>
      </c>
      <c r="BQ4472">
        <v>9248148</v>
      </c>
      <c r="BS4472">
        <v>7097</v>
      </c>
      <c r="BT4472" t="s">
        <v>89</v>
      </c>
      <c r="BU4472" t="s">
        <v>89</v>
      </c>
      <c r="BV4472" s="2">
        <v>44270.587060185186</v>
      </c>
    </row>
    <row r="4473" spans="1:74" x14ac:dyDescent="0.25">
      <c r="A4473" t="s">
        <v>7289</v>
      </c>
      <c r="B4473" t="s">
        <v>8870</v>
      </c>
      <c r="C4473">
        <v>4291</v>
      </c>
      <c r="D4473" t="s">
        <v>73</v>
      </c>
      <c r="E4473" t="s">
        <v>74</v>
      </c>
      <c r="F4473">
        <v>44439</v>
      </c>
      <c r="G4473" t="s">
        <v>75</v>
      </c>
      <c r="H4473" t="s">
        <v>77</v>
      </c>
      <c r="I4473">
        <v>678</v>
      </c>
      <c r="J4473">
        <v>2020</v>
      </c>
      <c r="K4473">
        <v>17</v>
      </c>
      <c r="L4473" t="s">
        <v>77</v>
      </c>
      <c r="M4473" t="s">
        <v>75</v>
      </c>
      <c r="N4473" t="s">
        <v>78</v>
      </c>
      <c r="O4473" t="s">
        <v>709</v>
      </c>
      <c r="P4473" t="s">
        <v>2786</v>
      </c>
      <c r="Q4473">
        <v>13289580000120</v>
      </c>
      <c r="R4473" t="s">
        <v>92</v>
      </c>
      <c r="U4473">
        <v>4460</v>
      </c>
      <c r="V4473" t="s">
        <v>8861</v>
      </c>
      <c r="X4473" t="s">
        <v>8861</v>
      </c>
      <c r="Y4473" t="s">
        <v>182</v>
      </c>
      <c r="Z4473" t="s">
        <v>93</v>
      </c>
      <c r="AE4473" t="s">
        <v>94</v>
      </c>
      <c r="AF4473" t="s">
        <v>85</v>
      </c>
      <c r="AG4473">
        <v>138233.42000000001</v>
      </c>
      <c r="AH4473" s="2">
        <v>43899.777037037034</v>
      </c>
      <c r="AI4473" s="2">
        <v>43901.68545138889</v>
      </c>
      <c r="AJ4473" s="2">
        <v>43902.798125000001</v>
      </c>
      <c r="AM4473" t="s">
        <v>87</v>
      </c>
      <c r="AR4473" t="s">
        <v>87</v>
      </c>
      <c r="AU4473">
        <v>138233.42000000001</v>
      </c>
      <c r="AW4473">
        <v>138233.42000000001</v>
      </c>
      <c r="AX4473" s="3">
        <v>138233.42000000001</v>
      </c>
      <c r="AY4473" s="3">
        <v>138233.42000000001</v>
      </c>
      <c r="AZ4473">
        <v>138233.42000000001</v>
      </c>
      <c r="BA4473" s="3">
        <v>0</v>
      </c>
      <c r="BB4473" t="s">
        <v>88</v>
      </c>
      <c r="BC4473" s="2">
        <v>44161.469259259262</v>
      </c>
      <c r="BQ4473">
        <v>9248145</v>
      </c>
      <c r="BS4473">
        <v>7097</v>
      </c>
      <c r="BT4473" t="s">
        <v>89</v>
      </c>
      <c r="BU4473" t="s">
        <v>89</v>
      </c>
      <c r="BV4473" s="2">
        <v>44270.587060185186</v>
      </c>
    </row>
    <row r="4474" spans="1:74" x14ac:dyDescent="0.25">
      <c r="A4474" t="s">
        <v>7289</v>
      </c>
      <c r="B4474" t="s">
        <v>8870</v>
      </c>
      <c r="C4474">
        <v>4291</v>
      </c>
      <c r="D4474" t="s">
        <v>73</v>
      </c>
      <c r="E4474" t="s">
        <v>74</v>
      </c>
      <c r="F4474">
        <v>44601</v>
      </c>
      <c r="G4474" t="s">
        <v>75</v>
      </c>
      <c r="H4474" t="s">
        <v>77</v>
      </c>
      <c r="I4474">
        <v>678</v>
      </c>
      <c r="J4474">
        <v>2020</v>
      </c>
      <c r="K4474">
        <v>33</v>
      </c>
      <c r="L4474" t="s">
        <v>77</v>
      </c>
      <c r="M4474" t="s">
        <v>75</v>
      </c>
      <c r="N4474" t="s">
        <v>78</v>
      </c>
      <c r="O4474" t="s">
        <v>830</v>
      </c>
      <c r="P4474" t="s">
        <v>4643</v>
      </c>
      <c r="Q4474">
        <v>11146771000108</v>
      </c>
      <c r="R4474" t="s">
        <v>92</v>
      </c>
      <c r="U4474">
        <v>4460</v>
      </c>
      <c r="V4474" t="s">
        <v>8861</v>
      </c>
      <c r="X4474" t="s">
        <v>8861</v>
      </c>
      <c r="Y4474" t="s">
        <v>182</v>
      </c>
      <c r="Z4474" t="s">
        <v>93</v>
      </c>
      <c r="AE4474" t="s">
        <v>94</v>
      </c>
      <c r="AF4474" t="s">
        <v>85</v>
      </c>
      <c r="AG4474">
        <v>27352.74</v>
      </c>
      <c r="AH4474" s="2">
        <v>43900.600347222222</v>
      </c>
      <c r="AI4474" s="2">
        <v>43903.569351851853</v>
      </c>
      <c r="AJ4474" s="2">
        <v>43903.618518518517</v>
      </c>
      <c r="AM4474" t="s">
        <v>87</v>
      </c>
      <c r="AR4474" t="s">
        <v>87</v>
      </c>
      <c r="AU4474">
        <v>27352.74</v>
      </c>
      <c r="AW4474">
        <v>27352.74</v>
      </c>
      <c r="AX4474" s="3">
        <v>27352.74</v>
      </c>
      <c r="AY4474" s="3">
        <v>27352.74</v>
      </c>
      <c r="AZ4474">
        <v>27352.74</v>
      </c>
      <c r="BA4474" s="3">
        <v>0</v>
      </c>
      <c r="BB4474" t="s">
        <v>88</v>
      </c>
      <c r="BC4474" s="2">
        <v>44160.636747685188</v>
      </c>
      <c r="BQ4474">
        <v>9248449</v>
      </c>
      <c r="BS4474">
        <v>7097</v>
      </c>
      <c r="BT4474" t="s">
        <v>89</v>
      </c>
      <c r="BU4474" t="s">
        <v>89</v>
      </c>
      <c r="BV4474" s="2">
        <v>44270.587060185186</v>
      </c>
    </row>
    <row r="4475" spans="1:74" x14ac:dyDescent="0.25">
      <c r="A4475" t="s">
        <v>7289</v>
      </c>
      <c r="B4475" t="s">
        <v>8870</v>
      </c>
      <c r="C4475">
        <v>4291</v>
      </c>
      <c r="D4475" t="s">
        <v>73</v>
      </c>
      <c r="E4475" t="s">
        <v>74</v>
      </c>
      <c r="F4475">
        <v>44583</v>
      </c>
      <c r="G4475" t="s">
        <v>75</v>
      </c>
      <c r="H4475" t="s">
        <v>77</v>
      </c>
      <c r="I4475">
        <v>741</v>
      </c>
      <c r="J4475">
        <v>2020</v>
      </c>
      <c r="K4475">
        <v>21</v>
      </c>
      <c r="L4475" t="s">
        <v>77</v>
      </c>
      <c r="M4475" t="s">
        <v>75</v>
      </c>
      <c r="N4475" t="s">
        <v>78</v>
      </c>
      <c r="O4475" t="s">
        <v>1355</v>
      </c>
      <c r="P4475" t="s">
        <v>5040</v>
      </c>
      <c r="Q4475">
        <v>3704943000193</v>
      </c>
      <c r="R4475" t="s">
        <v>92</v>
      </c>
      <c r="U4475">
        <v>4460</v>
      </c>
      <c r="V4475" t="s">
        <v>8861</v>
      </c>
      <c r="X4475" t="s">
        <v>8861</v>
      </c>
      <c r="Y4475" t="s">
        <v>182</v>
      </c>
      <c r="Z4475" t="s">
        <v>83</v>
      </c>
      <c r="AE4475" t="s">
        <v>84</v>
      </c>
      <c r="AF4475" t="s">
        <v>85</v>
      </c>
      <c r="AG4475">
        <v>138233.42000000001</v>
      </c>
      <c r="AH4475" s="2">
        <v>43900.564386574071</v>
      </c>
      <c r="AI4475" s="2">
        <v>43902.568564814814</v>
      </c>
      <c r="AJ4475" s="2">
        <v>43902.798182870371</v>
      </c>
      <c r="AM4475" t="s">
        <v>87</v>
      </c>
      <c r="AR4475" t="s">
        <v>87</v>
      </c>
      <c r="AU4475">
        <v>138233.42000000001</v>
      </c>
      <c r="AW4475">
        <v>138233.42000000001</v>
      </c>
      <c r="AX4475" s="3">
        <v>138233.42000000001</v>
      </c>
      <c r="AY4475" s="3">
        <v>138233.42000000001</v>
      </c>
      <c r="AZ4475">
        <v>138233.42000000001</v>
      </c>
      <c r="BA4475" s="3">
        <v>0</v>
      </c>
      <c r="BB4475" t="s">
        <v>88</v>
      </c>
      <c r="BC4475" s="2">
        <v>44161.603275462963</v>
      </c>
      <c r="BQ4475">
        <v>9247769</v>
      </c>
      <c r="BS4475">
        <v>7098</v>
      </c>
      <c r="BT4475" t="s">
        <v>89</v>
      </c>
      <c r="BU4475" t="s">
        <v>89</v>
      </c>
      <c r="BV4475" s="2">
        <v>44270.587060185186</v>
      </c>
    </row>
    <row r="4476" spans="1:74" x14ac:dyDescent="0.25">
      <c r="A4476" t="s">
        <v>7289</v>
      </c>
      <c r="B4476" t="s">
        <v>8870</v>
      </c>
      <c r="C4476">
        <v>4291</v>
      </c>
      <c r="D4476" t="s">
        <v>73</v>
      </c>
      <c r="E4476" t="s">
        <v>74</v>
      </c>
      <c r="F4476">
        <v>44586</v>
      </c>
      <c r="G4476" t="s">
        <v>75</v>
      </c>
      <c r="H4476" t="s">
        <v>77</v>
      </c>
      <c r="I4476">
        <v>741</v>
      </c>
      <c r="J4476">
        <v>2020</v>
      </c>
      <c r="K4476">
        <v>23</v>
      </c>
      <c r="L4476" t="s">
        <v>77</v>
      </c>
      <c r="M4476" t="s">
        <v>75</v>
      </c>
      <c r="N4476" t="s">
        <v>78</v>
      </c>
      <c r="O4476" t="s">
        <v>1973</v>
      </c>
      <c r="P4476" t="s">
        <v>3043</v>
      </c>
      <c r="Q4476">
        <v>19119185000186</v>
      </c>
      <c r="R4476" t="s">
        <v>92</v>
      </c>
      <c r="U4476">
        <v>4460</v>
      </c>
      <c r="V4476" t="s">
        <v>8861</v>
      </c>
      <c r="X4476" t="s">
        <v>8861</v>
      </c>
      <c r="Y4476" t="s">
        <v>182</v>
      </c>
      <c r="Z4476" t="s">
        <v>83</v>
      </c>
      <c r="AE4476" t="s">
        <v>84</v>
      </c>
      <c r="AF4476" t="s">
        <v>85</v>
      </c>
      <c r="AG4476">
        <v>138233.42000000001</v>
      </c>
      <c r="AH4476" s="2">
        <v>43900.578402777777</v>
      </c>
      <c r="AI4476" s="2">
        <v>43902.568564814814</v>
      </c>
      <c r="AJ4476" s="2">
        <v>43902.798217592594</v>
      </c>
      <c r="AM4476" t="s">
        <v>87</v>
      </c>
      <c r="AR4476" t="s">
        <v>87</v>
      </c>
      <c r="AU4476">
        <v>138233.42000000001</v>
      </c>
      <c r="AW4476">
        <v>138233.42000000001</v>
      </c>
      <c r="AX4476" s="3">
        <v>138233.42000000001</v>
      </c>
      <c r="AY4476" s="3">
        <v>138233.42000000001</v>
      </c>
      <c r="AZ4476">
        <v>138233.42000000001</v>
      </c>
      <c r="BA4476" s="3">
        <v>0</v>
      </c>
      <c r="BB4476" t="s">
        <v>88</v>
      </c>
      <c r="BC4476" s="2">
        <v>44161.595219907409</v>
      </c>
      <c r="BQ4476">
        <v>9247753</v>
      </c>
      <c r="BS4476">
        <v>7098</v>
      </c>
      <c r="BT4476" t="s">
        <v>89</v>
      </c>
      <c r="BU4476" t="s">
        <v>89</v>
      </c>
      <c r="BV4476" s="2">
        <v>44270.587060185186</v>
      </c>
    </row>
    <row r="4477" spans="1:74" x14ac:dyDescent="0.25">
      <c r="A4477" t="s">
        <v>7289</v>
      </c>
      <c r="B4477" t="s">
        <v>8870</v>
      </c>
      <c r="C4477">
        <v>4291</v>
      </c>
      <c r="D4477" t="s">
        <v>73</v>
      </c>
      <c r="E4477" t="s">
        <v>74</v>
      </c>
      <c r="F4477">
        <v>44589</v>
      </c>
      <c r="G4477" t="s">
        <v>75</v>
      </c>
      <c r="H4477" t="s">
        <v>77</v>
      </c>
      <c r="I4477">
        <v>741</v>
      </c>
      <c r="J4477">
        <v>2020</v>
      </c>
      <c r="K4477">
        <v>25</v>
      </c>
      <c r="L4477" t="s">
        <v>77</v>
      </c>
      <c r="M4477" t="s">
        <v>75</v>
      </c>
      <c r="N4477" t="s">
        <v>78</v>
      </c>
      <c r="O4477" t="s">
        <v>2473</v>
      </c>
      <c r="P4477" t="s">
        <v>3708</v>
      </c>
      <c r="Q4477">
        <v>14460308000124</v>
      </c>
      <c r="R4477" t="s">
        <v>92</v>
      </c>
      <c r="U4477">
        <v>4460</v>
      </c>
      <c r="V4477" t="s">
        <v>8861</v>
      </c>
      <c r="X4477" t="s">
        <v>8861</v>
      </c>
      <c r="Y4477" t="s">
        <v>182</v>
      </c>
      <c r="Z4477" t="s">
        <v>83</v>
      </c>
      <c r="AE4477" t="s">
        <v>84</v>
      </c>
      <c r="AF4477" t="s">
        <v>85</v>
      </c>
      <c r="AG4477">
        <v>83233.42</v>
      </c>
      <c r="AH4477" s="2">
        <v>43900.58090277778</v>
      </c>
      <c r="AI4477" s="2">
        <v>43902.568564814814</v>
      </c>
      <c r="AJ4477" s="2">
        <v>43902.79824074074</v>
      </c>
      <c r="AM4477" t="s">
        <v>87</v>
      </c>
      <c r="AR4477" t="s">
        <v>87</v>
      </c>
      <c r="AU4477">
        <v>83233.42</v>
      </c>
      <c r="AW4477">
        <v>83233.42</v>
      </c>
      <c r="AX4477" s="3">
        <v>83233.42</v>
      </c>
      <c r="AY4477" s="3">
        <v>83233.42</v>
      </c>
      <c r="AZ4477">
        <v>83233.42</v>
      </c>
      <c r="BA4477" s="3">
        <v>0</v>
      </c>
      <c r="BB4477" t="s">
        <v>88</v>
      </c>
      <c r="BC4477" s="2">
        <v>44161.60328703704</v>
      </c>
      <c r="BQ4477">
        <v>9247762</v>
      </c>
      <c r="BS4477">
        <v>7098</v>
      </c>
      <c r="BT4477" t="s">
        <v>89</v>
      </c>
      <c r="BU4477" t="s">
        <v>89</v>
      </c>
      <c r="BV4477" s="2">
        <v>44270.587060185186</v>
      </c>
    </row>
    <row r="4478" spans="1:74" x14ac:dyDescent="0.25">
      <c r="A4478" t="s">
        <v>7289</v>
      </c>
      <c r="B4478" t="s">
        <v>8870</v>
      </c>
      <c r="C4478">
        <v>4291</v>
      </c>
      <c r="D4478" t="s">
        <v>73</v>
      </c>
      <c r="E4478" t="s">
        <v>74</v>
      </c>
      <c r="F4478">
        <v>45750</v>
      </c>
      <c r="G4478" t="s">
        <v>75</v>
      </c>
      <c r="H4478" t="s">
        <v>77</v>
      </c>
      <c r="I4478">
        <v>741</v>
      </c>
      <c r="J4478">
        <v>2020</v>
      </c>
      <c r="K4478">
        <v>32</v>
      </c>
      <c r="L4478" t="s">
        <v>77</v>
      </c>
      <c r="M4478" t="s">
        <v>75</v>
      </c>
      <c r="N4478" t="s">
        <v>78</v>
      </c>
      <c r="O4478" t="s">
        <v>2950</v>
      </c>
      <c r="P4478" t="s">
        <v>2951</v>
      </c>
      <c r="Q4478">
        <v>14018529000147</v>
      </c>
      <c r="R4478" t="s">
        <v>92</v>
      </c>
      <c r="U4478">
        <v>4460</v>
      </c>
      <c r="V4478" t="s">
        <v>8861</v>
      </c>
      <c r="X4478" t="s">
        <v>8861</v>
      </c>
      <c r="Y4478" t="s">
        <v>182</v>
      </c>
      <c r="Z4478" t="s">
        <v>83</v>
      </c>
      <c r="AE4478" t="s">
        <v>84</v>
      </c>
      <c r="AF4478" t="s">
        <v>85</v>
      </c>
      <c r="AG4478">
        <v>27353.74</v>
      </c>
      <c r="AH4478" s="2">
        <v>43902.651180555556</v>
      </c>
      <c r="AI4478" s="2">
        <v>43903.627766203703</v>
      </c>
      <c r="AJ4478" s="2">
        <v>43903.71465277778</v>
      </c>
      <c r="AM4478" t="s">
        <v>87</v>
      </c>
      <c r="AR4478" t="s">
        <v>87</v>
      </c>
      <c r="AU4478">
        <v>27353.74</v>
      </c>
      <c r="AW4478">
        <v>27353.74</v>
      </c>
      <c r="AX4478" s="3">
        <v>27353.74</v>
      </c>
      <c r="AY4478" s="3">
        <v>27353.74</v>
      </c>
      <c r="AZ4478">
        <v>27353.74</v>
      </c>
      <c r="BA4478" s="3">
        <v>0</v>
      </c>
      <c r="BB4478" t="s">
        <v>88</v>
      </c>
      <c r="BC4478" s="2">
        <v>44161.60328703704</v>
      </c>
      <c r="BQ4478">
        <v>9247771</v>
      </c>
      <c r="BS4478">
        <v>7098</v>
      </c>
      <c r="BT4478" t="s">
        <v>89</v>
      </c>
      <c r="BU4478" t="s">
        <v>89</v>
      </c>
      <c r="BV4478" s="2">
        <v>44270.587060185186</v>
      </c>
    </row>
    <row r="4479" spans="1:74" x14ac:dyDescent="0.25">
      <c r="A4479" t="s">
        <v>4549</v>
      </c>
      <c r="B4479" t="s">
        <v>8871</v>
      </c>
      <c r="C4479">
        <v>1491</v>
      </c>
      <c r="D4479" t="s">
        <v>97</v>
      </c>
      <c r="E4479" t="s">
        <v>98</v>
      </c>
      <c r="F4479">
        <v>46026</v>
      </c>
      <c r="G4479" t="s">
        <v>269</v>
      </c>
      <c r="H4479" t="s">
        <v>76</v>
      </c>
      <c r="I4479">
        <v>1271</v>
      </c>
      <c r="J4479">
        <v>2020</v>
      </c>
      <c r="K4479">
        <v>3</v>
      </c>
      <c r="L4479" t="s">
        <v>77</v>
      </c>
      <c r="M4479" t="s">
        <v>269</v>
      </c>
      <c r="N4479" t="s">
        <v>78</v>
      </c>
      <c r="O4479" t="s">
        <v>243</v>
      </c>
      <c r="P4479" t="s">
        <v>1985</v>
      </c>
      <c r="Q4479">
        <v>18715508000131</v>
      </c>
      <c r="R4479" t="s">
        <v>102</v>
      </c>
      <c r="U4479">
        <v>2090</v>
      </c>
      <c r="Y4479" t="s">
        <v>271</v>
      </c>
      <c r="Z4479" t="s">
        <v>83</v>
      </c>
      <c r="AF4479" t="s">
        <v>85</v>
      </c>
      <c r="AG4479">
        <v>1000000</v>
      </c>
      <c r="AH4479" s="2">
        <v>43903.382175925923</v>
      </c>
      <c r="AI4479" s="2">
        <v>43906.830347222225</v>
      </c>
      <c r="AJ4479" s="2">
        <v>43907.45553240741</v>
      </c>
      <c r="AM4479" t="s">
        <v>87</v>
      </c>
      <c r="AR4479" t="s">
        <v>87</v>
      </c>
      <c r="AU4479">
        <v>1000000</v>
      </c>
      <c r="AW4479">
        <v>1000000</v>
      </c>
      <c r="AX4479" s="3">
        <v>1000000</v>
      </c>
      <c r="AY4479" s="3">
        <v>1000000</v>
      </c>
      <c r="AZ4479">
        <v>1000000</v>
      </c>
      <c r="BA4479" s="3">
        <v>0</v>
      </c>
      <c r="BB4479" t="s">
        <v>88</v>
      </c>
      <c r="BC4479" s="2">
        <v>44056.354166666664</v>
      </c>
      <c r="BQ4479">
        <v>9247469</v>
      </c>
      <c r="BS4479" t="s">
        <v>272</v>
      </c>
      <c r="BV4479" s="2">
        <v>44270.587060185186</v>
      </c>
    </row>
    <row r="4480" spans="1:74" x14ac:dyDescent="0.25">
      <c r="A4480" t="s">
        <v>4549</v>
      </c>
      <c r="B4480" t="s">
        <v>8871</v>
      </c>
      <c r="C4480">
        <v>1491</v>
      </c>
      <c r="D4480" t="s">
        <v>97</v>
      </c>
      <c r="E4480" t="s">
        <v>98</v>
      </c>
      <c r="F4480">
        <v>46027</v>
      </c>
      <c r="G4480" t="s">
        <v>269</v>
      </c>
      <c r="H4480" t="s">
        <v>76</v>
      </c>
      <c r="I4480">
        <v>1271</v>
      </c>
      <c r="J4480">
        <v>2020</v>
      </c>
      <c r="K4480">
        <v>8</v>
      </c>
      <c r="L4480" t="s">
        <v>77</v>
      </c>
      <c r="M4480" t="s">
        <v>269</v>
      </c>
      <c r="N4480" t="s">
        <v>78</v>
      </c>
      <c r="O4480" t="s">
        <v>2477</v>
      </c>
      <c r="P4480" t="s">
        <v>2478</v>
      </c>
      <c r="Q4480">
        <v>16752446000102</v>
      </c>
      <c r="R4480" t="s">
        <v>102</v>
      </c>
      <c r="U4480">
        <v>2090</v>
      </c>
      <c r="Y4480" t="s">
        <v>271</v>
      </c>
      <c r="Z4480" t="s">
        <v>83</v>
      </c>
      <c r="AF4480" t="s">
        <v>85</v>
      </c>
      <c r="AG4480">
        <v>150000</v>
      </c>
      <c r="AH4480" s="2">
        <v>43903.382175925923</v>
      </c>
      <c r="AI4480" s="2">
        <v>43906.830347222225</v>
      </c>
      <c r="AJ4480" s="2">
        <v>43907.455520833333</v>
      </c>
      <c r="AM4480" t="s">
        <v>87</v>
      </c>
      <c r="AR4480" t="s">
        <v>87</v>
      </c>
      <c r="AU4480">
        <v>150000</v>
      </c>
      <c r="AW4480">
        <v>150000</v>
      </c>
      <c r="AX4480" s="3">
        <v>150000</v>
      </c>
      <c r="AY4480" s="3">
        <v>150000</v>
      </c>
      <c r="AZ4480">
        <v>150000</v>
      </c>
      <c r="BA4480" s="3">
        <v>0</v>
      </c>
      <c r="BB4480" t="s">
        <v>88</v>
      </c>
      <c r="BC4480" s="2">
        <v>44056.354166666664</v>
      </c>
      <c r="BQ4480">
        <v>9247457</v>
      </c>
      <c r="BS4480" t="s">
        <v>272</v>
      </c>
      <c r="BV4480" s="2">
        <v>44270.587060185186</v>
      </c>
    </row>
    <row r="4481" spans="1:74" x14ac:dyDescent="0.25">
      <c r="A4481" t="s">
        <v>4549</v>
      </c>
      <c r="B4481" t="s">
        <v>8871</v>
      </c>
      <c r="C4481">
        <v>1491</v>
      </c>
      <c r="D4481" t="s">
        <v>97</v>
      </c>
      <c r="E4481" t="s">
        <v>98</v>
      </c>
      <c r="F4481">
        <v>46028</v>
      </c>
      <c r="G4481" t="s">
        <v>269</v>
      </c>
      <c r="H4481" t="s">
        <v>76</v>
      </c>
      <c r="I4481">
        <v>1271</v>
      </c>
      <c r="J4481">
        <v>2020</v>
      </c>
      <c r="K4481">
        <v>5</v>
      </c>
      <c r="L4481" t="s">
        <v>77</v>
      </c>
      <c r="M4481" t="s">
        <v>269</v>
      </c>
      <c r="N4481" t="s">
        <v>78</v>
      </c>
      <c r="O4481" t="s">
        <v>402</v>
      </c>
      <c r="P4481" t="s">
        <v>403</v>
      </c>
      <c r="Q4481">
        <v>18315200000107</v>
      </c>
      <c r="R4481" t="s">
        <v>102</v>
      </c>
      <c r="U4481">
        <v>2090</v>
      </c>
      <c r="Y4481" t="s">
        <v>271</v>
      </c>
      <c r="Z4481" t="s">
        <v>83</v>
      </c>
      <c r="AF4481" t="s">
        <v>85</v>
      </c>
      <c r="AG4481">
        <v>150000</v>
      </c>
      <c r="AH4481" s="2">
        <v>43903.382175925923</v>
      </c>
      <c r="AI4481" s="2">
        <v>43906.830347222225</v>
      </c>
      <c r="AJ4481" s="2">
        <v>43907.455520833333</v>
      </c>
      <c r="AM4481" t="s">
        <v>87</v>
      </c>
      <c r="AR4481" t="s">
        <v>87</v>
      </c>
      <c r="AU4481">
        <v>150000</v>
      </c>
      <c r="AW4481">
        <v>150000</v>
      </c>
      <c r="AX4481" s="3">
        <v>150000</v>
      </c>
      <c r="AY4481" s="3">
        <v>150000</v>
      </c>
      <c r="AZ4481">
        <v>150000</v>
      </c>
      <c r="BA4481" s="3">
        <v>0</v>
      </c>
      <c r="BB4481" t="s">
        <v>88</v>
      </c>
      <c r="BC4481" s="2">
        <v>44056.354166666664</v>
      </c>
      <c r="BQ4481">
        <v>9247466</v>
      </c>
      <c r="BS4481" t="s">
        <v>272</v>
      </c>
      <c r="BV4481" s="2">
        <v>44270.587060185186</v>
      </c>
    </row>
    <row r="4482" spans="1:74" x14ac:dyDescent="0.25">
      <c r="A4482" t="s">
        <v>4549</v>
      </c>
      <c r="B4482" t="s">
        <v>8871</v>
      </c>
      <c r="C4482">
        <v>1491</v>
      </c>
      <c r="D4482" t="s">
        <v>97</v>
      </c>
      <c r="E4482" t="s">
        <v>98</v>
      </c>
      <c r="F4482">
        <v>46029</v>
      </c>
      <c r="G4482" t="s">
        <v>269</v>
      </c>
      <c r="H4482" t="s">
        <v>76</v>
      </c>
      <c r="I4482">
        <v>1271</v>
      </c>
      <c r="J4482">
        <v>2020</v>
      </c>
      <c r="K4482">
        <v>9</v>
      </c>
      <c r="L4482" t="s">
        <v>77</v>
      </c>
      <c r="M4482" t="s">
        <v>269</v>
      </c>
      <c r="N4482" t="s">
        <v>78</v>
      </c>
      <c r="O4482" t="s">
        <v>3256</v>
      </c>
      <c r="P4482" t="s">
        <v>4548</v>
      </c>
      <c r="Q4482">
        <v>23456650000141</v>
      </c>
      <c r="R4482" t="s">
        <v>102</v>
      </c>
      <c r="U4482">
        <v>2090</v>
      </c>
      <c r="Y4482" t="s">
        <v>271</v>
      </c>
      <c r="Z4482" t="s">
        <v>83</v>
      </c>
      <c r="AF4482" t="s">
        <v>85</v>
      </c>
      <c r="AG4482">
        <v>150000</v>
      </c>
      <c r="AH4482" s="2">
        <v>43903.382175925923</v>
      </c>
      <c r="AI4482" s="2">
        <v>43906.830567129633</v>
      </c>
      <c r="AJ4482" s="2">
        <v>43907.455520833333</v>
      </c>
      <c r="AM4482" t="s">
        <v>87</v>
      </c>
      <c r="AR4482" t="s">
        <v>87</v>
      </c>
      <c r="AU4482">
        <v>150000</v>
      </c>
      <c r="AW4482">
        <v>150000</v>
      </c>
      <c r="AX4482" s="3">
        <v>150000</v>
      </c>
      <c r="AY4482" s="3">
        <v>150000</v>
      </c>
      <c r="AZ4482">
        <v>150000</v>
      </c>
      <c r="BA4482" s="3">
        <v>0</v>
      </c>
      <c r="BB4482" t="s">
        <v>88</v>
      </c>
      <c r="BC4482" s="2">
        <v>44056.354166666664</v>
      </c>
      <c r="BQ4482">
        <v>9247459</v>
      </c>
      <c r="BS4482" t="s">
        <v>272</v>
      </c>
      <c r="BV4482" s="2">
        <v>44270.587060185186</v>
      </c>
    </row>
    <row r="4483" spans="1:74" x14ac:dyDescent="0.25">
      <c r="A4483" t="s">
        <v>4549</v>
      </c>
      <c r="B4483" t="s">
        <v>8871</v>
      </c>
      <c r="C4483">
        <v>1491</v>
      </c>
      <c r="D4483" t="s">
        <v>97</v>
      </c>
      <c r="E4483" t="s">
        <v>98</v>
      </c>
      <c r="F4483">
        <v>46030</v>
      </c>
      <c r="G4483" t="s">
        <v>269</v>
      </c>
      <c r="H4483" t="s">
        <v>76</v>
      </c>
      <c r="I4483">
        <v>1271</v>
      </c>
      <c r="J4483">
        <v>2020</v>
      </c>
      <c r="K4483">
        <v>10</v>
      </c>
      <c r="L4483" t="s">
        <v>77</v>
      </c>
      <c r="M4483" t="s">
        <v>269</v>
      </c>
      <c r="N4483" t="s">
        <v>78</v>
      </c>
      <c r="O4483" t="s">
        <v>1119</v>
      </c>
      <c r="P4483" t="s">
        <v>1120</v>
      </c>
      <c r="Q4483">
        <v>24791154000107</v>
      </c>
      <c r="R4483" t="s">
        <v>102</v>
      </c>
      <c r="U4483">
        <v>2090</v>
      </c>
      <c r="Y4483" t="s">
        <v>271</v>
      </c>
      <c r="Z4483" t="s">
        <v>83</v>
      </c>
      <c r="AF4483" t="s">
        <v>85</v>
      </c>
      <c r="AG4483">
        <v>150000</v>
      </c>
      <c r="AH4483" s="2">
        <v>43903.382175925923</v>
      </c>
      <c r="AI4483" s="2">
        <v>43906.830567129633</v>
      </c>
      <c r="AJ4483" s="2">
        <v>43907.455520833333</v>
      </c>
      <c r="AM4483" t="s">
        <v>87</v>
      </c>
      <c r="AR4483" t="s">
        <v>87</v>
      </c>
      <c r="AU4483">
        <v>150000</v>
      </c>
      <c r="AW4483">
        <v>150000</v>
      </c>
      <c r="AX4483" s="3">
        <v>150000</v>
      </c>
      <c r="AY4483" s="3">
        <v>150000</v>
      </c>
      <c r="AZ4483">
        <v>150000</v>
      </c>
      <c r="BA4483" s="3">
        <v>0</v>
      </c>
      <c r="BB4483" t="s">
        <v>88</v>
      </c>
      <c r="BC4483" s="2">
        <v>44056.354166666664</v>
      </c>
      <c r="BQ4483">
        <v>9247464</v>
      </c>
      <c r="BS4483" t="s">
        <v>272</v>
      </c>
      <c r="BV4483" s="2">
        <v>44270.587060185186</v>
      </c>
    </row>
    <row r="4484" spans="1:74" x14ac:dyDescent="0.25">
      <c r="A4484" t="s">
        <v>4549</v>
      </c>
      <c r="B4484" t="s">
        <v>8871</v>
      </c>
      <c r="C4484">
        <v>1491</v>
      </c>
      <c r="D4484" t="s">
        <v>97</v>
      </c>
      <c r="E4484" t="s">
        <v>98</v>
      </c>
      <c r="F4484">
        <v>46031</v>
      </c>
      <c r="G4484" t="s">
        <v>269</v>
      </c>
      <c r="H4484" t="s">
        <v>76</v>
      </c>
      <c r="I4484">
        <v>1271</v>
      </c>
      <c r="J4484">
        <v>2020</v>
      </c>
      <c r="K4484">
        <v>7</v>
      </c>
      <c r="L4484" t="s">
        <v>77</v>
      </c>
      <c r="M4484" t="s">
        <v>269</v>
      </c>
      <c r="N4484" t="s">
        <v>78</v>
      </c>
      <c r="O4484" t="s">
        <v>3451</v>
      </c>
      <c r="P4484" t="s">
        <v>5831</v>
      </c>
      <c r="Q4484">
        <v>18116129000125</v>
      </c>
      <c r="R4484" t="s">
        <v>102</v>
      </c>
      <c r="U4484">
        <v>2090</v>
      </c>
      <c r="Y4484" t="s">
        <v>271</v>
      </c>
      <c r="Z4484" t="s">
        <v>83</v>
      </c>
      <c r="AF4484" t="s">
        <v>85</v>
      </c>
      <c r="AG4484">
        <v>50000</v>
      </c>
      <c r="AH4484" s="2">
        <v>43903.382175925923</v>
      </c>
      <c r="AI4484" s="2">
        <v>43906.830567129633</v>
      </c>
      <c r="AJ4484" s="2">
        <v>43907.455520833333</v>
      </c>
      <c r="AM4484" t="s">
        <v>87</v>
      </c>
      <c r="AR4484" t="s">
        <v>87</v>
      </c>
      <c r="AU4484">
        <v>50000</v>
      </c>
      <c r="AW4484">
        <v>50000</v>
      </c>
      <c r="AX4484" s="3">
        <v>50000</v>
      </c>
      <c r="AY4484" s="3">
        <v>50000</v>
      </c>
      <c r="AZ4484">
        <v>50000</v>
      </c>
      <c r="BA4484" s="3">
        <v>0</v>
      </c>
      <c r="BB4484" t="s">
        <v>88</v>
      </c>
      <c r="BC4484" s="2">
        <v>44056.354166666664</v>
      </c>
      <c r="BQ4484">
        <v>9247456</v>
      </c>
      <c r="BS4484" t="s">
        <v>272</v>
      </c>
      <c r="BV4484" s="2">
        <v>44270.587060185186</v>
      </c>
    </row>
    <row r="4485" spans="1:74" x14ac:dyDescent="0.25">
      <c r="A4485" t="s">
        <v>4549</v>
      </c>
      <c r="B4485" t="s">
        <v>8871</v>
      </c>
      <c r="C4485">
        <v>1491</v>
      </c>
      <c r="D4485" t="s">
        <v>97</v>
      </c>
      <c r="E4485" t="s">
        <v>98</v>
      </c>
      <c r="F4485">
        <v>46032</v>
      </c>
      <c r="G4485" t="s">
        <v>269</v>
      </c>
      <c r="H4485" t="s">
        <v>76</v>
      </c>
      <c r="I4485">
        <v>1271</v>
      </c>
      <c r="J4485">
        <v>2020</v>
      </c>
      <c r="K4485">
        <v>11</v>
      </c>
      <c r="L4485" t="s">
        <v>77</v>
      </c>
      <c r="M4485" t="s">
        <v>269</v>
      </c>
      <c r="N4485" t="s">
        <v>78</v>
      </c>
      <c r="O4485" t="s">
        <v>1473</v>
      </c>
      <c r="P4485" t="s">
        <v>1474</v>
      </c>
      <c r="Q4485">
        <v>17747924000159</v>
      </c>
      <c r="R4485" t="s">
        <v>102</v>
      </c>
      <c r="U4485">
        <v>2090</v>
      </c>
      <c r="Y4485" t="s">
        <v>271</v>
      </c>
      <c r="Z4485" t="s">
        <v>83</v>
      </c>
      <c r="AF4485" t="s">
        <v>85</v>
      </c>
      <c r="AG4485">
        <v>150000</v>
      </c>
      <c r="AH4485" s="2">
        <v>43903.382175925923</v>
      </c>
      <c r="AI4485" s="2">
        <v>43906.83085648148</v>
      </c>
      <c r="AJ4485" s="2">
        <v>43907.455520833333</v>
      </c>
      <c r="AM4485" t="s">
        <v>87</v>
      </c>
      <c r="AR4485" t="s">
        <v>87</v>
      </c>
      <c r="AU4485">
        <v>150000</v>
      </c>
      <c r="AW4485">
        <v>150000</v>
      </c>
      <c r="AX4485" s="3">
        <v>150000</v>
      </c>
      <c r="AY4485" s="3">
        <v>150000</v>
      </c>
      <c r="AZ4485">
        <v>150000</v>
      </c>
      <c r="BA4485" s="3">
        <v>0</v>
      </c>
      <c r="BB4485" t="s">
        <v>88</v>
      </c>
      <c r="BC4485" s="2">
        <v>44056.354166666664</v>
      </c>
      <c r="BQ4485">
        <v>9247463</v>
      </c>
      <c r="BS4485" t="s">
        <v>272</v>
      </c>
      <c r="BV4485" s="2">
        <v>44270.587060185186</v>
      </c>
    </row>
    <row r="4486" spans="1:74" x14ac:dyDescent="0.25">
      <c r="A4486" t="s">
        <v>4549</v>
      </c>
      <c r="B4486" t="s">
        <v>8871</v>
      </c>
      <c r="C4486">
        <v>1491</v>
      </c>
      <c r="D4486" t="s">
        <v>97</v>
      </c>
      <c r="E4486" t="s">
        <v>98</v>
      </c>
      <c r="F4486">
        <v>46033</v>
      </c>
      <c r="G4486" t="s">
        <v>269</v>
      </c>
      <c r="H4486" t="s">
        <v>76</v>
      </c>
      <c r="I4486">
        <v>1271</v>
      </c>
      <c r="J4486">
        <v>2020</v>
      </c>
      <c r="K4486">
        <v>1</v>
      </c>
      <c r="L4486" t="s">
        <v>77</v>
      </c>
      <c r="M4486" t="s">
        <v>269</v>
      </c>
      <c r="N4486" t="s">
        <v>78</v>
      </c>
      <c r="O4486" t="s">
        <v>2002</v>
      </c>
      <c r="P4486" t="s">
        <v>4472</v>
      </c>
      <c r="Q4486">
        <v>1613121000171</v>
      </c>
      <c r="R4486" t="s">
        <v>102</v>
      </c>
      <c r="U4486">
        <v>2090</v>
      </c>
      <c r="Y4486" t="s">
        <v>271</v>
      </c>
      <c r="Z4486" t="s">
        <v>83</v>
      </c>
      <c r="AF4486" t="s">
        <v>85</v>
      </c>
      <c r="AG4486">
        <v>300000</v>
      </c>
      <c r="AH4486" s="2">
        <v>43903.382175925923</v>
      </c>
      <c r="AI4486" s="2">
        <v>43906.83085648148</v>
      </c>
      <c r="AJ4486" s="2">
        <v>43907.455509259256</v>
      </c>
      <c r="AM4486" t="s">
        <v>87</v>
      </c>
      <c r="AR4486" t="s">
        <v>87</v>
      </c>
      <c r="AU4486">
        <v>300000</v>
      </c>
      <c r="AW4486">
        <v>300000</v>
      </c>
      <c r="AX4486" s="3">
        <v>300000</v>
      </c>
      <c r="AY4486" s="3">
        <v>300000</v>
      </c>
      <c r="AZ4486">
        <v>300000</v>
      </c>
      <c r="BA4486" s="3">
        <v>0</v>
      </c>
      <c r="BB4486" t="s">
        <v>88</v>
      </c>
      <c r="BC4486" s="2">
        <v>44056.354166666664</v>
      </c>
      <c r="BQ4486">
        <v>9247468</v>
      </c>
      <c r="BS4486" t="s">
        <v>272</v>
      </c>
      <c r="BV4486" s="2">
        <v>44270.587060185186</v>
      </c>
    </row>
    <row r="4487" spans="1:74" x14ac:dyDescent="0.25">
      <c r="A4487" t="s">
        <v>4549</v>
      </c>
      <c r="B4487" t="s">
        <v>8871</v>
      </c>
      <c r="C4487">
        <v>1491</v>
      </c>
      <c r="D4487" t="s">
        <v>97</v>
      </c>
      <c r="E4487" t="s">
        <v>98</v>
      </c>
      <c r="F4487">
        <v>46034</v>
      </c>
      <c r="G4487" t="s">
        <v>269</v>
      </c>
      <c r="H4487" t="s">
        <v>76</v>
      </c>
      <c r="I4487">
        <v>1271</v>
      </c>
      <c r="J4487">
        <v>2020</v>
      </c>
      <c r="K4487">
        <v>12</v>
      </c>
      <c r="L4487" t="s">
        <v>77</v>
      </c>
      <c r="M4487" t="s">
        <v>269</v>
      </c>
      <c r="N4487" t="s">
        <v>78</v>
      </c>
      <c r="O4487" t="s">
        <v>1980</v>
      </c>
      <c r="P4487" t="s">
        <v>4946</v>
      </c>
      <c r="Q4487">
        <v>17095043000109</v>
      </c>
      <c r="R4487" t="s">
        <v>102</v>
      </c>
      <c r="U4487">
        <v>2090</v>
      </c>
      <c r="Y4487" t="s">
        <v>271</v>
      </c>
      <c r="Z4487" t="s">
        <v>83</v>
      </c>
      <c r="AF4487" t="s">
        <v>85</v>
      </c>
      <c r="AG4487">
        <v>150000</v>
      </c>
      <c r="AH4487" s="2">
        <v>43903.382175925923</v>
      </c>
      <c r="AI4487" s="2">
        <v>43906.83084490741</v>
      </c>
      <c r="AJ4487" s="2">
        <v>43907.455509259256</v>
      </c>
      <c r="AM4487" t="s">
        <v>87</v>
      </c>
      <c r="AR4487" t="s">
        <v>87</v>
      </c>
      <c r="AU4487">
        <v>150000</v>
      </c>
      <c r="AW4487">
        <v>150000</v>
      </c>
      <c r="AX4487" s="3">
        <v>150000</v>
      </c>
      <c r="AY4487" s="3">
        <v>150000</v>
      </c>
      <c r="AZ4487">
        <v>150000</v>
      </c>
      <c r="BA4487" s="3">
        <v>0</v>
      </c>
      <c r="BB4487" t="s">
        <v>88</v>
      </c>
      <c r="BC4487" s="2">
        <v>44056.354166666664</v>
      </c>
      <c r="BQ4487">
        <v>9247458</v>
      </c>
      <c r="BS4487" t="s">
        <v>272</v>
      </c>
      <c r="BV4487" s="2">
        <v>44270.587060185186</v>
      </c>
    </row>
    <row r="4488" spans="1:74" x14ac:dyDescent="0.25">
      <c r="A4488" t="s">
        <v>4549</v>
      </c>
      <c r="B4488" t="s">
        <v>8871</v>
      </c>
      <c r="C4488">
        <v>1491</v>
      </c>
      <c r="D4488" t="s">
        <v>97</v>
      </c>
      <c r="E4488" t="s">
        <v>98</v>
      </c>
      <c r="F4488">
        <v>46035</v>
      </c>
      <c r="G4488" t="s">
        <v>269</v>
      </c>
      <c r="H4488" t="s">
        <v>76</v>
      </c>
      <c r="I4488">
        <v>1271</v>
      </c>
      <c r="J4488">
        <v>2020</v>
      </c>
      <c r="K4488">
        <v>13</v>
      </c>
      <c r="L4488" t="s">
        <v>77</v>
      </c>
      <c r="M4488" t="s">
        <v>269</v>
      </c>
      <c r="N4488" t="s">
        <v>78</v>
      </c>
      <c r="O4488" t="s">
        <v>1049</v>
      </c>
      <c r="P4488" t="s">
        <v>7046</v>
      </c>
      <c r="Q4488">
        <v>1612509000158</v>
      </c>
      <c r="R4488" t="s">
        <v>102</v>
      </c>
      <c r="U4488">
        <v>2090</v>
      </c>
      <c r="Y4488" t="s">
        <v>271</v>
      </c>
      <c r="Z4488" t="s">
        <v>83</v>
      </c>
      <c r="AF4488" t="s">
        <v>85</v>
      </c>
      <c r="AG4488">
        <v>150000</v>
      </c>
      <c r="AH4488" s="2">
        <v>43903.382175925923</v>
      </c>
      <c r="AI4488" s="2">
        <v>43906.83084490741</v>
      </c>
      <c r="AJ4488" s="2">
        <v>43907.455509259256</v>
      </c>
      <c r="AM4488" t="s">
        <v>87</v>
      </c>
      <c r="AR4488" t="s">
        <v>87</v>
      </c>
      <c r="AU4488">
        <v>150000</v>
      </c>
      <c r="AW4488">
        <v>150000</v>
      </c>
      <c r="AX4488" s="3">
        <v>150000</v>
      </c>
      <c r="AY4488" s="3">
        <v>150000</v>
      </c>
      <c r="AZ4488">
        <v>150000</v>
      </c>
      <c r="BA4488" s="3">
        <v>0</v>
      </c>
      <c r="BB4488" t="s">
        <v>88</v>
      </c>
      <c r="BC4488" s="2">
        <v>44056.354166666664</v>
      </c>
      <c r="BQ4488">
        <v>9247462</v>
      </c>
      <c r="BS4488" t="s">
        <v>272</v>
      </c>
      <c r="BV4488" s="2">
        <v>44270.587060185186</v>
      </c>
    </row>
    <row r="4489" spans="1:74" x14ac:dyDescent="0.25">
      <c r="A4489" t="s">
        <v>4549</v>
      </c>
      <c r="B4489" t="s">
        <v>8871</v>
      </c>
      <c r="C4489">
        <v>1491</v>
      </c>
      <c r="D4489" t="s">
        <v>97</v>
      </c>
      <c r="E4489" t="s">
        <v>98</v>
      </c>
      <c r="F4489">
        <v>46036</v>
      </c>
      <c r="G4489" t="s">
        <v>269</v>
      </c>
      <c r="H4489" t="s">
        <v>76</v>
      </c>
      <c r="I4489">
        <v>1271</v>
      </c>
      <c r="J4489">
        <v>2020</v>
      </c>
      <c r="K4489">
        <v>14</v>
      </c>
      <c r="L4489" t="s">
        <v>77</v>
      </c>
      <c r="M4489" t="s">
        <v>269</v>
      </c>
      <c r="N4489" t="s">
        <v>78</v>
      </c>
      <c r="O4489" t="s">
        <v>2094</v>
      </c>
      <c r="P4489" t="s">
        <v>2726</v>
      </c>
      <c r="Q4489">
        <v>23804149000129</v>
      </c>
      <c r="R4489" t="s">
        <v>102</v>
      </c>
      <c r="U4489">
        <v>2090</v>
      </c>
      <c r="Y4489" t="s">
        <v>271</v>
      </c>
      <c r="Z4489" t="s">
        <v>83</v>
      </c>
      <c r="AF4489" t="s">
        <v>85</v>
      </c>
      <c r="AG4489">
        <v>150000</v>
      </c>
      <c r="AH4489" s="2">
        <v>43903.382175925923</v>
      </c>
      <c r="AI4489" s="2">
        <v>43906.83084490741</v>
      </c>
      <c r="AJ4489" s="2">
        <v>43907.455509259256</v>
      </c>
      <c r="AM4489" t="s">
        <v>87</v>
      </c>
      <c r="AR4489" t="s">
        <v>87</v>
      </c>
      <c r="AU4489">
        <v>150000</v>
      </c>
      <c r="AW4489">
        <v>150000</v>
      </c>
      <c r="AX4489" s="3">
        <v>150000</v>
      </c>
      <c r="AY4489" s="3">
        <v>150000</v>
      </c>
      <c r="AZ4489">
        <v>150000</v>
      </c>
      <c r="BA4489" s="3">
        <v>0</v>
      </c>
      <c r="BB4489" t="s">
        <v>88</v>
      </c>
      <c r="BC4489" s="2">
        <v>44056.354166666664</v>
      </c>
      <c r="BQ4489">
        <v>9247465</v>
      </c>
      <c r="BS4489" t="s">
        <v>272</v>
      </c>
      <c r="BV4489" s="2">
        <v>44270.587060185186</v>
      </c>
    </row>
    <row r="4490" spans="1:74" x14ac:dyDescent="0.25">
      <c r="A4490" t="s">
        <v>4549</v>
      </c>
      <c r="B4490" t="s">
        <v>8871</v>
      </c>
      <c r="C4490">
        <v>1491</v>
      </c>
      <c r="D4490" t="s">
        <v>97</v>
      </c>
      <c r="E4490" t="s">
        <v>98</v>
      </c>
      <c r="F4490">
        <v>46037</v>
      </c>
      <c r="G4490" t="s">
        <v>269</v>
      </c>
      <c r="H4490" t="s">
        <v>76</v>
      </c>
      <c r="I4490">
        <v>1271</v>
      </c>
      <c r="J4490">
        <v>2020</v>
      </c>
      <c r="K4490">
        <v>15</v>
      </c>
      <c r="L4490" t="s">
        <v>77</v>
      </c>
      <c r="M4490" t="s">
        <v>269</v>
      </c>
      <c r="N4490" t="s">
        <v>78</v>
      </c>
      <c r="O4490" t="s">
        <v>1334</v>
      </c>
      <c r="P4490" t="s">
        <v>4545</v>
      </c>
      <c r="Q4490">
        <v>18715490000178</v>
      </c>
      <c r="R4490" t="s">
        <v>102</v>
      </c>
      <c r="U4490">
        <v>2090</v>
      </c>
      <c r="Y4490" t="s">
        <v>271</v>
      </c>
      <c r="Z4490" t="s">
        <v>83</v>
      </c>
      <c r="AF4490" t="s">
        <v>85</v>
      </c>
      <c r="AG4490">
        <v>150000</v>
      </c>
      <c r="AH4490" s="2">
        <v>43903.382175925923</v>
      </c>
      <c r="AI4490" s="2">
        <v>43908.537546296298</v>
      </c>
      <c r="AJ4490" s="2">
        <v>43908.542627314811</v>
      </c>
      <c r="AM4490" t="s">
        <v>87</v>
      </c>
      <c r="AR4490" t="s">
        <v>87</v>
      </c>
      <c r="AU4490">
        <v>150000</v>
      </c>
      <c r="AW4490">
        <v>150000</v>
      </c>
      <c r="AX4490" s="3">
        <v>150000</v>
      </c>
      <c r="AY4490" s="3">
        <v>150000</v>
      </c>
      <c r="AZ4490">
        <v>150000</v>
      </c>
      <c r="BA4490" s="3">
        <v>0</v>
      </c>
      <c r="BB4490" t="s">
        <v>88</v>
      </c>
      <c r="BC4490" s="2">
        <v>44056.354166666664</v>
      </c>
      <c r="BQ4490">
        <v>9247461</v>
      </c>
      <c r="BS4490" t="s">
        <v>272</v>
      </c>
      <c r="BV4490" s="2">
        <v>44270.587060185186</v>
      </c>
    </row>
    <row r="4491" spans="1:74" x14ac:dyDescent="0.25">
      <c r="A4491" t="s">
        <v>4549</v>
      </c>
      <c r="B4491" t="s">
        <v>8871</v>
      </c>
      <c r="C4491">
        <v>1491</v>
      </c>
      <c r="D4491" t="s">
        <v>97</v>
      </c>
      <c r="E4491" t="s">
        <v>98</v>
      </c>
      <c r="F4491">
        <v>46038</v>
      </c>
      <c r="G4491" t="s">
        <v>269</v>
      </c>
      <c r="H4491" t="s">
        <v>76</v>
      </c>
      <c r="I4491">
        <v>1271</v>
      </c>
      <c r="J4491">
        <v>2020</v>
      </c>
      <c r="K4491">
        <v>16</v>
      </c>
      <c r="L4491" t="s">
        <v>77</v>
      </c>
      <c r="M4491" t="s">
        <v>269</v>
      </c>
      <c r="N4491" t="s">
        <v>78</v>
      </c>
      <c r="O4491" t="s">
        <v>2680</v>
      </c>
      <c r="P4491" t="s">
        <v>5100</v>
      </c>
      <c r="Q4491">
        <v>18659334000137</v>
      </c>
      <c r="R4491" t="s">
        <v>102</v>
      </c>
      <c r="U4491">
        <v>2090</v>
      </c>
      <c r="Y4491" t="s">
        <v>271</v>
      </c>
      <c r="Z4491" t="s">
        <v>83</v>
      </c>
      <c r="AF4491" t="s">
        <v>85</v>
      </c>
      <c r="AG4491">
        <v>150000</v>
      </c>
      <c r="AH4491" s="2">
        <v>43903.382175925923</v>
      </c>
      <c r="AI4491" s="2">
        <v>43908.537546296298</v>
      </c>
      <c r="AJ4491" s="2">
        <v>43908.542627314811</v>
      </c>
      <c r="AM4491" t="s">
        <v>87</v>
      </c>
      <c r="AR4491" t="s">
        <v>87</v>
      </c>
      <c r="AU4491">
        <v>150000</v>
      </c>
      <c r="AW4491">
        <v>150000</v>
      </c>
      <c r="AX4491" s="3">
        <v>150000</v>
      </c>
      <c r="AY4491" s="3">
        <v>150000</v>
      </c>
      <c r="AZ4491">
        <v>150000</v>
      </c>
      <c r="BA4491" s="3">
        <v>0</v>
      </c>
      <c r="BB4491" t="s">
        <v>88</v>
      </c>
      <c r="BC4491" s="2">
        <v>44056.354166666664</v>
      </c>
      <c r="BQ4491">
        <v>9247467</v>
      </c>
      <c r="BS4491" t="s">
        <v>272</v>
      </c>
      <c r="BV4491" s="2">
        <v>44270.587060185186</v>
      </c>
    </row>
    <row r="4492" spans="1:74" x14ac:dyDescent="0.25">
      <c r="A4492" t="s">
        <v>4549</v>
      </c>
      <c r="B4492" t="s">
        <v>8871</v>
      </c>
      <c r="C4492">
        <v>1491</v>
      </c>
      <c r="D4492" t="s">
        <v>97</v>
      </c>
      <c r="E4492" t="s">
        <v>98</v>
      </c>
      <c r="F4492">
        <v>46039</v>
      </c>
      <c r="G4492" t="s">
        <v>269</v>
      </c>
      <c r="H4492" t="s">
        <v>76</v>
      </c>
      <c r="I4492">
        <v>1271</v>
      </c>
      <c r="J4492">
        <v>2020</v>
      </c>
      <c r="K4492">
        <v>17</v>
      </c>
      <c r="L4492" t="s">
        <v>77</v>
      </c>
      <c r="M4492" t="s">
        <v>269</v>
      </c>
      <c r="N4492" t="s">
        <v>78</v>
      </c>
      <c r="O4492" t="s">
        <v>870</v>
      </c>
      <c r="P4492" t="s">
        <v>6633</v>
      </c>
      <c r="Q4492">
        <v>20622890000180</v>
      </c>
      <c r="R4492" t="s">
        <v>102</v>
      </c>
      <c r="U4492">
        <v>2090</v>
      </c>
      <c r="Y4492" t="s">
        <v>271</v>
      </c>
      <c r="Z4492" t="s">
        <v>83</v>
      </c>
      <c r="AF4492" t="s">
        <v>85</v>
      </c>
      <c r="AG4492">
        <v>150000</v>
      </c>
      <c r="AH4492" s="2">
        <v>43903.382175925923</v>
      </c>
      <c r="AI4492" s="2">
        <v>43908.537546296298</v>
      </c>
      <c r="AJ4492" s="2">
        <v>43908.542627314811</v>
      </c>
      <c r="AM4492" t="s">
        <v>87</v>
      </c>
      <c r="AR4492" t="s">
        <v>87</v>
      </c>
      <c r="AU4492">
        <v>150000</v>
      </c>
      <c r="AW4492">
        <v>150000</v>
      </c>
      <c r="AX4492" s="3">
        <v>150000</v>
      </c>
      <c r="AY4492" s="3">
        <v>150000</v>
      </c>
      <c r="AZ4492">
        <v>150000</v>
      </c>
      <c r="BA4492" s="3">
        <v>0</v>
      </c>
      <c r="BB4492" t="s">
        <v>88</v>
      </c>
      <c r="BC4492" s="2">
        <v>44056.354166666664</v>
      </c>
      <c r="BQ4492">
        <v>9247460</v>
      </c>
      <c r="BS4492" t="s">
        <v>272</v>
      </c>
      <c r="BV4492" s="2">
        <v>44270.587060185186</v>
      </c>
    </row>
    <row r="4493" spans="1:74" x14ac:dyDescent="0.25">
      <c r="A4493" t="s">
        <v>4549</v>
      </c>
      <c r="B4493" t="s">
        <v>8871</v>
      </c>
      <c r="C4493">
        <v>4291</v>
      </c>
      <c r="D4493" t="s">
        <v>73</v>
      </c>
      <c r="E4493" t="s">
        <v>74</v>
      </c>
      <c r="F4493">
        <v>46975</v>
      </c>
      <c r="G4493" t="s">
        <v>75</v>
      </c>
      <c r="H4493" t="s">
        <v>77</v>
      </c>
      <c r="I4493">
        <v>668</v>
      </c>
      <c r="J4493">
        <v>2020</v>
      </c>
      <c r="K4493">
        <v>2</v>
      </c>
      <c r="L4493" t="s">
        <v>77</v>
      </c>
      <c r="M4493" t="s">
        <v>75</v>
      </c>
      <c r="N4493" t="s">
        <v>78</v>
      </c>
      <c r="O4493" t="s">
        <v>229</v>
      </c>
      <c r="P4493" t="s">
        <v>3003</v>
      </c>
      <c r="Q4493">
        <v>11273981000167</v>
      </c>
      <c r="R4493" t="s">
        <v>92</v>
      </c>
      <c r="U4493">
        <v>4460</v>
      </c>
      <c r="V4493" t="s">
        <v>8861</v>
      </c>
      <c r="X4493" t="s">
        <v>8861</v>
      </c>
      <c r="Y4493" t="s">
        <v>182</v>
      </c>
      <c r="Z4493" t="s">
        <v>93</v>
      </c>
      <c r="AE4493" t="s">
        <v>94</v>
      </c>
      <c r="AF4493" t="s">
        <v>85</v>
      </c>
      <c r="AG4493">
        <v>3000000</v>
      </c>
      <c r="AH4493" s="2">
        <v>43904.427395833336</v>
      </c>
      <c r="AI4493" s="2">
        <v>43906.407789351855</v>
      </c>
      <c r="AJ4493" s="2">
        <v>43906.612233796295</v>
      </c>
      <c r="AM4493" t="s">
        <v>87</v>
      </c>
      <c r="AR4493" t="s">
        <v>87</v>
      </c>
      <c r="AU4493">
        <v>3000000</v>
      </c>
      <c r="AW4493">
        <v>3000000</v>
      </c>
      <c r="AX4493" s="3">
        <v>3000000</v>
      </c>
      <c r="AY4493" s="3">
        <v>3000000</v>
      </c>
      <c r="AZ4493">
        <v>3000000</v>
      </c>
      <c r="BA4493" s="3">
        <v>0</v>
      </c>
      <c r="BB4493" t="s">
        <v>88</v>
      </c>
      <c r="BC4493" s="2">
        <v>44161.4375</v>
      </c>
      <c r="BQ4493">
        <v>9248321</v>
      </c>
      <c r="BS4493">
        <v>7097</v>
      </c>
      <c r="BT4493" t="s">
        <v>89</v>
      </c>
      <c r="BU4493" t="s">
        <v>89</v>
      </c>
      <c r="BV4493" s="2">
        <v>44270.587060185186</v>
      </c>
    </row>
    <row r="4494" spans="1:74" x14ac:dyDescent="0.25">
      <c r="A4494" t="s">
        <v>4549</v>
      </c>
      <c r="B4494" t="s">
        <v>8871</v>
      </c>
      <c r="C4494">
        <v>4291</v>
      </c>
      <c r="D4494" t="s">
        <v>73</v>
      </c>
      <c r="E4494" t="s">
        <v>74</v>
      </c>
      <c r="F4494">
        <v>46976</v>
      </c>
      <c r="G4494" t="s">
        <v>75</v>
      </c>
      <c r="H4494" t="s">
        <v>77</v>
      </c>
      <c r="I4494">
        <v>668</v>
      </c>
      <c r="J4494">
        <v>2020</v>
      </c>
      <c r="K4494">
        <v>4</v>
      </c>
      <c r="L4494" t="s">
        <v>77</v>
      </c>
      <c r="M4494" t="s">
        <v>75</v>
      </c>
      <c r="N4494" t="s">
        <v>78</v>
      </c>
      <c r="O4494" t="s">
        <v>544</v>
      </c>
      <c r="P4494" t="s">
        <v>545</v>
      </c>
      <c r="Q4494">
        <v>11495687000108</v>
      </c>
      <c r="R4494" t="s">
        <v>92</v>
      </c>
      <c r="U4494">
        <v>4460</v>
      </c>
      <c r="V4494" t="s">
        <v>8861</v>
      </c>
      <c r="X4494" t="s">
        <v>8861</v>
      </c>
      <c r="Y4494" t="s">
        <v>182</v>
      </c>
      <c r="Z4494" t="s">
        <v>93</v>
      </c>
      <c r="AE4494" t="s">
        <v>94</v>
      </c>
      <c r="AF4494" t="s">
        <v>85</v>
      </c>
      <c r="AG4494">
        <v>335204</v>
      </c>
      <c r="AH4494" s="2">
        <v>43904.427395833336</v>
      </c>
      <c r="AI4494" s="2">
        <v>43906.408171296294</v>
      </c>
      <c r="AJ4494" s="2">
        <v>43906.612233796295</v>
      </c>
      <c r="AM4494" t="s">
        <v>87</v>
      </c>
      <c r="AR4494" t="s">
        <v>87</v>
      </c>
      <c r="AU4494">
        <v>335204</v>
      </c>
      <c r="AW4494">
        <v>335204</v>
      </c>
      <c r="AX4494" s="3">
        <v>335204</v>
      </c>
      <c r="AY4494" s="3">
        <v>335204</v>
      </c>
      <c r="AZ4494">
        <v>335204</v>
      </c>
      <c r="BA4494" s="3">
        <v>0</v>
      </c>
      <c r="BB4494" t="s">
        <v>88</v>
      </c>
      <c r="BC4494" s="2">
        <v>44161.437905092593</v>
      </c>
      <c r="BQ4494">
        <v>9248430</v>
      </c>
      <c r="BS4494">
        <v>7097</v>
      </c>
      <c r="BT4494" t="s">
        <v>89</v>
      </c>
      <c r="BU4494" t="s">
        <v>89</v>
      </c>
      <c r="BV4494" s="2">
        <v>44270.587060185186</v>
      </c>
    </row>
    <row r="4495" spans="1:74" x14ac:dyDescent="0.25">
      <c r="A4495" t="s">
        <v>4549</v>
      </c>
      <c r="B4495" t="s">
        <v>8871</v>
      </c>
      <c r="C4495">
        <v>4291</v>
      </c>
      <c r="D4495" t="s">
        <v>73</v>
      </c>
      <c r="E4495" t="s">
        <v>74</v>
      </c>
      <c r="F4495">
        <v>46977</v>
      </c>
      <c r="G4495" t="s">
        <v>75</v>
      </c>
      <c r="H4495" t="s">
        <v>77</v>
      </c>
      <c r="I4495">
        <v>668</v>
      </c>
      <c r="J4495">
        <v>2020</v>
      </c>
      <c r="K4495">
        <v>6</v>
      </c>
      <c r="L4495" t="s">
        <v>77</v>
      </c>
      <c r="M4495" t="s">
        <v>75</v>
      </c>
      <c r="N4495" t="s">
        <v>78</v>
      </c>
      <c r="O4495" t="s">
        <v>1731</v>
      </c>
      <c r="P4495" t="s">
        <v>4866</v>
      </c>
      <c r="Q4495">
        <v>13539516000150</v>
      </c>
      <c r="R4495" t="s">
        <v>92</v>
      </c>
      <c r="U4495">
        <v>4460</v>
      </c>
      <c r="V4495" t="s">
        <v>8861</v>
      </c>
      <c r="X4495" t="s">
        <v>8861</v>
      </c>
      <c r="Y4495" t="s">
        <v>182</v>
      </c>
      <c r="Z4495" t="s">
        <v>93</v>
      </c>
      <c r="AE4495" t="s">
        <v>94</v>
      </c>
      <c r="AF4495" t="s">
        <v>85</v>
      </c>
      <c r="AG4495">
        <v>300000</v>
      </c>
      <c r="AH4495" s="2">
        <v>43904.427395833336</v>
      </c>
      <c r="AI4495" s="2">
        <v>43906.408171296294</v>
      </c>
      <c r="AJ4495" s="2">
        <v>43906.612233796295</v>
      </c>
      <c r="AM4495" t="s">
        <v>87</v>
      </c>
      <c r="AR4495" t="s">
        <v>87</v>
      </c>
      <c r="AU4495">
        <v>300000</v>
      </c>
      <c r="AW4495">
        <v>300000</v>
      </c>
      <c r="AX4495" s="3">
        <v>300000</v>
      </c>
      <c r="AY4495" s="3">
        <v>300000</v>
      </c>
      <c r="AZ4495">
        <v>300000</v>
      </c>
      <c r="BA4495" s="3">
        <v>0</v>
      </c>
      <c r="BB4495" t="s">
        <v>88</v>
      </c>
      <c r="BC4495" s="2">
        <v>44161.469247685185</v>
      </c>
      <c r="BQ4495">
        <v>9248814</v>
      </c>
      <c r="BS4495">
        <v>7097</v>
      </c>
      <c r="BT4495" t="s">
        <v>89</v>
      </c>
      <c r="BU4495" t="s">
        <v>89</v>
      </c>
      <c r="BV4495" s="2">
        <v>44270.587060185186</v>
      </c>
    </row>
    <row r="4496" spans="1:74" x14ac:dyDescent="0.25">
      <c r="A4496" t="s">
        <v>4746</v>
      </c>
      <c r="B4496" t="s">
        <v>8869</v>
      </c>
      <c r="C4496">
        <v>1251</v>
      </c>
      <c r="D4496" t="s">
        <v>409</v>
      </c>
      <c r="E4496" t="s">
        <v>410</v>
      </c>
      <c r="F4496">
        <v>37961</v>
      </c>
      <c r="G4496" t="s">
        <v>176</v>
      </c>
      <c r="H4496" t="s">
        <v>76</v>
      </c>
      <c r="I4496">
        <v>1013</v>
      </c>
      <c r="J4496">
        <v>2020</v>
      </c>
      <c r="K4496">
        <v>173</v>
      </c>
      <c r="L4496" t="s">
        <v>77</v>
      </c>
      <c r="M4496" t="s">
        <v>176</v>
      </c>
      <c r="N4496" t="s">
        <v>78</v>
      </c>
      <c r="O4496" t="s">
        <v>177</v>
      </c>
      <c r="P4496" t="s">
        <v>409</v>
      </c>
      <c r="Q4496">
        <v>16695025000197</v>
      </c>
      <c r="U4496">
        <v>4048</v>
      </c>
      <c r="Y4496" t="s">
        <v>756</v>
      </c>
      <c r="Z4496" t="s">
        <v>83</v>
      </c>
      <c r="AD4496" t="s">
        <v>7356</v>
      </c>
      <c r="AE4496" t="s">
        <v>2568</v>
      </c>
      <c r="AF4496" t="s">
        <v>85</v>
      </c>
      <c r="AG4496">
        <v>83250</v>
      </c>
      <c r="AH4496" s="2">
        <v>43872.661863425928</v>
      </c>
      <c r="AI4496" s="2">
        <v>43875.594282407408</v>
      </c>
      <c r="AJ4496" s="2">
        <v>43875.778310185182</v>
      </c>
      <c r="AM4496" t="s">
        <v>87</v>
      </c>
      <c r="AR4496" t="s">
        <v>87</v>
      </c>
      <c r="AU4496">
        <v>83250</v>
      </c>
      <c r="AW4496">
        <v>83250</v>
      </c>
      <c r="AX4496" s="3">
        <v>83250</v>
      </c>
      <c r="AY4496" s="3">
        <v>83250</v>
      </c>
      <c r="AZ4496" s="3">
        <v>0</v>
      </c>
      <c r="BA4496" s="3">
        <v>83250</v>
      </c>
      <c r="BB4496" t="s">
        <v>88</v>
      </c>
      <c r="BC4496" s="2">
        <v>44162.652997685182</v>
      </c>
      <c r="BV4496" s="2">
        <v>44270.587060185186</v>
      </c>
    </row>
    <row r="4497" spans="1:74" x14ac:dyDescent="0.25">
      <c r="A4497" t="s">
        <v>4746</v>
      </c>
      <c r="B4497" t="s">
        <v>8869</v>
      </c>
      <c r="C4497">
        <v>1251</v>
      </c>
      <c r="D4497" t="s">
        <v>409</v>
      </c>
      <c r="E4497" t="s">
        <v>410</v>
      </c>
      <c r="F4497">
        <v>37964</v>
      </c>
      <c r="G4497" t="s">
        <v>176</v>
      </c>
      <c r="H4497" t="s">
        <v>76</v>
      </c>
      <c r="I4497">
        <v>1014</v>
      </c>
      <c r="J4497">
        <v>2020</v>
      </c>
      <c r="K4497">
        <v>175</v>
      </c>
      <c r="L4497" t="s">
        <v>77</v>
      </c>
      <c r="M4497" t="s">
        <v>176</v>
      </c>
      <c r="N4497" t="s">
        <v>78</v>
      </c>
      <c r="O4497" t="s">
        <v>177</v>
      </c>
      <c r="P4497" t="s">
        <v>409</v>
      </c>
      <c r="Q4497">
        <v>16695025000197</v>
      </c>
      <c r="U4497">
        <v>4048</v>
      </c>
      <c r="Y4497" t="s">
        <v>756</v>
      </c>
      <c r="Z4497" t="s">
        <v>93</v>
      </c>
      <c r="AD4497" t="s">
        <v>7357</v>
      </c>
      <c r="AE4497" t="s">
        <v>536</v>
      </c>
      <c r="AF4497" t="s">
        <v>85</v>
      </c>
      <c r="AG4497">
        <v>21340</v>
      </c>
      <c r="AH4497" s="2">
        <v>43872.668645833335</v>
      </c>
      <c r="AI4497" s="2">
        <v>43875.594282407408</v>
      </c>
      <c r="AJ4497" s="2">
        <v>43878.427071759259</v>
      </c>
      <c r="AM4497" t="s">
        <v>87</v>
      </c>
      <c r="AR4497" t="s">
        <v>87</v>
      </c>
      <c r="AU4497">
        <v>21340</v>
      </c>
      <c r="AW4497">
        <v>21340</v>
      </c>
      <c r="AX4497" s="3">
        <v>21340</v>
      </c>
      <c r="AY4497" s="3">
        <v>21340</v>
      </c>
      <c r="AZ4497" s="3">
        <v>0</v>
      </c>
      <c r="BA4497" s="3">
        <v>21340</v>
      </c>
      <c r="BB4497" t="s">
        <v>88</v>
      </c>
      <c r="BC4497" s="2">
        <v>44161.651145833333</v>
      </c>
      <c r="BV4497" s="2">
        <v>44270.587060185186</v>
      </c>
    </row>
    <row r="4498" spans="1:74" x14ac:dyDescent="0.25">
      <c r="A4498" t="s">
        <v>4746</v>
      </c>
      <c r="B4498" t="s">
        <v>8869</v>
      </c>
      <c r="C4498">
        <v>1261</v>
      </c>
      <c r="D4498" t="s">
        <v>221</v>
      </c>
      <c r="E4498" t="s">
        <v>222</v>
      </c>
      <c r="F4498">
        <v>38032</v>
      </c>
      <c r="G4498" t="s">
        <v>223</v>
      </c>
      <c r="H4498" t="s">
        <v>76</v>
      </c>
      <c r="I4498">
        <v>1019</v>
      </c>
      <c r="J4498">
        <v>2020</v>
      </c>
      <c r="K4498">
        <v>78</v>
      </c>
      <c r="L4498" t="s">
        <v>77</v>
      </c>
      <c r="M4498" t="s">
        <v>223</v>
      </c>
      <c r="N4498" t="s">
        <v>224</v>
      </c>
      <c r="O4498" t="s">
        <v>514</v>
      </c>
      <c r="P4498" t="s">
        <v>7358</v>
      </c>
      <c r="S4498">
        <v>148113</v>
      </c>
      <c r="T4498" t="s">
        <v>7358</v>
      </c>
      <c r="U4498">
        <v>4297</v>
      </c>
      <c r="W4498" t="s">
        <v>8861</v>
      </c>
      <c r="X4498" t="s">
        <v>8861</v>
      </c>
      <c r="Y4498" t="s">
        <v>227</v>
      </c>
      <c r="Z4498" t="s">
        <v>83</v>
      </c>
      <c r="AD4498" t="s">
        <v>228</v>
      </c>
      <c r="AE4498" t="s">
        <v>228</v>
      </c>
      <c r="AF4498" t="s">
        <v>85</v>
      </c>
      <c r="AG4498">
        <v>35000</v>
      </c>
      <c r="AH4498" s="2">
        <v>43873.682291666664</v>
      </c>
      <c r="AI4498" s="2">
        <v>43873.703252314815</v>
      </c>
      <c r="AJ4498" s="2">
        <v>43873.783101851855</v>
      </c>
      <c r="AM4498" t="s">
        <v>87</v>
      </c>
      <c r="AR4498" t="s">
        <v>87</v>
      </c>
      <c r="AU4498">
        <v>35000</v>
      </c>
      <c r="AW4498">
        <v>35000</v>
      </c>
      <c r="AX4498" s="3">
        <v>35000</v>
      </c>
      <c r="AY4498" s="3">
        <v>35000</v>
      </c>
      <c r="AZ4498">
        <v>35000</v>
      </c>
      <c r="BA4498" s="3">
        <v>0</v>
      </c>
      <c r="BB4498" t="s">
        <v>88</v>
      </c>
      <c r="BC4498" s="2">
        <v>44056.354166666664</v>
      </c>
      <c r="BV4498" s="2">
        <v>44270.587060185186</v>
      </c>
    </row>
    <row r="4499" spans="1:74" x14ac:dyDescent="0.25">
      <c r="A4499" t="s">
        <v>4746</v>
      </c>
      <c r="B4499" t="s">
        <v>8869</v>
      </c>
      <c r="C4499">
        <v>1261</v>
      </c>
      <c r="D4499" t="s">
        <v>221</v>
      </c>
      <c r="E4499" t="s">
        <v>222</v>
      </c>
      <c r="F4499">
        <v>38076</v>
      </c>
      <c r="G4499" t="s">
        <v>223</v>
      </c>
      <c r="H4499" t="s">
        <v>76</v>
      </c>
      <c r="I4499">
        <v>1019</v>
      </c>
      <c r="J4499">
        <v>2020</v>
      </c>
      <c r="K4499">
        <v>80</v>
      </c>
      <c r="L4499" t="s">
        <v>77</v>
      </c>
      <c r="M4499" t="s">
        <v>223</v>
      </c>
      <c r="N4499" t="s">
        <v>224</v>
      </c>
      <c r="O4499" t="s">
        <v>514</v>
      </c>
      <c r="P4499" t="s">
        <v>2097</v>
      </c>
      <c r="S4499">
        <v>148059</v>
      </c>
      <c r="T4499" t="s">
        <v>2097</v>
      </c>
      <c r="U4499">
        <v>4297</v>
      </c>
      <c r="W4499" t="s">
        <v>8861</v>
      </c>
      <c r="X4499" t="s">
        <v>8861</v>
      </c>
      <c r="Y4499" t="s">
        <v>227</v>
      </c>
      <c r="Z4499" t="s">
        <v>83</v>
      </c>
      <c r="AD4499" t="s">
        <v>228</v>
      </c>
      <c r="AE4499" t="s">
        <v>228</v>
      </c>
      <c r="AF4499" t="s">
        <v>85</v>
      </c>
      <c r="AG4499">
        <v>12000</v>
      </c>
      <c r="AH4499" s="2">
        <v>43874.442083333335</v>
      </c>
      <c r="AI4499" s="2">
        <v>43874.685694444444</v>
      </c>
      <c r="AJ4499" s="2">
        <v>43874.716145833336</v>
      </c>
      <c r="AM4499" t="s">
        <v>87</v>
      </c>
      <c r="AR4499" t="s">
        <v>87</v>
      </c>
      <c r="AU4499">
        <v>12000</v>
      </c>
      <c r="AW4499">
        <v>12000</v>
      </c>
      <c r="AX4499" s="3">
        <v>12000</v>
      </c>
      <c r="AY4499" s="3">
        <v>12000</v>
      </c>
      <c r="AZ4499">
        <v>12000</v>
      </c>
      <c r="BA4499" s="3">
        <v>0</v>
      </c>
      <c r="BB4499" t="s">
        <v>88</v>
      </c>
      <c r="BC4499" s="2">
        <v>44056.354166666664</v>
      </c>
      <c r="BV4499" s="2">
        <v>44270.587060185186</v>
      </c>
    </row>
    <row r="4500" spans="1:74" x14ac:dyDescent="0.25">
      <c r="A4500" t="s">
        <v>4746</v>
      </c>
      <c r="B4500" t="s">
        <v>8869</v>
      </c>
      <c r="C4500">
        <v>1261</v>
      </c>
      <c r="D4500" t="s">
        <v>221</v>
      </c>
      <c r="E4500" t="s">
        <v>222</v>
      </c>
      <c r="F4500">
        <v>38029</v>
      </c>
      <c r="G4500" t="s">
        <v>223</v>
      </c>
      <c r="H4500" t="s">
        <v>76</v>
      </c>
      <c r="I4500">
        <v>1021</v>
      </c>
      <c r="J4500">
        <v>2020</v>
      </c>
      <c r="K4500">
        <v>76</v>
      </c>
      <c r="L4500" t="s">
        <v>77</v>
      </c>
      <c r="M4500" t="s">
        <v>223</v>
      </c>
      <c r="N4500" t="s">
        <v>224</v>
      </c>
      <c r="O4500" t="s">
        <v>2075</v>
      </c>
      <c r="P4500" t="s">
        <v>2548</v>
      </c>
      <c r="S4500">
        <v>82872</v>
      </c>
      <c r="T4500" t="s">
        <v>2548</v>
      </c>
      <c r="U4500">
        <v>4302</v>
      </c>
      <c r="W4500" t="s">
        <v>8861</v>
      </c>
      <c r="X4500" t="s">
        <v>8861</v>
      </c>
      <c r="Y4500" t="s">
        <v>267</v>
      </c>
      <c r="Z4500" t="s">
        <v>83</v>
      </c>
      <c r="AD4500" t="s">
        <v>268</v>
      </c>
      <c r="AE4500" t="s">
        <v>268</v>
      </c>
      <c r="AF4500" t="s">
        <v>85</v>
      </c>
      <c r="AG4500">
        <v>100000</v>
      </c>
      <c r="AH4500" s="2">
        <v>43873.666296296295</v>
      </c>
      <c r="AI4500" s="2">
        <v>43873.69971064815</v>
      </c>
      <c r="AJ4500" s="2">
        <v>43873.781585648147</v>
      </c>
      <c r="AM4500" t="s">
        <v>87</v>
      </c>
      <c r="AR4500" t="s">
        <v>87</v>
      </c>
      <c r="AU4500">
        <v>100000</v>
      </c>
      <c r="AW4500">
        <v>100000</v>
      </c>
      <c r="AX4500" s="3">
        <v>100000</v>
      </c>
      <c r="AY4500" s="3">
        <v>100000</v>
      </c>
      <c r="AZ4500">
        <v>99699.48</v>
      </c>
      <c r="BA4500" s="3">
        <v>300.52</v>
      </c>
      <c r="BB4500" t="s">
        <v>88</v>
      </c>
      <c r="BC4500" s="2">
        <v>44056.354166666664</v>
      </c>
      <c r="BV4500" s="2">
        <v>44270.587060185186</v>
      </c>
    </row>
    <row r="4501" spans="1:74" x14ac:dyDescent="0.25">
      <c r="A4501" t="s">
        <v>4746</v>
      </c>
      <c r="B4501" t="s">
        <v>8869</v>
      </c>
      <c r="C4501">
        <v>1261</v>
      </c>
      <c r="D4501" t="s">
        <v>221</v>
      </c>
      <c r="E4501" t="s">
        <v>222</v>
      </c>
      <c r="F4501">
        <v>38077</v>
      </c>
      <c r="G4501" t="s">
        <v>223</v>
      </c>
      <c r="H4501" t="s">
        <v>76</v>
      </c>
      <c r="I4501">
        <v>1022</v>
      </c>
      <c r="J4501">
        <v>2020</v>
      </c>
      <c r="K4501">
        <v>82</v>
      </c>
      <c r="L4501" t="s">
        <v>77</v>
      </c>
      <c r="M4501" t="s">
        <v>223</v>
      </c>
      <c r="N4501" t="s">
        <v>224</v>
      </c>
      <c r="O4501" t="s">
        <v>514</v>
      </c>
      <c r="P4501" t="s">
        <v>2097</v>
      </c>
      <c r="S4501">
        <v>148059</v>
      </c>
      <c r="T4501" t="s">
        <v>2097</v>
      </c>
      <c r="U4501">
        <v>4297</v>
      </c>
      <c r="W4501" t="s">
        <v>8861</v>
      </c>
      <c r="X4501" t="s">
        <v>8861</v>
      </c>
      <c r="Y4501" t="s">
        <v>227</v>
      </c>
      <c r="Z4501" t="s">
        <v>83</v>
      </c>
      <c r="AD4501" t="s">
        <v>228</v>
      </c>
      <c r="AE4501" t="s">
        <v>228</v>
      </c>
      <c r="AF4501" t="s">
        <v>85</v>
      </c>
      <c r="AG4501">
        <v>23000</v>
      </c>
      <c r="AH4501" s="2">
        <v>43874.44358796296</v>
      </c>
      <c r="AI4501" s="2">
        <v>43874.685694444444</v>
      </c>
      <c r="AJ4501" s="2">
        <v>43874.716145833336</v>
      </c>
      <c r="AM4501" t="s">
        <v>87</v>
      </c>
      <c r="AR4501" t="s">
        <v>87</v>
      </c>
      <c r="AU4501">
        <v>23000</v>
      </c>
      <c r="AW4501">
        <v>23000</v>
      </c>
      <c r="AX4501" s="3">
        <v>23000</v>
      </c>
      <c r="AY4501" s="3">
        <v>23000</v>
      </c>
      <c r="AZ4501">
        <v>23000</v>
      </c>
      <c r="BA4501" s="3">
        <v>0</v>
      </c>
      <c r="BB4501" t="s">
        <v>88</v>
      </c>
      <c r="BC4501" s="2">
        <v>44056.354166666664</v>
      </c>
      <c r="BV4501" s="2">
        <v>44270.587060185186</v>
      </c>
    </row>
    <row r="4502" spans="1:74" x14ac:dyDescent="0.25">
      <c r="A4502" t="s">
        <v>4746</v>
      </c>
      <c r="B4502" t="s">
        <v>8869</v>
      </c>
      <c r="C4502">
        <v>1271</v>
      </c>
      <c r="D4502" t="s">
        <v>512</v>
      </c>
      <c r="E4502" t="s">
        <v>513</v>
      </c>
      <c r="F4502">
        <v>38181</v>
      </c>
      <c r="G4502" t="s">
        <v>99</v>
      </c>
      <c r="H4502" t="s">
        <v>76</v>
      </c>
      <c r="I4502">
        <v>1024</v>
      </c>
      <c r="J4502">
        <v>2020</v>
      </c>
      <c r="K4502">
        <v>169</v>
      </c>
      <c r="L4502" t="s">
        <v>77</v>
      </c>
      <c r="M4502" t="s">
        <v>99</v>
      </c>
      <c r="N4502" t="s">
        <v>78</v>
      </c>
      <c r="O4502" t="s">
        <v>2108</v>
      </c>
      <c r="P4502" t="s">
        <v>4232</v>
      </c>
      <c r="Q4502">
        <v>16971376000183</v>
      </c>
      <c r="R4502" t="s">
        <v>102</v>
      </c>
      <c r="U4502">
        <v>4322</v>
      </c>
      <c r="Y4502" t="s">
        <v>516</v>
      </c>
      <c r="Z4502" t="s">
        <v>83</v>
      </c>
      <c r="AA4502" t="s">
        <v>166</v>
      </c>
      <c r="AB4502" t="s">
        <v>167</v>
      </c>
      <c r="AC4502" t="s">
        <v>1113</v>
      </c>
      <c r="AD4502" t="s">
        <v>7359</v>
      </c>
      <c r="AF4502" t="s">
        <v>85</v>
      </c>
      <c r="AG4502">
        <v>35000</v>
      </c>
      <c r="AH4502" s="2">
        <v>43875.432175925926</v>
      </c>
      <c r="AI4502" s="2">
        <v>43875.544999999998</v>
      </c>
      <c r="AJ4502" s="2">
        <v>43875.775358796294</v>
      </c>
      <c r="AM4502" t="s">
        <v>87</v>
      </c>
      <c r="AR4502" t="s">
        <v>87</v>
      </c>
      <c r="AU4502">
        <v>35000</v>
      </c>
      <c r="AX4502" s="3">
        <v>35000</v>
      </c>
      <c r="AY4502" s="3">
        <v>35000</v>
      </c>
      <c r="AZ4502">
        <v>35000</v>
      </c>
      <c r="BA4502" s="3">
        <v>0</v>
      </c>
      <c r="BB4502" t="s">
        <v>88</v>
      </c>
      <c r="BC4502" s="2">
        <v>43875.775358796294</v>
      </c>
      <c r="BD4502" t="s">
        <v>7360</v>
      </c>
      <c r="BE4502">
        <v>2020</v>
      </c>
      <c r="BF4502" t="s">
        <v>4556</v>
      </c>
      <c r="BG4502">
        <v>35000</v>
      </c>
      <c r="BH4502" t="s">
        <v>7361</v>
      </c>
      <c r="BI4502">
        <v>2020</v>
      </c>
      <c r="BJ4502" t="s">
        <v>4556</v>
      </c>
      <c r="BK4502">
        <v>35000</v>
      </c>
      <c r="BL4502" s="2">
        <v>44015</v>
      </c>
      <c r="BM4502" s="2">
        <v>44379</v>
      </c>
      <c r="BN4502" t="s">
        <v>7362</v>
      </c>
      <c r="BO4502" t="s">
        <v>112</v>
      </c>
      <c r="BP4502" t="s">
        <v>113</v>
      </c>
      <c r="BQ4502">
        <v>9251802</v>
      </c>
      <c r="BR4502" t="s">
        <v>4556</v>
      </c>
      <c r="BV4502" s="2">
        <v>44270.587060185186</v>
      </c>
    </row>
    <row r="4503" spans="1:74" x14ac:dyDescent="0.25">
      <c r="A4503" t="s">
        <v>4746</v>
      </c>
      <c r="B4503" t="s">
        <v>8869</v>
      </c>
      <c r="C4503">
        <v>1271</v>
      </c>
      <c r="D4503" t="s">
        <v>512</v>
      </c>
      <c r="E4503" t="s">
        <v>513</v>
      </c>
      <c r="F4503">
        <v>38183</v>
      </c>
      <c r="G4503" t="s">
        <v>99</v>
      </c>
      <c r="H4503" t="s">
        <v>76</v>
      </c>
      <c r="I4503">
        <v>1024</v>
      </c>
      <c r="J4503">
        <v>2020</v>
      </c>
      <c r="K4503">
        <v>171</v>
      </c>
      <c r="L4503" t="s">
        <v>77</v>
      </c>
      <c r="M4503" t="s">
        <v>99</v>
      </c>
      <c r="N4503" t="s">
        <v>78</v>
      </c>
      <c r="O4503" t="s">
        <v>655</v>
      </c>
      <c r="P4503" t="s">
        <v>656</v>
      </c>
      <c r="Q4503">
        <v>22680672000128</v>
      </c>
      <c r="R4503" t="s">
        <v>102</v>
      </c>
      <c r="U4503">
        <v>4322</v>
      </c>
      <c r="Y4503" t="s">
        <v>516</v>
      </c>
      <c r="Z4503" t="s">
        <v>83</v>
      </c>
      <c r="AA4503" t="s">
        <v>166</v>
      </c>
      <c r="AB4503" t="s">
        <v>167</v>
      </c>
      <c r="AC4503" t="s">
        <v>1113</v>
      </c>
      <c r="AD4503" t="s">
        <v>7363</v>
      </c>
      <c r="AF4503" t="s">
        <v>85</v>
      </c>
      <c r="AG4503">
        <v>35000</v>
      </c>
      <c r="AH4503" s="2">
        <v>43875.433692129627</v>
      </c>
      <c r="AI4503" s="2">
        <v>43943.853530092594</v>
      </c>
      <c r="AJ4503" s="2">
        <v>43944.431018518517</v>
      </c>
      <c r="AK4503" s="2">
        <v>43941.676851851851</v>
      </c>
      <c r="AL4503" t="s">
        <v>4018</v>
      </c>
      <c r="AM4503" t="s">
        <v>128</v>
      </c>
      <c r="AN4503" s="2">
        <v>43943.547766203701</v>
      </c>
      <c r="AO4503" t="s">
        <v>7364</v>
      </c>
      <c r="AR4503" t="s">
        <v>87</v>
      </c>
      <c r="AU4503">
        <v>35000</v>
      </c>
      <c r="AX4503" s="3">
        <v>35000</v>
      </c>
      <c r="AY4503" s="3">
        <v>35000</v>
      </c>
      <c r="AZ4503">
        <v>35000</v>
      </c>
      <c r="BA4503" s="3">
        <v>0</v>
      </c>
      <c r="BB4503" t="s">
        <v>88</v>
      </c>
      <c r="BC4503" s="2">
        <v>43944.431018518517</v>
      </c>
      <c r="BD4503" t="s">
        <v>7365</v>
      </c>
      <c r="BE4503">
        <v>2020</v>
      </c>
      <c r="BF4503" t="s">
        <v>1121</v>
      </c>
      <c r="BH4503" t="s">
        <v>7366</v>
      </c>
      <c r="BI4503">
        <v>2020</v>
      </c>
      <c r="BJ4503" t="s">
        <v>1121</v>
      </c>
      <c r="BK4503">
        <v>35000</v>
      </c>
      <c r="BL4503" s="2">
        <v>44009</v>
      </c>
      <c r="BM4503" s="2">
        <v>44373</v>
      </c>
      <c r="BN4503" t="s">
        <v>7367</v>
      </c>
      <c r="BO4503" t="s">
        <v>112</v>
      </c>
      <c r="BP4503" t="s">
        <v>113</v>
      </c>
      <c r="BQ4503">
        <v>9251366</v>
      </c>
      <c r="BR4503" t="s">
        <v>1121</v>
      </c>
      <c r="BV4503" s="2">
        <v>44270.587060185186</v>
      </c>
    </row>
    <row r="4504" spans="1:74" x14ac:dyDescent="0.25">
      <c r="A4504" t="s">
        <v>4746</v>
      </c>
      <c r="B4504" t="s">
        <v>8869</v>
      </c>
      <c r="C4504">
        <v>3041</v>
      </c>
      <c r="D4504" t="s">
        <v>596</v>
      </c>
      <c r="E4504" t="s">
        <v>597</v>
      </c>
      <c r="F4504">
        <v>44640</v>
      </c>
      <c r="G4504" t="s">
        <v>598</v>
      </c>
      <c r="H4504" t="s">
        <v>76</v>
      </c>
      <c r="I4504">
        <v>1249</v>
      </c>
      <c r="J4504">
        <v>2020</v>
      </c>
      <c r="K4504">
        <v>27</v>
      </c>
      <c r="L4504" t="s">
        <v>77</v>
      </c>
      <c r="M4504" t="s">
        <v>598</v>
      </c>
      <c r="N4504" t="s">
        <v>78</v>
      </c>
      <c r="O4504" t="s">
        <v>1276</v>
      </c>
      <c r="P4504" t="s">
        <v>1277</v>
      </c>
      <c r="Q4504">
        <v>22681423000157</v>
      </c>
      <c r="U4504">
        <v>1011</v>
      </c>
      <c r="Y4504" t="s">
        <v>601</v>
      </c>
      <c r="Z4504" t="s">
        <v>83</v>
      </c>
      <c r="AD4504" t="s">
        <v>7368</v>
      </c>
      <c r="AE4504" t="s">
        <v>2288</v>
      </c>
      <c r="AF4504" t="s">
        <v>85</v>
      </c>
      <c r="AG4504">
        <v>40000</v>
      </c>
      <c r="AH4504" s="2">
        <v>43900.651145833333</v>
      </c>
      <c r="AI4504" s="2">
        <v>43900.692881944444</v>
      </c>
      <c r="AJ4504" s="2">
        <v>43900.788668981484</v>
      </c>
      <c r="AM4504" t="s">
        <v>87</v>
      </c>
      <c r="AR4504" t="s">
        <v>87</v>
      </c>
      <c r="AU4504">
        <v>40000</v>
      </c>
      <c r="AW4504">
        <v>21750</v>
      </c>
      <c r="AX4504" s="3">
        <v>21750</v>
      </c>
      <c r="AY4504" s="3">
        <v>21750</v>
      </c>
      <c r="AZ4504" s="3">
        <v>0</v>
      </c>
      <c r="BA4504" s="3">
        <f>AY4504-AZ4504</f>
        <v>21750</v>
      </c>
      <c r="BB4504" t="s">
        <v>88</v>
      </c>
      <c r="BC4504" s="2">
        <v>44161.665682870371</v>
      </c>
      <c r="BV4504" s="2">
        <v>44270.587060185186</v>
      </c>
    </row>
    <row r="4505" spans="1:74" x14ac:dyDescent="0.25">
      <c r="A4505" t="s">
        <v>4746</v>
      </c>
      <c r="B4505" t="s">
        <v>8869</v>
      </c>
      <c r="C4505">
        <v>1261</v>
      </c>
      <c r="D4505" t="s">
        <v>221</v>
      </c>
      <c r="E4505" t="s">
        <v>222</v>
      </c>
      <c r="F4505">
        <v>38023</v>
      </c>
      <c r="G4505" t="s">
        <v>99</v>
      </c>
      <c r="H4505" t="s">
        <v>77</v>
      </c>
      <c r="I4505">
        <v>139</v>
      </c>
      <c r="J4505">
        <v>2020</v>
      </c>
      <c r="K4505">
        <v>74</v>
      </c>
      <c r="L4505" t="s">
        <v>77</v>
      </c>
      <c r="M4505" t="s">
        <v>99</v>
      </c>
      <c r="N4505" t="s">
        <v>78</v>
      </c>
      <c r="O4505" t="s">
        <v>580</v>
      </c>
      <c r="P4505" t="s">
        <v>581</v>
      </c>
      <c r="Q4505">
        <v>17963083000117</v>
      </c>
      <c r="R4505" t="s">
        <v>102</v>
      </c>
      <c r="U4505">
        <v>4303</v>
      </c>
      <c r="W4505" t="s">
        <v>8861</v>
      </c>
      <c r="X4505" t="s">
        <v>8861</v>
      </c>
      <c r="Y4505" t="s">
        <v>808</v>
      </c>
      <c r="Z4505" t="s">
        <v>83</v>
      </c>
      <c r="AA4505" t="s">
        <v>104</v>
      </c>
      <c r="AB4505" t="s">
        <v>358</v>
      </c>
      <c r="AC4505" t="s">
        <v>1413</v>
      </c>
      <c r="AD4505" t="s">
        <v>7369</v>
      </c>
      <c r="AF4505" t="s">
        <v>85</v>
      </c>
      <c r="AG4505">
        <v>100000</v>
      </c>
      <c r="AH4505" s="2">
        <v>43873.645277777781</v>
      </c>
      <c r="AI4505" s="2">
        <v>43929.550347222219</v>
      </c>
      <c r="AJ4505" s="2">
        <v>43929.556967592594</v>
      </c>
      <c r="AM4505" t="s">
        <v>128</v>
      </c>
      <c r="AN4505" s="2">
        <v>43928.748136574075</v>
      </c>
      <c r="AO4505" t="s">
        <v>7370</v>
      </c>
      <c r="AR4505" t="s">
        <v>87</v>
      </c>
      <c r="AU4505">
        <v>100000</v>
      </c>
      <c r="AX4505" s="3">
        <v>100000</v>
      </c>
      <c r="AY4505" s="3">
        <v>100000</v>
      </c>
      <c r="AZ4505">
        <v>100000</v>
      </c>
      <c r="BA4505" s="3">
        <v>0</v>
      </c>
      <c r="BB4505" t="s">
        <v>88</v>
      </c>
      <c r="BC4505" s="2">
        <v>43929.556967592594</v>
      </c>
      <c r="BD4505" t="s">
        <v>7371</v>
      </c>
      <c r="BE4505">
        <v>2020</v>
      </c>
      <c r="BF4505" t="s">
        <v>7372</v>
      </c>
      <c r="BG4505">
        <v>100000</v>
      </c>
      <c r="BH4505" t="s">
        <v>7373</v>
      </c>
      <c r="BI4505">
        <v>2020</v>
      </c>
      <c r="BJ4505" t="s">
        <v>7372</v>
      </c>
      <c r="BK4505">
        <v>100000</v>
      </c>
      <c r="BL4505" s="2">
        <v>43999</v>
      </c>
      <c r="BM4505" s="2">
        <v>44728</v>
      </c>
      <c r="BN4505" t="s">
        <v>7374</v>
      </c>
      <c r="BO4505" t="s">
        <v>112</v>
      </c>
      <c r="BP4505" t="s">
        <v>113</v>
      </c>
      <c r="BQ4505">
        <v>9250579</v>
      </c>
      <c r="BR4505" t="s">
        <v>7372</v>
      </c>
      <c r="BV4505" s="2">
        <v>44270.587060185186</v>
      </c>
    </row>
    <row r="4506" spans="1:74" x14ac:dyDescent="0.25">
      <c r="A4506" t="s">
        <v>4746</v>
      </c>
      <c r="B4506" t="s">
        <v>8869</v>
      </c>
      <c r="C4506">
        <v>4291</v>
      </c>
      <c r="D4506" t="s">
        <v>73</v>
      </c>
      <c r="E4506" t="s">
        <v>74</v>
      </c>
      <c r="F4506">
        <v>52309</v>
      </c>
      <c r="G4506" t="s">
        <v>75</v>
      </c>
      <c r="H4506" t="s">
        <v>76</v>
      </c>
      <c r="I4506">
        <v>1783</v>
      </c>
      <c r="J4506">
        <v>2020</v>
      </c>
      <c r="K4506">
        <v>1</v>
      </c>
      <c r="L4506" t="s">
        <v>77</v>
      </c>
      <c r="M4506" t="s">
        <v>75</v>
      </c>
      <c r="N4506" t="s">
        <v>78</v>
      </c>
      <c r="O4506" t="s">
        <v>544</v>
      </c>
      <c r="P4506" t="s">
        <v>3910</v>
      </c>
      <c r="Q4506">
        <v>22669931000110</v>
      </c>
      <c r="R4506" t="s">
        <v>81</v>
      </c>
      <c r="U4506">
        <v>1008</v>
      </c>
      <c r="V4506" t="s">
        <v>8861</v>
      </c>
      <c r="X4506" t="s">
        <v>8861</v>
      </c>
      <c r="Y4506" t="s">
        <v>82</v>
      </c>
      <c r="Z4506" t="s">
        <v>93</v>
      </c>
      <c r="AE4506" t="s">
        <v>94</v>
      </c>
      <c r="AF4506" t="s">
        <v>85</v>
      </c>
      <c r="AG4506">
        <v>526383.47</v>
      </c>
      <c r="AH4506" s="2">
        <v>43936.847060185188</v>
      </c>
      <c r="AI4506" s="2">
        <v>43937.571423611109</v>
      </c>
      <c r="AJ4506" s="2">
        <v>43937.578877314816</v>
      </c>
      <c r="AM4506" t="s">
        <v>87</v>
      </c>
      <c r="AR4506" t="s">
        <v>87</v>
      </c>
      <c r="AU4506">
        <v>526383.47</v>
      </c>
      <c r="AW4506">
        <v>526383.47</v>
      </c>
      <c r="AX4506" s="3">
        <v>526383.47</v>
      </c>
      <c r="AY4506" s="3">
        <v>526383.47</v>
      </c>
      <c r="AZ4506">
        <v>526383.47</v>
      </c>
      <c r="BA4506" s="3">
        <v>0</v>
      </c>
      <c r="BB4506" t="s">
        <v>88</v>
      </c>
      <c r="BC4506" s="2">
        <v>44161.437615740739</v>
      </c>
      <c r="BQ4506">
        <v>9248425</v>
      </c>
      <c r="BS4506">
        <v>7097</v>
      </c>
      <c r="BT4506" t="s">
        <v>89</v>
      </c>
      <c r="BU4506" t="s">
        <v>89</v>
      </c>
      <c r="BV4506" s="2">
        <v>44270.587060185186</v>
      </c>
    </row>
    <row r="4507" spans="1:74" x14ac:dyDescent="0.25">
      <c r="A4507" t="s">
        <v>4746</v>
      </c>
      <c r="B4507" t="s">
        <v>8869</v>
      </c>
      <c r="C4507">
        <v>4291</v>
      </c>
      <c r="D4507" t="s">
        <v>73</v>
      </c>
      <c r="E4507" t="s">
        <v>74</v>
      </c>
      <c r="F4507">
        <v>52311</v>
      </c>
      <c r="G4507" t="s">
        <v>75</v>
      </c>
      <c r="H4507" t="s">
        <v>76</v>
      </c>
      <c r="I4507">
        <v>1783</v>
      </c>
      <c r="J4507">
        <v>2020</v>
      </c>
      <c r="K4507">
        <v>2</v>
      </c>
      <c r="L4507" t="s">
        <v>77</v>
      </c>
      <c r="M4507" t="s">
        <v>75</v>
      </c>
      <c r="N4507" t="s">
        <v>78</v>
      </c>
      <c r="O4507" t="s">
        <v>544</v>
      </c>
      <c r="P4507" t="s">
        <v>1104</v>
      </c>
      <c r="Q4507">
        <v>991591000106</v>
      </c>
      <c r="R4507" t="s">
        <v>81</v>
      </c>
      <c r="U4507">
        <v>1008</v>
      </c>
      <c r="V4507" t="s">
        <v>8861</v>
      </c>
      <c r="X4507" t="s">
        <v>8861</v>
      </c>
      <c r="Y4507" t="s">
        <v>82</v>
      </c>
      <c r="Z4507" t="s">
        <v>93</v>
      </c>
      <c r="AE4507" t="s">
        <v>94</v>
      </c>
      <c r="AF4507" t="s">
        <v>85</v>
      </c>
      <c r="AG4507">
        <v>526383.47</v>
      </c>
      <c r="AH4507" s="2">
        <v>43936.847060185188</v>
      </c>
      <c r="AI4507" s="2">
        <v>43937.418217592596</v>
      </c>
      <c r="AJ4507" s="2">
        <v>43937.490081018521</v>
      </c>
      <c r="AM4507" t="s">
        <v>87</v>
      </c>
      <c r="AR4507" t="s">
        <v>87</v>
      </c>
      <c r="AU4507">
        <v>526383.47</v>
      </c>
      <c r="AW4507">
        <v>526383.47</v>
      </c>
      <c r="AX4507" s="3">
        <v>526383.47</v>
      </c>
      <c r="AY4507" s="3">
        <v>526383.47</v>
      </c>
      <c r="AZ4507">
        <v>526383.47</v>
      </c>
      <c r="BA4507" s="3">
        <v>0</v>
      </c>
      <c r="BB4507" t="s">
        <v>88</v>
      </c>
      <c r="BC4507" s="2">
        <v>44161.4377662037</v>
      </c>
      <c r="BQ4507">
        <v>9248427</v>
      </c>
      <c r="BS4507">
        <v>7097</v>
      </c>
      <c r="BT4507" t="s">
        <v>89</v>
      </c>
      <c r="BU4507" t="s">
        <v>89</v>
      </c>
      <c r="BV4507" s="2">
        <v>44270.587060185186</v>
      </c>
    </row>
    <row r="4508" spans="1:74" x14ac:dyDescent="0.25">
      <c r="A4508" t="s">
        <v>4746</v>
      </c>
      <c r="B4508" t="s">
        <v>8869</v>
      </c>
      <c r="C4508">
        <v>4291</v>
      </c>
      <c r="D4508" t="s">
        <v>73</v>
      </c>
      <c r="E4508" t="s">
        <v>74</v>
      </c>
      <c r="F4508">
        <v>52312</v>
      </c>
      <c r="G4508" t="s">
        <v>75</v>
      </c>
      <c r="H4508" t="s">
        <v>76</v>
      </c>
      <c r="I4508">
        <v>1783</v>
      </c>
      <c r="J4508">
        <v>2020</v>
      </c>
      <c r="K4508">
        <v>3</v>
      </c>
      <c r="L4508" t="s">
        <v>77</v>
      </c>
      <c r="M4508" t="s">
        <v>75</v>
      </c>
      <c r="N4508" t="s">
        <v>78</v>
      </c>
      <c r="O4508" t="s">
        <v>544</v>
      </c>
      <c r="P4508" t="s">
        <v>3912</v>
      </c>
      <c r="Q4508">
        <v>16920928000124</v>
      </c>
      <c r="R4508" t="s">
        <v>81</v>
      </c>
      <c r="U4508">
        <v>1008</v>
      </c>
      <c r="V4508" t="s">
        <v>8861</v>
      </c>
      <c r="X4508" t="s">
        <v>8861</v>
      </c>
      <c r="Y4508" t="s">
        <v>82</v>
      </c>
      <c r="Z4508" t="s">
        <v>93</v>
      </c>
      <c r="AE4508" t="s">
        <v>94</v>
      </c>
      <c r="AF4508" t="s">
        <v>85</v>
      </c>
      <c r="AG4508">
        <v>526383.47</v>
      </c>
      <c r="AH4508" s="2">
        <v>43936.847060185188</v>
      </c>
      <c r="AI4508" s="2">
        <v>43937.586828703701</v>
      </c>
      <c r="AJ4508" s="2">
        <v>43937.63652777778</v>
      </c>
      <c r="AM4508" t="s">
        <v>87</v>
      </c>
      <c r="AR4508" t="s">
        <v>87</v>
      </c>
      <c r="AU4508">
        <v>526383.47</v>
      </c>
      <c r="AW4508">
        <v>526383.47</v>
      </c>
      <c r="AX4508" s="3">
        <v>526383.47</v>
      </c>
      <c r="AY4508" s="3">
        <v>526383.47</v>
      </c>
      <c r="AZ4508">
        <v>526383.47</v>
      </c>
      <c r="BA4508" s="3">
        <v>0</v>
      </c>
      <c r="BB4508" t="s">
        <v>88</v>
      </c>
      <c r="BC4508" s="2">
        <v>44161.437638888892</v>
      </c>
      <c r="BQ4508">
        <v>9248429</v>
      </c>
      <c r="BS4508">
        <v>7097</v>
      </c>
      <c r="BT4508" t="s">
        <v>89</v>
      </c>
      <c r="BU4508" t="s">
        <v>89</v>
      </c>
      <c r="BV4508" s="2">
        <v>44270.587060185186</v>
      </c>
    </row>
    <row r="4509" spans="1:74" x14ac:dyDescent="0.25">
      <c r="A4509" t="s">
        <v>4746</v>
      </c>
      <c r="B4509" t="s">
        <v>8869</v>
      </c>
      <c r="C4509">
        <v>4291</v>
      </c>
      <c r="D4509" t="s">
        <v>73</v>
      </c>
      <c r="E4509" t="s">
        <v>74</v>
      </c>
      <c r="F4509">
        <v>52709</v>
      </c>
      <c r="G4509" t="s">
        <v>75</v>
      </c>
      <c r="H4509" t="s">
        <v>76</v>
      </c>
      <c r="I4509">
        <v>1783</v>
      </c>
      <c r="J4509">
        <v>2020</v>
      </c>
      <c r="K4509">
        <v>5</v>
      </c>
      <c r="L4509" t="s">
        <v>77</v>
      </c>
      <c r="M4509" t="s">
        <v>75</v>
      </c>
      <c r="N4509" t="s">
        <v>78</v>
      </c>
      <c r="O4509" t="s">
        <v>2075</v>
      </c>
      <c r="P4509" t="s">
        <v>4571</v>
      </c>
      <c r="Q4509">
        <v>13640871000111</v>
      </c>
      <c r="R4509" t="s">
        <v>92</v>
      </c>
      <c r="U4509">
        <v>1008</v>
      </c>
      <c r="V4509" t="s">
        <v>8861</v>
      </c>
      <c r="X4509" t="s">
        <v>8861</v>
      </c>
      <c r="Y4509" t="s">
        <v>82</v>
      </c>
      <c r="Z4509" t="s">
        <v>93</v>
      </c>
      <c r="AE4509" t="s">
        <v>94</v>
      </c>
      <c r="AF4509" t="s">
        <v>85</v>
      </c>
      <c r="AG4509">
        <v>276383.46999999997</v>
      </c>
      <c r="AH4509" s="2">
        <v>43938.723321759258</v>
      </c>
      <c r="AI4509" s="2">
        <v>43938.734456018516</v>
      </c>
      <c r="AJ4509" s="2">
        <v>43938.741527777776</v>
      </c>
      <c r="AM4509" t="s">
        <v>87</v>
      </c>
      <c r="AR4509" t="s">
        <v>87</v>
      </c>
      <c r="AU4509">
        <v>276383.46999999997</v>
      </c>
      <c r="AW4509">
        <v>276383.46999999997</v>
      </c>
      <c r="AX4509" s="3">
        <v>276383.46999999997</v>
      </c>
      <c r="AY4509" s="3">
        <v>276383.46999999997</v>
      </c>
      <c r="AZ4509">
        <v>276383.46999999997</v>
      </c>
      <c r="BA4509" s="3">
        <v>0</v>
      </c>
      <c r="BB4509" t="s">
        <v>88</v>
      </c>
      <c r="BC4509" s="2">
        <v>44160.636412037034</v>
      </c>
      <c r="BQ4509">
        <v>9248500</v>
      </c>
      <c r="BS4509">
        <v>7097</v>
      </c>
      <c r="BT4509" t="s">
        <v>89</v>
      </c>
      <c r="BU4509" t="s">
        <v>89</v>
      </c>
      <c r="BV4509" s="2">
        <v>44270.587060185186</v>
      </c>
    </row>
    <row r="4510" spans="1:74" x14ac:dyDescent="0.25">
      <c r="A4510" t="s">
        <v>4746</v>
      </c>
      <c r="B4510" t="s">
        <v>8869</v>
      </c>
      <c r="C4510">
        <v>4291</v>
      </c>
      <c r="D4510" t="s">
        <v>73</v>
      </c>
      <c r="E4510" t="s">
        <v>74</v>
      </c>
      <c r="F4510">
        <v>52710</v>
      </c>
      <c r="G4510" t="s">
        <v>75</v>
      </c>
      <c r="H4510" t="s">
        <v>76</v>
      </c>
      <c r="I4510">
        <v>1783</v>
      </c>
      <c r="J4510">
        <v>2020</v>
      </c>
      <c r="K4510">
        <v>4</v>
      </c>
      <c r="L4510" t="s">
        <v>77</v>
      </c>
      <c r="M4510" t="s">
        <v>75</v>
      </c>
      <c r="N4510" t="s">
        <v>78</v>
      </c>
      <c r="O4510" t="s">
        <v>544</v>
      </c>
      <c r="P4510" t="s">
        <v>732</v>
      </c>
      <c r="Q4510">
        <v>22675359000100</v>
      </c>
      <c r="R4510" t="s">
        <v>733</v>
      </c>
      <c r="U4510">
        <v>1008</v>
      </c>
      <c r="V4510" t="s">
        <v>8861</v>
      </c>
      <c r="X4510" t="s">
        <v>8861</v>
      </c>
      <c r="Y4510" t="s">
        <v>82</v>
      </c>
      <c r="Z4510" t="s">
        <v>93</v>
      </c>
      <c r="AD4510" t="s">
        <v>7375</v>
      </c>
      <c r="AE4510" t="s">
        <v>94</v>
      </c>
      <c r="AF4510" t="s">
        <v>85</v>
      </c>
      <c r="AG4510">
        <v>250000</v>
      </c>
      <c r="AH4510" s="2">
        <v>43938.723321759258</v>
      </c>
      <c r="AI4510" s="2">
        <v>43938.757453703707</v>
      </c>
      <c r="AJ4510" s="2">
        <v>43938.855405092596</v>
      </c>
      <c r="AM4510" t="s">
        <v>87</v>
      </c>
      <c r="AR4510" t="s">
        <v>87</v>
      </c>
      <c r="AU4510">
        <v>250000</v>
      </c>
      <c r="AW4510">
        <v>250000</v>
      </c>
      <c r="AX4510" s="3">
        <v>250000</v>
      </c>
      <c r="AY4510" s="3">
        <v>250000</v>
      </c>
      <c r="AZ4510">
        <v>250000</v>
      </c>
      <c r="BA4510" s="3">
        <v>0</v>
      </c>
      <c r="BB4510" t="s">
        <v>88</v>
      </c>
      <c r="BC4510" s="2">
        <v>44161.437465277777</v>
      </c>
      <c r="BQ4510">
        <v>9248431</v>
      </c>
      <c r="BS4510">
        <v>7097</v>
      </c>
      <c r="BT4510" t="s">
        <v>89</v>
      </c>
      <c r="BU4510" t="s">
        <v>89</v>
      </c>
      <c r="BV4510" s="2">
        <v>44270.587060185186</v>
      </c>
    </row>
    <row r="4511" spans="1:74" x14ac:dyDescent="0.25">
      <c r="A4511" t="s">
        <v>4746</v>
      </c>
      <c r="B4511" t="s">
        <v>8869</v>
      </c>
      <c r="C4511">
        <v>1481</v>
      </c>
      <c r="D4511" t="s">
        <v>254</v>
      </c>
      <c r="E4511" t="s">
        <v>255</v>
      </c>
      <c r="F4511">
        <v>52697</v>
      </c>
      <c r="G4511" t="s">
        <v>99</v>
      </c>
      <c r="H4511" t="s">
        <v>76</v>
      </c>
      <c r="I4511">
        <v>1812</v>
      </c>
      <c r="J4511">
        <v>2020</v>
      </c>
      <c r="K4511">
        <v>7</v>
      </c>
      <c r="L4511" t="s">
        <v>77</v>
      </c>
      <c r="M4511" t="s">
        <v>99</v>
      </c>
      <c r="N4511" t="s">
        <v>78</v>
      </c>
      <c r="O4511" t="s">
        <v>177</v>
      </c>
      <c r="P4511" t="s">
        <v>743</v>
      </c>
      <c r="Q4511">
        <v>33654419000892</v>
      </c>
      <c r="R4511" t="s">
        <v>81</v>
      </c>
      <c r="U4511">
        <v>1049</v>
      </c>
      <c r="V4511" t="s">
        <v>8861</v>
      </c>
      <c r="X4511" t="s">
        <v>8861</v>
      </c>
      <c r="Y4511" t="s">
        <v>294</v>
      </c>
      <c r="Z4511" t="s">
        <v>93</v>
      </c>
      <c r="AA4511" t="s">
        <v>166</v>
      </c>
      <c r="AB4511" t="s">
        <v>295</v>
      </c>
      <c r="AC4511" t="s">
        <v>296</v>
      </c>
      <c r="AD4511" t="s">
        <v>294</v>
      </c>
      <c r="AF4511" t="s">
        <v>85</v>
      </c>
      <c r="AG4511">
        <v>157900</v>
      </c>
      <c r="AH4511" s="2">
        <v>43938.680879629632</v>
      </c>
      <c r="AI4511" s="2">
        <v>43938.717615740738</v>
      </c>
      <c r="AJ4511" s="2">
        <v>43938.741516203707</v>
      </c>
      <c r="AM4511" t="s">
        <v>87</v>
      </c>
      <c r="AR4511" t="s">
        <v>87</v>
      </c>
      <c r="AU4511">
        <v>157900</v>
      </c>
      <c r="AX4511" s="3">
        <v>157900</v>
      </c>
      <c r="AY4511" s="3">
        <v>157900</v>
      </c>
      <c r="AZ4511">
        <v>157900</v>
      </c>
      <c r="BA4511" s="3">
        <v>0</v>
      </c>
      <c r="BB4511" t="s">
        <v>88</v>
      </c>
      <c r="BC4511" s="2">
        <v>43938.741516203707</v>
      </c>
      <c r="BD4511" t="s">
        <v>7376</v>
      </c>
      <c r="BE4511">
        <v>2020</v>
      </c>
      <c r="BF4511" t="s">
        <v>7377</v>
      </c>
      <c r="BG4511">
        <v>157900</v>
      </c>
      <c r="BH4511" t="s">
        <v>7378</v>
      </c>
      <c r="BI4511">
        <v>2020</v>
      </c>
      <c r="BJ4511" t="s">
        <v>7379</v>
      </c>
      <c r="BK4511">
        <v>157900</v>
      </c>
      <c r="BL4511" s="2">
        <v>43977</v>
      </c>
      <c r="BM4511" s="2">
        <v>44341</v>
      </c>
      <c r="BN4511" t="s">
        <v>7380</v>
      </c>
      <c r="BO4511" t="s">
        <v>112</v>
      </c>
      <c r="BP4511" t="s">
        <v>113</v>
      </c>
      <c r="BQ4511">
        <v>9249089</v>
      </c>
      <c r="BR4511" t="s">
        <v>301</v>
      </c>
      <c r="BV4511" s="2">
        <v>44270.587060185186</v>
      </c>
    </row>
    <row r="4512" spans="1:74" x14ac:dyDescent="0.25">
      <c r="A4512" t="s">
        <v>4746</v>
      </c>
      <c r="B4512" t="s">
        <v>8869</v>
      </c>
      <c r="C4512">
        <v>1481</v>
      </c>
      <c r="D4512" t="s">
        <v>254</v>
      </c>
      <c r="E4512" t="s">
        <v>255</v>
      </c>
      <c r="F4512">
        <v>52698</v>
      </c>
      <c r="G4512" t="s">
        <v>99</v>
      </c>
      <c r="H4512" t="s">
        <v>76</v>
      </c>
      <c r="I4512">
        <v>1812</v>
      </c>
      <c r="J4512">
        <v>2020</v>
      </c>
      <c r="K4512">
        <v>11</v>
      </c>
      <c r="L4512" t="s">
        <v>77</v>
      </c>
      <c r="M4512" t="s">
        <v>99</v>
      </c>
      <c r="N4512" t="s">
        <v>78</v>
      </c>
      <c r="O4512" t="s">
        <v>177</v>
      </c>
      <c r="P4512" t="s">
        <v>743</v>
      </c>
      <c r="Q4512">
        <v>33654419000892</v>
      </c>
      <c r="R4512" t="s">
        <v>81</v>
      </c>
      <c r="U4512">
        <v>1049</v>
      </c>
      <c r="V4512" t="s">
        <v>8861</v>
      </c>
      <c r="X4512" t="s">
        <v>8861</v>
      </c>
      <c r="Y4512" t="s">
        <v>294</v>
      </c>
      <c r="Z4512" t="s">
        <v>93</v>
      </c>
      <c r="AA4512" t="s">
        <v>166</v>
      </c>
      <c r="AB4512" t="s">
        <v>295</v>
      </c>
      <c r="AC4512" t="s">
        <v>324</v>
      </c>
      <c r="AD4512" t="s">
        <v>294</v>
      </c>
      <c r="AF4512" t="s">
        <v>85</v>
      </c>
      <c r="AG4512">
        <v>252</v>
      </c>
      <c r="AH4512" s="2">
        <v>43938.680891203701</v>
      </c>
      <c r="AI4512" s="2">
        <v>43938.787627314814</v>
      </c>
      <c r="AJ4512" s="2">
        <v>43938.855023148149</v>
      </c>
      <c r="AM4512" t="s">
        <v>87</v>
      </c>
      <c r="AR4512" t="s">
        <v>87</v>
      </c>
      <c r="AS4512" t="s">
        <v>7382</v>
      </c>
      <c r="AT4512" s="2">
        <v>44047.735833333332</v>
      </c>
      <c r="AU4512">
        <v>217.2</v>
      </c>
      <c r="AV4512">
        <v>0</v>
      </c>
      <c r="AX4512" s="3">
        <v>217.2</v>
      </c>
      <c r="AY4512" s="3">
        <v>217.2</v>
      </c>
      <c r="AZ4512">
        <v>217.2</v>
      </c>
      <c r="BA4512" s="3">
        <v>0</v>
      </c>
      <c r="BB4512" t="s">
        <v>88</v>
      </c>
      <c r="BC4512" s="2">
        <v>44047.736157407409</v>
      </c>
      <c r="BD4512" t="s">
        <v>7376</v>
      </c>
      <c r="BE4512">
        <v>2020</v>
      </c>
      <c r="BF4512" t="s">
        <v>7377</v>
      </c>
      <c r="BG4512" t="s">
        <v>7383</v>
      </c>
      <c r="BH4512" t="s">
        <v>7378</v>
      </c>
      <c r="BI4512">
        <v>2020</v>
      </c>
      <c r="BJ4512" t="s">
        <v>7379</v>
      </c>
      <c r="BK4512" t="s">
        <v>7383</v>
      </c>
      <c r="BL4512" s="2">
        <v>43977</v>
      </c>
      <c r="BM4512" s="2">
        <v>44341</v>
      </c>
      <c r="BN4512" t="s">
        <v>7380</v>
      </c>
      <c r="BO4512" t="s">
        <v>112</v>
      </c>
      <c r="BP4512" t="s">
        <v>113</v>
      </c>
      <c r="BQ4512">
        <v>9249089</v>
      </c>
      <c r="BR4512" t="s">
        <v>301</v>
      </c>
      <c r="BV4512" s="2">
        <v>44270.587060185186</v>
      </c>
    </row>
    <row r="4513" spans="1:74" x14ac:dyDescent="0.25">
      <c r="A4513" t="s">
        <v>4746</v>
      </c>
      <c r="B4513" t="s">
        <v>8869</v>
      </c>
      <c r="C4513">
        <v>1481</v>
      </c>
      <c r="D4513" t="s">
        <v>254</v>
      </c>
      <c r="E4513" t="s">
        <v>255</v>
      </c>
      <c r="F4513">
        <v>52689</v>
      </c>
      <c r="G4513" t="s">
        <v>99</v>
      </c>
      <c r="H4513" t="s">
        <v>76</v>
      </c>
      <c r="I4513">
        <v>1813</v>
      </c>
      <c r="J4513">
        <v>2020</v>
      </c>
      <c r="K4513">
        <v>9</v>
      </c>
      <c r="L4513" t="s">
        <v>77</v>
      </c>
      <c r="M4513" t="s">
        <v>99</v>
      </c>
      <c r="N4513" t="s">
        <v>78</v>
      </c>
      <c r="O4513" t="s">
        <v>177</v>
      </c>
      <c r="P4513" t="s">
        <v>743</v>
      </c>
      <c r="Q4513">
        <v>33654419000892</v>
      </c>
      <c r="R4513" t="s">
        <v>81</v>
      </c>
      <c r="U4513">
        <v>1049</v>
      </c>
      <c r="V4513" t="s">
        <v>8861</v>
      </c>
      <c r="X4513" t="s">
        <v>8861</v>
      </c>
      <c r="Y4513" t="s">
        <v>294</v>
      </c>
      <c r="Z4513" t="s">
        <v>93</v>
      </c>
      <c r="AA4513" t="s">
        <v>166</v>
      </c>
      <c r="AB4513" t="s">
        <v>295</v>
      </c>
      <c r="AC4513" t="s">
        <v>7384</v>
      </c>
      <c r="AD4513" t="s">
        <v>294</v>
      </c>
      <c r="AF4513" t="s">
        <v>85</v>
      </c>
      <c r="AG4513">
        <v>60000</v>
      </c>
      <c r="AH4513" s="2">
        <v>43938.653668981482</v>
      </c>
      <c r="AI4513" s="2">
        <v>43938.787627314814</v>
      </c>
      <c r="AJ4513" s="2">
        <v>43938.855011574073</v>
      </c>
      <c r="AM4513" t="s">
        <v>87</v>
      </c>
      <c r="AR4513" t="s">
        <v>87</v>
      </c>
      <c r="AU4513">
        <v>60000</v>
      </c>
      <c r="AX4513" s="3">
        <v>60000</v>
      </c>
      <c r="AY4513" s="3">
        <v>60000</v>
      </c>
      <c r="AZ4513">
        <v>60000</v>
      </c>
      <c r="BA4513" s="3">
        <v>0</v>
      </c>
      <c r="BB4513" t="s">
        <v>88</v>
      </c>
      <c r="BC4513" s="2">
        <v>43938.855011574073</v>
      </c>
      <c r="BD4513" t="s">
        <v>7376</v>
      </c>
      <c r="BE4513">
        <v>2020</v>
      </c>
      <c r="BF4513" t="s">
        <v>7377</v>
      </c>
      <c r="BG4513">
        <v>60000</v>
      </c>
      <c r="BH4513" t="s">
        <v>7378</v>
      </c>
      <c r="BI4513">
        <v>2020</v>
      </c>
      <c r="BJ4513" t="s">
        <v>7379</v>
      </c>
      <c r="BK4513">
        <v>60000</v>
      </c>
      <c r="BL4513" s="2">
        <v>43977</v>
      </c>
      <c r="BM4513" s="2">
        <v>44341</v>
      </c>
      <c r="BN4513" t="s">
        <v>7380</v>
      </c>
      <c r="BO4513" t="s">
        <v>112</v>
      </c>
      <c r="BP4513" t="s">
        <v>113</v>
      </c>
      <c r="BQ4513">
        <v>9249089</v>
      </c>
      <c r="BR4513" t="s">
        <v>301</v>
      </c>
      <c r="BV4513" s="2">
        <v>44270.587060185186</v>
      </c>
    </row>
    <row r="4514" spans="1:74" x14ac:dyDescent="0.25">
      <c r="A4514" t="s">
        <v>4746</v>
      </c>
      <c r="B4514" t="s">
        <v>8869</v>
      </c>
      <c r="C4514">
        <v>1481</v>
      </c>
      <c r="D4514" t="s">
        <v>254</v>
      </c>
      <c r="E4514" t="s">
        <v>255</v>
      </c>
      <c r="F4514">
        <v>52690</v>
      </c>
      <c r="G4514" t="s">
        <v>99</v>
      </c>
      <c r="H4514" t="s">
        <v>76</v>
      </c>
      <c r="I4514">
        <v>1813</v>
      </c>
      <c r="J4514">
        <v>2020</v>
      </c>
      <c r="K4514">
        <v>10</v>
      </c>
      <c r="L4514" t="s">
        <v>77</v>
      </c>
      <c r="M4514" t="s">
        <v>99</v>
      </c>
      <c r="N4514" t="s">
        <v>78</v>
      </c>
      <c r="O4514" t="s">
        <v>177</v>
      </c>
      <c r="P4514" t="s">
        <v>743</v>
      </c>
      <c r="Q4514">
        <v>33654419000892</v>
      </c>
      <c r="R4514" t="s">
        <v>81</v>
      </c>
      <c r="U4514">
        <v>1049</v>
      </c>
      <c r="V4514" t="s">
        <v>8861</v>
      </c>
      <c r="X4514" t="s">
        <v>8861</v>
      </c>
      <c r="Y4514" t="s">
        <v>294</v>
      </c>
      <c r="Z4514" t="s">
        <v>93</v>
      </c>
      <c r="AA4514" t="s">
        <v>166</v>
      </c>
      <c r="AB4514" t="s">
        <v>295</v>
      </c>
      <c r="AC4514" t="s">
        <v>324</v>
      </c>
      <c r="AD4514" t="s">
        <v>294</v>
      </c>
      <c r="AF4514" t="s">
        <v>85</v>
      </c>
      <c r="AG4514">
        <v>30000</v>
      </c>
      <c r="AH4514" s="2">
        <v>43938.653668981482</v>
      </c>
      <c r="AI4514" s="2">
        <v>43938.787627314814</v>
      </c>
      <c r="AJ4514" s="2">
        <v>43938.855023148149</v>
      </c>
      <c r="AM4514" t="s">
        <v>87</v>
      </c>
      <c r="AR4514" t="s">
        <v>87</v>
      </c>
      <c r="AU4514">
        <v>30000</v>
      </c>
      <c r="AX4514" s="3">
        <v>30000</v>
      </c>
      <c r="AY4514" s="3">
        <v>30000</v>
      </c>
      <c r="AZ4514">
        <v>30000</v>
      </c>
      <c r="BA4514" s="3">
        <v>0</v>
      </c>
      <c r="BB4514" t="s">
        <v>88</v>
      </c>
      <c r="BC4514" s="2">
        <v>43938.855023148149</v>
      </c>
      <c r="BD4514" t="s">
        <v>7376</v>
      </c>
      <c r="BE4514">
        <v>2020</v>
      </c>
      <c r="BF4514" t="s">
        <v>7377</v>
      </c>
      <c r="BG4514">
        <v>30000</v>
      </c>
      <c r="BH4514" t="s">
        <v>7378</v>
      </c>
      <c r="BI4514">
        <v>2020</v>
      </c>
      <c r="BJ4514" t="s">
        <v>7379</v>
      </c>
      <c r="BK4514">
        <v>30000</v>
      </c>
      <c r="BL4514" s="2">
        <v>43977</v>
      </c>
      <c r="BM4514" s="2">
        <v>44341</v>
      </c>
      <c r="BN4514" t="s">
        <v>7380</v>
      </c>
      <c r="BO4514" t="s">
        <v>112</v>
      </c>
      <c r="BP4514" t="s">
        <v>113</v>
      </c>
      <c r="BQ4514">
        <v>9249089</v>
      </c>
      <c r="BR4514" t="s">
        <v>301</v>
      </c>
      <c r="BV4514" s="2">
        <v>44270.587060185186</v>
      </c>
    </row>
    <row r="4515" spans="1:74" x14ac:dyDescent="0.25">
      <c r="A4515" t="s">
        <v>4746</v>
      </c>
      <c r="B4515" t="s">
        <v>8869</v>
      </c>
      <c r="C4515">
        <v>1481</v>
      </c>
      <c r="D4515" t="s">
        <v>254</v>
      </c>
      <c r="E4515" t="s">
        <v>255</v>
      </c>
      <c r="F4515">
        <v>52691</v>
      </c>
      <c r="G4515" t="s">
        <v>99</v>
      </c>
      <c r="H4515" t="s">
        <v>76</v>
      </c>
      <c r="I4515">
        <v>1813</v>
      </c>
      <c r="J4515">
        <v>2020</v>
      </c>
      <c r="K4515">
        <v>8</v>
      </c>
      <c r="L4515" t="s">
        <v>77</v>
      </c>
      <c r="M4515" t="s">
        <v>99</v>
      </c>
      <c r="N4515" t="s">
        <v>78</v>
      </c>
      <c r="O4515" t="s">
        <v>177</v>
      </c>
      <c r="P4515" t="s">
        <v>743</v>
      </c>
      <c r="Q4515">
        <v>33654419000892</v>
      </c>
      <c r="R4515" t="s">
        <v>81</v>
      </c>
      <c r="U4515">
        <v>1049</v>
      </c>
      <c r="V4515" t="s">
        <v>8861</v>
      </c>
      <c r="X4515" t="s">
        <v>8861</v>
      </c>
      <c r="Y4515" t="s">
        <v>294</v>
      </c>
      <c r="Z4515" t="s">
        <v>93</v>
      </c>
      <c r="AA4515" t="s">
        <v>166</v>
      </c>
      <c r="AB4515" t="s">
        <v>295</v>
      </c>
      <c r="AC4515" t="s">
        <v>4943</v>
      </c>
      <c r="AD4515" t="s">
        <v>294</v>
      </c>
      <c r="AF4515" t="s">
        <v>85</v>
      </c>
      <c r="AG4515">
        <v>150000</v>
      </c>
      <c r="AH4515" s="2">
        <v>43938.653668981482</v>
      </c>
      <c r="AI4515" s="2">
        <v>43938.787627314814</v>
      </c>
      <c r="AJ4515" s="2">
        <v>43938.855023148149</v>
      </c>
      <c r="AM4515" t="s">
        <v>87</v>
      </c>
      <c r="AR4515" t="s">
        <v>87</v>
      </c>
      <c r="AS4515" t="s">
        <v>7382</v>
      </c>
      <c r="AT4515" s="2">
        <v>44047.736319444448</v>
      </c>
      <c r="AU4515">
        <v>149748</v>
      </c>
      <c r="AX4515" s="3">
        <v>149748</v>
      </c>
      <c r="AY4515" s="3">
        <v>149748</v>
      </c>
      <c r="AZ4515">
        <v>149748</v>
      </c>
      <c r="BA4515" s="3">
        <v>0</v>
      </c>
      <c r="BB4515" t="s">
        <v>88</v>
      </c>
      <c r="BC4515" s="2">
        <v>44047.736539351848</v>
      </c>
      <c r="BD4515" t="s">
        <v>7376</v>
      </c>
      <c r="BE4515">
        <v>2020</v>
      </c>
      <c r="BF4515" t="s">
        <v>7377</v>
      </c>
      <c r="BG4515">
        <v>150000</v>
      </c>
      <c r="BH4515" t="s">
        <v>7378</v>
      </c>
      <c r="BI4515">
        <v>2020</v>
      </c>
      <c r="BJ4515" t="s">
        <v>7379</v>
      </c>
      <c r="BK4515">
        <v>149748</v>
      </c>
      <c r="BL4515" s="2">
        <v>43977</v>
      </c>
      <c r="BM4515" s="2">
        <v>44341</v>
      </c>
      <c r="BN4515" t="s">
        <v>7380</v>
      </c>
      <c r="BO4515" t="s">
        <v>112</v>
      </c>
      <c r="BP4515" t="s">
        <v>113</v>
      </c>
      <c r="BQ4515">
        <v>9249089</v>
      </c>
      <c r="BR4515" t="s">
        <v>301</v>
      </c>
      <c r="BV4515" s="2">
        <v>44270.587060185186</v>
      </c>
    </row>
    <row r="4516" spans="1:74" x14ac:dyDescent="0.25">
      <c r="A4516" t="s">
        <v>4746</v>
      </c>
      <c r="B4516" t="s">
        <v>8869</v>
      </c>
      <c r="C4516">
        <v>1481</v>
      </c>
      <c r="D4516" t="s">
        <v>254</v>
      </c>
      <c r="E4516" t="s">
        <v>255</v>
      </c>
      <c r="F4516">
        <v>52692</v>
      </c>
      <c r="G4516" t="s">
        <v>99</v>
      </c>
      <c r="H4516" t="s">
        <v>76</v>
      </c>
      <c r="I4516">
        <v>1813</v>
      </c>
      <c r="J4516">
        <v>2020</v>
      </c>
      <c r="K4516">
        <v>6</v>
      </c>
      <c r="L4516" t="s">
        <v>77</v>
      </c>
      <c r="M4516" t="s">
        <v>99</v>
      </c>
      <c r="N4516" t="s">
        <v>78</v>
      </c>
      <c r="O4516" t="s">
        <v>177</v>
      </c>
      <c r="P4516" t="s">
        <v>743</v>
      </c>
      <c r="Q4516">
        <v>33654419000892</v>
      </c>
      <c r="R4516" t="s">
        <v>81</v>
      </c>
      <c r="U4516">
        <v>1049</v>
      </c>
      <c r="V4516" t="s">
        <v>8861</v>
      </c>
      <c r="X4516" t="s">
        <v>8861</v>
      </c>
      <c r="Y4516" t="s">
        <v>294</v>
      </c>
      <c r="Z4516" t="s">
        <v>93</v>
      </c>
      <c r="AA4516" t="s">
        <v>166</v>
      </c>
      <c r="AB4516" t="s">
        <v>295</v>
      </c>
      <c r="AC4516" t="s">
        <v>296</v>
      </c>
      <c r="AD4516" t="s">
        <v>294</v>
      </c>
      <c r="AF4516" t="s">
        <v>85</v>
      </c>
      <c r="AG4516">
        <v>260000</v>
      </c>
      <c r="AH4516" s="2">
        <v>43938.653668981482</v>
      </c>
      <c r="AI4516" s="2">
        <v>43938.717615740738</v>
      </c>
      <c r="AJ4516" s="2">
        <v>43938.741516203707</v>
      </c>
      <c r="AM4516" t="s">
        <v>87</v>
      </c>
      <c r="AR4516" t="s">
        <v>87</v>
      </c>
      <c r="AU4516">
        <v>260000</v>
      </c>
      <c r="AX4516" s="3">
        <v>260000</v>
      </c>
      <c r="AY4516" s="3">
        <v>260000</v>
      </c>
      <c r="AZ4516">
        <v>260000</v>
      </c>
      <c r="BA4516" s="3">
        <v>0</v>
      </c>
      <c r="BB4516" t="s">
        <v>88</v>
      </c>
      <c r="BC4516" s="2">
        <v>43938.741516203707</v>
      </c>
      <c r="BD4516" t="s">
        <v>7376</v>
      </c>
      <c r="BE4516">
        <v>2020</v>
      </c>
      <c r="BF4516" t="s">
        <v>7377</v>
      </c>
      <c r="BG4516">
        <v>260000</v>
      </c>
      <c r="BH4516" t="s">
        <v>7378</v>
      </c>
      <c r="BI4516">
        <v>2020</v>
      </c>
      <c r="BJ4516" t="s">
        <v>7379</v>
      </c>
      <c r="BK4516">
        <v>260000</v>
      </c>
      <c r="BL4516" s="2">
        <v>43977</v>
      </c>
      <c r="BM4516" s="2">
        <v>44341</v>
      </c>
      <c r="BN4516" t="s">
        <v>7380</v>
      </c>
      <c r="BO4516" t="s">
        <v>112</v>
      </c>
      <c r="BP4516" t="s">
        <v>113</v>
      </c>
      <c r="BQ4516">
        <v>9249089</v>
      </c>
      <c r="BR4516" t="s">
        <v>301</v>
      </c>
      <c r="BV4516" s="2">
        <v>44270.587060185186</v>
      </c>
    </row>
    <row r="4517" spans="1:74" x14ac:dyDescent="0.25">
      <c r="A4517" t="s">
        <v>4746</v>
      </c>
      <c r="B4517" t="s">
        <v>8869</v>
      </c>
      <c r="C4517">
        <v>3051</v>
      </c>
      <c r="D4517" t="s">
        <v>1462</v>
      </c>
      <c r="E4517" t="s">
        <v>597</v>
      </c>
      <c r="F4517">
        <v>56169</v>
      </c>
      <c r="G4517" t="s">
        <v>176</v>
      </c>
      <c r="H4517" t="s">
        <v>343</v>
      </c>
      <c r="I4517">
        <v>2133</v>
      </c>
      <c r="J4517">
        <v>2020</v>
      </c>
      <c r="K4517">
        <v>209</v>
      </c>
      <c r="L4517" t="s">
        <v>77</v>
      </c>
      <c r="M4517" t="s">
        <v>176</v>
      </c>
      <c r="N4517" t="s">
        <v>78</v>
      </c>
      <c r="O4517" t="s">
        <v>177</v>
      </c>
      <c r="P4517" t="s">
        <v>1463</v>
      </c>
      <c r="Q4517">
        <v>17138140000123</v>
      </c>
      <c r="U4517">
        <v>4037</v>
      </c>
      <c r="Y4517" t="s">
        <v>1464</v>
      </c>
      <c r="Z4517" t="s">
        <v>93</v>
      </c>
      <c r="AD4517" t="s">
        <v>7385</v>
      </c>
      <c r="AE4517" t="s">
        <v>3510</v>
      </c>
      <c r="AF4517" t="s">
        <v>348</v>
      </c>
      <c r="AG4517">
        <v>53650</v>
      </c>
      <c r="AH4517" s="2">
        <v>44076.689212962963</v>
      </c>
      <c r="AI4517" s="2">
        <v>44078.551631944443</v>
      </c>
      <c r="AJ4517" s="2">
        <v>44082.640925925924</v>
      </c>
      <c r="AM4517" t="s">
        <v>87</v>
      </c>
      <c r="AR4517" t="s">
        <v>87</v>
      </c>
      <c r="AU4517">
        <v>33150</v>
      </c>
      <c r="AW4517">
        <v>36544</v>
      </c>
      <c r="AX4517" s="3">
        <v>36544</v>
      </c>
      <c r="AY4517" s="3">
        <v>36544</v>
      </c>
      <c r="AZ4517" s="3">
        <v>36544</v>
      </c>
      <c r="BA4517" s="3">
        <v>0</v>
      </c>
      <c r="BB4517" t="s">
        <v>88</v>
      </c>
      <c r="BC4517" s="2">
        <v>44161.336099537039</v>
      </c>
      <c r="BV4517" s="2">
        <v>44270.587060185186</v>
      </c>
    </row>
    <row r="4518" spans="1:74" x14ac:dyDescent="0.25">
      <c r="A4518" t="s">
        <v>4746</v>
      </c>
      <c r="B4518" t="s">
        <v>8869</v>
      </c>
      <c r="C4518">
        <v>1261</v>
      </c>
      <c r="D4518" t="s">
        <v>221</v>
      </c>
      <c r="E4518" t="s">
        <v>222</v>
      </c>
      <c r="F4518">
        <v>56163</v>
      </c>
      <c r="G4518" t="s">
        <v>223</v>
      </c>
      <c r="H4518" t="s">
        <v>343</v>
      </c>
      <c r="I4518">
        <v>2135</v>
      </c>
      <c r="J4518">
        <v>2020</v>
      </c>
      <c r="K4518">
        <v>206</v>
      </c>
      <c r="L4518" t="s">
        <v>77</v>
      </c>
      <c r="M4518" t="s">
        <v>223</v>
      </c>
      <c r="N4518" t="s">
        <v>224</v>
      </c>
      <c r="O4518" t="s">
        <v>1218</v>
      </c>
      <c r="P4518" t="s">
        <v>7386</v>
      </c>
      <c r="S4518">
        <v>80527</v>
      </c>
      <c r="T4518" t="s">
        <v>7386</v>
      </c>
      <c r="U4518">
        <v>4297</v>
      </c>
      <c r="W4518" t="s">
        <v>8861</v>
      </c>
      <c r="X4518" t="s">
        <v>8861</v>
      </c>
      <c r="Y4518" t="s">
        <v>227</v>
      </c>
      <c r="Z4518" t="s">
        <v>83</v>
      </c>
      <c r="AD4518" t="s">
        <v>228</v>
      </c>
      <c r="AE4518" t="s">
        <v>228</v>
      </c>
      <c r="AF4518" t="s">
        <v>348</v>
      </c>
      <c r="AG4518">
        <v>25000</v>
      </c>
      <c r="AH4518" s="2">
        <v>44076.645555555559</v>
      </c>
      <c r="AI4518" s="2">
        <v>44076.706516203703</v>
      </c>
      <c r="AJ4518" s="2">
        <v>44076.715104166666</v>
      </c>
      <c r="AM4518" t="s">
        <v>87</v>
      </c>
      <c r="AR4518" t="s">
        <v>87</v>
      </c>
      <c r="AW4518">
        <v>25000</v>
      </c>
      <c r="AX4518" s="3">
        <v>25000</v>
      </c>
      <c r="AY4518" s="3">
        <v>25000</v>
      </c>
      <c r="AZ4518">
        <v>25000</v>
      </c>
      <c r="BA4518" s="3">
        <v>0</v>
      </c>
      <c r="BB4518" t="s">
        <v>88</v>
      </c>
      <c r="BC4518" s="2">
        <v>44099.620393518519</v>
      </c>
      <c r="BV4518" s="2">
        <v>44270.587060185186</v>
      </c>
    </row>
    <row r="4519" spans="1:74" x14ac:dyDescent="0.25">
      <c r="A4519" t="s">
        <v>4746</v>
      </c>
      <c r="B4519" t="s">
        <v>8869</v>
      </c>
      <c r="C4519">
        <v>1491</v>
      </c>
      <c r="D4519" t="s">
        <v>97</v>
      </c>
      <c r="E4519" t="s">
        <v>98</v>
      </c>
      <c r="F4519">
        <v>58514</v>
      </c>
      <c r="G4519" t="s">
        <v>269</v>
      </c>
      <c r="H4519" t="s">
        <v>343</v>
      </c>
      <c r="I4519">
        <v>2136</v>
      </c>
      <c r="J4519">
        <v>2020</v>
      </c>
      <c r="K4519">
        <v>211</v>
      </c>
      <c r="L4519" t="s">
        <v>77</v>
      </c>
      <c r="M4519" t="s">
        <v>269</v>
      </c>
      <c r="N4519" t="s">
        <v>78</v>
      </c>
      <c r="O4519" t="s">
        <v>1934</v>
      </c>
      <c r="P4519" t="s">
        <v>1935</v>
      </c>
      <c r="Q4519">
        <v>18013326000119</v>
      </c>
      <c r="R4519" t="s">
        <v>102</v>
      </c>
      <c r="U4519">
        <v>2090</v>
      </c>
      <c r="Y4519" t="s">
        <v>271</v>
      </c>
      <c r="Z4519" t="s">
        <v>83</v>
      </c>
      <c r="AF4519" t="s">
        <v>348</v>
      </c>
      <c r="AG4519">
        <v>229860</v>
      </c>
      <c r="AH4519" s="2">
        <v>44153.701157407406</v>
      </c>
      <c r="AI4519" s="2">
        <v>44159.633831018517</v>
      </c>
      <c r="AJ4519" s="2">
        <v>44160.472997685189</v>
      </c>
      <c r="AM4519" t="s">
        <v>87</v>
      </c>
      <c r="AR4519" t="s">
        <v>87</v>
      </c>
      <c r="AU4519">
        <v>229860</v>
      </c>
      <c r="AW4519">
        <v>229860</v>
      </c>
      <c r="AX4519" s="3">
        <v>229860</v>
      </c>
      <c r="AY4519" s="3">
        <v>229860</v>
      </c>
      <c r="AZ4519">
        <v>229860</v>
      </c>
      <c r="BA4519" s="3">
        <v>0</v>
      </c>
      <c r="BB4519" t="s">
        <v>88</v>
      </c>
      <c r="BC4519" s="2">
        <v>44160.472986111112</v>
      </c>
      <c r="BQ4519">
        <v>9264891</v>
      </c>
      <c r="BS4519" t="s">
        <v>752</v>
      </c>
      <c r="BV4519" s="2">
        <v>44270.587060185186</v>
      </c>
    </row>
    <row r="4520" spans="1:74" x14ac:dyDescent="0.25">
      <c r="A4520" t="s">
        <v>4746</v>
      </c>
      <c r="B4520" t="s">
        <v>8869</v>
      </c>
      <c r="C4520">
        <v>1491</v>
      </c>
      <c r="D4520" t="s">
        <v>97</v>
      </c>
      <c r="E4520" t="s">
        <v>98</v>
      </c>
      <c r="F4520">
        <v>58515</v>
      </c>
      <c r="G4520" t="s">
        <v>269</v>
      </c>
      <c r="H4520" t="s">
        <v>343</v>
      </c>
      <c r="I4520">
        <v>2136</v>
      </c>
      <c r="J4520">
        <v>2020</v>
      </c>
      <c r="K4520">
        <v>212</v>
      </c>
      <c r="L4520" t="s">
        <v>77</v>
      </c>
      <c r="M4520" t="s">
        <v>269</v>
      </c>
      <c r="N4520" t="s">
        <v>78</v>
      </c>
      <c r="O4520" t="s">
        <v>580</v>
      </c>
      <c r="P4520" t="s">
        <v>581</v>
      </c>
      <c r="Q4520">
        <v>17963083000117</v>
      </c>
      <c r="R4520" t="s">
        <v>102</v>
      </c>
      <c r="U4520">
        <v>2090</v>
      </c>
      <c r="Y4520" t="s">
        <v>271</v>
      </c>
      <c r="Z4520" t="s">
        <v>83</v>
      </c>
      <c r="AF4520" t="s">
        <v>348</v>
      </c>
      <c r="AG4520">
        <v>35000</v>
      </c>
      <c r="AH4520" s="2">
        <v>44153.701157407406</v>
      </c>
      <c r="AI4520" s="2">
        <v>44159.633831018517</v>
      </c>
      <c r="AJ4520" s="2">
        <v>44160.472986111112</v>
      </c>
      <c r="AM4520" t="s">
        <v>87</v>
      </c>
      <c r="AR4520" t="s">
        <v>87</v>
      </c>
      <c r="AU4520">
        <v>35000</v>
      </c>
      <c r="AW4520">
        <v>35000</v>
      </c>
      <c r="AX4520" s="3">
        <v>35000</v>
      </c>
      <c r="AY4520" s="3">
        <v>35000</v>
      </c>
      <c r="AZ4520">
        <v>35000</v>
      </c>
      <c r="BA4520" s="3">
        <v>0</v>
      </c>
      <c r="BB4520" t="s">
        <v>88</v>
      </c>
      <c r="BC4520" s="2">
        <v>44160.472986111112</v>
      </c>
      <c r="BQ4520">
        <v>9264793</v>
      </c>
      <c r="BS4520" t="s">
        <v>752</v>
      </c>
      <c r="BV4520" s="2">
        <v>44270.587060185186</v>
      </c>
    </row>
    <row r="4521" spans="1:74" x14ac:dyDescent="0.25">
      <c r="A4521" t="s">
        <v>4746</v>
      </c>
      <c r="B4521" t="s">
        <v>8869</v>
      </c>
      <c r="C4521">
        <v>1491</v>
      </c>
      <c r="D4521" t="s">
        <v>97</v>
      </c>
      <c r="E4521" t="s">
        <v>98</v>
      </c>
      <c r="F4521">
        <v>58516</v>
      </c>
      <c r="G4521" t="s">
        <v>269</v>
      </c>
      <c r="H4521" t="s">
        <v>343</v>
      </c>
      <c r="I4521">
        <v>2136</v>
      </c>
      <c r="J4521">
        <v>2020</v>
      </c>
      <c r="K4521">
        <v>213</v>
      </c>
      <c r="L4521" t="s">
        <v>77</v>
      </c>
      <c r="M4521" t="s">
        <v>269</v>
      </c>
      <c r="N4521" t="s">
        <v>78</v>
      </c>
      <c r="O4521" t="s">
        <v>1111</v>
      </c>
      <c r="P4521" t="s">
        <v>1112</v>
      </c>
      <c r="Q4521">
        <v>1614602000100</v>
      </c>
      <c r="R4521" t="s">
        <v>102</v>
      </c>
      <c r="U4521">
        <v>2090</v>
      </c>
      <c r="Y4521" t="s">
        <v>271</v>
      </c>
      <c r="Z4521" t="s">
        <v>83</v>
      </c>
      <c r="AF4521" t="s">
        <v>348</v>
      </c>
      <c r="AG4521">
        <v>25000</v>
      </c>
      <c r="AH4521" s="2">
        <v>44153.701157407406</v>
      </c>
      <c r="AI4521" s="2">
        <v>44159.64099537037</v>
      </c>
      <c r="AJ4521" s="2">
        <v>44160.472986111112</v>
      </c>
      <c r="AM4521" t="s">
        <v>87</v>
      </c>
      <c r="AR4521" t="s">
        <v>87</v>
      </c>
      <c r="AU4521">
        <v>25000</v>
      </c>
      <c r="AW4521">
        <v>25000</v>
      </c>
      <c r="AX4521" s="3">
        <v>25000</v>
      </c>
      <c r="AY4521" s="3">
        <v>25000</v>
      </c>
      <c r="AZ4521">
        <v>25000</v>
      </c>
      <c r="BA4521" s="3">
        <v>0</v>
      </c>
      <c r="BB4521" t="s">
        <v>88</v>
      </c>
      <c r="BC4521" s="2">
        <v>44160.472986111112</v>
      </c>
      <c r="BQ4521">
        <v>9264796</v>
      </c>
      <c r="BS4521" t="s">
        <v>752</v>
      </c>
      <c r="BV4521" s="2">
        <v>44270.587060185186</v>
      </c>
    </row>
    <row r="4522" spans="1:74" x14ac:dyDescent="0.25">
      <c r="A4522" t="s">
        <v>4746</v>
      </c>
      <c r="B4522" t="s">
        <v>8869</v>
      </c>
      <c r="C4522">
        <v>3051</v>
      </c>
      <c r="D4522" t="s">
        <v>1462</v>
      </c>
      <c r="E4522" t="s">
        <v>597</v>
      </c>
      <c r="F4522">
        <v>56170</v>
      </c>
      <c r="G4522" t="s">
        <v>176</v>
      </c>
      <c r="H4522" t="s">
        <v>343</v>
      </c>
      <c r="I4522">
        <v>2137</v>
      </c>
      <c r="J4522">
        <v>2020</v>
      </c>
      <c r="K4522">
        <v>210</v>
      </c>
      <c r="L4522" t="s">
        <v>77</v>
      </c>
      <c r="M4522" t="s">
        <v>176</v>
      </c>
      <c r="N4522" t="s">
        <v>78</v>
      </c>
      <c r="O4522" t="s">
        <v>177</v>
      </c>
      <c r="P4522" t="s">
        <v>1463</v>
      </c>
      <c r="Q4522">
        <v>17138140000123</v>
      </c>
      <c r="U4522">
        <v>4037</v>
      </c>
      <c r="Y4522" t="s">
        <v>1464</v>
      </c>
      <c r="Z4522" t="s">
        <v>83</v>
      </c>
      <c r="AD4522" t="s">
        <v>7387</v>
      </c>
      <c r="AE4522" t="s">
        <v>356</v>
      </c>
      <c r="AF4522" t="s">
        <v>348</v>
      </c>
      <c r="AG4522">
        <v>210100</v>
      </c>
      <c r="AH4522" s="2">
        <v>44076.690798611111</v>
      </c>
      <c r="AI4522" s="2">
        <v>44078.552106481482</v>
      </c>
      <c r="AJ4522" s="2">
        <v>44083.656192129631</v>
      </c>
      <c r="AM4522" t="s">
        <v>87</v>
      </c>
      <c r="AR4522" t="s">
        <v>87</v>
      </c>
      <c r="AU4522">
        <v>210100</v>
      </c>
      <c r="AW4522">
        <v>199819.31</v>
      </c>
      <c r="AX4522" s="3">
        <v>199819.31</v>
      </c>
      <c r="AY4522" s="3">
        <v>199819.31</v>
      </c>
      <c r="AZ4522" s="3">
        <v>199819.31</v>
      </c>
      <c r="BA4522" s="3">
        <v>0</v>
      </c>
      <c r="BB4522" t="s">
        <v>88</v>
      </c>
      <c r="BC4522" s="2">
        <v>44166.34716435185</v>
      </c>
      <c r="BV4522" s="2">
        <v>44270.587060185186</v>
      </c>
    </row>
    <row r="4523" spans="1:74" x14ac:dyDescent="0.25">
      <c r="A4523" t="s">
        <v>4746</v>
      </c>
      <c r="B4523" t="s">
        <v>8869</v>
      </c>
      <c r="C4523">
        <v>2311</v>
      </c>
      <c r="D4523" t="s">
        <v>732</v>
      </c>
      <c r="E4523" t="s">
        <v>222</v>
      </c>
      <c r="F4523">
        <v>56168</v>
      </c>
      <c r="G4523" t="s">
        <v>176</v>
      </c>
      <c r="H4523" t="s">
        <v>343</v>
      </c>
      <c r="I4523">
        <v>2138</v>
      </c>
      <c r="J4523">
        <v>2020</v>
      </c>
      <c r="K4523">
        <v>208</v>
      </c>
      <c r="L4523" t="s">
        <v>77</v>
      </c>
      <c r="M4523" t="s">
        <v>176</v>
      </c>
      <c r="N4523" t="s">
        <v>78</v>
      </c>
      <c r="O4523" t="s">
        <v>544</v>
      </c>
      <c r="P4523" t="s">
        <v>732</v>
      </c>
      <c r="Q4523">
        <v>22675359000100</v>
      </c>
      <c r="U4523">
        <v>4171</v>
      </c>
      <c r="W4523" t="s">
        <v>8861</v>
      </c>
      <c r="X4523" t="s">
        <v>8861</v>
      </c>
      <c r="Y4523" t="s">
        <v>7388</v>
      </c>
      <c r="Z4523" t="s">
        <v>83</v>
      </c>
      <c r="AD4523" t="s">
        <v>4537</v>
      </c>
      <c r="AE4523" t="s">
        <v>356</v>
      </c>
      <c r="AF4523" t="s">
        <v>348</v>
      </c>
      <c r="AG4523">
        <v>110000</v>
      </c>
      <c r="AH4523" s="2">
        <v>44076.673518518517</v>
      </c>
      <c r="AI4523" s="2">
        <v>44083.804016203707</v>
      </c>
      <c r="AJ4523" s="2">
        <v>44266.642754629633</v>
      </c>
      <c r="AM4523" t="s">
        <v>87</v>
      </c>
      <c r="AP4523" s="2">
        <v>44216.862534722219</v>
      </c>
      <c r="AQ4523" t="s">
        <v>7389</v>
      </c>
      <c r="AR4523" t="s">
        <v>87</v>
      </c>
      <c r="AW4523">
        <v>17150</v>
      </c>
      <c r="AX4523" s="3">
        <v>17150</v>
      </c>
      <c r="AY4523" s="3">
        <v>17150</v>
      </c>
      <c r="AZ4523" s="3">
        <v>0</v>
      </c>
      <c r="BA4523" s="3">
        <v>17150</v>
      </c>
      <c r="BB4523" t="s">
        <v>88</v>
      </c>
      <c r="BC4523" s="2">
        <v>44266.642754629633</v>
      </c>
      <c r="BV4523" s="2">
        <v>44270.587060185186</v>
      </c>
    </row>
    <row r="4524" spans="1:74" x14ac:dyDescent="0.25">
      <c r="A4524" t="s">
        <v>4746</v>
      </c>
      <c r="B4524" t="s">
        <v>8869</v>
      </c>
      <c r="C4524">
        <v>3041</v>
      </c>
      <c r="D4524" t="s">
        <v>596</v>
      </c>
      <c r="E4524" t="s">
        <v>597</v>
      </c>
      <c r="F4524">
        <v>58628</v>
      </c>
      <c r="G4524" t="s">
        <v>598</v>
      </c>
      <c r="H4524" t="s">
        <v>343</v>
      </c>
      <c r="I4524">
        <v>2139</v>
      </c>
      <c r="J4524">
        <v>2020</v>
      </c>
      <c r="K4524">
        <v>220</v>
      </c>
      <c r="L4524" t="s">
        <v>77</v>
      </c>
      <c r="M4524" t="s">
        <v>598</v>
      </c>
      <c r="N4524" t="s">
        <v>78</v>
      </c>
      <c r="O4524" t="s">
        <v>1111</v>
      </c>
      <c r="P4524" t="s">
        <v>1112</v>
      </c>
      <c r="Q4524">
        <v>1614602000100</v>
      </c>
      <c r="U4524">
        <v>1011</v>
      </c>
      <c r="Y4524" t="s">
        <v>601</v>
      </c>
      <c r="Z4524" t="s">
        <v>93</v>
      </c>
      <c r="AD4524" t="s">
        <v>7390</v>
      </c>
      <c r="AE4524" t="s">
        <v>613</v>
      </c>
      <c r="AF4524" t="s">
        <v>348</v>
      </c>
      <c r="AG4524">
        <v>12876.4</v>
      </c>
      <c r="AH4524" s="2">
        <v>44155.649421296293</v>
      </c>
      <c r="AI4524" s="2">
        <v>44159.750034722223</v>
      </c>
      <c r="AJ4524" s="2">
        <v>44160.655706018515</v>
      </c>
      <c r="AM4524" t="s">
        <v>87</v>
      </c>
      <c r="AR4524" t="s">
        <v>87</v>
      </c>
      <c r="AU4524">
        <v>12876.4</v>
      </c>
      <c r="AW4524">
        <v>12876.4</v>
      </c>
      <c r="AX4524" s="3">
        <v>12876.4</v>
      </c>
      <c r="AY4524" s="3">
        <v>12876.4</v>
      </c>
      <c r="AZ4524" s="3">
        <v>0</v>
      </c>
      <c r="BA4524" s="3">
        <f t="shared" ref="BA4524:BA4557" si="20">AY4524-AZ4524</f>
        <v>12876.4</v>
      </c>
      <c r="BB4524" t="s">
        <v>88</v>
      </c>
      <c r="BC4524" s="2">
        <v>44166.913912037038</v>
      </c>
      <c r="BV4524" s="2">
        <v>44270.587060185186</v>
      </c>
    </row>
    <row r="4525" spans="1:74" x14ac:dyDescent="0.25">
      <c r="A4525" t="s">
        <v>4746</v>
      </c>
      <c r="B4525" t="s">
        <v>8869</v>
      </c>
      <c r="C4525">
        <v>3041</v>
      </c>
      <c r="D4525" t="s">
        <v>596</v>
      </c>
      <c r="E4525" t="s">
        <v>597</v>
      </c>
      <c r="F4525">
        <v>58629</v>
      </c>
      <c r="G4525" t="s">
        <v>598</v>
      </c>
      <c r="H4525" t="s">
        <v>343</v>
      </c>
      <c r="I4525">
        <v>2139</v>
      </c>
      <c r="J4525">
        <v>2020</v>
      </c>
      <c r="K4525">
        <v>221</v>
      </c>
      <c r="L4525" t="s">
        <v>77</v>
      </c>
      <c r="M4525" t="s">
        <v>598</v>
      </c>
      <c r="N4525" t="s">
        <v>78</v>
      </c>
      <c r="O4525" t="s">
        <v>4761</v>
      </c>
      <c r="P4525" t="s">
        <v>5176</v>
      </c>
      <c r="Q4525">
        <v>16885485000188</v>
      </c>
      <c r="U4525">
        <v>1011</v>
      </c>
      <c r="Y4525" t="s">
        <v>601</v>
      </c>
      <c r="Z4525" t="s">
        <v>93</v>
      </c>
      <c r="AD4525" t="s">
        <v>7390</v>
      </c>
      <c r="AE4525" t="s">
        <v>613</v>
      </c>
      <c r="AF4525" t="s">
        <v>348</v>
      </c>
      <c r="AG4525">
        <v>12876.4</v>
      </c>
      <c r="AH4525" s="2">
        <v>44155.649421296293</v>
      </c>
      <c r="AI4525" s="2">
        <v>44159.750034722223</v>
      </c>
      <c r="AJ4525" s="2">
        <v>44160.655706018515</v>
      </c>
      <c r="AM4525" t="s">
        <v>87</v>
      </c>
      <c r="AR4525" t="s">
        <v>87</v>
      </c>
      <c r="AU4525">
        <v>12876.4</v>
      </c>
      <c r="AW4525">
        <v>12876.4</v>
      </c>
      <c r="AX4525" s="3">
        <v>12876.4</v>
      </c>
      <c r="AY4525" s="3">
        <v>12876.4</v>
      </c>
      <c r="AZ4525" s="3">
        <v>0</v>
      </c>
      <c r="BA4525" s="3">
        <f t="shared" si="20"/>
        <v>12876.4</v>
      </c>
      <c r="BB4525" t="s">
        <v>88</v>
      </c>
      <c r="BC4525" s="2">
        <v>44166.913865740738</v>
      </c>
      <c r="BV4525" s="2">
        <v>44270.587060185186</v>
      </c>
    </row>
    <row r="4526" spans="1:74" x14ac:dyDescent="0.25">
      <c r="A4526" t="s">
        <v>4746</v>
      </c>
      <c r="B4526" t="s">
        <v>8869</v>
      </c>
      <c r="C4526">
        <v>3041</v>
      </c>
      <c r="D4526" t="s">
        <v>596</v>
      </c>
      <c r="E4526" t="s">
        <v>597</v>
      </c>
      <c r="F4526">
        <v>58630</v>
      </c>
      <c r="G4526" t="s">
        <v>598</v>
      </c>
      <c r="H4526" t="s">
        <v>343</v>
      </c>
      <c r="I4526">
        <v>2139</v>
      </c>
      <c r="J4526">
        <v>2020</v>
      </c>
      <c r="K4526">
        <v>222</v>
      </c>
      <c r="L4526" t="s">
        <v>77</v>
      </c>
      <c r="M4526" t="s">
        <v>598</v>
      </c>
      <c r="N4526" t="s">
        <v>78</v>
      </c>
      <c r="O4526" t="s">
        <v>1276</v>
      </c>
      <c r="P4526" t="s">
        <v>1277</v>
      </c>
      <c r="Q4526">
        <v>22681423000157</v>
      </c>
      <c r="U4526">
        <v>1011</v>
      </c>
      <c r="Y4526" t="s">
        <v>601</v>
      </c>
      <c r="Z4526" t="s">
        <v>93</v>
      </c>
      <c r="AD4526" t="s">
        <v>2363</v>
      </c>
      <c r="AE4526" t="s">
        <v>613</v>
      </c>
      <c r="AF4526" t="s">
        <v>348</v>
      </c>
      <c r="AG4526">
        <v>6438.2</v>
      </c>
      <c r="AH4526" s="2">
        <v>44155.649421296293</v>
      </c>
      <c r="AI4526" s="2">
        <v>44159.750034722223</v>
      </c>
      <c r="AJ4526" s="2">
        <v>44160.655706018515</v>
      </c>
      <c r="AM4526" t="s">
        <v>87</v>
      </c>
      <c r="AR4526" t="s">
        <v>87</v>
      </c>
      <c r="AU4526">
        <v>6438.2</v>
      </c>
      <c r="AW4526">
        <v>6438.2</v>
      </c>
      <c r="AX4526" s="3">
        <v>6438.2</v>
      </c>
      <c r="AY4526" s="3">
        <v>6438.2</v>
      </c>
      <c r="AZ4526" s="3">
        <v>0</v>
      </c>
      <c r="BA4526" s="3">
        <f t="shared" si="20"/>
        <v>6438.2</v>
      </c>
      <c r="BB4526" t="s">
        <v>88</v>
      </c>
      <c r="BC4526" s="2">
        <v>44166.913900462961</v>
      </c>
      <c r="BV4526" s="2">
        <v>44270.587060185186</v>
      </c>
    </row>
    <row r="4527" spans="1:74" x14ac:dyDescent="0.25">
      <c r="A4527" t="s">
        <v>4746</v>
      </c>
      <c r="B4527" t="s">
        <v>8869</v>
      </c>
      <c r="C4527">
        <v>3041</v>
      </c>
      <c r="D4527" t="s">
        <v>596</v>
      </c>
      <c r="E4527" t="s">
        <v>597</v>
      </c>
      <c r="F4527">
        <v>58631</v>
      </c>
      <c r="G4527" t="s">
        <v>598</v>
      </c>
      <c r="H4527" t="s">
        <v>343</v>
      </c>
      <c r="I4527">
        <v>2139</v>
      </c>
      <c r="J4527">
        <v>2020</v>
      </c>
      <c r="K4527">
        <v>223</v>
      </c>
      <c r="L4527" t="s">
        <v>77</v>
      </c>
      <c r="M4527" t="s">
        <v>598</v>
      </c>
      <c r="N4527" t="s">
        <v>78</v>
      </c>
      <c r="O4527" t="s">
        <v>2078</v>
      </c>
      <c r="P4527" t="s">
        <v>2284</v>
      </c>
      <c r="Q4527">
        <v>18132449000179</v>
      </c>
      <c r="U4527">
        <v>1011</v>
      </c>
      <c r="Y4527" t="s">
        <v>601</v>
      </c>
      <c r="Z4527" t="s">
        <v>93</v>
      </c>
      <c r="AD4527" t="s">
        <v>7391</v>
      </c>
      <c r="AE4527" t="s">
        <v>613</v>
      </c>
      <c r="AF4527" t="s">
        <v>348</v>
      </c>
      <c r="AG4527">
        <v>37341.56</v>
      </c>
      <c r="AH4527" s="2">
        <v>44155.649421296293</v>
      </c>
      <c r="AI4527" s="2">
        <v>44159.750034722223</v>
      </c>
      <c r="AJ4527" s="2">
        <v>44160.655706018515</v>
      </c>
      <c r="AM4527" t="s">
        <v>87</v>
      </c>
      <c r="AR4527" t="s">
        <v>87</v>
      </c>
      <c r="AU4527">
        <v>37341.56</v>
      </c>
      <c r="AW4527">
        <v>37341.56</v>
      </c>
      <c r="AX4527" s="3">
        <v>37341.56</v>
      </c>
      <c r="AY4527" s="3">
        <v>37341.56</v>
      </c>
      <c r="AZ4527" s="3">
        <v>0</v>
      </c>
      <c r="BA4527" s="3">
        <f t="shared" si="20"/>
        <v>37341.56</v>
      </c>
      <c r="BB4527" t="s">
        <v>88</v>
      </c>
      <c r="BC4527" s="2">
        <v>44166.913900462961</v>
      </c>
      <c r="BV4527" s="2">
        <v>44270.587060185186</v>
      </c>
    </row>
    <row r="4528" spans="1:74" x14ac:dyDescent="0.25">
      <c r="A4528" t="s">
        <v>4746</v>
      </c>
      <c r="B4528" t="s">
        <v>8869</v>
      </c>
      <c r="C4528">
        <v>3041</v>
      </c>
      <c r="D4528" t="s">
        <v>596</v>
      </c>
      <c r="E4528" t="s">
        <v>597</v>
      </c>
      <c r="F4528">
        <v>58632</v>
      </c>
      <c r="G4528" t="s">
        <v>598</v>
      </c>
      <c r="H4528" t="s">
        <v>343</v>
      </c>
      <c r="I4528">
        <v>2139</v>
      </c>
      <c r="J4528">
        <v>2020</v>
      </c>
      <c r="K4528">
        <v>224</v>
      </c>
      <c r="L4528" t="s">
        <v>77</v>
      </c>
      <c r="M4528" t="s">
        <v>598</v>
      </c>
      <c r="N4528" t="s">
        <v>78</v>
      </c>
      <c r="O4528" t="s">
        <v>1102</v>
      </c>
      <c r="P4528" t="s">
        <v>1925</v>
      </c>
      <c r="Q4528">
        <v>18017467000100</v>
      </c>
      <c r="U4528">
        <v>1011</v>
      </c>
      <c r="Y4528" t="s">
        <v>601</v>
      </c>
      <c r="Z4528" t="s">
        <v>93</v>
      </c>
      <c r="AD4528" t="s">
        <v>2363</v>
      </c>
      <c r="AE4528" t="s">
        <v>613</v>
      </c>
      <c r="AF4528" t="s">
        <v>348</v>
      </c>
      <c r="AG4528">
        <v>6438.2</v>
      </c>
      <c r="AH4528" s="2">
        <v>44155.649421296293</v>
      </c>
      <c r="AI4528" s="2">
        <v>44159.750787037039</v>
      </c>
      <c r="AJ4528" s="2">
        <v>44160.655706018515</v>
      </c>
      <c r="AM4528" t="s">
        <v>87</v>
      </c>
      <c r="AR4528" t="s">
        <v>87</v>
      </c>
      <c r="AU4528">
        <v>6438.2</v>
      </c>
      <c r="AW4528">
        <v>6438.2</v>
      </c>
      <c r="AX4528" s="3">
        <v>6438.2</v>
      </c>
      <c r="AY4528" s="3">
        <v>6438.2</v>
      </c>
      <c r="AZ4528" s="3">
        <v>0</v>
      </c>
      <c r="BA4528" s="3">
        <f t="shared" si="20"/>
        <v>6438.2</v>
      </c>
      <c r="BB4528" t="s">
        <v>88</v>
      </c>
      <c r="BC4528" s="2">
        <v>44166.913831018515</v>
      </c>
      <c r="BV4528" s="2">
        <v>44270.587060185186</v>
      </c>
    </row>
    <row r="4529" spans="1:74" x14ac:dyDescent="0.25">
      <c r="A4529" t="s">
        <v>4746</v>
      </c>
      <c r="B4529" t="s">
        <v>8869</v>
      </c>
      <c r="C4529">
        <v>3041</v>
      </c>
      <c r="D4529" t="s">
        <v>596</v>
      </c>
      <c r="E4529" t="s">
        <v>597</v>
      </c>
      <c r="F4529">
        <v>58633</v>
      </c>
      <c r="G4529" t="s">
        <v>598</v>
      </c>
      <c r="H4529" t="s">
        <v>343</v>
      </c>
      <c r="I4529">
        <v>2139</v>
      </c>
      <c r="J4529">
        <v>2020</v>
      </c>
      <c r="K4529">
        <v>225</v>
      </c>
      <c r="L4529" t="s">
        <v>77</v>
      </c>
      <c r="M4529" t="s">
        <v>598</v>
      </c>
      <c r="N4529" t="s">
        <v>78</v>
      </c>
      <c r="O4529" t="s">
        <v>1261</v>
      </c>
      <c r="P4529" t="s">
        <v>1262</v>
      </c>
      <c r="Q4529">
        <v>18017426000113</v>
      </c>
      <c r="U4529">
        <v>1011</v>
      </c>
      <c r="Y4529" t="s">
        <v>601</v>
      </c>
      <c r="Z4529" t="s">
        <v>93</v>
      </c>
      <c r="AD4529" t="s">
        <v>2363</v>
      </c>
      <c r="AE4529" t="s">
        <v>613</v>
      </c>
      <c r="AF4529" t="s">
        <v>348</v>
      </c>
      <c r="AG4529">
        <v>6438.2</v>
      </c>
      <c r="AH4529" s="2">
        <v>44155.649421296293</v>
      </c>
      <c r="AI4529" s="2">
        <v>44159.750787037039</v>
      </c>
      <c r="AJ4529" s="2">
        <v>44160.655706018515</v>
      </c>
      <c r="AM4529" t="s">
        <v>87</v>
      </c>
      <c r="AR4529" t="s">
        <v>87</v>
      </c>
      <c r="AU4529">
        <v>6438.2</v>
      </c>
      <c r="AW4529">
        <v>6438.2</v>
      </c>
      <c r="AX4529" s="3">
        <v>6438.2</v>
      </c>
      <c r="AY4529" s="3">
        <v>6438.2</v>
      </c>
      <c r="AZ4529" s="3">
        <v>0</v>
      </c>
      <c r="BA4529" s="3">
        <f t="shared" si="20"/>
        <v>6438.2</v>
      </c>
      <c r="BB4529" t="s">
        <v>88</v>
      </c>
      <c r="BC4529" s="2">
        <v>44166.913831018515</v>
      </c>
      <c r="BV4529" s="2">
        <v>44270.587060185186</v>
      </c>
    </row>
    <row r="4530" spans="1:74" x14ac:dyDescent="0.25">
      <c r="A4530" t="s">
        <v>4746</v>
      </c>
      <c r="B4530" t="s">
        <v>8869</v>
      </c>
      <c r="C4530">
        <v>3041</v>
      </c>
      <c r="D4530" t="s">
        <v>596</v>
      </c>
      <c r="E4530" t="s">
        <v>597</v>
      </c>
      <c r="F4530">
        <v>58635</v>
      </c>
      <c r="G4530" t="s">
        <v>598</v>
      </c>
      <c r="H4530" t="s">
        <v>343</v>
      </c>
      <c r="I4530">
        <v>2139</v>
      </c>
      <c r="J4530">
        <v>2020</v>
      </c>
      <c r="K4530">
        <v>227</v>
      </c>
      <c r="L4530" t="s">
        <v>77</v>
      </c>
      <c r="M4530" t="s">
        <v>598</v>
      </c>
      <c r="N4530" t="s">
        <v>78</v>
      </c>
      <c r="O4530" t="s">
        <v>207</v>
      </c>
      <c r="P4530" t="s">
        <v>273</v>
      </c>
      <c r="Q4530">
        <v>17754136000190</v>
      </c>
      <c r="U4530">
        <v>1011</v>
      </c>
      <c r="Y4530" t="s">
        <v>601</v>
      </c>
      <c r="Z4530" t="s">
        <v>93</v>
      </c>
      <c r="AD4530" t="s">
        <v>2363</v>
      </c>
      <c r="AE4530" t="s">
        <v>613</v>
      </c>
      <c r="AF4530" t="s">
        <v>348</v>
      </c>
      <c r="AG4530">
        <v>6438.2</v>
      </c>
      <c r="AH4530" s="2">
        <v>44155.649421296293</v>
      </c>
      <c r="AI4530" s="2">
        <v>44159.750787037039</v>
      </c>
      <c r="AJ4530" s="2">
        <v>44160.655694444446</v>
      </c>
      <c r="AM4530" t="s">
        <v>87</v>
      </c>
      <c r="AR4530" t="s">
        <v>87</v>
      </c>
      <c r="AU4530">
        <v>6438.2</v>
      </c>
      <c r="AW4530">
        <v>6438.2</v>
      </c>
      <c r="AX4530" s="3">
        <v>6438.2</v>
      </c>
      <c r="AY4530" s="3">
        <v>6438.2</v>
      </c>
      <c r="AZ4530" s="3">
        <v>6438.2</v>
      </c>
      <c r="BA4530" s="3">
        <f t="shared" si="20"/>
        <v>0</v>
      </c>
      <c r="BB4530" t="s">
        <v>88</v>
      </c>
      <c r="BC4530" s="2">
        <v>44166.913877314815</v>
      </c>
      <c r="BV4530" s="2">
        <v>44270.587060185186</v>
      </c>
    </row>
    <row r="4531" spans="1:74" x14ac:dyDescent="0.25">
      <c r="A4531" t="s">
        <v>4746</v>
      </c>
      <c r="B4531" t="s">
        <v>8869</v>
      </c>
      <c r="C4531">
        <v>3041</v>
      </c>
      <c r="D4531" t="s">
        <v>596</v>
      </c>
      <c r="E4531" t="s">
        <v>597</v>
      </c>
      <c r="F4531">
        <v>58636</v>
      </c>
      <c r="G4531" t="s">
        <v>598</v>
      </c>
      <c r="H4531" t="s">
        <v>343</v>
      </c>
      <c r="I4531">
        <v>2139</v>
      </c>
      <c r="J4531">
        <v>2020</v>
      </c>
      <c r="K4531">
        <v>228</v>
      </c>
      <c r="L4531" t="s">
        <v>77</v>
      </c>
      <c r="M4531" t="s">
        <v>598</v>
      </c>
      <c r="N4531" t="s">
        <v>78</v>
      </c>
      <c r="O4531" t="s">
        <v>1934</v>
      </c>
      <c r="P4531" t="s">
        <v>1935</v>
      </c>
      <c r="Q4531">
        <v>18013326000119</v>
      </c>
      <c r="U4531">
        <v>1011</v>
      </c>
      <c r="Y4531" t="s">
        <v>601</v>
      </c>
      <c r="Z4531" t="s">
        <v>93</v>
      </c>
      <c r="AD4531" t="s">
        <v>7390</v>
      </c>
      <c r="AE4531" t="s">
        <v>613</v>
      </c>
      <c r="AF4531" t="s">
        <v>348</v>
      </c>
      <c r="AG4531">
        <v>12876.4</v>
      </c>
      <c r="AH4531" s="2">
        <v>44155.649421296293</v>
      </c>
      <c r="AI4531" s="2">
        <v>44159.750787037039</v>
      </c>
      <c r="AJ4531" s="2">
        <v>44160.655694444446</v>
      </c>
      <c r="AM4531" t="s">
        <v>87</v>
      </c>
      <c r="AR4531" t="s">
        <v>87</v>
      </c>
      <c r="AU4531">
        <v>12876.4</v>
      </c>
      <c r="AW4531">
        <v>12876.4</v>
      </c>
      <c r="AX4531" s="3">
        <v>12876.4</v>
      </c>
      <c r="AY4531" s="3">
        <v>12876.4</v>
      </c>
      <c r="AZ4531" s="3">
        <v>12876.4</v>
      </c>
      <c r="BA4531" s="3">
        <f t="shared" si="20"/>
        <v>0</v>
      </c>
      <c r="BB4531" t="s">
        <v>88</v>
      </c>
      <c r="BC4531" s="2">
        <v>44166.913912037038</v>
      </c>
      <c r="BV4531" s="2">
        <v>44270.587060185186</v>
      </c>
    </row>
    <row r="4532" spans="1:74" x14ac:dyDescent="0.25">
      <c r="A4532" t="s">
        <v>4746</v>
      </c>
      <c r="B4532" t="s">
        <v>8869</v>
      </c>
      <c r="C4532">
        <v>3041</v>
      </c>
      <c r="D4532" t="s">
        <v>596</v>
      </c>
      <c r="E4532" t="s">
        <v>597</v>
      </c>
      <c r="F4532">
        <v>58644</v>
      </c>
      <c r="G4532" t="s">
        <v>598</v>
      </c>
      <c r="H4532" t="s">
        <v>343</v>
      </c>
      <c r="I4532">
        <v>2139</v>
      </c>
      <c r="J4532">
        <v>2020</v>
      </c>
      <c r="K4532">
        <v>230</v>
      </c>
      <c r="L4532" t="s">
        <v>77</v>
      </c>
      <c r="M4532" t="s">
        <v>598</v>
      </c>
      <c r="N4532" t="s">
        <v>78</v>
      </c>
      <c r="O4532" t="s">
        <v>1923</v>
      </c>
      <c r="P4532" t="s">
        <v>1924</v>
      </c>
      <c r="Q4532">
        <v>1614599000116</v>
      </c>
      <c r="U4532">
        <v>1011</v>
      </c>
      <c r="Y4532" t="s">
        <v>601</v>
      </c>
      <c r="Z4532" t="s">
        <v>93</v>
      </c>
      <c r="AD4532" t="s">
        <v>7392</v>
      </c>
      <c r="AE4532" t="s">
        <v>7393</v>
      </c>
      <c r="AF4532" t="s">
        <v>348</v>
      </c>
      <c r="AG4532">
        <v>3040</v>
      </c>
      <c r="AH4532" s="2">
        <v>44155.654537037037</v>
      </c>
      <c r="AI4532" s="2">
        <v>44159.762627314813</v>
      </c>
      <c r="AJ4532" s="2">
        <v>44160.662361111114</v>
      </c>
      <c r="AM4532" t="s">
        <v>87</v>
      </c>
      <c r="AR4532" t="s">
        <v>87</v>
      </c>
      <c r="AU4532">
        <v>3040</v>
      </c>
      <c r="AW4532">
        <v>3040</v>
      </c>
      <c r="AX4532" s="3">
        <v>3040</v>
      </c>
      <c r="AY4532" s="3">
        <v>3040</v>
      </c>
      <c r="AZ4532" s="3">
        <v>3040</v>
      </c>
      <c r="BA4532" s="3">
        <f t="shared" si="20"/>
        <v>0</v>
      </c>
      <c r="BB4532" t="s">
        <v>88</v>
      </c>
      <c r="BC4532" s="2">
        <v>44165.813090277778</v>
      </c>
      <c r="BV4532" s="2">
        <v>44270.587060185186</v>
      </c>
    </row>
    <row r="4533" spans="1:74" x14ac:dyDescent="0.25">
      <c r="A4533" t="s">
        <v>4746</v>
      </c>
      <c r="B4533" t="s">
        <v>8869</v>
      </c>
      <c r="C4533">
        <v>3041</v>
      </c>
      <c r="D4533" t="s">
        <v>596</v>
      </c>
      <c r="E4533" t="s">
        <v>597</v>
      </c>
      <c r="F4533">
        <v>58645</v>
      </c>
      <c r="G4533" t="s">
        <v>598</v>
      </c>
      <c r="H4533" t="s">
        <v>343</v>
      </c>
      <c r="I4533">
        <v>2139</v>
      </c>
      <c r="J4533">
        <v>2020</v>
      </c>
      <c r="K4533">
        <v>231</v>
      </c>
      <c r="L4533" t="s">
        <v>77</v>
      </c>
      <c r="M4533" t="s">
        <v>598</v>
      </c>
      <c r="N4533" t="s">
        <v>78</v>
      </c>
      <c r="O4533" t="s">
        <v>1119</v>
      </c>
      <c r="P4533" t="s">
        <v>1120</v>
      </c>
      <c r="Q4533">
        <v>24791154000107</v>
      </c>
      <c r="U4533">
        <v>1011</v>
      </c>
      <c r="Y4533" t="s">
        <v>601</v>
      </c>
      <c r="Z4533" t="s">
        <v>93</v>
      </c>
      <c r="AD4533" t="s">
        <v>7392</v>
      </c>
      <c r="AE4533" t="s">
        <v>7393</v>
      </c>
      <c r="AF4533" t="s">
        <v>348</v>
      </c>
      <c r="AG4533">
        <v>3040</v>
      </c>
      <c r="AH4533" s="2">
        <v>44155.654537037037</v>
      </c>
      <c r="AI4533" s="2">
        <v>44159.762627314813</v>
      </c>
      <c r="AJ4533" s="2">
        <v>44160.662361111114</v>
      </c>
      <c r="AM4533" t="s">
        <v>87</v>
      </c>
      <c r="AR4533" t="s">
        <v>87</v>
      </c>
      <c r="AU4533">
        <v>3040</v>
      </c>
      <c r="AW4533">
        <v>3040</v>
      </c>
      <c r="AX4533" s="3">
        <v>3040</v>
      </c>
      <c r="AY4533" s="3">
        <v>3040</v>
      </c>
      <c r="AZ4533" s="3">
        <v>3040</v>
      </c>
      <c r="BA4533" s="3">
        <f t="shared" si="20"/>
        <v>0</v>
      </c>
      <c r="BB4533" t="s">
        <v>88</v>
      </c>
      <c r="BC4533" s="2">
        <v>44165.813090277778</v>
      </c>
      <c r="BV4533" s="2">
        <v>44270.587060185186</v>
      </c>
    </row>
    <row r="4534" spans="1:74" x14ac:dyDescent="0.25">
      <c r="A4534" t="s">
        <v>4746</v>
      </c>
      <c r="B4534" t="s">
        <v>8869</v>
      </c>
      <c r="C4534">
        <v>3041</v>
      </c>
      <c r="D4534" t="s">
        <v>596</v>
      </c>
      <c r="E4534" t="s">
        <v>597</v>
      </c>
      <c r="F4534">
        <v>58646</v>
      </c>
      <c r="G4534" t="s">
        <v>598</v>
      </c>
      <c r="H4534" t="s">
        <v>343</v>
      </c>
      <c r="I4534">
        <v>2139</v>
      </c>
      <c r="J4534">
        <v>2020</v>
      </c>
      <c r="K4534">
        <v>232</v>
      </c>
      <c r="L4534" t="s">
        <v>77</v>
      </c>
      <c r="M4534" t="s">
        <v>598</v>
      </c>
      <c r="N4534" t="s">
        <v>78</v>
      </c>
      <c r="O4534" t="s">
        <v>1095</v>
      </c>
      <c r="P4534" t="s">
        <v>1149</v>
      </c>
      <c r="Q4534">
        <v>1616420000160</v>
      </c>
      <c r="U4534">
        <v>1011</v>
      </c>
      <c r="Y4534" t="s">
        <v>601</v>
      </c>
      <c r="Z4534" t="s">
        <v>93</v>
      </c>
      <c r="AD4534" t="s">
        <v>7392</v>
      </c>
      <c r="AE4534" t="s">
        <v>7393</v>
      </c>
      <c r="AF4534" t="s">
        <v>348</v>
      </c>
      <c r="AG4534">
        <v>3040</v>
      </c>
      <c r="AH4534" s="2">
        <v>44155.654537037037</v>
      </c>
      <c r="AI4534" s="2">
        <v>44159.762627314813</v>
      </c>
      <c r="AJ4534" s="2">
        <v>44160.662361111114</v>
      </c>
      <c r="AM4534" t="s">
        <v>87</v>
      </c>
      <c r="AR4534" t="s">
        <v>87</v>
      </c>
      <c r="AU4534">
        <v>3040</v>
      </c>
      <c r="AW4534">
        <v>3040</v>
      </c>
      <c r="AX4534" s="3">
        <v>3040</v>
      </c>
      <c r="AY4534" s="3">
        <v>3040</v>
      </c>
      <c r="AZ4534" s="3">
        <v>3040</v>
      </c>
      <c r="BA4534" s="3">
        <f t="shared" si="20"/>
        <v>0</v>
      </c>
      <c r="BB4534" t="s">
        <v>88</v>
      </c>
      <c r="BC4534" s="2">
        <v>44165.813101851854</v>
      </c>
      <c r="BV4534" s="2">
        <v>44270.587060185186</v>
      </c>
    </row>
    <row r="4535" spans="1:74" x14ac:dyDescent="0.25">
      <c r="A4535" t="s">
        <v>4746</v>
      </c>
      <c r="B4535" t="s">
        <v>8869</v>
      </c>
      <c r="C4535">
        <v>3041</v>
      </c>
      <c r="D4535" t="s">
        <v>596</v>
      </c>
      <c r="E4535" t="s">
        <v>597</v>
      </c>
      <c r="F4535">
        <v>58648</v>
      </c>
      <c r="G4535" t="s">
        <v>598</v>
      </c>
      <c r="H4535" t="s">
        <v>343</v>
      </c>
      <c r="I4535">
        <v>2139</v>
      </c>
      <c r="J4535">
        <v>2020</v>
      </c>
      <c r="K4535">
        <v>234</v>
      </c>
      <c r="L4535" t="s">
        <v>77</v>
      </c>
      <c r="M4535" t="s">
        <v>598</v>
      </c>
      <c r="N4535" t="s">
        <v>78</v>
      </c>
      <c r="O4535" t="s">
        <v>4702</v>
      </c>
      <c r="P4535" t="s">
        <v>7394</v>
      </c>
      <c r="Q4535">
        <v>1612483000148</v>
      </c>
      <c r="U4535">
        <v>1011</v>
      </c>
      <c r="Y4535" t="s">
        <v>601</v>
      </c>
      <c r="Z4535" t="s">
        <v>93</v>
      </c>
      <c r="AD4535" t="s">
        <v>7392</v>
      </c>
      <c r="AE4535" t="s">
        <v>7393</v>
      </c>
      <c r="AF4535" t="s">
        <v>348</v>
      </c>
      <c r="AG4535">
        <v>3040</v>
      </c>
      <c r="AH4535" s="2">
        <v>44155.654537037037</v>
      </c>
      <c r="AI4535" s="2">
        <v>44159.762627314813</v>
      </c>
      <c r="AJ4535" s="2">
        <v>44160.662349537037</v>
      </c>
      <c r="AM4535" t="s">
        <v>87</v>
      </c>
      <c r="AR4535" t="s">
        <v>87</v>
      </c>
      <c r="AU4535">
        <v>3040</v>
      </c>
      <c r="AW4535">
        <v>3040</v>
      </c>
      <c r="AX4535" s="3">
        <v>3040</v>
      </c>
      <c r="AY4535" s="3">
        <v>3040</v>
      </c>
      <c r="AZ4535" s="3">
        <v>0</v>
      </c>
      <c r="BA4535" s="3">
        <f t="shared" si="20"/>
        <v>3040</v>
      </c>
      <c r="BB4535" t="s">
        <v>88</v>
      </c>
      <c r="BC4535" s="2">
        <v>44165.813101851854</v>
      </c>
      <c r="BV4535" s="2">
        <v>44270.587060185186</v>
      </c>
    </row>
    <row r="4536" spans="1:74" x14ac:dyDescent="0.25">
      <c r="A4536" t="s">
        <v>4746</v>
      </c>
      <c r="B4536" t="s">
        <v>8869</v>
      </c>
      <c r="C4536">
        <v>3041</v>
      </c>
      <c r="D4536" t="s">
        <v>596</v>
      </c>
      <c r="E4536" t="s">
        <v>597</v>
      </c>
      <c r="F4536">
        <v>58649</v>
      </c>
      <c r="G4536" t="s">
        <v>598</v>
      </c>
      <c r="H4536" t="s">
        <v>343</v>
      </c>
      <c r="I4536">
        <v>2139</v>
      </c>
      <c r="J4536">
        <v>2020</v>
      </c>
      <c r="K4536">
        <v>235</v>
      </c>
      <c r="L4536" t="s">
        <v>77</v>
      </c>
      <c r="M4536" t="s">
        <v>598</v>
      </c>
      <c r="N4536" t="s">
        <v>78</v>
      </c>
      <c r="O4536" t="s">
        <v>2075</v>
      </c>
      <c r="P4536" t="s">
        <v>6413</v>
      </c>
      <c r="Q4536">
        <v>18017384000110</v>
      </c>
      <c r="U4536">
        <v>1011</v>
      </c>
      <c r="Y4536" t="s">
        <v>601</v>
      </c>
      <c r="Z4536" t="s">
        <v>93</v>
      </c>
      <c r="AD4536" t="s">
        <v>7392</v>
      </c>
      <c r="AE4536" t="s">
        <v>7393</v>
      </c>
      <c r="AF4536" t="s">
        <v>348</v>
      </c>
      <c r="AG4536">
        <v>3040</v>
      </c>
      <c r="AH4536" s="2">
        <v>44155.654537037037</v>
      </c>
      <c r="AI4536" s="2">
        <v>44159.762638888889</v>
      </c>
      <c r="AJ4536" s="2">
        <v>44160.662349537037</v>
      </c>
      <c r="AM4536" t="s">
        <v>87</v>
      </c>
      <c r="AR4536" t="s">
        <v>87</v>
      </c>
      <c r="AU4536">
        <v>3040</v>
      </c>
      <c r="AW4536">
        <v>3040</v>
      </c>
      <c r="AX4536" s="3">
        <v>3040</v>
      </c>
      <c r="AY4536" s="3">
        <v>3040</v>
      </c>
      <c r="AZ4536" s="3">
        <v>3040</v>
      </c>
      <c r="BA4536" s="3">
        <f t="shared" si="20"/>
        <v>0</v>
      </c>
      <c r="BB4536" t="s">
        <v>88</v>
      </c>
      <c r="BC4536" s="2">
        <v>44165.813101851854</v>
      </c>
      <c r="BV4536" s="2">
        <v>44270.587060185186</v>
      </c>
    </row>
    <row r="4537" spans="1:74" x14ac:dyDescent="0.25">
      <c r="A4537" t="s">
        <v>4746</v>
      </c>
      <c r="B4537" t="s">
        <v>8869</v>
      </c>
      <c r="C4537">
        <v>3041</v>
      </c>
      <c r="D4537" t="s">
        <v>596</v>
      </c>
      <c r="E4537" t="s">
        <v>597</v>
      </c>
      <c r="F4537">
        <v>58650</v>
      </c>
      <c r="G4537" t="s">
        <v>598</v>
      </c>
      <c r="H4537" t="s">
        <v>343</v>
      </c>
      <c r="I4537">
        <v>2139</v>
      </c>
      <c r="J4537">
        <v>2020</v>
      </c>
      <c r="K4537">
        <v>236</v>
      </c>
      <c r="L4537" t="s">
        <v>77</v>
      </c>
      <c r="M4537" t="s">
        <v>598</v>
      </c>
      <c r="N4537" t="s">
        <v>78</v>
      </c>
      <c r="O4537" t="s">
        <v>1295</v>
      </c>
      <c r="P4537" t="s">
        <v>7395</v>
      </c>
      <c r="Q4537">
        <v>1612885000142</v>
      </c>
      <c r="U4537">
        <v>1011</v>
      </c>
      <c r="Y4537" t="s">
        <v>601</v>
      </c>
      <c r="Z4537" t="s">
        <v>93</v>
      </c>
      <c r="AD4537" t="s">
        <v>7392</v>
      </c>
      <c r="AE4537" t="s">
        <v>7393</v>
      </c>
      <c r="AF4537" t="s">
        <v>348</v>
      </c>
      <c r="AG4537">
        <v>3040</v>
      </c>
      <c r="AH4537" s="2">
        <v>44155.654537037037</v>
      </c>
      <c r="AI4537" s="2">
        <v>44159.762638888889</v>
      </c>
      <c r="AJ4537" s="2">
        <v>44160.662349537037</v>
      </c>
      <c r="AM4537" t="s">
        <v>87</v>
      </c>
      <c r="AR4537" t="s">
        <v>87</v>
      </c>
      <c r="AU4537">
        <v>3040</v>
      </c>
      <c r="AW4537">
        <v>3040</v>
      </c>
      <c r="AX4537" s="3">
        <v>3040</v>
      </c>
      <c r="AY4537" s="3">
        <v>3040</v>
      </c>
      <c r="AZ4537" s="3">
        <v>3040</v>
      </c>
      <c r="BA4537" s="3">
        <f t="shared" si="20"/>
        <v>0</v>
      </c>
      <c r="BB4537" t="s">
        <v>88</v>
      </c>
      <c r="BC4537" s="2">
        <v>44165.813113425924</v>
      </c>
      <c r="BV4537" s="2">
        <v>44270.587060185186</v>
      </c>
    </row>
    <row r="4538" spans="1:74" x14ac:dyDescent="0.25">
      <c r="A4538" t="s">
        <v>4746</v>
      </c>
      <c r="B4538" t="s">
        <v>8869</v>
      </c>
      <c r="C4538">
        <v>3041</v>
      </c>
      <c r="D4538" t="s">
        <v>596</v>
      </c>
      <c r="E4538" t="s">
        <v>597</v>
      </c>
      <c r="F4538">
        <v>58651</v>
      </c>
      <c r="G4538" t="s">
        <v>598</v>
      </c>
      <c r="H4538" t="s">
        <v>343</v>
      </c>
      <c r="I4538">
        <v>2139</v>
      </c>
      <c r="J4538">
        <v>2020</v>
      </c>
      <c r="K4538">
        <v>237</v>
      </c>
      <c r="L4538" t="s">
        <v>77</v>
      </c>
      <c r="M4538" t="s">
        <v>598</v>
      </c>
      <c r="N4538" t="s">
        <v>78</v>
      </c>
      <c r="O4538" t="s">
        <v>1143</v>
      </c>
      <c r="P4538" t="s">
        <v>1144</v>
      </c>
      <c r="Q4538">
        <v>1613076000155</v>
      </c>
      <c r="U4538">
        <v>1011</v>
      </c>
      <c r="Y4538" t="s">
        <v>601</v>
      </c>
      <c r="Z4538" t="s">
        <v>93</v>
      </c>
      <c r="AD4538" t="s">
        <v>7392</v>
      </c>
      <c r="AE4538" t="s">
        <v>7393</v>
      </c>
      <c r="AF4538" t="s">
        <v>348</v>
      </c>
      <c r="AG4538">
        <v>3040</v>
      </c>
      <c r="AH4538" s="2">
        <v>44155.654537037037</v>
      </c>
      <c r="AI4538" s="2">
        <v>44159.762638888889</v>
      </c>
      <c r="AJ4538" s="2">
        <v>44160.662349537037</v>
      </c>
      <c r="AM4538" t="s">
        <v>87</v>
      </c>
      <c r="AR4538" t="s">
        <v>87</v>
      </c>
      <c r="AU4538">
        <v>3040</v>
      </c>
      <c r="AW4538">
        <v>3040</v>
      </c>
      <c r="AX4538" s="3">
        <v>3040</v>
      </c>
      <c r="AY4538" s="3">
        <v>3040</v>
      </c>
      <c r="AZ4538" s="3">
        <v>3040</v>
      </c>
      <c r="BA4538" s="3">
        <f t="shared" si="20"/>
        <v>0</v>
      </c>
      <c r="BB4538" t="s">
        <v>88</v>
      </c>
      <c r="BC4538" s="2">
        <v>44165.813113425924</v>
      </c>
      <c r="BV4538" s="2">
        <v>44270.587060185186</v>
      </c>
    </row>
    <row r="4539" spans="1:74" x14ac:dyDescent="0.25">
      <c r="A4539" t="s">
        <v>4746</v>
      </c>
      <c r="B4539" t="s">
        <v>8869</v>
      </c>
      <c r="C4539">
        <v>3041</v>
      </c>
      <c r="D4539" t="s">
        <v>596</v>
      </c>
      <c r="E4539" t="s">
        <v>597</v>
      </c>
      <c r="F4539">
        <v>58652</v>
      </c>
      <c r="G4539" t="s">
        <v>598</v>
      </c>
      <c r="H4539" t="s">
        <v>343</v>
      </c>
      <c r="I4539">
        <v>2139</v>
      </c>
      <c r="J4539">
        <v>2020</v>
      </c>
      <c r="K4539">
        <v>238</v>
      </c>
      <c r="L4539" t="s">
        <v>77</v>
      </c>
      <c r="M4539" t="s">
        <v>598</v>
      </c>
      <c r="N4539" t="s">
        <v>78</v>
      </c>
      <c r="O4539" t="s">
        <v>1899</v>
      </c>
      <c r="P4539" t="s">
        <v>1900</v>
      </c>
      <c r="Q4539">
        <v>22679153000140</v>
      </c>
      <c r="U4539">
        <v>1011</v>
      </c>
      <c r="Y4539" t="s">
        <v>601</v>
      </c>
      <c r="Z4539" t="s">
        <v>93</v>
      </c>
      <c r="AD4539" t="s">
        <v>7396</v>
      </c>
      <c r="AE4539" t="s">
        <v>7393</v>
      </c>
      <c r="AF4539" t="s">
        <v>348</v>
      </c>
      <c r="AG4539">
        <v>3648</v>
      </c>
      <c r="AH4539" s="2">
        <v>44155.658726851849</v>
      </c>
      <c r="AI4539" s="2">
        <v>44159.762638888889</v>
      </c>
      <c r="AJ4539" s="2">
        <v>44160.662349537037</v>
      </c>
      <c r="AM4539" t="s">
        <v>87</v>
      </c>
      <c r="AR4539" t="s">
        <v>87</v>
      </c>
      <c r="AU4539">
        <v>3648</v>
      </c>
      <c r="AW4539">
        <v>3648</v>
      </c>
      <c r="AX4539" s="3">
        <v>3648</v>
      </c>
      <c r="AY4539" s="3">
        <v>3648</v>
      </c>
      <c r="AZ4539" s="3">
        <v>3648</v>
      </c>
      <c r="BA4539" s="3">
        <f t="shared" si="20"/>
        <v>0</v>
      </c>
      <c r="BB4539" t="s">
        <v>88</v>
      </c>
      <c r="BC4539" s="2">
        <v>44165.813113425924</v>
      </c>
      <c r="BV4539" s="2">
        <v>44270.587060185186</v>
      </c>
    </row>
    <row r="4540" spans="1:74" x14ac:dyDescent="0.25">
      <c r="A4540" t="s">
        <v>4746</v>
      </c>
      <c r="B4540" t="s">
        <v>8869</v>
      </c>
      <c r="C4540">
        <v>3041</v>
      </c>
      <c r="D4540" t="s">
        <v>596</v>
      </c>
      <c r="E4540" t="s">
        <v>597</v>
      </c>
      <c r="F4540">
        <v>58653</v>
      </c>
      <c r="G4540" t="s">
        <v>598</v>
      </c>
      <c r="H4540" t="s">
        <v>343</v>
      </c>
      <c r="I4540">
        <v>2139</v>
      </c>
      <c r="J4540">
        <v>2020</v>
      </c>
      <c r="K4540">
        <v>239</v>
      </c>
      <c r="L4540" t="s">
        <v>77</v>
      </c>
      <c r="M4540" t="s">
        <v>598</v>
      </c>
      <c r="N4540" t="s">
        <v>78</v>
      </c>
      <c r="O4540" t="s">
        <v>366</v>
      </c>
      <c r="P4540" t="s">
        <v>367</v>
      </c>
      <c r="Q4540">
        <v>18283101000182</v>
      </c>
      <c r="U4540">
        <v>1011</v>
      </c>
      <c r="Y4540" t="s">
        <v>601</v>
      </c>
      <c r="Z4540" t="s">
        <v>93</v>
      </c>
      <c r="AD4540" t="s">
        <v>7396</v>
      </c>
      <c r="AE4540" t="s">
        <v>7393</v>
      </c>
      <c r="AF4540" t="s">
        <v>348</v>
      </c>
      <c r="AG4540">
        <v>3648</v>
      </c>
      <c r="AH4540" s="2">
        <v>44155.658726851849</v>
      </c>
      <c r="AI4540" s="2">
        <v>44159.762638888889</v>
      </c>
      <c r="AJ4540" s="2">
        <v>44160.662349537037</v>
      </c>
      <c r="AM4540" t="s">
        <v>87</v>
      </c>
      <c r="AR4540" t="s">
        <v>87</v>
      </c>
      <c r="AU4540">
        <v>3648</v>
      </c>
      <c r="AW4540">
        <v>3648</v>
      </c>
      <c r="AX4540" s="3">
        <v>3648</v>
      </c>
      <c r="AY4540" s="3">
        <v>3648</v>
      </c>
      <c r="AZ4540" s="3">
        <v>3648</v>
      </c>
      <c r="BA4540" s="3">
        <f t="shared" si="20"/>
        <v>0</v>
      </c>
      <c r="BB4540" t="s">
        <v>88</v>
      </c>
      <c r="BC4540" s="2">
        <v>44165.813113425924</v>
      </c>
      <c r="BV4540" s="2">
        <v>44270.587060185186</v>
      </c>
    </row>
    <row r="4541" spans="1:74" x14ac:dyDescent="0.25">
      <c r="A4541" t="s">
        <v>4746</v>
      </c>
      <c r="B4541" t="s">
        <v>8869</v>
      </c>
      <c r="C4541">
        <v>3041</v>
      </c>
      <c r="D4541" t="s">
        <v>596</v>
      </c>
      <c r="E4541" t="s">
        <v>597</v>
      </c>
      <c r="F4541">
        <v>58654</v>
      </c>
      <c r="G4541" t="s">
        <v>598</v>
      </c>
      <c r="H4541" t="s">
        <v>343</v>
      </c>
      <c r="I4541">
        <v>2139</v>
      </c>
      <c r="J4541">
        <v>2020</v>
      </c>
      <c r="K4541">
        <v>240</v>
      </c>
      <c r="L4541" t="s">
        <v>77</v>
      </c>
      <c r="M4541" t="s">
        <v>598</v>
      </c>
      <c r="N4541" t="s">
        <v>78</v>
      </c>
      <c r="O4541" t="s">
        <v>1218</v>
      </c>
      <c r="P4541" t="s">
        <v>1219</v>
      </c>
      <c r="Q4541">
        <v>18017400000175</v>
      </c>
      <c r="U4541">
        <v>1011</v>
      </c>
      <c r="Y4541" t="s">
        <v>601</v>
      </c>
      <c r="Z4541" t="s">
        <v>93</v>
      </c>
      <c r="AD4541" t="s">
        <v>7396</v>
      </c>
      <c r="AE4541" t="s">
        <v>7393</v>
      </c>
      <c r="AF4541" t="s">
        <v>348</v>
      </c>
      <c r="AG4541">
        <v>3648</v>
      </c>
      <c r="AH4541" s="2">
        <v>44155.658726851849</v>
      </c>
      <c r="AI4541" s="2">
        <v>44159.762638888889</v>
      </c>
      <c r="AJ4541" s="2">
        <v>44160.662349537037</v>
      </c>
      <c r="AM4541" t="s">
        <v>87</v>
      </c>
      <c r="AR4541" t="s">
        <v>87</v>
      </c>
      <c r="AU4541">
        <v>3648</v>
      </c>
      <c r="AW4541">
        <v>3648</v>
      </c>
      <c r="AX4541" s="3">
        <v>3648</v>
      </c>
      <c r="AY4541" s="3">
        <v>3648</v>
      </c>
      <c r="AZ4541" s="3">
        <v>3648</v>
      </c>
      <c r="BA4541" s="3">
        <f t="shared" si="20"/>
        <v>0</v>
      </c>
      <c r="BB4541" t="s">
        <v>88</v>
      </c>
      <c r="BC4541" s="2">
        <v>44165.813113425924</v>
      </c>
      <c r="BV4541" s="2">
        <v>44270.587060185186</v>
      </c>
    </row>
    <row r="4542" spans="1:74" x14ac:dyDescent="0.25">
      <c r="A4542" t="s">
        <v>4746</v>
      </c>
      <c r="B4542" t="s">
        <v>8869</v>
      </c>
      <c r="C4542">
        <v>3041</v>
      </c>
      <c r="D4542" t="s">
        <v>596</v>
      </c>
      <c r="E4542" t="s">
        <v>597</v>
      </c>
      <c r="F4542">
        <v>58655</v>
      </c>
      <c r="G4542" t="s">
        <v>598</v>
      </c>
      <c r="H4542" t="s">
        <v>343</v>
      </c>
      <c r="I4542">
        <v>2139</v>
      </c>
      <c r="J4542">
        <v>2020</v>
      </c>
      <c r="K4542">
        <v>241</v>
      </c>
      <c r="L4542" t="s">
        <v>77</v>
      </c>
      <c r="M4542" t="s">
        <v>598</v>
      </c>
      <c r="N4542" t="s">
        <v>78</v>
      </c>
      <c r="O4542" t="s">
        <v>3073</v>
      </c>
      <c r="P4542" t="s">
        <v>6414</v>
      </c>
      <c r="Q4542">
        <v>18017376000174</v>
      </c>
      <c r="U4542">
        <v>1011</v>
      </c>
      <c r="Y4542" t="s">
        <v>601</v>
      </c>
      <c r="Z4542" t="s">
        <v>93</v>
      </c>
      <c r="AD4542" t="s">
        <v>7396</v>
      </c>
      <c r="AE4542" t="s">
        <v>7393</v>
      </c>
      <c r="AF4542" t="s">
        <v>348</v>
      </c>
      <c r="AG4542">
        <v>3648</v>
      </c>
      <c r="AH4542" s="2">
        <v>44155.658726851849</v>
      </c>
      <c r="AI4542" s="2">
        <v>44159.762638888889</v>
      </c>
      <c r="AJ4542" s="2">
        <v>44160.662349537037</v>
      </c>
      <c r="AM4542" t="s">
        <v>87</v>
      </c>
      <c r="AR4542" t="s">
        <v>87</v>
      </c>
      <c r="AU4542">
        <v>3648</v>
      </c>
      <c r="AW4542">
        <v>3648</v>
      </c>
      <c r="AX4542" s="3">
        <v>3648</v>
      </c>
      <c r="AY4542" s="3">
        <v>3648</v>
      </c>
      <c r="AZ4542" s="3">
        <v>3648</v>
      </c>
      <c r="BA4542" s="3">
        <f t="shared" si="20"/>
        <v>0</v>
      </c>
      <c r="BB4542" t="s">
        <v>88</v>
      </c>
      <c r="BC4542" s="2">
        <v>44165.813125000001</v>
      </c>
      <c r="BV4542" s="2">
        <v>44270.587060185186</v>
      </c>
    </row>
    <row r="4543" spans="1:74" x14ac:dyDescent="0.25">
      <c r="A4543" t="s">
        <v>4746</v>
      </c>
      <c r="B4543" t="s">
        <v>8869</v>
      </c>
      <c r="C4543">
        <v>3041</v>
      </c>
      <c r="D4543" t="s">
        <v>596</v>
      </c>
      <c r="E4543" t="s">
        <v>597</v>
      </c>
      <c r="F4543">
        <v>58656</v>
      </c>
      <c r="G4543" t="s">
        <v>598</v>
      </c>
      <c r="H4543" t="s">
        <v>343</v>
      </c>
      <c r="I4543">
        <v>2139</v>
      </c>
      <c r="J4543">
        <v>2020</v>
      </c>
      <c r="K4543">
        <v>242</v>
      </c>
      <c r="L4543" t="s">
        <v>77</v>
      </c>
      <c r="M4543" t="s">
        <v>598</v>
      </c>
      <c r="N4543" t="s">
        <v>78</v>
      </c>
      <c r="O4543" t="s">
        <v>653</v>
      </c>
      <c r="P4543" t="s">
        <v>654</v>
      </c>
      <c r="Q4543">
        <v>18017442000106</v>
      </c>
      <c r="U4543">
        <v>1011</v>
      </c>
      <c r="Y4543" t="s">
        <v>601</v>
      </c>
      <c r="Z4543" t="s">
        <v>93</v>
      </c>
      <c r="AD4543" t="s">
        <v>7396</v>
      </c>
      <c r="AE4543" t="s">
        <v>7393</v>
      </c>
      <c r="AF4543" t="s">
        <v>348</v>
      </c>
      <c r="AG4543">
        <v>3648</v>
      </c>
      <c r="AH4543" s="2">
        <v>44155.658726851849</v>
      </c>
      <c r="AI4543" s="2">
        <v>44159.762638888889</v>
      </c>
      <c r="AJ4543" s="2">
        <v>44160.66233796296</v>
      </c>
      <c r="AM4543" t="s">
        <v>87</v>
      </c>
      <c r="AR4543" t="s">
        <v>87</v>
      </c>
      <c r="AU4543">
        <v>3648</v>
      </c>
      <c r="AW4543">
        <v>3648</v>
      </c>
      <c r="AX4543" s="3">
        <v>3648</v>
      </c>
      <c r="AY4543" s="3">
        <v>3648</v>
      </c>
      <c r="AZ4543" s="3">
        <v>3648</v>
      </c>
      <c r="BA4543" s="3">
        <f t="shared" si="20"/>
        <v>0</v>
      </c>
      <c r="BB4543" t="s">
        <v>88</v>
      </c>
      <c r="BC4543" s="2">
        <v>44165.813125000001</v>
      </c>
      <c r="BV4543" s="2">
        <v>44270.587060185186</v>
      </c>
    </row>
    <row r="4544" spans="1:74" x14ac:dyDescent="0.25">
      <c r="A4544" t="s">
        <v>4746</v>
      </c>
      <c r="B4544" t="s">
        <v>8869</v>
      </c>
      <c r="C4544">
        <v>3041</v>
      </c>
      <c r="D4544" t="s">
        <v>596</v>
      </c>
      <c r="E4544" t="s">
        <v>597</v>
      </c>
      <c r="F4544">
        <v>58657</v>
      </c>
      <c r="G4544" t="s">
        <v>598</v>
      </c>
      <c r="H4544" t="s">
        <v>343</v>
      </c>
      <c r="I4544">
        <v>2139</v>
      </c>
      <c r="J4544">
        <v>2020</v>
      </c>
      <c r="K4544">
        <v>243</v>
      </c>
      <c r="L4544" t="s">
        <v>77</v>
      </c>
      <c r="M4544" t="s">
        <v>598</v>
      </c>
      <c r="N4544" t="s">
        <v>78</v>
      </c>
      <c r="O4544" t="s">
        <v>4761</v>
      </c>
      <c r="P4544" t="s">
        <v>5176</v>
      </c>
      <c r="Q4544">
        <v>16885485000188</v>
      </c>
      <c r="U4544">
        <v>1011</v>
      </c>
      <c r="Y4544" t="s">
        <v>601</v>
      </c>
      <c r="Z4544" t="s">
        <v>93</v>
      </c>
      <c r="AD4544" t="s">
        <v>7396</v>
      </c>
      <c r="AE4544" t="s">
        <v>7393</v>
      </c>
      <c r="AF4544" t="s">
        <v>348</v>
      </c>
      <c r="AG4544">
        <v>3648</v>
      </c>
      <c r="AH4544" s="2">
        <v>44155.658726851849</v>
      </c>
      <c r="AI4544" s="2">
        <v>44159.762638888889</v>
      </c>
      <c r="AJ4544" s="2">
        <v>44160.66233796296</v>
      </c>
      <c r="AM4544" t="s">
        <v>87</v>
      </c>
      <c r="AR4544" t="s">
        <v>87</v>
      </c>
      <c r="AU4544">
        <v>3648</v>
      </c>
      <c r="AW4544">
        <v>3648</v>
      </c>
      <c r="AX4544" s="3">
        <v>3648</v>
      </c>
      <c r="AY4544" s="3">
        <v>3648</v>
      </c>
      <c r="AZ4544" s="3">
        <v>3648</v>
      </c>
      <c r="BA4544" s="3">
        <f t="shared" si="20"/>
        <v>0</v>
      </c>
      <c r="BB4544" t="s">
        <v>88</v>
      </c>
      <c r="BC4544" s="2">
        <v>44165.813136574077</v>
      </c>
      <c r="BV4544" s="2">
        <v>44270.587060185186</v>
      </c>
    </row>
    <row r="4545" spans="1:74" x14ac:dyDescent="0.25">
      <c r="A4545" t="s">
        <v>4746</v>
      </c>
      <c r="B4545" t="s">
        <v>8869</v>
      </c>
      <c r="C4545">
        <v>3041</v>
      </c>
      <c r="D4545" t="s">
        <v>596</v>
      </c>
      <c r="E4545" t="s">
        <v>597</v>
      </c>
      <c r="F4545">
        <v>58658</v>
      </c>
      <c r="G4545" t="s">
        <v>598</v>
      </c>
      <c r="H4545" t="s">
        <v>343</v>
      </c>
      <c r="I4545">
        <v>2139</v>
      </c>
      <c r="J4545">
        <v>2020</v>
      </c>
      <c r="K4545">
        <v>244</v>
      </c>
      <c r="L4545" t="s">
        <v>77</v>
      </c>
      <c r="M4545" t="s">
        <v>598</v>
      </c>
      <c r="N4545" t="s">
        <v>78</v>
      </c>
      <c r="O4545" t="s">
        <v>634</v>
      </c>
      <c r="P4545" t="s">
        <v>663</v>
      </c>
      <c r="Q4545">
        <v>1612486000181</v>
      </c>
      <c r="U4545">
        <v>1011</v>
      </c>
      <c r="Y4545" t="s">
        <v>601</v>
      </c>
      <c r="Z4545" t="s">
        <v>93</v>
      </c>
      <c r="AD4545" t="s">
        <v>7396</v>
      </c>
      <c r="AE4545" t="s">
        <v>7393</v>
      </c>
      <c r="AF4545" t="s">
        <v>348</v>
      </c>
      <c r="AG4545">
        <v>3648</v>
      </c>
      <c r="AH4545" s="2">
        <v>44155.658726851849</v>
      </c>
      <c r="AI4545" s="2">
        <v>44159.762638888889</v>
      </c>
      <c r="AJ4545" s="2">
        <v>44160.66233796296</v>
      </c>
      <c r="AM4545" t="s">
        <v>87</v>
      </c>
      <c r="AR4545" t="s">
        <v>87</v>
      </c>
      <c r="AU4545">
        <v>3648</v>
      </c>
      <c r="AW4545">
        <v>3648</v>
      </c>
      <c r="AX4545" s="3">
        <v>3648</v>
      </c>
      <c r="AY4545" s="3">
        <v>3648</v>
      </c>
      <c r="AZ4545" s="3">
        <v>3648</v>
      </c>
      <c r="BA4545" s="3">
        <f t="shared" si="20"/>
        <v>0</v>
      </c>
      <c r="BB4545" t="s">
        <v>88</v>
      </c>
      <c r="BC4545" s="2">
        <v>44165.813136574077</v>
      </c>
      <c r="BV4545" s="2">
        <v>44270.587060185186</v>
      </c>
    </row>
    <row r="4546" spans="1:74" x14ac:dyDescent="0.25">
      <c r="A4546" t="s">
        <v>4746</v>
      </c>
      <c r="B4546" t="s">
        <v>8869</v>
      </c>
      <c r="C4546">
        <v>3041</v>
      </c>
      <c r="D4546" t="s">
        <v>596</v>
      </c>
      <c r="E4546" t="s">
        <v>597</v>
      </c>
      <c r="F4546">
        <v>58659</v>
      </c>
      <c r="G4546" t="s">
        <v>598</v>
      </c>
      <c r="H4546" t="s">
        <v>343</v>
      </c>
      <c r="I4546">
        <v>2139</v>
      </c>
      <c r="J4546">
        <v>2020</v>
      </c>
      <c r="K4546">
        <v>245</v>
      </c>
      <c r="L4546" t="s">
        <v>77</v>
      </c>
      <c r="M4546" t="s">
        <v>598</v>
      </c>
      <c r="N4546" t="s">
        <v>78</v>
      </c>
      <c r="O4546" t="s">
        <v>1261</v>
      </c>
      <c r="P4546" t="s">
        <v>1262</v>
      </c>
      <c r="Q4546">
        <v>18017426000113</v>
      </c>
      <c r="U4546">
        <v>1011</v>
      </c>
      <c r="Y4546" t="s">
        <v>601</v>
      </c>
      <c r="Z4546" t="s">
        <v>93</v>
      </c>
      <c r="AD4546" t="s">
        <v>7396</v>
      </c>
      <c r="AE4546" t="s">
        <v>7393</v>
      </c>
      <c r="AF4546" t="s">
        <v>348</v>
      </c>
      <c r="AG4546">
        <v>3648</v>
      </c>
      <c r="AH4546" s="2">
        <v>44155.658726851849</v>
      </c>
      <c r="AI4546" s="2">
        <v>44159.762638888889</v>
      </c>
      <c r="AJ4546" s="2">
        <v>44160.66233796296</v>
      </c>
      <c r="AM4546" t="s">
        <v>87</v>
      </c>
      <c r="AR4546" t="s">
        <v>87</v>
      </c>
      <c r="AU4546">
        <v>3648</v>
      </c>
      <c r="AW4546">
        <v>3648</v>
      </c>
      <c r="AX4546" s="3">
        <v>3648</v>
      </c>
      <c r="AY4546" s="3">
        <v>3648</v>
      </c>
      <c r="AZ4546" s="3">
        <v>3648</v>
      </c>
      <c r="BA4546" s="3">
        <f t="shared" si="20"/>
        <v>0</v>
      </c>
      <c r="BB4546" t="s">
        <v>88</v>
      </c>
      <c r="BC4546" s="2">
        <v>44165.813136574077</v>
      </c>
      <c r="BV4546" s="2">
        <v>44270.587060185186</v>
      </c>
    </row>
    <row r="4547" spans="1:74" x14ac:dyDescent="0.25">
      <c r="A4547" t="s">
        <v>4746</v>
      </c>
      <c r="B4547" t="s">
        <v>8869</v>
      </c>
      <c r="C4547">
        <v>3041</v>
      </c>
      <c r="D4547" t="s">
        <v>596</v>
      </c>
      <c r="E4547" t="s">
        <v>597</v>
      </c>
      <c r="F4547">
        <v>58660</v>
      </c>
      <c r="G4547" t="s">
        <v>598</v>
      </c>
      <c r="H4547" t="s">
        <v>343</v>
      </c>
      <c r="I4547">
        <v>2139</v>
      </c>
      <c r="J4547">
        <v>2020</v>
      </c>
      <c r="K4547">
        <v>246</v>
      </c>
      <c r="L4547" t="s">
        <v>77</v>
      </c>
      <c r="M4547" t="s">
        <v>598</v>
      </c>
      <c r="N4547" t="s">
        <v>78</v>
      </c>
      <c r="O4547" t="s">
        <v>207</v>
      </c>
      <c r="P4547" t="s">
        <v>273</v>
      </c>
      <c r="Q4547">
        <v>17754136000190</v>
      </c>
      <c r="U4547">
        <v>1011</v>
      </c>
      <c r="Y4547" t="s">
        <v>601</v>
      </c>
      <c r="Z4547" t="s">
        <v>93</v>
      </c>
      <c r="AD4547" t="s">
        <v>7397</v>
      </c>
      <c r="AE4547" t="s">
        <v>7393</v>
      </c>
      <c r="AF4547" t="s">
        <v>348</v>
      </c>
      <c r="AG4547">
        <v>4864</v>
      </c>
      <c r="AH4547" s="2">
        <v>44155.662719907406</v>
      </c>
      <c r="AI4547" s="2">
        <v>44159.762650462966</v>
      </c>
      <c r="AJ4547" s="2">
        <v>44160.66233796296</v>
      </c>
      <c r="AM4547" t="s">
        <v>87</v>
      </c>
      <c r="AR4547" t="s">
        <v>87</v>
      </c>
      <c r="AU4547">
        <v>4864</v>
      </c>
      <c r="AW4547">
        <v>4864</v>
      </c>
      <c r="AX4547" s="3">
        <v>4864</v>
      </c>
      <c r="AY4547" s="3">
        <v>4864</v>
      </c>
      <c r="AZ4547" s="3">
        <v>4864</v>
      </c>
      <c r="BA4547" s="3">
        <f t="shared" si="20"/>
        <v>0</v>
      </c>
      <c r="BB4547" t="s">
        <v>88</v>
      </c>
      <c r="BC4547" s="2">
        <v>44165.813148148147</v>
      </c>
      <c r="BV4547" s="2">
        <v>44270.587060185186</v>
      </c>
    </row>
    <row r="4548" spans="1:74" x14ac:dyDescent="0.25">
      <c r="A4548" t="s">
        <v>4746</v>
      </c>
      <c r="B4548" t="s">
        <v>8869</v>
      </c>
      <c r="C4548">
        <v>3041</v>
      </c>
      <c r="D4548" t="s">
        <v>596</v>
      </c>
      <c r="E4548" t="s">
        <v>597</v>
      </c>
      <c r="F4548">
        <v>58661</v>
      </c>
      <c r="G4548" t="s">
        <v>598</v>
      </c>
      <c r="H4548" t="s">
        <v>343</v>
      </c>
      <c r="I4548">
        <v>2139</v>
      </c>
      <c r="J4548">
        <v>2020</v>
      </c>
      <c r="K4548">
        <v>247</v>
      </c>
      <c r="L4548" t="s">
        <v>77</v>
      </c>
      <c r="M4548" t="s">
        <v>598</v>
      </c>
      <c r="N4548" t="s">
        <v>78</v>
      </c>
      <c r="O4548" t="s">
        <v>1102</v>
      </c>
      <c r="P4548" t="s">
        <v>1925</v>
      </c>
      <c r="Q4548">
        <v>18017467000100</v>
      </c>
      <c r="U4548">
        <v>1011</v>
      </c>
      <c r="Y4548" t="s">
        <v>601</v>
      </c>
      <c r="Z4548" t="s">
        <v>93</v>
      </c>
      <c r="AD4548" t="s">
        <v>7398</v>
      </c>
      <c r="AE4548" t="s">
        <v>7393</v>
      </c>
      <c r="AF4548" t="s">
        <v>348</v>
      </c>
      <c r="AG4548">
        <v>6080</v>
      </c>
      <c r="AH4548" s="2">
        <v>44155.662719907406</v>
      </c>
      <c r="AI4548" s="2">
        <v>44159.762650462966</v>
      </c>
      <c r="AJ4548" s="2">
        <v>44160.66233796296</v>
      </c>
      <c r="AM4548" t="s">
        <v>87</v>
      </c>
      <c r="AR4548" t="s">
        <v>87</v>
      </c>
      <c r="AU4548">
        <v>6080</v>
      </c>
      <c r="AW4548">
        <v>6080</v>
      </c>
      <c r="AX4548" s="3">
        <v>6080</v>
      </c>
      <c r="AY4548" s="3">
        <v>6080</v>
      </c>
      <c r="AZ4548" s="3">
        <v>6080</v>
      </c>
      <c r="BA4548" s="3">
        <f t="shared" si="20"/>
        <v>0</v>
      </c>
      <c r="BB4548" t="s">
        <v>88</v>
      </c>
      <c r="BC4548" s="2">
        <v>44165.813148148147</v>
      </c>
      <c r="BV4548" s="2">
        <v>44270.587060185186</v>
      </c>
    </row>
    <row r="4549" spans="1:74" x14ac:dyDescent="0.25">
      <c r="A4549" t="s">
        <v>4746</v>
      </c>
      <c r="B4549" t="s">
        <v>8869</v>
      </c>
      <c r="C4549">
        <v>3041</v>
      </c>
      <c r="D4549" t="s">
        <v>596</v>
      </c>
      <c r="E4549" t="s">
        <v>597</v>
      </c>
      <c r="F4549">
        <v>58663</v>
      </c>
      <c r="G4549" t="s">
        <v>598</v>
      </c>
      <c r="H4549" t="s">
        <v>343</v>
      </c>
      <c r="I4549">
        <v>2139</v>
      </c>
      <c r="J4549">
        <v>2020</v>
      </c>
      <c r="K4549">
        <v>249</v>
      </c>
      <c r="L4549" t="s">
        <v>77</v>
      </c>
      <c r="M4549" t="s">
        <v>598</v>
      </c>
      <c r="N4549" t="s">
        <v>78</v>
      </c>
      <c r="O4549" t="s">
        <v>1934</v>
      </c>
      <c r="P4549" t="s">
        <v>1935</v>
      </c>
      <c r="Q4549">
        <v>18013326000119</v>
      </c>
      <c r="U4549">
        <v>1011</v>
      </c>
      <c r="Y4549" t="s">
        <v>601</v>
      </c>
      <c r="Z4549" t="s">
        <v>93</v>
      </c>
      <c r="AD4549" t="s">
        <v>7398</v>
      </c>
      <c r="AE4549" t="s">
        <v>7393</v>
      </c>
      <c r="AF4549" t="s">
        <v>348</v>
      </c>
      <c r="AG4549">
        <v>6080</v>
      </c>
      <c r="AH4549" s="2">
        <v>44155.662719907406</v>
      </c>
      <c r="AI4549" s="2">
        <v>44159.763090277775</v>
      </c>
      <c r="AJ4549" s="2">
        <v>44160.662326388891</v>
      </c>
      <c r="AM4549" t="s">
        <v>87</v>
      </c>
      <c r="AR4549" t="s">
        <v>87</v>
      </c>
      <c r="AU4549">
        <v>6080</v>
      </c>
      <c r="AW4549">
        <v>6080</v>
      </c>
      <c r="AX4549" s="3">
        <v>6080</v>
      </c>
      <c r="AY4549" s="3">
        <v>6080</v>
      </c>
      <c r="AZ4549" s="3">
        <v>6080</v>
      </c>
      <c r="BA4549" s="3">
        <f t="shared" si="20"/>
        <v>0</v>
      </c>
      <c r="BB4549" t="s">
        <v>88</v>
      </c>
      <c r="BC4549" s="2">
        <v>44165.813148148147</v>
      </c>
      <c r="BV4549" s="2">
        <v>44270.587060185186</v>
      </c>
    </row>
    <row r="4550" spans="1:74" x14ac:dyDescent="0.25">
      <c r="A4550" t="s">
        <v>4746</v>
      </c>
      <c r="B4550" t="s">
        <v>8869</v>
      </c>
      <c r="C4550">
        <v>3041</v>
      </c>
      <c r="D4550" t="s">
        <v>596</v>
      </c>
      <c r="E4550" t="s">
        <v>597</v>
      </c>
      <c r="F4550">
        <v>58664</v>
      </c>
      <c r="G4550" t="s">
        <v>598</v>
      </c>
      <c r="H4550" t="s">
        <v>343</v>
      </c>
      <c r="I4550">
        <v>2139</v>
      </c>
      <c r="J4550">
        <v>2020</v>
      </c>
      <c r="K4550">
        <v>250</v>
      </c>
      <c r="L4550" t="s">
        <v>77</v>
      </c>
      <c r="M4550" t="s">
        <v>598</v>
      </c>
      <c r="N4550" t="s">
        <v>78</v>
      </c>
      <c r="O4550" t="s">
        <v>1357</v>
      </c>
      <c r="P4550" t="s">
        <v>1358</v>
      </c>
      <c r="Q4550">
        <v>18803072000132</v>
      </c>
      <c r="U4550">
        <v>1011</v>
      </c>
      <c r="Y4550" t="s">
        <v>601</v>
      </c>
      <c r="Z4550" t="s">
        <v>93</v>
      </c>
      <c r="AD4550" t="s">
        <v>7399</v>
      </c>
      <c r="AE4550" t="s">
        <v>7393</v>
      </c>
      <c r="AF4550" t="s">
        <v>348</v>
      </c>
      <c r="AG4550">
        <v>9120</v>
      </c>
      <c r="AH4550" s="2">
        <v>44155.662719907406</v>
      </c>
      <c r="AI4550" s="2">
        <v>44159.763090277775</v>
      </c>
      <c r="AJ4550" s="2">
        <v>44160.662326388891</v>
      </c>
      <c r="AM4550" t="s">
        <v>87</v>
      </c>
      <c r="AR4550" t="s">
        <v>87</v>
      </c>
      <c r="AU4550">
        <v>9120</v>
      </c>
      <c r="AW4550">
        <v>9120</v>
      </c>
      <c r="AX4550" s="3">
        <v>9120</v>
      </c>
      <c r="AY4550" s="3">
        <v>9120</v>
      </c>
      <c r="AZ4550" s="3">
        <v>9120</v>
      </c>
      <c r="BA4550" s="3">
        <f t="shared" si="20"/>
        <v>0</v>
      </c>
      <c r="BB4550" t="s">
        <v>88</v>
      </c>
      <c r="BC4550" s="2">
        <v>44165.813159722224</v>
      </c>
      <c r="BV4550" s="2">
        <v>44270.587060185186</v>
      </c>
    </row>
    <row r="4551" spans="1:74" x14ac:dyDescent="0.25">
      <c r="A4551" t="s">
        <v>4746</v>
      </c>
      <c r="B4551" t="s">
        <v>8869</v>
      </c>
      <c r="C4551">
        <v>3041</v>
      </c>
      <c r="D4551" t="s">
        <v>596</v>
      </c>
      <c r="E4551" t="s">
        <v>597</v>
      </c>
      <c r="F4551">
        <v>58665</v>
      </c>
      <c r="G4551" t="s">
        <v>598</v>
      </c>
      <c r="H4551" t="s">
        <v>343</v>
      </c>
      <c r="I4551">
        <v>2139</v>
      </c>
      <c r="J4551">
        <v>2020</v>
      </c>
      <c r="K4551">
        <v>251</v>
      </c>
      <c r="L4551" t="s">
        <v>77</v>
      </c>
      <c r="M4551" t="s">
        <v>598</v>
      </c>
      <c r="N4551" t="s">
        <v>78</v>
      </c>
      <c r="O4551" t="s">
        <v>655</v>
      </c>
      <c r="P4551" t="s">
        <v>656</v>
      </c>
      <c r="Q4551">
        <v>22680672000128</v>
      </c>
      <c r="U4551">
        <v>1011</v>
      </c>
      <c r="Y4551" t="s">
        <v>601</v>
      </c>
      <c r="Z4551" t="s">
        <v>93</v>
      </c>
      <c r="AD4551" t="s">
        <v>7399</v>
      </c>
      <c r="AE4551" t="s">
        <v>7393</v>
      </c>
      <c r="AF4551" t="s">
        <v>348</v>
      </c>
      <c r="AG4551">
        <v>9120</v>
      </c>
      <c r="AH4551" s="2">
        <v>44155.662719907406</v>
      </c>
      <c r="AI4551" s="2">
        <v>44159.763090277775</v>
      </c>
      <c r="AJ4551" s="2">
        <v>44160.662326388891</v>
      </c>
      <c r="AM4551" t="s">
        <v>87</v>
      </c>
      <c r="AR4551" t="s">
        <v>87</v>
      </c>
      <c r="AU4551">
        <v>9120</v>
      </c>
      <c r="AW4551">
        <v>9120</v>
      </c>
      <c r="AX4551" s="3">
        <v>9120</v>
      </c>
      <c r="AY4551" s="3">
        <v>9120</v>
      </c>
      <c r="AZ4551" s="3">
        <v>9120</v>
      </c>
      <c r="BA4551" s="3">
        <f t="shared" si="20"/>
        <v>0</v>
      </c>
      <c r="BB4551" t="s">
        <v>88</v>
      </c>
      <c r="BC4551" s="2">
        <v>44165.813159722224</v>
      </c>
      <c r="BV4551" s="2">
        <v>44270.587060185186</v>
      </c>
    </row>
    <row r="4552" spans="1:74" x14ac:dyDescent="0.25">
      <c r="A4552" t="s">
        <v>4746</v>
      </c>
      <c r="B4552" t="s">
        <v>8869</v>
      </c>
      <c r="C4552">
        <v>1481</v>
      </c>
      <c r="D4552" t="s">
        <v>254</v>
      </c>
      <c r="E4552" t="s">
        <v>255</v>
      </c>
      <c r="F4552">
        <v>58805</v>
      </c>
      <c r="G4552" t="s">
        <v>598</v>
      </c>
      <c r="H4552" t="s">
        <v>343</v>
      </c>
      <c r="I4552">
        <v>2140</v>
      </c>
      <c r="J4552">
        <v>2020</v>
      </c>
      <c r="K4552">
        <v>253</v>
      </c>
      <c r="L4552" t="s">
        <v>77</v>
      </c>
      <c r="M4552" t="s">
        <v>598</v>
      </c>
      <c r="N4552" t="s">
        <v>78</v>
      </c>
      <c r="O4552" t="s">
        <v>2075</v>
      </c>
      <c r="P4552" t="s">
        <v>6413</v>
      </c>
      <c r="Q4552">
        <v>18017384000110</v>
      </c>
      <c r="U4552">
        <v>4086</v>
      </c>
      <c r="Y4552" t="s">
        <v>357</v>
      </c>
      <c r="Z4552" t="s">
        <v>93</v>
      </c>
      <c r="AD4552" t="s">
        <v>7400</v>
      </c>
      <c r="AE4552" t="s">
        <v>652</v>
      </c>
      <c r="AF4552" t="s">
        <v>348</v>
      </c>
      <c r="AG4552">
        <v>12489.9</v>
      </c>
      <c r="AH4552" s="2">
        <v>44159.731956018521</v>
      </c>
      <c r="AI4552" s="2">
        <v>44160.505671296298</v>
      </c>
      <c r="AJ4552" s="2">
        <v>44160.663344907407</v>
      </c>
      <c r="AM4552" t="s">
        <v>87</v>
      </c>
      <c r="AR4552" t="s">
        <v>87</v>
      </c>
      <c r="AW4552">
        <v>12489.9</v>
      </c>
      <c r="AX4552" s="3">
        <v>12489.9</v>
      </c>
      <c r="AY4552" s="3">
        <v>12489.9</v>
      </c>
      <c r="AZ4552" s="3">
        <v>0</v>
      </c>
      <c r="BA4552" s="3">
        <f t="shared" si="20"/>
        <v>12489.9</v>
      </c>
      <c r="BB4552" t="s">
        <v>88</v>
      </c>
      <c r="BC4552" s="2">
        <v>44160.663344907407</v>
      </c>
      <c r="BV4552" s="2">
        <v>44270.587060185186</v>
      </c>
    </row>
    <row r="4553" spans="1:74" x14ac:dyDescent="0.25">
      <c r="A4553" t="s">
        <v>4746</v>
      </c>
      <c r="B4553" t="s">
        <v>8869</v>
      </c>
      <c r="C4553">
        <v>1481</v>
      </c>
      <c r="D4553" t="s">
        <v>254</v>
      </c>
      <c r="E4553" t="s">
        <v>255</v>
      </c>
      <c r="F4553">
        <v>58807</v>
      </c>
      <c r="G4553" t="s">
        <v>598</v>
      </c>
      <c r="H4553" t="s">
        <v>343</v>
      </c>
      <c r="I4553">
        <v>2140</v>
      </c>
      <c r="J4553">
        <v>2020</v>
      </c>
      <c r="K4553">
        <v>255</v>
      </c>
      <c r="L4553" t="s">
        <v>77</v>
      </c>
      <c r="M4553" t="s">
        <v>598</v>
      </c>
      <c r="N4553" t="s">
        <v>78</v>
      </c>
      <c r="O4553" t="s">
        <v>544</v>
      </c>
      <c r="P4553" t="s">
        <v>1109</v>
      </c>
      <c r="Q4553">
        <v>22678874000135</v>
      </c>
      <c r="U4553">
        <v>4086</v>
      </c>
      <c r="Y4553" t="s">
        <v>357</v>
      </c>
      <c r="Z4553" t="s">
        <v>93</v>
      </c>
      <c r="AD4553" t="s">
        <v>7400</v>
      </c>
      <c r="AE4553" t="s">
        <v>652</v>
      </c>
      <c r="AF4553" t="s">
        <v>348</v>
      </c>
      <c r="AG4553">
        <v>12489.9</v>
      </c>
      <c r="AH4553" s="2">
        <v>44159.731956018521</v>
      </c>
      <c r="AI4553" s="2">
        <v>44160.505671296298</v>
      </c>
      <c r="AJ4553" s="2">
        <v>44160.66333333333</v>
      </c>
      <c r="AM4553" t="s">
        <v>87</v>
      </c>
      <c r="AR4553" t="s">
        <v>87</v>
      </c>
      <c r="AW4553">
        <v>12489.9</v>
      </c>
      <c r="AX4553" s="3">
        <v>12489.9</v>
      </c>
      <c r="AY4553" s="3">
        <v>12489.9</v>
      </c>
      <c r="AZ4553" s="3">
        <v>0</v>
      </c>
      <c r="BA4553" s="3">
        <f t="shared" si="20"/>
        <v>12489.9</v>
      </c>
      <c r="BB4553" t="s">
        <v>88</v>
      </c>
      <c r="BC4553" s="2">
        <v>44160.66333333333</v>
      </c>
      <c r="BV4553" s="2">
        <v>44270.587060185186</v>
      </c>
    </row>
    <row r="4554" spans="1:74" x14ac:dyDescent="0.25">
      <c r="A4554" t="s">
        <v>4746</v>
      </c>
      <c r="B4554" t="s">
        <v>8869</v>
      </c>
      <c r="C4554">
        <v>1481</v>
      </c>
      <c r="D4554" t="s">
        <v>254</v>
      </c>
      <c r="E4554" t="s">
        <v>255</v>
      </c>
      <c r="F4554">
        <v>58810</v>
      </c>
      <c r="G4554" t="s">
        <v>598</v>
      </c>
      <c r="H4554" t="s">
        <v>343</v>
      </c>
      <c r="I4554">
        <v>2140</v>
      </c>
      <c r="J4554">
        <v>2020</v>
      </c>
      <c r="K4554">
        <v>258</v>
      </c>
      <c r="L4554" t="s">
        <v>77</v>
      </c>
      <c r="M4554" t="s">
        <v>598</v>
      </c>
      <c r="N4554" t="s">
        <v>78</v>
      </c>
      <c r="O4554" t="s">
        <v>655</v>
      </c>
      <c r="P4554" t="s">
        <v>656</v>
      </c>
      <c r="Q4554">
        <v>22680672000128</v>
      </c>
      <c r="U4554">
        <v>4086</v>
      </c>
      <c r="Y4554" t="s">
        <v>357</v>
      </c>
      <c r="Z4554" t="s">
        <v>93</v>
      </c>
      <c r="AD4554" t="s">
        <v>7400</v>
      </c>
      <c r="AE4554" t="s">
        <v>652</v>
      </c>
      <c r="AF4554" t="s">
        <v>348</v>
      </c>
      <c r="AG4554">
        <v>12489.9</v>
      </c>
      <c r="AH4554" s="2">
        <v>44159.731956018521</v>
      </c>
      <c r="AI4554" s="2">
        <v>44160.505671296298</v>
      </c>
      <c r="AJ4554" s="2">
        <v>44160.663321759261</v>
      </c>
      <c r="AM4554" t="s">
        <v>87</v>
      </c>
      <c r="AR4554" t="s">
        <v>87</v>
      </c>
      <c r="AW4554">
        <v>12489.9</v>
      </c>
      <c r="AX4554" s="3">
        <v>12489.9</v>
      </c>
      <c r="AY4554" s="3">
        <v>12489.9</v>
      </c>
      <c r="AZ4554" s="3">
        <v>0</v>
      </c>
      <c r="BA4554" s="3">
        <f t="shared" si="20"/>
        <v>12489.9</v>
      </c>
      <c r="BB4554" t="s">
        <v>88</v>
      </c>
      <c r="BC4554" s="2">
        <v>44160.663310185184</v>
      </c>
      <c r="BV4554" s="2">
        <v>44270.587060185186</v>
      </c>
    </row>
    <row r="4555" spans="1:74" x14ac:dyDescent="0.25">
      <c r="A4555" t="s">
        <v>4746</v>
      </c>
      <c r="B4555" t="s">
        <v>8869</v>
      </c>
      <c r="C4555">
        <v>1481</v>
      </c>
      <c r="D4555" t="s">
        <v>254</v>
      </c>
      <c r="E4555" t="s">
        <v>255</v>
      </c>
      <c r="F4555">
        <v>58811</v>
      </c>
      <c r="G4555" t="s">
        <v>598</v>
      </c>
      <c r="H4555" t="s">
        <v>343</v>
      </c>
      <c r="I4555">
        <v>2140</v>
      </c>
      <c r="J4555">
        <v>2020</v>
      </c>
      <c r="K4555">
        <v>259</v>
      </c>
      <c r="L4555" t="s">
        <v>77</v>
      </c>
      <c r="M4555" t="s">
        <v>598</v>
      </c>
      <c r="N4555" t="s">
        <v>78</v>
      </c>
      <c r="O4555" t="s">
        <v>4750</v>
      </c>
      <c r="P4555" t="s">
        <v>5348</v>
      </c>
      <c r="Q4555">
        <v>1612501000191</v>
      </c>
      <c r="U4555">
        <v>4086</v>
      </c>
      <c r="Y4555" t="s">
        <v>357</v>
      </c>
      <c r="Z4555" t="s">
        <v>93</v>
      </c>
      <c r="AD4555" t="s">
        <v>7400</v>
      </c>
      <c r="AE4555" t="s">
        <v>652</v>
      </c>
      <c r="AF4555" t="s">
        <v>348</v>
      </c>
      <c r="AG4555">
        <v>12489.9</v>
      </c>
      <c r="AH4555" s="2">
        <v>44159.731956018521</v>
      </c>
      <c r="AI4555" s="2">
        <v>44160.505659722221</v>
      </c>
      <c r="AJ4555" s="2">
        <v>44160.663310185184</v>
      </c>
      <c r="AM4555" t="s">
        <v>87</v>
      </c>
      <c r="AR4555" t="s">
        <v>87</v>
      </c>
      <c r="AW4555">
        <v>12489.9</v>
      </c>
      <c r="AX4555" s="3">
        <v>12489.9</v>
      </c>
      <c r="AY4555" s="3">
        <v>12489.9</v>
      </c>
      <c r="AZ4555" s="3">
        <v>0</v>
      </c>
      <c r="BA4555" s="3">
        <f t="shared" si="20"/>
        <v>12489.9</v>
      </c>
      <c r="BB4555" t="s">
        <v>88</v>
      </c>
      <c r="BC4555" s="2">
        <v>44160.663310185184</v>
      </c>
      <c r="BV4555" s="2">
        <v>44270.587060185186</v>
      </c>
    </row>
    <row r="4556" spans="1:74" x14ac:dyDescent="0.25">
      <c r="A4556" t="s">
        <v>4746</v>
      </c>
      <c r="B4556" t="s">
        <v>8869</v>
      </c>
      <c r="C4556">
        <v>1481</v>
      </c>
      <c r="D4556" t="s">
        <v>254</v>
      </c>
      <c r="E4556" t="s">
        <v>255</v>
      </c>
      <c r="F4556">
        <v>58812</v>
      </c>
      <c r="G4556" t="s">
        <v>598</v>
      </c>
      <c r="H4556" t="s">
        <v>343</v>
      </c>
      <c r="I4556">
        <v>2140</v>
      </c>
      <c r="J4556">
        <v>2020</v>
      </c>
      <c r="K4556">
        <v>260</v>
      </c>
      <c r="L4556" t="s">
        <v>77</v>
      </c>
      <c r="M4556" t="s">
        <v>598</v>
      </c>
      <c r="N4556" t="s">
        <v>78</v>
      </c>
      <c r="O4556" t="s">
        <v>634</v>
      </c>
      <c r="P4556" t="s">
        <v>663</v>
      </c>
      <c r="Q4556">
        <v>1612486000181</v>
      </c>
      <c r="U4556">
        <v>4086</v>
      </c>
      <c r="Y4556" t="s">
        <v>357</v>
      </c>
      <c r="Z4556" t="s">
        <v>93</v>
      </c>
      <c r="AD4556" t="s">
        <v>7400</v>
      </c>
      <c r="AE4556" t="s">
        <v>652</v>
      </c>
      <c r="AF4556" t="s">
        <v>348</v>
      </c>
      <c r="AG4556">
        <v>12489.9</v>
      </c>
      <c r="AH4556" s="2">
        <v>44159.731956018521</v>
      </c>
      <c r="AI4556" s="2">
        <v>44160.505659722221</v>
      </c>
      <c r="AJ4556" s="2">
        <v>44160.663310185184</v>
      </c>
      <c r="AM4556" t="s">
        <v>87</v>
      </c>
      <c r="AR4556" t="s">
        <v>87</v>
      </c>
      <c r="AW4556">
        <v>12489.9</v>
      </c>
      <c r="AX4556" s="3">
        <v>12489.9</v>
      </c>
      <c r="AY4556" s="3">
        <v>12489.9</v>
      </c>
      <c r="AZ4556" s="3">
        <v>0</v>
      </c>
      <c r="BA4556" s="3">
        <f t="shared" si="20"/>
        <v>12489.9</v>
      </c>
      <c r="BB4556" t="s">
        <v>88</v>
      </c>
      <c r="BC4556" s="2">
        <v>44160.663310185184</v>
      </c>
      <c r="BV4556" s="2">
        <v>44270.587060185186</v>
      </c>
    </row>
    <row r="4557" spans="1:74" x14ac:dyDescent="0.25">
      <c r="A4557" t="s">
        <v>4746</v>
      </c>
      <c r="B4557" t="s">
        <v>8869</v>
      </c>
      <c r="C4557">
        <v>1481</v>
      </c>
      <c r="D4557" t="s">
        <v>254</v>
      </c>
      <c r="E4557" t="s">
        <v>255</v>
      </c>
      <c r="F4557">
        <v>58813</v>
      </c>
      <c r="G4557" t="s">
        <v>598</v>
      </c>
      <c r="H4557" t="s">
        <v>343</v>
      </c>
      <c r="I4557">
        <v>2140</v>
      </c>
      <c r="J4557">
        <v>2020</v>
      </c>
      <c r="K4557">
        <v>261</v>
      </c>
      <c r="L4557" t="s">
        <v>77</v>
      </c>
      <c r="M4557" t="s">
        <v>598</v>
      </c>
      <c r="N4557" t="s">
        <v>78</v>
      </c>
      <c r="O4557" t="s">
        <v>1934</v>
      </c>
      <c r="P4557" t="s">
        <v>1935</v>
      </c>
      <c r="Q4557">
        <v>18013326000119</v>
      </c>
      <c r="U4557">
        <v>4086</v>
      </c>
      <c r="Y4557" t="s">
        <v>357</v>
      </c>
      <c r="Z4557" t="s">
        <v>93</v>
      </c>
      <c r="AD4557" t="s">
        <v>7400</v>
      </c>
      <c r="AE4557" t="s">
        <v>652</v>
      </c>
      <c r="AF4557" t="s">
        <v>348</v>
      </c>
      <c r="AG4557">
        <v>12489.9</v>
      </c>
      <c r="AH4557" s="2">
        <v>44159.731956018521</v>
      </c>
      <c r="AI4557" s="2">
        <v>44160.505659722221</v>
      </c>
      <c r="AJ4557" s="2">
        <v>44160.663298611114</v>
      </c>
      <c r="AM4557" t="s">
        <v>87</v>
      </c>
      <c r="AR4557" t="s">
        <v>87</v>
      </c>
      <c r="AW4557">
        <v>12489.9</v>
      </c>
      <c r="AX4557" s="3">
        <v>12489.9</v>
      </c>
      <c r="AY4557" s="3">
        <v>12489.9</v>
      </c>
      <c r="AZ4557" s="3">
        <v>0</v>
      </c>
      <c r="BA4557" s="3">
        <f t="shared" si="20"/>
        <v>12489.9</v>
      </c>
      <c r="BB4557" t="s">
        <v>88</v>
      </c>
      <c r="BC4557" s="2">
        <v>44160.663298611114</v>
      </c>
      <c r="BV4557" s="2">
        <v>44270.587060185186</v>
      </c>
    </row>
    <row r="4558" spans="1:74" x14ac:dyDescent="0.25">
      <c r="A4558" t="s">
        <v>4746</v>
      </c>
      <c r="B4558" t="s">
        <v>8869</v>
      </c>
      <c r="C4558">
        <v>1301</v>
      </c>
      <c r="D4558" t="s">
        <v>946</v>
      </c>
      <c r="E4558" t="s">
        <v>947</v>
      </c>
      <c r="F4558">
        <v>38033</v>
      </c>
      <c r="G4558" t="s">
        <v>99</v>
      </c>
      <c r="H4558" t="s">
        <v>77</v>
      </c>
      <c r="I4558">
        <v>221</v>
      </c>
      <c r="J4558">
        <v>2020</v>
      </c>
      <c r="K4558">
        <v>159</v>
      </c>
      <c r="L4558" t="s">
        <v>77</v>
      </c>
      <c r="M4558" t="s">
        <v>99</v>
      </c>
      <c r="N4558" t="s">
        <v>78</v>
      </c>
      <c r="O4558" t="s">
        <v>580</v>
      </c>
      <c r="P4558" t="s">
        <v>581</v>
      </c>
      <c r="Q4558">
        <v>17963083000117</v>
      </c>
      <c r="R4558" t="s">
        <v>102</v>
      </c>
      <c r="U4558">
        <v>4154</v>
      </c>
      <c r="Y4558" t="s">
        <v>950</v>
      </c>
      <c r="Z4558" t="s">
        <v>83</v>
      </c>
      <c r="AA4558" t="s">
        <v>104</v>
      </c>
      <c r="AB4558" t="s">
        <v>105</v>
      </c>
      <c r="AC4558" t="s">
        <v>951</v>
      </c>
      <c r="AD4558" t="s">
        <v>7401</v>
      </c>
      <c r="AF4558" t="s">
        <v>85</v>
      </c>
      <c r="AG4558">
        <v>100000</v>
      </c>
      <c r="AH4558" s="2">
        <v>43873.690011574072</v>
      </c>
      <c r="AI4558" s="2">
        <v>43874.461215277777</v>
      </c>
      <c r="AJ4558" s="2">
        <v>43874.515833333331</v>
      </c>
      <c r="AM4558" t="s">
        <v>87</v>
      </c>
      <c r="AR4558" t="s">
        <v>87</v>
      </c>
      <c r="AU4558">
        <v>100000</v>
      </c>
      <c r="AX4558" s="3">
        <v>100000</v>
      </c>
      <c r="AY4558" s="3">
        <v>100000</v>
      </c>
      <c r="AZ4558">
        <v>100000</v>
      </c>
      <c r="BA4558" s="3">
        <v>0</v>
      </c>
      <c r="BB4558" t="s">
        <v>88</v>
      </c>
      <c r="BC4558" s="2">
        <v>43874.501944444448</v>
      </c>
      <c r="BD4558" t="s">
        <v>7402</v>
      </c>
      <c r="BE4558">
        <v>2020</v>
      </c>
      <c r="BF4558" t="s">
        <v>7403</v>
      </c>
      <c r="BG4558">
        <v>100000</v>
      </c>
      <c r="BH4558" t="s">
        <v>4442</v>
      </c>
      <c r="BI4558">
        <v>2020</v>
      </c>
      <c r="BJ4558" t="s">
        <v>7404</v>
      </c>
      <c r="BK4558">
        <v>100000</v>
      </c>
      <c r="BL4558" s="2">
        <v>44015</v>
      </c>
      <c r="BM4558" s="2">
        <v>44854</v>
      </c>
      <c r="BN4558" t="s">
        <v>7405</v>
      </c>
      <c r="BO4558" t="s">
        <v>112</v>
      </c>
      <c r="BP4558" t="s">
        <v>113</v>
      </c>
      <c r="BQ4558">
        <v>9251831</v>
      </c>
      <c r="BR4558" t="s">
        <v>7404</v>
      </c>
      <c r="BV4558" s="2">
        <v>44270.587060185186</v>
      </c>
    </row>
    <row r="4559" spans="1:74" x14ac:dyDescent="0.25">
      <c r="A4559" t="s">
        <v>4746</v>
      </c>
      <c r="B4559" t="s">
        <v>8869</v>
      </c>
      <c r="C4559">
        <v>1301</v>
      </c>
      <c r="D4559" t="s">
        <v>946</v>
      </c>
      <c r="E4559" t="s">
        <v>947</v>
      </c>
      <c r="F4559">
        <v>38051</v>
      </c>
      <c r="G4559" t="s">
        <v>99</v>
      </c>
      <c r="H4559" t="s">
        <v>77</v>
      </c>
      <c r="I4559">
        <v>221</v>
      </c>
      <c r="J4559">
        <v>2020</v>
      </c>
      <c r="K4559">
        <v>163</v>
      </c>
      <c r="L4559" t="s">
        <v>77</v>
      </c>
      <c r="M4559" t="s">
        <v>99</v>
      </c>
      <c r="N4559" t="s">
        <v>78</v>
      </c>
      <c r="O4559" t="s">
        <v>3071</v>
      </c>
      <c r="P4559" t="s">
        <v>7406</v>
      </c>
      <c r="Q4559">
        <v>1612549000108</v>
      </c>
      <c r="R4559" t="s">
        <v>102</v>
      </c>
      <c r="U4559">
        <v>4154</v>
      </c>
      <c r="Y4559" t="s">
        <v>950</v>
      </c>
      <c r="Z4559" t="s">
        <v>83</v>
      </c>
      <c r="AA4559" t="s">
        <v>104</v>
      </c>
      <c r="AB4559" t="s">
        <v>358</v>
      </c>
      <c r="AC4559" t="s">
        <v>1413</v>
      </c>
      <c r="AD4559" t="s">
        <v>7407</v>
      </c>
      <c r="AF4559" t="s">
        <v>85</v>
      </c>
      <c r="AG4559">
        <v>120000</v>
      </c>
      <c r="AH4559" s="2">
        <v>43873.719097222223</v>
      </c>
      <c r="AI4559" s="2">
        <v>43874.461215277777</v>
      </c>
      <c r="AJ4559" s="2">
        <v>43874.515844907408</v>
      </c>
      <c r="AM4559" t="s">
        <v>87</v>
      </c>
      <c r="AR4559" t="s">
        <v>87</v>
      </c>
      <c r="AU4559">
        <v>120000</v>
      </c>
      <c r="AX4559" s="3">
        <v>120000</v>
      </c>
      <c r="AY4559" s="3">
        <v>120000</v>
      </c>
      <c r="AZ4559">
        <v>120000</v>
      </c>
      <c r="BA4559" s="3">
        <v>0</v>
      </c>
      <c r="BB4559" t="s">
        <v>88</v>
      </c>
      <c r="BC4559" s="2">
        <v>43874.515844907408</v>
      </c>
      <c r="BD4559" t="s">
        <v>6045</v>
      </c>
      <c r="BE4559">
        <v>2020</v>
      </c>
      <c r="BF4559" t="s">
        <v>7408</v>
      </c>
      <c r="BG4559">
        <v>120000</v>
      </c>
      <c r="BH4559" t="s">
        <v>7409</v>
      </c>
      <c r="BI4559">
        <v>2020</v>
      </c>
      <c r="BJ4559" t="s">
        <v>7410</v>
      </c>
      <c r="BK4559">
        <v>120000</v>
      </c>
      <c r="BL4559" s="2">
        <v>44015</v>
      </c>
      <c r="BM4559" s="2">
        <v>44854</v>
      </c>
      <c r="BN4559" t="s">
        <v>7411</v>
      </c>
      <c r="BO4559" t="s">
        <v>112</v>
      </c>
      <c r="BP4559" t="s">
        <v>113</v>
      </c>
      <c r="BQ4559">
        <v>9251805</v>
      </c>
      <c r="BR4559" t="s">
        <v>7410</v>
      </c>
      <c r="BV4559" s="2">
        <v>44270.587060185186</v>
      </c>
    </row>
    <row r="4560" spans="1:74" x14ac:dyDescent="0.25">
      <c r="A4560" t="s">
        <v>4746</v>
      </c>
      <c r="B4560" t="s">
        <v>8869</v>
      </c>
      <c r="C4560">
        <v>1301</v>
      </c>
      <c r="D4560" t="s">
        <v>946</v>
      </c>
      <c r="E4560" t="s">
        <v>947</v>
      </c>
      <c r="F4560">
        <v>38036</v>
      </c>
      <c r="G4560" t="s">
        <v>99</v>
      </c>
      <c r="H4560" t="s">
        <v>77</v>
      </c>
      <c r="I4560">
        <v>229</v>
      </c>
      <c r="J4560">
        <v>2020</v>
      </c>
      <c r="K4560">
        <v>161</v>
      </c>
      <c r="L4560" t="s">
        <v>77</v>
      </c>
      <c r="M4560" t="s">
        <v>99</v>
      </c>
      <c r="N4560" t="s">
        <v>78</v>
      </c>
      <c r="O4560" t="s">
        <v>2078</v>
      </c>
      <c r="P4560" t="s">
        <v>2284</v>
      </c>
      <c r="Q4560">
        <v>18132449000179</v>
      </c>
      <c r="R4560" t="s">
        <v>102</v>
      </c>
      <c r="U4560">
        <v>4154</v>
      </c>
      <c r="Y4560" t="s">
        <v>950</v>
      </c>
      <c r="Z4560" t="s">
        <v>83</v>
      </c>
      <c r="AA4560" t="s">
        <v>104</v>
      </c>
      <c r="AB4560" t="s">
        <v>105</v>
      </c>
      <c r="AC4560" t="s">
        <v>951</v>
      </c>
      <c r="AD4560" t="s">
        <v>7412</v>
      </c>
      <c r="AF4560" t="s">
        <v>85</v>
      </c>
      <c r="AG4560">
        <v>100000</v>
      </c>
      <c r="AH4560" s="2">
        <v>43873.696956018517</v>
      </c>
      <c r="AI4560" s="2">
        <v>43874.461215277777</v>
      </c>
      <c r="AJ4560" s="2">
        <v>43874.515833333331</v>
      </c>
      <c r="AM4560" t="s">
        <v>87</v>
      </c>
      <c r="AR4560" t="s">
        <v>87</v>
      </c>
      <c r="AU4560">
        <v>100000</v>
      </c>
      <c r="AX4560" s="3">
        <v>100000</v>
      </c>
      <c r="AY4560" s="3">
        <v>100000</v>
      </c>
      <c r="AZ4560">
        <v>100000</v>
      </c>
      <c r="BA4560" s="3">
        <v>0</v>
      </c>
      <c r="BB4560" t="s">
        <v>88</v>
      </c>
      <c r="BC4560" s="2">
        <v>43874.515833333331</v>
      </c>
      <c r="BD4560" t="s">
        <v>7413</v>
      </c>
      <c r="BE4560">
        <v>2020</v>
      </c>
      <c r="BF4560" t="s">
        <v>7414</v>
      </c>
      <c r="BG4560">
        <v>100000</v>
      </c>
      <c r="BH4560" t="s">
        <v>4403</v>
      </c>
      <c r="BI4560">
        <v>2020</v>
      </c>
      <c r="BJ4560" t="s">
        <v>7415</v>
      </c>
      <c r="BK4560">
        <v>100000</v>
      </c>
      <c r="BL4560" s="2">
        <v>44007</v>
      </c>
      <c r="BM4560" s="2">
        <v>44846</v>
      </c>
      <c r="BN4560" t="s">
        <v>7416</v>
      </c>
      <c r="BO4560" t="s">
        <v>112</v>
      </c>
      <c r="BP4560" t="s">
        <v>113</v>
      </c>
      <c r="BQ4560">
        <v>9251254</v>
      </c>
      <c r="BR4560" t="s">
        <v>7415</v>
      </c>
      <c r="BV4560" s="2">
        <v>44270.587060185186</v>
      </c>
    </row>
    <row r="4561" spans="1:74" x14ac:dyDescent="0.25">
      <c r="A4561" t="s">
        <v>4746</v>
      </c>
      <c r="B4561" t="s">
        <v>8869</v>
      </c>
      <c r="C4561">
        <v>1481</v>
      </c>
      <c r="D4561" t="s">
        <v>254</v>
      </c>
      <c r="E4561" t="s">
        <v>255</v>
      </c>
      <c r="F4561">
        <v>48194</v>
      </c>
      <c r="G4561" t="s">
        <v>99</v>
      </c>
      <c r="H4561" t="s">
        <v>77</v>
      </c>
      <c r="I4561">
        <v>314</v>
      </c>
      <c r="J4561">
        <v>2020</v>
      </c>
      <c r="K4561">
        <v>40</v>
      </c>
      <c r="L4561" t="s">
        <v>77</v>
      </c>
      <c r="M4561" t="s">
        <v>99</v>
      </c>
      <c r="N4561" t="s">
        <v>78</v>
      </c>
      <c r="O4561" t="s">
        <v>177</v>
      </c>
      <c r="P4561" t="s">
        <v>1431</v>
      </c>
      <c r="Q4561">
        <v>17217985000104</v>
      </c>
      <c r="R4561" t="s">
        <v>733</v>
      </c>
      <c r="U4561">
        <v>2033</v>
      </c>
      <c r="Y4561" t="s">
        <v>7417</v>
      </c>
      <c r="Z4561" t="s">
        <v>83</v>
      </c>
      <c r="AA4561" t="s">
        <v>166</v>
      </c>
      <c r="AB4561" t="s">
        <v>167</v>
      </c>
      <c r="AC4561" t="s">
        <v>711</v>
      </c>
      <c r="AD4561" t="s">
        <v>7418</v>
      </c>
      <c r="AF4561" t="s">
        <v>85</v>
      </c>
      <c r="AG4561">
        <v>90000</v>
      </c>
      <c r="AH4561" s="2">
        <v>43906.698842592596</v>
      </c>
      <c r="AI4561" s="2">
        <v>43956.771678240744</v>
      </c>
      <c r="AJ4561" s="2">
        <v>43956.774942129632</v>
      </c>
      <c r="AK4561" s="2">
        <v>43956.747627314813</v>
      </c>
      <c r="AL4561" t="s">
        <v>157</v>
      </c>
      <c r="AM4561" t="s">
        <v>128</v>
      </c>
      <c r="AN4561" s="2">
        <v>43956.754155092596</v>
      </c>
      <c r="AO4561" t="s">
        <v>7419</v>
      </c>
      <c r="AR4561" t="s">
        <v>87</v>
      </c>
      <c r="AU4561">
        <v>90000</v>
      </c>
      <c r="AX4561" s="3">
        <v>90000</v>
      </c>
      <c r="AY4561" s="3">
        <v>90000</v>
      </c>
      <c r="AZ4561">
        <v>90000</v>
      </c>
      <c r="BA4561" s="3">
        <v>0</v>
      </c>
      <c r="BB4561" t="s">
        <v>88</v>
      </c>
      <c r="BC4561" s="2">
        <v>43956.774942129632</v>
      </c>
      <c r="BD4561" t="s">
        <v>7420</v>
      </c>
      <c r="BE4561">
        <v>2020</v>
      </c>
      <c r="BF4561" t="s">
        <v>7421</v>
      </c>
      <c r="BH4561" t="s">
        <v>7422</v>
      </c>
      <c r="BI4561">
        <v>2020</v>
      </c>
      <c r="BJ4561" t="s">
        <v>7423</v>
      </c>
      <c r="BK4561">
        <v>90000</v>
      </c>
      <c r="BL4561" s="2">
        <v>44015</v>
      </c>
      <c r="BM4561" s="2">
        <v>44431</v>
      </c>
      <c r="BN4561" t="s">
        <v>7424</v>
      </c>
      <c r="BO4561" t="s">
        <v>1022</v>
      </c>
      <c r="BP4561" t="s">
        <v>1421</v>
      </c>
      <c r="BQ4561">
        <v>9251815</v>
      </c>
      <c r="BR4561" t="s">
        <v>7423</v>
      </c>
      <c r="BV4561" s="2">
        <v>44270.587060185186</v>
      </c>
    </row>
    <row r="4562" spans="1:74" x14ac:dyDescent="0.25">
      <c r="A4562" t="s">
        <v>4746</v>
      </c>
      <c r="B4562" t="s">
        <v>8869</v>
      </c>
      <c r="C4562">
        <v>1481</v>
      </c>
      <c r="D4562" t="s">
        <v>254</v>
      </c>
      <c r="E4562" t="s">
        <v>255</v>
      </c>
      <c r="F4562">
        <v>45822</v>
      </c>
      <c r="G4562" t="s">
        <v>176</v>
      </c>
      <c r="H4562" t="s">
        <v>77</v>
      </c>
      <c r="I4562">
        <v>323</v>
      </c>
      <c r="J4562">
        <v>2020</v>
      </c>
      <c r="K4562">
        <v>42</v>
      </c>
      <c r="L4562" t="s">
        <v>77</v>
      </c>
      <c r="M4562" t="s">
        <v>176</v>
      </c>
      <c r="N4562" t="s">
        <v>78</v>
      </c>
      <c r="O4562" t="s">
        <v>177</v>
      </c>
      <c r="P4562" t="s">
        <v>254</v>
      </c>
      <c r="Q4562">
        <v>5465167000141</v>
      </c>
      <c r="U4562">
        <v>4116</v>
      </c>
      <c r="Y4562" t="s">
        <v>844</v>
      </c>
      <c r="Z4562" t="s">
        <v>93</v>
      </c>
      <c r="AD4562" t="s">
        <v>7425</v>
      </c>
      <c r="AE4562" t="s">
        <v>1609</v>
      </c>
      <c r="AF4562" t="s">
        <v>85</v>
      </c>
      <c r="AG4562">
        <v>100000</v>
      </c>
      <c r="AH4562" s="2">
        <v>43902.687824074077</v>
      </c>
      <c r="AI4562" s="2">
        <v>43906.478587962964</v>
      </c>
      <c r="AJ4562" s="2">
        <v>43906.542210648149</v>
      </c>
      <c r="AM4562" t="s">
        <v>87</v>
      </c>
      <c r="AR4562" t="s">
        <v>87</v>
      </c>
      <c r="AU4562">
        <v>100000</v>
      </c>
      <c r="AW4562">
        <v>100000</v>
      </c>
      <c r="AX4562" s="3">
        <v>100000</v>
      </c>
      <c r="AY4562" s="3">
        <v>100000</v>
      </c>
      <c r="AZ4562" s="3">
        <v>100000</v>
      </c>
      <c r="BA4562" s="3">
        <v>0</v>
      </c>
      <c r="BB4562" t="s">
        <v>88</v>
      </c>
      <c r="BC4562" s="2">
        <v>44056.354166666664</v>
      </c>
      <c r="BV4562" s="2">
        <v>44270.587060185186</v>
      </c>
    </row>
    <row r="4563" spans="1:74" x14ac:dyDescent="0.25">
      <c r="A4563" t="s">
        <v>4746</v>
      </c>
      <c r="B4563" t="s">
        <v>8869</v>
      </c>
      <c r="C4563">
        <v>1511</v>
      </c>
      <c r="D4563" t="s">
        <v>174</v>
      </c>
      <c r="E4563" t="s">
        <v>175</v>
      </c>
      <c r="F4563">
        <v>37954</v>
      </c>
      <c r="G4563" t="s">
        <v>176</v>
      </c>
      <c r="H4563" t="s">
        <v>77</v>
      </c>
      <c r="I4563">
        <v>535</v>
      </c>
      <c r="J4563">
        <v>2020</v>
      </c>
      <c r="K4563">
        <v>177</v>
      </c>
      <c r="L4563" t="s">
        <v>77</v>
      </c>
      <c r="M4563" t="s">
        <v>176</v>
      </c>
      <c r="N4563" t="s">
        <v>78</v>
      </c>
      <c r="O4563" t="s">
        <v>177</v>
      </c>
      <c r="P4563" t="s">
        <v>174</v>
      </c>
      <c r="Q4563">
        <v>18715532000170</v>
      </c>
      <c r="U4563">
        <v>4025</v>
      </c>
      <c r="Y4563" t="s">
        <v>178</v>
      </c>
      <c r="Z4563" t="s">
        <v>83</v>
      </c>
      <c r="AD4563" t="s">
        <v>7426</v>
      </c>
      <c r="AE4563" t="s">
        <v>180</v>
      </c>
      <c r="AF4563" t="s">
        <v>85</v>
      </c>
      <c r="AG4563">
        <v>90000</v>
      </c>
      <c r="AH4563" s="2">
        <v>43872.627071759256</v>
      </c>
      <c r="AI4563" s="2">
        <v>43873.381296296298</v>
      </c>
      <c r="AJ4563" s="2">
        <v>43873.508553240739</v>
      </c>
      <c r="AM4563" t="s">
        <v>87</v>
      </c>
      <c r="AR4563" t="s">
        <v>87</v>
      </c>
      <c r="AU4563">
        <v>90000</v>
      </c>
      <c r="AW4563">
        <v>67960</v>
      </c>
      <c r="AX4563" s="3">
        <v>67960</v>
      </c>
      <c r="AY4563" s="3">
        <v>67960</v>
      </c>
      <c r="AZ4563" s="3">
        <v>0</v>
      </c>
      <c r="BA4563" s="3">
        <v>67960</v>
      </c>
      <c r="BB4563" t="s">
        <v>88</v>
      </c>
      <c r="BC4563" s="2">
        <v>44056.354166666664</v>
      </c>
      <c r="BV4563" s="2">
        <v>44270.587060185186</v>
      </c>
    </row>
    <row r="4564" spans="1:74" x14ac:dyDescent="0.25">
      <c r="A4564" t="s">
        <v>4746</v>
      </c>
      <c r="B4564" t="s">
        <v>8869</v>
      </c>
      <c r="C4564">
        <v>1511</v>
      </c>
      <c r="D4564" t="s">
        <v>174</v>
      </c>
      <c r="E4564" t="s">
        <v>175</v>
      </c>
      <c r="F4564">
        <v>37955</v>
      </c>
      <c r="G4564" t="s">
        <v>176</v>
      </c>
      <c r="H4564" t="s">
        <v>77</v>
      </c>
      <c r="I4564">
        <v>535</v>
      </c>
      <c r="J4564">
        <v>2020</v>
      </c>
      <c r="K4564">
        <v>179</v>
      </c>
      <c r="L4564" t="s">
        <v>77</v>
      </c>
      <c r="M4564" t="s">
        <v>176</v>
      </c>
      <c r="N4564" t="s">
        <v>78</v>
      </c>
      <c r="O4564" t="s">
        <v>177</v>
      </c>
      <c r="P4564" t="s">
        <v>174</v>
      </c>
      <c r="Q4564">
        <v>18715532000170</v>
      </c>
      <c r="U4564">
        <v>4025</v>
      </c>
      <c r="Y4564" t="s">
        <v>178</v>
      </c>
      <c r="Z4564" t="s">
        <v>83</v>
      </c>
      <c r="AD4564" t="s">
        <v>7427</v>
      </c>
      <c r="AE4564" t="s">
        <v>180</v>
      </c>
      <c r="AF4564" t="s">
        <v>85</v>
      </c>
      <c r="AG4564">
        <v>90000</v>
      </c>
      <c r="AH4564" s="2">
        <v>43872.627812500003</v>
      </c>
      <c r="AI4564" s="2">
        <v>43873.381296296298</v>
      </c>
      <c r="AJ4564" s="2">
        <v>43873.508553240739</v>
      </c>
      <c r="AM4564" t="s">
        <v>87</v>
      </c>
      <c r="AR4564" t="s">
        <v>87</v>
      </c>
      <c r="AU4564">
        <v>90000</v>
      </c>
      <c r="AW4564">
        <v>67960</v>
      </c>
      <c r="AX4564" s="3">
        <v>67960</v>
      </c>
      <c r="AY4564" s="3">
        <v>67960</v>
      </c>
      <c r="AZ4564" s="3">
        <v>0</v>
      </c>
      <c r="BA4564" s="3">
        <v>67960</v>
      </c>
      <c r="BB4564" t="s">
        <v>88</v>
      </c>
      <c r="BC4564" s="2">
        <v>44056.354166666664</v>
      </c>
      <c r="BV4564" s="2">
        <v>44270.587060185186</v>
      </c>
    </row>
    <row r="4565" spans="1:74" x14ac:dyDescent="0.25">
      <c r="A4565" t="s">
        <v>4746</v>
      </c>
      <c r="B4565" t="s">
        <v>8869</v>
      </c>
      <c r="C4565">
        <v>4291</v>
      </c>
      <c r="D4565" t="s">
        <v>73</v>
      </c>
      <c r="E4565" t="s">
        <v>74</v>
      </c>
      <c r="F4565">
        <v>45436</v>
      </c>
      <c r="G4565" t="s">
        <v>75</v>
      </c>
      <c r="H4565" t="s">
        <v>77</v>
      </c>
      <c r="I4565">
        <v>879</v>
      </c>
      <c r="J4565">
        <v>2020</v>
      </c>
      <c r="K4565">
        <v>95</v>
      </c>
      <c r="L4565" t="s">
        <v>77</v>
      </c>
      <c r="M4565" t="s">
        <v>75</v>
      </c>
      <c r="N4565" t="s">
        <v>78</v>
      </c>
      <c r="O4565" t="s">
        <v>580</v>
      </c>
      <c r="P4565" t="s">
        <v>4693</v>
      </c>
      <c r="Q4565">
        <v>11956460000104</v>
      </c>
      <c r="R4565" t="s">
        <v>92</v>
      </c>
      <c r="U4565">
        <v>4466</v>
      </c>
      <c r="V4565" t="s">
        <v>8861</v>
      </c>
      <c r="X4565" t="s">
        <v>8861</v>
      </c>
      <c r="Y4565" t="s">
        <v>5002</v>
      </c>
      <c r="Z4565" t="s">
        <v>93</v>
      </c>
      <c r="AE4565" t="s">
        <v>94</v>
      </c>
      <c r="AF4565" t="s">
        <v>85</v>
      </c>
      <c r="AG4565">
        <v>60000</v>
      </c>
      <c r="AH4565" s="2">
        <v>43902.56177083333</v>
      </c>
      <c r="AI4565" s="2">
        <v>43903.482858796298</v>
      </c>
      <c r="AJ4565" s="2">
        <v>43903.556284722225</v>
      </c>
      <c r="AM4565" t="s">
        <v>87</v>
      </c>
      <c r="AR4565" t="s">
        <v>87</v>
      </c>
      <c r="AU4565">
        <v>60000</v>
      </c>
      <c r="AW4565">
        <v>60000</v>
      </c>
      <c r="AX4565" s="3">
        <v>60000</v>
      </c>
      <c r="AY4565" s="3">
        <v>60000</v>
      </c>
      <c r="AZ4565">
        <v>60000</v>
      </c>
      <c r="BA4565" s="3">
        <v>0</v>
      </c>
      <c r="BB4565" t="s">
        <v>88</v>
      </c>
      <c r="BC4565" s="2">
        <v>44161.686782407407</v>
      </c>
      <c r="BQ4565">
        <v>9248958</v>
      </c>
      <c r="BS4565">
        <v>7110</v>
      </c>
      <c r="BT4565" t="s">
        <v>89</v>
      </c>
      <c r="BU4565" t="s">
        <v>89</v>
      </c>
      <c r="BV4565" s="2">
        <v>44270.587060185186</v>
      </c>
    </row>
    <row r="4566" spans="1:74" x14ac:dyDescent="0.25">
      <c r="A4566" t="s">
        <v>4746</v>
      </c>
      <c r="B4566" t="s">
        <v>8869</v>
      </c>
      <c r="C4566">
        <v>4291</v>
      </c>
      <c r="D4566" t="s">
        <v>73</v>
      </c>
      <c r="E4566" t="s">
        <v>74</v>
      </c>
      <c r="F4566">
        <v>45440</v>
      </c>
      <c r="G4566" t="s">
        <v>75</v>
      </c>
      <c r="H4566" t="s">
        <v>77</v>
      </c>
      <c r="I4566">
        <v>879</v>
      </c>
      <c r="J4566">
        <v>2020</v>
      </c>
      <c r="K4566">
        <v>97</v>
      </c>
      <c r="L4566" t="s">
        <v>77</v>
      </c>
      <c r="M4566" t="s">
        <v>75</v>
      </c>
      <c r="N4566" t="s">
        <v>78</v>
      </c>
      <c r="O4566" t="s">
        <v>5140</v>
      </c>
      <c r="P4566" t="s">
        <v>5141</v>
      </c>
      <c r="Q4566">
        <v>11286446000140</v>
      </c>
      <c r="R4566" t="s">
        <v>92</v>
      </c>
      <c r="U4566">
        <v>4466</v>
      </c>
      <c r="V4566" t="s">
        <v>8861</v>
      </c>
      <c r="X4566" t="s">
        <v>8861</v>
      </c>
      <c r="Y4566" t="s">
        <v>5002</v>
      </c>
      <c r="Z4566" t="s">
        <v>93</v>
      </c>
      <c r="AE4566" t="s">
        <v>94</v>
      </c>
      <c r="AF4566" t="s">
        <v>85</v>
      </c>
      <c r="AG4566">
        <v>60000</v>
      </c>
      <c r="AH4566" s="2">
        <v>43902.56177083333</v>
      </c>
      <c r="AI4566" s="2">
        <v>43903.484097222223</v>
      </c>
      <c r="AJ4566" s="2">
        <v>43903.556284722225</v>
      </c>
      <c r="AM4566" t="s">
        <v>87</v>
      </c>
      <c r="AR4566" t="s">
        <v>87</v>
      </c>
      <c r="AU4566">
        <v>60000</v>
      </c>
      <c r="AW4566">
        <v>60000</v>
      </c>
      <c r="AX4566" s="3">
        <v>60000</v>
      </c>
      <c r="AY4566" s="3">
        <v>60000</v>
      </c>
      <c r="AZ4566">
        <v>60000</v>
      </c>
      <c r="BA4566" s="3">
        <v>0</v>
      </c>
      <c r="BB4566" t="s">
        <v>88</v>
      </c>
      <c r="BC4566" s="2">
        <v>44161.659710648149</v>
      </c>
      <c r="BQ4566">
        <v>9248973</v>
      </c>
      <c r="BS4566">
        <v>7110</v>
      </c>
      <c r="BT4566" t="s">
        <v>89</v>
      </c>
      <c r="BU4566" t="s">
        <v>89</v>
      </c>
      <c r="BV4566" s="2">
        <v>44270.587060185186</v>
      </c>
    </row>
    <row r="4567" spans="1:74" x14ac:dyDescent="0.25">
      <c r="A4567" t="s">
        <v>4746</v>
      </c>
      <c r="B4567" t="s">
        <v>8869</v>
      </c>
      <c r="C4567">
        <v>4291</v>
      </c>
      <c r="D4567" t="s">
        <v>73</v>
      </c>
      <c r="E4567" t="s">
        <v>74</v>
      </c>
      <c r="F4567">
        <v>45441</v>
      </c>
      <c r="G4567" t="s">
        <v>75</v>
      </c>
      <c r="H4567" t="s">
        <v>77</v>
      </c>
      <c r="I4567">
        <v>879</v>
      </c>
      <c r="J4567">
        <v>2020</v>
      </c>
      <c r="K4567">
        <v>98</v>
      </c>
      <c r="L4567" t="s">
        <v>77</v>
      </c>
      <c r="M4567" t="s">
        <v>75</v>
      </c>
      <c r="N4567" t="s">
        <v>78</v>
      </c>
      <c r="O4567" t="s">
        <v>655</v>
      </c>
      <c r="P4567" t="s">
        <v>2843</v>
      </c>
      <c r="Q4567">
        <v>11268861000171</v>
      </c>
      <c r="R4567" t="s">
        <v>92</v>
      </c>
      <c r="U4567">
        <v>4466</v>
      </c>
      <c r="V4567" t="s">
        <v>8861</v>
      </c>
      <c r="X4567" t="s">
        <v>8861</v>
      </c>
      <c r="Y4567" t="s">
        <v>5002</v>
      </c>
      <c r="Z4567" t="s">
        <v>93</v>
      </c>
      <c r="AE4567" t="s">
        <v>94</v>
      </c>
      <c r="AF4567" t="s">
        <v>85</v>
      </c>
      <c r="AG4567">
        <v>70000</v>
      </c>
      <c r="AH4567" s="2">
        <v>43902.56177083333</v>
      </c>
      <c r="AI4567" s="2">
        <v>43903.484085648146</v>
      </c>
      <c r="AJ4567" s="2">
        <v>43903.556284722225</v>
      </c>
      <c r="AM4567" t="s">
        <v>87</v>
      </c>
      <c r="AR4567" t="s">
        <v>87</v>
      </c>
      <c r="AU4567">
        <v>70000</v>
      </c>
      <c r="AW4567">
        <v>70000</v>
      </c>
      <c r="AX4567" s="3">
        <v>70000</v>
      </c>
      <c r="AY4567" s="3">
        <v>70000</v>
      </c>
      <c r="AZ4567">
        <v>70000</v>
      </c>
      <c r="BA4567" s="3">
        <v>0</v>
      </c>
      <c r="BB4567" t="s">
        <v>88</v>
      </c>
      <c r="BC4567" s="2">
        <v>44161.659733796296</v>
      </c>
      <c r="BQ4567">
        <v>9248979</v>
      </c>
      <c r="BS4567">
        <v>7110</v>
      </c>
      <c r="BT4567" t="s">
        <v>89</v>
      </c>
      <c r="BU4567" t="s">
        <v>89</v>
      </c>
      <c r="BV4567" s="2">
        <v>44270.587060185186</v>
      </c>
    </row>
    <row r="4568" spans="1:74" x14ac:dyDescent="0.25">
      <c r="A4568" t="s">
        <v>4746</v>
      </c>
      <c r="B4568" t="s">
        <v>8869</v>
      </c>
      <c r="C4568">
        <v>4291</v>
      </c>
      <c r="D4568" t="s">
        <v>73</v>
      </c>
      <c r="E4568" t="s">
        <v>74</v>
      </c>
      <c r="F4568">
        <v>45465</v>
      </c>
      <c r="G4568" t="s">
        <v>75</v>
      </c>
      <c r="H4568" t="s">
        <v>77</v>
      </c>
      <c r="I4568">
        <v>879</v>
      </c>
      <c r="J4568">
        <v>2020</v>
      </c>
      <c r="K4568">
        <v>102</v>
      </c>
      <c r="L4568" t="s">
        <v>77</v>
      </c>
      <c r="M4568" t="s">
        <v>75</v>
      </c>
      <c r="N4568" t="s">
        <v>78</v>
      </c>
      <c r="O4568" t="s">
        <v>3073</v>
      </c>
      <c r="P4568" t="s">
        <v>3074</v>
      </c>
      <c r="Q4568">
        <v>12144510000111</v>
      </c>
      <c r="R4568" t="s">
        <v>92</v>
      </c>
      <c r="U4568">
        <v>4466</v>
      </c>
      <c r="V4568" t="s">
        <v>8861</v>
      </c>
      <c r="X4568" t="s">
        <v>8861</v>
      </c>
      <c r="Y4568" t="s">
        <v>5002</v>
      </c>
      <c r="Z4568" t="s">
        <v>93</v>
      </c>
      <c r="AE4568" t="s">
        <v>94</v>
      </c>
      <c r="AF4568" t="s">
        <v>85</v>
      </c>
      <c r="AG4568">
        <v>60000</v>
      </c>
      <c r="AH4568" s="2">
        <v>43902.567210648151</v>
      </c>
      <c r="AI4568" s="2">
        <v>43903.484513888892</v>
      </c>
      <c r="AJ4568" s="2">
        <v>43903.556273148148</v>
      </c>
      <c r="AM4568" t="s">
        <v>87</v>
      </c>
      <c r="AR4568" t="s">
        <v>87</v>
      </c>
      <c r="AU4568">
        <v>60000</v>
      </c>
      <c r="AW4568">
        <v>60000</v>
      </c>
      <c r="AX4568" s="3">
        <v>60000</v>
      </c>
      <c r="AY4568" s="3">
        <v>60000</v>
      </c>
      <c r="AZ4568">
        <v>60000</v>
      </c>
      <c r="BA4568" s="3">
        <v>0</v>
      </c>
      <c r="BB4568" t="s">
        <v>88</v>
      </c>
      <c r="BC4568" s="2">
        <v>44161.673530092594</v>
      </c>
      <c r="BQ4568">
        <v>9249003</v>
      </c>
      <c r="BS4568">
        <v>7110</v>
      </c>
      <c r="BT4568" t="s">
        <v>89</v>
      </c>
      <c r="BU4568" t="s">
        <v>89</v>
      </c>
      <c r="BV4568" s="2">
        <v>44270.587060185186</v>
      </c>
    </row>
    <row r="4569" spans="1:74" x14ac:dyDescent="0.25">
      <c r="A4569" t="s">
        <v>4746</v>
      </c>
      <c r="B4569" t="s">
        <v>8869</v>
      </c>
      <c r="C4569">
        <v>4291</v>
      </c>
      <c r="D4569" t="s">
        <v>73</v>
      </c>
      <c r="E4569" t="s">
        <v>74</v>
      </c>
      <c r="F4569">
        <v>45467</v>
      </c>
      <c r="G4569" t="s">
        <v>75</v>
      </c>
      <c r="H4569" t="s">
        <v>77</v>
      </c>
      <c r="I4569">
        <v>879</v>
      </c>
      <c r="J4569">
        <v>2020</v>
      </c>
      <c r="K4569">
        <v>103</v>
      </c>
      <c r="L4569" t="s">
        <v>77</v>
      </c>
      <c r="M4569" t="s">
        <v>75</v>
      </c>
      <c r="N4569" t="s">
        <v>78</v>
      </c>
      <c r="O4569" t="s">
        <v>2072</v>
      </c>
      <c r="P4569" t="s">
        <v>5516</v>
      </c>
      <c r="Q4569">
        <v>15080364000104</v>
      </c>
      <c r="R4569" t="s">
        <v>92</v>
      </c>
      <c r="U4569">
        <v>4466</v>
      </c>
      <c r="V4569" t="s">
        <v>8861</v>
      </c>
      <c r="X4569" t="s">
        <v>8861</v>
      </c>
      <c r="Y4569" t="s">
        <v>5002</v>
      </c>
      <c r="Z4569" t="s">
        <v>93</v>
      </c>
      <c r="AE4569" t="s">
        <v>94</v>
      </c>
      <c r="AF4569" t="s">
        <v>85</v>
      </c>
      <c r="AG4569">
        <v>60000</v>
      </c>
      <c r="AH4569" s="2">
        <v>43902.567210648151</v>
      </c>
      <c r="AI4569" s="2">
        <v>43903.485000000001</v>
      </c>
      <c r="AJ4569" s="2">
        <v>43903.556273148148</v>
      </c>
      <c r="AM4569" t="s">
        <v>87</v>
      </c>
      <c r="AR4569" t="s">
        <v>87</v>
      </c>
      <c r="AU4569">
        <v>60000</v>
      </c>
      <c r="AW4569">
        <v>60000</v>
      </c>
      <c r="AX4569" s="3">
        <v>60000</v>
      </c>
      <c r="AY4569" s="3">
        <v>60000</v>
      </c>
      <c r="AZ4569">
        <v>60000</v>
      </c>
      <c r="BA4569" s="3">
        <v>0</v>
      </c>
      <c r="BB4569" t="s">
        <v>88</v>
      </c>
      <c r="BC4569" s="2">
        <v>44161.673518518517</v>
      </c>
      <c r="BQ4569">
        <v>9249008</v>
      </c>
      <c r="BS4569">
        <v>7110</v>
      </c>
      <c r="BT4569" t="s">
        <v>89</v>
      </c>
      <c r="BU4569" t="s">
        <v>89</v>
      </c>
      <c r="BV4569" s="2">
        <v>44270.587060185186</v>
      </c>
    </row>
    <row r="4570" spans="1:74" x14ac:dyDescent="0.25">
      <c r="A4570" t="s">
        <v>4746</v>
      </c>
      <c r="B4570" t="s">
        <v>8869</v>
      </c>
      <c r="C4570">
        <v>4291</v>
      </c>
      <c r="D4570" t="s">
        <v>73</v>
      </c>
      <c r="E4570" t="s">
        <v>74</v>
      </c>
      <c r="F4570">
        <v>45473</v>
      </c>
      <c r="G4570" t="s">
        <v>75</v>
      </c>
      <c r="H4570" t="s">
        <v>77</v>
      </c>
      <c r="I4570">
        <v>879</v>
      </c>
      <c r="J4570">
        <v>2020</v>
      </c>
      <c r="K4570">
        <v>105</v>
      </c>
      <c r="L4570" t="s">
        <v>77</v>
      </c>
      <c r="M4570" t="s">
        <v>75</v>
      </c>
      <c r="N4570" t="s">
        <v>78</v>
      </c>
      <c r="O4570" t="s">
        <v>1196</v>
      </c>
      <c r="P4570" t="s">
        <v>3879</v>
      </c>
      <c r="Q4570">
        <v>11472021000126</v>
      </c>
      <c r="R4570" t="s">
        <v>92</v>
      </c>
      <c r="U4570">
        <v>4466</v>
      </c>
      <c r="V4570" t="s">
        <v>8861</v>
      </c>
      <c r="X4570" t="s">
        <v>8861</v>
      </c>
      <c r="Y4570" t="s">
        <v>5002</v>
      </c>
      <c r="Z4570" t="s">
        <v>93</v>
      </c>
      <c r="AE4570" t="s">
        <v>94</v>
      </c>
      <c r="AF4570" t="s">
        <v>85</v>
      </c>
      <c r="AG4570">
        <v>60000</v>
      </c>
      <c r="AH4570" s="2">
        <v>43902.57203703704</v>
      </c>
      <c r="AI4570" s="2">
        <v>43903.486655092594</v>
      </c>
      <c r="AJ4570" s="2">
        <v>43903.556273148148</v>
      </c>
      <c r="AM4570" t="s">
        <v>87</v>
      </c>
      <c r="AR4570" t="s">
        <v>87</v>
      </c>
      <c r="AU4570">
        <v>60000</v>
      </c>
      <c r="AW4570">
        <v>60000</v>
      </c>
      <c r="AX4570" s="3">
        <v>60000</v>
      </c>
      <c r="AY4570" s="3">
        <v>60000</v>
      </c>
      <c r="AZ4570">
        <v>60000</v>
      </c>
      <c r="BA4570" s="3">
        <v>0</v>
      </c>
      <c r="BB4570" t="s">
        <v>88</v>
      </c>
      <c r="BC4570" s="2">
        <v>44161.673530092594</v>
      </c>
      <c r="BQ4570">
        <v>9249009</v>
      </c>
      <c r="BS4570">
        <v>7110</v>
      </c>
      <c r="BT4570" t="s">
        <v>89</v>
      </c>
      <c r="BU4570" t="s">
        <v>89</v>
      </c>
      <c r="BV4570" s="2">
        <v>44270.587060185186</v>
      </c>
    </row>
    <row r="4571" spans="1:74" x14ac:dyDescent="0.25">
      <c r="A4571" t="s">
        <v>4746</v>
      </c>
      <c r="B4571" t="s">
        <v>8869</v>
      </c>
      <c r="C4571">
        <v>4291</v>
      </c>
      <c r="D4571" t="s">
        <v>73</v>
      </c>
      <c r="E4571" t="s">
        <v>74</v>
      </c>
      <c r="F4571">
        <v>45478</v>
      </c>
      <c r="G4571" t="s">
        <v>75</v>
      </c>
      <c r="H4571" t="s">
        <v>77</v>
      </c>
      <c r="I4571">
        <v>879</v>
      </c>
      <c r="J4571">
        <v>2020</v>
      </c>
      <c r="K4571">
        <v>108</v>
      </c>
      <c r="L4571" t="s">
        <v>77</v>
      </c>
      <c r="M4571" t="s">
        <v>75</v>
      </c>
      <c r="N4571" t="s">
        <v>78</v>
      </c>
      <c r="O4571" t="s">
        <v>4762</v>
      </c>
      <c r="P4571" t="s">
        <v>4869</v>
      </c>
      <c r="Q4571">
        <v>12014686000159</v>
      </c>
      <c r="R4571" t="s">
        <v>92</v>
      </c>
      <c r="U4571">
        <v>4466</v>
      </c>
      <c r="V4571" t="s">
        <v>8861</v>
      </c>
      <c r="X4571" t="s">
        <v>8861</v>
      </c>
      <c r="Y4571" t="s">
        <v>5002</v>
      </c>
      <c r="Z4571" t="s">
        <v>93</v>
      </c>
      <c r="AE4571" t="s">
        <v>94</v>
      </c>
      <c r="AF4571" t="s">
        <v>85</v>
      </c>
      <c r="AG4571">
        <v>60000</v>
      </c>
      <c r="AH4571" s="2">
        <v>43902.57203703704</v>
      </c>
      <c r="AI4571" s="2">
        <v>43903.486655092594</v>
      </c>
      <c r="AJ4571" s="2">
        <v>43903.556261574071</v>
      </c>
      <c r="AM4571" t="s">
        <v>87</v>
      </c>
      <c r="AR4571" t="s">
        <v>87</v>
      </c>
      <c r="AU4571">
        <v>60000</v>
      </c>
      <c r="AW4571">
        <v>60000</v>
      </c>
      <c r="AX4571" s="3">
        <v>60000</v>
      </c>
      <c r="AY4571" s="3">
        <v>60000</v>
      </c>
      <c r="AZ4571">
        <v>60000</v>
      </c>
      <c r="BA4571" s="3">
        <v>0</v>
      </c>
      <c r="BB4571" t="s">
        <v>88</v>
      </c>
      <c r="BC4571" s="2">
        <v>44161.684282407405</v>
      </c>
      <c r="BQ4571">
        <v>9249018</v>
      </c>
      <c r="BS4571">
        <v>7110</v>
      </c>
      <c r="BT4571" t="s">
        <v>89</v>
      </c>
      <c r="BU4571" t="s">
        <v>89</v>
      </c>
      <c r="BV4571" s="2">
        <v>44270.587060185186</v>
      </c>
    </row>
    <row r="4572" spans="1:74" x14ac:dyDescent="0.25">
      <c r="A4572" t="s">
        <v>4746</v>
      </c>
      <c r="B4572" t="s">
        <v>8869</v>
      </c>
      <c r="C4572">
        <v>4291</v>
      </c>
      <c r="D4572" t="s">
        <v>73</v>
      </c>
      <c r="E4572" t="s">
        <v>74</v>
      </c>
      <c r="F4572">
        <v>45480</v>
      </c>
      <c r="G4572" t="s">
        <v>75</v>
      </c>
      <c r="H4572" t="s">
        <v>77</v>
      </c>
      <c r="I4572">
        <v>879</v>
      </c>
      <c r="J4572">
        <v>2020</v>
      </c>
      <c r="K4572">
        <v>109</v>
      </c>
      <c r="L4572" t="s">
        <v>77</v>
      </c>
      <c r="M4572" t="s">
        <v>75</v>
      </c>
      <c r="N4572" t="s">
        <v>78</v>
      </c>
      <c r="O4572" t="s">
        <v>828</v>
      </c>
      <c r="P4572" t="s">
        <v>1330</v>
      </c>
      <c r="Q4572">
        <v>23164660000103</v>
      </c>
      <c r="R4572" t="s">
        <v>92</v>
      </c>
      <c r="U4572">
        <v>4466</v>
      </c>
      <c r="V4572" t="s">
        <v>8861</v>
      </c>
      <c r="X4572" t="s">
        <v>8861</v>
      </c>
      <c r="Y4572" t="s">
        <v>5002</v>
      </c>
      <c r="Z4572" t="s">
        <v>93</v>
      </c>
      <c r="AE4572" t="s">
        <v>94</v>
      </c>
      <c r="AF4572" t="s">
        <v>85</v>
      </c>
      <c r="AG4572">
        <v>60000</v>
      </c>
      <c r="AH4572" s="2">
        <v>43902.57203703704</v>
      </c>
      <c r="AI4572" s="2">
        <v>43903.486655092594</v>
      </c>
      <c r="AJ4572" s="2">
        <v>43903.556261574071</v>
      </c>
      <c r="AM4572" t="s">
        <v>87</v>
      </c>
      <c r="AR4572" t="s">
        <v>87</v>
      </c>
      <c r="AU4572">
        <v>60000</v>
      </c>
      <c r="AW4572">
        <v>60000</v>
      </c>
      <c r="AX4572" s="3">
        <v>60000</v>
      </c>
      <c r="AY4572" s="3">
        <v>60000</v>
      </c>
      <c r="AZ4572">
        <v>60000</v>
      </c>
      <c r="BA4572" s="3">
        <v>0</v>
      </c>
      <c r="BB4572" t="s">
        <v>88</v>
      </c>
      <c r="BC4572" s="2">
        <v>44161.684282407405</v>
      </c>
      <c r="BQ4572">
        <v>9249020</v>
      </c>
      <c r="BS4572">
        <v>7110</v>
      </c>
      <c r="BT4572" t="s">
        <v>89</v>
      </c>
      <c r="BU4572" t="s">
        <v>89</v>
      </c>
      <c r="BV4572" s="2">
        <v>44270.587060185186</v>
      </c>
    </row>
    <row r="4573" spans="1:74" x14ac:dyDescent="0.25">
      <c r="A4573" t="s">
        <v>4746</v>
      </c>
      <c r="B4573" t="s">
        <v>8869</v>
      </c>
      <c r="C4573">
        <v>4291</v>
      </c>
      <c r="D4573" t="s">
        <v>73</v>
      </c>
      <c r="E4573" t="s">
        <v>74</v>
      </c>
      <c r="F4573">
        <v>45484</v>
      </c>
      <c r="G4573" t="s">
        <v>75</v>
      </c>
      <c r="H4573" t="s">
        <v>77</v>
      </c>
      <c r="I4573">
        <v>879</v>
      </c>
      <c r="J4573">
        <v>2020</v>
      </c>
      <c r="K4573">
        <v>110</v>
      </c>
      <c r="L4573" t="s">
        <v>77</v>
      </c>
      <c r="M4573" t="s">
        <v>75</v>
      </c>
      <c r="N4573" t="s">
        <v>78</v>
      </c>
      <c r="O4573" t="s">
        <v>1119</v>
      </c>
      <c r="P4573" t="s">
        <v>3883</v>
      </c>
      <c r="Q4573">
        <v>20025041000140</v>
      </c>
      <c r="R4573" t="s">
        <v>92</v>
      </c>
      <c r="U4573">
        <v>4466</v>
      </c>
      <c r="V4573" t="s">
        <v>8861</v>
      </c>
      <c r="X4573" t="s">
        <v>8861</v>
      </c>
      <c r="Y4573" t="s">
        <v>5002</v>
      </c>
      <c r="Z4573" t="s">
        <v>93</v>
      </c>
      <c r="AE4573" t="s">
        <v>94</v>
      </c>
      <c r="AF4573" t="s">
        <v>85</v>
      </c>
      <c r="AG4573">
        <v>62068.12</v>
      </c>
      <c r="AH4573" s="2">
        <v>43902.573645833334</v>
      </c>
      <c r="AI4573" s="2">
        <v>43903.486655092594</v>
      </c>
      <c r="AJ4573" s="2">
        <v>43903.556261574071</v>
      </c>
      <c r="AM4573" t="s">
        <v>87</v>
      </c>
      <c r="AR4573" t="s">
        <v>87</v>
      </c>
      <c r="AU4573">
        <v>62068.12</v>
      </c>
      <c r="AW4573">
        <v>62068.12</v>
      </c>
      <c r="AX4573" s="3">
        <v>62068.12</v>
      </c>
      <c r="AY4573" s="3">
        <v>62068.12</v>
      </c>
      <c r="AZ4573">
        <v>62068.12</v>
      </c>
      <c r="BA4573" s="3">
        <v>0</v>
      </c>
      <c r="BB4573" t="s">
        <v>88</v>
      </c>
      <c r="BC4573" s="2">
        <v>44161.684282407405</v>
      </c>
      <c r="BQ4573">
        <v>9249026</v>
      </c>
      <c r="BS4573">
        <v>7110</v>
      </c>
      <c r="BT4573" t="s">
        <v>89</v>
      </c>
      <c r="BU4573" t="s">
        <v>89</v>
      </c>
      <c r="BV4573" s="2">
        <v>44270.587060185186</v>
      </c>
    </row>
    <row r="4574" spans="1:74" x14ac:dyDescent="0.25">
      <c r="A4574" t="s">
        <v>4746</v>
      </c>
      <c r="B4574" t="s">
        <v>8869</v>
      </c>
      <c r="C4574">
        <v>4291</v>
      </c>
      <c r="D4574" t="s">
        <v>73</v>
      </c>
      <c r="E4574" t="s">
        <v>74</v>
      </c>
      <c r="F4574">
        <v>46605</v>
      </c>
      <c r="G4574" t="s">
        <v>75</v>
      </c>
      <c r="H4574" t="s">
        <v>77</v>
      </c>
      <c r="I4574">
        <v>879</v>
      </c>
      <c r="J4574">
        <v>2020</v>
      </c>
      <c r="K4574">
        <v>114</v>
      </c>
      <c r="L4574" t="s">
        <v>77</v>
      </c>
      <c r="M4574" t="s">
        <v>75</v>
      </c>
      <c r="N4574" t="s">
        <v>78</v>
      </c>
      <c r="O4574" t="s">
        <v>4748</v>
      </c>
      <c r="P4574" t="s">
        <v>4887</v>
      </c>
      <c r="Q4574">
        <v>12134901000155</v>
      </c>
      <c r="R4574" t="s">
        <v>92</v>
      </c>
      <c r="U4574">
        <v>4466</v>
      </c>
      <c r="V4574" t="s">
        <v>8861</v>
      </c>
      <c r="X4574" t="s">
        <v>8861</v>
      </c>
      <c r="Y4574" t="s">
        <v>5002</v>
      </c>
      <c r="Z4574" t="s">
        <v>93</v>
      </c>
      <c r="AE4574" t="s">
        <v>94</v>
      </c>
      <c r="AF4574" t="s">
        <v>85</v>
      </c>
      <c r="AG4574">
        <v>60000</v>
      </c>
      <c r="AH4574" s="2">
        <v>43903.698310185187</v>
      </c>
      <c r="AI4574" s="2">
        <v>43906.420729166668</v>
      </c>
      <c r="AJ4574" s="2">
        <v>43906.601747685185</v>
      </c>
      <c r="AM4574" t="s">
        <v>87</v>
      </c>
      <c r="AR4574" t="s">
        <v>87</v>
      </c>
      <c r="AU4574">
        <v>60000</v>
      </c>
      <c r="AW4574">
        <v>60000</v>
      </c>
      <c r="AX4574" s="3">
        <v>60000</v>
      </c>
      <c r="AY4574" s="3">
        <v>60000</v>
      </c>
      <c r="AZ4574">
        <v>60000</v>
      </c>
      <c r="BA4574" s="3">
        <v>0</v>
      </c>
      <c r="BB4574" t="s">
        <v>88</v>
      </c>
      <c r="BC4574" s="2">
        <v>44161.659699074073</v>
      </c>
      <c r="BQ4574">
        <v>9248970</v>
      </c>
      <c r="BS4574">
        <v>7110</v>
      </c>
      <c r="BT4574" t="s">
        <v>89</v>
      </c>
      <c r="BU4574" t="s">
        <v>89</v>
      </c>
      <c r="BV4574" s="2">
        <v>44270.587060185186</v>
      </c>
    </row>
    <row r="4575" spans="1:74" x14ac:dyDescent="0.25">
      <c r="A4575" t="s">
        <v>4746</v>
      </c>
      <c r="B4575" t="s">
        <v>8869</v>
      </c>
      <c r="C4575">
        <v>4291</v>
      </c>
      <c r="D4575" t="s">
        <v>73</v>
      </c>
      <c r="E4575" t="s">
        <v>74</v>
      </c>
      <c r="F4575">
        <v>46607</v>
      </c>
      <c r="G4575" t="s">
        <v>75</v>
      </c>
      <c r="H4575" t="s">
        <v>77</v>
      </c>
      <c r="I4575">
        <v>879</v>
      </c>
      <c r="J4575">
        <v>2020</v>
      </c>
      <c r="K4575">
        <v>116</v>
      </c>
      <c r="L4575" t="s">
        <v>77</v>
      </c>
      <c r="M4575" t="s">
        <v>75</v>
      </c>
      <c r="N4575" t="s">
        <v>78</v>
      </c>
      <c r="O4575" t="s">
        <v>4761</v>
      </c>
      <c r="P4575" t="s">
        <v>7428</v>
      </c>
      <c r="Q4575">
        <v>11440496000130</v>
      </c>
      <c r="R4575" t="s">
        <v>92</v>
      </c>
      <c r="U4575">
        <v>4466</v>
      </c>
      <c r="V4575" t="s">
        <v>8861</v>
      </c>
      <c r="X4575" t="s">
        <v>8861</v>
      </c>
      <c r="Y4575" t="s">
        <v>5002</v>
      </c>
      <c r="Z4575" t="s">
        <v>93</v>
      </c>
      <c r="AE4575" t="s">
        <v>94</v>
      </c>
      <c r="AF4575" t="s">
        <v>85</v>
      </c>
      <c r="AG4575">
        <v>60000</v>
      </c>
      <c r="AH4575" s="2">
        <v>43903.698310185187</v>
      </c>
      <c r="AI4575" s="2">
        <v>43906.420729166668</v>
      </c>
      <c r="AJ4575" s="2">
        <v>43906.601736111108</v>
      </c>
      <c r="AM4575" t="s">
        <v>87</v>
      </c>
      <c r="AR4575" t="s">
        <v>87</v>
      </c>
      <c r="AU4575">
        <v>60000</v>
      </c>
      <c r="AW4575">
        <v>60000</v>
      </c>
      <c r="AX4575" s="3">
        <v>60000</v>
      </c>
      <c r="AY4575" s="3">
        <v>60000</v>
      </c>
      <c r="AZ4575">
        <v>60000</v>
      </c>
      <c r="BA4575" s="3">
        <v>0</v>
      </c>
      <c r="BB4575" t="s">
        <v>88</v>
      </c>
      <c r="BC4575" s="2">
        <v>44161.659675925926</v>
      </c>
      <c r="BQ4575">
        <v>9248984</v>
      </c>
      <c r="BS4575">
        <v>7110</v>
      </c>
      <c r="BT4575" t="s">
        <v>89</v>
      </c>
      <c r="BU4575" t="s">
        <v>89</v>
      </c>
      <c r="BV4575" s="2">
        <v>44270.587060185186</v>
      </c>
    </row>
    <row r="4576" spans="1:74" x14ac:dyDescent="0.25">
      <c r="A4576" t="s">
        <v>4746</v>
      </c>
      <c r="B4576" t="s">
        <v>8869</v>
      </c>
      <c r="C4576">
        <v>4291</v>
      </c>
      <c r="D4576" t="s">
        <v>73</v>
      </c>
      <c r="E4576" t="s">
        <v>74</v>
      </c>
      <c r="F4576">
        <v>46610</v>
      </c>
      <c r="G4576" t="s">
        <v>75</v>
      </c>
      <c r="H4576" t="s">
        <v>77</v>
      </c>
      <c r="I4576">
        <v>879</v>
      </c>
      <c r="J4576">
        <v>2020</v>
      </c>
      <c r="K4576">
        <v>119</v>
      </c>
      <c r="L4576" t="s">
        <v>77</v>
      </c>
      <c r="M4576" t="s">
        <v>75</v>
      </c>
      <c r="N4576" t="s">
        <v>78</v>
      </c>
      <c r="O4576" t="s">
        <v>500</v>
      </c>
      <c r="P4576" t="s">
        <v>1305</v>
      </c>
      <c r="Q4576">
        <v>12050997000173</v>
      </c>
      <c r="R4576" t="s">
        <v>92</v>
      </c>
      <c r="U4576">
        <v>4466</v>
      </c>
      <c r="V4576" t="s">
        <v>8861</v>
      </c>
      <c r="X4576" t="s">
        <v>8861</v>
      </c>
      <c r="Y4576" t="s">
        <v>5002</v>
      </c>
      <c r="Z4576" t="s">
        <v>93</v>
      </c>
      <c r="AE4576" t="s">
        <v>94</v>
      </c>
      <c r="AF4576" t="s">
        <v>85</v>
      </c>
      <c r="AG4576">
        <v>60000</v>
      </c>
      <c r="AH4576" s="2">
        <v>43903.698310185187</v>
      </c>
      <c r="AI4576" s="2">
        <v>43906.420717592591</v>
      </c>
      <c r="AJ4576" s="2">
        <v>43906.601736111108</v>
      </c>
      <c r="AM4576" t="s">
        <v>87</v>
      </c>
      <c r="AR4576" t="s">
        <v>87</v>
      </c>
      <c r="AU4576">
        <v>60000</v>
      </c>
      <c r="AW4576">
        <v>60000</v>
      </c>
      <c r="AX4576" s="3">
        <v>60000</v>
      </c>
      <c r="AY4576" s="3">
        <v>60000</v>
      </c>
      <c r="AZ4576">
        <v>60000</v>
      </c>
      <c r="BA4576" s="3">
        <v>0</v>
      </c>
      <c r="BB4576" t="s">
        <v>88</v>
      </c>
      <c r="BC4576" s="2">
        <v>44161.669479166667</v>
      </c>
      <c r="BQ4576">
        <v>9249000</v>
      </c>
      <c r="BS4576">
        <v>7110</v>
      </c>
      <c r="BT4576" t="s">
        <v>89</v>
      </c>
      <c r="BU4576" t="s">
        <v>89</v>
      </c>
      <c r="BV4576" s="2">
        <v>44270.587060185186</v>
      </c>
    </row>
    <row r="4577" spans="1:74" x14ac:dyDescent="0.25">
      <c r="A4577" t="s">
        <v>4746</v>
      </c>
      <c r="B4577" t="s">
        <v>8869</v>
      </c>
      <c r="C4577">
        <v>4291</v>
      </c>
      <c r="D4577" t="s">
        <v>73</v>
      </c>
      <c r="E4577" t="s">
        <v>74</v>
      </c>
      <c r="F4577">
        <v>46611</v>
      </c>
      <c r="G4577" t="s">
        <v>75</v>
      </c>
      <c r="H4577" t="s">
        <v>77</v>
      </c>
      <c r="I4577">
        <v>879</v>
      </c>
      <c r="J4577">
        <v>2020</v>
      </c>
      <c r="K4577">
        <v>120</v>
      </c>
      <c r="L4577" t="s">
        <v>77</v>
      </c>
      <c r="M4577" t="s">
        <v>75</v>
      </c>
      <c r="N4577" t="s">
        <v>78</v>
      </c>
      <c r="O4577" t="s">
        <v>2837</v>
      </c>
      <c r="P4577" t="s">
        <v>2838</v>
      </c>
      <c r="Q4577">
        <v>11498184000188</v>
      </c>
      <c r="R4577" t="s">
        <v>92</v>
      </c>
      <c r="U4577">
        <v>4466</v>
      </c>
      <c r="V4577" t="s">
        <v>8861</v>
      </c>
      <c r="X4577" t="s">
        <v>8861</v>
      </c>
      <c r="Y4577" t="s">
        <v>5002</v>
      </c>
      <c r="Z4577" t="s">
        <v>93</v>
      </c>
      <c r="AE4577" t="s">
        <v>94</v>
      </c>
      <c r="AF4577" t="s">
        <v>85</v>
      </c>
      <c r="AG4577">
        <v>60000</v>
      </c>
      <c r="AH4577" s="2">
        <v>43903.698310185187</v>
      </c>
      <c r="AI4577" s="2">
        <v>43906.420717592591</v>
      </c>
      <c r="AJ4577" s="2">
        <v>43906.601736111108</v>
      </c>
      <c r="AM4577" t="s">
        <v>87</v>
      </c>
      <c r="AR4577" t="s">
        <v>87</v>
      </c>
      <c r="AU4577">
        <v>60000</v>
      </c>
      <c r="AW4577">
        <v>60000</v>
      </c>
      <c r="AX4577" s="3">
        <v>60000</v>
      </c>
      <c r="AY4577" s="3">
        <v>60000</v>
      </c>
      <c r="AZ4577">
        <v>60000</v>
      </c>
      <c r="BA4577" s="3">
        <v>0</v>
      </c>
      <c r="BB4577" t="s">
        <v>88</v>
      </c>
      <c r="BC4577" s="2">
        <v>44161.669479166667</v>
      </c>
      <c r="BQ4577">
        <v>9248997</v>
      </c>
      <c r="BS4577">
        <v>7110</v>
      </c>
      <c r="BT4577" t="s">
        <v>89</v>
      </c>
      <c r="BU4577" t="s">
        <v>89</v>
      </c>
      <c r="BV4577" s="2">
        <v>44270.587060185186</v>
      </c>
    </row>
    <row r="4578" spans="1:74" x14ac:dyDescent="0.25">
      <c r="A4578" t="s">
        <v>4746</v>
      </c>
      <c r="B4578" t="s">
        <v>8869</v>
      </c>
      <c r="C4578">
        <v>4291</v>
      </c>
      <c r="D4578" t="s">
        <v>73</v>
      </c>
      <c r="E4578" t="s">
        <v>74</v>
      </c>
      <c r="F4578">
        <v>46612</v>
      </c>
      <c r="G4578" t="s">
        <v>75</v>
      </c>
      <c r="H4578" t="s">
        <v>77</v>
      </c>
      <c r="I4578">
        <v>879</v>
      </c>
      <c r="J4578">
        <v>2020</v>
      </c>
      <c r="K4578">
        <v>121</v>
      </c>
      <c r="L4578" t="s">
        <v>77</v>
      </c>
      <c r="M4578" t="s">
        <v>75</v>
      </c>
      <c r="N4578" t="s">
        <v>78</v>
      </c>
      <c r="O4578" t="s">
        <v>1896</v>
      </c>
      <c r="P4578" t="s">
        <v>3918</v>
      </c>
      <c r="Q4578">
        <v>11695652000104</v>
      </c>
      <c r="R4578" t="s">
        <v>92</v>
      </c>
      <c r="U4578">
        <v>4466</v>
      </c>
      <c r="V4578" t="s">
        <v>8861</v>
      </c>
      <c r="X4578" t="s">
        <v>8861</v>
      </c>
      <c r="Y4578" t="s">
        <v>5002</v>
      </c>
      <c r="Z4578" t="s">
        <v>93</v>
      </c>
      <c r="AE4578" t="s">
        <v>94</v>
      </c>
      <c r="AF4578" t="s">
        <v>85</v>
      </c>
      <c r="AG4578">
        <v>60000</v>
      </c>
      <c r="AH4578" s="2">
        <v>43903.698310185187</v>
      </c>
      <c r="AI4578" s="2">
        <v>43906.420717592591</v>
      </c>
      <c r="AJ4578" s="2">
        <v>43906.601724537039</v>
      </c>
      <c r="AM4578" t="s">
        <v>87</v>
      </c>
      <c r="AR4578" t="s">
        <v>87</v>
      </c>
      <c r="AU4578">
        <v>60000</v>
      </c>
      <c r="AW4578">
        <v>60000</v>
      </c>
      <c r="AX4578" s="3">
        <v>60000</v>
      </c>
      <c r="AY4578" s="3">
        <v>60000</v>
      </c>
      <c r="AZ4578">
        <v>60000</v>
      </c>
      <c r="BA4578" s="3">
        <v>0</v>
      </c>
      <c r="BB4578" t="s">
        <v>88</v>
      </c>
      <c r="BC4578" s="2">
        <v>44161.669479166667</v>
      </c>
      <c r="BQ4578">
        <v>9248996</v>
      </c>
      <c r="BS4578">
        <v>7110</v>
      </c>
      <c r="BT4578" t="s">
        <v>89</v>
      </c>
      <c r="BU4578" t="s">
        <v>89</v>
      </c>
      <c r="BV4578" s="2">
        <v>44270.587060185186</v>
      </c>
    </row>
    <row r="4579" spans="1:74" x14ac:dyDescent="0.25">
      <c r="A4579" t="s">
        <v>4746</v>
      </c>
      <c r="B4579" t="s">
        <v>8869</v>
      </c>
      <c r="C4579">
        <v>4291</v>
      </c>
      <c r="D4579" t="s">
        <v>73</v>
      </c>
      <c r="E4579" t="s">
        <v>74</v>
      </c>
      <c r="F4579">
        <v>46614</v>
      </c>
      <c r="G4579" t="s">
        <v>75</v>
      </c>
      <c r="H4579" t="s">
        <v>77</v>
      </c>
      <c r="I4579">
        <v>879</v>
      </c>
      <c r="J4579">
        <v>2020</v>
      </c>
      <c r="K4579">
        <v>123</v>
      </c>
      <c r="L4579" t="s">
        <v>77</v>
      </c>
      <c r="M4579" t="s">
        <v>75</v>
      </c>
      <c r="N4579" t="s">
        <v>78</v>
      </c>
      <c r="O4579" t="s">
        <v>1167</v>
      </c>
      <c r="P4579" t="s">
        <v>5059</v>
      </c>
      <c r="Q4579">
        <v>14008187000184</v>
      </c>
      <c r="R4579" t="s">
        <v>92</v>
      </c>
      <c r="U4579">
        <v>4466</v>
      </c>
      <c r="V4579" t="s">
        <v>8861</v>
      </c>
      <c r="X4579" t="s">
        <v>8861</v>
      </c>
      <c r="Y4579" t="s">
        <v>5002</v>
      </c>
      <c r="Z4579" t="s">
        <v>93</v>
      </c>
      <c r="AE4579" t="s">
        <v>94</v>
      </c>
      <c r="AF4579" t="s">
        <v>85</v>
      </c>
      <c r="AG4579">
        <v>60000</v>
      </c>
      <c r="AH4579" s="2">
        <v>43903.698310185187</v>
      </c>
      <c r="AI4579" s="2">
        <v>43906.420717592591</v>
      </c>
      <c r="AJ4579" s="2">
        <v>43906.601724537039</v>
      </c>
      <c r="AM4579" t="s">
        <v>87</v>
      </c>
      <c r="AR4579" t="s">
        <v>87</v>
      </c>
      <c r="AU4579">
        <v>60000</v>
      </c>
      <c r="AW4579">
        <v>60000</v>
      </c>
      <c r="AX4579" s="3">
        <v>60000</v>
      </c>
      <c r="AY4579" s="3">
        <v>60000</v>
      </c>
      <c r="AZ4579">
        <v>60000</v>
      </c>
      <c r="BA4579" s="3">
        <v>0</v>
      </c>
      <c r="BB4579" t="s">
        <v>88</v>
      </c>
      <c r="BC4579" s="2">
        <v>44161.673530092594</v>
      </c>
      <c r="BQ4579">
        <v>9249004</v>
      </c>
      <c r="BS4579">
        <v>7110</v>
      </c>
      <c r="BT4579" t="s">
        <v>89</v>
      </c>
      <c r="BU4579" t="s">
        <v>89</v>
      </c>
      <c r="BV4579" s="2">
        <v>44270.587060185186</v>
      </c>
    </row>
    <row r="4580" spans="1:74" x14ac:dyDescent="0.25">
      <c r="A4580" t="s">
        <v>4746</v>
      </c>
      <c r="B4580" t="s">
        <v>8869</v>
      </c>
      <c r="C4580">
        <v>4291</v>
      </c>
      <c r="D4580" t="s">
        <v>73</v>
      </c>
      <c r="E4580" t="s">
        <v>74</v>
      </c>
      <c r="F4580">
        <v>46622</v>
      </c>
      <c r="G4580" t="s">
        <v>75</v>
      </c>
      <c r="H4580" t="s">
        <v>77</v>
      </c>
      <c r="I4580">
        <v>879</v>
      </c>
      <c r="J4580">
        <v>2020</v>
      </c>
      <c r="K4580">
        <v>124</v>
      </c>
      <c r="L4580" t="s">
        <v>77</v>
      </c>
      <c r="M4580" t="s">
        <v>75</v>
      </c>
      <c r="N4580" t="s">
        <v>78</v>
      </c>
      <c r="O4580" t="s">
        <v>2647</v>
      </c>
      <c r="P4580" t="s">
        <v>3064</v>
      </c>
      <c r="Q4580">
        <v>14039601000112</v>
      </c>
      <c r="R4580" t="s">
        <v>92</v>
      </c>
      <c r="U4580">
        <v>4466</v>
      </c>
      <c r="V4580" t="s">
        <v>8861</v>
      </c>
      <c r="X4580" t="s">
        <v>8861</v>
      </c>
      <c r="Y4580" t="s">
        <v>5002</v>
      </c>
      <c r="Z4580" t="s">
        <v>93</v>
      </c>
      <c r="AE4580" t="s">
        <v>94</v>
      </c>
      <c r="AF4580" t="s">
        <v>85</v>
      </c>
      <c r="AG4580">
        <v>60000</v>
      </c>
      <c r="AH4580" s="2">
        <v>43903.702106481483</v>
      </c>
      <c r="AI4580" s="2">
        <v>43906.417800925927</v>
      </c>
      <c r="AJ4580" s="2">
        <v>43906.601724537039</v>
      </c>
      <c r="AM4580" t="s">
        <v>87</v>
      </c>
      <c r="AR4580" t="s">
        <v>87</v>
      </c>
      <c r="AU4580">
        <v>60000</v>
      </c>
      <c r="AW4580">
        <v>60000</v>
      </c>
      <c r="AX4580" s="3">
        <v>60000</v>
      </c>
      <c r="AY4580" s="3">
        <v>60000</v>
      </c>
      <c r="AZ4580">
        <v>60000</v>
      </c>
      <c r="BA4580" s="3">
        <v>0</v>
      </c>
      <c r="BB4580" t="s">
        <v>88</v>
      </c>
      <c r="BC4580" s="2">
        <v>44161.673530092594</v>
      </c>
      <c r="BQ4580">
        <v>9249002</v>
      </c>
      <c r="BS4580">
        <v>7110</v>
      </c>
      <c r="BT4580" t="s">
        <v>89</v>
      </c>
      <c r="BU4580" t="s">
        <v>89</v>
      </c>
      <c r="BV4580" s="2">
        <v>44270.587060185186</v>
      </c>
    </row>
    <row r="4581" spans="1:74" x14ac:dyDescent="0.25">
      <c r="A4581" t="s">
        <v>4746</v>
      </c>
      <c r="B4581" t="s">
        <v>8869</v>
      </c>
      <c r="C4581">
        <v>4291</v>
      </c>
      <c r="D4581" t="s">
        <v>73</v>
      </c>
      <c r="E4581" t="s">
        <v>74</v>
      </c>
      <c r="F4581">
        <v>46625</v>
      </c>
      <c r="G4581" t="s">
        <v>75</v>
      </c>
      <c r="H4581" t="s">
        <v>77</v>
      </c>
      <c r="I4581">
        <v>879</v>
      </c>
      <c r="J4581">
        <v>2020</v>
      </c>
      <c r="K4581">
        <v>126</v>
      </c>
      <c r="L4581" t="s">
        <v>77</v>
      </c>
      <c r="M4581" t="s">
        <v>75</v>
      </c>
      <c r="N4581" t="s">
        <v>78</v>
      </c>
      <c r="O4581" t="s">
        <v>1095</v>
      </c>
      <c r="P4581" t="s">
        <v>1096</v>
      </c>
      <c r="Q4581">
        <v>11740219000143</v>
      </c>
      <c r="R4581" t="s">
        <v>92</v>
      </c>
      <c r="U4581">
        <v>4466</v>
      </c>
      <c r="V4581" t="s">
        <v>8861</v>
      </c>
      <c r="X4581" t="s">
        <v>8861</v>
      </c>
      <c r="Y4581" t="s">
        <v>5002</v>
      </c>
      <c r="Z4581" t="s">
        <v>93</v>
      </c>
      <c r="AE4581" t="s">
        <v>94</v>
      </c>
      <c r="AF4581" t="s">
        <v>85</v>
      </c>
      <c r="AG4581">
        <v>60000</v>
      </c>
      <c r="AH4581" s="2">
        <v>43903.702106481483</v>
      </c>
      <c r="AI4581" s="2">
        <v>43906.417800925927</v>
      </c>
      <c r="AJ4581" s="2">
        <v>43906.601712962962</v>
      </c>
      <c r="AM4581" t="s">
        <v>87</v>
      </c>
      <c r="AR4581" t="s">
        <v>87</v>
      </c>
      <c r="AU4581">
        <v>60000</v>
      </c>
      <c r="AW4581">
        <v>60000</v>
      </c>
      <c r="AX4581" s="3">
        <v>60000</v>
      </c>
      <c r="AY4581" s="3">
        <v>60000</v>
      </c>
      <c r="AZ4581">
        <v>60000</v>
      </c>
      <c r="BA4581" s="3">
        <v>0</v>
      </c>
      <c r="BB4581" t="s">
        <v>88</v>
      </c>
      <c r="BC4581" s="2">
        <v>44161.673530092594</v>
      </c>
      <c r="BQ4581">
        <v>9249012</v>
      </c>
      <c r="BS4581">
        <v>7110</v>
      </c>
      <c r="BT4581" t="s">
        <v>89</v>
      </c>
      <c r="BU4581" t="s">
        <v>89</v>
      </c>
      <c r="BV4581" s="2">
        <v>44270.587060185186</v>
      </c>
    </row>
    <row r="4582" spans="1:74" x14ac:dyDescent="0.25">
      <c r="A4582" t="s">
        <v>4746</v>
      </c>
      <c r="B4582" t="s">
        <v>8869</v>
      </c>
      <c r="C4582">
        <v>4291</v>
      </c>
      <c r="D4582" t="s">
        <v>73</v>
      </c>
      <c r="E4582" t="s">
        <v>74</v>
      </c>
      <c r="F4582">
        <v>46626</v>
      </c>
      <c r="G4582" t="s">
        <v>75</v>
      </c>
      <c r="H4582" t="s">
        <v>77</v>
      </c>
      <c r="I4582">
        <v>879</v>
      </c>
      <c r="J4582">
        <v>2020</v>
      </c>
      <c r="K4582">
        <v>127</v>
      </c>
      <c r="L4582" t="s">
        <v>77</v>
      </c>
      <c r="M4582" t="s">
        <v>75</v>
      </c>
      <c r="N4582" t="s">
        <v>78</v>
      </c>
      <c r="O4582" t="s">
        <v>634</v>
      </c>
      <c r="P4582" t="s">
        <v>635</v>
      </c>
      <c r="Q4582">
        <v>11633167000106</v>
      </c>
      <c r="R4582" t="s">
        <v>92</v>
      </c>
      <c r="U4582">
        <v>4466</v>
      </c>
      <c r="V4582" t="s">
        <v>8861</v>
      </c>
      <c r="X4582" t="s">
        <v>8861</v>
      </c>
      <c r="Y4582" t="s">
        <v>5002</v>
      </c>
      <c r="Z4582" t="s">
        <v>93</v>
      </c>
      <c r="AE4582" t="s">
        <v>94</v>
      </c>
      <c r="AF4582" t="s">
        <v>85</v>
      </c>
      <c r="AG4582">
        <v>60000</v>
      </c>
      <c r="AH4582" s="2">
        <v>43903.702106481483</v>
      </c>
      <c r="AI4582" s="2">
        <v>43906.417800925927</v>
      </c>
      <c r="AJ4582" s="2">
        <v>43906.601712962962</v>
      </c>
      <c r="AM4582" t="s">
        <v>87</v>
      </c>
      <c r="AR4582" t="s">
        <v>87</v>
      </c>
      <c r="AU4582">
        <v>60000</v>
      </c>
      <c r="AW4582">
        <v>60000</v>
      </c>
      <c r="AX4582" s="3">
        <v>60000</v>
      </c>
      <c r="AY4582" s="3">
        <v>60000</v>
      </c>
      <c r="AZ4582">
        <v>60000</v>
      </c>
      <c r="BA4582" s="3">
        <v>0</v>
      </c>
      <c r="BB4582" t="s">
        <v>88</v>
      </c>
      <c r="BC4582" s="2">
        <v>44161.684282407405</v>
      </c>
      <c r="BQ4582">
        <v>9249025</v>
      </c>
      <c r="BS4582">
        <v>7110</v>
      </c>
      <c r="BT4582" t="s">
        <v>89</v>
      </c>
      <c r="BU4582" t="s">
        <v>89</v>
      </c>
      <c r="BV4582" s="2">
        <v>44270.587060185186</v>
      </c>
    </row>
    <row r="4583" spans="1:74" x14ac:dyDescent="0.25">
      <c r="A4583" t="s">
        <v>4746</v>
      </c>
      <c r="B4583" t="s">
        <v>8869</v>
      </c>
      <c r="C4583">
        <v>4291</v>
      </c>
      <c r="D4583" t="s">
        <v>73</v>
      </c>
      <c r="E4583" t="s">
        <v>74</v>
      </c>
      <c r="F4583">
        <v>46627</v>
      </c>
      <c r="G4583" t="s">
        <v>75</v>
      </c>
      <c r="H4583" t="s">
        <v>77</v>
      </c>
      <c r="I4583">
        <v>879</v>
      </c>
      <c r="J4583">
        <v>2020</v>
      </c>
      <c r="K4583">
        <v>128</v>
      </c>
      <c r="L4583" t="s">
        <v>77</v>
      </c>
      <c r="M4583" t="s">
        <v>75</v>
      </c>
      <c r="N4583" t="s">
        <v>78</v>
      </c>
      <c r="O4583" t="s">
        <v>1308</v>
      </c>
      <c r="P4583" t="s">
        <v>1309</v>
      </c>
      <c r="Q4583">
        <v>11266445000134</v>
      </c>
      <c r="R4583" t="s">
        <v>92</v>
      </c>
      <c r="U4583">
        <v>4466</v>
      </c>
      <c r="V4583" t="s">
        <v>8861</v>
      </c>
      <c r="X4583" t="s">
        <v>8861</v>
      </c>
      <c r="Y4583" t="s">
        <v>5002</v>
      </c>
      <c r="Z4583" t="s">
        <v>93</v>
      </c>
      <c r="AE4583" t="s">
        <v>94</v>
      </c>
      <c r="AF4583" t="s">
        <v>85</v>
      </c>
      <c r="AG4583">
        <v>60000</v>
      </c>
      <c r="AH4583" s="2">
        <v>43903.702106481483</v>
      </c>
      <c r="AI4583" s="2">
        <v>43906.417800925927</v>
      </c>
      <c r="AJ4583" s="2">
        <v>43906.601712962962</v>
      </c>
      <c r="AM4583" t="s">
        <v>87</v>
      </c>
      <c r="AR4583" t="s">
        <v>87</v>
      </c>
      <c r="AU4583">
        <v>60000</v>
      </c>
      <c r="AW4583">
        <v>60000</v>
      </c>
      <c r="AX4583" s="3">
        <v>60000</v>
      </c>
      <c r="AY4583" s="3">
        <v>60000</v>
      </c>
      <c r="AZ4583">
        <v>60000</v>
      </c>
      <c r="BA4583" s="3">
        <v>0</v>
      </c>
      <c r="BB4583" t="s">
        <v>88</v>
      </c>
      <c r="BC4583" s="2">
        <v>44161.684282407405</v>
      </c>
      <c r="BQ4583">
        <v>9249023</v>
      </c>
      <c r="BS4583">
        <v>7110</v>
      </c>
      <c r="BT4583" t="s">
        <v>89</v>
      </c>
      <c r="BU4583" t="s">
        <v>89</v>
      </c>
      <c r="BV4583" s="2">
        <v>44270.587060185186</v>
      </c>
    </row>
    <row r="4584" spans="1:74" x14ac:dyDescent="0.25">
      <c r="A4584" t="s">
        <v>4746</v>
      </c>
      <c r="B4584" t="s">
        <v>8869</v>
      </c>
      <c r="C4584">
        <v>4291</v>
      </c>
      <c r="D4584" t="s">
        <v>73</v>
      </c>
      <c r="E4584" t="s">
        <v>74</v>
      </c>
      <c r="F4584">
        <v>46628</v>
      </c>
      <c r="G4584" t="s">
        <v>75</v>
      </c>
      <c r="H4584" t="s">
        <v>77</v>
      </c>
      <c r="I4584">
        <v>879</v>
      </c>
      <c r="J4584">
        <v>2020</v>
      </c>
      <c r="K4584">
        <v>130</v>
      </c>
      <c r="L4584" t="s">
        <v>77</v>
      </c>
      <c r="M4584" t="s">
        <v>75</v>
      </c>
      <c r="N4584" t="s">
        <v>78</v>
      </c>
      <c r="O4584" t="s">
        <v>1184</v>
      </c>
      <c r="P4584" t="s">
        <v>4876</v>
      </c>
      <c r="Q4584">
        <v>13264333000170</v>
      </c>
      <c r="R4584" t="s">
        <v>92</v>
      </c>
      <c r="U4584">
        <v>4466</v>
      </c>
      <c r="V4584" t="s">
        <v>8861</v>
      </c>
      <c r="X4584" t="s">
        <v>8861</v>
      </c>
      <c r="Y4584" t="s">
        <v>5002</v>
      </c>
      <c r="Z4584" t="s">
        <v>93</v>
      </c>
      <c r="AE4584" t="s">
        <v>94</v>
      </c>
      <c r="AF4584" t="s">
        <v>85</v>
      </c>
      <c r="AG4584">
        <v>60000</v>
      </c>
      <c r="AH4584" s="2">
        <v>43903.702106481483</v>
      </c>
      <c r="AI4584" s="2">
        <v>43906.417800925927</v>
      </c>
      <c r="AJ4584" s="2">
        <v>43906.601712962962</v>
      </c>
      <c r="AM4584" t="s">
        <v>87</v>
      </c>
      <c r="AR4584" t="s">
        <v>87</v>
      </c>
      <c r="AU4584">
        <v>60000</v>
      </c>
      <c r="AW4584">
        <v>60000</v>
      </c>
      <c r="AX4584" s="3">
        <v>60000</v>
      </c>
      <c r="AY4584" s="3">
        <v>60000</v>
      </c>
      <c r="AZ4584">
        <v>60000</v>
      </c>
      <c r="BA4584" s="3">
        <v>0</v>
      </c>
      <c r="BB4584" t="s">
        <v>88</v>
      </c>
      <c r="BC4584" s="2">
        <v>44161.684282407405</v>
      </c>
      <c r="BQ4584">
        <v>9249019</v>
      </c>
      <c r="BS4584">
        <v>7110</v>
      </c>
      <c r="BT4584" t="s">
        <v>89</v>
      </c>
      <c r="BU4584" t="s">
        <v>89</v>
      </c>
      <c r="BV4584" s="2">
        <v>44270.587060185186</v>
      </c>
    </row>
    <row r="4585" spans="1:74" x14ac:dyDescent="0.25">
      <c r="A4585" t="s">
        <v>4439</v>
      </c>
      <c r="B4585" t="s">
        <v>8869</v>
      </c>
      <c r="C4585">
        <v>4291</v>
      </c>
      <c r="D4585" t="s">
        <v>73</v>
      </c>
      <c r="E4585" t="s">
        <v>74</v>
      </c>
      <c r="F4585">
        <v>42613</v>
      </c>
      <c r="G4585" t="s">
        <v>75</v>
      </c>
      <c r="H4585" t="s">
        <v>76</v>
      </c>
      <c r="I4585">
        <v>1154</v>
      </c>
      <c r="J4585">
        <v>2020</v>
      </c>
      <c r="K4585">
        <v>11</v>
      </c>
      <c r="L4585" t="s">
        <v>77</v>
      </c>
      <c r="M4585" t="s">
        <v>75</v>
      </c>
      <c r="N4585" t="s">
        <v>78</v>
      </c>
      <c r="O4585" t="s">
        <v>1322</v>
      </c>
      <c r="P4585" t="s">
        <v>1323</v>
      </c>
      <c r="Q4585">
        <v>13809927000119</v>
      </c>
      <c r="R4585" t="s">
        <v>92</v>
      </c>
      <c r="U4585">
        <v>4461</v>
      </c>
      <c r="V4585" t="s">
        <v>8861</v>
      </c>
      <c r="X4585" t="s">
        <v>8861</v>
      </c>
      <c r="Y4585" t="s">
        <v>216</v>
      </c>
      <c r="Z4585" t="s">
        <v>83</v>
      </c>
      <c r="AE4585" t="s">
        <v>84</v>
      </c>
      <c r="AF4585" t="s">
        <v>85</v>
      </c>
      <c r="AG4585">
        <v>60000</v>
      </c>
      <c r="AH4585" s="2">
        <v>43894.377939814818</v>
      </c>
      <c r="AI4585" s="2">
        <v>43899.637002314812</v>
      </c>
      <c r="AJ4585" s="2">
        <v>43899.758912037039</v>
      </c>
      <c r="AM4585" t="s">
        <v>87</v>
      </c>
      <c r="AR4585" t="s">
        <v>87</v>
      </c>
      <c r="AU4585">
        <v>60000</v>
      </c>
      <c r="AW4585">
        <v>60000</v>
      </c>
      <c r="AX4585" s="3">
        <v>60000</v>
      </c>
      <c r="AY4585" s="3">
        <v>60000</v>
      </c>
      <c r="AZ4585">
        <v>60000</v>
      </c>
      <c r="BA4585" s="3">
        <v>0</v>
      </c>
      <c r="BB4585" t="s">
        <v>88</v>
      </c>
      <c r="BC4585" s="2">
        <v>44161.644571759258</v>
      </c>
      <c r="BQ4585">
        <v>9247689</v>
      </c>
      <c r="BS4585">
        <v>7098</v>
      </c>
      <c r="BT4585" t="s">
        <v>89</v>
      </c>
      <c r="BU4585" t="s">
        <v>89</v>
      </c>
      <c r="BV4585" s="2">
        <v>44270.587060185186</v>
      </c>
    </row>
    <row r="4586" spans="1:74" x14ac:dyDescent="0.25">
      <c r="A4586" t="s">
        <v>4439</v>
      </c>
      <c r="B4586" t="s">
        <v>8869</v>
      </c>
      <c r="C4586">
        <v>4291</v>
      </c>
      <c r="D4586" t="s">
        <v>73</v>
      </c>
      <c r="E4586" t="s">
        <v>74</v>
      </c>
      <c r="F4586">
        <v>42606</v>
      </c>
      <c r="G4586" t="s">
        <v>75</v>
      </c>
      <c r="H4586" t="s">
        <v>76</v>
      </c>
      <c r="I4586">
        <v>1198</v>
      </c>
      <c r="J4586">
        <v>2020</v>
      </c>
      <c r="K4586">
        <v>4</v>
      </c>
      <c r="L4586" t="s">
        <v>77</v>
      </c>
      <c r="M4586" t="s">
        <v>75</v>
      </c>
      <c r="N4586" t="s">
        <v>78</v>
      </c>
      <c r="O4586" t="s">
        <v>682</v>
      </c>
      <c r="P4586" t="s">
        <v>683</v>
      </c>
      <c r="Q4586">
        <v>13621027000143</v>
      </c>
      <c r="R4586" t="s">
        <v>92</v>
      </c>
      <c r="U4586">
        <v>4460</v>
      </c>
      <c r="V4586" t="s">
        <v>8861</v>
      </c>
      <c r="X4586" t="s">
        <v>8861</v>
      </c>
      <c r="Y4586" t="s">
        <v>182</v>
      </c>
      <c r="Z4586" t="s">
        <v>93</v>
      </c>
      <c r="AE4586" t="s">
        <v>94</v>
      </c>
      <c r="AF4586" t="s">
        <v>85</v>
      </c>
      <c r="AG4586">
        <v>1000000</v>
      </c>
      <c r="AH4586" s="2">
        <v>43894.374062499999</v>
      </c>
      <c r="AI4586" s="2">
        <v>43899.634328703702</v>
      </c>
      <c r="AJ4586" s="2">
        <v>43899.751446759263</v>
      </c>
      <c r="AM4586" t="s">
        <v>87</v>
      </c>
      <c r="AR4586" t="s">
        <v>87</v>
      </c>
      <c r="AU4586">
        <v>1000000</v>
      </c>
      <c r="AW4586">
        <v>1000000</v>
      </c>
      <c r="AX4586" s="3">
        <v>1000000</v>
      </c>
      <c r="AY4586" s="3">
        <v>1000000</v>
      </c>
      <c r="AZ4586">
        <v>1000000</v>
      </c>
      <c r="BA4586" s="3">
        <v>0</v>
      </c>
      <c r="BB4586" t="s">
        <v>88</v>
      </c>
      <c r="BC4586" s="2">
        <v>44161.469143518516</v>
      </c>
      <c r="BQ4586">
        <v>9248777</v>
      </c>
      <c r="BS4586">
        <v>7097</v>
      </c>
      <c r="BT4586" t="s">
        <v>89</v>
      </c>
      <c r="BU4586" t="s">
        <v>89</v>
      </c>
      <c r="BV4586" s="2">
        <v>44270.587060185186</v>
      </c>
    </row>
    <row r="4587" spans="1:74" x14ac:dyDescent="0.25">
      <c r="A4587" t="s">
        <v>4439</v>
      </c>
      <c r="B4587" t="s">
        <v>8869</v>
      </c>
      <c r="C4587">
        <v>4291</v>
      </c>
      <c r="D4587" t="s">
        <v>73</v>
      </c>
      <c r="E4587" t="s">
        <v>74</v>
      </c>
      <c r="F4587">
        <v>42607</v>
      </c>
      <c r="G4587" t="s">
        <v>75</v>
      </c>
      <c r="H4587" t="s">
        <v>76</v>
      </c>
      <c r="I4587">
        <v>1198</v>
      </c>
      <c r="J4587">
        <v>2020</v>
      </c>
      <c r="K4587">
        <v>5</v>
      </c>
      <c r="L4587" t="s">
        <v>77</v>
      </c>
      <c r="M4587" t="s">
        <v>75</v>
      </c>
      <c r="N4587" t="s">
        <v>78</v>
      </c>
      <c r="O4587" t="s">
        <v>4374</v>
      </c>
      <c r="P4587" t="s">
        <v>4858</v>
      </c>
      <c r="Q4587">
        <v>12819020000178</v>
      </c>
      <c r="R4587" t="s">
        <v>92</v>
      </c>
      <c r="U4587">
        <v>4460</v>
      </c>
      <c r="V4587" t="s">
        <v>8861</v>
      </c>
      <c r="X4587" t="s">
        <v>8861</v>
      </c>
      <c r="Y4587" t="s">
        <v>182</v>
      </c>
      <c r="Z4587" t="s">
        <v>93</v>
      </c>
      <c r="AE4587" t="s">
        <v>94</v>
      </c>
      <c r="AF4587" t="s">
        <v>85</v>
      </c>
      <c r="AG4587">
        <v>1000000</v>
      </c>
      <c r="AH4587" s="2">
        <v>43894.374062499999</v>
      </c>
      <c r="AI4587" s="2">
        <v>43899.634328703702</v>
      </c>
      <c r="AJ4587" s="2">
        <v>43899.751435185186</v>
      </c>
      <c r="AM4587" t="s">
        <v>87</v>
      </c>
      <c r="AR4587" t="s">
        <v>87</v>
      </c>
      <c r="AU4587">
        <v>1000000</v>
      </c>
      <c r="AW4587">
        <v>1000000</v>
      </c>
      <c r="AX4587" s="3">
        <v>1000000</v>
      </c>
      <c r="AY4587" s="3">
        <v>1000000</v>
      </c>
      <c r="AZ4587">
        <v>1000000</v>
      </c>
      <c r="BA4587" s="3">
        <v>0</v>
      </c>
      <c r="BB4587" t="s">
        <v>88</v>
      </c>
      <c r="BC4587" s="2">
        <v>44161.437789351854</v>
      </c>
      <c r="BQ4587">
        <v>9248202</v>
      </c>
      <c r="BS4587">
        <v>7097</v>
      </c>
      <c r="BT4587" t="s">
        <v>89</v>
      </c>
      <c r="BU4587" t="s">
        <v>89</v>
      </c>
      <c r="BV4587" s="2">
        <v>44270.587060185186</v>
      </c>
    </row>
    <row r="4588" spans="1:74" x14ac:dyDescent="0.25">
      <c r="A4588" t="s">
        <v>4439</v>
      </c>
      <c r="B4588" t="s">
        <v>8869</v>
      </c>
      <c r="C4588">
        <v>4291</v>
      </c>
      <c r="D4588" t="s">
        <v>73</v>
      </c>
      <c r="E4588" t="s">
        <v>74</v>
      </c>
      <c r="F4588">
        <v>42608</v>
      </c>
      <c r="G4588" t="s">
        <v>75</v>
      </c>
      <c r="H4588" t="s">
        <v>76</v>
      </c>
      <c r="I4588">
        <v>1198</v>
      </c>
      <c r="J4588">
        <v>2020</v>
      </c>
      <c r="K4588">
        <v>6</v>
      </c>
      <c r="L4588" t="s">
        <v>77</v>
      </c>
      <c r="M4588" t="s">
        <v>75</v>
      </c>
      <c r="N4588" t="s">
        <v>78</v>
      </c>
      <c r="O4588" t="s">
        <v>2002</v>
      </c>
      <c r="P4588" t="s">
        <v>3006</v>
      </c>
      <c r="Q4588">
        <v>11606907000115</v>
      </c>
      <c r="R4588" t="s">
        <v>92</v>
      </c>
      <c r="U4588">
        <v>4460</v>
      </c>
      <c r="V4588" t="s">
        <v>8861</v>
      </c>
      <c r="X4588" t="s">
        <v>8861</v>
      </c>
      <c r="Y4588" t="s">
        <v>182</v>
      </c>
      <c r="Z4588" t="s">
        <v>93</v>
      </c>
      <c r="AE4588" t="s">
        <v>94</v>
      </c>
      <c r="AF4588" t="s">
        <v>85</v>
      </c>
      <c r="AG4588">
        <v>500000</v>
      </c>
      <c r="AH4588" s="2">
        <v>43894.374062499999</v>
      </c>
      <c r="AI4588" s="2">
        <v>43899.634317129632</v>
      </c>
      <c r="AJ4588" s="2">
        <v>43899.75141203704</v>
      </c>
      <c r="AM4588" t="s">
        <v>87</v>
      </c>
      <c r="AR4588" t="s">
        <v>87</v>
      </c>
      <c r="AU4588">
        <v>500000</v>
      </c>
      <c r="AW4588">
        <v>500000</v>
      </c>
      <c r="AX4588" s="3">
        <v>500000</v>
      </c>
      <c r="AY4588" s="3">
        <v>500000</v>
      </c>
      <c r="AZ4588">
        <v>500000</v>
      </c>
      <c r="BA4588" s="3">
        <v>0</v>
      </c>
      <c r="BB4588" t="s">
        <v>88</v>
      </c>
      <c r="BC4588" s="2">
        <v>44160.636782407404</v>
      </c>
      <c r="BQ4588">
        <v>9248254</v>
      </c>
      <c r="BS4588">
        <v>7097</v>
      </c>
      <c r="BT4588" t="s">
        <v>89</v>
      </c>
      <c r="BU4588" t="s">
        <v>89</v>
      </c>
      <c r="BV4588" s="2">
        <v>44270.587060185186</v>
      </c>
    </row>
    <row r="4589" spans="1:74" x14ac:dyDescent="0.25">
      <c r="A4589" t="s">
        <v>4439</v>
      </c>
      <c r="B4589" t="s">
        <v>8869</v>
      </c>
      <c r="C4589">
        <v>4291</v>
      </c>
      <c r="D4589" t="s">
        <v>73</v>
      </c>
      <c r="E4589" t="s">
        <v>74</v>
      </c>
      <c r="F4589">
        <v>42609</v>
      </c>
      <c r="G4589" t="s">
        <v>75</v>
      </c>
      <c r="H4589" t="s">
        <v>76</v>
      </c>
      <c r="I4589">
        <v>1198</v>
      </c>
      <c r="J4589">
        <v>2020</v>
      </c>
      <c r="K4589">
        <v>7</v>
      </c>
      <c r="L4589" t="s">
        <v>77</v>
      </c>
      <c r="M4589" t="s">
        <v>75</v>
      </c>
      <c r="N4589" t="s">
        <v>78</v>
      </c>
      <c r="O4589" t="s">
        <v>4391</v>
      </c>
      <c r="P4589" t="s">
        <v>7429</v>
      </c>
      <c r="Q4589">
        <v>14731032000171</v>
      </c>
      <c r="R4589" t="s">
        <v>92</v>
      </c>
      <c r="U4589">
        <v>4460</v>
      </c>
      <c r="V4589" t="s">
        <v>8861</v>
      </c>
      <c r="X4589" t="s">
        <v>8861</v>
      </c>
      <c r="Y4589" t="s">
        <v>182</v>
      </c>
      <c r="Z4589" t="s">
        <v>93</v>
      </c>
      <c r="AE4589" t="s">
        <v>94</v>
      </c>
      <c r="AF4589" t="s">
        <v>85</v>
      </c>
      <c r="AG4589">
        <v>200000</v>
      </c>
      <c r="AH4589" s="2">
        <v>43894.374062499999</v>
      </c>
      <c r="AI4589" s="2">
        <v>43899.634317129632</v>
      </c>
      <c r="AJ4589" s="2">
        <v>43899.751388888886</v>
      </c>
      <c r="AM4589" t="s">
        <v>87</v>
      </c>
      <c r="AR4589" t="s">
        <v>87</v>
      </c>
      <c r="AU4589">
        <v>200000</v>
      </c>
      <c r="AW4589">
        <v>200000</v>
      </c>
      <c r="AX4589" s="3">
        <v>200000</v>
      </c>
      <c r="AY4589" s="3">
        <v>200000</v>
      </c>
      <c r="AZ4589">
        <v>200000</v>
      </c>
      <c r="BA4589" s="3">
        <v>0</v>
      </c>
      <c r="BB4589" t="s">
        <v>88</v>
      </c>
      <c r="BC4589" s="2">
        <v>44161.437569444446</v>
      </c>
      <c r="BQ4589">
        <v>9248389</v>
      </c>
      <c r="BS4589">
        <v>7097</v>
      </c>
      <c r="BT4589" t="s">
        <v>89</v>
      </c>
      <c r="BU4589" t="s">
        <v>89</v>
      </c>
      <c r="BV4589" s="2">
        <v>44270.587060185186</v>
      </c>
    </row>
    <row r="4590" spans="1:74" x14ac:dyDescent="0.25">
      <c r="A4590" t="s">
        <v>4439</v>
      </c>
      <c r="B4590" t="s">
        <v>8869</v>
      </c>
      <c r="C4590">
        <v>4291</v>
      </c>
      <c r="D4590" t="s">
        <v>73</v>
      </c>
      <c r="E4590" t="s">
        <v>74</v>
      </c>
      <c r="F4590">
        <v>42612</v>
      </c>
      <c r="G4590" t="s">
        <v>75</v>
      </c>
      <c r="H4590" t="s">
        <v>76</v>
      </c>
      <c r="I4590">
        <v>1198</v>
      </c>
      <c r="J4590">
        <v>2020</v>
      </c>
      <c r="K4590">
        <v>10</v>
      </c>
      <c r="L4590" t="s">
        <v>77</v>
      </c>
      <c r="M4590" t="s">
        <v>75</v>
      </c>
      <c r="N4590" t="s">
        <v>78</v>
      </c>
      <c r="O4590" t="s">
        <v>1999</v>
      </c>
      <c r="P4590" t="s">
        <v>7430</v>
      </c>
      <c r="Q4590">
        <v>11563099000156</v>
      </c>
      <c r="R4590" t="s">
        <v>92</v>
      </c>
      <c r="U4590">
        <v>4460</v>
      </c>
      <c r="V4590" t="s">
        <v>8861</v>
      </c>
      <c r="X4590" t="s">
        <v>8861</v>
      </c>
      <c r="Y4590" t="s">
        <v>182</v>
      </c>
      <c r="Z4590" t="s">
        <v>93</v>
      </c>
      <c r="AE4590" t="s">
        <v>94</v>
      </c>
      <c r="AF4590" t="s">
        <v>85</v>
      </c>
      <c r="AG4590">
        <v>60000</v>
      </c>
      <c r="AH4590" s="2">
        <v>43894.377303240741</v>
      </c>
      <c r="AI4590" s="2">
        <v>43899.634317129632</v>
      </c>
      <c r="AJ4590" s="2">
        <v>43899.75136574074</v>
      </c>
      <c r="AM4590" t="s">
        <v>87</v>
      </c>
      <c r="AR4590" t="s">
        <v>87</v>
      </c>
      <c r="AU4590">
        <v>60000</v>
      </c>
      <c r="AW4590">
        <v>60000</v>
      </c>
      <c r="AX4590" s="3">
        <v>60000</v>
      </c>
      <c r="AY4590" s="3">
        <v>60000</v>
      </c>
      <c r="AZ4590">
        <v>60000</v>
      </c>
      <c r="BA4590" s="3">
        <v>0</v>
      </c>
      <c r="BB4590" t="s">
        <v>88</v>
      </c>
      <c r="BC4590" s="2">
        <v>44161.437881944446</v>
      </c>
      <c r="BQ4590">
        <v>9248403</v>
      </c>
      <c r="BS4590">
        <v>7097</v>
      </c>
      <c r="BT4590" t="s">
        <v>89</v>
      </c>
      <c r="BU4590" t="s">
        <v>89</v>
      </c>
      <c r="BV4590" s="2">
        <v>44270.587060185186</v>
      </c>
    </row>
    <row r="4591" spans="1:74" x14ac:dyDescent="0.25">
      <c r="A4591" t="s">
        <v>4439</v>
      </c>
      <c r="B4591" t="s">
        <v>8869</v>
      </c>
      <c r="C4591">
        <v>4291</v>
      </c>
      <c r="D4591" t="s">
        <v>73</v>
      </c>
      <c r="E4591" t="s">
        <v>74</v>
      </c>
      <c r="F4591">
        <v>42618</v>
      </c>
      <c r="G4591" t="s">
        <v>75</v>
      </c>
      <c r="H4591" t="s">
        <v>76</v>
      </c>
      <c r="I4591">
        <v>1198</v>
      </c>
      <c r="J4591">
        <v>2020</v>
      </c>
      <c r="K4591">
        <v>16</v>
      </c>
      <c r="L4591" t="s">
        <v>77</v>
      </c>
      <c r="M4591" t="s">
        <v>75</v>
      </c>
      <c r="N4591" t="s">
        <v>78</v>
      </c>
      <c r="O4591" t="s">
        <v>684</v>
      </c>
      <c r="P4591" t="s">
        <v>685</v>
      </c>
      <c r="Q4591">
        <v>19095040000192</v>
      </c>
      <c r="R4591" t="s">
        <v>92</v>
      </c>
      <c r="U4591">
        <v>4460</v>
      </c>
      <c r="V4591" t="s">
        <v>8861</v>
      </c>
      <c r="X4591" t="s">
        <v>8861</v>
      </c>
      <c r="Y4591" t="s">
        <v>182</v>
      </c>
      <c r="Z4591" t="s">
        <v>93</v>
      </c>
      <c r="AE4591" t="s">
        <v>94</v>
      </c>
      <c r="AF4591" t="s">
        <v>85</v>
      </c>
      <c r="AG4591">
        <v>60000</v>
      </c>
      <c r="AH4591" s="2">
        <v>43894.38045138889</v>
      </c>
      <c r="AI4591" s="2">
        <v>43899.647314814814</v>
      </c>
      <c r="AJ4591" s="2">
        <v>43899.758148148147</v>
      </c>
      <c r="AM4591" t="s">
        <v>87</v>
      </c>
      <c r="AR4591" t="s">
        <v>87</v>
      </c>
      <c r="AU4591">
        <v>60000</v>
      </c>
      <c r="AW4591">
        <v>60000</v>
      </c>
      <c r="AX4591" s="3">
        <v>60000</v>
      </c>
      <c r="AY4591" s="3">
        <v>60000</v>
      </c>
      <c r="AZ4591">
        <v>60000</v>
      </c>
      <c r="BA4591" s="3">
        <v>0</v>
      </c>
      <c r="BB4591" t="s">
        <v>88</v>
      </c>
      <c r="BC4591" s="2">
        <v>44160.636493055557</v>
      </c>
      <c r="BQ4591">
        <v>9248251</v>
      </c>
      <c r="BS4591">
        <v>7097</v>
      </c>
      <c r="BT4591" t="s">
        <v>89</v>
      </c>
      <c r="BU4591" t="s">
        <v>89</v>
      </c>
      <c r="BV4591" s="2">
        <v>44270.587060185186</v>
      </c>
    </row>
    <row r="4592" spans="1:74" x14ac:dyDescent="0.25">
      <c r="A4592" t="s">
        <v>4439</v>
      </c>
      <c r="B4592" t="s">
        <v>8869</v>
      </c>
      <c r="C4592">
        <v>4291</v>
      </c>
      <c r="D4592" t="s">
        <v>73</v>
      </c>
      <c r="E4592" t="s">
        <v>74</v>
      </c>
      <c r="F4592">
        <v>42923</v>
      </c>
      <c r="G4592" t="s">
        <v>75</v>
      </c>
      <c r="H4592" t="s">
        <v>76</v>
      </c>
      <c r="I4592">
        <v>1236</v>
      </c>
      <c r="J4592">
        <v>2020</v>
      </c>
      <c r="K4592">
        <v>8</v>
      </c>
      <c r="L4592" t="s">
        <v>77</v>
      </c>
      <c r="M4592" t="s">
        <v>75</v>
      </c>
      <c r="N4592" t="s">
        <v>78</v>
      </c>
      <c r="O4592" t="s">
        <v>4391</v>
      </c>
      <c r="P4592" t="s">
        <v>7429</v>
      </c>
      <c r="Q4592">
        <v>14731032000171</v>
      </c>
      <c r="R4592" t="s">
        <v>92</v>
      </c>
      <c r="U4592">
        <v>4460</v>
      </c>
      <c r="V4592" t="s">
        <v>8861</v>
      </c>
      <c r="X4592" t="s">
        <v>8861</v>
      </c>
      <c r="Y4592" t="s">
        <v>182</v>
      </c>
      <c r="Z4592" t="s">
        <v>83</v>
      </c>
      <c r="AE4592" t="s">
        <v>196</v>
      </c>
      <c r="AF4592" t="s">
        <v>85</v>
      </c>
      <c r="AG4592">
        <v>55000</v>
      </c>
      <c r="AH4592" s="2">
        <v>43894.668842592589</v>
      </c>
      <c r="AI4592" s="2">
        <v>43899.595381944448</v>
      </c>
      <c r="AJ4592" s="2">
        <v>43899.752986111111</v>
      </c>
      <c r="AM4592" t="s">
        <v>87</v>
      </c>
      <c r="AR4592" t="s">
        <v>87</v>
      </c>
      <c r="AU4592">
        <v>55000</v>
      </c>
      <c r="AW4592">
        <v>55000</v>
      </c>
      <c r="AX4592" s="3">
        <v>55000</v>
      </c>
      <c r="AY4592" s="3">
        <v>55000</v>
      </c>
      <c r="AZ4592">
        <v>55000</v>
      </c>
      <c r="BA4592" s="3">
        <v>0</v>
      </c>
      <c r="BB4592" t="s">
        <v>88</v>
      </c>
      <c r="BC4592" s="2">
        <v>44160.678657407407</v>
      </c>
      <c r="BQ4592">
        <v>9249356</v>
      </c>
      <c r="BS4592">
        <v>7112</v>
      </c>
      <c r="BT4592" t="s">
        <v>89</v>
      </c>
      <c r="BU4592" t="s">
        <v>89</v>
      </c>
      <c r="BV4592" s="2">
        <v>44270.587060185186</v>
      </c>
    </row>
    <row r="4593" spans="1:74" x14ac:dyDescent="0.25">
      <c r="A4593" t="s">
        <v>4439</v>
      </c>
      <c r="B4593" t="s">
        <v>8869</v>
      </c>
      <c r="C4593">
        <v>4291</v>
      </c>
      <c r="D4593" t="s">
        <v>73</v>
      </c>
      <c r="E4593" t="s">
        <v>74</v>
      </c>
      <c r="F4593">
        <v>42924</v>
      </c>
      <c r="G4593" t="s">
        <v>75</v>
      </c>
      <c r="H4593" t="s">
        <v>76</v>
      </c>
      <c r="I4593">
        <v>1236</v>
      </c>
      <c r="J4593">
        <v>2020</v>
      </c>
      <c r="K4593">
        <v>12</v>
      </c>
      <c r="L4593" t="s">
        <v>77</v>
      </c>
      <c r="M4593" t="s">
        <v>75</v>
      </c>
      <c r="N4593" t="s">
        <v>78</v>
      </c>
      <c r="O4593" t="s">
        <v>1069</v>
      </c>
      <c r="P4593" t="s">
        <v>1070</v>
      </c>
      <c r="Q4593">
        <v>12356128000171</v>
      </c>
      <c r="R4593" t="s">
        <v>92</v>
      </c>
      <c r="U4593">
        <v>4460</v>
      </c>
      <c r="V4593" t="s">
        <v>8861</v>
      </c>
      <c r="X4593" t="s">
        <v>8861</v>
      </c>
      <c r="Y4593" t="s">
        <v>182</v>
      </c>
      <c r="Z4593" t="s">
        <v>83</v>
      </c>
      <c r="AE4593" t="s">
        <v>196</v>
      </c>
      <c r="AF4593" t="s">
        <v>85</v>
      </c>
      <c r="AG4593">
        <v>55000</v>
      </c>
      <c r="AH4593" s="2">
        <v>43894.668842592589</v>
      </c>
      <c r="AI4593" s="2">
        <v>43899.595381944448</v>
      </c>
      <c r="AJ4593" s="2">
        <v>43899.752974537034</v>
      </c>
      <c r="AM4593" t="s">
        <v>87</v>
      </c>
      <c r="AR4593" t="s">
        <v>87</v>
      </c>
      <c r="AU4593">
        <v>55000</v>
      </c>
      <c r="AW4593">
        <v>55000</v>
      </c>
      <c r="AX4593" s="3">
        <v>55000</v>
      </c>
      <c r="AY4593" s="3">
        <v>55000</v>
      </c>
      <c r="AZ4593">
        <v>55000</v>
      </c>
      <c r="BA4593" s="3">
        <v>0</v>
      </c>
      <c r="BB4593" t="s">
        <v>88</v>
      </c>
      <c r="BC4593" s="2">
        <v>44056.354166666664</v>
      </c>
      <c r="BQ4593">
        <v>9249743</v>
      </c>
      <c r="BS4593">
        <v>7112</v>
      </c>
      <c r="BT4593" t="s">
        <v>89</v>
      </c>
      <c r="BU4593" t="s">
        <v>89</v>
      </c>
      <c r="BV4593" s="2">
        <v>44270.587060185186</v>
      </c>
    </row>
    <row r="4594" spans="1:74" x14ac:dyDescent="0.25">
      <c r="A4594" t="s">
        <v>4439</v>
      </c>
      <c r="B4594" t="s">
        <v>8869</v>
      </c>
      <c r="C4594">
        <v>4291</v>
      </c>
      <c r="D4594" t="s">
        <v>73</v>
      </c>
      <c r="E4594" t="s">
        <v>74</v>
      </c>
      <c r="F4594">
        <v>42925</v>
      </c>
      <c r="G4594" t="s">
        <v>75</v>
      </c>
      <c r="H4594" t="s">
        <v>76</v>
      </c>
      <c r="I4594">
        <v>1236</v>
      </c>
      <c r="J4594">
        <v>2020</v>
      </c>
      <c r="K4594">
        <v>13</v>
      </c>
      <c r="L4594" t="s">
        <v>77</v>
      </c>
      <c r="M4594" t="s">
        <v>75</v>
      </c>
      <c r="N4594" t="s">
        <v>78</v>
      </c>
      <c r="O4594" t="s">
        <v>4636</v>
      </c>
      <c r="P4594" t="s">
        <v>4637</v>
      </c>
      <c r="Q4594">
        <v>11257340000119</v>
      </c>
      <c r="R4594" t="s">
        <v>92</v>
      </c>
      <c r="U4594">
        <v>4460</v>
      </c>
      <c r="V4594" t="s">
        <v>8861</v>
      </c>
      <c r="X4594" t="s">
        <v>8861</v>
      </c>
      <c r="Y4594" t="s">
        <v>182</v>
      </c>
      <c r="Z4594" t="s">
        <v>83</v>
      </c>
      <c r="AE4594" t="s">
        <v>196</v>
      </c>
      <c r="AF4594" t="s">
        <v>85</v>
      </c>
      <c r="AG4594">
        <v>55000</v>
      </c>
      <c r="AH4594" s="2">
        <v>43894.668842592589</v>
      </c>
      <c r="AI4594" s="2">
        <v>43899.595381944448</v>
      </c>
      <c r="AJ4594" s="2">
        <v>43899.752951388888</v>
      </c>
      <c r="AM4594" t="s">
        <v>87</v>
      </c>
      <c r="AR4594" t="s">
        <v>87</v>
      </c>
      <c r="AU4594">
        <v>55000</v>
      </c>
      <c r="AW4594">
        <v>55000</v>
      </c>
      <c r="AX4594" s="3">
        <v>55000</v>
      </c>
      <c r="AY4594" s="3">
        <v>55000</v>
      </c>
      <c r="AZ4594">
        <v>55000</v>
      </c>
      <c r="BA4594" s="3">
        <v>0</v>
      </c>
      <c r="BB4594" t="s">
        <v>88</v>
      </c>
      <c r="BC4594" s="2">
        <v>44160.678657407407</v>
      </c>
      <c r="BQ4594">
        <v>9249179</v>
      </c>
      <c r="BS4594">
        <v>7112</v>
      </c>
      <c r="BT4594" t="s">
        <v>89</v>
      </c>
      <c r="BU4594" t="s">
        <v>89</v>
      </c>
      <c r="BV4594" s="2">
        <v>44270.587060185186</v>
      </c>
    </row>
    <row r="4595" spans="1:74" x14ac:dyDescent="0.25">
      <c r="A4595" t="s">
        <v>4439</v>
      </c>
      <c r="B4595" t="s">
        <v>8869</v>
      </c>
      <c r="C4595">
        <v>4291</v>
      </c>
      <c r="D4595" t="s">
        <v>73</v>
      </c>
      <c r="E4595" t="s">
        <v>74</v>
      </c>
      <c r="F4595">
        <v>42926</v>
      </c>
      <c r="G4595" t="s">
        <v>75</v>
      </c>
      <c r="H4595" t="s">
        <v>76</v>
      </c>
      <c r="I4595">
        <v>1236</v>
      </c>
      <c r="J4595">
        <v>2020</v>
      </c>
      <c r="K4595">
        <v>14</v>
      </c>
      <c r="L4595" t="s">
        <v>77</v>
      </c>
      <c r="M4595" t="s">
        <v>75</v>
      </c>
      <c r="N4595" t="s">
        <v>78</v>
      </c>
      <c r="O4595" t="s">
        <v>1668</v>
      </c>
      <c r="P4595" t="s">
        <v>1716</v>
      </c>
      <c r="Q4595">
        <v>11407911000154</v>
      </c>
      <c r="R4595" t="s">
        <v>92</v>
      </c>
      <c r="U4595">
        <v>4460</v>
      </c>
      <c r="V4595" t="s">
        <v>8861</v>
      </c>
      <c r="X4595" t="s">
        <v>8861</v>
      </c>
      <c r="Y4595" t="s">
        <v>182</v>
      </c>
      <c r="Z4595" t="s">
        <v>83</v>
      </c>
      <c r="AE4595" t="s">
        <v>196</v>
      </c>
      <c r="AF4595" t="s">
        <v>85</v>
      </c>
      <c r="AG4595">
        <v>55000</v>
      </c>
      <c r="AH4595" s="2">
        <v>43894.668842592589</v>
      </c>
      <c r="AI4595" s="2">
        <v>43899.595381944448</v>
      </c>
      <c r="AJ4595" s="2">
        <v>43899.752939814818</v>
      </c>
      <c r="AM4595" t="s">
        <v>87</v>
      </c>
      <c r="AR4595" t="s">
        <v>87</v>
      </c>
      <c r="AU4595">
        <v>55000</v>
      </c>
      <c r="AW4595">
        <v>55000</v>
      </c>
      <c r="AX4595" s="3">
        <v>55000</v>
      </c>
      <c r="AY4595" s="3">
        <v>55000</v>
      </c>
      <c r="AZ4595">
        <v>55000</v>
      </c>
      <c r="BA4595" s="3">
        <v>0</v>
      </c>
      <c r="BB4595" t="s">
        <v>88</v>
      </c>
      <c r="BC4595" s="2">
        <v>44056.354166666664</v>
      </c>
      <c r="BQ4595">
        <v>9249805</v>
      </c>
      <c r="BS4595">
        <v>7112</v>
      </c>
      <c r="BT4595" t="s">
        <v>89</v>
      </c>
      <c r="BU4595" t="s">
        <v>89</v>
      </c>
      <c r="BV4595" s="2">
        <v>44270.587060185186</v>
      </c>
    </row>
    <row r="4596" spans="1:74" x14ac:dyDescent="0.25">
      <c r="A4596" t="s">
        <v>4439</v>
      </c>
      <c r="B4596" t="s">
        <v>8869</v>
      </c>
      <c r="C4596">
        <v>4291</v>
      </c>
      <c r="D4596" t="s">
        <v>73</v>
      </c>
      <c r="E4596" t="s">
        <v>74</v>
      </c>
      <c r="F4596">
        <v>42927</v>
      </c>
      <c r="G4596" t="s">
        <v>75</v>
      </c>
      <c r="H4596" t="s">
        <v>76</v>
      </c>
      <c r="I4596">
        <v>1236</v>
      </c>
      <c r="J4596">
        <v>2020</v>
      </c>
      <c r="K4596">
        <v>15</v>
      </c>
      <c r="L4596" t="s">
        <v>77</v>
      </c>
      <c r="M4596" t="s">
        <v>75</v>
      </c>
      <c r="N4596" t="s">
        <v>78</v>
      </c>
      <c r="O4596" t="s">
        <v>229</v>
      </c>
      <c r="P4596" t="s">
        <v>3003</v>
      </c>
      <c r="Q4596">
        <v>11273981000167</v>
      </c>
      <c r="R4596" t="s">
        <v>92</v>
      </c>
      <c r="U4596">
        <v>4460</v>
      </c>
      <c r="V4596" t="s">
        <v>8861</v>
      </c>
      <c r="X4596" t="s">
        <v>8861</v>
      </c>
      <c r="Y4596" t="s">
        <v>182</v>
      </c>
      <c r="Z4596" t="s">
        <v>83</v>
      </c>
      <c r="AE4596" t="s">
        <v>196</v>
      </c>
      <c r="AF4596" t="s">
        <v>85</v>
      </c>
      <c r="AG4596">
        <v>55000</v>
      </c>
      <c r="AH4596" s="2">
        <v>43894.668842592589</v>
      </c>
      <c r="AI4596" s="2">
        <v>43899.595370370371</v>
      </c>
      <c r="AJ4596" s="2">
        <v>43899.752916666665</v>
      </c>
      <c r="AM4596" t="s">
        <v>87</v>
      </c>
      <c r="AR4596" t="s">
        <v>87</v>
      </c>
      <c r="AU4596">
        <v>55000</v>
      </c>
      <c r="AW4596">
        <v>55000</v>
      </c>
      <c r="AX4596" s="3">
        <v>55000</v>
      </c>
      <c r="AY4596" s="3">
        <v>55000</v>
      </c>
      <c r="AZ4596">
        <v>55000</v>
      </c>
      <c r="BA4596" s="3">
        <v>0</v>
      </c>
      <c r="BB4596" t="s">
        <v>88</v>
      </c>
      <c r="BC4596" s="2">
        <v>44160.678668981483</v>
      </c>
      <c r="BQ4596">
        <v>9249417</v>
      </c>
      <c r="BS4596">
        <v>7112</v>
      </c>
      <c r="BT4596" t="s">
        <v>89</v>
      </c>
      <c r="BU4596" t="s">
        <v>89</v>
      </c>
      <c r="BV4596" s="2">
        <v>44270.587060185186</v>
      </c>
    </row>
    <row r="4597" spans="1:74" x14ac:dyDescent="0.25">
      <c r="A4597" t="s">
        <v>4439</v>
      </c>
      <c r="B4597" t="s">
        <v>8869</v>
      </c>
      <c r="C4597">
        <v>4291</v>
      </c>
      <c r="D4597" t="s">
        <v>73</v>
      </c>
      <c r="E4597" t="s">
        <v>74</v>
      </c>
      <c r="F4597">
        <v>42928</v>
      </c>
      <c r="G4597" t="s">
        <v>75</v>
      </c>
      <c r="H4597" t="s">
        <v>76</v>
      </c>
      <c r="I4597">
        <v>1236</v>
      </c>
      <c r="J4597">
        <v>2020</v>
      </c>
      <c r="K4597">
        <v>17</v>
      </c>
      <c r="L4597" t="s">
        <v>77</v>
      </c>
      <c r="M4597" t="s">
        <v>75</v>
      </c>
      <c r="N4597" t="s">
        <v>78</v>
      </c>
      <c r="O4597" t="s">
        <v>4893</v>
      </c>
      <c r="P4597" t="s">
        <v>4894</v>
      </c>
      <c r="Q4597">
        <v>12244189000147</v>
      </c>
      <c r="R4597" t="s">
        <v>92</v>
      </c>
      <c r="U4597">
        <v>4460</v>
      </c>
      <c r="V4597" t="s">
        <v>8861</v>
      </c>
      <c r="X4597" t="s">
        <v>8861</v>
      </c>
      <c r="Y4597" t="s">
        <v>182</v>
      </c>
      <c r="Z4597" t="s">
        <v>83</v>
      </c>
      <c r="AE4597" t="s">
        <v>196</v>
      </c>
      <c r="AF4597" t="s">
        <v>85</v>
      </c>
      <c r="AG4597">
        <v>55000</v>
      </c>
      <c r="AH4597" s="2">
        <v>43894.668842592589</v>
      </c>
      <c r="AI4597" s="2">
        <v>43899.656087962961</v>
      </c>
      <c r="AJ4597" s="2">
        <v>43899.752905092595</v>
      </c>
      <c r="AM4597" t="s">
        <v>87</v>
      </c>
      <c r="AR4597" t="s">
        <v>87</v>
      </c>
      <c r="AU4597">
        <v>55000</v>
      </c>
      <c r="AW4597">
        <v>55000</v>
      </c>
      <c r="AX4597" s="3">
        <v>55000</v>
      </c>
      <c r="AY4597" s="3">
        <v>55000</v>
      </c>
      <c r="AZ4597">
        <v>55000</v>
      </c>
      <c r="BA4597" s="3">
        <v>0</v>
      </c>
      <c r="BB4597" t="s">
        <v>88</v>
      </c>
      <c r="BC4597" s="2">
        <v>44056.354166666664</v>
      </c>
      <c r="BQ4597">
        <v>9249598</v>
      </c>
      <c r="BS4597">
        <v>7112</v>
      </c>
      <c r="BT4597" t="s">
        <v>89</v>
      </c>
      <c r="BU4597" t="s">
        <v>89</v>
      </c>
      <c r="BV4597" s="2">
        <v>44270.587060185186</v>
      </c>
    </row>
    <row r="4598" spans="1:74" x14ac:dyDescent="0.25">
      <c r="A4598" t="s">
        <v>4439</v>
      </c>
      <c r="B4598" t="s">
        <v>8869</v>
      </c>
      <c r="C4598">
        <v>4291</v>
      </c>
      <c r="D4598" t="s">
        <v>73</v>
      </c>
      <c r="E4598" t="s">
        <v>74</v>
      </c>
      <c r="F4598">
        <v>42920</v>
      </c>
      <c r="G4598" t="s">
        <v>75</v>
      </c>
      <c r="H4598" t="s">
        <v>76</v>
      </c>
      <c r="I4598">
        <v>1237</v>
      </c>
      <c r="J4598">
        <v>2020</v>
      </c>
      <c r="K4598">
        <v>9</v>
      </c>
      <c r="L4598" t="s">
        <v>77</v>
      </c>
      <c r="M4598" t="s">
        <v>75</v>
      </c>
      <c r="N4598" t="s">
        <v>78</v>
      </c>
      <c r="O4598" t="s">
        <v>1995</v>
      </c>
      <c r="P4598" t="s">
        <v>7431</v>
      </c>
      <c r="Q4598">
        <v>12373674000110</v>
      </c>
      <c r="R4598" t="s">
        <v>92</v>
      </c>
      <c r="U4598">
        <v>4452</v>
      </c>
      <c r="V4598" t="s">
        <v>8861</v>
      </c>
      <c r="X4598" t="s">
        <v>8861</v>
      </c>
      <c r="Y4598" t="s">
        <v>628</v>
      </c>
      <c r="Z4598" t="s">
        <v>83</v>
      </c>
      <c r="AE4598" t="s">
        <v>211</v>
      </c>
      <c r="AF4598" t="s">
        <v>85</v>
      </c>
      <c r="AG4598">
        <v>90000</v>
      </c>
      <c r="AH4598" s="2">
        <v>43894.666747685187</v>
      </c>
      <c r="AI4598" s="2">
        <v>43899.655104166668</v>
      </c>
      <c r="AJ4598" s="2">
        <v>43899.760324074072</v>
      </c>
      <c r="AM4598" t="s">
        <v>87</v>
      </c>
      <c r="AR4598" t="s">
        <v>87</v>
      </c>
      <c r="AU4598">
        <v>90000</v>
      </c>
      <c r="AW4598">
        <v>90000</v>
      </c>
      <c r="AX4598" s="3">
        <v>90000</v>
      </c>
      <c r="AY4598" s="3">
        <v>90000</v>
      </c>
      <c r="AZ4598">
        <v>90000</v>
      </c>
      <c r="BA4598" s="3">
        <v>0</v>
      </c>
      <c r="BB4598" t="s">
        <v>88</v>
      </c>
      <c r="BC4598" s="2">
        <v>44160.678657407407</v>
      </c>
      <c r="BQ4598">
        <v>9249163</v>
      </c>
      <c r="BS4598">
        <v>7112</v>
      </c>
      <c r="BT4598" t="s">
        <v>89</v>
      </c>
      <c r="BU4598" t="s">
        <v>89</v>
      </c>
      <c r="BV4598" s="2">
        <v>44270.587060185186</v>
      </c>
    </row>
    <row r="4599" spans="1:74" x14ac:dyDescent="0.25">
      <c r="A4599" t="s">
        <v>4439</v>
      </c>
      <c r="B4599" t="s">
        <v>8869</v>
      </c>
      <c r="C4599">
        <v>1491</v>
      </c>
      <c r="D4599" t="s">
        <v>97</v>
      </c>
      <c r="E4599" t="s">
        <v>98</v>
      </c>
      <c r="F4599">
        <v>42208</v>
      </c>
      <c r="G4599" t="s">
        <v>269</v>
      </c>
      <c r="H4599" t="s">
        <v>76</v>
      </c>
      <c r="I4599">
        <v>994</v>
      </c>
      <c r="J4599">
        <v>2020</v>
      </c>
      <c r="K4599">
        <v>1</v>
      </c>
      <c r="L4599" t="s">
        <v>77</v>
      </c>
      <c r="M4599" t="s">
        <v>269</v>
      </c>
      <c r="N4599" t="s">
        <v>78</v>
      </c>
      <c r="O4599" t="s">
        <v>4374</v>
      </c>
      <c r="P4599" t="s">
        <v>4434</v>
      </c>
      <c r="Q4599">
        <v>1613169000180</v>
      </c>
      <c r="R4599" t="s">
        <v>102</v>
      </c>
      <c r="U4599">
        <v>2090</v>
      </c>
      <c r="Y4599" t="s">
        <v>271</v>
      </c>
      <c r="Z4599" t="s">
        <v>83</v>
      </c>
      <c r="AF4599" t="s">
        <v>85</v>
      </c>
      <c r="AG4599">
        <v>1000000</v>
      </c>
      <c r="AH4599" s="2">
        <v>43892.544490740744</v>
      </c>
      <c r="AI4599" s="2">
        <v>43899.75508101852</v>
      </c>
      <c r="AJ4599" s="2">
        <v>43899.837071759262</v>
      </c>
      <c r="AM4599" t="s">
        <v>87</v>
      </c>
      <c r="AR4599" t="s">
        <v>87</v>
      </c>
      <c r="AU4599">
        <v>1000000</v>
      </c>
      <c r="AW4599">
        <v>1000000</v>
      </c>
      <c r="AX4599" s="3">
        <v>1000000</v>
      </c>
      <c r="AY4599" s="3">
        <v>1000000</v>
      </c>
      <c r="AZ4599">
        <v>1000000</v>
      </c>
      <c r="BA4599" s="3">
        <v>0</v>
      </c>
      <c r="BB4599" t="s">
        <v>88</v>
      </c>
      <c r="BC4599" s="2">
        <v>44056.354166666664</v>
      </c>
      <c r="BQ4599">
        <v>9247471</v>
      </c>
      <c r="BS4599" t="s">
        <v>272</v>
      </c>
      <c r="BV4599" s="2">
        <v>44270.587060185186</v>
      </c>
    </row>
    <row r="4600" spans="1:74" x14ac:dyDescent="0.25">
      <c r="A4600" t="s">
        <v>4439</v>
      </c>
      <c r="B4600" t="s">
        <v>8869</v>
      </c>
      <c r="C4600">
        <v>1491</v>
      </c>
      <c r="D4600" t="s">
        <v>97</v>
      </c>
      <c r="E4600" t="s">
        <v>98</v>
      </c>
      <c r="F4600">
        <v>42209</v>
      </c>
      <c r="G4600" t="s">
        <v>269</v>
      </c>
      <c r="H4600" t="s">
        <v>76</v>
      </c>
      <c r="I4600">
        <v>994</v>
      </c>
      <c r="J4600">
        <v>2020</v>
      </c>
      <c r="K4600">
        <v>2</v>
      </c>
      <c r="L4600" t="s">
        <v>77</v>
      </c>
      <c r="M4600" t="s">
        <v>269</v>
      </c>
      <c r="N4600" t="s">
        <v>78</v>
      </c>
      <c r="O4600" t="s">
        <v>2002</v>
      </c>
      <c r="P4600" t="s">
        <v>4472</v>
      </c>
      <c r="Q4600">
        <v>1613121000171</v>
      </c>
      <c r="R4600" t="s">
        <v>102</v>
      </c>
      <c r="U4600">
        <v>2090</v>
      </c>
      <c r="Y4600" t="s">
        <v>271</v>
      </c>
      <c r="Z4600" t="s">
        <v>83</v>
      </c>
      <c r="AF4600" t="s">
        <v>85</v>
      </c>
      <c r="AG4600">
        <v>1500000</v>
      </c>
      <c r="AH4600" s="2">
        <v>43892.544490740744</v>
      </c>
      <c r="AI4600" s="2">
        <v>43899.803553240738</v>
      </c>
      <c r="AJ4600" s="2">
        <v>43899.837094907409</v>
      </c>
      <c r="AM4600" t="s">
        <v>87</v>
      </c>
      <c r="AR4600" t="s">
        <v>87</v>
      </c>
      <c r="AU4600">
        <v>1500000</v>
      </c>
      <c r="AW4600">
        <v>1500000</v>
      </c>
      <c r="AX4600" s="3">
        <v>1500000</v>
      </c>
      <c r="AY4600" s="3">
        <v>1500000</v>
      </c>
      <c r="AZ4600">
        <v>1500000</v>
      </c>
      <c r="BA4600" s="3">
        <v>0</v>
      </c>
      <c r="BB4600" t="s">
        <v>88</v>
      </c>
      <c r="BC4600" s="2">
        <v>44056.354166666664</v>
      </c>
      <c r="BQ4600">
        <v>9247472</v>
      </c>
      <c r="BS4600" t="s">
        <v>272</v>
      </c>
      <c r="BV4600" s="2">
        <v>44270.587060185186</v>
      </c>
    </row>
    <row r="4601" spans="1:74" x14ac:dyDescent="0.25">
      <c r="A4601" t="s">
        <v>4439</v>
      </c>
      <c r="B4601" t="s">
        <v>8869</v>
      </c>
      <c r="C4601">
        <v>1491</v>
      </c>
      <c r="D4601" t="s">
        <v>97</v>
      </c>
      <c r="E4601" t="s">
        <v>98</v>
      </c>
      <c r="F4601">
        <v>42210</v>
      </c>
      <c r="G4601" t="s">
        <v>269</v>
      </c>
      <c r="H4601" t="s">
        <v>76</v>
      </c>
      <c r="I4601">
        <v>994</v>
      </c>
      <c r="J4601">
        <v>2020</v>
      </c>
      <c r="K4601">
        <v>3</v>
      </c>
      <c r="L4601" t="s">
        <v>77</v>
      </c>
      <c r="M4601" t="s">
        <v>269</v>
      </c>
      <c r="N4601" t="s">
        <v>78</v>
      </c>
      <c r="O4601" t="s">
        <v>1876</v>
      </c>
      <c r="P4601" t="s">
        <v>1877</v>
      </c>
      <c r="Q4601">
        <v>17125444000156</v>
      </c>
      <c r="R4601" t="s">
        <v>102</v>
      </c>
      <c r="U4601">
        <v>2090</v>
      </c>
      <c r="Y4601" t="s">
        <v>271</v>
      </c>
      <c r="Z4601" t="s">
        <v>83</v>
      </c>
      <c r="AF4601" t="s">
        <v>85</v>
      </c>
      <c r="AG4601">
        <v>817602</v>
      </c>
      <c r="AH4601" s="2">
        <v>43892.544490740744</v>
      </c>
      <c r="AI4601" s="2">
        <v>43899.803553240738</v>
      </c>
      <c r="AJ4601" s="2">
        <v>43899.837118055555</v>
      </c>
      <c r="AM4601" t="s">
        <v>87</v>
      </c>
      <c r="AR4601" t="s">
        <v>87</v>
      </c>
      <c r="AU4601">
        <v>817602</v>
      </c>
      <c r="AW4601">
        <v>817602</v>
      </c>
      <c r="AX4601" s="3">
        <v>817602</v>
      </c>
      <c r="AY4601" s="3">
        <v>817602</v>
      </c>
      <c r="AZ4601">
        <v>817602</v>
      </c>
      <c r="BA4601" s="3">
        <v>0</v>
      </c>
      <c r="BB4601" t="s">
        <v>88</v>
      </c>
      <c r="BC4601" s="2">
        <v>44056.354166666664</v>
      </c>
      <c r="BQ4601">
        <v>9247470</v>
      </c>
      <c r="BS4601" t="s">
        <v>272</v>
      </c>
      <c r="BV4601" s="2">
        <v>44270.587060185186</v>
      </c>
    </row>
    <row r="4602" spans="1:74" x14ac:dyDescent="0.25">
      <c r="A4602" t="s">
        <v>4440</v>
      </c>
      <c r="B4602" t="s">
        <v>8868</v>
      </c>
      <c r="C4602">
        <v>1491</v>
      </c>
      <c r="D4602" t="s">
        <v>97</v>
      </c>
      <c r="E4602" t="s">
        <v>98</v>
      </c>
      <c r="F4602">
        <v>48699</v>
      </c>
      <c r="G4602" t="s">
        <v>269</v>
      </c>
      <c r="H4602" t="s">
        <v>76</v>
      </c>
      <c r="I4602">
        <v>1509</v>
      </c>
      <c r="J4602">
        <v>2020</v>
      </c>
      <c r="K4602">
        <v>21</v>
      </c>
      <c r="L4602" t="s">
        <v>77</v>
      </c>
      <c r="M4602" t="s">
        <v>269</v>
      </c>
      <c r="N4602" t="s">
        <v>78</v>
      </c>
      <c r="O4602" t="s">
        <v>1357</v>
      </c>
      <c r="P4602" t="s">
        <v>1358</v>
      </c>
      <c r="Q4602">
        <v>18803072000132</v>
      </c>
      <c r="R4602" t="s">
        <v>102</v>
      </c>
      <c r="U4602">
        <v>2090</v>
      </c>
      <c r="Y4602" t="s">
        <v>271</v>
      </c>
      <c r="Z4602" t="s">
        <v>83</v>
      </c>
      <c r="AF4602" t="s">
        <v>85</v>
      </c>
      <c r="AG4602">
        <v>200000</v>
      </c>
      <c r="AH4602" s="2">
        <v>43906.779131944444</v>
      </c>
      <c r="AI4602" s="2">
        <v>43909.912118055552</v>
      </c>
      <c r="AJ4602" s="2">
        <v>43910.556597222225</v>
      </c>
      <c r="AM4602" t="s">
        <v>87</v>
      </c>
      <c r="AR4602" t="s">
        <v>87</v>
      </c>
      <c r="AU4602">
        <v>200000</v>
      </c>
      <c r="AW4602">
        <v>200000</v>
      </c>
      <c r="AX4602" s="3">
        <v>200000</v>
      </c>
      <c r="AY4602" s="3">
        <v>200000</v>
      </c>
      <c r="AZ4602">
        <v>200000</v>
      </c>
      <c r="BA4602" s="3">
        <v>0</v>
      </c>
      <c r="BB4602" t="s">
        <v>88</v>
      </c>
      <c r="BC4602" s="2">
        <v>44056.354166666664</v>
      </c>
      <c r="BQ4602">
        <v>9247480</v>
      </c>
      <c r="BS4602" t="s">
        <v>272</v>
      </c>
      <c r="BV4602" s="2">
        <v>44270.587060185186</v>
      </c>
    </row>
    <row r="4603" spans="1:74" x14ac:dyDescent="0.25">
      <c r="A4603" t="s">
        <v>4440</v>
      </c>
      <c r="B4603" t="s">
        <v>8868</v>
      </c>
      <c r="C4603">
        <v>1491</v>
      </c>
      <c r="D4603" t="s">
        <v>97</v>
      </c>
      <c r="E4603" t="s">
        <v>98</v>
      </c>
      <c r="F4603">
        <v>48702</v>
      </c>
      <c r="G4603" t="s">
        <v>269</v>
      </c>
      <c r="H4603" t="s">
        <v>76</v>
      </c>
      <c r="I4603">
        <v>1509</v>
      </c>
      <c r="J4603">
        <v>2020</v>
      </c>
      <c r="K4603">
        <v>24</v>
      </c>
      <c r="L4603" t="s">
        <v>77</v>
      </c>
      <c r="M4603" t="s">
        <v>269</v>
      </c>
      <c r="N4603" t="s">
        <v>78</v>
      </c>
      <c r="O4603" t="s">
        <v>2301</v>
      </c>
      <c r="P4603" t="s">
        <v>2302</v>
      </c>
      <c r="Q4603">
        <v>18457200000133</v>
      </c>
      <c r="R4603" t="s">
        <v>102</v>
      </c>
      <c r="U4603">
        <v>2090</v>
      </c>
      <c r="Y4603" t="s">
        <v>271</v>
      </c>
      <c r="Z4603" t="s">
        <v>83</v>
      </c>
      <c r="AF4603" t="s">
        <v>85</v>
      </c>
      <c r="AG4603">
        <v>120000</v>
      </c>
      <c r="AH4603" s="2">
        <v>43906.77957175926</v>
      </c>
      <c r="AI4603" s="2">
        <v>43909.912118055552</v>
      </c>
      <c r="AJ4603" s="2">
        <v>43910.556597222225</v>
      </c>
      <c r="AM4603" t="s">
        <v>87</v>
      </c>
      <c r="AR4603" t="s">
        <v>87</v>
      </c>
      <c r="AU4603">
        <v>120000</v>
      </c>
      <c r="AW4603">
        <v>120000</v>
      </c>
      <c r="AX4603" s="3">
        <v>120000</v>
      </c>
      <c r="AY4603" s="3">
        <v>120000</v>
      </c>
      <c r="AZ4603">
        <v>120000</v>
      </c>
      <c r="BA4603" s="3">
        <v>0</v>
      </c>
      <c r="BB4603" t="s">
        <v>88</v>
      </c>
      <c r="BC4603" s="2">
        <v>44056.354166666664</v>
      </c>
      <c r="BQ4603">
        <v>9247474</v>
      </c>
      <c r="BS4603" t="s">
        <v>272</v>
      </c>
      <c r="BV4603" s="2">
        <v>44270.587060185186</v>
      </c>
    </row>
    <row r="4604" spans="1:74" x14ac:dyDescent="0.25">
      <c r="A4604" t="s">
        <v>4440</v>
      </c>
      <c r="B4604" t="s">
        <v>8868</v>
      </c>
      <c r="C4604">
        <v>1491</v>
      </c>
      <c r="D4604" t="s">
        <v>97</v>
      </c>
      <c r="E4604" t="s">
        <v>98</v>
      </c>
      <c r="F4604">
        <v>48709</v>
      </c>
      <c r="G4604" t="s">
        <v>269</v>
      </c>
      <c r="H4604" t="s">
        <v>76</v>
      </c>
      <c r="I4604">
        <v>1509</v>
      </c>
      <c r="J4604">
        <v>2020</v>
      </c>
      <c r="K4604">
        <v>15</v>
      </c>
      <c r="L4604" t="s">
        <v>77</v>
      </c>
      <c r="M4604" t="s">
        <v>269</v>
      </c>
      <c r="N4604" t="s">
        <v>78</v>
      </c>
      <c r="O4604" t="s">
        <v>674</v>
      </c>
      <c r="P4604" t="s">
        <v>4428</v>
      </c>
      <c r="Q4604">
        <v>18291377000102</v>
      </c>
      <c r="R4604" t="s">
        <v>102</v>
      </c>
      <c r="U4604">
        <v>2090</v>
      </c>
      <c r="Y4604" t="s">
        <v>271</v>
      </c>
      <c r="Z4604" t="s">
        <v>83</v>
      </c>
      <c r="AF4604" t="s">
        <v>85</v>
      </c>
      <c r="AG4604">
        <v>150000</v>
      </c>
      <c r="AH4604" s="2">
        <v>43906.779895833337</v>
      </c>
      <c r="AI4604" s="2">
        <v>43909.912118055552</v>
      </c>
      <c r="AJ4604" s="2">
        <v>43910.556597222225</v>
      </c>
      <c r="AM4604" t="s">
        <v>87</v>
      </c>
      <c r="AR4604" t="s">
        <v>87</v>
      </c>
      <c r="AU4604">
        <v>150000</v>
      </c>
      <c r="AW4604">
        <v>150000</v>
      </c>
      <c r="AX4604" s="3">
        <v>150000</v>
      </c>
      <c r="AY4604" s="3">
        <v>150000</v>
      </c>
      <c r="AZ4604">
        <v>150000</v>
      </c>
      <c r="BA4604" s="3">
        <v>0</v>
      </c>
      <c r="BB4604" t="s">
        <v>88</v>
      </c>
      <c r="BC4604" s="2">
        <v>44056.354166666664</v>
      </c>
      <c r="BQ4604">
        <v>9247477</v>
      </c>
      <c r="BS4604" t="s">
        <v>272</v>
      </c>
      <c r="BV4604" s="2">
        <v>44270.587060185186</v>
      </c>
    </row>
    <row r="4605" spans="1:74" x14ac:dyDescent="0.25">
      <c r="A4605" t="s">
        <v>4440</v>
      </c>
      <c r="B4605" t="s">
        <v>8868</v>
      </c>
      <c r="C4605">
        <v>1491</v>
      </c>
      <c r="D4605" t="s">
        <v>97</v>
      </c>
      <c r="E4605" t="s">
        <v>98</v>
      </c>
      <c r="F4605">
        <v>48712</v>
      </c>
      <c r="G4605" t="s">
        <v>269</v>
      </c>
      <c r="H4605" t="s">
        <v>76</v>
      </c>
      <c r="I4605">
        <v>1509</v>
      </c>
      <c r="J4605">
        <v>2020</v>
      </c>
      <c r="K4605">
        <v>1</v>
      </c>
      <c r="L4605" t="s">
        <v>77</v>
      </c>
      <c r="M4605" t="s">
        <v>269</v>
      </c>
      <c r="N4605" t="s">
        <v>78</v>
      </c>
      <c r="O4605" t="s">
        <v>4652</v>
      </c>
      <c r="P4605" t="s">
        <v>5147</v>
      </c>
      <c r="Q4605">
        <v>18260497000142</v>
      </c>
      <c r="R4605" t="s">
        <v>102</v>
      </c>
      <c r="U4605">
        <v>2090</v>
      </c>
      <c r="Y4605" t="s">
        <v>271</v>
      </c>
      <c r="Z4605" t="s">
        <v>83</v>
      </c>
      <c r="AF4605" t="s">
        <v>85</v>
      </c>
      <c r="AG4605">
        <v>267602</v>
      </c>
      <c r="AH4605" s="2">
        <v>43906.780231481483</v>
      </c>
      <c r="AI4605" s="2">
        <v>43909.912118055552</v>
      </c>
      <c r="AJ4605" s="2">
        <v>43910.556597222225</v>
      </c>
      <c r="AM4605" t="s">
        <v>87</v>
      </c>
      <c r="AR4605" t="s">
        <v>87</v>
      </c>
      <c r="AU4605">
        <v>267602</v>
      </c>
      <c r="AW4605">
        <v>267602</v>
      </c>
      <c r="AX4605" s="3">
        <v>267602</v>
      </c>
      <c r="AY4605" s="3">
        <v>267602</v>
      </c>
      <c r="AZ4605">
        <v>267602</v>
      </c>
      <c r="BA4605" s="3">
        <v>0</v>
      </c>
      <c r="BB4605" t="s">
        <v>88</v>
      </c>
      <c r="BC4605" s="2">
        <v>44056.354166666664</v>
      </c>
      <c r="BQ4605">
        <v>9247483</v>
      </c>
      <c r="BS4605" t="s">
        <v>272</v>
      </c>
      <c r="BV4605" s="2">
        <v>44270.587060185186</v>
      </c>
    </row>
    <row r="4606" spans="1:74" x14ac:dyDescent="0.25">
      <c r="A4606" t="s">
        <v>4440</v>
      </c>
      <c r="B4606" t="s">
        <v>8868</v>
      </c>
      <c r="C4606">
        <v>1491</v>
      </c>
      <c r="D4606" t="s">
        <v>97</v>
      </c>
      <c r="E4606" t="s">
        <v>98</v>
      </c>
      <c r="F4606">
        <v>48713</v>
      </c>
      <c r="G4606" t="s">
        <v>269</v>
      </c>
      <c r="H4606" t="s">
        <v>76</v>
      </c>
      <c r="I4606">
        <v>1509</v>
      </c>
      <c r="J4606">
        <v>2020</v>
      </c>
      <c r="K4606">
        <v>5</v>
      </c>
      <c r="L4606" t="s">
        <v>77</v>
      </c>
      <c r="M4606" t="s">
        <v>269</v>
      </c>
      <c r="N4606" t="s">
        <v>78</v>
      </c>
      <c r="O4606" t="s">
        <v>1703</v>
      </c>
      <c r="P4606" t="s">
        <v>1733</v>
      </c>
      <c r="Q4606">
        <v>18677609000165</v>
      </c>
      <c r="R4606" t="s">
        <v>102</v>
      </c>
      <c r="U4606">
        <v>2090</v>
      </c>
      <c r="Y4606" t="s">
        <v>271</v>
      </c>
      <c r="Z4606" t="s">
        <v>83</v>
      </c>
      <c r="AF4606" t="s">
        <v>85</v>
      </c>
      <c r="AG4606">
        <v>200000</v>
      </c>
      <c r="AH4606" s="2">
        <v>43906.78056712963</v>
      </c>
      <c r="AI4606" s="2">
        <v>43909.912118055552</v>
      </c>
      <c r="AJ4606" s="2">
        <v>43910.556597222225</v>
      </c>
      <c r="AM4606" t="s">
        <v>87</v>
      </c>
      <c r="AR4606" t="s">
        <v>87</v>
      </c>
      <c r="AU4606">
        <v>200000</v>
      </c>
      <c r="AW4606">
        <v>200000</v>
      </c>
      <c r="AX4606" s="3">
        <v>200000</v>
      </c>
      <c r="AY4606" s="3">
        <v>200000</v>
      </c>
      <c r="AZ4606">
        <v>200000</v>
      </c>
      <c r="BA4606" s="3">
        <v>0</v>
      </c>
      <c r="BB4606" t="s">
        <v>88</v>
      </c>
      <c r="BC4606" s="2">
        <v>44056.354166666664</v>
      </c>
      <c r="BQ4606">
        <v>9247479</v>
      </c>
      <c r="BS4606" t="s">
        <v>272</v>
      </c>
      <c r="BV4606" s="2">
        <v>44270.587060185186</v>
      </c>
    </row>
    <row r="4607" spans="1:74" x14ac:dyDescent="0.25">
      <c r="A4607" t="s">
        <v>4440</v>
      </c>
      <c r="B4607" t="s">
        <v>8868</v>
      </c>
      <c r="C4607">
        <v>1491</v>
      </c>
      <c r="D4607" t="s">
        <v>97</v>
      </c>
      <c r="E4607" t="s">
        <v>98</v>
      </c>
      <c r="F4607">
        <v>48717</v>
      </c>
      <c r="G4607" t="s">
        <v>269</v>
      </c>
      <c r="H4607" t="s">
        <v>76</v>
      </c>
      <c r="I4607">
        <v>1509</v>
      </c>
      <c r="J4607">
        <v>2020</v>
      </c>
      <c r="K4607">
        <v>18</v>
      </c>
      <c r="L4607" t="s">
        <v>77</v>
      </c>
      <c r="M4607" t="s">
        <v>269</v>
      </c>
      <c r="N4607" t="s">
        <v>78</v>
      </c>
      <c r="O4607" t="s">
        <v>3484</v>
      </c>
      <c r="P4607" t="s">
        <v>3485</v>
      </c>
      <c r="Q4607">
        <v>1020881000175</v>
      </c>
      <c r="R4607" t="s">
        <v>102</v>
      </c>
      <c r="U4607">
        <v>2090</v>
      </c>
      <c r="Y4607" t="s">
        <v>271</v>
      </c>
      <c r="Z4607" t="s">
        <v>83</v>
      </c>
      <c r="AF4607" t="s">
        <v>85</v>
      </c>
      <c r="AG4607">
        <v>120000</v>
      </c>
      <c r="AH4607" s="2">
        <v>43906.7812962963</v>
      </c>
      <c r="AI4607" s="2">
        <v>43909.912442129629</v>
      </c>
      <c r="AJ4607" s="2">
        <v>43910.556597222225</v>
      </c>
      <c r="AM4607" t="s">
        <v>87</v>
      </c>
      <c r="AR4607" t="s">
        <v>87</v>
      </c>
      <c r="AU4607">
        <v>120000</v>
      </c>
      <c r="AW4607">
        <v>120000</v>
      </c>
      <c r="AX4607" s="3">
        <v>120000</v>
      </c>
      <c r="AY4607" s="3">
        <v>120000</v>
      </c>
      <c r="AZ4607">
        <v>120000</v>
      </c>
      <c r="BA4607" s="3">
        <v>0</v>
      </c>
      <c r="BB4607" t="s">
        <v>88</v>
      </c>
      <c r="BC4607" s="2">
        <v>44056.354166666664</v>
      </c>
      <c r="BQ4607">
        <v>9247473</v>
      </c>
      <c r="BS4607" t="s">
        <v>272</v>
      </c>
      <c r="BV4607" s="2">
        <v>44270.587060185186</v>
      </c>
    </row>
    <row r="4608" spans="1:74" x14ac:dyDescent="0.25">
      <c r="A4608" t="s">
        <v>4440</v>
      </c>
      <c r="B4608" t="s">
        <v>8868</v>
      </c>
      <c r="C4608">
        <v>1491</v>
      </c>
      <c r="D4608" t="s">
        <v>97</v>
      </c>
      <c r="E4608" t="s">
        <v>98</v>
      </c>
      <c r="F4608">
        <v>48718</v>
      </c>
      <c r="G4608" t="s">
        <v>269</v>
      </c>
      <c r="H4608" t="s">
        <v>76</v>
      </c>
      <c r="I4608">
        <v>1509</v>
      </c>
      <c r="J4608">
        <v>2020</v>
      </c>
      <c r="K4608">
        <v>12</v>
      </c>
      <c r="L4608" t="s">
        <v>77</v>
      </c>
      <c r="M4608" t="s">
        <v>269</v>
      </c>
      <c r="N4608" t="s">
        <v>78</v>
      </c>
      <c r="O4608" t="s">
        <v>3492</v>
      </c>
      <c r="P4608" t="s">
        <v>5130</v>
      </c>
      <c r="Q4608">
        <v>18449140000107</v>
      </c>
      <c r="R4608" t="s">
        <v>102</v>
      </c>
      <c r="U4608">
        <v>2090</v>
      </c>
      <c r="Y4608" t="s">
        <v>271</v>
      </c>
      <c r="Z4608" t="s">
        <v>83</v>
      </c>
      <c r="AF4608" t="s">
        <v>85</v>
      </c>
      <c r="AG4608">
        <v>200000</v>
      </c>
      <c r="AH4608" s="2">
        <v>43906.781608796293</v>
      </c>
      <c r="AI4608" s="2">
        <v>43909.912442129629</v>
      </c>
      <c r="AJ4608" s="2">
        <v>43910.556585648148</v>
      </c>
      <c r="AM4608" t="s">
        <v>87</v>
      </c>
      <c r="AR4608" t="s">
        <v>87</v>
      </c>
      <c r="AU4608">
        <v>200000</v>
      </c>
      <c r="AW4608">
        <v>200000</v>
      </c>
      <c r="AX4608" s="3">
        <v>200000</v>
      </c>
      <c r="AY4608" s="3">
        <v>200000</v>
      </c>
      <c r="AZ4608">
        <v>200000</v>
      </c>
      <c r="BA4608" s="3">
        <v>0</v>
      </c>
      <c r="BB4608" t="s">
        <v>88</v>
      </c>
      <c r="BC4608" s="2">
        <v>44056.354166666664</v>
      </c>
      <c r="BQ4608">
        <v>9247481</v>
      </c>
      <c r="BS4608" t="s">
        <v>272</v>
      </c>
      <c r="BV4608" s="2">
        <v>44270.587060185186</v>
      </c>
    </row>
    <row r="4609" spans="1:74" x14ac:dyDescent="0.25">
      <c r="A4609" t="s">
        <v>4440</v>
      </c>
      <c r="B4609" t="s">
        <v>8868</v>
      </c>
      <c r="C4609">
        <v>1491</v>
      </c>
      <c r="D4609" t="s">
        <v>97</v>
      </c>
      <c r="E4609" t="s">
        <v>98</v>
      </c>
      <c r="F4609">
        <v>48721</v>
      </c>
      <c r="G4609" t="s">
        <v>269</v>
      </c>
      <c r="H4609" t="s">
        <v>76</v>
      </c>
      <c r="I4609">
        <v>1509</v>
      </c>
      <c r="J4609">
        <v>2020</v>
      </c>
      <c r="K4609">
        <v>16</v>
      </c>
      <c r="L4609" t="s">
        <v>77</v>
      </c>
      <c r="M4609" t="s">
        <v>269</v>
      </c>
      <c r="N4609" t="s">
        <v>78</v>
      </c>
      <c r="O4609" t="s">
        <v>4881</v>
      </c>
      <c r="P4609" t="s">
        <v>7432</v>
      </c>
      <c r="Q4609">
        <v>1612482000101</v>
      </c>
      <c r="R4609" t="s">
        <v>102</v>
      </c>
      <c r="U4609">
        <v>2090</v>
      </c>
      <c r="Y4609" t="s">
        <v>271</v>
      </c>
      <c r="Z4609" t="s">
        <v>83</v>
      </c>
      <c r="AF4609" t="s">
        <v>85</v>
      </c>
      <c r="AG4609">
        <v>150000</v>
      </c>
      <c r="AH4609" s="2">
        <v>43906.781990740739</v>
      </c>
      <c r="AI4609" s="2">
        <v>43909.912442129629</v>
      </c>
      <c r="AJ4609" s="2">
        <v>43910.556585648148</v>
      </c>
      <c r="AM4609" t="s">
        <v>87</v>
      </c>
      <c r="AR4609" t="s">
        <v>87</v>
      </c>
      <c r="AU4609">
        <v>150000</v>
      </c>
      <c r="AW4609">
        <v>150000</v>
      </c>
      <c r="AX4609" s="3">
        <v>150000</v>
      </c>
      <c r="AY4609" s="3">
        <v>150000</v>
      </c>
      <c r="AZ4609">
        <v>150000</v>
      </c>
      <c r="BA4609" s="3">
        <v>0</v>
      </c>
      <c r="BB4609" t="s">
        <v>88</v>
      </c>
      <c r="BC4609" s="2">
        <v>44056.354166666664</v>
      </c>
      <c r="BQ4609">
        <v>9247475</v>
      </c>
      <c r="BS4609" t="s">
        <v>272</v>
      </c>
      <c r="BV4609" s="2">
        <v>44270.587060185186</v>
      </c>
    </row>
    <row r="4610" spans="1:74" x14ac:dyDescent="0.25">
      <c r="A4610" t="s">
        <v>4440</v>
      </c>
      <c r="B4610" t="s">
        <v>8868</v>
      </c>
      <c r="C4610">
        <v>1491</v>
      </c>
      <c r="D4610" t="s">
        <v>97</v>
      </c>
      <c r="E4610" t="s">
        <v>98</v>
      </c>
      <c r="F4610">
        <v>48723</v>
      </c>
      <c r="G4610" t="s">
        <v>269</v>
      </c>
      <c r="H4610" t="s">
        <v>76</v>
      </c>
      <c r="I4610">
        <v>1509</v>
      </c>
      <c r="J4610">
        <v>2020</v>
      </c>
      <c r="K4610">
        <v>14</v>
      </c>
      <c r="L4610" t="s">
        <v>77</v>
      </c>
      <c r="M4610" t="s">
        <v>269</v>
      </c>
      <c r="N4610" t="s">
        <v>78</v>
      </c>
      <c r="O4610" t="s">
        <v>5514</v>
      </c>
      <c r="P4610" t="s">
        <v>5733</v>
      </c>
      <c r="Q4610">
        <v>18557595000146</v>
      </c>
      <c r="R4610" t="s">
        <v>102</v>
      </c>
      <c r="U4610">
        <v>2090</v>
      </c>
      <c r="Y4610" t="s">
        <v>271</v>
      </c>
      <c r="Z4610" t="s">
        <v>83</v>
      </c>
      <c r="AF4610" t="s">
        <v>85</v>
      </c>
      <c r="AG4610">
        <v>150000</v>
      </c>
      <c r="AH4610" s="2">
        <v>43906.782442129632</v>
      </c>
      <c r="AI4610" s="2">
        <v>43909.912442129629</v>
      </c>
      <c r="AJ4610" s="2">
        <v>43910.556585648148</v>
      </c>
      <c r="AM4610" t="s">
        <v>87</v>
      </c>
      <c r="AR4610" t="s">
        <v>87</v>
      </c>
      <c r="AU4610">
        <v>150000</v>
      </c>
      <c r="AW4610">
        <v>150000</v>
      </c>
      <c r="AX4610" s="3">
        <v>150000</v>
      </c>
      <c r="AY4610" s="3">
        <v>150000</v>
      </c>
      <c r="AZ4610">
        <v>150000</v>
      </c>
      <c r="BA4610" s="3">
        <v>0</v>
      </c>
      <c r="BB4610" t="s">
        <v>88</v>
      </c>
      <c r="BC4610" s="2">
        <v>44056.354166666664</v>
      </c>
      <c r="BQ4610">
        <v>9247476</v>
      </c>
      <c r="BS4610" t="s">
        <v>272</v>
      </c>
      <c r="BV4610" s="2">
        <v>44270.587060185186</v>
      </c>
    </row>
    <row r="4611" spans="1:74" x14ac:dyDescent="0.25">
      <c r="A4611" t="s">
        <v>4440</v>
      </c>
      <c r="B4611" t="s">
        <v>8868</v>
      </c>
      <c r="C4611">
        <v>1491</v>
      </c>
      <c r="D4611" t="s">
        <v>97</v>
      </c>
      <c r="E4611" t="s">
        <v>98</v>
      </c>
      <c r="F4611">
        <v>48725</v>
      </c>
      <c r="G4611" t="s">
        <v>269</v>
      </c>
      <c r="H4611" t="s">
        <v>76</v>
      </c>
      <c r="I4611">
        <v>1509</v>
      </c>
      <c r="J4611">
        <v>2020</v>
      </c>
      <c r="K4611">
        <v>19</v>
      </c>
      <c r="L4611" t="s">
        <v>77</v>
      </c>
      <c r="M4611" t="s">
        <v>269</v>
      </c>
      <c r="N4611" t="s">
        <v>78</v>
      </c>
      <c r="O4611" t="s">
        <v>4573</v>
      </c>
      <c r="P4611" t="s">
        <v>7433</v>
      </c>
      <c r="Q4611">
        <v>18244301000126</v>
      </c>
      <c r="R4611" t="s">
        <v>102</v>
      </c>
      <c r="U4611">
        <v>2090</v>
      </c>
      <c r="Y4611" t="s">
        <v>271</v>
      </c>
      <c r="Z4611" t="s">
        <v>83</v>
      </c>
      <c r="AF4611" t="s">
        <v>85</v>
      </c>
      <c r="AG4611">
        <v>150000</v>
      </c>
      <c r="AH4611" s="2">
        <v>43906.782719907409</v>
      </c>
      <c r="AI4611" s="2">
        <v>43909.912766203706</v>
      </c>
      <c r="AJ4611" s="2">
        <v>43910.556585648148</v>
      </c>
      <c r="AM4611" t="s">
        <v>87</v>
      </c>
      <c r="AR4611" t="s">
        <v>87</v>
      </c>
      <c r="AU4611">
        <v>150000</v>
      </c>
      <c r="AW4611">
        <v>150000</v>
      </c>
      <c r="AX4611" s="3">
        <v>150000</v>
      </c>
      <c r="AY4611" s="3">
        <v>150000</v>
      </c>
      <c r="AZ4611">
        <v>150000</v>
      </c>
      <c r="BA4611" s="3">
        <v>0</v>
      </c>
      <c r="BB4611" t="s">
        <v>88</v>
      </c>
      <c r="BC4611" s="2">
        <v>44056.354166666664</v>
      </c>
      <c r="BQ4611">
        <v>9247478</v>
      </c>
      <c r="BS4611" t="s">
        <v>272</v>
      </c>
      <c r="BV4611" s="2">
        <v>44270.587060185186</v>
      </c>
    </row>
    <row r="4612" spans="1:74" x14ac:dyDescent="0.25">
      <c r="A4612" t="s">
        <v>4440</v>
      </c>
      <c r="B4612" t="s">
        <v>8868</v>
      </c>
      <c r="C4612">
        <v>1491</v>
      </c>
      <c r="D4612" t="s">
        <v>97</v>
      </c>
      <c r="E4612" t="s">
        <v>98</v>
      </c>
      <c r="F4612">
        <v>48727</v>
      </c>
      <c r="G4612" t="s">
        <v>269</v>
      </c>
      <c r="H4612" t="s">
        <v>76</v>
      </c>
      <c r="I4612">
        <v>1509</v>
      </c>
      <c r="J4612">
        <v>2020</v>
      </c>
      <c r="K4612">
        <v>2</v>
      </c>
      <c r="L4612" t="s">
        <v>77</v>
      </c>
      <c r="M4612" t="s">
        <v>269</v>
      </c>
      <c r="N4612" t="s">
        <v>78</v>
      </c>
      <c r="O4612" t="s">
        <v>5071</v>
      </c>
      <c r="P4612" t="s">
        <v>7434</v>
      </c>
      <c r="Q4612">
        <v>25212242000170</v>
      </c>
      <c r="R4612" t="s">
        <v>102</v>
      </c>
      <c r="U4612">
        <v>2090</v>
      </c>
      <c r="Y4612" t="s">
        <v>271</v>
      </c>
      <c r="Z4612" t="s">
        <v>83</v>
      </c>
      <c r="AF4612" t="s">
        <v>85</v>
      </c>
      <c r="AG4612">
        <v>400000</v>
      </c>
      <c r="AH4612" s="2">
        <v>43906.78297453704</v>
      </c>
      <c r="AI4612" s="2">
        <v>43909.912766203706</v>
      </c>
      <c r="AJ4612" s="2">
        <v>43910.556585648148</v>
      </c>
      <c r="AM4612" t="s">
        <v>87</v>
      </c>
      <c r="AR4612" t="s">
        <v>87</v>
      </c>
      <c r="AU4612">
        <v>400000</v>
      </c>
      <c r="AW4612">
        <v>400000</v>
      </c>
      <c r="AX4612" s="3">
        <v>400000</v>
      </c>
      <c r="AY4612" s="3">
        <v>400000</v>
      </c>
      <c r="AZ4612">
        <v>400000</v>
      </c>
      <c r="BA4612" s="3">
        <v>0</v>
      </c>
      <c r="BB4612" t="s">
        <v>88</v>
      </c>
      <c r="BC4612" s="2">
        <v>44056.354166666664</v>
      </c>
      <c r="BQ4612">
        <v>9247485</v>
      </c>
      <c r="BS4612" t="s">
        <v>272</v>
      </c>
      <c r="BV4612" s="2">
        <v>44270.587060185186</v>
      </c>
    </row>
    <row r="4613" spans="1:74" x14ac:dyDescent="0.25">
      <c r="A4613" t="s">
        <v>4440</v>
      </c>
      <c r="B4613" t="s">
        <v>8868</v>
      </c>
      <c r="C4613">
        <v>1491</v>
      </c>
      <c r="D4613" t="s">
        <v>97</v>
      </c>
      <c r="E4613" t="s">
        <v>98</v>
      </c>
      <c r="F4613">
        <v>48730</v>
      </c>
      <c r="G4613" t="s">
        <v>269</v>
      </c>
      <c r="H4613" t="s">
        <v>76</v>
      </c>
      <c r="I4613">
        <v>1509</v>
      </c>
      <c r="J4613">
        <v>2020</v>
      </c>
      <c r="K4613">
        <v>4</v>
      </c>
      <c r="L4613" t="s">
        <v>77</v>
      </c>
      <c r="M4613" t="s">
        <v>269</v>
      </c>
      <c r="N4613" t="s">
        <v>78</v>
      </c>
      <c r="O4613" t="s">
        <v>3501</v>
      </c>
      <c r="P4613" t="s">
        <v>6210</v>
      </c>
      <c r="Q4613">
        <v>18260505000150</v>
      </c>
      <c r="R4613" t="s">
        <v>102</v>
      </c>
      <c r="U4613">
        <v>2090</v>
      </c>
      <c r="Y4613" t="s">
        <v>271</v>
      </c>
      <c r="Z4613" t="s">
        <v>83</v>
      </c>
      <c r="AF4613" t="s">
        <v>85</v>
      </c>
      <c r="AG4613">
        <v>300000</v>
      </c>
      <c r="AH4613" s="2">
        <v>43906.783321759256</v>
      </c>
      <c r="AI4613" s="2">
        <v>43909.912766203706</v>
      </c>
      <c r="AJ4613" s="2">
        <v>43910.556585648148</v>
      </c>
      <c r="AM4613" t="s">
        <v>87</v>
      </c>
      <c r="AR4613" t="s">
        <v>87</v>
      </c>
      <c r="AU4613">
        <v>300000</v>
      </c>
      <c r="AW4613">
        <v>300000</v>
      </c>
      <c r="AX4613" s="3">
        <v>300000</v>
      </c>
      <c r="AY4613" s="3">
        <v>300000</v>
      </c>
      <c r="AZ4613">
        <v>300000</v>
      </c>
      <c r="BA4613" s="3">
        <v>0</v>
      </c>
      <c r="BB4613" t="s">
        <v>88</v>
      </c>
      <c r="BC4613" s="2">
        <v>44056.354166666664</v>
      </c>
      <c r="BQ4613">
        <v>9247484</v>
      </c>
      <c r="BS4613" t="s">
        <v>272</v>
      </c>
      <c r="BV4613" s="2">
        <v>44270.587060185186</v>
      </c>
    </row>
    <row r="4614" spans="1:74" x14ac:dyDescent="0.25">
      <c r="A4614" t="s">
        <v>4440</v>
      </c>
      <c r="B4614" t="s">
        <v>8868</v>
      </c>
      <c r="C4614">
        <v>1491</v>
      </c>
      <c r="D4614" t="s">
        <v>97</v>
      </c>
      <c r="E4614" t="s">
        <v>98</v>
      </c>
      <c r="F4614">
        <v>48732</v>
      </c>
      <c r="G4614" t="s">
        <v>269</v>
      </c>
      <c r="H4614" t="s">
        <v>76</v>
      </c>
      <c r="I4614">
        <v>1509</v>
      </c>
      <c r="J4614">
        <v>2020</v>
      </c>
      <c r="K4614">
        <v>10</v>
      </c>
      <c r="L4614" t="s">
        <v>77</v>
      </c>
      <c r="M4614" t="s">
        <v>269</v>
      </c>
      <c r="N4614" t="s">
        <v>78</v>
      </c>
      <c r="O4614" t="s">
        <v>3480</v>
      </c>
      <c r="P4614" t="s">
        <v>3481</v>
      </c>
      <c r="Q4614">
        <v>18160044000144</v>
      </c>
      <c r="R4614" t="s">
        <v>102</v>
      </c>
      <c r="U4614">
        <v>2090</v>
      </c>
      <c r="Y4614" t="s">
        <v>271</v>
      </c>
      <c r="Z4614" t="s">
        <v>83</v>
      </c>
      <c r="AF4614" t="s">
        <v>85</v>
      </c>
      <c r="AG4614">
        <v>210000</v>
      </c>
      <c r="AH4614" s="2">
        <v>43906.783946759257</v>
      </c>
      <c r="AI4614" s="2">
        <v>43909.912766203706</v>
      </c>
      <c r="AJ4614" s="2">
        <v>43910.556585648148</v>
      </c>
      <c r="AM4614" t="s">
        <v>87</v>
      </c>
      <c r="AR4614" t="s">
        <v>87</v>
      </c>
      <c r="AU4614">
        <v>210000</v>
      </c>
      <c r="AW4614">
        <v>210000</v>
      </c>
      <c r="AX4614" s="3">
        <v>210000</v>
      </c>
      <c r="AY4614" s="3">
        <v>210000</v>
      </c>
      <c r="AZ4614">
        <v>210000</v>
      </c>
      <c r="BA4614" s="3">
        <v>0</v>
      </c>
      <c r="BB4614" t="s">
        <v>88</v>
      </c>
      <c r="BC4614" s="2">
        <v>44056.354166666664</v>
      </c>
      <c r="BQ4614">
        <v>9247482</v>
      </c>
      <c r="BS4614" t="s">
        <v>272</v>
      </c>
      <c r="BV4614" s="2">
        <v>44270.587060185186</v>
      </c>
    </row>
    <row r="4615" spans="1:74" x14ac:dyDescent="0.25">
      <c r="A4615" t="s">
        <v>4440</v>
      </c>
      <c r="B4615" t="s">
        <v>8868</v>
      </c>
      <c r="C4615">
        <v>4291</v>
      </c>
      <c r="D4615" t="s">
        <v>73</v>
      </c>
      <c r="E4615" t="s">
        <v>74</v>
      </c>
      <c r="F4615">
        <v>48768</v>
      </c>
      <c r="G4615" t="s">
        <v>75</v>
      </c>
      <c r="H4615" t="s">
        <v>76</v>
      </c>
      <c r="I4615">
        <v>1563</v>
      </c>
      <c r="J4615">
        <v>2020</v>
      </c>
      <c r="K4615">
        <v>11</v>
      </c>
      <c r="L4615" t="s">
        <v>77</v>
      </c>
      <c r="M4615" t="s">
        <v>75</v>
      </c>
      <c r="N4615" t="s">
        <v>78</v>
      </c>
      <c r="O4615" t="s">
        <v>5022</v>
      </c>
      <c r="P4615" t="s">
        <v>5023</v>
      </c>
      <c r="Q4615">
        <v>12498121000194</v>
      </c>
      <c r="R4615" t="s">
        <v>92</v>
      </c>
      <c r="U4615">
        <v>4460</v>
      </c>
      <c r="V4615" t="s">
        <v>8861</v>
      </c>
      <c r="X4615" t="s">
        <v>8861</v>
      </c>
      <c r="Y4615" t="s">
        <v>182</v>
      </c>
      <c r="Z4615" t="s">
        <v>93</v>
      </c>
      <c r="AE4615" t="s">
        <v>94</v>
      </c>
      <c r="AF4615" t="s">
        <v>85</v>
      </c>
      <c r="AG4615">
        <v>250000</v>
      </c>
      <c r="AH4615" s="2">
        <v>43906.792766203704</v>
      </c>
      <c r="AI4615" s="2">
        <v>43907.384918981479</v>
      </c>
      <c r="AJ4615" s="2">
        <v>43908.547777777778</v>
      </c>
      <c r="AM4615" t="s">
        <v>87</v>
      </c>
      <c r="AR4615" t="s">
        <v>87</v>
      </c>
      <c r="AU4615">
        <v>250000</v>
      </c>
      <c r="AW4615">
        <v>250000</v>
      </c>
      <c r="AX4615" s="3">
        <v>250000</v>
      </c>
      <c r="AY4615" s="3">
        <v>250000</v>
      </c>
      <c r="AZ4615">
        <v>250000</v>
      </c>
      <c r="BA4615" s="3">
        <v>0</v>
      </c>
      <c r="BB4615" t="s">
        <v>88</v>
      </c>
      <c r="BC4615" s="2">
        <v>44161.48642361111</v>
      </c>
      <c r="BQ4615">
        <v>9247893</v>
      </c>
      <c r="BS4615">
        <v>7097</v>
      </c>
      <c r="BT4615" t="s">
        <v>89</v>
      </c>
      <c r="BU4615" t="s">
        <v>89</v>
      </c>
      <c r="BV4615" s="2">
        <v>44270.587060185186</v>
      </c>
    </row>
    <row r="4616" spans="1:74" x14ac:dyDescent="0.25">
      <c r="A4616" t="s">
        <v>4440</v>
      </c>
      <c r="B4616" t="s">
        <v>8868</v>
      </c>
      <c r="C4616">
        <v>4291</v>
      </c>
      <c r="D4616" t="s">
        <v>73</v>
      </c>
      <c r="E4616" t="s">
        <v>74</v>
      </c>
      <c r="F4616">
        <v>48774</v>
      </c>
      <c r="G4616" t="s">
        <v>75</v>
      </c>
      <c r="H4616" t="s">
        <v>76</v>
      </c>
      <c r="I4616">
        <v>1563</v>
      </c>
      <c r="J4616">
        <v>2020</v>
      </c>
      <c r="K4616">
        <v>9</v>
      </c>
      <c r="L4616" t="s">
        <v>77</v>
      </c>
      <c r="M4616" t="s">
        <v>75</v>
      </c>
      <c r="N4616" t="s">
        <v>78</v>
      </c>
      <c r="O4616" t="s">
        <v>1111</v>
      </c>
      <c r="P4616" t="s">
        <v>1306</v>
      </c>
      <c r="Q4616">
        <v>13018562000104</v>
      </c>
      <c r="R4616" t="s">
        <v>92</v>
      </c>
      <c r="U4616">
        <v>4460</v>
      </c>
      <c r="V4616" t="s">
        <v>8861</v>
      </c>
      <c r="X4616" t="s">
        <v>8861</v>
      </c>
      <c r="Y4616" t="s">
        <v>182</v>
      </c>
      <c r="Z4616" t="s">
        <v>93</v>
      </c>
      <c r="AE4616" t="s">
        <v>94</v>
      </c>
      <c r="AF4616" t="s">
        <v>85</v>
      </c>
      <c r="AG4616">
        <v>400000</v>
      </c>
      <c r="AH4616" s="2">
        <v>43906.793807870374</v>
      </c>
      <c r="AI4616" s="2">
        <v>43907.385162037041</v>
      </c>
      <c r="AJ4616" s="2">
        <v>43908.547777777778</v>
      </c>
      <c r="AM4616" t="s">
        <v>87</v>
      </c>
      <c r="AR4616" t="s">
        <v>87</v>
      </c>
      <c r="AU4616">
        <v>400000</v>
      </c>
      <c r="AW4616">
        <v>400000</v>
      </c>
      <c r="AX4616" s="3">
        <v>400000</v>
      </c>
      <c r="AY4616" s="3">
        <v>400000</v>
      </c>
      <c r="AZ4616">
        <v>400000</v>
      </c>
      <c r="BA4616" s="3">
        <v>0</v>
      </c>
      <c r="BB4616" t="s">
        <v>88</v>
      </c>
      <c r="BC4616" s="2">
        <v>44160.46329861111</v>
      </c>
      <c r="BQ4616">
        <v>9247854</v>
      </c>
      <c r="BS4616">
        <v>7097</v>
      </c>
      <c r="BT4616" t="s">
        <v>89</v>
      </c>
      <c r="BU4616" t="s">
        <v>89</v>
      </c>
      <c r="BV4616" s="2">
        <v>44270.587060185186</v>
      </c>
    </row>
    <row r="4617" spans="1:74" x14ac:dyDescent="0.25">
      <c r="A4617" t="s">
        <v>4440</v>
      </c>
      <c r="B4617" t="s">
        <v>8868</v>
      </c>
      <c r="C4617">
        <v>4291</v>
      </c>
      <c r="D4617" t="s">
        <v>73</v>
      </c>
      <c r="E4617" t="s">
        <v>74</v>
      </c>
      <c r="F4617">
        <v>48777</v>
      </c>
      <c r="G4617" t="s">
        <v>75</v>
      </c>
      <c r="H4617" t="s">
        <v>76</v>
      </c>
      <c r="I4617">
        <v>1563</v>
      </c>
      <c r="J4617">
        <v>2020</v>
      </c>
      <c r="K4617">
        <v>33</v>
      </c>
      <c r="L4617" t="s">
        <v>77</v>
      </c>
      <c r="M4617" t="s">
        <v>75</v>
      </c>
      <c r="N4617" t="s">
        <v>78</v>
      </c>
      <c r="O4617" t="s">
        <v>674</v>
      </c>
      <c r="P4617" t="s">
        <v>675</v>
      </c>
      <c r="Q4617">
        <v>12196097000139</v>
      </c>
      <c r="R4617" t="s">
        <v>92</v>
      </c>
      <c r="U4617">
        <v>4460</v>
      </c>
      <c r="V4617" t="s">
        <v>8861</v>
      </c>
      <c r="X4617" t="s">
        <v>8861</v>
      </c>
      <c r="Y4617" t="s">
        <v>182</v>
      </c>
      <c r="Z4617" t="s">
        <v>93</v>
      </c>
      <c r="AE4617" t="s">
        <v>94</v>
      </c>
      <c r="AF4617" t="s">
        <v>85</v>
      </c>
      <c r="AG4617">
        <v>100000</v>
      </c>
      <c r="AH4617" s="2">
        <v>43906.794444444444</v>
      </c>
      <c r="AI4617" s="2">
        <v>43907.385162037041</v>
      </c>
      <c r="AJ4617" s="2">
        <v>43908.547766203701</v>
      </c>
      <c r="AM4617" t="s">
        <v>87</v>
      </c>
      <c r="AR4617" t="s">
        <v>87</v>
      </c>
      <c r="AU4617">
        <v>100000</v>
      </c>
      <c r="AW4617">
        <v>100000</v>
      </c>
      <c r="AX4617" s="3">
        <v>100000</v>
      </c>
      <c r="AY4617" s="3">
        <v>100000</v>
      </c>
      <c r="AZ4617">
        <v>100000</v>
      </c>
      <c r="BA4617" s="3">
        <v>0</v>
      </c>
      <c r="BB4617" t="s">
        <v>88</v>
      </c>
      <c r="BC4617" s="2">
        <v>44160.46303240741</v>
      </c>
      <c r="BQ4617">
        <v>9248615</v>
      </c>
      <c r="BS4617">
        <v>7097</v>
      </c>
      <c r="BT4617" t="s">
        <v>89</v>
      </c>
      <c r="BU4617" t="s">
        <v>89</v>
      </c>
      <c r="BV4617" s="2">
        <v>44270.587060185186</v>
      </c>
    </row>
    <row r="4618" spans="1:74" x14ac:dyDescent="0.25">
      <c r="A4618" t="s">
        <v>4440</v>
      </c>
      <c r="B4618" t="s">
        <v>8868</v>
      </c>
      <c r="C4618">
        <v>4291</v>
      </c>
      <c r="D4618" t="s">
        <v>73</v>
      </c>
      <c r="E4618" t="s">
        <v>74</v>
      </c>
      <c r="F4618">
        <v>48783</v>
      </c>
      <c r="G4618" t="s">
        <v>75</v>
      </c>
      <c r="H4618" t="s">
        <v>76</v>
      </c>
      <c r="I4618">
        <v>1563</v>
      </c>
      <c r="J4618">
        <v>2020</v>
      </c>
      <c r="K4618">
        <v>6</v>
      </c>
      <c r="L4618" t="s">
        <v>77</v>
      </c>
      <c r="M4618" t="s">
        <v>75</v>
      </c>
      <c r="N4618" t="s">
        <v>78</v>
      </c>
      <c r="O4618" t="s">
        <v>2303</v>
      </c>
      <c r="P4618" t="s">
        <v>4676</v>
      </c>
      <c r="Q4618">
        <v>12702343000187</v>
      </c>
      <c r="R4618" t="s">
        <v>92</v>
      </c>
      <c r="U4618">
        <v>4460</v>
      </c>
      <c r="V4618" t="s">
        <v>8861</v>
      </c>
      <c r="X4618" t="s">
        <v>8861</v>
      </c>
      <c r="Y4618" t="s">
        <v>182</v>
      </c>
      <c r="Z4618" t="s">
        <v>93</v>
      </c>
      <c r="AE4618" t="s">
        <v>94</v>
      </c>
      <c r="AF4618" t="s">
        <v>85</v>
      </c>
      <c r="AG4618">
        <v>166602</v>
      </c>
      <c r="AH4618" s="2">
        <v>43906.795624999999</v>
      </c>
      <c r="AI4618" s="2">
        <v>43907.385162037041</v>
      </c>
      <c r="AJ4618" s="2">
        <v>43908.547766203701</v>
      </c>
      <c r="AM4618" t="s">
        <v>87</v>
      </c>
      <c r="AR4618" t="s">
        <v>87</v>
      </c>
      <c r="AU4618">
        <v>166602</v>
      </c>
      <c r="AW4618">
        <v>166602</v>
      </c>
      <c r="AX4618" s="3">
        <v>166602</v>
      </c>
      <c r="AY4618" s="3">
        <v>166602</v>
      </c>
      <c r="AZ4618">
        <v>166602</v>
      </c>
      <c r="BA4618" s="3">
        <v>0</v>
      </c>
      <c r="BB4618" t="s">
        <v>88</v>
      </c>
      <c r="BC4618" s="2">
        <v>44161.437476851854</v>
      </c>
      <c r="BQ4618">
        <v>9248205</v>
      </c>
      <c r="BS4618">
        <v>7097</v>
      </c>
      <c r="BT4618" t="s">
        <v>89</v>
      </c>
      <c r="BU4618" t="s">
        <v>89</v>
      </c>
      <c r="BV4618" s="2">
        <v>44270.587060185186</v>
      </c>
    </row>
    <row r="4619" spans="1:74" x14ac:dyDescent="0.25">
      <c r="A4619" t="s">
        <v>4440</v>
      </c>
      <c r="B4619" t="s">
        <v>8868</v>
      </c>
      <c r="C4619">
        <v>4291</v>
      </c>
      <c r="D4619" t="s">
        <v>73</v>
      </c>
      <c r="E4619" t="s">
        <v>74</v>
      </c>
      <c r="F4619">
        <v>48787</v>
      </c>
      <c r="G4619" t="s">
        <v>75</v>
      </c>
      <c r="H4619" t="s">
        <v>76</v>
      </c>
      <c r="I4619">
        <v>1564</v>
      </c>
      <c r="J4619">
        <v>2020</v>
      </c>
      <c r="K4619">
        <v>43</v>
      </c>
      <c r="L4619" t="s">
        <v>77</v>
      </c>
      <c r="M4619" t="s">
        <v>75</v>
      </c>
      <c r="N4619" t="s">
        <v>78</v>
      </c>
      <c r="O4619" t="s">
        <v>1224</v>
      </c>
      <c r="P4619" t="s">
        <v>5078</v>
      </c>
      <c r="Q4619">
        <v>11547202000174</v>
      </c>
      <c r="R4619" t="s">
        <v>92</v>
      </c>
      <c r="U4619">
        <v>4460</v>
      </c>
      <c r="V4619" t="s">
        <v>8861</v>
      </c>
      <c r="X4619" t="s">
        <v>8861</v>
      </c>
      <c r="Y4619" t="s">
        <v>182</v>
      </c>
      <c r="Z4619" t="s">
        <v>83</v>
      </c>
      <c r="AE4619" t="s">
        <v>196</v>
      </c>
      <c r="AF4619" t="s">
        <v>85</v>
      </c>
      <c r="AG4619">
        <v>55000</v>
      </c>
      <c r="AH4619" s="2">
        <v>43906.796620370369</v>
      </c>
      <c r="AI4619" s="2">
        <v>43906.798333333332</v>
      </c>
      <c r="AJ4619" s="2">
        <v>43908.547766203701</v>
      </c>
      <c r="AM4619" t="s">
        <v>87</v>
      </c>
      <c r="AR4619" t="s">
        <v>87</v>
      </c>
      <c r="AU4619">
        <v>55000</v>
      </c>
      <c r="AW4619">
        <v>55000</v>
      </c>
      <c r="AX4619" s="3">
        <v>55000</v>
      </c>
      <c r="AY4619" s="3">
        <v>55000</v>
      </c>
      <c r="AZ4619">
        <v>55000</v>
      </c>
      <c r="BA4619" s="3">
        <v>0</v>
      </c>
      <c r="BB4619" t="s">
        <v>88</v>
      </c>
      <c r="BC4619" s="2">
        <v>44161.65320601852</v>
      </c>
      <c r="BQ4619">
        <v>9249412</v>
      </c>
      <c r="BS4619">
        <v>7112</v>
      </c>
      <c r="BT4619" t="s">
        <v>89</v>
      </c>
      <c r="BU4619" t="s">
        <v>89</v>
      </c>
      <c r="BV4619" s="2">
        <v>44270.587060185186</v>
      </c>
    </row>
    <row r="4620" spans="1:74" x14ac:dyDescent="0.25">
      <c r="A4620" t="s">
        <v>4440</v>
      </c>
      <c r="B4620" t="s">
        <v>8868</v>
      </c>
      <c r="C4620">
        <v>4291</v>
      </c>
      <c r="D4620" t="s">
        <v>73</v>
      </c>
      <c r="E4620" t="s">
        <v>74</v>
      </c>
      <c r="F4620">
        <v>48789</v>
      </c>
      <c r="G4620" t="s">
        <v>75</v>
      </c>
      <c r="H4620" t="s">
        <v>76</v>
      </c>
      <c r="I4620">
        <v>1564</v>
      </c>
      <c r="J4620">
        <v>2020</v>
      </c>
      <c r="K4620">
        <v>49</v>
      </c>
      <c r="L4620" t="s">
        <v>77</v>
      </c>
      <c r="M4620" t="s">
        <v>75</v>
      </c>
      <c r="N4620" t="s">
        <v>78</v>
      </c>
      <c r="O4620" t="s">
        <v>3349</v>
      </c>
      <c r="P4620" t="s">
        <v>3494</v>
      </c>
      <c r="Q4620">
        <v>17490085000136</v>
      </c>
      <c r="R4620" t="s">
        <v>92</v>
      </c>
      <c r="U4620">
        <v>4460</v>
      </c>
      <c r="V4620" t="s">
        <v>8861</v>
      </c>
      <c r="X4620" t="s">
        <v>8861</v>
      </c>
      <c r="Y4620" t="s">
        <v>182</v>
      </c>
      <c r="Z4620" t="s">
        <v>83</v>
      </c>
      <c r="AE4620" t="s">
        <v>196</v>
      </c>
      <c r="AF4620" t="s">
        <v>85</v>
      </c>
      <c r="AG4620">
        <v>55000</v>
      </c>
      <c r="AH4620" s="2">
        <v>43906.797164351854</v>
      </c>
      <c r="AI4620" s="2">
        <v>43906.798333333332</v>
      </c>
      <c r="AJ4620" s="2">
        <v>43908.547766203701</v>
      </c>
      <c r="AM4620" t="s">
        <v>87</v>
      </c>
      <c r="AR4620" t="s">
        <v>87</v>
      </c>
      <c r="AU4620">
        <v>55000</v>
      </c>
      <c r="AW4620">
        <v>55000</v>
      </c>
      <c r="AX4620" s="3">
        <v>55000</v>
      </c>
      <c r="AY4620" s="3">
        <v>55000</v>
      </c>
      <c r="AZ4620">
        <v>55000</v>
      </c>
      <c r="BA4620" s="3">
        <v>0</v>
      </c>
      <c r="BB4620" t="s">
        <v>88</v>
      </c>
      <c r="BC4620" s="2">
        <v>44160.679675925923</v>
      </c>
      <c r="BQ4620">
        <v>9250056</v>
      </c>
      <c r="BS4620">
        <v>7112</v>
      </c>
      <c r="BT4620" t="s">
        <v>89</v>
      </c>
      <c r="BU4620" t="s">
        <v>89</v>
      </c>
      <c r="BV4620" s="2">
        <v>44270.587060185186</v>
      </c>
    </row>
    <row r="4621" spans="1:74" x14ac:dyDescent="0.25">
      <c r="A4621" t="s">
        <v>4440</v>
      </c>
      <c r="B4621" t="s">
        <v>8868</v>
      </c>
      <c r="C4621">
        <v>4291</v>
      </c>
      <c r="D4621" t="s">
        <v>73</v>
      </c>
      <c r="E4621" t="s">
        <v>74</v>
      </c>
      <c r="F4621">
        <v>48792</v>
      </c>
      <c r="G4621" t="s">
        <v>75</v>
      </c>
      <c r="H4621" t="s">
        <v>76</v>
      </c>
      <c r="I4621">
        <v>1564</v>
      </c>
      <c r="J4621">
        <v>2020</v>
      </c>
      <c r="K4621">
        <v>44</v>
      </c>
      <c r="L4621" t="s">
        <v>77</v>
      </c>
      <c r="M4621" t="s">
        <v>75</v>
      </c>
      <c r="N4621" t="s">
        <v>78</v>
      </c>
      <c r="O4621" t="s">
        <v>3480</v>
      </c>
      <c r="P4621" t="s">
        <v>4677</v>
      </c>
      <c r="Q4621">
        <v>12747797000174</v>
      </c>
      <c r="R4621" t="s">
        <v>92</v>
      </c>
      <c r="U4621">
        <v>4460</v>
      </c>
      <c r="V4621" t="s">
        <v>8861</v>
      </c>
      <c r="X4621" t="s">
        <v>8861</v>
      </c>
      <c r="Y4621" t="s">
        <v>182</v>
      </c>
      <c r="Z4621" t="s">
        <v>83</v>
      </c>
      <c r="AE4621" t="s">
        <v>196</v>
      </c>
      <c r="AF4621" t="s">
        <v>85</v>
      </c>
      <c r="AG4621">
        <v>55000</v>
      </c>
      <c r="AH4621" s="2">
        <v>43906.798043981478</v>
      </c>
      <c r="AI4621" s="2">
        <v>43906.798564814817</v>
      </c>
      <c r="AJ4621" s="2">
        <v>43908.547766203701</v>
      </c>
      <c r="AM4621" t="s">
        <v>87</v>
      </c>
      <c r="AR4621" t="s">
        <v>87</v>
      </c>
      <c r="AU4621">
        <v>55000</v>
      </c>
      <c r="AW4621">
        <v>55000</v>
      </c>
      <c r="AX4621" s="3">
        <v>55000</v>
      </c>
      <c r="AY4621" s="3">
        <v>55000</v>
      </c>
      <c r="AZ4621">
        <v>55000</v>
      </c>
      <c r="BA4621" s="3">
        <v>0</v>
      </c>
      <c r="BB4621" t="s">
        <v>88</v>
      </c>
      <c r="BC4621" s="2">
        <v>44160.679675925923</v>
      </c>
      <c r="BQ4621">
        <v>9249906</v>
      </c>
      <c r="BS4621">
        <v>7112</v>
      </c>
      <c r="BT4621" t="s">
        <v>89</v>
      </c>
      <c r="BU4621" t="s">
        <v>89</v>
      </c>
      <c r="BV4621" s="2">
        <v>44270.587060185186</v>
      </c>
    </row>
    <row r="4622" spans="1:74" x14ac:dyDescent="0.25">
      <c r="A4622" t="s">
        <v>4440</v>
      </c>
      <c r="B4622" t="s">
        <v>8868</v>
      </c>
      <c r="C4622">
        <v>4291</v>
      </c>
      <c r="D4622" t="s">
        <v>73</v>
      </c>
      <c r="E4622" t="s">
        <v>74</v>
      </c>
      <c r="F4622">
        <v>48798</v>
      </c>
      <c r="G4622" t="s">
        <v>75</v>
      </c>
      <c r="H4622" t="s">
        <v>76</v>
      </c>
      <c r="I4622">
        <v>1564</v>
      </c>
      <c r="J4622">
        <v>2020</v>
      </c>
      <c r="K4622">
        <v>28</v>
      </c>
      <c r="L4622" t="s">
        <v>77</v>
      </c>
      <c r="M4622" t="s">
        <v>75</v>
      </c>
      <c r="N4622" t="s">
        <v>78</v>
      </c>
      <c r="O4622" t="s">
        <v>4863</v>
      </c>
      <c r="P4622" t="s">
        <v>4864</v>
      </c>
      <c r="Q4622">
        <v>13080566000112</v>
      </c>
      <c r="R4622" t="s">
        <v>92</v>
      </c>
      <c r="U4622">
        <v>4460</v>
      </c>
      <c r="V4622" t="s">
        <v>8861</v>
      </c>
      <c r="X4622" t="s">
        <v>8861</v>
      </c>
      <c r="Y4622" t="s">
        <v>182</v>
      </c>
      <c r="Z4622" t="s">
        <v>83</v>
      </c>
      <c r="AE4622" t="s">
        <v>196</v>
      </c>
      <c r="AF4622" t="s">
        <v>85</v>
      </c>
      <c r="AG4622">
        <v>165000</v>
      </c>
      <c r="AH4622" s="2">
        <v>43906.799942129626</v>
      </c>
      <c r="AI4622" s="2">
        <v>43907.38422453704</v>
      </c>
      <c r="AJ4622" s="2">
        <v>43908.547754629632</v>
      </c>
      <c r="AM4622" t="s">
        <v>87</v>
      </c>
      <c r="AR4622" t="s">
        <v>87</v>
      </c>
      <c r="AU4622">
        <v>165000</v>
      </c>
      <c r="AW4622">
        <v>165000</v>
      </c>
      <c r="AX4622" s="3">
        <v>165000</v>
      </c>
      <c r="AY4622" s="3">
        <v>165000</v>
      </c>
      <c r="AZ4622">
        <v>165000</v>
      </c>
      <c r="BA4622" s="3">
        <v>0</v>
      </c>
      <c r="BB4622" t="s">
        <v>88</v>
      </c>
      <c r="BC4622" s="2">
        <v>44160.6796875</v>
      </c>
      <c r="BQ4622">
        <v>9250091</v>
      </c>
      <c r="BS4622">
        <v>7112</v>
      </c>
      <c r="BT4622" t="s">
        <v>89</v>
      </c>
      <c r="BU4622" t="s">
        <v>89</v>
      </c>
      <c r="BV4622" s="2">
        <v>44270.587060185186</v>
      </c>
    </row>
    <row r="4623" spans="1:74" x14ac:dyDescent="0.25">
      <c r="A4623" t="s">
        <v>4440</v>
      </c>
      <c r="B4623" t="s">
        <v>8868</v>
      </c>
      <c r="C4623">
        <v>4291</v>
      </c>
      <c r="D4623" t="s">
        <v>73</v>
      </c>
      <c r="E4623" t="s">
        <v>74</v>
      </c>
      <c r="F4623">
        <v>48800</v>
      </c>
      <c r="G4623" t="s">
        <v>75</v>
      </c>
      <c r="H4623" t="s">
        <v>76</v>
      </c>
      <c r="I4623">
        <v>1564</v>
      </c>
      <c r="J4623">
        <v>2020</v>
      </c>
      <c r="K4623">
        <v>40</v>
      </c>
      <c r="L4623" t="s">
        <v>77</v>
      </c>
      <c r="M4623" t="s">
        <v>75</v>
      </c>
      <c r="N4623" t="s">
        <v>78</v>
      </c>
      <c r="O4623" t="s">
        <v>1470</v>
      </c>
      <c r="P4623" t="s">
        <v>1471</v>
      </c>
      <c r="Q4623">
        <v>12448012000162</v>
      </c>
      <c r="R4623" t="s">
        <v>92</v>
      </c>
      <c r="U4623">
        <v>4460</v>
      </c>
      <c r="V4623" t="s">
        <v>8861</v>
      </c>
      <c r="X4623" t="s">
        <v>8861</v>
      </c>
      <c r="Y4623" t="s">
        <v>182</v>
      </c>
      <c r="Z4623" t="s">
        <v>83</v>
      </c>
      <c r="AE4623" t="s">
        <v>196</v>
      </c>
      <c r="AF4623" t="s">
        <v>85</v>
      </c>
      <c r="AG4623">
        <v>55000</v>
      </c>
      <c r="AH4623" s="2">
        <v>43906.800532407404</v>
      </c>
      <c r="AI4623" s="2">
        <v>43907.38422453704</v>
      </c>
      <c r="AJ4623" s="2">
        <v>43908.547754629632</v>
      </c>
      <c r="AM4623" t="s">
        <v>87</v>
      </c>
      <c r="AR4623" t="s">
        <v>87</v>
      </c>
      <c r="AU4623">
        <v>55000</v>
      </c>
      <c r="AW4623">
        <v>55000</v>
      </c>
      <c r="AX4623" s="3">
        <v>55000</v>
      </c>
      <c r="AY4623" s="3">
        <v>55000</v>
      </c>
      <c r="AZ4623">
        <v>55000</v>
      </c>
      <c r="BA4623" s="3">
        <v>0</v>
      </c>
      <c r="BB4623" t="s">
        <v>88</v>
      </c>
      <c r="BC4623" s="2">
        <v>44160.6796875</v>
      </c>
      <c r="BQ4623">
        <v>9249237</v>
      </c>
      <c r="BS4623">
        <v>7112</v>
      </c>
      <c r="BT4623" t="s">
        <v>89</v>
      </c>
      <c r="BU4623" t="s">
        <v>89</v>
      </c>
      <c r="BV4623" s="2">
        <v>44270.587060185186</v>
      </c>
    </row>
    <row r="4624" spans="1:74" x14ac:dyDescent="0.25">
      <c r="A4624" t="s">
        <v>4440</v>
      </c>
      <c r="B4624" t="s">
        <v>8868</v>
      </c>
      <c r="C4624">
        <v>4291</v>
      </c>
      <c r="D4624" t="s">
        <v>73</v>
      </c>
      <c r="E4624" t="s">
        <v>74</v>
      </c>
      <c r="F4624">
        <v>48804</v>
      </c>
      <c r="G4624" t="s">
        <v>75</v>
      </c>
      <c r="H4624" t="s">
        <v>76</v>
      </c>
      <c r="I4624">
        <v>1565</v>
      </c>
      <c r="J4624">
        <v>2020</v>
      </c>
      <c r="K4624">
        <v>36</v>
      </c>
      <c r="L4624" t="s">
        <v>77</v>
      </c>
      <c r="M4624" t="s">
        <v>75</v>
      </c>
      <c r="N4624" t="s">
        <v>78</v>
      </c>
      <c r="O4624" t="s">
        <v>5716</v>
      </c>
      <c r="P4624" t="s">
        <v>5720</v>
      </c>
      <c r="Q4624">
        <v>13932309000161</v>
      </c>
      <c r="R4624" t="s">
        <v>92</v>
      </c>
      <c r="U4624">
        <v>4452</v>
      </c>
      <c r="V4624" t="s">
        <v>8861</v>
      </c>
      <c r="X4624" t="s">
        <v>8861</v>
      </c>
      <c r="Y4624" t="s">
        <v>628</v>
      </c>
      <c r="Z4624" t="s">
        <v>83</v>
      </c>
      <c r="AE4624" t="s">
        <v>206</v>
      </c>
      <c r="AF4624" t="s">
        <v>85</v>
      </c>
      <c r="AG4624">
        <v>82000</v>
      </c>
      <c r="AH4624" s="2">
        <v>43906.801921296297</v>
      </c>
      <c r="AI4624" s="2">
        <v>43907.380254629628</v>
      </c>
      <c r="AJ4624" s="2">
        <v>43908.547754629632</v>
      </c>
      <c r="AM4624" t="s">
        <v>87</v>
      </c>
      <c r="AR4624" t="s">
        <v>87</v>
      </c>
      <c r="AU4624">
        <v>82000</v>
      </c>
      <c r="AW4624">
        <v>82000</v>
      </c>
      <c r="AX4624" s="3">
        <v>82000</v>
      </c>
      <c r="AY4624" s="3">
        <v>82000</v>
      </c>
      <c r="AZ4624">
        <v>82000</v>
      </c>
      <c r="BA4624" s="3">
        <v>0</v>
      </c>
      <c r="BB4624" t="s">
        <v>88</v>
      </c>
      <c r="BC4624" s="2">
        <v>44056.354166666664</v>
      </c>
      <c r="BQ4624">
        <v>9250195</v>
      </c>
      <c r="BS4624">
        <v>7112</v>
      </c>
      <c r="BT4624" t="s">
        <v>89</v>
      </c>
      <c r="BU4624" t="s">
        <v>89</v>
      </c>
      <c r="BV4624" s="2">
        <v>44270.587060185186</v>
      </c>
    </row>
    <row r="4625" spans="1:74" x14ac:dyDescent="0.25">
      <c r="A4625" t="s">
        <v>4440</v>
      </c>
      <c r="B4625" t="s">
        <v>8868</v>
      </c>
      <c r="C4625">
        <v>4291</v>
      </c>
      <c r="D4625" t="s">
        <v>73</v>
      </c>
      <c r="E4625" t="s">
        <v>74</v>
      </c>
      <c r="F4625">
        <v>48807</v>
      </c>
      <c r="G4625" t="s">
        <v>75</v>
      </c>
      <c r="H4625" t="s">
        <v>76</v>
      </c>
      <c r="I4625">
        <v>1565</v>
      </c>
      <c r="J4625">
        <v>2020</v>
      </c>
      <c r="K4625">
        <v>35</v>
      </c>
      <c r="L4625" t="s">
        <v>77</v>
      </c>
      <c r="M4625" t="s">
        <v>75</v>
      </c>
      <c r="N4625" t="s">
        <v>78</v>
      </c>
      <c r="O4625" t="s">
        <v>4962</v>
      </c>
      <c r="P4625" t="s">
        <v>5125</v>
      </c>
      <c r="Q4625">
        <v>13443816000131</v>
      </c>
      <c r="R4625" t="s">
        <v>92</v>
      </c>
      <c r="U4625">
        <v>4452</v>
      </c>
      <c r="V4625" t="s">
        <v>8861</v>
      </c>
      <c r="X4625" t="s">
        <v>8861</v>
      </c>
      <c r="Y4625" t="s">
        <v>628</v>
      </c>
      <c r="Z4625" t="s">
        <v>83</v>
      </c>
      <c r="AE4625" t="s">
        <v>206</v>
      </c>
      <c r="AF4625" t="s">
        <v>85</v>
      </c>
      <c r="AG4625">
        <v>82000</v>
      </c>
      <c r="AH4625" s="2">
        <v>43906.802395833336</v>
      </c>
      <c r="AI4625" s="2">
        <v>43907.381331018521</v>
      </c>
      <c r="AJ4625" s="2">
        <v>43908.547754629632</v>
      </c>
      <c r="AM4625" t="s">
        <v>87</v>
      </c>
      <c r="AR4625" t="s">
        <v>87</v>
      </c>
      <c r="AU4625">
        <v>82000</v>
      </c>
      <c r="AW4625">
        <v>82000</v>
      </c>
      <c r="AX4625" s="3">
        <v>82000</v>
      </c>
      <c r="AY4625" s="3">
        <v>82000</v>
      </c>
      <c r="AZ4625">
        <v>82000</v>
      </c>
      <c r="BA4625" s="3">
        <v>0</v>
      </c>
      <c r="BB4625" t="s">
        <v>88</v>
      </c>
      <c r="BC4625" s="2">
        <v>44056.354166666664</v>
      </c>
      <c r="BQ4625">
        <v>9249948</v>
      </c>
      <c r="BS4625">
        <v>7112</v>
      </c>
      <c r="BT4625" t="s">
        <v>89</v>
      </c>
      <c r="BU4625" t="s">
        <v>89</v>
      </c>
      <c r="BV4625" s="2">
        <v>44270.587060185186</v>
      </c>
    </row>
    <row r="4626" spans="1:74" x14ac:dyDescent="0.25">
      <c r="A4626" t="s">
        <v>4440</v>
      </c>
      <c r="B4626" t="s">
        <v>8868</v>
      </c>
      <c r="C4626">
        <v>4291</v>
      </c>
      <c r="D4626" t="s">
        <v>73</v>
      </c>
      <c r="E4626" t="s">
        <v>74</v>
      </c>
      <c r="F4626">
        <v>48808</v>
      </c>
      <c r="G4626" t="s">
        <v>75</v>
      </c>
      <c r="H4626" t="s">
        <v>76</v>
      </c>
      <c r="I4626">
        <v>1565</v>
      </c>
      <c r="J4626">
        <v>2020</v>
      </c>
      <c r="K4626">
        <v>31</v>
      </c>
      <c r="L4626" t="s">
        <v>77</v>
      </c>
      <c r="M4626" t="s">
        <v>75</v>
      </c>
      <c r="N4626" t="s">
        <v>78</v>
      </c>
      <c r="O4626" t="s">
        <v>1520</v>
      </c>
      <c r="P4626" t="s">
        <v>1638</v>
      </c>
      <c r="Q4626">
        <v>11890482000119</v>
      </c>
      <c r="R4626" t="s">
        <v>92</v>
      </c>
      <c r="U4626">
        <v>4452</v>
      </c>
      <c r="V4626" t="s">
        <v>8861</v>
      </c>
      <c r="X4626" t="s">
        <v>8861</v>
      </c>
      <c r="Y4626" t="s">
        <v>628</v>
      </c>
      <c r="Z4626" t="s">
        <v>83</v>
      </c>
      <c r="AE4626" t="s">
        <v>206</v>
      </c>
      <c r="AF4626" t="s">
        <v>85</v>
      </c>
      <c r="AG4626">
        <v>82000</v>
      </c>
      <c r="AH4626" s="2">
        <v>43906.802812499998</v>
      </c>
      <c r="AI4626" s="2">
        <v>43907.381331018521</v>
      </c>
      <c r="AJ4626" s="2">
        <v>43908.547754629632</v>
      </c>
      <c r="AM4626" t="s">
        <v>87</v>
      </c>
      <c r="AR4626" t="s">
        <v>87</v>
      </c>
      <c r="AU4626">
        <v>82000</v>
      </c>
      <c r="AW4626">
        <v>82000</v>
      </c>
      <c r="AX4626" s="3">
        <v>82000</v>
      </c>
      <c r="AY4626" s="3">
        <v>82000</v>
      </c>
      <c r="AZ4626">
        <v>82000</v>
      </c>
      <c r="BA4626" s="3">
        <v>0</v>
      </c>
      <c r="BB4626" t="s">
        <v>88</v>
      </c>
      <c r="BC4626" s="2">
        <v>44160.6796875</v>
      </c>
      <c r="BQ4626">
        <v>9249329</v>
      </c>
      <c r="BS4626">
        <v>7112</v>
      </c>
      <c r="BT4626" t="s">
        <v>89</v>
      </c>
      <c r="BU4626" t="s">
        <v>89</v>
      </c>
      <c r="BV4626" s="2">
        <v>44270.587060185186</v>
      </c>
    </row>
    <row r="4627" spans="1:74" x14ac:dyDescent="0.25">
      <c r="A4627" t="s">
        <v>4440</v>
      </c>
      <c r="B4627" t="s">
        <v>8868</v>
      </c>
      <c r="C4627">
        <v>4291</v>
      </c>
      <c r="D4627" t="s">
        <v>73</v>
      </c>
      <c r="E4627" t="s">
        <v>74</v>
      </c>
      <c r="F4627">
        <v>48812</v>
      </c>
      <c r="G4627" t="s">
        <v>75</v>
      </c>
      <c r="H4627" t="s">
        <v>76</v>
      </c>
      <c r="I4627">
        <v>1565</v>
      </c>
      <c r="J4627">
        <v>2020</v>
      </c>
      <c r="K4627">
        <v>37</v>
      </c>
      <c r="L4627" t="s">
        <v>77</v>
      </c>
      <c r="M4627" t="s">
        <v>75</v>
      </c>
      <c r="N4627" t="s">
        <v>78</v>
      </c>
      <c r="O4627" t="s">
        <v>1957</v>
      </c>
      <c r="P4627" t="s">
        <v>5036</v>
      </c>
      <c r="Q4627">
        <v>13940171000142</v>
      </c>
      <c r="R4627" t="s">
        <v>92</v>
      </c>
      <c r="U4627">
        <v>4452</v>
      </c>
      <c r="V4627" t="s">
        <v>8861</v>
      </c>
      <c r="X4627" t="s">
        <v>8861</v>
      </c>
      <c r="Y4627" t="s">
        <v>628</v>
      </c>
      <c r="Z4627" t="s">
        <v>83</v>
      </c>
      <c r="AE4627" t="s">
        <v>206</v>
      </c>
      <c r="AF4627" t="s">
        <v>85</v>
      </c>
      <c r="AG4627">
        <v>82000</v>
      </c>
      <c r="AH4627" s="2">
        <v>43906.803356481483</v>
      </c>
      <c r="AI4627" s="2">
        <v>43907.381331018521</v>
      </c>
      <c r="AJ4627" s="2">
        <v>43908.547754629632</v>
      </c>
      <c r="AM4627" t="s">
        <v>87</v>
      </c>
      <c r="AR4627" t="s">
        <v>87</v>
      </c>
      <c r="AU4627">
        <v>82000</v>
      </c>
      <c r="AW4627">
        <v>82000</v>
      </c>
      <c r="AX4627" s="3">
        <v>82000</v>
      </c>
      <c r="AY4627" s="3">
        <v>82000</v>
      </c>
      <c r="AZ4627">
        <v>82000</v>
      </c>
      <c r="BA4627" s="3">
        <v>0</v>
      </c>
      <c r="BB4627" t="s">
        <v>88</v>
      </c>
      <c r="BC4627" s="2">
        <v>44160.6796875</v>
      </c>
      <c r="BQ4627">
        <v>9249385</v>
      </c>
      <c r="BS4627">
        <v>7112</v>
      </c>
      <c r="BT4627" t="s">
        <v>89</v>
      </c>
      <c r="BU4627" t="s">
        <v>89</v>
      </c>
      <c r="BV4627" s="2">
        <v>44270.587060185186</v>
      </c>
    </row>
    <row r="4628" spans="1:74" x14ac:dyDescent="0.25">
      <c r="A4628" t="s">
        <v>4440</v>
      </c>
      <c r="B4628" t="s">
        <v>8868</v>
      </c>
      <c r="C4628">
        <v>4291</v>
      </c>
      <c r="D4628" t="s">
        <v>73</v>
      </c>
      <c r="E4628" t="s">
        <v>74</v>
      </c>
      <c r="F4628">
        <v>48815</v>
      </c>
      <c r="G4628" t="s">
        <v>75</v>
      </c>
      <c r="H4628" t="s">
        <v>76</v>
      </c>
      <c r="I4628">
        <v>1565</v>
      </c>
      <c r="J4628">
        <v>2020</v>
      </c>
      <c r="K4628">
        <v>22</v>
      </c>
      <c r="L4628" t="s">
        <v>77</v>
      </c>
      <c r="M4628" t="s">
        <v>75</v>
      </c>
      <c r="N4628" t="s">
        <v>78</v>
      </c>
      <c r="O4628" t="s">
        <v>1928</v>
      </c>
      <c r="P4628" t="s">
        <v>4925</v>
      </c>
      <c r="Q4628">
        <v>11682032000130</v>
      </c>
      <c r="R4628" t="s">
        <v>92</v>
      </c>
      <c r="U4628">
        <v>4452</v>
      </c>
      <c r="V4628" t="s">
        <v>8861</v>
      </c>
      <c r="X4628" t="s">
        <v>8861</v>
      </c>
      <c r="Y4628" t="s">
        <v>628</v>
      </c>
      <c r="Z4628" t="s">
        <v>83</v>
      </c>
      <c r="AE4628" t="s">
        <v>206</v>
      </c>
      <c r="AF4628" t="s">
        <v>85</v>
      </c>
      <c r="AG4628">
        <v>82000</v>
      </c>
      <c r="AH4628" s="2">
        <v>43906.803888888891</v>
      </c>
      <c r="AI4628" s="2">
        <v>43907.381331018521</v>
      </c>
      <c r="AJ4628" s="2">
        <v>43908.547743055555</v>
      </c>
      <c r="AM4628" t="s">
        <v>87</v>
      </c>
      <c r="AR4628" t="s">
        <v>87</v>
      </c>
      <c r="AU4628">
        <v>82000</v>
      </c>
      <c r="AW4628">
        <v>82000</v>
      </c>
      <c r="AX4628" s="3">
        <v>82000</v>
      </c>
      <c r="AY4628" s="3">
        <v>82000</v>
      </c>
      <c r="AZ4628">
        <v>82000</v>
      </c>
      <c r="BA4628" s="3">
        <v>0</v>
      </c>
      <c r="BB4628" t="s">
        <v>88</v>
      </c>
      <c r="BC4628" s="2">
        <v>44160.679699074077</v>
      </c>
      <c r="BQ4628">
        <v>9249471</v>
      </c>
      <c r="BS4628">
        <v>7112</v>
      </c>
      <c r="BT4628" t="s">
        <v>89</v>
      </c>
      <c r="BU4628" t="s">
        <v>89</v>
      </c>
      <c r="BV4628" s="2">
        <v>44270.587060185186</v>
      </c>
    </row>
    <row r="4629" spans="1:74" x14ac:dyDescent="0.25">
      <c r="A4629" t="s">
        <v>4440</v>
      </c>
      <c r="B4629" t="s">
        <v>8868</v>
      </c>
      <c r="C4629">
        <v>4291</v>
      </c>
      <c r="D4629" t="s">
        <v>73</v>
      </c>
      <c r="E4629" t="s">
        <v>74</v>
      </c>
      <c r="F4629">
        <v>48817</v>
      </c>
      <c r="G4629" t="s">
        <v>75</v>
      </c>
      <c r="H4629" t="s">
        <v>76</v>
      </c>
      <c r="I4629">
        <v>1565</v>
      </c>
      <c r="J4629">
        <v>2020</v>
      </c>
      <c r="K4629">
        <v>39</v>
      </c>
      <c r="L4629" t="s">
        <v>77</v>
      </c>
      <c r="M4629" t="s">
        <v>75</v>
      </c>
      <c r="N4629" t="s">
        <v>78</v>
      </c>
      <c r="O4629" t="s">
        <v>5003</v>
      </c>
      <c r="P4629" t="s">
        <v>5004</v>
      </c>
      <c r="Q4629">
        <v>11257174000150</v>
      </c>
      <c r="R4629" t="s">
        <v>92</v>
      </c>
      <c r="U4629">
        <v>4452</v>
      </c>
      <c r="V4629" t="s">
        <v>8861</v>
      </c>
      <c r="X4629" t="s">
        <v>8861</v>
      </c>
      <c r="Y4629" t="s">
        <v>628</v>
      </c>
      <c r="Z4629" t="s">
        <v>83</v>
      </c>
      <c r="AE4629" t="s">
        <v>206</v>
      </c>
      <c r="AF4629" t="s">
        <v>85</v>
      </c>
      <c r="AG4629">
        <v>82000</v>
      </c>
      <c r="AH4629" s="2">
        <v>43906.804351851853</v>
      </c>
      <c r="AI4629" s="2">
        <v>43907.381331018521</v>
      </c>
      <c r="AJ4629" s="2">
        <v>43908.547743055555</v>
      </c>
      <c r="AM4629" t="s">
        <v>87</v>
      </c>
      <c r="AR4629" t="s">
        <v>87</v>
      </c>
      <c r="AU4629">
        <v>82000</v>
      </c>
      <c r="AW4629">
        <v>82000</v>
      </c>
      <c r="AX4629" s="3">
        <v>82000</v>
      </c>
      <c r="AY4629" s="3">
        <v>82000</v>
      </c>
      <c r="AZ4629">
        <v>82000</v>
      </c>
      <c r="BA4629" s="3">
        <v>0</v>
      </c>
      <c r="BB4629" t="s">
        <v>88</v>
      </c>
      <c r="BC4629" s="2">
        <v>44160.679699074077</v>
      </c>
      <c r="BQ4629">
        <v>9249207</v>
      </c>
      <c r="BS4629">
        <v>7112</v>
      </c>
      <c r="BT4629" t="s">
        <v>89</v>
      </c>
      <c r="BU4629" t="s">
        <v>89</v>
      </c>
      <c r="BV4629" s="2">
        <v>44270.587060185186</v>
      </c>
    </row>
    <row r="4630" spans="1:74" x14ac:dyDescent="0.25">
      <c r="A4630" t="s">
        <v>4440</v>
      </c>
      <c r="B4630" t="s">
        <v>8868</v>
      </c>
      <c r="C4630">
        <v>4291</v>
      </c>
      <c r="D4630" t="s">
        <v>73</v>
      </c>
      <c r="E4630" t="s">
        <v>74</v>
      </c>
      <c r="F4630">
        <v>48820</v>
      </c>
      <c r="G4630" t="s">
        <v>75</v>
      </c>
      <c r="H4630" t="s">
        <v>76</v>
      </c>
      <c r="I4630">
        <v>1565</v>
      </c>
      <c r="J4630">
        <v>2020</v>
      </c>
      <c r="K4630">
        <v>38</v>
      </c>
      <c r="L4630" t="s">
        <v>77</v>
      </c>
      <c r="M4630" t="s">
        <v>75</v>
      </c>
      <c r="N4630" t="s">
        <v>78</v>
      </c>
      <c r="O4630" t="s">
        <v>5459</v>
      </c>
      <c r="P4630" t="s">
        <v>5518</v>
      </c>
      <c r="Q4630">
        <v>11832765000104</v>
      </c>
      <c r="R4630" t="s">
        <v>92</v>
      </c>
      <c r="U4630">
        <v>4452</v>
      </c>
      <c r="V4630" t="s">
        <v>8861</v>
      </c>
      <c r="X4630" t="s">
        <v>8861</v>
      </c>
      <c r="Y4630" t="s">
        <v>628</v>
      </c>
      <c r="Z4630" t="s">
        <v>83</v>
      </c>
      <c r="AE4630" t="s">
        <v>206</v>
      </c>
      <c r="AF4630" t="s">
        <v>85</v>
      </c>
      <c r="AG4630">
        <v>82000</v>
      </c>
      <c r="AH4630" s="2">
        <v>43906.804884259262</v>
      </c>
      <c r="AI4630" s="2">
        <v>43907.381331018521</v>
      </c>
      <c r="AJ4630" s="2">
        <v>43908.547743055555</v>
      </c>
      <c r="AM4630" t="s">
        <v>87</v>
      </c>
      <c r="AR4630" t="s">
        <v>87</v>
      </c>
      <c r="AU4630">
        <v>82000</v>
      </c>
      <c r="AW4630">
        <v>82000</v>
      </c>
      <c r="AX4630" s="3">
        <v>82000</v>
      </c>
      <c r="AY4630" s="3">
        <v>82000</v>
      </c>
      <c r="AZ4630">
        <v>82000</v>
      </c>
      <c r="BA4630" s="3">
        <v>0</v>
      </c>
      <c r="BB4630" t="s">
        <v>88</v>
      </c>
      <c r="BC4630" s="2">
        <v>44160.679699074077</v>
      </c>
      <c r="BQ4630">
        <v>9249189</v>
      </c>
      <c r="BS4630">
        <v>7112</v>
      </c>
      <c r="BT4630" t="s">
        <v>89</v>
      </c>
      <c r="BU4630" t="s">
        <v>89</v>
      </c>
      <c r="BV4630" s="2">
        <v>44270.587060185186</v>
      </c>
    </row>
    <row r="4631" spans="1:74" x14ac:dyDescent="0.25">
      <c r="A4631" t="s">
        <v>4440</v>
      </c>
      <c r="B4631" t="s">
        <v>8868</v>
      </c>
      <c r="C4631">
        <v>4291</v>
      </c>
      <c r="D4631" t="s">
        <v>73</v>
      </c>
      <c r="E4631" t="s">
        <v>74</v>
      </c>
      <c r="F4631">
        <v>48826</v>
      </c>
      <c r="G4631" t="s">
        <v>75</v>
      </c>
      <c r="H4631" t="s">
        <v>76</v>
      </c>
      <c r="I4631">
        <v>1565</v>
      </c>
      <c r="J4631">
        <v>2020</v>
      </c>
      <c r="K4631">
        <v>34</v>
      </c>
      <c r="L4631" t="s">
        <v>77</v>
      </c>
      <c r="M4631" t="s">
        <v>75</v>
      </c>
      <c r="N4631" t="s">
        <v>78</v>
      </c>
      <c r="O4631" t="s">
        <v>1816</v>
      </c>
      <c r="P4631" t="s">
        <v>4338</v>
      </c>
      <c r="Q4631">
        <v>19344044000167</v>
      </c>
      <c r="R4631" t="s">
        <v>92</v>
      </c>
      <c r="U4631">
        <v>4452</v>
      </c>
      <c r="V4631" t="s">
        <v>8861</v>
      </c>
      <c r="X4631" t="s">
        <v>8861</v>
      </c>
      <c r="Y4631" t="s">
        <v>628</v>
      </c>
      <c r="Z4631" t="s">
        <v>83</v>
      </c>
      <c r="AE4631" t="s">
        <v>206</v>
      </c>
      <c r="AF4631" t="s">
        <v>85</v>
      </c>
      <c r="AG4631">
        <v>82000</v>
      </c>
      <c r="AH4631" s="2">
        <v>43906.806516203702</v>
      </c>
      <c r="AI4631" s="2">
        <v>43907.381331018521</v>
      </c>
      <c r="AJ4631" s="2">
        <v>43908.547743055555</v>
      </c>
      <c r="AM4631" t="s">
        <v>87</v>
      </c>
      <c r="AR4631" t="s">
        <v>87</v>
      </c>
      <c r="AU4631">
        <v>82000</v>
      </c>
      <c r="AW4631">
        <v>82000</v>
      </c>
      <c r="AX4631" s="3">
        <v>82000</v>
      </c>
      <c r="AY4631" s="3">
        <v>82000</v>
      </c>
      <c r="AZ4631">
        <v>82000</v>
      </c>
      <c r="BA4631" s="3">
        <v>0</v>
      </c>
      <c r="BB4631" t="s">
        <v>88</v>
      </c>
      <c r="BC4631" s="2">
        <v>44056.354166666664</v>
      </c>
      <c r="BQ4631">
        <v>9249812</v>
      </c>
      <c r="BS4631">
        <v>7112</v>
      </c>
      <c r="BT4631" t="s">
        <v>89</v>
      </c>
      <c r="BU4631" t="s">
        <v>89</v>
      </c>
      <c r="BV4631" s="2">
        <v>44270.587060185186</v>
      </c>
    </row>
    <row r="4632" spans="1:74" x14ac:dyDescent="0.25">
      <c r="A4632" t="s">
        <v>4440</v>
      </c>
      <c r="B4632" t="s">
        <v>8868</v>
      </c>
      <c r="C4632">
        <v>4291</v>
      </c>
      <c r="D4632" t="s">
        <v>73</v>
      </c>
      <c r="E4632" t="s">
        <v>74</v>
      </c>
      <c r="F4632">
        <v>48828</v>
      </c>
      <c r="G4632" t="s">
        <v>75</v>
      </c>
      <c r="H4632" t="s">
        <v>76</v>
      </c>
      <c r="I4632">
        <v>1565</v>
      </c>
      <c r="J4632">
        <v>2020</v>
      </c>
      <c r="K4632">
        <v>30</v>
      </c>
      <c r="L4632" t="s">
        <v>77</v>
      </c>
      <c r="M4632" t="s">
        <v>75</v>
      </c>
      <c r="N4632" t="s">
        <v>78</v>
      </c>
      <c r="O4632" t="s">
        <v>2329</v>
      </c>
      <c r="P4632" t="s">
        <v>3019</v>
      </c>
      <c r="Q4632">
        <v>12936294000147</v>
      </c>
      <c r="R4632" t="s">
        <v>92</v>
      </c>
      <c r="U4632">
        <v>4452</v>
      </c>
      <c r="V4632" t="s">
        <v>8861</v>
      </c>
      <c r="X4632" t="s">
        <v>8861</v>
      </c>
      <c r="Y4632" t="s">
        <v>628</v>
      </c>
      <c r="Z4632" t="s">
        <v>83</v>
      </c>
      <c r="AE4632" t="s">
        <v>211</v>
      </c>
      <c r="AF4632" t="s">
        <v>85</v>
      </c>
      <c r="AG4632">
        <v>90000</v>
      </c>
      <c r="AH4632" s="2">
        <v>43906.807129629633</v>
      </c>
      <c r="AI4632" s="2">
        <v>43907.381331018521</v>
      </c>
      <c r="AJ4632" s="2">
        <v>43908.547743055555</v>
      </c>
      <c r="AM4632" t="s">
        <v>87</v>
      </c>
      <c r="AR4632" t="s">
        <v>87</v>
      </c>
      <c r="AU4632">
        <v>90000</v>
      </c>
      <c r="AW4632">
        <v>90000</v>
      </c>
      <c r="AX4632" s="3">
        <v>90000</v>
      </c>
      <c r="AY4632" s="3">
        <v>90000</v>
      </c>
      <c r="AZ4632">
        <v>90000</v>
      </c>
      <c r="BA4632" s="3">
        <v>0</v>
      </c>
      <c r="BB4632" t="s">
        <v>88</v>
      </c>
      <c r="BC4632" s="2">
        <v>44056.354166666664</v>
      </c>
      <c r="BQ4632">
        <v>9249816</v>
      </c>
      <c r="BS4632">
        <v>7112</v>
      </c>
      <c r="BT4632" t="s">
        <v>89</v>
      </c>
      <c r="BU4632" t="s">
        <v>89</v>
      </c>
      <c r="BV4632" s="2">
        <v>44270.587060185186</v>
      </c>
    </row>
    <row r="4633" spans="1:74" x14ac:dyDescent="0.25">
      <c r="A4633" t="s">
        <v>4440</v>
      </c>
      <c r="B4633" t="s">
        <v>8868</v>
      </c>
      <c r="C4633">
        <v>4291</v>
      </c>
      <c r="D4633" t="s">
        <v>73</v>
      </c>
      <c r="E4633" t="s">
        <v>74</v>
      </c>
      <c r="F4633">
        <v>48830</v>
      </c>
      <c r="G4633" t="s">
        <v>75</v>
      </c>
      <c r="H4633" t="s">
        <v>76</v>
      </c>
      <c r="I4633">
        <v>1565</v>
      </c>
      <c r="J4633">
        <v>2020</v>
      </c>
      <c r="K4633">
        <v>27</v>
      </c>
      <c r="L4633" t="s">
        <v>77</v>
      </c>
      <c r="M4633" t="s">
        <v>75</v>
      </c>
      <c r="N4633" t="s">
        <v>78</v>
      </c>
      <c r="O4633" t="s">
        <v>2624</v>
      </c>
      <c r="P4633" t="s">
        <v>3038</v>
      </c>
      <c r="Q4633">
        <v>13592889000195</v>
      </c>
      <c r="R4633" t="s">
        <v>92</v>
      </c>
      <c r="U4633">
        <v>4452</v>
      </c>
      <c r="V4633" t="s">
        <v>8861</v>
      </c>
      <c r="X4633" t="s">
        <v>8861</v>
      </c>
      <c r="Y4633" t="s">
        <v>628</v>
      </c>
      <c r="Z4633" t="s">
        <v>83</v>
      </c>
      <c r="AE4633" t="s">
        <v>211</v>
      </c>
      <c r="AF4633" t="s">
        <v>85</v>
      </c>
      <c r="AG4633">
        <v>90000</v>
      </c>
      <c r="AH4633" s="2">
        <v>43906.807662037034</v>
      </c>
      <c r="AI4633" s="2">
        <v>43907.381331018521</v>
      </c>
      <c r="AJ4633" s="2">
        <v>43908.547743055555</v>
      </c>
      <c r="AM4633" t="s">
        <v>87</v>
      </c>
      <c r="AR4633" t="s">
        <v>87</v>
      </c>
      <c r="AU4633">
        <v>90000</v>
      </c>
      <c r="AW4633">
        <v>90000</v>
      </c>
      <c r="AX4633" s="3">
        <v>90000</v>
      </c>
      <c r="AY4633" s="3">
        <v>90000</v>
      </c>
      <c r="AZ4633">
        <v>90000</v>
      </c>
      <c r="BA4633" s="3">
        <v>0</v>
      </c>
      <c r="BB4633" t="s">
        <v>88</v>
      </c>
      <c r="BC4633" s="2">
        <v>44056.354166666664</v>
      </c>
      <c r="BQ4633">
        <v>9249301</v>
      </c>
      <c r="BS4633">
        <v>7112</v>
      </c>
      <c r="BT4633" t="s">
        <v>89</v>
      </c>
      <c r="BU4633" t="s">
        <v>89</v>
      </c>
      <c r="BV4633" s="2">
        <v>44270.587060185186</v>
      </c>
    </row>
    <row r="4634" spans="1:74" x14ac:dyDescent="0.25">
      <c r="A4634" t="s">
        <v>4440</v>
      </c>
      <c r="B4634" t="s">
        <v>8868</v>
      </c>
      <c r="C4634">
        <v>4291</v>
      </c>
      <c r="D4634" t="s">
        <v>73</v>
      </c>
      <c r="E4634" t="s">
        <v>74</v>
      </c>
      <c r="F4634">
        <v>48834</v>
      </c>
      <c r="G4634" t="s">
        <v>75</v>
      </c>
      <c r="H4634" t="s">
        <v>76</v>
      </c>
      <c r="I4634">
        <v>1565</v>
      </c>
      <c r="J4634">
        <v>2020</v>
      </c>
      <c r="K4634">
        <v>23</v>
      </c>
      <c r="L4634" t="s">
        <v>77</v>
      </c>
      <c r="M4634" t="s">
        <v>75</v>
      </c>
      <c r="N4634" t="s">
        <v>78</v>
      </c>
      <c r="O4634" t="s">
        <v>3880</v>
      </c>
      <c r="P4634" t="s">
        <v>3881</v>
      </c>
      <c r="Q4634">
        <v>12005446000198</v>
      </c>
      <c r="R4634" t="s">
        <v>92</v>
      </c>
      <c r="U4634">
        <v>4452</v>
      </c>
      <c r="V4634" t="s">
        <v>8861</v>
      </c>
      <c r="X4634" t="s">
        <v>8861</v>
      </c>
      <c r="Y4634" t="s">
        <v>628</v>
      </c>
      <c r="Z4634" t="s">
        <v>83</v>
      </c>
      <c r="AE4634" t="s">
        <v>211</v>
      </c>
      <c r="AF4634" t="s">
        <v>85</v>
      </c>
      <c r="AG4634">
        <v>90000</v>
      </c>
      <c r="AH4634" s="2">
        <v>43906.808113425926</v>
      </c>
      <c r="AI4634" s="2">
        <v>43907.381331018521</v>
      </c>
      <c r="AJ4634" s="2">
        <v>43908.547731481478</v>
      </c>
      <c r="AM4634" t="s">
        <v>87</v>
      </c>
      <c r="AR4634" t="s">
        <v>87</v>
      </c>
      <c r="AU4634">
        <v>90000</v>
      </c>
      <c r="AW4634">
        <v>90000</v>
      </c>
      <c r="AX4634" s="3">
        <v>90000</v>
      </c>
      <c r="AY4634" s="3">
        <v>90000</v>
      </c>
      <c r="AZ4634">
        <v>90000</v>
      </c>
      <c r="BA4634" s="3">
        <v>0</v>
      </c>
      <c r="BB4634" t="s">
        <v>88</v>
      </c>
      <c r="BC4634" s="2">
        <v>44160.679710648146</v>
      </c>
      <c r="BQ4634">
        <v>9249343</v>
      </c>
      <c r="BS4634">
        <v>7112</v>
      </c>
      <c r="BT4634" t="s">
        <v>89</v>
      </c>
      <c r="BU4634" t="s">
        <v>89</v>
      </c>
      <c r="BV4634" s="2">
        <v>44270.587060185186</v>
      </c>
    </row>
    <row r="4635" spans="1:74" x14ac:dyDescent="0.25">
      <c r="A4635" t="s">
        <v>4440</v>
      </c>
      <c r="B4635" t="s">
        <v>8868</v>
      </c>
      <c r="C4635">
        <v>4291</v>
      </c>
      <c r="D4635" t="s">
        <v>73</v>
      </c>
      <c r="E4635" t="s">
        <v>74</v>
      </c>
      <c r="F4635">
        <v>48836</v>
      </c>
      <c r="G4635" t="s">
        <v>75</v>
      </c>
      <c r="H4635" t="s">
        <v>76</v>
      </c>
      <c r="I4635">
        <v>1565</v>
      </c>
      <c r="J4635">
        <v>2020</v>
      </c>
      <c r="K4635">
        <v>29</v>
      </c>
      <c r="L4635" t="s">
        <v>77</v>
      </c>
      <c r="M4635" t="s">
        <v>75</v>
      </c>
      <c r="N4635" t="s">
        <v>78</v>
      </c>
      <c r="O4635" t="s">
        <v>2693</v>
      </c>
      <c r="P4635" t="s">
        <v>7435</v>
      </c>
      <c r="Q4635">
        <v>1612491000275</v>
      </c>
      <c r="R4635" t="s">
        <v>92</v>
      </c>
      <c r="U4635">
        <v>4452</v>
      </c>
      <c r="V4635" t="s">
        <v>8861</v>
      </c>
      <c r="X4635" t="s">
        <v>8861</v>
      </c>
      <c r="Y4635" t="s">
        <v>628</v>
      </c>
      <c r="Z4635" t="s">
        <v>83</v>
      </c>
      <c r="AE4635" t="s">
        <v>211</v>
      </c>
      <c r="AF4635" t="s">
        <v>85</v>
      </c>
      <c r="AG4635">
        <v>90000</v>
      </c>
      <c r="AH4635" s="2">
        <v>43906.808958333335</v>
      </c>
      <c r="AI4635" s="2">
        <v>43907.381331018521</v>
      </c>
      <c r="AJ4635" s="2">
        <v>43908.547731481478</v>
      </c>
      <c r="AM4635" t="s">
        <v>87</v>
      </c>
      <c r="AR4635" t="s">
        <v>87</v>
      </c>
      <c r="AU4635">
        <v>90000</v>
      </c>
      <c r="AW4635">
        <v>90000</v>
      </c>
      <c r="AX4635" s="3">
        <v>90000</v>
      </c>
      <c r="AY4635" s="3">
        <v>90000</v>
      </c>
      <c r="AZ4635">
        <v>90000</v>
      </c>
      <c r="BA4635" s="3">
        <v>0</v>
      </c>
      <c r="BB4635" t="s">
        <v>88</v>
      </c>
      <c r="BC4635" s="2">
        <v>44160.679710648146</v>
      </c>
      <c r="BQ4635">
        <v>9249381</v>
      </c>
      <c r="BS4635">
        <v>7112</v>
      </c>
      <c r="BT4635" t="s">
        <v>89</v>
      </c>
      <c r="BU4635" t="s">
        <v>89</v>
      </c>
      <c r="BV4635" s="2">
        <v>44270.587060185186</v>
      </c>
    </row>
    <row r="4636" spans="1:74" x14ac:dyDescent="0.25">
      <c r="A4636" t="s">
        <v>4440</v>
      </c>
      <c r="B4636" t="s">
        <v>8868</v>
      </c>
      <c r="C4636">
        <v>4291</v>
      </c>
      <c r="D4636" t="s">
        <v>73</v>
      </c>
      <c r="E4636" t="s">
        <v>74</v>
      </c>
      <c r="F4636">
        <v>48839</v>
      </c>
      <c r="G4636" t="s">
        <v>75</v>
      </c>
      <c r="H4636" t="s">
        <v>76</v>
      </c>
      <c r="I4636">
        <v>1565</v>
      </c>
      <c r="J4636">
        <v>2020</v>
      </c>
      <c r="K4636">
        <v>41</v>
      </c>
      <c r="L4636" t="s">
        <v>77</v>
      </c>
      <c r="M4636" t="s">
        <v>75</v>
      </c>
      <c r="N4636" t="s">
        <v>78</v>
      </c>
      <c r="O4636" t="s">
        <v>2303</v>
      </c>
      <c r="P4636" t="s">
        <v>4676</v>
      </c>
      <c r="Q4636">
        <v>12702343000187</v>
      </c>
      <c r="R4636" t="s">
        <v>92</v>
      </c>
      <c r="U4636">
        <v>4452</v>
      </c>
      <c r="V4636" t="s">
        <v>8861</v>
      </c>
      <c r="X4636" t="s">
        <v>8861</v>
      </c>
      <c r="Y4636" t="s">
        <v>628</v>
      </c>
      <c r="Z4636" t="s">
        <v>83</v>
      </c>
      <c r="AE4636" t="s">
        <v>211</v>
      </c>
      <c r="AF4636" t="s">
        <v>85</v>
      </c>
      <c r="AG4636">
        <v>90000</v>
      </c>
      <c r="AH4636" s="2">
        <v>43906.809479166666</v>
      </c>
      <c r="AI4636" s="2">
        <v>43907.381932870368</v>
      </c>
      <c r="AJ4636" s="2">
        <v>43908.547731481478</v>
      </c>
      <c r="AM4636" t="s">
        <v>87</v>
      </c>
      <c r="AR4636" t="s">
        <v>87</v>
      </c>
      <c r="AU4636">
        <v>90000</v>
      </c>
      <c r="AW4636">
        <v>90000</v>
      </c>
      <c r="AX4636" s="3">
        <v>90000</v>
      </c>
      <c r="AY4636" s="3">
        <v>90000</v>
      </c>
      <c r="AZ4636">
        <v>90000</v>
      </c>
      <c r="BA4636" s="3">
        <v>0</v>
      </c>
      <c r="BB4636" t="s">
        <v>88</v>
      </c>
      <c r="BC4636" s="2">
        <v>44160.679710648146</v>
      </c>
      <c r="BQ4636">
        <v>9249457</v>
      </c>
      <c r="BS4636">
        <v>7112</v>
      </c>
      <c r="BT4636" t="s">
        <v>89</v>
      </c>
      <c r="BU4636" t="s">
        <v>89</v>
      </c>
      <c r="BV4636" s="2">
        <v>44270.587060185186</v>
      </c>
    </row>
    <row r="4637" spans="1:74" x14ac:dyDescent="0.25">
      <c r="A4637" t="s">
        <v>4440</v>
      </c>
      <c r="B4637" t="s">
        <v>8868</v>
      </c>
      <c r="C4637">
        <v>4291</v>
      </c>
      <c r="D4637" t="s">
        <v>73</v>
      </c>
      <c r="E4637" t="s">
        <v>74</v>
      </c>
      <c r="F4637">
        <v>48840</v>
      </c>
      <c r="G4637" t="s">
        <v>75</v>
      </c>
      <c r="H4637" t="s">
        <v>76</v>
      </c>
      <c r="I4637">
        <v>1565</v>
      </c>
      <c r="J4637">
        <v>2020</v>
      </c>
      <c r="K4637">
        <v>42</v>
      </c>
      <c r="L4637" t="s">
        <v>77</v>
      </c>
      <c r="M4637" t="s">
        <v>75</v>
      </c>
      <c r="N4637" t="s">
        <v>78</v>
      </c>
      <c r="O4637" t="s">
        <v>1105</v>
      </c>
      <c r="P4637" t="s">
        <v>1106</v>
      </c>
      <c r="Q4637">
        <v>11316956000113</v>
      </c>
      <c r="R4637" t="s">
        <v>92</v>
      </c>
      <c r="U4637">
        <v>4452</v>
      </c>
      <c r="V4637" t="s">
        <v>8861</v>
      </c>
      <c r="X4637" t="s">
        <v>8861</v>
      </c>
      <c r="Y4637" t="s">
        <v>628</v>
      </c>
      <c r="Z4637" t="s">
        <v>83</v>
      </c>
      <c r="AE4637" t="s">
        <v>211</v>
      </c>
      <c r="AF4637" t="s">
        <v>85</v>
      </c>
      <c r="AG4637">
        <v>90000</v>
      </c>
      <c r="AH4637" s="2">
        <v>43906.809861111113</v>
      </c>
      <c r="AI4637" s="2">
        <v>43907.381932870368</v>
      </c>
      <c r="AJ4637" s="2">
        <v>43908.547731481478</v>
      </c>
      <c r="AM4637" t="s">
        <v>87</v>
      </c>
      <c r="AR4637" t="s">
        <v>87</v>
      </c>
      <c r="AU4637">
        <v>90000</v>
      </c>
      <c r="AW4637">
        <v>90000</v>
      </c>
      <c r="AX4637" s="3">
        <v>90000</v>
      </c>
      <c r="AY4637" s="3">
        <v>90000</v>
      </c>
      <c r="AZ4637">
        <v>90000</v>
      </c>
      <c r="BA4637" s="3">
        <v>0</v>
      </c>
      <c r="BB4637" t="s">
        <v>88</v>
      </c>
      <c r="BC4637" s="2">
        <v>44160.679710648146</v>
      </c>
      <c r="BQ4637">
        <v>9250094</v>
      </c>
      <c r="BS4637">
        <v>7112</v>
      </c>
      <c r="BT4637" t="s">
        <v>89</v>
      </c>
      <c r="BU4637" t="s">
        <v>89</v>
      </c>
      <c r="BV4637" s="2">
        <v>44270.587060185186</v>
      </c>
    </row>
    <row r="4638" spans="1:74" x14ac:dyDescent="0.25">
      <c r="A4638" t="s">
        <v>4440</v>
      </c>
      <c r="B4638" t="s">
        <v>8868</v>
      </c>
      <c r="C4638">
        <v>4291</v>
      </c>
      <c r="D4638" t="s">
        <v>73</v>
      </c>
      <c r="E4638" t="s">
        <v>74</v>
      </c>
      <c r="F4638">
        <v>48841</v>
      </c>
      <c r="G4638" t="s">
        <v>75</v>
      </c>
      <c r="H4638" t="s">
        <v>76</v>
      </c>
      <c r="I4638">
        <v>1565</v>
      </c>
      <c r="J4638">
        <v>2020</v>
      </c>
      <c r="K4638">
        <v>26</v>
      </c>
      <c r="L4638" t="s">
        <v>77</v>
      </c>
      <c r="M4638" t="s">
        <v>75</v>
      </c>
      <c r="N4638" t="s">
        <v>78</v>
      </c>
      <c r="O4638" t="s">
        <v>3095</v>
      </c>
      <c r="P4638" t="s">
        <v>4900</v>
      </c>
      <c r="Q4638">
        <v>11642955000169</v>
      </c>
      <c r="R4638" t="s">
        <v>92</v>
      </c>
      <c r="U4638">
        <v>4452</v>
      </c>
      <c r="V4638" t="s">
        <v>8861</v>
      </c>
      <c r="X4638" t="s">
        <v>8861</v>
      </c>
      <c r="Y4638" t="s">
        <v>628</v>
      </c>
      <c r="Z4638" t="s">
        <v>83</v>
      </c>
      <c r="AE4638" t="s">
        <v>211</v>
      </c>
      <c r="AF4638" t="s">
        <v>85</v>
      </c>
      <c r="AG4638">
        <v>90000</v>
      </c>
      <c r="AH4638" s="2">
        <v>43906.810243055559</v>
      </c>
      <c r="AI4638" s="2">
        <v>43907.381932870368</v>
      </c>
      <c r="AJ4638" s="2">
        <v>43908.547731481478</v>
      </c>
      <c r="AM4638" t="s">
        <v>87</v>
      </c>
      <c r="AR4638" t="s">
        <v>87</v>
      </c>
      <c r="AU4638">
        <v>90000</v>
      </c>
      <c r="AW4638">
        <v>90000</v>
      </c>
      <c r="AX4638" s="3">
        <v>90000</v>
      </c>
      <c r="AY4638" s="3">
        <v>90000</v>
      </c>
      <c r="AZ4638">
        <v>90000</v>
      </c>
      <c r="BA4638" s="3">
        <v>0</v>
      </c>
      <c r="BB4638" t="s">
        <v>88</v>
      </c>
      <c r="BC4638" s="2">
        <v>44160.679722222223</v>
      </c>
      <c r="BQ4638">
        <v>9249233</v>
      </c>
      <c r="BS4638">
        <v>7112</v>
      </c>
      <c r="BT4638" t="s">
        <v>89</v>
      </c>
      <c r="BU4638" t="s">
        <v>89</v>
      </c>
      <c r="BV4638" s="2">
        <v>44270.587060185186</v>
      </c>
    </row>
    <row r="4639" spans="1:74" x14ac:dyDescent="0.25">
      <c r="A4639" t="s">
        <v>4440</v>
      </c>
      <c r="B4639" t="s">
        <v>8868</v>
      </c>
      <c r="C4639">
        <v>4291</v>
      </c>
      <c r="D4639" t="s">
        <v>73</v>
      </c>
      <c r="E4639" t="s">
        <v>74</v>
      </c>
      <c r="F4639">
        <v>52395</v>
      </c>
      <c r="G4639" t="s">
        <v>75</v>
      </c>
      <c r="H4639" t="s">
        <v>76</v>
      </c>
      <c r="I4639">
        <v>1822</v>
      </c>
      <c r="J4639">
        <v>2020</v>
      </c>
      <c r="K4639">
        <v>3</v>
      </c>
      <c r="L4639" t="s">
        <v>77</v>
      </c>
      <c r="M4639" t="s">
        <v>75</v>
      </c>
      <c r="N4639" t="s">
        <v>78</v>
      </c>
      <c r="O4639" t="s">
        <v>4564</v>
      </c>
      <c r="P4639" t="s">
        <v>4565</v>
      </c>
      <c r="Q4639">
        <v>12157307000180</v>
      </c>
      <c r="R4639" t="s">
        <v>92</v>
      </c>
      <c r="U4639">
        <v>1008</v>
      </c>
      <c r="V4639" t="s">
        <v>8861</v>
      </c>
      <c r="X4639" t="s">
        <v>8861</v>
      </c>
      <c r="Y4639" t="s">
        <v>82</v>
      </c>
      <c r="Z4639" t="s">
        <v>93</v>
      </c>
      <c r="AE4639" t="s">
        <v>94</v>
      </c>
      <c r="AF4639" t="s">
        <v>85</v>
      </c>
      <c r="AG4639">
        <v>150000</v>
      </c>
      <c r="AH4639" s="2">
        <v>43937.594641203701</v>
      </c>
      <c r="AI4639" s="2">
        <v>43937.606469907405</v>
      </c>
      <c r="AJ4639" s="2">
        <v>43937.63652777778</v>
      </c>
      <c r="AM4639" t="s">
        <v>87</v>
      </c>
      <c r="AR4639" t="s">
        <v>87</v>
      </c>
      <c r="AU4639">
        <v>150000</v>
      </c>
      <c r="AW4639">
        <v>150000</v>
      </c>
      <c r="AX4639" s="3">
        <v>150000</v>
      </c>
      <c r="AY4639" s="3">
        <v>150000</v>
      </c>
      <c r="AZ4639">
        <v>150000</v>
      </c>
      <c r="BA4639" s="3">
        <v>0</v>
      </c>
      <c r="BB4639" t="s">
        <v>88</v>
      </c>
      <c r="BC4639" s="2">
        <v>44161.460312499999</v>
      </c>
      <c r="BQ4639">
        <v>9248656</v>
      </c>
      <c r="BS4639">
        <v>7097</v>
      </c>
      <c r="BT4639" t="s">
        <v>89</v>
      </c>
      <c r="BU4639" t="s">
        <v>89</v>
      </c>
      <c r="BV4639" s="2">
        <v>44270.587060185186</v>
      </c>
    </row>
    <row r="4640" spans="1:74" x14ac:dyDescent="0.25">
      <c r="A4640" t="s">
        <v>4440</v>
      </c>
      <c r="B4640" t="s">
        <v>8868</v>
      </c>
      <c r="C4640">
        <v>4291</v>
      </c>
      <c r="D4640" t="s">
        <v>73</v>
      </c>
      <c r="E4640" t="s">
        <v>74</v>
      </c>
      <c r="F4640">
        <v>52396</v>
      </c>
      <c r="G4640" t="s">
        <v>75</v>
      </c>
      <c r="H4640" t="s">
        <v>76</v>
      </c>
      <c r="I4640">
        <v>1822</v>
      </c>
      <c r="J4640">
        <v>2020</v>
      </c>
      <c r="K4640">
        <v>17</v>
      </c>
      <c r="L4640" t="s">
        <v>77</v>
      </c>
      <c r="M4640" t="s">
        <v>75</v>
      </c>
      <c r="N4640" t="s">
        <v>78</v>
      </c>
      <c r="O4640" t="s">
        <v>1923</v>
      </c>
      <c r="P4640" t="s">
        <v>5087</v>
      </c>
      <c r="Q4640">
        <v>20659985000179</v>
      </c>
      <c r="R4640" t="s">
        <v>92</v>
      </c>
      <c r="U4640">
        <v>1008</v>
      </c>
      <c r="V4640" t="s">
        <v>8861</v>
      </c>
      <c r="X4640" t="s">
        <v>8861</v>
      </c>
      <c r="Y4640" t="s">
        <v>82</v>
      </c>
      <c r="Z4640" t="s">
        <v>93</v>
      </c>
      <c r="AE4640" t="s">
        <v>94</v>
      </c>
      <c r="AF4640" t="s">
        <v>85</v>
      </c>
      <c r="AG4640">
        <v>80000</v>
      </c>
      <c r="AH4640" s="2">
        <v>43937.595196759263</v>
      </c>
      <c r="AI4640" s="2">
        <v>43937.607881944445</v>
      </c>
      <c r="AJ4640" s="2">
        <v>43937.63652777778</v>
      </c>
      <c r="AM4640" t="s">
        <v>87</v>
      </c>
      <c r="AR4640" t="s">
        <v>87</v>
      </c>
      <c r="AU4640">
        <v>80000</v>
      </c>
      <c r="AW4640">
        <v>80000</v>
      </c>
      <c r="AX4640" s="3">
        <v>80000</v>
      </c>
      <c r="AY4640" s="3">
        <v>80000</v>
      </c>
      <c r="AZ4640">
        <v>80000</v>
      </c>
      <c r="BA4640" s="3">
        <v>0</v>
      </c>
      <c r="BB4640" t="s">
        <v>88</v>
      </c>
      <c r="BC4640" s="2">
        <v>44161.454699074071</v>
      </c>
      <c r="BQ4640">
        <v>9247835</v>
      </c>
      <c r="BS4640">
        <v>7097</v>
      </c>
      <c r="BT4640" t="s">
        <v>89</v>
      </c>
      <c r="BU4640" t="s">
        <v>89</v>
      </c>
      <c r="BV4640" s="2">
        <v>44270.587060185186</v>
      </c>
    </row>
    <row r="4641" spans="1:74" x14ac:dyDescent="0.25">
      <c r="A4641" t="s">
        <v>4440</v>
      </c>
      <c r="B4641" t="s">
        <v>8868</v>
      </c>
      <c r="C4641">
        <v>4291</v>
      </c>
      <c r="D4641" t="s">
        <v>73</v>
      </c>
      <c r="E4641" t="s">
        <v>74</v>
      </c>
      <c r="F4641">
        <v>52397</v>
      </c>
      <c r="G4641" t="s">
        <v>75</v>
      </c>
      <c r="H4641" t="s">
        <v>76</v>
      </c>
      <c r="I4641">
        <v>1822</v>
      </c>
      <c r="J4641">
        <v>2020</v>
      </c>
      <c r="K4641">
        <v>25</v>
      </c>
      <c r="L4641" t="s">
        <v>77</v>
      </c>
      <c r="M4641" t="s">
        <v>75</v>
      </c>
      <c r="N4641" t="s">
        <v>78</v>
      </c>
      <c r="O4641" t="s">
        <v>580</v>
      </c>
      <c r="P4641" t="s">
        <v>4693</v>
      </c>
      <c r="Q4641">
        <v>11956460000104</v>
      </c>
      <c r="R4641" t="s">
        <v>92</v>
      </c>
      <c r="U4641">
        <v>1008</v>
      </c>
      <c r="V4641" t="s">
        <v>8861</v>
      </c>
      <c r="X4641" t="s">
        <v>8861</v>
      </c>
      <c r="Y4641" t="s">
        <v>82</v>
      </c>
      <c r="Z4641" t="s">
        <v>93</v>
      </c>
      <c r="AE4641" t="s">
        <v>94</v>
      </c>
      <c r="AF4641" t="s">
        <v>85</v>
      </c>
      <c r="AG4641">
        <v>100000</v>
      </c>
      <c r="AH4641" s="2">
        <v>43937.595914351848</v>
      </c>
      <c r="AI4641" s="2">
        <v>43937.608171296299</v>
      </c>
      <c r="AJ4641" s="2">
        <v>43937.63652777778</v>
      </c>
      <c r="AM4641" t="s">
        <v>87</v>
      </c>
      <c r="AR4641" t="s">
        <v>87</v>
      </c>
      <c r="AU4641">
        <v>100000</v>
      </c>
      <c r="AW4641">
        <v>100000</v>
      </c>
      <c r="AX4641" s="3">
        <v>100000</v>
      </c>
      <c r="AY4641" s="3">
        <v>100000</v>
      </c>
      <c r="AZ4641">
        <v>100000</v>
      </c>
      <c r="BA4641" s="3">
        <v>0</v>
      </c>
      <c r="BB4641" t="s">
        <v>88</v>
      </c>
      <c r="BC4641" s="2">
        <v>44160.463472222225</v>
      </c>
      <c r="BQ4641">
        <v>9248276</v>
      </c>
      <c r="BS4641">
        <v>7097</v>
      </c>
      <c r="BT4641" t="s">
        <v>89</v>
      </c>
      <c r="BU4641" t="s">
        <v>89</v>
      </c>
      <c r="BV4641" s="2">
        <v>44270.587060185186</v>
      </c>
    </row>
    <row r="4642" spans="1:74" x14ac:dyDescent="0.25">
      <c r="A4642" t="s">
        <v>4440</v>
      </c>
      <c r="B4642" t="s">
        <v>8868</v>
      </c>
      <c r="C4642">
        <v>4291</v>
      </c>
      <c r="D4642" t="s">
        <v>73</v>
      </c>
      <c r="E4642" t="s">
        <v>74</v>
      </c>
      <c r="F4642">
        <v>52398</v>
      </c>
      <c r="G4642" t="s">
        <v>75</v>
      </c>
      <c r="H4642" t="s">
        <v>76</v>
      </c>
      <c r="I4642">
        <v>1822</v>
      </c>
      <c r="J4642">
        <v>2020</v>
      </c>
      <c r="K4642">
        <v>45</v>
      </c>
      <c r="L4642" t="s">
        <v>77</v>
      </c>
      <c r="M4642" t="s">
        <v>75</v>
      </c>
      <c r="N4642" t="s">
        <v>78</v>
      </c>
      <c r="O4642" t="s">
        <v>3014</v>
      </c>
      <c r="P4642" t="s">
        <v>3015</v>
      </c>
      <c r="Q4642">
        <v>14369724000111</v>
      </c>
      <c r="R4642" t="s">
        <v>92</v>
      </c>
      <c r="U4642">
        <v>1008</v>
      </c>
      <c r="V4642" t="s">
        <v>8861</v>
      </c>
      <c r="X4642" t="s">
        <v>8861</v>
      </c>
      <c r="Y4642" t="s">
        <v>82</v>
      </c>
      <c r="Z4642" t="s">
        <v>93</v>
      </c>
      <c r="AE4642" t="s">
        <v>94</v>
      </c>
      <c r="AF4642" t="s">
        <v>85</v>
      </c>
      <c r="AG4642">
        <v>60000</v>
      </c>
      <c r="AH4642" s="2">
        <v>43937.59648148148</v>
      </c>
      <c r="AI4642" s="2">
        <v>43937.610231481478</v>
      </c>
      <c r="AJ4642" s="2">
        <v>43937.63653935185</v>
      </c>
      <c r="AM4642" t="s">
        <v>87</v>
      </c>
      <c r="AR4642" t="s">
        <v>87</v>
      </c>
      <c r="AU4642">
        <v>60000</v>
      </c>
      <c r="AW4642">
        <v>60000</v>
      </c>
      <c r="AX4642" s="3">
        <v>60000</v>
      </c>
      <c r="AY4642" s="3">
        <v>60000</v>
      </c>
      <c r="AZ4642">
        <v>60000</v>
      </c>
      <c r="BA4642" s="3">
        <v>0</v>
      </c>
      <c r="BB4642" t="s">
        <v>88</v>
      </c>
      <c r="BC4642" s="2">
        <v>44160.636377314811</v>
      </c>
      <c r="BQ4642">
        <v>9248691</v>
      </c>
      <c r="BS4642">
        <v>7097</v>
      </c>
      <c r="BT4642" t="s">
        <v>89</v>
      </c>
      <c r="BU4642" t="s">
        <v>89</v>
      </c>
      <c r="BV4642" s="2">
        <v>44270.587060185186</v>
      </c>
    </row>
    <row r="4643" spans="1:74" x14ac:dyDescent="0.25">
      <c r="A4643" t="s">
        <v>4440</v>
      </c>
      <c r="B4643" t="s">
        <v>8868</v>
      </c>
      <c r="C4643">
        <v>4291</v>
      </c>
      <c r="D4643" t="s">
        <v>73</v>
      </c>
      <c r="E4643" t="s">
        <v>74</v>
      </c>
      <c r="F4643">
        <v>52400</v>
      </c>
      <c r="G4643" t="s">
        <v>75</v>
      </c>
      <c r="H4643" t="s">
        <v>76</v>
      </c>
      <c r="I4643">
        <v>1822</v>
      </c>
      <c r="J4643">
        <v>2020</v>
      </c>
      <c r="K4643">
        <v>32</v>
      </c>
      <c r="L4643" t="s">
        <v>77</v>
      </c>
      <c r="M4643" t="s">
        <v>75</v>
      </c>
      <c r="N4643" t="s">
        <v>78</v>
      </c>
      <c r="O4643" t="s">
        <v>1470</v>
      </c>
      <c r="P4643" t="s">
        <v>7436</v>
      </c>
      <c r="Q4643">
        <v>23778756000161</v>
      </c>
      <c r="R4643" t="s">
        <v>81</v>
      </c>
      <c r="U4643">
        <v>1008</v>
      </c>
      <c r="V4643" t="s">
        <v>8861</v>
      </c>
      <c r="X4643" t="s">
        <v>8861</v>
      </c>
      <c r="Y4643" t="s">
        <v>82</v>
      </c>
      <c r="Z4643" t="s">
        <v>93</v>
      </c>
      <c r="AE4643" t="s">
        <v>94</v>
      </c>
      <c r="AF4643" t="s">
        <v>85</v>
      </c>
      <c r="AG4643">
        <v>60000</v>
      </c>
      <c r="AH4643" s="2">
        <v>43937.600138888891</v>
      </c>
      <c r="AI4643" s="2">
        <v>43937.635613425926</v>
      </c>
      <c r="AJ4643" s="2">
        <v>43937.63653935185</v>
      </c>
      <c r="AM4643" t="s">
        <v>87</v>
      </c>
      <c r="AR4643" t="s">
        <v>87</v>
      </c>
      <c r="AU4643">
        <v>60000</v>
      </c>
      <c r="AW4643">
        <v>60000</v>
      </c>
      <c r="AX4643" s="3">
        <v>60000</v>
      </c>
      <c r="AY4643" s="3">
        <v>60000</v>
      </c>
      <c r="AZ4643">
        <v>60000</v>
      </c>
      <c r="BA4643" s="3">
        <v>0</v>
      </c>
      <c r="BB4643" t="s">
        <v>88</v>
      </c>
      <c r="BC4643" s="2">
        <v>44161.451504629629</v>
      </c>
      <c r="BQ4643">
        <v>9248079</v>
      </c>
      <c r="BS4643">
        <v>7097</v>
      </c>
      <c r="BT4643" t="s">
        <v>89</v>
      </c>
      <c r="BU4643" t="s">
        <v>89</v>
      </c>
      <c r="BV4643" s="2">
        <v>44270.587060185186</v>
      </c>
    </row>
    <row r="4644" spans="1:74" x14ac:dyDescent="0.25">
      <c r="A4644" t="s">
        <v>4440</v>
      </c>
      <c r="B4644" t="s">
        <v>8868</v>
      </c>
      <c r="C4644">
        <v>1481</v>
      </c>
      <c r="D4644" t="s">
        <v>254</v>
      </c>
      <c r="E4644" t="s">
        <v>255</v>
      </c>
      <c r="F4644">
        <v>48867</v>
      </c>
      <c r="G4644" t="s">
        <v>99</v>
      </c>
      <c r="H4644" t="s">
        <v>77</v>
      </c>
      <c r="I4644">
        <v>392</v>
      </c>
      <c r="J4644">
        <v>2020</v>
      </c>
      <c r="K4644">
        <v>48</v>
      </c>
      <c r="L4644" t="s">
        <v>77</v>
      </c>
      <c r="M4644" t="s">
        <v>99</v>
      </c>
      <c r="N4644" t="s">
        <v>78</v>
      </c>
      <c r="O4644" t="s">
        <v>4564</v>
      </c>
      <c r="P4644" t="s">
        <v>4939</v>
      </c>
      <c r="Q4644">
        <v>18591149000158</v>
      </c>
      <c r="R4644" t="s">
        <v>102</v>
      </c>
      <c r="U4644">
        <v>4086</v>
      </c>
      <c r="Y4644" t="s">
        <v>357</v>
      </c>
      <c r="Z4644" t="s">
        <v>83</v>
      </c>
      <c r="AA4644" t="s">
        <v>166</v>
      </c>
      <c r="AB4644" t="s">
        <v>167</v>
      </c>
      <c r="AC4644" t="s">
        <v>1000</v>
      </c>
      <c r="AD4644" t="s">
        <v>7437</v>
      </c>
      <c r="AF4644" t="s">
        <v>85</v>
      </c>
      <c r="AG4644">
        <v>25000</v>
      </c>
      <c r="AH4644" s="2">
        <v>43906.814027777778</v>
      </c>
      <c r="AI4644" s="2">
        <v>43910.721770833334</v>
      </c>
      <c r="AJ4644" s="2">
        <v>43910.722442129627</v>
      </c>
      <c r="AM4644" t="s">
        <v>87</v>
      </c>
      <c r="AP4644" s="2">
        <v>44006.421076388891</v>
      </c>
      <c r="AQ4644" t="s">
        <v>7438</v>
      </c>
      <c r="AR4644" t="s">
        <v>128</v>
      </c>
      <c r="AS4644" t="s">
        <v>7439</v>
      </c>
      <c r="AT4644" s="2">
        <v>44033.62159722222</v>
      </c>
      <c r="AV4644">
        <v>25000</v>
      </c>
      <c r="AX4644" s="3">
        <v>25000</v>
      </c>
      <c r="AY4644" s="3">
        <v>25000</v>
      </c>
      <c r="AZ4644">
        <v>25000</v>
      </c>
      <c r="BA4644" s="3">
        <v>0</v>
      </c>
      <c r="BB4644" t="s">
        <v>88</v>
      </c>
      <c r="BC4644" s="2">
        <v>44056.354178240741</v>
      </c>
      <c r="BD4644" t="s">
        <v>7440</v>
      </c>
      <c r="BE4644">
        <v>2020</v>
      </c>
      <c r="BF4644" t="s">
        <v>3536</v>
      </c>
      <c r="BG4644">
        <v>25000</v>
      </c>
      <c r="BH4644" t="s">
        <v>7441</v>
      </c>
      <c r="BI4644">
        <v>2020</v>
      </c>
      <c r="BJ4644" t="s">
        <v>7442</v>
      </c>
      <c r="BK4644">
        <v>25000</v>
      </c>
      <c r="BL4644" s="2">
        <v>44161</v>
      </c>
      <c r="BM4644" s="2">
        <v>44890</v>
      </c>
      <c r="BN4644" t="s">
        <v>7443</v>
      </c>
      <c r="BO4644" t="s">
        <v>112</v>
      </c>
      <c r="BP4644" t="s">
        <v>113</v>
      </c>
      <c r="BQ4644">
        <v>9263642</v>
      </c>
      <c r="BR4644" t="s">
        <v>7442</v>
      </c>
      <c r="BV4644" s="2">
        <v>44270.587060185186</v>
      </c>
    </row>
    <row r="4645" spans="1:74" x14ac:dyDescent="0.25">
      <c r="A4645" t="s">
        <v>4440</v>
      </c>
      <c r="B4645" t="s">
        <v>8868</v>
      </c>
      <c r="C4645">
        <v>1481</v>
      </c>
      <c r="D4645" t="s">
        <v>254</v>
      </c>
      <c r="E4645" t="s">
        <v>255</v>
      </c>
      <c r="F4645">
        <v>48870</v>
      </c>
      <c r="G4645" t="s">
        <v>99</v>
      </c>
      <c r="H4645" t="s">
        <v>77</v>
      </c>
      <c r="I4645">
        <v>392</v>
      </c>
      <c r="J4645">
        <v>2020</v>
      </c>
      <c r="K4645">
        <v>46</v>
      </c>
      <c r="L4645" t="s">
        <v>77</v>
      </c>
      <c r="M4645" t="s">
        <v>99</v>
      </c>
      <c r="N4645" t="s">
        <v>78</v>
      </c>
      <c r="O4645" t="s">
        <v>7444</v>
      </c>
      <c r="P4645" t="s">
        <v>7445</v>
      </c>
      <c r="Q4645">
        <v>17754144000136</v>
      </c>
      <c r="R4645" t="s">
        <v>102</v>
      </c>
      <c r="U4645">
        <v>4086</v>
      </c>
      <c r="Y4645" t="s">
        <v>357</v>
      </c>
      <c r="Z4645" t="s">
        <v>83</v>
      </c>
      <c r="AA4645" t="s">
        <v>166</v>
      </c>
      <c r="AB4645" t="s">
        <v>167</v>
      </c>
      <c r="AC4645" t="s">
        <v>1000</v>
      </c>
      <c r="AD4645" t="s">
        <v>7437</v>
      </c>
      <c r="AF4645" t="s">
        <v>85</v>
      </c>
      <c r="AG4645">
        <v>25000</v>
      </c>
      <c r="AH4645" s="2">
        <v>43906.814722222225</v>
      </c>
      <c r="AI4645" s="2">
        <v>43909.771284722221</v>
      </c>
      <c r="AJ4645" s="2">
        <v>43910.607245370367</v>
      </c>
      <c r="AM4645" t="s">
        <v>87</v>
      </c>
      <c r="AR4645" t="s">
        <v>87</v>
      </c>
      <c r="AU4645">
        <v>25000</v>
      </c>
      <c r="AX4645" s="3">
        <v>25000</v>
      </c>
      <c r="AY4645" s="3">
        <v>25000</v>
      </c>
      <c r="AZ4645">
        <v>25000</v>
      </c>
      <c r="BA4645" s="3">
        <v>0</v>
      </c>
      <c r="BB4645" t="s">
        <v>88</v>
      </c>
      <c r="BC4645" s="2">
        <v>43910.607245370367</v>
      </c>
      <c r="BD4645" t="s">
        <v>7446</v>
      </c>
      <c r="BE4645">
        <v>2020</v>
      </c>
      <c r="BF4645" t="s">
        <v>6128</v>
      </c>
      <c r="BG4645">
        <v>25000</v>
      </c>
      <c r="BH4645" t="s">
        <v>7447</v>
      </c>
      <c r="BI4645">
        <v>2020</v>
      </c>
      <c r="BJ4645" t="s">
        <v>1036</v>
      </c>
      <c r="BK4645">
        <v>25000</v>
      </c>
      <c r="BL4645" s="2">
        <v>43992</v>
      </c>
      <c r="BM4645" s="2">
        <v>44721</v>
      </c>
      <c r="BN4645" t="s">
        <v>7448</v>
      </c>
      <c r="BO4645" t="s">
        <v>112</v>
      </c>
      <c r="BP4645" t="s">
        <v>113</v>
      </c>
      <c r="BQ4645">
        <v>9250415</v>
      </c>
      <c r="BR4645" t="s">
        <v>1036</v>
      </c>
      <c r="BV4645" s="2">
        <v>44270.587060185186</v>
      </c>
    </row>
    <row r="4646" spans="1:74" x14ac:dyDescent="0.25">
      <c r="A4646" t="s">
        <v>4440</v>
      </c>
      <c r="B4646" t="s">
        <v>8868</v>
      </c>
      <c r="C4646">
        <v>1481</v>
      </c>
      <c r="D4646" t="s">
        <v>254</v>
      </c>
      <c r="E4646" t="s">
        <v>255</v>
      </c>
      <c r="F4646">
        <v>48872</v>
      </c>
      <c r="G4646" t="s">
        <v>99</v>
      </c>
      <c r="H4646" t="s">
        <v>77</v>
      </c>
      <c r="I4646">
        <v>392</v>
      </c>
      <c r="J4646">
        <v>2020</v>
      </c>
      <c r="K4646">
        <v>47</v>
      </c>
      <c r="L4646" t="s">
        <v>77</v>
      </c>
      <c r="M4646" t="s">
        <v>99</v>
      </c>
      <c r="N4646" t="s">
        <v>78</v>
      </c>
      <c r="O4646" t="s">
        <v>5514</v>
      </c>
      <c r="P4646" t="s">
        <v>5733</v>
      </c>
      <c r="Q4646">
        <v>18557595000146</v>
      </c>
      <c r="R4646" t="s">
        <v>102</v>
      </c>
      <c r="U4646">
        <v>4086</v>
      </c>
      <c r="Y4646" t="s">
        <v>357</v>
      </c>
      <c r="Z4646" t="s">
        <v>83</v>
      </c>
      <c r="AA4646" t="s">
        <v>166</v>
      </c>
      <c r="AB4646" t="s">
        <v>167</v>
      </c>
      <c r="AC4646" t="s">
        <v>1000</v>
      </c>
      <c r="AD4646" t="s">
        <v>7437</v>
      </c>
      <c r="AF4646" t="s">
        <v>85</v>
      </c>
      <c r="AG4646">
        <v>25000</v>
      </c>
      <c r="AH4646" s="2">
        <v>43906.815162037034</v>
      </c>
      <c r="AI4646" s="2">
        <v>43909.771284722221</v>
      </c>
      <c r="AJ4646" s="2">
        <v>43910.607245370367</v>
      </c>
      <c r="AM4646" t="s">
        <v>87</v>
      </c>
      <c r="AP4646" s="2">
        <v>44007.522060185183</v>
      </c>
      <c r="AQ4646" t="s">
        <v>7449</v>
      </c>
      <c r="AR4646" t="s">
        <v>128</v>
      </c>
      <c r="AS4646" t="s">
        <v>7439</v>
      </c>
      <c r="AT4646" s="2">
        <v>44033.621562499997</v>
      </c>
      <c r="AV4646">
        <v>25000</v>
      </c>
      <c r="AX4646" s="3">
        <v>25000</v>
      </c>
      <c r="AY4646" s="3">
        <v>25000</v>
      </c>
      <c r="AZ4646">
        <v>25000</v>
      </c>
      <c r="BA4646" s="3">
        <v>0</v>
      </c>
      <c r="BB4646" t="s">
        <v>88</v>
      </c>
      <c r="BC4646" s="2">
        <v>44056.354178240741</v>
      </c>
      <c r="BD4646" t="s">
        <v>7450</v>
      </c>
      <c r="BE4646">
        <v>2020</v>
      </c>
      <c r="BF4646" t="s">
        <v>6643</v>
      </c>
      <c r="BG4646">
        <v>25000</v>
      </c>
      <c r="BH4646" t="s">
        <v>7451</v>
      </c>
      <c r="BI4646">
        <v>2020</v>
      </c>
      <c r="BJ4646" t="s">
        <v>6643</v>
      </c>
      <c r="BK4646">
        <v>25000</v>
      </c>
      <c r="BL4646" s="2">
        <v>44161</v>
      </c>
      <c r="BM4646" s="2">
        <v>44890</v>
      </c>
      <c r="BN4646" t="s">
        <v>7452</v>
      </c>
      <c r="BO4646" t="s">
        <v>112</v>
      </c>
      <c r="BP4646" t="s">
        <v>113</v>
      </c>
      <c r="BQ4646">
        <v>9263644</v>
      </c>
      <c r="BR4646" t="s">
        <v>6643</v>
      </c>
      <c r="BV4646" s="2">
        <v>44270.587060185186</v>
      </c>
    </row>
    <row r="4647" spans="1:74" x14ac:dyDescent="0.25">
      <c r="A4647" t="s">
        <v>4440</v>
      </c>
      <c r="B4647" t="s">
        <v>8868</v>
      </c>
      <c r="C4647">
        <v>1481</v>
      </c>
      <c r="D4647" t="s">
        <v>254</v>
      </c>
      <c r="E4647" t="s">
        <v>255</v>
      </c>
      <c r="F4647">
        <v>48878</v>
      </c>
      <c r="G4647" t="s">
        <v>99</v>
      </c>
      <c r="H4647" t="s">
        <v>77</v>
      </c>
      <c r="I4647">
        <v>392</v>
      </c>
      <c r="J4647">
        <v>2020</v>
      </c>
      <c r="K4647">
        <v>50</v>
      </c>
      <c r="L4647" t="s">
        <v>77</v>
      </c>
      <c r="M4647" t="s">
        <v>99</v>
      </c>
      <c r="N4647" t="s">
        <v>78</v>
      </c>
      <c r="O4647" t="s">
        <v>1928</v>
      </c>
      <c r="P4647" t="s">
        <v>1929</v>
      </c>
      <c r="Q4647">
        <v>1612547000100</v>
      </c>
      <c r="R4647" t="s">
        <v>102</v>
      </c>
      <c r="U4647">
        <v>4086</v>
      </c>
      <c r="Y4647" t="s">
        <v>357</v>
      </c>
      <c r="Z4647" t="s">
        <v>83</v>
      </c>
      <c r="AA4647" t="s">
        <v>166</v>
      </c>
      <c r="AB4647" t="s">
        <v>167</v>
      </c>
      <c r="AC4647" t="s">
        <v>1000</v>
      </c>
      <c r="AD4647" t="s">
        <v>7437</v>
      </c>
      <c r="AF4647" t="s">
        <v>85</v>
      </c>
      <c r="AG4647">
        <v>25000</v>
      </c>
      <c r="AH4647" s="2">
        <v>43906.81795138889</v>
      </c>
      <c r="AI4647" s="2">
        <v>43909.771273148152</v>
      </c>
      <c r="AJ4647" s="2">
        <v>43910.607256944444</v>
      </c>
      <c r="AM4647" t="s">
        <v>87</v>
      </c>
      <c r="AR4647" t="s">
        <v>87</v>
      </c>
      <c r="AU4647">
        <v>25000</v>
      </c>
      <c r="AX4647" s="3">
        <v>25000</v>
      </c>
      <c r="AY4647" s="3">
        <v>25000</v>
      </c>
      <c r="AZ4647">
        <v>25000</v>
      </c>
      <c r="BA4647" s="3">
        <v>0</v>
      </c>
      <c r="BB4647" t="s">
        <v>88</v>
      </c>
      <c r="BC4647" s="2">
        <v>43910.607256944444</v>
      </c>
      <c r="BD4647" t="s">
        <v>7453</v>
      </c>
      <c r="BE4647">
        <v>2020</v>
      </c>
      <c r="BF4647" t="s">
        <v>1000</v>
      </c>
      <c r="BG4647">
        <v>25000</v>
      </c>
      <c r="BH4647" t="s">
        <v>7454</v>
      </c>
      <c r="BI4647">
        <v>2020</v>
      </c>
      <c r="BJ4647" t="s">
        <v>1036</v>
      </c>
      <c r="BK4647">
        <v>25000</v>
      </c>
      <c r="BL4647" s="2">
        <v>43993</v>
      </c>
      <c r="BM4647" s="2">
        <v>44722</v>
      </c>
      <c r="BN4647" t="s">
        <v>7455</v>
      </c>
      <c r="BO4647" t="s">
        <v>112</v>
      </c>
      <c r="BP4647" t="s">
        <v>113</v>
      </c>
      <c r="BQ4647">
        <v>9250457</v>
      </c>
      <c r="BR4647" t="s">
        <v>1036</v>
      </c>
      <c r="BV4647" s="2">
        <v>44270.587060185186</v>
      </c>
    </row>
    <row r="4648" spans="1:74" x14ac:dyDescent="0.25">
      <c r="A4648" t="s">
        <v>4440</v>
      </c>
      <c r="B4648" t="s">
        <v>8868</v>
      </c>
      <c r="C4648">
        <v>1491</v>
      </c>
      <c r="D4648" t="s">
        <v>97</v>
      </c>
      <c r="E4648" t="s">
        <v>98</v>
      </c>
      <c r="F4648">
        <v>48758</v>
      </c>
      <c r="G4648" t="s">
        <v>99</v>
      </c>
      <c r="H4648" t="s">
        <v>77</v>
      </c>
      <c r="I4648">
        <v>455</v>
      </c>
      <c r="J4648">
        <v>2020</v>
      </c>
      <c r="K4648">
        <v>13</v>
      </c>
      <c r="L4648" t="s">
        <v>77</v>
      </c>
      <c r="M4648" t="s">
        <v>99</v>
      </c>
      <c r="N4648" t="s">
        <v>78</v>
      </c>
      <c r="O4648" t="s">
        <v>393</v>
      </c>
      <c r="P4648" t="s">
        <v>1604</v>
      </c>
      <c r="Q4648">
        <v>18348086000103</v>
      </c>
      <c r="R4648" t="s">
        <v>102</v>
      </c>
      <c r="U4648">
        <v>2007</v>
      </c>
      <c r="Y4648" t="s">
        <v>103</v>
      </c>
      <c r="Z4648" t="s">
        <v>83</v>
      </c>
      <c r="AA4648" t="s">
        <v>104</v>
      </c>
      <c r="AB4648" t="s">
        <v>105</v>
      </c>
      <c r="AC4648" t="s">
        <v>106</v>
      </c>
      <c r="AD4648" t="s">
        <v>7456</v>
      </c>
      <c r="AF4648" t="s">
        <v>85</v>
      </c>
      <c r="AG4648">
        <v>150000</v>
      </c>
      <c r="AH4648" s="2">
        <v>43906.790914351855</v>
      </c>
      <c r="AI4648" s="2">
        <v>43909.914861111109</v>
      </c>
      <c r="AJ4648" s="2">
        <v>43910.556574074071</v>
      </c>
      <c r="AM4648" t="s">
        <v>87</v>
      </c>
      <c r="AR4648" t="s">
        <v>87</v>
      </c>
      <c r="AU4648">
        <v>150000</v>
      </c>
      <c r="AX4648" s="3">
        <v>150000</v>
      </c>
      <c r="AY4648" s="3">
        <v>150000</v>
      </c>
      <c r="AZ4648">
        <v>150000</v>
      </c>
      <c r="BA4648" s="3">
        <v>0</v>
      </c>
      <c r="BB4648" t="s">
        <v>88</v>
      </c>
      <c r="BC4648" s="2">
        <v>43910.556574074071</v>
      </c>
      <c r="BD4648" t="s">
        <v>7457</v>
      </c>
      <c r="BE4648">
        <v>2020</v>
      </c>
      <c r="BF4648" t="s">
        <v>7458</v>
      </c>
      <c r="BG4648">
        <v>150000</v>
      </c>
      <c r="BH4648" t="s">
        <v>7459</v>
      </c>
      <c r="BI4648">
        <v>2020</v>
      </c>
      <c r="BJ4648" t="s">
        <v>7460</v>
      </c>
      <c r="BK4648">
        <v>150000</v>
      </c>
      <c r="BL4648" s="2">
        <v>44033</v>
      </c>
      <c r="BM4648" s="2">
        <v>44762</v>
      </c>
      <c r="BN4648" t="s">
        <v>7461</v>
      </c>
      <c r="BO4648" t="s">
        <v>112</v>
      </c>
      <c r="BP4648" t="s">
        <v>113</v>
      </c>
      <c r="BQ4648">
        <v>9256069</v>
      </c>
      <c r="BR4648" t="s">
        <v>7460</v>
      </c>
      <c r="BV4648" s="2">
        <v>44270.587060185186</v>
      </c>
    </row>
    <row r="4649" spans="1:74" x14ac:dyDescent="0.25">
      <c r="A4649" t="s">
        <v>4440</v>
      </c>
      <c r="B4649" t="s">
        <v>8868</v>
      </c>
      <c r="C4649">
        <v>4291</v>
      </c>
      <c r="D4649" t="s">
        <v>73</v>
      </c>
      <c r="E4649" t="s">
        <v>74</v>
      </c>
      <c r="F4649">
        <v>48854</v>
      </c>
      <c r="G4649" t="s">
        <v>75</v>
      </c>
      <c r="H4649" t="s">
        <v>77</v>
      </c>
      <c r="I4649">
        <v>853</v>
      </c>
      <c r="J4649">
        <v>2020</v>
      </c>
      <c r="K4649">
        <v>8</v>
      </c>
      <c r="L4649" t="s">
        <v>77</v>
      </c>
      <c r="M4649" t="s">
        <v>75</v>
      </c>
      <c r="N4649" t="s">
        <v>78</v>
      </c>
      <c r="O4649" t="s">
        <v>2299</v>
      </c>
      <c r="P4649" t="s">
        <v>2812</v>
      </c>
      <c r="Q4649">
        <v>12125124000182</v>
      </c>
      <c r="R4649" t="s">
        <v>92</v>
      </c>
      <c r="U4649">
        <v>4463</v>
      </c>
      <c r="V4649" t="s">
        <v>8861</v>
      </c>
      <c r="X4649" t="s">
        <v>8861</v>
      </c>
      <c r="Y4649" t="s">
        <v>253</v>
      </c>
      <c r="Z4649" t="s">
        <v>83</v>
      </c>
      <c r="AE4649" t="s">
        <v>889</v>
      </c>
      <c r="AF4649" t="s">
        <v>85</v>
      </c>
      <c r="AG4649">
        <v>215000</v>
      </c>
      <c r="AH4649" s="2">
        <v>43906.811261574076</v>
      </c>
      <c r="AI4649" s="2">
        <v>43907.413622685184</v>
      </c>
      <c r="AJ4649" s="2">
        <v>43908.537939814814</v>
      </c>
      <c r="AM4649" t="s">
        <v>87</v>
      </c>
      <c r="AR4649" t="s">
        <v>87</v>
      </c>
      <c r="AU4649">
        <v>215000</v>
      </c>
      <c r="AW4649">
        <v>215000</v>
      </c>
      <c r="AX4649" s="3">
        <v>215000</v>
      </c>
      <c r="AY4649" s="3">
        <v>215000</v>
      </c>
      <c r="AZ4649">
        <v>215000</v>
      </c>
      <c r="BA4649" s="3">
        <v>0</v>
      </c>
      <c r="BB4649" t="s">
        <v>88</v>
      </c>
      <c r="BC4649" s="2">
        <v>44160.679722222223</v>
      </c>
      <c r="BQ4649">
        <v>9249705</v>
      </c>
      <c r="BS4649">
        <v>7112</v>
      </c>
      <c r="BT4649" t="s">
        <v>89</v>
      </c>
      <c r="BU4649" t="s">
        <v>89</v>
      </c>
      <c r="BV4649" s="2">
        <v>44270.587060185186</v>
      </c>
    </row>
    <row r="4650" spans="1:74" x14ac:dyDescent="0.25">
      <c r="A4650" t="s">
        <v>4440</v>
      </c>
      <c r="B4650" t="s">
        <v>8868</v>
      </c>
      <c r="C4650">
        <v>4291</v>
      </c>
      <c r="D4650" t="s">
        <v>73</v>
      </c>
      <c r="E4650" t="s">
        <v>74</v>
      </c>
      <c r="F4650">
        <v>48858</v>
      </c>
      <c r="G4650" t="s">
        <v>75</v>
      </c>
      <c r="H4650" t="s">
        <v>77</v>
      </c>
      <c r="I4650">
        <v>853</v>
      </c>
      <c r="J4650">
        <v>2020</v>
      </c>
      <c r="K4650">
        <v>20</v>
      </c>
      <c r="L4650" t="s">
        <v>77</v>
      </c>
      <c r="M4650" t="s">
        <v>75</v>
      </c>
      <c r="N4650" t="s">
        <v>78</v>
      </c>
      <c r="O4650" t="s">
        <v>1065</v>
      </c>
      <c r="P4650" t="s">
        <v>1066</v>
      </c>
      <c r="Q4650">
        <v>11501565000179</v>
      </c>
      <c r="R4650" t="s">
        <v>92</v>
      </c>
      <c r="U4650">
        <v>4463</v>
      </c>
      <c r="V4650" t="s">
        <v>8861</v>
      </c>
      <c r="X4650" t="s">
        <v>8861</v>
      </c>
      <c r="Y4650" t="s">
        <v>253</v>
      </c>
      <c r="Z4650" t="s">
        <v>83</v>
      </c>
      <c r="AE4650" t="s">
        <v>889</v>
      </c>
      <c r="AF4650" t="s">
        <v>85</v>
      </c>
      <c r="AG4650">
        <v>215000</v>
      </c>
      <c r="AH4650" s="2">
        <v>43906.811724537038</v>
      </c>
      <c r="AI4650" s="2">
        <v>43907.559386574074</v>
      </c>
      <c r="AJ4650" s="2">
        <v>43907.667824074073</v>
      </c>
      <c r="AM4650" t="s">
        <v>87</v>
      </c>
      <c r="AR4650" t="s">
        <v>87</v>
      </c>
      <c r="AU4650">
        <v>215000</v>
      </c>
      <c r="AW4650">
        <v>215000</v>
      </c>
      <c r="AX4650" s="3">
        <v>215000</v>
      </c>
      <c r="AY4650" s="3">
        <v>215000</v>
      </c>
      <c r="AZ4650">
        <v>215000</v>
      </c>
      <c r="BA4650" s="3">
        <v>0</v>
      </c>
      <c r="BB4650" t="s">
        <v>88</v>
      </c>
      <c r="BC4650" s="2">
        <v>44160.679722222223</v>
      </c>
      <c r="BQ4650">
        <v>9249388</v>
      </c>
      <c r="BS4650">
        <v>7112</v>
      </c>
      <c r="BT4650" t="s">
        <v>89</v>
      </c>
      <c r="BU4650" t="s">
        <v>89</v>
      </c>
      <c r="BV4650" s="2">
        <v>44270.587060185186</v>
      </c>
    </row>
    <row r="4651" spans="1:74" x14ac:dyDescent="0.25">
      <c r="A4651" t="s">
        <v>4440</v>
      </c>
      <c r="B4651" t="s">
        <v>8868</v>
      </c>
      <c r="C4651">
        <v>4291</v>
      </c>
      <c r="D4651" t="s">
        <v>73</v>
      </c>
      <c r="E4651" t="s">
        <v>74</v>
      </c>
      <c r="F4651">
        <v>48862</v>
      </c>
      <c r="G4651" t="s">
        <v>75</v>
      </c>
      <c r="H4651" t="s">
        <v>77</v>
      </c>
      <c r="I4651">
        <v>853</v>
      </c>
      <c r="J4651">
        <v>2020</v>
      </c>
      <c r="K4651">
        <v>7</v>
      </c>
      <c r="L4651" t="s">
        <v>77</v>
      </c>
      <c r="M4651" t="s">
        <v>75</v>
      </c>
      <c r="N4651" t="s">
        <v>78</v>
      </c>
      <c r="O4651" t="s">
        <v>4905</v>
      </c>
      <c r="P4651" t="s">
        <v>4906</v>
      </c>
      <c r="Q4651">
        <v>11836265000140</v>
      </c>
      <c r="R4651" t="s">
        <v>92</v>
      </c>
      <c r="U4651">
        <v>4463</v>
      </c>
      <c r="V4651" t="s">
        <v>8861</v>
      </c>
      <c r="X4651" t="s">
        <v>8861</v>
      </c>
      <c r="Y4651" t="s">
        <v>253</v>
      </c>
      <c r="Z4651" t="s">
        <v>83</v>
      </c>
      <c r="AE4651" t="s">
        <v>84</v>
      </c>
      <c r="AF4651" t="s">
        <v>85</v>
      </c>
      <c r="AG4651">
        <v>300000</v>
      </c>
      <c r="AH4651" s="2">
        <v>43906.812719907408</v>
      </c>
      <c r="AI4651" s="2">
        <v>43907.414942129632</v>
      </c>
      <c r="AJ4651" s="2">
        <v>43907.667824074073</v>
      </c>
      <c r="AM4651" t="s">
        <v>87</v>
      </c>
      <c r="AR4651" t="s">
        <v>87</v>
      </c>
      <c r="AU4651">
        <v>300000</v>
      </c>
      <c r="AW4651">
        <v>300000</v>
      </c>
      <c r="AX4651" s="3">
        <v>300000</v>
      </c>
      <c r="AY4651" s="3">
        <v>300000</v>
      </c>
      <c r="AZ4651">
        <v>300000</v>
      </c>
      <c r="BA4651" s="3">
        <v>0</v>
      </c>
      <c r="BB4651" t="s">
        <v>88</v>
      </c>
      <c r="BC4651" s="2">
        <v>44160.718900462962</v>
      </c>
      <c r="BQ4651">
        <v>9249045</v>
      </c>
      <c r="BS4651">
        <v>7111</v>
      </c>
      <c r="BT4651" t="s">
        <v>89</v>
      </c>
      <c r="BU4651" t="s">
        <v>89</v>
      </c>
      <c r="BV4651" s="2">
        <v>44270.587060185186</v>
      </c>
    </row>
    <row r="4652" spans="1:74" x14ac:dyDescent="0.25">
      <c r="A4652" t="s">
        <v>4463</v>
      </c>
      <c r="B4652" t="s">
        <v>8870</v>
      </c>
      <c r="C4652">
        <v>1491</v>
      </c>
      <c r="D4652" t="s">
        <v>97</v>
      </c>
      <c r="E4652" t="s">
        <v>98</v>
      </c>
      <c r="F4652">
        <v>44230</v>
      </c>
      <c r="G4652" t="s">
        <v>269</v>
      </c>
      <c r="H4652" t="s">
        <v>76</v>
      </c>
      <c r="I4652">
        <v>1071</v>
      </c>
      <c r="J4652">
        <v>2020</v>
      </c>
      <c r="K4652">
        <v>16</v>
      </c>
      <c r="L4652" t="s">
        <v>77</v>
      </c>
      <c r="M4652" t="s">
        <v>269</v>
      </c>
      <c r="N4652" t="s">
        <v>78</v>
      </c>
      <c r="O4652" t="s">
        <v>3088</v>
      </c>
      <c r="P4652" t="s">
        <v>3089</v>
      </c>
      <c r="Q4652">
        <v>21226840000147</v>
      </c>
      <c r="R4652" t="s">
        <v>102</v>
      </c>
      <c r="U4652">
        <v>2090</v>
      </c>
      <c r="Y4652" t="s">
        <v>271</v>
      </c>
      <c r="Z4652" t="s">
        <v>83</v>
      </c>
      <c r="AF4652" t="s">
        <v>85</v>
      </c>
      <c r="AG4652">
        <v>500000</v>
      </c>
      <c r="AH4652" s="2">
        <v>43899.633321759262</v>
      </c>
      <c r="AI4652" s="2">
        <v>43901.617361111108</v>
      </c>
      <c r="AJ4652" s="2">
        <v>43902.61546296296</v>
      </c>
      <c r="AM4652" t="s">
        <v>87</v>
      </c>
      <c r="AR4652" t="s">
        <v>87</v>
      </c>
      <c r="AU4652">
        <v>500000</v>
      </c>
      <c r="AW4652">
        <v>500000</v>
      </c>
      <c r="AX4652" s="3">
        <v>500000</v>
      </c>
      <c r="AY4652" s="3">
        <v>500000</v>
      </c>
      <c r="AZ4652">
        <v>500000</v>
      </c>
      <c r="BA4652" s="3">
        <v>0</v>
      </c>
      <c r="BB4652" t="s">
        <v>88</v>
      </c>
      <c r="BC4652" s="2">
        <v>44056.354166666664</v>
      </c>
      <c r="BQ4652">
        <v>9247493</v>
      </c>
      <c r="BS4652" t="s">
        <v>272</v>
      </c>
      <c r="BV4652" s="2">
        <v>44270.587060185186</v>
      </c>
    </row>
    <row r="4653" spans="1:74" x14ac:dyDescent="0.25">
      <c r="A4653" t="s">
        <v>4463</v>
      </c>
      <c r="B4653" t="s">
        <v>8870</v>
      </c>
      <c r="C4653">
        <v>1491</v>
      </c>
      <c r="D4653" t="s">
        <v>97</v>
      </c>
      <c r="E4653" t="s">
        <v>98</v>
      </c>
      <c r="F4653">
        <v>44231</v>
      </c>
      <c r="G4653" t="s">
        <v>269</v>
      </c>
      <c r="H4653" t="s">
        <v>76</v>
      </c>
      <c r="I4653">
        <v>1071</v>
      </c>
      <c r="J4653">
        <v>2020</v>
      </c>
      <c r="K4653">
        <v>29</v>
      </c>
      <c r="L4653" t="s">
        <v>77</v>
      </c>
      <c r="M4653" t="s">
        <v>269</v>
      </c>
      <c r="N4653" t="s">
        <v>78</v>
      </c>
      <c r="O4653" t="s">
        <v>3051</v>
      </c>
      <c r="P4653" t="s">
        <v>3475</v>
      </c>
      <c r="Q4653">
        <v>18192260000171</v>
      </c>
      <c r="R4653" t="s">
        <v>102</v>
      </c>
      <c r="U4653">
        <v>2090</v>
      </c>
      <c r="Y4653" t="s">
        <v>271</v>
      </c>
      <c r="Z4653" t="s">
        <v>83</v>
      </c>
      <c r="AF4653" t="s">
        <v>85</v>
      </c>
      <c r="AG4653">
        <v>70000</v>
      </c>
      <c r="AH4653" s="2">
        <v>43899.633321759262</v>
      </c>
      <c r="AI4653" s="2">
        <v>43901.617361111108</v>
      </c>
      <c r="AJ4653" s="2">
        <v>43902.61546296296</v>
      </c>
      <c r="AM4653" t="s">
        <v>87</v>
      </c>
      <c r="AR4653" t="s">
        <v>87</v>
      </c>
      <c r="AU4653">
        <v>70000</v>
      </c>
      <c r="AW4653">
        <v>70000</v>
      </c>
      <c r="AX4653" s="3">
        <v>70000</v>
      </c>
      <c r="AY4653" s="3">
        <v>70000</v>
      </c>
      <c r="AZ4653">
        <v>70000</v>
      </c>
      <c r="BA4653" s="3">
        <v>0</v>
      </c>
      <c r="BB4653" t="s">
        <v>88</v>
      </c>
      <c r="BC4653" s="2">
        <v>44056.354166666664</v>
      </c>
      <c r="BQ4653">
        <v>9247486</v>
      </c>
      <c r="BS4653" t="s">
        <v>272</v>
      </c>
      <c r="BV4653" s="2">
        <v>44270.587060185186</v>
      </c>
    </row>
    <row r="4654" spans="1:74" x14ac:dyDescent="0.25">
      <c r="A4654" t="s">
        <v>4463</v>
      </c>
      <c r="B4654" t="s">
        <v>8870</v>
      </c>
      <c r="C4654">
        <v>1491</v>
      </c>
      <c r="D4654" t="s">
        <v>97</v>
      </c>
      <c r="E4654" t="s">
        <v>98</v>
      </c>
      <c r="F4654">
        <v>44232</v>
      </c>
      <c r="G4654" t="s">
        <v>269</v>
      </c>
      <c r="H4654" t="s">
        <v>76</v>
      </c>
      <c r="I4654">
        <v>1071</v>
      </c>
      <c r="J4654">
        <v>2020</v>
      </c>
      <c r="K4654">
        <v>11</v>
      </c>
      <c r="L4654" t="s">
        <v>77</v>
      </c>
      <c r="M4654" t="s">
        <v>269</v>
      </c>
      <c r="N4654" t="s">
        <v>78</v>
      </c>
      <c r="O4654" t="s">
        <v>2299</v>
      </c>
      <c r="P4654" t="s">
        <v>2300</v>
      </c>
      <c r="Q4654">
        <v>18457226000181</v>
      </c>
      <c r="R4654" t="s">
        <v>102</v>
      </c>
      <c r="U4654">
        <v>2090</v>
      </c>
      <c r="Y4654" t="s">
        <v>271</v>
      </c>
      <c r="Z4654" t="s">
        <v>83</v>
      </c>
      <c r="AF4654" t="s">
        <v>85</v>
      </c>
      <c r="AG4654">
        <v>255000</v>
      </c>
      <c r="AH4654" s="2">
        <v>43899.633321759262</v>
      </c>
      <c r="AI4654" s="2">
        <v>43901.617361111108</v>
      </c>
      <c r="AJ4654" s="2">
        <v>43902.61546296296</v>
      </c>
      <c r="AM4654" t="s">
        <v>87</v>
      </c>
      <c r="AR4654" t="s">
        <v>87</v>
      </c>
      <c r="AU4654">
        <v>255000</v>
      </c>
      <c r="AW4654">
        <v>255000</v>
      </c>
      <c r="AX4654" s="3">
        <v>255000</v>
      </c>
      <c r="AY4654" s="3">
        <v>255000</v>
      </c>
      <c r="AZ4654">
        <v>255000</v>
      </c>
      <c r="BA4654" s="3">
        <v>0</v>
      </c>
      <c r="BB4654" t="s">
        <v>88</v>
      </c>
      <c r="BC4654" s="2">
        <v>44056.354166666664</v>
      </c>
      <c r="BQ4654">
        <v>9247491</v>
      </c>
      <c r="BS4654" t="s">
        <v>272</v>
      </c>
      <c r="BV4654" s="2">
        <v>44270.587060185186</v>
      </c>
    </row>
    <row r="4655" spans="1:74" x14ac:dyDescent="0.25">
      <c r="A4655" t="s">
        <v>4463</v>
      </c>
      <c r="B4655" t="s">
        <v>8870</v>
      </c>
      <c r="C4655">
        <v>1491</v>
      </c>
      <c r="D4655" t="s">
        <v>97</v>
      </c>
      <c r="E4655" t="s">
        <v>98</v>
      </c>
      <c r="F4655">
        <v>44233</v>
      </c>
      <c r="G4655" t="s">
        <v>269</v>
      </c>
      <c r="H4655" t="s">
        <v>76</v>
      </c>
      <c r="I4655">
        <v>1071</v>
      </c>
      <c r="J4655">
        <v>2020</v>
      </c>
      <c r="K4655">
        <v>4</v>
      </c>
      <c r="L4655" t="s">
        <v>77</v>
      </c>
      <c r="M4655" t="s">
        <v>269</v>
      </c>
      <c r="N4655" t="s">
        <v>78</v>
      </c>
      <c r="O4655" t="s">
        <v>1957</v>
      </c>
      <c r="P4655" t="s">
        <v>1958</v>
      </c>
      <c r="Q4655">
        <v>18431155000148</v>
      </c>
      <c r="R4655" t="s">
        <v>102</v>
      </c>
      <c r="U4655">
        <v>2090</v>
      </c>
      <c r="Y4655" t="s">
        <v>271</v>
      </c>
      <c r="Z4655" t="s">
        <v>83</v>
      </c>
      <c r="AF4655" t="s">
        <v>85</v>
      </c>
      <c r="AG4655">
        <v>350000</v>
      </c>
      <c r="AH4655" s="2">
        <v>43899.633321759262</v>
      </c>
      <c r="AI4655" s="2">
        <v>43901.617361111108</v>
      </c>
      <c r="AJ4655" s="2">
        <v>43902.61546296296</v>
      </c>
      <c r="AM4655" t="s">
        <v>87</v>
      </c>
      <c r="AR4655" t="s">
        <v>87</v>
      </c>
      <c r="AU4655">
        <v>350000</v>
      </c>
      <c r="AW4655">
        <v>350000</v>
      </c>
      <c r="AX4655" s="3">
        <v>350000</v>
      </c>
      <c r="AY4655" s="3">
        <v>350000</v>
      </c>
      <c r="AZ4655">
        <v>350000</v>
      </c>
      <c r="BA4655" s="3">
        <v>0</v>
      </c>
      <c r="BB4655" t="s">
        <v>88</v>
      </c>
      <c r="BC4655" s="2">
        <v>44056.354166666664</v>
      </c>
      <c r="BQ4655">
        <v>9247492</v>
      </c>
      <c r="BS4655" t="s">
        <v>272</v>
      </c>
      <c r="BV4655" s="2">
        <v>44270.587060185186</v>
      </c>
    </row>
    <row r="4656" spans="1:74" x14ac:dyDescent="0.25">
      <c r="A4656" t="s">
        <v>4463</v>
      </c>
      <c r="B4656" t="s">
        <v>8870</v>
      </c>
      <c r="C4656">
        <v>1491</v>
      </c>
      <c r="D4656" t="s">
        <v>97</v>
      </c>
      <c r="E4656" t="s">
        <v>98</v>
      </c>
      <c r="F4656">
        <v>44234</v>
      </c>
      <c r="G4656" t="s">
        <v>269</v>
      </c>
      <c r="H4656" t="s">
        <v>76</v>
      </c>
      <c r="I4656">
        <v>1071</v>
      </c>
      <c r="J4656">
        <v>2020</v>
      </c>
      <c r="K4656">
        <v>8</v>
      </c>
      <c r="L4656" t="s">
        <v>77</v>
      </c>
      <c r="M4656" t="s">
        <v>269</v>
      </c>
      <c r="N4656" t="s">
        <v>78</v>
      </c>
      <c r="O4656" t="s">
        <v>4564</v>
      </c>
      <c r="P4656" t="s">
        <v>4939</v>
      </c>
      <c r="Q4656">
        <v>18591149000158</v>
      </c>
      <c r="R4656" t="s">
        <v>102</v>
      </c>
      <c r="U4656">
        <v>2090</v>
      </c>
      <c r="Y4656" t="s">
        <v>271</v>
      </c>
      <c r="Z4656" t="s">
        <v>83</v>
      </c>
      <c r="AF4656" t="s">
        <v>85</v>
      </c>
      <c r="AG4656">
        <v>250000</v>
      </c>
      <c r="AH4656" s="2">
        <v>43899.633321759262</v>
      </c>
      <c r="AI4656" s="2">
        <v>43901.617361111108</v>
      </c>
      <c r="AJ4656" s="2">
        <v>43902.61546296296</v>
      </c>
      <c r="AM4656" t="s">
        <v>87</v>
      </c>
      <c r="AR4656" t="s">
        <v>87</v>
      </c>
      <c r="AU4656">
        <v>250000</v>
      </c>
      <c r="AW4656">
        <v>250000</v>
      </c>
      <c r="AX4656" s="3">
        <v>250000</v>
      </c>
      <c r="AY4656" s="3">
        <v>250000</v>
      </c>
      <c r="AZ4656">
        <v>250000</v>
      </c>
      <c r="BA4656" s="3">
        <v>0</v>
      </c>
      <c r="BB4656" t="s">
        <v>88</v>
      </c>
      <c r="BC4656" s="2">
        <v>44056.354166666664</v>
      </c>
      <c r="BQ4656">
        <v>9247489</v>
      </c>
      <c r="BS4656" t="s">
        <v>272</v>
      </c>
      <c r="BV4656" s="2">
        <v>44270.587060185186</v>
      </c>
    </row>
    <row r="4657" spans="1:74" x14ac:dyDescent="0.25">
      <c r="A4657" t="s">
        <v>4463</v>
      </c>
      <c r="B4657" t="s">
        <v>8870</v>
      </c>
      <c r="C4657">
        <v>1491</v>
      </c>
      <c r="D4657" t="s">
        <v>97</v>
      </c>
      <c r="E4657" t="s">
        <v>98</v>
      </c>
      <c r="F4657">
        <v>44235</v>
      </c>
      <c r="G4657" t="s">
        <v>269</v>
      </c>
      <c r="H4657" t="s">
        <v>76</v>
      </c>
      <c r="I4657">
        <v>1071</v>
      </c>
      <c r="J4657">
        <v>2020</v>
      </c>
      <c r="K4657">
        <v>21</v>
      </c>
      <c r="L4657" t="s">
        <v>77</v>
      </c>
      <c r="M4657" t="s">
        <v>269</v>
      </c>
      <c r="N4657" t="s">
        <v>78</v>
      </c>
      <c r="O4657" t="s">
        <v>3258</v>
      </c>
      <c r="P4657" t="s">
        <v>5145</v>
      </c>
      <c r="Q4657">
        <v>16829640000149</v>
      </c>
      <c r="R4657" t="s">
        <v>102</v>
      </c>
      <c r="U4657">
        <v>2090</v>
      </c>
      <c r="Y4657" t="s">
        <v>271</v>
      </c>
      <c r="Z4657" t="s">
        <v>83</v>
      </c>
      <c r="AF4657" t="s">
        <v>85</v>
      </c>
      <c r="AG4657">
        <v>120000</v>
      </c>
      <c r="AH4657" s="2">
        <v>43899.633321759262</v>
      </c>
      <c r="AI4657" s="2">
        <v>43901.617361111108</v>
      </c>
      <c r="AJ4657" s="2">
        <v>43902.615474537037</v>
      </c>
      <c r="AM4657" t="s">
        <v>87</v>
      </c>
      <c r="AR4657" t="s">
        <v>87</v>
      </c>
      <c r="AU4657">
        <v>120000</v>
      </c>
      <c r="AW4657">
        <v>120000</v>
      </c>
      <c r="AX4657" s="3">
        <v>120000</v>
      </c>
      <c r="AY4657" s="3">
        <v>120000</v>
      </c>
      <c r="AZ4657">
        <v>120000</v>
      </c>
      <c r="BA4657" s="3">
        <v>0</v>
      </c>
      <c r="BB4657" t="s">
        <v>88</v>
      </c>
      <c r="BC4657" s="2">
        <v>44056.354166666664</v>
      </c>
      <c r="BQ4657">
        <v>9247487</v>
      </c>
      <c r="BS4657" t="s">
        <v>272</v>
      </c>
      <c r="BV4657" s="2">
        <v>44270.587060185186</v>
      </c>
    </row>
    <row r="4658" spans="1:74" x14ac:dyDescent="0.25">
      <c r="A4658" t="s">
        <v>4463</v>
      </c>
      <c r="B4658" t="s">
        <v>8870</v>
      </c>
      <c r="C4658">
        <v>1491</v>
      </c>
      <c r="D4658" t="s">
        <v>97</v>
      </c>
      <c r="E4658" t="s">
        <v>98</v>
      </c>
      <c r="F4658">
        <v>44236</v>
      </c>
      <c r="G4658" t="s">
        <v>269</v>
      </c>
      <c r="H4658" t="s">
        <v>76</v>
      </c>
      <c r="I4658">
        <v>1071</v>
      </c>
      <c r="J4658">
        <v>2020</v>
      </c>
      <c r="K4658">
        <v>24</v>
      </c>
      <c r="L4658" t="s">
        <v>77</v>
      </c>
      <c r="M4658" t="s">
        <v>269</v>
      </c>
      <c r="N4658" t="s">
        <v>78</v>
      </c>
      <c r="O4658" t="s">
        <v>1387</v>
      </c>
      <c r="P4658" t="s">
        <v>1833</v>
      </c>
      <c r="Q4658">
        <v>18431312000115</v>
      </c>
      <c r="R4658" t="s">
        <v>102</v>
      </c>
      <c r="U4658">
        <v>2090</v>
      </c>
      <c r="Y4658" t="s">
        <v>271</v>
      </c>
      <c r="Z4658" t="s">
        <v>83</v>
      </c>
      <c r="AF4658" t="s">
        <v>85</v>
      </c>
      <c r="AG4658">
        <v>255000</v>
      </c>
      <c r="AH4658" s="2">
        <v>43899.633321759262</v>
      </c>
      <c r="AI4658" s="2">
        <v>43901.617361111108</v>
      </c>
      <c r="AJ4658" s="2">
        <v>43902.615474537037</v>
      </c>
      <c r="AM4658" t="s">
        <v>87</v>
      </c>
      <c r="AR4658" t="s">
        <v>87</v>
      </c>
      <c r="AU4658">
        <v>255000</v>
      </c>
      <c r="AW4658">
        <v>255000</v>
      </c>
      <c r="AX4658" s="3">
        <v>255000</v>
      </c>
      <c r="AY4658" s="3">
        <v>255000</v>
      </c>
      <c r="AZ4658">
        <v>255000</v>
      </c>
      <c r="BA4658" s="3">
        <v>0</v>
      </c>
      <c r="BB4658" t="s">
        <v>88</v>
      </c>
      <c r="BC4658" s="2">
        <v>44056.354166666664</v>
      </c>
      <c r="BQ4658">
        <v>9247490</v>
      </c>
      <c r="BS4658" t="s">
        <v>272</v>
      </c>
      <c r="BV4658" s="2">
        <v>44270.587060185186</v>
      </c>
    </row>
    <row r="4659" spans="1:74" x14ac:dyDescent="0.25">
      <c r="A4659" t="s">
        <v>4463</v>
      </c>
      <c r="B4659" t="s">
        <v>8870</v>
      </c>
      <c r="C4659">
        <v>1491</v>
      </c>
      <c r="D4659" t="s">
        <v>97</v>
      </c>
      <c r="E4659" t="s">
        <v>98</v>
      </c>
      <c r="F4659">
        <v>44237</v>
      </c>
      <c r="G4659" t="s">
        <v>269</v>
      </c>
      <c r="H4659" t="s">
        <v>76</v>
      </c>
      <c r="I4659">
        <v>1071</v>
      </c>
      <c r="J4659">
        <v>2020</v>
      </c>
      <c r="K4659">
        <v>1</v>
      </c>
      <c r="L4659" t="s">
        <v>77</v>
      </c>
      <c r="M4659" t="s">
        <v>269</v>
      </c>
      <c r="N4659" t="s">
        <v>78</v>
      </c>
      <c r="O4659" t="s">
        <v>245</v>
      </c>
      <c r="P4659" t="s">
        <v>7462</v>
      </c>
      <c r="Q4659">
        <v>18567354000188</v>
      </c>
      <c r="R4659" t="s">
        <v>102</v>
      </c>
      <c r="U4659">
        <v>2090</v>
      </c>
      <c r="Y4659" t="s">
        <v>271</v>
      </c>
      <c r="Z4659" t="s">
        <v>83</v>
      </c>
      <c r="AF4659" t="s">
        <v>85</v>
      </c>
      <c r="AG4659">
        <v>200000</v>
      </c>
      <c r="AH4659" s="2">
        <v>43899.633321759262</v>
      </c>
      <c r="AI4659" s="2">
        <v>43901.617361111108</v>
      </c>
      <c r="AJ4659" s="2">
        <v>43902.615474537037</v>
      </c>
      <c r="AM4659" t="s">
        <v>87</v>
      </c>
      <c r="AR4659" t="s">
        <v>87</v>
      </c>
      <c r="AU4659">
        <v>200000</v>
      </c>
      <c r="AW4659">
        <v>200000</v>
      </c>
      <c r="AX4659" s="3">
        <v>200000</v>
      </c>
      <c r="AY4659" s="3">
        <v>200000</v>
      </c>
      <c r="AZ4659">
        <v>200000</v>
      </c>
      <c r="BA4659" s="3">
        <v>0</v>
      </c>
      <c r="BB4659" t="s">
        <v>88</v>
      </c>
      <c r="BC4659" s="2">
        <v>44056.354166666664</v>
      </c>
      <c r="BQ4659">
        <v>9247488</v>
      </c>
      <c r="BS4659" t="s">
        <v>272</v>
      </c>
      <c r="BV4659" s="2">
        <v>44270.587060185186</v>
      </c>
    </row>
    <row r="4660" spans="1:74" x14ac:dyDescent="0.25">
      <c r="A4660" t="s">
        <v>4463</v>
      </c>
      <c r="B4660" t="s">
        <v>8870</v>
      </c>
      <c r="C4660">
        <v>4291</v>
      </c>
      <c r="D4660" t="s">
        <v>73</v>
      </c>
      <c r="E4660" t="s">
        <v>74</v>
      </c>
      <c r="F4660">
        <v>44207</v>
      </c>
      <c r="G4660" t="s">
        <v>75</v>
      </c>
      <c r="H4660" t="s">
        <v>76</v>
      </c>
      <c r="I4660">
        <v>1297</v>
      </c>
      <c r="J4660">
        <v>2020</v>
      </c>
      <c r="K4660">
        <v>15</v>
      </c>
      <c r="L4660" t="s">
        <v>77</v>
      </c>
      <c r="M4660" t="s">
        <v>75</v>
      </c>
      <c r="N4660" t="s">
        <v>78</v>
      </c>
      <c r="O4660" t="s">
        <v>1387</v>
      </c>
      <c r="P4660" t="s">
        <v>4582</v>
      </c>
      <c r="Q4660">
        <v>13996274000124</v>
      </c>
      <c r="R4660" t="s">
        <v>92</v>
      </c>
      <c r="U4660">
        <v>4457</v>
      </c>
      <c r="V4660" t="s">
        <v>8861</v>
      </c>
      <c r="X4660" t="s">
        <v>8861</v>
      </c>
      <c r="Y4660" t="s">
        <v>734</v>
      </c>
      <c r="Z4660" t="s">
        <v>83</v>
      </c>
      <c r="AE4660" t="s">
        <v>84</v>
      </c>
      <c r="AF4660" t="s">
        <v>85</v>
      </c>
      <c r="AG4660">
        <v>1000000</v>
      </c>
      <c r="AH4660" s="2">
        <v>43899.618692129632</v>
      </c>
      <c r="AI4660" s="2">
        <v>43902.754826388889</v>
      </c>
      <c r="AJ4660" s="2">
        <v>43902.788182870368</v>
      </c>
      <c r="AM4660" t="s">
        <v>87</v>
      </c>
      <c r="AR4660" t="s">
        <v>87</v>
      </c>
      <c r="AU4660">
        <v>1000000</v>
      </c>
      <c r="AW4660">
        <v>1000000</v>
      </c>
      <c r="AX4660" s="3">
        <v>1000000</v>
      </c>
      <c r="AY4660" s="3">
        <v>1000000</v>
      </c>
      <c r="AZ4660">
        <v>1000000</v>
      </c>
      <c r="BA4660" s="3">
        <v>0</v>
      </c>
      <c r="BB4660" t="s">
        <v>88</v>
      </c>
      <c r="BC4660" s="2">
        <v>44161.644571759258</v>
      </c>
      <c r="BQ4660">
        <v>9247783</v>
      </c>
      <c r="BS4660">
        <v>7098</v>
      </c>
      <c r="BT4660" t="s">
        <v>89</v>
      </c>
      <c r="BU4660" t="s">
        <v>89</v>
      </c>
      <c r="BV4660" s="2">
        <v>44270.587060185186</v>
      </c>
    </row>
    <row r="4661" spans="1:74" x14ac:dyDescent="0.25">
      <c r="A4661" t="s">
        <v>4463</v>
      </c>
      <c r="B4661" t="s">
        <v>8870</v>
      </c>
      <c r="C4661">
        <v>4291</v>
      </c>
      <c r="D4661" t="s">
        <v>73</v>
      </c>
      <c r="E4661" t="s">
        <v>74</v>
      </c>
      <c r="F4661">
        <v>44209</v>
      </c>
      <c r="G4661" t="s">
        <v>75</v>
      </c>
      <c r="H4661" t="s">
        <v>76</v>
      </c>
      <c r="I4661">
        <v>1298</v>
      </c>
      <c r="J4661">
        <v>2020</v>
      </c>
      <c r="K4661">
        <v>6</v>
      </c>
      <c r="L4661" t="s">
        <v>77</v>
      </c>
      <c r="M4661" t="s">
        <v>75</v>
      </c>
      <c r="N4661" t="s">
        <v>78</v>
      </c>
      <c r="O4661" t="s">
        <v>1957</v>
      </c>
      <c r="P4661" t="s">
        <v>5036</v>
      </c>
      <c r="Q4661">
        <v>13940171000142</v>
      </c>
      <c r="R4661" t="s">
        <v>92</v>
      </c>
      <c r="U4661">
        <v>4463</v>
      </c>
      <c r="V4661" t="s">
        <v>8861</v>
      </c>
      <c r="X4661" t="s">
        <v>8861</v>
      </c>
      <c r="Y4661" t="s">
        <v>253</v>
      </c>
      <c r="Z4661" t="s">
        <v>93</v>
      </c>
      <c r="AE4661" t="s">
        <v>94</v>
      </c>
      <c r="AF4661" t="s">
        <v>85</v>
      </c>
      <c r="AG4661">
        <v>85000</v>
      </c>
      <c r="AH4661" s="2">
        <v>43899.620138888888</v>
      </c>
      <c r="AI4661" s="2">
        <v>43900.70480324074</v>
      </c>
      <c r="AJ4661" s="2">
        <v>43902.788171296299</v>
      </c>
      <c r="AM4661" t="s">
        <v>87</v>
      </c>
      <c r="AR4661" t="s">
        <v>87</v>
      </c>
      <c r="AU4661">
        <v>85000</v>
      </c>
      <c r="AW4661">
        <v>85000</v>
      </c>
      <c r="AX4661" s="3">
        <v>85000</v>
      </c>
      <c r="AY4661" s="3">
        <v>85000</v>
      </c>
      <c r="AZ4661">
        <v>85000</v>
      </c>
      <c r="BA4661" s="3">
        <v>0</v>
      </c>
      <c r="BB4661" t="s">
        <v>88</v>
      </c>
      <c r="BC4661" s="2">
        <v>44161.673530092594</v>
      </c>
      <c r="BQ4661">
        <v>9249006</v>
      </c>
      <c r="BS4661">
        <v>7110</v>
      </c>
      <c r="BT4661" t="s">
        <v>89</v>
      </c>
      <c r="BU4661" t="s">
        <v>89</v>
      </c>
      <c r="BV4661" s="2">
        <v>44270.587060185186</v>
      </c>
    </row>
    <row r="4662" spans="1:74" x14ac:dyDescent="0.25">
      <c r="A4662" t="s">
        <v>4463</v>
      </c>
      <c r="B4662" t="s">
        <v>8870</v>
      </c>
      <c r="C4662">
        <v>4291</v>
      </c>
      <c r="D4662" t="s">
        <v>73</v>
      </c>
      <c r="E4662" t="s">
        <v>74</v>
      </c>
      <c r="F4662">
        <v>44211</v>
      </c>
      <c r="G4662" t="s">
        <v>75</v>
      </c>
      <c r="H4662" t="s">
        <v>76</v>
      </c>
      <c r="I4662">
        <v>1299</v>
      </c>
      <c r="J4662">
        <v>2020</v>
      </c>
      <c r="K4662">
        <v>5</v>
      </c>
      <c r="L4662" t="s">
        <v>77</v>
      </c>
      <c r="M4662" t="s">
        <v>75</v>
      </c>
      <c r="N4662" t="s">
        <v>78</v>
      </c>
      <c r="O4662" t="s">
        <v>1957</v>
      </c>
      <c r="P4662" t="s">
        <v>5036</v>
      </c>
      <c r="Q4662">
        <v>13940171000142</v>
      </c>
      <c r="R4662" t="s">
        <v>92</v>
      </c>
      <c r="U4662">
        <v>4463</v>
      </c>
      <c r="V4662" t="s">
        <v>8861</v>
      </c>
      <c r="X4662" t="s">
        <v>8861</v>
      </c>
      <c r="Y4662" t="s">
        <v>253</v>
      </c>
      <c r="Z4662" t="s">
        <v>93</v>
      </c>
      <c r="AE4662" t="s">
        <v>94</v>
      </c>
      <c r="AF4662" t="s">
        <v>85</v>
      </c>
      <c r="AG4662">
        <v>265000</v>
      </c>
      <c r="AH4662" s="2">
        <v>43899.621134259258</v>
      </c>
      <c r="AI4662" s="2">
        <v>43900.70480324074</v>
      </c>
      <c r="AJ4662" s="2">
        <v>43902.788148148145</v>
      </c>
      <c r="AM4662" t="s">
        <v>87</v>
      </c>
      <c r="AR4662" t="s">
        <v>87</v>
      </c>
      <c r="AU4662">
        <v>265000</v>
      </c>
      <c r="AW4662">
        <v>265000</v>
      </c>
      <c r="AX4662" s="3">
        <v>265000</v>
      </c>
      <c r="AY4662" s="3">
        <v>265000</v>
      </c>
      <c r="AZ4662">
        <v>265000</v>
      </c>
      <c r="BA4662" s="3">
        <v>0</v>
      </c>
      <c r="BB4662" t="s">
        <v>88</v>
      </c>
      <c r="BC4662" s="2">
        <v>44161.673530092594</v>
      </c>
      <c r="BQ4662">
        <v>9249005</v>
      </c>
      <c r="BS4662">
        <v>7110</v>
      </c>
      <c r="BT4662" t="s">
        <v>89</v>
      </c>
      <c r="BU4662" t="s">
        <v>89</v>
      </c>
      <c r="BV4662" s="2">
        <v>44270.587060185186</v>
      </c>
    </row>
    <row r="4663" spans="1:74" x14ac:dyDescent="0.25">
      <c r="A4663" t="s">
        <v>4463</v>
      </c>
      <c r="B4663" t="s">
        <v>8870</v>
      </c>
      <c r="C4663">
        <v>4291</v>
      </c>
      <c r="D4663" t="s">
        <v>73</v>
      </c>
      <c r="E4663" t="s">
        <v>74</v>
      </c>
      <c r="F4663">
        <v>44214</v>
      </c>
      <c r="G4663" t="s">
        <v>75</v>
      </c>
      <c r="H4663" t="s">
        <v>76</v>
      </c>
      <c r="I4663">
        <v>1300</v>
      </c>
      <c r="J4663">
        <v>2020</v>
      </c>
      <c r="K4663">
        <v>7</v>
      </c>
      <c r="L4663" t="s">
        <v>77</v>
      </c>
      <c r="M4663" t="s">
        <v>75</v>
      </c>
      <c r="N4663" t="s">
        <v>78</v>
      </c>
      <c r="O4663" t="s">
        <v>2171</v>
      </c>
      <c r="P4663" t="s">
        <v>4870</v>
      </c>
      <c r="Q4663">
        <v>97529530000163</v>
      </c>
      <c r="R4663" t="s">
        <v>92</v>
      </c>
      <c r="U4663">
        <v>4461</v>
      </c>
      <c r="V4663" t="s">
        <v>8861</v>
      </c>
      <c r="X4663" t="s">
        <v>8861</v>
      </c>
      <c r="Y4663" t="s">
        <v>216</v>
      </c>
      <c r="Z4663" t="s">
        <v>93</v>
      </c>
      <c r="AE4663" t="s">
        <v>94</v>
      </c>
      <c r="AF4663" t="s">
        <v>85</v>
      </c>
      <c r="AG4663">
        <v>500000</v>
      </c>
      <c r="AH4663" s="2">
        <v>43899.625439814816</v>
      </c>
      <c r="AI4663" s="2">
        <v>43901.435763888891</v>
      </c>
      <c r="AJ4663" s="2">
        <v>43902.788136574076</v>
      </c>
      <c r="AM4663" t="s">
        <v>87</v>
      </c>
      <c r="AR4663" t="s">
        <v>87</v>
      </c>
      <c r="AU4663">
        <v>500000</v>
      </c>
      <c r="AW4663">
        <v>500000</v>
      </c>
      <c r="AX4663" s="3">
        <v>500000</v>
      </c>
      <c r="AY4663" s="3">
        <v>500000</v>
      </c>
      <c r="AZ4663">
        <v>500000</v>
      </c>
      <c r="BA4663" s="3">
        <v>0</v>
      </c>
      <c r="BB4663" t="s">
        <v>88</v>
      </c>
      <c r="BC4663" s="2">
        <v>44161.469375000001</v>
      </c>
      <c r="BQ4663">
        <v>9248773</v>
      </c>
      <c r="BS4663">
        <v>7097</v>
      </c>
      <c r="BT4663" t="s">
        <v>89</v>
      </c>
      <c r="BU4663" t="s">
        <v>89</v>
      </c>
      <c r="BV4663" s="2">
        <v>44270.587060185186</v>
      </c>
    </row>
    <row r="4664" spans="1:74" x14ac:dyDescent="0.25">
      <c r="A4664" t="s">
        <v>4463</v>
      </c>
      <c r="B4664" t="s">
        <v>8870</v>
      </c>
      <c r="C4664">
        <v>4291</v>
      </c>
      <c r="D4664" t="s">
        <v>73</v>
      </c>
      <c r="E4664" t="s">
        <v>74</v>
      </c>
      <c r="F4664">
        <v>44215</v>
      </c>
      <c r="G4664" t="s">
        <v>75</v>
      </c>
      <c r="H4664" t="s">
        <v>76</v>
      </c>
      <c r="I4664">
        <v>1300</v>
      </c>
      <c r="J4664">
        <v>2020</v>
      </c>
      <c r="K4664">
        <v>26</v>
      </c>
      <c r="L4664" t="s">
        <v>77</v>
      </c>
      <c r="M4664" t="s">
        <v>75</v>
      </c>
      <c r="N4664" t="s">
        <v>78</v>
      </c>
      <c r="O4664" t="s">
        <v>3501</v>
      </c>
      <c r="P4664" t="s">
        <v>3502</v>
      </c>
      <c r="Q4664">
        <v>14179123000146</v>
      </c>
      <c r="R4664" t="s">
        <v>92</v>
      </c>
      <c r="U4664">
        <v>4461</v>
      </c>
      <c r="V4664" t="s">
        <v>8861</v>
      </c>
      <c r="X4664" t="s">
        <v>8861</v>
      </c>
      <c r="Y4664" t="s">
        <v>216</v>
      </c>
      <c r="Z4664" t="s">
        <v>93</v>
      </c>
      <c r="AE4664" t="s">
        <v>94</v>
      </c>
      <c r="AF4664" t="s">
        <v>85</v>
      </c>
      <c r="AG4664">
        <v>100000</v>
      </c>
      <c r="AH4664" s="2">
        <v>43899.625439814816</v>
      </c>
      <c r="AI4664" s="2">
        <v>43901.436284722222</v>
      </c>
      <c r="AJ4664" s="2">
        <v>43902.788113425922</v>
      </c>
      <c r="AM4664" t="s">
        <v>87</v>
      </c>
      <c r="AR4664" t="s">
        <v>87</v>
      </c>
      <c r="AU4664">
        <v>100000</v>
      </c>
      <c r="AW4664">
        <v>100000</v>
      </c>
      <c r="AX4664" s="3">
        <v>100000</v>
      </c>
      <c r="AY4664" s="3">
        <v>100000</v>
      </c>
      <c r="AZ4664">
        <v>100000</v>
      </c>
      <c r="BA4664" s="3">
        <v>0</v>
      </c>
      <c r="BB4664" t="s">
        <v>88</v>
      </c>
      <c r="BC4664" s="2">
        <v>44160.685983796298</v>
      </c>
      <c r="BQ4664">
        <v>9248089</v>
      </c>
      <c r="BS4664">
        <v>7097</v>
      </c>
      <c r="BT4664" t="s">
        <v>89</v>
      </c>
      <c r="BU4664" t="s">
        <v>89</v>
      </c>
      <c r="BV4664" s="2">
        <v>44270.587060185186</v>
      </c>
    </row>
    <row r="4665" spans="1:74" x14ac:dyDescent="0.25">
      <c r="A4665" t="s">
        <v>4463</v>
      </c>
      <c r="B4665" t="s">
        <v>8870</v>
      </c>
      <c r="C4665">
        <v>4291</v>
      </c>
      <c r="D4665" t="s">
        <v>73</v>
      </c>
      <c r="E4665" t="s">
        <v>74</v>
      </c>
      <c r="F4665">
        <v>44216</v>
      </c>
      <c r="G4665" t="s">
        <v>75</v>
      </c>
      <c r="H4665" t="s">
        <v>76</v>
      </c>
      <c r="I4665">
        <v>1300</v>
      </c>
      <c r="J4665">
        <v>2020</v>
      </c>
      <c r="K4665">
        <v>10</v>
      </c>
      <c r="L4665" t="s">
        <v>77</v>
      </c>
      <c r="M4665" t="s">
        <v>75</v>
      </c>
      <c r="N4665" t="s">
        <v>78</v>
      </c>
      <c r="O4665" t="s">
        <v>4564</v>
      </c>
      <c r="P4665" t="s">
        <v>4565</v>
      </c>
      <c r="Q4665">
        <v>12157307000180</v>
      </c>
      <c r="R4665" t="s">
        <v>92</v>
      </c>
      <c r="U4665">
        <v>4461</v>
      </c>
      <c r="V4665" t="s">
        <v>8861</v>
      </c>
      <c r="X4665" t="s">
        <v>8861</v>
      </c>
      <c r="Y4665" t="s">
        <v>216</v>
      </c>
      <c r="Z4665" t="s">
        <v>93</v>
      </c>
      <c r="AE4665" t="s">
        <v>94</v>
      </c>
      <c r="AF4665" t="s">
        <v>85</v>
      </c>
      <c r="AG4665">
        <v>250000</v>
      </c>
      <c r="AH4665" s="2">
        <v>43899.625439814816</v>
      </c>
      <c r="AI4665" s="2">
        <v>43901.437094907407</v>
      </c>
      <c r="AJ4665" s="2">
        <v>43902.788090277776</v>
      </c>
      <c r="AM4665" t="s">
        <v>87</v>
      </c>
      <c r="AR4665" t="s">
        <v>87</v>
      </c>
      <c r="AU4665">
        <v>250000</v>
      </c>
      <c r="AW4665">
        <v>250000</v>
      </c>
      <c r="AX4665" s="3">
        <v>250000</v>
      </c>
      <c r="AY4665" s="3">
        <v>250000</v>
      </c>
      <c r="AZ4665">
        <v>250000</v>
      </c>
      <c r="BA4665" s="3">
        <v>0</v>
      </c>
      <c r="BB4665" t="s">
        <v>88</v>
      </c>
      <c r="BC4665" s="2">
        <v>44161.460381944446</v>
      </c>
      <c r="BQ4665">
        <v>9248657</v>
      </c>
      <c r="BS4665">
        <v>7097</v>
      </c>
      <c r="BT4665" t="s">
        <v>89</v>
      </c>
      <c r="BU4665" t="s">
        <v>89</v>
      </c>
      <c r="BV4665" s="2">
        <v>44270.587060185186</v>
      </c>
    </row>
    <row r="4666" spans="1:74" x14ac:dyDescent="0.25">
      <c r="A4666" t="s">
        <v>4463</v>
      </c>
      <c r="B4666" t="s">
        <v>8870</v>
      </c>
      <c r="C4666">
        <v>4291</v>
      </c>
      <c r="D4666" t="s">
        <v>73</v>
      </c>
      <c r="E4666" t="s">
        <v>74</v>
      </c>
      <c r="F4666">
        <v>44217</v>
      </c>
      <c r="G4666" t="s">
        <v>75</v>
      </c>
      <c r="H4666" t="s">
        <v>76</v>
      </c>
      <c r="I4666">
        <v>1300</v>
      </c>
      <c r="J4666">
        <v>2020</v>
      </c>
      <c r="K4666">
        <v>9</v>
      </c>
      <c r="L4666" t="s">
        <v>77</v>
      </c>
      <c r="M4666" t="s">
        <v>75</v>
      </c>
      <c r="N4666" t="s">
        <v>78</v>
      </c>
      <c r="O4666" t="s">
        <v>4617</v>
      </c>
      <c r="P4666" t="s">
        <v>4618</v>
      </c>
      <c r="Q4666">
        <v>11409354000100</v>
      </c>
      <c r="R4666" t="s">
        <v>92</v>
      </c>
      <c r="U4666">
        <v>4461</v>
      </c>
      <c r="V4666" t="s">
        <v>8861</v>
      </c>
      <c r="X4666" t="s">
        <v>8861</v>
      </c>
      <c r="Y4666" t="s">
        <v>216</v>
      </c>
      <c r="Z4666" t="s">
        <v>93</v>
      </c>
      <c r="AE4666" t="s">
        <v>94</v>
      </c>
      <c r="AF4666" t="s">
        <v>85</v>
      </c>
      <c r="AG4666">
        <v>200000</v>
      </c>
      <c r="AH4666" s="2">
        <v>43899.625439814816</v>
      </c>
      <c r="AI4666" s="2">
        <v>43901.440127314818</v>
      </c>
      <c r="AJ4666" s="2">
        <v>43902.788078703707</v>
      </c>
      <c r="AM4666" t="s">
        <v>87</v>
      </c>
      <c r="AR4666" t="s">
        <v>87</v>
      </c>
      <c r="AU4666">
        <v>200000</v>
      </c>
      <c r="AW4666">
        <v>200000</v>
      </c>
      <c r="AX4666" s="3">
        <v>200000</v>
      </c>
      <c r="AY4666" s="3">
        <v>200000</v>
      </c>
      <c r="AZ4666">
        <v>200000</v>
      </c>
      <c r="BA4666" s="3">
        <v>0</v>
      </c>
      <c r="BB4666" t="s">
        <v>88</v>
      </c>
      <c r="BC4666" s="2">
        <v>44160.463101851848</v>
      </c>
      <c r="BQ4666">
        <v>9248768</v>
      </c>
      <c r="BS4666">
        <v>7097</v>
      </c>
      <c r="BT4666" t="s">
        <v>89</v>
      </c>
      <c r="BU4666" t="s">
        <v>89</v>
      </c>
      <c r="BV4666" s="2">
        <v>44270.587060185186</v>
      </c>
    </row>
    <row r="4667" spans="1:74" x14ac:dyDescent="0.25">
      <c r="A4667" t="s">
        <v>4463</v>
      </c>
      <c r="B4667" t="s">
        <v>8870</v>
      </c>
      <c r="C4667">
        <v>4291</v>
      </c>
      <c r="D4667" t="s">
        <v>73</v>
      </c>
      <c r="E4667" t="s">
        <v>74</v>
      </c>
      <c r="F4667">
        <v>44218</v>
      </c>
      <c r="G4667" t="s">
        <v>75</v>
      </c>
      <c r="H4667" t="s">
        <v>76</v>
      </c>
      <c r="I4667">
        <v>1300</v>
      </c>
      <c r="J4667">
        <v>2020</v>
      </c>
      <c r="K4667">
        <v>3</v>
      </c>
      <c r="L4667" t="s">
        <v>77</v>
      </c>
      <c r="M4667" t="s">
        <v>75</v>
      </c>
      <c r="N4667" t="s">
        <v>78</v>
      </c>
      <c r="O4667" t="s">
        <v>3349</v>
      </c>
      <c r="P4667" t="s">
        <v>3494</v>
      </c>
      <c r="Q4667">
        <v>17490085000136</v>
      </c>
      <c r="R4667" t="s">
        <v>92</v>
      </c>
      <c r="U4667">
        <v>4461</v>
      </c>
      <c r="V4667" t="s">
        <v>8861</v>
      </c>
      <c r="X4667" t="s">
        <v>8861</v>
      </c>
      <c r="Y4667" t="s">
        <v>216</v>
      </c>
      <c r="Z4667" t="s">
        <v>93</v>
      </c>
      <c r="AE4667" t="s">
        <v>94</v>
      </c>
      <c r="AF4667" t="s">
        <v>85</v>
      </c>
      <c r="AG4667">
        <v>460000</v>
      </c>
      <c r="AH4667" s="2">
        <v>43899.625439814816</v>
      </c>
      <c r="AI4667" s="2">
        <v>43901.440127314818</v>
      </c>
      <c r="AJ4667" s="2">
        <v>43902.788055555553</v>
      </c>
      <c r="AM4667" t="s">
        <v>87</v>
      </c>
      <c r="AR4667" t="s">
        <v>87</v>
      </c>
      <c r="AU4667">
        <v>460000</v>
      </c>
      <c r="AW4667">
        <v>460000</v>
      </c>
      <c r="AX4667" s="3">
        <v>460000</v>
      </c>
      <c r="AY4667" s="3">
        <v>460000</v>
      </c>
      <c r="AZ4667">
        <v>460000</v>
      </c>
      <c r="BA4667" s="3">
        <v>0</v>
      </c>
      <c r="BB4667" t="s">
        <v>88</v>
      </c>
      <c r="BC4667" s="2">
        <v>44161.437511574077</v>
      </c>
      <c r="BQ4667">
        <v>9248416</v>
      </c>
      <c r="BS4667">
        <v>7097</v>
      </c>
      <c r="BT4667" t="s">
        <v>89</v>
      </c>
      <c r="BU4667" t="s">
        <v>89</v>
      </c>
      <c r="BV4667" s="2">
        <v>44270.587060185186</v>
      </c>
    </row>
    <row r="4668" spans="1:74" x14ac:dyDescent="0.25">
      <c r="A4668" t="s">
        <v>4463</v>
      </c>
      <c r="B4668" t="s">
        <v>8870</v>
      </c>
      <c r="C4668">
        <v>4291</v>
      </c>
      <c r="D4668" t="s">
        <v>73</v>
      </c>
      <c r="E4668" t="s">
        <v>74</v>
      </c>
      <c r="F4668">
        <v>44219</v>
      </c>
      <c r="G4668" t="s">
        <v>75</v>
      </c>
      <c r="H4668" t="s">
        <v>76</v>
      </c>
      <c r="I4668">
        <v>1300</v>
      </c>
      <c r="J4668">
        <v>2020</v>
      </c>
      <c r="K4668">
        <v>19</v>
      </c>
      <c r="L4668" t="s">
        <v>77</v>
      </c>
      <c r="M4668" t="s">
        <v>75</v>
      </c>
      <c r="N4668" t="s">
        <v>78</v>
      </c>
      <c r="O4668" t="s">
        <v>3258</v>
      </c>
      <c r="P4668" t="s">
        <v>5135</v>
      </c>
      <c r="Q4668">
        <v>19250765000108</v>
      </c>
      <c r="R4668" t="s">
        <v>92</v>
      </c>
      <c r="U4668">
        <v>4461</v>
      </c>
      <c r="V4668" t="s">
        <v>8861</v>
      </c>
      <c r="X4668" t="s">
        <v>8861</v>
      </c>
      <c r="Y4668" t="s">
        <v>216</v>
      </c>
      <c r="Z4668" t="s">
        <v>93</v>
      </c>
      <c r="AE4668" t="s">
        <v>94</v>
      </c>
      <c r="AF4668" t="s">
        <v>85</v>
      </c>
      <c r="AG4668">
        <v>225000</v>
      </c>
      <c r="AH4668" s="2">
        <v>43899.625439814816</v>
      </c>
      <c r="AI4668" s="2">
        <v>43901.440127314818</v>
      </c>
      <c r="AJ4668" s="2">
        <v>43902.788043981483</v>
      </c>
      <c r="AM4668" t="s">
        <v>87</v>
      </c>
      <c r="AR4668" t="s">
        <v>87</v>
      </c>
      <c r="AU4668">
        <v>225000</v>
      </c>
      <c r="AW4668">
        <v>225000</v>
      </c>
      <c r="AX4668" s="3">
        <v>225000</v>
      </c>
      <c r="AY4668" s="3">
        <v>225000</v>
      </c>
      <c r="AZ4668">
        <v>225000</v>
      </c>
      <c r="BA4668" s="3">
        <v>0</v>
      </c>
      <c r="BB4668" t="s">
        <v>88</v>
      </c>
      <c r="BC4668" s="2">
        <v>44160.463125000002</v>
      </c>
      <c r="BQ4668">
        <v>9248280</v>
      </c>
      <c r="BS4668">
        <v>7097</v>
      </c>
      <c r="BT4668" t="s">
        <v>89</v>
      </c>
      <c r="BU4668" t="s">
        <v>89</v>
      </c>
      <c r="BV4668" s="2">
        <v>44270.587060185186</v>
      </c>
    </row>
    <row r="4669" spans="1:74" x14ac:dyDescent="0.25">
      <c r="A4669" t="s">
        <v>4463</v>
      </c>
      <c r="B4669" t="s">
        <v>8870</v>
      </c>
      <c r="C4669">
        <v>1491</v>
      </c>
      <c r="D4669" t="s">
        <v>97</v>
      </c>
      <c r="E4669" t="s">
        <v>98</v>
      </c>
      <c r="F4669">
        <v>58388</v>
      </c>
      <c r="G4669" t="s">
        <v>269</v>
      </c>
      <c r="H4669" t="s">
        <v>343</v>
      </c>
      <c r="I4669">
        <v>2141</v>
      </c>
      <c r="J4669">
        <v>2020</v>
      </c>
      <c r="K4669">
        <v>30</v>
      </c>
      <c r="L4669" t="s">
        <v>77</v>
      </c>
      <c r="M4669" t="s">
        <v>269</v>
      </c>
      <c r="N4669" t="s">
        <v>78</v>
      </c>
      <c r="O4669" t="s">
        <v>1387</v>
      </c>
      <c r="P4669" t="s">
        <v>1833</v>
      </c>
      <c r="Q4669">
        <v>18431312000115</v>
      </c>
      <c r="R4669" t="s">
        <v>102</v>
      </c>
      <c r="U4669">
        <v>2090</v>
      </c>
      <c r="Y4669" t="s">
        <v>271</v>
      </c>
      <c r="Z4669" t="s">
        <v>93</v>
      </c>
      <c r="AF4669" t="s">
        <v>348</v>
      </c>
      <c r="AG4669">
        <v>40540.839999999997</v>
      </c>
      <c r="AH4669" s="2">
        <v>44152.438888888886</v>
      </c>
      <c r="AI4669" s="2">
        <v>44162.477592592593</v>
      </c>
      <c r="AJ4669" s="2">
        <v>44162.489525462966</v>
      </c>
      <c r="AM4669" t="s">
        <v>87</v>
      </c>
      <c r="AR4669" t="s">
        <v>87</v>
      </c>
      <c r="AU4669">
        <v>40540.839999999997</v>
      </c>
      <c r="AW4669">
        <v>40540.839999999997</v>
      </c>
      <c r="AX4669" s="3">
        <v>40540.839999999997</v>
      </c>
      <c r="AY4669" s="3">
        <v>40540.839999999997</v>
      </c>
      <c r="AZ4669">
        <v>40540.839999999997</v>
      </c>
      <c r="BA4669" s="3">
        <v>0</v>
      </c>
      <c r="BB4669" t="s">
        <v>88</v>
      </c>
      <c r="BC4669" s="2">
        <v>44162.489525462966</v>
      </c>
      <c r="BQ4669">
        <v>9264915</v>
      </c>
      <c r="BS4669" t="s">
        <v>752</v>
      </c>
      <c r="BV4669" s="2">
        <v>44270.587060185186</v>
      </c>
    </row>
    <row r="4670" spans="1:74" x14ac:dyDescent="0.25">
      <c r="A4670" t="s">
        <v>4463</v>
      </c>
      <c r="B4670" t="s">
        <v>8870</v>
      </c>
      <c r="C4670">
        <v>1491</v>
      </c>
      <c r="D4670" t="s">
        <v>97</v>
      </c>
      <c r="E4670" t="s">
        <v>98</v>
      </c>
      <c r="F4670">
        <v>58389</v>
      </c>
      <c r="G4670" t="s">
        <v>269</v>
      </c>
      <c r="H4670" t="s">
        <v>343</v>
      </c>
      <c r="I4670">
        <v>2142</v>
      </c>
      <c r="J4670">
        <v>2020</v>
      </c>
      <c r="K4670">
        <v>31</v>
      </c>
      <c r="L4670" t="s">
        <v>77</v>
      </c>
      <c r="M4670" t="s">
        <v>269</v>
      </c>
      <c r="N4670" t="s">
        <v>78</v>
      </c>
      <c r="O4670" t="s">
        <v>1387</v>
      </c>
      <c r="P4670" t="s">
        <v>1833</v>
      </c>
      <c r="Q4670">
        <v>18431312000115</v>
      </c>
      <c r="R4670" t="s">
        <v>102</v>
      </c>
      <c r="U4670">
        <v>2090</v>
      </c>
      <c r="Y4670" t="s">
        <v>271</v>
      </c>
      <c r="Z4670" t="s">
        <v>83</v>
      </c>
      <c r="AF4670" t="s">
        <v>348</v>
      </c>
      <c r="AG4670">
        <v>95000</v>
      </c>
      <c r="AH4670" s="2">
        <v>44152.44027777778</v>
      </c>
      <c r="AI4670" s="2">
        <v>44159.626226851855</v>
      </c>
      <c r="AJ4670" s="2">
        <v>44160.473078703704</v>
      </c>
      <c r="AM4670" t="s">
        <v>87</v>
      </c>
      <c r="AR4670" t="s">
        <v>87</v>
      </c>
      <c r="AU4670">
        <v>95000</v>
      </c>
      <c r="AW4670">
        <v>95000</v>
      </c>
      <c r="AX4670" s="3">
        <v>95000</v>
      </c>
      <c r="AY4670" s="3">
        <v>95000</v>
      </c>
      <c r="AZ4670">
        <v>95000</v>
      </c>
      <c r="BA4670" s="3">
        <v>0</v>
      </c>
      <c r="BB4670" t="s">
        <v>88</v>
      </c>
      <c r="BC4670" s="2">
        <v>44160.473078703704</v>
      </c>
      <c r="BQ4670">
        <v>9264916</v>
      </c>
      <c r="BS4670" t="s">
        <v>752</v>
      </c>
      <c r="BV4670" s="2">
        <v>44270.587060185186</v>
      </c>
    </row>
    <row r="4671" spans="1:74" x14ac:dyDescent="0.25">
      <c r="A4671" t="s">
        <v>4463</v>
      </c>
      <c r="B4671" t="s">
        <v>8870</v>
      </c>
      <c r="C4671">
        <v>1481</v>
      </c>
      <c r="D4671" t="s">
        <v>254</v>
      </c>
      <c r="E4671" t="s">
        <v>255</v>
      </c>
      <c r="F4671">
        <v>45808</v>
      </c>
      <c r="G4671" t="s">
        <v>99</v>
      </c>
      <c r="H4671" t="s">
        <v>77</v>
      </c>
      <c r="I4671">
        <v>399</v>
      </c>
      <c r="J4671">
        <v>2020</v>
      </c>
      <c r="K4671">
        <v>14</v>
      </c>
      <c r="L4671" t="s">
        <v>77</v>
      </c>
      <c r="M4671" t="s">
        <v>99</v>
      </c>
      <c r="N4671" t="s">
        <v>78</v>
      </c>
      <c r="O4671" t="s">
        <v>2005</v>
      </c>
      <c r="P4671" t="s">
        <v>3083</v>
      </c>
      <c r="Q4671">
        <v>18457234000128</v>
      </c>
      <c r="R4671" t="s">
        <v>102</v>
      </c>
      <c r="U4671">
        <v>4086</v>
      </c>
      <c r="Y4671" t="s">
        <v>357</v>
      </c>
      <c r="Z4671" t="s">
        <v>83</v>
      </c>
      <c r="AA4671" t="s">
        <v>104</v>
      </c>
      <c r="AB4671" t="s">
        <v>124</v>
      </c>
      <c r="AC4671" t="s">
        <v>992</v>
      </c>
      <c r="AD4671" t="s">
        <v>7463</v>
      </c>
      <c r="AF4671" t="s">
        <v>85</v>
      </c>
      <c r="AG4671">
        <v>125000</v>
      </c>
      <c r="AH4671" s="2">
        <v>43902.679849537039</v>
      </c>
      <c r="AI4671" s="2">
        <v>43902.718692129631</v>
      </c>
      <c r="AJ4671" s="2">
        <v>43902.757997685185</v>
      </c>
      <c r="AM4671" t="s">
        <v>87</v>
      </c>
      <c r="AR4671" t="s">
        <v>87</v>
      </c>
      <c r="AU4671">
        <v>125000</v>
      </c>
      <c r="AX4671" s="3">
        <v>125000</v>
      </c>
      <c r="AY4671" s="3">
        <v>125000</v>
      </c>
      <c r="AZ4671">
        <v>125000</v>
      </c>
      <c r="BA4671" s="3">
        <v>0</v>
      </c>
      <c r="BB4671" t="s">
        <v>88</v>
      </c>
      <c r="BC4671" s="2">
        <v>43902.757986111108</v>
      </c>
      <c r="BD4671" t="s">
        <v>7464</v>
      </c>
      <c r="BE4671">
        <v>2020</v>
      </c>
      <c r="BF4671" t="s">
        <v>992</v>
      </c>
      <c r="BG4671">
        <v>125000</v>
      </c>
      <c r="BH4671" t="s">
        <v>7465</v>
      </c>
      <c r="BI4671">
        <v>2020</v>
      </c>
      <c r="BJ4671" t="s">
        <v>7466</v>
      </c>
      <c r="BK4671">
        <v>125000</v>
      </c>
      <c r="BL4671" s="2">
        <v>44008</v>
      </c>
      <c r="BM4671" s="2">
        <v>44372</v>
      </c>
      <c r="BN4671" t="s">
        <v>7467</v>
      </c>
      <c r="BO4671" t="s">
        <v>112</v>
      </c>
      <c r="BP4671" t="s">
        <v>113</v>
      </c>
      <c r="BQ4671">
        <v>9251276</v>
      </c>
      <c r="BR4671" t="s">
        <v>7466</v>
      </c>
      <c r="BV4671" s="2">
        <v>44270.587060185186</v>
      </c>
    </row>
    <row r="4672" spans="1:74" x14ac:dyDescent="0.25">
      <c r="A4672" t="s">
        <v>4463</v>
      </c>
      <c r="B4672" t="s">
        <v>8870</v>
      </c>
      <c r="C4672">
        <v>1511</v>
      </c>
      <c r="D4672" t="s">
        <v>174</v>
      </c>
      <c r="E4672" t="s">
        <v>175</v>
      </c>
      <c r="F4672">
        <v>45391</v>
      </c>
      <c r="G4672" t="s">
        <v>176</v>
      </c>
      <c r="H4672" t="s">
        <v>77</v>
      </c>
      <c r="I4672">
        <v>517</v>
      </c>
      <c r="J4672">
        <v>2020</v>
      </c>
      <c r="K4672">
        <v>28</v>
      </c>
      <c r="L4672" t="s">
        <v>77</v>
      </c>
      <c r="M4672" t="s">
        <v>176</v>
      </c>
      <c r="N4672" t="s">
        <v>78</v>
      </c>
      <c r="O4672" t="s">
        <v>177</v>
      </c>
      <c r="P4672" t="s">
        <v>174</v>
      </c>
      <c r="Q4672">
        <v>18715532000170</v>
      </c>
      <c r="U4672">
        <v>1067</v>
      </c>
      <c r="Y4672" t="s">
        <v>1038</v>
      </c>
      <c r="Z4672" t="s">
        <v>83</v>
      </c>
      <c r="AD4672" t="s">
        <v>7468</v>
      </c>
      <c r="AE4672" t="s">
        <v>356</v>
      </c>
      <c r="AF4672" t="s">
        <v>85</v>
      </c>
      <c r="AG4672">
        <v>250000</v>
      </c>
      <c r="AH4672" s="2">
        <v>43902.516134259262</v>
      </c>
      <c r="AI4672" s="2">
        <v>43903.338449074072</v>
      </c>
      <c r="AJ4672" s="2">
        <v>43903.516041666669</v>
      </c>
      <c r="AM4672" t="s">
        <v>87</v>
      </c>
      <c r="AR4672" t="s">
        <v>87</v>
      </c>
      <c r="AU4672">
        <v>249663.16</v>
      </c>
      <c r="AV4672">
        <v>0</v>
      </c>
      <c r="AW4672">
        <v>229454.97</v>
      </c>
      <c r="AX4672" s="3">
        <v>229454.97</v>
      </c>
      <c r="AY4672" s="3">
        <v>229454.97</v>
      </c>
      <c r="AZ4672" s="3">
        <v>3348.8</v>
      </c>
      <c r="BA4672" s="3">
        <v>226106.17</v>
      </c>
      <c r="BB4672" t="s">
        <v>88</v>
      </c>
      <c r="BC4672" s="2">
        <v>44162.535046296296</v>
      </c>
      <c r="BV4672" s="2">
        <v>44270.587060185186</v>
      </c>
    </row>
    <row r="4673" spans="1:74" x14ac:dyDescent="0.25">
      <c r="A4673" t="s">
        <v>4463</v>
      </c>
      <c r="B4673" t="s">
        <v>8870</v>
      </c>
      <c r="C4673">
        <v>4291</v>
      </c>
      <c r="D4673" t="s">
        <v>73</v>
      </c>
      <c r="E4673" t="s">
        <v>74</v>
      </c>
      <c r="F4673">
        <v>44199</v>
      </c>
      <c r="G4673" t="s">
        <v>75</v>
      </c>
      <c r="H4673" t="s">
        <v>77</v>
      </c>
      <c r="I4673">
        <v>660</v>
      </c>
      <c r="J4673">
        <v>2020</v>
      </c>
      <c r="K4673">
        <v>18</v>
      </c>
      <c r="L4673" t="s">
        <v>77</v>
      </c>
      <c r="M4673" t="s">
        <v>75</v>
      </c>
      <c r="N4673" t="s">
        <v>78</v>
      </c>
      <c r="O4673" t="s">
        <v>3239</v>
      </c>
      <c r="P4673" t="s">
        <v>3557</v>
      </c>
      <c r="Q4673">
        <v>11272506000176</v>
      </c>
      <c r="R4673" t="s">
        <v>92</v>
      </c>
      <c r="U4673">
        <v>4460</v>
      </c>
      <c r="V4673" t="s">
        <v>8861</v>
      </c>
      <c r="X4673" t="s">
        <v>8861</v>
      </c>
      <c r="Y4673" t="s">
        <v>182</v>
      </c>
      <c r="Z4673" t="s">
        <v>93</v>
      </c>
      <c r="AE4673" t="s">
        <v>94</v>
      </c>
      <c r="AF4673" t="s">
        <v>85</v>
      </c>
      <c r="AG4673">
        <v>95000</v>
      </c>
      <c r="AH4673" s="2">
        <v>43899.617326388892</v>
      </c>
      <c r="AI4673" s="2">
        <v>43899.651469907411</v>
      </c>
      <c r="AJ4673" s="2">
        <v>43899.829907407409</v>
      </c>
      <c r="AM4673" t="s">
        <v>87</v>
      </c>
      <c r="AR4673" t="s">
        <v>87</v>
      </c>
      <c r="AU4673">
        <v>95000</v>
      </c>
      <c r="AW4673">
        <v>95000</v>
      </c>
      <c r="AX4673" s="3">
        <v>95000</v>
      </c>
      <c r="AY4673" s="3">
        <v>95000</v>
      </c>
      <c r="AZ4673">
        <v>95000</v>
      </c>
      <c r="BA4673" s="3">
        <v>0</v>
      </c>
      <c r="BB4673" t="s">
        <v>88</v>
      </c>
      <c r="BC4673" s="2">
        <v>44160.636967592596</v>
      </c>
      <c r="BQ4673">
        <v>9248484</v>
      </c>
      <c r="BS4673">
        <v>7097</v>
      </c>
      <c r="BT4673" t="s">
        <v>89</v>
      </c>
      <c r="BU4673" t="s">
        <v>89</v>
      </c>
      <c r="BV4673" s="2">
        <v>44270.587060185186</v>
      </c>
    </row>
    <row r="4674" spans="1:74" x14ac:dyDescent="0.25">
      <c r="A4674" t="s">
        <v>4463</v>
      </c>
      <c r="B4674" t="s">
        <v>8870</v>
      </c>
      <c r="C4674">
        <v>4291</v>
      </c>
      <c r="D4674" t="s">
        <v>73</v>
      </c>
      <c r="E4674" t="s">
        <v>74</v>
      </c>
      <c r="F4674">
        <v>44200</v>
      </c>
      <c r="G4674" t="s">
        <v>75</v>
      </c>
      <c r="H4674" t="s">
        <v>77</v>
      </c>
      <c r="I4674">
        <v>660</v>
      </c>
      <c r="J4674">
        <v>2020</v>
      </c>
      <c r="K4674">
        <v>17</v>
      </c>
      <c r="L4674" t="s">
        <v>77</v>
      </c>
      <c r="M4674" t="s">
        <v>75</v>
      </c>
      <c r="N4674" t="s">
        <v>78</v>
      </c>
      <c r="O4674" t="s">
        <v>1317</v>
      </c>
      <c r="P4674" t="s">
        <v>1318</v>
      </c>
      <c r="Q4674">
        <v>11294369000170</v>
      </c>
      <c r="R4674" t="s">
        <v>92</v>
      </c>
      <c r="U4674">
        <v>4460</v>
      </c>
      <c r="V4674" t="s">
        <v>8861</v>
      </c>
      <c r="X4674" t="s">
        <v>8861</v>
      </c>
      <c r="Y4674" t="s">
        <v>182</v>
      </c>
      <c r="Z4674" t="s">
        <v>93</v>
      </c>
      <c r="AE4674" t="s">
        <v>94</v>
      </c>
      <c r="AF4674" t="s">
        <v>85</v>
      </c>
      <c r="AG4674">
        <v>95000</v>
      </c>
      <c r="AH4674" s="2">
        <v>43899.617326388892</v>
      </c>
      <c r="AI4674" s="2">
        <v>43899.651469907411</v>
      </c>
      <c r="AJ4674" s="2">
        <v>43899.829918981479</v>
      </c>
      <c r="AM4674" t="s">
        <v>87</v>
      </c>
      <c r="AR4674" t="s">
        <v>87</v>
      </c>
      <c r="AU4674">
        <v>95000</v>
      </c>
      <c r="AW4674">
        <v>95000</v>
      </c>
      <c r="AX4674" s="3">
        <v>95000</v>
      </c>
      <c r="AY4674" s="3">
        <v>95000</v>
      </c>
      <c r="AZ4674">
        <v>95000</v>
      </c>
      <c r="BA4674" s="3">
        <v>0</v>
      </c>
      <c r="BB4674" t="s">
        <v>88</v>
      </c>
      <c r="BC4674" s="2">
        <v>44161.451238425929</v>
      </c>
      <c r="BQ4674">
        <v>9248054</v>
      </c>
      <c r="BS4674">
        <v>7097</v>
      </c>
      <c r="BT4674" t="s">
        <v>89</v>
      </c>
      <c r="BU4674" t="s">
        <v>89</v>
      </c>
      <c r="BV4674" s="2">
        <v>44270.587060185186</v>
      </c>
    </row>
    <row r="4675" spans="1:74" x14ac:dyDescent="0.25">
      <c r="A4675" t="s">
        <v>4463</v>
      </c>
      <c r="B4675" t="s">
        <v>8870</v>
      </c>
      <c r="C4675">
        <v>4291</v>
      </c>
      <c r="D4675" t="s">
        <v>73</v>
      </c>
      <c r="E4675" t="s">
        <v>74</v>
      </c>
      <c r="F4675">
        <v>44201</v>
      </c>
      <c r="G4675" t="s">
        <v>75</v>
      </c>
      <c r="H4675" t="s">
        <v>77</v>
      </c>
      <c r="I4675">
        <v>660</v>
      </c>
      <c r="J4675">
        <v>2020</v>
      </c>
      <c r="K4675">
        <v>20</v>
      </c>
      <c r="L4675" t="s">
        <v>77</v>
      </c>
      <c r="M4675" t="s">
        <v>75</v>
      </c>
      <c r="N4675" t="s">
        <v>78</v>
      </c>
      <c r="O4675" t="s">
        <v>4464</v>
      </c>
      <c r="P4675" t="s">
        <v>4694</v>
      </c>
      <c r="Q4675">
        <v>12495608000113</v>
      </c>
      <c r="R4675" t="s">
        <v>92</v>
      </c>
      <c r="U4675">
        <v>4460</v>
      </c>
      <c r="V4675" t="s">
        <v>8861</v>
      </c>
      <c r="X4675" t="s">
        <v>8861</v>
      </c>
      <c r="Y4675" t="s">
        <v>182</v>
      </c>
      <c r="Z4675" t="s">
        <v>93</v>
      </c>
      <c r="AE4675" t="s">
        <v>94</v>
      </c>
      <c r="AF4675" t="s">
        <v>85</v>
      </c>
      <c r="AG4675">
        <v>165000</v>
      </c>
      <c r="AH4675" s="2">
        <v>43899.617326388892</v>
      </c>
      <c r="AI4675" s="2">
        <v>43899.651469907411</v>
      </c>
      <c r="AJ4675" s="2">
        <v>43899.829930555556</v>
      </c>
      <c r="AM4675" t="s">
        <v>87</v>
      </c>
      <c r="AR4675" t="s">
        <v>87</v>
      </c>
      <c r="AU4675">
        <v>165000</v>
      </c>
      <c r="AW4675">
        <v>165000</v>
      </c>
      <c r="AX4675" s="3">
        <v>165000</v>
      </c>
      <c r="AY4675" s="3">
        <v>165000</v>
      </c>
      <c r="AZ4675">
        <v>165000</v>
      </c>
      <c r="BA4675" s="3">
        <v>0</v>
      </c>
      <c r="BB4675" t="s">
        <v>88</v>
      </c>
      <c r="BC4675" s="2">
        <v>44159.684965277775</v>
      </c>
      <c r="BQ4675">
        <v>9248384</v>
      </c>
      <c r="BS4675">
        <v>7097</v>
      </c>
      <c r="BT4675" t="s">
        <v>89</v>
      </c>
      <c r="BU4675" t="s">
        <v>89</v>
      </c>
      <c r="BV4675" s="2">
        <v>44270.587060185186</v>
      </c>
    </row>
    <row r="4676" spans="1:74" x14ac:dyDescent="0.25">
      <c r="A4676" t="s">
        <v>4463</v>
      </c>
      <c r="B4676" t="s">
        <v>8870</v>
      </c>
      <c r="C4676">
        <v>4291</v>
      </c>
      <c r="D4676" t="s">
        <v>73</v>
      </c>
      <c r="E4676" t="s">
        <v>74</v>
      </c>
      <c r="F4676">
        <v>44202</v>
      </c>
      <c r="G4676" t="s">
        <v>75</v>
      </c>
      <c r="H4676" t="s">
        <v>77</v>
      </c>
      <c r="I4676">
        <v>660</v>
      </c>
      <c r="J4676">
        <v>2020</v>
      </c>
      <c r="K4676">
        <v>2</v>
      </c>
      <c r="L4676" t="s">
        <v>77</v>
      </c>
      <c r="M4676" t="s">
        <v>75</v>
      </c>
      <c r="N4676" t="s">
        <v>78</v>
      </c>
      <c r="O4676" t="s">
        <v>4612</v>
      </c>
      <c r="P4676" t="s">
        <v>4613</v>
      </c>
      <c r="Q4676">
        <v>12438791000115</v>
      </c>
      <c r="R4676" t="s">
        <v>92</v>
      </c>
      <c r="U4676">
        <v>4460</v>
      </c>
      <c r="V4676" t="s">
        <v>8861</v>
      </c>
      <c r="X4676" t="s">
        <v>8861</v>
      </c>
      <c r="Y4676" t="s">
        <v>182</v>
      </c>
      <c r="Z4676" t="s">
        <v>93</v>
      </c>
      <c r="AE4676" t="s">
        <v>94</v>
      </c>
      <c r="AF4676" t="s">
        <v>85</v>
      </c>
      <c r="AG4676">
        <v>245000</v>
      </c>
      <c r="AH4676" s="2">
        <v>43899.617326388892</v>
      </c>
      <c r="AI4676" s="2">
        <v>43899.651469907411</v>
      </c>
      <c r="AJ4676" s="2">
        <v>43899.829953703702</v>
      </c>
      <c r="AM4676" t="s">
        <v>87</v>
      </c>
      <c r="AR4676" t="s">
        <v>87</v>
      </c>
      <c r="AU4676">
        <v>245000</v>
      </c>
      <c r="AW4676">
        <v>245000</v>
      </c>
      <c r="AX4676" s="3">
        <v>245000</v>
      </c>
      <c r="AY4676" s="3">
        <v>245000</v>
      </c>
      <c r="AZ4676">
        <v>245000</v>
      </c>
      <c r="BA4676" s="3">
        <v>0</v>
      </c>
      <c r="BB4676" t="s">
        <v>88</v>
      </c>
      <c r="BC4676" s="2">
        <v>44160.463310185187</v>
      </c>
      <c r="BQ4676">
        <v>9247913</v>
      </c>
      <c r="BS4676">
        <v>7097</v>
      </c>
      <c r="BT4676" t="s">
        <v>89</v>
      </c>
      <c r="BU4676" t="s">
        <v>89</v>
      </c>
      <c r="BV4676" s="2">
        <v>44270.587060185186</v>
      </c>
    </row>
    <row r="4677" spans="1:74" x14ac:dyDescent="0.25">
      <c r="A4677" t="s">
        <v>4463</v>
      </c>
      <c r="B4677" t="s">
        <v>8870</v>
      </c>
      <c r="C4677">
        <v>4291</v>
      </c>
      <c r="D4677" t="s">
        <v>73</v>
      </c>
      <c r="E4677" t="s">
        <v>74</v>
      </c>
      <c r="F4677">
        <v>44203</v>
      </c>
      <c r="G4677" t="s">
        <v>75</v>
      </c>
      <c r="H4677" t="s">
        <v>77</v>
      </c>
      <c r="I4677">
        <v>660</v>
      </c>
      <c r="J4677">
        <v>2020</v>
      </c>
      <c r="K4677">
        <v>25</v>
      </c>
      <c r="L4677" t="s">
        <v>77</v>
      </c>
      <c r="M4677" t="s">
        <v>75</v>
      </c>
      <c r="N4677" t="s">
        <v>78</v>
      </c>
      <c r="O4677" t="s">
        <v>3413</v>
      </c>
      <c r="P4677" t="s">
        <v>4589</v>
      </c>
      <c r="Q4677">
        <v>14819606000168</v>
      </c>
      <c r="R4677" t="s">
        <v>92</v>
      </c>
      <c r="U4677">
        <v>4460</v>
      </c>
      <c r="V4677" t="s">
        <v>8861</v>
      </c>
      <c r="X4677" t="s">
        <v>8861</v>
      </c>
      <c r="Y4677" t="s">
        <v>182</v>
      </c>
      <c r="Z4677" t="s">
        <v>93</v>
      </c>
      <c r="AE4677" t="s">
        <v>94</v>
      </c>
      <c r="AF4677" t="s">
        <v>85</v>
      </c>
      <c r="AG4677">
        <v>195000</v>
      </c>
      <c r="AH4677" s="2">
        <v>43899.617326388892</v>
      </c>
      <c r="AI4677" s="2">
        <v>43899.651469907411</v>
      </c>
      <c r="AJ4677" s="2">
        <v>43899.829965277779</v>
      </c>
      <c r="AM4677" t="s">
        <v>87</v>
      </c>
      <c r="AR4677" t="s">
        <v>87</v>
      </c>
      <c r="AU4677">
        <v>195000</v>
      </c>
      <c r="AW4677">
        <v>195000</v>
      </c>
      <c r="AX4677" s="3">
        <v>195000</v>
      </c>
      <c r="AY4677" s="3">
        <v>195000</v>
      </c>
      <c r="AZ4677">
        <v>195000</v>
      </c>
      <c r="BA4677" s="3">
        <v>0</v>
      </c>
      <c r="BB4677" t="s">
        <v>88</v>
      </c>
      <c r="BC4677" s="2">
        <v>44160.636516203704</v>
      </c>
      <c r="BQ4677">
        <v>9248533</v>
      </c>
      <c r="BS4677">
        <v>7097</v>
      </c>
      <c r="BT4677" t="s">
        <v>89</v>
      </c>
      <c r="BU4677" t="s">
        <v>89</v>
      </c>
      <c r="BV4677" s="2">
        <v>44270.587060185186</v>
      </c>
    </row>
    <row r="4678" spans="1:74" x14ac:dyDescent="0.25">
      <c r="A4678" t="s">
        <v>4463</v>
      </c>
      <c r="B4678" t="s">
        <v>8870</v>
      </c>
      <c r="C4678">
        <v>4291</v>
      </c>
      <c r="D4678" t="s">
        <v>73</v>
      </c>
      <c r="E4678" t="s">
        <v>74</v>
      </c>
      <c r="F4678">
        <v>44204</v>
      </c>
      <c r="G4678" t="s">
        <v>75</v>
      </c>
      <c r="H4678" t="s">
        <v>77</v>
      </c>
      <c r="I4678">
        <v>660</v>
      </c>
      <c r="J4678">
        <v>2020</v>
      </c>
      <c r="K4678">
        <v>27</v>
      </c>
      <c r="L4678" t="s">
        <v>77</v>
      </c>
      <c r="M4678" t="s">
        <v>75</v>
      </c>
      <c r="N4678" t="s">
        <v>78</v>
      </c>
      <c r="O4678" t="s">
        <v>2301</v>
      </c>
      <c r="P4678" t="s">
        <v>4588</v>
      </c>
      <c r="Q4678">
        <v>13699286000197</v>
      </c>
      <c r="R4678" t="s">
        <v>92</v>
      </c>
      <c r="U4678">
        <v>4460</v>
      </c>
      <c r="V4678" t="s">
        <v>8861</v>
      </c>
      <c r="X4678" t="s">
        <v>8861</v>
      </c>
      <c r="Y4678" t="s">
        <v>182</v>
      </c>
      <c r="Z4678" t="s">
        <v>93</v>
      </c>
      <c r="AE4678" t="s">
        <v>94</v>
      </c>
      <c r="AF4678" t="s">
        <v>85</v>
      </c>
      <c r="AG4678">
        <v>60000</v>
      </c>
      <c r="AH4678" s="2">
        <v>43899.617326388892</v>
      </c>
      <c r="AI4678" s="2">
        <v>43899.651469907411</v>
      </c>
      <c r="AJ4678" s="2">
        <v>43899.829976851855</v>
      </c>
      <c r="AM4678" t="s">
        <v>87</v>
      </c>
      <c r="AR4678" t="s">
        <v>87</v>
      </c>
      <c r="AU4678">
        <v>60000</v>
      </c>
      <c r="AW4678">
        <v>60000</v>
      </c>
      <c r="AX4678" s="3">
        <v>60000</v>
      </c>
      <c r="AY4678" s="3">
        <v>60000</v>
      </c>
      <c r="AZ4678">
        <v>60000</v>
      </c>
      <c r="BA4678" s="3">
        <v>0</v>
      </c>
      <c r="BB4678" t="s">
        <v>88</v>
      </c>
      <c r="BC4678" s="2">
        <v>44160.463113425925</v>
      </c>
      <c r="BQ4678">
        <v>9248581</v>
      </c>
      <c r="BS4678">
        <v>7097</v>
      </c>
      <c r="BT4678" t="s">
        <v>89</v>
      </c>
      <c r="BU4678" t="s">
        <v>89</v>
      </c>
      <c r="BV4678" s="2">
        <v>44270.587060185186</v>
      </c>
    </row>
    <row r="4679" spans="1:74" x14ac:dyDescent="0.25">
      <c r="A4679" t="s">
        <v>4463</v>
      </c>
      <c r="B4679" t="s">
        <v>8870</v>
      </c>
      <c r="C4679">
        <v>4291</v>
      </c>
      <c r="D4679" t="s">
        <v>73</v>
      </c>
      <c r="E4679" t="s">
        <v>74</v>
      </c>
      <c r="F4679">
        <v>44205</v>
      </c>
      <c r="G4679" t="s">
        <v>75</v>
      </c>
      <c r="H4679" t="s">
        <v>77</v>
      </c>
      <c r="I4679">
        <v>660</v>
      </c>
      <c r="J4679">
        <v>2020</v>
      </c>
      <c r="K4679">
        <v>13</v>
      </c>
      <c r="L4679" t="s">
        <v>77</v>
      </c>
      <c r="M4679" t="s">
        <v>75</v>
      </c>
      <c r="N4679" t="s">
        <v>78</v>
      </c>
      <c r="O4679" t="s">
        <v>3504</v>
      </c>
      <c r="P4679" t="s">
        <v>3505</v>
      </c>
      <c r="Q4679">
        <v>19439808000106</v>
      </c>
      <c r="R4679" t="s">
        <v>92</v>
      </c>
      <c r="U4679">
        <v>4460</v>
      </c>
      <c r="V4679" t="s">
        <v>8861</v>
      </c>
      <c r="X4679" t="s">
        <v>8861</v>
      </c>
      <c r="Y4679" t="s">
        <v>182</v>
      </c>
      <c r="Z4679" t="s">
        <v>93</v>
      </c>
      <c r="AE4679" t="s">
        <v>94</v>
      </c>
      <c r="AF4679" t="s">
        <v>85</v>
      </c>
      <c r="AG4679">
        <v>60000</v>
      </c>
      <c r="AH4679" s="2">
        <v>43899.617326388892</v>
      </c>
      <c r="AI4679" s="2">
        <v>43899.651469907411</v>
      </c>
      <c r="AJ4679" s="2">
        <v>43899.83</v>
      </c>
      <c r="AM4679" t="s">
        <v>87</v>
      </c>
      <c r="AR4679" t="s">
        <v>87</v>
      </c>
      <c r="AU4679">
        <v>60000</v>
      </c>
      <c r="AW4679">
        <v>60000</v>
      </c>
      <c r="AX4679" s="3">
        <v>60000</v>
      </c>
      <c r="AY4679" s="3">
        <v>60000</v>
      </c>
      <c r="AZ4679">
        <v>60000</v>
      </c>
      <c r="BA4679" s="3">
        <v>0</v>
      </c>
      <c r="BB4679" t="s">
        <v>88</v>
      </c>
      <c r="BC4679" s="2">
        <v>44161.451597222222</v>
      </c>
      <c r="BQ4679">
        <v>9248037</v>
      </c>
      <c r="BS4679">
        <v>7097</v>
      </c>
      <c r="BT4679" t="s">
        <v>89</v>
      </c>
      <c r="BU4679" t="s">
        <v>89</v>
      </c>
      <c r="BV4679" s="2">
        <v>44270.587060185186</v>
      </c>
    </row>
    <row r="4680" spans="1:74" x14ac:dyDescent="0.25">
      <c r="A4680" t="s">
        <v>4689</v>
      </c>
      <c r="B4680" t="s">
        <v>8869</v>
      </c>
      <c r="C4680">
        <v>1261</v>
      </c>
      <c r="D4680" t="s">
        <v>221</v>
      </c>
      <c r="E4680" t="s">
        <v>222</v>
      </c>
      <c r="F4680">
        <v>46479</v>
      </c>
      <c r="G4680" t="s">
        <v>223</v>
      </c>
      <c r="H4680" t="s">
        <v>77</v>
      </c>
      <c r="I4680">
        <v>161</v>
      </c>
      <c r="J4680">
        <v>2020</v>
      </c>
      <c r="K4680">
        <v>21</v>
      </c>
      <c r="L4680" t="s">
        <v>77</v>
      </c>
      <c r="M4680" t="s">
        <v>223</v>
      </c>
      <c r="N4680" t="s">
        <v>224</v>
      </c>
      <c r="O4680" t="s">
        <v>557</v>
      </c>
      <c r="P4680" t="s">
        <v>4785</v>
      </c>
      <c r="S4680">
        <v>19321</v>
      </c>
      <c r="T4680" t="s">
        <v>4785</v>
      </c>
      <c r="U4680">
        <v>4304</v>
      </c>
      <c r="W4680" t="s">
        <v>8861</v>
      </c>
      <c r="X4680" t="s">
        <v>8861</v>
      </c>
      <c r="Y4680" t="s">
        <v>478</v>
      </c>
      <c r="Z4680" t="s">
        <v>83</v>
      </c>
      <c r="AD4680" t="s">
        <v>228</v>
      </c>
      <c r="AE4680" t="s">
        <v>228</v>
      </c>
      <c r="AF4680" t="s">
        <v>85</v>
      </c>
      <c r="AG4680">
        <v>100000</v>
      </c>
      <c r="AH4680" s="2">
        <v>43903.649571759262</v>
      </c>
      <c r="AI4680" s="2">
        <v>43907.778437499997</v>
      </c>
      <c r="AJ4680" s="2">
        <v>43908.566180555557</v>
      </c>
      <c r="AM4680" t="s">
        <v>87</v>
      </c>
      <c r="AR4680" t="s">
        <v>87</v>
      </c>
      <c r="AU4680">
        <v>100000</v>
      </c>
      <c r="AW4680">
        <v>100000</v>
      </c>
      <c r="AX4680" s="3">
        <v>100000</v>
      </c>
      <c r="AY4680" s="3">
        <v>100000</v>
      </c>
      <c r="AZ4680">
        <v>100000</v>
      </c>
      <c r="BA4680" s="3">
        <v>0</v>
      </c>
      <c r="BB4680" t="s">
        <v>88</v>
      </c>
      <c r="BC4680" s="2">
        <v>44056.354166666664</v>
      </c>
      <c r="BV4680" s="2">
        <v>44270.587060185186</v>
      </c>
    </row>
    <row r="4681" spans="1:74" x14ac:dyDescent="0.25">
      <c r="A4681" t="s">
        <v>4689</v>
      </c>
      <c r="B4681" t="s">
        <v>8869</v>
      </c>
      <c r="C4681">
        <v>1261</v>
      </c>
      <c r="D4681" t="s">
        <v>221</v>
      </c>
      <c r="E4681" t="s">
        <v>222</v>
      </c>
      <c r="F4681">
        <v>46480</v>
      </c>
      <c r="G4681" t="s">
        <v>223</v>
      </c>
      <c r="H4681" t="s">
        <v>77</v>
      </c>
      <c r="I4681">
        <v>161</v>
      </c>
      <c r="J4681">
        <v>2020</v>
      </c>
      <c r="K4681">
        <v>23</v>
      </c>
      <c r="L4681" t="s">
        <v>77</v>
      </c>
      <c r="M4681" t="s">
        <v>223</v>
      </c>
      <c r="N4681" t="s">
        <v>224</v>
      </c>
      <c r="O4681" t="s">
        <v>292</v>
      </c>
      <c r="P4681" t="s">
        <v>3358</v>
      </c>
      <c r="S4681">
        <v>32875</v>
      </c>
      <c r="T4681" t="s">
        <v>3358</v>
      </c>
      <c r="U4681">
        <v>4304</v>
      </c>
      <c r="W4681" t="s">
        <v>8861</v>
      </c>
      <c r="X4681" t="s">
        <v>8861</v>
      </c>
      <c r="Y4681" t="s">
        <v>478</v>
      </c>
      <c r="Z4681" t="s">
        <v>83</v>
      </c>
      <c r="AD4681" t="s">
        <v>228</v>
      </c>
      <c r="AE4681" t="s">
        <v>228</v>
      </c>
      <c r="AF4681" t="s">
        <v>85</v>
      </c>
      <c r="AG4681">
        <v>100000</v>
      </c>
      <c r="AH4681" s="2">
        <v>43903.649571759262</v>
      </c>
      <c r="AI4681" s="2">
        <v>43907.778437499997</v>
      </c>
      <c r="AJ4681" s="2">
        <v>43908.566180555557</v>
      </c>
      <c r="AM4681" t="s">
        <v>87</v>
      </c>
      <c r="AR4681" t="s">
        <v>87</v>
      </c>
      <c r="AU4681">
        <v>100000</v>
      </c>
      <c r="AW4681">
        <v>100000</v>
      </c>
      <c r="AX4681" s="3">
        <v>100000</v>
      </c>
      <c r="AY4681" s="3">
        <v>100000</v>
      </c>
      <c r="AZ4681">
        <v>100000</v>
      </c>
      <c r="BA4681" s="3">
        <v>0</v>
      </c>
      <c r="BB4681" t="s">
        <v>88</v>
      </c>
      <c r="BC4681" s="2">
        <v>44056.354166666664</v>
      </c>
      <c r="BV4681" s="2">
        <v>44270.587060185186</v>
      </c>
    </row>
    <row r="4682" spans="1:74" x14ac:dyDescent="0.25">
      <c r="A4682" t="s">
        <v>4689</v>
      </c>
      <c r="B4682" t="s">
        <v>8869</v>
      </c>
      <c r="C4682">
        <v>1261</v>
      </c>
      <c r="D4682" t="s">
        <v>221</v>
      </c>
      <c r="E4682" t="s">
        <v>222</v>
      </c>
      <c r="F4682">
        <v>46481</v>
      </c>
      <c r="G4682" t="s">
        <v>223</v>
      </c>
      <c r="H4682" t="s">
        <v>77</v>
      </c>
      <c r="I4682">
        <v>161</v>
      </c>
      <c r="J4682">
        <v>2020</v>
      </c>
      <c r="K4682">
        <v>25</v>
      </c>
      <c r="L4682" t="s">
        <v>77</v>
      </c>
      <c r="M4682" t="s">
        <v>223</v>
      </c>
      <c r="N4682" t="s">
        <v>224</v>
      </c>
      <c r="O4682" t="s">
        <v>177</v>
      </c>
      <c r="P4682" t="s">
        <v>7469</v>
      </c>
      <c r="S4682">
        <v>1490</v>
      </c>
      <c r="T4682" t="s">
        <v>7469</v>
      </c>
      <c r="U4682">
        <v>4304</v>
      </c>
      <c r="W4682" t="s">
        <v>8861</v>
      </c>
      <c r="X4682" t="s">
        <v>8861</v>
      </c>
      <c r="Y4682" t="s">
        <v>478</v>
      </c>
      <c r="Z4682" t="s">
        <v>83</v>
      </c>
      <c r="AD4682" t="s">
        <v>228</v>
      </c>
      <c r="AE4682" t="s">
        <v>228</v>
      </c>
      <c r="AF4682" t="s">
        <v>85</v>
      </c>
      <c r="AG4682">
        <v>50000</v>
      </c>
      <c r="AH4682" s="2">
        <v>43903.649571759262</v>
      </c>
      <c r="AI4682" s="2">
        <v>43907.778437499997</v>
      </c>
      <c r="AJ4682" s="2">
        <v>43908.566168981481</v>
      </c>
      <c r="AM4682" t="s">
        <v>87</v>
      </c>
      <c r="AR4682" t="s">
        <v>87</v>
      </c>
      <c r="AU4682">
        <v>50000</v>
      </c>
      <c r="AW4682">
        <v>50000</v>
      </c>
      <c r="AX4682" s="3">
        <v>50000</v>
      </c>
      <c r="AY4682" s="3">
        <v>50000</v>
      </c>
      <c r="AZ4682">
        <v>50000</v>
      </c>
      <c r="BA4682" s="3">
        <v>0</v>
      </c>
      <c r="BB4682" t="s">
        <v>88</v>
      </c>
      <c r="BC4682" s="2">
        <v>44056.354166666664</v>
      </c>
      <c r="BV4682" s="2">
        <v>44270.587060185186</v>
      </c>
    </row>
    <row r="4683" spans="1:74" x14ac:dyDescent="0.25">
      <c r="A4683" t="s">
        <v>4689</v>
      </c>
      <c r="B4683" t="s">
        <v>8869</v>
      </c>
      <c r="C4683">
        <v>1261</v>
      </c>
      <c r="D4683" t="s">
        <v>221</v>
      </c>
      <c r="E4683" t="s">
        <v>222</v>
      </c>
      <c r="F4683">
        <v>46482</v>
      </c>
      <c r="G4683" t="s">
        <v>223</v>
      </c>
      <c r="H4683" t="s">
        <v>77</v>
      </c>
      <c r="I4683">
        <v>161</v>
      </c>
      <c r="J4683">
        <v>2020</v>
      </c>
      <c r="K4683">
        <v>28</v>
      </c>
      <c r="L4683" t="s">
        <v>77</v>
      </c>
      <c r="M4683" t="s">
        <v>223</v>
      </c>
      <c r="N4683" t="s">
        <v>224</v>
      </c>
      <c r="O4683" t="s">
        <v>1350</v>
      </c>
      <c r="P4683" t="s">
        <v>4789</v>
      </c>
      <c r="S4683">
        <v>96938</v>
      </c>
      <c r="T4683" t="s">
        <v>4789</v>
      </c>
      <c r="U4683">
        <v>4304</v>
      </c>
      <c r="W4683" t="s">
        <v>8861</v>
      </c>
      <c r="X4683" t="s">
        <v>8861</v>
      </c>
      <c r="Y4683" t="s">
        <v>478</v>
      </c>
      <c r="Z4683" t="s">
        <v>83</v>
      </c>
      <c r="AD4683" t="s">
        <v>228</v>
      </c>
      <c r="AE4683" t="s">
        <v>228</v>
      </c>
      <c r="AF4683" t="s">
        <v>85</v>
      </c>
      <c r="AG4683">
        <v>75000</v>
      </c>
      <c r="AH4683" s="2">
        <v>43903.649571759262</v>
      </c>
      <c r="AI4683" s="2">
        <v>43907.778437499997</v>
      </c>
      <c r="AJ4683" s="2">
        <v>43908.566168981481</v>
      </c>
      <c r="AM4683" t="s">
        <v>87</v>
      </c>
      <c r="AR4683" t="s">
        <v>87</v>
      </c>
      <c r="AU4683">
        <v>75000</v>
      </c>
      <c r="AW4683">
        <v>75000</v>
      </c>
      <c r="AX4683" s="3">
        <v>75000</v>
      </c>
      <c r="AY4683" s="3">
        <v>75000</v>
      </c>
      <c r="AZ4683">
        <v>75000</v>
      </c>
      <c r="BA4683" s="3">
        <v>0</v>
      </c>
      <c r="BB4683" t="s">
        <v>88</v>
      </c>
      <c r="BC4683" s="2">
        <v>44056.354166666664</v>
      </c>
      <c r="BV4683" s="2">
        <v>44270.587060185186</v>
      </c>
    </row>
    <row r="4684" spans="1:74" x14ac:dyDescent="0.25">
      <c r="A4684" t="s">
        <v>4689</v>
      </c>
      <c r="B4684" t="s">
        <v>8869</v>
      </c>
      <c r="C4684">
        <v>1261</v>
      </c>
      <c r="D4684" t="s">
        <v>221</v>
      </c>
      <c r="E4684" t="s">
        <v>222</v>
      </c>
      <c r="F4684">
        <v>46483</v>
      </c>
      <c r="G4684" t="s">
        <v>223</v>
      </c>
      <c r="H4684" t="s">
        <v>77</v>
      </c>
      <c r="I4684">
        <v>161</v>
      </c>
      <c r="J4684">
        <v>2020</v>
      </c>
      <c r="K4684">
        <v>27</v>
      </c>
      <c r="L4684" t="s">
        <v>77</v>
      </c>
      <c r="M4684" t="s">
        <v>223</v>
      </c>
      <c r="N4684" t="s">
        <v>224</v>
      </c>
      <c r="O4684" t="s">
        <v>416</v>
      </c>
      <c r="P4684" t="s">
        <v>7470</v>
      </c>
      <c r="S4684">
        <v>10171</v>
      </c>
      <c r="T4684" t="s">
        <v>7470</v>
      </c>
      <c r="U4684">
        <v>4304</v>
      </c>
      <c r="W4684" t="s">
        <v>8861</v>
      </c>
      <c r="X4684" t="s">
        <v>8861</v>
      </c>
      <c r="Y4684" t="s">
        <v>478</v>
      </c>
      <c r="Z4684" t="s">
        <v>83</v>
      </c>
      <c r="AD4684" t="s">
        <v>228</v>
      </c>
      <c r="AE4684" t="s">
        <v>228</v>
      </c>
      <c r="AF4684" t="s">
        <v>85</v>
      </c>
      <c r="AG4684">
        <v>75000</v>
      </c>
      <c r="AH4684" s="2">
        <v>43903.649571759262</v>
      </c>
      <c r="AI4684" s="2">
        <v>43907.778437499997</v>
      </c>
      <c r="AJ4684" s="2">
        <v>43908.566168981481</v>
      </c>
      <c r="AM4684" t="s">
        <v>87</v>
      </c>
      <c r="AR4684" t="s">
        <v>87</v>
      </c>
      <c r="AU4684">
        <v>75000</v>
      </c>
      <c r="AW4684">
        <v>75000</v>
      </c>
      <c r="AX4684" s="3">
        <v>75000</v>
      </c>
      <c r="AY4684" s="3">
        <v>75000</v>
      </c>
      <c r="AZ4684">
        <v>75000</v>
      </c>
      <c r="BA4684" s="3">
        <v>0</v>
      </c>
      <c r="BB4684" t="s">
        <v>88</v>
      </c>
      <c r="BC4684" s="2">
        <v>44056.354166666664</v>
      </c>
      <c r="BV4684" s="2">
        <v>44270.587060185186</v>
      </c>
    </row>
    <row r="4685" spans="1:74" x14ac:dyDescent="0.25">
      <c r="A4685" t="s">
        <v>4689</v>
      </c>
      <c r="B4685" t="s">
        <v>8869</v>
      </c>
      <c r="C4685">
        <v>1261</v>
      </c>
      <c r="D4685" t="s">
        <v>221</v>
      </c>
      <c r="E4685" t="s">
        <v>222</v>
      </c>
      <c r="F4685">
        <v>46484</v>
      </c>
      <c r="G4685" t="s">
        <v>223</v>
      </c>
      <c r="H4685" t="s">
        <v>77</v>
      </c>
      <c r="I4685">
        <v>161</v>
      </c>
      <c r="J4685">
        <v>2020</v>
      </c>
      <c r="K4685">
        <v>14</v>
      </c>
      <c r="L4685" t="s">
        <v>77</v>
      </c>
      <c r="M4685" t="s">
        <v>223</v>
      </c>
      <c r="N4685" t="s">
        <v>224</v>
      </c>
      <c r="O4685" t="s">
        <v>243</v>
      </c>
      <c r="P4685" t="s">
        <v>3310</v>
      </c>
      <c r="S4685">
        <v>8753</v>
      </c>
      <c r="T4685" t="s">
        <v>3310</v>
      </c>
      <c r="U4685">
        <v>4304</v>
      </c>
      <c r="W4685" t="s">
        <v>8861</v>
      </c>
      <c r="X4685" t="s">
        <v>8861</v>
      </c>
      <c r="Y4685" t="s">
        <v>478</v>
      </c>
      <c r="Z4685" t="s">
        <v>83</v>
      </c>
      <c r="AD4685" t="s">
        <v>228</v>
      </c>
      <c r="AE4685" t="s">
        <v>228</v>
      </c>
      <c r="AF4685" t="s">
        <v>85</v>
      </c>
      <c r="AG4685">
        <v>120602</v>
      </c>
      <c r="AH4685" s="2">
        <v>43903.649571759262</v>
      </c>
      <c r="AI4685" s="2">
        <v>43907.778437499997</v>
      </c>
      <c r="AJ4685" s="2">
        <v>43908.566168981481</v>
      </c>
      <c r="AM4685" t="s">
        <v>87</v>
      </c>
      <c r="AR4685" t="s">
        <v>87</v>
      </c>
      <c r="AU4685">
        <v>120602</v>
      </c>
      <c r="AW4685">
        <v>120602</v>
      </c>
      <c r="AX4685" s="3">
        <v>120602</v>
      </c>
      <c r="AY4685" s="3">
        <v>120602</v>
      </c>
      <c r="AZ4685">
        <v>120602</v>
      </c>
      <c r="BA4685" s="3">
        <v>0</v>
      </c>
      <c r="BB4685" t="s">
        <v>88</v>
      </c>
      <c r="BC4685" s="2">
        <v>44056.354166666664</v>
      </c>
      <c r="BV4685" s="2">
        <v>44270.587060185186</v>
      </c>
    </row>
    <row r="4686" spans="1:74" x14ac:dyDescent="0.25">
      <c r="A4686" t="s">
        <v>4689</v>
      </c>
      <c r="B4686" t="s">
        <v>8869</v>
      </c>
      <c r="C4686">
        <v>1261</v>
      </c>
      <c r="D4686" t="s">
        <v>221</v>
      </c>
      <c r="E4686" t="s">
        <v>222</v>
      </c>
      <c r="F4686">
        <v>46449</v>
      </c>
      <c r="G4686" t="s">
        <v>223</v>
      </c>
      <c r="H4686" t="s">
        <v>77</v>
      </c>
      <c r="I4686">
        <v>174</v>
      </c>
      <c r="J4686">
        <v>2020</v>
      </c>
      <c r="K4686">
        <v>22</v>
      </c>
      <c r="L4686" t="s">
        <v>77</v>
      </c>
      <c r="M4686" t="s">
        <v>223</v>
      </c>
      <c r="N4686" t="s">
        <v>224</v>
      </c>
      <c r="O4686" t="s">
        <v>557</v>
      </c>
      <c r="P4686" t="s">
        <v>4785</v>
      </c>
      <c r="S4686">
        <v>19321</v>
      </c>
      <c r="T4686" t="s">
        <v>4785</v>
      </c>
      <c r="U4686">
        <v>4309</v>
      </c>
      <c r="W4686" t="s">
        <v>8861</v>
      </c>
      <c r="X4686" t="s">
        <v>8861</v>
      </c>
      <c r="Y4686" t="s">
        <v>491</v>
      </c>
      <c r="Z4686" t="s">
        <v>83</v>
      </c>
      <c r="AD4686" t="s">
        <v>268</v>
      </c>
      <c r="AE4686" t="s">
        <v>268</v>
      </c>
      <c r="AF4686" t="s">
        <v>85</v>
      </c>
      <c r="AG4686">
        <v>400000</v>
      </c>
      <c r="AH4686" s="2">
        <v>43903.64471064815</v>
      </c>
      <c r="AI4686" s="2">
        <v>43907.778449074074</v>
      </c>
      <c r="AJ4686" s="2">
        <v>43908.566192129627</v>
      </c>
      <c r="AM4686" t="s">
        <v>87</v>
      </c>
      <c r="AR4686" t="s">
        <v>87</v>
      </c>
      <c r="AU4686">
        <v>400000</v>
      </c>
      <c r="AW4686">
        <v>400000</v>
      </c>
      <c r="AX4686" s="3">
        <v>400000</v>
      </c>
      <c r="AY4686" s="3">
        <v>400000</v>
      </c>
      <c r="AZ4686">
        <v>326226.2</v>
      </c>
      <c r="BA4686" s="3">
        <v>73773.8</v>
      </c>
      <c r="BB4686" t="s">
        <v>88</v>
      </c>
      <c r="BC4686" s="2">
        <v>44056.354166666664</v>
      </c>
      <c r="BV4686" s="2">
        <v>44270.587060185186</v>
      </c>
    </row>
    <row r="4687" spans="1:74" x14ac:dyDescent="0.25">
      <c r="A4687" t="s">
        <v>4689</v>
      </c>
      <c r="B4687" t="s">
        <v>8869</v>
      </c>
      <c r="C4687">
        <v>1261</v>
      </c>
      <c r="D4687" t="s">
        <v>221</v>
      </c>
      <c r="E4687" t="s">
        <v>222</v>
      </c>
      <c r="F4687">
        <v>46450</v>
      </c>
      <c r="G4687" t="s">
        <v>223</v>
      </c>
      <c r="H4687" t="s">
        <v>77</v>
      </c>
      <c r="I4687">
        <v>174</v>
      </c>
      <c r="J4687">
        <v>2020</v>
      </c>
      <c r="K4687">
        <v>24</v>
      </c>
      <c r="L4687" t="s">
        <v>77</v>
      </c>
      <c r="M4687" t="s">
        <v>223</v>
      </c>
      <c r="N4687" t="s">
        <v>224</v>
      </c>
      <c r="O4687" t="s">
        <v>292</v>
      </c>
      <c r="P4687" t="s">
        <v>3358</v>
      </c>
      <c r="S4687">
        <v>32875</v>
      </c>
      <c r="T4687" t="s">
        <v>3358</v>
      </c>
      <c r="U4687">
        <v>4309</v>
      </c>
      <c r="W4687" t="s">
        <v>8861</v>
      </c>
      <c r="X4687" t="s">
        <v>8861</v>
      </c>
      <c r="Y4687" t="s">
        <v>491</v>
      </c>
      <c r="Z4687" t="s">
        <v>83</v>
      </c>
      <c r="AD4687" t="s">
        <v>268</v>
      </c>
      <c r="AE4687" t="s">
        <v>268</v>
      </c>
      <c r="AF4687" t="s">
        <v>85</v>
      </c>
      <c r="AG4687">
        <v>200000</v>
      </c>
      <c r="AH4687" s="2">
        <v>43903.64471064815</v>
      </c>
      <c r="AI4687" s="2">
        <v>43907.778449074074</v>
      </c>
      <c r="AJ4687" s="2">
        <v>43908.566192129627</v>
      </c>
      <c r="AM4687" t="s">
        <v>87</v>
      </c>
      <c r="AR4687" t="s">
        <v>87</v>
      </c>
      <c r="AU4687">
        <v>200000</v>
      </c>
      <c r="AW4687">
        <v>200000</v>
      </c>
      <c r="AX4687" s="3">
        <v>200000</v>
      </c>
      <c r="AY4687" s="3">
        <v>200000</v>
      </c>
      <c r="AZ4687">
        <v>198648.16</v>
      </c>
      <c r="BA4687" s="3">
        <v>1351.84</v>
      </c>
      <c r="BB4687" t="s">
        <v>88</v>
      </c>
      <c r="BC4687" s="2">
        <v>44056.354166666664</v>
      </c>
      <c r="BV4687" s="2">
        <v>44270.587060185186</v>
      </c>
    </row>
    <row r="4688" spans="1:74" x14ac:dyDescent="0.25">
      <c r="A4688" t="s">
        <v>4689</v>
      </c>
      <c r="B4688" t="s">
        <v>8869</v>
      </c>
      <c r="C4688">
        <v>1261</v>
      </c>
      <c r="D4688" t="s">
        <v>221</v>
      </c>
      <c r="E4688" t="s">
        <v>222</v>
      </c>
      <c r="F4688">
        <v>46451</v>
      </c>
      <c r="G4688" t="s">
        <v>223</v>
      </c>
      <c r="H4688" t="s">
        <v>77</v>
      </c>
      <c r="I4688">
        <v>174</v>
      </c>
      <c r="J4688">
        <v>2020</v>
      </c>
      <c r="K4688">
        <v>26</v>
      </c>
      <c r="L4688" t="s">
        <v>77</v>
      </c>
      <c r="M4688" t="s">
        <v>223</v>
      </c>
      <c r="N4688" t="s">
        <v>224</v>
      </c>
      <c r="O4688" t="s">
        <v>177</v>
      </c>
      <c r="P4688" t="s">
        <v>7469</v>
      </c>
      <c r="S4688">
        <v>1490</v>
      </c>
      <c r="T4688" t="s">
        <v>7469</v>
      </c>
      <c r="U4688">
        <v>4309</v>
      </c>
      <c r="W4688" t="s">
        <v>8861</v>
      </c>
      <c r="X4688" t="s">
        <v>8861</v>
      </c>
      <c r="Y4688" t="s">
        <v>491</v>
      </c>
      <c r="Z4688" t="s">
        <v>83</v>
      </c>
      <c r="AD4688" t="s">
        <v>268</v>
      </c>
      <c r="AE4688" t="s">
        <v>268</v>
      </c>
      <c r="AF4688" t="s">
        <v>85</v>
      </c>
      <c r="AG4688">
        <v>150000</v>
      </c>
      <c r="AH4688" s="2">
        <v>43903.64471064815</v>
      </c>
      <c r="AI4688" s="2">
        <v>43907.778449074074</v>
      </c>
      <c r="AJ4688" s="2">
        <v>43908.566192129627</v>
      </c>
      <c r="AM4688" t="s">
        <v>87</v>
      </c>
      <c r="AR4688" t="s">
        <v>87</v>
      </c>
      <c r="AU4688">
        <v>150000</v>
      </c>
      <c r="AW4688">
        <v>150000</v>
      </c>
      <c r="AX4688" s="3">
        <v>150000</v>
      </c>
      <c r="AY4688" s="3">
        <v>150000</v>
      </c>
      <c r="AZ4688">
        <v>0</v>
      </c>
      <c r="BA4688" s="3">
        <v>150000</v>
      </c>
      <c r="BB4688" t="s">
        <v>88</v>
      </c>
      <c r="BC4688" s="2">
        <v>44056.354166666664</v>
      </c>
      <c r="BV4688" s="2">
        <v>44270.587060185186</v>
      </c>
    </row>
    <row r="4689" spans="1:74" x14ac:dyDescent="0.25">
      <c r="A4689" t="s">
        <v>4689</v>
      </c>
      <c r="B4689" t="s">
        <v>8869</v>
      </c>
      <c r="C4689">
        <v>1261</v>
      </c>
      <c r="D4689" t="s">
        <v>221</v>
      </c>
      <c r="E4689" t="s">
        <v>222</v>
      </c>
      <c r="F4689">
        <v>46452</v>
      </c>
      <c r="G4689" t="s">
        <v>223</v>
      </c>
      <c r="H4689" t="s">
        <v>77</v>
      </c>
      <c r="I4689">
        <v>174</v>
      </c>
      <c r="J4689">
        <v>2020</v>
      </c>
      <c r="K4689">
        <v>20</v>
      </c>
      <c r="L4689" t="s">
        <v>77</v>
      </c>
      <c r="M4689" t="s">
        <v>223</v>
      </c>
      <c r="N4689" t="s">
        <v>224</v>
      </c>
      <c r="O4689" t="s">
        <v>2965</v>
      </c>
      <c r="P4689" t="s">
        <v>7471</v>
      </c>
      <c r="S4689">
        <v>45519</v>
      </c>
      <c r="T4689" t="s">
        <v>7471</v>
      </c>
      <c r="U4689">
        <v>4309</v>
      </c>
      <c r="W4689" t="s">
        <v>8861</v>
      </c>
      <c r="X4689" t="s">
        <v>8861</v>
      </c>
      <c r="Y4689" t="s">
        <v>491</v>
      </c>
      <c r="Z4689" t="s">
        <v>83</v>
      </c>
      <c r="AD4689" t="s">
        <v>268</v>
      </c>
      <c r="AE4689" t="s">
        <v>268</v>
      </c>
      <c r="AF4689" t="s">
        <v>85</v>
      </c>
      <c r="AG4689">
        <v>120000</v>
      </c>
      <c r="AH4689" s="2">
        <v>43903.64471064815</v>
      </c>
      <c r="AI4689" s="2">
        <v>43907.778437499997</v>
      </c>
      <c r="AJ4689" s="2">
        <v>43908.566180555557</v>
      </c>
      <c r="AM4689" t="s">
        <v>87</v>
      </c>
      <c r="AR4689" t="s">
        <v>87</v>
      </c>
      <c r="AU4689">
        <v>120000</v>
      </c>
      <c r="AW4689">
        <v>120000</v>
      </c>
      <c r="AX4689" s="3">
        <v>120000</v>
      </c>
      <c r="AY4689" s="3">
        <v>120000</v>
      </c>
      <c r="AZ4689">
        <v>114253.88</v>
      </c>
      <c r="BA4689" s="3">
        <v>5746.12</v>
      </c>
      <c r="BB4689" t="s">
        <v>88</v>
      </c>
      <c r="BC4689" s="2">
        <v>44056.354166666664</v>
      </c>
      <c r="BV4689" s="2">
        <v>44270.587060185186</v>
      </c>
    </row>
    <row r="4690" spans="1:74" x14ac:dyDescent="0.25">
      <c r="A4690" t="s">
        <v>4689</v>
      </c>
      <c r="B4690" t="s">
        <v>8869</v>
      </c>
      <c r="C4690">
        <v>1261</v>
      </c>
      <c r="D4690" t="s">
        <v>221</v>
      </c>
      <c r="E4690" t="s">
        <v>222</v>
      </c>
      <c r="F4690">
        <v>46453</v>
      </c>
      <c r="G4690" t="s">
        <v>223</v>
      </c>
      <c r="H4690" t="s">
        <v>77</v>
      </c>
      <c r="I4690">
        <v>174</v>
      </c>
      <c r="J4690">
        <v>2020</v>
      </c>
      <c r="K4690">
        <v>10</v>
      </c>
      <c r="L4690" t="s">
        <v>77</v>
      </c>
      <c r="M4690" t="s">
        <v>223</v>
      </c>
      <c r="N4690" t="s">
        <v>224</v>
      </c>
      <c r="O4690" t="s">
        <v>243</v>
      </c>
      <c r="P4690" t="s">
        <v>2149</v>
      </c>
      <c r="S4690">
        <v>8605</v>
      </c>
      <c r="T4690" t="s">
        <v>2149</v>
      </c>
      <c r="U4690">
        <v>4309</v>
      </c>
      <c r="W4690" t="s">
        <v>8861</v>
      </c>
      <c r="X4690" t="s">
        <v>8861</v>
      </c>
      <c r="Y4690" t="s">
        <v>491</v>
      </c>
      <c r="Z4690" t="s">
        <v>83</v>
      </c>
      <c r="AD4690" t="s">
        <v>268</v>
      </c>
      <c r="AE4690" t="s">
        <v>268</v>
      </c>
      <c r="AF4690" t="s">
        <v>85</v>
      </c>
      <c r="AG4690">
        <v>152000</v>
      </c>
      <c r="AH4690" s="2">
        <v>43903.64471064815</v>
      </c>
      <c r="AI4690" s="2">
        <v>43907.778437499997</v>
      </c>
      <c r="AJ4690" s="2">
        <v>43908.566180555557</v>
      </c>
      <c r="AM4690" t="s">
        <v>87</v>
      </c>
      <c r="AR4690" t="s">
        <v>87</v>
      </c>
      <c r="AU4690">
        <v>152000</v>
      </c>
      <c r="AW4690">
        <v>152000</v>
      </c>
      <c r="AX4690" s="3">
        <v>152000</v>
      </c>
      <c r="AY4690" s="3">
        <v>152000</v>
      </c>
      <c r="AZ4690">
        <v>147746.20000000001</v>
      </c>
      <c r="BA4690" s="3">
        <v>4253.8</v>
      </c>
      <c r="BB4690" t="s">
        <v>88</v>
      </c>
      <c r="BC4690" s="2">
        <v>44056.354166666664</v>
      </c>
      <c r="BV4690" s="2">
        <v>44270.587060185186</v>
      </c>
    </row>
    <row r="4691" spans="1:74" x14ac:dyDescent="0.25">
      <c r="A4691" t="s">
        <v>4689</v>
      </c>
      <c r="B4691" t="s">
        <v>8869</v>
      </c>
      <c r="C4691">
        <v>1261</v>
      </c>
      <c r="D4691" t="s">
        <v>221</v>
      </c>
      <c r="E4691" t="s">
        <v>222</v>
      </c>
      <c r="F4691">
        <v>46454</v>
      </c>
      <c r="G4691" t="s">
        <v>223</v>
      </c>
      <c r="H4691" t="s">
        <v>77</v>
      </c>
      <c r="I4691">
        <v>174</v>
      </c>
      <c r="J4691">
        <v>2020</v>
      </c>
      <c r="K4691">
        <v>11</v>
      </c>
      <c r="L4691" t="s">
        <v>77</v>
      </c>
      <c r="M4691" t="s">
        <v>223</v>
      </c>
      <c r="N4691" t="s">
        <v>224</v>
      </c>
      <c r="O4691" t="s">
        <v>243</v>
      </c>
      <c r="P4691" t="s">
        <v>2151</v>
      </c>
      <c r="S4691">
        <v>212652</v>
      </c>
      <c r="T4691" t="s">
        <v>2151</v>
      </c>
      <c r="U4691">
        <v>4309</v>
      </c>
      <c r="W4691" t="s">
        <v>8861</v>
      </c>
      <c r="X4691" t="s">
        <v>8861</v>
      </c>
      <c r="Y4691" t="s">
        <v>491</v>
      </c>
      <c r="Z4691" t="s">
        <v>83</v>
      </c>
      <c r="AD4691" t="s">
        <v>268</v>
      </c>
      <c r="AE4691" t="s">
        <v>268</v>
      </c>
      <c r="AF4691" t="s">
        <v>85</v>
      </c>
      <c r="AG4691">
        <v>135000</v>
      </c>
      <c r="AH4691" s="2">
        <v>43903.64471064815</v>
      </c>
      <c r="AI4691" s="2">
        <v>43907.778437499997</v>
      </c>
      <c r="AJ4691" s="2">
        <v>43908.566180555557</v>
      </c>
      <c r="AM4691" t="s">
        <v>87</v>
      </c>
      <c r="AR4691" t="s">
        <v>87</v>
      </c>
      <c r="AU4691">
        <v>135000</v>
      </c>
      <c r="AW4691">
        <v>135000</v>
      </c>
      <c r="AX4691" s="3">
        <v>135000</v>
      </c>
      <c r="AY4691" s="3">
        <v>135000</v>
      </c>
      <c r="AZ4691">
        <v>134900</v>
      </c>
      <c r="BA4691" s="3">
        <v>100</v>
      </c>
      <c r="BB4691" t="s">
        <v>88</v>
      </c>
      <c r="BC4691" s="2">
        <v>44056.354166666664</v>
      </c>
      <c r="BV4691" s="2">
        <v>44270.587060185186</v>
      </c>
    </row>
    <row r="4692" spans="1:74" x14ac:dyDescent="0.25">
      <c r="A4692" t="s">
        <v>4689</v>
      </c>
      <c r="B4692" t="s">
        <v>8869</v>
      </c>
      <c r="C4692">
        <v>1261</v>
      </c>
      <c r="D4692" t="s">
        <v>221</v>
      </c>
      <c r="E4692" t="s">
        <v>222</v>
      </c>
      <c r="F4692">
        <v>46455</v>
      </c>
      <c r="G4692" t="s">
        <v>223</v>
      </c>
      <c r="H4692" t="s">
        <v>77</v>
      </c>
      <c r="I4692">
        <v>174</v>
      </c>
      <c r="J4692">
        <v>2020</v>
      </c>
      <c r="K4692">
        <v>12</v>
      </c>
      <c r="L4692" t="s">
        <v>77</v>
      </c>
      <c r="M4692" t="s">
        <v>223</v>
      </c>
      <c r="N4692" t="s">
        <v>224</v>
      </c>
      <c r="O4692" t="s">
        <v>243</v>
      </c>
      <c r="P4692" t="s">
        <v>479</v>
      </c>
      <c r="S4692">
        <v>8664</v>
      </c>
      <c r="T4692" t="s">
        <v>479</v>
      </c>
      <c r="U4692">
        <v>4309</v>
      </c>
      <c r="W4692" t="s">
        <v>8861</v>
      </c>
      <c r="X4692" t="s">
        <v>8861</v>
      </c>
      <c r="Y4692" t="s">
        <v>491</v>
      </c>
      <c r="Z4692" t="s">
        <v>83</v>
      </c>
      <c r="AD4692" t="s">
        <v>268</v>
      </c>
      <c r="AE4692" t="s">
        <v>268</v>
      </c>
      <c r="AF4692" t="s">
        <v>85</v>
      </c>
      <c r="AG4692">
        <v>135000</v>
      </c>
      <c r="AH4692" s="2">
        <v>43903.64471064815</v>
      </c>
      <c r="AI4692" s="2">
        <v>43907.778437499997</v>
      </c>
      <c r="AJ4692" s="2">
        <v>43908.566180555557</v>
      </c>
      <c r="AM4692" t="s">
        <v>87</v>
      </c>
      <c r="AR4692" t="s">
        <v>87</v>
      </c>
      <c r="AU4692">
        <v>135000</v>
      </c>
      <c r="AW4692">
        <v>135000</v>
      </c>
      <c r="AX4692" s="3">
        <v>135000</v>
      </c>
      <c r="AY4692" s="3">
        <v>135000</v>
      </c>
      <c r="AZ4692">
        <v>133899.9</v>
      </c>
      <c r="BA4692" s="3">
        <v>1100.0999999999999</v>
      </c>
      <c r="BB4692" t="s">
        <v>88</v>
      </c>
      <c r="BC4692" s="2">
        <v>44056.354166666664</v>
      </c>
      <c r="BV4692" s="2">
        <v>44270.587060185186</v>
      </c>
    </row>
    <row r="4693" spans="1:74" x14ac:dyDescent="0.25">
      <c r="A4693" t="s">
        <v>4689</v>
      </c>
      <c r="B4693" t="s">
        <v>8869</v>
      </c>
      <c r="C4693">
        <v>1261</v>
      </c>
      <c r="D4693" t="s">
        <v>221</v>
      </c>
      <c r="E4693" t="s">
        <v>222</v>
      </c>
      <c r="F4693">
        <v>46456</v>
      </c>
      <c r="G4693" t="s">
        <v>223</v>
      </c>
      <c r="H4693" t="s">
        <v>77</v>
      </c>
      <c r="I4693">
        <v>174</v>
      </c>
      <c r="J4693">
        <v>2020</v>
      </c>
      <c r="K4693">
        <v>13</v>
      </c>
      <c r="L4693" t="s">
        <v>77</v>
      </c>
      <c r="M4693" t="s">
        <v>223</v>
      </c>
      <c r="N4693" t="s">
        <v>224</v>
      </c>
      <c r="O4693" t="s">
        <v>243</v>
      </c>
      <c r="P4693" t="s">
        <v>2150</v>
      </c>
      <c r="S4693">
        <v>8796</v>
      </c>
      <c r="T4693" t="s">
        <v>2150</v>
      </c>
      <c r="U4693">
        <v>4309</v>
      </c>
      <c r="W4693" t="s">
        <v>8861</v>
      </c>
      <c r="X4693" t="s">
        <v>8861</v>
      </c>
      <c r="Y4693" t="s">
        <v>491</v>
      </c>
      <c r="Z4693" t="s">
        <v>83</v>
      </c>
      <c r="AD4693" t="s">
        <v>268</v>
      </c>
      <c r="AE4693" t="s">
        <v>268</v>
      </c>
      <c r="AF4693" t="s">
        <v>85</v>
      </c>
      <c r="AG4693">
        <v>135000</v>
      </c>
      <c r="AH4693" s="2">
        <v>43903.64471064815</v>
      </c>
      <c r="AI4693" s="2">
        <v>43907.778437499997</v>
      </c>
      <c r="AJ4693" s="2">
        <v>43908.566180555557</v>
      </c>
      <c r="AM4693" t="s">
        <v>87</v>
      </c>
      <c r="AR4693" t="s">
        <v>87</v>
      </c>
      <c r="AU4693">
        <v>135000</v>
      </c>
      <c r="AW4693">
        <v>135000</v>
      </c>
      <c r="AX4693" s="3">
        <v>135000</v>
      </c>
      <c r="AY4693" s="3">
        <v>135000</v>
      </c>
      <c r="AZ4693">
        <v>134951.20000000001</v>
      </c>
      <c r="BA4693" s="3">
        <v>48.8</v>
      </c>
      <c r="BB4693" t="s">
        <v>88</v>
      </c>
      <c r="BC4693" s="2">
        <v>44056.354166666664</v>
      </c>
      <c r="BV4693" s="2">
        <v>44270.587060185186</v>
      </c>
    </row>
    <row r="4694" spans="1:74" x14ac:dyDescent="0.25">
      <c r="A4694" t="s">
        <v>4689</v>
      </c>
      <c r="B4694" t="s">
        <v>8869</v>
      </c>
      <c r="C4694">
        <v>4291</v>
      </c>
      <c r="D4694" t="s">
        <v>73</v>
      </c>
      <c r="E4694" t="s">
        <v>74</v>
      </c>
      <c r="F4694">
        <v>52585</v>
      </c>
      <c r="G4694" t="s">
        <v>75</v>
      </c>
      <c r="H4694" t="s">
        <v>76</v>
      </c>
      <c r="I4694">
        <v>1846</v>
      </c>
      <c r="J4694">
        <v>2020</v>
      </c>
      <c r="K4694">
        <v>3</v>
      </c>
      <c r="L4694" t="s">
        <v>77</v>
      </c>
      <c r="M4694" t="s">
        <v>75</v>
      </c>
      <c r="N4694" t="s">
        <v>78</v>
      </c>
      <c r="O4694" t="s">
        <v>177</v>
      </c>
      <c r="P4694" t="s">
        <v>181</v>
      </c>
      <c r="Q4694">
        <v>11728239000107</v>
      </c>
      <c r="R4694" t="s">
        <v>92</v>
      </c>
      <c r="U4694">
        <v>1008</v>
      </c>
      <c r="V4694" t="s">
        <v>8861</v>
      </c>
      <c r="X4694" t="s">
        <v>8861</v>
      </c>
      <c r="Y4694" t="s">
        <v>82</v>
      </c>
      <c r="Z4694" t="s">
        <v>93</v>
      </c>
      <c r="AE4694" t="s">
        <v>94</v>
      </c>
      <c r="AF4694" t="s">
        <v>85</v>
      </c>
      <c r="AG4694">
        <v>550000</v>
      </c>
      <c r="AH4694" s="2">
        <v>43938.428854166668</v>
      </c>
      <c r="AI4694" s="2">
        <v>43938.50199074074</v>
      </c>
      <c r="AJ4694" s="2">
        <v>43938.561203703706</v>
      </c>
      <c r="AM4694" t="s">
        <v>87</v>
      </c>
      <c r="AR4694" t="s">
        <v>87</v>
      </c>
      <c r="AU4694">
        <v>550000</v>
      </c>
      <c r="AW4694">
        <v>550000</v>
      </c>
      <c r="AX4694" s="3">
        <v>550000</v>
      </c>
      <c r="AY4694" s="3">
        <v>550000</v>
      </c>
      <c r="AZ4694">
        <v>550000</v>
      </c>
      <c r="BA4694" s="3">
        <v>0</v>
      </c>
      <c r="BB4694" t="s">
        <v>88</v>
      </c>
      <c r="BC4694" s="2">
        <v>44160.462951388887</v>
      </c>
      <c r="BQ4694">
        <v>9248763</v>
      </c>
      <c r="BS4694">
        <v>7097</v>
      </c>
      <c r="BT4694" t="s">
        <v>89</v>
      </c>
      <c r="BU4694" t="s">
        <v>89</v>
      </c>
      <c r="BV4694" s="2">
        <v>44270.587060185186</v>
      </c>
    </row>
    <row r="4695" spans="1:74" x14ac:dyDescent="0.25">
      <c r="A4695" t="s">
        <v>4689</v>
      </c>
      <c r="B4695" t="s">
        <v>8869</v>
      </c>
      <c r="C4695">
        <v>4291</v>
      </c>
      <c r="D4695" t="s">
        <v>73</v>
      </c>
      <c r="E4695" t="s">
        <v>74</v>
      </c>
      <c r="F4695">
        <v>52587</v>
      </c>
      <c r="G4695" t="s">
        <v>75</v>
      </c>
      <c r="H4695" t="s">
        <v>76</v>
      </c>
      <c r="I4695">
        <v>1846</v>
      </c>
      <c r="J4695">
        <v>2020</v>
      </c>
      <c r="K4695">
        <v>1</v>
      </c>
      <c r="L4695" t="s">
        <v>77</v>
      </c>
      <c r="M4695" t="s">
        <v>75</v>
      </c>
      <c r="N4695" t="s">
        <v>78</v>
      </c>
      <c r="O4695" t="s">
        <v>243</v>
      </c>
      <c r="P4695" t="s">
        <v>3865</v>
      </c>
      <c r="Q4695">
        <v>14237130000157</v>
      </c>
      <c r="R4695" t="s">
        <v>92</v>
      </c>
      <c r="U4695">
        <v>1008</v>
      </c>
      <c r="V4695" t="s">
        <v>8861</v>
      </c>
      <c r="X4695" t="s">
        <v>8861</v>
      </c>
      <c r="Y4695" t="s">
        <v>82</v>
      </c>
      <c r="Z4695" t="s">
        <v>93</v>
      </c>
      <c r="AE4695" t="s">
        <v>94</v>
      </c>
      <c r="AF4695" t="s">
        <v>85</v>
      </c>
      <c r="AG4695">
        <v>250000</v>
      </c>
      <c r="AH4695" s="2">
        <v>43938.430462962962</v>
      </c>
      <c r="AI4695" s="2">
        <v>43938.496087962965</v>
      </c>
      <c r="AJ4695" s="2">
        <v>43938.561192129629</v>
      </c>
      <c r="AM4695" t="s">
        <v>87</v>
      </c>
      <c r="AR4695" t="s">
        <v>87</v>
      </c>
      <c r="AU4695">
        <v>250000</v>
      </c>
      <c r="AW4695">
        <v>250000</v>
      </c>
      <c r="AX4695" s="3">
        <v>250000</v>
      </c>
      <c r="AY4695" s="3">
        <v>250000</v>
      </c>
      <c r="AZ4695">
        <v>250000</v>
      </c>
      <c r="BA4695" s="3">
        <v>0</v>
      </c>
      <c r="BB4695" t="s">
        <v>88</v>
      </c>
      <c r="BC4695" s="2">
        <v>44161.677499999998</v>
      </c>
      <c r="BQ4695">
        <v>9248644</v>
      </c>
      <c r="BS4695">
        <v>7097</v>
      </c>
      <c r="BT4695" t="s">
        <v>89</v>
      </c>
      <c r="BU4695" t="s">
        <v>89</v>
      </c>
      <c r="BV4695" s="2">
        <v>44270.587060185186</v>
      </c>
    </row>
    <row r="4696" spans="1:74" x14ac:dyDescent="0.25">
      <c r="A4696" t="s">
        <v>4689</v>
      </c>
      <c r="B4696" t="s">
        <v>8869</v>
      </c>
      <c r="C4696">
        <v>4291</v>
      </c>
      <c r="D4696" t="s">
        <v>73</v>
      </c>
      <c r="E4696" t="s">
        <v>74</v>
      </c>
      <c r="F4696">
        <v>52588</v>
      </c>
      <c r="G4696" t="s">
        <v>75</v>
      </c>
      <c r="H4696" t="s">
        <v>76</v>
      </c>
      <c r="I4696">
        <v>1849</v>
      </c>
      <c r="J4696">
        <v>2020</v>
      </c>
      <c r="K4696">
        <v>2</v>
      </c>
      <c r="L4696" t="s">
        <v>77</v>
      </c>
      <c r="M4696" t="s">
        <v>75</v>
      </c>
      <c r="N4696" t="s">
        <v>78</v>
      </c>
      <c r="O4696" t="s">
        <v>243</v>
      </c>
      <c r="P4696" t="s">
        <v>3865</v>
      </c>
      <c r="Q4696">
        <v>14237130000157</v>
      </c>
      <c r="R4696" t="s">
        <v>92</v>
      </c>
      <c r="U4696">
        <v>1008</v>
      </c>
      <c r="V4696" t="s">
        <v>8861</v>
      </c>
      <c r="X4696" t="s">
        <v>8861</v>
      </c>
      <c r="Y4696" t="s">
        <v>82</v>
      </c>
      <c r="Z4696" t="s">
        <v>93</v>
      </c>
      <c r="AD4696" t="s">
        <v>7472</v>
      </c>
      <c r="AE4696" t="s">
        <v>94</v>
      </c>
      <c r="AF4696" t="s">
        <v>85</v>
      </c>
      <c r="AG4696">
        <v>290000</v>
      </c>
      <c r="AH4696" s="2">
        <v>43938.432893518519</v>
      </c>
      <c r="AI4696" s="2">
        <v>43938.496087962965</v>
      </c>
      <c r="AJ4696" s="2">
        <v>43938.561192129629</v>
      </c>
      <c r="AM4696" t="s">
        <v>87</v>
      </c>
      <c r="AR4696" t="s">
        <v>87</v>
      </c>
      <c r="AU4696">
        <v>290000</v>
      </c>
      <c r="AW4696">
        <v>290000</v>
      </c>
      <c r="AX4696" s="3">
        <v>290000</v>
      </c>
      <c r="AY4696" s="3">
        <v>290000</v>
      </c>
      <c r="AZ4696">
        <v>290000</v>
      </c>
      <c r="BA4696" s="3">
        <v>0</v>
      </c>
      <c r="BB4696" t="s">
        <v>88</v>
      </c>
      <c r="BC4696" s="2">
        <v>44161.677499999998</v>
      </c>
      <c r="BQ4696">
        <v>9248645</v>
      </c>
      <c r="BS4696">
        <v>7097</v>
      </c>
      <c r="BT4696" t="s">
        <v>89</v>
      </c>
      <c r="BU4696" t="s">
        <v>89</v>
      </c>
      <c r="BV4696" s="2">
        <v>44270.587060185186</v>
      </c>
    </row>
    <row r="4697" spans="1:74" x14ac:dyDescent="0.25">
      <c r="A4697" t="s">
        <v>4689</v>
      </c>
      <c r="B4697" t="s">
        <v>8869</v>
      </c>
      <c r="C4697">
        <v>4291</v>
      </c>
      <c r="D4697" t="s">
        <v>73</v>
      </c>
      <c r="E4697" t="s">
        <v>74</v>
      </c>
      <c r="F4697">
        <v>52589</v>
      </c>
      <c r="G4697" t="s">
        <v>75</v>
      </c>
      <c r="H4697" t="s">
        <v>76</v>
      </c>
      <c r="I4697">
        <v>1849</v>
      </c>
      <c r="J4697">
        <v>2020</v>
      </c>
      <c r="K4697">
        <v>4</v>
      </c>
      <c r="L4697" t="s">
        <v>77</v>
      </c>
      <c r="M4697" t="s">
        <v>75</v>
      </c>
      <c r="N4697" t="s">
        <v>78</v>
      </c>
      <c r="O4697" t="s">
        <v>79</v>
      </c>
      <c r="P4697" t="s">
        <v>2770</v>
      </c>
      <c r="Q4697">
        <v>11837034000151</v>
      </c>
      <c r="R4697" t="s">
        <v>92</v>
      </c>
      <c r="U4697">
        <v>1008</v>
      </c>
      <c r="V4697" t="s">
        <v>8861</v>
      </c>
      <c r="X4697" t="s">
        <v>8861</v>
      </c>
      <c r="Y4697" t="s">
        <v>82</v>
      </c>
      <c r="Z4697" t="s">
        <v>93</v>
      </c>
      <c r="AE4697" t="s">
        <v>94</v>
      </c>
      <c r="AF4697" t="s">
        <v>85</v>
      </c>
      <c r="AG4697">
        <v>70000</v>
      </c>
      <c r="AH4697" s="2">
        <v>43938.434178240743</v>
      </c>
      <c r="AI4697" s="2">
        <v>43938.492210648146</v>
      </c>
      <c r="AJ4697" s="2">
        <v>43938.493576388886</v>
      </c>
      <c r="AM4697" t="s">
        <v>87</v>
      </c>
      <c r="AR4697" t="s">
        <v>87</v>
      </c>
      <c r="AU4697">
        <v>70000</v>
      </c>
      <c r="AW4697">
        <v>70000</v>
      </c>
      <c r="AX4697" s="3">
        <v>70000</v>
      </c>
      <c r="AY4697" s="3">
        <v>70000</v>
      </c>
      <c r="AZ4697">
        <v>70000</v>
      </c>
      <c r="BA4697" s="3">
        <v>0</v>
      </c>
      <c r="BB4697" t="s">
        <v>88</v>
      </c>
      <c r="BC4697" s="2">
        <v>44160.636631944442</v>
      </c>
      <c r="BQ4697">
        <v>9248172</v>
      </c>
      <c r="BS4697">
        <v>7097</v>
      </c>
      <c r="BT4697" t="s">
        <v>89</v>
      </c>
      <c r="BU4697" t="s">
        <v>89</v>
      </c>
      <c r="BV4697" s="2">
        <v>44270.587060185186</v>
      </c>
    </row>
    <row r="4698" spans="1:74" x14ac:dyDescent="0.25">
      <c r="A4698" t="s">
        <v>4689</v>
      </c>
      <c r="B4698" t="s">
        <v>8869</v>
      </c>
      <c r="C4698">
        <v>4291</v>
      </c>
      <c r="D4698" t="s">
        <v>73</v>
      </c>
      <c r="E4698" t="s">
        <v>74</v>
      </c>
      <c r="F4698">
        <v>52590</v>
      </c>
      <c r="G4698" t="s">
        <v>75</v>
      </c>
      <c r="H4698" t="s">
        <v>76</v>
      </c>
      <c r="I4698">
        <v>1850</v>
      </c>
      <c r="J4698">
        <v>2020</v>
      </c>
      <c r="K4698">
        <v>5</v>
      </c>
      <c r="L4698" t="s">
        <v>77</v>
      </c>
      <c r="M4698" t="s">
        <v>75</v>
      </c>
      <c r="N4698" t="s">
        <v>78</v>
      </c>
      <c r="O4698" t="s">
        <v>79</v>
      </c>
      <c r="P4698" t="s">
        <v>2770</v>
      </c>
      <c r="Q4698">
        <v>11837034000151</v>
      </c>
      <c r="R4698" t="s">
        <v>92</v>
      </c>
      <c r="U4698">
        <v>1008</v>
      </c>
      <c r="V4698" t="s">
        <v>8861</v>
      </c>
      <c r="X4698" t="s">
        <v>8861</v>
      </c>
      <c r="Y4698" t="s">
        <v>82</v>
      </c>
      <c r="Z4698" t="s">
        <v>93</v>
      </c>
      <c r="AD4698" t="s">
        <v>7473</v>
      </c>
      <c r="AE4698" t="s">
        <v>94</v>
      </c>
      <c r="AF4698" t="s">
        <v>85</v>
      </c>
      <c r="AG4698">
        <v>65000</v>
      </c>
      <c r="AH4698" s="2">
        <v>43938.435196759259</v>
      </c>
      <c r="AI4698" s="2">
        <v>43938.492222222223</v>
      </c>
      <c r="AJ4698" s="2">
        <v>43938.493564814817</v>
      </c>
      <c r="AM4698" t="s">
        <v>87</v>
      </c>
      <c r="AR4698" t="s">
        <v>87</v>
      </c>
      <c r="AU4698">
        <v>65000</v>
      </c>
      <c r="AW4698">
        <v>65000</v>
      </c>
      <c r="AX4698" s="3">
        <v>65000</v>
      </c>
      <c r="AY4698" s="3">
        <v>65000</v>
      </c>
      <c r="AZ4698">
        <v>65000</v>
      </c>
      <c r="BA4698" s="3">
        <v>0</v>
      </c>
      <c r="BB4698" t="s">
        <v>88</v>
      </c>
      <c r="BC4698" s="2">
        <v>44160.636574074073</v>
      </c>
      <c r="BQ4698">
        <v>9248173</v>
      </c>
      <c r="BS4698">
        <v>7097</v>
      </c>
      <c r="BT4698" t="s">
        <v>89</v>
      </c>
      <c r="BU4698" t="s">
        <v>89</v>
      </c>
      <c r="BV4698" s="2">
        <v>44270.587060185186</v>
      </c>
    </row>
    <row r="4699" spans="1:74" x14ac:dyDescent="0.25">
      <c r="A4699" t="s">
        <v>4689</v>
      </c>
      <c r="B4699" t="s">
        <v>8869</v>
      </c>
      <c r="C4699">
        <v>4291</v>
      </c>
      <c r="D4699" t="s">
        <v>73</v>
      </c>
      <c r="E4699" t="s">
        <v>74</v>
      </c>
      <c r="F4699">
        <v>58801</v>
      </c>
      <c r="G4699" t="s">
        <v>75</v>
      </c>
      <c r="H4699" t="s">
        <v>343</v>
      </c>
      <c r="I4699">
        <v>2143</v>
      </c>
      <c r="J4699">
        <v>2020</v>
      </c>
      <c r="K4699">
        <v>35</v>
      </c>
      <c r="L4699" t="s">
        <v>77</v>
      </c>
      <c r="M4699" t="s">
        <v>75</v>
      </c>
      <c r="N4699" t="s">
        <v>78</v>
      </c>
      <c r="O4699" t="s">
        <v>2516</v>
      </c>
      <c r="P4699" t="s">
        <v>5001</v>
      </c>
      <c r="Q4699">
        <v>11238884000133</v>
      </c>
      <c r="R4699" t="s">
        <v>92</v>
      </c>
      <c r="U4699">
        <v>4460</v>
      </c>
      <c r="V4699" t="s">
        <v>8861</v>
      </c>
      <c r="X4699" t="s">
        <v>8861</v>
      </c>
      <c r="Y4699" t="s">
        <v>182</v>
      </c>
      <c r="Z4699" t="s">
        <v>83</v>
      </c>
      <c r="AD4699" t="s">
        <v>7474</v>
      </c>
      <c r="AE4699" t="s">
        <v>196</v>
      </c>
      <c r="AF4699" t="s">
        <v>348</v>
      </c>
      <c r="AG4699">
        <v>55000</v>
      </c>
      <c r="AH4699" s="2">
        <v>44159.696608796294</v>
      </c>
      <c r="AI4699" s="2">
        <v>44162.623217592591</v>
      </c>
      <c r="AJ4699" s="2">
        <v>44162.686215277776</v>
      </c>
      <c r="AM4699" t="s">
        <v>87</v>
      </c>
      <c r="AR4699" t="s">
        <v>87</v>
      </c>
      <c r="AW4699">
        <v>55000</v>
      </c>
      <c r="AX4699" s="3">
        <v>55000</v>
      </c>
      <c r="AY4699" s="3">
        <v>55000</v>
      </c>
      <c r="AZ4699">
        <v>55000</v>
      </c>
      <c r="BA4699" s="3">
        <v>0</v>
      </c>
      <c r="BB4699" t="s">
        <v>88</v>
      </c>
      <c r="BC4699" s="2">
        <v>44162.686215277776</v>
      </c>
      <c r="BQ4699">
        <v>9265326</v>
      </c>
      <c r="BS4699">
        <v>7326</v>
      </c>
      <c r="BT4699" t="s">
        <v>349</v>
      </c>
      <c r="BU4699" t="s">
        <v>89</v>
      </c>
      <c r="BV4699" s="2">
        <v>44270.587060185186</v>
      </c>
    </row>
    <row r="4700" spans="1:74" x14ac:dyDescent="0.25">
      <c r="A4700" t="s">
        <v>4689</v>
      </c>
      <c r="B4700" t="s">
        <v>8869</v>
      </c>
      <c r="C4700">
        <v>1511</v>
      </c>
      <c r="D4700" t="s">
        <v>174</v>
      </c>
      <c r="E4700" t="s">
        <v>175</v>
      </c>
      <c r="F4700">
        <v>44998</v>
      </c>
      <c r="G4700" t="s">
        <v>176</v>
      </c>
      <c r="H4700" t="s">
        <v>77</v>
      </c>
      <c r="I4700">
        <v>544</v>
      </c>
      <c r="J4700">
        <v>2020</v>
      </c>
      <c r="K4700">
        <v>7</v>
      </c>
      <c r="L4700" t="s">
        <v>77</v>
      </c>
      <c r="M4700" t="s">
        <v>176</v>
      </c>
      <c r="N4700" t="s">
        <v>78</v>
      </c>
      <c r="O4700" t="s">
        <v>177</v>
      </c>
      <c r="P4700" t="s">
        <v>174</v>
      </c>
      <c r="Q4700">
        <v>18715532000170</v>
      </c>
      <c r="U4700">
        <v>4025</v>
      </c>
      <c r="Y4700" t="s">
        <v>178</v>
      </c>
      <c r="Z4700" t="s">
        <v>83</v>
      </c>
      <c r="AD4700" t="s">
        <v>7475</v>
      </c>
      <c r="AE4700" t="s">
        <v>180</v>
      </c>
      <c r="AF4700" t="s">
        <v>85</v>
      </c>
      <c r="AG4700">
        <v>900000</v>
      </c>
      <c r="AH4700" s="2">
        <v>43901.672175925924</v>
      </c>
      <c r="AI4700" s="2">
        <v>43903.338449074072</v>
      </c>
      <c r="AJ4700" s="2">
        <v>43903.515289351853</v>
      </c>
      <c r="AM4700" t="s">
        <v>87</v>
      </c>
      <c r="AR4700" t="s">
        <v>87</v>
      </c>
      <c r="AU4700">
        <v>900000</v>
      </c>
      <c r="AW4700">
        <v>679600</v>
      </c>
      <c r="AX4700" s="3">
        <v>679600</v>
      </c>
      <c r="AY4700" s="3">
        <v>679600</v>
      </c>
      <c r="AZ4700" s="3">
        <v>0</v>
      </c>
      <c r="BA4700" s="3">
        <v>679600</v>
      </c>
      <c r="BB4700" t="s">
        <v>88</v>
      </c>
      <c r="BC4700" s="2">
        <v>44056.354166666664</v>
      </c>
      <c r="BV4700" s="2">
        <v>44270.587060185186</v>
      </c>
    </row>
    <row r="4701" spans="1:74" x14ac:dyDescent="0.25">
      <c r="A4701" t="s">
        <v>4689</v>
      </c>
      <c r="B4701" t="s">
        <v>8869</v>
      </c>
      <c r="C4701">
        <v>2301</v>
      </c>
      <c r="D4701" t="s">
        <v>7476</v>
      </c>
      <c r="E4701" t="s">
        <v>947</v>
      </c>
      <c r="F4701">
        <v>44984</v>
      </c>
      <c r="G4701" t="s">
        <v>176</v>
      </c>
      <c r="H4701" t="s">
        <v>77</v>
      </c>
      <c r="I4701">
        <v>585</v>
      </c>
      <c r="J4701">
        <v>2020</v>
      </c>
      <c r="K4701">
        <v>6</v>
      </c>
      <c r="L4701" t="s">
        <v>77</v>
      </c>
      <c r="M4701" t="s">
        <v>176</v>
      </c>
      <c r="N4701" t="s">
        <v>78</v>
      </c>
      <c r="O4701" t="s">
        <v>177</v>
      </c>
      <c r="P4701" t="s">
        <v>7477</v>
      </c>
      <c r="Q4701">
        <v>17309790000194</v>
      </c>
      <c r="U4701">
        <v>4477</v>
      </c>
      <c r="Y4701" t="s">
        <v>7478</v>
      </c>
      <c r="Z4701" t="s">
        <v>83</v>
      </c>
      <c r="AD4701" t="s">
        <v>7479</v>
      </c>
      <c r="AE4701" t="s">
        <v>536</v>
      </c>
      <c r="AF4701" t="s">
        <v>85</v>
      </c>
      <c r="AG4701">
        <v>470000</v>
      </c>
      <c r="AH4701" s="2">
        <v>43901.653113425928</v>
      </c>
      <c r="AI4701" s="2">
        <v>43903.615324074075</v>
      </c>
      <c r="AJ4701" s="2">
        <v>43903.627916666665</v>
      </c>
      <c r="AM4701" t="s">
        <v>87</v>
      </c>
      <c r="AR4701" t="s">
        <v>87</v>
      </c>
      <c r="AU4701">
        <v>470000</v>
      </c>
      <c r="AW4701">
        <v>470000</v>
      </c>
      <c r="AX4701" s="3">
        <v>470000</v>
      </c>
      <c r="AY4701" s="3">
        <v>470000</v>
      </c>
      <c r="AZ4701" s="3">
        <v>404436.97</v>
      </c>
      <c r="BA4701" s="3">
        <v>65563.03</v>
      </c>
      <c r="BB4701" t="s">
        <v>88</v>
      </c>
      <c r="BC4701" s="2">
        <v>44162.826249999998</v>
      </c>
      <c r="BV4701" s="2">
        <v>44270.587060185186</v>
      </c>
    </row>
    <row r="4702" spans="1:74" x14ac:dyDescent="0.25">
      <c r="A4702" t="s">
        <v>4689</v>
      </c>
      <c r="B4702" t="s">
        <v>8869</v>
      </c>
      <c r="C4702">
        <v>4291</v>
      </c>
      <c r="D4702" t="s">
        <v>73</v>
      </c>
      <c r="E4702" t="s">
        <v>74</v>
      </c>
      <c r="F4702">
        <v>45454</v>
      </c>
      <c r="G4702" t="s">
        <v>75</v>
      </c>
      <c r="H4702" t="s">
        <v>77</v>
      </c>
      <c r="I4702">
        <v>646</v>
      </c>
      <c r="J4702">
        <v>2020</v>
      </c>
      <c r="K4702">
        <v>8</v>
      </c>
      <c r="L4702" t="s">
        <v>77</v>
      </c>
      <c r="M4702" t="s">
        <v>75</v>
      </c>
      <c r="N4702" t="s">
        <v>78</v>
      </c>
      <c r="O4702" t="s">
        <v>243</v>
      </c>
      <c r="P4702" t="s">
        <v>3865</v>
      </c>
      <c r="Q4702">
        <v>14237130000157</v>
      </c>
      <c r="R4702" t="s">
        <v>92</v>
      </c>
      <c r="U4702">
        <v>4456</v>
      </c>
      <c r="V4702" t="s">
        <v>8861</v>
      </c>
      <c r="X4702" t="s">
        <v>8861</v>
      </c>
      <c r="Y4702" t="s">
        <v>730</v>
      </c>
      <c r="Z4702" t="s">
        <v>83</v>
      </c>
      <c r="AE4702" t="s">
        <v>84</v>
      </c>
      <c r="AF4702" t="s">
        <v>85</v>
      </c>
      <c r="AG4702">
        <v>400602</v>
      </c>
      <c r="AH4702" s="2">
        <v>43902.565115740741</v>
      </c>
      <c r="AI4702" s="2">
        <v>43903.409675925926</v>
      </c>
      <c r="AJ4702" s="2">
        <v>43903.558009259257</v>
      </c>
      <c r="AM4702" t="s">
        <v>87</v>
      </c>
      <c r="AR4702" t="s">
        <v>87</v>
      </c>
      <c r="AU4702">
        <v>400602</v>
      </c>
      <c r="AW4702">
        <v>400602</v>
      </c>
      <c r="AX4702" s="3">
        <v>400602</v>
      </c>
      <c r="AY4702" s="3">
        <v>400602</v>
      </c>
      <c r="AZ4702">
        <v>400602</v>
      </c>
      <c r="BA4702" s="3">
        <v>0</v>
      </c>
      <c r="BB4702" t="s">
        <v>88</v>
      </c>
      <c r="BC4702" s="2">
        <v>44160.718912037039</v>
      </c>
      <c r="BQ4702">
        <v>9249034</v>
      </c>
      <c r="BS4702">
        <v>7111</v>
      </c>
      <c r="BT4702" t="s">
        <v>89</v>
      </c>
      <c r="BU4702" t="s">
        <v>89</v>
      </c>
      <c r="BV4702" s="2">
        <v>44270.587060185186</v>
      </c>
    </row>
    <row r="4703" spans="1:74" x14ac:dyDescent="0.25">
      <c r="A4703" t="s">
        <v>4689</v>
      </c>
      <c r="B4703" t="s">
        <v>8869</v>
      </c>
      <c r="C4703">
        <v>4291</v>
      </c>
      <c r="D4703" t="s">
        <v>73</v>
      </c>
      <c r="E4703" t="s">
        <v>74</v>
      </c>
      <c r="F4703">
        <v>45592</v>
      </c>
      <c r="G4703" t="s">
        <v>75</v>
      </c>
      <c r="H4703" t="s">
        <v>77</v>
      </c>
      <c r="I4703">
        <v>681</v>
      </c>
      <c r="J4703">
        <v>2020</v>
      </c>
      <c r="K4703">
        <v>15</v>
      </c>
      <c r="L4703" t="s">
        <v>77</v>
      </c>
      <c r="M4703" t="s">
        <v>75</v>
      </c>
      <c r="N4703" t="s">
        <v>78</v>
      </c>
      <c r="O4703" t="s">
        <v>709</v>
      </c>
      <c r="P4703" t="s">
        <v>2786</v>
      </c>
      <c r="Q4703">
        <v>13289580000120</v>
      </c>
      <c r="R4703" t="s">
        <v>92</v>
      </c>
      <c r="U4703">
        <v>4460</v>
      </c>
      <c r="V4703" t="s">
        <v>8861</v>
      </c>
      <c r="X4703" t="s">
        <v>8861</v>
      </c>
      <c r="Y4703" t="s">
        <v>182</v>
      </c>
      <c r="Z4703" t="s">
        <v>93</v>
      </c>
      <c r="AE4703" t="s">
        <v>94</v>
      </c>
      <c r="AF4703" t="s">
        <v>85</v>
      </c>
      <c r="AG4703">
        <v>60000</v>
      </c>
      <c r="AH4703" s="2">
        <v>43902.609432870369</v>
      </c>
      <c r="AI4703" s="2">
        <v>43903.625717592593</v>
      </c>
      <c r="AJ4703" s="2">
        <v>43903.701597222222</v>
      </c>
      <c r="AM4703" t="s">
        <v>87</v>
      </c>
      <c r="AR4703" t="s">
        <v>87</v>
      </c>
      <c r="AU4703">
        <v>60000</v>
      </c>
      <c r="AW4703">
        <v>60000</v>
      </c>
      <c r="AX4703" s="3">
        <v>60000</v>
      </c>
      <c r="AY4703" s="3">
        <v>60000</v>
      </c>
      <c r="AZ4703">
        <v>60000</v>
      </c>
      <c r="BA4703" s="3">
        <v>0</v>
      </c>
      <c r="BB4703" t="s">
        <v>88</v>
      </c>
      <c r="BC4703" s="2">
        <v>44161.469305555554</v>
      </c>
      <c r="BQ4703">
        <v>9248143</v>
      </c>
      <c r="BS4703">
        <v>7097</v>
      </c>
      <c r="BT4703" t="s">
        <v>89</v>
      </c>
      <c r="BU4703" t="s">
        <v>89</v>
      </c>
      <c r="BV4703" s="2">
        <v>44270.587060185186</v>
      </c>
    </row>
    <row r="4704" spans="1:74" x14ac:dyDescent="0.25">
      <c r="A4704" t="s">
        <v>4689</v>
      </c>
      <c r="B4704" t="s">
        <v>8869</v>
      </c>
      <c r="C4704">
        <v>4291</v>
      </c>
      <c r="D4704" t="s">
        <v>73</v>
      </c>
      <c r="E4704" t="s">
        <v>74</v>
      </c>
      <c r="F4704">
        <v>45593</v>
      </c>
      <c r="G4704" t="s">
        <v>75</v>
      </c>
      <c r="H4704" t="s">
        <v>77</v>
      </c>
      <c r="I4704">
        <v>681</v>
      </c>
      <c r="J4704">
        <v>2020</v>
      </c>
      <c r="K4704">
        <v>18</v>
      </c>
      <c r="L4704" t="s">
        <v>77</v>
      </c>
      <c r="M4704" t="s">
        <v>75</v>
      </c>
      <c r="N4704" t="s">
        <v>78</v>
      </c>
      <c r="O4704" t="s">
        <v>4446</v>
      </c>
      <c r="P4704" t="s">
        <v>4868</v>
      </c>
      <c r="Q4704">
        <v>19373467000105</v>
      </c>
      <c r="R4704" t="s">
        <v>92</v>
      </c>
      <c r="U4704">
        <v>4460</v>
      </c>
      <c r="V4704" t="s">
        <v>8861</v>
      </c>
      <c r="X4704" t="s">
        <v>8861</v>
      </c>
      <c r="Y4704" t="s">
        <v>182</v>
      </c>
      <c r="Z4704" t="s">
        <v>93</v>
      </c>
      <c r="AE4704" t="s">
        <v>94</v>
      </c>
      <c r="AF4704" t="s">
        <v>85</v>
      </c>
      <c r="AG4704">
        <v>60000</v>
      </c>
      <c r="AH4704" s="2">
        <v>43902.609432870369</v>
      </c>
      <c r="AI4704" s="2">
        <v>43903.625717592593</v>
      </c>
      <c r="AJ4704" s="2">
        <v>43903.701597222222</v>
      </c>
      <c r="AM4704" t="s">
        <v>87</v>
      </c>
      <c r="AR4704" t="s">
        <v>87</v>
      </c>
      <c r="AU4704">
        <v>60000</v>
      </c>
      <c r="AW4704">
        <v>60000</v>
      </c>
      <c r="AX4704" s="3">
        <v>60000</v>
      </c>
      <c r="AY4704" s="3">
        <v>60000</v>
      </c>
      <c r="AZ4704">
        <v>60000</v>
      </c>
      <c r="BA4704" s="3">
        <v>0</v>
      </c>
      <c r="BB4704" t="s">
        <v>88</v>
      </c>
      <c r="BC4704" s="2">
        <v>44161.469340277778</v>
      </c>
      <c r="BQ4704">
        <v>9248802</v>
      </c>
      <c r="BS4704">
        <v>7097</v>
      </c>
      <c r="BT4704" t="s">
        <v>89</v>
      </c>
      <c r="BU4704" t="s">
        <v>89</v>
      </c>
      <c r="BV4704" s="2">
        <v>44270.587060185186</v>
      </c>
    </row>
    <row r="4705" spans="1:74" x14ac:dyDescent="0.25">
      <c r="A4705" t="s">
        <v>4689</v>
      </c>
      <c r="B4705" t="s">
        <v>8869</v>
      </c>
      <c r="C4705">
        <v>4291</v>
      </c>
      <c r="D4705" t="s">
        <v>73</v>
      </c>
      <c r="E4705" t="s">
        <v>74</v>
      </c>
      <c r="F4705">
        <v>45594</v>
      </c>
      <c r="G4705" t="s">
        <v>75</v>
      </c>
      <c r="H4705" t="s">
        <v>77</v>
      </c>
      <c r="I4705">
        <v>681</v>
      </c>
      <c r="J4705">
        <v>2020</v>
      </c>
      <c r="K4705">
        <v>16</v>
      </c>
      <c r="L4705" t="s">
        <v>77</v>
      </c>
      <c r="M4705" t="s">
        <v>75</v>
      </c>
      <c r="N4705" t="s">
        <v>78</v>
      </c>
      <c r="O4705" t="s">
        <v>2544</v>
      </c>
      <c r="P4705" t="s">
        <v>4892</v>
      </c>
      <c r="Q4705">
        <v>11084358000166</v>
      </c>
      <c r="R4705" t="s">
        <v>92</v>
      </c>
      <c r="U4705">
        <v>4460</v>
      </c>
      <c r="V4705" t="s">
        <v>8861</v>
      </c>
      <c r="X4705" t="s">
        <v>8861</v>
      </c>
      <c r="Y4705" t="s">
        <v>182</v>
      </c>
      <c r="Z4705" t="s">
        <v>93</v>
      </c>
      <c r="AE4705" t="s">
        <v>94</v>
      </c>
      <c r="AF4705" t="s">
        <v>85</v>
      </c>
      <c r="AG4705">
        <v>60000</v>
      </c>
      <c r="AH4705" s="2">
        <v>43902.609432870369</v>
      </c>
      <c r="AI4705" s="2">
        <v>43903.625717592593</v>
      </c>
      <c r="AJ4705" s="2">
        <v>43903.701597222222</v>
      </c>
      <c r="AM4705" t="s">
        <v>87</v>
      </c>
      <c r="AR4705" t="s">
        <v>87</v>
      </c>
      <c r="AU4705">
        <v>60000</v>
      </c>
      <c r="AW4705">
        <v>60000</v>
      </c>
      <c r="AX4705" s="3">
        <v>60000</v>
      </c>
      <c r="AY4705" s="3">
        <v>60000</v>
      </c>
      <c r="AZ4705">
        <v>60000</v>
      </c>
      <c r="BA4705" s="3">
        <v>0</v>
      </c>
      <c r="BB4705" t="s">
        <v>88</v>
      </c>
      <c r="BC4705" s="2">
        <v>44160.637002314812</v>
      </c>
      <c r="BQ4705">
        <v>9248524</v>
      </c>
      <c r="BS4705">
        <v>7097</v>
      </c>
      <c r="BT4705" t="s">
        <v>89</v>
      </c>
      <c r="BU4705" t="s">
        <v>89</v>
      </c>
      <c r="BV4705" s="2">
        <v>44270.587060185186</v>
      </c>
    </row>
    <row r="4706" spans="1:74" x14ac:dyDescent="0.25">
      <c r="A4706" t="s">
        <v>4689</v>
      </c>
      <c r="B4706" t="s">
        <v>8869</v>
      </c>
      <c r="C4706">
        <v>4291</v>
      </c>
      <c r="D4706" t="s">
        <v>73</v>
      </c>
      <c r="E4706" t="s">
        <v>74</v>
      </c>
      <c r="F4706">
        <v>45595</v>
      </c>
      <c r="G4706" t="s">
        <v>75</v>
      </c>
      <c r="H4706" t="s">
        <v>77</v>
      </c>
      <c r="I4706">
        <v>681</v>
      </c>
      <c r="J4706">
        <v>2020</v>
      </c>
      <c r="K4706">
        <v>19</v>
      </c>
      <c r="L4706" t="s">
        <v>77</v>
      </c>
      <c r="M4706" t="s">
        <v>75</v>
      </c>
      <c r="N4706" t="s">
        <v>78</v>
      </c>
      <c r="O4706" t="s">
        <v>3258</v>
      </c>
      <c r="P4706" t="s">
        <v>5135</v>
      </c>
      <c r="Q4706">
        <v>19250765000108</v>
      </c>
      <c r="R4706" t="s">
        <v>92</v>
      </c>
      <c r="U4706">
        <v>4460</v>
      </c>
      <c r="V4706" t="s">
        <v>8861</v>
      </c>
      <c r="X4706" t="s">
        <v>8861</v>
      </c>
      <c r="Y4706" t="s">
        <v>182</v>
      </c>
      <c r="Z4706" t="s">
        <v>93</v>
      </c>
      <c r="AE4706" t="s">
        <v>94</v>
      </c>
      <c r="AF4706" t="s">
        <v>85</v>
      </c>
      <c r="AG4706">
        <v>60000</v>
      </c>
      <c r="AH4706" s="2">
        <v>43902.609432870369</v>
      </c>
      <c r="AI4706" s="2">
        <v>43903.626111111109</v>
      </c>
      <c r="AJ4706" s="2">
        <v>43903.701597222222</v>
      </c>
      <c r="AM4706" t="s">
        <v>87</v>
      </c>
      <c r="AR4706" t="s">
        <v>87</v>
      </c>
      <c r="AU4706">
        <v>60000</v>
      </c>
      <c r="AW4706">
        <v>60000</v>
      </c>
      <c r="AX4706" s="3">
        <v>60000</v>
      </c>
      <c r="AY4706" s="3">
        <v>60000</v>
      </c>
      <c r="AZ4706">
        <v>60000</v>
      </c>
      <c r="BA4706" s="3">
        <v>0</v>
      </c>
      <c r="BB4706" t="s">
        <v>88</v>
      </c>
      <c r="BC4706" s="2">
        <v>44160.463460648149</v>
      </c>
      <c r="BQ4706">
        <v>9248281</v>
      </c>
      <c r="BS4706">
        <v>7097</v>
      </c>
      <c r="BT4706" t="s">
        <v>89</v>
      </c>
      <c r="BU4706" t="s">
        <v>89</v>
      </c>
      <c r="BV4706" s="2">
        <v>44270.587060185186</v>
      </c>
    </row>
    <row r="4707" spans="1:74" x14ac:dyDescent="0.25">
      <c r="A4707" t="s">
        <v>4689</v>
      </c>
      <c r="B4707" t="s">
        <v>8869</v>
      </c>
      <c r="C4707">
        <v>4291</v>
      </c>
      <c r="D4707" t="s">
        <v>73</v>
      </c>
      <c r="E4707" t="s">
        <v>74</v>
      </c>
      <c r="F4707">
        <v>45596</v>
      </c>
      <c r="G4707" t="s">
        <v>75</v>
      </c>
      <c r="H4707" t="s">
        <v>77</v>
      </c>
      <c r="I4707">
        <v>681</v>
      </c>
      <c r="J4707">
        <v>2020</v>
      </c>
      <c r="K4707">
        <v>17</v>
      </c>
      <c r="L4707" t="s">
        <v>77</v>
      </c>
      <c r="M4707" t="s">
        <v>75</v>
      </c>
      <c r="N4707" t="s">
        <v>78</v>
      </c>
      <c r="O4707" t="s">
        <v>2021</v>
      </c>
      <c r="P4707" t="s">
        <v>6775</v>
      </c>
      <c r="Q4707">
        <v>11386929000117</v>
      </c>
      <c r="R4707" t="s">
        <v>92</v>
      </c>
      <c r="U4707">
        <v>4460</v>
      </c>
      <c r="V4707" t="s">
        <v>8861</v>
      </c>
      <c r="X4707" t="s">
        <v>8861</v>
      </c>
      <c r="Y4707" t="s">
        <v>182</v>
      </c>
      <c r="Z4707" t="s">
        <v>93</v>
      </c>
      <c r="AE4707" t="s">
        <v>94</v>
      </c>
      <c r="AF4707" t="s">
        <v>85</v>
      </c>
      <c r="AG4707">
        <v>60000</v>
      </c>
      <c r="AH4707" s="2">
        <v>43902.609432870369</v>
      </c>
      <c r="AI4707" s="2">
        <v>43903.626111111109</v>
      </c>
      <c r="AJ4707" s="2">
        <v>43903.701597222222</v>
      </c>
      <c r="AM4707" t="s">
        <v>87</v>
      </c>
      <c r="AR4707" t="s">
        <v>87</v>
      </c>
      <c r="AU4707">
        <v>60000</v>
      </c>
      <c r="AW4707">
        <v>60000</v>
      </c>
      <c r="AX4707" s="3">
        <v>60000</v>
      </c>
      <c r="AY4707" s="3">
        <v>60000</v>
      </c>
      <c r="AZ4707">
        <v>60000</v>
      </c>
      <c r="BA4707" s="3">
        <v>0</v>
      </c>
      <c r="BB4707" t="s">
        <v>88</v>
      </c>
      <c r="BC4707" s="2">
        <v>44159.684918981482</v>
      </c>
      <c r="BQ4707">
        <v>9248357</v>
      </c>
      <c r="BS4707">
        <v>7097</v>
      </c>
      <c r="BT4707" t="s">
        <v>89</v>
      </c>
      <c r="BU4707" t="s">
        <v>89</v>
      </c>
      <c r="BV4707" s="2">
        <v>44270.587060185186</v>
      </c>
    </row>
    <row r="4708" spans="1:74" x14ac:dyDescent="0.25">
      <c r="A4708" t="s">
        <v>4689</v>
      </c>
      <c r="B4708" t="s">
        <v>8869</v>
      </c>
      <c r="C4708">
        <v>4291</v>
      </c>
      <c r="D4708" t="s">
        <v>73</v>
      </c>
      <c r="E4708" t="s">
        <v>74</v>
      </c>
      <c r="F4708">
        <v>46313</v>
      </c>
      <c r="G4708" t="s">
        <v>75</v>
      </c>
      <c r="H4708" t="s">
        <v>77</v>
      </c>
      <c r="I4708">
        <v>743</v>
      </c>
      <c r="J4708">
        <v>2020</v>
      </c>
      <c r="K4708">
        <v>9</v>
      </c>
      <c r="L4708" t="s">
        <v>77</v>
      </c>
      <c r="M4708" t="s">
        <v>75</v>
      </c>
      <c r="N4708" t="s">
        <v>78</v>
      </c>
      <c r="O4708" t="s">
        <v>243</v>
      </c>
      <c r="P4708" t="s">
        <v>3865</v>
      </c>
      <c r="Q4708">
        <v>14237130000157</v>
      </c>
      <c r="R4708" t="s">
        <v>92</v>
      </c>
      <c r="U4708">
        <v>4460</v>
      </c>
      <c r="V4708" t="s">
        <v>8861</v>
      </c>
      <c r="X4708" t="s">
        <v>8861</v>
      </c>
      <c r="Y4708" t="s">
        <v>182</v>
      </c>
      <c r="Z4708" t="s">
        <v>83</v>
      </c>
      <c r="AE4708" t="s">
        <v>84</v>
      </c>
      <c r="AF4708" t="s">
        <v>85</v>
      </c>
      <c r="AG4708">
        <v>1337000</v>
      </c>
      <c r="AH4708" s="2">
        <v>43903.599351851852</v>
      </c>
      <c r="AI4708" s="2">
        <v>43903.601111111115</v>
      </c>
      <c r="AJ4708" s="2">
        <v>43903.731168981481</v>
      </c>
      <c r="AM4708" t="s">
        <v>87</v>
      </c>
      <c r="AR4708" t="s">
        <v>87</v>
      </c>
      <c r="AU4708">
        <v>1337000</v>
      </c>
      <c r="AW4708">
        <v>1337000</v>
      </c>
      <c r="AX4708" s="3">
        <v>1337000</v>
      </c>
      <c r="AY4708" s="3">
        <v>1337000</v>
      </c>
      <c r="AZ4708">
        <v>1337000</v>
      </c>
      <c r="BA4708" s="3">
        <v>0</v>
      </c>
      <c r="BB4708" t="s">
        <v>88</v>
      </c>
      <c r="BC4708" s="2">
        <v>44161.463506944441</v>
      </c>
      <c r="BQ4708">
        <v>9247724</v>
      </c>
      <c r="BS4708">
        <v>7098</v>
      </c>
      <c r="BT4708" t="s">
        <v>89</v>
      </c>
      <c r="BU4708" t="s">
        <v>89</v>
      </c>
      <c r="BV4708" s="2">
        <v>44270.587060185186</v>
      </c>
    </row>
    <row r="4709" spans="1:74" x14ac:dyDescent="0.25">
      <c r="A4709" t="s">
        <v>4845</v>
      </c>
      <c r="B4709" t="s">
        <v>8868</v>
      </c>
      <c r="C4709">
        <v>4291</v>
      </c>
      <c r="D4709" t="s">
        <v>73</v>
      </c>
      <c r="E4709" t="s">
        <v>74</v>
      </c>
      <c r="F4709">
        <v>47928</v>
      </c>
      <c r="G4709" t="s">
        <v>75</v>
      </c>
      <c r="H4709" t="s">
        <v>76</v>
      </c>
      <c r="I4709">
        <v>1075</v>
      </c>
      <c r="J4709">
        <v>2020</v>
      </c>
      <c r="K4709">
        <v>3</v>
      </c>
      <c r="L4709" t="s">
        <v>77</v>
      </c>
      <c r="M4709" t="s">
        <v>75</v>
      </c>
      <c r="N4709" t="s">
        <v>78</v>
      </c>
      <c r="O4709" t="s">
        <v>243</v>
      </c>
      <c r="P4709" t="s">
        <v>3865</v>
      </c>
      <c r="Q4709">
        <v>14237130000157</v>
      </c>
      <c r="R4709" t="s">
        <v>92</v>
      </c>
      <c r="U4709">
        <v>4460</v>
      </c>
      <c r="V4709" t="s">
        <v>8861</v>
      </c>
      <c r="X4709" t="s">
        <v>8861</v>
      </c>
      <c r="Y4709" t="s">
        <v>182</v>
      </c>
      <c r="Z4709" t="s">
        <v>93</v>
      </c>
      <c r="AE4709" t="s">
        <v>94</v>
      </c>
      <c r="AF4709" t="s">
        <v>85</v>
      </c>
      <c r="AG4709">
        <v>160000</v>
      </c>
      <c r="AH4709" s="2">
        <v>43906.633194444446</v>
      </c>
      <c r="AI4709" s="2">
        <v>43906.644791666666</v>
      </c>
      <c r="AJ4709" s="2">
        <v>43907.669259259259</v>
      </c>
      <c r="AM4709" t="s">
        <v>87</v>
      </c>
      <c r="AR4709" t="s">
        <v>87</v>
      </c>
      <c r="AU4709">
        <v>160000</v>
      </c>
      <c r="AW4709">
        <v>160000</v>
      </c>
      <c r="AX4709" s="3">
        <v>160000</v>
      </c>
      <c r="AY4709" s="3">
        <v>160000</v>
      </c>
      <c r="AZ4709">
        <v>160000</v>
      </c>
      <c r="BA4709" s="3">
        <v>0</v>
      </c>
      <c r="BB4709" t="s">
        <v>88</v>
      </c>
      <c r="BC4709" s="2">
        <v>44161.460405092592</v>
      </c>
      <c r="BQ4709">
        <v>9248647</v>
      </c>
      <c r="BS4709">
        <v>7097</v>
      </c>
      <c r="BT4709" t="s">
        <v>89</v>
      </c>
      <c r="BU4709" t="s">
        <v>89</v>
      </c>
      <c r="BV4709" s="2">
        <v>44270.587060185186</v>
      </c>
    </row>
    <row r="4710" spans="1:74" x14ac:dyDescent="0.25">
      <c r="A4710" t="s">
        <v>4845</v>
      </c>
      <c r="B4710" t="s">
        <v>8868</v>
      </c>
      <c r="C4710">
        <v>1261</v>
      </c>
      <c r="D4710" t="s">
        <v>221</v>
      </c>
      <c r="E4710" t="s">
        <v>222</v>
      </c>
      <c r="F4710">
        <v>43007</v>
      </c>
      <c r="G4710" t="s">
        <v>223</v>
      </c>
      <c r="H4710" t="s">
        <v>76</v>
      </c>
      <c r="I4710">
        <v>1116</v>
      </c>
      <c r="J4710">
        <v>2020</v>
      </c>
      <c r="K4710">
        <v>23</v>
      </c>
      <c r="L4710" t="s">
        <v>77</v>
      </c>
      <c r="M4710" t="s">
        <v>223</v>
      </c>
      <c r="N4710" t="s">
        <v>224</v>
      </c>
      <c r="O4710" t="s">
        <v>2952</v>
      </c>
      <c r="P4710" t="s">
        <v>4852</v>
      </c>
      <c r="S4710">
        <v>9857</v>
      </c>
      <c r="T4710" t="s">
        <v>4852</v>
      </c>
      <c r="U4710">
        <v>4297</v>
      </c>
      <c r="W4710" t="s">
        <v>8861</v>
      </c>
      <c r="X4710" t="s">
        <v>8861</v>
      </c>
      <c r="Y4710" t="s">
        <v>227</v>
      </c>
      <c r="Z4710" t="s">
        <v>83</v>
      </c>
      <c r="AD4710" t="s">
        <v>228</v>
      </c>
      <c r="AE4710" t="s">
        <v>228</v>
      </c>
      <c r="AF4710" t="s">
        <v>85</v>
      </c>
      <c r="AG4710">
        <v>80000</v>
      </c>
      <c r="AH4710" s="2">
        <v>43894.793414351851</v>
      </c>
      <c r="AI4710" s="2">
        <v>43895.765625</v>
      </c>
      <c r="AJ4710" s="2">
        <v>43896.74827546296</v>
      </c>
      <c r="AM4710" t="s">
        <v>87</v>
      </c>
      <c r="AR4710" t="s">
        <v>87</v>
      </c>
      <c r="AU4710">
        <v>80000</v>
      </c>
      <c r="AW4710">
        <v>80000</v>
      </c>
      <c r="AX4710" s="3">
        <v>80000</v>
      </c>
      <c r="AY4710" s="3">
        <v>80000</v>
      </c>
      <c r="AZ4710">
        <v>80000</v>
      </c>
      <c r="BA4710" s="3">
        <v>0</v>
      </c>
      <c r="BB4710" t="s">
        <v>88</v>
      </c>
      <c r="BC4710" s="2">
        <v>44056.354166666664</v>
      </c>
      <c r="BV4710" s="2">
        <v>44270.587060185186</v>
      </c>
    </row>
    <row r="4711" spans="1:74" x14ac:dyDescent="0.25">
      <c r="A4711" t="s">
        <v>4845</v>
      </c>
      <c r="B4711" t="s">
        <v>8868</v>
      </c>
      <c r="C4711">
        <v>1261</v>
      </c>
      <c r="D4711" t="s">
        <v>221</v>
      </c>
      <c r="E4711" t="s">
        <v>222</v>
      </c>
      <c r="F4711">
        <v>43816</v>
      </c>
      <c r="G4711" t="s">
        <v>223</v>
      </c>
      <c r="H4711" t="s">
        <v>77</v>
      </c>
      <c r="I4711">
        <v>118</v>
      </c>
      <c r="J4711">
        <v>2020</v>
      </c>
      <c r="K4711">
        <v>20</v>
      </c>
      <c r="L4711" t="s">
        <v>77</v>
      </c>
      <c r="M4711" t="s">
        <v>223</v>
      </c>
      <c r="N4711" t="s">
        <v>224</v>
      </c>
      <c r="O4711" t="s">
        <v>177</v>
      </c>
      <c r="P4711" t="s">
        <v>445</v>
      </c>
      <c r="S4711">
        <v>2186</v>
      </c>
      <c r="T4711" t="s">
        <v>445</v>
      </c>
      <c r="U4711">
        <v>4302</v>
      </c>
      <c r="W4711" t="s">
        <v>8861</v>
      </c>
      <c r="X4711" t="s">
        <v>8861</v>
      </c>
      <c r="Y4711" t="s">
        <v>267</v>
      </c>
      <c r="Z4711" t="s">
        <v>83</v>
      </c>
      <c r="AD4711" t="s">
        <v>268</v>
      </c>
      <c r="AE4711" t="s">
        <v>268</v>
      </c>
      <c r="AF4711" t="s">
        <v>85</v>
      </c>
      <c r="AG4711">
        <v>100000</v>
      </c>
      <c r="AH4711" s="2">
        <v>43896.767893518518</v>
      </c>
      <c r="AI4711" s="2">
        <v>43896.771516203706</v>
      </c>
      <c r="AJ4711" s="2">
        <v>43899.862037037034</v>
      </c>
      <c r="AM4711" t="s">
        <v>87</v>
      </c>
      <c r="AR4711" t="s">
        <v>87</v>
      </c>
      <c r="AU4711">
        <v>100000</v>
      </c>
      <c r="AW4711">
        <v>100000</v>
      </c>
      <c r="AX4711" s="3">
        <v>100000</v>
      </c>
      <c r="AY4711" s="3">
        <v>100000</v>
      </c>
      <c r="AZ4711">
        <v>98300</v>
      </c>
      <c r="BA4711" s="3">
        <v>1700</v>
      </c>
      <c r="BB4711" t="s">
        <v>88</v>
      </c>
      <c r="BC4711" s="2">
        <v>44056.354166666664</v>
      </c>
      <c r="BV4711" s="2">
        <v>44270.587060185186</v>
      </c>
    </row>
    <row r="4712" spans="1:74" x14ac:dyDescent="0.25">
      <c r="A4712" t="s">
        <v>4845</v>
      </c>
      <c r="B4712" t="s">
        <v>8868</v>
      </c>
      <c r="C4712">
        <v>1261</v>
      </c>
      <c r="D4712" t="s">
        <v>221</v>
      </c>
      <c r="E4712" t="s">
        <v>222</v>
      </c>
      <c r="F4712">
        <v>43002</v>
      </c>
      <c r="G4712" t="s">
        <v>99</v>
      </c>
      <c r="H4712" t="s">
        <v>76</v>
      </c>
      <c r="I4712">
        <v>1187</v>
      </c>
      <c r="J4712">
        <v>2020</v>
      </c>
      <c r="K4712">
        <v>6</v>
      </c>
      <c r="L4712" t="s">
        <v>77</v>
      </c>
      <c r="M4712" t="s">
        <v>99</v>
      </c>
      <c r="N4712" t="s">
        <v>78</v>
      </c>
      <c r="O4712" t="s">
        <v>4757</v>
      </c>
      <c r="P4712" t="s">
        <v>4965</v>
      </c>
      <c r="Q4712">
        <v>18245167000188</v>
      </c>
      <c r="R4712" t="s">
        <v>102</v>
      </c>
      <c r="U4712">
        <v>4303</v>
      </c>
      <c r="W4712" t="s">
        <v>8861</v>
      </c>
      <c r="X4712" t="s">
        <v>8861</v>
      </c>
      <c r="Y4712" t="s">
        <v>808</v>
      </c>
      <c r="Z4712" t="s">
        <v>83</v>
      </c>
      <c r="AA4712" t="s">
        <v>104</v>
      </c>
      <c r="AB4712" t="s">
        <v>358</v>
      </c>
      <c r="AC4712" t="s">
        <v>1413</v>
      </c>
      <c r="AD4712" t="s">
        <v>7480</v>
      </c>
      <c r="AF4712" t="s">
        <v>85</v>
      </c>
      <c r="AG4712">
        <v>220000</v>
      </c>
      <c r="AH4712" s="2">
        <v>43894.766377314816</v>
      </c>
      <c r="AI4712" s="2">
        <v>43895.795578703706</v>
      </c>
      <c r="AJ4712" s="2">
        <v>43896.747754629629</v>
      </c>
      <c r="AM4712" t="s">
        <v>87</v>
      </c>
      <c r="AR4712" t="s">
        <v>87</v>
      </c>
      <c r="AU4712">
        <v>220000</v>
      </c>
      <c r="AX4712" s="3">
        <v>220000</v>
      </c>
      <c r="AY4712" s="3">
        <v>220000</v>
      </c>
      <c r="AZ4712">
        <v>220000</v>
      </c>
      <c r="BA4712" s="3">
        <v>0</v>
      </c>
      <c r="BB4712" t="s">
        <v>88</v>
      </c>
      <c r="BC4712" s="2">
        <v>43896.747754629629</v>
      </c>
      <c r="BD4712" t="s">
        <v>7481</v>
      </c>
      <c r="BE4712">
        <v>2020</v>
      </c>
      <c r="BF4712" t="s">
        <v>7482</v>
      </c>
      <c r="BG4712">
        <v>220000</v>
      </c>
      <c r="BH4712" t="s">
        <v>7483</v>
      </c>
      <c r="BI4712">
        <v>2020</v>
      </c>
      <c r="BJ4712" t="s">
        <v>7484</v>
      </c>
      <c r="BK4712">
        <v>220000</v>
      </c>
      <c r="BL4712" s="2">
        <v>43991</v>
      </c>
      <c r="BM4712" s="2">
        <v>44720</v>
      </c>
      <c r="BN4712" t="s">
        <v>7485</v>
      </c>
      <c r="BO4712" t="s">
        <v>112</v>
      </c>
      <c r="BP4712" t="s">
        <v>113</v>
      </c>
      <c r="BQ4712">
        <v>9250327</v>
      </c>
      <c r="BR4712" t="s">
        <v>7484</v>
      </c>
      <c r="BV4712" s="2">
        <v>44270.587060185186</v>
      </c>
    </row>
    <row r="4713" spans="1:74" x14ac:dyDescent="0.25">
      <c r="A4713" t="s">
        <v>4845</v>
      </c>
      <c r="B4713" t="s">
        <v>8868</v>
      </c>
      <c r="C4713">
        <v>1261</v>
      </c>
      <c r="D4713" t="s">
        <v>221</v>
      </c>
      <c r="E4713" t="s">
        <v>222</v>
      </c>
      <c r="F4713">
        <v>43001</v>
      </c>
      <c r="G4713" t="s">
        <v>99</v>
      </c>
      <c r="H4713" t="s">
        <v>77</v>
      </c>
      <c r="I4713">
        <v>136</v>
      </c>
      <c r="J4713">
        <v>2020</v>
      </c>
      <c r="K4713">
        <v>7</v>
      </c>
      <c r="L4713" t="s">
        <v>77</v>
      </c>
      <c r="M4713" t="s">
        <v>99</v>
      </c>
      <c r="N4713" t="s">
        <v>78</v>
      </c>
      <c r="O4713" t="s">
        <v>4757</v>
      </c>
      <c r="P4713" t="s">
        <v>4965</v>
      </c>
      <c r="Q4713">
        <v>18245167000188</v>
      </c>
      <c r="R4713" t="s">
        <v>102</v>
      </c>
      <c r="U4713">
        <v>4303</v>
      </c>
      <c r="W4713" t="s">
        <v>8861</v>
      </c>
      <c r="X4713" t="s">
        <v>8861</v>
      </c>
      <c r="Y4713" t="s">
        <v>808</v>
      </c>
      <c r="Z4713" t="s">
        <v>83</v>
      </c>
      <c r="AA4713" t="s">
        <v>104</v>
      </c>
      <c r="AB4713" t="s">
        <v>358</v>
      </c>
      <c r="AC4713" t="s">
        <v>1413</v>
      </c>
      <c r="AD4713" t="s">
        <v>7486</v>
      </c>
      <c r="AF4713" t="s">
        <v>85</v>
      </c>
      <c r="AG4713">
        <v>30000</v>
      </c>
      <c r="AH4713" s="2">
        <v>43894.762384259258</v>
      </c>
      <c r="AI4713" s="2">
        <v>43895.795567129629</v>
      </c>
      <c r="AJ4713" s="2">
        <v>43896.747754629629</v>
      </c>
      <c r="AM4713" t="s">
        <v>87</v>
      </c>
      <c r="AR4713" t="s">
        <v>87</v>
      </c>
      <c r="AU4713">
        <v>30000</v>
      </c>
      <c r="AX4713" s="3">
        <v>30000</v>
      </c>
      <c r="AY4713" s="3">
        <v>30000</v>
      </c>
      <c r="AZ4713">
        <v>30000</v>
      </c>
      <c r="BA4713" s="3">
        <v>0</v>
      </c>
      <c r="BB4713" t="s">
        <v>88</v>
      </c>
      <c r="BC4713" s="2">
        <v>43896.747754629629</v>
      </c>
      <c r="BD4713" t="s">
        <v>7481</v>
      </c>
      <c r="BE4713">
        <v>2020</v>
      </c>
      <c r="BF4713" t="s">
        <v>7482</v>
      </c>
      <c r="BG4713">
        <v>30000</v>
      </c>
      <c r="BH4713" t="s">
        <v>7483</v>
      </c>
      <c r="BI4713">
        <v>2020</v>
      </c>
      <c r="BJ4713" t="s">
        <v>7484</v>
      </c>
      <c r="BK4713">
        <v>30000</v>
      </c>
      <c r="BL4713" s="2">
        <v>43991</v>
      </c>
      <c r="BM4713" s="2">
        <v>44720</v>
      </c>
      <c r="BN4713" t="s">
        <v>7485</v>
      </c>
      <c r="BO4713" t="s">
        <v>112</v>
      </c>
      <c r="BP4713" t="s">
        <v>113</v>
      </c>
      <c r="BQ4713">
        <v>9250327</v>
      </c>
      <c r="BR4713" t="s">
        <v>7484</v>
      </c>
      <c r="BV4713" s="2">
        <v>44270.587060185186</v>
      </c>
    </row>
    <row r="4714" spans="1:74" x14ac:dyDescent="0.25">
      <c r="A4714" t="s">
        <v>4845</v>
      </c>
      <c r="B4714" t="s">
        <v>8868</v>
      </c>
      <c r="C4714">
        <v>1261</v>
      </c>
      <c r="D4714" t="s">
        <v>221</v>
      </c>
      <c r="E4714" t="s">
        <v>222</v>
      </c>
      <c r="F4714">
        <v>43814</v>
      </c>
      <c r="G4714" t="s">
        <v>99</v>
      </c>
      <c r="H4714" t="s">
        <v>77</v>
      </c>
      <c r="I4714">
        <v>136</v>
      </c>
      <c r="J4714">
        <v>2020</v>
      </c>
      <c r="K4714">
        <v>24</v>
      </c>
      <c r="L4714" t="s">
        <v>77</v>
      </c>
      <c r="M4714" t="s">
        <v>99</v>
      </c>
      <c r="N4714" t="s">
        <v>78</v>
      </c>
      <c r="O4714" t="s">
        <v>4757</v>
      </c>
      <c r="P4714" t="s">
        <v>4965</v>
      </c>
      <c r="Q4714">
        <v>18245167000188</v>
      </c>
      <c r="R4714" t="s">
        <v>102</v>
      </c>
      <c r="U4714">
        <v>4303</v>
      </c>
      <c r="W4714" t="s">
        <v>8861</v>
      </c>
      <c r="X4714" t="s">
        <v>8861</v>
      </c>
      <c r="Y4714" t="s">
        <v>808</v>
      </c>
      <c r="Z4714" t="s">
        <v>83</v>
      </c>
      <c r="AA4714" t="s">
        <v>166</v>
      </c>
      <c r="AB4714" t="s">
        <v>167</v>
      </c>
      <c r="AC4714" t="s">
        <v>1513</v>
      </c>
      <c r="AD4714" t="s">
        <v>7487</v>
      </c>
      <c r="AF4714" t="s">
        <v>85</v>
      </c>
      <c r="AG4714">
        <v>40000</v>
      </c>
      <c r="AH4714" s="2">
        <v>43896.765706018516</v>
      </c>
      <c r="AI4714" s="2">
        <v>43896.770844907405</v>
      </c>
      <c r="AJ4714" s="2">
        <v>43899.861956018518</v>
      </c>
      <c r="AM4714" t="s">
        <v>87</v>
      </c>
      <c r="AR4714" t="s">
        <v>87</v>
      </c>
      <c r="AU4714">
        <v>40000</v>
      </c>
      <c r="AX4714" s="3">
        <v>40000</v>
      </c>
      <c r="AY4714" s="3">
        <v>40000</v>
      </c>
      <c r="AZ4714">
        <v>40000</v>
      </c>
      <c r="BA4714" s="3">
        <v>0</v>
      </c>
      <c r="BB4714" t="s">
        <v>88</v>
      </c>
      <c r="BC4714" s="2">
        <v>43899.861944444441</v>
      </c>
      <c r="BD4714" t="s">
        <v>7488</v>
      </c>
      <c r="BE4714">
        <v>2020</v>
      </c>
      <c r="BF4714" t="s">
        <v>7489</v>
      </c>
      <c r="BG4714">
        <v>40000</v>
      </c>
      <c r="BH4714" t="s">
        <v>7490</v>
      </c>
      <c r="BI4714">
        <v>2020</v>
      </c>
      <c r="BJ4714" t="s">
        <v>7489</v>
      </c>
      <c r="BK4714">
        <v>40000</v>
      </c>
      <c r="BL4714" s="2">
        <v>43988</v>
      </c>
      <c r="BM4714" s="2">
        <v>44717</v>
      </c>
      <c r="BN4714" t="s">
        <v>7491</v>
      </c>
      <c r="BO4714" t="s">
        <v>1022</v>
      </c>
      <c r="BP4714" t="s">
        <v>1421</v>
      </c>
      <c r="BQ4714">
        <v>9250348</v>
      </c>
      <c r="BR4714" t="s">
        <v>7489</v>
      </c>
      <c r="BV4714" s="2">
        <v>44270.587060185186</v>
      </c>
    </row>
    <row r="4715" spans="1:74" x14ac:dyDescent="0.25">
      <c r="A4715" t="s">
        <v>4845</v>
      </c>
      <c r="B4715" t="s">
        <v>8868</v>
      </c>
      <c r="C4715">
        <v>1261</v>
      </c>
      <c r="D4715" t="s">
        <v>221</v>
      </c>
      <c r="E4715" t="s">
        <v>222</v>
      </c>
      <c r="F4715">
        <v>43003</v>
      </c>
      <c r="G4715" t="s">
        <v>99</v>
      </c>
      <c r="H4715" t="s">
        <v>77</v>
      </c>
      <c r="I4715">
        <v>137</v>
      </c>
      <c r="J4715">
        <v>2020</v>
      </c>
      <c r="K4715">
        <v>12</v>
      </c>
      <c r="L4715" t="s">
        <v>77</v>
      </c>
      <c r="M4715" t="s">
        <v>99</v>
      </c>
      <c r="N4715" t="s">
        <v>78</v>
      </c>
      <c r="O4715" t="s">
        <v>4757</v>
      </c>
      <c r="P4715" t="s">
        <v>4965</v>
      </c>
      <c r="Q4715">
        <v>18245167000188</v>
      </c>
      <c r="R4715" t="s">
        <v>102</v>
      </c>
      <c r="U4715">
        <v>4303</v>
      </c>
      <c r="W4715" t="s">
        <v>8861</v>
      </c>
      <c r="X4715" t="s">
        <v>8861</v>
      </c>
      <c r="Y4715" t="s">
        <v>808</v>
      </c>
      <c r="Z4715" t="s">
        <v>83</v>
      </c>
      <c r="AA4715" t="s">
        <v>104</v>
      </c>
      <c r="AB4715" t="s">
        <v>358</v>
      </c>
      <c r="AC4715" t="s">
        <v>1413</v>
      </c>
      <c r="AD4715" t="s">
        <v>7492</v>
      </c>
      <c r="AF4715" t="s">
        <v>85</v>
      </c>
      <c r="AG4715">
        <v>100000</v>
      </c>
      <c r="AH4715" s="2">
        <v>43894.768518518518</v>
      </c>
      <c r="AI4715" s="2">
        <v>43895.795578703706</v>
      </c>
      <c r="AJ4715" s="2">
        <v>43896.747766203705</v>
      </c>
      <c r="AM4715" t="s">
        <v>87</v>
      </c>
      <c r="AR4715" t="s">
        <v>87</v>
      </c>
      <c r="AU4715">
        <v>100000</v>
      </c>
      <c r="AX4715" s="3">
        <v>100000</v>
      </c>
      <c r="AY4715" s="3">
        <v>100000</v>
      </c>
      <c r="AZ4715">
        <v>100000</v>
      </c>
      <c r="BA4715" s="3">
        <v>0</v>
      </c>
      <c r="BB4715" t="s">
        <v>88</v>
      </c>
      <c r="BC4715" s="2">
        <v>43896.747766203705</v>
      </c>
      <c r="BD4715" t="s">
        <v>7493</v>
      </c>
      <c r="BE4715">
        <v>2020</v>
      </c>
      <c r="BF4715" t="s">
        <v>7494</v>
      </c>
      <c r="BG4715">
        <v>100000</v>
      </c>
      <c r="BH4715" t="s">
        <v>7495</v>
      </c>
      <c r="BI4715">
        <v>2020</v>
      </c>
      <c r="BJ4715" t="s">
        <v>7494</v>
      </c>
      <c r="BK4715">
        <v>100000</v>
      </c>
      <c r="BL4715" s="2">
        <v>43991</v>
      </c>
      <c r="BM4715" s="2">
        <v>44720</v>
      </c>
      <c r="BN4715" t="s">
        <v>7496</v>
      </c>
      <c r="BO4715" t="s">
        <v>112</v>
      </c>
      <c r="BP4715" t="s">
        <v>113</v>
      </c>
      <c r="BQ4715">
        <v>9250328</v>
      </c>
      <c r="BR4715" t="s">
        <v>7494</v>
      </c>
      <c r="BV4715" s="2">
        <v>44270.587060185186</v>
      </c>
    </row>
    <row r="4716" spans="1:74" x14ac:dyDescent="0.25">
      <c r="A4716" t="s">
        <v>4845</v>
      </c>
      <c r="B4716" t="s">
        <v>8868</v>
      </c>
      <c r="C4716">
        <v>4291</v>
      </c>
      <c r="D4716" t="s">
        <v>73</v>
      </c>
      <c r="E4716" t="s">
        <v>74</v>
      </c>
      <c r="F4716">
        <v>47932</v>
      </c>
      <c r="G4716" t="s">
        <v>75</v>
      </c>
      <c r="H4716" t="s">
        <v>76</v>
      </c>
      <c r="I4716">
        <v>1410</v>
      </c>
      <c r="J4716">
        <v>2020</v>
      </c>
      <c r="K4716">
        <v>2</v>
      </c>
      <c r="L4716" t="s">
        <v>77</v>
      </c>
      <c r="M4716" t="s">
        <v>75</v>
      </c>
      <c r="N4716" t="s">
        <v>78</v>
      </c>
      <c r="O4716" t="s">
        <v>243</v>
      </c>
      <c r="P4716" t="s">
        <v>3865</v>
      </c>
      <c r="Q4716">
        <v>14237130000157</v>
      </c>
      <c r="R4716" t="s">
        <v>92</v>
      </c>
      <c r="U4716">
        <v>4460</v>
      </c>
      <c r="V4716" t="s">
        <v>8861</v>
      </c>
      <c r="X4716" t="s">
        <v>8861</v>
      </c>
      <c r="Y4716" t="s">
        <v>182</v>
      </c>
      <c r="Z4716" t="s">
        <v>93</v>
      </c>
      <c r="AE4716" t="s">
        <v>94</v>
      </c>
      <c r="AF4716" t="s">
        <v>85</v>
      </c>
      <c r="AG4716">
        <v>164000</v>
      </c>
      <c r="AH4716" s="2">
        <v>43906.63422453704</v>
      </c>
      <c r="AI4716" s="2">
        <v>43906.645219907405</v>
      </c>
      <c r="AJ4716" s="2">
        <v>43907.669548611113</v>
      </c>
      <c r="AM4716" t="s">
        <v>87</v>
      </c>
      <c r="AR4716" t="s">
        <v>87</v>
      </c>
      <c r="AU4716">
        <v>164000</v>
      </c>
      <c r="AW4716">
        <v>164000</v>
      </c>
      <c r="AX4716" s="3">
        <v>164000</v>
      </c>
      <c r="AY4716" s="3">
        <v>164000</v>
      </c>
      <c r="AZ4716">
        <v>164000</v>
      </c>
      <c r="BA4716" s="3">
        <v>0</v>
      </c>
      <c r="BB4716" t="s">
        <v>88</v>
      </c>
      <c r="BC4716" s="2">
        <v>44161.460324074076</v>
      </c>
      <c r="BQ4716">
        <v>9248646</v>
      </c>
      <c r="BS4716">
        <v>7097</v>
      </c>
      <c r="BT4716" t="s">
        <v>89</v>
      </c>
      <c r="BU4716" t="s">
        <v>89</v>
      </c>
      <c r="BV4716" s="2">
        <v>44270.587060185186</v>
      </c>
    </row>
    <row r="4717" spans="1:74" x14ac:dyDescent="0.25">
      <c r="A4717" t="s">
        <v>4845</v>
      </c>
      <c r="B4717" t="s">
        <v>8868</v>
      </c>
      <c r="C4717">
        <v>4291</v>
      </c>
      <c r="D4717" t="s">
        <v>73</v>
      </c>
      <c r="E4717" t="s">
        <v>74</v>
      </c>
      <c r="F4717">
        <v>45133</v>
      </c>
      <c r="G4717" t="s">
        <v>75</v>
      </c>
      <c r="H4717" t="s">
        <v>76</v>
      </c>
      <c r="I4717">
        <v>1411</v>
      </c>
      <c r="J4717">
        <v>2020</v>
      </c>
      <c r="K4717">
        <v>40</v>
      </c>
      <c r="L4717" t="s">
        <v>77</v>
      </c>
      <c r="M4717" t="s">
        <v>75</v>
      </c>
      <c r="N4717" t="s">
        <v>78</v>
      </c>
      <c r="O4717" t="s">
        <v>557</v>
      </c>
      <c r="P4717" t="s">
        <v>731</v>
      </c>
      <c r="Q4717">
        <v>14716711000171</v>
      </c>
      <c r="R4717" t="s">
        <v>92</v>
      </c>
      <c r="U4717">
        <v>4460</v>
      </c>
      <c r="V4717" t="s">
        <v>8861</v>
      </c>
      <c r="X4717" t="s">
        <v>8861</v>
      </c>
      <c r="Y4717" t="s">
        <v>182</v>
      </c>
      <c r="Z4717" t="s">
        <v>93</v>
      </c>
      <c r="AE4717" t="s">
        <v>94</v>
      </c>
      <c r="AF4717" t="s">
        <v>85</v>
      </c>
      <c r="AG4717">
        <v>80000</v>
      </c>
      <c r="AH4717" s="2">
        <v>43901.76054398148</v>
      </c>
      <c r="AI4717" s="2">
        <v>43902.712592592594</v>
      </c>
      <c r="AJ4717" s="2">
        <v>43902.817303240743</v>
      </c>
      <c r="AM4717" t="s">
        <v>87</v>
      </c>
      <c r="AR4717" t="s">
        <v>87</v>
      </c>
      <c r="AU4717">
        <v>80000</v>
      </c>
      <c r="AW4717">
        <v>80000</v>
      </c>
      <c r="AX4717" s="3">
        <v>80000</v>
      </c>
      <c r="AY4717" s="3">
        <v>80000</v>
      </c>
      <c r="AZ4717">
        <v>80000</v>
      </c>
      <c r="BA4717" s="3">
        <v>0</v>
      </c>
      <c r="BB4717" t="s">
        <v>88</v>
      </c>
      <c r="BC4717" s="2">
        <v>44160.463356481479</v>
      </c>
      <c r="BQ4717">
        <v>9248601</v>
      </c>
      <c r="BS4717">
        <v>7097</v>
      </c>
      <c r="BT4717" t="s">
        <v>89</v>
      </c>
      <c r="BU4717" t="s">
        <v>89</v>
      </c>
      <c r="BV4717" s="2">
        <v>44270.587060185186</v>
      </c>
    </row>
    <row r="4718" spans="1:74" x14ac:dyDescent="0.25">
      <c r="A4718" t="s">
        <v>4845</v>
      </c>
      <c r="B4718" t="s">
        <v>8868</v>
      </c>
      <c r="C4718">
        <v>4291</v>
      </c>
      <c r="D4718" t="s">
        <v>73</v>
      </c>
      <c r="E4718" t="s">
        <v>74</v>
      </c>
      <c r="F4718">
        <v>45123</v>
      </c>
      <c r="G4718" t="s">
        <v>75</v>
      </c>
      <c r="H4718" t="s">
        <v>76</v>
      </c>
      <c r="I4718">
        <v>1566</v>
      </c>
      <c r="J4718">
        <v>2020</v>
      </c>
      <c r="K4718">
        <v>15</v>
      </c>
      <c r="L4718" t="s">
        <v>77</v>
      </c>
      <c r="M4718" t="s">
        <v>75</v>
      </c>
      <c r="N4718" t="s">
        <v>78</v>
      </c>
      <c r="O4718" t="s">
        <v>4757</v>
      </c>
      <c r="P4718" t="s">
        <v>4904</v>
      </c>
      <c r="Q4718">
        <v>11132325000144</v>
      </c>
      <c r="R4718" t="s">
        <v>92</v>
      </c>
      <c r="U4718">
        <v>4463</v>
      </c>
      <c r="V4718" t="s">
        <v>8861</v>
      </c>
      <c r="X4718" t="s">
        <v>8861</v>
      </c>
      <c r="Y4718" t="s">
        <v>253</v>
      </c>
      <c r="Z4718" t="s">
        <v>93</v>
      </c>
      <c r="AE4718" t="s">
        <v>94</v>
      </c>
      <c r="AF4718" t="s">
        <v>85</v>
      </c>
      <c r="AG4718">
        <v>250000</v>
      </c>
      <c r="AH4718" s="2">
        <v>43901.754872685182</v>
      </c>
      <c r="AI4718" s="2">
        <v>43902.701828703706</v>
      </c>
      <c r="AJ4718" s="2">
        <v>43902.817233796297</v>
      </c>
      <c r="AM4718" t="s">
        <v>87</v>
      </c>
      <c r="AR4718" t="s">
        <v>87</v>
      </c>
      <c r="AU4718">
        <v>250000</v>
      </c>
      <c r="AW4718">
        <v>250000</v>
      </c>
      <c r="AX4718" s="3">
        <v>250000</v>
      </c>
      <c r="AY4718" s="3">
        <v>250000</v>
      </c>
      <c r="AZ4718">
        <v>250000</v>
      </c>
      <c r="BA4718" s="3">
        <v>0</v>
      </c>
      <c r="BB4718" t="s">
        <v>88</v>
      </c>
      <c r="BC4718" s="2">
        <v>44161.684282407405</v>
      </c>
      <c r="BQ4718">
        <v>9249030</v>
      </c>
      <c r="BS4718">
        <v>7110</v>
      </c>
      <c r="BT4718" t="s">
        <v>89</v>
      </c>
      <c r="BU4718" t="s">
        <v>89</v>
      </c>
      <c r="BV4718" s="2">
        <v>44270.587060185186</v>
      </c>
    </row>
    <row r="4719" spans="1:74" x14ac:dyDescent="0.25">
      <c r="A4719" t="s">
        <v>4845</v>
      </c>
      <c r="B4719" t="s">
        <v>8868</v>
      </c>
      <c r="C4719">
        <v>4291</v>
      </c>
      <c r="D4719" t="s">
        <v>73</v>
      </c>
      <c r="E4719" t="s">
        <v>74</v>
      </c>
      <c r="F4719">
        <v>45127</v>
      </c>
      <c r="G4719" t="s">
        <v>75</v>
      </c>
      <c r="H4719" t="s">
        <v>76</v>
      </c>
      <c r="I4719">
        <v>1576</v>
      </c>
      <c r="J4719">
        <v>2020</v>
      </c>
      <c r="K4719">
        <v>10</v>
      </c>
      <c r="L4719" t="s">
        <v>77</v>
      </c>
      <c r="M4719" t="s">
        <v>75</v>
      </c>
      <c r="N4719" t="s">
        <v>78</v>
      </c>
      <c r="O4719" t="s">
        <v>4757</v>
      </c>
      <c r="P4719" t="s">
        <v>4904</v>
      </c>
      <c r="Q4719">
        <v>11132325000144</v>
      </c>
      <c r="R4719" t="s">
        <v>92</v>
      </c>
      <c r="U4719">
        <v>4452</v>
      </c>
      <c r="V4719" t="s">
        <v>8861</v>
      </c>
      <c r="X4719" t="s">
        <v>8861</v>
      </c>
      <c r="Y4719" t="s">
        <v>628</v>
      </c>
      <c r="Z4719" t="s">
        <v>83</v>
      </c>
      <c r="AE4719" t="s">
        <v>4562</v>
      </c>
      <c r="AF4719" t="s">
        <v>85</v>
      </c>
      <c r="AG4719">
        <v>350000</v>
      </c>
      <c r="AH4719" s="2">
        <v>43901.757002314815</v>
      </c>
      <c r="AI4719" s="2">
        <v>43902.708449074074</v>
      </c>
      <c r="AJ4719" s="2">
        <v>43902.81726851852</v>
      </c>
      <c r="AM4719" t="s">
        <v>87</v>
      </c>
      <c r="AR4719" t="s">
        <v>87</v>
      </c>
      <c r="AU4719">
        <v>350000</v>
      </c>
      <c r="AW4719">
        <v>350000</v>
      </c>
      <c r="AX4719" s="3">
        <v>350000</v>
      </c>
      <c r="AY4719" s="3">
        <v>350000</v>
      </c>
      <c r="AZ4719">
        <v>350000</v>
      </c>
      <c r="BA4719" s="3">
        <v>0</v>
      </c>
      <c r="BB4719" t="s">
        <v>88</v>
      </c>
      <c r="BC4719" s="2">
        <v>44160.679143518515</v>
      </c>
      <c r="BQ4719">
        <v>9249279</v>
      </c>
      <c r="BS4719">
        <v>7112</v>
      </c>
      <c r="BT4719" t="s">
        <v>89</v>
      </c>
      <c r="BU4719" t="s">
        <v>89</v>
      </c>
      <c r="BV4719" s="2">
        <v>44270.587060185186</v>
      </c>
    </row>
    <row r="4720" spans="1:74" x14ac:dyDescent="0.25">
      <c r="A4720" t="s">
        <v>4845</v>
      </c>
      <c r="B4720" t="s">
        <v>8868</v>
      </c>
      <c r="C4720">
        <v>4291</v>
      </c>
      <c r="D4720" t="s">
        <v>73</v>
      </c>
      <c r="E4720" t="s">
        <v>74</v>
      </c>
      <c r="F4720">
        <v>45128</v>
      </c>
      <c r="G4720" t="s">
        <v>75</v>
      </c>
      <c r="H4720" t="s">
        <v>76</v>
      </c>
      <c r="I4720">
        <v>1576</v>
      </c>
      <c r="J4720">
        <v>2020</v>
      </c>
      <c r="K4720">
        <v>19</v>
      </c>
      <c r="L4720" t="s">
        <v>77</v>
      </c>
      <c r="M4720" t="s">
        <v>75</v>
      </c>
      <c r="N4720" t="s">
        <v>78</v>
      </c>
      <c r="O4720" t="s">
        <v>4913</v>
      </c>
      <c r="P4720" t="s">
        <v>4914</v>
      </c>
      <c r="Q4720">
        <v>12825100000136</v>
      </c>
      <c r="R4720" t="s">
        <v>92</v>
      </c>
      <c r="U4720">
        <v>4452</v>
      </c>
      <c r="V4720" t="s">
        <v>8861</v>
      </c>
      <c r="X4720" t="s">
        <v>8861</v>
      </c>
      <c r="Y4720" t="s">
        <v>628</v>
      </c>
      <c r="Z4720" t="s">
        <v>83</v>
      </c>
      <c r="AE4720" t="s">
        <v>889</v>
      </c>
      <c r="AF4720" t="s">
        <v>85</v>
      </c>
      <c r="AG4720">
        <v>215000</v>
      </c>
      <c r="AH4720" s="2">
        <v>43901.757372685184</v>
      </c>
      <c r="AI4720" s="2">
        <v>43902.711435185185</v>
      </c>
      <c r="AJ4720" s="2">
        <v>43902.817280092589</v>
      </c>
      <c r="AM4720" t="s">
        <v>87</v>
      </c>
      <c r="AR4720" t="s">
        <v>87</v>
      </c>
      <c r="AU4720">
        <v>215000</v>
      </c>
      <c r="AW4720">
        <v>215000</v>
      </c>
      <c r="AX4720" s="3">
        <v>215000</v>
      </c>
      <c r="AY4720" s="3">
        <v>215000</v>
      </c>
      <c r="AZ4720">
        <v>215000</v>
      </c>
      <c r="BA4720" s="3">
        <v>0</v>
      </c>
      <c r="BB4720" t="s">
        <v>88</v>
      </c>
      <c r="BC4720" s="2">
        <v>44160.679143518515</v>
      </c>
      <c r="BQ4720">
        <v>9249707</v>
      </c>
      <c r="BS4720">
        <v>7112</v>
      </c>
      <c r="BT4720" t="s">
        <v>89</v>
      </c>
      <c r="BU4720" t="s">
        <v>89</v>
      </c>
      <c r="BV4720" s="2">
        <v>44270.587060185186</v>
      </c>
    </row>
    <row r="4721" spans="1:74" x14ac:dyDescent="0.25">
      <c r="A4721" t="s">
        <v>4845</v>
      </c>
      <c r="B4721" t="s">
        <v>8868</v>
      </c>
      <c r="C4721">
        <v>4291</v>
      </c>
      <c r="D4721" t="s">
        <v>73</v>
      </c>
      <c r="E4721" t="s">
        <v>74</v>
      </c>
      <c r="F4721">
        <v>45118</v>
      </c>
      <c r="G4721" t="s">
        <v>75</v>
      </c>
      <c r="H4721" t="s">
        <v>76</v>
      </c>
      <c r="I4721">
        <v>1577</v>
      </c>
      <c r="J4721">
        <v>2020</v>
      </c>
      <c r="K4721">
        <v>27</v>
      </c>
      <c r="L4721" t="s">
        <v>77</v>
      </c>
      <c r="M4721" t="s">
        <v>75</v>
      </c>
      <c r="N4721" t="s">
        <v>78</v>
      </c>
      <c r="O4721" t="s">
        <v>1936</v>
      </c>
      <c r="P4721" t="s">
        <v>2773</v>
      </c>
      <c r="Q4721">
        <v>11505370000105</v>
      </c>
      <c r="R4721" t="s">
        <v>92</v>
      </c>
      <c r="U4721">
        <v>4460</v>
      </c>
      <c r="V4721" t="s">
        <v>8861</v>
      </c>
      <c r="X4721" t="s">
        <v>8861</v>
      </c>
      <c r="Y4721" t="s">
        <v>182</v>
      </c>
      <c r="Z4721" t="s">
        <v>83</v>
      </c>
      <c r="AE4721" t="s">
        <v>196</v>
      </c>
      <c r="AF4721" t="s">
        <v>85</v>
      </c>
      <c r="AG4721">
        <v>55000</v>
      </c>
      <c r="AH4721" s="2">
        <v>43901.752314814818</v>
      </c>
      <c r="AI4721" s="2">
        <v>43902.730729166666</v>
      </c>
      <c r="AJ4721" s="2">
        <v>43902.817187499997</v>
      </c>
      <c r="AM4721" t="s">
        <v>87</v>
      </c>
      <c r="AR4721" t="s">
        <v>87</v>
      </c>
      <c r="AU4721">
        <v>55000</v>
      </c>
      <c r="AW4721">
        <v>55000</v>
      </c>
      <c r="AX4721" s="3">
        <v>55000</v>
      </c>
      <c r="AY4721" s="3">
        <v>55000</v>
      </c>
      <c r="AZ4721">
        <v>55000</v>
      </c>
      <c r="BA4721" s="3">
        <v>0</v>
      </c>
      <c r="BB4721" t="s">
        <v>88</v>
      </c>
      <c r="BC4721" s="2">
        <v>44056.354166666664</v>
      </c>
      <c r="BQ4721">
        <v>9249684</v>
      </c>
      <c r="BS4721">
        <v>7112</v>
      </c>
      <c r="BT4721" t="s">
        <v>89</v>
      </c>
      <c r="BU4721" t="s">
        <v>89</v>
      </c>
      <c r="BV4721" s="2">
        <v>44270.587060185186</v>
      </c>
    </row>
    <row r="4722" spans="1:74" x14ac:dyDescent="0.25">
      <c r="A4722" t="s">
        <v>4845</v>
      </c>
      <c r="B4722" t="s">
        <v>8868</v>
      </c>
      <c r="C4722">
        <v>4291</v>
      </c>
      <c r="D4722" t="s">
        <v>73</v>
      </c>
      <c r="E4722" t="s">
        <v>74</v>
      </c>
      <c r="F4722">
        <v>45120</v>
      </c>
      <c r="G4722" t="s">
        <v>75</v>
      </c>
      <c r="H4722" t="s">
        <v>76</v>
      </c>
      <c r="I4722">
        <v>1578</v>
      </c>
      <c r="J4722">
        <v>2020</v>
      </c>
      <c r="K4722">
        <v>38</v>
      </c>
      <c r="L4722" t="s">
        <v>77</v>
      </c>
      <c r="M4722" t="s">
        <v>75</v>
      </c>
      <c r="N4722" t="s">
        <v>78</v>
      </c>
      <c r="O4722" t="s">
        <v>2326</v>
      </c>
      <c r="P4722" t="s">
        <v>4695</v>
      </c>
      <c r="Q4722">
        <v>12365004000152</v>
      </c>
      <c r="R4722" t="s">
        <v>92</v>
      </c>
      <c r="U4722">
        <v>4460</v>
      </c>
      <c r="V4722" t="s">
        <v>8861</v>
      </c>
      <c r="X4722" t="s">
        <v>8861</v>
      </c>
      <c r="Y4722" t="s">
        <v>182</v>
      </c>
      <c r="Z4722" t="s">
        <v>83</v>
      </c>
      <c r="AE4722" t="s">
        <v>196</v>
      </c>
      <c r="AF4722" t="s">
        <v>85</v>
      </c>
      <c r="AG4722">
        <v>55000</v>
      </c>
      <c r="AH4722" s="2">
        <v>43901.752789351849</v>
      </c>
      <c r="AI4722" s="2">
        <v>43902.727453703701</v>
      </c>
      <c r="AJ4722" s="2">
        <v>43902.817210648151</v>
      </c>
      <c r="AM4722" t="s">
        <v>87</v>
      </c>
      <c r="AR4722" t="s">
        <v>87</v>
      </c>
      <c r="AU4722">
        <v>55000</v>
      </c>
      <c r="AW4722">
        <v>55000</v>
      </c>
      <c r="AX4722" s="3">
        <v>55000</v>
      </c>
      <c r="AY4722" s="3">
        <v>55000</v>
      </c>
      <c r="AZ4722">
        <v>55000</v>
      </c>
      <c r="BA4722" s="3">
        <v>0</v>
      </c>
      <c r="BB4722" t="s">
        <v>88</v>
      </c>
      <c r="BC4722" s="2">
        <v>44160.679143518515</v>
      </c>
      <c r="BQ4722">
        <v>9249466</v>
      </c>
      <c r="BS4722">
        <v>7112</v>
      </c>
      <c r="BT4722" t="s">
        <v>89</v>
      </c>
      <c r="BU4722" t="s">
        <v>89</v>
      </c>
      <c r="BV4722" s="2">
        <v>44270.587060185186</v>
      </c>
    </row>
    <row r="4723" spans="1:74" x14ac:dyDescent="0.25">
      <c r="A4723" t="s">
        <v>4845</v>
      </c>
      <c r="B4723" t="s">
        <v>8868</v>
      </c>
      <c r="C4723">
        <v>4291</v>
      </c>
      <c r="D4723" t="s">
        <v>73</v>
      </c>
      <c r="E4723" t="s">
        <v>74</v>
      </c>
      <c r="F4723">
        <v>45124</v>
      </c>
      <c r="G4723" t="s">
        <v>75</v>
      </c>
      <c r="H4723" t="s">
        <v>76</v>
      </c>
      <c r="I4723">
        <v>1588</v>
      </c>
      <c r="J4723">
        <v>2020</v>
      </c>
      <c r="K4723">
        <v>14</v>
      </c>
      <c r="L4723" t="s">
        <v>77</v>
      </c>
      <c r="M4723" t="s">
        <v>75</v>
      </c>
      <c r="N4723" t="s">
        <v>78</v>
      </c>
      <c r="O4723" t="s">
        <v>177</v>
      </c>
      <c r="P4723" t="s">
        <v>181</v>
      </c>
      <c r="Q4723">
        <v>11728239000107</v>
      </c>
      <c r="R4723" t="s">
        <v>92</v>
      </c>
      <c r="U4723">
        <v>4457</v>
      </c>
      <c r="V4723" t="s">
        <v>8861</v>
      </c>
      <c r="X4723" t="s">
        <v>8861</v>
      </c>
      <c r="Y4723" t="s">
        <v>734</v>
      </c>
      <c r="Z4723" t="s">
        <v>93</v>
      </c>
      <c r="AE4723" t="s">
        <v>94</v>
      </c>
      <c r="AF4723" t="s">
        <v>85</v>
      </c>
      <c r="AG4723">
        <v>500602</v>
      </c>
      <c r="AH4723" s="2">
        <v>43901.755648148152</v>
      </c>
      <c r="AI4723" s="2">
        <v>43902.706319444442</v>
      </c>
      <c r="AJ4723" s="2">
        <v>43902.817245370374</v>
      </c>
      <c r="AM4723" t="s">
        <v>87</v>
      </c>
      <c r="AR4723" t="s">
        <v>87</v>
      </c>
      <c r="AU4723">
        <v>500602</v>
      </c>
      <c r="AW4723">
        <v>500602</v>
      </c>
      <c r="AX4723" s="3">
        <v>500602</v>
      </c>
      <c r="AY4723" s="3">
        <v>500602</v>
      </c>
      <c r="AZ4723">
        <v>500602</v>
      </c>
      <c r="BA4723" s="3">
        <v>0</v>
      </c>
      <c r="BB4723" t="s">
        <v>88</v>
      </c>
      <c r="BC4723" s="2">
        <v>44160.463449074072</v>
      </c>
      <c r="BQ4723">
        <v>9248306</v>
      </c>
      <c r="BS4723">
        <v>7097</v>
      </c>
      <c r="BT4723" t="s">
        <v>89</v>
      </c>
      <c r="BU4723" t="s">
        <v>89</v>
      </c>
      <c r="BV4723" s="2">
        <v>44270.587060185186</v>
      </c>
    </row>
    <row r="4724" spans="1:74" x14ac:dyDescent="0.25">
      <c r="A4724" t="s">
        <v>4845</v>
      </c>
      <c r="B4724" t="s">
        <v>8868</v>
      </c>
      <c r="C4724">
        <v>1261</v>
      </c>
      <c r="D4724" t="s">
        <v>221</v>
      </c>
      <c r="E4724" t="s">
        <v>222</v>
      </c>
      <c r="F4724">
        <v>43005</v>
      </c>
      <c r="G4724" t="s">
        <v>223</v>
      </c>
      <c r="H4724" t="s">
        <v>77</v>
      </c>
      <c r="I4724">
        <v>168</v>
      </c>
      <c r="J4724">
        <v>2020</v>
      </c>
      <c r="K4724">
        <v>22</v>
      </c>
      <c r="L4724" t="s">
        <v>77</v>
      </c>
      <c r="M4724" t="s">
        <v>223</v>
      </c>
      <c r="N4724" t="s">
        <v>224</v>
      </c>
      <c r="O4724" t="s">
        <v>2952</v>
      </c>
      <c r="P4724" t="s">
        <v>7497</v>
      </c>
      <c r="S4724">
        <v>9873</v>
      </c>
      <c r="T4724" t="s">
        <v>7497</v>
      </c>
      <c r="U4724">
        <v>4309</v>
      </c>
      <c r="W4724" t="s">
        <v>8861</v>
      </c>
      <c r="X4724" t="s">
        <v>8861</v>
      </c>
      <c r="Y4724" t="s">
        <v>491</v>
      </c>
      <c r="Z4724" t="s">
        <v>83</v>
      </c>
      <c r="AD4724" t="s">
        <v>268</v>
      </c>
      <c r="AE4724" t="s">
        <v>268</v>
      </c>
      <c r="AF4724" t="s">
        <v>85</v>
      </c>
      <c r="AG4724">
        <v>100000</v>
      </c>
      <c r="AH4724" s="2">
        <v>43894.790486111109</v>
      </c>
      <c r="AI4724" s="2">
        <v>43895.765625</v>
      </c>
      <c r="AJ4724" s="2">
        <v>43896.748263888891</v>
      </c>
      <c r="AM4724" t="s">
        <v>87</v>
      </c>
      <c r="AR4724" t="s">
        <v>87</v>
      </c>
      <c r="AU4724">
        <v>100000</v>
      </c>
      <c r="AW4724">
        <v>100000</v>
      </c>
      <c r="AX4724" s="3">
        <v>100000</v>
      </c>
      <c r="AY4724" s="3">
        <v>100000</v>
      </c>
      <c r="AZ4724">
        <v>83277.2</v>
      </c>
      <c r="BA4724" s="3">
        <v>16722.8</v>
      </c>
      <c r="BB4724" t="s">
        <v>88</v>
      </c>
      <c r="BC4724" s="2">
        <v>44056.354166666664</v>
      </c>
      <c r="BV4724" s="2">
        <v>44270.587060185186</v>
      </c>
    </row>
    <row r="4725" spans="1:74" x14ac:dyDescent="0.25">
      <c r="A4725" t="s">
        <v>4845</v>
      </c>
      <c r="B4725" t="s">
        <v>8868</v>
      </c>
      <c r="C4725">
        <v>1261</v>
      </c>
      <c r="D4725" t="s">
        <v>221</v>
      </c>
      <c r="E4725" t="s">
        <v>222</v>
      </c>
      <c r="F4725">
        <v>43006</v>
      </c>
      <c r="G4725" t="s">
        <v>223</v>
      </c>
      <c r="H4725" t="s">
        <v>77</v>
      </c>
      <c r="I4725">
        <v>168</v>
      </c>
      <c r="J4725">
        <v>2020</v>
      </c>
      <c r="K4725">
        <v>25</v>
      </c>
      <c r="L4725" t="s">
        <v>77</v>
      </c>
      <c r="M4725" t="s">
        <v>223</v>
      </c>
      <c r="N4725" t="s">
        <v>224</v>
      </c>
      <c r="O4725" t="s">
        <v>422</v>
      </c>
      <c r="P4725" t="s">
        <v>4829</v>
      </c>
      <c r="S4725">
        <v>10472</v>
      </c>
      <c r="T4725" t="s">
        <v>4829</v>
      </c>
      <c r="U4725">
        <v>4309</v>
      </c>
      <c r="W4725" t="s">
        <v>8861</v>
      </c>
      <c r="X4725" t="s">
        <v>8861</v>
      </c>
      <c r="Y4725" t="s">
        <v>491</v>
      </c>
      <c r="Z4725" t="s">
        <v>83</v>
      </c>
      <c r="AD4725" t="s">
        <v>268</v>
      </c>
      <c r="AE4725" t="s">
        <v>268</v>
      </c>
      <c r="AF4725" t="s">
        <v>85</v>
      </c>
      <c r="AG4725">
        <v>100000</v>
      </c>
      <c r="AH4725" s="2">
        <v>43894.792083333334</v>
      </c>
      <c r="AI4725" s="2">
        <v>43895.765625</v>
      </c>
      <c r="AJ4725" s="2">
        <v>43896.74827546296</v>
      </c>
      <c r="AM4725" t="s">
        <v>87</v>
      </c>
      <c r="AR4725" t="s">
        <v>87</v>
      </c>
      <c r="AU4725">
        <v>100000</v>
      </c>
      <c r="AW4725">
        <v>100000</v>
      </c>
      <c r="AX4725" s="3">
        <v>100000</v>
      </c>
      <c r="AY4725" s="3">
        <v>100000</v>
      </c>
      <c r="AZ4725">
        <v>0</v>
      </c>
      <c r="BA4725" s="3">
        <v>100000</v>
      </c>
      <c r="BB4725" t="s">
        <v>88</v>
      </c>
      <c r="BC4725" s="2">
        <v>44056.354166666664</v>
      </c>
      <c r="BV4725" s="2">
        <v>44270.587060185186</v>
      </c>
    </row>
    <row r="4726" spans="1:74" x14ac:dyDescent="0.25">
      <c r="A4726" t="s">
        <v>4845</v>
      </c>
      <c r="B4726" t="s">
        <v>8868</v>
      </c>
      <c r="C4726">
        <v>4291</v>
      </c>
      <c r="D4726" t="s">
        <v>73</v>
      </c>
      <c r="E4726" t="s">
        <v>74</v>
      </c>
      <c r="F4726">
        <v>58700</v>
      </c>
      <c r="G4726" t="s">
        <v>75</v>
      </c>
      <c r="H4726" t="s">
        <v>343</v>
      </c>
      <c r="I4726">
        <v>2144</v>
      </c>
      <c r="J4726">
        <v>2020</v>
      </c>
      <c r="K4726">
        <v>45</v>
      </c>
      <c r="L4726" t="s">
        <v>77</v>
      </c>
      <c r="M4726" t="s">
        <v>75</v>
      </c>
      <c r="N4726" t="s">
        <v>78</v>
      </c>
      <c r="O4726" t="s">
        <v>2533</v>
      </c>
      <c r="P4726" t="s">
        <v>4687</v>
      </c>
      <c r="Q4726">
        <v>12809552000124</v>
      </c>
      <c r="R4726" t="s">
        <v>92</v>
      </c>
      <c r="U4726">
        <v>4460</v>
      </c>
      <c r="V4726" t="s">
        <v>8861</v>
      </c>
      <c r="X4726" t="s">
        <v>8861</v>
      </c>
      <c r="Y4726" t="s">
        <v>182</v>
      </c>
      <c r="Z4726" t="s">
        <v>93</v>
      </c>
      <c r="AD4726" t="s">
        <v>7498</v>
      </c>
      <c r="AE4726" t="s">
        <v>94</v>
      </c>
      <c r="AF4726" t="s">
        <v>348</v>
      </c>
      <c r="AG4726">
        <v>300275</v>
      </c>
      <c r="AH4726" s="2">
        <v>44158.523726851854</v>
      </c>
      <c r="AI4726" s="2">
        <v>44160.625069444446</v>
      </c>
      <c r="AJ4726" s="2">
        <v>44160.662858796299</v>
      </c>
      <c r="AM4726" t="s">
        <v>87</v>
      </c>
      <c r="AR4726" t="s">
        <v>87</v>
      </c>
      <c r="AW4726">
        <v>300275</v>
      </c>
      <c r="AX4726" s="3">
        <v>300275</v>
      </c>
      <c r="AY4726" s="3">
        <v>300275</v>
      </c>
      <c r="AZ4726">
        <v>300275</v>
      </c>
      <c r="BA4726" s="3">
        <v>0</v>
      </c>
      <c r="BB4726" t="s">
        <v>88</v>
      </c>
      <c r="BC4726" s="2">
        <v>44160.662858796299</v>
      </c>
      <c r="BQ4726">
        <v>9265044</v>
      </c>
      <c r="BS4726">
        <v>7324</v>
      </c>
      <c r="BT4726" t="s">
        <v>349</v>
      </c>
      <c r="BU4726" t="s">
        <v>89</v>
      </c>
      <c r="BV4726" s="2">
        <v>44270.587060185186</v>
      </c>
    </row>
    <row r="4727" spans="1:74" x14ac:dyDescent="0.25">
      <c r="A4727" t="s">
        <v>4845</v>
      </c>
      <c r="B4727" t="s">
        <v>8868</v>
      </c>
      <c r="C4727">
        <v>1301</v>
      </c>
      <c r="D4727" t="s">
        <v>946</v>
      </c>
      <c r="E4727" t="s">
        <v>947</v>
      </c>
      <c r="F4727">
        <v>42984</v>
      </c>
      <c r="G4727" t="s">
        <v>99</v>
      </c>
      <c r="H4727" t="s">
        <v>77</v>
      </c>
      <c r="I4727">
        <v>217</v>
      </c>
      <c r="J4727">
        <v>2020</v>
      </c>
      <c r="K4727">
        <v>5</v>
      </c>
      <c r="L4727" t="s">
        <v>77</v>
      </c>
      <c r="M4727" t="s">
        <v>99</v>
      </c>
      <c r="N4727" t="s">
        <v>78</v>
      </c>
      <c r="O4727" t="s">
        <v>4757</v>
      </c>
      <c r="P4727" t="s">
        <v>4965</v>
      </c>
      <c r="Q4727">
        <v>18245167000188</v>
      </c>
      <c r="R4727" t="s">
        <v>102</v>
      </c>
      <c r="U4727">
        <v>4154</v>
      </c>
      <c r="Y4727" t="s">
        <v>950</v>
      </c>
      <c r="Z4727" t="s">
        <v>83</v>
      </c>
      <c r="AA4727" t="s">
        <v>104</v>
      </c>
      <c r="AB4727" t="s">
        <v>124</v>
      </c>
      <c r="AC4727" t="s">
        <v>359</v>
      </c>
      <c r="AD4727" t="s">
        <v>7499</v>
      </c>
      <c r="AF4727" t="s">
        <v>85</v>
      </c>
      <c r="AG4727">
        <v>188602</v>
      </c>
      <c r="AH4727" s="2">
        <v>43894.706967592596</v>
      </c>
      <c r="AI4727" s="2">
        <v>43895.420115740744</v>
      </c>
      <c r="AJ4727" s="2">
        <v>43895.570972222224</v>
      </c>
      <c r="AM4727" t="s">
        <v>87</v>
      </c>
      <c r="AR4727" t="s">
        <v>87</v>
      </c>
      <c r="AU4727">
        <v>188602</v>
      </c>
      <c r="AX4727" s="3">
        <v>188602</v>
      </c>
      <c r="AY4727" s="3">
        <v>188602</v>
      </c>
      <c r="AZ4727">
        <v>188602</v>
      </c>
      <c r="BA4727" s="3">
        <v>0</v>
      </c>
      <c r="BB4727" t="s">
        <v>88</v>
      </c>
      <c r="BC4727" s="2">
        <v>43895.570972222224</v>
      </c>
      <c r="BD4727" t="s">
        <v>7500</v>
      </c>
      <c r="BE4727">
        <v>2020</v>
      </c>
      <c r="BF4727" t="s">
        <v>7501</v>
      </c>
      <c r="BG4727">
        <v>188602</v>
      </c>
      <c r="BH4727" t="s">
        <v>7502</v>
      </c>
      <c r="BI4727">
        <v>2020</v>
      </c>
      <c r="BJ4727" t="s">
        <v>7503</v>
      </c>
      <c r="BK4727">
        <v>188602</v>
      </c>
      <c r="BL4727" s="2">
        <v>44014</v>
      </c>
      <c r="BM4727" s="2">
        <v>44853</v>
      </c>
      <c r="BN4727" t="s">
        <v>7504</v>
      </c>
      <c r="BO4727" t="s">
        <v>112</v>
      </c>
      <c r="BP4727" t="s">
        <v>113</v>
      </c>
      <c r="BQ4727">
        <v>9251777</v>
      </c>
      <c r="BR4727" t="s">
        <v>7503</v>
      </c>
      <c r="BV4727" s="2">
        <v>44270.587060185186</v>
      </c>
    </row>
    <row r="4728" spans="1:74" x14ac:dyDescent="0.25">
      <c r="A4728" t="s">
        <v>4845</v>
      </c>
      <c r="B4728" t="s">
        <v>8868</v>
      </c>
      <c r="C4728">
        <v>1301</v>
      </c>
      <c r="D4728" t="s">
        <v>946</v>
      </c>
      <c r="E4728" t="s">
        <v>947</v>
      </c>
      <c r="F4728">
        <v>42986</v>
      </c>
      <c r="G4728" t="s">
        <v>99</v>
      </c>
      <c r="H4728" t="s">
        <v>77</v>
      </c>
      <c r="I4728">
        <v>217</v>
      </c>
      <c r="J4728">
        <v>2020</v>
      </c>
      <c r="K4728">
        <v>8</v>
      </c>
      <c r="L4728" t="s">
        <v>77</v>
      </c>
      <c r="M4728" t="s">
        <v>99</v>
      </c>
      <c r="N4728" t="s">
        <v>78</v>
      </c>
      <c r="O4728" t="s">
        <v>4757</v>
      </c>
      <c r="P4728" t="s">
        <v>4965</v>
      </c>
      <c r="Q4728">
        <v>18245167000188</v>
      </c>
      <c r="R4728" t="s">
        <v>102</v>
      </c>
      <c r="U4728">
        <v>4154</v>
      </c>
      <c r="Y4728" t="s">
        <v>950</v>
      </c>
      <c r="Z4728" t="s">
        <v>83</v>
      </c>
      <c r="AA4728" t="s">
        <v>104</v>
      </c>
      <c r="AB4728" t="s">
        <v>124</v>
      </c>
      <c r="AC4728" t="s">
        <v>4437</v>
      </c>
      <c r="AD4728" t="s">
        <v>7505</v>
      </c>
      <c r="AF4728" t="s">
        <v>85</v>
      </c>
      <c r="AG4728">
        <v>150000</v>
      </c>
      <c r="AH4728" s="2">
        <v>43894.710972222223</v>
      </c>
      <c r="AI4728" s="2">
        <v>43895.420115740744</v>
      </c>
      <c r="AJ4728" s="2">
        <v>43895.570972222224</v>
      </c>
      <c r="AM4728" t="s">
        <v>87</v>
      </c>
      <c r="AR4728" t="s">
        <v>87</v>
      </c>
      <c r="AU4728">
        <v>150000</v>
      </c>
      <c r="AX4728" s="3">
        <v>150000</v>
      </c>
      <c r="AY4728" s="3">
        <v>150000</v>
      </c>
      <c r="AZ4728">
        <v>150000</v>
      </c>
      <c r="BA4728" s="3">
        <v>0</v>
      </c>
      <c r="BB4728" t="s">
        <v>88</v>
      </c>
      <c r="BC4728" s="2">
        <v>43895.570972222224</v>
      </c>
      <c r="BD4728" t="s">
        <v>7506</v>
      </c>
      <c r="BE4728">
        <v>2020</v>
      </c>
      <c r="BF4728" t="s">
        <v>7507</v>
      </c>
      <c r="BG4728">
        <v>150000</v>
      </c>
      <c r="BH4728" t="s">
        <v>7508</v>
      </c>
      <c r="BI4728">
        <v>2020</v>
      </c>
      <c r="BJ4728" t="s">
        <v>7509</v>
      </c>
      <c r="BK4728">
        <v>150000</v>
      </c>
      <c r="BL4728" s="2">
        <v>44014</v>
      </c>
      <c r="BM4728" s="2">
        <v>44853</v>
      </c>
      <c r="BN4728" t="s">
        <v>7510</v>
      </c>
      <c r="BO4728" t="s">
        <v>112</v>
      </c>
      <c r="BP4728" t="s">
        <v>113</v>
      </c>
      <c r="BQ4728">
        <v>9251781</v>
      </c>
      <c r="BR4728" t="s">
        <v>7509</v>
      </c>
      <c r="BV4728" s="2">
        <v>44270.587060185186</v>
      </c>
    </row>
    <row r="4729" spans="1:74" x14ac:dyDescent="0.25">
      <c r="A4729" t="s">
        <v>4845</v>
      </c>
      <c r="B4729" t="s">
        <v>8868</v>
      </c>
      <c r="C4729">
        <v>1301</v>
      </c>
      <c r="D4729" t="s">
        <v>946</v>
      </c>
      <c r="E4729" t="s">
        <v>947</v>
      </c>
      <c r="F4729">
        <v>42993</v>
      </c>
      <c r="G4729" t="s">
        <v>99</v>
      </c>
      <c r="H4729" t="s">
        <v>77</v>
      </c>
      <c r="I4729">
        <v>217</v>
      </c>
      <c r="J4729">
        <v>2020</v>
      </c>
      <c r="K4729">
        <v>39</v>
      </c>
      <c r="L4729" t="s">
        <v>77</v>
      </c>
      <c r="M4729" t="s">
        <v>99</v>
      </c>
      <c r="N4729" t="s">
        <v>78</v>
      </c>
      <c r="O4729" t="s">
        <v>1666</v>
      </c>
      <c r="P4729" t="s">
        <v>7511</v>
      </c>
      <c r="Q4729">
        <v>16870974000166</v>
      </c>
      <c r="R4729" t="s">
        <v>102</v>
      </c>
      <c r="U4729">
        <v>4154</v>
      </c>
      <c r="Y4729" t="s">
        <v>950</v>
      </c>
      <c r="Z4729" t="s">
        <v>83</v>
      </c>
      <c r="AA4729" t="s">
        <v>104</v>
      </c>
      <c r="AB4729" t="s">
        <v>115</v>
      </c>
      <c r="AC4729" t="s">
        <v>116</v>
      </c>
      <c r="AD4729" t="s">
        <v>7512</v>
      </c>
      <c r="AF4729" t="s">
        <v>85</v>
      </c>
      <c r="AG4729">
        <v>140000</v>
      </c>
      <c r="AH4729" s="2">
        <v>43894.733877314815</v>
      </c>
      <c r="AI4729" s="2">
        <v>43895.420115740744</v>
      </c>
      <c r="AJ4729" s="2">
        <v>43895.570983796293</v>
      </c>
      <c r="AM4729" t="s">
        <v>87</v>
      </c>
      <c r="AR4729" t="s">
        <v>87</v>
      </c>
      <c r="AU4729">
        <v>140000</v>
      </c>
      <c r="AX4729" s="3">
        <v>140000</v>
      </c>
      <c r="AY4729" s="3">
        <v>140000</v>
      </c>
      <c r="AZ4729">
        <v>140000</v>
      </c>
      <c r="BA4729" s="3">
        <v>0</v>
      </c>
      <c r="BB4729" t="s">
        <v>88</v>
      </c>
      <c r="BC4729" s="2">
        <v>43895.570983796293</v>
      </c>
      <c r="BD4729" t="s">
        <v>7513</v>
      </c>
      <c r="BE4729">
        <v>2020</v>
      </c>
      <c r="BF4729" t="s">
        <v>7514</v>
      </c>
      <c r="BG4729">
        <v>140000</v>
      </c>
      <c r="BH4729" t="s">
        <v>7515</v>
      </c>
      <c r="BI4729">
        <v>2020</v>
      </c>
      <c r="BJ4729" t="s">
        <v>7516</v>
      </c>
      <c r="BK4729">
        <v>140000</v>
      </c>
      <c r="BL4729" s="2">
        <v>44013</v>
      </c>
      <c r="BM4729" s="2">
        <v>44852</v>
      </c>
      <c r="BN4729" t="s">
        <v>7517</v>
      </c>
      <c r="BO4729" t="s">
        <v>112</v>
      </c>
      <c r="BP4729" t="s">
        <v>113</v>
      </c>
      <c r="BQ4729">
        <v>9251688</v>
      </c>
      <c r="BR4729" t="s">
        <v>7516</v>
      </c>
      <c r="BV4729" s="2">
        <v>44270.587060185186</v>
      </c>
    </row>
    <row r="4730" spans="1:74" x14ac:dyDescent="0.25">
      <c r="A4730" t="s">
        <v>4845</v>
      </c>
      <c r="B4730" t="s">
        <v>8868</v>
      </c>
      <c r="C4730">
        <v>1401</v>
      </c>
      <c r="D4730" t="s">
        <v>351</v>
      </c>
      <c r="E4730" t="s">
        <v>352</v>
      </c>
      <c r="F4730">
        <v>40186</v>
      </c>
      <c r="G4730" t="s">
        <v>176</v>
      </c>
      <c r="H4730" t="s">
        <v>77</v>
      </c>
      <c r="I4730">
        <v>277</v>
      </c>
      <c r="J4730">
        <v>2020</v>
      </c>
      <c r="K4730">
        <v>11</v>
      </c>
      <c r="L4730" t="s">
        <v>77</v>
      </c>
      <c r="M4730" t="s">
        <v>176</v>
      </c>
      <c r="N4730" t="s">
        <v>78</v>
      </c>
      <c r="O4730" t="s">
        <v>177</v>
      </c>
      <c r="P4730" t="s">
        <v>353</v>
      </c>
      <c r="Q4730">
        <v>3389126000198</v>
      </c>
      <c r="U4730">
        <v>4472</v>
      </c>
      <c r="Y4730" t="s">
        <v>988</v>
      </c>
      <c r="Z4730" t="s">
        <v>83</v>
      </c>
      <c r="AD4730" t="s">
        <v>7518</v>
      </c>
      <c r="AE4730" t="s">
        <v>7519</v>
      </c>
      <c r="AF4730" t="s">
        <v>85</v>
      </c>
      <c r="AG4730">
        <v>210000</v>
      </c>
      <c r="AH4730" s="2">
        <v>43882.613252314812</v>
      </c>
      <c r="AI4730" s="2">
        <v>43882.717314814814</v>
      </c>
      <c r="AJ4730" s="2">
        <v>43888.55667824074</v>
      </c>
      <c r="AM4730" t="s">
        <v>87</v>
      </c>
      <c r="AR4730" t="s">
        <v>87</v>
      </c>
      <c r="AU4730">
        <v>209725</v>
      </c>
      <c r="AW4730">
        <v>209385.47</v>
      </c>
      <c r="AX4730" s="3">
        <v>209385.47</v>
      </c>
      <c r="AY4730" s="3">
        <v>209385.47</v>
      </c>
      <c r="AZ4730" s="3">
        <v>10796</v>
      </c>
      <c r="BA4730" s="3">
        <v>198589.47</v>
      </c>
      <c r="BB4730" t="s">
        <v>88</v>
      </c>
      <c r="BC4730" s="2">
        <v>44165.563240740739</v>
      </c>
      <c r="BV4730" s="2">
        <v>44270.587060185186</v>
      </c>
    </row>
    <row r="4731" spans="1:74" x14ac:dyDescent="0.25">
      <c r="A4731" t="s">
        <v>4845</v>
      </c>
      <c r="B4731" t="s">
        <v>8868</v>
      </c>
      <c r="C4731">
        <v>1251</v>
      </c>
      <c r="D4731" t="s">
        <v>409</v>
      </c>
      <c r="E4731" t="s">
        <v>410</v>
      </c>
      <c r="F4731">
        <v>38677</v>
      </c>
      <c r="G4731" t="s">
        <v>176</v>
      </c>
      <c r="H4731" t="s">
        <v>77</v>
      </c>
      <c r="I4731">
        <v>36</v>
      </c>
      <c r="J4731">
        <v>2020</v>
      </c>
      <c r="K4731">
        <v>9</v>
      </c>
      <c r="L4731" t="s">
        <v>77</v>
      </c>
      <c r="M4731" t="s">
        <v>176</v>
      </c>
      <c r="N4731" t="s">
        <v>78</v>
      </c>
      <c r="O4731" t="s">
        <v>177</v>
      </c>
      <c r="P4731" t="s">
        <v>409</v>
      </c>
      <c r="Q4731">
        <v>16695025000197</v>
      </c>
      <c r="U4731">
        <v>4048</v>
      </c>
      <c r="Y4731" t="s">
        <v>756</v>
      </c>
      <c r="Z4731" t="s">
        <v>83</v>
      </c>
      <c r="AD4731" t="s">
        <v>7520</v>
      </c>
      <c r="AE4731" t="s">
        <v>2877</v>
      </c>
      <c r="AF4731" t="s">
        <v>85</v>
      </c>
      <c r="AG4731">
        <v>184000</v>
      </c>
      <c r="AH4731" s="2">
        <v>43880.63621527778</v>
      </c>
      <c r="AI4731" s="2">
        <v>43881.577118055553</v>
      </c>
      <c r="AJ4731" s="2">
        <v>43881.585011574076</v>
      </c>
      <c r="AM4731" t="s">
        <v>87</v>
      </c>
      <c r="AR4731" t="s">
        <v>87</v>
      </c>
      <c r="AU4731">
        <v>184000</v>
      </c>
      <c r="AW4731">
        <v>171500</v>
      </c>
      <c r="AX4731" s="3">
        <v>171500</v>
      </c>
      <c r="AY4731" s="3">
        <v>171500</v>
      </c>
      <c r="AZ4731" s="3">
        <v>5250</v>
      </c>
      <c r="BA4731" s="3">
        <v>166250</v>
      </c>
      <c r="BB4731" t="s">
        <v>88</v>
      </c>
      <c r="BC4731" s="2">
        <v>44162.704976851855</v>
      </c>
      <c r="BV4731" s="2">
        <v>44270.587060185186</v>
      </c>
    </row>
    <row r="4732" spans="1:74" x14ac:dyDescent="0.25">
      <c r="A4732" t="s">
        <v>4845</v>
      </c>
      <c r="B4732" t="s">
        <v>8868</v>
      </c>
      <c r="C4732">
        <v>1481</v>
      </c>
      <c r="D4732" t="s">
        <v>254</v>
      </c>
      <c r="E4732" t="s">
        <v>255</v>
      </c>
      <c r="F4732">
        <v>46411</v>
      </c>
      <c r="G4732" t="s">
        <v>99</v>
      </c>
      <c r="H4732" t="s">
        <v>77</v>
      </c>
      <c r="I4732">
        <v>389</v>
      </c>
      <c r="J4732">
        <v>2020</v>
      </c>
      <c r="K4732">
        <v>13</v>
      </c>
      <c r="L4732" t="s">
        <v>77</v>
      </c>
      <c r="M4732" t="s">
        <v>99</v>
      </c>
      <c r="N4732" t="s">
        <v>78</v>
      </c>
      <c r="O4732" t="s">
        <v>4757</v>
      </c>
      <c r="P4732" t="s">
        <v>4965</v>
      </c>
      <c r="Q4732">
        <v>18245167000188</v>
      </c>
      <c r="R4732" t="s">
        <v>102</v>
      </c>
      <c r="U4732">
        <v>4086</v>
      </c>
      <c r="Y4732" t="s">
        <v>357</v>
      </c>
      <c r="Z4732" t="s">
        <v>83</v>
      </c>
      <c r="AA4732" t="s">
        <v>166</v>
      </c>
      <c r="AB4732" t="s">
        <v>167</v>
      </c>
      <c r="AC4732" t="s">
        <v>1000</v>
      </c>
      <c r="AD4732" t="s">
        <v>6119</v>
      </c>
      <c r="AF4732" t="s">
        <v>85</v>
      </c>
      <c r="AG4732">
        <v>25000</v>
      </c>
      <c r="AH4732" s="2">
        <v>43903.63517361111</v>
      </c>
      <c r="AI4732" s="2">
        <v>43906.617905092593</v>
      </c>
      <c r="AJ4732" s="2">
        <v>43906.759930555556</v>
      </c>
      <c r="AM4732" t="s">
        <v>87</v>
      </c>
      <c r="AR4732" t="s">
        <v>87</v>
      </c>
      <c r="AU4732">
        <v>25000</v>
      </c>
      <c r="AX4732" s="3">
        <v>25000</v>
      </c>
      <c r="AY4732" s="3">
        <v>25000</v>
      </c>
      <c r="AZ4732">
        <v>25000</v>
      </c>
      <c r="BA4732" s="3">
        <v>0</v>
      </c>
      <c r="BB4732" t="s">
        <v>88</v>
      </c>
      <c r="BC4732" s="2">
        <v>43906.759930555556</v>
      </c>
      <c r="BD4732" t="s">
        <v>7521</v>
      </c>
      <c r="BE4732">
        <v>2020</v>
      </c>
      <c r="BF4732" t="s">
        <v>7522</v>
      </c>
      <c r="BG4732">
        <v>25000</v>
      </c>
      <c r="BH4732" t="s">
        <v>7523</v>
      </c>
      <c r="BI4732">
        <v>2020</v>
      </c>
      <c r="BJ4732" t="s">
        <v>7522</v>
      </c>
      <c r="BK4732">
        <v>25000</v>
      </c>
      <c r="BL4732" s="2">
        <v>44000</v>
      </c>
      <c r="BM4732" s="2">
        <v>44729</v>
      </c>
      <c r="BN4732" t="s">
        <v>7524</v>
      </c>
      <c r="BO4732" t="s">
        <v>1022</v>
      </c>
      <c r="BP4732" t="s">
        <v>1421</v>
      </c>
      <c r="BQ4732">
        <v>9250630</v>
      </c>
      <c r="BR4732" t="s">
        <v>7522</v>
      </c>
      <c r="BV4732" s="2">
        <v>44270.587060185186</v>
      </c>
    </row>
    <row r="4733" spans="1:74" x14ac:dyDescent="0.25">
      <c r="A4733" t="s">
        <v>4845</v>
      </c>
      <c r="B4733" t="s">
        <v>8868</v>
      </c>
      <c r="C4733">
        <v>1481</v>
      </c>
      <c r="D4733" t="s">
        <v>254</v>
      </c>
      <c r="E4733" t="s">
        <v>255</v>
      </c>
      <c r="F4733">
        <v>46416</v>
      </c>
      <c r="G4733" t="s">
        <v>99</v>
      </c>
      <c r="H4733" t="s">
        <v>77</v>
      </c>
      <c r="I4733">
        <v>389</v>
      </c>
      <c r="J4733">
        <v>2020</v>
      </c>
      <c r="K4733">
        <v>41</v>
      </c>
      <c r="L4733" t="s">
        <v>77</v>
      </c>
      <c r="M4733" t="s">
        <v>99</v>
      </c>
      <c r="N4733" t="s">
        <v>78</v>
      </c>
      <c r="O4733" t="s">
        <v>1357</v>
      </c>
      <c r="P4733" t="s">
        <v>1358</v>
      </c>
      <c r="Q4733">
        <v>18803072000132</v>
      </c>
      <c r="R4733" t="s">
        <v>102</v>
      </c>
      <c r="U4733">
        <v>4086</v>
      </c>
      <c r="Y4733" t="s">
        <v>357</v>
      </c>
      <c r="Z4733" t="s">
        <v>83</v>
      </c>
      <c r="AA4733" t="s">
        <v>166</v>
      </c>
      <c r="AB4733" t="s">
        <v>167</v>
      </c>
      <c r="AC4733" t="s">
        <v>1000</v>
      </c>
      <c r="AD4733" t="s">
        <v>6119</v>
      </c>
      <c r="AF4733" t="s">
        <v>85</v>
      </c>
      <c r="AG4733">
        <v>25000</v>
      </c>
      <c r="AH4733" s="2">
        <v>43903.636180555557</v>
      </c>
      <c r="AI4733" s="2">
        <v>43906.617905092593</v>
      </c>
      <c r="AJ4733" s="2">
        <v>43906.759930555556</v>
      </c>
      <c r="AM4733" t="s">
        <v>87</v>
      </c>
      <c r="AR4733" t="s">
        <v>87</v>
      </c>
      <c r="AU4733">
        <v>25000</v>
      </c>
      <c r="AX4733" s="3">
        <v>25000</v>
      </c>
      <c r="AY4733" s="3">
        <v>25000</v>
      </c>
      <c r="AZ4733">
        <v>25000</v>
      </c>
      <c r="BA4733" s="3">
        <v>0</v>
      </c>
      <c r="BB4733" t="s">
        <v>88</v>
      </c>
      <c r="BC4733" s="2">
        <v>43906.759930555556</v>
      </c>
      <c r="BD4733" t="s">
        <v>7525</v>
      </c>
      <c r="BE4733">
        <v>2020</v>
      </c>
      <c r="BF4733" t="s">
        <v>7526</v>
      </c>
      <c r="BG4733">
        <v>25000</v>
      </c>
      <c r="BH4733" t="s">
        <v>7527</v>
      </c>
      <c r="BI4733">
        <v>2020</v>
      </c>
      <c r="BJ4733" t="s">
        <v>7526</v>
      </c>
      <c r="BK4733">
        <v>25000</v>
      </c>
      <c r="BL4733" s="2">
        <v>44006</v>
      </c>
      <c r="BM4733" s="2">
        <v>44735</v>
      </c>
      <c r="BN4733" t="s">
        <v>7528</v>
      </c>
      <c r="BO4733" t="s">
        <v>112</v>
      </c>
      <c r="BP4733" t="s">
        <v>113</v>
      </c>
      <c r="BQ4733">
        <v>9251201</v>
      </c>
      <c r="BR4733" t="s">
        <v>7526</v>
      </c>
      <c r="BV4733" s="2">
        <v>44270.587060185186</v>
      </c>
    </row>
    <row r="4734" spans="1:74" x14ac:dyDescent="0.25">
      <c r="A4734" t="s">
        <v>4845</v>
      </c>
      <c r="B4734" t="s">
        <v>8868</v>
      </c>
      <c r="C4734">
        <v>1481</v>
      </c>
      <c r="D4734" t="s">
        <v>254</v>
      </c>
      <c r="E4734" t="s">
        <v>255</v>
      </c>
      <c r="F4734">
        <v>46421</v>
      </c>
      <c r="G4734" t="s">
        <v>99</v>
      </c>
      <c r="H4734" t="s">
        <v>77</v>
      </c>
      <c r="I4734">
        <v>389</v>
      </c>
      <c r="J4734">
        <v>2020</v>
      </c>
      <c r="K4734">
        <v>42</v>
      </c>
      <c r="L4734" t="s">
        <v>77</v>
      </c>
      <c r="M4734" t="s">
        <v>99</v>
      </c>
      <c r="N4734" t="s">
        <v>78</v>
      </c>
      <c r="O4734" t="s">
        <v>934</v>
      </c>
      <c r="P4734" t="s">
        <v>935</v>
      </c>
      <c r="Q4734">
        <v>18245175000124</v>
      </c>
      <c r="R4734" t="s">
        <v>102</v>
      </c>
      <c r="U4734">
        <v>4086</v>
      </c>
      <c r="Y4734" t="s">
        <v>357</v>
      </c>
      <c r="Z4734" t="s">
        <v>83</v>
      </c>
      <c r="AA4734" t="s">
        <v>166</v>
      </c>
      <c r="AB4734" t="s">
        <v>167</v>
      </c>
      <c r="AC4734" t="s">
        <v>1000</v>
      </c>
      <c r="AD4734" t="s">
        <v>6119</v>
      </c>
      <c r="AF4734" t="s">
        <v>85</v>
      </c>
      <c r="AG4734">
        <v>25000</v>
      </c>
      <c r="AH4734" s="2">
        <v>43903.637256944443</v>
      </c>
      <c r="AI4734" s="2">
        <v>43906.617905092593</v>
      </c>
      <c r="AJ4734" s="2">
        <v>43906.759942129633</v>
      </c>
      <c r="AM4734" t="s">
        <v>87</v>
      </c>
      <c r="AR4734" t="s">
        <v>87</v>
      </c>
      <c r="AU4734">
        <v>25000</v>
      </c>
      <c r="AX4734" s="3">
        <v>25000</v>
      </c>
      <c r="AY4734" s="3">
        <v>25000</v>
      </c>
      <c r="AZ4734">
        <v>25000</v>
      </c>
      <c r="BA4734" s="3">
        <v>0</v>
      </c>
      <c r="BB4734" t="s">
        <v>88</v>
      </c>
      <c r="BC4734" s="2">
        <v>43906.759930555556</v>
      </c>
      <c r="BD4734" t="s">
        <v>7529</v>
      </c>
      <c r="BE4734">
        <v>2020</v>
      </c>
      <c r="BF4734" t="s">
        <v>7530</v>
      </c>
      <c r="BG4734">
        <v>25000</v>
      </c>
      <c r="BH4734" t="s">
        <v>4417</v>
      </c>
      <c r="BI4734">
        <v>2020</v>
      </c>
      <c r="BJ4734" t="s">
        <v>7530</v>
      </c>
      <c r="BK4734">
        <v>25000</v>
      </c>
      <c r="BL4734" s="2">
        <v>43998</v>
      </c>
      <c r="BM4734" s="2">
        <v>44727</v>
      </c>
      <c r="BN4734" t="s">
        <v>7531</v>
      </c>
      <c r="BO4734" t="s">
        <v>112</v>
      </c>
      <c r="BP4734" t="s">
        <v>113</v>
      </c>
      <c r="BQ4734">
        <v>9250504</v>
      </c>
      <c r="BR4734" t="s">
        <v>7530</v>
      </c>
      <c r="BV4734" s="2">
        <v>44270.587060185186</v>
      </c>
    </row>
    <row r="4735" spans="1:74" x14ac:dyDescent="0.25">
      <c r="A4735" t="s">
        <v>4845</v>
      </c>
      <c r="B4735" t="s">
        <v>8868</v>
      </c>
      <c r="C4735">
        <v>4291</v>
      </c>
      <c r="D4735" t="s">
        <v>73</v>
      </c>
      <c r="E4735" t="s">
        <v>74</v>
      </c>
      <c r="F4735">
        <v>44991</v>
      </c>
      <c r="G4735" t="s">
        <v>75</v>
      </c>
      <c r="H4735" t="s">
        <v>77</v>
      </c>
      <c r="I4735">
        <v>645</v>
      </c>
      <c r="J4735">
        <v>2020</v>
      </c>
      <c r="K4735">
        <v>16</v>
      </c>
      <c r="L4735" t="s">
        <v>77</v>
      </c>
      <c r="M4735" t="s">
        <v>75</v>
      </c>
      <c r="N4735" t="s">
        <v>78</v>
      </c>
      <c r="O4735" t="s">
        <v>4757</v>
      </c>
      <c r="P4735" t="s">
        <v>4904</v>
      </c>
      <c r="Q4735">
        <v>11132325000144</v>
      </c>
      <c r="R4735" t="s">
        <v>92</v>
      </c>
      <c r="U4735">
        <v>4456</v>
      </c>
      <c r="V4735" t="s">
        <v>8861</v>
      </c>
      <c r="X4735" t="s">
        <v>8861</v>
      </c>
      <c r="Y4735" t="s">
        <v>730</v>
      </c>
      <c r="Z4735" t="s">
        <v>83</v>
      </c>
      <c r="AE4735" t="s">
        <v>206</v>
      </c>
      <c r="AF4735" t="s">
        <v>85</v>
      </c>
      <c r="AG4735">
        <v>82000</v>
      </c>
      <c r="AH4735" s="2">
        <v>43901.661620370367</v>
      </c>
      <c r="AI4735" s="2">
        <v>43903.654421296298</v>
      </c>
      <c r="AJ4735" s="2">
        <v>43903.668483796297</v>
      </c>
      <c r="AM4735" t="s">
        <v>87</v>
      </c>
      <c r="AR4735" t="s">
        <v>87</v>
      </c>
      <c r="AU4735">
        <v>82000</v>
      </c>
      <c r="AW4735">
        <v>82000</v>
      </c>
      <c r="AX4735" s="3">
        <v>82000</v>
      </c>
      <c r="AY4735" s="3">
        <v>82000</v>
      </c>
      <c r="AZ4735">
        <v>82000</v>
      </c>
      <c r="BA4735" s="3">
        <v>0</v>
      </c>
      <c r="BB4735" t="s">
        <v>88</v>
      </c>
      <c r="BC4735" s="2">
        <v>44160.679131944446</v>
      </c>
      <c r="BQ4735">
        <v>9249277</v>
      </c>
      <c r="BS4735">
        <v>7112</v>
      </c>
      <c r="BT4735" t="s">
        <v>89</v>
      </c>
      <c r="BU4735" t="s">
        <v>89</v>
      </c>
      <c r="BV4735" s="2">
        <v>44270.587060185186</v>
      </c>
    </row>
    <row r="4736" spans="1:74" x14ac:dyDescent="0.25">
      <c r="A4736" t="s">
        <v>4845</v>
      </c>
      <c r="B4736" t="s">
        <v>8868</v>
      </c>
      <c r="C4736">
        <v>4291</v>
      </c>
      <c r="D4736" t="s">
        <v>73</v>
      </c>
      <c r="E4736" t="s">
        <v>74</v>
      </c>
      <c r="F4736">
        <v>45013</v>
      </c>
      <c r="G4736" t="s">
        <v>75</v>
      </c>
      <c r="H4736" t="s">
        <v>77</v>
      </c>
      <c r="I4736">
        <v>648</v>
      </c>
      <c r="J4736">
        <v>2020</v>
      </c>
      <c r="K4736">
        <v>17</v>
      </c>
      <c r="L4736" t="s">
        <v>77</v>
      </c>
      <c r="M4736" t="s">
        <v>75</v>
      </c>
      <c r="N4736" t="s">
        <v>78</v>
      </c>
      <c r="O4736" t="s">
        <v>4757</v>
      </c>
      <c r="P4736" t="s">
        <v>4904</v>
      </c>
      <c r="Q4736">
        <v>11132325000144</v>
      </c>
      <c r="R4736" t="s">
        <v>92</v>
      </c>
      <c r="U4736">
        <v>4460</v>
      </c>
      <c r="V4736" t="s">
        <v>8861</v>
      </c>
      <c r="X4736" t="s">
        <v>8861</v>
      </c>
      <c r="Y4736" t="s">
        <v>182</v>
      </c>
      <c r="Z4736" t="s">
        <v>93</v>
      </c>
      <c r="AE4736" t="s">
        <v>94</v>
      </c>
      <c r="AF4736" t="s">
        <v>85</v>
      </c>
      <c r="AG4736">
        <v>250000</v>
      </c>
      <c r="AH4736" s="2">
        <v>43901.675995370373</v>
      </c>
      <c r="AI4736" s="2">
        <v>43903.479212962964</v>
      </c>
      <c r="AJ4736" s="2">
        <v>43903.532361111109</v>
      </c>
      <c r="AM4736" t="s">
        <v>87</v>
      </c>
      <c r="AR4736" t="s">
        <v>87</v>
      </c>
      <c r="AU4736">
        <v>250000</v>
      </c>
      <c r="AW4736">
        <v>250000</v>
      </c>
      <c r="AX4736" s="3">
        <v>250000</v>
      </c>
      <c r="AY4736" s="3">
        <v>250000</v>
      </c>
      <c r="AZ4736">
        <v>250000</v>
      </c>
      <c r="BA4736" s="3">
        <v>0</v>
      </c>
      <c r="BB4736" t="s">
        <v>88</v>
      </c>
      <c r="BC4736" s="2">
        <v>44160.636840277781</v>
      </c>
      <c r="BQ4736">
        <v>9248527</v>
      </c>
      <c r="BS4736">
        <v>7097</v>
      </c>
      <c r="BT4736" t="s">
        <v>89</v>
      </c>
      <c r="BU4736" t="s">
        <v>89</v>
      </c>
      <c r="BV4736" s="2">
        <v>44270.587060185186</v>
      </c>
    </row>
    <row r="4737" spans="1:74" x14ac:dyDescent="0.25">
      <c r="A4737" t="s">
        <v>4845</v>
      </c>
      <c r="B4737" t="s">
        <v>8868</v>
      </c>
      <c r="C4737">
        <v>4291</v>
      </c>
      <c r="D4737" t="s">
        <v>73</v>
      </c>
      <c r="E4737" t="s">
        <v>74</v>
      </c>
      <c r="F4737">
        <v>45015</v>
      </c>
      <c r="G4737" t="s">
        <v>75</v>
      </c>
      <c r="H4737" t="s">
        <v>77</v>
      </c>
      <c r="I4737">
        <v>648</v>
      </c>
      <c r="J4737">
        <v>2020</v>
      </c>
      <c r="K4737">
        <v>33</v>
      </c>
      <c r="L4737" t="s">
        <v>77</v>
      </c>
      <c r="M4737" t="s">
        <v>75</v>
      </c>
      <c r="N4737" t="s">
        <v>78</v>
      </c>
      <c r="O4737" t="s">
        <v>422</v>
      </c>
      <c r="P4737" t="s">
        <v>5021</v>
      </c>
      <c r="Q4737">
        <v>12669664000127</v>
      </c>
      <c r="R4737" t="s">
        <v>92</v>
      </c>
      <c r="U4737">
        <v>4460</v>
      </c>
      <c r="V4737" t="s">
        <v>8861</v>
      </c>
      <c r="X4737" t="s">
        <v>8861</v>
      </c>
      <c r="Y4737" t="s">
        <v>182</v>
      </c>
      <c r="Z4737" t="s">
        <v>93</v>
      </c>
      <c r="AE4737" t="s">
        <v>94</v>
      </c>
      <c r="AF4737" t="s">
        <v>85</v>
      </c>
      <c r="AG4737">
        <v>100000</v>
      </c>
      <c r="AH4737" s="2">
        <v>43901.67696759259</v>
      </c>
      <c r="AI4737" s="2">
        <v>43903.479212962964</v>
      </c>
      <c r="AJ4737" s="2">
        <v>43903.532372685186</v>
      </c>
      <c r="AM4737" t="s">
        <v>87</v>
      </c>
      <c r="AR4737" t="s">
        <v>87</v>
      </c>
      <c r="AU4737">
        <v>100000</v>
      </c>
      <c r="AW4737">
        <v>100000</v>
      </c>
      <c r="AX4737" s="3">
        <v>100000</v>
      </c>
      <c r="AY4737" s="3">
        <v>100000</v>
      </c>
      <c r="AZ4737">
        <v>100000</v>
      </c>
      <c r="BA4737" s="3">
        <v>0</v>
      </c>
      <c r="BB4737" t="s">
        <v>88</v>
      </c>
      <c r="BC4737" s="2">
        <v>44160.636400462965</v>
      </c>
      <c r="BQ4737">
        <v>9248159</v>
      </c>
      <c r="BS4737">
        <v>7097</v>
      </c>
      <c r="BT4737" t="s">
        <v>89</v>
      </c>
      <c r="BU4737" t="s">
        <v>89</v>
      </c>
      <c r="BV4737" s="2">
        <v>44270.587060185186</v>
      </c>
    </row>
    <row r="4738" spans="1:74" x14ac:dyDescent="0.25">
      <c r="A4738" t="s">
        <v>4845</v>
      </c>
      <c r="B4738" t="s">
        <v>8868</v>
      </c>
      <c r="C4738">
        <v>4291</v>
      </c>
      <c r="D4738" t="s">
        <v>73</v>
      </c>
      <c r="E4738" t="s">
        <v>74</v>
      </c>
      <c r="F4738">
        <v>45016</v>
      </c>
      <c r="G4738" t="s">
        <v>75</v>
      </c>
      <c r="H4738" t="s">
        <v>77</v>
      </c>
      <c r="I4738">
        <v>648</v>
      </c>
      <c r="J4738">
        <v>2020</v>
      </c>
      <c r="K4738">
        <v>34</v>
      </c>
      <c r="L4738" t="s">
        <v>77</v>
      </c>
      <c r="M4738" t="s">
        <v>75</v>
      </c>
      <c r="N4738" t="s">
        <v>78</v>
      </c>
      <c r="O4738" t="s">
        <v>2473</v>
      </c>
      <c r="P4738" t="s">
        <v>3708</v>
      </c>
      <c r="Q4738">
        <v>14460308000124</v>
      </c>
      <c r="R4738" t="s">
        <v>92</v>
      </c>
      <c r="U4738">
        <v>4460</v>
      </c>
      <c r="V4738" t="s">
        <v>8861</v>
      </c>
      <c r="X4738" t="s">
        <v>8861</v>
      </c>
      <c r="Y4738" t="s">
        <v>182</v>
      </c>
      <c r="Z4738" t="s">
        <v>93</v>
      </c>
      <c r="AE4738" t="s">
        <v>94</v>
      </c>
      <c r="AF4738" t="s">
        <v>85</v>
      </c>
      <c r="AG4738">
        <v>78000</v>
      </c>
      <c r="AH4738" s="2">
        <v>43901.678055555552</v>
      </c>
      <c r="AI4738" s="2">
        <v>43903.479212962964</v>
      </c>
      <c r="AJ4738" s="2">
        <v>43903.532372685186</v>
      </c>
      <c r="AM4738" t="s">
        <v>87</v>
      </c>
      <c r="AR4738" t="s">
        <v>87</v>
      </c>
      <c r="AU4738">
        <v>78000</v>
      </c>
      <c r="AW4738">
        <v>78000</v>
      </c>
      <c r="AX4738" s="3">
        <v>78000</v>
      </c>
      <c r="AY4738" s="3">
        <v>78000</v>
      </c>
      <c r="AZ4738">
        <v>78000</v>
      </c>
      <c r="BA4738" s="3">
        <v>0</v>
      </c>
      <c r="BB4738" t="s">
        <v>88</v>
      </c>
      <c r="BC4738" s="2">
        <v>44161.469328703701</v>
      </c>
      <c r="BQ4738">
        <v>9248819</v>
      </c>
      <c r="BS4738">
        <v>7097</v>
      </c>
      <c r="BT4738" t="s">
        <v>89</v>
      </c>
      <c r="BU4738" t="s">
        <v>89</v>
      </c>
      <c r="BV4738" s="2">
        <v>44270.587060185186</v>
      </c>
    </row>
    <row r="4739" spans="1:74" x14ac:dyDescent="0.25">
      <c r="A4739" t="s">
        <v>4845</v>
      </c>
      <c r="B4739" t="s">
        <v>8868</v>
      </c>
      <c r="C4739">
        <v>4291</v>
      </c>
      <c r="D4739" t="s">
        <v>73</v>
      </c>
      <c r="E4739" t="s">
        <v>74</v>
      </c>
      <c r="F4739">
        <v>45048</v>
      </c>
      <c r="G4739" t="s">
        <v>75</v>
      </c>
      <c r="H4739" t="s">
        <v>77</v>
      </c>
      <c r="I4739">
        <v>648</v>
      </c>
      <c r="J4739">
        <v>2020</v>
      </c>
      <c r="K4739">
        <v>26</v>
      </c>
      <c r="L4739" t="s">
        <v>77</v>
      </c>
      <c r="M4739" t="s">
        <v>75</v>
      </c>
      <c r="N4739" t="s">
        <v>78</v>
      </c>
      <c r="O4739" t="s">
        <v>2632</v>
      </c>
      <c r="P4739" t="s">
        <v>2935</v>
      </c>
      <c r="Q4739">
        <v>11234223000130</v>
      </c>
      <c r="R4739" t="s">
        <v>92</v>
      </c>
      <c r="U4739">
        <v>4460</v>
      </c>
      <c r="V4739" t="s">
        <v>8861</v>
      </c>
      <c r="X4739" t="s">
        <v>8861</v>
      </c>
      <c r="Y4739" t="s">
        <v>182</v>
      </c>
      <c r="Z4739" t="s">
        <v>93</v>
      </c>
      <c r="AE4739" t="s">
        <v>94</v>
      </c>
      <c r="AF4739" t="s">
        <v>85</v>
      </c>
      <c r="AG4739">
        <v>100000</v>
      </c>
      <c r="AH4739" s="2">
        <v>43901.687314814815</v>
      </c>
      <c r="AI4739" s="2">
        <v>43903.48101851852</v>
      </c>
      <c r="AJ4739" s="2">
        <v>43903.532372685186</v>
      </c>
      <c r="AM4739" t="s">
        <v>87</v>
      </c>
      <c r="AR4739" t="s">
        <v>87</v>
      </c>
      <c r="AU4739">
        <v>100000</v>
      </c>
      <c r="AW4739">
        <v>100000</v>
      </c>
      <c r="AX4739" s="3">
        <v>100000</v>
      </c>
      <c r="AY4739" s="3">
        <v>100000</v>
      </c>
      <c r="AZ4739">
        <v>100000</v>
      </c>
      <c r="BA4739" s="3">
        <v>0</v>
      </c>
      <c r="BB4739" t="s">
        <v>88</v>
      </c>
      <c r="BC4739" s="2">
        <v>44160.636400462965</v>
      </c>
      <c r="BQ4739">
        <v>9248704</v>
      </c>
      <c r="BS4739">
        <v>7097</v>
      </c>
      <c r="BT4739" t="s">
        <v>89</v>
      </c>
      <c r="BU4739" t="s">
        <v>89</v>
      </c>
      <c r="BV4739" s="2">
        <v>44270.587060185186</v>
      </c>
    </row>
    <row r="4740" spans="1:74" x14ac:dyDescent="0.25">
      <c r="A4740" t="s">
        <v>4845</v>
      </c>
      <c r="B4740" t="s">
        <v>8868</v>
      </c>
      <c r="C4740">
        <v>4291</v>
      </c>
      <c r="D4740" t="s">
        <v>73</v>
      </c>
      <c r="E4740" t="s">
        <v>74</v>
      </c>
      <c r="F4740">
        <v>45051</v>
      </c>
      <c r="G4740" t="s">
        <v>75</v>
      </c>
      <c r="H4740" t="s">
        <v>77</v>
      </c>
      <c r="I4740">
        <v>648</v>
      </c>
      <c r="J4740">
        <v>2020</v>
      </c>
      <c r="K4740">
        <v>28</v>
      </c>
      <c r="L4740" t="s">
        <v>77</v>
      </c>
      <c r="M4740" t="s">
        <v>75</v>
      </c>
      <c r="N4740" t="s">
        <v>78</v>
      </c>
      <c r="O4740" t="s">
        <v>2504</v>
      </c>
      <c r="P4740" t="s">
        <v>3558</v>
      </c>
      <c r="Q4740">
        <v>21505966000150</v>
      </c>
      <c r="R4740" t="s">
        <v>92</v>
      </c>
      <c r="U4740">
        <v>4460</v>
      </c>
      <c r="V4740" t="s">
        <v>8861</v>
      </c>
      <c r="X4740" t="s">
        <v>8861</v>
      </c>
      <c r="Y4740" t="s">
        <v>182</v>
      </c>
      <c r="Z4740" t="s">
        <v>93</v>
      </c>
      <c r="AE4740" t="s">
        <v>94</v>
      </c>
      <c r="AF4740" t="s">
        <v>85</v>
      </c>
      <c r="AG4740">
        <v>100000</v>
      </c>
      <c r="AH4740" s="2">
        <v>43901.687881944446</v>
      </c>
      <c r="AI4740" s="2">
        <v>43903.488634259258</v>
      </c>
      <c r="AJ4740" s="2">
        <v>43903.532372685186</v>
      </c>
      <c r="AM4740" t="s">
        <v>87</v>
      </c>
      <c r="AR4740" t="s">
        <v>87</v>
      </c>
      <c r="AU4740">
        <v>100000</v>
      </c>
      <c r="AW4740">
        <v>100000</v>
      </c>
      <c r="AX4740" s="3">
        <v>100000</v>
      </c>
      <c r="AY4740" s="3">
        <v>100000</v>
      </c>
      <c r="AZ4740">
        <v>100000</v>
      </c>
      <c r="BA4740" s="3">
        <v>0</v>
      </c>
      <c r="BB4740" t="s">
        <v>88</v>
      </c>
      <c r="BC4740" s="2">
        <v>44160.463414351849</v>
      </c>
      <c r="BQ4740">
        <v>9248294</v>
      </c>
      <c r="BS4740">
        <v>7097</v>
      </c>
      <c r="BT4740" t="s">
        <v>89</v>
      </c>
      <c r="BU4740" t="s">
        <v>89</v>
      </c>
      <c r="BV4740" s="2">
        <v>44270.587060185186</v>
      </c>
    </row>
    <row r="4741" spans="1:74" x14ac:dyDescent="0.25">
      <c r="A4741" t="s">
        <v>4845</v>
      </c>
      <c r="B4741" t="s">
        <v>8868</v>
      </c>
      <c r="C4741">
        <v>4291</v>
      </c>
      <c r="D4741" t="s">
        <v>73</v>
      </c>
      <c r="E4741" t="s">
        <v>74</v>
      </c>
      <c r="F4741">
        <v>45054</v>
      </c>
      <c r="G4741" t="s">
        <v>75</v>
      </c>
      <c r="H4741" t="s">
        <v>77</v>
      </c>
      <c r="I4741">
        <v>648</v>
      </c>
      <c r="J4741">
        <v>2020</v>
      </c>
      <c r="K4741">
        <v>29</v>
      </c>
      <c r="L4741" t="s">
        <v>77</v>
      </c>
      <c r="M4741" t="s">
        <v>75</v>
      </c>
      <c r="N4741" t="s">
        <v>78</v>
      </c>
      <c r="O4741" t="s">
        <v>4641</v>
      </c>
      <c r="P4741" t="s">
        <v>4642</v>
      </c>
      <c r="Q4741">
        <v>13491387000178</v>
      </c>
      <c r="R4741" t="s">
        <v>92</v>
      </c>
      <c r="U4741">
        <v>4460</v>
      </c>
      <c r="V4741" t="s">
        <v>8861</v>
      </c>
      <c r="X4741" t="s">
        <v>8861</v>
      </c>
      <c r="Y4741" t="s">
        <v>182</v>
      </c>
      <c r="Z4741" t="s">
        <v>93</v>
      </c>
      <c r="AE4741" t="s">
        <v>94</v>
      </c>
      <c r="AF4741" t="s">
        <v>85</v>
      </c>
      <c r="AG4741">
        <v>70000</v>
      </c>
      <c r="AH4741" s="2">
        <v>43901.688530092593</v>
      </c>
      <c r="AI4741" s="2">
        <v>43903.48101851852</v>
      </c>
      <c r="AJ4741" s="2">
        <v>43903.532372685186</v>
      </c>
      <c r="AM4741" t="s">
        <v>87</v>
      </c>
      <c r="AR4741" t="s">
        <v>87</v>
      </c>
      <c r="AU4741">
        <v>70000</v>
      </c>
      <c r="AW4741">
        <v>70000</v>
      </c>
      <c r="AX4741" s="3">
        <v>70000</v>
      </c>
      <c r="AY4741" s="3">
        <v>70000</v>
      </c>
      <c r="AZ4741">
        <v>70000</v>
      </c>
      <c r="BA4741" s="3">
        <v>0</v>
      </c>
      <c r="BB4741" t="s">
        <v>88</v>
      </c>
      <c r="BC4741" s="2">
        <v>44161.675844907404</v>
      </c>
      <c r="BQ4741">
        <v>9248022</v>
      </c>
      <c r="BS4741">
        <v>7097</v>
      </c>
      <c r="BT4741" t="s">
        <v>89</v>
      </c>
      <c r="BU4741" t="s">
        <v>89</v>
      </c>
      <c r="BV4741" s="2">
        <v>44270.587060185186</v>
      </c>
    </row>
    <row r="4742" spans="1:74" x14ac:dyDescent="0.25">
      <c r="A4742" t="s">
        <v>4845</v>
      </c>
      <c r="B4742" t="s">
        <v>8868</v>
      </c>
      <c r="C4742">
        <v>4291</v>
      </c>
      <c r="D4742" t="s">
        <v>73</v>
      </c>
      <c r="E4742" t="s">
        <v>74</v>
      </c>
      <c r="F4742">
        <v>45056</v>
      </c>
      <c r="G4742" t="s">
        <v>75</v>
      </c>
      <c r="H4742" t="s">
        <v>77</v>
      </c>
      <c r="I4742">
        <v>648</v>
      </c>
      <c r="J4742">
        <v>2020</v>
      </c>
      <c r="K4742">
        <v>30</v>
      </c>
      <c r="L4742" t="s">
        <v>77</v>
      </c>
      <c r="M4742" t="s">
        <v>75</v>
      </c>
      <c r="N4742" t="s">
        <v>78</v>
      </c>
      <c r="O4742" t="s">
        <v>2078</v>
      </c>
      <c r="P4742" t="s">
        <v>4927</v>
      </c>
      <c r="Q4742">
        <v>12457838000198</v>
      </c>
      <c r="R4742" t="s">
        <v>92</v>
      </c>
      <c r="U4742">
        <v>4460</v>
      </c>
      <c r="V4742" t="s">
        <v>8861</v>
      </c>
      <c r="X4742" t="s">
        <v>8861</v>
      </c>
      <c r="Y4742" t="s">
        <v>182</v>
      </c>
      <c r="Z4742" t="s">
        <v>93</v>
      </c>
      <c r="AE4742" t="s">
        <v>94</v>
      </c>
      <c r="AF4742" t="s">
        <v>85</v>
      </c>
      <c r="AG4742">
        <v>100000</v>
      </c>
      <c r="AH4742" s="2">
        <v>43901.689155092594</v>
      </c>
      <c r="AI4742" s="2">
        <v>43903.48101851852</v>
      </c>
      <c r="AJ4742" s="2">
        <v>43903.532384259262</v>
      </c>
      <c r="AM4742" t="s">
        <v>87</v>
      </c>
      <c r="AR4742" t="s">
        <v>87</v>
      </c>
      <c r="AU4742">
        <v>100000</v>
      </c>
      <c r="AW4742">
        <v>100000</v>
      </c>
      <c r="AX4742" s="3">
        <v>100000</v>
      </c>
      <c r="AY4742" s="3">
        <v>100000</v>
      </c>
      <c r="AZ4742">
        <v>100000</v>
      </c>
      <c r="BA4742" s="3">
        <v>0</v>
      </c>
      <c r="BB4742" t="s">
        <v>88</v>
      </c>
      <c r="BC4742" s="2">
        <v>44160.637002314812</v>
      </c>
      <c r="BQ4742">
        <v>9248722</v>
      </c>
      <c r="BS4742">
        <v>7097</v>
      </c>
      <c r="BT4742" t="s">
        <v>89</v>
      </c>
      <c r="BU4742" t="s">
        <v>89</v>
      </c>
      <c r="BV4742" s="2">
        <v>44270.587060185186</v>
      </c>
    </row>
    <row r="4743" spans="1:74" x14ac:dyDescent="0.25">
      <c r="A4743" t="s">
        <v>4845</v>
      </c>
      <c r="B4743" t="s">
        <v>8868</v>
      </c>
      <c r="C4743">
        <v>4291</v>
      </c>
      <c r="D4743" t="s">
        <v>73</v>
      </c>
      <c r="E4743" t="s">
        <v>74</v>
      </c>
      <c r="F4743">
        <v>47922</v>
      </c>
      <c r="G4743" t="s">
        <v>75</v>
      </c>
      <c r="H4743" t="s">
        <v>77</v>
      </c>
      <c r="I4743">
        <v>648</v>
      </c>
      <c r="J4743">
        <v>2020</v>
      </c>
      <c r="K4743">
        <v>4</v>
      </c>
      <c r="L4743" t="s">
        <v>77</v>
      </c>
      <c r="M4743" t="s">
        <v>75</v>
      </c>
      <c r="N4743" t="s">
        <v>78</v>
      </c>
      <c r="O4743" t="s">
        <v>243</v>
      </c>
      <c r="P4743" t="s">
        <v>3865</v>
      </c>
      <c r="Q4743">
        <v>14237130000157</v>
      </c>
      <c r="R4743" t="s">
        <v>92</v>
      </c>
      <c r="U4743">
        <v>4460</v>
      </c>
      <c r="V4743" t="s">
        <v>8861</v>
      </c>
      <c r="X4743" t="s">
        <v>8861</v>
      </c>
      <c r="Y4743" t="s">
        <v>182</v>
      </c>
      <c r="Z4743" t="s">
        <v>93</v>
      </c>
      <c r="AE4743" t="s">
        <v>94</v>
      </c>
      <c r="AF4743" t="s">
        <v>85</v>
      </c>
      <c r="AG4743">
        <v>76000</v>
      </c>
      <c r="AH4743" s="2">
        <v>43906.6327662037</v>
      </c>
      <c r="AI4743" s="2">
        <v>43906.643680555557</v>
      </c>
      <c r="AJ4743" s="2">
        <v>43907.668888888889</v>
      </c>
      <c r="AM4743" t="s">
        <v>87</v>
      </c>
      <c r="AR4743" t="s">
        <v>87</v>
      </c>
      <c r="AU4743">
        <v>76000</v>
      </c>
      <c r="AW4743">
        <v>76000</v>
      </c>
      <c r="AX4743" s="3">
        <v>76000</v>
      </c>
      <c r="AY4743" s="3">
        <v>76000</v>
      </c>
      <c r="AZ4743">
        <v>76000</v>
      </c>
      <c r="BA4743" s="3">
        <v>0</v>
      </c>
      <c r="BB4743" t="s">
        <v>88</v>
      </c>
      <c r="BC4743" s="2">
        <v>44161.460393518515</v>
      </c>
      <c r="BQ4743">
        <v>9248648</v>
      </c>
      <c r="BS4743">
        <v>7097</v>
      </c>
      <c r="BT4743" t="s">
        <v>89</v>
      </c>
      <c r="BU4743" t="s">
        <v>89</v>
      </c>
      <c r="BV4743" s="2">
        <v>44270.587060185186</v>
      </c>
    </row>
    <row r="4744" spans="1:74" x14ac:dyDescent="0.25">
      <c r="A4744" t="s">
        <v>4845</v>
      </c>
      <c r="B4744" t="s">
        <v>8868</v>
      </c>
      <c r="C4744">
        <v>4291</v>
      </c>
      <c r="D4744" t="s">
        <v>73</v>
      </c>
      <c r="E4744" t="s">
        <v>74</v>
      </c>
      <c r="F4744">
        <v>45109</v>
      </c>
      <c r="G4744" t="s">
        <v>75</v>
      </c>
      <c r="H4744" t="s">
        <v>77</v>
      </c>
      <c r="I4744">
        <v>820</v>
      </c>
      <c r="J4744">
        <v>2020</v>
      </c>
      <c r="K4744">
        <v>18</v>
      </c>
      <c r="L4744" t="s">
        <v>77</v>
      </c>
      <c r="M4744" t="s">
        <v>75</v>
      </c>
      <c r="N4744" t="s">
        <v>78</v>
      </c>
      <c r="O4744" t="s">
        <v>4813</v>
      </c>
      <c r="P4744" t="s">
        <v>7532</v>
      </c>
      <c r="Q4744">
        <v>12041959000154</v>
      </c>
      <c r="R4744" t="s">
        <v>92</v>
      </c>
      <c r="U4744">
        <v>4452</v>
      </c>
      <c r="V4744" t="s">
        <v>8861</v>
      </c>
      <c r="X4744" t="s">
        <v>8861</v>
      </c>
      <c r="Y4744" t="s">
        <v>628</v>
      </c>
      <c r="Z4744" t="s">
        <v>83</v>
      </c>
      <c r="AE4744" t="s">
        <v>211</v>
      </c>
      <c r="AF4744" t="s">
        <v>85</v>
      </c>
      <c r="AG4744">
        <v>90000</v>
      </c>
      <c r="AH4744" s="2">
        <v>43901.748032407406</v>
      </c>
      <c r="AI4744" s="2">
        <v>43903.50409722222</v>
      </c>
      <c r="AJ4744" s="2">
        <v>43903.535775462966</v>
      </c>
      <c r="AM4744" t="s">
        <v>87</v>
      </c>
      <c r="AR4744" t="s">
        <v>87</v>
      </c>
      <c r="AU4744">
        <v>90000</v>
      </c>
      <c r="AW4744">
        <v>90000</v>
      </c>
      <c r="AX4744" s="3">
        <v>90000</v>
      </c>
      <c r="AY4744" s="3">
        <v>90000</v>
      </c>
      <c r="AZ4744">
        <v>90000</v>
      </c>
      <c r="BA4744" s="3">
        <v>0</v>
      </c>
      <c r="BB4744" t="s">
        <v>88</v>
      </c>
      <c r="BC4744" s="2">
        <v>44056.354166666664</v>
      </c>
      <c r="BQ4744">
        <v>9249486</v>
      </c>
      <c r="BS4744">
        <v>7112</v>
      </c>
      <c r="BT4744" t="s">
        <v>89</v>
      </c>
      <c r="BU4744" t="s">
        <v>89</v>
      </c>
      <c r="BV4744" s="2">
        <v>44270.587060185186</v>
      </c>
    </row>
    <row r="4745" spans="1:74" x14ac:dyDescent="0.25">
      <c r="A4745" t="s">
        <v>4845</v>
      </c>
      <c r="B4745" t="s">
        <v>8868</v>
      </c>
      <c r="C4745">
        <v>4291</v>
      </c>
      <c r="D4745" t="s">
        <v>73</v>
      </c>
      <c r="E4745" t="s">
        <v>74</v>
      </c>
      <c r="F4745">
        <v>45111</v>
      </c>
      <c r="G4745" t="s">
        <v>75</v>
      </c>
      <c r="H4745" t="s">
        <v>77</v>
      </c>
      <c r="I4745">
        <v>820</v>
      </c>
      <c r="J4745">
        <v>2020</v>
      </c>
      <c r="K4745">
        <v>31</v>
      </c>
      <c r="L4745" t="s">
        <v>77</v>
      </c>
      <c r="M4745" t="s">
        <v>75</v>
      </c>
      <c r="N4745" t="s">
        <v>78</v>
      </c>
      <c r="O4745" t="s">
        <v>437</v>
      </c>
      <c r="P4745" t="s">
        <v>4692</v>
      </c>
      <c r="Q4745">
        <v>11540262000165</v>
      </c>
      <c r="R4745" t="s">
        <v>92</v>
      </c>
      <c r="U4745">
        <v>4452</v>
      </c>
      <c r="V4745" t="s">
        <v>8861</v>
      </c>
      <c r="X4745" t="s">
        <v>8861</v>
      </c>
      <c r="Y4745" t="s">
        <v>628</v>
      </c>
      <c r="Z4745" t="s">
        <v>83</v>
      </c>
      <c r="AE4745" t="s">
        <v>211</v>
      </c>
      <c r="AF4745" t="s">
        <v>85</v>
      </c>
      <c r="AG4745">
        <v>90000</v>
      </c>
      <c r="AH4745" s="2">
        <v>43901.748981481483</v>
      </c>
      <c r="AI4745" s="2">
        <v>43903.50409722222</v>
      </c>
      <c r="AJ4745" s="2">
        <v>43903.535775462966</v>
      </c>
      <c r="AM4745" t="s">
        <v>87</v>
      </c>
      <c r="AR4745" t="s">
        <v>87</v>
      </c>
      <c r="AU4745">
        <v>90000</v>
      </c>
      <c r="AW4745">
        <v>90000</v>
      </c>
      <c r="AX4745" s="3">
        <v>90000</v>
      </c>
      <c r="AY4745" s="3">
        <v>90000</v>
      </c>
      <c r="AZ4745">
        <v>90000</v>
      </c>
      <c r="BA4745" s="3">
        <v>0</v>
      </c>
      <c r="BB4745" t="s">
        <v>88</v>
      </c>
      <c r="BC4745" s="2">
        <v>44056.354166666664</v>
      </c>
      <c r="BQ4745">
        <v>9249604</v>
      </c>
      <c r="BS4745">
        <v>7112</v>
      </c>
      <c r="BT4745" t="s">
        <v>89</v>
      </c>
      <c r="BU4745" t="s">
        <v>89</v>
      </c>
      <c r="BV4745" s="2">
        <v>44270.587060185186</v>
      </c>
    </row>
    <row r="4746" spans="1:74" x14ac:dyDescent="0.25">
      <c r="A4746" t="s">
        <v>4845</v>
      </c>
      <c r="B4746" t="s">
        <v>8868</v>
      </c>
      <c r="C4746">
        <v>4291</v>
      </c>
      <c r="D4746" t="s">
        <v>73</v>
      </c>
      <c r="E4746" t="s">
        <v>74</v>
      </c>
      <c r="F4746">
        <v>45113</v>
      </c>
      <c r="G4746" t="s">
        <v>75</v>
      </c>
      <c r="H4746" t="s">
        <v>77</v>
      </c>
      <c r="I4746">
        <v>820</v>
      </c>
      <c r="J4746">
        <v>2020</v>
      </c>
      <c r="K4746">
        <v>35</v>
      </c>
      <c r="L4746" t="s">
        <v>77</v>
      </c>
      <c r="M4746" t="s">
        <v>75</v>
      </c>
      <c r="N4746" t="s">
        <v>78</v>
      </c>
      <c r="O4746" t="s">
        <v>1245</v>
      </c>
      <c r="P4746" t="s">
        <v>1702</v>
      </c>
      <c r="Q4746">
        <v>11491247000174</v>
      </c>
      <c r="R4746" t="s">
        <v>92</v>
      </c>
      <c r="U4746">
        <v>4452</v>
      </c>
      <c r="V4746" t="s">
        <v>8861</v>
      </c>
      <c r="X4746" t="s">
        <v>8861</v>
      </c>
      <c r="Y4746" t="s">
        <v>628</v>
      </c>
      <c r="Z4746" t="s">
        <v>83</v>
      </c>
      <c r="AE4746" t="s">
        <v>211</v>
      </c>
      <c r="AF4746" t="s">
        <v>85</v>
      </c>
      <c r="AG4746">
        <v>90000</v>
      </c>
      <c r="AH4746" s="2">
        <v>43901.749282407407</v>
      </c>
      <c r="AI4746" s="2">
        <v>43903.50409722222</v>
      </c>
      <c r="AJ4746" s="2">
        <v>43903.535763888889</v>
      </c>
      <c r="AM4746" t="s">
        <v>87</v>
      </c>
      <c r="AR4746" t="s">
        <v>87</v>
      </c>
      <c r="AU4746">
        <v>90000</v>
      </c>
      <c r="AW4746">
        <v>90000</v>
      </c>
      <c r="AX4746" s="3">
        <v>90000</v>
      </c>
      <c r="AY4746" s="3">
        <v>90000</v>
      </c>
      <c r="AZ4746">
        <v>90000</v>
      </c>
      <c r="BA4746" s="3">
        <v>0</v>
      </c>
      <c r="BB4746" t="s">
        <v>88</v>
      </c>
      <c r="BC4746" s="2">
        <v>44160.679143518515</v>
      </c>
      <c r="BQ4746">
        <v>9249576</v>
      </c>
      <c r="BS4746">
        <v>7112</v>
      </c>
      <c r="BT4746" t="s">
        <v>89</v>
      </c>
      <c r="BU4746" t="s">
        <v>89</v>
      </c>
      <c r="BV4746" s="2">
        <v>44270.587060185186</v>
      </c>
    </row>
    <row r="4747" spans="1:74" x14ac:dyDescent="0.25">
      <c r="A4747" t="s">
        <v>4845</v>
      </c>
      <c r="B4747" t="s">
        <v>8868</v>
      </c>
      <c r="C4747">
        <v>4291</v>
      </c>
      <c r="D4747" t="s">
        <v>73</v>
      </c>
      <c r="E4747" t="s">
        <v>74</v>
      </c>
      <c r="F4747">
        <v>45114</v>
      </c>
      <c r="G4747" t="s">
        <v>75</v>
      </c>
      <c r="H4747" t="s">
        <v>77</v>
      </c>
      <c r="I4747">
        <v>820</v>
      </c>
      <c r="J4747">
        <v>2020</v>
      </c>
      <c r="K4747">
        <v>43</v>
      </c>
      <c r="L4747" t="s">
        <v>77</v>
      </c>
      <c r="M4747" t="s">
        <v>75</v>
      </c>
      <c r="N4747" t="s">
        <v>78</v>
      </c>
      <c r="O4747" t="s">
        <v>4669</v>
      </c>
      <c r="P4747" t="s">
        <v>4670</v>
      </c>
      <c r="Q4747">
        <v>11248794000123</v>
      </c>
      <c r="R4747" t="s">
        <v>92</v>
      </c>
      <c r="U4747">
        <v>4452</v>
      </c>
      <c r="V4747" t="s">
        <v>8861</v>
      </c>
      <c r="X4747" t="s">
        <v>8861</v>
      </c>
      <c r="Y4747" t="s">
        <v>628</v>
      </c>
      <c r="Z4747" t="s">
        <v>83</v>
      </c>
      <c r="AE4747" t="s">
        <v>211</v>
      </c>
      <c r="AF4747" t="s">
        <v>85</v>
      </c>
      <c r="AG4747">
        <v>90000</v>
      </c>
      <c r="AH4747" s="2">
        <v>43901.750289351854</v>
      </c>
      <c r="AI4747" s="2">
        <v>43903.506886574076</v>
      </c>
      <c r="AJ4747" s="2">
        <v>43903.535763888889</v>
      </c>
      <c r="AM4747" t="s">
        <v>87</v>
      </c>
      <c r="AR4747" t="s">
        <v>87</v>
      </c>
      <c r="AU4747">
        <v>90000</v>
      </c>
      <c r="AW4747">
        <v>90000</v>
      </c>
      <c r="AX4747" s="3">
        <v>90000</v>
      </c>
      <c r="AY4747" s="3">
        <v>90000</v>
      </c>
      <c r="AZ4747">
        <v>90000</v>
      </c>
      <c r="BA4747" s="3">
        <v>0</v>
      </c>
      <c r="BB4747" t="s">
        <v>88</v>
      </c>
      <c r="BC4747" s="2">
        <v>44056.354166666664</v>
      </c>
      <c r="BQ4747">
        <v>9249678</v>
      </c>
      <c r="BS4747">
        <v>7112</v>
      </c>
      <c r="BT4747" t="s">
        <v>89</v>
      </c>
      <c r="BU4747" t="s">
        <v>89</v>
      </c>
      <c r="BV4747" s="2">
        <v>44270.587060185186</v>
      </c>
    </row>
    <row r="4748" spans="1:74" x14ac:dyDescent="0.25">
      <c r="A4748" t="s">
        <v>4845</v>
      </c>
      <c r="B4748" t="s">
        <v>8868</v>
      </c>
      <c r="C4748">
        <v>4291</v>
      </c>
      <c r="D4748" t="s">
        <v>73</v>
      </c>
      <c r="E4748" t="s">
        <v>74</v>
      </c>
      <c r="F4748">
        <v>45115</v>
      </c>
      <c r="G4748" t="s">
        <v>75</v>
      </c>
      <c r="H4748" t="s">
        <v>77</v>
      </c>
      <c r="I4748">
        <v>820</v>
      </c>
      <c r="J4748">
        <v>2020</v>
      </c>
      <c r="K4748">
        <v>36</v>
      </c>
      <c r="L4748" t="s">
        <v>77</v>
      </c>
      <c r="M4748" t="s">
        <v>75</v>
      </c>
      <c r="N4748" t="s">
        <v>78</v>
      </c>
      <c r="O4748" t="s">
        <v>1040</v>
      </c>
      <c r="P4748" t="s">
        <v>4563</v>
      </c>
      <c r="Q4748">
        <v>13892440000142</v>
      </c>
      <c r="R4748" t="s">
        <v>92</v>
      </c>
      <c r="U4748">
        <v>4452</v>
      </c>
      <c r="V4748" t="s">
        <v>8861</v>
      </c>
      <c r="X4748" t="s">
        <v>8861</v>
      </c>
      <c r="Y4748" t="s">
        <v>628</v>
      </c>
      <c r="Z4748" t="s">
        <v>83</v>
      </c>
      <c r="AE4748" t="s">
        <v>211</v>
      </c>
      <c r="AF4748" t="s">
        <v>85</v>
      </c>
      <c r="AG4748">
        <v>90000</v>
      </c>
      <c r="AH4748" s="2">
        <v>43901.750636574077</v>
      </c>
      <c r="AI4748" s="2">
        <v>43903.506886574076</v>
      </c>
      <c r="AJ4748" s="2">
        <v>43903.535763888889</v>
      </c>
      <c r="AM4748" t="s">
        <v>87</v>
      </c>
      <c r="AR4748" t="s">
        <v>87</v>
      </c>
      <c r="AU4748">
        <v>90000</v>
      </c>
      <c r="AW4748">
        <v>90000</v>
      </c>
      <c r="AX4748" s="3">
        <v>90000</v>
      </c>
      <c r="AY4748" s="3">
        <v>90000</v>
      </c>
      <c r="AZ4748">
        <v>90000</v>
      </c>
      <c r="BA4748" s="3">
        <v>0</v>
      </c>
      <c r="BB4748" t="s">
        <v>88</v>
      </c>
      <c r="BC4748" s="2">
        <v>44056.354166666664</v>
      </c>
      <c r="BQ4748">
        <v>9249764</v>
      </c>
      <c r="BS4748">
        <v>7112</v>
      </c>
      <c r="BT4748" t="s">
        <v>89</v>
      </c>
      <c r="BU4748" t="s">
        <v>89</v>
      </c>
      <c r="BV4748" s="2">
        <v>44270.587060185186</v>
      </c>
    </row>
    <row r="4749" spans="1:74" x14ac:dyDescent="0.25">
      <c r="A4749" t="s">
        <v>4845</v>
      </c>
      <c r="B4749" t="s">
        <v>8868</v>
      </c>
      <c r="C4749">
        <v>4291</v>
      </c>
      <c r="D4749" t="s">
        <v>73</v>
      </c>
      <c r="E4749" t="s">
        <v>74</v>
      </c>
      <c r="F4749">
        <v>45065</v>
      </c>
      <c r="G4749" t="s">
        <v>75</v>
      </c>
      <c r="H4749" t="s">
        <v>77</v>
      </c>
      <c r="I4749">
        <v>821</v>
      </c>
      <c r="J4749">
        <v>2020</v>
      </c>
      <c r="K4749">
        <v>32</v>
      </c>
      <c r="L4749" t="s">
        <v>77</v>
      </c>
      <c r="M4749" t="s">
        <v>75</v>
      </c>
      <c r="N4749" t="s">
        <v>78</v>
      </c>
      <c r="O4749" t="s">
        <v>1353</v>
      </c>
      <c r="P4749" t="s">
        <v>5018</v>
      </c>
      <c r="Q4749">
        <v>14257664000145</v>
      </c>
      <c r="R4749" t="s">
        <v>92</v>
      </c>
      <c r="U4749">
        <v>4452</v>
      </c>
      <c r="V4749" t="s">
        <v>8861</v>
      </c>
      <c r="X4749" t="s">
        <v>8861</v>
      </c>
      <c r="Y4749" t="s">
        <v>628</v>
      </c>
      <c r="Z4749" t="s">
        <v>83</v>
      </c>
      <c r="AE4749" t="s">
        <v>206</v>
      </c>
      <c r="AF4749" t="s">
        <v>85</v>
      </c>
      <c r="AG4749">
        <v>82000</v>
      </c>
      <c r="AH4749" s="2">
        <v>43901.698900462965</v>
      </c>
      <c r="AI4749" s="2">
        <v>43903.634282407409</v>
      </c>
      <c r="AJ4749" s="2">
        <v>43903.71329861111</v>
      </c>
      <c r="AM4749" t="s">
        <v>87</v>
      </c>
      <c r="AR4749" t="s">
        <v>87</v>
      </c>
      <c r="AU4749">
        <v>82000</v>
      </c>
      <c r="AW4749">
        <v>82000</v>
      </c>
      <c r="AX4749" s="3">
        <v>82000</v>
      </c>
      <c r="AY4749" s="3">
        <v>82000</v>
      </c>
      <c r="AZ4749">
        <v>82000</v>
      </c>
      <c r="BA4749" s="3">
        <v>0</v>
      </c>
      <c r="BB4749" t="s">
        <v>88</v>
      </c>
      <c r="BC4749" s="2">
        <v>44056.354166666664</v>
      </c>
      <c r="BQ4749">
        <v>9249849</v>
      </c>
      <c r="BS4749">
        <v>7112</v>
      </c>
      <c r="BT4749" t="s">
        <v>89</v>
      </c>
      <c r="BU4749" t="s">
        <v>89</v>
      </c>
      <c r="BV4749" s="2">
        <v>44270.587060185186</v>
      </c>
    </row>
    <row r="4750" spans="1:74" x14ac:dyDescent="0.25">
      <c r="A4750" t="s">
        <v>4511</v>
      </c>
      <c r="B4750" t="s">
        <v>8869</v>
      </c>
      <c r="C4750">
        <v>1491</v>
      </c>
      <c r="D4750" t="s">
        <v>97</v>
      </c>
      <c r="E4750" t="s">
        <v>98</v>
      </c>
      <c r="F4750">
        <v>46270</v>
      </c>
      <c r="G4750" t="s">
        <v>269</v>
      </c>
      <c r="H4750" t="s">
        <v>76</v>
      </c>
      <c r="I4750">
        <v>1356</v>
      </c>
      <c r="J4750">
        <v>2020</v>
      </c>
      <c r="K4750">
        <v>51</v>
      </c>
      <c r="L4750" t="s">
        <v>77</v>
      </c>
      <c r="M4750" t="s">
        <v>269</v>
      </c>
      <c r="N4750" t="s">
        <v>78</v>
      </c>
      <c r="O4750" t="s">
        <v>4748</v>
      </c>
      <c r="P4750" t="s">
        <v>7533</v>
      </c>
      <c r="Q4750">
        <v>18279067000172</v>
      </c>
      <c r="R4750" t="s">
        <v>102</v>
      </c>
      <c r="U4750">
        <v>2090</v>
      </c>
      <c r="Y4750" t="s">
        <v>271</v>
      </c>
      <c r="Z4750" t="s">
        <v>83</v>
      </c>
      <c r="AF4750" t="s">
        <v>85</v>
      </c>
      <c r="AG4750">
        <v>180000</v>
      </c>
      <c r="AH4750" s="2">
        <v>43903.576886574076</v>
      </c>
      <c r="AI4750" s="2">
        <v>43906.689212962963</v>
      </c>
      <c r="AJ4750" s="2">
        <v>43906.74355324074</v>
      </c>
      <c r="AM4750" t="s">
        <v>87</v>
      </c>
      <c r="AR4750" t="s">
        <v>87</v>
      </c>
      <c r="AU4750">
        <v>180000</v>
      </c>
      <c r="AW4750">
        <v>180000</v>
      </c>
      <c r="AX4750" s="3">
        <v>180000</v>
      </c>
      <c r="AY4750" s="3">
        <v>180000</v>
      </c>
      <c r="AZ4750">
        <v>180000</v>
      </c>
      <c r="BA4750" s="3">
        <v>0</v>
      </c>
      <c r="BB4750" t="s">
        <v>88</v>
      </c>
      <c r="BC4750" s="2">
        <v>44056.354166666664</v>
      </c>
      <c r="BQ4750">
        <v>9247503</v>
      </c>
      <c r="BS4750" t="s">
        <v>272</v>
      </c>
      <c r="BV4750" s="2">
        <v>44270.587060185186</v>
      </c>
    </row>
    <row r="4751" spans="1:74" x14ac:dyDescent="0.25">
      <c r="A4751" t="s">
        <v>4511</v>
      </c>
      <c r="B4751" t="s">
        <v>8869</v>
      </c>
      <c r="C4751">
        <v>1491</v>
      </c>
      <c r="D4751" t="s">
        <v>97</v>
      </c>
      <c r="E4751" t="s">
        <v>98</v>
      </c>
      <c r="F4751">
        <v>46271</v>
      </c>
      <c r="G4751" t="s">
        <v>269</v>
      </c>
      <c r="H4751" t="s">
        <v>76</v>
      </c>
      <c r="I4751">
        <v>1356</v>
      </c>
      <c r="J4751">
        <v>2020</v>
      </c>
      <c r="K4751">
        <v>52</v>
      </c>
      <c r="L4751" t="s">
        <v>77</v>
      </c>
      <c r="M4751" t="s">
        <v>269</v>
      </c>
      <c r="N4751" t="s">
        <v>78</v>
      </c>
      <c r="O4751" t="s">
        <v>4507</v>
      </c>
      <c r="P4751" t="s">
        <v>4508</v>
      </c>
      <c r="Q4751">
        <v>17754193000179</v>
      </c>
      <c r="R4751" t="s">
        <v>102</v>
      </c>
      <c r="U4751">
        <v>2090</v>
      </c>
      <c r="Y4751" t="s">
        <v>271</v>
      </c>
      <c r="Z4751" t="s">
        <v>83</v>
      </c>
      <c r="AF4751" t="s">
        <v>85</v>
      </c>
      <c r="AG4751">
        <v>100000</v>
      </c>
      <c r="AH4751" s="2">
        <v>43903.576886574076</v>
      </c>
      <c r="AI4751" s="2">
        <v>43906.689212962963</v>
      </c>
      <c r="AJ4751" s="2">
        <v>43906.74355324074</v>
      </c>
      <c r="AM4751" t="s">
        <v>87</v>
      </c>
      <c r="AR4751" t="s">
        <v>87</v>
      </c>
      <c r="AU4751">
        <v>100000</v>
      </c>
      <c r="AW4751">
        <v>100000</v>
      </c>
      <c r="AX4751" s="3">
        <v>100000</v>
      </c>
      <c r="AY4751" s="3">
        <v>100000</v>
      </c>
      <c r="AZ4751">
        <v>100000</v>
      </c>
      <c r="BA4751" s="3">
        <v>0</v>
      </c>
      <c r="BB4751" t="s">
        <v>88</v>
      </c>
      <c r="BC4751" s="2">
        <v>44056.354166666664</v>
      </c>
      <c r="BQ4751">
        <v>9247495</v>
      </c>
      <c r="BS4751" t="s">
        <v>272</v>
      </c>
      <c r="BV4751" s="2">
        <v>44270.587060185186</v>
      </c>
    </row>
    <row r="4752" spans="1:74" x14ac:dyDescent="0.25">
      <c r="A4752" t="s">
        <v>4511</v>
      </c>
      <c r="B4752" t="s">
        <v>8869</v>
      </c>
      <c r="C4752">
        <v>1491</v>
      </c>
      <c r="D4752" t="s">
        <v>97</v>
      </c>
      <c r="E4752" t="s">
        <v>98</v>
      </c>
      <c r="F4752">
        <v>46273</v>
      </c>
      <c r="G4752" t="s">
        <v>269</v>
      </c>
      <c r="H4752" t="s">
        <v>76</v>
      </c>
      <c r="I4752">
        <v>1356</v>
      </c>
      <c r="J4752">
        <v>2020</v>
      </c>
      <c r="K4752">
        <v>53</v>
      </c>
      <c r="L4752" t="s">
        <v>77</v>
      </c>
      <c r="M4752" t="s">
        <v>269</v>
      </c>
      <c r="N4752" t="s">
        <v>78</v>
      </c>
      <c r="O4752" t="s">
        <v>2479</v>
      </c>
      <c r="P4752" t="s">
        <v>2480</v>
      </c>
      <c r="Q4752">
        <v>16899700000108</v>
      </c>
      <c r="R4752" t="s">
        <v>102</v>
      </c>
      <c r="U4752">
        <v>2090</v>
      </c>
      <c r="Y4752" t="s">
        <v>271</v>
      </c>
      <c r="Z4752" t="s">
        <v>83</v>
      </c>
      <c r="AF4752" t="s">
        <v>85</v>
      </c>
      <c r="AG4752">
        <v>100000</v>
      </c>
      <c r="AH4752" s="2">
        <v>43903.576886574076</v>
      </c>
      <c r="AI4752" s="2">
        <v>43906.689212962963</v>
      </c>
      <c r="AJ4752" s="2">
        <v>43906.74355324074</v>
      </c>
      <c r="AM4752" t="s">
        <v>87</v>
      </c>
      <c r="AR4752" t="s">
        <v>87</v>
      </c>
      <c r="AU4752">
        <v>100000</v>
      </c>
      <c r="AW4752">
        <v>100000</v>
      </c>
      <c r="AX4752" s="3">
        <v>100000</v>
      </c>
      <c r="AY4752" s="3">
        <v>100000</v>
      </c>
      <c r="AZ4752">
        <v>100000</v>
      </c>
      <c r="BA4752" s="3">
        <v>0</v>
      </c>
      <c r="BB4752" t="s">
        <v>88</v>
      </c>
      <c r="BC4752" s="2">
        <v>44056.354166666664</v>
      </c>
      <c r="BQ4752">
        <v>9247497</v>
      </c>
      <c r="BS4752" t="s">
        <v>272</v>
      </c>
      <c r="BV4752" s="2">
        <v>44270.587060185186</v>
      </c>
    </row>
    <row r="4753" spans="1:74" x14ac:dyDescent="0.25">
      <c r="A4753" t="s">
        <v>4511</v>
      </c>
      <c r="B4753" t="s">
        <v>8869</v>
      </c>
      <c r="C4753">
        <v>1491</v>
      </c>
      <c r="D4753" t="s">
        <v>97</v>
      </c>
      <c r="E4753" t="s">
        <v>98</v>
      </c>
      <c r="F4753">
        <v>46274</v>
      </c>
      <c r="G4753" t="s">
        <v>269</v>
      </c>
      <c r="H4753" t="s">
        <v>76</v>
      </c>
      <c r="I4753">
        <v>1356</v>
      </c>
      <c r="J4753">
        <v>2020</v>
      </c>
      <c r="K4753">
        <v>54</v>
      </c>
      <c r="L4753" t="s">
        <v>77</v>
      </c>
      <c r="M4753" t="s">
        <v>269</v>
      </c>
      <c r="N4753" t="s">
        <v>78</v>
      </c>
      <c r="O4753" t="s">
        <v>789</v>
      </c>
      <c r="P4753" t="s">
        <v>1922</v>
      </c>
      <c r="Q4753">
        <v>16886871000194</v>
      </c>
      <c r="R4753" t="s">
        <v>102</v>
      </c>
      <c r="U4753">
        <v>2090</v>
      </c>
      <c r="Y4753" t="s">
        <v>271</v>
      </c>
      <c r="Z4753" t="s">
        <v>83</v>
      </c>
      <c r="AF4753" t="s">
        <v>85</v>
      </c>
      <c r="AG4753">
        <v>180000</v>
      </c>
      <c r="AH4753" s="2">
        <v>43903.576886574076</v>
      </c>
      <c r="AI4753" s="2">
        <v>43906.689212962963</v>
      </c>
      <c r="AJ4753" s="2">
        <v>43906.743541666663</v>
      </c>
      <c r="AM4753" t="s">
        <v>87</v>
      </c>
      <c r="AR4753" t="s">
        <v>87</v>
      </c>
      <c r="AU4753">
        <v>180000</v>
      </c>
      <c r="AW4753">
        <v>180000</v>
      </c>
      <c r="AX4753" s="3">
        <v>180000</v>
      </c>
      <c r="AY4753" s="3">
        <v>180000</v>
      </c>
      <c r="AZ4753">
        <v>180000</v>
      </c>
      <c r="BA4753" s="3">
        <v>0</v>
      </c>
      <c r="BB4753" t="s">
        <v>88</v>
      </c>
      <c r="BC4753" s="2">
        <v>44056.354166666664</v>
      </c>
      <c r="BQ4753">
        <v>9247502</v>
      </c>
      <c r="BS4753" t="s">
        <v>272</v>
      </c>
      <c r="BV4753" s="2">
        <v>44270.587060185186</v>
      </c>
    </row>
    <row r="4754" spans="1:74" x14ac:dyDescent="0.25">
      <c r="A4754" t="s">
        <v>4511</v>
      </c>
      <c r="B4754" t="s">
        <v>8869</v>
      </c>
      <c r="C4754">
        <v>1491</v>
      </c>
      <c r="D4754" t="s">
        <v>97</v>
      </c>
      <c r="E4754" t="s">
        <v>98</v>
      </c>
      <c r="F4754">
        <v>46276</v>
      </c>
      <c r="G4754" t="s">
        <v>269</v>
      </c>
      <c r="H4754" t="s">
        <v>76</v>
      </c>
      <c r="I4754">
        <v>1356</v>
      </c>
      <c r="J4754">
        <v>2020</v>
      </c>
      <c r="K4754">
        <v>55</v>
      </c>
      <c r="L4754" t="s">
        <v>77</v>
      </c>
      <c r="M4754" t="s">
        <v>269</v>
      </c>
      <c r="N4754" t="s">
        <v>78</v>
      </c>
      <c r="O4754" t="s">
        <v>393</v>
      </c>
      <c r="P4754" t="s">
        <v>1604</v>
      </c>
      <c r="Q4754">
        <v>18348086000103</v>
      </c>
      <c r="R4754" t="s">
        <v>102</v>
      </c>
      <c r="U4754">
        <v>2090</v>
      </c>
      <c r="Y4754" t="s">
        <v>271</v>
      </c>
      <c r="Z4754" t="s">
        <v>83</v>
      </c>
      <c r="AF4754" t="s">
        <v>85</v>
      </c>
      <c r="AG4754">
        <v>200000</v>
      </c>
      <c r="AH4754" s="2">
        <v>43903.576886574076</v>
      </c>
      <c r="AI4754" s="2">
        <v>43906.689212962963</v>
      </c>
      <c r="AJ4754" s="2">
        <v>43906.743541666663</v>
      </c>
      <c r="AM4754" t="s">
        <v>87</v>
      </c>
      <c r="AR4754" t="s">
        <v>87</v>
      </c>
      <c r="AU4754">
        <v>200000</v>
      </c>
      <c r="AW4754">
        <v>200000</v>
      </c>
      <c r="AX4754" s="3">
        <v>200000</v>
      </c>
      <c r="AY4754" s="3">
        <v>200000</v>
      </c>
      <c r="AZ4754">
        <v>200000</v>
      </c>
      <c r="BA4754" s="3">
        <v>0</v>
      </c>
      <c r="BB4754" t="s">
        <v>88</v>
      </c>
      <c r="BC4754" s="2">
        <v>44056.354166666664</v>
      </c>
      <c r="BQ4754">
        <v>9247504</v>
      </c>
      <c r="BS4754" t="s">
        <v>272</v>
      </c>
      <c r="BV4754" s="2">
        <v>44270.587060185186</v>
      </c>
    </row>
    <row r="4755" spans="1:74" x14ac:dyDescent="0.25">
      <c r="A4755" t="s">
        <v>4511</v>
      </c>
      <c r="B4755" t="s">
        <v>8869</v>
      </c>
      <c r="C4755">
        <v>1491</v>
      </c>
      <c r="D4755" t="s">
        <v>97</v>
      </c>
      <c r="E4755" t="s">
        <v>98</v>
      </c>
      <c r="F4755">
        <v>46277</v>
      </c>
      <c r="G4755" t="s">
        <v>269</v>
      </c>
      <c r="H4755" t="s">
        <v>76</v>
      </c>
      <c r="I4755">
        <v>1356</v>
      </c>
      <c r="J4755">
        <v>2020</v>
      </c>
      <c r="K4755">
        <v>56</v>
      </c>
      <c r="L4755" t="s">
        <v>77</v>
      </c>
      <c r="M4755" t="s">
        <v>269</v>
      </c>
      <c r="N4755" t="s">
        <v>78</v>
      </c>
      <c r="O4755" t="s">
        <v>416</v>
      </c>
      <c r="P4755" t="s">
        <v>1884</v>
      </c>
      <c r="Q4755">
        <v>18314609000109</v>
      </c>
      <c r="R4755" t="s">
        <v>102</v>
      </c>
      <c r="U4755">
        <v>2090</v>
      </c>
      <c r="Y4755" t="s">
        <v>271</v>
      </c>
      <c r="Z4755" t="s">
        <v>83</v>
      </c>
      <c r="AF4755" t="s">
        <v>85</v>
      </c>
      <c r="AG4755">
        <v>60000</v>
      </c>
      <c r="AH4755" s="2">
        <v>43903.576886574076</v>
      </c>
      <c r="AI4755" s="2">
        <v>43906.689525462964</v>
      </c>
      <c r="AJ4755" s="2">
        <v>43906.743541666663</v>
      </c>
      <c r="AM4755" t="s">
        <v>87</v>
      </c>
      <c r="AR4755" t="s">
        <v>87</v>
      </c>
      <c r="AU4755">
        <v>60000</v>
      </c>
      <c r="AW4755">
        <v>60000</v>
      </c>
      <c r="AX4755" s="3">
        <v>60000</v>
      </c>
      <c r="AY4755" s="3">
        <v>60000</v>
      </c>
      <c r="AZ4755">
        <v>60000</v>
      </c>
      <c r="BA4755" s="3">
        <v>0</v>
      </c>
      <c r="BB4755" t="s">
        <v>88</v>
      </c>
      <c r="BC4755" s="2">
        <v>44056.354166666664</v>
      </c>
      <c r="BQ4755">
        <v>9247494</v>
      </c>
      <c r="BS4755" t="s">
        <v>272</v>
      </c>
      <c r="BV4755" s="2">
        <v>44270.587060185186</v>
      </c>
    </row>
    <row r="4756" spans="1:74" x14ac:dyDescent="0.25">
      <c r="A4756" t="s">
        <v>4511</v>
      </c>
      <c r="B4756" t="s">
        <v>8869</v>
      </c>
      <c r="C4756">
        <v>1491</v>
      </c>
      <c r="D4756" t="s">
        <v>97</v>
      </c>
      <c r="E4756" t="s">
        <v>98</v>
      </c>
      <c r="F4756">
        <v>46278</v>
      </c>
      <c r="G4756" t="s">
        <v>269</v>
      </c>
      <c r="H4756" t="s">
        <v>76</v>
      </c>
      <c r="I4756">
        <v>1356</v>
      </c>
      <c r="J4756">
        <v>2020</v>
      </c>
      <c r="K4756">
        <v>57</v>
      </c>
      <c r="L4756" t="s">
        <v>77</v>
      </c>
      <c r="M4756" t="s">
        <v>269</v>
      </c>
      <c r="N4756" t="s">
        <v>78</v>
      </c>
      <c r="O4756" t="s">
        <v>719</v>
      </c>
      <c r="P4756" t="s">
        <v>720</v>
      </c>
      <c r="Q4756">
        <v>18385120000110</v>
      </c>
      <c r="R4756" t="s">
        <v>102</v>
      </c>
      <c r="U4756">
        <v>2090</v>
      </c>
      <c r="Y4756" t="s">
        <v>271</v>
      </c>
      <c r="Z4756" t="s">
        <v>83</v>
      </c>
      <c r="AF4756" t="s">
        <v>85</v>
      </c>
      <c r="AG4756">
        <v>100000</v>
      </c>
      <c r="AH4756" s="2">
        <v>43903.576886574076</v>
      </c>
      <c r="AI4756" s="2">
        <v>43906.689525462964</v>
      </c>
      <c r="AJ4756" s="2">
        <v>43906.743541666663</v>
      </c>
      <c r="AM4756" t="s">
        <v>87</v>
      </c>
      <c r="AR4756" t="s">
        <v>87</v>
      </c>
      <c r="AU4756">
        <v>100000</v>
      </c>
      <c r="AW4756">
        <v>100000</v>
      </c>
      <c r="AX4756" s="3">
        <v>100000</v>
      </c>
      <c r="AY4756" s="3">
        <v>100000</v>
      </c>
      <c r="AZ4756">
        <v>100000</v>
      </c>
      <c r="BA4756" s="3">
        <v>0</v>
      </c>
      <c r="BB4756" t="s">
        <v>88</v>
      </c>
      <c r="BC4756" s="2">
        <v>44056.354166666664</v>
      </c>
      <c r="BQ4756">
        <v>9247500</v>
      </c>
      <c r="BS4756" t="s">
        <v>272</v>
      </c>
      <c r="BV4756" s="2">
        <v>44270.587060185186</v>
      </c>
    </row>
    <row r="4757" spans="1:74" x14ac:dyDescent="0.25">
      <c r="A4757" t="s">
        <v>4511</v>
      </c>
      <c r="B4757" t="s">
        <v>8869</v>
      </c>
      <c r="C4757">
        <v>1491</v>
      </c>
      <c r="D4757" t="s">
        <v>97</v>
      </c>
      <c r="E4757" t="s">
        <v>98</v>
      </c>
      <c r="F4757">
        <v>46279</v>
      </c>
      <c r="G4757" t="s">
        <v>269</v>
      </c>
      <c r="H4757" t="s">
        <v>76</v>
      </c>
      <c r="I4757">
        <v>1356</v>
      </c>
      <c r="J4757">
        <v>2020</v>
      </c>
      <c r="K4757">
        <v>58</v>
      </c>
      <c r="L4757" t="s">
        <v>77</v>
      </c>
      <c r="M4757" t="s">
        <v>269</v>
      </c>
      <c r="N4757" t="s">
        <v>78</v>
      </c>
      <c r="O4757" t="s">
        <v>191</v>
      </c>
      <c r="P4757" t="s">
        <v>1512</v>
      </c>
      <c r="Q4757">
        <v>18137927000133</v>
      </c>
      <c r="R4757" t="s">
        <v>102</v>
      </c>
      <c r="U4757">
        <v>2090</v>
      </c>
      <c r="Y4757" t="s">
        <v>271</v>
      </c>
      <c r="Z4757" t="s">
        <v>83</v>
      </c>
      <c r="AF4757" t="s">
        <v>85</v>
      </c>
      <c r="AG4757">
        <v>100000</v>
      </c>
      <c r="AH4757" s="2">
        <v>43903.576886574076</v>
      </c>
      <c r="AI4757" s="2">
        <v>43906.689525462964</v>
      </c>
      <c r="AJ4757" s="2">
        <v>43906.743530092594</v>
      </c>
      <c r="AM4757" t="s">
        <v>87</v>
      </c>
      <c r="AR4757" t="s">
        <v>87</v>
      </c>
      <c r="AU4757">
        <v>100000</v>
      </c>
      <c r="AW4757">
        <v>100000</v>
      </c>
      <c r="AX4757" s="3">
        <v>100000</v>
      </c>
      <c r="AY4757" s="3">
        <v>100000</v>
      </c>
      <c r="AZ4757">
        <v>100000</v>
      </c>
      <c r="BA4757" s="3">
        <v>0</v>
      </c>
      <c r="BB4757" t="s">
        <v>88</v>
      </c>
      <c r="BC4757" s="2">
        <v>44056.354166666664</v>
      </c>
      <c r="BQ4757">
        <v>9247496</v>
      </c>
      <c r="BS4757" t="s">
        <v>272</v>
      </c>
      <c r="BV4757" s="2">
        <v>44270.587060185186</v>
      </c>
    </row>
    <row r="4758" spans="1:74" x14ac:dyDescent="0.25">
      <c r="A4758" t="s">
        <v>4511</v>
      </c>
      <c r="B4758" t="s">
        <v>8869</v>
      </c>
      <c r="C4758">
        <v>1491</v>
      </c>
      <c r="D4758" t="s">
        <v>97</v>
      </c>
      <c r="E4758" t="s">
        <v>98</v>
      </c>
      <c r="F4758">
        <v>46280</v>
      </c>
      <c r="G4758" t="s">
        <v>269</v>
      </c>
      <c r="H4758" t="s">
        <v>76</v>
      </c>
      <c r="I4758">
        <v>1356</v>
      </c>
      <c r="J4758">
        <v>2020</v>
      </c>
      <c r="K4758">
        <v>59</v>
      </c>
      <c r="L4758" t="s">
        <v>77</v>
      </c>
      <c r="M4758" t="s">
        <v>269</v>
      </c>
      <c r="N4758" t="s">
        <v>78</v>
      </c>
      <c r="O4758" t="s">
        <v>4512</v>
      </c>
      <c r="P4758" t="s">
        <v>4513</v>
      </c>
      <c r="Q4758">
        <v>17710690000175</v>
      </c>
      <c r="R4758" t="s">
        <v>102</v>
      </c>
      <c r="U4758">
        <v>2090</v>
      </c>
      <c r="Y4758" t="s">
        <v>271</v>
      </c>
      <c r="Z4758" t="s">
        <v>83</v>
      </c>
      <c r="AF4758" t="s">
        <v>85</v>
      </c>
      <c r="AG4758">
        <v>100000</v>
      </c>
      <c r="AH4758" s="2">
        <v>43903.576886574076</v>
      </c>
      <c r="AI4758" s="2">
        <v>43906.689525462964</v>
      </c>
      <c r="AJ4758" s="2">
        <v>43906.743530092594</v>
      </c>
      <c r="AM4758" t="s">
        <v>87</v>
      </c>
      <c r="AR4758" t="s">
        <v>87</v>
      </c>
      <c r="AU4758">
        <v>100000</v>
      </c>
      <c r="AW4758">
        <v>100000</v>
      </c>
      <c r="AX4758" s="3">
        <v>100000</v>
      </c>
      <c r="AY4758" s="3">
        <v>100000</v>
      </c>
      <c r="AZ4758">
        <v>100000</v>
      </c>
      <c r="BA4758" s="3">
        <v>0</v>
      </c>
      <c r="BB4758" t="s">
        <v>88</v>
      </c>
      <c r="BC4758" s="2">
        <v>44056.354166666664</v>
      </c>
      <c r="BQ4758">
        <v>9247498</v>
      </c>
      <c r="BS4758" t="s">
        <v>272</v>
      </c>
      <c r="BV4758" s="2">
        <v>44270.587060185186</v>
      </c>
    </row>
    <row r="4759" spans="1:74" x14ac:dyDescent="0.25">
      <c r="A4759" t="s">
        <v>4511</v>
      </c>
      <c r="B4759" t="s">
        <v>8869</v>
      </c>
      <c r="C4759">
        <v>1491</v>
      </c>
      <c r="D4759" t="s">
        <v>97</v>
      </c>
      <c r="E4759" t="s">
        <v>98</v>
      </c>
      <c r="F4759">
        <v>46335</v>
      </c>
      <c r="G4759" t="s">
        <v>269</v>
      </c>
      <c r="H4759" t="s">
        <v>76</v>
      </c>
      <c r="I4759">
        <v>1356</v>
      </c>
      <c r="J4759">
        <v>2020</v>
      </c>
      <c r="K4759">
        <v>78</v>
      </c>
      <c r="L4759" t="s">
        <v>77</v>
      </c>
      <c r="M4759" t="s">
        <v>269</v>
      </c>
      <c r="N4759" t="s">
        <v>78</v>
      </c>
      <c r="O4759" t="s">
        <v>750</v>
      </c>
      <c r="P4759" t="s">
        <v>751</v>
      </c>
      <c r="Q4759">
        <v>18392522000141</v>
      </c>
      <c r="R4759" t="s">
        <v>102</v>
      </c>
      <c r="U4759">
        <v>2090</v>
      </c>
      <c r="Y4759" t="s">
        <v>271</v>
      </c>
      <c r="Z4759" t="s">
        <v>83</v>
      </c>
      <c r="AF4759" t="s">
        <v>85</v>
      </c>
      <c r="AG4759">
        <v>100000</v>
      </c>
      <c r="AH4759" s="2">
        <v>43903.60527777778</v>
      </c>
      <c r="AI4759" s="2">
        <v>43906.689687500002</v>
      </c>
      <c r="AJ4759" s="2">
        <v>43906.743530092594</v>
      </c>
      <c r="AM4759" t="s">
        <v>87</v>
      </c>
      <c r="AR4759" t="s">
        <v>87</v>
      </c>
      <c r="AU4759">
        <v>100000</v>
      </c>
      <c r="AW4759">
        <v>100000</v>
      </c>
      <c r="AX4759" s="3">
        <v>100000</v>
      </c>
      <c r="AY4759" s="3">
        <v>100000</v>
      </c>
      <c r="AZ4759">
        <v>100000</v>
      </c>
      <c r="BA4759" s="3">
        <v>0</v>
      </c>
      <c r="BB4759" t="s">
        <v>88</v>
      </c>
      <c r="BC4759" s="2">
        <v>44056.354166666664</v>
      </c>
      <c r="BQ4759">
        <v>9247499</v>
      </c>
      <c r="BS4759" t="s">
        <v>272</v>
      </c>
      <c r="BV4759" s="2">
        <v>44270.587060185186</v>
      </c>
    </row>
    <row r="4760" spans="1:74" x14ac:dyDescent="0.25">
      <c r="A4760" t="s">
        <v>4511</v>
      </c>
      <c r="B4760" t="s">
        <v>8869</v>
      </c>
      <c r="C4760">
        <v>1491</v>
      </c>
      <c r="D4760" t="s">
        <v>97</v>
      </c>
      <c r="E4760" t="s">
        <v>98</v>
      </c>
      <c r="F4760">
        <v>46336</v>
      </c>
      <c r="G4760" t="s">
        <v>269</v>
      </c>
      <c r="H4760" t="s">
        <v>76</v>
      </c>
      <c r="I4760">
        <v>1356</v>
      </c>
      <c r="J4760">
        <v>2020</v>
      </c>
      <c r="K4760">
        <v>79</v>
      </c>
      <c r="L4760" t="s">
        <v>77</v>
      </c>
      <c r="M4760" t="s">
        <v>269</v>
      </c>
      <c r="N4760" t="s">
        <v>78</v>
      </c>
      <c r="O4760" t="s">
        <v>207</v>
      </c>
      <c r="P4760" t="s">
        <v>273</v>
      </c>
      <c r="Q4760">
        <v>17754136000190</v>
      </c>
      <c r="R4760" t="s">
        <v>102</v>
      </c>
      <c r="U4760">
        <v>2090</v>
      </c>
      <c r="Y4760" t="s">
        <v>271</v>
      </c>
      <c r="Z4760" t="s">
        <v>83</v>
      </c>
      <c r="AF4760" t="s">
        <v>85</v>
      </c>
      <c r="AG4760">
        <v>160000</v>
      </c>
      <c r="AH4760" s="2">
        <v>43903.60527777778</v>
      </c>
      <c r="AI4760" s="2">
        <v>43906.689687500002</v>
      </c>
      <c r="AJ4760" s="2">
        <v>43906.743518518517</v>
      </c>
      <c r="AM4760" t="s">
        <v>87</v>
      </c>
      <c r="AR4760" t="s">
        <v>87</v>
      </c>
      <c r="AU4760">
        <v>160000</v>
      </c>
      <c r="AW4760">
        <v>160000</v>
      </c>
      <c r="AX4760" s="3">
        <v>160000</v>
      </c>
      <c r="AY4760" s="3">
        <v>160000</v>
      </c>
      <c r="AZ4760">
        <v>160000</v>
      </c>
      <c r="BA4760" s="3">
        <v>0</v>
      </c>
      <c r="BB4760" t="s">
        <v>88</v>
      </c>
      <c r="BC4760" s="2">
        <v>44056.354166666664</v>
      </c>
      <c r="BQ4760">
        <v>9247501</v>
      </c>
      <c r="BS4760" t="s">
        <v>272</v>
      </c>
      <c r="BV4760" s="2">
        <v>44270.587060185186</v>
      </c>
    </row>
    <row r="4761" spans="1:74" x14ac:dyDescent="0.25">
      <c r="A4761" t="s">
        <v>4511</v>
      </c>
      <c r="B4761" t="s">
        <v>8869</v>
      </c>
      <c r="C4761">
        <v>4291</v>
      </c>
      <c r="D4761" t="s">
        <v>73</v>
      </c>
      <c r="E4761" t="s">
        <v>74</v>
      </c>
      <c r="F4761">
        <v>52506</v>
      </c>
      <c r="G4761" t="s">
        <v>75</v>
      </c>
      <c r="H4761" t="s">
        <v>76</v>
      </c>
      <c r="I4761">
        <v>1808</v>
      </c>
      <c r="J4761">
        <v>2020</v>
      </c>
      <c r="K4761">
        <v>148</v>
      </c>
      <c r="L4761" t="s">
        <v>77</v>
      </c>
      <c r="M4761" t="s">
        <v>75</v>
      </c>
      <c r="N4761" t="s">
        <v>78</v>
      </c>
      <c r="O4761" t="s">
        <v>393</v>
      </c>
      <c r="P4761" t="s">
        <v>394</v>
      </c>
      <c r="Q4761">
        <v>12404848000165</v>
      </c>
      <c r="R4761" t="s">
        <v>92</v>
      </c>
      <c r="U4761">
        <v>1008</v>
      </c>
      <c r="V4761" t="s">
        <v>8861</v>
      </c>
      <c r="X4761" t="s">
        <v>8861</v>
      </c>
      <c r="Y4761" t="s">
        <v>82</v>
      </c>
      <c r="Z4761" t="s">
        <v>83</v>
      </c>
      <c r="AD4761" t="s">
        <v>7534</v>
      </c>
      <c r="AE4761" t="s">
        <v>84</v>
      </c>
      <c r="AF4761" t="s">
        <v>85</v>
      </c>
      <c r="AG4761">
        <v>82501</v>
      </c>
      <c r="AH4761" s="2">
        <v>43937.800335648149</v>
      </c>
      <c r="AI4761" s="2">
        <v>43938.484467592592</v>
      </c>
      <c r="AJ4761" s="2">
        <v>43938.493587962963</v>
      </c>
      <c r="AM4761" t="s">
        <v>87</v>
      </c>
      <c r="AR4761" t="s">
        <v>87</v>
      </c>
      <c r="AU4761">
        <v>82501</v>
      </c>
      <c r="AW4761">
        <v>82501</v>
      </c>
      <c r="AX4761" s="3">
        <v>82501</v>
      </c>
      <c r="AY4761" s="3">
        <v>82501</v>
      </c>
      <c r="AZ4761">
        <v>82501</v>
      </c>
      <c r="BA4761" s="3">
        <v>0</v>
      </c>
      <c r="BB4761" t="s">
        <v>88</v>
      </c>
      <c r="BC4761" s="2">
        <v>44161.626111111109</v>
      </c>
      <c r="BQ4761">
        <v>9247647</v>
      </c>
      <c r="BS4761">
        <v>7098</v>
      </c>
      <c r="BT4761" t="s">
        <v>89</v>
      </c>
      <c r="BU4761" t="s">
        <v>89</v>
      </c>
      <c r="BV4761" s="2">
        <v>44270.587060185186</v>
      </c>
    </row>
    <row r="4762" spans="1:74" x14ac:dyDescent="0.25">
      <c r="A4762" t="s">
        <v>4511</v>
      </c>
      <c r="B4762" t="s">
        <v>8869</v>
      </c>
      <c r="C4762">
        <v>4291</v>
      </c>
      <c r="D4762" t="s">
        <v>73</v>
      </c>
      <c r="E4762" t="s">
        <v>74</v>
      </c>
      <c r="F4762">
        <v>52507</v>
      </c>
      <c r="G4762" t="s">
        <v>75</v>
      </c>
      <c r="H4762" t="s">
        <v>76</v>
      </c>
      <c r="I4762">
        <v>1808</v>
      </c>
      <c r="J4762">
        <v>2020</v>
      </c>
      <c r="K4762">
        <v>149</v>
      </c>
      <c r="L4762" t="s">
        <v>77</v>
      </c>
      <c r="M4762" t="s">
        <v>75</v>
      </c>
      <c r="N4762" t="s">
        <v>78</v>
      </c>
      <c r="O4762" t="s">
        <v>881</v>
      </c>
      <c r="P4762" t="s">
        <v>4590</v>
      </c>
      <c r="Q4762">
        <v>14731550000195</v>
      </c>
      <c r="R4762" t="s">
        <v>92</v>
      </c>
      <c r="U4762">
        <v>1008</v>
      </c>
      <c r="V4762" t="s">
        <v>8861</v>
      </c>
      <c r="X4762" t="s">
        <v>8861</v>
      </c>
      <c r="Y4762" t="s">
        <v>82</v>
      </c>
      <c r="Z4762" t="s">
        <v>83</v>
      </c>
      <c r="AD4762" t="s">
        <v>7534</v>
      </c>
      <c r="AE4762" t="s">
        <v>84</v>
      </c>
      <c r="AF4762" t="s">
        <v>85</v>
      </c>
      <c r="AG4762">
        <v>82501</v>
      </c>
      <c r="AH4762" s="2">
        <v>43937.801099537035</v>
      </c>
      <c r="AI4762" s="2">
        <v>43938.485127314816</v>
      </c>
      <c r="AJ4762" s="2">
        <v>43938.493587962963</v>
      </c>
      <c r="AM4762" t="s">
        <v>87</v>
      </c>
      <c r="AR4762" t="s">
        <v>87</v>
      </c>
      <c r="AU4762">
        <v>82501</v>
      </c>
      <c r="AW4762">
        <v>82501</v>
      </c>
      <c r="AX4762" s="3">
        <v>82501</v>
      </c>
      <c r="AY4762" s="3">
        <v>82501</v>
      </c>
      <c r="AZ4762">
        <v>82501</v>
      </c>
      <c r="BA4762" s="3">
        <v>0</v>
      </c>
      <c r="BB4762" t="s">
        <v>88</v>
      </c>
      <c r="BC4762" s="2">
        <v>44161.588645833333</v>
      </c>
      <c r="BQ4762">
        <v>9247609</v>
      </c>
      <c r="BS4762">
        <v>7098</v>
      </c>
      <c r="BT4762" t="s">
        <v>89</v>
      </c>
      <c r="BU4762" t="s">
        <v>89</v>
      </c>
      <c r="BV4762" s="2">
        <v>44270.587060185186</v>
      </c>
    </row>
    <row r="4763" spans="1:74" x14ac:dyDescent="0.25">
      <c r="A4763" t="s">
        <v>4511</v>
      </c>
      <c r="B4763" t="s">
        <v>8869</v>
      </c>
      <c r="C4763">
        <v>4291</v>
      </c>
      <c r="D4763" t="s">
        <v>73</v>
      </c>
      <c r="E4763" t="s">
        <v>74</v>
      </c>
      <c r="F4763">
        <v>52509</v>
      </c>
      <c r="G4763" t="s">
        <v>75</v>
      </c>
      <c r="H4763" t="s">
        <v>76</v>
      </c>
      <c r="I4763">
        <v>1809</v>
      </c>
      <c r="J4763">
        <v>2020</v>
      </c>
      <c r="K4763">
        <v>150</v>
      </c>
      <c r="L4763" t="s">
        <v>77</v>
      </c>
      <c r="M4763" t="s">
        <v>75</v>
      </c>
      <c r="N4763" t="s">
        <v>78</v>
      </c>
      <c r="O4763" t="s">
        <v>3250</v>
      </c>
      <c r="P4763" t="s">
        <v>4323</v>
      </c>
      <c r="Q4763">
        <v>97520031000105</v>
      </c>
      <c r="R4763" t="s">
        <v>92</v>
      </c>
      <c r="U4763">
        <v>1008</v>
      </c>
      <c r="V4763" t="s">
        <v>8861</v>
      </c>
      <c r="X4763" t="s">
        <v>8861</v>
      </c>
      <c r="Y4763" t="s">
        <v>82</v>
      </c>
      <c r="Z4763" t="s">
        <v>83</v>
      </c>
      <c r="AD4763" t="s">
        <v>7534</v>
      </c>
      <c r="AE4763" t="s">
        <v>84</v>
      </c>
      <c r="AF4763" t="s">
        <v>85</v>
      </c>
      <c r="AG4763">
        <v>62500</v>
      </c>
      <c r="AH4763" s="2">
        <v>43937.80300925926</v>
      </c>
      <c r="AI4763" s="2">
        <v>43938.486388888887</v>
      </c>
      <c r="AJ4763" s="2">
        <v>43938.493587962963</v>
      </c>
      <c r="AM4763" t="s">
        <v>87</v>
      </c>
      <c r="AR4763" t="s">
        <v>87</v>
      </c>
      <c r="AU4763">
        <v>62500</v>
      </c>
      <c r="AW4763">
        <v>62500</v>
      </c>
      <c r="AX4763" s="3">
        <v>62500</v>
      </c>
      <c r="AY4763" s="3">
        <v>62500</v>
      </c>
      <c r="AZ4763">
        <v>62500</v>
      </c>
      <c r="BA4763" s="3">
        <v>0</v>
      </c>
      <c r="BB4763" t="s">
        <v>88</v>
      </c>
      <c r="BC4763" s="2">
        <v>44161.607743055552</v>
      </c>
      <c r="BQ4763">
        <v>9247612</v>
      </c>
      <c r="BS4763">
        <v>7098</v>
      </c>
      <c r="BT4763" t="s">
        <v>89</v>
      </c>
      <c r="BU4763" t="s">
        <v>89</v>
      </c>
      <c r="BV4763" s="2">
        <v>44270.587060185186</v>
      </c>
    </row>
    <row r="4764" spans="1:74" x14ac:dyDescent="0.25">
      <c r="A4764" t="s">
        <v>4511</v>
      </c>
      <c r="B4764" t="s">
        <v>8869</v>
      </c>
      <c r="C4764">
        <v>4291</v>
      </c>
      <c r="D4764" t="s">
        <v>73</v>
      </c>
      <c r="E4764" t="s">
        <v>74</v>
      </c>
      <c r="F4764">
        <v>52510</v>
      </c>
      <c r="G4764" t="s">
        <v>75</v>
      </c>
      <c r="H4764" t="s">
        <v>76</v>
      </c>
      <c r="I4764">
        <v>1809</v>
      </c>
      <c r="J4764">
        <v>2020</v>
      </c>
      <c r="K4764">
        <v>151</v>
      </c>
      <c r="L4764" t="s">
        <v>77</v>
      </c>
      <c r="M4764" t="s">
        <v>75</v>
      </c>
      <c r="N4764" t="s">
        <v>78</v>
      </c>
      <c r="O4764" t="s">
        <v>672</v>
      </c>
      <c r="P4764" t="s">
        <v>673</v>
      </c>
      <c r="Q4764">
        <v>22727202000172</v>
      </c>
      <c r="R4764" t="s">
        <v>92</v>
      </c>
      <c r="U4764">
        <v>1008</v>
      </c>
      <c r="V4764" t="s">
        <v>8861</v>
      </c>
      <c r="X4764" t="s">
        <v>8861</v>
      </c>
      <c r="Y4764" t="s">
        <v>82</v>
      </c>
      <c r="Z4764" t="s">
        <v>83</v>
      </c>
      <c r="AD4764" t="s">
        <v>7534</v>
      </c>
      <c r="AE4764" t="s">
        <v>84</v>
      </c>
      <c r="AF4764" t="s">
        <v>85</v>
      </c>
      <c r="AG4764">
        <v>62500</v>
      </c>
      <c r="AH4764" s="2">
        <v>43937.804363425923</v>
      </c>
      <c r="AI4764" s="2">
        <v>43938.487314814818</v>
      </c>
      <c r="AJ4764" s="2">
        <v>43938.493587962963</v>
      </c>
      <c r="AM4764" t="s">
        <v>87</v>
      </c>
      <c r="AR4764" t="s">
        <v>87</v>
      </c>
      <c r="AU4764">
        <v>62500</v>
      </c>
      <c r="AW4764">
        <v>62500</v>
      </c>
      <c r="AX4764" s="3">
        <v>62500</v>
      </c>
      <c r="AY4764" s="3">
        <v>62500</v>
      </c>
      <c r="AZ4764">
        <v>62500</v>
      </c>
      <c r="BA4764" s="3">
        <v>0</v>
      </c>
      <c r="BB4764" t="s">
        <v>88</v>
      </c>
      <c r="BC4764" s="2">
        <v>44161.630949074075</v>
      </c>
      <c r="BQ4764">
        <v>9247616</v>
      </c>
      <c r="BS4764">
        <v>7098</v>
      </c>
      <c r="BT4764" t="s">
        <v>89</v>
      </c>
      <c r="BU4764" t="s">
        <v>89</v>
      </c>
      <c r="BV4764" s="2">
        <v>44270.587060185186</v>
      </c>
    </row>
    <row r="4765" spans="1:74" x14ac:dyDescent="0.25">
      <c r="A4765" t="s">
        <v>4511</v>
      </c>
      <c r="B4765" t="s">
        <v>8869</v>
      </c>
      <c r="C4765">
        <v>4291</v>
      </c>
      <c r="D4765" t="s">
        <v>73</v>
      </c>
      <c r="E4765" t="s">
        <v>74</v>
      </c>
      <c r="F4765">
        <v>52511</v>
      </c>
      <c r="G4765" t="s">
        <v>75</v>
      </c>
      <c r="H4765" t="s">
        <v>76</v>
      </c>
      <c r="I4765">
        <v>1809</v>
      </c>
      <c r="J4765">
        <v>2020</v>
      </c>
      <c r="K4765">
        <v>152</v>
      </c>
      <c r="L4765" t="s">
        <v>77</v>
      </c>
      <c r="M4765" t="s">
        <v>75</v>
      </c>
      <c r="N4765" t="s">
        <v>78</v>
      </c>
      <c r="O4765" t="s">
        <v>560</v>
      </c>
      <c r="P4765" t="s">
        <v>6778</v>
      </c>
      <c r="Q4765">
        <v>21401430000195</v>
      </c>
      <c r="R4765" t="s">
        <v>92</v>
      </c>
      <c r="U4765">
        <v>1008</v>
      </c>
      <c r="V4765" t="s">
        <v>8861</v>
      </c>
      <c r="X4765" t="s">
        <v>8861</v>
      </c>
      <c r="Y4765" t="s">
        <v>82</v>
      </c>
      <c r="Z4765" t="s">
        <v>83</v>
      </c>
      <c r="AD4765" t="s">
        <v>7534</v>
      </c>
      <c r="AE4765" t="s">
        <v>84</v>
      </c>
      <c r="AF4765" t="s">
        <v>85</v>
      </c>
      <c r="AG4765">
        <v>62500</v>
      </c>
      <c r="AH4765" s="2">
        <v>43937.805081018516</v>
      </c>
      <c r="AI4765" s="2">
        <v>43938.488055555557</v>
      </c>
      <c r="AJ4765" s="2">
        <v>43938.493587962963</v>
      </c>
      <c r="AM4765" t="s">
        <v>87</v>
      </c>
      <c r="AR4765" t="s">
        <v>87</v>
      </c>
      <c r="AU4765">
        <v>62500</v>
      </c>
      <c r="AW4765">
        <v>62500</v>
      </c>
      <c r="AX4765" s="3">
        <v>62500</v>
      </c>
      <c r="AY4765" s="3">
        <v>62500</v>
      </c>
      <c r="AZ4765">
        <v>62500</v>
      </c>
      <c r="BA4765" s="3">
        <v>0</v>
      </c>
      <c r="BB4765" t="s">
        <v>88</v>
      </c>
      <c r="BC4765" s="2">
        <v>44161.463506944441</v>
      </c>
      <c r="BQ4765">
        <v>9247714</v>
      </c>
      <c r="BS4765">
        <v>7098</v>
      </c>
      <c r="BT4765" t="s">
        <v>89</v>
      </c>
      <c r="BU4765" t="s">
        <v>89</v>
      </c>
      <c r="BV4765" s="2">
        <v>44270.587060185186</v>
      </c>
    </row>
    <row r="4766" spans="1:74" x14ac:dyDescent="0.25">
      <c r="A4766" t="s">
        <v>4511</v>
      </c>
      <c r="B4766" t="s">
        <v>8869</v>
      </c>
      <c r="C4766">
        <v>4291</v>
      </c>
      <c r="D4766" t="s">
        <v>73</v>
      </c>
      <c r="E4766" t="s">
        <v>74</v>
      </c>
      <c r="F4766">
        <v>52512</v>
      </c>
      <c r="G4766" t="s">
        <v>75</v>
      </c>
      <c r="H4766" t="s">
        <v>76</v>
      </c>
      <c r="I4766">
        <v>1809</v>
      </c>
      <c r="J4766">
        <v>2020</v>
      </c>
      <c r="K4766">
        <v>153</v>
      </c>
      <c r="L4766" t="s">
        <v>77</v>
      </c>
      <c r="M4766" t="s">
        <v>75</v>
      </c>
      <c r="N4766" t="s">
        <v>78</v>
      </c>
      <c r="O4766" t="s">
        <v>4956</v>
      </c>
      <c r="P4766" t="s">
        <v>5029</v>
      </c>
      <c r="Q4766">
        <v>13589190000176</v>
      </c>
      <c r="R4766" t="s">
        <v>92</v>
      </c>
      <c r="U4766">
        <v>1008</v>
      </c>
      <c r="V4766" t="s">
        <v>8861</v>
      </c>
      <c r="X4766" t="s">
        <v>8861</v>
      </c>
      <c r="Y4766" t="s">
        <v>82</v>
      </c>
      <c r="Z4766" t="s">
        <v>83</v>
      </c>
      <c r="AD4766" t="s">
        <v>7534</v>
      </c>
      <c r="AE4766" t="s">
        <v>84</v>
      </c>
      <c r="AF4766" t="s">
        <v>85</v>
      </c>
      <c r="AG4766">
        <v>62502</v>
      </c>
      <c r="AH4766" s="2">
        <v>43937.806122685186</v>
      </c>
      <c r="AI4766" s="2">
        <v>43938.488356481481</v>
      </c>
      <c r="AJ4766" s="2">
        <v>43938.493576388886</v>
      </c>
      <c r="AM4766" t="s">
        <v>87</v>
      </c>
      <c r="AR4766" t="s">
        <v>87</v>
      </c>
      <c r="AU4766">
        <v>62502</v>
      </c>
      <c r="AW4766">
        <v>62502</v>
      </c>
      <c r="AX4766" s="3">
        <v>62502</v>
      </c>
      <c r="AY4766" s="3">
        <v>62502</v>
      </c>
      <c r="AZ4766">
        <v>62502</v>
      </c>
      <c r="BA4766" s="3">
        <v>0</v>
      </c>
      <c r="BB4766" t="s">
        <v>88</v>
      </c>
      <c r="BC4766" s="2">
        <v>44056.354166666664</v>
      </c>
      <c r="BQ4766">
        <v>9247718</v>
      </c>
      <c r="BS4766">
        <v>7098</v>
      </c>
      <c r="BT4766" t="s">
        <v>89</v>
      </c>
      <c r="BU4766" t="s">
        <v>89</v>
      </c>
      <c r="BV4766" s="2">
        <v>44270.587060185186</v>
      </c>
    </row>
    <row r="4767" spans="1:74" x14ac:dyDescent="0.25">
      <c r="A4767" t="s">
        <v>4511</v>
      </c>
      <c r="B4767" t="s">
        <v>8869</v>
      </c>
      <c r="C4767">
        <v>4291</v>
      </c>
      <c r="D4767" t="s">
        <v>73</v>
      </c>
      <c r="E4767" t="s">
        <v>74</v>
      </c>
      <c r="F4767">
        <v>52513</v>
      </c>
      <c r="G4767" t="s">
        <v>75</v>
      </c>
      <c r="H4767" t="s">
        <v>76</v>
      </c>
      <c r="I4767">
        <v>1809</v>
      </c>
      <c r="J4767">
        <v>2020</v>
      </c>
      <c r="K4767">
        <v>154</v>
      </c>
      <c r="L4767" t="s">
        <v>77</v>
      </c>
      <c r="M4767" t="s">
        <v>75</v>
      </c>
      <c r="N4767" t="s">
        <v>78</v>
      </c>
      <c r="O4767" t="s">
        <v>4763</v>
      </c>
      <c r="P4767" t="s">
        <v>5392</v>
      </c>
      <c r="Q4767">
        <v>11567992000150</v>
      </c>
      <c r="R4767" t="s">
        <v>92</v>
      </c>
      <c r="U4767">
        <v>1008</v>
      </c>
      <c r="V4767" t="s">
        <v>8861</v>
      </c>
      <c r="X4767" t="s">
        <v>8861</v>
      </c>
      <c r="Y4767" t="s">
        <v>82</v>
      </c>
      <c r="Z4767" t="s">
        <v>83</v>
      </c>
      <c r="AD4767" t="s">
        <v>7534</v>
      </c>
      <c r="AE4767" t="s">
        <v>84</v>
      </c>
      <c r="AF4767" t="s">
        <v>85</v>
      </c>
      <c r="AG4767">
        <v>62500</v>
      </c>
      <c r="AH4767" s="2">
        <v>43937.806759259256</v>
      </c>
      <c r="AI4767" s="2">
        <v>43938.488993055558</v>
      </c>
      <c r="AJ4767" s="2">
        <v>43938.493576388886</v>
      </c>
      <c r="AM4767" t="s">
        <v>87</v>
      </c>
      <c r="AR4767" t="s">
        <v>87</v>
      </c>
      <c r="AU4767">
        <v>62500</v>
      </c>
      <c r="AW4767">
        <v>62500</v>
      </c>
      <c r="AX4767" s="3">
        <v>62500</v>
      </c>
      <c r="AY4767" s="3">
        <v>62500</v>
      </c>
      <c r="AZ4767">
        <v>62500</v>
      </c>
      <c r="BA4767" s="3">
        <v>0</v>
      </c>
      <c r="BB4767" t="s">
        <v>88</v>
      </c>
      <c r="BC4767" s="2">
        <v>44161.603298611109</v>
      </c>
      <c r="BQ4767">
        <v>9247767</v>
      </c>
      <c r="BS4767">
        <v>7098</v>
      </c>
      <c r="BT4767" t="s">
        <v>89</v>
      </c>
      <c r="BU4767" t="s">
        <v>89</v>
      </c>
      <c r="BV4767" s="2">
        <v>44270.587060185186</v>
      </c>
    </row>
    <row r="4768" spans="1:74" x14ac:dyDescent="0.25">
      <c r="A4768" t="s">
        <v>4511</v>
      </c>
      <c r="B4768" t="s">
        <v>8869</v>
      </c>
      <c r="C4768">
        <v>4291</v>
      </c>
      <c r="D4768" t="s">
        <v>73</v>
      </c>
      <c r="E4768" t="s">
        <v>74</v>
      </c>
      <c r="F4768">
        <v>52514</v>
      </c>
      <c r="G4768" t="s">
        <v>75</v>
      </c>
      <c r="H4768" t="s">
        <v>76</v>
      </c>
      <c r="I4768">
        <v>1809</v>
      </c>
      <c r="J4768">
        <v>2020</v>
      </c>
      <c r="K4768">
        <v>155</v>
      </c>
      <c r="L4768" t="s">
        <v>77</v>
      </c>
      <c r="M4768" t="s">
        <v>75</v>
      </c>
      <c r="N4768" t="s">
        <v>78</v>
      </c>
      <c r="O4768" t="s">
        <v>3908</v>
      </c>
      <c r="P4768" t="s">
        <v>3909</v>
      </c>
      <c r="Q4768">
        <v>11467043000106</v>
      </c>
      <c r="R4768" t="s">
        <v>92</v>
      </c>
      <c r="U4768">
        <v>1008</v>
      </c>
      <c r="V4768" t="s">
        <v>8861</v>
      </c>
      <c r="X4768" t="s">
        <v>8861</v>
      </c>
      <c r="Y4768" t="s">
        <v>82</v>
      </c>
      <c r="Z4768" t="s">
        <v>83</v>
      </c>
      <c r="AD4768" t="s">
        <v>7534</v>
      </c>
      <c r="AE4768" t="s">
        <v>84</v>
      </c>
      <c r="AF4768" t="s">
        <v>85</v>
      </c>
      <c r="AG4768">
        <v>62500</v>
      </c>
      <c r="AH4768" s="2">
        <v>43937.807523148149</v>
      </c>
      <c r="AI4768" s="2">
        <v>43938.489293981482</v>
      </c>
      <c r="AJ4768" s="2">
        <v>43938.493576388886</v>
      </c>
      <c r="AM4768" t="s">
        <v>87</v>
      </c>
      <c r="AR4768" t="s">
        <v>87</v>
      </c>
      <c r="AU4768">
        <v>62500</v>
      </c>
      <c r="AW4768">
        <v>62500</v>
      </c>
      <c r="AX4768" s="3">
        <v>62500</v>
      </c>
      <c r="AY4768" s="3">
        <v>62500</v>
      </c>
      <c r="AZ4768">
        <v>62500</v>
      </c>
      <c r="BA4768" s="3">
        <v>0</v>
      </c>
      <c r="BB4768" t="s">
        <v>88</v>
      </c>
      <c r="BC4768" s="2">
        <v>44161.603263888886</v>
      </c>
      <c r="BQ4768">
        <v>9247773</v>
      </c>
      <c r="BS4768">
        <v>7098</v>
      </c>
      <c r="BT4768" t="s">
        <v>89</v>
      </c>
      <c r="BU4768" t="s">
        <v>89</v>
      </c>
      <c r="BV4768" s="2">
        <v>44270.587060185186</v>
      </c>
    </row>
    <row r="4769" spans="1:74" x14ac:dyDescent="0.25">
      <c r="A4769" t="s">
        <v>4511</v>
      </c>
      <c r="B4769" t="s">
        <v>8869</v>
      </c>
      <c r="C4769">
        <v>4291</v>
      </c>
      <c r="D4769" t="s">
        <v>73</v>
      </c>
      <c r="E4769" t="s">
        <v>74</v>
      </c>
      <c r="F4769">
        <v>52515</v>
      </c>
      <c r="G4769" t="s">
        <v>75</v>
      </c>
      <c r="H4769" t="s">
        <v>76</v>
      </c>
      <c r="I4769">
        <v>1809</v>
      </c>
      <c r="J4769">
        <v>2020</v>
      </c>
      <c r="K4769">
        <v>156</v>
      </c>
      <c r="L4769" t="s">
        <v>77</v>
      </c>
      <c r="M4769" t="s">
        <v>75</v>
      </c>
      <c r="N4769" t="s">
        <v>78</v>
      </c>
      <c r="O4769" t="s">
        <v>4632</v>
      </c>
      <c r="P4769" t="s">
        <v>4633</v>
      </c>
      <c r="Q4769">
        <v>13860665000117</v>
      </c>
      <c r="R4769" t="s">
        <v>92</v>
      </c>
      <c r="U4769">
        <v>1008</v>
      </c>
      <c r="V4769" t="s">
        <v>8861</v>
      </c>
      <c r="X4769" t="s">
        <v>8861</v>
      </c>
      <c r="Y4769" t="s">
        <v>82</v>
      </c>
      <c r="Z4769" t="s">
        <v>83</v>
      </c>
      <c r="AD4769" t="s">
        <v>7534</v>
      </c>
      <c r="AE4769" t="s">
        <v>84</v>
      </c>
      <c r="AF4769" t="s">
        <v>85</v>
      </c>
      <c r="AG4769">
        <v>62500</v>
      </c>
      <c r="AH4769" s="2">
        <v>43937.808240740742</v>
      </c>
      <c r="AI4769" s="2">
        <v>43938.49</v>
      </c>
      <c r="AJ4769" s="2">
        <v>43938.493576388886</v>
      </c>
      <c r="AM4769" t="s">
        <v>87</v>
      </c>
      <c r="AR4769" t="s">
        <v>87</v>
      </c>
      <c r="AU4769">
        <v>62500</v>
      </c>
      <c r="AW4769">
        <v>62500</v>
      </c>
      <c r="AX4769" s="3">
        <v>62500</v>
      </c>
      <c r="AY4769" s="3">
        <v>62500</v>
      </c>
      <c r="AZ4769">
        <v>62500</v>
      </c>
      <c r="BA4769" s="3">
        <v>0</v>
      </c>
      <c r="BB4769" t="s">
        <v>88</v>
      </c>
      <c r="BC4769" s="2">
        <v>44161.630115740743</v>
      </c>
      <c r="BQ4769">
        <v>9247663</v>
      </c>
      <c r="BS4769">
        <v>7098</v>
      </c>
      <c r="BT4769" t="s">
        <v>89</v>
      </c>
      <c r="BU4769" t="s">
        <v>89</v>
      </c>
      <c r="BV4769" s="2">
        <v>44270.587060185186</v>
      </c>
    </row>
    <row r="4770" spans="1:74" x14ac:dyDescent="0.25">
      <c r="A4770" t="s">
        <v>4511</v>
      </c>
      <c r="B4770" t="s">
        <v>8869</v>
      </c>
      <c r="C4770">
        <v>4291</v>
      </c>
      <c r="D4770" t="s">
        <v>73</v>
      </c>
      <c r="E4770" t="s">
        <v>74</v>
      </c>
      <c r="F4770">
        <v>52516</v>
      </c>
      <c r="G4770" t="s">
        <v>75</v>
      </c>
      <c r="H4770" t="s">
        <v>76</v>
      </c>
      <c r="I4770">
        <v>1809</v>
      </c>
      <c r="J4770">
        <v>2020</v>
      </c>
      <c r="K4770">
        <v>157</v>
      </c>
      <c r="L4770" t="s">
        <v>77</v>
      </c>
      <c r="M4770" t="s">
        <v>75</v>
      </c>
      <c r="N4770" t="s">
        <v>78</v>
      </c>
      <c r="O4770" t="s">
        <v>1508</v>
      </c>
      <c r="P4770" t="s">
        <v>5069</v>
      </c>
      <c r="Q4770">
        <v>14073730000127</v>
      </c>
      <c r="R4770" t="s">
        <v>92</v>
      </c>
      <c r="U4770">
        <v>1008</v>
      </c>
      <c r="V4770" t="s">
        <v>8861</v>
      </c>
      <c r="X4770" t="s">
        <v>8861</v>
      </c>
      <c r="Y4770" t="s">
        <v>82</v>
      </c>
      <c r="Z4770" t="s">
        <v>83</v>
      </c>
      <c r="AD4770" t="s">
        <v>7534</v>
      </c>
      <c r="AE4770" t="s">
        <v>84</v>
      </c>
      <c r="AF4770" t="s">
        <v>85</v>
      </c>
      <c r="AG4770">
        <v>62500</v>
      </c>
      <c r="AH4770" s="2">
        <v>43937.815474537034</v>
      </c>
      <c r="AI4770" s="2">
        <v>43938.49</v>
      </c>
      <c r="AJ4770" s="2">
        <v>43938.493576388886</v>
      </c>
      <c r="AM4770" t="s">
        <v>87</v>
      </c>
      <c r="AR4770" t="s">
        <v>87</v>
      </c>
      <c r="AU4770">
        <v>62500</v>
      </c>
      <c r="AW4770">
        <v>62500</v>
      </c>
      <c r="AX4770" s="3">
        <v>62500</v>
      </c>
      <c r="AY4770" s="3">
        <v>62500</v>
      </c>
      <c r="AZ4770">
        <v>62500</v>
      </c>
      <c r="BA4770" s="3">
        <v>0</v>
      </c>
      <c r="BB4770" t="s">
        <v>88</v>
      </c>
      <c r="BC4770" s="2">
        <v>44161.636759259258</v>
      </c>
      <c r="BQ4770">
        <v>9247676</v>
      </c>
      <c r="BS4770">
        <v>7098</v>
      </c>
      <c r="BT4770" t="s">
        <v>89</v>
      </c>
      <c r="BU4770" t="s">
        <v>89</v>
      </c>
      <c r="BV4770" s="2">
        <v>44270.587060185186</v>
      </c>
    </row>
    <row r="4771" spans="1:74" x14ac:dyDescent="0.25">
      <c r="A4771" t="s">
        <v>4511</v>
      </c>
      <c r="B4771" t="s">
        <v>8869</v>
      </c>
      <c r="C4771">
        <v>4291</v>
      </c>
      <c r="D4771" t="s">
        <v>73</v>
      </c>
      <c r="E4771" t="s">
        <v>74</v>
      </c>
      <c r="F4771">
        <v>52505</v>
      </c>
      <c r="G4771" t="s">
        <v>75</v>
      </c>
      <c r="H4771" t="s">
        <v>76</v>
      </c>
      <c r="I4771">
        <v>1895</v>
      </c>
      <c r="J4771">
        <v>2020</v>
      </c>
      <c r="K4771">
        <v>147</v>
      </c>
      <c r="L4771" t="s">
        <v>77</v>
      </c>
      <c r="M4771" t="s">
        <v>75</v>
      </c>
      <c r="N4771" t="s">
        <v>78</v>
      </c>
      <c r="O4771" t="s">
        <v>2318</v>
      </c>
      <c r="P4771" t="s">
        <v>4924</v>
      </c>
      <c r="Q4771">
        <v>23411997000178</v>
      </c>
      <c r="R4771" t="s">
        <v>92</v>
      </c>
      <c r="U4771">
        <v>1008</v>
      </c>
      <c r="V4771" t="s">
        <v>8861</v>
      </c>
      <c r="X4771" t="s">
        <v>8861</v>
      </c>
      <c r="Y4771" t="s">
        <v>82</v>
      </c>
      <c r="Z4771" t="s">
        <v>83</v>
      </c>
      <c r="AD4771" t="s">
        <v>356</v>
      </c>
      <c r="AE4771" t="s">
        <v>84</v>
      </c>
      <c r="AF4771" t="s">
        <v>85</v>
      </c>
      <c r="AG4771">
        <v>80000</v>
      </c>
      <c r="AH4771" s="2">
        <v>43937.795381944445</v>
      </c>
      <c r="AI4771" s="2">
        <v>43938.483506944445</v>
      </c>
      <c r="AJ4771" s="2">
        <v>43938.484502314815</v>
      </c>
      <c r="AM4771" t="s">
        <v>87</v>
      </c>
      <c r="AR4771" t="s">
        <v>87</v>
      </c>
      <c r="AU4771">
        <v>80000</v>
      </c>
      <c r="AW4771">
        <v>80000</v>
      </c>
      <c r="AX4771" s="3">
        <v>80000</v>
      </c>
      <c r="AY4771" s="3">
        <v>80000</v>
      </c>
      <c r="AZ4771">
        <v>80000</v>
      </c>
      <c r="BA4771" s="3">
        <v>0</v>
      </c>
      <c r="BB4771" t="s">
        <v>88</v>
      </c>
      <c r="BC4771" s="2">
        <v>44161.636759259258</v>
      </c>
      <c r="BQ4771">
        <v>9247679</v>
      </c>
      <c r="BS4771">
        <v>7098</v>
      </c>
      <c r="BT4771" t="s">
        <v>89</v>
      </c>
      <c r="BU4771" t="s">
        <v>89</v>
      </c>
      <c r="BV4771" s="2">
        <v>44270.587060185186</v>
      </c>
    </row>
    <row r="4772" spans="1:74" x14ac:dyDescent="0.25">
      <c r="A4772" t="s">
        <v>4511</v>
      </c>
      <c r="B4772" t="s">
        <v>8869</v>
      </c>
      <c r="C4772">
        <v>1491</v>
      </c>
      <c r="D4772" t="s">
        <v>97</v>
      </c>
      <c r="E4772" t="s">
        <v>98</v>
      </c>
      <c r="F4772">
        <v>58574</v>
      </c>
      <c r="G4772" t="s">
        <v>269</v>
      </c>
      <c r="H4772" t="s">
        <v>343</v>
      </c>
      <c r="I4772">
        <v>2146</v>
      </c>
      <c r="J4772">
        <v>2020</v>
      </c>
      <c r="K4772">
        <v>168</v>
      </c>
      <c r="L4772" t="s">
        <v>77</v>
      </c>
      <c r="M4772" t="s">
        <v>269</v>
      </c>
      <c r="N4772" t="s">
        <v>78</v>
      </c>
      <c r="O4772" t="s">
        <v>555</v>
      </c>
      <c r="P4772" t="s">
        <v>582</v>
      </c>
      <c r="Q4772">
        <v>18404897000184</v>
      </c>
      <c r="R4772" t="s">
        <v>102</v>
      </c>
      <c r="U4772">
        <v>2090</v>
      </c>
      <c r="Y4772" t="s">
        <v>271</v>
      </c>
      <c r="Z4772" t="s">
        <v>93</v>
      </c>
      <c r="AF4772" t="s">
        <v>348</v>
      </c>
      <c r="AG4772">
        <v>30000</v>
      </c>
      <c r="AH4772" s="2">
        <v>44154.66746527778</v>
      </c>
      <c r="AI4772" s="2">
        <v>44162.601956018516</v>
      </c>
      <c r="AJ4772" s="2">
        <v>44162.686215277776</v>
      </c>
      <c r="AM4772" t="s">
        <v>87</v>
      </c>
      <c r="AR4772" t="s">
        <v>87</v>
      </c>
      <c r="AU4772">
        <v>30000</v>
      </c>
      <c r="AW4772">
        <v>30000</v>
      </c>
      <c r="AX4772" s="3">
        <v>30000</v>
      </c>
      <c r="AY4772" s="3">
        <v>30000</v>
      </c>
      <c r="AZ4772">
        <v>30000</v>
      </c>
      <c r="BA4772" s="3">
        <v>0</v>
      </c>
      <c r="BB4772" t="s">
        <v>88</v>
      </c>
      <c r="BC4772" s="2">
        <v>44162.686215277776</v>
      </c>
      <c r="BQ4772">
        <v>9264798</v>
      </c>
      <c r="BS4772" t="s">
        <v>752</v>
      </c>
      <c r="BV4772" s="2">
        <v>44270.587060185186</v>
      </c>
    </row>
    <row r="4773" spans="1:74" x14ac:dyDescent="0.25">
      <c r="A4773" t="s">
        <v>4511</v>
      </c>
      <c r="B4773" t="s">
        <v>8869</v>
      </c>
      <c r="C4773">
        <v>1491</v>
      </c>
      <c r="D4773" t="s">
        <v>97</v>
      </c>
      <c r="E4773" t="s">
        <v>98</v>
      </c>
      <c r="F4773">
        <v>58565</v>
      </c>
      <c r="G4773" t="s">
        <v>269</v>
      </c>
      <c r="H4773" t="s">
        <v>343</v>
      </c>
      <c r="I4773">
        <v>2147</v>
      </c>
      <c r="J4773">
        <v>2020</v>
      </c>
      <c r="K4773">
        <v>159</v>
      </c>
      <c r="L4773" t="s">
        <v>77</v>
      </c>
      <c r="M4773" t="s">
        <v>269</v>
      </c>
      <c r="N4773" t="s">
        <v>78</v>
      </c>
      <c r="O4773" t="s">
        <v>789</v>
      </c>
      <c r="P4773" t="s">
        <v>1922</v>
      </c>
      <c r="Q4773">
        <v>16886871000194</v>
      </c>
      <c r="R4773" t="s">
        <v>102</v>
      </c>
      <c r="U4773">
        <v>2090</v>
      </c>
      <c r="Y4773" t="s">
        <v>271</v>
      </c>
      <c r="Z4773" t="s">
        <v>83</v>
      </c>
      <c r="AF4773" t="s">
        <v>348</v>
      </c>
      <c r="AG4773">
        <v>109000</v>
      </c>
      <c r="AH4773" s="2">
        <v>44154.664861111109</v>
      </c>
      <c r="AI4773" s="2">
        <v>44159.634675925925</v>
      </c>
      <c r="AJ4773" s="2">
        <v>44160.472928240742</v>
      </c>
      <c r="AM4773" t="s">
        <v>87</v>
      </c>
      <c r="AR4773" t="s">
        <v>87</v>
      </c>
      <c r="AU4773">
        <v>109000</v>
      </c>
      <c r="AW4773">
        <v>109000</v>
      </c>
      <c r="AX4773" s="3">
        <v>109000</v>
      </c>
      <c r="AY4773" s="3">
        <v>109000</v>
      </c>
      <c r="AZ4773">
        <v>109000</v>
      </c>
      <c r="BA4773" s="3">
        <v>0</v>
      </c>
      <c r="BB4773" t="s">
        <v>88</v>
      </c>
      <c r="BC4773" s="2">
        <v>44160.472905092596</v>
      </c>
      <c r="BQ4773">
        <v>9264848</v>
      </c>
      <c r="BS4773" t="s">
        <v>752</v>
      </c>
      <c r="BV4773" s="2">
        <v>44270.587060185186</v>
      </c>
    </row>
    <row r="4774" spans="1:74" x14ac:dyDescent="0.25">
      <c r="A4774" t="s">
        <v>4511</v>
      </c>
      <c r="B4774" t="s">
        <v>8869</v>
      </c>
      <c r="C4774">
        <v>1491</v>
      </c>
      <c r="D4774" t="s">
        <v>97</v>
      </c>
      <c r="E4774" t="s">
        <v>98</v>
      </c>
      <c r="F4774">
        <v>58566</v>
      </c>
      <c r="G4774" t="s">
        <v>269</v>
      </c>
      <c r="H4774" t="s">
        <v>343</v>
      </c>
      <c r="I4774">
        <v>2147</v>
      </c>
      <c r="J4774">
        <v>2020</v>
      </c>
      <c r="K4774">
        <v>160</v>
      </c>
      <c r="L4774" t="s">
        <v>77</v>
      </c>
      <c r="M4774" t="s">
        <v>269</v>
      </c>
      <c r="N4774" t="s">
        <v>78</v>
      </c>
      <c r="O4774" t="s">
        <v>404</v>
      </c>
      <c r="P4774" t="s">
        <v>405</v>
      </c>
      <c r="Q4774">
        <v>16886608000103</v>
      </c>
      <c r="R4774" t="s">
        <v>102</v>
      </c>
      <c r="U4774">
        <v>2090</v>
      </c>
      <c r="Y4774" t="s">
        <v>271</v>
      </c>
      <c r="Z4774" t="s">
        <v>83</v>
      </c>
      <c r="AF4774" t="s">
        <v>348</v>
      </c>
      <c r="AG4774">
        <v>109000</v>
      </c>
      <c r="AH4774" s="2">
        <v>44154.664861111109</v>
      </c>
      <c r="AI4774" s="2">
        <v>44159.639328703706</v>
      </c>
      <c r="AJ4774" s="2">
        <v>44160.472905092596</v>
      </c>
      <c r="AM4774" t="s">
        <v>87</v>
      </c>
      <c r="AR4774" t="s">
        <v>87</v>
      </c>
      <c r="AU4774">
        <v>109000</v>
      </c>
      <c r="AW4774">
        <v>109000</v>
      </c>
      <c r="AX4774" s="3">
        <v>109000</v>
      </c>
      <c r="AY4774" s="3">
        <v>109000</v>
      </c>
      <c r="AZ4774">
        <v>109000</v>
      </c>
      <c r="BA4774" s="3">
        <v>0</v>
      </c>
      <c r="BB4774" t="s">
        <v>88</v>
      </c>
      <c r="BC4774" s="2">
        <v>44160.472905092596</v>
      </c>
      <c r="BQ4774">
        <v>9264817</v>
      </c>
      <c r="BS4774" t="s">
        <v>752</v>
      </c>
      <c r="BV4774" s="2">
        <v>44270.587060185186</v>
      </c>
    </row>
    <row r="4775" spans="1:74" x14ac:dyDescent="0.25">
      <c r="A4775" t="s">
        <v>4511</v>
      </c>
      <c r="B4775" t="s">
        <v>8869</v>
      </c>
      <c r="C4775">
        <v>1491</v>
      </c>
      <c r="D4775" t="s">
        <v>97</v>
      </c>
      <c r="E4775" t="s">
        <v>98</v>
      </c>
      <c r="F4775">
        <v>58567</v>
      </c>
      <c r="G4775" t="s">
        <v>269</v>
      </c>
      <c r="H4775" t="s">
        <v>343</v>
      </c>
      <c r="I4775">
        <v>2147</v>
      </c>
      <c r="J4775">
        <v>2020</v>
      </c>
      <c r="K4775">
        <v>161</v>
      </c>
      <c r="L4775" t="s">
        <v>77</v>
      </c>
      <c r="M4775" t="s">
        <v>269</v>
      </c>
      <c r="N4775" t="s">
        <v>78</v>
      </c>
      <c r="O4775" t="s">
        <v>555</v>
      </c>
      <c r="P4775" t="s">
        <v>582</v>
      </c>
      <c r="Q4775">
        <v>18404897000184</v>
      </c>
      <c r="R4775" t="s">
        <v>102</v>
      </c>
      <c r="U4775">
        <v>2090</v>
      </c>
      <c r="Y4775" t="s">
        <v>271</v>
      </c>
      <c r="Z4775" t="s">
        <v>83</v>
      </c>
      <c r="AF4775" t="s">
        <v>348</v>
      </c>
      <c r="AG4775">
        <v>70000</v>
      </c>
      <c r="AH4775" s="2">
        <v>44154.664861111109</v>
      </c>
      <c r="AI4775" s="2">
        <v>44159.639328703706</v>
      </c>
      <c r="AJ4775" s="2">
        <v>44160.472905092596</v>
      </c>
      <c r="AM4775" t="s">
        <v>87</v>
      </c>
      <c r="AR4775" t="s">
        <v>87</v>
      </c>
      <c r="AU4775">
        <v>70000</v>
      </c>
      <c r="AW4775">
        <v>70000</v>
      </c>
      <c r="AX4775" s="3">
        <v>70000</v>
      </c>
      <c r="AY4775" s="3">
        <v>70000</v>
      </c>
      <c r="AZ4775">
        <v>70000</v>
      </c>
      <c r="BA4775" s="3">
        <v>0</v>
      </c>
      <c r="BB4775" t="s">
        <v>88</v>
      </c>
      <c r="BC4775" s="2">
        <v>44160.472905092596</v>
      </c>
      <c r="BQ4775">
        <v>9264797</v>
      </c>
      <c r="BS4775" t="s">
        <v>752</v>
      </c>
      <c r="BV4775" s="2">
        <v>44270.587060185186</v>
      </c>
    </row>
    <row r="4776" spans="1:74" x14ac:dyDescent="0.25">
      <c r="A4776" t="s">
        <v>4511</v>
      </c>
      <c r="B4776" t="s">
        <v>8869</v>
      </c>
      <c r="C4776">
        <v>1491</v>
      </c>
      <c r="D4776" t="s">
        <v>97</v>
      </c>
      <c r="E4776" t="s">
        <v>98</v>
      </c>
      <c r="F4776">
        <v>58568</v>
      </c>
      <c r="G4776" t="s">
        <v>269</v>
      </c>
      <c r="H4776" t="s">
        <v>343</v>
      </c>
      <c r="I4776">
        <v>2147</v>
      </c>
      <c r="J4776">
        <v>2020</v>
      </c>
      <c r="K4776">
        <v>162</v>
      </c>
      <c r="L4776" t="s">
        <v>77</v>
      </c>
      <c r="M4776" t="s">
        <v>269</v>
      </c>
      <c r="N4776" t="s">
        <v>78</v>
      </c>
      <c r="O4776" t="s">
        <v>4956</v>
      </c>
      <c r="P4776" t="s">
        <v>4957</v>
      </c>
      <c r="Q4776">
        <v>18306647000101</v>
      </c>
      <c r="R4776" t="s">
        <v>102</v>
      </c>
      <c r="U4776">
        <v>2090</v>
      </c>
      <c r="Y4776" t="s">
        <v>271</v>
      </c>
      <c r="Z4776" t="s">
        <v>83</v>
      </c>
      <c r="AF4776" t="s">
        <v>348</v>
      </c>
      <c r="AG4776">
        <v>50000</v>
      </c>
      <c r="AH4776" s="2">
        <v>44154.664861111109</v>
      </c>
      <c r="AI4776" s="2">
        <v>44159.645243055558</v>
      </c>
      <c r="AJ4776" s="2">
        <v>44160.472905092596</v>
      </c>
      <c r="AM4776" t="s">
        <v>87</v>
      </c>
      <c r="AR4776" t="s">
        <v>87</v>
      </c>
      <c r="AU4776">
        <v>50000</v>
      </c>
      <c r="AW4776">
        <v>50000</v>
      </c>
      <c r="AX4776" s="3">
        <v>50000</v>
      </c>
      <c r="AY4776" s="3">
        <v>50000</v>
      </c>
      <c r="AZ4776">
        <v>50000</v>
      </c>
      <c r="BA4776" s="3">
        <v>0</v>
      </c>
      <c r="BB4776" t="s">
        <v>88</v>
      </c>
      <c r="BC4776" s="2">
        <v>44160.472905092596</v>
      </c>
      <c r="BQ4776">
        <v>9264832</v>
      </c>
      <c r="BS4776" t="s">
        <v>752</v>
      </c>
      <c r="BV4776" s="2">
        <v>44270.587060185186</v>
      </c>
    </row>
    <row r="4777" spans="1:74" x14ac:dyDescent="0.25">
      <c r="A4777" t="s">
        <v>4511</v>
      </c>
      <c r="B4777" t="s">
        <v>8869</v>
      </c>
      <c r="C4777">
        <v>1491</v>
      </c>
      <c r="D4777" t="s">
        <v>97</v>
      </c>
      <c r="E4777" t="s">
        <v>98</v>
      </c>
      <c r="F4777">
        <v>58569</v>
      </c>
      <c r="G4777" t="s">
        <v>269</v>
      </c>
      <c r="H4777" t="s">
        <v>343</v>
      </c>
      <c r="I4777">
        <v>2147</v>
      </c>
      <c r="J4777">
        <v>2020</v>
      </c>
      <c r="K4777">
        <v>163</v>
      </c>
      <c r="L4777" t="s">
        <v>77</v>
      </c>
      <c r="M4777" t="s">
        <v>269</v>
      </c>
      <c r="N4777" t="s">
        <v>78</v>
      </c>
      <c r="O4777" t="s">
        <v>2479</v>
      </c>
      <c r="P4777" t="s">
        <v>2480</v>
      </c>
      <c r="Q4777">
        <v>16899700000108</v>
      </c>
      <c r="R4777" t="s">
        <v>102</v>
      </c>
      <c r="U4777">
        <v>2090</v>
      </c>
      <c r="Y4777" t="s">
        <v>271</v>
      </c>
      <c r="Z4777" t="s">
        <v>83</v>
      </c>
      <c r="AF4777" t="s">
        <v>348</v>
      </c>
      <c r="AG4777">
        <v>90200</v>
      </c>
      <c r="AH4777" s="2">
        <v>44154.664861111109</v>
      </c>
      <c r="AI4777" s="2">
        <v>44159.639733796299</v>
      </c>
      <c r="AJ4777" s="2">
        <v>44160.472905092596</v>
      </c>
      <c r="AM4777" t="s">
        <v>87</v>
      </c>
      <c r="AR4777" t="s">
        <v>87</v>
      </c>
      <c r="AU4777">
        <v>90200</v>
      </c>
      <c r="AW4777">
        <v>90200</v>
      </c>
      <c r="AX4777" s="3">
        <v>90200</v>
      </c>
      <c r="AY4777" s="3">
        <v>90200</v>
      </c>
      <c r="AZ4777">
        <v>90200</v>
      </c>
      <c r="BA4777" s="3">
        <v>0</v>
      </c>
      <c r="BB4777" t="s">
        <v>88</v>
      </c>
      <c r="BC4777" s="2">
        <v>44160.472893518519</v>
      </c>
      <c r="BQ4777">
        <v>9264845</v>
      </c>
      <c r="BS4777" t="s">
        <v>752</v>
      </c>
      <c r="BV4777" s="2">
        <v>44270.587060185186</v>
      </c>
    </row>
    <row r="4778" spans="1:74" x14ac:dyDescent="0.25">
      <c r="A4778" t="s">
        <v>4511</v>
      </c>
      <c r="B4778" t="s">
        <v>8869</v>
      </c>
      <c r="C4778">
        <v>1491</v>
      </c>
      <c r="D4778" t="s">
        <v>97</v>
      </c>
      <c r="E4778" t="s">
        <v>98</v>
      </c>
      <c r="F4778">
        <v>58570</v>
      </c>
      <c r="G4778" t="s">
        <v>269</v>
      </c>
      <c r="H4778" t="s">
        <v>343</v>
      </c>
      <c r="I4778">
        <v>2147</v>
      </c>
      <c r="J4778">
        <v>2020</v>
      </c>
      <c r="K4778">
        <v>164</v>
      </c>
      <c r="L4778" t="s">
        <v>77</v>
      </c>
      <c r="M4778" t="s">
        <v>269</v>
      </c>
      <c r="N4778" t="s">
        <v>78</v>
      </c>
      <c r="O4778" t="s">
        <v>4512</v>
      </c>
      <c r="P4778" t="s">
        <v>4513</v>
      </c>
      <c r="Q4778">
        <v>17710690000175</v>
      </c>
      <c r="R4778" t="s">
        <v>102</v>
      </c>
      <c r="U4778">
        <v>2090</v>
      </c>
      <c r="Y4778" t="s">
        <v>271</v>
      </c>
      <c r="Z4778" t="s">
        <v>83</v>
      </c>
      <c r="AF4778" t="s">
        <v>348</v>
      </c>
      <c r="AG4778">
        <v>50000</v>
      </c>
      <c r="AH4778" s="2">
        <v>44154.664861111109</v>
      </c>
      <c r="AI4778" s="2">
        <v>44159.639733796299</v>
      </c>
      <c r="AJ4778" s="2">
        <v>44160.472719907404</v>
      </c>
      <c r="AM4778" t="s">
        <v>87</v>
      </c>
      <c r="AR4778" t="s">
        <v>87</v>
      </c>
      <c r="AU4778">
        <v>50000</v>
      </c>
      <c r="AW4778">
        <v>50000</v>
      </c>
      <c r="AX4778" s="3">
        <v>50000</v>
      </c>
      <c r="AY4778" s="3">
        <v>50000</v>
      </c>
      <c r="AZ4778">
        <v>50000</v>
      </c>
      <c r="BA4778" s="3">
        <v>0</v>
      </c>
      <c r="BB4778" t="s">
        <v>88</v>
      </c>
      <c r="BC4778" s="2">
        <v>44160.47247685185</v>
      </c>
      <c r="BQ4778">
        <v>9264924</v>
      </c>
      <c r="BS4778" t="s">
        <v>752</v>
      </c>
      <c r="BV4778" s="2">
        <v>44270.587060185186</v>
      </c>
    </row>
    <row r="4779" spans="1:74" x14ac:dyDescent="0.25">
      <c r="A4779" t="s">
        <v>4511</v>
      </c>
      <c r="B4779" t="s">
        <v>8869</v>
      </c>
      <c r="C4779">
        <v>1491</v>
      </c>
      <c r="D4779" t="s">
        <v>97</v>
      </c>
      <c r="E4779" t="s">
        <v>98</v>
      </c>
      <c r="F4779">
        <v>58571</v>
      </c>
      <c r="G4779" t="s">
        <v>269</v>
      </c>
      <c r="H4779" t="s">
        <v>343</v>
      </c>
      <c r="I4779">
        <v>2147</v>
      </c>
      <c r="J4779">
        <v>2020</v>
      </c>
      <c r="K4779">
        <v>165</v>
      </c>
      <c r="L4779" t="s">
        <v>77</v>
      </c>
      <c r="M4779" t="s">
        <v>269</v>
      </c>
      <c r="N4779" t="s">
        <v>78</v>
      </c>
      <c r="O4779" t="s">
        <v>2519</v>
      </c>
      <c r="P4779" t="s">
        <v>2520</v>
      </c>
      <c r="Q4779">
        <v>18133306000181</v>
      </c>
      <c r="R4779" t="s">
        <v>102</v>
      </c>
      <c r="U4779">
        <v>2090</v>
      </c>
      <c r="Y4779" t="s">
        <v>271</v>
      </c>
      <c r="Z4779" t="s">
        <v>83</v>
      </c>
      <c r="AF4779" t="s">
        <v>348</v>
      </c>
      <c r="AG4779">
        <v>100000</v>
      </c>
      <c r="AH4779" s="2">
        <v>44154.664861111109</v>
      </c>
      <c r="AI4779" s="2">
        <v>44159.640034722222</v>
      </c>
      <c r="AJ4779" s="2">
        <v>44160.474166666667</v>
      </c>
      <c r="AM4779" t="s">
        <v>87</v>
      </c>
      <c r="AR4779" t="s">
        <v>87</v>
      </c>
      <c r="AU4779">
        <v>100000</v>
      </c>
      <c r="AW4779">
        <v>100000</v>
      </c>
      <c r="AX4779" s="3">
        <v>100000</v>
      </c>
      <c r="AY4779" s="3">
        <v>100000</v>
      </c>
      <c r="AZ4779">
        <v>100000</v>
      </c>
      <c r="BA4779" s="3">
        <v>0</v>
      </c>
      <c r="BB4779" t="s">
        <v>88</v>
      </c>
      <c r="BC4779" s="2">
        <v>44160.474166666667</v>
      </c>
      <c r="BQ4779">
        <v>9264835</v>
      </c>
      <c r="BS4779" t="s">
        <v>752</v>
      </c>
      <c r="BV4779" s="2">
        <v>44270.587060185186</v>
      </c>
    </row>
    <row r="4780" spans="1:74" x14ac:dyDescent="0.25">
      <c r="A4780" t="s">
        <v>4511</v>
      </c>
      <c r="B4780" t="s">
        <v>8869</v>
      </c>
      <c r="C4780">
        <v>1491</v>
      </c>
      <c r="D4780" t="s">
        <v>97</v>
      </c>
      <c r="E4780" t="s">
        <v>98</v>
      </c>
      <c r="F4780">
        <v>58572</v>
      </c>
      <c r="G4780" t="s">
        <v>269</v>
      </c>
      <c r="H4780" t="s">
        <v>343</v>
      </c>
      <c r="I4780">
        <v>2147</v>
      </c>
      <c r="J4780">
        <v>2020</v>
      </c>
      <c r="K4780">
        <v>166</v>
      </c>
      <c r="L4780" t="s">
        <v>77</v>
      </c>
      <c r="M4780" t="s">
        <v>269</v>
      </c>
      <c r="N4780" t="s">
        <v>78</v>
      </c>
      <c r="O4780" t="s">
        <v>1357</v>
      </c>
      <c r="P4780" t="s">
        <v>1358</v>
      </c>
      <c r="Q4780">
        <v>18803072000132</v>
      </c>
      <c r="R4780" t="s">
        <v>102</v>
      </c>
      <c r="U4780">
        <v>2090</v>
      </c>
      <c r="Y4780" t="s">
        <v>271</v>
      </c>
      <c r="Z4780" t="s">
        <v>83</v>
      </c>
      <c r="AF4780" t="s">
        <v>348</v>
      </c>
      <c r="AG4780">
        <v>50000</v>
      </c>
      <c r="AH4780" s="2">
        <v>44154.664861111109</v>
      </c>
      <c r="AI4780" s="2">
        <v>44159.640034722222</v>
      </c>
      <c r="AJ4780" s="2">
        <v>44160.474166666667</v>
      </c>
      <c r="AM4780" t="s">
        <v>87</v>
      </c>
      <c r="AR4780" t="s">
        <v>87</v>
      </c>
      <c r="AU4780">
        <v>50000</v>
      </c>
      <c r="AW4780">
        <v>50000</v>
      </c>
      <c r="AX4780" s="3">
        <v>50000</v>
      </c>
      <c r="AY4780" s="3">
        <v>50000</v>
      </c>
      <c r="AZ4780">
        <v>50000</v>
      </c>
      <c r="BA4780" s="3">
        <v>0</v>
      </c>
      <c r="BB4780" t="s">
        <v>88</v>
      </c>
      <c r="BC4780" s="2">
        <v>44160.474166666667</v>
      </c>
      <c r="BQ4780">
        <v>9264799</v>
      </c>
      <c r="BS4780" t="s">
        <v>752</v>
      </c>
      <c r="BV4780" s="2">
        <v>44270.587060185186</v>
      </c>
    </row>
    <row r="4781" spans="1:74" x14ac:dyDescent="0.25">
      <c r="A4781" t="s">
        <v>4511</v>
      </c>
      <c r="B4781" t="s">
        <v>8869</v>
      </c>
      <c r="C4781">
        <v>1491</v>
      </c>
      <c r="D4781" t="s">
        <v>97</v>
      </c>
      <c r="E4781" t="s">
        <v>98</v>
      </c>
      <c r="F4781">
        <v>58573</v>
      </c>
      <c r="G4781" t="s">
        <v>269</v>
      </c>
      <c r="H4781" t="s">
        <v>343</v>
      </c>
      <c r="I4781">
        <v>2147</v>
      </c>
      <c r="J4781">
        <v>2020</v>
      </c>
      <c r="K4781">
        <v>167</v>
      </c>
      <c r="L4781" t="s">
        <v>77</v>
      </c>
      <c r="M4781" t="s">
        <v>269</v>
      </c>
      <c r="N4781" t="s">
        <v>78</v>
      </c>
      <c r="O4781" t="s">
        <v>2066</v>
      </c>
      <c r="P4781" t="s">
        <v>7535</v>
      </c>
      <c r="Q4781">
        <v>1612493000183</v>
      </c>
      <c r="R4781" t="s">
        <v>102</v>
      </c>
      <c r="U4781">
        <v>2090</v>
      </c>
      <c r="Y4781" t="s">
        <v>271</v>
      </c>
      <c r="Z4781" t="s">
        <v>83</v>
      </c>
      <c r="AF4781" t="s">
        <v>348</v>
      </c>
      <c r="AG4781">
        <v>50000</v>
      </c>
      <c r="AH4781" s="2">
        <v>44154.666435185187</v>
      </c>
      <c r="AI4781" s="2">
        <v>44159.645243055558</v>
      </c>
      <c r="AJ4781" s="2">
        <v>44160.474166666667</v>
      </c>
      <c r="AM4781" t="s">
        <v>87</v>
      </c>
      <c r="AR4781" t="s">
        <v>87</v>
      </c>
      <c r="AU4781">
        <v>50000</v>
      </c>
      <c r="AW4781">
        <v>50000</v>
      </c>
      <c r="AX4781" s="3">
        <v>50000</v>
      </c>
      <c r="AY4781" s="3">
        <v>50000</v>
      </c>
      <c r="AZ4781">
        <v>50000</v>
      </c>
      <c r="BA4781" s="3">
        <v>0</v>
      </c>
      <c r="BB4781" t="s">
        <v>88</v>
      </c>
      <c r="BC4781" s="2">
        <v>44160.474166666667</v>
      </c>
      <c r="BQ4781">
        <v>9264802</v>
      </c>
      <c r="BS4781" t="s">
        <v>752</v>
      </c>
      <c r="BV4781" s="2">
        <v>44270.587060185186</v>
      </c>
    </row>
    <row r="4782" spans="1:74" x14ac:dyDescent="0.25">
      <c r="A4782" t="s">
        <v>4511</v>
      </c>
      <c r="B4782" t="s">
        <v>8869</v>
      </c>
      <c r="C4782">
        <v>4291</v>
      </c>
      <c r="D4782" t="s">
        <v>73</v>
      </c>
      <c r="E4782" t="s">
        <v>74</v>
      </c>
      <c r="F4782">
        <v>58564</v>
      </c>
      <c r="G4782" t="s">
        <v>75</v>
      </c>
      <c r="H4782" t="s">
        <v>343</v>
      </c>
      <c r="I4782">
        <v>2148</v>
      </c>
      <c r="J4782">
        <v>2020</v>
      </c>
      <c r="K4782">
        <v>158</v>
      </c>
      <c r="L4782" t="s">
        <v>77</v>
      </c>
      <c r="M4782" t="s">
        <v>75</v>
      </c>
      <c r="N4782" t="s">
        <v>78</v>
      </c>
      <c r="O4782" t="s">
        <v>2479</v>
      </c>
      <c r="P4782" t="s">
        <v>5158</v>
      </c>
      <c r="Q4782">
        <v>11429429000115</v>
      </c>
      <c r="R4782" t="s">
        <v>92</v>
      </c>
      <c r="U4782">
        <v>4460</v>
      </c>
      <c r="V4782" t="s">
        <v>8861</v>
      </c>
      <c r="X4782" t="s">
        <v>8861</v>
      </c>
      <c r="Y4782" t="s">
        <v>182</v>
      </c>
      <c r="Z4782" t="s">
        <v>83</v>
      </c>
      <c r="AE4782" t="s">
        <v>196</v>
      </c>
      <c r="AF4782" t="s">
        <v>348</v>
      </c>
      <c r="AG4782">
        <v>55000</v>
      </c>
      <c r="AH4782" s="2">
        <v>44154.658101851855</v>
      </c>
      <c r="AI4782" s="2">
        <v>44160.618564814817</v>
      </c>
      <c r="AJ4782" s="2">
        <v>44160.662881944445</v>
      </c>
      <c r="AM4782" t="s">
        <v>87</v>
      </c>
      <c r="AR4782" t="s">
        <v>87</v>
      </c>
      <c r="AW4782">
        <v>55000</v>
      </c>
      <c r="AX4782" s="3">
        <v>55000</v>
      </c>
      <c r="AY4782" s="3">
        <v>55000</v>
      </c>
      <c r="AZ4782">
        <v>55000</v>
      </c>
      <c r="BA4782" s="3">
        <v>0</v>
      </c>
      <c r="BB4782" t="s">
        <v>88</v>
      </c>
      <c r="BC4782" s="2">
        <v>44160.662881944445</v>
      </c>
      <c r="BQ4782">
        <v>9265327</v>
      </c>
      <c r="BS4782">
        <v>7326</v>
      </c>
      <c r="BT4782" t="s">
        <v>349</v>
      </c>
      <c r="BU4782" t="s">
        <v>89</v>
      </c>
      <c r="BV4782" s="2">
        <v>44270.587060185186</v>
      </c>
    </row>
    <row r="4783" spans="1:74" x14ac:dyDescent="0.25">
      <c r="A4783" t="s">
        <v>4511</v>
      </c>
      <c r="B4783" t="s">
        <v>8869</v>
      </c>
      <c r="C4783">
        <v>1251</v>
      </c>
      <c r="D4783" t="s">
        <v>409</v>
      </c>
      <c r="E4783" t="s">
        <v>410</v>
      </c>
      <c r="F4783">
        <v>44930</v>
      </c>
      <c r="G4783" t="s">
        <v>176</v>
      </c>
      <c r="H4783" t="s">
        <v>77</v>
      </c>
      <c r="I4783">
        <v>41</v>
      </c>
      <c r="J4783">
        <v>2020</v>
      </c>
      <c r="K4783">
        <v>3</v>
      </c>
      <c r="L4783" t="s">
        <v>77</v>
      </c>
      <c r="M4783" t="s">
        <v>176</v>
      </c>
      <c r="N4783" t="s">
        <v>78</v>
      </c>
      <c r="O4783" t="s">
        <v>177</v>
      </c>
      <c r="P4783" t="s">
        <v>409</v>
      </c>
      <c r="Q4783">
        <v>16695025000197</v>
      </c>
      <c r="U4783">
        <v>4048</v>
      </c>
      <c r="Y4783" t="s">
        <v>756</v>
      </c>
      <c r="Z4783" t="s">
        <v>83</v>
      </c>
      <c r="AD4783" t="s">
        <v>7536</v>
      </c>
      <c r="AE4783" t="s">
        <v>356</v>
      </c>
      <c r="AF4783" t="s">
        <v>85</v>
      </c>
      <c r="AG4783">
        <v>128000</v>
      </c>
      <c r="AH4783" s="2">
        <v>43901.578043981484</v>
      </c>
      <c r="AI4783" s="2">
        <v>43902.446412037039</v>
      </c>
      <c r="AJ4783" s="2">
        <v>43902.730543981481</v>
      </c>
      <c r="AM4783" t="s">
        <v>87</v>
      </c>
      <c r="AR4783" t="s">
        <v>87</v>
      </c>
      <c r="AU4783">
        <v>128000</v>
      </c>
      <c r="AW4783">
        <v>128000</v>
      </c>
      <c r="AX4783" s="3">
        <v>128000</v>
      </c>
      <c r="AY4783" s="3">
        <v>128000</v>
      </c>
      <c r="AZ4783" s="3">
        <v>128000</v>
      </c>
      <c r="BA4783" s="3">
        <v>0</v>
      </c>
      <c r="BB4783" t="s">
        <v>88</v>
      </c>
      <c r="BC4783" s="2">
        <v>44162.701956018522</v>
      </c>
      <c r="BV4783" s="2">
        <v>44270.587060185186</v>
      </c>
    </row>
    <row r="4784" spans="1:74" x14ac:dyDescent="0.25">
      <c r="A4784" t="s">
        <v>4511</v>
      </c>
      <c r="B4784" t="s">
        <v>8869</v>
      </c>
      <c r="C4784">
        <v>3041</v>
      </c>
      <c r="D4784" t="s">
        <v>596</v>
      </c>
      <c r="E4784" t="s">
        <v>597</v>
      </c>
      <c r="F4784">
        <v>46315</v>
      </c>
      <c r="G4784" t="s">
        <v>598</v>
      </c>
      <c r="H4784" t="s">
        <v>77</v>
      </c>
      <c r="I4784">
        <v>618</v>
      </c>
      <c r="J4784">
        <v>2020</v>
      </c>
      <c r="K4784">
        <v>72</v>
      </c>
      <c r="L4784" t="s">
        <v>77</v>
      </c>
      <c r="M4784" t="s">
        <v>598</v>
      </c>
      <c r="N4784" t="s">
        <v>78</v>
      </c>
      <c r="O4784" t="s">
        <v>4266</v>
      </c>
      <c r="P4784" t="s">
        <v>4267</v>
      </c>
      <c r="Q4784">
        <v>18837278000183</v>
      </c>
      <c r="U4784">
        <v>4210</v>
      </c>
      <c r="Y4784" t="s">
        <v>727</v>
      </c>
      <c r="Z4784" t="s">
        <v>83</v>
      </c>
      <c r="AD4784" t="s">
        <v>7537</v>
      </c>
      <c r="AE4784" t="s">
        <v>356</v>
      </c>
      <c r="AF4784" t="s">
        <v>85</v>
      </c>
      <c r="AG4784">
        <v>120000</v>
      </c>
      <c r="AH4784" s="2">
        <v>43903.599768518521</v>
      </c>
      <c r="AI4784" s="2">
        <v>43903.6015162037</v>
      </c>
      <c r="AJ4784" s="2">
        <v>43903.639247685183</v>
      </c>
      <c r="AM4784" t="s">
        <v>87</v>
      </c>
      <c r="AR4784" t="s">
        <v>87</v>
      </c>
      <c r="AU4784">
        <v>120000</v>
      </c>
      <c r="AW4784">
        <v>108964.99</v>
      </c>
      <c r="AX4784" s="3">
        <v>108964.99</v>
      </c>
      <c r="AY4784" s="3">
        <v>108964.99</v>
      </c>
      <c r="AZ4784" s="3">
        <v>0</v>
      </c>
      <c r="BA4784" s="3">
        <f>AY4784-AZ4784</f>
        <v>108964.99</v>
      </c>
      <c r="BB4784" t="s">
        <v>88</v>
      </c>
      <c r="BC4784" s="2">
        <v>44161.069236111114</v>
      </c>
      <c r="BV4784" s="2">
        <v>44270.587060185186</v>
      </c>
    </row>
    <row r="4785" spans="1:74" x14ac:dyDescent="0.25">
      <c r="A4785" t="s">
        <v>4511</v>
      </c>
      <c r="B4785" t="s">
        <v>8869</v>
      </c>
      <c r="C4785">
        <v>3041</v>
      </c>
      <c r="D4785" t="s">
        <v>596</v>
      </c>
      <c r="E4785" t="s">
        <v>597</v>
      </c>
      <c r="F4785">
        <v>46316</v>
      </c>
      <c r="G4785" t="s">
        <v>598</v>
      </c>
      <c r="H4785" t="s">
        <v>77</v>
      </c>
      <c r="I4785">
        <v>618</v>
      </c>
      <c r="J4785">
        <v>2020</v>
      </c>
      <c r="K4785">
        <v>73</v>
      </c>
      <c r="L4785" t="s">
        <v>77</v>
      </c>
      <c r="M4785" t="s">
        <v>598</v>
      </c>
      <c r="N4785" t="s">
        <v>78</v>
      </c>
      <c r="O4785" t="s">
        <v>672</v>
      </c>
      <c r="P4785" t="s">
        <v>7538</v>
      </c>
      <c r="Q4785">
        <v>19770288000101</v>
      </c>
      <c r="U4785">
        <v>4210</v>
      </c>
      <c r="Y4785" t="s">
        <v>727</v>
      </c>
      <c r="Z4785" t="s">
        <v>83</v>
      </c>
      <c r="AD4785" t="s">
        <v>7537</v>
      </c>
      <c r="AE4785" t="s">
        <v>356</v>
      </c>
      <c r="AF4785" t="s">
        <v>85</v>
      </c>
      <c r="AG4785">
        <v>120000</v>
      </c>
      <c r="AH4785" s="2">
        <v>43903.599768518521</v>
      </c>
      <c r="AI4785" s="2">
        <v>43903.6015162037</v>
      </c>
      <c r="AJ4785" s="2">
        <v>43903.639247685183</v>
      </c>
      <c r="AM4785" t="s">
        <v>87</v>
      </c>
      <c r="AR4785" t="s">
        <v>87</v>
      </c>
      <c r="AU4785">
        <v>120000</v>
      </c>
      <c r="AW4785">
        <v>108964.99</v>
      </c>
      <c r="AX4785" s="3">
        <v>108964.99</v>
      </c>
      <c r="AY4785" s="3">
        <v>108964.99</v>
      </c>
      <c r="AZ4785" s="3">
        <v>0</v>
      </c>
      <c r="BA4785" s="3">
        <f>AY4785-AZ4785</f>
        <v>108964.99</v>
      </c>
      <c r="BB4785" t="s">
        <v>88</v>
      </c>
      <c r="BC4785" s="2">
        <v>44161.069236111114</v>
      </c>
      <c r="BV4785" s="2">
        <v>44270.587060185186</v>
      </c>
    </row>
    <row r="4786" spans="1:74" x14ac:dyDescent="0.25">
      <c r="A4786" t="s">
        <v>4511</v>
      </c>
      <c r="B4786" t="s">
        <v>8869</v>
      </c>
      <c r="C4786">
        <v>3041</v>
      </c>
      <c r="D4786" t="s">
        <v>596</v>
      </c>
      <c r="E4786" t="s">
        <v>597</v>
      </c>
      <c r="F4786">
        <v>46317</v>
      </c>
      <c r="G4786" t="s">
        <v>598</v>
      </c>
      <c r="H4786" t="s">
        <v>77</v>
      </c>
      <c r="I4786">
        <v>618</v>
      </c>
      <c r="J4786">
        <v>2020</v>
      </c>
      <c r="K4786">
        <v>74</v>
      </c>
      <c r="L4786" t="s">
        <v>77</v>
      </c>
      <c r="M4786" t="s">
        <v>598</v>
      </c>
      <c r="N4786" t="s">
        <v>78</v>
      </c>
      <c r="O4786" t="s">
        <v>1350</v>
      </c>
      <c r="P4786" t="s">
        <v>1351</v>
      </c>
      <c r="Q4786">
        <v>19279827000104</v>
      </c>
      <c r="U4786">
        <v>4210</v>
      </c>
      <c r="Y4786" t="s">
        <v>727</v>
      </c>
      <c r="Z4786" t="s">
        <v>83</v>
      </c>
      <c r="AD4786" t="s">
        <v>7537</v>
      </c>
      <c r="AE4786" t="s">
        <v>356</v>
      </c>
      <c r="AF4786" t="s">
        <v>85</v>
      </c>
      <c r="AG4786">
        <v>120000</v>
      </c>
      <c r="AH4786" s="2">
        <v>43903.599768518521</v>
      </c>
      <c r="AI4786" s="2">
        <v>43903.6015162037</v>
      </c>
      <c r="AJ4786" s="2">
        <v>43903.639247685183</v>
      </c>
      <c r="AM4786" t="s">
        <v>87</v>
      </c>
      <c r="AR4786" t="s">
        <v>87</v>
      </c>
      <c r="AU4786">
        <v>120000</v>
      </c>
      <c r="AW4786">
        <v>108964.99</v>
      </c>
      <c r="AX4786" s="3">
        <v>108964.99</v>
      </c>
      <c r="AY4786" s="3">
        <v>108964.99</v>
      </c>
      <c r="AZ4786" s="3">
        <v>0</v>
      </c>
      <c r="BA4786" s="3">
        <f>AY4786-AZ4786</f>
        <v>108964.99</v>
      </c>
      <c r="BB4786" t="s">
        <v>88</v>
      </c>
      <c r="BC4786" s="2">
        <v>44161.069224537037</v>
      </c>
      <c r="BV4786" s="2">
        <v>44270.587060185186</v>
      </c>
    </row>
    <row r="4787" spans="1:74" x14ac:dyDescent="0.25">
      <c r="A4787" t="s">
        <v>4511</v>
      </c>
      <c r="B4787" t="s">
        <v>8869</v>
      </c>
      <c r="C4787">
        <v>3041</v>
      </c>
      <c r="D4787" t="s">
        <v>596</v>
      </c>
      <c r="E4787" t="s">
        <v>597</v>
      </c>
      <c r="F4787">
        <v>46318</v>
      </c>
      <c r="G4787" t="s">
        <v>598</v>
      </c>
      <c r="H4787" t="s">
        <v>77</v>
      </c>
      <c r="I4787">
        <v>618</v>
      </c>
      <c r="J4787">
        <v>2020</v>
      </c>
      <c r="K4787">
        <v>75</v>
      </c>
      <c r="L4787" t="s">
        <v>77</v>
      </c>
      <c r="M4787" t="s">
        <v>598</v>
      </c>
      <c r="N4787" t="s">
        <v>78</v>
      </c>
      <c r="O4787" t="s">
        <v>735</v>
      </c>
      <c r="P4787" t="s">
        <v>736</v>
      </c>
      <c r="Q4787">
        <v>20905865000104</v>
      </c>
      <c r="U4787">
        <v>4210</v>
      </c>
      <c r="Y4787" t="s">
        <v>727</v>
      </c>
      <c r="Z4787" t="s">
        <v>83</v>
      </c>
      <c r="AD4787" t="s">
        <v>7537</v>
      </c>
      <c r="AE4787" t="s">
        <v>356</v>
      </c>
      <c r="AF4787" t="s">
        <v>85</v>
      </c>
      <c r="AG4787">
        <v>120000</v>
      </c>
      <c r="AH4787" s="2">
        <v>43903.599768518521</v>
      </c>
      <c r="AI4787" s="2">
        <v>43903.601782407408</v>
      </c>
      <c r="AJ4787" s="2">
        <v>43903.639247685183</v>
      </c>
      <c r="AM4787" t="s">
        <v>87</v>
      </c>
      <c r="AR4787" t="s">
        <v>87</v>
      </c>
      <c r="AU4787">
        <v>120000</v>
      </c>
      <c r="AW4787">
        <v>108964.99</v>
      </c>
      <c r="AX4787" s="3">
        <v>108964.99</v>
      </c>
      <c r="AY4787" s="3">
        <v>108964.99</v>
      </c>
      <c r="AZ4787" s="3">
        <v>0</v>
      </c>
      <c r="BA4787" s="3">
        <f>AY4787-AZ4787</f>
        <v>108964.99</v>
      </c>
      <c r="BB4787" t="s">
        <v>88</v>
      </c>
      <c r="BC4787" s="2">
        <v>44161.069236111114</v>
      </c>
      <c r="BV4787" s="2">
        <v>44270.587060185186</v>
      </c>
    </row>
    <row r="4788" spans="1:74" x14ac:dyDescent="0.25">
      <c r="A4788" t="s">
        <v>4511</v>
      </c>
      <c r="B4788" t="s">
        <v>8869</v>
      </c>
      <c r="C4788">
        <v>4291</v>
      </c>
      <c r="D4788" t="s">
        <v>73</v>
      </c>
      <c r="E4788" t="s">
        <v>74</v>
      </c>
      <c r="F4788">
        <v>47788</v>
      </c>
      <c r="G4788" t="s">
        <v>75</v>
      </c>
      <c r="H4788" t="s">
        <v>77</v>
      </c>
      <c r="I4788">
        <v>734</v>
      </c>
      <c r="J4788">
        <v>2020</v>
      </c>
      <c r="K4788">
        <v>85</v>
      </c>
      <c r="L4788" t="s">
        <v>77</v>
      </c>
      <c r="M4788" t="s">
        <v>75</v>
      </c>
      <c r="N4788" t="s">
        <v>78</v>
      </c>
      <c r="O4788" t="s">
        <v>1563</v>
      </c>
      <c r="P4788" t="s">
        <v>7539</v>
      </c>
      <c r="Q4788">
        <v>13656532000123</v>
      </c>
      <c r="R4788" t="s">
        <v>92</v>
      </c>
      <c r="U4788">
        <v>4460</v>
      </c>
      <c r="V4788" t="s">
        <v>8861</v>
      </c>
      <c r="X4788" t="s">
        <v>8861</v>
      </c>
      <c r="Y4788" t="s">
        <v>182</v>
      </c>
      <c r="Z4788" t="s">
        <v>83</v>
      </c>
      <c r="AE4788" t="s">
        <v>196</v>
      </c>
      <c r="AF4788" t="s">
        <v>85</v>
      </c>
      <c r="AG4788">
        <v>55000</v>
      </c>
      <c r="AH4788" s="2">
        <v>43906.597881944443</v>
      </c>
      <c r="AI4788" s="2">
        <v>43906.598680555559</v>
      </c>
      <c r="AJ4788" s="2">
        <v>43907.562291666669</v>
      </c>
      <c r="AM4788" t="s">
        <v>87</v>
      </c>
      <c r="AR4788" t="s">
        <v>87</v>
      </c>
      <c r="AU4788">
        <v>55000</v>
      </c>
      <c r="AW4788">
        <v>55000</v>
      </c>
      <c r="AX4788" s="3">
        <v>55000</v>
      </c>
      <c r="AY4788" s="3">
        <v>55000</v>
      </c>
      <c r="AZ4788">
        <v>55000</v>
      </c>
      <c r="BA4788" s="3">
        <v>0</v>
      </c>
      <c r="BB4788" t="s">
        <v>88</v>
      </c>
      <c r="BC4788" s="2">
        <v>44161.65320601852</v>
      </c>
      <c r="BQ4788">
        <v>9250135</v>
      </c>
      <c r="BS4788">
        <v>7112</v>
      </c>
      <c r="BT4788" t="s">
        <v>89</v>
      </c>
      <c r="BU4788" t="s">
        <v>89</v>
      </c>
      <c r="BV4788" s="2">
        <v>44270.587060185186</v>
      </c>
    </row>
    <row r="4789" spans="1:74" x14ac:dyDescent="0.25">
      <c r="A4789" t="s">
        <v>4511</v>
      </c>
      <c r="B4789" t="s">
        <v>8869</v>
      </c>
      <c r="C4789">
        <v>4291</v>
      </c>
      <c r="D4789" t="s">
        <v>73</v>
      </c>
      <c r="E4789" t="s">
        <v>74</v>
      </c>
      <c r="F4789">
        <v>47790</v>
      </c>
      <c r="G4789" t="s">
        <v>75</v>
      </c>
      <c r="H4789" t="s">
        <v>77</v>
      </c>
      <c r="I4789">
        <v>734</v>
      </c>
      <c r="J4789">
        <v>2020</v>
      </c>
      <c r="K4789">
        <v>86</v>
      </c>
      <c r="L4789" t="s">
        <v>77</v>
      </c>
      <c r="M4789" t="s">
        <v>75</v>
      </c>
      <c r="N4789" t="s">
        <v>78</v>
      </c>
      <c r="O4789" t="s">
        <v>1563</v>
      </c>
      <c r="P4789" t="s">
        <v>7539</v>
      </c>
      <c r="Q4789">
        <v>13656532000123</v>
      </c>
      <c r="R4789" t="s">
        <v>92</v>
      </c>
      <c r="U4789">
        <v>4460</v>
      </c>
      <c r="V4789" t="s">
        <v>8861</v>
      </c>
      <c r="X4789" t="s">
        <v>8861</v>
      </c>
      <c r="Y4789" t="s">
        <v>182</v>
      </c>
      <c r="Z4789" t="s">
        <v>83</v>
      </c>
      <c r="AE4789" t="s">
        <v>206</v>
      </c>
      <c r="AF4789" t="s">
        <v>85</v>
      </c>
      <c r="AG4789">
        <v>82000</v>
      </c>
      <c r="AH4789" s="2">
        <v>43906.598437499997</v>
      </c>
      <c r="AI4789" s="2">
        <v>43906.598935185182</v>
      </c>
      <c r="AJ4789" s="2">
        <v>43907.562291666669</v>
      </c>
      <c r="AM4789" t="s">
        <v>87</v>
      </c>
      <c r="AR4789" t="s">
        <v>87</v>
      </c>
      <c r="AU4789">
        <v>82000</v>
      </c>
      <c r="AW4789">
        <v>82000</v>
      </c>
      <c r="AX4789" s="3">
        <v>82000</v>
      </c>
      <c r="AY4789" s="3">
        <v>82000</v>
      </c>
      <c r="AZ4789">
        <v>82000</v>
      </c>
      <c r="BA4789" s="3">
        <v>0</v>
      </c>
      <c r="BB4789" t="s">
        <v>88</v>
      </c>
      <c r="BC4789" s="2">
        <v>44161.65320601852</v>
      </c>
      <c r="BQ4789">
        <v>9249402</v>
      </c>
      <c r="BS4789">
        <v>7112</v>
      </c>
      <c r="BT4789" t="s">
        <v>89</v>
      </c>
      <c r="BU4789" t="s">
        <v>89</v>
      </c>
      <c r="BV4789" s="2">
        <v>44270.587060185186</v>
      </c>
    </row>
    <row r="4790" spans="1:74" x14ac:dyDescent="0.25">
      <c r="A4790" t="s">
        <v>4511</v>
      </c>
      <c r="B4790" t="s">
        <v>8869</v>
      </c>
      <c r="C4790">
        <v>4291</v>
      </c>
      <c r="D4790" t="s">
        <v>73</v>
      </c>
      <c r="E4790" t="s">
        <v>74</v>
      </c>
      <c r="F4790">
        <v>47904</v>
      </c>
      <c r="G4790" t="s">
        <v>75</v>
      </c>
      <c r="H4790" t="s">
        <v>77</v>
      </c>
      <c r="I4790">
        <v>734</v>
      </c>
      <c r="J4790">
        <v>2020</v>
      </c>
      <c r="K4790">
        <v>87</v>
      </c>
      <c r="L4790" t="s">
        <v>77</v>
      </c>
      <c r="M4790" t="s">
        <v>75</v>
      </c>
      <c r="N4790" t="s">
        <v>78</v>
      </c>
      <c r="O4790" t="s">
        <v>550</v>
      </c>
      <c r="P4790" t="s">
        <v>869</v>
      </c>
      <c r="Q4790">
        <v>11481957000113</v>
      </c>
      <c r="R4790" t="s">
        <v>92</v>
      </c>
      <c r="U4790">
        <v>4460</v>
      </c>
      <c r="V4790" t="s">
        <v>8861</v>
      </c>
      <c r="X4790" t="s">
        <v>8861</v>
      </c>
      <c r="Y4790" t="s">
        <v>182</v>
      </c>
      <c r="Z4790" t="s">
        <v>83</v>
      </c>
      <c r="AE4790" t="s">
        <v>196</v>
      </c>
      <c r="AF4790" t="s">
        <v>85</v>
      </c>
      <c r="AG4790">
        <v>55000</v>
      </c>
      <c r="AH4790" s="2">
        <v>43906.628576388888</v>
      </c>
      <c r="AI4790" s="2">
        <v>43906.642187500001</v>
      </c>
      <c r="AJ4790" s="2">
        <v>43907.562280092592</v>
      </c>
      <c r="AM4790" t="s">
        <v>87</v>
      </c>
      <c r="AR4790" t="s">
        <v>87</v>
      </c>
      <c r="AU4790">
        <v>55000</v>
      </c>
      <c r="AW4790">
        <v>55000</v>
      </c>
      <c r="AX4790" s="3">
        <v>55000</v>
      </c>
      <c r="AY4790" s="3">
        <v>55000</v>
      </c>
      <c r="AZ4790">
        <v>55000</v>
      </c>
      <c r="BA4790" s="3">
        <v>0</v>
      </c>
      <c r="BB4790" t="s">
        <v>88</v>
      </c>
      <c r="BC4790" s="2">
        <v>44161.65320601852</v>
      </c>
      <c r="BQ4790">
        <v>9249408</v>
      </c>
      <c r="BS4790">
        <v>7112</v>
      </c>
      <c r="BT4790" t="s">
        <v>89</v>
      </c>
      <c r="BU4790" t="s">
        <v>89</v>
      </c>
      <c r="BV4790" s="2">
        <v>44270.587060185186</v>
      </c>
    </row>
    <row r="4791" spans="1:74" x14ac:dyDescent="0.25">
      <c r="A4791" t="s">
        <v>4511</v>
      </c>
      <c r="B4791" t="s">
        <v>8869</v>
      </c>
      <c r="C4791">
        <v>4291</v>
      </c>
      <c r="D4791" t="s">
        <v>73</v>
      </c>
      <c r="E4791" t="s">
        <v>74</v>
      </c>
      <c r="F4791">
        <v>47905</v>
      </c>
      <c r="G4791" t="s">
        <v>75</v>
      </c>
      <c r="H4791" t="s">
        <v>77</v>
      </c>
      <c r="I4791">
        <v>734</v>
      </c>
      <c r="J4791">
        <v>2020</v>
      </c>
      <c r="K4791">
        <v>88</v>
      </c>
      <c r="L4791" t="s">
        <v>77</v>
      </c>
      <c r="M4791" t="s">
        <v>75</v>
      </c>
      <c r="N4791" t="s">
        <v>78</v>
      </c>
      <c r="O4791" t="s">
        <v>672</v>
      </c>
      <c r="P4791" t="s">
        <v>673</v>
      </c>
      <c r="Q4791">
        <v>22727202000172</v>
      </c>
      <c r="R4791" t="s">
        <v>92</v>
      </c>
      <c r="U4791">
        <v>4460</v>
      </c>
      <c r="V4791" t="s">
        <v>8861</v>
      </c>
      <c r="X4791" t="s">
        <v>8861</v>
      </c>
      <c r="Y4791" t="s">
        <v>182</v>
      </c>
      <c r="Z4791" t="s">
        <v>83</v>
      </c>
      <c r="AE4791" t="s">
        <v>196</v>
      </c>
      <c r="AF4791" t="s">
        <v>85</v>
      </c>
      <c r="AG4791">
        <v>55000</v>
      </c>
      <c r="AH4791" s="2">
        <v>43906.628576388888</v>
      </c>
      <c r="AI4791" s="2">
        <v>43906.642187500001</v>
      </c>
      <c r="AJ4791" s="2">
        <v>43907.562280092592</v>
      </c>
      <c r="AM4791" t="s">
        <v>87</v>
      </c>
      <c r="AR4791" t="s">
        <v>87</v>
      </c>
      <c r="AU4791">
        <v>55000</v>
      </c>
      <c r="AW4791">
        <v>55000</v>
      </c>
      <c r="AX4791" s="3">
        <v>55000</v>
      </c>
      <c r="AY4791" s="3">
        <v>55000</v>
      </c>
      <c r="AZ4791">
        <v>55000</v>
      </c>
      <c r="BA4791" s="3">
        <v>0</v>
      </c>
      <c r="BB4791" t="s">
        <v>88</v>
      </c>
      <c r="BC4791" s="2">
        <v>44056.354166666664</v>
      </c>
      <c r="BQ4791">
        <v>9250150</v>
      </c>
      <c r="BS4791">
        <v>7112</v>
      </c>
      <c r="BT4791" t="s">
        <v>89</v>
      </c>
      <c r="BU4791" t="s">
        <v>89</v>
      </c>
      <c r="BV4791" s="2">
        <v>44270.587060185186</v>
      </c>
    </row>
    <row r="4792" spans="1:74" x14ac:dyDescent="0.25">
      <c r="A4792" t="s">
        <v>4511</v>
      </c>
      <c r="B4792" t="s">
        <v>8869</v>
      </c>
      <c r="C4792">
        <v>4291</v>
      </c>
      <c r="D4792" t="s">
        <v>73</v>
      </c>
      <c r="E4792" t="s">
        <v>74</v>
      </c>
      <c r="F4792">
        <v>47911</v>
      </c>
      <c r="G4792" t="s">
        <v>75</v>
      </c>
      <c r="H4792" t="s">
        <v>77</v>
      </c>
      <c r="I4792">
        <v>734</v>
      </c>
      <c r="J4792">
        <v>2020</v>
      </c>
      <c r="K4792">
        <v>90</v>
      </c>
      <c r="L4792" t="s">
        <v>77</v>
      </c>
      <c r="M4792" t="s">
        <v>75</v>
      </c>
      <c r="N4792" t="s">
        <v>78</v>
      </c>
      <c r="O4792" t="s">
        <v>580</v>
      </c>
      <c r="P4792" t="s">
        <v>4693</v>
      </c>
      <c r="Q4792">
        <v>11956460000104</v>
      </c>
      <c r="R4792" t="s">
        <v>92</v>
      </c>
      <c r="U4792">
        <v>4460</v>
      </c>
      <c r="V4792" t="s">
        <v>8861</v>
      </c>
      <c r="X4792" t="s">
        <v>8861</v>
      </c>
      <c r="Y4792" t="s">
        <v>182</v>
      </c>
      <c r="Z4792" t="s">
        <v>83</v>
      </c>
      <c r="AE4792" t="s">
        <v>196</v>
      </c>
      <c r="AF4792" t="s">
        <v>85</v>
      </c>
      <c r="AG4792">
        <v>55000</v>
      </c>
      <c r="AH4792" s="2">
        <v>43906.631435185183</v>
      </c>
      <c r="AI4792" s="2">
        <v>43906.642187500001</v>
      </c>
      <c r="AJ4792" s="2">
        <v>43907.565682870372</v>
      </c>
      <c r="AM4792" t="s">
        <v>87</v>
      </c>
      <c r="AR4792" t="s">
        <v>87</v>
      </c>
      <c r="AU4792">
        <v>55000</v>
      </c>
      <c r="AW4792">
        <v>55000</v>
      </c>
      <c r="AX4792" s="3">
        <v>55000</v>
      </c>
      <c r="AY4792" s="3">
        <v>55000</v>
      </c>
      <c r="AZ4792">
        <v>55000</v>
      </c>
      <c r="BA4792" s="3">
        <v>0</v>
      </c>
      <c r="BB4792" t="s">
        <v>88</v>
      </c>
      <c r="BC4792" s="2">
        <v>44056.354166666664</v>
      </c>
      <c r="BQ4792">
        <v>9249461</v>
      </c>
      <c r="BS4792">
        <v>7112</v>
      </c>
      <c r="BT4792" t="s">
        <v>89</v>
      </c>
      <c r="BU4792" t="s">
        <v>89</v>
      </c>
      <c r="BV4792" s="2">
        <v>44270.587060185186</v>
      </c>
    </row>
    <row r="4793" spans="1:74" x14ac:dyDescent="0.25">
      <c r="A4793" t="s">
        <v>4511</v>
      </c>
      <c r="B4793" t="s">
        <v>8869</v>
      </c>
      <c r="C4793">
        <v>4291</v>
      </c>
      <c r="D4793" t="s">
        <v>73</v>
      </c>
      <c r="E4793" t="s">
        <v>74</v>
      </c>
      <c r="F4793">
        <v>47912</v>
      </c>
      <c r="G4793" t="s">
        <v>75</v>
      </c>
      <c r="H4793" t="s">
        <v>77</v>
      </c>
      <c r="I4793">
        <v>734</v>
      </c>
      <c r="J4793">
        <v>2020</v>
      </c>
      <c r="K4793">
        <v>91</v>
      </c>
      <c r="L4793" t="s">
        <v>77</v>
      </c>
      <c r="M4793" t="s">
        <v>75</v>
      </c>
      <c r="N4793" t="s">
        <v>78</v>
      </c>
      <c r="O4793" t="s">
        <v>3405</v>
      </c>
      <c r="P4793" t="s">
        <v>5122</v>
      </c>
      <c r="Q4793">
        <v>11325162000116</v>
      </c>
      <c r="R4793" t="s">
        <v>92</v>
      </c>
      <c r="U4793">
        <v>4460</v>
      </c>
      <c r="V4793" t="s">
        <v>8861</v>
      </c>
      <c r="X4793" t="s">
        <v>8861</v>
      </c>
      <c r="Y4793" t="s">
        <v>182</v>
      </c>
      <c r="Z4793" t="s">
        <v>83</v>
      </c>
      <c r="AE4793" t="s">
        <v>196</v>
      </c>
      <c r="AF4793" t="s">
        <v>85</v>
      </c>
      <c r="AG4793">
        <v>55000</v>
      </c>
      <c r="AH4793" s="2">
        <v>43906.631435185183</v>
      </c>
      <c r="AI4793" s="2">
        <v>43906.642187500001</v>
      </c>
      <c r="AJ4793" s="2">
        <v>43907.565682870372</v>
      </c>
      <c r="AM4793" t="s">
        <v>87</v>
      </c>
      <c r="AR4793" t="s">
        <v>87</v>
      </c>
      <c r="AU4793">
        <v>55000</v>
      </c>
      <c r="AW4793">
        <v>55000</v>
      </c>
      <c r="AX4793" s="3">
        <v>55000</v>
      </c>
      <c r="AY4793" s="3">
        <v>55000</v>
      </c>
      <c r="AZ4793">
        <v>55000</v>
      </c>
      <c r="BA4793" s="3">
        <v>0</v>
      </c>
      <c r="BB4793" t="s">
        <v>88</v>
      </c>
      <c r="BC4793" s="2">
        <v>44056.354166666664</v>
      </c>
      <c r="BQ4793">
        <v>9250160</v>
      </c>
      <c r="BS4793">
        <v>7112</v>
      </c>
      <c r="BT4793" t="s">
        <v>89</v>
      </c>
      <c r="BU4793" t="s">
        <v>89</v>
      </c>
      <c r="BV4793" s="2">
        <v>44270.587060185186</v>
      </c>
    </row>
    <row r="4794" spans="1:74" x14ac:dyDescent="0.25">
      <c r="A4794" t="s">
        <v>4511</v>
      </c>
      <c r="B4794" t="s">
        <v>8869</v>
      </c>
      <c r="C4794">
        <v>4291</v>
      </c>
      <c r="D4794" t="s">
        <v>73</v>
      </c>
      <c r="E4794" t="s">
        <v>74</v>
      </c>
      <c r="F4794">
        <v>47913</v>
      </c>
      <c r="G4794" t="s">
        <v>75</v>
      </c>
      <c r="H4794" t="s">
        <v>77</v>
      </c>
      <c r="I4794">
        <v>734</v>
      </c>
      <c r="J4794">
        <v>2020</v>
      </c>
      <c r="K4794">
        <v>92</v>
      </c>
      <c r="L4794" t="s">
        <v>77</v>
      </c>
      <c r="M4794" t="s">
        <v>75</v>
      </c>
      <c r="N4794" t="s">
        <v>78</v>
      </c>
      <c r="O4794" t="s">
        <v>400</v>
      </c>
      <c r="P4794" t="s">
        <v>3023</v>
      </c>
      <c r="Q4794">
        <v>12066257000125</v>
      </c>
      <c r="R4794" t="s">
        <v>92</v>
      </c>
      <c r="U4794">
        <v>4460</v>
      </c>
      <c r="V4794" t="s">
        <v>8861</v>
      </c>
      <c r="X4794" t="s">
        <v>8861</v>
      </c>
      <c r="Y4794" t="s">
        <v>182</v>
      </c>
      <c r="Z4794" t="s">
        <v>83</v>
      </c>
      <c r="AE4794" t="s">
        <v>196</v>
      </c>
      <c r="AF4794" t="s">
        <v>85</v>
      </c>
      <c r="AG4794">
        <v>55000</v>
      </c>
      <c r="AH4794" s="2">
        <v>43906.631435185183</v>
      </c>
      <c r="AI4794" s="2">
        <v>43906.642175925925</v>
      </c>
      <c r="AJ4794" s="2">
        <v>43907.565682870372</v>
      </c>
      <c r="AM4794" t="s">
        <v>87</v>
      </c>
      <c r="AR4794" t="s">
        <v>87</v>
      </c>
      <c r="AU4794">
        <v>55000</v>
      </c>
      <c r="AW4794">
        <v>55000</v>
      </c>
      <c r="AX4794" s="3">
        <v>55000</v>
      </c>
      <c r="AY4794" s="3">
        <v>55000</v>
      </c>
      <c r="AZ4794">
        <v>55000</v>
      </c>
      <c r="BA4794" s="3">
        <v>0</v>
      </c>
      <c r="BB4794" t="s">
        <v>88</v>
      </c>
      <c r="BC4794" s="2">
        <v>44056.354166666664</v>
      </c>
      <c r="BQ4794">
        <v>9249499</v>
      </c>
      <c r="BS4794">
        <v>7112</v>
      </c>
      <c r="BT4794" t="s">
        <v>89</v>
      </c>
      <c r="BU4794" t="s">
        <v>89</v>
      </c>
      <c r="BV4794" s="2">
        <v>44270.587060185186</v>
      </c>
    </row>
    <row r="4795" spans="1:74" x14ac:dyDescent="0.25">
      <c r="A4795" t="s">
        <v>4511</v>
      </c>
      <c r="B4795" t="s">
        <v>8869</v>
      </c>
      <c r="C4795">
        <v>4291</v>
      </c>
      <c r="D4795" t="s">
        <v>73</v>
      </c>
      <c r="E4795" t="s">
        <v>74</v>
      </c>
      <c r="F4795">
        <v>47914</v>
      </c>
      <c r="G4795" t="s">
        <v>75</v>
      </c>
      <c r="H4795" t="s">
        <v>77</v>
      </c>
      <c r="I4795">
        <v>734</v>
      </c>
      <c r="J4795">
        <v>2020</v>
      </c>
      <c r="K4795">
        <v>93</v>
      </c>
      <c r="L4795" t="s">
        <v>77</v>
      </c>
      <c r="M4795" t="s">
        <v>75</v>
      </c>
      <c r="N4795" t="s">
        <v>78</v>
      </c>
      <c r="O4795" t="s">
        <v>555</v>
      </c>
      <c r="P4795" t="s">
        <v>779</v>
      </c>
      <c r="Q4795">
        <v>13080578000147</v>
      </c>
      <c r="R4795" t="s">
        <v>92</v>
      </c>
      <c r="U4795">
        <v>4460</v>
      </c>
      <c r="V4795" t="s">
        <v>8861</v>
      </c>
      <c r="X4795" t="s">
        <v>8861</v>
      </c>
      <c r="Y4795" t="s">
        <v>182</v>
      </c>
      <c r="Z4795" t="s">
        <v>83</v>
      </c>
      <c r="AE4795" t="s">
        <v>206</v>
      </c>
      <c r="AF4795" t="s">
        <v>85</v>
      </c>
      <c r="AG4795">
        <v>82000</v>
      </c>
      <c r="AH4795" s="2">
        <v>43906.631435185183</v>
      </c>
      <c r="AI4795" s="2">
        <v>43906.642175925925</v>
      </c>
      <c r="AJ4795" s="2">
        <v>43907.565682870372</v>
      </c>
      <c r="AM4795" t="s">
        <v>87</v>
      </c>
      <c r="AR4795" t="s">
        <v>87</v>
      </c>
      <c r="AU4795">
        <v>82000</v>
      </c>
      <c r="AW4795">
        <v>82000</v>
      </c>
      <c r="AX4795" s="3">
        <v>82000</v>
      </c>
      <c r="AY4795" s="3">
        <v>82000</v>
      </c>
      <c r="AZ4795">
        <v>82000</v>
      </c>
      <c r="BA4795" s="3">
        <v>0</v>
      </c>
      <c r="BB4795" t="s">
        <v>88</v>
      </c>
      <c r="BC4795" s="2">
        <v>44056.354166666664</v>
      </c>
      <c r="BQ4795">
        <v>9249509</v>
      </c>
      <c r="BS4795">
        <v>7112</v>
      </c>
      <c r="BT4795" t="s">
        <v>89</v>
      </c>
      <c r="BU4795" t="s">
        <v>89</v>
      </c>
      <c r="BV4795" s="2">
        <v>44270.587060185186</v>
      </c>
    </row>
    <row r="4796" spans="1:74" x14ac:dyDescent="0.25">
      <c r="A4796" t="s">
        <v>4511</v>
      </c>
      <c r="B4796" t="s">
        <v>8869</v>
      </c>
      <c r="C4796">
        <v>4291</v>
      </c>
      <c r="D4796" t="s">
        <v>73</v>
      </c>
      <c r="E4796" t="s">
        <v>74</v>
      </c>
      <c r="F4796">
        <v>47925</v>
      </c>
      <c r="G4796" t="s">
        <v>75</v>
      </c>
      <c r="H4796" t="s">
        <v>77</v>
      </c>
      <c r="I4796">
        <v>734</v>
      </c>
      <c r="J4796">
        <v>2020</v>
      </c>
      <c r="K4796">
        <v>95</v>
      </c>
      <c r="L4796" t="s">
        <v>77</v>
      </c>
      <c r="M4796" t="s">
        <v>75</v>
      </c>
      <c r="N4796" t="s">
        <v>78</v>
      </c>
      <c r="O4796" t="s">
        <v>4748</v>
      </c>
      <c r="P4796" t="s">
        <v>4887</v>
      </c>
      <c r="Q4796">
        <v>12134901000155</v>
      </c>
      <c r="R4796" t="s">
        <v>92</v>
      </c>
      <c r="U4796">
        <v>4460</v>
      </c>
      <c r="V4796" t="s">
        <v>8861</v>
      </c>
      <c r="X4796" t="s">
        <v>8861</v>
      </c>
      <c r="Y4796" t="s">
        <v>182</v>
      </c>
      <c r="Z4796" t="s">
        <v>83</v>
      </c>
      <c r="AE4796" t="s">
        <v>196</v>
      </c>
      <c r="AF4796" t="s">
        <v>85</v>
      </c>
      <c r="AG4796">
        <v>55000</v>
      </c>
      <c r="AH4796" s="2">
        <v>43906.633159722223</v>
      </c>
      <c r="AI4796" s="2">
        <v>43906.642175925925</v>
      </c>
      <c r="AJ4796" s="2">
        <v>43907.565671296295</v>
      </c>
      <c r="AM4796" t="s">
        <v>87</v>
      </c>
      <c r="AR4796" t="s">
        <v>87</v>
      </c>
      <c r="AU4796">
        <v>55000</v>
      </c>
      <c r="AW4796">
        <v>55000</v>
      </c>
      <c r="AX4796" s="3">
        <v>55000</v>
      </c>
      <c r="AY4796" s="3">
        <v>55000</v>
      </c>
      <c r="AZ4796">
        <v>55000</v>
      </c>
      <c r="BA4796" s="3">
        <v>0</v>
      </c>
      <c r="BB4796" t="s">
        <v>88</v>
      </c>
      <c r="BC4796" s="2">
        <v>44056.354166666664</v>
      </c>
      <c r="BQ4796">
        <v>9249544</v>
      </c>
      <c r="BS4796">
        <v>7112</v>
      </c>
      <c r="BT4796" t="s">
        <v>89</v>
      </c>
      <c r="BU4796" t="s">
        <v>89</v>
      </c>
      <c r="BV4796" s="2">
        <v>44270.587060185186</v>
      </c>
    </row>
    <row r="4797" spans="1:74" x14ac:dyDescent="0.25">
      <c r="A4797" t="s">
        <v>4511</v>
      </c>
      <c r="B4797" t="s">
        <v>8869</v>
      </c>
      <c r="C4797">
        <v>4291</v>
      </c>
      <c r="D4797" t="s">
        <v>73</v>
      </c>
      <c r="E4797" t="s">
        <v>74</v>
      </c>
      <c r="F4797">
        <v>47926</v>
      </c>
      <c r="G4797" t="s">
        <v>75</v>
      </c>
      <c r="H4797" t="s">
        <v>77</v>
      </c>
      <c r="I4797">
        <v>734</v>
      </c>
      <c r="J4797">
        <v>2020</v>
      </c>
      <c r="K4797">
        <v>96</v>
      </c>
      <c r="L4797" t="s">
        <v>77</v>
      </c>
      <c r="M4797" t="s">
        <v>75</v>
      </c>
      <c r="N4797" t="s">
        <v>78</v>
      </c>
      <c r="O4797" t="s">
        <v>2782</v>
      </c>
      <c r="P4797" t="s">
        <v>2783</v>
      </c>
      <c r="Q4797">
        <v>13933936000117</v>
      </c>
      <c r="R4797" t="s">
        <v>92</v>
      </c>
      <c r="U4797">
        <v>4460</v>
      </c>
      <c r="V4797" t="s">
        <v>8861</v>
      </c>
      <c r="X4797" t="s">
        <v>8861</v>
      </c>
      <c r="Y4797" t="s">
        <v>182</v>
      </c>
      <c r="Z4797" t="s">
        <v>83</v>
      </c>
      <c r="AE4797" t="s">
        <v>196</v>
      </c>
      <c r="AF4797" t="s">
        <v>85</v>
      </c>
      <c r="AG4797">
        <v>55000</v>
      </c>
      <c r="AH4797" s="2">
        <v>43906.633159722223</v>
      </c>
      <c r="AI4797" s="2">
        <v>43906.642175925925</v>
      </c>
      <c r="AJ4797" s="2">
        <v>43907.565671296295</v>
      </c>
      <c r="AM4797" t="s">
        <v>87</v>
      </c>
      <c r="AR4797" t="s">
        <v>87</v>
      </c>
      <c r="AU4797">
        <v>55000</v>
      </c>
      <c r="AW4797">
        <v>55000</v>
      </c>
      <c r="AX4797" s="3">
        <v>55000</v>
      </c>
      <c r="AY4797" s="3">
        <v>55000</v>
      </c>
      <c r="AZ4797">
        <v>55000</v>
      </c>
      <c r="BA4797" s="3">
        <v>0</v>
      </c>
      <c r="BB4797" t="s">
        <v>88</v>
      </c>
      <c r="BC4797" s="2">
        <v>44056.354166666664</v>
      </c>
      <c r="BQ4797">
        <v>9249607</v>
      </c>
      <c r="BS4797">
        <v>7112</v>
      </c>
      <c r="BT4797" t="s">
        <v>89</v>
      </c>
      <c r="BU4797" t="s">
        <v>89</v>
      </c>
      <c r="BV4797" s="2">
        <v>44270.587060185186</v>
      </c>
    </row>
    <row r="4798" spans="1:74" x14ac:dyDescent="0.25">
      <c r="A4798" t="s">
        <v>4511</v>
      </c>
      <c r="B4798" t="s">
        <v>8869</v>
      </c>
      <c r="C4798">
        <v>4291</v>
      </c>
      <c r="D4798" t="s">
        <v>73</v>
      </c>
      <c r="E4798" t="s">
        <v>74</v>
      </c>
      <c r="F4798">
        <v>47927</v>
      </c>
      <c r="G4798" t="s">
        <v>75</v>
      </c>
      <c r="H4798" t="s">
        <v>77</v>
      </c>
      <c r="I4798">
        <v>734</v>
      </c>
      <c r="J4798">
        <v>2020</v>
      </c>
      <c r="K4798">
        <v>97</v>
      </c>
      <c r="L4798" t="s">
        <v>77</v>
      </c>
      <c r="M4798" t="s">
        <v>75</v>
      </c>
      <c r="N4798" t="s">
        <v>78</v>
      </c>
      <c r="O4798" t="s">
        <v>2012</v>
      </c>
      <c r="P4798" t="s">
        <v>5068</v>
      </c>
      <c r="Q4798">
        <v>11855266000132</v>
      </c>
      <c r="R4798" t="s">
        <v>92</v>
      </c>
      <c r="U4798">
        <v>4460</v>
      </c>
      <c r="V4798" t="s">
        <v>8861</v>
      </c>
      <c r="X4798" t="s">
        <v>8861</v>
      </c>
      <c r="Y4798" t="s">
        <v>182</v>
      </c>
      <c r="Z4798" t="s">
        <v>83</v>
      </c>
      <c r="AE4798" t="s">
        <v>206</v>
      </c>
      <c r="AF4798" t="s">
        <v>85</v>
      </c>
      <c r="AG4798">
        <v>82000</v>
      </c>
      <c r="AH4798" s="2">
        <v>43906.633159722223</v>
      </c>
      <c r="AI4798" s="2">
        <v>43906.642175925925</v>
      </c>
      <c r="AJ4798" s="2">
        <v>43907.565671296295</v>
      </c>
      <c r="AM4798" t="s">
        <v>87</v>
      </c>
      <c r="AR4798" t="s">
        <v>87</v>
      </c>
      <c r="AU4798">
        <v>82000</v>
      </c>
      <c r="AW4798">
        <v>82000</v>
      </c>
      <c r="AX4798" s="3">
        <v>82000</v>
      </c>
      <c r="AY4798" s="3">
        <v>82000</v>
      </c>
      <c r="AZ4798">
        <v>82000</v>
      </c>
      <c r="BA4798" s="3">
        <v>0</v>
      </c>
      <c r="BB4798" t="s">
        <v>88</v>
      </c>
      <c r="BC4798" s="2">
        <v>44056.354166666664</v>
      </c>
      <c r="BQ4798">
        <v>9249618</v>
      </c>
      <c r="BS4798">
        <v>7112</v>
      </c>
      <c r="BT4798" t="s">
        <v>89</v>
      </c>
      <c r="BU4798" t="s">
        <v>89</v>
      </c>
      <c r="BV4798" s="2">
        <v>44270.587060185186</v>
      </c>
    </row>
    <row r="4799" spans="1:74" x14ac:dyDescent="0.25">
      <c r="A4799" t="s">
        <v>4511</v>
      </c>
      <c r="B4799" t="s">
        <v>8869</v>
      </c>
      <c r="C4799">
        <v>4291</v>
      </c>
      <c r="D4799" t="s">
        <v>73</v>
      </c>
      <c r="E4799" t="s">
        <v>74</v>
      </c>
      <c r="F4799">
        <v>47930</v>
      </c>
      <c r="G4799" t="s">
        <v>75</v>
      </c>
      <c r="H4799" t="s">
        <v>77</v>
      </c>
      <c r="I4799">
        <v>734</v>
      </c>
      <c r="J4799">
        <v>2020</v>
      </c>
      <c r="K4799">
        <v>98</v>
      </c>
      <c r="L4799" t="s">
        <v>77</v>
      </c>
      <c r="M4799" t="s">
        <v>75</v>
      </c>
      <c r="N4799" t="s">
        <v>78</v>
      </c>
      <c r="O4799" t="s">
        <v>2012</v>
      </c>
      <c r="P4799" t="s">
        <v>5068</v>
      </c>
      <c r="Q4799">
        <v>11855266000132</v>
      </c>
      <c r="R4799" t="s">
        <v>92</v>
      </c>
      <c r="U4799">
        <v>4460</v>
      </c>
      <c r="V4799" t="s">
        <v>8861</v>
      </c>
      <c r="X4799" t="s">
        <v>8861</v>
      </c>
      <c r="Y4799" t="s">
        <v>182</v>
      </c>
      <c r="Z4799" t="s">
        <v>83</v>
      </c>
      <c r="AE4799" t="s">
        <v>206</v>
      </c>
      <c r="AF4799" t="s">
        <v>85</v>
      </c>
      <c r="AG4799">
        <v>82000</v>
      </c>
      <c r="AH4799" s="2">
        <v>43906.633564814816</v>
      </c>
      <c r="AI4799" s="2">
        <v>43906.642175925925</v>
      </c>
      <c r="AJ4799" s="2">
        <v>43907.565671296295</v>
      </c>
      <c r="AM4799" t="s">
        <v>87</v>
      </c>
      <c r="AR4799" t="s">
        <v>87</v>
      </c>
      <c r="AU4799">
        <v>82000</v>
      </c>
      <c r="AW4799">
        <v>82000</v>
      </c>
      <c r="AX4799" s="3">
        <v>82000</v>
      </c>
      <c r="AY4799" s="3">
        <v>82000</v>
      </c>
      <c r="AZ4799">
        <v>82000</v>
      </c>
      <c r="BA4799" s="3">
        <v>0</v>
      </c>
      <c r="BB4799" t="s">
        <v>88</v>
      </c>
      <c r="BC4799" s="2">
        <v>44056.354166666664</v>
      </c>
      <c r="BQ4799">
        <v>9249619</v>
      </c>
      <c r="BS4799">
        <v>7112</v>
      </c>
      <c r="BT4799" t="s">
        <v>89</v>
      </c>
      <c r="BU4799" t="s">
        <v>89</v>
      </c>
      <c r="BV4799" s="2">
        <v>44270.587060185186</v>
      </c>
    </row>
    <row r="4800" spans="1:74" x14ac:dyDescent="0.25">
      <c r="A4800" t="s">
        <v>4511</v>
      </c>
      <c r="B4800" t="s">
        <v>8869</v>
      </c>
      <c r="C4800">
        <v>4291</v>
      </c>
      <c r="D4800" t="s">
        <v>73</v>
      </c>
      <c r="E4800" t="s">
        <v>74</v>
      </c>
      <c r="F4800">
        <v>47935</v>
      </c>
      <c r="G4800" t="s">
        <v>75</v>
      </c>
      <c r="H4800" t="s">
        <v>77</v>
      </c>
      <c r="I4800">
        <v>734</v>
      </c>
      <c r="J4800">
        <v>2020</v>
      </c>
      <c r="K4800">
        <v>99</v>
      </c>
      <c r="L4800" t="s">
        <v>77</v>
      </c>
      <c r="M4800" t="s">
        <v>75</v>
      </c>
      <c r="N4800" t="s">
        <v>78</v>
      </c>
      <c r="O4800" t="s">
        <v>2012</v>
      </c>
      <c r="P4800" t="s">
        <v>5068</v>
      </c>
      <c r="Q4800">
        <v>11855266000132</v>
      </c>
      <c r="R4800" t="s">
        <v>92</v>
      </c>
      <c r="U4800">
        <v>4460</v>
      </c>
      <c r="V4800" t="s">
        <v>8861</v>
      </c>
      <c r="X4800" t="s">
        <v>8861</v>
      </c>
      <c r="Y4800" t="s">
        <v>182</v>
      </c>
      <c r="Z4800" t="s">
        <v>83</v>
      </c>
      <c r="AE4800" t="s">
        <v>196</v>
      </c>
      <c r="AF4800" t="s">
        <v>85</v>
      </c>
      <c r="AG4800">
        <v>55000</v>
      </c>
      <c r="AH4800" s="2">
        <v>43906.63758101852</v>
      </c>
      <c r="AI4800" s="2">
        <v>43906.642175925925</v>
      </c>
      <c r="AJ4800" s="2">
        <v>43907.566087962965</v>
      </c>
      <c r="AM4800" t="s">
        <v>87</v>
      </c>
      <c r="AR4800" t="s">
        <v>87</v>
      </c>
      <c r="AU4800">
        <v>55000</v>
      </c>
      <c r="AW4800">
        <v>55000</v>
      </c>
      <c r="AX4800" s="3">
        <v>55000</v>
      </c>
      <c r="AY4800" s="3">
        <v>55000</v>
      </c>
      <c r="AZ4800">
        <v>55000</v>
      </c>
      <c r="BA4800" s="3">
        <v>0</v>
      </c>
      <c r="BB4800" t="s">
        <v>88</v>
      </c>
      <c r="BC4800" s="2">
        <v>44056.354166666664</v>
      </c>
      <c r="BQ4800">
        <v>9249617</v>
      </c>
      <c r="BS4800">
        <v>7112</v>
      </c>
      <c r="BT4800" t="s">
        <v>89</v>
      </c>
      <c r="BU4800" t="s">
        <v>89</v>
      </c>
      <c r="BV4800" s="2">
        <v>44270.587060185186</v>
      </c>
    </row>
    <row r="4801" spans="1:74" x14ac:dyDescent="0.25">
      <c r="A4801" t="s">
        <v>4511</v>
      </c>
      <c r="B4801" t="s">
        <v>8869</v>
      </c>
      <c r="C4801">
        <v>4291</v>
      </c>
      <c r="D4801" t="s">
        <v>73</v>
      </c>
      <c r="E4801" t="s">
        <v>74</v>
      </c>
      <c r="F4801">
        <v>47936</v>
      </c>
      <c r="G4801" t="s">
        <v>75</v>
      </c>
      <c r="H4801" t="s">
        <v>77</v>
      </c>
      <c r="I4801">
        <v>734</v>
      </c>
      <c r="J4801">
        <v>2020</v>
      </c>
      <c r="K4801">
        <v>100</v>
      </c>
      <c r="L4801" t="s">
        <v>77</v>
      </c>
      <c r="M4801" t="s">
        <v>75</v>
      </c>
      <c r="N4801" t="s">
        <v>78</v>
      </c>
      <c r="O4801" t="s">
        <v>2354</v>
      </c>
      <c r="P4801" t="s">
        <v>5073</v>
      </c>
      <c r="Q4801">
        <v>12067324000126</v>
      </c>
      <c r="R4801" t="s">
        <v>92</v>
      </c>
      <c r="U4801">
        <v>4460</v>
      </c>
      <c r="V4801" t="s">
        <v>8861</v>
      </c>
      <c r="X4801" t="s">
        <v>8861</v>
      </c>
      <c r="Y4801" t="s">
        <v>182</v>
      </c>
      <c r="Z4801" t="s">
        <v>83</v>
      </c>
      <c r="AE4801" t="s">
        <v>196</v>
      </c>
      <c r="AF4801" t="s">
        <v>85</v>
      </c>
      <c r="AG4801">
        <v>55000</v>
      </c>
      <c r="AH4801" s="2">
        <v>43906.63758101852</v>
      </c>
      <c r="AI4801" s="2">
        <v>43906.640902777777</v>
      </c>
      <c r="AJ4801" s="2">
        <v>43907.566087962965</v>
      </c>
      <c r="AM4801" t="s">
        <v>87</v>
      </c>
      <c r="AR4801" t="s">
        <v>87</v>
      </c>
      <c r="AU4801">
        <v>55000</v>
      </c>
      <c r="AW4801">
        <v>55000</v>
      </c>
      <c r="AX4801" s="3">
        <v>55000</v>
      </c>
      <c r="AY4801" s="3">
        <v>55000</v>
      </c>
      <c r="AZ4801">
        <v>55000</v>
      </c>
      <c r="BA4801" s="3">
        <v>0</v>
      </c>
      <c r="BB4801" t="s">
        <v>88</v>
      </c>
      <c r="BC4801" s="2">
        <v>44056.354166666664</v>
      </c>
      <c r="BQ4801">
        <v>9249641</v>
      </c>
      <c r="BS4801">
        <v>7112</v>
      </c>
      <c r="BT4801" t="s">
        <v>89</v>
      </c>
      <c r="BU4801" t="s">
        <v>89</v>
      </c>
      <c r="BV4801" s="2">
        <v>44270.587060185186</v>
      </c>
    </row>
    <row r="4802" spans="1:74" x14ac:dyDescent="0.25">
      <c r="A4802" t="s">
        <v>4511</v>
      </c>
      <c r="B4802" t="s">
        <v>8869</v>
      </c>
      <c r="C4802">
        <v>4291</v>
      </c>
      <c r="D4802" t="s">
        <v>73</v>
      </c>
      <c r="E4802" t="s">
        <v>74</v>
      </c>
      <c r="F4802">
        <v>47937</v>
      </c>
      <c r="G4802" t="s">
        <v>75</v>
      </c>
      <c r="H4802" t="s">
        <v>77</v>
      </c>
      <c r="I4802">
        <v>734</v>
      </c>
      <c r="J4802">
        <v>2020</v>
      </c>
      <c r="K4802">
        <v>101</v>
      </c>
      <c r="L4802" t="s">
        <v>77</v>
      </c>
      <c r="M4802" t="s">
        <v>75</v>
      </c>
      <c r="N4802" t="s">
        <v>78</v>
      </c>
      <c r="O4802" t="s">
        <v>560</v>
      </c>
      <c r="P4802" t="s">
        <v>6778</v>
      </c>
      <c r="Q4802">
        <v>21401430000195</v>
      </c>
      <c r="R4802" t="s">
        <v>92</v>
      </c>
      <c r="U4802">
        <v>4460</v>
      </c>
      <c r="V4802" t="s">
        <v>8861</v>
      </c>
      <c r="X4802" t="s">
        <v>8861</v>
      </c>
      <c r="Y4802" t="s">
        <v>182</v>
      </c>
      <c r="Z4802" t="s">
        <v>83</v>
      </c>
      <c r="AE4802" t="s">
        <v>206</v>
      </c>
      <c r="AF4802" t="s">
        <v>85</v>
      </c>
      <c r="AG4802">
        <v>82000</v>
      </c>
      <c r="AH4802" s="2">
        <v>43906.63758101852</v>
      </c>
      <c r="AI4802" s="2">
        <v>43906.640902777777</v>
      </c>
      <c r="AJ4802" s="2">
        <v>43907.566087962965</v>
      </c>
      <c r="AM4802" t="s">
        <v>87</v>
      </c>
      <c r="AR4802" t="s">
        <v>87</v>
      </c>
      <c r="AU4802">
        <v>82000</v>
      </c>
      <c r="AW4802">
        <v>82000</v>
      </c>
      <c r="AX4802" s="3">
        <v>82000</v>
      </c>
      <c r="AY4802" s="3">
        <v>82000</v>
      </c>
      <c r="AZ4802">
        <v>82000</v>
      </c>
      <c r="BA4802" s="3">
        <v>0</v>
      </c>
      <c r="BB4802" t="s">
        <v>88</v>
      </c>
      <c r="BC4802" s="2">
        <v>44056.354166666664</v>
      </c>
      <c r="BQ4802">
        <v>9249652</v>
      </c>
      <c r="BS4802">
        <v>7112</v>
      </c>
      <c r="BT4802" t="s">
        <v>89</v>
      </c>
      <c r="BU4802" t="s">
        <v>89</v>
      </c>
      <c r="BV4802" s="2">
        <v>44270.587060185186</v>
      </c>
    </row>
    <row r="4803" spans="1:74" x14ac:dyDescent="0.25">
      <c r="A4803" t="s">
        <v>4511</v>
      </c>
      <c r="B4803" t="s">
        <v>8869</v>
      </c>
      <c r="C4803">
        <v>4291</v>
      </c>
      <c r="D4803" t="s">
        <v>73</v>
      </c>
      <c r="E4803" t="s">
        <v>74</v>
      </c>
      <c r="F4803">
        <v>47938</v>
      </c>
      <c r="G4803" t="s">
        <v>75</v>
      </c>
      <c r="H4803" t="s">
        <v>77</v>
      </c>
      <c r="I4803">
        <v>734</v>
      </c>
      <c r="J4803">
        <v>2020</v>
      </c>
      <c r="K4803">
        <v>102</v>
      </c>
      <c r="L4803" t="s">
        <v>77</v>
      </c>
      <c r="M4803" t="s">
        <v>75</v>
      </c>
      <c r="N4803" t="s">
        <v>78</v>
      </c>
      <c r="O4803" t="s">
        <v>4507</v>
      </c>
      <c r="P4803" t="s">
        <v>4874</v>
      </c>
      <c r="Q4803">
        <v>11598276000130</v>
      </c>
      <c r="R4803" t="s">
        <v>92</v>
      </c>
      <c r="U4803">
        <v>4460</v>
      </c>
      <c r="V4803" t="s">
        <v>8861</v>
      </c>
      <c r="X4803" t="s">
        <v>8861</v>
      </c>
      <c r="Y4803" t="s">
        <v>182</v>
      </c>
      <c r="Z4803" t="s">
        <v>83</v>
      </c>
      <c r="AE4803" t="s">
        <v>196</v>
      </c>
      <c r="AF4803" t="s">
        <v>85</v>
      </c>
      <c r="AG4803">
        <v>55000</v>
      </c>
      <c r="AH4803" s="2">
        <v>43906.63758101852</v>
      </c>
      <c r="AI4803" s="2">
        <v>43906.640902777777</v>
      </c>
      <c r="AJ4803" s="2">
        <v>43907.566087962965</v>
      </c>
      <c r="AM4803" t="s">
        <v>87</v>
      </c>
      <c r="AR4803" t="s">
        <v>87</v>
      </c>
      <c r="AU4803">
        <v>55000</v>
      </c>
      <c r="AW4803">
        <v>55000</v>
      </c>
      <c r="AX4803" s="3">
        <v>55000</v>
      </c>
      <c r="AY4803" s="3">
        <v>55000</v>
      </c>
      <c r="AZ4803">
        <v>55000</v>
      </c>
      <c r="BA4803" s="3">
        <v>0</v>
      </c>
      <c r="BB4803" t="s">
        <v>88</v>
      </c>
      <c r="BC4803" s="2">
        <v>44056.354166666664</v>
      </c>
      <c r="BQ4803">
        <v>9249929</v>
      </c>
      <c r="BS4803">
        <v>7112</v>
      </c>
      <c r="BT4803" t="s">
        <v>89</v>
      </c>
      <c r="BU4803" t="s">
        <v>89</v>
      </c>
      <c r="BV4803" s="2">
        <v>44270.587060185186</v>
      </c>
    </row>
    <row r="4804" spans="1:74" x14ac:dyDescent="0.25">
      <c r="A4804" t="s">
        <v>4511</v>
      </c>
      <c r="B4804" t="s">
        <v>8869</v>
      </c>
      <c r="C4804">
        <v>4291</v>
      </c>
      <c r="D4804" t="s">
        <v>73</v>
      </c>
      <c r="E4804" t="s">
        <v>74</v>
      </c>
      <c r="F4804">
        <v>47939</v>
      </c>
      <c r="G4804" t="s">
        <v>75</v>
      </c>
      <c r="H4804" t="s">
        <v>77</v>
      </c>
      <c r="I4804">
        <v>734</v>
      </c>
      <c r="J4804">
        <v>2020</v>
      </c>
      <c r="K4804">
        <v>103</v>
      </c>
      <c r="L4804" t="s">
        <v>77</v>
      </c>
      <c r="M4804" t="s">
        <v>75</v>
      </c>
      <c r="N4804" t="s">
        <v>78</v>
      </c>
      <c r="O4804" t="s">
        <v>4956</v>
      </c>
      <c r="P4804" t="s">
        <v>5029</v>
      </c>
      <c r="Q4804">
        <v>13589190000176</v>
      </c>
      <c r="R4804" t="s">
        <v>92</v>
      </c>
      <c r="U4804">
        <v>4460</v>
      </c>
      <c r="V4804" t="s">
        <v>8861</v>
      </c>
      <c r="X4804" t="s">
        <v>8861</v>
      </c>
      <c r="Y4804" t="s">
        <v>182</v>
      </c>
      <c r="Z4804" t="s">
        <v>83</v>
      </c>
      <c r="AE4804" t="s">
        <v>206</v>
      </c>
      <c r="AF4804" t="s">
        <v>85</v>
      </c>
      <c r="AG4804">
        <v>82000</v>
      </c>
      <c r="AH4804" s="2">
        <v>43906.63758101852</v>
      </c>
      <c r="AI4804" s="2">
        <v>43906.640902777777</v>
      </c>
      <c r="AJ4804" s="2">
        <v>43907.566087962965</v>
      </c>
      <c r="AM4804" t="s">
        <v>87</v>
      </c>
      <c r="AR4804" t="s">
        <v>87</v>
      </c>
      <c r="AU4804">
        <v>82000</v>
      </c>
      <c r="AW4804">
        <v>82000</v>
      </c>
      <c r="AX4804" s="3">
        <v>82000</v>
      </c>
      <c r="AY4804" s="3">
        <v>82000</v>
      </c>
      <c r="AZ4804">
        <v>82000</v>
      </c>
      <c r="BA4804" s="3">
        <v>0</v>
      </c>
      <c r="BB4804" t="s">
        <v>88</v>
      </c>
      <c r="BC4804" s="2">
        <v>44056.354166666664</v>
      </c>
      <c r="BQ4804">
        <v>9249952</v>
      </c>
      <c r="BS4804">
        <v>7112</v>
      </c>
      <c r="BT4804" t="s">
        <v>89</v>
      </c>
      <c r="BU4804" t="s">
        <v>89</v>
      </c>
      <c r="BV4804" s="2">
        <v>44270.587060185186</v>
      </c>
    </row>
    <row r="4805" spans="1:74" x14ac:dyDescent="0.25">
      <c r="A4805" t="s">
        <v>4511</v>
      </c>
      <c r="B4805" t="s">
        <v>8869</v>
      </c>
      <c r="C4805">
        <v>4291</v>
      </c>
      <c r="D4805" t="s">
        <v>73</v>
      </c>
      <c r="E4805" t="s">
        <v>74</v>
      </c>
      <c r="F4805">
        <v>47940</v>
      </c>
      <c r="G4805" t="s">
        <v>75</v>
      </c>
      <c r="H4805" t="s">
        <v>77</v>
      </c>
      <c r="I4805">
        <v>734</v>
      </c>
      <c r="J4805">
        <v>2020</v>
      </c>
      <c r="K4805">
        <v>104</v>
      </c>
      <c r="L4805" t="s">
        <v>77</v>
      </c>
      <c r="M4805" t="s">
        <v>75</v>
      </c>
      <c r="N4805" t="s">
        <v>78</v>
      </c>
      <c r="O4805" t="s">
        <v>2017</v>
      </c>
      <c r="P4805" t="s">
        <v>5077</v>
      </c>
      <c r="Q4805">
        <v>12921146000159</v>
      </c>
      <c r="R4805" t="s">
        <v>92</v>
      </c>
      <c r="U4805">
        <v>4460</v>
      </c>
      <c r="V4805" t="s">
        <v>8861</v>
      </c>
      <c r="X4805" t="s">
        <v>8861</v>
      </c>
      <c r="Y4805" t="s">
        <v>182</v>
      </c>
      <c r="Z4805" t="s">
        <v>83</v>
      </c>
      <c r="AE4805" t="s">
        <v>196</v>
      </c>
      <c r="AF4805" t="s">
        <v>85</v>
      </c>
      <c r="AG4805">
        <v>55000</v>
      </c>
      <c r="AH4805" s="2">
        <v>43906.63758101852</v>
      </c>
      <c r="AI4805" s="2">
        <v>43906.640902777777</v>
      </c>
      <c r="AJ4805" s="2">
        <v>43907.566076388888</v>
      </c>
      <c r="AM4805" t="s">
        <v>87</v>
      </c>
      <c r="AR4805" t="s">
        <v>87</v>
      </c>
      <c r="AU4805">
        <v>55000</v>
      </c>
      <c r="AW4805">
        <v>55000</v>
      </c>
      <c r="AX4805" s="3">
        <v>55000</v>
      </c>
      <c r="AY4805" s="3">
        <v>55000</v>
      </c>
      <c r="AZ4805">
        <v>55000</v>
      </c>
      <c r="BA4805" s="3">
        <v>0</v>
      </c>
      <c r="BB4805" t="s">
        <v>88</v>
      </c>
      <c r="BC4805" s="2">
        <v>44056.354166666664</v>
      </c>
      <c r="BQ4805">
        <v>9249953</v>
      </c>
      <c r="BS4805">
        <v>7112</v>
      </c>
      <c r="BT4805" t="s">
        <v>89</v>
      </c>
      <c r="BU4805" t="s">
        <v>89</v>
      </c>
      <c r="BV4805" s="2">
        <v>44270.587060185186</v>
      </c>
    </row>
    <row r="4806" spans="1:74" x14ac:dyDescent="0.25">
      <c r="A4806" t="s">
        <v>4511</v>
      </c>
      <c r="B4806" t="s">
        <v>8869</v>
      </c>
      <c r="C4806">
        <v>4291</v>
      </c>
      <c r="D4806" t="s">
        <v>73</v>
      </c>
      <c r="E4806" t="s">
        <v>74</v>
      </c>
      <c r="F4806">
        <v>47941</v>
      </c>
      <c r="G4806" t="s">
        <v>75</v>
      </c>
      <c r="H4806" t="s">
        <v>77</v>
      </c>
      <c r="I4806">
        <v>734</v>
      </c>
      <c r="J4806">
        <v>2020</v>
      </c>
      <c r="K4806">
        <v>105</v>
      </c>
      <c r="L4806" t="s">
        <v>77</v>
      </c>
      <c r="M4806" t="s">
        <v>75</v>
      </c>
      <c r="N4806" t="s">
        <v>78</v>
      </c>
      <c r="O4806" t="s">
        <v>2519</v>
      </c>
      <c r="P4806" t="s">
        <v>2822</v>
      </c>
      <c r="Q4806">
        <v>11610289000187</v>
      </c>
      <c r="R4806" t="s">
        <v>92</v>
      </c>
      <c r="U4806">
        <v>4460</v>
      </c>
      <c r="V4806" t="s">
        <v>8861</v>
      </c>
      <c r="X4806" t="s">
        <v>8861</v>
      </c>
      <c r="Y4806" t="s">
        <v>182</v>
      </c>
      <c r="Z4806" t="s">
        <v>83</v>
      </c>
      <c r="AE4806" t="s">
        <v>196</v>
      </c>
      <c r="AF4806" t="s">
        <v>85</v>
      </c>
      <c r="AG4806">
        <v>55000</v>
      </c>
      <c r="AH4806" s="2">
        <v>43906.63758101852</v>
      </c>
      <c r="AI4806" s="2">
        <v>43906.640902777777</v>
      </c>
      <c r="AJ4806" s="2">
        <v>43907.566076388888</v>
      </c>
      <c r="AM4806" t="s">
        <v>87</v>
      </c>
      <c r="AR4806" t="s">
        <v>87</v>
      </c>
      <c r="AU4806">
        <v>55000</v>
      </c>
      <c r="AW4806">
        <v>55000</v>
      </c>
      <c r="AX4806" s="3">
        <v>55000</v>
      </c>
      <c r="AY4806" s="3">
        <v>55000</v>
      </c>
      <c r="AZ4806">
        <v>55000</v>
      </c>
      <c r="BA4806" s="3">
        <v>0</v>
      </c>
      <c r="BB4806" t="s">
        <v>88</v>
      </c>
      <c r="BC4806" s="2">
        <v>44056.354166666664</v>
      </c>
      <c r="BQ4806">
        <v>9249961</v>
      </c>
      <c r="BS4806">
        <v>7112</v>
      </c>
      <c r="BT4806" t="s">
        <v>89</v>
      </c>
      <c r="BU4806" t="s">
        <v>89</v>
      </c>
      <c r="BV4806" s="2">
        <v>44270.587060185186</v>
      </c>
    </row>
    <row r="4807" spans="1:74" x14ac:dyDescent="0.25">
      <c r="A4807" t="s">
        <v>4511</v>
      </c>
      <c r="B4807" t="s">
        <v>8869</v>
      </c>
      <c r="C4807">
        <v>4291</v>
      </c>
      <c r="D4807" t="s">
        <v>73</v>
      </c>
      <c r="E4807" t="s">
        <v>74</v>
      </c>
      <c r="F4807">
        <v>47942</v>
      </c>
      <c r="G4807" t="s">
        <v>75</v>
      </c>
      <c r="H4807" t="s">
        <v>77</v>
      </c>
      <c r="I4807">
        <v>734</v>
      </c>
      <c r="J4807">
        <v>2020</v>
      </c>
      <c r="K4807">
        <v>106</v>
      </c>
      <c r="L4807" t="s">
        <v>77</v>
      </c>
      <c r="M4807" t="s">
        <v>75</v>
      </c>
      <c r="N4807" t="s">
        <v>78</v>
      </c>
      <c r="O4807" t="s">
        <v>585</v>
      </c>
      <c r="P4807" t="s">
        <v>5013</v>
      </c>
      <c r="Q4807">
        <v>12992580000120</v>
      </c>
      <c r="R4807" t="s">
        <v>92</v>
      </c>
      <c r="U4807">
        <v>4460</v>
      </c>
      <c r="V4807" t="s">
        <v>8861</v>
      </c>
      <c r="X4807" t="s">
        <v>8861</v>
      </c>
      <c r="Y4807" t="s">
        <v>182</v>
      </c>
      <c r="Z4807" t="s">
        <v>83</v>
      </c>
      <c r="AE4807" t="s">
        <v>196</v>
      </c>
      <c r="AF4807" t="s">
        <v>85</v>
      </c>
      <c r="AG4807">
        <v>55000</v>
      </c>
      <c r="AH4807" s="2">
        <v>43906.63758101852</v>
      </c>
      <c r="AI4807" s="2">
        <v>43906.640902777777</v>
      </c>
      <c r="AJ4807" s="2">
        <v>43907.566076388888</v>
      </c>
      <c r="AM4807" t="s">
        <v>87</v>
      </c>
      <c r="AR4807" t="s">
        <v>87</v>
      </c>
      <c r="AU4807">
        <v>55000</v>
      </c>
      <c r="AW4807">
        <v>55000</v>
      </c>
      <c r="AX4807" s="3">
        <v>55000</v>
      </c>
      <c r="AY4807" s="3">
        <v>55000</v>
      </c>
      <c r="AZ4807">
        <v>55000</v>
      </c>
      <c r="BA4807" s="3">
        <v>0</v>
      </c>
      <c r="BB4807" t="s">
        <v>88</v>
      </c>
      <c r="BC4807" s="2">
        <v>44056.354166666664</v>
      </c>
      <c r="BQ4807">
        <v>9249986</v>
      </c>
      <c r="BS4807">
        <v>7112</v>
      </c>
      <c r="BT4807" t="s">
        <v>89</v>
      </c>
      <c r="BU4807" t="s">
        <v>89</v>
      </c>
      <c r="BV4807" s="2">
        <v>44270.587060185186</v>
      </c>
    </row>
    <row r="4808" spans="1:74" x14ac:dyDescent="0.25">
      <c r="A4808" t="s">
        <v>4511</v>
      </c>
      <c r="B4808" t="s">
        <v>8869</v>
      </c>
      <c r="C4808">
        <v>4291</v>
      </c>
      <c r="D4808" t="s">
        <v>73</v>
      </c>
      <c r="E4808" t="s">
        <v>74</v>
      </c>
      <c r="F4808">
        <v>47946</v>
      </c>
      <c r="G4808" t="s">
        <v>75</v>
      </c>
      <c r="H4808" t="s">
        <v>77</v>
      </c>
      <c r="I4808">
        <v>734</v>
      </c>
      <c r="J4808">
        <v>2020</v>
      </c>
      <c r="K4808">
        <v>107</v>
      </c>
      <c r="L4808" t="s">
        <v>77</v>
      </c>
      <c r="M4808" t="s">
        <v>75</v>
      </c>
      <c r="N4808" t="s">
        <v>78</v>
      </c>
      <c r="O4808" t="s">
        <v>2651</v>
      </c>
      <c r="P4808" t="s">
        <v>4880</v>
      </c>
      <c r="Q4808">
        <v>13287740000100</v>
      </c>
      <c r="R4808" t="s">
        <v>92</v>
      </c>
      <c r="U4808">
        <v>4460</v>
      </c>
      <c r="V4808" t="s">
        <v>8861</v>
      </c>
      <c r="X4808" t="s">
        <v>8861</v>
      </c>
      <c r="Y4808" t="s">
        <v>182</v>
      </c>
      <c r="Z4808" t="s">
        <v>83</v>
      </c>
      <c r="AE4808" t="s">
        <v>206</v>
      </c>
      <c r="AF4808" t="s">
        <v>85</v>
      </c>
      <c r="AG4808">
        <v>82000</v>
      </c>
      <c r="AH4808" s="2">
        <v>43906.638599537036</v>
      </c>
      <c r="AI4808" s="2">
        <v>43906.640902777777</v>
      </c>
      <c r="AJ4808" s="2">
        <v>43907.566076388888</v>
      </c>
      <c r="AM4808" t="s">
        <v>87</v>
      </c>
      <c r="AR4808" t="s">
        <v>87</v>
      </c>
      <c r="AU4808">
        <v>82000</v>
      </c>
      <c r="AW4808">
        <v>82000</v>
      </c>
      <c r="AX4808" s="3">
        <v>82000</v>
      </c>
      <c r="AY4808" s="3">
        <v>82000</v>
      </c>
      <c r="AZ4808">
        <v>82000</v>
      </c>
      <c r="BA4808" s="3">
        <v>0</v>
      </c>
      <c r="BB4808" t="s">
        <v>88</v>
      </c>
      <c r="BC4808" s="2">
        <v>44056.354166666664</v>
      </c>
      <c r="BQ4808">
        <v>9249739</v>
      </c>
      <c r="BS4808">
        <v>7112</v>
      </c>
      <c r="BT4808" t="s">
        <v>89</v>
      </c>
      <c r="BU4808" t="s">
        <v>89</v>
      </c>
      <c r="BV4808" s="2">
        <v>44270.587060185186</v>
      </c>
    </row>
    <row r="4809" spans="1:74" x14ac:dyDescent="0.25">
      <c r="A4809" t="s">
        <v>4511</v>
      </c>
      <c r="B4809" t="s">
        <v>8869</v>
      </c>
      <c r="C4809">
        <v>4291</v>
      </c>
      <c r="D4809" t="s">
        <v>73</v>
      </c>
      <c r="E4809" t="s">
        <v>74</v>
      </c>
      <c r="F4809">
        <v>47947</v>
      </c>
      <c r="G4809" t="s">
        <v>75</v>
      </c>
      <c r="H4809" t="s">
        <v>77</v>
      </c>
      <c r="I4809">
        <v>734</v>
      </c>
      <c r="J4809">
        <v>2020</v>
      </c>
      <c r="K4809">
        <v>108</v>
      </c>
      <c r="L4809" t="s">
        <v>77</v>
      </c>
      <c r="M4809" t="s">
        <v>75</v>
      </c>
      <c r="N4809" t="s">
        <v>78</v>
      </c>
      <c r="O4809" t="s">
        <v>735</v>
      </c>
      <c r="P4809" t="s">
        <v>4217</v>
      </c>
      <c r="Q4809">
        <v>11914796000104</v>
      </c>
      <c r="R4809" t="s">
        <v>92</v>
      </c>
      <c r="U4809">
        <v>4460</v>
      </c>
      <c r="V4809" t="s">
        <v>8861</v>
      </c>
      <c r="X4809" t="s">
        <v>8861</v>
      </c>
      <c r="Y4809" t="s">
        <v>182</v>
      </c>
      <c r="Z4809" t="s">
        <v>83</v>
      </c>
      <c r="AE4809" t="s">
        <v>196</v>
      </c>
      <c r="AF4809" t="s">
        <v>85</v>
      </c>
      <c r="AG4809">
        <v>55000</v>
      </c>
      <c r="AH4809" s="2">
        <v>43906.638599537036</v>
      </c>
      <c r="AI4809" s="2">
        <v>43906.640902777777</v>
      </c>
      <c r="AJ4809" s="2">
        <v>43907.566076388888</v>
      </c>
      <c r="AM4809" t="s">
        <v>87</v>
      </c>
      <c r="AR4809" t="s">
        <v>87</v>
      </c>
      <c r="AU4809">
        <v>55000</v>
      </c>
      <c r="AW4809">
        <v>55000</v>
      </c>
      <c r="AX4809" s="3">
        <v>55000</v>
      </c>
      <c r="AY4809" s="3">
        <v>55000</v>
      </c>
      <c r="AZ4809">
        <v>55000</v>
      </c>
      <c r="BA4809" s="3">
        <v>0</v>
      </c>
      <c r="BB4809" t="s">
        <v>88</v>
      </c>
      <c r="BC4809" s="2">
        <v>44056.354166666664</v>
      </c>
      <c r="BQ4809">
        <v>9249770</v>
      </c>
      <c r="BS4809">
        <v>7112</v>
      </c>
      <c r="BT4809" t="s">
        <v>89</v>
      </c>
      <c r="BU4809" t="s">
        <v>89</v>
      </c>
      <c r="BV4809" s="2">
        <v>44270.587060185186</v>
      </c>
    </row>
    <row r="4810" spans="1:74" x14ac:dyDescent="0.25">
      <c r="A4810" t="s">
        <v>4511</v>
      </c>
      <c r="B4810" t="s">
        <v>8869</v>
      </c>
      <c r="C4810">
        <v>4291</v>
      </c>
      <c r="D4810" t="s">
        <v>73</v>
      </c>
      <c r="E4810" t="s">
        <v>74</v>
      </c>
      <c r="F4810">
        <v>47958</v>
      </c>
      <c r="G4810" t="s">
        <v>75</v>
      </c>
      <c r="H4810" t="s">
        <v>77</v>
      </c>
      <c r="I4810">
        <v>734</v>
      </c>
      <c r="J4810">
        <v>2020</v>
      </c>
      <c r="K4810">
        <v>109</v>
      </c>
      <c r="L4810" t="s">
        <v>77</v>
      </c>
      <c r="M4810" t="s">
        <v>75</v>
      </c>
      <c r="N4810" t="s">
        <v>78</v>
      </c>
      <c r="O4810" t="s">
        <v>789</v>
      </c>
      <c r="P4810" t="s">
        <v>790</v>
      </c>
      <c r="Q4810">
        <v>11322163000107</v>
      </c>
      <c r="R4810" t="s">
        <v>92</v>
      </c>
      <c r="U4810">
        <v>4460</v>
      </c>
      <c r="V4810" t="s">
        <v>8861</v>
      </c>
      <c r="X4810" t="s">
        <v>8861</v>
      </c>
      <c r="Y4810" t="s">
        <v>182</v>
      </c>
      <c r="Z4810" t="s">
        <v>83</v>
      </c>
      <c r="AE4810" t="s">
        <v>206</v>
      </c>
      <c r="AF4810" t="s">
        <v>85</v>
      </c>
      <c r="AG4810">
        <v>82000</v>
      </c>
      <c r="AH4810" s="2">
        <v>43906.641724537039</v>
      </c>
      <c r="AI4810" s="2">
        <v>43906.642581018517</v>
      </c>
      <c r="AJ4810" s="2">
        <v>43907.566238425927</v>
      </c>
      <c r="AM4810" t="s">
        <v>87</v>
      </c>
      <c r="AR4810" t="s">
        <v>87</v>
      </c>
      <c r="AU4810">
        <v>82000</v>
      </c>
      <c r="AW4810">
        <v>82000</v>
      </c>
      <c r="AX4810" s="3">
        <v>82000</v>
      </c>
      <c r="AY4810" s="3">
        <v>82000</v>
      </c>
      <c r="AZ4810">
        <v>82000</v>
      </c>
      <c r="BA4810" s="3">
        <v>0</v>
      </c>
      <c r="BB4810" t="s">
        <v>88</v>
      </c>
      <c r="BC4810" s="2">
        <v>44056.354166666664</v>
      </c>
      <c r="BQ4810">
        <v>9249793</v>
      </c>
      <c r="BS4810">
        <v>7112</v>
      </c>
      <c r="BT4810" t="s">
        <v>89</v>
      </c>
      <c r="BU4810" t="s">
        <v>89</v>
      </c>
      <c r="BV4810" s="2">
        <v>44270.587060185186</v>
      </c>
    </row>
    <row r="4811" spans="1:74" x14ac:dyDescent="0.25">
      <c r="A4811" t="s">
        <v>4511</v>
      </c>
      <c r="B4811" t="s">
        <v>8869</v>
      </c>
      <c r="C4811">
        <v>4291</v>
      </c>
      <c r="D4811" t="s">
        <v>73</v>
      </c>
      <c r="E4811" t="s">
        <v>74</v>
      </c>
      <c r="F4811">
        <v>47959</v>
      </c>
      <c r="G4811" t="s">
        <v>75</v>
      </c>
      <c r="H4811" t="s">
        <v>77</v>
      </c>
      <c r="I4811">
        <v>734</v>
      </c>
      <c r="J4811">
        <v>2020</v>
      </c>
      <c r="K4811">
        <v>110</v>
      </c>
      <c r="L4811" t="s">
        <v>77</v>
      </c>
      <c r="M4811" t="s">
        <v>75</v>
      </c>
      <c r="N4811" t="s">
        <v>78</v>
      </c>
      <c r="O4811" t="s">
        <v>4366</v>
      </c>
      <c r="P4811" t="s">
        <v>7540</v>
      </c>
      <c r="Q4811">
        <v>11807318000103</v>
      </c>
      <c r="R4811" t="s">
        <v>92</v>
      </c>
      <c r="U4811">
        <v>4460</v>
      </c>
      <c r="V4811" t="s">
        <v>8861</v>
      </c>
      <c r="X4811" t="s">
        <v>8861</v>
      </c>
      <c r="Y4811" t="s">
        <v>182</v>
      </c>
      <c r="Z4811" t="s">
        <v>83</v>
      </c>
      <c r="AE4811" t="s">
        <v>196</v>
      </c>
      <c r="AF4811" t="s">
        <v>85</v>
      </c>
      <c r="AG4811">
        <v>55000</v>
      </c>
      <c r="AH4811" s="2">
        <v>43906.641724537039</v>
      </c>
      <c r="AI4811" s="2">
        <v>43906.642581018517</v>
      </c>
      <c r="AJ4811" s="2">
        <v>43907.566238425927</v>
      </c>
      <c r="AM4811" t="s">
        <v>87</v>
      </c>
      <c r="AR4811" t="s">
        <v>87</v>
      </c>
      <c r="AU4811">
        <v>55000</v>
      </c>
      <c r="AW4811">
        <v>55000</v>
      </c>
      <c r="AX4811" s="3">
        <v>55000</v>
      </c>
      <c r="AY4811" s="3">
        <v>55000</v>
      </c>
      <c r="AZ4811">
        <v>55000</v>
      </c>
      <c r="BA4811" s="3">
        <v>0</v>
      </c>
      <c r="BB4811" t="s">
        <v>88</v>
      </c>
      <c r="BC4811" s="2">
        <v>44056.354166666664</v>
      </c>
      <c r="BQ4811">
        <v>9249799</v>
      </c>
      <c r="BS4811">
        <v>7112</v>
      </c>
      <c r="BT4811" t="s">
        <v>89</v>
      </c>
      <c r="BU4811" t="s">
        <v>89</v>
      </c>
      <c r="BV4811" s="2">
        <v>44270.587060185186</v>
      </c>
    </row>
    <row r="4812" spans="1:74" x14ac:dyDescent="0.25">
      <c r="A4812" t="s">
        <v>4511</v>
      </c>
      <c r="B4812" t="s">
        <v>8869</v>
      </c>
      <c r="C4812">
        <v>4291</v>
      </c>
      <c r="D4812" t="s">
        <v>73</v>
      </c>
      <c r="E4812" t="s">
        <v>74</v>
      </c>
      <c r="F4812">
        <v>47960</v>
      </c>
      <c r="G4812" t="s">
        <v>75</v>
      </c>
      <c r="H4812" t="s">
        <v>77</v>
      </c>
      <c r="I4812">
        <v>734</v>
      </c>
      <c r="J4812">
        <v>2020</v>
      </c>
      <c r="K4812">
        <v>111</v>
      </c>
      <c r="L4812" t="s">
        <v>77</v>
      </c>
      <c r="M4812" t="s">
        <v>75</v>
      </c>
      <c r="N4812" t="s">
        <v>78</v>
      </c>
      <c r="O4812" t="s">
        <v>505</v>
      </c>
      <c r="P4812" t="s">
        <v>4561</v>
      </c>
      <c r="Q4812">
        <v>97552158000106</v>
      </c>
      <c r="R4812" t="s">
        <v>92</v>
      </c>
      <c r="U4812">
        <v>4460</v>
      </c>
      <c r="V4812" t="s">
        <v>8861</v>
      </c>
      <c r="X4812" t="s">
        <v>8861</v>
      </c>
      <c r="Y4812" t="s">
        <v>182</v>
      </c>
      <c r="Z4812" t="s">
        <v>83</v>
      </c>
      <c r="AE4812" t="s">
        <v>196</v>
      </c>
      <c r="AF4812" t="s">
        <v>85</v>
      </c>
      <c r="AG4812">
        <v>55000</v>
      </c>
      <c r="AH4812" s="2">
        <v>43906.641724537039</v>
      </c>
      <c r="AI4812" s="2">
        <v>43906.642581018517</v>
      </c>
      <c r="AJ4812" s="2">
        <v>43907.566238425927</v>
      </c>
      <c r="AM4812" t="s">
        <v>87</v>
      </c>
      <c r="AR4812" t="s">
        <v>87</v>
      </c>
      <c r="AU4812">
        <v>55000</v>
      </c>
      <c r="AW4812">
        <v>55000</v>
      </c>
      <c r="AX4812" s="3">
        <v>55000</v>
      </c>
      <c r="AY4812" s="3">
        <v>55000</v>
      </c>
      <c r="AZ4812">
        <v>55000</v>
      </c>
      <c r="BA4812" s="3">
        <v>0</v>
      </c>
      <c r="BB4812" t="s">
        <v>88</v>
      </c>
      <c r="BC4812" s="2">
        <v>44056.354166666664</v>
      </c>
      <c r="BQ4812">
        <v>9249831</v>
      </c>
      <c r="BS4812">
        <v>7112</v>
      </c>
      <c r="BT4812" t="s">
        <v>89</v>
      </c>
      <c r="BU4812" t="s">
        <v>89</v>
      </c>
      <c r="BV4812" s="2">
        <v>44270.587060185186</v>
      </c>
    </row>
    <row r="4813" spans="1:74" x14ac:dyDescent="0.25">
      <c r="A4813" t="s">
        <v>4511</v>
      </c>
      <c r="B4813" t="s">
        <v>8869</v>
      </c>
      <c r="C4813">
        <v>4291</v>
      </c>
      <c r="D4813" t="s">
        <v>73</v>
      </c>
      <c r="E4813" t="s">
        <v>74</v>
      </c>
      <c r="F4813">
        <v>47961</v>
      </c>
      <c r="G4813" t="s">
        <v>75</v>
      </c>
      <c r="H4813" t="s">
        <v>77</v>
      </c>
      <c r="I4813">
        <v>734</v>
      </c>
      <c r="J4813">
        <v>2020</v>
      </c>
      <c r="K4813">
        <v>112</v>
      </c>
      <c r="L4813" t="s">
        <v>77</v>
      </c>
      <c r="M4813" t="s">
        <v>75</v>
      </c>
      <c r="N4813" t="s">
        <v>78</v>
      </c>
      <c r="O4813" t="s">
        <v>4763</v>
      </c>
      <c r="P4813" t="s">
        <v>5392</v>
      </c>
      <c r="Q4813">
        <v>11567992000150</v>
      </c>
      <c r="R4813" t="s">
        <v>92</v>
      </c>
      <c r="U4813">
        <v>4460</v>
      </c>
      <c r="V4813" t="s">
        <v>8861</v>
      </c>
      <c r="X4813" t="s">
        <v>8861</v>
      </c>
      <c r="Y4813" t="s">
        <v>182</v>
      </c>
      <c r="Z4813" t="s">
        <v>83</v>
      </c>
      <c r="AE4813" t="s">
        <v>196</v>
      </c>
      <c r="AF4813" t="s">
        <v>85</v>
      </c>
      <c r="AG4813">
        <v>55000</v>
      </c>
      <c r="AH4813" s="2">
        <v>43906.641724537039</v>
      </c>
      <c r="AI4813" s="2">
        <v>43906.642581018517</v>
      </c>
      <c r="AJ4813" s="2">
        <v>43907.566238425927</v>
      </c>
      <c r="AM4813" t="s">
        <v>87</v>
      </c>
      <c r="AR4813" t="s">
        <v>87</v>
      </c>
      <c r="AU4813">
        <v>55000</v>
      </c>
      <c r="AW4813">
        <v>55000</v>
      </c>
      <c r="AX4813" s="3">
        <v>55000</v>
      </c>
      <c r="AY4813" s="3">
        <v>55000</v>
      </c>
      <c r="AZ4813">
        <v>55000</v>
      </c>
      <c r="BA4813" s="3">
        <v>0</v>
      </c>
      <c r="BB4813" t="s">
        <v>88</v>
      </c>
      <c r="BC4813" s="2">
        <v>44056.354166666664</v>
      </c>
      <c r="BQ4813">
        <v>9249324</v>
      </c>
      <c r="BS4813">
        <v>7112</v>
      </c>
      <c r="BT4813" t="s">
        <v>89</v>
      </c>
      <c r="BU4813" t="s">
        <v>89</v>
      </c>
      <c r="BV4813" s="2">
        <v>44270.587060185186</v>
      </c>
    </row>
    <row r="4814" spans="1:74" x14ac:dyDescent="0.25">
      <c r="A4814" t="s">
        <v>4511</v>
      </c>
      <c r="B4814" t="s">
        <v>8869</v>
      </c>
      <c r="C4814">
        <v>4291</v>
      </c>
      <c r="D4814" t="s">
        <v>73</v>
      </c>
      <c r="E4814" t="s">
        <v>74</v>
      </c>
      <c r="F4814">
        <v>47962</v>
      </c>
      <c r="G4814" t="s">
        <v>75</v>
      </c>
      <c r="H4814" t="s">
        <v>77</v>
      </c>
      <c r="I4814">
        <v>734</v>
      </c>
      <c r="J4814">
        <v>2020</v>
      </c>
      <c r="K4814">
        <v>113</v>
      </c>
      <c r="L4814" t="s">
        <v>77</v>
      </c>
      <c r="M4814" t="s">
        <v>75</v>
      </c>
      <c r="N4814" t="s">
        <v>78</v>
      </c>
      <c r="O4814" t="s">
        <v>5071</v>
      </c>
      <c r="P4814" t="s">
        <v>5072</v>
      </c>
      <c r="Q4814">
        <v>11407741000108</v>
      </c>
      <c r="R4814" t="s">
        <v>92</v>
      </c>
      <c r="U4814">
        <v>4460</v>
      </c>
      <c r="V4814" t="s">
        <v>8861</v>
      </c>
      <c r="X4814" t="s">
        <v>8861</v>
      </c>
      <c r="Y4814" t="s">
        <v>182</v>
      </c>
      <c r="Z4814" t="s">
        <v>83</v>
      </c>
      <c r="AE4814" t="s">
        <v>196</v>
      </c>
      <c r="AF4814" t="s">
        <v>85</v>
      </c>
      <c r="AG4814">
        <v>55000</v>
      </c>
      <c r="AH4814" s="2">
        <v>43906.641724537039</v>
      </c>
      <c r="AI4814" s="2">
        <v>43906.642581018517</v>
      </c>
      <c r="AJ4814" s="2">
        <v>43907.566238425927</v>
      </c>
      <c r="AM4814" t="s">
        <v>87</v>
      </c>
      <c r="AR4814" t="s">
        <v>87</v>
      </c>
      <c r="AU4814">
        <v>55000</v>
      </c>
      <c r="AW4814">
        <v>55000</v>
      </c>
      <c r="AX4814" s="3">
        <v>55000</v>
      </c>
      <c r="AY4814" s="3">
        <v>55000</v>
      </c>
      <c r="AZ4814">
        <v>55000</v>
      </c>
      <c r="BA4814" s="3">
        <v>0</v>
      </c>
      <c r="BB4814" t="s">
        <v>88</v>
      </c>
      <c r="BC4814" s="2">
        <v>44160.679490740738</v>
      </c>
      <c r="BQ4814">
        <v>9249333</v>
      </c>
      <c r="BS4814">
        <v>7112</v>
      </c>
      <c r="BT4814" t="s">
        <v>89</v>
      </c>
      <c r="BU4814" t="s">
        <v>89</v>
      </c>
      <c r="BV4814" s="2">
        <v>44270.587060185186</v>
      </c>
    </row>
    <row r="4815" spans="1:74" x14ac:dyDescent="0.25">
      <c r="A4815" t="s">
        <v>4511</v>
      </c>
      <c r="B4815" t="s">
        <v>8869</v>
      </c>
      <c r="C4815">
        <v>4291</v>
      </c>
      <c r="D4815" t="s">
        <v>73</v>
      </c>
      <c r="E4815" t="s">
        <v>74</v>
      </c>
      <c r="F4815">
        <v>47964</v>
      </c>
      <c r="G4815" t="s">
        <v>75</v>
      </c>
      <c r="H4815" t="s">
        <v>77</v>
      </c>
      <c r="I4815">
        <v>734</v>
      </c>
      <c r="J4815">
        <v>2020</v>
      </c>
      <c r="K4815">
        <v>114</v>
      </c>
      <c r="L4815" t="s">
        <v>77</v>
      </c>
      <c r="M4815" t="s">
        <v>75</v>
      </c>
      <c r="N4815" t="s">
        <v>78</v>
      </c>
      <c r="O4815" t="s">
        <v>1359</v>
      </c>
      <c r="P4815" t="s">
        <v>2921</v>
      </c>
      <c r="Q4815">
        <v>996849000167</v>
      </c>
      <c r="R4815" t="s">
        <v>92</v>
      </c>
      <c r="U4815">
        <v>4460</v>
      </c>
      <c r="V4815" t="s">
        <v>8861</v>
      </c>
      <c r="X4815" t="s">
        <v>8861</v>
      </c>
      <c r="Y4815" t="s">
        <v>182</v>
      </c>
      <c r="Z4815" t="s">
        <v>83</v>
      </c>
      <c r="AE4815" t="s">
        <v>196</v>
      </c>
      <c r="AF4815" t="s">
        <v>85</v>
      </c>
      <c r="AG4815">
        <v>55000</v>
      </c>
      <c r="AH4815" s="2">
        <v>43906.643148148149</v>
      </c>
      <c r="AI4815" s="2">
        <v>43906.64435185185</v>
      </c>
      <c r="AJ4815" s="2">
        <v>43907.566250000003</v>
      </c>
      <c r="AM4815" t="s">
        <v>87</v>
      </c>
      <c r="AR4815" t="s">
        <v>87</v>
      </c>
      <c r="AU4815">
        <v>55000</v>
      </c>
      <c r="AW4815">
        <v>55000</v>
      </c>
      <c r="AX4815" s="3">
        <v>55000</v>
      </c>
      <c r="AY4815" s="3">
        <v>55000</v>
      </c>
      <c r="AZ4815">
        <v>55000</v>
      </c>
      <c r="BA4815" s="3">
        <v>0</v>
      </c>
      <c r="BB4815" t="s">
        <v>88</v>
      </c>
      <c r="BC4815" s="2">
        <v>44160.679490740738</v>
      </c>
      <c r="BQ4815">
        <v>9249334</v>
      </c>
      <c r="BS4815">
        <v>7112</v>
      </c>
      <c r="BT4815" t="s">
        <v>89</v>
      </c>
      <c r="BU4815" t="s">
        <v>89</v>
      </c>
      <c r="BV4815" s="2">
        <v>44270.587060185186</v>
      </c>
    </row>
    <row r="4816" spans="1:74" x14ac:dyDescent="0.25">
      <c r="A4816" t="s">
        <v>4511</v>
      </c>
      <c r="B4816" t="s">
        <v>8869</v>
      </c>
      <c r="C4816">
        <v>4291</v>
      </c>
      <c r="D4816" t="s">
        <v>73</v>
      </c>
      <c r="E4816" t="s">
        <v>74</v>
      </c>
      <c r="F4816">
        <v>47965</v>
      </c>
      <c r="G4816" t="s">
        <v>75</v>
      </c>
      <c r="H4816" t="s">
        <v>77</v>
      </c>
      <c r="I4816">
        <v>734</v>
      </c>
      <c r="J4816">
        <v>2020</v>
      </c>
      <c r="K4816">
        <v>115</v>
      </c>
      <c r="L4816" t="s">
        <v>77</v>
      </c>
      <c r="M4816" t="s">
        <v>75</v>
      </c>
      <c r="N4816" t="s">
        <v>78</v>
      </c>
      <c r="O4816" t="s">
        <v>1583</v>
      </c>
      <c r="P4816" t="s">
        <v>4339</v>
      </c>
      <c r="Q4816">
        <v>21489972000161</v>
      </c>
      <c r="R4816" t="s">
        <v>92</v>
      </c>
      <c r="U4816">
        <v>4460</v>
      </c>
      <c r="V4816" t="s">
        <v>8861</v>
      </c>
      <c r="X4816" t="s">
        <v>8861</v>
      </c>
      <c r="Y4816" t="s">
        <v>182</v>
      </c>
      <c r="Z4816" t="s">
        <v>83</v>
      </c>
      <c r="AE4816" t="s">
        <v>196</v>
      </c>
      <c r="AF4816" t="s">
        <v>85</v>
      </c>
      <c r="AG4816">
        <v>55000</v>
      </c>
      <c r="AH4816" s="2">
        <v>43906.643148148149</v>
      </c>
      <c r="AI4816" s="2">
        <v>43906.64435185185</v>
      </c>
      <c r="AJ4816" s="2">
        <v>43907.566250000003</v>
      </c>
      <c r="AM4816" t="s">
        <v>87</v>
      </c>
      <c r="AR4816" t="s">
        <v>87</v>
      </c>
      <c r="AU4816">
        <v>55000</v>
      </c>
      <c r="AW4816">
        <v>55000</v>
      </c>
      <c r="AX4816" s="3">
        <v>55000</v>
      </c>
      <c r="AY4816" s="3">
        <v>55000</v>
      </c>
      <c r="AZ4816">
        <v>55000</v>
      </c>
      <c r="BA4816" s="3">
        <v>0</v>
      </c>
      <c r="BB4816" t="s">
        <v>88</v>
      </c>
      <c r="BC4816" s="2">
        <v>44160.679490740738</v>
      </c>
      <c r="BQ4816">
        <v>9249338</v>
      </c>
      <c r="BS4816">
        <v>7112</v>
      </c>
      <c r="BT4816" t="s">
        <v>89</v>
      </c>
      <c r="BU4816" t="s">
        <v>89</v>
      </c>
      <c r="BV4816" s="2">
        <v>44270.587060185186</v>
      </c>
    </row>
    <row r="4817" spans="1:74" x14ac:dyDescent="0.25">
      <c r="A4817" t="s">
        <v>4511</v>
      </c>
      <c r="B4817" t="s">
        <v>8869</v>
      </c>
      <c r="C4817">
        <v>4291</v>
      </c>
      <c r="D4817" t="s">
        <v>73</v>
      </c>
      <c r="E4817" t="s">
        <v>74</v>
      </c>
      <c r="F4817">
        <v>47978</v>
      </c>
      <c r="G4817" t="s">
        <v>75</v>
      </c>
      <c r="H4817" t="s">
        <v>77</v>
      </c>
      <c r="I4817">
        <v>734</v>
      </c>
      <c r="J4817">
        <v>2020</v>
      </c>
      <c r="K4817">
        <v>116</v>
      </c>
      <c r="L4817" t="s">
        <v>77</v>
      </c>
      <c r="M4817" t="s">
        <v>75</v>
      </c>
      <c r="N4817" t="s">
        <v>78</v>
      </c>
      <c r="O4817" t="s">
        <v>1583</v>
      </c>
      <c r="P4817" t="s">
        <v>4339</v>
      </c>
      <c r="Q4817">
        <v>21489972000161</v>
      </c>
      <c r="R4817" t="s">
        <v>92</v>
      </c>
      <c r="U4817">
        <v>4460</v>
      </c>
      <c r="V4817" t="s">
        <v>8861</v>
      </c>
      <c r="X4817" t="s">
        <v>8861</v>
      </c>
      <c r="Y4817" t="s">
        <v>182</v>
      </c>
      <c r="Z4817" t="s">
        <v>83</v>
      </c>
      <c r="AE4817" t="s">
        <v>196</v>
      </c>
      <c r="AF4817" t="s">
        <v>85</v>
      </c>
      <c r="AG4817">
        <v>55000</v>
      </c>
      <c r="AH4817" s="2">
        <v>43906.646504629629</v>
      </c>
      <c r="AI4817" s="2">
        <v>43906.646898148145</v>
      </c>
      <c r="AJ4817" s="2">
        <v>43907.566423611112</v>
      </c>
      <c r="AM4817" t="s">
        <v>87</v>
      </c>
      <c r="AR4817" t="s">
        <v>87</v>
      </c>
      <c r="AU4817">
        <v>55000</v>
      </c>
      <c r="AW4817">
        <v>55000</v>
      </c>
      <c r="AX4817" s="3">
        <v>55000</v>
      </c>
      <c r="AY4817" s="3">
        <v>55000</v>
      </c>
      <c r="AZ4817">
        <v>55000</v>
      </c>
      <c r="BA4817" s="3">
        <v>0</v>
      </c>
      <c r="BB4817" t="s">
        <v>88</v>
      </c>
      <c r="BC4817" s="2">
        <v>44160.679490740738</v>
      </c>
      <c r="BQ4817">
        <v>9249339</v>
      </c>
      <c r="BS4817">
        <v>7112</v>
      </c>
      <c r="BT4817" t="s">
        <v>89</v>
      </c>
      <c r="BU4817" t="s">
        <v>89</v>
      </c>
      <c r="BV4817" s="2">
        <v>44270.587060185186</v>
      </c>
    </row>
    <row r="4818" spans="1:74" x14ac:dyDescent="0.25">
      <c r="A4818" t="s">
        <v>4511</v>
      </c>
      <c r="B4818" t="s">
        <v>8869</v>
      </c>
      <c r="C4818">
        <v>4291</v>
      </c>
      <c r="D4818" t="s">
        <v>73</v>
      </c>
      <c r="E4818" t="s">
        <v>74</v>
      </c>
      <c r="F4818">
        <v>47979</v>
      </c>
      <c r="G4818" t="s">
        <v>75</v>
      </c>
      <c r="H4818" t="s">
        <v>77</v>
      </c>
      <c r="I4818">
        <v>734</v>
      </c>
      <c r="J4818">
        <v>2020</v>
      </c>
      <c r="K4818">
        <v>117</v>
      </c>
      <c r="L4818" t="s">
        <v>77</v>
      </c>
      <c r="M4818" t="s">
        <v>75</v>
      </c>
      <c r="N4818" t="s">
        <v>78</v>
      </c>
      <c r="O4818" t="s">
        <v>393</v>
      </c>
      <c r="P4818" t="s">
        <v>394</v>
      </c>
      <c r="Q4818">
        <v>12404848000165</v>
      </c>
      <c r="R4818" t="s">
        <v>92</v>
      </c>
      <c r="U4818">
        <v>4460</v>
      </c>
      <c r="V4818" t="s">
        <v>8861</v>
      </c>
      <c r="X4818" t="s">
        <v>8861</v>
      </c>
      <c r="Y4818" t="s">
        <v>182</v>
      </c>
      <c r="Z4818" t="s">
        <v>83</v>
      </c>
      <c r="AE4818" t="s">
        <v>206</v>
      </c>
      <c r="AF4818" t="s">
        <v>85</v>
      </c>
      <c r="AG4818">
        <v>82000</v>
      </c>
      <c r="AH4818" s="2">
        <v>43906.646504629629</v>
      </c>
      <c r="AI4818" s="2">
        <v>43906.646898148145</v>
      </c>
      <c r="AJ4818" s="2">
        <v>43907.566423611112</v>
      </c>
      <c r="AM4818" t="s">
        <v>87</v>
      </c>
      <c r="AR4818" t="s">
        <v>87</v>
      </c>
      <c r="AU4818">
        <v>82000</v>
      </c>
      <c r="AW4818">
        <v>82000</v>
      </c>
      <c r="AX4818" s="3">
        <v>82000</v>
      </c>
      <c r="AY4818" s="3">
        <v>82000</v>
      </c>
      <c r="AZ4818">
        <v>82000</v>
      </c>
      <c r="BA4818" s="3">
        <v>0</v>
      </c>
      <c r="BB4818" t="s">
        <v>88</v>
      </c>
      <c r="BC4818" s="2">
        <v>44160.679502314815</v>
      </c>
      <c r="BQ4818">
        <v>9249424</v>
      </c>
      <c r="BS4818">
        <v>7112</v>
      </c>
      <c r="BT4818" t="s">
        <v>89</v>
      </c>
      <c r="BU4818" t="s">
        <v>89</v>
      </c>
      <c r="BV4818" s="2">
        <v>44270.587060185186</v>
      </c>
    </row>
    <row r="4819" spans="1:74" x14ac:dyDescent="0.25">
      <c r="A4819" t="s">
        <v>4511</v>
      </c>
      <c r="B4819" t="s">
        <v>8869</v>
      </c>
      <c r="C4819">
        <v>4291</v>
      </c>
      <c r="D4819" t="s">
        <v>73</v>
      </c>
      <c r="E4819" t="s">
        <v>74</v>
      </c>
      <c r="F4819">
        <v>47980</v>
      </c>
      <c r="G4819" t="s">
        <v>75</v>
      </c>
      <c r="H4819" t="s">
        <v>77</v>
      </c>
      <c r="I4819">
        <v>734</v>
      </c>
      <c r="J4819">
        <v>2020</v>
      </c>
      <c r="K4819">
        <v>118</v>
      </c>
      <c r="L4819" t="s">
        <v>77</v>
      </c>
      <c r="M4819" t="s">
        <v>75</v>
      </c>
      <c r="N4819" t="s">
        <v>78</v>
      </c>
      <c r="O4819" t="s">
        <v>197</v>
      </c>
      <c r="P4819" t="s">
        <v>198</v>
      </c>
      <c r="Q4819">
        <v>18435647000101</v>
      </c>
      <c r="R4819" t="s">
        <v>92</v>
      </c>
      <c r="U4819">
        <v>4460</v>
      </c>
      <c r="V4819" t="s">
        <v>8861</v>
      </c>
      <c r="X4819" t="s">
        <v>8861</v>
      </c>
      <c r="Y4819" t="s">
        <v>182</v>
      </c>
      <c r="Z4819" t="s">
        <v>83</v>
      </c>
      <c r="AE4819" t="s">
        <v>206</v>
      </c>
      <c r="AF4819" t="s">
        <v>85</v>
      </c>
      <c r="AG4819">
        <v>82000</v>
      </c>
      <c r="AH4819" s="2">
        <v>43906.649004629631</v>
      </c>
      <c r="AI4819" s="2">
        <v>43906.681261574071</v>
      </c>
      <c r="AJ4819" s="2">
        <v>43907.566412037035</v>
      </c>
      <c r="AM4819" t="s">
        <v>87</v>
      </c>
      <c r="AR4819" t="s">
        <v>87</v>
      </c>
      <c r="AU4819">
        <v>82000</v>
      </c>
      <c r="AW4819">
        <v>82000</v>
      </c>
      <c r="AX4819" s="3">
        <v>82000</v>
      </c>
      <c r="AY4819" s="3">
        <v>82000</v>
      </c>
      <c r="AZ4819">
        <v>82000</v>
      </c>
      <c r="BA4819" s="3">
        <v>0</v>
      </c>
      <c r="BB4819" t="s">
        <v>88</v>
      </c>
      <c r="BC4819" s="2">
        <v>44160.679502314815</v>
      </c>
      <c r="BQ4819">
        <v>9249495</v>
      </c>
      <c r="BS4819">
        <v>7112</v>
      </c>
      <c r="BT4819" t="s">
        <v>89</v>
      </c>
      <c r="BU4819" t="s">
        <v>89</v>
      </c>
      <c r="BV4819" s="2">
        <v>44270.587060185186</v>
      </c>
    </row>
    <row r="4820" spans="1:74" x14ac:dyDescent="0.25">
      <c r="A4820" t="s">
        <v>4511</v>
      </c>
      <c r="B4820" t="s">
        <v>8869</v>
      </c>
      <c r="C4820">
        <v>4291</v>
      </c>
      <c r="D4820" t="s">
        <v>73</v>
      </c>
      <c r="E4820" t="s">
        <v>74</v>
      </c>
      <c r="F4820">
        <v>47981</v>
      </c>
      <c r="G4820" t="s">
        <v>75</v>
      </c>
      <c r="H4820" t="s">
        <v>77</v>
      </c>
      <c r="I4820">
        <v>734</v>
      </c>
      <c r="J4820">
        <v>2020</v>
      </c>
      <c r="K4820">
        <v>119</v>
      </c>
      <c r="L4820" t="s">
        <v>77</v>
      </c>
      <c r="M4820" t="s">
        <v>75</v>
      </c>
      <c r="N4820" t="s">
        <v>78</v>
      </c>
      <c r="O4820" t="s">
        <v>4751</v>
      </c>
      <c r="P4820" t="s">
        <v>4922</v>
      </c>
      <c r="Q4820">
        <v>14061141000129</v>
      </c>
      <c r="R4820" t="s">
        <v>92</v>
      </c>
      <c r="U4820">
        <v>4460</v>
      </c>
      <c r="V4820" t="s">
        <v>8861</v>
      </c>
      <c r="X4820" t="s">
        <v>8861</v>
      </c>
      <c r="Y4820" t="s">
        <v>182</v>
      </c>
      <c r="Z4820" t="s">
        <v>83</v>
      </c>
      <c r="AE4820" t="s">
        <v>196</v>
      </c>
      <c r="AF4820" t="s">
        <v>85</v>
      </c>
      <c r="AG4820">
        <v>55000</v>
      </c>
      <c r="AH4820" s="2">
        <v>43906.649004629631</v>
      </c>
      <c r="AI4820" s="2">
        <v>43906.681435185186</v>
      </c>
      <c r="AJ4820" s="2">
        <v>43907.566412037035</v>
      </c>
      <c r="AM4820" t="s">
        <v>87</v>
      </c>
      <c r="AR4820" t="s">
        <v>87</v>
      </c>
      <c r="AU4820">
        <v>55000</v>
      </c>
      <c r="AW4820">
        <v>55000</v>
      </c>
      <c r="AX4820" s="3">
        <v>55000</v>
      </c>
      <c r="AY4820" s="3">
        <v>55000</v>
      </c>
      <c r="AZ4820">
        <v>55000</v>
      </c>
      <c r="BA4820" s="3">
        <v>0</v>
      </c>
      <c r="BB4820" t="s">
        <v>88</v>
      </c>
      <c r="BC4820" s="2">
        <v>44160.679502314815</v>
      </c>
      <c r="BQ4820">
        <v>9249543</v>
      </c>
      <c r="BS4820">
        <v>7112</v>
      </c>
      <c r="BT4820" t="s">
        <v>89</v>
      </c>
      <c r="BU4820" t="s">
        <v>89</v>
      </c>
      <c r="BV4820" s="2">
        <v>44270.587060185186</v>
      </c>
    </row>
    <row r="4821" spans="1:74" x14ac:dyDescent="0.25">
      <c r="A4821" t="s">
        <v>4511</v>
      </c>
      <c r="B4821" t="s">
        <v>8869</v>
      </c>
      <c r="C4821">
        <v>4291</v>
      </c>
      <c r="D4821" t="s">
        <v>73</v>
      </c>
      <c r="E4821" t="s">
        <v>74</v>
      </c>
      <c r="F4821">
        <v>47983</v>
      </c>
      <c r="G4821" t="s">
        <v>75</v>
      </c>
      <c r="H4821" t="s">
        <v>77</v>
      </c>
      <c r="I4821">
        <v>734</v>
      </c>
      <c r="J4821">
        <v>2020</v>
      </c>
      <c r="K4821">
        <v>121</v>
      </c>
      <c r="L4821" t="s">
        <v>77</v>
      </c>
      <c r="M4821" t="s">
        <v>75</v>
      </c>
      <c r="N4821" t="s">
        <v>78</v>
      </c>
      <c r="O4821" t="s">
        <v>2388</v>
      </c>
      <c r="P4821" t="s">
        <v>2775</v>
      </c>
      <c r="Q4821">
        <v>12073624000118</v>
      </c>
      <c r="R4821" t="s">
        <v>92</v>
      </c>
      <c r="U4821">
        <v>4460</v>
      </c>
      <c r="V4821" t="s">
        <v>8861</v>
      </c>
      <c r="X4821" t="s">
        <v>8861</v>
      </c>
      <c r="Y4821" t="s">
        <v>182</v>
      </c>
      <c r="Z4821" t="s">
        <v>83</v>
      </c>
      <c r="AE4821" t="s">
        <v>196</v>
      </c>
      <c r="AF4821" t="s">
        <v>85</v>
      </c>
      <c r="AG4821">
        <v>55000</v>
      </c>
      <c r="AH4821" s="2">
        <v>43906.649375000001</v>
      </c>
      <c r="AI4821" s="2">
        <v>43906.68173611111</v>
      </c>
      <c r="AJ4821" s="2">
        <v>43907.56653935185</v>
      </c>
      <c r="AM4821" t="s">
        <v>87</v>
      </c>
      <c r="AR4821" t="s">
        <v>87</v>
      </c>
      <c r="AU4821">
        <v>55000</v>
      </c>
      <c r="AW4821">
        <v>55000</v>
      </c>
      <c r="AX4821" s="3">
        <v>55000</v>
      </c>
      <c r="AY4821" s="3">
        <v>55000</v>
      </c>
      <c r="AZ4821">
        <v>55000</v>
      </c>
      <c r="BA4821" s="3">
        <v>0</v>
      </c>
      <c r="BB4821" t="s">
        <v>88</v>
      </c>
      <c r="BC4821" s="2">
        <v>44160.679513888892</v>
      </c>
      <c r="BQ4821">
        <v>9249879</v>
      </c>
      <c r="BS4821">
        <v>7112</v>
      </c>
      <c r="BT4821" t="s">
        <v>89</v>
      </c>
      <c r="BU4821" t="s">
        <v>89</v>
      </c>
      <c r="BV4821" s="2">
        <v>44270.587060185186</v>
      </c>
    </row>
    <row r="4822" spans="1:74" x14ac:dyDescent="0.25">
      <c r="A4822" t="s">
        <v>4511</v>
      </c>
      <c r="B4822" t="s">
        <v>8869</v>
      </c>
      <c r="C4822">
        <v>4291</v>
      </c>
      <c r="D4822" t="s">
        <v>73</v>
      </c>
      <c r="E4822" t="s">
        <v>74</v>
      </c>
      <c r="F4822">
        <v>47985</v>
      </c>
      <c r="G4822" t="s">
        <v>75</v>
      </c>
      <c r="H4822" t="s">
        <v>77</v>
      </c>
      <c r="I4822">
        <v>734</v>
      </c>
      <c r="J4822">
        <v>2020</v>
      </c>
      <c r="K4822">
        <v>122</v>
      </c>
      <c r="L4822" t="s">
        <v>77</v>
      </c>
      <c r="M4822" t="s">
        <v>75</v>
      </c>
      <c r="N4822" t="s">
        <v>78</v>
      </c>
      <c r="O4822" t="s">
        <v>2388</v>
      </c>
      <c r="P4822" t="s">
        <v>2775</v>
      </c>
      <c r="Q4822">
        <v>12073624000118</v>
      </c>
      <c r="R4822" t="s">
        <v>92</v>
      </c>
      <c r="U4822">
        <v>4460</v>
      </c>
      <c r="V4822" t="s">
        <v>8861</v>
      </c>
      <c r="X4822" t="s">
        <v>8861</v>
      </c>
      <c r="Y4822" t="s">
        <v>182</v>
      </c>
      <c r="Z4822" t="s">
        <v>83</v>
      </c>
      <c r="AE4822" t="s">
        <v>196</v>
      </c>
      <c r="AF4822" t="s">
        <v>85</v>
      </c>
      <c r="AG4822">
        <v>55000</v>
      </c>
      <c r="AH4822" s="2">
        <v>43906.649780092594</v>
      </c>
      <c r="AI4822" s="2">
        <v>43906.682268518518</v>
      </c>
      <c r="AJ4822" s="2">
        <v>43907.56653935185</v>
      </c>
      <c r="AM4822" t="s">
        <v>87</v>
      </c>
      <c r="AR4822" t="s">
        <v>87</v>
      </c>
      <c r="AU4822">
        <v>55000</v>
      </c>
      <c r="AW4822">
        <v>55000</v>
      </c>
      <c r="AX4822" s="3">
        <v>55000</v>
      </c>
      <c r="AY4822" s="3">
        <v>55000</v>
      </c>
      <c r="AZ4822">
        <v>55000</v>
      </c>
      <c r="BA4822" s="3">
        <v>0</v>
      </c>
      <c r="BB4822" t="s">
        <v>88</v>
      </c>
      <c r="BC4822" s="2">
        <v>44160.679513888892</v>
      </c>
      <c r="BQ4822">
        <v>9249880</v>
      </c>
      <c r="BS4822">
        <v>7112</v>
      </c>
      <c r="BT4822" t="s">
        <v>89</v>
      </c>
      <c r="BU4822" t="s">
        <v>89</v>
      </c>
      <c r="BV4822" s="2">
        <v>44270.587060185186</v>
      </c>
    </row>
    <row r="4823" spans="1:74" x14ac:dyDescent="0.25">
      <c r="A4823" t="s">
        <v>4511</v>
      </c>
      <c r="B4823" t="s">
        <v>8869</v>
      </c>
      <c r="C4823">
        <v>4291</v>
      </c>
      <c r="D4823" t="s">
        <v>73</v>
      </c>
      <c r="E4823" t="s">
        <v>74</v>
      </c>
      <c r="F4823">
        <v>47988</v>
      </c>
      <c r="G4823" t="s">
        <v>75</v>
      </c>
      <c r="H4823" t="s">
        <v>77</v>
      </c>
      <c r="I4823">
        <v>734</v>
      </c>
      <c r="J4823">
        <v>2020</v>
      </c>
      <c r="K4823">
        <v>123</v>
      </c>
      <c r="L4823" t="s">
        <v>77</v>
      </c>
      <c r="M4823" t="s">
        <v>75</v>
      </c>
      <c r="N4823" t="s">
        <v>78</v>
      </c>
      <c r="O4823" t="s">
        <v>2388</v>
      </c>
      <c r="P4823" t="s">
        <v>2775</v>
      </c>
      <c r="Q4823">
        <v>12073624000118</v>
      </c>
      <c r="R4823" t="s">
        <v>92</v>
      </c>
      <c r="U4823">
        <v>4460</v>
      </c>
      <c r="V4823" t="s">
        <v>8861</v>
      </c>
      <c r="X4823" t="s">
        <v>8861</v>
      </c>
      <c r="Y4823" t="s">
        <v>182</v>
      </c>
      <c r="Z4823" t="s">
        <v>83</v>
      </c>
      <c r="AE4823" t="s">
        <v>196</v>
      </c>
      <c r="AF4823" t="s">
        <v>85</v>
      </c>
      <c r="AG4823">
        <v>55000</v>
      </c>
      <c r="AH4823" s="2">
        <v>43906.650914351849</v>
      </c>
      <c r="AI4823" s="2">
        <v>43906.68240740741</v>
      </c>
      <c r="AJ4823" s="2">
        <v>43907.56653935185</v>
      </c>
      <c r="AM4823" t="s">
        <v>87</v>
      </c>
      <c r="AR4823" t="s">
        <v>87</v>
      </c>
      <c r="AU4823">
        <v>55000</v>
      </c>
      <c r="AW4823">
        <v>55000</v>
      </c>
      <c r="AX4823" s="3">
        <v>55000</v>
      </c>
      <c r="AY4823" s="3">
        <v>55000</v>
      </c>
      <c r="AZ4823">
        <v>55000</v>
      </c>
      <c r="BA4823" s="3">
        <v>0</v>
      </c>
      <c r="BB4823" t="s">
        <v>88</v>
      </c>
      <c r="BC4823" s="2">
        <v>44160.679513888892</v>
      </c>
      <c r="BQ4823">
        <v>9249881</v>
      </c>
      <c r="BS4823">
        <v>7112</v>
      </c>
      <c r="BT4823" t="s">
        <v>89</v>
      </c>
      <c r="BU4823" t="s">
        <v>89</v>
      </c>
      <c r="BV4823" s="2">
        <v>44270.587060185186</v>
      </c>
    </row>
    <row r="4824" spans="1:74" x14ac:dyDescent="0.25">
      <c r="A4824" t="s">
        <v>4511</v>
      </c>
      <c r="B4824" t="s">
        <v>8869</v>
      </c>
      <c r="C4824">
        <v>4291</v>
      </c>
      <c r="D4824" t="s">
        <v>73</v>
      </c>
      <c r="E4824" t="s">
        <v>74</v>
      </c>
      <c r="F4824">
        <v>47989</v>
      </c>
      <c r="G4824" t="s">
        <v>75</v>
      </c>
      <c r="H4824" t="s">
        <v>77</v>
      </c>
      <c r="I4824">
        <v>734</v>
      </c>
      <c r="J4824">
        <v>2020</v>
      </c>
      <c r="K4824">
        <v>124</v>
      </c>
      <c r="L4824" t="s">
        <v>77</v>
      </c>
      <c r="M4824" t="s">
        <v>75</v>
      </c>
      <c r="N4824" t="s">
        <v>78</v>
      </c>
      <c r="O4824" t="s">
        <v>1489</v>
      </c>
      <c r="P4824" t="s">
        <v>5984</v>
      </c>
      <c r="Q4824">
        <v>11944441000168</v>
      </c>
      <c r="R4824" t="s">
        <v>92</v>
      </c>
      <c r="U4824">
        <v>4460</v>
      </c>
      <c r="V4824" t="s">
        <v>8861</v>
      </c>
      <c r="X4824" t="s">
        <v>8861</v>
      </c>
      <c r="Y4824" t="s">
        <v>182</v>
      </c>
      <c r="Z4824" t="s">
        <v>83</v>
      </c>
      <c r="AE4824" t="s">
        <v>196</v>
      </c>
      <c r="AF4824" t="s">
        <v>85</v>
      </c>
      <c r="AG4824">
        <v>55000</v>
      </c>
      <c r="AH4824" s="2">
        <v>43906.650914351849</v>
      </c>
      <c r="AI4824" s="2">
        <v>43906.683229166665</v>
      </c>
      <c r="AJ4824" s="2">
        <v>43907.566631944443</v>
      </c>
      <c r="AM4824" t="s">
        <v>87</v>
      </c>
      <c r="AR4824" t="s">
        <v>87</v>
      </c>
      <c r="AU4824">
        <v>55000</v>
      </c>
      <c r="AW4824">
        <v>55000</v>
      </c>
      <c r="AX4824" s="3">
        <v>55000</v>
      </c>
      <c r="AY4824" s="3">
        <v>55000</v>
      </c>
      <c r="AZ4824">
        <v>55000</v>
      </c>
      <c r="BA4824" s="3">
        <v>0</v>
      </c>
      <c r="BB4824" t="s">
        <v>88</v>
      </c>
      <c r="BC4824" s="2">
        <v>44160.679525462961</v>
      </c>
      <c r="BQ4824">
        <v>9249887</v>
      </c>
      <c r="BS4824">
        <v>7112</v>
      </c>
      <c r="BT4824" t="s">
        <v>89</v>
      </c>
      <c r="BU4824" t="s">
        <v>89</v>
      </c>
      <c r="BV4824" s="2">
        <v>44270.587060185186</v>
      </c>
    </row>
    <row r="4825" spans="1:74" x14ac:dyDescent="0.25">
      <c r="A4825" t="s">
        <v>4511</v>
      </c>
      <c r="B4825" t="s">
        <v>8869</v>
      </c>
      <c r="C4825">
        <v>4291</v>
      </c>
      <c r="D4825" t="s">
        <v>73</v>
      </c>
      <c r="E4825" t="s">
        <v>74</v>
      </c>
      <c r="F4825">
        <v>47990</v>
      </c>
      <c r="G4825" t="s">
        <v>75</v>
      </c>
      <c r="H4825" t="s">
        <v>77</v>
      </c>
      <c r="I4825">
        <v>734</v>
      </c>
      <c r="J4825">
        <v>2020</v>
      </c>
      <c r="K4825">
        <v>125</v>
      </c>
      <c r="L4825" t="s">
        <v>77</v>
      </c>
      <c r="M4825" t="s">
        <v>75</v>
      </c>
      <c r="N4825" t="s">
        <v>78</v>
      </c>
      <c r="O4825" t="s">
        <v>4632</v>
      </c>
      <c r="P4825" t="s">
        <v>4633</v>
      </c>
      <c r="Q4825">
        <v>13860665000117</v>
      </c>
      <c r="R4825" t="s">
        <v>92</v>
      </c>
      <c r="U4825">
        <v>4460</v>
      </c>
      <c r="V4825" t="s">
        <v>8861</v>
      </c>
      <c r="X4825" t="s">
        <v>8861</v>
      </c>
      <c r="Y4825" t="s">
        <v>182</v>
      </c>
      <c r="Z4825" t="s">
        <v>83</v>
      </c>
      <c r="AE4825" t="s">
        <v>196</v>
      </c>
      <c r="AF4825" t="s">
        <v>85</v>
      </c>
      <c r="AG4825">
        <v>55000</v>
      </c>
      <c r="AH4825" s="2">
        <v>43906.650914351849</v>
      </c>
      <c r="AI4825" s="2">
        <v>43906.683229166665</v>
      </c>
      <c r="AJ4825" s="2">
        <v>43907.566631944443</v>
      </c>
      <c r="AM4825" t="s">
        <v>87</v>
      </c>
      <c r="AR4825" t="s">
        <v>87</v>
      </c>
      <c r="AU4825">
        <v>55000</v>
      </c>
      <c r="AW4825">
        <v>55000</v>
      </c>
      <c r="AX4825" s="3">
        <v>55000</v>
      </c>
      <c r="AY4825" s="3">
        <v>55000</v>
      </c>
      <c r="AZ4825">
        <v>55000</v>
      </c>
      <c r="BA4825" s="3">
        <v>0</v>
      </c>
      <c r="BB4825" t="s">
        <v>88</v>
      </c>
      <c r="BC4825" s="2">
        <v>44160.679525462961</v>
      </c>
      <c r="BQ4825">
        <v>9249888</v>
      </c>
      <c r="BS4825">
        <v>7112</v>
      </c>
      <c r="BT4825" t="s">
        <v>89</v>
      </c>
      <c r="BU4825" t="s">
        <v>89</v>
      </c>
      <c r="BV4825" s="2">
        <v>44270.587060185186</v>
      </c>
    </row>
    <row r="4826" spans="1:74" x14ac:dyDescent="0.25">
      <c r="A4826" t="s">
        <v>4511</v>
      </c>
      <c r="B4826" t="s">
        <v>8869</v>
      </c>
      <c r="C4826">
        <v>4291</v>
      </c>
      <c r="D4826" t="s">
        <v>73</v>
      </c>
      <c r="E4826" t="s">
        <v>74</v>
      </c>
      <c r="F4826">
        <v>47991</v>
      </c>
      <c r="G4826" t="s">
        <v>75</v>
      </c>
      <c r="H4826" t="s">
        <v>77</v>
      </c>
      <c r="I4826">
        <v>734</v>
      </c>
      <c r="J4826">
        <v>2020</v>
      </c>
      <c r="K4826">
        <v>126</v>
      </c>
      <c r="L4826" t="s">
        <v>77</v>
      </c>
      <c r="M4826" t="s">
        <v>75</v>
      </c>
      <c r="N4826" t="s">
        <v>78</v>
      </c>
      <c r="O4826" t="s">
        <v>256</v>
      </c>
      <c r="P4826" t="s">
        <v>3075</v>
      </c>
      <c r="Q4826">
        <v>12057077000187</v>
      </c>
      <c r="R4826" t="s">
        <v>92</v>
      </c>
      <c r="U4826">
        <v>4460</v>
      </c>
      <c r="V4826" t="s">
        <v>8861</v>
      </c>
      <c r="X4826" t="s">
        <v>8861</v>
      </c>
      <c r="Y4826" t="s">
        <v>182</v>
      </c>
      <c r="Z4826" t="s">
        <v>83</v>
      </c>
      <c r="AE4826" t="s">
        <v>196</v>
      </c>
      <c r="AF4826" t="s">
        <v>85</v>
      </c>
      <c r="AG4826">
        <v>55000</v>
      </c>
      <c r="AH4826" s="2">
        <v>43906.651666666665</v>
      </c>
      <c r="AI4826" s="2">
        <v>43906.683217592596</v>
      </c>
      <c r="AJ4826" s="2">
        <v>43907.566631944443</v>
      </c>
      <c r="AM4826" t="s">
        <v>87</v>
      </c>
      <c r="AR4826" t="s">
        <v>87</v>
      </c>
      <c r="AU4826">
        <v>55000</v>
      </c>
      <c r="AW4826">
        <v>55000</v>
      </c>
      <c r="AX4826" s="3">
        <v>55000</v>
      </c>
      <c r="AY4826" s="3">
        <v>55000</v>
      </c>
      <c r="AZ4826">
        <v>55000</v>
      </c>
      <c r="BA4826" s="3">
        <v>0</v>
      </c>
      <c r="BB4826" t="s">
        <v>88</v>
      </c>
      <c r="BC4826" s="2">
        <v>44160.679525462961</v>
      </c>
      <c r="BQ4826">
        <v>9249722</v>
      </c>
      <c r="BS4826">
        <v>7112</v>
      </c>
      <c r="BT4826" t="s">
        <v>89</v>
      </c>
      <c r="BU4826" t="s">
        <v>89</v>
      </c>
      <c r="BV4826" s="2">
        <v>44270.587060185186</v>
      </c>
    </row>
    <row r="4827" spans="1:74" x14ac:dyDescent="0.25">
      <c r="A4827" t="s">
        <v>4511</v>
      </c>
      <c r="B4827" t="s">
        <v>8869</v>
      </c>
      <c r="C4827">
        <v>4291</v>
      </c>
      <c r="D4827" t="s">
        <v>73</v>
      </c>
      <c r="E4827" t="s">
        <v>74</v>
      </c>
      <c r="F4827">
        <v>47992</v>
      </c>
      <c r="G4827" t="s">
        <v>75</v>
      </c>
      <c r="H4827" t="s">
        <v>77</v>
      </c>
      <c r="I4827">
        <v>734</v>
      </c>
      <c r="J4827">
        <v>2020</v>
      </c>
      <c r="K4827">
        <v>127</v>
      </c>
      <c r="L4827" t="s">
        <v>77</v>
      </c>
      <c r="M4827" t="s">
        <v>75</v>
      </c>
      <c r="N4827" t="s">
        <v>78</v>
      </c>
      <c r="O4827" t="s">
        <v>594</v>
      </c>
      <c r="P4827" t="s">
        <v>800</v>
      </c>
      <c r="Q4827">
        <v>13103736000137</v>
      </c>
      <c r="R4827" t="s">
        <v>92</v>
      </c>
      <c r="U4827">
        <v>4460</v>
      </c>
      <c r="V4827" t="s">
        <v>8861</v>
      </c>
      <c r="X4827" t="s">
        <v>8861</v>
      </c>
      <c r="Y4827" t="s">
        <v>182</v>
      </c>
      <c r="Z4827" t="s">
        <v>83</v>
      </c>
      <c r="AE4827" t="s">
        <v>196</v>
      </c>
      <c r="AF4827" t="s">
        <v>85</v>
      </c>
      <c r="AG4827">
        <v>55000</v>
      </c>
      <c r="AH4827" s="2">
        <v>43906.651666666665</v>
      </c>
      <c r="AI4827" s="2">
        <v>43906.683217592596</v>
      </c>
      <c r="AJ4827" s="2">
        <v>43907.566759259258</v>
      </c>
      <c r="AM4827" t="s">
        <v>87</v>
      </c>
      <c r="AR4827" t="s">
        <v>87</v>
      </c>
      <c r="AU4827">
        <v>55000</v>
      </c>
      <c r="AW4827">
        <v>55000</v>
      </c>
      <c r="AX4827" s="3">
        <v>55000</v>
      </c>
      <c r="AY4827" s="3">
        <v>55000</v>
      </c>
      <c r="AZ4827">
        <v>55000</v>
      </c>
      <c r="BA4827" s="3">
        <v>0</v>
      </c>
      <c r="BB4827" t="s">
        <v>88</v>
      </c>
      <c r="BC4827" s="2">
        <v>44160.679525462961</v>
      </c>
      <c r="BQ4827">
        <v>9249146</v>
      </c>
      <c r="BS4827">
        <v>7112</v>
      </c>
      <c r="BT4827" t="s">
        <v>89</v>
      </c>
      <c r="BU4827" t="s">
        <v>89</v>
      </c>
      <c r="BV4827" s="2">
        <v>44270.587060185186</v>
      </c>
    </row>
    <row r="4828" spans="1:74" x14ac:dyDescent="0.25">
      <c r="A4828" t="s">
        <v>4511</v>
      </c>
      <c r="B4828" t="s">
        <v>8869</v>
      </c>
      <c r="C4828">
        <v>4291</v>
      </c>
      <c r="D4828" t="s">
        <v>73</v>
      </c>
      <c r="E4828" t="s">
        <v>74</v>
      </c>
      <c r="F4828">
        <v>47994</v>
      </c>
      <c r="G4828" t="s">
        <v>75</v>
      </c>
      <c r="H4828" t="s">
        <v>77</v>
      </c>
      <c r="I4828">
        <v>734</v>
      </c>
      <c r="J4828">
        <v>2020</v>
      </c>
      <c r="K4828">
        <v>128</v>
      </c>
      <c r="L4828" t="s">
        <v>77</v>
      </c>
      <c r="M4828" t="s">
        <v>75</v>
      </c>
      <c r="N4828" t="s">
        <v>78</v>
      </c>
      <c r="O4828" t="s">
        <v>594</v>
      </c>
      <c r="P4828" t="s">
        <v>800</v>
      </c>
      <c r="Q4828">
        <v>13103736000137</v>
      </c>
      <c r="R4828" t="s">
        <v>92</v>
      </c>
      <c r="U4828">
        <v>4460</v>
      </c>
      <c r="V4828" t="s">
        <v>8861</v>
      </c>
      <c r="X4828" t="s">
        <v>8861</v>
      </c>
      <c r="Y4828" t="s">
        <v>182</v>
      </c>
      <c r="Z4828" t="s">
        <v>83</v>
      </c>
      <c r="AE4828" t="s">
        <v>206</v>
      </c>
      <c r="AF4828" t="s">
        <v>85</v>
      </c>
      <c r="AG4828">
        <v>82000</v>
      </c>
      <c r="AH4828" s="2">
        <v>43906.652916666666</v>
      </c>
      <c r="AI4828" s="2">
        <v>43906.683217592596</v>
      </c>
      <c r="AJ4828" s="2">
        <v>43907.566759259258</v>
      </c>
      <c r="AM4828" t="s">
        <v>87</v>
      </c>
      <c r="AR4828" t="s">
        <v>87</v>
      </c>
      <c r="AU4828">
        <v>82000</v>
      </c>
      <c r="AW4828">
        <v>82000</v>
      </c>
      <c r="AX4828" s="3">
        <v>82000</v>
      </c>
      <c r="AY4828" s="3">
        <v>82000</v>
      </c>
      <c r="AZ4828">
        <v>82000</v>
      </c>
      <c r="BA4828" s="3">
        <v>0</v>
      </c>
      <c r="BB4828" t="s">
        <v>88</v>
      </c>
      <c r="BC4828" s="2">
        <v>44160.679537037038</v>
      </c>
      <c r="BQ4828">
        <v>9250133</v>
      </c>
      <c r="BS4828">
        <v>7112</v>
      </c>
      <c r="BT4828" t="s">
        <v>89</v>
      </c>
      <c r="BU4828" t="s">
        <v>89</v>
      </c>
      <c r="BV4828" s="2">
        <v>44270.587060185186</v>
      </c>
    </row>
    <row r="4829" spans="1:74" x14ac:dyDescent="0.25">
      <c r="A4829" t="s">
        <v>4511</v>
      </c>
      <c r="B4829" t="s">
        <v>8869</v>
      </c>
      <c r="C4829">
        <v>4291</v>
      </c>
      <c r="D4829" t="s">
        <v>73</v>
      </c>
      <c r="E4829" t="s">
        <v>74</v>
      </c>
      <c r="F4829">
        <v>47995</v>
      </c>
      <c r="G4829" t="s">
        <v>75</v>
      </c>
      <c r="H4829" t="s">
        <v>77</v>
      </c>
      <c r="I4829">
        <v>734</v>
      </c>
      <c r="J4829">
        <v>2020</v>
      </c>
      <c r="K4829">
        <v>129</v>
      </c>
      <c r="L4829" t="s">
        <v>77</v>
      </c>
      <c r="M4829" t="s">
        <v>75</v>
      </c>
      <c r="N4829" t="s">
        <v>78</v>
      </c>
      <c r="O4829" t="s">
        <v>689</v>
      </c>
      <c r="P4829" t="s">
        <v>3698</v>
      </c>
      <c r="Q4829">
        <v>14296477000170</v>
      </c>
      <c r="R4829" t="s">
        <v>92</v>
      </c>
      <c r="U4829">
        <v>4460</v>
      </c>
      <c r="V4829" t="s">
        <v>8861</v>
      </c>
      <c r="X4829" t="s">
        <v>8861</v>
      </c>
      <c r="Y4829" t="s">
        <v>182</v>
      </c>
      <c r="Z4829" t="s">
        <v>83</v>
      </c>
      <c r="AE4829" t="s">
        <v>196</v>
      </c>
      <c r="AF4829" t="s">
        <v>85</v>
      </c>
      <c r="AG4829">
        <v>55000</v>
      </c>
      <c r="AH4829" s="2">
        <v>43906.652916666666</v>
      </c>
      <c r="AI4829" s="2">
        <v>43906.683217592596</v>
      </c>
      <c r="AJ4829" s="2">
        <v>43907.566840277781</v>
      </c>
      <c r="AM4829" t="s">
        <v>87</v>
      </c>
      <c r="AR4829" t="s">
        <v>87</v>
      </c>
      <c r="AU4829">
        <v>55000</v>
      </c>
      <c r="AW4829">
        <v>55000</v>
      </c>
      <c r="AX4829" s="3">
        <v>55000</v>
      </c>
      <c r="AY4829" s="3">
        <v>55000</v>
      </c>
      <c r="AZ4829">
        <v>55000</v>
      </c>
      <c r="BA4829" s="3">
        <v>0</v>
      </c>
      <c r="BB4829" t="s">
        <v>88</v>
      </c>
      <c r="BC4829" s="2">
        <v>44160.679537037038</v>
      </c>
      <c r="BQ4829">
        <v>9249161</v>
      </c>
      <c r="BS4829">
        <v>7112</v>
      </c>
      <c r="BT4829" t="s">
        <v>89</v>
      </c>
      <c r="BU4829" t="s">
        <v>89</v>
      </c>
      <c r="BV4829" s="2">
        <v>44270.587060185186</v>
      </c>
    </row>
    <row r="4830" spans="1:74" x14ac:dyDescent="0.25">
      <c r="A4830" t="s">
        <v>4511</v>
      </c>
      <c r="B4830" t="s">
        <v>8869</v>
      </c>
      <c r="C4830">
        <v>4291</v>
      </c>
      <c r="D4830" t="s">
        <v>73</v>
      </c>
      <c r="E4830" t="s">
        <v>74</v>
      </c>
      <c r="F4830">
        <v>48002</v>
      </c>
      <c r="G4830" t="s">
        <v>75</v>
      </c>
      <c r="H4830" t="s">
        <v>77</v>
      </c>
      <c r="I4830">
        <v>734</v>
      </c>
      <c r="J4830">
        <v>2020</v>
      </c>
      <c r="K4830">
        <v>130</v>
      </c>
      <c r="L4830" t="s">
        <v>77</v>
      </c>
      <c r="M4830" t="s">
        <v>75</v>
      </c>
      <c r="N4830" t="s">
        <v>78</v>
      </c>
      <c r="O4830" t="s">
        <v>2321</v>
      </c>
      <c r="P4830" t="s">
        <v>7541</v>
      </c>
      <c r="Q4830">
        <v>13914836000143</v>
      </c>
      <c r="R4830" t="s">
        <v>92</v>
      </c>
      <c r="U4830">
        <v>4460</v>
      </c>
      <c r="V4830" t="s">
        <v>8861</v>
      </c>
      <c r="X4830" t="s">
        <v>8861</v>
      </c>
      <c r="Y4830" t="s">
        <v>182</v>
      </c>
      <c r="Z4830" t="s">
        <v>83</v>
      </c>
      <c r="AE4830" t="s">
        <v>196</v>
      </c>
      <c r="AF4830" t="s">
        <v>85</v>
      </c>
      <c r="AG4830">
        <v>55000</v>
      </c>
      <c r="AH4830" s="2">
        <v>43906.654687499999</v>
      </c>
      <c r="AI4830" s="2">
        <v>43906.683217592596</v>
      </c>
      <c r="AJ4830" s="2">
        <v>43907.566990740743</v>
      </c>
      <c r="AM4830" t="s">
        <v>87</v>
      </c>
      <c r="AR4830" t="s">
        <v>87</v>
      </c>
      <c r="AU4830">
        <v>55000</v>
      </c>
      <c r="AW4830">
        <v>55000</v>
      </c>
      <c r="AX4830" s="3">
        <v>55000</v>
      </c>
      <c r="AY4830" s="3">
        <v>55000</v>
      </c>
      <c r="AZ4830">
        <v>55000</v>
      </c>
      <c r="BA4830" s="3">
        <v>0</v>
      </c>
      <c r="BB4830" t="s">
        <v>88</v>
      </c>
      <c r="BC4830" s="2">
        <v>44160.679537037038</v>
      </c>
      <c r="BQ4830">
        <v>9249255</v>
      </c>
      <c r="BS4830">
        <v>7112</v>
      </c>
      <c r="BT4830" t="s">
        <v>89</v>
      </c>
      <c r="BU4830" t="s">
        <v>89</v>
      </c>
      <c r="BV4830" s="2">
        <v>44270.587060185186</v>
      </c>
    </row>
    <row r="4831" spans="1:74" x14ac:dyDescent="0.25">
      <c r="A4831" t="s">
        <v>4511</v>
      </c>
      <c r="B4831" t="s">
        <v>8869</v>
      </c>
      <c r="C4831">
        <v>4291</v>
      </c>
      <c r="D4831" t="s">
        <v>73</v>
      </c>
      <c r="E4831" t="s">
        <v>74</v>
      </c>
      <c r="F4831">
        <v>48003</v>
      </c>
      <c r="G4831" t="s">
        <v>75</v>
      </c>
      <c r="H4831" t="s">
        <v>77</v>
      </c>
      <c r="I4831">
        <v>734</v>
      </c>
      <c r="J4831">
        <v>2020</v>
      </c>
      <c r="K4831">
        <v>131</v>
      </c>
      <c r="L4831" t="s">
        <v>77</v>
      </c>
      <c r="M4831" t="s">
        <v>75</v>
      </c>
      <c r="N4831" t="s">
        <v>78</v>
      </c>
      <c r="O4831" t="s">
        <v>3617</v>
      </c>
      <c r="P4831" t="s">
        <v>4595</v>
      </c>
      <c r="Q4831">
        <v>1425266000149</v>
      </c>
      <c r="R4831" t="s">
        <v>92</v>
      </c>
      <c r="U4831">
        <v>4460</v>
      </c>
      <c r="V4831" t="s">
        <v>8861</v>
      </c>
      <c r="X4831" t="s">
        <v>8861</v>
      </c>
      <c r="Y4831" t="s">
        <v>182</v>
      </c>
      <c r="Z4831" t="s">
        <v>83</v>
      </c>
      <c r="AE4831" t="s">
        <v>196</v>
      </c>
      <c r="AF4831" t="s">
        <v>85</v>
      </c>
      <c r="AG4831">
        <v>55000</v>
      </c>
      <c r="AH4831" s="2">
        <v>43906.654687499999</v>
      </c>
      <c r="AI4831" s="2">
        <v>43906.683217592596</v>
      </c>
      <c r="AJ4831" s="2">
        <v>43907.567060185182</v>
      </c>
      <c r="AM4831" t="s">
        <v>87</v>
      </c>
      <c r="AR4831" t="s">
        <v>87</v>
      </c>
      <c r="AU4831">
        <v>55000</v>
      </c>
      <c r="AW4831">
        <v>55000</v>
      </c>
      <c r="AX4831" s="3">
        <v>55000</v>
      </c>
      <c r="AY4831" s="3">
        <v>55000</v>
      </c>
      <c r="AZ4831">
        <v>55000</v>
      </c>
      <c r="BA4831" s="3">
        <v>0</v>
      </c>
      <c r="BB4831" t="s">
        <v>88</v>
      </c>
      <c r="BC4831" s="2">
        <v>44160.679548611108</v>
      </c>
      <c r="BQ4831">
        <v>9249272</v>
      </c>
      <c r="BS4831">
        <v>7112</v>
      </c>
      <c r="BT4831" t="s">
        <v>89</v>
      </c>
      <c r="BU4831" t="s">
        <v>89</v>
      </c>
      <c r="BV4831" s="2">
        <v>44270.587060185186</v>
      </c>
    </row>
    <row r="4832" spans="1:74" x14ac:dyDescent="0.25">
      <c r="A4832" t="s">
        <v>4511</v>
      </c>
      <c r="B4832" t="s">
        <v>8869</v>
      </c>
      <c r="C4832">
        <v>4291</v>
      </c>
      <c r="D4832" t="s">
        <v>73</v>
      </c>
      <c r="E4832" t="s">
        <v>74</v>
      </c>
      <c r="F4832">
        <v>48004</v>
      </c>
      <c r="G4832" t="s">
        <v>75</v>
      </c>
      <c r="H4832" t="s">
        <v>77</v>
      </c>
      <c r="I4832">
        <v>734</v>
      </c>
      <c r="J4832">
        <v>2020</v>
      </c>
      <c r="K4832">
        <v>132</v>
      </c>
      <c r="L4832" t="s">
        <v>77</v>
      </c>
      <c r="M4832" t="s">
        <v>75</v>
      </c>
      <c r="N4832" t="s">
        <v>78</v>
      </c>
      <c r="O4832" t="s">
        <v>1310</v>
      </c>
      <c r="P4832" t="s">
        <v>1311</v>
      </c>
      <c r="Q4832">
        <v>11472045000185</v>
      </c>
      <c r="R4832" t="s">
        <v>92</v>
      </c>
      <c r="U4832">
        <v>4460</v>
      </c>
      <c r="V4832" t="s">
        <v>8861</v>
      </c>
      <c r="X4832" t="s">
        <v>8861</v>
      </c>
      <c r="Y4832" t="s">
        <v>182</v>
      </c>
      <c r="Z4832" t="s">
        <v>83</v>
      </c>
      <c r="AE4832" t="s">
        <v>196</v>
      </c>
      <c r="AF4832" t="s">
        <v>85</v>
      </c>
      <c r="AG4832">
        <v>55000</v>
      </c>
      <c r="AH4832" s="2">
        <v>43906.654687499999</v>
      </c>
      <c r="AI4832" s="2">
        <v>43906.677939814814</v>
      </c>
      <c r="AJ4832" s="2">
        <v>43907.567118055558</v>
      </c>
      <c r="AM4832" t="s">
        <v>87</v>
      </c>
      <c r="AR4832" t="s">
        <v>87</v>
      </c>
      <c r="AU4832">
        <v>55000</v>
      </c>
      <c r="AW4832">
        <v>55000</v>
      </c>
      <c r="AX4832" s="3">
        <v>55000</v>
      </c>
      <c r="AY4832" s="3">
        <v>55000</v>
      </c>
      <c r="AZ4832">
        <v>55000</v>
      </c>
      <c r="BA4832" s="3">
        <v>0</v>
      </c>
      <c r="BB4832" t="s">
        <v>88</v>
      </c>
      <c r="BC4832" s="2">
        <v>44160.679548611108</v>
      </c>
      <c r="BQ4832">
        <v>9249566</v>
      </c>
      <c r="BS4832">
        <v>7112</v>
      </c>
      <c r="BT4832" t="s">
        <v>89</v>
      </c>
      <c r="BU4832" t="s">
        <v>89</v>
      </c>
      <c r="BV4832" s="2">
        <v>44270.587060185186</v>
      </c>
    </row>
    <row r="4833" spans="1:74" x14ac:dyDescent="0.25">
      <c r="A4833" t="s">
        <v>4511</v>
      </c>
      <c r="B4833" t="s">
        <v>8869</v>
      </c>
      <c r="C4833">
        <v>4291</v>
      </c>
      <c r="D4833" t="s">
        <v>73</v>
      </c>
      <c r="E4833" t="s">
        <v>74</v>
      </c>
      <c r="F4833">
        <v>48006</v>
      </c>
      <c r="G4833" t="s">
        <v>75</v>
      </c>
      <c r="H4833" t="s">
        <v>77</v>
      </c>
      <c r="I4833">
        <v>734</v>
      </c>
      <c r="J4833">
        <v>2020</v>
      </c>
      <c r="K4833">
        <v>133</v>
      </c>
      <c r="L4833" t="s">
        <v>77</v>
      </c>
      <c r="M4833" t="s">
        <v>75</v>
      </c>
      <c r="N4833" t="s">
        <v>78</v>
      </c>
      <c r="O4833" t="s">
        <v>4512</v>
      </c>
      <c r="P4833" t="s">
        <v>7542</v>
      </c>
      <c r="Q4833">
        <v>14038148000120</v>
      </c>
      <c r="R4833" t="s">
        <v>92</v>
      </c>
      <c r="U4833">
        <v>4460</v>
      </c>
      <c r="V4833" t="s">
        <v>8861</v>
      </c>
      <c r="X4833" t="s">
        <v>8861</v>
      </c>
      <c r="Y4833" t="s">
        <v>182</v>
      </c>
      <c r="Z4833" t="s">
        <v>83</v>
      </c>
      <c r="AE4833" t="s">
        <v>196</v>
      </c>
      <c r="AF4833" t="s">
        <v>85</v>
      </c>
      <c r="AG4833">
        <v>55000</v>
      </c>
      <c r="AH4833" s="2">
        <v>43906.65556712963</v>
      </c>
      <c r="AI4833" s="2">
        <v>43906.677939814814</v>
      </c>
      <c r="AJ4833" s="2">
        <v>43907.567430555559</v>
      </c>
      <c r="AM4833" t="s">
        <v>87</v>
      </c>
      <c r="AR4833" t="s">
        <v>87</v>
      </c>
      <c r="AU4833">
        <v>55000</v>
      </c>
      <c r="AW4833">
        <v>55000</v>
      </c>
      <c r="AX4833" s="3">
        <v>55000</v>
      </c>
      <c r="AY4833" s="3">
        <v>55000</v>
      </c>
      <c r="AZ4833">
        <v>55000</v>
      </c>
      <c r="BA4833" s="3">
        <v>0</v>
      </c>
      <c r="BB4833" t="s">
        <v>88</v>
      </c>
      <c r="BC4833" s="2">
        <v>44160.679548611108</v>
      </c>
      <c r="BQ4833">
        <v>9249393</v>
      </c>
      <c r="BS4833">
        <v>7112</v>
      </c>
      <c r="BT4833" t="s">
        <v>89</v>
      </c>
      <c r="BU4833" t="s">
        <v>89</v>
      </c>
      <c r="BV4833" s="2">
        <v>44270.587060185186</v>
      </c>
    </row>
    <row r="4834" spans="1:74" x14ac:dyDescent="0.25">
      <c r="A4834" t="s">
        <v>4511</v>
      </c>
      <c r="B4834" t="s">
        <v>8869</v>
      </c>
      <c r="C4834">
        <v>4291</v>
      </c>
      <c r="D4834" t="s">
        <v>73</v>
      </c>
      <c r="E4834" t="s">
        <v>74</v>
      </c>
      <c r="F4834">
        <v>48022</v>
      </c>
      <c r="G4834" t="s">
        <v>75</v>
      </c>
      <c r="H4834" t="s">
        <v>77</v>
      </c>
      <c r="I4834">
        <v>734</v>
      </c>
      <c r="J4834">
        <v>2020</v>
      </c>
      <c r="K4834">
        <v>134</v>
      </c>
      <c r="L4834" t="s">
        <v>77</v>
      </c>
      <c r="M4834" t="s">
        <v>75</v>
      </c>
      <c r="N4834" t="s">
        <v>78</v>
      </c>
      <c r="O4834" t="s">
        <v>1945</v>
      </c>
      <c r="P4834" t="s">
        <v>5119</v>
      </c>
      <c r="Q4834">
        <v>11931527000156</v>
      </c>
      <c r="R4834" t="s">
        <v>92</v>
      </c>
      <c r="U4834">
        <v>4460</v>
      </c>
      <c r="V4834" t="s">
        <v>8861</v>
      </c>
      <c r="X4834" t="s">
        <v>8861</v>
      </c>
      <c r="Y4834" t="s">
        <v>182</v>
      </c>
      <c r="Z4834" t="s">
        <v>83</v>
      </c>
      <c r="AE4834" t="s">
        <v>196</v>
      </c>
      <c r="AF4834" t="s">
        <v>85</v>
      </c>
      <c r="AG4834">
        <v>55000</v>
      </c>
      <c r="AH4834" s="2">
        <v>43906.661851851852</v>
      </c>
      <c r="AI4834" s="2">
        <v>43906.677939814814</v>
      </c>
      <c r="AJ4834" s="2">
        <v>43907.567337962966</v>
      </c>
      <c r="AM4834" t="s">
        <v>87</v>
      </c>
      <c r="AR4834" t="s">
        <v>87</v>
      </c>
      <c r="AU4834">
        <v>55000</v>
      </c>
      <c r="AW4834">
        <v>55000</v>
      </c>
      <c r="AX4834" s="3">
        <v>55000</v>
      </c>
      <c r="AY4834" s="3">
        <v>55000</v>
      </c>
      <c r="AZ4834">
        <v>55000</v>
      </c>
      <c r="BA4834" s="3">
        <v>0</v>
      </c>
      <c r="BB4834" t="s">
        <v>88</v>
      </c>
      <c r="BC4834" s="2">
        <v>44160.679548611108</v>
      </c>
      <c r="BQ4834">
        <v>9249903</v>
      </c>
      <c r="BS4834">
        <v>7112</v>
      </c>
      <c r="BT4834" t="s">
        <v>89</v>
      </c>
      <c r="BU4834" t="s">
        <v>89</v>
      </c>
      <c r="BV4834" s="2">
        <v>44270.587060185186</v>
      </c>
    </row>
    <row r="4835" spans="1:74" x14ac:dyDescent="0.25">
      <c r="A4835" t="s">
        <v>4511</v>
      </c>
      <c r="B4835" t="s">
        <v>8869</v>
      </c>
      <c r="C4835">
        <v>4291</v>
      </c>
      <c r="D4835" t="s">
        <v>73</v>
      </c>
      <c r="E4835" t="s">
        <v>74</v>
      </c>
      <c r="F4835">
        <v>48033</v>
      </c>
      <c r="G4835" t="s">
        <v>75</v>
      </c>
      <c r="H4835" t="s">
        <v>77</v>
      </c>
      <c r="I4835">
        <v>734</v>
      </c>
      <c r="J4835">
        <v>2020</v>
      </c>
      <c r="K4835">
        <v>135</v>
      </c>
      <c r="L4835" t="s">
        <v>77</v>
      </c>
      <c r="M4835" t="s">
        <v>75</v>
      </c>
      <c r="N4835" t="s">
        <v>78</v>
      </c>
      <c r="O4835" t="s">
        <v>1928</v>
      </c>
      <c r="P4835" t="s">
        <v>4925</v>
      </c>
      <c r="Q4835">
        <v>11682032000130</v>
      </c>
      <c r="R4835" t="s">
        <v>92</v>
      </c>
      <c r="U4835">
        <v>4460</v>
      </c>
      <c r="V4835" t="s">
        <v>8861</v>
      </c>
      <c r="X4835" t="s">
        <v>8861</v>
      </c>
      <c r="Y4835" t="s">
        <v>182</v>
      </c>
      <c r="Z4835" t="s">
        <v>83</v>
      </c>
      <c r="AE4835" t="s">
        <v>196</v>
      </c>
      <c r="AF4835" t="s">
        <v>85</v>
      </c>
      <c r="AG4835">
        <v>55000</v>
      </c>
      <c r="AH4835" s="2">
        <v>43906.666956018518</v>
      </c>
      <c r="AI4835" s="2">
        <v>43906.677939814814</v>
      </c>
      <c r="AJ4835" s="2">
        <v>43907.567337962966</v>
      </c>
      <c r="AM4835" t="s">
        <v>87</v>
      </c>
      <c r="AR4835" t="s">
        <v>87</v>
      </c>
      <c r="AU4835">
        <v>55000</v>
      </c>
      <c r="AW4835">
        <v>55000</v>
      </c>
      <c r="AX4835" s="3">
        <v>55000</v>
      </c>
      <c r="AY4835" s="3">
        <v>55000</v>
      </c>
      <c r="AZ4835">
        <v>55000</v>
      </c>
      <c r="BA4835" s="3">
        <v>0</v>
      </c>
      <c r="BB4835" t="s">
        <v>88</v>
      </c>
      <c r="BC4835" s="2">
        <v>44160.679571759261</v>
      </c>
      <c r="BQ4835">
        <v>9250081</v>
      </c>
      <c r="BS4835">
        <v>7112</v>
      </c>
      <c r="BT4835" t="s">
        <v>89</v>
      </c>
      <c r="BU4835" t="s">
        <v>89</v>
      </c>
      <c r="BV4835" s="2">
        <v>44270.587060185186</v>
      </c>
    </row>
    <row r="4836" spans="1:74" x14ac:dyDescent="0.25">
      <c r="A4836" t="s">
        <v>4511</v>
      </c>
      <c r="B4836" t="s">
        <v>8869</v>
      </c>
      <c r="C4836">
        <v>4291</v>
      </c>
      <c r="D4836" t="s">
        <v>73</v>
      </c>
      <c r="E4836" t="s">
        <v>74</v>
      </c>
      <c r="F4836">
        <v>48133</v>
      </c>
      <c r="G4836" t="s">
        <v>75</v>
      </c>
      <c r="H4836" t="s">
        <v>77</v>
      </c>
      <c r="I4836">
        <v>734</v>
      </c>
      <c r="J4836">
        <v>2020</v>
      </c>
      <c r="K4836">
        <v>136</v>
      </c>
      <c r="L4836" t="s">
        <v>77</v>
      </c>
      <c r="M4836" t="s">
        <v>75</v>
      </c>
      <c r="N4836" t="s">
        <v>78</v>
      </c>
      <c r="O4836" t="s">
        <v>2318</v>
      </c>
      <c r="P4836" t="s">
        <v>4924</v>
      </c>
      <c r="Q4836">
        <v>23411997000178</v>
      </c>
      <c r="R4836" t="s">
        <v>92</v>
      </c>
      <c r="U4836">
        <v>4460</v>
      </c>
      <c r="V4836" t="s">
        <v>8861</v>
      </c>
      <c r="X4836" t="s">
        <v>8861</v>
      </c>
      <c r="Y4836" t="s">
        <v>182</v>
      </c>
      <c r="Z4836" t="s">
        <v>83</v>
      </c>
      <c r="AE4836" t="s">
        <v>206</v>
      </c>
      <c r="AF4836" t="s">
        <v>85</v>
      </c>
      <c r="AG4836">
        <v>82000</v>
      </c>
      <c r="AH4836" s="2">
        <v>43906.688564814816</v>
      </c>
      <c r="AI4836" s="2">
        <v>43906.689166666663</v>
      </c>
      <c r="AJ4836" s="2">
        <v>43907.56759259259</v>
      </c>
      <c r="AM4836" t="s">
        <v>87</v>
      </c>
      <c r="AR4836" t="s">
        <v>87</v>
      </c>
      <c r="AU4836">
        <v>82000</v>
      </c>
      <c r="AW4836">
        <v>82000</v>
      </c>
      <c r="AX4836" s="3">
        <v>82000</v>
      </c>
      <c r="AY4836" s="3">
        <v>82000</v>
      </c>
      <c r="AZ4836">
        <v>82000</v>
      </c>
      <c r="BA4836" s="3">
        <v>0</v>
      </c>
      <c r="BB4836" t="s">
        <v>88</v>
      </c>
      <c r="BC4836" s="2">
        <v>44160.679629629631</v>
      </c>
      <c r="BQ4836">
        <v>9249181</v>
      </c>
      <c r="BS4836">
        <v>7112</v>
      </c>
      <c r="BT4836" t="s">
        <v>89</v>
      </c>
      <c r="BU4836" t="s">
        <v>89</v>
      </c>
      <c r="BV4836" s="2">
        <v>44270.587060185186</v>
      </c>
    </row>
    <row r="4837" spans="1:74" x14ac:dyDescent="0.25">
      <c r="A4837" t="s">
        <v>4511</v>
      </c>
      <c r="B4837" t="s">
        <v>8869</v>
      </c>
      <c r="C4837">
        <v>4291</v>
      </c>
      <c r="D4837" t="s">
        <v>73</v>
      </c>
      <c r="E4837" t="s">
        <v>74</v>
      </c>
      <c r="F4837">
        <v>48161</v>
      </c>
      <c r="G4837" t="s">
        <v>75</v>
      </c>
      <c r="H4837" t="s">
        <v>77</v>
      </c>
      <c r="I4837">
        <v>734</v>
      </c>
      <c r="J4837">
        <v>2020</v>
      </c>
      <c r="K4837">
        <v>137</v>
      </c>
      <c r="L4837" t="s">
        <v>77</v>
      </c>
      <c r="M4837" t="s">
        <v>75</v>
      </c>
      <c r="N4837" t="s">
        <v>78</v>
      </c>
      <c r="O4837" t="s">
        <v>191</v>
      </c>
      <c r="P4837" t="s">
        <v>192</v>
      </c>
      <c r="Q4837">
        <v>15826980000153</v>
      </c>
      <c r="R4837" t="s">
        <v>92</v>
      </c>
      <c r="U4837">
        <v>4460</v>
      </c>
      <c r="V4837" t="s">
        <v>8861</v>
      </c>
      <c r="X4837" t="s">
        <v>8861</v>
      </c>
      <c r="Y4837" t="s">
        <v>182</v>
      </c>
      <c r="Z4837" t="s">
        <v>83</v>
      </c>
      <c r="AE4837" t="s">
        <v>196</v>
      </c>
      <c r="AF4837" t="s">
        <v>85</v>
      </c>
      <c r="AG4837">
        <v>66800</v>
      </c>
      <c r="AH4837" s="2">
        <v>43906.693541666667</v>
      </c>
      <c r="AI4837" s="2">
        <v>43906.694479166668</v>
      </c>
      <c r="AJ4837" s="2">
        <v>43907.56759259259</v>
      </c>
      <c r="AM4837" t="s">
        <v>87</v>
      </c>
      <c r="AR4837" t="s">
        <v>87</v>
      </c>
      <c r="AU4837">
        <v>55000</v>
      </c>
      <c r="AW4837">
        <v>55000</v>
      </c>
      <c r="AX4837" s="3">
        <v>55000</v>
      </c>
      <c r="AY4837" s="3">
        <v>55000</v>
      </c>
      <c r="AZ4837">
        <v>55000</v>
      </c>
      <c r="BA4837" s="3">
        <v>0</v>
      </c>
      <c r="BB4837" t="s">
        <v>88</v>
      </c>
      <c r="BC4837" s="2">
        <v>44160.679629629631</v>
      </c>
      <c r="BQ4837">
        <v>9249391</v>
      </c>
      <c r="BS4837">
        <v>7112</v>
      </c>
      <c r="BT4837" t="s">
        <v>89</v>
      </c>
      <c r="BU4837" t="s">
        <v>89</v>
      </c>
      <c r="BV4837" s="2">
        <v>44270.587060185186</v>
      </c>
    </row>
    <row r="4838" spans="1:74" x14ac:dyDescent="0.25">
      <c r="A4838" t="s">
        <v>4511</v>
      </c>
      <c r="B4838" t="s">
        <v>8869</v>
      </c>
      <c r="C4838">
        <v>4291</v>
      </c>
      <c r="D4838" t="s">
        <v>73</v>
      </c>
      <c r="E4838" t="s">
        <v>74</v>
      </c>
      <c r="F4838">
        <v>48162</v>
      </c>
      <c r="G4838" t="s">
        <v>75</v>
      </c>
      <c r="H4838" t="s">
        <v>77</v>
      </c>
      <c r="I4838">
        <v>734</v>
      </c>
      <c r="J4838">
        <v>2020</v>
      </c>
      <c r="K4838">
        <v>138</v>
      </c>
      <c r="L4838" t="s">
        <v>77</v>
      </c>
      <c r="M4838" t="s">
        <v>75</v>
      </c>
      <c r="N4838" t="s">
        <v>78</v>
      </c>
      <c r="O4838" t="s">
        <v>784</v>
      </c>
      <c r="P4838" t="s">
        <v>785</v>
      </c>
      <c r="Q4838">
        <v>14482595000173</v>
      </c>
      <c r="R4838" t="s">
        <v>92</v>
      </c>
      <c r="U4838">
        <v>4460</v>
      </c>
      <c r="V4838" t="s">
        <v>8861</v>
      </c>
      <c r="X4838" t="s">
        <v>8861</v>
      </c>
      <c r="Y4838" t="s">
        <v>182</v>
      </c>
      <c r="Z4838" t="s">
        <v>83</v>
      </c>
      <c r="AE4838" t="s">
        <v>196</v>
      </c>
      <c r="AF4838" t="s">
        <v>85</v>
      </c>
      <c r="AG4838">
        <v>66800</v>
      </c>
      <c r="AH4838" s="2">
        <v>43906.693541666667</v>
      </c>
      <c r="AI4838" s="2">
        <v>43906.694490740738</v>
      </c>
      <c r="AJ4838" s="2">
        <v>43907.56759259259</v>
      </c>
      <c r="AM4838" t="s">
        <v>87</v>
      </c>
      <c r="AR4838" t="s">
        <v>87</v>
      </c>
      <c r="AU4838">
        <v>55000</v>
      </c>
      <c r="AW4838">
        <v>55000</v>
      </c>
      <c r="AX4838" s="3">
        <v>55000</v>
      </c>
      <c r="AY4838" s="3">
        <v>55000</v>
      </c>
      <c r="AZ4838">
        <v>55000</v>
      </c>
      <c r="BA4838" s="3">
        <v>0</v>
      </c>
      <c r="BB4838" t="s">
        <v>88</v>
      </c>
      <c r="BC4838" s="2">
        <v>44056.354166666664</v>
      </c>
      <c r="BQ4838">
        <v>9249963</v>
      </c>
      <c r="BS4838">
        <v>7112</v>
      </c>
      <c r="BT4838" t="s">
        <v>89</v>
      </c>
      <c r="BU4838" t="s">
        <v>89</v>
      </c>
      <c r="BV4838" s="2">
        <v>44270.587060185186</v>
      </c>
    </row>
    <row r="4839" spans="1:74" x14ac:dyDescent="0.25">
      <c r="A4839" t="s">
        <v>4443</v>
      </c>
      <c r="B4839" t="s">
        <v>8868</v>
      </c>
      <c r="C4839">
        <v>1251</v>
      </c>
      <c r="D4839" t="s">
        <v>409</v>
      </c>
      <c r="E4839" t="s">
        <v>410</v>
      </c>
      <c r="F4839">
        <v>38439</v>
      </c>
      <c r="G4839" t="s">
        <v>176</v>
      </c>
      <c r="H4839" t="s">
        <v>76</v>
      </c>
      <c r="I4839">
        <v>1058</v>
      </c>
      <c r="J4839">
        <v>2020</v>
      </c>
      <c r="K4839">
        <v>33</v>
      </c>
      <c r="L4839" t="s">
        <v>77</v>
      </c>
      <c r="M4839" t="s">
        <v>176</v>
      </c>
      <c r="N4839" t="s">
        <v>78</v>
      </c>
      <c r="O4839" t="s">
        <v>177</v>
      </c>
      <c r="P4839" t="s">
        <v>409</v>
      </c>
      <c r="Q4839">
        <v>16695025000197</v>
      </c>
      <c r="U4839">
        <v>4048</v>
      </c>
      <c r="Y4839" t="s">
        <v>756</v>
      </c>
      <c r="Z4839" t="s">
        <v>83</v>
      </c>
      <c r="AD4839" t="s">
        <v>7543</v>
      </c>
      <c r="AE4839" t="s">
        <v>356</v>
      </c>
      <c r="AF4839" t="s">
        <v>85</v>
      </c>
      <c r="AG4839">
        <v>436000</v>
      </c>
      <c r="AH4839" s="2">
        <v>43879.451516203706</v>
      </c>
      <c r="AI4839" s="2">
        <v>43879.465312499997</v>
      </c>
      <c r="AJ4839" s="2">
        <v>43879.517743055556</v>
      </c>
      <c r="AM4839" t="s">
        <v>87</v>
      </c>
      <c r="AR4839" t="s">
        <v>87</v>
      </c>
      <c r="AU4839">
        <v>436000</v>
      </c>
      <c r="AW4839">
        <v>427272</v>
      </c>
      <c r="AX4839" s="3">
        <v>427272</v>
      </c>
      <c r="AY4839" s="3">
        <v>427272</v>
      </c>
      <c r="AZ4839" s="3">
        <v>207272</v>
      </c>
      <c r="BA4839" s="3">
        <v>220000</v>
      </c>
      <c r="BB4839" t="s">
        <v>88</v>
      </c>
      <c r="BC4839" s="2">
        <v>44162.719270833331</v>
      </c>
      <c r="BV4839" s="2">
        <v>44270.587060185186</v>
      </c>
    </row>
    <row r="4840" spans="1:74" x14ac:dyDescent="0.25">
      <c r="A4840" t="s">
        <v>4443</v>
      </c>
      <c r="B4840" t="s">
        <v>8868</v>
      </c>
      <c r="C4840">
        <v>1251</v>
      </c>
      <c r="D4840" t="s">
        <v>409</v>
      </c>
      <c r="E4840" t="s">
        <v>410</v>
      </c>
      <c r="F4840">
        <v>38438</v>
      </c>
      <c r="G4840" t="s">
        <v>176</v>
      </c>
      <c r="H4840" t="s">
        <v>76</v>
      </c>
      <c r="I4840">
        <v>1059</v>
      </c>
      <c r="J4840">
        <v>2020</v>
      </c>
      <c r="K4840">
        <v>36</v>
      </c>
      <c r="L4840" t="s">
        <v>77</v>
      </c>
      <c r="M4840" t="s">
        <v>176</v>
      </c>
      <c r="N4840" t="s">
        <v>78</v>
      </c>
      <c r="O4840" t="s">
        <v>177</v>
      </c>
      <c r="P4840" t="s">
        <v>409</v>
      </c>
      <c r="Q4840">
        <v>16695025000197</v>
      </c>
      <c r="U4840">
        <v>4048</v>
      </c>
      <c r="Y4840" t="s">
        <v>756</v>
      </c>
      <c r="Z4840" t="s">
        <v>93</v>
      </c>
      <c r="AD4840" t="s">
        <v>7544</v>
      </c>
      <c r="AE4840" t="s">
        <v>536</v>
      </c>
      <c r="AF4840" t="s">
        <v>85</v>
      </c>
      <c r="AG4840">
        <v>64000</v>
      </c>
      <c r="AH4840" s="2">
        <v>43879.45040509259</v>
      </c>
      <c r="AI4840" s="2">
        <v>43879.465300925927</v>
      </c>
      <c r="AJ4840" s="2">
        <v>43879.589537037034</v>
      </c>
      <c r="AM4840" t="s">
        <v>87</v>
      </c>
      <c r="AR4840" t="s">
        <v>87</v>
      </c>
      <c r="AU4840">
        <v>64000</v>
      </c>
      <c r="AW4840">
        <v>64000</v>
      </c>
      <c r="AX4840" s="3">
        <v>64000</v>
      </c>
      <c r="AY4840" s="3">
        <v>64000</v>
      </c>
      <c r="AZ4840" s="3">
        <v>64000</v>
      </c>
      <c r="BA4840" s="3">
        <v>0</v>
      </c>
      <c r="BB4840" t="s">
        <v>88</v>
      </c>
      <c r="BC4840" s="2">
        <v>44161.622245370374</v>
      </c>
      <c r="BV4840" s="2">
        <v>44270.587060185186</v>
      </c>
    </row>
    <row r="4841" spans="1:74" x14ac:dyDescent="0.25">
      <c r="A4841" t="s">
        <v>4443</v>
      </c>
      <c r="B4841" t="s">
        <v>8868</v>
      </c>
      <c r="C4841">
        <v>1401</v>
      </c>
      <c r="D4841" t="s">
        <v>351</v>
      </c>
      <c r="E4841" t="s">
        <v>352</v>
      </c>
      <c r="F4841">
        <v>40187</v>
      </c>
      <c r="G4841" t="s">
        <v>176</v>
      </c>
      <c r="H4841" t="s">
        <v>76</v>
      </c>
      <c r="I4841">
        <v>1068</v>
      </c>
      <c r="J4841">
        <v>2020</v>
      </c>
      <c r="K4841">
        <v>32</v>
      </c>
      <c r="L4841" t="s">
        <v>77</v>
      </c>
      <c r="M4841" t="s">
        <v>176</v>
      </c>
      <c r="N4841" t="s">
        <v>78</v>
      </c>
      <c r="O4841" t="s">
        <v>177</v>
      </c>
      <c r="P4841" t="s">
        <v>353</v>
      </c>
      <c r="Q4841">
        <v>3389126000198</v>
      </c>
      <c r="U4841">
        <v>4472</v>
      </c>
      <c r="Y4841" t="s">
        <v>988</v>
      </c>
      <c r="Z4841" t="s">
        <v>93</v>
      </c>
      <c r="AD4841" t="s">
        <v>7545</v>
      </c>
      <c r="AE4841" t="s">
        <v>413</v>
      </c>
      <c r="AF4841" t="s">
        <v>85</v>
      </c>
      <c r="AG4841">
        <v>150360</v>
      </c>
      <c r="AH4841" s="2">
        <v>43882.613692129627</v>
      </c>
      <c r="AI4841" s="2">
        <v>43882.719351851854</v>
      </c>
      <c r="AJ4841" s="2">
        <v>43888.558437500003</v>
      </c>
      <c r="AM4841" t="s">
        <v>87</v>
      </c>
      <c r="AR4841" t="s">
        <v>87</v>
      </c>
      <c r="AS4841" t="s">
        <v>7547</v>
      </c>
      <c r="AT4841" s="2">
        <v>44027.388761574075</v>
      </c>
      <c r="AU4841">
        <v>150301</v>
      </c>
      <c r="AV4841">
        <v>0</v>
      </c>
      <c r="AW4841">
        <v>150301</v>
      </c>
      <c r="AX4841" s="3">
        <v>150301</v>
      </c>
      <c r="AY4841" s="3">
        <v>150301</v>
      </c>
      <c r="AZ4841" s="3">
        <v>65403.31</v>
      </c>
      <c r="BA4841" s="3">
        <v>84897.69</v>
      </c>
      <c r="BB4841" t="s">
        <v>88</v>
      </c>
      <c r="BC4841" s="2">
        <v>44165.563240740739</v>
      </c>
      <c r="BV4841" s="2">
        <v>44270.587060185186</v>
      </c>
    </row>
    <row r="4842" spans="1:74" x14ac:dyDescent="0.25">
      <c r="A4842" t="s">
        <v>4443</v>
      </c>
      <c r="B4842" t="s">
        <v>8868</v>
      </c>
      <c r="C4842">
        <v>1511</v>
      </c>
      <c r="D4842" t="s">
        <v>174</v>
      </c>
      <c r="E4842" t="s">
        <v>175</v>
      </c>
      <c r="F4842">
        <v>42353</v>
      </c>
      <c r="G4842" t="s">
        <v>176</v>
      </c>
      <c r="H4842" t="s">
        <v>76</v>
      </c>
      <c r="I4842">
        <v>1123</v>
      </c>
      <c r="J4842">
        <v>2020</v>
      </c>
      <c r="K4842">
        <v>35</v>
      </c>
      <c r="L4842" t="s">
        <v>77</v>
      </c>
      <c r="M4842" t="s">
        <v>176</v>
      </c>
      <c r="N4842" t="s">
        <v>78</v>
      </c>
      <c r="O4842" t="s">
        <v>177</v>
      </c>
      <c r="P4842" t="s">
        <v>174</v>
      </c>
      <c r="Q4842">
        <v>18715532000170</v>
      </c>
      <c r="U4842">
        <v>4222</v>
      </c>
      <c r="Y4842" t="s">
        <v>7548</v>
      </c>
      <c r="Z4842" t="s">
        <v>83</v>
      </c>
      <c r="AD4842" t="s">
        <v>7549</v>
      </c>
      <c r="AE4842" t="s">
        <v>356</v>
      </c>
      <c r="AF4842" t="s">
        <v>85</v>
      </c>
      <c r="AG4842">
        <v>148000</v>
      </c>
      <c r="AH4842" s="2">
        <v>43892.694791666669</v>
      </c>
      <c r="AI4842" s="2">
        <v>43893.353402777779</v>
      </c>
      <c r="AJ4842" s="2">
        <v>43895.46292824074</v>
      </c>
      <c r="AM4842" t="s">
        <v>87</v>
      </c>
      <c r="AR4842" t="s">
        <v>87</v>
      </c>
      <c r="AU4842">
        <v>148000</v>
      </c>
      <c r="AW4842">
        <v>89336.6</v>
      </c>
      <c r="AX4842" s="3">
        <v>89336.6</v>
      </c>
      <c r="AY4842" s="3">
        <v>89336.6</v>
      </c>
      <c r="AZ4842" s="3">
        <v>11720.8</v>
      </c>
      <c r="BA4842" s="3">
        <v>77615.8</v>
      </c>
      <c r="BB4842" t="s">
        <v>88</v>
      </c>
      <c r="BC4842" s="2">
        <v>44056.354166666664</v>
      </c>
      <c r="BV4842" s="2">
        <v>44270.587060185186</v>
      </c>
    </row>
    <row r="4843" spans="1:74" x14ac:dyDescent="0.25">
      <c r="A4843" t="s">
        <v>4443</v>
      </c>
      <c r="B4843" t="s">
        <v>8868</v>
      </c>
      <c r="C4843">
        <v>1261</v>
      </c>
      <c r="D4843" t="s">
        <v>221</v>
      </c>
      <c r="E4843" t="s">
        <v>222</v>
      </c>
      <c r="F4843">
        <v>44019</v>
      </c>
      <c r="G4843" t="s">
        <v>99</v>
      </c>
      <c r="H4843" t="s">
        <v>76</v>
      </c>
      <c r="I4843">
        <v>1273</v>
      </c>
      <c r="J4843">
        <v>2020</v>
      </c>
      <c r="K4843">
        <v>53</v>
      </c>
      <c r="L4843" t="s">
        <v>77</v>
      </c>
      <c r="M4843" t="s">
        <v>99</v>
      </c>
      <c r="N4843" t="s">
        <v>78</v>
      </c>
      <c r="O4843" t="s">
        <v>546</v>
      </c>
      <c r="P4843" t="s">
        <v>4453</v>
      </c>
      <c r="Q4843">
        <v>18317685000160</v>
      </c>
      <c r="R4843" t="s">
        <v>102</v>
      </c>
      <c r="U4843">
        <v>4303</v>
      </c>
      <c r="W4843" t="s">
        <v>8861</v>
      </c>
      <c r="X4843" t="s">
        <v>8861</v>
      </c>
      <c r="Y4843" t="s">
        <v>808</v>
      </c>
      <c r="Z4843" t="s">
        <v>83</v>
      </c>
      <c r="AA4843" t="s">
        <v>166</v>
      </c>
      <c r="AB4843" t="s">
        <v>167</v>
      </c>
      <c r="AC4843" t="s">
        <v>809</v>
      </c>
      <c r="AD4843" t="s">
        <v>7550</v>
      </c>
      <c r="AF4843" t="s">
        <v>85</v>
      </c>
      <c r="AG4843">
        <v>50000</v>
      </c>
      <c r="AH4843" s="2">
        <v>43899.446296296293</v>
      </c>
      <c r="AI4843" s="2">
        <v>43900.767199074071</v>
      </c>
      <c r="AJ4843" s="2">
        <v>43901.527870370373</v>
      </c>
      <c r="AM4843" t="s">
        <v>87</v>
      </c>
      <c r="AR4843" t="s">
        <v>87</v>
      </c>
      <c r="AS4843" t="s">
        <v>7551</v>
      </c>
      <c r="AT4843" s="2">
        <v>44025.492395833331</v>
      </c>
      <c r="AU4843">
        <v>49918</v>
      </c>
      <c r="AX4843" s="3">
        <v>49918</v>
      </c>
      <c r="AY4843" s="3">
        <v>49918</v>
      </c>
      <c r="AZ4843">
        <v>49918</v>
      </c>
      <c r="BA4843" s="3">
        <v>0</v>
      </c>
      <c r="BB4843" t="s">
        <v>88</v>
      </c>
      <c r="BC4843" s="2">
        <v>44027.389305555553</v>
      </c>
      <c r="BD4843" t="s">
        <v>7552</v>
      </c>
      <c r="BE4843">
        <v>2020</v>
      </c>
      <c r="BF4843" t="s">
        <v>4503</v>
      </c>
      <c r="BG4843">
        <v>49918</v>
      </c>
      <c r="BH4843" t="s">
        <v>7553</v>
      </c>
      <c r="BI4843">
        <v>2020</v>
      </c>
      <c r="BJ4843" t="s">
        <v>7554</v>
      </c>
      <c r="BK4843">
        <v>49918</v>
      </c>
      <c r="BL4843" s="2">
        <v>44008</v>
      </c>
      <c r="BM4843" s="2">
        <v>44737</v>
      </c>
      <c r="BN4843" t="s">
        <v>7555</v>
      </c>
      <c r="BO4843" t="s">
        <v>112</v>
      </c>
      <c r="BP4843" t="s">
        <v>113</v>
      </c>
      <c r="BQ4843">
        <v>9251306</v>
      </c>
      <c r="BR4843" t="s">
        <v>7554</v>
      </c>
      <c r="BV4843" s="2">
        <v>44270.587060185186</v>
      </c>
    </row>
    <row r="4844" spans="1:74" x14ac:dyDescent="0.25">
      <c r="A4844" t="s">
        <v>4443</v>
      </c>
      <c r="B4844" t="s">
        <v>8868</v>
      </c>
      <c r="C4844">
        <v>1261</v>
      </c>
      <c r="D4844" t="s">
        <v>221</v>
      </c>
      <c r="E4844" t="s">
        <v>222</v>
      </c>
      <c r="F4844">
        <v>44020</v>
      </c>
      <c r="G4844" t="s">
        <v>99</v>
      </c>
      <c r="H4844" t="s">
        <v>76</v>
      </c>
      <c r="I4844">
        <v>1273</v>
      </c>
      <c r="J4844">
        <v>2020</v>
      </c>
      <c r="K4844">
        <v>54</v>
      </c>
      <c r="L4844" t="s">
        <v>77</v>
      </c>
      <c r="M4844" t="s">
        <v>99</v>
      </c>
      <c r="N4844" t="s">
        <v>78</v>
      </c>
      <c r="O4844" t="s">
        <v>502</v>
      </c>
      <c r="P4844" t="s">
        <v>4431</v>
      </c>
      <c r="Q4844">
        <v>18302299000102</v>
      </c>
      <c r="R4844" t="s">
        <v>102</v>
      </c>
      <c r="U4844">
        <v>4303</v>
      </c>
      <c r="W4844" t="s">
        <v>8861</v>
      </c>
      <c r="X4844" t="s">
        <v>8861</v>
      </c>
      <c r="Y4844" t="s">
        <v>808</v>
      </c>
      <c r="Z4844" t="s">
        <v>83</v>
      </c>
      <c r="AA4844" t="s">
        <v>166</v>
      </c>
      <c r="AB4844" t="s">
        <v>167</v>
      </c>
      <c r="AC4844" t="s">
        <v>809</v>
      </c>
      <c r="AD4844" t="s">
        <v>7556</v>
      </c>
      <c r="AF4844" t="s">
        <v>85</v>
      </c>
      <c r="AG4844">
        <v>75000</v>
      </c>
      <c r="AH4844" s="2">
        <v>43899.449733796297</v>
      </c>
      <c r="AI4844" s="2">
        <v>43900.767199074071</v>
      </c>
      <c r="AJ4844" s="2">
        <v>43901.52784722222</v>
      </c>
      <c r="AM4844" t="s">
        <v>87</v>
      </c>
      <c r="AR4844" t="s">
        <v>87</v>
      </c>
      <c r="AU4844">
        <v>75000</v>
      </c>
      <c r="AX4844" s="3">
        <v>75000</v>
      </c>
      <c r="AY4844" s="3">
        <v>75000</v>
      </c>
      <c r="AZ4844">
        <v>75000</v>
      </c>
      <c r="BA4844" s="3">
        <v>0</v>
      </c>
      <c r="BB4844" t="s">
        <v>88</v>
      </c>
      <c r="BC4844" s="2">
        <v>43901.52783564815</v>
      </c>
      <c r="BD4844" t="s">
        <v>7557</v>
      </c>
      <c r="BE4844">
        <v>2020</v>
      </c>
      <c r="BF4844" t="s">
        <v>7558</v>
      </c>
      <c r="BG4844">
        <v>75000</v>
      </c>
      <c r="BH4844" t="s">
        <v>7559</v>
      </c>
      <c r="BI4844">
        <v>2020</v>
      </c>
      <c r="BJ4844" t="s">
        <v>7560</v>
      </c>
      <c r="BK4844">
        <v>75000</v>
      </c>
      <c r="BL4844" s="2">
        <v>43999</v>
      </c>
      <c r="BM4844" s="2">
        <v>44728</v>
      </c>
      <c r="BN4844" t="s">
        <v>7561</v>
      </c>
      <c r="BO4844" t="s">
        <v>112</v>
      </c>
      <c r="BP4844" t="s">
        <v>113</v>
      </c>
      <c r="BQ4844">
        <v>9250586</v>
      </c>
      <c r="BR4844" t="s">
        <v>7560</v>
      </c>
      <c r="BV4844" s="2">
        <v>44270.587060185186</v>
      </c>
    </row>
    <row r="4845" spans="1:74" x14ac:dyDescent="0.25">
      <c r="A4845" t="s">
        <v>4443</v>
      </c>
      <c r="B4845" t="s">
        <v>8868</v>
      </c>
      <c r="C4845">
        <v>1261</v>
      </c>
      <c r="D4845" t="s">
        <v>221</v>
      </c>
      <c r="E4845" t="s">
        <v>222</v>
      </c>
      <c r="F4845">
        <v>44021</v>
      </c>
      <c r="G4845" t="s">
        <v>99</v>
      </c>
      <c r="H4845" t="s">
        <v>76</v>
      </c>
      <c r="I4845">
        <v>1273</v>
      </c>
      <c r="J4845">
        <v>2020</v>
      </c>
      <c r="K4845">
        <v>39</v>
      </c>
      <c r="L4845" t="s">
        <v>77</v>
      </c>
      <c r="M4845" t="s">
        <v>99</v>
      </c>
      <c r="N4845" t="s">
        <v>78</v>
      </c>
      <c r="O4845" t="s">
        <v>4770</v>
      </c>
      <c r="P4845" t="s">
        <v>5249</v>
      </c>
      <c r="Q4845">
        <v>16854531000181</v>
      </c>
      <c r="R4845" t="s">
        <v>102</v>
      </c>
      <c r="U4845">
        <v>4303</v>
      </c>
      <c r="W4845" t="s">
        <v>8861</v>
      </c>
      <c r="X4845" t="s">
        <v>8861</v>
      </c>
      <c r="Y4845" t="s">
        <v>808</v>
      </c>
      <c r="Z4845" t="s">
        <v>83</v>
      </c>
      <c r="AA4845" t="s">
        <v>166</v>
      </c>
      <c r="AB4845" t="s">
        <v>167</v>
      </c>
      <c r="AC4845" t="s">
        <v>809</v>
      </c>
      <c r="AD4845" t="s">
        <v>7562</v>
      </c>
      <c r="AF4845" t="s">
        <v>85</v>
      </c>
      <c r="AG4845">
        <v>50000</v>
      </c>
      <c r="AH4845" s="2">
        <v>43899.452025462961</v>
      </c>
      <c r="AI4845" s="2">
        <v>43900.767199074071</v>
      </c>
      <c r="AJ4845" s="2">
        <v>43901.52783564815</v>
      </c>
      <c r="AM4845" t="s">
        <v>87</v>
      </c>
      <c r="AR4845" t="s">
        <v>87</v>
      </c>
      <c r="AS4845" t="s">
        <v>7563</v>
      </c>
      <c r="AT4845" s="2">
        <v>44025.492222222223</v>
      </c>
      <c r="AU4845">
        <v>49957.1</v>
      </c>
      <c r="AV4845">
        <v>0</v>
      </c>
      <c r="AX4845" s="3">
        <v>49957.1</v>
      </c>
      <c r="AY4845" s="3">
        <v>49957.1</v>
      </c>
      <c r="AZ4845">
        <v>49957.1</v>
      </c>
      <c r="BA4845" s="3">
        <v>0</v>
      </c>
      <c r="BB4845" t="s">
        <v>88</v>
      </c>
      <c r="BC4845" s="2">
        <v>44027.389305555553</v>
      </c>
      <c r="BD4845" t="s">
        <v>7564</v>
      </c>
      <c r="BE4845">
        <v>2020</v>
      </c>
      <c r="BF4845" t="s">
        <v>7565</v>
      </c>
      <c r="BG4845">
        <v>50000</v>
      </c>
      <c r="BH4845" t="s">
        <v>7566</v>
      </c>
      <c r="BI4845">
        <v>2020</v>
      </c>
      <c r="BJ4845" t="s">
        <v>4531</v>
      </c>
      <c r="BK4845" t="s">
        <v>7567</v>
      </c>
      <c r="BL4845" s="2">
        <v>44013</v>
      </c>
      <c r="BM4845" s="2">
        <v>44742</v>
      </c>
      <c r="BN4845" t="s">
        <v>7568</v>
      </c>
      <c r="BO4845" t="s">
        <v>112</v>
      </c>
      <c r="BP4845" t="s">
        <v>113</v>
      </c>
      <c r="BQ4845">
        <v>9251669</v>
      </c>
      <c r="BR4845" t="s">
        <v>4531</v>
      </c>
      <c r="BV4845" s="2">
        <v>44270.587060185186</v>
      </c>
    </row>
    <row r="4846" spans="1:74" x14ac:dyDescent="0.25">
      <c r="A4846" t="s">
        <v>4443</v>
      </c>
      <c r="B4846" t="s">
        <v>8868</v>
      </c>
      <c r="C4846">
        <v>1261</v>
      </c>
      <c r="D4846" t="s">
        <v>221</v>
      </c>
      <c r="E4846" t="s">
        <v>222</v>
      </c>
      <c r="F4846">
        <v>44022</v>
      </c>
      <c r="G4846" t="s">
        <v>99</v>
      </c>
      <c r="H4846" t="s">
        <v>76</v>
      </c>
      <c r="I4846">
        <v>1273</v>
      </c>
      <c r="J4846">
        <v>2020</v>
      </c>
      <c r="K4846">
        <v>42</v>
      </c>
      <c r="L4846" t="s">
        <v>77</v>
      </c>
      <c r="M4846" t="s">
        <v>99</v>
      </c>
      <c r="N4846" t="s">
        <v>78</v>
      </c>
      <c r="O4846" t="s">
        <v>90</v>
      </c>
      <c r="P4846" t="s">
        <v>114</v>
      </c>
      <c r="Q4846">
        <v>18178400000157</v>
      </c>
      <c r="R4846" t="s">
        <v>102</v>
      </c>
      <c r="U4846">
        <v>4303</v>
      </c>
      <c r="W4846" t="s">
        <v>8861</v>
      </c>
      <c r="X4846" t="s">
        <v>8861</v>
      </c>
      <c r="Y4846" t="s">
        <v>808</v>
      </c>
      <c r="Z4846" t="s">
        <v>83</v>
      </c>
      <c r="AA4846" t="s">
        <v>166</v>
      </c>
      <c r="AB4846" t="s">
        <v>167</v>
      </c>
      <c r="AC4846" t="s">
        <v>809</v>
      </c>
      <c r="AD4846" t="s">
        <v>7569</v>
      </c>
      <c r="AF4846" t="s">
        <v>85</v>
      </c>
      <c r="AG4846">
        <v>50602</v>
      </c>
      <c r="AH4846" s="2">
        <v>43899.454826388886</v>
      </c>
      <c r="AI4846" s="2">
        <v>43900.767199074071</v>
      </c>
      <c r="AJ4846" s="2">
        <v>43901.527812499997</v>
      </c>
      <c r="AM4846" t="s">
        <v>87</v>
      </c>
      <c r="AR4846" t="s">
        <v>87</v>
      </c>
      <c r="AU4846">
        <v>50602</v>
      </c>
      <c r="AX4846" s="3">
        <v>50602</v>
      </c>
      <c r="AY4846" s="3">
        <v>50602</v>
      </c>
      <c r="AZ4846">
        <v>50602</v>
      </c>
      <c r="BA4846" s="3">
        <v>0</v>
      </c>
      <c r="BB4846" t="s">
        <v>88</v>
      </c>
      <c r="BC4846" s="2">
        <v>43901.527800925927</v>
      </c>
      <c r="BD4846" t="s">
        <v>7570</v>
      </c>
      <c r="BE4846">
        <v>2020</v>
      </c>
      <c r="BF4846" t="s">
        <v>7571</v>
      </c>
      <c r="BG4846">
        <v>50602</v>
      </c>
      <c r="BH4846" t="s">
        <v>7572</v>
      </c>
      <c r="BI4846">
        <v>2020</v>
      </c>
      <c r="BJ4846" t="s">
        <v>7571</v>
      </c>
      <c r="BK4846">
        <v>50602</v>
      </c>
      <c r="BL4846" s="2">
        <v>43988</v>
      </c>
      <c r="BM4846" s="2">
        <v>44717</v>
      </c>
      <c r="BN4846" t="s">
        <v>7573</v>
      </c>
      <c r="BO4846" t="s">
        <v>112</v>
      </c>
      <c r="BP4846" t="s">
        <v>113</v>
      </c>
      <c r="BQ4846">
        <v>9250342</v>
      </c>
      <c r="BR4846" t="s">
        <v>7571</v>
      </c>
      <c r="BV4846" s="2">
        <v>44270.587060185186</v>
      </c>
    </row>
    <row r="4847" spans="1:74" x14ac:dyDescent="0.25">
      <c r="A4847" t="s">
        <v>4443</v>
      </c>
      <c r="B4847" t="s">
        <v>8868</v>
      </c>
      <c r="C4847">
        <v>1261</v>
      </c>
      <c r="D4847" t="s">
        <v>221</v>
      </c>
      <c r="E4847" t="s">
        <v>222</v>
      </c>
      <c r="F4847">
        <v>44024</v>
      </c>
      <c r="G4847" t="s">
        <v>99</v>
      </c>
      <c r="H4847" t="s">
        <v>76</v>
      </c>
      <c r="I4847">
        <v>1273</v>
      </c>
      <c r="J4847">
        <v>2020</v>
      </c>
      <c r="K4847">
        <v>55</v>
      </c>
      <c r="L4847" t="s">
        <v>77</v>
      </c>
      <c r="M4847" t="s">
        <v>99</v>
      </c>
      <c r="N4847" t="s">
        <v>78</v>
      </c>
      <c r="O4847" t="s">
        <v>592</v>
      </c>
      <c r="P4847" t="s">
        <v>593</v>
      </c>
      <c r="Q4847">
        <v>18314625000193</v>
      </c>
      <c r="R4847" t="s">
        <v>102</v>
      </c>
      <c r="U4847">
        <v>4303</v>
      </c>
      <c r="W4847" t="s">
        <v>8861</v>
      </c>
      <c r="X4847" t="s">
        <v>8861</v>
      </c>
      <c r="Y4847" t="s">
        <v>808</v>
      </c>
      <c r="Z4847" t="s">
        <v>83</v>
      </c>
      <c r="AA4847" t="s">
        <v>166</v>
      </c>
      <c r="AB4847" t="s">
        <v>167</v>
      </c>
      <c r="AC4847" t="s">
        <v>809</v>
      </c>
      <c r="AD4847" t="s">
        <v>7574</v>
      </c>
      <c r="AF4847" t="s">
        <v>85</v>
      </c>
      <c r="AG4847">
        <v>46000</v>
      </c>
      <c r="AH4847" s="2">
        <v>43899.456828703704</v>
      </c>
      <c r="AI4847" s="2">
        <v>43900.767199074071</v>
      </c>
      <c r="AJ4847" s="2">
        <v>43901.527789351851</v>
      </c>
      <c r="AM4847" t="s">
        <v>87</v>
      </c>
      <c r="AR4847" t="s">
        <v>87</v>
      </c>
      <c r="AU4847">
        <v>46000</v>
      </c>
      <c r="AX4847" s="3">
        <v>46000</v>
      </c>
      <c r="AY4847" s="3">
        <v>46000</v>
      </c>
      <c r="AZ4847">
        <v>46000</v>
      </c>
      <c r="BA4847" s="3">
        <v>0</v>
      </c>
      <c r="BB4847" t="s">
        <v>88</v>
      </c>
      <c r="BC4847" s="2">
        <v>43901.527777777781</v>
      </c>
      <c r="BD4847" t="s">
        <v>7575</v>
      </c>
      <c r="BE4847">
        <v>2020</v>
      </c>
      <c r="BF4847" t="s">
        <v>7576</v>
      </c>
      <c r="BG4847">
        <v>46000</v>
      </c>
      <c r="BH4847" t="s">
        <v>7577</v>
      </c>
      <c r="BI4847">
        <v>2020</v>
      </c>
      <c r="BJ4847" t="s">
        <v>7576</v>
      </c>
      <c r="BK4847">
        <v>46000</v>
      </c>
      <c r="BL4847" s="2">
        <v>44001</v>
      </c>
      <c r="BM4847" s="2">
        <v>44730</v>
      </c>
      <c r="BN4847" t="s">
        <v>7578</v>
      </c>
      <c r="BO4847" t="s">
        <v>1022</v>
      </c>
      <c r="BP4847" t="s">
        <v>1421</v>
      </c>
      <c r="BQ4847">
        <v>9250723</v>
      </c>
      <c r="BR4847" t="s">
        <v>7576</v>
      </c>
      <c r="BV4847" s="2">
        <v>44270.587060185186</v>
      </c>
    </row>
    <row r="4848" spans="1:74" x14ac:dyDescent="0.25">
      <c r="A4848" t="s">
        <v>4443</v>
      </c>
      <c r="B4848" t="s">
        <v>8868</v>
      </c>
      <c r="C4848">
        <v>1261</v>
      </c>
      <c r="D4848" t="s">
        <v>221</v>
      </c>
      <c r="E4848" t="s">
        <v>222</v>
      </c>
      <c r="F4848">
        <v>44026</v>
      </c>
      <c r="G4848" t="s">
        <v>99</v>
      </c>
      <c r="H4848" t="s">
        <v>76</v>
      </c>
      <c r="I4848">
        <v>1273</v>
      </c>
      <c r="J4848">
        <v>2020</v>
      </c>
      <c r="K4848">
        <v>56</v>
      </c>
      <c r="L4848" t="s">
        <v>77</v>
      </c>
      <c r="M4848" t="s">
        <v>99</v>
      </c>
      <c r="N4848" t="s">
        <v>78</v>
      </c>
      <c r="O4848" t="s">
        <v>3243</v>
      </c>
      <c r="P4848" t="s">
        <v>4553</v>
      </c>
      <c r="Q4848">
        <v>18291385000159</v>
      </c>
      <c r="R4848" t="s">
        <v>102</v>
      </c>
      <c r="U4848">
        <v>4303</v>
      </c>
      <c r="W4848" t="s">
        <v>8861</v>
      </c>
      <c r="X4848" t="s">
        <v>8861</v>
      </c>
      <c r="Y4848" t="s">
        <v>808</v>
      </c>
      <c r="Z4848" t="s">
        <v>83</v>
      </c>
      <c r="AA4848" t="s">
        <v>166</v>
      </c>
      <c r="AB4848" t="s">
        <v>167</v>
      </c>
      <c r="AC4848" t="s">
        <v>809</v>
      </c>
      <c r="AD4848" t="s">
        <v>7579</v>
      </c>
      <c r="AF4848" t="s">
        <v>85</v>
      </c>
      <c r="AG4848">
        <v>46000</v>
      </c>
      <c r="AH4848" s="2">
        <v>43899.459502314814</v>
      </c>
      <c r="AI4848" s="2">
        <v>43900.767199074071</v>
      </c>
      <c r="AJ4848" s="2">
        <v>43901.527777777781</v>
      </c>
      <c r="AM4848" t="s">
        <v>87</v>
      </c>
      <c r="AR4848" t="s">
        <v>87</v>
      </c>
      <c r="AU4848">
        <v>46000</v>
      </c>
      <c r="AX4848" s="3">
        <v>46000</v>
      </c>
      <c r="AY4848" s="3">
        <v>46000</v>
      </c>
      <c r="AZ4848">
        <v>46000</v>
      </c>
      <c r="BA4848" s="3">
        <v>0</v>
      </c>
      <c r="BB4848" t="s">
        <v>88</v>
      </c>
      <c r="BC4848" s="2">
        <v>43901.527766203704</v>
      </c>
      <c r="BD4848" t="s">
        <v>7580</v>
      </c>
      <c r="BE4848">
        <v>2020</v>
      </c>
      <c r="BF4848" t="s">
        <v>7581</v>
      </c>
      <c r="BG4848">
        <v>46000</v>
      </c>
      <c r="BH4848" t="s">
        <v>7582</v>
      </c>
      <c r="BI4848">
        <v>2020</v>
      </c>
      <c r="BJ4848" t="s">
        <v>7583</v>
      </c>
      <c r="BK4848">
        <v>46000</v>
      </c>
      <c r="BL4848" s="2">
        <v>43993</v>
      </c>
      <c r="BM4848" s="2">
        <v>44722</v>
      </c>
      <c r="BN4848" t="s">
        <v>7584</v>
      </c>
      <c r="BO4848" t="s">
        <v>112</v>
      </c>
      <c r="BP4848" t="s">
        <v>113</v>
      </c>
      <c r="BQ4848">
        <v>9250538</v>
      </c>
      <c r="BR4848" t="s">
        <v>7583</v>
      </c>
      <c r="BV4848" s="2">
        <v>44270.587060185186</v>
      </c>
    </row>
    <row r="4849" spans="1:74" x14ac:dyDescent="0.25">
      <c r="A4849" t="s">
        <v>4443</v>
      </c>
      <c r="B4849" t="s">
        <v>8868</v>
      </c>
      <c r="C4849">
        <v>1261</v>
      </c>
      <c r="D4849" t="s">
        <v>221</v>
      </c>
      <c r="E4849" t="s">
        <v>222</v>
      </c>
      <c r="F4849">
        <v>44027</v>
      </c>
      <c r="G4849" t="s">
        <v>99</v>
      </c>
      <c r="H4849" t="s">
        <v>76</v>
      </c>
      <c r="I4849">
        <v>1273</v>
      </c>
      <c r="J4849">
        <v>2020</v>
      </c>
      <c r="K4849">
        <v>41</v>
      </c>
      <c r="L4849" t="s">
        <v>77</v>
      </c>
      <c r="M4849" t="s">
        <v>99</v>
      </c>
      <c r="N4849" t="s">
        <v>78</v>
      </c>
      <c r="O4849" t="s">
        <v>958</v>
      </c>
      <c r="P4849" t="s">
        <v>959</v>
      </c>
      <c r="Q4849">
        <v>18175794000190</v>
      </c>
      <c r="R4849" t="s">
        <v>102</v>
      </c>
      <c r="U4849">
        <v>4303</v>
      </c>
      <c r="W4849" t="s">
        <v>8861</v>
      </c>
      <c r="X4849" t="s">
        <v>8861</v>
      </c>
      <c r="Y4849" t="s">
        <v>808</v>
      </c>
      <c r="Z4849" t="s">
        <v>83</v>
      </c>
      <c r="AA4849" t="s">
        <v>166</v>
      </c>
      <c r="AB4849" t="s">
        <v>167</v>
      </c>
      <c r="AC4849" t="s">
        <v>809</v>
      </c>
      <c r="AD4849" t="s">
        <v>7585</v>
      </c>
      <c r="AF4849" t="s">
        <v>85</v>
      </c>
      <c r="AG4849">
        <v>75000</v>
      </c>
      <c r="AH4849" s="2">
        <v>43899.461435185185</v>
      </c>
      <c r="AI4849" s="2">
        <v>43900.767199074071</v>
      </c>
      <c r="AJ4849" s="2">
        <v>43901.527754629627</v>
      </c>
      <c r="AM4849" t="s">
        <v>87</v>
      </c>
      <c r="AR4849" t="s">
        <v>87</v>
      </c>
      <c r="AU4849">
        <v>75000</v>
      </c>
      <c r="AX4849" s="3">
        <v>75000</v>
      </c>
      <c r="AY4849" s="3">
        <v>75000</v>
      </c>
      <c r="AZ4849">
        <v>75000</v>
      </c>
      <c r="BA4849" s="3">
        <v>0</v>
      </c>
      <c r="BB4849" t="s">
        <v>88</v>
      </c>
      <c r="BC4849" s="2">
        <v>43901.527743055558</v>
      </c>
      <c r="BD4849" t="s">
        <v>7586</v>
      </c>
      <c r="BE4849">
        <v>2020</v>
      </c>
      <c r="BF4849" t="s">
        <v>4503</v>
      </c>
      <c r="BG4849">
        <v>75000</v>
      </c>
      <c r="BH4849" t="s">
        <v>5090</v>
      </c>
      <c r="BI4849">
        <v>2020</v>
      </c>
      <c r="BJ4849" t="s">
        <v>4531</v>
      </c>
      <c r="BK4849">
        <v>75000</v>
      </c>
      <c r="BL4849" s="2">
        <v>44006</v>
      </c>
      <c r="BM4849" s="2">
        <v>44735</v>
      </c>
      <c r="BN4849" t="s">
        <v>7587</v>
      </c>
      <c r="BO4849" t="s">
        <v>112</v>
      </c>
      <c r="BP4849" t="s">
        <v>113</v>
      </c>
      <c r="BQ4849">
        <v>9251282</v>
      </c>
      <c r="BR4849" t="s">
        <v>4531</v>
      </c>
      <c r="BV4849" s="2">
        <v>44270.587060185186</v>
      </c>
    </row>
    <row r="4850" spans="1:74" x14ac:dyDescent="0.25">
      <c r="A4850" t="s">
        <v>4443</v>
      </c>
      <c r="B4850" t="s">
        <v>8868</v>
      </c>
      <c r="C4850">
        <v>1261</v>
      </c>
      <c r="D4850" t="s">
        <v>221</v>
      </c>
      <c r="E4850" t="s">
        <v>222</v>
      </c>
      <c r="F4850">
        <v>44028</v>
      </c>
      <c r="G4850" t="s">
        <v>99</v>
      </c>
      <c r="H4850" t="s">
        <v>76</v>
      </c>
      <c r="I4850">
        <v>1273</v>
      </c>
      <c r="J4850">
        <v>2020</v>
      </c>
      <c r="K4850">
        <v>57</v>
      </c>
      <c r="L4850" t="s">
        <v>77</v>
      </c>
      <c r="M4850" t="s">
        <v>99</v>
      </c>
      <c r="N4850" t="s">
        <v>78</v>
      </c>
      <c r="O4850" t="s">
        <v>197</v>
      </c>
      <c r="P4850" t="s">
        <v>274</v>
      </c>
      <c r="Q4850">
        <v>18295295000136</v>
      </c>
      <c r="R4850" t="s">
        <v>102</v>
      </c>
      <c r="U4850">
        <v>4303</v>
      </c>
      <c r="W4850" t="s">
        <v>8861</v>
      </c>
      <c r="X4850" t="s">
        <v>8861</v>
      </c>
      <c r="Y4850" t="s">
        <v>808</v>
      </c>
      <c r="Z4850" t="s">
        <v>83</v>
      </c>
      <c r="AA4850" t="s">
        <v>166</v>
      </c>
      <c r="AB4850" t="s">
        <v>167</v>
      </c>
      <c r="AC4850" t="s">
        <v>809</v>
      </c>
      <c r="AD4850" t="s">
        <v>7588</v>
      </c>
      <c r="AF4850" t="s">
        <v>85</v>
      </c>
      <c r="AG4850">
        <v>100000</v>
      </c>
      <c r="AH4850" s="2">
        <v>43899.464965277781</v>
      </c>
      <c r="AI4850" s="2">
        <v>43900.767199074071</v>
      </c>
      <c r="AJ4850" s="2">
        <v>43901.527743055558</v>
      </c>
      <c r="AM4850" t="s">
        <v>87</v>
      </c>
      <c r="AR4850" t="s">
        <v>87</v>
      </c>
      <c r="AU4850">
        <v>100000</v>
      </c>
      <c r="AX4850" s="3">
        <v>100000</v>
      </c>
      <c r="AY4850" s="3">
        <v>100000</v>
      </c>
      <c r="AZ4850">
        <v>100000</v>
      </c>
      <c r="BA4850" s="3">
        <v>0</v>
      </c>
      <c r="BB4850" t="s">
        <v>88</v>
      </c>
      <c r="BC4850" s="2">
        <v>43901.527731481481</v>
      </c>
      <c r="BD4850" t="s">
        <v>7589</v>
      </c>
      <c r="BE4850">
        <v>2020</v>
      </c>
      <c r="BF4850" t="s">
        <v>7590</v>
      </c>
      <c r="BG4850">
        <v>100000</v>
      </c>
      <c r="BH4850" t="s">
        <v>7591</v>
      </c>
      <c r="BI4850">
        <v>2020</v>
      </c>
      <c r="BJ4850" t="s">
        <v>7590</v>
      </c>
      <c r="BK4850">
        <v>100000</v>
      </c>
      <c r="BL4850" s="2">
        <v>44001</v>
      </c>
      <c r="BM4850" s="2">
        <v>44730</v>
      </c>
      <c r="BN4850" t="s">
        <v>7592</v>
      </c>
      <c r="BO4850" t="s">
        <v>112</v>
      </c>
      <c r="BP4850" t="s">
        <v>113</v>
      </c>
      <c r="BQ4850">
        <v>9250722</v>
      </c>
      <c r="BR4850" t="s">
        <v>7590</v>
      </c>
      <c r="BV4850" s="2">
        <v>44270.587060185186</v>
      </c>
    </row>
    <row r="4851" spans="1:74" x14ac:dyDescent="0.25">
      <c r="A4851" t="s">
        <v>4443</v>
      </c>
      <c r="B4851" t="s">
        <v>8868</v>
      </c>
      <c r="C4851">
        <v>1261</v>
      </c>
      <c r="D4851" t="s">
        <v>221</v>
      </c>
      <c r="E4851" t="s">
        <v>222</v>
      </c>
      <c r="F4851">
        <v>44029</v>
      </c>
      <c r="G4851" t="s">
        <v>99</v>
      </c>
      <c r="H4851" t="s">
        <v>76</v>
      </c>
      <c r="I4851">
        <v>1273</v>
      </c>
      <c r="J4851">
        <v>2020</v>
      </c>
      <c r="K4851">
        <v>58</v>
      </c>
      <c r="L4851" t="s">
        <v>77</v>
      </c>
      <c r="M4851" t="s">
        <v>99</v>
      </c>
      <c r="N4851" t="s">
        <v>78</v>
      </c>
      <c r="O4851" t="s">
        <v>2477</v>
      </c>
      <c r="P4851" t="s">
        <v>2478</v>
      </c>
      <c r="Q4851">
        <v>16752446000102</v>
      </c>
      <c r="R4851" t="s">
        <v>102</v>
      </c>
      <c r="U4851">
        <v>4303</v>
      </c>
      <c r="W4851" t="s">
        <v>8861</v>
      </c>
      <c r="X4851" t="s">
        <v>8861</v>
      </c>
      <c r="Y4851" t="s">
        <v>808</v>
      </c>
      <c r="Z4851" t="s">
        <v>83</v>
      </c>
      <c r="AA4851" t="s">
        <v>166</v>
      </c>
      <c r="AB4851" t="s">
        <v>167</v>
      </c>
      <c r="AC4851" t="s">
        <v>809</v>
      </c>
      <c r="AD4851" t="s">
        <v>7593</v>
      </c>
      <c r="AF4851" t="s">
        <v>85</v>
      </c>
      <c r="AG4851">
        <v>75000</v>
      </c>
      <c r="AH4851" s="2">
        <v>43899.468773148146</v>
      </c>
      <c r="AI4851" s="2">
        <v>43900.767199074071</v>
      </c>
      <c r="AJ4851" s="2">
        <v>43901.527719907404</v>
      </c>
      <c r="AM4851" t="s">
        <v>87</v>
      </c>
      <c r="AR4851" t="s">
        <v>87</v>
      </c>
      <c r="AU4851">
        <v>75000</v>
      </c>
      <c r="AX4851" s="3">
        <v>75000</v>
      </c>
      <c r="AY4851" s="3">
        <v>75000</v>
      </c>
      <c r="AZ4851">
        <v>75000</v>
      </c>
      <c r="BA4851" s="3">
        <v>0</v>
      </c>
      <c r="BB4851" t="s">
        <v>88</v>
      </c>
      <c r="BC4851" s="2">
        <v>43901.527708333335</v>
      </c>
      <c r="BD4851" t="s">
        <v>7313</v>
      </c>
      <c r="BE4851">
        <v>2020</v>
      </c>
      <c r="BF4851" t="s">
        <v>7594</v>
      </c>
      <c r="BG4851">
        <v>75000</v>
      </c>
      <c r="BH4851" t="s">
        <v>7595</v>
      </c>
      <c r="BI4851">
        <v>2020</v>
      </c>
      <c r="BJ4851" t="s">
        <v>7594</v>
      </c>
      <c r="BK4851">
        <v>75000</v>
      </c>
      <c r="BL4851" s="2">
        <v>43992</v>
      </c>
      <c r="BM4851" s="2">
        <v>44721</v>
      </c>
      <c r="BN4851" t="s">
        <v>7596</v>
      </c>
      <c r="BO4851" t="s">
        <v>112</v>
      </c>
      <c r="BP4851" t="s">
        <v>113</v>
      </c>
      <c r="BQ4851">
        <v>9250481</v>
      </c>
      <c r="BR4851" t="s">
        <v>7594</v>
      </c>
      <c r="BV4851" s="2">
        <v>44270.587060185186</v>
      </c>
    </row>
    <row r="4852" spans="1:74" x14ac:dyDescent="0.25">
      <c r="A4852" t="s">
        <v>4443</v>
      </c>
      <c r="B4852" t="s">
        <v>8868</v>
      </c>
      <c r="C4852">
        <v>4291</v>
      </c>
      <c r="D4852" t="s">
        <v>73</v>
      </c>
      <c r="E4852" t="s">
        <v>74</v>
      </c>
      <c r="F4852">
        <v>44302</v>
      </c>
      <c r="G4852" t="s">
        <v>75</v>
      </c>
      <c r="H4852" t="s">
        <v>76</v>
      </c>
      <c r="I4852">
        <v>1430</v>
      </c>
      <c r="J4852">
        <v>2020</v>
      </c>
      <c r="K4852">
        <v>16</v>
      </c>
      <c r="L4852" t="s">
        <v>77</v>
      </c>
      <c r="M4852" t="s">
        <v>75</v>
      </c>
      <c r="N4852" t="s">
        <v>78</v>
      </c>
      <c r="O4852" t="s">
        <v>90</v>
      </c>
      <c r="P4852" t="s">
        <v>91</v>
      </c>
      <c r="Q4852">
        <v>11939987000120</v>
      </c>
      <c r="R4852" t="s">
        <v>92</v>
      </c>
      <c r="U4852">
        <v>4460</v>
      </c>
      <c r="V4852" t="s">
        <v>8861</v>
      </c>
      <c r="X4852" t="s">
        <v>8861</v>
      </c>
      <c r="Y4852" t="s">
        <v>182</v>
      </c>
      <c r="Z4852" t="s">
        <v>93</v>
      </c>
      <c r="AE4852" t="s">
        <v>94</v>
      </c>
      <c r="AF4852" t="s">
        <v>85</v>
      </c>
      <c r="AG4852">
        <v>100000</v>
      </c>
      <c r="AH4852" s="2">
        <v>43899.673831018517</v>
      </c>
      <c r="AI4852" s="2">
        <v>43901.414502314816</v>
      </c>
      <c r="AJ4852" s="2">
        <v>43902.790578703702</v>
      </c>
      <c r="AM4852" t="s">
        <v>87</v>
      </c>
      <c r="AR4852" t="s">
        <v>87</v>
      </c>
      <c r="AU4852">
        <v>100000</v>
      </c>
      <c r="AW4852">
        <v>100000</v>
      </c>
      <c r="AX4852" s="3">
        <v>100000</v>
      </c>
      <c r="AY4852" s="3">
        <v>100000</v>
      </c>
      <c r="AZ4852">
        <v>100000</v>
      </c>
      <c r="BA4852" s="3">
        <v>0</v>
      </c>
      <c r="BB4852" t="s">
        <v>88</v>
      </c>
      <c r="BC4852" s="2">
        <v>44160.463379629633</v>
      </c>
      <c r="BQ4852">
        <v>9248575</v>
      </c>
      <c r="BS4852">
        <v>7097</v>
      </c>
      <c r="BT4852" t="s">
        <v>89</v>
      </c>
      <c r="BU4852" t="s">
        <v>89</v>
      </c>
      <c r="BV4852" s="2">
        <v>44270.587060185186</v>
      </c>
    </row>
    <row r="4853" spans="1:74" x14ac:dyDescent="0.25">
      <c r="A4853" t="s">
        <v>4443</v>
      </c>
      <c r="B4853" t="s">
        <v>8868</v>
      </c>
      <c r="C4853">
        <v>4291</v>
      </c>
      <c r="D4853" t="s">
        <v>73</v>
      </c>
      <c r="E4853" t="s">
        <v>74</v>
      </c>
      <c r="F4853">
        <v>44306</v>
      </c>
      <c r="G4853" t="s">
        <v>75</v>
      </c>
      <c r="H4853" t="s">
        <v>76</v>
      </c>
      <c r="I4853">
        <v>1430</v>
      </c>
      <c r="J4853">
        <v>2020</v>
      </c>
      <c r="K4853">
        <v>19</v>
      </c>
      <c r="L4853" t="s">
        <v>77</v>
      </c>
      <c r="M4853" t="s">
        <v>75</v>
      </c>
      <c r="N4853" t="s">
        <v>78</v>
      </c>
      <c r="O4853" t="s">
        <v>3880</v>
      </c>
      <c r="P4853" t="s">
        <v>3881</v>
      </c>
      <c r="Q4853">
        <v>12005446000198</v>
      </c>
      <c r="R4853" t="s">
        <v>92</v>
      </c>
      <c r="U4853">
        <v>4460</v>
      </c>
      <c r="V4853" t="s">
        <v>8861</v>
      </c>
      <c r="X4853" t="s">
        <v>8861</v>
      </c>
      <c r="Y4853" t="s">
        <v>182</v>
      </c>
      <c r="Z4853" t="s">
        <v>93</v>
      </c>
      <c r="AE4853" t="s">
        <v>94</v>
      </c>
      <c r="AF4853" t="s">
        <v>85</v>
      </c>
      <c r="AG4853">
        <v>100000</v>
      </c>
      <c r="AH4853" s="2">
        <v>43899.674490740741</v>
      </c>
      <c r="AI4853" s="2">
        <v>43901.414502314816</v>
      </c>
      <c r="AJ4853" s="2">
        <v>43902.790590277778</v>
      </c>
      <c r="AM4853" t="s">
        <v>87</v>
      </c>
      <c r="AR4853" t="s">
        <v>87</v>
      </c>
      <c r="AU4853">
        <v>100000</v>
      </c>
      <c r="AW4853">
        <v>100000</v>
      </c>
      <c r="AX4853" s="3">
        <v>100000</v>
      </c>
      <c r="AY4853" s="3">
        <v>100000</v>
      </c>
      <c r="AZ4853">
        <v>100000</v>
      </c>
      <c r="BA4853" s="3">
        <v>0</v>
      </c>
      <c r="BB4853" t="s">
        <v>88</v>
      </c>
      <c r="BC4853" s="2">
        <v>44161.469409722224</v>
      </c>
      <c r="BQ4853">
        <v>9248125</v>
      </c>
      <c r="BS4853">
        <v>7097</v>
      </c>
      <c r="BT4853" t="s">
        <v>89</v>
      </c>
      <c r="BU4853" t="s">
        <v>89</v>
      </c>
      <c r="BV4853" s="2">
        <v>44270.587060185186</v>
      </c>
    </row>
    <row r="4854" spans="1:74" x14ac:dyDescent="0.25">
      <c r="A4854" t="s">
        <v>4443</v>
      </c>
      <c r="B4854" t="s">
        <v>8868</v>
      </c>
      <c r="C4854">
        <v>4291</v>
      </c>
      <c r="D4854" t="s">
        <v>73</v>
      </c>
      <c r="E4854" t="s">
        <v>74</v>
      </c>
      <c r="F4854">
        <v>44308</v>
      </c>
      <c r="G4854" t="s">
        <v>75</v>
      </c>
      <c r="H4854" t="s">
        <v>76</v>
      </c>
      <c r="I4854">
        <v>1430</v>
      </c>
      <c r="J4854">
        <v>2020</v>
      </c>
      <c r="K4854">
        <v>20</v>
      </c>
      <c r="L4854" t="s">
        <v>77</v>
      </c>
      <c r="M4854" t="s">
        <v>75</v>
      </c>
      <c r="N4854" t="s">
        <v>78</v>
      </c>
      <c r="O4854" t="s">
        <v>502</v>
      </c>
      <c r="P4854" t="s">
        <v>541</v>
      </c>
      <c r="Q4854">
        <v>11348416000111</v>
      </c>
      <c r="R4854" t="s">
        <v>92</v>
      </c>
      <c r="U4854">
        <v>4460</v>
      </c>
      <c r="V4854" t="s">
        <v>8861</v>
      </c>
      <c r="X4854" t="s">
        <v>8861</v>
      </c>
      <c r="Y4854" t="s">
        <v>182</v>
      </c>
      <c r="Z4854" t="s">
        <v>93</v>
      </c>
      <c r="AE4854" t="s">
        <v>94</v>
      </c>
      <c r="AF4854" t="s">
        <v>85</v>
      </c>
      <c r="AG4854">
        <v>100000</v>
      </c>
      <c r="AH4854" s="2">
        <v>43899.675034722219</v>
      </c>
      <c r="AI4854" s="2">
        <v>43901.414513888885</v>
      </c>
      <c r="AJ4854" s="2">
        <v>43902.790613425925</v>
      </c>
      <c r="AM4854" t="s">
        <v>87</v>
      </c>
      <c r="AR4854" t="s">
        <v>87</v>
      </c>
      <c r="AU4854">
        <v>100000</v>
      </c>
      <c r="AW4854">
        <v>100000</v>
      </c>
      <c r="AX4854" s="3">
        <v>100000</v>
      </c>
      <c r="AY4854" s="3">
        <v>100000</v>
      </c>
      <c r="AZ4854">
        <v>100000</v>
      </c>
      <c r="BA4854" s="3">
        <v>0</v>
      </c>
      <c r="BB4854" t="s">
        <v>88</v>
      </c>
      <c r="BC4854" s="2">
        <v>44160.463449074072</v>
      </c>
      <c r="BQ4854">
        <v>9248561</v>
      </c>
      <c r="BS4854">
        <v>7097</v>
      </c>
      <c r="BT4854" t="s">
        <v>89</v>
      </c>
      <c r="BU4854" t="s">
        <v>89</v>
      </c>
      <c r="BV4854" s="2">
        <v>44270.587060185186</v>
      </c>
    </row>
    <row r="4855" spans="1:74" x14ac:dyDescent="0.25">
      <c r="A4855" t="s">
        <v>4443</v>
      </c>
      <c r="B4855" t="s">
        <v>8868</v>
      </c>
      <c r="C4855">
        <v>4291</v>
      </c>
      <c r="D4855" t="s">
        <v>73</v>
      </c>
      <c r="E4855" t="s">
        <v>74</v>
      </c>
      <c r="F4855">
        <v>44310</v>
      </c>
      <c r="G4855" t="s">
        <v>75</v>
      </c>
      <c r="H4855" t="s">
        <v>76</v>
      </c>
      <c r="I4855">
        <v>1430</v>
      </c>
      <c r="J4855">
        <v>2020</v>
      </c>
      <c r="K4855">
        <v>21</v>
      </c>
      <c r="L4855" t="s">
        <v>77</v>
      </c>
      <c r="M4855" t="s">
        <v>75</v>
      </c>
      <c r="N4855" t="s">
        <v>78</v>
      </c>
      <c r="O4855" t="s">
        <v>275</v>
      </c>
      <c r="P4855" t="s">
        <v>906</v>
      </c>
      <c r="Q4855">
        <v>13423958000137</v>
      </c>
      <c r="R4855" t="s">
        <v>92</v>
      </c>
      <c r="U4855">
        <v>4460</v>
      </c>
      <c r="V4855" t="s">
        <v>8861</v>
      </c>
      <c r="X4855" t="s">
        <v>8861</v>
      </c>
      <c r="Y4855" t="s">
        <v>182</v>
      </c>
      <c r="Z4855" t="s">
        <v>93</v>
      </c>
      <c r="AE4855" t="s">
        <v>94</v>
      </c>
      <c r="AF4855" t="s">
        <v>85</v>
      </c>
      <c r="AG4855">
        <v>100000</v>
      </c>
      <c r="AH4855" s="2">
        <v>43899.676053240742</v>
      </c>
      <c r="AI4855" s="2">
        <v>43901.417291666665</v>
      </c>
      <c r="AJ4855" s="2">
        <v>43902.790625000001</v>
      </c>
      <c r="AM4855" t="s">
        <v>87</v>
      </c>
      <c r="AR4855" t="s">
        <v>87</v>
      </c>
      <c r="AU4855">
        <v>100000</v>
      </c>
      <c r="AW4855">
        <v>100000</v>
      </c>
      <c r="AX4855" s="3">
        <v>100000</v>
      </c>
      <c r="AY4855" s="3">
        <v>100000</v>
      </c>
      <c r="AZ4855">
        <v>100000</v>
      </c>
      <c r="BA4855" s="3">
        <v>0</v>
      </c>
      <c r="BB4855" t="s">
        <v>88</v>
      </c>
      <c r="BC4855" s="2">
        <v>44161.437858796293</v>
      </c>
      <c r="BQ4855">
        <v>9248241</v>
      </c>
      <c r="BS4855">
        <v>7097</v>
      </c>
      <c r="BT4855" t="s">
        <v>89</v>
      </c>
      <c r="BU4855" t="s">
        <v>89</v>
      </c>
      <c r="BV4855" s="2">
        <v>44270.587060185186</v>
      </c>
    </row>
    <row r="4856" spans="1:74" x14ac:dyDescent="0.25">
      <c r="A4856" t="s">
        <v>4443</v>
      </c>
      <c r="B4856" t="s">
        <v>8868</v>
      </c>
      <c r="C4856">
        <v>4291</v>
      </c>
      <c r="D4856" t="s">
        <v>73</v>
      </c>
      <c r="E4856" t="s">
        <v>74</v>
      </c>
      <c r="F4856">
        <v>44311</v>
      </c>
      <c r="G4856" t="s">
        <v>75</v>
      </c>
      <c r="H4856" t="s">
        <v>76</v>
      </c>
      <c r="I4856">
        <v>1430</v>
      </c>
      <c r="J4856">
        <v>2020</v>
      </c>
      <c r="K4856">
        <v>22</v>
      </c>
      <c r="L4856" t="s">
        <v>77</v>
      </c>
      <c r="M4856" t="s">
        <v>75</v>
      </c>
      <c r="N4856" t="s">
        <v>78</v>
      </c>
      <c r="O4856" t="s">
        <v>958</v>
      </c>
      <c r="P4856" t="s">
        <v>2811</v>
      </c>
      <c r="Q4856">
        <v>12361991000117</v>
      </c>
      <c r="R4856" t="s">
        <v>92</v>
      </c>
      <c r="U4856">
        <v>4460</v>
      </c>
      <c r="V4856" t="s">
        <v>8861</v>
      </c>
      <c r="X4856" t="s">
        <v>8861</v>
      </c>
      <c r="Y4856" t="s">
        <v>182</v>
      </c>
      <c r="Z4856" t="s">
        <v>93</v>
      </c>
      <c r="AE4856" t="s">
        <v>94</v>
      </c>
      <c r="AF4856" t="s">
        <v>85</v>
      </c>
      <c r="AG4856">
        <v>150000</v>
      </c>
      <c r="AH4856" s="2">
        <v>43899.677129629628</v>
      </c>
      <c r="AI4856" s="2">
        <v>43901.417291666665</v>
      </c>
      <c r="AJ4856" s="2">
        <v>43902.790648148148</v>
      </c>
      <c r="AM4856" t="s">
        <v>87</v>
      </c>
      <c r="AR4856" t="s">
        <v>87</v>
      </c>
      <c r="AU4856">
        <v>150000</v>
      </c>
      <c r="AW4856">
        <v>150000</v>
      </c>
      <c r="AX4856" s="3">
        <v>150000</v>
      </c>
      <c r="AY4856" s="3">
        <v>150000</v>
      </c>
      <c r="AZ4856">
        <v>150000</v>
      </c>
      <c r="BA4856" s="3">
        <v>0</v>
      </c>
      <c r="BB4856" t="s">
        <v>88</v>
      </c>
      <c r="BC4856" s="2">
        <v>44160.463020833333</v>
      </c>
      <c r="BQ4856">
        <v>9248295</v>
      </c>
      <c r="BS4856">
        <v>7097</v>
      </c>
      <c r="BT4856" t="s">
        <v>89</v>
      </c>
      <c r="BU4856" t="s">
        <v>89</v>
      </c>
      <c r="BV4856" s="2">
        <v>44270.587071759262</v>
      </c>
    </row>
    <row r="4857" spans="1:74" x14ac:dyDescent="0.25">
      <c r="A4857" t="s">
        <v>4443</v>
      </c>
      <c r="B4857" t="s">
        <v>8868</v>
      </c>
      <c r="C4857">
        <v>4291</v>
      </c>
      <c r="D4857" t="s">
        <v>73</v>
      </c>
      <c r="E4857" t="s">
        <v>74</v>
      </c>
      <c r="F4857">
        <v>44312</v>
      </c>
      <c r="G4857" t="s">
        <v>75</v>
      </c>
      <c r="H4857" t="s">
        <v>76</v>
      </c>
      <c r="I4857">
        <v>1430</v>
      </c>
      <c r="J4857">
        <v>2020</v>
      </c>
      <c r="K4857">
        <v>23</v>
      </c>
      <c r="L4857" t="s">
        <v>77</v>
      </c>
      <c r="M4857" t="s">
        <v>75</v>
      </c>
      <c r="N4857" t="s">
        <v>78</v>
      </c>
      <c r="O4857" t="s">
        <v>395</v>
      </c>
      <c r="P4857" t="s">
        <v>396</v>
      </c>
      <c r="Q4857">
        <v>10665494000187</v>
      </c>
      <c r="R4857" t="s">
        <v>92</v>
      </c>
      <c r="U4857">
        <v>4460</v>
      </c>
      <c r="V4857" t="s">
        <v>8861</v>
      </c>
      <c r="X4857" t="s">
        <v>8861</v>
      </c>
      <c r="Y4857" t="s">
        <v>182</v>
      </c>
      <c r="Z4857" t="s">
        <v>93</v>
      </c>
      <c r="AE4857" t="s">
        <v>94</v>
      </c>
      <c r="AF4857" t="s">
        <v>85</v>
      </c>
      <c r="AG4857">
        <v>100000</v>
      </c>
      <c r="AH4857" s="2">
        <v>43899.677685185183</v>
      </c>
      <c r="AI4857" s="2">
        <v>43901.417291666665</v>
      </c>
      <c r="AJ4857" s="2">
        <v>43902.790659722225</v>
      </c>
      <c r="AM4857" t="s">
        <v>87</v>
      </c>
      <c r="AR4857" t="s">
        <v>87</v>
      </c>
      <c r="AU4857">
        <v>100000</v>
      </c>
      <c r="AW4857">
        <v>100000</v>
      </c>
      <c r="AX4857" s="3">
        <v>100000</v>
      </c>
      <c r="AY4857" s="3">
        <v>100000</v>
      </c>
      <c r="AZ4857">
        <v>100000</v>
      </c>
      <c r="BA4857" s="3">
        <v>0</v>
      </c>
      <c r="BB4857" t="s">
        <v>88</v>
      </c>
      <c r="BC4857" s="2">
        <v>44161.469155092593</v>
      </c>
      <c r="BQ4857">
        <v>9248785</v>
      </c>
      <c r="BS4857">
        <v>7097</v>
      </c>
      <c r="BT4857" t="s">
        <v>89</v>
      </c>
      <c r="BU4857" t="s">
        <v>89</v>
      </c>
      <c r="BV4857" s="2">
        <v>44270.587071759262</v>
      </c>
    </row>
    <row r="4858" spans="1:74" x14ac:dyDescent="0.25">
      <c r="A4858" t="s">
        <v>4443</v>
      </c>
      <c r="B4858" t="s">
        <v>8868</v>
      </c>
      <c r="C4858">
        <v>4291</v>
      </c>
      <c r="D4858" t="s">
        <v>73</v>
      </c>
      <c r="E4858" t="s">
        <v>74</v>
      </c>
      <c r="F4858">
        <v>44313</v>
      </c>
      <c r="G4858" t="s">
        <v>75</v>
      </c>
      <c r="H4858" t="s">
        <v>76</v>
      </c>
      <c r="I4858">
        <v>1430</v>
      </c>
      <c r="J4858">
        <v>2020</v>
      </c>
      <c r="K4858">
        <v>24</v>
      </c>
      <c r="L4858" t="s">
        <v>77</v>
      </c>
      <c r="M4858" t="s">
        <v>75</v>
      </c>
      <c r="N4858" t="s">
        <v>78</v>
      </c>
      <c r="O4858" t="s">
        <v>2169</v>
      </c>
      <c r="P4858" t="s">
        <v>4667</v>
      </c>
      <c r="Q4858">
        <v>10521537000150</v>
      </c>
      <c r="R4858" t="s">
        <v>92</v>
      </c>
      <c r="U4858">
        <v>4460</v>
      </c>
      <c r="V4858" t="s">
        <v>8861</v>
      </c>
      <c r="X4858" t="s">
        <v>8861</v>
      </c>
      <c r="Y4858" t="s">
        <v>182</v>
      </c>
      <c r="Z4858" t="s">
        <v>93</v>
      </c>
      <c r="AE4858" t="s">
        <v>94</v>
      </c>
      <c r="AF4858" t="s">
        <v>85</v>
      </c>
      <c r="AG4858">
        <v>100000</v>
      </c>
      <c r="AH4858" s="2">
        <v>43899.678194444445</v>
      </c>
      <c r="AI4858" s="2">
        <v>43901.418796296297</v>
      </c>
      <c r="AJ4858" s="2">
        <v>43902.790682870371</v>
      </c>
      <c r="AM4858" t="s">
        <v>87</v>
      </c>
      <c r="AR4858" t="s">
        <v>87</v>
      </c>
      <c r="AU4858">
        <v>100000</v>
      </c>
      <c r="AW4858">
        <v>100000</v>
      </c>
      <c r="AX4858" s="3">
        <v>100000</v>
      </c>
      <c r="AY4858" s="3">
        <v>100000</v>
      </c>
      <c r="AZ4858">
        <v>100000</v>
      </c>
      <c r="BA4858" s="3">
        <v>0</v>
      </c>
      <c r="BB4858" t="s">
        <v>88</v>
      </c>
      <c r="BC4858" s="2">
        <v>44161.469155092593</v>
      </c>
      <c r="BQ4858">
        <v>9248107</v>
      </c>
      <c r="BS4858">
        <v>7097</v>
      </c>
      <c r="BT4858" t="s">
        <v>89</v>
      </c>
      <c r="BU4858" t="s">
        <v>89</v>
      </c>
      <c r="BV4858" s="2">
        <v>44270.587071759262</v>
      </c>
    </row>
    <row r="4859" spans="1:74" x14ac:dyDescent="0.25">
      <c r="A4859" t="s">
        <v>4443</v>
      </c>
      <c r="B4859" t="s">
        <v>8868</v>
      </c>
      <c r="C4859">
        <v>4291</v>
      </c>
      <c r="D4859" t="s">
        <v>73</v>
      </c>
      <c r="E4859" t="s">
        <v>74</v>
      </c>
      <c r="F4859">
        <v>44314</v>
      </c>
      <c r="G4859" t="s">
        <v>75</v>
      </c>
      <c r="H4859" t="s">
        <v>76</v>
      </c>
      <c r="I4859">
        <v>1430</v>
      </c>
      <c r="J4859">
        <v>2020</v>
      </c>
      <c r="K4859">
        <v>25</v>
      </c>
      <c r="L4859" t="s">
        <v>77</v>
      </c>
      <c r="M4859" t="s">
        <v>75</v>
      </c>
      <c r="N4859" t="s">
        <v>78</v>
      </c>
      <c r="O4859" t="s">
        <v>79</v>
      </c>
      <c r="P4859" t="s">
        <v>2770</v>
      </c>
      <c r="Q4859">
        <v>11837034000151</v>
      </c>
      <c r="R4859" t="s">
        <v>92</v>
      </c>
      <c r="U4859">
        <v>4460</v>
      </c>
      <c r="V4859" t="s">
        <v>8861</v>
      </c>
      <c r="X4859" t="s">
        <v>8861</v>
      </c>
      <c r="Y4859" t="s">
        <v>182</v>
      </c>
      <c r="Z4859" t="s">
        <v>93</v>
      </c>
      <c r="AE4859" t="s">
        <v>94</v>
      </c>
      <c r="AF4859" t="s">
        <v>85</v>
      </c>
      <c r="AG4859">
        <v>100000</v>
      </c>
      <c r="AH4859" s="2">
        <v>43899.678761574076</v>
      </c>
      <c r="AI4859" s="2">
        <v>43901.418796296297</v>
      </c>
      <c r="AJ4859" s="2">
        <v>43902.790694444448</v>
      </c>
      <c r="AM4859" t="s">
        <v>87</v>
      </c>
      <c r="AR4859" t="s">
        <v>87</v>
      </c>
      <c r="AU4859">
        <v>100000</v>
      </c>
      <c r="AW4859">
        <v>100000</v>
      </c>
      <c r="AX4859" s="3">
        <v>100000</v>
      </c>
      <c r="AY4859" s="3">
        <v>100000</v>
      </c>
      <c r="AZ4859">
        <v>100000</v>
      </c>
      <c r="BA4859" s="3">
        <v>0</v>
      </c>
      <c r="BB4859" t="s">
        <v>88</v>
      </c>
      <c r="BC4859" s="2">
        <v>44160.636319444442</v>
      </c>
      <c r="BQ4859">
        <v>9248174</v>
      </c>
      <c r="BS4859">
        <v>7097</v>
      </c>
      <c r="BT4859" t="s">
        <v>89</v>
      </c>
      <c r="BU4859" t="s">
        <v>89</v>
      </c>
      <c r="BV4859" s="2">
        <v>44270.587071759262</v>
      </c>
    </row>
    <row r="4860" spans="1:74" x14ac:dyDescent="0.25">
      <c r="A4860" t="s">
        <v>4443</v>
      </c>
      <c r="B4860" t="s">
        <v>8868</v>
      </c>
      <c r="C4860">
        <v>4291</v>
      </c>
      <c r="D4860" t="s">
        <v>73</v>
      </c>
      <c r="E4860" t="s">
        <v>74</v>
      </c>
      <c r="F4860">
        <v>44315</v>
      </c>
      <c r="G4860" t="s">
        <v>75</v>
      </c>
      <c r="H4860" t="s">
        <v>76</v>
      </c>
      <c r="I4860">
        <v>1430</v>
      </c>
      <c r="J4860">
        <v>2020</v>
      </c>
      <c r="K4860">
        <v>26</v>
      </c>
      <c r="L4860" t="s">
        <v>77</v>
      </c>
      <c r="M4860" t="s">
        <v>75</v>
      </c>
      <c r="N4860" t="s">
        <v>78</v>
      </c>
      <c r="O4860" t="s">
        <v>3333</v>
      </c>
      <c r="P4860" t="s">
        <v>7597</v>
      </c>
      <c r="Q4860">
        <v>13152474000109</v>
      </c>
      <c r="R4860" t="s">
        <v>92</v>
      </c>
      <c r="U4860">
        <v>4460</v>
      </c>
      <c r="V4860" t="s">
        <v>8861</v>
      </c>
      <c r="X4860" t="s">
        <v>8861</v>
      </c>
      <c r="Y4860" t="s">
        <v>182</v>
      </c>
      <c r="Z4860" t="s">
        <v>93</v>
      </c>
      <c r="AE4860" t="s">
        <v>94</v>
      </c>
      <c r="AF4860" t="s">
        <v>85</v>
      </c>
      <c r="AG4860">
        <v>100000</v>
      </c>
      <c r="AH4860" s="2">
        <v>43899.679375</v>
      </c>
      <c r="AI4860" s="2">
        <v>43901.418796296297</v>
      </c>
      <c r="AJ4860" s="2">
        <v>43902.790717592594</v>
      </c>
      <c r="AM4860" t="s">
        <v>87</v>
      </c>
      <c r="AR4860" t="s">
        <v>87</v>
      </c>
      <c r="AU4860">
        <v>100000</v>
      </c>
      <c r="AW4860">
        <v>100000</v>
      </c>
      <c r="AX4860" s="3">
        <v>100000</v>
      </c>
      <c r="AY4860" s="3">
        <v>100000</v>
      </c>
      <c r="AZ4860">
        <v>100000</v>
      </c>
      <c r="BA4860" s="3">
        <v>0</v>
      </c>
      <c r="BB4860" t="s">
        <v>88</v>
      </c>
      <c r="BC4860" s="2">
        <v>44161.43787037037</v>
      </c>
      <c r="BQ4860">
        <v>9248410</v>
      </c>
      <c r="BS4860">
        <v>7097</v>
      </c>
      <c r="BT4860" t="s">
        <v>89</v>
      </c>
      <c r="BU4860" t="s">
        <v>89</v>
      </c>
      <c r="BV4860" s="2">
        <v>44270.587071759262</v>
      </c>
    </row>
    <row r="4861" spans="1:74" x14ac:dyDescent="0.25">
      <c r="A4861" t="s">
        <v>4443</v>
      </c>
      <c r="B4861" t="s">
        <v>8868</v>
      </c>
      <c r="C4861">
        <v>4291</v>
      </c>
      <c r="D4861" t="s">
        <v>73</v>
      </c>
      <c r="E4861" t="s">
        <v>74</v>
      </c>
      <c r="F4861">
        <v>44316</v>
      </c>
      <c r="G4861" t="s">
        <v>75</v>
      </c>
      <c r="H4861" t="s">
        <v>76</v>
      </c>
      <c r="I4861">
        <v>1430</v>
      </c>
      <c r="J4861">
        <v>2020</v>
      </c>
      <c r="K4861">
        <v>27</v>
      </c>
      <c r="L4861" t="s">
        <v>77</v>
      </c>
      <c r="M4861" t="s">
        <v>75</v>
      </c>
      <c r="N4861" t="s">
        <v>78</v>
      </c>
      <c r="O4861" t="s">
        <v>840</v>
      </c>
      <c r="P4861" t="s">
        <v>3004</v>
      </c>
      <c r="Q4861">
        <v>1417029000136</v>
      </c>
      <c r="R4861" t="s">
        <v>92</v>
      </c>
      <c r="U4861">
        <v>4460</v>
      </c>
      <c r="V4861" t="s">
        <v>8861</v>
      </c>
      <c r="X4861" t="s">
        <v>8861</v>
      </c>
      <c r="Y4861" t="s">
        <v>182</v>
      </c>
      <c r="Z4861" t="s">
        <v>93</v>
      </c>
      <c r="AE4861" t="s">
        <v>94</v>
      </c>
      <c r="AF4861" t="s">
        <v>85</v>
      </c>
      <c r="AG4861">
        <v>130000</v>
      </c>
      <c r="AH4861" s="2">
        <v>43899.680821759262</v>
      </c>
      <c r="AI4861" s="2">
        <v>43901.420034722221</v>
      </c>
      <c r="AJ4861" s="2">
        <v>43902.790729166663</v>
      </c>
      <c r="AM4861" t="s">
        <v>87</v>
      </c>
      <c r="AR4861" t="s">
        <v>87</v>
      </c>
      <c r="AU4861">
        <v>130000</v>
      </c>
      <c r="AW4861">
        <v>130000</v>
      </c>
      <c r="AX4861" s="3">
        <v>130000</v>
      </c>
      <c r="AY4861" s="3">
        <v>130000</v>
      </c>
      <c r="AZ4861">
        <v>130000</v>
      </c>
      <c r="BA4861" s="3">
        <v>0</v>
      </c>
      <c r="BB4861" t="s">
        <v>88</v>
      </c>
      <c r="BC4861" s="2">
        <v>44161.469293981485</v>
      </c>
      <c r="BQ4861">
        <v>9248825</v>
      </c>
      <c r="BS4861">
        <v>7097</v>
      </c>
      <c r="BT4861" t="s">
        <v>89</v>
      </c>
      <c r="BU4861" t="s">
        <v>89</v>
      </c>
      <c r="BV4861" s="2">
        <v>44270.587071759262</v>
      </c>
    </row>
    <row r="4862" spans="1:74" x14ac:dyDescent="0.25">
      <c r="A4862" t="s">
        <v>4443</v>
      </c>
      <c r="B4862" t="s">
        <v>8868</v>
      </c>
      <c r="C4862">
        <v>4291</v>
      </c>
      <c r="D4862" t="s">
        <v>73</v>
      </c>
      <c r="E4862" t="s">
        <v>74</v>
      </c>
      <c r="F4862">
        <v>44317</v>
      </c>
      <c r="G4862" t="s">
        <v>75</v>
      </c>
      <c r="H4862" t="s">
        <v>76</v>
      </c>
      <c r="I4862">
        <v>1430</v>
      </c>
      <c r="J4862">
        <v>2020</v>
      </c>
      <c r="K4862">
        <v>28</v>
      </c>
      <c r="L4862" t="s">
        <v>77</v>
      </c>
      <c r="M4862" t="s">
        <v>75</v>
      </c>
      <c r="N4862" t="s">
        <v>78</v>
      </c>
      <c r="O4862" t="s">
        <v>4757</v>
      </c>
      <c r="P4862" t="s">
        <v>4904</v>
      </c>
      <c r="Q4862">
        <v>11132325000144</v>
      </c>
      <c r="R4862" t="s">
        <v>92</v>
      </c>
      <c r="U4862">
        <v>4460</v>
      </c>
      <c r="V4862" t="s">
        <v>8861</v>
      </c>
      <c r="X4862" t="s">
        <v>8861</v>
      </c>
      <c r="Y4862" t="s">
        <v>182</v>
      </c>
      <c r="Z4862" t="s">
        <v>93</v>
      </c>
      <c r="AE4862" t="s">
        <v>94</v>
      </c>
      <c r="AF4862" t="s">
        <v>85</v>
      </c>
      <c r="AG4862">
        <v>137000</v>
      </c>
      <c r="AH4862" s="2">
        <v>43899.681423611109</v>
      </c>
      <c r="AI4862" s="2">
        <v>43901.420034722221</v>
      </c>
      <c r="AJ4862" s="2">
        <v>43902.79074074074</v>
      </c>
      <c r="AM4862" t="s">
        <v>87</v>
      </c>
      <c r="AR4862" t="s">
        <v>87</v>
      </c>
      <c r="AU4862">
        <v>137000</v>
      </c>
      <c r="AW4862">
        <v>137000</v>
      </c>
      <c r="AX4862" s="3">
        <v>137000</v>
      </c>
      <c r="AY4862" s="3">
        <v>137000</v>
      </c>
      <c r="AZ4862">
        <v>137000</v>
      </c>
      <c r="BA4862" s="3">
        <v>0</v>
      </c>
      <c r="BB4862" t="s">
        <v>88</v>
      </c>
      <c r="BC4862" s="2">
        <v>44160.636967592596</v>
      </c>
      <c r="BQ4862">
        <v>9248528</v>
      </c>
      <c r="BS4862">
        <v>7097</v>
      </c>
      <c r="BT4862" t="s">
        <v>89</v>
      </c>
      <c r="BU4862" t="s">
        <v>89</v>
      </c>
      <c r="BV4862" s="2">
        <v>44270.587071759262</v>
      </c>
    </row>
    <row r="4863" spans="1:74" x14ac:dyDescent="0.25">
      <c r="A4863" t="s">
        <v>4443</v>
      </c>
      <c r="B4863" t="s">
        <v>8868</v>
      </c>
      <c r="C4863">
        <v>4291</v>
      </c>
      <c r="D4863" t="s">
        <v>73</v>
      </c>
      <c r="E4863" t="s">
        <v>74</v>
      </c>
      <c r="F4863">
        <v>44318</v>
      </c>
      <c r="G4863" t="s">
        <v>75</v>
      </c>
      <c r="H4863" t="s">
        <v>76</v>
      </c>
      <c r="I4863">
        <v>1430</v>
      </c>
      <c r="J4863">
        <v>2020</v>
      </c>
      <c r="K4863">
        <v>29</v>
      </c>
      <c r="L4863" t="s">
        <v>77</v>
      </c>
      <c r="M4863" t="s">
        <v>75</v>
      </c>
      <c r="N4863" t="s">
        <v>78</v>
      </c>
      <c r="O4863" t="s">
        <v>5047</v>
      </c>
      <c r="P4863" t="s">
        <v>5048</v>
      </c>
      <c r="Q4863">
        <v>12021377000106</v>
      </c>
      <c r="R4863" t="s">
        <v>92</v>
      </c>
      <c r="U4863">
        <v>4460</v>
      </c>
      <c r="V4863" t="s">
        <v>8861</v>
      </c>
      <c r="X4863" t="s">
        <v>8861</v>
      </c>
      <c r="Y4863" t="s">
        <v>182</v>
      </c>
      <c r="Z4863" t="s">
        <v>93</v>
      </c>
      <c r="AE4863" t="s">
        <v>94</v>
      </c>
      <c r="AF4863" t="s">
        <v>85</v>
      </c>
      <c r="AG4863">
        <v>100602</v>
      </c>
      <c r="AH4863" s="2">
        <v>43899.684594907405</v>
      </c>
      <c r="AI4863" s="2">
        <v>43901.420046296298</v>
      </c>
      <c r="AJ4863" s="2">
        <v>43902.790763888886</v>
      </c>
      <c r="AM4863" t="s">
        <v>87</v>
      </c>
      <c r="AR4863" t="s">
        <v>87</v>
      </c>
      <c r="AU4863">
        <v>100602</v>
      </c>
      <c r="AW4863">
        <v>100602</v>
      </c>
      <c r="AX4863" s="3">
        <v>100602</v>
      </c>
      <c r="AY4863" s="3">
        <v>100602</v>
      </c>
      <c r="AZ4863">
        <v>100602</v>
      </c>
      <c r="BA4863" s="3">
        <v>0</v>
      </c>
      <c r="BB4863" t="s">
        <v>88</v>
      </c>
      <c r="BC4863" s="2">
        <v>44160.462893518517</v>
      </c>
      <c r="BQ4863">
        <v>9248746</v>
      </c>
      <c r="BS4863">
        <v>7097</v>
      </c>
      <c r="BT4863" t="s">
        <v>89</v>
      </c>
      <c r="BU4863" t="s">
        <v>89</v>
      </c>
      <c r="BV4863" s="2">
        <v>44270.587071759262</v>
      </c>
    </row>
    <row r="4864" spans="1:74" x14ac:dyDescent="0.25">
      <c r="A4864" t="s">
        <v>4443</v>
      </c>
      <c r="B4864" t="s">
        <v>8868</v>
      </c>
      <c r="C4864">
        <v>1481</v>
      </c>
      <c r="D4864" t="s">
        <v>254</v>
      </c>
      <c r="E4864" t="s">
        <v>255</v>
      </c>
      <c r="F4864">
        <v>52404</v>
      </c>
      <c r="G4864" t="s">
        <v>99</v>
      </c>
      <c r="H4864" t="s">
        <v>76</v>
      </c>
      <c r="I4864">
        <v>1831</v>
      </c>
      <c r="J4864">
        <v>2020</v>
      </c>
      <c r="K4864">
        <v>1</v>
      </c>
      <c r="L4864" t="s">
        <v>77</v>
      </c>
      <c r="M4864" t="s">
        <v>99</v>
      </c>
      <c r="N4864" t="s">
        <v>78</v>
      </c>
      <c r="O4864" t="s">
        <v>177</v>
      </c>
      <c r="P4864" t="s">
        <v>743</v>
      </c>
      <c r="Q4864">
        <v>33654419000892</v>
      </c>
      <c r="R4864" t="s">
        <v>81</v>
      </c>
      <c r="U4864">
        <v>1049</v>
      </c>
      <c r="V4864" t="s">
        <v>8861</v>
      </c>
      <c r="X4864" t="s">
        <v>8861</v>
      </c>
      <c r="Y4864" t="s">
        <v>294</v>
      </c>
      <c r="Z4864" t="s">
        <v>93</v>
      </c>
      <c r="AA4864" t="s">
        <v>166</v>
      </c>
      <c r="AB4864" t="s">
        <v>295</v>
      </c>
      <c r="AC4864" t="s">
        <v>296</v>
      </c>
      <c r="AD4864" t="s">
        <v>7598</v>
      </c>
      <c r="AF4864" t="s">
        <v>85</v>
      </c>
      <c r="AG4864">
        <v>75000</v>
      </c>
      <c r="AH4864" s="2">
        <v>43937.626076388886</v>
      </c>
      <c r="AI4864" s="2">
        <v>43937.634131944447</v>
      </c>
      <c r="AJ4864" s="2">
        <v>43937.636284722219</v>
      </c>
      <c r="AM4864" t="s">
        <v>87</v>
      </c>
      <c r="AR4864" t="s">
        <v>87</v>
      </c>
      <c r="AU4864">
        <v>75000</v>
      </c>
      <c r="AX4864" s="3">
        <v>75000</v>
      </c>
      <c r="AY4864" s="3">
        <v>75000</v>
      </c>
      <c r="AZ4864">
        <v>75000</v>
      </c>
      <c r="BA4864" s="3">
        <v>0</v>
      </c>
      <c r="BB4864" t="s">
        <v>88</v>
      </c>
      <c r="BC4864" s="2">
        <v>43937.636284722219</v>
      </c>
      <c r="BD4864" t="s">
        <v>7599</v>
      </c>
      <c r="BE4864">
        <v>2020</v>
      </c>
      <c r="BF4864" t="s">
        <v>7600</v>
      </c>
      <c r="BG4864">
        <v>75000</v>
      </c>
      <c r="BH4864" t="s">
        <v>4533</v>
      </c>
      <c r="BI4864">
        <v>2020</v>
      </c>
      <c r="BJ4864" t="s">
        <v>316</v>
      </c>
      <c r="BK4864">
        <v>75000</v>
      </c>
      <c r="BL4864" s="2">
        <v>43972</v>
      </c>
      <c r="BM4864" s="2">
        <v>44336</v>
      </c>
      <c r="BN4864" t="s">
        <v>7601</v>
      </c>
      <c r="BO4864" t="s">
        <v>112</v>
      </c>
      <c r="BP4864" t="s">
        <v>113</v>
      </c>
      <c r="BQ4864">
        <v>9248920</v>
      </c>
      <c r="BR4864" t="s">
        <v>316</v>
      </c>
      <c r="BV4864" s="2">
        <v>44270.587071759262</v>
      </c>
    </row>
    <row r="4865" spans="1:74" x14ac:dyDescent="0.25">
      <c r="A4865" t="s">
        <v>4443</v>
      </c>
      <c r="B4865" t="s">
        <v>8868</v>
      </c>
      <c r="C4865">
        <v>1271</v>
      </c>
      <c r="D4865" t="s">
        <v>512</v>
      </c>
      <c r="E4865" t="s">
        <v>513</v>
      </c>
      <c r="F4865">
        <v>42570</v>
      </c>
      <c r="G4865" t="s">
        <v>99</v>
      </c>
      <c r="H4865" t="s">
        <v>77</v>
      </c>
      <c r="I4865">
        <v>195</v>
      </c>
      <c r="J4865">
        <v>2020</v>
      </c>
      <c r="K4865">
        <v>44</v>
      </c>
      <c r="L4865" t="s">
        <v>77</v>
      </c>
      <c r="M4865" t="s">
        <v>99</v>
      </c>
      <c r="N4865" t="s">
        <v>78</v>
      </c>
      <c r="O4865" t="s">
        <v>2831</v>
      </c>
      <c r="P4865" t="s">
        <v>7602</v>
      </c>
      <c r="Q4865">
        <v>18188219000121</v>
      </c>
      <c r="R4865" t="s">
        <v>102</v>
      </c>
      <c r="U4865">
        <v>4322</v>
      </c>
      <c r="Y4865" t="s">
        <v>516</v>
      </c>
      <c r="Z4865" t="s">
        <v>83</v>
      </c>
      <c r="AA4865" t="s">
        <v>166</v>
      </c>
      <c r="AB4865" t="s">
        <v>167</v>
      </c>
      <c r="AC4865" t="s">
        <v>764</v>
      </c>
      <c r="AD4865" t="s">
        <v>7603</v>
      </c>
      <c r="AF4865" t="s">
        <v>85</v>
      </c>
      <c r="AG4865">
        <v>55000</v>
      </c>
      <c r="AH4865" s="2">
        <v>43893.67428240741</v>
      </c>
      <c r="AI4865" s="2">
        <v>43896.34107638889</v>
      </c>
      <c r="AJ4865" s="2">
        <v>43896.588483796295</v>
      </c>
      <c r="AM4865" t="s">
        <v>87</v>
      </c>
      <c r="AR4865" t="s">
        <v>87</v>
      </c>
      <c r="AU4865">
        <v>55000</v>
      </c>
      <c r="AX4865" s="3">
        <v>55000</v>
      </c>
      <c r="AY4865" s="3">
        <v>55000</v>
      </c>
      <c r="AZ4865">
        <v>55000</v>
      </c>
      <c r="BA4865" s="3">
        <v>0</v>
      </c>
      <c r="BB4865" t="s">
        <v>88</v>
      </c>
      <c r="BC4865" s="2">
        <v>43896.588483796295</v>
      </c>
      <c r="BD4865" t="s">
        <v>7604</v>
      </c>
      <c r="BE4865">
        <v>2020</v>
      </c>
      <c r="BF4865" t="s">
        <v>7605</v>
      </c>
      <c r="BG4865">
        <v>55000</v>
      </c>
      <c r="BH4865" t="s">
        <v>7606</v>
      </c>
      <c r="BI4865">
        <v>2020</v>
      </c>
      <c r="BJ4865" t="s">
        <v>7605</v>
      </c>
      <c r="BK4865">
        <v>55000</v>
      </c>
      <c r="BL4865" s="2">
        <v>44009</v>
      </c>
      <c r="BM4865" s="2">
        <v>44373</v>
      </c>
      <c r="BN4865" t="s">
        <v>7607</v>
      </c>
      <c r="BO4865" t="s">
        <v>112</v>
      </c>
      <c r="BP4865" t="s">
        <v>113</v>
      </c>
      <c r="BQ4865">
        <v>9251318</v>
      </c>
      <c r="BR4865" t="s">
        <v>7605</v>
      </c>
      <c r="BV4865" s="2">
        <v>44270.587071759262</v>
      </c>
    </row>
    <row r="4866" spans="1:74" x14ac:dyDescent="0.25">
      <c r="A4866" t="s">
        <v>4443</v>
      </c>
      <c r="B4866" t="s">
        <v>8868</v>
      </c>
      <c r="C4866">
        <v>1271</v>
      </c>
      <c r="D4866" t="s">
        <v>512</v>
      </c>
      <c r="E4866" t="s">
        <v>513</v>
      </c>
      <c r="F4866">
        <v>42576</v>
      </c>
      <c r="G4866" t="s">
        <v>99</v>
      </c>
      <c r="H4866" t="s">
        <v>77</v>
      </c>
      <c r="I4866">
        <v>195</v>
      </c>
      <c r="J4866">
        <v>2020</v>
      </c>
      <c r="K4866">
        <v>43</v>
      </c>
      <c r="L4866" t="s">
        <v>77</v>
      </c>
      <c r="M4866" t="s">
        <v>99</v>
      </c>
      <c r="N4866" t="s">
        <v>78</v>
      </c>
      <c r="O4866" t="s">
        <v>940</v>
      </c>
      <c r="P4866" t="s">
        <v>941</v>
      </c>
      <c r="Q4866">
        <v>18008870000172</v>
      </c>
      <c r="R4866" t="s">
        <v>102</v>
      </c>
      <c r="U4866">
        <v>4322</v>
      </c>
      <c r="Y4866" t="s">
        <v>516</v>
      </c>
      <c r="Z4866" t="s">
        <v>83</v>
      </c>
      <c r="AA4866" t="s">
        <v>166</v>
      </c>
      <c r="AB4866" t="s">
        <v>167</v>
      </c>
      <c r="AC4866" t="s">
        <v>764</v>
      </c>
      <c r="AD4866" t="s">
        <v>7608</v>
      </c>
      <c r="AF4866" t="s">
        <v>85</v>
      </c>
      <c r="AG4866">
        <v>55000</v>
      </c>
      <c r="AH4866" s="2">
        <v>43893.678680555553</v>
      </c>
      <c r="AI4866" s="2">
        <v>43896.34107638889</v>
      </c>
      <c r="AJ4866" s="2">
        <v>43896.588495370372</v>
      </c>
      <c r="AM4866" t="s">
        <v>87</v>
      </c>
      <c r="AR4866" t="s">
        <v>87</v>
      </c>
      <c r="AU4866">
        <v>55000</v>
      </c>
      <c r="AX4866" s="3">
        <v>55000</v>
      </c>
      <c r="AY4866" s="3">
        <v>55000</v>
      </c>
      <c r="AZ4866">
        <v>55000</v>
      </c>
      <c r="BA4866" s="3">
        <v>0</v>
      </c>
      <c r="BB4866" t="s">
        <v>88</v>
      </c>
      <c r="BC4866" s="2">
        <v>43896.588495370372</v>
      </c>
      <c r="BD4866" t="s">
        <v>7609</v>
      </c>
      <c r="BE4866">
        <v>2020</v>
      </c>
      <c r="BF4866" t="s">
        <v>7610</v>
      </c>
      <c r="BG4866">
        <v>55000</v>
      </c>
      <c r="BH4866" t="s">
        <v>4255</v>
      </c>
      <c r="BI4866">
        <v>2020</v>
      </c>
      <c r="BJ4866" t="s">
        <v>7610</v>
      </c>
      <c r="BK4866">
        <v>55000</v>
      </c>
      <c r="BL4866" s="2">
        <v>44015</v>
      </c>
      <c r="BM4866" s="2">
        <v>44379</v>
      </c>
      <c r="BN4866" t="s">
        <v>7611</v>
      </c>
      <c r="BO4866" t="s">
        <v>112</v>
      </c>
      <c r="BP4866" t="s">
        <v>113</v>
      </c>
      <c r="BQ4866">
        <v>9251803</v>
      </c>
      <c r="BR4866" t="s">
        <v>7610</v>
      </c>
      <c r="BV4866" s="2">
        <v>44270.587071759262</v>
      </c>
    </row>
    <row r="4867" spans="1:74" x14ac:dyDescent="0.25">
      <c r="A4867" t="s">
        <v>4443</v>
      </c>
      <c r="B4867" t="s">
        <v>8868</v>
      </c>
      <c r="C4867">
        <v>1271</v>
      </c>
      <c r="D4867" t="s">
        <v>512</v>
      </c>
      <c r="E4867" t="s">
        <v>513</v>
      </c>
      <c r="F4867">
        <v>42577</v>
      </c>
      <c r="G4867" t="s">
        <v>99</v>
      </c>
      <c r="H4867" t="s">
        <v>77</v>
      </c>
      <c r="I4867">
        <v>195</v>
      </c>
      <c r="J4867">
        <v>2020</v>
      </c>
      <c r="K4867">
        <v>45</v>
      </c>
      <c r="L4867" t="s">
        <v>77</v>
      </c>
      <c r="M4867" t="s">
        <v>99</v>
      </c>
      <c r="N4867" t="s">
        <v>78</v>
      </c>
      <c r="O4867" t="s">
        <v>207</v>
      </c>
      <c r="P4867" t="s">
        <v>273</v>
      </c>
      <c r="Q4867">
        <v>17754136000190</v>
      </c>
      <c r="R4867" t="s">
        <v>102</v>
      </c>
      <c r="U4867">
        <v>4322</v>
      </c>
      <c r="Y4867" t="s">
        <v>516</v>
      </c>
      <c r="Z4867" t="s">
        <v>83</v>
      </c>
      <c r="AA4867" t="s">
        <v>166</v>
      </c>
      <c r="AB4867" t="s">
        <v>167</v>
      </c>
      <c r="AC4867" t="s">
        <v>764</v>
      </c>
      <c r="AD4867" t="s">
        <v>7612</v>
      </c>
      <c r="AF4867" t="s">
        <v>85</v>
      </c>
      <c r="AG4867">
        <v>55000</v>
      </c>
      <c r="AH4867" s="2">
        <v>43893.683298611111</v>
      </c>
      <c r="AI4867" s="2">
        <v>43896.34107638889</v>
      </c>
      <c r="AJ4867" s="2">
        <v>43896.588495370372</v>
      </c>
      <c r="AM4867" t="s">
        <v>87</v>
      </c>
      <c r="AR4867" t="s">
        <v>87</v>
      </c>
      <c r="AU4867">
        <v>55000</v>
      </c>
      <c r="AX4867" s="3">
        <v>55000</v>
      </c>
      <c r="AY4867" s="3">
        <v>55000</v>
      </c>
      <c r="AZ4867">
        <v>55000</v>
      </c>
      <c r="BA4867" s="3">
        <v>0</v>
      </c>
      <c r="BB4867" t="s">
        <v>88</v>
      </c>
      <c r="BC4867" s="2">
        <v>43896.588495370372</v>
      </c>
      <c r="BD4867" t="s">
        <v>7613</v>
      </c>
      <c r="BE4867">
        <v>2020</v>
      </c>
      <c r="BF4867" t="s">
        <v>7614</v>
      </c>
      <c r="BG4867">
        <v>55000</v>
      </c>
      <c r="BH4867" t="s">
        <v>4243</v>
      </c>
      <c r="BI4867">
        <v>2020</v>
      </c>
      <c r="BJ4867" t="s">
        <v>7614</v>
      </c>
      <c r="BK4867">
        <v>55000</v>
      </c>
      <c r="BL4867" s="2">
        <v>44013</v>
      </c>
      <c r="BM4867" s="2">
        <v>44377</v>
      </c>
      <c r="BN4867" t="s">
        <v>7615</v>
      </c>
      <c r="BO4867" t="s">
        <v>112</v>
      </c>
      <c r="BP4867" t="s">
        <v>113</v>
      </c>
      <c r="BQ4867">
        <v>9251461</v>
      </c>
      <c r="BR4867" t="s">
        <v>7614</v>
      </c>
      <c r="BV4867" s="2">
        <v>44270.587071759262</v>
      </c>
    </row>
    <row r="4868" spans="1:74" x14ac:dyDescent="0.25">
      <c r="A4868" t="s">
        <v>4443</v>
      </c>
      <c r="B4868" t="s">
        <v>8868</v>
      </c>
      <c r="C4868">
        <v>4291</v>
      </c>
      <c r="D4868" t="s">
        <v>73</v>
      </c>
      <c r="E4868" t="s">
        <v>74</v>
      </c>
      <c r="F4868">
        <v>58683</v>
      </c>
      <c r="G4868" t="s">
        <v>75</v>
      </c>
      <c r="H4868" t="s">
        <v>343</v>
      </c>
      <c r="I4868">
        <v>2149</v>
      </c>
      <c r="J4868">
        <v>2020</v>
      </c>
      <c r="K4868">
        <v>65</v>
      </c>
      <c r="L4868" t="s">
        <v>77</v>
      </c>
      <c r="M4868" t="s">
        <v>75</v>
      </c>
      <c r="N4868" t="s">
        <v>78</v>
      </c>
      <c r="O4868" t="s">
        <v>2516</v>
      </c>
      <c r="P4868" t="s">
        <v>5001</v>
      </c>
      <c r="Q4868">
        <v>11238884000133</v>
      </c>
      <c r="R4868" t="s">
        <v>92</v>
      </c>
      <c r="U4868">
        <v>4463</v>
      </c>
      <c r="V4868" t="s">
        <v>8861</v>
      </c>
      <c r="X4868" t="s">
        <v>8861</v>
      </c>
      <c r="Y4868" t="s">
        <v>253</v>
      </c>
      <c r="Z4868" t="s">
        <v>93</v>
      </c>
      <c r="AE4868" t="s">
        <v>94</v>
      </c>
      <c r="AF4868" t="s">
        <v>348</v>
      </c>
      <c r="AG4868">
        <v>35000</v>
      </c>
      <c r="AH4868" s="2">
        <v>44158.439456018517</v>
      </c>
      <c r="AI4868" s="2">
        <v>44165.74726851852</v>
      </c>
      <c r="AJ4868" s="2">
        <v>44166.487766203703</v>
      </c>
      <c r="AM4868" t="s">
        <v>87</v>
      </c>
      <c r="AR4868" t="s">
        <v>87</v>
      </c>
      <c r="AW4868">
        <v>35000</v>
      </c>
      <c r="AX4868" s="3">
        <v>35000</v>
      </c>
      <c r="AY4868" s="3">
        <v>35000</v>
      </c>
      <c r="AZ4868">
        <v>35000</v>
      </c>
      <c r="BA4868" s="3">
        <v>0</v>
      </c>
      <c r="BB4868" t="s">
        <v>88</v>
      </c>
      <c r="BC4868" s="2">
        <v>44166.487766203703</v>
      </c>
      <c r="BQ4868">
        <v>9265035</v>
      </c>
      <c r="BS4868">
        <v>7324</v>
      </c>
      <c r="BT4868" t="s">
        <v>349</v>
      </c>
      <c r="BU4868" t="s">
        <v>89</v>
      </c>
      <c r="BV4868" s="2">
        <v>44270.587071759262</v>
      </c>
    </row>
    <row r="4869" spans="1:74" x14ac:dyDescent="0.25">
      <c r="A4869" t="s">
        <v>4443</v>
      </c>
      <c r="B4869" t="s">
        <v>8868</v>
      </c>
      <c r="C4869">
        <v>1401</v>
      </c>
      <c r="D4869" t="s">
        <v>351</v>
      </c>
      <c r="E4869" t="s">
        <v>352</v>
      </c>
      <c r="F4869">
        <v>40194</v>
      </c>
      <c r="G4869" t="s">
        <v>176</v>
      </c>
      <c r="H4869" t="s">
        <v>77</v>
      </c>
      <c r="I4869">
        <v>275</v>
      </c>
      <c r="J4869">
        <v>2020</v>
      </c>
      <c r="K4869">
        <v>31</v>
      </c>
      <c r="L4869" t="s">
        <v>77</v>
      </c>
      <c r="M4869" t="s">
        <v>176</v>
      </c>
      <c r="N4869" t="s">
        <v>78</v>
      </c>
      <c r="O4869" t="s">
        <v>177</v>
      </c>
      <c r="P4869" t="s">
        <v>353</v>
      </c>
      <c r="Q4869">
        <v>3389126000198</v>
      </c>
      <c r="U4869">
        <v>4472</v>
      </c>
      <c r="Y4869" t="s">
        <v>988</v>
      </c>
      <c r="Z4869" t="s">
        <v>83</v>
      </c>
      <c r="AD4869" t="s">
        <v>7616</v>
      </c>
      <c r="AE4869" t="s">
        <v>356</v>
      </c>
      <c r="AF4869" t="s">
        <v>85</v>
      </c>
      <c r="AG4869">
        <v>249640</v>
      </c>
      <c r="AH4869" s="2">
        <v>43882.616249999999</v>
      </c>
      <c r="AI4869" s="2">
        <v>43882.719351851854</v>
      </c>
      <c r="AJ4869" s="2">
        <v>43888.558912037035</v>
      </c>
      <c r="AM4869" t="s">
        <v>87</v>
      </c>
      <c r="AR4869" t="s">
        <v>87</v>
      </c>
      <c r="AS4869" t="s">
        <v>7547</v>
      </c>
      <c r="AT4869" s="2">
        <v>44027.388460648152</v>
      </c>
      <c r="AU4869">
        <v>249488</v>
      </c>
      <c r="AV4869">
        <v>0</v>
      </c>
      <c r="AW4869">
        <v>248687.7</v>
      </c>
      <c r="AX4869" s="3">
        <v>248687.7</v>
      </c>
      <c r="AY4869" s="3">
        <v>248687.7</v>
      </c>
      <c r="AZ4869" s="3">
        <v>40150</v>
      </c>
      <c r="BA4869" s="3">
        <v>208537.7</v>
      </c>
      <c r="BB4869" t="s">
        <v>88</v>
      </c>
      <c r="BC4869" s="2">
        <v>44165.563240740739</v>
      </c>
      <c r="BV4869" s="2">
        <v>44270.587071759262</v>
      </c>
    </row>
    <row r="4870" spans="1:74" x14ac:dyDescent="0.25">
      <c r="A4870" t="s">
        <v>4443</v>
      </c>
      <c r="B4870" t="s">
        <v>8868</v>
      </c>
      <c r="C4870">
        <v>1511</v>
      </c>
      <c r="D4870" t="s">
        <v>174</v>
      </c>
      <c r="E4870" t="s">
        <v>175</v>
      </c>
      <c r="F4870">
        <v>38639</v>
      </c>
      <c r="G4870" t="s">
        <v>176</v>
      </c>
      <c r="H4870" t="s">
        <v>77</v>
      </c>
      <c r="I4870">
        <v>527</v>
      </c>
      <c r="J4870">
        <v>2020</v>
      </c>
      <c r="K4870">
        <v>34</v>
      </c>
      <c r="L4870" t="s">
        <v>77</v>
      </c>
      <c r="M4870" t="s">
        <v>176</v>
      </c>
      <c r="N4870" t="s">
        <v>78</v>
      </c>
      <c r="O4870" t="s">
        <v>177</v>
      </c>
      <c r="P4870" t="s">
        <v>174</v>
      </c>
      <c r="Q4870">
        <v>18715532000170</v>
      </c>
      <c r="U4870">
        <v>4025</v>
      </c>
      <c r="Y4870" t="s">
        <v>178</v>
      </c>
      <c r="Z4870" t="s">
        <v>83</v>
      </c>
      <c r="AD4870" t="s">
        <v>7617</v>
      </c>
      <c r="AE4870" t="s">
        <v>356</v>
      </c>
      <c r="AF4870" t="s">
        <v>85</v>
      </c>
      <c r="AG4870">
        <v>952000</v>
      </c>
      <c r="AH4870" s="2">
        <v>43880.60560185185</v>
      </c>
      <c r="AI4870" s="2">
        <v>43880.608726851853</v>
      </c>
      <c r="AJ4870" s="2">
        <v>43880.622916666667</v>
      </c>
      <c r="AM4870" t="s">
        <v>87</v>
      </c>
      <c r="AR4870" t="s">
        <v>87</v>
      </c>
      <c r="AU4870">
        <v>952000</v>
      </c>
      <c r="AW4870">
        <v>737219.84</v>
      </c>
      <c r="AX4870" s="3">
        <v>737219.84</v>
      </c>
      <c r="AY4870" s="3">
        <v>737219.84</v>
      </c>
      <c r="AZ4870" s="3">
        <v>5023.2</v>
      </c>
      <c r="BA4870" s="3">
        <v>732196.64</v>
      </c>
      <c r="BB4870" t="s">
        <v>88</v>
      </c>
      <c r="BC4870" s="2">
        <v>44162.535046296296</v>
      </c>
      <c r="BV4870" s="2">
        <v>44270.587071759262</v>
      </c>
    </row>
    <row r="4871" spans="1:74" x14ac:dyDescent="0.25">
      <c r="A4871" t="s">
        <v>4443</v>
      </c>
      <c r="B4871" t="s">
        <v>8868</v>
      </c>
      <c r="C4871">
        <v>4291</v>
      </c>
      <c r="D4871" t="s">
        <v>73</v>
      </c>
      <c r="E4871" t="s">
        <v>74</v>
      </c>
      <c r="F4871">
        <v>44141</v>
      </c>
      <c r="G4871" t="s">
        <v>75</v>
      </c>
      <c r="H4871" t="s">
        <v>77</v>
      </c>
      <c r="I4871">
        <v>721</v>
      </c>
      <c r="J4871">
        <v>2020</v>
      </c>
      <c r="K4871">
        <v>18</v>
      </c>
      <c r="L4871" t="s">
        <v>77</v>
      </c>
      <c r="M4871" t="s">
        <v>75</v>
      </c>
      <c r="N4871" t="s">
        <v>78</v>
      </c>
      <c r="O4871" t="s">
        <v>2516</v>
      </c>
      <c r="P4871" t="s">
        <v>5001</v>
      </c>
      <c r="Q4871">
        <v>11238884000133</v>
      </c>
      <c r="R4871" t="s">
        <v>92</v>
      </c>
      <c r="U4871">
        <v>4460</v>
      </c>
      <c r="V4871" t="s">
        <v>8861</v>
      </c>
      <c r="X4871" t="s">
        <v>8861</v>
      </c>
      <c r="Y4871" t="s">
        <v>182</v>
      </c>
      <c r="Z4871" t="s">
        <v>83</v>
      </c>
      <c r="AE4871" t="s">
        <v>206</v>
      </c>
      <c r="AF4871" t="s">
        <v>85</v>
      </c>
      <c r="AG4871">
        <v>82000</v>
      </c>
      <c r="AH4871" s="2">
        <v>43899.592499999999</v>
      </c>
      <c r="AI4871" s="2">
        <v>43900.613067129627</v>
      </c>
      <c r="AJ4871" s="2">
        <v>43902.790289351855</v>
      </c>
      <c r="AM4871" t="s">
        <v>87</v>
      </c>
      <c r="AR4871" t="s">
        <v>87</v>
      </c>
      <c r="AU4871">
        <v>82000</v>
      </c>
      <c r="AW4871">
        <v>82000</v>
      </c>
      <c r="AX4871" s="3">
        <v>82000</v>
      </c>
      <c r="AY4871" s="3">
        <v>82000</v>
      </c>
      <c r="AZ4871">
        <v>82000</v>
      </c>
      <c r="BA4871" s="3">
        <v>0</v>
      </c>
      <c r="BB4871" t="s">
        <v>88</v>
      </c>
      <c r="BC4871" s="2">
        <v>44056.354166666664</v>
      </c>
      <c r="BQ4871">
        <v>9249925</v>
      </c>
      <c r="BS4871">
        <v>7112</v>
      </c>
      <c r="BT4871" t="s">
        <v>89</v>
      </c>
      <c r="BU4871" t="s">
        <v>89</v>
      </c>
      <c r="BV4871" s="2">
        <v>44270.587071759262</v>
      </c>
    </row>
    <row r="4872" spans="1:74" x14ac:dyDescent="0.25">
      <c r="A4872" t="s">
        <v>4443</v>
      </c>
      <c r="B4872" t="s">
        <v>8868</v>
      </c>
      <c r="C4872">
        <v>4291</v>
      </c>
      <c r="D4872" t="s">
        <v>73</v>
      </c>
      <c r="E4872" t="s">
        <v>74</v>
      </c>
      <c r="F4872">
        <v>44144</v>
      </c>
      <c r="G4872" t="s">
        <v>75</v>
      </c>
      <c r="H4872" t="s">
        <v>77</v>
      </c>
      <c r="I4872">
        <v>721</v>
      </c>
      <c r="J4872">
        <v>2020</v>
      </c>
      <c r="K4872">
        <v>30</v>
      </c>
      <c r="L4872" t="s">
        <v>77</v>
      </c>
      <c r="M4872" t="s">
        <v>75</v>
      </c>
      <c r="N4872" t="s">
        <v>78</v>
      </c>
      <c r="O4872" t="s">
        <v>2378</v>
      </c>
      <c r="P4872" t="s">
        <v>4690</v>
      </c>
      <c r="Q4872">
        <v>19136669000133</v>
      </c>
      <c r="R4872" t="s">
        <v>92</v>
      </c>
      <c r="U4872">
        <v>4460</v>
      </c>
      <c r="V4872" t="s">
        <v>8861</v>
      </c>
      <c r="X4872" t="s">
        <v>8861</v>
      </c>
      <c r="Y4872" t="s">
        <v>182</v>
      </c>
      <c r="Z4872" t="s">
        <v>83</v>
      </c>
      <c r="AE4872" t="s">
        <v>206</v>
      </c>
      <c r="AF4872" t="s">
        <v>85</v>
      </c>
      <c r="AG4872">
        <v>82000</v>
      </c>
      <c r="AH4872" s="2">
        <v>43899.593842592592</v>
      </c>
      <c r="AI4872" s="2">
        <v>43900.613067129627</v>
      </c>
      <c r="AJ4872" s="2">
        <v>43902.790300925924</v>
      </c>
      <c r="AM4872" t="s">
        <v>87</v>
      </c>
      <c r="AR4872" t="s">
        <v>87</v>
      </c>
      <c r="AU4872">
        <v>82000</v>
      </c>
      <c r="AW4872">
        <v>82000</v>
      </c>
      <c r="AX4872" s="3">
        <v>82000</v>
      </c>
      <c r="AY4872" s="3">
        <v>82000</v>
      </c>
      <c r="AZ4872">
        <v>82000</v>
      </c>
      <c r="BA4872" s="3">
        <v>0</v>
      </c>
      <c r="BB4872" t="s">
        <v>88</v>
      </c>
      <c r="BC4872" s="2">
        <v>44056.354166666664</v>
      </c>
      <c r="BQ4872">
        <v>9249758</v>
      </c>
      <c r="BS4872">
        <v>7112</v>
      </c>
      <c r="BT4872" t="s">
        <v>89</v>
      </c>
      <c r="BU4872" t="s">
        <v>89</v>
      </c>
      <c r="BV4872" s="2">
        <v>44270.587071759262</v>
      </c>
    </row>
    <row r="4873" spans="1:74" x14ac:dyDescent="0.25">
      <c r="A4873" t="s">
        <v>4443</v>
      </c>
      <c r="B4873" t="s">
        <v>8868</v>
      </c>
      <c r="C4873">
        <v>4291</v>
      </c>
      <c r="D4873" t="s">
        <v>73</v>
      </c>
      <c r="E4873" t="s">
        <v>74</v>
      </c>
      <c r="F4873">
        <v>44152</v>
      </c>
      <c r="G4873" t="s">
        <v>75</v>
      </c>
      <c r="H4873" t="s">
        <v>77</v>
      </c>
      <c r="I4873">
        <v>721</v>
      </c>
      <c r="J4873">
        <v>2020</v>
      </c>
      <c r="K4873">
        <v>14</v>
      </c>
      <c r="L4873" t="s">
        <v>77</v>
      </c>
      <c r="M4873" t="s">
        <v>75</v>
      </c>
      <c r="N4873" t="s">
        <v>78</v>
      </c>
      <c r="O4873" t="s">
        <v>544</v>
      </c>
      <c r="P4873" t="s">
        <v>545</v>
      </c>
      <c r="Q4873">
        <v>11495687000108</v>
      </c>
      <c r="R4873" t="s">
        <v>92</v>
      </c>
      <c r="U4873">
        <v>4460</v>
      </c>
      <c r="V4873" t="s">
        <v>8861</v>
      </c>
      <c r="X4873" t="s">
        <v>8861</v>
      </c>
      <c r="Y4873" t="s">
        <v>182</v>
      </c>
      <c r="Z4873" t="s">
        <v>83</v>
      </c>
      <c r="AE4873" t="s">
        <v>84</v>
      </c>
      <c r="AF4873" t="s">
        <v>85</v>
      </c>
      <c r="AG4873">
        <v>200000</v>
      </c>
      <c r="AH4873" s="2">
        <v>43899.59547453704</v>
      </c>
      <c r="AI4873" s="2">
        <v>43900.613067129627</v>
      </c>
      <c r="AJ4873" s="2">
        <v>43902.790324074071</v>
      </c>
      <c r="AM4873" t="s">
        <v>87</v>
      </c>
      <c r="AR4873" t="s">
        <v>87</v>
      </c>
      <c r="AU4873">
        <v>200000</v>
      </c>
      <c r="AW4873">
        <v>200000</v>
      </c>
      <c r="AX4873" s="3">
        <v>200000</v>
      </c>
      <c r="AY4873" s="3">
        <v>200000</v>
      </c>
      <c r="AZ4873">
        <v>200000</v>
      </c>
      <c r="BA4873" s="3">
        <v>0</v>
      </c>
      <c r="BB4873" t="s">
        <v>88</v>
      </c>
      <c r="BC4873" s="2">
        <v>44161.614317129628</v>
      </c>
      <c r="BQ4873">
        <v>9247775</v>
      </c>
      <c r="BS4873">
        <v>7098</v>
      </c>
      <c r="BT4873" t="s">
        <v>89</v>
      </c>
      <c r="BU4873" t="s">
        <v>89</v>
      </c>
      <c r="BV4873" s="2">
        <v>44270.587071759262</v>
      </c>
    </row>
    <row r="4874" spans="1:74" x14ac:dyDescent="0.25">
      <c r="A4874" t="s">
        <v>4443</v>
      </c>
      <c r="B4874" t="s">
        <v>8868</v>
      </c>
      <c r="C4874">
        <v>4291</v>
      </c>
      <c r="D4874" t="s">
        <v>73</v>
      </c>
      <c r="E4874" t="s">
        <v>74</v>
      </c>
      <c r="F4874">
        <v>44160</v>
      </c>
      <c r="G4874" t="s">
        <v>75</v>
      </c>
      <c r="H4874" t="s">
        <v>77</v>
      </c>
      <c r="I4874">
        <v>721</v>
      </c>
      <c r="J4874">
        <v>2020</v>
      </c>
      <c r="K4874">
        <v>17</v>
      </c>
      <c r="L4874" t="s">
        <v>77</v>
      </c>
      <c r="M4874" t="s">
        <v>75</v>
      </c>
      <c r="N4874" t="s">
        <v>78</v>
      </c>
      <c r="O4874" t="s">
        <v>393</v>
      </c>
      <c r="P4874" t="s">
        <v>394</v>
      </c>
      <c r="Q4874">
        <v>12404848000165</v>
      </c>
      <c r="R4874" t="s">
        <v>92</v>
      </c>
      <c r="U4874">
        <v>4460</v>
      </c>
      <c r="V4874" t="s">
        <v>8861</v>
      </c>
      <c r="X4874" t="s">
        <v>8861</v>
      </c>
      <c r="Y4874" t="s">
        <v>182</v>
      </c>
      <c r="Z4874" t="s">
        <v>83</v>
      </c>
      <c r="AE4874" t="s">
        <v>84</v>
      </c>
      <c r="AF4874" t="s">
        <v>85</v>
      </c>
      <c r="AG4874">
        <v>100000</v>
      </c>
      <c r="AH4874" s="2">
        <v>43899.597199074073</v>
      </c>
      <c r="AI4874" s="2">
        <v>43900.614340277774</v>
      </c>
      <c r="AJ4874" s="2">
        <v>43902.790335648147</v>
      </c>
      <c r="AM4874" t="s">
        <v>87</v>
      </c>
      <c r="AR4874" t="s">
        <v>87</v>
      </c>
      <c r="AU4874">
        <v>100000</v>
      </c>
      <c r="AW4874">
        <v>100000</v>
      </c>
      <c r="AX4874" s="3">
        <v>100000</v>
      </c>
      <c r="AY4874" s="3">
        <v>100000</v>
      </c>
      <c r="AZ4874">
        <v>100000</v>
      </c>
      <c r="BA4874" s="3">
        <v>0</v>
      </c>
      <c r="BB4874" t="s">
        <v>88</v>
      </c>
      <c r="BC4874" s="2">
        <v>44161.626111111109</v>
      </c>
      <c r="BQ4874">
        <v>9247645</v>
      </c>
      <c r="BS4874">
        <v>7098</v>
      </c>
      <c r="BT4874" t="s">
        <v>89</v>
      </c>
      <c r="BU4874" t="s">
        <v>89</v>
      </c>
      <c r="BV4874" s="2">
        <v>44270.587071759262</v>
      </c>
    </row>
    <row r="4875" spans="1:74" x14ac:dyDescent="0.25">
      <c r="A4875" t="s">
        <v>4443</v>
      </c>
      <c r="B4875" t="s">
        <v>8868</v>
      </c>
      <c r="C4875">
        <v>4291</v>
      </c>
      <c r="D4875" t="s">
        <v>73</v>
      </c>
      <c r="E4875" t="s">
        <v>74</v>
      </c>
      <c r="F4875">
        <v>44163</v>
      </c>
      <c r="G4875" t="s">
        <v>75</v>
      </c>
      <c r="H4875" t="s">
        <v>77</v>
      </c>
      <c r="I4875">
        <v>721</v>
      </c>
      <c r="J4875">
        <v>2020</v>
      </c>
      <c r="K4875">
        <v>12</v>
      </c>
      <c r="L4875" t="s">
        <v>77</v>
      </c>
      <c r="M4875" t="s">
        <v>75</v>
      </c>
      <c r="N4875" t="s">
        <v>78</v>
      </c>
      <c r="O4875" t="s">
        <v>938</v>
      </c>
      <c r="P4875" t="s">
        <v>7618</v>
      </c>
      <c r="Q4875">
        <v>2666567000127</v>
      </c>
      <c r="R4875" t="s">
        <v>92</v>
      </c>
      <c r="U4875">
        <v>4460</v>
      </c>
      <c r="V4875" t="s">
        <v>8861</v>
      </c>
      <c r="X4875" t="s">
        <v>8861</v>
      </c>
      <c r="Y4875" t="s">
        <v>182</v>
      </c>
      <c r="Z4875" t="s">
        <v>83</v>
      </c>
      <c r="AE4875" t="s">
        <v>84</v>
      </c>
      <c r="AF4875" t="s">
        <v>85</v>
      </c>
      <c r="AG4875">
        <v>100000</v>
      </c>
      <c r="AH4875" s="2">
        <v>43899.59814814815</v>
      </c>
      <c r="AI4875" s="2">
        <v>43900.614340277774</v>
      </c>
      <c r="AJ4875" s="2">
        <v>43902.790358796294</v>
      </c>
      <c r="AM4875" t="s">
        <v>87</v>
      </c>
      <c r="AR4875" t="s">
        <v>87</v>
      </c>
      <c r="AU4875">
        <v>100000</v>
      </c>
      <c r="AW4875">
        <v>100000</v>
      </c>
      <c r="AX4875" s="3">
        <v>100000</v>
      </c>
      <c r="AY4875" s="3">
        <v>100000</v>
      </c>
      <c r="AZ4875">
        <v>100000</v>
      </c>
      <c r="BA4875" s="3">
        <v>0</v>
      </c>
      <c r="BB4875" t="s">
        <v>88</v>
      </c>
      <c r="BC4875" s="2">
        <v>44161.640266203707</v>
      </c>
      <c r="BQ4875">
        <v>9247620</v>
      </c>
      <c r="BS4875">
        <v>7098</v>
      </c>
      <c r="BT4875" t="s">
        <v>89</v>
      </c>
      <c r="BU4875" t="s">
        <v>89</v>
      </c>
      <c r="BV4875" s="2">
        <v>44270.587071759262</v>
      </c>
    </row>
    <row r="4876" spans="1:74" x14ac:dyDescent="0.25">
      <c r="A4876" t="s">
        <v>4443</v>
      </c>
      <c r="B4876" t="s">
        <v>8868</v>
      </c>
      <c r="C4876">
        <v>4291</v>
      </c>
      <c r="D4876" t="s">
        <v>73</v>
      </c>
      <c r="E4876" t="s">
        <v>74</v>
      </c>
      <c r="F4876">
        <v>44165</v>
      </c>
      <c r="G4876" t="s">
        <v>75</v>
      </c>
      <c r="H4876" t="s">
        <v>77</v>
      </c>
      <c r="I4876">
        <v>721</v>
      </c>
      <c r="J4876">
        <v>2020</v>
      </c>
      <c r="K4876">
        <v>13</v>
      </c>
      <c r="L4876" t="s">
        <v>77</v>
      </c>
      <c r="M4876" t="s">
        <v>75</v>
      </c>
      <c r="N4876" t="s">
        <v>78</v>
      </c>
      <c r="O4876" t="s">
        <v>870</v>
      </c>
      <c r="P4876" t="s">
        <v>871</v>
      </c>
      <c r="Q4876">
        <v>73964934000117</v>
      </c>
      <c r="R4876" t="s">
        <v>92</v>
      </c>
      <c r="U4876">
        <v>4460</v>
      </c>
      <c r="V4876" t="s">
        <v>8861</v>
      </c>
      <c r="X4876" t="s">
        <v>8861</v>
      </c>
      <c r="Y4876" t="s">
        <v>182</v>
      </c>
      <c r="Z4876" t="s">
        <v>83</v>
      </c>
      <c r="AE4876" t="s">
        <v>84</v>
      </c>
      <c r="AF4876" t="s">
        <v>85</v>
      </c>
      <c r="AG4876">
        <v>212000</v>
      </c>
      <c r="AH4876" s="2">
        <v>43899.599004629628</v>
      </c>
      <c r="AI4876" s="2">
        <v>43900.618078703701</v>
      </c>
      <c r="AJ4876" s="2">
        <v>43902.790370370371</v>
      </c>
      <c r="AM4876" t="s">
        <v>87</v>
      </c>
      <c r="AR4876" t="s">
        <v>87</v>
      </c>
      <c r="AU4876">
        <v>212000</v>
      </c>
      <c r="AW4876">
        <v>212000</v>
      </c>
      <c r="AX4876" s="3">
        <v>212000</v>
      </c>
      <c r="AY4876" s="3">
        <v>212000</v>
      </c>
      <c r="AZ4876">
        <v>212000</v>
      </c>
      <c r="BA4876" s="3">
        <v>0</v>
      </c>
      <c r="BB4876" t="s">
        <v>88</v>
      </c>
      <c r="BC4876" s="2">
        <v>44056.354166666664</v>
      </c>
      <c r="BQ4876">
        <v>9247734</v>
      </c>
      <c r="BS4876">
        <v>7098</v>
      </c>
      <c r="BT4876" t="s">
        <v>89</v>
      </c>
      <c r="BU4876" t="s">
        <v>89</v>
      </c>
      <c r="BV4876" s="2">
        <v>44270.587071759262</v>
      </c>
    </row>
    <row r="4877" spans="1:74" x14ac:dyDescent="0.25">
      <c r="A4877" t="s">
        <v>4443</v>
      </c>
      <c r="B4877" t="s">
        <v>8868</v>
      </c>
      <c r="C4877">
        <v>4291</v>
      </c>
      <c r="D4877" t="s">
        <v>73</v>
      </c>
      <c r="E4877" t="s">
        <v>74</v>
      </c>
      <c r="F4877">
        <v>44168</v>
      </c>
      <c r="G4877" t="s">
        <v>75</v>
      </c>
      <c r="H4877" t="s">
        <v>77</v>
      </c>
      <c r="I4877">
        <v>721</v>
      </c>
      <c r="J4877">
        <v>2020</v>
      </c>
      <c r="K4877">
        <v>10</v>
      </c>
      <c r="L4877" t="s">
        <v>77</v>
      </c>
      <c r="M4877" t="s">
        <v>75</v>
      </c>
      <c r="N4877" t="s">
        <v>78</v>
      </c>
      <c r="O4877" t="s">
        <v>1556</v>
      </c>
      <c r="P4877" t="s">
        <v>2970</v>
      </c>
      <c r="Q4877">
        <v>13702562000129</v>
      </c>
      <c r="R4877" t="s">
        <v>92</v>
      </c>
      <c r="U4877">
        <v>4460</v>
      </c>
      <c r="V4877" t="s">
        <v>8861</v>
      </c>
      <c r="X4877" t="s">
        <v>8861</v>
      </c>
      <c r="Y4877" t="s">
        <v>182</v>
      </c>
      <c r="Z4877" t="s">
        <v>83</v>
      </c>
      <c r="AE4877" t="s">
        <v>84</v>
      </c>
      <c r="AF4877" t="s">
        <v>85</v>
      </c>
      <c r="AG4877">
        <v>100000</v>
      </c>
      <c r="AH4877" s="2">
        <v>43899.59988425926</v>
      </c>
      <c r="AI4877" s="2">
        <v>43900.618078703701</v>
      </c>
      <c r="AJ4877" s="2">
        <v>43902.790393518517</v>
      </c>
      <c r="AM4877" t="s">
        <v>87</v>
      </c>
      <c r="AR4877" t="s">
        <v>87</v>
      </c>
      <c r="AU4877">
        <v>100000</v>
      </c>
      <c r="AW4877">
        <v>100000</v>
      </c>
      <c r="AX4877" s="3">
        <v>100000</v>
      </c>
      <c r="AY4877" s="3">
        <v>100000</v>
      </c>
      <c r="AZ4877">
        <v>100000</v>
      </c>
      <c r="BA4877" s="3">
        <v>0</v>
      </c>
      <c r="BB4877" t="s">
        <v>88</v>
      </c>
      <c r="BC4877" s="2">
        <v>44056.354166666664</v>
      </c>
      <c r="BQ4877">
        <v>9247737</v>
      </c>
      <c r="BS4877">
        <v>7098</v>
      </c>
      <c r="BT4877" t="s">
        <v>89</v>
      </c>
      <c r="BU4877" t="s">
        <v>89</v>
      </c>
      <c r="BV4877" s="2">
        <v>44270.587071759262</v>
      </c>
    </row>
    <row r="4878" spans="1:74" x14ac:dyDescent="0.25">
      <c r="A4878" t="s">
        <v>4443</v>
      </c>
      <c r="B4878" t="s">
        <v>8868</v>
      </c>
      <c r="C4878">
        <v>4291</v>
      </c>
      <c r="D4878" t="s">
        <v>73</v>
      </c>
      <c r="E4878" t="s">
        <v>74</v>
      </c>
      <c r="F4878">
        <v>44171</v>
      </c>
      <c r="G4878" t="s">
        <v>75</v>
      </c>
      <c r="H4878" t="s">
        <v>77</v>
      </c>
      <c r="I4878">
        <v>721</v>
      </c>
      <c r="J4878">
        <v>2020</v>
      </c>
      <c r="K4878">
        <v>7</v>
      </c>
      <c r="L4878" t="s">
        <v>77</v>
      </c>
      <c r="M4878" t="s">
        <v>75</v>
      </c>
      <c r="N4878" t="s">
        <v>78</v>
      </c>
      <c r="O4878" t="s">
        <v>5047</v>
      </c>
      <c r="P4878" t="s">
        <v>5048</v>
      </c>
      <c r="Q4878">
        <v>12021377000106</v>
      </c>
      <c r="R4878" t="s">
        <v>92</v>
      </c>
      <c r="U4878">
        <v>4460</v>
      </c>
      <c r="V4878" t="s">
        <v>8861</v>
      </c>
      <c r="X4878" t="s">
        <v>8861</v>
      </c>
      <c r="Y4878" t="s">
        <v>182</v>
      </c>
      <c r="Z4878" t="s">
        <v>83</v>
      </c>
      <c r="AE4878" t="s">
        <v>84</v>
      </c>
      <c r="AF4878" t="s">
        <v>85</v>
      </c>
      <c r="AG4878">
        <v>160000</v>
      </c>
      <c r="AH4878" s="2">
        <v>43899.601087962961</v>
      </c>
      <c r="AI4878" s="2">
        <v>43900.618078703701</v>
      </c>
      <c r="AJ4878" s="2">
        <v>43902.790405092594</v>
      </c>
      <c r="AM4878" t="s">
        <v>87</v>
      </c>
      <c r="AR4878" t="s">
        <v>87</v>
      </c>
      <c r="AU4878">
        <v>160000</v>
      </c>
      <c r="AW4878">
        <v>160000</v>
      </c>
      <c r="AX4878" s="3">
        <v>160000</v>
      </c>
      <c r="AY4878" s="3">
        <v>160000</v>
      </c>
      <c r="AZ4878">
        <v>160000</v>
      </c>
      <c r="BA4878" s="3">
        <v>0</v>
      </c>
      <c r="BB4878" t="s">
        <v>88</v>
      </c>
      <c r="BC4878" s="2">
        <v>44161.655694444446</v>
      </c>
      <c r="BQ4878">
        <v>9247632</v>
      </c>
      <c r="BS4878">
        <v>7098</v>
      </c>
      <c r="BT4878" t="s">
        <v>89</v>
      </c>
      <c r="BU4878" t="s">
        <v>89</v>
      </c>
      <c r="BV4878" s="2">
        <v>44270.587071759262</v>
      </c>
    </row>
    <row r="4879" spans="1:74" x14ac:dyDescent="0.25">
      <c r="A4879" t="s">
        <v>4443</v>
      </c>
      <c r="B4879" t="s">
        <v>8868</v>
      </c>
      <c r="C4879">
        <v>4291</v>
      </c>
      <c r="D4879" t="s">
        <v>73</v>
      </c>
      <c r="E4879" t="s">
        <v>74</v>
      </c>
      <c r="F4879">
        <v>44173</v>
      </c>
      <c r="G4879" t="s">
        <v>75</v>
      </c>
      <c r="H4879" t="s">
        <v>77</v>
      </c>
      <c r="I4879">
        <v>721</v>
      </c>
      <c r="J4879">
        <v>2020</v>
      </c>
      <c r="K4879">
        <v>11</v>
      </c>
      <c r="L4879" t="s">
        <v>77</v>
      </c>
      <c r="M4879" t="s">
        <v>75</v>
      </c>
      <c r="N4879" t="s">
        <v>78</v>
      </c>
      <c r="O4879" t="s">
        <v>2475</v>
      </c>
      <c r="P4879" t="s">
        <v>3005</v>
      </c>
      <c r="Q4879">
        <v>10720208000139</v>
      </c>
      <c r="R4879" t="s">
        <v>92</v>
      </c>
      <c r="U4879">
        <v>4460</v>
      </c>
      <c r="V4879" t="s">
        <v>8861</v>
      </c>
      <c r="X4879" t="s">
        <v>8861</v>
      </c>
      <c r="Y4879" t="s">
        <v>182</v>
      </c>
      <c r="Z4879" t="s">
        <v>83</v>
      </c>
      <c r="AE4879" t="s">
        <v>84</v>
      </c>
      <c r="AF4879" t="s">
        <v>85</v>
      </c>
      <c r="AG4879">
        <v>200000</v>
      </c>
      <c r="AH4879" s="2">
        <v>43899.602002314816</v>
      </c>
      <c r="AI4879" s="2">
        <v>43900.621018518519</v>
      </c>
      <c r="AJ4879" s="2">
        <v>43902.79042824074</v>
      </c>
      <c r="AM4879" t="s">
        <v>87</v>
      </c>
      <c r="AR4879" t="s">
        <v>87</v>
      </c>
      <c r="AU4879">
        <v>200000</v>
      </c>
      <c r="AW4879">
        <v>200000</v>
      </c>
      <c r="AX4879" s="3">
        <v>200000</v>
      </c>
      <c r="AY4879" s="3">
        <v>200000</v>
      </c>
      <c r="AZ4879">
        <v>200000</v>
      </c>
      <c r="BA4879" s="3">
        <v>0</v>
      </c>
      <c r="BB4879" t="s">
        <v>88</v>
      </c>
      <c r="BC4879" s="2">
        <v>44161.463495370372</v>
      </c>
      <c r="BQ4879">
        <v>9247720</v>
      </c>
      <c r="BS4879">
        <v>7098</v>
      </c>
      <c r="BT4879" t="s">
        <v>89</v>
      </c>
      <c r="BU4879" t="s">
        <v>89</v>
      </c>
      <c r="BV4879" s="2">
        <v>44270.587071759262</v>
      </c>
    </row>
    <row r="4880" spans="1:74" x14ac:dyDescent="0.25">
      <c r="A4880" t="s">
        <v>4443</v>
      </c>
      <c r="B4880" t="s">
        <v>8868</v>
      </c>
      <c r="C4880">
        <v>4291</v>
      </c>
      <c r="D4880" t="s">
        <v>73</v>
      </c>
      <c r="E4880" t="s">
        <v>74</v>
      </c>
      <c r="F4880">
        <v>44175</v>
      </c>
      <c r="G4880" t="s">
        <v>75</v>
      </c>
      <c r="H4880" t="s">
        <v>77</v>
      </c>
      <c r="I4880">
        <v>721</v>
      </c>
      <c r="J4880">
        <v>2020</v>
      </c>
      <c r="K4880">
        <v>6</v>
      </c>
      <c r="L4880" t="s">
        <v>77</v>
      </c>
      <c r="M4880" t="s">
        <v>75</v>
      </c>
      <c r="N4880" t="s">
        <v>78</v>
      </c>
      <c r="O4880" t="s">
        <v>958</v>
      </c>
      <c r="P4880" t="s">
        <v>2811</v>
      </c>
      <c r="Q4880">
        <v>12361991000117</v>
      </c>
      <c r="R4880" t="s">
        <v>92</v>
      </c>
      <c r="U4880">
        <v>4460</v>
      </c>
      <c r="V4880" t="s">
        <v>8861</v>
      </c>
      <c r="X4880" t="s">
        <v>8861</v>
      </c>
      <c r="Y4880" t="s">
        <v>182</v>
      </c>
      <c r="Z4880" t="s">
        <v>83</v>
      </c>
      <c r="AE4880" t="s">
        <v>206</v>
      </c>
      <c r="AF4880" t="s">
        <v>85</v>
      </c>
      <c r="AG4880">
        <v>82000</v>
      </c>
      <c r="AH4880" s="2">
        <v>43899.602939814817</v>
      </c>
      <c r="AI4880" s="2">
        <v>43900.621018518519</v>
      </c>
      <c r="AJ4880" s="2">
        <v>43902.790439814817</v>
      </c>
      <c r="AM4880" t="s">
        <v>87</v>
      </c>
      <c r="AR4880" t="s">
        <v>87</v>
      </c>
      <c r="AU4880">
        <v>82000</v>
      </c>
      <c r="AW4880">
        <v>82000</v>
      </c>
      <c r="AX4880" s="3">
        <v>82000</v>
      </c>
      <c r="AY4880" s="3">
        <v>82000</v>
      </c>
      <c r="AZ4880">
        <v>82000</v>
      </c>
      <c r="BA4880" s="3">
        <v>0</v>
      </c>
      <c r="BB4880" t="s">
        <v>88</v>
      </c>
      <c r="BC4880" s="2">
        <v>44056.354166666664</v>
      </c>
      <c r="BQ4880">
        <v>9250167</v>
      </c>
      <c r="BS4880">
        <v>7112</v>
      </c>
      <c r="BT4880" t="s">
        <v>89</v>
      </c>
      <c r="BU4880" t="s">
        <v>89</v>
      </c>
      <c r="BV4880" s="2">
        <v>44270.587071759262</v>
      </c>
    </row>
    <row r="4881" spans="1:74" x14ac:dyDescent="0.25">
      <c r="A4881" t="s">
        <v>4443</v>
      </c>
      <c r="B4881" t="s">
        <v>8868</v>
      </c>
      <c r="C4881">
        <v>4291</v>
      </c>
      <c r="D4881" t="s">
        <v>73</v>
      </c>
      <c r="E4881" t="s">
        <v>74</v>
      </c>
      <c r="F4881">
        <v>44176</v>
      </c>
      <c r="G4881" t="s">
        <v>75</v>
      </c>
      <c r="H4881" t="s">
        <v>77</v>
      </c>
      <c r="I4881">
        <v>721</v>
      </c>
      <c r="J4881">
        <v>2020</v>
      </c>
      <c r="K4881">
        <v>5</v>
      </c>
      <c r="L4881" t="s">
        <v>77</v>
      </c>
      <c r="M4881" t="s">
        <v>75</v>
      </c>
      <c r="N4881" t="s">
        <v>78</v>
      </c>
      <c r="O4881" t="s">
        <v>416</v>
      </c>
      <c r="P4881" t="s">
        <v>688</v>
      </c>
      <c r="Q4881">
        <v>1122377000186</v>
      </c>
      <c r="R4881" t="s">
        <v>92</v>
      </c>
      <c r="U4881">
        <v>4460</v>
      </c>
      <c r="V4881" t="s">
        <v>8861</v>
      </c>
      <c r="X4881" t="s">
        <v>8861</v>
      </c>
      <c r="Y4881" t="s">
        <v>182</v>
      </c>
      <c r="Z4881" t="s">
        <v>83</v>
      </c>
      <c r="AE4881" t="s">
        <v>206</v>
      </c>
      <c r="AF4881" t="s">
        <v>85</v>
      </c>
      <c r="AG4881">
        <v>82000</v>
      </c>
      <c r="AH4881" s="2">
        <v>43899.604178240741</v>
      </c>
      <c r="AI4881" s="2">
        <v>43900.623611111114</v>
      </c>
      <c r="AJ4881" s="2">
        <v>43902.790462962963</v>
      </c>
      <c r="AM4881" t="s">
        <v>87</v>
      </c>
      <c r="AR4881" t="s">
        <v>87</v>
      </c>
      <c r="AU4881">
        <v>82000</v>
      </c>
      <c r="AW4881">
        <v>82000</v>
      </c>
      <c r="AX4881" s="3">
        <v>82000</v>
      </c>
      <c r="AY4881" s="3">
        <v>82000</v>
      </c>
      <c r="AZ4881">
        <v>82000</v>
      </c>
      <c r="BA4881" s="3">
        <v>0</v>
      </c>
      <c r="BB4881" t="s">
        <v>88</v>
      </c>
      <c r="BC4881" s="2">
        <v>44160.678900462961</v>
      </c>
      <c r="BQ4881">
        <v>9249893</v>
      </c>
      <c r="BS4881">
        <v>7112</v>
      </c>
      <c r="BT4881" t="s">
        <v>89</v>
      </c>
      <c r="BU4881" t="s">
        <v>89</v>
      </c>
      <c r="BV4881" s="2">
        <v>44270.587071759262</v>
      </c>
    </row>
    <row r="4882" spans="1:74" x14ac:dyDescent="0.25">
      <c r="A4882" t="s">
        <v>4443</v>
      </c>
      <c r="B4882" t="s">
        <v>8868</v>
      </c>
      <c r="C4882">
        <v>4291</v>
      </c>
      <c r="D4882" t="s">
        <v>73</v>
      </c>
      <c r="E4882" t="s">
        <v>74</v>
      </c>
      <c r="F4882">
        <v>44177</v>
      </c>
      <c r="G4882" t="s">
        <v>75</v>
      </c>
      <c r="H4882" t="s">
        <v>77</v>
      </c>
      <c r="I4882">
        <v>721</v>
      </c>
      <c r="J4882">
        <v>2020</v>
      </c>
      <c r="K4882">
        <v>2</v>
      </c>
      <c r="L4882" t="s">
        <v>77</v>
      </c>
      <c r="M4882" t="s">
        <v>75</v>
      </c>
      <c r="N4882" t="s">
        <v>78</v>
      </c>
      <c r="O4882" t="s">
        <v>416</v>
      </c>
      <c r="P4882" t="s">
        <v>688</v>
      </c>
      <c r="Q4882">
        <v>1122377000186</v>
      </c>
      <c r="R4882" t="s">
        <v>92</v>
      </c>
      <c r="U4882">
        <v>4460</v>
      </c>
      <c r="V4882" t="s">
        <v>8861</v>
      </c>
      <c r="X4882" t="s">
        <v>8861</v>
      </c>
      <c r="Y4882" t="s">
        <v>182</v>
      </c>
      <c r="Z4882" t="s">
        <v>83</v>
      </c>
      <c r="AE4882" t="s">
        <v>84</v>
      </c>
      <c r="AF4882" t="s">
        <v>85</v>
      </c>
      <c r="AG4882">
        <v>118000</v>
      </c>
      <c r="AH4882" s="2">
        <v>43899.605023148149</v>
      </c>
      <c r="AI4882" s="2">
        <v>43900.623611111114</v>
      </c>
      <c r="AJ4882" s="2">
        <v>43902.79047453704</v>
      </c>
      <c r="AM4882" t="s">
        <v>87</v>
      </c>
      <c r="AR4882" t="s">
        <v>87</v>
      </c>
      <c r="AU4882">
        <v>118000</v>
      </c>
      <c r="AW4882">
        <v>118000</v>
      </c>
      <c r="AX4882" s="3">
        <v>118000</v>
      </c>
      <c r="AY4882" s="3">
        <v>118000</v>
      </c>
      <c r="AZ4882">
        <v>118000</v>
      </c>
      <c r="BA4882" s="3">
        <v>0</v>
      </c>
      <c r="BB4882" t="s">
        <v>88</v>
      </c>
      <c r="BC4882" s="2">
        <v>44161.630115740743</v>
      </c>
      <c r="BQ4882">
        <v>9247665</v>
      </c>
      <c r="BS4882">
        <v>7098</v>
      </c>
      <c r="BT4882" t="s">
        <v>89</v>
      </c>
      <c r="BU4882" t="s">
        <v>89</v>
      </c>
      <c r="BV4882" s="2">
        <v>44270.587071759262</v>
      </c>
    </row>
    <row r="4883" spans="1:74" x14ac:dyDescent="0.25">
      <c r="A4883" t="s">
        <v>4443</v>
      </c>
      <c r="B4883" t="s">
        <v>8868</v>
      </c>
      <c r="C4883">
        <v>4291</v>
      </c>
      <c r="D4883" t="s">
        <v>73</v>
      </c>
      <c r="E4883" t="s">
        <v>74</v>
      </c>
      <c r="F4883">
        <v>44186</v>
      </c>
      <c r="G4883" t="s">
        <v>75</v>
      </c>
      <c r="H4883" t="s">
        <v>77</v>
      </c>
      <c r="I4883">
        <v>721</v>
      </c>
      <c r="J4883">
        <v>2020</v>
      </c>
      <c r="K4883">
        <v>9</v>
      </c>
      <c r="L4883" t="s">
        <v>77</v>
      </c>
      <c r="M4883" t="s">
        <v>75</v>
      </c>
      <c r="N4883" t="s">
        <v>78</v>
      </c>
      <c r="O4883" t="s">
        <v>502</v>
      </c>
      <c r="P4883" t="s">
        <v>541</v>
      </c>
      <c r="Q4883">
        <v>11348416000111</v>
      </c>
      <c r="R4883" t="s">
        <v>92</v>
      </c>
      <c r="U4883">
        <v>4460</v>
      </c>
      <c r="V4883" t="s">
        <v>8861</v>
      </c>
      <c r="X4883" t="s">
        <v>8861</v>
      </c>
      <c r="Y4883" t="s">
        <v>182</v>
      </c>
      <c r="Z4883" t="s">
        <v>83</v>
      </c>
      <c r="AE4883" t="s">
        <v>84</v>
      </c>
      <c r="AF4883" t="s">
        <v>85</v>
      </c>
      <c r="AG4883">
        <v>100000</v>
      </c>
      <c r="AH4883" s="2">
        <v>43899.606261574074</v>
      </c>
      <c r="AI4883" s="2">
        <v>43900.623611111114</v>
      </c>
      <c r="AJ4883" s="2">
        <v>43902.790497685186</v>
      </c>
      <c r="AM4883" t="s">
        <v>87</v>
      </c>
      <c r="AR4883" t="s">
        <v>87</v>
      </c>
      <c r="AU4883">
        <v>100000</v>
      </c>
      <c r="AW4883">
        <v>100000</v>
      </c>
      <c r="AX4883" s="3">
        <v>100000</v>
      </c>
      <c r="AY4883" s="3">
        <v>100000</v>
      </c>
      <c r="AZ4883">
        <v>100000</v>
      </c>
      <c r="BA4883" s="3">
        <v>0</v>
      </c>
      <c r="BB4883" t="s">
        <v>88</v>
      </c>
      <c r="BC4883" s="2">
        <v>44161.658564814818</v>
      </c>
      <c r="BQ4883">
        <v>9247635</v>
      </c>
      <c r="BS4883">
        <v>7098</v>
      </c>
      <c r="BT4883" t="s">
        <v>89</v>
      </c>
      <c r="BU4883" t="s">
        <v>89</v>
      </c>
      <c r="BV4883" s="2">
        <v>44270.587071759262</v>
      </c>
    </row>
    <row r="4884" spans="1:74" x14ac:dyDescent="0.25">
      <c r="A4884" t="s">
        <v>4443</v>
      </c>
      <c r="B4884" t="s">
        <v>8868</v>
      </c>
      <c r="C4884">
        <v>4291</v>
      </c>
      <c r="D4884" t="s">
        <v>73</v>
      </c>
      <c r="E4884" t="s">
        <v>74</v>
      </c>
      <c r="F4884">
        <v>44187</v>
      </c>
      <c r="G4884" t="s">
        <v>75</v>
      </c>
      <c r="H4884" t="s">
        <v>77</v>
      </c>
      <c r="I4884">
        <v>721</v>
      </c>
      <c r="J4884">
        <v>2020</v>
      </c>
      <c r="K4884">
        <v>4</v>
      </c>
      <c r="L4884" t="s">
        <v>77</v>
      </c>
      <c r="M4884" t="s">
        <v>75</v>
      </c>
      <c r="N4884" t="s">
        <v>78</v>
      </c>
      <c r="O4884" t="s">
        <v>243</v>
      </c>
      <c r="P4884" t="s">
        <v>3865</v>
      </c>
      <c r="Q4884">
        <v>14237130000157</v>
      </c>
      <c r="R4884" t="s">
        <v>92</v>
      </c>
      <c r="U4884">
        <v>4460</v>
      </c>
      <c r="V4884" t="s">
        <v>8861</v>
      </c>
      <c r="X4884" t="s">
        <v>8861</v>
      </c>
      <c r="Y4884" t="s">
        <v>182</v>
      </c>
      <c r="Z4884" t="s">
        <v>83</v>
      </c>
      <c r="AE4884" t="s">
        <v>206</v>
      </c>
      <c r="AF4884" t="s">
        <v>85</v>
      </c>
      <c r="AG4884">
        <v>82000</v>
      </c>
      <c r="AH4884" s="2">
        <v>43899.607129629629</v>
      </c>
      <c r="AI4884" s="2">
        <v>43900.625011574077</v>
      </c>
      <c r="AJ4884" s="2">
        <v>43902.790509259263</v>
      </c>
      <c r="AM4884" t="s">
        <v>87</v>
      </c>
      <c r="AR4884" t="s">
        <v>87</v>
      </c>
      <c r="AU4884">
        <v>82000</v>
      </c>
      <c r="AW4884">
        <v>82000</v>
      </c>
      <c r="AX4884" s="3">
        <v>82000</v>
      </c>
      <c r="AY4884" s="3">
        <v>82000</v>
      </c>
      <c r="AZ4884">
        <v>82000</v>
      </c>
      <c r="BA4884" s="3">
        <v>0</v>
      </c>
      <c r="BB4884" t="s">
        <v>88</v>
      </c>
      <c r="BC4884" s="2">
        <v>44056.354166666664</v>
      </c>
      <c r="BQ4884">
        <v>9249674</v>
      </c>
      <c r="BS4884">
        <v>7112</v>
      </c>
      <c r="BT4884" t="s">
        <v>89</v>
      </c>
      <c r="BU4884" t="s">
        <v>89</v>
      </c>
      <c r="BV4884" s="2">
        <v>44270.587071759262</v>
      </c>
    </row>
    <row r="4885" spans="1:74" x14ac:dyDescent="0.25">
      <c r="A4885" t="s">
        <v>4443</v>
      </c>
      <c r="B4885" t="s">
        <v>8868</v>
      </c>
      <c r="C4885">
        <v>4291</v>
      </c>
      <c r="D4885" t="s">
        <v>73</v>
      </c>
      <c r="E4885" t="s">
        <v>74</v>
      </c>
      <c r="F4885">
        <v>44189</v>
      </c>
      <c r="G4885" t="s">
        <v>75</v>
      </c>
      <c r="H4885" t="s">
        <v>77</v>
      </c>
      <c r="I4885">
        <v>721</v>
      </c>
      <c r="J4885">
        <v>2020</v>
      </c>
      <c r="K4885">
        <v>3</v>
      </c>
      <c r="L4885" t="s">
        <v>77</v>
      </c>
      <c r="M4885" t="s">
        <v>75</v>
      </c>
      <c r="N4885" t="s">
        <v>78</v>
      </c>
      <c r="O4885" t="s">
        <v>243</v>
      </c>
      <c r="P4885" t="s">
        <v>3865</v>
      </c>
      <c r="Q4885">
        <v>14237130000157</v>
      </c>
      <c r="R4885" t="s">
        <v>92</v>
      </c>
      <c r="U4885">
        <v>4460</v>
      </c>
      <c r="V4885" t="s">
        <v>8861</v>
      </c>
      <c r="X4885" t="s">
        <v>8861</v>
      </c>
      <c r="Y4885" t="s">
        <v>182</v>
      </c>
      <c r="Z4885" t="s">
        <v>83</v>
      </c>
      <c r="AE4885" t="s">
        <v>84</v>
      </c>
      <c r="AF4885" t="s">
        <v>85</v>
      </c>
      <c r="AG4885">
        <v>118000</v>
      </c>
      <c r="AH4885" s="2">
        <v>43899.607511574075</v>
      </c>
      <c r="AI4885" s="2">
        <v>43900.625011574077</v>
      </c>
      <c r="AJ4885" s="2">
        <v>43902.790532407409</v>
      </c>
      <c r="AM4885" t="s">
        <v>87</v>
      </c>
      <c r="AR4885" t="s">
        <v>87</v>
      </c>
      <c r="AU4885">
        <v>118000</v>
      </c>
      <c r="AW4885">
        <v>118000</v>
      </c>
      <c r="AX4885" s="3">
        <v>118000</v>
      </c>
      <c r="AY4885" s="3">
        <v>118000</v>
      </c>
      <c r="AZ4885">
        <v>118000</v>
      </c>
      <c r="BA4885" s="3">
        <v>0</v>
      </c>
      <c r="BB4885" t="s">
        <v>88</v>
      </c>
      <c r="BC4885" s="2">
        <v>44161.463483796295</v>
      </c>
      <c r="BQ4885">
        <v>9247723</v>
      </c>
      <c r="BS4885">
        <v>7098</v>
      </c>
      <c r="BT4885" t="s">
        <v>89</v>
      </c>
      <c r="BU4885" t="s">
        <v>89</v>
      </c>
      <c r="BV4885" s="2">
        <v>44270.587071759262</v>
      </c>
    </row>
    <row r="4886" spans="1:74" x14ac:dyDescent="0.25">
      <c r="A4886" t="s">
        <v>4443</v>
      </c>
      <c r="B4886" t="s">
        <v>8868</v>
      </c>
      <c r="C4886">
        <v>4291</v>
      </c>
      <c r="D4886" t="s">
        <v>73</v>
      </c>
      <c r="E4886" t="s">
        <v>74</v>
      </c>
      <c r="F4886">
        <v>44190</v>
      </c>
      <c r="G4886" t="s">
        <v>75</v>
      </c>
      <c r="H4886" t="s">
        <v>77</v>
      </c>
      <c r="I4886">
        <v>721</v>
      </c>
      <c r="J4886">
        <v>2020</v>
      </c>
      <c r="K4886">
        <v>8</v>
      </c>
      <c r="L4886" t="s">
        <v>77</v>
      </c>
      <c r="M4886" t="s">
        <v>75</v>
      </c>
      <c r="N4886" t="s">
        <v>78</v>
      </c>
      <c r="O4886" t="s">
        <v>879</v>
      </c>
      <c r="P4886" t="s">
        <v>7619</v>
      </c>
      <c r="Q4886">
        <v>13893601000112</v>
      </c>
      <c r="R4886" t="s">
        <v>92</v>
      </c>
      <c r="U4886">
        <v>4460</v>
      </c>
      <c r="V4886" t="s">
        <v>8861</v>
      </c>
      <c r="X4886" t="s">
        <v>8861</v>
      </c>
      <c r="Y4886" t="s">
        <v>182</v>
      </c>
      <c r="Z4886" t="s">
        <v>83</v>
      </c>
      <c r="AE4886" t="s">
        <v>84</v>
      </c>
      <c r="AF4886" t="s">
        <v>85</v>
      </c>
      <c r="AG4886">
        <v>100000</v>
      </c>
      <c r="AH4886" s="2">
        <v>43899.608749999999</v>
      </c>
      <c r="AI4886" s="2">
        <v>43900.626666666663</v>
      </c>
      <c r="AJ4886" s="2">
        <v>43902.790543981479</v>
      </c>
      <c r="AM4886" t="s">
        <v>87</v>
      </c>
      <c r="AR4886" t="s">
        <v>87</v>
      </c>
      <c r="AU4886">
        <v>100000</v>
      </c>
      <c r="AW4886">
        <v>100000</v>
      </c>
      <c r="AX4886" s="3">
        <v>100000</v>
      </c>
      <c r="AY4886" s="3">
        <v>100000</v>
      </c>
      <c r="AZ4886">
        <v>100000</v>
      </c>
      <c r="BA4886" s="3">
        <v>0</v>
      </c>
      <c r="BB4886" t="s">
        <v>88</v>
      </c>
      <c r="BC4886" s="2">
        <v>44161.659247685187</v>
      </c>
      <c r="BQ4886">
        <v>9247636</v>
      </c>
      <c r="BS4886">
        <v>7098</v>
      </c>
      <c r="BT4886" t="s">
        <v>89</v>
      </c>
      <c r="BU4886" t="s">
        <v>89</v>
      </c>
      <c r="BV4886" s="2">
        <v>44270.587071759262</v>
      </c>
    </row>
    <row r="4887" spans="1:74" x14ac:dyDescent="0.25">
      <c r="A4887" t="s">
        <v>4443</v>
      </c>
      <c r="B4887" t="s">
        <v>8868</v>
      </c>
      <c r="C4887">
        <v>4291</v>
      </c>
      <c r="D4887" t="s">
        <v>73</v>
      </c>
      <c r="E4887" t="s">
        <v>74</v>
      </c>
      <c r="F4887">
        <v>44191</v>
      </c>
      <c r="G4887" t="s">
        <v>75</v>
      </c>
      <c r="H4887" t="s">
        <v>77</v>
      </c>
      <c r="I4887">
        <v>721</v>
      </c>
      <c r="J4887">
        <v>2020</v>
      </c>
      <c r="K4887">
        <v>15</v>
      </c>
      <c r="L4887" t="s">
        <v>77</v>
      </c>
      <c r="M4887" t="s">
        <v>75</v>
      </c>
      <c r="N4887" t="s">
        <v>78</v>
      </c>
      <c r="O4887" t="s">
        <v>2598</v>
      </c>
      <c r="P4887" t="s">
        <v>3007</v>
      </c>
      <c r="Q4887">
        <v>16938580000100</v>
      </c>
      <c r="R4887" t="s">
        <v>92</v>
      </c>
      <c r="U4887">
        <v>4460</v>
      </c>
      <c r="V4887" t="s">
        <v>8861</v>
      </c>
      <c r="X4887" t="s">
        <v>8861</v>
      </c>
      <c r="Y4887" t="s">
        <v>182</v>
      </c>
      <c r="Z4887" t="s">
        <v>83</v>
      </c>
      <c r="AE4887" t="s">
        <v>206</v>
      </c>
      <c r="AF4887" t="s">
        <v>85</v>
      </c>
      <c r="AG4887">
        <v>82000</v>
      </c>
      <c r="AH4887" s="2">
        <v>43899.610474537039</v>
      </c>
      <c r="AI4887" s="2">
        <v>43900.626666666663</v>
      </c>
      <c r="AJ4887" s="2">
        <v>43902.790555555555</v>
      </c>
      <c r="AM4887" t="s">
        <v>87</v>
      </c>
      <c r="AR4887" t="s">
        <v>87</v>
      </c>
      <c r="AU4887">
        <v>82000</v>
      </c>
      <c r="AW4887">
        <v>82000</v>
      </c>
      <c r="AX4887" s="3">
        <v>82000</v>
      </c>
      <c r="AY4887" s="3">
        <v>82000</v>
      </c>
      <c r="AZ4887">
        <v>82000</v>
      </c>
      <c r="BA4887" s="3">
        <v>0</v>
      </c>
      <c r="BB4887" t="s">
        <v>88</v>
      </c>
      <c r="BC4887" s="2">
        <v>44160.678912037038</v>
      </c>
      <c r="BQ4887">
        <v>9249226</v>
      </c>
      <c r="BS4887">
        <v>7112</v>
      </c>
      <c r="BT4887" t="s">
        <v>89</v>
      </c>
      <c r="BU4887" t="s">
        <v>89</v>
      </c>
      <c r="BV4887" s="2">
        <v>44270.587071759262</v>
      </c>
    </row>
    <row r="4888" spans="1:74" x14ac:dyDescent="0.25">
      <c r="A4888" t="s">
        <v>4443</v>
      </c>
      <c r="B4888" t="s">
        <v>8868</v>
      </c>
      <c r="C4888">
        <v>1261</v>
      </c>
      <c r="D4888" t="s">
        <v>221</v>
      </c>
      <c r="E4888" t="s">
        <v>222</v>
      </c>
      <c r="F4888">
        <v>44032</v>
      </c>
      <c r="G4888" t="s">
        <v>223</v>
      </c>
      <c r="H4888" t="s">
        <v>77</v>
      </c>
      <c r="I4888">
        <v>83</v>
      </c>
      <c r="J4888">
        <v>2020</v>
      </c>
      <c r="K4888">
        <v>37</v>
      </c>
      <c r="L4888" t="s">
        <v>77</v>
      </c>
      <c r="M4888" t="s">
        <v>223</v>
      </c>
      <c r="N4888" t="s">
        <v>224</v>
      </c>
      <c r="O4888" t="s">
        <v>416</v>
      </c>
      <c r="P4888" t="s">
        <v>417</v>
      </c>
      <c r="S4888">
        <v>218758</v>
      </c>
      <c r="T4888" t="s">
        <v>417</v>
      </c>
      <c r="U4888">
        <v>4297</v>
      </c>
      <c r="W4888" t="s">
        <v>8861</v>
      </c>
      <c r="X4888" t="s">
        <v>8861</v>
      </c>
      <c r="Y4888" t="s">
        <v>227</v>
      </c>
      <c r="Z4888" t="s">
        <v>83</v>
      </c>
      <c r="AD4888" t="s">
        <v>228</v>
      </c>
      <c r="AE4888" t="s">
        <v>228</v>
      </c>
      <c r="AF4888" t="s">
        <v>85</v>
      </c>
      <c r="AG4888">
        <v>25000</v>
      </c>
      <c r="AH4888" s="2">
        <v>43899.482141203705</v>
      </c>
      <c r="AI4888" s="2">
        <v>43900.739236111112</v>
      </c>
      <c r="AJ4888" s="2">
        <v>43901.510925925926</v>
      </c>
      <c r="AM4888" t="s">
        <v>87</v>
      </c>
      <c r="AR4888" t="s">
        <v>87</v>
      </c>
      <c r="AU4888">
        <v>25000</v>
      </c>
      <c r="AW4888">
        <v>25000</v>
      </c>
      <c r="AX4888" s="3">
        <v>25000</v>
      </c>
      <c r="AY4888" s="3">
        <v>25000</v>
      </c>
      <c r="AZ4888">
        <v>25000</v>
      </c>
      <c r="BA4888" s="3">
        <v>0</v>
      </c>
      <c r="BB4888" t="s">
        <v>88</v>
      </c>
      <c r="BC4888" s="2">
        <v>44056.354166666664</v>
      </c>
      <c r="BV4888" s="2">
        <v>44270.587071759262</v>
      </c>
    </row>
    <row r="4889" spans="1:74" x14ac:dyDescent="0.25">
      <c r="A4889" t="s">
        <v>4443</v>
      </c>
      <c r="B4889" t="s">
        <v>8868</v>
      </c>
      <c r="C4889">
        <v>1261</v>
      </c>
      <c r="D4889" t="s">
        <v>221</v>
      </c>
      <c r="E4889" t="s">
        <v>222</v>
      </c>
      <c r="F4889">
        <v>44034</v>
      </c>
      <c r="G4889" t="s">
        <v>223</v>
      </c>
      <c r="H4889" t="s">
        <v>77</v>
      </c>
      <c r="I4889">
        <v>83</v>
      </c>
      <c r="J4889">
        <v>2020</v>
      </c>
      <c r="K4889">
        <v>38</v>
      </c>
      <c r="L4889" t="s">
        <v>77</v>
      </c>
      <c r="M4889" t="s">
        <v>223</v>
      </c>
      <c r="N4889" t="s">
        <v>224</v>
      </c>
      <c r="O4889" t="s">
        <v>416</v>
      </c>
      <c r="P4889" t="s">
        <v>4809</v>
      </c>
      <c r="S4889">
        <v>10111</v>
      </c>
      <c r="T4889" t="s">
        <v>4809</v>
      </c>
      <c r="U4889">
        <v>4297</v>
      </c>
      <c r="W4889" t="s">
        <v>8861</v>
      </c>
      <c r="X4889" t="s">
        <v>8861</v>
      </c>
      <c r="Y4889" t="s">
        <v>227</v>
      </c>
      <c r="Z4889" t="s">
        <v>83</v>
      </c>
      <c r="AD4889" t="s">
        <v>228</v>
      </c>
      <c r="AE4889" t="s">
        <v>228</v>
      </c>
      <c r="AF4889" t="s">
        <v>85</v>
      </c>
      <c r="AG4889">
        <v>25000</v>
      </c>
      <c r="AH4889" s="2">
        <v>43899.482499999998</v>
      </c>
      <c r="AI4889" s="2">
        <v>43900.739236111112</v>
      </c>
      <c r="AJ4889" s="2">
        <v>43901.51090277778</v>
      </c>
      <c r="AM4889" t="s">
        <v>87</v>
      </c>
      <c r="AR4889" t="s">
        <v>87</v>
      </c>
      <c r="AU4889">
        <v>25000</v>
      </c>
      <c r="AW4889">
        <v>25000</v>
      </c>
      <c r="AX4889" s="3">
        <v>25000</v>
      </c>
      <c r="AY4889" s="3">
        <v>25000</v>
      </c>
      <c r="AZ4889">
        <v>25000</v>
      </c>
      <c r="BA4889" s="3">
        <v>0</v>
      </c>
      <c r="BB4889" t="s">
        <v>88</v>
      </c>
      <c r="BC4889" s="2">
        <v>44056.354166666664</v>
      </c>
      <c r="BV4889" s="2">
        <v>44270.587071759262</v>
      </c>
    </row>
    <row r="4890" spans="1:74" x14ac:dyDescent="0.25">
      <c r="A4890" t="s">
        <v>4443</v>
      </c>
      <c r="B4890" t="s">
        <v>8868</v>
      </c>
      <c r="C4890">
        <v>1261</v>
      </c>
      <c r="D4890" t="s">
        <v>221</v>
      </c>
      <c r="E4890" t="s">
        <v>222</v>
      </c>
      <c r="F4890">
        <v>44035</v>
      </c>
      <c r="G4890" t="s">
        <v>223</v>
      </c>
      <c r="H4890" t="s">
        <v>77</v>
      </c>
      <c r="I4890">
        <v>83</v>
      </c>
      <c r="J4890">
        <v>2020</v>
      </c>
      <c r="K4890">
        <v>40</v>
      </c>
      <c r="L4890" t="s">
        <v>77</v>
      </c>
      <c r="M4890" t="s">
        <v>223</v>
      </c>
      <c r="N4890" t="s">
        <v>224</v>
      </c>
      <c r="O4890" t="s">
        <v>416</v>
      </c>
      <c r="P4890" t="s">
        <v>4846</v>
      </c>
      <c r="S4890">
        <v>218995</v>
      </c>
      <c r="T4890" t="s">
        <v>4846</v>
      </c>
      <c r="U4890">
        <v>4297</v>
      </c>
      <c r="W4890" t="s">
        <v>8861</v>
      </c>
      <c r="X4890" t="s">
        <v>8861</v>
      </c>
      <c r="Y4890" t="s">
        <v>227</v>
      </c>
      <c r="Z4890" t="s">
        <v>83</v>
      </c>
      <c r="AD4890" t="s">
        <v>228</v>
      </c>
      <c r="AE4890" t="s">
        <v>228</v>
      </c>
      <c r="AF4890" t="s">
        <v>85</v>
      </c>
      <c r="AG4890">
        <v>25000</v>
      </c>
      <c r="AH4890" s="2">
        <v>43899.482870370368</v>
      </c>
      <c r="AI4890" s="2">
        <v>43900.739236111112</v>
      </c>
      <c r="AJ4890" s="2">
        <v>43901.510891203703</v>
      </c>
      <c r="AM4890" t="s">
        <v>87</v>
      </c>
      <c r="AR4890" t="s">
        <v>87</v>
      </c>
      <c r="AU4890">
        <v>25000</v>
      </c>
      <c r="AW4890">
        <v>25000</v>
      </c>
      <c r="AX4890" s="3">
        <v>25000</v>
      </c>
      <c r="AY4890" s="3">
        <v>25000</v>
      </c>
      <c r="AZ4890">
        <v>25000</v>
      </c>
      <c r="BA4890" s="3">
        <v>0</v>
      </c>
      <c r="BB4890" t="s">
        <v>88</v>
      </c>
      <c r="BC4890" s="2">
        <v>44056.354166666664</v>
      </c>
      <c r="BV4890" s="2">
        <v>44270.587071759262</v>
      </c>
    </row>
    <row r="4891" spans="1:74" x14ac:dyDescent="0.25">
      <c r="A4891" t="s">
        <v>4443</v>
      </c>
      <c r="B4891" t="s">
        <v>8868</v>
      </c>
      <c r="C4891">
        <v>1261</v>
      </c>
      <c r="D4891" t="s">
        <v>221</v>
      </c>
      <c r="E4891" t="s">
        <v>222</v>
      </c>
      <c r="F4891">
        <v>44037</v>
      </c>
      <c r="G4891" t="s">
        <v>223</v>
      </c>
      <c r="H4891" t="s">
        <v>77</v>
      </c>
      <c r="I4891">
        <v>83</v>
      </c>
      <c r="J4891">
        <v>2020</v>
      </c>
      <c r="K4891">
        <v>60</v>
      </c>
      <c r="L4891" t="s">
        <v>77</v>
      </c>
      <c r="M4891" t="s">
        <v>223</v>
      </c>
      <c r="N4891" t="s">
        <v>224</v>
      </c>
      <c r="O4891" t="s">
        <v>2922</v>
      </c>
      <c r="P4891" t="s">
        <v>4811</v>
      </c>
      <c r="S4891">
        <v>8931</v>
      </c>
      <c r="T4891" t="s">
        <v>4811</v>
      </c>
      <c r="U4891">
        <v>4297</v>
      </c>
      <c r="W4891" t="s">
        <v>8861</v>
      </c>
      <c r="X4891" t="s">
        <v>8861</v>
      </c>
      <c r="Y4891" t="s">
        <v>227</v>
      </c>
      <c r="Z4891" t="s">
        <v>83</v>
      </c>
      <c r="AD4891" t="s">
        <v>228</v>
      </c>
      <c r="AE4891" t="s">
        <v>228</v>
      </c>
      <c r="AF4891" t="s">
        <v>85</v>
      </c>
      <c r="AG4891">
        <v>50000</v>
      </c>
      <c r="AH4891" s="2">
        <v>43899.483680555553</v>
      </c>
      <c r="AI4891" s="2">
        <v>43900.739236111112</v>
      </c>
      <c r="AJ4891" s="2">
        <v>43901.510868055557</v>
      </c>
      <c r="AM4891" t="s">
        <v>87</v>
      </c>
      <c r="AR4891" t="s">
        <v>87</v>
      </c>
      <c r="AU4891">
        <v>50000</v>
      </c>
      <c r="AW4891">
        <v>50000</v>
      </c>
      <c r="AX4891" s="3">
        <v>50000</v>
      </c>
      <c r="AY4891" s="3">
        <v>50000</v>
      </c>
      <c r="AZ4891">
        <v>50000</v>
      </c>
      <c r="BA4891" s="3">
        <v>0</v>
      </c>
      <c r="BB4891" t="s">
        <v>88</v>
      </c>
      <c r="BC4891" s="2">
        <v>44056.354166666664</v>
      </c>
      <c r="BV4891" s="2">
        <v>44270.587071759262</v>
      </c>
    </row>
    <row r="4892" spans="1:74" x14ac:dyDescent="0.25">
      <c r="A4892" t="s">
        <v>4443</v>
      </c>
      <c r="B4892" t="s">
        <v>8868</v>
      </c>
      <c r="C4892">
        <v>1261</v>
      </c>
      <c r="D4892" t="s">
        <v>221</v>
      </c>
      <c r="E4892" t="s">
        <v>222</v>
      </c>
      <c r="F4892">
        <v>44195</v>
      </c>
      <c r="G4892" t="s">
        <v>223</v>
      </c>
      <c r="H4892" t="s">
        <v>77</v>
      </c>
      <c r="I4892">
        <v>83</v>
      </c>
      <c r="J4892">
        <v>2020</v>
      </c>
      <c r="K4892">
        <v>62</v>
      </c>
      <c r="L4892" t="s">
        <v>77</v>
      </c>
      <c r="M4892" t="s">
        <v>223</v>
      </c>
      <c r="N4892" t="s">
        <v>224</v>
      </c>
      <c r="O4892" t="s">
        <v>1379</v>
      </c>
      <c r="P4892" t="s">
        <v>7620</v>
      </c>
      <c r="S4892">
        <v>7889</v>
      </c>
      <c r="T4892" t="s">
        <v>7620</v>
      </c>
      <c r="U4892">
        <v>4297</v>
      </c>
      <c r="W4892" t="s">
        <v>8861</v>
      </c>
      <c r="X4892" t="s">
        <v>8861</v>
      </c>
      <c r="Y4892" t="s">
        <v>227</v>
      </c>
      <c r="Z4892" t="s">
        <v>83</v>
      </c>
      <c r="AD4892" t="s">
        <v>228</v>
      </c>
      <c r="AE4892" t="s">
        <v>228</v>
      </c>
      <c r="AF4892" t="s">
        <v>85</v>
      </c>
      <c r="AG4892">
        <v>25000</v>
      </c>
      <c r="AH4892" s="2">
        <v>43899.613263888888</v>
      </c>
      <c r="AI4892" s="2">
        <v>43900.739224537036</v>
      </c>
      <c r="AJ4892" s="2">
        <v>43901.51085648148</v>
      </c>
      <c r="AM4892" t="s">
        <v>87</v>
      </c>
      <c r="AR4892" t="s">
        <v>87</v>
      </c>
      <c r="AU4892">
        <v>25000</v>
      </c>
      <c r="AW4892">
        <v>25000</v>
      </c>
      <c r="AX4892" s="3">
        <v>25000</v>
      </c>
      <c r="AY4892" s="3">
        <v>25000</v>
      </c>
      <c r="AZ4892">
        <v>25000</v>
      </c>
      <c r="BA4892" s="3">
        <v>0</v>
      </c>
      <c r="BB4892" t="s">
        <v>88</v>
      </c>
      <c r="BC4892" s="2">
        <v>44056.354166666664</v>
      </c>
      <c r="BV4892" s="2">
        <v>44270.587071759262</v>
      </c>
    </row>
    <row r="4893" spans="1:74" x14ac:dyDescent="0.25">
      <c r="A4893" t="s">
        <v>4443</v>
      </c>
      <c r="B4893" t="s">
        <v>8868</v>
      </c>
      <c r="C4893">
        <v>1261</v>
      </c>
      <c r="D4893" t="s">
        <v>221</v>
      </c>
      <c r="E4893" t="s">
        <v>222</v>
      </c>
      <c r="F4893">
        <v>44856</v>
      </c>
      <c r="G4893" t="s">
        <v>223</v>
      </c>
      <c r="H4893" t="s">
        <v>77</v>
      </c>
      <c r="I4893">
        <v>83</v>
      </c>
      <c r="J4893">
        <v>2020</v>
      </c>
      <c r="K4893">
        <v>63</v>
      </c>
      <c r="L4893" t="s">
        <v>77</v>
      </c>
      <c r="M4893" t="s">
        <v>223</v>
      </c>
      <c r="N4893" t="s">
        <v>224</v>
      </c>
      <c r="O4893" t="s">
        <v>1379</v>
      </c>
      <c r="P4893" t="s">
        <v>2588</v>
      </c>
      <c r="S4893">
        <v>8621</v>
      </c>
      <c r="T4893" t="s">
        <v>2588</v>
      </c>
      <c r="U4893">
        <v>4297</v>
      </c>
      <c r="W4893" t="s">
        <v>8861</v>
      </c>
      <c r="X4893" t="s">
        <v>8861</v>
      </c>
      <c r="Y4893" t="s">
        <v>227</v>
      </c>
      <c r="Z4893" t="s">
        <v>83</v>
      </c>
      <c r="AD4893" t="s">
        <v>228</v>
      </c>
      <c r="AE4893" t="s">
        <v>228</v>
      </c>
      <c r="AF4893" t="s">
        <v>85</v>
      </c>
      <c r="AG4893">
        <v>25000</v>
      </c>
      <c r="AH4893" s="2">
        <v>43901.49894675926</v>
      </c>
      <c r="AI4893" s="2">
        <v>43903.726724537039</v>
      </c>
      <c r="AJ4893" s="2">
        <v>43903.733240740738</v>
      </c>
      <c r="AM4893" t="s">
        <v>87</v>
      </c>
      <c r="AR4893" t="s">
        <v>87</v>
      </c>
      <c r="AU4893">
        <v>25000</v>
      </c>
      <c r="AW4893">
        <v>25000</v>
      </c>
      <c r="AX4893" s="3">
        <v>25000</v>
      </c>
      <c r="AY4893" s="3">
        <v>25000</v>
      </c>
      <c r="AZ4893">
        <v>25000</v>
      </c>
      <c r="BA4893" s="3">
        <v>0</v>
      </c>
      <c r="BB4893" t="s">
        <v>88</v>
      </c>
      <c r="BC4893" s="2">
        <v>44056.354166666664</v>
      </c>
      <c r="BV4893" s="2">
        <v>44270.587071759262</v>
      </c>
    </row>
    <row r="4894" spans="1:74" x14ac:dyDescent="0.25">
      <c r="A4894" t="s">
        <v>4490</v>
      </c>
      <c r="B4894" t="s">
        <v>8868</v>
      </c>
      <c r="C4894">
        <v>1491</v>
      </c>
      <c r="D4894" t="s">
        <v>97</v>
      </c>
      <c r="E4894" t="s">
        <v>98</v>
      </c>
      <c r="F4894">
        <v>48659</v>
      </c>
      <c r="G4894" t="s">
        <v>269</v>
      </c>
      <c r="H4894" t="s">
        <v>76</v>
      </c>
      <c r="I4894">
        <v>1189</v>
      </c>
      <c r="J4894">
        <v>2020</v>
      </c>
      <c r="K4894">
        <v>17</v>
      </c>
      <c r="L4894" t="s">
        <v>77</v>
      </c>
      <c r="M4894" t="s">
        <v>269</v>
      </c>
      <c r="N4894" t="s">
        <v>78</v>
      </c>
      <c r="O4894" t="s">
        <v>2243</v>
      </c>
      <c r="P4894" t="s">
        <v>2244</v>
      </c>
      <c r="Q4894">
        <v>18349894000195</v>
      </c>
      <c r="R4894" t="s">
        <v>102</v>
      </c>
      <c r="U4894">
        <v>2090</v>
      </c>
      <c r="Y4894" t="s">
        <v>271</v>
      </c>
      <c r="Z4894" t="s">
        <v>83</v>
      </c>
      <c r="AF4894" t="s">
        <v>85</v>
      </c>
      <c r="AG4894">
        <v>200000</v>
      </c>
      <c r="AH4894" s="2">
        <v>43906.773321759261</v>
      </c>
      <c r="AI4894" s="2">
        <v>43907.90320601852</v>
      </c>
      <c r="AJ4894" s="2">
        <v>43908.535358796296</v>
      </c>
      <c r="AM4894" t="s">
        <v>87</v>
      </c>
      <c r="AR4894" t="s">
        <v>87</v>
      </c>
      <c r="AU4894">
        <v>200000</v>
      </c>
      <c r="AW4894">
        <v>200000</v>
      </c>
      <c r="AX4894" s="3">
        <v>200000</v>
      </c>
      <c r="AY4894" s="3">
        <v>200000</v>
      </c>
      <c r="AZ4894">
        <v>200000</v>
      </c>
      <c r="BA4894" s="3">
        <v>0</v>
      </c>
      <c r="BB4894" t="s">
        <v>88</v>
      </c>
      <c r="BC4894" s="2">
        <v>44056.354166666664</v>
      </c>
      <c r="BQ4894">
        <v>9247520</v>
      </c>
      <c r="BS4894" t="s">
        <v>272</v>
      </c>
      <c r="BV4894" s="2">
        <v>44270.587071759262</v>
      </c>
    </row>
    <row r="4895" spans="1:74" x14ac:dyDescent="0.25">
      <c r="A4895" t="s">
        <v>4490</v>
      </c>
      <c r="B4895" t="s">
        <v>8868</v>
      </c>
      <c r="C4895">
        <v>1491</v>
      </c>
      <c r="D4895" t="s">
        <v>97</v>
      </c>
      <c r="E4895" t="s">
        <v>98</v>
      </c>
      <c r="F4895">
        <v>48660</v>
      </c>
      <c r="G4895" t="s">
        <v>269</v>
      </c>
      <c r="H4895" t="s">
        <v>76</v>
      </c>
      <c r="I4895">
        <v>1189</v>
      </c>
      <c r="J4895">
        <v>2020</v>
      </c>
      <c r="K4895">
        <v>18</v>
      </c>
      <c r="L4895" t="s">
        <v>77</v>
      </c>
      <c r="M4895" t="s">
        <v>269</v>
      </c>
      <c r="N4895" t="s">
        <v>78</v>
      </c>
      <c r="O4895" t="s">
        <v>2329</v>
      </c>
      <c r="P4895" t="s">
        <v>2330</v>
      </c>
      <c r="Q4895">
        <v>18348748000145</v>
      </c>
      <c r="R4895" t="s">
        <v>102</v>
      </c>
      <c r="U4895">
        <v>2090</v>
      </c>
      <c r="Y4895" t="s">
        <v>271</v>
      </c>
      <c r="Z4895" t="s">
        <v>83</v>
      </c>
      <c r="AF4895" t="s">
        <v>85</v>
      </c>
      <c r="AG4895">
        <v>150000</v>
      </c>
      <c r="AH4895" s="2">
        <v>43906.773321759261</v>
      </c>
      <c r="AI4895" s="2">
        <v>43907.903217592589</v>
      </c>
      <c r="AJ4895" s="2">
        <v>43908.535358796296</v>
      </c>
      <c r="AM4895" t="s">
        <v>87</v>
      </c>
      <c r="AR4895" t="s">
        <v>87</v>
      </c>
      <c r="AU4895">
        <v>150000</v>
      </c>
      <c r="AW4895">
        <v>150000</v>
      </c>
      <c r="AX4895" s="3">
        <v>150000</v>
      </c>
      <c r="AY4895" s="3">
        <v>150000</v>
      </c>
      <c r="AZ4895">
        <v>150000</v>
      </c>
      <c r="BA4895" s="3">
        <v>0</v>
      </c>
      <c r="BB4895" t="s">
        <v>88</v>
      </c>
      <c r="BC4895" s="2">
        <v>44056.354166666664</v>
      </c>
      <c r="BQ4895">
        <v>9247516</v>
      </c>
      <c r="BS4895" t="s">
        <v>272</v>
      </c>
      <c r="BV4895" s="2">
        <v>44270.587071759262</v>
      </c>
    </row>
    <row r="4896" spans="1:74" x14ac:dyDescent="0.25">
      <c r="A4896" t="s">
        <v>4490</v>
      </c>
      <c r="B4896" t="s">
        <v>8868</v>
      </c>
      <c r="C4896">
        <v>1491</v>
      </c>
      <c r="D4896" t="s">
        <v>97</v>
      </c>
      <c r="E4896" t="s">
        <v>98</v>
      </c>
      <c r="F4896">
        <v>48661</v>
      </c>
      <c r="G4896" t="s">
        <v>269</v>
      </c>
      <c r="H4896" t="s">
        <v>76</v>
      </c>
      <c r="I4896">
        <v>1189</v>
      </c>
      <c r="J4896">
        <v>2020</v>
      </c>
      <c r="K4896">
        <v>19</v>
      </c>
      <c r="L4896" t="s">
        <v>77</v>
      </c>
      <c r="M4896" t="s">
        <v>269</v>
      </c>
      <c r="N4896" t="s">
        <v>78</v>
      </c>
      <c r="O4896" t="s">
        <v>791</v>
      </c>
      <c r="P4896" t="s">
        <v>6733</v>
      </c>
      <c r="Q4896">
        <v>18404863000190</v>
      </c>
      <c r="R4896" t="s">
        <v>102</v>
      </c>
      <c r="U4896">
        <v>2090</v>
      </c>
      <c r="Y4896" t="s">
        <v>271</v>
      </c>
      <c r="Z4896" t="s">
        <v>83</v>
      </c>
      <c r="AF4896" t="s">
        <v>85</v>
      </c>
      <c r="AG4896">
        <v>70000</v>
      </c>
      <c r="AH4896" s="2">
        <v>43906.773321759261</v>
      </c>
      <c r="AI4896" s="2">
        <v>43907.90415509259</v>
      </c>
      <c r="AJ4896" s="2">
        <v>43908.535358796296</v>
      </c>
      <c r="AM4896" t="s">
        <v>87</v>
      </c>
      <c r="AR4896" t="s">
        <v>87</v>
      </c>
      <c r="AU4896">
        <v>70000</v>
      </c>
      <c r="AW4896">
        <v>70000</v>
      </c>
      <c r="AX4896" s="3">
        <v>70000</v>
      </c>
      <c r="AY4896" s="3">
        <v>70000</v>
      </c>
      <c r="AZ4896">
        <v>70000</v>
      </c>
      <c r="BA4896" s="3">
        <v>0</v>
      </c>
      <c r="BB4896" t="s">
        <v>88</v>
      </c>
      <c r="BC4896" s="2">
        <v>44056.354166666664</v>
      </c>
      <c r="BQ4896">
        <v>9247505</v>
      </c>
      <c r="BS4896" t="s">
        <v>272</v>
      </c>
      <c r="BV4896" s="2">
        <v>44270.587071759262</v>
      </c>
    </row>
    <row r="4897" spans="1:74" x14ac:dyDescent="0.25">
      <c r="A4897" t="s">
        <v>4490</v>
      </c>
      <c r="B4897" t="s">
        <v>8868</v>
      </c>
      <c r="C4897">
        <v>1491</v>
      </c>
      <c r="D4897" t="s">
        <v>97</v>
      </c>
      <c r="E4897" t="s">
        <v>98</v>
      </c>
      <c r="F4897">
        <v>48662</v>
      </c>
      <c r="G4897" t="s">
        <v>269</v>
      </c>
      <c r="H4897" t="s">
        <v>76</v>
      </c>
      <c r="I4897">
        <v>1189</v>
      </c>
      <c r="J4897">
        <v>2020</v>
      </c>
      <c r="K4897">
        <v>20</v>
      </c>
      <c r="L4897" t="s">
        <v>77</v>
      </c>
      <c r="M4897" t="s">
        <v>269</v>
      </c>
      <c r="N4897" t="s">
        <v>78</v>
      </c>
      <c r="O4897" t="s">
        <v>684</v>
      </c>
      <c r="P4897" t="s">
        <v>7621</v>
      </c>
      <c r="Q4897">
        <v>1613129000138</v>
      </c>
      <c r="R4897" t="s">
        <v>102</v>
      </c>
      <c r="U4897">
        <v>2090</v>
      </c>
      <c r="Y4897" t="s">
        <v>271</v>
      </c>
      <c r="Z4897" t="s">
        <v>83</v>
      </c>
      <c r="AF4897" t="s">
        <v>85</v>
      </c>
      <c r="AG4897">
        <v>100000</v>
      </c>
      <c r="AH4897" s="2">
        <v>43906.773321759261</v>
      </c>
      <c r="AI4897" s="2">
        <v>43907.90415509259</v>
      </c>
      <c r="AJ4897" s="2">
        <v>43908.535358796296</v>
      </c>
      <c r="AM4897" t="s">
        <v>87</v>
      </c>
      <c r="AR4897" t="s">
        <v>87</v>
      </c>
      <c r="AU4897">
        <v>100000</v>
      </c>
      <c r="AW4897">
        <v>100000</v>
      </c>
      <c r="AX4897" s="3">
        <v>100000</v>
      </c>
      <c r="AY4897" s="3">
        <v>100000</v>
      </c>
      <c r="AZ4897">
        <v>100000</v>
      </c>
      <c r="BA4897" s="3">
        <v>0</v>
      </c>
      <c r="BB4897" t="s">
        <v>88</v>
      </c>
      <c r="BC4897" s="2">
        <v>44056.354166666664</v>
      </c>
      <c r="BQ4897">
        <v>9247512</v>
      </c>
      <c r="BS4897" t="s">
        <v>272</v>
      </c>
      <c r="BV4897" s="2">
        <v>44270.587071759262</v>
      </c>
    </row>
    <row r="4898" spans="1:74" x14ac:dyDescent="0.25">
      <c r="A4898" t="s">
        <v>4490</v>
      </c>
      <c r="B4898" t="s">
        <v>8868</v>
      </c>
      <c r="C4898">
        <v>1491</v>
      </c>
      <c r="D4898" t="s">
        <v>97</v>
      </c>
      <c r="E4898" t="s">
        <v>98</v>
      </c>
      <c r="F4898">
        <v>48663</v>
      </c>
      <c r="G4898" t="s">
        <v>269</v>
      </c>
      <c r="H4898" t="s">
        <v>76</v>
      </c>
      <c r="I4898">
        <v>1189</v>
      </c>
      <c r="J4898">
        <v>2020</v>
      </c>
      <c r="K4898">
        <v>21</v>
      </c>
      <c r="L4898" t="s">
        <v>77</v>
      </c>
      <c r="M4898" t="s">
        <v>269</v>
      </c>
      <c r="N4898" t="s">
        <v>78</v>
      </c>
      <c r="O4898" t="s">
        <v>1886</v>
      </c>
      <c r="P4898" t="s">
        <v>1887</v>
      </c>
      <c r="Q4898">
        <v>18477315000190</v>
      </c>
      <c r="R4898" t="s">
        <v>102</v>
      </c>
      <c r="U4898">
        <v>2090</v>
      </c>
      <c r="Y4898" t="s">
        <v>271</v>
      </c>
      <c r="Z4898" t="s">
        <v>83</v>
      </c>
      <c r="AF4898" t="s">
        <v>85</v>
      </c>
      <c r="AG4898">
        <v>250000</v>
      </c>
      <c r="AH4898" s="2">
        <v>43906.773321759261</v>
      </c>
      <c r="AI4898" s="2">
        <v>43907.90415509259</v>
      </c>
      <c r="AJ4898" s="2">
        <v>43908.537349537037</v>
      </c>
      <c r="AM4898" t="s">
        <v>87</v>
      </c>
      <c r="AR4898" t="s">
        <v>87</v>
      </c>
      <c r="AU4898">
        <v>250000</v>
      </c>
      <c r="AW4898">
        <v>250000</v>
      </c>
      <c r="AX4898" s="3">
        <v>250000</v>
      </c>
      <c r="AY4898" s="3">
        <v>250000</v>
      </c>
      <c r="AZ4898">
        <v>250000</v>
      </c>
      <c r="BA4898" s="3">
        <v>0</v>
      </c>
      <c r="BB4898" t="s">
        <v>88</v>
      </c>
      <c r="BC4898" s="2">
        <v>44056.354166666664</v>
      </c>
      <c r="BQ4898">
        <v>9247521</v>
      </c>
      <c r="BS4898" t="s">
        <v>272</v>
      </c>
      <c r="BV4898" s="2">
        <v>44270.587071759262</v>
      </c>
    </row>
    <row r="4899" spans="1:74" x14ac:dyDescent="0.25">
      <c r="A4899" t="s">
        <v>4490</v>
      </c>
      <c r="B4899" t="s">
        <v>8868</v>
      </c>
      <c r="C4899">
        <v>1491</v>
      </c>
      <c r="D4899" t="s">
        <v>97</v>
      </c>
      <c r="E4899" t="s">
        <v>98</v>
      </c>
      <c r="F4899">
        <v>48664</v>
      </c>
      <c r="G4899" t="s">
        <v>269</v>
      </c>
      <c r="H4899" t="s">
        <v>76</v>
      </c>
      <c r="I4899">
        <v>1189</v>
      </c>
      <c r="J4899">
        <v>2020</v>
      </c>
      <c r="K4899">
        <v>22</v>
      </c>
      <c r="L4899" t="s">
        <v>77</v>
      </c>
      <c r="M4899" t="s">
        <v>269</v>
      </c>
      <c r="N4899" t="s">
        <v>78</v>
      </c>
      <c r="O4899" t="s">
        <v>3029</v>
      </c>
      <c r="P4899" t="s">
        <v>7622</v>
      </c>
      <c r="Q4899">
        <v>18404756000161</v>
      </c>
      <c r="R4899" t="s">
        <v>102</v>
      </c>
      <c r="U4899">
        <v>2090</v>
      </c>
      <c r="Y4899" t="s">
        <v>271</v>
      </c>
      <c r="Z4899" t="s">
        <v>83</v>
      </c>
      <c r="AF4899" t="s">
        <v>85</v>
      </c>
      <c r="AG4899">
        <v>200000</v>
      </c>
      <c r="AH4899" s="2">
        <v>43906.773321759261</v>
      </c>
      <c r="AI4899" s="2">
        <v>43907.904606481483</v>
      </c>
      <c r="AJ4899" s="2">
        <v>43908.537349537037</v>
      </c>
      <c r="AM4899" t="s">
        <v>87</v>
      </c>
      <c r="AR4899" t="s">
        <v>87</v>
      </c>
      <c r="AU4899">
        <v>200000</v>
      </c>
      <c r="AW4899">
        <v>200000</v>
      </c>
      <c r="AX4899" s="3">
        <v>200000</v>
      </c>
      <c r="AY4899" s="3">
        <v>200000</v>
      </c>
      <c r="AZ4899">
        <v>200000</v>
      </c>
      <c r="BA4899" s="3">
        <v>0</v>
      </c>
      <c r="BB4899" t="s">
        <v>88</v>
      </c>
      <c r="BC4899" s="2">
        <v>44056.354166666664</v>
      </c>
      <c r="BQ4899">
        <v>9247519</v>
      </c>
      <c r="BS4899" t="s">
        <v>272</v>
      </c>
      <c r="BV4899" s="2">
        <v>44270.587071759262</v>
      </c>
    </row>
    <row r="4900" spans="1:74" x14ac:dyDescent="0.25">
      <c r="A4900" t="s">
        <v>4490</v>
      </c>
      <c r="B4900" t="s">
        <v>8868</v>
      </c>
      <c r="C4900">
        <v>1491</v>
      </c>
      <c r="D4900" t="s">
        <v>97</v>
      </c>
      <c r="E4900" t="s">
        <v>98</v>
      </c>
      <c r="F4900">
        <v>48665</v>
      </c>
      <c r="G4900" t="s">
        <v>269</v>
      </c>
      <c r="H4900" t="s">
        <v>76</v>
      </c>
      <c r="I4900">
        <v>1189</v>
      </c>
      <c r="J4900">
        <v>2020</v>
      </c>
      <c r="K4900">
        <v>23</v>
      </c>
      <c r="L4900" t="s">
        <v>77</v>
      </c>
      <c r="M4900" t="s">
        <v>269</v>
      </c>
      <c r="N4900" t="s">
        <v>78</v>
      </c>
      <c r="O4900" t="s">
        <v>2117</v>
      </c>
      <c r="P4900" t="s">
        <v>5874</v>
      </c>
      <c r="Q4900">
        <v>18404772000154</v>
      </c>
      <c r="R4900" t="s">
        <v>102</v>
      </c>
      <c r="U4900">
        <v>2090</v>
      </c>
      <c r="Y4900" t="s">
        <v>271</v>
      </c>
      <c r="Z4900" t="s">
        <v>83</v>
      </c>
      <c r="AF4900" t="s">
        <v>85</v>
      </c>
      <c r="AG4900">
        <v>150000</v>
      </c>
      <c r="AH4900" s="2">
        <v>43906.773321759261</v>
      </c>
      <c r="AI4900" s="2">
        <v>43907.904606481483</v>
      </c>
      <c r="AJ4900" s="2">
        <v>43908.537361111114</v>
      </c>
      <c r="AM4900" t="s">
        <v>87</v>
      </c>
      <c r="AR4900" t="s">
        <v>87</v>
      </c>
      <c r="AU4900">
        <v>150000</v>
      </c>
      <c r="AW4900">
        <v>150000</v>
      </c>
      <c r="AX4900" s="3">
        <v>150000</v>
      </c>
      <c r="AY4900" s="3">
        <v>150000</v>
      </c>
      <c r="AZ4900">
        <v>150000</v>
      </c>
      <c r="BA4900" s="3">
        <v>0</v>
      </c>
      <c r="BB4900" t="s">
        <v>88</v>
      </c>
      <c r="BC4900" s="2">
        <v>44056.354166666664</v>
      </c>
      <c r="BQ4900">
        <v>9247518</v>
      </c>
      <c r="BS4900" t="s">
        <v>272</v>
      </c>
      <c r="BV4900" s="2">
        <v>44270.587071759262</v>
      </c>
    </row>
    <row r="4901" spans="1:74" x14ac:dyDescent="0.25">
      <c r="A4901" t="s">
        <v>4490</v>
      </c>
      <c r="B4901" t="s">
        <v>8868</v>
      </c>
      <c r="C4901">
        <v>1491</v>
      </c>
      <c r="D4901" t="s">
        <v>97</v>
      </c>
      <c r="E4901" t="s">
        <v>98</v>
      </c>
      <c r="F4901">
        <v>48666</v>
      </c>
      <c r="G4901" t="s">
        <v>269</v>
      </c>
      <c r="H4901" t="s">
        <v>76</v>
      </c>
      <c r="I4901">
        <v>1189</v>
      </c>
      <c r="J4901">
        <v>2020</v>
      </c>
      <c r="K4901">
        <v>24</v>
      </c>
      <c r="L4901" t="s">
        <v>77</v>
      </c>
      <c r="M4901" t="s">
        <v>269</v>
      </c>
      <c r="N4901" t="s">
        <v>78</v>
      </c>
      <c r="O4901" t="s">
        <v>2771</v>
      </c>
      <c r="P4901" t="s">
        <v>4960</v>
      </c>
      <c r="Q4901">
        <v>16816522000104</v>
      </c>
      <c r="R4901" t="s">
        <v>102</v>
      </c>
      <c r="U4901">
        <v>2090</v>
      </c>
      <c r="Y4901" t="s">
        <v>271</v>
      </c>
      <c r="Z4901" t="s">
        <v>83</v>
      </c>
      <c r="AF4901" t="s">
        <v>85</v>
      </c>
      <c r="AG4901">
        <v>100000</v>
      </c>
      <c r="AH4901" s="2">
        <v>43906.773321759261</v>
      </c>
      <c r="AI4901" s="2">
        <v>43907.904606481483</v>
      </c>
      <c r="AJ4901" s="2">
        <v>43908.537361111114</v>
      </c>
      <c r="AM4901" t="s">
        <v>87</v>
      </c>
      <c r="AR4901" t="s">
        <v>87</v>
      </c>
      <c r="AU4901">
        <v>100000</v>
      </c>
      <c r="AW4901">
        <v>100000</v>
      </c>
      <c r="AX4901" s="3">
        <v>100000</v>
      </c>
      <c r="AY4901" s="3">
        <v>100000</v>
      </c>
      <c r="AZ4901">
        <v>100000</v>
      </c>
      <c r="BA4901" s="3">
        <v>0</v>
      </c>
      <c r="BB4901" t="s">
        <v>88</v>
      </c>
      <c r="BC4901" s="2">
        <v>44056.354166666664</v>
      </c>
      <c r="BQ4901">
        <v>9247513</v>
      </c>
      <c r="BS4901" t="s">
        <v>272</v>
      </c>
      <c r="BV4901" s="2">
        <v>44270.587071759262</v>
      </c>
    </row>
    <row r="4902" spans="1:74" x14ac:dyDescent="0.25">
      <c r="A4902" t="s">
        <v>4490</v>
      </c>
      <c r="B4902" t="s">
        <v>8868</v>
      </c>
      <c r="C4902">
        <v>1491</v>
      </c>
      <c r="D4902" t="s">
        <v>97</v>
      </c>
      <c r="E4902" t="s">
        <v>98</v>
      </c>
      <c r="F4902">
        <v>48667</v>
      </c>
      <c r="G4902" t="s">
        <v>269</v>
      </c>
      <c r="H4902" t="s">
        <v>76</v>
      </c>
      <c r="I4902">
        <v>1189</v>
      </c>
      <c r="J4902">
        <v>2020</v>
      </c>
      <c r="K4902">
        <v>27</v>
      </c>
      <c r="L4902" t="s">
        <v>77</v>
      </c>
      <c r="M4902" t="s">
        <v>269</v>
      </c>
      <c r="N4902" t="s">
        <v>78</v>
      </c>
      <c r="O4902" t="s">
        <v>3034</v>
      </c>
      <c r="P4902" t="s">
        <v>7623</v>
      </c>
      <c r="Q4902">
        <v>18404970000118</v>
      </c>
      <c r="R4902" t="s">
        <v>102</v>
      </c>
      <c r="U4902">
        <v>2090</v>
      </c>
      <c r="Y4902" t="s">
        <v>271</v>
      </c>
      <c r="Z4902" t="s">
        <v>83</v>
      </c>
      <c r="AF4902" t="s">
        <v>85</v>
      </c>
      <c r="AG4902">
        <v>100000</v>
      </c>
      <c r="AH4902" s="2">
        <v>43906.773321759261</v>
      </c>
      <c r="AI4902" s="2">
        <v>43907.906342592592</v>
      </c>
      <c r="AJ4902" s="2">
        <v>43908.537361111114</v>
      </c>
      <c r="AM4902" t="s">
        <v>87</v>
      </c>
      <c r="AR4902" t="s">
        <v>87</v>
      </c>
      <c r="AU4902">
        <v>100000</v>
      </c>
      <c r="AW4902">
        <v>100000</v>
      </c>
      <c r="AX4902" s="3">
        <v>100000</v>
      </c>
      <c r="AY4902" s="3">
        <v>100000</v>
      </c>
      <c r="AZ4902">
        <v>100000</v>
      </c>
      <c r="BA4902" s="3">
        <v>0</v>
      </c>
      <c r="BB4902" t="s">
        <v>88</v>
      </c>
      <c r="BC4902" s="2">
        <v>44056.354166666664</v>
      </c>
      <c r="BQ4902">
        <v>9247510</v>
      </c>
      <c r="BS4902" t="s">
        <v>272</v>
      </c>
      <c r="BV4902" s="2">
        <v>44270.587071759262</v>
      </c>
    </row>
    <row r="4903" spans="1:74" x14ac:dyDescent="0.25">
      <c r="A4903" t="s">
        <v>4490</v>
      </c>
      <c r="B4903" t="s">
        <v>8868</v>
      </c>
      <c r="C4903">
        <v>1491</v>
      </c>
      <c r="D4903" t="s">
        <v>97</v>
      </c>
      <c r="E4903" t="s">
        <v>98</v>
      </c>
      <c r="F4903">
        <v>48668</v>
      </c>
      <c r="G4903" t="s">
        <v>269</v>
      </c>
      <c r="H4903" t="s">
        <v>76</v>
      </c>
      <c r="I4903">
        <v>1189</v>
      </c>
      <c r="J4903">
        <v>2020</v>
      </c>
      <c r="K4903">
        <v>25</v>
      </c>
      <c r="L4903" t="s">
        <v>77</v>
      </c>
      <c r="M4903" t="s">
        <v>269</v>
      </c>
      <c r="N4903" t="s">
        <v>78</v>
      </c>
      <c r="O4903" t="s">
        <v>5161</v>
      </c>
      <c r="P4903" t="s">
        <v>7624</v>
      </c>
      <c r="Q4903">
        <v>17111626000178</v>
      </c>
      <c r="R4903" t="s">
        <v>102</v>
      </c>
      <c r="U4903">
        <v>2090</v>
      </c>
      <c r="Y4903" t="s">
        <v>271</v>
      </c>
      <c r="Z4903" t="s">
        <v>83</v>
      </c>
      <c r="AF4903" t="s">
        <v>85</v>
      </c>
      <c r="AG4903">
        <v>80000</v>
      </c>
      <c r="AH4903" s="2">
        <v>43906.773321759261</v>
      </c>
      <c r="AI4903" s="2">
        <v>43907.906342592592</v>
      </c>
      <c r="AJ4903" s="2">
        <v>43908.537361111114</v>
      </c>
      <c r="AM4903" t="s">
        <v>87</v>
      </c>
      <c r="AR4903" t="s">
        <v>87</v>
      </c>
      <c r="AU4903">
        <v>80000</v>
      </c>
      <c r="AW4903">
        <v>80000</v>
      </c>
      <c r="AX4903" s="3">
        <v>80000</v>
      </c>
      <c r="AY4903" s="3">
        <v>80000</v>
      </c>
      <c r="AZ4903">
        <v>80000</v>
      </c>
      <c r="BA4903" s="3">
        <v>0</v>
      </c>
      <c r="BB4903" t="s">
        <v>88</v>
      </c>
      <c r="BC4903" s="2">
        <v>44056.354166666664</v>
      </c>
      <c r="BQ4903">
        <v>9247506</v>
      </c>
      <c r="BS4903" t="s">
        <v>272</v>
      </c>
      <c r="BV4903" s="2">
        <v>44270.587071759262</v>
      </c>
    </row>
    <row r="4904" spans="1:74" x14ac:dyDescent="0.25">
      <c r="A4904" t="s">
        <v>4490</v>
      </c>
      <c r="B4904" t="s">
        <v>8868</v>
      </c>
      <c r="C4904">
        <v>1491</v>
      </c>
      <c r="D4904" t="s">
        <v>97</v>
      </c>
      <c r="E4904" t="s">
        <v>98</v>
      </c>
      <c r="F4904">
        <v>48669</v>
      </c>
      <c r="G4904" t="s">
        <v>269</v>
      </c>
      <c r="H4904" t="s">
        <v>76</v>
      </c>
      <c r="I4904">
        <v>1189</v>
      </c>
      <c r="J4904">
        <v>2020</v>
      </c>
      <c r="K4904">
        <v>26</v>
      </c>
      <c r="L4904" t="s">
        <v>77</v>
      </c>
      <c r="M4904" t="s">
        <v>269</v>
      </c>
      <c r="N4904" t="s">
        <v>78</v>
      </c>
      <c r="O4904" t="s">
        <v>772</v>
      </c>
      <c r="P4904" t="s">
        <v>773</v>
      </c>
      <c r="Q4904">
        <v>18404996000166</v>
      </c>
      <c r="R4904" t="s">
        <v>102</v>
      </c>
      <c r="U4904">
        <v>2090</v>
      </c>
      <c r="Y4904" t="s">
        <v>271</v>
      </c>
      <c r="Z4904" t="s">
        <v>83</v>
      </c>
      <c r="AF4904" t="s">
        <v>85</v>
      </c>
      <c r="AG4904">
        <v>100000</v>
      </c>
      <c r="AH4904" s="2">
        <v>43906.773321759261</v>
      </c>
      <c r="AI4904" s="2">
        <v>43907.910590277781</v>
      </c>
      <c r="AJ4904" s="2">
        <v>43908.537361111114</v>
      </c>
      <c r="AM4904" t="s">
        <v>87</v>
      </c>
      <c r="AR4904" t="s">
        <v>87</v>
      </c>
      <c r="AU4904">
        <v>100000</v>
      </c>
      <c r="AW4904">
        <v>100000</v>
      </c>
      <c r="AX4904" s="3">
        <v>100000</v>
      </c>
      <c r="AY4904" s="3">
        <v>100000</v>
      </c>
      <c r="AZ4904">
        <v>100000</v>
      </c>
      <c r="BA4904" s="3">
        <v>0</v>
      </c>
      <c r="BB4904" t="s">
        <v>88</v>
      </c>
      <c r="BC4904" s="2">
        <v>44056.354166666664</v>
      </c>
      <c r="BQ4904">
        <v>9247507</v>
      </c>
      <c r="BS4904" t="s">
        <v>272</v>
      </c>
      <c r="BV4904" s="2">
        <v>44270.587071759262</v>
      </c>
    </row>
    <row r="4905" spans="1:74" x14ac:dyDescent="0.25">
      <c r="A4905" t="s">
        <v>4490</v>
      </c>
      <c r="B4905" t="s">
        <v>8868</v>
      </c>
      <c r="C4905">
        <v>1491</v>
      </c>
      <c r="D4905" t="s">
        <v>97</v>
      </c>
      <c r="E4905" t="s">
        <v>98</v>
      </c>
      <c r="F4905">
        <v>48681</v>
      </c>
      <c r="G4905" t="s">
        <v>269</v>
      </c>
      <c r="H4905" t="s">
        <v>76</v>
      </c>
      <c r="I4905">
        <v>1189</v>
      </c>
      <c r="J4905">
        <v>2020</v>
      </c>
      <c r="K4905">
        <v>28</v>
      </c>
      <c r="L4905" t="s">
        <v>77</v>
      </c>
      <c r="M4905" t="s">
        <v>269</v>
      </c>
      <c r="N4905" t="s">
        <v>78</v>
      </c>
      <c r="O4905" t="s">
        <v>1880</v>
      </c>
      <c r="P4905" t="s">
        <v>1881</v>
      </c>
      <c r="Q4905">
        <v>16796575000100</v>
      </c>
      <c r="R4905" t="s">
        <v>102</v>
      </c>
      <c r="U4905">
        <v>2090</v>
      </c>
      <c r="Y4905" t="s">
        <v>271</v>
      </c>
      <c r="Z4905" t="s">
        <v>83</v>
      </c>
      <c r="AF4905" t="s">
        <v>85</v>
      </c>
      <c r="AG4905">
        <v>100000</v>
      </c>
      <c r="AH4905" s="2">
        <v>43906.776562500003</v>
      </c>
      <c r="AI4905" s="2">
        <v>43907.910590277781</v>
      </c>
      <c r="AJ4905" s="2">
        <v>43908.537361111114</v>
      </c>
      <c r="AM4905" t="s">
        <v>87</v>
      </c>
      <c r="AR4905" t="s">
        <v>87</v>
      </c>
      <c r="AU4905">
        <v>100000</v>
      </c>
      <c r="AW4905">
        <v>100000</v>
      </c>
      <c r="AX4905" s="3">
        <v>100000</v>
      </c>
      <c r="AY4905" s="3">
        <v>100000</v>
      </c>
      <c r="AZ4905">
        <v>100000</v>
      </c>
      <c r="BA4905" s="3">
        <v>0</v>
      </c>
      <c r="BB4905" t="s">
        <v>88</v>
      </c>
      <c r="BC4905" s="2">
        <v>44056.354166666664</v>
      </c>
      <c r="BQ4905">
        <v>9247508</v>
      </c>
      <c r="BS4905" t="s">
        <v>272</v>
      </c>
      <c r="BV4905" s="2">
        <v>44270.587071759262</v>
      </c>
    </row>
    <row r="4906" spans="1:74" x14ac:dyDescent="0.25">
      <c r="A4906" t="s">
        <v>4490</v>
      </c>
      <c r="B4906" t="s">
        <v>8868</v>
      </c>
      <c r="C4906">
        <v>1491</v>
      </c>
      <c r="D4906" t="s">
        <v>97</v>
      </c>
      <c r="E4906" t="s">
        <v>98</v>
      </c>
      <c r="F4906">
        <v>48682</v>
      </c>
      <c r="G4906" t="s">
        <v>269</v>
      </c>
      <c r="H4906" t="s">
        <v>76</v>
      </c>
      <c r="I4906">
        <v>1189</v>
      </c>
      <c r="J4906">
        <v>2020</v>
      </c>
      <c r="K4906">
        <v>29</v>
      </c>
      <c r="L4906" t="s">
        <v>77</v>
      </c>
      <c r="M4906" t="s">
        <v>269</v>
      </c>
      <c r="N4906" t="s">
        <v>78</v>
      </c>
      <c r="O4906" t="s">
        <v>3027</v>
      </c>
      <c r="P4906" t="s">
        <v>7625</v>
      </c>
      <c r="Q4906">
        <v>18404905000192</v>
      </c>
      <c r="R4906" t="s">
        <v>102</v>
      </c>
      <c r="U4906">
        <v>2090</v>
      </c>
      <c r="Y4906" t="s">
        <v>271</v>
      </c>
      <c r="Z4906" t="s">
        <v>83</v>
      </c>
      <c r="AF4906" t="s">
        <v>85</v>
      </c>
      <c r="AG4906">
        <v>150000</v>
      </c>
      <c r="AH4906" s="2">
        <v>43906.776562500003</v>
      </c>
      <c r="AI4906" s="2">
        <v>43907.910590277781</v>
      </c>
      <c r="AJ4906" s="2">
        <v>43908.538194444445</v>
      </c>
      <c r="AM4906" t="s">
        <v>87</v>
      </c>
      <c r="AR4906" t="s">
        <v>87</v>
      </c>
      <c r="AU4906">
        <v>150000</v>
      </c>
      <c r="AW4906">
        <v>150000</v>
      </c>
      <c r="AX4906" s="3">
        <v>150000</v>
      </c>
      <c r="AY4906" s="3">
        <v>150000</v>
      </c>
      <c r="AZ4906">
        <v>150000</v>
      </c>
      <c r="BA4906" s="3">
        <v>0</v>
      </c>
      <c r="BB4906" t="s">
        <v>88</v>
      </c>
      <c r="BC4906" s="2">
        <v>44056.354166666664</v>
      </c>
      <c r="BQ4906">
        <v>9247517</v>
      </c>
      <c r="BS4906" t="s">
        <v>272</v>
      </c>
      <c r="BV4906" s="2">
        <v>44270.587071759262</v>
      </c>
    </row>
    <row r="4907" spans="1:74" x14ac:dyDescent="0.25">
      <c r="A4907" t="s">
        <v>4490</v>
      </c>
      <c r="B4907" t="s">
        <v>8868</v>
      </c>
      <c r="C4907">
        <v>1491</v>
      </c>
      <c r="D4907" t="s">
        <v>97</v>
      </c>
      <c r="E4907" t="s">
        <v>98</v>
      </c>
      <c r="F4907">
        <v>48683</v>
      </c>
      <c r="G4907" t="s">
        <v>269</v>
      </c>
      <c r="H4907" t="s">
        <v>76</v>
      </c>
      <c r="I4907">
        <v>1189</v>
      </c>
      <c r="J4907">
        <v>2020</v>
      </c>
      <c r="K4907">
        <v>30</v>
      </c>
      <c r="L4907" t="s">
        <v>77</v>
      </c>
      <c r="M4907" t="s">
        <v>269</v>
      </c>
      <c r="N4907" t="s">
        <v>78</v>
      </c>
      <c r="O4907" t="s">
        <v>2624</v>
      </c>
      <c r="P4907" t="s">
        <v>7626</v>
      </c>
      <c r="Q4907">
        <v>1613372000156</v>
      </c>
      <c r="R4907" t="s">
        <v>102</v>
      </c>
      <c r="U4907">
        <v>2090</v>
      </c>
      <c r="Y4907" t="s">
        <v>271</v>
      </c>
      <c r="Z4907" t="s">
        <v>83</v>
      </c>
      <c r="AF4907" t="s">
        <v>85</v>
      </c>
      <c r="AG4907">
        <v>100000</v>
      </c>
      <c r="AH4907" s="2">
        <v>43906.776562500003</v>
      </c>
      <c r="AI4907" s="2">
        <v>43907.910787037035</v>
      </c>
      <c r="AJ4907" s="2">
        <v>43908.538194444445</v>
      </c>
      <c r="AM4907" t="s">
        <v>87</v>
      </c>
      <c r="AR4907" t="s">
        <v>87</v>
      </c>
      <c r="AU4907">
        <v>100000</v>
      </c>
      <c r="AW4907">
        <v>100000</v>
      </c>
      <c r="AX4907" s="3">
        <v>100000</v>
      </c>
      <c r="AY4907" s="3">
        <v>100000</v>
      </c>
      <c r="AZ4907">
        <v>100000</v>
      </c>
      <c r="BA4907" s="3">
        <v>0</v>
      </c>
      <c r="BB4907" t="s">
        <v>88</v>
      </c>
      <c r="BC4907" s="2">
        <v>44056.354166666664</v>
      </c>
      <c r="BQ4907">
        <v>9247511</v>
      </c>
      <c r="BS4907" t="s">
        <v>272</v>
      </c>
      <c r="BV4907" s="2">
        <v>44270.587071759262</v>
      </c>
    </row>
    <row r="4908" spans="1:74" x14ac:dyDescent="0.25">
      <c r="A4908" t="s">
        <v>4490</v>
      </c>
      <c r="B4908" t="s">
        <v>8868</v>
      </c>
      <c r="C4908">
        <v>1491</v>
      </c>
      <c r="D4908" t="s">
        <v>97</v>
      </c>
      <c r="E4908" t="s">
        <v>98</v>
      </c>
      <c r="F4908">
        <v>48684</v>
      </c>
      <c r="G4908" t="s">
        <v>269</v>
      </c>
      <c r="H4908" t="s">
        <v>76</v>
      </c>
      <c r="I4908">
        <v>1189</v>
      </c>
      <c r="J4908">
        <v>2020</v>
      </c>
      <c r="K4908">
        <v>31</v>
      </c>
      <c r="L4908" t="s">
        <v>77</v>
      </c>
      <c r="M4908" t="s">
        <v>269</v>
      </c>
      <c r="N4908" t="s">
        <v>78</v>
      </c>
      <c r="O4908" t="s">
        <v>1212</v>
      </c>
      <c r="P4908" t="s">
        <v>1213</v>
      </c>
      <c r="Q4908">
        <v>22516405000110</v>
      </c>
      <c r="R4908" t="s">
        <v>102</v>
      </c>
      <c r="U4908">
        <v>2090</v>
      </c>
      <c r="Y4908" t="s">
        <v>271</v>
      </c>
      <c r="Z4908" t="s">
        <v>83</v>
      </c>
      <c r="AF4908" t="s">
        <v>85</v>
      </c>
      <c r="AG4908">
        <v>300000</v>
      </c>
      <c r="AH4908" s="2">
        <v>43906.776562500003</v>
      </c>
      <c r="AI4908" s="2">
        <v>43907.910787037035</v>
      </c>
      <c r="AJ4908" s="2">
        <v>43908.538182870368</v>
      </c>
      <c r="AM4908" t="s">
        <v>87</v>
      </c>
      <c r="AR4908" t="s">
        <v>87</v>
      </c>
      <c r="AU4908">
        <v>300000</v>
      </c>
      <c r="AW4908">
        <v>300000</v>
      </c>
      <c r="AX4908" s="3">
        <v>300000</v>
      </c>
      <c r="AY4908" s="3">
        <v>300000</v>
      </c>
      <c r="AZ4908">
        <v>300000</v>
      </c>
      <c r="BA4908" s="3">
        <v>0</v>
      </c>
      <c r="BB4908" t="s">
        <v>88</v>
      </c>
      <c r="BC4908" s="2">
        <v>44056.354166666664</v>
      </c>
      <c r="BQ4908">
        <v>9247522</v>
      </c>
      <c r="BS4908" t="s">
        <v>272</v>
      </c>
      <c r="BV4908" s="2">
        <v>44270.587071759262</v>
      </c>
    </row>
    <row r="4909" spans="1:74" x14ac:dyDescent="0.25">
      <c r="A4909" t="s">
        <v>4490</v>
      </c>
      <c r="B4909" t="s">
        <v>8868</v>
      </c>
      <c r="C4909">
        <v>1491</v>
      </c>
      <c r="D4909" t="s">
        <v>97</v>
      </c>
      <c r="E4909" t="s">
        <v>98</v>
      </c>
      <c r="F4909">
        <v>48685</v>
      </c>
      <c r="G4909" t="s">
        <v>269</v>
      </c>
      <c r="H4909" t="s">
        <v>76</v>
      </c>
      <c r="I4909">
        <v>1189</v>
      </c>
      <c r="J4909">
        <v>2020</v>
      </c>
      <c r="K4909">
        <v>32</v>
      </c>
      <c r="L4909" t="s">
        <v>77</v>
      </c>
      <c r="M4909" t="s">
        <v>269</v>
      </c>
      <c r="N4909" t="s">
        <v>78</v>
      </c>
      <c r="O4909" t="s">
        <v>3036</v>
      </c>
      <c r="P4909" t="s">
        <v>7627</v>
      </c>
      <c r="Q4909">
        <v>1613376000134</v>
      </c>
      <c r="R4909" t="s">
        <v>102</v>
      </c>
      <c r="U4909">
        <v>2090</v>
      </c>
      <c r="Y4909" t="s">
        <v>271</v>
      </c>
      <c r="Z4909" t="s">
        <v>83</v>
      </c>
      <c r="AF4909" t="s">
        <v>85</v>
      </c>
      <c r="AG4909">
        <v>120000</v>
      </c>
      <c r="AH4909" s="2">
        <v>43906.776562500003</v>
      </c>
      <c r="AI4909" s="2">
        <v>43907.910983796297</v>
      </c>
      <c r="AJ4909" s="2">
        <v>43908.538182870368</v>
      </c>
      <c r="AM4909" t="s">
        <v>87</v>
      </c>
      <c r="AR4909" t="s">
        <v>87</v>
      </c>
      <c r="AU4909">
        <v>120000</v>
      </c>
      <c r="AW4909">
        <v>120000</v>
      </c>
      <c r="AX4909" s="3">
        <v>120000</v>
      </c>
      <c r="AY4909" s="3">
        <v>120000</v>
      </c>
      <c r="AZ4909">
        <v>120000</v>
      </c>
      <c r="BA4909" s="3">
        <v>0</v>
      </c>
      <c r="BB4909" t="s">
        <v>88</v>
      </c>
      <c r="BC4909" s="2">
        <v>44056.354166666664</v>
      </c>
      <c r="BQ4909">
        <v>9247514</v>
      </c>
      <c r="BS4909" t="s">
        <v>272</v>
      </c>
      <c r="BV4909" s="2">
        <v>44270.587071759262</v>
      </c>
    </row>
    <row r="4910" spans="1:74" x14ac:dyDescent="0.25">
      <c r="A4910" t="s">
        <v>4490</v>
      </c>
      <c r="B4910" t="s">
        <v>8868</v>
      </c>
      <c r="C4910">
        <v>1491</v>
      </c>
      <c r="D4910" t="s">
        <v>97</v>
      </c>
      <c r="E4910" t="s">
        <v>98</v>
      </c>
      <c r="F4910">
        <v>48686</v>
      </c>
      <c r="G4910" t="s">
        <v>269</v>
      </c>
      <c r="H4910" t="s">
        <v>76</v>
      </c>
      <c r="I4910">
        <v>1189</v>
      </c>
      <c r="J4910">
        <v>2020</v>
      </c>
      <c r="K4910">
        <v>33</v>
      </c>
      <c r="L4910" t="s">
        <v>77</v>
      </c>
      <c r="M4910" t="s">
        <v>269</v>
      </c>
      <c r="N4910" t="s">
        <v>78</v>
      </c>
      <c r="O4910" t="s">
        <v>793</v>
      </c>
      <c r="P4910" t="s">
        <v>7628</v>
      </c>
      <c r="Q4910">
        <v>18404921000185</v>
      </c>
      <c r="R4910" t="s">
        <v>102</v>
      </c>
      <c r="U4910">
        <v>2090</v>
      </c>
      <c r="Y4910" t="s">
        <v>271</v>
      </c>
      <c r="Z4910" t="s">
        <v>83</v>
      </c>
      <c r="AF4910" t="s">
        <v>85</v>
      </c>
      <c r="AG4910">
        <v>130000</v>
      </c>
      <c r="AH4910" s="2">
        <v>43906.776562500003</v>
      </c>
      <c r="AI4910" s="2">
        <v>43907.910983796297</v>
      </c>
      <c r="AJ4910" s="2">
        <v>43908.538182870368</v>
      </c>
      <c r="AM4910" t="s">
        <v>87</v>
      </c>
      <c r="AR4910" t="s">
        <v>87</v>
      </c>
      <c r="AU4910">
        <v>130000</v>
      </c>
      <c r="AW4910">
        <v>130000</v>
      </c>
      <c r="AX4910" s="3">
        <v>130000</v>
      </c>
      <c r="AY4910" s="3">
        <v>130000</v>
      </c>
      <c r="AZ4910">
        <v>130000</v>
      </c>
      <c r="BA4910" s="3">
        <v>0</v>
      </c>
      <c r="BB4910" t="s">
        <v>88</v>
      </c>
      <c r="BC4910" s="2">
        <v>44056.354166666664</v>
      </c>
      <c r="BQ4910">
        <v>9247515</v>
      </c>
      <c r="BS4910" t="s">
        <v>272</v>
      </c>
      <c r="BV4910" s="2">
        <v>44270.587071759262</v>
      </c>
    </row>
    <row r="4911" spans="1:74" x14ac:dyDescent="0.25">
      <c r="A4911" t="s">
        <v>4490</v>
      </c>
      <c r="B4911" t="s">
        <v>8868</v>
      </c>
      <c r="C4911">
        <v>1491</v>
      </c>
      <c r="D4911" t="s">
        <v>97</v>
      </c>
      <c r="E4911" t="s">
        <v>98</v>
      </c>
      <c r="F4911">
        <v>48687</v>
      </c>
      <c r="G4911" t="s">
        <v>269</v>
      </c>
      <c r="H4911" t="s">
        <v>76</v>
      </c>
      <c r="I4911">
        <v>1189</v>
      </c>
      <c r="J4911">
        <v>2020</v>
      </c>
      <c r="K4911">
        <v>34</v>
      </c>
      <c r="L4911" t="s">
        <v>77</v>
      </c>
      <c r="M4911" t="s">
        <v>269</v>
      </c>
      <c r="N4911" t="s">
        <v>78</v>
      </c>
      <c r="O4911" t="s">
        <v>2663</v>
      </c>
      <c r="P4911" t="s">
        <v>4025</v>
      </c>
      <c r="Q4911">
        <v>18334276000171</v>
      </c>
      <c r="R4911" t="s">
        <v>102</v>
      </c>
      <c r="U4911">
        <v>2090</v>
      </c>
      <c r="Y4911" t="s">
        <v>271</v>
      </c>
      <c r="Z4911" t="s">
        <v>83</v>
      </c>
      <c r="AF4911" t="s">
        <v>85</v>
      </c>
      <c r="AG4911">
        <v>100000</v>
      </c>
      <c r="AH4911" s="2">
        <v>43906.776562500003</v>
      </c>
      <c r="AI4911" s="2">
        <v>43907.910983796297</v>
      </c>
      <c r="AJ4911" s="2">
        <v>43908.556817129633</v>
      </c>
      <c r="AM4911" t="s">
        <v>87</v>
      </c>
      <c r="AR4911" t="s">
        <v>87</v>
      </c>
      <c r="AU4911">
        <v>100000</v>
      </c>
      <c r="AW4911">
        <v>100000</v>
      </c>
      <c r="AX4911" s="3">
        <v>100000</v>
      </c>
      <c r="AY4911" s="3">
        <v>100000</v>
      </c>
      <c r="AZ4911">
        <v>100000</v>
      </c>
      <c r="BA4911" s="3">
        <v>0</v>
      </c>
      <c r="BB4911" t="s">
        <v>88</v>
      </c>
      <c r="BC4911" s="2">
        <v>44056.354166666664</v>
      </c>
      <c r="BQ4911">
        <v>9247509</v>
      </c>
      <c r="BS4911" t="s">
        <v>272</v>
      </c>
      <c r="BV4911" s="2">
        <v>44270.587071759262</v>
      </c>
    </row>
    <row r="4912" spans="1:74" x14ac:dyDescent="0.25">
      <c r="A4912" t="s">
        <v>4490</v>
      </c>
      <c r="B4912" t="s">
        <v>8868</v>
      </c>
      <c r="C4912">
        <v>1481</v>
      </c>
      <c r="D4912" t="s">
        <v>254</v>
      </c>
      <c r="E4912" t="s">
        <v>255</v>
      </c>
      <c r="F4912">
        <v>44057</v>
      </c>
      <c r="G4912" t="s">
        <v>598</v>
      </c>
      <c r="H4912" t="s">
        <v>76</v>
      </c>
      <c r="I4912">
        <v>1313</v>
      </c>
      <c r="J4912">
        <v>2020</v>
      </c>
      <c r="K4912">
        <v>54</v>
      </c>
      <c r="L4912" t="s">
        <v>77</v>
      </c>
      <c r="M4912" t="s">
        <v>598</v>
      </c>
      <c r="N4912" t="s">
        <v>78</v>
      </c>
      <c r="O4912" t="s">
        <v>1953</v>
      </c>
      <c r="P4912" t="s">
        <v>4491</v>
      </c>
      <c r="Q4912">
        <v>1613377000189</v>
      </c>
      <c r="U4912">
        <v>4086</v>
      </c>
      <c r="Y4912" t="s">
        <v>357</v>
      </c>
      <c r="Z4912" t="s">
        <v>93</v>
      </c>
      <c r="AD4912" t="s">
        <v>7629</v>
      </c>
      <c r="AE4912" t="s">
        <v>652</v>
      </c>
      <c r="AF4912" t="s">
        <v>85</v>
      </c>
      <c r="AG4912">
        <v>120000</v>
      </c>
      <c r="AH4912" s="2">
        <v>43899.50681712963</v>
      </c>
      <c r="AI4912" s="2">
        <v>43907.487476851849</v>
      </c>
      <c r="AJ4912" s="2">
        <v>43907.608263888891</v>
      </c>
      <c r="AK4912" s="2">
        <v>43906.712743055556</v>
      </c>
      <c r="AL4912" t="s">
        <v>1272</v>
      </c>
      <c r="AM4912" t="s">
        <v>87</v>
      </c>
      <c r="AR4912" t="s">
        <v>87</v>
      </c>
      <c r="AU4912">
        <v>103440</v>
      </c>
      <c r="AW4912">
        <v>74939.399999999994</v>
      </c>
      <c r="AX4912" s="3">
        <v>74939.399999999994</v>
      </c>
      <c r="AY4912" s="3">
        <v>74939.399999999994</v>
      </c>
      <c r="AZ4912" s="3">
        <v>0</v>
      </c>
      <c r="BA4912" s="3">
        <f>AY4912-AZ4912</f>
        <v>74939.399999999994</v>
      </c>
      <c r="BB4912" t="s">
        <v>88</v>
      </c>
      <c r="BC4912" s="2">
        <v>44056.354166666664</v>
      </c>
      <c r="BV4912" s="2">
        <v>44270.587071759262</v>
      </c>
    </row>
    <row r="4913" spans="1:74" x14ac:dyDescent="0.25">
      <c r="A4913" t="s">
        <v>4490</v>
      </c>
      <c r="B4913" t="s">
        <v>8868</v>
      </c>
      <c r="C4913">
        <v>1481</v>
      </c>
      <c r="D4913" t="s">
        <v>254</v>
      </c>
      <c r="E4913" t="s">
        <v>255</v>
      </c>
      <c r="F4913">
        <v>44058</v>
      </c>
      <c r="G4913" t="s">
        <v>598</v>
      </c>
      <c r="H4913" t="s">
        <v>76</v>
      </c>
      <c r="I4913">
        <v>1313</v>
      </c>
      <c r="J4913">
        <v>2020</v>
      </c>
      <c r="K4913">
        <v>52</v>
      </c>
      <c r="L4913" t="s">
        <v>77</v>
      </c>
      <c r="M4913" t="s">
        <v>598</v>
      </c>
      <c r="N4913" t="s">
        <v>78</v>
      </c>
      <c r="O4913" t="s">
        <v>1212</v>
      </c>
      <c r="P4913" t="s">
        <v>1213</v>
      </c>
      <c r="Q4913">
        <v>22516405000110</v>
      </c>
      <c r="U4913">
        <v>4086</v>
      </c>
      <c r="Y4913" t="s">
        <v>357</v>
      </c>
      <c r="Z4913" t="s">
        <v>93</v>
      </c>
      <c r="AD4913" t="s">
        <v>7630</v>
      </c>
      <c r="AE4913" t="s">
        <v>652</v>
      </c>
      <c r="AF4913" t="s">
        <v>85</v>
      </c>
      <c r="AG4913">
        <v>60000</v>
      </c>
      <c r="AH4913" s="2">
        <v>43899.50681712963</v>
      </c>
      <c r="AI4913" s="2">
        <v>43907.487476851849</v>
      </c>
      <c r="AJ4913" s="2">
        <v>43907.608252314814</v>
      </c>
      <c r="AK4913" s="2">
        <v>43906.712858796294</v>
      </c>
      <c r="AL4913" t="s">
        <v>1272</v>
      </c>
      <c r="AM4913" t="s">
        <v>87</v>
      </c>
      <c r="AR4913" t="s">
        <v>87</v>
      </c>
      <c r="AU4913">
        <v>51720</v>
      </c>
      <c r="AW4913">
        <v>37469.699999999997</v>
      </c>
      <c r="AX4913" s="3">
        <v>37469.699999999997</v>
      </c>
      <c r="AY4913" s="3">
        <v>37469.699999999997</v>
      </c>
      <c r="AZ4913" s="3">
        <v>0</v>
      </c>
      <c r="BA4913" s="3">
        <f>AY4913-AZ4913</f>
        <v>37469.699999999997</v>
      </c>
      <c r="BB4913" t="s">
        <v>88</v>
      </c>
      <c r="BC4913" s="2">
        <v>44056.354166666664</v>
      </c>
      <c r="BV4913" s="2">
        <v>44270.587071759262</v>
      </c>
    </row>
    <row r="4914" spans="1:74" x14ac:dyDescent="0.25">
      <c r="A4914" t="s">
        <v>4490</v>
      </c>
      <c r="B4914" t="s">
        <v>8868</v>
      </c>
      <c r="C4914">
        <v>1481</v>
      </c>
      <c r="D4914" t="s">
        <v>254</v>
      </c>
      <c r="E4914" t="s">
        <v>255</v>
      </c>
      <c r="F4914">
        <v>44059</v>
      </c>
      <c r="G4914" t="s">
        <v>598</v>
      </c>
      <c r="H4914" t="s">
        <v>76</v>
      </c>
      <c r="I4914">
        <v>1313</v>
      </c>
      <c r="J4914">
        <v>2020</v>
      </c>
      <c r="K4914">
        <v>53</v>
      </c>
      <c r="L4914" t="s">
        <v>77</v>
      </c>
      <c r="M4914" t="s">
        <v>598</v>
      </c>
      <c r="N4914" t="s">
        <v>78</v>
      </c>
      <c r="O4914" t="s">
        <v>3036</v>
      </c>
      <c r="P4914" t="s">
        <v>7627</v>
      </c>
      <c r="Q4914">
        <v>1613376000134</v>
      </c>
      <c r="U4914">
        <v>4086</v>
      </c>
      <c r="Y4914" t="s">
        <v>357</v>
      </c>
      <c r="Z4914" t="s">
        <v>93</v>
      </c>
      <c r="AD4914" t="s">
        <v>7630</v>
      </c>
      <c r="AE4914" t="s">
        <v>652</v>
      </c>
      <c r="AF4914" t="s">
        <v>85</v>
      </c>
      <c r="AG4914">
        <v>60000</v>
      </c>
      <c r="AH4914" s="2">
        <v>43899.50681712963</v>
      </c>
      <c r="AI4914" s="2">
        <v>43907.48746527778</v>
      </c>
      <c r="AJ4914" s="2">
        <v>43907.608252314814</v>
      </c>
      <c r="AK4914" s="2">
        <v>43906.713055555556</v>
      </c>
      <c r="AL4914" t="s">
        <v>1272</v>
      </c>
      <c r="AM4914" t="s">
        <v>87</v>
      </c>
      <c r="AR4914" t="s">
        <v>87</v>
      </c>
      <c r="AU4914">
        <v>51720</v>
      </c>
      <c r="AW4914">
        <v>37469.699999999997</v>
      </c>
      <c r="AX4914" s="3">
        <v>37469.699999999997</v>
      </c>
      <c r="AY4914" s="3">
        <v>37469.699999999997</v>
      </c>
      <c r="AZ4914" s="3">
        <v>0</v>
      </c>
      <c r="BA4914" s="3">
        <f>AY4914-AZ4914</f>
        <v>37469.699999999997</v>
      </c>
      <c r="BB4914" t="s">
        <v>88</v>
      </c>
      <c r="BC4914" s="2">
        <v>44056.354166666664</v>
      </c>
      <c r="BV4914" s="2">
        <v>44270.587071759262</v>
      </c>
    </row>
    <row r="4915" spans="1:74" x14ac:dyDescent="0.25">
      <c r="A4915" t="s">
        <v>4490</v>
      </c>
      <c r="B4915" t="s">
        <v>8868</v>
      </c>
      <c r="C4915">
        <v>4291</v>
      </c>
      <c r="D4915" t="s">
        <v>73</v>
      </c>
      <c r="E4915" t="s">
        <v>74</v>
      </c>
      <c r="F4915">
        <v>52728</v>
      </c>
      <c r="G4915" t="s">
        <v>75</v>
      </c>
      <c r="H4915" t="s">
        <v>76</v>
      </c>
      <c r="I4915">
        <v>1752</v>
      </c>
      <c r="J4915">
        <v>2020</v>
      </c>
      <c r="K4915">
        <v>11</v>
      </c>
      <c r="L4915" t="s">
        <v>77</v>
      </c>
      <c r="M4915" t="s">
        <v>75</v>
      </c>
      <c r="N4915" t="s">
        <v>78</v>
      </c>
      <c r="O4915" t="s">
        <v>680</v>
      </c>
      <c r="P4915" t="s">
        <v>7631</v>
      </c>
      <c r="Q4915">
        <v>20942819000185</v>
      </c>
      <c r="R4915" t="s">
        <v>81</v>
      </c>
      <c r="U4915">
        <v>1008</v>
      </c>
      <c r="V4915" t="s">
        <v>8861</v>
      </c>
      <c r="X4915" t="s">
        <v>8861</v>
      </c>
      <c r="Y4915" t="s">
        <v>82</v>
      </c>
      <c r="Z4915" t="s">
        <v>93</v>
      </c>
      <c r="AE4915" t="s">
        <v>94</v>
      </c>
      <c r="AF4915" t="s">
        <v>85</v>
      </c>
      <c r="AG4915">
        <v>60000</v>
      </c>
      <c r="AH4915" s="2">
        <v>43938.777060185188</v>
      </c>
      <c r="AI4915" s="2">
        <v>43938.803344907406</v>
      </c>
      <c r="AJ4915" s="2">
        <v>43938.855405092596</v>
      </c>
      <c r="AM4915" t="s">
        <v>87</v>
      </c>
      <c r="AR4915" t="s">
        <v>87</v>
      </c>
      <c r="AU4915">
        <v>60000</v>
      </c>
      <c r="AW4915">
        <v>60000</v>
      </c>
      <c r="AX4915" s="3">
        <v>60000</v>
      </c>
      <c r="AY4915" s="3">
        <v>60000</v>
      </c>
      <c r="AZ4915">
        <v>60000</v>
      </c>
      <c r="BA4915" s="3">
        <v>0</v>
      </c>
      <c r="BB4915" t="s">
        <v>88</v>
      </c>
      <c r="BC4915" s="2">
        <v>44161.454594907409</v>
      </c>
      <c r="BQ4915">
        <v>9247840</v>
      </c>
      <c r="BS4915">
        <v>7097</v>
      </c>
      <c r="BT4915" t="s">
        <v>89</v>
      </c>
      <c r="BU4915" t="s">
        <v>89</v>
      </c>
      <c r="BV4915" s="2">
        <v>44270.587071759262</v>
      </c>
    </row>
    <row r="4916" spans="1:74" x14ac:dyDescent="0.25">
      <c r="A4916" t="s">
        <v>4490</v>
      </c>
      <c r="B4916" t="s">
        <v>8868</v>
      </c>
      <c r="C4916">
        <v>4291</v>
      </c>
      <c r="D4916" t="s">
        <v>73</v>
      </c>
      <c r="E4916" t="s">
        <v>74</v>
      </c>
      <c r="F4916">
        <v>52629</v>
      </c>
      <c r="G4916" t="s">
        <v>75</v>
      </c>
      <c r="H4916" t="s">
        <v>76</v>
      </c>
      <c r="I4916">
        <v>1753</v>
      </c>
      <c r="J4916">
        <v>2020</v>
      </c>
      <c r="K4916">
        <v>8</v>
      </c>
      <c r="L4916" t="s">
        <v>77</v>
      </c>
      <c r="M4916" t="s">
        <v>75</v>
      </c>
      <c r="N4916" t="s">
        <v>78</v>
      </c>
      <c r="O4916" t="s">
        <v>1919</v>
      </c>
      <c r="P4916" t="s">
        <v>3021</v>
      </c>
      <c r="Q4916">
        <v>11366026000174</v>
      </c>
      <c r="R4916" t="s">
        <v>92</v>
      </c>
      <c r="U4916">
        <v>1008</v>
      </c>
      <c r="V4916" t="s">
        <v>8861</v>
      </c>
      <c r="X4916" t="s">
        <v>8861</v>
      </c>
      <c r="Y4916" t="s">
        <v>82</v>
      </c>
      <c r="Z4916" t="s">
        <v>93</v>
      </c>
      <c r="AE4916" t="s">
        <v>94</v>
      </c>
      <c r="AF4916" t="s">
        <v>85</v>
      </c>
      <c r="AG4916">
        <v>90000</v>
      </c>
      <c r="AH4916" s="2">
        <v>43938.558518518519</v>
      </c>
      <c r="AI4916" s="2">
        <v>43938.59542824074</v>
      </c>
      <c r="AJ4916" s="2">
        <v>43938.613379629627</v>
      </c>
      <c r="AM4916" t="s">
        <v>87</v>
      </c>
      <c r="AR4916" t="s">
        <v>87</v>
      </c>
      <c r="AU4916">
        <v>90000</v>
      </c>
      <c r="AW4916">
        <v>90000</v>
      </c>
      <c r="AX4916" s="3">
        <v>90000</v>
      </c>
      <c r="AY4916" s="3">
        <v>90000</v>
      </c>
      <c r="AZ4916">
        <v>90000</v>
      </c>
      <c r="BA4916" s="3">
        <v>0</v>
      </c>
      <c r="BB4916" t="s">
        <v>88</v>
      </c>
      <c r="BC4916" s="2">
        <v>44160.636701388888</v>
      </c>
      <c r="BQ4916">
        <v>9248165</v>
      </c>
      <c r="BS4916">
        <v>7097</v>
      </c>
      <c r="BT4916" t="s">
        <v>89</v>
      </c>
      <c r="BU4916" t="s">
        <v>89</v>
      </c>
      <c r="BV4916" s="2">
        <v>44270.587071759262</v>
      </c>
    </row>
    <row r="4917" spans="1:74" x14ac:dyDescent="0.25">
      <c r="A4917" t="s">
        <v>4490</v>
      </c>
      <c r="B4917" t="s">
        <v>8868</v>
      </c>
      <c r="C4917">
        <v>4291</v>
      </c>
      <c r="D4917" t="s">
        <v>73</v>
      </c>
      <c r="E4917" t="s">
        <v>74</v>
      </c>
      <c r="F4917">
        <v>52630</v>
      </c>
      <c r="G4917" t="s">
        <v>75</v>
      </c>
      <c r="H4917" t="s">
        <v>76</v>
      </c>
      <c r="I4917">
        <v>1753</v>
      </c>
      <c r="J4917">
        <v>2020</v>
      </c>
      <c r="K4917">
        <v>1</v>
      </c>
      <c r="L4917" t="s">
        <v>77</v>
      </c>
      <c r="M4917" t="s">
        <v>75</v>
      </c>
      <c r="N4917" t="s">
        <v>78</v>
      </c>
      <c r="O4917" t="s">
        <v>735</v>
      </c>
      <c r="P4917" t="s">
        <v>7632</v>
      </c>
      <c r="Q4917">
        <v>2072332000107</v>
      </c>
      <c r="R4917" t="s">
        <v>81</v>
      </c>
      <c r="U4917">
        <v>1008</v>
      </c>
      <c r="V4917" t="s">
        <v>8861</v>
      </c>
      <c r="X4917" t="s">
        <v>8861</v>
      </c>
      <c r="Y4917" t="s">
        <v>82</v>
      </c>
      <c r="Z4917" t="s">
        <v>93</v>
      </c>
      <c r="AE4917" t="s">
        <v>94</v>
      </c>
      <c r="AF4917" t="s">
        <v>85</v>
      </c>
      <c r="AG4917">
        <v>180000</v>
      </c>
      <c r="AH4917" s="2">
        <v>43938.563611111109</v>
      </c>
      <c r="AI4917" s="2">
        <v>43938.614594907405</v>
      </c>
      <c r="AJ4917" s="2">
        <v>43938.710486111115</v>
      </c>
      <c r="AM4917" t="s">
        <v>87</v>
      </c>
      <c r="AR4917" t="s">
        <v>87</v>
      </c>
      <c r="AU4917">
        <v>180000</v>
      </c>
      <c r="AW4917">
        <v>180000</v>
      </c>
      <c r="AX4917" s="3">
        <v>180000</v>
      </c>
      <c r="AY4917" s="3">
        <v>180000</v>
      </c>
      <c r="AZ4917">
        <v>180000</v>
      </c>
      <c r="BA4917" s="3">
        <v>0</v>
      </c>
      <c r="BB4917" t="s">
        <v>88</v>
      </c>
      <c r="BC4917" s="2">
        <v>44056.354166666664</v>
      </c>
      <c r="BQ4917">
        <v>9250509</v>
      </c>
      <c r="BS4917">
        <v>7113</v>
      </c>
      <c r="BT4917" t="s">
        <v>349</v>
      </c>
      <c r="BU4917" t="s">
        <v>89</v>
      </c>
      <c r="BV4917" s="2">
        <v>44270.587071759262</v>
      </c>
    </row>
    <row r="4918" spans="1:74" x14ac:dyDescent="0.25">
      <c r="A4918" t="s">
        <v>4490</v>
      </c>
      <c r="B4918" t="s">
        <v>8868</v>
      </c>
      <c r="C4918">
        <v>4291</v>
      </c>
      <c r="D4918" t="s">
        <v>73</v>
      </c>
      <c r="E4918" t="s">
        <v>74</v>
      </c>
      <c r="F4918">
        <v>52631</v>
      </c>
      <c r="G4918" t="s">
        <v>75</v>
      </c>
      <c r="H4918" t="s">
        <v>76</v>
      </c>
      <c r="I4918">
        <v>1753</v>
      </c>
      <c r="J4918">
        <v>2020</v>
      </c>
      <c r="K4918">
        <v>9</v>
      </c>
      <c r="L4918" t="s">
        <v>77</v>
      </c>
      <c r="M4918" t="s">
        <v>75</v>
      </c>
      <c r="N4918" t="s">
        <v>78</v>
      </c>
      <c r="O4918" t="s">
        <v>404</v>
      </c>
      <c r="P4918" t="s">
        <v>3856</v>
      </c>
      <c r="Q4918">
        <v>13426444000135</v>
      </c>
      <c r="R4918" t="s">
        <v>92</v>
      </c>
      <c r="U4918">
        <v>1008</v>
      </c>
      <c r="V4918" t="s">
        <v>8861</v>
      </c>
      <c r="X4918" t="s">
        <v>8861</v>
      </c>
      <c r="Y4918" t="s">
        <v>82</v>
      </c>
      <c r="Z4918" t="s">
        <v>93</v>
      </c>
      <c r="AE4918" t="s">
        <v>94</v>
      </c>
      <c r="AF4918" t="s">
        <v>85</v>
      </c>
      <c r="AG4918">
        <v>90000</v>
      </c>
      <c r="AH4918" s="2">
        <v>43938.564930555556</v>
      </c>
      <c r="AI4918" s="2">
        <v>43938.596655092595</v>
      </c>
      <c r="AJ4918" s="2">
        <v>43938.613379629627</v>
      </c>
      <c r="AM4918" t="s">
        <v>87</v>
      </c>
      <c r="AR4918" t="s">
        <v>87</v>
      </c>
      <c r="AU4918">
        <v>90000</v>
      </c>
      <c r="AW4918">
        <v>90000</v>
      </c>
      <c r="AX4918" s="3">
        <v>90000</v>
      </c>
      <c r="AY4918" s="3">
        <v>90000</v>
      </c>
      <c r="AZ4918">
        <v>90000</v>
      </c>
      <c r="BA4918" s="3">
        <v>0</v>
      </c>
      <c r="BB4918" t="s">
        <v>88</v>
      </c>
      <c r="BC4918" s="2">
        <v>44160.463217592594</v>
      </c>
      <c r="BQ4918">
        <v>9248626</v>
      </c>
      <c r="BS4918">
        <v>7097</v>
      </c>
      <c r="BT4918" t="s">
        <v>89</v>
      </c>
      <c r="BU4918" t="s">
        <v>89</v>
      </c>
      <c r="BV4918" s="2">
        <v>44270.587071759262</v>
      </c>
    </row>
    <row r="4919" spans="1:74" x14ac:dyDescent="0.25">
      <c r="A4919" t="s">
        <v>4490</v>
      </c>
      <c r="B4919" t="s">
        <v>8868</v>
      </c>
      <c r="C4919">
        <v>4291</v>
      </c>
      <c r="D4919" t="s">
        <v>73</v>
      </c>
      <c r="E4919" t="s">
        <v>74</v>
      </c>
      <c r="F4919">
        <v>52632</v>
      </c>
      <c r="G4919" t="s">
        <v>75</v>
      </c>
      <c r="H4919" t="s">
        <v>76</v>
      </c>
      <c r="I4919">
        <v>1753</v>
      </c>
      <c r="J4919">
        <v>2020</v>
      </c>
      <c r="K4919">
        <v>5</v>
      </c>
      <c r="L4919" t="s">
        <v>77</v>
      </c>
      <c r="M4919" t="s">
        <v>75</v>
      </c>
      <c r="N4919" t="s">
        <v>78</v>
      </c>
      <c r="O4919" t="s">
        <v>772</v>
      </c>
      <c r="P4919" t="s">
        <v>6774</v>
      </c>
      <c r="Q4919">
        <v>11415909000127</v>
      </c>
      <c r="R4919" t="s">
        <v>92</v>
      </c>
      <c r="U4919">
        <v>1008</v>
      </c>
      <c r="V4919" t="s">
        <v>8861</v>
      </c>
      <c r="X4919" t="s">
        <v>8861</v>
      </c>
      <c r="Y4919" t="s">
        <v>82</v>
      </c>
      <c r="Z4919" t="s">
        <v>93</v>
      </c>
      <c r="AE4919" t="s">
        <v>94</v>
      </c>
      <c r="AF4919" t="s">
        <v>85</v>
      </c>
      <c r="AG4919">
        <v>90000</v>
      </c>
      <c r="AH4919" s="2">
        <v>43938.565717592595</v>
      </c>
      <c r="AI4919" s="2">
        <v>43938.597939814812</v>
      </c>
      <c r="AJ4919" s="2">
        <v>43938.613379629627</v>
      </c>
      <c r="AM4919" t="s">
        <v>87</v>
      </c>
      <c r="AR4919" t="s">
        <v>87</v>
      </c>
      <c r="AU4919">
        <v>90000</v>
      </c>
      <c r="AW4919">
        <v>90000</v>
      </c>
      <c r="AX4919" s="3">
        <v>90000</v>
      </c>
      <c r="AY4919" s="3">
        <v>90000</v>
      </c>
      <c r="AZ4919">
        <v>90000</v>
      </c>
      <c r="BA4919" s="3">
        <v>0</v>
      </c>
      <c r="BB4919" t="s">
        <v>88</v>
      </c>
      <c r="BC4919" s="2">
        <v>44160.636504629627</v>
      </c>
      <c r="BQ4919">
        <v>9248550</v>
      </c>
      <c r="BS4919">
        <v>7097</v>
      </c>
      <c r="BT4919" t="s">
        <v>89</v>
      </c>
      <c r="BU4919" t="s">
        <v>89</v>
      </c>
      <c r="BV4919" s="2">
        <v>44270.587071759262</v>
      </c>
    </row>
    <row r="4920" spans="1:74" x14ac:dyDescent="0.25">
      <c r="A4920" t="s">
        <v>4490</v>
      </c>
      <c r="B4920" t="s">
        <v>8868</v>
      </c>
      <c r="C4920">
        <v>4291</v>
      </c>
      <c r="D4920" t="s">
        <v>73</v>
      </c>
      <c r="E4920" t="s">
        <v>74</v>
      </c>
      <c r="F4920">
        <v>52633</v>
      </c>
      <c r="G4920" t="s">
        <v>75</v>
      </c>
      <c r="H4920" t="s">
        <v>76</v>
      </c>
      <c r="I4920">
        <v>1753</v>
      </c>
      <c r="J4920">
        <v>2020</v>
      </c>
      <c r="K4920">
        <v>7</v>
      </c>
      <c r="L4920" t="s">
        <v>77</v>
      </c>
      <c r="M4920" t="s">
        <v>75</v>
      </c>
      <c r="N4920" t="s">
        <v>78</v>
      </c>
      <c r="O4920" t="s">
        <v>2937</v>
      </c>
      <c r="P4920" t="s">
        <v>2938</v>
      </c>
      <c r="Q4920">
        <v>11339661000162</v>
      </c>
      <c r="R4920" t="s">
        <v>92</v>
      </c>
      <c r="U4920">
        <v>1008</v>
      </c>
      <c r="V4920" t="s">
        <v>8861</v>
      </c>
      <c r="X4920" t="s">
        <v>8861</v>
      </c>
      <c r="Y4920" t="s">
        <v>82</v>
      </c>
      <c r="Z4920" t="s">
        <v>93</v>
      </c>
      <c r="AE4920" t="s">
        <v>94</v>
      </c>
      <c r="AF4920" t="s">
        <v>85</v>
      </c>
      <c r="AG4920">
        <v>90000</v>
      </c>
      <c r="AH4920" s="2">
        <v>43938.566828703704</v>
      </c>
      <c r="AI4920" s="2">
        <v>43938.599120370367</v>
      </c>
      <c r="AJ4920" s="2">
        <v>43938.613379629627</v>
      </c>
      <c r="AM4920" t="s">
        <v>87</v>
      </c>
      <c r="AR4920" t="s">
        <v>87</v>
      </c>
      <c r="AU4920">
        <v>90000</v>
      </c>
      <c r="AW4920">
        <v>90000</v>
      </c>
      <c r="AX4920" s="3">
        <v>90000</v>
      </c>
      <c r="AY4920" s="3">
        <v>90000</v>
      </c>
      <c r="AZ4920">
        <v>90000</v>
      </c>
      <c r="BA4920" s="3">
        <v>0</v>
      </c>
      <c r="BB4920" t="s">
        <v>88</v>
      </c>
      <c r="BC4920" s="2">
        <v>44161.437604166669</v>
      </c>
      <c r="BQ4920">
        <v>9248417</v>
      </c>
      <c r="BS4920">
        <v>7097</v>
      </c>
      <c r="BT4920" t="s">
        <v>89</v>
      </c>
      <c r="BU4920" t="s">
        <v>89</v>
      </c>
      <c r="BV4920" s="2">
        <v>44270.587071759262</v>
      </c>
    </row>
    <row r="4921" spans="1:74" x14ac:dyDescent="0.25">
      <c r="A4921" t="s">
        <v>4490</v>
      </c>
      <c r="B4921" t="s">
        <v>8868</v>
      </c>
      <c r="C4921">
        <v>4291</v>
      </c>
      <c r="D4921" t="s">
        <v>73</v>
      </c>
      <c r="E4921" t="s">
        <v>74</v>
      </c>
      <c r="F4921">
        <v>52634</v>
      </c>
      <c r="G4921" t="s">
        <v>75</v>
      </c>
      <c r="H4921" t="s">
        <v>76</v>
      </c>
      <c r="I4921">
        <v>1753</v>
      </c>
      <c r="J4921">
        <v>2020</v>
      </c>
      <c r="K4921">
        <v>2</v>
      </c>
      <c r="L4921" t="s">
        <v>77</v>
      </c>
      <c r="M4921" t="s">
        <v>75</v>
      </c>
      <c r="N4921" t="s">
        <v>78</v>
      </c>
      <c r="O4921" t="s">
        <v>550</v>
      </c>
      <c r="P4921" t="s">
        <v>869</v>
      </c>
      <c r="Q4921">
        <v>11481957000113</v>
      </c>
      <c r="R4921" t="s">
        <v>92</v>
      </c>
      <c r="U4921">
        <v>1008</v>
      </c>
      <c r="V4921" t="s">
        <v>8861</v>
      </c>
      <c r="X4921" t="s">
        <v>8861</v>
      </c>
      <c r="Y4921" t="s">
        <v>82</v>
      </c>
      <c r="Z4921" t="s">
        <v>93</v>
      </c>
      <c r="AE4921" t="s">
        <v>94</v>
      </c>
      <c r="AF4921" t="s">
        <v>85</v>
      </c>
      <c r="AG4921">
        <v>90000</v>
      </c>
      <c r="AH4921" s="2">
        <v>43938.569826388892</v>
      </c>
      <c r="AI4921" s="2">
        <v>43938.601666666669</v>
      </c>
      <c r="AJ4921" s="2">
        <v>43938.613368055558</v>
      </c>
      <c r="AM4921" t="s">
        <v>87</v>
      </c>
      <c r="AR4921" t="s">
        <v>87</v>
      </c>
      <c r="AU4921">
        <v>90000</v>
      </c>
      <c r="AW4921">
        <v>90000</v>
      </c>
      <c r="AX4921" s="3">
        <v>90000</v>
      </c>
      <c r="AY4921" s="3">
        <v>90000</v>
      </c>
      <c r="AZ4921">
        <v>90000</v>
      </c>
      <c r="BA4921" s="3">
        <v>0</v>
      </c>
      <c r="BB4921" t="s">
        <v>88</v>
      </c>
      <c r="BC4921" s="2">
        <v>44160.463518518518</v>
      </c>
      <c r="BQ4921">
        <v>9247897</v>
      </c>
      <c r="BS4921">
        <v>7097</v>
      </c>
      <c r="BT4921" t="s">
        <v>89</v>
      </c>
      <c r="BU4921" t="s">
        <v>89</v>
      </c>
      <c r="BV4921" s="2">
        <v>44270.587071759262</v>
      </c>
    </row>
    <row r="4922" spans="1:74" x14ac:dyDescent="0.25">
      <c r="A4922" t="s">
        <v>4490</v>
      </c>
      <c r="B4922" t="s">
        <v>8868</v>
      </c>
      <c r="C4922">
        <v>4291</v>
      </c>
      <c r="D4922" t="s">
        <v>73</v>
      </c>
      <c r="E4922" t="s">
        <v>74</v>
      </c>
      <c r="F4922">
        <v>52635</v>
      </c>
      <c r="G4922" t="s">
        <v>75</v>
      </c>
      <c r="H4922" t="s">
        <v>76</v>
      </c>
      <c r="I4922">
        <v>1753</v>
      </c>
      <c r="J4922">
        <v>2020</v>
      </c>
      <c r="K4922">
        <v>3</v>
      </c>
      <c r="L4922" t="s">
        <v>77</v>
      </c>
      <c r="M4922" t="s">
        <v>75</v>
      </c>
      <c r="N4922" t="s">
        <v>78</v>
      </c>
      <c r="O4922" t="s">
        <v>3024</v>
      </c>
      <c r="P4922" t="s">
        <v>3025</v>
      </c>
      <c r="Q4922">
        <v>11402809000166</v>
      </c>
      <c r="R4922" t="s">
        <v>92</v>
      </c>
      <c r="U4922">
        <v>1008</v>
      </c>
      <c r="V4922" t="s">
        <v>8861</v>
      </c>
      <c r="X4922" t="s">
        <v>8861</v>
      </c>
      <c r="Y4922" t="s">
        <v>82</v>
      </c>
      <c r="Z4922" t="s">
        <v>93</v>
      </c>
      <c r="AE4922" t="s">
        <v>94</v>
      </c>
      <c r="AF4922" t="s">
        <v>85</v>
      </c>
      <c r="AG4922">
        <v>90000</v>
      </c>
      <c r="AH4922" s="2">
        <v>43938.571423611109</v>
      </c>
      <c r="AI4922" s="2">
        <v>43938.600312499999</v>
      </c>
      <c r="AJ4922" s="2">
        <v>43938.613368055558</v>
      </c>
      <c r="AM4922" t="s">
        <v>87</v>
      </c>
      <c r="AR4922" t="s">
        <v>87</v>
      </c>
      <c r="AU4922">
        <v>90000</v>
      </c>
      <c r="AW4922">
        <v>90000</v>
      </c>
      <c r="AX4922" s="3">
        <v>90000</v>
      </c>
      <c r="AY4922" s="3">
        <v>90000</v>
      </c>
      <c r="AZ4922">
        <v>90000</v>
      </c>
      <c r="BA4922" s="3">
        <v>0</v>
      </c>
      <c r="BB4922" t="s">
        <v>88</v>
      </c>
      <c r="BC4922" s="2">
        <v>44161.454456018517</v>
      </c>
      <c r="BQ4922">
        <v>9248012</v>
      </c>
      <c r="BS4922">
        <v>7097</v>
      </c>
      <c r="BT4922" t="s">
        <v>89</v>
      </c>
      <c r="BU4922" t="s">
        <v>89</v>
      </c>
      <c r="BV4922" s="2">
        <v>44270.587071759262</v>
      </c>
    </row>
    <row r="4923" spans="1:74" x14ac:dyDescent="0.25">
      <c r="A4923" t="s">
        <v>4490</v>
      </c>
      <c r="B4923" t="s">
        <v>8868</v>
      </c>
      <c r="C4923">
        <v>4291</v>
      </c>
      <c r="D4923" t="s">
        <v>73</v>
      </c>
      <c r="E4923" t="s">
        <v>74</v>
      </c>
      <c r="F4923">
        <v>52636</v>
      </c>
      <c r="G4923" t="s">
        <v>75</v>
      </c>
      <c r="H4923" t="s">
        <v>76</v>
      </c>
      <c r="I4923">
        <v>1753</v>
      </c>
      <c r="J4923">
        <v>2020</v>
      </c>
      <c r="K4923">
        <v>4</v>
      </c>
      <c r="L4923" t="s">
        <v>77</v>
      </c>
      <c r="M4923" t="s">
        <v>75</v>
      </c>
      <c r="N4923" t="s">
        <v>78</v>
      </c>
      <c r="O4923" t="s">
        <v>1953</v>
      </c>
      <c r="P4923" t="s">
        <v>3026</v>
      </c>
      <c r="Q4923">
        <v>11331987000143</v>
      </c>
      <c r="R4923" t="s">
        <v>92</v>
      </c>
      <c r="U4923">
        <v>1008</v>
      </c>
      <c r="V4923" t="s">
        <v>8861</v>
      </c>
      <c r="X4923" t="s">
        <v>8861</v>
      </c>
      <c r="Y4923" t="s">
        <v>82</v>
      </c>
      <c r="Z4923" t="s">
        <v>93</v>
      </c>
      <c r="AE4923" t="s">
        <v>94</v>
      </c>
      <c r="AF4923" t="s">
        <v>85</v>
      </c>
      <c r="AG4923">
        <v>90000</v>
      </c>
      <c r="AH4923" s="2">
        <v>43938.572812500002</v>
      </c>
      <c r="AI4923" s="2">
        <v>43938.602858796294</v>
      </c>
      <c r="AJ4923" s="2">
        <v>43938.613368055558</v>
      </c>
      <c r="AM4923" t="s">
        <v>87</v>
      </c>
      <c r="AR4923" t="s">
        <v>87</v>
      </c>
      <c r="AU4923">
        <v>90000</v>
      </c>
      <c r="AW4923">
        <v>90000</v>
      </c>
      <c r="AX4923" s="3">
        <v>90000</v>
      </c>
      <c r="AY4923" s="3">
        <v>90000</v>
      </c>
      <c r="AZ4923">
        <v>90000</v>
      </c>
      <c r="BA4923" s="3">
        <v>0</v>
      </c>
      <c r="BB4923" t="s">
        <v>88</v>
      </c>
      <c r="BC4923" s="2">
        <v>44161.451550925929</v>
      </c>
      <c r="BQ4923">
        <v>9248084</v>
      </c>
      <c r="BS4923">
        <v>7097</v>
      </c>
      <c r="BT4923" t="s">
        <v>89</v>
      </c>
      <c r="BU4923" t="s">
        <v>89</v>
      </c>
      <c r="BV4923" s="2">
        <v>44270.587071759262</v>
      </c>
    </row>
    <row r="4924" spans="1:74" x14ac:dyDescent="0.25">
      <c r="A4924" t="s">
        <v>4490</v>
      </c>
      <c r="B4924" t="s">
        <v>8868</v>
      </c>
      <c r="C4924">
        <v>4291</v>
      </c>
      <c r="D4924" t="s">
        <v>73</v>
      </c>
      <c r="E4924" t="s">
        <v>74</v>
      </c>
      <c r="F4924">
        <v>52637</v>
      </c>
      <c r="G4924" t="s">
        <v>75</v>
      </c>
      <c r="H4924" t="s">
        <v>76</v>
      </c>
      <c r="I4924">
        <v>1753</v>
      </c>
      <c r="J4924">
        <v>2020</v>
      </c>
      <c r="K4924">
        <v>6</v>
      </c>
      <c r="L4924" t="s">
        <v>77</v>
      </c>
      <c r="M4924" t="s">
        <v>75</v>
      </c>
      <c r="N4924" t="s">
        <v>78</v>
      </c>
      <c r="O4924" t="s">
        <v>400</v>
      </c>
      <c r="P4924" t="s">
        <v>3023</v>
      </c>
      <c r="Q4924">
        <v>12066257000125</v>
      </c>
      <c r="R4924" t="s">
        <v>92</v>
      </c>
      <c r="U4924">
        <v>1008</v>
      </c>
      <c r="V4924" t="s">
        <v>8861</v>
      </c>
      <c r="X4924" t="s">
        <v>8861</v>
      </c>
      <c r="Y4924" t="s">
        <v>82</v>
      </c>
      <c r="Z4924" t="s">
        <v>93</v>
      </c>
      <c r="AE4924" t="s">
        <v>94</v>
      </c>
      <c r="AF4924" t="s">
        <v>85</v>
      </c>
      <c r="AG4924">
        <v>90000</v>
      </c>
      <c r="AH4924" s="2">
        <v>43938.573865740742</v>
      </c>
      <c r="AI4924" s="2">
        <v>43938.603217592594</v>
      </c>
      <c r="AJ4924" s="2">
        <v>43938.613368055558</v>
      </c>
      <c r="AM4924" t="s">
        <v>87</v>
      </c>
      <c r="AR4924" t="s">
        <v>87</v>
      </c>
      <c r="AU4924">
        <v>90000</v>
      </c>
      <c r="AW4924">
        <v>90000</v>
      </c>
      <c r="AX4924" s="3">
        <v>90000</v>
      </c>
      <c r="AY4924" s="3">
        <v>90000</v>
      </c>
      <c r="AZ4924">
        <v>90000</v>
      </c>
      <c r="BA4924" s="3">
        <v>0</v>
      </c>
      <c r="BB4924" t="s">
        <v>88</v>
      </c>
      <c r="BC4924" s="2">
        <v>44160.462881944448</v>
      </c>
      <c r="BQ4924">
        <v>9247842</v>
      </c>
      <c r="BS4924">
        <v>7097</v>
      </c>
      <c r="BT4924" t="s">
        <v>89</v>
      </c>
      <c r="BU4924" t="s">
        <v>89</v>
      </c>
      <c r="BV4924" s="2">
        <v>44270.587071759262</v>
      </c>
    </row>
    <row r="4925" spans="1:74" x14ac:dyDescent="0.25">
      <c r="A4925" t="s">
        <v>4490</v>
      </c>
      <c r="B4925" t="s">
        <v>8868</v>
      </c>
      <c r="C4925">
        <v>4291</v>
      </c>
      <c r="D4925" t="s">
        <v>73</v>
      </c>
      <c r="E4925" t="s">
        <v>74</v>
      </c>
      <c r="F4925">
        <v>52639</v>
      </c>
      <c r="G4925" t="s">
        <v>75</v>
      </c>
      <c r="H4925" t="s">
        <v>76</v>
      </c>
      <c r="I4925">
        <v>1823</v>
      </c>
      <c r="J4925">
        <v>2020</v>
      </c>
      <c r="K4925">
        <v>10</v>
      </c>
      <c r="L4925" t="s">
        <v>77</v>
      </c>
      <c r="M4925" t="s">
        <v>75</v>
      </c>
      <c r="N4925" t="s">
        <v>78</v>
      </c>
      <c r="O4925" t="s">
        <v>514</v>
      </c>
      <c r="P4925" t="s">
        <v>543</v>
      </c>
      <c r="Q4925">
        <v>9277189000139</v>
      </c>
      <c r="R4925" t="s">
        <v>92</v>
      </c>
      <c r="U4925">
        <v>1008</v>
      </c>
      <c r="V4925" t="s">
        <v>8861</v>
      </c>
      <c r="X4925" t="s">
        <v>8861</v>
      </c>
      <c r="Y4925" t="s">
        <v>82</v>
      </c>
      <c r="Z4925" t="s">
        <v>93</v>
      </c>
      <c r="AE4925" t="s">
        <v>94</v>
      </c>
      <c r="AF4925" t="s">
        <v>85</v>
      </c>
      <c r="AG4925">
        <v>140000</v>
      </c>
      <c r="AH4925" s="2">
        <v>43938.582118055558</v>
      </c>
      <c r="AI4925" s="2">
        <v>43938.60659722222</v>
      </c>
      <c r="AJ4925" s="2">
        <v>43938.613368055558</v>
      </c>
      <c r="AM4925" t="s">
        <v>87</v>
      </c>
      <c r="AR4925" t="s">
        <v>87</v>
      </c>
      <c r="AU4925">
        <v>140000</v>
      </c>
      <c r="AW4925">
        <v>140000</v>
      </c>
      <c r="AX4925" s="3">
        <v>140000</v>
      </c>
      <c r="AY4925" s="3">
        <v>140000</v>
      </c>
      <c r="AZ4925">
        <v>140000</v>
      </c>
      <c r="BA4925" s="3">
        <v>0</v>
      </c>
      <c r="BB4925" t="s">
        <v>88</v>
      </c>
      <c r="BC4925" s="2">
        <v>44160.636319444442</v>
      </c>
      <c r="BQ4925">
        <v>9248508</v>
      </c>
      <c r="BS4925">
        <v>7097</v>
      </c>
      <c r="BT4925" t="s">
        <v>89</v>
      </c>
      <c r="BU4925" t="s">
        <v>89</v>
      </c>
      <c r="BV4925" s="2">
        <v>44270.587071759262</v>
      </c>
    </row>
    <row r="4926" spans="1:74" x14ac:dyDescent="0.25">
      <c r="A4926" t="s">
        <v>4490</v>
      </c>
      <c r="B4926" t="s">
        <v>8868</v>
      </c>
      <c r="C4926">
        <v>4291</v>
      </c>
      <c r="D4926" t="s">
        <v>73</v>
      </c>
      <c r="E4926" t="s">
        <v>74</v>
      </c>
      <c r="F4926">
        <v>52729</v>
      </c>
      <c r="G4926" t="s">
        <v>75</v>
      </c>
      <c r="H4926" t="s">
        <v>76</v>
      </c>
      <c r="I4926">
        <v>1823</v>
      </c>
      <c r="J4926">
        <v>2020</v>
      </c>
      <c r="K4926">
        <v>12</v>
      </c>
      <c r="L4926" t="s">
        <v>77</v>
      </c>
      <c r="M4926" t="s">
        <v>75</v>
      </c>
      <c r="N4926" t="s">
        <v>78</v>
      </c>
      <c r="O4926" t="s">
        <v>2860</v>
      </c>
      <c r="P4926" t="s">
        <v>3039</v>
      </c>
      <c r="Q4926">
        <v>19103450000138</v>
      </c>
      <c r="R4926" t="s">
        <v>92</v>
      </c>
      <c r="U4926">
        <v>1008</v>
      </c>
      <c r="V4926" t="s">
        <v>8861</v>
      </c>
      <c r="X4926" t="s">
        <v>8861</v>
      </c>
      <c r="Y4926" t="s">
        <v>82</v>
      </c>
      <c r="Z4926" t="s">
        <v>93</v>
      </c>
      <c r="AE4926" t="s">
        <v>94</v>
      </c>
      <c r="AF4926" t="s">
        <v>85</v>
      </c>
      <c r="AG4926">
        <v>100000</v>
      </c>
      <c r="AH4926" s="2">
        <v>43938.780590277776</v>
      </c>
      <c r="AI4926" s="2">
        <v>43938.804467592592</v>
      </c>
      <c r="AJ4926" s="2">
        <v>43938.855416666665</v>
      </c>
      <c r="AM4926" t="s">
        <v>87</v>
      </c>
      <c r="AR4926" t="s">
        <v>87</v>
      </c>
      <c r="AU4926">
        <v>100000</v>
      </c>
      <c r="AW4926">
        <v>100000</v>
      </c>
      <c r="AX4926" s="3">
        <v>100000</v>
      </c>
      <c r="AY4926" s="3">
        <v>100000</v>
      </c>
      <c r="AZ4926">
        <v>100000</v>
      </c>
      <c r="BA4926" s="3">
        <v>0</v>
      </c>
      <c r="BB4926" t="s">
        <v>88</v>
      </c>
      <c r="BC4926" s="2">
        <v>44161.451562499999</v>
      </c>
      <c r="BQ4926">
        <v>9248048</v>
      </c>
      <c r="BS4926">
        <v>7097</v>
      </c>
      <c r="BT4926" t="s">
        <v>89</v>
      </c>
      <c r="BU4926" t="s">
        <v>89</v>
      </c>
      <c r="BV4926" s="2">
        <v>44270.587071759262</v>
      </c>
    </row>
    <row r="4927" spans="1:74" x14ac:dyDescent="0.25">
      <c r="A4927" t="s">
        <v>4490</v>
      </c>
      <c r="B4927" t="s">
        <v>8868</v>
      </c>
      <c r="C4927">
        <v>4291</v>
      </c>
      <c r="D4927" t="s">
        <v>73</v>
      </c>
      <c r="E4927" t="s">
        <v>74</v>
      </c>
      <c r="F4927">
        <v>52730</v>
      </c>
      <c r="G4927" t="s">
        <v>75</v>
      </c>
      <c r="H4927" t="s">
        <v>76</v>
      </c>
      <c r="I4927">
        <v>1870</v>
      </c>
      <c r="J4927">
        <v>2020</v>
      </c>
      <c r="K4927">
        <v>13</v>
      </c>
      <c r="L4927" t="s">
        <v>77</v>
      </c>
      <c r="M4927" t="s">
        <v>75</v>
      </c>
      <c r="N4927" t="s">
        <v>78</v>
      </c>
      <c r="O4927" t="s">
        <v>2860</v>
      </c>
      <c r="P4927" t="s">
        <v>3039</v>
      </c>
      <c r="Q4927">
        <v>19103450000138</v>
      </c>
      <c r="R4927" t="s">
        <v>92</v>
      </c>
      <c r="U4927">
        <v>1008</v>
      </c>
      <c r="V4927" t="s">
        <v>8861</v>
      </c>
      <c r="X4927" t="s">
        <v>8861</v>
      </c>
      <c r="Y4927" t="s">
        <v>82</v>
      </c>
      <c r="Z4927" t="s">
        <v>93</v>
      </c>
      <c r="AD4927" t="s">
        <v>7633</v>
      </c>
      <c r="AE4927" t="s">
        <v>94</v>
      </c>
      <c r="AF4927" t="s">
        <v>85</v>
      </c>
      <c r="AG4927">
        <v>77602</v>
      </c>
      <c r="AH4927" s="2">
        <v>43938.782002314816</v>
      </c>
      <c r="AI4927" s="2">
        <v>43938.804664351854</v>
      </c>
      <c r="AJ4927" s="2">
        <v>43938.855416666665</v>
      </c>
      <c r="AM4927" t="s">
        <v>87</v>
      </c>
      <c r="AR4927" t="s">
        <v>87</v>
      </c>
      <c r="AU4927">
        <v>77602</v>
      </c>
      <c r="AW4927">
        <v>77602</v>
      </c>
      <c r="AX4927" s="3">
        <v>77602</v>
      </c>
      <c r="AY4927" s="3">
        <v>77602</v>
      </c>
      <c r="AZ4927">
        <v>77602</v>
      </c>
      <c r="BA4927" s="3">
        <v>0</v>
      </c>
      <c r="BB4927" t="s">
        <v>88</v>
      </c>
      <c r="BC4927" s="2">
        <v>44161.451620370368</v>
      </c>
      <c r="BQ4927">
        <v>9248049</v>
      </c>
      <c r="BS4927">
        <v>7097</v>
      </c>
      <c r="BT4927" t="s">
        <v>89</v>
      </c>
      <c r="BU4927" t="s">
        <v>89</v>
      </c>
      <c r="BV4927" s="2">
        <v>44270.587071759262</v>
      </c>
    </row>
    <row r="4928" spans="1:74" x14ac:dyDescent="0.25">
      <c r="A4928" t="s">
        <v>4490</v>
      </c>
      <c r="B4928" t="s">
        <v>8868</v>
      </c>
      <c r="C4928">
        <v>4291</v>
      </c>
      <c r="D4928" t="s">
        <v>73</v>
      </c>
      <c r="E4928" t="s">
        <v>74</v>
      </c>
      <c r="F4928">
        <v>52731</v>
      </c>
      <c r="G4928" t="s">
        <v>75</v>
      </c>
      <c r="H4928" t="s">
        <v>76</v>
      </c>
      <c r="I4928">
        <v>1871</v>
      </c>
      <c r="J4928">
        <v>2020</v>
      </c>
      <c r="K4928">
        <v>14</v>
      </c>
      <c r="L4928" t="s">
        <v>77</v>
      </c>
      <c r="M4928" t="s">
        <v>75</v>
      </c>
      <c r="N4928" t="s">
        <v>78</v>
      </c>
      <c r="O4928" t="s">
        <v>2860</v>
      </c>
      <c r="P4928" t="s">
        <v>3039</v>
      </c>
      <c r="Q4928">
        <v>19103450000138</v>
      </c>
      <c r="R4928" t="s">
        <v>92</v>
      </c>
      <c r="U4928">
        <v>1008</v>
      </c>
      <c r="V4928" t="s">
        <v>8861</v>
      </c>
      <c r="X4928" t="s">
        <v>8861</v>
      </c>
      <c r="Y4928" t="s">
        <v>82</v>
      </c>
      <c r="Z4928" t="s">
        <v>93</v>
      </c>
      <c r="AD4928" t="s">
        <v>7633</v>
      </c>
      <c r="AE4928" t="s">
        <v>94</v>
      </c>
      <c r="AF4928" t="s">
        <v>85</v>
      </c>
      <c r="AG4928">
        <v>22398</v>
      </c>
      <c r="AH4928" s="2">
        <v>43938.782511574071</v>
      </c>
      <c r="AI4928" s="2">
        <v>43938.804826388892</v>
      </c>
      <c r="AJ4928" s="2">
        <v>43938.855416666665</v>
      </c>
      <c r="AM4928" t="s">
        <v>87</v>
      </c>
      <c r="AR4928" t="s">
        <v>87</v>
      </c>
      <c r="AU4928">
        <v>22398</v>
      </c>
      <c r="AW4928">
        <v>22398</v>
      </c>
      <c r="AX4928" s="3">
        <v>22398</v>
      </c>
      <c r="AY4928" s="3">
        <v>22398</v>
      </c>
      <c r="AZ4928">
        <v>22398</v>
      </c>
      <c r="BA4928" s="3">
        <v>0</v>
      </c>
      <c r="BB4928" t="s">
        <v>88</v>
      </c>
      <c r="BC4928" s="2">
        <v>44161.451631944445</v>
      </c>
      <c r="BQ4928">
        <v>9248050</v>
      </c>
      <c r="BS4928">
        <v>7097</v>
      </c>
      <c r="BT4928" t="s">
        <v>89</v>
      </c>
      <c r="BU4928" t="s">
        <v>89</v>
      </c>
      <c r="BV4928" s="2">
        <v>44270.587071759262</v>
      </c>
    </row>
    <row r="4929" spans="1:74" x14ac:dyDescent="0.25">
      <c r="A4929" t="s">
        <v>4490</v>
      </c>
      <c r="B4929" t="s">
        <v>8868</v>
      </c>
      <c r="C4929">
        <v>4291</v>
      </c>
      <c r="D4929" t="s">
        <v>73</v>
      </c>
      <c r="E4929" t="s">
        <v>74</v>
      </c>
      <c r="F4929">
        <v>52732</v>
      </c>
      <c r="G4929" t="s">
        <v>75</v>
      </c>
      <c r="H4929" t="s">
        <v>76</v>
      </c>
      <c r="I4929">
        <v>1872</v>
      </c>
      <c r="J4929">
        <v>2020</v>
      </c>
      <c r="K4929">
        <v>15</v>
      </c>
      <c r="L4929" t="s">
        <v>77</v>
      </c>
      <c r="M4929" t="s">
        <v>75</v>
      </c>
      <c r="N4929" t="s">
        <v>78</v>
      </c>
      <c r="O4929" t="s">
        <v>2860</v>
      </c>
      <c r="P4929" t="s">
        <v>3039</v>
      </c>
      <c r="Q4929">
        <v>19103450000138</v>
      </c>
      <c r="R4929" t="s">
        <v>92</v>
      </c>
      <c r="U4929">
        <v>1008</v>
      </c>
      <c r="V4929" t="s">
        <v>8861</v>
      </c>
      <c r="X4929" t="s">
        <v>8861</v>
      </c>
      <c r="Y4929" t="s">
        <v>82</v>
      </c>
      <c r="Z4929" t="s">
        <v>93</v>
      </c>
      <c r="AD4929" t="s">
        <v>7633</v>
      </c>
      <c r="AE4929" t="s">
        <v>94</v>
      </c>
      <c r="AF4929" t="s">
        <v>85</v>
      </c>
      <c r="AG4929">
        <v>22398</v>
      </c>
      <c r="AH4929" s="2">
        <v>43938.783125000002</v>
      </c>
      <c r="AI4929" s="2">
        <v>43938.804988425924</v>
      </c>
      <c r="AJ4929" s="2">
        <v>43938.855416666665</v>
      </c>
      <c r="AM4929" t="s">
        <v>87</v>
      </c>
      <c r="AR4929" t="s">
        <v>87</v>
      </c>
      <c r="AU4929">
        <v>22398</v>
      </c>
      <c r="AW4929">
        <v>22398</v>
      </c>
      <c r="AX4929" s="3">
        <v>22398</v>
      </c>
      <c r="AY4929" s="3">
        <v>22398</v>
      </c>
      <c r="AZ4929">
        <v>22398</v>
      </c>
      <c r="BA4929" s="3">
        <v>0</v>
      </c>
      <c r="BB4929" t="s">
        <v>88</v>
      </c>
      <c r="BC4929" s="2">
        <v>44161.451018518521</v>
      </c>
      <c r="BQ4929">
        <v>9248051</v>
      </c>
      <c r="BS4929">
        <v>7097</v>
      </c>
      <c r="BT4929" t="s">
        <v>89</v>
      </c>
      <c r="BU4929" t="s">
        <v>89</v>
      </c>
      <c r="BV4929" s="2">
        <v>44270.587071759262</v>
      </c>
    </row>
    <row r="4930" spans="1:74" x14ac:dyDescent="0.25">
      <c r="A4930" t="s">
        <v>4490</v>
      </c>
      <c r="B4930" t="s">
        <v>8868</v>
      </c>
      <c r="C4930">
        <v>1491</v>
      </c>
      <c r="D4930" t="s">
        <v>97</v>
      </c>
      <c r="E4930" t="s">
        <v>98</v>
      </c>
      <c r="F4930">
        <v>58556</v>
      </c>
      <c r="G4930" t="s">
        <v>269</v>
      </c>
      <c r="H4930" t="s">
        <v>343</v>
      </c>
      <c r="I4930">
        <v>2150</v>
      </c>
      <c r="J4930">
        <v>2020</v>
      </c>
      <c r="K4930">
        <v>76</v>
      </c>
      <c r="L4930" t="s">
        <v>77</v>
      </c>
      <c r="M4930" t="s">
        <v>269</v>
      </c>
      <c r="N4930" t="s">
        <v>78</v>
      </c>
      <c r="O4930" t="s">
        <v>1212</v>
      </c>
      <c r="P4930" t="s">
        <v>1213</v>
      </c>
      <c r="Q4930">
        <v>22516405000110</v>
      </c>
      <c r="R4930" t="s">
        <v>102</v>
      </c>
      <c r="U4930">
        <v>2090</v>
      </c>
      <c r="Y4930" t="s">
        <v>271</v>
      </c>
      <c r="Z4930" t="s">
        <v>83</v>
      </c>
      <c r="AF4930" t="s">
        <v>348</v>
      </c>
      <c r="AG4930">
        <v>80926</v>
      </c>
      <c r="AH4930" s="2">
        <v>44154.588993055557</v>
      </c>
      <c r="AI4930" s="2">
        <v>44159.634675925925</v>
      </c>
      <c r="AJ4930" s="2">
        <v>44160.472962962966</v>
      </c>
      <c r="AM4930" t="s">
        <v>87</v>
      </c>
      <c r="AR4930" t="s">
        <v>87</v>
      </c>
      <c r="AU4930">
        <v>80926</v>
      </c>
      <c r="AW4930">
        <v>80926</v>
      </c>
      <c r="AX4930" s="3">
        <v>80926</v>
      </c>
      <c r="AY4930" s="3">
        <v>80926</v>
      </c>
      <c r="AZ4930">
        <v>80926</v>
      </c>
      <c r="BA4930" s="3">
        <v>0</v>
      </c>
      <c r="BB4930" t="s">
        <v>88</v>
      </c>
      <c r="BC4930" s="2">
        <v>44160.472962962966</v>
      </c>
      <c r="BQ4930">
        <v>9264867</v>
      </c>
      <c r="BS4930" t="s">
        <v>752</v>
      </c>
      <c r="BV4930" s="2">
        <v>44270.587071759262</v>
      </c>
    </row>
    <row r="4931" spans="1:74" x14ac:dyDescent="0.25">
      <c r="A4931" t="s">
        <v>4490</v>
      </c>
      <c r="B4931" t="s">
        <v>8868</v>
      </c>
      <c r="C4931">
        <v>4291</v>
      </c>
      <c r="D4931" t="s">
        <v>73</v>
      </c>
      <c r="E4931" t="s">
        <v>74</v>
      </c>
      <c r="F4931">
        <v>48314</v>
      </c>
      <c r="G4931" t="s">
        <v>75</v>
      </c>
      <c r="H4931" t="s">
        <v>77</v>
      </c>
      <c r="I4931">
        <v>717</v>
      </c>
      <c r="J4931">
        <v>2020</v>
      </c>
      <c r="K4931">
        <v>35</v>
      </c>
      <c r="L4931" t="s">
        <v>77</v>
      </c>
      <c r="M4931" t="s">
        <v>75</v>
      </c>
      <c r="N4931" t="s">
        <v>78</v>
      </c>
      <c r="O4931" t="s">
        <v>684</v>
      </c>
      <c r="P4931" t="s">
        <v>685</v>
      </c>
      <c r="Q4931">
        <v>19095040000192</v>
      </c>
      <c r="R4931" t="s">
        <v>92</v>
      </c>
      <c r="U4931">
        <v>4460</v>
      </c>
      <c r="V4931" t="s">
        <v>8861</v>
      </c>
      <c r="X4931" t="s">
        <v>8861</v>
      </c>
      <c r="Y4931" t="s">
        <v>182</v>
      </c>
      <c r="Z4931" t="s">
        <v>93</v>
      </c>
      <c r="AE4931" t="s">
        <v>94</v>
      </c>
      <c r="AF4931" t="s">
        <v>85</v>
      </c>
      <c r="AG4931">
        <v>100000</v>
      </c>
      <c r="AH4931" s="2">
        <v>43906.718668981484</v>
      </c>
      <c r="AI4931" s="2">
        <v>43906.776296296295</v>
      </c>
      <c r="AJ4931" s="2">
        <v>43907.647361111114</v>
      </c>
      <c r="AM4931" t="s">
        <v>87</v>
      </c>
      <c r="AR4931" t="s">
        <v>87</v>
      </c>
      <c r="AU4931">
        <v>100000</v>
      </c>
      <c r="AW4931">
        <v>100000</v>
      </c>
      <c r="AX4931" s="3">
        <v>100000</v>
      </c>
      <c r="AY4931" s="3">
        <v>100000</v>
      </c>
      <c r="AZ4931">
        <v>100000</v>
      </c>
      <c r="BA4931" s="3">
        <v>0</v>
      </c>
      <c r="BB4931" t="s">
        <v>88</v>
      </c>
      <c r="BC4931" s="2">
        <v>44160.636331018519</v>
      </c>
      <c r="BQ4931">
        <v>9248252</v>
      </c>
      <c r="BS4931">
        <v>7097</v>
      </c>
      <c r="BT4931" t="s">
        <v>89</v>
      </c>
      <c r="BU4931" t="s">
        <v>89</v>
      </c>
      <c r="BV4931" s="2">
        <v>44270.587071759262</v>
      </c>
    </row>
    <row r="4932" spans="1:74" x14ac:dyDescent="0.25">
      <c r="A4932" t="s">
        <v>4490</v>
      </c>
      <c r="B4932" t="s">
        <v>8868</v>
      </c>
      <c r="C4932">
        <v>4291</v>
      </c>
      <c r="D4932" t="s">
        <v>73</v>
      </c>
      <c r="E4932" t="s">
        <v>74</v>
      </c>
      <c r="F4932">
        <v>48315</v>
      </c>
      <c r="G4932" t="s">
        <v>75</v>
      </c>
      <c r="H4932" t="s">
        <v>77</v>
      </c>
      <c r="I4932">
        <v>717</v>
      </c>
      <c r="J4932">
        <v>2020</v>
      </c>
      <c r="K4932">
        <v>36</v>
      </c>
      <c r="L4932" t="s">
        <v>77</v>
      </c>
      <c r="M4932" t="s">
        <v>75</v>
      </c>
      <c r="N4932" t="s">
        <v>78</v>
      </c>
      <c r="O4932" t="s">
        <v>1886</v>
      </c>
      <c r="P4932" t="s">
        <v>3031</v>
      </c>
      <c r="Q4932">
        <v>3023174000168</v>
      </c>
      <c r="R4932" t="s">
        <v>92</v>
      </c>
      <c r="U4932">
        <v>4460</v>
      </c>
      <c r="V4932" t="s">
        <v>8861</v>
      </c>
      <c r="X4932" t="s">
        <v>8861</v>
      </c>
      <c r="Y4932" t="s">
        <v>182</v>
      </c>
      <c r="Z4932" t="s">
        <v>93</v>
      </c>
      <c r="AE4932" t="s">
        <v>94</v>
      </c>
      <c r="AF4932" t="s">
        <v>85</v>
      </c>
      <c r="AG4932">
        <v>100000</v>
      </c>
      <c r="AH4932" s="2">
        <v>43906.718668981484</v>
      </c>
      <c r="AI4932" s="2">
        <v>43906.779108796298</v>
      </c>
      <c r="AJ4932" s="2">
        <v>43907.647361111114</v>
      </c>
      <c r="AM4932" t="s">
        <v>87</v>
      </c>
      <c r="AR4932" t="s">
        <v>87</v>
      </c>
      <c r="AU4932">
        <v>100000</v>
      </c>
      <c r="AW4932">
        <v>100000</v>
      </c>
      <c r="AX4932" s="3">
        <v>100000</v>
      </c>
      <c r="AY4932" s="3">
        <v>100000</v>
      </c>
      <c r="AZ4932">
        <v>100000</v>
      </c>
      <c r="BA4932" s="3">
        <v>0</v>
      </c>
      <c r="BB4932" t="s">
        <v>88</v>
      </c>
      <c r="BC4932" s="2">
        <v>44160.463437500002</v>
      </c>
      <c r="BQ4932">
        <v>9248607</v>
      </c>
      <c r="BS4932">
        <v>7097</v>
      </c>
      <c r="BT4932" t="s">
        <v>89</v>
      </c>
      <c r="BU4932" t="s">
        <v>89</v>
      </c>
      <c r="BV4932" s="2">
        <v>44270.587071759262</v>
      </c>
    </row>
    <row r="4933" spans="1:74" x14ac:dyDescent="0.25">
      <c r="A4933" t="s">
        <v>4490</v>
      </c>
      <c r="B4933" t="s">
        <v>8868</v>
      </c>
      <c r="C4933">
        <v>4291</v>
      </c>
      <c r="D4933" t="s">
        <v>73</v>
      </c>
      <c r="E4933" t="s">
        <v>74</v>
      </c>
      <c r="F4933">
        <v>48316</v>
      </c>
      <c r="G4933" t="s">
        <v>75</v>
      </c>
      <c r="H4933" t="s">
        <v>77</v>
      </c>
      <c r="I4933">
        <v>717</v>
      </c>
      <c r="J4933">
        <v>2020</v>
      </c>
      <c r="K4933">
        <v>37</v>
      </c>
      <c r="L4933" t="s">
        <v>77</v>
      </c>
      <c r="M4933" t="s">
        <v>75</v>
      </c>
      <c r="N4933" t="s">
        <v>78</v>
      </c>
      <c r="O4933" t="s">
        <v>3029</v>
      </c>
      <c r="P4933" t="s">
        <v>3030</v>
      </c>
      <c r="Q4933">
        <v>11423338000172</v>
      </c>
      <c r="R4933" t="s">
        <v>92</v>
      </c>
      <c r="U4933">
        <v>4460</v>
      </c>
      <c r="V4933" t="s">
        <v>8861</v>
      </c>
      <c r="X4933" t="s">
        <v>8861</v>
      </c>
      <c r="Y4933" t="s">
        <v>182</v>
      </c>
      <c r="Z4933" t="s">
        <v>93</v>
      </c>
      <c r="AE4933" t="s">
        <v>94</v>
      </c>
      <c r="AF4933" t="s">
        <v>85</v>
      </c>
      <c r="AG4933">
        <v>100000</v>
      </c>
      <c r="AH4933" s="2">
        <v>43906.718668981484</v>
      </c>
      <c r="AI4933" s="2">
        <v>43906.779108796298</v>
      </c>
      <c r="AJ4933" s="2">
        <v>43907.647372685184</v>
      </c>
      <c r="AM4933" t="s">
        <v>87</v>
      </c>
      <c r="AR4933" t="s">
        <v>87</v>
      </c>
      <c r="AU4933">
        <v>100000</v>
      </c>
      <c r="AW4933">
        <v>100000</v>
      </c>
      <c r="AX4933" s="3">
        <v>100000</v>
      </c>
      <c r="AY4933" s="3">
        <v>100000</v>
      </c>
      <c r="AZ4933">
        <v>100000</v>
      </c>
      <c r="BA4933" s="3">
        <v>0</v>
      </c>
      <c r="BB4933" t="s">
        <v>88</v>
      </c>
      <c r="BC4933" s="2">
        <v>44161.454479166663</v>
      </c>
      <c r="BQ4933">
        <v>9247892</v>
      </c>
      <c r="BS4933">
        <v>7097</v>
      </c>
      <c r="BT4933" t="s">
        <v>89</v>
      </c>
      <c r="BU4933" t="s">
        <v>89</v>
      </c>
      <c r="BV4933" s="2">
        <v>44270.587071759262</v>
      </c>
    </row>
    <row r="4934" spans="1:74" x14ac:dyDescent="0.25">
      <c r="A4934" t="s">
        <v>4490</v>
      </c>
      <c r="B4934" t="s">
        <v>8868</v>
      </c>
      <c r="C4934">
        <v>4291</v>
      </c>
      <c r="D4934" t="s">
        <v>73</v>
      </c>
      <c r="E4934" t="s">
        <v>74</v>
      </c>
      <c r="F4934">
        <v>48317</v>
      </c>
      <c r="G4934" t="s">
        <v>75</v>
      </c>
      <c r="H4934" t="s">
        <v>77</v>
      </c>
      <c r="I4934">
        <v>717</v>
      </c>
      <c r="J4934">
        <v>2020</v>
      </c>
      <c r="K4934">
        <v>38</v>
      </c>
      <c r="L4934" t="s">
        <v>77</v>
      </c>
      <c r="M4934" t="s">
        <v>75</v>
      </c>
      <c r="N4934" t="s">
        <v>78</v>
      </c>
      <c r="O4934" t="s">
        <v>400</v>
      </c>
      <c r="P4934" t="s">
        <v>3023</v>
      </c>
      <c r="Q4934">
        <v>12066257000125</v>
      </c>
      <c r="R4934" t="s">
        <v>92</v>
      </c>
      <c r="U4934">
        <v>4460</v>
      </c>
      <c r="V4934" t="s">
        <v>8861</v>
      </c>
      <c r="X4934" t="s">
        <v>8861</v>
      </c>
      <c r="Y4934" t="s">
        <v>182</v>
      </c>
      <c r="Z4934" t="s">
        <v>93</v>
      </c>
      <c r="AE4934" t="s">
        <v>94</v>
      </c>
      <c r="AF4934" t="s">
        <v>85</v>
      </c>
      <c r="AG4934">
        <v>300000</v>
      </c>
      <c r="AH4934" s="2">
        <v>43906.718668981484</v>
      </c>
      <c r="AI4934" s="2">
        <v>43906.779108796298</v>
      </c>
      <c r="AJ4934" s="2">
        <v>43907.647372685184</v>
      </c>
      <c r="AM4934" t="s">
        <v>87</v>
      </c>
      <c r="AR4934" t="s">
        <v>87</v>
      </c>
      <c r="AU4934">
        <v>300000</v>
      </c>
      <c r="AW4934">
        <v>300000</v>
      </c>
      <c r="AX4934" s="3">
        <v>300000</v>
      </c>
      <c r="AY4934" s="3">
        <v>300000</v>
      </c>
      <c r="AZ4934">
        <v>300000</v>
      </c>
      <c r="BA4934" s="3">
        <v>0</v>
      </c>
      <c r="BB4934" t="s">
        <v>88</v>
      </c>
      <c r="BC4934" s="2">
        <v>44160.46297453704</v>
      </c>
      <c r="BQ4934">
        <v>9247843</v>
      </c>
      <c r="BS4934">
        <v>7097</v>
      </c>
      <c r="BT4934" t="s">
        <v>89</v>
      </c>
      <c r="BU4934" t="s">
        <v>89</v>
      </c>
      <c r="BV4934" s="2">
        <v>44270.587071759262</v>
      </c>
    </row>
    <row r="4935" spans="1:74" x14ac:dyDescent="0.25">
      <c r="A4935" t="s">
        <v>4490</v>
      </c>
      <c r="B4935" t="s">
        <v>8868</v>
      </c>
      <c r="C4935">
        <v>4291</v>
      </c>
      <c r="D4935" t="s">
        <v>73</v>
      </c>
      <c r="E4935" t="s">
        <v>74</v>
      </c>
      <c r="F4935">
        <v>48318</v>
      </c>
      <c r="G4935" t="s">
        <v>75</v>
      </c>
      <c r="H4935" t="s">
        <v>77</v>
      </c>
      <c r="I4935">
        <v>717</v>
      </c>
      <c r="J4935">
        <v>2020</v>
      </c>
      <c r="K4935">
        <v>39</v>
      </c>
      <c r="L4935" t="s">
        <v>77</v>
      </c>
      <c r="M4935" t="s">
        <v>75</v>
      </c>
      <c r="N4935" t="s">
        <v>78</v>
      </c>
      <c r="O4935" t="s">
        <v>3034</v>
      </c>
      <c r="P4935" t="s">
        <v>3035</v>
      </c>
      <c r="Q4935">
        <v>13160378000102</v>
      </c>
      <c r="R4935" t="s">
        <v>92</v>
      </c>
      <c r="U4935">
        <v>4460</v>
      </c>
      <c r="V4935" t="s">
        <v>8861</v>
      </c>
      <c r="X4935" t="s">
        <v>8861</v>
      </c>
      <c r="Y4935" t="s">
        <v>182</v>
      </c>
      <c r="Z4935" t="s">
        <v>93</v>
      </c>
      <c r="AE4935" t="s">
        <v>94</v>
      </c>
      <c r="AF4935" t="s">
        <v>85</v>
      </c>
      <c r="AG4935">
        <v>200000</v>
      </c>
      <c r="AH4935" s="2">
        <v>43906.718668981484</v>
      </c>
      <c r="AI4935" s="2">
        <v>43906.779108796298</v>
      </c>
      <c r="AJ4935" s="2">
        <v>43907.647372685184</v>
      </c>
      <c r="AM4935" t="s">
        <v>87</v>
      </c>
      <c r="AR4935" t="s">
        <v>87</v>
      </c>
      <c r="AU4935">
        <v>200000</v>
      </c>
      <c r="AW4935">
        <v>200000</v>
      </c>
      <c r="AX4935" s="3">
        <v>200000</v>
      </c>
      <c r="AY4935" s="3">
        <v>200000</v>
      </c>
      <c r="AZ4935">
        <v>200000</v>
      </c>
      <c r="BA4935" s="3">
        <v>0</v>
      </c>
      <c r="BB4935" t="s">
        <v>88</v>
      </c>
      <c r="BC4935" s="2">
        <v>44161.451620370368</v>
      </c>
      <c r="BQ4935">
        <v>9248087</v>
      </c>
      <c r="BS4935">
        <v>7097</v>
      </c>
      <c r="BT4935" t="s">
        <v>89</v>
      </c>
      <c r="BU4935" t="s">
        <v>89</v>
      </c>
      <c r="BV4935" s="2">
        <v>44270.587071759262</v>
      </c>
    </row>
    <row r="4936" spans="1:74" x14ac:dyDescent="0.25">
      <c r="A4936" t="s">
        <v>4490</v>
      </c>
      <c r="B4936" t="s">
        <v>8868</v>
      </c>
      <c r="C4936">
        <v>4291</v>
      </c>
      <c r="D4936" t="s">
        <v>73</v>
      </c>
      <c r="E4936" t="s">
        <v>74</v>
      </c>
      <c r="F4936">
        <v>48319</v>
      </c>
      <c r="G4936" t="s">
        <v>75</v>
      </c>
      <c r="H4936" t="s">
        <v>77</v>
      </c>
      <c r="I4936">
        <v>717</v>
      </c>
      <c r="J4936">
        <v>2020</v>
      </c>
      <c r="K4936">
        <v>40</v>
      </c>
      <c r="L4936" t="s">
        <v>77</v>
      </c>
      <c r="M4936" t="s">
        <v>75</v>
      </c>
      <c r="N4936" t="s">
        <v>78</v>
      </c>
      <c r="O4936" t="s">
        <v>3032</v>
      </c>
      <c r="P4936" t="s">
        <v>3033</v>
      </c>
      <c r="Q4936">
        <v>11366162000164</v>
      </c>
      <c r="R4936" t="s">
        <v>92</v>
      </c>
      <c r="U4936">
        <v>4460</v>
      </c>
      <c r="V4936" t="s">
        <v>8861</v>
      </c>
      <c r="X4936" t="s">
        <v>8861</v>
      </c>
      <c r="Y4936" t="s">
        <v>182</v>
      </c>
      <c r="Z4936" t="s">
        <v>93</v>
      </c>
      <c r="AE4936" t="s">
        <v>94</v>
      </c>
      <c r="AF4936" t="s">
        <v>85</v>
      </c>
      <c r="AG4936">
        <v>100000</v>
      </c>
      <c r="AH4936" s="2">
        <v>43906.718668981484</v>
      </c>
      <c r="AI4936" s="2">
        <v>43906.779108796298</v>
      </c>
      <c r="AJ4936" s="2">
        <v>43907.647372685184</v>
      </c>
      <c r="AM4936" t="s">
        <v>87</v>
      </c>
      <c r="AR4936" t="s">
        <v>87</v>
      </c>
      <c r="AU4936">
        <v>100000</v>
      </c>
      <c r="AW4936">
        <v>100000</v>
      </c>
      <c r="AX4936" s="3">
        <v>100000</v>
      </c>
      <c r="AY4936" s="3">
        <v>100000</v>
      </c>
      <c r="AZ4936">
        <v>100000</v>
      </c>
      <c r="BA4936" s="3">
        <v>0</v>
      </c>
      <c r="BB4936" t="s">
        <v>88</v>
      </c>
      <c r="BC4936" s="2">
        <v>44161.454479166663</v>
      </c>
      <c r="BQ4936">
        <v>9248003</v>
      </c>
      <c r="BS4936">
        <v>7097</v>
      </c>
      <c r="BT4936" t="s">
        <v>89</v>
      </c>
      <c r="BU4936" t="s">
        <v>89</v>
      </c>
      <c r="BV4936" s="2">
        <v>44270.587071759262</v>
      </c>
    </row>
    <row r="4937" spans="1:74" x14ac:dyDescent="0.25">
      <c r="A4937" t="s">
        <v>4490</v>
      </c>
      <c r="B4937" t="s">
        <v>8868</v>
      </c>
      <c r="C4937">
        <v>4291</v>
      </c>
      <c r="D4937" t="s">
        <v>73</v>
      </c>
      <c r="E4937" t="s">
        <v>74</v>
      </c>
      <c r="F4937">
        <v>48320</v>
      </c>
      <c r="G4937" t="s">
        <v>75</v>
      </c>
      <c r="H4937" t="s">
        <v>77</v>
      </c>
      <c r="I4937">
        <v>717</v>
      </c>
      <c r="J4937">
        <v>2020</v>
      </c>
      <c r="K4937">
        <v>41</v>
      </c>
      <c r="L4937" t="s">
        <v>77</v>
      </c>
      <c r="M4937" t="s">
        <v>75</v>
      </c>
      <c r="N4937" t="s">
        <v>78</v>
      </c>
      <c r="O4937" t="s">
        <v>564</v>
      </c>
      <c r="P4937" t="s">
        <v>786</v>
      </c>
      <c r="Q4937">
        <v>11422552000104</v>
      </c>
      <c r="R4937" t="s">
        <v>92</v>
      </c>
      <c r="U4937">
        <v>4460</v>
      </c>
      <c r="V4937" t="s">
        <v>8861</v>
      </c>
      <c r="X4937" t="s">
        <v>8861</v>
      </c>
      <c r="Y4937" t="s">
        <v>182</v>
      </c>
      <c r="Z4937" t="s">
        <v>93</v>
      </c>
      <c r="AE4937" t="s">
        <v>94</v>
      </c>
      <c r="AF4937" t="s">
        <v>85</v>
      </c>
      <c r="AG4937">
        <v>100000</v>
      </c>
      <c r="AH4937" s="2">
        <v>43906.718668981484</v>
      </c>
      <c r="AI4937" s="2">
        <v>43906.779108796298</v>
      </c>
      <c r="AJ4937" s="2">
        <v>43907.647372685184</v>
      </c>
      <c r="AM4937" t="s">
        <v>87</v>
      </c>
      <c r="AR4937" t="s">
        <v>87</v>
      </c>
      <c r="AU4937">
        <v>100000</v>
      </c>
      <c r="AW4937">
        <v>100000</v>
      </c>
      <c r="AX4937" s="3">
        <v>100000</v>
      </c>
      <c r="AY4937" s="3">
        <v>100000</v>
      </c>
      <c r="AZ4937">
        <v>100000</v>
      </c>
      <c r="BA4937" s="3">
        <v>0</v>
      </c>
      <c r="BB4937" t="s">
        <v>88</v>
      </c>
      <c r="BC4937" s="2">
        <v>44161.454513888886</v>
      </c>
      <c r="BQ4937">
        <v>9248004</v>
      </c>
      <c r="BS4937">
        <v>7097</v>
      </c>
      <c r="BT4937" t="s">
        <v>89</v>
      </c>
      <c r="BU4937" t="s">
        <v>89</v>
      </c>
      <c r="BV4937" s="2">
        <v>44270.587071759262</v>
      </c>
    </row>
    <row r="4938" spans="1:74" x14ac:dyDescent="0.25">
      <c r="A4938" t="s">
        <v>4490</v>
      </c>
      <c r="B4938" t="s">
        <v>8868</v>
      </c>
      <c r="C4938">
        <v>4291</v>
      </c>
      <c r="D4938" t="s">
        <v>73</v>
      </c>
      <c r="E4938" t="s">
        <v>74</v>
      </c>
      <c r="F4938">
        <v>48596</v>
      </c>
      <c r="G4938" t="s">
        <v>75</v>
      </c>
      <c r="H4938" t="s">
        <v>77</v>
      </c>
      <c r="I4938">
        <v>717</v>
      </c>
      <c r="J4938">
        <v>2020</v>
      </c>
      <c r="K4938">
        <v>42</v>
      </c>
      <c r="L4938" t="s">
        <v>77</v>
      </c>
      <c r="M4938" t="s">
        <v>75</v>
      </c>
      <c r="N4938" t="s">
        <v>78</v>
      </c>
      <c r="O4938" t="s">
        <v>550</v>
      </c>
      <c r="P4938" t="s">
        <v>869</v>
      </c>
      <c r="Q4938">
        <v>11481957000113</v>
      </c>
      <c r="R4938" t="s">
        <v>92</v>
      </c>
      <c r="U4938">
        <v>4460</v>
      </c>
      <c r="V4938" t="s">
        <v>8861</v>
      </c>
      <c r="X4938" t="s">
        <v>8861</v>
      </c>
      <c r="Y4938" t="s">
        <v>182</v>
      </c>
      <c r="Z4938" t="s">
        <v>93</v>
      </c>
      <c r="AE4938" t="s">
        <v>94</v>
      </c>
      <c r="AF4938" t="s">
        <v>85</v>
      </c>
      <c r="AG4938">
        <v>100000</v>
      </c>
      <c r="AH4938" s="2">
        <v>43906.762766203705</v>
      </c>
      <c r="AI4938" s="2">
        <v>43907.323657407411</v>
      </c>
      <c r="AJ4938" s="2">
        <v>43907.633576388886</v>
      </c>
      <c r="AM4938" t="s">
        <v>87</v>
      </c>
      <c r="AR4938" t="s">
        <v>87</v>
      </c>
      <c r="AU4938">
        <v>100000</v>
      </c>
      <c r="AW4938">
        <v>100000</v>
      </c>
      <c r="AX4938" s="3">
        <v>100000</v>
      </c>
      <c r="AY4938" s="3">
        <v>100000</v>
      </c>
      <c r="AZ4938">
        <v>100000</v>
      </c>
      <c r="BA4938" s="3">
        <v>0</v>
      </c>
      <c r="BB4938" t="s">
        <v>88</v>
      </c>
      <c r="BC4938" s="2">
        <v>44160.462905092594</v>
      </c>
      <c r="BQ4938">
        <v>9247899</v>
      </c>
      <c r="BS4938">
        <v>7097</v>
      </c>
      <c r="BT4938" t="s">
        <v>89</v>
      </c>
      <c r="BU4938" t="s">
        <v>89</v>
      </c>
      <c r="BV4938" s="2">
        <v>44270.587071759262</v>
      </c>
    </row>
    <row r="4939" spans="1:74" x14ac:dyDescent="0.25">
      <c r="A4939" t="s">
        <v>4490</v>
      </c>
      <c r="B4939" t="s">
        <v>8868</v>
      </c>
      <c r="C4939">
        <v>4291</v>
      </c>
      <c r="D4939" t="s">
        <v>73</v>
      </c>
      <c r="E4939" t="s">
        <v>74</v>
      </c>
      <c r="F4939">
        <v>48604</v>
      </c>
      <c r="G4939" t="s">
        <v>75</v>
      </c>
      <c r="H4939" t="s">
        <v>77</v>
      </c>
      <c r="I4939">
        <v>717</v>
      </c>
      <c r="J4939">
        <v>2020</v>
      </c>
      <c r="K4939">
        <v>16</v>
      </c>
      <c r="L4939" t="s">
        <v>77</v>
      </c>
      <c r="M4939" t="s">
        <v>75</v>
      </c>
      <c r="N4939" t="s">
        <v>78</v>
      </c>
      <c r="O4939" t="s">
        <v>514</v>
      </c>
      <c r="P4939" t="s">
        <v>543</v>
      </c>
      <c r="Q4939">
        <v>9277189000139</v>
      </c>
      <c r="R4939" t="s">
        <v>92</v>
      </c>
      <c r="U4939">
        <v>4460</v>
      </c>
      <c r="V4939" t="s">
        <v>8861</v>
      </c>
      <c r="X4939" t="s">
        <v>8861</v>
      </c>
      <c r="Y4939" t="s">
        <v>182</v>
      </c>
      <c r="Z4939" t="s">
        <v>93</v>
      </c>
      <c r="AE4939" t="s">
        <v>94</v>
      </c>
      <c r="AF4939" t="s">
        <v>85</v>
      </c>
      <c r="AG4939">
        <v>200000</v>
      </c>
      <c r="AH4939" s="2">
        <v>43906.763229166667</v>
      </c>
      <c r="AI4939" s="2">
        <v>43907.323657407411</v>
      </c>
      <c r="AJ4939" s="2">
        <v>43907.632962962962</v>
      </c>
      <c r="AM4939" t="s">
        <v>87</v>
      </c>
      <c r="AR4939" t="s">
        <v>87</v>
      </c>
      <c r="AU4939">
        <v>200000</v>
      </c>
      <c r="AW4939">
        <v>200000</v>
      </c>
      <c r="AX4939" s="3">
        <v>200000</v>
      </c>
      <c r="AY4939" s="3">
        <v>200000</v>
      </c>
      <c r="AZ4939">
        <v>200000</v>
      </c>
      <c r="BA4939" s="3">
        <v>0</v>
      </c>
      <c r="BB4939" t="s">
        <v>88</v>
      </c>
      <c r="BC4939" s="2">
        <v>44160.636863425927</v>
      </c>
      <c r="BQ4939">
        <v>9248509</v>
      </c>
      <c r="BS4939">
        <v>7097</v>
      </c>
      <c r="BT4939" t="s">
        <v>89</v>
      </c>
      <c r="BU4939" t="s">
        <v>89</v>
      </c>
      <c r="BV4939" s="2">
        <v>44270.587071759262</v>
      </c>
    </row>
    <row r="4940" spans="1:74" x14ac:dyDescent="0.25">
      <c r="A4940" t="s">
        <v>4490</v>
      </c>
      <c r="B4940" t="s">
        <v>8868</v>
      </c>
      <c r="C4940">
        <v>4291</v>
      </c>
      <c r="D4940" t="s">
        <v>73</v>
      </c>
      <c r="E4940" t="s">
        <v>74</v>
      </c>
      <c r="F4940">
        <v>48607</v>
      </c>
      <c r="G4940" t="s">
        <v>75</v>
      </c>
      <c r="H4940" t="s">
        <v>77</v>
      </c>
      <c r="I4940">
        <v>717</v>
      </c>
      <c r="J4940">
        <v>2020</v>
      </c>
      <c r="K4940">
        <v>43</v>
      </c>
      <c r="L4940" t="s">
        <v>77</v>
      </c>
      <c r="M4940" t="s">
        <v>75</v>
      </c>
      <c r="N4940" t="s">
        <v>78</v>
      </c>
      <c r="O4940" t="s">
        <v>3250</v>
      </c>
      <c r="P4940" t="s">
        <v>4323</v>
      </c>
      <c r="Q4940">
        <v>97520031000105</v>
      </c>
      <c r="R4940" t="s">
        <v>92</v>
      </c>
      <c r="U4940">
        <v>4460</v>
      </c>
      <c r="V4940" t="s">
        <v>8861</v>
      </c>
      <c r="X4940" t="s">
        <v>8861</v>
      </c>
      <c r="Y4940" t="s">
        <v>182</v>
      </c>
      <c r="Z4940" t="s">
        <v>93</v>
      </c>
      <c r="AE4940" t="s">
        <v>94</v>
      </c>
      <c r="AF4940" t="s">
        <v>85</v>
      </c>
      <c r="AG4940">
        <v>100000</v>
      </c>
      <c r="AH4940" s="2">
        <v>43906.763645833336</v>
      </c>
      <c r="AI4940" s="2">
        <v>43907.323657407411</v>
      </c>
      <c r="AJ4940" s="2">
        <v>43907.632962962962</v>
      </c>
      <c r="AM4940" t="s">
        <v>87</v>
      </c>
      <c r="AR4940" t="s">
        <v>87</v>
      </c>
      <c r="AU4940">
        <v>100000</v>
      </c>
      <c r="AW4940">
        <v>100000</v>
      </c>
      <c r="AX4940" s="3">
        <v>100000</v>
      </c>
      <c r="AY4940" s="3">
        <v>100000</v>
      </c>
      <c r="AZ4940">
        <v>100000</v>
      </c>
      <c r="BA4940" s="3">
        <v>0</v>
      </c>
      <c r="BB4940" t="s">
        <v>88</v>
      </c>
      <c r="BC4940" s="2">
        <v>44160.463263888887</v>
      </c>
      <c r="BQ4940">
        <v>9247904</v>
      </c>
      <c r="BS4940">
        <v>7097</v>
      </c>
      <c r="BT4940" t="s">
        <v>89</v>
      </c>
      <c r="BU4940" t="s">
        <v>89</v>
      </c>
      <c r="BV4940" s="2">
        <v>44270.587071759262</v>
      </c>
    </row>
    <row r="4941" spans="1:74" x14ac:dyDescent="0.25">
      <c r="A4941" t="s">
        <v>4490</v>
      </c>
      <c r="B4941" t="s">
        <v>8868</v>
      </c>
      <c r="C4941">
        <v>4291</v>
      </c>
      <c r="D4941" t="s">
        <v>73</v>
      </c>
      <c r="E4941" t="s">
        <v>74</v>
      </c>
      <c r="F4941">
        <v>48609</v>
      </c>
      <c r="G4941" t="s">
        <v>75</v>
      </c>
      <c r="H4941" t="s">
        <v>77</v>
      </c>
      <c r="I4941">
        <v>717</v>
      </c>
      <c r="J4941">
        <v>2020</v>
      </c>
      <c r="K4941">
        <v>44</v>
      </c>
      <c r="L4941" t="s">
        <v>77</v>
      </c>
      <c r="M4941" t="s">
        <v>75</v>
      </c>
      <c r="N4941" t="s">
        <v>78</v>
      </c>
      <c r="O4941" t="s">
        <v>2032</v>
      </c>
      <c r="P4941" t="s">
        <v>3022</v>
      </c>
      <c r="Q4941">
        <v>12231708000132</v>
      </c>
      <c r="R4941" t="s">
        <v>92</v>
      </c>
      <c r="U4941">
        <v>4460</v>
      </c>
      <c r="V4941" t="s">
        <v>8861</v>
      </c>
      <c r="X4941" t="s">
        <v>8861</v>
      </c>
      <c r="Y4941" t="s">
        <v>182</v>
      </c>
      <c r="Z4941" t="s">
        <v>93</v>
      </c>
      <c r="AE4941" t="s">
        <v>94</v>
      </c>
      <c r="AF4941" t="s">
        <v>85</v>
      </c>
      <c r="AG4941">
        <v>200000</v>
      </c>
      <c r="AH4941" s="2">
        <v>43906.764097222222</v>
      </c>
      <c r="AI4941" s="2">
        <v>43907.323657407411</v>
      </c>
      <c r="AJ4941" s="2">
        <v>43907.632962962962</v>
      </c>
      <c r="AM4941" t="s">
        <v>87</v>
      </c>
      <c r="AR4941" t="s">
        <v>87</v>
      </c>
      <c r="AU4941">
        <v>200000</v>
      </c>
      <c r="AW4941">
        <v>200000</v>
      </c>
      <c r="AX4941" s="3">
        <v>200000</v>
      </c>
      <c r="AY4941" s="3">
        <v>200000</v>
      </c>
      <c r="AZ4941">
        <v>200000</v>
      </c>
      <c r="BA4941" s="3">
        <v>0</v>
      </c>
      <c r="BB4941" t="s">
        <v>88</v>
      </c>
      <c r="BC4941" s="2">
        <v>44161.4374537037</v>
      </c>
      <c r="BQ4941">
        <v>9248225</v>
      </c>
      <c r="BS4941">
        <v>7097</v>
      </c>
      <c r="BT4941" t="s">
        <v>89</v>
      </c>
      <c r="BU4941" t="s">
        <v>89</v>
      </c>
      <c r="BV4941" s="2">
        <v>44270.587071759262</v>
      </c>
    </row>
    <row r="4942" spans="1:74" x14ac:dyDescent="0.25">
      <c r="A4942" t="s">
        <v>4490</v>
      </c>
      <c r="B4942" t="s">
        <v>8868</v>
      </c>
      <c r="C4942">
        <v>4291</v>
      </c>
      <c r="D4942" t="s">
        <v>73</v>
      </c>
      <c r="E4942" t="s">
        <v>74</v>
      </c>
      <c r="F4942">
        <v>48624</v>
      </c>
      <c r="G4942" t="s">
        <v>75</v>
      </c>
      <c r="H4942" t="s">
        <v>77</v>
      </c>
      <c r="I4942">
        <v>717</v>
      </c>
      <c r="J4942">
        <v>2020</v>
      </c>
      <c r="K4942">
        <v>45</v>
      </c>
      <c r="L4942" t="s">
        <v>77</v>
      </c>
      <c r="M4942" t="s">
        <v>75</v>
      </c>
      <c r="N4942" t="s">
        <v>78</v>
      </c>
      <c r="O4942" t="s">
        <v>1911</v>
      </c>
      <c r="P4942" t="s">
        <v>7634</v>
      </c>
      <c r="Q4942">
        <v>12210345000159</v>
      </c>
      <c r="R4942" t="s">
        <v>92</v>
      </c>
      <c r="U4942">
        <v>4460</v>
      </c>
      <c r="V4942" t="s">
        <v>8861</v>
      </c>
      <c r="X4942" t="s">
        <v>8861</v>
      </c>
      <c r="Y4942" t="s">
        <v>182</v>
      </c>
      <c r="Z4942" t="s">
        <v>93</v>
      </c>
      <c r="AE4942" t="s">
        <v>94</v>
      </c>
      <c r="AF4942" t="s">
        <v>85</v>
      </c>
      <c r="AG4942">
        <v>100000</v>
      </c>
      <c r="AH4942" s="2">
        <v>43906.767858796295</v>
      </c>
      <c r="AI4942" s="2">
        <v>43907.324618055558</v>
      </c>
      <c r="AJ4942" s="2">
        <v>43907.633171296293</v>
      </c>
      <c r="AM4942" t="s">
        <v>87</v>
      </c>
      <c r="AR4942" t="s">
        <v>87</v>
      </c>
      <c r="AU4942">
        <v>100000</v>
      </c>
      <c r="AW4942">
        <v>100000</v>
      </c>
      <c r="AX4942" s="3">
        <v>100000</v>
      </c>
      <c r="AY4942" s="3">
        <v>100000</v>
      </c>
      <c r="AZ4942">
        <v>100000</v>
      </c>
      <c r="BA4942" s="3">
        <v>0</v>
      </c>
      <c r="BB4942" t="s">
        <v>88</v>
      </c>
      <c r="BC4942" s="2">
        <v>44159.684988425928</v>
      </c>
      <c r="BQ4942">
        <v>9248356</v>
      </c>
      <c r="BS4942">
        <v>7097</v>
      </c>
      <c r="BT4942" t="s">
        <v>89</v>
      </c>
      <c r="BU4942" t="s">
        <v>89</v>
      </c>
      <c r="BV4942" s="2">
        <v>44270.587071759262</v>
      </c>
    </row>
    <row r="4943" spans="1:74" x14ac:dyDescent="0.25">
      <c r="A4943" t="s">
        <v>4490</v>
      </c>
      <c r="B4943" t="s">
        <v>8868</v>
      </c>
      <c r="C4943">
        <v>4291</v>
      </c>
      <c r="D4943" t="s">
        <v>73</v>
      </c>
      <c r="E4943" t="s">
        <v>74</v>
      </c>
      <c r="F4943">
        <v>48625</v>
      </c>
      <c r="G4943" t="s">
        <v>75</v>
      </c>
      <c r="H4943" t="s">
        <v>77</v>
      </c>
      <c r="I4943">
        <v>717</v>
      </c>
      <c r="J4943">
        <v>2020</v>
      </c>
      <c r="K4943">
        <v>46</v>
      </c>
      <c r="L4943" t="s">
        <v>77</v>
      </c>
      <c r="M4943" t="s">
        <v>75</v>
      </c>
      <c r="N4943" t="s">
        <v>78</v>
      </c>
      <c r="O4943" t="s">
        <v>2860</v>
      </c>
      <c r="P4943" t="s">
        <v>3039</v>
      </c>
      <c r="Q4943">
        <v>19103450000138</v>
      </c>
      <c r="R4943" t="s">
        <v>92</v>
      </c>
      <c r="U4943">
        <v>4460</v>
      </c>
      <c r="V4943" t="s">
        <v>8861</v>
      </c>
      <c r="X4943" t="s">
        <v>8861</v>
      </c>
      <c r="Y4943" t="s">
        <v>182</v>
      </c>
      <c r="Z4943" t="s">
        <v>93</v>
      </c>
      <c r="AE4943" t="s">
        <v>94</v>
      </c>
      <c r="AF4943" t="s">
        <v>85</v>
      </c>
      <c r="AG4943">
        <v>100000</v>
      </c>
      <c r="AH4943" s="2">
        <v>43906.767858796295</v>
      </c>
      <c r="AI4943" s="2">
        <v>43907.324618055558</v>
      </c>
      <c r="AJ4943" s="2">
        <v>43907.633171296293</v>
      </c>
      <c r="AM4943" t="s">
        <v>87</v>
      </c>
      <c r="AR4943" t="s">
        <v>87</v>
      </c>
      <c r="AU4943">
        <v>100000</v>
      </c>
      <c r="AW4943">
        <v>100000</v>
      </c>
      <c r="AX4943" s="3">
        <v>100000</v>
      </c>
      <c r="AY4943" s="3">
        <v>100000</v>
      </c>
      <c r="AZ4943">
        <v>100000</v>
      </c>
      <c r="BA4943" s="3">
        <v>0</v>
      </c>
      <c r="BB4943" t="s">
        <v>88</v>
      </c>
      <c r="BC4943" s="2">
        <v>44161.451550925929</v>
      </c>
      <c r="BQ4943">
        <v>9248053</v>
      </c>
      <c r="BS4943">
        <v>7097</v>
      </c>
      <c r="BT4943" t="s">
        <v>89</v>
      </c>
      <c r="BU4943" t="s">
        <v>89</v>
      </c>
      <c r="BV4943" s="2">
        <v>44270.587071759262</v>
      </c>
    </row>
    <row r="4944" spans="1:74" x14ac:dyDescent="0.25">
      <c r="A4944" t="s">
        <v>4490</v>
      </c>
      <c r="B4944" t="s">
        <v>8868</v>
      </c>
      <c r="C4944">
        <v>4291</v>
      </c>
      <c r="D4944" t="s">
        <v>73</v>
      </c>
      <c r="E4944" t="s">
        <v>74</v>
      </c>
      <c r="F4944">
        <v>48626</v>
      </c>
      <c r="G4944" t="s">
        <v>75</v>
      </c>
      <c r="H4944" t="s">
        <v>77</v>
      </c>
      <c r="I4944">
        <v>717</v>
      </c>
      <c r="J4944">
        <v>2020</v>
      </c>
      <c r="K4944">
        <v>47</v>
      </c>
      <c r="L4944" t="s">
        <v>77</v>
      </c>
      <c r="M4944" t="s">
        <v>75</v>
      </c>
      <c r="N4944" t="s">
        <v>78</v>
      </c>
      <c r="O4944" t="s">
        <v>2663</v>
      </c>
      <c r="P4944" t="s">
        <v>4192</v>
      </c>
      <c r="Q4944">
        <v>13309424000184</v>
      </c>
      <c r="R4944" t="s">
        <v>92</v>
      </c>
      <c r="U4944">
        <v>4460</v>
      </c>
      <c r="V4944" t="s">
        <v>8861</v>
      </c>
      <c r="X4944" t="s">
        <v>8861</v>
      </c>
      <c r="Y4944" t="s">
        <v>182</v>
      </c>
      <c r="Z4944" t="s">
        <v>93</v>
      </c>
      <c r="AE4944" t="s">
        <v>94</v>
      </c>
      <c r="AF4944" t="s">
        <v>85</v>
      </c>
      <c r="AG4944">
        <v>100000</v>
      </c>
      <c r="AH4944" s="2">
        <v>43906.767858796295</v>
      </c>
      <c r="AI4944" s="2">
        <v>43907.324618055558</v>
      </c>
      <c r="AJ4944" s="2">
        <v>43907.633171296293</v>
      </c>
      <c r="AM4944" t="s">
        <v>87</v>
      </c>
      <c r="AR4944" t="s">
        <v>87</v>
      </c>
      <c r="AU4944">
        <v>100000</v>
      </c>
      <c r="AW4944">
        <v>100000</v>
      </c>
      <c r="AX4944" s="3">
        <v>100000</v>
      </c>
      <c r="AY4944" s="3">
        <v>100000</v>
      </c>
      <c r="AZ4944">
        <v>100000</v>
      </c>
      <c r="BA4944" s="3">
        <v>0</v>
      </c>
      <c r="BB4944" t="s">
        <v>88</v>
      </c>
      <c r="BC4944" s="2">
        <v>44160.463460648149</v>
      </c>
      <c r="BQ4944">
        <v>9248070</v>
      </c>
      <c r="BS4944">
        <v>7097</v>
      </c>
      <c r="BT4944" t="s">
        <v>89</v>
      </c>
      <c r="BU4944" t="s">
        <v>89</v>
      </c>
      <c r="BV4944" s="2">
        <v>44270.587071759262</v>
      </c>
    </row>
    <row r="4945" spans="1:74" x14ac:dyDescent="0.25">
      <c r="A4945" t="s">
        <v>4490</v>
      </c>
      <c r="B4945" t="s">
        <v>8868</v>
      </c>
      <c r="C4945">
        <v>4291</v>
      </c>
      <c r="D4945" t="s">
        <v>73</v>
      </c>
      <c r="E4945" t="s">
        <v>74</v>
      </c>
      <c r="F4945">
        <v>48627</v>
      </c>
      <c r="G4945" t="s">
        <v>75</v>
      </c>
      <c r="H4945" t="s">
        <v>77</v>
      </c>
      <c r="I4945">
        <v>717</v>
      </c>
      <c r="J4945">
        <v>2020</v>
      </c>
      <c r="K4945">
        <v>48</v>
      </c>
      <c r="L4945" t="s">
        <v>77</v>
      </c>
      <c r="M4945" t="s">
        <v>75</v>
      </c>
      <c r="N4945" t="s">
        <v>78</v>
      </c>
      <c r="O4945" t="s">
        <v>4673</v>
      </c>
      <c r="P4945" t="s">
        <v>4674</v>
      </c>
      <c r="Q4945">
        <v>13803092000190</v>
      </c>
      <c r="R4945" t="s">
        <v>92</v>
      </c>
      <c r="U4945">
        <v>4460</v>
      </c>
      <c r="V4945" t="s">
        <v>8861</v>
      </c>
      <c r="X4945" t="s">
        <v>8861</v>
      </c>
      <c r="Y4945" t="s">
        <v>182</v>
      </c>
      <c r="Z4945" t="s">
        <v>93</v>
      </c>
      <c r="AE4945" t="s">
        <v>94</v>
      </c>
      <c r="AF4945" t="s">
        <v>85</v>
      </c>
      <c r="AG4945">
        <v>100000</v>
      </c>
      <c r="AH4945" s="2">
        <v>43906.767858796295</v>
      </c>
      <c r="AI4945" s="2">
        <v>43906.804398148146</v>
      </c>
      <c r="AJ4945" s="2">
        <v>43907.633356481485</v>
      </c>
      <c r="AM4945" t="s">
        <v>87</v>
      </c>
      <c r="AR4945" t="s">
        <v>87</v>
      </c>
      <c r="AU4945">
        <v>100000</v>
      </c>
      <c r="AW4945">
        <v>100000</v>
      </c>
      <c r="AX4945" s="3">
        <v>100000</v>
      </c>
      <c r="AY4945" s="3">
        <v>100000</v>
      </c>
      <c r="AZ4945">
        <v>100000</v>
      </c>
      <c r="BA4945" s="3">
        <v>0</v>
      </c>
      <c r="BB4945" t="s">
        <v>88</v>
      </c>
      <c r="BC4945" s="2">
        <v>44160.636932870373</v>
      </c>
      <c r="BQ4945">
        <v>9248178</v>
      </c>
      <c r="BS4945">
        <v>7097</v>
      </c>
      <c r="BT4945" t="s">
        <v>89</v>
      </c>
      <c r="BU4945" t="s">
        <v>89</v>
      </c>
      <c r="BV4945" s="2">
        <v>44270.587071759262</v>
      </c>
    </row>
    <row r="4946" spans="1:74" x14ac:dyDescent="0.25">
      <c r="A4946" t="s">
        <v>4490</v>
      </c>
      <c r="B4946" t="s">
        <v>8868</v>
      </c>
      <c r="C4946">
        <v>4291</v>
      </c>
      <c r="D4946" t="s">
        <v>73</v>
      </c>
      <c r="E4946" t="s">
        <v>74</v>
      </c>
      <c r="F4946">
        <v>48628</v>
      </c>
      <c r="G4946" t="s">
        <v>75</v>
      </c>
      <c r="H4946" t="s">
        <v>77</v>
      </c>
      <c r="I4946">
        <v>717</v>
      </c>
      <c r="J4946">
        <v>2020</v>
      </c>
      <c r="K4946">
        <v>49</v>
      </c>
      <c r="L4946" t="s">
        <v>77</v>
      </c>
      <c r="M4946" t="s">
        <v>75</v>
      </c>
      <c r="N4946" t="s">
        <v>78</v>
      </c>
      <c r="O4946" t="s">
        <v>3024</v>
      </c>
      <c r="P4946" t="s">
        <v>3025</v>
      </c>
      <c r="Q4946">
        <v>11402809000166</v>
      </c>
      <c r="R4946" t="s">
        <v>92</v>
      </c>
      <c r="U4946">
        <v>4460</v>
      </c>
      <c r="V4946" t="s">
        <v>8861</v>
      </c>
      <c r="X4946" t="s">
        <v>8861</v>
      </c>
      <c r="Y4946" t="s">
        <v>182</v>
      </c>
      <c r="Z4946" t="s">
        <v>93</v>
      </c>
      <c r="AE4946" t="s">
        <v>94</v>
      </c>
      <c r="AF4946" t="s">
        <v>85</v>
      </c>
      <c r="AG4946">
        <v>100000</v>
      </c>
      <c r="AH4946" s="2">
        <v>43906.767858796295</v>
      </c>
      <c r="AI4946" s="2">
        <v>43906.803113425929</v>
      </c>
      <c r="AJ4946" s="2">
        <v>43907.633356481485</v>
      </c>
      <c r="AM4946" t="s">
        <v>87</v>
      </c>
      <c r="AR4946" t="s">
        <v>87</v>
      </c>
      <c r="AU4946">
        <v>100000</v>
      </c>
      <c r="AW4946">
        <v>100000</v>
      </c>
      <c r="AX4946" s="3">
        <v>100000</v>
      </c>
      <c r="AY4946" s="3">
        <v>100000</v>
      </c>
      <c r="AZ4946">
        <v>100000</v>
      </c>
      <c r="BA4946" s="3">
        <v>0</v>
      </c>
      <c r="BB4946" t="s">
        <v>88</v>
      </c>
      <c r="BC4946" s="2">
        <v>44161.45453703704</v>
      </c>
      <c r="BQ4946">
        <v>9248005</v>
      </c>
      <c r="BS4946">
        <v>7097</v>
      </c>
      <c r="BT4946" t="s">
        <v>89</v>
      </c>
      <c r="BU4946" t="s">
        <v>89</v>
      </c>
      <c r="BV4946" s="2">
        <v>44270.587071759262</v>
      </c>
    </row>
    <row r="4947" spans="1:74" x14ac:dyDescent="0.25">
      <c r="A4947" t="s">
        <v>4490</v>
      </c>
      <c r="B4947" t="s">
        <v>8868</v>
      </c>
      <c r="C4947">
        <v>4291</v>
      </c>
      <c r="D4947" t="s">
        <v>73</v>
      </c>
      <c r="E4947" t="s">
        <v>74</v>
      </c>
      <c r="F4947">
        <v>48629</v>
      </c>
      <c r="G4947" t="s">
        <v>75</v>
      </c>
      <c r="H4947" t="s">
        <v>77</v>
      </c>
      <c r="I4947">
        <v>717</v>
      </c>
      <c r="J4947">
        <v>2020</v>
      </c>
      <c r="K4947">
        <v>50</v>
      </c>
      <c r="L4947" t="s">
        <v>77</v>
      </c>
      <c r="M4947" t="s">
        <v>75</v>
      </c>
      <c r="N4947" t="s">
        <v>78</v>
      </c>
      <c r="O4947" t="s">
        <v>7635</v>
      </c>
      <c r="P4947" t="s">
        <v>7636</v>
      </c>
      <c r="Q4947">
        <v>11325971000128</v>
      </c>
      <c r="R4947" t="s">
        <v>92</v>
      </c>
      <c r="U4947">
        <v>4460</v>
      </c>
      <c r="V4947" t="s">
        <v>8861</v>
      </c>
      <c r="X4947" t="s">
        <v>8861</v>
      </c>
      <c r="Y4947" t="s">
        <v>182</v>
      </c>
      <c r="Z4947" t="s">
        <v>93</v>
      </c>
      <c r="AE4947" t="s">
        <v>94</v>
      </c>
      <c r="AF4947" t="s">
        <v>85</v>
      </c>
      <c r="AG4947">
        <v>100000</v>
      </c>
      <c r="AH4947" s="2">
        <v>43906.767858796295</v>
      </c>
      <c r="AI4947" s="2">
        <v>43906.803437499999</v>
      </c>
      <c r="AJ4947" s="2">
        <v>43907.633356481485</v>
      </c>
      <c r="AM4947" t="s">
        <v>87</v>
      </c>
      <c r="AR4947" t="s">
        <v>87</v>
      </c>
      <c r="AU4947">
        <v>100000</v>
      </c>
      <c r="AW4947">
        <v>100000</v>
      </c>
      <c r="AX4947" s="3">
        <v>100000</v>
      </c>
      <c r="AY4947" s="3">
        <v>100000</v>
      </c>
      <c r="AZ4947">
        <v>100000</v>
      </c>
      <c r="BA4947" s="3">
        <v>0</v>
      </c>
      <c r="BB4947" t="s">
        <v>88</v>
      </c>
      <c r="BC4947" s="2">
        <v>44160.636793981481</v>
      </c>
      <c r="BQ4947">
        <v>9248263</v>
      </c>
      <c r="BS4947">
        <v>7097</v>
      </c>
      <c r="BT4947" t="s">
        <v>89</v>
      </c>
      <c r="BU4947" t="s">
        <v>89</v>
      </c>
      <c r="BV4947" s="2">
        <v>44270.587071759262</v>
      </c>
    </row>
    <row r="4948" spans="1:74" x14ac:dyDescent="0.25">
      <c r="A4948" t="s">
        <v>4490</v>
      </c>
      <c r="B4948" t="s">
        <v>8868</v>
      </c>
      <c r="C4948">
        <v>4291</v>
      </c>
      <c r="D4948" t="s">
        <v>73</v>
      </c>
      <c r="E4948" t="s">
        <v>74</v>
      </c>
      <c r="F4948">
        <v>48630</v>
      </c>
      <c r="G4948" t="s">
        <v>75</v>
      </c>
      <c r="H4948" t="s">
        <v>77</v>
      </c>
      <c r="I4948">
        <v>717</v>
      </c>
      <c r="J4948">
        <v>2020</v>
      </c>
      <c r="K4948">
        <v>51</v>
      </c>
      <c r="L4948" t="s">
        <v>77</v>
      </c>
      <c r="M4948" t="s">
        <v>75</v>
      </c>
      <c r="N4948" t="s">
        <v>78</v>
      </c>
      <c r="O4948" t="s">
        <v>1708</v>
      </c>
      <c r="P4948" t="s">
        <v>1709</v>
      </c>
      <c r="Q4948">
        <v>19405762000104</v>
      </c>
      <c r="R4948" t="s">
        <v>92</v>
      </c>
      <c r="U4948">
        <v>4460</v>
      </c>
      <c r="V4948" t="s">
        <v>8861</v>
      </c>
      <c r="X4948" t="s">
        <v>8861</v>
      </c>
      <c r="Y4948" t="s">
        <v>182</v>
      </c>
      <c r="Z4948" t="s">
        <v>93</v>
      </c>
      <c r="AE4948" t="s">
        <v>94</v>
      </c>
      <c r="AF4948" t="s">
        <v>85</v>
      </c>
      <c r="AG4948">
        <v>200000</v>
      </c>
      <c r="AH4948" s="2">
        <v>43906.767858796295</v>
      </c>
      <c r="AI4948" s="2">
        <v>43906.80265046296</v>
      </c>
      <c r="AJ4948" s="2">
        <v>43907.633449074077</v>
      </c>
      <c r="AM4948" t="s">
        <v>87</v>
      </c>
      <c r="AR4948" t="s">
        <v>87</v>
      </c>
      <c r="AU4948">
        <v>200000</v>
      </c>
      <c r="AW4948">
        <v>200000</v>
      </c>
      <c r="AX4948" s="3">
        <v>200000</v>
      </c>
      <c r="AY4948" s="3">
        <v>200000</v>
      </c>
      <c r="AZ4948">
        <v>200000</v>
      </c>
      <c r="BA4948" s="3">
        <v>0</v>
      </c>
      <c r="BB4948" t="s">
        <v>88</v>
      </c>
      <c r="BC4948" s="2">
        <v>44159.684965277775</v>
      </c>
      <c r="BQ4948">
        <v>9248379</v>
      </c>
      <c r="BS4948">
        <v>7097</v>
      </c>
      <c r="BT4948" t="s">
        <v>89</v>
      </c>
      <c r="BU4948" t="s">
        <v>89</v>
      </c>
      <c r="BV4948" s="2">
        <v>44270.587071759262</v>
      </c>
    </row>
    <row r="4949" spans="1:74" x14ac:dyDescent="0.25">
      <c r="A4949" t="s">
        <v>4444</v>
      </c>
      <c r="B4949" t="s">
        <v>8870</v>
      </c>
      <c r="C4949">
        <v>2271</v>
      </c>
      <c r="D4949" t="s">
        <v>819</v>
      </c>
      <c r="E4949" t="s">
        <v>74</v>
      </c>
      <c r="F4949">
        <v>46222</v>
      </c>
      <c r="G4949" t="s">
        <v>176</v>
      </c>
      <c r="H4949" t="s">
        <v>76</v>
      </c>
      <c r="I4949">
        <v>1321</v>
      </c>
      <c r="J4949">
        <v>2020</v>
      </c>
      <c r="K4949">
        <v>6</v>
      </c>
      <c r="L4949" t="s">
        <v>77</v>
      </c>
      <c r="M4949" t="s">
        <v>176</v>
      </c>
      <c r="N4949" t="s">
        <v>78</v>
      </c>
      <c r="O4949" t="s">
        <v>177</v>
      </c>
      <c r="P4949" t="s">
        <v>819</v>
      </c>
      <c r="Q4949">
        <v>19843929000100</v>
      </c>
      <c r="U4949">
        <v>4177</v>
      </c>
      <c r="V4949" t="s">
        <v>8861</v>
      </c>
      <c r="X4949" t="s">
        <v>8861</v>
      </c>
      <c r="Y4949" t="s">
        <v>823</v>
      </c>
      <c r="Z4949" t="s">
        <v>83</v>
      </c>
      <c r="AD4949" t="s">
        <v>7637</v>
      </c>
      <c r="AE4949" t="s">
        <v>356</v>
      </c>
      <c r="AF4949" t="s">
        <v>85</v>
      </c>
      <c r="AG4949">
        <v>2617602</v>
      </c>
      <c r="AH4949" s="2">
        <v>43903.537129629629</v>
      </c>
      <c r="AI4949" s="2">
        <v>43907.400219907409</v>
      </c>
      <c r="AJ4949" s="2">
        <v>43907.531331018516</v>
      </c>
      <c r="AM4949" t="s">
        <v>87</v>
      </c>
      <c r="AR4949" t="s">
        <v>87</v>
      </c>
      <c r="AU4949">
        <v>2617602</v>
      </c>
      <c r="AW4949">
        <v>2454229.27</v>
      </c>
      <c r="AX4949" s="3">
        <v>2454229.27</v>
      </c>
      <c r="AY4949" s="3">
        <v>2454229.27</v>
      </c>
      <c r="AZ4949" s="3">
        <v>2454229.27</v>
      </c>
      <c r="BA4949" s="3">
        <v>0</v>
      </c>
      <c r="BB4949" t="s">
        <v>88</v>
      </c>
      <c r="BC4949" s="2">
        <v>44270</v>
      </c>
      <c r="BV4949" s="2">
        <v>44270.587071759262</v>
      </c>
    </row>
    <row r="4950" spans="1:74" x14ac:dyDescent="0.25">
      <c r="A4950" t="s">
        <v>4444</v>
      </c>
      <c r="B4950" t="s">
        <v>8870</v>
      </c>
      <c r="C4950">
        <v>1371</v>
      </c>
      <c r="D4950" t="s">
        <v>508</v>
      </c>
      <c r="E4950" t="s">
        <v>509</v>
      </c>
      <c r="F4950">
        <v>46339</v>
      </c>
      <c r="G4950" t="s">
        <v>99</v>
      </c>
      <c r="H4950" t="s">
        <v>77</v>
      </c>
      <c r="I4950">
        <v>257</v>
      </c>
      <c r="J4950">
        <v>2020</v>
      </c>
      <c r="K4950">
        <v>7</v>
      </c>
      <c r="L4950" t="s">
        <v>77</v>
      </c>
      <c r="M4950" t="s">
        <v>99</v>
      </c>
      <c r="N4950" t="s">
        <v>78</v>
      </c>
      <c r="O4950" t="s">
        <v>570</v>
      </c>
      <c r="P4950" t="s">
        <v>7638</v>
      </c>
      <c r="Q4950">
        <v>6251518000184</v>
      </c>
      <c r="R4950" t="s">
        <v>81</v>
      </c>
      <c r="U4950">
        <v>4525</v>
      </c>
      <c r="Y4950" t="s">
        <v>7639</v>
      </c>
      <c r="Z4950" t="s">
        <v>93</v>
      </c>
      <c r="AA4950" t="s">
        <v>616</v>
      </c>
      <c r="AB4950" t="s">
        <v>1394</v>
      </c>
      <c r="AC4950" t="s">
        <v>4992</v>
      </c>
      <c r="AD4950" t="s">
        <v>7640</v>
      </c>
      <c r="AF4950" t="s">
        <v>85</v>
      </c>
      <c r="AG4950">
        <v>3317602</v>
      </c>
      <c r="AH4950" s="2">
        <v>43903.609502314815</v>
      </c>
      <c r="AI4950" s="2">
        <v>43903.684513888889</v>
      </c>
      <c r="AJ4950" s="2">
        <v>43903.693611111114</v>
      </c>
      <c r="AM4950" t="s">
        <v>87</v>
      </c>
      <c r="AR4950" t="s">
        <v>87</v>
      </c>
      <c r="AU4950">
        <v>3317602</v>
      </c>
      <c r="AX4950" s="3">
        <v>3317602</v>
      </c>
      <c r="AY4950" s="3">
        <v>3317602</v>
      </c>
      <c r="AZ4950">
        <v>3317602</v>
      </c>
      <c r="BA4950" s="3">
        <v>0</v>
      </c>
      <c r="BB4950" t="s">
        <v>88</v>
      </c>
      <c r="BC4950" s="2">
        <v>43903.693611111114</v>
      </c>
      <c r="BD4950" t="s">
        <v>7641</v>
      </c>
      <c r="BE4950">
        <v>2019</v>
      </c>
      <c r="BF4950" t="s">
        <v>7642</v>
      </c>
      <c r="BH4950" t="s">
        <v>7643</v>
      </c>
      <c r="BI4950">
        <v>2019</v>
      </c>
      <c r="BJ4950" t="s">
        <v>7642</v>
      </c>
      <c r="BL4950" s="2">
        <v>43686</v>
      </c>
      <c r="BM4950" s="2">
        <v>44780</v>
      </c>
      <c r="BN4950" t="s">
        <v>7644</v>
      </c>
      <c r="BO4950" t="s">
        <v>112</v>
      </c>
      <c r="BP4950" t="s">
        <v>113</v>
      </c>
      <c r="BQ4950">
        <v>9219908</v>
      </c>
      <c r="BR4950" t="s">
        <v>7642</v>
      </c>
      <c r="BV4950" s="2">
        <v>44270.587071759262</v>
      </c>
    </row>
    <row r="4951" spans="1:74" x14ac:dyDescent="0.25">
      <c r="A4951" t="s">
        <v>4444</v>
      </c>
      <c r="B4951" t="s">
        <v>8870</v>
      </c>
      <c r="C4951">
        <v>4291</v>
      </c>
      <c r="D4951" t="s">
        <v>73</v>
      </c>
      <c r="E4951" t="s">
        <v>74</v>
      </c>
      <c r="F4951">
        <v>45872</v>
      </c>
      <c r="G4951" t="s">
        <v>75</v>
      </c>
      <c r="H4951" t="s">
        <v>77</v>
      </c>
      <c r="I4951">
        <v>673</v>
      </c>
      <c r="J4951">
        <v>2020</v>
      </c>
      <c r="K4951">
        <v>2</v>
      </c>
      <c r="L4951" t="s">
        <v>77</v>
      </c>
      <c r="M4951" t="s">
        <v>75</v>
      </c>
      <c r="N4951" t="s">
        <v>78</v>
      </c>
      <c r="O4951" t="s">
        <v>4550</v>
      </c>
      <c r="P4951" t="s">
        <v>5123</v>
      </c>
      <c r="Q4951">
        <v>14298515000124</v>
      </c>
      <c r="R4951" t="s">
        <v>92</v>
      </c>
      <c r="U4951">
        <v>4460</v>
      </c>
      <c r="V4951" t="s">
        <v>8861</v>
      </c>
      <c r="X4951" t="s">
        <v>8861</v>
      </c>
      <c r="Y4951" t="s">
        <v>182</v>
      </c>
      <c r="Z4951" t="s">
        <v>93</v>
      </c>
      <c r="AE4951" t="s">
        <v>94</v>
      </c>
      <c r="AF4951" t="s">
        <v>85</v>
      </c>
      <c r="AG4951">
        <v>100000</v>
      </c>
      <c r="AH4951" s="2">
        <v>43902.719606481478</v>
      </c>
      <c r="AI4951" s="2">
        <v>43903.517164351855</v>
      </c>
      <c r="AJ4951" s="2">
        <v>43903.711550925924</v>
      </c>
      <c r="AM4951" t="s">
        <v>87</v>
      </c>
      <c r="AR4951" t="s">
        <v>87</v>
      </c>
      <c r="AU4951">
        <v>100000</v>
      </c>
      <c r="AW4951">
        <v>100000</v>
      </c>
      <c r="AX4951" s="3">
        <v>100000</v>
      </c>
      <c r="AY4951" s="3">
        <v>100000</v>
      </c>
      <c r="AZ4951">
        <v>100000</v>
      </c>
      <c r="BA4951" s="3">
        <v>0</v>
      </c>
      <c r="BB4951" t="s">
        <v>88</v>
      </c>
      <c r="BC4951" s="2">
        <v>44161.454606481479</v>
      </c>
      <c r="BQ4951">
        <v>9247997</v>
      </c>
      <c r="BS4951">
        <v>7097</v>
      </c>
      <c r="BT4951" t="s">
        <v>89</v>
      </c>
      <c r="BU4951" t="s">
        <v>89</v>
      </c>
      <c r="BV4951" s="2">
        <v>44270.587071759262</v>
      </c>
    </row>
    <row r="4952" spans="1:74" x14ac:dyDescent="0.25">
      <c r="A4952" t="s">
        <v>4444</v>
      </c>
      <c r="B4952" t="s">
        <v>8870</v>
      </c>
      <c r="C4952">
        <v>4291</v>
      </c>
      <c r="D4952" t="s">
        <v>73</v>
      </c>
      <c r="E4952" t="s">
        <v>74</v>
      </c>
      <c r="F4952">
        <v>45873</v>
      </c>
      <c r="G4952" t="s">
        <v>75</v>
      </c>
      <c r="H4952" t="s">
        <v>77</v>
      </c>
      <c r="I4952">
        <v>673</v>
      </c>
      <c r="J4952">
        <v>2020</v>
      </c>
      <c r="K4952">
        <v>3</v>
      </c>
      <c r="L4952" t="s">
        <v>77</v>
      </c>
      <c r="M4952" t="s">
        <v>75</v>
      </c>
      <c r="N4952" t="s">
        <v>78</v>
      </c>
      <c r="O4952" t="s">
        <v>2100</v>
      </c>
      <c r="P4952" t="s">
        <v>2794</v>
      </c>
      <c r="Q4952">
        <v>17654276000196</v>
      </c>
      <c r="R4952" t="s">
        <v>92</v>
      </c>
      <c r="U4952">
        <v>4460</v>
      </c>
      <c r="V4952" t="s">
        <v>8861</v>
      </c>
      <c r="X4952" t="s">
        <v>8861</v>
      </c>
      <c r="Y4952" t="s">
        <v>182</v>
      </c>
      <c r="Z4952" t="s">
        <v>93</v>
      </c>
      <c r="AE4952" t="s">
        <v>94</v>
      </c>
      <c r="AF4952" t="s">
        <v>85</v>
      </c>
      <c r="AG4952">
        <v>100000</v>
      </c>
      <c r="AH4952" s="2">
        <v>43902.720636574071</v>
      </c>
      <c r="AI4952" s="2">
        <v>43903.517164351855</v>
      </c>
      <c r="AJ4952" s="2">
        <v>43903.711550925924</v>
      </c>
      <c r="AM4952" t="s">
        <v>87</v>
      </c>
      <c r="AR4952" t="s">
        <v>87</v>
      </c>
      <c r="AU4952">
        <v>100000</v>
      </c>
      <c r="AW4952">
        <v>100000</v>
      </c>
      <c r="AX4952" s="3">
        <v>100000</v>
      </c>
      <c r="AY4952" s="3">
        <v>100000</v>
      </c>
      <c r="AZ4952">
        <v>100000</v>
      </c>
      <c r="BA4952" s="3">
        <v>0</v>
      </c>
      <c r="BB4952" t="s">
        <v>88</v>
      </c>
      <c r="BC4952" s="2">
        <v>44160.63653935185</v>
      </c>
      <c r="BQ4952">
        <v>9248545</v>
      </c>
      <c r="BS4952">
        <v>7097</v>
      </c>
      <c r="BT4952" t="s">
        <v>89</v>
      </c>
      <c r="BU4952" t="s">
        <v>89</v>
      </c>
      <c r="BV4952" s="2">
        <v>44270.587071759262</v>
      </c>
    </row>
    <row r="4953" spans="1:74" x14ac:dyDescent="0.25">
      <c r="A4953" t="s">
        <v>4444</v>
      </c>
      <c r="B4953" t="s">
        <v>8870</v>
      </c>
      <c r="C4953">
        <v>4291</v>
      </c>
      <c r="D4953" t="s">
        <v>73</v>
      </c>
      <c r="E4953" t="s">
        <v>74</v>
      </c>
      <c r="F4953">
        <v>45875</v>
      </c>
      <c r="G4953" t="s">
        <v>75</v>
      </c>
      <c r="H4953" t="s">
        <v>77</v>
      </c>
      <c r="I4953">
        <v>673</v>
      </c>
      <c r="J4953">
        <v>2020</v>
      </c>
      <c r="K4953">
        <v>4</v>
      </c>
      <c r="L4953" t="s">
        <v>77</v>
      </c>
      <c r="M4953" t="s">
        <v>75</v>
      </c>
      <c r="N4953" t="s">
        <v>78</v>
      </c>
      <c r="O4953" t="s">
        <v>1970</v>
      </c>
      <c r="P4953" t="s">
        <v>3490</v>
      </c>
      <c r="Q4953">
        <v>11926064000134</v>
      </c>
      <c r="R4953" t="s">
        <v>92</v>
      </c>
      <c r="U4953">
        <v>4460</v>
      </c>
      <c r="V4953" t="s">
        <v>8861</v>
      </c>
      <c r="X4953" t="s">
        <v>8861</v>
      </c>
      <c r="Y4953" t="s">
        <v>182</v>
      </c>
      <c r="Z4953" t="s">
        <v>93</v>
      </c>
      <c r="AE4953" t="s">
        <v>94</v>
      </c>
      <c r="AF4953" t="s">
        <v>85</v>
      </c>
      <c r="AG4953">
        <v>100000</v>
      </c>
      <c r="AH4953" s="2">
        <v>43902.722442129627</v>
      </c>
      <c r="AI4953" s="2">
        <v>43903.517164351855</v>
      </c>
      <c r="AJ4953" s="2">
        <v>43903.711550925924</v>
      </c>
      <c r="AM4953" t="s">
        <v>87</v>
      </c>
      <c r="AR4953" t="s">
        <v>87</v>
      </c>
      <c r="AU4953">
        <v>100000</v>
      </c>
      <c r="AW4953">
        <v>100000</v>
      </c>
      <c r="AX4953" s="3">
        <v>100000</v>
      </c>
      <c r="AY4953" s="3">
        <v>100000</v>
      </c>
      <c r="AZ4953">
        <v>100000</v>
      </c>
      <c r="BA4953" s="3">
        <v>0</v>
      </c>
      <c r="BB4953" t="s">
        <v>88</v>
      </c>
      <c r="BC4953" s="2">
        <v>44160.462997685187</v>
      </c>
      <c r="BQ4953">
        <v>9248616</v>
      </c>
      <c r="BS4953">
        <v>7097</v>
      </c>
      <c r="BT4953" t="s">
        <v>89</v>
      </c>
      <c r="BU4953" t="s">
        <v>89</v>
      </c>
      <c r="BV4953" s="2">
        <v>44270.587071759262</v>
      </c>
    </row>
    <row r="4954" spans="1:74" x14ac:dyDescent="0.25">
      <c r="A4954" t="s">
        <v>4444</v>
      </c>
      <c r="B4954" t="s">
        <v>8870</v>
      </c>
      <c r="C4954">
        <v>4291</v>
      </c>
      <c r="D4954" t="s">
        <v>73</v>
      </c>
      <c r="E4954" t="s">
        <v>74</v>
      </c>
      <c r="F4954">
        <v>45877</v>
      </c>
      <c r="G4954" t="s">
        <v>75</v>
      </c>
      <c r="H4954" t="s">
        <v>77</v>
      </c>
      <c r="I4954">
        <v>673</v>
      </c>
      <c r="J4954">
        <v>2020</v>
      </c>
      <c r="K4954">
        <v>5</v>
      </c>
      <c r="L4954" t="s">
        <v>77</v>
      </c>
      <c r="M4954" t="s">
        <v>75</v>
      </c>
      <c r="N4954" t="s">
        <v>78</v>
      </c>
      <c r="O4954" t="s">
        <v>1212</v>
      </c>
      <c r="P4954" t="s">
        <v>3040</v>
      </c>
      <c r="Q4954">
        <v>97535949000128</v>
      </c>
      <c r="R4954" t="s">
        <v>92</v>
      </c>
      <c r="U4954">
        <v>4460</v>
      </c>
      <c r="V4954" t="s">
        <v>8861</v>
      </c>
      <c r="X4954" t="s">
        <v>8861</v>
      </c>
      <c r="Y4954" t="s">
        <v>182</v>
      </c>
      <c r="Z4954" t="s">
        <v>93</v>
      </c>
      <c r="AE4954" t="s">
        <v>94</v>
      </c>
      <c r="AF4954" t="s">
        <v>85</v>
      </c>
      <c r="AG4954">
        <v>100000</v>
      </c>
      <c r="AH4954" s="2">
        <v>43902.72415509259</v>
      </c>
      <c r="AI4954" s="2">
        <v>43903.517164351855</v>
      </c>
      <c r="AJ4954" s="2">
        <v>43903.711539351854</v>
      </c>
      <c r="AM4954" t="s">
        <v>87</v>
      </c>
      <c r="AR4954" t="s">
        <v>87</v>
      </c>
      <c r="AU4954">
        <v>100000</v>
      </c>
      <c r="AW4954">
        <v>100000</v>
      </c>
      <c r="AX4954" s="3">
        <v>100000</v>
      </c>
      <c r="AY4954" s="3">
        <v>100000</v>
      </c>
      <c r="AZ4954">
        <v>100000</v>
      </c>
      <c r="BA4954" s="3">
        <v>0</v>
      </c>
      <c r="BB4954" t="s">
        <v>88</v>
      </c>
      <c r="BC4954" s="2">
        <v>44161.437719907408</v>
      </c>
      <c r="BQ4954">
        <v>9248405</v>
      </c>
      <c r="BS4954">
        <v>7097</v>
      </c>
      <c r="BT4954" t="s">
        <v>89</v>
      </c>
      <c r="BU4954" t="s">
        <v>89</v>
      </c>
      <c r="BV4954" s="2">
        <v>44270.587071759262</v>
      </c>
    </row>
    <row r="4955" spans="1:74" x14ac:dyDescent="0.25">
      <c r="A4955" t="s">
        <v>4688</v>
      </c>
      <c r="B4955" t="s">
        <v>8871</v>
      </c>
      <c r="C4955">
        <v>1261</v>
      </c>
      <c r="D4955" t="s">
        <v>221</v>
      </c>
      <c r="E4955" t="s">
        <v>222</v>
      </c>
      <c r="F4955">
        <v>46237</v>
      </c>
      <c r="G4955" t="s">
        <v>99</v>
      </c>
      <c r="H4955" t="s">
        <v>77</v>
      </c>
      <c r="I4955">
        <v>144</v>
      </c>
      <c r="J4955">
        <v>2020</v>
      </c>
      <c r="K4955">
        <v>30</v>
      </c>
      <c r="L4955" t="s">
        <v>77</v>
      </c>
      <c r="M4955" t="s">
        <v>99</v>
      </c>
      <c r="N4955" t="s">
        <v>78</v>
      </c>
      <c r="O4955" t="s">
        <v>177</v>
      </c>
      <c r="P4955" t="s">
        <v>408</v>
      </c>
      <c r="Q4955">
        <v>18715383000140</v>
      </c>
      <c r="R4955" t="s">
        <v>102</v>
      </c>
      <c r="U4955">
        <v>4303</v>
      </c>
      <c r="W4955" t="s">
        <v>8861</v>
      </c>
      <c r="X4955" t="s">
        <v>8861</v>
      </c>
      <c r="Y4955" t="s">
        <v>808</v>
      </c>
      <c r="Z4955" t="s">
        <v>83</v>
      </c>
      <c r="AA4955" t="s">
        <v>166</v>
      </c>
      <c r="AB4955" t="s">
        <v>167</v>
      </c>
      <c r="AC4955" t="s">
        <v>711</v>
      </c>
      <c r="AD4955" t="s">
        <v>7645</v>
      </c>
      <c r="AF4955" t="s">
        <v>85</v>
      </c>
      <c r="AG4955">
        <v>40204</v>
      </c>
      <c r="AH4955" s="2">
        <v>43903.55431712963</v>
      </c>
      <c r="AI4955" s="2">
        <v>43907.602766203701</v>
      </c>
      <c r="AJ4955" s="2">
        <v>43907.665682870371</v>
      </c>
      <c r="AM4955" t="s">
        <v>87</v>
      </c>
      <c r="AR4955" t="s">
        <v>87</v>
      </c>
      <c r="AU4955">
        <v>39504.9</v>
      </c>
      <c r="AX4955" s="3">
        <v>39504.9</v>
      </c>
      <c r="AY4955" s="3">
        <v>39504.9</v>
      </c>
      <c r="AZ4955">
        <v>39504.9</v>
      </c>
      <c r="BA4955" s="3">
        <v>0</v>
      </c>
      <c r="BB4955" t="s">
        <v>88</v>
      </c>
      <c r="BC4955" s="2">
        <v>44019.561678240738</v>
      </c>
      <c r="BD4955" t="s">
        <v>7646</v>
      </c>
      <c r="BE4955">
        <v>2020</v>
      </c>
      <c r="BF4955" t="s">
        <v>7647</v>
      </c>
      <c r="BG4955" t="s">
        <v>7648</v>
      </c>
      <c r="BH4955" t="s">
        <v>7649</v>
      </c>
      <c r="BI4955">
        <v>2020</v>
      </c>
      <c r="BJ4955" t="s">
        <v>7650</v>
      </c>
      <c r="BK4955" t="s">
        <v>7648</v>
      </c>
      <c r="BL4955" s="2">
        <v>43999</v>
      </c>
      <c r="BM4955" s="2">
        <v>44728</v>
      </c>
      <c r="BN4955" t="s">
        <v>7651</v>
      </c>
      <c r="BO4955" t="s">
        <v>112</v>
      </c>
      <c r="BP4955" t="s">
        <v>113</v>
      </c>
      <c r="BQ4955">
        <v>9250607</v>
      </c>
      <c r="BR4955" t="s">
        <v>7650</v>
      </c>
      <c r="BV4955" s="2">
        <v>44270.587071759262</v>
      </c>
    </row>
    <row r="4956" spans="1:74" x14ac:dyDescent="0.25">
      <c r="A4956" t="s">
        <v>4688</v>
      </c>
      <c r="B4956" t="s">
        <v>8871</v>
      </c>
      <c r="C4956">
        <v>4291</v>
      </c>
      <c r="D4956" t="s">
        <v>73</v>
      </c>
      <c r="E4956" t="s">
        <v>74</v>
      </c>
      <c r="F4956">
        <v>52501</v>
      </c>
      <c r="G4956" t="s">
        <v>75</v>
      </c>
      <c r="H4956" t="s">
        <v>76</v>
      </c>
      <c r="I4956">
        <v>1867</v>
      </c>
      <c r="J4956">
        <v>2020</v>
      </c>
      <c r="K4956">
        <v>2</v>
      </c>
      <c r="L4956" t="s">
        <v>77</v>
      </c>
      <c r="M4956" t="s">
        <v>75</v>
      </c>
      <c r="N4956" t="s">
        <v>78</v>
      </c>
      <c r="O4956" t="s">
        <v>155</v>
      </c>
      <c r="P4956" t="s">
        <v>193</v>
      </c>
      <c r="Q4956">
        <v>12856524000168</v>
      </c>
      <c r="R4956" t="s">
        <v>92</v>
      </c>
      <c r="U4956">
        <v>1008</v>
      </c>
      <c r="V4956" t="s">
        <v>8861</v>
      </c>
      <c r="X4956" t="s">
        <v>8861</v>
      </c>
      <c r="Y4956" t="s">
        <v>82</v>
      </c>
      <c r="Z4956" t="s">
        <v>83</v>
      </c>
      <c r="AE4956" t="s">
        <v>84</v>
      </c>
      <c r="AF4956" t="s">
        <v>85</v>
      </c>
      <c r="AG4956">
        <v>80000</v>
      </c>
      <c r="AH4956" s="2">
        <v>43937.78398148148</v>
      </c>
      <c r="AI4956" s="2">
        <v>43938.482476851852</v>
      </c>
      <c r="AJ4956" s="2">
        <v>43938.484502314815</v>
      </c>
      <c r="AM4956" t="s">
        <v>87</v>
      </c>
      <c r="AR4956" t="s">
        <v>87</v>
      </c>
      <c r="AU4956">
        <v>80000</v>
      </c>
      <c r="AW4956">
        <v>80000</v>
      </c>
      <c r="AX4956" s="3">
        <v>80000</v>
      </c>
      <c r="AY4956" s="3">
        <v>80000</v>
      </c>
      <c r="AZ4956">
        <v>80000</v>
      </c>
      <c r="BA4956" s="3">
        <v>0</v>
      </c>
      <c r="BB4956" t="s">
        <v>88</v>
      </c>
      <c r="BC4956" s="2">
        <v>44161.630115740743</v>
      </c>
      <c r="BQ4956">
        <v>9247667</v>
      </c>
      <c r="BS4956">
        <v>7098</v>
      </c>
      <c r="BT4956" t="s">
        <v>89</v>
      </c>
      <c r="BU4956" t="s">
        <v>89</v>
      </c>
      <c r="BV4956" s="2">
        <v>44270.587071759262</v>
      </c>
    </row>
    <row r="4957" spans="1:74" x14ac:dyDescent="0.25">
      <c r="A4957" t="s">
        <v>4688</v>
      </c>
      <c r="B4957" t="s">
        <v>8871</v>
      </c>
      <c r="C4957">
        <v>4291</v>
      </c>
      <c r="D4957" t="s">
        <v>73</v>
      </c>
      <c r="E4957" t="s">
        <v>74</v>
      </c>
      <c r="F4957">
        <v>52402</v>
      </c>
      <c r="G4957" t="s">
        <v>75</v>
      </c>
      <c r="H4957" t="s">
        <v>76</v>
      </c>
      <c r="I4957">
        <v>1868</v>
      </c>
      <c r="J4957">
        <v>2020</v>
      </c>
      <c r="K4957">
        <v>1</v>
      </c>
      <c r="L4957" t="s">
        <v>77</v>
      </c>
      <c r="M4957" t="s">
        <v>75</v>
      </c>
      <c r="N4957" t="s">
        <v>78</v>
      </c>
      <c r="O4957" t="s">
        <v>789</v>
      </c>
      <c r="P4957" t="s">
        <v>790</v>
      </c>
      <c r="Q4957">
        <v>11322163000107</v>
      </c>
      <c r="R4957" t="s">
        <v>92</v>
      </c>
      <c r="U4957">
        <v>1008</v>
      </c>
      <c r="V4957" t="s">
        <v>8861</v>
      </c>
      <c r="X4957" t="s">
        <v>8861</v>
      </c>
      <c r="Y4957" t="s">
        <v>82</v>
      </c>
      <c r="Z4957" t="s">
        <v>93</v>
      </c>
      <c r="AE4957" t="s">
        <v>94</v>
      </c>
      <c r="AF4957" t="s">
        <v>85</v>
      </c>
      <c r="AG4957">
        <v>100000</v>
      </c>
      <c r="AH4957" s="2">
        <v>43937.614745370367</v>
      </c>
      <c r="AI4957" s="2">
        <v>43937.620208333334</v>
      </c>
      <c r="AJ4957" s="2">
        <v>43937.63653935185</v>
      </c>
      <c r="AM4957" t="s">
        <v>87</v>
      </c>
      <c r="AR4957" t="s">
        <v>87</v>
      </c>
      <c r="AU4957">
        <v>100000</v>
      </c>
      <c r="AW4957">
        <v>100000</v>
      </c>
      <c r="AX4957" s="3">
        <v>100000</v>
      </c>
      <c r="AY4957" s="3">
        <v>100000</v>
      </c>
      <c r="AZ4957">
        <v>100000</v>
      </c>
      <c r="BA4957" s="3">
        <v>0</v>
      </c>
      <c r="BB4957" t="s">
        <v>88</v>
      </c>
      <c r="BC4957" s="2">
        <v>44161.454456018517</v>
      </c>
      <c r="BQ4957">
        <v>9248065</v>
      </c>
      <c r="BS4957">
        <v>7097</v>
      </c>
      <c r="BT4957" t="s">
        <v>89</v>
      </c>
      <c r="BU4957" t="s">
        <v>89</v>
      </c>
      <c r="BV4957" s="2">
        <v>44270.587071759262</v>
      </c>
    </row>
    <row r="4958" spans="1:74" x14ac:dyDescent="0.25">
      <c r="A4958" t="s">
        <v>4688</v>
      </c>
      <c r="B4958" t="s">
        <v>8871</v>
      </c>
      <c r="C4958">
        <v>4291</v>
      </c>
      <c r="D4958" t="s">
        <v>73</v>
      </c>
      <c r="E4958" t="s">
        <v>74</v>
      </c>
      <c r="F4958">
        <v>52399</v>
      </c>
      <c r="G4958" t="s">
        <v>75</v>
      </c>
      <c r="H4958" t="s">
        <v>76</v>
      </c>
      <c r="I4958">
        <v>1869</v>
      </c>
      <c r="J4958">
        <v>2020</v>
      </c>
      <c r="K4958">
        <v>3</v>
      </c>
      <c r="L4958" t="s">
        <v>77</v>
      </c>
      <c r="M4958" t="s">
        <v>75</v>
      </c>
      <c r="N4958" t="s">
        <v>78</v>
      </c>
      <c r="O4958" t="s">
        <v>2475</v>
      </c>
      <c r="P4958" t="s">
        <v>3005</v>
      </c>
      <c r="Q4958">
        <v>10720208000139</v>
      </c>
      <c r="R4958" t="s">
        <v>92</v>
      </c>
      <c r="U4958">
        <v>1008</v>
      </c>
      <c r="V4958" t="s">
        <v>8861</v>
      </c>
      <c r="X4958" t="s">
        <v>8861</v>
      </c>
      <c r="Y4958" t="s">
        <v>82</v>
      </c>
      <c r="Z4958" t="s">
        <v>83</v>
      </c>
      <c r="AE4958" t="s">
        <v>84</v>
      </c>
      <c r="AF4958" t="s">
        <v>85</v>
      </c>
      <c r="AG4958">
        <v>150000</v>
      </c>
      <c r="AH4958" s="2">
        <v>43937.599398148152</v>
      </c>
      <c r="AI4958" s="2">
        <v>43937.609409722223</v>
      </c>
      <c r="AJ4958" s="2">
        <v>43937.63653935185</v>
      </c>
      <c r="AM4958" t="s">
        <v>87</v>
      </c>
      <c r="AR4958" t="s">
        <v>87</v>
      </c>
      <c r="AU4958">
        <v>150000</v>
      </c>
      <c r="AW4958">
        <v>150000</v>
      </c>
      <c r="AX4958" s="3">
        <v>150000</v>
      </c>
      <c r="AY4958" s="3">
        <v>150000</v>
      </c>
      <c r="AZ4958">
        <v>150000</v>
      </c>
      <c r="BA4958" s="3">
        <v>0</v>
      </c>
      <c r="BB4958" t="s">
        <v>88</v>
      </c>
      <c r="BC4958" s="2">
        <v>44161.463518518518</v>
      </c>
      <c r="BQ4958">
        <v>9247719</v>
      </c>
      <c r="BS4958">
        <v>7098</v>
      </c>
      <c r="BT4958" t="s">
        <v>89</v>
      </c>
      <c r="BU4958" t="s">
        <v>89</v>
      </c>
      <c r="BV4958" s="2">
        <v>44270.587071759262</v>
      </c>
    </row>
    <row r="4959" spans="1:74" x14ac:dyDescent="0.25">
      <c r="A4959" t="s">
        <v>4688</v>
      </c>
      <c r="B4959" t="s">
        <v>8871</v>
      </c>
      <c r="C4959">
        <v>4291</v>
      </c>
      <c r="D4959" t="s">
        <v>73</v>
      </c>
      <c r="E4959" t="s">
        <v>74</v>
      </c>
      <c r="F4959">
        <v>52616</v>
      </c>
      <c r="G4959" t="s">
        <v>75</v>
      </c>
      <c r="H4959" t="s">
        <v>76</v>
      </c>
      <c r="I4959">
        <v>1869</v>
      </c>
      <c r="J4959">
        <v>2020</v>
      </c>
      <c r="K4959">
        <v>4</v>
      </c>
      <c r="L4959" t="s">
        <v>77</v>
      </c>
      <c r="M4959" t="s">
        <v>75</v>
      </c>
      <c r="N4959" t="s">
        <v>78</v>
      </c>
      <c r="O4959" t="s">
        <v>2243</v>
      </c>
      <c r="P4959" t="s">
        <v>3707</v>
      </c>
      <c r="Q4959">
        <v>11486972000154</v>
      </c>
      <c r="R4959" t="s">
        <v>92</v>
      </c>
      <c r="U4959">
        <v>1008</v>
      </c>
      <c r="V4959" t="s">
        <v>8861</v>
      </c>
      <c r="X4959" t="s">
        <v>8861</v>
      </c>
      <c r="Y4959" t="s">
        <v>82</v>
      </c>
      <c r="Z4959" t="s">
        <v>83</v>
      </c>
      <c r="AE4959" t="s">
        <v>84</v>
      </c>
      <c r="AF4959" t="s">
        <v>85</v>
      </c>
      <c r="AG4959">
        <v>100000</v>
      </c>
      <c r="AH4959" s="2">
        <v>43938.496932870374</v>
      </c>
      <c r="AI4959" s="2">
        <v>43938.501550925925</v>
      </c>
      <c r="AJ4959" s="2">
        <v>43938.561180555553</v>
      </c>
      <c r="AM4959" t="s">
        <v>87</v>
      </c>
      <c r="AR4959" t="s">
        <v>87</v>
      </c>
      <c r="AU4959">
        <v>100000</v>
      </c>
      <c r="AW4959">
        <v>100000</v>
      </c>
      <c r="AX4959" s="3">
        <v>100000</v>
      </c>
      <c r="AY4959" s="3">
        <v>100000</v>
      </c>
      <c r="AZ4959">
        <v>100000</v>
      </c>
      <c r="BA4959" s="3">
        <v>0</v>
      </c>
      <c r="BB4959" t="s">
        <v>88</v>
      </c>
      <c r="BC4959" s="2">
        <v>44161.617847222224</v>
      </c>
      <c r="BQ4959">
        <v>9247615</v>
      </c>
      <c r="BS4959">
        <v>7098</v>
      </c>
      <c r="BT4959" t="s">
        <v>89</v>
      </c>
      <c r="BU4959" t="s">
        <v>89</v>
      </c>
      <c r="BV4959" s="2">
        <v>44270.587071759262</v>
      </c>
    </row>
    <row r="4960" spans="1:74" x14ac:dyDescent="0.25">
      <c r="A4960" t="s">
        <v>4688</v>
      </c>
      <c r="B4960" t="s">
        <v>8871</v>
      </c>
      <c r="C4960">
        <v>1371</v>
      </c>
      <c r="D4960" t="s">
        <v>508</v>
      </c>
      <c r="E4960" t="s">
        <v>509</v>
      </c>
      <c r="F4960">
        <v>58391</v>
      </c>
      <c r="G4960" t="s">
        <v>99</v>
      </c>
      <c r="H4960" t="s">
        <v>343</v>
      </c>
      <c r="I4960">
        <v>2151</v>
      </c>
      <c r="J4960">
        <v>2020</v>
      </c>
      <c r="K4960">
        <v>41</v>
      </c>
      <c r="L4960" t="s">
        <v>77</v>
      </c>
      <c r="M4960" t="s">
        <v>99</v>
      </c>
      <c r="N4960" t="s">
        <v>78</v>
      </c>
      <c r="O4960" t="s">
        <v>1975</v>
      </c>
      <c r="P4960" t="s">
        <v>7652</v>
      </c>
      <c r="Q4960">
        <v>35617360000111</v>
      </c>
      <c r="R4960" t="s">
        <v>4189</v>
      </c>
      <c r="U4960">
        <v>4522</v>
      </c>
      <c r="Y4960" t="s">
        <v>4991</v>
      </c>
      <c r="Z4960" t="s">
        <v>93</v>
      </c>
      <c r="AA4960" t="s">
        <v>616</v>
      </c>
      <c r="AB4960" t="s">
        <v>1394</v>
      </c>
      <c r="AC4960" t="s">
        <v>4992</v>
      </c>
      <c r="AD4960" t="s">
        <v>7653</v>
      </c>
      <c r="AF4960" t="s">
        <v>348</v>
      </c>
      <c r="AG4960">
        <v>600000</v>
      </c>
      <c r="AH4960" s="2">
        <v>44152.476967592593</v>
      </c>
      <c r="AI4960" s="2">
        <v>44165.433206018519</v>
      </c>
      <c r="AJ4960" s="2">
        <v>44165.490115740744</v>
      </c>
      <c r="AM4960" t="s">
        <v>87</v>
      </c>
      <c r="AR4960" t="s">
        <v>87</v>
      </c>
      <c r="AX4960" s="3">
        <v>600000</v>
      </c>
      <c r="AY4960" s="3">
        <v>600000</v>
      </c>
      <c r="AZ4960">
        <v>0</v>
      </c>
      <c r="BA4960" s="3">
        <v>600000</v>
      </c>
      <c r="BB4960" t="s">
        <v>88</v>
      </c>
      <c r="BC4960" s="2">
        <v>44165.490115740744</v>
      </c>
      <c r="BD4960" t="s">
        <v>7654</v>
      </c>
      <c r="BE4960">
        <v>2020</v>
      </c>
      <c r="BF4960" t="s">
        <v>7655</v>
      </c>
      <c r="BG4960">
        <v>600000</v>
      </c>
      <c r="BH4960" t="s">
        <v>4079</v>
      </c>
      <c r="BI4960">
        <v>2020</v>
      </c>
      <c r="BJ4960" t="s">
        <v>7656</v>
      </c>
      <c r="BL4960" s="2">
        <v>44188</v>
      </c>
      <c r="BM4960" s="2">
        <v>44917</v>
      </c>
      <c r="BN4960" t="s">
        <v>7657</v>
      </c>
      <c r="BO4960" t="s">
        <v>112</v>
      </c>
      <c r="BP4960" t="s">
        <v>113</v>
      </c>
      <c r="BQ4960">
        <v>9265639</v>
      </c>
      <c r="BR4960" t="s">
        <v>7656</v>
      </c>
      <c r="BV4960" s="2">
        <v>44270.587071759262</v>
      </c>
    </row>
    <row r="4961" spans="1:74" x14ac:dyDescent="0.25">
      <c r="A4961" t="s">
        <v>4688</v>
      </c>
      <c r="B4961" t="s">
        <v>8871</v>
      </c>
      <c r="C4961">
        <v>1261</v>
      </c>
      <c r="D4961" t="s">
        <v>221</v>
      </c>
      <c r="E4961" t="s">
        <v>222</v>
      </c>
      <c r="F4961">
        <v>58417</v>
      </c>
      <c r="G4961" t="s">
        <v>223</v>
      </c>
      <c r="H4961" t="s">
        <v>343</v>
      </c>
      <c r="I4961">
        <v>2153</v>
      </c>
      <c r="J4961">
        <v>2020</v>
      </c>
      <c r="K4961">
        <v>42</v>
      </c>
      <c r="L4961" t="s">
        <v>77</v>
      </c>
      <c r="M4961" t="s">
        <v>223</v>
      </c>
      <c r="N4961" t="s">
        <v>224</v>
      </c>
      <c r="O4961" t="s">
        <v>177</v>
      </c>
      <c r="P4961" t="s">
        <v>7658</v>
      </c>
      <c r="S4961">
        <v>2402</v>
      </c>
      <c r="T4961" t="s">
        <v>7658</v>
      </c>
      <c r="U4961">
        <v>4297</v>
      </c>
      <c r="W4961" t="s">
        <v>8861</v>
      </c>
      <c r="X4961" t="s">
        <v>8861</v>
      </c>
      <c r="Y4961" t="s">
        <v>227</v>
      </c>
      <c r="Z4961" t="s">
        <v>83</v>
      </c>
      <c r="AD4961" t="s">
        <v>228</v>
      </c>
      <c r="AE4961" t="s">
        <v>228</v>
      </c>
      <c r="AF4961" t="s">
        <v>348</v>
      </c>
      <c r="AG4961">
        <v>40699.1</v>
      </c>
      <c r="AH4961" s="2">
        <v>44152.623611111114</v>
      </c>
      <c r="AI4961" s="2">
        <v>44153.848715277774</v>
      </c>
      <c r="AJ4961" s="2">
        <v>44154.529050925928</v>
      </c>
      <c r="AM4961" t="s">
        <v>87</v>
      </c>
      <c r="AR4961" t="s">
        <v>87</v>
      </c>
      <c r="AW4961">
        <v>40699.1</v>
      </c>
      <c r="AX4961" s="3">
        <v>40699.1</v>
      </c>
      <c r="AY4961" s="3">
        <v>40699.1</v>
      </c>
      <c r="AZ4961">
        <v>40699.1</v>
      </c>
      <c r="BA4961" s="3">
        <v>0</v>
      </c>
      <c r="BB4961" t="s">
        <v>88</v>
      </c>
      <c r="BC4961" s="2">
        <v>44154.751284722224</v>
      </c>
      <c r="BV4961" s="2">
        <v>44270.587071759262</v>
      </c>
    </row>
    <row r="4962" spans="1:74" x14ac:dyDescent="0.25">
      <c r="A4962" t="s">
        <v>4688</v>
      </c>
      <c r="B4962" t="s">
        <v>8871</v>
      </c>
      <c r="C4962">
        <v>1371</v>
      </c>
      <c r="D4962" t="s">
        <v>508</v>
      </c>
      <c r="E4962" t="s">
        <v>509</v>
      </c>
      <c r="F4962">
        <v>46154</v>
      </c>
      <c r="G4962" t="s">
        <v>99</v>
      </c>
      <c r="H4962" t="s">
        <v>77</v>
      </c>
      <c r="I4962">
        <v>258</v>
      </c>
      <c r="J4962">
        <v>2020</v>
      </c>
      <c r="K4962">
        <v>16</v>
      </c>
      <c r="L4962" t="s">
        <v>77</v>
      </c>
      <c r="M4962" t="s">
        <v>99</v>
      </c>
      <c r="N4962" t="s">
        <v>78</v>
      </c>
      <c r="O4962" t="s">
        <v>292</v>
      </c>
      <c r="P4962" t="s">
        <v>5972</v>
      </c>
      <c r="Q4962">
        <v>18308775000194</v>
      </c>
      <c r="R4962" t="s">
        <v>102</v>
      </c>
      <c r="U4962">
        <v>4525</v>
      </c>
      <c r="Y4962" t="s">
        <v>7639</v>
      </c>
      <c r="Z4962" t="s">
        <v>93</v>
      </c>
      <c r="AA4962" t="s">
        <v>616</v>
      </c>
      <c r="AB4962" t="s">
        <v>1394</v>
      </c>
      <c r="AC4962" t="s">
        <v>4992</v>
      </c>
      <c r="AD4962" t="s">
        <v>7659</v>
      </c>
      <c r="AF4962" t="s">
        <v>85</v>
      </c>
      <c r="AG4962">
        <v>100000</v>
      </c>
      <c r="AH4962" s="2">
        <v>43903.504583333335</v>
      </c>
      <c r="AI4962" s="2">
        <v>43906.750578703701</v>
      </c>
      <c r="AJ4962" s="2">
        <v>43906.752766203703</v>
      </c>
      <c r="AM4962" t="s">
        <v>87</v>
      </c>
      <c r="AR4962" t="s">
        <v>87</v>
      </c>
      <c r="AU4962">
        <v>100000</v>
      </c>
      <c r="AX4962" s="3">
        <v>100000</v>
      </c>
      <c r="AY4962" s="3">
        <v>100000</v>
      </c>
      <c r="AZ4962">
        <v>100000</v>
      </c>
      <c r="BA4962" s="3">
        <v>0</v>
      </c>
      <c r="BB4962" t="s">
        <v>88</v>
      </c>
      <c r="BC4962" s="2">
        <v>43906.752766203703</v>
      </c>
      <c r="BD4962" t="s">
        <v>7660</v>
      </c>
      <c r="BE4962">
        <v>2020</v>
      </c>
      <c r="BF4962" t="s">
        <v>7661</v>
      </c>
      <c r="BG4962">
        <v>100000</v>
      </c>
      <c r="BH4962" t="s">
        <v>7662</v>
      </c>
      <c r="BI4962">
        <v>2020</v>
      </c>
      <c r="BJ4962" t="s">
        <v>4994</v>
      </c>
      <c r="BK4962">
        <v>100000</v>
      </c>
      <c r="BL4962" s="2">
        <v>44013</v>
      </c>
      <c r="BM4962" s="2">
        <v>44377</v>
      </c>
      <c r="BN4962" t="s">
        <v>7663</v>
      </c>
      <c r="BO4962" t="s">
        <v>112</v>
      </c>
      <c r="BP4962" t="s">
        <v>113</v>
      </c>
      <c r="BQ4962">
        <v>9251466</v>
      </c>
      <c r="BR4962" t="s">
        <v>4994</v>
      </c>
      <c r="BV4962" s="2">
        <v>44270.587071759262</v>
      </c>
    </row>
    <row r="4963" spans="1:74" ht="90" x14ac:dyDescent="0.25">
      <c r="A4963" t="s">
        <v>4688</v>
      </c>
      <c r="B4963" t="s">
        <v>8871</v>
      </c>
      <c r="C4963">
        <v>1371</v>
      </c>
      <c r="D4963" t="s">
        <v>508</v>
      </c>
      <c r="E4963" t="s">
        <v>509</v>
      </c>
      <c r="F4963">
        <v>46158</v>
      </c>
      <c r="G4963" t="s">
        <v>99</v>
      </c>
      <c r="H4963" t="s">
        <v>77</v>
      </c>
      <c r="I4963">
        <v>258</v>
      </c>
      <c r="J4963">
        <v>2020</v>
      </c>
      <c r="K4963">
        <v>9</v>
      </c>
      <c r="L4963" t="s">
        <v>77</v>
      </c>
      <c r="M4963" t="s">
        <v>99</v>
      </c>
      <c r="N4963" t="s">
        <v>78</v>
      </c>
      <c r="O4963" t="s">
        <v>3760</v>
      </c>
      <c r="P4963" t="s">
        <v>6988</v>
      </c>
      <c r="Q4963">
        <v>18313833000178</v>
      </c>
      <c r="R4963" t="s">
        <v>102</v>
      </c>
      <c r="U4963">
        <v>4525</v>
      </c>
      <c r="Y4963" t="s">
        <v>7639</v>
      </c>
      <c r="Z4963" t="s">
        <v>93</v>
      </c>
      <c r="AA4963" t="s">
        <v>616</v>
      </c>
      <c r="AB4963" t="s">
        <v>1394</v>
      </c>
      <c r="AC4963" t="s">
        <v>4992</v>
      </c>
      <c r="AD4963" t="s">
        <v>7659</v>
      </c>
      <c r="AF4963" t="s">
        <v>85</v>
      </c>
      <c r="AG4963">
        <v>100000</v>
      </c>
      <c r="AH4963" s="2">
        <v>43903.50644675926</v>
      </c>
      <c r="AI4963" s="2">
        <v>43906.750578703701</v>
      </c>
      <c r="AJ4963" s="2">
        <v>43906.75277777778</v>
      </c>
      <c r="AM4963" t="s">
        <v>87</v>
      </c>
      <c r="AR4963" t="s">
        <v>87</v>
      </c>
      <c r="AU4963">
        <v>100000</v>
      </c>
      <c r="AX4963" s="3">
        <v>100000</v>
      </c>
      <c r="AY4963" s="3">
        <v>100000</v>
      </c>
      <c r="AZ4963">
        <v>100000</v>
      </c>
      <c r="BA4963" s="3">
        <v>0</v>
      </c>
      <c r="BB4963" t="s">
        <v>88</v>
      </c>
      <c r="BC4963" s="2">
        <v>43906.752766203703</v>
      </c>
      <c r="BD4963" t="s">
        <v>7664</v>
      </c>
      <c r="BE4963">
        <v>2020</v>
      </c>
      <c r="BF4963" t="s">
        <v>7665</v>
      </c>
      <c r="BG4963">
        <v>100000</v>
      </c>
      <c r="BH4963" t="s">
        <v>7666</v>
      </c>
      <c r="BI4963">
        <v>2020</v>
      </c>
      <c r="BJ4963" s="1" t="s">
        <v>7667</v>
      </c>
      <c r="BK4963">
        <v>100000</v>
      </c>
      <c r="BL4963" s="2">
        <v>44014</v>
      </c>
      <c r="BM4963" s="2">
        <v>44378</v>
      </c>
      <c r="BN4963" t="s">
        <v>7668</v>
      </c>
      <c r="BO4963" t="s">
        <v>112</v>
      </c>
      <c r="BP4963" t="s">
        <v>113</v>
      </c>
      <c r="BQ4963">
        <v>9251727</v>
      </c>
      <c r="BR4963" s="1" t="s">
        <v>7667</v>
      </c>
      <c r="BV4963" s="2">
        <v>44270.587071759262</v>
      </c>
    </row>
    <row r="4964" spans="1:74" x14ac:dyDescent="0.25">
      <c r="A4964" t="s">
        <v>4688</v>
      </c>
      <c r="B4964" t="s">
        <v>8871</v>
      </c>
      <c r="C4964">
        <v>1371</v>
      </c>
      <c r="D4964" t="s">
        <v>508</v>
      </c>
      <c r="E4964" t="s">
        <v>509</v>
      </c>
      <c r="F4964">
        <v>46172</v>
      </c>
      <c r="G4964" t="s">
        <v>99</v>
      </c>
      <c r="H4964" t="s">
        <v>77</v>
      </c>
      <c r="I4964">
        <v>258</v>
      </c>
      <c r="J4964">
        <v>2020</v>
      </c>
      <c r="K4964">
        <v>18</v>
      </c>
      <c r="L4964" t="s">
        <v>77</v>
      </c>
      <c r="M4964" t="s">
        <v>99</v>
      </c>
      <c r="N4964" t="s">
        <v>78</v>
      </c>
      <c r="O4964" t="s">
        <v>2516</v>
      </c>
      <c r="P4964" t="s">
        <v>2517</v>
      </c>
      <c r="Q4964">
        <v>18313007000129</v>
      </c>
      <c r="R4964" t="s">
        <v>102</v>
      </c>
      <c r="U4964">
        <v>4525</v>
      </c>
      <c r="Y4964" t="s">
        <v>7639</v>
      </c>
      <c r="Z4964" t="s">
        <v>93</v>
      </c>
      <c r="AA4964" t="s">
        <v>616</v>
      </c>
      <c r="AB4964" t="s">
        <v>1394</v>
      </c>
      <c r="AC4964" t="s">
        <v>4992</v>
      </c>
      <c r="AD4964" t="s">
        <v>7659</v>
      </c>
      <c r="AF4964" t="s">
        <v>85</v>
      </c>
      <c r="AG4964">
        <v>100000</v>
      </c>
      <c r="AH4964" s="2">
        <v>43903.513414351852</v>
      </c>
      <c r="AI4964" s="2">
        <v>43906.750590277778</v>
      </c>
      <c r="AJ4964" s="2">
        <v>43906.75277777778</v>
      </c>
      <c r="AM4964" t="s">
        <v>87</v>
      </c>
      <c r="AR4964" t="s">
        <v>87</v>
      </c>
      <c r="AU4964">
        <v>100000</v>
      </c>
      <c r="AX4964" s="3">
        <v>100000</v>
      </c>
      <c r="AY4964" s="3">
        <v>100000</v>
      </c>
      <c r="AZ4964">
        <v>100000</v>
      </c>
      <c r="BA4964" s="3">
        <v>0</v>
      </c>
      <c r="BB4964" t="s">
        <v>88</v>
      </c>
      <c r="BC4964" s="2">
        <v>43906.75277777778</v>
      </c>
      <c r="BD4964" t="s">
        <v>7669</v>
      </c>
      <c r="BE4964">
        <v>2020</v>
      </c>
      <c r="BF4964" t="s">
        <v>7670</v>
      </c>
      <c r="BG4964">
        <v>100000</v>
      </c>
      <c r="BH4964" t="s">
        <v>7413</v>
      </c>
      <c r="BI4964">
        <v>2020</v>
      </c>
      <c r="BJ4964" t="s">
        <v>4994</v>
      </c>
      <c r="BK4964">
        <v>100000</v>
      </c>
      <c r="BL4964" s="2">
        <v>44014</v>
      </c>
      <c r="BM4964" s="2">
        <v>44743</v>
      </c>
      <c r="BN4964" t="s">
        <v>7671</v>
      </c>
      <c r="BO4964" t="s">
        <v>112</v>
      </c>
      <c r="BP4964" t="s">
        <v>113</v>
      </c>
      <c r="BQ4964">
        <v>9251739</v>
      </c>
      <c r="BR4964" t="s">
        <v>4994</v>
      </c>
      <c r="BV4964" s="2">
        <v>44270.587071759262</v>
      </c>
    </row>
    <row r="4965" spans="1:74" x14ac:dyDescent="0.25">
      <c r="A4965" t="s">
        <v>4688</v>
      </c>
      <c r="B4965" t="s">
        <v>8871</v>
      </c>
      <c r="C4965">
        <v>1371</v>
      </c>
      <c r="D4965" t="s">
        <v>508</v>
      </c>
      <c r="E4965" t="s">
        <v>509</v>
      </c>
      <c r="F4965">
        <v>46200</v>
      </c>
      <c r="G4965" t="s">
        <v>99</v>
      </c>
      <c r="H4965" t="s">
        <v>77</v>
      </c>
      <c r="I4965">
        <v>258</v>
      </c>
      <c r="J4965">
        <v>2020</v>
      </c>
      <c r="K4965">
        <v>19</v>
      </c>
      <c r="L4965" t="s">
        <v>77</v>
      </c>
      <c r="M4965" t="s">
        <v>99</v>
      </c>
      <c r="N4965" t="s">
        <v>78</v>
      </c>
      <c r="O4965" t="s">
        <v>3008</v>
      </c>
      <c r="P4965" t="s">
        <v>3160</v>
      </c>
      <c r="Q4965">
        <v>18671271000134</v>
      </c>
      <c r="R4965" t="s">
        <v>102</v>
      </c>
      <c r="U4965">
        <v>4525</v>
      </c>
      <c r="Y4965" t="s">
        <v>7639</v>
      </c>
      <c r="Z4965" t="s">
        <v>93</v>
      </c>
      <c r="AA4965" t="s">
        <v>616</v>
      </c>
      <c r="AB4965" t="s">
        <v>1394</v>
      </c>
      <c r="AC4965" t="s">
        <v>4992</v>
      </c>
      <c r="AD4965" t="s">
        <v>7659</v>
      </c>
      <c r="AF4965" t="s">
        <v>85</v>
      </c>
      <c r="AG4965">
        <v>100000</v>
      </c>
      <c r="AH4965" s="2">
        <v>43903.528738425928</v>
      </c>
      <c r="AI4965" s="2">
        <v>43906.750590277778</v>
      </c>
      <c r="AJ4965" s="2">
        <v>43906.752789351849</v>
      </c>
      <c r="AM4965" t="s">
        <v>87</v>
      </c>
      <c r="AR4965" t="s">
        <v>87</v>
      </c>
      <c r="AU4965">
        <v>100000</v>
      </c>
      <c r="AX4965" s="3">
        <v>100000</v>
      </c>
      <c r="AY4965" s="3">
        <v>100000</v>
      </c>
      <c r="AZ4965">
        <v>100000</v>
      </c>
      <c r="BA4965" s="3">
        <v>0</v>
      </c>
      <c r="BB4965" t="s">
        <v>88</v>
      </c>
      <c r="BC4965" s="2">
        <v>43906.752789351849</v>
      </c>
      <c r="BD4965" t="s">
        <v>7672</v>
      </c>
      <c r="BE4965">
        <v>2020</v>
      </c>
      <c r="BF4965" t="s">
        <v>7673</v>
      </c>
      <c r="BG4965">
        <v>100000</v>
      </c>
      <c r="BH4965" t="s">
        <v>7674</v>
      </c>
      <c r="BI4965">
        <v>2020</v>
      </c>
      <c r="BJ4965" t="s">
        <v>4994</v>
      </c>
      <c r="BK4965">
        <v>100000</v>
      </c>
      <c r="BL4965" s="2">
        <v>44012</v>
      </c>
      <c r="BM4965" s="2">
        <v>44376</v>
      </c>
      <c r="BN4965" t="s">
        <v>7675</v>
      </c>
      <c r="BO4965" t="s">
        <v>112</v>
      </c>
      <c r="BP4965" t="s">
        <v>113</v>
      </c>
      <c r="BQ4965">
        <v>9251390</v>
      </c>
      <c r="BR4965" t="s">
        <v>4994</v>
      </c>
      <c r="BV4965" s="2">
        <v>44270.587071759262</v>
      </c>
    </row>
    <row r="4966" spans="1:74" x14ac:dyDescent="0.25">
      <c r="A4966" t="s">
        <v>4688</v>
      </c>
      <c r="B4966" t="s">
        <v>8871</v>
      </c>
      <c r="C4966">
        <v>1371</v>
      </c>
      <c r="D4966" t="s">
        <v>508</v>
      </c>
      <c r="E4966" t="s">
        <v>509</v>
      </c>
      <c r="F4966">
        <v>46201</v>
      </c>
      <c r="G4966" t="s">
        <v>99</v>
      </c>
      <c r="H4966" t="s">
        <v>77</v>
      </c>
      <c r="I4966">
        <v>258</v>
      </c>
      <c r="J4966">
        <v>2020</v>
      </c>
      <c r="K4966">
        <v>13</v>
      </c>
      <c r="L4966" t="s">
        <v>77</v>
      </c>
      <c r="M4966" t="s">
        <v>99</v>
      </c>
      <c r="N4966" t="s">
        <v>78</v>
      </c>
      <c r="O4966" t="s">
        <v>2094</v>
      </c>
      <c r="P4966" t="s">
        <v>2726</v>
      </c>
      <c r="Q4966">
        <v>23804149000129</v>
      </c>
      <c r="R4966" t="s">
        <v>102</v>
      </c>
      <c r="U4966">
        <v>4525</v>
      </c>
      <c r="Y4966" t="s">
        <v>7639</v>
      </c>
      <c r="Z4966" t="s">
        <v>93</v>
      </c>
      <c r="AA4966" t="s">
        <v>616</v>
      </c>
      <c r="AB4966" t="s">
        <v>1394</v>
      </c>
      <c r="AC4966" t="s">
        <v>4992</v>
      </c>
      <c r="AD4966" t="s">
        <v>7659</v>
      </c>
      <c r="AF4966" t="s">
        <v>85</v>
      </c>
      <c r="AG4966">
        <v>100000</v>
      </c>
      <c r="AH4966" s="2">
        <v>43903.528738425928</v>
      </c>
      <c r="AI4966" s="2">
        <v>43906.750590277778</v>
      </c>
      <c r="AJ4966" s="2">
        <v>43906.752789351849</v>
      </c>
      <c r="AM4966" t="s">
        <v>87</v>
      </c>
      <c r="AR4966" t="s">
        <v>87</v>
      </c>
      <c r="AU4966">
        <v>100000</v>
      </c>
      <c r="AX4966" s="3">
        <v>100000</v>
      </c>
      <c r="AY4966" s="3">
        <v>100000</v>
      </c>
      <c r="AZ4966">
        <v>100000</v>
      </c>
      <c r="BA4966" s="3">
        <v>0</v>
      </c>
      <c r="BB4966" t="s">
        <v>88</v>
      </c>
      <c r="BC4966" s="2">
        <v>43906.752789351849</v>
      </c>
      <c r="BD4966" t="s">
        <v>7676</v>
      </c>
      <c r="BE4966">
        <v>2020</v>
      </c>
      <c r="BF4966" t="s">
        <v>7677</v>
      </c>
      <c r="BG4966">
        <v>100000</v>
      </c>
      <c r="BH4966" t="s">
        <v>7678</v>
      </c>
      <c r="BI4966">
        <v>2020</v>
      </c>
      <c r="BJ4966" t="s">
        <v>4994</v>
      </c>
      <c r="BK4966">
        <v>100000</v>
      </c>
      <c r="BL4966" s="2">
        <v>44014</v>
      </c>
      <c r="BM4966" s="2">
        <v>44378</v>
      </c>
      <c r="BN4966" t="s">
        <v>7679</v>
      </c>
      <c r="BO4966" t="s">
        <v>112</v>
      </c>
      <c r="BP4966" t="s">
        <v>113</v>
      </c>
      <c r="BQ4966">
        <v>9251732</v>
      </c>
      <c r="BR4966" t="s">
        <v>4994</v>
      </c>
      <c r="BV4966" s="2">
        <v>44270.587071759262</v>
      </c>
    </row>
    <row r="4967" spans="1:74" x14ac:dyDescent="0.25">
      <c r="A4967" t="s">
        <v>4688</v>
      </c>
      <c r="B4967" t="s">
        <v>8871</v>
      </c>
      <c r="C4967">
        <v>1371</v>
      </c>
      <c r="D4967" t="s">
        <v>508</v>
      </c>
      <c r="E4967" t="s">
        <v>509</v>
      </c>
      <c r="F4967">
        <v>46202</v>
      </c>
      <c r="G4967" t="s">
        <v>99</v>
      </c>
      <c r="H4967" t="s">
        <v>77</v>
      </c>
      <c r="I4967">
        <v>258</v>
      </c>
      <c r="J4967">
        <v>2020</v>
      </c>
      <c r="K4967">
        <v>20</v>
      </c>
      <c r="L4967" t="s">
        <v>77</v>
      </c>
      <c r="M4967" t="s">
        <v>99</v>
      </c>
      <c r="N4967" t="s">
        <v>78</v>
      </c>
      <c r="O4967" t="s">
        <v>502</v>
      </c>
      <c r="P4967" t="s">
        <v>4431</v>
      </c>
      <c r="Q4967">
        <v>18302299000102</v>
      </c>
      <c r="R4967" t="s">
        <v>102</v>
      </c>
      <c r="U4967">
        <v>4525</v>
      </c>
      <c r="Y4967" t="s">
        <v>7639</v>
      </c>
      <c r="Z4967" t="s">
        <v>93</v>
      </c>
      <c r="AA4967" t="s">
        <v>616</v>
      </c>
      <c r="AB4967" t="s">
        <v>1394</v>
      </c>
      <c r="AC4967" t="s">
        <v>4992</v>
      </c>
      <c r="AD4967" t="s">
        <v>7659</v>
      </c>
      <c r="AF4967" t="s">
        <v>85</v>
      </c>
      <c r="AG4967">
        <v>100000</v>
      </c>
      <c r="AH4967" s="2">
        <v>43903.528738425928</v>
      </c>
      <c r="AI4967" s="2">
        <v>43906.750590277778</v>
      </c>
      <c r="AJ4967" s="2">
        <v>43906.752789351849</v>
      </c>
      <c r="AM4967" t="s">
        <v>87</v>
      </c>
      <c r="AR4967" t="s">
        <v>87</v>
      </c>
      <c r="AU4967">
        <v>100000</v>
      </c>
      <c r="AX4967" s="3">
        <v>100000</v>
      </c>
      <c r="AY4967" s="3">
        <v>100000</v>
      </c>
      <c r="AZ4967">
        <v>100000</v>
      </c>
      <c r="BA4967" s="3">
        <v>0</v>
      </c>
      <c r="BB4967" t="s">
        <v>88</v>
      </c>
      <c r="BC4967" s="2">
        <v>43906.752789351849</v>
      </c>
      <c r="BD4967" t="s">
        <v>7680</v>
      </c>
      <c r="BE4967">
        <v>2020</v>
      </c>
      <c r="BF4967" t="s">
        <v>7681</v>
      </c>
      <c r="BG4967">
        <v>100000</v>
      </c>
      <c r="BH4967" t="s">
        <v>7682</v>
      </c>
      <c r="BI4967">
        <v>2020</v>
      </c>
      <c r="BJ4967" t="s">
        <v>7683</v>
      </c>
      <c r="BK4967">
        <v>100000</v>
      </c>
      <c r="BL4967" s="2">
        <v>44005</v>
      </c>
      <c r="BM4967" s="2">
        <v>44724</v>
      </c>
      <c r="BN4967" t="s">
        <v>7684</v>
      </c>
      <c r="BO4967" t="s">
        <v>1022</v>
      </c>
      <c r="BP4967" t="s">
        <v>1421</v>
      </c>
      <c r="BQ4967">
        <v>9251174</v>
      </c>
      <c r="BR4967" t="s">
        <v>7683</v>
      </c>
      <c r="BV4967" s="2">
        <v>44270.587071759262</v>
      </c>
    </row>
    <row r="4968" spans="1:74" x14ac:dyDescent="0.25">
      <c r="A4968" t="s">
        <v>4688</v>
      </c>
      <c r="B4968" t="s">
        <v>8871</v>
      </c>
      <c r="C4968">
        <v>1371</v>
      </c>
      <c r="D4968" t="s">
        <v>508</v>
      </c>
      <c r="E4968" t="s">
        <v>509</v>
      </c>
      <c r="F4968">
        <v>46203</v>
      </c>
      <c r="G4968" t="s">
        <v>99</v>
      </c>
      <c r="H4968" t="s">
        <v>77</v>
      </c>
      <c r="I4968">
        <v>258</v>
      </c>
      <c r="J4968">
        <v>2020</v>
      </c>
      <c r="K4968">
        <v>21</v>
      </c>
      <c r="L4968" t="s">
        <v>77</v>
      </c>
      <c r="M4968" t="s">
        <v>99</v>
      </c>
      <c r="N4968" t="s">
        <v>78</v>
      </c>
      <c r="O4968" t="s">
        <v>2366</v>
      </c>
      <c r="P4968" t="s">
        <v>2367</v>
      </c>
      <c r="Q4968">
        <v>18584961000156</v>
      </c>
      <c r="R4968" t="s">
        <v>102</v>
      </c>
      <c r="U4968">
        <v>4525</v>
      </c>
      <c r="Y4968" t="s">
        <v>7639</v>
      </c>
      <c r="Z4968" t="s">
        <v>93</v>
      </c>
      <c r="AA4968" t="s">
        <v>616</v>
      </c>
      <c r="AB4968" t="s">
        <v>1394</v>
      </c>
      <c r="AC4968" t="s">
        <v>4992</v>
      </c>
      <c r="AD4968" t="s">
        <v>7659</v>
      </c>
      <c r="AF4968" t="s">
        <v>85</v>
      </c>
      <c r="AG4968">
        <v>100000</v>
      </c>
      <c r="AH4968" s="2">
        <v>43903.528738425928</v>
      </c>
      <c r="AI4968" s="2">
        <v>43906.750590277778</v>
      </c>
      <c r="AJ4968" s="2">
        <v>43906.752800925926</v>
      </c>
      <c r="AM4968" t="s">
        <v>87</v>
      </c>
      <c r="AR4968" t="s">
        <v>87</v>
      </c>
      <c r="AU4968">
        <v>100000</v>
      </c>
      <c r="AX4968" s="3">
        <v>100000</v>
      </c>
      <c r="AY4968" s="3">
        <v>100000</v>
      </c>
      <c r="AZ4968">
        <v>100000</v>
      </c>
      <c r="BA4968" s="3">
        <v>0</v>
      </c>
      <c r="BB4968" t="s">
        <v>88</v>
      </c>
      <c r="BC4968" s="2">
        <v>43906.752789351849</v>
      </c>
      <c r="BD4968" t="s">
        <v>7685</v>
      </c>
      <c r="BE4968">
        <v>2020</v>
      </c>
      <c r="BF4968" t="s">
        <v>7686</v>
      </c>
      <c r="BG4968">
        <v>100000</v>
      </c>
      <c r="BH4968" t="s">
        <v>7687</v>
      </c>
      <c r="BI4968">
        <v>2020</v>
      </c>
      <c r="BJ4968" t="s">
        <v>4994</v>
      </c>
      <c r="BK4968">
        <v>100000</v>
      </c>
      <c r="BL4968" s="2">
        <v>44013</v>
      </c>
      <c r="BM4968" s="2">
        <v>44742</v>
      </c>
      <c r="BN4968" t="s">
        <v>7688</v>
      </c>
      <c r="BO4968" t="s">
        <v>112</v>
      </c>
      <c r="BP4968" t="s">
        <v>113</v>
      </c>
      <c r="BQ4968">
        <v>9251459</v>
      </c>
      <c r="BR4968" t="s">
        <v>4994</v>
      </c>
      <c r="BV4968" s="2">
        <v>44270.587071759262</v>
      </c>
    </row>
    <row r="4969" spans="1:74" x14ac:dyDescent="0.25">
      <c r="A4969" t="s">
        <v>4688</v>
      </c>
      <c r="B4969" t="s">
        <v>8871</v>
      </c>
      <c r="C4969">
        <v>1371</v>
      </c>
      <c r="D4969" t="s">
        <v>508</v>
      </c>
      <c r="E4969" t="s">
        <v>509</v>
      </c>
      <c r="F4969">
        <v>46204</v>
      </c>
      <c r="G4969" t="s">
        <v>99</v>
      </c>
      <c r="H4969" t="s">
        <v>77</v>
      </c>
      <c r="I4969">
        <v>258</v>
      </c>
      <c r="J4969">
        <v>2020</v>
      </c>
      <c r="K4969">
        <v>11</v>
      </c>
      <c r="L4969" t="s">
        <v>77</v>
      </c>
      <c r="M4969" t="s">
        <v>99</v>
      </c>
      <c r="N4969" t="s">
        <v>78</v>
      </c>
      <c r="O4969" t="s">
        <v>4819</v>
      </c>
      <c r="P4969" t="s">
        <v>7689</v>
      </c>
      <c r="Q4969">
        <v>18244087000108</v>
      </c>
      <c r="R4969" t="s">
        <v>102</v>
      </c>
      <c r="U4969">
        <v>4525</v>
      </c>
      <c r="Y4969" t="s">
        <v>7639</v>
      </c>
      <c r="Z4969" t="s">
        <v>93</v>
      </c>
      <c r="AA4969" t="s">
        <v>616</v>
      </c>
      <c r="AB4969" t="s">
        <v>1394</v>
      </c>
      <c r="AC4969" t="s">
        <v>4992</v>
      </c>
      <c r="AD4969" t="s">
        <v>7659</v>
      </c>
      <c r="AF4969" t="s">
        <v>85</v>
      </c>
      <c r="AG4969">
        <v>100000</v>
      </c>
      <c r="AH4969" s="2">
        <v>43903.528738425928</v>
      </c>
      <c r="AI4969" s="2">
        <v>43906.750590277778</v>
      </c>
      <c r="AJ4969" s="2">
        <v>43906.752800925926</v>
      </c>
      <c r="AM4969" t="s">
        <v>87</v>
      </c>
      <c r="AR4969" t="s">
        <v>87</v>
      </c>
      <c r="AU4969">
        <v>100000</v>
      </c>
      <c r="AX4969" s="3">
        <v>100000</v>
      </c>
      <c r="AY4969" s="3">
        <v>100000</v>
      </c>
      <c r="AZ4969">
        <v>100000</v>
      </c>
      <c r="BA4969" s="3">
        <v>0</v>
      </c>
      <c r="BB4969" t="s">
        <v>88</v>
      </c>
      <c r="BC4969" s="2">
        <v>43906.752800925926</v>
      </c>
      <c r="BD4969" t="s">
        <v>7690</v>
      </c>
      <c r="BE4969">
        <v>2020</v>
      </c>
      <c r="BF4969" t="s">
        <v>7691</v>
      </c>
      <c r="BG4969">
        <v>100000</v>
      </c>
      <c r="BH4969" t="s">
        <v>7692</v>
      </c>
      <c r="BI4969">
        <v>2020</v>
      </c>
      <c r="BJ4969" t="s">
        <v>7693</v>
      </c>
      <c r="BK4969">
        <v>100000</v>
      </c>
      <c r="BL4969" s="2">
        <v>44008</v>
      </c>
      <c r="BM4969" s="2">
        <v>44372</v>
      </c>
      <c r="BN4969" t="s">
        <v>7694</v>
      </c>
      <c r="BO4969" t="s">
        <v>112</v>
      </c>
      <c r="BP4969" t="s">
        <v>113</v>
      </c>
      <c r="BQ4969">
        <v>9251287</v>
      </c>
      <c r="BR4969" t="s">
        <v>7693</v>
      </c>
      <c r="BV4969" s="2">
        <v>44270.587071759262</v>
      </c>
    </row>
    <row r="4970" spans="1:74" x14ac:dyDescent="0.25">
      <c r="A4970" t="s">
        <v>4688</v>
      </c>
      <c r="B4970" t="s">
        <v>8871</v>
      </c>
      <c r="C4970">
        <v>1371</v>
      </c>
      <c r="D4970" t="s">
        <v>508</v>
      </c>
      <c r="E4970" t="s">
        <v>509</v>
      </c>
      <c r="F4970">
        <v>46205</v>
      </c>
      <c r="G4970" t="s">
        <v>99</v>
      </c>
      <c r="H4970" t="s">
        <v>77</v>
      </c>
      <c r="I4970">
        <v>258</v>
      </c>
      <c r="J4970">
        <v>2020</v>
      </c>
      <c r="K4970">
        <v>22</v>
      </c>
      <c r="L4970" t="s">
        <v>77</v>
      </c>
      <c r="M4970" t="s">
        <v>99</v>
      </c>
      <c r="N4970" t="s">
        <v>78</v>
      </c>
      <c r="O4970" t="s">
        <v>2978</v>
      </c>
      <c r="P4970" t="s">
        <v>3916</v>
      </c>
      <c r="Q4970">
        <v>17782616000164</v>
      </c>
      <c r="R4970" t="s">
        <v>102</v>
      </c>
      <c r="U4970">
        <v>4525</v>
      </c>
      <c r="Y4970" t="s">
        <v>7639</v>
      </c>
      <c r="Z4970" t="s">
        <v>93</v>
      </c>
      <c r="AA4970" t="s">
        <v>616</v>
      </c>
      <c r="AB4970" t="s">
        <v>1394</v>
      </c>
      <c r="AC4970" t="s">
        <v>4992</v>
      </c>
      <c r="AD4970" t="s">
        <v>7659</v>
      </c>
      <c r="AF4970" t="s">
        <v>85</v>
      </c>
      <c r="AG4970">
        <v>100000</v>
      </c>
      <c r="AH4970" s="2">
        <v>43903.528738425928</v>
      </c>
      <c r="AI4970" s="2">
        <v>43906.750590277778</v>
      </c>
      <c r="AJ4970" s="2">
        <v>43906.752800925926</v>
      </c>
      <c r="AM4970" t="s">
        <v>87</v>
      </c>
      <c r="AR4970" t="s">
        <v>87</v>
      </c>
      <c r="AU4970">
        <v>100000</v>
      </c>
      <c r="AX4970" s="3">
        <v>100000</v>
      </c>
      <c r="AY4970" s="3">
        <v>100000</v>
      </c>
      <c r="AZ4970">
        <v>100000</v>
      </c>
      <c r="BA4970" s="3">
        <v>0</v>
      </c>
      <c r="BB4970" t="s">
        <v>88</v>
      </c>
      <c r="BC4970" s="2">
        <v>43906.752800925926</v>
      </c>
      <c r="BD4970" t="s">
        <v>7695</v>
      </c>
      <c r="BE4970">
        <v>2020</v>
      </c>
      <c r="BF4970" t="s">
        <v>7696</v>
      </c>
      <c r="BG4970">
        <v>100000</v>
      </c>
      <c r="BH4970" t="s">
        <v>7697</v>
      </c>
      <c r="BI4970">
        <v>2020</v>
      </c>
      <c r="BJ4970" t="s">
        <v>7698</v>
      </c>
      <c r="BK4970">
        <v>100000</v>
      </c>
      <c r="BL4970" s="2">
        <v>44007</v>
      </c>
      <c r="BM4970" s="2">
        <v>44371</v>
      </c>
      <c r="BN4970" t="s">
        <v>7699</v>
      </c>
      <c r="BO4970" t="s">
        <v>1022</v>
      </c>
      <c r="BP4970" t="s">
        <v>1421</v>
      </c>
      <c r="BQ4970">
        <v>9251211</v>
      </c>
      <c r="BR4970" t="s">
        <v>7698</v>
      </c>
      <c r="BV4970" s="2">
        <v>44270.587071759262</v>
      </c>
    </row>
    <row r="4971" spans="1:74" x14ac:dyDescent="0.25">
      <c r="A4971" t="s">
        <v>4688</v>
      </c>
      <c r="B4971" t="s">
        <v>8871</v>
      </c>
      <c r="C4971">
        <v>1371</v>
      </c>
      <c r="D4971" t="s">
        <v>508</v>
      </c>
      <c r="E4971" t="s">
        <v>509</v>
      </c>
      <c r="F4971">
        <v>46207</v>
      </c>
      <c r="G4971" t="s">
        <v>99</v>
      </c>
      <c r="H4971" t="s">
        <v>77</v>
      </c>
      <c r="I4971">
        <v>258</v>
      </c>
      <c r="J4971">
        <v>2020</v>
      </c>
      <c r="K4971">
        <v>10</v>
      </c>
      <c r="L4971" t="s">
        <v>77</v>
      </c>
      <c r="M4971" t="s">
        <v>99</v>
      </c>
      <c r="N4971" t="s">
        <v>78</v>
      </c>
      <c r="O4971" t="s">
        <v>1677</v>
      </c>
      <c r="P4971" t="s">
        <v>1678</v>
      </c>
      <c r="Q4971">
        <v>17877200000120</v>
      </c>
      <c r="R4971" t="s">
        <v>102</v>
      </c>
      <c r="U4971">
        <v>4525</v>
      </c>
      <c r="Y4971" t="s">
        <v>7639</v>
      </c>
      <c r="Z4971" t="s">
        <v>93</v>
      </c>
      <c r="AA4971" t="s">
        <v>616</v>
      </c>
      <c r="AB4971" t="s">
        <v>1394</v>
      </c>
      <c r="AC4971" t="s">
        <v>4992</v>
      </c>
      <c r="AD4971" t="s">
        <v>7659</v>
      </c>
      <c r="AF4971" t="s">
        <v>85</v>
      </c>
      <c r="AG4971">
        <v>100000</v>
      </c>
      <c r="AH4971" s="2">
        <v>43903.528738425928</v>
      </c>
      <c r="AI4971" s="2">
        <v>43906.750590277778</v>
      </c>
      <c r="AJ4971" s="2">
        <v>43906.752812500003</v>
      </c>
      <c r="AM4971" t="s">
        <v>87</v>
      </c>
      <c r="AR4971" t="s">
        <v>87</v>
      </c>
      <c r="AU4971">
        <v>100000</v>
      </c>
      <c r="AX4971" s="3">
        <v>100000</v>
      </c>
      <c r="AY4971" s="3">
        <v>100000</v>
      </c>
      <c r="AZ4971">
        <v>100000</v>
      </c>
      <c r="BA4971" s="3">
        <v>0</v>
      </c>
      <c r="BB4971" t="s">
        <v>88</v>
      </c>
      <c r="BC4971" s="2">
        <v>43906.752812500003</v>
      </c>
      <c r="BD4971" t="s">
        <v>7700</v>
      </c>
      <c r="BE4971">
        <v>2020</v>
      </c>
      <c r="BF4971" t="s">
        <v>7701</v>
      </c>
      <c r="BG4971">
        <v>100000</v>
      </c>
      <c r="BH4971" t="s">
        <v>7702</v>
      </c>
      <c r="BI4971">
        <v>2020</v>
      </c>
      <c r="BJ4971" t="s">
        <v>4994</v>
      </c>
      <c r="BK4971">
        <v>100000</v>
      </c>
      <c r="BL4971" s="2">
        <v>44013</v>
      </c>
      <c r="BM4971" s="2">
        <v>44377</v>
      </c>
      <c r="BN4971" t="s">
        <v>7703</v>
      </c>
      <c r="BO4971" t="s">
        <v>112</v>
      </c>
      <c r="BP4971" t="s">
        <v>113</v>
      </c>
      <c r="BQ4971">
        <v>9251463</v>
      </c>
      <c r="BR4971" t="s">
        <v>4994</v>
      </c>
      <c r="BV4971" s="2">
        <v>44270.587071759262</v>
      </c>
    </row>
    <row r="4972" spans="1:74" x14ac:dyDescent="0.25">
      <c r="A4972" t="s">
        <v>4688</v>
      </c>
      <c r="B4972" t="s">
        <v>8871</v>
      </c>
      <c r="C4972">
        <v>1371</v>
      </c>
      <c r="D4972" t="s">
        <v>508</v>
      </c>
      <c r="E4972" t="s">
        <v>509</v>
      </c>
      <c r="F4972">
        <v>46209</v>
      </c>
      <c r="G4972" t="s">
        <v>99</v>
      </c>
      <c r="H4972" t="s">
        <v>77</v>
      </c>
      <c r="I4972">
        <v>258</v>
      </c>
      <c r="J4972">
        <v>2020</v>
      </c>
      <c r="K4972">
        <v>24</v>
      </c>
      <c r="L4972" t="s">
        <v>77</v>
      </c>
      <c r="M4972" t="s">
        <v>99</v>
      </c>
      <c r="N4972" t="s">
        <v>78</v>
      </c>
      <c r="O4972" t="s">
        <v>2477</v>
      </c>
      <c r="P4972" t="s">
        <v>2478</v>
      </c>
      <c r="Q4972">
        <v>16752446000102</v>
      </c>
      <c r="R4972" t="s">
        <v>102</v>
      </c>
      <c r="U4972">
        <v>4525</v>
      </c>
      <c r="Y4972" t="s">
        <v>7639</v>
      </c>
      <c r="Z4972" t="s">
        <v>93</v>
      </c>
      <c r="AA4972" t="s">
        <v>616</v>
      </c>
      <c r="AB4972" t="s">
        <v>1394</v>
      </c>
      <c r="AC4972" t="s">
        <v>4992</v>
      </c>
      <c r="AD4972" t="s">
        <v>7659</v>
      </c>
      <c r="AF4972" t="s">
        <v>85</v>
      </c>
      <c r="AG4972">
        <v>100000</v>
      </c>
      <c r="AH4972" s="2">
        <v>43903.528738425928</v>
      </c>
      <c r="AI4972" s="2">
        <v>43906.750590277778</v>
      </c>
      <c r="AJ4972" s="2">
        <v>43906.752812500003</v>
      </c>
      <c r="AM4972" t="s">
        <v>87</v>
      </c>
      <c r="AR4972" t="s">
        <v>87</v>
      </c>
      <c r="AU4972">
        <v>100000</v>
      </c>
      <c r="AX4972" s="3">
        <v>100000</v>
      </c>
      <c r="AY4972" s="3">
        <v>100000</v>
      </c>
      <c r="AZ4972">
        <v>100000</v>
      </c>
      <c r="BA4972" s="3">
        <v>0</v>
      </c>
      <c r="BB4972" t="s">
        <v>88</v>
      </c>
      <c r="BC4972" s="2">
        <v>43906.752812500003</v>
      </c>
      <c r="BD4972" t="s">
        <v>7704</v>
      </c>
      <c r="BE4972">
        <v>2020</v>
      </c>
      <c r="BF4972" t="s">
        <v>7705</v>
      </c>
      <c r="BG4972">
        <v>100000</v>
      </c>
      <c r="BH4972" t="s">
        <v>7706</v>
      </c>
      <c r="BI4972">
        <v>2020</v>
      </c>
      <c r="BJ4972" t="s">
        <v>7707</v>
      </c>
      <c r="BK4972">
        <v>100000</v>
      </c>
      <c r="BL4972" s="2">
        <v>44012</v>
      </c>
      <c r="BM4972" s="2">
        <v>44376</v>
      </c>
      <c r="BN4972" t="s">
        <v>7708</v>
      </c>
      <c r="BO4972" t="s">
        <v>1022</v>
      </c>
      <c r="BP4972" t="s">
        <v>1421</v>
      </c>
      <c r="BQ4972">
        <v>9251392</v>
      </c>
      <c r="BR4972" t="s">
        <v>7709</v>
      </c>
      <c r="BV4972" s="2">
        <v>44270.587071759262</v>
      </c>
    </row>
    <row r="4973" spans="1:74" x14ac:dyDescent="0.25">
      <c r="A4973" t="s">
        <v>4688</v>
      </c>
      <c r="B4973" t="s">
        <v>8871</v>
      </c>
      <c r="C4973">
        <v>1371</v>
      </c>
      <c r="D4973" t="s">
        <v>508</v>
      </c>
      <c r="E4973" t="s">
        <v>509</v>
      </c>
      <c r="F4973">
        <v>46210</v>
      </c>
      <c r="G4973" t="s">
        <v>99</v>
      </c>
      <c r="H4973" t="s">
        <v>77</v>
      </c>
      <c r="I4973">
        <v>258</v>
      </c>
      <c r="J4973">
        <v>2020</v>
      </c>
      <c r="K4973">
        <v>25</v>
      </c>
      <c r="L4973" t="s">
        <v>77</v>
      </c>
      <c r="M4973" t="s">
        <v>99</v>
      </c>
      <c r="N4973" t="s">
        <v>78</v>
      </c>
      <c r="O4973" t="s">
        <v>429</v>
      </c>
      <c r="P4973" t="s">
        <v>4422</v>
      </c>
      <c r="Q4973">
        <v>18715441000135</v>
      </c>
      <c r="R4973" t="s">
        <v>102</v>
      </c>
      <c r="U4973">
        <v>4525</v>
      </c>
      <c r="Y4973" t="s">
        <v>7639</v>
      </c>
      <c r="Z4973" t="s">
        <v>93</v>
      </c>
      <c r="AA4973" t="s">
        <v>616</v>
      </c>
      <c r="AB4973" t="s">
        <v>1394</v>
      </c>
      <c r="AC4973" t="s">
        <v>4992</v>
      </c>
      <c r="AD4973" t="s">
        <v>7659</v>
      </c>
      <c r="AF4973" t="s">
        <v>85</v>
      </c>
      <c r="AG4973">
        <v>100000</v>
      </c>
      <c r="AH4973" s="2">
        <v>43903.528738425928</v>
      </c>
      <c r="AI4973" s="2">
        <v>43906.750590277778</v>
      </c>
      <c r="AJ4973" s="2">
        <v>43906.752812500003</v>
      </c>
      <c r="AM4973" t="s">
        <v>87</v>
      </c>
      <c r="AR4973" t="s">
        <v>87</v>
      </c>
      <c r="AU4973">
        <v>100000</v>
      </c>
      <c r="AX4973" s="3">
        <v>100000</v>
      </c>
      <c r="AY4973" s="3">
        <v>100000</v>
      </c>
      <c r="AZ4973">
        <v>0</v>
      </c>
      <c r="BA4973" s="3">
        <v>100000</v>
      </c>
      <c r="BB4973" t="s">
        <v>88</v>
      </c>
      <c r="BC4973" s="2">
        <v>43906.752812500003</v>
      </c>
      <c r="BD4973" t="s">
        <v>7710</v>
      </c>
      <c r="BE4973">
        <v>2020</v>
      </c>
      <c r="BF4973" t="s">
        <v>7711</v>
      </c>
      <c r="BG4973">
        <v>100000</v>
      </c>
      <c r="BH4973" t="s">
        <v>7712</v>
      </c>
      <c r="BI4973">
        <v>2020</v>
      </c>
      <c r="BJ4973" t="s">
        <v>4993</v>
      </c>
      <c r="BK4973">
        <v>100000</v>
      </c>
      <c r="BL4973" s="2">
        <v>44012</v>
      </c>
      <c r="BM4973" s="2">
        <v>44376</v>
      </c>
      <c r="BN4973" t="s">
        <v>7713</v>
      </c>
      <c r="BO4973" t="s">
        <v>112</v>
      </c>
      <c r="BP4973" t="s">
        <v>113</v>
      </c>
      <c r="BQ4973">
        <v>9251395</v>
      </c>
      <c r="BR4973" t="s">
        <v>4993</v>
      </c>
      <c r="BV4973" s="2">
        <v>44270.587071759262</v>
      </c>
    </row>
    <row r="4974" spans="1:74" x14ac:dyDescent="0.25">
      <c r="A4974" t="s">
        <v>4688</v>
      </c>
      <c r="B4974" t="s">
        <v>8871</v>
      </c>
      <c r="C4974">
        <v>1371</v>
      </c>
      <c r="D4974" t="s">
        <v>508</v>
      </c>
      <c r="E4974" t="s">
        <v>509</v>
      </c>
      <c r="F4974">
        <v>46212</v>
      </c>
      <c r="G4974" t="s">
        <v>99</v>
      </c>
      <c r="H4974" t="s">
        <v>77</v>
      </c>
      <c r="I4974">
        <v>258</v>
      </c>
      <c r="J4974">
        <v>2020</v>
      </c>
      <c r="K4974">
        <v>27</v>
      </c>
      <c r="L4974" t="s">
        <v>77</v>
      </c>
      <c r="M4974" t="s">
        <v>99</v>
      </c>
      <c r="N4974" t="s">
        <v>78</v>
      </c>
      <c r="O4974" t="s">
        <v>2971</v>
      </c>
      <c r="P4974" t="s">
        <v>4942</v>
      </c>
      <c r="Q4974">
        <v>18025932000154</v>
      </c>
      <c r="R4974" t="s">
        <v>102</v>
      </c>
      <c r="U4974">
        <v>4525</v>
      </c>
      <c r="Y4974" t="s">
        <v>7639</v>
      </c>
      <c r="Z4974" t="s">
        <v>93</v>
      </c>
      <c r="AA4974" t="s">
        <v>616</v>
      </c>
      <c r="AB4974" t="s">
        <v>1394</v>
      </c>
      <c r="AC4974" t="s">
        <v>4992</v>
      </c>
      <c r="AD4974" t="s">
        <v>7659</v>
      </c>
      <c r="AF4974" t="s">
        <v>85</v>
      </c>
      <c r="AG4974">
        <v>100000</v>
      </c>
      <c r="AH4974" s="2">
        <v>43903.528738425928</v>
      </c>
      <c r="AI4974" s="2">
        <v>43906.750590277778</v>
      </c>
      <c r="AJ4974" s="2">
        <v>43906.752824074072</v>
      </c>
      <c r="AM4974" t="s">
        <v>87</v>
      </c>
      <c r="AR4974" t="s">
        <v>87</v>
      </c>
      <c r="AU4974">
        <v>100000</v>
      </c>
      <c r="AX4974" s="3">
        <v>100000</v>
      </c>
      <c r="AY4974" s="3">
        <v>100000</v>
      </c>
      <c r="AZ4974">
        <v>100000</v>
      </c>
      <c r="BA4974" s="3">
        <v>0</v>
      </c>
      <c r="BB4974" t="s">
        <v>88</v>
      </c>
      <c r="BC4974" s="2">
        <v>43906.752824074072</v>
      </c>
      <c r="BD4974" t="s">
        <v>7714</v>
      </c>
      <c r="BE4974">
        <v>2020</v>
      </c>
      <c r="BF4974" t="s">
        <v>7715</v>
      </c>
      <c r="BG4974">
        <v>100000</v>
      </c>
      <c r="BH4974" t="s">
        <v>7716</v>
      </c>
      <c r="BI4974">
        <v>2020</v>
      </c>
      <c r="BJ4974" t="s">
        <v>4994</v>
      </c>
      <c r="BK4974">
        <v>100000</v>
      </c>
      <c r="BL4974" s="2">
        <v>44012</v>
      </c>
      <c r="BM4974" s="2">
        <v>44376</v>
      </c>
      <c r="BN4974" t="s">
        <v>7717</v>
      </c>
      <c r="BO4974" t="s">
        <v>112</v>
      </c>
      <c r="BP4974" t="s">
        <v>113</v>
      </c>
      <c r="BQ4974">
        <v>9251391</v>
      </c>
      <c r="BR4974" t="s">
        <v>4994</v>
      </c>
      <c r="BV4974" s="2">
        <v>44270.587071759262</v>
      </c>
    </row>
    <row r="4975" spans="1:74" x14ac:dyDescent="0.25">
      <c r="A4975" t="s">
        <v>4688</v>
      </c>
      <c r="B4975" t="s">
        <v>8871</v>
      </c>
      <c r="C4975">
        <v>1371</v>
      </c>
      <c r="D4975" t="s">
        <v>508</v>
      </c>
      <c r="E4975" t="s">
        <v>509</v>
      </c>
      <c r="F4975">
        <v>46219</v>
      </c>
      <c r="G4975" t="s">
        <v>99</v>
      </c>
      <c r="H4975" t="s">
        <v>77</v>
      </c>
      <c r="I4975">
        <v>258</v>
      </c>
      <c r="J4975">
        <v>2020</v>
      </c>
      <c r="K4975">
        <v>12</v>
      </c>
      <c r="L4975" t="s">
        <v>77</v>
      </c>
      <c r="M4975" t="s">
        <v>99</v>
      </c>
      <c r="N4975" t="s">
        <v>78</v>
      </c>
      <c r="O4975" t="s">
        <v>2012</v>
      </c>
      <c r="P4975" t="s">
        <v>4979</v>
      </c>
      <c r="Q4975">
        <v>21154174000189</v>
      </c>
      <c r="R4975" t="s">
        <v>102</v>
      </c>
      <c r="U4975">
        <v>4525</v>
      </c>
      <c r="Y4975" t="s">
        <v>7639</v>
      </c>
      <c r="Z4975" t="s">
        <v>93</v>
      </c>
      <c r="AA4975" t="s">
        <v>616</v>
      </c>
      <c r="AB4975" t="s">
        <v>1394</v>
      </c>
      <c r="AC4975" t="s">
        <v>4992</v>
      </c>
      <c r="AD4975" t="s">
        <v>7718</v>
      </c>
      <c r="AF4975" t="s">
        <v>85</v>
      </c>
      <c r="AG4975">
        <v>100000</v>
      </c>
      <c r="AH4975" s="2">
        <v>43903.535439814812</v>
      </c>
      <c r="AI4975" s="2">
        <v>43906.750601851854</v>
      </c>
      <c r="AJ4975" s="2">
        <v>43906.752835648149</v>
      </c>
      <c r="AM4975" t="s">
        <v>87</v>
      </c>
      <c r="AR4975" t="s">
        <v>87</v>
      </c>
      <c r="AU4975">
        <v>100000</v>
      </c>
      <c r="AX4975" s="3">
        <v>100000</v>
      </c>
      <c r="AY4975" s="3">
        <v>100000</v>
      </c>
      <c r="AZ4975">
        <v>100000</v>
      </c>
      <c r="BA4975" s="3">
        <v>0</v>
      </c>
      <c r="BB4975" t="s">
        <v>88</v>
      </c>
      <c r="BC4975" s="2">
        <v>43906.752835648149</v>
      </c>
      <c r="BD4975" t="s">
        <v>7719</v>
      </c>
      <c r="BE4975">
        <v>2020</v>
      </c>
      <c r="BF4975" t="s">
        <v>7720</v>
      </c>
      <c r="BG4975">
        <v>100000</v>
      </c>
      <c r="BH4975" t="s">
        <v>7721</v>
      </c>
      <c r="BI4975">
        <v>2020</v>
      </c>
      <c r="BJ4975" t="s">
        <v>7707</v>
      </c>
      <c r="BK4975">
        <v>100000</v>
      </c>
      <c r="BL4975" s="2">
        <v>44005</v>
      </c>
      <c r="BM4975" s="2">
        <v>44369</v>
      </c>
      <c r="BN4975" t="s">
        <v>7722</v>
      </c>
      <c r="BO4975" t="s">
        <v>112</v>
      </c>
      <c r="BP4975" t="s">
        <v>113</v>
      </c>
      <c r="BQ4975">
        <v>9251175</v>
      </c>
      <c r="BR4975" t="s">
        <v>7707</v>
      </c>
      <c r="BV4975" s="2">
        <v>44270.587071759262</v>
      </c>
    </row>
    <row r="4976" spans="1:74" x14ac:dyDescent="0.25">
      <c r="A4976" t="s">
        <v>4688</v>
      </c>
      <c r="B4976" t="s">
        <v>8871</v>
      </c>
      <c r="C4976">
        <v>1371</v>
      </c>
      <c r="D4976" t="s">
        <v>508</v>
      </c>
      <c r="E4976" t="s">
        <v>509</v>
      </c>
      <c r="F4976">
        <v>46220</v>
      </c>
      <c r="G4976" t="s">
        <v>99</v>
      </c>
      <c r="H4976" t="s">
        <v>77</v>
      </c>
      <c r="I4976">
        <v>258</v>
      </c>
      <c r="J4976">
        <v>2020</v>
      </c>
      <c r="K4976">
        <v>29</v>
      </c>
      <c r="L4976" t="s">
        <v>77</v>
      </c>
      <c r="M4976" t="s">
        <v>99</v>
      </c>
      <c r="N4976" t="s">
        <v>78</v>
      </c>
      <c r="O4976" t="s">
        <v>2922</v>
      </c>
      <c r="P4976" t="s">
        <v>4544</v>
      </c>
      <c r="Q4976">
        <v>18715466000139</v>
      </c>
      <c r="R4976" t="s">
        <v>102</v>
      </c>
      <c r="U4976">
        <v>4525</v>
      </c>
      <c r="Y4976" t="s">
        <v>7639</v>
      </c>
      <c r="Z4976" t="s">
        <v>93</v>
      </c>
      <c r="AA4976" t="s">
        <v>616</v>
      </c>
      <c r="AB4976" t="s">
        <v>1394</v>
      </c>
      <c r="AC4976" t="s">
        <v>4992</v>
      </c>
      <c r="AD4976" t="s">
        <v>7718</v>
      </c>
      <c r="AF4976" t="s">
        <v>85</v>
      </c>
      <c r="AG4976">
        <v>100000</v>
      </c>
      <c r="AH4976" s="2">
        <v>43903.535439814812</v>
      </c>
      <c r="AI4976" s="2">
        <v>43906.750601851854</v>
      </c>
      <c r="AJ4976" s="2">
        <v>43906.752835648149</v>
      </c>
      <c r="AM4976" t="s">
        <v>87</v>
      </c>
      <c r="AR4976" t="s">
        <v>87</v>
      </c>
      <c r="AU4976">
        <v>100000</v>
      </c>
      <c r="AX4976" s="3">
        <v>100000</v>
      </c>
      <c r="AY4976" s="3">
        <v>100000</v>
      </c>
      <c r="AZ4976">
        <v>100000</v>
      </c>
      <c r="BA4976" s="3">
        <v>0</v>
      </c>
      <c r="BB4976" t="s">
        <v>88</v>
      </c>
      <c r="BC4976" s="2">
        <v>43906.752835648149</v>
      </c>
      <c r="BD4976" t="s">
        <v>7723</v>
      </c>
      <c r="BE4976">
        <v>2020</v>
      </c>
      <c r="BF4976" t="s">
        <v>7724</v>
      </c>
      <c r="BG4976">
        <v>100000</v>
      </c>
      <c r="BH4976" t="s">
        <v>7725</v>
      </c>
      <c r="BI4976">
        <v>2020</v>
      </c>
      <c r="BJ4976" t="s">
        <v>4994</v>
      </c>
      <c r="BK4976">
        <v>100000</v>
      </c>
      <c r="BL4976" s="2">
        <v>44012</v>
      </c>
      <c r="BM4976" s="2">
        <v>44551</v>
      </c>
      <c r="BN4976" t="s">
        <v>7726</v>
      </c>
      <c r="BO4976" t="s">
        <v>112</v>
      </c>
      <c r="BP4976" t="s">
        <v>113</v>
      </c>
      <c r="BQ4976">
        <v>9251394</v>
      </c>
      <c r="BR4976" t="s">
        <v>4994</v>
      </c>
      <c r="BV4976" s="2">
        <v>44270.587071759262</v>
      </c>
    </row>
    <row r="4977" spans="1:74" x14ac:dyDescent="0.25">
      <c r="A4977" t="s">
        <v>4688</v>
      </c>
      <c r="B4977" t="s">
        <v>8871</v>
      </c>
      <c r="C4977">
        <v>1401</v>
      </c>
      <c r="D4977" t="s">
        <v>351</v>
      </c>
      <c r="E4977" t="s">
        <v>352</v>
      </c>
      <c r="F4977">
        <v>45933</v>
      </c>
      <c r="G4977" t="s">
        <v>176</v>
      </c>
      <c r="H4977" t="s">
        <v>77</v>
      </c>
      <c r="I4977">
        <v>272</v>
      </c>
      <c r="J4977">
        <v>2020</v>
      </c>
      <c r="K4977">
        <v>8</v>
      </c>
      <c r="L4977" t="s">
        <v>77</v>
      </c>
      <c r="M4977" t="s">
        <v>176</v>
      </c>
      <c r="N4977" t="s">
        <v>78</v>
      </c>
      <c r="O4977" t="s">
        <v>177</v>
      </c>
      <c r="P4977" t="s">
        <v>353</v>
      </c>
      <c r="Q4977">
        <v>3389126000198</v>
      </c>
      <c r="U4977">
        <v>4472</v>
      </c>
      <c r="Y4977" t="s">
        <v>988</v>
      </c>
      <c r="Z4977" t="s">
        <v>93</v>
      </c>
      <c r="AD4977" t="s">
        <v>7727</v>
      </c>
      <c r="AE4977" t="s">
        <v>356</v>
      </c>
      <c r="AF4977" t="s">
        <v>85</v>
      </c>
      <c r="AG4977">
        <v>35000</v>
      </c>
      <c r="AH4977" s="2">
        <v>43902.75037037037</v>
      </c>
      <c r="AI4977" s="2">
        <v>43903.356724537036</v>
      </c>
      <c r="AJ4977" s="2">
        <v>43903.520578703705</v>
      </c>
      <c r="AM4977" t="s">
        <v>87</v>
      </c>
      <c r="AR4977" t="s">
        <v>87</v>
      </c>
      <c r="AU4977">
        <v>35000</v>
      </c>
      <c r="AW4977">
        <v>34274.239999999998</v>
      </c>
      <c r="AX4977" s="3">
        <v>34274.239999999998</v>
      </c>
      <c r="AY4977" s="3">
        <v>34274.239999999998</v>
      </c>
      <c r="AZ4977" s="3">
        <v>0</v>
      </c>
      <c r="BA4977" s="3">
        <v>34274.239999999998</v>
      </c>
      <c r="BB4977" t="s">
        <v>88</v>
      </c>
      <c r="BC4977" s="2">
        <v>44056.354166666664</v>
      </c>
      <c r="BV4977" s="2">
        <v>44270.587071759262</v>
      </c>
    </row>
    <row r="4978" spans="1:74" x14ac:dyDescent="0.25">
      <c r="A4978" t="s">
        <v>4688</v>
      </c>
      <c r="B4978" t="s">
        <v>8871</v>
      </c>
      <c r="C4978">
        <v>1401</v>
      </c>
      <c r="D4978" t="s">
        <v>351</v>
      </c>
      <c r="E4978" t="s">
        <v>352</v>
      </c>
      <c r="F4978">
        <v>45935</v>
      </c>
      <c r="G4978" t="s">
        <v>176</v>
      </c>
      <c r="H4978" t="s">
        <v>77</v>
      </c>
      <c r="I4978">
        <v>285</v>
      </c>
      <c r="J4978">
        <v>2020</v>
      </c>
      <c r="K4978">
        <v>14</v>
      </c>
      <c r="L4978" t="s">
        <v>77</v>
      </c>
      <c r="M4978" t="s">
        <v>176</v>
      </c>
      <c r="N4978" t="s">
        <v>78</v>
      </c>
      <c r="O4978" t="s">
        <v>177</v>
      </c>
      <c r="P4978" t="s">
        <v>353</v>
      </c>
      <c r="Q4978">
        <v>3389126000198</v>
      </c>
      <c r="U4978">
        <v>4472</v>
      </c>
      <c r="Y4978" t="s">
        <v>988</v>
      </c>
      <c r="Z4978" t="s">
        <v>83</v>
      </c>
      <c r="AD4978" t="s">
        <v>7728</v>
      </c>
      <c r="AE4978" t="s">
        <v>413</v>
      </c>
      <c r="AF4978" t="s">
        <v>85</v>
      </c>
      <c r="AG4978">
        <v>35000</v>
      </c>
      <c r="AH4978" s="2">
        <v>43902.751967592594</v>
      </c>
      <c r="AI4978" s="2">
        <v>43903.356724537036</v>
      </c>
      <c r="AJ4978" s="2">
        <v>43903.520995370367</v>
      </c>
      <c r="AM4978" t="s">
        <v>87</v>
      </c>
      <c r="AR4978" t="s">
        <v>87</v>
      </c>
      <c r="AU4978">
        <v>35000</v>
      </c>
      <c r="AW4978">
        <v>34517.300000000003</v>
      </c>
      <c r="AX4978" s="3">
        <v>34517.300000000003</v>
      </c>
      <c r="AY4978" s="3">
        <v>34517.300000000003</v>
      </c>
      <c r="AZ4978" s="3">
        <v>0</v>
      </c>
      <c r="BA4978" s="3">
        <v>34517.300000000003</v>
      </c>
      <c r="BB4978" t="s">
        <v>88</v>
      </c>
      <c r="BC4978" s="2">
        <v>44056.354166666664</v>
      </c>
      <c r="BV4978" s="2">
        <v>44270.587071759262</v>
      </c>
    </row>
    <row r="4979" spans="1:74" x14ac:dyDescent="0.25">
      <c r="A4979" t="s">
        <v>4688</v>
      </c>
      <c r="B4979" t="s">
        <v>8871</v>
      </c>
      <c r="C4979">
        <v>4291</v>
      </c>
      <c r="D4979" t="s">
        <v>73</v>
      </c>
      <c r="E4979" t="s">
        <v>74</v>
      </c>
      <c r="F4979">
        <v>47880</v>
      </c>
      <c r="G4979" t="s">
        <v>75</v>
      </c>
      <c r="H4979" t="s">
        <v>77</v>
      </c>
      <c r="I4979">
        <v>764</v>
      </c>
      <c r="J4979">
        <v>2020</v>
      </c>
      <c r="K4979">
        <v>7</v>
      </c>
      <c r="L4979" t="s">
        <v>77</v>
      </c>
      <c r="M4979" t="s">
        <v>75</v>
      </c>
      <c r="N4979" t="s">
        <v>78</v>
      </c>
      <c r="O4979" t="s">
        <v>177</v>
      </c>
      <c r="P4979" t="s">
        <v>181</v>
      </c>
      <c r="Q4979">
        <v>11728239000107</v>
      </c>
      <c r="R4979" t="s">
        <v>92</v>
      </c>
      <c r="U4979">
        <v>4457</v>
      </c>
      <c r="V4979" t="s">
        <v>8861</v>
      </c>
      <c r="X4979" t="s">
        <v>8861</v>
      </c>
      <c r="Y4979" t="s">
        <v>734</v>
      </c>
      <c r="Z4979" t="s">
        <v>93</v>
      </c>
      <c r="AE4979" t="s">
        <v>94</v>
      </c>
      <c r="AF4979" t="s">
        <v>85</v>
      </c>
      <c r="AG4979">
        <v>2430000</v>
      </c>
      <c r="AH4979" s="2">
        <v>43906.617696759262</v>
      </c>
      <c r="AI4979" s="2">
        <v>43906.621747685182</v>
      </c>
      <c r="AJ4979" s="2">
        <v>43907.564247685186</v>
      </c>
      <c r="AM4979" t="s">
        <v>87</v>
      </c>
      <c r="AR4979" t="s">
        <v>87</v>
      </c>
      <c r="AU4979">
        <v>2430000</v>
      </c>
      <c r="AW4979">
        <v>2430000</v>
      </c>
      <c r="AX4979" s="3">
        <v>2430000</v>
      </c>
      <c r="AY4979" s="3">
        <v>2430000</v>
      </c>
      <c r="AZ4979">
        <v>2430000</v>
      </c>
      <c r="BA4979" s="3">
        <v>0</v>
      </c>
      <c r="BB4979" t="s">
        <v>88</v>
      </c>
      <c r="BC4979" s="2">
        <v>44160.463553240741</v>
      </c>
      <c r="BQ4979">
        <v>9248316</v>
      </c>
      <c r="BS4979">
        <v>7097</v>
      </c>
      <c r="BT4979" t="s">
        <v>89</v>
      </c>
      <c r="BU4979" t="s">
        <v>89</v>
      </c>
      <c r="BV4979" s="2">
        <v>44270.587071759262</v>
      </c>
    </row>
    <row r="4980" spans="1:74" x14ac:dyDescent="0.25">
      <c r="A4980" t="s">
        <v>4688</v>
      </c>
      <c r="B4980" t="s">
        <v>8871</v>
      </c>
      <c r="C4980">
        <v>4291</v>
      </c>
      <c r="D4980" t="s">
        <v>73</v>
      </c>
      <c r="E4980" t="s">
        <v>74</v>
      </c>
      <c r="F4980">
        <v>47881</v>
      </c>
      <c r="G4980" t="s">
        <v>75</v>
      </c>
      <c r="H4980" t="s">
        <v>77</v>
      </c>
      <c r="I4980">
        <v>764</v>
      </c>
      <c r="J4980">
        <v>2020</v>
      </c>
      <c r="K4980">
        <v>6</v>
      </c>
      <c r="L4980" t="s">
        <v>77</v>
      </c>
      <c r="M4980" t="s">
        <v>75</v>
      </c>
      <c r="N4980" t="s">
        <v>78</v>
      </c>
      <c r="O4980" t="s">
        <v>1334</v>
      </c>
      <c r="P4980" t="s">
        <v>1335</v>
      </c>
      <c r="Q4980">
        <v>2914038000103</v>
      </c>
      <c r="R4980" t="s">
        <v>92</v>
      </c>
      <c r="U4980">
        <v>4457</v>
      </c>
      <c r="V4980" t="s">
        <v>8861</v>
      </c>
      <c r="X4980" t="s">
        <v>8861</v>
      </c>
      <c r="Y4980" t="s">
        <v>734</v>
      </c>
      <c r="Z4980" t="s">
        <v>93</v>
      </c>
      <c r="AE4980" t="s">
        <v>94</v>
      </c>
      <c r="AF4980" t="s">
        <v>85</v>
      </c>
      <c r="AG4980">
        <v>200000</v>
      </c>
      <c r="AH4980" s="2">
        <v>43906.617696759262</v>
      </c>
      <c r="AI4980" s="2">
        <v>43906.622002314813</v>
      </c>
      <c r="AJ4980" s="2">
        <v>43907.564247685186</v>
      </c>
      <c r="AM4980" t="s">
        <v>87</v>
      </c>
      <c r="AR4980" t="s">
        <v>87</v>
      </c>
      <c r="AU4980">
        <v>200000</v>
      </c>
      <c r="AW4980">
        <v>200000</v>
      </c>
      <c r="AX4980" s="3">
        <v>200000</v>
      </c>
      <c r="AY4980" s="3">
        <v>200000</v>
      </c>
      <c r="AZ4980">
        <v>200000</v>
      </c>
      <c r="BA4980" s="3">
        <v>0</v>
      </c>
      <c r="BB4980" t="s">
        <v>88</v>
      </c>
      <c r="BC4980" s="2">
        <v>44161.454710648148</v>
      </c>
      <c r="BQ4980">
        <v>9247956</v>
      </c>
      <c r="BS4980">
        <v>7097</v>
      </c>
      <c r="BT4980" t="s">
        <v>89</v>
      </c>
      <c r="BU4980" t="s">
        <v>89</v>
      </c>
      <c r="BV4980" s="2">
        <v>44270.587071759262</v>
      </c>
    </row>
    <row r="4981" spans="1:74" x14ac:dyDescent="0.25">
      <c r="A4981" t="s">
        <v>4688</v>
      </c>
      <c r="B4981" t="s">
        <v>8871</v>
      </c>
      <c r="C4981">
        <v>4291</v>
      </c>
      <c r="D4981" t="s">
        <v>73</v>
      </c>
      <c r="E4981" t="s">
        <v>74</v>
      </c>
      <c r="F4981">
        <v>47882</v>
      </c>
      <c r="G4981" t="s">
        <v>75</v>
      </c>
      <c r="H4981" t="s">
        <v>77</v>
      </c>
      <c r="I4981">
        <v>764</v>
      </c>
      <c r="J4981">
        <v>2020</v>
      </c>
      <c r="K4981">
        <v>5</v>
      </c>
      <c r="L4981" t="s">
        <v>77</v>
      </c>
      <c r="M4981" t="s">
        <v>75</v>
      </c>
      <c r="N4981" t="s">
        <v>78</v>
      </c>
      <c r="O4981" t="s">
        <v>1379</v>
      </c>
      <c r="P4981" t="s">
        <v>4879</v>
      </c>
      <c r="Q4981">
        <v>13064113000100</v>
      </c>
      <c r="R4981" t="s">
        <v>92</v>
      </c>
      <c r="U4981">
        <v>4457</v>
      </c>
      <c r="V4981" t="s">
        <v>8861</v>
      </c>
      <c r="X4981" t="s">
        <v>8861</v>
      </c>
      <c r="Y4981" t="s">
        <v>734</v>
      </c>
      <c r="Z4981" t="s">
        <v>93</v>
      </c>
      <c r="AE4981" t="s">
        <v>94</v>
      </c>
      <c r="AF4981" t="s">
        <v>85</v>
      </c>
      <c r="AG4981">
        <v>700000</v>
      </c>
      <c r="AH4981" s="2">
        <v>43906.617696759262</v>
      </c>
      <c r="AI4981" s="2">
        <v>43906.622442129628</v>
      </c>
      <c r="AJ4981" s="2">
        <v>43907.564247685186</v>
      </c>
      <c r="AM4981" t="s">
        <v>87</v>
      </c>
      <c r="AR4981" t="s">
        <v>87</v>
      </c>
      <c r="AU4981">
        <v>700000</v>
      </c>
      <c r="AW4981">
        <v>700000</v>
      </c>
      <c r="AX4981" s="3">
        <v>700000</v>
      </c>
      <c r="AY4981" s="3">
        <v>700000</v>
      </c>
      <c r="AZ4981">
        <v>700000</v>
      </c>
      <c r="BA4981" s="3">
        <v>0</v>
      </c>
      <c r="BB4981" t="s">
        <v>88</v>
      </c>
      <c r="BC4981" s="2">
        <v>44160.463229166664</v>
      </c>
      <c r="BQ4981">
        <v>9247866</v>
      </c>
      <c r="BS4981">
        <v>7097</v>
      </c>
      <c r="BT4981" t="s">
        <v>89</v>
      </c>
      <c r="BU4981" t="s">
        <v>89</v>
      </c>
      <c r="BV4981" s="2">
        <v>44270.587071759262</v>
      </c>
    </row>
    <row r="4982" spans="1:74" x14ac:dyDescent="0.25">
      <c r="A4982" t="s">
        <v>4525</v>
      </c>
      <c r="B4982" t="s">
        <v>8868</v>
      </c>
      <c r="C4982">
        <v>1491</v>
      </c>
      <c r="D4982" t="s">
        <v>97</v>
      </c>
      <c r="E4982" t="s">
        <v>98</v>
      </c>
      <c r="F4982">
        <v>45284</v>
      </c>
      <c r="G4982" t="s">
        <v>269</v>
      </c>
      <c r="H4982" t="s">
        <v>76</v>
      </c>
      <c r="I4982">
        <v>1008</v>
      </c>
      <c r="J4982">
        <v>2020</v>
      </c>
      <c r="K4982">
        <v>131</v>
      </c>
      <c r="L4982" t="s">
        <v>77</v>
      </c>
      <c r="M4982" t="s">
        <v>269</v>
      </c>
      <c r="N4982" t="s">
        <v>78</v>
      </c>
      <c r="O4982" t="s">
        <v>1699</v>
      </c>
      <c r="P4982" t="s">
        <v>1739</v>
      </c>
      <c r="Q4982">
        <v>18675959000192</v>
      </c>
      <c r="R4982" t="s">
        <v>102</v>
      </c>
      <c r="U4982">
        <v>2090</v>
      </c>
      <c r="Y4982" t="s">
        <v>271</v>
      </c>
      <c r="Z4982" t="s">
        <v>83</v>
      </c>
      <c r="AF4982" t="s">
        <v>85</v>
      </c>
      <c r="AG4982">
        <v>20000</v>
      </c>
      <c r="AH4982" s="2">
        <v>43902.412881944445</v>
      </c>
      <c r="AI4982" s="2">
        <v>43906.68822916667</v>
      </c>
      <c r="AJ4982" s="2">
        <v>43906.736886574072</v>
      </c>
      <c r="AM4982" t="s">
        <v>87</v>
      </c>
      <c r="AR4982" t="s">
        <v>87</v>
      </c>
      <c r="AU4982">
        <v>20000</v>
      </c>
      <c r="AW4982">
        <v>20000</v>
      </c>
      <c r="AX4982" s="3">
        <v>20000</v>
      </c>
      <c r="AY4982" s="3">
        <v>20000</v>
      </c>
      <c r="AZ4982">
        <v>20000</v>
      </c>
      <c r="BA4982" s="3">
        <v>0</v>
      </c>
      <c r="BB4982" t="s">
        <v>88</v>
      </c>
      <c r="BC4982" s="2">
        <v>44056.354166666664</v>
      </c>
      <c r="BQ4982">
        <v>9247526</v>
      </c>
      <c r="BS4982" t="s">
        <v>272</v>
      </c>
      <c r="BV4982" s="2">
        <v>44270.587071759262</v>
      </c>
    </row>
    <row r="4983" spans="1:74" x14ac:dyDescent="0.25">
      <c r="A4983" t="s">
        <v>4525</v>
      </c>
      <c r="B4983" t="s">
        <v>8868</v>
      </c>
      <c r="C4983">
        <v>1491</v>
      </c>
      <c r="D4983" t="s">
        <v>97</v>
      </c>
      <c r="E4983" t="s">
        <v>98</v>
      </c>
      <c r="F4983">
        <v>45285</v>
      </c>
      <c r="G4983" t="s">
        <v>269</v>
      </c>
      <c r="H4983" t="s">
        <v>76</v>
      </c>
      <c r="I4983">
        <v>1008</v>
      </c>
      <c r="J4983">
        <v>2020</v>
      </c>
      <c r="K4983">
        <v>29</v>
      </c>
      <c r="L4983" t="s">
        <v>77</v>
      </c>
      <c r="M4983" t="s">
        <v>269</v>
      </c>
      <c r="N4983" t="s">
        <v>78</v>
      </c>
      <c r="O4983" t="s">
        <v>2632</v>
      </c>
      <c r="P4983" t="s">
        <v>7729</v>
      </c>
      <c r="Q4983">
        <v>18240119000105</v>
      </c>
      <c r="R4983" t="s">
        <v>102</v>
      </c>
      <c r="U4983">
        <v>2090</v>
      </c>
      <c r="Y4983" t="s">
        <v>271</v>
      </c>
      <c r="Z4983" t="s">
        <v>83</v>
      </c>
      <c r="AF4983" t="s">
        <v>85</v>
      </c>
      <c r="AG4983">
        <v>30000</v>
      </c>
      <c r="AH4983" s="2">
        <v>43902.413275462961</v>
      </c>
      <c r="AI4983" s="2">
        <v>43906.68822916667</v>
      </c>
      <c r="AJ4983" s="2">
        <v>43906.736886574072</v>
      </c>
      <c r="AM4983" t="s">
        <v>87</v>
      </c>
      <c r="AR4983" t="s">
        <v>87</v>
      </c>
      <c r="AU4983">
        <v>30000</v>
      </c>
      <c r="AW4983">
        <v>30000</v>
      </c>
      <c r="AX4983" s="3">
        <v>30000</v>
      </c>
      <c r="AY4983" s="3">
        <v>30000</v>
      </c>
      <c r="AZ4983">
        <v>30000</v>
      </c>
      <c r="BA4983" s="3">
        <v>0</v>
      </c>
      <c r="BB4983" t="s">
        <v>88</v>
      </c>
      <c r="BC4983" s="2">
        <v>44056.354166666664</v>
      </c>
      <c r="BQ4983">
        <v>9247527</v>
      </c>
      <c r="BS4983" t="s">
        <v>272</v>
      </c>
      <c r="BV4983" s="2">
        <v>44270.587071759262</v>
      </c>
    </row>
    <row r="4984" spans="1:74" x14ac:dyDescent="0.25">
      <c r="A4984" t="s">
        <v>4525</v>
      </c>
      <c r="B4984" t="s">
        <v>8868</v>
      </c>
      <c r="C4984">
        <v>1491</v>
      </c>
      <c r="D4984" t="s">
        <v>97</v>
      </c>
      <c r="E4984" t="s">
        <v>98</v>
      </c>
      <c r="F4984">
        <v>45286</v>
      </c>
      <c r="G4984" t="s">
        <v>269</v>
      </c>
      <c r="H4984" t="s">
        <v>76</v>
      </c>
      <c r="I4984">
        <v>1008</v>
      </c>
      <c r="J4984">
        <v>2020</v>
      </c>
      <c r="K4984">
        <v>132</v>
      </c>
      <c r="L4984" t="s">
        <v>77</v>
      </c>
      <c r="M4984" t="s">
        <v>269</v>
      </c>
      <c r="N4984" t="s">
        <v>78</v>
      </c>
      <c r="O4984" t="s">
        <v>239</v>
      </c>
      <c r="P4984" t="s">
        <v>4990</v>
      </c>
      <c r="Q4984">
        <v>18715474000185</v>
      </c>
      <c r="R4984" t="s">
        <v>102</v>
      </c>
      <c r="U4984">
        <v>2090</v>
      </c>
      <c r="Y4984" t="s">
        <v>271</v>
      </c>
      <c r="Z4984" t="s">
        <v>83</v>
      </c>
      <c r="AF4984" t="s">
        <v>85</v>
      </c>
      <c r="AG4984">
        <v>20000</v>
      </c>
      <c r="AH4984" s="2">
        <v>43902.413773148146</v>
      </c>
      <c r="AI4984" s="2">
        <v>43906.68822916667</v>
      </c>
      <c r="AJ4984" s="2">
        <v>43906.736875000002</v>
      </c>
      <c r="AM4984" t="s">
        <v>87</v>
      </c>
      <c r="AR4984" t="s">
        <v>87</v>
      </c>
      <c r="AU4984">
        <v>20000</v>
      </c>
      <c r="AW4984">
        <v>20000</v>
      </c>
      <c r="AX4984" s="3">
        <v>20000</v>
      </c>
      <c r="AY4984" s="3">
        <v>20000</v>
      </c>
      <c r="AZ4984">
        <v>20000</v>
      </c>
      <c r="BA4984" s="3">
        <v>0</v>
      </c>
      <c r="BB4984" t="s">
        <v>88</v>
      </c>
      <c r="BC4984" s="2">
        <v>44056.354166666664</v>
      </c>
      <c r="BQ4984">
        <v>9247525</v>
      </c>
      <c r="BS4984" t="s">
        <v>272</v>
      </c>
      <c r="BV4984" s="2">
        <v>44270.587071759262</v>
      </c>
    </row>
    <row r="4985" spans="1:74" x14ac:dyDescent="0.25">
      <c r="A4985" t="s">
        <v>4525</v>
      </c>
      <c r="B4985" t="s">
        <v>8868</v>
      </c>
      <c r="C4985">
        <v>1491</v>
      </c>
      <c r="D4985" t="s">
        <v>97</v>
      </c>
      <c r="E4985" t="s">
        <v>98</v>
      </c>
      <c r="F4985">
        <v>45287</v>
      </c>
      <c r="G4985" t="s">
        <v>269</v>
      </c>
      <c r="H4985" t="s">
        <v>76</v>
      </c>
      <c r="I4985">
        <v>1008</v>
      </c>
      <c r="J4985">
        <v>2020</v>
      </c>
      <c r="K4985">
        <v>133</v>
      </c>
      <c r="L4985" t="s">
        <v>77</v>
      </c>
      <c r="M4985" t="s">
        <v>269</v>
      </c>
      <c r="N4985" t="s">
        <v>78</v>
      </c>
      <c r="O4985" t="s">
        <v>1905</v>
      </c>
      <c r="P4985" t="s">
        <v>1906</v>
      </c>
      <c r="Q4985">
        <v>20347225000126</v>
      </c>
      <c r="R4985" t="s">
        <v>102</v>
      </c>
      <c r="U4985">
        <v>2090</v>
      </c>
      <c r="Y4985" t="s">
        <v>271</v>
      </c>
      <c r="Z4985" t="s">
        <v>83</v>
      </c>
      <c r="AF4985" t="s">
        <v>85</v>
      </c>
      <c r="AG4985">
        <v>10000</v>
      </c>
      <c r="AH4985" s="2">
        <v>43902.41474537037</v>
      </c>
      <c r="AI4985" s="2">
        <v>43906.688657407409</v>
      </c>
      <c r="AJ4985" s="2">
        <v>43906.736875000002</v>
      </c>
      <c r="AM4985" t="s">
        <v>87</v>
      </c>
      <c r="AR4985" t="s">
        <v>87</v>
      </c>
      <c r="AU4985">
        <v>10000</v>
      </c>
      <c r="AW4985">
        <v>10000</v>
      </c>
      <c r="AX4985" s="3">
        <v>10000</v>
      </c>
      <c r="AY4985" s="3">
        <v>10000</v>
      </c>
      <c r="AZ4985">
        <v>10000</v>
      </c>
      <c r="BA4985" s="3">
        <v>0</v>
      </c>
      <c r="BB4985" t="s">
        <v>88</v>
      </c>
      <c r="BC4985" s="2">
        <v>44056.354166666664</v>
      </c>
      <c r="BQ4985">
        <v>9247523</v>
      </c>
      <c r="BS4985" t="s">
        <v>272</v>
      </c>
      <c r="BV4985" s="2">
        <v>44270.587071759262</v>
      </c>
    </row>
    <row r="4986" spans="1:74" x14ac:dyDescent="0.25">
      <c r="A4986" t="s">
        <v>4525</v>
      </c>
      <c r="B4986" t="s">
        <v>8868</v>
      </c>
      <c r="C4986">
        <v>1491</v>
      </c>
      <c r="D4986" t="s">
        <v>97</v>
      </c>
      <c r="E4986" t="s">
        <v>98</v>
      </c>
      <c r="F4986">
        <v>45289</v>
      </c>
      <c r="G4986" t="s">
        <v>269</v>
      </c>
      <c r="H4986" t="s">
        <v>76</v>
      </c>
      <c r="I4986">
        <v>1008</v>
      </c>
      <c r="J4986">
        <v>2020</v>
      </c>
      <c r="K4986">
        <v>134</v>
      </c>
      <c r="L4986" t="s">
        <v>77</v>
      </c>
      <c r="M4986" t="s">
        <v>269</v>
      </c>
      <c r="N4986" t="s">
        <v>78</v>
      </c>
      <c r="O4986" t="s">
        <v>4828</v>
      </c>
      <c r="P4986" t="s">
        <v>5521</v>
      </c>
      <c r="Q4986">
        <v>18008854000180</v>
      </c>
      <c r="R4986" t="s">
        <v>102</v>
      </c>
      <c r="U4986">
        <v>2090</v>
      </c>
      <c r="Y4986" t="s">
        <v>271</v>
      </c>
      <c r="Z4986" t="s">
        <v>83</v>
      </c>
      <c r="AF4986" t="s">
        <v>85</v>
      </c>
      <c r="AG4986">
        <v>20000</v>
      </c>
      <c r="AH4986" s="2">
        <v>43902.41505787037</v>
      </c>
      <c r="AI4986" s="2">
        <v>43906.688657407409</v>
      </c>
      <c r="AJ4986" s="2">
        <v>43906.736875000002</v>
      </c>
      <c r="AM4986" t="s">
        <v>87</v>
      </c>
      <c r="AR4986" t="s">
        <v>87</v>
      </c>
      <c r="AU4986">
        <v>20000</v>
      </c>
      <c r="AW4986">
        <v>20000</v>
      </c>
      <c r="AX4986" s="3">
        <v>20000</v>
      </c>
      <c r="AY4986" s="3">
        <v>20000</v>
      </c>
      <c r="AZ4986">
        <v>20000</v>
      </c>
      <c r="BA4986" s="3">
        <v>0</v>
      </c>
      <c r="BB4986" t="s">
        <v>88</v>
      </c>
      <c r="BC4986" s="2">
        <v>44056.354166666664</v>
      </c>
      <c r="BQ4986">
        <v>9247524</v>
      </c>
      <c r="BS4986" t="s">
        <v>272</v>
      </c>
      <c r="BV4986" s="2">
        <v>44270.587071759262</v>
      </c>
    </row>
    <row r="4987" spans="1:74" x14ac:dyDescent="0.25">
      <c r="A4987" t="s">
        <v>4525</v>
      </c>
      <c r="B4987" t="s">
        <v>8868</v>
      </c>
      <c r="C4987">
        <v>1261</v>
      </c>
      <c r="D4987" t="s">
        <v>221</v>
      </c>
      <c r="E4987" t="s">
        <v>222</v>
      </c>
      <c r="F4987">
        <v>37920</v>
      </c>
      <c r="G4987" t="s">
        <v>223</v>
      </c>
      <c r="H4987" t="s">
        <v>76</v>
      </c>
      <c r="I4987">
        <v>1009</v>
      </c>
      <c r="J4987">
        <v>2020</v>
      </c>
      <c r="K4987">
        <v>53</v>
      </c>
      <c r="L4987" t="s">
        <v>77</v>
      </c>
      <c r="M4987" t="s">
        <v>223</v>
      </c>
      <c r="N4987" t="s">
        <v>224</v>
      </c>
      <c r="O4987" t="s">
        <v>2632</v>
      </c>
      <c r="P4987" t="s">
        <v>4758</v>
      </c>
      <c r="S4987">
        <v>174912</v>
      </c>
      <c r="T4987" t="s">
        <v>4758</v>
      </c>
      <c r="U4987">
        <v>4309</v>
      </c>
      <c r="W4987" t="s">
        <v>8861</v>
      </c>
      <c r="X4987" t="s">
        <v>8861</v>
      </c>
      <c r="Y4987" t="s">
        <v>491</v>
      </c>
      <c r="Z4987" t="s">
        <v>83</v>
      </c>
      <c r="AD4987" t="s">
        <v>268</v>
      </c>
      <c r="AE4987" t="s">
        <v>268</v>
      </c>
      <c r="AF4987" t="s">
        <v>85</v>
      </c>
      <c r="AG4987">
        <v>100000</v>
      </c>
      <c r="AH4987" s="2">
        <v>43871.80269675926</v>
      </c>
      <c r="AI4987" s="2">
        <v>43872.52783564815</v>
      </c>
      <c r="AJ4987" s="2">
        <v>43872.54278935185</v>
      </c>
      <c r="AM4987" t="s">
        <v>87</v>
      </c>
      <c r="AR4987" t="s">
        <v>87</v>
      </c>
      <c r="AU4987">
        <v>100000</v>
      </c>
      <c r="AW4987">
        <v>100000</v>
      </c>
      <c r="AX4987" s="3">
        <v>100000</v>
      </c>
      <c r="AY4987" s="3">
        <v>100000</v>
      </c>
      <c r="AZ4987">
        <v>79492.45</v>
      </c>
      <c r="BA4987" s="3">
        <v>20507.55</v>
      </c>
      <c r="BB4987" t="s">
        <v>88</v>
      </c>
      <c r="BC4987" s="2">
        <v>44056.354166666664</v>
      </c>
      <c r="BV4987" s="2">
        <v>44270.587071759262</v>
      </c>
    </row>
    <row r="4988" spans="1:74" x14ac:dyDescent="0.25">
      <c r="A4988" t="s">
        <v>4525</v>
      </c>
      <c r="B4988" t="s">
        <v>8868</v>
      </c>
      <c r="C4988">
        <v>1261</v>
      </c>
      <c r="D4988" t="s">
        <v>221</v>
      </c>
      <c r="E4988" t="s">
        <v>222</v>
      </c>
      <c r="F4988">
        <v>43197</v>
      </c>
      <c r="G4988" t="s">
        <v>223</v>
      </c>
      <c r="H4988" t="s">
        <v>76</v>
      </c>
      <c r="I4988">
        <v>1011</v>
      </c>
      <c r="J4988">
        <v>2020</v>
      </c>
      <c r="K4988">
        <v>102</v>
      </c>
      <c r="L4988" t="s">
        <v>77</v>
      </c>
      <c r="M4988" t="s">
        <v>223</v>
      </c>
      <c r="N4988" t="s">
        <v>224</v>
      </c>
      <c r="O4988" t="s">
        <v>2607</v>
      </c>
      <c r="P4988" t="s">
        <v>2608</v>
      </c>
      <c r="S4988">
        <v>54780</v>
      </c>
      <c r="T4988" t="s">
        <v>2608</v>
      </c>
      <c r="U4988">
        <v>4304</v>
      </c>
      <c r="W4988" t="s">
        <v>8861</v>
      </c>
      <c r="X4988" t="s">
        <v>8861</v>
      </c>
      <c r="Y4988" t="s">
        <v>478</v>
      </c>
      <c r="Z4988" t="s">
        <v>83</v>
      </c>
      <c r="AD4988" t="s">
        <v>228</v>
      </c>
      <c r="AE4988" t="s">
        <v>228</v>
      </c>
      <c r="AF4988" t="s">
        <v>85</v>
      </c>
      <c r="AG4988">
        <v>25000</v>
      </c>
      <c r="AH4988" s="2">
        <v>43895.647627314815</v>
      </c>
      <c r="AI4988" s="2">
        <v>43896.951249999998</v>
      </c>
      <c r="AJ4988" s="2">
        <v>43899.858275462961</v>
      </c>
      <c r="AM4988" t="s">
        <v>87</v>
      </c>
      <c r="AR4988" t="s">
        <v>87</v>
      </c>
      <c r="AU4988">
        <v>25000</v>
      </c>
      <c r="AW4988">
        <v>25000</v>
      </c>
      <c r="AX4988" s="3">
        <v>25000</v>
      </c>
      <c r="AY4988" s="3">
        <v>25000</v>
      </c>
      <c r="AZ4988">
        <v>25000</v>
      </c>
      <c r="BA4988" s="3">
        <v>0</v>
      </c>
      <c r="BB4988" t="s">
        <v>88</v>
      </c>
      <c r="BC4988" s="2">
        <v>44056.354166666664</v>
      </c>
      <c r="BV4988" s="2">
        <v>44270.587071759262</v>
      </c>
    </row>
    <row r="4989" spans="1:74" x14ac:dyDescent="0.25">
      <c r="A4989" t="s">
        <v>4525</v>
      </c>
      <c r="B4989" t="s">
        <v>8868</v>
      </c>
      <c r="C4989">
        <v>1261</v>
      </c>
      <c r="D4989" t="s">
        <v>221</v>
      </c>
      <c r="E4989" t="s">
        <v>222</v>
      </c>
      <c r="F4989">
        <v>44563</v>
      </c>
      <c r="G4989" t="s">
        <v>223</v>
      </c>
      <c r="H4989" t="s">
        <v>76</v>
      </c>
      <c r="I4989">
        <v>1011</v>
      </c>
      <c r="J4989">
        <v>2020</v>
      </c>
      <c r="K4989">
        <v>125</v>
      </c>
      <c r="L4989" t="s">
        <v>77</v>
      </c>
      <c r="M4989" t="s">
        <v>223</v>
      </c>
      <c r="N4989" t="s">
        <v>224</v>
      </c>
      <c r="O4989" t="s">
        <v>1699</v>
      </c>
      <c r="P4989" t="s">
        <v>4816</v>
      </c>
      <c r="S4989">
        <v>54607</v>
      </c>
      <c r="T4989" t="s">
        <v>4816</v>
      </c>
      <c r="U4989">
        <v>4304</v>
      </c>
      <c r="W4989" t="s">
        <v>8861</v>
      </c>
      <c r="X4989" t="s">
        <v>8861</v>
      </c>
      <c r="Y4989" t="s">
        <v>478</v>
      </c>
      <c r="Z4989" t="s">
        <v>83</v>
      </c>
      <c r="AD4989" t="s">
        <v>228</v>
      </c>
      <c r="AE4989" t="s">
        <v>228</v>
      </c>
      <c r="AF4989" t="s">
        <v>85</v>
      </c>
      <c r="AG4989">
        <v>25000</v>
      </c>
      <c r="AH4989" s="2">
        <v>43900.507673611108</v>
      </c>
      <c r="AI4989" s="2">
        <v>43900.741331018522</v>
      </c>
      <c r="AJ4989" s="2">
        <v>43901.542303240742</v>
      </c>
      <c r="AM4989" t="s">
        <v>87</v>
      </c>
      <c r="AR4989" t="s">
        <v>87</v>
      </c>
      <c r="AU4989">
        <v>25000</v>
      </c>
      <c r="AW4989">
        <v>25000</v>
      </c>
      <c r="AX4989" s="3">
        <v>25000</v>
      </c>
      <c r="AY4989" s="3">
        <v>25000</v>
      </c>
      <c r="AZ4989">
        <v>25000</v>
      </c>
      <c r="BA4989" s="3">
        <v>0</v>
      </c>
      <c r="BB4989" t="s">
        <v>88</v>
      </c>
      <c r="BC4989" s="2">
        <v>44056.354166666664</v>
      </c>
      <c r="BV4989" s="2">
        <v>44270.587071759262</v>
      </c>
    </row>
    <row r="4990" spans="1:74" x14ac:dyDescent="0.25">
      <c r="A4990" t="s">
        <v>4525</v>
      </c>
      <c r="B4990" t="s">
        <v>8868</v>
      </c>
      <c r="C4990">
        <v>1261</v>
      </c>
      <c r="D4990" t="s">
        <v>221</v>
      </c>
      <c r="E4990" t="s">
        <v>222</v>
      </c>
      <c r="F4990">
        <v>42915</v>
      </c>
      <c r="G4990" t="s">
        <v>223</v>
      </c>
      <c r="H4990" t="s">
        <v>76</v>
      </c>
      <c r="I4990">
        <v>1017</v>
      </c>
      <c r="J4990">
        <v>2020</v>
      </c>
      <c r="K4990">
        <v>97</v>
      </c>
      <c r="L4990" t="s">
        <v>77</v>
      </c>
      <c r="M4990" t="s">
        <v>223</v>
      </c>
      <c r="N4990" t="s">
        <v>224</v>
      </c>
      <c r="O4990" t="s">
        <v>1069</v>
      </c>
      <c r="P4990" t="s">
        <v>3394</v>
      </c>
      <c r="S4990">
        <v>137090</v>
      </c>
      <c r="T4990" t="s">
        <v>3394</v>
      </c>
      <c r="U4990">
        <v>4297</v>
      </c>
      <c r="W4990" t="s">
        <v>8861</v>
      </c>
      <c r="X4990" t="s">
        <v>8861</v>
      </c>
      <c r="Y4990" t="s">
        <v>227</v>
      </c>
      <c r="Z4990" t="s">
        <v>83</v>
      </c>
      <c r="AD4990" t="s">
        <v>228</v>
      </c>
      <c r="AE4990" t="s">
        <v>228</v>
      </c>
      <c r="AF4990" t="s">
        <v>85</v>
      </c>
      <c r="AG4990">
        <v>25000</v>
      </c>
      <c r="AH4990" s="2">
        <v>43894.662673611114</v>
      </c>
      <c r="AI4990" s="2">
        <v>43894.896412037036</v>
      </c>
      <c r="AJ4990" s="2">
        <v>43895.517800925925</v>
      </c>
      <c r="AM4990" t="s">
        <v>87</v>
      </c>
      <c r="AR4990" t="s">
        <v>87</v>
      </c>
      <c r="AU4990">
        <v>25000</v>
      </c>
      <c r="AW4990">
        <v>25000</v>
      </c>
      <c r="AX4990" s="3">
        <v>25000</v>
      </c>
      <c r="AY4990" s="3">
        <v>25000</v>
      </c>
      <c r="AZ4990">
        <v>25000</v>
      </c>
      <c r="BA4990" s="3">
        <v>0</v>
      </c>
      <c r="BB4990" t="s">
        <v>88</v>
      </c>
      <c r="BC4990" s="2">
        <v>44056.354166666664</v>
      </c>
      <c r="BV4990" s="2">
        <v>44270.587071759262</v>
      </c>
    </row>
    <row r="4991" spans="1:74" x14ac:dyDescent="0.25">
      <c r="A4991" t="s">
        <v>4525</v>
      </c>
      <c r="B4991" t="s">
        <v>8868</v>
      </c>
      <c r="C4991">
        <v>1261</v>
      </c>
      <c r="D4991" t="s">
        <v>221</v>
      </c>
      <c r="E4991" t="s">
        <v>222</v>
      </c>
      <c r="F4991">
        <v>42917</v>
      </c>
      <c r="G4991" t="s">
        <v>223</v>
      </c>
      <c r="H4991" t="s">
        <v>76</v>
      </c>
      <c r="I4991">
        <v>1017</v>
      </c>
      <c r="J4991">
        <v>2020</v>
      </c>
      <c r="K4991">
        <v>98</v>
      </c>
      <c r="L4991" t="s">
        <v>77</v>
      </c>
      <c r="M4991" t="s">
        <v>223</v>
      </c>
      <c r="N4991" t="s">
        <v>224</v>
      </c>
      <c r="O4991" t="s">
        <v>3929</v>
      </c>
      <c r="P4991" t="s">
        <v>3930</v>
      </c>
      <c r="S4991">
        <v>171581</v>
      </c>
      <c r="T4991" t="s">
        <v>3930</v>
      </c>
      <c r="U4991">
        <v>4297</v>
      </c>
      <c r="W4991" t="s">
        <v>8861</v>
      </c>
      <c r="X4991" t="s">
        <v>8861</v>
      </c>
      <c r="Y4991" t="s">
        <v>227</v>
      </c>
      <c r="Z4991" t="s">
        <v>83</v>
      </c>
      <c r="AD4991" t="s">
        <v>228</v>
      </c>
      <c r="AE4991" t="s">
        <v>228</v>
      </c>
      <c r="AF4991" t="s">
        <v>85</v>
      </c>
      <c r="AG4991">
        <v>25000</v>
      </c>
      <c r="AH4991" s="2">
        <v>43894.663148148145</v>
      </c>
      <c r="AI4991" s="2">
        <v>43894.896412037036</v>
      </c>
      <c r="AJ4991" s="2">
        <v>43895.517812500002</v>
      </c>
      <c r="AM4991" t="s">
        <v>87</v>
      </c>
      <c r="AR4991" t="s">
        <v>87</v>
      </c>
      <c r="AU4991">
        <v>25000</v>
      </c>
      <c r="AW4991">
        <v>25000</v>
      </c>
      <c r="AX4991" s="3">
        <v>25000</v>
      </c>
      <c r="AY4991" s="3">
        <v>25000</v>
      </c>
      <c r="AZ4991">
        <v>25000</v>
      </c>
      <c r="BA4991" s="3">
        <v>0</v>
      </c>
      <c r="BB4991" t="s">
        <v>88</v>
      </c>
      <c r="BC4991" s="2">
        <v>44056.354166666664</v>
      </c>
      <c r="BV4991" s="2">
        <v>44270.587071759262</v>
      </c>
    </row>
    <row r="4992" spans="1:74" x14ac:dyDescent="0.25">
      <c r="A4992" t="s">
        <v>4525</v>
      </c>
      <c r="B4992" t="s">
        <v>8868</v>
      </c>
      <c r="C4992">
        <v>1261</v>
      </c>
      <c r="D4992" t="s">
        <v>221</v>
      </c>
      <c r="E4992" t="s">
        <v>222</v>
      </c>
      <c r="F4992">
        <v>44238</v>
      </c>
      <c r="G4992" t="s">
        <v>223</v>
      </c>
      <c r="H4992" t="s">
        <v>76</v>
      </c>
      <c r="I4992">
        <v>1017</v>
      </c>
      <c r="J4992">
        <v>2020</v>
      </c>
      <c r="K4992">
        <v>121</v>
      </c>
      <c r="L4992" t="s">
        <v>77</v>
      </c>
      <c r="M4992" t="s">
        <v>223</v>
      </c>
      <c r="N4992" t="s">
        <v>224</v>
      </c>
      <c r="O4992" t="s">
        <v>1069</v>
      </c>
      <c r="P4992" t="s">
        <v>4722</v>
      </c>
      <c r="S4992">
        <v>137073</v>
      </c>
      <c r="T4992" t="s">
        <v>4722</v>
      </c>
      <c r="U4992">
        <v>4297</v>
      </c>
      <c r="W4992" t="s">
        <v>8861</v>
      </c>
      <c r="X4992" t="s">
        <v>8861</v>
      </c>
      <c r="Y4992" t="s">
        <v>227</v>
      </c>
      <c r="Z4992" t="s">
        <v>83</v>
      </c>
      <c r="AD4992" t="s">
        <v>228</v>
      </c>
      <c r="AE4992" t="s">
        <v>228</v>
      </c>
      <c r="AF4992" t="s">
        <v>85</v>
      </c>
      <c r="AG4992">
        <v>40000</v>
      </c>
      <c r="AH4992" s="2">
        <v>43899.633761574078</v>
      </c>
      <c r="AI4992" s="2">
        <v>43900.741342592592</v>
      </c>
      <c r="AJ4992" s="2">
        <v>43901.542291666665</v>
      </c>
      <c r="AM4992" t="s">
        <v>87</v>
      </c>
      <c r="AR4992" t="s">
        <v>87</v>
      </c>
      <c r="AU4992">
        <v>40000</v>
      </c>
      <c r="AW4992">
        <v>40000</v>
      </c>
      <c r="AX4992" s="3">
        <v>40000</v>
      </c>
      <c r="AY4992" s="3">
        <v>40000</v>
      </c>
      <c r="AZ4992">
        <v>40000</v>
      </c>
      <c r="BA4992" s="3">
        <v>0</v>
      </c>
      <c r="BB4992" t="s">
        <v>88</v>
      </c>
      <c r="BC4992" s="2">
        <v>44056.354166666664</v>
      </c>
      <c r="BV4992" s="2">
        <v>44270.587071759262</v>
      </c>
    </row>
    <row r="4993" spans="1:74" x14ac:dyDescent="0.25">
      <c r="A4993" t="s">
        <v>4525</v>
      </c>
      <c r="B4993" t="s">
        <v>8868</v>
      </c>
      <c r="C4993">
        <v>1401</v>
      </c>
      <c r="D4993" t="s">
        <v>351</v>
      </c>
      <c r="E4993" t="s">
        <v>352</v>
      </c>
      <c r="F4993">
        <v>38173</v>
      </c>
      <c r="G4993" t="s">
        <v>176</v>
      </c>
      <c r="H4993" t="s">
        <v>76</v>
      </c>
      <c r="I4993">
        <v>1025</v>
      </c>
      <c r="J4993">
        <v>2020</v>
      </c>
      <c r="K4993">
        <v>63</v>
      </c>
      <c r="L4993" t="s">
        <v>77</v>
      </c>
      <c r="M4993" t="s">
        <v>176</v>
      </c>
      <c r="N4993" t="s">
        <v>78</v>
      </c>
      <c r="O4993" t="s">
        <v>177</v>
      </c>
      <c r="P4993" t="s">
        <v>353</v>
      </c>
      <c r="Q4993">
        <v>3389126000198</v>
      </c>
      <c r="U4993">
        <v>4472</v>
      </c>
      <c r="Y4993" t="s">
        <v>988</v>
      </c>
      <c r="Z4993" t="s">
        <v>93</v>
      </c>
      <c r="AD4993" t="s">
        <v>7730</v>
      </c>
      <c r="AE4993" t="s">
        <v>413</v>
      </c>
      <c r="AF4993" t="s">
        <v>85</v>
      </c>
      <c r="AG4993">
        <v>33346</v>
      </c>
      <c r="AH4993" s="2">
        <v>43874.724178240744</v>
      </c>
      <c r="AI4993" s="2">
        <v>43874.72452546296</v>
      </c>
      <c r="AJ4993" s="2">
        <v>43875.476527777777</v>
      </c>
      <c r="AM4993" t="s">
        <v>87</v>
      </c>
      <c r="AR4993" t="s">
        <v>87</v>
      </c>
      <c r="AU4993">
        <v>33326</v>
      </c>
      <c r="AW4993">
        <v>33326</v>
      </c>
      <c r="AX4993" s="3">
        <v>33326</v>
      </c>
      <c r="AY4993" s="3">
        <v>33326</v>
      </c>
      <c r="AZ4993" s="3">
        <v>22746</v>
      </c>
      <c r="BA4993" s="3">
        <v>10580</v>
      </c>
      <c r="BB4993" t="s">
        <v>88</v>
      </c>
      <c r="BC4993" s="2">
        <v>44165.563240740739</v>
      </c>
      <c r="BV4993" s="2">
        <v>44270.587071759262</v>
      </c>
    </row>
    <row r="4994" spans="1:74" x14ac:dyDescent="0.25">
      <c r="A4994" t="s">
        <v>4525</v>
      </c>
      <c r="B4994" t="s">
        <v>8868</v>
      </c>
      <c r="C4994">
        <v>1481</v>
      </c>
      <c r="D4994" t="s">
        <v>254</v>
      </c>
      <c r="E4994" t="s">
        <v>255</v>
      </c>
      <c r="F4994">
        <v>42505</v>
      </c>
      <c r="G4994" t="s">
        <v>176</v>
      </c>
      <c r="H4994" t="s">
        <v>76</v>
      </c>
      <c r="I4994">
        <v>1139</v>
      </c>
      <c r="J4994">
        <v>2020</v>
      </c>
      <c r="K4994">
        <v>96</v>
      </c>
      <c r="L4994" t="s">
        <v>77</v>
      </c>
      <c r="M4994" t="s">
        <v>176</v>
      </c>
      <c r="N4994" t="s">
        <v>78</v>
      </c>
      <c r="O4994" t="s">
        <v>177</v>
      </c>
      <c r="P4994" t="s">
        <v>254</v>
      </c>
      <c r="Q4994">
        <v>5465167000141</v>
      </c>
      <c r="U4994">
        <v>4108</v>
      </c>
      <c r="Y4994" t="s">
        <v>7731</v>
      </c>
      <c r="Z4994" t="s">
        <v>93</v>
      </c>
      <c r="AD4994" t="s">
        <v>7732</v>
      </c>
      <c r="AE4994" t="s">
        <v>7733</v>
      </c>
      <c r="AF4994" t="s">
        <v>85</v>
      </c>
      <c r="AG4994">
        <v>40000</v>
      </c>
      <c r="AH4994" s="2">
        <v>43893.558368055557</v>
      </c>
      <c r="AI4994" s="2">
        <v>43893.635300925926</v>
      </c>
      <c r="AJ4994" s="2">
        <v>43893.757592592592</v>
      </c>
      <c r="AM4994" t="s">
        <v>87</v>
      </c>
      <c r="AR4994" t="s">
        <v>87</v>
      </c>
      <c r="AU4994">
        <v>40000</v>
      </c>
      <c r="AW4994">
        <v>40000</v>
      </c>
      <c r="AX4994" s="3">
        <v>40000</v>
      </c>
      <c r="AY4994" s="3">
        <v>40000</v>
      </c>
      <c r="AZ4994" s="3">
        <v>24977.26</v>
      </c>
      <c r="BA4994" s="3">
        <v>15022.74</v>
      </c>
      <c r="BB4994" t="s">
        <v>88</v>
      </c>
      <c r="BC4994" s="2">
        <v>44056.354166666664</v>
      </c>
      <c r="BV4994" s="2">
        <v>44270.587071759262</v>
      </c>
    </row>
    <row r="4995" spans="1:74" x14ac:dyDescent="0.25">
      <c r="A4995" t="s">
        <v>4525</v>
      </c>
      <c r="B4995" t="s">
        <v>8868</v>
      </c>
      <c r="C4995">
        <v>1261</v>
      </c>
      <c r="D4995" t="s">
        <v>221</v>
      </c>
      <c r="E4995" t="s">
        <v>222</v>
      </c>
      <c r="F4995">
        <v>37772</v>
      </c>
      <c r="G4995" t="s">
        <v>223</v>
      </c>
      <c r="H4995" t="s">
        <v>77</v>
      </c>
      <c r="I4995">
        <v>119</v>
      </c>
      <c r="J4995">
        <v>2020</v>
      </c>
      <c r="K4995">
        <v>32</v>
      </c>
      <c r="L4995" t="s">
        <v>77</v>
      </c>
      <c r="M4995" t="s">
        <v>223</v>
      </c>
      <c r="N4995" t="s">
        <v>224</v>
      </c>
      <c r="O4995" t="s">
        <v>2632</v>
      </c>
      <c r="P4995" t="s">
        <v>4829</v>
      </c>
      <c r="S4995">
        <v>174882</v>
      </c>
      <c r="T4995" t="s">
        <v>4829</v>
      </c>
      <c r="U4995">
        <v>4302</v>
      </c>
      <c r="W4995" t="s">
        <v>8861</v>
      </c>
      <c r="X4995" t="s">
        <v>8861</v>
      </c>
      <c r="Y4995" t="s">
        <v>267</v>
      </c>
      <c r="Z4995" t="s">
        <v>83</v>
      </c>
      <c r="AD4995" t="s">
        <v>268</v>
      </c>
      <c r="AE4995" t="s">
        <v>268</v>
      </c>
      <c r="AF4995" t="s">
        <v>85</v>
      </c>
      <c r="AG4995">
        <v>100000</v>
      </c>
      <c r="AH4995" s="2">
        <v>43867.455706018518</v>
      </c>
      <c r="AI4995" s="2">
        <v>43868.65934027778</v>
      </c>
      <c r="AJ4995" s="2">
        <v>43868.797754629632</v>
      </c>
      <c r="AM4995" t="s">
        <v>87</v>
      </c>
      <c r="AR4995" t="s">
        <v>87</v>
      </c>
      <c r="AU4995">
        <v>100000</v>
      </c>
      <c r="AW4995">
        <v>100000</v>
      </c>
      <c r="AX4995" s="3">
        <v>100000</v>
      </c>
      <c r="AY4995" s="3">
        <v>100000</v>
      </c>
      <c r="AZ4995">
        <v>99990.97</v>
      </c>
      <c r="BA4995" s="3">
        <v>9.0299999999999994</v>
      </c>
      <c r="BB4995" t="s">
        <v>88</v>
      </c>
      <c r="BC4995" s="2">
        <v>44056.354166666664</v>
      </c>
      <c r="BV4995" s="2">
        <v>44270.587071759262</v>
      </c>
    </row>
    <row r="4996" spans="1:74" x14ac:dyDescent="0.25">
      <c r="A4996" t="s">
        <v>4525</v>
      </c>
      <c r="B4996" t="s">
        <v>8868</v>
      </c>
      <c r="C4996">
        <v>1261</v>
      </c>
      <c r="D4996" t="s">
        <v>221</v>
      </c>
      <c r="E4996" t="s">
        <v>222</v>
      </c>
      <c r="F4996">
        <v>44585</v>
      </c>
      <c r="G4996" t="s">
        <v>223</v>
      </c>
      <c r="H4996" t="s">
        <v>76</v>
      </c>
      <c r="I4996">
        <v>1245</v>
      </c>
      <c r="J4996">
        <v>2020</v>
      </c>
      <c r="K4996">
        <v>126</v>
      </c>
      <c r="L4996" t="s">
        <v>77</v>
      </c>
      <c r="M4996" t="s">
        <v>223</v>
      </c>
      <c r="N4996" t="s">
        <v>224</v>
      </c>
      <c r="O4996" t="s">
        <v>398</v>
      </c>
      <c r="P4996" t="s">
        <v>7734</v>
      </c>
      <c r="S4996">
        <v>191655</v>
      </c>
      <c r="T4996" t="s">
        <v>7734</v>
      </c>
      <c r="U4996">
        <v>4297</v>
      </c>
      <c r="W4996" t="s">
        <v>8861</v>
      </c>
      <c r="X4996" t="s">
        <v>8861</v>
      </c>
      <c r="Y4996" t="s">
        <v>227</v>
      </c>
      <c r="Z4996" t="s">
        <v>83</v>
      </c>
      <c r="AD4996" t="s">
        <v>228</v>
      </c>
      <c r="AE4996" t="s">
        <v>228</v>
      </c>
      <c r="AF4996" t="s">
        <v>85</v>
      </c>
      <c r="AG4996">
        <v>25000</v>
      </c>
      <c r="AH4996" s="2">
        <v>43900.578136574077</v>
      </c>
      <c r="AI4996" s="2">
        <v>43900.741331018522</v>
      </c>
      <c r="AJ4996" s="2">
        <v>43901.542326388888</v>
      </c>
      <c r="AM4996" t="s">
        <v>87</v>
      </c>
      <c r="AR4996" t="s">
        <v>87</v>
      </c>
      <c r="AU4996">
        <v>25000</v>
      </c>
      <c r="AW4996">
        <v>25000</v>
      </c>
      <c r="AX4996" s="3">
        <v>25000</v>
      </c>
      <c r="AY4996" s="3">
        <v>25000</v>
      </c>
      <c r="AZ4996">
        <v>25000</v>
      </c>
      <c r="BA4996" s="3">
        <v>0</v>
      </c>
      <c r="BB4996" t="s">
        <v>88</v>
      </c>
      <c r="BC4996" s="2">
        <v>44056.354166666664</v>
      </c>
      <c r="BV4996" s="2">
        <v>44270.587071759262</v>
      </c>
    </row>
    <row r="4997" spans="1:74" x14ac:dyDescent="0.25">
      <c r="A4997" t="s">
        <v>4525</v>
      </c>
      <c r="B4997" t="s">
        <v>8868</v>
      </c>
      <c r="C4997">
        <v>1261</v>
      </c>
      <c r="D4997" t="s">
        <v>221</v>
      </c>
      <c r="E4997" t="s">
        <v>222</v>
      </c>
      <c r="F4997">
        <v>44942</v>
      </c>
      <c r="G4997" t="s">
        <v>223</v>
      </c>
      <c r="H4997" t="s">
        <v>76</v>
      </c>
      <c r="I4997">
        <v>1245</v>
      </c>
      <c r="J4997">
        <v>2020</v>
      </c>
      <c r="K4997">
        <v>128</v>
      </c>
      <c r="L4997" t="s">
        <v>77</v>
      </c>
      <c r="M4997" t="s">
        <v>223</v>
      </c>
      <c r="N4997" t="s">
        <v>224</v>
      </c>
      <c r="O4997" t="s">
        <v>4913</v>
      </c>
      <c r="P4997" t="s">
        <v>7735</v>
      </c>
      <c r="S4997">
        <v>173975</v>
      </c>
      <c r="T4997" t="s">
        <v>7735</v>
      </c>
      <c r="U4997">
        <v>4297</v>
      </c>
      <c r="W4997" t="s">
        <v>8861</v>
      </c>
      <c r="X4997" t="s">
        <v>8861</v>
      </c>
      <c r="Y4997" t="s">
        <v>227</v>
      </c>
      <c r="Z4997" t="s">
        <v>83</v>
      </c>
      <c r="AD4997" t="s">
        <v>228</v>
      </c>
      <c r="AE4997" t="s">
        <v>228</v>
      </c>
      <c r="AF4997" t="s">
        <v>85</v>
      </c>
      <c r="AG4997">
        <v>25000</v>
      </c>
      <c r="AH4997" s="2">
        <v>43901.599236111113</v>
      </c>
      <c r="AI4997" s="2">
        <v>43903.726701388892</v>
      </c>
      <c r="AJ4997" s="2">
        <v>43903.737129629626</v>
      </c>
      <c r="AM4997" t="s">
        <v>87</v>
      </c>
      <c r="AR4997" t="s">
        <v>87</v>
      </c>
      <c r="AU4997">
        <v>25000</v>
      </c>
      <c r="AW4997">
        <v>25000</v>
      </c>
      <c r="AX4997" s="3">
        <v>25000</v>
      </c>
      <c r="AY4997" s="3">
        <v>25000</v>
      </c>
      <c r="AZ4997">
        <v>25000</v>
      </c>
      <c r="BA4997" s="3">
        <v>0</v>
      </c>
      <c r="BB4997" t="s">
        <v>88</v>
      </c>
      <c r="BC4997" s="2">
        <v>44056.354166666664</v>
      </c>
      <c r="BV4997" s="2">
        <v>44270.587071759262</v>
      </c>
    </row>
    <row r="4998" spans="1:74" x14ac:dyDescent="0.25">
      <c r="A4998" t="s">
        <v>4525</v>
      </c>
      <c r="B4998" t="s">
        <v>8868</v>
      </c>
      <c r="C4998">
        <v>1261</v>
      </c>
      <c r="D4998" t="s">
        <v>221</v>
      </c>
      <c r="E4998" t="s">
        <v>222</v>
      </c>
      <c r="F4998">
        <v>37917</v>
      </c>
      <c r="G4998" t="s">
        <v>223</v>
      </c>
      <c r="H4998" t="s">
        <v>77</v>
      </c>
      <c r="I4998">
        <v>152</v>
      </c>
      <c r="J4998">
        <v>2020</v>
      </c>
      <c r="K4998">
        <v>50</v>
      </c>
      <c r="L4998" t="s">
        <v>77</v>
      </c>
      <c r="M4998" t="s">
        <v>223</v>
      </c>
      <c r="N4998" t="s">
        <v>224</v>
      </c>
      <c r="O4998" t="s">
        <v>2050</v>
      </c>
      <c r="P4998" t="s">
        <v>5103</v>
      </c>
      <c r="S4998">
        <v>171964</v>
      </c>
      <c r="T4998" t="s">
        <v>5103</v>
      </c>
      <c r="U4998">
        <v>4304</v>
      </c>
      <c r="W4998" t="s">
        <v>8861</v>
      </c>
      <c r="X4998" t="s">
        <v>8861</v>
      </c>
      <c r="Y4998" t="s">
        <v>478</v>
      </c>
      <c r="Z4998" t="s">
        <v>83</v>
      </c>
      <c r="AD4998" t="s">
        <v>241</v>
      </c>
      <c r="AE4998" t="s">
        <v>241</v>
      </c>
      <c r="AF4998" t="s">
        <v>85</v>
      </c>
      <c r="AG4998">
        <v>22000</v>
      </c>
      <c r="AH4998" s="2">
        <v>43871.763842592591</v>
      </c>
      <c r="AI4998" s="2">
        <v>43872.505370370367</v>
      </c>
      <c r="AJ4998" s="2">
        <v>43872.541666666664</v>
      </c>
      <c r="AM4998" t="s">
        <v>87</v>
      </c>
      <c r="AR4998" t="s">
        <v>87</v>
      </c>
      <c r="AU4998">
        <v>22000</v>
      </c>
      <c r="AW4998">
        <v>22000</v>
      </c>
      <c r="AX4998" s="3">
        <v>22000</v>
      </c>
      <c r="AY4998" s="3">
        <v>22000</v>
      </c>
      <c r="AZ4998">
        <v>22000</v>
      </c>
      <c r="BA4998" s="3">
        <v>0</v>
      </c>
      <c r="BB4998" t="s">
        <v>88</v>
      </c>
      <c r="BC4998" s="2">
        <v>44056.354166666664</v>
      </c>
      <c r="BV4998" s="2">
        <v>44270.587071759262</v>
      </c>
    </row>
    <row r="4999" spans="1:74" x14ac:dyDescent="0.25">
      <c r="A4999" t="s">
        <v>4525</v>
      </c>
      <c r="B4999" t="s">
        <v>8868</v>
      </c>
      <c r="C4999">
        <v>1261</v>
      </c>
      <c r="D4999" t="s">
        <v>221</v>
      </c>
      <c r="E4999" t="s">
        <v>222</v>
      </c>
      <c r="F4999">
        <v>37919</v>
      </c>
      <c r="G4999" t="s">
        <v>223</v>
      </c>
      <c r="H4999" t="s">
        <v>77</v>
      </c>
      <c r="I4999">
        <v>152</v>
      </c>
      <c r="J4999">
        <v>2020</v>
      </c>
      <c r="K4999">
        <v>52</v>
      </c>
      <c r="L4999" t="s">
        <v>77</v>
      </c>
      <c r="M4999" t="s">
        <v>223</v>
      </c>
      <c r="N4999" t="s">
        <v>224</v>
      </c>
      <c r="O4999" t="s">
        <v>2618</v>
      </c>
      <c r="P4999" t="s">
        <v>2619</v>
      </c>
      <c r="S4999">
        <v>56201</v>
      </c>
      <c r="T4999" t="s">
        <v>2619</v>
      </c>
      <c r="U4999">
        <v>4304</v>
      </c>
      <c r="W4999" t="s">
        <v>8861</v>
      </c>
      <c r="X4999" t="s">
        <v>8861</v>
      </c>
      <c r="Y4999" t="s">
        <v>478</v>
      </c>
      <c r="Z4999" t="s">
        <v>83</v>
      </c>
      <c r="AD4999" t="s">
        <v>241</v>
      </c>
      <c r="AE4999" t="s">
        <v>241</v>
      </c>
      <c r="AF4999" t="s">
        <v>85</v>
      </c>
      <c r="AG4999">
        <v>22000</v>
      </c>
      <c r="AH4999" s="2">
        <v>43871.765196759261</v>
      </c>
      <c r="AI4999" s="2">
        <v>43872.504444444443</v>
      </c>
      <c r="AJ4999" s="2">
        <v>43872.541666666664</v>
      </c>
      <c r="AM4999" t="s">
        <v>87</v>
      </c>
      <c r="AR4999" t="s">
        <v>87</v>
      </c>
      <c r="AU4999">
        <v>22000</v>
      </c>
      <c r="AW4999">
        <v>22000</v>
      </c>
      <c r="AX4999" s="3">
        <v>22000</v>
      </c>
      <c r="AY4999" s="3">
        <v>22000</v>
      </c>
      <c r="AZ4999">
        <v>22000</v>
      </c>
      <c r="BA4999" s="3">
        <v>0</v>
      </c>
      <c r="BB4999" t="s">
        <v>88</v>
      </c>
      <c r="BC4999" s="2">
        <v>44056.354166666664</v>
      </c>
      <c r="BV4999" s="2">
        <v>44270.587071759262</v>
      </c>
    </row>
    <row r="5000" spans="1:74" x14ac:dyDescent="0.25">
      <c r="A5000" t="s">
        <v>4525</v>
      </c>
      <c r="B5000" t="s">
        <v>8868</v>
      </c>
      <c r="C5000">
        <v>1261</v>
      </c>
      <c r="D5000" t="s">
        <v>221</v>
      </c>
      <c r="E5000" t="s">
        <v>222</v>
      </c>
      <c r="F5000">
        <v>37921</v>
      </c>
      <c r="G5000" t="s">
        <v>223</v>
      </c>
      <c r="H5000" t="s">
        <v>77</v>
      </c>
      <c r="I5000">
        <v>152</v>
      </c>
      <c r="J5000">
        <v>2020</v>
      </c>
      <c r="K5000">
        <v>54</v>
      </c>
      <c r="L5000" t="s">
        <v>77</v>
      </c>
      <c r="M5000" t="s">
        <v>223</v>
      </c>
      <c r="N5000" t="s">
        <v>224</v>
      </c>
      <c r="O5000" t="s">
        <v>4669</v>
      </c>
      <c r="P5000" t="s">
        <v>7736</v>
      </c>
      <c r="S5000">
        <v>172294</v>
      </c>
      <c r="T5000" t="s">
        <v>7736</v>
      </c>
      <c r="U5000">
        <v>4304</v>
      </c>
      <c r="W5000" t="s">
        <v>8861</v>
      </c>
      <c r="X5000" t="s">
        <v>8861</v>
      </c>
      <c r="Y5000" t="s">
        <v>478</v>
      </c>
      <c r="Z5000" t="s">
        <v>83</v>
      </c>
      <c r="AD5000" t="s">
        <v>228</v>
      </c>
      <c r="AE5000" t="s">
        <v>228</v>
      </c>
      <c r="AF5000" t="s">
        <v>85</v>
      </c>
      <c r="AG5000">
        <v>25000</v>
      </c>
      <c r="AH5000" s="2">
        <v>43871.815324074072</v>
      </c>
      <c r="AI5000" s="2">
        <v>43872.605231481481</v>
      </c>
      <c r="AJ5000" s="2">
        <v>43872.614606481482</v>
      </c>
      <c r="AM5000" t="s">
        <v>87</v>
      </c>
      <c r="AR5000" t="s">
        <v>87</v>
      </c>
      <c r="AU5000">
        <v>25000</v>
      </c>
      <c r="AW5000">
        <v>25000</v>
      </c>
      <c r="AX5000" s="3">
        <v>25000</v>
      </c>
      <c r="AY5000" s="3">
        <v>25000</v>
      </c>
      <c r="AZ5000">
        <v>25000</v>
      </c>
      <c r="BA5000" s="3">
        <v>0</v>
      </c>
      <c r="BB5000" t="s">
        <v>88</v>
      </c>
      <c r="BC5000" s="2">
        <v>44056.354166666664</v>
      </c>
      <c r="BV5000" s="2">
        <v>44270.587071759262</v>
      </c>
    </row>
    <row r="5001" spans="1:74" x14ac:dyDescent="0.25">
      <c r="A5001" t="s">
        <v>4525</v>
      </c>
      <c r="B5001" t="s">
        <v>8868</v>
      </c>
      <c r="C5001">
        <v>1261</v>
      </c>
      <c r="D5001" t="s">
        <v>221</v>
      </c>
      <c r="E5001" t="s">
        <v>222</v>
      </c>
      <c r="F5001">
        <v>38005</v>
      </c>
      <c r="G5001" t="s">
        <v>223</v>
      </c>
      <c r="H5001" t="s">
        <v>77</v>
      </c>
      <c r="I5001">
        <v>152</v>
      </c>
      <c r="J5001">
        <v>2020</v>
      </c>
      <c r="K5001">
        <v>60</v>
      </c>
      <c r="L5001" t="s">
        <v>77</v>
      </c>
      <c r="M5001" t="s">
        <v>223</v>
      </c>
      <c r="N5001" t="s">
        <v>224</v>
      </c>
      <c r="O5001" t="s">
        <v>398</v>
      </c>
      <c r="P5001" t="s">
        <v>565</v>
      </c>
      <c r="S5001">
        <v>191507</v>
      </c>
      <c r="T5001" t="s">
        <v>565</v>
      </c>
      <c r="U5001">
        <v>4304</v>
      </c>
      <c r="W5001" t="s">
        <v>8861</v>
      </c>
      <c r="X5001" t="s">
        <v>8861</v>
      </c>
      <c r="Y5001" t="s">
        <v>478</v>
      </c>
      <c r="Z5001" t="s">
        <v>83</v>
      </c>
      <c r="AD5001" t="s">
        <v>228</v>
      </c>
      <c r="AE5001" t="s">
        <v>228</v>
      </c>
      <c r="AF5001" t="s">
        <v>85</v>
      </c>
      <c r="AG5001">
        <v>25000</v>
      </c>
      <c r="AH5001" s="2">
        <v>43873.43476851852</v>
      </c>
      <c r="AI5001" s="2">
        <v>43873.681979166664</v>
      </c>
      <c r="AJ5001" s="2">
        <v>43873.776539351849</v>
      </c>
      <c r="AM5001" t="s">
        <v>87</v>
      </c>
      <c r="AR5001" t="s">
        <v>87</v>
      </c>
      <c r="AU5001">
        <v>25000</v>
      </c>
      <c r="AW5001">
        <v>25000</v>
      </c>
      <c r="AX5001" s="3">
        <v>25000</v>
      </c>
      <c r="AY5001" s="3">
        <v>25000</v>
      </c>
      <c r="AZ5001">
        <v>25000</v>
      </c>
      <c r="BA5001" s="3">
        <v>0</v>
      </c>
      <c r="BB5001" t="s">
        <v>88</v>
      </c>
      <c r="BC5001" s="2">
        <v>44056.354166666664</v>
      </c>
      <c r="BV5001" s="2">
        <v>44270.587071759262</v>
      </c>
    </row>
    <row r="5002" spans="1:74" x14ac:dyDescent="0.25">
      <c r="A5002" t="s">
        <v>4525</v>
      </c>
      <c r="B5002" t="s">
        <v>8868</v>
      </c>
      <c r="C5002">
        <v>1261</v>
      </c>
      <c r="D5002" t="s">
        <v>221</v>
      </c>
      <c r="E5002" t="s">
        <v>222</v>
      </c>
      <c r="F5002">
        <v>38207</v>
      </c>
      <c r="G5002" t="s">
        <v>223</v>
      </c>
      <c r="H5002" t="s">
        <v>77</v>
      </c>
      <c r="I5002">
        <v>152</v>
      </c>
      <c r="J5002">
        <v>2020</v>
      </c>
      <c r="K5002">
        <v>64</v>
      </c>
      <c r="L5002" t="s">
        <v>77</v>
      </c>
      <c r="M5002" t="s">
        <v>223</v>
      </c>
      <c r="N5002" t="s">
        <v>224</v>
      </c>
      <c r="O5002" t="s">
        <v>2356</v>
      </c>
      <c r="P5002" t="s">
        <v>7737</v>
      </c>
      <c r="S5002">
        <v>114910</v>
      </c>
      <c r="T5002" t="s">
        <v>7737</v>
      </c>
      <c r="U5002">
        <v>4304</v>
      </c>
      <c r="W5002" t="s">
        <v>8861</v>
      </c>
      <c r="X5002" t="s">
        <v>8861</v>
      </c>
      <c r="Y5002" t="s">
        <v>478</v>
      </c>
      <c r="Z5002" t="s">
        <v>83</v>
      </c>
      <c r="AD5002" t="s">
        <v>228</v>
      </c>
      <c r="AE5002" t="s">
        <v>228</v>
      </c>
      <c r="AF5002" t="s">
        <v>85</v>
      </c>
      <c r="AG5002">
        <v>25000</v>
      </c>
      <c r="AH5002" s="2">
        <v>43875.493854166663</v>
      </c>
      <c r="AI5002" s="2">
        <v>43875.630150462966</v>
      </c>
      <c r="AJ5002" s="2">
        <v>43875.759594907409</v>
      </c>
      <c r="AM5002" t="s">
        <v>87</v>
      </c>
      <c r="AR5002" t="s">
        <v>87</v>
      </c>
      <c r="AU5002">
        <v>25000</v>
      </c>
      <c r="AW5002">
        <v>25000</v>
      </c>
      <c r="AX5002" s="3">
        <v>25000</v>
      </c>
      <c r="AY5002" s="3">
        <v>25000</v>
      </c>
      <c r="AZ5002">
        <v>25000</v>
      </c>
      <c r="BA5002" s="3">
        <v>0</v>
      </c>
      <c r="BB5002" t="s">
        <v>88</v>
      </c>
      <c r="BC5002" s="2">
        <v>44056.354166666664</v>
      </c>
      <c r="BV5002" s="2">
        <v>44270.587071759262</v>
      </c>
    </row>
    <row r="5003" spans="1:74" x14ac:dyDescent="0.25">
      <c r="A5003" t="s">
        <v>4525</v>
      </c>
      <c r="B5003" t="s">
        <v>8868</v>
      </c>
      <c r="C5003">
        <v>1261</v>
      </c>
      <c r="D5003" t="s">
        <v>221</v>
      </c>
      <c r="E5003" t="s">
        <v>222</v>
      </c>
      <c r="F5003">
        <v>43033</v>
      </c>
      <c r="G5003" t="s">
        <v>223</v>
      </c>
      <c r="H5003" t="s">
        <v>77</v>
      </c>
      <c r="I5003">
        <v>152</v>
      </c>
      <c r="J5003">
        <v>2020</v>
      </c>
      <c r="K5003">
        <v>99</v>
      </c>
      <c r="L5003" t="s">
        <v>77</v>
      </c>
      <c r="M5003" t="s">
        <v>223</v>
      </c>
      <c r="N5003" t="s">
        <v>224</v>
      </c>
      <c r="O5003" t="s">
        <v>3329</v>
      </c>
      <c r="P5003" t="s">
        <v>3330</v>
      </c>
      <c r="S5003">
        <v>119679</v>
      </c>
      <c r="T5003" t="s">
        <v>3330</v>
      </c>
      <c r="U5003">
        <v>4304</v>
      </c>
      <c r="W5003" t="s">
        <v>8861</v>
      </c>
      <c r="X5003" t="s">
        <v>8861</v>
      </c>
      <c r="Y5003" t="s">
        <v>478</v>
      </c>
      <c r="Z5003" t="s">
        <v>83</v>
      </c>
      <c r="AD5003" t="s">
        <v>228</v>
      </c>
      <c r="AE5003" t="s">
        <v>228</v>
      </c>
      <c r="AF5003" t="s">
        <v>85</v>
      </c>
      <c r="AG5003">
        <v>25000</v>
      </c>
      <c r="AH5003" s="2">
        <v>43895.473425925928</v>
      </c>
      <c r="AI5003" s="2">
        <v>43895.765648148146</v>
      </c>
      <c r="AJ5003" s="2">
        <v>43896.750416666669</v>
      </c>
      <c r="AM5003" t="s">
        <v>87</v>
      </c>
      <c r="AR5003" t="s">
        <v>87</v>
      </c>
      <c r="AU5003">
        <v>25000</v>
      </c>
      <c r="AW5003">
        <v>25000</v>
      </c>
      <c r="AX5003" s="3">
        <v>25000</v>
      </c>
      <c r="AY5003" s="3">
        <v>25000</v>
      </c>
      <c r="AZ5003">
        <v>25000</v>
      </c>
      <c r="BA5003" s="3">
        <v>0</v>
      </c>
      <c r="BB5003" t="s">
        <v>88</v>
      </c>
      <c r="BC5003" s="2">
        <v>44056.354166666664</v>
      </c>
      <c r="BV5003" s="2">
        <v>44270.587071759262</v>
      </c>
    </row>
    <row r="5004" spans="1:74" x14ac:dyDescent="0.25">
      <c r="A5004" t="s">
        <v>4525</v>
      </c>
      <c r="B5004" t="s">
        <v>8868</v>
      </c>
      <c r="C5004">
        <v>1261</v>
      </c>
      <c r="D5004" t="s">
        <v>221</v>
      </c>
      <c r="E5004" t="s">
        <v>222</v>
      </c>
      <c r="F5004">
        <v>43159</v>
      </c>
      <c r="G5004" t="s">
        <v>223</v>
      </c>
      <c r="H5004" t="s">
        <v>77</v>
      </c>
      <c r="I5004">
        <v>152</v>
      </c>
      <c r="J5004">
        <v>2020</v>
      </c>
      <c r="K5004">
        <v>100</v>
      </c>
      <c r="L5004" t="s">
        <v>77</v>
      </c>
      <c r="M5004" t="s">
        <v>223</v>
      </c>
      <c r="N5004" t="s">
        <v>224</v>
      </c>
      <c r="O5004" t="s">
        <v>2603</v>
      </c>
      <c r="P5004" t="s">
        <v>2604</v>
      </c>
      <c r="S5004">
        <v>56669</v>
      </c>
      <c r="T5004" t="s">
        <v>2604</v>
      </c>
      <c r="U5004">
        <v>4304</v>
      </c>
      <c r="W5004" t="s">
        <v>8861</v>
      </c>
      <c r="X5004" t="s">
        <v>8861</v>
      </c>
      <c r="Y5004" t="s">
        <v>478</v>
      </c>
      <c r="Z5004" t="s">
        <v>83</v>
      </c>
      <c r="AD5004" t="s">
        <v>228</v>
      </c>
      <c r="AE5004" t="s">
        <v>228</v>
      </c>
      <c r="AF5004" t="s">
        <v>85</v>
      </c>
      <c r="AG5004">
        <v>25000</v>
      </c>
      <c r="AH5004" s="2">
        <v>43895.617175925923</v>
      </c>
      <c r="AI5004" s="2">
        <v>43896.951261574075</v>
      </c>
      <c r="AJ5004" s="2">
        <v>43899.858229166668</v>
      </c>
      <c r="AM5004" t="s">
        <v>87</v>
      </c>
      <c r="AR5004" t="s">
        <v>87</v>
      </c>
      <c r="AU5004">
        <v>25000</v>
      </c>
      <c r="AW5004">
        <v>25000</v>
      </c>
      <c r="AX5004" s="3">
        <v>25000</v>
      </c>
      <c r="AY5004" s="3">
        <v>25000</v>
      </c>
      <c r="AZ5004">
        <v>25000</v>
      </c>
      <c r="BA5004" s="3">
        <v>0</v>
      </c>
      <c r="BB5004" t="s">
        <v>88</v>
      </c>
      <c r="BC5004" s="2">
        <v>44056.354166666664</v>
      </c>
      <c r="BV5004" s="2">
        <v>44270.587071759262</v>
      </c>
    </row>
    <row r="5005" spans="1:74" x14ac:dyDescent="0.25">
      <c r="A5005" t="s">
        <v>4525</v>
      </c>
      <c r="B5005" t="s">
        <v>8868</v>
      </c>
      <c r="C5005">
        <v>1261</v>
      </c>
      <c r="D5005" t="s">
        <v>221</v>
      </c>
      <c r="E5005" t="s">
        <v>222</v>
      </c>
      <c r="F5005">
        <v>43183</v>
      </c>
      <c r="G5005" t="s">
        <v>223</v>
      </c>
      <c r="H5005" t="s">
        <v>77</v>
      </c>
      <c r="I5005">
        <v>152</v>
      </c>
      <c r="J5005">
        <v>2020</v>
      </c>
      <c r="K5005">
        <v>101</v>
      </c>
      <c r="L5005" t="s">
        <v>77</v>
      </c>
      <c r="M5005" t="s">
        <v>223</v>
      </c>
      <c r="N5005" t="s">
        <v>224</v>
      </c>
      <c r="O5005" t="s">
        <v>4657</v>
      </c>
      <c r="P5005" t="s">
        <v>4794</v>
      </c>
      <c r="S5005">
        <v>174319</v>
      </c>
      <c r="T5005" t="s">
        <v>4794</v>
      </c>
      <c r="U5005">
        <v>4304</v>
      </c>
      <c r="W5005" t="s">
        <v>8861</v>
      </c>
      <c r="X5005" t="s">
        <v>8861</v>
      </c>
      <c r="Y5005" t="s">
        <v>478</v>
      </c>
      <c r="Z5005" t="s">
        <v>83</v>
      </c>
      <c r="AD5005" t="s">
        <v>228</v>
      </c>
      <c r="AE5005" t="s">
        <v>228</v>
      </c>
      <c r="AF5005" t="s">
        <v>85</v>
      </c>
      <c r="AG5005">
        <v>25000</v>
      </c>
      <c r="AH5005" s="2">
        <v>43895.640335648146</v>
      </c>
      <c r="AI5005" s="2">
        <v>43896.951261574075</v>
      </c>
      <c r="AJ5005" s="2">
        <v>43899.858252314814</v>
      </c>
      <c r="AM5005" t="s">
        <v>87</v>
      </c>
      <c r="AR5005" t="s">
        <v>87</v>
      </c>
      <c r="AU5005">
        <v>25000</v>
      </c>
      <c r="AW5005">
        <v>25000</v>
      </c>
      <c r="AX5005" s="3">
        <v>25000</v>
      </c>
      <c r="AY5005" s="3">
        <v>25000</v>
      </c>
      <c r="AZ5005">
        <v>25000</v>
      </c>
      <c r="BA5005" s="3">
        <v>0</v>
      </c>
      <c r="BB5005" t="s">
        <v>88</v>
      </c>
      <c r="BC5005" s="2">
        <v>44056.354166666664</v>
      </c>
      <c r="BV5005" s="2">
        <v>44270.587071759262</v>
      </c>
    </row>
    <row r="5006" spans="1:74" x14ac:dyDescent="0.25">
      <c r="A5006" t="s">
        <v>4525</v>
      </c>
      <c r="B5006" t="s">
        <v>8868</v>
      </c>
      <c r="C5006">
        <v>1261</v>
      </c>
      <c r="D5006" t="s">
        <v>221</v>
      </c>
      <c r="E5006" t="s">
        <v>222</v>
      </c>
      <c r="F5006">
        <v>45345</v>
      </c>
      <c r="G5006" t="s">
        <v>223</v>
      </c>
      <c r="H5006" t="s">
        <v>77</v>
      </c>
      <c r="I5006">
        <v>152</v>
      </c>
      <c r="J5006">
        <v>2020</v>
      </c>
      <c r="K5006">
        <v>135</v>
      </c>
      <c r="L5006" t="s">
        <v>77</v>
      </c>
      <c r="M5006" t="s">
        <v>223</v>
      </c>
      <c r="N5006" t="s">
        <v>224</v>
      </c>
      <c r="O5006" t="s">
        <v>944</v>
      </c>
      <c r="P5006" t="s">
        <v>4775</v>
      </c>
      <c r="S5006">
        <v>137529</v>
      </c>
      <c r="T5006" t="s">
        <v>4775</v>
      </c>
      <c r="U5006">
        <v>4304</v>
      </c>
      <c r="W5006" t="s">
        <v>8861</v>
      </c>
      <c r="X5006" t="s">
        <v>8861</v>
      </c>
      <c r="Y5006" t="s">
        <v>478</v>
      </c>
      <c r="Z5006" t="s">
        <v>83</v>
      </c>
      <c r="AD5006" t="s">
        <v>241</v>
      </c>
      <c r="AE5006" t="s">
        <v>241</v>
      </c>
      <c r="AF5006" t="s">
        <v>85</v>
      </c>
      <c r="AG5006">
        <v>22000</v>
      </c>
      <c r="AH5006" s="2">
        <v>43902.481574074074</v>
      </c>
      <c r="AI5006" s="2">
        <v>43903.729467592595</v>
      </c>
      <c r="AJ5006" s="2">
        <v>43903.7344212963</v>
      </c>
      <c r="AM5006" t="s">
        <v>87</v>
      </c>
      <c r="AR5006" t="s">
        <v>87</v>
      </c>
      <c r="AU5006">
        <v>22000</v>
      </c>
      <c r="AW5006">
        <v>22000</v>
      </c>
      <c r="AX5006" s="3">
        <v>22000</v>
      </c>
      <c r="AY5006" s="3">
        <v>22000</v>
      </c>
      <c r="AZ5006">
        <v>22000</v>
      </c>
      <c r="BA5006" s="3">
        <v>0</v>
      </c>
      <c r="BB5006" t="s">
        <v>88</v>
      </c>
      <c r="BC5006" s="2">
        <v>44056.354166666664</v>
      </c>
      <c r="BV5006" s="2">
        <v>44270.587071759262</v>
      </c>
    </row>
    <row r="5007" spans="1:74" x14ac:dyDescent="0.25">
      <c r="A5007" t="s">
        <v>4525</v>
      </c>
      <c r="B5007" t="s">
        <v>8868</v>
      </c>
      <c r="C5007">
        <v>1261</v>
      </c>
      <c r="D5007" t="s">
        <v>221</v>
      </c>
      <c r="E5007" t="s">
        <v>222</v>
      </c>
      <c r="F5007">
        <v>45017</v>
      </c>
      <c r="G5007" t="s">
        <v>223</v>
      </c>
      <c r="H5007" t="s">
        <v>76</v>
      </c>
      <c r="I5007">
        <v>1583</v>
      </c>
      <c r="J5007">
        <v>2020</v>
      </c>
      <c r="K5007">
        <v>129</v>
      </c>
      <c r="L5007" t="s">
        <v>77</v>
      </c>
      <c r="M5007" t="s">
        <v>223</v>
      </c>
      <c r="N5007" t="s">
        <v>224</v>
      </c>
      <c r="O5007" t="s">
        <v>916</v>
      </c>
      <c r="P5007" t="s">
        <v>7738</v>
      </c>
      <c r="S5007">
        <v>137618</v>
      </c>
      <c r="T5007" t="s">
        <v>7738</v>
      </c>
      <c r="U5007">
        <v>4297</v>
      </c>
      <c r="W5007" t="s">
        <v>8861</v>
      </c>
      <c r="X5007" t="s">
        <v>8861</v>
      </c>
      <c r="Y5007" t="s">
        <v>227</v>
      </c>
      <c r="Z5007" t="s">
        <v>83</v>
      </c>
      <c r="AD5007" t="s">
        <v>228</v>
      </c>
      <c r="AE5007" t="s">
        <v>228</v>
      </c>
      <c r="AF5007" t="s">
        <v>85</v>
      </c>
      <c r="AG5007">
        <v>40000</v>
      </c>
      <c r="AH5007" s="2">
        <v>43901.678923611114</v>
      </c>
      <c r="AI5007" s="2">
        <v>43903.726689814815</v>
      </c>
      <c r="AJ5007" s="2">
        <v>43903.737488425926</v>
      </c>
      <c r="AM5007" t="s">
        <v>87</v>
      </c>
      <c r="AR5007" t="s">
        <v>87</v>
      </c>
      <c r="AU5007">
        <v>40000</v>
      </c>
      <c r="AW5007">
        <v>40000</v>
      </c>
      <c r="AX5007" s="3">
        <v>40000</v>
      </c>
      <c r="AY5007" s="3">
        <v>40000</v>
      </c>
      <c r="AZ5007">
        <v>40000</v>
      </c>
      <c r="BA5007" s="3">
        <v>0</v>
      </c>
      <c r="BB5007" t="s">
        <v>88</v>
      </c>
      <c r="BC5007" s="2">
        <v>44056.354166666664</v>
      </c>
      <c r="BV5007" s="2">
        <v>44270.587071759262</v>
      </c>
    </row>
    <row r="5008" spans="1:74" x14ac:dyDescent="0.25">
      <c r="A5008" t="s">
        <v>4525</v>
      </c>
      <c r="B5008" t="s">
        <v>8868</v>
      </c>
      <c r="C5008">
        <v>1261</v>
      </c>
      <c r="D5008" t="s">
        <v>221</v>
      </c>
      <c r="E5008" t="s">
        <v>222</v>
      </c>
      <c r="F5008">
        <v>37773</v>
      </c>
      <c r="G5008" t="s">
        <v>223</v>
      </c>
      <c r="H5008" t="s">
        <v>77</v>
      </c>
      <c r="I5008">
        <v>169</v>
      </c>
      <c r="J5008">
        <v>2020</v>
      </c>
      <c r="K5008">
        <v>33</v>
      </c>
      <c r="L5008" t="s">
        <v>77</v>
      </c>
      <c r="M5008" t="s">
        <v>223</v>
      </c>
      <c r="N5008" t="s">
        <v>224</v>
      </c>
      <c r="O5008" t="s">
        <v>2632</v>
      </c>
      <c r="P5008" t="s">
        <v>7739</v>
      </c>
      <c r="S5008">
        <v>175111</v>
      </c>
      <c r="T5008" t="s">
        <v>7739</v>
      </c>
      <c r="U5008">
        <v>4309</v>
      </c>
      <c r="W5008" t="s">
        <v>8861</v>
      </c>
      <c r="X5008" t="s">
        <v>8861</v>
      </c>
      <c r="Y5008" t="s">
        <v>491</v>
      </c>
      <c r="Z5008" t="s">
        <v>83</v>
      </c>
      <c r="AD5008" t="s">
        <v>268</v>
      </c>
      <c r="AE5008" t="s">
        <v>268</v>
      </c>
      <c r="AF5008" t="s">
        <v>85</v>
      </c>
      <c r="AG5008">
        <v>200000</v>
      </c>
      <c r="AH5008" s="2">
        <v>43867.457048611112</v>
      </c>
      <c r="AI5008" s="2">
        <v>43868.65934027778</v>
      </c>
      <c r="AJ5008" s="2">
        <v>43868.811898148146</v>
      </c>
      <c r="AM5008" t="s">
        <v>87</v>
      </c>
      <c r="AR5008" t="s">
        <v>87</v>
      </c>
      <c r="AU5008">
        <v>200000</v>
      </c>
      <c r="AW5008">
        <v>200000</v>
      </c>
      <c r="AX5008" s="3">
        <v>200000</v>
      </c>
      <c r="AY5008" s="3">
        <v>200000</v>
      </c>
      <c r="AZ5008">
        <v>199977.11</v>
      </c>
      <c r="BA5008" s="3">
        <v>22.89</v>
      </c>
      <c r="BB5008" t="s">
        <v>88</v>
      </c>
      <c r="BC5008" s="2">
        <v>44056.354166666664</v>
      </c>
      <c r="BV5008" s="2">
        <v>44270.587071759262</v>
      </c>
    </row>
    <row r="5009" spans="1:74" x14ac:dyDescent="0.25">
      <c r="A5009" t="s">
        <v>4525</v>
      </c>
      <c r="B5009" t="s">
        <v>8868</v>
      </c>
      <c r="C5009">
        <v>4291</v>
      </c>
      <c r="D5009" t="s">
        <v>73</v>
      </c>
      <c r="E5009" t="s">
        <v>74</v>
      </c>
      <c r="F5009">
        <v>52253</v>
      </c>
      <c r="G5009" t="s">
        <v>75</v>
      </c>
      <c r="H5009" t="s">
        <v>76</v>
      </c>
      <c r="I5009">
        <v>1718</v>
      </c>
      <c r="J5009">
        <v>2020</v>
      </c>
      <c r="K5009">
        <v>137</v>
      </c>
      <c r="L5009" t="s">
        <v>77</v>
      </c>
      <c r="M5009" t="s">
        <v>75</v>
      </c>
      <c r="N5009" t="s">
        <v>78</v>
      </c>
      <c r="O5009" t="s">
        <v>4557</v>
      </c>
      <c r="P5009" t="s">
        <v>4558</v>
      </c>
      <c r="Q5009">
        <v>11923567000156</v>
      </c>
      <c r="R5009" t="s">
        <v>92</v>
      </c>
      <c r="U5009">
        <v>1008</v>
      </c>
      <c r="V5009" t="s">
        <v>8861</v>
      </c>
      <c r="X5009" t="s">
        <v>8861</v>
      </c>
      <c r="Y5009" t="s">
        <v>82</v>
      </c>
      <c r="Z5009" t="s">
        <v>93</v>
      </c>
      <c r="AD5009" t="s">
        <v>3510</v>
      </c>
      <c r="AE5009" t="s">
        <v>94</v>
      </c>
      <c r="AF5009" t="s">
        <v>85</v>
      </c>
      <c r="AG5009">
        <v>60000</v>
      </c>
      <c r="AH5009" s="2">
        <v>43936.441284722219</v>
      </c>
      <c r="AI5009" s="2">
        <v>43936.500567129631</v>
      </c>
      <c r="AJ5009" s="2">
        <v>43936.541006944448</v>
      </c>
      <c r="AM5009" t="s">
        <v>87</v>
      </c>
      <c r="AR5009" t="s">
        <v>87</v>
      </c>
      <c r="AU5009">
        <v>60000</v>
      </c>
      <c r="AW5009">
        <v>60000</v>
      </c>
      <c r="AX5009" s="3">
        <v>60000</v>
      </c>
      <c r="AY5009" s="3">
        <v>60000</v>
      </c>
      <c r="AZ5009">
        <v>60000</v>
      </c>
      <c r="BA5009" s="3">
        <v>0</v>
      </c>
      <c r="BB5009" t="s">
        <v>88</v>
      </c>
      <c r="BC5009" s="2">
        <v>44161.469317129631</v>
      </c>
      <c r="BQ5009">
        <v>9248131</v>
      </c>
      <c r="BS5009">
        <v>7097</v>
      </c>
      <c r="BT5009" t="s">
        <v>89</v>
      </c>
      <c r="BU5009" t="s">
        <v>89</v>
      </c>
      <c r="BV5009" s="2">
        <v>44270.587071759262</v>
      </c>
    </row>
    <row r="5010" spans="1:74" x14ac:dyDescent="0.25">
      <c r="A5010" t="s">
        <v>4525</v>
      </c>
      <c r="B5010" t="s">
        <v>8868</v>
      </c>
      <c r="C5010">
        <v>1481</v>
      </c>
      <c r="D5010" t="s">
        <v>254</v>
      </c>
      <c r="E5010" t="s">
        <v>255</v>
      </c>
      <c r="F5010">
        <v>52460</v>
      </c>
      <c r="G5010" t="s">
        <v>99</v>
      </c>
      <c r="H5010" t="s">
        <v>76</v>
      </c>
      <c r="I5010">
        <v>1815</v>
      </c>
      <c r="J5010">
        <v>2020</v>
      </c>
      <c r="K5010">
        <v>139</v>
      </c>
      <c r="L5010" t="s">
        <v>77</v>
      </c>
      <c r="M5010" t="s">
        <v>99</v>
      </c>
      <c r="N5010" t="s">
        <v>78</v>
      </c>
      <c r="O5010" t="s">
        <v>177</v>
      </c>
      <c r="P5010" t="s">
        <v>7740</v>
      </c>
      <c r="Q5010">
        <v>26232447000180</v>
      </c>
      <c r="R5010" t="s">
        <v>81</v>
      </c>
      <c r="U5010">
        <v>1049</v>
      </c>
      <c r="V5010" t="s">
        <v>8861</v>
      </c>
      <c r="X5010" t="s">
        <v>8861</v>
      </c>
      <c r="Y5010" t="s">
        <v>294</v>
      </c>
      <c r="Z5010" t="s">
        <v>93</v>
      </c>
      <c r="AA5010" t="s">
        <v>166</v>
      </c>
      <c r="AB5010" t="s">
        <v>295</v>
      </c>
      <c r="AC5010" t="s">
        <v>296</v>
      </c>
      <c r="AD5010" t="s">
        <v>7741</v>
      </c>
      <c r="AF5010" t="s">
        <v>85</v>
      </c>
      <c r="AG5010">
        <v>30000</v>
      </c>
      <c r="AH5010" s="2">
        <v>43937.696631944447</v>
      </c>
      <c r="AI5010" s="2">
        <v>43937.704189814816</v>
      </c>
      <c r="AJ5010" s="2">
        <v>43937.771377314813</v>
      </c>
      <c r="AM5010" t="s">
        <v>87</v>
      </c>
      <c r="AR5010" t="s">
        <v>87</v>
      </c>
      <c r="AU5010">
        <v>30000</v>
      </c>
      <c r="AX5010" s="3">
        <v>30000</v>
      </c>
      <c r="AY5010" s="3">
        <v>30000</v>
      </c>
      <c r="AZ5010">
        <v>30000</v>
      </c>
      <c r="BA5010" s="3">
        <v>0</v>
      </c>
      <c r="BB5010" t="s">
        <v>88</v>
      </c>
      <c r="BC5010" s="2">
        <v>43937.771377314813</v>
      </c>
      <c r="BD5010" t="s">
        <v>7742</v>
      </c>
      <c r="BE5010">
        <v>2020</v>
      </c>
      <c r="BF5010" t="s">
        <v>7743</v>
      </c>
      <c r="BG5010">
        <v>30000</v>
      </c>
      <c r="BH5010" t="s">
        <v>7744</v>
      </c>
      <c r="BI5010">
        <v>2020</v>
      </c>
      <c r="BJ5010" t="s">
        <v>301</v>
      </c>
      <c r="BK5010">
        <v>30000</v>
      </c>
      <c r="BL5010" s="2">
        <v>43966</v>
      </c>
      <c r="BM5010" s="2">
        <v>44330</v>
      </c>
      <c r="BN5010" t="s">
        <v>7745</v>
      </c>
      <c r="BO5010" t="s">
        <v>112</v>
      </c>
      <c r="BP5010" t="s">
        <v>113</v>
      </c>
      <c r="BQ5010">
        <v>9247798</v>
      </c>
      <c r="BR5010" t="s">
        <v>301</v>
      </c>
      <c r="BV5010" s="2">
        <v>44270.587071759262</v>
      </c>
    </row>
    <row r="5011" spans="1:74" x14ac:dyDescent="0.25">
      <c r="A5011" t="s">
        <v>4525</v>
      </c>
      <c r="B5011" t="s">
        <v>8868</v>
      </c>
      <c r="C5011">
        <v>1401</v>
      </c>
      <c r="D5011" t="s">
        <v>351</v>
      </c>
      <c r="E5011" t="s">
        <v>352</v>
      </c>
      <c r="F5011">
        <v>56263</v>
      </c>
      <c r="G5011" t="s">
        <v>176</v>
      </c>
      <c r="H5011" t="s">
        <v>343</v>
      </c>
      <c r="I5011">
        <v>2155</v>
      </c>
      <c r="J5011">
        <v>2020</v>
      </c>
      <c r="K5011">
        <v>140</v>
      </c>
      <c r="L5011" t="s">
        <v>77</v>
      </c>
      <c r="M5011" t="s">
        <v>176</v>
      </c>
      <c r="N5011" t="s">
        <v>78</v>
      </c>
      <c r="O5011" t="s">
        <v>177</v>
      </c>
      <c r="P5011" t="s">
        <v>353</v>
      </c>
      <c r="Q5011">
        <v>3389126000198</v>
      </c>
      <c r="U5011">
        <v>4479</v>
      </c>
      <c r="Y5011" t="s">
        <v>885</v>
      </c>
      <c r="Z5011" t="s">
        <v>83</v>
      </c>
      <c r="AD5011" t="s">
        <v>7746</v>
      </c>
      <c r="AE5011" t="s">
        <v>7747</v>
      </c>
      <c r="AF5011" t="s">
        <v>348</v>
      </c>
      <c r="AG5011">
        <v>50000</v>
      </c>
      <c r="AH5011" s="2">
        <v>44082.748935185184</v>
      </c>
      <c r="AI5011" s="2">
        <v>44084.469363425924</v>
      </c>
      <c r="AJ5011" s="2">
        <v>44084.485879629632</v>
      </c>
      <c r="AM5011" t="s">
        <v>87</v>
      </c>
      <c r="AR5011" t="s">
        <v>87</v>
      </c>
      <c r="AU5011">
        <v>50000</v>
      </c>
      <c r="AW5011">
        <v>49186.52</v>
      </c>
      <c r="AX5011" s="3">
        <v>49186.52</v>
      </c>
      <c r="AY5011" s="3">
        <v>49186.52</v>
      </c>
      <c r="AZ5011" s="3">
        <v>0</v>
      </c>
      <c r="BA5011" s="3">
        <v>49186.52</v>
      </c>
      <c r="BB5011" t="s">
        <v>88</v>
      </c>
      <c r="BC5011" s="2">
        <v>44162.025810185187</v>
      </c>
      <c r="BV5011" s="2">
        <v>44270.587071759262</v>
      </c>
    </row>
    <row r="5012" spans="1:74" x14ac:dyDescent="0.25">
      <c r="A5012" t="s">
        <v>4525</v>
      </c>
      <c r="B5012" t="s">
        <v>8868</v>
      </c>
      <c r="C5012">
        <v>1491</v>
      </c>
      <c r="D5012" t="s">
        <v>97</v>
      </c>
      <c r="E5012" t="s">
        <v>98</v>
      </c>
      <c r="F5012">
        <v>58371</v>
      </c>
      <c r="G5012" t="s">
        <v>269</v>
      </c>
      <c r="H5012" t="s">
        <v>343</v>
      </c>
      <c r="I5012">
        <v>2156</v>
      </c>
      <c r="J5012">
        <v>2020</v>
      </c>
      <c r="K5012">
        <v>141</v>
      </c>
      <c r="L5012" t="s">
        <v>77</v>
      </c>
      <c r="M5012" t="s">
        <v>269</v>
      </c>
      <c r="N5012" t="s">
        <v>78</v>
      </c>
      <c r="O5012" t="s">
        <v>2005</v>
      </c>
      <c r="P5012" t="s">
        <v>3083</v>
      </c>
      <c r="Q5012">
        <v>18457234000128</v>
      </c>
      <c r="R5012" t="s">
        <v>102</v>
      </c>
      <c r="U5012">
        <v>2090</v>
      </c>
      <c r="Y5012" t="s">
        <v>271</v>
      </c>
      <c r="Z5012" t="s">
        <v>83</v>
      </c>
      <c r="AF5012" t="s">
        <v>348</v>
      </c>
      <c r="AG5012">
        <v>60000</v>
      </c>
      <c r="AH5012" s="2">
        <v>44152.386863425927</v>
      </c>
      <c r="AI5012" s="2">
        <v>44159.62427083333</v>
      </c>
      <c r="AJ5012" s="2">
        <v>44160.473101851851</v>
      </c>
      <c r="AM5012" t="s">
        <v>87</v>
      </c>
      <c r="AR5012" t="s">
        <v>87</v>
      </c>
      <c r="AU5012">
        <v>60000</v>
      </c>
      <c r="AW5012">
        <v>60000</v>
      </c>
      <c r="AX5012" s="3">
        <v>60000</v>
      </c>
      <c r="AY5012" s="3">
        <v>60000</v>
      </c>
      <c r="AZ5012">
        <v>60000</v>
      </c>
      <c r="BA5012" s="3">
        <v>0</v>
      </c>
      <c r="BB5012" t="s">
        <v>88</v>
      </c>
      <c r="BC5012" s="2">
        <v>44160.473101851851</v>
      </c>
      <c r="BQ5012">
        <v>9264811</v>
      </c>
      <c r="BS5012" t="s">
        <v>752</v>
      </c>
      <c r="BV5012" s="2">
        <v>44270.587071759262</v>
      </c>
    </row>
    <row r="5013" spans="1:74" x14ac:dyDescent="0.25">
      <c r="A5013" t="s">
        <v>4525</v>
      </c>
      <c r="B5013" t="s">
        <v>8868</v>
      </c>
      <c r="C5013">
        <v>1491</v>
      </c>
      <c r="D5013" t="s">
        <v>97</v>
      </c>
      <c r="E5013" t="s">
        <v>98</v>
      </c>
      <c r="F5013">
        <v>58372</v>
      </c>
      <c r="G5013" t="s">
        <v>269</v>
      </c>
      <c r="H5013" t="s">
        <v>343</v>
      </c>
      <c r="I5013">
        <v>2156</v>
      </c>
      <c r="J5013">
        <v>2020</v>
      </c>
      <c r="K5013">
        <v>142</v>
      </c>
      <c r="L5013" t="s">
        <v>77</v>
      </c>
      <c r="M5013" t="s">
        <v>269</v>
      </c>
      <c r="N5013" t="s">
        <v>78</v>
      </c>
      <c r="O5013" t="s">
        <v>2021</v>
      </c>
      <c r="P5013" t="s">
        <v>4496</v>
      </c>
      <c r="Q5013">
        <v>17695032000151</v>
      </c>
      <c r="R5013" t="s">
        <v>102</v>
      </c>
      <c r="U5013">
        <v>2090</v>
      </c>
      <c r="Y5013" t="s">
        <v>271</v>
      </c>
      <c r="Z5013" t="s">
        <v>83</v>
      </c>
      <c r="AF5013" t="s">
        <v>348</v>
      </c>
      <c r="AG5013">
        <v>25000</v>
      </c>
      <c r="AH5013" s="2">
        <v>44152.388287037036</v>
      </c>
      <c r="AI5013" s="2">
        <v>44159.62427083333</v>
      </c>
      <c r="AJ5013" s="2">
        <v>44160.473101851851</v>
      </c>
      <c r="AM5013" t="s">
        <v>87</v>
      </c>
      <c r="AR5013" t="s">
        <v>87</v>
      </c>
      <c r="AU5013">
        <v>25000</v>
      </c>
      <c r="AW5013">
        <v>25000</v>
      </c>
      <c r="AX5013" s="3">
        <v>25000</v>
      </c>
      <c r="AY5013" s="3">
        <v>25000</v>
      </c>
      <c r="AZ5013">
        <v>25000</v>
      </c>
      <c r="BA5013" s="3">
        <v>0</v>
      </c>
      <c r="BB5013" t="s">
        <v>88</v>
      </c>
      <c r="BC5013" s="2">
        <v>44160.473101851851</v>
      </c>
      <c r="BQ5013">
        <v>9264838</v>
      </c>
      <c r="BS5013" t="s">
        <v>752</v>
      </c>
      <c r="BV5013" s="2">
        <v>44270.587071759262</v>
      </c>
    </row>
    <row r="5014" spans="1:74" x14ac:dyDescent="0.25">
      <c r="A5014" t="s">
        <v>4525</v>
      </c>
      <c r="B5014" t="s">
        <v>8868</v>
      </c>
      <c r="C5014">
        <v>1491</v>
      </c>
      <c r="D5014" t="s">
        <v>97</v>
      </c>
      <c r="E5014" t="s">
        <v>98</v>
      </c>
      <c r="F5014">
        <v>58373</v>
      </c>
      <c r="G5014" t="s">
        <v>269</v>
      </c>
      <c r="H5014" t="s">
        <v>343</v>
      </c>
      <c r="I5014">
        <v>2156</v>
      </c>
      <c r="J5014">
        <v>2020</v>
      </c>
      <c r="K5014">
        <v>143</v>
      </c>
      <c r="L5014" t="s">
        <v>77</v>
      </c>
      <c r="M5014" t="s">
        <v>269</v>
      </c>
      <c r="N5014" t="s">
        <v>78</v>
      </c>
      <c r="O5014" t="s">
        <v>2350</v>
      </c>
      <c r="P5014" t="s">
        <v>2351</v>
      </c>
      <c r="Q5014">
        <v>18668376000134</v>
      </c>
      <c r="R5014" t="s">
        <v>102</v>
      </c>
      <c r="U5014">
        <v>2090</v>
      </c>
      <c r="Y5014" t="s">
        <v>271</v>
      </c>
      <c r="Z5014" t="s">
        <v>83</v>
      </c>
      <c r="AF5014" t="s">
        <v>348</v>
      </c>
      <c r="AG5014">
        <v>25000</v>
      </c>
      <c r="AH5014" s="2">
        <v>44152.389004629629</v>
      </c>
      <c r="AI5014" s="2">
        <v>44159.62427083333</v>
      </c>
      <c r="AJ5014" s="2">
        <v>44160.473090277781</v>
      </c>
      <c r="AM5014" t="s">
        <v>87</v>
      </c>
      <c r="AR5014" t="s">
        <v>87</v>
      </c>
      <c r="AU5014">
        <v>25000</v>
      </c>
      <c r="AW5014">
        <v>25000</v>
      </c>
      <c r="AX5014" s="3">
        <v>25000</v>
      </c>
      <c r="AY5014" s="3">
        <v>25000</v>
      </c>
      <c r="AZ5014">
        <v>25000</v>
      </c>
      <c r="BA5014" s="3">
        <v>0</v>
      </c>
      <c r="BB5014" t="s">
        <v>88</v>
      </c>
      <c r="BC5014" s="2">
        <v>44160.473090277781</v>
      </c>
      <c r="BQ5014">
        <v>9264873</v>
      </c>
      <c r="BS5014" t="s">
        <v>752</v>
      </c>
      <c r="BV5014" s="2">
        <v>44270.587071759262</v>
      </c>
    </row>
    <row r="5015" spans="1:74" x14ac:dyDescent="0.25">
      <c r="A5015" t="s">
        <v>4525</v>
      </c>
      <c r="B5015" t="s">
        <v>8868</v>
      </c>
      <c r="C5015">
        <v>1491</v>
      </c>
      <c r="D5015" t="s">
        <v>97</v>
      </c>
      <c r="E5015" t="s">
        <v>98</v>
      </c>
      <c r="F5015">
        <v>58374</v>
      </c>
      <c r="G5015" t="s">
        <v>269</v>
      </c>
      <c r="H5015" t="s">
        <v>343</v>
      </c>
      <c r="I5015">
        <v>2156</v>
      </c>
      <c r="J5015">
        <v>2020</v>
      </c>
      <c r="K5015">
        <v>144</v>
      </c>
      <c r="L5015" t="s">
        <v>77</v>
      </c>
      <c r="M5015" t="s">
        <v>269</v>
      </c>
      <c r="N5015" t="s">
        <v>78</v>
      </c>
      <c r="O5015" t="s">
        <v>5120</v>
      </c>
      <c r="P5015" t="s">
        <v>7748</v>
      </c>
      <c r="Q5015">
        <v>17877176000129</v>
      </c>
      <c r="R5015" t="s">
        <v>102</v>
      </c>
      <c r="U5015">
        <v>2090</v>
      </c>
      <c r="Y5015" t="s">
        <v>271</v>
      </c>
      <c r="Z5015" t="s">
        <v>83</v>
      </c>
      <c r="AF5015" t="s">
        <v>348</v>
      </c>
      <c r="AG5015">
        <v>28771</v>
      </c>
      <c r="AH5015" s="2">
        <v>44152.390509259261</v>
      </c>
      <c r="AI5015" s="2">
        <v>44159.625162037039</v>
      </c>
      <c r="AJ5015" s="2">
        <v>44160.473090277781</v>
      </c>
      <c r="AM5015" t="s">
        <v>87</v>
      </c>
      <c r="AR5015" t="s">
        <v>87</v>
      </c>
      <c r="AU5015">
        <v>28771</v>
      </c>
      <c r="AW5015">
        <v>28771</v>
      </c>
      <c r="AX5015" s="3">
        <v>28771</v>
      </c>
      <c r="AY5015" s="3">
        <v>28771</v>
      </c>
      <c r="AZ5015">
        <v>28771</v>
      </c>
      <c r="BA5015" s="3">
        <v>0</v>
      </c>
      <c r="BB5015" t="s">
        <v>88</v>
      </c>
      <c r="BC5015" s="2">
        <v>44160.473090277781</v>
      </c>
      <c r="BQ5015">
        <v>9264904</v>
      </c>
      <c r="BS5015" t="s">
        <v>752</v>
      </c>
      <c r="BV5015" s="2">
        <v>44270.587071759262</v>
      </c>
    </row>
    <row r="5016" spans="1:74" x14ac:dyDescent="0.25">
      <c r="A5016" t="s">
        <v>4525</v>
      </c>
      <c r="B5016" t="s">
        <v>8868</v>
      </c>
      <c r="C5016">
        <v>1491</v>
      </c>
      <c r="D5016" t="s">
        <v>97</v>
      </c>
      <c r="E5016" t="s">
        <v>98</v>
      </c>
      <c r="F5016">
        <v>58375</v>
      </c>
      <c r="G5016" t="s">
        <v>269</v>
      </c>
      <c r="H5016" t="s">
        <v>343</v>
      </c>
      <c r="I5016">
        <v>2156</v>
      </c>
      <c r="J5016">
        <v>2020</v>
      </c>
      <c r="K5016">
        <v>145</v>
      </c>
      <c r="L5016" t="s">
        <v>77</v>
      </c>
      <c r="M5016" t="s">
        <v>269</v>
      </c>
      <c r="N5016" t="s">
        <v>78</v>
      </c>
      <c r="O5016" t="s">
        <v>2632</v>
      </c>
      <c r="P5016" t="s">
        <v>7729</v>
      </c>
      <c r="Q5016">
        <v>18240119000105</v>
      </c>
      <c r="R5016" t="s">
        <v>102</v>
      </c>
      <c r="U5016">
        <v>2090</v>
      </c>
      <c r="Y5016" t="s">
        <v>271</v>
      </c>
      <c r="Z5016" t="s">
        <v>83</v>
      </c>
      <c r="AF5016" t="s">
        <v>348</v>
      </c>
      <c r="AG5016">
        <v>25000</v>
      </c>
      <c r="AH5016" s="2">
        <v>44152.391296296293</v>
      </c>
      <c r="AI5016" s="2">
        <v>44159.6252662037</v>
      </c>
      <c r="AJ5016" s="2">
        <v>44160.473090277781</v>
      </c>
      <c r="AM5016" t="s">
        <v>87</v>
      </c>
      <c r="AR5016" t="s">
        <v>87</v>
      </c>
      <c r="AU5016">
        <v>25000</v>
      </c>
      <c r="AW5016">
        <v>25000</v>
      </c>
      <c r="AX5016" s="3">
        <v>25000</v>
      </c>
      <c r="AY5016" s="3">
        <v>25000</v>
      </c>
      <c r="AZ5016">
        <v>25000</v>
      </c>
      <c r="BA5016" s="3">
        <v>0</v>
      </c>
      <c r="BB5016" t="s">
        <v>88</v>
      </c>
      <c r="BC5016" s="2">
        <v>44160.473090277781</v>
      </c>
      <c r="BQ5016">
        <v>9264919</v>
      </c>
      <c r="BS5016" t="s">
        <v>752</v>
      </c>
      <c r="BV5016" s="2">
        <v>44270.587071759262</v>
      </c>
    </row>
    <row r="5017" spans="1:74" x14ac:dyDescent="0.25">
      <c r="A5017" t="s">
        <v>4525</v>
      </c>
      <c r="B5017" t="s">
        <v>8868</v>
      </c>
      <c r="C5017">
        <v>1371</v>
      </c>
      <c r="D5017" t="s">
        <v>508</v>
      </c>
      <c r="E5017" t="s">
        <v>509</v>
      </c>
      <c r="F5017">
        <v>37776</v>
      </c>
      <c r="G5017" t="s">
        <v>99</v>
      </c>
      <c r="H5017" t="s">
        <v>77</v>
      </c>
      <c r="I5017">
        <v>244</v>
      </c>
      <c r="J5017">
        <v>2020</v>
      </c>
      <c r="K5017">
        <v>34</v>
      </c>
      <c r="L5017" t="s">
        <v>77</v>
      </c>
      <c r="M5017" t="s">
        <v>99</v>
      </c>
      <c r="N5017" t="s">
        <v>78</v>
      </c>
      <c r="O5017" t="s">
        <v>5161</v>
      </c>
      <c r="P5017" t="s">
        <v>7624</v>
      </c>
      <c r="Q5017">
        <v>17111626000178</v>
      </c>
      <c r="R5017" t="s">
        <v>102</v>
      </c>
      <c r="U5017">
        <v>4321</v>
      </c>
      <c r="Y5017" t="s">
        <v>4200</v>
      </c>
      <c r="Z5017" t="s">
        <v>83</v>
      </c>
      <c r="AA5017" t="s">
        <v>104</v>
      </c>
      <c r="AB5017" t="s">
        <v>124</v>
      </c>
      <c r="AC5017" t="s">
        <v>4987</v>
      </c>
      <c r="AD5017" t="s">
        <v>7749</v>
      </c>
      <c r="AF5017" t="s">
        <v>85</v>
      </c>
      <c r="AG5017">
        <v>100000</v>
      </c>
      <c r="AH5017" s="2">
        <v>43867.516215277778</v>
      </c>
      <c r="AI5017" s="2">
        <v>43871.531724537039</v>
      </c>
      <c r="AJ5017" s="2">
        <v>43871.543587962966</v>
      </c>
      <c r="AM5017" t="s">
        <v>87</v>
      </c>
      <c r="AR5017" t="s">
        <v>87</v>
      </c>
      <c r="AU5017">
        <v>100000</v>
      </c>
      <c r="AX5017" s="3">
        <v>100000</v>
      </c>
      <c r="AY5017" s="3">
        <v>100000</v>
      </c>
      <c r="AZ5017">
        <v>100000</v>
      </c>
      <c r="BA5017" s="3">
        <v>0</v>
      </c>
      <c r="BB5017" t="s">
        <v>88</v>
      </c>
      <c r="BC5017" s="2">
        <v>43871.543576388889</v>
      </c>
      <c r="BD5017" t="s">
        <v>3653</v>
      </c>
      <c r="BE5017">
        <v>2020</v>
      </c>
      <c r="BF5017" t="s">
        <v>7750</v>
      </c>
      <c r="BG5017">
        <v>100000</v>
      </c>
      <c r="BH5017" t="s">
        <v>7751</v>
      </c>
      <c r="BI5017">
        <v>2020</v>
      </c>
      <c r="BJ5017" t="s">
        <v>7752</v>
      </c>
      <c r="BK5017">
        <v>100000</v>
      </c>
      <c r="BL5017" s="2">
        <v>43987</v>
      </c>
      <c r="BM5017" s="2">
        <v>44716</v>
      </c>
      <c r="BN5017" t="s">
        <v>7753</v>
      </c>
      <c r="BO5017" t="s">
        <v>1022</v>
      </c>
      <c r="BP5017" t="s">
        <v>4425</v>
      </c>
      <c r="BQ5017">
        <v>9250266</v>
      </c>
      <c r="BR5017" t="s">
        <v>7754</v>
      </c>
      <c r="BV5017" s="2">
        <v>44270.587071759262</v>
      </c>
    </row>
    <row r="5018" spans="1:74" x14ac:dyDescent="0.25">
      <c r="A5018" t="s">
        <v>4525</v>
      </c>
      <c r="B5018" t="s">
        <v>8868</v>
      </c>
      <c r="C5018">
        <v>1401</v>
      </c>
      <c r="D5018" t="s">
        <v>351</v>
      </c>
      <c r="E5018" t="s">
        <v>352</v>
      </c>
      <c r="F5018">
        <v>38170</v>
      </c>
      <c r="G5018" t="s">
        <v>176</v>
      </c>
      <c r="H5018" t="s">
        <v>77</v>
      </c>
      <c r="I5018">
        <v>278</v>
      </c>
      <c r="J5018">
        <v>2020</v>
      </c>
      <c r="K5018">
        <v>62</v>
      </c>
      <c r="L5018" t="s">
        <v>77</v>
      </c>
      <c r="M5018" t="s">
        <v>176</v>
      </c>
      <c r="N5018" t="s">
        <v>78</v>
      </c>
      <c r="O5018" t="s">
        <v>177</v>
      </c>
      <c r="P5018" t="s">
        <v>353</v>
      </c>
      <c r="Q5018">
        <v>3389126000198</v>
      </c>
      <c r="U5018">
        <v>4472</v>
      </c>
      <c r="Y5018" t="s">
        <v>988</v>
      </c>
      <c r="Z5018" t="s">
        <v>83</v>
      </c>
      <c r="AD5018" t="s">
        <v>7755</v>
      </c>
      <c r="AE5018" t="s">
        <v>356</v>
      </c>
      <c r="AF5018" t="s">
        <v>85</v>
      </c>
      <c r="AG5018">
        <v>25041</v>
      </c>
      <c r="AH5018" s="2">
        <v>43874.719166666669</v>
      </c>
      <c r="AI5018" s="2">
        <v>43874.72452546296</v>
      </c>
      <c r="AJ5018" s="2">
        <v>43874.75984953704</v>
      </c>
      <c r="AM5018" t="s">
        <v>87</v>
      </c>
      <c r="AR5018" t="s">
        <v>87</v>
      </c>
      <c r="AU5018">
        <v>24930</v>
      </c>
      <c r="AW5018">
        <v>24690</v>
      </c>
      <c r="AX5018" s="3">
        <v>24690</v>
      </c>
      <c r="AY5018" s="3">
        <v>24690</v>
      </c>
      <c r="AZ5018" s="3">
        <v>24690</v>
      </c>
      <c r="BA5018" s="3">
        <v>0</v>
      </c>
      <c r="BB5018" t="s">
        <v>88</v>
      </c>
      <c r="BC5018" s="2">
        <v>44165.563240740739</v>
      </c>
      <c r="BV5018" s="2">
        <v>44270.587071759262</v>
      </c>
    </row>
    <row r="5019" spans="1:74" x14ac:dyDescent="0.25">
      <c r="A5019" t="s">
        <v>4525</v>
      </c>
      <c r="B5019" t="s">
        <v>8868</v>
      </c>
      <c r="C5019">
        <v>1231</v>
      </c>
      <c r="D5019" t="s">
        <v>890</v>
      </c>
      <c r="E5019" t="s">
        <v>597</v>
      </c>
      <c r="F5019">
        <v>37942</v>
      </c>
      <c r="G5019" t="s">
        <v>598</v>
      </c>
      <c r="H5019" t="s">
        <v>77</v>
      </c>
      <c r="I5019">
        <v>3</v>
      </c>
      <c r="J5019">
        <v>2020</v>
      </c>
      <c r="K5019">
        <v>55</v>
      </c>
      <c r="L5019" t="s">
        <v>77</v>
      </c>
      <c r="M5019" t="s">
        <v>598</v>
      </c>
      <c r="N5019" t="s">
        <v>78</v>
      </c>
      <c r="O5019" t="s">
        <v>2632</v>
      </c>
      <c r="P5019" t="s">
        <v>7729</v>
      </c>
      <c r="Q5019">
        <v>18240119000105</v>
      </c>
      <c r="U5019">
        <v>4518</v>
      </c>
      <c r="Y5019" t="s">
        <v>1475</v>
      </c>
      <c r="Z5019" t="s">
        <v>93</v>
      </c>
      <c r="AD5019" t="s">
        <v>7756</v>
      </c>
      <c r="AE5019" t="s">
        <v>1477</v>
      </c>
      <c r="AF5019" t="s">
        <v>85</v>
      </c>
      <c r="AG5019">
        <v>40000</v>
      </c>
      <c r="AH5019" s="2">
        <v>43872.471979166665</v>
      </c>
      <c r="AI5019" s="2">
        <v>43874.691458333335</v>
      </c>
      <c r="AJ5019" s="2">
        <v>43874.712627314817</v>
      </c>
      <c r="AM5019" t="s">
        <v>87</v>
      </c>
      <c r="AR5019" t="s">
        <v>87</v>
      </c>
      <c r="AU5019">
        <v>40000</v>
      </c>
      <c r="AW5019">
        <v>38343</v>
      </c>
      <c r="AX5019" s="3">
        <v>38343</v>
      </c>
      <c r="AY5019" s="3">
        <v>38343</v>
      </c>
      <c r="AZ5019" s="3">
        <v>0</v>
      </c>
      <c r="BA5019" s="3">
        <f t="shared" ref="BA5019:BA5036" si="21">AY5019-AZ5019</f>
        <v>38343</v>
      </c>
      <c r="BB5019" t="s">
        <v>88</v>
      </c>
      <c r="BC5019" s="2">
        <v>44162.672511574077</v>
      </c>
      <c r="BV5019" s="2">
        <v>44270.587071759262</v>
      </c>
    </row>
    <row r="5020" spans="1:74" x14ac:dyDescent="0.25">
      <c r="A5020" t="s">
        <v>4525</v>
      </c>
      <c r="B5020" t="s">
        <v>8868</v>
      </c>
      <c r="C5020">
        <v>1231</v>
      </c>
      <c r="D5020" t="s">
        <v>890</v>
      </c>
      <c r="E5020" t="s">
        <v>597</v>
      </c>
      <c r="F5020">
        <v>37943</v>
      </c>
      <c r="G5020" t="s">
        <v>598</v>
      </c>
      <c r="H5020" t="s">
        <v>77</v>
      </c>
      <c r="I5020">
        <v>3</v>
      </c>
      <c r="J5020">
        <v>2020</v>
      </c>
      <c r="K5020">
        <v>56</v>
      </c>
      <c r="L5020" t="s">
        <v>77</v>
      </c>
      <c r="M5020" t="s">
        <v>598</v>
      </c>
      <c r="N5020" t="s">
        <v>78</v>
      </c>
      <c r="O5020" t="s">
        <v>4527</v>
      </c>
      <c r="P5020" t="s">
        <v>4528</v>
      </c>
      <c r="Q5020">
        <v>18239590000175</v>
      </c>
      <c r="U5020">
        <v>4518</v>
      </c>
      <c r="Y5020" t="s">
        <v>1475</v>
      </c>
      <c r="Z5020" t="s">
        <v>93</v>
      </c>
      <c r="AD5020" t="s">
        <v>7757</v>
      </c>
      <c r="AE5020" t="s">
        <v>1477</v>
      </c>
      <c r="AF5020" t="s">
        <v>85</v>
      </c>
      <c r="AG5020">
        <v>20000</v>
      </c>
      <c r="AH5020" s="2">
        <v>43872.472939814812</v>
      </c>
      <c r="AI5020" s="2">
        <v>43874.691458333335</v>
      </c>
      <c r="AJ5020" s="2">
        <v>43874.712627314817</v>
      </c>
      <c r="AM5020" t="s">
        <v>87</v>
      </c>
      <c r="AR5020" t="s">
        <v>87</v>
      </c>
      <c r="AU5020">
        <v>20000</v>
      </c>
      <c r="AW5020">
        <v>19171.5</v>
      </c>
      <c r="AX5020" s="3">
        <v>19171.5</v>
      </c>
      <c r="AY5020" s="3">
        <v>19171.5</v>
      </c>
      <c r="AZ5020" s="3">
        <v>0</v>
      </c>
      <c r="BA5020" s="3">
        <f t="shared" si="21"/>
        <v>19171.5</v>
      </c>
      <c r="BB5020" t="s">
        <v>88</v>
      </c>
      <c r="BC5020" s="2">
        <v>44162.672511574077</v>
      </c>
      <c r="BV5020" s="2">
        <v>44270.587071759262</v>
      </c>
    </row>
    <row r="5021" spans="1:74" x14ac:dyDescent="0.25">
      <c r="A5021" t="s">
        <v>4525</v>
      </c>
      <c r="B5021" t="s">
        <v>8868</v>
      </c>
      <c r="C5021">
        <v>1231</v>
      </c>
      <c r="D5021" t="s">
        <v>890</v>
      </c>
      <c r="E5021" t="s">
        <v>597</v>
      </c>
      <c r="F5021">
        <v>37944</v>
      </c>
      <c r="G5021" t="s">
        <v>598</v>
      </c>
      <c r="H5021" t="s">
        <v>77</v>
      </c>
      <c r="I5021">
        <v>3</v>
      </c>
      <c r="J5021">
        <v>2020</v>
      </c>
      <c r="K5021">
        <v>57</v>
      </c>
      <c r="L5021" t="s">
        <v>77</v>
      </c>
      <c r="M5021" t="s">
        <v>598</v>
      </c>
      <c r="N5021" t="s">
        <v>78</v>
      </c>
      <c r="O5021" t="s">
        <v>4973</v>
      </c>
      <c r="P5021" t="s">
        <v>4974</v>
      </c>
      <c r="Q5021">
        <v>18186346000191</v>
      </c>
      <c r="U5021">
        <v>4518</v>
      </c>
      <c r="Y5021" t="s">
        <v>1475</v>
      </c>
      <c r="Z5021" t="s">
        <v>93</v>
      </c>
      <c r="AD5021" t="s">
        <v>7758</v>
      </c>
      <c r="AE5021" t="s">
        <v>1477</v>
      </c>
      <c r="AF5021" t="s">
        <v>85</v>
      </c>
      <c r="AG5021">
        <v>20000</v>
      </c>
      <c r="AH5021" s="2">
        <v>43872.473796296297</v>
      </c>
      <c r="AI5021" s="2">
        <v>43874.691458333335</v>
      </c>
      <c r="AJ5021" s="2">
        <v>43874.712627314817</v>
      </c>
      <c r="AM5021" t="s">
        <v>87</v>
      </c>
      <c r="AR5021" t="s">
        <v>87</v>
      </c>
      <c r="AU5021">
        <v>20000</v>
      </c>
      <c r="AW5021">
        <v>19171.5</v>
      </c>
      <c r="AX5021" s="3">
        <v>19171.5</v>
      </c>
      <c r="AY5021" s="3">
        <v>19171.5</v>
      </c>
      <c r="AZ5021" s="3">
        <v>0</v>
      </c>
      <c r="BA5021" s="3">
        <f t="shared" si="21"/>
        <v>19171.5</v>
      </c>
      <c r="BB5021" t="s">
        <v>88</v>
      </c>
      <c r="BC5021" s="2">
        <v>44162.672511574077</v>
      </c>
      <c r="BV5021" s="2">
        <v>44270.587071759262</v>
      </c>
    </row>
    <row r="5022" spans="1:74" x14ac:dyDescent="0.25">
      <c r="A5022" t="s">
        <v>4525</v>
      </c>
      <c r="B5022" t="s">
        <v>8868</v>
      </c>
      <c r="C5022">
        <v>1231</v>
      </c>
      <c r="D5022" t="s">
        <v>890</v>
      </c>
      <c r="E5022" t="s">
        <v>597</v>
      </c>
      <c r="F5022">
        <v>37946</v>
      </c>
      <c r="G5022" t="s">
        <v>598</v>
      </c>
      <c r="H5022" t="s">
        <v>77</v>
      </c>
      <c r="I5022">
        <v>3</v>
      </c>
      <c r="J5022">
        <v>2020</v>
      </c>
      <c r="K5022">
        <v>58</v>
      </c>
      <c r="L5022" t="s">
        <v>77</v>
      </c>
      <c r="M5022" t="s">
        <v>598</v>
      </c>
      <c r="N5022" t="s">
        <v>78</v>
      </c>
      <c r="O5022" t="s">
        <v>610</v>
      </c>
      <c r="P5022" t="s">
        <v>611</v>
      </c>
      <c r="Q5022">
        <v>16930299000113</v>
      </c>
      <c r="U5022">
        <v>4518</v>
      </c>
      <c r="Y5022" t="s">
        <v>1475</v>
      </c>
      <c r="Z5022" t="s">
        <v>93</v>
      </c>
      <c r="AD5022" t="s">
        <v>7759</v>
      </c>
      <c r="AE5022" t="s">
        <v>1477</v>
      </c>
      <c r="AF5022" t="s">
        <v>85</v>
      </c>
      <c r="AG5022">
        <v>20000</v>
      </c>
      <c r="AH5022" s="2">
        <v>43872.475937499999</v>
      </c>
      <c r="AI5022" s="2">
        <v>43874.691458333335</v>
      </c>
      <c r="AJ5022" s="2">
        <v>43874.712627314817</v>
      </c>
      <c r="AM5022" t="s">
        <v>87</v>
      </c>
      <c r="AR5022" t="s">
        <v>87</v>
      </c>
      <c r="AU5022">
        <v>20000</v>
      </c>
      <c r="AW5022">
        <v>19171.5</v>
      </c>
      <c r="AX5022" s="3">
        <v>19171.5</v>
      </c>
      <c r="AY5022" s="3">
        <v>19171.5</v>
      </c>
      <c r="AZ5022" s="3">
        <v>0</v>
      </c>
      <c r="BA5022" s="3">
        <f t="shared" si="21"/>
        <v>19171.5</v>
      </c>
      <c r="BB5022" t="s">
        <v>88</v>
      </c>
      <c r="BC5022" s="2">
        <v>44162.672511574077</v>
      </c>
      <c r="BV5022" s="2">
        <v>44270.587071759262</v>
      </c>
    </row>
    <row r="5023" spans="1:74" x14ac:dyDescent="0.25">
      <c r="A5023" t="s">
        <v>4525</v>
      </c>
      <c r="B5023" t="s">
        <v>8868</v>
      </c>
      <c r="C5023">
        <v>1231</v>
      </c>
      <c r="D5023" t="s">
        <v>890</v>
      </c>
      <c r="E5023" t="s">
        <v>597</v>
      </c>
      <c r="F5023">
        <v>37957</v>
      </c>
      <c r="G5023" t="s">
        <v>598</v>
      </c>
      <c r="H5023" t="s">
        <v>77</v>
      </c>
      <c r="I5023">
        <v>3</v>
      </c>
      <c r="J5023">
        <v>2020</v>
      </c>
      <c r="K5023">
        <v>59</v>
      </c>
      <c r="L5023" t="s">
        <v>77</v>
      </c>
      <c r="M5023" t="s">
        <v>598</v>
      </c>
      <c r="N5023" t="s">
        <v>78</v>
      </c>
      <c r="O5023" t="s">
        <v>4735</v>
      </c>
      <c r="P5023" t="s">
        <v>5520</v>
      </c>
      <c r="Q5023">
        <v>18244384000153</v>
      </c>
      <c r="U5023">
        <v>4518</v>
      </c>
      <c r="Y5023" t="s">
        <v>1475</v>
      </c>
      <c r="Z5023" t="s">
        <v>93</v>
      </c>
      <c r="AD5023" t="s">
        <v>7760</v>
      </c>
      <c r="AE5023" t="s">
        <v>1477</v>
      </c>
      <c r="AF5023" t="s">
        <v>85</v>
      </c>
      <c r="AG5023">
        <v>20000</v>
      </c>
      <c r="AH5023" s="2">
        <v>43872.644247685188</v>
      </c>
      <c r="AI5023" s="2">
        <v>43874.691458333335</v>
      </c>
      <c r="AJ5023" s="2">
        <v>43874.712627314817</v>
      </c>
      <c r="AM5023" t="s">
        <v>87</v>
      </c>
      <c r="AR5023" t="s">
        <v>87</v>
      </c>
      <c r="AU5023">
        <v>20000</v>
      </c>
      <c r="AW5023">
        <v>19171.5</v>
      </c>
      <c r="AX5023" s="3">
        <v>19171.5</v>
      </c>
      <c r="AY5023" s="3">
        <v>19171.5</v>
      </c>
      <c r="AZ5023" s="3">
        <v>0</v>
      </c>
      <c r="BA5023" s="3">
        <f t="shared" si="21"/>
        <v>19171.5</v>
      </c>
      <c r="BB5023" t="s">
        <v>88</v>
      </c>
      <c r="BC5023" s="2">
        <v>44162.672511574077</v>
      </c>
      <c r="BV5023" s="2">
        <v>44270.587071759262</v>
      </c>
    </row>
    <row r="5024" spans="1:74" x14ac:dyDescent="0.25">
      <c r="A5024" t="s">
        <v>4525</v>
      </c>
      <c r="B5024" t="s">
        <v>8868</v>
      </c>
      <c r="C5024">
        <v>1481</v>
      </c>
      <c r="D5024" t="s">
        <v>254</v>
      </c>
      <c r="E5024" t="s">
        <v>255</v>
      </c>
      <c r="F5024">
        <v>43952</v>
      </c>
      <c r="G5024" t="s">
        <v>598</v>
      </c>
      <c r="H5024" t="s">
        <v>77</v>
      </c>
      <c r="I5024">
        <v>348</v>
      </c>
      <c r="J5024">
        <v>2020</v>
      </c>
      <c r="K5024">
        <v>25</v>
      </c>
      <c r="L5024" t="s">
        <v>77</v>
      </c>
      <c r="M5024" t="s">
        <v>598</v>
      </c>
      <c r="N5024" t="s">
        <v>78</v>
      </c>
      <c r="O5024" t="s">
        <v>1083</v>
      </c>
      <c r="P5024" t="s">
        <v>1084</v>
      </c>
      <c r="Q5024">
        <v>17888108000165</v>
      </c>
      <c r="U5024">
        <v>4086</v>
      </c>
      <c r="Y5024" t="s">
        <v>357</v>
      </c>
      <c r="Z5024" t="s">
        <v>93</v>
      </c>
      <c r="AD5024" t="s">
        <v>7761</v>
      </c>
      <c r="AE5024" t="s">
        <v>652</v>
      </c>
      <c r="AF5024" t="s">
        <v>85</v>
      </c>
      <c r="AG5024">
        <v>20000</v>
      </c>
      <c r="AH5024" s="2">
        <v>43899.389409722222</v>
      </c>
      <c r="AI5024" s="2">
        <v>43901.546944444446</v>
      </c>
      <c r="AJ5024" s="2">
        <v>43901.580983796295</v>
      </c>
      <c r="AM5024" t="s">
        <v>87</v>
      </c>
      <c r="AR5024" t="s">
        <v>87</v>
      </c>
      <c r="AU5024">
        <v>17240</v>
      </c>
      <c r="AW5024">
        <v>12489.9</v>
      </c>
      <c r="AX5024" s="3">
        <v>12489.9</v>
      </c>
      <c r="AY5024" s="3">
        <v>12489.9</v>
      </c>
      <c r="AZ5024" s="3">
        <v>0</v>
      </c>
      <c r="BA5024" s="3">
        <f t="shared" si="21"/>
        <v>12489.9</v>
      </c>
      <c r="BB5024" t="s">
        <v>88</v>
      </c>
      <c r="BC5024" s="2">
        <v>44056.354166666664</v>
      </c>
      <c r="BV5024" s="2">
        <v>44270.587071759262</v>
      </c>
    </row>
    <row r="5025" spans="1:74" x14ac:dyDescent="0.25">
      <c r="A5025" t="s">
        <v>4525</v>
      </c>
      <c r="B5025" t="s">
        <v>8868</v>
      </c>
      <c r="C5025">
        <v>1481</v>
      </c>
      <c r="D5025" t="s">
        <v>254</v>
      </c>
      <c r="E5025" t="s">
        <v>255</v>
      </c>
      <c r="F5025">
        <v>43954</v>
      </c>
      <c r="G5025" t="s">
        <v>598</v>
      </c>
      <c r="H5025" t="s">
        <v>77</v>
      </c>
      <c r="I5025">
        <v>348</v>
      </c>
      <c r="J5025">
        <v>2020</v>
      </c>
      <c r="K5025">
        <v>27</v>
      </c>
      <c r="L5025" t="s">
        <v>77</v>
      </c>
      <c r="M5025" t="s">
        <v>598</v>
      </c>
      <c r="N5025" t="s">
        <v>78</v>
      </c>
      <c r="O5025" t="s">
        <v>1069</v>
      </c>
      <c r="P5025" t="s">
        <v>2188</v>
      </c>
      <c r="Q5025">
        <v>17900473000148</v>
      </c>
      <c r="U5025">
        <v>4086</v>
      </c>
      <c r="Y5025" t="s">
        <v>357</v>
      </c>
      <c r="Z5025" t="s">
        <v>93</v>
      </c>
      <c r="AD5025" t="s">
        <v>7762</v>
      </c>
      <c r="AE5025" t="s">
        <v>652</v>
      </c>
      <c r="AF5025" t="s">
        <v>85</v>
      </c>
      <c r="AG5025">
        <v>20000</v>
      </c>
      <c r="AH5025" s="2">
        <v>43899.391064814816</v>
      </c>
      <c r="AI5025" s="2">
        <v>43901.546944444446</v>
      </c>
      <c r="AJ5025" s="2">
        <v>43901.580972222226</v>
      </c>
      <c r="AM5025" t="s">
        <v>87</v>
      </c>
      <c r="AR5025" t="s">
        <v>87</v>
      </c>
      <c r="AU5025">
        <v>17240</v>
      </c>
      <c r="AW5025">
        <v>12489.9</v>
      </c>
      <c r="AX5025" s="3">
        <v>12489.9</v>
      </c>
      <c r="AY5025" s="3">
        <v>12489.9</v>
      </c>
      <c r="AZ5025" s="3">
        <v>0</v>
      </c>
      <c r="BA5025" s="3">
        <f t="shared" si="21"/>
        <v>12489.9</v>
      </c>
      <c r="BB5025" t="s">
        <v>88</v>
      </c>
      <c r="BC5025" s="2">
        <v>44056.354166666664</v>
      </c>
      <c r="BV5025" s="2">
        <v>44270.587071759262</v>
      </c>
    </row>
    <row r="5026" spans="1:74" x14ac:dyDescent="0.25">
      <c r="A5026" t="s">
        <v>4525</v>
      </c>
      <c r="B5026" t="s">
        <v>8868</v>
      </c>
      <c r="C5026">
        <v>1481</v>
      </c>
      <c r="D5026" t="s">
        <v>254</v>
      </c>
      <c r="E5026" t="s">
        <v>255</v>
      </c>
      <c r="F5026">
        <v>43955</v>
      </c>
      <c r="G5026" t="s">
        <v>598</v>
      </c>
      <c r="H5026" t="s">
        <v>77</v>
      </c>
      <c r="I5026">
        <v>348</v>
      </c>
      <c r="J5026">
        <v>2020</v>
      </c>
      <c r="K5026">
        <v>106</v>
      </c>
      <c r="L5026" t="s">
        <v>77</v>
      </c>
      <c r="M5026" t="s">
        <v>598</v>
      </c>
      <c r="N5026" t="s">
        <v>78</v>
      </c>
      <c r="O5026" t="s">
        <v>2961</v>
      </c>
      <c r="P5026" t="s">
        <v>3952</v>
      </c>
      <c r="Q5026">
        <v>18188268000164</v>
      </c>
      <c r="U5026">
        <v>4086</v>
      </c>
      <c r="Y5026" t="s">
        <v>357</v>
      </c>
      <c r="Z5026" t="s">
        <v>93</v>
      </c>
      <c r="AD5026" t="s">
        <v>7763</v>
      </c>
      <c r="AE5026" t="s">
        <v>652</v>
      </c>
      <c r="AF5026" t="s">
        <v>85</v>
      </c>
      <c r="AG5026">
        <v>40000</v>
      </c>
      <c r="AH5026" s="2">
        <v>43899.392245370371</v>
      </c>
      <c r="AI5026" s="2">
        <v>43901.546944444446</v>
      </c>
      <c r="AJ5026" s="2">
        <v>43901.580972222226</v>
      </c>
      <c r="AM5026" t="s">
        <v>87</v>
      </c>
      <c r="AR5026" t="s">
        <v>87</v>
      </c>
      <c r="AU5026">
        <v>34480</v>
      </c>
      <c r="AW5026">
        <v>24979.8</v>
      </c>
      <c r="AX5026" s="3">
        <v>24979.8</v>
      </c>
      <c r="AY5026" s="3">
        <v>24979.8</v>
      </c>
      <c r="AZ5026" s="3">
        <v>0</v>
      </c>
      <c r="BA5026" s="3">
        <f t="shared" si="21"/>
        <v>24979.8</v>
      </c>
      <c r="BB5026" t="s">
        <v>88</v>
      </c>
      <c r="BC5026" s="2">
        <v>44056.354166666664</v>
      </c>
      <c r="BV5026" s="2">
        <v>44270.587071759262</v>
      </c>
    </row>
    <row r="5027" spans="1:74" x14ac:dyDescent="0.25">
      <c r="A5027" t="s">
        <v>4525</v>
      </c>
      <c r="B5027" t="s">
        <v>8868</v>
      </c>
      <c r="C5027">
        <v>1481</v>
      </c>
      <c r="D5027" t="s">
        <v>254</v>
      </c>
      <c r="E5027" t="s">
        <v>255</v>
      </c>
      <c r="F5027">
        <v>43958</v>
      </c>
      <c r="G5027" t="s">
        <v>598</v>
      </c>
      <c r="H5027" t="s">
        <v>77</v>
      </c>
      <c r="I5027">
        <v>348</v>
      </c>
      <c r="J5027">
        <v>2020</v>
      </c>
      <c r="K5027">
        <v>108</v>
      </c>
      <c r="L5027" t="s">
        <v>77</v>
      </c>
      <c r="M5027" t="s">
        <v>598</v>
      </c>
      <c r="N5027" t="s">
        <v>78</v>
      </c>
      <c r="O5027" t="s">
        <v>4002</v>
      </c>
      <c r="P5027" t="s">
        <v>4520</v>
      </c>
      <c r="Q5027">
        <v>18025965000102</v>
      </c>
      <c r="U5027">
        <v>4086</v>
      </c>
      <c r="Y5027" t="s">
        <v>357</v>
      </c>
      <c r="Z5027" t="s">
        <v>93</v>
      </c>
      <c r="AD5027" t="s">
        <v>7764</v>
      </c>
      <c r="AE5027" t="s">
        <v>652</v>
      </c>
      <c r="AF5027" t="s">
        <v>85</v>
      </c>
      <c r="AG5027">
        <v>20000</v>
      </c>
      <c r="AH5027" s="2">
        <v>43899.393946759257</v>
      </c>
      <c r="AI5027" s="2">
        <v>43901.546944444446</v>
      </c>
      <c r="AJ5027" s="2">
        <v>43901.580972222226</v>
      </c>
      <c r="AM5027" t="s">
        <v>87</v>
      </c>
      <c r="AR5027" t="s">
        <v>87</v>
      </c>
      <c r="AU5027">
        <v>17240</v>
      </c>
      <c r="AW5027">
        <v>12489.9</v>
      </c>
      <c r="AX5027" s="3">
        <v>12489.9</v>
      </c>
      <c r="AY5027" s="3">
        <v>12489.9</v>
      </c>
      <c r="AZ5027" s="3">
        <v>0</v>
      </c>
      <c r="BA5027" s="3">
        <f t="shared" si="21"/>
        <v>12489.9</v>
      </c>
      <c r="BB5027" t="s">
        <v>88</v>
      </c>
      <c r="BC5027" s="2">
        <v>44056.354166666664</v>
      </c>
      <c r="BV5027" s="2">
        <v>44270.587071759262</v>
      </c>
    </row>
    <row r="5028" spans="1:74" x14ac:dyDescent="0.25">
      <c r="A5028" t="s">
        <v>4525</v>
      </c>
      <c r="B5028" t="s">
        <v>8868</v>
      </c>
      <c r="C5028">
        <v>1481</v>
      </c>
      <c r="D5028" t="s">
        <v>254</v>
      </c>
      <c r="E5028" t="s">
        <v>255</v>
      </c>
      <c r="F5028">
        <v>43960</v>
      </c>
      <c r="G5028" t="s">
        <v>598</v>
      </c>
      <c r="H5028" t="s">
        <v>77</v>
      </c>
      <c r="I5028">
        <v>348</v>
      </c>
      <c r="J5028">
        <v>2020</v>
      </c>
      <c r="K5028">
        <v>109</v>
      </c>
      <c r="L5028" t="s">
        <v>77</v>
      </c>
      <c r="M5028" t="s">
        <v>598</v>
      </c>
      <c r="N5028" t="s">
        <v>78</v>
      </c>
      <c r="O5028" t="s">
        <v>2169</v>
      </c>
      <c r="P5028" t="s">
        <v>3526</v>
      </c>
      <c r="Q5028">
        <v>18242784000120</v>
      </c>
      <c r="U5028">
        <v>4086</v>
      </c>
      <c r="Y5028" t="s">
        <v>357</v>
      </c>
      <c r="Z5028" t="s">
        <v>93</v>
      </c>
      <c r="AD5028" t="s">
        <v>7765</v>
      </c>
      <c r="AE5028" t="s">
        <v>652</v>
      </c>
      <c r="AF5028" t="s">
        <v>85</v>
      </c>
      <c r="AG5028">
        <v>20000</v>
      </c>
      <c r="AH5028" s="2">
        <v>43899.395162037035</v>
      </c>
      <c r="AI5028" s="2">
        <v>43901.546944444446</v>
      </c>
      <c r="AJ5028" s="2">
        <v>43901.580972222226</v>
      </c>
      <c r="AM5028" t="s">
        <v>87</v>
      </c>
      <c r="AR5028" t="s">
        <v>87</v>
      </c>
      <c r="AU5028">
        <v>17240</v>
      </c>
      <c r="AW5028">
        <v>12489.9</v>
      </c>
      <c r="AX5028" s="3">
        <v>12489.9</v>
      </c>
      <c r="AY5028" s="3">
        <v>12489.9</v>
      </c>
      <c r="AZ5028" s="3">
        <v>0</v>
      </c>
      <c r="BA5028" s="3">
        <f t="shared" si="21"/>
        <v>12489.9</v>
      </c>
      <c r="BB5028" t="s">
        <v>88</v>
      </c>
      <c r="BC5028" s="2">
        <v>44056.354166666664</v>
      </c>
      <c r="BV5028" s="2">
        <v>44270.587071759262</v>
      </c>
    </row>
    <row r="5029" spans="1:74" x14ac:dyDescent="0.25">
      <c r="A5029" t="s">
        <v>4525</v>
      </c>
      <c r="B5029" t="s">
        <v>8868</v>
      </c>
      <c r="C5029">
        <v>1481</v>
      </c>
      <c r="D5029" t="s">
        <v>254</v>
      </c>
      <c r="E5029" t="s">
        <v>255</v>
      </c>
      <c r="F5029">
        <v>43962</v>
      </c>
      <c r="G5029" t="s">
        <v>598</v>
      </c>
      <c r="H5029" t="s">
        <v>77</v>
      </c>
      <c r="I5029">
        <v>348</v>
      </c>
      <c r="J5029">
        <v>2020</v>
      </c>
      <c r="K5029">
        <v>110</v>
      </c>
      <c r="L5029" t="s">
        <v>77</v>
      </c>
      <c r="M5029" t="s">
        <v>598</v>
      </c>
      <c r="N5029" t="s">
        <v>78</v>
      </c>
      <c r="O5029" t="s">
        <v>4757</v>
      </c>
      <c r="P5029" t="s">
        <v>4965</v>
      </c>
      <c r="Q5029">
        <v>18245167000188</v>
      </c>
      <c r="U5029">
        <v>4086</v>
      </c>
      <c r="Y5029" t="s">
        <v>357</v>
      </c>
      <c r="Z5029" t="s">
        <v>93</v>
      </c>
      <c r="AD5029" t="s">
        <v>7766</v>
      </c>
      <c r="AE5029" t="s">
        <v>652</v>
      </c>
      <c r="AF5029" t="s">
        <v>85</v>
      </c>
      <c r="AG5029">
        <v>20000</v>
      </c>
      <c r="AH5029" s="2">
        <v>43899.396435185183</v>
      </c>
      <c r="AI5029" s="2">
        <v>43901.546944444446</v>
      </c>
      <c r="AJ5029" s="2">
        <v>43901.580972222226</v>
      </c>
      <c r="AM5029" t="s">
        <v>87</v>
      </c>
      <c r="AR5029" t="s">
        <v>87</v>
      </c>
      <c r="AU5029">
        <v>17240</v>
      </c>
      <c r="AW5029">
        <v>12489.9</v>
      </c>
      <c r="AX5029" s="3">
        <v>12489.9</v>
      </c>
      <c r="AY5029" s="3">
        <v>12489.9</v>
      </c>
      <c r="AZ5029" s="3">
        <v>0</v>
      </c>
      <c r="BA5029" s="3">
        <f t="shared" si="21"/>
        <v>12489.9</v>
      </c>
      <c r="BB5029" t="s">
        <v>88</v>
      </c>
      <c r="BC5029" s="2">
        <v>44056.354166666664</v>
      </c>
      <c r="BV5029" s="2">
        <v>44270.587071759262</v>
      </c>
    </row>
    <row r="5030" spans="1:74" x14ac:dyDescent="0.25">
      <c r="A5030" t="s">
        <v>4525</v>
      </c>
      <c r="B5030" t="s">
        <v>8868</v>
      </c>
      <c r="C5030">
        <v>1481</v>
      </c>
      <c r="D5030" t="s">
        <v>254</v>
      </c>
      <c r="E5030" t="s">
        <v>255</v>
      </c>
      <c r="F5030">
        <v>43964</v>
      </c>
      <c r="G5030" t="s">
        <v>598</v>
      </c>
      <c r="H5030" t="s">
        <v>77</v>
      </c>
      <c r="I5030">
        <v>348</v>
      </c>
      <c r="J5030">
        <v>2020</v>
      </c>
      <c r="K5030">
        <v>111</v>
      </c>
      <c r="L5030" t="s">
        <v>77</v>
      </c>
      <c r="M5030" t="s">
        <v>598</v>
      </c>
      <c r="N5030" t="s">
        <v>78</v>
      </c>
      <c r="O5030" t="s">
        <v>5120</v>
      </c>
      <c r="P5030" t="s">
        <v>7748</v>
      </c>
      <c r="Q5030">
        <v>17877176000129</v>
      </c>
      <c r="U5030">
        <v>4086</v>
      </c>
      <c r="Y5030" t="s">
        <v>357</v>
      </c>
      <c r="Z5030" t="s">
        <v>93</v>
      </c>
      <c r="AD5030" t="s">
        <v>7767</v>
      </c>
      <c r="AE5030" t="s">
        <v>652</v>
      </c>
      <c r="AF5030" t="s">
        <v>85</v>
      </c>
      <c r="AG5030">
        <v>20000</v>
      </c>
      <c r="AH5030" s="2">
        <v>43899.397685185184</v>
      </c>
      <c r="AI5030" s="2">
        <v>43901.546944444446</v>
      </c>
      <c r="AJ5030" s="2">
        <v>43901.580960648149</v>
      </c>
      <c r="AM5030" t="s">
        <v>87</v>
      </c>
      <c r="AR5030" t="s">
        <v>87</v>
      </c>
      <c r="AU5030">
        <v>17240</v>
      </c>
      <c r="AW5030">
        <v>12489.9</v>
      </c>
      <c r="AX5030" s="3">
        <v>12489.9</v>
      </c>
      <c r="AY5030" s="3">
        <v>12489.9</v>
      </c>
      <c r="AZ5030" s="3">
        <v>0</v>
      </c>
      <c r="BA5030" s="3">
        <f t="shared" si="21"/>
        <v>12489.9</v>
      </c>
      <c r="BB5030" t="s">
        <v>88</v>
      </c>
      <c r="BC5030" s="2">
        <v>44056.354166666664</v>
      </c>
      <c r="BV5030" s="2">
        <v>44270.587071759262</v>
      </c>
    </row>
    <row r="5031" spans="1:74" x14ac:dyDescent="0.25">
      <c r="A5031" t="s">
        <v>4525</v>
      </c>
      <c r="B5031" t="s">
        <v>8868</v>
      </c>
      <c r="C5031">
        <v>1481</v>
      </c>
      <c r="D5031" t="s">
        <v>254</v>
      </c>
      <c r="E5031" t="s">
        <v>255</v>
      </c>
      <c r="F5031">
        <v>43965</v>
      </c>
      <c r="G5031" t="s">
        <v>598</v>
      </c>
      <c r="H5031" t="s">
        <v>77</v>
      </c>
      <c r="I5031">
        <v>348</v>
      </c>
      <c r="J5031">
        <v>2020</v>
      </c>
      <c r="K5031">
        <v>112</v>
      </c>
      <c r="L5031" t="s">
        <v>77</v>
      </c>
      <c r="M5031" t="s">
        <v>598</v>
      </c>
      <c r="N5031" t="s">
        <v>78</v>
      </c>
      <c r="O5031" t="s">
        <v>2797</v>
      </c>
      <c r="P5031" t="s">
        <v>4411</v>
      </c>
      <c r="Q5031">
        <v>18675967000139</v>
      </c>
      <c r="U5031">
        <v>4086</v>
      </c>
      <c r="Y5031" t="s">
        <v>357</v>
      </c>
      <c r="Z5031" t="s">
        <v>93</v>
      </c>
      <c r="AD5031" t="s">
        <v>7768</v>
      </c>
      <c r="AE5031" t="s">
        <v>652</v>
      </c>
      <c r="AF5031" t="s">
        <v>85</v>
      </c>
      <c r="AG5031">
        <v>20000</v>
      </c>
      <c r="AH5031" s="2">
        <v>43899.398298611108</v>
      </c>
      <c r="AI5031" s="2">
        <v>43901.546944444446</v>
      </c>
      <c r="AJ5031" s="2">
        <v>43901.580960648149</v>
      </c>
      <c r="AM5031" t="s">
        <v>87</v>
      </c>
      <c r="AR5031" t="s">
        <v>87</v>
      </c>
      <c r="AU5031">
        <v>17240</v>
      </c>
      <c r="AW5031">
        <v>12489.9</v>
      </c>
      <c r="AX5031" s="3">
        <v>12489.9</v>
      </c>
      <c r="AY5031" s="3">
        <v>12489.9</v>
      </c>
      <c r="AZ5031" s="3">
        <v>0</v>
      </c>
      <c r="BA5031" s="3">
        <f t="shared" si="21"/>
        <v>12489.9</v>
      </c>
      <c r="BB5031" t="s">
        <v>88</v>
      </c>
      <c r="BC5031" s="2">
        <v>44056.354166666664</v>
      </c>
      <c r="BV5031" s="2">
        <v>44270.587071759262</v>
      </c>
    </row>
    <row r="5032" spans="1:74" x14ac:dyDescent="0.25">
      <c r="A5032" t="s">
        <v>4525</v>
      </c>
      <c r="B5032" t="s">
        <v>8868</v>
      </c>
      <c r="C5032">
        <v>1481</v>
      </c>
      <c r="D5032" t="s">
        <v>254</v>
      </c>
      <c r="E5032" t="s">
        <v>255</v>
      </c>
      <c r="F5032">
        <v>43969</v>
      </c>
      <c r="G5032" t="s">
        <v>598</v>
      </c>
      <c r="H5032" t="s">
        <v>77</v>
      </c>
      <c r="I5032">
        <v>348</v>
      </c>
      <c r="J5032">
        <v>2020</v>
      </c>
      <c r="K5032">
        <v>113</v>
      </c>
      <c r="L5032" t="s">
        <v>77</v>
      </c>
      <c r="M5032" t="s">
        <v>598</v>
      </c>
      <c r="N5032" t="s">
        <v>78</v>
      </c>
      <c r="O5032" t="s">
        <v>4725</v>
      </c>
      <c r="P5032" t="s">
        <v>7769</v>
      </c>
      <c r="Q5032">
        <v>18243295000192</v>
      </c>
      <c r="U5032">
        <v>4086</v>
      </c>
      <c r="Y5032" t="s">
        <v>357</v>
      </c>
      <c r="Z5032" t="s">
        <v>93</v>
      </c>
      <c r="AD5032" t="s">
        <v>7770</v>
      </c>
      <c r="AE5032" t="s">
        <v>652</v>
      </c>
      <c r="AF5032" t="s">
        <v>85</v>
      </c>
      <c r="AG5032">
        <v>20000</v>
      </c>
      <c r="AH5032" s="2">
        <v>43899.39912037037</v>
      </c>
      <c r="AI5032" s="2">
        <v>43901.546944444446</v>
      </c>
      <c r="AJ5032" s="2">
        <v>43901.580960648149</v>
      </c>
      <c r="AM5032" t="s">
        <v>87</v>
      </c>
      <c r="AR5032" t="s">
        <v>87</v>
      </c>
      <c r="AU5032">
        <v>17240</v>
      </c>
      <c r="AW5032">
        <v>12489.9</v>
      </c>
      <c r="AX5032" s="3">
        <v>12489.9</v>
      </c>
      <c r="AY5032" s="3">
        <v>12489.9</v>
      </c>
      <c r="AZ5032" s="3">
        <v>0</v>
      </c>
      <c r="BA5032" s="3">
        <f t="shared" si="21"/>
        <v>12489.9</v>
      </c>
      <c r="BB5032" t="s">
        <v>88</v>
      </c>
      <c r="BC5032" s="2">
        <v>44056.354166666664</v>
      </c>
      <c r="BV5032" s="2">
        <v>44270.587071759262</v>
      </c>
    </row>
    <row r="5033" spans="1:74" x14ac:dyDescent="0.25">
      <c r="A5033" t="s">
        <v>4525</v>
      </c>
      <c r="B5033" t="s">
        <v>8868</v>
      </c>
      <c r="C5033">
        <v>1481</v>
      </c>
      <c r="D5033" t="s">
        <v>254</v>
      </c>
      <c r="E5033" t="s">
        <v>255</v>
      </c>
      <c r="F5033">
        <v>43975</v>
      </c>
      <c r="G5033" t="s">
        <v>598</v>
      </c>
      <c r="H5033" t="s">
        <v>77</v>
      </c>
      <c r="I5033">
        <v>348</v>
      </c>
      <c r="J5033">
        <v>2020</v>
      </c>
      <c r="K5033">
        <v>115</v>
      </c>
      <c r="L5033" t="s">
        <v>77</v>
      </c>
      <c r="M5033" t="s">
        <v>598</v>
      </c>
      <c r="N5033" t="s">
        <v>78</v>
      </c>
      <c r="O5033" t="s">
        <v>782</v>
      </c>
      <c r="P5033" t="s">
        <v>7771</v>
      </c>
      <c r="Q5033">
        <v>18240135000190</v>
      </c>
      <c r="U5033">
        <v>4086</v>
      </c>
      <c r="Y5033" t="s">
        <v>357</v>
      </c>
      <c r="Z5033" t="s">
        <v>93</v>
      </c>
      <c r="AD5033" t="s">
        <v>7772</v>
      </c>
      <c r="AE5033" t="s">
        <v>652</v>
      </c>
      <c r="AF5033" t="s">
        <v>85</v>
      </c>
      <c r="AG5033">
        <v>20000</v>
      </c>
      <c r="AH5033" s="2">
        <v>43899.400613425925</v>
      </c>
      <c r="AI5033" s="2">
        <v>43901.546932870369</v>
      </c>
      <c r="AJ5033" s="2">
        <v>43901.580960648149</v>
      </c>
      <c r="AM5033" t="s">
        <v>87</v>
      </c>
      <c r="AR5033" t="s">
        <v>87</v>
      </c>
      <c r="AU5033">
        <v>17240</v>
      </c>
      <c r="AW5033">
        <v>12489.9</v>
      </c>
      <c r="AX5033" s="3">
        <v>12489.9</v>
      </c>
      <c r="AY5033" s="3">
        <v>12489.9</v>
      </c>
      <c r="AZ5033" s="3">
        <v>0</v>
      </c>
      <c r="BA5033" s="3">
        <f t="shared" si="21"/>
        <v>12489.9</v>
      </c>
      <c r="BB5033" t="s">
        <v>88</v>
      </c>
      <c r="BC5033" s="2">
        <v>44056.354166666664</v>
      </c>
      <c r="BV5033" s="2">
        <v>44270.587071759262</v>
      </c>
    </row>
    <row r="5034" spans="1:74" x14ac:dyDescent="0.25">
      <c r="A5034" t="s">
        <v>4525</v>
      </c>
      <c r="B5034" t="s">
        <v>8868</v>
      </c>
      <c r="C5034">
        <v>1481</v>
      </c>
      <c r="D5034" t="s">
        <v>254</v>
      </c>
      <c r="E5034" t="s">
        <v>255</v>
      </c>
      <c r="F5034">
        <v>43979</v>
      </c>
      <c r="G5034" t="s">
        <v>598</v>
      </c>
      <c r="H5034" t="s">
        <v>77</v>
      </c>
      <c r="I5034">
        <v>348</v>
      </c>
      <c r="J5034">
        <v>2020</v>
      </c>
      <c r="K5034">
        <v>116</v>
      </c>
      <c r="L5034" t="s">
        <v>77</v>
      </c>
      <c r="M5034" t="s">
        <v>598</v>
      </c>
      <c r="N5034" t="s">
        <v>78</v>
      </c>
      <c r="O5034" t="s">
        <v>632</v>
      </c>
      <c r="P5034" t="s">
        <v>659</v>
      </c>
      <c r="Q5034">
        <v>18278051000145</v>
      </c>
      <c r="U5034">
        <v>4086</v>
      </c>
      <c r="Y5034" t="s">
        <v>357</v>
      </c>
      <c r="Z5034" t="s">
        <v>93</v>
      </c>
      <c r="AD5034" t="s">
        <v>7773</v>
      </c>
      <c r="AE5034" t="s">
        <v>652</v>
      </c>
      <c r="AF5034" t="s">
        <v>85</v>
      </c>
      <c r="AG5034">
        <v>20000</v>
      </c>
      <c r="AH5034" s="2">
        <v>43899.401203703703</v>
      </c>
      <c r="AI5034" s="2">
        <v>43901.546932870369</v>
      </c>
      <c r="AJ5034" s="2">
        <v>43901.580960648149</v>
      </c>
      <c r="AM5034" t="s">
        <v>87</v>
      </c>
      <c r="AR5034" t="s">
        <v>87</v>
      </c>
      <c r="AU5034">
        <v>17240</v>
      </c>
      <c r="AW5034">
        <v>12489.9</v>
      </c>
      <c r="AX5034" s="3">
        <v>12489.9</v>
      </c>
      <c r="AY5034" s="3">
        <v>12489.9</v>
      </c>
      <c r="AZ5034" s="3">
        <v>0</v>
      </c>
      <c r="BA5034" s="3">
        <f t="shared" si="21"/>
        <v>12489.9</v>
      </c>
      <c r="BB5034" t="s">
        <v>88</v>
      </c>
      <c r="BC5034" s="2">
        <v>44056.354166666664</v>
      </c>
      <c r="BV5034" s="2">
        <v>44270.587071759262</v>
      </c>
    </row>
    <row r="5035" spans="1:74" x14ac:dyDescent="0.25">
      <c r="A5035" t="s">
        <v>4525</v>
      </c>
      <c r="B5035" t="s">
        <v>8868</v>
      </c>
      <c r="C5035">
        <v>1481</v>
      </c>
      <c r="D5035" t="s">
        <v>254</v>
      </c>
      <c r="E5035" t="s">
        <v>255</v>
      </c>
      <c r="F5035">
        <v>43982</v>
      </c>
      <c r="G5035" t="s">
        <v>598</v>
      </c>
      <c r="H5035" t="s">
        <v>77</v>
      </c>
      <c r="I5035">
        <v>348</v>
      </c>
      <c r="J5035">
        <v>2020</v>
      </c>
      <c r="K5035">
        <v>117</v>
      </c>
      <c r="L5035" t="s">
        <v>77</v>
      </c>
      <c r="M5035" t="s">
        <v>598</v>
      </c>
      <c r="N5035" t="s">
        <v>78</v>
      </c>
      <c r="O5035" t="s">
        <v>666</v>
      </c>
      <c r="P5035" t="s">
        <v>667</v>
      </c>
      <c r="Q5035">
        <v>18125161000177</v>
      </c>
      <c r="U5035">
        <v>4086</v>
      </c>
      <c r="Y5035" t="s">
        <v>357</v>
      </c>
      <c r="Z5035" t="s">
        <v>93</v>
      </c>
      <c r="AD5035" t="s">
        <v>7774</v>
      </c>
      <c r="AE5035" t="s">
        <v>652</v>
      </c>
      <c r="AF5035" t="s">
        <v>85</v>
      </c>
      <c r="AG5035">
        <v>20000</v>
      </c>
      <c r="AH5035" s="2">
        <v>43899.402546296296</v>
      </c>
      <c r="AI5035" s="2">
        <v>43901.546932870369</v>
      </c>
      <c r="AJ5035" s="2">
        <v>43901.580949074072</v>
      </c>
      <c r="AM5035" t="s">
        <v>87</v>
      </c>
      <c r="AR5035" t="s">
        <v>87</v>
      </c>
      <c r="AU5035">
        <v>17240</v>
      </c>
      <c r="AW5035">
        <v>12489.9</v>
      </c>
      <c r="AX5035" s="3">
        <v>12489.9</v>
      </c>
      <c r="AY5035" s="3">
        <v>12489.9</v>
      </c>
      <c r="AZ5035" s="3">
        <v>0</v>
      </c>
      <c r="BA5035" s="3">
        <f t="shared" si="21"/>
        <v>12489.9</v>
      </c>
      <c r="BB5035" t="s">
        <v>88</v>
      </c>
      <c r="BC5035" s="2">
        <v>44056.354166666664</v>
      </c>
      <c r="BV5035" s="2">
        <v>44270.587071759262</v>
      </c>
    </row>
    <row r="5036" spans="1:74" x14ac:dyDescent="0.25">
      <c r="A5036" t="s">
        <v>4525</v>
      </c>
      <c r="B5036" t="s">
        <v>8868</v>
      </c>
      <c r="C5036">
        <v>1481</v>
      </c>
      <c r="D5036" t="s">
        <v>254</v>
      </c>
      <c r="E5036" t="s">
        <v>255</v>
      </c>
      <c r="F5036">
        <v>43986</v>
      </c>
      <c r="G5036" t="s">
        <v>598</v>
      </c>
      <c r="H5036" t="s">
        <v>77</v>
      </c>
      <c r="I5036">
        <v>348</v>
      </c>
      <c r="J5036">
        <v>2020</v>
      </c>
      <c r="K5036">
        <v>118</v>
      </c>
      <c r="L5036" t="s">
        <v>77</v>
      </c>
      <c r="M5036" t="s">
        <v>598</v>
      </c>
      <c r="N5036" t="s">
        <v>78</v>
      </c>
      <c r="O5036" t="s">
        <v>1905</v>
      </c>
      <c r="P5036" t="s">
        <v>1906</v>
      </c>
      <c r="Q5036">
        <v>20347225000126</v>
      </c>
      <c r="U5036">
        <v>4086</v>
      </c>
      <c r="Y5036" t="s">
        <v>357</v>
      </c>
      <c r="Z5036" t="s">
        <v>93</v>
      </c>
      <c r="AD5036" t="s">
        <v>7775</v>
      </c>
      <c r="AE5036" t="s">
        <v>652</v>
      </c>
      <c r="AF5036" t="s">
        <v>85</v>
      </c>
      <c r="AG5036">
        <v>20000</v>
      </c>
      <c r="AH5036" s="2">
        <v>43899.403368055559</v>
      </c>
      <c r="AI5036" s="2">
        <v>43901.546932870369</v>
      </c>
      <c r="AJ5036" s="2">
        <v>43901.580949074072</v>
      </c>
      <c r="AM5036" t="s">
        <v>87</v>
      </c>
      <c r="AR5036" t="s">
        <v>87</v>
      </c>
      <c r="AU5036">
        <v>17240</v>
      </c>
      <c r="AW5036">
        <v>12489.9</v>
      </c>
      <c r="AX5036" s="3">
        <v>12489.9</v>
      </c>
      <c r="AY5036" s="3">
        <v>12489.9</v>
      </c>
      <c r="AZ5036" s="3">
        <v>0</v>
      </c>
      <c r="BA5036" s="3">
        <f t="shared" si="21"/>
        <v>12489.9</v>
      </c>
      <c r="BB5036" t="s">
        <v>88</v>
      </c>
      <c r="BC5036" s="2">
        <v>44056.354166666664</v>
      </c>
      <c r="BV5036" s="2">
        <v>44270.587071759262</v>
      </c>
    </row>
    <row r="5037" spans="1:74" x14ac:dyDescent="0.25">
      <c r="A5037" t="s">
        <v>4525</v>
      </c>
      <c r="B5037" t="s">
        <v>8868</v>
      </c>
      <c r="C5037">
        <v>1511</v>
      </c>
      <c r="D5037" t="s">
        <v>174</v>
      </c>
      <c r="E5037" t="s">
        <v>175</v>
      </c>
      <c r="F5037">
        <v>44127</v>
      </c>
      <c r="G5037" t="s">
        <v>176</v>
      </c>
      <c r="H5037" t="s">
        <v>77</v>
      </c>
      <c r="I5037">
        <v>530</v>
      </c>
      <c r="J5037">
        <v>2020</v>
      </c>
      <c r="K5037">
        <v>28</v>
      </c>
      <c r="L5037" t="s">
        <v>77</v>
      </c>
      <c r="M5037" t="s">
        <v>176</v>
      </c>
      <c r="N5037" t="s">
        <v>78</v>
      </c>
      <c r="O5037" t="s">
        <v>177</v>
      </c>
      <c r="P5037" t="s">
        <v>174</v>
      </c>
      <c r="Q5037">
        <v>18715532000170</v>
      </c>
      <c r="U5037">
        <v>4025</v>
      </c>
      <c r="Y5037" t="s">
        <v>178</v>
      </c>
      <c r="Z5037" t="s">
        <v>83</v>
      </c>
      <c r="AD5037" t="s">
        <v>7776</v>
      </c>
      <c r="AE5037" t="s">
        <v>180</v>
      </c>
      <c r="AF5037" t="s">
        <v>85</v>
      </c>
      <c r="AG5037">
        <v>270000</v>
      </c>
      <c r="AH5037" s="2">
        <v>43899.590057870373</v>
      </c>
      <c r="AI5037" s="2">
        <v>43900.344699074078</v>
      </c>
      <c r="AJ5037" s="2">
        <v>43902.62164351852</v>
      </c>
      <c r="AM5037" t="s">
        <v>87</v>
      </c>
      <c r="AR5037" t="s">
        <v>87</v>
      </c>
      <c r="AU5037">
        <v>270000</v>
      </c>
      <c r="AW5037">
        <v>176574.26</v>
      </c>
      <c r="AX5037" s="3">
        <v>176574.26</v>
      </c>
      <c r="AY5037" s="3">
        <v>176574.26</v>
      </c>
      <c r="AZ5037" s="3">
        <v>0</v>
      </c>
      <c r="BA5037" s="3">
        <v>176574.26</v>
      </c>
      <c r="BB5037" t="s">
        <v>88</v>
      </c>
      <c r="BC5037" s="2">
        <v>44056.354166666664</v>
      </c>
      <c r="BV5037" s="2">
        <v>44270.587071759262</v>
      </c>
    </row>
    <row r="5038" spans="1:74" x14ac:dyDescent="0.25">
      <c r="A5038" t="s">
        <v>4525</v>
      </c>
      <c r="B5038" t="s">
        <v>8868</v>
      </c>
      <c r="C5038">
        <v>3041</v>
      </c>
      <c r="D5038" t="s">
        <v>596</v>
      </c>
      <c r="E5038" t="s">
        <v>597</v>
      </c>
      <c r="F5038">
        <v>38324</v>
      </c>
      <c r="G5038" t="s">
        <v>598</v>
      </c>
      <c r="H5038" t="s">
        <v>77</v>
      </c>
      <c r="I5038">
        <v>630</v>
      </c>
      <c r="J5038">
        <v>2020</v>
      </c>
      <c r="K5038">
        <v>65</v>
      </c>
      <c r="L5038" t="s">
        <v>77</v>
      </c>
      <c r="M5038" t="s">
        <v>598</v>
      </c>
      <c r="N5038" t="s">
        <v>78</v>
      </c>
      <c r="O5038" t="s">
        <v>3421</v>
      </c>
      <c r="P5038" t="s">
        <v>7777</v>
      </c>
      <c r="Q5038">
        <v>18026005000159</v>
      </c>
      <c r="U5038">
        <v>1011</v>
      </c>
      <c r="Y5038" t="s">
        <v>601</v>
      </c>
      <c r="Z5038" t="s">
        <v>83</v>
      </c>
      <c r="AD5038" t="s">
        <v>7778</v>
      </c>
      <c r="AE5038" t="s">
        <v>609</v>
      </c>
      <c r="AF5038" t="s">
        <v>85</v>
      </c>
      <c r="AG5038">
        <v>20000</v>
      </c>
      <c r="AH5038" s="2">
        <v>43878.464375000003</v>
      </c>
      <c r="AI5038" s="2">
        <v>43882.704097222224</v>
      </c>
      <c r="AJ5038" s="2">
        <v>43888.606770833336</v>
      </c>
      <c r="AM5038" t="s">
        <v>87</v>
      </c>
      <c r="AR5038" t="s">
        <v>87</v>
      </c>
      <c r="AU5038">
        <v>20000</v>
      </c>
      <c r="AW5038">
        <v>18590</v>
      </c>
      <c r="AX5038" s="3">
        <v>18590</v>
      </c>
      <c r="AY5038" s="3">
        <v>18590</v>
      </c>
      <c r="AZ5038" s="3">
        <v>18590</v>
      </c>
      <c r="BA5038" s="3">
        <f>AY5038-AZ5038</f>
        <v>0</v>
      </c>
      <c r="BB5038" t="s">
        <v>88</v>
      </c>
      <c r="BC5038" s="2">
        <v>44161.665682870371</v>
      </c>
      <c r="BV5038" s="2">
        <v>44270.587071759262</v>
      </c>
    </row>
    <row r="5039" spans="1:74" x14ac:dyDescent="0.25">
      <c r="A5039" t="s">
        <v>4525</v>
      </c>
      <c r="B5039" t="s">
        <v>8868</v>
      </c>
      <c r="C5039">
        <v>3041</v>
      </c>
      <c r="D5039" t="s">
        <v>596</v>
      </c>
      <c r="E5039" t="s">
        <v>597</v>
      </c>
      <c r="F5039">
        <v>38325</v>
      </c>
      <c r="G5039" t="s">
        <v>598</v>
      </c>
      <c r="H5039" t="s">
        <v>77</v>
      </c>
      <c r="I5039">
        <v>630</v>
      </c>
      <c r="J5039">
        <v>2020</v>
      </c>
      <c r="K5039">
        <v>66</v>
      </c>
      <c r="L5039" t="s">
        <v>77</v>
      </c>
      <c r="M5039" t="s">
        <v>598</v>
      </c>
      <c r="N5039" t="s">
        <v>78</v>
      </c>
      <c r="O5039" t="s">
        <v>2675</v>
      </c>
      <c r="P5039" t="s">
        <v>4961</v>
      </c>
      <c r="Q5039">
        <v>17888116000101</v>
      </c>
      <c r="U5039">
        <v>1011</v>
      </c>
      <c r="Y5039" t="s">
        <v>601</v>
      </c>
      <c r="Z5039" t="s">
        <v>83</v>
      </c>
      <c r="AD5039" t="s">
        <v>7779</v>
      </c>
      <c r="AE5039" t="s">
        <v>609</v>
      </c>
      <c r="AF5039" t="s">
        <v>85</v>
      </c>
      <c r="AG5039">
        <v>20000</v>
      </c>
      <c r="AH5039" s="2">
        <v>43878.46597222222</v>
      </c>
      <c r="AI5039" s="2">
        <v>43882.70416666667</v>
      </c>
      <c r="AJ5039" s="2">
        <v>43888.606770833336</v>
      </c>
      <c r="AM5039" t="s">
        <v>87</v>
      </c>
      <c r="AR5039" t="s">
        <v>87</v>
      </c>
      <c r="AU5039">
        <v>20000</v>
      </c>
      <c r="AW5039">
        <v>18590</v>
      </c>
      <c r="AX5039" s="3">
        <v>18590</v>
      </c>
      <c r="AY5039" s="3">
        <v>18590</v>
      </c>
      <c r="AZ5039" s="3">
        <v>18590</v>
      </c>
      <c r="BA5039" s="3">
        <f>AY5039-AZ5039</f>
        <v>0</v>
      </c>
      <c r="BB5039" t="s">
        <v>88</v>
      </c>
      <c r="BC5039" s="2">
        <v>44161.665682870371</v>
      </c>
      <c r="BV5039" s="2">
        <v>44270.587071759262</v>
      </c>
    </row>
    <row r="5040" spans="1:74" x14ac:dyDescent="0.25">
      <c r="A5040" t="s">
        <v>4525</v>
      </c>
      <c r="B5040" t="s">
        <v>8868</v>
      </c>
      <c r="C5040">
        <v>3041</v>
      </c>
      <c r="D5040" t="s">
        <v>596</v>
      </c>
      <c r="E5040" t="s">
        <v>597</v>
      </c>
      <c r="F5040">
        <v>38326</v>
      </c>
      <c r="G5040" t="s">
        <v>598</v>
      </c>
      <c r="H5040" t="s">
        <v>77</v>
      </c>
      <c r="I5040">
        <v>630</v>
      </c>
      <c r="J5040">
        <v>2020</v>
      </c>
      <c r="K5040">
        <v>67</v>
      </c>
      <c r="L5040" t="s">
        <v>77</v>
      </c>
      <c r="M5040" t="s">
        <v>598</v>
      </c>
      <c r="N5040" t="s">
        <v>78</v>
      </c>
      <c r="O5040" t="s">
        <v>632</v>
      </c>
      <c r="P5040" t="s">
        <v>659</v>
      </c>
      <c r="Q5040">
        <v>18278051000145</v>
      </c>
      <c r="U5040">
        <v>1011</v>
      </c>
      <c r="Y5040" t="s">
        <v>601</v>
      </c>
      <c r="Z5040" t="s">
        <v>83</v>
      </c>
      <c r="AD5040" t="s">
        <v>7780</v>
      </c>
      <c r="AE5040" t="s">
        <v>609</v>
      </c>
      <c r="AF5040" t="s">
        <v>85</v>
      </c>
      <c r="AG5040">
        <v>20000</v>
      </c>
      <c r="AH5040" s="2">
        <v>43878.466851851852</v>
      </c>
      <c r="AI5040" s="2">
        <v>43882.704212962963</v>
      </c>
      <c r="AJ5040" s="2">
        <v>43888.606782407405</v>
      </c>
      <c r="AM5040" t="s">
        <v>87</v>
      </c>
      <c r="AR5040" t="s">
        <v>87</v>
      </c>
      <c r="AU5040">
        <v>20000</v>
      </c>
      <c r="AW5040">
        <v>18590</v>
      </c>
      <c r="AX5040" s="3">
        <v>18590</v>
      </c>
      <c r="AY5040" s="3">
        <v>18590</v>
      </c>
      <c r="AZ5040" s="3">
        <v>0</v>
      </c>
      <c r="BA5040" s="3">
        <f>AY5040-AZ5040</f>
        <v>18590</v>
      </c>
      <c r="BB5040" t="s">
        <v>88</v>
      </c>
      <c r="BC5040" s="2">
        <v>44161.665682870371</v>
      </c>
      <c r="BV5040" s="2">
        <v>44270.587071759262</v>
      </c>
    </row>
    <row r="5041" spans="1:74" x14ac:dyDescent="0.25">
      <c r="A5041" t="s">
        <v>4525</v>
      </c>
      <c r="B5041" t="s">
        <v>8868</v>
      </c>
      <c r="C5041">
        <v>3041</v>
      </c>
      <c r="D5041" t="s">
        <v>596</v>
      </c>
      <c r="E5041" t="s">
        <v>597</v>
      </c>
      <c r="F5041">
        <v>41655</v>
      </c>
      <c r="G5041" t="s">
        <v>598</v>
      </c>
      <c r="H5041" t="s">
        <v>77</v>
      </c>
      <c r="I5041">
        <v>630</v>
      </c>
      <c r="J5041">
        <v>2020</v>
      </c>
      <c r="K5041">
        <v>77</v>
      </c>
      <c r="L5041" t="s">
        <v>77</v>
      </c>
      <c r="M5041" t="s">
        <v>598</v>
      </c>
      <c r="N5041" t="s">
        <v>78</v>
      </c>
      <c r="O5041" t="s">
        <v>4604</v>
      </c>
      <c r="P5041" t="s">
        <v>5557</v>
      </c>
      <c r="Q5041">
        <v>18026013000103</v>
      </c>
      <c r="U5041">
        <v>1011</v>
      </c>
      <c r="Y5041" t="s">
        <v>601</v>
      </c>
      <c r="Z5041" t="s">
        <v>83</v>
      </c>
      <c r="AD5041" t="s">
        <v>7781</v>
      </c>
      <c r="AE5041" t="s">
        <v>2288</v>
      </c>
      <c r="AF5041" t="s">
        <v>85</v>
      </c>
      <c r="AG5041">
        <v>20000</v>
      </c>
      <c r="AH5041" s="2">
        <v>43889.490023148152</v>
      </c>
      <c r="AI5041" s="2">
        <v>43889.617511574077</v>
      </c>
      <c r="AJ5041" s="2">
        <v>43894.607754629629</v>
      </c>
      <c r="AM5041" t="s">
        <v>87</v>
      </c>
      <c r="AR5041" t="s">
        <v>87</v>
      </c>
      <c r="AU5041">
        <v>20000</v>
      </c>
      <c r="AW5041">
        <v>19698.28</v>
      </c>
      <c r="AX5041" s="3">
        <v>19698.28</v>
      </c>
      <c r="AY5041" s="3">
        <v>19698.28</v>
      </c>
      <c r="AZ5041" s="3">
        <v>0</v>
      </c>
      <c r="BA5041" s="3">
        <f>AY5041-AZ5041</f>
        <v>19698.28</v>
      </c>
      <c r="BB5041" t="s">
        <v>88</v>
      </c>
      <c r="BC5041" s="2">
        <v>44161.069236111114</v>
      </c>
      <c r="BV5041" s="2">
        <v>44270.587071759262</v>
      </c>
    </row>
    <row r="5042" spans="1:74" x14ac:dyDescent="0.25">
      <c r="A5042" t="s">
        <v>4525</v>
      </c>
      <c r="B5042" t="s">
        <v>8868</v>
      </c>
      <c r="C5042">
        <v>3041</v>
      </c>
      <c r="D5042" t="s">
        <v>596</v>
      </c>
      <c r="E5042" t="s">
        <v>597</v>
      </c>
      <c r="F5042">
        <v>41704</v>
      </c>
      <c r="G5042" t="s">
        <v>598</v>
      </c>
      <c r="H5042" t="s">
        <v>77</v>
      </c>
      <c r="I5042">
        <v>630</v>
      </c>
      <c r="J5042">
        <v>2020</v>
      </c>
      <c r="K5042">
        <v>78</v>
      </c>
      <c r="L5042" t="s">
        <v>77</v>
      </c>
      <c r="M5042" t="s">
        <v>598</v>
      </c>
      <c r="N5042" t="s">
        <v>78</v>
      </c>
      <c r="O5042" t="s">
        <v>934</v>
      </c>
      <c r="P5042" t="s">
        <v>935</v>
      </c>
      <c r="Q5042">
        <v>18245175000124</v>
      </c>
      <c r="U5042">
        <v>1011</v>
      </c>
      <c r="Y5042" t="s">
        <v>601</v>
      </c>
      <c r="Z5042" t="s">
        <v>83</v>
      </c>
      <c r="AD5042" t="s">
        <v>7782</v>
      </c>
      <c r="AE5042" t="s">
        <v>609</v>
      </c>
      <c r="AF5042" t="s">
        <v>85</v>
      </c>
      <c r="AG5042">
        <v>20000</v>
      </c>
      <c r="AH5042" s="2">
        <v>43889.496655092589</v>
      </c>
      <c r="AI5042" s="2">
        <v>43889.617546296293</v>
      </c>
      <c r="AJ5042" s="2">
        <v>43893.625405092593</v>
      </c>
      <c r="AM5042" t="s">
        <v>87</v>
      </c>
      <c r="AR5042" t="s">
        <v>87</v>
      </c>
      <c r="AU5042">
        <v>20000</v>
      </c>
      <c r="AW5042">
        <v>18590</v>
      </c>
      <c r="AX5042" s="3">
        <v>18590</v>
      </c>
      <c r="AY5042" s="3">
        <v>18590</v>
      </c>
      <c r="AZ5042" s="3">
        <v>0</v>
      </c>
      <c r="BA5042" s="3">
        <f>AY5042-AZ5042</f>
        <v>18590</v>
      </c>
      <c r="BB5042" t="s">
        <v>88</v>
      </c>
      <c r="BC5042" s="2">
        <v>44161.665682870371</v>
      </c>
      <c r="BV5042" s="2">
        <v>44270.587071759262</v>
      </c>
    </row>
    <row r="5043" spans="1:74" x14ac:dyDescent="0.25">
      <c r="A5043" t="s">
        <v>4525</v>
      </c>
      <c r="B5043" t="s">
        <v>8868</v>
      </c>
      <c r="C5043">
        <v>4291</v>
      </c>
      <c r="D5043" t="s">
        <v>73</v>
      </c>
      <c r="E5043" t="s">
        <v>74</v>
      </c>
      <c r="F5043">
        <v>40399</v>
      </c>
      <c r="G5043" t="s">
        <v>75</v>
      </c>
      <c r="H5043" t="s">
        <v>77</v>
      </c>
      <c r="I5043">
        <v>650</v>
      </c>
      <c r="J5043">
        <v>2020</v>
      </c>
      <c r="K5043">
        <v>11</v>
      </c>
      <c r="L5043" t="s">
        <v>77</v>
      </c>
      <c r="M5043" t="s">
        <v>75</v>
      </c>
      <c r="N5043" t="s">
        <v>78</v>
      </c>
      <c r="O5043" t="s">
        <v>214</v>
      </c>
      <c r="P5043" t="s">
        <v>215</v>
      </c>
      <c r="Q5043">
        <v>11919724000150</v>
      </c>
      <c r="R5043" t="s">
        <v>92</v>
      </c>
      <c r="U5043">
        <v>4460</v>
      </c>
      <c r="V5043" t="s">
        <v>8861</v>
      </c>
      <c r="X5043" t="s">
        <v>8861</v>
      </c>
      <c r="Y5043" t="s">
        <v>182</v>
      </c>
      <c r="Z5043" t="s">
        <v>93</v>
      </c>
      <c r="AE5043" t="s">
        <v>94</v>
      </c>
      <c r="AF5043" t="s">
        <v>85</v>
      </c>
      <c r="AG5043">
        <v>60000</v>
      </c>
      <c r="AH5043" s="2">
        <v>43888.773194444446</v>
      </c>
      <c r="AI5043" s="2">
        <v>43889.684976851851</v>
      </c>
      <c r="AJ5043" s="2">
        <v>43889.782453703701</v>
      </c>
      <c r="AM5043" t="s">
        <v>87</v>
      </c>
      <c r="AR5043" t="s">
        <v>87</v>
      </c>
      <c r="AU5043">
        <v>60000</v>
      </c>
      <c r="AW5043">
        <v>60000</v>
      </c>
      <c r="AX5043" s="3">
        <v>60000</v>
      </c>
      <c r="AY5043" s="3">
        <v>60000</v>
      </c>
      <c r="AZ5043">
        <v>60000</v>
      </c>
      <c r="BA5043" s="3">
        <v>0</v>
      </c>
      <c r="BB5043" t="s">
        <v>88</v>
      </c>
      <c r="BC5043" s="2">
        <v>44160.46297453704</v>
      </c>
      <c r="BQ5043">
        <v>9247987</v>
      </c>
      <c r="BS5043">
        <v>7097</v>
      </c>
      <c r="BT5043" t="s">
        <v>89</v>
      </c>
      <c r="BU5043" t="s">
        <v>89</v>
      </c>
      <c r="BV5043" s="2">
        <v>44270.587071759262</v>
      </c>
    </row>
    <row r="5044" spans="1:74" x14ac:dyDescent="0.25">
      <c r="A5044" t="s">
        <v>4525</v>
      </c>
      <c r="B5044" t="s">
        <v>8868</v>
      </c>
      <c r="C5044">
        <v>4291</v>
      </c>
      <c r="D5044" t="s">
        <v>73</v>
      </c>
      <c r="E5044" t="s">
        <v>74</v>
      </c>
      <c r="F5044">
        <v>40400</v>
      </c>
      <c r="G5044" t="s">
        <v>75</v>
      </c>
      <c r="H5044" t="s">
        <v>77</v>
      </c>
      <c r="I5044">
        <v>650</v>
      </c>
      <c r="J5044">
        <v>2020</v>
      </c>
      <c r="K5044">
        <v>70</v>
      </c>
      <c r="L5044" t="s">
        <v>77</v>
      </c>
      <c r="M5044" t="s">
        <v>75</v>
      </c>
      <c r="N5044" t="s">
        <v>78</v>
      </c>
      <c r="O5044" t="s">
        <v>782</v>
      </c>
      <c r="P5044" t="s">
        <v>783</v>
      </c>
      <c r="Q5044">
        <v>10431175000107</v>
      </c>
      <c r="R5044" t="s">
        <v>92</v>
      </c>
      <c r="U5044">
        <v>4460</v>
      </c>
      <c r="V5044" t="s">
        <v>8861</v>
      </c>
      <c r="X5044" t="s">
        <v>8861</v>
      </c>
      <c r="Y5044" t="s">
        <v>182</v>
      </c>
      <c r="Z5044" t="s">
        <v>93</v>
      </c>
      <c r="AE5044" t="s">
        <v>94</v>
      </c>
      <c r="AF5044" t="s">
        <v>85</v>
      </c>
      <c r="AG5044">
        <v>72217</v>
      </c>
      <c r="AH5044" s="2">
        <v>43888.773865740739</v>
      </c>
      <c r="AI5044" s="2">
        <v>43889.684976851851</v>
      </c>
      <c r="AJ5044" s="2">
        <v>43889.782453703701</v>
      </c>
      <c r="AM5044" t="s">
        <v>87</v>
      </c>
      <c r="AR5044" t="s">
        <v>87</v>
      </c>
      <c r="AU5044">
        <v>72217</v>
      </c>
      <c r="AW5044">
        <v>72217</v>
      </c>
      <c r="AX5044" s="3">
        <v>72217</v>
      </c>
      <c r="AY5044" s="3">
        <v>72217</v>
      </c>
      <c r="AZ5044">
        <v>72217</v>
      </c>
      <c r="BA5044" s="3">
        <v>0</v>
      </c>
      <c r="BB5044" t="s">
        <v>88</v>
      </c>
      <c r="BC5044" s="2">
        <v>44160.46292824074</v>
      </c>
      <c r="BQ5044">
        <v>9248613</v>
      </c>
      <c r="BS5044">
        <v>7097</v>
      </c>
      <c r="BT5044" t="s">
        <v>89</v>
      </c>
      <c r="BU5044" t="s">
        <v>89</v>
      </c>
      <c r="BV5044" s="2">
        <v>44270.587071759262</v>
      </c>
    </row>
    <row r="5045" spans="1:74" x14ac:dyDescent="0.25">
      <c r="A5045" t="s">
        <v>4525</v>
      </c>
      <c r="B5045" t="s">
        <v>8868</v>
      </c>
      <c r="C5045">
        <v>4291</v>
      </c>
      <c r="D5045" t="s">
        <v>73</v>
      </c>
      <c r="E5045" t="s">
        <v>74</v>
      </c>
      <c r="F5045">
        <v>40402</v>
      </c>
      <c r="G5045" t="s">
        <v>75</v>
      </c>
      <c r="H5045" t="s">
        <v>77</v>
      </c>
      <c r="I5045">
        <v>650</v>
      </c>
      <c r="J5045">
        <v>2020</v>
      </c>
      <c r="K5045">
        <v>21</v>
      </c>
      <c r="L5045" t="s">
        <v>77</v>
      </c>
      <c r="M5045" t="s">
        <v>75</v>
      </c>
      <c r="N5045" t="s">
        <v>78</v>
      </c>
      <c r="O5045" t="s">
        <v>1083</v>
      </c>
      <c r="P5045" t="s">
        <v>5042</v>
      </c>
      <c r="Q5045">
        <v>13353761000179</v>
      </c>
      <c r="R5045" t="s">
        <v>92</v>
      </c>
      <c r="U5045">
        <v>4460</v>
      </c>
      <c r="V5045" t="s">
        <v>8861</v>
      </c>
      <c r="X5045" t="s">
        <v>8861</v>
      </c>
      <c r="Y5045" t="s">
        <v>182</v>
      </c>
      <c r="Z5045" t="s">
        <v>93</v>
      </c>
      <c r="AE5045" t="s">
        <v>94</v>
      </c>
      <c r="AF5045" t="s">
        <v>85</v>
      </c>
      <c r="AG5045">
        <v>60000</v>
      </c>
      <c r="AH5045" s="2">
        <v>43888.774386574078</v>
      </c>
      <c r="AI5045" s="2">
        <v>43889.684976851851</v>
      </c>
      <c r="AJ5045" s="2">
        <v>43889.782453703701</v>
      </c>
      <c r="AM5045" t="s">
        <v>87</v>
      </c>
      <c r="AR5045" t="s">
        <v>87</v>
      </c>
      <c r="AU5045">
        <v>60000</v>
      </c>
      <c r="AW5045">
        <v>60000</v>
      </c>
      <c r="AX5045" s="3">
        <v>60000</v>
      </c>
      <c r="AY5045" s="3">
        <v>60000</v>
      </c>
      <c r="AZ5045">
        <v>60000</v>
      </c>
      <c r="BA5045" s="3">
        <v>0</v>
      </c>
      <c r="BB5045" t="s">
        <v>88</v>
      </c>
      <c r="BC5045" s="2">
        <v>44160.463356481479</v>
      </c>
      <c r="BQ5045">
        <v>9247896</v>
      </c>
      <c r="BS5045">
        <v>7097</v>
      </c>
      <c r="BT5045" t="s">
        <v>89</v>
      </c>
      <c r="BU5045" t="s">
        <v>89</v>
      </c>
      <c r="BV5045" s="2">
        <v>44270.587071759262</v>
      </c>
    </row>
    <row r="5046" spans="1:74" x14ac:dyDescent="0.25">
      <c r="A5046" t="s">
        <v>4525</v>
      </c>
      <c r="B5046" t="s">
        <v>8868</v>
      </c>
      <c r="C5046">
        <v>4291</v>
      </c>
      <c r="D5046" t="s">
        <v>73</v>
      </c>
      <c r="E5046" t="s">
        <v>74</v>
      </c>
      <c r="F5046">
        <v>40403</v>
      </c>
      <c r="G5046" t="s">
        <v>75</v>
      </c>
      <c r="H5046" t="s">
        <v>77</v>
      </c>
      <c r="I5046">
        <v>650</v>
      </c>
      <c r="J5046">
        <v>2020</v>
      </c>
      <c r="K5046">
        <v>22</v>
      </c>
      <c r="L5046" t="s">
        <v>77</v>
      </c>
      <c r="M5046" t="s">
        <v>75</v>
      </c>
      <c r="N5046" t="s">
        <v>78</v>
      </c>
      <c r="O5046" t="s">
        <v>5156</v>
      </c>
      <c r="P5046" t="s">
        <v>5157</v>
      </c>
      <c r="Q5046">
        <v>11898726000100</v>
      </c>
      <c r="R5046" t="s">
        <v>92</v>
      </c>
      <c r="U5046">
        <v>4460</v>
      </c>
      <c r="V5046" t="s">
        <v>8861</v>
      </c>
      <c r="X5046" t="s">
        <v>8861</v>
      </c>
      <c r="Y5046" t="s">
        <v>182</v>
      </c>
      <c r="Z5046" t="s">
        <v>93</v>
      </c>
      <c r="AE5046" t="s">
        <v>94</v>
      </c>
      <c r="AF5046" t="s">
        <v>85</v>
      </c>
      <c r="AG5046">
        <v>140000</v>
      </c>
      <c r="AH5046" s="2">
        <v>43888.774895833332</v>
      </c>
      <c r="AI5046" s="2">
        <v>43889.684976851851</v>
      </c>
      <c r="AJ5046" s="2">
        <v>43889.782442129632</v>
      </c>
      <c r="AM5046" t="s">
        <v>87</v>
      </c>
      <c r="AR5046" t="s">
        <v>87</v>
      </c>
      <c r="AU5046">
        <v>140000</v>
      </c>
      <c r="AW5046">
        <v>140000</v>
      </c>
      <c r="AX5046" s="3">
        <v>140000</v>
      </c>
      <c r="AY5046" s="3">
        <v>140000</v>
      </c>
      <c r="AZ5046">
        <v>140000</v>
      </c>
      <c r="BA5046" s="3">
        <v>0</v>
      </c>
      <c r="BB5046" t="s">
        <v>88</v>
      </c>
      <c r="BC5046" s="2">
        <v>44160.463125000002</v>
      </c>
      <c r="BQ5046">
        <v>9248585</v>
      </c>
      <c r="BS5046">
        <v>7097</v>
      </c>
      <c r="BT5046" t="s">
        <v>89</v>
      </c>
      <c r="BU5046" t="s">
        <v>89</v>
      </c>
      <c r="BV5046" s="2">
        <v>44270.587071759262</v>
      </c>
    </row>
    <row r="5047" spans="1:74" x14ac:dyDescent="0.25">
      <c r="A5047" t="s">
        <v>4525</v>
      </c>
      <c r="B5047" t="s">
        <v>8868</v>
      </c>
      <c r="C5047">
        <v>4291</v>
      </c>
      <c r="D5047" t="s">
        <v>73</v>
      </c>
      <c r="E5047" t="s">
        <v>74</v>
      </c>
      <c r="F5047">
        <v>40405</v>
      </c>
      <c r="G5047" t="s">
        <v>75</v>
      </c>
      <c r="H5047" t="s">
        <v>77</v>
      </c>
      <c r="I5047">
        <v>650</v>
      </c>
      <c r="J5047">
        <v>2020</v>
      </c>
      <c r="K5047">
        <v>13</v>
      </c>
      <c r="L5047" t="s">
        <v>77</v>
      </c>
      <c r="M5047" t="s">
        <v>75</v>
      </c>
      <c r="N5047" t="s">
        <v>78</v>
      </c>
      <c r="O5047" t="s">
        <v>187</v>
      </c>
      <c r="P5047" t="s">
        <v>188</v>
      </c>
      <c r="Q5047">
        <v>19364150000102</v>
      </c>
      <c r="R5047" t="s">
        <v>92</v>
      </c>
      <c r="U5047">
        <v>4460</v>
      </c>
      <c r="V5047" t="s">
        <v>8861</v>
      </c>
      <c r="X5047" t="s">
        <v>8861</v>
      </c>
      <c r="Y5047" t="s">
        <v>182</v>
      </c>
      <c r="Z5047" t="s">
        <v>93</v>
      </c>
      <c r="AE5047" t="s">
        <v>94</v>
      </c>
      <c r="AF5047" t="s">
        <v>85</v>
      </c>
      <c r="AG5047">
        <v>100000</v>
      </c>
      <c r="AH5047" s="2">
        <v>43888.77547453704</v>
      </c>
      <c r="AI5047" s="2">
        <v>43889.746354166666</v>
      </c>
      <c r="AJ5047" s="2">
        <v>43889.782442129632</v>
      </c>
      <c r="AM5047" t="s">
        <v>87</v>
      </c>
      <c r="AR5047" t="s">
        <v>87</v>
      </c>
      <c r="AU5047">
        <v>100000</v>
      </c>
      <c r="AW5047">
        <v>100000</v>
      </c>
      <c r="AX5047" s="3">
        <v>100000</v>
      </c>
      <c r="AY5047" s="3">
        <v>100000</v>
      </c>
      <c r="AZ5047">
        <v>100000</v>
      </c>
      <c r="BA5047" s="3">
        <v>0</v>
      </c>
      <c r="BB5047" t="s">
        <v>88</v>
      </c>
      <c r="BC5047" s="2">
        <v>44161.469293981485</v>
      </c>
      <c r="BQ5047">
        <v>9248743</v>
      </c>
      <c r="BS5047">
        <v>7097</v>
      </c>
      <c r="BT5047" t="s">
        <v>89</v>
      </c>
      <c r="BU5047" t="s">
        <v>89</v>
      </c>
      <c r="BV5047" s="2">
        <v>44270.587071759262</v>
      </c>
    </row>
    <row r="5048" spans="1:74" x14ac:dyDescent="0.25">
      <c r="A5048" t="s">
        <v>4525</v>
      </c>
      <c r="B5048" t="s">
        <v>8868</v>
      </c>
      <c r="C5048">
        <v>4291</v>
      </c>
      <c r="D5048" t="s">
        <v>73</v>
      </c>
      <c r="E5048" t="s">
        <v>74</v>
      </c>
      <c r="F5048">
        <v>40406</v>
      </c>
      <c r="G5048" t="s">
        <v>75</v>
      </c>
      <c r="H5048" t="s">
        <v>77</v>
      </c>
      <c r="I5048">
        <v>650</v>
      </c>
      <c r="J5048">
        <v>2020</v>
      </c>
      <c r="K5048">
        <v>23</v>
      </c>
      <c r="L5048" t="s">
        <v>77</v>
      </c>
      <c r="M5048" t="s">
        <v>75</v>
      </c>
      <c r="N5048" t="s">
        <v>78</v>
      </c>
      <c r="O5048" t="s">
        <v>2607</v>
      </c>
      <c r="P5048" t="s">
        <v>2799</v>
      </c>
      <c r="Q5048">
        <v>11323191000149</v>
      </c>
      <c r="R5048" t="s">
        <v>92</v>
      </c>
      <c r="U5048">
        <v>4460</v>
      </c>
      <c r="V5048" t="s">
        <v>8861</v>
      </c>
      <c r="X5048" t="s">
        <v>8861</v>
      </c>
      <c r="Y5048" t="s">
        <v>182</v>
      </c>
      <c r="Z5048" t="s">
        <v>93</v>
      </c>
      <c r="AE5048" t="s">
        <v>94</v>
      </c>
      <c r="AF5048" t="s">
        <v>85</v>
      </c>
      <c r="AG5048">
        <v>60000</v>
      </c>
      <c r="AH5048" s="2">
        <v>43888.775856481479</v>
      </c>
      <c r="AI5048" s="2">
        <v>43889.745775462965</v>
      </c>
      <c r="AJ5048" s="2">
        <v>43889.782442129632</v>
      </c>
      <c r="AM5048" t="s">
        <v>87</v>
      </c>
      <c r="AR5048" t="s">
        <v>87</v>
      </c>
      <c r="AU5048">
        <v>60000</v>
      </c>
      <c r="AW5048">
        <v>60000</v>
      </c>
      <c r="AX5048" s="3">
        <v>60000</v>
      </c>
      <c r="AY5048" s="3">
        <v>60000</v>
      </c>
      <c r="AZ5048">
        <v>60000</v>
      </c>
      <c r="BA5048" s="3">
        <v>0</v>
      </c>
      <c r="BB5048" t="s">
        <v>88</v>
      </c>
      <c r="BC5048" s="2">
        <v>44160.463217592594</v>
      </c>
      <c r="BQ5048">
        <v>9248604</v>
      </c>
      <c r="BS5048">
        <v>7097</v>
      </c>
      <c r="BT5048" t="s">
        <v>89</v>
      </c>
      <c r="BU5048" t="s">
        <v>89</v>
      </c>
      <c r="BV5048" s="2">
        <v>44270.587071759262</v>
      </c>
    </row>
    <row r="5049" spans="1:74" x14ac:dyDescent="0.25">
      <c r="A5049" t="s">
        <v>4525</v>
      </c>
      <c r="B5049" t="s">
        <v>8868</v>
      </c>
      <c r="C5049">
        <v>4291</v>
      </c>
      <c r="D5049" t="s">
        <v>73</v>
      </c>
      <c r="E5049" t="s">
        <v>74</v>
      </c>
      <c r="F5049">
        <v>40407</v>
      </c>
      <c r="G5049" t="s">
        <v>75</v>
      </c>
      <c r="H5049" t="s">
        <v>77</v>
      </c>
      <c r="I5049">
        <v>650</v>
      </c>
      <c r="J5049">
        <v>2020</v>
      </c>
      <c r="K5049">
        <v>71</v>
      </c>
      <c r="L5049" t="s">
        <v>77</v>
      </c>
      <c r="M5049" t="s">
        <v>75</v>
      </c>
      <c r="N5049" t="s">
        <v>78</v>
      </c>
      <c r="O5049" t="s">
        <v>1677</v>
      </c>
      <c r="P5049" t="s">
        <v>1701</v>
      </c>
      <c r="Q5049">
        <v>11467084000194</v>
      </c>
      <c r="R5049" t="s">
        <v>92</v>
      </c>
      <c r="U5049">
        <v>4460</v>
      </c>
      <c r="V5049" t="s">
        <v>8861</v>
      </c>
      <c r="X5049" t="s">
        <v>8861</v>
      </c>
      <c r="Y5049" t="s">
        <v>182</v>
      </c>
      <c r="Z5049" t="s">
        <v>93</v>
      </c>
      <c r="AE5049" t="s">
        <v>94</v>
      </c>
      <c r="AF5049" t="s">
        <v>85</v>
      </c>
      <c r="AG5049">
        <v>60000</v>
      </c>
      <c r="AH5049" s="2">
        <v>43888.776296296295</v>
      </c>
      <c r="AI5049" s="2">
        <v>43889.687291666669</v>
      </c>
      <c r="AJ5049" s="2">
        <v>43889.782442129632</v>
      </c>
      <c r="AM5049" t="s">
        <v>87</v>
      </c>
      <c r="AR5049" t="s">
        <v>87</v>
      </c>
      <c r="AU5049">
        <v>60000</v>
      </c>
      <c r="AW5049">
        <v>60000</v>
      </c>
      <c r="AX5049" s="3">
        <v>60000</v>
      </c>
      <c r="AY5049" s="3">
        <v>60000</v>
      </c>
      <c r="AZ5049">
        <v>60000</v>
      </c>
      <c r="BA5049" s="3">
        <v>0</v>
      </c>
      <c r="BB5049" t="s">
        <v>88</v>
      </c>
      <c r="BC5049" s="2">
        <v>44161.469351851854</v>
      </c>
      <c r="BQ5049">
        <v>9248822</v>
      </c>
      <c r="BS5049">
        <v>7097</v>
      </c>
      <c r="BT5049" t="s">
        <v>89</v>
      </c>
      <c r="BU5049" t="s">
        <v>89</v>
      </c>
      <c r="BV5049" s="2">
        <v>44270.587071759262</v>
      </c>
    </row>
    <row r="5050" spans="1:74" x14ac:dyDescent="0.25">
      <c r="A5050" t="s">
        <v>4525</v>
      </c>
      <c r="B5050" t="s">
        <v>8868</v>
      </c>
      <c r="C5050">
        <v>4291</v>
      </c>
      <c r="D5050" t="s">
        <v>73</v>
      </c>
      <c r="E5050" t="s">
        <v>74</v>
      </c>
      <c r="F5050">
        <v>40409</v>
      </c>
      <c r="G5050" t="s">
        <v>75</v>
      </c>
      <c r="H5050" t="s">
        <v>77</v>
      </c>
      <c r="I5050">
        <v>650</v>
      </c>
      <c r="J5050">
        <v>2020</v>
      </c>
      <c r="K5050">
        <v>10</v>
      </c>
      <c r="L5050" t="s">
        <v>77</v>
      </c>
      <c r="M5050" t="s">
        <v>75</v>
      </c>
      <c r="N5050" t="s">
        <v>78</v>
      </c>
      <c r="O5050" t="s">
        <v>4757</v>
      </c>
      <c r="P5050" t="s">
        <v>4904</v>
      </c>
      <c r="Q5050">
        <v>11132325000144</v>
      </c>
      <c r="R5050" t="s">
        <v>92</v>
      </c>
      <c r="U5050">
        <v>4460</v>
      </c>
      <c r="V5050" t="s">
        <v>8861</v>
      </c>
      <c r="X5050" t="s">
        <v>8861</v>
      </c>
      <c r="Y5050" t="s">
        <v>182</v>
      </c>
      <c r="Z5050" t="s">
        <v>93</v>
      </c>
      <c r="AE5050" t="s">
        <v>94</v>
      </c>
      <c r="AF5050" t="s">
        <v>85</v>
      </c>
      <c r="AG5050">
        <v>150000</v>
      </c>
      <c r="AH5050" s="2">
        <v>43888.776932870373</v>
      </c>
      <c r="AI5050" s="2">
        <v>43889.687291666669</v>
      </c>
      <c r="AJ5050" s="2">
        <v>43889.782430555555</v>
      </c>
      <c r="AM5050" t="s">
        <v>87</v>
      </c>
      <c r="AR5050" t="s">
        <v>87</v>
      </c>
      <c r="AU5050">
        <v>150000</v>
      </c>
      <c r="AW5050">
        <v>150000</v>
      </c>
      <c r="AX5050" s="3">
        <v>150000</v>
      </c>
      <c r="AY5050" s="3">
        <v>150000</v>
      </c>
      <c r="AZ5050">
        <v>150000</v>
      </c>
      <c r="BA5050" s="3">
        <v>0</v>
      </c>
      <c r="BB5050" t="s">
        <v>88</v>
      </c>
      <c r="BC5050" s="2">
        <v>44160.636458333334</v>
      </c>
      <c r="BQ5050">
        <v>9248526</v>
      </c>
      <c r="BS5050">
        <v>7097</v>
      </c>
      <c r="BT5050" t="s">
        <v>89</v>
      </c>
      <c r="BU5050" t="s">
        <v>89</v>
      </c>
      <c r="BV5050" s="2">
        <v>44270.587071759262</v>
      </c>
    </row>
    <row r="5051" spans="1:74" x14ac:dyDescent="0.25">
      <c r="A5051" t="s">
        <v>4525</v>
      </c>
      <c r="B5051" t="s">
        <v>8868</v>
      </c>
      <c r="C5051">
        <v>4291</v>
      </c>
      <c r="D5051" t="s">
        <v>73</v>
      </c>
      <c r="E5051" t="s">
        <v>74</v>
      </c>
      <c r="F5051">
        <v>40410</v>
      </c>
      <c r="G5051" t="s">
        <v>75</v>
      </c>
      <c r="H5051" t="s">
        <v>77</v>
      </c>
      <c r="I5051">
        <v>650</v>
      </c>
      <c r="J5051">
        <v>2020</v>
      </c>
      <c r="K5051">
        <v>72</v>
      </c>
      <c r="L5051" t="s">
        <v>77</v>
      </c>
      <c r="M5051" t="s">
        <v>75</v>
      </c>
      <c r="N5051" t="s">
        <v>78</v>
      </c>
      <c r="O5051" t="s">
        <v>666</v>
      </c>
      <c r="P5051" t="s">
        <v>1331</v>
      </c>
      <c r="Q5051">
        <v>20597480000127</v>
      </c>
      <c r="R5051" t="s">
        <v>92</v>
      </c>
      <c r="U5051">
        <v>4460</v>
      </c>
      <c r="V5051" t="s">
        <v>8861</v>
      </c>
      <c r="X5051" t="s">
        <v>8861</v>
      </c>
      <c r="Y5051" t="s">
        <v>182</v>
      </c>
      <c r="Z5051" t="s">
        <v>93</v>
      </c>
      <c r="AE5051" t="s">
        <v>94</v>
      </c>
      <c r="AF5051" t="s">
        <v>85</v>
      </c>
      <c r="AG5051">
        <v>100000</v>
      </c>
      <c r="AH5051" s="2">
        <v>43888.777546296296</v>
      </c>
      <c r="AI5051" s="2">
        <v>43889.687291666669</v>
      </c>
      <c r="AJ5051" s="2">
        <v>43889.782430555555</v>
      </c>
      <c r="AM5051" t="s">
        <v>87</v>
      </c>
      <c r="AR5051" t="s">
        <v>87</v>
      </c>
      <c r="AU5051">
        <v>100000</v>
      </c>
      <c r="AW5051">
        <v>100000</v>
      </c>
      <c r="AX5051" s="3">
        <v>100000</v>
      </c>
      <c r="AY5051" s="3">
        <v>100000</v>
      </c>
      <c r="AZ5051">
        <v>100000</v>
      </c>
      <c r="BA5051" s="3">
        <v>0</v>
      </c>
      <c r="BB5051" t="s">
        <v>88</v>
      </c>
      <c r="BC5051" s="2">
        <v>44160.636666666665</v>
      </c>
      <c r="BQ5051">
        <v>9248690</v>
      </c>
      <c r="BS5051">
        <v>7097</v>
      </c>
      <c r="BT5051" t="s">
        <v>89</v>
      </c>
      <c r="BU5051" t="s">
        <v>89</v>
      </c>
      <c r="BV5051" s="2">
        <v>44270.587071759262</v>
      </c>
    </row>
    <row r="5052" spans="1:74" x14ac:dyDescent="0.25">
      <c r="A5052" t="s">
        <v>4525</v>
      </c>
      <c r="B5052" t="s">
        <v>8868</v>
      </c>
      <c r="C5052">
        <v>4291</v>
      </c>
      <c r="D5052" t="s">
        <v>73</v>
      </c>
      <c r="E5052" t="s">
        <v>74</v>
      </c>
      <c r="F5052">
        <v>40411</v>
      </c>
      <c r="G5052" t="s">
        <v>75</v>
      </c>
      <c r="H5052" t="s">
        <v>77</v>
      </c>
      <c r="I5052">
        <v>650</v>
      </c>
      <c r="J5052">
        <v>2020</v>
      </c>
      <c r="K5052">
        <v>24</v>
      </c>
      <c r="L5052" t="s">
        <v>77</v>
      </c>
      <c r="M5052" t="s">
        <v>75</v>
      </c>
      <c r="N5052" t="s">
        <v>78</v>
      </c>
      <c r="O5052" t="s">
        <v>2933</v>
      </c>
      <c r="P5052" t="s">
        <v>2934</v>
      </c>
      <c r="Q5052">
        <v>13081164000132</v>
      </c>
      <c r="R5052" t="s">
        <v>92</v>
      </c>
      <c r="U5052">
        <v>4460</v>
      </c>
      <c r="V5052" t="s">
        <v>8861</v>
      </c>
      <c r="X5052" t="s">
        <v>8861</v>
      </c>
      <c r="Y5052" t="s">
        <v>182</v>
      </c>
      <c r="Z5052" t="s">
        <v>93</v>
      </c>
      <c r="AE5052" t="s">
        <v>94</v>
      </c>
      <c r="AF5052" t="s">
        <v>85</v>
      </c>
      <c r="AG5052">
        <v>100000</v>
      </c>
      <c r="AH5052" s="2">
        <v>43888.777951388889</v>
      </c>
      <c r="AI5052" s="2">
        <v>43889.687291666669</v>
      </c>
      <c r="AJ5052" s="2">
        <v>43889.782430555555</v>
      </c>
      <c r="AM5052" t="s">
        <v>87</v>
      </c>
      <c r="AR5052" t="s">
        <v>87</v>
      </c>
      <c r="AU5052">
        <v>100000</v>
      </c>
      <c r="AW5052">
        <v>100000</v>
      </c>
      <c r="AX5052" s="3">
        <v>100000</v>
      </c>
      <c r="AY5052" s="3">
        <v>100000</v>
      </c>
      <c r="AZ5052">
        <v>100000</v>
      </c>
      <c r="BA5052" s="3">
        <v>0</v>
      </c>
      <c r="BB5052" t="s">
        <v>88</v>
      </c>
      <c r="BC5052" s="2">
        <v>44160.46298611111</v>
      </c>
      <c r="BQ5052">
        <v>9247905</v>
      </c>
      <c r="BS5052">
        <v>7097</v>
      </c>
      <c r="BT5052" t="s">
        <v>89</v>
      </c>
      <c r="BU5052" t="s">
        <v>89</v>
      </c>
      <c r="BV5052" s="2">
        <v>44270.587071759262</v>
      </c>
    </row>
    <row r="5053" spans="1:74" x14ac:dyDescent="0.25">
      <c r="A5053" t="s">
        <v>4525</v>
      </c>
      <c r="B5053" t="s">
        <v>8868</v>
      </c>
      <c r="C5053">
        <v>4291</v>
      </c>
      <c r="D5053" t="s">
        <v>73</v>
      </c>
      <c r="E5053" t="s">
        <v>74</v>
      </c>
      <c r="F5053">
        <v>40412</v>
      </c>
      <c r="G5053" t="s">
        <v>75</v>
      </c>
      <c r="H5053" t="s">
        <v>77</v>
      </c>
      <c r="I5053">
        <v>650</v>
      </c>
      <c r="J5053">
        <v>2020</v>
      </c>
      <c r="K5053">
        <v>73</v>
      </c>
      <c r="L5053" t="s">
        <v>77</v>
      </c>
      <c r="M5053" t="s">
        <v>75</v>
      </c>
      <c r="N5053" t="s">
        <v>78</v>
      </c>
      <c r="O5053" t="s">
        <v>632</v>
      </c>
      <c r="P5053" t="s">
        <v>633</v>
      </c>
      <c r="Q5053">
        <v>20583431000135</v>
      </c>
      <c r="R5053" t="s">
        <v>92</v>
      </c>
      <c r="U5053">
        <v>4460</v>
      </c>
      <c r="V5053" t="s">
        <v>8861</v>
      </c>
      <c r="X5053" t="s">
        <v>8861</v>
      </c>
      <c r="Y5053" t="s">
        <v>182</v>
      </c>
      <c r="Z5053" t="s">
        <v>93</v>
      </c>
      <c r="AE5053" t="s">
        <v>94</v>
      </c>
      <c r="AF5053" t="s">
        <v>85</v>
      </c>
      <c r="AG5053">
        <v>60000</v>
      </c>
      <c r="AH5053" s="2">
        <v>43888.778645833336</v>
      </c>
      <c r="AI5053" s="2">
        <v>43889.687291666669</v>
      </c>
      <c r="AJ5053" s="2">
        <v>43889.782430555555</v>
      </c>
      <c r="AM5053" t="s">
        <v>87</v>
      </c>
      <c r="AR5053" t="s">
        <v>87</v>
      </c>
      <c r="AU5053">
        <v>60000</v>
      </c>
      <c r="AW5053">
        <v>60000</v>
      </c>
      <c r="AX5053" s="3">
        <v>60000</v>
      </c>
      <c r="AY5053" s="3">
        <v>60000</v>
      </c>
      <c r="AZ5053">
        <v>60000</v>
      </c>
      <c r="BA5053" s="3">
        <v>0</v>
      </c>
      <c r="BB5053" t="s">
        <v>88</v>
      </c>
      <c r="BC5053" s="2">
        <v>44161.437476851854</v>
      </c>
      <c r="BQ5053">
        <v>9248240</v>
      </c>
      <c r="BS5053">
        <v>7097</v>
      </c>
      <c r="BT5053" t="s">
        <v>89</v>
      </c>
      <c r="BU5053" t="s">
        <v>89</v>
      </c>
      <c r="BV5053" s="2">
        <v>44270.587071759262</v>
      </c>
    </row>
    <row r="5054" spans="1:74" x14ac:dyDescent="0.25">
      <c r="A5054" t="s">
        <v>4525</v>
      </c>
      <c r="B5054" t="s">
        <v>8868</v>
      </c>
      <c r="C5054">
        <v>4291</v>
      </c>
      <c r="D5054" t="s">
        <v>73</v>
      </c>
      <c r="E5054" t="s">
        <v>74</v>
      </c>
      <c r="F5054">
        <v>40414</v>
      </c>
      <c r="G5054" t="s">
        <v>75</v>
      </c>
      <c r="H5054" t="s">
        <v>77</v>
      </c>
      <c r="I5054">
        <v>650</v>
      </c>
      <c r="J5054">
        <v>2020</v>
      </c>
      <c r="K5054">
        <v>75</v>
      </c>
      <c r="L5054" t="s">
        <v>77</v>
      </c>
      <c r="M5054" t="s">
        <v>75</v>
      </c>
      <c r="N5054" t="s">
        <v>78</v>
      </c>
      <c r="O5054" t="s">
        <v>550</v>
      </c>
      <c r="P5054" t="s">
        <v>869</v>
      </c>
      <c r="Q5054">
        <v>11481957000113</v>
      </c>
      <c r="R5054" t="s">
        <v>92</v>
      </c>
      <c r="U5054">
        <v>4460</v>
      </c>
      <c r="V5054" t="s">
        <v>8861</v>
      </c>
      <c r="X5054" t="s">
        <v>8861</v>
      </c>
      <c r="Y5054" t="s">
        <v>182</v>
      </c>
      <c r="Z5054" t="s">
        <v>93</v>
      </c>
      <c r="AE5054" t="s">
        <v>94</v>
      </c>
      <c r="AF5054" t="s">
        <v>85</v>
      </c>
      <c r="AG5054">
        <v>60000</v>
      </c>
      <c r="AH5054" s="2">
        <v>43888.77988425926</v>
      </c>
      <c r="AI5054" s="2">
        <v>43889.687291666669</v>
      </c>
      <c r="AJ5054" s="2">
        <v>43889.782418981478</v>
      </c>
      <c r="AM5054" t="s">
        <v>87</v>
      </c>
      <c r="AR5054" t="s">
        <v>87</v>
      </c>
      <c r="AU5054">
        <v>60000</v>
      </c>
      <c r="AW5054">
        <v>60000</v>
      </c>
      <c r="AX5054" s="3">
        <v>60000</v>
      </c>
      <c r="AY5054" s="3">
        <v>60000</v>
      </c>
      <c r="AZ5054">
        <v>60000</v>
      </c>
      <c r="BA5054" s="3">
        <v>0</v>
      </c>
      <c r="BB5054" t="s">
        <v>88</v>
      </c>
      <c r="BC5054" s="2">
        <v>44160.462997685187</v>
      </c>
      <c r="BQ5054">
        <v>9247901</v>
      </c>
      <c r="BS5054">
        <v>7097</v>
      </c>
      <c r="BT5054" t="s">
        <v>89</v>
      </c>
      <c r="BU5054" t="s">
        <v>89</v>
      </c>
      <c r="BV5054" s="2">
        <v>44270.587071759262</v>
      </c>
    </row>
    <row r="5055" spans="1:74" x14ac:dyDescent="0.25">
      <c r="A5055" t="s">
        <v>4525</v>
      </c>
      <c r="B5055" t="s">
        <v>8868</v>
      </c>
      <c r="C5055">
        <v>4291</v>
      </c>
      <c r="D5055" t="s">
        <v>73</v>
      </c>
      <c r="E5055" t="s">
        <v>74</v>
      </c>
      <c r="F5055">
        <v>40415</v>
      </c>
      <c r="G5055" t="s">
        <v>75</v>
      </c>
      <c r="H5055" t="s">
        <v>77</v>
      </c>
      <c r="I5055">
        <v>650</v>
      </c>
      <c r="J5055">
        <v>2020</v>
      </c>
      <c r="K5055">
        <v>76</v>
      </c>
      <c r="L5055" t="s">
        <v>77</v>
      </c>
      <c r="M5055" t="s">
        <v>75</v>
      </c>
      <c r="N5055" t="s">
        <v>78</v>
      </c>
      <c r="O5055" t="s">
        <v>275</v>
      </c>
      <c r="P5055" t="s">
        <v>906</v>
      </c>
      <c r="Q5055">
        <v>13423958000137</v>
      </c>
      <c r="R5055" t="s">
        <v>92</v>
      </c>
      <c r="U5055">
        <v>4460</v>
      </c>
      <c r="V5055" t="s">
        <v>8861</v>
      </c>
      <c r="X5055" t="s">
        <v>8861</v>
      </c>
      <c r="Y5055" t="s">
        <v>182</v>
      </c>
      <c r="Z5055" t="s">
        <v>93</v>
      </c>
      <c r="AE5055" t="s">
        <v>94</v>
      </c>
      <c r="AF5055" t="s">
        <v>85</v>
      </c>
      <c r="AG5055">
        <v>60000</v>
      </c>
      <c r="AH5055" s="2">
        <v>43888.780578703707</v>
      </c>
      <c r="AI5055" s="2">
        <v>43889.687291666669</v>
      </c>
      <c r="AJ5055" s="2">
        <v>43889.782418981478</v>
      </c>
      <c r="AM5055" t="s">
        <v>87</v>
      </c>
      <c r="AR5055" t="s">
        <v>87</v>
      </c>
      <c r="AU5055">
        <v>60000</v>
      </c>
      <c r="AW5055">
        <v>60000</v>
      </c>
      <c r="AX5055" s="3">
        <v>60000</v>
      </c>
      <c r="AY5055" s="3">
        <v>60000</v>
      </c>
      <c r="AZ5055">
        <v>60000</v>
      </c>
      <c r="BA5055" s="3">
        <v>0</v>
      </c>
      <c r="BB5055" t="s">
        <v>88</v>
      </c>
      <c r="BC5055" s="2">
        <v>44161.437847222223</v>
      </c>
      <c r="BQ5055">
        <v>9248244</v>
      </c>
      <c r="BS5055">
        <v>7097</v>
      </c>
      <c r="BT5055" t="s">
        <v>89</v>
      </c>
      <c r="BU5055" t="s">
        <v>89</v>
      </c>
      <c r="BV5055" s="2">
        <v>44270.587071759262</v>
      </c>
    </row>
    <row r="5056" spans="1:74" x14ac:dyDescent="0.25">
      <c r="A5056" t="s">
        <v>4525</v>
      </c>
      <c r="B5056" t="s">
        <v>8868</v>
      </c>
      <c r="C5056">
        <v>4291</v>
      </c>
      <c r="D5056" t="s">
        <v>73</v>
      </c>
      <c r="E5056" t="s">
        <v>74</v>
      </c>
      <c r="F5056">
        <v>42034</v>
      </c>
      <c r="G5056" t="s">
        <v>75</v>
      </c>
      <c r="H5056" t="s">
        <v>77</v>
      </c>
      <c r="I5056">
        <v>650</v>
      </c>
      <c r="J5056">
        <v>2020</v>
      </c>
      <c r="K5056">
        <v>3</v>
      </c>
      <c r="L5056" t="s">
        <v>77</v>
      </c>
      <c r="M5056" t="s">
        <v>75</v>
      </c>
      <c r="N5056" t="s">
        <v>78</v>
      </c>
      <c r="O5056" t="s">
        <v>2632</v>
      </c>
      <c r="P5056" t="s">
        <v>2935</v>
      </c>
      <c r="Q5056">
        <v>11234223000130</v>
      </c>
      <c r="R5056" t="s">
        <v>92</v>
      </c>
      <c r="U5056">
        <v>4460</v>
      </c>
      <c r="V5056" t="s">
        <v>8861</v>
      </c>
      <c r="X5056" t="s">
        <v>8861</v>
      </c>
      <c r="Y5056" t="s">
        <v>182</v>
      </c>
      <c r="Z5056" t="s">
        <v>93</v>
      </c>
      <c r="AE5056" t="s">
        <v>94</v>
      </c>
      <c r="AF5056" t="s">
        <v>85</v>
      </c>
      <c r="AG5056">
        <v>100000</v>
      </c>
      <c r="AH5056" s="2">
        <v>43889.724409722221</v>
      </c>
      <c r="AI5056" s="2">
        <v>43889.725682870368</v>
      </c>
      <c r="AJ5056" s="2">
        <v>43889.788298611114</v>
      </c>
      <c r="AM5056" t="s">
        <v>87</v>
      </c>
      <c r="AR5056" t="s">
        <v>87</v>
      </c>
      <c r="AU5056">
        <v>100000</v>
      </c>
      <c r="AW5056">
        <v>100000</v>
      </c>
      <c r="AX5056" s="3">
        <v>100000</v>
      </c>
      <c r="AY5056" s="3">
        <v>100000</v>
      </c>
      <c r="AZ5056">
        <v>100000</v>
      </c>
      <c r="BA5056" s="3">
        <v>0</v>
      </c>
      <c r="BB5056" t="s">
        <v>88</v>
      </c>
      <c r="BC5056" s="2">
        <v>44160.636550925927</v>
      </c>
      <c r="BQ5056">
        <v>9248700</v>
      </c>
      <c r="BS5056">
        <v>7097</v>
      </c>
      <c r="BT5056" t="s">
        <v>89</v>
      </c>
      <c r="BU5056" t="s">
        <v>89</v>
      </c>
      <c r="BV5056" s="2">
        <v>44270.587071759262</v>
      </c>
    </row>
    <row r="5057" spans="1:74" x14ac:dyDescent="0.25">
      <c r="A5057" t="s">
        <v>4525</v>
      </c>
      <c r="B5057" t="s">
        <v>8868</v>
      </c>
      <c r="C5057">
        <v>4291</v>
      </c>
      <c r="D5057" t="s">
        <v>73</v>
      </c>
      <c r="E5057" t="s">
        <v>74</v>
      </c>
      <c r="F5057">
        <v>42620</v>
      </c>
      <c r="G5057" t="s">
        <v>75</v>
      </c>
      <c r="H5057" t="s">
        <v>77</v>
      </c>
      <c r="I5057">
        <v>650</v>
      </c>
      <c r="J5057">
        <v>2020</v>
      </c>
      <c r="K5057">
        <v>7</v>
      </c>
      <c r="L5057" t="s">
        <v>77</v>
      </c>
      <c r="M5057" t="s">
        <v>75</v>
      </c>
      <c r="N5057" t="s">
        <v>78</v>
      </c>
      <c r="O5057" t="s">
        <v>1905</v>
      </c>
      <c r="P5057" t="s">
        <v>2824</v>
      </c>
      <c r="Q5057">
        <v>18286057000164</v>
      </c>
      <c r="R5057" t="s">
        <v>92</v>
      </c>
      <c r="U5057">
        <v>4460</v>
      </c>
      <c r="V5057" t="s">
        <v>8861</v>
      </c>
      <c r="X5057" t="s">
        <v>8861</v>
      </c>
      <c r="Y5057" t="s">
        <v>182</v>
      </c>
      <c r="Z5057" t="s">
        <v>93</v>
      </c>
      <c r="AE5057" t="s">
        <v>94</v>
      </c>
      <c r="AF5057" t="s">
        <v>85</v>
      </c>
      <c r="AG5057">
        <v>100000</v>
      </c>
      <c r="AH5057" s="2">
        <v>43894.39271990741</v>
      </c>
      <c r="AI5057" s="2">
        <v>43899.577708333331</v>
      </c>
      <c r="AJ5057" s="2">
        <v>43899.771192129629</v>
      </c>
      <c r="AM5057" t="s">
        <v>87</v>
      </c>
      <c r="AR5057" t="s">
        <v>87</v>
      </c>
      <c r="AU5057">
        <v>100000</v>
      </c>
      <c r="AW5057">
        <v>100000</v>
      </c>
      <c r="AX5057" s="3">
        <v>100000</v>
      </c>
      <c r="AY5057" s="3">
        <v>100000</v>
      </c>
      <c r="AZ5057">
        <v>100000</v>
      </c>
      <c r="BA5057" s="3">
        <v>0</v>
      </c>
      <c r="BB5057" t="s">
        <v>88</v>
      </c>
      <c r="BC5057" s="2">
        <v>44159.684907407405</v>
      </c>
      <c r="BQ5057">
        <v>9248335</v>
      </c>
      <c r="BS5057">
        <v>7097</v>
      </c>
      <c r="BT5057" t="s">
        <v>89</v>
      </c>
      <c r="BU5057" t="s">
        <v>89</v>
      </c>
      <c r="BV5057" s="2">
        <v>44270.587071759262</v>
      </c>
    </row>
    <row r="5058" spans="1:74" x14ac:dyDescent="0.25">
      <c r="A5058" t="s">
        <v>4525</v>
      </c>
      <c r="B5058" t="s">
        <v>8868</v>
      </c>
      <c r="C5058">
        <v>4291</v>
      </c>
      <c r="D5058" t="s">
        <v>73</v>
      </c>
      <c r="E5058" t="s">
        <v>74</v>
      </c>
      <c r="F5058">
        <v>42840</v>
      </c>
      <c r="G5058" t="s">
        <v>75</v>
      </c>
      <c r="H5058" t="s">
        <v>77</v>
      </c>
      <c r="I5058">
        <v>650</v>
      </c>
      <c r="J5058">
        <v>2020</v>
      </c>
      <c r="K5058">
        <v>8</v>
      </c>
      <c r="L5058" t="s">
        <v>77</v>
      </c>
      <c r="M5058" t="s">
        <v>75</v>
      </c>
      <c r="N5058" t="s">
        <v>78</v>
      </c>
      <c r="O5058" t="s">
        <v>782</v>
      </c>
      <c r="P5058" t="s">
        <v>783</v>
      </c>
      <c r="Q5058">
        <v>10431175000107</v>
      </c>
      <c r="R5058" t="s">
        <v>92</v>
      </c>
      <c r="U5058">
        <v>4460</v>
      </c>
      <c r="V5058" t="s">
        <v>8861</v>
      </c>
      <c r="X5058" t="s">
        <v>8861</v>
      </c>
      <c r="Y5058" t="s">
        <v>182</v>
      </c>
      <c r="Z5058" t="s">
        <v>93</v>
      </c>
      <c r="AE5058" t="s">
        <v>94</v>
      </c>
      <c r="AF5058" t="s">
        <v>85</v>
      </c>
      <c r="AG5058">
        <v>100000</v>
      </c>
      <c r="AH5058" s="2">
        <v>43894.600856481484</v>
      </c>
      <c r="AI5058" s="2">
        <v>43899.580243055556</v>
      </c>
      <c r="AJ5058" s="2">
        <v>43899.771203703705</v>
      </c>
      <c r="AM5058" t="s">
        <v>87</v>
      </c>
      <c r="AR5058" t="s">
        <v>87</v>
      </c>
      <c r="AU5058">
        <v>100000</v>
      </c>
      <c r="AW5058">
        <v>100000</v>
      </c>
      <c r="AX5058" s="3">
        <v>100000</v>
      </c>
      <c r="AY5058" s="3">
        <v>100000</v>
      </c>
      <c r="AZ5058">
        <v>100000</v>
      </c>
      <c r="BA5058" s="3">
        <v>0</v>
      </c>
      <c r="BB5058" t="s">
        <v>88</v>
      </c>
      <c r="BC5058" s="2">
        <v>44160.463136574072</v>
      </c>
      <c r="BQ5058">
        <v>9248610</v>
      </c>
      <c r="BS5058">
        <v>7097</v>
      </c>
      <c r="BT5058" t="s">
        <v>89</v>
      </c>
      <c r="BU5058" t="s">
        <v>89</v>
      </c>
      <c r="BV5058" s="2">
        <v>44270.587071759262</v>
      </c>
    </row>
    <row r="5059" spans="1:74" x14ac:dyDescent="0.25">
      <c r="A5059" t="s">
        <v>4525</v>
      </c>
      <c r="B5059" t="s">
        <v>8868</v>
      </c>
      <c r="C5059">
        <v>4291</v>
      </c>
      <c r="D5059" t="s">
        <v>73</v>
      </c>
      <c r="E5059" t="s">
        <v>74</v>
      </c>
      <c r="F5059">
        <v>44481</v>
      </c>
      <c r="G5059" t="s">
        <v>75</v>
      </c>
      <c r="H5059" t="s">
        <v>77</v>
      </c>
      <c r="I5059">
        <v>650</v>
      </c>
      <c r="J5059">
        <v>2020</v>
      </c>
      <c r="K5059">
        <v>122</v>
      </c>
      <c r="L5059" t="s">
        <v>77</v>
      </c>
      <c r="M5059" t="s">
        <v>75</v>
      </c>
      <c r="N5059" t="s">
        <v>78</v>
      </c>
      <c r="O5059" t="s">
        <v>911</v>
      </c>
      <c r="P5059" t="s">
        <v>912</v>
      </c>
      <c r="Q5059">
        <v>13751757000169</v>
      </c>
      <c r="R5059" t="s">
        <v>92</v>
      </c>
      <c r="U5059">
        <v>4460</v>
      </c>
      <c r="V5059" t="s">
        <v>8861</v>
      </c>
      <c r="X5059" t="s">
        <v>8861</v>
      </c>
      <c r="Y5059" t="s">
        <v>182</v>
      </c>
      <c r="Z5059" t="s">
        <v>93</v>
      </c>
      <c r="AE5059" t="s">
        <v>94</v>
      </c>
      <c r="AF5059" t="s">
        <v>85</v>
      </c>
      <c r="AG5059">
        <v>60000</v>
      </c>
      <c r="AH5059" s="2">
        <v>43900.378437500003</v>
      </c>
      <c r="AI5059" s="2">
        <v>43902.412268518521</v>
      </c>
      <c r="AJ5059" s="2">
        <v>43902.772037037037</v>
      </c>
      <c r="AM5059" t="s">
        <v>87</v>
      </c>
      <c r="AR5059" t="s">
        <v>87</v>
      </c>
      <c r="AU5059">
        <v>60000</v>
      </c>
      <c r="AW5059">
        <v>60000</v>
      </c>
      <c r="AX5059" s="3">
        <v>60000</v>
      </c>
      <c r="AY5059" s="3">
        <v>60000</v>
      </c>
      <c r="AZ5059">
        <v>60000</v>
      </c>
      <c r="BA5059" s="3">
        <v>0</v>
      </c>
      <c r="BB5059" t="s">
        <v>88</v>
      </c>
      <c r="BC5059" s="2">
        <v>44160.462939814817</v>
      </c>
      <c r="BQ5059">
        <v>9248617</v>
      </c>
      <c r="BS5059">
        <v>7097</v>
      </c>
      <c r="BT5059" t="s">
        <v>89</v>
      </c>
      <c r="BU5059" t="s">
        <v>89</v>
      </c>
      <c r="BV5059" s="2">
        <v>44270.587071759262</v>
      </c>
    </row>
    <row r="5060" spans="1:74" x14ac:dyDescent="0.25">
      <c r="A5060" t="s">
        <v>4525</v>
      </c>
      <c r="B5060" t="s">
        <v>8868</v>
      </c>
      <c r="C5060">
        <v>4291</v>
      </c>
      <c r="D5060" t="s">
        <v>73</v>
      </c>
      <c r="E5060" t="s">
        <v>74</v>
      </c>
      <c r="F5060">
        <v>44543</v>
      </c>
      <c r="G5060" t="s">
        <v>75</v>
      </c>
      <c r="H5060" t="s">
        <v>77</v>
      </c>
      <c r="I5060">
        <v>650</v>
      </c>
      <c r="J5060">
        <v>2020</v>
      </c>
      <c r="K5060">
        <v>123</v>
      </c>
      <c r="L5060" t="s">
        <v>77</v>
      </c>
      <c r="M5060" t="s">
        <v>75</v>
      </c>
      <c r="N5060" t="s">
        <v>78</v>
      </c>
      <c r="O5060" t="s">
        <v>3131</v>
      </c>
      <c r="P5060" t="s">
        <v>4587</v>
      </c>
      <c r="Q5060">
        <v>11303821000113</v>
      </c>
      <c r="R5060" t="s">
        <v>92</v>
      </c>
      <c r="U5060">
        <v>4460</v>
      </c>
      <c r="V5060" t="s">
        <v>8861</v>
      </c>
      <c r="X5060" t="s">
        <v>8861</v>
      </c>
      <c r="Y5060" t="s">
        <v>182</v>
      </c>
      <c r="Z5060" t="s">
        <v>93</v>
      </c>
      <c r="AE5060" t="s">
        <v>94</v>
      </c>
      <c r="AF5060" t="s">
        <v>85</v>
      </c>
      <c r="AG5060">
        <v>60000</v>
      </c>
      <c r="AH5060" s="2">
        <v>43900.49291666667</v>
      </c>
      <c r="AI5060" s="2">
        <v>43902.477453703701</v>
      </c>
      <c r="AJ5060" s="2">
        <v>43902.772048611114</v>
      </c>
      <c r="AM5060" t="s">
        <v>87</v>
      </c>
      <c r="AR5060" t="s">
        <v>87</v>
      </c>
      <c r="AU5060">
        <v>60000</v>
      </c>
      <c r="AW5060">
        <v>60000</v>
      </c>
      <c r="AX5060" s="3">
        <v>60000</v>
      </c>
      <c r="AY5060" s="3">
        <v>60000</v>
      </c>
      <c r="AZ5060">
        <v>60000</v>
      </c>
      <c r="BA5060" s="3">
        <v>0</v>
      </c>
      <c r="BB5060" t="s">
        <v>88</v>
      </c>
      <c r="BC5060" s="2">
        <v>44160.636597222219</v>
      </c>
      <c r="BQ5060">
        <v>9248183</v>
      </c>
      <c r="BS5060">
        <v>7097</v>
      </c>
      <c r="BT5060" t="s">
        <v>89</v>
      </c>
      <c r="BU5060" t="s">
        <v>89</v>
      </c>
      <c r="BV5060" s="2">
        <v>44270.587071759262</v>
      </c>
    </row>
    <row r="5061" spans="1:74" x14ac:dyDescent="0.25">
      <c r="A5061" t="s">
        <v>4525</v>
      </c>
      <c r="B5061" t="s">
        <v>8868</v>
      </c>
      <c r="C5061">
        <v>4291</v>
      </c>
      <c r="D5061" t="s">
        <v>73</v>
      </c>
      <c r="E5061" t="s">
        <v>74</v>
      </c>
      <c r="F5061">
        <v>44551</v>
      </c>
      <c r="G5061" t="s">
        <v>75</v>
      </c>
      <c r="H5061" t="s">
        <v>77</v>
      </c>
      <c r="I5061">
        <v>650</v>
      </c>
      <c r="J5061">
        <v>2020</v>
      </c>
      <c r="K5061">
        <v>124</v>
      </c>
      <c r="L5061" t="s">
        <v>77</v>
      </c>
      <c r="M5061" t="s">
        <v>75</v>
      </c>
      <c r="N5061" t="s">
        <v>78</v>
      </c>
      <c r="O5061" t="s">
        <v>4576</v>
      </c>
      <c r="P5061" t="s">
        <v>4577</v>
      </c>
      <c r="Q5061">
        <v>21650849000180</v>
      </c>
      <c r="R5061" t="s">
        <v>92</v>
      </c>
      <c r="U5061">
        <v>4460</v>
      </c>
      <c r="V5061" t="s">
        <v>8861</v>
      </c>
      <c r="X5061" t="s">
        <v>8861</v>
      </c>
      <c r="Y5061" t="s">
        <v>182</v>
      </c>
      <c r="Z5061" t="s">
        <v>93</v>
      </c>
      <c r="AE5061" t="s">
        <v>94</v>
      </c>
      <c r="AF5061" t="s">
        <v>85</v>
      </c>
      <c r="AG5061">
        <v>60000</v>
      </c>
      <c r="AH5061" s="2">
        <v>43900.500960648147</v>
      </c>
      <c r="AI5061" s="2">
        <v>43902.477453703701</v>
      </c>
      <c r="AJ5061" s="2">
        <v>43902.77207175926</v>
      </c>
      <c r="AM5061" t="s">
        <v>87</v>
      </c>
      <c r="AR5061" t="s">
        <v>87</v>
      </c>
      <c r="AU5061">
        <v>60000</v>
      </c>
      <c r="AW5061">
        <v>60000</v>
      </c>
      <c r="AX5061" s="3">
        <v>60000</v>
      </c>
      <c r="AY5061" s="3">
        <v>60000</v>
      </c>
      <c r="AZ5061">
        <v>60000</v>
      </c>
      <c r="BA5061" s="3">
        <v>0</v>
      </c>
      <c r="BB5061" t="s">
        <v>88</v>
      </c>
      <c r="BC5061" s="2">
        <v>44161.43787037037</v>
      </c>
      <c r="BQ5061">
        <v>9248197</v>
      </c>
      <c r="BS5061">
        <v>7097</v>
      </c>
      <c r="BT5061" t="s">
        <v>89</v>
      </c>
      <c r="BU5061" t="s">
        <v>89</v>
      </c>
      <c r="BV5061" s="2">
        <v>44270.587071759262</v>
      </c>
    </row>
    <row r="5062" spans="1:74" x14ac:dyDescent="0.25">
      <c r="A5062" t="s">
        <v>4525</v>
      </c>
      <c r="B5062" t="s">
        <v>8868</v>
      </c>
      <c r="C5062">
        <v>4291</v>
      </c>
      <c r="D5062" t="s">
        <v>73</v>
      </c>
      <c r="E5062" t="s">
        <v>74</v>
      </c>
      <c r="F5062">
        <v>44704</v>
      </c>
      <c r="G5062" t="s">
        <v>75</v>
      </c>
      <c r="H5062" t="s">
        <v>77</v>
      </c>
      <c r="I5062">
        <v>650</v>
      </c>
      <c r="J5062">
        <v>2020</v>
      </c>
      <c r="K5062">
        <v>127</v>
      </c>
      <c r="L5062" t="s">
        <v>77</v>
      </c>
      <c r="M5062" t="s">
        <v>75</v>
      </c>
      <c r="N5062" t="s">
        <v>78</v>
      </c>
      <c r="O5062" t="s">
        <v>2378</v>
      </c>
      <c r="P5062" t="s">
        <v>4690</v>
      </c>
      <c r="Q5062">
        <v>19136669000133</v>
      </c>
      <c r="R5062" t="s">
        <v>92</v>
      </c>
      <c r="U5062">
        <v>4460</v>
      </c>
      <c r="V5062" t="s">
        <v>8861</v>
      </c>
      <c r="X5062" t="s">
        <v>8861</v>
      </c>
      <c r="Y5062" t="s">
        <v>182</v>
      </c>
      <c r="Z5062" t="s">
        <v>93</v>
      </c>
      <c r="AE5062" t="s">
        <v>94</v>
      </c>
      <c r="AF5062" t="s">
        <v>85</v>
      </c>
      <c r="AG5062">
        <v>60000</v>
      </c>
      <c r="AH5062" s="2">
        <v>43900.732627314814</v>
      </c>
      <c r="AI5062" s="2">
        <v>43902.570532407408</v>
      </c>
      <c r="AJ5062" s="2">
        <v>43902.772094907406</v>
      </c>
      <c r="AM5062" t="s">
        <v>87</v>
      </c>
      <c r="AR5062" t="s">
        <v>87</v>
      </c>
      <c r="AU5062">
        <v>60000</v>
      </c>
      <c r="AW5062">
        <v>60000</v>
      </c>
      <c r="AX5062" s="3">
        <v>60000</v>
      </c>
      <c r="AY5062" s="3">
        <v>60000</v>
      </c>
      <c r="AZ5062">
        <v>60000</v>
      </c>
      <c r="BA5062" s="3">
        <v>0</v>
      </c>
      <c r="BB5062" t="s">
        <v>88</v>
      </c>
      <c r="BC5062" s="2">
        <v>44161.454571759263</v>
      </c>
      <c r="BQ5062">
        <v>9247962</v>
      </c>
      <c r="BS5062">
        <v>7097</v>
      </c>
      <c r="BT5062" t="s">
        <v>89</v>
      </c>
      <c r="BU5062" t="s">
        <v>89</v>
      </c>
      <c r="BV5062" s="2">
        <v>44270.587071759262</v>
      </c>
    </row>
    <row r="5063" spans="1:74" x14ac:dyDescent="0.25">
      <c r="A5063" t="s">
        <v>4525</v>
      </c>
      <c r="B5063" t="s">
        <v>8868</v>
      </c>
      <c r="C5063">
        <v>4291</v>
      </c>
      <c r="D5063" t="s">
        <v>73</v>
      </c>
      <c r="E5063" t="s">
        <v>74</v>
      </c>
      <c r="F5063">
        <v>45272</v>
      </c>
      <c r="G5063" t="s">
        <v>75</v>
      </c>
      <c r="H5063" t="s">
        <v>77</v>
      </c>
      <c r="I5063">
        <v>650</v>
      </c>
      <c r="J5063">
        <v>2020</v>
      </c>
      <c r="K5063">
        <v>130</v>
      </c>
      <c r="L5063" t="s">
        <v>77</v>
      </c>
      <c r="M5063" t="s">
        <v>75</v>
      </c>
      <c r="N5063" t="s">
        <v>78</v>
      </c>
      <c r="O5063" t="s">
        <v>4669</v>
      </c>
      <c r="P5063" t="s">
        <v>4670</v>
      </c>
      <c r="Q5063">
        <v>11248794000123</v>
      </c>
      <c r="R5063" t="s">
        <v>92</v>
      </c>
      <c r="U5063">
        <v>4460</v>
      </c>
      <c r="V5063" t="s">
        <v>8861</v>
      </c>
      <c r="X5063" t="s">
        <v>8861</v>
      </c>
      <c r="Y5063" t="s">
        <v>182</v>
      </c>
      <c r="Z5063" t="s">
        <v>93</v>
      </c>
      <c r="AE5063" t="s">
        <v>94</v>
      </c>
      <c r="AF5063" t="s">
        <v>85</v>
      </c>
      <c r="AG5063">
        <v>60000</v>
      </c>
      <c r="AH5063" s="2">
        <v>43902.400335648148</v>
      </c>
      <c r="AI5063" s="2">
        <v>43902.734988425924</v>
      </c>
      <c r="AJ5063" s="2">
        <v>43902.772106481483</v>
      </c>
      <c r="AM5063" t="s">
        <v>87</v>
      </c>
      <c r="AR5063" t="s">
        <v>87</v>
      </c>
      <c r="AU5063">
        <v>60000</v>
      </c>
      <c r="AW5063">
        <v>60000</v>
      </c>
      <c r="AX5063" s="3">
        <v>60000</v>
      </c>
      <c r="AY5063" s="3">
        <v>60000</v>
      </c>
      <c r="AZ5063">
        <v>60000</v>
      </c>
      <c r="BA5063" s="3">
        <v>0</v>
      </c>
      <c r="BB5063" t="s">
        <v>88</v>
      </c>
      <c r="BC5063" s="2">
        <v>44161.460347222222</v>
      </c>
      <c r="BQ5063">
        <v>9248307</v>
      </c>
      <c r="BS5063">
        <v>7097</v>
      </c>
      <c r="BT5063" t="s">
        <v>89</v>
      </c>
      <c r="BU5063" t="s">
        <v>89</v>
      </c>
      <c r="BV5063" s="2">
        <v>44270.587071759262</v>
      </c>
    </row>
    <row r="5064" spans="1:74" x14ac:dyDescent="0.25">
      <c r="A5064" t="s">
        <v>4525</v>
      </c>
      <c r="B5064" t="s">
        <v>8868</v>
      </c>
      <c r="C5064">
        <v>1251</v>
      </c>
      <c r="D5064" t="s">
        <v>409</v>
      </c>
      <c r="E5064" t="s">
        <v>410</v>
      </c>
      <c r="F5064">
        <v>43950</v>
      </c>
      <c r="G5064" t="s">
        <v>176</v>
      </c>
      <c r="H5064" t="s">
        <v>77</v>
      </c>
      <c r="I5064">
        <v>71</v>
      </c>
      <c r="J5064">
        <v>2020</v>
      </c>
      <c r="K5064">
        <v>104</v>
      </c>
      <c r="L5064" t="s">
        <v>77</v>
      </c>
      <c r="M5064" t="s">
        <v>176</v>
      </c>
      <c r="N5064" t="s">
        <v>78</v>
      </c>
      <c r="O5064" t="s">
        <v>177</v>
      </c>
      <c r="P5064" t="s">
        <v>409</v>
      </c>
      <c r="Q5064">
        <v>16695025000197</v>
      </c>
      <c r="U5064">
        <v>4507</v>
      </c>
      <c r="Y5064" t="s">
        <v>5859</v>
      </c>
      <c r="Z5064" t="s">
        <v>83</v>
      </c>
      <c r="AD5064" t="s">
        <v>7783</v>
      </c>
      <c r="AE5064" t="s">
        <v>2551</v>
      </c>
      <c r="AF5064" t="s">
        <v>85</v>
      </c>
      <c r="AG5064">
        <v>60000</v>
      </c>
      <c r="AH5064" s="2">
        <v>43899.386053240742</v>
      </c>
      <c r="AI5064" s="2">
        <v>43899.678981481484</v>
      </c>
      <c r="AJ5064" s="2">
        <v>43899.682766203703</v>
      </c>
      <c r="AM5064" t="s">
        <v>87</v>
      </c>
      <c r="AR5064" t="s">
        <v>87</v>
      </c>
      <c r="AU5064">
        <v>60000</v>
      </c>
      <c r="AW5064">
        <v>60000</v>
      </c>
      <c r="AX5064" s="3">
        <v>60000</v>
      </c>
      <c r="AY5064" s="3">
        <v>60000</v>
      </c>
      <c r="AZ5064" s="3">
        <v>60000</v>
      </c>
      <c r="BA5064" s="3">
        <v>0</v>
      </c>
      <c r="BB5064" t="s">
        <v>88</v>
      </c>
      <c r="BC5064" s="2">
        <v>44162.711840277778</v>
      </c>
      <c r="BV5064" s="2">
        <v>44270.587071759262</v>
      </c>
    </row>
    <row r="5065" spans="1:74" x14ac:dyDescent="0.25">
      <c r="A5065" t="s">
        <v>4525</v>
      </c>
      <c r="B5065" t="s">
        <v>8868</v>
      </c>
      <c r="C5065">
        <v>4291</v>
      </c>
      <c r="D5065" t="s">
        <v>73</v>
      </c>
      <c r="E5065" t="s">
        <v>74</v>
      </c>
      <c r="F5065">
        <v>42185</v>
      </c>
      <c r="G5065" t="s">
        <v>75</v>
      </c>
      <c r="H5065" t="s">
        <v>77</v>
      </c>
      <c r="I5065">
        <v>723</v>
      </c>
      <c r="J5065">
        <v>2020</v>
      </c>
      <c r="K5065">
        <v>83</v>
      </c>
      <c r="L5065" t="s">
        <v>77</v>
      </c>
      <c r="M5065" t="s">
        <v>75</v>
      </c>
      <c r="N5065" t="s">
        <v>78</v>
      </c>
      <c r="O5065" t="s">
        <v>887</v>
      </c>
      <c r="P5065" t="s">
        <v>888</v>
      </c>
      <c r="Q5065">
        <v>11930935000193</v>
      </c>
      <c r="R5065" t="s">
        <v>92</v>
      </c>
      <c r="U5065">
        <v>4460</v>
      </c>
      <c r="V5065" t="s">
        <v>8861</v>
      </c>
      <c r="X5065" t="s">
        <v>8861</v>
      </c>
      <c r="Y5065" t="s">
        <v>182</v>
      </c>
      <c r="Z5065" t="s">
        <v>83</v>
      </c>
      <c r="AE5065" t="s">
        <v>196</v>
      </c>
      <c r="AF5065" t="s">
        <v>85</v>
      </c>
      <c r="AG5065">
        <v>55000</v>
      </c>
      <c r="AH5065" s="2">
        <v>43892.504062499997</v>
      </c>
      <c r="AI5065" s="2">
        <v>43892.520509259259</v>
      </c>
      <c r="AJ5065" s="2">
        <v>43892.675902777781</v>
      </c>
      <c r="AM5065" t="s">
        <v>87</v>
      </c>
      <c r="AR5065" t="s">
        <v>87</v>
      </c>
      <c r="AU5065">
        <v>55000</v>
      </c>
      <c r="AW5065">
        <v>55000</v>
      </c>
      <c r="AX5065" s="3">
        <v>55000</v>
      </c>
      <c r="AY5065" s="3">
        <v>55000</v>
      </c>
      <c r="AZ5065">
        <v>55000</v>
      </c>
      <c r="BA5065" s="3">
        <v>0</v>
      </c>
      <c r="BB5065" t="s">
        <v>88</v>
      </c>
      <c r="BC5065" s="2">
        <v>44160.678553240738</v>
      </c>
      <c r="BQ5065">
        <v>9249437</v>
      </c>
      <c r="BS5065">
        <v>7112</v>
      </c>
      <c r="BT5065" t="s">
        <v>89</v>
      </c>
      <c r="BU5065" t="s">
        <v>89</v>
      </c>
      <c r="BV5065" s="2">
        <v>44270.587071759262</v>
      </c>
    </row>
    <row r="5066" spans="1:74" x14ac:dyDescent="0.25">
      <c r="A5066" t="s">
        <v>4525</v>
      </c>
      <c r="B5066" t="s">
        <v>8868</v>
      </c>
      <c r="C5066">
        <v>4291</v>
      </c>
      <c r="D5066" t="s">
        <v>73</v>
      </c>
      <c r="E5066" t="s">
        <v>74</v>
      </c>
      <c r="F5066">
        <v>42187</v>
      </c>
      <c r="G5066" t="s">
        <v>75</v>
      </c>
      <c r="H5066" t="s">
        <v>77</v>
      </c>
      <c r="I5066">
        <v>723</v>
      </c>
      <c r="J5066">
        <v>2020</v>
      </c>
      <c r="K5066">
        <v>84</v>
      </c>
      <c r="L5066" t="s">
        <v>77</v>
      </c>
      <c r="M5066" t="s">
        <v>75</v>
      </c>
      <c r="N5066" t="s">
        <v>78</v>
      </c>
      <c r="O5066" t="s">
        <v>1679</v>
      </c>
      <c r="P5066" t="s">
        <v>1712</v>
      </c>
      <c r="Q5066">
        <v>11405102000103</v>
      </c>
      <c r="R5066" t="s">
        <v>92</v>
      </c>
      <c r="U5066">
        <v>4460</v>
      </c>
      <c r="V5066" t="s">
        <v>8861</v>
      </c>
      <c r="X5066" t="s">
        <v>8861</v>
      </c>
      <c r="Y5066" t="s">
        <v>182</v>
      </c>
      <c r="Z5066" t="s">
        <v>83</v>
      </c>
      <c r="AE5066" t="s">
        <v>196</v>
      </c>
      <c r="AF5066" t="s">
        <v>85</v>
      </c>
      <c r="AG5066">
        <v>55000</v>
      </c>
      <c r="AH5066" s="2">
        <v>43892.504502314812</v>
      </c>
      <c r="AI5066" s="2">
        <v>43892.520509259259</v>
      </c>
      <c r="AJ5066" s="2">
        <v>43892.675902777781</v>
      </c>
      <c r="AM5066" t="s">
        <v>87</v>
      </c>
      <c r="AR5066" t="s">
        <v>87</v>
      </c>
      <c r="AU5066">
        <v>55000</v>
      </c>
      <c r="AW5066">
        <v>55000</v>
      </c>
      <c r="AX5066" s="3">
        <v>55000</v>
      </c>
      <c r="AY5066" s="3">
        <v>55000</v>
      </c>
      <c r="AZ5066">
        <v>55000</v>
      </c>
      <c r="BA5066" s="3">
        <v>0</v>
      </c>
      <c r="BB5066" t="s">
        <v>88</v>
      </c>
      <c r="BC5066" s="2">
        <v>44160.678564814814</v>
      </c>
      <c r="BQ5066">
        <v>9249271</v>
      </c>
      <c r="BS5066">
        <v>7112</v>
      </c>
      <c r="BT5066" t="s">
        <v>89</v>
      </c>
      <c r="BU5066" t="s">
        <v>89</v>
      </c>
      <c r="BV5066" s="2">
        <v>44270.587071759262</v>
      </c>
    </row>
    <row r="5067" spans="1:74" x14ac:dyDescent="0.25">
      <c r="A5067" t="s">
        <v>4525</v>
      </c>
      <c r="B5067" t="s">
        <v>8868</v>
      </c>
      <c r="C5067">
        <v>4291</v>
      </c>
      <c r="D5067" t="s">
        <v>73</v>
      </c>
      <c r="E5067" t="s">
        <v>74</v>
      </c>
      <c r="F5067">
        <v>42190</v>
      </c>
      <c r="G5067" t="s">
        <v>75</v>
      </c>
      <c r="H5067" t="s">
        <v>77</v>
      </c>
      <c r="I5067">
        <v>723</v>
      </c>
      <c r="J5067">
        <v>2020</v>
      </c>
      <c r="K5067">
        <v>85</v>
      </c>
      <c r="L5067" t="s">
        <v>77</v>
      </c>
      <c r="M5067" t="s">
        <v>75</v>
      </c>
      <c r="N5067" t="s">
        <v>78</v>
      </c>
      <c r="O5067" t="s">
        <v>1071</v>
      </c>
      <c r="P5067" t="s">
        <v>1072</v>
      </c>
      <c r="Q5067">
        <v>11398095000160</v>
      </c>
      <c r="R5067" t="s">
        <v>92</v>
      </c>
      <c r="U5067">
        <v>4460</v>
      </c>
      <c r="V5067" t="s">
        <v>8861</v>
      </c>
      <c r="X5067" t="s">
        <v>8861</v>
      </c>
      <c r="Y5067" t="s">
        <v>182</v>
      </c>
      <c r="Z5067" t="s">
        <v>83</v>
      </c>
      <c r="AE5067" t="s">
        <v>196</v>
      </c>
      <c r="AF5067" t="s">
        <v>85</v>
      </c>
      <c r="AG5067">
        <v>55000</v>
      </c>
      <c r="AH5067" s="2">
        <v>43892.50540509259</v>
      </c>
      <c r="AI5067" s="2">
        <v>43892.520509259259</v>
      </c>
      <c r="AJ5067" s="2">
        <v>43892.675902777781</v>
      </c>
      <c r="AM5067" t="s">
        <v>87</v>
      </c>
      <c r="AR5067" t="s">
        <v>87</v>
      </c>
      <c r="AU5067">
        <v>55000</v>
      </c>
      <c r="AW5067">
        <v>55000</v>
      </c>
      <c r="AX5067" s="3">
        <v>55000</v>
      </c>
      <c r="AY5067" s="3">
        <v>55000</v>
      </c>
      <c r="AZ5067">
        <v>55000</v>
      </c>
      <c r="BA5067" s="3">
        <v>0</v>
      </c>
      <c r="BB5067" t="s">
        <v>88</v>
      </c>
      <c r="BC5067" s="2">
        <v>44056.354166666664</v>
      </c>
      <c r="BQ5067">
        <v>9249573</v>
      </c>
      <c r="BS5067">
        <v>7112</v>
      </c>
      <c r="BT5067" t="s">
        <v>89</v>
      </c>
      <c r="BU5067" t="s">
        <v>89</v>
      </c>
      <c r="BV5067" s="2">
        <v>44270.587071759262</v>
      </c>
    </row>
    <row r="5068" spans="1:74" x14ac:dyDescent="0.25">
      <c r="A5068" t="s">
        <v>4525</v>
      </c>
      <c r="B5068" t="s">
        <v>8868</v>
      </c>
      <c r="C5068">
        <v>4291</v>
      </c>
      <c r="D5068" t="s">
        <v>73</v>
      </c>
      <c r="E5068" t="s">
        <v>74</v>
      </c>
      <c r="F5068">
        <v>42193</v>
      </c>
      <c r="G5068" t="s">
        <v>75</v>
      </c>
      <c r="H5068" t="s">
        <v>77</v>
      </c>
      <c r="I5068">
        <v>723</v>
      </c>
      <c r="J5068">
        <v>2020</v>
      </c>
      <c r="K5068">
        <v>86</v>
      </c>
      <c r="L5068" t="s">
        <v>77</v>
      </c>
      <c r="M5068" t="s">
        <v>75</v>
      </c>
      <c r="N5068" t="s">
        <v>78</v>
      </c>
      <c r="O5068" t="s">
        <v>1668</v>
      </c>
      <c r="P5068" t="s">
        <v>1716</v>
      </c>
      <c r="Q5068">
        <v>11407911000154</v>
      </c>
      <c r="R5068" t="s">
        <v>92</v>
      </c>
      <c r="U5068">
        <v>4460</v>
      </c>
      <c r="V5068" t="s">
        <v>8861</v>
      </c>
      <c r="X5068" t="s">
        <v>8861</v>
      </c>
      <c r="Y5068" t="s">
        <v>182</v>
      </c>
      <c r="Z5068" t="s">
        <v>83</v>
      </c>
      <c r="AE5068" t="s">
        <v>206</v>
      </c>
      <c r="AF5068" t="s">
        <v>85</v>
      </c>
      <c r="AG5068">
        <v>82000</v>
      </c>
      <c r="AH5068" s="2">
        <v>43892.507372685184</v>
      </c>
      <c r="AI5068" s="2">
        <v>43892.648622685185</v>
      </c>
      <c r="AJ5068" s="2">
        <v>43892.675034722219</v>
      </c>
      <c r="AM5068" t="s">
        <v>87</v>
      </c>
      <c r="AR5068" t="s">
        <v>87</v>
      </c>
      <c r="AU5068">
        <v>82000</v>
      </c>
      <c r="AW5068">
        <v>82000</v>
      </c>
      <c r="AX5068" s="3">
        <v>82000</v>
      </c>
      <c r="AY5068" s="3">
        <v>82000</v>
      </c>
      <c r="AZ5068">
        <v>82000</v>
      </c>
      <c r="BA5068" s="3">
        <v>0</v>
      </c>
      <c r="BB5068" t="s">
        <v>88</v>
      </c>
      <c r="BC5068" s="2">
        <v>44056.354166666664</v>
      </c>
      <c r="BQ5068">
        <v>9249806</v>
      </c>
      <c r="BS5068">
        <v>7112</v>
      </c>
      <c r="BT5068" t="s">
        <v>89</v>
      </c>
      <c r="BU5068" t="s">
        <v>89</v>
      </c>
      <c r="BV5068" s="2">
        <v>44270.587071759262</v>
      </c>
    </row>
    <row r="5069" spans="1:74" x14ac:dyDescent="0.25">
      <c r="A5069" t="s">
        <v>4525</v>
      </c>
      <c r="B5069" t="s">
        <v>8868</v>
      </c>
      <c r="C5069">
        <v>4291</v>
      </c>
      <c r="D5069" t="s">
        <v>73</v>
      </c>
      <c r="E5069" t="s">
        <v>74</v>
      </c>
      <c r="F5069">
        <v>42195</v>
      </c>
      <c r="G5069" t="s">
        <v>75</v>
      </c>
      <c r="H5069" t="s">
        <v>77</v>
      </c>
      <c r="I5069">
        <v>723</v>
      </c>
      <c r="J5069">
        <v>2020</v>
      </c>
      <c r="K5069">
        <v>14</v>
      </c>
      <c r="L5069" t="s">
        <v>77</v>
      </c>
      <c r="M5069" t="s">
        <v>75</v>
      </c>
      <c r="N5069" t="s">
        <v>78</v>
      </c>
      <c r="O5069" t="s">
        <v>911</v>
      </c>
      <c r="P5069" t="s">
        <v>912</v>
      </c>
      <c r="Q5069">
        <v>13751757000169</v>
      </c>
      <c r="R5069" t="s">
        <v>92</v>
      </c>
      <c r="U5069">
        <v>4460</v>
      </c>
      <c r="V5069" t="s">
        <v>8861</v>
      </c>
      <c r="X5069" t="s">
        <v>8861</v>
      </c>
      <c r="Y5069" t="s">
        <v>182</v>
      </c>
      <c r="Z5069" t="s">
        <v>83</v>
      </c>
      <c r="AE5069" t="s">
        <v>206</v>
      </c>
      <c r="AF5069" t="s">
        <v>85</v>
      </c>
      <c r="AG5069">
        <v>82000</v>
      </c>
      <c r="AH5069" s="2">
        <v>43892.511365740742</v>
      </c>
      <c r="AI5069" s="2">
        <v>43892.648622685185</v>
      </c>
      <c r="AJ5069" s="2">
        <v>43892.675034722219</v>
      </c>
      <c r="AM5069" t="s">
        <v>87</v>
      </c>
      <c r="AR5069" t="s">
        <v>87</v>
      </c>
      <c r="AU5069">
        <v>82000</v>
      </c>
      <c r="AW5069">
        <v>82000</v>
      </c>
      <c r="AX5069" s="3">
        <v>82000</v>
      </c>
      <c r="AY5069" s="3">
        <v>82000</v>
      </c>
      <c r="AZ5069">
        <v>82000</v>
      </c>
      <c r="BA5069" s="3">
        <v>0</v>
      </c>
      <c r="BB5069" t="s">
        <v>88</v>
      </c>
      <c r="BC5069" s="2">
        <v>44056.354166666664</v>
      </c>
      <c r="BQ5069">
        <v>9249627</v>
      </c>
      <c r="BS5069">
        <v>7112</v>
      </c>
      <c r="BT5069" t="s">
        <v>89</v>
      </c>
      <c r="BU5069" t="s">
        <v>89</v>
      </c>
      <c r="BV5069" s="2">
        <v>44270.587071759262</v>
      </c>
    </row>
    <row r="5070" spans="1:74" x14ac:dyDescent="0.25">
      <c r="A5070" t="s">
        <v>4525</v>
      </c>
      <c r="B5070" t="s">
        <v>8868</v>
      </c>
      <c r="C5070">
        <v>4291</v>
      </c>
      <c r="D5070" t="s">
        <v>73</v>
      </c>
      <c r="E5070" t="s">
        <v>74</v>
      </c>
      <c r="F5070">
        <v>42196</v>
      </c>
      <c r="G5070" t="s">
        <v>75</v>
      </c>
      <c r="H5070" t="s">
        <v>77</v>
      </c>
      <c r="I5070">
        <v>723</v>
      </c>
      <c r="J5070">
        <v>2020</v>
      </c>
      <c r="K5070">
        <v>30</v>
      </c>
      <c r="L5070" t="s">
        <v>77</v>
      </c>
      <c r="M5070" t="s">
        <v>75</v>
      </c>
      <c r="N5070" t="s">
        <v>78</v>
      </c>
      <c r="O5070" t="s">
        <v>1805</v>
      </c>
      <c r="P5070" t="s">
        <v>4877</v>
      </c>
      <c r="Q5070">
        <v>13759512000188</v>
      </c>
      <c r="R5070" t="s">
        <v>92</v>
      </c>
      <c r="U5070">
        <v>4460</v>
      </c>
      <c r="V5070" t="s">
        <v>8861</v>
      </c>
      <c r="X5070" t="s">
        <v>8861</v>
      </c>
      <c r="Y5070" t="s">
        <v>182</v>
      </c>
      <c r="Z5070" t="s">
        <v>83</v>
      </c>
      <c r="AE5070" t="s">
        <v>206</v>
      </c>
      <c r="AF5070" t="s">
        <v>85</v>
      </c>
      <c r="AG5070">
        <v>82000</v>
      </c>
      <c r="AH5070" s="2">
        <v>43892.511990740742</v>
      </c>
      <c r="AI5070" s="2">
        <v>43892.648622685185</v>
      </c>
      <c r="AJ5070" s="2">
        <v>43892.675034722219</v>
      </c>
      <c r="AM5070" t="s">
        <v>87</v>
      </c>
      <c r="AR5070" t="s">
        <v>87</v>
      </c>
      <c r="AU5070">
        <v>82000</v>
      </c>
      <c r="AW5070">
        <v>82000</v>
      </c>
      <c r="AX5070" s="3">
        <v>82000</v>
      </c>
      <c r="AY5070" s="3">
        <v>82000</v>
      </c>
      <c r="AZ5070">
        <v>82000</v>
      </c>
      <c r="BA5070" s="3">
        <v>0</v>
      </c>
      <c r="BB5070" t="s">
        <v>88</v>
      </c>
      <c r="BC5070" s="2">
        <v>44160.678564814814</v>
      </c>
      <c r="BQ5070">
        <v>9249273</v>
      </c>
      <c r="BS5070">
        <v>7112</v>
      </c>
      <c r="BT5070" t="s">
        <v>89</v>
      </c>
      <c r="BU5070" t="s">
        <v>89</v>
      </c>
      <c r="BV5070" s="2">
        <v>44270.587071759262</v>
      </c>
    </row>
    <row r="5071" spans="1:74" x14ac:dyDescent="0.25">
      <c r="A5071" t="s">
        <v>4525</v>
      </c>
      <c r="B5071" t="s">
        <v>8868</v>
      </c>
      <c r="C5071">
        <v>4291</v>
      </c>
      <c r="D5071" t="s">
        <v>73</v>
      </c>
      <c r="E5071" t="s">
        <v>74</v>
      </c>
      <c r="F5071">
        <v>42197</v>
      </c>
      <c r="G5071" t="s">
        <v>75</v>
      </c>
      <c r="H5071" t="s">
        <v>77</v>
      </c>
      <c r="I5071">
        <v>723</v>
      </c>
      <c r="J5071">
        <v>2020</v>
      </c>
      <c r="K5071">
        <v>87</v>
      </c>
      <c r="L5071" t="s">
        <v>77</v>
      </c>
      <c r="M5071" t="s">
        <v>75</v>
      </c>
      <c r="N5071" t="s">
        <v>78</v>
      </c>
      <c r="O5071" t="s">
        <v>2609</v>
      </c>
      <c r="P5071" t="s">
        <v>4559</v>
      </c>
      <c r="Q5071">
        <v>11428122000108</v>
      </c>
      <c r="R5071" t="s">
        <v>92</v>
      </c>
      <c r="U5071">
        <v>4460</v>
      </c>
      <c r="V5071" t="s">
        <v>8861</v>
      </c>
      <c r="X5071" t="s">
        <v>8861</v>
      </c>
      <c r="Y5071" t="s">
        <v>182</v>
      </c>
      <c r="Z5071" t="s">
        <v>83</v>
      </c>
      <c r="AE5071" t="s">
        <v>196</v>
      </c>
      <c r="AF5071" t="s">
        <v>85</v>
      </c>
      <c r="AG5071">
        <v>55000</v>
      </c>
      <c r="AH5071" s="2">
        <v>43892.513449074075</v>
      </c>
      <c r="AI5071" s="2">
        <v>43892.648622685185</v>
      </c>
      <c r="AJ5071" s="2">
        <v>43892.675902777781</v>
      </c>
      <c r="AM5071" t="s">
        <v>87</v>
      </c>
      <c r="AR5071" t="s">
        <v>87</v>
      </c>
      <c r="AU5071">
        <v>55000</v>
      </c>
      <c r="AW5071">
        <v>55000</v>
      </c>
      <c r="AX5071" s="3">
        <v>55000</v>
      </c>
      <c r="AY5071" s="3">
        <v>55000</v>
      </c>
      <c r="AZ5071">
        <v>55000</v>
      </c>
      <c r="BA5071" s="3">
        <v>0</v>
      </c>
      <c r="BB5071" t="s">
        <v>88</v>
      </c>
      <c r="BC5071" s="2">
        <v>44160.678564814814</v>
      </c>
      <c r="BQ5071">
        <v>9249526</v>
      </c>
      <c r="BS5071">
        <v>7112</v>
      </c>
      <c r="BT5071" t="s">
        <v>89</v>
      </c>
      <c r="BU5071" t="s">
        <v>89</v>
      </c>
      <c r="BV5071" s="2">
        <v>44270.587071759262</v>
      </c>
    </row>
    <row r="5072" spans="1:74" x14ac:dyDescent="0.25">
      <c r="A5072" t="s">
        <v>4525</v>
      </c>
      <c r="B5072" t="s">
        <v>8868</v>
      </c>
      <c r="C5072">
        <v>4291</v>
      </c>
      <c r="D5072" t="s">
        <v>73</v>
      </c>
      <c r="E5072" t="s">
        <v>74</v>
      </c>
      <c r="F5072">
        <v>42198</v>
      </c>
      <c r="G5072" t="s">
        <v>75</v>
      </c>
      <c r="H5072" t="s">
        <v>77</v>
      </c>
      <c r="I5072">
        <v>723</v>
      </c>
      <c r="J5072">
        <v>2020</v>
      </c>
      <c r="K5072">
        <v>31</v>
      </c>
      <c r="L5072" t="s">
        <v>77</v>
      </c>
      <c r="M5072" t="s">
        <v>75</v>
      </c>
      <c r="N5072" t="s">
        <v>78</v>
      </c>
      <c r="O5072" t="s">
        <v>1905</v>
      </c>
      <c r="P5072" t="s">
        <v>2824</v>
      </c>
      <c r="Q5072">
        <v>18286057000164</v>
      </c>
      <c r="R5072" t="s">
        <v>92</v>
      </c>
      <c r="U5072">
        <v>4460</v>
      </c>
      <c r="V5072" t="s">
        <v>8861</v>
      </c>
      <c r="X5072" t="s">
        <v>8861</v>
      </c>
      <c r="Y5072" t="s">
        <v>182</v>
      </c>
      <c r="Z5072" t="s">
        <v>83</v>
      </c>
      <c r="AE5072" t="s">
        <v>206</v>
      </c>
      <c r="AF5072" t="s">
        <v>85</v>
      </c>
      <c r="AG5072">
        <v>82000</v>
      </c>
      <c r="AH5072" s="2">
        <v>43892.515972222223</v>
      </c>
      <c r="AI5072" s="2">
        <v>43892.648622685185</v>
      </c>
      <c r="AJ5072" s="2">
        <v>43892.675023148149</v>
      </c>
      <c r="AM5072" t="s">
        <v>87</v>
      </c>
      <c r="AR5072" t="s">
        <v>87</v>
      </c>
      <c r="AU5072">
        <v>82000</v>
      </c>
      <c r="AW5072">
        <v>82000</v>
      </c>
      <c r="AX5072" s="3">
        <v>82000</v>
      </c>
      <c r="AY5072" s="3">
        <v>82000</v>
      </c>
      <c r="AZ5072">
        <v>82000</v>
      </c>
      <c r="BA5072" s="3">
        <v>0</v>
      </c>
      <c r="BB5072" t="s">
        <v>88</v>
      </c>
      <c r="BC5072" s="2">
        <v>44056.354166666664</v>
      </c>
      <c r="BQ5072">
        <v>9249955</v>
      </c>
      <c r="BS5072">
        <v>7112</v>
      </c>
      <c r="BT5072" t="s">
        <v>89</v>
      </c>
      <c r="BU5072" t="s">
        <v>89</v>
      </c>
      <c r="BV5072" s="2">
        <v>44270.587071759262</v>
      </c>
    </row>
    <row r="5073" spans="1:74" x14ac:dyDescent="0.25">
      <c r="A5073" t="s">
        <v>4525</v>
      </c>
      <c r="B5073" t="s">
        <v>8868</v>
      </c>
      <c r="C5073">
        <v>4291</v>
      </c>
      <c r="D5073" t="s">
        <v>73</v>
      </c>
      <c r="E5073" t="s">
        <v>74</v>
      </c>
      <c r="F5073">
        <v>43947</v>
      </c>
      <c r="G5073" t="s">
        <v>75</v>
      </c>
      <c r="H5073" t="s">
        <v>77</v>
      </c>
      <c r="I5073">
        <v>723</v>
      </c>
      <c r="J5073">
        <v>2020</v>
      </c>
      <c r="K5073">
        <v>103</v>
      </c>
      <c r="L5073" t="s">
        <v>77</v>
      </c>
      <c r="M5073" t="s">
        <v>75</v>
      </c>
      <c r="N5073" t="s">
        <v>78</v>
      </c>
      <c r="O5073" t="s">
        <v>4669</v>
      </c>
      <c r="P5073" t="s">
        <v>4670</v>
      </c>
      <c r="Q5073">
        <v>11248794000123</v>
      </c>
      <c r="R5073" t="s">
        <v>92</v>
      </c>
      <c r="U5073">
        <v>4460</v>
      </c>
      <c r="V5073" t="s">
        <v>8861</v>
      </c>
      <c r="X5073" t="s">
        <v>8861</v>
      </c>
      <c r="Y5073" t="s">
        <v>182</v>
      </c>
      <c r="Z5073" t="s">
        <v>83</v>
      </c>
      <c r="AE5073" t="s">
        <v>196</v>
      </c>
      <c r="AF5073" t="s">
        <v>85</v>
      </c>
      <c r="AG5073">
        <v>55000</v>
      </c>
      <c r="AH5073" s="2">
        <v>43899.382164351853</v>
      </c>
      <c r="AI5073" s="2">
        <v>43900.465555555558</v>
      </c>
      <c r="AJ5073" s="2">
        <v>43902.772002314814</v>
      </c>
      <c r="AM5073" t="s">
        <v>87</v>
      </c>
      <c r="AR5073" t="s">
        <v>87</v>
      </c>
      <c r="AU5073">
        <v>55000</v>
      </c>
      <c r="AW5073">
        <v>55000</v>
      </c>
      <c r="AX5073" s="3">
        <v>55000</v>
      </c>
      <c r="AY5073" s="3">
        <v>55000</v>
      </c>
      <c r="AZ5073">
        <v>55000</v>
      </c>
      <c r="BA5073" s="3">
        <v>0</v>
      </c>
      <c r="BB5073" t="s">
        <v>88</v>
      </c>
      <c r="BC5073" s="2">
        <v>44056.354166666664</v>
      </c>
      <c r="BQ5073">
        <v>9249677</v>
      </c>
      <c r="BS5073">
        <v>7112</v>
      </c>
      <c r="BT5073" t="s">
        <v>89</v>
      </c>
      <c r="BU5073" t="s">
        <v>89</v>
      </c>
      <c r="BV5073" s="2">
        <v>44270.587071759262</v>
      </c>
    </row>
    <row r="5074" spans="1:74" x14ac:dyDescent="0.25">
      <c r="A5074" t="s">
        <v>4525</v>
      </c>
      <c r="B5074" t="s">
        <v>8868</v>
      </c>
      <c r="C5074">
        <v>4291</v>
      </c>
      <c r="D5074" t="s">
        <v>73</v>
      </c>
      <c r="E5074" t="s">
        <v>74</v>
      </c>
      <c r="F5074">
        <v>42359</v>
      </c>
      <c r="G5074" t="s">
        <v>75</v>
      </c>
      <c r="H5074" t="s">
        <v>77</v>
      </c>
      <c r="I5074">
        <v>807</v>
      </c>
      <c r="J5074">
        <v>2020</v>
      </c>
      <c r="K5074">
        <v>5</v>
      </c>
      <c r="L5074" t="s">
        <v>77</v>
      </c>
      <c r="M5074" t="s">
        <v>75</v>
      </c>
      <c r="N5074" t="s">
        <v>78</v>
      </c>
      <c r="O5074" t="s">
        <v>4757</v>
      </c>
      <c r="P5074" t="s">
        <v>4904</v>
      </c>
      <c r="Q5074">
        <v>11132325000144</v>
      </c>
      <c r="R5074" t="s">
        <v>92</v>
      </c>
      <c r="U5074">
        <v>4461</v>
      </c>
      <c r="V5074" t="s">
        <v>8861</v>
      </c>
      <c r="X5074" t="s">
        <v>8861</v>
      </c>
      <c r="Y5074" t="s">
        <v>216</v>
      </c>
      <c r="Z5074" t="s">
        <v>83</v>
      </c>
      <c r="AE5074" t="s">
        <v>211</v>
      </c>
      <c r="AF5074" t="s">
        <v>85</v>
      </c>
      <c r="AG5074">
        <v>90000</v>
      </c>
      <c r="AH5074" s="2">
        <v>43892.709965277776</v>
      </c>
      <c r="AI5074" s="2">
        <v>43892.721701388888</v>
      </c>
      <c r="AJ5074" s="2">
        <v>43892.785729166666</v>
      </c>
      <c r="AM5074" t="s">
        <v>87</v>
      </c>
      <c r="AR5074" t="s">
        <v>87</v>
      </c>
      <c r="AU5074">
        <v>90000</v>
      </c>
      <c r="AW5074">
        <v>90000</v>
      </c>
      <c r="AX5074" s="3">
        <v>90000</v>
      </c>
      <c r="AY5074" s="3">
        <v>90000</v>
      </c>
      <c r="AZ5074">
        <v>90000</v>
      </c>
      <c r="BA5074" s="3">
        <v>0</v>
      </c>
      <c r="BB5074" t="s">
        <v>88</v>
      </c>
      <c r="BC5074" s="2">
        <v>44160.678576388891</v>
      </c>
      <c r="BQ5074">
        <v>9249278</v>
      </c>
      <c r="BS5074">
        <v>7112</v>
      </c>
      <c r="BT5074" t="s">
        <v>89</v>
      </c>
      <c r="BU5074" t="s">
        <v>89</v>
      </c>
      <c r="BV5074" s="2">
        <v>44270.587071759262</v>
      </c>
    </row>
    <row r="5075" spans="1:74" x14ac:dyDescent="0.25">
      <c r="A5075" t="s">
        <v>4525</v>
      </c>
      <c r="B5075" t="s">
        <v>8868</v>
      </c>
      <c r="C5075">
        <v>4291</v>
      </c>
      <c r="D5075" t="s">
        <v>73</v>
      </c>
      <c r="E5075" t="s">
        <v>74</v>
      </c>
      <c r="F5075">
        <v>42360</v>
      </c>
      <c r="G5075" t="s">
        <v>75</v>
      </c>
      <c r="H5075" t="s">
        <v>77</v>
      </c>
      <c r="I5075">
        <v>807</v>
      </c>
      <c r="J5075">
        <v>2020</v>
      </c>
      <c r="K5075">
        <v>6</v>
      </c>
      <c r="L5075" t="s">
        <v>77</v>
      </c>
      <c r="M5075" t="s">
        <v>75</v>
      </c>
      <c r="N5075" t="s">
        <v>78</v>
      </c>
      <c r="O5075" t="s">
        <v>3929</v>
      </c>
      <c r="P5075" t="s">
        <v>4683</v>
      </c>
      <c r="Q5075">
        <v>11192210000145</v>
      </c>
      <c r="R5075" t="s">
        <v>92</v>
      </c>
      <c r="U5075">
        <v>4461</v>
      </c>
      <c r="V5075" t="s">
        <v>8861</v>
      </c>
      <c r="X5075" t="s">
        <v>8861</v>
      </c>
      <c r="Y5075" t="s">
        <v>216</v>
      </c>
      <c r="Z5075" t="s">
        <v>83</v>
      </c>
      <c r="AE5075" t="s">
        <v>211</v>
      </c>
      <c r="AF5075" t="s">
        <v>85</v>
      </c>
      <c r="AG5075">
        <v>90000</v>
      </c>
      <c r="AH5075" s="2">
        <v>43892.710381944446</v>
      </c>
      <c r="AI5075" s="2">
        <v>43892.721701388888</v>
      </c>
      <c r="AJ5075" s="2">
        <v>43892.785740740743</v>
      </c>
      <c r="AM5075" t="s">
        <v>87</v>
      </c>
      <c r="AR5075" t="s">
        <v>87</v>
      </c>
      <c r="AU5075">
        <v>90000</v>
      </c>
      <c r="AW5075">
        <v>90000</v>
      </c>
      <c r="AX5075" s="3">
        <v>90000</v>
      </c>
      <c r="AY5075" s="3">
        <v>90000</v>
      </c>
      <c r="AZ5075">
        <v>90000</v>
      </c>
      <c r="BA5075" s="3">
        <v>0</v>
      </c>
      <c r="BB5075" t="s">
        <v>88</v>
      </c>
      <c r="BC5075" s="2">
        <v>44056.354166666664</v>
      </c>
      <c r="BQ5075">
        <v>9250197</v>
      </c>
      <c r="BS5075">
        <v>7112</v>
      </c>
      <c r="BT5075" t="s">
        <v>89</v>
      </c>
      <c r="BU5075" t="s">
        <v>89</v>
      </c>
      <c r="BV5075" s="2">
        <v>44270.587071759262</v>
      </c>
    </row>
    <row r="5076" spans="1:74" x14ac:dyDescent="0.25">
      <c r="A5076" t="s">
        <v>4525</v>
      </c>
      <c r="B5076" t="s">
        <v>8868</v>
      </c>
      <c r="C5076">
        <v>4291</v>
      </c>
      <c r="D5076" t="s">
        <v>73</v>
      </c>
      <c r="E5076" t="s">
        <v>74</v>
      </c>
      <c r="F5076">
        <v>42361</v>
      </c>
      <c r="G5076" t="s">
        <v>75</v>
      </c>
      <c r="H5076" t="s">
        <v>77</v>
      </c>
      <c r="I5076">
        <v>807</v>
      </c>
      <c r="J5076">
        <v>2020</v>
      </c>
      <c r="K5076">
        <v>89</v>
      </c>
      <c r="L5076" t="s">
        <v>77</v>
      </c>
      <c r="M5076" t="s">
        <v>75</v>
      </c>
      <c r="N5076" t="s">
        <v>78</v>
      </c>
      <c r="O5076" t="s">
        <v>2058</v>
      </c>
      <c r="P5076" t="s">
        <v>2808</v>
      </c>
      <c r="Q5076">
        <v>13865293000111</v>
      </c>
      <c r="R5076" t="s">
        <v>92</v>
      </c>
      <c r="U5076">
        <v>4461</v>
      </c>
      <c r="V5076" t="s">
        <v>8861</v>
      </c>
      <c r="X5076" t="s">
        <v>8861</v>
      </c>
      <c r="Y5076" t="s">
        <v>216</v>
      </c>
      <c r="Z5076" t="s">
        <v>83</v>
      </c>
      <c r="AE5076" t="s">
        <v>211</v>
      </c>
      <c r="AF5076" t="s">
        <v>85</v>
      </c>
      <c r="AG5076">
        <v>90000</v>
      </c>
      <c r="AH5076" s="2">
        <v>43892.710914351854</v>
      </c>
      <c r="AI5076" s="2">
        <v>43892.721701388888</v>
      </c>
      <c r="AJ5076" s="2">
        <v>43892.785740740743</v>
      </c>
      <c r="AM5076" t="s">
        <v>87</v>
      </c>
      <c r="AR5076" t="s">
        <v>87</v>
      </c>
      <c r="AU5076">
        <v>90000</v>
      </c>
      <c r="AW5076">
        <v>90000</v>
      </c>
      <c r="AX5076" s="3">
        <v>90000</v>
      </c>
      <c r="AY5076" s="3">
        <v>90000</v>
      </c>
      <c r="AZ5076">
        <v>90000</v>
      </c>
      <c r="BA5076" s="3">
        <v>0</v>
      </c>
      <c r="BB5076" t="s">
        <v>88</v>
      </c>
      <c r="BC5076" s="2">
        <v>44160.678576388891</v>
      </c>
      <c r="BQ5076">
        <v>9249697</v>
      </c>
      <c r="BS5076">
        <v>7112</v>
      </c>
      <c r="BT5076" t="s">
        <v>89</v>
      </c>
      <c r="BU5076" t="s">
        <v>89</v>
      </c>
      <c r="BV5076" s="2">
        <v>44270.587071759262</v>
      </c>
    </row>
    <row r="5077" spans="1:74" x14ac:dyDescent="0.25">
      <c r="A5077" t="s">
        <v>4525</v>
      </c>
      <c r="B5077" t="s">
        <v>8868</v>
      </c>
      <c r="C5077">
        <v>4291</v>
      </c>
      <c r="D5077" t="s">
        <v>73</v>
      </c>
      <c r="E5077" t="s">
        <v>74</v>
      </c>
      <c r="F5077">
        <v>43948</v>
      </c>
      <c r="G5077" t="s">
        <v>75</v>
      </c>
      <c r="H5077" t="s">
        <v>77</v>
      </c>
      <c r="I5077">
        <v>807</v>
      </c>
      <c r="J5077">
        <v>2020</v>
      </c>
      <c r="K5077">
        <v>9</v>
      </c>
      <c r="L5077" t="s">
        <v>77</v>
      </c>
      <c r="M5077" t="s">
        <v>75</v>
      </c>
      <c r="N5077" t="s">
        <v>78</v>
      </c>
      <c r="O5077" t="s">
        <v>4527</v>
      </c>
      <c r="P5077" t="s">
        <v>4895</v>
      </c>
      <c r="Q5077">
        <v>11434342000136</v>
      </c>
      <c r="R5077" t="s">
        <v>92</v>
      </c>
      <c r="U5077">
        <v>4461</v>
      </c>
      <c r="V5077" t="s">
        <v>8861</v>
      </c>
      <c r="X5077" t="s">
        <v>8861</v>
      </c>
      <c r="Y5077" t="s">
        <v>216</v>
      </c>
      <c r="Z5077" t="s">
        <v>83</v>
      </c>
      <c r="AE5077" t="s">
        <v>211</v>
      </c>
      <c r="AF5077" t="s">
        <v>85</v>
      </c>
      <c r="AG5077">
        <v>90000</v>
      </c>
      <c r="AH5077" s="2">
        <v>43899.383368055554</v>
      </c>
      <c r="AI5077" s="2">
        <v>43900.46671296296</v>
      </c>
      <c r="AJ5077" s="2">
        <v>43902.772013888891</v>
      </c>
      <c r="AM5077" t="s">
        <v>87</v>
      </c>
      <c r="AR5077" t="s">
        <v>87</v>
      </c>
      <c r="AU5077">
        <v>90000</v>
      </c>
      <c r="AW5077">
        <v>90000</v>
      </c>
      <c r="AX5077" s="3">
        <v>90000</v>
      </c>
      <c r="AY5077" s="3">
        <v>90000</v>
      </c>
      <c r="AZ5077">
        <v>90000</v>
      </c>
      <c r="BA5077" s="3">
        <v>0</v>
      </c>
      <c r="BB5077" t="s">
        <v>88</v>
      </c>
      <c r="BC5077" s="2">
        <v>44056.354166666664</v>
      </c>
      <c r="BQ5077">
        <v>9249511</v>
      </c>
      <c r="BS5077">
        <v>7112</v>
      </c>
      <c r="BT5077" t="s">
        <v>89</v>
      </c>
      <c r="BU5077" t="s">
        <v>89</v>
      </c>
      <c r="BV5077" s="2">
        <v>44270.587071759262</v>
      </c>
    </row>
    <row r="5078" spans="1:74" x14ac:dyDescent="0.25">
      <c r="A5078" t="s">
        <v>4525</v>
      </c>
      <c r="B5078" t="s">
        <v>8868</v>
      </c>
      <c r="C5078">
        <v>1261</v>
      </c>
      <c r="D5078" t="s">
        <v>221</v>
      </c>
      <c r="E5078" t="s">
        <v>222</v>
      </c>
      <c r="F5078">
        <v>37838</v>
      </c>
      <c r="G5078" t="s">
        <v>223</v>
      </c>
      <c r="H5078" t="s">
        <v>77</v>
      </c>
      <c r="I5078">
        <v>86</v>
      </c>
      <c r="J5078">
        <v>2020</v>
      </c>
      <c r="K5078">
        <v>35</v>
      </c>
      <c r="L5078" t="s">
        <v>77</v>
      </c>
      <c r="M5078" t="s">
        <v>223</v>
      </c>
      <c r="N5078" t="s">
        <v>224</v>
      </c>
      <c r="O5078" t="s">
        <v>2616</v>
      </c>
      <c r="P5078" t="s">
        <v>2617</v>
      </c>
      <c r="S5078">
        <v>55867</v>
      </c>
      <c r="T5078" t="s">
        <v>2617</v>
      </c>
      <c r="U5078">
        <v>4297</v>
      </c>
      <c r="W5078" t="s">
        <v>8861</v>
      </c>
      <c r="X5078" t="s">
        <v>8861</v>
      </c>
      <c r="Y5078" t="s">
        <v>227</v>
      </c>
      <c r="Z5078" t="s">
        <v>83</v>
      </c>
      <c r="AD5078" t="s">
        <v>228</v>
      </c>
      <c r="AE5078" t="s">
        <v>228</v>
      </c>
      <c r="AF5078" t="s">
        <v>85</v>
      </c>
      <c r="AG5078">
        <v>25000</v>
      </c>
      <c r="AH5078" s="2">
        <v>43871.458240740743</v>
      </c>
      <c r="AI5078" s="2">
        <v>43871.603310185186</v>
      </c>
      <c r="AJ5078" s="2">
        <v>43871.703287037039</v>
      </c>
      <c r="AM5078" t="s">
        <v>87</v>
      </c>
      <c r="AR5078" t="s">
        <v>87</v>
      </c>
      <c r="AU5078">
        <v>25000</v>
      </c>
      <c r="AW5078">
        <v>25000</v>
      </c>
      <c r="AX5078" s="3">
        <v>25000</v>
      </c>
      <c r="AY5078" s="3">
        <v>25000</v>
      </c>
      <c r="AZ5078">
        <v>25000</v>
      </c>
      <c r="BA5078" s="3">
        <v>0</v>
      </c>
      <c r="BB5078" t="s">
        <v>88</v>
      </c>
      <c r="BC5078" s="2">
        <v>44056.354166666664</v>
      </c>
      <c r="BV5078" s="2">
        <v>44270.587071759262</v>
      </c>
    </row>
    <row r="5079" spans="1:74" x14ac:dyDescent="0.25">
      <c r="A5079" t="s">
        <v>4525</v>
      </c>
      <c r="B5079" t="s">
        <v>8868</v>
      </c>
      <c r="C5079">
        <v>1261</v>
      </c>
      <c r="D5079" t="s">
        <v>221</v>
      </c>
      <c r="E5079" t="s">
        <v>222</v>
      </c>
      <c r="F5079">
        <v>37841</v>
      </c>
      <c r="G5079" t="s">
        <v>223</v>
      </c>
      <c r="H5079" t="s">
        <v>77</v>
      </c>
      <c r="I5079">
        <v>86</v>
      </c>
      <c r="J5079">
        <v>2020</v>
      </c>
      <c r="K5079">
        <v>36</v>
      </c>
      <c r="L5079" t="s">
        <v>77</v>
      </c>
      <c r="M5079" t="s">
        <v>223</v>
      </c>
      <c r="N5079" t="s">
        <v>224</v>
      </c>
      <c r="O5079" t="s">
        <v>1731</v>
      </c>
      <c r="P5079" t="s">
        <v>4847</v>
      </c>
      <c r="S5079">
        <v>34100</v>
      </c>
      <c r="T5079" t="s">
        <v>4847</v>
      </c>
      <c r="U5079">
        <v>4297</v>
      </c>
      <c r="W5079" t="s">
        <v>8861</v>
      </c>
      <c r="X5079" t="s">
        <v>8861</v>
      </c>
      <c r="Y5079" t="s">
        <v>227</v>
      </c>
      <c r="Z5079" t="s">
        <v>83</v>
      </c>
      <c r="AD5079" t="s">
        <v>228</v>
      </c>
      <c r="AE5079" t="s">
        <v>228</v>
      </c>
      <c r="AF5079" t="s">
        <v>85</v>
      </c>
      <c r="AG5079">
        <v>25000</v>
      </c>
      <c r="AH5079" s="2">
        <v>43871.45888888889</v>
      </c>
      <c r="AI5079" s="2">
        <v>43871.603310185186</v>
      </c>
      <c r="AJ5079" s="2">
        <v>43871.703287037039</v>
      </c>
      <c r="AM5079" t="s">
        <v>87</v>
      </c>
      <c r="AR5079" t="s">
        <v>87</v>
      </c>
      <c r="AU5079">
        <v>25000</v>
      </c>
      <c r="AW5079">
        <v>25000</v>
      </c>
      <c r="AX5079" s="3">
        <v>25000</v>
      </c>
      <c r="AY5079" s="3">
        <v>25000</v>
      </c>
      <c r="AZ5079">
        <v>25000</v>
      </c>
      <c r="BA5079" s="3">
        <v>0</v>
      </c>
      <c r="BB5079" t="s">
        <v>88</v>
      </c>
      <c r="BC5079" s="2">
        <v>44056.354166666664</v>
      </c>
      <c r="BV5079" s="2">
        <v>44270.587071759262</v>
      </c>
    </row>
    <row r="5080" spans="1:74" x14ac:dyDescent="0.25">
      <c r="A5080" t="s">
        <v>4525</v>
      </c>
      <c r="B5080" t="s">
        <v>8868</v>
      </c>
      <c r="C5080">
        <v>1261</v>
      </c>
      <c r="D5080" t="s">
        <v>221</v>
      </c>
      <c r="E5080" t="s">
        <v>222</v>
      </c>
      <c r="F5080">
        <v>37842</v>
      </c>
      <c r="G5080" t="s">
        <v>223</v>
      </c>
      <c r="H5080" t="s">
        <v>77</v>
      </c>
      <c r="I5080">
        <v>86</v>
      </c>
      <c r="J5080">
        <v>2020</v>
      </c>
      <c r="K5080">
        <v>37</v>
      </c>
      <c r="L5080" t="s">
        <v>77</v>
      </c>
      <c r="M5080" t="s">
        <v>223</v>
      </c>
      <c r="N5080" t="s">
        <v>224</v>
      </c>
      <c r="O5080" t="s">
        <v>1805</v>
      </c>
      <c r="P5080" t="s">
        <v>7784</v>
      </c>
      <c r="S5080">
        <v>174416</v>
      </c>
      <c r="T5080" t="s">
        <v>7784</v>
      </c>
      <c r="U5080">
        <v>4297</v>
      </c>
      <c r="W5080" t="s">
        <v>8861</v>
      </c>
      <c r="X5080" t="s">
        <v>8861</v>
      </c>
      <c r="Y5080" t="s">
        <v>227</v>
      </c>
      <c r="Z5080" t="s">
        <v>83</v>
      </c>
      <c r="AD5080" t="s">
        <v>228</v>
      </c>
      <c r="AE5080" t="s">
        <v>228</v>
      </c>
      <c r="AF5080" t="s">
        <v>85</v>
      </c>
      <c r="AG5080">
        <v>25000</v>
      </c>
      <c r="AH5080" s="2">
        <v>43871.459664351853</v>
      </c>
      <c r="AI5080" s="2">
        <v>43871.603310185186</v>
      </c>
      <c r="AJ5080" s="2">
        <v>43871.703287037039</v>
      </c>
      <c r="AM5080" t="s">
        <v>87</v>
      </c>
      <c r="AR5080" t="s">
        <v>87</v>
      </c>
      <c r="AU5080">
        <v>25000</v>
      </c>
      <c r="AW5080">
        <v>25000</v>
      </c>
      <c r="AX5080" s="3">
        <v>25000</v>
      </c>
      <c r="AY5080" s="3">
        <v>25000</v>
      </c>
      <c r="AZ5080">
        <v>25000</v>
      </c>
      <c r="BA5080" s="3">
        <v>0</v>
      </c>
      <c r="BB5080" t="s">
        <v>88</v>
      </c>
      <c r="BC5080" s="2">
        <v>44056.354166666664</v>
      </c>
      <c r="BV5080" s="2">
        <v>44270.587071759262</v>
      </c>
    </row>
    <row r="5081" spans="1:74" x14ac:dyDescent="0.25">
      <c r="A5081" t="s">
        <v>4525</v>
      </c>
      <c r="B5081" t="s">
        <v>8868</v>
      </c>
      <c r="C5081">
        <v>1261</v>
      </c>
      <c r="D5081" t="s">
        <v>221</v>
      </c>
      <c r="E5081" t="s">
        <v>222</v>
      </c>
      <c r="F5081">
        <v>37843</v>
      </c>
      <c r="G5081" t="s">
        <v>223</v>
      </c>
      <c r="H5081" t="s">
        <v>77</v>
      </c>
      <c r="I5081">
        <v>86</v>
      </c>
      <c r="J5081">
        <v>2020</v>
      </c>
      <c r="K5081">
        <v>38</v>
      </c>
      <c r="L5081" t="s">
        <v>77</v>
      </c>
      <c r="M5081" t="s">
        <v>223</v>
      </c>
      <c r="N5081" t="s">
        <v>224</v>
      </c>
      <c r="O5081" t="s">
        <v>2512</v>
      </c>
      <c r="P5081" t="s">
        <v>6062</v>
      </c>
      <c r="S5081">
        <v>172146</v>
      </c>
      <c r="T5081" t="s">
        <v>6062</v>
      </c>
      <c r="U5081">
        <v>4297</v>
      </c>
      <c r="W5081" t="s">
        <v>8861</v>
      </c>
      <c r="X5081" t="s">
        <v>8861</v>
      </c>
      <c r="Y5081" t="s">
        <v>227</v>
      </c>
      <c r="Z5081" t="s">
        <v>83</v>
      </c>
      <c r="AD5081" t="s">
        <v>228</v>
      </c>
      <c r="AE5081" t="s">
        <v>228</v>
      </c>
      <c r="AF5081" t="s">
        <v>85</v>
      </c>
      <c r="AG5081">
        <v>25000</v>
      </c>
      <c r="AH5081" s="2">
        <v>43871.460763888892</v>
      </c>
      <c r="AI5081" s="2">
        <v>43871.603310185186</v>
      </c>
      <c r="AJ5081" s="2">
        <v>43871.703287037039</v>
      </c>
      <c r="AM5081" t="s">
        <v>87</v>
      </c>
      <c r="AR5081" t="s">
        <v>87</v>
      </c>
      <c r="AU5081">
        <v>25000</v>
      </c>
      <c r="AW5081">
        <v>25000</v>
      </c>
      <c r="AX5081" s="3">
        <v>25000</v>
      </c>
      <c r="AY5081" s="3">
        <v>25000</v>
      </c>
      <c r="AZ5081">
        <v>25000</v>
      </c>
      <c r="BA5081" s="3">
        <v>0</v>
      </c>
      <c r="BB5081" t="s">
        <v>88</v>
      </c>
      <c r="BC5081" s="2">
        <v>44056.354166666664</v>
      </c>
      <c r="BV5081" s="2">
        <v>44270.587071759262</v>
      </c>
    </row>
    <row r="5082" spans="1:74" x14ac:dyDescent="0.25">
      <c r="A5082" t="s">
        <v>4525</v>
      </c>
      <c r="B5082" t="s">
        <v>8868</v>
      </c>
      <c r="C5082">
        <v>1261</v>
      </c>
      <c r="D5082" t="s">
        <v>221</v>
      </c>
      <c r="E5082" t="s">
        <v>222</v>
      </c>
      <c r="F5082">
        <v>37844</v>
      </c>
      <c r="G5082" t="s">
        <v>223</v>
      </c>
      <c r="H5082" t="s">
        <v>77</v>
      </c>
      <c r="I5082">
        <v>86</v>
      </c>
      <c r="J5082">
        <v>2020</v>
      </c>
      <c r="K5082">
        <v>39</v>
      </c>
      <c r="L5082" t="s">
        <v>77</v>
      </c>
      <c r="M5082" t="s">
        <v>223</v>
      </c>
      <c r="N5082" t="s">
        <v>224</v>
      </c>
      <c r="O5082" t="s">
        <v>940</v>
      </c>
      <c r="P5082" t="s">
        <v>5096</v>
      </c>
      <c r="S5082">
        <v>311880</v>
      </c>
      <c r="T5082" t="s">
        <v>5096</v>
      </c>
      <c r="U5082">
        <v>4297</v>
      </c>
      <c r="W5082" t="s">
        <v>8861</v>
      </c>
      <c r="X5082" t="s">
        <v>8861</v>
      </c>
      <c r="Y5082" t="s">
        <v>227</v>
      </c>
      <c r="Z5082" t="s">
        <v>83</v>
      </c>
      <c r="AD5082" t="s">
        <v>228</v>
      </c>
      <c r="AE5082" t="s">
        <v>228</v>
      </c>
      <c r="AF5082" t="s">
        <v>85</v>
      </c>
      <c r="AG5082">
        <v>25000</v>
      </c>
      <c r="AH5082" s="2">
        <v>43871.4612037037</v>
      </c>
      <c r="AI5082" s="2">
        <v>43871.603310185186</v>
      </c>
      <c r="AJ5082" s="2">
        <v>43871.703287037039</v>
      </c>
      <c r="AM5082" t="s">
        <v>87</v>
      </c>
      <c r="AR5082" t="s">
        <v>87</v>
      </c>
      <c r="AU5082">
        <v>25000</v>
      </c>
      <c r="AW5082">
        <v>25000</v>
      </c>
      <c r="AX5082" s="3">
        <v>25000</v>
      </c>
      <c r="AY5082" s="3">
        <v>25000</v>
      </c>
      <c r="AZ5082">
        <v>25000</v>
      </c>
      <c r="BA5082" s="3">
        <v>0</v>
      </c>
      <c r="BB5082" t="s">
        <v>88</v>
      </c>
      <c r="BC5082" s="2">
        <v>44056.354166666664</v>
      </c>
      <c r="BV5082" s="2">
        <v>44270.587071759262</v>
      </c>
    </row>
    <row r="5083" spans="1:74" x14ac:dyDescent="0.25">
      <c r="A5083" t="s">
        <v>4525</v>
      </c>
      <c r="B5083" t="s">
        <v>8868</v>
      </c>
      <c r="C5083">
        <v>1261</v>
      </c>
      <c r="D5083" t="s">
        <v>221</v>
      </c>
      <c r="E5083" t="s">
        <v>222</v>
      </c>
      <c r="F5083">
        <v>37846</v>
      </c>
      <c r="G5083" t="s">
        <v>223</v>
      </c>
      <c r="H5083" t="s">
        <v>77</v>
      </c>
      <c r="I5083">
        <v>86</v>
      </c>
      <c r="J5083">
        <v>2020</v>
      </c>
      <c r="K5083">
        <v>41</v>
      </c>
      <c r="L5083" t="s">
        <v>77</v>
      </c>
      <c r="M5083" t="s">
        <v>223</v>
      </c>
      <c r="N5083" t="s">
        <v>224</v>
      </c>
      <c r="O5083" t="s">
        <v>2529</v>
      </c>
      <c r="P5083" t="s">
        <v>4756</v>
      </c>
      <c r="S5083">
        <v>172961</v>
      </c>
      <c r="T5083" t="s">
        <v>4756</v>
      </c>
      <c r="U5083">
        <v>4297</v>
      </c>
      <c r="W5083" t="s">
        <v>8861</v>
      </c>
      <c r="X5083" t="s">
        <v>8861</v>
      </c>
      <c r="Y5083" t="s">
        <v>227</v>
      </c>
      <c r="Z5083" t="s">
        <v>83</v>
      </c>
      <c r="AD5083" t="s">
        <v>228</v>
      </c>
      <c r="AE5083" t="s">
        <v>228</v>
      </c>
      <c r="AF5083" t="s">
        <v>85</v>
      </c>
      <c r="AG5083">
        <v>25000</v>
      </c>
      <c r="AH5083" s="2">
        <v>43871.462453703702</v>
      </c>
      <c r="AI5083" s="2">
        <v>43871.746979166666</v>
      </c>
      <c r="AJ5083" s="2">
        <v>43872.539814814816</v>
      </c>
      <c r="AM5083" t="s">
        <v>87</v>
      </c>
      <c r="AR5083" t="s">
        <v>87</v>
      </c>
      <c r="AU5083">
        <v>25000</v>
      </c>
      <c r="AW5083">
        <v>25000</v>
      </c>
      <c r="AX5083" s="3">
        <v>25000</v>
      </c>
      <c r="AY5083" s="3">
        <v>25000</v>
      </c>
      <c r="AZ5083">
        <v>25000</v>
      </c>
      <c r="BA5083" s="3">
        <v>0</v>
      </c>
      <c r="BB5083" t="s">
        <v>88</v>
      </c>
      <c r="BC5083" s="2">
        <v>44056.354166666664</v>
      </c>
      <c r="BV5083" s="2">
        <v>44270.587071759262</v>
      </c>
    </row>
    <row r="5084" spans="1:74" x14ac:dyDescent="0.25">
      <c r="A5084" t="s">
        <v>4525</v>
      </c>
      <c r="B5084" t="s">
        <v>8868</v>
      </c>
      <c r="C5084">
        <v>1261</v>
      </c>
      <c r="D5084" t="s">
        <v>221</v>
      </c>
      <c r="E5084" t="s">
        <v>222</v>
      </c>
      <c r="F5084">
        <v>37847</v>
      </c>
      <c r="G5084" t="s">
        <v>223</v>
      </c>
      <c r="H5084" t="s">
        <v>77</v>
      </c>
      <c r="I5084">
        <v>86</v>
      </c>
      <c r="J5084">
        <v>2020</v>
      </c>
      <c r="K5084">
        <v>42</v>
      </c>
      <c r="L5084" t="s">
        <v>77</v>
      </c>
      <c r="M5084" t="s">
        <v>223</v>
      </c>
      <c r="N5084" t="s">
        <v>224</v>
      </c>
      <c r="O5084" t="s">
        <v>1075</v>
      </c>
      <c r="P5084" t="s">
        <v>4717</v>
      </c>
      <c r="S5084">
        <v>123846</v>
      </c>
      <c r="T5084" t="s">
        <v>4717</v>
      </c>
      <c r="U5084">
        <v>4297</v>
      </c>
      <c r="W5084" t="s">
        <v>8861</v>
      </c>
      <c r="X5084" t="s">
        <v>8861</v>
      </c>
      <c r="Y5084" t="s">
        <v>227</v>
      </c>
      <c r="Z5084" t="s">
        <v>83</v>
      </c>
      <c r="AD5084" t="s">
        <v>228</v>
      </c>
      <c r="AE5084" t="s">
        <v>228</v>
      </c>
      <c r="AF5084" t="s">
        <v>85</v>
      </c>
      <c r="AG5084">
        <v>25000</v>
      </c>
      <c r="AH5084" s="2">
        <v>43871.46298611111</v>
      </c>
      <c r="AI5084" s="2">
        <v>43871.603310185186</v>
      </c>
      <c r="AJ5084" s="2">
        <v>43871.703287037039</v>
      </c>
      <c r="AM5084" t="s">
        <v>87</v>
      </c>
      <c r="AR5084" t="s">
        <v>87</v>
      </c>
      <c r="AU5084">
        <v>25000</v>
      </c>
      <c r="AW5084">
        <v>25000</v>
      </c>
      <c r="AX5084" s="3">
        <v>25000</v>
      </c>
      <c r="AY5084" s="3">
        <v>25000</v>
      </c>
      <c r="AZ5084">
        <v>25000</v>
      </c>
      <c r="BA5084" s="3">
        <v>0</v>
      </c>
      <c r="BB5084" t="s">
        <v>88</v>
      </c>
      <c r="BC5084" s="2">
        <v>44056.354166666664</v>
      </c>
      <c r="BV5084" s="2">
        <v>44270.587071759262</v>
      </c>
    </row>
    <row r="5085" spans="1:74" x14ac:dyDescent="0.25">
      <c r="A5085" t="s">
        <v>4525</v>
      </c>
      <c r="B5085" t="s">
        <v>8868</v>
      </c>
      <c r="C5085">
        <v>1261</v>
      </c>
      <c r="D5085" t="s">
        <v>221</v>
      </c>
      <c r="E5085" t="s">
        <v>222</v>
      </c>
      <c r="F5085">
        <v>37848</v>
      </c>
      <c r="G5085" t="s">
        <v>223</v>
      </c>
      <c r="H5085" t="s">
        <v>77</v>
      </c>
      <c r="I5085">
        <v>86</v>
      </c>
      <c r="J5085">
        <v>2020</v>
      </c>
      <c r="K5085">
        <v>43</v>
      </c>
      <c r="L5085" t="s">
        <v>77</v>
      </c>
      <c r="M5085" t="s">
        <v>223</v>
      </c>
      <c r="N5085" t="s">
        <v>224</v>
      </c>
      <c r="O5085" t="s">
        <v>2632</v>
      </c>
      <c r="P5085" t="s">
        <v>5163</v>
      </c>
      <c r="S5085">
        <v>174904</v>
      </c>
      <c r="T5085" t="s">
        <v>5163</v>
      </c>
      <c r="U5085">
        <v>4297</v>
      </c>
      <c r="W5085" t="s">
        <v>8861</v>
      </c>
      <c r="X5085" t="s">
        <v>8861</v>
      </c>
      <c r="Y5085" t="s">
        <v>227</v>
      </c>
      <c r="Z5085" t="s">
        <v>83</v>
      </c>
      <c r="AD5085" t="s">
        <v>228</v>
      </c>
      <c r="AE5085" t="s">
        <v>228</v>
      </c>
      <c r="AF5085" t="s">
        <v>85</v>
      </c>
      <c r="AG5085">
        <v>25000</v>
      </c>
      <c r="AH5085" s="2">
        <v>43871.463703703703</v>
      </c>
      <c r="AI5085" s="2">
        <v>43871.603310185186</v>
      </c>
      <c r="AJ5085" s="2">
        <v>43871.703275462962</v>
      </c>
      <c r="AM5085" t="s">
        <v>87</v>
      </c>
      <c r="AR5085" t="s">
        <v>87</v>
      </c>
      <c r="AU5085">
        <v>25000</v>
      </c>
      <c r="AW5085">
        <v>25000</v>
      </c>
      <c r="AX5085" s="3">
        <v>25000</v>
      </c>
      <c r="AY5085" s="3">
        <v>25000</v>
      </c>
      <c r="AZ5085">
        <v>25000</v>
      </c>
      <c r="BA5085" s="3">
        <v>0</v>
      </c>
      <c r="BB5085" t="s">
        <v>88</v>
      </c>
      <c r="BC5085" s="2">
        <v>44056.354166666664</v>
      </c>
      <c r="BV5085" s="2">
        <v>44270.587071759262</v>
      </c>
    </row>
    <row r="5086" spans="1:74" x14ac:dyDescent="0.25">
      <c r="A5086" t="s">
        <v>4525</v>
      </c>
      <c r="B5086" t="s">
        <v>8868</v>
      </c>
      <c r="C5086">
        <v>1261</v>
      </c>
      <c r="D5086" t="s">
        <v>221</v>
      </c>
      <c r="E5086" t="s">
        <v>222</v>
      </c>
      <c r="F5086">
        <v>37849</v>
      </c>
      <c r="G5086" t="s">
        <v>223</v>
      </c>
      <c r="H5086" t="s">
        <v>77</v>
      </c>
      <c r="I5086">
        <v>86</v>
      </c>
      <c r="J5086">
        <v>2020</v>
      </c>
      <c r="K5086">
        <v>44</v>
      </c>
      <c r="L5086" t="s">
        <v>77</v>
      </c>
      <c r="M5086" t="s">
        <v>223</v>
      </c>
      <c r="N5086" t="s">
        <v>224</v>
      </c>
      <c r="O5086" t="s">
        <v>2632</v>
      </c>
      <c r="P5086" t="s">
        <v>7785</v>
      </c>
      <c r="S5086">
        <v>175064</v>
      </c>
      <c r="T5086" t="s">
        <v>7785</v>
      </c>
      <c r="U5086">
        <v>4297</v>
      </c>
      <c r="W5086" t="s">
        <v>8861</v>
      </c>
      <c r="X5086" t="s">
        <v>8861</v>
      </c>
      <c r="Y5086" t="s">
        <v>227</v>
      </c>
      <c r="Z5086" t="s">
        <v>83</v>
      </c>
      <c r="AD5086" t="s">
        <v>228</v>
      </c>
      <c r="AE5086" t="s">
        <v>228</v>
      </c>
      <c r="AF5086" t="s">
        <v>85</v>
      </c>
      <c r="AG5086">
        <v>25000</v>
      </c>
      <c r="AH5086" s="2">
        <v>43871.464548611111</v>
      </c>
      <c r="AI5086" s="2">
        <v>43871.603310185186</v>
      </c>
      <c r="AJ5086" s="2">
        <v>43871.703275462962</v>
      </c>
      <c r="AM5086" t="s">
        <v>87</v>
      </c>
      <c r="AR5086" t="s">
        <v>87</v>
      </c>
      <c r="AU5086">
        <v>25000</v>
      </c>
      <c r="AW5086">
        <v>25000</v>
      </c>
      <c r="AX5086" s="3">
        <v>25000</v>
      </c>
      <c r="AY5086" s="3">
        <v>25000</v>
      </c>
      <c r="AZ5086">
        <v>25000</v>
      </c>
      <c r="BA5086" s="3">
        <v>0</v>
      </c>
      <c r="BB5086" t="s">
        <v>88</v>
      </c>
      <c r="BC5086" s="2">
        <v>44056.354166666664</v>
      </c>
      <c r="BV5086" s="2">
        <v>44270.587071759262</v>
      </c>
    </row>
    <row r="5087" spans="1:74" x14ac:dyDescent="0.25">
      <c r="A5087" t="s">
        <v>4525</v>
      </c>
      <c r="B5087" t="s">
        <v>8868</v>
      </c>
      <c r="C5087">
        <v>1261</v>
      </c>
      <c r="D5087" t="s">
        <v>221</v>
      </c>
      <c r="E5087" t="s">
        <v>222</v>
      </c>
      <c r="F5087">
        <v>37850</v>
      </c>
      <c r="G5087" t="s">
        <v>223</v>
      </c>
      <c r="H5087" t="s">
        <v>77</v>
      </c>
      <c r="I5087">
        <v>86</v>
      </c>
      <c r="J5087">
        <v>2020</v>
      </c>
      <c r="K5087">
        <v>45</v>
      </c>
      <c r="L5087" t="s">
        <v>77</v>
      </c>
      <c r="M5087" t="s">
        <v>223</v>
      </c>
      <c r="N5087" t="s">
        <v>224</v>
      </c>
      <c r="O5087" t="s">
        <v>2632</v>
      </c>
      <c r="P5087" t="s">
        <v>2633</v>
      </c>
      <c r="S5087">
        <v>356719</v>
      </c>
      <c r="T5087" t="s">
        <v>2633</v>
      </c>
      <c r="U5087">
        <v>4297</v>
      </c>
      <c r="W5087" t="s">
        <v>8861</v>
      </c>
      <c r="X5087" t="s">
        <v>8861</v>
      </c>
      <c r="Y5087" t="s">
        <v>227</v>
      </c>
      <c r="Z5087" t="s">
        <v>83</v>
      </c>
      <c r="AD5087" t="s">
        <v>228</v>
      </c>
      <c r="AE5087" t="s">
        <v>228</v>
      </c>
      <c r="AF5087" t="s">
        <v>85</v>
      </c>
      <c r="AG5087">
        <v>25000</v>
      </c>
      <c r="AH5087" s="2">
        <v>43871.465243055558</v>
      </c>
      <c r="AI5087" s="2">
        <v>43871.603310185186</v>
      </c>
      <c r="AJ5087" s="2">
        <v>43871.703275462962</v>
      </c>
      <c r="AM5087" t="s">
        <v>87</v>
      </c>
      <c r="AR5087" t="s">
        <v>87</v>
      </c>
      <c r="AU5087">
        <v>25000</v>
      </c>
      <c r="AW5087">
        <v>25000</v>
      </c>
      <c r="AX5087" s="3">
        <v>25000</v>
      </c>
      <c r="AY5087" s="3">
        <v>25000</v>
      </c>
      <c r="AZ5087">
        <v>25000</v>
      </c>
      <c r="BA5087" s="3">
        <v>0</v>
      </c>
      <c r="BB5087" t="s">
        <v>88</v>
      </c>
      <c r="BC5087" s="2">
        <v>44056.354166666664</v>
      </c>
      <c r="BV5087" s="2">
        <v>44270.587071759262</v>
      </c>
    </row>
    <row r="5088" spans="1:74" x14ac:dyDescent="0.25">
      <c r="A5088" t="s">
        <v>4525</v>
      </c>
      <c r="B5088" t="s">
        <v>8868</v>
      </c>
      <c r="C5088">
        <v>1261</v>
      </c>
      <c r="D5088" t="s">
        <v>221</v>
      </c>
      <c r="E5088" t="s">
        <v>222</v>
      </c>
      <c r="F5088">
        <v>37851</v>
      </c>
      <c r="G5088" t="s">
        <v>223</v>
      </c>
      <c r="H5088" t="s">
        <v>77</v>
      </c>
      <c r="I5088">
        <v>86</v>
      </c>
      <c r="J5088">
        <v>2020</v>
      </c>
      <c r="K5088">
        <v>46</v>
      </c>
      <c r="L5088" t="s">
        <v>77</v>
      </c>
      <c r="M5088" t="s">
        <v>223</v>
      </c>
      <c r="N5088" t="s">
        <v>224</v>
      </c>
      <c r="O5088" t="s">
        <v>782</v>
      </c>
      <c r="P5088" t="s">
        <v>7786</v>
      </c>
      <c r="S5088">
        <v>171786</v>
      </c>
      <c r="T5088" t="s">
        <v>7786</v>
      </c>
      <c r="U5088">
        <v>4297</v>
      </c>
      <c r="W5088" t="s">
        <v>8861</v>
      </c>
      <c r="X5088" t="s">
        <v>8861</v>
      </c>
      <c r="Y5088" t="s">
        <v>227</v>
      </c>
      <c r="Z5088" t="s">
        <v>83</v>
      </c>
      <c r="AD5088" t="s">
        <v>228</v>
      </c>
      <c r="AE5088" t="s">
        <v>228</v>
      </c>
      <c r="AF5088" t="s">
        <v>85</v>
      </c>
      <c r="AG5088">
        <v>25000</v>
      </c>
      <c r="AH5088" s="2">
        <v>43871.465891203705</v>
      </c>
      <c r="AI5088" s="2">
        <v>43871.603310185186</v>
      </c>
      <c r="AJ5088" s="2">
        <v>43871.703275462962</v>
      </c>
      <c r="AM5088" t="s">
        <v>87</v>
      </c>
      <c r="AR5088" t="s">
        <v>87</v>
      </c>
      <c r="AU5088">
        <v>25000</v>
      </c>
      <c r="AW5088">
        <v>25000</v>
      </c>
      <c r="AX5088" s="3">
        <v>25000</v>
      </c>
      <c r="AY5088" s="3">
        <v>25000</v>
      </c>
      <c r="AZ5088">
        <v>25000</v>
      </c>
      <c r="BA5088" s="3">
        <v>0</v>
      </c>
      <c r="BB5088" t="s">
        <v>88</v>
      </c>
      <c r="BC5088" s="2">
        <v>44056.354166666664</v>
      </c>
      <c r="BV5088" s="2">
        <v>44270.587071759262</v>
      </c>
    </row>
    <row r="5089" spans="1:74" x14ac:dyDescent="0.25">
      <c r="A5089" t="s">
        <v>4525</v>
      </c>
      <c r="B5089" t="s">
        <v>8868</v>
      </c>
      <c r="C5089">
        <v>1261</v>
      </c>
      <c r="D5089" t="s">
        <v>221</v>
      </c>
      <c r="E5089" t="s">
        <v>222</v>
      </c>
      <c r="F5089">
        <v>37852</v>
      </c>
      <c r="G5089" t="s">
        <v>223</v>
      </c>
      <c r="H5089" t="s">
        <v>77</v>
      </c>
      <c r="I5089">
        <v>86</v>
      </c>
      <c r="J5089">
        <v>2020</v>
      </c>
      <c r="K5089">
        <v>47</v>
      </c>
      <c r="L5089" t="s">
        <v>77</v>
      </c>
      <c r="M5089" t="s">
        <v>223</v>
      </c>
      <c r="N5089" t="s">
        <v>224</v>
      </c>
      <c r="O5089" t="s">
        <v>2632</v>
      </c>
      <c r="P5089" t="s">
        <v>4830</v>
      </c>
      <c r="S5089">
        <v>174921</v>
      </c>
      <c r="T5089" t="s">
        <v>4830</v>
      </c>
      <c r="U5089">
        <v>4297</v>
      </c>
      <c r="W5089" t="s">
        <v>8861</v>
      </c>
      <c r="X5089" t="s">
        <v>8861</v>
      </c>
      <c r="Y5089" t="s">
        <v>227</v>
      </c>
      <c r="Z5089" t="s">
        <v>83</v>
      </c>
      <c r="AD5089" t="s">
        <v>241</v>
      </c>
      <c r="AE5089" t="s">
        <v>241</v>
      </c>
      <c r="AF5089" t="s">
        <v>85</v>
      </c>
      <c r="AG5089">
        <v>22000</v>
      </c>
      <c r="AH5089" s="2">
        <v>43871.468368055554</v>
      </c>
      <c r="AI5089" s="2">
        <v>43871.603310185186</v>
      </c>
      <c r="AJ5089" s="2">
        <v>43871.689143518517</v>
      </c>
      <c r="AM5089" t="s">
        <v>87</v>
      </c>
      <c r="AR5089" t="s">
        <v>87</v>
      </c>
      <c r="AU5089">
        <v>22000</v>
      </c>
      <c r="AW5089">
        <v>22000</v>
      </c>
      <c r="AX5089" s="3">
        <v>22000</v>
      </c>
      <c r="AY5089" s="3">
        <v>22000</v>
      </c>
      <c r="AZ5089">
        <v>22000</v>
      </c>
      <c r="BA5089" s="3">
        <v>0</v>
      </c>
      <c r="BB5089" t="s">
        <v>88</v>
      </c>
      <c r="BC5089" s="2">
        <v>44056.354166666664</v>
      </c>
      <c r="BV5089" s="2">
        <v>44270.587071759262</v>
      </c>
    </row>
    <row r="5090" spans="1:74" x14ac:dyDescent="0.25">
      <c r="A5090" t="s">
        <v>4525</v>
      </c>
      <c r="B5090" t="s">
        <v>8868</v>
      </c>
      <c r="C5090">
        <v>1261</v>
      </c>
      <c r="D5090" t="s">
        <v>221</v>
      </c>
      <c r="E5090" t="s">
        <v>222</v>
      </c>
      <c r="F5090">
        <v>37853</v>
      </c>
      <c r="G5090" t="s">
        <v>223</v>
      </c>
      <c r="H5090" t="s">
        <v>77</v>
      </c>
      <c r="I5090">
        <v>86</v>
      </c>
      <c r="J5090">
        <v>2020</v>
      </c>
      <c r="K5090">
        <v>48</v>
      </c>
      <c r="L5090" t="s">
        <v>77</v>
      </c>
      <c r="M5090" t="s">
        <v>223</v>
      </c>
      <c r="N5090" t="s">
        <v>224</v>
      </c>
      <c r="O5090" t="s">
        <v>2632</v>
      </c>
      <c r="P5090" t="s">
        <v>4831</v>
      </c>
      <c r="S5090">
        <v>175102</v>
      </c>
      <c r="T5090" t="s">
        <v>4831</v>
      </c>
      <c r="U5090">
        <v>4297</v>
      </c>
      <c r="W5090" t="s">
        <v>8861</v>
      </c>
      <c r="X5090" t="s">
        <v>8861</v>
      </c>
      <c r="Y5090" t="s">
        <v>227</v>
      </c>
      <c r="Z5090" t="s">
        <v>83</v>
      </c>
      <c r="AD5090" t="s">
        <v>241</v>
      </c>
      <c r="AE5090" t="s">
        <v>241</v>
      </c>
      <c r="AF5090" t="s">
        <v>85</v>
      </c>
      <c r="AG5090">
        <v>22000</v>
      </c>
      <c r="AH5090" s="2">
        <v>43871.468368055554</v>
      </c>
      <c r="AI5090" s="2">
        <v>43871.603310185186</v>
      </c>
      <c r="AJ5090" s="2">
        <v>43871.689143518517</v>
      </c>
      <c r="AM5090" t="s">
        <v>87</v>
      </c>
      <c r="AR5090" t="s">
        <v>87</v>
      </c>
      <c r="AU5090">
        <v>22000</v>
      </c>
      <c r="AW5090">
        <v>22000</v>
      </c>
      <c r="AX5090" s="3">
        <v>22000</v>
      </c>
      <c r="AY5090" s="3">
        <v>22000</v>
      </c>
      <c r="AZ5090">
        <v>22000</v>
      </c>
      <c r="BA5090" s="3">
        <v>0</v>
      </c>
      <c r="BB5090" t="s">
        <v>88</v>
      </c>
      <c r="BC5090" s="2">
        <v>44056.354166666664</v>
      </c>
      <c r="BV5090" s="2">
        <v>44270.587071759262</v>
      </c>
    </row>
    <row r="5091" spans="1:74" x14ac:dyDescent="0.25">
      <c r="A5091" t="s">
        <v>4525</v>
      </c>
      <c r="B5091" t="s">
        <v>8868</v>
      </c>
      <c r="C5091">
        <v>1261</v>
      </c>
      <c r="D5091" t="s">
        <v>221</v>
      </c>
      <c r="E5091" t="s">
        <v>222</v>
      </c>
      <c r="F5091">
        <v>37854</v>
      </c>
      <c r="G5091" t="s">
        <v>223</v>
      </c>
      <c r="H5091" t="s">
        <v>77</v>
      </c>
      <c r="I5091">
        <v>86</v>
      </c>
      <c r="J5091">
        <v>2020</v>
      </c>
      <c r="K5091">
        <v>49</v>
      </c>
      <c r="L5091" t="s">
        <v>77</v>
      </c>
      <c r="M5091" t="s">
        <v>223</v>
      </c>
      <c r="N5091" t="s">
        <v>224</v>
      </c>
      <c r="O5091" t="s">
        <v>2632</v>
      </c>
      <c r="P5091" t="s">
        <v>565</v>
      </c>
      <c r="S5091">
        <v>175081</v>
      </c>
      <c r="T5091" t="s">
        <v>565</v>
      </c>
      <c r="U5091">
        <v>4297</v>
      </c>
      <c r="W5091" t="s">
        <v>8861</v>
      </c>
      <c r="X5091" t="s">
        <v>8861</v>
      </c>
      <c r="Y5091" t="s">
        <v>227</v>
      </c>
      <c r="Z5091" t="s">
        <v>83</v>
      </c>
      <c r="AD5091" t="s">
        <v>241</v>
      </c>
      <c r="AE5091" t="s">
        <v>241</v>
      </c>
      <c r="AF5091" t="s">
        <v>85</v>
      </c>
      <c r="AG5091">
        <v>22000</v>
      </c>
      <c r="AH5091" s="2">
        <v>43871.468368055554</v>
      </c>
      <c r="AI5091" s="2">
        <v>43871.603310185186</v>
      </c>
      <c r="AJ5091" s="2">
        <v>43871.689143518517</v>
      </c>
      <c r="AM5091" t="s">
        <v>87</v>
      </c>
      <c r="AR5091" t="s">
        <v>87</v>
      </c>
      <c r="AU5091">
        <v>22000</v>
      </c>
      <c r="AW5091">
        <v>22000</v>
      </c>
      <c r="AX5091" s="3">
        <v>22000</v>
      </c>
      <c r="AY5091" s="3">
        <v>22000</v>
      </c>
      <c r="AZ5091">
        <v>22000</v>
      </c>
      <c r="BA5091" s="3">
        <v>0</v>
      </c>
      <c r="BB5091" t="s">
        <v>88</v>
      </c>
      <c r="BC5091" s="2">
        <v>44056.354166666664</v>
      </c>
      <c r="BV5091" s="2">
        <v>44270.587071759262</v>
      </c>
    </row>
    <row r="5092" spans="1:74" x14ac:dyDescent="0.25">
      <c r="A5092" t="s">
        <v>4525</v>
      </c>
      <c r="B5092" t="s">
        <v>8868</v>
      </c>
      <c r="C5092">
        <v>1261</v>
      </c>
      <c r="D5092" t="s">
        <v>221</v>
      </c>
      <c r="E5092" t="s">
        <v>222</v>
      </c>
      <c r="F5092">
        <v>38027</v>
      </c>
      <c r="G5092" t="s">
        <v>223</v>
      </c>
      <c r="H5092" t="s">
        <v>77</v>
      </c>
      <c r="I5092">
        <v>86</v>
      </c>
      <c r="J5092">
        <v>2020</v>
      </c>
      <c r="K5092">
        <v>61</v>
      </c>
      <c r="L5092" t="s">
        <v>77</v>
      </c>
      <c r="M5092" t="s">
        <v>223</v>
      </c>
      <c r="N5092" t="s">
        <v>224</v>
      </c>
      <c r="O5092" t="s">
        <v>2933</v>
      </c>
      <c r="P5092" t="s">
        <v>7787</v>
      </c>
      <c r="S5092">
        <v>170682</v>
      </c>
      <c r="T5092" t="s">
        <v>7787</v>
      </c>
      <c r="U5092">
        <v>4297</v>
      </c>
      <c r="W5092" t="s">
        <v>8861</v>
      </c>
      <c r="X5092" t="s">
        <v>8861</v>
      </c>
      <c r="Y5092" t="s">
        <v>227</v>
      </c>
      <c r="Z5092" t="s">
        <v>83</v>
      </c>
      <c r="AD5092" t="s">
        <v>228</v>
      </c>
      <c r="AE5092" t="s">
        <v>228</v>
      </c>
      <c r="AF5092" t="s">
        <v>85</v>
      </c>
      <c r="AG5092">
        <v>25000</v>
      </c>
      <c r="AH5092" s="2">
        <v>43873.657430555555</v>
      </c>
      <c r="AI5092" s="2">
        <v>43873.697916666664</v>
      </c>
      <c r="AJ5092" s="2">
        <v>43873.777106481481</v>
      </c>
      <c r="AM5092" t="s">
        <v>87</v>
      </c>
      <c r="AR5092" t="s">
        <v>87</v>
      </c>
      <c r="AU5092">
        <v>25000</v>
      </c>
      <c r="AW5092">
        <v>25000</v>
      </c>
      <c r="AX5092" s="3">
        <v>25000</v>
      </c>
      <c r="AY5092" s="3">
        <v>25000</v>
      </c>
      <c r="AZ5092">
        <v>25000</v>
      </c>
      <c r="BA5092" s="3">
        <v>0</v>
      </c>
      <c r="BB5092" t="s">
        <v>88</v>
      </c>
      <c r="BC5092" s="2">
        <v>44056.354166666664</v>
      </c>
      <c r="BV5092" s="2">
        <v>44270.587071759262</v>
      </c>
    </row>
    <row r="5093" spans="1:74" x14ac:dyDescent="0.25">
      <c r="A5093" t="s">
        <v>4525</v>
      </c>
      <c r="B5093" t="s">
        <v>8868</v>
      </c>
      <c r="C5093">
        <v>4291</v>
      </c>
      <c r="D5093" t="s">
        <v>73</v>
      </c>
      <c r="E5093" t="s">
        <v>74</v>
      </c>
      <c r="F5093">
        <v>40388</v>
      </c>
      <c r="G5093" t="s">
        <v>75</v>
      </c>
      <c r="H5093" t="s">
        <v>76</v>
      </c>
      <c r="I5093">
        <v>997</v>
      </c>
      <c r="J5093">
        <v>2020</v>
      </c>
      <c r="K5093">
        <v>15</v>
      </c>
      <c r="L5093" t="s">
        <v>77</v>
      </c>
      <c r="M5093" t="s">
        <v>75</v>
      </c>
      <c r="N5093" t="s">
        <v>78</v>
      </c>
      <c r="O5093" t="s">
        <v>649</v>
      </c>
      <c r="P5093" t="s">
        <v>6972</v>
      </c>
      <c r="Q5093">
        <v>11993669000148</v>
      </c>
      <c r="R5093" t="s">
        <v>92</v>
      </c>
      <c r="U5093">
        <v>4460</v>
      </c>
      <c r="V5093" t="s">
        <v>8861</v>
      </c>
      <c r="X5093" t="s">
        <v>8861</v>
      </c>
      <c r="Y5093" t="s">
        <v>182</v>
      </c>
      <c r="Z5093" t="s">
        <v>93</v>
      </c>
      <c r="AE5093" t="s">
        <v>94</v>
      </c>
      <c r="AF5093" t="s">
        <v>85</v>
      </c>
      <c r="AG5093">
        <v>60000</v>
      </c>
      <c r="AH5093" s="2">
        <v>43888.733518518522</v>
      </c>
      <c r="AI5093" s="2">
        <v>43889.679386574076</v>
      </c>
      <c r="AJ5093" s="2">
        <v>43889.785543981481</v>
      </c>
      <c r="AM5093" t="s">
        <v>87</v>
      </c>
      <c r="AR5093" t="s">
        <v>87</v>
      </c>
      <c r="AU5093">
        <v>60000</v>
      </c>
      <c r="AW5093">
        <v>60000</v>
      </c>
      <c r="AX5093" s="3">
        <v>60000</v>
      </c>
      <c r="AY5093" s="3">
        <v>60000</v>
      </c>
      <c r="AZ5093">
        <v>60000</v>
      </c>
      <c r="BA5093" s="3">
        <v>0</v>
      </c>
      <c r="BB5093" t="s">
        <v>88</v>
      </c>
      <c r="BC5093" s="2">
        <v>44160.463437500002</v>
      </c>
      <c r="BQ5093">
        <v>9248761</v>
      </c>
      <c r="BS5093">
        <v>7097</v>
      </c>
      <c r="BT5093" t="s">
        <v>89</v>
      </c>
      <c r="BU5093" t="s">
        <v>89</v>
      </c>
      <c r="BV5093" s="2">
        <v>44270.587071759262</v>
      </c>
    </row>
    <row r="5094" spans="1:74" x14ac:dyDescent="0.25">
      <c r="A5094" t="s">
        <v>4525</v>
      </c>
      <c r="B5094" t="s">
        <v>8868</v>
      </c>
      <c r="C5094">
        <v>4291</v>
      </c>
      <c r="D5094" t="s">
        <v>73</v>
      </c>
      <c r="E5094" t="s">
        <v>74</v>
      </c>
      <c r="F5094">
        <v>40389</v>
      </c>
      <c r="G5094" t="s">
        <v>75</v>
      </c>
      <c r="H5094" t="s">
        <v>76</v>
      </c>
      <c r="I5094">
        <v>997</v>
      </c>
      <c r="J5094">
        <v>2020</v>
      </c>
      <c r="K5094">
        <v>16</v>
      </c>
      <c r="L5094" t="s">
        <v>77</v>
      </c>
      <c r="M5094" t="s">
        <v>75</v>
      </c>
      <c r="N5094" t="s">
        <v>78</v>
      </c>
      <c r="O5094" t="s">
        <v>3929</v>
      </c>
      <c r="P5094" t="s">
        <v>4683</v>
      </c>
      <c r="Q5094">
        <v>11192210000145</v>
      </c>
      <c r="R5094" t="s">
        <v>92</v>
      </c>
      <c r="U5094">
        <v>4460</v>
      </c>
      <c r="V5094" t="s">
        <v>8861</v>
      </c>
      <c r="X5094" t="s">
        <v>8861</v>
      </c>
      <c r="Y5094" t="s">
        <v>182</v>
      </c>
      <c r="Z5094" t="s">
        <v>93</v>
      </c>
      <c r="AE5094" t="s">
        <v>94</v>
      </c>
      <c r="AF5094" t="s">
        <v>85</v>
      </c>
      <c r="AG5094">
        <v>100000</v>
      </c>
      <c r="AH5094" s="2">
        <v>43888.733969907407</v>
      </c>
      <c r="AI5094" s="2">
        <v>43889.679386574076</v>
      </c>
      <c r="AJ5094" s="2">
        <v>43889.785543981481</v>
      </c>
      <c r="AM5094" t="s">
        <v>87</v>
      </c>
      <c r="AR5094" t="s">
        <v>87</v>
      </c>
      <c r="AU5094">
        <v>100000</v>
      </c>
      <c r="AW5094">
        <v>100000</v>
      </c>
      <c r="AX5094" s="3">
        <v>100000</v>
      </c>
      <c r="AY5094" s="3">
        <v>100000</v>
      </c>
      <c r="AZ5094">
        <v>100000</v>
      </c>
      <c r="BA5094" s="3">
        <v>0</v>
      </c>
      <c r="BB5094" t="s">
        <v>88</v>
      </c>
      <c r="BC5094" s="2">
        <v>44160.463391203702</v>
      </c>
      <c r="BQ5094">
        <v>9248577</v>
      </c>
      <c r="BS5094">
        <v>7097</v>
      </c>
      <c r="BT5094" t="s">
        <v>89</v>
      </c>
      <c r="BU5094" t="s">
        <v>89</v>
      </c>
      <c r="BV5094" s="2">
        <v>44270.587071759262</v>
      </c>
    </row>
    <row r="5095" spans="1:74" x14ac:dyDescent="0.25">
      <c r="A5095" t="s">
        <v>4525</v>
      </c>
      <c r="B5095" t="s">
        <v>8868</v>
      </c>
      <c r="C5095">
        <v>4291</v>
      </c>
      <c r="D5095" t="s">
        <v>73</v>
      </c>
      <c r="E5095" t="s">
        <v>74</v>
      </c>
      <c r="F5095">
        <v>40391</v>
      </c>
      <c r="G5095" t="s">
        <v>75</v>
      </c>
      <c r="H5095" t="s">
        <v>76</v>
      </c>
      <c r="I5095">
        <v>997</v>
      </c>
      <c r="J5095">
        <v>2020</v>
      </c>
      <c r="K5095">
        <v>17</v>
      </c>
      <c r="L5095" t="s">
        <v>77</v>
      </c>
      <c r="M5095" t="s">
        <v>75</v>
      </c>
      <c r="N5095" t="s">
        <v>78</v>
      </c>
      <c r="O5095" t="s">
        <v>1040</v>
      </c>
      <c r="P5095" t="s">
        <v>4563</v>
      </c>
      <c r="Q5095">
        <v>13892440000142</v>
      </c>
      <c r="R5095" t="s">
        <v>92</v>
      </c>
      <c r="U5095">
        <v>4460</v>
      </c>
      <c r="V5095" t="s">
        <v>8861</v>
      </c>
      <c r="X5095" t="s">
        <v>8861</v>
      </c>
      <c r="Y5095" t="s">
        <v>182</v>
      </c>
      <c r="Z5095" t="s">
        <v>93</v>
      </c>
      <c r="AE5095" t="s">
        <v>94</v>
      </c>
      <c r="AF5095" t="s">
        <v>85</v>
      </c>
      <c r="AG5095">
        <v>90000</v>
      </c>
      <c r="AH5095" s="2">
        <v>43888.73542824074</v>
      </c>
      <c r="AI5095" s="2">
        <v>43889.679386574076</v>
      </c>
      <c r="AJ5095" s="2">
        <v>43889.785555555558</v>
      </c>
      <c r="AM5095" t="s">
        <v>87</v>
      </c>
      <c r="AR5095" t="s">
        <v>87</v>
      </c>
      <c r="AU5095">
        <v>90000</v>
      </c>
      <c r="AW5095">
        <v>90000</v>
      </c>
      <c r="AX5095" s="3">
        <v>90000</v>
      </c>
      <c r="AY5095" s="3">
        <v>90000</v>
      </c>
      <c r="AZ5095">
        <v>90000</v>
      </c>
      <c r="BA5095" s="3">
        <v>0</v>
      </c>
      <c r="BB5095" t="s">
        <v>88</v>
      </c>
      <c r="BC5095" s="2">
        <v>44161.454699074071</v>
      </c>
      <c r="BQ5095">
        <v>9247976</v>
      </c>
      <c r="BS5095">
        <v>7097</v>
      </c>
      <c r="BT5095" t="s">
        <v>89</v>
      </c>
      <c r="BU5095" t="s">
        <v>89</v>
      </c>
      <c r="BV5095" s="2">
        <v>44270.587071759262</v>
      </c>
    </row>
    <row r="5096" spans="1:74" x14ac:dyDescent="0.25">
      <c r="A5096" t="s">
        <v>4525</v>
      </c>
      <c r="B5096" t="s">
        <v>8868</v>
      </c>
      <c r="C5096">
        <v>4291</v>
      </c>
      <c r="D5096" t="s">
        <v>73</v>
      </c>
      <c r="E5096" t="s">
        <v>74</v>
      </c>
      <c r="F5096">
        <v>40392</v>
      </c>
      <c r="G5096" t="s">
        <v>75</v>
      </c>
      <c r="H5096" t="s">
        <v>76</v>
      </c>
      <c r="I5096">
        <v>997</v>
      </c>
      <c r="J5096">
        <v>2020</v>
      </c>
      <c r="K5096">
        <v>18</v>
      </c>
      <c r="L5096" t="s">
        <v>77</v>
      </c>
      <c r="M5096" t="s">
        <v>75</v>
      </c>
      <c r="N5096" t="s">
        <v>78</v>
      </c>
      <c r="O5096" t="s">
        <v>406</v>
      </c>
      <c r="P5096" t="s">
        <v>3705</v>
      </c>
      <c r="Q5096">
        <v>11290305000100</v>
      </c>
      <c r="R5096" t="s">
        <v>92</v>
      </c>
      <c r="U5096">
        <v>4460</v>
      </c>
      <c r="V5096" t="s">
        <v>8861</v>
      </c>
      <c r="X5096" t="s">
        <v>8861</v>
      </c>
      <c r="Y5096" t="s">
        <v>182</v>
      </c>
      <c r="Z5096" t="s">
        <v>93</v>
      </c>
      <c r="AE5096" t="s">
        <v>94</v>
      </c>
      <c r="AF5096" t="s">
        <v>85</v>
      </c>
      <c r="AG5096">
        <v>80000</v>
      </c>
      <c r="AH5096" s="2">
        <v>43888.73641203704</v>
      </c>
      <c r="AI5096" s="2">
        <v>43889.679398148146</v>
      </c>
      <c r="AJ5096" s="2">
        <v>43889.785555555558</v>
      </c>
      <c r="AM5096" t="s">
        <v>87</v>
      </c>
      <c r="AR5096" t="s">
        <v>87</v>
      </c>
      <c r="AU5096">
        <v>80000</v>
      </c>
      <c r="AW5096">
        <v>80000</v>
      </c>
      <c r="AX5096" s="3">
        <v>80000</v>
      </c>
      <c r="AY5096" s="3">
        <v>80000</v>
      </c>
      <c r="AZ5096">
        <v>80000</v>
      </c>
      <c r="BA5096" s="3">
        <v>0</v>
      </c>
      <c r="BB5096" t="s">
        <v>88</v>
      </c>
      <c r="BC5096" s="2">
        <v>44161.451006944444</v>
      </c>
      <c r="BQ5096">
        <v>9248088</v>
      </c>
      <c r="BS5096">
        <v>7097</v>
      </c>
      <c r="BT5096" t="s">
        <v>89</v>
      </c>
      <c r="BU5096" t="s">
        <v>89</v>
      </c>
      <c r="BV5096" s="2">
        <v>44270.587071759262</v>
      </c>
    </row>
    <row r="5097" spans="1:74" x14ac:dyDescent="0.25">
      <c r="A5097" t="s">
        <v>4525</v>
      </c>
      <c r="B5097" t="s">
        <v>8868</v>
      </c>
      <c r="C5097">
        <v>4291</v>
      </c>
      <c r="D5097" t="s">
        <v>73</v>
      </c>
      <c r="E5097" t="s">
        <v>74</v>
      </c>
      <c r="F5097">
        <v>40393</v>
      </c>
      <c r="G5097" t="s">
        <v>75</v>
      </c>
      <c r="H5097" t="s">
        <v>76</v>
      </c>
      <c r="I5097">
        <v>997</v>
      </c>
      <c r="J5097">
        <v>2020</v>
      </c>
      <c r="K5097">
        <v>1</v>
      </c>
      <c r="L5097" t="s">
        <v>77</v>
      </c>
      <c r="M5097" t="s">
        <v>75</v>
      </c>
      <c r="N5097" t="s">
        <v>78</v>
      </c>
      <c r="O5097" t="s">
        <v>2675</v>
      </c>
      <c r="P5097" t="s">
        <v>7788</v>
      </c>
      <c r="Q5097">
        <v>21570667000108</v>
      </c>
      <c r="R5097" t="s">
        <v>92</v>
      </c>
      <c r="U5097">
        <v>4460</v>
      </c>
      <c r="V5097" t="s">
        <v>8861</v>
      </c>
      <c r="X5097" t="s">
        <v>8861</v>
      </c>
      <c r="Y5097" t="s">
        <v>182</v>
      </c>
      <c r="Z5097" t="s">
        <v>93</v>
      </c>
      <c r="AE5097" t="s">
        <v>94</v>
      </c>
      <c r="AF5097" t="s">
        <v>85</v>
      </c>
      <c r="AG5097">
        <v>80000</v>
      </c>
      <c r="AH5097" s="2">
        <v>43888.744409722225</v>
      </c>
      <c r="AI5097" s="2">
        <v>43889.679398148146</v>
      </c>
      <c r="AJ5097" s="2">
        <v>43889.785555555558</v>
      </c>
      <c r="AM5097" t="s">
        <v>87</v>
      </c>
      <c r="AR5097" t="s">
        <v>87</v>
      </c>
      <c r="AU5097">
        <v>80000</v>
      </c>
      <c r="AW5097">
        <v>80000</v>
      </c>
      <c r="AX5097" s="3">
        <v>80000</v>
      </c>
      <c r="AY5097" s="3">
        <v>80000</v>
      </c>
      <c r="AZ5097">
        <v>80000</v>
      </c>
      <c r="BA5097" s="3">
        <v>0</v>
      </c>
      <c r="BB5097" t="s">
        <v>88</v>
      </c>
      <c r="BC5097" s="2">
        <v>44160.636828703704</v>
      </c>
      <c r="BQ5097">
        <v>9248189</v>
      </c>
      <c r="BS5097">
        <v>7097</v>
      </c>
      <c r="BT5097" t="s">
        <v>89</v>
      </c>
      <c r="BU5097" t="s">
        <v>89</v>
      </c>
      <c r="BV5097" s="2">
        <v>44270.587071759262</v>
      </c>
    </row>
    <row r="5098" spans="1:74" x14ac:dyDescent="0.25">
      <c r="A5098" t="s">
        <v>4525</v>
      </c>
      <c r="B5098" t="s">
        <v>8868</v>
      </c>
      <c r="C5098">
        <v>4291</v>
      </c>
      <c r="D5098" t="s">
        <v>73</v>
      </c>
      <c r="E5098" t="s">
        <v>74</v>
      </c>
      <c r="F5098">
        <v>40395</v>
      </c>
      <c r="G5098" t="s">
        <v>75</v>
      </c>
      <c r="H5098" t="s">
        <v>76</v>
      </c>
      <c r="I5098">
        <v>997</v>
      </c>
      <c r="J5098">
        <v>2020</v>
      </c>
      <c r="K5098">
        <v>69</v>
      </c>
      <c r="L5098" t="s">
        <v>77</v>
      </c>
      <c r="M5098" t="s">
        <v>75</v>
      </c>
      <c r="N5098" t="s">
        <v>78</v>
      </c>
      <c r="O5098" t="s">
        <v>4913</v>
      </c>
      <c r="P5098" t="s">
        <v>4914</v>
      </c>
      <c r="Q5098">
        <v>12825100000136</v>
      </c>
      <c r="R5098" t="s">
        <v>92</v>
      </c>
      <c r="U5098">
        <v>4460</v>
      </c>
      <c r="V5098" t="s">
        <v>8861</v>
      </c>
      <c r="X5098" t="s">
        <v>8861</v>
      </c>
      <c r="Y5098" t="s">
        <v>182</v>
      </c>
      <c r="Z5098" t="s">
        <v>93</v>
      </c>
      <c r="AE5098" t="s">
        <v>94</v>
      </c>
      <c r="AF5098" t="s">
        <v>85</v>
      </c>
      <c r="AG5098">
        <v>64400</v>
      </c>
      <c r="AH5098" s="2">
        <v>43888.745810185188</v>
      </c>
      <c r="AI5098" s="2">
        <v>43889.679398148146</v>
      </c>
      <c r="AJ5098" s="2">
        <v>43889.785555555558</v>
      </c>
      <c r="AM5098" t="s">
        <v>87</v>
      </c>
      <c r="AR5098" t="s">
        <v>87</v>
      </c>
      <c r="AU5098">
        <v>64400</v>
      </c>
      <c r="AW5098">
        <v>64400</v>
      </c>
      <c r="AX5098" s="3">
        <v>64400</v>
      </c>
      <c r="AY5098" s="3">
        <v>64400</v>
      </c>
      <c r="AZ5098">
        <v>64400</v>
      </c>
      <c r="BA5098" s="3">
        <v>0</v>
      </c>
      <c r="BB5098" t="s">
        <v>88</v>
      </c>
      <c r="BC5098" s="2">
        <v>44160.636481481481</v>
      </c>
      <c r="BQ5098">
        <v>9248185</v>
      </c>
      <c r="BS5098">
        <v>7097</v>
      </c>
      <c r="BT5098" t="s">
        <v>89</v>
      </c>
      <c r="BU5098" t="s">
        <v>89</v>
      </c>
      <c r="BV5098" s="2">
        <v>44270.587071759262</v>
      </c>
    </row>
    <row r="5099" spans="1:74" x14ac:dyDescent="0.25">
      <c r="A5099" t="s">
        <v>4525</v>
      </c>
      <c r="B5099" t="s">
        <v>8868</v>
      </c>
      <c r="C5099">
        <v>4291</v>
      </c>
      <c r="D5099" t="s">
        <v>73</v>
      </c>
      <c r="E5099" t="s">
        <v>74</v>
      </c>
      <c r="F5099">
        <v>40396</v>
      </c>
      <c r="G5099" t="s">
        <v>75</v>
      </c>
      <c r="H5099" t="s">
        <v>76</v>
      </c>
      <c r="I5099">
        <v>997</v>
      </c>
      <c r="J5099">
        <v>2020</v>
      </c>
      <c r="K5099">
        <v>20</v>
      </c>
      <c r="L5099" t="s">
        <v>77</v>
      </c>
      <c r="M5099" t="s">
        <v>75</v>
      </c>
      <c r="N5099" t="s">
        <v>78</v>
      </c>
      <c r="O5099" t="s">
        <v>4725</v>
      </c>
      <c r="P5099" t="s">
        <v>5524</v>
      </c>
      <c r="Q5099">
        <v>14237444000150</v>
      </c>
      <c r="R5099" t="s">
        <v>92</v>
      </c>
      <c r="U5099">
        <v>4460</v>
      </c>
      <c r="V5099" t="s">
        <v>8861</v>
      </c>
      <c r="X5099" t="s">
        <v>8861</v>
      </c>
      <c r="Y5099" t="s">
        <v>182</v>
      </c>
      <c r="Z5099" t="s">
        <v>93</v>
      </c>
      <c r="AE5099" t="s">
        <v>94</v>
      </c>
      <c r="AF5099" t="s">
        <v>85</v>
      </c>
      <c r="AG5099">
        <v>120000</v>
      </c>
      <c r="AH5099" s="2">
        <v>43888.746550925927</v>
      </c>
      <c r="AI5099" s="2">
        <v>43889.679398148146</v>
      </c>
      <c r="AJ5099" s="2">
        <v>43889.785555555558</v>
      </c>
      <c r="AM5099" t="s">
        <v>87</v>
      </c>
      <c r="AR5099" t="s">
        <v>87</v>
      </c>
      <c r="AU5099">
        <v>120000</v>
      </c>
      <c r="AW5099">
        <v>120000</v>
      </c>
      <c r="AX5099" s="3">
        <v>120000</v>
      </c>
      <c r="AY5099" s="3">
        <v>120000</v>
      </c>
      <c r="AZ5099">
        <v>120000</v>
      </c>
      <c r="BA5099" s="3">
        <v>0</v>
      </c>
      <c r="BB5099" t="s">
        <v>88</v>
      </c>
      <c r="BC5099" s="2">
        <v>44160.463090277779</v>
      </c>
      <c r="BQ5099">
        <v>9248302</v>
      </c>
      <c r="BS5099">
        <v>7097</v>
      </c>
      <c r="BT5099" t="s">
        <v>89</v>
      </c>
      <c r="BU5099" t="s">
        <v>89</v>
      </c>
      <c r="BV5099" s="2">
        <v>44270.587071759262</v>
      </c>
    </row>
    <row r="5100" spans="1:74" x14ac:dyDescent="0.25">
      <c r="A5100" t="s">
        <v>4525</v>
      </c>
      <c r="B5100" t="s">
        <v>8868</v>
      </c>
      <c r="C5100">
        <v>4291</v>
      </c>
      <c r="D5100" t="s">
        <v>73</v>
      </c>
      <c r="E5100" t="s">
        <v>74</v>
      </c>
      <c r="F5100">
        <v>42174</v>
      </c>
      <c r="G5100" t="s">
        <v>75</v>
      </c>
      <c r="H5100" t="s">
        <v>76</v>
      </c>
      <c r="I5100">
        <v>997</v>
      </c>
      <c r="J5100">
        <v>2020</v>
      </c>
      <c r="K5100">
        <v>82</v>
      </c>
      <c r="L5100" t="s">
        <v>77</v>
      </c>
      <c r="M5100" t="s">
        <v>75</v>
      </c>
      <c r="N5100" t="s">
        <v>78</v>
      </c>
      <c r="O5100" t="s">
        <v>4574</v>
      </c>
      <c r="P5100" t="s">
        <v>4575</v>
      </c>
      <c r="Q5100">
        <v>11875540000135</v>
      </c>
      <c r="R5100" t="s">
        <v>92</v>
      </c>
      <c r="U5100">
        <v>4460</v>
      </c>
      <c r="V5100" t="s">
        <v>8861</v>
      </c>
      <c r="X5100" t="s">
        <v>8861</v>
      </c>
      <c r="Y5100" t="s">
        <v>182</v>
      </c>
      <c r="Z5100" t="s">
        <v>93</v>
      </c>
      <c r="AE5100" t="s">
        <v>94</v>
      </c>
      <c r="AF5100" t="s">
        <v>85</v>
      </c>
      <c r="AG5100">
        <v>60000</v>
      </c>
      <c r="AH5100" s="2">
        <v>43892.484791666669</v>
      </c>
      <c r="AI5100" s="2">
        <v>43892.697708333333</v>
      </c>
      <c r="AJ5100" s="2">
        <v>43893.727476851855</v>
      </c>
      <c r="AM5100" t="s">
        <v>87</v>
      </c>
      <c r="AR5100" t="s">
        <v>87</v>
      </c>
      <c r="AU5100">
        <v>60000</v>
      </c>
      <c r="AW5100">
        <v>60000</v>
      </c>
      <c r="AX5100" s="3">
        <v>60000</v>
      </c>
      <c r="AY5100" s="3">
        <v>60000</v>
      </c>
      <c r="AZ5100">
        <v>60000</v>
      </c>
      <c r="BA5100" s="3">
        <v>0</v>
      </c>
      <c r="BB5100" t="s">
        <v>88</v>
      </c>
      <c r="BC5100" s="2">
        <v>44161.437662037039</v>
      </c>
      <c r="BQ5100">
        <v>9248423</v>
      </c>
      <c r="BS5100">
        <v>7097</v>
      </c>
      <c r="BT5100" t="s">
        <v>89</v>
      </c>
      <c r="BU5100" t="s">
        <v>89</v>
      </c>
      <c r="BV5100" s="2">
        <v>44270.587071759262</v>
      </c>
    </row>
    <row r="5101" spans="1:74" x14ac:dyDescent="0.25">
      <c r="A5101" t="s">
        <v>4525</v>
      </c>
      <c r="B5101" t="s">
        <v>8868</v>
      </c>
      <c r="C5101">
        <v>1401</v>
      </c>
      <c r="D5101" t="s">
        <v>351</v>
      </c>
      <c r="E5101" t="s">
        <v>352</v>
      </c>
      <c r="F5101">
        <v>38171</v>
      </c>
      <c r="G5101" t="s">
        <v>176</v>
      </c>
      <c r="H5101" t="s">
        <v>76</v>
      </c>
      <c r="I5101">
        <v>998</v>
      </c>
      <c r="J5101">
        <v>2020</v>
      </c>
      <c r="K5101">
        <v>2</v>
      </c>
      <c r="L5101" t="s">
        <v>77</v>
      </c>
      <c r="M5101" t="s">
        <v>176</v>
      </c>
      <c r="N5101" t="s">
        <v>78</v>
      </c>
      <c r="O5101" t="s">
        <v>177</v>
      </c>
      <c r="P5101" t="s">
        <v>353</v>
      </c>
      <c r="Q5101">
        <v>3389126000198</v>
      </c>
      <c r="U5101">
        <v>4479</v>
      </c>
      <c r="Y5101" t="s">
        <v>885</v>
      </c>
      <c r="Z5101" t="s">
        <v>83</v>
      </c>
      <c r="AD5101" t="s">
        <v>7789</v>
      </c>
      <c r="AE5101" t="s">
        <v>536</v>
      </c>
      <c r="AF5101" t="s">
        <v>85</v>
      </c>
      <c r="AG5101">
        <v>605000</v>
      </c>
      <c r="AH5101" s="2">
        <v>43874.721608796295</v>
      </c>
      <c r="AI5101" s="2">
        <v>43874.724687499998</v>
      </c>
      <c r="AJ5101" s="2">
        <v>43875.477025462962</v>
      </c>
      <c r="AM5101" t="s">
        <v>87</v>
      </c>
      <c r="AR5101" t="s">
        <v>87</v>
      </c>
      <c r="AU5101">
        <v>605000</v>
      </c>
      <c r="AW5101">
        <v>605000</v>
      </c>
      <c r="AX5101" s="3">
        <v>605000</v>
      </c>
      <c r="AY5101" s="3">
        <v>605000</v>
      </c>
      <c r="AZ5101" s="3">
        <v>14550.81</v>
      </c>
      <c r="BA5101" s="3">
        <v>590449.18999999994</v>
      </c>
      <c r="BB5101" t="s">
        <v>88</v>
      </c>
      <c r="BC5101" s="2">
        <v>44162.025810185187</v>
      </c>
      <c r="BV5101" s="2">
        <v>44270.587071759262</v>
      </c>
    </row>
    <row r="5102" spans="1:74" x14ac:dyDescent="0.25">
      <c r="A5102" t="s">
        <v>4668</v>
      </c>
      <c r="B5102" t="s">
        <v>8871</v>
      </c>
      <c r="C5102">
        <v>4291</v>
      </c>
      <c r="D5102" t="s">
        <v>73</v>
      </c>
      <c r="E5102" t="s">
        <v>74</v>
      </c>
      <c r="F5102">
        <v>44453</v>
      </c>
      <c r="G5102" t="s">
        <v>75</v>
      </c>
      <c r="H5102" t="s">
        <v>76</v>
      </c>
      <c r="I5102">
        <v>1330</v>
      </c>
      <c r="J5102">
        <v>2020</v>
      </c>
      <c r="K5102">
        <v>3</v>
      </c>
      <c r="L5102" t="s">
        <v>77</v>
      </c>
      <c r="M5102" t="s">
        <v>75</v>
      </c>
      <c r="N5102" t="s">
        <v>78</v>
      </c>
      <c r="O5102" t="s">
        <v>2651</v>
      </c>
      <c r="P5102" t="s">
        <v>4880</v>
      </c>
      <c r="Q5102">
        <v>13287740000100</v>
      </c>
      <c r="R5102" t="s">
        <v>92</v>
      </c>
      <c r="U5102">
        <v>4463</v>
      </c>
      <c r="V5102" t="s">
        <v>8861</v>
      </c>
      <c r="X5102" t="s">
        <v>8861</v>
      </c>
      <c r="Y5102" t="s">
        <v>253</v>
      </c>
      <c r="Z5102" t="s">
        <v>93</v>
      </c>
      <c r="AE5102" t="s">
        <v>94</v>
      </c>
      <c r="AF5102" t="s">
        <v>85</v>
      </c>
      <c r="AG5102">
        <v>200000</v>
      </c>
      <c r="AH5102" s="2">
        <v>43899.836030092592</v>
      </c>
      <c r="AI5102" s="2">
        <v>43902.423935185187</v>
      </c>
      <c r="AJ5102" s="2">
        <v>43902.823599537034</v>
      </c>
      <c r="AM5102" t="s">
        <v>87</v>
      </c>
      <c r="AR5102" t="s">
        <v>87</v>
      </c>
      <c r="AU5102">
        <v>200000</v>
      </c>
      <c r="AW5102">
        <v>200000</v>
      </c>
      <c r="AX5102" s="3">
        <v>200000</v>
      </c>
      <c r="AY5102" s="3">
        <v>200000</v>
      </c>
      <c r="AZ5102">
        <v>200000</v>
      </c>
      <c r="BA5102" s="3">
        <v>0</v>
      </c>
      <c r="BB5102" t="s">
        <v>88</v>
      </c>
      <c r="BC5102" s="2">
        <v>44161.669479166667</v>
      </c>
      <c r="BQ5102">
        <v>9248987</v>
      </c>
      <c r="BS5102">
        <v>7110</v>
      </c>
      <c r="BT5102" t="s">
        <v>89</v>
      </c>
      <c r="BU5102" t="s">
        <v>89</v>
      </c>
      <c r="BV5102" s="2">
        <v>44270.587071759262</v>
      </c>
    </row>
    <row r="5103" spans="1:74" x14ac:dyDescent="0.25">
      <c r="A5103" t="s">
        <v>4668</v>
      </c>
      <c r="B5103" t="s">
        <v>8871</v>
      </c>
      <c r="C5103">
        <v>1481</v>
      </c>
      <c r="D5103" t="s">
        <v>254</v>
      </c>
      <c r="E5103" t="s">
        <v>255</v>
      </c>
      <c r="F5103">
        <v>43763</v>
      </c>
      <c r="G5103" t="s">
        <v>99</v>
      </c>
      <c r="H5103" t="s">
        <v>76</v>
      </c>
      <c r="I5103">
        <v>1336</v>
      </c>
      <c r="J5103">
        <v>2020</v>
      </c>
      <c r="K5103">
        <v>8</v>
      </c>
      <c r="L5103" t="s">
        <v>77</v>
      </c>
      <c r="M5103" t="s">
        <v>99</v>
      </c>
      <c r="N5103" t="s">
        <v>78</v>
      </c>
      <c r="O5103" t="s">
        <v>3617</v>
      </c>
      <c r="P5103" t="s">
        <v>3618</v>
      </c>
      <c r="Q5103">
        <v>18114223000145</v>
      </c>
      <c r="R5103" t="s">
        <v>102</v>
      </c>
      <c r="U5103">
        <v>4086</v>
      </c>
      <c r="Y5103" t="s">
        <v>357</v>
      </c>
      <c r="Z5103" t="s">
        <v>83</v>
      </c>
      <c r="AA5103" t="s">
        <v>104</v>
      </c>
      <c r="AB5103" t="s">
        <v>124</v>
      </c>
      <c r="AC5103" t="s">
        <v>368</v>
      </c>
      <c r="AD5103" t="s">
        <v>7790</v>
      </c>
      <c r="AF5103" t="s">
        <v>85</v>
      </c>
      <c r="AG5103">
        <v>100000</v>
      </c>
      <c r="AH5103" s="2">
        <v>43896.752152777779</v>
      </c>
      <c r="AI5103" s="2">
        <v>43896.765960648147</v>
      </c>
      <c r="AJ5103" s="2">
        <v>43899.609074074076</v>
      </c>
      <c r="AM5103" t="s">
        <v>87</v>
      </c>
      <c r="AR5103" t="s">
        <v>87</v>
      </c>
      <c r="AU5103">
        <v>100000</v>
      </c>
      <c r="AX5103" s="3">
        <v>100000</v>
      </c>
      <c r="AY5103" s="3">
        <v>100000</v>
      </c>
      <c r="AZ5103">
        <v>100000</v>
      </c>
      <c r="BA5103" s="3">
        <v>0</v>
      </c>
      <c r="BB5103" t="s">
        <v>88</v>
      </c>
      <c r="BC5103" s="2">
        <v>43899.609074074076</v>
      </c>
      <c r="BD5103" t="s">
        <v>7791</v>
      </c>
      <c r="BE5103">
        <v>2020</v>
      </c>
      <c r="BF5103" t="s">
        <v>7792</v>
      </c>
      <c r="BG5103">
        <v>100000</v>
      </c>
      <c r="BH5103" t="s">
        <v>7793</v>
      </c>
      <c r="BI5103">
        <v>2020</v>
      </c>
      <c r="BJ5103" t="s">
        <v>7794</v>
      </c>
      <c r="BK5103">
        <v>100000</v>
      </c>
      <c r="BL5103" s="2">
        <v>44012</v>
      </c>
      <c r="BM5103" s="2">
        <v>44741</v>
      </c>
      <c r="BN5103" t="s">
        <v>7795</v>
      </c>
      <c r="BO5103" t="s">
        <v>112</v>
      </c>
      <c r="BP5103" t="s">
        <v>113</v>
      </c>
      <c r="BQ5103">
        <v>9251437</v>
      </c>
      <c r="BR5103" t="s">
        <v>7794</v>
      </c>
      <c r="BV5103" s="2">
        <v>44270.587071759262</v>
      </c>
    </row>
    <row r="5104" spans="1:74" x14ac:dyDescent="0.25">
      <c r="A5104" t="s">
        <v>4668</v>
      </c>
      <c r="B5104" t="s">
        <v>8871</v>
      </c>
      <c r="C5104">
        <v>1481</v>
      </c>
      <c r="D5104" t="s">
        <v>254</v>
      </c>
      <c r="E5104" t="s">
        <v>255</v>
      </c>
      <c r="F5104">
        <v>48526</v>
      </c>
      <c r="G5104" t="s">
        <v>99</v>
      </c>
      <c r="H5104" t="s">
        <v>76</v>
      </c>
      <c r="I5104">
        <v>1337</v>
      </c>
      <c r="J5104">
        <v>2020</v>
      </c>
      <c r="K5104">
        <v>18</v>
      </c>
      <c r="L5104" t="s">
        <v>77</v>
      </c>
      <c r="M5104" t="s">
        <v>99</v>
      </c>
      <c r="N5104" t="s">
        <v>78</v>
      </c>
      <c r="O5104" t="s">
        <v>243</v>
      </c>
      <c r="P5104" t="s">
        <v>1985</v>
      </c>
      <c r="Q5104">
        <v>18715508000131</v>
      </c>
      <c r="R5104" t="s">
        <v>102</v>
      </c>
      <c r="U5104">
        <v>4086</v>
      </c>
      <c r="Y5104" t="s">
        <v>357</v>
      </c>
      <c r="Z5104" t="s">
        <v>93</v>
      </c>
      <c r="AA5104" t="s">
        <v>166</v>
      </c>
      <c r="AB5104" t="s">
        <v>295</v>
      </c>
      <c r="AC5104" t="s">
        <v>1130</v>
      </c>
      <c r="AD5104" t="s">
        <v>5920</v>
      </c>
      <c r="AF5104" t="s">
        <v>85</v>
      </c>
      <c r="AG5104">
        <v>160000</v>
      </c>
      <c r="AH5104" s="2">
        <v>43906.74962962963</v>
      </c>
      <c r="AI5104" s="2">
        <v>43909.753599537034</v>
      </c>
      <c r="AJ5104" s="2">
        <v>43910.606724537036</v>
      </c>
      <c r="AM5104" t="s">
        <v>87</v>
      </c>
      <c r="AR5104" t="s">
        <v>87</v>
      </c>
      <c r="AU5104">
        <v>160000</v>
      </c>
      <c r="AX5104" s="3">
        <v>160000</v>
      </c>
      <c r="AY5104" s="3">
        <v>160000</v>
      </c>
      <c r="AZ5104">
        <v>160000</v>
      </c>
      <c r="BA5104" s="3">
        <v>0</v>
      </c>
      <c r="BB5104" t="s">
        <v>88</v>
      </c>
      <c r="BC5104" s="2">
        <v>43910.606724537036</v>
      </c>
      <c r="BD5104" t="s">
        <v>7796</v>
      </c>
      <c r="BE5104">
        <v>2020</v>
      </c>
      <c r="BF5104" t="s">
        <v>1153</v>
      </c>
      <c r="BG5104">
        <v>160000</v>
      </c>
      <c r="BH5104" t="s">
        <v>7797</v>
      </c>
      <c r="BI5104">
        <v>2020</v>
      </c>
      <c r="BJ5104" t="s">
        <v>7798</v>
      </c>
      <c r="BK5104">
        <v>160000</v>
      </c>
      <c r="BL5104" s="2">
        <v>43998</v>
      </c>
      <c r="BM5104" s="2">
        <v>44727</v>
      </c>
      <c r="BN5104" t="s">
        <v>7799</v>
      </c>
      <c r="BO5104" t="s">
        <v>112</v>
      </c>
      <c r="BP5104" t="s">
        <v>113</v>
      </c>
      <c r="BQ5104">
        <v>9250506</v>
      </c>
      <c r="BR5104" t="s">
        <v>7798</v>
      </c>
      <c r="BV5104" s="2">
        <v>44270.587071759262</v>
      </c>
    </row>
    <row r="5105" spans="1:74" x14ac:dyDescent="0.25">
      <c r="A5105" t="s">
        <v>4668</v>
      </c>
      <c r="B5105" t="s">
        <v>8871</v>
      </c>
      <c r="C5105">
        <v>1481</v>
      </c>
      <c r="D5105" t="s">
        <v>254</v>
      </c>
      <c r="E5105" t="s">
        <v>255</v>
      </c>
      <c r="F5105">
        <v>48536</v>
      </c>
      <c r="G5105" t="s">
        <v>99</v>
      </c>
      <c r="H5105" t="s">
        <v>76</v>
      </c>
      <c r="I5105">
        <v>1337</v>
      </c>
      <c r="J5105">
        <v>2020</v>
      </c>
      <c r="K5105">
        <v>56</v>
      </c>
      <c r="L5105" t="s">
        <v>77</v>
      </c>
      <c r="M5105" t="s">
        <v>99</v>
      </c>
      <c r="N5105" t="s">
        <v>78</v>
      </c>
      <c r="O5105" t="s">
        <v>292</v>
      </c>
      <c r="P5105" t="s">
        <v>5972</v>
      </c>
      <c r="Q5105">
        <v>18308775000194</v>
      </c>
      <c r="R5105" t="s">
        <v>102</v>
      </c>
      <c r="U5105">
        <v>4086</v>
      </c>
      <c r="Y5105" t="s">
        <v>357</v>
      </c>
      <c r="Z5105" t="s">
        <v>93</v>
      </c>
      <c r="AA5105" t="s">
        <v>166</v>
      </c>
      <c r="AB5105" t="s">
        <v>295</v>
      </c>
      <c r="AC5105" t="s">
        <v>1130</v>
      </c>
      <c r="AD5105" t="s">
        <v>7800</v>
      </c>
      <c r="AF5105" t="s">
        <v>85</v>
      </c>
      <c r="AG5105">
        <v>60000</v>
      </c>
      <c r="AH5105" s="2">
        <v>43906.751620370371</v>
      </c>
      <c r="AI5105" s="2">
        <v>43909.753599537034</v>
      </c>
      <c r="AJ5105" s="2">
        <v>43910.606712962966</v>
      </c>
      <c r="AM5105" t="s">
        <v>87</v>
      </c>
      <c r="AR5105" t="s">
        <v>87</v>
      </c>
      <c r="AU5105">
        <v>60000</v>
      </c>
      <c r="AX5105" s="3">
        <v>60000</v>
      </c>
      <c r="AY5105" s="3">
        <v>60000</v>
      </c>
      <c r="AZ5105">
        <v>60000</v>
      </c>
      <c r="BA5105" s="3">
        <v>0</v>
      </c>
      <c r="BB5105" t="s">
        <v>88</v>
      </c>
      <c r="BC5105" s="2">
        <v>43910.606712962966</v>
      </c>
      <c r="BD5105" t="s">
        <v>7801</v>
      </c>
      <c r="BE5105">
        <v>2020</v>
      </c>
      <c r="BF5105" t="s">
        <v>7802</v>
      </c>
      <c r="BG5105">
        <v>60000</v>
      </c>
      <c r="BH5105" t="s">
        <v>7803</v>
      </c>
      <c r="BI5105">
        <v>2020</v>
      </c>
      <c r="BJ5105" t="s">
        <v>6934</v>
      </c>
      <c r="BK5105">
        <v>60000</v>
      </c>
      <c r="BL5105" s="2">
        <v>43988</v>
      </c>
      <c r="BM5105" s="2">
        <v>44717</v>
      </c>
      <c r="BN5105" t="s">
        <v>7804</v>
      </c>
      <c r="BO5105" t="s">
        <v>112</v>
      </c>
      <c r="BP5105" t="s">
        <v>113</v>
      </c>
      <c r="BQ5105">
        <v>9250295</v>
      </c>
      <c r="BR5105" t="s">
        <v>6934</v>
      </c>
      <c r="BV5105" s="2">
        <v>44270.587071759262</v>
      </c>
    </row>
    <row r="5106" spans="1:74" x14ac:dyDescent="0.25">
      <c r="A5106" t="s">
        <v>4668</v>
      </c>
      <c r="B5106" t="s">
        <v>8871</v>
      </c>
      <c r="C5106">
        <v>1481</v>
      </c>
      <c r="D5106" t="s">
        <v>254</v>
      </c>
      <c r="E5106" t="s">
        <v>255</v>
      </c>
      <c r="F5106">
        <v>45930</v>
      </c>
      <c r="G5106" t="s">
        <v>99</v>
      </c>
      <c r="H5106" t="s">
        <v>76</v>
      </c>
      <c r="I5106">
        <v>1368</v>
      </c>
      <c r="J5106">
        <v>2020</v>
      </c>
      <c r="K5106">
        <v>22</v>
      </c>
      <c r="L5106" t="s">
        <v>77</v>
      </c>
      <c r="M5106" t="s">
        <v>99</v>
      </c>
      <c r="N5106" t="s">
        <v>78</v>
      </c>
      <c r="O5106" t="s">
        <v>544</v>
      </c>
      <c r="P5106" t="s">
        <v>5150</v>
      </c>
      <c r="Q5106">
        <v>21505692000108</v>
      </c>
      <c r="R5106" t="s">
        <v>4189</v>
      </c>
      <c r="U5106">
        <v>4086</v>
      </c>
      <c r="Y5106" t="s">
        <v>357</v>
      </c>
      <c r="Z5106" t="s">
        <v>83</v>
      </c>
      <c r="AA5106" t="s">
        <v>166</v>
      </c>
      <c r="AB5106" t="s">
        <v>167</v>
      </c>
      <c r="AC5106" t="s">
        <v>1000</v>
      </c>
      <c r="AD5106" t="s">
        <v>7805</v>
      </c>
      <c r="AF5106" t="s">
        <v>85</v>
      </c>
      <c r="AG5106">
        <v>96000</v>
      </c>
      <c r="AH5106" s="2">
        <v>43902.748900462961</v>
      </c>
      <c r="AI5106" s="2">
        <v>43907.716446759259</v>
      </c>
      <c r="AJ5106" s="2">
        <v>43907.761643518519</v>
      </c>
      <c r="AM5106" t="s">
        <v>87</v>
      </c>
      <c r="AR5106" t="s">
        <v>87</v>
      </c>
      <c r="AU5106">
        <v>96000</v>
      </c>
      <c r="AX5106" s="3">
        <v>96000</v>
      </c>
      <c r="AY5106" s="3">
        <v>96000</v>
      </c>
      <c r="AZ5106">
        <v>96000</v>
      </c>
      <c r="BA5106" s="3">
        <v>0</v>
      </c>
      <c r="BB5106" t="s">
        <v>88</v>
      </c>
      <c r="BC5106" s="2">
        <v>43907.761643518519</v>
      </c>
      <c r="BD5106" t="s">
        <v>7806</v>
      </c>
      <c r="BE5106">
        <v>2020</v>
      </c>
      <c r="BF5106" t="s">
        <v>7807</v>
      </c>
      <c r="BH5106" t="s">
        <v>7808</v>
      </c>
      <c r="BI5106">
        <v>2020</v>
      </c>
      <c r="BJ5106" t="s">
        <v>7809</v>
      </c>
      <c r="BK5106">
        <v>96000</v>
      </c>
      <c r="BL5106" s="2">
        <v>44015</v>
      </c>
      <c r="BM5106" s="2">
        <v>44744</v>
      </c>
      <c r="BN5106" t="s">
        <v>7810</v>
      </c>
      <c r="BO5106" t="s">
        <v>112</v>
      </c>
      <c r="BP5106" t="s">
        <v>113</v>
      </c>
      <c r="BQ5106">
        <v>9251812</v>
      </c>
      <c r="BR5106" t="s">
        <v>7809</v>
      </c>
      <c r="BV5106" s="2">
        <v>44270.587071759262</v>
      </c>
    </row>
    <row r="5107" spans="1:74" x14ac:dyDescent="0.25">
      <c r="A5107" t="s">
        <v>4668</v>
      </c>
      <c r="B5107" t="s">
        <v>8871</v>
      </c>
      <c r="C5107">
        <v>3041</v>
      </c>
      <c r="D5107" t="s">
        <v>596</v>
      </c>
      <c r="E5107" t="s">
        <v>597</v>
      </c>
      <c r="F5107">
        <v>47473</v>
      </c>
      <c r="G5107" t="s">
        <v>598</v>
      </c>
      <c r="H5107" t="s">
        <v>76</v>
      </c>
      <c r="I5107">
        <v>1465</v>
      </c>
      <c r="J5107">
        <v>2020</v>
      </c>
      <c r="K5107">
        <v>39</v>
      </c>
      <c r="L5107" t="s">
        <v>77</v>
      </c>
      <c r="M5107" t="s">
        <v>598</v>
      </c>
      <c r="N5107" t="s">
        <v>78</v>
      </c>
      <c r="O5107" t="s">
        <v>2663</v>
      </c>
      <c r="P5107" t="s">
        <v>4025</v>
      </c>
      <c r="Q5107">
        <v>18334276000171</v>
      </c>
      <c r="U5107">
        <v>1011</v>
      </c>
      <c r="Y5107" t="s">
        <v>601</v>
      </c>
      <c r="Z5107" t="s">
        <v>93</v>
      </c>
      <c r="AD5107" t="s">
        <v>7811</v>
      </c>
      <c r="AE5107" t="s">
        <v>5584</v>
      </c>
      <c r="AF5107" t="s">
        <v>85</v>
      </c>
      <c r="AG5107">
        <v>6300</v>
      </c>
      <c r="AH5107" s="2">
        <v>43906.492939814816</v>
      </c>
      <c r="AI5107" s="2">
        <v>43906.615011574075</v>
      </c>
      <c r="AJ5107" s="2">
        <v>43907.599791666667</v>
      </c>
      <c r="AM5107" t="s">
        <v>87</v>
      </c>
      <c r="AR5107" t="s">
        <v>87</v>
      </c>
      <c r="AU5107">
        <v>6300</v>
      </c>
      <c r="AW5107">
        <v>4738.5</v>
      </c>
      <c r="AX5107" s="3">
        <v>4738.5</v>
      </c>
      <c r="AY5107" s="3">
        <v>4738.5</v>
      </c>
      <c r="AZ5107" s="3">
        <v>4738.5</v>
      </c>
      <c r="BA5107" s="3">
        <f>AY5107-AZ5107</f>
        <v>0</v>
      </c>
      <c r="BB5107" t="s">
        <v>88</v>
      </c>
      <c r="BC5107" s="2">
        <v>44162.893761574072</v>
      </c>
      <c r="BV5107" s="2">
        <v>44270.587071759262</v>
      </c>
    </row>
    <row r="5108" spans="1:74" x14ac:dyDescent="0.25">
      <c r="A5108" t="s">
        <v>4668</v>
      </c>
      <c r="B5108" t="s">
        <v>8871</v>
      </c>
      <c r="C5108">
        <v>3041</v>
      </c>
      <c r="D5108" t="s">
        <v>596</v>
      </c>
      <c r="E5108" t="s">
        <v>597</v>
      </c>
      <c r="F5108">
        <v>47457</v>
      </c>
      <c r="G5108" t="s">
        <v>598</v>
      </c>
      <c r="H5108" t="s">
        <v>76</v>
      </c>
      <c r="I5108">
        <v>1467</v>
      </c>
      <c r="J5108">
        <v>2020</v>
      </c>
      <c r="K5108">
        <v>35</v>
      </c>
      <c r="L5108" t="s">
        <v>77</v>
      </c>
      <c r="M5108" t="s">
        <v>598</v>
      </c>
      <c r="N5108" t="s">
        <v>78</v>
      </c>
      <c r="O5108" t="s">
        <v>2663</v>
      </c>
      <c r="P5108" t="s">
        <v>4025</v>
      </c>
      <c r="Q5108">
        <v>18334276000171</v>
      </c>
      <c r="U5108">
        <v>1011</v>
      </c>
      <c r="Y5108" t="s">
        <v>601</v>
      </c>
      <c r="Z5108" t="s">
        <v>83</v>
      </c>
      <c r="AD5108" t="s">
        <v>7812</v>
      </c>
      <c r="AE5108" t="s">
        <v>5584</v>
      </c>
      <c r="AF5108" t="s">
        <v>85</v>
      </c>
      <c r="AG5108">
        <v>17000</v>
      </c>
      <c r="AH5108" s="2">
        <v>43906.49050925926</v>
      </c>
      <c r="AI5108" s="2">
        <v>43906.615011574075</v>
      </c>
      <c r="AJ5108" s="2">
        <v>43907.598854166667</v>
      </c>
      <c r="AM5108" t="s">
        <v>87</v>
      </c>
      <c r="AR5108" t="s">
        <v>87</v>
      </c>
      <c r="AU5108">
        <v>17000</v>
      </c>
      <c r="AW5108">
        <v>14061</v>
      </c>
      <c r="AX5108" s="3">
        <v>14061</v>
      </c>
      <c r="AY5108" s="3">
        <v>14061</v>
      </c>
      <c r="AZ5108" s="3">
        <v>14061</v>
      </c>
      <c r="BA5108" s="3">
        <f>AY5108-AZ5108</f>
        <v>0</v>
      </c>
      <c r="BB5108" t="s">
        <v>88</v>
      </c>
      <c r="BC5108" s="2">
        <v>44162.877002314817</v>
      </c>
      <c r="BV5108" s="2">
        <v>44270.587071759262</v>
      </c>
    </row>
    <row r="5109" spans="1:74" x14ac:dyDescent="0.25">
      <c r="A5109" t="s">
        <v>4668</v>
      </c>
      <c r="B5109" t="s">
        <v>8871</v>
      </c>
      <c r="C5109">
        <v>3041</v>
      </c>
      <c r="D5109" t="s">
        <v>596</v>
      </c>
      <c r="E5109" t="s">
        <v>597</v>
      </c>
      <c r="F5109">
        <v>47483</v>
      </c>
      <c r="G5109" t="s">
        <v>598</v>
      </c>
      <c r="H5109" t="s">
        <v>76</v>
      </c>
      <c r="I5109">
        <v>1467</v>
      </c>
      <c r="J5109">
        <v>2020</v>
      </c>
      <c r="K5109">
        <v>41</v>
      </c>
      <c r="L5109" t="s">
        <v>77</v>
      </c>
      <c r="M5109" t="s">
        <v>598</v>
      </c>
      <c r="N5109" t="s">
        <v>78</v>
      </c>
      <c r="O5109" t="s">
        <v>2663</v>
      </c>
      <c r="P5109" t="s">
        <v>4025</v>
      </c>
      <c r="Q5109">
        <v>18334276000171</v>
      </c>
      <c r="U5109">
        <v>1011</v>
      </c>
      <c r="Y5109" t="s">
        <v>601</v>
      </c>
      <c r="Z5109" t="s">
        <v>83</v>
      </c>
      <c r="AD5109" t="s">
        <v>7813</v>
      </c>
      <c r="AE5109" t="s">
        <v>609</v>
      </c>
      <c r="AF5109" t="s">
        <v>85</v>
      </c>
      <c r="AG5109">
        <v>22000</v>
      </c>
      <c r="AH5109" s="2">
        <v>43906.496192129627</v>
      </c>
      <c r="AI5109" s="2">
        <v>43906.615011574075</v>
      </c>
      <c r="AJ5109" s="2">
        <v>43907.598865740743</v>
      </c>
      <c r="AM5109" t="s">
        <v>87</v>
      </c>
      <c r="AR5109" t="s">
        <v>87</v>
      </c>
      <c r="AU5109">
        <v>22000</v>
      </c>
      <c r="AW5109">
        <v>18590</v>
      </c>
      <c r="AX5109" s="3">
        <v>18590</v>
      </c>
      <c r="AY5109" s="3">
        <v>18590</v>
      </c>
      <c r="AZ5109" s="3">
        <v>18590</v>
      </c>
      <c r="BA5109" s="3">
        <f>AY5109-AZ5109</f>
        <v>0</v>
      </c>
      <c r="BB5109" t="s">
        <v>88</v>
      </c>
      <c r="BC5109" s="2">
        <v>44161.665671296294</v>
      </c>
      <c r="BV5109" s="2">
        <v>44270.587071759262</v>
      </c>
    </row>
    <row r="5110" spans="1:74" x14ac:dyDescent="0.25">
      <c r="A5110" t="s">
        <v>4668</v>
      </c>
      <c r="B5110" t="s">
        <v>8871</v>
      </c>
      <c r="C5110">
        <v>1481</v>
      </c>
      <c r="D5110" t="s">
        <v>254</v>
      </c>
      <c r="E5110" t="s">
        <v>255</v>
      </c>
      <c r="F5110">
        <v>45941</v>
      </c>
      <c r="G5110" t="s">
        <v>99</v>
      </c>
      <c r="H5110" t="s">
        <v>76</v>
      </c>
      <c r="I5110">
        <v>1551</v>
      </c>
      <c r="J5110">
        <v>2020</v>
      </c>
      <c r="K5110">
        <v>23</v>
      </c>
      <c r="L5110" t="s">
        <v>77</v>
      </c>
      <c r="M5110" t="s">
        <v>99</v>
      </c>
      <c r="N5110" t="s">
        <v>78</v>
      </c>
      <c r="O5110" t="s">
        <v>544</v>
      </c>
      <c r="P5110" t="s">
        <v>5150</v>
      </c>
      <c r="Q5110">
        <v>21505692000108</v>
      </c>
      <c r="R5110" t="s">
        <v>4189</v>
      </c>
      <c r="U5110">
        <v>4086</v>
      </c>
      <c r="Y5110" t="s">
        <v>357</v>
      </c>
      <c r="Z5110" t="s">
        <v>83</v>
      </c>
      <c r="AA5110" t="s">
        <v>166</v>
      </c>
      <c r="AB5110" t="s">
        <v>167</v>
      </c>
      <c r="AC5110" t="s">
        <v>1000</v>
      </c>
      <c r="AD5110" t="s">
        <v>7814</v>
      </c>
      <c r="AF5110" t="s">
        <v>85</v>
      </c>
      <c r="AG5110">
        <v>4000</v>
      </c>
      <c r="AH5110" s="2">
        <v>43902.753738425927</v>
      </c>
      <c r="AI5110" s="2">
        <v>43907.716446759259</v>
      </c>
      <c r="AJ5110" s="2">
        <v>43907.761655092596</v>
      </c>
      <c r="AM5110" t="s">
        <v>87</v>
      </c>
      <c r="AR5110" t="s">
        <v>87</v>
      </c>
      <c r="AU5110">
        <v>4000</v>
      </c>
      <c r="AX5110" s="3">
        <v>4000</v>
      </c>
      <c r="AY5110" s="3">
        <v>4000</v>
      </c>
      <c r="AZ5110">
        <v>4000</v>
      </c>
      <c r="BA5110" s="3">
        <v>0</v>
      </c>
      <c r="BB5110" t="s">
        <v>88</v>
      </c>
      <c r="BC5110" s="2">
        <v>43907.761643518519</v>
      </c>
      <c r="BD5110" t="s">
        <v>7806</v>
      </c>
      <c r="BE5110">
        <v>2020</v>
      </c>
      <c r="BF5110" t="s">
        <v>7807</v>
      </c>
      <c r="BH5110" t="s">
        <v>7808</v>
      </c>
      <c r="BI5110">
        <v>2020</v>
      </c>
      <c r="BJ5110" t="s">
        <v>7809</v>
      </c>
      <c r="BK5110">
        <v>4000</v>
      </c>
      <c r="BL5110" s="2">
        <v>44015</v>
      </c>
      <c r="BM5110" s="2">
        <v>44744</v>
      </c>
      <c r="BN5110" t="s">
        <v>7810</v>
      </c>
      <c r="BO5110" t="s">
        <v>112</v>
      </c>
      <c r="BP5110" t="s">
        <v>113</v>
      </c>
      <c r="BQ5110">
        <v>9251812</v>
      </c>
      <c r="BR5110" t="s">
        <v>7809</v>
      </c>
      <c r="BV5110" s="2">
        <v>44270.587071759262</v>
      </c>
    </row>
    <row r="5111" spans="1:74" x14ac:dyDescent="0.25">
      <c r="A5111" t="s">
        <v>4668</v>
      </c>
      <c r="B5111" t="s">
        <v>8871</v>
      </c>
      <c r="C5111">
        <v>4291</v>
      </c>
      <c r="D5111" t="s">
        <v>73</v>
      </c>
      <c r="E5111" t="s">
        <v>74</v>
      </c>
      <c r="F5111">
        <v>47413</v>
      </c>
      <c r="G5111" t="s">
        <v>75</v>
      </c>
      <c r="H5111" t="s">
        <v>76</v>
      </c>
      <c r="I5111">
        <v>1626</v>
      </c>
      <c r="J5111">
        <v>2020</v>
      </c>
      <c r="K5111">
        <v>51</v>
      </c>
      <c r="L5111" t="s">
        <v>77</v>
      </c>
      <c r="M5111" t="s">
        <v>75</v>
      </c>
      <c r="N5111" t="s">
        <v>78</v>
      </c>
      <c r="O5111" t="s">
        <v>3451</v>
      </c>
      <c r="P5111" t="s">
        <v>4560</v>
      </c>
      <c r="Q5111">
        <v>12670009000199</v>
      </c>
      <c r="R5111" t="s">
        <v>92</v>
      </c>
      <c r="U5111">
        <v>4460</v>
      </c>
      <c r="V5111" t="s">
        <v>8861</v>
      </c>
      <c r="X5111" t="s">
        <v>8861</v>
      </c>
      <c r="Y5111" t="s">
        <v>182</v>
      </c>
      <c r="Z5111" t="s">
        <v>93</v>
      </c>
      <c r="AE5111" t="s">
        <v>94</v>
      </c>
      <c r="AF5111" t="s">
        <v>85</v>
      </c>
      <c r="AG5111">
        <v>60000</v>
      </c>
      <c r="AH5111" s="2">
        <v>43906.477824074071</v>
      </c>
      <c r="AI5111" s="2">
        <v>43906.478622685187</v>
      </c>
      <c r="AJ5111" s="2">
        <v>43907.550879629627</v>
      </c>
      <c r="AM5111" t="s">
        <v>87</v>
      </c>
      <c r="AR5111" t="s">
        <v>87</v>
      </c>
      <c r="AU5111">
        <v>60000</v>
      </c>
      <c r="AW5111">
        <v>60000</v>
      </c>
      <c r="AX5111" s="3">
        <v>60000</v>
      </c>
      <c r="AY5111" s="3">
        <v>60000</v>
      </c>
      <c r="AZ5111">
        <v>60000</v>
      </c>
      <c r="BA5111" s="3">
        <v>0</v>
      </c>
      <c r="BB5111" t="s">
        <v>88</v>
      </c>
      <c r="BC5111" s="2">
        <v>44160.463263888887</v>
      </c>
      <c r="BQ5111">
        <v>9248292</v>
      </c>
      <c r="BS5111">
        <v>7097</v>
      </c>
      <c r="BT5111" t="s">
        <v>89</v>
      </c>
      <c r="BU5111" t="s">
        <v>89</v>
      </c>
      <c r="BV5111" s="2">
        <v>44270.587071759262</v>
      </c>
    </row>
    <row r="5112" spans="1:74" x14ac:dyDescent="0.25">
      <c r="A5112" t="s">
        <v>4668</v>
      </c>
      <c r="B5112" t="s">
        <v>8871</v>
      </c>
      <c r="C5112">
        <v>4291</v>
      </c>
      <c r="D5112" t="s">
        <v>73</v>
      </c>
      <c r="E5112" t="s">
        <v>74</v>
      </c>
      <c r="F5112">
        <v>47419</v>
      </c>
      <c r="G5112" t="s">
        <v>75</v>
      </c>
      <c r="H5112" t="s">
        <v>76</v>
      </c>
      <c r="I5112">
        <v>1626</v>
      </c>
      <c r="J5112">
        <v>2020</v>
      </c>
      <c r="K5112">
        <v>11</v>
      </c>
      <c r="L5112" t="s">
        <v>77</v>
      </c>
      <c r="M5112" t="s">
        <v>75</v>
      </c>
      <c r="N5112" t="s">
        <v>78</v>
      </c>
      <c r="O5112" t="s">
        <v>2388</v>
      </c>
      <c r="P5112" t="s">
        <v>2775</v>
      </c>
      <c r="Q5112">
        <v>12073624000118</v>
      </c>
      <c r="R5112" t="s">
        <v>92</v>
      </c>
      <c r="U5112">
        <v>4460</v>
      </c>
      <c r="V5112" t="s">
        <v>8861</v>
      </c>
      <c r="X5112" t="s">
        <v>8861</v>
      </c>
      <c r="Y5112" t="s">
        <v>182</v>
      </c>
      <c r="Z5112" t="s">
        <v>93</v>
      </c>
      <c r="AE5112" t="s">
        <v>94</v>
      </c>
      <c r="AF5112" t="s">
        <v>85</v>
      </c>
      <c r="AG5112">
        <v>60000</v>
      </c>
      <c r="AH5112" s="2">
        <v>43906.479247685187</v>
      </c>
      <c r="AI5112" s="2">
        <v>43906.479629629626</v>
      </c>
      <c r="AJ5112" s="2">
        <v>43907.550891203704</v>
      </c>
      <c r="AM5112" t="s">
        <v>87</v>
      </c>
      <c r="AR5112" t="s">
        <v>87</v>
      </c>
      <c r="AU5112">
        <v>60000</v>
      </c>
      <c r="AW5112">
        <v>60000</v>
      </c>
      <c r="AX5112" s="3">
        <v>60000</v>
      </c>
      <c r="AY5112" s="3">
        <v>60000</v>
      </c>
      <c r="AZ5112">
        <v>60000</v>
      </c>
      <c r="BA5112" s="3">
        <v>0</v>
      </c>
      <c r="BB5112" t="s">
        <v>88</v>
      </c>
      <c r="BC5112" s="2">
        <v>44160.686006944445</v>
      </c>
      <c r="BQ5112">
        <v>9248100</v>
      </c>
      <c r="BS5112">
        <v>7097</v>
      </c>
      <c r="BT5112" t="s">
        <v>89</v>
      </c>
      <c r="BU5112" t="s">
        <v>89</v>
      </c>
      <c r="BV5112" s="2">
        <v>44270.587071759262</v>
      </c>
    </row>
    <row r="5113" spans="1:74" x14ac:dyDescent="0.25">
      <c r="A5113" t="s">
        <v>4668</v>
      </c>
      <c r="B5113" t="s">
        <v>8871</v>
      </c>
      <c r="C5113">
        <v>4291</v>
      </c>
      <c r="D5113" t="s">
        <v>73</v>
      </c>
      <c r="E5113" t="s">
        <v>74</v>
      </c>
      <c r="F5113">
        <v>47422</v>
      </c>
      <c r="G5113" t="s">
        <v>75</v>
      </c>
      <c r="H5113" t="s">
        <v>76</v>
      </c>
      <c r="I5113">
        <v>1626</v>
      </c>
      <c r="J5113">
        <v>2020</v>
      </c>
      <c r="K5113">
        <v>27</v>
      </c>
      <c r="L5113" t="s">
        <v>77</v>
      </c>
      <c r="M5113" t="s">
        <v>75</v>
      </c>
      <c r="N5113" t="s">
        <v>78</v>
      </c>
      <c r="O5113" t="s">
        <v>557</v>
      </c>
      <c r="P5113" t="s">
        <v>731</v>
      </c>
      <c r="Q5113">
        <v>14716711000171</v>
      </c>
      <c r="R5113" t="s">
        <v>92</v>
      </c>
      <c r="U5113">
        <v>4460</v>
      </c>
      <c r="V5113" t="s">
        <v>8861</v>
      </c>
      <c r="X5113" t="s">
        <v>8861</v>
      </c>
      <c r="Y5113" t="s">
        <v>182</v>
      </c>
      <c r="Z5113" t="s">
        <v>93</v>
      </c>
      <c r="AE5113" t="s">
        <v>94</v>
      </c>
      <c r="AF5113" t="s">
        <v>85</v>
      </c>
      <c r="AG5113">
        <v>100000</v>
      </c>
      <c r="AH5113" s="2">
        <v>43906.480312500003</v>
      </c>
      <c r="AI5113" s="2">
        <v>43906.487812500003</v>
      </c>
      <c r="AJ5113" s="2">
        <v>43907.550891203704</v>
      </c>
      <c r="AM5113" t="s">
        <v>87</v>
      </c>
      <c r="AR5113" t="s">
        <v>87</v>
      </c>
      <c r="AU5113">
        <v>100000</v>
      </c>
      <c r="AW5113">
        <v>100000</v>
      </c>
      <c r="AX5113" s="3">
        <v>100000</v>
      </c>
      <c r="AY5113" s="3">
        <v>100000</v>
      </c>
      <c r="AZ5113">
        <v>100000</v>
      </c>
      <c r="BA5113" s="3">
        <v>0</v>
      </c>
      <c r="BB5113" t="s">
        <v>88</v>
      </c>
      <c r="BC5113" s="2">
        <v>44160.463368055556</v>
      </c>
      <c r="BQ5113">
        <v>9248600</v>
      </c>
      <c r="BS5113">
        <v>7097</v>
      </c>
      <c r="BT5113" t="s">
        <v>89</v>
      </c>
      <c r="BU5113" t="s">
        <v>89</v>
      </c>
      <c r="BV5113" s="2">
        <v>44270.587071759262</v>
      </c>
    </row>
    <row r="5114" spans="1:74" x14ac:dyDescent="0.25">
      <c r="A5114" t="s">
        <v>4668</v>
      </c>
      <c r="B5114" t="s">
        <v>8871</v>
      </c>
      <c r="C5114">
        <v>1481</v>
      </c>
      <c r="D5114" t="s">
        <v>254</v>
      </c>
      <c r="E5114" t="s">
        <v>255</v>
      </c>
      <c r="F5114">
        <v>46253</v>
      </c>
      <c r="G5114" t="s">
        <v>99</v>
      </c>
      <c r="H5114" t="s">
        <v>76</v>
      </c>
      <c r="I5114">
        <v>1643</v>
      </c>
      <c r="J5114">
        <v>2020</v>
      </c>
      <c r="K5114">
        <v>5</v>
      </c>
      <c r="L5114" t="s">
        <v>77</v>
      </c>
      <c r="M5114" t="s">
        <v>99</v>
      </c>
      <c r="N5114" t="s">
        <v>78</v>
      </c>
      <c r="O5114" t="s">
        <v>1379</v>
      </c>
      <c r="P5114" t="s">
        <v>2348</v>
      </c>
      <c r="Q5114">
        <v>18715391000196</v>
      </c>
      <c r="R5114" t="s">
        <v>102</v>
      </c>
      <c r="U5114">
        <v>2081</v>
      </c>
      <c r="Y5114" t="s">
        <v>258</v>
      </c>
      <c r="Z5114" t="s">
        <v>93</v>
      </c>
      <c r="AA5114" t="s">
        <v>616</v>
      </c>
      <c r="AB5114" t="s">
        <v>5347</v>
      </c>
      <c r="AC5114" t="s">
        <v>7815</v>
      </c>
      <c r="AD5114" t="s">
        <v>7816</v>
      </c>
      <c r="AF5114" t="s">
        <v>85</v>
      </c>
      <c r="AG5114">
        <v>250000</v>
      </c>
      <c r="AH5114" s="2">
        <v>43903.569050925929</v>
      </c>
      <c r="AI5114" s="2">
        <v>43908.514421296299</v>
      </c>
      <c r="AJ5114" s="2">
        <v>43908.574189814812</v>
      </c>
      <c r="AM5114" t="s">
        <v>87</v>
      </c>
      <c r="AP5114" s="2">
        <v>44011.765092592592</v>
      </c>
      <c r="AQ5114" t="s">
        <v>7817</v>
      </c>
      <c r="AR5114" t="s">
        <v>128</v>
      </c>
      <c r="AS5114" t="s">
        <v>7818</v>
      </c>
      <c r="AT5114" s="2">
        <v>44032.409745370373</v>
      </c>
      <c r="AV5114">
        <v>250000</v>
      </c>
      <c r="AX5114" s="3">
        <v>250000</v>
      </c>
      <c r="AY5114" s="3">
        <v>250000</v>
      </c>
      <c r="AZ5114">
        <v>250000</v>
      </c>
      <c r="BA5114" s="3">
        <v>0</v>
      </c>
      <c r="BB5114" t="s">
        <v>88</v>
      </c>
      <c r="BC5114" s="2">
        <v>44056.354178240741</v>
      </c>
      <c r="BD5114" t="s">
        <v>7819</v>
      </c>
      <c r="BE5114">
        <v>2020</v>
      </c>
      <c r="BF5114" t="s">
        <v>7820</v>
      </c>
      <c r="BG5114">
        <v>250000</v>
      </c>
      <c r="BH5114" t="s">
        <v>7821</v>
      </c>
      <c r="BI5114">
        <v>2020</v>
      </c>
      <c r="BJ5114" t="s">
        <v>7822</v>
      </c>
      <c r="BK5114">
        <v>250000</v>
      </c>
      <c r="BL5114" s="2">
        <v>44176</v>
      </c>
      <c r="BM5114" s="2">
        <v>44540</v>
      </c>
      <c r="BN5114" t="s">
        <v>7823</v>
      </c>
      <c r="BO5114" t="s">
        <v>112</v>
      </c>
      <c r="BP5114" t="s">
        <v>113</v>
      </c>
      <c r="BQ5114">
        <v>9264959</v>
      </c>
      <c r="BR5114" t="s">
        <v>7822</v>
      </c>
      <c r="BV5114" s="2">
        <v>44270.587071759262</v>
      </c>
    </row>
    <row r="5115" spans="1:74" x14ac:dyDescent="0.25">
      <c r="A5115" t="s">
        <v>4668</v>
      </c>
      <c r="B5115" t="s">
        <v>8871</v>
      </c>
      <c r="C5115">
        <v>1481</v>
      </c>
      <c r="D5115" t="s">
        <v>254</v>
      </c>
      <c r="E5115" t="s">
        <v>255</v>
      </c>
      <c r="F5115">
        <v>48508</v>
      </c>
      <c r="G5115" t="s">
        <v>99</v>
      </c>
      <c r="H5115" t="s">
        <v>76</v>
      </c>
      <c r="I5115">
        <v>1643</v>
      </c>
      <c r="J5115">
        <v>2020</v>
      </c>
      <c r="K5115">
        <v>55</v>
      </c>
      <c r="L5115" t="s">
        <v>77</v>
      </c>
      <c r="M5115" t="s">
        <v>99</v>
      </c>
      <c r="N5115" t="s">
        <v>78</v>
      </c>
      <c r="O5115" t="s">
        <v>544</v>
      </c>
      <c r="P5115" t="s">
        <v>5150</v>
      </c>
      <c r="Q5115">
        <v>21505692000108</v>
      </c>
      <c r="R5115" t="s">
        <v>4189</v>
      </c>
      <c r="U5115">
        <v>2081</v>
      </c>
      <c r="Y5115" t="s">
        <v>258</v>
      </c>
      <c r="Z5115" t="s">
        <v>93</v>
      </c>
      <c r="AA5115" t="s">
        <v>616</v>
      </c>
      <c r="AB5115" t="s">
        <v>5347</v>
      </c>
      <c r="AC5115" t="s">
        <v>7815</v>
      </c>
      <c r="AD5115" t="s">
        <v>7824</v>
      </c>
      <c r="AF5115" t="s">
        <v>85</v>
      </c>
      <c r="AG5115">
        <v>100000</v>
      </c>
      <c r="AH5115" s="2">
        <v>43906.747581018521</v>
      </c>
      <c r="AI5115" s="2">
        <v>43909.739386574074</v>
      </c>
      <c r="AJ5115" s="2">
        <v>43910.606724537036</v>
      </c>
      <c r="AM5115" t="s">
        <v>87</v>
      </c>
      <c r="AR5115" t="s">
        <v>87</v>
      </c>
      <c r="AU5115">
        <v>97751.67</v>
      </c>
      <c r="AX5115" s="3">
        <v>97751.67</v>
      </c>
      <c r="AY5115" s="3">
        <v>97751.67</v>
      </c>
      <c r="AZ5115">
        <v>97751.67</v>
      </c>
      <c r="BA5115" s="3">
        <v>0</v>
      </c>
      <c r="BB5115" t="s">
        <v>88</v>
      </c>
      <c r="BC5115" s="2">
        <v>44032.41065972222</v>
      </c>
      <c r="BD5115" t="s">
        <v>7825</v>
      </c>
      <c r="BE5115">
        <v>2020</v>
      </c>
      <c r="BF5115" t="s">
        <v>7826</v>
      </c>
      <c r="BH5115" t="s">
        <v>7827</v>
      </c>
      <c r="BI5115">
        <v>2020</v>
      </c>
      <c r="BJ5115" t="s">
        <v>7826</v>
      </c>
      <c r="BK5115" t="s">
        <v>7828</v>
      </c>
      <c r="BL5115" s="2">
        <v>44015</v>
      </c>
      <c r="BM5115" s="2">
        <v>44379</v>
      </c>
      <c r="BN5115" t="s">
        <v>7829</v>
      </c>
      <c r="BO5115" t="s">
        <v>112</v>
      </c>
      <c r="BP5115" t="s">
        <v>113</v>
      </c>
      <c r="BQ5115">
        <v>9251825</v>
      </c>
      <c r="BR5115" t="s">
        <v>7826</v>
      </c>
      <c r="BV5115" s="2">
        <v>44270.587071759262</v>
      </c>
    </row>
    <row r="5116" spans="1:74" x14ac:dyDescent="0.25">
      <c r="A5116" t="s">
        <v>4668</v>
      </c>
      <c r="B5116" t="s">
        <v>8871</v>
      </c>
      <c r="C5116">
        <v>1481</v>
      </c>
      <c r="D5116" t="s">
        <v>254</v>
      </c>
      <c r="E5116" t="s">
        <v>255</v>
      </c>
      <c r="F5116">
        <v>48561</v>
      </c>
      <c r="G5116" t="s">
        <v>99</v>
      </c>
      <c r="H5116" t="s">
        <v>76</v>
      </c>
      <c r="I5116">
        <v>1643</v>
      </c>
      <c r="J5116">
        <v>2020</v>
      </c>
      <c r="K5116">
        <v>4</v>
      </c>
      <c r="L5116" t="s">
        <v>77</v>
      </c>
      <c r="M5116" t="s">
        <v>99</v>
      </c>
      <c r="N5116" t="s">
        <v>78</v>
      </c>
      <c r="O5116" t="s">
        <v>1379</v>
      </c>
      <c r="P5116" t="s">
        <v>2348</v>
      </c>
      <c r="Q5116">
        <v>18715391000196</v>
      </c>
      <c r="R5116" t="s">
        <v>102</v>
      </c>
      <c r="U5116">
        <v>2081</v>
      </c>
      <c r="Y5116" t="s">
        <v>258</v>
      </c>
      <c r="Z5116" t="s">
        <v>93</v>
      </c>
      <c r="AA5116" t="s">
        <v>616</v>
      </c>
      <c r="AB5116" t="s">
        <v>5347</v>
      </c>
      <c r="AC5116" t="s">
        <v>7815</v>
      </c>
      <c r="AD5116" t="s">
        <v>7830</v>
      </c>
      <c r="AF5116" t="s">
        <v>85</v>
      </c>
      <c r="AG5116">
        <v>250000</v>
      </c>
      <c r="AH5116" s="2">
        <v>43906.754421296297</v>
      </c>
      <c r="AI5116" s="2">
        <v>43909.753611111111</v>
      </c>
      <c r="AJ5116" s="2">
        <v>43910.606724537036</v>
      </c>
      <c r="AM5116" t="s">
        <v>87</v>
      </c>
      <c r="AP5116" s="2">
        <v>44011.765092592592</v>
      </c>
      <c r="AQ5116" t="s">
        <v>7817</v>
      </c>
      <c r="AR5116" t="s">
        <v>128</v>
      </c>
      <c r="AS5116" t="s">
        <v>7818</v>
      </c>
      <c r="AT5116" s="2">
        <v>44032.408715277779</v>
      </c>
      <c r="AV5116">
        <v>250000</v>
      </c>
      <c r="AX5116" s="3">
        <v>250000</v>
      </c>
      <c r="AY5116" s="3">
        <v>250000</v>
      </c>
      <c r="AZ5116">
        <v>250000</v>
      </c>
      <c r="BA5116" s="3">
        <v>0</v>
      </c>
      <c r="BB5116" t="s">
        <v>88</v>
      </c>
      <c r="BC5116" s="2">
        <v>44056.354178240741</v>
      </c>
      <c r="BD5116" t="s">
        <v>7819</v>
      </c>
      <c r="BE5116">
        <v>2020</v>
      </c>
      <c r="BF5116" t="s">
        <v>7820</v>
      </c>
      <c r="BG5116">
        <v>250000</v>
      </c>
      <c r="BH5116" t="s">
        <v>7821</v>
      </c>
      <c r="BI5116">
        <v>2020</v>
      </c>
      <c r="BJ5116" t="s">
        <v>7822</v>
      </c>
      <c r="BK5116">
        <v>250000</v>
      </c>
      <c r="BL5116" s="2">
        <v>44176</v>
      </c>
      <c r="BM5116" s="2">
        <v>44540</v>
      </c>
      <c r="BN5116" t="s">
        <v>7823</v>
      </c>
      <c r="BO5116" t="s">
        <v>112</v>
      </c>
      <c r="BP5116" t="s">
        <v>113</v>
      </c>
      <c r="BQ5116">
        <v>9264959</v>
      </c>
      <c r="BR5116" t="s">
        <v>7822</v>
      </c>
      <c r="BV5116" s="2">
        <v>44270.587071759262</v>
      </c>
    </row>
    <row r="5117" spans="1:74" x14ac:dyDescent="0.25">
      <c r="A5117" t="s">
        <v>4668</v>
      </c>
      <c r="B5117" t="s">
        <v>8871</v>
      </c>
      <c r="C5117">
        <v>4291</v>
      </c>
      <c r="D5117" t="s">
        <v>73</v>
      </c>
      <c r="E5117" t="s">
        <v>74</v>
      </c>
      <c r="F5117">
        <v>58393</v>
      </c>
      <c r="G5117" t="s">
        <v>75</v>
      </c>
      <c r="H5117" t="s">
        <v>343</v>
      </c>
      <c r="I5117">
        <v>2157</v>
      </c>
      <c r="J5117">
        <v>2020</v>
      </c>
      <c r="K5117">
        <v>90</v>
      </c>
      <c r="L5117" t="s">
        <v>77</v>
      </c>
      <c r="M5117" t="s">
        <v>75</v>
      </c>
      <c r="N5117" t="s">
        <v>78</v>
      </c>
      <c r="O5117" t="s">
        <v>4673</v>
      </c>
      <c r="P5117" t="s">
        <v>4674</v>
      </c>
      <c r="Q5117">
        <v>13803092000190</v>
      </c>
      <c r="R5117" t="s">
        <v>92</v>
      </c>
      <c r="U5117">
        <v>4460</v>
      </c>
      <c r="V5117" t="s">
        <v>8861</v>
      </c>
      <c r="X5117" t="s">
        <v>8861</v>
      </c>
      <c r="Y5117" t="s">
        <v>182</v>
      </c>
      <c r="Z5117" t="s">
        <v>93</v>
      </c>
      <c r="AD5117" t="s">
        <v>7831</v>
      </c>
      <c r="AE5117" t="s">
        <v>347</v>
      </c>
      <c r="AF5117" t="s">
        <v>348</v>
      </c>
      <c r="AG5117">
        <v>90000</v>
      </c>
      <c r="AH5117" s="2">
        <v>44152.5625</v>
      </c>
      <c r="AI5117" s="2">
        <v>44155.669085648151</v>
      </c>
      <c r="AJ5117" s="2">
        <v>44158.482129629629</v>
      </c>
      <c r="AM5117" t="s">
        <v>87</v>
      </c>
      <c r="AR5117" t="s">
        <v>87</v>
      </c>
      <c r="AW5117">
        <v>90000</v>
      </c>
      <c r="AX5117" s="3">
        <v>90000</v>
      </c>
      <c r="AY5117" s="3">
        <v>90000</v>
      </c>
      <c r="AZ5117">
        <v>90000</v>
      </c>
      <c r="BA5117" s="3">
        <v>0</v>
      </c>
      <c r="BB5117" t="s">
        <v>88</v>
      </c>
      <c r="BC5117" s="2">
        <v>44158.482129629629</v>
      </c>
      <c r="BQ5117">
        <v>9265048</v>
      </c>
      <c r="BS5117">
        <v>7324</v>
      </c>
      <c r="BT5117" t="s">
        <v>349</v>
      </c>
      <c r="BU5117" t="s">
        <v>89</v>
      </c>
      <c r="BV5117" s="2">
        <v>44270.587071759262</v>
      </c>
    </row>
    <row r="5118" spans="1:74" x14ac:dyDescent="0.25">
      <c r="A5118" t="s">
        <v>4668</v>
      </c>
      <c r="B5118" t="s">
        <v>8871</v>
      </c>
      <c r="C5118">
        <v>4291</v>
      </c>
      <c r="D5118" t="s">
        <v>73</v>
      </c>
      <c r="E5118" t="s">
        <v>74</v>
      </c>
      <c r="F5118">
        <v>58415</v>
      </c>
      <c r="G5118" t="s">
        <v>75</v>
      </c>
      <c r="H5118" t="s">
        <v>343</v>
      </c>
      <c r="I5118">
        <v>2157</v>
      </c>
      <c r="J5118">
        <v>2020</v>
      </c>
      <c r="K5118">
        <v>99</v>
      </c>
      <c r="L5118" t="s">
        <v>77</v>
      </c>
      <c r="M5118" t="s">
        <v>75</v>
      </c>
      <c r="N5118" t="s">
        <v>78</v>
      </c>
      <c r="O5118" t="s">
        <v>1909</v>
      </c>
      <c r="P5118" t="s">
        <v>3012</v>
      </c>
      <c r="Q5118">
        <v>11472181000175</v>
      </c>
      <c r="R5118" t="s">
        <v>92</v>
      </c>
      <c r="U5118">
        <v>4460</v>
      </c>
      <c r="V5118" t="s">
        <v>8861</v>
      </c>
      <c r="X5118" t="s">
        <v>8861</v>
      </c>
      <c r="Y5118" t="s">
        <v>182</v>
      </c>
      <c r="Z5118" t="s">
        <v>93</v>
      </c>
      <c r="AD5118" t="s">
        <v>7832</v>
      </c>
      <c r="AE5118" t="s">
        <v>347</v>
      </c>
      <c r="AF5118" t="s">
        <v>348</v>
      </c>
      <c r="AG5118">
        <v>100000</v>
      </c>
      <c r="AH5118" s="2">
        <v>44152.600914351853</v>
      </c>
      <c r="AI5118" s="2">
        <v>44155.669733796298</v>
      </c>
      <c r="AJ5118" s="2">
        <v>44158.482129629629</v>
      </c>
      <c r="AM5118" t="s">
        <v>87</v>
      </c>
      <c r="AR5118" t="s">
        <v>87</v>
      </c>
      <c r="AW5118">
        <v>100000</v>
      </c>
      <c r="AX5118" s="3">
        <v>100000</v>
      </c>
      <c r="AY5118" s="3">
        <v>100000</v>
      </c>
      <c r="AZ5118">
        <v>100000</v>
      </c>
      <c r="BA5118" s="3">
        <v>0</v>
      </c>
      <c r="BB5118" t="s">
        <v>88</v>
      </c>
      <c r="BC5118" s="2">
        <v>44158.482129629629</v>
      </c>
      <c r="BQ5118">
        <v>9265033</v>
      </c>
      <c r="BS5118">
        <v>7324</v>
      </c>
      <c r="BT5118" t="s">
        <v>349</v>
      </c>
      <c r="BU5118" t="s">
        <v>89</v>
      </c>
      <c r="BV5118" s="2">
        <v>44270.587071759262</v>
      </c>
    </row>
    <row r="5119" spans="1:74" x14ac:dyDescent="0.25">
      <c r="A5119" t="s">
        <v>4668</v>
      </c>
      <c r="B5119" t="s">
        <v>8871</v>
      </c>
      <c r="C5119">
        <v>4291</v>
      </c>
      <c r="D5119" t="s">
        <v>73</v>
      </c>
      <c r="E5119" t="s">
        <v>74</v>
      </c>
      <c r="F5119">
        <v>58552</v>
      </c>
      <c r="G5119" t="s">
        <v>75</v>
      </c>
      <c r="H5119" t="s">
        <v>343</v>
      </c>
      <c r="I5119">
        <v>2157</v>
      </c>
      <c r="J5119">
        <v>2020</v>
      </c>
      <c r="K5119">
        <v>101</v>
      </c>
      <c r="L5119" t="s">
        <v>77</v>
      </c>
      <c r="M5119" t="s">
        <v>75</v>
      </c>
      <c r="N5119" t="s">
        <v>78</v>
      </c>
      <c r="O5119" t="s">
        <v>668</v>
      </c>
      <c r="P5119" t="s">
        <v>2776</v>
      </c>
      <c r="Q5119">
        <v>14275692000195</v>
      </c>
      <c r="R5119" t="s">
        <v>92</v>
      </c>
      <c r="U5119">
        <v>4460</v>
      </c>
      <c r="V5119" t="s">
        <v>8861</v>
      </c>
      <c r="X5119" t="s">
        <v>8861</v>
      </c>
      <c r="Y5119" t="s">
        <v>182</v>
      </c>
      <c r="Z5119" t="s">
        <v>93</v>
      </c>
      <c r="AD5119" t="s">
        <v>7833</v>
      </c>
      <c r="AE5119" t="s">
        <v>347</v>
      </c>
      <c r="AF5119" t="s">
        <v>348</v>
      </c>
      <c r="AG5119">
        <v>100000</v>
      </c>
      <c r="AH5119" s="2">
        <v>44154.47965277778</v>
      </c>
      <c r="AI5119" s="2">
        <v>44160.618773148148</v>
      </c>
      <c r="AJ5119" s="2">
        <v>44160.662881944445</v>
      </c>
      <c r="AM5119" t="s">
        <v>87</v>
      </c>
      <c r="AR5119" t="s">
        <v>87</v>
      </c>
      <c r="AW5119">
        <v>100000</v>
      </c>
      <c r="AX5119" s="3">
        <v>100000</v>
      </c>
      <c r="AY5119" s="3">
        <v>100000</v>
      </c>
      <c r="AZ5119">
        <v>100000</v>
      </c>
      <c r="BA5119" s="3">
        <v>0</v>
      </c>
      <c r="BB5119" t="s">
        <v>88</v>
      </c>
      <c r="BC5119" s="2">
        <v>44160.662881944445</v>
      </c>
      <c r="BQ5119">
        <v>9265055</v>
      </c>
      <c r="BS5119">
        <v>7324</v>
      </c>
      <c r="BT5119" t="s">
        <v>349</v>
      </c>
      <c r="BU5119" t="s">
        <v>89</v>
      </c>
      <c r="BV5119" s="2">
        <v>44270.587071759262</v>
      </c>
    </row>
    <row r="5120" spans="1:74" x14ac:dyDescent="0.25">
      <c r="A5120" t="s">
        <v>4668</v>
      </c>
      <c r="B5120" t="s">
        <v>8871</v>
      </c>
      <c r="C5120">
        <v>4291</v>
      </c>
      <c r="D5120" t="s">
        <v>73</v>
      </c>
      <c r="E5120" t="s">
        <v>74</v>
      </c>
      <c r="F5120">
        <v>58681</v>
      </c>
      <c r="G5120" t="s">
        <v>75</v>
      </c>
      <c r="H5120" t="s">
        <v>343</v>
      </c>
      <c r="I5120">
        <v>2157</v>
      </c>
      <c r="J5120">
        <v>2020</v>
      </c>
      <c r="K5120">
        <v>103</v>
      </c>
      <c r="L5120" t="s">
        <v>77</v>
      </c>
      <c r="M5120" t="s">
        <v>75</v>
      </c>
      <c r="N5120" t="s">
        <v>78</v>
      </c>
      <c r="O5120" t="s">
        <v>653</v>
      </c>
      <c r="P5120" t="s">
        <v>1321</v>
      </c>
      <c r="Q5120">
        <v>11385910000156</v>
      </c>
      <c r="R5120" t="s">
        <v>92</v>
      </c>
      <c r="U5120">
        <v>4460</v>
      </c>
      <c r="V5120" t="s">
        <v>8861</v>
      </c>
      <c r="X5120" t="s">
        <v>8861</v>
      </c>
      <c r="Y5120" t="s">
        <v>182</v>
      </c>
      <c r="Z5120" t="s">
        <v>93</v>
      </c>
      <c r="AD5120" t="s">
        <v>7834</v>
      </c>
      <c r="AE5120" t="s">
        <v>347</v>
      </c>
      <c r="AF5120" t="s">
        <v>348</v>
      </c>
      <c r="AG5120">
        <v>65000</v>
      </c>
      <c r="AH5120" s="2">
        <v>44158.425254629627</v>
      </c>
      <c r="AI5120" s="2">
        <v>44160.625324074077</v>
      </c>
      <c r="AJ5120" s="2">
        <v>44160.662858796299</v>
      </c>
      <c r="AM5120" t="s">
        <v>87</v>
      </c>
      <c r="AR5120" t="s">
        <v>87</v>
      </c>
      <c r="AW5120">
        <v>65000</v>
      </c>
      <c r="AX5120" s="3">
        <v>65000</v>
      </c>
      <c r="AY5120" s="3">
        <v>65000</v>
      </c>
      <c r="AZ5120">
        <v>65000</v>
      </c>
      <c r="BA5120" s="3">
        <v>0</v>
      </c>
      <c r="BB5120" t="s">
        <v>88</v>
      </c>
      <c r="BC5120" s="2">
        <v>44160.662858796299</v>
      </c>
      <c r="BQ5120">
        <v>9265029</v>
      </c>
      <c r="BS5120">
        <v>7324</v>
      </c>
      <c r="BT5120" t="s">
        <v>349</v>
      </c>
      <c r="BU5120" t="s">
        <v>89</v>
      </c>
      <c r="BV5120" s="2">
        <v>44270.587071759262</v>
      </c>
    </row>
    <row r="5121" spans="1:74" x14ac:dyDescent="0.25">
      <c r="A5121" t="s">
        <v>4668</v>
      </c>
      <c r="B5121" t="s">
        <v>8871</v>
      </c>
      <c r="C5121">
        <v>4291</v>
      </c>
      <c r="D5121" t="s">
        <v>73</v>
      </c>
      <c r="E5121" t="s">
        <v>74</v>
      </c>
      <c r="F5121">
        <v>58682</v>
      </c>
      <c r="G5121" t="s">
        <v>75</v>
      </c>
      <c r="H5121" t="s">
        <v>343</v>
      </c>
      <c r="I5121">
        <v>2157</v>
      </c>
      <c r="J5121">
        <v>2020</v>
      </c>
      <c r="K5121">
        <v>104</v>
      </c>
      <c r="L5121" t="s">
        <v>77</v>
      </c>
      <c r="M5121" t="s">
        <v>75</v>
      </c>
      <c r="N5121" t="s">
        <v>78</v>
      </c>
      <c r="O5121" t="s">
        <v>79</v>
      </c>
      <c r="P5121" t="s">
        <v>2770</v>
      </c>
      <c r="Q5121">
        <v>11837034000151</v>
      </c>
      <c r="R5121" t="s">
        <v>92</v>
      </c>
      <c r="U5121">
        <v>4460</v>
      </c>
      <c r="V5121" t="s">
        <v>8861</v>
      </c>
      <c r="X5121" t="s">
        <v>8861</v>
      </c>
      <c r="Y5121" t="s">
        <v>182</v>
      </c>
      <c r="Z5121" t="s">
        <v>93</v>
      </c>
      <c r="AD5121" t="s">
        <v>7834</v>
      </c>
      <c r="AE5121" t="s">
        <v>347</v>
      </c>
      <c r="AF5121" t="s">
        <v>348</v>
      </c>
      <c r="AG5121">
        <v>65000</v>
      </c>
      <c r="AH5121" s="2">
        <v>44158.426562499997</v>
      </c>
      <c r="AI5121" s="2">
        <v>44160.625555555554</v>
      </c>
      <c r="AJ5121" s="2">
        <v>44160.662858796299</v>
      </c>
      <c r="AM5121" t="s">
        <v>87</v>
      </c>
      <c r="AR5121" t="s">
        <v>87</v>
      </c>
      <c r="AW5121">
        <v>65000</v>
      </c>
      <c r="AX5121" s="3">
        <v>65000</v>
      </c>
      <c r="AY5121" s="3">
        <v>65000</v>
      </c>
      <c r="AZ5121">
        <v>65000</v>
      </c>
      <c r="BA5121" s="3">
        <v>0</v>
      </c>
      <c r="BB5121" t="s">
        <v>88</v>
      </c>
      <c r="BC5121" s="2">
        <v>44160.662858796299</v>
      </c>
      <c r="BQ5121">
        <v>9265019</v>
      </c>
      <c r="BS5121">
        <v>7324</v>
      </c>
      <c r="BT5121" t="s">
        <v>349</v>
      </c>
      <c r="BU5121" t="s">
        <v>89</v>
      </c>
      <c r="BV5121" s="2">
        <v>44270.587071759262</v>
      </c>
    </row>
    <row r="5122" spans="1:74" x14ac:dyDescent="0.25">
      <c r="A5122" t="s">
        <v>4668</v>
      </c>
      <c r="B5122" t="s">
        <v>8871</v>
      </c>
      <c r="C5122">
        <v>1491</v>
      </c>
      <c r="D5122" t="s">
        <v>97</v>
      </c>
      <c r="E5122" t="s">
        <v>98</v>
      </c>
      <c r="F5122">
        <v>58395</v>
      </c>
      <c r="G5122" t="s">
        <v>269</v>
      </c>
      <c r="H5122" t="s">
        <v>343</v>
      </c>
      <c r="I5122">
        <v>2158</v>
      </c>
      <c r="J5122">
        <v>2020</v>
      </c>
      <c r="K5122">
        <v>91</v>
      </c>
      <c r="L5122" t="s">
        <v>77</v>
      </c>
      <c r="M5122" t="s">
        <v>269</v>
      </c>
      <c r="N5122" t="s">
        <v>78</v>
      </c>
      <c r="O5122" t="s">
        <v>2651</v>
      </c>
      <c r="P5122" t="s">
        <v>5742</v>
      </c>
      <c r="Q5122">
        <v>18307439000127</v>
      </c>
      <c r="R5122" t="s">
        <v>102</v>
      </c>
      <c r="U5122">
        <v>2090</v>
      </c>
      <c r="Y5122" t="s">
        <v>271</v>
      </c>
      <c r="Z5122" t="s">
        <v>83</v>
      </c>
      <c r="AF5122" t="s">
        <v>348</v>
      </c>
      <c r="AG5122">
        <v>150000</v>
      </c>
      <c r="AH5122" s="2">
        <v>44152.573969907404</v>
      </c>
      <c r="AI5122" s="2">
        <v>44159.625057870369</v>
      </c>
      <c r="AJ5122" s="2">
        <v>44160.473078703704</v>
      </c>
      <c r="AM5122" t="s">
        <v>87</v>
      </c>
      <c r="AR5122" t="s">
        <v>87</v>
      </c>
      <c r="AU5122">
        <v>150000</v>
      </c>
      <c r="AW5122">
        <v>150000</v>
      </c>
      <c r="AX5122" s="3">
        <v>150000</v>
      </c>
      <c r="AY5122" s="3">
        <v>150000</v>
      </c>
      <c r="AZ5122">
        <v>150000</v>
      </c>
      <c r="BA5122" s="3">
        <v>0</v>
      </c>
      <c r="BB5122" t="s">
        <v>88</v>
      </c>
      <c r="BC5122" s="2">
        <v>44160.473078703704</v>
      </c>
      <c r="BQ5122">
        <v>9264843</v>
      </c>
      <c r="BS5122" t="s">
        <v>752</v>
      </c>
      <c r="BV5122" s="2">
        <v>44270.587071759262</v>
      </c>
    </row>
    <row r="5123" spans="1:74" x14ac:dyDescent="0.25">
      <c r="A5123" t="s">
        <v>4668</v>
      </c>
      <c r="B5123" t="s">
        <v>8871</v>
      </c>
      <c r="C5123">
        <v>1491</v>
      </c>
      <c r="D5123" t="s">
        <v>97</v>
      </c>
      <c r="E5123" t="s">
        <v>98</v>
      </c>
      <c r="F5123">
        <v>58396</v>
      </c>
      <c r="G5123" t="s">
        <v>269</v>
      </c>
      <c r="H5123" t="s">
        <v>343</v>
      </c>
      <c r="I5123">
        <v>2158</v>
      </c>
      <c r="J5123">
        <v>2020</v>
      </c>
      <c r="K5123">
        <v>92</v>
      </c>
      <c r="L5123" t="s">
        <v>77</v>
      </c>
      <c r="M5123" t="s">
        <v>269</v>
      </c>
      <c r="N5123" t="s">
        <v>78</v>
      </c>
      <c r="O5123" t="s">
        <v>599</v>
      </c>
      <c r="P5123" t="s">
        <v>600</v>
      </c>
      <c r="Q5123">
        <v>66229626000182</v>
      </c>
      <c r="R5123" t="s">
        <v>102</v>
      </c>
      <c r="U5123">
        <v>2090</v>
      </c>
      <c r="Y5123" t="s">
        <v>271</v>
      </c>
      <c r="Z5123" t="s">
        <v>83</v>
      </c>
      <c r="AF5123" t="s">
        <v>348</v>
      </c>
      <c r="AG5123">
        <v>80000</v>
      </c>
      <c r="AH5123" s="2">
        <v>44152.574756944443</v>
      </c>
      <c r="AI5123" s="2">
        <v>44159.626226851855</v>
      </c>
      <c r="AJ5123" s="2">
        <v>44160.473078703704</v>
      </c>
      <c r="AM5123" t="s">
        <v>87</v>
      </c>
      <c r="AR5123" t="s">
        <v>87</v>
      </c>
      <c r="AU5123">
        <v>80000</v>
      </c>
      <c r="AW5123">
        <v>80000</v>
      </c>
      <c r="AX5123" s="3">
        <v>80000</v>
      </c>
      <c r="AY5123" s="3">
        <v>80000</v>
      </c>
      <c r="AZ5123">
        <v>80000</v>
      </c>
      <c r="BA5123" s="3">
        <v>0</v>
      </c>
      <c r="BB5123" t="s">
        <v>88</v>
      </c>
      <c r="BC5123" s="2">
        <v>44160.473078703704</v>
      </c>
      <c r="BQ5123">
        <v>9264834</v>
      </c>
      <c r="BS5123" t="s">
        <v>752</v>
      </c>
      <c r="BV5123" s="2">
        <v>44270.587071759262</v>
      </c>
    </row>
    <row r="5124" spans="1:74" x14ac:dyDescent="0.25">
      <c r="A5124" t="s">
        <v>4668</v>
      </c>
      <c r="B5124" t="s">
        <v>8871</v>
      </c>
      <c r="C5124">
        <v>1491</v>
      </c>
      <c r="D5124" t="s">
        <v>97</v>
      </c>
      <c r="E5124" t="s">
        <v>98</v>
      </c>
      <c r="F5124">
        <v>58397</v>
      </c>
      <c r="G5124" t="s">
        <v>269</v>
      </c>
      <c r="H5124" t="s">
        <v>343</v>
      </c>
      <c r="I5124">
        <v>2158</v>
      </c>
      <c r="J5124">
        <v>2020</v>
      </c>
      <c r="K5124">
        <v>93</v>
      </c>
      <c r="L5124" t="s">
        <v>77</v>
      </c>
      <c r="M5124" t="s">
        <v>269</v>
      </c>
      <c r="N5124" t="s">
        <v>78</v>
      </c>
      <c r="O5124" t="s">
        <v>575</v>
      </c>
      <c r="P5124" t="s">
        <v>591</v>
      </c>
      <c r="Q5124">
        <v>18334318000174</v>
      </c>
      <c r="R5124" t="s">
        <v>102</v>
      </c>
      <c r="U5124">
        <v>2090</v>
      </c>
      <c r="Y5124" t="s">
        <v>271</v>
      </c>
      <c r="Z5124" t="s">
        <v>83</v>
      </c>
      <c r="AF5124" t="s">
        <v>348</v>
      </c>
      <c r="AG5124">
        <v>150000</v>
      </c>
      <c r="AH5124" s="2">
        <v>44152.57534722222</v>
      </c>
      <c r="AI5124" s="2">
        <v>44159.626354166663</v>
      </c>
      <c r="AJ5124" s="2">
        <v>44160.473078703704</v>
      </c>
      <c r="AM5124" t="s">
        <v>87</v>
      </c>
      <c r="AR5124" t="s">
        <v>87</v>
      </c>
      <c r="AU5124">
        <v>150000</v>
      </c>
      <c r="AW5124">
        <v>150000</v>
      </c>
      <c r="AX5124" s="3">
        <v>150000</v>
      </c>
      <c r="AY5124" s="3">
        <v>150000</v>
      </c>
      <c r="AZ5124">
        <v>150000</v>
      </c>
      <c r="BA5124" s="3">
        <v>0</v>
      </c>
      <c r="BB5124" t="s">
        <v>88</v>
      </c>
      <c r="BC5124" s="2">
        <v>44160.473078703704</v>
      </c>
      <c r="BQ5124">
        <v>9264890</v>
      </c>
      <c r="BS5124" t="s">
        <v>752</v>
      </c>
      <c r="BV5124" s="2">
        <v>44270.587071759262</v>
      </c>
    </row>
    <row r="5125" spans="1:74" x14ac:dyDescent="0.25">
      <c r="A5125" t="s">
        <v>4668</v>
      </c>
      <c r="B5125" t="s">
        <v>8871</v>
      </c>
      <c r="C5125">
        <v>1491</v>
      </c>
      <c r="D5125" t="s">
        <v>97</v>
      </c>
      <c r="E5125" t="s">
        <v>98</v>
      </c>
      <c r="F5125">
        <v>58398</v>
      </c>
      <c r="G5125" t="s">
        <v>269</v>
      </c>
      <c r="H5125" t="s">
        <v>343</v>
      </c>
      <c r="I5125">
        <v>2158</v>
      </c>
      <c r="J5125">
        <v>2020</v>
      </c>
      <c r="K5125">
        <v>94</v>
      </c>
      <c r="L5125" t="s">
        <v>77</v>
      </c>
      <c r="M5125" t="s">
        <v>269</v>
      </c>
      <c r="N5125" t="s">
        <v>78</v>
      </c>
      <c r="O5125" t="s">
        <v>3560</v>
      </c>
      <c r="P5125" t="s">
        <v>5101</v>
      </c>
      <c r="Q5125">
        <v>66229634000129</v>
      </c>
      <c r="R5125" t="s">
        <v>102</v>
      </c>
      <c r="U5125">
        <v>2090</v>
      </c>
      <c r="Y5125" t="s">
        <v>271</v>
      </c>
      <c r="Z5125" t="s">
        <v>83</v>
      </c>
      <c r="AF5125" t="s">
        <v>348</v>
      </c>
      <c r="AG5125">
        <v>100000</v>
      </c>
      <c r="AH5125" s="2">
        <v>44152.576932870368</v>
      </c>
      <c r="AI5125" s="2">
        <v>44159.626608796294</v>
      </c>
      <c r="AJ5125" s="2">
        <v>44160.473067129627</v>
      </c>
      <c r="AM5125" t="s">
        <v>87</v>
      </c>
      <c r="AR5125" t="s">
        <v>87</v>
      </c>
      <c r="AU5125">
        <v>100000</v>
      </c>
      <c r="AW5125">
        <v>100000</v>
      </c>
      <c r="AX5125" s="3">
        <v>100000</v>
      </c>
      <c r="AY5125" s="3">
        <v>100000</v>
      </c>
      <c r="AZ5125">
        <v>100000</v>
      </c>
      <c r="BA5125" s="3">
        <v>0</v>
      </c>
      <c r="BB5125" t="s">
        <v>88</v>
      </c>
      <c r="BC5125" s="2">
        <v>44160.473067129627</v>
      </c>
      <c r="BQ5125">
        <v>9264897</v>
      </c>
      <c r="BS5125" t="s">
        <v>752</v>
      </c>
      <c r="BV5125" s="2">
        <v>44270.587071759262</v>
      </c>
    </row>
    <row r="5126" spans="1:74" x14ac:dyDescent="0.25">
      <c r="A5126" t="s">
        <v>4668</v>
      </c>
      <c r="B5126" t="s">
        <v>8871</v>
      </c>
      <c r="C5126">
        <v>1491</v>
      </c>
      <c r="D5126" t="s">
        <v>97</v>
      </c>
      <c r="E5126" t="s">
        <v>98</v>
      </c>
      <c r="F5126">
        <v>58399</v>
      </c>
      <c r="G5126" t="s">
        <v>269</v>
      </c>
      <c r="H5126" t="s">
        <v>343</v>
      </c>
      <c r="I5126">
        <v>2158</v>
      </c>
      <c r="J5126">
        <v>2020</v>
      </c>
      <c r="K5126">
        <v>95</v>
      </c>
      <c r="L5126" t="s">
        <v>77</v>
      </c>
      <c r="M5126" t="s">
        <v>269</v>
      </c>
      <c r="N5126" t="s">
        <v>78</v>
      </c>
      <c r="O5126" t="s">
        <v>3137</v>
      </c>
      <c r="P5126" t="s">
        <v>3152</v>
      </c>
      <c r="Q5126">
        <v>18291351000164</v>
      </c>
      <c r="R5126" t="s">
        <v>102</v>
      </c>
      <c r="U5126">
        <v>2090</v>
      </c>
      <c r="Y5126" t="s">
        <v>271</v>
      </c>
      <c r="Z5126" t="s">
        <v>83</v>
      </c>
      <c r="AF5126" t="s">
        <v>348</v>
      </c>
      <c r="AG5126">
        <v>150000</v>
      </c>
      <c r="AH5126" s="2">
        <v>44152.578923611109</v>
      </c>
      <c r="AI5126" s="2">
        <v>44159.626620370371</v>
      </c>
      <c r="AJ5126" s="2">
        <v>44160.473067129627</v>
      </c>
      <c r="AM5126" t="s">
        <v>87</v>
      </c>
      <c r="AR5126" t="s">
        <v>87</v>
      </c>
      <c r="AU5126">
        <v>150000</v>
      </c>
      <c r="AW5126">
        <v>150000</v>
      </c>
      <c r="AX5126" s="3">
        <v>150000</v>
      </c>
      <c r="AY5126" s="3">
        <v>150000</v>
      </c>
      <c r="AZ5126">
        <v>150000</v>
      </c>
      <c r="BA5126" s="3">
        <v>0</v>
      </c>
      <c r="BB5126" t="s">
        <v>88</v>
      </c>
      <c r="BC5126" s="2">
        <v>44160.473067129627</v>
      </c>
      <c r="BQ5126">
        <v>9264829</v>
      </c>
      <c r="BS5126" t="s">
        <v>752</v>
      </c>
      <c r="BV5126" s="2">
        <v>44270.587071759262</v>
      </c>
    </row>
    <row r="5127" spans="1:74" x14ac:dyDescent="0.25">
      <c r="A5127" t="s">
        <v>4668</v>
      </c>
      <c r="B5127" t="s">
        <v>8871</v>
      </c>
      <c r="C5127">
        <v>1491</v>
      </c>
      <c r="D5127" t="s">
        <v>97</v>
      </c>
      <c r="E5127" t="s">
        <v>98</v>
      </c>
      <c r="F5127">
        <v>58400</v>
      </c>
      <c r="G5127" t="s">
        <v>269</v>
      </c>
      <c r="H5127" t="s">
        <v>343</v>
      </c>
      <c r="I5127">
        <v>2158</v>
      </c>
      <c r="J5127">
        <v>2020</v>
      </c>
      <c r="K5127">
        <v>96</v>
      </c>
      <c r="L5127" t="s">
        <v>77</v>
      </c>
      <c r="M5127" t="s">
        <v>269</v>
      </c>
      <c r="N5127" t="s">
        <v>78</v>
      </c>
      <c r="O5127" t="s">
        <v>632</v>
      </c>
      <c r="P5127" t="s">
        <v>659</v>
      </c>
      <c r="Q5127">
        <v>18278051000145</v>
      </c>
      <c r="R5127" t="s">
        <v>102</v>
      </c>
      <c r="U5127">
        <v>2090</v>
      </c>
      <c r="Y5127" t="s">
        <v>271</v>
      </c>
      <c r="Z5127" t="s">
        <v>83</v>
      </c>
      <c r="AF5127" t="s">
        <v>348</v>
      </c>
      <c r="AG5127">
        <v>100000</v>
      </c>
      <c r="AH5127" s="2">
        <v>44152.579456018517</v>
      </c>
      <c r="AI5127" s="2">
        <v>44159.627118055556</v>
      </c>
      <c r="AJ5127" s="2">
        <v>44160.473067129627</v>
      </c>
      <c r="AM5127" t="s">
        <v>87</v>
      </c>
      <c r="AR5127" t="s">
        <v>87</v>
      </c>
      <c r="AU5127">
        <v>100000</v>
      </c>
      <c r="AW5127">
        <v>100000</v>
      </c>
      <c r="AX5127" s="3">
        <v>100000</v>
      </c>
      <c r="AY5127" s="3">
        <v>100000</v>
      </c>
      <c r="AZ5127">
        <v>100000</v>
      </c>
      <c r="BA5127" s="3">
        <v>0</v>
      </c>
      <c r="BB5127" t="s">
        <v>88</v>
      </c>
      <c r="BC5127" s="2">
        <v>44160.473067129627</v>
      </c>
      <c r="BQ5127">
        <v>9264886</v>
      </c>
      <c r="BS5127" t="s">
        <v>752</v>
      </c>
      <c r="BV5127" s="2">
        <v>44270.587071759262</v>
      </c>
    </row>
    <row r="5128" spans="1:74" x14ac:dyDescent="0.25">
      <c r="A5128" t="s">
        <v>4668</v>
      </c>
      <c r="B5128" t="s">
        <v>8871</v>
      </c>
      <c r="C5128">
        <v>1491</v>
      </c>
      <c r="D5128" t="s">
        <v>97</v>
      </c>
      <c r="E5128" t="s">
        <v>98</v>
      </c>
      <c r="F5128">
        <v>58402</v>
      </c>
      <c r="G5128" t="s">
        <v>269</v>
      </c>
      <c r="H5128" t="s">
        <v>343</v>
      </c>
      <c r="I5128">
        <v>2158</v>
      </c>
      <c r="J5128">
        <v>2020</v>
      </c>
      <c r="K5128">
        <v>97</v>
      </c>
      <c r="L5128" t="s">
        <v>77</v>
      </c>
      <c r="M5128" t="s">
        <v>269</v>
      </c>
      <c r="N5128" t="s">
        <v>78</v>
      </c>
      <c r="O5128" t="s">
        <v>668</v>
      </c>
      <c r="P5128" t="s">
        <v>669</v>
      </c>
      <c r="Q5128">
        <v>1620744000171</v>
      </c>
      <c r="R5128" t="s">
        <v>102</v>
      </c>
      <c r="U5128">
        <v>2090</v>
      </c>
      <c r="Y5128" t="s">
        <v>271</v>
      </c>
      <c r="Z5128" t="s">
        <v>83</v>
      </c>
      <c r="AF5128" t="s">
        <v>348</v>
      </c>
      <c r="AG5128">
        <v>104294.93</v>
      </c>
      <c r="AH5128" s="2">
        <v>44152.585231481484</v>
      </c>
      <c r="AI5128" s="2">
        <v>44159.627118055556</v>
      </c>
      <c r="AJ5128" s="2">
        <v>44160.473067129627</v>
      </c>
      <c r="AM5128" t="s">
        <v>87</v>
      </c>
      <c r="AR5128" t="s">
        <v>87</v>
      </c>
      <c r="AU5128">
        <v>104294.93</v>
      </c>
      <c r="AW5128">
        <v>104294.93</v>
      </c>
      <c r="AX5128" s="3">
        <v>104294.93</v>
      </c>
      <c r="AY5128" s="3">
        <v>104294.93</v>
      </c>
      <c r="AZ5128">
        <v>104294.93</v>
      </c>
      <c r="BA5128" s="3">
        <v>0</v>
      </c>
      <c r="BB5128" t="s">
        <v>88</v>
      </c>
      <c r="BC5128" s="2">
        <v>44160.473067129627</v>
      </c>
      <c r="BQ5128">
        <v>9264922</v>
      </c>
      <c r="BS5128" t="s">
        <v>752</v>
      </c>
      <c r="BV5128" s="2">
        <v>44270.587071759262</v>
      </c>
    </row>
    <row r="5129" spans="1:74" x14ac:dyDescent="0.25">
      <c r="A5129" t="s">
        <v>4668</v>
      </c>
      <c r="B5129" t="s">
        <v>8871</v>
      </c>
      <c r="C5129">
        <v>1491</v>
      </c>
      <c r="D5129" t="s">
        <v>97</v>
      </c>
      <c r="E5129" t="s">
        <v>98</v>
      </c>
      <c r="F5129">
        <v>58411</v>
      </c>
      <c r="G5129" t="s">
        <v>269</v>
      </c>
      <c r="H5129" t="s">
        <v>343</v>
      </c>
      <c r="I5129">
        <v>2158</v>
      </c>
      <c r="J5129">
        <v>2020</v>
      </c>
      <c r="K5129">
        <v>98</v>
      </c>
      <c r="L5129" t="s">
        <v>77</v>
      </c>
      <c r="M5129" t="s">
        <v>269</v>
      </c>
      <c r="N5129" t="s">
        <v>78</v>
      </c>
      <c r="O5129" t="s">
        <v>2388</v>
      </c>
      <c r="P5129" t="s">
        <v>2389</v>
      </c>
      <c r="Q5129">
        <v>18836965000184</v>
      </c>
      <c r="R5129" t="s">
        <v>102</v>
      </c>
      <c r="U5129">
        <v>2090</v>
      </c>
      <c r="Y5129" t="s">
        <v>271</v>
      </c>
      <c r="Z5129" t="s">
        <v>83</v>
      </c>
      <c r="AF5129" t="s">
        <v>348</v>
      </c>
      <c r="AG5129">
        <v>100000</v>
      </c>
      <c r="AH5129" s="2">
        <v>44152.595706018517</v>
      </c>
      <c r="AI5129" s="2">
        <v>44159.62804398148</v>
      </c>
      <c r="AJ5129" s="2">
        <v>44160.473009259258</v>
      </c>
      <c r="AM5129" t="s">
        <v>87</v>
      </c>
      <c r="AR5129" t="s">
        <v>87</v>
      </c>
      <c r="AU5129">
        <v>100000</v>
      </c>
      <c r="AW5129">
        <v>100000</v>
      </c>
      <c r="AX5129" s="3">
        <v>100000</v>
      </c>
      <c r="AY5129" s="3">
        <v>100000</v>
      </c>
      <c r="AZ5129">
        <v>100000</v>
      </c>
      <c r="BA5129" s="3">
        <v>0</v>
      </c>
      <c r="BB5129" t="s">
        <v>88</v>
      </c>
      <c r="BC5129" s="2">
        <v>44160.473009259258</v>
      </c>
      <c r="BQ5129">
        <v>9264894</v>
      </c>
      <c r="BS5129" t="s">
        <v>752</v>
      </c>
      <c r="BV5129" s="2">
        <v>44270.587071759262</v>
      </c>
    </row>
    <row r="5130" spans="1:74" x14ac:dyDescent="0.25">
      <c r="A5130" t="s">
        <v>4668</v>
      </c>
      <c r="B5130" t="s">
        <v>8871</v>
      </c>
      <c r="C5130">
        <v>4291</v>
      </c>
      <c r="D5130" t="s">
        <v>73</v>
      </c>
      <c r="E5130" t="s">
        <v>74</v>
      </c>
      <c r="F5130">
        <v>58965</v>
      </c>
      <c r="G5130" t="s">
        <v>75</v>
      </c>
      <c r="H5130" t="s">
        <v>343</v>
      </c>
      <c r="I5130">
        <v>2159</v>
      </c>
      <c r="J5130">
        <v>2020</v>
      </c>
      <c r="K5130">
        <v>105</v>
      </c>
      <c r="L5130" t="s">
        <v>77</v>
      </c>
      <c r="M5130" t="s">
        <v>75</v>
      </c>
      <c r="N5130" t="s">
        <v>78</v>
      </c>
      <c r="O5130" t="s">
        <v>4763</v>
      </c>
      <c r="P5130" t="s">
        <v>5392</v>
      </c>
      <c r="Q5130">
        <v>11567992000150</v>
      </c>
      <c r="R5130" t="s">
        <v>92</v>
      </c>
      <c r="U5130">
        <v>4460</v>
      </c>
      <c r="V5130" t="s">
        <v>8861</v>
      </c>
      <c r="X5130" t="s">
        <v>8861</v>
      </c>
      <c r="Y5130" t="s">
        <v>182</v>
      </c>
      <c r="Z5130" t="s">
        <v>83</v>
      </c>
      <c r="AD5130" t="s">
        <v>7835</v>
      </c>
      <c r="AE5130" t="s">
        <v>84</v>
      </c>
      <c r="AF5130" t="s">
        <v>348</v>
      </c>
      <c r="AG5130">
        <v>82000</v>
      </c>
      <c r="AH5130" s="2">
        <v>44161.48201388889</v>
      </c>
      <c r="AI5130" s="2">
        <v>44165.604722222219</v>
      </c>
      <c r="AJ5130" s="2">
        <v>44166.487812500003</v>
      </c>
      <c r="AM5130" t="s">
        <v>87</v>
      </c>
      <c r="AR5130" t="s">
        <v>87</v>
      </c>
      <c r="AW5130">
        <v>82000</v>
      </c>
      <c r="AX5130" s="3">
        <v>82000</v>
      </c>
      <c r="AY5130" s="3">
        <v>82000</v>
      </c>
      <c r="AZ5130">
        <v>82000</v>
      </c>
      <c r="BA5130" s="3">
        <v>0</v>
      </c>
      <c r="BB5130" t="s">
        <v>88</v>
      </c>
      <c r="BC5130" s="2">
        <v>44166.487812500003</v>
      </c>
      <c r="BQ5130">
        <v>9265342</v>
      </c>
      <c r="BS5130">
        <v>7325</v>
      </c>
      <c r="BT5130" t="s">
        <v>349</v>
      </c>
      <c r="BU5130" t="s">
        <v>89</v>
      </c>
      <c r="BV5130" s="2">
        <v>44270.587071759262</v>
      </c>
    </row>
    <row r="5131" spans="1:74" x14ac:dyDescent="0.25">
      <c r="A5131" t="s">
        <v>4668</v>
      </c>
      <c r="B5131" t="s">
        <v>8871</v>
      </c>
      <c r="C5131">
        <v>1261</v>
      </c>
      <c r="D5131" t="s">
        <v>221</v>
      </c>
      <c r="E5131" t="s">
        <v>222</v>
      </c>
      <c r="F5131">
        <v>56278</v>
      </c>
      <c r="G5131" t="s">
        <v>223</v>
      </c>
      <c r="H5131" t="s">
        <v>343</v>
      </c>
      <c r="I5131">
        <v>2160</v>
      </c>
      <c r="J5131">
        <v>2020</v>
      </c>
      <c r="K5131">
        <v>65</v>
      </c>
      <c r="L5131" t="s">
        <v>77</v>
      </c>
      <c r="M5131" t="s">
        <v>223</v>
      </c>
      <c r="N5131" t="s">
        <v>224</v>
      </c>
      <c r="O5131" t="s">
        <v>243</v>
      </c>
      <c r="P5131" t="s">
        <v>2154</v>
      </c>
      <c r="S5131">
        <v>8559</v>
      </c>
      <c r="T5131" t="s">
        <v>2154</v>
      </c>
      <c r="U5131">
        <v>4304</v>
      </c>
      <c r="W5131" t="s">
        <v>8861</v>
      </c>
      <c r="X5131" t="s">
        <v>8861</v>
      </c>
      <c r="Y5131" t="s">
        <v>478</v>
      </c>
      <c r="Z5131" t="s">
        <v>83</v>
      </c>
      <c r="AD5131" t="s">
        <v>228</v>
      </c>
      <c r="AE5131" t="s">
        <v>228</v>
      </c>
      <c r="AF5131" t="s">
        <v>348</v>
      </c>
      <c r="AG5131">
        <v>25000</v>
      </c>
      <c r="AH5131" s="2">
        <v>44083.575868055559</v>
      </c>
      <c r="AI5131" s="2">
        <v>44084.460856481484</v>
      </c>
      <c r="AJ5131" s="2">
        <v>44084.466793981483</v>
      </c>
      <c r="AM5131" t="s">
        <v>87</v>
      </c>
      <c r="AR5131" t="s">
        <v>87</v>
      </c>
      <c r="AW5131">
        <v>25000</v>
      </c>
      <c r="AX5131" s="3">
        <v>25000</v>
      </c>
      <c r="AY5131" s="3">
        <v>25000</v>
      </c>
      <c r="AZ5131">
        <v>25000</v>
      </c>
      <c r="BA5131" s="3">
        <v>0</v>
      </c>
      <c r="BB5131" t="s">
        <v>88</v>
      </c>
      <c r="BC5131" s="2">
        <v>44099.620405092595</v>
      </c>
      <c r="BV5131" s="2">
        <v>44270.587071759262</v>
      </c>
    </row>
    <row r="5132" spans="1:74" x14ac:dyDescent="0.25">
      <c r="A5132" t="s">
        <v>4668</v>
      </c>
      <c r="B5132" t="s">
        <v>8871</v>
      </c>
      <c r="C5132">
        <v>1261</v>
      </c>
      <c r="D5132" t="s">
        <v>221</v>
      </c>
      <c r="E5132" t="s">
        <v>222</v>
      </c>
      <c r="F5132">
        <v>56279</v>
      </c>
      <c r="G5132" t="s">
        <v>223</v>
      </c>
      <c r="H5132" t="s">
        <v>343</v>
      </c>
      <c r="I5132">
        <v>2160</v>
      </c>
      <c r="J5132">
        <v>2020</v>
      </c>
      <c r="K5132">
        <v>66</v>
      </c>
      <c r="L5132" t="s">
        <v>77</v>
      </c>
      <c r="M5132" t="s">
        <v>223</v>
      </c>
      <c r="N5132" t="s">
        <v>224</v>
      </c>
      <c r="O5132" t="s">
        <v>243</v>
      </c>
      <c r="P5132" t="s">
        <v>479</v>
      </c>
      <c r="S5132">
        <v>8664</v>
      </c>
      <c r="T5132" t="s">
        <v>479</v>
      </c>
      <c r="U5132">
        <v>4304</v>
      </c>
      <c r="W5132" t="s">
        <v>8861</v>
      </c>
      <c r="X5132" t="s">
        <v>8861</v>
      </c>
      <c r="Y5132" t="s">
        <v>478</v>
      </c>
      <c r="Z5132" t="s">
        <v>83</v>
      </c>
      <c r="AD5132" t="s">
        <v>228</v>
      </c>
      <c r="AE5132" t="s">
        <v>228</v>
      </c>
      <c r="AF5132" t="s">
        <v>348</v>
      </c>
      <c r="AG5132">
        <v>25000</v>
      </c>
      <c r="AH5132" s="2">
        <v>44083.58898148148</v>
      </c>
      <c r="AI5132" s="2">
        <v>44084.460856481484</v>
      </c>
      <c r="AJ5132" s="2">
        <v>44084.466793981483</v>
      </c>
      <c r="AM5132" t="s">
        <v>87</v>
      </c>
      <c r="AR5132" t="s">
        <v>87</v>
      </c>
      <c r="AW5132">
        <v>25000</v>
      </c>
      <c r="AX5132" s="3">
        <v>25000</v>
      </c>
      <c r="AY5132" s="3">
        <v>25000</v>
      </c>
      <c r="AZ5132">
        <v>25000</v>
      </c>
      <c r="BA5132" s="3">
        <v>0</v>
      </c>
      <c r="BB5132" t="s">
        <v>88</v>
      </c>
      <c r="BC5132" s="2">
        <v>44099.620405092595</v>
      </c>
      <c r="BV5132" s="2">
        <v>44270.587071759262</v>
      </c>
    </row>
    <row r="5133" spans="1:74" x14ac:dyDescent="0.25">
      <c r="A5133" t="s">
        <v>4668</v>
      </c>
      <c r="B5133" t="s">
        <v>8871</v>
      </c>
      <c r="C5133">
        <v>1261</v>
      </c>
      <c r="D5133" t="s">
        <v>221</v>
      </c>
      <c r="E5133" t="s">
        <v>222</v>
      </c>
      <c r="F5133">
        <v>56280</v>
      </c>
      <c r="G5133" t="s">
        <v>223</v>
      </c>
      <c r="H5133" t="s">
        <v>343</v>
      </c>
      <c r="I5133">
        <v>2160</v>
      </c>
      <c r="J5133">
        <v>2020</v>
      </c>
      <c r="K5133">
        <v>67</v>
      </c>
      <c r="L5133" t="s">
        <v>77</v>
      </c>
      <c r="M5133" t="s">
        <v>223</v>
      </c>
      <c r="N5133" t="s">
        <v>224</v>
      </c>
      <c r="O5133" t="s">
        <v>243</v>
      </c>
      <c r="P5133" t="s">
        <v>4698</v>
      </c>
      <c r="S5133">
        <v>8524</v>
      </c>
      <c r="T5133" t="s">
        <v>4698</v>
      </c>
      <c r="U5133">
        <v>4304</v>
      </c>
      <c r="W5133" t="s">
        <v>8861</v>
      </c>
      <c r="X5133" t="s">
        <v>8861</v>
      </c>
      <c r="Y5133" t="s">
        <v>478</v>
      </c>
      <c r="Z5133" t="s">
        <v>83</v>
      </c>
      <c r="AD5133" t="s">
        <v>228</v>
      </c>
      <c r="AE5133" t="s">
        <v>228</v>
      </c>
      <c r="AF5133" t="s">
        <v>348</v>
      </c>
      <c r="AG5133">
        <v>25000</v>
      </c>
      <c r="AH5133" s="2">
        <v>44083.58898148148</v>
      </c>
      <c r="AI5133" s="2">
        <v>44084.460856481484</v>
      </c>
      <c r="AJ5133" s="2">
        <v>44084.466782407406</v>
      </c>
      <c r="AM5133" t="s">
        <v>87</v>
      </c>
      <c r="AR5133" t="s">
        <v>87</v>
      </c>
      <c r="AW5133">
        <v>25000</v>
      </c>
      <c r="AX5133" s="3">
        <v>25000</v>
      </c>
      <c r="AY5133" s="3">
        <v>25000</v>
      </c>
      <c r="AZ5133">
        <v>25000</v>
      </c>
      <c r="BA5133" s="3">
        <v>0</v>
      </c>
      <c r="BB5133" t="s">
        <v>88</v>
      </c>
      <c r="BC5133" s="2">
        <v>44099.620405092595</v>
      </c>
      <c r="BV5133" s="2">
        <v>44270.587071759262</v>
      </c>
    </row>
    <row r="5134" spans="1:74" x14ac:dyDescent="0.25">
      <c r="A5134" t="s">
        <v>4668</v>
      </c>
      <c r="B5134" t="s">
        <v>8871</v>
      </c>
      <c r="C5134">
        <v>1261</v>
      </c>
      <c r="D5134" t="s">
        <v>221</v>
      </c>
      <c r="E5134" t="s">
        <v>222</v>
      </c>
      <c r="F5134">
        <v>56281</v>
      </c>
      <c r="G5134" t="s">
        <v>223</v>
      </c>
      <c r="H5134" t="s">
        <v>343</v>
      </c>
      <c r="I5134">
        <v>2160</v>
      </c>
      <c r="J5134">
        <v>2020</v>
      </c>
      <c r="K5134">
        <v>68</v>
      </c>
      <c r="L5134" t="s">
        <v>77</v>
      </c>
      <c r="M5134" t="s">
        <v>223</v>
      </c>
      <c r="N5134" t="s">
        <v>224</v>
      </c>
      <c r="O5134" t="s">
        <v>243</v>
      </c>
      <c r="P5134" t="s">
        <v>563</v>
      </c>
      <c r="S5134">
        <v>8516</v>
      </c>
      <c r="T5134" t="s">
        <v>563</v>
      </c>
      <c r="U5134">
        <v>4304</v>
      </c>
      <c r="W5134" t="s">
        <v>8861</v>
      </c>
      <c r="X5134" t="s">
        <v>8861</v>
      </c>
      <c r="Y5134" t="s">
        <v>478</v>
      </c>
      <c r="Z5134" t="s">
        <v>83</v>
      </c>
      <c r="AD5134" t="s">
        <v>228</v>
      </c>
      <c r="AE5134" t="s">
        <v>228</v>
      </c>
      <c r="AF5134" t="s">
        <v>348</v>
      </c>
      <c r="AG5134">
        <v>25000</v>
      </c>
      <c r="AH5134" s="2">
        <v>44083.58898148148</v>
      </c>
      <c r="AI5134" s="2">
        <v>44084.460856481484</v>
      </c>
      <c r="AJ5134" s="2">
        <v>44084.466782407406</v>
      </c>
      <c r="AM5134" t="s">
        <v>87</v>
      </c>
      <c r="AR5134" t="s">
        <v>87</v>
      </c>
      <c r="AW5134">
        <v>25000</v>
      </c>
      <c r="AX5134" s="3">
        <v>25000</v>
      </c>
      <c r="AY5134" s="3">
        <v>25000</v>
      </c>
      <c r="AZ5134">
        <v>25000</v>
      </c>
      <c r="BA5134" s="3">
        <v>0</v>
      </c>
      <c r="BB5134" t="s">
        <v>88</v>
      </c>
      <c r="BC5134" s="2">
        <v>44099.620416666665</v>
      </c>
      <c r="BV5134" s="2">
        <v>44270.587071759262</v>
      </c>
    </row>
    <row r="5135" spans="1:74" x14ac:dyDescent="0.25">
      <c r="A5135" t="s">
        <v>4668</v>
      </c>
      <c r="B5135" t="s">
        <v>8871</v>
      </c>
      <c r="C5135">
        <v>1261</v>
      </c>
      <c r="D5135" t="s">
        <v>221</v>
      </c>
      <c r="E5135" t="s">
        <v>222</v>
      </c>
      <c r="F5135">
        <v>56282</v>
      </c>
      <c r="G5135" t="s">
        <v>223</v>
      </c>
      <c r="H5135" t="s">
        <v>343</v>
      </c>
      <c r="I5135">
        <v>2160</v>
      </c>
      <c r="J5135">
        <v>2020</v>
      </c>
      <c r="K5135">
        <v>69</v>
      </c>
      <c r="L5135" t="s">
        <v>77</v>
      </c>
      <c r="M5135" t="s">
        <v>223</v>
      </c>
      <c r="N5135" t="s">
        <v>224</v>
      </c>
      <c r="O5135" t="s">
        <v>243</v>
      </c>
      <c r="P5135" t="s">
        <v>2152</v>
      </c>
      <c r="S5135">
        <v>8770</v>
      </c>
      <c r="T5135" t="s">
        <v>2152</v>
      </c>
      <c r="U5135">
        <v>4304</v>
      </c>
      <c r="W5135" t="s">
        <v>8861</v>
      </c>
      <c r="X5135" t="s">
        <v>8861</v>
      </c>
      <c r="Y5135" t="s">
        <v>478</v>
      </c>
      <c r="Z5135" t="s">
        <v>83</v>
      </c>
      <c r="AD5135" t="s">
        <v>228</v>
      </c>
      <c r="AE5135" t="s">
        <v>228</v>
      </c>
      <c r="AF5135" t="s">
        <v>348</v>
      </c>
      <c r="AG5135">
        <v>25000</v>
      </c>
      <c r="AH5135" s="2">
        <v>44083.58898148148</v>
      </c>
      <c r="AI5135" s="2">
        <v>44084.460856481484</v>
      </c>
      <c r="AJ5135" s="2">
        <v>44084.466782407406</v>
      </c>
      <c r="AM5135" t="s">
        <v>87</v>
      </c>
      <c r="AR5135" t="s">
        <v>87</v>
      </c>
      <c r="AW5135">
        <v>25000</v>
      </c>
      <c r="AX5135" s="3">
        <v>25000</v>
      </c>
      <c r="AY5135" s="3">
        <v>25000</v>
      </c>
      <c r="AZ5135">
        <v>25000</v>
      </c>
      <c r="BA5135" s="3">
        <v>0</v>
      </c>
      <c r="BB5135" t="s">
        <v>88</v>
      </c>
      <c r="BC5135" s="2">
        <v>44099.620416666665</v>
      </c>
      <c r="BV5135" s="2">
        <v>44270.587071759262</v>
      </c>
    </row>
    <row r="5136" spans="1:74" x14ac:dyDescent="0.25">
      <c r="A5136" t="s">
        <v>4668</v>
      </c>
      <c r="B5136" t="s">
        <v>8871</v>
      </c>
      <c r="C5136">
        <v>1261</v>
      </c>
      <c r="D5136" t="s">
        <v>221</v>
      </c>
      <c r="E5136" t="s">
        <v>222</v>
      </c>
      <c r="F5136">
        <v>56283</v>
      </c>
      <c r="G5136" t="s">
        <v>223</v>
      </c>
      <c r="H5136" t="s">
        <v>343</v>
      </c>
      <c r="I5136">
        <v>2160</v>
      </c>
      <c r="J5136">
        <v>2020</v>
      </c>
      <c r="K5136">
        <v>70</v>
      </c>
      <c r="L5136" t="s">
        <v>77</v>
      </c>
      <c r="M5136" t="s">
        <v>223</v>
      </c>
      <c r="N5136" t="s">
        <v>224</v>
      </c>
      <c r="O5136" t="s">
        <v>243</v>
      </c>
      <c r="P5136" t="s">
        <v>2150</v>
      </c>
      <c r="S5136">
        <v>8796</v>
      </c>
      <c r="T5136" t="s">
        <v>2150</v>
      </c>
      <c r="U5136">
        <v>4304</v>
      </c>
      <c r="W5136" t="s">
        <v>8861</v>
      </c>
      <c r="X5136" t="s">
        <v>8861</v>
      </c>
      <c r="Y5136" t="s">
        <v>478</v>
      </c>
      <c r="Z5136" t="s">
        <v>83</v>
      </c>
      <c r="AD5136" t="s">
        <v>228</v>
      </c>
      <c r="AE5136" t="s">
        <v>228</v>
      </c>
      <c r="AF5136" t="s">
        <v>348</v>
      </c>
      <c r="AG5136">
        <v>25000</v>
      </c>
      <c r="AH5136" s="2">
        <v>44083.58898148148</v>
      </c>
      <c r="AI5136" s="2">
        <v>44084.460856481484</v>
      </c>
      <c r="AJ5136" s="2">
        <v>44084.466782407406</v>
      </c>
      <c r="AM5136" t="s">
        <v>87</v>
      </c>
      <c r="AR5136" t="s">
        <v>87</v>
      </c>
      <c r="AW5136">
        <v>25000</v>
      </c>
      <c r="AX5136" s="3">
        <v>25000</v>
      </c>
      <c r="AY5136" s="3">
        <v>25000</v>
      </c>
      <c r="AZ5136">
        <v>25000</v>
      </c>
      <c r="BA5136" s="3">
        <v>0</v>
      </c>
      <c r="BB5136" t="s">
        <v>88</v>
      </c>
      <c r="BC5136" s="2">
        <v>44099.620416666665</v>
      </c>
      <c r="BV5136" s="2">
        <v>44270.587071759262</v>
      </c>
    </row>
    <row r="5137" spans="1:74" x14ac:dyDescent="0.25">
      <c r="A5137" t="s">
        <v>4668</v>
      </c>
      <c r="B5137" t="s">
        <v>8871</v>
      </c>
      <c r="C5137">
        <v>1261</v>
      </c>
      <c r="D5137" t="s">
        <v>221</v>
      </c>
      <c r="E5137" t="s">
        <v>222</v>
      </c>
      <c r="F5137">
        <v>56284</v>
      </c>
      <c r="G5137" t="s">
        <v>223</v>
      </c>
      <c r="H5137" t="s">
        <v>343</v>
      </c>
      <c r="I5137">
        <v>2160</v>
      </c>
      <c r="J5137">
        <v>2020</v>
      </c>
      <c r="K5137">
        <v>71</v>
      </c>
      <c r="L5137" t="s">
        <v>77</v>
      </c>
      <c r="M5137" t="s">
        <v>223</v>
      </c>
      <c r="N5137" t="s">
        <v>224</v>
      </c>
      <c r="O5137" t="s">
        <v>243</v>
      </c>
      <c r="P5137" t="s">
        <v>4700</v>
      </c>
      <c r="S5137">
        <v>8737</v>
      </c>
      <c r="T5137" t="s">
        <v>4700</v>
      </c>
      <c r="U5137">
        <v>4304</v>
      </c>
      <c r="W5137" t="s">
        <v>8861</v>
      </c>
      <c r="X5137" t="s">
        <v>8861</v>
      </c>
      <c r="Y5137" t="s">
        <v>478</v>
      </c>
      <c r="Z5137" t="s">
        <v>83</v>
      </c>
      <c r="AD5137" t="s">
        <v>228</v>
      </c>
      <c r="AE5137" t="s">
        <v>228</v>
      </c>
      <c r="AF5137" t="s">
        <v>348</v>
      </c>
      <c r="AG5137">
        <v>25000</v>
      </c>
      <c r="AH5137" s="2">
        <v>44083.58898148148</v>
      </c>
      <c r="AI5137" s="2">
        <v>44084.460856481484</v>
      </c>
      <c r="AJ5137" s="2">
        <v>44084.466782407406</v>
      </c>
      <c r="AM5137" t="s">
        <v>87</v>
      </c>
      <c r="AR5137" t="s">
        <v>87</v>
      </c>
      <c r="AW5137">
        <v>25000</v>
      </c>
      <c r="AX5137" s="3">
        <v>25000</v>
      </c>
      <c r="AY5137" s="3">
        <v>25000</v>
      </c>
      <c r="AZ5137">
        <v>25000</v>
      </c>
      <c r="BA5137" s="3">
        <v>0</v>
      </c>
      <c r="BB5137" t="s">
        <v>88</v>
      </c>
      <c r="BC5137" s="2">
        <v>44099.620416666665</v>
      </c>
      <c r="BV5137" s="2">
        <v>44270.587071759262</v>
      </c>
    </row>
    <row r="5138" spans="1:74" x14ac:dyDescent="0.25">
      <c r="A5138" t="s">
        <v>4668</v>
      </c>
      <c r="B5138" t="s">
        <v>8871</v>
      </c>
      <c r="C5138">
        <v>1261</v>
      </c>
      <c r="D5138" t="s">
        <v>221</v>
      </c>
      <c r="E5138" t="s">
        <v>222</v>
      </c>
      <c r="F5138">
        <v>56285</v>
      </c>
      <c r="G5138" t="s">
        <v>223</v>
      </c>
      <c r="H5138" t="s">
        <v>343</v>
      </c>
      <c r="I5138">
        <v>2160</v>
      </c>
      <c r="J5138">
        <v>2020</v>
      </c>
      <c r="K5138">
        <v>72</v>
      </c>
      <c r="L5138" t="s">
        <v>77</v>
      </c>
      <c r="M5138" t="s">
        <v>223</v>
      </c>
      <c r="N5138" t="s">
        <v>224</v>
      </c>
      <c r="O5138" t="s">
        <v>243</v>
      </c>
      <c r="P5138" t="s">
        <v>7836</v>
      </c>
      <c r="S5138">
        <v>8494</v>
      </c>
      <c r="T5138" t="s">
        <v>7836</v>
      </c>
      <c r="U5138">
        <v>4304</v>
      </c>
      <c r="W5138" t="s">
        <v>8861</v>
      </c>
      <c r="X5138" t="s">
        <v>8861</v>
      </c>
      <c r="Y5138" t="s">
        <v>478</v>
      </c>
      <c r="Z5138" t="s">
        <v>83</v>
      </c>
      <c r="AD5138" t="s">
        <v>228</v>
      </c>
      <c r="AE5138" t="s">
        <v>228</v>
      </c>
      <c r="AF5138" t="s">
        <v>348</v>
      </c>
      <c r="AG5138">
        <v>25000</v>
      </c>
      <c r="AH5138" s="2">
        <v>44083.58898148148</v>
      </c>
      <c r="AI5138" s="2">
        <v>44084.460856481484</v>
      </c>
      <c r="AJ5138" s="2">
        <v>44084.466782407406</v>
      </c>
      <c r="AM5138" t="s">
        <v>87</v>
      </c>
      <c r="AR5138" t="s">
        <v>87</v>
      </c>
      <c r="AW5138">
        <v>25000</v>
      </c>
      <c r="AX5138" s="3">
        <v>25000</v>
      </c>
      <c r="AY5138" s="3">
        <v>25000</v>
      </c>
      <c r="AZ5138">
        <v>25000</v>
      </c>
      <c r="BA5138" s="3">
        <v>0</v>
      </c>
      <c r="BB5138" t="s">
        <v>88</v>
      </c>
      <c r="BC5138" s="2">
        <v>44099.620416666665</v>
      </c>
      <c r="BV5138" s="2">
        <v>44270.587071759262</v>
      </c>
    </row>
    <row r="5139" spans="1:74" x14ac:dyDescent="0.25">
      <c r="A5139" t="s">
        <v>4668</v>
      </c>
      <c r="B5139" t="s">
        <v>8871</v>
      </c>
      <c r="C5139">
        <v>1261</v>
      </c>
      <c r="D5139" t="s">
        <v>221</v>
      </c>
      <c r="E5139" t="s">
        <v>222</v>
      </c>
      <c r="F5139">
        <v>56286</v>
      </c>
      <c r="G5139" t="s">
        <v>223</v>
      </c>
      <c r="H5139" t="s">
        <v>343</v>
      </c>
      <c r="I5139">
        <v>2160</v>
      </c>
      <c r="J5139">
        <v>2020</v>
      </c>
      <c r="K5139">
        <v>73</v>
      </c>
      <c r="L5139" t="s">
        <v>77</v>
      </c>
      <c r="M5139" t="s">
        <v>223</v>
      </c>
      <c r="N5139" t="s">
        <v>224</v>
      </c>
      <c r="O5139" t="s">
        <v>243</v>
      </c>
      <c r="P5139" t="s">
        <v>7837</v>
      </c>
      <c r="S5139">
        <v>8532</v>
      </c>
      <c r="T5139" t="s">
        <v>7837</v>
      </c>
      <c r="U5139">
        <v>4304</v>
      </c>
      <c r="W5139" t="s">
        <v>8861</v>
      </c>
      <c r="X5139" t="s">
        <v>8861</v>
      </c>
      <c r="Y5139" t="s">
        <v>478</v>
      </c>
      <c r="Z5139" t="s">
        <v>83</v>
      </c>
      <c r="AD5139" t="s">
        <v>228</v>
      </c>
      <c r="AE5139" t="s">
        <v>228</v>
      </c>
      <c r="AF5139" t="s">
        <v>348</v>
      </c>
      <c r="AG5139">
        <v>25000</v>
      </c>
      <c r="AH5139" s="2">
        <v>44083.58898148148</v>
      </c>
      <c r="AI5139" s="2">
        <v>44084.460856481484</v>
      </c>
      <c r="AJ5139" s="2">
        <v>44084.466782407406</v>
      </c>
      <c r="AM5139" t="s">
        <v>87</v>
      </c>
      <c r="AR5139" t="s">
        <v>87</v>
      </c>
      <c r="AW5139">
        <v>25000</v>
      </c>
      <c r="AX5139" s="3">
        <v>25000</v>
      </c>
      <c r="AY5139" s="3">
        <v>25000</v>
      </c>
      <c r="AZ5139">
        <v>25000</v>
      </c>
      <c r="BA5139" s="3">
        <v>0</v>
      </c>
      <c r="BB5139" t="s">
        <v>88</v>
      </c>
      <c r="BC5139" s="2">
        <v>44099.620497685188</v>
      </c>
      <c r="BV5139" s="2">
        <v>44270.587071759262</v>
      </c>
    </row>
    <row r="5140" spans="1:74" x14ac:dyDescent="0.25">
      <c r="A5140" t="s">
        <v>4668</v>
      </c>
      <c r="B5140" t="s">
        <v>8871</v>
      </c>
      <c r="C5140">
        <v>1261</v>
      </c>
      <c r="D5140" t="s">
        <v>221</v>
      </c>
      <c r="E5140" t="s">
        <v>222</v>
      </c>
      <c r="F5140">
        <v>56287</v>
      </c>
      <c r="G5140" t="s">
        <v>223</v>
      </c>
      <c r="H5140" t="s">
        <v>343</v>
      </c>
      <c r="I5140">
        <v>2160</v>
      </c>
      <c r="J5140">
        <v>2020</v>
      </c>
      <c r="K5140">
        <v>74</v>
      </c>
      <c r="L5140" t="s">
        <v>77</v>
      </c>
      <c r="M5140" t="s">
        <v>223</v>
      </c>
      <c r="N5140" t="s">
        <v>224</v>
      </c>
      <c r="O5140" t="s">
        <v>243</v>
      </c>
      <c r="P5140" t="s">
        <v>1380</v>
      </c>
      <c r="S5140">
        <v>8508</v>
      </c>
      <c r="T5140" t="s">
        <v>1380</v>
      </c>
      <c r="U5140">
        <v>4304</v>
      </c>
      <c r="W5140" t="s">
        <v>8861</v>
      </c>
      <c r="X5140" t="s">
        <v>8861</v>
      </c>
      <c r="Y5140" t="s">
        <v>478</v>
      </c>
      <c r="Z5140" t="s">
        <v>83</v>
      </c>
      <c r="AD5140" t="s">
        <v>228</v>
      </c>
      <c r="AE5140" t="s">
        <v>228</v>
      </c>
      <c r="AF5140" t="s">
        <v>348</v>
      </c>
      <c r="AG5140">
        <v>25000</v>
      </c>
      <c r="AH5140" s="2">
        <v>44083.58898148148</v>
      </c>
      <c r="AI5140" s="2">
        <v>44084.460856481484</v>
      </c>
      <c r="AJ5140" s="2">
        <v>44084.466770833336</v>
      </c>
      <c r="AM5140" t="s">
        <v>87</v>
      </c>
      <c r="AR5140" t="s">
        <v>87</v>
      </c>
      <c r="AW5140">
        <v>25000</v>
      </c>
      <c r="AX5140" s="3">
        <v>25000</v>
      </c>
      <c r="AY5140" s="3">
        <v>25000</v>
      </c>
      <c r="AZ5140">
        <v>25000</v>
      </c>
      <c r="BA5140" s="3">
        <v>0</v>
      </c>
      <c r="BB5140" t="s">
        <v>88</v>
      </c>
      <c r="BC5140" s="2">
        <v>44099.620497685188</v>
      </c>
      <c r="BV5140" s="2">
        <v>44270.587071759262</v>
      </c>
    </row>
    <row r="5141" spans="1:74" x14ac:dyDescent="0.25">
      <c r="A5141" t="s">
        <v>4668</v>
      </c>
      <c r="B5141" t="s">
        <v>8871</v>
      </c>
      <c r="C5141">
        <v>1261</v>
      </c>
      <c r="D5141" t="s">
        <v>221</v>
      </c>
      <c r="E5141" t="s">
        <v>222</v>
      </c>
      <c r="F5141">
        <v>56288</v>
      </c>
      <c r="G5141" t="s">
        <v>223</v>
      </c>
      <c r="H5141" t="s">
        <v>343</v>
      </c>
      <c r="I5141">
        <v>2160</v>
      </c>
      <c r="J5141">
        <v>2020</v>
      </c>
      <c r="K5141">
        <v>75</v>
      </c>
      <c r="L5141" t="s">
        <v>77</v>
      </c>
      <c r="M5141" t="s">
        <v>223</v>
      </c>
      <c r="N5141" t="s">
        <v>224</v>
      </c>
      <c r="O5141" t="s">
        <v>243</v>
      </c>
      <c r="P5141" t="s">
        <v>2149</v>
      </c>
      <c r="S5141">
        <v>8605</v>
      </c>
      <c r="T5141" t="s">
        <v>2149</v>
      </c>
      <c r="U5141">
        <v>4304</v>
      </c>
      <c r="W5141" t="s">
        <v>8861</v>
      </c>
      <c r="X5141" t="s">
        <v>8861</v>
      </c>
      <c r="Y5141" t="s">
        <v>478</v>
      </c>
      <c r="Z5141" t="s">
        <v>83</v>
      </c>
      <c r="AD5141" t="s">
        <v>228</v>
      </c>
      <c r="AE5141" t="s">
        <v>228</v>
      </c>
      <c r="AF5141" t="s">
        <v>348</v>
      </c>
      <c r="AG5141">
        <v>25000</v>
      </c>
      <c r="AH5141" s="2">
        <v>44083.58898148148</v>
      </c>
      <c r="AI5141" s="2">
        <v>44084.460856481484</v>
      </c>
      <c r="AJ5141" s="2">
        <v>44084.466770833336</v>
      </c>
      <c r="AM5141" t="s">
        <v>87</v>
      </c>
      <c r="AR5141" t="s">
        <v>87</v>
      </c>
      <c r="AW5141">
        <v>25000</v>
      </c>
      <c r="AX5141" s="3">
        <v>25000</v>
      </c>
      <c r="AY5141" s="3">
        <v>25000</v>
      </c>
      <c r="AZ5141">
        <v>25000</v>
      </c>
      <c r="BA5141" s="3">
        <v>0</v>
      </c>
      <c r="BB5141" t="s">
        <v>88</v>
      </c>
      <c r="BC5141" s="2">
        <v>44099.620497685188</v>
      </c>
      <c r="BV5141" s="2">
        <v>44270.587071759262</v>
      </c>
    </row>
    <row r="5142" spans="1:74" x14ac:dyDescent="0.25">
      <c r="A5142" t="s">
        <v>4668</v>
      </c>
      <c r="B5142" t="s">
        <v>8871</v>
      </c>
      <c r="C5142">
        <v>1261</v>
      </c>
      <c r="D5142" t="s">
        <v>221</v>
      </c>
      <c r="E5142" t="s">
        <v>222</v>
      </c>
      <c r="F5142">
        <v>56289</v>
      </c>
      <c r="G5142" t="s">
        <v>223</v>
      </c>
      <c r="H5142" t="s">
        <v>343</v>
      </c>
      <c r="I5142">
        <v>2160</v>
      </c>
      <c r="J5142">
        <v>2020</v>
      </c>
      <c r="K5142">
        <v>76</v>
      </c>
      <c r="L5142" t="s">
        <v>77</v>
      </c>
      <c r="M5142" t="s">
        <v>223</v>
      </c>
      <c r="N5142" t="s">
        <v>224</v>
      </c>
      <c r="O5142" t="s">
        <v>243</v>
      </c>
      <c r="P5142" t="s">
        <v>2153</v>
      </c>
      <c r="S5142">
        <v>8711</v>
      </c>
      <c r="T5142" t="s">
        <v>2153</v>
      </c>
      <c r="U5142">
        <v>4304</v>
      </c>
      <c r="W5142" t="s">
        <v>8861</v>
      </c>
      <c r="X5142" t="s">
        <v>8861</v>
      </c>
      <c r="Y5142" t="s">
        <v>478</v>
      </c>
      <c r="Z5142" t="s">
        <v>83</v>
      </c>
      <c r="AD5142" t="s">
        <v>228</v>
      </c>
      <c r="AE5142" t="s">
        <v>228</v>
      </c>
      <c r="AF5142" t="s">
        <v>348</v>
      </c>
      <c r="AG5142">
        <v>25000</v>
      </c>
      <c r="AH5142" s="2">
        <v>44083.58898148148</v>
      </c>
      <c r="AI5142" s="2">
        <v>44084.460856481484</v>
      </c>
      <c r="AJ5142" s="2">
        <v>44084.466770833336</v>
      </c>
      <c r="AM5142" t="s">
        <v>87</v>
      </c>
      <c r="AR5142" t="s">
        <v>87</v>
      </c>
      <c r="AW5142">
        <v>25000</v>
      </c>
      <c r="AX5142" s="3">
        <v>25000</v>
      </c>
      <c r="AY5142" s="3">
        <v>25000</v>
      </c>
      <c r="AZ5142">
        <v>25000</v>
      </c>
      <c r="BA5142" s="3">
        <v>0</v>
      </c>
      <c r="BB5142" t="s">
        <v>88</v>
      </c>
      <c r="BC5142" s="2">
        <v>44099.620497685188</v>
      </c>
      <c r="BV5142" s="2">
        <v>44270.587071759262</v>
      </c>
    </row>
    <row r="5143" spans="1:74" x14ac:dyDescent="0.25">
      <c r="A5143" t="s">
        <v>4668</v>
      </c>
      <c r="B5143" t="s">
        <v>8871</v>
      </c>
      <c r="C5143">
        <v>1261</v>
      </c>
      <c r="D5143" t="s">
        <v>221</v>
      </c>
      <c r="E5143" t="s">
        <v>222</v>
      </c>
      <c r="F5143">
        <v>56290</v>
      </c>
      <c r="G5143" t="s">
        <v>223</v>
      </c>
      <c r="H5143" t="s">
        <v>343</v>
      </c>
      <c r="I5143">
        <v>2160</v>
      </c>
      <c r="J5143">
        <v>2020</v>
      </c>
      <c r="K5143">
        <v>77</v>
      </c>
      <c r="L5143" t="s">
        <v>77</v>
      </c>
      <c r="M5143" t="s">
        <v>223</v>
      </c>
      <c r="N5143" t="s">
        <v>224</v>
      </c>
      <c r="O5143" t="s">
        <v>177</v>
      </c>
      <c r="P5143" t="s">
        <v>2687</v>
      </c>
      <c r="S5143">
        <v>1511</v>
      </c>
      <c r="T5143" t="s">
        <v>2687</v>
      </c>
      <c r="U5143">
        <v>4304</v>
      </c>
      <c r="W5143" t="s">
        <v>8861</v>
      </c>
      <c r="X5143" t="s">
        <v>8861</v>
      </c>
      <c r="Y5143" t="s">
        <v>478</v>
      </c>
      <c r="Z5143" t="s">
        <v>83</v>
      </c>
      <c r="AD5143" t="s">
        <v>228</v>
      </c>
      <c r="AE5143" t="s">
        <v>228</v>
      </c>
      <c r="AF5143" t="s">
        <v>348</v>
      </c>
      <c r="AG5143">
        <v>25000</v>
      </c>
      <c r="AH5143" s="2">
        <v>44083.599363425928</v>
      </c>
      <c r="AI5143" s="2">
        <v>44084.460856481484</v>
      </c>
      <c r="AJ5143" s="2">
        <v>44084.466770833336</v>
      </c>
      <c r="AM5143" t="s">
        <v>87</v>
      </c>
      <c r="AR5143" t="s">
        <v>87</v>
      </c>
      <c r="AW5143">
        <v>25000</v>
      </c>
      <c r="AX5143" s="3">
        <v>25000</v>
      </c>
      <c r="AY5143" s="3">
        <v>25000</v>
      </c>
      <c r="AZ5143">
        <v>25000</v>
      </c>
      <c r="BA5143" s="3">
        <v>0</v>
      </c>
      <c r="BB5143" t="s">
        <v>88</v>
      </c>
      <c r="BC5143" s="2">
        <v>44099.620370370372</v>
      </c>
      <c r="BV5143" s="2">
        <v>44270.587071759262</v>
      </c>
    </row>
    <row r="5144" spans="1:74" x14ac:dyDescent="0.25">
      <c r="A5144" t="s">
        <v>4668</v>
      </c>
      <c r="B5144" t="s">
        <v>8871</v>
      </c>
      <c r="C5144">
        <v>1261</v>
      </c>
      <c r="D5144" t="s">
        <v>221</v>
      </c>
      <c r="E5144" t="s">
        <v>222</v>
      </c>
      <c r="F5144">
        <v>56292</v>
      </c>
      <c r="G5144" t="s">
        <v>223</v>
      </c>
      <c r="H5144" t="s">
        <v>343</v>
      </c>
      <c r="I5144">
        <v>2160</v>
      </c>
      <c r="J5144">
        <v>2020</v>
      </c>
      <c r="K5144">
        <v>79</v>
      </c>
      <c r="L5144" t="s">
        <v>77</v>
      </c>
      <c r="M5144" t="s">
        <v>223</v>
      </c>
      <c r="N5144" t="s">
        <v>224</v>
      </c>
      <c r="O5144" t="s">
        <v>177</v>
      </c>
      <c r="P5144" t="s">
        <v>4850</v>
      </c>
      <c r="S5144">
        <v>515</v>
      </c>
      <c r="T5144" t="s">
        <v>4850</v>
      </c>
      <c r="U5144">
        <v>4304</v>
      </c>
      <c r="W5144" t="s">
        <v>8861</v>
      </c>
      <c r="X5144" t="s">
        <v>8861</v>
      </c>
      <c r="Y5144" t="s">
        <v>478</v>
      </c>
      <c r="Z5144" t="s">
        <v>83</v>
      </c>
      <c r="AD5144" t="s">
        <v>228</v>
      </c>
      <c r="AE5144" t="s">
        <v>228</v>
      </c>
      <c r="AF5144" t="s">
        <v>348</v>
      </c>
      <c r="AG5144">
        <v>25000</v>
      </c>
      <c r="AH5144" s="2">
        <v>44083.604155092595</v>
      </c>
      <c r="AI5144" s="2">
        <v>44084.460856481484</v>
      </c>
      <c r="AJ5144" s="2">
        <v>44084.466770833336</v>
      </c>
      <c r="AM5144" t="s">
        <v>87</v>
      </c>
      <c r="AR5144" t="s">
        <v>87</v>
      </c>
      <c r="AW5144">
        <v>25000</v>
      </c>
      <c r="AX5144" s="3">
        <v>25000</v>
      </c>
      <c r="AY5144" s="3">
        <v>25000</v>
      </c>
      <c r="AZ5144">
        <v>25000</v>
      </c>
      <c r="BA5144" s="3">
        <v>0</v>
      </c>
      <c r="BB5144" t="s">
        <v>88</v>
      </c>
      <c r="BC5144" s="2">
        <v>44099.620370370372</v>
      </c>
      <c r="BV5144" s="2">
        <v>44270.587071759262</v>
      </c>
    </row>
    <row r="5145" spans="1:74" x14ac:dyDescent="0.25">
      <c r="A5145" t="s">
        <v>4668</v>
      </c>
      <c r="B5145" t="s">
        <v>8871</v>
      </c>
      <c r="C5145">
        <v>1261</v>
      </c>
      <c r="D5145" t="s">
        <v>221</v>
      </c>
      <c r="E5145" t="s">
        <v>222</v>
      </c>
      <c r="F5145">
        <v>56293</v>
      </c>
      <c r="G5145" t="s">
        <v>223</v>
      </c>
      <c r="H5145" t="s">
        <v>343</v>
      </c>
      <c r="I5145">
        <v>2160</v>
      </c>
      <c r="J5145">
        <v>2020</v>
      </c>
      <c r="K5145">
        <v>80</v>
      </c>
      <c r="L5145" t="s">
        <v>77</v>
      </c>
      <c r="M5145" t="s">
        <v>223</v>
      </c>
      <c r="N5145" t="s">
        <v>224</v>
      </c>
      <c r="O5145" t="s">
        <v>177</v>
      </c>
      <c r="P5145" t="s">
        <v>1440</v>
      </c>
      <c r="S5145">
        <v>2518</v>
      </c>
      <c r="T5145" t="s">
        <v>1440</v>
      </c>
      <c r="U5145">
        <v>4304</v>
      </c>
      <c r="W5145" t="s">
        <v>8861</v>
      </c>
      <c r="X5145" t="s">
        <v>8861</v>
      </c>
      <c r="Y5145" t="s">
        <v>478</v>
      </c>
      <c r="Z5145" t="s">
        <v>83</v>
      </c>
      <c r="AD5145" t="s">
        <v>228</v>
      </c>
      <c r="AE5145" t="s">
        <v>228</v>
      </c>
      <c r="AF5145" t="s">
        <v>348</v>
      </c>
      <c r="AG5145">
        <v>25000</v>
      </c>
      <c r="AH5145" s="2">
        <v>44083.614502314813</v>
      </c>
      <c r="AI5145" s="2">
        <v>44084.460844907408</v>
      </c>
      <c r="AJ5145" s="2">
        <v>44084.466770833336</v>
      </c>
      <c r="AM5145" t="s">
        <v>87</v>
      </c>
      <c r="AR5145" t="s">
        <v>87</v>
      </c>
      <c r="AW5145">
        <v>25000</v>
      </c>
      <c r="AX5145" s="3">
        <v>25000</v>
      </c>
      <c r="AY5145" s="3">
        <v>25000</v>
      </c>
      <c r="AZ5145">
        <v>25000</v>
      </c>
      <c r="BA5145" s="3">
        <v>0</v>
      </c>
      <c r="BB5145" t="s">
        <v>88</v>
      </c>
      <c r="BC5145" s="2">
        <v>44099.620370370372</v>
      </c>
      <c r="BV5145" s="2">
        <v>44270.587071759262</v>
      </c>
    </row>
    <row r="5146" spans="1:74" x14ac:dyDescent="0.25">
      <c r="A5146" t="s">
        <v>4668</v>
      </c>
      <c r="B5146" t="s">
        <v>8871</v>
      </c>
      <c r="C5146">
        <v>1261</v>
      </c>
      <c r="D5146" t="s">
        <v>221</v>
      </c>
      <c r="E5146" t="s">
        <v>222</v>
      </c>
      <c r="F5146">
        <v>56294</v>
      </c>
      <c r="G5146" t="s">
        <v>223</v>
      </c>
      <c r="H5146" t="s">
        <v>343</v>
      </c>
      <c r="I5146">
        <v>2160</v>
      </c>
      <c r="J5146">
        <v>2020</v>
      </c>
      <c r="K5146">
        <v>81</v>
      </c>
      <c r="L5146" t="s">
        <v>77</v>
      </c>
      <c r="M5146" t="s">
        <v>223</v>
      </c>
      <c r="N5146" t="s">
        <v>224</v>
      </c>
      <c r="O5146" t="s">
        <v>484</v>
      </c>
      <c r="P5146" t="s">
        <v>4726</v>
      </c>
      <c r="S5146">
        <v>10596</v>
      </c>
      <c r="T5146" t="s">
        <v>4726</v>
      </c>
      <c r="U5146">
        <v>4304</v>
      </c>
      <c r="W5146" t="s">
        <v>8861</v>
      </c>
      <c r="X5146" t="s">
        <v>8861</v>
      </c>
      <c r="Y5146" t="s">
        <v>478</v>
      </c>
      <c r="Z5146" t="s">
        <v>83</v>
      </c>
      <c r="AD5146" t="s">
        <v>228</v>
      </c>
      <c r="AE5146" t="s">
        <v>228</v>
      </c>
      <c r="AF5146" t="s">
        <v>348</v>
      </c>
      <c r="AG5146">
        <v>30000</v>
      </c>
      <c r="AH5146" s="2">
        <v>44083.616979166669</v>
      </c>
      <c r="AI5146" s="2">
        <v>44084.460844907408</v>
      </c>
      <c r="AJ5146" s="2">
        <v>44084.466770833336</v>
      </c>
      <c r="AM5146" t="s">
        <v>87</v>
      </c>
      <c r="AR5146" t="s">
        <v>87</v>
      </c>
      <c r="AW5146">
        <v>30000</v>
      </c>
      <c r="AX5146" s="3">
        <v>30000</v>
      </c>
      <c r="AY5146" s="3">
        <v>30000</v>
      </c>
      <c r="AZ5146">
        <v>30000</v>
      </c>
      <c r="BA5146" s="3">
        <v>0</v>
      </c>
      <c r="BB5146" t="s">
        <v>88</v>
      </c>
      <c r="BC5146" s="2">
        <v>44099.620381944442</v>
      </c>
      <c r="BV5146" s="2">
        <v>44270.587071759262</v>
      </c>
    </row>
    <row r="5147" spans="1:74" x14ac:dyDescent="0.25">
      <c r="A5147" t="s">
        <v>4668</v>
      </c>
      <c r="B5147" t="s">
        <v>8871</v>
      </c>
      <c r="C5147">
        <v>1261</v>
      </c>
      <c r="D5147" t="s">
        <v>221</v>
      </c>
      <c r="E5147" t="s">
        <v>222</v>
      </c>
      <c r="F5147">
        <v>56295</v>
      </c>
      <c r="G5147" t="s">
        <v>223</v>
      </c>
      <c r="H5147" t="s">
        <v>343</v>
      </c>
      <c r="I5147">
        <v>2160</v>
      </c>
      <c r="J5147">
        <v>2020</v>
      </c>
      <c r="K5147">
        <v>82</v>
      </c>
      <c r="L5147" t="s">
        <v>77</v>
      </c>
      <c r="M5147" t="s">
        <v>223</v>
      </c>
      <c r="N5147" t="s">
        <v>224</v>
      </c>
      <c r="O5147" t="s">
        <v>484</v>
      </c>
      <c r="P5147" t="s">
        <v>4854</v>
      </c>
      <c r="S5147">
        <v>10812</v>
      </c>
      <c r="T5147" t="s">
        <v>4854</v>
      </c>
      <c r="U5147">
        <v>4304</v>
      </c>
      <c r="W5147" t="s">
        <v>8861</v>
      </c>
      <c r="X5147" t="s">
        <v>8861</v>
      </c>
      <c r="Y5147" t="s">
        <v>478</v>
      </c>
      <c r="Z5147" t="s">
        <v>83</v>
      </c>
      <c r="AD5147" t="s">
        <v>228</v>
      </c>
      <c r="AE5147" t="s">
        <v>228</v>
      </c>
      <c r="AF5147" t="s">
        <v>348</v>
      </c>
      <c r="AG5147">
        <v>30000</v>
      </c>
      <c r="AH5147" s="2">
        <v>44083.617546296293</v>
      </c>
      <c r="AI5147" s="2">
        <v>44084.460844907408</v>
      </c>
      <c r="AJ5147" s="2">
        <v>44084.46675925926</v>
      </c>
      <c r="AM5147" t="s">
        <v>87</v>
      </c>
      <c r="AR5147" t="s">
        <v>87</v>
      </c>
      <c r="AW5147">
        <v>30000</v>
      </c>
      <c r="AX5147" s="3">
        <v>30000</v>
      </c>
      <c r="AY5147" s="3">
        <v>30000</v>
      </c>
      <c r="AZ5147">
        <v>30000</v>
      </c>
      <c r="BA5147" s="3">
        <v>0</v>
      </c>
      <c r="BB5147" t="s">
        <v>88</v>
      </c>
      <c r="BC5147" s="2">
        <v>44099.620381944442</v>
      </c>
      <c r="BV5147" s="2">
        <v>44270.587071759262</v>
      </c>
    </row>
    <row r="5148" spans="1:74" x14ac:dyDescent="0.25">
      <c r="A5148" t="s">
        <v>4668</v>
      </c>
      <c r="B5148" t="s">
        <v>8871</v>
      </c>
      <c r="C5148">
        <v>1261</v>
      </c>
      <c r="D5148" t="s">
        <v>221</v>
      </c>
      <c r="E5148" t="s">
        <v>222</v>
      </c>
      <c r="F5148">
        <v>56296</v>
      </c>
      <c r="G5148" t="s">
        <v>223</v>
      </c>
      <c r="H5148" t="s">
        <v>343</v>
      </c>
      <c r="I5148">
        <v>2160</v>
      </c>
      <c r="J5148">
        <v>2020</v>
      </c>
      <c r="K5148">
        <v>83</v>
      </c>
      <c r="L5148" t="s">
        <v>77</v>
      </c>
      <c r="M5148" t="s">
        <v>223</v>
      </c>
      <c r="N5148" t="s">
        <v>224</v>
      </c>
      <c r="O5148" t="s">
        <v>557</v>
      </c>
      <c r="P5148" t="s">
        <v>4759</v>
      </c>
      <c r="S5148">
        <v>19453</v>
      </c>
      <c r="T5148" t="s">
        <v>4759</v>
      </c>
      <c r="U5148">
        <v>4304</v>
      </c>
      <c r="W5148" t="s">
        <v>8861</v>
      </c>
      <c r="X5148" t="s">
        <v>8861</v>
      </c>
      <c r="Y5148" t="s">
        <v>478</v>
      </c>
      <c r="Z5148" t="s">
        <v>83</v>
      </c>
      <c r="AD5148" t="s">
        <v>228</v>
      </c>
      <c r="AE5148" t="s">
        <v>228</v>
      </c>
      <c r="AF5148" t="s">
        <v>348</v>
      </c>
      <c r="AG5148">
        <v>30000</v>
      </c>
      <c r="AH5148" s="2">
        <v>44083.619143518517</v>
      </c>
      <c r="AI5148" s="2">
        <v>44084.460844907408</v>
      </c>
      <c r="AJ5148" s="2">
        <v>44084.46675925926</v>
      </c>
      <c r="AM5148" t="s">
        <v>87</v>
      </c>
      <c r="AR5148" t="s">
        <v>87</v>
      </c>
      <c r="AW5148">
        <v>30000</v>
      </c>
      <c r="AX5148" s="3">
        <v>30000</v>
      </c>
      <c r="AY5148" s="3">
        <v>30000</v>
      </c>
      <c r="AZ5148">
        <v>30000</v>
      </c>
      <c r="BA5148" s="3">
        <v>0</v>
      </c>
      <c r="BB5148" t="s">
        <v>88</v>
      </c>
      <c r="BC5148" s="2">
        <v>44099.620381944442</v>
      </c>
      <c r="BV5148" s="2">
        <v>44270.587071759262</v>
      </c>
    </row>
    <row r="5149" spans="1:74" x14ac:dyDescent="0.25">
      <c r="A5149" t="s">
        <v>4668</v>
      </c>
      <c r="B5149" t="s">
        <v>8871</v>
      </c>
      <c r="C5149">
        <v>1261</v>
      </c>
      <c r="D5149" t="s">
        <v>221</v>
      </c>
      <c r="E5149" t="s">
        <v>222</v>
      </c>
      <c r="F5149">
        <v>56298</v>
      </c>
      <c r="G5149" t="s">
        <v>223</v>
      </c>
      <c r="H5149" t="s">
        <v>343</v>
      </c>
      <c r="I5149">
        <v>2160</v>
      </c>
      <c r="J5149">
        <v>2020</v>
      </c>
      <c r="K5149">
        <v>85</v>
      </c>
      <c r="L5149" t="s">
        <v>77</v>
      </c>
      <c r="M5149" t="s">
        <v>223</v>
      </c>
      <c r="N5149" t="s">
        <v>224</v>
      </c>
      <c r="O5149" t="s">
        <v>2388</v>
      </c>
      <c r="P5149" t="s">
        <v>3267</v>
      </c>
      <c r="S5149">
        <v>129267</v>
      </c>
      <c r="T5149" t="s">
        <v>3267</v>
      </c>
      <c r="U5149">
        <v>4304</v>
      </c>
      <c r="W5149" t="s">
        <v>8861</v>
      </c>
      <c r="X5149" t="s">
        <v>8861</v>
      </c>
      <c r="Y5149" t="s">
        <v>478</v>
      </c>
      <c r="Z5149" t="s">
        <v>83</v>
      </c>
      <c r="AD5149" t="s">
        <v>228</v>
      </c>
      <c r="AE5149" t="s">
        <v>228</v>
      </c>
      <c r="AF5149" t="s">
        <v>348</v>
      </c>
      <c r="AG5149">
        <v>30000</v>
      </c>
      <c r="AH5149" s="2">
        <v>44083.624421296299</v>
      </c>
      <c r="AI5149" s="2">
        <v>44084.460844907408</v>
      </c>
      <c r="AJ5149" s="2">
        <v>44084.46675925926</v>
      </c>
      <c r="AM5149" t="s">
        <v>87</v>
      </c>
      <c r="AR5149" t="s">
        <v>87</v>
      </c>
      <c r="AW5149">
        <v>30000</v>
      </c>
      <c r="AX5149" s="3">
        <v>30000</v>
      </c>
      <c r="AY5149" s="3">
        <v>30000</v>
      </c>
      <c r="AZ5149">
        <v>30000</v>
      </c>
      <c r="BA5149" s="3">
        <v>0</v>
      </c>
      <c r="BB5149" t="s">
        <v>88</v>
      </c>
      <c r="BC5149" s="2">
        <v>44099.620381944442</v>
      </c>
      <c r="BV5149" s="2">
        <v>44270.587071759262</v>
      </c>
    </row>
    <row r="5150" spans="1:74" x14ac:dyDescent="0.25">
      <c r="A5150" t="s">
        <v>4668</v>
      </c>
      <c r="B5150" t="s">
        <v>8871</v>
      </c>
      <c r="C5150">
        <v>1261</v>
      </c>
      <c r="D5150" t="s">
        <v>221</v>
      </c>
      <c r="E5150" t="s">
        <v>222</v>
      </c>
      <c r="F5150">
        <v>56568</v>
      </c>
      <c r="G5150" t="s">
        <v>223</v>
      </c>
      <c r="H5150" t="s">
        <v>343</v>
      </c>
      <c r="I5150">
        <v>2160</v>
      </c>
      <c r="J5150">
        <v>2020</v>
      </c>
      <c r="K5150">
        <v>86</v>
      </c>
      <c r="L5150" t="s">
        <v>77</v>
      </c>
      <c r="M5150" t="s">
        <v>223</v>
      </c>
      <c r="N5150" t="s">
        <v>224</v>
      </c>
      <c r="O5150" t="s">
        <v>2651</v>
      </c>
      <c r="P5150" t="s">
        <v>4810</v>
      </c>
      <c r="S5150">
        <v>43613</v>
      </c>
      <c r="T5150" t="s">
        <v>4810</v>
      </c>
      <c r="U5150">
        <v>4304</v>
      </c>
      <c r="W5150" t="s">
        <v>8861</v>
      </c>
      <c r="X5150" t="s">
        <v>8861</v>
      </c>
      <c r="Y5150" t="s">
        <v>478</v>
      </c>
      <c r="Z5150" t="s">
        <v>83</v>
      </c>
      <c r="AD5150" t="s">
        <v>228</v>
      </c>
      <c r="AE5150" t="s">
        <v>228</v>
      </c>
      <c r="AF5150" t="s">
        <v>348</v>
      </c>
      <c r="AG5150">
        <v>30000</v>
      </c>
      <c r="AH5150" s="2">
        <v>44097.396145833336</v>
      </c>
      <c r="AI5150" s="2">
        <v>44099.48951388889</v>
      </c>
      <c r="AJ5150" s="2">
        <v>44099.619826388887</v>
      </c>
      <c r="AM5150" t="s">
        <v>87</v>
      </c>
      <c r="AR5150" t="s">
        <v>87</v>
      </c>
      <c r="AW5150">
        <v>30000</v>
      </c>
      <c r="AX5150" s="3">
        <v>30000</v>
      </c>
      <c r="AY5150" s="3">
        <v>30000</v>
      </c>
      <c r="AZ5150">
        <v>30000</v>
      </c>
      <c r="BA5150" s="3">
        <v>0</v>
      </c>
      <c r="BB5150" t="s">
        <v>88</v>
      </c>
      <c r="BC5150" s="2">
        <v>44099.620393518519</v>
      </c>
      <c r="BV5150" s="2">
        <v>44270.587071759262</v>
      </c>
    </row>
    <row r="5151" spans="1:74" x14ac:dyDescent="0.25">
      <c r="A5151" t="s">
        <v>4668</v>
      </c>
      <c r="B5151" t="s">
        <v>8871</v>
      </c>
      <c r="C5151">
        <v>1261</v>
      </c>
      <c r="D5151" t="s">
        <v>221</v>
      </c>
      <c r="E5151" t="s">
        <v>222</v>
      </c>
      <c r="F5151">
        <v>56569</v>
      </c>
      <c r="G5151" t="s">
        <v>223</v>
      </c>
      <c r="H5151" t="s">
        <v>343</v>
      </c>
      <c r="I5151">
        <v>2160</v>
      </c>
      <c r="J5151">
        <v>2020</v>
      </c>
      <c r="K5151">
        <v>87</v>
      </c>
      <c r="L5151" t="s">
        <v>77</v>
      </c>
      <c r="M5151" t="s">
        <v>223</v>
      </c>
      <c r="N5151" t="s">
        <v>224</v>
      </c>
      <c r="O5151" t="s">
        <v>177</v>
      </c>
      <c r="P5151" t="s">
        <v>7280</v>
      </c>
      <c r="S5151">
        <v>2585</v>
      </c>
      <c r="T5151" t="s">
        <v>7280</v>
      </c>
      <c r="U5151">
        <v>4304</v>
      </c>
      <c r="W5151" t="s">
        <v>8861</v>
      </c>
      <c r="X5151" t="s">
        <v>8861</v>
      </c>
      <c r="Y5151" t="s">
        <v>478</v>
      </c>
      <c r="Z5151" t="s">
        <v>83</v>
      </c>
      <c r="AD5151" t="s">
        <v>228</v>
      </c>
      <c r="AE5151" t="s">
        <v>228</v>
      </c>
      <c r="AF5151" t="s">
        <v>348</v>
      </c>
      <c r="AG5151">
        <v>25000</v>
      </c>
      <c r="AH5151" s="2">
        <v>44097.417071759257</v>
      </c>
      <c r="AI5151" s="2">
        <v>44099.48951388889</v>
      </c>
      <c r="AJ5151" s="2">
        <v>44099.619826388887</v>
      </c>
      <c r="AM5151" t="s">
        <v>87</v>
      </c>
      <c r="AR5151" t="s">
        <v>87</v>
      </c>
      <c r="AW5151">
        <v>25000</v>
      </c>
      <c r="AX5151" s="3">
        <v>25000</v>
      </c>
      <c r="AY5151" s="3">
        <v>25000</v>
      </c>
      <c r="AZ5151">
        <v>25000</v>
      </c>
      <c r="BA5151" s="3">
        <v>0</v>
      </c>
      <c r="BB5151" t="s">
        <v>88</v>
      </c>
      <c r="BC5151" s="2">
        <v>44099.620393518519</v>
      </c>
      <c r="BV5151" s="2">
        <v>44270.587071759262</v>
      </c>
    </row>
    <row r="5152" spans="1:74" x14ac:dyDescent="0.25">
      <c r="A5152" t="s">
        <v>4668</v>
      </c>
      <c r="B5152" t="s">
        <v>8871</v>
      </c>
      <c r="C5152">
        <v>1261</v>
      </c>
      <c r="D5152" t="s">
        <v>221</v>
      </c>
      <c r="E5152" t="s">
        <v>222</v>
      </c>
      <c r="F5152">
        <v>57094</v>
      </c>
      <c r="G5152" t="s">
        <v>223</v>
      </c>
      <c r="H5152" t="s">
        <v>343</v>
      </c>
      <c r="I5152">
        <v>2160</v>
      </c>
      <c r="J5152">
        <v>2020</v>
      </c>
      <c r="K5152">
        <v>88</v>
      </c>
      <c r="L5152" t="s">
        <v>77</v>
      </c>
      <c r="M5152" t="s">
        <v>223</v>
      </c>
      <c r="N5152" t="s">
        <v>224</v>
      </c>
      <c r="O5152" t="s">
        <v>735</v>
      </c>
      <c r="P5152" t="s">
        <v>7838</v>
      </c>
      <c r="S5152">
        <v>20699</v>
      </c>
      <c r="T5152" t="s">
        <v>7838</v>
      </c>
      <c r="U5152">
        <v>4304</v>
      </c>
      <c r="W5152" t="s">
        <v>8861</v>
      </c>
      <c r="X5152" t="s">
        <v>8861</v>
      </c>
      <c r="Y5152" t="s">
        <v>478</v>
      </c>
      <c r="Z5152" t="s">
        <v>83</v>
      </c>
      <c r="AD5152" t="s">
        <v>228</v>
      </c>
      <c r="AE5152" t="s">
        <v>228</v>
      </c>
      <c r="AF5152" t="s">
        <v>348</v>
      </c>
      <c r="AG5152">
        <v>25000</v>
      </c>
      <c r="AH5152" s="2">
        <v>44117.462442129632</v>
      </c>
      <c r="AI5152" s="2">
        <v>44117.715370370373</v>
      </c>
      <c r="AJ5152" s="2">
        <v>44118.519120370373</v>
      </c>
      <c r="AM5152" t="s">
        <v>87</v>
      </c>
      <c r="AR5152" t="s">
        <v>87</v>
      </c>
      <c r="AW5152">
        <v>25000</v>
      </c>
      <c r="AX5152" s="3">
        <v>25000</v>
      </c>
      <c r="AY5152" s="3">
        <v>25000</v>
      </c>
      <c r="AZ5152">
        <v>25000</v>
      </c>
      <c r="BA5152" s="3">
        <v>0</v>
      </c>
      <c r="BB5152" t="s">
        <v>88</v>
      </c>
      <c r="BC5152" s="2">
        <v>44144.604583333334</v>
      </c>
      <c r="BV5152" s="2">
        <v>44270.587071759262</v>
      </c>
    </row>
    <row r="5153" spans="1:74" x14ac:dyDescent="0.25">
      <c r="A5153" t="s">
        <v>4668</v>
      </c>
      <c r="B5153" t="s">
        <v>8871</v>
      </c>
      <c r="C5153">
        <v>1261</v>
      </c>
      <c r="D5153" t="s">
        <v>221</v>
      </c>
      <c r="E5153" t="s">
        <v>222</v>
      </c>
      <c r="F5153">
        <v>57210</v>
      </c>
      <c r="G5153" t="s">
        <v>223</v>
      </c>
      <c r="H5153" t="s">
        <v>343</v>
      </c>
      <c r="I5153">
        <v>2160</v>
      </c>
      <c r="J5153">
        <v>2020</v>
      </c>
      <c r="K5153">
        <v>89</v>
      </c>
      <c r="L5153" t="s">
        <v>77</v>
      </c>
      <c r="M5153" t="s">
        <v>223</v>
      </c>
      <c r="N5153" t="s">
        <v>224</v>
      </c>
      <c r="O5153" t="s">
        <v>557</v>
      </c>
      <c r="P5153" t="s">
        <v>4786</v>
      </c>
      <c r="S5153">
        <v>19828</v>
      </c>
      <c r="T5153" t="s">
        <v>4786</v>
      </c>
      <c r="U5153">
        <v>4304</v>
      </c>
      <c r="W5153" t="s">
        <v>8861</v>
      </c>
      <c r="X5153" t="s">
        <v>8861</v>
      </c>
      <c r="Y5153" t="s">
        <v>478</v>
      </c>
      <c r="Z5153" t="s">
        <v>83</v>
      </c>
      <c r="AD5153" t="s">
        <v>228</v>
      </c>
      <c r="AE5153" t="s">
        <v>228</v>
      </c>
      <c r="AF5153" t="s">
        <v>348</v>
      </c>
      <c r="AG5153">
        <v>25000</v>
      </c>
      <c r="AH5153" s="2">
        <v>44118.642430555556</v>
      </c>
      <c r="AI5153" s="2">
        <v>44120.492893518516</v>
      </c>
      <c r="AJ5153" s="2">
        <v>44123.473252314812</v>
      </c>
      <c r="AM5153" t="s">
        <v>87</v>
      </c>
      <c r="AR5153" t="s">
        <v>87</v>
      </c>
      <c r="AW5153">
        <v>25000</v>
      </c>
      <c r="AX5153" s="3">
        <v>25000</v>
      </c>
      <c r="AY5153" s="3">
        <v>25000</v>
      </c>
      <c r="AZ5153">
        <v>25000</v>
      </c>
      <c r="BA5153" s="3">
        <v>0</v>
      </c>
      <c r="BB5153" t="s">
        <v>88</v>
      </c>
      <c r="BC5153" s="2">
        <v>44144.604583333334</v>
      </c>
      <c r="BV5153" s="2">
        <v>44270.587071759262</v>
      </c>
    </row>
    <row r="5154" spans="1:74" x14ac:dyDescent="0.25">
      <c r="A5154" t="s">
        <v>4668</v>
      </c>
      <c r="B5154" t="s">
        <v>8871</v>
      </c>
      <c r="C5154">
        <v>1261</v>
      </c>
      <c r="D5154" t="s">
        <v>221</v>
      </c>
      <c r="E5154" t="s">
        <v>222</v>
      </c>
      <c r="F5154">
        <v>58555</v>
      </c>
      <c r="G5154" t="s">
        <v>223</v>
      </c>
      <c r="H5154" t="s">
        <v>343</v>
      </c>
      <c r="I5154">
        <v>2160</v>
      </c>
      <c r="J5154">
        <v>2020</v>
      </c>
      <c r="K5154">
        <v>102</v>
      </c>
      <c r="L5154" t="s">
        <v>77</v>
      </c>
      <c r="M5154" t="s">
        <v>223</v>
      </c>
      <c r="N5154" t="s">
        <v>224</v>
      </c>
      <c r="O5154" t="s">
        <v>177</v>
      </c>
      <c r="P5154" t="s">
        <v>4836</v>
      </c>
      <c r="S5154">
        <v>1791</v>
      </c>
      <c r="T5154" t="s">
        <v>4836</v>
      </c>
      <c r="U5154">
        <v>4304</v>
      </c>
      <c r="W5154" t="s">
        <v>8861</v>
      </c>
      <c r="X5154" t="s">
        <v>8861</v>
      </c>
      <c r="Y5154" t="s">
        <v>478</v>
      </c>
      <c r="Z5154" t="s">
        <v>83</v>
      </c>
      <c r="AD5154" t="s">
        <v>228</v>
      </c>
      <c r="AE5154" t="s">
        <v>228</v>
      </c>
      <c r="AF5154" t="s">
        <v>348</v>
      </c>
      <c r="AG5154">
        <v>25000</v>
      </c>
      <c r="AH5154" s="2">
        <v>44154.566574074073</v>
      </c>
      <c r="AI5154" s="2">
        <v>44154.679537037038</v>
      </c>
      <c r="AJ5154" s="2">
        <v>44154.715613425928</v>
      </c>
      <c r="AM5154" t="s">
        <v>87</v>
      </c>
      <c r="AR5154" t="s">
        <v>87</v>
      </c>
      <c r="AW5154">
        <v>25000</v>
      </c>
      <c r="AX5154" s="3">
        <v>25000</v>
      </c>
      <c r="AY5154" s="3">
        <v>25000</v>
      </c>
      <c r="AZ5154">
        <v>25000</v>
      </c>
      <c r="BA5154" s="3">
        <v>0</v>
      </c>
      <c r="BB5154" t="s">
        <v>88</v>
      </c>
      <c r="BC5154" s="2">
        <v>44154.751342592594</v>
      </c>
      <c r="BV5154" s="2">
        <v>44270.587071759262</v>
      </c>
    </row>
    <row r="5155" spans="1:74" x14ac:dyDescent="0.25">
      <c r="A5155" t="s">
        <v>4668</v>
      </c>
      <c r="B5155" t="s">
        <v>8871</v>
      </c>
      <c r="C5155">
        <v>1491</v>
      </c>
      <c r="D5155" t="s">
        <v>97</v>
      </c>
      <c r="E5155" t="s">
        <v>98</v>
      </c>
      <c r="F5155">
        <v>45005</v>
      </c>
      <c r="G5155" t="s">
        <v>99</v>
      </c>
      <c r="H5155" t="s">
        <v>77</v>
      </c>
      <c r="I5155">
        <v>482</v>
      </c>
      <c r="J5155">
        <v>2020</v>
      </c>
      <c r="K5155">
        <v>19</v>
      </c>
      <c r="L5155" t="s">
        <v>77</v>
      </c>
      <c r="M5155" t="s">
        <v>99</v>
      </c>
      <c r="N5155" t="s">
        <v>78</v>
      </c>
      <c r="O5155" t="s">
        <v>2388</v>
      </c>
      <c r="P5155" t="s">
        <v>2389</v>
      </c>
      <c r="Q5155">
        <v>18836965000184</v>
      </c>
      <c r="R5155" t="s">
        <v>102</v>
      </c>
      <c r="U5155">
        <v>2007</v>
      </c>
      <c r="Y5155" t="s">
        <v>103</v>
      </c>
      <c r="Z5155" t="s">
        <v>83</v>
      </c>
      <c r="AA5155" t="s">
        <v>104</v>
      </c>
      <c r="AB5155" t="s">
        <v>115</v>
      </c>
      <c r="AC5155" t="s">
        <v>116</v>
      </c>
      <c r="AD5155" t="s">
        <v>7839</v>
      </c>
      <c r="AF5155" t="s">
        <v>85</v>
      </c>
      <c r="AG5155">
        <v>150000</v>
      </c>
      <c r="AH5155" s="2">
        <v>43901.673460648148</v>
      </c>
      <c r="AI5155" s="2">
        <v>43906.659456018519</v>
      </c>
      <c r="AJ5155" s="2">
        <v>43906.734780092593</v>
      </c>
      <c r="AM5155" t="s">
        <v>87</v>
      </c>
      <c r="AR5155" t="s">
        <v>87</v>
      </c>
      <c r="AU5155">
        <v>150000</v>
      </c>
      <c r="AX5155" s="3">
        <v>150000</v>
      </c>
      <c r="AY5155" s="3">
        <v>150000</v>
      </c>
      <c r="AZ5155">
        <v>150000</v>
      </c>
      <c r="BA5155" s="3">
        <v>0</v>
      </c>
      <c r="BB5155" t="s">
        <v>88</v>
      </c>
      <c r="BC5155" s="2">
        <v>43906.734780092593</v>
      </c>
      <c r="BD5155" t="s">
        <v>7840</v>
      </c>
      <c r="BE5155">
        <v>2020</v>
      </c>
      <c r="BF5155" t="s">
        <v>7841</v>
      </c>
      <c r="BG5155">
        <v>150000</v>
      </c>
      <c r="BH5155" t="s">
        <v>7842</v>
      </c>
      <c r="BI5155">
        <v>2020</v>
      </c>
      <c r="BJ5155" t="s">
        <v>7843</v>
      </c>
      <c r="BK5155">
        <v>150000</v>
      </c>
      <c r="BL5155" s="2">
        <v>44027</v>
      </c>
      <c r="BM5155" s="2">
        <v>44756</v>
      </c>
      <c r="BN5155" t="s">
        <v>7844</v>
      </c>
      <c r="BO5155" t="s">
        <v>112</v>
      </c>
      <c r="BP5155" t="s">
        <v>113</v>
      </c>
      <c r="BQ5155">
        <v>9253606</v>
      </c>
      <c r="BR5155" t="s">
        <v>7843</v>
      </c>
      <c r="BV5155" s="2">
        <v>44270.587071759262</v>
      </c>
    </row>
    <row r="5156" spans="1:74" ht="90" x14ac:dyDescent="0.25">
      <c r="A5156" t="s">
        <v>4668</v>
      </c>
      <c r="B5156" t="s">
        <v>8871</v>
      </c>
      <c r="C5156">
        <v>1491</v>
      </c>
      <c r="D5156" t="s">
        <v>97</v>
      </c>
      <c r="E5156" t="s">
        <v>98</v>
      </c>
      <c r="F5156">
        <v>45050</v>
      </c>
      <c r="G5156" t="s">
        <v>99</v>
      </c>
      <c r="H5156" t="s">
        <v>77</v>
      </c>
      <c r="I5156">
        <v>482</v>
      </c>
      <c r="J5156">
        <v>2020</v>
      </c>
      <c r="K5156">
        <v>21</v>
      </c>
      <c r="L5156" t="s">
        <v>77</v>
      </c>
      <c r="M5156" t="s">
        <v>99</v>
      </c>
      <c r="N5156" t="s">
        <v>78</v>
      </c>
      <c r="O5156" t="s">
        <v>3560</v>
      </c>
      <c r="P5156" t="s">
        <v>5101</v>
      </c>
      <c r="Q5156">
        <v>66229634000129</v>
      </c>
      <c r="R5156" t="s">
        <v>102</v>
      </c>
      <c r="U5156">
        <v>2007</v>
      </c>
      <c r="Y5156" t="s">
        <v>103</v>
      </c>
      <c r="Z5156" t="s">
        <v>83</v>
      </c>
      <c r="AA5156" t="s">
        <v>104</v>
      </c>
      <c r="AB5156" t="s">
        <v>105</v>
      </c>
      <c r="AC5156" t="s">
        <v>106</v>
      </c>
      <c r="AD5156" t="s">
        <v>7845</v>
      </c>
      <c r="AF5156" t="s">
        <v>85</v>
      </c>
      <c r="AG5156">
        <v>100000</v>
      </c>
      <c r="AH5156" s="2">
        <v>43901.687418981484</v>
      </c>
      <c r="AI5156" s="2">
        <v>43906.65966435185</v>
      </c>
      <c r="AJ5156" s="2">
        <v>43906.734780092593</v>
      </c>
      <c r="AM5156" t="s">
        <v>87</v>
      </c>
      <c r="AR5156" t="s">
        <v>87</v>
      </c>
      <c r="AU5156">
        <v>100000</v>
      </c>
      <c r="AX5156" s="3">
        <v>100000</v>
      </c>
      <c r="AY5156" s="3">
        <v>100000</v>
      </c>
      <c r="AZ5156">
        <v>100000</v>
      </c>
      <c r="BA5156" s="3">
        <v>0</v>
      </c>
      <c r="BB5156" t="s">
        <v>88</v>
      </c>
      <c r="BC5156" s="2">
        <v>43906.734780092593</v>
      </c>
      <c r="BD5156" t="s">
        <v>7846</v>
      </c>
      <c r="BE5156">
        <v>2020</v>
      </c>
      <c r="BF5156" s="1" t="s">
        <v>7847</v>
      </c>
      <c r="BG5156">
        <v>100000</v>
      </c>
      <c r="BH5156" t="s">
        <v>7848</v>
      </c>
      <c r="BI5156">
        <v>2020</v>
      </c>
      <c r="BJ5156" s="1" t="s">
        <v>7849</v>
      </c>
      <c r="BK5156">
        <v>100000</v>
      </c>
      <c r="BL5156" s="2">
        <v>44027</v>
      </c>
      <c r="BM5156" s="2">
        <v>44756</v>
      </c>
      <c r="BN5156" t="s">
        <v>7850</v>
      </c>
      <c r="BO5156" t="s">
        <v>112</v>
      </c>
      <c r="BP5156" t="s">
        <v>113</v>
      </c>
      <c r="BQ5156">
        <v>9253576</v>
      </c>
      <c r="BR5156" s="1" t="s">
        <v>7849</v>
      </c>
      <c r="BV5156" s="2">
        <v>44270.587071759262</v>
      </c>
    </row>
    <row r="5157" spans="1:74" x14ac:dyDescent="0.25">
      <c r="A5157" t="s">
        <v>4668</v>
      </c>
      <c r="B5157" t="s">
        <v>8871</v>
      </c>
      <c r="C5157">
        <v>1491</v>
      </c>
      <c r="D5157" t="s">
        <v>97</v>
      </c>
      <c r="E5157" t="s">
        <v>98</v>
      </c>
      <c r="F5157">
        <v>45948</v>
      </c>
      <c r="G5157" t="s">
        <v>99</v>
      </c>
      <c r="H5157" t="s">
        <v>77</v>
      </c>
      <c r="I5157">
        <v>482</v>
      </c>
      <c r="J5157">
        <v>2020</v>
      </c>
      <c r="K5157">
        <v>28</v>
      </c>
      <c r="L5157" t="s">
        <v>77</v>
      </c>
      <c r="M5157" t="s">
        <v>99</v>
      </c>
      <c r="N5157" t="s">
        <v>78</v>
      </c>
      <c r="O5157" t="s">
        <v>2294</v>
      </c>
      <c r="P5157" t="s">
        <v>2295</v>
      </c>
      <c r="Q5157">
        <v>18125153000120</v>
      </c>
      <c r="R5157" t="s">
        <v>102</v>
      </c>
      <c r="U5157">
        <v>2007</v>
      </c>
      <c r="Y5157" t="s">
        <v>103</v>
      </c>
      <c r="Z5157" t="s">
        <v>83</v>
      </c>
      <c r="AA5157" t="s">
        <v>104</v>
      </c>
      <c r="AB5157" t="s">
        <v>115</v>
      </c>
      <c r="AC5157" t="s">
        <v>116</v>
      </c>
      <c r="AD5157" t="s">
        <v>7851</v>
      </c>
      <c r="AF5157" t="s">
        <v>85</v>
      </c>
      <c r="AG5157">
        <v>100000</v>
      </c>
      <c r="AH5157" s="2">
        <v>43902.759409722225</v>
      </c>
      <c r="AI5157" s="2">
        <v>43906.660034722219</v>
      </c>
      <c r="AJ5157" s="2">
        <v>43906.734768518516</v>
      </c>
      <c r="AM5157" t="s">
        <v>87</v>
      </c>
      <c r="AR5157" t="s">
        <v>87</v>
      </c>
      <c r="AU5157">
        <v>99857.4</v>
      </c>
      <c r="AX5157" s="3">
        <v>99857.4</v>
      </c>
      <c r="AY5157" s="3">
        <v>99857.4</v>
      </c>
      <c r="AZ5157">
        <v>99857.4</v>
      </c>
      <c r="BA5157" s="3">
        <v>0</v>
      </c>
      <c r="BB5157" t="s">
        <v>88</v>
      </c>
      <c r="BC5157" s="2">
        <v>44032.403946759259</v>
      </c>
      <c r="BD5157" t="s">
        <v>7852</v>
      </c>
      <c r="BE5157">
        <v>2020</v>
      </c>
      <c r="BF5157" t="s">
        <v>7853</v>
      </c>
      <c r="BG5157">
        <v>100000</v>
      </c>
      <c r="BH5157" t="s">
        <v>7854</v>
      </c>
      <c r="BI5157">
        <v>2020</v>
      </c>
      <c r="BJ5157" t="s">
        <v>7855</v>
      </c>
      <c r="BK5157" t="s">
        <v>7856</v>
      </c>
      <c r="BL5157" s="2">
        <v>44027</v>
      </c>
      <c r="BM5157" s="2">
        <v>44756</v>
      </c>
      <c r="BN5157" t="s">
        <v>7857</v>
      </c>
      <c r="BO5157" t="s">
        <v>112</v>
      </c>
      <c r="BP5157" t="s">
        <v>113</v>
      </c>
      <c r="BQ5157">
        <v>9253574</v>
      </c>
      <c r="BR5157" t="s">
        <v>7855</v>
      </c>
      <c r="BV5157" s="2">
        <v>44270.587071759262</v>
      </c>
    </row>
    <row r="5158" spans="1:74" x14ac:dyDescent="0.25">
      <c r="A5158" t="s">
        <v>4668</v>
      </c>
      <c r="B5158" t="s">
        <v>8871</v>
      </c>
      <c r="C5158">
        <v>1491</v>
      </c>
      <c r="D5158" t="s">
        <v>97</v>
      </c>
      <c r="E5158" t="s">
        <v>98</v>
      </c>
      <c r="F5158">
        <v>47718</v>
      </c>
      <c r="G5158" t="s">
        <v>99</v>
      </c>
      <c r="H5158" t="s">
        <v>77</v>
      </c>
      <c r="I5158">
        <v>482</v>
      </c>
      <c r="J5158">
        <v>2020</v>
      </c>
      <c r="K5158">
        <v>52</v>
      </c>
      <c r="L5158" t="s">
        <v>77</v>
      </c>
      <c r="M5158" t="s">
        <v>99</v>
      </c>
      <c r="N5158" t="s">
        <v>78</v>
      </c>
      <c r="O5158" t="s">
        <v>2663</v>
      </c>
      <c r="P5158" t="s">
        <v>4025</v>
      </c>
      <c r="Q5158">
        <v>18334276000171</v>
      </c>
      <c r="R5158" t="s">
        <v>102</v>
      </c>
      <c r="U5158">
        <v>2007</v>
      </c>
      <c r="Y5158" t="s">
        <v>103</v>
      </c>
      <c r="Z5158" t="s">
        <v>83</v>
      </c>
      <c r="AA5158" t="s">
        <v>104</v>
      </c>
      <c r="AB5158" t="s">
        <v>105</v>
      </c>
      <c r="AC5158" t="s">
        <v>951</v>
      </c>
      <c r="AD5158" t="s">
        <v>7858</v>
      </c>
      <c r="AF5158" t="s">
        <v>85</v>
      </c>
      <c r="AG5158">
        <v>150000</v>
      </c>
      <c r="AH5158" s="2">
        <v>43906.584710648145</v>
      </c>
      <c r="AI5158" s="2">
        <v>44004.465891203705</v>
      </c>
      <c r="AJ5158" s="2">
        <v>44004.67864583333</v>
      </c>
      <c r="AM5158" t="s">
        <v>128</v>
      </c>
      <c r="AN5158" s="2">
        <v>44004.453368055554</v>
      </c>
      <c r="AO5158" t="s">
        <v>7859</v>
      </c>
      <c r="AR5158" t="s">
        <v>87</v>
      </c>
      <c r="AU5158">
        <v>150000</v>
      </c>
      <c r="AX5158" s="3">
        <v>150000</v>
      </c>
      <c r="AY5158" s="3">
        <v>150000</v>
      </c>
      <c r="AZ5158">
        <v>150000</v>
      </c>
      <c r="BA5158" s="3">
        <v>0</v>
      </c>
      <c r="BB5158" t="s">
        <v>88</v>
      </c>
      <c r="BC5158" s="2">
        <v>44004.67863425926</v>
      </c>
      <c r="BD5158" t="s">
        <v>7860</v>
      </c>
      <c r="BE5158">
        <v>2020</v>
      </c>
      <c r="BF5158" t="s">
        <v>4028</v>
      </c>
      <c r="BG5158">
        <v>150000</v>
      </c>
      <c r="BH5158" t="s">
        <v>7223</v>
      </c>
      <c r="BI5158">
        <v>2020</v>
      </c>
      <c r="BJ5158" t="s">
        <v>7861</v>
      </c>
      <c r="BK5158">
        <v>150000</v>
      </c>
      <c r="BL5158" s="2">
        <v>44027</v>
      </c>
      <c r="BM5158" s="2">
        <v>44756</v>
      </c>
      <c r="BN5158" t="s">
        <v>7862</v>
      </c>
      <c r="BO5158" t="s">
        <v>112</v>
      </c>
      <c r="BP5158" t="s">
        <v>113</v>
      </c>
      <c r="BQ5158">
        <v>9253611</v>
      </c>
      <c r="BR5158" t="s">
        <v>7861</v>
      </c>
      <c r="BV5158" s="2">
        <v>44270.587071759262</v>
      </c>
    </row>
    <row r="5159" spans="1:74" x14ac:dyDescent="0.25">
      <c r="A5159" t="s">
        <v>4668</v>
      </c>
      <c r="B5159" t="s">
        <v>8871</v>
      </c>
      <c r="C5159">
        <v>1491</v>
      </c>
      <c r="D5159" t="s">
        <v>97</v>
      </c>
      <c r="E5159" t="s">
        <v>98</v>
      </c>
      <c r="F5159">
        <v>48284</v>
      </c>
      <c r="G5159" t="s">
        <v>99</v>
      </c>
      <c r="H5159" t="s">
        <v>77</v>
      </c>
      <c r="I5159">
        <v>482</v>
      </c>
      <c r="J5159">
        <v>2020</v>
      </c>
      <c r="K5159">
        <v>54</v>
      </c>
      <c r="L5159" t="s">
        <v>77</v>
      </c>
      <c r="M5159" t="s">
        <v>99</v>
      </c>
      <c r="N5159" t="s">
        <v>78</v>
      </c>
      <c r="O5159" t="s">
        <v>666</v>
      </c>
      <c r="P5159" t="s">
        <v>667</v>
      </c>
      <c r="Q5159">
        <v>18125161000177</v>
      </c>
      <c r="R5159" t="s">
        <v>102</v>
      </c>
      <c r="U5159">
        <v>2007</v>
      </c>
      <c r="Y5159" t="s">
        <v>103</v>
      </c>
      <c r="Z5159" t="s">
        <v>83</v>
      </c>
      <c r="AA5159" t="s">
        <v>166</v>
      </c>
      <c r="AB5159" t="s">
        <v>167</v>
      </c>
      <c r="AC5159" t="s">
        <v>259</v>
      </c>
      <c r="AD5159" t="s">
        <v>7863</v>
      </c>
      <c r="AF5159" t="s">
        <v>85</v>
      </c>
      <c r="AG5159">
        <v>82000</v>
      </c>
      <c r="AH5159" s="2">
        <v>43906.711712962962</v>
      </c>
      <c r="AI5159" s="2">
        <v>43907.901261574072</v>
      </c>
      <c r="AJ5159" s="2">
        <v>43908.544039351851</v>
      </c>
      <c r="AM5159" t="s">
        <v>87</v>
      </c>
      <c r="AR5159" t="s">
        <v>87</v>
      </c>
      <c r="AU5159">
        <v>82000</v>
      </c>
      <c r="AX5159" s="3">
        <v>82000</v>
      </c>
      <c r="AY5159" s="3">
        <v>82000</v>
      </c>
      <c r="AZ5159">
        <v>82000</v>
      </c>
      <c r="BA5159" s="3">
        <v>0</v>
      </c>
      <c r="BB5159" t="s">
        <v>88</v>
      </c>
      <c r="BC5159" s="2">
        <v>43908.544039351851</v>
      </c>
      <c r="BD5159" t="s">
        <v>7864</v>
      </c>
      <c r="BE5159">
        <v>2020</v>
      </c>
      <c r="BF5159" t="s">
        <v>7865</v>
      </c>
      <c r="BG5159">
        <v>82000</v>
      </c>
      <c r="BH5159" t="s">
        <v>6463</v>
      </c>
      <c r="BI5159">
        <v>2020</v>
      </c>
      <c r="BJ5159" t="s">
        <v>7865</v>
      </c>
      <c r="BK5159">
        <v>82000</v>
      </c>
      <c r="BL5159" s="2">
        <v>44027</v>
      </c>
      <c r="BM5159" s="2">
        <v>44391</v>
      </c>
      <c r="BN5159" t="s">
        <v>7866</v>
      </c>
      <c r="BO5159" t="s">
        <v>112</v>
      </c>
      <c r="BP5159" t="s">
        <v>113</v>
      </c>
      <c r="BQ5159">
        <v>9253564</v>
      </c>
      <c r="BR5159" t="s">
        <v>7865</v>
      </c>
      <c r="BV5159" s="2">
        <v>44270.587071759262</v>
      </c>
    </row>
    <row r="5160" spans="1:74" x14ac:dyDescent="0.25">
      <c r="A5160" t="s">
        <v>4668</v>
      </c>
      <c r="B5160" t="s">
        <v>8871</v>
      </c>
      <c r="C5160">
        <v>4291</v>
      </c>
      <c r="D5160" t="s">
        <v>73</v>
      </c>
      <c r="E5160" t="s">
        <v>74</v>
      </c>
      <c r="F5160">
        <v>43176</v>
      </c>
      <c r="G5160" t="s">
        <v>75</v>
      </c>
      <c r="H5160" t="s">
        <v>77</v>
      </c>
      <c r="I5160">
        <v>677</v>
      </c>
      <c r="J5160">
        <v>2020</v>
      </c>
      <c r="K5160">
        <v>1</v>
      </c>
      <c r="L5160" t="s">
        <v>77</v>
      </c>
      <c r="M5160" t="s">
        <v>75</v>
      </c>
      <c r="N5160" t="s">
        <v>78</v>
      </c>
      <c r="O5160" t="s">
        <v>2663</v>
      </c>
      <c r="P5160" t="s">
        <v>4192</v>
      </c>
      <c r="Q5160">
        <v>13309424000184</v>
      </c>
      <c r="R5160" t="s">
        <v>92</v>
      </c>
      <c r="U5160">
        <v>4460</v>
      </c>
      <c r="V5160" t="s">
        <v>8861</v>
      </c>
      <c r="X5160" t="s">
        <v>8861</v>
      </c>
      <c r="Y5160" t="s">
        <v>182</v>
      </c>
      <c r="Z5160" t="s">
        <v>93</v>
      </c>
      <c r="AE5160" t="s">
        <v>94</v>
      </c>
      <c r="AF5160" t="s">
        <v>85</v>
      </c>
      <c r="AG5160">
        <v>60000</v>
      </c>
      <c r="AH5160" s="2">
        <v>43895.633067129631</v>
      </c>
      <c r="AI5160" s="2">
        <v>43899.609201388892</v>
      </c>
      <c r="AJ5160" s="2">
        <v>43899.78869212963</v>
      </c>
      <c r="AM5160" t="s">
        <v>87</v>
      </c>
      <c r="AR5160" t="s">
        <v>87</v>
      </c>
      <c r="AU5160">
        <v>60000</v>
      </c>
      <c r="AW5160">
        <v>60000</v>
      </c>
      <c r="AX5160" s="3">
        <v>60000</v>
      </c>
      <c r="AY5160" s="3">
        <v>60000</v>
      </c>
      <c r="AZ5160">
        <v>60000</v>
      </c>
      <c r="BA5160" s="3">
        <v>0</v>
      </c>
      <c r="BB5160" t="s">
        <v>88</v>
      </c>
      <c r="BC5160" s="2">
        <v>44160.463425925926</v>
      </c>
      <c r="BQ5160">
        <v>9248066</v>
      </c>
      <c r="BS5160">
        <v>7097</v>
      </c>
      <c r="BT5160" t="s">
        <v>89</v>
      </c>
      <c r="BU5160" t="s">
        <v>89</v>
      </c>
      <c r="BV5160" s="2">
        <v>44270.587071759262</v>
      </c>
    </row>
    <row r="5161" spans="1:74" x14ac:dyDescent="0.25">
      <c r="A5161" t="s">
        <v>4668</v>
      </c>
      <c r="B5161" t="s">
        <v>8871</v>
      </c>
      <c r="C5161">
        <v>4291</v>
      </c>
      <c r="D5161" t="s">
        <v>73</v>
      </c>
      <c r="E5161" t="s">
        <v>74</v>
      </c>
      <c r="F5161">
        <v>43180</v>
      </c>
      <c r="G5161" t="s">
        <v>75</v>
      </c>
      <c r="H5161" t="s">
        <v>77</v>
      </c>
      <c r="I5161">
        <v>677</v>
      </c>
      <c r="J5161">
        <v>2020</v>
      </c>
      <c r="K5161">
        <v>6</v>
      </c>
      <c r="L5161" t="s">
        <v>77</v>
      </c>
      <c r="M5161" t="s">
        <v>75</v>
      </c>
      <c r="N5161" t="s">
        <v>78</v>
      </c>
      <c r="O5161" t="s">
        <v>668</v>
      </c>
      <c r="P5161" t="s">
        <v>2776</v>
      </c>
      <c r="Q5161">
        <v>14275692000195</v>
      </c>
      <c r="R5161" t="s">
        <v>92</v>
      </c>
      <c r="U5161">
        <v>4460</v>
      </c>
      <c r="V5161" t="s">
        <v>8861</v>
      </c>
      <c r="X5161" t="s">
        <v>8861</v>
      </c>
      <c r="Y5161" t="s">
        <v>182</v>
      </c>
      <c r="Z5161" t="s">
        <v>93</v>
      </c>
      <c r="AE5161" t="s">
        <v>94</v>
      </c>
      <c r="AF5161" t="s">
        <v>85</v>
      </c>
      <c r="AG5161">
        <v>60000</v>
      </c>
      <c r="AH5161" s="2">
        <v>43895.635601851849</v>
      </c>
      <c r="AI5161" s="2">
        <v>43899.612604166665</v>
      </c>
      <c r="AJ5161" s="2">
        <v>43899.788668981484</v>
      </c>
      <c r="AM5161" t="s">
        <v>87</v>
      </c>
      <c r="AR5161" t="s">
        <v>87</v>
      </c>
      <c r="AU5161">
        <v>60000</v>
      </c>
      <c r="AW5161">
        <v>60000</v>
      </c>
      <c r="AX5161" s="3">
        <v>60000</v>
      </c>
      <c r="AY5161" s="3">
        <v>60000</v>
      </c>
      <c r="AZ5161">
        <v>60000</v>
      </c>
      <c r="BA5161" s="3">
        <v>0</v>
      </c>
      <c r="BB5161" t="s">
        <v>88</v>
      </c>
      <c r="BC5161" s="2">
        <v>44160.636458333334</v>
      </c>
      <c r="BQ5161">
        <v>9248713</v>
      </c>
      <c r="BS5161">
        <v>7097</v>
      </c>
      <c r="BT5161" t="s">
        <v>89</v>
      </c>
      <c r="BU5161" t="s">
        <v>89</v>
      </c>
      <c r="BV5161" s="2">
        <v>44270.587071759262</v>
      </c>
    </row>
    <row r="5162" spans="1:74" x14ac:dyDescent="0.25">
      <c r="A5162" t="s">
        <v>4668</v>
      </c>
      <c r="B5162" t="s">
        <v>8871</v>
      </c>
      <c r="C5162">
        <v>4291</v>
      </c>
      <c r="D5162" t="s">
        <v>73</v>
      </c>
      <c r="E5162" t="s">
        <v>74</v>
      </c>
      <c r="F5162">
        <v>43208</v>
      </c>
      <c r="G5162" t="s">
        <v>75</v>
      </c>
      <c r="H5162" t="s">
        <v>77</v>
      </c>
      <c r="I5162">
        <v>677</v>
      </c>
      <c r="J5162">
        <v>2020</v>
      </c>
      <c r="K5162">
        <v>30</v>
      </c>
      <c r="L5162" t="s">
        <v>77</v>
      </c>
      <c r="M5162" t="s">
        <v>75</v>
      </c>
      <c r="N5162" t="s">
        <v>78</v>
      </c>
      <c r="O5162" t="s">
        <v>177</v>
      </c>
      <c r="P5162" t="s">
        <v>181</v>
      </c>
      <c r="Q5162">
        <v>11728239000107</v>
      </c>
      <c r="R5162" t="s">
        <v>92</v>
      </c>
      <c r="U5162">
        <v>4460</v>
      </c>
      <c r="V5162" t="s">
        <v>8861</v>
      </c>
      <c r="X5162" t="s">
        <v>8861</v>
      </c>
      <c r="Y5162" t="s">
        <v>182</v>
      </c>
      <c r="Z5162" t="s">
        <v>93</v>
      </c>
      <c r="AE5162" t="s">
        <v>94</v>
      </c>
      <c r="AF5162" t="s">
        <v>85</v>
      </c>
      <c r="AG5162">
        <v>400000</v>
      </c>
      <c r="AH5162" s="2">
        <v>43895.659155092595</v>
      </c>
      <c r="AI5162" s="2">
        <v>43899.736875000002</v>
      </c>
      <c r="AJ5162" s="2">
        <v>43899.788657407407</v>
      </c>
      <c r="AM5162" t="s">
        <v>87</v>
      </c>
      <c r="AR5162" t="s">
        <v>87</v>
      </c>
      <c r="AU5162">
        <v>400000</v>
      </c>
      <c r="AW5162">
        <v>400000</v>
      </c>
      <c r="AX5162" s="3">
        <v>400000</v>
      </c>
      <c r="AY5162" s="3">
        <v>400000</v>
      </c>
      <c r="AZ5162">
        <v>400000</v>
      </c>
      <c r="BA5162" s="3">
        <v>0</v>
      </c>
      <c r="BB5162" t="s">
        <v>88</v>
      </c>
      <c r="BC5162" s="2">
        <v>44160.46297453704</v>
      </c>
      <c r="BQ5162">
        <v>9248303</v>
      </c>
      <c r="BS5162">
        <v>7097</v>
      </c>
      <c r="BT5162" t="s">
        <v>89</v>
      </c>
      <c r="BU5162" t="s">
        <v>89</v>
      </c>
      <c r="BV5162" s="2">
        <v>44270.587071759262</v>
      </c>
    </row>
    <row r="5163" spans="1:74" x14ac:dyDescent="0.25">
      <c r="A5163" t="s">
        <v>4668</v>
      </c>
      <c r="B5163" t="s">
        <v>8871</v>
      </c>
      <c r="C5163">
        <v>4291</v>
      </c>
      <c r="D5163" t="s">
        <v>73</v>
      </c>
      <c r="E5163" t="s">
        <v>74</v>
      </c>
      <c r="F5163">
        <v>44192</v>
      </c>
      <c r="G5163" t="s">
        <v>75</v>
      </c>
      <c r="H5163" t="s">
        <v>77</v>
      </c>
      <c r="I5163">
        <v>677</v>
      </c>
      <c r="J5163">
        <v>2020</v>
      </c>
      <c r="K5163">
        <v>43</v>
      </c>
      <c r="L5163" t="s">
        <v>77</v>
      </c>
      <c r="M5163" t="s">
        <v>75</v>
      </c>
      <c r="N5163" t="s">
        <v>78</v>
      </c>
      <c r="O5163" t="s">
        <v>575</v>
      </c>
      <c r="P5163" t="s">
        <v>2925</v>
      </c>
      <c r="Q5163">
        <v>21443249000141</v>
      </c>
      <c r="R5163" t="s">
        <v>92</v>
      </c>
      <c r="U5163">
        <v>4460</v>
      </c>
      <c r="V5163" t="s">
        <v>8861</v>
      </c>
      <c r="X5163" t="s">
        <v>8861</v>
      </c>
      <c r="Y5163" t="s">
        <v>182</v>
      </c>
      <c r="Z5163" t="s">
        <v>93</v>
      </c>
      <c r="AE5163" t="s">
        <v>94</v>
      </c>
      <c r="AF5163" t="s">
        <v>85</v>
      </c>
      <c r="AG5163">
        <v>100000</v>
      </c>
      <c r="AH5163" s="2">
        <v>43899.610509259262</v>
      </c>
      <c r="AI5163" s="2">
        <v>43899.643333333333</v>
      </c>
      <c r="AJ5163" s="2">
        <v>43899.788634259261</v>
      </c>
      <c r="AM5163" t="s">
        <v>87</v>
      </c>
      <c r="AR5163" t="s">
        <v>87</v>
      </c>
      <c r="AU5163">
        <v>100000</v>
      </c>
      <c r="AW5163">
        <v>100000</v>
      </c>
      <c r="AX5163" s="3">
        <v>100000</v>
      </c>
      <c r="AY5163" s="3">
        <v>100000</v>
      </c>
      <c r="AZ5163">
        <v>100000</v>
      </c>
      <c r="BA5163" s="3">
        <v>0</v>
      </c>
      <c r="BB5163" t="s">
        <v>88</v>
      </c>
      <c r="BC5163" s="2">
        <v>44161.451562499999</v>
      </c>
      <c r="BQ5163">
        <v>9248076</v>
      </c>
      <c r="BS5163">
        <v>7097</v>
      </c>
      <c r="BT5163" t="s">
        <v>89</v>
      </c>
      <c r="BU5163" t="s">
        <v>89</v>
      </c>
      <c r="BV5163" s="2">
        <v>44270.587071759262</v>
      </c>
    </row>
    <row r="5164" spans="1:74" x14ac:dyDescent="0.25">
      <c r="A5164" t="s">
        <v>4668</v>
      </c>
      <c r="B5164" t="s">
        <v>8871</v>
      </c>
      <c r="C5164">
        <v>4291</v>
      </c>
      <c r="D5164" t="s">
        <v>73</v>
      </c>
      <c r="E5164" t="s">
        <v>74</v>
      </c>
      <c r="F5164">
        <v>44193</v>
      </c>
      <c r="G5164" t="s">
        <v>75</v>
      </c>
      <c r="H5164" t="s">
        <v>77</v>
      </c>
      <c r="I5164">
        <v>677</v>
      </c>
      <c r="J5164">
        <v>2020</v>
      </c>
      <c r="K5164">
        <v>42</v>
      </c>
      <c r="L5164" t="s">
        <v>77</v>
      </c>
      <c r="M5164" t="s">
        <v>75</v>
      </c>
      <c r="N5164" t="s">
        <v>78</v>
      </c>
      <c r="O5164" t="s">
        <v>680</v>
      </c>
      <c r="P5164" t="s">
        <v>681</v>
      </c>
      <c r="Q5164">
        <v>21590243000105</v>
      </c>
      <c r="R5164" t="s">
        <v>92</v>
      </c>
      <c r="U5164">
        <v>4460</v>
      </c>
      <c r="V5164" t="s">
        <v>8861</v>
      </c>
      <c r="X5164" t="s">
        <v>8861</v>
      </c>
      <c r="Y5164" t="s">
        <v>182</v>
      </c>
      <c r="Z5164" t="s">
        <v>93</v>
      </c>
      <c r="AE5164" t="s">
        <v>94</v>
      </c>
      <c r="AF5164" t="s">
        <v>85</v>
      </c>
      <c r="AG5164">
        <v>100000</v>
      </c>
      <c r="AH5164" s="2">
        <v>43899.611759259256</v>
      </c>
      <c r="AI5164" s="2">
        <v>43899.643333333333</v>
      </c>
      <c r="AJ5164" s="2">
        <v>43899.788622685184</v>
      </c>
      <c r="AM5164" t="s">
        <v>87</v>
      </c>
      <c r="AR5164" t="s">
        <v>87</v>
      </c>
      <c r="AU5164">
        <v>100000</v>
      </c>
      <c r="AW5164">
        <v>100000</v>
      </c>
      <c r="AX5164" s="3">
        <v>100000</v>
      </c>
      <c r="AY5164" s="3">
        <v>100000</v>
      </c>
      <c r="AZ5164">
        <v>100000</v>
      </c>
      <c r="BA5164" s="3">
        <v>0</v>
      </c>
      <c r="BB5164" t="s">
        <v>88</v>
      </c>
      <c r="BC5164" s="2">
        <v>44161.454756944448</v>
      </c>
      <c r="BQ5164">
        <v>9247841</v>
      </c>
      <c r="BS5164">
        <v>7097</v>
      </c>
      <c r="BT5164" t="s">
        <v>89</v>
      </c>
      <c r="BU5164" t="s">
        <v>89</v>
      </c>
      <c r="BV5164" s="2">
        <v>44270.587071759262</v>
      </c>
    </row>
    <row r="5165" spans="1:74" x14ac:dyDescent="0.25">
      <c r="A5165" t="s">
        <v>4668</v>
      </c>
      <c r="B5165" t="s">
        <v>8871</v>
      </c>
      <c r="C5165">
        <v>4291</v>
      </c>
      <c r="D5165" t="s">
        <v>73</v>
      </c>
      <c r="E5165" t="s">
        <v>74</v>
      </c>
      <c r="F5165">
        <v>44197</v>
      </c>
      <c r="G5165" t="s">
        <v>75</v>
      </c>
      <c r="H5165" t="s">
        <v>77</v>
      </c>
      <c r="I5165">
        <v>677</v>
      </c>
      <c r="J5165">
        <v>2020</v>
      </c>
      <c r="K5165">
        <v>44</v>
      </c>
      <c r="L5165" t="s">
        <v>77</v>
      </c>
      <c r="M5165" t="s">
        <v>75</v>
      </c>
      <c r="N5165" t="s">
        <v>78</v>
      </c>
      <c r="O5165" t="s">
        <v>514</v>
      </c>
      <c r="P5165" t="s">
        <v>543</v>
      </c>
      <c r="Q5165">
        <v>9277189000139</v>
      </c>
      <c r="R5165" t="s">
        <v>92</v>
      </c>
      <c r="U5165">
        <v>4460</v>
      </c>
      <c r="V5165" t="s">
        <v>8861</v>
      </c>
      <c r="X5165" t="s">
        <v>8861</v>
      </c>
      <c r="Y5165" t="s">
        <v>182</v>
      </c>
      <c r="Z5165" t="s">
        <v>93</v>
      </c>
      <c r="AE5165" t="s">
        <v>94</v>
      </c>
      <c r="AF5165" t="s">
        <v>85</v>
      </c>
      <c r="AG5165">
        <v>100000</v>
      </c>
      <c r="AH5165" s="2">
        <v>43899.615173611113</v>
      </c>
      <c r="AI5165" s="2">
        <v>43899.643321759257</v>
      </c>
      <c r="AJ5165" s="2">
        <v>43899.788611111115</v>
      </c>
      <c r="AM5165" t="s">
        <v>87</v>
      </c>
      <c r="AR5165" t="s">
        <v>87</v>
      </c>
      <c r="AU5165">
        <v>100000</v>
      </c>
      <c r="AW5165">
        <v>100000</v>
      </c>
      <c r="AX5165" s="3">
        <v>100000</v>
      </c>
      <c r="AY5165" s="3">
        <v>100000</v>
      </c>
      <c r="AZ5165">
        <v>100000</v>
      </c>
      <c r="BA5165" s="3">
        <v>0</v>
      </c>
      <c r="BB5165" t="s">
        <v>88</v>
      </c>
      <c r="BC5165" s="2">
        <v>44160.636921296296</v>
      </c>
      <c r="BQ5165">
        <v>9248510</v>
      </c>
      <c r="BS5165">
        <v>7097</v>
      </c>
      <c r="BT5165" t="s">
        <v>89</v>
      </c>
      <c r="BU5165" t="s">
        <v>89</v>
      </c>
      <c r="BV5165" s="2">
        <v>44270.587071759262</v>
      </c>
    </row>
    <row r="5166" spans="1:74" x14ac:dyDescent="0.25">
      <c r="A5166" t="s">
        <v>4668</v>
      </c>
      <c r="B5166" t="s">
        <v>8871</v>
      </c>
      <c r="C5166">
        <v>4291</v>
      </c>
      <c r="D5166" t="s">
        <v>73</v>
      </c>
      <c r="E5166" t="s">
        <v>74</v>
      </c>
      <c r="F5166">
        <v>44198</v>
      </c>
      <c r="G5166" t="s">
        <v>75</v>
      </c>
      <c r="H5166" t="s">
        <v>77</v>
      </c>
      <c r="I5166">
        <v>677</v>
      </c>
      <c r="J5166">
        <v>2020</v>
      </c>
      <c r="K5166">
        <v>9</v>
      </c>
      <c r="L5166" t="s">
        <v>77</v>
      </c>
      <c r="M5166" t="s">
        <v>75</v>
      </c>
      <c r="N5166" t="s">
        <v>78</v>
      </c>
      <c r="O5166" t="s">
        <v>4753</v>
      </c>
      <c r="P5166" t="s">
        <v>5070</v>
      </c>
      <c r="Q5166">
        <v>11648919000102</v>
      </c>
      <c r="R5166" t="s">
        <v>92</v>
      </c>
      <c r="U5166">
        <v>4460</v>
      </c>
      <c r="V5166" t="s">
        <v>8861</v>
      </c>
      <c r="X5166" t="s">
        <v>8861</v>
      </c>
      <c r="Y5166" t="s">
        <v>182</v>
      </c>
      <c r="Z5166" t="s">
        <v>93</v>
      </c>
      <c r="AE5166" t="s">
        <v>94</v>
      </c>
      <c r="AF5166" t="s">
        <v>85</v>
      </c>
      <c r="AG5166">
        <v>100000</v>
      </c>
      <c r="AH5166" s="2">
        <v>43899.617025462961</v>
      </c>
      <c r="AI5166" s="2">
        <v>43899.643321759257</v>
      </c>
      <c r="AJ5166" s="2">
        <v>43899.788587962961</v>
      </c>
      <c r="AM5166" t="s">
        <v>87</v>
      </c>
      <c r="AR5166" t="s">
        <v>87</v>
      </c>
      <c r="AU5166">
        <v>100000</v>
      </c>
      <c r="AW5166">
        <v>100000</v>
      </c>
      <c r="AX5166" s="3">
        <v>100000</v>
      </c>
      <c r="AY5166" s="3">
        <v>100000</v>
      </c>
      <c r="AZ5166">
        <v>100000</v>
      </c>
      <c r="BA5166" s="3">
        <v>0</v>
      </c>
      <c r="BB5166" t="s">
        <v>88</v>
      </c>
      <c r="BC5166" s="2">
        <v>44160.636655092596</v>
      </c>
      <c r="BQ5166">
        <v>9248726</v>
      </c>
      <c r="BS5166">
        <v>7097</v>
      </c>
      <c r="BT5166" t="s">
        <v>89</v>
      </c>
      <c r="BU5166" t="s">
        <v>89</v>
      </c>
      <c r="BV5166" s="2">
        <v>44270.587071759262</v>
      </c>
    </row>
    <row r="5167" spans="1:74" x14ac:dyDescent="0.25">
      <c r="A5167" t="s">
        <v>4668</v>
      </c>
      <c r="B5167" t="s">
        <v>8871</v>
      </c>
      <c r="C5167">
        <v>4291</v>
      </c>
      <c r="D5167" t="s">
        <v>73</v>
      </c>
      <c r="E5167" t="s">
        <v>74</v>
      </c>
      <c r="F5167">
        <v>44611</v>
      </c>
      <c r="G5167" t="s">
        <v>75</v>
      </c>
      <c r="H5167" t="s">
        <v>77</v>
      </c>
      <c r="I5167">
        <v>677</v>
      </c>
      <c r="J5167">
        <v>2020</v>
      </c>
      <c r="K5167">
        <v>20</v>
      </c>
      <c r="L5167" t="s">
        <v>77</v>
      </c>
      <c r="M5167" t="s">
        <v>75</v>
      </c>
      <c r="N5167" t="s">
        <v>78</v>
      </c>
      <c r="O5167" t="s">
        <v>544</v>
      </c>
      <c r="P5167" t="s">
        <v>545</v>
      </c>
      <c r="Q5167">
        <v>11495687000108</v>
      </c>
      <c r="R5167" t="s">
        <v>92</v>
      </c>
      <c r="U5167">
        <v>4460</v>
      </c>
      <c r="V5167" t="s">
        <v>8861</v>
      </c>
      <c r="X5167" t="s">
        <v>8861</v>
      </c>
      <c r="Y5167" t="s">
        <v>182</v>
      </c>
      <c r="Z5167" t="s">
        <v>93</v>
      </c>
      <c r="AE5167" t="s">
        <v>94</v>
      </c>
      <c r="AF5167" t="s">
        <v>85</v>
      </c>
      <c r="AG5167">
        <v>100000</v>
      </c>
      <c r="AH5167" s="2">
        <v>43900.622175925928</v>
      </c>
      <c r="AI5167" s="2">
        <v>43902.6640162037</v>
      </c>
      <c r="AJ5167" s="2">
        <v>43902.823576388888</v>
      </c>
      <c r="AM5167" t="s">
        <v>87</v>
      </c>
      <c r="AR5167" t="s">
        <v>87</v>
      </c>
      <c r="AU5167">
        <v>100000</v>
      </c>
      <c r="AW5167">
        <v>100000</v>
      </c>
      <c r="AX5167" s="3">
        <v>100000</v>
      </c>
      <c r="AY5167" s="3">
        <v>100000</v>
      </c>
      <c r="AZ5167">
        <v>100000</v>
      </c>
      <c r="BA5167" s="3">
        <v>0</v>
      </c>
      <c r="BB5167" t="s">
        <v>88</v>
      </c>
      <c r="BC5167" s="2">
        <v>44161.437488425923</v>
      </c>
      <c r="BQ5167">
        <v>9248435</v>
      </c>
      <c r="BS5167">
        <v>7097</v>
      </c>
      <c r="BT5167" t="s">
        <v>89</v>
      </c>
      <c r="BU5167" t="s">
        <v>89</v>
      </c>
      <c r="BV5167" s="2">
        <v>44270.587071759262</v>
      </c>
    </row>
    <row r="5168" spans="1:74" x14ac:dyDescent="0.25">
      <c r="A5168" t="s">
        <v>4668</v>
      </c>
      <c r="B5168" t="s">
        <v>8871</v>
      </c>
      <c r="C5168">
        <v>4291</v>
      </c>
      <c r="D5168" t="s">
        <v>73</v>
      </c>
      <c r="E5168" t="s">
        <v>74</v>
      </c>
      <c r="F5168">
        <v>44687</v>
      </c>
      <c r="G5168" t="s">
        <v>75</v>
      </c>
      <c r="H5168" t="s">
        <v>77</v>
      </c>
      <c r="I5168">
        <v>677</v>
      </c>
      <c r="J5168">
        <v>2020</v>
      </c>
      <c r="K5168">
        <v>17</v>
      </c>
      <c r="L5168" t="s">
        <v>77</v>
      </c>
      <c r="M5168" t="s">
        <v>75</v>
      </c>
      <c r="N5168" t="s">
        <v>78</v>
      </c>
      <c r="O5168" t="s">
        <v>4673</v>
      </c>
      <c r="P5168" t="s">
        <v>4674</v>
      </c>
      <c r="Q5168">
        <v>13803092000190</v>
      </c>
      <c r="R5168" t="s">
        <v>92</v>
      </c>
      <c r="U5168">
        <v>4460</v>
      </c>
      <c r="V5168" t="s">
        <v>8861</v>
      </c>
      <c r="X5168" t="s">
        <v>8861</v>
      </c>
      <c r="Y5168" t="s">
        <v>182</v>
      </c>
      <c r="Z5168" t="s">
        <v>93</v>
      </c>
      <c r="AE5168" t="s">
        <v>94</v>
      </c>
      <c r="AF5168" t="s">
        <v>85</v>
      </c>
      <c r="AG5168">
        <v>100000</v>
      </c>
      <c r="AH5168" s="2">
        <v>43900.726990740739</v>
      </c>
      <c r="AI5168" s="2">
        <v>43903.588043981479</v>
      </c>
      <c r="AJ5168" s="2">
        <v>43903.62164351852</v>
      </c>
      <c r="AM5168" t="s">
        <v>87</v>
      </c>
      <c r="AR5168" t="s">
        <v>87</v>
      </c>
      <c r="AU5168">
        <v>100000</v>
      </c>
      <c r="AW5168">
        <v>100000</v>
      </c>
      <c r="AX5168" s="3">
        <v>100000</v>
      </c>
      <c r="AY5168" s="3">
        <v>100000</v>
      </c>
      <c r="AZ5168">
        <v>100000</v>
      </c>
      <c r="BA5168" s="3">
        <v>0</v>
      </c>
      <c r="BB5168" t="s">
        <v>88</v>
      </c>
      <c r="BC5168" s="2">
        <v>44160.636840277781</v>
      </c>
      <c r="BQ5168">
        <v>9248177</v>
      </c>
      <c r="BS5168">
        <v>7097</v>
      </c>
      <c r="BT5168" t="s">
        <v>89</v>
      </c>
      <c r="BU5168" t="s">
        <v>89</v>
      </c>
      <c r="BV5168" s="2">
        <v>44270.587071759262</v>
      </c>
    </row>
    <row r="5169" spans="1:74" x14ac:dyDescent="0.25">
      <c r="A5169" t="s">
        <v>4668</v>
      </c>
      <c r="B5169" t="s">
        <v>8871</v>
      </c>
      <c r="C5169">
        <v>4291</v>
      </c>
      <c r="D5169" t="s">
        <v>73</v>
      </c>
      <c r="E5169" t="s">
        <v>74</v>
      </c>
      <c r="F5169">
        <v>46341</v>
      </c>
      <c r="G5169" t="s">
        <v>75</v>
      </c>
      <c r="H5169" t="s">
        <v>77</v>
      </c>
      <c r="I5169">
        <v>677</v>
      </c>
      <c r="J5169">
        <v>2020</v>
      </c>
      <c r="K5169">
        <v>46</v>
      </c>
      <c r="L5169" t="s">
        <v>77</v>
      </c>
      <c r="M5169" t="s">
        <v>75</v>
      </c>
      <c r="N5169" t="s">
        <v>78</v>
      </c>
      <c r="O5169" t="s">
        <v>393</v>
      </c>
      <c r="P5169" t="s">
        <v>394</v>
      </c>
      <c r="Q5169">
        <v>12404848000165</v>
      </c>
      <c r="R5169" t="s">
        <v>92</v>
      </c>
      <c r="U5169">
        <v>4460</v>
      </c>
      <c r="V5169" t="s">
        <v>8861</v>
      </c>
      <c r="X5169" t="s">
        <v>8861</v>
      </c>
      <c r="Y5169" t="s">
        <v>182</v>
      </c>
      <c r="Z5169" t="s">
        <v>93</v>
      </c>
      <c r="AE5169" t="s">
        <v>94</v>
      </c>
      <c r="AF5169" t="s">
        <v>85</v>
      </c>
      <c r="AG5169">
        <v>100000</v>
      </c>
      <c r="AH5169" s="2">
        <v>43903.610729166663</v>
      </c>
      <c r="AI5169" s="2">
        <v>43903.620636574073</v>
      </c>
      <c r="AJ5169" s="2">
        <v>43903.62164351852</v>
      </c>
      <c r="AM5169" t="s">
        <v>87</v>
      </c>
      <c r="AR5169" t="s">
        <v>87</v>
      </c>
      <c r="AU5169">
        <v>100000</v>
      </c>
      <c r="AW5169">
        <v>100000</v>
      </c>
      <c r="AX5169" s="3">
        <v>100000</v>
      </c>
      <c r="AY5169" s="3">
        <v>100000</v>
      </c>
      <c r="AZ5169">
        <v>100000</v>
      </c>
      <c r="BA5169" s="3">
        <v>0</v>
      </c>
      <c r="BB5169" t="s">
        <v>88</v>
      </c>
      <c r="BC5169" s="2">
        <v>44161.437743055554</v>
      </c>
      <c r="BQ5169">
        <v>9248324</v>
      </c>
      <c r="BS5169">
        <v>7097</v>
      </c>
      <c r="BT5169" t="s">
        <v>89</v>
      </c>
      <c r="BU5169" t="s">
        <v>89</v>
      </c>
      <c r="BV5169" s="2">
        <v>44270.587071759262</v>
      </c>
    </row>
    <row r="5170" spans="1:74" x14ac:dyDescent="0.25">
      <c r="A5170" t="s">
        <v>4668</v>
      </c>
      <c r="B5170" t="s">
        <v>8871</v>
      </c>
      <c r="C5170">
        <v>4291</v>
      </c>
      <c r="D5170" t="s">
        <v>73</v>
      </c>
      <c r="E5170" t="s">
        <v>74</v>
      </c>
      <c r="F5170">
        <v>46343</v>
      </c>
      <c r="G5170" t="s">
        <v>75</v>
      </c>
      <c r="H5170" t="s">
        <v>77</v>
      </c>
      <c r="I5170">
        <v>677</v>
      </c>
      <c r="J5170">
        <v>2020</v>
      </c>
      <c r="K5170">
        <v>31</v>
      </c>
      <c r="L5170" t="s">
        <v>77</v>
      </c>
      <c r="M5170" t="s">
        <v>75</v>
      </c>
      <c r="N5170" t="s">
        <v>78</v>
      </c>
      <c r="O5170" t="s">
        <v>2222</v>
      </c>
      <c r="P5170" t="s">
        <v>4569</v>
      </c>
      <c r="Q5170">
        <v>97549976000150</v>
      </c>
      <c r="R5170" t="s">
        <v>92</v>
      </c>
      <c r="U5170">
        <v>4460</v>
      </c>
      <c r="V5170" t="s">
        <v>8861</v>
      </c>
      <c r="X5170" t="s">
        <v>8861</v>
      </c>
      <c r="Y5170" t="s">
        <v>182</v>
      </c>
      <c r="Z5170" t="s">
        <v>93</v>
      </c>
      <c r="AE5170" t="s">
        <v>94</v>
      </c>
      <c r="AF5170" t="s">
        <v>85</v>
      </c>
      <c r="AG5170">
        <v>60000</v>
      </c>
      <c r="AH5170" s="2">
        <v>43903.611273148148</v>
      </c>
      <c r="AI5170" s="2">
        <v>43903.620636574073</v>
      </c>
      <c r="AJ5170" s="2">
        <v>43903.62164351852</v>
      </c>
      <c r="AM5170" t="s">
        <v>87</v>
      </c>
      <c r="AR5170" t="s">
        <v>87</v>
      </c>
      <c r="AU5170">
        <v>60000</v>
      </c>
      <c r="AW5170">
        <v>60000</v>
      </c>
      <c r="AX5170" s="3">
        <v>60000</v>
      </c>
      <c r="AY5170" s="3">
        <v>60000</v>
      </c>
      <c r="AZ5170">
        <v>60000</v>
      </c>
      <c r="BA5170" s="3">
        <v>0</v>
      </c>
      <c r="BB5170" t="s">
        <v>88</v>
      </c>
      <c r="BC5170" s="2">
        <v>44159.684895833336</v>
      </c>
      <c r="BQ5170">
        <v>9248337</v>
      </c>
      <c r="BS5170">
        <v>7097</v>
      </c>
      <c r="BT5170" t="s">
        <v>89</v>
      </c>
      <c r="BU5170" t="s">
        <v>89</v>
      </c>
      <c r="BV5170" s="2">
        <v>44270.587071759262</v>
      </c>
    </row>
    <row r="5171" spans="1:74" x14ac:dyDescent="0.25">
      <c r="A5171" t="s">
        <v>4668</v>
      </c>
      <c r="B5171" t="s">
        <v>8871</v>
      </c>
      <c r="C5171">
        <v>4291</v>
      </c>
      <c r="D5171" t="s">
        <v>73</v>
      </c>
      <c r="E5171" t="s">
        <v>74</v>
      </c>
      <c r="F5171">
        <v>46344</v>
      </c>
      <c r="G5171" t="s">
        <v>75</v>
      </c>
      <c r="H5171" t="s">
        <v>77</v>
      </c>
      <c r="I5171">
        <v>677</v>
      </c>
      <c r="J5171">
        <v>2020</v>
      </c>
      <c r="K5171">
        <v>45</v>
      </c>
      <c r="L5171" t="s">
        <v>77</v>
      </c>
      <c r="M5171" t="s">
        <v>75</v>
      </c>
      <c r="N5171" t="s">
        <v>78</v>
      </c>
      <c r="O5171" t="s">
        <v>636</v>
      </c>
      <c r="P5171" t="s">
        <v>637</v>
      </c>
      <c r="Q5171">
        <v>13334072000117</v>
      </c>
      <c r="R5171" t="s">
        <v>92</v>
      </c>
      <c r="U5171">
        <v>4460</v>
      </c>
      <c r="V5171" t="s">
        <v>8861</v>
      </c>
      <c r="X5171" t="s">
        <v>8861</v>
      </c>
      <c r="Y5171" t="s">
        <v>182</v>
      </c>
      <c r="Z5171" t="s">
        <v>93</v>
      </c>
      <c r="AE5171" t="s">
        <v>94</v>
      </c>
      <c r="AF5171" t="s">
        <v>85</v>
      </c>
      <c r="AG5171">
        <v>60000</v>
      </c>
      <c r="AH5171" s="2">
        <v>43903.611678240741</v>
      </c>
      <c r="AI5171" s="2">
        <v>43903.620636574073</v>
      </c>
      <c r="AJ5171" s="2">
        <v>43903.62164351852</v>
      </c>
      <c r="AM5171" t="s">
        <v>87</v>
      </c>
      <c r="AR5171" t="s">
        <v>87</v>
      </c>
      <c r="AU5171">
        <v>60000</v>
      </c>
      <c r="AW5171">
        <v>60000</v>
      </c>
      <c r="AX5171" s="3">
        <v>60000</v>
      </c>
      <c r="AY5171" s="3">
        <v>60000</v>
      </c>
      <c r="AZ5171">
        <v>60000</v>
      </c>
      <c r="BA5171" s="3">
        <v>0</v>
      </c>
      <c r="BB5171" t="s">
        <v>88</v>
      </c>
      <c r="BC5171" s="2">
        <v>44160.636365740742</v>
      </c>
      <c r="BQ5171">
        <v>9248697</v>
      </c>
      <c r="BS5171">
        <v>7097</v>
      </c>
      <c r="BT5171" t="s">
        <v>89</v>
      </c>
      <c r="BU5171" t="s">
        <v>89</v>
      </c>
      <c r="BV5171" s="2">
        <v>44270.587071759262</v>
      </c>
    </row>
    <row r="5172" spans="1:74" x14ac:dyDescent="0.25">
      <c r="A5172" t="s">
        <v>4668</v>
      </c>
      <c r="B5172" t="s">
        <v>8871</v>
      </c>
      <c r="C5172">
        <v>4291</v>
      </c>
      <c r="D5172" t="s">
        <v>73</v>
      </c>
      <c r="E5172" t="s">
        <v>74</v>
      </c>
      <c r="F5172">
        <v>46346</v>
      </c>
      <c r="G5172" t="s">
        <v>75</v>
      </c>
      <c r="H5172" t="s">
        <v>77</v>
      </c>
      <c r="I5172">
        <v>677</v>
      </c>
      <c r="J5172">
        <v>2020</v>
      </c>
      <c r="K5172">
        <v>33</v>
      </c>
      <c r="L5172" t="s">
        <v>77</v>
      </c>
      <c r="M5172" t="s">
        <v>75</v>
      </c>
      <c r="N5172" t="s">
        <v>78</v>
      </c>
      <c r="O5172" t="s">
        <v>787</v>
      </c>
      <c r="P5172" t="s">
        <v>788</v>
      </c>
      <c r="Q5172">
        <v>17636876000121</v>
      </c>
      <c r="R5172" t="s">
        <v>92</v>
      </c>
      <c r="U5172">
        <v>4460</v>
      </c>
      <c r="V5172" t="s">
        <v>8861</v>
      </c>
      <c r="X5172" t="s">
        <v>8861</v>
      </c>
      <c r="Y5172" t="s">
        <v>182</v>
      </c>
      <c r="Z5172" t="s">
        <v>93</v>
      </c>
      <c r="AE5172" t="s">
        <v>94</v>
      </c>
      <c r="AF5172" t="s">
        <v>85</v>
      </c>
      <c r="AG5172">
        <v>60000</v>
      </c>
      <c r="AH5172" s="2">
        <v>43903.612175925926</v>
      </c>
      <c r="AI5172" s="2">
        <v>43903.620636574073</v>
      </c>
      <c r="AJ5172" s="2">
        <v>43903.621631944443</v>
      </c>
      <c r="AM5172" t="s">
        <v>87</v>
      </c>
      <c r="AR5172" t="s">
        <v>87</v>
      </c>
      <c r="AU5172">
        <v>60000</v>
      </c>
      <c r="AW5172">
        <v>60000</v>
      </c>
      <c r="AX5172" s="3">
        <v>60000</v>
      </c>
      <c r="AY5172" s="3">
        <v>60000</v>
      </c>
      <c r="AZ5172">
        <v>60000</v>
      </c>
      <c r="BA5172" s="3">
        <v>0</v>
      </c>
      <c r="BB5172" t="s">
        <v>88</v>
      </c>
      <c r="BC5172" s="2">
        <v>44161.454722222225</v>
      </c>
      <c r="BQ5172">
        <v>9247832</v>
      </c>
      <c r="BS5172">
        <v>7097</v>
      </c>
      <c r="BT5172" t="s">
        <v>89</v>
      </c>
      <c r="BU5172" t="s">
        <v>89</v>
      </c>
      <c r="BV5172" s="2">
        <v>44270.587071759262</v>
      </c>
    </row>
    <row r="5173" spans="1:74" x14ac:dyDescent="0.25">
      <c r="A5173" t="s">
        <v>4668</v>
      </c>
      <c r="B5173" t="s">
        <v>8871</v>
      </c>
      <c r="C5173">
        <v>4291</v>
      </c>
      <c r="D5173" t="s">
        <v>73</v>
      </c>
      <c r="E5173" t="s">
        <v>74</v>
      </c>
      <c r="F5173">
        <v>46347</v>
      </c>
      <c r="G5173" t="s">
        <v>75</v>
      </c>
      <c r="H5173" t="s">
        <v>77</v>
      </c>
      <c r="I5173">
        <v>677</v>
      </c>
      <c r="J5173">
        <v>2020</v>
      </c>
      <c r="K5173">
        <v>36</v>
      </c>
      <c r="L5173" t="s">
        <v>77</v>
      </c>
      <c r="M5173" t="s">
        <v>75</v>
      </c>
      <c r="N5173" t="s">
        <v>78</v>
      </c>
      <c r="O5173" t="s">
        <v>599</v>
      </c>
      <c r="P5173" t="s">
        <v>4675</v>
      </c>
      <c r="Q5173">
        <v>22386118000132</v>
      </c>
      <c r="R5173" t="s">
        <v>92</v>
      </c>
      <c r="U5173">
        <v>4460</v>
      </c>
      <c r="V5173" t="s">
        <v>8861</v>
      </c>
      <c r="X5173" t="s">
        <v>8861</v>
      </c>
      <c r="Y5173" t="s">
        <v>182</v>
      </c>
      <c r="Z5173" t="s">
        <v>93</v>
      </c>
      <c r="AE5173" t="s">
        <v>94</v>
      </c>
      <c r="AF5173" t="s">
        <v>85</v>
      </c>
      <c r="AG5173">
        <v>100000</v>
      </c>
      <c r="AH5173" s="2">
        <v>43903.612557870372</v>
      </c>
      <c r="AI5173" s="2">
        <v>43903.620636574073</v>
      </c>
      <c r="AJ5173" s="2">
        <v>43903.621631944443</v>
      </c>
      <c r="AM5173" t="s">
        <v>87</v>
      </c>
      <c r="AR5173" t="s">
        <v>87</v>
      </c>
      <c r="AU5173">
        <v>100000</v>
      </c>
      <c r="AW5173">
        <v>100000</v>
      </c>
      <c r="AX5173" s="3">
        <v>100000</v>
      </c>
      <c r="AY5173" s="3">
        <v>100000</v>
      </c>
      <c r="AZ5173">
        <v>100000</v>
      </c>
      <c r="BA5173" s="3">
        <v>0</v>
      </c>
      <c r="BB5173" t="s">
        <v>88</v>
      </c>
      <c r="BC5173" s="2">
        <v>44159.684861111113</v>
      </c>
      <c r="BQ5173">
        <v>9248338</v>
      </c>
      <c r="BS5173">
        <v>7097</v>
      </c>
      <c r="BT5173" t="s">
        <v>89</v>
      </c>
      <c r="BU5173" t="s">
        <v>89</v>
      </c>
      <c r="BV5173" s="2">
        <v>44270.587071759262</v>
      </c>
    </row>
    <row r="5174" spans="1:74" x14ac:dyDescent="0.25">
      <c r="A5174" t="s">
        <v>4668</v>
      </c>
      <c r="B5174" t="s">
        <v>8871</v>
      </c>
      <c r="C5174">
        <v>4291</v>
      </c>
      <c r="D5174" t="s">
        <v>73</v>
      </c>
      <c r="E5174" t="s">
        <v>74</v>
      </c>
      <c r="F5174">
        <v>46348</v>
      </c>
      <c r="G5174" t="s">
        <v>75</v>
      </c>
      <c r="H5174" t="s">
        <v>77</v>
      </c>
      <c r="I5174">
        <v>677</v>
      </c>
      <c r="J5174">
        <v>2020</v>
      </c>
      <c r="K5174">
        <v>37</v>
      </c>
      <c r="L5174" t="s">
        <v>77</v>
      </c>
      <c r="M5174" t="s">
        <v>75</v>
      </c>
      <c r="N5174" t="s">
        <v>78</v>
      </c>
      <c r="O5174" t="s">
        <v>4385</v>
      </c>
      <c r="P5174" t="s">
        <v>4607</v>
      </c>
      <c r="Q5174">
        <v>14863699000128</v>
      </c>
      <c r="R5174" t="s">
        <v>92</v>
      </c>
      <c r="U5174">
        <v>4460</v>
      </c>
      <c r="V5174" t="s">
        <v>8861</v>
      </c>
      <c r="X5174" t="s">
        <v>8861</v>
      </c>
      <c r="Y5174" t="s">
        <v>182</v>
      </c>
      <c r="Z5174" t="s">
        <v>93</v>
      </c>
      <c r="AE5174" t="s">
        <v>94</v>
      </c>
      <c r="AF5174" t="s">
        <v>85</v>
      </c>
      <c r="AG5174">
        <v>60000</v>
      </c>
      <c r="AH5174" s="2">
        <v>43903.612916666665</v>
      </c>
      <c r="AI5174" s="2">
        <v>43903.620648148149</v>
      </c>
      <c r="AJ5174" s="2">
        <v>43903.621631944443</v>
      </c>
      <c r="AM5174" t="s">
        <v>87</v>
      </c>
      <c r="AR5174" t="s">
        <v>87</v>
      </c>
      <c r="AU5174">
        <v>60000</v>
      </c>
      <c r="AW5174">
        <v>60000</v>
      </c>
      <c r="AX5174" s="3">
        <v>60000</v>
      </c>
      <c r="AY5174" s="3">
        <v>60000</v>
      </c>
      <c r="AZ5174">
        <v>60000</v>
      </c>
      <c r="BA5174" s="3">
        <v>0</v>
      </c>
      <c r="BB5174" t="s">
        <v>88</v>
      </c>
      <c r="BC5174" s="2">
        <v>44160.636874999997</v>
      </c>
      <c r="BQ5174">
        <v>9248502</v>
      </c>
      <c r="BS5174">
        <v>7097</v>
      </c>
      <c r="BT5174" t="s">
        <v>89</v>
      </c>
      <c r="BU5174" t="s">
        <v>89</v>
      </c>
      <c r="BV5174" s="2">
        <v>44270.587071759262</v>
      </c>
    </row>
    <row r="5175" spans="1:74" x14ac:dyDescent="0.25">
      <c r="A5175" t="s">
        <v>4668</v>
      </c>
      <c r="B5175" t="s">
        <v>8871</v>
      </c>
      <c r="C5175">
        <v>4291</v>
      </c>
      <c r="D5175" t="s">
        <v>73</v>
      </c>
      <c r="E5175" t="s">
        <v>74</v>
      </c>
      <c r="F5175">
        <v>46352</v>
      </c>
      <c r="G5175" t="s">
        <v>75</v>
      </c>
      <c r="H5175" t="s">
        <v>77</v>
      </c>
      <c r="I5175">
        <v>677</v>
      </c>
      <c r="J5175">
        <v>2020</v>
      </c>
      <c r="K5175">
        <v>32</v>
      </c>
      <c r="L5175" t="s">
        <v>77</v>
      </c>
      <c r="M5175" t="s">
        <v>75</v>
      </c>
      <c r="N5175" t="s">
        <v>78</v>
      </c>
      <c r="O5175" t="s">
        <v>4157</v>
      </c>
      <c r="P5175" t="s">
        <v>4920</v>
      </c>
      <c r="Q5175">
        <v>11284293000100</v>
      </c>
      <c r="R5175" t="s">
        <v>92</v>
      </c>
      <c r="U5175">
        <v>4460</v>
      </c>
      <c r="V5175" t="s">
        <v>8861</v>
      </c>
      <c r="X5175" t="s">
        <v>8861</v>
      </c>
      <c r="Y5175" t="s">
        <v>182</v>
      </c>
      <c r="Z5175" t="s">
        <v>93</v>
      </c>
      <c r="AE5175" t="s">
        <v>94</v>
      </c>
      <c r="AF5175" t="s">
        <v>85</v>
      </c>
      <c r="AG5175">
        <v>60000</v>
      </c>
      <c r="AH5175" s="2">
        <v>43903.613749999997</v>
      </c>
      <c r="AI5175" s="2">
        <v>43903.620648148149</v>
      </c>
      <c r="AJ5175" s="2">
        <v>43903.621631944443</v>
      </c>
      <c r="AM5175" t="s">
        <v>87</v>
      </c>
      <c r="AR5175" t="s">
        <v>87</v>
      </c>
      <c r="AU5175">
        <v>60000</v>
      </c>
      <c r="AW5175">
        <v>60000</v>
      </c>
      <c r="AX5175" s="3">
        <v>60000</v>
      </c>
      <c r="AY5175" s="3">
        <v>60000</v>
      </c>
      <c r="AZ5175">
        <v>60000</v>
      </c>
      <c r="BA5175" s="3">
        <v>0</v>
      </c>
      <c r="BB5175" t="s">
        <v>88</v>
      </c>
      <c r="BC5175" s="2">
        <v>44161.454629629632</v>
      </c>
      <c r="BQ5175">
        <v>9247951</v>
      </c>
      <c r="BS5175">
        <v>7097</v>
      </c>
      <c r="BT5175" t="s">
        <v>89</v>
      </c>
      <c r="BU5175" t="s">
        <v>89</v>
      </c>
      <c r="BV5175" s="2">
        <v>44270.587071759262</v>
      </c>
    </row>
    <row r="5176" spans="1:74" x14ac:dyDescent="0.25">
      <c r="A5176" t="s">
        <v>4668</v>
      </c>
      <c r="B5176" t="s">
        <v>8871</v>
      </c>
      <c r="C5176">
        <v>4291</v>
      </c>
      <c r="D5176" t="s">
        <v>73</v>
      </c>
      <c r="E5176" t="s">
        <v>74</v>
      </c>
      <c r="F5176">
        <v>46363</v>
      </c>
      <c r="G5176" t="s">
        <v>75</v>
      </c>
      <c r="H5176" t="s">
        <v>77</v>
      </c>
      <c r="I5176">
        <v>677</v>
      </c>
      <c r="J5176">
        <v>2020</v>
      </c>
      <c r="K5176">
        <v>38</v>
      </c>
      <c r="L5176" t="s">
        <v>77</v>
      </c>
      <c r="M5176" t="s">
        <v>75</v>
      </c>
      <c r="N5176" t="s">
        <v>78</v>
      </c>
      <c r="O5176" t="s">
        <v>4721</v>
      </c>
      <c r="P5176" t="s">
        <v>5127</v>
      </c>
      <c r="Q5176">
        <v>13846271000104</v>
      </c>
      <c r="R5176" t="s">
        <v>92</v>
      </c>
      <c r="U5176">
        <v>4460</v>
      </c>
      <c r="V5176" t="s">
        <v>8861</v>
      </c>
      <c r="X5176" t="s">
        <v>8861</v>
      </c>
      <c r="Y5176" t="s">
        <v>182</v>
      </c>
      <c r="Z5176" t="s">
        <v>93</v>
      </c>
      <c r="AE5176" t="s">
        <v>94</v>
      </c>
      <c r="AF5176" t="s">
        <v>85</v>
      </c>
      <c r="AG5176">
        <v>60000</v>
      </c>
      <c r="AH5176" s="2">
        <v>43903.617256944446</v>
      </c>
      <c r="AI5176" s="2">
        <v>43903.621041666665</v>
      </c>
      <c r="AJ5176" s="2">
        <v>43903.622060185182</v>
      </c>
      <c r="AM5176" t="s">
        <v>87</v>
      </c>
      <c r="AR5176" t="s">
        <v>87</v>
      </c>
      <c r="AU5176">
        <v>60000</v>
      </c>
      <c r="AW5176">
        <v>60000</v>
      </c>
      <c r="AX5176" s="3">
        <v>60000</v>
      </c>
      <c r="AY5176" s="3">
        <v>60000</v>
      </c>
      <c r="AZ5176">
        <v>60000</v>
      </c>
      <c r="BA5176" s="3">
        <v>0</v>
      </c>
      <c r="BB5176" t="s">
        <v>88</v>
      </c>
      <c r="BC5176" s="2">
        <v>44160.636620370373</v>
      </c>
      <c r="BQ5176">
        <v>9248497</v>
      </c>
      <c r="BS5176">
        <v>7097</v>
      </c>
      <c r="BT5176" t="s">
        <v>89</v>
      </c>
      <c r="BU5176" t="s">
        <v>89</v>
      </c>
      <c r="BV5176" s="2">
        <v>44270.587071759262</v>
      </c>
    </row>
    <row r="5177" spans="1:74" x14ac:dyDescent="0.25">
      <c r="A5177" t="s">
        <v>4668</v>
      </c>
      <c r="B5177" t="s">
        <v>8871</v>
      </c>
      <c r="C5177">
        <v>4291</v>
      </c>
      <c r="D5177" t="s">
        <v>73</v>
      </c>
      <c r="E5177" t="s">
        <v>74</v>
      </c>
      <c r="F5177">
        <v>46364</v>
      </c>
      <c r="G5177" t="s">
        <v>75</v>
      </c>
      <c r="H5177" t="s">
        <v>77</v>
      </c>
      <c r="I5177">
        <v>677</v>
      </c>
      <c r="J5177">
        <v>2020</v>
      </c>
      <c r="K5177">
        <v>48</v>
      </c>
      <c r="L5177" t="s">
        <v>77</v>
      </c>
      <c r="M5177" t="s">
        <v>75</v>
      </c>
      <c r="N5177" t="s">
        <v>78</v>
      </c>
      <c r="O5177" t="s">
        <v>1143</v>
      </c>
      <c r="P5177" t="s">
        <v>1302</v>
      </c>
      <c r="Q5177">
        <v>11399952000146</v>
      </c>
      <c r="R5177" t="s">
        <v>92</v>
      </c>
      <c r="U5177">
        <v>4460</v>
      </c>
      <c r="V5177" t="s">
        <v>8861</v>
      </c>
      <c r="X5177" t="s">
        <v>8861</v>
      </c>
      <c r="Y5177" t="s">
        <v>182</v>
      </c>
      <c r="Z5177" t="s">
        <v>93</v>
      </c>
      <c r="AE5177" t="s">
        <v>94</v>
      </c>
      <c r="AF5177" t="s">
        <v>85</v>
      </c>
      <c r="AG5177">
        <v>100000</v>
      </c>
      <c r="AH5177" s="2">
        <v>43903.617685185185</v>
      </c>
      <c r="AI5177" s="2">
        <v>43903.621041666665</v>
      </c>
      <c r="AJ5177" s="2">
        <v>43903.622060185182</v>
      </c>
      <c r="AM5177" t="s">
        <v>87</v>
      </c>
      <c r="AR5177" t="s">
        <v>87</v>
      </c>
      <c r="AU5177">
        <v>100000</v>
      </c>
      <c r="AW5177">
        <v>100000</v>
      </c>
      <c r="AX5177" s="3">
        <v>100000</v>
      </c>
      <c r="AY5177" s="3">
        <v>100000</v>
      </c>
      <c r="AZ5177">
        <v>100000</v>
      </c>
      <c r="BA5177" s="3">
        <v>0</v>
      </c>
      <c r="BB5177" t="s">
        <v>88</v>
      </c>
      <c r="BC5177" s="2">
        <v>44161.460381944446</v>
      </c>
      <c r="BQ5177">
        <v>9248674</v>
      </c>
      <c r="BS5177">
        <v>7097</v>
      </c>
      <c r="BT5177" t="s">
        <v>89</v>
      </c>
      <c r="BU5177" t="s">
        <v>89</v>
      </c>
      <c r="BV5177" s="2">
        <v>44270.587071759262</v>
      </c>
    </row>
    <row r="5178" spans="1:74" x14ac:dyDescent="0.25">
      <c r="A5178" t="s">
        <v>4668</v>
      </c>
      <c r="B5178" t="s">
        <v>8871</v>
      </c>
      <c r="C5178">
        <v>4291</v>
      </c>
      <c r="D5178" t="s">
        <v>73</v>
      </c>
      <c r="E5178" t="s">
        <v>74</v>
      </c>
      <c r="F5178">
        <v>46381</v>
      </c>
      <c r="G5178" t="s">
        <v>75</v>
      </c>
      <c r="H5178" t="s">
        <v>77</v>
      </c>
      <c r="I5178">
        <v>677</v>
      </c>
      <c r="J5178">
        <v>2020</v>
      </c>
      <c r="K5178">
        <v>34</v>
      </c>
      <c r="L5178" t="s">
        <v>77</v>
      </c>
      <c r="M5178" t="s">
        <v>75</v>
      </c>
      <c r="N5178" t="s">
        <v>78</v>
      </c>
      <c r="O5178" t="s">
        <v>199</v>
      </c>
      <c r="P5178" t="s">
        <v>200</v>
      </c>
      <c r="Q5178">
        <v>21577484000106</v>
      </c>
      <c r="R5178" t="s">
        <v>92</v>
      </c>
      <c r="U5178">
        <v>4460</v>
      </c>
      <c r="V5178" t="s">
        <v>8861</v>
      </c>
      <c r="X5178" t="s">
        <v>8861</v>
      </c>
      <c r="Y5178" t="s">
        <v>182</v>
      </c>
      <c r="Z5178" t="s">
        <v>93</v>
      </c>
      <c r="AE5178" t="s">
        <v>94</v>
      </c>
      <c r="AF5178" t="s">
        <v>85</v>
      </c>
      <c r="AG5178">
        <v>60000</v>
      </c>
      <c r="AH5178" s="2">
        <v>43903.625567129631</v>
      </c>
      <c r="AI5178" s="2">
        <v>43903.631493055553</v>
      </c>
      <c r="AJ5178" s="2">
        <v>43903.743333333332</v>
      </c>
      <c r="AM5178" t="s">
        <v>87</v>
      </c>
      <c r="AR5178" t="s">
        <v>87</v>
      </c>
      <c r="AU5178">
        <v>60000</v>
      </c>
      <c r="AW5178">
        <v>60000</v>
      </c>
      <c r="AX5178" s="3">
        <v>60000</v>
      </c>
      <c r="AY5178" s="3">
        <v>60000</v>
      </c>
      <c r="AZ5178">
        <v>60000</v>
      </c>
      <c r="BA5178" s="3">
        <v>0</v>
      </c>
      <c r="BB5178" t="s">
        <v>88</v>
      </c>
      <c r="BC5178" s="2">
        <v>44160.636412037034</v>
      </c>
      <c r="BQ5178">
        <v>9248275</v>
      </c>
      <c r="BS5178">
        <v>7097</v>
      </c>
      <c r="BT5178" t="s">
        <v>89</v>
      </c>
      <c r="BU5178" t="s">
        <v>89</v>
      </c>
      <c r="BV5178" s="2">
        <v>44270.587071759262</v>
      </c>
    </row>
    <row r="5179" spans="1:74" x14ac:dyDescent="0.25">
      <c r="A5179" t="s">
        <v>4668</v>
      </c>
      <c r="B5179" t="s">
        <v>8871</v>
      </c>
      <c r="C5179">
        <v>4291</v>
      </c>
      <c r="D5179" t="s">
        <v>73</v>
      </c>
      <c r="E5179" t="s">
        <v>74</v>
      </c>
      <c r="F5179">
        <v>44239</v>
      </c>
      <c r="G5179" t="s">
        <v>75</v>
      </c>
      <c r="H5179" t="s">
        <v>77</v>
      </c>
      <c r="I5179">
        <v>740</v>
      </c>
      <c r="J5179">
        <v>2020</v>
      </c>
      <c r="K5179">
        <v>12</v>
      </c>
      <c r="L5179" t="s">
        <v>77</v>
      </c>
      <c r="M5179" t="s">
        <v>75</v>
      </c>
      <c r="N5179" t="s">
        <v>78</v>
      </c>
      <c r="O5179" t="s">
        <v>668</v>
      </c>
      <c r="P5179" t="s">
        <v>2776</v>
      </c>
      <c r="Q5179">
        <v>14275692000195</v>
      </c>
      <c r="R5179" t="s">
        <v>92</v>
      </c>
      <c r="U5179">
        <v>4460</v>
      </c>
      <c r="V5179" t="s">
        <v>8861</v>
      </c>
      <c r="X5179" t="s">
        <v>8861</v>
      </c>
      <c r="Y5179" t="s">
        <v>182</v>
      </c>
      <c r="Z5179" t="s">
        <v>83</v>
      </c>
      <c r="AE5179" t="s">
        <v>84</v>
      </c>
      <c r="AF5179" t="s">
        <v>85</v>
      </c>
      <c r="AG5179">
        <v>60000</v>
      </c>
      <c r="AH5179" s="2">
        <v>43899.634629629632</v>
      </c>
      <c r="AI5179" s="2">
        <v>43899.66982638889</v>
      </c>
      <c r="AJ5179" s="2">
        <v>43899.788576388892</v>
      </c>
      <c r="AM5179" t="s">
        <v>87</v>
      </c>
      <c r="AR5179" t="s">
        <v>87</v>
      </c>
      <c r="AU5179">
        <v>60000</v>
      </c>
      <c r="AW5179">
        <v>60000</v>
      </c>
      <c r="AX5179" s="3">
        <v>60000</v>
      </c>
      <c r="AY5179" s="3">
        <v>60000</v>
      </c>
      <c r="AZ5179">
        <v>60000</v>
      </c>
      <c r="BA5179" s="3">
        <v>0</v>
      </c>
      <c r="BB5179" t="s">
        <v>88</v>
      </c>
      <c r="BC5179" s="2">
        <v>44161.644571759258</v>
      </c>
      <c r="BQ5179">
        <v>9247788</v>
      </c>
      <c r="BS5179">
        <v>7098</v>
      </c>
      <c r="BT5179" t="s">
        <v>89</v>
      </c>
      <c r="BU5179" t="s">
        <v>89</v>
      </c>
      <c r="BV5179" s="2">
        <v>44270.587071759262</v>
      </c>
    </row>
    <row r="5180" spans="1:74" x14ac:dyDescent="0.25">
      <c r="A5180" t="s">
        <v>4668</v>
      </c>
      <c r="B5180" t="s">
        <v>8871</v>
      </c>
      <c r="C5180">
        <v>4291</v>
      </c>
      <c r="D5180" t="s">
        <v>73</v>
      </c>
      <c r="E5180" t="s">
        <v>74</v>
      </c>
      <c r="F5180">
        <v>44241</v>
      </c>
      <c r="G5180" t="s">
        <v>75</v>
      </c>
      <c r="H5180" t="s">
        <v>77</v>
      </c>
      <c r="I5180">
        <v>740</v>
      </c>
      <c r="J5180">
        <v>2020</v>
      </c>
      <c r="K5180">
        <v>13</v>
      </c>
      <c r="L5180" t="s">
        <v>77</v>
      </c>
      <c r="M5180" t="s">
        <v>75</v>
      </c>
      <c r="N5180" t="s">
        <v>78</v>
      </c>
      <c r="O5180" t="s">
        <v>2663</v>
      </c>
      <c r="P5180" t="s">
        <v>4192</v>
      </c>
      <c r="Q5180">
        <v>13309424000184</v>
      </c>
      <c r="R5180" t="s">
        <v>92</v>
      </c>
      <c r="U5180">
        <v>4460</v>
      </c>
      <c r="V5180" t="s">
        <v>8861</v>
      </c>
      <c r="X5180" t="s">
        <v>8861</v>
      </c>
      <c r="Y5180" t="s">
        <v>182</v>
      </c>
      <c r="Z5180" t="s">
        <v>83</v>
      </c>
      <c r="AE5180" t="s">
        <v>84</v>
      </c>
      <c r="AF5180" t="s">
        <v>85</v>
      </c>
      <c r="AG5180">
        <v>60000</v>
      </c>
      <c r="AH5180" s="2">
        <v>43899.635243055556</v>
      </c>
      <c r="AI5180" s="2">
        <v>43899.66982638889</v>
      </c>
      <c r="AJ5180" s="2">
        <v>43899.788553240738</v>
      </c>
      <c r="AM5180" t="s">
        <v>87</v>
      </c>
      <c r="AR5180" t="s">
        <v>87</v>
      </c>
      <c r="AU5180">
        <v>60000</v>
      </c>
      <c r="AW5180">
        <v>60000</v>
      </c>
      <c r="AX5180" s="3">
        <v>60000</v>
      </c>
      <c r="AY5180" s="3">
        <v>60000</v>
      </c>
      <c r="AZ5180">
        <v>60000</v>
      </c>
      <c r="BA5180" s="3">
        <v>0</v>
      </c>
      <c r="BB5180" t="s">
        <v>88</v>
      </c>
      <c r="BC5180" s="2">
        <v>44161.654108796298</v>
      </c>
      <c r="BQ5180">
        <v>9247628</v>
      </c>
      <c r="BS5180">
        <v>7098</v>
      </c>
      <c r="BT5180" t="s">
        <v>89</v>
      </c>
      <c r="BU5180" t="s">
        <v>89</v>
      </c>
      <c r="BV5180" s="2">
        <v>44270.587071759262</v>
      </c>
    </row>
    <row r="5181" spans="1:74" x14ac:dyDescent="0.25">
      <c r="A5181" t="s">
        <v>4668</v>
      </c>
      <c r="B5181" t="s">
        <v>8871</v>
      </c>
      <c r="C5181">
        <v>4291</v>
      </c>
      <c r="D5181" t="s">
        <v>73</v>
      </c>
      <c r="E5181" t="s">
        <v>74</v>
      </c>
      <c r="F5181">
        <v>45852</v>
      </c>
      <c r="G5181" t="s">
        <v>75</v>
      </c>
      <c r="H5181" t="s">
        <v>77</v>
      </c>
      <c r="I5181">
        <v>740</v>
      </c>
      <c r="J5181">
        <v>2020</v>
      </c>
      <c r="K5181">
        <v>15</v>
      </c>
      <c r="L5181" t="s">
        <v>77</v>
      </c>
      <c r="M5181" t="s">
        <v>75</v>
      </c>
      <c r="N5181" t="s">
        <v>78</v>
      </c>
      <c r="O5181" t="s">
        <v>243</v>
      </c>
      <c r="P5181" t="s">
        <v>3865</v>
      </c>
      <c r="Q5181">
        <v>14237130000157</v>
      </c>
      <c r="R5181" t="s">
        <v>92</v>
      </c>
      <c r="U5181">
        <v>4460</v>
      </c>
      <c r="V5181" t="s">
        <v>8861</v>
      </c>
      <c r="X5181" t="s">
        <v>8861</v>
      </c>
      <c r="Y5181" t="s">
        <v>182</v>
      </c>
      <c r="Z5181" t="s">
        <v>83</v>
      </c>
      <c r="AE5181" t="s">
        <v>84</v>
      </c>
      <c r="AF5181" t="s">
        <v>85</v>
      </c>
      <c r="AG5181">
        <v>200000</v>
      </c>
      <c r="AH5181" s="2">
        <v>43902.702650462961</v>
      </c>
      <c r="AI5181" s="2">
        <v>43903.512673611112</v>
      </c>
      <c r="AJ5181" s="2">
        <v>43903.62164351852</v>
      </c>
      <c r="AM5181" t="s">
        <v>87</v>
      </c>
      <c r="AR5181" t="s">
        <v>87</v>
      </c>
      <c r="AU5181">
        <v>200000</v>
      </c>
      <c r="AW5181">
        <v>200000</v>
      </c>
      <c r="AX5181" s="3">
        <v>200000</v>
      </c>
      <c r="AY5181" s="3">
        <v>200000</v>
      </c>
      <c r="AZ5181">
        <v>200000</v>
      </c>
      <c r="BA5181" s="3">
        <v>0</v>
      </c>
      <c r="BB5181" t="s">
        <v>88</v>
      </c>
      <c r="BC5181" s="2">
        <v>44161.463518518518</v>
      </c>
      <c r="BQ5181">
        <v>9247725</v>
      </c>
      <c r="BS5181">
        <v>7098</v>
      </c>
      <c r="BT5181" t="s">
        <v>89</v>
      </c>
      <c r="BU5181" t="s">
        <v>89</v>
      </c>
      <c r="BV5181" s="2">
        <v>44270.587071759262</v>
      </c>
    </row>
    <row r="5182" spans="1:74" x14ac:dyDescent="0.25">
      <c r="A5182" t="s">
        <v>4668</v>
      </c>
      <c r="B5182" t="s">
        <v>8871</v>
      </c>
      <c r="C5182">
        <v>4291</v>
      </c>
      <c r="D5182" t="s">
        <v>73</v>
      </c>
      <c r="E5182" t="s">
        <v>74</v>
      </c>
      <c r="F5182">
        <v>45912</v>
      </c>
      <c r="G5182" t="s">
        <v>75</v>
      </c>
      <c r="H5182" t="s">
        <v>77</v>
      </c>
      <c r="I5182">
        <v>740</v>
      </c>
      <c r="J5182">
        <v>2020</v>
      </c>
      <c r="K5182">
        <v>29</v>
      </c>
      <c r="L5182" t="s">
        <v>77</v>
      </c>
      <c r="M5182" t="s">
        <v>75</v>
      </c>
      <c r="N5182" t="s">
        <v>78</v>
      </c>
      <c r="O5182" t="s">
        <v>2809</v>
      </c>
      <c r="P5182" t="s">
        <v>2810</v>
      </c>
      <c r="Q5182">
        <v>11553340000166</v>
      </c>
      <c r="R5182" t="s">
        <v>92</v>
      </c>
      <c r="U5182">
        <v>4460</v>
      </c>
      <c r="V5182" t="s">
        <v>8861</v>
      </c>
      <c r="X5182" t="s">
        <v>8861</v>
      </c>
      <c r="Y5182" t="s">
        <v>182</v>
      </c>
      <c r="Z5182" t="s">
        <v>83</v>
      </c>
      <c r="AE5182" t="s">
        <v>1639</v>
      </c>
      <c r="AF5182" t="s">
        <v>85</v>
      </c>
      <c r="AG5182">
        <v>185000</v>
      </c>
      <c r="AH5182" s="2">
        <v>43902.742384259262</v>
      </c>
      <c r="AI5182" s="2">
        <v>43903.622997685183</v>
      </c>
      <c r="AJ5182" s="2">
        <v>43903.723043981481</v>
      </c>
      <c r="AM5182" t="s">
        <v>87</v>
      </c>
      <c r="AR5182" t="s">
        <v>87</v>
      </c>
      <c r="AU5182">
        <v>185000</v>
      </c>
      <c r="AW5182">
        <v>185000</v>
      </c>
      <c r="AX5182" s="3">
        <v>185000</v>
      </c>
      <c r="AY5182" s="3">
        <v>185000</v>
      </c>
      <c r="AZ5182">
        <v>185000</v>
      </c>
      <c r="BA5182" s="3">
        <v>0</v>
      </c>
      <c r="BB5182" t="s">
        <v>88</v>
      </c>
      <c r="BC5182" s="2">
        <v>44056.354166666664</v>
      </c>
      <c r="BQ5182">
        <v>9249740</v>
      </c>
      <c r="BS5182">
        <v>7112</v>
      </c>
      <c r="BT5182" t="s">
        <v>89</v>
      </c>
      <c r="BU5182" t="s">
        <v>89</v>
      </c>
      <c r="BV5182" s="2">
        <v>44270.587071759262</v>
      </c>
    </row>
    <row r="5183" spans="1:74" x14ac:dyDescent="0.25">
      <c r="A5183" t="s">
        <v>4668</v>
      </c>
      <c r="B5183" t="s">
        <v>8871</v>
      </c>
      <c r="C5183">
        <v>4291</v>
      </c>
      <c r="D5183" t="s">
        <v>73</v>
      </c>
      <c r="E5183" t="s">
        <v>74</v>
      </c>
      <c r="F5183">
        <v>46377</v>
      </c>
      <c r="G5183" t="s">
        <v>75</v>
      </c>
      <c r="H5183" t="s">
        <v>77</v>
      </c>
      <c r="I5183">
        <v>740</v>
      </c>
      <c r="J5183">
        <v>2020</v>
      </c>
      <c r="K5183">
        <v>40</v>
      </c>
      <c r="L5183" t="s">
        <v>77</v>
      </c>
      <c r="M5183" t="s">
        <v>75</v>
      </c>
      <c r="N5183" t="s">
        <v>78</v>
      </c>
      <c r="O5183" t="s">
        <v>4252</v>
      </c>
      <c r="P5183" t="s">
        <v>5058</v>
      </c>
      <c r="Q5183">
        <v>12740484000194</v>
      </c>
      <c r="R5183" t="s">
        <v>92</v>
      </c>
      <c r="U5183">
        <v>4460</v>
      </c>
      <c r="V5183" t="s">
        <v>8861</v>
      </c>
      <c r="X5183" t="s">
        <v>8861</v>
      </c>
      <c r="Y5183" t="s">
        <v>182</v>
      </c>
      <c r="Z5183" t="s">
        <v>83</v>
      </c>
      <c r="AE5183" t="s">
        <v>206</v>
      </c>
      <c r="AF5183" t="s">
        <v>85</v>
      </c>
      <c r="AG5183">
        <v>82000</v>
      </c>
      <c r="AH5183" s="2">
        <v>43903.624120370368</v>
      </c>
      <c r="AI5183" s="2">
        <v>43903.63</v>
      </c>
      <c r="AJ5183" s="2">
        <v>43903.743206018517</v>
      </c>
      <c r="AM5183" t="s">
        <v>87</v>
      </c>
      <c r="AR5183" t="s">
        <v>87</v>
      </c>
      <c r="AU5183">
        <v>82000</v>
      </c>
      <c r="AW5183">
        <v>82000</v>
      </c>
      <c r="AX5183" s="3">
        <v>82000</v>
      </c>
      <c r="AY5183" s="3">
        <v>82000</v>
      </c>
      <c r="AZ5183">
        <v>82000</v>
      </c>
      <c r="BA5183" s="3">
        <v>0</v>
      </c>
      <c r="BB5183" t="s">
        <v>88</v>
      </c>
      <c r="BC5183" s="2">
        <v>44160.679270833331</v>
      </c>
      <c r="BQ5183">
        <v>9249187</v>
      </c>
      <c r="BS5183">
        <v>7112</v>
      </c>
      <c r="BT5183" t="s">
        <v>89</v>
      </c>
      <c r="BU5183" t="s">
        <v>89</v>
      </c>
      <c r="BV5183" s="2">
        <v>44270.587071759262</v>
      </c>
    </row>
    <row r="5184" spans="1:74" x14ac:dyDescent="0.25">
      <c r="A5184" t="s">
        <v>4668</v>
      </c>
      <c r="B5184" t="s">
        <v>8871</v>
      </c>
      <c r="C5184">
        <v>4291</v>
      </c>
      <c r="D5184" t="s">
        <v>73</v>
      </c>
      <c r="E5184" t="s">
        <v>74</v>
      </c>
      <c r="F5184">
        <v>46383</v>
      </c>
      <c r="G5184" t="s">
        <v>75</v>
      </c>
      <c r="H5184" t="s">
        <v>77</v>
      </c>
      <c r="I5184">
        <v>740</v>
      </c>
      <c r="J5184">
        <v>2020</v>
      </c>
      <c r="K5184">
        <v>47</v>
      </c>
      <c r="L5184" t="s">
        <v>77</v>
      </c>
      <c r="M5184" t="s">
        <v>75</v>
      </c>
      <c r="N5184" t="s">
        <v>78</v>
      </c>
      <c r="O5184" t="s">
        <v>754</v>
      </c>
      <c r="P5184" t="s">
        <v>4218</v>
      </c>
      <c r="Q5184">
        <v>13751793000122</v>
      </c>
      <c r="R5184" t="s">
        <v>92</v>
      </c>
      <c r="U5184">
        <v>4460</v>
      </c>
      <c r="V5184" t="s">
        <v>8861</v>
      </c>
      <c r="X5184" t="s">
        <v>8861</v>
      </c>
      <c r="Y5184" t="s">
        <v>182</v>
      </c>
      <c r="Z5184" t="s">
        <v>83</v>
      </c>
      <c r="AE5184" t="s">
        <v>206</v>
      </c>
      <c r="AF5184" t="s">
        <v>85</v>
      </c>
      <c r="AG5184">
        <v>82000</v>
      </c>
      <c r="AH5184" s="2">
        <v>43903.626261574071</v>
      </c>
      <c r="AI5184" s="2">
        <v>43903.630011574074</v>
      </c>
      <c r="AJ5184" s="2">
        <v>43903.743206018517</v>
      </c>
      <c r="AM5184" t="s">
        <v>87</v>
      </c>
      <c r="AR5184" t="s">
        <v>87</v>
      </c>
      <c r="AU5184">
        <v>82000</v>
      </c>
      <c r="AW5184">
        <v>82000</v>
      </c>
      <c r="AX5184" s="3">
        <v>82000</v>
      </c>
      <c r="AY5184" s="3">
        <v>82000</v>
      </c>
      <c r="AZ5184">
        <v>82000</v>
      </c>
      <c r="BA5184" s="3">
        <v>0</v>
      </c>
      <c r="BB5184" t="s">
        <v>88</v>
      </c>
      <c r="BC5184" s="2">
        <v>44160.679270833331</v>
      </c>
      <c r="BQ5184">
        <v>9249267</v>
      </c>
      <c r="BS5184">
        <v>7112</v>
      </c>
      <c r="BT5184" t="s">
        <v>89</v>
      </c>
      <c r="BU5184" t="s">
        <v>89</v>
      </c>
      <c r="BV5184" s="2">
        <v>44270.587071759262</v>
      </c>
    </row>
    <row r="5185" spans="1:74" x14ac:dyDescent="0.25">
      <c r="A5185" t="s">
        <v>4445</v>
      </c>
      <c r="B5185" t="s">
        <v>8870</v>
      </c>
      <c r="C5185">
        <v>1261</v>
      </c>
      <c r="D5185" t="s">
        <v>221</v>
      </c>
      <c r="E5185" t="s">
        <v>222</v>
      </c>
      <c r="F5185">
        <v>43843</v>
      </c>
      <c r="G5185" t="s">
        <v>223</v>
      </c>
      <c r="H5185" t="s">
        <v>76</v>
      </c>
      <c r="I5185">
        <v>1039</v>
      </c>
      <c r="J5185">
        <v>2020</v>
      </c>
      <c r="K5185">
        <v>6</v>
      </c>
      <c r="L5185" t="s">
        <v>77</v>
      </c>
      <c r="M5185" t="s">
        <v>223</v>
      </c>
      <c r="N5185" t="s">
        <v>224</v>
      </c>
      <c r="O5185" t="s">
        <v>842</v>
      </c>
      <c r="P5185" t="s">
        <v>3314</v>
      </c>
      <c r="S5185">
        <v>32387</v>
      </c>
      <c r="T5185" t="s">
        <v>3314</v>
      </c>
      <c r="U5185">
        <v>4297</v>
      </c>
      <c r="W5185" t="s">
        <v>8861</v>
      </c>
      <c r="X5185" t="s">
        <v>8861</v>
      </c>
      <c r="Y5185" t="s">
        <v>227</v>
      </c>
      <c r="Z5185" t="s">
        <v>83</v>
      </c>
      <c r="AD5185" t="s">
        <v>228</v>
      </c>
      <c r="AE5185" t="s">
        <v>228</v>
      </c>
      <c r="AF5185" t="s">
        <v>85</v>
      </c>
      <c r="AG5185">
        <v>25000</v>
      </c>
      <c r="AH5185" s="2">
        <v>43896.779803240737</v>
      </c>
      <c r="AI5185" s="2">
        <v>43899.418113425927</v>
      </c>
      <c r="AJ5185" s="2">
        <v>43899.857372685183</v>
      </c>
      <c r="AM5185" t="s">
        <v>87</v>
      </c>
      <c r="AR5185" t="s">
        <v>87</v>
      </c>
      <c r="AU5185">
        <v>25000</v>
      </c>
      <c r="AW5185">
        <v>25000</v>
      </c>
      <c r="AX5185" s="3">
        <v>25000</v>
      </c>
      <c r="AY5185" s="3">
        <v>25000</v>
      </c>
      <c r="AZ5185">
        <v>25000</v>
      </c>
      <c r="BA5185" s="3">
        <v>0</v>
      </c>
      <c r="BB5185" t="s">
        <v>88</v>
      </c>
      <c r="BC5185" s="2">
        <v>44056.354166666664</v>
      </c>
      <c r="BV5185" s="2">
        <v>44270.587071759262</v>
      </c>
    </row>
    <row r="5186" spans="1:74" x14ac:dyDescent="0.25">
      <c r="A5186" t="s">
        <v>4445</v>
      </c>
      <c r="B5186" t="s">
        <v>8870</v>
      </c>
      <c r="C5186">
        <v>1261</v>
      </c>
      <c r="D5186" t="s">
        <v>221</v>
      </c>
      <c r="E5186" t="s">
        <v>222</v>
      </c>
      <c r="F5186">
        <v>43844</v>
      </c>
      <c r="G5186" t="s">
        <v>223</v>
      </c>
      <c r="H5186" t="s">
        <v>76</v>
      </c>
      <c r="I5186">
        <v>1039</v>
      </c>
      <c r="J5186">
        <v>2020</v>
      </c>
      <c r="K5186">
        <v>7</v>
      </c>
      <c r="L5186" t="s">
        <v>77</v>
      </c>
      <c r="M5186" t="s">
        <v>223</v>
      </c>
      <c r="N5186" t="s">
        <v>224</v>
      </c>
      <c r="O5186" t="s">
        <v>842</v>
      </c>
      <c r="P5186" t="s">
        <v>244</v>
      </c>
      <c r="S5186">
        <v>32409</v>
      </c>
      <c r="T5186" t="s">
        <v>244</v>
      </c>
      <c r="U5186">
        <v>4297</v>
      </c>
      <c r="W5186" t="s">
        <v>8861</v>
      </c>
      <c r="X5186" t="s">
        <v>8861</v>
      </c>
      <c r="Y5186" t="s">
        <v>227</v>
      </c>
      <c r="Z5186" t="s">
        <v>83</v>
      </c>
      <c r="AD5186" t="s">
        <v>228</v>
      </c>
      <c r="AE5186" t="s">
        <v>228</v>
      </c>
      <c r="AF5186" t="s">
        <v>85</v>
      </c>
      <c r="AG5186">
        <v>25000</v>
      </c>
      <c r="AH5186" s="2">
        <v>43896.780451388891</v>
      </c>
      <c r="AI5186" s="2">
        <v>43899.418113425927</v>
      </c>
      <c r="AJ5186" s="2">
        <v>43899.857361111113</v>
      </c>
      <c r="AM5186" t="s">
        <v>87</v>
      </c>
      <c r="AR5186" t="s">
        <v>87</v>
      </c>
      <c r="AU5186">
        <v>25000</v>
      </c>
      <c r="AW5186">
        <v>25000</v>
      </c>
      <c r="AX5186" s="3">
        <v>25000</v>
      </c>
      <c r="AY5186" s="3">
        <v>25000</v>
      </c>
      <c r="AZ5186">
        <v>25000</v>
      </c>
      <c r="BA5186" s="3">
        <v>0</v>
      </c>
      <c r="BB5186" t="s">
        <v>88</v>
      </c>
      <c r="BC5186" s="2">
        <v>44056.354166666664</v>
      </c>
      <c r="BV5186" s="2">
        <v>44270.587071759262</v>
      </c>
    </row>
    <row r="5187" spans="1:74" x14ac:dyDescent="0.25">
      <c r="A5187" t="s">
        <v>4445</v>
      </c>
      <c r="B5187" t="s">
        <v>8870</v>
      </c>
      <c r="C5187">
        <v>1261</v>
      </c>
      <c r="D5187" t="s">
        <v>221</v>
      </c>
      <c r="E5187" t="s">
        <v>222</v>
      </c>
      <c r="F5187">
        <v>43845</v>
      </c>
      <c r="G5187" t="s">
        <v>223</v>
      </c>
      <c r="H5187" t="s">
        <v>76</v>
      </c>
      <c r="I5187">
        <v>1039</v>
      </c>
      <c r="J5187">
        <v>2020</v>
      </c>
      <c r="K5187">
        <v>8</v>
      </c>
      <c r="L5187" t="s">
        <v>77</v>
      </c>
      <c r="M5187" t="s">
        <v>223</v>
      </c>
      <c r="N5187" t="s">
        <v>224</v>
      </c>
      <c r="O5187" t="s">
        <v>842</v>
      </c>
      <c r="P5187" t="s">
        <v>3323</v>
      </c>
      <c r="S5187">
        <v>32336</v>
      </c>
      <c r="T5187" t="s">
        <v>3323</v>
      </c>
      <c r="U5187">
        <v>4297</v>
      </c>
      <c r="W5187" t="s">
        <v>8861</v>
      </c>
      <c r="X5187" t="s">
        <v>8861</v>
      </c>
      <c r="Y5187" t="s">
        <v>227</v>
      </c>
      <c r="Z5187" t="s">
        <v>83</v>
      </c>
      <c r="AD5187" t="s">
        <v>228</v>
      </c>
      <c r="AE5187" t="s">
        <v>228</v>
      </c>
      <c r="AF5187" t="s">
        <v>85</v>
      </c>
      <c r="AG5187">
        <v>25000</v>
      </c>
      <c r="AH5187" s="2">
        <v>43896.781087962961</v>
      </c>
      <c r="AI5187" s="2">
        <v>43899.41810185185</v>
      </c>
      <c r="AJ5187" s="2">
        <v>43899.85733796296</v>
      </c>
      <c r="AM5187" t="s">
        <v>87</v>
      </c>
      <c r="AR5187" t="s">
        <v>87</v>
      </c>
      <c r="AU5187">
        <v>25000</v>
      </c>
      <c r="AW5187">
        <v>25000</v>
      </c>
      <c r="AX5187" s="3">
        <v>25000</v>
      </c>
      <c r="AY5187" s="3">
        <v>25000</v>
      </c>
      <c r="AZ5187">
        <v>25000</v>
      </c>
      <c r="BA5187" s="3">
        <v>0</v>
      </c>
      <c r="BB5187" t="s">
        <v>88</v>
      </c>
      <c r="BC5187" s="2">
        <v>44056.354166666664</v>
      </c>
      <c r="BV5187" s="2">
        <v>44270.587071759262</v>
      </c>
    </row>
    <row r="5188" spans="1:74" x14ac:dyDescent="0.25">
      <c r="A5188" t="s">
        <v>4445</v>
      </c>
      <c r="B5188" t="s">
        <v>8870</v>
      </c>
      <c r="C5188">
        <v>1261</v>
      </c>
      <c r="D5188" t="s">
        <v>221</v>
      </c>
      <c r="E5188" t="s">
        <v>222</v>
      </c>
      <c r="F5188">
        <v>43846</v>
      </c>
      <c r="G5188" t="s">
        <v>223</v>
      </c>
      <c r="H5188" t="s">
        <v>76</v>
      </c>
      <c r="I5188">
        <v>1039</v>
      </c>
      <c r="J5188">
        <v>2020</v>
      </c>
      <c r="K5188">
        <v>9</v>
      </c>
      <c r="L5188" t="s">
        <v>77</v>
      </c>
      <c r="M5188" t="s">
        <v>223</v>
      </c>
      <c r="N5188" t="s">
        <v>224</v>
      </c>
      <c r="O5188" t="s">
        <v>842</v>
      </c>
      <c r="P5188" t="s">
        <v>7867</v>
      </c>
      <c r="S5188">
        <v>32310</v>
      </c>
      <c r="T5188" t="s">
        <v>7867</v>
      </c>
      <c r="U5188">
        <v>4297</v>
      </c>
      <c r="W5188" t="s">
        <v>8861</v>
      </c>
      <c r="X5188" t="s">
        <v>8861</v>
      </c>
      <c r="Y5188" t="s">
        <v>227</v>
      </c>
      <c r="Z5188" t="s">
        <v>83</v>
      </c>
      <c r="AD5188" t="s">
        <v>228</v>
      </c>
      <c r="AE5188" t="s">
        <v>228</v>
      </c>
      <c r="AF5188" t="s">
        <v>85</v>
      </c>
      <c r="AG5188">
        <v>25000</v>
      </c>
      <c r="AH5188" s="2">
        <v>43896.781689814816</v>
      </c>
      <c r="AI5188" s="2">
        <v>43899.41810185185</v>
      </c>
      <c r="AJ5188" s="2">
        <v>43899.85732638889</v>
      </c>
      <c r="AM5188" t="s">
        <v>87</v>
      </c>
      <c r="AR5188" t="s">
        <v>87</v>
      </c>
      <c r="AU5188">
        <v>25000</v>
      </c>
      <c r="AW5188">
        <v>25000</v>
      </c>
      <c r="AX5188" s="3">
        <v>25000</v>
      </c>
      <c r="AY5188" s="3">
        <v>25000</v>
      </c>
      <c r="AZ5188">
        <v>25000</v>
      </c>
      <c r="BA5188" s="3">
        <v>0</v>
      </c>
      <c r="BB5188" t="s">
        <v>88</v>
      </c>
      <c r="BC5188" s="2">
        <v>44056.354166666664</v>
      </c>
      <c r="BV5188" s="2">
        <v>44270.587071759262</v>
      </c>
    </row>
    <row r="5189" spans="1:74" x14ac:dyDescent="0.25">
      <c r="A5189" t="s">
        <v>4445</v>
      </c>
      <c r="B5189" t="s">
        <v>8870</v>
      </c>
      <c r="C5189">
        <v>1261</v>
      </c>
      <c r="D5189" t="s">
        <v>221</v>
      </c>
      <c r="E5189" t="s">
        <v>222</v>
      </c>
      <c r="F5189">
        <v>43847</v>
      </c>
      <c r="G5189" t="s">
        <v>223</v>
      </c>
      <c r="H5189" t="s">
        <v>76</v>
      </c>
      <c r="I5189">
        <v>1039</v>
      </c>
      <c r="J5189">
        <v>2020</v>
      </c>
      <c r="K5189">
        <v>10</v>
      </c>
      <c r="L5189" t="s">
        <v>77</v>
      </c>
      <c r="M5189" t="s">
        <v>223</v>
      </c>
      <c r="N5189" t="s">
        <v>224</v>
      </c>
      <c r="O5189" t="s">
        <v>842</v>
      </c>
      <c r="P5189" t="s">
        <v>3331</v>
      </c>
      <c r="S5189">
        <v>32395</v>
      </c>
      <c r="T5189" t="s">
        <v>3331</v>
      </c>
      <c r="U5189">
        <v>4297</v>
      </c>
      <c r="W5189" t="s">
        <v>8861</v>
      </c>
      <c r="X5189" t="s">
        <v>8861</v>
      </c>
      <c r="Y5189" t="s">
        <v>227</v>
      </c>
      <c r="Z5189" t="s">
        <v>83</v>
      </c>
      <c r="AD5189" t="s">
        <v>228</v>
      </c>
      <c r="AE5189" t="s">
        <v>228</v>
      </c>
      <c r="AF5189" t="s">
        <v>85</v>
      </c>
      <c r="AG5189">
        <v>25000</v>
      </c>
      <c r="AH5189" s="2">
        <v>43896.78224537037</v>
      </c>
      <c r="AI5189" s="2">
        <v>43899.41810185185</v>
      </c>
      <c r="AJ5189" s="2">
        <v>43899.857314814813</v>
      </c>
      <c r="AM5189" t="s">
        <v>87</v>
      </c>
      <c r="AR5189" t="s">
        <v>87</v>
      </c>
      <c r="AU5189">
        <v>25000</v>
      </c>
      <c r="AW5189">
        <v>25000</v>
      </c>
      <c r="AX5189" s="3">
        <v>25000</v>
      </c>
      <c r="AY5189" s="3">
        <v>25000</v>
      </c>
      <c r="AZ5189">
        <v>25000</v>
      </c>
      <c r="BA5189" s="3">
        <v>0</v>
      </c>
      <c r="BB5189" t="s">
        <v>88</v>
      </c>
      <c r="BC5189" s="2">
        <v>44056.354166666664</v>
      </c>
      <c r="BV5189" s="2">
        <v>44270.587071759262</v>
      </c>
    </row>
    <row r="5190" spans="1:74" x14ac:dyDescent="0.25">
      <c r="A5190" t="s">
        <v>4445</v>
      </c>
      <c r="B5190" t="s">
        <v>8870</v>
      </c>
      <c r="C5190">
        <v>1261</v>
      </c>
      <c r="D5190" t="s">
        <v>221</v>
      </c>
      <c r="E5190" t="s">
        <v>222</v>
      </c>
      <c r="F5190">
        <v>43848</v>
      </c>
      <c r="G5190" t="s">
        <v>223</v>
      </c>
      <c r="H5190" t="s">
        <v>76</v>
      </c>
      <c r="I5190">
        <v>1039</v>
      </c>
      <c r="J5190">
        <v>2020</v>
      </c>
      <c r="K5190">
        <v>11</v>
      </c>
      <c r="L5190" t="s">
        <v>77</v>
      </c>
      <c r="M5190" t="s">
        <v>223</v>
      </c>
      <c r="N5190" t="s">
        <v>224</v>
      </c>
      <c r="O5190" t="s">
        <v>5594</v>
      </c>
      <c r="P5190" t="s">
        <v>6029</v>
      </c>
      <c r="S5190">
        <v>15822</v>
      </c>
      <c r="T5190" t="s">
        <v>6029</v>
      </c>
      <c r="U5190">
        <v>4297</v>
      </c>
      <c r="W5190" t="s">
        <v>8861</v>
      </c>
      <c r="X5190" t="s">
        <v>8861</v>
      </c>
      <c r="Y5190" t="s">
        <v>227</v>
      </c>
      <c r="Z5190" t="s">
        <v>83</v>
      </c>
      <c r="AD5190" t="s">
        <v>228</v>
      </c>
      <c r="AE5190" t="s">
        <v>228</v>
      </c>
      <c r="AF5190" t="s">
        <v>85</v>
      </c>
      <c r="AG5190">
        <v>25000</v>
      </c>
      <c r="AH5190" s="2">
        <v>43896.783067129632</v>
      </c>
      <c r="AI5190" s="2">
        <v>43899.41810185185</v>
      </c>
      <c r="AJ5190" s="2">
        <v>43899.857291666667</v>
      </c>
      <c r="AM5190" t="s">
        <v>87</v>
      </c>
      <c r="AR5190" t="s">
        <v>87</v>
      </c>
      <c r="AU5190">
        <v>25000</v>
      </c>
      <c r="AW5190">
        <v>25000</v>
      </c>
      <c r="AX5190" s="3">
        <v>25000</v>
      </c>
      <c r="AY5190" s="3">
        <v>25000</v>
      </c>
      <c r="AZ5190">
        <v>25000</v>
      </c>
      <c r="BA5190" s="3">
        <v>0</v>
      </c>
      <c r="BB5190" t="s">
        <v>88</v>
      </c>
      <c r="BC5190" s="2">
        <v>44056.354166666664</v>
      </c>
      <c r="BV5190" s="2">
        <v>44270.587071759262</v>
      </c>
    </row>
    <row r="5191" spans="1:74" x14ac:dyDescent="0.25">
      <c r="A5191" t="s">
        <v>4445</v>
      </c>
      <c r="B5191" t="s">
        <v>8870</v>
      </c>
      <c r="C5191">
        <v>1481</v>
      </c>
      <c r="D5191" t="s">
        <v>254</v>
      </c>
      <c r="E5191" t="s">
        <v>255</v>
      </c>
      <c r="F5191">
        <v>42604</v>
      </c>
      <c r="G5191" t="s">
        <v>176</v>
      </c>
      <c r="H5191" t="s">
        <v>76</v>
      </c>
      <c r="I5191">
        <v>1124</v>
      </c>
      <c r="J5191">
        <v>2020</v>
      </c>
      <c r="K5191">
        <v>5</v>
      </c>
      <c r="L5191" t="s">
        <v>77</v>
      </c>
      <c r="M5191" t="s">
        <v>176</v>
      </c>
      <c r="N5191" t="s">
        <v>78</v>
      </c>
      <c r="O5191" t="s">
        <v>177</v>
      </c>
      <c r="P5191" t="s">
        <v>254</v>
      </c>
      <c r="Q5191">
        <v>5465167000141</v>
      </c>
      <c r="U5191">
        <v>4108</v>
      </c>
      <c r="Y5191" t="s">
        <v>7731</v>
      </c>
      <c r="Z5191" t="s">
        <v>93</v>
      </c>
      <c r="AD5191" t="s">
        <v>7868</v>
      </c>
      <c r="AE5191" t="s">
        <v>7733</v>
      </c>
      <c r="AF5191" t="s">
        <v>85</v>
      </c>
      <c r="AG5191">
        <v>40000</v>
      </c>
      <c r="AH5191" s="2">
        <v>43893.810127314813</v>
      </c>
      <c r="AI5191" s="2">
        <v>43894.669247685182</v>
      </c>
      <c r="AJ5191" s="2">
        <v>43894.774907407409</v>
      </c>
      <c r="AM5191" t="s">
        <v>87</v>
      </c>
      <c r="AR5191" t="s">
        <v>87</v>
      </c>
      <c r="AU5191">
        <v>40000</v>
      </c>
      <c r="AW5191">
        <v>40000</v>
      </c>
      <c r="AX5191" s="3">
        <v>40000</v>
      </c>
      <c r="AY5191" s="3">
        <v>40000</v>
      </c>
      <c r="AZ5191" s="3">
        <v>40000</v>
      </c>
      <c r="BA5191" s="3">
        <v>0</v>
      </c>
      <c r="BB5191" t="s">
        <v>88</v>
      </c>
      <c r="BC5191" s="2">
        <v>44056.354166666664</v>
      </c>
      <c r="BV5191" s="2">
        <v>44270.587071759262</v>
      </c>
    </row>
    <row r="5192" spans="1:74" x14ac:dyDescent="0.25">
      <c r="A5192" t="s">
        <v>4445</v>
      </c>
      <c r="B5192" t="s">
        <v>8870</v>
      </c>
      <c r="C5192">
        <v>1481</v>
      </c>
      <c r="D5192" t="s">
        <v>254</v>
      </c>
      <c r="E5192" t="s">
        <v>255</v>
      </c>
      <c r="F5192">
        <v>46959</v>
      </c>
      <c r="G5192" t="s">
        <v>99</v>
      </c>
      <c r="H5192" t="s">
        <v>76</v>
      </c>
      <c r="I5192">
        <v>1262</v>
      </c>
      <c r="J5192">
        <v>2020</v>
      </c>
      <c r="K5192">
        <v>40</v>
      </c>
      <c r="L5192" t="s">
        <v>77</v>
      </c>
      <c r="M5192" t="s">
        <v>99</v>
      </c>
      <c r="N5192" t="s">
        <v>78</v>
      </c>
      <c r="O5192" t="s">
        <v>229</v>
      </c>
      <c r="P5192" t="s">
        <v>7869</v>
      </c>
      <c r="Q5192">
        <v>17947581000176</v>
      </c>
      <c r="R5192" t="s">
        <v>102</v>
      </c>
      <c r="U5192">
        <v>4086</v>
      </c>
      <c r="Y5192" t="s">
        <v>357</v>
      </c>
      <c r="Z5192" t="s">
        <v>83</v>
      </c>
      <c r="AA5192" t="s">
        <v>166</v>
      </c>
      <c r="AB5192" t="s">
        <v>167</v>
      </c>
      <c r="AC5192" t="s">
        <v>1000</v>
      </c>
      <c r="AD5192" t="s">
        <v>7870</v>
      </c>
      <c r="AF5192" t="s">
        <v>85</v>
      </c>
      <c r="AG5192">
        <v>25000</v>
      </c>
      <c r="AH5192" s="2">
        <v>43903.836886574078</v>
      </c>
      <c r="AI5192" s="2">
        <v>43906.768101851849</v>
      </c>
      <c r="AJ5192" s="2">
        <v>43906.779027777775</v>
      </c>
      <c r="AM5192" t="s">
        <v>87</v>
      </c>
      <c r="AR5192" t="s">
        <v>87</v>
      </c>
      <c r="AU5192">
        <v>25000</v>
      </c>
      <c r="AX5192" s="3">
        <v>25000</v>
      </c>
      <c r="AY5192" s="3">
        <v>25000</v>
      </c>
      <c r="AZ5192">
        <v>25000</v>
      </c>
      <c r="BA5192" s="3">
        <v>0</v>
      </c>
      <c r="BB5192" t="s">
        <v>88</v>
      </c>
      <c r="BC5192" s="2">
        <v>43906.779027777775</v>
      </c>
      <c r="BD5192" t="s">
        <v>7871</v>
      </c>
      <c r="BE5192">
        <v>2020</v>
      </c>
      <c r="BF5192" t="s">
        <v>7872</v>
      </c>
      <c r="BG5192">
        <v>25000</v>
      </c>
      <c r="BH5192" t="s">
        <v>7873</v>
      </c>
      <c r="BI5192">
        <v>2020</v>
      </c>
      <c r="BJ5192" t="s">
        <v>7874</v>
      </c>
      <c r="BK5192">
        <v>25000</v>
      </c>
      <c r="BL5192" s="2">
        <v>44014</v>
      </c>
      <c r="BM5192" s="2">
        <v>44743</v>
      </c>
      <c r="BN5192" t="s">
        <v>7875</v>
      </c>
      <c r="BO5192" t="s">
        <v>112</v>
      </c>
      <c r="BP5192" t="s">
        <v>113</v>
      </c>
      <c r="BQ5192">
        <v>9251741</v>
      </c>
      <c r="BR5192" t="s">
        <v>7874</v>
      </c>
      <c r="BV5192" s="2">
        <v>44270.587071759262</v>
      </c>
    </row>
    <row r="5193" spans="1:74" x14ac:dyDescent="0.25">
      <c r="A5193" t="s">
        <v>4445</v>
      </c>
      <c r="B5193" t="s">
        <v>8870</v>
      </c>
      <c r="C5193">
        <v>1261</v>
      </c>
      <c r="D5193" t="s">
        <v>221</v>
      </c>
      <c r="E5193" t="s">
        <v>222</v>
      </c>
      <c r="F5193">
        <v>38406</v>
      </c>
      <c r="G5193" t="s">
        <v>223</v>
      </c>
      <c r="H5193" t="s">
        <v>77</v>
      </c>
      <c r="I5193">
        <v>128</v>
      </c>
      <c r="J5193">
        <v>2020</v>
      </c>
      <c r="K5193">
        <v>4</v>
      </c>
      <c r="L5193" t="s">
        <v>77</v>
      </c>
      <c r="M5193" t="s">
        <v>223</v>
      </c>
      <c r="N5193" t="s">
        <v>224</v>
      </c>
      <c r="O5193" t="s">
        <v>177</v>
      </c>
      <c r="P5193" t="s">
        <v>3276</v>
      </c>
      <c r="S5193">
        <v>1457</v>
      </c>
      <c r="T5193" t="s">
        <v>3276</v>
      </c>
      <c r="U5193">
        <v>4302</v>
      </c>
      <c r="W5193" t="s">
        <v>8861</v>
      </c>
      <c r="X5193" t="s">
        <v>8861</v>
      </c>
      <c r="Y5193" t="s">
        <v>267</v>
      </c>
      <c r="Z5193" t="s">
        <v>83</v>
      </c>
      <c r="AD5193" t="s">
        <v>268</v>
      </c>
      <c r="AE5193" t="s">
        <v>268</v>
      </c>
      <c r="AF5193" t="s">
        <v>85</v>
      </c>
      <c r="AG5193">
        <v>100000</v>
      </c>
      <c r="AH5193" s="2">
        <v>43878.720925925925</v>
      </c>
      <c r="AI5193" s="2">
        <v>43880.647939814815</v>
      </c>
      <c r="AJ5193" s="2">
        <v>43880.689062500001</v>
      </c>
      <c r="AM5193" t="s">
        <v>87</v>
      </c>
      <c r="AR5193" t="s">
        <v>87</v>
      </c>
      <c r="AU5193">
        <v>100000</v>
      </c>
      <c r="AW5193">
        <v>100000</v>
      </c>
      <c r="AX5193" s="3">
        <v>100000</v>
      </c>
      <c r="AY5193" s="3">
        <v>100000</v>
      </c>
      <c r="AZ5193">
        <v>94500</v>
      </c>
      <c r="BA5193" s="3">
        <v>5500</v>
      </c>
      <c r="BB5193" t="s">
        <v>88</v>
      </c>
      <c r="BC5193" s="2">
        <v>44056.354166666664</v>
      </c>
      <c r="BV5193" s="2">
        <v>44270.587071759262</v>
      </c>
    </row>
    <row r="5194" spans="1:74" x14ac:dyDescent="0.25">
      <c r="A5194" t="s">
        <v>4445</v>
      </c>
      <c r="B5194" t="s">
        <v>8870</v>
      </c>
      <c r="C5194">
        <v>1491</v>
      </c>
      <c r="D5194" t="s">
        <v>97</v>
      </c>
      <c r="E5194" t="s">
        <v>98</v>
      </c>
      <c r="F5194">
        <v>48171</v>
      </c>
      <c r="G5194" t="s">
        <v>269</v>
      </c>
      <c r="H5194" t="s">
        <v>76</v>
      </c>
      <c r="I5194">
        <v>1508</v>
      </c>
      <c r="J5194">
        <v>2020</v>
      </c>
      <c r="K5194">
        <v>45</v>
      </c>
      <c r="L5194" t="s">
        <v>77</v>
      </c>
      <c r="M5194" t="s">
        <v>269</v>
      </c>
      <c r="N5194" t="s">
        <v>78</v>
      </c>
      <c r="O5194" t="s">
        <v>344</v>
      </c>
      <c r="P5194" t="s">
        <v>2532</v>
      </c>
      <c r="Q5194">
        <v>22934889000117</v>
      </c>
      <c r="R5194" t="s">
        <v>102</v>
      </c>
      <c r="U5194">
        <v>2090</v>
      </c>
      <c r="Y5194" t="s">
        <v>271</v>
      </c>
      <c r="Z5194" t="s">
        <v>83</v>
      </c>
      <c r="AF5194" t="s">
        <v>85</v>
      </c>
      <c r="AG5194">
        <v>100000</v>
      </c>
      <c r="AH5194" s="2">
        <v>43906.694780092592</v>
      </c>
      <c r="AI5194" s="2">
        <v>43907.900671296295</v>
      </c>
      <c r="AJ5194" s="2">
        <v>43908.553831018522</v>
      </c>
      <c r="AM5194" t="s">
        <v>87</v>
      </c>
      <c r="AR5194" t="s">
        <v>87</v>
      </c>
      <c r="AU5194">
        <v>100000</v>
      </c>
      <c r="AW5194">
        <v>100000</v>
      </c>
      <c r="AX5194" s="3">
        <v>100000</v>
      </c>
      <c r="AY5194" s="3">
        <v>100000</v>
      </c>
      <c r="AZ5194">
        <v>100000</v>
      </c>
      <c r="BA5194" s="3">
        <v>0</v>
      </c>
      <c r="BB5194" t="s">
        <v>88</v>
      </c>
      <c r="BC5194" s="2">
        <v>44056.354166666664</v>
      </c>
      <c r="BQ5194">
        <v>9247536</v>
      </c>
      <c r="BS5194" t="s">
        <v>272</v>
      </c>
      <c r="BV5194" s="2">
        <v>44270.587071759262</v>
      </c>
    </row>
    <row r="5195" spans="1:74" x14ac:dyDescent="0.25">
      <c r="A5195" t="s">
        <v>4445</v>
      </c>
      <c r="B5195" t="s">
        <v>8870</v>
      </c>
      <c r="C5195">
        <v>1491</v>
      </c>
      <c r="D5195" t="s">
        <v>97</v>
      </c>
      <c r="E5195" t="s">
        <v>98</v>
      </c>
      <c r="F5195">
        <v>48182</v>
      </c>
      <c r="G5195" t="s">
        <v>269</v>
      </c>
      <c r="H5195" t="s">
        <v>76</v>
      </c>
      <c r="I5195">
        <v>1508</v>
      </c>
      <c r="J5195">
        <v>2020</v>
      </c>
      <c r="K5195">
        <v>46</v>
      </c>
      <c r="L5195" t="s">
        <v>77</v>
      </c>
      <c r="M5195" t="s">
        <v>269</v>
      </c>
      <c r="N5195" t="s">
        <v>78</v>
      </c>
      <c r="O5195" t="s">
        <v>4669</v>
      </c>
      <c r="P5195" t="s">
        <v>7876</v>
      </c>
      <c r="Q5195">
        <v>18239624000121</v>
      </c>
      <c r="R5195" t="s">
        <v>102</v>
      </c>
      <c r="U5195">
        <v>2090</v>
      </c>
      <c r="Y5195" t="s">
        <v>271</v>
      </c>
      <c r="Z5195" t="s">
        <v>83</v>
      </c>
      <c r="AF5195" t="s">
        <v>85</v>
      </c>
      <c r="AG5195">
        <v>100000</v>
      </c>
      <c r="AH5195" s="2">
        <v>43906.696574074071</v>
      </c>
      <c r="AI5195" s="2">
        <v>43907.900671296295</v>
      </c>
      <c r="AJ5195" s="2">
        <v>43908.553831018522</v>
      </c>
      <c r="AM5195" t="s">
        <v>87</v>
      </c>
      <c r="AR5195" t="s">
        <v>87</v>
      </c>
      <c r="AU5195">
        <v>100000</v>
      </c>
      <c r="AW5195">
        <v>100000</v>
      </c>
      <c r="AX5195" s="3">
        <v>100000</v>
      </c>
      <c r="AY5195" s="3">
        <v>100000</v>
      </c>
      <c r="AZ5195">
        <v>100000</v>
      </c>
      <c r="BA5195" s="3">
        <v>0</v>
      </c>
      <c r="BB5195" t="s">
        <v>88</v>
      </c>
      <c r="BC5195" s="2">
        <v>44056.354166666664</v>
      </c>
      <c r="BQ5195">
        <v>9247534</v>
      </c>
      <c r="BS5195" t="s">
        <v>272</v>
      </c>
      <c r="BV5195" s="2">
        <v>44270.587071759262</v>
      </c>
    </row>
    <row r="5196" spans="1:74" x14ac:dyDescent="0.25">
      <c r="A5196" t="s">
        <v>4445</v>
      </c>
      <c r="B5196" t="s">
        <v>8870</v>
      </c>
      <c r="C5196">
        <v>1491</v>
      </c>
      <c r="D5196" t="s">
        <v>97</v>
      </c>
      <c r="E5196" t="s">
        <v>98</v>
      </c>
      <c r="F5196">
        <v>48191</v>
      </c>
      <c r="G5196" t="s">
        <v>269</v>
      </c>
      <c r="H5196" t="s">
        <v>76</v>
      </c>
      <c r="I5196">
        <v>1508</v>
      </c>
      <c r="J5196">
        <v>2020</v>
      </c>
      <c r="K5196">
        <v>47</v>
      </c>
      <c r="L5196" t="s">
        <v>77</v>
      </c>
      <c r="M5196" t="s">
        <v>269</v>
      </c>
      <c r="N5196" t="s">
        <v>78</v>
      </c>
      <c r="O5196" t="s">
        <v>207</v>
      </c>
      <c r="P5196" t="s">
        <v>273</v>
      </c>
      <c r="Q5196">
        <v>17754136000190</v>
      </c>
      <c r="R5196" t="s">
        <v>102</v>
      </c>
      <c r="U5196">
        <v>2090</v>
      </c>
      <c r="Y5196" t="s">
        <v>271</v>
      </c>
      <c r="Z5196" t="s">
        <v>83</v>
      </c>
      <c r="AF5196" t="s">
        <v>85</v>
      </c>
      <c r="AG5196">
        <v>100000</v>
      </c>
      <c r="AH5196" s="2">
        <v>43906.697754629633</v>
      </c>
      <c r="AI5196" s="2">
        <v>43907.900671296295</v>
      </c>
      <c r="AJ5196" s="2">
        <v>43908.553819444445</v>
      </c>
      <c r="AM5196" t="s">
        <v>87</v>
      </c>
      <c r="AR5196" t="s">
        <v>87</v>
      </c>
      <c r="AU5196">
        <v>100000</v>
      </c>
      <c r="AW5196">
        <v>100000</v>
      </c>
      <c r="AX5196" s="3">
        <v>100000</v>
      </c>
      <c r="AY5196" s="3">
        <v>100000</v>
      </c>
      <c r="AZ5196">
        <v>100000</v>
      </c>
      <c r="BA5196" s="3">
        <v>0</v>
      </c>
      <c r="BB5196" t="s">
        <v>88</v>
      </c>
      <c r="BC5196" s="2">
        <v>44056.354166666664</v>
      </c>
      <c r="BQ5196">
        <v>9247535</v>
      </c>
      <c r="BS5196" t="s">
        <v>272</v>
      </c>
      <c r="BV5196" s="2">
        <v>44270.587071759262</v>
      </c>
    </row>
    <row r="5197" spans="1:74" x14ac:dyDescent="0.25">
      <c r="A5197" t="s">
        <v>4445</v>
      </c>
      <c r="B5197" t="s">
        <v>8870</v>
      </c>
      <c r="C5197">
        <v>1491</v>
      </c>
      <c r="D5197" t="s">
        <v>97</v>
      </c>
      <c r="E5197" t="s">
        <v>98</v>
      </c>
      <c r="F5197">
        <v>48195</v>
      </c>
      <c r="G5197" t="s">
        <v>269</v>
      </c>
      <c r="H5197" t="s">
        <v>76</v>
      </c>
      <c r="I5197">
        <v>1508</v>
      </c>
      <c r="J5197">
        <v>2020</v>
      </c>
      <c r="K5197">
        <v>48</v>
      </c>
      <c r="L5197" t="s">
        <v>77</v>
      </c>
      <c r="M5197" t="s">
        <v>269</v>
      </c>
      <c r="N5197" t="s">
        <v>78</v>
      </c>
      <c r="O5197" t="s">
        <v>1905</v>
      </c>
      <c r="P5197" t="s">
        <v>1906</v>
      </c>
      <c r="Q5197">
        <v>20347225000126</v>
      </c>
      <c r="R5197" t="s">
        <v>102</v>
      </c>
      <c r="U5197">
        <v>2090</v>
      </c>
      <c r="Y5197" t="s">
        <v>271</v>
      </c>
      <c r="Z5197" t="s">
        <v>83</v>
      </c>
      <c r="AF5197" t="s">
        <v>85</v>
      </c>
      <c r="AG5197">
        <v>85000</v>
      </c>
      <c r="AH5197" s="2">
        <v>43906.698877314811</v>
      </c>
      <c r="AI5197" s="2">
        <v>43907.900671296295</v>
      </c>
      <c r="AJ5197" s="2">
        <v>43908.553819444445</v>
      </c>
      <c r="AM5197" t="s">
        <v>87</v>
      </c>
      <c r="AR5197" t="s">
        <v>87</v>
      </c>
      <c r="AU5197">
        <v>85000</v>
      </c>
      <c r="AW5197">
        <v>85000</v>
      </c>
      <c r="AX5197" s="3">
        <v>85000</v>
      </c>
      <c r="AY5197" s="3">
        <v>85000</v>
      </c>
      <c r="AZ5197">
        <v>85000</v>
      </c>
      <c r="BA5197" s="3">
        <v>0</v>
      </c>
      <c r="BB5197" t="s">
        <v>88</v>
      </c>
      <c r="BC5197" s="2">
        <v>44056.354166666664</v>
      </c>
      <c r="BQ5197">
        <v>9247533</v>
      </c>
      <c r="BS5197" t="s">
        <v>272</v>
      </c>
      <c r="BV5197" s="2">
        <v>44270.587071759262</v>
      </c>
    </row>
    <row r="5198" spans="1:74" x14ac:dyDescent="0.25">
      <c r="A5198" t="s">
        <v>4445</v>
      </c>
      <c r="B5198" t="s">
        <v>8870</v>
      </c>
      <c r="C5198">
        <v>1491</v>
      </c>
      <c r="D5198" t="s">
        <v>97</v>
      </c>
      <c r="E5198" t="s">
        <v>98</v>
      </c>
      <c r="F5198">
        <v>48225</v>
      </c>
      <c r="G5198" t="s">
        <v>269</v>
      </c>
      <c r="H5198" t="s">
        <v>76</v>
      </c>
      <c r="I5198">
        <v>1508</v>
      </c>
      <c r="J5198">
        <v>2020</v>
      </c>
      <c r="K5198">
        <v>49</v>
      </c>
      <c r="L5198" t="s">
        <v>77</v>
      </c>
      <c r="M5198" t="s">
        <v>269</v>
      </c>
      <c r="N5198" t="s">
        <v>78</v>
      </c>
      <c r="O5198" t="s">
        <v>793</v>
      </c>
      <c r="P5198" t="s">
        <v>7628</v>
      </c>
      <c r="Q5198">
        <v>18404921000185</v>
      </c>
      <c r="R5198" t="s">
        <v>102</v>
      </c>
      <c r="U5198">
        <v>2090</v>
      </c>
      <c r="Y5198" t="s">
        <v>271</v>
      </c>
      <c r="Z5198" t="s">
        <v>83</v>
      </c>
      <c r="AF5198" t="s">
        <v>85</v>
      </c>
      <c r="AG5198">
        <v>50000</v>
      </c>
      <c r="AH5198" s="2">
        <v>43906.7028125</v>
      </c>
      <c r="AI5198" s="2">
        <v>43907.900671296295</v>
      </c>
      <c r="AJ5198" s="2">
        <v>43908.553819444445</v>
      </c>
      <c r="AM5198" t="s">
        <v>87</v>
      </c>
      <c r="AR5198" t="s">
        <v>87</v>
      </c>
      <c r="AU5198">
        <v>50000</v>
      </c>
      <c r="AW5198">
        <v>50000</v>
      </c>
      <c r="AX5198" s="3">
        <v>50000</v>
      </c>
      <c r="AY5198" s="3">
        <v>50000</v>
      </c>
      <c r="AZ5198">
        <v>50000</v>
      </c>
      <c r="BA5198" s="3">
        <v>0</v>
      </c>
      <c r="BB5198" t="s">
        <v>88</v>
      </c>
      <c r="BC5198" s="2">
        <v>44056.354166666664</v>
      </c>
      <c r="BQ5198">
        <v>9247531</v>
      </c>
      <c r="BS5198" t="s">
        <v>272</v>
      </c>
      <c r="BV5198" s="2">
        <v>44270.587071759262</v>
      </c>
    </row>
    <row r="5199" spans="1:74" x14ac:dyDescent="0.25">
      <c r="A5199" t="s">
        <v>4445</v>
      </c>
      <c r="B5199" t="s">
        <v>8870</v>
      </c>
      <c r="C5199">
        <v>1491</v>
      </c>
      <c r="D5199" t="s">
        <v>97</v>
      </c>
      <c r="E5199" t="s">
        <v>98</v>
      </c>
      <c r="F5199">
        <v>48242</v>
      </c>
      <c r="G5199" t="s">
        <v>269</v>
      </c>
      <c r="H5199" t="s">
        <v>76</v>
      </c>
      <c r="I5199">
        <v>1508</v>
      </c>
      <c r="J5199">
        <v>2020</v>
      </c>
      <c r="K5199">
        <v>50</v>
      </c>
      <c r="L5199" t="s">
        <v>77</v>
      </c>
      <c r="M5199" t="s">
        <v>269</v>
      </c>
      <c r="N5199" t="s">
        <v>78</v>
      </c>
      <c r="O5199" t="s">
        <v>95</v>
      </c>
      <c r="P5199" t="s">
        <v>4398</v>
      </c>
      <c r="Q5199">
        <v>18414565000180</v>
      </c>
      <c r="R5199" t="s">
        <v>102</v>
      </c>
      <c r="U5199">
        <v>2090</v>
      </c>
      <c r="Y5199" t="s">
        <v>271</v>
      </c>
      <c r="Z5199" t="s">
        <v>83</v>
      </c>
      <c r="AF5199" t="s">
        <v>85</v>
      </c>
      <c r="AG5199">
        <v>50000</v>
      </c>
      <c r="AH5199" s="2">
        <v>43906.703958333332</v>
      </c>
      <c r="AI5199" s="2">
        <v>43907.900671296295</v>
      </c>
      <c r="AJ5199" s="2">
        <v>43908.553819444445</v>
      </c>
      <c r="AM5199" t="s">
        <v>87</v>
      </c>
      <c r="AR5199" t="s">
        <v>87</v>
      </c>
      <c r="AU5199">
        <v>50000</v>
      </c>
      <c r="AW5199">
        <v>50000</v>
      </c>
      <c r="AX5199" s="3">
        <v>50000</v>
      </c>
      <c r="AY5199" s="3">
        <v>50000</v>
      </c>
      <c r="AZ5199">
        <v>50000</v>
      </c>
      <c r="BA5199" s="3">
        <v>0</v>
      </c>
      <c r="BB5199" t="s">
        <v>88</v>
      </c>
      <c r="BC5199" s="2">
        <v>44056.354166666664</v>
      </c>
      <c r="BQ5199">
        <v>9247532</v>
      </c>
      <c r="BS5199" t="s">
        <v>272</v>
      </c>
      <c r="BV5199" s="2">
        <v>44270.587071759262</v>
      </c>
    </row>
    <row r="5200" spans="1:74" x14ac:dyDescent="0.25">
      <c r="A5200" t="s">
        <v>4445</v>
      </c>
      <c r="B5200" t="s">
        <v>8870</v>
      </c>
      <c r="C5200">
        <v>1491</v>
      </c>
      <c r="D5200" t="s">
        <v>97</v>
      </c>
      <c r="E5200" t="s">
        <v>98</v>
      </c>
      <c r="F5200">
        <v>48283</v>
      </c>
      <c r="G5200" t="s">
        <v>269</v>
      </c>
      <c r="H5200" t="s">
        <v>76</v>
      </c>
      <c r="I5200">
        <v>1508</v>
      </c>
      <c r="J5200">
        <v>2020</v>
      </c>
      <c r="K5200">
        <v>51</v>
      </c>
      <c r="L5200" t="s">
        <v>77</v>
      </c>
      <c r="M5200" t="s">
        <v>269</v>
      </c>
      <c r="N5200" t="s">
        <v>78</v>
      </c>
      <c r="O5200" t="s">
        <v>484</v>
      </c>
      <c r="P5200" t="s">
        <v>4543</v>
      </c>
      <c r="Q5200">
        <v>18715409000150</v>
      </c>
      <c r="R5200" t="s">
        <v>102</v>
      </c>
      <c r="U5200">
        <v>2090</v>
      </c>
      <c r="Y5200" t="s">
        <v>271</v>
      </c>
      <c r="Z5200" t="s">
        <v>83</v>
      </c>
      <c r="AF5200" t="s">
        <v>85</v>
      </c>
      <c r="AG5200">
        <v>30000</v>
      </c>
      <c r="AH5200" s="2">
        <v>43906.711701388886</v>
      </c>
      <c r="AI5200" s="2">
        <v>43907.901018518518</v>
      </c>
      <c r="AJ5200" s="2">
        <v>43908.554606481484</v>
      </c>
      <c r="AM5200" t="s">
        <v>87</v>
      </c>
      <c r="AR5200" t="s">
        <v>87</v>
      </c>
      <c r="AU5200">
        <v>30000</v>
      </c>
      <c r="AW5200">
        <v>30000</v>
      </c>
      <c r="AX5200" s="3">
        <v>30000</v>
      </c>
      <c r="AY5200" s="3">
        <v>30000</v>
      </c>
      <c r="AZ5200">
        <v>30000</v>
      </c>
      <c r="BA5200" s="3">
        <v>0</v>
      </c>
      <c r="BB5200" t="s">
        <v>88</v>
      </c>
      <c r="BC5200" s="2">
        <v>44056.354166666664</v>
      </c>
      <c r="BQ5200">
        <v>9247530</v>
      </c>
      <c r="BS5200" t="s">
        <v>272</v>
      </c>
      <c r="BV5200" s="2">
        <v>44270.587071759262</v>
      </c>
    </row>
    <row r="5201" spans="1:74" x14ac:dyDescent="0.25">
      <c r="A5201" t="s">
        <v>4445</v>
      </c>
      <c r="B5201" t="s">
        <v>8870</v>
      </c>
      <c r="C5201">
        <v>1491</v>
      </c>
      <c r="D5201" t="s">
        <v>97</v>
      </c>
      <c r="E5201" t="s">
        <v>98</v>
      </c>
      <c r="F5201">
        <v>48710</v>
      </c>
      <c r="G5201" t="s">
        <v>269</v>
      </c>
      <c r="H5201" t="s">
        <v>76</v>
      </c>
      <c r="I5201">
        <v>1508</v>
      </c>
      <c r="J5201">
        <v>2020</v>
      </c>
      <c r="K5201">
        <v>53</v>
      </c>
      <c r="L5201" t="s">
        <v>77</v>
      </c>
      <c r="M5201" t="s">
        <v>269</v>
      </c>
      <c r="N5201" t="s">
        <v>78</v>
      </c>
      <c r="O5201" t="s">
        <v>1554</v>
      </c>
      <c r="P5201" t="s">
        <v>4510</v>
      </c>
      <c r="Q5201">
        <v>17702515000136</v>
      </c>
      <c r="R5201" t="s">
        <v>102</v>
      </c>
      <c r="U5201">
        <v>2090</v>
      </c>
      <c r="Y5201" t="s">
        <v>271</v>
      </c>
      <c r="Z5201" t="s">
        <v>83</v>
      </c>
      <c r="AF5201" t="s">
        <v>85</v>
      </c>
      <c r="AG5201">
        <v>20000</v>
      </c>
      <c r="AH5201" s="2">
        <v>43906.779930555553</v>
      </c>
      <c r="AI5201" s="2">
        <v>43907.901018518518</v>
      </c>
      <c r="AJ5201" s="2">
        <v>43908.554606481484</v>
      </c>
      <c r="AM5201" t="s">
        <v>87</v>
      </c>
      <c r="AR5201" t="s">
        <v>87</v>
      </c>
      <c r="AU5201">
        <v>20000</v>
      </c>
      <c r="AW5201">
        <v>20000</v>
      </c>
      <c r="AX5201" s="3">
        <v>20000</v>
      </c>
      <c r="AY5201" s="3">
        <v>20000</v>
      </c>
      <c r="AZ5201">
        <v>20000</v>
      </c>
      <c r="BA5201" s="3">
        <v>0</v>
      </c>
      <c r="BB5201" t="s">
        <v>88</v>
      </c>
      <c r="BC5201" s="2">
        <v>44056.354166666664</v>
      </c>
      <c r="BQ5201">
        <v>9247529</v>
      </c>
      <c r="BS5201" t="s">
        <v>272</v>
      </c>
      <c r="BV5201" s="2">
        <v>44270.587071759262</v>
      </c>
    </row>
    <row r="5202" spans="1:74" x14ac:dyDescent="0.25">
      <c r="A5202" t="s">
        <v>4445</v>
      </c>
      <c r="B5202" t="s">
        <v>8870</v>
      </c>
      <c r="C5202">
        <v>1491</v>
      </c>
      <c r="D5202" t="s">
        <v>97</v>
      </c>
      <c r="E5202" t="s">
        <v>98</v>
      </c>
      <c r="F5202">
        <v>48715</v>
      </c>
      <c r="G5202" t="s">
        <v>269</v>
      </c>
      <c r="H5202" t="s">
        <v>76</v>
      </c>
      <c r="I5202">
        <v>1508</v>
      </c>
      <c r="J5202">
        <v>2020</v>
      </c>
      <c r="K5202">
        <v>54</v>
      </c>
      <c r="L5202" t="s">
        <v>77</v>
      </c>
      <c r="M5202" t="s">
        <v>269</v>
      </c>
      <c r="N5202" t="s">
        <v>78</v>
      </c>
      <c r="O5202" t="s">
        <v>539</v>
      </c>
      <c r="P5202" t="s">
        <v>2334</v>
      </c>
      <c r="Q5202">
        <v>18398974000130</v>
      </c>
      <c r="R5202" t="s">
        <v>102</v>
      </c>
      <c r="U5202">
        <v>2090</v>
      </c>
      <c r="Y5202" t="s">
        <v>271</v>
      </c>
      <c r="Z5202" t="s">
        <v>83</v>
      </c>
      <c r="AF5202" t="s">
        <v>85</v>
      </c>
      <c r="AG5202">
        <v>18954</v>
      </c>
      <c r="AH5202" s="2">
        <v>43906.780763888892</v>
      </c>
      <c r="AI5202" s="2">
        <v>43907.901018518518</v>
      </c>
      <c r="AJ5202" s="2">
        <v>43908.554606481484</v>
      </c>
      <c r="AM5202" t="s">
        <v>87</v>
      </c>
      <c r="AR5202" t="s">
        <v>87</v>
      </c>
      <c r="AU5202">
        <v>18954</v>
      </c>
      <c r="AW5202">
        <v>18954</v>
      </c>
      <c r="AX5202" s="3">
        <v>18954</v>
      </c>
      <c r="AY5202" s="3">
        <v>18954</v>
      </c>
      <c r="AZ5202">
        <v>18954</v>
      </c>
      <c r="BA5202" s="3">
        <v>0</v>
      </c>
      <c r="BB5202" t="s">
        <v>88</v>
      </c>
      <c r="BC5202" s="2">
        <v>44056.354166666664</v>
      </c>
      <c r="BQ5202">
        <v>9247528</v>
      </c>
      <c r="BS5202" t="s">
        <v>272</v>
      </c>
      <c r="BV5202" s="2">
        <v>44270.587071759262</v>
      </c>
    </row>
    <row r="5203" spans="1:74" x14ac:dyDescent="0.25">
      <c r="A5203" t="s">
        <v>4445</v>
      </c>
      <c r="B5203" t="s">
        <v>8870</v>
      </c>
      <c r="C5203">
        <v>1491</v>
      </c>
      <c r="D5203" t="s">
        <v>97</v>
      </c>
      <c r="E5203" t="s">
        <v>98</v>
      </c>
      <c r="F5203">
        <v>48719</v>
      </c>
      <c r="G5203" t="s">
        <v>269</v>
      </c>
      <c r="H5203" t="s">
        <v>76</v>
      </c>
      <c r="I5203">
        <v>1508</v>
      </c>
      <c r="J5203">
        <v>2020</v>
      </c>
      <c r="K5203">
        <v>55</v>
      </c>
      <c r="L5203" t="s">
        <v>77</v>
      </c>
      <c r="M5203" t="s">
        <v>269</v>
      </c>
      <c r="N5203" t="s">
        <v>78</v>
      </c>
      <c r="O5203" t="s">
        <v>4907</v>
      </c>
      <c r="P5203" t="s">
        <v>6256</v>
      </c>
      <c r="Q5203">
        <v>18308759000100</v>
      </c>
      <c r="R5203" t="s">
        <v>102</v>
      </c>
      <c r="U5203">
        <v>2090</v>
      </c>
      <c r="Y5203" t="s">
        <v>271</v>
      </c>
      <c r="Z5203" t="s">
        <v>83</v>
      </c>
      <c r="AF5203" t="s">
        <v>85</v>
      </c>
      <c r="AG5203">
        <v>100000</v>
      </c>
      <c r="AH5203" s="2">
        <v>43906.781828703701</v>
      </c>
      <c r="AI5203" s="2">
        <v>43907.901018518518</v>
      </c>
      <c r="AJ5203" s="2">
        <v>43908.55574074074</v>
      </c>
      <c r="AM5203" t="s">
        <v>87</v>
      </c>
      <c r="AR5203" t="s">
        <v>87</v>
      </c>
      <c r="AU5203">
        <v>100000</v>
      </c>
      <c r="AW5203">
        <v>100000</v>
      </c>
      <c r="AX5203" s="3">
        <v>100000</v>
      </c>
      <c r="AY5203" s="3">
        <v>100000</v>
      </c>
      <c r="AZ5203">
        <v>100000</v>
      </c>
      <c r="BA5203" s="3">
        <v>0</v>
      </c>
      <c r="BB5203" t="s">
        <v>88</v>
      </c>
      <c r="BC5203" s="2">
        <v>44056.354166666664</v>
      </c>
      <c r="BQ5203">
        <v>9247537</v>
      </c>
      <c r="BS5203" t="s">
        <v>272</v>
      </c>
      <c r="BV5203" s="2">
        <v>44270.587071759262</v>
      </c>
    </row>
    <row r="5204" spans="1:74" x14ac:dyDescent="0.25">
      <c r="A5204" t="s">
        <v>4445</v>
      </c>
      <c r="B5204" t="s">
        <v>8870</v>
      </c>
      <c r="C5204">
        <v>1491</v>
      </c>
      <c r="D5204" t="s">
        <v>97</v>
      </c>
      <c r="E5204" t="s">
        <v>98</v>
      </c>
      <c r="F5204">
        <v>48724</v>
      </c>
      <c r="G5204" t="s">
        <v>269</v>
      </c>
      <c r="H5204" t="s">
        <v>76</v>
      </c>
      <c r="I5204">
        <v>1508</v>
      </c>
      <c r="J5204">
        <v>2020</v>
      </c>
      <c r="K5204">
        <v>2</v>
      </c>
      <c r="L5204" t="s">
        <v>77</v>
      </c>
      <c r="M5204" t="s">
        <v>269</v>
      </c>
      <c r="N5204" t="s">
        <v>78</v>
      </c>
      <c r="O5204" t="s">
        <v>842</v>
      </c>
      <c r="P5204" t="s">
        <v>843</v>
      </c>
      <c r="Q5204">
        <v>18301002000186</v>
      </c>
      <c r="R5204" t="s">
        <v>102</v>
      </c>
      <c r="U5204">
        <v>2090</v>
      </c>
      <c r="Y5204" t="s">
        <v>271</v>
      </c>
      <c r="Z5204" t="s">
        <v>83</v>
      </c>
      <c r="AF5204" t="s">
        <v>85</v>
      </c>
      <c r="AG5204">
        <v>200000</v>
      </c>
      <c r="AH5204" s="2">
        <v>43906.782500000001</v>
      </c>
      <c r="AI5204" s="2">
        <v>43907.901018518518</v>
      </c>
      <c r="AJ5204" s="2">
        <v>43908.555752314816</v>
      </c>
      <c r="AM5204" t="s">
        <v>87</v>
      </c>
      <c r="AR5204" t="s">
        <v>87</v>
      </c>
      <c r="AU5204">
        <v>200000</v>
      </c>
      <c r="AW5204">
        <v>200000</v>
      </c>
      <c r="AX5204" s="3">
        <v>200000</v>
      </c>
      <c r="AY5204" s="3">
        <v>200000</v>
      </c>
      <c r="AZ5204">
        <v>200000</v>
      </c>
      <c r="BA5204" s="3">
        <v>0</v>
      </c>
      <c r="BB5204" t="s">
        <v>88</v>
      </c>
      <c r="BC5204" s="2">
        <v>44056.354166666664</v>
      </c>
      <c r="BQ5204">
        <v>9247538</v>
      </c>
      <c r="BS5204" t="s">
        <v>272</v>
      </c>
      <c r="BV5204" s="2">
        <v>44270.587071759262</v>
      </c>
    </row>
    <row r="5205" spans="1:74" x14ac:dyDescent="0.25">
      <c r="A5205" t="s">
        <v>4445</v>
      </c>
      <c r="B5205" t="s">
        <v>8870</v>
      </c>
      <c r="C5205">
        <v>4291</v>
      </c>
      <c r="D5205" t="s">
        <v>73</v>
      </c>
      <c r="E5205" t="s">
        <v>74</v>
      </c>
      <c r="F5205">
        <v>46865</v>
      </c>
      <c r="G5205" t="s">
        <v>75</v>
      </c>
      <c r="H5205" t="s">
        <v>76</v>
      </c>
      <c r="I5205">
        <v>1615</v>
      </c>
      <c r="J5205">
        <v>2020</v>
      </c>
      <c r="K5205">
        <v>32</v>
      </c>
      <c r="L5205" t="s">
        <v>77</v>
      </c>
      <c r="M5205" t="s">
        <v>75</v>
      </c>
      <c r="N5205" t="s">
        <v>78</v>
      </c>
      <c r="O5205" t="s">
        <v>288</v>
      </c>
      <c r="P5205" t="s">
        <v>289</v>
      </c>
      <c r="Q5205">
        <v>13420810000149</v>
      </c>
      <c r="R5205" t="s">
        <v>92</v>
      </c>
      <c r="U5205">
        <v>4452</v>
      </c>
      <c r="V5205" t="s">
        <v>8861</v>
      </c>
      <c r="X5205" t="s">
        <v>8861</v>
      </c>
      <c r="Y5205" t="s">
        <v>628</v>
      </c>
      <c r="Z5205" t="s">
        <v>83</v>
      </c>
      <c r="AE5205" t="s">
        <v>206</v>
      </c>
      <c r="AF5205" t="s">
        <v>85</v>
      </c>
      <c r="AG5205">
        <v>82000</v>
      </c>
      <c r="AH5205" s="2">
        <v>43903.764270833337</v>
      </c>
      <c r="AI5205" s="2">
        <v>43906.432962962965</v>
      </c>
      <c r="AJ5205" s="2">
        <v>43906.601099537038</v>
      </c>
      <c r="AM5205" t="s">
        <v>87</v>
      </c>
      <c r="AR5205" t="s">
        <v>87</v>
      </c>
      <c r="AU5205">
        <v>82000</v>
      </c>
      <c r="AW5205">
        <v>82000</v>
      </c>
      <c r="AX5205" s="3">
        <v>82000</v>
      </c>
      <c r="AY5205" s="3">
        <v>82000</v>
      </c>
      <c r="AZ5205">
        <v>82000</v>
      </c>
      <c r="BA5205" s="3">
        <v>0</v>
      </c>
      <c r="BB5205" t="s">
        <v>88</v>
      </c>
      <c r="BC5205" s="2">
        <v>44160.679363425923</v>
      </c>
      <c r="BQ5205">
        <v>9249191</v>
      </c>
      <c r="BS5205">
        <v>7112</v>
      </c>
      <c r="BT5205" t="s">
        <v>89</v>
      </c>
      <c r="BU5205" t="s">
        <v>89</v>
      </c>
      <c r="BV5205" s="2">
        <v>44270.587071759262</v>
      </c>
    </row>
    <row r="5206" spans="1:74" x14ac:dyDescent="0.25">
      <c r="A5206" t="s">
        <v>4445</v>
      </c>
      <c r="B5206" t="s">
        <v>8870</v>
      </c>
      <c r="C5206">
        <v>4291</v>
      </c>
      <c r="D5206" t="s">
        <v>73</v>
      </c>
      <c r="E5206" t="s">
        <v>74</v>
      </c>
      <c r="F5206">
        <v>46909</v>
      </c>
      <c r="G5206" t="s">
        <v>75</v>
      </c>
      <c r="H5206" t="s">
        <v>76</v>
      </c>
      <c r="I5206">
        <v>1615</v>
      </c>
      <c r="J5206">
        <v>2020</v>
      </c>
      <c r="K5206">
        <v>36</v>
      </c>
      <c r="L5206" t="s">
        <v>77</v>
      </c>
      <c r="M5206" t="s">
        <v>75</v>
      </c>
      <c r="N5206" t="s">
        <v>78</v>
      </c>
      <c r="O5206" t="s">
        <v>2539</v>
      </c>
      <c r="P5206" t="s">
        <v>5008</v>
      </c>
      <c r="Q5206">
        <v>11092425000194</v>
      </c>
      <c r="R5206" t="s">
        <v>92</v>
      </c>
      <c r="U5206">
        <v>4452</v>
      </c>
      <c r="V5206" t="s">
        <v>8861</v>
      </c>
      <c r="X5206" t="s">
        <v>8861</v>
      </c>
      <c r="Y5206" t="s">
        <v>628</v>
      </c>
      <c r="Z5206" t="s">
        <v>83</v>
      </c>
      <c r="AE5206" t="s">
        <v>206</v>
      </c>
      <c r="AF5206" t="s">
        <v>85</v>
      </c>
      <c r="AG5206">
        <v>11000</v>
      </c>
      <c r="AH5206" s="2">
        <v>43903.788993055554</v>
      </c>
      <c r="AI5206" s="2">
        <v>43906.465682870374</v>
      </c>
      <c r="AJ5206" s="2">
        <v>43906.601099537038</v>
      </c>
      <c r="AM5206" t="s">
        <v>87</v>
      </c>
      <c r="AR5206" t="s">
        <v>87</v>
      </c>
      <c r="AU5206">
        <v>11000</v>
      </c>
      <c r="AW5206">
        <v>11000</v>
      </c>
      <c r="AX5206" s="3">
        <v>11000</v>
      </c>
      <c r="AY5206" s="3">
        <v>11000</v>
      </c>
      <c r="AZ5206">
        <v>11000</v>
      </c>
      <c r="BA5206" s="3">
        <v>0</v>
      </c>
      <c r="BB5206" t="s">
        <v>88</v>
      </c>
      <c r="BC5206" s="2">
        <v>44160.679386574076</v>
      </c>
      <c r="BQ5206">
        <v>9249719</v>
      </c>
      <c r="BS5206">
        <v>7112</v>
      </c>
      <c r="BT5206" t="s">
        <v>89</v>
      </c>
      <c r="BU5206" t="s">
        <v>89</v>
      </c>
      <c r="BV5206" s="2">
        <v>44270.587071759262</v>
      </c>
    </row>
    <row r="5207" spans="1:74" x14ac:dyDescent="0.25">
      <c r="A5207" t="s">
        <v>4445</v>
      </c>
      <c r="B5207" t="s">
        <v>8870</v>
      </c>
      <c r="C5207">
        <v>4291</v>
      </c>
      <c r="D5207" t="s">
        <v>73</v>
      </c>
      <c r="E5207" t="s">
        <v>74</v>
      </c>
      <c r="F5207">
        <v>47371</v>
      </c>
      <c r="G5207" t="s">
        <v>75</v>
      </c>
      <c r="H5207" t="s">
        <v>76</v>
      </c>
      <c r="I5207">
        <v>1615</v>
      </c>
      <c r="J5207">
        <v>2020</v>
      </c>
      <c r="K5207">
        <v>42</v>
      </c>
      <c r="L5207" t="s">
        <v>77</v>
      </c>
      <c r="M5207" t="s">
        <v>75</v>
      </c>
      <c r="N5207" t="s">
        <v>78</v>
      </c>
      <c r="O5207" t="s">
        <v>2680</v>
      </c>
      <c r="P5207" t="s">
        <v>2807</v>
      </c>
      <c r="Q5207">
        <v>10582086000161</v>
      </c>
      <c r="R5207" t="s">
        <v>92</v>
      </c>
      <c r="U5207">
        <v>4452</v>
      </c>
      <c r="V5207" t="s">
        <v>8861</v>
      </c>
      <c r="X5207" t="s">
        <v>8861</v>
      </c>
      <c r="Y5207" t="s">
        <v>628</v>
      </c>
      <c r="Z5207" t="s">
        <v>83</v>
      </c>
      <c r="AE5207" t="s">
        <v>206</v>
      </c>
      <c r="AF5207" t="s">
        <v>85</v>
      </c>
      <c r="AG5207">
        <v>82000</v>
      </c>
      <c r="AH5207" s="2">
        <v>43906.462789351855</v>
      </c>
      <c r="AI5207" s="2">
        <v>43906.478171296294</v>
      </c>
      <c r="AJ5207" s="2">
        <v>43906.601087962961</v>
      </c>
      <c r="AM5207" t="s">
        <v>87</v>
      </c>
      <c r="AR5207" t="s">
        <v>87</v>
      </c>
      <c r="AU5207">
        <v>82000</v>
      </c>
      <c r="AW5207">
        <v>82000</v>
      </c>
      <c r="AX5207" s="3">
        <v>82000</v>
      </c>
      <c r="AY5207" s="3">
        <v>82000</v>
      </c>
      <c r="AZ5207">
        <v>82000</v>
      </c>
      <c r="BA5207" s="3">
        <v>0</v>
      </c>
      <c r="BB5207" t="s">
        <v>88</v>
      </c>
      <c r="BC5207" s="2">
        <v>44056.354166666664</v>
      </c>
      <c r="BQ5207">
        <v>9250196</v>
      </c>
      <c r="BS5207">
        <v>7112</v>
      </c>
      <c r="BT5207" t="s">
        <v>89</v>
      </c>
      <c r="BU5207" t="s">
        <v>89</v>
      </c>
      <c r="BV5207" s="2">
        <v>44270.587071759262</v>
      </c>
    </row>
    <row r="5208" spans="1:74" x14ac:dyDescent="0.25">
      <c r="A5208" t="s">
        <v>4445</v>
      </c>
      <c r="B5208" t="s">
        <v>8870</v>
      </c>
      <c r="C5208">
        <v>4291</v>
      </c>
      <c r="D5208" t="s">
        <v>73</v>
      </c>
      <c r="E5208" t="s">
        <v>74</v>
      </c>
      <c r="F5208">
        <v>45085</v>
      </c>
      <c r="G5208" t="s">
        <v>75</v>
      </c>
      <c r="H5208" t="s">
        <v>76</v>
      </c>
      <c r="I5208">
        <v>1616</v>
      </c>
      <c r="J5208">
        <v>2020</v>
      </c>
      <c r="K5208">
        <v>19</v>
      </c>
      <c r="L5208" t="s">
        <v>77</v>
      </c>
      <c r="M5208" t="s">
        <v>75</v>
      </c>
      <c r="N5208" t="s">
        <v>78</v>
      </c>
      <c r="O5208" t="s">
        <v>1355</v>
      </c>
      <c r="P5208" t="s">
        <v>5040</v>
      </c>
      <c r="Q5208">
        <v>3704943000193</v>
      </c>
      <c r="R5208" t="s">
        <v>92</v>
      </c>
      <c r="U5208">
        <v>4452</v>
      </c>
      <c r="V5208" t="s">
        <v>8861</v>
      </c>
      <c r="X5208" t="s">
        <v>8861</v>
      </c>
      <c r="Y5208" t="s">
        <v>628</v>
      </c>
      <c r="Z5208" t="s">
        <v>83</v>
      </c>
      <c r="AE5208" t="s">
        <v>211</v>
      </c>
      <c r="AF5208" t="s">
        <v>85</v>
      </c>
      <c r="AG5208">
        <v>90000</v>
      </c>
      <c r="AH5208" s="2">
        <v>43901.720023148147</v>
      </c>
      <c r="AI5208" s="2">
        <v>43903.510370370372</v>
      </c>
      <c r="AJ5208" s="2">
        <v>43903.535231481481</v>
      </c>
      <c r="AM5208" t="s">
        <v>87</v>
      </c>
      <c r="AR5208" t="s">
        <v>87</v>
      </c>
      <c r="AU5208">
        <v>90000</v>
      </c>
      <c r="AW5208">
        <v>90000</v>
      </c>
      <c r="AX5208" s="3">
        <v>90000</v>
      </c>
      <c r="AY5208" s="3">
        <v>90000</v>
      </c>
      <c r="AZ5208">
        <v>90000</v>
      </c>
      <c r="BA5208" s="3">
        <v>0</v>
      </c>
      <c r="BB5208" t="s">
        <v>88</v>
      </c>
      <c r="BC5208" s="2">
        <v>44160.679131944446</v>
      </c>
      <c r="BQ5208">
        <v>9249353</v>
      </c>
      <c r="BS5208">
        <v>7112</v>
      </c>
      <c r="BT5208" t="s">
        <v>89</v>
      </c>
      <c r="BU5208" t="s">
        <v>89</v>
      </c>
      <c r="BV5208" s="2">
        <v>44270.587071759262</v>
      </c>
    </row>
    <row r="5209" spans="1:74" x14ac:dyDescent="0.25">
      <c r="A5209" t="s">
        <v>4445</v>
      </c>
      <c r="B5209" t="s">
        <v>8870</v>
      </c>
      <c r="C5209">
        <v>4291</v>
      </c>
      <c r="D5209" t="s">
        <v>73</v>
      </c>
      <c r="E5209" t="s">
        <v>74</v>
      </c>
      <c r="F5209">
        <v>45086</v>
      </c>
      <c r="G5209" t="s">
        <v>75</v>
      </c>
      <c r="H5209" t="s">
        <v>76</v>
      </c>
      <c r="I5209">
        <v>1616</v>
      </c>
      <c r="J5209">
        <v>2020</v>
      </c>
      <c r="K5209">
        <v>20</v>
      </c>
      <c r="L5209" t="s">
        <v>77</v>
      </c>
      <c r="M5209" t="s">
        <v>75</v>
      </c>
      <c r="N5209" t="s">
        <v>78</v>
      </c>
      <c r="O5209" t="s">
        <v>1491</v>
      </c>
      <c r="P5209" t="s">
        <v>4594</v>
      </c>
      <c r="Q5209">
        <v>21423797000100</v>
      </c>
      <c r="R5209" t="s">
        <v>92</v>
      </c>
      <c r="U5209">
        <v>4452</v>
      </c>
      <c r="V5209" t="s">
        <v>8861</v>
      </c>
      <c r="X5209" t="s">
        <v>8861</v>
      </c>
      <c r="Y5209" t="s">
        <v>628</v>
      </c>
      <c r="Z5209" t="s">
        <v>83</v>
      </c>
      <c r="AE5209" t="s">
        <v>206</v>
      </c>
      <c r="AF5209" t="s">
        <v>85</v>
      </c>
      <c r="AG5209">
        <v>82000</v>
      </c>
      <c r="AH5209" s="2">
        <v>43901.721018518518</v>
      </c>
      <c r="AI5209" s="2">
        <v>43903.510370370372</v>
      </c>
      <c r="AJ5209" s="2">
        <v>43903.535231481481</v>
      </c>
      <c r="AM5209" t="s">
        <v>87</v>
      </c>
      <c r="AR5209" t="s">
        <v>87</v>
      </c>
      <c r="AU5209">
        <v>82000</v>
      </c>
      <c r="AW5209">
        <v>82000</v>
      </c>
      <c r="AX5209" s="3">
        <v>82000</v>
      </c>
      <c r="AY5209" s="3">
        <v>82000</v>
      </c>
      <c r="AZ5209">
        <v>82000</v>
      </c>
      <c r="BA5209" s="3">
        <v>0</v>
      </c>
      <c r="BB5209" t="s">
        <v>88</v>
      </c>
      <c r="BC5209" s="2">
        <v>44160.679131944446</v>
      </c>
      <c r="BQ5209">
        <v>9250098</v>
      </c>
      <c r="BS5209">
        <v>7112</v>
      </c>
      <c r="BT5209" t="s">
        <v>89</v>
      </c>
      <c r="BU5209" t="s">
        <v>89</v>
      </c>
      <c r="BV5209" s="2">
        <v>44270.587071759262</v>
      </c>
    </row>
    <row r="5210" spans="1:74" x14ac:dyDescent="0.25">
      <c r="A5210" t="s">
        <v>4445</v>
      </c>
      <c r="B5210" t="s">
        <v>8870</v>
      </c>
      <c r="C5210">
        <v>4291</v>
      </c>
      <c r="D5210" t="s">
        <v>73</v>
      </c>
      <c r="E5210" t="s">
        <v>74</v>
      </c>
      <c r="F5210">
        <v>45088</v>
      </c>
      <c r="G5210" t="s">
        <v>75</v>
      </c>
      <c r="H5210" t="s">
        <v>76</v>
      </c>
      <c r="I5210">
        <v>1616</v>
      </c>
      <c r="J5210">
        <v>2020</v>
      </c>
      <c r="K5210">
        <v>21</v>
      </c>
      <c r="L5210" t="s">
        <v>77</v>
      </c>
      <c r="M5210" t="s">
        <v>75</v>
      </c>
      <c r="N5210" t="s">
        <v>78</v>
      </c>
      <c r="O5210" t="s">
        <v>1350</v>
      </c>
      <c r="P5210" t="s">
        <v>4628</v>
      </c>
      <c r="Q5210">
        <v>12041234000166</v>
      </c>
      <c r="R5210" t="s">
        <v>92</v>
      </c>
      <c r="U5210">
        <v>4452</v>
      </c>
      <c r="V5210" t="s">
        <v>8861</v>
      </c>
      <c r="X5210" t="s">
        <v>8861</v>
      </c>
      <c r="Y5210" t="s">
        <v>628</v>
      </c>
      <c r="Z5210" t="s">
        <v>83</v>
      </c>
      <c r="AE5210" t="s">
        <v>211</v>
      </c>
      <c r="AF5210" t="s">
        <v>85</v>
      </c>
      <c r="AG5210">
        <v>90000</v>
      </c>
      <c r="AH5210" s="2">
        <v>43901.72246527778</v>
      </c>
      <c r="AI5210" s="2">
        <v>43903.510370370372</v>
      </c>
      <c r="AJ5210" s="2">
        <v>43903.535231481481</v>
      </c>
      <c r="AM5210" t="s">
        <v>87</v>
      </c>
      <c r="AR5210" t="s">
        <v>87</v>
      </c>
      <c r="AU5210">
        <v>90000</v>
      </c>
      <c r="AW5210">
        <v>90000</v>
      </c>
      <c r="AX5210" s="3">
        <v>90000</v>
      </c>
      <c r="AY5210" s="3">
        <v>90000</v>
      </c>
      <c r="AZ5210">
        <v>90000</v>
      </c>
      <c r="BA5210" s="3">
        <v>0</v>
      </c>
      <c r="BB5210" t="s">
        <v>88</v>
      </c>
      <c r="BC5210" s="2">
        <v>44056.354166666664</v>
      </c>
      <c r="BQ5210">
        <v>9249613</v>
      </c>
      <c r="BS5210">
        <v>7112</v>
      </c>
      <c r="BT5210" t="s">
        <v>89</v>
      </c>
      <c r="BU5210" t="s">
        <v>89</v>
      </c>
      <c r="BV5210" s="2">
        <v>44270.587071759262</v>
      </c>
    </row>
    <row r="5211" spans="1:74" x14ac:dyDescent="0.25">
      <c r="A5211" t="s">
        <v>4445</v>
      </c>
      <c r="B5211" t="s">
        <v>8870</v>
      </c>
      <c r="C5211">
        <v>4291</v>
      </c>
      <c r="D5211" t="s">
        <v>73</v>
      </c>
      <c r="E5211" t="s">
        <v>74</v>
      </c>
      <c r="F5211">
        <v>45222</v>
      </c>
      <c r="G5211" t="s">
        <v>75</v>
      </c>
      <c r="H5211" t="s">
        <v>76</v>
      </c>
      <c r="I5211">
        <v>1616</v>
      </c>
      <c r="J5211">
        <v>2020</v>
      </c>
      <c r="K5211">
        <v>22</v>
      </c>
      <c r="L5211" t="s">
        <v>77</v>
      </c>
      <c r="M5211" t="s">
        <v>75</v>
      </c>
      <c r="N5211" t="s">
        <v>78</v>
      </c>
      <c r="O5211" t="s">
        <v>5089</v>
      </c>
      <c r="P5211" t="s">
        <v>7877</v>
      </c>
      <c r="Q5211">
        <v>12567141000170</v>
      </c>
      <c r="R5211" t="s">
        <v>92</v>
      </c>
      <c r="U5211">
        <v>4452</v>
      </c>
      <c r="V5211" t="s">
        <v>8861</v>
      </c>
      <c r="X5211" t="s">
        <v>8861</v>
      </c>
      <c r="Y5211" t="s">
        <v>628</v>
      </c>
      <c r="Z5211" t="s">
        <v>83</v>
      </c>
      <c r="AE5211" t="s">
        <v>211</v>
      </c>
      <c r="AF5211" t="s">
        <v>85</v>
      </c>
      <c r="AG5211">
        <v>90000</v>
      </c>
      <c r="AH5211" s="2">
        <v>43901.790891203702</v>
      </c>
      <c r="AI5211" s="2">
        <v>43902.714560185188</v>
      </c>
      <c r="AJ5211" s="2">
        <v>43902.820844907408</v>
      </c>
      <c r="AM5211" t="s">
        <v>87</v>
      </c>
      <c r="AR5211" t="s">
        <v>87</v>
      </c>
      <c r="AU5211">
        <v>90000</v>
      </c>
      <c r="AW5211">
        <v>90000</v>
      </c>
      <c r="AX5211" s="3">
        <v>90000</v>
      </c>
      <c r="AY5211" s="3">
        <v>90000</v>
      </c>
      <c r="AZ5211">
        <v>90000</v>
      </c>
      <c r="BA5211" s="3">
        <v>0</v>
      </c>
      <c r="BB5211" t="s">
        <v>88</v>
      </c>
      <c r="BC5211" s="2">
        <v>44160.679155092592</v>
      </c>
      <c r="BQ5211">
        <v>9249383</v>
      </c>
      <c r="BS5211">
        <v>7112</v>
      </c>
      <c r="BT5211" t="s">
        <v>89</v>
      </c>
      <c r="BU5211" t="s">
        <v>89</v>
      </c>
      <c r="BV5211" s="2">
        <v>44270.587071759262</v>
      </c>
    </row>
    <row r="5212" spans="1:74" x14ac:dyDescent="0.25">
      <c r="A5212" t="s">
        <v>4445</v>
      </c>
      <c r="B5212" t="s">
        <v>8870</v>
      </c>
      <c r="C5212">
        <v>4291</v>
      </c>
      <c r="D5212" t="s">
        <v>73</v>
      </c>
      <c r="E5212" t="s">
        <v>74</v>
      </c>
      <c r="F5212">
        <v>46908</v>
      </c>
      <c r="G5212" t="s">
        <v>75</v>
      </c>
      <c r="H5212" t="s">
        <v>76</v>
      </c>
      <c r="I5212">
        <v>1616</v>
      </c>
      <c r="J5212">
        <v>2020</v>
      </c>
      <c r="K5212">
        <v>35</v>
      </c>
      <c r="L5212" t="s">
        <v>77</v>
      </c>
      <c r="M5212" t="s">
        <v>75</v>
      </c>
      <c r="N5212" t="s">
        <v>78</v>
      </c>
      <c r="O5212" t="s">
        <v>2539</v>
      </c>
      <c r="P5212" t="s">
        <v>5008</v>
      </c>
      <c r="Q5212">
        <v>11092425000194</v>
      </c>
      <c r="R5212" t="s">
        <v>92</v>
      </c>
      <c r="U5212">
        <v>4452</v>
      </c>
      <c r="V5212" t="s">
        <v>8861</v>
      </c>
      <c r="X5212" t="s">
        <v>8861</v>
      </c>
      <c r="Y5212" t="s">
        <v>628</v>
      </c>
      <c r="Z5212" t="s">
        <v>83</v>
      </c>
      <c r="AE5212" t="s">
        <v>206</v>
      </c>
      <c r="AF5212" t="s">
        <v>85</v>
      </c>
      <c r="AG5212">
        <v>71000</v>
      </c>
      <c r="AH5212" s="2">
        <v>43903.788263888891</v>
      </c>
      <c r="AI5212" s="2">
        <v>43906.465682870374</v>
      </c>
      <c r="AJ5212" s="2">
        <v>43906.601099537038</v>
      </c>
      <c r="AM5212" t="s">
        <v>87</v>
      </c>
      <c r="AR5212" t="s">
        <v>87</v>
      </c>
      <c r="AU5212">
        <v>71000</v>
      </c>
      <c r="AW5212">
        <v>71000</v>
      </c>
      <c r="AX5212" s="3">
        <v>71000</v>
      </c>
      <c r="AY5212" s="3">
        <v>71000</v>
      </c>
      <c r="AZ5212">
        <v>71000</v>
      </c>
      <c r="BA5212" s="3">
        <v>0</v>
      </c>
      <c r="BB5212" t="s">
        <v>88</v>
      </c>
      <c r="BC5212" s="2">
        <v>44160.679375</v>
      </c>
      <c r="BQ5212">
        <v>9249719</v>
      </c>
      <c r="BS5212">
        <v>7112</v>
      </c>
      <c r="BT5212" t="s">
        <v>89</v>
      </c>
      <c r="BU5212" t="s">
        <v>89</v>
      </c>
      <c r="BV5212" s="2">
        <v>44270.587071759262</v>
      </c>
    </row>
    <row r="5213" spans="1:74" x14ac:dyDescent="0.25">
      <c r="A5213" t="s">
        <v>4445</v>
      </c>
      <c r="B5213" t="s">
        <v>8870</v>
      </c>
      <c r="C5213">
        <v>4291</v>
      </c>
      <c r="D5213" t="s">
        <v>73</v>
      </c>
      <c r="E5213" t="s">
        <v>74</v>
      </c>
      <c r="F5213">
        <v>45227</v>
      </c>
      <c r="G5213" t="s">
        <v>75</v>
      </c>
      <c r="H5213" t="s">
        <v>76</v>
      </c>
      <c r="I5213">
        <v>1617</v>
      </c>
      <c r="J5213">
        <v>2020</v>
      </c>
      <c r="K5213">
        <v>24</v>
      </c>
      <c r="L5213" t="s">
        <v>77</v>
      </c>
      <c r="M5213" t="s">
        <v>75</v>
      </c>
      <c r="N5213" t="s">
        <v>78</v>
      </c>
      <c r="O5213" t="s">
        <v>589</v>
      </c>
      <c r="P5213" t="s">
        <v>798</v>
      </c>
      <c r="Q5213">
        <v>11193359000149</v>
      </c>
      <c r="R5213" t="s">
        <v>92</v>
      </c>
      <c r="U5213">
        <v>4457</v>
      </c>
      <c r="V5213" t="s">
        <v>8861</v>
      </c>
      <c r="X5213" t="s">
        <v>8861</v>
      </c>
      <c r="Y5213" t="s">
        <v>734</v>
      </c>
      <c r="Z5213" t="s">
        <v>93</v>
      </c>
      <c r="AE5213" t="s">
        <v>94</v>
      </c>
      <c r="AF5213" t="s">
        <v>85</v>
      </c>
      <c r="AG5213">
        <v>100000</v>
      </c>
      <c r="AH5213" s="2">
        <v>43901.793969907405</v>
      </c>
      <c r="AI5213" s="2">
        <v>43902.718113425923</v>
      </c>
      <c r="AJ5213" s="2">
        <v>43902.820810185185</v>
      </c>
      <c r="AM5213" t="s">
        <v>87</v>
      </c>
      <c r="AR5213" t="s">
        <v>87</v>
      </c>
      <c r="AU5213">
        <v>100000</v>
      </c>
      <c r="AW5213">
        <v>100000</v>
      </c>
      <c r="AX5213" s="3">
        <v>100000</v>
      </c>
      <c r="AY5213" s="3">
        <v>100000</v>
      </c>
      <c r="AZ5213">
        <v>100000</v>
      </c>
      <c r="BA5213" s="3">
        <v>0</v>
      </c>
      <c r="BB5213" t="s">
        <v>88</v>
      </c>
      <c r="BC5213" s="2">
        <v>44161.4375462963</v>
      </c>
      <c r="BQ5213">
        <v>9248229</v>
      </c>
      <c r="BS5213">
        <v>7097</v>
      </c>
      <c r="BT5213" t="s">
        <v>89</v>
      </c>
      <c r="BU5213" t="s">
        <v>89</v>
      </c>
      <c r="BV5213" s="2">
        <v>44270.587071759262</v>
      </c>
    </row>
    <row r="5214" spans="1:74" x14ac:dyDescent="0.25">
      <c r="A5214" t="s">
        <v>4445</v>
      </c>
      <c r="B5214" t="s">
        <v>8870</v>
      </c>
      <c r="C5214">
        <v>1401</v>
      </c>
      <c r="D5214" t="s">
        <v>351</v>
      </c>
      <c r="E5214" t="s">
        <v>352</v>
      </c>
      <c r="F5214">
        <v>56368</v>
      </c>
      <c r="G5214" t="s">
        <v>176</v>
      </c>
      <c r="H5214" t="s">
        <v>343</v>
      </c>
      <c r="I5214">
        <v>2161</v>
      </c>
      <c r="J5214">
        <v>2020</v>
      </c>
      <c r="K5214">
        <v>97</v>
      </c>
      <c r="L5214" t="s">
        <v>77</v>
      </c>
      <c r="M5214" t="s">
        <v>176</v>
      </c>
      <c r="N5214" t="s">
        <v>78</v>
      </c>
      <c r="O5214" t="s">
        <v>177</v>
      </c>
      <c r="P5214" t="s">
        <v>353</v>
      </c>
      <c r="Q5214">
        <v>3389126000198</v>
      </c>
      <c r="U5214">
        <v>4472</v>
      </c>
      <c r="Y5214" t="s">
        <v>988</v>
      </c>
      <c r="Z5214" t="s">
        <v>83</v>
      </c>
      <c r="AD5214" t="s">
        <v>7878</v>
      </c>
      <c r="AE5214" t="s">
        <v>356</v>
      </c>
      <c r="AF5214" t="s">
        <v>348</v>
      </c>
      <c r="AG5214">
        <v>20000</v>
      </c>
      <c r="AH5214" s="2">
        <v>44085.497812499998</v>
      </c>
      <c r="AI5214" s="2">
        <v>44088.651250000003</v>
      </c>
      <c r="AJ5214" s="2">
        <v>44089.66983796296</v>
      </c>
      <c r="AM5214" t="s">
        <v>87</v>
      </c>
      <c r="AR5214" t="s">
        <v>87</v>
      </c>
      <c r="AW5214">
        <v>19950</v>
      </c>
      <c r="AX5214" s="3">
        <v>19950</v>
      </c>
      <c r="AY5214" s="3">
        <v>19950</v>
      </c>
      <c r="AZ5214" s="3">
        <v>0</v>
      </c>
      <c r="BA5214" s="3">
        <v>19950</v>
      </c>
      <c r="BB5214" t="s">
        <v>88</v>
      </c>
      <c r="BC5214" s="2">
        <v>44089.66983796296</v>
      </c>
      <c r="BV5214" s="2">
        <v>44270.587083333332</v>
      </c>
    </row>
    <row r="5215" spans="1:74" x14ac:dyDescent="0.25">
      <c r="A5215" t="s">
        <v>4445</v>
      </c>
      <c r="B5215" t="s">
        <v>8870</v>
      </c>
      <c r="C5215">
        <v>4491</v>
      </c>
      <c r="D5215" t="s">
        <v>874</v>
      </c>
      <c r="E5215" t="s">
        <v>513</v>
      </c>
      <c r="F5215">
        <v>56174</v>
      </c>
      <c r="G5215" t="s">
        <v>176</v>
      </c>
      <c r="H5215" t="s">
        <v>343</v>
      </c>
      <c r="I5215">
        <v>2162</v>
      </c>
      <c r="J5215">
        <v>2020</v>
      </c>
      <c r="K5215">
        <v>93</v>
      </c>
      <c r="L5215" t="s">
        <v>77</v>
      </c>
      <c r="M5215" t="s">
        <v>176</v>
      </c>
      <c r="N5215" t="s">
        <v>78</v>
      </c>
      <c r="O5215" t="s">
        <v>177</v>
      </c>
      <c r="P5215" t="s">
        <v>7879</v>
      </c>
      <c r="Q5215">
        <v>36162971000185</v>
      </c>
      <c r="U5215">
        <v>4291</v>
      </c>
      <c r="Y5215" t="s">
        <v>876</v>
      </c>
      <c r="Z5215" t="s">
        <v>93</v>
      </c>
      <c r="AD5215" t="s">
        <v>7880</v>
      </c>
      <c r="AE5215" t="s">
        <v>878</v>
      </c>
      <c r="AF5215" t="s">
        <v>348</v>
      </c>
      <c r="AG5215">
        <v>210000</v>
      </c>
      <c r="AH5215" s="2">
        <v>44076.775231481479</v>
      </c>
      <c r="AI5215" s="2">
        <v>44077.689953703702</v>
      </c>
      <c r="AJ5215" s="2">
        <v>44082.727326388886</v>
      </c>
      <c r="AM5215" t="s">
        <v>87</v>
      </c>
      <c r="AR5215" t="s">
        <v>87</v>
      </c>
      <c r="AU5215">
        <v>210000</v>
      </c>
      <c r="AW5215">
        <v>94500</v>
      </c>
      <c r="AX5215" s="3">
        <v>94500</v>
      </c>
      <c r="AY5215" s="3">
        <v>94500</v>
      </c>
      <c r="AZ5215" s="3">
        <v>94500</v>
      </c>
      <c r="BA5215" s="3">
        <v>0</v>
      </c>
      <c r="BB5215" t="s">
        <v>88</v>
      </c>
      <c r="BC5215" s="2">
        <v>44153.367326388892</v>
      </c>
      <c r="BV5215" s="2">
        <v>44270.587083333332</v>
      </c>
    </row>
    <row r="5216" spans="1:74" x14ac:dyDescent="0.25">
      <c r="A5216" t="s">
        <v>4445</v>
      </c>
      <c r="B5216" t="s">
        <v>8870</v>
      </c>
      <c r="C5216">
        <v>1251</v>
      </c>
      <c r="D5216" t="s">
        <v>409</v>
      </c>
      <c r="E5216" t="s">
        <v>410</v>
      </c>
      <c r="F5216">
        <v>56365</v>
      </c>
      <c r="G5216" t="s">
        <v>176</v>
      </c>
      <c r="H5216" t="s">
        <v>343</v>
      </c>
      <c r="I5216">
        <v>2163</v>
      </c>
      <c r="J5216">
        <v>2020</v>
      </c>
      <c r="K5216">
        <v>94</v>
      </c>
      <c r="L5216" t="s">
        <v>77</v>
      </c>
      <c r="M5216" t="s">
        <v>176</v>
      </c>
      <c r="N5216" t="s">
        <v>78</v>
      </c>
      <c r="O5216" t="s">
        <v>177</v>
      </c>
      <c r="P5216" t="s">
        <v>409</v>
      </c>
      <c r="Q5216">
        <v>16695025000197</v>
      </c>
      <c r="U5216">
        <v>4048</v>
      </c>
      <c r="Y5216" t="s">
        <v>756</v>
      </c>
      <c r="Z5216" t="s">
        <v>83</v>
      </c>
      <c r="AD5216" t="s">
        <v>7881</v>
      </c>
      <c r="AE5216" t="s">
        <v>356</v>
      </c>
      <c r="AF5216" t="s">
        <v>348</v>
      </c>
      <c r="AG5216">
        <v>10800</v>
      </c>
      <c r="AH5216" s="2">
        <v>44085.484872685185</v>
      </c>
      <c r="AI5216" s="2">
        <v>44090.480752314812</v>
      </c>
      <c r="AJ5216" s="2">
        <v>44091.753182870372</v>
      </c>
      <c r="AM5216" t="s">
        <v>87</v>
      </c>
      <c r="AR5216" t="s">
        <v>87</v>
      </c>
      <c r="AW5216">
        <v>10800</v>
      </c>
      <c r="AX5216" s="3">
        <v>10800</v>
      </c>
      <c r="AY5216" s="3">
        <v>10800</v>
      </c>
      <c r="AZ5216" s="3">
        <v>0</v>
      </c>
      <c r="BA5216" s="3">
        <v>10800</v>
      </c>
      <c r="BB5216" t="s">
        <v>88</v>
      </c>
      <c r="BC5216" s="2">
        <v>44091.753182870372</v>
      </c>
      <c r="BV5216" s="2">
        <v>44270.587083333332</v>
      </c>
    </row>
    <row r="5217" spans="1:74" x14ac:dyDescent="0.25">
      <c r="A5217" t="s">
        <v>4445</v>
      </c>
      <c r="B5217" t="s">
        <v>8870</v>
      </c>
      <c r="C5217">
        <v>1251</v>
      </c>
      <c r="D5217" t="s">
        <v>409</v>
      </c>
      <c r="E5217" t="s">
        <v>410</v>
      </c>
      <c r="F5217">
        <v>56366</v>
      </c>
      <c r="G5217" t="s">
        <v>176</v>
      </c>
      <c r="H5217" t="s">
        <v>343</v>
      </c>
      <c r="I5217">
        <v>2163</v>
      </c>
      <c r="J5217">
        <v>2020</v>
      </c>
      <c r="K5217">
        <v>95</v>
      </c>
      <c r="L5217" t="s">
        <v>77</v>
      </c>
      <c r="M5217" t="s">
        <v>176</v>
      </c>
      <c r="N5217" t="s">
        <v>78</v>
      </c>
      <c r="O5217" t="s">
        <v>177</v>
      </c>
      <c r="P5217" t="s">
        <v>409</v>
      </c>
      <c r="Q5217">
        <v>16695025000197</v>
      </c>
      <c r="U5217">
        <v>4048</v>
      </c>
      <c r="Y5217" t="s">
        <v>756</v>
      </c>
      <c r="Z5217" t="s">
        <v>83</v>
      </c>
      <c r="AD5217" t="s">
        <v>7882</v>
      </c>
      <c r="AE5217" t="s">
        <v>356</v>
      </c>
      <c r="AF5217" t="s">
        <v>348</v>
      </c>
      <c r="AG5217">
        <v>17000</v>
      </c>
      <c r="AH5217" s="2">
        <v>44085.486678240741</v>
      </c>
      <c r="AI5217" s="2">
        <v>44090.480752314812</v>
      </c>
      <c r="AJ5217" s="2">
        <v>44091.753182870372</v>
      </c>
      <c r="AM5217" t="s">
        <v>87</v>
      </c>
      <c r="AR5217" t="s">
        <v>87</v>
      </c>
      <c r="AW5217">
        <v>17000</v>
      </c>
      <c r="AX5217" s="3">
        <v>17000</v>
      </c>
      <c r="AY5217" s="3">
        <v>17000</v>
      </c>
      <c r="AZ5217" s="3">
        <v>0</v>
      </c>
      <c r="BA5217" s="3">
        <v>17000</v>
      </c>
      <c r="BB5217" t="s">
        <v>88</v>
      </c>
      <c r="BC5217" s="2">
        <v>44091.753182870372</v>
      </c>
      <c r="BV5217" s="2">
        <v>44270.587083333332</v>
      </c>
    </row>
    <row r="5218" spans="1:74" x14ac:dyDescent="0.25">
      <c r="A5218" t="s">
        <v>4445</v>
      </c>
      <c r="B5218" t="s">
        <v>8870</v>
      </c>
      <c r="C5218">
        <v>1251</v>
      </c>
      <c r="D5218" t="s">
        <v>409</v>
      </c>
      <c r="E5218" t="s">
        <v>410</v>
      </c>
      <c r="F5218">
        <v>56367</v>
      </c>
      <c r="G5218" t="s">
        <v>176</v>
      </c>
      <c r="H5218" t="s">
        <v>343</v>
      </c>
      <c r="I5218">
        <v>2163</v>
      </c>
      <c r="J5218">
        <v>2020</v>
      </c>
      <c r="K5218">
        <v>96</v>
      </c>
      <c r="L5218" t="s">
        <v>77</v>
      </c>
      <c r="M5218" t="s">
        <v>176</v>
      </c>
      <c r="N5218" t="s">
        <v>78</v>
      </c>
      <c r="O5218" t="s">
        <v>177</v>
      </c>
      <c r="P5218" t="s">
        <v>409</v>
      </c>
      <c r="Q5218">
        <v>16695025000197</v>
      </c>
      <c r="U5218">
        <v>4048</v>
      </c>
      <c r="Y5218" t="s">
        <v>756</v>
      </c>
      <c r="Z5218" t="s">
        <v>83</v>
      </c>
      <c r="AD5218" t="s">
        <v>7883</v>
      </c>
      <c r="AE5218" t="s">
        <v>356</v>
      </c>
      <c r="AF5218" t="s">
        <v>348</v>
      </c>
      <c r="AG5218">
        <v>7200</v>
      </c>
      <c r="AH5218" s="2">
        <v>44085.487245370372</v>
      </c>
      <c r="AI5218" s="2">
        <v>44090.480752314812</v>
      </c>
      <c r="AJ5218" s="2">
        <v>44091.753182870372</v>
      </c>
      <c r="AM5218" t="s">
        <v>87</v>
      </c>
      <c r="AR5218" t="s">
        <v>87</v>
      </c>
      <c r="AW5218">
        <v>7200</v>
      </c>
      <c r="AX5218" s="3">
        <v>7200</v>
      </c>
      <c r="AY5218" s="3">
        <v>7200</v>
      </c>
      <c r="AZ5218" s="3">
        <v>0</v>
      </c>
      <c r="BA5218" s="3">
        <v>7200</v>
      </c>
      <c r="BB5218" t="s">
        <v>88</v>
      </c>
      <c r="BC5218" s="2">
        <v>44091.753182870372</v>
      </c>
      <c r="BV5218" s="2">
        <v>44270.587083333332</v>
      </c>
    </row>
    <row r="5219" spans="1:74" x14ac:dyDescent="0.25">
      <c r="A5219" t="s">
        <v>4445</v>
      </c>
      <c r="B5219" t="s">
        <v>8870</v>
      </c>
      <c r="C5219">
        <v>4291</v>
      </c>
      <c r="D5219" t="s">
        <v>73</v>
      </c>
      <c r="E5219" t="s">
        <v>74</v>
      </c>
      <c r="F5219">
        <v>58820</v>
      </c>
      <c r="G5219" t="s">
        <v>75</v>
      </c>
      <c r="H5219" t="s">
        <v>343</v>
      </c>
      <c r="I5219">
        <v>2164</v>
      </c>
      <c r="J5219">
        <v>2020</v>
      </c>
      <c r="K5219">
        <v>99</v>
      </c>
      <c r="L5219" t="s">
        <v>77</v>
      </c>
      <c r="M5219" t="s">
        <v>75</v>
      </c>
      <c r="N5219" t="s">
        <v>78</v>
      </c>
      <c r="O5219" t="s">
        <v>3010</v>
      </c>
      <c r="P5219" t="s">
        <v>3011</v>
      </c>
      <c r="Q5219">
        <v>2884794000129</v>
      </c>
      <c r="R5219" t="s">
        <v>92</v>
      </c>
      <c r="U5219">
        <v>4452</v>
      </c>
      <c r="V5219" t="s">
        <v>8861</v>
      </c>
      <c r="X5219" t="s">
        <v>8861</v>
      </c>
      <c r="Y5219" t="s">
        <v>628</v>
      </c>
      <c r="Z5219" t="s">
        <v>83</v>
      </c>
      <c r="AD5219" t="s">
        <v>7884</v>
      </c>
      <c r="AE5219" t="s">
        <v>4562</v>
      </c>
      <c r="AF5219" t="s">
        <v>348</v>
      </c>
      <c r="AG5219">
        <v>350000</v>
      </c>
      <c r="AH5219" s="2">
        <v>44159.80201388889</v>
      </c>
      <c r="AI5219" s="2">
        <v>44165.496631944443</v>
      </c>
      <c r="AJ5219" s="2">
        <v>44166.487800925926</v>
      </c>
      <c r="AM5219" t="s">
        <v>87</v>
      </c>
      <c r="AR5219" t="s">
        <v>87</v>
      </c>
      <c r="AW5219">
        <v>350000</v>
      </c>
      <c r="AX5219" s="3">
        <v>350000</v>
      </c>
      <c r="AY5219" s="3">
        <v>350000</v>
      </c>
      <c r="AZ5219">
        <v>350000</v>
      </c>
      <c r="BA5219" s="3">
        <v>0</v>
      </c>
      <c r="BB5219" t="s">
        <v>88</v>
      </c>
      <c r="BC5219" s="2">
        <v>44166.487800925926</v>
      </c>
      <c r="BQ5219">
        <v>9265331</v>
      </c>
      <c r="BS5219">
        <v>7326</v>
      </c>
      <c r="BT5219" t="s">
        <v>349</v>
      </c>
      <c r="BU5219" t="s">
        <v>89</v>
      </c>
      <c r="BV5219" s="2">
        <v>44270.587083333332</v>
      </c>
    </row>
    <row r="5220" spans="1:74" x14ac:dyDescent="0.25">
      <c r="A5220" t="s">
        <v>4445</v>
      </c>
      <c r="B5220" t="s">
        <v>8870</v>
      </c>
      <c r="C5220">
        <v>4291</v>
      </c>
      <c r="D5220" t="s">
        <v>73</v>
      </c>
      <c r="E5220" t="s">
        <v>74</v>
      </c>
      <c r="F5220">
        <v>59025</v>
      </c>
      <c r="G5220" t="s">
        <v>75</v>
      </c>
      <c r="H5220" t="s">
        <v>343</v>
      </c>
      <c r="I5220">
        <v>2165</v>
      </c>
      <c r="J5220">
        <v>2020</v>
      </c>
      <c r="K5220">
        <v>103</v>
      </c>
      <c r="L5220" t="s">
        <v>77</v>
      </c>
      <c r="M5220" t="s">
        <v>75</v>
      </c>
      <c r="N5220" t="s">
        <v>78</v>
      </c>
      <c r="O5220" t="s">
        <v>887</v>
      </c>
      <c r="P5220" t="s">
        <v>888</v>
      </c>
      <c r="Q5220">
        <v>11930935000193</v>
      </c>
      <c r="R5220" t="s">
        <v>92</v>
      </c>
      <c r="U5220">
        <v>4460</v>
      </c>
      <c r="V5220" t="s">
        <v>8861</v>
      </c>
      <c r="X5220" t="s">
        <v>8861</v>
      </c>
      <c r="Y5220" t="s">
        <v>182</v>
      </c>
      <c r="Z5220" t="s">
        <v>93</v>
      </c>
      <c r="AD5220" t="s">
        <v>7885</v>
      </c>
      <c r="AE5220" t="s">
        <v>94</v>
      </c>
      <c r="AF5220" t="s">
        <v>348</v>
      </c>
      <c r="AG5220">
        <v>170000</v>
      </c>
      <c r="AH5220" s="2">
        <v>44161.753518518519</v>
      </c>
      <c r="AI5220" s="2">
        <v>44165.506111111114</v>
      </c>
      <c r="AJ5220" s="2">
        <v>44166.487824074073</v>
      </c>
      <c r="AM5220" t="s">
        <v>87</v>
      </c>
      <c r="AR5220" t="s">
        <v>87</v>
      </c>
      <c r="AW5220">
        <v>170000</v>
      </c>
      <c r="AX5220" s="3">
        <v>170000</v>
      </c>
      <c r="AY5220" s="3">
        <v>170000</v>
      </c>
      <c r="AZ5220">
        <v>170000</v>
      </c>
      <c r="BA5220" s="3">
        <v>0</v>
      </c>
      <c r="BB5220" t="s">
        <v>88</v>
      </c>
      <c r="BC5220" s="2">
        <v>44166.487824074073</v>
      </c>
      <c r="BQ5220">
        <v>9265042</v>
      </c>
      <c r="BS5220">
        <v>7324</v>
      </c>
      <c r="BT5220" t="s">
        <v>349</v>
      </c>
      <c r="BU5220" t="s">
        <v>89</v>
      </c>
      <c r="BV5220" s="2">
        <v>44270.587083333332</v>
      </c>
    </row>
    <row r="5221" spans="1:74" x14ac:dyDescent="0.25">
      <c r="A5221" t="s">
        <v>4445</v>
      </c>
      <c r="B5221" t="s">
        <v>8870</v>
      </c>
      <c r="C5221">
        <v>1491</v>
      </c>
      <c r="D5221" t="s">
        <v>97</v>
      </c>
      <c r="E5221" t="s">
        <v>98</v>
      </c>
      <c r="F5221">
        <v>58819</v>
      </c>
      <c r="G5221" t="s">
        <v>269</v>
      </c>
      <c r="H5221" t="s">
        <v>343</v>
      </c>
      <c r="I5221">
        <v>2166</v>
      </c>
      <c r="J5221">
        <v>2020</v>
      </c>
      <c r="K5221">
        <v>98</v>
      </c>
      <c r="L5221" t="s">
        <v>77</v>
      </c>
      <c r="M5221" t="s">
        <v>269</v>
      </c>
      <c r="N5221" t="s">
        <v>78</v>
      </c>
      <c r="O5221" t="s">
        <v>5594</v>
      </c>
      <c r="P5221" t="s">
        <v>5595</v>
      </c>
      <c r="Q5221">
        <v>17744442000145</v>
      </c>
      <c r="R5221" t="s">
        <v>102</v>
      </c>
      <c r="U5221">
        <v>2090</v>
      </c>
      <c r="Y5221" t="s">
        <v>271</v>
      </c>
      <c r="Z5221" t="s">
        <v>83</v>
      </c>
      <c r="AF5221" t="s">
        <v>348</v>
      </c>
      <c r="AG5221">
        <v>287335.07</v>
      </c>
      <c r="AH5221" s="2">
        <v>44159.769259259258</v>
      </c>
      <c r="AI5221" s="2">
        <v>44162.757916666669</v>
      </c>
      <c r="AJ5221" s="2">
        <v>44162.779548611114</v>
      </c>
      <c r="AM5221" t="s">
        <v>87</v>
      </c>
      <c r="AR5221" t="s">
        <v>87</v>
      </c>
      <c r="AU5221">
        <v>287335.07</v>
      </c>
      <c r="AW5221">
        <v>287335.07</v>
      </c>
      <c r="AX5221" s="3">
        <v>287335.07</v>
      </c>
      <c r="AY5221" s="3">
        <v>287335.07</v>
      </c>
      <c r="AZ5221">
        <v>287335.07</v>
      </c>
      <c r="BA5221" s="3">
        <v>0</v>
      </c>
      <c r="BB5221" t="s">
        <v>88</v>
      </c>
      <c r="BC5221" s="2">
        <v>44162.779548611114</v>
      </c>
      <c r="BQ5221">
        <v>9264865</v>
      </c>
      <c r="BS5221" t="s">
        <v>752</v>
      </c>
      <c r="BV5221" s="2">
        <v>44270.587083333332</v>
      </c>
    </row>
    <row r="5222" spans="1:74" x14ac:dyDescent="0.25">
      <c r="A5222" t="s">
        <v>4445</v>
      </c>
      <c r="B5222" t="s">
        <v>8870</v>
      </c>
      <c r="C5222">
        <v>1491</v>
      </c>
      <c r="D5222" t="s">
        <v>97</v>
      </c>
      <c r="E5222" t="s">
        <v>98</v>
      </c>
      <c r="F5222">
        <v>59021</v>
      </c>
      <c r="G5222" t="s">
        <v>269</v>
      </c>
      <c r="H5222" t="s">
        <v>343</v>
      </c>
      <c r="I5222">
        <v>2166</v>
      </c>
      <c r="J5222">
        <v>2020</v>
      </c>
      <c r="K5222">
        <v>100</v>
      </c>
      <c r="L5222" t="s">
        <v>77</v>
      </c>
      <c r="M5222" t="s">
        <v>269</v>
      </c>
      <c r="N5222" t="s">
        <v>78</v>
      </c>
      <c r="O5222" t="s">
        <v>2922</v>
      </c>
      <c r="P5222" t="s">
        <v>4544</v>
      </c>
      <c r="Q5222">
        <v>18715466000139</v>
      </c>
      <c r="R5222" t="s">
        <v>102</v>
      </c>
      <c r="U5222">
        <v>2090</v>
      </c>
      <c r="Y5222" t="s">
        <v>271</v>
      </c>
      <c r="Z5222" t="s">
        <v>83</v>
      </c>
      <c r="AF5222" t="s">
        <v>348</v>
      </c>
      <c r="AG5222">
        <v>70000</v>
      </c>
      <c r="AH5222" s="2">
        <v>44161.745312500003</v>
      </c>
      <c r="AI5222" s="2">
        <v>44162.737615740742</v>
      </c>
      <c r="AJ5222" s="2">
        <v>44162.74759259259</v>
      </c>
      <c r="AM5222" t="s">
        <v>87</v>
      </c>
      <c r="AR5222" t="s">
        <v>87</v>
      </c>
      <c r="AU5222">
        <v>70000</v>
      </c>
      <c r="AW5222">
        <v>70000</v>
      </c>
      <c r="AX5222" s="3">
        <v>70000</v>
      </c>
      <c r="AY5222" s="3">
        <v>70000</v>
      </c>
      <c r="AZ5222">
        <v>70000</v>
      </c>
      <c r="BA5222" s="3">
        <v>0</v>
      </c>
      <c r="BB5222" t="s">
        <v>88</v>
      </c>
      <c r="BC5222" s="2">
        <v>44162.74759259259</v>
      </c>
      <c r="BQ5222">
        <v>9264836</v>
      </c>
      <c r="BS5222" t="s">
        <v>752</v>
      </c>
      <c r="BV5222" s="2">
        <v>44270.587083333332</v>
      </c>
    </row>
    <row r="5223" spans="1:74" x14ac:dyDescent="0.25">
      <c r="A5223" t="s">
        <v>4445</v>
      </c>
      <c r="B5223" t="s">
        <v>8870</v>
      </c>
      <c r="C5223">
        <v>1491</v>
      </c>
      <c r="D5223" t="s">
        <v>97</v>
      </c>
      <c r="E5223" t="s">
        <v>98</v>
      </c>
      <c r="F5223">
        <v>59023</v>
      </c>
      <c r="G5223" t="s">
        <v>269</v>
      </c>
      <c r="H5223" t="s">
        <v>343</v>
      </c>
      <c r="I5223">
        <v>2166</v>
      </c>
      <c r="J5223">
        <v>2020</v>
      </c>
      <c r="K5223">
        <v>101</v>
      </c>
      <c r="L5223" t="s">
        <v>77</v>
      </c>
      <c r="M5223" t="s">
        <v>269</v>
      </c>
      <c r="N5223" t="s">
        <v>78</v>
      </c>
      <c r="O5223" t="s">
        <v>229</v>
      </c>
      <c r="P5223" t="s">
        <v>7869</v>
      </c>
      <c r="Q5223">
        <v>17947581000176</v>
      </c>
      <c r="R5223" t="s">
        <v>102</v>
      </c>
      <c r="U5223">
        <v>2090</v>
      </c>
      <c r="Y5223" t="s">
        <v>271</v>
      </c>
      <c r="Z5223" t="s">
        <v>83</v>
      </c>
      <c r="AF5223" t="s">
        <v>348</v>
      </c>
      <c r="AG5223">
        <v>60000</v>
      </c>
      <c r="AH5223" s="2">
        <v>44161.746018518519</v>
      </c>
      <c r="AI5223" s="2">
        <v>44162.737615740742</v>
      </c>
      <c r="AJ5223" s="2">
        <v>44162.74759259259</v>
      </c>
      <c r="AM5223" t="s">
        <v>87</v>
      </c>
      <c r="AR5223" t="s">
        <v>87</v>
      </c>
      <c r="AU5223">
        <v>60000</v>
      </c>
      <c r="AW5223">
        <v>60000</v>
      </c>
      <c r="AX5223" s="3">
        <v>60000</v>
      </c>
      <c r="AY5223" s="3">
        <v>60000</v>
      </c>
      <c r="AZ5223">
        <v>60000</v>
      </c>
      <c r="BA5223" s="3">
        <v>0</v>
      </c>
      <c r="BB5223" t="s">
        <v>88</v>
      </c>
      <c r="BC5223" s="2">
        <v>44162.74759259259</v>
      </c>
      <c r="BQ5223">
        <v>9264877</v>
      </c>
      <c r="BS5223" t="s">
        <v>752</v>
      </c>
      <c r="BV5223" s="2">
        <v>44270.587083333332</v>
      </c>
    </row>
    <row r="5224" spans="1:74" x14ac:dyDescent="0.25">
      <c r="A5224" t="s">
        <v>4445</v>
      </c>
      <c r="B5224" t="s">
        <v>8870</v>
      </c>
      <c r="C5224">
        <v>1491</v>
      </c>
      <c r="D5224" t="s">
        <v>97</v>
      </c>
      <c r="E5224" t="s">
        <v>98</v>
      </c>
      <c r="F5224">
        <v>59024</v>
      </c>
      <c r="G5224" t="s">
        <v>269</v>
      </c>
      <c r="H5224" t="s">
        <v>343</v>
      </c>
      <c r="I5224">
        <v>2166</v>
      </c>
      <c r="J5224">
        <v>2020</v>
      </c>
      <c r="K5224">
        <v>102</v>
      </c>
      <c r="L5224" t="s">
        <v>77</v>
      </c>
      <c r="M5224" t="s">
        <v>269</v>
      </c>
      <c r="N5224" t="s">
        <v>78</v>
      </c>
      <c r="O5224" t="s">
        <v>539</v>
      </c>
      <c r="P5224" t="s">
        <v>2334</v>
      </c>
      <c r="Q5224">
        <v>18398974000130</v>
      </c>
      <c r="R5224" t="s">
        <v>102</v>
      </c>
      <c r="U5224">
        <v>2090</v>
      </c>
      <c r="Y5224" t="s">
        <v>271</v>
      </c>
      <c r="Z5224" t="s">
        <v>83</v>
      </c>
      <c r="AF5224" t="s">
        <v>348</v>
      </c>
      <c r="AG5224">
        <v>60000</v>
      </c>
      <c r="AH5224" s="2">
        <v>44161.746238425927</v>
      </c>
      <c r="AI5224" s="2">
        <v>44162.737615740742</v>
      </c>
      <c r="AJ5224" s="2">
        <v>44162.74759259259</v>
      </c>
      <c r="AM5224" t="s">
        <v>87</v>
      </c>
      <c r="AR5224" t="s">
        <v>87</v>
      </c>
      <c r="AU5224">
        <v>60000</v>
      </c>
      <c r="AW5224">
        <v>60000</v>
      </c>
      <c r="AX5224" s="3">
        <v>60000</v>
      </c>
      <c r="AY5224" s="3">
        <v>60000</v>
      </c>
      <c r="AZ5224">
        <v>60000</v>
      </c>
      <c r="BA5224" s="3">
        <v>0</v>
      </c>
      <c r="BB5224" t="s">
        <v>88</v>
      </c>
      <c r="BC5224" s="2">
        <v>44162.74759259259</v>
      </c>
      <c r="BQ5224">
        <v>9264878</v>
      </c>
      <c r="BS5224" t="s">
        <v>752</v>
      </c>
      <c r="BV5224" s="2">
        <v>44270.587083333332</v>
      </c>
    </row>
    <row r="5225" spans="1:74" x14ac:dyDescent="0.25">
      <c r="A5225" t="s">
        <v>4445</v>
      </c>
      <c r="B5225" t="s">
        <v>8870</v>
      </c>
      <c r="C5225">
        <v>1401</v>
      </c>
      <c r="D5225" t="s">
        <v>351</v>
      </c>
      <c r="E5225" t="s">
        <v>352</v>
      </c>
      <c r="F5225">
        <v>40306</v>
      </c>
      <c r="G5225" t="s">
        <v>176</v>
      </c>
      <c r="H5225" t="s">
        <v>77</v>
      </c>
      <c r="I5225">
        <v>289</v>
      </c>
      <c r="J5225">
        <v>2020</v>
      </c>
      <c r="K5225">
        <v>86</v>
      </c>
      <c r="L5225" t="s">
        <v>77</v>
      </c>
      <c r="M5225" t="s">
        <v>176</v>
      </c>
      <c r="N5225" t="s">
        <v>78</v>
      </c>
      <c r="O5225" t="s">
        <v>177</v>
      </c>
      <c r="P5225" t="s">
        <v>353</v>
      </c>
      <c r="Q5225">
        <v>3389126000198</v>
      </c>
      <c r="U5225">
        <v>4472</v>
      </c>
      <c r="Y5225" t="s">
        <v>988</v>
      </c>
      <c r="Z5225" t="s">
        <v>83</v>
      </c>
      <c r="AD5225" t="s">
        <v>7886</v>
      </c>
      <c r="AE5225" t="s">
        <v>356</v>
      </c>
      <c r="AF5225" t="s">
        <v>85</v>
      </c>
      <c r="AG5225">
        <v>200000</v>
      </c>
      <c r="AH5225" s="2">
        <v>43882.715752314813</v>
      </c>
      <c r="AI5225" s="2">
        <v>43882.718263888892</v>
      </c>
      <c r="AJ5225" s="2">
        <v>43888.706828703704</v>
      </c>
      <c r="AM5225" t="s">
        <v>87</v>
      </c>
      <c r="AR5225" t="s">
        <v>87</v>
      </c>
      <c r="AU5225">
        <v>199630</v>
      </c>
      <c r="AW5225">
        <v>199166.24</v>
      </c>
      <c r="AX5225" s="3">
        <v>199166.24</v>
      </c>
      <c r="AY5225" s="3">
        <v>199166.24</v>
      </c>
      <c r="AZ5225" s="3">
        <v>26050</v>
      </c>
      <c r="BA5225" s="3">
        <v>173116.24</v>
      </c>
      <c r="BB5225" t="s">
        <v>88</v>
      </c>
      <c r="BC5225" s="2">
        <v>44165.563240740739</v>
      </c>
      <c r="BV5225" s="2">
        <v>44270.587083333332</v>
      </c>
    </row>
    <row r="5226" spans="1:74" x14ac:dyDescent="0.25">
      <c r="A5226" t="s">
        <v>4445</v>
      </c>
      <c r="B5226" t="s">
        <v>8870</v>
      </c>
      <c r="C5226">
        <v>1481</v>
      </c>
      <c r="D5226" t="s">
        <v>254</v>
      </c>
      <c r="E5226" t="s">
        <v>255</v>
      </c>
      <c r="F5226">
        <v>46919</v>
      </c>
      <c r="G5226" t="s">
        <v>99</v>
      </c>
      <c r="H5226" t="s">
        <v>77</v>
      </c>
      <c r="I5226">
        <v>329</v>
      </c>
      <c r="J5226">
        <v>2020</v>
      </c>
      <c r="K5226">
        <v>59</v>
      </c>
      <c r="L5226" t="s">
        <v>77</v>
      </c>
      <c r="M5226" t="s">
        <v>99</v>
      </c>
      <c r="N5226" t="s">
        <v>78</v>
      </c>
      <c r="O5226" t="s">
        <v>1826</v>
      </c>
      <c r="P5226" t="s">
        <v>1827</v>
      </c>
      <c r="Q5226">
        <v>1611137000145</v>
      </c>
      <c r="R5226" t="s">
        <v>102</v>
      </c>
      <c r="U5226">
        <v>4116</v>
      </c>
      <c r="Y5226" t="s">
        <v>844</v>
      </c>
      <c r="Z5226" t="s">
        <v>83</v>
      </c>
      <c r="AA5226" t="s">
        <v>166</v>
      </c>
      <c r="AB5226" t="s">
        <v>167</v>
      </c>
      <c r="AC5226" t="s">
        <v>647</v>
      </c>
      <c r="AD5226" t="s">
        <v>1544</v>
      </c>
      <c r="AF5226" t="s">
        <v>85</v>
      </c>
      <c r="AG5226">
        <v>50000</v>
      </c>
      <c r="AH5226" s="2">
        <v>43903.798888888887</v>
      </c>
      <c r="AI5226" s="2">
        <v>43909.718842592592</v>
      </c>
      <c r="AJ5226" s="2">
        <v>43910.56050925926</v>
      </c>
      <c r="AM5226" t="s">
        <v>128</v>
      </c>
      <c r="AN5226" s="2">
        <v>43908.8046875</v>
      </c>
      <c r="AO5226" t="s">
        <v>7887</v>
      </c>
      <c r="AR5226" t="s">
        <v>87</v>
      </c>
      <c r="AU5226">
        <v>50000</v>
      </c>
      <c r="AX5226" s="3">
        <v>50000</v>
      </c>
      <c r="AY5226" s="3">
        <v>50000</v>
      </c>
      <c r="AZ5226">
        <v>50000</v>
      </c>
      <c r="BA5226" s="3">
        <v>0</v>
      </c>
      <c r="BB5226" t="s">
        <v>88</v>
      </c>
      <c r="BC5226" s="2">
        <v>43910.560497685183</v>
      </c>
      <c r="BD5226" t="s">
        <v>7888</v>
      </c>
      <c r="BE5226">
        <v>2020</v>
      </c>
      <c r="BF5226" t="s">
        <v>7889</v>
      </c>
      <c r="BH5226" t="s">
        <v>7890</v>
      </c>
      <c r="BI5226">
        <v>2020</v>
      </c>
      <c r="BJ5226" t="s">
        <v>7423</v>
      </c>
      <c r="BK5226">
        <v>50000</v>
      </c>
      <c r="BL5226" s="2">
        <v>44008</v>
      </c>
      <c r="BM5226" s="2">
        <v>44372</v>
      </c>
      <c r="BN5226" t="s">
        <v>7891</v>
      </c>
      <c r="BO5226" t="s">
        <v>112</v>
      </c>
      <c r="BP5226" t="s">
        <v>113</v>
      </c>
      <c r="BQ5226">
        <v>9251270</v>
      </c>
      <c r="BR5226" t="s">
        <v>7423</v>
      </c>
      <c r="BV5226" s="2">
        <v>44270.587083333332</v>
      </c>
    </row>
    <row r="5227" spans="1:74" x14ac:dyDescent="0.25">
      <c r="A5227" t="s">
        <v>4445</v>
      </c>
      <c r="B5227" t="s">
        <v>8870</v>
      </c>
      <c r="C5227">
        <v>1481</v>
      </c>
      <c r="D5227" t="s">
        <v>254</v>
      </c>
      <c r="E5227" t="s">
        <v>255</v>
      </c>
      <c r="F5227">
        <v>48757</v>
      </c>
      <c r="G5227" t="s">
        <v>99</v>
      </c>
      <c r="H5227" t="s">
        <v>77</v>
      </c>
      <c r="I5227">
        <v>364</v>
      </c>
      <c r="J5227">
        <v>2020</v>
      </c>
      <c r="K5227">
        <v>56</v>
      </c>
      <c r="L5227" t="s">
        <v>77</v>
      </c>
      <c r="M5227" t="s">
        <v>99</v>
      </c>
      <c r="N5227" t="s">
        <v>78</v>
      </c>
      <c r="O5227" t="s">
        <v>1662</v>
      </c>
      <c r="P5227" t="s">
        <v>1761</v>
      </c>
      <c r="Q5227">
        <v>18303156000107</v>
      </c>
      <c r="R5227" t="s">
        <v>102</v>
      </c>
      <c r="U5227">
        <v>4086</v>
      </c>
      <c r="Y5227" t="s">
        <v>357</v>
      </c>
      <c r="Z5227" t="s">
        <v>93</v>
      </c>
      <c r="AA5227" t="s">
        <v>166</v>
      </c>
      <c r="AB5227" t="s">
        <v>295</v>
      </c>
      <c r="AC5227" t="s">
        <v>1130</v>
      </c>
      <c r="AD5227" t="s">
        <v>7892</v>
      </c>
      <c r="AF5227" t="s">
        <v>85</v>
      </c>
      <c r="AG5227">
        <v>20000</v>
      </c>
      <c r="AH5227" s="2">
        <v>43906.79078703704</v>
      </c>
      <c r="AI5227" s="2">
        <v>43909.760162037041</v>
      </c>
      <c r="AJ5227" s="2">
        <v>43910.560578703706</v>
      </c>
      <c r="AM5227" t="s">
        <v>87</v>
      </c>
      <c r="AR5227" t="s">
        <v>87</v>
      </c>
      <c r="AU5227">
        <v>20000</v>
      </c>
      <c r="AX5227" s="3">
        <v>20000</v>
      </c>
      <c r="AY5227" s="3">
        <v>20000</v>
      </c>
      <c r="AZ5227">
        <v>20000</v>
      </c>
      <c r="BA5227" s="3">
        <v>0</v>
      </c>
      <c r="BB5227" t="s">
        <v>88</v>
      </c>
      <c r="BC5227" s="2">
        <v>43910.560578703706</v>
      </c>
      <c r="BD5227" t="s">
        <v>7893</v>
      </c>
      <c r="BE5227">
        <v>2020</v>
      </c>
      <c r="BF5227" t="s">
        <v>7894</v>
      </c>
      <c r="BG5227">
        <v>20000</v>
      </c>
      <c r="BH5227" t="s">
        <v>7895</v>
      </c>
      <c r="BI5227">
        <v>2020</v>
      </c>
      <c r="BJ5227" t="s">
        <v>7894</v>
      </c>
      <c r="BK5227">
        <v>20000</v>
      </c>
      <c r="BL5227" s="2">
        <v>44007</v>
      </c>
      <c r="BM5227" s="2">
        <v>44736</v>
      </c>
      <c r="BN5227" t="s">
        <v>7896</v>
      </c>
      <c r="BO5227" t="s">
        <v>112</v>
      </c>
      <c r="BP5227" t="s">
        <v>113</v>
      </c>
      <c r="BQ5227">
        <v>9251213</v>
      </c>
      <c r="BR5227" t="s">
        <v>7894</v>
      </c>
      <c r="BV5227" s="2">
        <v>44270.587083333332</v>
      </c>
    </row>
    <row r="5228" spans="1:74" x14ac:dyDescent="0.25">
      <c r="A5228" t="s">
        <v>4445</v>
      </c>
      <c r="B5228" t="s">
        <v>8870</v>
      </c>
      <c r="C5228">
        <v>1481</v>
      </c>
      <c r="D5228" t="s">
        <v>254</v>
      </c>
      <c r="E5228" t="s">
        <v>255</v>
      </c>
      <c r="F5228">
        <v>48788</v>
      </c>
      <c r="G5228" t="s">
        <v>99</v>
      </c>
      <c r="H5228" t="s">
        <v>77</v>
      </c>
      <c r="I5228">
        <v>364</v>
      </c>
      <c r="J5228">
        <v>2020</v>
      </c>
      <c r="K5228">
        <v>64</v>
      </c>
      <c r="L5228" t="s">
        <v>77</v>
      </c>
      <c r="M5228" t="s">
        <v>99</v>
      </c>
      <c r="N5228" t="s">
        <v>78</v>
      </c>
      <c r="O5228" t="s">
        <v>2310</v>
      </c>
      <c r="P5228" t="s">
        <v>2311</v>
      </c>
      <c r="Q5228">
        <v>1616836000188</v>
      </c>
      <c r="R5228" t="s">
        <v>102</v>
      </c>
      <c r="U5228">
        <v>4086</v>
      </c>
      <c r="Y5228" t="s">
        <v>357</v>
      </c>
      <c r="Z5228" t="s">
        <v>93</v>
      </c>
      <c r="AA5228" t="s">
        <v>166</v>
      </c>
      <c r="AB5228" t="s">
        <v>295</v>
      </c>
      <c r="AC5228" t="s">
        <v>1130</v>
      </c>
      <c r="AD5228" t="s">
        <v>7897</v>
      </c>
      <c r="AF5228" t="s">
        <v>85</v>
      </c>
      <c r="AG5228">
        <v>20000</v>
      </c>
      <c r="AH5228" s="2">
        <v>43906.796770833331</v>
      </c>
      <c r="AI5228" s="2">
        <v>43909.76017361111</v>
      </c>
      <c r="AJ5228" s="2">
        <v>43910.560520833336</v>
      </c>
      <c r="AM5228" t="s">
        <v>87</v>
      </c>
      <c r="AR5228" t="s">
        <v>87</v>
      </c>
      <c r="AU5228">
        <v>20000</v>
      </c>
      <c r="AX5228" s="3">
        <v>20000</v>
      </c>
      <c r="AY5228" s="3">
        <v>20000</v>
      </c>
      <c r="AZ5228">
        <v>20000</v>
      </c>
      <c r="BA5228" s="3">
        <v>0</v>
      </c>
      <c r="BB5228" t="s">
        <v>88</v>
      </c>
      <c r="BC5228" s="2">
        <v>43910.560520833336</v>
      </c>
      <c r="BD5228" t="s">
        <v>7898</v>
      </c>
      <c r="BE5228">
        <v>2020</v>
      </c>
      <c r="BF5228" t="s">
        <v>1130</v>
      </c>
      <c r="BG5228">
        <v>20000</v>
      </c>
      <c r="BH5228" t="s">
        <v>7899</v>
      </c>
      <c r="BI5228">
        <v>2020</v>
      </c>
      <c r="BJ5228" t="s">
        <v>1153</v>
      </c>
      <c r="BK5228">
        <v>20000</v>
      </c>
      <c r="BL5228" s="2">
        <v>44006</v>
      </c>
      <c r="BM5228" s="2">
        <v>44735</v>
      </c>
      <c r="BN5228" t="s">
        <v>7900</v>
      </c>
      <c r="BO5228" t="s">
        <v>112</v>
      </c>
      <c r="BP5228" t="s">
        <v>113</v>
      </c>
      <c r="BQ5228">
        <v>9251202</v>
      </c>
      <c r="BR5228" t="s">
        <v>1153</v>
      </c>
      <c r="BV5228" s="2">
        <v>44270.587083333332</v>
      </c>
    </row>
    <row r="5229" spans="1:74" x14ac:dyDescent="0.25">
      <c r="A5229" t="s">
        <v>4445</v>
      </c>
      <c r="B5229" t="s">
        <v>8870</v>
      </c>
      <c r="C5229">
        <v>1481</v>
      </c>
      <c r="D5229" t="s">
        <v>254</v>
      </c>
      <c r="E5229" t="s">
        <v>255</v>
      </c>
      <c r="F5229">
        <v>48793</v>
      </c>
      <c r="G5229" t="s">
        <v>598</v>
      </c>
      <c r="H5229" t="s">
        <v>77</v>
      </c>
      <c r="I5229">
        <v>364</v>
      </c>
      <c r="J5229">
        <v>2020</v>
      </c>
      <c r="K5229">
        <v>65</v>
      </c>
      <c r="L5229" t="s">
        <v>77</v>
      </c>
      <c r="M5229" t="s">
        <v>598</v>
      </c>
      <c r="N5229" t="s">
        <v>78</v>
      </c>
      <c r="O5229" t="s">
        <v>2539</v>
      </c>
      <c r="P5229" t="s">
        <v>2540</v>
      </c>
      <c r="Q5229">
        <v>18244335000110</v>
      </c>
      <c r="U5229">
        <v>4086</v>
      </c>
      <c r="Y5229" t="s">
        <v>357</v>
      </c>
      <c r="Z5229" t="s">
        <v>93</v>
      </c>
      <c r="AD5229" t="s">
        <v>1744</v>
      </c>
      <c r="AE5229" t="s">
        <v>652</v>
      </c>
      <c r="AF5229" t="s">
        <v>85</v>
      </c>
      <c r="AG5229">
        <v>20000</v>
      </c>
      <c r="AH5229" s="2">
        <v>43906.79855324074</v>
      </c>
      <c r="AI5229" s="2">
        <v>43908.471400462964</v>
      </c>
      <c r="AJ5229" s="2">
        <v>43908.57172453704</v>
      </c>
      <c r="AM5229" t="s">
        <v>87</v>
      </c>
      <c r="AR5229" t="s">
        <v>87</v>
      </c>
      <c r="AU5229">
        <v>17240</v>
      </c>
      <c r="AW5229">
        <v>12489.9</v>
      </c>
      <c r="AX5229" s="3">
        <v>12489.9</v>
      </c>
      <c r="AY5229" s="3">
        <v>12489.9</v>
      </c>
      <c r="AZ5229" s="3">
        <v>0</v>
      </c>
      <c r="BA5229" s="3">
        <f>AY5229-AZ5229</f>
        <v>12489.9</v>
      </c>
      <c r="BB5229" t="s">
        <v>88</v>
      </c>
      <c r="BC5229" s="2">
        <v>44056.354166666664</v>
      </c>
      <c r="BV5229" s="2">
        <v>44270.587083333332</v>
      </c>
    </row>
    <row r="5230" spans="1:74" x14ac:dyDescent="0.25">
      <c r="A5230" t="s">
        <v>4445</v>
      </c>
      <c r="B5230" t="s">
        <v>8870</v>
      </c>
      <c r="C5230">
        <v>1481</v>
      </c>
      <c r="D5230" t="s">
        <v>254</v>
      </c>
      <c r="E5230" t="s">
        <v>255</v>
      </c>
      <c r="F5230">
        <v>48794</v>
      </c>
      <c r="G5230" t="s">
        <v>598</v>
      </c>
      <c r="H5230" t="s">
        <v>77</v>
      </c>
      <c r="I5230">
        <v>364</v>
      </c>
      <c r="J5230">
        <v>2020</v>
      </c>
      <c r="K5230">
        <v>66</v>
      </c>
      <c r="L5230" t="s">
        <v>77</v>
      </c>
      <c r="M5230" t="s">
        <v>598</v>
      </c>
      <c r="N5230" t="s">
        <v>78</v>
      </c>
      <c r="O5230" t="s">
        <v>2504</v>
      </c>
      <c r="P5230" t="s">
        <v>2505</v>
      </c>
      <c r="Q5230">
        <v>20920567000193</v>
      </c>
      <c r="U5230">
        <v>4086</v>
      </c>
      <c r="Y5230" t="s">
        <v>357</v>
      </c>
      <c r="Z5230" t="s">
        <v>93</v>
      </c>
      <c r="AD5230" t="s">
        <v>1744</v>
      </c>
      <c r="AE5230" t="s">
        <v>652</v>
      </c>
      <c r="AF5230" t="s">
        <v>85</v>
      </c>
      <c r="AG5230">
        <v>20000</v>
      </c>
      <c r="AH5230" s="2">
        <v>43906.798981481479</v>
      </c>
      <c r="AI5230" s="2">
        <v>43908.471400462964</v>
      </c>
      <c r="AJ5230" s="2">
        <v>43908.57172453704</v>
      </c>
      <c r="AM5230" t="s">
        <v>87</v>
      </c>
      <c r="AR5230" t="s">
        <v>87</v>
      </c>
      <c r="AU5230">
        <v>17240</v>
      </c>
      <c r="AW5230">
        <v>12489.9</v>
      </c>
      <c r="AX5230" s="3">
        <v>12489.9</v>
      </c>
      <c r="AY5230" s="3">
        <v>12489.9</v>
      </c>
      <c r="AZ5230" s="3">
        <v>0</v>
      </c>
      <c r="BA5230" s="3">
        <f>AY5230-AZ5230</f>
        <v>12489.9</v>
      </c>
      <c r="BB5230" t="s">
        <v>88</v>
      </c>
      <c r="BC5230" s="2">
        <v>44056.354166666664</v>
      </c>
      <c r="BV5230" s="2">
        <v>44270.587083333332</v>
      </c>
    </row>
    <row r="5231" spans="1:74" x14ac:dyDescent="0.25">
      <c r="A5231" t="s">
        <v>4445</v>
      </c>
      <c r="B5231" t="s">
        <v>8870</v>
      </c>
      <c r="C5231">
        <v>1481</v>
      </c>
      <c r="D5231" t="s">
        <v>254</v>
      </c>
      <c r="E5231" t="s">
        <v>255</v>
      </c>
      <c r="F5231">
        <v>48802</v>
      </c>
      <c r="G5231" t="s">
        <v>598</v>
      </c>
      <c r="H5231" t="s">
        <v>77</v>
      </c>
      <c r="I5231">
        <v>364</v>
      </c>
      <c r="J5231">
        <v>2020</v>
      </c>
      <c r="K5231">
        <v>68</v>
      </c>
      <c r="L5231" t="s">
        <v>77</v>
      </c>
      <c r="M5231" t="s">
        <v>598</v>
      </c>
      <c r="N5231" t="s">
        <v>78</v>
      </c>
      <c r="O5231" t="s">
        <v>1805</v>
      </c>
      <c r="P5231" t="s">
        <v>7159</v>
      </c>
      <c r="Q5231">
        <v>17955535000119</v>
      </c>
      <c r="U5231">
        <v>4086</v>
      </c>
      <c r="Y5231" t="s">
        <v>357</v>
      </c>
      <c r="Z5231" t="s">
        <v>93</v>
      </c>
      <c r="AD5231" t="s">
        <v>1744</v>
      </c>
      <c r="AE5231" t="s">
        <v>652</v>
      </c>
      <c r="AF5231" t="s">
        <v>85</v>
      </c>
      <c r="AG5231">
        <v>20000</v>
      </c>
      <c r="AH5231" s="2">
        <v>43906.801180555558</v>
      </c>
      <c r="AI5231" s="2">
        <v>43908.471400462964</v>
      </c>
      <c r="AJ5231" s="2">
        <v>43908.57172453704</v>
      </c>
      <c r="AM5231" t="s">
        <v>87</v>
      </c>
      <c r="AR5231" t="s">
        <v>87</v>
      </c>
      <c r="AU5231">
        <v>17240</v>
      </c>
      <c r="AW5231">
        <v>12489.9</v>
      </c>
      <c r="AX5231" s="3">
        <v>12489.9</v>
      </c>
      <c r="AY5231" s="3">
        <v>12489.9</v>
      </c>
      <c r="AZ5231" s="3">
        <v>0</v>
      </c>
      <c r="BA5231" s="3">
        <f>AY5231-AZ5231</f>
        <v>12489.9</v>
      </c>
      <c r="BB5231" t="s">
        <v>88</v>
      </c>
      <c r="BC5231" s="2">
        <v>44056.354166666664</v>
      </c>
      <c r="BV5231" s="2">
        <v>44270.587083333332</v>
      </c>
    </row>
    <row r="5232" spans="1:74" x14ac:dyDescent="0.25">
      <c r="A5232" t="s">
        <v>4445</v>
      </c>
      <c r="B5232" t="s">
        <v>8870</v>
      </c>
      <c r="C5232">
        <v>1481</v>
      </c>
      <c r="D5232" t="s">
        <v>254</v>
      </c>
      <c r="E5232" t="s">
        <v>255</v>
      </c>
      <c r="F5232">
        <v>48904</v>
      </c>
      <c r="G5232" t="s">
        <v>598</v>
      </c>
      <c r="H5232" t="s">
        <v>77</v>
      </c>
      <c r="I5232">
        <v>364</v>
      </c>
      <c r="J5232">
        <v>2020</v>
      </c>
      <c r="K5232">
        <v>82</v>
      </c>
      <c r="L5232" t="s">
        <v>77</v>
      </c>
      <c r="M5232" t="s">
        <v>598</v>
      </c>
      <c r="N5232" t="s">
        <v>78</v>
      </c>
      <c r="O5232" t="s">
        <v>1065</v>
      </c>
      <c r="P5232" t="s">
        <v>1205</v>
      </c>
      <c r="Q5232">
        <v>18348730000143</v>
      </c>
      <c r="U5232">
        <v>4086</v>
      </c>
      <c r="Y5232" t="s">
        <v>357</v>
      </c>
      <c r="Z5232" t="s">
        <v>93</v>
      </c>
      <c r="AD5232" t="s">
        <v>1744</v>
      </c>
      <c r="AE5232" t="s">
        <v>652</v>
      </c>
      <c r="AF5232" t="s">
        <v>85</v>
      </c>
      <c r="AG5232">
        <v>20000</v>
      </c>
      <c r="AH5232" s="2">
        <v>43906.832303240742</v>
      </c>
      <c r="AI5232" s="2">
        <v>43908.472974537035</v>
      </c>
      <c r="AJ5232" s="2">
        <v>43908.573379629626</v>
      </c>
      <c r="AM5232" t="s">
        <v>87</v>
      </c>
      <c r="AR5232" t="s">
        <v>87</v>
      </c>
      <c r="AU5232">
        <v>17240</v>
      </c>
      <c r="AW5232">
        <v>12489.9</v>
      </c>
      <c r="AX5232" s="3">
        <v>12489.9</v>
      </c>
      <c r="AY5232" s="3">
        <v>12489.9</v>
      </c>
      <c r="AZ5232" s="3">
        <v>0</v>
      </c>
      <c r="BA5232" s="3">
        <f>AY5232-AZ5232</f>
        <v>12489.9</v>
      </c>
      <c r="BB5232" t="s">
        <v>88</v>
      </c>
      <c r="BC5232" s="2">
        <v>44056.354166666664</v>
      </c>
      <c r="BV5232" s="2">
        <v>44270.587083333332</v>
      </c>
    </row>
    <row r="5233" spans="1:74" x14ac:dyDescent="0.25">
      <c r="A5233" t="s">
        <v>4445</v>
      </c>
      <c r="B5233" t="s">
        <v>8870</v>
      </c>
      <c r="C5233">
        <v>1481</v>
      </c>
      <c r="D5233" t="s">
        <v>254</v>
      </c>
      <c r="E5233" t="s">
        <v>255</v>
      </c>
      <c r="F5233">
        <v>48905</v>
      </c>
      <c r="G5233" t="s">
        <v>99</v>
      </c>
      <c r="H5233" t="s">
        <v>77</v>
      </c>
      <c r="I5233">
        <v>364</v>
      </c>
      <c r="J5233">
        <v>2020</v>
      </c>
      <c r="K5233">
        <v>80</v>
      </c>
      <c r="L5233" t="s">
        <v>77</v>
      </c>
      <c r="M5233" t="s">
        <v>99</v>
      </c>
      <c r="N5233" t="s">
        <v>78</v>
      </c>
      <c r="O5233" t="s">
        <v>194</v>
      </c>
      <c r="P5233" t="s">
        <v>6653</v>
      </c>
      <c r="Q5233">
        <v>18691766000125</v>
      </c>
      <c r="R5233" t="s">
        <v>102</v>
      </c>
      <c r="U5233">
        <v>4086</v>
      </c>
      <c r="Y5233" t="s">
        <v>357</v>
      </c>
      <c r="Z5233" t="s">
        <v>93</v>
      </c>
      <c r="AA5233" t="s">
        <v>166</v>
      </c>
      <c r="AB5233" t="s">
        <v>295</v>
      </c>
      <c r="AC5233" t="s">
        <v>1130</v>
      </c>
      <c r="AD5233" t="s">
        <v>7901</v>
      </c>
      <c r="AF5233" t="s">
        <v>85</v>
      </c>
      <c r="AG5233">
        <v>20000</v>
      </c>
      <c r="AH5233" s="2">
        <v>43906.833368055559</v>
      </c>
      <c r="AI5233" s="2">
        <v>43909.771273148152</v>
      </c>
      <c r="AJ5233" s="2">
        <v>43910.560520833336</v>
      </c>
      <c r="AM5233" t="s">
        <v>87</v>
      </c>
      <c r="AR5233" t="s">
        <v>87</v>
      </c>
      <c r="AU5233">
        <v>20000</v>
      </c>
      <c r="AX5233" s="3">
        <v>20000</v>
      </c>
      <c r="AY5233" s="3">
        <v>20000</v>
      </c>
      <c r="AZ5233">
        <v>20000</v>
      </c>
      <c r="BA5233" s="3">
        <v>0</v>
      </c>
      <c r="BB5233" t="s">
        <v>88</v>
      </c>
      <c r="BC5233" s="2">
        <v>43910.56050925926</v>
      </c>
      <c r="BD5233" t="s">
        <v>7902</v>
      </c>
      <c r="BE5233">
        <v>2020</v>
      </c>
      <c r="BF5233" t="s">
        <v>7903</v>
      </c>
      <c r="BG5233">
        <v>20000</v>
      </c>
      <c r="BH5233" t="s">
        <v>7904</v>
      </c>
      <c r="BI5233">
        <v>2020</v>
      </c>
      <c r="BJ5233" t="s">
        <v>7905</v>
      </c>
      <c r="BK5233">
        <v>20000</v>
      </c>
      <c r="BL5233" s="2">
        <v>44000</v>
      </c>
      <c r="BM5233" s="2">
        <v>44729</v>
      </c>
      <c r="BN5233" t="s">
        <v>7906</v>
      </c>
      <c r="BO5233" t="s">
        <v>112</v>
      </c>
      <c r="BP5233" t="s">
        <v>113</v>
      </c>
      <c r="BQ5233">
        <v>9250633</v>
      </c>
      <c r="BR5233" t="s">
        <v>7905</v>
      </c>
      <c r="BV5233" s="2">
        <v>44270.587083333332</v>
      </c>
    </row>
    <row r="5234" spans="1:74" x14ac:dyDescent="0.25">
      <c r="A5234" t="s">
        <v>4445</v>
      </c>
      <c r="B5234" t="s">
        <v>8870</v>
      </c>
      <c r="C5234">
        <v>1481</v>
      </c>
      <c r="D5234" t="s">
        <v>254</v>
      </c>
      <c r="E5234" t="s">
        <v>255</v>
      </c>
      <c r="F5234">
        <v>48864</v>
      </c>
      <c r="G5234" t="s">
        <v>99</v>
      </c>
      <c r="H5234" t="s">
        <v>77</v>
      </c>
      <c r="I5234">
        <v>425</v>
      </c>
      <c r="J5234">
        <v>2020</v>
      </c>
      <c r="K5234">
        <v>76</v>
      </c>
      <c r="L5234" t="s">
        <v>77</v>
      </c>
      <c r="M5234" t="s">
        <v>99</v>
      </c>
      <c r="N5234" t="s">
        <v>78</v>
      </c>
      <c r="O5234" t="s">
        <v>1377</v>
      </c>
      <c r="P5234" t="s">
        <v>4469</v>
      </c>
      <c r="Q5234">
        <v>18602011000107</v>
      </c>
      <c r="R5234" t="s">
        <v>102</v>
      </c>
      <c r="U5234">
        <v>4086</v>
      </c>
      <c r="Y5234" t="s">
        <v>357</v>
      </c>
      <c r="Z5234" t="s">
        <v>83</v>
      </c>
      <c r="AA5234" t="s">
        <v>166</v>
      </c>
      <c r="AB5234" t="s">
        <v>167</v>
      </c>
      <c r="AC5234" t="s">
        <v>1000</v>
      </c>
      <c r="AD5234" t="s">
        <v>7907</v>
      </c>
      <c r="AF5234" t="s">
        <v>85</v>
      </c>
      <c r="AG5234">
        <v>25000</v>
      </c>
      <c r="AH5234" s="2">
        <v>43906.813333333332</v>
      </c>
      <c r="AI5234" s="2">
        <v>43909.761076388888</v>
      </c>
      <c r="AJ5234" s="2">
        <v>43910.560601851852</v>
      </c>
      <c r="AM5234" t="s">
        <v>87</v>
      </c>
      <c r="AR5234" t="s">
        <v>87</v>
      </c>
      <c r="AU5234">
        <v>25000</v>
      </c>
      <c r="AX5234" s="3">
        <v>25000</v>
      </c>
      <c r="AY5234" s="3">
        <v>25000</v>
      </c>
      <c r="AZ5234">
        <v>25000</v>
      </c>
      <c r="BA5234" s="3">
        <v>0</v>
      </c>
      <c r="BB5234" t="s">
        <v>88</v>
      </c>
      <c r="BC5234" s="2">
        <v>43910.560601851852</v>
      </c>
      <c r="BD5234" t="s">
        <v>7908</v>
      </c>
      <c r="BE5234">
        <v>2020</v>
      </c>
      <c r="BF5234" t="s">
        <v>1257</v>
      </c>
      <c r="BG5234">
        <v>25000</v>
      </c>
      <c r="BH5234" t="s">
        <v>7909</v>
      </c>
      <c r="BI5234">
        <v>2020</v>
      </c>
      <c r="BJ5234" t="s">
        <v>7910</v>
      </c>
      <c r="BK5234">
        <v>25000</v>
      </c>
      <c r="BL5234" s="2">
        <v>43993</v>
      </c>
      <c r="BM5234" s="2">
        <v>44722</v>
      </c>
      <c r="BN5234" t="s">
        <v>7911</v>
      </c>
      <c r="BO5234" t="s">
        <v>112</v>
      </c>
      <c r="BP5234" t="s">
        <v>113</v>
      </c>
      <c r="BQ5234">
        <v>9250447</v>
      </c>
      <c r="BR5234" t="s">
        <v>7910</v>
      </c>
      <c r="BV5234" s="2">
        <v>44270.587083333332</v>
      </c>
    </row>
    <row r="5235" spans="1:74" x14ac:dyDescent="0.25">
      <c r="A5235" t="s">
        <v>4445</v>
      </c>
      <c r="B5235" t="s">
        <v>8870</v>
      </c>
      <c r="C5235">
        <v>1481</v>
      </c>
      <c r="D5235" t="s">
        <v>254</v>
      </c>
      <c r="E5235" t="s">
        <v>255</v>
      </c>
      <c r="F5235">
        <v>48879</v>
      </c>
      <c r="G5235" t="s">
        <v>99</v>
      </c>
      <c r="H5235" t="s">
        <v>77</v>
      </c>
      <c r="I5235">
        <v>425</v>
      </c>
      <c r="J5235">
        <v>2020</v>
      </c>
      <c r="K5235">
        <v>77</v>
      </c>
      <c r="L5235" t="s">
        <v>77</v>
      </c>
      <c r="M5235" t="s">
        <v>99</v>
      </c>
      <c r="N5235" t="s">
        <v>78</v>
      </c>
      <c r="O5235" t="s">
        <v>243</v>
      </c>
      <c r="P5235" t="s">
        <v>1985</v>
      </c>
      <c r="Q5235">
        <v>18715508000131</v>
      </c>
      <c r="R5235" t="s">
        <v>102</v>
      </c>
      <c r="U5235">
        <v>4086</v>
      </c>
      <c r="Y5235" t="s">
        <v>357</v>
      </c>
      <c r="Z5235" t="s">
        <v>83</v>
      </c>
      <c r="AA5235" t="s">
        <v>166</v>
      </c>
      <c r="AB5235" t="s">
        <v>167</v>
      </c>
      <c r="AC5235" t="s">
        <v>1000</v>
      </c>
      <c r="AD5235" t="s">
        <v>7912</v>
      </c>
      <c r="AF5235" t="s">
        <v>85</v>
      </c>
      <c r="AG5235">
        <v>50000</v>
      </c>
      <c r="AH5235" s="2">
        <v>43906.81827546296</v>
      </c>
      <c r="AI5235" s="2">
        <v>43909.771273148152</v>
      </c>
      <c r="AJ5235" s="2">
        <v>43910.560601851852</v>
      </c>
      <c r="AM5235" t="s">
        <v>87</v>
      </c>
      <c r="AR5235" t="s">
        <v>87</v>
      </c>
      <c r="AU5235">
        <v>49074.93</v>
      </c>
      <c r="AX5235" s="3">
        <v>49074.93</v>
      </c>
      <c r="AY5235" s="3">
        <v>49074.93</v>
      </c>
      <c r="AZ5235">
        <v>49074.93</v>
      </c>
      <c r="BA5235" s="3">
        <v>0</v>
      </c>
      <c r="BB5235" t="s">
        <v>88</v>
      </c>
      <c r="BC5235" s="2">
        <v>44028.6796875</v>
      </c>
      <c r="BD5235" t="s">
        <v>7913</v>
      </c>
      <c r="BE5235">
        <v>2020</v>
      </c>
      <c r="BF5235" t="s">
        <v>7914</v>
      </c>
      <c r="BG5235" t="s">
        <v>7915</v>
      </c>
      <c r="BH5235" t="s">
        <v>7916</v>
      </c>
      <c r="BI5235">
        <v>2020</v>
      </c>
      <c r="BJ5235" t="s">
        <v>7917</v>
      </c>
      <c r="BK5235" t="s">
        <v>7915</v>
      </c>
      <c r="BL5235" s="2">
        <v>43992</v>
      </c>
      <c r="BM5235" s="2">
        <v>44721</v>
      </c>
      <c r="BN5235" t="s">
        <v>7918</v>
      </c>
      <c r="BO5235" t="s">
        <v>112</v>
      </c>
      <c r="BP5235" t="s">
        <v>113</v>
      </c>
      <c r="BQ5235">
        <v>9250393</v>
      </c>
      <c r="BR5235" t="s">
        <v>7917</v>
      </c>
      <c r="BV5235" s="2">
        <v>44270.587083333332</v>
      </c>
    </row>
    <row r="5236" spans="1:74" x14ac:dyDescent="0.25">
      <c r="A5236" t="s">
        <v>4445</v>
      </c>
      <c r="B5236" t="s">
        <v>8870</v>
      </c>
      <c r="C5236">
        <v>1251</v>
      </c>
      <c r="D5236" t="s">
        <v>409</v>
      </c>
      <c r="E5236" t="s">
        <v>410</v>
      </c>
      <c r="F5236">
        <v>48057</v>
      </c>
      <c r="G5236" t="s">
        <v>176</v>
      </c>
      <c r="H5236" t="s">
        <v>77</v>
      </c>
      <c r="I5236">
        <v>50</v>
      </c>
      <c r="J5236">
        <v>2020</v>
      </c>
      <c r="K5236">
        <v>83</v>
      </c>
      <c r="L5236" t="s">
        <v>77</v>
      </c>
      <c r="M5236" t="s">
        <v>176</v>
      </c>
      <c r="N5236" t="s">
        <v>78</v>
      </c>
      <c r="O5236" t="s">
        <v>177</v>
      </c>
      <c r="P5236" t="s">
        <v>409</v>
      </c>
      <c r="Q5236">
        <v>16695025000197</v>
      </c>
      <c r="U5236">
        <v>4048</v>
      </c>
      <c r="Y5236" t="s">
        <v>756</v>
      </c>
      <c r="Z5236" t="s">
        <v>83</v>
      </c>
      <c r="AD5236" t="s">
        <v>7919</v>
      </c>
      <c r="AE5236" t="s">
        <v>356</v>
      </c>
      <c r="AF5236" t="s">
        <v>85</v>
      </c>
      <c r="AG5236">
        <v>416250</v>
      </c>
      <c r="AH5236" s="2">
        <v>43906.675752314812</v>
      </c>
      <c r="AI5236" s="2">
        <v>43906.677673611113</v>
      </c>
      <c r="AJ5236" s="2">
        <v>43908.531851851854</v>
      </c>
      <c r="AM5236" t="s">
        <v>87</v>
      </c>
      <c r="AR5236" t="s">
        <v>87</v>
      </c>
      <c r="AU5236">
        <v>416250</v>
      </c>
      <c r="AW5236">
        <v>416250</v>
      </c>
      <c r="AX5236" s="3">
        <v>416250</v>
      </c>
      <c r="AY5236" s="3">
        <v>416250</v>
      </c>
      <c r="AZ5236" s="3">
        <v>0</v>
      </c>
      <c r="BA5236" s="3">
        <v>416250</v>
      </c>
      <c r="BB5236" t="s">
        <v>88</v>
      </c>
      <c r="BC5236" s="2">
        <v>44162.652974537035</v>
      </c>
      <c r="BV5236" s="2">
        <v>44270.587083333332</v>
      </c>
    </row>
    <row r="5237" spans="1:74" x14ac:dyDescent="0.25">
      <c r="A5237" t="s">
        <v>4445</v>
      </c>
      <c r="B5237" t="s">
        <v>8870</v>
      </c>
      <c r="C5237">
        <v>1251</v>
      </c>
      <c r="D5237" t="s">
        <v>409</v>
      </c>
      <c r="E5237" t="s">
        <v>410</v>
      </c>
      <c r="F5237">
        <v>48959</v>
      </c>
      <c r="G5237" t="s">
        <v>176</v>
      </c>
      <c r="H5237" t="s">
        <v>77</v>
      </c>
      <c r="I5237">
        <v>50</v>
      </c>
      <c r="J5237">
        <v>2020</v>
      </c>
      <c r="K5237">
        <v>84</v>
      </c>
      <c r="L5237" t="s">
        <v>77</v>
      </c>
      <c r="M5237" t="s">
        <v>176</v>
      </c>
      <c r="N5237" t="s">
        <v>78</v>
      </c>
      <c r="O5237" t="s">
        <v>177</v>
      </c>
      <c r="P5237" t="s">
        <v>409</v>
      </c>
      <c r="Q5237">
        <v>16695025000197</v>
      </c>
      <c r="U5237">
        <v>4048</v>
      </c>
      <c r="Y5237" t="s">
        <v>756</v>
      </c>
      <c r="Z5237" t="s">
        <v>83</v>
      </c>
      <c r="AD5237" t="s">
        <v>7920</v>
      </c>
      <c r="AE5237" t="s">
        <v>356</v>
      </c>
      <c r="AF5237" t="s">
        <v>85</v>
      </c>
      <c r="AG5237">
        <v>320000</v>
      </c>
      <c r="AH5237" s="2">
        <v>43906.852372685185</v>
      </c>
      <c r="AI5237" s="2">
        <v>43906.89398148148</v>
      </c>
      <c r="AJ5237" s="2">
        <v>43908.531851851854</v>
      </c>
      <c r="AM5237" t="s">
        <v>87</v>
      </c>
      <c r="AR5237" t="s">
        <v>87</v>
      </c>
      <c r="AU5237">
        <v>320000</v>
      </c>
      <c r="AW5237">
        <v>320000</v>
      </c>
      <c r="AX5237" s="3">
        <v>320000</v>
      </c>
      <c r="AY5237" s="3">
        <v>320000</v>
      </c>
      <c r="AZ5237" s="3">
        <v>320000</v>
      </c>
      <c r="BA5237" s="3">
        <v>0</v>
      </c>
      <c r="BB5237" t="s">
        <v>88</v>
      </c>
      <c r="BC5237" s="2">
        <v>44162.701956018522</v>
      </c>
      <c r="BV5237" s="2">
        <v>44270.587083333332</v>
      </c>
    </row>
    <row r="5238" spans="1:74" x14ac:dyDescent="0.25">
      <c r="A5238" t="s">
        <v>4445</v>
      </c>
      <c r="B5238" t="s">
        <v>8870</v>
      </c>
      <c r="C5238">
        <v>1511</v>
      </c>
      <c r="D5238" t="s">
        <v>174</v>
      </c>
      <c r="E5238" t="s">
        <v>175</v>
      </c>
      <c r="F5238">
        <v>48096</v>
      </c>
      <c r="G5238" t="s">
        <v>176</v>
      </c>
      <c r="H5238" t="s">
        <v>77</v>
      </c>
      <c r="I5238">
        <v>548</v>
      </c>
      <c r="J5238">
        <v>2020</v>
      </c>
      <c r="K5238">
        <v>85</v>
      </c>
      <c r="L5238" t="s">
        <v>77</v>
      </c>
      <c r="M5238" t="s">
        <v>176</v>
      </c>
      <c r="N5238" t="s">
        <v>78</v>
      </c>
      <c r="O5238" t="s">
        <v>177</v>
      </c>
      <c r="P5238" t="s">
        <v>174</v>
      </c>
      <c r="Q5238">
        <v>18715532000170</v>
      </c>
      <c r="U5238">
        <v>4025</v>
      </c>
      <c r="Y5238" t="s">
        <v>178</v>
      </c>
      <c r="Z5238" t="s">
        <v>83</v>
      </c>
      <c r="AD5238" t="s">
        <v>7921</v>
      </c>
      <c r="AE5238" t="s">
        <v>180</v>
      </c>
      <c r="AF5238" t="s">
        <v>85</v>
      </c>
      <c r="AG5238">
        <v>90000</v>
      </c>
      <c r="AH5238" s="2">
        <v>43906.681909722225</v>
      </c>
      <c r="AI5238" s="2">
        <v>43906.866331018522</v>
      </c>
      <c r="AJ5238" s="2">
        <v>43907.625347222223</v>
      </c>
      <c r="AM5238" t="s">
        <v>87</v>
      </c>
      <c r="AR5238" t="s">
        <v>87</v>
      </c>
      <c r="AU5238">
        <v>90000</v>
      </c>
      <c r="AW5238">
        <v>67960</v>
      </c>
      <c r="AX5238" s="3">
        <v>67960</v>
      </c>
      <c r="AY5238" s="3">
        <v>67960</v>
      </c>
      <c r="AZ5238" s="3">
        <v>0</v>
      </c>
      <c r="BA5238" s="3">
        <v>67960</v>
      </c>
      <c r="BB5238" t="s">
        <v>88</v>
      </c>
      <c r="BC5238" s="2">
        <v>44056.354166666664</v>
      </c>
      <c r="BV5238" s="2">
        <v>44270.587083333332</v>
      </c>
    </row>
    <row r="5239" spans="1:74" x14ac:dyDescent="0.25">
      <c r="A5239" t="s">
        <v>4445</v>
      </c>
      <c r="B5239" t="s">
        <v>8870</v>
      </c>
      <c r="C5239">
        <v>4291</v>
      </c>
      <c r="D5239" t="s">
        <v>73</v>
      </c>
      <c r="E5239" t="s">
        <v>74</v>
      </c>
      <c r="F5239">
        <v>44874</v>
      </c>
      <c r="G5239" t="s">
        <v>75</v>
      </c>
      <c r="H5239" t="s">
        <v>77</v>
      </c>
      <c r="I5239">
        <v>703</v>
      </c>
      <c r="J5239">
        <v>2020</v>
      </c>
      <c r="K5239">
        <v>12</v>
      </c>
      <c r="L5239" t="s">
        <v>77</v>
      </c>
      <c r="M5239" t="s">
        <v>75</v>
      </c>
      <c r="N5239" t="s">
        <v>78</v>
      </c>
      <c r="O5239" t="s">
        <v>3781</v>
      </c>
      <c r="P5239" t="s">
        <v>4591</v>
      </c>
      <c r="Q5239">
        <v>10425217000105</v>
      </c>
      <c r="R5239" t="s">
        <v>92</v>
      </c>
      <c r="U5239">
        <v>4460</v>
      </c>
      <c r="V5239" t="s">
        <v>8861</v>
      </c>
      <c r="X5239" t="s">
        <v>8861</v>
      </c>
      <c r="Y5239" t="s">
        <v>182</v>
      </c>
      <c r="Z5239" t="s">
        <v>93</v>
      </c>
      <c r="AE5239" t="s">
        <v>94</v>
      </c>
      <c r="AF5239" t="s">
        <v>85</v>
      </c>
      <c r="AG5239">
        <v>100000</v>
      </c>
      <c r="AH5239" s="2">
        <v>43901.501134259262</v>
      </c>
      <c r="AI5239" s="2">
        <v>43902.587013888886</v>
      </c>
      <c r="AJ5239" s="2">
        <v>43902.820949074077</v>
      </c>
      <c r="AM5239" t="s">
        <v>87</v>
      </c>
      <c r="AR5239" t="s">
        <v>87</v>
      </c>
      <c r="AU5239">
        <v>100000</v>
      </c>
      <c r="AW5239">
        <v>100000</v>
      </c>
      <c r="AX5239" s="3">
        <v>100000</v>
      </c>
      <c r="AY5239" s="3">
        <v>100000</v>
      </c>
      <c r="AZ5239">
        <v>100000</v>
      </c>
      <c r="BA5239" s="3">
        <v>0</v>
      </c>
      <c r="BB5239" t="s">
        <v>88</v>
      </c>
      <c r="BC5239" s="2">
        <v>44161.469363425924</v>
      </c>
      <c r="BQ5239">
        <v>9248789</v>
      </c>
      <c r="BS5239">
        <v>7097</v>
      </c>
      <c r="BT5239" t="s">
        <v>89</v>
      </c>
      <c r="BU5239" t="s">
        <v>89</v>
      </c>
      <c r="BV5239" s="2">
        <v>44270.587083333332</v>
      </c>
    </row>
    <row r="5240" spans="1:74" x14ac:dyDescent="0.25">
      <c r="A5240" t="s">
        <v>4445</v>
      </c>
      <c r="B5240" t="s">
        <v>8870</v>
      </c>
      <c r="C5240">
        <v>4291</v>
      </c>
      <c r="D5240" t="s">
        <v>73</v>
      </c>
      <c r="E5240" t="s">
        <v>74</v>
      </c>
      <c r="F5240">
        <v>44875</v>
      </c>
      <c r="G5240" t="s">
        <v>75</v>
      </c>
      <c r="H5240" t="s">
        <v>77</v>
      </c>
      <c r="I5240">
        <v>703</v>
      </c>
      <c r="J5240">
        <v>2020</v>
      </c>
      <c r="K5240">
        <v>13</v>
      </c>
      <c r="L5240" t="s">
        <v>77</v>
      </c>
      <c r="M5240" t="s">
        <v>75</v>
      </c>
      <c r="N5240" t="s">
        <v>78</v>
      </c>
      <c r="O5240" t="s">
        <v>243</v>
      </c>
      <c r="P5240" t="s">
        <v>3865</v>
      </c>
      <c r="Q5240">
        <v>14237130000157</v>
      </c>
      <c r="R5240" t="s">
        <v>92</v>
      </c>
      <c r="U5240">
        <v>4460</v>
      </c>
      <c r="V5240" t="s">
        <v>8861</v>
      </c>
      <c r="X5240" t="s">
        <v>8861</v>
      </c>
      <c r="Y5240" t="s">
        <v>182</v>
      </c>
      <c r="Z5240" t="s">
        <v>93</v>
      </c>
      <c r="AE5240" t="s">
        <v>94</v>
      </c>
      <c r="AF5240" t="s">
        <v>85</v>
      </c>
      <c r="AG5240">
        <v>100000</v>
      </c>
      <c r="AH5240" s="2">
        <v>43901.502592592595</v>
      </c>
      <c r="AI5240" s="2">
        <v>43902.587013888886</v>
      </c>
      <c r="AJ5240" s="2">
        <v>43902.820937500001</v>
      </c>
      <c r="AM5240" t="s">
        <v>87</v>
      </c>
      <c r="AR5240" t="s">
        <v>87</v>
      </c>
      <c r="AU5240">
        <v>100000</v>
      </c>
      <c r="AW5240">
        <v>100000</v>
      </c>
      <c r="AX5240" s="3">
        <v>100000</v>
      </c>
      <c r="AY5240" s="3">
        <v>100000</v>
      </c>
      <c r="AZ5240">
        <v>100000</v>
      </c>
      <c r="BA5240" s="3">
        <v>0</v>
      </c>
      <c r="BB5240" t="s">
        <v>88</v>
      </c>
      <c r="BC5240" s="2">
        <v>44161.460416666669</v>
      </c>
      <c r="BQ5240">
        <v>9248649</v>
      </c>
      <c r="BS5240">
        <v>7097</v>
      </c>
      <c r="BT5240" t="s">
        <v>89</v>
      </c>
      <c r="BU5240" t="s">
        <v>89</v>
      </c>
      <c r="BV5240" s="2">
        <v>44270.587083333332</v>
      </c>
    </row>
    <row r="5241" spans="1:74" x14ac:dyDescent="0.25">
      <c r="A5241" t="s">
        <v>4445</v>
      </c>
      <c r="B5241" t="s">
        <v>8870</v>
      </c>
      <c r="C5241">
        <v>4291</v>
      </c>
      <c r="D5241" t="s">
        <v>73</v>
      </c>
      <c r="E5241" t="s">
        <v>74</v>
      </c>
      <c r="F5241">
        <v>44889</v>
      </c>
      <c r="G5241" t="s">
        <v>75</v>
      </c>
      <c r="H5241" t="s">
        <v>77</v>
      </c>
      <c r="I5241">
        <v>703</v>
      </c>
      <c r="J5241">
        <v>2020</v>
      </c>
      <c r="K5241">
        <v>14</v>
      </c>
      <c r="L5241" t="s">
        <v>77</v>
      </c>
      <c r="M5241" t="s">
        <v>75</v>
      </c>
      <c r="N5241" t="s">
        <v>78</v>
      </c>
      <c r="O5241" t="s">
        <v>2952</v>
      </c>
      <c r="P5241" t="s">
        <v>2953</v>
      </c>
      <c r="Q5241">
        <v>11317524000127</v>
      </c>
      <c r="R5241" t="s">
        <v>92</v>
      </c>
      <c r="U5241">
        <v>4460</v>
      </c>
      <c r="V5241" t="s">
        <v>8861</v>
      </c>
      <c r="X5241" t="s">
        <v>8861</v>
      </c>
      <c r="Y5241" t="s">
        <v>182</v>
      </c>
      <c r="Z5241" t="s">
        <v>93</v>
      </c>
      <c r="AE5241" t="s">
        <v>94</v>
      </c>
      <c r="AF5241" t="s">
        <v>85</v>
      </c>
      <c r="AG5241">
        <v>100000</v>
      </c>
      <c r="AH5241" s="2">
        <v>43901.511712962965</v>
      </c>
      <c r="AI5241" s="2">
        <v>43902.596296296295</v>
      </c>
      <c r="AJ5241" s="2">
        <v>43902.820914351854</v>
      </c>
      <c r="AM5241" t="s">
        <v>87</v>
      </c>
      <c r="AR5241" t="s">
        <v>87</v>
      </c>
      <c r="AU5241">
        <v>100000</v>
      </c>
      <c r="AW5241">
        <v>100000</v>
      </c>
      <c r="AX5241" s="3">
        <v>100000</v>
      </c>
      <c r="AY5241" s="3">
        <v>100000</v>
      </c>
      <c r="AZ5241">
        <v>100000</v>
      </c>
      <c r="BA5241" s="3">
        <v>0</v>
      </c>
      <c r="BB5241" t="s">
        <v>88</v>
      </c>
      <c r="BC5241" s="2">
        <v>44160.685995370368</v>
      </c>
      <c r="BQ5241">
        <v>9248099</v>
      </c>
      <c r="BS5241">
        <v>7097</v>
      </c>
      <c r="BT5241" t="s">
        <v>89</v>
      </c>
      <c r="BU5241" t="s">
        <v>89</v>
      </c>
      <c r="BV5241" s="2">
        <v>44270.587083333332</v>
      </c>
    </row>
    <row r="5242" spans="1:74" x14ac:dyDescent="0.25">
      <c r="A5242" t="s">
        <v>4445</v>
      </c>
      <c r="B5242" t="s">
        <v>8870</v>
      </c>
      <c r="C5242">
        <v>4291</v>
      </c>
      <c r="D5242" t="s">
        <v>73</v>
      </c>
      <c r="E5242" t="s">
        <v>74</v>
      </c>
      <c r="F5242">
        <v>44892</v>
      </c>
      <c r="G5242" t="s">
        <v>75</v>
      </c>
      <c r="H5242" t="s">
        <v>77</v>
      </c>
      <c r="I5242">
        <v>703</v>
      </c>
      <c r="J5242">
        <v>2020</v>
      </c>
      <c r="K5242">
        <v>15</v>
      </c>
      <c r="L5242" t="s">
        <v>77</v>
      </c>
      <c r="M5242" t="s">
        <v>75</v>
      </c>
      <c r="N5242" t="s">
        <v>78</v>
      </c>
      <c r="O5242" t="s">
        <v>1357</v>
      </c>
      <c r="P5242" t="s">
        <v>2983</v>
      </c>
      <c r="Q5242">
        <v>11274221000174</v>
      </c>
      <c r="R5242" t="s">
        <v>92</v>
      </c>
      <c r="U5242">
        <v>4460</v>
      </c>
      <c r="V5242" t="s">
        <v>8861</v>
      </c>
      <c r="X5242" t="s">
        <v>8861</v>
      </c>
      <c r="Y5242" t="s">
        <v>182</v>
      </c>
      <c r="Z5242" t="s">
        <v>93</v>
      </c>
      <c r="AE5242" t="s">
        <v>94</v>
      </c>
      <c r="AF5242" t="s">
        <v>85</v>
      </c>
      <c r="AG5242">
        <v>100000</v>
      </c>
      <c r="AH5242" s="2">
        <v>43901.512986111113</v>
      </c>
      <c r="AI5242" s="2">
        <v>43902.596296296295</v>
      </c>
      <c r="AJ5242" s="2">
        <v>43902.820902777778</v>
      </c>
      <c r="AM5242" t="s">
        <v>87</v>
      </c>
      <c r="AR5242" t="s">
        <v>87</v>
      </c>
      <c r="AU5242">
        <v>100000</v>
      </c>
      <c r="AW5242">
        <v>100000</v>
      </c>
      <c r="AX5242" s="3">
        <v>100000</v>
      </c>
      <c r="AY5242" s="3">
        <v>100000</v>
      </c>
      <c r="AZ5242">
        <v>100000</v>
      </c>
      <c r="BA5242" s="3">
        <v>0</v>
      </c>
      <c r="BB5242" t="s">
        <v>88</v>
      </c>
      <c r="BC5242" s="2">
        <v>44160.462881944448</v>
      </c>
      <c r="BQ5242">
        <v>9247884</v>
      </c>
      <c r="BS5242">
        <v>7097</v>
      </c>
      <c r="BT5242" t="s">
        <v>89</v>
      </c>
      <c r="BU5242" t="s">
        <v>89</v>
      </c>
      <c r="BV5242" s="2">
        <v>44270.587083333332</v>
      </c>
    </row>
    <row r="5243" spans="1:74" x14ac:dyDescent="0.25">
      <c r="A5243" t="s">
        <v>4445</v>
      </c>
      <c r="B5243" t="s">
        <v>8870</v>
      </c>
      <c r="C5243">
        <v>4291</v>
      </c>
      <c r="D5243" t="s">
        <v>73</v>
      </c>
      <c r="E5243" t="s">
        <v>74</v>
      </c>
      <c r="F5243">
        <v>44896</v>
      </c>
      <c r="G5243" t="s">
        <v>75</v>
      </c>
      <c r="H5243" t="s">
        <v>77</v>
      </c>
      <c r="I5243">
        <v>703</v>
      </c>
      <c r="J5243">
        <v>2020</v>
      </c>
      <c r="K5243">
        <v>16</v>
      </c>
      <c r="L5243" t="s">
        <v>77</v>
      </c>
      <c r="M5243" t="s">
        <v>75</v>
      </c>
      <c r="N5243" t="s">
        <v>78</v>
      </c>
      <c r="O5243" t="s">
        <v>1355</v>
      </c>
      <c r="P5243" t="s">
        <v>5040</v>
      </c>
      <c r="Q5243">
        <v>3704943000193</v>
      </c>
      <c r="R5243" t="s">
        <v>92</v>
      </c>
      <c r="U5243">
        <v>4460</v>
      </c>
      <c r="V5243" t="s">
        <v>8861</v>
      </c>
      <c r="X5243" t="s">
        <v>8861</v>
      </c>
      <c r="Y5243" t="s">
        <v>182</v>
      </c>
      <c r="Z5243" t="s">
        <v>93</v>
      </c>
      <c r="AE5243" t="s">
        <v>94</v>
      </c>
      <c r="AF5243" t="s">
        <v>85</v>
      </c>
      <c r="AG5243">
        <v>100000</v>
      </c>
      <c r="AH5243" s="2">
        <v>43901.514155092591</v>
      </c>
      <c r="AI5243" s="2">
        <v>43902.596296296295</v>
      </c>
      <c r="AJ5243" s="2">
        <v>43902.820879629631</v>
      </c>
      <c r="AM5243" t="s">
        <v>87</v>
      </c>
      <c r="AR5243" t="s">
        <v>87</v>
      </c>
      <c r="AU5243">
        <v>100000</v>
      </c>
      <c r="AW5243">
        <v>100000</v>
      </c>
      <c r="AX5243" s="3">
        <v>100000</v>
      </c>
      <c r="AY5243" s="3">
        <v>100000</v>
      </c>
      <c r="AZ5243">
        <v>100000</v>
      </c>
      <c r="BA5243" s="3">
        <v>0</v>
      </c>
      <c r="BB5243" t="s">
        <v>88</v>
      </c>
      <c r="BC5243" s="2">
        <v>44161.437685185185</v>
      </c>
      <c r="BQ5243">
        <v>9248386</v>
      </c>
      <c r="BS5243">
        <v>7097</v>
      </c>
      <c r="BT5243" t="s">
        <v>89</v>
      </c>
      <c r="BU5243" t="s">
        <v>89</v>
      </c>
      <c r="BV5243" s="2">
        <v>44270.587083333332</v>
      </c>
    </row>
    <row r="5244" spans="1:74" x14ac:dyDescent="0.25">
      <c r="A5244" t="s">
        <v>4445</v>
      </c>
      <c r="B5244" t="s">
        <v>8870</v>
      </c>
      <c r="C5244">
        <v>4291</v>
      </c>
      <c r="D5244" t="s">
        <v>73</v>
      </c>
      <c r="E5244" t="s">
        <v>74</v>
      </c>
      <c r="F5244">
        <v>44897</v>
      </c>
      <c r="G5244" t="s">
        <v>75</v>
      </c>
      <c r="H5244" t="s">
        <v>77</v>
      </c>
      <c r="I5244">
        <v>703</v>
      </c>
      <c r="J5244">
        <v>2020</v>
      </c>
      <c r="K5244">
        <v>17</v>
      </c>
      <c r="L5244" t="s">
        <v>77</v>
      </c>
      <c r="M5244" t="s">
        <v>75</v>
      </c>
      <c r="N5244" t="s">
        <v>78</v>
      </c>
      <c r="O5244" t="s">
        <v>1794</v>
      </c>
      <c r="P5244" t="s">
        <v>1795</v>
      </c>
      <c r="Q5244">
        <v>13530438000123</v>
      </c>
      <c r="R5244" t="s">
        <v>92</v>
      </c>
      <c r="U5244">
        <v>4460</v>
      </c>
      <c r="V5244" t="s">
        <v>8861</v>
      </c>
      <c r="X5244" t="s">
        <v>8861</v>
      </c>
      <c r="Y5244" t="s">
        <v>182</v>
      </c>
      <c r="Z5244" t="s">
        <v>93</v>
      </c>
      <c r="AE5244" t="s">
        <v>94</v>
      </c>
      <c r="AF5244" t="s">
        <v>85</v>
      </c>
      <c r="AG5244">
        <v>150000</v>
      </c>
      <c r="AH5244" s="2">
        <v>43901.515706018516</v>
      </c>
      <c r="AI5244" s="2">
        <v>43902.596296296295</v>
      </c>
      <c r="AJ5244" s="2">
        <v>43902.820868055554</v>
      </c>
      <c r="AM5244" t="s">
        <v>87</v>
      </c>
      <c r="AR5244" t="s">
        <v>87</v>
      </c>
      <c r="AU5244">
        <v>150000</v>
      </c>
      <c r="AW5244">
        <v>150000</v>
      </c>
      <c r="AX5244" s="3">
        <v>150000</v>
      </c>
      <c r="AY5244" s="3">
        <v>150000</v>
      </c>
      <c r="AZ5244">
        <v>150000</v>
      </c>
      <c r="BA5244" s="3">
        <v>0</v>
      </c>
      <c r="BB5244" t="s">
        <v>88</v>
      </c>
      <c r="BC5244" s="2">
        <v>44160.636435185188</v>
      </c>
      <c r="BQ5244">
        <v>9248136</v>
      </c>
      <c r="BS5244">
        <v>7097</v>
      </c>
      <c r="BT5244" t="s">
        <v>89</v>
      </c>
      <c r="BU5244" t="s">
        <v>89</v>
      </c>
      <c r="BV5244" s="2">
        <v>44270.587083333332</v>
      </c>
    </row>
    <row r="5245" spans="1:74" x14ac:dyDescent="0.25">
      <c r="A5245" t="s">
        <v>4445</v>
      </c>
      <c r="B5245" t="s">
        <v>8870</v>
      </c>
      <c r="C5245">
        <v>4291</v>
      </c>
      <c r="D5245" t="s">
        <v>73</v>
      </c>
      <c r="E5245" t="s">
        <v>74</v>
      </c>
      <c r="F5245">
        <v>45226</v>
      </c>
      <c r="G5245" t="s">
        <v>75</v>
      </c>
      <c r="H5245" t="s">
        <v>77</v>
      </c>
      <c r="I5245">
        <v>703</v>
      </c>
      <c r="J5245">
        <v>2020</v>
      </c>
      <c r="K5245">
        <v>23</v>
      </c>
      <c r="L5245" t="s">
        <v>77</v>
      </c>
      <c r="M5245" t="s">
        <v>75</v>
      </c>
      <c r="N5245" t="s">
        <v>78</v>
      </c>
      <c r="O5245" t="s">
        <v>1047</v>
      </c>
      <c r="P5245" t="s">
        <v>1048</v>
      </c>
      <c r="Q5245">
        <v>11997245000151</v>
      </c>
      <c r="R5245" t="s">
        <v>92</v>
      </c>
      <c r="U5245">
        <v>4460</v>
      </c>
      <c r="V5245" t="s">
        <v>8861</v>
      </c>
      <c r="X5245" t="s">
        <v>8861</v>
      </c>
      <c r="Y5245" t="s">
        <v>182</v>
      </c>
      <c r="Z5245" t="s">
        <v>93</v>
      </c>
      <c r="AE5245" t="s">
        <v>94</v>
      </c>
      <c r="AF5245" t="s">
        <v>85</v>
      </c>
      <c r="AG5245">
        <v>100000</v>
      </c>
      <c r="AH5245" s="2">
        <v>43901.792037037034</v>
      </c>
      <c r="AI5245" s="2">
        <v>43902.715833333335</v>
      </c>
      <c r="AJ5245" s="2">
        <v>43902.820833333331</v>
      </c>
      <c r="AM5245" t="s">
        <v>87</v>
      </c>
      <c r="AR5245" t="s">
        <v>87</v>
      </c>
      <c r="AU5245">
        <v>100000</v>
      </c>
      <c r="AW5245">
        <v>100000</v>
      </c>
      <c r="AX5245" s="3">
        <v>100000</v>
      </c>
      <c r="AY5245" s="3">
        <v>100000</v>
      </c>
      <c r="AZ5245">
        <v>100000</v>
      </c>
      <c r="BA5245" s="3">
        <v>0</v>
      </c>
      <c r="BB5245" t="s">
        <v>88</v>
      </c>
      <c r="BC5245" s="2">
        <v>44161.437592592592</v>
      </c>
      <c r="BQ5245">
        <v>9248328</v>
      </c>
      <c r="BS5245">
        <v>7097</v>
      </c>
      <c r="BT5245" t="s">
        <v>89</v>
      </c>
      <c r="BU5245" t="s">
        <v>89</v>
      </c>
      <c r="BV5245" s="2">
        <v>44270.587083333332</v>
      </c>
    </row>
    <row r="5246" spans="1:74" x14ac:dyDescent="0.25">
      <c r="A5246" t="s">
        <v>4445</v>
      </c>
      <c r="B5246" t="s">
        <v>8870</v>
      </c>
      <c r="C5246">
        <v>4291</v>
      </c>
      <c r="D5246" t="s">
        <v>73</v>
      </c>
      <c r="E5246" t="s">
        <v>74</v>
      </c>
      <c r="F5246">
        <v>45229</v>
      </c>
      <c r="G5246" t="s">
        <v>75</v>
      </c>
      <c r="H5246" t="s">
        <v>77</v>
      </c>
      <c r="I5246">
        <v>703</v>
      </c>
      <c r="J5246">
        <v>2020</v>
      </c>
      <c r="K5246">
        <v>25</v>
      </c>
      <c r="L5246" t="s">
        <v>77</v>
      </c>
      <c r="M5246" t="s">
        <v>75</v>
      </c>
      <c r="N5246" t="s">
        <v>78</v>
      </c>
      <c r="O5246" t="s">
        <v>1043</v>
      </c>
      <c r="P5246" t="s">
        <v>4691</v>
      </c>
      <c r="Q5246">
        <v>14764768000146</v>
      </c>
      <c r="R5246" t="s">
        <v>92</v>
      </c>
      <c r="U5246">
        <v>4460</v>
      </c>
      <c r="V5246" t="s">
        <v>8861</v>
      </c>
      <c r="X5246" t="s">
        <v>8861</v>
      </c>
      <c r="Y5246" t="s">
        <v>182</v>
      </c>
      <c r="Z5246" t="s">
        <v>93</v>
      </c>
      <c r="AE5246" t="s">
        <v>94</v>
      </c>
      <c r="AF5246" t="s">
        <v>85</v>
      </c>
      <c r="AG5246">
        <v>60000</v>
      </c>
      <c r="AH5246" s="2">
        <v>43901.795057870368</v>
      </c>
      <c r="AI5246" s="2">
        <v>43902.718657407408</v>
      </c>
      <c r="AJ5246" s="2">
        <v>43902.820787037039</v>
      </c>
      <c r="AM5246" t="s">
        <v>87</v>
      </c>
      <c r="AR5246" t="s">
        <v>87</v>
      </c>
      <c r="AU5246">
        <v>60000</v>
      </c>
      <c r="AW5246">
        <v>60000</v>
      </c>
      <c r="AX5246" s="3">
        <v>60000</v>
      </c>
      <c r="AY5246" s="3">
        <v>60000</v>
      </c>
      <c r="AZ5246">
        <v>60000</v>
      </c>
      <c r="BA5246" s="3">
        <v>0</v>
      </c>
      <c r="BB5246" t="s">
        <v>88</v>
      </c>
      <c r="BC5246" s="2">
        <v>44160.636967592596</v>
      </c>
      <c r="BQ5246">
        <v>9248171</v>
      </c>
      <c r="BS5246">
        <v>7097</v>
      </c>
      <c r="BT5246" t="s">
        <v>89</v>
      </c>
      <c r="BU5246" t="s">
        <v>89</v>
      </c>
      <c r="BV5246" s="2">
        <v>44270.587083333332</v>
      </c>
    </row>
    <row r="5247" spans="1:74" x14ac:dyDescent="0.25">
      <c r="A5247" t="s">
        <v>4445</v>
      </c>
      <c r="B5247" t="s">
        <v>8870</v>
      </c>
      <c r="C5247">
        <v>4291</v>
      </c>
      <c r="D5247" t="s">
        <v>73</v>
      </c>
      <c r="E5247" t="s">
        <v>74</v>
      </c>
      <c r="F5247">
        <v>45231</v>
      </c>
      <c r="G5247" t="s">
        <v>75</v>
      </c>
      <c r="H5247" t="s">
        <v>77</v>
      </c>
      <c r="I5247">
        <v>703</v>
      </c>
      <c r="J5247">
        <v>2020</v>
      </c>
      <c r="K5247">
        <v>26</v>
      </c>
      <c r="L5247" t="s">
        <v>77</v>
      </c>
      <c r="M5247" t="s">
        <v>75</v>
      </c>
      <c r="N5247" t="s">
        <v>78</v>
      </c>
      <c r="O5247" t="s">
        <v>2310</v>
      </c>
      <c r="P5247" t="s">
        <v>4889</v>
      </c>
      <c r="Q5247">
        <v>11984330000185</v>
      </c>
      <c r="R5247" t="s">
        <v>92</v>
      </c>
      <c r="U5247">
        <v>4460</v>
      </c>
      <c r="V5247" t="s">
        <v>8861</v>
      </c>
      <c r="X5247" t="s">
        <v>8861</v>
      </c>
      <c r="Y5247" t="s">
        <v>182</v>
      </c>
      <c r="Z5247" t="s">
        <v>93</v>
      </c>
      <c r="AE5247" t="s">
        <v>94</v>
      </c>
      <c r="AF5247" t="s">
        <v>85</v>
      </c>
      <c r="AG5247">
        <v>60000</v>
      </c>
      <c r="AH5247" s="2">
        <v>43901.796516203707</v>
      </c>
      <c r="AI5247" s="2">
        <v>43902.71947916667</v>
      </c>
      <c r="AJ5247" s="2">
        <v>43902.820775462962</v>
      </c>
      <c r="AM5247" t="s">
        <v>87</v>
      </c>
      <c r="AR5247" t="s">
        <v>87</v>
      </c>
      <c r="AU5247">
        <v>60000</v>
      </c>
      <c r="AW5247">
        <v>60000</v>
      </c>
      <c r="AX5247" s="3">
        <v>60000</v>
      </c>
      <c r="AY5247" s="3">
        <v>60000</v>
      </c>
      <c r="AZ5247">
        <v>60000</v>
      </c>
      <c r="BA5247" s="3">
        <v>0</v>
      </c>
      <c r="BB5247" t="s">
        <v>88</v>
      </c>
      <c r="BC5247" s="2">
        <v>44161.437650462962</v>
      </c>
      <c r="BQ5247">
        <v>9248217</v>
      </c>
      <c r="BS5247">
        <v>7097</v>
      </c>
      <c r="BT5247" t="s">
        <v>89</v>
      </c>
      <c r="BU5247" t="s">
        <v>89</v>
      </c>
      <c r="BV5247" s="2">
        <v>44270.587083333332</v>
      </c>
    </row>
    <row r="5248" spans="1:74" x14ac:dyDescent="0.25">
      <c r="A5248" t="s">
        <v>4445</v>
      </c>
      <c r="B5248" t="s">
        <v>8870</v>
      </c>
      <c r="C5248">
        <v>4291</v>
      </c>
      <c r="D5248" t="s">
        <v>73</v>
      </c>
      <c r="E5248" t="s">
        <v>74</v>
      </c>
      <c r="F5248">
        <v>45232</v>
      </c>
      <c r="G5248" t="s">
        <v>75</v>
      </c>
      <c r="H5248" t="s">
        <v>77</v>
      </c>
      <c r="I5248">
        <v>703</v>
      </c>
      <c r="J5248">
        <v>2020</v>
      </c>
      <c r="K5248">
        <v>27</v>
      </c>
      <c r="L5248" t="s">
        <v>77</v>
      </c>
      <c r="M5248" t="s">
        <v>75</v>
      </c>
      <c r="N5248" t="s">
        <v>78</v>
      </c>
      <c r="O5248" t="s">
        <v>2651</v>
      </c>
      <c r="P5248" t="s">
        <v>4880</v>
      </c>
      <c r="Q5248">
        <v>13287740000100</v>
      </c>
      <c r="R5248" t="s">
        <v>92</v>
      </c>
      <c r="U5248">
        <v>4460</v>
      </c>
      <c r="V5248" t="s">
        <v>8861</v>
      </c>
      <c r="X5248" t="s">
        <v>8861</v>
      </c>
      <c r="Y5248" t="s">
        <v>182</v>
      </c>
      <c r="Z5248" t="s">
        <v>93</v>
      </c>
      <c r="AE5248" t="s">
        <v>94</v>
      </c>
      <c r="AF5248" t="s">
        <v>85</v>
      </c>
      <c r="AG5248">
        <v>100000</v>
      </c>
      <c r="AH5248" s="2">
        <v>43901.798958333333</v>
      </c>
      <c r="AI5248" s="2">
        <v>43902.720000000001</v>
      </c>
      <c r="AJ5248" s="2">
        <v>43902.820752314816</v>
      </c>
      <c r="AM5248" t="s">
        <v>87</v>
      </c>
      <c r="AR5248" t="s">
        <v>87</v>
      </c>
      <c r="AU5248">
        <v>100000</v>
      </c>
      <c r="AW5248">
        <v>100000</v>
      </c>
      <c r="AX5248" s="3">
        <v>100000</v>
      </c>
      <c r="AY5248" s="3">
        <v>100000</v>
      </c>
      <c r="AZ5248">
        <v>100000</v>
      </c>
      <c r="BA5248" s="3">
        <v>0</v>
      </c>
      <c r="BB5248" t="s">
        <v>88</v>
      </c>
      <c r="BC5248" s="2">
        <v>44161.454467592594</v>
      </c>
      <c r="BQ5248">
        <v>9247937</v>
      </c>
      <c r="BS5248">
        <v>7097</v>
      </c>
      <c r="BT5248" t="s">
        <v>89</v>
      </c>
      <c r="BU5248" t="s">
        <v>89</v>
      </c>
      <c r="BV5248" s="2">
        <v>44270.587083333332</v>
      </c>
    </row>
    <row r="5249" spans="1:74" x14ac:dyDescent="0.25">
      <c r="A5249" t="s">
        <v>4445</v>
      </c>
      <c r="B5249" t="s">
        <v>8870</v>
      </c>
      <c r="C5249">
        <v>4291</v>
      </c>
      <c r="D5249" t="s">
        <v>73</v>
      </c>
      <c r="E5249" t="s">
        <v>74</v>
      </c>
      <c r="F5249">
        <v>45233</v>
      </c>
      <c r="G5249" t="s">
        <v>75</v>
      </c>
      <c r="H5249" t="s">
        <v>77</v>
      </c>
      <c r="I5249">
        <v>703</v>
      </c>
      <c r="J5249">
        <v>2020</v>
      </c>
      <c r="K5249">
        <v>28</v>
      </c>
      <c r="L5249" t="s">
        <v>77</v>
      </c>
      <c r="M5249" t="s">
        <v>75</v>
      </c>
      <c r="N5249" t="s">
        <v>78</v>
      </c>
      <c r="O5249" t="s">
        <v>2032</v>
      </c>
      <c r="P5249" t="s">
        <v>3022</v>
      </c>
      <c r="Q5249">
        <v>12231708000132</v>
      </c>
      <c r="R5249" t="s">
        <v>92</v>
      </c>
      <c r="U5249">
        <v>4460</v>
      </c>
      <c r="V5249" t="s">
        <v>8861</v>
      </c>
      <c r="X5249" t="s">
        <v>8861</v>
      </c>
      <c r="Y5249" t="s">
        <v>182</v>
      </c>
      <c r="Z5249" t="s">
        <v>93</v>
      </c>
      <c r="AE5249" t="s">
        <v>94</v>
      </c>
      <c r="AF5249" t="s">
        <v>85</v>
      </c>
      <c r="AG5249">
        <v>100000</v>
      </c>
      <c r="AH5249" s="2">
        <v>43901.799826388888</v>
      </c>
      <c r="AI5249" s="2">
        <v>43902.720393518517</v>
      </c>
      <c r="AJ5249" s="2">
        <v>43902.820740740739</v>
      </c>
      <c r="AM5249" t="s">
        <v>87</v>
      </c>
      <c r="AR5249" t="s">
        <v>87</v>
      </c>
      <c r="AU5249">
        <v>100000</v>
      </c>
      <c r="AW5249">
        <v>100000</v>
      </c>
      <c r="AX5249" s="3">
        <v>100000</v>
      </c>
      <c r="AY5249" s="3">
        <v>100000</v>
      </c>
      <c r="AZ5249">
        <v>100000</v>
      </c>
      <c r="BA5249" s="3">
        <v>0</v>
      </c>
      <c r="BB5249" t="s">
        <v>88</v>
      </c>
      <c r="BC5249" s="2">
        <v>44161.4375</v>
      </c>
      <c r="BQ5249">
        <v>9248224</v>
      </c>
      <c r="BS5249">
        <v>7097</v>
      </c>
      <c r="BT5249" t="s">
        <v>89</v>
      </c>
      <c r="BU5249" t="s">
        <v>89</v>
      </c>
      <c r="BV5249" s="2">
        <v>44270.587083333332</v>
      </c>
    </row>
    <row r="5250" spans="1:74" x14ac:dyDescent="0.25">
      <c r="A5250" t="s">
        <v>4445</v>
      </c>
      <c r="B5250" t="s">
        <v>8870</v>
      </c>
      <c r="C5250">
        <v>4291</v>
      </c>
      <c r="D5250" t="s">
        <v>73</v>
      </c>
      <c r="E5250" t="s">
        <v>74</v>
      </c>
      <c r="F5250">
        <v>46691</v>
      </c>
      <c r="G5250" t="s">
        <v>75</v>
      </c>
      <c r="H5250" t="s">
        <v>77</v>
      </c>
      <c r="I5250">
        <v>703</v>
      </c>
      <c r="J5250">
        <v>2020</v>
      </c>
      <c r="K5250">
        <v>29</v>
      </c>
      <c r="L5250" t="s">
        <v>77</v>
      </c>
      <c r="M5250" t="s">
        <v>75</v>
      </c>
      <c r="N5250" t="s">
        <v>78</v>
      </c>
      <c r="O5250" t="s">
        <v>2784</v>
      </c>
      <c r="P5250" t="s">
        <v>2785</v>
      </c>
      <c r="Q5250">
        <v>13701950000195</v>
      </c>
      <c r="R5250" t="s">
        <v>92</v>
      </c>
      <c r="U5250">
        <v>4460</v>
      </c>
      <c r="V5250" t="s">
        <v>8861</v>
      </c>
      <c r="X5250" t="s">
        <v>8861</v>
      </c>
      <c r="Y5250" t="s">
        <v>182</v>
      </c>
      <c r="Z5250" t="s">
        <v>93</v>
      </c>
      <c r="AE5250" t="s">
        <v>94</v>
      </c>
      <c r="AF5250" t="s">
        <v>85</v>
      </c>
      <c r="AG5250">
        <v>72000</v>
      </c>
      <c r="AH5250" s="2">
        <v>43903.71634259259</v>
      </c>
      <c r="AI5250" s="2">
        <v>43906.424826388888</v>
      </c>
      <c r="AJ5250" s="2">
        <v>43906.601111111115</v>
      </c>
      <c r="AM5250" t="s">
        <v>87</v>
      </c>
      <c r="AR5250" t="s">
        <v>87</v>
      </c>
      <c r="AU5250">
        <v>72000</v>
      </c>
      <c r="AW5250">
        <v>72000</v>
      </c>
      <c r="AX5250" s="3">
        <v>72000</v>
      </c>
      <c r="AY5250" s="3">
        <v>72000</v>
      </c>
      <c r="AZ5250">
        <v>72000</v>
      </c>
      <c r="BA5250" s="3">
        <v>0</v>
      </c>
      <c r="BB5250" t="s">
        <v>88</v>
      </c>
      <c r="BC5250" s="2">
        <v>44161.45449074074</v>
      </c>
      <c r="BQ5250">
        <v>9247881</v>
      </c>
      <c r="BS5250">
        <v>7097</v>
      </c>
      <c r="BT5250" t="s">
        <v>89</v>
      </c>
      <c r="BU5250" t="s">
        <v>89</v>
      </c>
      <c r="BV5250" s="2">
        <v>44270.587083333332</v>
      </c>
    </row>
    <row r="5251" spans="1:74" x14ac:dyDescent="0.25">
      <c r="A5251" t="s">
        <v>4445</v>
      </c>
      <c r="B5251" t="s">
        <v>8870</v>
      </c>
      <c r="C5251">
        <v>4291</v>
      </c>
      <c r="D5251" t="s">
        <v>73</v>
      </c>
      <c r="E5251" t="s">
        <v>74</v>
      </c>
      <c r="F5251">
        <v>46700</v>
      </c>
      <c r="G5251" t="s">
        <v>75</v>
      </c>
      <c r="H5251" t="s">
        <v>77</v>
      </c>
      <c r="I5251">
        <v>703</v>
      </c>
      <c r="J5251">
        <v>2020</v>
      </c>
      <c r="K5251">
        <v>30</v>
      </c>
      <c r="L5251" t="s">
        <v>77</v>
      </c>
      <c r="M5251" t="s">
        <v>75</v>
      </c>
      <c r="N5251" t="s">
        <v>78</v>
      </c>
      <c r="O5251" t="s">
        <v>3447</v>
      </c>
      <c r="P5251" t="s">
        <v>4696</v>
      </c>
      <c r="Q5251">
        <v>11639303000175</v>
      </c>
      <c r="R5251" t="s">
        <v>92</v>
      </c>
      <c r="U5251">
        <v>4460</v>
      </c>
      <c r="V5251" t="s">
        <v>8861</v>
      </c>
      <c r="X5251" t="s">
        <v>8861</v>
      </c>
      <c r="Y5251" t="s">
        <v>182</v>
      </c>
      <c r="Z5251" t="s">
        <v>93</v>
      </c>
      <c r="AE5251" t="s">
        <v>94</v>
      </c>
      <c r="AF5251" t="s">
        <v>85</v>
      </c>
      <c r="AG5251">
        <v>60000</v>
      </c>
      <c r="AH5251" s="2">
        <v>43903.720763888887</v>
      </c>
      <c r="AI5251" s="2">
        <v>43906.424826388888</v>
      </c>
      <c r="AJ5251" s="2">
        <v>43906.601111111115</v>
      </c>
      <c r="AM5251" t="s">
        <v>87</v>
      </c>
      <c r="AR5251" t="s">
        <v>87</v>
      </c>
      <c r="AU5251">
        <v>60000</v>
      </c>
      <c r="AW5251">
        <v>60000</v>
      </c>
      <c r="AX5251" s="3">
        <v>60000</v>
      </c>
      <c r="AY5251" s="3">
        <v>60000</v>
      </c>
      <c r="AZ5251">
        <v>60000</v>
      </c>
      <c r="BA5251" s="3">
        <v>0</v>
      </c>
      <c r="BB5251" t="s">
        <v>88</v>
      </c>
      <c r="BC5251" s="2">
        <v>44160.463506944441</v>
      </c>
      <c r="BQ5251">
        <v>9247894</v>
      </c>
      <c r="BS5251">
        <v>7097</v>
      </c>
      <c r="BT5251" t="s">
        <v>89</v>
      </c>
      <c r="BU5251" t="s">
        <v>89</v>
      </c>
      <c r="BV5251" s="2">
        <v>44270.587083333332</v>
      </c>
    </row>
    <row r="5252" spans="1:74" x14ac:dyDescent="0.25">
      <c r="A5252" t="s">
        <v>4445</v>
      </c>
      <c r="B5252" t="s">
        <v>8870</v>
      </c>
      <c r="C5252">
        <v>4291</v>
      </c>
      <c r="D5252" t="s">
        <v>73</v>
      </c>
      <c r="E5252" t="s">
        <v>74</v>
      </c>
      <c r="F5252">
        <v>46902</v>
      </c>
      <c r="G5252" t="s">
        <v>75</v>
      </c>
      <c r="H5252" t="s">
        <v>77</v>
      </c>
      <c r="I5252">
        <v>703</v>
      </c>
      <c r="J5252">
        <v>2020</v>
      </c>
      <c r="K5252">
        <v>33</v>
      </c>
      <c r="L5252" t="s">
        <v>77</v>
      </c>
      <c r="M5252" t="s">
        <v>75</v>
      </c>
      <c r="N5252" t="s">
        <v>78</v>
      </c>
      <c r="O5252" t="s">
        <v>422</v>
      </c>
      <c r="P5252" t="s">
        <v>5021</v>
      </c>
      <c r="Q5252">
        <v>12669664000127</v>
      </c>
      <c r="R5252" t="s">
        <v>92</v>
      </c>
      <c r="U5252">
        <v>4460</v>
      </c>
      <c r="V5252" t="s">
        <v>8861</v>
      </c>
      <c r="X5252" t="s">
        <v>8861</v>
      </c>
      <c r="Y5252" t="s">
        <v>182</v>
      </c>
      <c r="Z5252" t="s">
        <v>93</v>
      </c>
      <c r="AE5252" t="s">
        <v>94</v>
      </c>
      <c r="AF5252" t="s">
        <v>85</v>
      </c>
      <c r="AG5252">
        <v>100000</v>
      </c>
      <c r="AH5252" s="2">
        <v>43903.780497685184</v>
      </c>
      <c r="AI5252" s="2">
        <v>43906.402812499997</v>
      </c>
      <c r="AJ5252" s="2">
        <v>43906.601099537038</v>
      </c>
      <c r="AM5252" t="s">
        <v>87</v>
      </c>
      <c r="AR5252" t="s">
        <v>87</v>
      </c>
      <c r="AU5252">
        <v>100000</v>
      </c>
      <c r="AW5252">
        <v>100000</v>
      </c>
      <c r="AX5252" s="3">
        <v>100000</v>
      </c>
      <c r="AY5252" s="3">
        <v>100000</v>
      </c>
      <c r="AZ5252">
        <v>100000</v>
      </c>
      <c r="BA5252" s="3">
        <v>0</v>
      </c>
      <c r="BB5252" t="s">
        <v>88</v>
      </c>
      <c r="BC5252" s="2">
        <v>44160.636782407404</v>
      </c>
      <c r="BQ5252">
        <v>9248160</v>
      </c>
      <c r="BS5252">
        <v>7097</v>
      </c>
      <c r="BT5252" t="s">
        <v>89</v>
      </c>
      <c r="BU5252" t="s">
        <v>89</v>
      </c>
      <c r="BV5252" s="2">
        <v>44270.587083333332</v>
      </c>
    </row>
    <row r="5253" spans="1:74" x14ac:dyDescent="0.25">
      <c r="A5253" t="s">
        <v>4445</v>
      </c>
      <c r="B5253" t="s">
        <v>8870</v>
      </c>
      <c r="C5253">
        <v>4291</v>
      </c>
      <c r="D5253" t="s">
        <v>73</v>
      </c>
      <c r="E5253" t="s">
        <v>74</v>
      </c>
      <c r="F5253">
        <v>47412</v>
      </c>
      <c r="G5253" t="s">
        <v>75</v>
      </c>
      <c r="H5253" t="s">
        <v>77</v>
      </c>
      <c r="I5253">
        <v>703</v>
      </c>
      <c r="J5253">
        <v>2020</v>
      </c>
      <c r="K5253">
        <v>75</v>
      </c>
      <c r="L5253" t="s">
        <v>77</v>
      </c>
      <c r="M5253" t="s">
        <v>75</v>
      </c>
      <c r="N5253" t="s">
        <v>78</v>
      </c>
      <c r="O5253" t="s">
        <v>1708</v>
      </c>
      <c r="P5253" t="s">
        <v>1709</v>
      </c>
      <c r="Q5253">
        <v>19405762000104</v>
      </c>
      <c r="R5253" t="s">
        <v>92</v>
      </c>
      <c r="U5253">
        <v>4460</v>
      </c>
      <c r="V5253" t="s">
        <v>8861</v>
      </c>
      <c r="X5253" t="s">
        <v>8861</v>
      </c>
      <c r="Y5253" t="s">
        <v>182</v>
      </c>
      <c r="Z5253" t="s">
        <v>93</v>
      </c>
      <c r="AE5253" t="s">
        <v>94</v>
      </c>
      <c r="AF5253" t="s">
        <v>85</v>
      </c>
      <c r="AG5253">
        <v>100000</v>
      </c>
      <c r="AH5253" s="2">
        <v>43906.477627314816</v>
      </c>
      <c r="AI5253" s="2">
        <v>43906.479328703703</v>
      </c>
      <c r="AJ5253" s="2">
        <v>43906.601087962961</v>
      </c>
      <c r="AM5253" t="s">
        <v>87</v>
      </c>
      <c r="AR5253" t="s">
        <v>87</v>
      </c>
      <c r="AU5253">
        <v>100000</v>
      </c>
      <c r="AW5253">
        <v>100000</v>
      </c>
      <c r="AX5253" s="3">
        <v>100000</v>
      </c>
      <c r="AY5253" s="3">
        <v>100000</v>
      </c>
      <c r="AZ5253">
        <v>100000</v>
      </c>
      <c r="BA5253" s="3">
        <v>0</v>
      </c>
      <c r="BB5253" t="s">
        <v>88</v>
      </c>
      <c r="BC5253" s="2">
        <v>44159.684918981482</v>
      </c>
      <c r="BQ5253">
        <v>9248380</v>
      </c>
      <c r="BS5253">
        <v>7097</v>
      </c>
      <c r="BT5253" t="s">
        <v>89</v>
      </c>
      <c r="BU5253" t="s">
        <v>89</v>
      </c>
      <c r="BV5253" s="2">
        <v>44270.587083333332</v>
      </c>
    </row>
    <row r="5254" spans="1:74" x14ac:dyDescent="0.25">
      <c r="A5254" t="s">
        <v>4445</v>
      </c>
      <c r="B5254" t="s">
        <v>8870</v>
      </c>
      <c r="C5254">
        <v>4291</v>
      </c>
      <c r="D5254" t="s">
        <v>73</v>
      </c>
      <c r="E5254" t="s">
        <v>74</v>
      </c>
      <c r="F5254">
        <v>48678</v>
      </c>
      <c r="G5254" t="s">
        <v>75</v>
      </c>
      <c r="H5254" t="s">
        <v>77</v>
      </c>
      <c r="I5254">
        <v>703</v>
      </c>
      <c r="J5254">
        <v>2020</v>
      </c>
      <c r="K5254">
        <v>52</v>
      </c>
      <c r="L5254" t="s">
        <v>77</v>
      </c>
      <c r="M5254" t="s">
        <v>75</v>
      </c>
      <c r="N5254" t="s">
        <v>78</v>
      </c>
      <c r="O5254" t="s">
        <v>2922</v>
      </c>
      <c r="P5254" t="s">
        <v>2923</v>
      </c>
      <c r="Q5254">
        <v>21432290000112</v>
      </c>
      <c r="R5254" t="s">
        <v>92</v>
      </c>
      <c r="U5254">
        <v>4460</v>
      </c>
      <c r="V5254" t="s">
        <v>8861</v>
      </c>
      <c r="X5254" t="s">
        <v>8861</v>
      </c>
      <c r="Y5254" t="s">
        <v>182</v>
      </c>
      <c r="Z5254" t="s">
        <v>93</v>
      </c>
      <c r="AE5254" t="s">
        <v>94</v>
      </c>
      <c r="AF5254" t="s">
        <v>85</v>
      </c>
      <c r="AG5254">
        <v>60000</v>
      </c>
      <c r="AH5254" s="2">
        <v>43906.776018518518</v>
      </c>
      <c r="AI5254" s="2">
        <v>43907.389976851853</v>
      </c>
      <c r="AJ5254" s="2">
        <v>43907.636041666665</v>
      </c>
      <c r="AM5254" t="s">
        <v>87</v>
      </c>
      <c r="AR5254" t="s">
        <v>87</v>
      </c>
      <c r="AU5254">
        <v>60000</v>
      </c>
      <c r="AW5254">
        <v>60000</v>
      </c>
      <c r="AX5254" s="3">
        <v>60000</v>
      </c>
      <c r="AY5254" s="3">
        <v>60000</v>
      </c>
      <c r="AZ5254">
        <v>60000</v>
      </c>
      <c r="BA5254" s="3">
        <v>0</v>
      </c>
      <c r="BB5254" t="s">
        <v>88</v>
      </c>
      <c r="BC5254" s="2">
        <v>44159.684872685182</v>
      </c>
      <c r="BQ5254">
        <v>9248342</v>
      </c>
      <c r="BS5254">
        <v>7097</v>
      </c>
      <c r="BT5254" t="s">
        <v>89</v>
      </c>
      <c r="BU5254" t="s">
        <v>89</v>
      </c>
      <c r="BV5254" s="2">
        <v>44270.587083333332</v>
      </c>
    </row>
    <row r="5255" spans="1:74" x14ac:dyDescent="0.25">
      <c r="A5255" t="s">
        <v>4445</v>
      </c>
      <c r="B5255" t="s">
        <v>8870</v>
      </c>
      <c r="C5255">
        <v>4291</v>
      </c>
      <c r="D5255" t="s">
        <v>73</v>
      </c>
      <c r="E5255" t="s">
        <v>74</v>
      </c>
      <c r="F5255">
        <v>48741</v>
      </c>
      <c r="G5255" t="s">
        <v>75</v>
      </c>
      <c r="H5255" t="s">
        <v>77</v>
      </c>
      <c r="I5255">
        <v>703</v>
      </c>
      <c r="J5255">
        <v>2020</v>
      </c>
      <c r="K5255">
        <v>1</v>
      </c>
      <c r="L5255" t="s">
        <v>77</v>
      </c>
      <c r="M5255" t="s">
        <v>75</v>
      </c>
      <c r="N5255" t="s">
        <v>78</v>
      </c>
      <c r="O5255" t="s">
        <v>842</v>
      </c>
      <c r="P5255" t="s">
        <v>5126</v>
      </c>
      <c r="Q5255">
        <v>390877000136</v>
      </c>
      <c r="R5255" t="s">
        <v>92</v>
      </c>
      <c r="U5255">
        <v>4460</v>
      </c>
      <c r="V5255" t="s">
        <v>8861</v>
      </c>
      <c r="X5255" t="s">
        <v>8861</v>
      </c>
      <c r="Y5255" t="s">
        <v>182</v>
      </c>
      <c r="Z5255" t="s">
        <v>93</v>
      </c>
      <c r="AE5255" t="s">
        <v>94</v>
      </c>
      <c r="AF5255" t="s">
        <v>85</v>
      </c>
      <c r="AG5255">
        <v>500000</v>
      </c>
      <c r="AH5255" s="2">
        <v>43906.786678240744</v>
      </c>
      <c r="AI5255" s="2">
        <v>43907.38386574074</v>
      </c>
      <c r="AJ5255" s="2">
        <v>43908.535891203705</v>
      </c>
      <c r="AM5255" t="s">
        <v>87</v>
      </c>
      <c r="AR5255" t="s">
        <v>87</v>
      </c>
      <c r="AU5255">
        <v>500000</v>
      </c>
      <c r="AW5255">
        <v>500000</v>
      </c>
      <c r="AX5255" s="3">
        <v>500000</v>
      </c>
      <c r="AY5255" s="3">
        <v>500000</v>
      </c>
      <c r="AZ5255">
        <v>500000</v>
      </c>
      <c r="BA5255" s="3">
        <v>0</v>
      </c>
      <c r="BB5255" t="s">
        <v>88</v>
      </c>
      <c r="BC5255" s="2">
        <v>44160.46292824074</v>
      </c>
      <c r="BQ5255">
        <v>9247886</v>
      </c>
      <c r="BS5255">
        <v>7097</v>
      </c>
      <c r="BT5255" t="s">
        <v>89</v>
      </c>
      <c r="BU5255" t="s">
        <v>89</v>
      </c>
      <c r="BV5255" s="2">
        <v>44270.587083333332</v>
      </c>
    </row>
    <row r="5256" spans="1:74" x14ac:dyDescent="0.25">
      <c r="A5256" t="s">
        <v>4445</v>
      </c>
      <c r="B5256" t="s">
        <v>8870</v>
      </c>
      <c r="C5256">
        <v>4291</v>
      </c>
      <c r="D5256" t="s">
        <v>73</v>
      </c>
      <c r="E5256" t="s">
        <v>74</v>
      </c>
      <c r="F5256">
        <v>44906</v>
      </c>
      <c r="G5256" t="s">
        <v>75</v>
      </c>
      <c r="H5256" t="s">
        <v>77</v>
      </c>
      <c r="I5256">
        <v>751</v>
      </c>
      <c r="J5256">
        <v>2020</v>
      </c>
      <c r="K5256">
        <v>18</v>
      </c>
      <c r="L5256" t="s">
        <v>77</v>
      </c>
      <c r="M5256" t="s">
        <v>75</v>
      </c>
      <c r="N5256" t="s">
        <v>78</v>
      </c>
      <c r="O5256" t="s">
        <v>239</v>
      </c>
      <c r="P5256" t="s">
        <v>392</v>
      </c>
      <c r="Q5256">
        <v>11206845000154</v>
      </c>
      <c r="R5256" t="s">
        <v>92</v>
      </c>
      <c r="U5256">
        <v>4460</v>
      </c>
      <c r="V5256" t="s">
        <v>8861</v>
      </c>
      <c r="X5256" t="s">
        <v>8861</v>
      </c>
      <c r="Y5256" t="s">
        <v>182</v>
      </c>
      <c r="Z5256" t="s">
        <v>83</v>
      </c>
      <c r="AE5256" t="s">
        <v>196</v>
      </c>
      <c r="AF5256" t="s">
        <v>85</v>
      </c>
      <c r="AG5256">
        <v>55000</v>
      </c>
      <c r="AH5256" s="2">
        <v>43901.528622685182</v>
      </c>
      <c r="AI5256" s="2">
        <v>43903.63621527778</v>
      </c>
      <c r="AJ5256" s="2">
        <v>43903.667372685188</v>
      </c>
      <c r="AM5256" t="s">
        <v>87</v>
      </c>
      <c r="AR5256" t="s">
        <v>87</v>
      </c>
      <c r="AU5256">
        <v>55000</v>
      </c>
      <c r="AW5256">
        <v>55000</v>
      </c>
      <c r="AX5256" s="3">
        <v>55000</v>
      </c>
      <c r="AY5256" s="3">
        <v>55000</v>
      </c>
      <c r="AZ5256">
        <v>55000</v>
      </c>
      <c r="BA5256" s="3">
        <v>0</v>
      </c>
      <c r="BB5256" t="s">
        <v>88</v>
      </c>
      <c r="BC5256" s="2">
        <v>44056.354166666664</v>
      </c>
      <c r="BQ5256">
        <v>9249763</v>
      </c>
      <c r="BS5256">
        <v>7112</v>
      </c>
      <c r="BT5256" t="s">
        <v>89</v>
      </c>
      <c r="BU5256" t="s">
        <v>89</v>
      </c>
      <c r="BV5256" s="2">
        <v>44270.587083333332</v>
      </c>
    </row>
    <row r="5257" spans="1:74" x14ac:dyDescent="0.25">
      <c r="A5257" t="s">
        <v>4445</v>
      </c>
      <c r="B5257" t="s">
        <v>8870</v>
      </c>
      <c r="C5257">
        <v>4291</v>
      </c>
      <c r="D5257" t="s">
        <v>73</v>
      </c>
      <c r="E5257" t="s">
        <v>74</v>
      </c>
      <c r="F5257">
        <v>46716</v>
      </c>
      <c r="G5257" t="s">
        <v>75</v>
      </c>
      <c r="H5257" t="s">
        <v>77</v>
      </c>
      <c r="I5257">
        <v>751</v>
      </c>
      <c r="J5257">
        <v>2020</v>
      </c>
      <c r="K5257">
        <v>31</v>
      </c>
      <c r="L5257" t="s">
        <v>77</v>
      </c>
      <c r="M5257" t="s">
        <v>75</v>
      </c>
      <c r="N5257" t="s">
        <v>78</v>
      </c>
      <c r="O5257" t="s">
        <v>2005</v>
      </c>
      <c r="P5257" t="s">
        <v>5017</v>
      </c>
      <c r="Q5257">
        <v>13064891000191</v>
      </c>
      <c r="R5257" t="s">
        <v>92</v>
      </c>
      <c r="U5257">
        <v>4460</v>
      </c>
      <c r="V5257" t="s">
        <v>8861</v>
      </c>
      <c r="X5257" t="s">
        <v>8861</v>
      </c>
      <c r="Y5257" t="s">
        <v>182</v>
      </c>
      <c r="Z5257" t="s">
        <v>83</v>
      </c>
      <c r="AE5257" t="s">
        <v>196</v>
      </c>
      <c r="AF5257" t="s">
        <v>85</v>
      </c>
      <c r="AG5257">
        <v>55000</v>
      </c>
      <c r="AH5257" s="2">
        <v>43903.726481481484</v>
      </c>
      <c r="AI5257" s="2">
        <v>43906.410208333335</v>
      </c>
      <c r="AJ5257" s="2">
        <v>43906.601111111115</v>
      </c>
      <c r="AM5257" t="s">
        <v>87</v>
      </c>
      <c r="AR5257" t="s">
        <v>87</v>
      </c>
      <c r="AU5257">
        <v>55000</v>
      </c>
      <c r="AW5257">
        <v>55000</v>
      </c>
      <c r="AX5257" s="3">
        <v>55000</v>
      </c>
      <c r="AY5257" s="3">
        <v>55000</v>
      </c>
      <c r="AZ5257">
        <v>55000</v>
      </c>
      <c r="BA5257" s="3">
        <v>0</v>
      </c>
      <c r="BB5257" t="s">
        <v>88</v>
      </c>
      <c r="BC5257" s="2">
        <v>44056.354166666664</v>
      </c>
      <c r="BQ5257">
        <v>9249605</v>
      </c>
      <c r="BS5257">
        <v>7112</v>
      </c>
      <c r="BT5257" t="s">
        <v>89</v>
      </c>
      <c r="BU5257" t="s">
        <v>89</v>
      </c>
      <c r="BV5257" s="2">
        <v>44270.587083333332</v>
      </c>
    </row>
    <row r="5258" spans="1:74" x14ac:dyDescent="0.25">
      <c r="A5258" t="s">
        <v>4445</v>
      </c>
      <c r="B5258" t="s">
        <v>8870</v>
      </c>
      <c r="C5258">
        <v>4291</v>
      </c>
      <c r="D5258" t="s">
        <v>73</v>
      </c>
      <c r="E5258" t="s">
        <v>74</v>
      </c>
      <c r="F5258">
        <v>46907</v>
      </c>
      <c r="G5258" t="s">
        <v>75</v>
      </c>
      <c r="H5258" t="s">
        <v>77</v>
      </c>
      <c r="I5258">
        <v>751</v>
      </c>
      <c r="J5258">
        <v>2020</v>
      </c>
      <c r="K5258">
        <v>34</v>
      </c>
      <c r="L5258" t="s">
        <v>77</v>
      </c>
      <c r="M5258" t="s">
        <v>75</v>
      </c>
      <c r="N5258" t="s">
        <v>78</v>
      </c>
      <c r="O5258" t="s">
        <v>1826</v>
      </c>
      <c r="P5258" t="s">
        <v>3853</v>
      </c>
      <c r="Q5258">
        <v>11253597000100</v>
      </c>
      <c r="R5258" t="s">
        <v>92</v>
      </c>
      <c r="U5258">
        <v>4460</v>
      </c>
      <c r="V5258" t="s">
        <v>8861</v>
      </c>
      <c r="X5258" t="s">
        <v>8861</v>
      </c>
      <c r="Y5258" t="s">
        <v>182</v>
      </c>
      <c r="Z5258" t="s">
        <v>83</v>
      </c>
      <c r="AE5258" t="s">
        <v>196</v>
      </c>
      <c r="AF5258" t="s">
        <v>85</v>
      </c>
      <c r="AG5258">
        <v>55000</v>
      </c>
      <c r="AH5258" s="2">
        <v>43903.78665509259</v>
      </c>
      <c r="AI5258" s="2">
        <v>43906.405497685184</v>
      </c>
      <c r="AJ5258" s="2">
        <v>43906.601099537038</v>
      </c>
      <c r="AM5258" t="s">
        <v>87</v>
      </c>
      <c r="AR5258" t="s">
        <v>87</v>
      </c>
      <c r="AU5258">
        <v>55000</v>
      </c>
      <c r="AW5258">
        <v>55000</v>
      </c>
      <c r="AX5258" s="3">
        <v>55000</v>
      </c>
      <c r="AY5258" s="3">
        <v>55000</v>
      </c>
      <c r="AZ5258">
        <v>55000</v>
      </c>
      <c r="BA5258" s="3">
        <v>0</v>
      </c>
      <c r="BB5258" t="s">
        <v>88</v>
      </c>
      <c r="BC5258" s="2">
        <v>44056.354166666664</v>
      </c>
      <c r="BQ5258">
        <v>9249991</v>
      </c>
      <c r="BS5258">
        <v>7112</v>
      </c>
      <c r="BT5258" t="s">
        <v>89</v>
      </c>
      <c r="BU5258" t="s">
        <v>89</v>
      </c>
      <c r="BV5258" s="2">
        <v>44270.587083333332</v>
      </c>
    </row>
    <row r="5259" spans="1:74" x14ac:dyDescent="0.25">
      <c r="A5259" t="s">
        <v>4492</v>
      </c>
      <c r="B5259" t="s">
        <v>8870</v>
      </c>
      <c r="C5259">
        <v>1491</v>
      </c>
      <c r="D5259" t="s">
        <v>97</v>
      </c>
      <c r="E5259" t="s">
        <v>98</v>
      </c>
      <c r="F5259">
        <v>42139</v>
      </c>
      <c r="G5259" t="s">
        <v>269</v>
      </c>
      <c r="H5259" t="s">
        <v>76</v>
      </c>
      <c r="I5259">
        <v>1032</v>
      </c>
      <c r="J5259">
        <v>2020</v>
      </c>
      <c r="K5259">
        <v>10</v>
      </c>
      <c r="L5259" t="s">
        <v>77</v>
      </c>
      <c r="M5259" t="s">
        <v>269</v>
      </c>
      <c r="N5259" t="s">
        <v>78</v>
      </c>
      <c r="O5259" t="s">
        <v>2005</v>
      </c>
      <c r="P5259" t="s">
        <v>3083</v>
      </c>
      <c r="Q5259">
        <v>18457234000128</v>
      </c>
      <c r="R5259" t="s">
        <v>102</v>
      </c>
      <c r="U5259">
        <v>2090</v>
      </c>
      <c r="Y5259" t="s">
        <v>271</v>
      </c>
      <c r="Z5259" t="s">
        <v>83</v>
      </c>
      <c r="AF5259" t="s">
        <v>85</v>
      </c>
      <c r="AG5259">
        <v>350000</v>
      </c>
      <c r="AH5259" s="2">
        <v>43892.427581018521</v>
      </c>
      <c r="AI5259" s="2">
        <v>43899.802800925929</v>
      </c>
      <c r="AJ5259" s="2">
        <v>43899.833136574074</v>
      </c>
      <c r="AM5259" t="s">
        <v>87</v>
      </c>
      <c r="AR5259" t="s">
        <v>87</v>
      </c>
      <c r="AU5259">
        <v>350000</v>
      </c>
      <c r="AW5259">
        <v>350000</v>
      </c>
      <c r="AX5259" s="3">
        <v>350000</v>
      </c>
      <c r="AY5259" s="3">
        <v>350000</v>
      </c>
      <c r="AZ5259">
        <v>350000</v>
      </c>
      <c r="BA5259" s="3">
        <v>0</v>
      </c>
      <c r="BB5259" t="s">
        <v>88</v>
      </c>
      <c r="BC5259" s="2">
        <v>44056.354166666664</v>
      </c>
      <c r="BQ5259">
        <v>9247540</v>
      </c>
      <c r="BS5259" t="s">
        <v>272</v>
      </c>
      <c r="BV5259" s="2">
        <v>44270.587083333332</v>
      </c>
    </row>
    <row r="5260" spans="1:74" x14ac:dyDescent="0.25">
      <c r="A5260" t="s">
        <v>4492</v>
      </c>
      <c r="B5260" t="s">
        <v>8870</v>
      </c>
      <c r="C5260">
        <v>1301</v>
      </c>
      <c r="D5260" t="s">
        <v>946</v>
      </c>
      <c r="E5260" t="s">
        <v>947</v>
      </c>
      <c r="F5260">
        <v>43503</v>
      </c>
      <c r="G5260" t="s">
        <v>99</v>
      </c>
      <c r="H5260" t="s">
        <v>76</v>
      </c>
      <c r="I5260">
        <v>1150</v>
      </c>
      <c r="J5260">
        <v>2020</v>
      </c>
      <c r="K5260">
        <v>30</v>
      </c>
      <c r="L5260" t="s">
        <v>77</v>
      </c>
      <c r="M5260" t="s">
        <v>99</v>
      </c>
      <c r="N5260" t="s">
        <v>78</v>
      </c>
      <c r="O5260" t="s">
        <v>2801</v>
      </c>
      <c r="P5260" t="s">
        <v>7922</v>
      </c>
      <c r="Q5260">
        <v>18712141000100</v>
      </c>
      <c r="R5260" t="s">
        <v>102</v>
      </c>
      <c r="U5260">
        <v>4154</v>
      </c>
      <c r="Y5260" t="s">
        <v>950</v>
      </c>
      <c r="Z5260" t="s">
        <v>83</v>
      </c>
      <c r="AA5260" t="s">
        <v>104</v>
      </c>
      <c r="AB5260" t="s">
        <v>115</v>
      </c>
      <c r="AC5260" t="s">
        <v>951</v>
      </c>
      <c r="AD5260" t="s">
        <v>7923</v>
      </c>
      <c r="AF5260" t="s">
        <v>85</v>
      </c>
      <c r="AG5260">
        <v>100000</v>
      </c>
      <c r="AH5260" s="2">
        <v>43896.566261574073</v>
      </c>
      <c r="AI5260" s="2">
        <v>43899.513414351852</v>
      </c>
      <c r="AJ5260" s="2">
        <v>43900.593356481484</v>
      </c>
      <c r="AM5260" t="s">
        <v>87</v>
      </c>
      <c r="AR5260" t="s">
        <v>87</v>
      </c>
      <c r="AU5260">
        <v>100000</v>
      </c>
      <c r="AX5260" s="3">
        <v>100000</v>
      </c>
      <c r="AY5260" s="3">
        <v>100000</v>
      </c>
      <c r="AZ5260">
        <v>100000</v>
      </c>
      <c r="BA5260" s="3">
        <v>0</v>
      </c>
      <c r="BB5260" t="s">
        <v>88</v>
      </c>
      <c r="BC5260" s="2">
        <v>43900.593356481484</v>
      </c>
      <c r="BD5260" t="s">
        <v>7924</v>
      </c>
      <c r="BE5260">
        <v>2020</v>
      </c>
      <c r="BF5260" t="s">
        <v>7925</v>
      </c>
      <c r="BG5260">
        <v>100000</v>
      </c>
      <c r="BH5260" t="s">
        <v>7926</v>
      </c>
      <c r="BI5260">
        <v>2020</v>
      </c>
      <c r="BJ5260" t="s">
        <v>7927</v>
      </c>
      <c r="BK5260">
        <v>100000</v>
      </c>
      <c r="BL5260" s="2">
        <v>44014</v>
      </c>
      <c r="BM5260" s="2">
        <v>44853</v>
      </c>
      <c r="BN5260" t="s">
        <v>7928</v>
      </c>
      <c r="BO5260" t="s">
        <v>112</v>
      </c>
      <c r="BP5260" t="s">
        <v>113</v>
      </c>
      <c r="BQ5260">
        <v>9251709</v>
      </c>
      <c r="BR5260" t="s">
        <v>7927</v>
      </c>
      <c r="BV5260" s="2">
        <v>44270.587083333332</v>
      </c>
    </row>
    <row r="5261" spans="1:74" x14ac:dyDescent="0.25">
      <c r="A5261" t="s">
        <v>4492</v>
      </c>
      <c r="B5261" t="s">
        <v>8870</v>
      </c>
      <c r="C5261">
        <v>4291</v>
      </c>
      <c r="D5261" t="s">
        <v>73</v>
      </c>
      <c r="E5261" t="s">
        <v>74</v>
      </c>
      <c r="F5261">
        <v>42990</v>
      </c>
      <c r="G5261" t="s">
        <v>75</v>
      </c>
      <c r="H5261" t="s">
        <v>76</v>
      </c>
      <c r="I5261">
        <v>1156</v>
      </c>
      <c r="J5261">
        <v>2020</v>
      </c>
      <c r="K5261">
        <v>23</v>
      </c>
      <c r="L5261" t="s">
        <v>77</v>
      </c>
      <c r="M5261" t="s">
        <v>75</v>
      </c>
      <c r="N5261" t="s">
        <v>78</v>
      </c>
      <c r="O5261" t="s">
        <v>3532</v>
      </c>
      <c r="P5261" t="s">
        <v>4344</v>
      </c>
      <c r="Q5261">
        <v>13765401000184</v>
      </c>
      <c r="R5261" t="s">
        <v>92</v>
      </c>
      <c r="U5261">
        <v>4452</v>
      </c>
      <c r="V5261" t="s">
        <v>8861</v>
      </c>
      <c r="X5261" t="s">
        <v>8861</v>
      </c>
      <c r="Y5261" t="s">
        <v>628</v>
      </c>
      <c r="Z5261" t="s">
        <v>83</v>
      </c>
      <c r="AE5261" t="s">
        <v>1639</v>
      </c>
      <c r="AF5261" t="s">
        <v>85</v>
      </c>
      <c r="AG5261">
        <v>185000</v>
      </c>
      <c r="AH5261" s="2">
        <v>43894.724780092591</v>
      </c>
      <c r="AI5261" s="2">
        <v>43899.673298611109</v>
      </c>
      <c r="AJ5261" s="2">
        <v>43899.776122685187</v>
      </c>
      <c r="AM5261" t="s">
        <v>87</v>
      </c>
      <c r="AR5261" t="s">
        <v>87</v>
      </c>
      <c r="AU5261">
        <v>185000</v>
      </c>
      <c r="AW5261">
        <v>185000</v>
      </c>
      <c r="AX5261" s="3">
        <v>185000</v>
      </c>
      <c r="AY5261" s="3">
        <v>185000</v>
      </c>
      <c r="AZ5261">
        <v>185000</v>
      </c>
      <c r="BA5261" s="3">
        <v>0</v>
      </c>
      <c r="BB5261" t="s">
        <v>88</v>
      </c>
      <c r="BC5261" s="2">
        <v>44160.678668981483</v>
      </c>
      <c r="BQ5261">
        <v>9249378</v>
      </c>
      <c r="BS5261">
        <v>7112</v>
      </c>
      <c r="BT5261" t="s">
        <v>89</v>
      </c>
      <c r="BU5261" t="s">
        <v>89</v>
      </c>
      <c r="BV5261" s="2">
        <v>44270.587083333332</v>
      </c>
    </row>
    <row r="5262" spans="1:74" x14ac:dyDescent="0.25">
      <c r="A5262" t="s">
        <v>4492</v>
      </c>
      <c r="B5262" t="s">
        <v>8870</v>
      </c>
      <c r="C5262">
        <v>4291</v>
      </c>
      <c r="D5262" t="s">
        <v>73</v>
      </c>
      <c r="E5262" t="s">
        <v>74</v>
      </c>
      <c r="F5262">
        <v>44017</v>
      </c>
      <c r="G5262" t="s">
        <v>75</v>
      </c>
      <c r="H5262" t="s">
        <v>76</v>
      </c>
      <c r="I5262">
        <v>1157</v>
      </c>
      <c r="J5262">
        <v>2020</v>
      </c>
      <c r="K5262">
        <v>13</v>
      </c>
      <c r="L5262" t="s">
        <v>77</v>
      </c>
      <c r="M5262" t="s">
        <v>75</v>
      </c>
      <c r="N5262" t="s">
        <v>78</v>
      </c>
      <c r="O5262" t="s">
        <v>1844</v>
      </c>
      <c r="P5262" t="s">
        <v>7929</v>
      </c>
      <c r="Q5262">
        <v>13601247000105</v>
      </c>
      <c r="R5262" t="s">
        <v>92</v>
      </c>
      <c r="U5262">
        <v>4452</v>
      </c>
      <c r="V5262" t="s">
        <v>8861</v>
      </c>
      <c r="X5262" t="s">
        <v>8861</v>
      </c>
      <c r="Y5262" t="s">
        <v>628</v>
      </c>
      <c r="Z5262" t="s">
        <v>83</v>
      </c>
      <c r="AE5262" t="s">
        <v>4562</v>
      </c>
      <c r="AF5262" t="s">
        <v>85</v>
      </c>
      <c r="AG5262">
        <v>350000</v>
      </c>
      <c r="AH5262" s="2">
        <v>43899.434259259258</v>
      </c>
      <c r="AI5262" s="2">
        <v>43900.478194444448</v>
      </c>
      <c r="AJ5262" s="2">
        <v>43902.776597222219</v>
      </c>
      <c r="AM5262" t="s">
        <v>87</v>
      </c>
      <c r="AR5262" t="s">
        <v>87</v>
      </c>
      <c r="AU5262">
        <v>350000</v>
      </c>
      <c r="AW5262">
        <v>350000</v>
      </c>
      <c r="AX5262" s="3">
        <v>350000</v>
      </c>
      <c r="AY5262" s="3">
        <v>350000</v>
      </c>
      <c r="AZ5262">
        <v>350000</v>
      </c>
      <c r="BA5262" s="3">
        <v>0</v>
      </c>
      <c r="BB5262" t="s">
        <v>88</v>
      </c>
      <c r="BC5262" s="2">
        <v>44056.354166666664</v>
      </c>
      <c r="BQ5262">
        <v>9249779</v>
      </c>
      <c r="BS5262">
        <v>7112</v>
      </c>
      <c r="BT5262" t="s">
        <v>89</v>
      </c>
      <c r="BU5262" t="s">
        <v>89</v>
      </c>
      <c r="BV5262" s="2">
        <v>44270.587083333332</v>
      </c>
    </row>
    <row r="5263" spans="1:74" x14ac:dyDescent="0.25">
      <c r="A5263" t="s">
        <v>4492</v>
      </c>
      <c r="B5263" t="s">
        <v>8870</v>
      </c>
      <c r="C5263">
        <v>1491</v>
      </c>
      <c r="D5263" t="s">
        <v>97</v>
      </c>
      <c r="E5263" t="s">
        <v>98</v>
      </c>
      <c r="F5263">
        <v>48622</v>
      </c>
      <c r="G5263" t="s">
        <v>269</v>
      </c>
      <c r="H5263" t="s">
        <v>76</v>
      </c>
      <c r="I5263">
        <v>1229</v>
      </c>
      <c r="J5263">
        <v>2020</v>
      </c>
      <c r="K5263">
        <v>12</v>
      </c>
      <c r="L5263" t="s">
        <v>77</v>
      </c>
      <c r="M5263" t="s">
        <v>269</v>
      </c>
      <c r="N5263" t="s">
        <v>78</v>
      </c>
      <c r="O5263" t="s">
        <v>3413</v>
      </c>
      <c r="P5263" t="s">
        <v>5728</v>
      </c>
      <c r="Q5263">
        <v>18260489000104</v>
      </c>
      <c r="R5263" t="s">
        <v>102</v>
      </c>
      <c r="U5263">
        <v>2090</v>
      </c>
      <c r="Y5263" t="s">
        <v>271</v>
      </c>
      <c r="Z5263" t="s">
        <v>83</v>
      </c>
      <c r="AF5263" t="s">
        <v>85</v>
      </c>
      <c r="AG5263">
        <v>200000</v>
      </c>
      <c r="AH5263" s="2">
        <v>43906.767395833333</v>
      </c>
      <c r="AI5263" s="2">
        <v>43907.896238425928</v>
      </c>
      <c r="AJ5263" s="2">
        <v>43908.556481481479</v>
      </c>
      <c r="AM5263" t="s">
        <v>87</v>
      </c>
      <c r="AR5263" t="s">
        <v>87</v>
      </c>
      <c r="AU5263">
        <v>200000</v>
      </c>
      <c r="AW5263">
        <v>200000</v>
      </c>
      <c r="AX5263" s="3">
        <v>200000</v>
      </c>
      <c r="AY5263" s="3">
        <v>200000</v>
      </c>
      <c r="AZ5263">
        <v>200000</v>
      </c>
      <c r="BA5263" s="3">
        <v>0</v>
      </c>
      <c r="BB5263" t="s">
        <v>88</v>
      </c>
      <c r="BC5263" s="2">
        <v>44056.354166666664</v>
      </c>
      <c r="BQ5263">
        <v>9247539</v>
      </c>
      <c r="BS5263" t="s">
        <v>272</v>
      </c>
      <c r="BV5263" s="2">
        <v>44270.587083333332</v>
      </c>
    </row>
    <row r="5264" spans="1:74" x14ac:dyDescent="0.25">
      <c r="A5264" t="s">
        <v>4492</v>
      </c>
      <c r="B5264" t="s">
        <v>8870</v>
      </c>
      <c r="C5264">
        <v>4291</v>
      </c>
      <c r="D5264" t="s">
        <v>73</v>
      </c>
      <c r="E5264" t="s">
        <v>74</v>
      </c>
      <c r="F5264">
        <v>52598</v>
      </c>
      <c r="G5264" t="s">
        <v>75</v>
      </c>
      <c r="H5264" t="s">
        <v>76</v>
      </c>
      <c r="I5264">
        <v>1779</v>
      </c>
      <c r="J5264">
        <v>2020</v>
      </c>
      <c r="K5264">
        <v>8</v>
      </c>
      <c r="L5264" t="s">
        <v>77</v>
      </c>
      <c r="M5264" t="s">
        <v>75</v>
      </c>
      <c r="N5264" t="s">
        <v>78</v>
      </c>
      <c r="O5264" t="s">
        <v>2523</v>
      </c>
      <c r="P5264" t="s">
        <v>7930</v>
      </c>
      <c r="Q5264">
        <v>20959292000100</v>
      </c>
      <c r="R5264" t="s">
        <v>81</v>
      </c>
      <c r="U5264">
        <v>1008</v>
      </c>
      <c r="V5264" t="s">
        <v>8861</v>
      </c>
      <c r="X5264" t="s">
        <v>8861</v>
      </c>
      <c r="Y5264" t="s">
        <v>82</v>
      </c>
      <c r="Z5264" t="s">
        <v>93</v>
      </c>
      <c r="AD5264" t="s">
        <v>7931</v>
      </c>
      <c r="AE5264" t="s">
        <v>94</v>
      </c>
      <c r="AF5264" t="s">
        <v>85</v>
      </c>
      <c r="AG5264">
        <v>25000</v>
      </c>
      <c r="AH5264" s="2">
        <v>43938.443240740744</v>
      </c>
      <c r="AI5264" s="2">
        <v>43938.473599537036</v>
      </c>
      <c r="AJ5264" s="2">
        <v>43938.476053240738</v>
      </c>
      <c r="AM5264" t="s">
        <v>87</v>
      </c>
      <c r="AR5264" t="s">
        <v>87</v>
      </c>
      <c r="AU5264">
        <v>25000</v>
      </c>
      <c r="AW5264">
        <v>25000</v>
      </c>
      <c r="AX5264" s="3">
        <v>25000</v>
      </c>
      <c r="AY5264" s="3">
        <v>25000</v>
      </c>
      <c r="AZ5264">
        <v>25000</v>
      </c>
      <c r="BA5264" s="3">
        <v>0</v>
      </c>
      <c r="BB5264" t="s">
        <v>88</v>
      </c>
      <c r="BC5264" s="2">
        <v>44161.454641203702</v>
      </c>
      <c r="BQ5264">
        <v>9247859</v>
      </c>
      <c r="BS5264">
        <v>7097</v>
      </c>
      <c r="BT5264" t="s">
        <v>89</v>
      </c>
      <c r="BU5264" t="s">
        <v>89</v>
      </c>
      <c r="BV5264" s="2">
        <v>44270.587083333332</v>
      </c>
    </row>
    <row r="5265" spans="1:74" x14ac:dyDescent="0.25">
      <c r="A5265" t="s">
        <v>4492</v>
      </c>
      <c r="B5265" t="s">
        <v>8870</v>
      </c>
      <c r="C5265">
        <v>4291</v>
      </c>
      <c r="D5265" t="s">
        <v>73</v>
      </c>
      <c r="E5265" t="s">
        <v>74</v>
      </c>
      <c r="F5265">
        <v>52482</v>
      </c>
      <c r="G5265" t="s">
        <v>75</v>
      </c>
      <c r="H5265" t="s">
        <v>76</v>
      </c>
      <c r="I5265">
        <v>1780</v>
      </c>
      <c r="J5265">
        <v>2020</v>
      </c>
      <c r="K5265">
        <v>4</v>
      </c>
      <c r="L5265" t="s">
        <v>77</v>
      </c>
      <c r="M5265" t="s">
        <v>75</v>
      </c>
      <c r="N5265" t="s">
        <v>78</v>
      </c>
      <c r="O5265" t="s">
        <v>3554</v>
      </c>
      <c r="P5265" t="s">
        <v>3555</v>
      </c>
      <c r="Q5265">
        <v>11182803000120</v>
      </c>
      <c r="R5265" t="s">
        <v>92</v>
      </c>
      <c r="U5265">
        <v>1008</v>
      </c>
      <c r="V5265" t="s">
        <v>8861</v>
      </c>
      <c r="X5265" t="s">
        <v>8861</v>
      </c>
      <c r="Y5265" t="s">
        <v>82</v>
      </c>
      <c r="Z5265" t="s">
        <v>93</v>
      </c>
      <c r="AD5265" t="s">
        <v>7932</v>
      </c>
      <c r="AE5265" t="s">
        <v>94</v>
      </c>
      <c r="AF5265" t="s">
        <v>85</v>
      </c>
      <c r="AG5265">
        <v>60000</v>
      </c>
      <c r="AH5265" s="2">
        <v>43937.736284722225</v>
      </c>
      <c r="AI5265" s="2">
        <v>43938.458078703705</v>
      </c>
      <c r="AJ5265" s="2">
        <v>43938.474537037036</v>
      </c>
      <c r="AM5265" t="s">
        <v>87</v>
      </c>
      <c r="AR5265" t="s">
        <v>87</v>
      </c>
      <c r="AU5265">
        <v>60000</v>
      </c>
      <c r="AW5265">
        <v>60000</v>
      </c>
      <c r="AX5265" s="3">
        <v>60000</v>
      </c>
      <c r="AY5265" s="3">
        <v>60000</v>
      </c>
      <c r="AZ5265">
        <v>60000</v>
      </c>
      <c r="BA5265" s="3">
        <v>0</v>
      </c>
      <c r="BB5265" t="s">
        <v>88</v>
      </c>
      <c r="BC5265" s="2">
        <v>44160.463506944441</v>
      </c>
      <c r="BQ5265">
        <v>9248638</v>
      </c>
      <c r="BS5265">
        <v>7097</v>
      </c>
      <c r="BT5265" t="s">
        <v>89</v>
      </c>
      <c r="BU5265" t="s">
        <v>89</v>
      </c>
      <c r="BV5265" s="2">
        <v>44270.587083333332</v>
      </c>
    </row>
    <row r="5266" spans="1:74" x14ac:dyDescent="0.25">
      <c r="A5266" t="s">
        <v>4492</v>
      </c>
      <c r="B5266" t="s">
        <v>8870</v>
      </c>
      <c r="C5266">
        <v>4291</v>
      </c>
      <c r="D5266" t="s">
        <v>73</v>
      </c>
      <c r="E5266" t="s">
        <v>74</v>
      </c>
      <c r="F5266">
        <v>52594</v>
      </c>
      <c r="G5266" t="s">
        <v>75</v>
      </c>
      <c r="H5266" t="s">
        <v>76</v>
      </c>
      <c r="I5266">
        <v>1780</v>
      </c>
      <c r="J5266">
        <v>2020</v>
      </c>
      <c r="K5266">
        <v>6</v>
      </c>
      <c r="L5266" t="s">
        <v>77</v>
      </c>
      <c r="M5266" t="s">
        <v>75</v>
      </c>
      <c r="N5266" t="s">
        <v>78</v>
      </c>
      <c r="O5266" t="s">
        <v>1957</v>
      </c>
      <c r="P5266" t="s">
        <v>5036</v>
      </c>
      <c r="Q5266">
        <v>13940171000142</v>
      </c>
      <c r="R5266" t="s">
        <v>92</v>
      </c>
      <c r="U5266">
        <v>1008</v>
      </c>
      <c r="V5266" t="s">
        <v>8861</v>
      </c>
      <c r="X5266" t="s">
        <v>8861</v>
      </c>
      <c r="Y5266" t="s">
        <v>82</v>
      </c>
      <c r="Z5266" t="s">
        <v>93</v>
      </c>
      <c r="AD5266" t="s">
        <v>7933</v>
      </c>
      <c r="AE5266" t="s">
        <v>94</v>
      </c>
      <c r="AF5266" t="s">
        <v>85</v>
      </c>
      <c r="AG5266">
        <v>60000</v>
      </c>
      <c r="AH5266" s="2">
        <v>43938.438599537039</v>
      </c>
      <c r="AI5266" s="2">
        <v>43938.489768518521</v>
      </c>
      <c r="AJ5266" s="2">
        <v>43938.493564814817</v>
      </c>
      <c r="AM5266" t="s">
        <v>87</v>
      </c>
      <c r="AR5266" t="s">
        <v>87</v>
      </c>
      <c r="AU5266">
        <v>60000</v>
      </c>
      <c r="AW5266">
        <v>60000</v>
      </c>
      <c r="AX5266" s="3">
        <v>60000</v>
      </c>
      <c r="AY5266" s="3">
        <v>60000</v>
      </c>
      <c r="AZ5266">
        <v>60000</v>
      </c>
      <c r="BA5266" s="3">
        <v>0</v>
      </c>
      <c r="BB5266" t="s">
        <v>88</v>
      </c>
      <c r="BC5266" s="2">
        <v>44161.437488425923</v>
      </c>
      <c r="BQ5266">
        <v>9248412</v>
      </c>
      <c r="BS5266">
        <v>7097</v>
      </c>
      <c r="BT5266" t="s">
        <v>89</v>
      </c>
      <c r="BU5266" t="s">
        <v>89</v>
      </c>
      <c r="BV5266" s="2">
        <v>44270.587083333332</v>
      </c>
    </row>
    <row r="5267" spans="1:74" x14ac:dyDescent="0.25">
      <c r="A5267" t="s">
        <v>4492</v>
      </c>
      <c r="B5267" t="s">
        <v>8870</v>
      </c>
      <c r="C5267">
        <v>4291</v>
      </c>
      <c r="D5267" t="s">
        <v>73</v>
      </c>
      <c r="E5267" t="s">
        <v>74</v>
      </c>
      <c r="F5267">
        <v>52596</v>
      </c>
      <c r="G5267" t="s">
        <v>75</v>
      </c>
      <c r="H5267" t="s">
        <v>76</v>
      </c>
      <c r="I5267">
        <v>1780</v>
      </c>
      <c r="J5267">
        <v>2020</v>
      </c>
      <c r="K5267">
        <v>5</v>
      </c>
      <c r="L5267" t="s">
        <v>77</v>
      </c>
      <c r="M5267" t="s">
        <v>75</v>
      </c>
      <c r="N5267" t="s">
        <v>78</v>
      </c>
      <c r="O5267" t="s">
        <v>4219</v>
      </c>
      <c r="P5267" t="s">
        <v>4220</v>
      </c>
      <c r="Q5267">
        <v>13440895000127</v>
      </c>
      <c r="R5267" t="s">
        <v>92</v>
      </c>
      <c r="U5267">
        <v>1008</v>
      </c>
      <c r="V5267" t="s">
        <v>8861</v>
      </c>
      <c r="X5267" t="s">
        <v>8861</v>
      </c>
      <c r="Y5267" t="s">
        <v>82</v>
      </c>
      <c r="Z5267" t="s">
        <v>93</v>
      </c>
      <c r="AD5267" t="s">
        <v>499</v>
      </c>
      <c r="AE5267" t="s">
        <v>94</v>
      </c>
      <c r="AF5267" t="s">
        <v>85</v>
      </c>
      <c r="AG5267">
        <v>78602</v>
      </c>
      <c r="AH5267" s="2">
        <v>43938.440208333333</v>
      </c>
      <c r="AI5267" s="2">
        <v>43938.478101851855</v>
      </c>
      <c r="AJ5267" s="2">
        <v>43938.484490740739</v>
      </c>
      <c r="AM5267" t="s">
        <v>87</v>
      </c>
      <c r="AR5267" t="s">
        <v>87</v>
      </c>
      <c r="AU5267">
        <v>78602</v>
      </c>
      <c r="AW5267">
        <v>78602</v>
      </c>
      <c r="AX5267" s="3">
        <v>78602</v>
      </c>
      <c r="AY5267" s="3">
        <v>78602</v>
      </c>
      <c r="AZ5267">
        <v>78602</v>
      </c>
      <c r="BA5267" s="3">
        <v>0</v>
      </c>
      <c r="BB5267" t="s">
        <v>88</v>
      </c>
      <c r="BC5267" s="2">
        <v>44160.636446759258</v>
      </c>
      <c r="BQ5267">
        <v>9248714</v>
      </c>
      <c r="BS5267">
        <v>7097</v>
      </c>
      <c r="BT5267" t="s">
        <v>89</v>
      </c>
      <c r="BU5267" t="s">
        <v>89</v>
      </c>
      <c r="BV5267" s="2">
        <v>44270.587083333332</v>
      </c>
    </row>
    <row r="5268" spans="1:74" x14ac:dyDescent="0.25">
      <c r="A5268" t="s">
        <v>4492</v>
      </c>
      <c r="B5268" t="s">
        <v>8870</v>
      </c>
      <c r="C5268">
        <v>4291</v>
      </c>
      <c r="D5268" t="s">
        <v>73</v>
      </c>
      <c r="E5268" t="s">
        <v>74</v>
      </c>
      <c r="F5268">
        <v>52600</v>
      </c>
      <c r="G5268" t="s">
        <v>75</v>
      </c>
      <c r="H5268" t="s">
        <v>76</v>
      </c>
      <c r="I5268">
        <v>1780</v>
      </c>
      <c r="J5268">
        <v>2020</v>
      </c>
      <c r="K5268">
        <v>9</v>
      </c>
      <c r="L5268" t="s">
        <v>77</v>
      </c>
      <c r="M5268" t="s">
        <v>75</v>
      </c>
      <c r="N5268" t="s">
        <v>78</v>
      </c>
      <c r="O5268" t="s">
        <v>2523</v>
      </c>
      <c r="P5268" t="s">
        <v>7930</v>
      </c>
      <c r="Q5268">
        <v>20959292000100</v>
      </c>
      <c r="R5268" t="s">
        <v>81</v>
      </c>
      <c r="U5268">
        <v>1008</v>
      </c>
      <c r="V5268" t="s">
        <v>8861</v>
      </c>
      <c r="X5268" t="s">
        <v>8861</v>
      </c>
      <c r="Y5268" t="s">
        <v>82</v>
      </c>
      <c r="Z5268" t="s">
        <v>93</v>
      </c>
      <c r="AD5268" t="s">
        <v>7934</v>
      </c>
      <c r="AE5268" t="s">
        <v>94</v>
      </c>
      <c r="AF5268" t="s">
        <v>85</v>
      </c>
      <c r="AG5268">
        <v>8000</v>
      </c>
      <c r="AH5268" s="2">
        <v>43938.448368055557</v>
      </c>
      <c r="AI5268" s="2">
        <v>43938.473599537036</v>
      </c>
      <c r="AJ5268" s="2">
        <v>43938.476053240738</v>
      </c>
      <c r="AM5268" t="s">
        <v>87</v>
      </c>
      <c r="AR5268" t="s">
        <v>87</v>
      </c>
      <c r="AU5268">
        <v>8000</v>
      </c>
      <c r="AW5268">
        <v>8000</v>
      </c>
      <c r="AX5268" s="3">
        <v>8000</v>
      </c>
      <c r="AY5268" s="3">
        <v>8000</v>
      </c>
      <c r="AZ5268">
        <v>8000</v>
      </c>
      <c r="BA5268" s="3">
        <v>0</v>
      </c>
      <c r="BB5268" t="s">
        <v>88</v>
      </c>
      <c r="BC5268" s="2">
        <v>44161.454583333332</v>
      </c>
      <c r="BQ5268">
        <v>9247860</v>
      </c>
      <c r="BS5268">
        <v>7097</v>
      </c>
      <c r="BT5268" t="s">
        <v>89</v>
      </c>
      <c r="BU5268" t="s">
        <v>89</v>
      </c>
      <c r="BV5268" s="2">
        <v>44270.587083333332</v>
      </c>
    </row>
    <row r="5269" spans="1:74" x14ac:dyDescent="0.25">
      <c r="A5269" t="s">
        <v>4492</v>
      </c>
      <c r="B5269" t="s">
        <v>8870</v>
      </c>
      <c r="C5269">
        <v>4291</v>
      </c>
      <c r="D5269" t="s">
        <v>73</v>
      </c>
      <c r="E5269" t="s">
        <v>74</v>
      </c>
      <c r="F5269">
        <v>52481</v>
      </c>
      <c r="G5269" t="s">
        <v>75</v>
      </c>
      <c r="H5269" t="s">
        <v>76</v>
      </c>
      <c r="I5269">
        <v>1847</v>
      </c>
      <c r="J5269">
        <v>2020</v>
      </c>
      <c r="K5269">
        <v>2</v>
      </c>
      <c r="L5269" t="s">
        <v>77</v>
      </c>
      <c r="M5269" t="s">
        <v>75</v>
      </c>
      <c r="N5269" t="s">
        <v>78</v>
      </c>
      <c r="O5269" t="s">
        <v>3258</v>
      </c>
      <c r="P5269" t="s">
        <v>7935</v>
      </c>
      <c r="Q5269">
        <v>16826067000110</v>
      </c>
      <c r="R5269" t="s">
        <v>81</v>
      </c>
      <c r="U5269">
        <v>1008</v>
      </c>
      <c r="V5269" t="s">
        <v>8861</v>
      </c>
      <c r="X5269" t="s">
        <v>8861</v>
      </c>
      <c r="Y5269" t="s">
        <v>82</v>
      </c>
      <c r="Z5269" t="s">
        <v>93</v>
      </c>
      <c r="AD5269" t="s">
        <v>499</v>
      </c>
      <c r="AE5269" t="s">
        <v>94</v>
      </c>
      <c r="AF5269" t="s">
        <v>85</v>
      </c>
      <c r="AG5269">
        <v>303000</v>
      </c>
      <c r="AH5269" s="2">
        <v>43937.731053240743</v>
      </c>
      <c r="AI5269" s="2">
        <v>43938.457673611112</v>
      </c>
      <c r="AJ5269" s="2">
        <v>43938.474537037036</v>
      </c>
      <c r="AM5269" t="s">
        <v>87</v>
      </c>
      <c r="AR5269" t="s">
        <v>87</v>
      </c>
      <c r="AU5269">
        <v>303000</v>
      </c>
      <c r="AW5269">
        <v>303000</v>
      </c>
      <c r="AX5269" s="3">
        <v>303000</v>
      </c>
      <c r="AY5269" s="3">
        <v>303000</v>
      </c>
      <c r="AZ5269">
        <v>303000</v>
      </c>
      <c r="BA5269" s="3">
        <v>0</v>
      </c>
      <c r="BB5269" t="s">
        <v>88</v>
      </c>
      <c r="BC5269" s="2">
        <v>44160.463113425925</v>
      </c>
      <c r="BQ5269">
        <v>9248279</v>
      </c>
      <c r="BS5269">
        <v>7097</v>
      </c>
      <c r="BT5269" t="s">
        <v>89</v>
      </c>
      <c r="BU5269" t="s">
        <v>89</v>
      </c>
      <c r="BV5269" s="2">
        <v>44270.587083333332</v>
      </c>
    </row>
    <row r="5270" spans="1:74" x14ac:dyDescent="0.25">
      <c r="A5270" t="s">
        <v>4492</v>
      </c>
      <c r="B5270" t="s">
        <v>8870</v>
      </c>
      <c r="C5270">
        <v>4291</v>
      </c>
      <c r="D5270" t="s">
        <v>73</v>
      </c>
      <c r="E5270" t="s">
        <v>74</v>
      </c>
      <c r="F5270">
        <v>52597</v>
      </c>
      <c r="G5270" t="s">
        <v>75</v>
      </c>
      <c r="H5270" t="s">
        <v>76</v>
      </c>
      <c r="I5270">
        <v>1847</v>
      </c>
      <c r="J5270">
        <v>2020</v>
      </c>
      <c r="K5270">
        <v>7</v>
      </c>
      <c r="L5270" t="s">
        <v>77</v>
      </c>
      <c r="M5270" t="s">
        <v>75</v>
      </c>
      <c r="N5270" t="s">
        <v>78</v>
      </c>
      <c r="O5270" t="s">
        <v>2523</v>
      </c>
      <c r="P5270" t="s">
        <v>7930</v>
      </c>
      <c r="Q5270">
        <v>20959292000100</v>
      </c>
      <c r="R5270" t="s">
        <v>81</v>
      </c>
      <c r="U5270">
        <v>1008</v>
      </c>
      <c r="V5270" t="s">
        <v>8861</v>
      </c>
      <c r="X5270" t="s">
        <v>8861</v>
      </c>
      <c r="Y5270" t="s">
        <v>82</v>
      </c>
      <c r="Z5270" t="s">
        <v>93</v>
      </c>
      <c r="AE5270" t="s">
        <v>94</v>
      </c>
      <c r="AF5270" t="s">
        <v>85</v>
      </c>
      <c r="AG5270">
        <v>27000</v>
      </c>
      <c r="AH5270" s="2">
        <v>43938.441689814812</v>
      </c>
      <c r="AI5270" s="2">
        <v>43938.473599537036</v>
      </c>
      <c r="AJ5270" s="2">
        <v>43938.476041666669</v>
      </c>
      <c r="AM5270" t="s">
        <v>87</v>
      </c>
      <c r="AR5270" t="s">
        <v>87</v>
      </c>
      <c r="AU5270">
        <v>27000</v>
      </c>
      <c r="AW5270">
        <v>27000</v>
      </c>
      <c r="AX5270" s="3">
        <v>27000</v>
      </c>
      <c r="AY5270" s="3">
        <v>27000</v>
      </c>
      <c r="AZ5270">
        <v>27000</v>
      </c>
      <c r="BA5270" s="3">
        <v>0</v>
      </c>
      <c r="BB5270" t="s">
        <v>88</v>
      </c>
      <c r="BC5270" s="2">
        <v>44161.454502314817</v>
      </c>
      <c r="BQ5270">
        <v>9247858</v>
      </c>
      <c r="BS5270">
        <v>7097</v>
      </c>
      <c r="BT5270" t="s">
        <v>89</v>
      </c>
      <c r="BU5270" t="s">
        <v>89</v>
      </c>
      <c r="BV5270" s="2">
        <v>44270.587083333332</v>
      </c>
    </row>
    <row r="5271" spans="1:74" x14ac:dyDescent="0.25">
      <c r="A5271" t="s">
        <v>4492</v>
      </c>
      <c r="B5271" t="s">
        <v>8870</v>
      </c>
      <c r="C5271">
        <v>4291</v>
      </c>
      <c r="D5271" t="s">
        <v>73</v>
      </c>
      <c r="E5271" t="s">
        <v>74</v>
      </c>
      <c r="F5271">
        <v>52480</v>
      </c>
      <c r="G5271" t="s">
        <v>75</v>
      </c>
      <c r="H5271" t="s">
        <v>76</v>
      </c>
      <c r="I5271">
        <v>1848</v>
      </c>
      <c r="J5271">
        <v>2020</v>
      </c>
      <c r="K5271">
        <v>1</v>
      </c>
      <c r="L5271" t="s">
        <v>77</v>
      </c>
      <c r="M5271" t="s">
        <v>75</v>
      </c>
      <c r="N5271" t="s">
        <v>78</v>
      </c>
      <c r="O5271" t="s">
        <v>3258</v>
      </c>
      <c r="P5271" t="s">
        <v>7935</v>
      </c>
      <c r="Q5271">
        <v>16826067000110</v>
      </c>
      <c r="R5271" t="s">
        <v>81</v>
      </c>
      <c r="U5271">
        <v>1008</v>
      </c>
      <c r="V5271" t="s">
        <v>8861</v>
      </c>
      <c r="X5271" t="s">
        <v>8861</v>
      </c>
      <c r="Y5271" t="s">
        <v>82</v>
      </c>
      <c r="Z5271" t="s">
        <v>83</v>
      </c>
      <c r="AD5271" t="s">
        <v>7936</v>
      </c>
      <c r="AE5271" t="s">
        <v>84</v>
      </c>
      <c r="AF5271" t="s">
        <v>85</v>
      </c>
      <c r="AG5271">
        <v>870000</v>
      </c>
      <c r="AH5271" s="2">
        <v>43937.728460648148</v>
      </c>
      <c r="AI5271" s="2">
        <v>43938.457673611112</v>
      </c>
      <c r="AJ5271" s="2">
        <v>43938.474537037036</v>
      </c>
      <c r="AM5271" t="s">
        <v>87</v>
      </c>
      <c r="AR5271" t="s">
        <v>87</v>
      </c>
      <c r="AU5271">
        <v>870000</v>
      </c>
      <c r="AW5271">
        <v>870000</v>
      </c>
      <c r="AX5271" s="3">
        <v>870000</v>
      </c>
      <c r="AY5271" s="3">
        <v>870000</v>
      </c>
      <c r="AZ5271">
        <v>870000</v>
      </c>
      <c r="BA5271" s="3">
        <v>0</v>
      </c>
      <c r="BB5271" t="s">
        <v>88</v>
      </c>
      <c r="BC5271" s="2">
        <v>44161.636770833335</v>
      </c>
      <c r="BQ5271">
        <v>9247608</v>
      </c>
      <c r="BS5271">
        <v>7098</v>
      </c>
      <c r="BT5271" t="s">
        <v>89</v>
      </c>
      <c r="BU5271" t="s">
        <v>89</v>
      </c>
      <c r="BV5271" s="2">
        <v>44270.587083333332</v>
      </c>
    </row>
    <row r="5272" spans="1:74" x14ac:dyDescent="0.25">
      <c r="A5272" t="s">
        <v>4492</v>
      </c>
      <c r="B5272" t="s">
        <v>8870</v>
      </c>
      <c r="C5272">
        <v>1491</v>
      </c>
      <c r="D5272" t="s">
        <v>97</v>
      </c>
      <c r="E5272" t="s">
        <v>98</v>
      </c>
      <c r="F5272">
        <v>58804</v>
      </c>
      <c r="G5272" t="s">
        <v>269</v>
      </c>
      <c r="H5272" t="s">
        <v>343</v>
      </c>
      <c r="I5272">
        <v>2167</v>
      </c>
      <c r="J5272">
        <v>2020</v>
      </c>
      <c r="K5272">
        <v>58</v>
      </c>
      <c r="L5272" t="s">
        <v>77</v>
      </c>
      <c r="M5272" t="s">
        <v>269</v>
      </c>
      <c r="N5272" t="s">
        <v>78</v>
      </c>
      <c r="O5272" t="s">
        <v>3532</v>
      </c>
      <c r="P5272" t="s">
        <v>3533</v>
      </c>
      <c r="Q5272">
        <v>18428946000119</v>
      </c>
      <c r="R5272" t="s">
        <v>102</v>
      </c>
      <c r="U5272">
        <v>2090</v>
      </c>
      <c r="Y5272" t="s">
        <v>271</v>
      </c>
      <c r="Z5272" t="s">
        <v>83</v>
      </c>
      <c r="AF5272" t="s">
        <v>348</v>
      </c>
      <c r="AG5272">
        <v>50000</v>
      </c>
      <c r="AH5272" s="2">
        <v>44159.728958333333</v>
      </c>
      <c r="AI5272" s="2">
        <v>44162.730856481481</v>
      </c>
      <c r="AJ5272" s="2">
        <v>44162.747615740744</v>
      </c>
      <c r="AM5272" t="s">
        <v>87</v>
      </c>
      <c r="AR5272" t="s">
        <v>87</v>
      </c>
      <c r="AU5272">
        <v>50000</v>
      </c>
      <c r="AW5272">
        <v>50000</v>
      </c>
      <c r="AX5272" s="3">
        <v>50000</v>
      </c>
      <c r="AY5272" s="3">
        <v>50000</v>
      </c>
      <c r="AZ5272">
        <v>50000</v>
      </c>
      <c r="BA5272" s="3">
        <v>0</v>
      </c>
      <c r="BB5272" t="s">
        <v>88</v>
      </c>
      <c r="BC5272" s="2">
        <v>44162.747615740744</v>
      </c>
      <c r="BQ5272">
        <v>9264921</v>
      </c>
      <c r="BS5272" t="s">
        <v>752</v>
      </c>
      <c r="BV5272" s="2">
        <v>44270.587083333332</v>
      </c>
    </row>
    <row r="5273" spans="1:74" x14ac:dyDescent="0.25">
      <c r="A5273" t="s">
        <v>4492</v>
      </c>
      <c r="B5273" t="s">
        <v>8870</v>
      </c>
      <c r="C5273">
        <v>1401</v>
      </c>
      <c r="D5273" t="s">
        <v>351</v>
      </c>
      <c r="E5273" t="s">
        <v>352</v>
      </c>
      <c r="F5273">
        <v>56424</v>
      </c>
      <c r="G5273" t="s">
        <v>176</v>
      </c>
      <c r="H5273" t="s">
        <v>343</v>
      </c>
      <c r="I5273">
        <v>2168</v>
      </c>
      <c r="J5273">
        <v>2020</v>
      </c>
      <c r="K5273">
        <v>55</v>
      </c>
      <c r="L5273" t="s">
        <v>77</v>
      </c>
      <c r="M5273" t="s">
        <v>176</v>
      </c>
      <c r="N5273" t="s">
        <v>78</v>
      </c>
      <c r="O5273" t="s">
        <v>177</v>
      </c>
      <c r="P5273" t="s">
        <v>353</v>
      </c>
      <c r="Q5273">
        <v>3389126000198</v>
      </c>
      <c r="U5273">
        <v>4472</v>
      </c>
      <c r="Y5273" t="s">
        <v>988</v>
      </c>
      <c r="Z5273" t="s">
        <v>83</v>
      </c>
      <c r="AD5273" t="s">
        <v>7937</v>
      </c>
      <c r="AE5273" t="s">
        <v>356</v>
      </c>
      <c r="AF5273" t="s">
        <v>348</v>
      </c>
      <c r="AG5273">
        <v>85736</v>
      </c>
      <c r="AH5273" s="2">
        <v>44090.385300925926</v>
      </c>
      <c r="AI5273" s="2">
        <v>44090.392083333332</v>
      </c>
      <c r="AJ5273" s="2">
        <v>44091.735289351855</v>
      </c>
      <c r="AM5273" t="s">
        <v>87</v>
      </c>
      <c r="AR5273" t="s">
        <v>87</v>
      </c>
      <c r="AW5273">
        <v>85492</v>
      </c>
      <c r="AX5273" s="3">
        <v>85492</v>
      </c>
      <c r="AY5273" s="3">
        <v>85492</v>
      </c>
      <c r="AZ5273" s="3">
        <v>500</v>
      </c>
      <c r="BA5273" s="3">
        <v>84992</v>
      </c>
      <c r="BB5273" t="s">
        <v>88</v>
      </c>
      <c r="BC5273" s="2">
        <v>44091.735289351855</v>
      </c>
      <c r="BV5273" s="2">
        <v>44270.587083333332</v>
      </c>
    </row>
    <row r="5274" spans="1:74" x14ac:dyDescent="0.25">
      <c r="A5274" t="s">
        <v>4492</v>
      </c>
      <c r="B5274" t="s">
        <v>8870</v>
      </c>
      <c r="C5274">
        <v>4291</v>
      </c>
      <c r="D5274" t="s">
        <v>73</v>
      </c>
      <c r="E5274" t="s">
        <v>74</v>
      </c>
      <c r="F5274">
        <v>58553</v>
      </c>
      <c r="G5274" t="s">
        <v>75</v>
      </c>
      <c r="H5274" t="s">
        <v>343</v>
      </c>
      <c r="I5274">
        <v>2169</v>
      </c>
      <c r="J5274">
        <v>2020</v>
      </c>
      <c r="K5274">
        <v>56</v>
      </c>
      <c r="L5274" t="s">
        <v>77</v>
      </c>
      <c r="M5274" t="s">
        <v>75</v>
      </c>
      <c r="N5274" t="s">
        <v>78</v>
      </c>
      <c r="O5274" t="s">
        <v>3532</v>
      </c>
      <c r="P5274" t="s">
        <v>4344</v>
      </c>
      <c r="Q5274">
        <v>13765401000184</v>
      </c>
      <c r="R5274" t="s">
        <v>92</v>
      </c>
      <c r="U5274">
        <v>4460</v>
      </c>
      <c r="V5274" t="s">
        <v>8861</v>
      </c>
      <c r="X5274" t="s">
        <v>8861</v>
      </c>
      <c r="Y5274" t="s">
        <v>182</v>
      </c>
      <c r="Z5274" t="s">
        <v>93</v>
      </c>
      <c r="AD5274" t="s">
        <v>7938</v>
      </c>
      <c r="AE5274" t="s">
        <v>347</v>
      </c>
      <c r="AF5274" t="s">
        <v>348</v>
      </c>
      <c r="AG5274">
        <v>60000</v>
      </c>
      <c r="AH5274" s="2">
        <v>44154.481238425928</v>
      </c>
      <c r="AI5274" s="2">
        <v>44160.618981481479</v>
      </c>
      <c r="AJ5274" s="2">
        <v>44160.662881944445</v>
      </c>
      <c r="AM5274" t="s">
        <v>87</v>
      </c>
      <c r="AR5274" t="s">
        <v>87</v>
      </c>
      <c r="AW5274">
        <v>60000</v>
      </c>
      <c r="AX5274" s="3">
        <v>60000</v>
      </c>
      <c r="AY5274" s="3">
        <v>60000</v>
      </c>
      <c r="AZ5274">
        <v>60000</v>
      </c>
      <c r="BA5274" s="3">
        <v>0</v>
      </c>
      <c r="BB5274" t="s">
        <v>88</v>
      </c>
      <c r="BC5274" s="2">
        <v>44160.662881944445</v>
      </c>
      <c r="BQ5274">
        <v>9265054</v>
      </c>
      <c r="BS5274">
        <v>7324</v>
      </c>
      <c r="BT5274" t="s">
        <v>349</v>
      </c>
      <c r="BU5274" t="s">
        <v>89</v>
      </c>
      <c r="BV5274" s="2">
        <v>44270.587083333332</v>
      </c>
    </row>
    <row r="5275" spans="1:74" x14ac:dyDescent="0.25">
      <c r="A5275" t="s">
        <v>4492</v>
      </c>
      <c r="B5275" t="s">
        <v>8870</v>
      </c>
      <c r="C5275">
        <v>4291</v>
      </c>
      <c r="D5275" t="s">
        <v>73</v>
      </c>
      <c r="E5275" t="s">
        <v>74</v>
      </c>
      <c r="F5275">
        <v>58802</v>
      </c>
      <c r="G5275" t="s">
        <v>75</v>
      </c>
      <c r="H5275" t="s">
        <v>343</v>
      </c>
      <c r="I5275">
        <v>2169</v>
      </c>
      <c r="J5275">
        <v>2020</v>
      </c>
      <c r="K5275">
        <v>57</v>
      </c>
      <c r="L5275" t="s">
        <v>77</v>
      </c>
      <c r="M5275" t="s">
        <v>75</v>
      </c>
      <c r="N5275" t="s">
        <v>78</v>
      </c>
      <c r="O5275" t="s">
        <v>3484</v>
      </c>
      <c r="P5275" t="s">
        <v>5032</v>
      </c>
      <c r="Q5275">
        <v>11796088000116</v>
      </c>
      <c r="R5275" t="s">
        <v>92</v>
      </c>
      <c r="U5275">
        <v>4460</v>
      </c>
      <c r="V5275" t="s">
        <v>8861</v>
      </c>
      <c r="X5275" t="s">
        <v>8861</v>
      </c>
      <c r="Y5275" t="s">
        <v>182</v>
      </c>
      <c r="Z5275" t="s">
        <v>93</v>
      </c>
      <c r="AD5275" t="s">
        <v>7939</v>
      </c>
      <c r="AE5275" t="s">
        <v>347</v>
      </c>
      <c r="AF5275" t="s">
        <v>348</v>
      </c>
      <c r="AG5275">
        <v>150000</v>
      </c>
      <c r="AH5275" s="2">
        <v>44159.705752314818</v>
      </c>
      <c r="AI5275" s="2">
        <v>44162.623576388891</v>
      </c>
      <c r="AJ5275" s="2">
        <v>44162.686203703706</v>
      </c>
      <c r="AM5275" t="s">
        <v>87</v>
      </c>
      <c r="AR5275" t="s">
        <v>87</v>
      </c>
      <c r="AW5275">
        <v>150000</v>
      </c>
      <c r="AX5275" s="3">
        <v>150000</v>
      </c>
      <c r="AY5275" s="3">
        <v>150000</v>
      </c>
      <c r="AZ5275">
        <v>150000</v>
      </c>
      <c r="BA5275" s="3">
        <v>0</v>
      </c>
      <c r="BB5275" t="s">
        <v>88</v>
      </c>
      <c r="BC5275" s="2">
        <v>44162.686203703706</v>
      </c>
      <c r="BQ5275">
        <v>9265036</v>
      </c>
      <c r="BS5275">
        <v>7324</v>
      </c>
      <c r="BT5275" t="s">
        <v>349</v>
      </c>
      <c r="BU5275" t="s">
        <v>89</v>
      </c>
      <c r="BV5275" s="2">
        <v>44270.587083333332</v>
      </c>
    </row>
    <row r="5276" spans="1:74" x14ac:dyDescent="0.25">
      <c r="A5276" t="s">
        <v>4492</v>
      </c>
      <c r="B5276" t="s">
        <v>8870</v>
      </c>
      <c r="C5276">
        <v>4291</v>
      </c>
      <c r="D5276" t="s">
        <v>73</v>
      </c>
      <c r="E5276" t="s">
        <v>74</v>
      </c>
      <c r="F5276">
        <v>58814</v>
      </c>
      <c r="G5276" t="s">
        <v>75</v>
      </c>
      <c r="H5276" t="s">
        <v>343</v>
      </c>
      <c r="I5276">
        <v>2170</v>
      </c>
      <c r="J5276">
        <v>2020</v>
      </c>
      <c r="K5276">
        <v>59</v>
      </c>
      <c r="L5276" t="s">
        <v>77</v>
      </c>
      <c r="M5276" t="s">
        <v>75</v>
      </c>
      <c r="N5276" t="s">
        <v>78</v>
      </c>
      <c r="O5276" t="s">
        <v>2005</v>
      </c>
      <c r="P5276" t="s">
        <v>5017</v>
      </c>
      <c r="Q5276">
        <v>13064891000191</v>
      </c>
      <c r="R5276" t="s">
        <v>92</v>
      </c>
      <c r="U5276">
        <v>4466</v>
      </c>
      <c r="V5276" t="s">
        <v>8861</v>
      </c>
      <c r="X5276" t="s">
        <v>8861</v>
      </c>
      <c r="Y5276" t="s">
        <v>5002</v>
      </c>
      <c r="Z5276" t="s">
        <v>93</v>
      </c>
      <c r="AD5276" t="s">
        <v>7940</v>
      </c>
      <c r="AE5276" t="s">
        <v>347</v>
      </c>
      <c r="AF5276" t="s">
        <v>348</v>
      </c>
      <c r="AG5276">
        <v>60000</v>
      </c>
      <c r="AH5276" s="2">
        <v>44159.73369212963</v>
      </c>
      <c r="AI5276" s="2">
        <v>44166.412002314813</v>
      </c>
      <c r="AJ5276" s="2">
        <v>44166.48778935185</v>
      </c>
      <c r="AM5276" t="s">
        <v>87</v>
      </c>
      <c r="AR5276" t="s">
        <v>87</v>
      </c>
      <c r="AW5276">
        <v>60000</v>
      </c>
      <c r="AX5276" s="3">
        <v>60000</v>
      </c>
      <c r="AY5276" s="3">
        <v>60000</v>
      </c>
      <c r="AZ5276">
        <v>60000</v>
      </c>
      <c r="BA5276" s="3">
        <v>0</v>
      </c>
      <c r="BB5276" t="s">
        <v>88</v>
      </c>
      <c r="BC5276" s="2">
        <v>44166.48778935185</v>
      </c>
      <c r="BQ5276">
        <v>9265032</v>
      </c>
      <c r="BS5276">
        <v>7324</v>
      </c>
      <c r="BT5276" t="s">
        <v>349</v>
      </c>
      <c r="BU5276" t="s">
        <v>89</v>
      </c>
      <c r="BV5276" s="2">
        <v>44270.587083333332</v>
      </c>
    </row>
    <row r="5277" spans="1:74" x14ac:dyDescent="0.25">
      <c r="A5277" t="s">
        <v>4492</v>
      </c>
      <c r="B5277" t="s">
        <v>8870</v>
      </c>
      <c r="C5277">
        <v>1301</v>
      </c>
      <c r="D5277" t="s">
        <v>946</v>
      </c>
      <c r="E5277" t="s">
        <v>947</v>
      </c>
      <c r="F5277">
        <v>43028</v>
      </c>
      <c r="G5277" t="s">
        <v>99</v>
      </c>
      <c r="H5277" t="s">
        <v>77</v>
      </c>
      <c r="I5277">
        <v>235</v>
      </c>
      <c r="J5277">
        <v>2020</v>
      </c>
      <c r="K5277">
        <v>14</v>
      </c>
      <c r="L5277" t="s">
        <v>77</v>
      </c>
      <c r="M5277" t="s">
        <v>99</v>
      </c>
      <c r="N5277" t="s">
        <v>78</v>
      </c>
      <c r="O5277" t="s">
        <v>4473</v>
      </c>
      <c r="P5277" t="s">
        <v>4474</v>
      </c>
      <c r="Q5277">
        <v>18457192000125</v>
      </c>
      <c r="R5277" t="s">
        <v>102</v>
      </c>
      <c r="U5277">
        <v>4154</v>
      </c>
      <c r="Y5277" t="s">
        <v>950</v>
      </c>
      <c r="Z5277" t="s">
        <v>83</v>
      </c>
      <c r="AA5277" t="s">
        <v>104</v>
      </c>
      <c r="AB5277" t="s">
        <v>124</v>
      </c>
      <c r="AC5277" t="s">
        <v>4981</v>
      </c>
      <c r="AD5277" t="s">
        <v>7941</v>
      </c>
      <c r="AF5277" t="s">
        <v>85</v>
      </c>
      <c r="AG5277">
        <v>100000</v>
      </c>
      <c r="AH5277" s="2">
        <v>43895.468113425923</v>
      </c>
      <c r="AI5277" s="2">
        <v>43895.701053240744</v>
      </c>
      <c r="AJ5277" s="2">
        <v>43896.718032407407</v>
      </c>
      <c r="AM5277" t="s">
        <v>87</v>
      </c>
      <c r="AR5277" t="s">
        <v>87</v>
      </c>
      <c r="AU5277">
        <v>100000</v>
      </c>
      <c r="AX5277" s="3">
        <v>100000</v>
      </c>
      <c r="AY5277" s="3">
        <v>100000</v>
      </c>
      <c r="AZ5277">
        <v>100000</v>
      </c>
      <c r="BA5277" s="3">
        <v>0</v>
      </c>
      <c r="BB5277" t="s">
        <v>88</v>
      </c>
      <c r="BC5277" s="2">
        <v>43896.718032407407</v>
      </c>
      <c r="BD5277" t="s">
        <v>7942</v>
      </c>
      <c r="BE5277">
        <v>2020</v>
      </c>
      <c r="BF5277" t="s">
        <v>7943</v>
      </c>
      <c r="BG5277">
        <v>100000</v>
      </c>
      <c r="BH5277" t="s">
        <v>7944</v>
      </c>
      <c r="BI5277">
        <v>2020</v>
      </c>
      <c r="BJ5277" t="s">
        <v>7945</v>
      </c>
      <c r="BK5277">
        <v>100000</v>
      </c>
      <c r="BL5277" s="2">
        <v>44020</v>
      </c>
      <c r="BM5277" s="2">
        <v>44859</v>
      </c>
      <c r="BN5277" t="s">
        <v>7946</v>
      </c>
      <c r="BO5277" t="s">
        <v>112</v>
      </c>
      <c r="BP5277" t="s">
        <v>113</v>
      </c>
      <c r="BQ5277">
        <v>9251997</v>
      </c>
      <c r="BR5277" t="s">
        <v>7945</v>
      </c>
      <c r="BV5277" s="2">
        <v>44270.587083333332</v>
      </c>
    </row>
    <row r="5278" spans="1:74" x14ac:dyDescent="0.25">
      <c r="A5278" t="s">
        <v>4492</v>
      </c>
      <c r="B5278" t="s">
        <v>8870</v>
      </c>
      <c r="C5278">
        <v>1301</v>
      </c>
      <c r="D5278" t="s">
        <v>946</v>
      </c>
      <c r="E5278" t="s">
        <v>947</v>
      </c>
      <c r="F5278">
        <v>43058</v>
      </c>
      <c r="G5278" t="s">
        <v>99</v>
      </c>
      <c r="H5278" t="s">
        <v>77</v>
      </c>
      <c r="I5278">
        <v>235</v>
      </c>
      <c r="J5278">
        <v>2020</v>
      </c>
      <c r="K5278">
        <v>24</v>
      </c>
      <c r="L5278" t="s">
        <v>77</v>
      </c>
      <c r="M5278" t="s">
        <v>99</v>
      </c>
      <c r="N5278" t="s">
        <v>78</v>
      </c>
      <c r="O5278" t="s">
        <v>2171</v>
      </c>
      <c r="P5278" t="s">
        <v>6204</v>
      </c>
      <c r="Q5278">
        <v>18457218000135</v>
      </c>
      <c r="R5278" t="s">
        <v>102</v>
      </c>
      <c r="U5278">
        <v>4154</v>
      </c>
      <c r="Y5278" t="s">
        <v>950</v>
      </c>
      <c r="Z5278" t="s">
        <v>83</v>
      </c>
      <c r="AA5278" t="s">
        <v>104</v>
      </c>
      <c r="AB5278" t="s">
        <v>115</v>
      </c>
      <c r="AC5278" t="s">
        <v>116</v>
      </c>
      <c r="AD5278" t="s">
        <v>7947</v>
      </c>
      <c r="AF5278" t="s">
        <v>85</v>
      </c>
      <c r="AG5278">
        <v>200000</v>
      </c>
      <c r="AH5278" s="2">
        <v>43895.497777777775</v>
      </c>
      <c r="AI5278" s="2">
        <v>43895.701053240744</v>
      </c>
      <c r="AJ5278" s="2">
        <v>43896.718032407407</v>
      </c>
      <c r="AM5278" t="s">
        <v>87</v>
      </c>
      <c r="AR5278" t="s">
        <v>87</v>
      </c>
      <c r="AU5278">
        <v>200000</v>
      </c>
      <c r="AX5278" s="3">
        <v>200000</v>
      </c>
      <c r="AY5278" s="3">
        <v>200000</v>
      </c>
      <c r="AZ5278">
        <v>200000</v>
      </c>
      <c r="BA5278" s="3">
        <v>0</v>
      </c>
      <c r="BB5278" t="s">
        <v>88</v>
      </c>
      <c r="BC5278" s="2">
        <v>43896.718032407407</v>
      </c>
      <c r="BD5278" t="s">
        <v>7948</v>
      </c>
      <c r="BE5278">
        <v>2020</v>
      </c>
      <c r="BF5278" t="s">
        <v>7949</v>
      </c>
      <c r="BG5278">
        <v>200000</v>
      </c>
      <c r="BH5278" t="s">
        <v>7950</v>
      </c>
      <c r="BI5278">
        <v>2020</v>
      </c>
      <c r="BJ5278" t="s">
        <v>7951</v>
      </c>
      <c r="BK5278">
        <v>200000</v>
      </c>
      <c r="BL5278" s="2">
        <v>44022</v>
      </c>
      <c r="BM5278" s="2">
        <v>44861</v>
      </c>
      <c r="BN5278" t="s">
        <v>7952</v>
      </c>
      <c r="BO5278" t="s">
        <v>112</v>
      </c>
      <c r="BP5278" t="s">
        <v>113</v>
      </c>
      <c r="BQ5278">
        <v>9253293</v>
      </c>
      <c r="BR5278" t="s">
        <v>7951</v>
      </c>
      <c r="BV5278" s="2">
        <v>44270.587083333332</v>
      </c>
    </row>
    <row r="5279" spans="1:74" x14ac:dyDescent="0.25">
      <c r="A5279" t="s">
        <v>4492</v>
      </c>
      <c r="B5279" t="s">
        <v>8870</v>
      </c>
      <c r="C5279">
        <v>1301</v>
      </c>
      <c r="D5279" t="s">
        <v>946</v>
      </c>
      <c r="E5279" t="s">
        <v>947</v>
      </c>
      <c r="F5279">
        <v>43062</v>
      </c>
      <c r="G5279" t="s">
        <v>99</v>
      </c>
      <c r="H5279" t="s">
        <v>77</v>
      </c>
      <c r="I5279">
        <v>235</v>
      </c>
      <c r="J5279">
        <v>2020</v>
      </c>
      <c r="K5279">
        <v>28</v>
      </c>
      <c r="L5279" t="s">
        <v>77</v>
      </c>
      <c r="M5279" t="s">
        <v>99</v>
      </c>
      <c r="N5279" t="s">
        <v>78</v>
      </c>
      <c r="O5279" t="s">
        <v>3718</v>
      </c>
      <c r="P5279" t="s">
        <v>5410</v>
      </c>
      <c r="Q5279">
        <v>18449132000160</v>
      </c>
      <c r="R5279" t="s">
        <v>102</v>
      </c>
      <c r="U5279">
        <v>4154</v>
      </c>
      <c r="Y5279" t="s">
        <v>950</v>
      </c>
      <c r="Z5279" t="s">
        <v>83</v>
      </c>
      <c r="AA5279" t="s">
        <v>104</v>
      </c>
      <c r="AB5279" t="s">
        <v>358</v>
      </c>
      <c r="AC5279" t="s">
        <v>3953</v>
      </c>
      <c r="AD5279" t="s">
        <v>7953</v>
      </c>
      <c r="AF5279" t="s">
        <v>85</v>
      </c>
      <c r="AG5279">
        <v>300000</v>
      </c>
      <c r="AH5279" s="2">
        <v>43895.500740740739</v>
      </c>
      <c r="AI5279" s="2">
        <v>43895.701053240744</v>
      </c>
      <c r="AJ5279" s="2">
        <v>43896.718032407407</v>
      </c>
      <c r="AM5279" t="s">
        <v>87</v>
      </c>
      <c r="AR5279" t="s">
        <v>87</v>
      </c>
      <c r="AU5279">
        <v>300000</v>
      </c>
      <c r="AX5279" s="3">
        <v>300000</v>
      </c>
      <c r="AY5279" s="3">
        <v>300000</v>
      </c>
      <c r="AZ5279">
        <v>300000</v>
      </c>
      <c r="BA5279" s="3">
        <v>0</v>
      </c>
      <c r="BB5279" t="s">
        <v>88</v>
      </c>
      <c r="BC5279" s="2">
        <v>43896.718032407407</v>
      </c>
      <c r="BD5279" t="s">
        <v>7954</v>
      </c>
      <c r="BE5279">
        <v>2020</v>
      </c>
      <c r="BF5279" t="s">
        <v>7955</v>
      </c>
      <c r="BG5279">
        <v>300000</v>
      </c>
      <c r="BH5279" t="s">
        <v>7956</v>
      </c>
      <c r="BI5279">
        <v>2020</v>
      </c>
      <c r="BJ5279" t="s">
        <v>7957</v>
      </c>
      <c r="BK5279">
        <v>300000</v>
      </c>
      <c r="BL5279" s="2">
        <v>44015</v>
      </c>
      <c r="BM5279" s="2">
        <v>44854</v>
      </c>
      <c r="BN5279" t="s">
        <v>7958</v>
      </c>
      <c r="BO5279" t="s">
        <v>112</v>
      </c>
      <c r="BP5279" t="s">
        <v>113</v>
      </c>
      <c r="BQ5279">
        <v>9251804</v>
      </c>
      <c r="BR5279" t="s">
        <v>7957</v>
      </c>
      <c r="BV5279" s="2">
        <v>44270.587083333332</v>
      </c>
    </row>
    <row r="5280" spans="1:74" x14ac:dyDescent="0.25">
      <c r="A5280" t="s">
        <v>4492</v>
      </c>
      <c r="B5280" t="s">
        <v>8870</v>
      </c>
      <c r="C5280">
        <v>1301</v>
      </c>
      <c r="D5280" t="s">
        <v>946</v>
      </c>
      <c r="E5280" t="s">
        <v>947</v>
      </c>
      <c r="F5280">
        <v>43115</v>
      </c>
      <c r="G5280" t="s">
        <v>99</v>
      </c>
      <c r="H5280" t="s">
        <v>77</v>
      </c>
      <c r="I5280">
        <v>235</v>
      </c>
      <c r="J5280">
        <v>2020</v>
      </c>
      <c r="K5280">
        <v>29</v>
      </c>
      <c r="L5280" t="s">
        <v>77</v>
      </c>
      <c r="M5280" t="s">
        <v>99</v>
      </c>
      <c r="N5280" t="s">
        <v>78</v>
      </c>
      <c r="O5280" t="s">
        <v>3146</v>
      </c>
      <c r="P5280" t="s">
        <v>7959</v>
      </c>
      <c r="Q5280">
        <v>18259390000184</v>
      </c>
      <c r="R5280" t="s">
        <v>102</v>
      </c>
      <c r="U5280">
        <v>4154</v>
      </c>
      <c r="Y5280" t="s">
        <v>950</v>
      </c>
      <c r="Z5280" t="s">
        <v>83</v>
      </c>
      <c r="AA5280" t="s">
        <v>104</v>
      </c>
      <c r="AB5280" t="s">
        <v>115</v>
      </c>
      <c r="AC5280" t="s">
        <v>116</v>
      </c>
      <c r="AD5280" t="s">
        <v>7960</v>
      </c>
      <c r="AF5280" t="s">
        <v>85</v>
      </c>
      <c r="AG5280">
        <v>150000</v>
      </c>
      <c r="AH5280" s="2">
        <v>43895.547708333332</v>
      </c>
      <c r="AI5280" s="2">
        <v>43895.701053240744</v>
      </c>
      <c r="AJ5280" s="2">
        <v>43896.718032407407</v>
      </c>
      <c r="AM5280" t="s">
        <v>87</v>
      </c>
      <c r="AR5280" t="s">
        <v>87</v>
      </c>
      <c r="AU5280">
        <v>150000</v>
      </c>
      <c r="AX5280" s="3">
        <v>150000</v>
      </c>
      <c r="AY5280" s="3">
        <v>150000</v>
      </c>
      <c r="AZ5280">
        <v>150000</v>
      </c>
      <c r="BA5280" s="3">
        <v>0</v>
      </c>
      <c r="BB5280" t="s">
        <v>88</v>
      </c>
      <c r="BC5280" s="2">
        <v>43896.718032407407</v>
      </c>
      <c r="BD5280" t="s">
        <v>7961</v>
      </c>
      <c r="BE5280">
        <v>2020</v>
      </c>
      <c r="BF5280" t="s">
        <v>7962</v>
      </c>
      <c r="BG5280">
        <v>150000</v>
      </c>
      <c r="BH5280" t="s">
        <v>7963</v>
      </c>
      <c r="BI5280">
        <v>2020</v>
      </c>
      <c r="BJ5280" t="s">
        <v>7964</v>
      </c>
      <c r="BK5280">
        <v>150000</v>
      </c>
      <c r="BL5280" s="2">
        <v>44009</v>
      </c>
      <c r="BM5280" s="2">
        <v>44848</v>
      </c>
      <c r="BN5280" t="s">
        <v>7965</v>
      </c>
      <c r="BO5280" t="s">
        <v>112</v>
      </c>
      <c r="BP5280" t="s">
        <v>113</v>
      </c>
      <c r="BQ5280">
        <v>9251340</v>
      </c>
      <c r="BR5280" t="s">
        <v>7964</v>
      </c>
      <c r="BV5280" s="2">
        <v>44270.587083333332</v>
      </c>
    </row>
    <row r="5281" spans="1:74" x14ac:dyDescent="0.25">
      <c r="A5281" t="s">
        <v>4492</v>
      </c>
      <c r="B5281" t="s">
        <v>8870</v>
      </c>
      <c r="C5281">
        <v>1301</v>
      </c>
      <c r="D5281" t="s">
        <v>946</v>
      </c>
      <c r="E5281" t="s">
        <v>947</v>
      </c>
      <c r="F5281">
        <v>43182</v>
      </c>
      <c r="G5281" t="s">
        <v>99</v>
      </c>
      <c r="H5281" t="s">
        <v>77</v>
      </c>
      <c r="I5281">
        <v>235</v>
      </c>
      <c r="J5281">
        <v>2020</v>
      </c>
      <c r="K5281">
        <v>25</v>
      </c>
      <c r="L5281" t="s">
        <v>77</v>
      </c>
      <c r="M5281" t="s">
        <v>99</v>
      </c>
      <c r="N5281" t="s">
        <v>78</v>
      </c>
      <c r="O5281" t="s">
        <v>1317</v>
      </c>
      <c r="P5281" t="s">
        <v>5718</v>
      </c>
      <c r="Q5281">
        <v>18428847000137</v>
      </c>
      <c r="R5281" t="s">
        <v>102</v>
      </c>
      <c r="U5281">
        <v>4154</v>
      </c>
      <c r="Y5281" t="s">
        <v>950</v>
      </c>
      <c r="Z5281" t="s">
        <v>83</v>
      </c>
      <c r="AA5281" t="s">
        <v>104</v>
      </c>
      <c r="AB5281" t="s">
        <v>115</v>
      </c>
      <c r="AC5281" t="s">
        <v>116</v>
      </c>
      <c r="AD5281" t="s">
        <v>7966</v>
      </c>
      <c r="AF5281" t="s">
        <v>85</v>
      </c>
      <c r="AG5281">
        <v>150000</v>
      </c>
      <c r="AH5281" s="2">
        <v>43895.63722222222</v>
      </c>
      <c r="AI5281" s="2">
        <v>43895.701053240744</v>
      </c>
      <c r="AJ5281" s="2">
        <v>43896.71802083333</v>
      </c>
      <c r="AM5281" t="s">
        <v>87</v>
      </c>
      <c r="AR5281" t="s">
        <v>87</v>
      </c>
      <c r="AU5281">
        <v>150000</v>
      </c>
      <c r="AX5281" s="3">
        <v>150000</v>
      </c>
      <c r="AY5281" s="3">
        <v>150000</v>
      </c>
      <c r="AZ5281">
        <v>150000</v>
      </c>
      <c r="BA5281" s="3">
        <v>0</v>
      </c>
      <c r="BB5281" t="s">
        <v>88</v>
      </c>
      <c r="BC5281" s="2">
        <v>43896.71802083333</v>
      </c>
      <c r="BD5281" t="s">
        <v>7967</v>
      </c>
      <c r="BE5281">
        <v>2020</v>
      </c>
      <c r="BF5281" t="s">
        <v>7968</v>
      </c>
      <c r="BG5281">
        <v>150000</v>
      </c>
      <c r="BH5281" t="s">
        <v>7969</v>
      </c>
      <c r="BI5281">
        <v>2020</v>
      </c>
      <c r="BJ5281" t="s">
        <v>7970</v>
      </c>
      <c r="BK5281">
        <v>150000</v>
      </c>
      <c r="BL5281" s="2">
        <v>44014</v>
      </c>
      <c r="BM5281" s="2">
        <v>44853</v>
      </c>
      <c r="BN5281" t="s">
        <v>7971</v>
      </c>
      <c r="BO5281" t="s">
        <v>112</v>
      </c>
      <c r="BP5281" t="s">
        <v>113</v>
      </c>
      <c r="BQ5281">
        <v>9251697</v>
      </c>
      <c r="BR5281" t="s">
        <v>7970</v>
      </c>
      <c r="BV5281" s="2">
        <v>44270.587083333332</v>
      </c>
    </row>
    <row r="5282" spans="1:74" x14ac:dyDescent="0.25">
      <c r="A5282" t="s">
        <v>4492</v>
      </c>
      <c r="B5282" t="s">
        <v>8870</v>
      </c>
      <c r="C5282">
        <v>1401</v>
      </c>
      <c r="D5282" t="s">
        <v>351</v>
      </c>
      <c r="E5282" t="s">
        <v>352</v>
      </c>
      <c r="F5282">
        <v>44321</v>
      </c>
      <c r="G5282" t="s">
        <v>176</v>
      </c>
      <c r="H5282" t="s">
        <v>77</v>
      </c>
      <c r="I5282">
        <v>287</v>
      </c>
      <c r="J5282">
        <v>2020</v>
      </c>
      <c r="K5282">
        <v>35</v>
      </c>
      <c r="L5282" t="s">
        <v>77</v>
      </c>
      <c r="M5282" t="s">
        <v>176</v>
      </c>
      <c r="N5282" t="s">
        <v>78</v>
      </c>
      <c r="O5282" t="s">
        <v>177</v>
      </c>
      <c r="P5282" t="s">
        <v>353</v>
      </c>
      <c r="Q5282">
        <v>3389126000198</v>
      </c>
      <c r="U5282">
        <v>4472</v>
      </c>
      <c r="Y5282" t="s">
        <v>988</v>
      </c>
      <c r="Z5282" t="s">
        <v>83</v>
      </c>
      <c r="AD5282" t="s">
        <v>7972</v>
      </c>
      <c r="AE5282" t="s">
        <v>356</v>
      </c>
      <c r="AF5282" t="s">
        <v>85</v>
      </c>
      <c r="AG5282">
        <v>180000</v>
      </c>
      <c r="AH5282" s="2">
        <v>43899.688726851855</v>
      </c>
      <c r="AI5282" s="2">
        <v>43899.703715277778</v>
      </c>
      <c r="AJ5282" s="2">
        <v>43902.554664351854</v>
      </c>
      <c r="AM5282" t="s">
        <v>87</v>
      </c>
      <c r="AR5282" t="s">
        <v>87</v>
      </c>
      <c r="AU5282">
        <v>94264</v>
      </c>
      <c r="AW5282">
        <v>94264</v>
      </c>
      <c r="AX5282" s="3">
        <v>94264</v>
      </c>
      <c r="AY5282" s="3">
        <v>94264</v>
      </c>
      <c r="AZ5282" s="3">
        <v>0</v>
      </c>
      <c r="BA5282" s="3">
        <v>94264</v>
      </c>
      <c r="BB5282" t="s">
        <v>88</v>
      </c>
      <c r="BC5282" s="2">
        <v>44165.414583333331</v>
      </c>
      <c r="BV5282" s="2">
        <v>44270.587083333332</v>
      </c>
    </row>
    <row r="5283" spans="1:74" x14ac:dyDescent="0.25">
      <c r="A5283" t="s">
        <v>4492</v>
      </c>
      <c r="B5283" t="s">
        <v>8870</v>
      </c>
      <c r="C5283">
        <v>1401</v>
      </c>
      <c r="D5283" t="s">
        <v>351</v>
      </c>
      <c r="E5283" t="s">
        <v>352</v>
      </c>
      <c r="F5283">
        <v>44324</v>
      </c>
      <c r="G5283" t="s">
        <v>176</v>
      </c>
      <c r="H5283" t="s">
        <v>77</v>
      </c>
      <c r="I5283">
        <v>287</v>
      </c>
      <c r="J5283">
        <v>2020</v>
      </c>
      <c r="K5283">
        <v>36</v>
      </c>
      <c r="L5283" t="s">
        <v>77</v>
      </c>
      <c r="M5283" t="s">
        <v>176</v>
      </c>
      <c r="N5283" t="s">
        <v>78</v>
      </c>
      <c r="O5283" t="s">
        <v>177</v>
      </c>
      <c r="P5283" t="s">
        <v>353</v>
      </c>
      <c r="Q5283">
        <v>3389126000198</v>
      </c>
      <c r="U5283">
        <v>4472</v>
      </c>
      <c r="Y5283" t="s">
        <v>988</v>
      </c>
      <c r="Z5283" t="s">
        <v>83</v>
      </c>
      <c r="AD5283" t="s">
        <v>7973</v>
      </c>
      <c r="AE5283" t="s">
        <v>356</v>
      </c>
      <c r="AF5283" t="s">
        <v>85</v>
      </c>
      <c r="AG5283">
        <v>32000</v>
      </c>
      <c r="AH5283" s="2">
        <v>43899.690879629627</v>
      </c>
      <c r="AI5283" s="2">
        <v>43899.703611111108</v>
      </c>
      <c r="AJ5283" s="2">
        <v>43902.554675925923</v>
      </c>
      <c r="AM5283" t="s">
        <v>87</v>
      </c>
      <c r="AR5283" t="s">
        <v>87</v>
      </c>
      <c r="AU5283">
        <v>32000</v>
      </c>
      <c r="AW5283">
        <v>31887.88</v>
      </c>
      <c r="AX5283" s="3">
        <v>31887.88</v>
      </c>
      <c r="AY5283" s="3">
        <v>31887.88</v>
      </c>
      <c r="AZ5283" s="3">
        <v>30179.88</v>
      </c>
      <c r="BA5283" s="3">
        <v>1708</v>
      </c>
      <c r="BB5283" t="s">
        <v>88</v>
      </c>
      <c r="BC5283" s="2">
        <v>44165.650451388887</v>
      </c>
      <c r="BV5283" s="2">
        <v>44270.587083333332</v>
      </c>
    </row>
    <row r="5284" spans="1:74" x14ac:dyDescent="0.25">
      <c r="A5284" t="s">
        <v>4492</v>
      </c>
      <c r="B5284" t="s">
        <v>8870</v>
      </c>
      <c r="C5284">
        <v>1481</v>
      </c>
      <c r="D5284" t="s">
        <v>254</v>
      </c>
      <c r="E5284" t="s">
        <v>255</v>
      </c>
      <c r="F5284">
        <v>44541</v>
      </c>
      <c r="G5284" t="s">
        <v>99</v>
      </c>
      <c r="H5284" t="s">
        <v>77</v>
      </c>
      <c r="I5284">
        <v>419</v>
      </c>
      <c r="J5284">
        <v>2020</v>
      </c>
      <c r="K5284">
        <v>26</v>
      </c>
      <c r="L5284" t="s">
        <v>77</v>
      </c>
      <c r="M5284" t="s">
        <v>99</v>
      </c>
      <c r="N5284" t="s">
        <v>78</v>
      </c>
      <c r="O5284" t="s">
        <v>1377</v>
      </c>
      <c r="P5284" t="s">
        <v>4469</v>
      </c>
      <c r="Q5284">
        <v>18602011000107</v>
      </c>
      <c r="R5284" t="s">
        <v>102</v>
      </c>
      <c r="U5284">
        <v>4086</v>
      </c>
      <c r="Y5284" t="s">
        <v>357</v>
      </c>
      <c r="Z5284" t="s">
        <v>83</v>
      </c>
      <c r="AA5284" t="s">
        <v>166</v>
      </c>
      <c r="AB5284" t="s">
        <v>167</v>
      </c>
      <c r="AC5284" t="s">
        <v>1000</v>
      </c>
      <c r="AD5284" t="s">
        <v>7974</v>
      </c>
      <c r="AF5284" t="s">
        <v>85</v>
      </c>
      <c r="AG5284">
        <v>75000</v>
      </c>
      <c r="AH5284" s="2">
        <v>43900.491712962961</v>
      </c>
      <c r="AI5284" s="2">
        <v>43901.5231712963</v>
      </c>
      <c r="AJ5284" s="2">
        <v>43901.617175925923</v>
      </c>
      <c r="AM5284" t="s">
        <v>87</v>
      </c>
      <c r="AR5284" t="s">
        <v>87</v>
      </c>
      <c r="AU5284">
        <v>75000</v>
      </c>
      <c r="AX5284" s="3">
        <v>75000</v>
      </c>
      <c r="AY5284" s="3">
        <v>75000</v>
      </c>
      <c r="AZ5284">
        <v>75000</v>
      </c>
      <c r="BA5284" s="3">
        <v>0</v>
      </c>
      <c r="BB5284" t="s">
        <v>88</v>
      </c>
      <c r="BC5284" s="2">
        <v>43901.617164351854</v>
      </c>
      <c r="BD5284" t="s">
        <v>7975</v>
      </c>
      <c r="BE5284">
        <v>2020</v>
      </c>
      <c r="BF5284" t="s">
        <v>1257</v>
      </c>
      <c r="BG5284">
        <v>75000</v>
      </c>
      <c r="BH5284" t="s">
        <v>7976</v>
      </c>
      <c r="BI5284">
        <v>2020</v>
      </c>
      <c r="BJ5284" t="s">
        <v>1259</v>
      </c>
      <c r="BK5284">
        <v>75000</v>
      </c>
      <c r="BL5284" s="2">
        <v>43999</v>
      </c>
      <c r="BM5284" s="2">
        <v>44728</v>
      </c>
      <c r="BN5284" t="s">
        <v>7977</v>
      </c>
      <c r="BO5284" t="s">
        <v>112</v>
      </c>
      <c r="BP5284" t="s">
        <v>113</v>
      </c>
      <c r="BQ5284">
        <v>9250547</v>
      </c>
      <c r="BR5284" t="s">
        <v>1259</v>
      </c>
      <c r="BV5284" s="2">
        <v>44270.587083333332</v>
      </c>
    </row>
    <row r="5285" spans="1:74" x14ac:dyDescent="0.25">
      <c r="A5285" t="s">
        <v>4492</v>
      </c>
      <c r="B5285" t="s">
        <v>8870</v>
      </c>
      <c r="C5285">
        <v>1481</v>
      </c>
      <c r="D5285" t="s">
        <v>254</v>
      </c>
      <c r="E5285" t="s">
        <v>255</v>
      </c>
      <c r="F5285">
        <v>44903</v>
      </c>
      <c r="G5285" t="s">
        <v>99</v>
      </c>
      <c r="H5285" t="s">
        <v>77</v>
      </c>
      <c r="I5285">
        <v>419</v>
      </c>
      <c r="J5285">
        <v>2020</v>
      </c>
      <c r="K5285">
        <v>15</v>
      </c>
      <c r="L5285" t="s">
        <v>77</v>
      </c>
      <c r="M5285" t="s">
        <v>99</v>
      </c>
      <c r="N5285" t="s">
        <v>78</v>
      </c>
      <c r="O5285" t="s">
        <v>4634</v>
      </c>
      <c r="P5285" t="s">
        <v>7978</v>
      </c>
      <c r="Q5285">
        <v>18592162000121</v>
      </c>
      <c r="R5285" t="s">
        <v>102</v>
      </c>
      <c r="U5285">
        <v>4086</v>
      </c>
      <c r="Y5285" t="s">
        <v>357</v>
      </c>
      <c r="Z5285" t="s">
        <v>83</v>
      </c>
      <c r="AA5285" t="s">
        <v>166</v>
      </c>
      <c r="AB5285" t="s">
        <v>167</v>
      </c>
      <c r="AC5285" t="s">
        <v>1000</v>
      </c>
      <c r="AD5285" t="s">
        <v>7979</v>
      </c>
      <c r="AF5285" t="s">
        <v>85</v>
      </c>
      <c r="AG5285">
        <v>25000</v>
      </c>
      <c r="AH5285" s="2">
        <v>43901.523854166669</v>
      </c>
      <c r="AI5285" s="2">
        <v>43901.533217592594</v>
      </c>
      <c r="AJ5285" s="2">
        <v>43901.6171875</v>
      </c>
      <c r="AM5285" t="s">
        <v>87</v>
      </c>
      <c r="AR5285" t="s">
        <v>87</v>
      </c>
      <c r="AU5285">
        <v>25000</v>
      </c>
      <c r="AX5285" s="3">
        <v>25000</v>
      </c>
      <c r="AY5285" s="3">
        <v>25000</v>
      </c>
      <c r="AZ5285">
        <v>25000</v>
      </c>
      <c r="BA5285" s="3">
        <v>0</v>
      </c>
      <c r="BB5285" t="s">
        <v>88</v>
      </c>
      <c r="BC5285" s="2">
        <v>43901.6171875</v>
      </c>
      <c r="BD5285" t="s">
        <v>7980</v>
      </c>
      <c r="BE5285">
        <v>2020</v>
      </c>
      <c r="BF5285" t="s">
        <v>7981</v>
      </c>
      <c r="BG5285">
        <v>25000</v>
      </c>
      <c r="BH5285" t="s">
        <v>7982</v>
      </c>
      <c r="BI5285">
        <v>2020</v>
      </c>
      <c r="BJ5285" t="s">
        <v>7981</v>
      </c>
      <c r="BK5285">
        <v>25000</v>
      </c>
      <c r="BL5285" s="2">
        <v>43987</v>
      </c>
      <c r="BM5285" s="2">
        <v>44756</v>
      </c>
      <c r="BN5285" t="s">
        <v>7983</v>
      </c>
      <c r="BO5285" t="s">
        <v>112</v>
      </c>
      <c r="BP5285" t="s">
        <v>113</v>
      </c>
      <c r="BQ5285">
        <v>9250283</v>
      </c>
      <c r="BR5285" t="s">
        <v>7981</v>
      </c>
      <c r="BV5285" s="2">
        <v>44270.587083333332</v>
      </c>
    </row>
    <row r="5286" spans="1:74" x14ac:dyDescent="0.25">
      <c r="A5286" t="s">
        <v>4492</v>
      </c>
      <c r="B5286" t="s">
        <v>8870</v>
      </c>
      <c r="C5286">
        <v>1481</v>
      </c>
      <c r="D5286" t="s">
        <v>254</v>
      </c>
      <c r="E5286" t="s">
        <v>255</v>
      </c>
      <c r="F5286">
        <v>44907</v>
      </c>
      <c r="G5286" t="s">
        <v>99</v>
      </c>
      <c r="H5286" t="s">
        <v>77</v>
      </c>
      <c r="I5286">
        <v>419</v>
      </c>
      <c r="J5286">
        <v>2020</v>
      </c>
      <c r="K5286">
        <v>32</v>
      </c>
      <c r="L5286" t="s">
        <v>77</v>
      </c>
      <c r="M5286" t="s">
        <v>99</v>
      </c>
      <c r="N5286" t="s">
        <v>78</v>
      </c>
      <c r="O5286" t="s">
        <v>1317</v>
      </c>
      <c r="P5286" t="s">
        <v>5718</v>
      </c>
      <c r="Q5286">
        <v>18428847000137</v>
      </c>
      <c r="R5286" t="s">
        <v>102</v>
      </c>
      <c r="U5286">
        <v>4086</v>
      </c>
      <c r="Y5286" t="s">
        <v>357</v>
      </c>
      <c r="Z5286" t="s">
        <v>83</v>
      </c>
      <c r="AA5286" t="s">
        <v>166</v>
      </c>
      <c r="AB5286" t="s">
        <v>167</v>
      </c>
      <c r="AC5286" t="s">
        <v>1000</v>
      </c>
      <c r="AD5286" t="s">
        <v>7984</v>
      </c>
      <c r="AF5286" t="s">
        <v>85</v>
      </c>
      <c r="AG5286">
        <v>25000</v>
      </c>
      <c r="AH5286" s="2">
        <v>43901.530439814815</v>
      </c>
      <c r="AI5286" s="2">
        <v>43902.48542824074</v>
      </c>
      <c r="AJ5286" s="2">
        <v>43902.632256944446</v>
      </c>
      <c r="AM5286" t="s">
        <v>87</v>
      </c>
      <c r="AR5286" t="s">
        <v>87</v>
      </c>
      <c r="AU5286">
        <v>25000</v>
      </c>
      <c r="AX5286" s="3">
        <v>25000</v>
      </c>
      <c r="AY5286" s="3">
        <v>25000</v>
      </c>
      <c r="AZ5286">
        <v>25000</v>
      </c>
      <c r="BA5286" s="3">
        <v>0</v>
      </c>
      <c r="BB5286" t="s">
        <v>88</v>
      </c>
      <c r="BC5286" s="2">
        <v>43902.632256944446</v>
      </c>
      <c r="BD5286" t="s">
        <v>7985</v>
      </c>
      <c r="BE5286">
        <v>2020</v>
      </c>
      <c r="BF5286" t="s">
        <v>7986</v>
      </c>
      <c r="BG5286">
        <v>25000</v>
      </c>
      <c r="BH5286" t="s">
        <v>7987</v>
      </c>
      <c r="BI5286">
        <v>2020</v>
      </c>
      <c r="BJ5286" t="s">
        <v>7988</v>
      </c>
      <c r="BK5286">
        <v>25000</v>
      </c>
      <c r="BL5286" s="2">
        <v>43992</v>
      </c>
      <c r="BM5286" s="2">
        <v>44721</v>
      </c>
      <c r="BN5286" t="s">
        <v>7989</v>
      </c>
      <c r="BO5286" t="s">
        <v>112</v>
      </c>
      <c r="BP5286" t="s">
        <v>113</v>
      </c>
      <c r="BQ5286">
        <v>9250386</v>
      </c>
      <c r="BR5286" t="s">
        <v>7988</v>
      </c>
      <c r="BV5286" s="2">
        <v>44270.587083333332</v>
      </c>
    </row>
    <row r="5287" spans="1:74" x14ac:dyDescent="0.25">
      <c r="A5287" t="s">
        <v>4492</v>
      </c>
      <c r="B5287" t="s">
        <v>8870</v>
      </c>
      <c r="C5287">
        <v>1481</v>
      </c>
      <c r="D5287" t="s">
        <v>254</v>
      </c>
      <c r="E5287" t="s">
        <v>255</v>
      </c>
      <c r="F5287">
        <v>44908</v>
      </c>
      <c r="G5287" t="s">
        <v>99</v>
      </c>
      <c r="H5287" t="s">
        <v>77</v>
      </c>
      <c r="I5287">
        <v>419</v>
      </c>
      <c r="J5287">
        <v>2020</v>
      </c>
      <c r="K5287">
        <v>33</v>
      </c>
      <c r="L5287" t="s">
        <v>77</v>
      </c>
      <c r="M5287" t="s">
        <v>99</v>
      </c>
      <c r="N5287" t="s">
        <v>78</v>
      </c>
      <c r="O5287" t="s">
        <v>3718</v>
      </c>
      <c r="P5287" t="s">
        <v>5410</v>
      </c>
      <c r="Q5287">
        <v>18449132000160</v>
      </c>
      <c r="R5287" t="s">
        <v>102</v>
      </c>
      <c r="U5287">
        <v>4086</v>
      </c>
      <c r="Y5287" t="s">
        <v>357</v>
      </c>
      <c r="Z5287" t="s">
        <v>83</v>
      </c>
      <c r="AA5287" t="s">
        <v>166</v>
      </c>
      <c r="AB5287" t="s">
        <v>167</v>
      </c>
      <c r="AC5287" t="s">
        <v>1000</v>
      </c>
      <c r="AD5287" t="s">
        <v>7990</v>
      </c>
      <c r="AF5287" t="s">
        <v>85</v>
      </c>
      <c r="AG5287">
        <v>25000</v>
      </c>
      <c r="AH5287" s="2">
        <v>43901.537453703706</v>
      </c>
      <c r="AI5287" s="2">
        <v>43902.48542824074</v>
      </c>
      <c r="AJ5287" s="2">
        <v>43902.632256944446</v>
      </c>
      <c r="AM5287" t="s">
        <v>87</v>
      </c>
      <c r="AR5287" t="s">
        <v>87</v>
      </c>
      <c r="AU5287">
        <v>25000</v>
      </c>
      <c r="AX5287" s="3">
        <v>25000</v>
      </c>
      <c r="AY5287" s="3">
        <v>25000</v>
      </c>
      <c r="AZ5287">
        <v>25000</v>
      </c>
      <c r="BA5287" s="3">
        <v>0</v>
      </c>
      <c r="BB5287" t="s">
        <v>88</v>
      </c>
      <c r="BC5287" s="2">
        <v>43902.632256944446</v>
      </c>
      <c r="BD5287" t="s">
        <v>7991</v>
      </c>
      <c r="BE5287">
        <v>2020</v>
      </c>
      <c r="BF5287" t="s">
        <v>7992</v>
      </c>
      <c r="BH5287" t="s">
        <v>7993</v>
      </c>
      <c r="BI5287">
        <v>2020</v>
      </c>
      <c r="BJ5287" t="s">
        <v>7994</v>
      </c>
      <c r="BK5287">
        <v>25000</v>
      </c>
      <c r="BL5287" s="2">
        <v>44006</v>
      </c>
      <c r="BM5287" s="2">
        <v>44735</v>
      </c>
      <c r="BN5287" t="s">
        <v>7995</v>
      </c>
      <c r="BO5287" t="s">
        <v>112</v>
      </c>
      <c r="BP5287" t="s">
        <v>113</v>
      </c>
      <c r="BQ5287">
        <v>9251189</v>
      </c>
      <c r="BR5287" t="s">
        <v>7994</v>
      </c>
      <c r="BV5287" s="2">
        <v>44270.587083333332</v>
      </c>
    </row>
    <row r="5288" spans="1:74" x14ac:dyDescent="0.25">
      <c r="A5288" t="s">
        <v>4492</v>
      </c>
      <c r="B5288" t="s">
        <v>8870</v>
      </c>
      <c r="C5288">
        <v>1481</v>
      </c>
      <c r="D5288" t="s">
        <v>254</v>
      </c>
      <c r="E5288" t="s">
        <v>255</v>
      </c>
      <c r="F5288">
        <v>47520</v>
      </c>
      <c r="G5288" t="s">
        <v>99</v>
      </c>
      <c r="H5288" t="s">
        <v>77</v>
      </c>
      <c r="I5288">
        <v>419</v>
      </c>
      <c r="J5288">
        <v>2020</v>
      </c>
      <c r="K5288">
        <v>27</v>
      </c>
      <c r="L5288" t="s">
        <v>77</v>
      </c>
      <c r="M5288" t="s">
        <v>99</v>
      </c>
      <c r="N5288" t="s">
        <v>78</v>
      </c>
      <c r="O5288" t="s">
        <v>2303</v>
      </c>
      <c r="P5288" t="s">
        <v>2304</v>
      </c>
      <c r="Q5288">
        <v>18159905000174</v>
      </c>
      <c r="R5288" t="s">
        <v>102</v>
      </c>
      <c r="U5288">
        <v>4086</v>
      </c>
      <c r="Y5288" t="s">
        <v>357</v>
      </c>
      <c r="Z5288" t="s">
        <v>83</v>
      </c>
      <c r="AA5288" t="s">
        <v>166</v>
      </c>
      <c r="AB5288" t="s">
        <v>167</v>
      </c>
      <c r="AC5288" t="s">
        <v>1012</v>
      </c>
      <c r="AD5288" t="s">
        <v>7996</v>
      </c>
      <c r="AF5288" t="s">
        <v>85</v>
      </c>
      <c r="AG5288">
        <v>25000</v>
      </c>
      <c r="AH5288" s="2">
        <v>43906.51253472222</v>
      </c>
      <c r="AI5288" s="2">
        <v>43907.538182870368</v>
      </c>
      <c r="AJ5288" s="2">
        <v>43907.554560185185</v>
      </c>
      <c r="AM5288" t="s">
        <v>87</v>
      </c>
      <c r="AR5288" t="s">
        <v>87</v>
      </c>
      <c r="AU5288">
        <v>25000</v>
      </c>
      <c r="AX5288" s="3">
        <v>25000</v>
      </c>
      <c r="AY5288" s="3">
        <v>25000</v>
      </c>
      <c r="AZ5288">
        <v>25000</v>
      </c>
      <c r="BA5288" s="3">
        <v>0</v>
      </c>
      <c r="BB5288" t="s">
        <v>88</v>
      </c>
      <c r="BC5288" s="2">
        <v>43907.554560185185</v>
      </c>
      <c r="BD5288" t="s">
        <v>7997</v>
      </c>
      <c r="BE5288">
        <v>2020</v>
      </c>
      <c r="BF5288" t="s">
        <v>7998</v>
      </c>
      <c r="BG5288">
        <v>25000</v>
      </c>
      <c r="BH5288" t="s">
        <v>7999</v>
      </c>
      <c r="BI5288">
        <v>2020</v>
      </c>
      <c r="BJ5288" t="s">
        <v>7998</v>
      </c>
      <c r="BK5288">
        <v>25000</v>
      </c>
      <c r="BL5288" s="2">
        <v>43999</v>
      </c>
      <c r="BM5288" s="2">
        <v>44728</v>
      </c>
      <c r="BN5288" t="s">
        <v>8000</v>
      </c>
      <c r="BO5288" t="s">
        <v>112</v>
      </c>
      <c r="BP5288" t="s">
        <v>113</v>
      </c>
      <c r="BQ5288">
        <v>9250603</v>
      </c>
      <c r="BR5288" t="s">
        <v>7998</v>
      </c>
      <c r="BV5288" s="2">
        <v>44270.587083333332</v>
      </c>
    </row>
    <row r="5289" spans="1:74" x14ac:dyDescent="0.25">
      <c r="A5289" t="s">
        <v>4492</v>
      </c>
      <c r="B5289" t="s">
        <v>8870</v>
      </c>
      <c r="C5289">
        <v>4291</v>
      </c>
      <c r="D5289" t="s">
        <v>73</v>
      </c>
      <c r="E5289" t="s">
        <v>74</v>
      </c>
      <c r="F5289">
        <v>42868</v>
      </c>
      <c r="G5289" t="s">
        <v>75</v>
      </c>
      <c r="H5289" t="s">
        <v>77</v>
      </c>
      <c r="I5289">
        <v>744</v>
      </c>
      <c r="J5289">
        <v>2020</v>
      </c>
      <c r="K5289">
        <v>3</v>
      </c>
      <c r="L5289" t="s">
        <v>77</v>
      </c>
      <c r="M5289" t="s">
        <v>75</v>
      </c>
      <c r="N5289" t="s">
        <v>78</v>
      </c>
      <c r="O5289" t="s">
        <v>3258</v>
      </c>
      <c r="P5289" t="s">
        <v>5135</v>
      </c>
      <c r="Q5289">
        <v>19250765000108</v>
      </c>
      <c r="R5289" t="s">
        <v>92</v>
      </c>
      <c r="U5289">
        <v>4460</v>
      </c>
      <c r="V5289" t="s">
        <v>8861</v>
      </c>
      <c r="X5289" t="s">
        <v>8861</v>
      </c>
      <c r="Y5289" t="s">
        <v>182</v>
      </c>
      <c r="Z5289" t="s">
        <v>83</v>
      </c>
      <c r="AE5289" t="s">
        <v>84</v>
      </c>
      <c r="AF5289" t="s">
        <v>85</v>
      </c>
      <c r="AG5289">
        <v>300000</v>
      </c>
      <c r="AH5289" s="2">
        <v>43894.622187499997</v>
      </c>
      <c r="AI5289" s="2">
        <v>43899.581053240741</v>
      </c>
      <c r="AJ5289" s="2">
        <v>43899.77611111111</v>
      </c>
      <c r="AM5289" t="s">
        <v>87</v>
      </c>
      <c r="AR5289" t="s">
        <v>87</v>
      </c>
      <c r="AU5289">
        <v>300000</v>
      </c>
      <c r="AW5289">
        <v>300000</v>
      </c>
      <c r="AX5289" s="3">
        <v>300000</v>
      </c>
      <c r="AY5289" s="3">
        <v>300000</v>
      </c>
      <c r="AZ5289">
        <v>300000</v>
      </c>
      <c r="BA5289" s="3">
        <v>0</v>
      </c>
      <c r="BB5289" t="s">
        <v>88</v>
      </c>
      <c r="BC5289" s="2">
        <v>44161.637615740743</v>
      </c>
      <c r="BQ5289">
        <v>9247619</v>
      </c>
      <c r="BS5289">
        <v>7098</v>
      </c>
      <c r="BT5289" t="s">
        <v>89</v>
      </c>
      <c r="BU5289" t="s">
        <v>89</v>
      </c>
      <c r="BV5289" s="2">
        <v>44270.587083333332</v>
      </c>
    </row>
    <row r="5290" spans="1:74" x14ac:dyDescent="0.25">
      <c r="A5290" t="s">
        <v>4492</v>
      </c>
      <c r="B5290" t="s">
        <v>8870</v>
      </c>
      <c r="C5290">
        <v>4291</v>
      </c>
      <c r="D5290" t="s">
        <v>73</v>
      </c>
      <c r="E5290" t="s">
        <v>74</v>
      </c>
      <c r="F5290">
        <v>44993</v>
      </c>
      <c r="G5290" t="s">
        <v>75</v>
      </c>
      <c r="H5290" t="s">
        <v>77</v>
      </c>
      <c r="I5290">
        <v>744</v>
      </c>
      <c r="J5290">
        <v>2020</v>
      </c>
      <c r="K5290">
        <v>11</v>
      </c>
      <c r="L5290" t="s">
        <v>77</v>
      </c>
      <c r="M5290" t="s">
        <v>75</v>
      </c>
      <c r="N5290" t="s">
        <v>78</v>
      </c>
      <c r="O5290" t="s">
        <v>2301</v>
      </c>
      <c r="P5290" t="s">
        <v>4588</v>
      </c>
      <c r="Q5290">
        <v>13699286000197</v>
      </c>
      <c r="R5290" t="s">
        <v>92</v>
      </c>
      <c r="U5290">
        <v>4460</v>
      </c>
      <c r="V5290" t="s">
        <v>8861</v>
      </c>
      <c r="X5290" t="s">
        <v>8861</v>
      </c>
      <c r="Y5290" t="s">
        <v>182</v>
      </c>
      <c r="Z5290" t="s">
        <v>83</v>
      </c>
      <c r="AE5290" t="s">
        <v>84</v>
      </c>
      <c r="AF5290" t="s">
        <v>85</v>
      </c>
      <c r="AG5290">
        <v>300000</v>
      </c>
      <c r="AH5290" s="2">
        <v>43901.667407407411</v>
      </c>
      <c r="AI5290" s="2">
        <v>43903.475081018521</v>
      </c>
      <c r="AJ5290" s="2">
        <v>43903.531886574077</v>
      </c>
      <c r="AM5290" t="s">
        <v>87</v>
      </c>
      <c r="AR5290" t="s">
        <v>87</v>
      </c>
      <c r="AU5290">
        <v>300000</v>
      </c>
      <c r="AW5290">
        <v>300000</v>
      </c>
      <c r="AX5290" s="3">
        <v>300000</v>
      </c>
      <c r="AY5290" s="3">
        <v>300000</v>
      </c>
      <c r="AZ5290">
        <v>300000</v>
      </c>
      <c r="BA5290" s="3">
        <v>0</v>
      </c>
      <c r="BB5290" t="s">
        <v>88</v>
      </c>
      <c r="BC5290" s="2">
        <v>44161.673356481479</v>
      </c>
      <c r="BQ5290">
        <v>9247637</v>
      </c>
      <c r="BS5290">
        <v>7098</v>
      </c>
      <c r="BT5290" t="s">
        <v>89</v>
      </c>
      <c r="BU5290" t="s">
        <v>89</v>
      </c>
      <c r="BV5290" s="2">
        <v>44270.587083333332</v>
      </c>
    </row>
    <row r="5291" spans="1:74" x14ac:dyDescent="0.25">
      <c r="A5291" t="s">
        <v>4492</v>
      </c>
      <c r="B5291" t="s">
        <v>8870</v>
      </c>
      <c r="C5291">
        <v>4291</v>
      </c>
      <c r="D5291" t="s">
        <v>73</v>
      </c>
      <c r="E5291" t="s">
        <v>74</v>
      </c>
      <c r="F5291">
        <v>44996</v>
      </c>
      <c r="G5291" t="s">
        <v>75</v>
      </c>
      <c r="H5291" t="s">
        <v>77</v>
      </c>
      <c r="I5291">
        <v>744</v>
      </c>
      <c r="J5291">
        <v>2020</v>
      </c>
      <c r="K5291">
        <v>21</v>
      </c>
      <c r="L5291" t="s">
        <v>77</v>
      </c>
      <c r="M5291" t="s">
        <v>75</v>
      </c>
      <c r="N5291" t="s">
        <v>78</v>
      </c>
      <c r="O5291" t="s">
        <v>5128</v>
      </c>
      <c r="P5291" t="s">
        <v>5129</v>
      </c>
      <c r="Q5291">
        <v>11492660000153</v>
      </c>
      <c r="R5291" t="s">
        <v>92</v>
      </c>
      <c r="U5291">
        <v>4460</v>
      </c>
      <c r="V5291" t="s">
        <v>8861</v>
      </c>
      <c r="X5291" t="s">
        <v>8861</v>
      </c>
      <c r="Y5291" t="s">
        <v>182</v>
      </c>
      <c r="Z5291" t="s">
        <v>83</v>
      </c>
      <c r="AE5291" t="s">
        <v>84</v>
      </c>
      <c r="AF5291" t="s">
        <v>85</v>
      </c>
      <c r="AG5291">
        <v>100000</v>
      </c>
      <c r="AH5291" s="2">
        <v>43901.668969907405</v>
      </c>
      <c r="AI5291" s="2">
        <v>43903.475081018521</v>
      </c>
      <c r="AJ5291" s="2">
        <v>43903.531886574077</v>
      </c>
      <c r="AM5291" t="s">
        <v>87</v>
      </c>
      <c r="AR5291" t="s">
        <v>87</v>
      </c>
      <c r="AU5291">
        <v>100000</v>
      </c>
      <c r="AW5291">
        <v>100000</v>
      </c>
      <c r="AX5291" s="3">
        <v>100000</v>
      </c>
      <c r="AY5291" s="3">
        <v>100000</v>
      </c>
      <c r="AZ5291">
        <v>100000</v>
      </c>
      <c r="BA5291" s="3">
        <v>0</v>
      </c>
      <c r="BB5291" t="s">
        <v>88</v>
      </c>
      <c r="BC5291" s="2">
        <v>44056.354166666664</v>
      </c>
      <c r="BQ5291">
        <v>9247736</v>
      </c>
      <c r="BS5291">
        <v>7098</v>
      </c>
      <c r="BT5291" t="s">
        <v>89</v>
      </c>
      <c r="BU5291" t="s">
        <v>89</v>
      </c>
      <c r="BV5291" s="2">
        <v>44270.587083333332</v>
      </c>
    </row>
    <row r="5292" spans="1:74" x14ac:dyDescent="0.25">
      <c r="A5292" t="s">
        <v>4492</v>
      </c>
      <c r="B5292" t="s">
        <v>8870</v>
      </c>
      <c r="C5292">
        <v>4291</v>
      </c>
      <c r="D5292" t="s">
        <v>73</v>
      </c>
      <c r="E5292" t="s">
        <v>74</v>
      </c>
      <c r="F5292">
        <v>44997</v>
      </c>
      <c r="G5292" t="s">
        <v>75</v>
      </c>
      <c r="H5292" t="s">
        <v>77</v>
      </c>
      <c r="I5292">
        <v>744</v>
      </c>
      <c r="J5292">
        <v>2020</v>
      </c>
      <c r="K5292">
        <v>18</v>
      </c>
      <c r="L5292" t="s">
        <v>77</v>
      </c>
      <c r="M5292" t="s">
        <v>75</v>
      </c>
      <c r="N5292" t="s">
        <v>78</v>
      </c>
      <c r="O5292" t="s">
        <v>4871</v>
      </c>
      <c r="P5292" t="s">
        <v>4872</v>
      </c>
      <c r="Q5292">
        <v>12463443000106</v>
      </c>
      <c r="R5292" t="s">
        <v>92</v>
      </c>
      <c r="U5292">
        <v>4460</v>
      </c>
      <c r="V5292" t="s">
        <v>8861</v>
      </c>
      <c r="X5292" t="s">
        <v>8861</v>
      </c>
      <c r="Y5292" t="s">
        <v>182</v>
      </c>
      <c r="Z5292" t="s">
        <v>83</v>
      </c>
      <c r="AE5292" t="s">
        <v>206</v>
      </c>
      <c r="AF5292" t="s">
        <v>85</v>
      </c>
      <c r="AG5292">
        <v>82000</v>
      </c>
      <c r="AH5292" s="2">
        <v>43901.671539351853</v>
      </c>
      <c r="AI5292" s="2">
        <v>43903.475069444445</v>
      </c>
      <c r="AJ5292" s="2">
        <v>43903.531886574077</v>
      </c>
      <c r="AM5292" t="s">
        <v>87</v>
      </c>
      <c r="AR5292" t="s">
        <v>87</v>
      </c>
      <c r="AU5292">
        <v>82000</v>
      </c>
      <c r="AW5292">
        <v>82000</v>
      </c>
      <c r="AX5292" s="3">
        <v>82000</v>
      </c>
      <c r="AY5292" s="3">
        <v>82000</v>
      </c>
      <c r="AZ5292">
        <v>82000</v>
      </c>
      <c r="BA5292" s="3">
        <v>0</v>
      </c>
      <c r="BB5292" t="s">
        <v>88</v>
      </c>
      <c r="BC5292" s="2">
        <v>44056.354166666664</v>
      </c>
      <c r="BQ5292">
        <v>9249778</v>
      </c>
      <c r="BS5292">
        <v>7112</v>
      </c>
      <c r="BT5292" t="s">
        <v>89</v>
      </c>
      <c r="BU5292" t="s">
        <v>89</v>
      </c>
      <c r="BV5292" s="2">
        <v>44270.587083333332</v>
      </c>
    </row>
    <row r="5293" spans="1:74" x14ac:dyDescent="0.25">
      <c r="A5293" t="s">
        <v>4492</v>
      </c>
      <c r="B5293" t="s">
        <v>8870</v>
      </c>
      <c r="C5293">
        <v>4291</v>
      </c>
      <c r="D5293" t="s">
        <v>73</v>
      </c>
      <c r="E5293" t="s">
        <v>74</v>
      </c>
      <c r="F5293">
        <v>45006</v>
      </c>
      <c r="G5293" t="s">
        <v>75</v>
      </c>
      <c r="H5293" t="s">
        <v>77</v>
      </c>
      <c r="I5293">
        <v>744</v>
      </c>
      <c r="J5293">
        <v>2020</v>
      </c>
      <c r="K5293">
        <v>22</v>
      </c>
      <c r="L5293" t="s">
        <v>77</v>
      </c>
      <c r="M5293" t="s">
        <v>75</v>
      </c>
      <c r="N5293" t="s">
        <v>78</v>
      </c>
      <c r="O5293" t="s">
        <v>3095</v>
      </c>
      <c r="P5293" t="s">
        <v>4900</v>
      </c>
      <c r="Q5293">
        <v>11642955000169</v>
      </c>
      <c r="R5293" t="s">
        <v>92</v>
      </c>
      <c r="U5293">
        <v>4460</v>
      </c>
      <c r="V5293" t="s">
        <v>8861</v>
      </c>
      <c r="X5293" t="s">
        <v>8861</v>
      </c>
      <c r="Y5293" t="s">
        <v>182</v>
      </c>
      <c r="Z5293" t="s">
        <v>83</v>
      </c>
      <c r="AE5293" t="s">
        <v>206</v>
      </c>
      <c r="AF5293" t="s">
        <v>85</v>
      </c>
      <c r="AG5293">
        <v>82000</v>
      </c>
      <c r="AH5293" s="2">
        <v>43901.673611111109</v>
      </c>
      <c r="AI5293" s="2">
        <v>43903.475069444445</v>
      </c>
      <c r="AJ5293" s="2">
        <v>43903.531886574077</v>
      </c>
      <c r="AM5293" t="s">
        <v>87</v>
      </c>
      <c r="AR5293" t="s">
        <v>87</v>
      </c>
      <c r="AU5293">
        <v>82000</v>
      </c>
      <c r="AW5293">
        <v>82000</v>
      </c>
      <c r="AX5293" s="3">
        <v>82000</v>
      </c>
      <c r="AY5293" s="3">
        <v>82000</v>
      </c>
      <c r="AZ5293">
        <v>82000</v>
      </c>
      <c r="BA5293" s="3">
        <v>0</v>
      </c>
      <c r="BB5293" t="s">
        <v>88</v>
      </c>
      <c r="BC5293" s="2">
        <v>44160.679131944446</v>
      </c>
      <c r="BQ5293">
        <v>9249231</v>
      </c>
      <c r="BS5293">
        <v>7112</v>
      </c>
      <c r="BT5293" t="s">
        <v>89</v>
      </c>
      <c r="BU5293" t="s">
        <v>89</v>
      </c>
      <c r="BV5293" s="2">
        <v>44270.587083333332</v>
      </c>
    </row>
    <row r="5294" spans="1:74" x14ac:dyDescent="0.25">
      <c r="A5294" t="s">
        <v>4492</v>
      </c>
      <c r="B5294" t="s">
        <v>8870</v>
      </c>
      <c r="C5294">
        <v>4291</v>
      </c>
      <c r="D5294" t="s">
        <v>73</v>
      </c>
      <c r="E5294" t="s">
        <v>74</v>
      </c>
      <c r="F5294">
        <v>45012</v>
      </c>
      <c r="G5294" t="s">
        <v>75</v>
      </c>
      <c r="H5294" t="s">
        <v>77</v>
      </c>
      <c r="I5294">
        <v>744</v>
      </c>
      <c r="J5294">
        <v>2020</v>
      </c>
      <c r="K5294">
        <v>19</v>
      </c>
      <c r="L5294" t="s">
        <v>77</v>
      </c>
      <c r="M5294" t="s">
        <v>75</v>
      </c>
      <c r="N5294" t="s">
        <v>78</v>
      </c>
      <c r="O5294" t="s">
        <v>3413</v>
      </c>
      <c r="P5294" t="s">
        <v>4589</v>
      </c>
      <c r="Q5294">
        <v>14819606000168</v>
      </c>
      <c r="R5294" t="s">
        <v>92</v>
      </c>
      <c r="U5294">
        <v>4460</v>
      </c>
      <c r="V5294" t="s">
        <v>8861</v>
      </c>
      <c r="X5294" t="s">
        <v>8861</v>
      </c>
      <c r="Y5294" t="s">
        <v>182</v>
      </c>
      <c r="Z5294" t="s">
        <v>83</v>
      </c>
      <c r="AE5294" t="s">
        <v>84</v>
      </c>
      <c r="AF5294" t="s">
        <v>85</v>
      </c>
      <c r="AG5294">
        <v>60000</v>
      </c>
      <c r="AH5294" s="2">
        <v>43901.674872685187</v>
      </c>
      <c r="AI5294" s="2">
        <v>43903.475069444445</v>
      </c>
      <c r="AJ5294" s="2">
        <v>43903.531886574077</v>
      </c>
      <c r="AM5294" t="s">
        <v>87</v>
      </c>
      <c r="AR5294" t="s">
        <v>87</v>
      </c>
      <c r="AU5294">
        <v>60000</v>
      </c>
      <c r="AW5294">
        <v>60000</v>
      </c>
      <c r="AX5294" s="3">
        <v>60000</v>
      </c>
      <c r="AY5294" s="3">
        <v>60000</v>
      </c>
      <c r="AZ5294">
        <v>60000</v>
      </c>
      <c r="BA5294" s="3">
        <v>0</v>
      </c>
      <c r="BB5294" t="s">
        <v>88</v>
      </c>
      <c r="BC5294" s="2">
        <v>44161.644571759258</v>
      </c>
      <c r="BQ5294">
        <v>9247688</v>
      </c>
      <c r="BS5294">
        <v>7098</v>
      </c>
      <c r="BT5294" t="s">
        <v>89</v>
      </c>
      <c r="BU5294" t="s">
        <v>89</v>
      </c>
      <c r="BV5294" s="2">
        <v>44270.587083333332</v>
      </c>
    </row>
    <row r="5295" spans="1:74" x14ac:dyDescent="0.25">
      <c r="A5295" t="s">
        <v>4492</v>
      </c>
      <c r="B5295" t="s">
        <v>8870</v>
      </c>
      <c r="C5295">
        <v>4291</v>
      </c>
      <c r="D5295" t="s">
        <v>73</v>
      </c>
      <c r="E5295" t="s">
        <v>74</v>
      </c>
      <c r="F5295">
        <v>45018</v>
      </c>
      <c r="G5295" t="s">
        <v>75</v>
      </c>
      <c r="H5295" t="s">
        <v>77</v>
      </c>
      <c r="I5295">
        <v>744</v>
      </c>
      <c r="J5295">
        <v>2020</v>
      </c>
      <c r="K5295">
        <v>20</v>
      </c>
      <c r="L5295" t="s">
        <v>77</v>
      </c>
      <c r="M5295" t="s">
        <v>75</v>
      </c>
      <c r="N5295" t="s">
        <v>78</v>
      </c>
      <c r="O5295" t="s">
        <v>5022</v>
      </c>
      <c r="P5295" t="s">
        <v>5023</v>
      </c>
      <c r="Q5295">
        <v>12498121000194</v>
      </c>
      <c r="R5295" t="s">
        <v>92</v>
      </c>
      <c r="U5295">
        <v>4460</v>
      </c>
      <c r="V5295" t="s">
        <v>8861</v>
      </c>
      <c r="X5295" t="s">
        <v>8861</v>
      </c>
      <c r="Y5295" t="s">
        <v>182</v>
      </c>
      <c r="Z5295" t="s">
        <v>83</v>
      </c>
      <c r="AE5295" t="s">
        <v>84</v>
      </c>
      <c r="AF5295" t="s">
        <v>85</v>
      </c>
      <c r="AG5295">
        <v>100000</v>
      </c>
      <c r="AH5295" s="2">
        <v>43901.679247685184</v>
      </c>
      <c r="AI5295" s="2">
        <v>43903.635879629626</v>
      </c>
      <c r="AJ5295" s="2">
        <v>43903.691493055558</v>
      </c>
      <c r="AM5295" t="s">
        <v>87</v>
      </c>
      <c r="AR5295" t="s">
        <v>87</v>
      </c>
      <c r="AU5295">
        <v>100000</v>
      </c>
      <c r="AW5295">
        <v>100000</v>
      </c>
      <c r="AX5295" s="3">
        <v>100000</v>
      </c>
      <c r="AY5295" s="3">
        <v>100000</v>
      </c>
      <c r="AZ5295">
        <v>100000</v>
      </c>
      <c r="BA5295" s="3">
        <v>0</v>
      </c>
      <c r="BB5295" t="s">
        <v>88</v>
      </c>
      <c r="BC5295" s="2">
        <v>44161.682002314818</v>
      </c>
      <c r="BQ5295">
        <v>9247610</v>
      </c>
      <c r="BS5295">
        <v>7098</v>
      </c>
      <c r="BT5295" t="s">
        <v>89</v>
      </c>
      <c r="BU5295" t="s">
        <v>89</v>
      </c>
      <c r="BV5295" s="2">
        <v>44270.587083333332</v>
      </c>
    </row>
    <row r="5296" spans="1:74" x14ac:dyDescent="0.25">
      <c r="A5296" t="s">
        <v>4492</v>
      </c>
      <c r="B5296" t="s">
        <v>8870</v>
      </c>
      <c r="C5296">
        <v>4291</v>
      </c>
      <c r="D5296" t="s">
        <v>73</v>
      </c>
      <c r="E5296" t="s">
        <v>74</v>
      </c>
      <c r="F5296">
        <v>49064</v>
      </c>
      <c r="G5296" t="s">
        <v>75</v>
      </c>
      <c r="H5296" t="s">
        <v>77</v>
      </c>
      <c r="I5296">
        <v>744</v>
      </c>
      <c r="J5296">
        <v>2020</v>
      </c>
      <c r="K5296">
        <v>16</v>
      </c>
      <c r="L5296" t="s">
        <v>77</v>
      </c>
      <c r="M5296" t="s">
        <v>75</v>
      </c>
      <c r="N5296" t="s">
        <v>78</v>
      </c>
      <c r="O5296" t="s">
        <v>4762</v>
      </c>
      <c r="P5296" t="s">
        <v>4869</v>
      </c>
      <c r="Q5296">
        <v>12014686000159</v>
      </c>
      <c r="R5296" t="s">
        <v>92</v>
      </c>
      <c r="U5296">
        <v>4460</v>
      </c>
      <c r="V5296" t="s">
        <v>8861</v>
      </c>
      <c r="X5296" t="s">
        <v>8861</v>
      </c>
      <c r="Y5296" t="s">
        <v>182</v>
      </c>
      <c r="Z5296" t="s">
        <v>83</v>
      </c>
      <c r="AE5296" t="s">
        <v>206</v>
      </c>
      <c r="AF5296" t="s">
        <v>85</v>
      </c>
      <c r="AG5296">
        <v>82000</v>
      </c>
      <c r="AH5296" s="2">
        <v>43906.900613425925</v>
      </c>
      <c r="AI5296" s="2">
        <v>43907.367662037039</v>
      </c>
      <c r="AJ5296" s="2">
        <v>43908.539675925924</v>
      </c>
      <c r="AM5296" t="s">
        <v>87</v>
      </c>
      <c r="AR5296" t="s">
        <v>87</v>
      </c>
      <c r="AU5296">
        <v>82000</v>
      </c>
      <c r="AW5296">
        <v>82000</v>
      </c>
      <c r="AX5296" s="3">
        <v>82000</v>
      </c>
      <c r="AY5296" s="3">
        <v>82000</v>
      </c>
      <c r="AZ5296">
        <v>82000</v>
      </c>
      <c r="BA5296" s="3">
        <v>0</v>
      </c>
      <c r="BB5296" t="s">
        <v>88</v>
      </c>
      <c r="BC5296" s="2">
        <v>44160.679756944446</v>
      </c>
      <c r="BQ5296">
        <v>9249447</v>
      </c>
      <c r="BS5296">
        <v>7112</v>
      </c>
      <c r="BT5296" t="s">
        <v>89</v>
      </c>
      <c r="BU5296" t="s">
        <v>89</v>
      </c>
      <c r="BV5296" s="2">
        <v>44270.587083333332</v>
      </c>
    </row>
    <row r="5297" spans="1:74" x14ac:dyDescent="0.25">
      <c r="A5297" t="s">
        <v>4611</v>
      </c>
      <c r="B5297" t="s">
        <v>8871</v>
      </c>
      <c r="C5297">
        <v>1491</v>
      </c>
      <c r="D5297" t="s">
        <v>97</v>
      </c>
      <c r="E5297" t="s">
        <v>98</v>
      </c>
      <c r="F5297">
        <v>45045</v>
      </c>
      <c r="G5297" t="s">
        <v>269</v>
      </c>
      <c r="H5297" t="s">
        <v>76</v>
      </c>
      <c r="I5297">
        <v>1006</v>
      </c>
      <c r="J5297">
        <v>2020</v>
      </c>
      <c r="K5297">
        <v>1</v>
      </c>
      <c r="L5297" t="s">
        <v>77</v>
      </c>
      <c r="M5297" t="s">
        <v>269</v>
      </c>
      <c r="N5297" t="s">
        <v>78</v>
      </c>
      <c r="O5297" t="s">
        <v>5016</v>
      </c>
      <c r="P5297" t="s">
        <v>8001</v>
      </c>
      <c r="Q5297">
        <v>18114215000107</v>
      </c>
      <c r="R5297" t="s">
        <v>102</v>
      </c>
      <c r="U5297">
        <v>2090</v>
      </c>
      <c r="Y5297" t="s">
        <v>271</v>
      </c>
      <c r="Z5297" t="s">
        <v>83</v>
      </c>
      <c r="AF5297" t="s">
        <v>85</v>
      </c>
      <c r="AG5297">
        <v>250000</v>
      </c>
      <c r="AH5297" s="2">
        <v>43901.684513888889</v>
      </c>
      <c r="AI5297" s="2">
        <v>43906.811111111114</v>
      </c>
      <c r="AJ5297" s="2">
        <v>43906.814085648148</v>
      </c>
      <c r="AM5297" t="s">
        <v>87</v>
      </c>
      <c r="AR5297" t="s">
        <v>87</v>
      </c>
      <c r="AU5297">
        <v>250000</v>
      </c>
      <c r="AW5297">
        <v>250000</v>
      </c>
      <c r="AX5297" s="3">
        <v>250000</v>
      </c>
      <c r="AY5297" s="3">
        <v>250000</v>
      </c>
      <c r="AZ5297">
        <v>250000</v>
      </c>
      <c r="BA5297" s="3">
        <v>0</v>
      </c>
      <c r="BB5297" t="s">
        <v>88</v>
      </c>
      <c r="BC5297" s="2">
        <v>44056.354166666664</v>
      </c>
      <c r="BQ5297">
        <v>9247542</v>
      </c>
      <c r="BS5297" t="s">
        <v>272</v>
      </c>
      <c r="BV5297" s="2">
        <v>44270.587083333332</v>
      </c>
    </row>
    <row r="5298" spans="1:74" x14ac:dyDescent="0.25">
      <c r="A5298" t="s">
        <v>4611</v>
      </c>
      <c r="B5298" t="s">
        <v>8871</v>
      </c>
      <c r="C5298">
        <v>1491</v>
      </c>
      <c r="D5298" t="s">
        <v>97</v>
      </c>
      <c r="E5298" t="s">
        <v>98</v>
      </c>
      <c r="F5298">
        <v>45052</v>
      </c>
      <c r="G5298" t="s">
        <v>269</v>
      </c>
      <c r="H5298" t="s">
        <v>76</v>
      </c>
      <c r="I5298">
        <v>1006</v>
      </c>
      <c r="J5298">
        <v>2020</v>
      </c>
      <c r="K5298">
        <v>4</v>
      </c>
      <c r="L5298" t="s">
        <v>77</v>
      </c>
      <c r="M5298" t="s">
        <v>269</v>
      </c>
      <c r="N5298" t="s">
        <v>78</v>
      </c>
      <c r="O5298" t="s">
        <v>4576</v>
      </c>
      <c r="P5298" t="s">
        <v>8002</v>
      </c>
      <c r="Q5298">
        <v>1613208000149</v>
      </c>
      <c r="R5298" t="s">
        <v>102</v>
      </c>
      <c r="U5298">
        <v>2090</v>
      </c>
      <c r="Y5298" t="s">
        <v>271</v>
      </c>
      <c r="Z5298" t="s">
        <v>83</v>
      </c>
      <c r="AF5298" t="s">
        <v>85</v>
      </c>
      <c r="AG5298">
        <v>150000</v>
      </c>
      <c r="AH5298" s="2">
        <v>43901.687893518516</v>
      </c>
      <c r="AI5298" s="2">
        <v>43906.811111111114</v>
      </c>
      <c r="AJ5298" s="2">
        <v>43906.814085648148</v>
      </c>
      <c r="AM5298" t="s">
        <v>87</v>
      </c>
      <c r="AR5298" t="s">
        <v>87</v>
      </c>
      <c r="AU5298">
        <v>150000</v>
      </c>
      <c r="AW5298">
        <v>150000</v>
      </c>
      <c r="AX5298" s="3">
        <v>150000</v>
      </c>
      <c r="AY5298" s="3">
        <v>150000</v>
      </c>
      <c r="AZ5298">
        <v>150000</v>
      </c>
      <c r="BA5298" s="3">
        <v>0</v>
      </c>
      <c r="BB5298" t="s">
        <v>88</v>
      </c>
      <c r="BC5298" s="2">
        <v>44056.354166666664</v>
      </c>
      <c r="BQ5298">
        <v>9247541</v>
      </c>
      <c r="BS5298" t="s">
        <v>272</v>
      </c>
      <c r="BV5298" s="2">
        <v>44270.587083333332</v>
      </c>
    </row>
    <row r="5299" spans="1:74" x14ac:dyDescent="0.25">
      <c r="A5299" t="s">
        <v>4611</v>
      </c>
      <c r="B5299" t="s">
        <v>8871</v>
      </c>
      <c r="C5299">
        <v>1491</v>
      </c>
      <c r="D5299" t="s">
        <v>97</v>
      </c>
      <c r="E5299" t="s">
        <v>98</v>
      </c>
      <c r="F5299">
        <v>45055</v>
      </c>
      <c r="G5299" t="s">
        <v>269</v>
      </c>
      <c r="H5299" t="s">
        <v>76</v>
      </c>
      <c r="I5299">
        <v>1006</v>
      </c>
      <c r="J5299">
        <v>2020</v>
      </c>
      <c r="K5299">
        <v>2</v>
      </c>
      <c r="L5299" t="s">
        <v>77</v>
      </c>
      <c r="M5299" t="s">
        <v>269</v>
      </c>
      <c r="N5299" t="s">
        <v>78</v>
      </c>
      <c r="O5299" t="s">
        <v>484</v>
      </c>
      <c r="P5299" t="s">
        <v>4543</v>
      </c>
      <c r="Q5299">
        <v>18715409000150</v>
      </c>
      <c r="R5299" t="s">
        <v>102</v>
      </c>
      <c r="U5299">
        <v>2090</v>
      </c>
      <c r="Y5299" t="s">
        <v>271</v>
      </c>
      <c r="Z5299" t="s">
        <v>83</v>
      </c>
      <c r="AF5299" t="s">
        <v>85</v>
      </c>
      <c r="AG5299">
        <v>300000</v>
      </c>
      <c r="AH5299" s="2">
        <v>43901.688796296294</v>
      </c>
      <c r="AI5299" s="2">
        <v>43906.811111111114</v>
      </c>
      <c r="AJ5299" s="2">
        <v>43906.814074074071</v>
      </c>
      <c r="AM5299" t="s">
        <v>87</v>
      </c>
      <c r="AR5299" t="s">
        <v>87</v>
      </c>
      <c r="AU5299">
        <v>300000</v>
      </c>
      <c r="AW5299">
        <v>300000</v>
      </c>
      <c r="AX5299" s="3">
        <v>300000</v>
      </c>
      <c r="AY5299" s="3">
        <v>300000</v>
      </c>
      <c r="AZ5299">
        <v>300000</v>
      </c>
      <c r="BA5299" s="3">
        <v>0</v>
      </c>
      <c r="BB5299" t="s">
        <v>88</v>
      </c>
      <c r="BC5299" s="2">
        <v>44056.354166666664</v>
      </c>
      <c r="BQ5299">
        <v>9247543</v>
      </c>
      <c r="BS5299" t="s">
        <v>272</v>
      </c>
      <c r="BV5299" s="2">
        <v>44270.587083333332</v>
      </c>
    </row>
    <row r="5300" spans="1:74" x14ac:dyDescent="0.25">
      <c r="A5300" t="s">
        <v>4611</v>
      </c>
      <c r="B5300" t="s">
        <v>8871</v>
      </c>
      <c r="C5300">
        <v>1491</v>
      </c>
      <c r="D5300" t="s">
        <v>97</v>
      </c>
      <c r="E5300" t="s">
        <v>98</v>
      </c>
      <c r="F5300">
        <v>45057</v>
      </c>
      <c r="G5300" t="s">
        <v>269</v>
      </c>
      <c r="H5300" t="s">
        <v>76</v>
      </c>
      <c r="I5300">
        <v>1006</v>
      </c>
      <c r="J5300">
        <v>2020</v>
      </c>
      <c r="K5300">
        <v>6</v>
      </c>
      <c r="L5300" t="s">
        <v>77</v>
      </c>
      <c r="M5300" t="s">
        <v>269</v>
      </c>
      <c r="N5300" t="s">
        <v>78</v>
      </c>
      <c r="O5300" t="s">
        <v>487</v>
      </c>
      <c r="P5300" t="s">
        <v>2733</v>
      </c>
      <c r="Q5300">
        <v>19876424000142</v>
      </c>
      <c r="R5300" t="s">
        <v>102</v>
      </c>
      <c r="U5300">
        <v>2090</v>
      </c>
      <c r="Y5300" t="s">
        <v>271</v>
      </c>
      <c r="Z5300" t="s">
        <v>83</v>
      </c>
      <c r="AF5300" t="s">
        <v>85</v>
      </c>
      <c r="AG5300">
        <v>300000</v>
      </c>
      <c r="AH5300" s="2">
        <v>43901.689583333333</v>
      </c>
      <c r="AI5300" s="2">
        <v>43906.811111111114</v>
      </c>
      <c r="AJ5300" s="2">
        <v>43906.814074074071</v>
      </c>
      <c r="AM5300" t="s">
        <v>87</v>
      </c>
      <c r="AR5300" t="s">
        <v>87</v>
      </c>
      <c r="AU5300">
        <v>300000</v>
      </c>
      <c r="AW5300">
        <v>300000</v>
      </c>
      <c r="AX5300" s="3">
        <v>300000</v>
      </c>
      <c r="AY5300" s="3">
        <v>300000</v>
      </c>
      <c r="AZ5300">
        <v>300000</v>
      </c>
      <c r="BA5300" s="3">
        <v>0</v>
      </c>
      <c r="BB5300" t="s">
        <v>88</v>
      </c>
      <c r="BC5300" s="2">
        <v>44056.354166666664</v>
      </c>
      <c r="BQ5300">
        <v>9247544</v>
      </c>
      <c r="BS5300" t="s">
        <v>272</v>
      </c>
      <c r="BV5300" s="2">
        <v>44270.587083333332</v>
      </c>
    </row>
    <row r="5301" spans="1:74" x14ac:dyDescent="0.25">
      <c r="A5301" t="s">
        <v>4611</v>
      </c>
      <c r="B5301" t="s">
        <v>8871</v>
      </c>
      <c r="C5301">
        <v>1261</v>
      </c>
      <c r="D5301" t="s">
        <v>221</v>
      </c>
      <c r="E5301" t="s">
        <v>222</v>
      </c>
      <c r="F5301">
        <v>45959</v>
      </c>
      <c r="G5301" t="s">
        <v>223</v>
      </c>
      <c r="H5301" t="s">
        <v>76</v>
      </c>
      <c r="I5301">
        <v>1357</v>
      </c>
      <c r="J5301">
        <v>2020</v>
      </c>
      <c r="K5301">
        <v>27</v>
      </c>
      <c r="L5301" t="s">
        <v>77</v>
      </c>
      <c r="M5301" t="s">
        <v>223</v>
      </c>
      <c r="N5301" t="s">
        <v>224</v>
      </c>
      <c r="O5301" t="s">
        <v>1379</v>
      </c>
      <c r="P5301" t="s">
        <v>1560</v>
      </c>
      <c r="S5301">
        <v>353787</v>
      </c>
      <c r="T5301" t="s">
        <v>1560</v>
      </c>
      <c r="U5301">
        <v>4304</v>
      </c>
      <c r="W5301" t="s">
        <v>8861</v>
      </c>
      <c r="X5301" t="s">
        <v>8861</v>
      </c>
      <c r="Y5301" t="s">
        <v>478</v>
      </c>
      <c r="Z5301" t="s">
        <v>83</v>
      </c>
      <c r="AD5301" t="s">
        <v>228</v>
      </c>
      <c r="AE5301" t="s">
        <v>228</v>
      </c>
      <c r="AF5301" t="s">
        <v>85</v>
      </c>
      <c r="AG5301">
        <v>55000</v>
      </c>
      <c r="AH5301" s="2">
        <v>43902.774618055555</v>
      </c>
      <c r="AI5301" s="2">
        <v>43903.750763888886</v>
      </c>
      <c r="AJ5301" s="2">
        <v>43903.756249999999</v>
      </c>
      <c r="AM5301" t="s">
        <v>87</v>
      </c>
      <c r="AR5301" t="s">
        <v>87</v>
      </c>
      <c r="AU5301">
        <v>55000</v>
      </c>
      <c r="AW5301">
        <v>55000</v>
      </c>
      <c r="AX5301" s="3">
        <v>55000</v>
      </c>
      <c r="AY5301" s="3">
        <v>55000</v>
      </c>
      <c r="AZ5301">
        <v>55000</v>
      </c>
      <c r="BA5301" s="3">
        <v>0</v>
      </c>
      <c r="BB5301" t="s">
        <v>88</v>
      </c>
      <c r="BC5301" s="2">
        <v>44056.354166666664</v>
      </c>
      <c r="BV5301" s="2">
        <v>44270.587083333332</v>
      </c>
    </row>
    <row r="5302" spans="1:74" x14ac:dyDescent="0.25">
      <c r="A5302" t="s">
        <v>4611</v>
      </c>
      <c r="B5302" t="s">
        <v>8871</v>
      </c>
      <c r="C5302">
        <v>1261</v>
      </c>
      <c r="D5302" t="s">
        <v>221</v>
      </c>
      <c r="E5302" t="s">
        <v>222</v>
      </c>
      <c r="F5302">
        <v>48192</v>
      </c>
      <c r="G5302" t="s">
        <v>223</v>
      </c>
      <c r="H5302" t="s">
        <v>76</v>
      </c>
      <c r="I5302">
        <v>1357</v>
      </c>
      <c r="J5302">
        <v>2020</v>
      </c>
      <c r="K5302">
        <v>28</v>
      </c>
      <c r="L5302" t="s">
        <v>77</v>
      </c>
      <c r="M5302" t="s">
        <v>223</v>
      </c>
      <c r="N5302" t="s">
        <v>224</v>
      </c>
      <c r="O5302" t="s">
        <v>429</v>
      </c>
      <c r="P5302" t="s">
        <v>3393</v>
      </c>
      <c r="S5302">
        <v>10421</v>
      </c>
      <c r="T5302" t="s">
        <v>3393</v>
      </c>
      <c r="U5302">
        <v>4304</v>
      </c>
      <c r="W5302" t="s">
        <v>8861</v>
      </c>
      <c r="X5302" t="s">
        <v>8861</v>
      </c>
      <c r="Y5302" t="s">
        <v>478</v>
      </c>
      <c r="Z5302" t="s">
        <v>83</v>
      </c>
      <c r="AD5302" t="s">
        <v>228</v>
      </c>
      <c r="AE5302" t="s">
        <v>228</v>
      </c>
      <c r="AF5302" t="s">
        <v>85</v>
      </c>
      <c r="AG5302">
        <v>35000</v>
      </c>
      <c r="AH5302" s="2">
        <v>43906.698344907411</v>
      </c>
      <c r="AI5302" s="2">
        <v>43907.792129629626</v>
      </c>
      <c r="AJ5302" s="2">
        <v>43908.567997685182</v>
      </c>
      <c r="AM5302" t="s">
        <v>87</v>
      </c>
      <c r="AR5302" t="s">
        <v>87</v>
      </c>
      <c r="AU5302">
        <v>35000</v>
      </c>
      <c r="AW5302">
        <v>35000</v>
      </c>
      <c r="AX5302" s="3">
        <v>35000</v>
      </c>
      <c r="AY5302" s="3">
        <v>35000</v>
      </c>
      <c r="AZ5302">
        <v>35000</v>
      </c>
      <c r="BA5302" s="3">
        <v>0</v>
      </c>
      <c r="BB5302" t="s">
        <v>88</v>
      </c>
      <c r="BC5302" s="2">
        <v>44056.354166666664</v>
      </c>
      <c r="BV5302" s="2">
        <v>44270.587083333332</v>
      </c>
    </row>
    <row r="5303" spans="1:74" x14ac:dyDescent="0.25">
      <c r="A5303" t="s">
        <v>4611</v>
      </c>
      <c r="B5303" t="s">
        <v>8871</v>
      </c>
      <c r="C5303">
        <v>1261</v>
      </c>
      <c r="D5303" t="s">
        <v>221</v>
      </c>
      <c r="E5303" t="s">
        <v>222</v>
      </c>
      <c r="F5303">
        <v>48196</v>
      </c>
      <c r="G5303" t="s">
        <v>223</v>
      </c>
      <c r="H5303" t="s">
        <v>76</v>
      </c>
      <c r="I5303">
        <v>1357</v>
      </c>
      <c r="J5303">
        <v>2020</v>
      </c>
      <c r="K5303">
        <v>29</v>
      </c>
      <c r="L5303" t="s">
        <v>77</v>
      </c>
      <c r="M5303" t="s">
        <v>223</v>
      </c>
      <c r="N5303" t="s">
        <v>224</v>
      </c>
      <c r="O5303" t="s">
        <v>429</v>
      </c>
      <c r="P5303" t="s">
        <v>3397</v>
      </c>
      <c r="S5303">
        <v>10391</v>
      </c>
      <c r="T5303" t="s">
        <v>3397</v>
      </c>
      <c r="U5303">
        <v>4304</v>
      </c>
      <c r="W5303" t="s">
        <v>8861</v>
      </c>
      <c r="X5303" t="s">
        <v>8861</v>
      </c>
      <c r="Y5303" t="s">
        <v>478</v>
      </c>
      <c r="Z5303" t="s">
        <v>83</v>
      </c>
      <c r="AD5303" t="s">
        <v>228</v>
      </c>
      <c r="AE5303" t="s">
        <v>228</v>
      </c>
      <c r="AF5303" t="s">
        <v>85</v>
      </c>
      <c r="AG5303">
        <v>30000</v>
      </c>
      <c r="AH5303" s="2">
        <v>43906.699062500003</v>
      </c>
      <c r="AI5303" s="2">
        <v>44060.56658564815</v>
      </c>
      <c r="AJ5303" s="2">
        <v>44068.611250000002</v>
      </c>
      <c r="AM5303" t="s">
        <v>87</v>
      </c>
      <c r="AP5303" s="2">
        <v>43908.55127314815</v>
      </c>
      <c r="AQ5303" t="s">
        <v>432</v>
      </c>
      <c r="AR5303" t="s">
        <v>128</v>
      </c>
      <c r="AS5303" t="s">
        <v>8003</v>
      </c>
      <c r="AT5303" s="2">
        <v>44025.615636574075</v>
      </c>
      <c r="AV5303">
        <v>30000</v>
      </c>
      <c r="AW5303">
        <v>30000</v>
      </c>
      <c r="AX5303" s="3">
        <v>30000</v>
      </c>
      <c r="AY5303" s="3">
        <v>30000</v>
      </c>
      <c r="AZ5303">
        <v>30000</v>
      </c>
      <c r="BA5303" s="3">
        <v>0</v>
      </c>
      <c r="BB5303" t="s">
        <v>88</v>
      </c>
      <c r="BC5303" s="2">
        <v>44069.595694444448</v>
      </c>
      <c r="BV5303" s="2">
        <v>44270.587083333332</v>
      </c>
    </row>
    <row r="5304" spans="1:74" x14ac:dyDescent="0.25">
      <c r="A5304" t="s">
        <v>4611</v>
      </c>
      <c r="B5304" t="s">
        <v>8871</v>
      </c>
      <c r="C5304">
        <v>1261</v>
      </c>
      <c r="D5304" t="s">
        <v>221</v>
      </c>
      <c r="E5304" t="s">
        <v>222</v>
      </c>
      <c r="F5304">
        <v>48201</v>
      </c>
      <c r="G5304" t="s">
        <v>223</v>
      </c>
      <c r="H5304" t="s">
        <v>76</v>
      </c>
      <c r="I5304">
        <v>1357</v>
      </c>
      <c r="J5304">
        <v>2020</v>
      </c>
      <c r="K5304">
        <v>30</v>
      </c>
      <c r="L5304" t="s">
        <v>77</v>
      </c>
      <c r="M5304" t="s">
        <v>223</v>
      </c>
      <c r="N5304" t="s">
        <v>224</v>
      </c>
      <c r="O5304" t="s">
        <v>177</v>
      </c>
      <c r="P5304" t="s">
        <v>4783</v>
      </c>
      <c r="S5304">
        <v>2500</v>
      </c>
      <c r="T5304" t="s">
        <v>4783</v>
      </c>
      <c r="U5304">
        <v>4304</v>
      </c>
      <c r="W5304" t="s">
        <v>8861</v>
      </c>
      <c r="X5304" t="s">
        <v>8861</v>
      </c>
      <c r="Y5304" t="s">
        <v>478</v>
      </c>
      <c r="Z5304" t="s">
        <v>83</v>
      </c>
      <c r="AD5304" t="s">
        <v>228</v>
      </c>
      <c r="AE5304" t="s">
        <v>228</v>
      </c>
      <c r="AF5304" t="s">
        <v>85</v>
      </c>
      <c r="AG5304">
        <v>30000</v>
      </c>
      <c r="AH5304" s="2">
        <v>43906.699849537035</v>
      </c>
      <c r="AI5304" s="2">
        <v>43907.792129629626</v>
      </c>
      <c r="AJ5304" s="2">
        <v>43908.567997685182</v>
      </c>
      <c r="AM5304" t="s">
        <v>87</v>
      </c>
      <c r="AR5304" t="s">
        <v>87</v>
      </c>
      <c r="AU5304">
        <v>30000</v>
      </c>
      <c r="AW5304">
        <v>30000</v>
      </c>
      <c r="AX5304" s="3">
        <v>30000</v>
      </c>
      <c r="AY5304" s="3">
        <v>30000</v>
      </c>
      <c r="AZ5304">
        <v>30000</v>
      </c>
      <c r="BA5304" s="3">
        <v>0</v>
      </c>
      <c r="BB5304" t="s">
        <v>88</v>
      </c>
      <c r="BC5304" s="2">
        <v>44056.354166666664</v>
      </c>
      <c r="BV5304" s="2">
        <v>44270.587083333332</v>
      </c>
    </row>
    <row r="5305" spans="1:74" x14ac:dyDescent="0.25">
      <c r="A5305" t="s">
        <v>4611</v>
      </c>
      <c r="B5305" t="s">
        <v>8871</v>
      </c>
      <c r="C5305">
        <v>1261</v>
      </c>
      <c r="D5305" t="s">
        <v>221</v>
      </c>
      <c r="E5305" t="s">
        <v>222</v>
      </c>
      <c r="F5305">
        <v>48204</v>
      </c>
      <c r="G5305" t="s">
        <v>223</v>
      </c>
      <c r="H5305" t="s">
        <v>76</v>
      </c>
      <c r="I5305">
        <v>1357</v>
      </c>
      <c r="J5305">
        <v>2020</v>
      </c>
      <c r="K5305">
        <v>31</v>
      </c>
      <c r="L5305" t="s">
        <v>77</v>
      </c>
      <c r="M5305" t="s">
        <v>223</v>
      </c>
      <c r="N5305" t="s">
        <v>224</v>
      </c>
      <c r="O5305" t="s">
        <v>177</v>
      </c>
      <c r="P5305" t="s">
        <v>2167</v>
      </c>
      <c r="S5305">
        <v>1694</v>
      </c>
      <c r="T5305" t="s">
        <v>2167</v>
      </c>
      <c r="U5305">
        <v>4304</v>
      </c>
      <c r="W5305" t="s">
        <v>8861</v>
      </c>
      <c r="X5305" t="s">
        <v>8861</v>
      </c>
      <c r="Y5305" t="s">
        <v>478</v>
      </c>
      <c r="Z5305" t="s">
        <v>83</v>
      </c>
      <c r="AD5305" t="s">
        <v>228</v>
      </c>
      <c r="AE5305" t="s">
        <v>228</v>
      </c>
      <c r="AF5305" t="s">
        <v>85</v>
      </c>
      <c r="AG5305">
        <v>32000</v>
      </c>
      <c r="AH5305" s="2">
        <v>43906.700335648151</v>
      </c>
      <c r="AI5305" s="2">
        <v>43907.792129629626</v>
      </c>
      <c r="AJ5305" s="2">
        <v>43908.567997685182</v>
      </c>
      <c r="AM5305" t="s">
        <v>87</v>
      </c>
      <c r="AR5305" t="s">
        <v>87</v>
      </c>
      <c r="AU5305">
        <v>32000</v>
      </c>
      <c r="AW5305">
        <v>32000</v>
      </c>
      <c r="AX5305" s="3">
        <v>32000</v>
      </c>
      <c r="AY5305" s="3">
        <v>32000</v>
      </c>
      <c r="AZ5305">
        <v>32000</v>
      </c>
      <c r="BA5305" s="3">
        <v>0</v>
      </c>
      <c r="BB5305" t="s">
        <v>88</v>
      </c>
      <c r="BC5305" s="2">
        <v>44056.354166666664</v>
      </c>
      <c r="BV5305" s="2">
        <v>44270.587083333332</v>
      </c>
    </row>
    <row r="5306" spans="1:74" x14ac:dyDescent="0.25">
      <c r="A5306" t="s">
        <v>4611</v>
      </c>
      <c r="B5306" t="s">
        <v>8871</v>
      </c>
      <c r="C5306">
        <v>1261</v>
      </c>
      <c r="D5306" t="s">
        <v>221</v>
      </c>
      <c r="E5306" t="s">
        <v>222</v>
      </c>
      <c r="F5306">
        <v>48207</v>
      </c>
      <c r="G5306" t="s">
        <v>223</v>
      </c>
      <c r="H5306" t="s">
        <v>76</v>
      </c>
      <c r="I5306">
        <v>1357</v>
      </c>
      <c r="J5306">
        <v>2020</v>
      </c>
      <c r="K5306">
        <v>32</v>
      </c>
      <c r="L5306" t="s">
        <v>77</v>
      </c>
      <c r="M5306" t="s">
        <v>223</v>
      </c>
      <c r="N5306" t="s">
        <v>224</v>
      </c>
      <c r="O5306" t="s">
        <v>177</v>
      </c>
      <c r="P5306" t="s">
        <v>8004</v>
      </c>
      <c r="S5306">
        <v>248</v>
      </c>
      <c r="T5306" t="s">
        <v>8004</v>
      </c>
      <c r="U5306">
        <v>4304</v>
      </c>
      <c r="W5306" t="s">
        <v>8861</v>
      </c>
      <c r="X5306" t="s">
        <v>8861</v>
      </c>
      <c r="Y5306" t="s">
        <v>478</v>
      </c>
      <c r="Z5306" t="s">
        <v>83</v>
      </c>
      <c r="AD5306" t="s">
        <v>228</v>
      </c>
      <c r="AE5306" t="s">
        <v>228</v>
      </c>
      <c r="AF5306" t="s">
        <v>85</v>
      </c>
      <c r="AG5306">
        <v>35000</v>
      </c>
      <c r="AH5306" s="2">
        <v>43906.700810185182</v>
      </c>
      <c r="AI5306" s="2">
        <v>43907.792129629626</v>
      </c>
      <c r="AJ5306" s="2">
        <v>43908.567997685182</v>
      </c>
      <c r="AM5306" t="s">
        <v>87</v>
      </c>
      <c r="AR5306" t="s">
        <v>87</v>
      </c>
      <c r="AU5306">
        <v>35000</v>
      </c>
      <c r="AW5306">
        <v>35000</v>
      </c>
      <c r="AX5306" s="3">
        <v>35000</v>
      </c>
      <c r="AY5306" s="3">
        <v>35000</v>
      </c>
      <c r="AZ5306">
        <v>35000</v>
      </c>
      <c r="BA5306" s="3">
        <v>0</v>
      </c>
      <c r="BB5306" t="s">
        <v>88</v>
      </c>
      <c r="BC5306" s="2">
        <v>44056.354166666664</v>
      </c>
      <c r="BV5306" s="2">
        <v>44270.587083333332</v>
      </c>
    </row>
    <row r="5307" spans="1:74" x14ac:dyDescent="0.25">
      <c r="A5307" t="s">
        <v>4611</v>
      </c>
      <c r="B5307" t="s">
        <v>8871</v>
      </c>
      <c r="C5307">
        <v>1261</v>
      </c>
      <c r="D5307" t="s">
        <v>221</v>
      </c>
      <c r="E5307" t="s">
        <v>222</v>
      </c>
      <c r="F5307">
        <v>48213</v>
      </c>
      <c r="G5307" t="s">
        <v>223</v>
      </c>
      <c r="H5307" t="s">
        <v>76</v>
      </c>
      <c r="I5307">
        <v>1357</v>
      </c>
      <c r="J5307">
        <v>2020</v>
      </c>
      <c r="K5307">
        <v>33</v>
      </c>
      <c r="L5307" t="s">
        <v>77</v>
      </c>
      <c r="M5307" t="s">
        <v>223</v>
      </c>
      <c r="N5307" t="s">
        <v>224</v>
      </c>
      <c r="O5307" t="s">
        <v>177</v>
      </c>
      <c r="P5307" t="s">
        <v>7282</v>
      </c>
      <c r="S5307">
        <v>1449</v>
      </c>
      <c r="T5307" t="s">
        <v>7282</v>
      </c>
      <c r="U5307">
        <v>4304</v>
      </c>
      <c r="W5307" t="s">
        <v>8861</v>
      </c>
      <c r="X5307" t="s">
        <v>8861</v>
      </c>
      <c r="Y5307" t="s">
        <v>478</v>
      </c>
      <c r="Z5307" t="s">
        <v>83</v>
      </c>
      <c r="AD5307" t="s">
        <v>228</v>
      </c>
      <c r="AE5307" t="s">
        <v>228</v>
      </c>
      <c r="AF5307" t="s">
        <v>85</v>
      </c>
      <c r="AG5307">
        <v>35000</v>
      </c>
      <c r="AH5307" s="2">
        <v>43906.701388888891</v>
      </c>
      <c r="AI5307" s="2">
        <v>43907.792118055557</v>
      </c>
      <c r="AJ5307" s="2">
        <v>43908.568009259259</v>
      </c>
      <c r="AM5307" t="s">
        <v>87</v>
      </c>
      <c r="AR5307" t="s">
        <v>87</v>
      </c>
      <c r="AU5307">
        <v>35000</v>
      </c>
      <c r="AW5307">
        <v>35000</v>
      </c>
      <c r="AX5307" s="3">
        <v>35000</v>
      </c>
      <c r="AY5307" s="3">
        <v>35000</v>
      </c>
      <c r="AZ5307">
        <v>35000</v>
      </c>
      <c r="BA5307" s="3">
        <v>0</v>
      </c>
      <c r="BB5307" t="s">
        <v>88</v>
      </c>
      <c r="BC5307" s="2">
        <v>44056.354166666664</v>
      </c>
      <c r="BV5307" s="2">
        <v>44270.587083333332</v>
      </c>
    </row>
    <row r="5308" spans="1:74" x14ac:dyDescent="0.25">
      <c r="A5308" t="s">
        <v>4611</v>
      </c>
      <c r="B5308" t="s">
        <v>8871</v>
      </c>
      <c r="C5308">
        <v>1261</v>
      </c>
      <c r="D5308" t="s">
        <v>221</v>
      </c>
      <c r="E5308" t="s">
        <v>222</v>
      </c>
      <c r="F5308">
        <v>48255</v>
      </c>
      <c r="G5308" t="s">
        <v>223</v>
      </c>
      <c r="H5308" t="s">
        <v>76</v>
      </c>
      <c r="I5308">
        <v>1357</v>
      </c>
      <c r="J5308">
        <v>2020</v>
      </c>
      <c r="K5308">
        <v>34</v>
      </c>
      <c r="L5308" t="s">
        <v>77</v>
      </c>
      <c r="M5308" t="s">
        <v>223</v>
      </c>
      <c r="N5308" t="s">
        <v>224</v>
      </c>
      <c r="O5308" t="s">
        <v>177</v>
      </c>
      <c r="P5308" t="s">
        <v>8005</v>
      </c>
      <c r="S5308">
        <v>1261</v>
      </c>
      <c r="T5308" t="s">
        <v>8005</v>
      </c>
      <c r="U5308">
        <v>4304</v>
      </c>
      <c r="W5308" t="s">
        <v>8861</v>
      </c>
      <c r="X5308" t="s">
        <v>8861</v>
      </c>
      <c r="Y5308" t="s">
        <v>478</v>
      </c>
      <c r="Z5308" t="s">
        <v>83</v>
      </c>
      <c r="AD5308" t="s">
        <v>228</v>
      </c>
      <c r="AE5308" t="s">
        <v>228</v>
      </c>
      <c r="AF5308" t="s">
        <v>85</v>
      </c>
      <c r="AG5308">
        <v>35000</v>
      </c>
      <c r="AH5308" s="2">
        <v>43906.706435185188</v>
      </c>
      <c r="AI5308" s="2">
        <v>43907.79210648148</v>
      </c>
      <c r="AJ5308" s="2">
        <v>43908.568009259259</v>
      </c>
      <c r="AM5308" t="s">
        <v>87</v>
      </c>
      <c r="AR5308" t="s">
        <v>87</v>
      </c>
      <c r="AU5308">
        <v>35000</v>
      </c>
      <c r="AW5308">
        <v>35000</v>
      </c>
      <c r="AX5308" s="3">
        <v>35000</v>
      </c>
      <c r="AY5308" s="3">
        <v>35000</v>
      </c>
      <c r="AZ5308">
        <v>35000</v>
      </c>
      <c r="BA5308" s="3">
        <v>0</v>
      </c>
      <c r="BB5308" t="s">
        <v>88</v>
      </c>
      <c r="BC5308" s="2">
        <v>44056.354166666664</v>
      </c>
      <c r="BV5308" s="2">
        <v>44270.587083333332</v>
      </c>
    </row>
    <row r="5309" spans="1:74" x14ac:dyDescent="0.25">
      <c r="A5309" t="s">
        <v>4611</v>
      </c>
      <c r="B5309" t="s">
        <v>8871</v>
      </c>
      <c r="C5309">
        <v>1261</v>
      </c>
      <c r="D5309" t="s">
        <v>221</v>
      </c>
      <c r="E5309" t="s">
        <v>222</v>
      </c>
      <c r="F5309">
        <v>45946</v>
      </c>
      <c r="G5309" t="s">
        <v>223</v>
      </c>
      <c r="H5309" t="s">
        <v>76</v>
      </c>
      <c r="I5309">
        <v>1358</v>
      </c>
      <c r="J5309">
        <v>2020</v>
      </c>
      <c r="K5309">
        <v>26</v>
      </c>
      <c r="L5309" t="s">
        <v>77</v>
      </c>
      <c r="M5309" t="s">
        <v>223</v>
      </c>
      <c r="N5309" t="s">
        <v>224</v>
      </c>
      <c r="O5309" t="s">
        <v>4219</v>
      </c>
      <c r="P5309" t="s">
        <v>8006</v>
      </c>
      <c r="S5309">
        <v>11037</v>
      </c>
      <c r="T5309" t="s">
        <v>8006</v>
      </c>
      <c r="U5309">
        <v>4309</v>
      </c>
      <c r="W5309" t="s">
        <v>8861</v>
      </c>
      <c r="X5309" t="s">
        <v>8861</v>
      </c>
      <c r="Y5309" t="s">
        <v>491</v>
      </c>
      <c r="Z5309" t="s">
        <v>83</v>
      </c>
      <c r="AD5309" t="s">
        <v>268</v>
      </c>
      <c r="AE5309" t="s">
        <v>268</v>
      </c>
      <c r="AF5309" t="s">
        <v>85</v>
      </c>
      <c r="AG5309">
        <v>100000</v>
      </c>
      <c r="AH5309" s="2">
        <v>43902.757627314815</v>
      </c>
      <c r="AI5309" s="2">
        <v>43903.749155092592</v>
      </c>
      <c r="AJ5309" s="2">
        <v>43903.756238425929</v>
      </c>
      <c r="AM5309" t="s">
        <v>87</v>
      </c>
      <c r="AR5309" t="s">
        <v>87</v>
      </c>
      <c r="AU5309">
        <v>100000</v>
      </c>
      <c r="AW5309">
        <v>100000</v>
      </c>
      <c r="AX5309" s="3">
        <v>100000</v>
      </c>
      <c r="AY5309" s="3">
        <v>100000</v>
      </c>
      <c r="AZ5309">
        <v>78820.850000000006</v>
      </c>
      <c r="BA5309" s="3">
        <v>21179.15</v>
      </c>
      <c r="BB5309" t="s">
        <v>88</v>
      </c>
      <c r="BC5309" s="2">
        <v>44056.354166666664</v>
      </c>
      <c r="BV5309" s="2">
        <v>44270.587083333332</v>
      </c>
    </row>
    <row r="5310" spans="1:74" x14ac:dyDescent="0.25">
      <c r="A5310" t="s">
        <v>4611</v>
      </c>
      <c r="B5310" t="s">
        <v>8871</v>
      </c>
      <c r="C5310">
        <v>1261</v>
      </c>
      <c r="D5310" t="s">
        <v>221</v>
      </c>
      <c r="E5310" t="s">
        <v>222</v>
      </c>
      <c r="F5310">
        <v>48293</v>
      </c>
      <c r="G5310" t="s">
        <v>223</v>
      </c>
      <c r="H5310" t="s">
        <v>76</v>
      </c>
      <c r="I5310">
        <v>1358</v>
      </c>
      <c r="J5310">
        <v>2020</v>
      </c>
      <c r="K5310">
        <v>35</v>
      </c>
      <c r="L5310" t="s">
        <v>77</v>
      </c>
      <c r="M5310" t="s">
        <v>223</v>
      </c>
      <c r="N5310" t="s">
        <v>224</v>
      </c>
      <c r="O5310" t="s">
        <v>243</v>
      </c>
      <c r="P5310" t="s">
        <v>2548</v>
      </c>
      <c r="S5310">
        <v>8681</v>
      </c>
      <c r="T5310" t="s">
        <v>2548</v>
      </c>
      <c r="U5310">
        <v>4309</v>
      </c>
      <c r="W5310" t="s">
        <v>8861</v>
      </c>
      <c r="X5310" t="s">
        <v>8861</v>
      </c>
      <c r="Y5310" t="s">
        <v>491</v>
      </c>
      <c r="Z5310" t="s">
        <v>83</v>
      </c>
      <c r="AD5310" t="s">
        <v>268</v>
      </c>
      <c r="AE5310" t="s">
        <v>268</v>
      </c>
      <c r="AF5310" t="s">
        <v>85</v>
      </c>
      <c r="AG5310">
        <v>100000</v>
      </c>
      <c r="AH5310" s="2">
        <v>43906.715011574073</v>
      </c>
      <c r="AI5310" s="2">
        <v>43907.792071759257</v>
      </c>
      <c r="AJ5310" s="2">
        <v>43908.568009259259</v>
      </c>
      <c r="AM5310" t="s">
        <v>87</v>
      </c>
      <c r="AR5310" t="s">
        <v>87</v>
      </c>
      <c r="AU5310">
        <v>100000</v>
      </c>
      <c r="AW5310">
        <v>100000</v>
      </c>
      <c r="AX5310" s="3">
        <v>100000</v>
      </c>
      <c r="AY5310" s="3">
        <v>100000</v>
      </c>
      <c r="AZ5310">
        <v>99999.97</v>
      </c>
      <c r="BA5310" s="3">
        <v>0.03</v>
      </c>
      <c r="BB5310" t="s">
        <v>88</v>
      </c>
      <c r="BC5310" s="2">
        <v>44056.354166666664</v>
      </c>
      <c r="BV5310" s="2">
        <v>44270.587083333332</v>
      </c>
    </row>
    <row r="5311" spans="1:74" x14ac:dyDescent="0.25">
      <c r="A5311" t="s">
        <v>4611</v>
      </c>
      <c r="B5311" t="s">
        <v>8871</v>
      </c>
      <c r="C5311">
        <v>1261</v>
      </c>
      <c r="D5311" t="s">
        <v>221</v>
      </c>
      <c r="E5311" t="s">
        <v>222</v>
      </c>
      <c r="F5311">
        <v>48300</v>
      </c>
      <c r="G5311" t="s">
        <v>223</v>
      </c>
      <c r="H5311" t="s">
        <v>76</v>
      </c>
      <c r="I5311">
        <v>1358</v>
      </c>
      <c r="J5311">
        <v>2020</v>
      </c>
      <c r="K5311">
        <v>36</v>
      </c>
      <c r="L5311" t="s">
        <v>77</v>
      </c>
      <c r="M5311" t="s">
        <v>223</v>
      </c>
      <c r="N5311" t="s">
        <v>224</v>
      </c>
      <c r="O5311" t="s">
        <v>177</v>
      </c>
      <c r="P5311" t="s">
        <v>8007</v>
      </c>
      <c r="S5311">
        <v>582</v>
      </c>
      <c r="T5311" t="s">
        <v>8007</v>
      </c>
      <c r="U5311">
        <v>4309</v>
      </c>
      <c r="W5311" t="s">
        <v>8861</v>
      </c>
      <c r="X5311" t="s">
        <v>8861</v>
      </c>
      <c r="Y5311" t="s">
        <v>491</v>
      </c>
      <c r="Z5311" t="s">
        <v>83</v>
      </c>
      <c r="AD5311" t="s">
        <v>268</v>
      </c>
      <c r="AE5311" t="s">
        <v>268</v>
      </c>
      <c r="AF5311" t="s">
        <v>85</v>
      </c>
      <c r="AG5311">
        <v>132202</v>
      </c>
      <c r="AH5311" s="2">
        <v>43906.716481481482</v>
      </c>
      <c r="AI5311" s="2">
        <v>43907.792071759257</v>
      </c>
      <c r="AJ5311" s="2">
        <v>43908.568009259259</v>
      </c>
      <c r="AM5311" t="s">
        <v>87</v>
      </c>
      <c r="AR5311" t="s">
        <v>87</v>
      </c>
      <c r="AU5311">
        <v>132202</v>
      </c>
      <c r="AW5311">
        <v>132202</v>
      </c>
      <c r="AX5311" s="3">
        <v>132202</v>
      </c>
      <c r="AY5311" s="3">
        <v>132202</v>
      </c>
      <c r="AZ5311">
        <v>118190</v>
      </c>
      <c r="BA5311" s="3">
        <v>14012</v>
      </c>
      <c r="BB5311" t="s">
        <v>88</v>
      </c>
      <c r="BC5311" s="2">
        <v>44056.354166666664</v>
      </c>
      <c r="BV5311" s="2">
        <v>44270.587083333332</v>
      </c>
    </row>
    <row r="5312" spans="1:74" x14ac:dyDescent="0.25">
      <c r="A5312" t="s">
        <v>4611</v>
      </c>
      <c r="B5312" t="s">
        <v>8871</v>
      </c>
      <c r="C5312">
        <v>3041</v>
      </c>
      <c r="D5312" t="s">
        <v>596</v>
      </c>
      <c r="E5312" t="s">
        <v>597</v>
      </c>
      <c r="F5312">
        <v>45646</v>
      </c>
      <c r="G5312" t="s">
        <v>598</v>
      </c>
      <c r="H5312" t="s">
        <v>76</v>
      </c>
      <c r="I5312">
        <v>1360</v>
      </c>
      <c r="J5312">
        <v>2020</v>
      </c>
      <c r="K5312">
        <v>40</v>
      </c>
      <c r="L5312" t="s">
        <v>77</v>
      </c>
      <c r="M5312" t="s">
        <v>598</v>
      </c>
      <c r="N5312" t="s">
        <v>78</v>
      </c>
      <c r="O5312" t="s">
        <v>672</v>
      </c>
      <c r="P5312" t="s">
        <v>7538</v>
      </c>
      <c r="Q5312">
        <v>19770288000101</v>
      </c>
      <c r="U5312">
        <v>1011</v>
      </c>
      <c r="Y5312" t="s">
        <v>601</v>
      </c>
      <c r="Z5312" t="s">
        <v>93</v>
      </c>
      <c r="AD5312" t="s">
        <v>8008</v>
      </c>
      <c r="AE5312" t="s">
        <v>613</v>
      </c>
      <c r="AF5312" t="s">
        <v>85</v>
      </c>
      <c r="AG5312">
        <v>9200</v>
      </c>
      <c r="AH5312" s="2">
        <v>43902.628206018519</v>
      </c>
      <c r="AI5312" s="2">
        <v>43903.599814814814</v>
      </c>
      <c r="AJ5312" s="2">
        <v>43903.63857638889</v>
      </c>
      <c r="AM5312" t="s">
        <v>87</v>
      </c>
      <c r="AR5312" t="s">
        <v>87</v>
      </c>
      <c r="AU5312">
        <v>9200</v>
      </c>
      <c r="AW5312">
        <v>6214.1</v>
      </c>
      <c r="AX5312" s="3">
        <v>6214.1</v>
      </c>
      <c r="AY5312" s="3">
        <v>6214.1</v>
      </c>
      <c r="AZ5312" s="3">
        <v>6214.1</v>
      </c>
      <c r="BA5312" s="3">
        <f>AY5312-AZ5312</f>
        <v>0</v>
      </c>
      <c r="BB5312" t="s">
        <v>88</v>
      </c>
      <c r="BC5312" s="2">
        <v>44166.913842592592</v>
      </c>
      <c r="BV5312" s="2">
        <v>44270.587083333332</v>
      </c>
    </row>
    <row r="5313" spans="1:74" x14ac:dyDescent="0.25">
      <c r="A5313" t="s">
        <v>4611</v>
      </c>
      <c r="B5313" t="s">
        <v>8871</v>
      </c>
      <c r="C5313">
        <v>3041</v>
      </c>
      <c r="D5313" t="s">
        <v>596</v>
      </c>
      <c r="E5313" t="s">
        <v>597</v>
      </c>
      <c r="F5313">
        <v>46553</v>
      </c>
      <c r="G5313" t="s">
        <v>598</v>
      </c>
      <c r="H5313" t="s">
        <v>76</v>
      </c>
      <c r="I5313">
        <v>1360</v>
      </c>
      <c r="J5313">
        <v>2020</v>
      </c>
      <c r="K5313">
        <v>43</v>
      </c>
      <c r="L5313" t="s">
        <v>77</v>
      </c>
      <c r="M5313" t="s">
        <v>598</v>
      </c>
      <c r="N5313" t="s">
        <v>78</v>
      </c>
      <c r="O5313" t="s">
        <v>492</v>
      </c>
      <c r="P5313" t="s">
        <v>8009</v>
      </c>
      <c r="Q5313">
        <v>19875046000182</v>
      </c>
      <c r="U5313">
        <v>1011</v>
      </c>
      <c r="Y5313" t="s">
        <v>601</v>
      </c>
      <c r="Z5313" t="s">
        <v>93</v>
      </c>
      <c r="AD5313" t="s">
        <v>8010</v>
      </c>
      <c r="AE5313" t="s">
        <v>613</v>
      </c>
      <c r="AF5313" t="s">
        <v>85</v>
      </c>
      <c r="AG5313">
        <v>9200</v>
      </c>
      <c r="AH5313" s="2">
        <v>43903.670624999999</v>
      </c>
      <c r="AI5313" s="2">
        <v>43903.68378472222</v>
      </c>
      <c r="AJ5313" s="2">
        <v>43903.701041666667</v>
      </c>
      <c r="AM5313" t="s">
        <v>87</v>
      </c>
      <c r="AR5313" t="s">
        <v>87</v>
      </c>
      <c r="AU5313">
        <v>9200</v>
      </c>
      <c r="AW5313">
        <v>6214.1</v>
      </c>
      <c r="AX5313" s="3">
        <v>6214.1</v>
      </c>
      <c r="AY5313" s="3">
        <v>6214.1</v>
      </c>
      <c r="AZ5313" s="3">
        <v>0</v>
      </c>
      <c r="BA5313" s="3">
        <f>AY5313-AZ5313</f>
        <v>6214.1</v>
      </c>
      <c r="BB5313" t="s">
        <v>88</v>
      </c>
      <c r="BC5313" s="2">
        <v>44166.913865740738</v>
      </c>
      <c r="BV5313" s="2">
        <v>44270.587083333332</v>
      </c>
    </row>
    <row r="5314" spans="1:74" x14ac:dyDescent="0.25">
      <c r="A5314" t="s">
        <v>4611</v>
      </c>
      <c r="B5314" t="s">
        <v>8871</v>
      </c>
      <c r="C5314">
        <v>1301</v>
      </c>
      <c r="D5314" t="s">
        <v>946</v>
      </c>
      <c r="E5314" t="s">
        <v>947</v>
      </c>
      <c r="F5314">
        <v>45910</v>
      </c>
      <c r="G5314" t="s">
        <v>99</v>
      </c>
      <c r="H5314" t="s">
        <v>76</v>
      </c>
      <c r="I5314">
        <v>1361</v>
      </c>
      <c r="J5314">
        <v>2020</v>
      </c>
      <c r="K5314">
        <v>3</v>
      </c>
      <c r="L5314" t="s">
        <v>77</v>
      </c>
      <c r="M5314" t="s">
        <v>99</v>
      </c>
      <c r="N5314" t="s">
        <v>78</v>
      </c>
      <c r="O5314" t="s">
        <v>678</v>
      </c>
      <c r="P5314" t="s">
        <v>2710</v>
      </c>
      <c r="Q5314">
        <v>66229543000193</v>
      </c>
      <c r="R5314" t="s">
        <v>102</v>
      </c>
      <c r="U5314">
        <v>4154</v>
      </c>
      <c r="Y5314" t="s">
        <v>950</v>
      </c>
      <c r="Z5314" t="s">
        <v>83</v>
      </c>
      <c r="AA5314" t="s">
        <v>104</v>
      </c>
      <c r="AB5314" t="s">
        <v>115</v>
      </c>
      <c r="AC5314" t="s">
        <v>116</v>
      </c>
      <c r="AD5314" t="s">
        <v>8011</v>
      </c>
      <c r="AF5314" t="s">
        <v>85</v>
      </c>
      <c r="AG5314">
        <v>650000</v>
      </c>
      <c r="AH5314" s="2">
        <v>43902.741400462961</v>
      </c>
      <c r="AI5314" s="2">
        <v>43902.763611111113</v>
      </c>
      <c r="AJ5314" s="2">
        <v>43902.772928240738</v>
      </c>
      <c r="AM5314" t="s">
        <v>87</v>
      </c>
      <c r="AR5314" t="s">
        <v>87</v>
      </c>
      <c r="AU5314">
        <v>650000</v>
      </c>
      <c r="AX5314" s="3">
        <v>650000</v>
      </c>
      <c r="AY5314" s="3">
        <v>650000</v>
      </c>
      <c r="AZ5314">
        <v>650000</v>
      </c>
      <c r="BA5314" s="3">
        <v>0</v>
      </c>
      <c r="BB5314" t="s">
        <v>88</v>
      </c>
      <c r="BC5314" s="2">
        <v>43902.772928240738</v>
      </c>
      <c r="BD5314" t="s">
        <v>8012</v>
      </c>
      <c r="BE5314">
        <v>2020</v>
      </c>
      <c r="BF5314" t="s">
        <v>2250</v>
      </c>
      <c r="BG5314">
        <v>650000</v>
      </c>
      <c r="BH5314" t="s">
        <v>8013</v>
      </c>
      <c r="BI5314">
        <v>2020</v>
      </c>
      <c r="BJ5314" t="s">
        <v>8014</v>
      </c>
      <c r="BK5314">
        <v>650000</v>
      </c>
      <c r="BL5314" s="2">
        <v>44014</v>
      </c>
      <c r="BM5314" s="2">
        <v>44853</v>
      </c>
      <c r="BN5314" t="s">
        <v>8015</v>
      </c>
      <c r="BO5314" t="s">
        <v>112</v>
      </c>
      <c r="BP5314" t="s">
        <v>113</v>
      </c>
      <c r="BQ5314">
        <v>9251787</v>
      </c>
      <c r="BR5314" t="s">
        <v>8014</v>
      </c>
      <c r="BV5314" s="2">
        <v>44270.587083333332</v>
      </c>
    </row>
    <row r="5315" spans="1:74" ht="60" x14ac:dyDescent="0.25">
      <c r="A5315" t="s">
        <v>4611</v>
      </c>
      <c r="B5315" t="s">
        <v>8871</v>
      </c>
      <c r="C5315">
        <v>1301</v>
      </c>
      <c r="D5315" t="s">
        <v>946</v>
      </c>
      <c r="E5315" t="s">
        <v>947</v>
      </c>
      <c r="F5315">
        <v>46251</v>
      </c>
      <c r="G5315" t="s">
        <v>99</v>
      </c>
      <c r="H5315" t="s">
        <v>76</v>
      </c>
      <c r="I5315">
        <v>1361</v>
      </c>
      <c r="J5315">
        <v>2020</v>
      </c>
      <c r="K5315">
        <v>5</v>
      </c>
      <c r="L5315" t="s">
        <v>77</v>
      </c>
      <c r="M5315" t="s">
        <v>99</v>
      </c>
      <c r="N5315" t="s">
        <v>78</v>
      </c>
      <c r="O5315" t="s">
        <v>177</v>
      </c>
      <c r="P5315" t="s">
        <v>408</v>
      </c>
      <c r="Q5315">
        <v>18715383000140</v>
      </c>
      <c r="R5315" t="s">
        <v>102</v>
      </c>
      <c r="U5315">
        <v>4154</v>
      </c>
      <c r="Y5315" t="s">
        <v>950</v>
      </c>
      <c r="Z5315" t="s">
        <v>83</v>
      </c>
      <c r="AA5315" t="s">
        <v>104</v>
      </c>
      <c r="AB5315" t="s">
        <v>960</v>
      </c>
      <c r="AC5315" t="s">
        <v>116</v>
      </c>
      <c r="AD5315" t="s">
        <v>8016</v>
      </c>
      <c r="AF5315" t="s">
        <v>85</v>
      </c>
      <c r="AG5315">
        <v>350000</v>
      </c>
      <c r="AH5315" s="2">
        <v>43903.567835648151</v>
      </c>
      <c r="AI5315" s="2">
        <v>43999.838287037041</v>
      </c>
      <c r="AJ5315" s="2">
        <v>44000.480300925927</v>
      </c>
      <c r="AK5315" s="2">
        <v>43999.700902777775</v>
      </c>
      <c r="AL5315" t="s">
        <v>157</v>
      </c>
      <c r="AM5315" t="s">
        <v>128</v>
      </c>
      <c r="AN5315" s="2">
        <v>43999.758009259262</v>
      </c>
      <c r="AO5315" t="s">
        <v>8017</v>
      </c>
      <c r="AP5315" s="2">
        <v>44013.005150462966</v>
      </c>
      <c r="AQ5315" t="s">
        <v>8018</v>
      </c>
      <c r="AR5315" t="s">
        <v>128</v>
      </c>
      <c r="AS5315" t="s">
        <v>8019</v>
      </c>
      <c r="AT5315" s="2">
        <v>44027.727326388886</v>
      </c>
      <c r="AV5315">
        <v>350000</v>
      </c>
      <c r="AX5315" s="3">
        <v>350000</v>
      </c>
      <c r="AY5315" s="3">
        <v>350000</v>
      </c>
      <c r="AZ5315">
        <v>350000</v>
      </c>
      <c r="BA5315" s="3">
        <v>0</v>
      </c>
      <c r="BB5315" t="s">
        <v>88</v>
      </c>
      <c r="BC5315" s="2">
        <v>44056.354178240741</v>
      </c>
      <c r="BD5315" t="s">
        <v>8020</v>
      </c>
      <c r="BE5315">
        <v>2020</v>
      </c>
      <c r="BF5315" s="1" t="s">
        <v>8021</v>
      </c>
      <c r="BG5315">
        <v>350000</v>
      </c>
      <c r="BH5315" t="s">
        <v>8022</v>
      </c>
      <c r="BI5315">
        <v>2020</v>
      </c>
      <c r="BJ5315" s="1" t="s">
        <v>8023</v>
      </c>
      <c r="BK5315">
        <v>350000</v>
      </c>
      <c r="BL5315" s="2">
        <v>44057</v>
      </c>
      <c r="BM5315" s="2">
        <v>44896</v>
      </c>
      <c r="BN5315" t="s">
        <v>8024</v>
      </c>
      <c r="BO5315" t="s">
        <v>112</v>
      </c>
      <c r="BP5315" t="s">
        <v>113</v>
      </c>
      <c r="BQ5315">
        <v>9261147</v>
      </c>
      <c r="BR5315" s="1" t="s">
        <v>8023</v>
      </c>
      <c r="BV5315" s="2">
        <v>44270.587083333332</v>
      </c>
    </row>
    <row r="5316" spans="1:74" x14ac:dyDescent="0.25">
      <c r="A5316" t="s">
        <v>4611</v>
      </c>
      <c r="B5316" t="s">
        <v>8871</v>
      </c>
      <c r="C5316">
        <v>4291</v>
      </c>
      <c r="D5316" t="s">
        <v>73</v>
      </c>
      <c r="E5316" t="s">
        <v>74</v>
      </c>
      <c r="F5316">
        <v>46215</v>
      </c>
      <c r="G5316" t="s">
        <v>75</v>
      </c>
      <c r="H5316" t="s">
        <v>76</v>
      </c>
      <c r="I5316">
        <v>1449</v>
      </c>
      <c r="J5316">
        <v>2020</v>
      </c>
      <c r="K5316">
        <v>13</v>
      </c>
      <c r="L5316" t="s">
        <v>77</v>
      </c>
      <c r="M5316" t="s">
        <v>75</v>
      </c>
      <c r="N5316" t="s">
        <v>78</v>
      </c>
      <c r="O5316" t="s">
        <v>177</v>
      </c>
      <c r="P5316" t="s">
        <v>181</v>
      </c>
      <c r="Q5316">
        <v>11728239000107</v>
      </c>
      <c r="R5316" t="s">
        <v>92</v>
      </c>
      <c r="U5316">
        <v>4460</v>
      </c>
      <c r="V5316" t="s">
        <v>8861</v>
      </c>
      <c r="X5316" t="s">
        <v>8861</v>
      </c>
      <c r="Y5316" t="s">
        <v>182</v>
      </c>
      <c r="Z5316" t="s">
        <v>93</v>
      </c>
      <c r="AE5316" t="s">
        <v>94</v>
      </c>
      <c r="AF5316" t="s">
        <v>85</v>
      </c>
      <c r="AG5316">
        <v>200000</v>
      </c>
      <c r="AH5316" s="2">
        <v>43903.529733796298</v>
      </c>
      <c r="AI5316" s="2">
        <v>43903.596458333333</v>
      </c>
      <c r="AJ5316" s="2">
        <v>43903.741377314815</v>
      </c>
      <c r="AM5316" t="s">
        <v>87</v>
      </c>
      <c r="AR5316" t="s">
        <v>87</v>
      </c>
      <c r="AU5316">
        <v>200000</v>
      </c>
      <c r="AW5316">
        <v>200000</v>
      </c>
      <c r="AX5316" s="3">
        <v>200000</v>
      </c>
      <c r="AY5316" s="3">
        <v>200000</v>
      </c>
      <c r="AZ5316">
        <v>200000</v>
      </c>
      <c r="BA5316" s="3">
        <v>0</v>
      </c>
      <c r="BB5316" t="s">
        <v>88</v>
      </c>
      <c r="BC5316" s="2">
        <v>44160.463564814818</v>
      </c>
      <c r="BQ5316">
        <v>9248311</v>
      </c>
      <c r="BS5316">
        <v>7097</v>
      </c>
      <c r="BT5316" t="s">
        <v>89</v>
      </c>
      <c r="BU5316" t="s">
        <v>89</v>
      </c>
      <c r="BV5316" s="2">
        <v>44270.587083333332</v>
      </c>
    </row>
    <row r="5317" spans="1:74" x14ac:dyDescent="0.25">
      <c r="A5317" t="s">
        <v>4611</v>
      </c>
      <c r="B5317" t="s">
        <v>8871</v>
      </c>
      <c r="C5317">
        <v>4291</v>
      </c>
      <c r="D5317" t="s">
        <v>73</v>
      </c>
      <c r="E5317" t="s">
        <v>74</v>
      </c>
      <c r="F5317">
        <v>46216</v>
      </c>
      <c r="G5317" t="s">
        <v>75</v>
      </c>
      <c r="H5317" t="s">
        <v>76</v>
      </c>
      <c r="I5317">
        <v>1449</v>
      </c>
      <c r="J5317">
        <v>2020</v>
      </c>
      <c r="K5317">
        <v>14</v>
      </c>
      <c r="L5317" t="s">
        <v>77</v>
      </c>
      <c r="M5317" t="s">
        <v>75</v>
      </c>
      <c r="N5317" t="s">
        <v>78</v>
      </c>
      <c r="O5317" t="s">
        <v>177</v>
      </c>
      <c r="P5317" t="s">
        <v>181</v>
      </c>
      <c r="Q5317">
        <v>11728239000107</v>
      </c>
      <c r="R5317" t="s">
        <v>92</v>
      </c>
      <c r="U5317">
        <v>4460</v>
      </c>
      <c r="V5317" t="s">
        <v>8861</v>
      </c>
      <c r="X5317" t="s">
        <v>8861</v>
      </c>
      <c r="Y5317" t="s">
        <v>182</v>
      </c>
      <c r="Z5317" t="s">
        <v>93</v>
      </c>
      <c r="AE5317" t="s">
        <v>94</v>
      </c>
      <c r="AF5317" t="s">
        <v>85</v>
      </c>
      <c r="AG5317">
        <v>200000</v>
      </c>
      <c r="AH5317" s="2">
        <v>43903.530069444445</v>
      </c>
      <c r="AI5317" s="2">
        <v>43903.596458333333</v>
      </c>
      <c r="AJ5317" s="2">
        <v>43903.741377314815</v>
      </c>
      <c r="AM5317" t="s">
        <v>87</v>
      </c>
      <c r="AR5317" t="s">
        <v>87</v>
      </c>
      <c r="AU5317">
        <v>200000</v>
      </c>
      <c r="AW5317">
        <v>200000</v>
      </c>
      <c r="AX5317" s="3">
        <v>200000</v>
      </c>
      <c r="AY5317" s="3">
        <v>200000</v>
      </c>
      <c r="AZ5317">
        <v>200000</v>
      </c>
      <c r="BA5317" s="3">
        <v>0</v>
      </c>
      <c r="BB5317" t="s">
        <v>88</v>
      </c>
      <c r="BC5317" s="2">
        <v>44160.463530092595</v>
      </c>
      <c r="BQ5317">
        <v>9248312</v>
      </c>
      <c r="BS5317">
        <v>7097</v>
      </c>
      <c r="BT5317" t="s">
        <v>89</v>
      </c>
      <c r="BU5317" t="s">
        <v>89</v>
      </c>
      <c r="BV5317" s="2">
        <v>44270.587083333332</v>
      </c>
    </row>
    <row r="5318" spans="1:74" x14ac:dyDescent="0.25">
      <c r="A5318" t="s">
        <v>4611</v>
      </c>
      <c r="B5318" t="s">
        <v>8871</v>
      </c>
      <c r="C5318">
        <v>4291</v>
      </c>
      <c r="D5318" t="s">
        <v>73</v>
      </c>
      <c r="E5318" t="s">
        <v>74</v>
      </c>
      <c r="F5318">
        <v>46217</v>
      </c>
      <c r="G5318" t="s">
        <v>75</v>
      </c>
      <c r="H5318" t="s">
        <v>76</v>
      </c>
      <c r="I5318">
        <v>1449</v>
      </c>
      <c r="J5318">
        <v>2020</v>
      </c>
      <c r="K5318">
        <v>10</v>
      </c>
      <c r="L5318" t="s">
        <v>77</v>
      </c>
      <c r="M5318" t="s">
        <v>75</v>
      </c>
      <c r="N5318" t="s">
        <v>78</v>
      </c>
      <c r="O5318" t="s">
        <v>177</v>
      </c>
      <c r="P5318" t="s">
        <v>181</v>
      </c>
      <c r="Q5318">
        <v>11728239000107</v>
      </c>
      <c r="R5318" t="s">
        <v>92</v>
      </c>
      <c r="U5318">
        <v>4460</v>
      </c>
      <c r="V5318" t="s">
        <v>8861</v>
      </c>
      <c r="X5318" t="s">
        <v>8861</v>
      </c>
      <c r="Y5318" t="s">
        <v>182</v>
      </c>
      <c r="Z5318" t="s">
        <v>93</v>
      </c>
      <c r="AE5318" t="s">
        <v>94</v>
      </c>
      <c r="AF5318" t="s">
        <v>85</v>
      </c>
      <c r="AG5318">
        <v>822602</v>
      </c>
      <c r="AH5318" s="2">
        <v>43903.532083333332</v>
      </c>
      <c r="AI5318" s="2">
        <v>43903.596458333333</v>
      </c>
      <c r="AJ5318" s="2">
        <v>43903.741388888891</v>
      </c>
      <c r="AM5318" t="s">
        <v>87</v>
      </c>
      <c r="AR5318" t="s">
        <v>87</v>
      </c>
      <c r="AU5318">
        <v>822602</v>
      </c>
      <c r="AW5318">
        <v>822602</v>
      </c>
      <c r="AX5318" s="3">
        <v>822602</v>
      </c>
      <c r="AY5318" s="3">
        <v>822602</v>
      </c>
      <c r="AZ5318">
        <v>822602</v>
      </c>
      <c r="BA5318" s="3">
        <v>0</v>
      </c>
      <c r="BB5318" t="s">
        <v>88</v>
      </c>
      <c r="BC5318" s="2">
        <v>44160.463449074072</v>
      </c>
      <c r="BQ5318">
        <v>9248313</v>
      </c>
      <c r="BS5318">
        <v>7097</v>
      </c>
      <c r="BT5318" t="s">
        <v>89</v>
      </c>
      <c r="BU5318" t="s">
        <v>89</v>
      </c>
      <c r="BV5318" s="2">
        <v>44270.587083333332</v>
      </c>
    </row>
    <row r="5319" spans="1:74" x14ac:dyDescent="0.25">
      <c r="A5319" t="s">
        <v>4611</v>
      </c>
      <c r="B5319" t="s">
        <v>8871</v>
      </c>
      <c r="C5319">
        <v>4291</v>
      </c>
      <c r="D5319" t="s">
        <v>73</v>
      </c>
      <c r="E5319" t="s">
        <v>74</v>
      </c>
      <c r="F5319">
        <v>46596</v>
      </c>
      <c r="G5319" t="s">
        <v>75</v>
      </c>
      <c r="H5319" t="s">
        <v>76</v>
      </c>
      <c r="I5319">
        <v>1449</v>
      </c>
      <c r="J5319">
        <v>2020</v>
      </c>
      <c r="K5319">
        <v>21</v>
      </c>
      <c r="L5319" t="s">
        <v>77</v>
      </c>
      <c r="M5319" t="s">
        <v>75</v>
      </c>
      <c r="N5319" t="s">
        <v>78</v>
      </c>
      <c r="O5319" t="s">
        <v>2860</v>
      </c>
      <c r="P5319" t="s">
        <v>3039</v>
      </c>
      <c r="Q5319">
        <v>19103450000138</v>
      </c>
      <c r="R5319" t="s">
        <v>92</v>
      </c>
      <c r="U5319">
        <v>4460</v>
      </c>
      <c r="V5319" t="s">
        <v>8861</v>
      </c>
      <c r="X5319" t="s">
        <v>8861</v>
      </c>
      <c r="Y5319" t="s">
        <v>182</v>
      </c>
      <c r="Z5319" t="s">
        <v>93</v>
      </c>
      <c r="AE5319" t="s">
        <v>94</v>
      </c>
      <c r="AF5319" t="s">
        <v>85</v>
      </c>
      <c r="AG5319">
        <v>100000</v>
      </c>
      <c r="AH5319" s="2">
        <v>43903.687361111108</v>
      </c>
      <c r="AI5319" s="2">
        <v>43903.698159722226</v>
      </c>
      <c r="AJ5319" s="2">
        <v>43903.741388888891</v>
      </c>
      <c r="AM5319" t="s">
        <v>87</v>
      </c>
      <c r="AR5319" t="s">
        <v>87</v>
      </c>
      <c r="AU5319">
        <v>100000</v>
      </c>
      <c r="AW5319">
        <v>100000</v>
      </c>
      <c r="AX5319" s="3">
        <v>100000</v>
      </c>
      <c r="AY5319" s="3">
        <v>100000</v>
      </c>
      <c r="AZ5319">
        <v>100000</v>
      </c>
      <c r="BA5319" s="3">
        <v>0</v>
      </c>
      <c r="BB5319" t="s">
        <v>88</v>
      </c>
      <c r="BC5319" s="2">
        <v>44161.451539351852</v>
      </c>
      <c r="BQ5319">
        <v>9248052</v>
      </c>
      <c r="BS5319">
        <v>7097</v>
      </c>
      <c r="BT5319" t="s">
        <v>89</v>
      </c>
      <c r="BU5319" t="s">
        <v>89</v>
      </c>
      <c r="BV5319" s="2">
        <v>44270.587083333332</v>
      </c>
    </row>
    <row r="5320" spans="1:74" x14ac:dyDescent="0.25">
      <c r="A5320" t="s">
        <v>4611</v>
      </c>
      <c r="B5320" t="s">
        <v>8871</v>
      </c>
      <c r="C5320">
        <v>4291</v>
      </c>
      <c r="D5320" t="s">
        <v>73</v>
      </c>
      <c r="E5320" t="s">
        <v>74</v>
      </c>
      <c r="F5320">
        <v>46598</v>
      </c>
      <c r="G5320" t="s">
        <v>75</v>
      </c>
      <c r="H5320" t="s">
        <v>76</v>
      </c>
      <c r="I5320">
        <v>1449</v>
      </c>
      <c r="J5320">
        <v>2020</v>
      </c>
      <c r="K5320">
        <v>11</v>
      </c>
      <c r="L5320" t="s">
        <v>77</v>
      </c>
      <c r="M5320" t="s">
        <v>75</v>
      </c>
      <c r="N5320" t="s">
        <v>78</v>
      </c>
      <c r="O5320" t="s">
        <v>177</v>
      </c>
      <c r="P5320" t="s">
        <v>181</v>
      </c>
      <c r="Q5320">
        <v>11728239000107</v>
      </c>
      <c r="R5320" t="s">
        <v>92</v>
      </c>
      <c r="U5320">
        <v>4460</v>
      </c>
      <c r="V5320" t="s">
        <v>8861</v>
      </c>
      <c r="X5320" t="s">
        <v>8861</v>
      </c>
      <c r="Y5320" t="s">
        <v>182</v>
      </c>
      <c r="Z5320" t="s">
        <v>93</v>
      </c>
      <c r="AE5320" t="s">
        <v>94</v>
      </c>
      <c r="AF5320" t="s">
        <v>85</v>
      </c>
      <c r="AG5320">
        <v>100000</v>
      </c>
      <c r="AH5320" s="2">
        <v>43903.6878125</v>
      </c>
      <c r="AI5320" s="2">
        <v>43906.44127314815</v>
      </c>
      <c r="AJ5320" s="2">
        <v>43906.593958333331</v>
      </c>
      <c r="AM5320" t="s">
        <v>87</v>
      </c>
      <c r="AR5320" t="s">
        <v>87</v>
      </c>
      <c r="AU5320">
        <v>100000</v>
      </c>
      <c r="AW5320">
        <v>100000</v>
      </c>
      <c r="AX5320" s="3">
        <v>100000</v>
      </c>
      <c r="AY5320" s="3">
        <v>100000</v>
      </c>
      <c r="AZ5320">
        <v>100000</v>
      </c>
      <c r="BA5320" s="3">
        <v>0</v>
      </c>
      <c r="BB5320" t="s">
        <v>88</v>
      </c>
      <c r="BC5320" s="2">
        <v>44160.463009259256</v>
      </c>
      <c r="BQ5320">
        <v>9248314</v>
      </c>
      <c r="BS5320">
        <v>7097</v>
      </c>
      <c r="BT5320" t="s">
        <v>89</v>
      </c>
      <c r="BU5320" t="s">
        <v>89</v>
      </c>
      <c r="BV5320" s="2">
        <v>44270.587083333332</v>
      </c>
    </row>
    <row r="5321" spans="1:74" x14ac:dyDescent="0.25">
      <c r="A5321" t="s">
        <v>4611</v>
      </c>
      <c r="B5321" t="s">
        <v>8871</v>
      </c>
      <c r="C5321">
        <v>4291</v>
      </c>
      <c r="D5321" t="s">
        <v>73</v>
      </c>
      <c r="E5321" t="s">
        <v>74</v>
      </c>
      <c r="F5321">
        <v>45658</v>
      </c>
      <c r="G5321" t="s">
        <v>75</v>
      </c>
      <c r="H5321" t="s">
        <v>76</v>
      </c>
      <c r="I5321">
        <v>1461</v>
      </c>
      <c r="J5321">
        <v>2020</v>
      </c>
      <c r="K5321">
        <v>16</v>
      </c>
      <c r="L5321" t="s">
        <v>77</v>
      </c>
      <c r="M5321" t="s">
        <v>75</v>
      </c>
      <c r="N5321" t="s">
        <v>78</v>
      </c>
      <c r="O5321" t="s">
        <v>487</v>
      </c>
      <c r="P5321" t="s">
        <v>488</v>
      </c>
      <c r="Q5321">
        <v>11817068000184</v>
      </c>
      <c r="R5321" t="s">
        <v>92</v>
      </c>
      <c r="U5321">
        <v>4460</v>
      </c>
      <c r="V5321" t="s">
        <v>8861</v>
      </c>
      <c r="X5321" t="s">
        <v>8861</v>
      </c>
      <c r="Y5321" t="s">
        <v>182</v>
      </c>
      <c r="Z5321" t="s">
        <v>93</v>
      </c>
      <c r="AE5321" t="s">
        <v>94</v>
      </c>
      <c r="AF5321" t="s">
        <v>85</v>
      </c>
      <c r="AG5321">
        <v>200000</v>
      </c>
      <c r="AH5321" s="2">
        <v>43902.631203703706</v>
      </c>
      <c r="AI5321" s="2">
        <v>43903.573576388888</v>
      </c>
      <c r="AJ5321" s="2">
        <v>43903.741377314815</v>
      </c>
      <c r="AM5321" t="s">
        <v>87</v>
      </c>
      <c r="AR5321" t="s">
        <v>87</v>
      </c>
      <c r="AU5321">
        <v>200000</v>
      </c>
      <c r="AW5321">
        <v>200000</v>
      </c>
      <c r="AX5321" s="3">
        <v>200000</v>
      </c>
      <c r="AY5321" s="3">
        <v>200000</v>
      </c>
      <c r="AZ5321">
        <v>200000</v>
      </c>
      <c r="BA5321" s="3">
        <v>0</v>
      </c>
      <c r="BB5321" t="s">
        <v>88</v>
      </c>
      <c r="BC5321" s="2">
        <v>44161.454594907409</v>
      </c>
      <c r="BQ5321">
        <v>9247846</v>
      </c>
      <c r="BS5321">
        <v>7097</v>
      </c>
      <c r="BT5321" t="s">
        <v>89</v>
      </c>
      <c r="BU5321" t="s">
        <v>89</v>
      </c>
      <c r="BV5321" s="2">
        <v>44270.587083333332</v>
      </c>
    </row>
    <row r="5322" spans="1:74" x14ac:dyDescent="0.25">
      <c r="A5322" t="s">
        <v>4611</v>
      </c>
      <c r="B5322" t="s">
        <v>8871</v>
      </c>
      <c r="C5322">
        <v>4291</v>
      </c>
      <c r="D5322" t="s">
        <v>73</v>
      </c>
      <c r="E5322" t="s">
        <v>74</v>
      </c>
      <c r="F5322">
        <v>46294</v>
      </c>
      <c r="G5322" t="s">
        <v>75</v>
      </c>
      <c r="H5322" t="s">
        <v>76</v>
      </c>
      <c r="I5322">
        <v>1461</v>
      </c>
      <c r="J5322">
        <v>2020</v>
      </c>
      <c r="K5322">
        <v>9</v>
      </c>
      <c r="L5322" t="s">
        <v>77</v>
      </c>
      <c r="M5322" t="s">
        <v>75</v>
      </c>
      <c r="N5322" t="s">
        <v>78</v>
      </c>
      <c r="O5322" t="s">
        <v>870</v>
      </c>
      <c r="P5322" t="s">
        <v>871</v>
      </c>
      <c r="Q5322">
        <v>73964934000117</v>
      </c>
      <c r="R5322" t="s">
        <v>92</v>
      </c>
      <c r="U5322">
        <v>4460</v>
      </c>
      <c r="V5322" t="s">
        <v>8861</v>
      </c>
      <c r="X5322" t="s">
        <v>8861</v>
      </c>
      <c r="Y5322" t="s">
        <v>182</v>
      </c>
      <c r="Z5322" t="s">
        <v>93</v>
      </c>
      <c r="AE5322" t="s">
        <v>94</v>
      </c>
      <c r="AF5322" t="s">
        <v>85</v>
      </c>
      <c r="AG5322">
        <v>95000</v>
      </c>
      <c r="AH5322" s="2">
        <v>43903.588900462964</v>
      </c>
      <c r="AI5322" s="2">
        <v>43903.600578703707</v>
      </c>
      <c r="AJ5322" s="2">
        <v>43903.741388888891</v>
      </c>
      <c r="AM5322" t="s">
        <v>87</v>
      </c>
      <c r="AR5322" t="s">
        <v>87</v>
      </c>
      <c r="AU5322">
        <v>95000</v>
      </c>
      <c r="AW5322">
        <v>95000</v>
      </c>
      <c r="AX5322" s="3">
        <v>95000</v>
      </c>
      <c r="AY5322" s="3">
        <v>95000</v>
      </c>
      <c r="AZ5322">
        <v>95000</v>
      </c>
      <c r="BA5322" s="3">
        <v>0</v>
      </c>
      <c r="BB5322" t="s">
        <v>88</v>
      </c>
      <c r="BC5322" s="2">
        <v>44161.454479166663</v>
      </c>
      <c r="BQ5322">
        <v>9248000</v>
      </c>
      <c r="BS5322">
        <v>7097</v>
      </c>
      <c r="BT5322" t="s">
        <v>89</v>
      </c>
      <c r="BU5322" t="s">
        <v>89</v>
      </c>
      <c r="BV5322" s="2">
        <v>44270.587083333332</v>
      </c>
    </row>
    <row r="5323" spans="1:74" x14ac:dyDescent="0.25">
      <c r="A5323" t="s">
        <v>4611</v>
      </c>
      <c r="B5323" t="s">
        <v>8871</v>
      </c>
      <c r="C5323">
        <v>4291</v>
      </c>
      <c r="D5323" t="s">
        <v>73</v>
      </c>
      <c r="E5323" t="s">
        <v>74</v>
      </c>
      <c r="F5323">
        <v>46599</v>
      </c>
      <c r="G5323" t="s">
        <v>75</v>
      </c>
      <c r="H5323" t="s">
        <v>76</v>
      </c>
      <c r="I5323">
        <v>1561</v>
      </c>
      <c r="J5323">
        <v>2020</v>
      </c>
      <c r="K5323">
        <v>12</v>
      </c>
      <c r="L5323" t="s">
        <v>77</v>
      </c>
      <c r="M5323" t="s">
        <v>75</v>
      </c>
      <c r="N5323" t="s">
        <v>78</v>
      </c>
      <c r="O5323" t="s">
        <v>177</v>
      </c>
      <c r="P5323" t="s">
        <v>181</v>
      </c>
      <c r="Q5323">
        <v>11728239000107</v>
      </c>
      <c r="R5323" t="s">
        <v>92</v>
      </c>
      <c r="U5323">
        <v>4457</v>
      </c>
      <c r="V5323" t="s">
        <v>8861</v>
      </c>
      <c r="X5323" t="s">
        <v>8861</v>
      </c>
      <c r="Y5323" t="s">
        <v>734</v>
      </c>
      <c r="Z5323" t="s">
        <v>93</v>
      </c>
      <c r="AE5323" t="s">
        <v>94</v>
      </c>
      <c r="AF5323" t="s">
        <v>85</v>
      </c>
      <c r="AG5323">
        <v>100000</v>
      </c>
      <c r="AH5323" s="2">
        <v>43903.688425925924</v>
      </c>
      <c r="AI5323" s="2">
        <v>43906.455266203702</v>
      </c>
      <c r="AJ5323" s="2">
        <v>43906.593958333331</v>
      </c>
      <c r="AM5323" t="s">
        <v>87</v>
      </c>
      <c r="AR5323" t="s">
        <v>87</v>
      </c>
      <c r="AU5323">
        <v>100000</v>
      </c>
      <c r="AW5323">
        <v>100000</v>
      </c>
      <c r="AX5323" s="3">
        <v>100000</v>
      </c>
      <c r="AY5323" s="3">
        <v>100000</v>
      </c>
      <c r="AZ5323">
        <v>100000</v>
      </c>
      <c r="BA5323" s="3">
        <v>0</v>
      </c>
      <c r="BB5323" t="s">
        <v>88</v>
      </c>
      <c r="BC5323" s="2">
        <v>44160.463333333333</v>
      </c>
      <c r="BQ5323">
        <v>9248315</v>
      </c>
      <c r="BS5323">
        <v>7097</v>
      </c>
      <c r="BT5323" t="s">
        <v>89</v>
      </c>
      <c r="BU5323" t="s">
        <v>89</v>
      </c>
      <c r="BV5323" s="2">
        <v>44270.587083333332</v>
      </c>
    </row>
    <row r="5324" spans="1:74" x14ac:dyDescent="0.25">
      <c r="A5324" t="s">
        <v>4611</v>
      </c>
      <c r="B5324" t="s">
        <v>8871</v>
      </c>
      <c r="C5324">
        <v>1481</v>
      </c>
      <c r="D5324" t="s">
        <v>254</v>
      </c>
      <c r="E5324" t="s">
        <v>255</v>
      </c>
      <c r="F5324">
        <v>52704</v>
      </c>
      <c r="G5324" t="s">
        <v>99</v>
      </c>
      <c r="H5324" t="s">
        <v>76</v>
      </c>
      <c r="I5324">
        <v>1755</v>
      </c>
      <c r="J5324">
        <v>2020</v>
      </c>
      <c r="K5324">
        <v>7</v>
      </c>
      <c r="L5324" t="s">
        <v>77</v>
      </c>
      <c r="M5324" t="s">
        <v>99</v>
      </c>
      <c r="N5324" t="s">
        <v>78</v>
      </c>
      <c r="O5324" t="s">
        <v>2516</v>
      </c>
      <c r="P5324" t="s">
        <v>8025</v>
      </c>
      <c r="Q5324">
        <v>1286108000155</v>
      </c>
      <c r="R5324" t="s">
        <v>81</v>
      </c>
      <c r="U5324">
        <v>1049</v>
      </c>
      <c r="V5324" t="s">
        <v>8861</v>
      </c>
      <c r="X5324" t="s">
        <v>8861</v>
      </c>
      <c r="Y5324" t="s">
        <v>294</v>
      </c>
      <c r="Z5324" t="s">
        <v>93</v>
      </c>
      <c r="AA5324" t="s">
        <v>166</v>
      </c>
      <c r="AB5324" t="s">
        <v>295</v>
      </c>
      <c r="AC5324" t="s">
        <v>296</v>
      </c>
      <c r="AD5324" t="s">
        <v>8026</v>
      </c>
      <c r="AF5324" t="s">
        <v>85</v>
      </c>
      <c r="AG5324">
        <v>174900</v>
      </c>
      <c r="AH5324" s="2">
        <v>43938.706817129627</v>
      </c>
      <c r="AI5324" s="2">
        <v>43938.708148148151</v>
      </c>
      <c r="AJ5324" s="2">
        <v>43938.716099537036</v>
      </c>
      <c r="AM5324" t="s">
        <v>87</v>
      </c>
      <c r="AR5324" t="s">
        <v>87</v>
      </c>
      <c r="AU5324">
        <v>174900</v>
      </c>
      <c r="AX5324" s="3">
        <v>174900</v>
      </c>
      <c r="AY5324" s="3">
        <v>174900</v>
      </c>
      <c r="AZ5324">
        <v>174900</v>
      </c>
      <c r="BA5324" s="3">
        <v>0</v>
      </c>
      <c r="BB5324" t="s">
        <v>88</v>
      </c>
      <c r="BC5324" s="2">
        <v>43938.716099537036</v>
      </c>
      <c r="BD5324" t="s">
        <v>8027</v>
      </c>
      <c r="BE5324">
        <v>2020</v>
      </c>
      <c r="BF5324" t="s">
        <v>8028</v>
      </c>
      <c r="BG5324">
        <v>174900</v>
      </c>
      <c r="BH5324" t="s">
        <v>8029</v>
      </c>
      <c r="BI5324">
        <v>2020</v>
      </c>
      <c r="BJ5324" t="s">
        <v>8030</v>
      </c>
      <c r="BK5324">
        <v>174900</v>
      </c>
      <c r="BL5324" s="2">
        <v>43970</v>
      </c>
      <c r="BM5324" s="2">
        <v>44334</v>
      </c>
      <c r="BN5324" t="s">
        <v>8031</v>
      </c>
      <c r="BO5324" t="s">
        <v>112</v>
      </c>
      <c r="BP5324" t="s">
        <v>113</v>
      </c>
      <c r="BQ5324">
        <v>9248837</v>
      </c>
      <c r="BR5324" t="s">
        <v>8030</v>
      </c>
      <c r="BV5324" s="2">
        <v>44270.587083333332</v>
      </c>
    </row>
    <row r="5325" spans="1:74" x14ac:dyDescent="0.25">
      <c r="A5325" t="s">
        <v>4611</v>
      </c>
      <c r="B5325" t="s">
        <v>8871</v>
      </c>
      <c r="C5325">
        <v>1261</v>
      </c>
      <c r="D5325" t="s">
        <v>221</v>
      </c>
      <c r="E5325" t="s">
        <v>222</v>
      </c>
      <c r="F5325">
        <v>56133</v>
      </c>
      <c r="G5325" t="s">
        <v>223</v>
      </c>
      <c r="H5325" t="s">
        <v>343</v>
      </c>
      <c r="I5325">
        <v>2171</v>
      </c>
      <c r="J5325">
        <v>2020</v>
      </c>
      <c r="K5325">
        <v>60</v>
      </c>
      <c r="L5325" t="s">
        <v>77</v>
      </c>
      <c r="M5325" t="s">
        <v>223</v>
      </c>
      <c r="N5325" t="s">
        <v>224</v>
      </c>
      <c r="O5325" t="s">
        <v>484</v>
      </c>
      <c r="P5325" t="s">
        <v>8032</v>
      </c>
      <c r="S5325">
        <v>10910</v>
      </c>
      <c r="T5325" t="s">
        <v>8032</v>
      </c>
      <c r="U5325">
        <v>4304</v>
      </c>
      <c r="W5325" t="s">
        <v>8861</v>
      </c>
      <c r="X5325" t="s">
        <v>8861</v>
      </c>
      <c r="Y5325" t="s">
        <v>478</v>
      </c>
      <c r="Z5325" t="s">
        <v>83</v>
      </c>
      <c r="AD5325" t="s">
        <v>228</v>
      </c>
      <c r="AE5325" t="s">
        <v>228</v>
      </c>
      <c r="AF5325" t="s">
        <v>348</v>
      </c>
      <c r="AG5325">
        <v>27600</v>
      </c>
      <c r="AH5325" s="2">
        <v>44076.472766203704</v>
      </c>
      <c r="AI5325" s="2">
        <v>44076.706516203703</v>
      </c>
      <c r="AJ5325" s="2">
        <v>44076.715115740742</v>
      </c>
      <c r="AM5325" t="s">
        <v>87</v>
      </c>
      <c r="AR5325" t="s">
        <v>87</v>
      </c>
      <c r="AW5325">
        <v>27600</v>
      </c>
      <c r="AX5325" s="3">
        <v>27600</v>
      </c>
      <c r="AY5325" s="3">
        <v>27600</v>
      </c>
      <c r="AZ5325">
        <v>27600</v>
      </c>
      <c r="BA5325" s="3">
        <v>0</v>
      </c>
      <c r="BB5325" t="s">
        <v>88</v>
      </c>
      <c r="BC5325" s="2">
        <v>44099.620393518519</v>
      </c>
      <c r="BV5325" s="2">
        <v>44270.587083333332</v>
      </c>
    </row>
    <row r="5326" spans="1:74" x14ac:dyDescent="0.25">
      <c r="A5326" t="s">
        <v>4611</v>
      </c>
      <c r="B5326" t="s">
        <v>8871</v>
      </c>
      <c r="C5326">
        <v>1261</v>
      </c>
      <c r="D5326" t="s">
        <v>221</v>
      </c>
      <c r="E5326" t="s">
        <v>222</v>
      </c>
      <c r="F5326">
        <v>56131</v>
      </c>
      <c r="G5326" t="s">
        <v>223</v>
      </c>
      <c r="H5326" t="s">
        <v>343</v>
      </c>
      <c r="I5326">
        <v>2172</v>
      </c>
      <c r="J5326">
        <v>2020</v>
      </c>
      <c r="K5326">
        <v>59</v>
      </c>
      <c r="L5326" t="s">
        <v>77</v>
      </c>
      <c r="M5326" t="s">
        <v>223</v>
      </c>
      <c r="N5326" t="s">
        <v>224</v>
      </c>
      <c r="O5326" t="s">
        <v>177</v>
      </c>
      <c r="P5326" t="s">
        <v>7063</v>
      </c>
      <c r="S5326">
        <v>1571</v>
      </c>
      <c r="T5326" t="s">
        <v>7063</v>
      </c>
      <c r="U5326">
        <v>4302</v>
      </c>
      <c r="W5326" t="s">
        <v>8861</v>
      </c>
      <c r="X5326" t="s">
        <v>8861</v>
      </c>
      <c r="Y5326" t="s">
        <v>267</v>
      </c>
      <c r="Z5326" t="s">
        <v>83</v>
      </c>
      <c r="AD5326" t="s">
        <v>268</v>
      </c>
      <c r="AE5326" t="s">
        <v>268</v>
      </c>
      <c r="AF5326" t="s">
        <v>348</v>
      </c>
      <c r="AG5326">
        <v>130000</v>
      </c>
      <c r="AH5326" s="2">
        <v>44076.470416666663</v>
      </c>
      <c r="AI5326" s="2">
        <v>44076.706516203703</v>
      </c>
      <c r="AJ5326" s="2">
        <v>44076.715115740742</v>
      </c>
      <c r="AM5326" t="s">
        <v>87</v>
      </c>
      <c r="AR5326" t="s">
        <v>87</v>
      </c>
      <c r="AW5326">
        <v>130000</v>
      </c>
      <c r="AX5326" s="3">
        <v>130000</v>
      </c>
      <c r="AY5326" s="3">
        <v>130000</v>
      </c>
      <c r="AZ5326">
        <v>121020.13</v>
      </c>
      <c r="BA5326" s="3">
        <v>8979.8700000000008</v>
      </c>
      <c r="BB5326" t="s">
        <v>88</v>
      </c>
      <c r="BC5326" s="2">
        <v>44099.620393518519</v>
      </c>
      <c r="BV5326" s="2">
        <v>44270.587083333332</v>
      </c>
    </row>
    <row r="5327" spans="1:74" x14ac:dyDescent="0.25">
      <c r="A5327" t="s">
        <v>4611</v>
      </c>
      <c r="B5327" t="s">
        <v>8871</v>
      </c>
      <c r="C5327">
        <v>1481</v>
      </c>
      <c r="D5327" t="s">
        <v>254</v>
      </c>
      <c r="E5327" t="s">
        <v>255</v>
      </c>
      <c r="F5327">
        <v>45503</v>
      </c>
      <c r="G5327" t="s">
        <v>598</v>
      </c>
      <c r="H5327" t="s">
        <v>77</v>
      </c>
      <c r="I5327">
        <v>350</v>
      </c>
      <c r="J5327">
        <v>2020</v>
      </c>
      <c r="K5327">
        <v>46</v>
      </c>
      <c r="L5327" t="s">
        <v>77</v>
      </c>
      <c r="M5327" t="s">
        <v>598</v>
      </c>
      <c r="N5327" t="s">
        <v>78</v>
      </c>
      <c r="O5327" t="s">
        <v>429</v>
      </c>
      <c r="P5327" t="s">
        <v>4422</v>
      </c>
      <c r="Q5327">
        <v>18715441000135</v>
      </c>
      <c r="U5327">
        <v>4086</v>
      </c>
      <c r="Y5327" t="s">
        <v>357</v>
      </c>
      <c r="Z5327" t="s">
        <v>93</v>
      </c>
      <c r="AD5327" t="s">
        <v>8010</v>
      </c>
      <c r="AE5327" t="s">
        <v>652</v>
      </c>
      <c r="AF5327" t="s">
        <v>85</v>
      </c>
      <c r="AG5327">
        <v>20000</v>
      </c>
      <c r="AH5327" s="2">
        <v>43902.585046296299</v>
      </c>
      <c r="AI5327" s="2">
        <v>43903.673703703702</v>
      </c>
      <c r="AJ5327" s="2">
        <v>43903.69599537037</v>
      </c>
      <c r="AM5327" t="s">
        <v>87</v>
      </c>
      <c r="AR5327" t="s">
        <v>87</v>
      </c>
      <c r="AS5327" t="s">
        <v>8033</v>
      </c>
      <c r="AT5327" s="2">
        <v>44027.730439814812</v>
      </c>
      <c r="AU5327">
        <v>17240</v>
      </c>
      <c r="AV5327">
        <v>0</v>
      </c>
      <c r="AW5327">
        <v>12489.9</v>
      </c>
      <c r="AX5327" s="3">
        <v>12489.9</v>
      </c>
      <c r="AY5327" s="3">
        <v>12489.9</v>
      </c>
      <c r="AZ5327" s="3">
        <v>0</v>
      </c>
      <c r="BA5327" s="3">
        <f>AY5327-AZ5327</f>
        <v>12489.9</v>
      </c>
      <c r="BB5327" t="s">
        <v>88</v>
      </c>
      <c r="BC5327" s="2">
        <v>44056.354166666664</v>
      </c>
      <c r="BV5327" s="2">
        <v>44270.587083333332</v>
      </c>
    </row>
    <row r="5328" spans="1:74" x14ac:dyDescent="0.25">
      <c r="A5328" t="s">
        <v>4611</v>
      </c>
      <c r="B5328" t="s">
        <v>8871</v>
      </c>
      <c r="C5328">
        <v>1481</v>
      </c>
      <c r="D5328" t="s">
        <v>254</v>
      </c>
      <c r="E5328" t="s">
        <v>255</v>
      </c>
      <c r="F5328">
        <v>45509</v>
      </c>
      <c r="G5328" t="s">
        <v>598</v>
      </c>
      <c r="H5328" t="s">
        <v>77</v>
      </c>
      <c r="I5328">
        <v>350</v>
      </c>
      <c r="J5328">
        <v>2020</v>
      </c>
      <c r="K5328">
        <v>47</v>
      </c>
      <c r="L5328" t="s">
        <v>77</v>
      </c>
      <c r="M5328" t="s">
        <v>598</v>
      </c>
      <c r="N5328" t="s">
        <v>78</v>
      </c>
      <c r="O5328" t="s">
        <v>934</v>
      </c>
      <c r="P5328" t="s">
        <v>935</v>
      </c>
      <c r="Q5328">
        <v>18245175000124</v>
      </c>
      <c r="U5328">
        <v>4086</v>
      </c>
      <c r="Y5328" t="s">
        <v>357</v>
      </c>
      <c r="Z5328" t="s">
        <v>93</v>
      </c>
      <c r="AD5328" t="s">
        <v>8034</v>
      </c>
      <c r="AE5328" t="s">
        <v>652</v>
      </c>
      <c r="AF5328" t="s">
        <v>85</v>
      </c>
      <c r="AG5328">
        <v>40000</v>
      </c>
      <c r="AH5328" s="2">
        <v>43902.587141203701</v>
      </c>
      <c r="AI5328" s="2">
        <v>43903.673703703702</v>
      </c>
      <c r="AJ5328" s="2">
        <v>43903.69599537037</v>
      </c>
      <c r="AM5328" t="s">
        <v>87</v>
      </c>
      <c r="AR5328" t="s">
        <v>87</v>
      </c>
      <c r="AS5328" t="s">
        <v>8033</v>
      </c>
      <c r="AT5328" s="2">
        <v>44027.730763888889</v>
      </c>
      <c r="AU5328">
        <v>34480</v>
      </c>
      <c r="AV5328">
        <v>0</v>
      </c>
      <c r="AW5328">
        <v>24979.8</v>
      </c>
      <c r="AX5328" s="3">
        <v>24979.8</v>
      </c>
      <c r="AY5328" s="3">
        <v>24979.8</v>
      </c>
      <c r="AZ5328" s="3">
        <v>0</v>
      </c>
      <c r="BA5328" s="3">
        <f>AY5328-AZ5328</f>
        <v>24979.8</v>
      </c>
      <c r="BB5328" t="s">
        <v>88</v>
      </c>
      <c r="BC5328" s="2">
        <v>44056.354166666664</v>
      </c>
      <c r="BV5328" s="2">
        <v>44270.587083333332</v>
      </c>
    </row>
    <row r="5329" spans="1:74" x14ac:dyDescent="0.25">
      <c r="A5329" t="s">
        <v>4611</v>
      </c>
      <c r="B5329" t="s">
        <v>8871</v>
      </c>
      <c r="C5329">
        <v>1481</v>
      </c>
      <c r="D5329" t="s">
        <v>254</v>
      </c>
      <c r="E5329" t="s">
        <v>255</v>
      </c>
      <c r="F5329">
        <v>45512</v>
      </c>
      <c r="G5329" t="s">
        <v>598</v>
      </c>
      <c r="H5329" t="s">
        <v>77</v>
      </c>
      <c r="I5329">
        <v>350</v>
      </c>
      <c r="J5329">
        <v>2020</v>
      </c>
      <c r="K5329">
        <v>48</v>
      </c>
      <c r="L5329" t="s">
        <v>77</v>
      </c>
      <c r="M5329" t="s">
        <v>598</v>
      </c>
      <c r="N5329" t="s">
        <v>78</v>
      </c>
      <c r="O5329" t="s">
        <v>678</v>
      </c>
      <c r="P5329" t="s">
        <v>2710</v>
      </c>
      <c r="Q5329">
        <v>66229543000193</v>
      </c>
      <c r="U5329">
        <v>4086</v>
      </c>
      <c r="Y5329" t="s">
        <v>357</v>
      </c>
      <c r="Z5329" t="s">
        <v>93</v>
      </c>
      <c r="AD5329" t="s">
        <v>8010</v>
      </c>
      <c r="AE5329" t="s">
        <v>652</v>
      </c>
      <c r="AF5329" t="s">
        <v>85</v>
      </c>
      <c r="AG5329">
        <v>20000</v>
      </c>
      <c r="AH5329" s="2">
        <v>43902.589236111111</v>
      </c>
      <c r="AI5329" s="2">
        <v>43903.673703703702</v>
      </c>
      <c r="AJ5329" s="2">
        <v>43903.69599537037</v>
      </c>
      <c r="AM5329" t="s">
        <v>87</v>
      </c>
      <c r="AR5329" t="s">
        <v>87</v>
      </c>
      <c r="AS5329" t="s">
        <v>8033</v>
      </c>
      <c r="AT5329" s="2">
        <v>44027.730671296296</v>
      </c>
      <c r="AU5329">
        <v>17240</v>
      </c>
      <c r="AV5329">
        <v>0</v>
      </c>
      <c r="AW5329">
        <v>12489.9</v>
      </c>
      <c r="AX5329" s="3">
        <v>12489.9</v>
      </c>
      <c r="AY5329" s="3">
        <v>12489.9</v>
      </c>
      <c r="AZ5329" s="3">
        <v>0</v>
      </c>
      <c r="BA5329" s="3">
        <f>AY5329-AZ5329</f>
        <v>12489.9</v>
      </c>
      <c r="BB5329" t="s">
        <v>88</v>
      </c>
      <c r="BC5329" s="2">
        <v>44056.354166666664</v>
      </c>
      <c r="BV5329" s="2">
        <v>44270.587083333332</v>
      </c>
    </row>
    <row r="5330" spans="1:74" x14ac:dyDescent="0.25">
      <c r="A5330" t="s">
        <v>4611</v>
      </c>
      <c r="B5330" t="s">
        <v>8871</v>
      </c>
      <c r="C5330">
        <v>1481</v>
      </c>
      <c r="D5330" t="s">
        <v>254</v>
      </c>
      <c r="E5330" t="s">
        <v>255</v>
      </c>
      <c r="F5330">
        <v>45514</v>
      </c>
      <c r="G5330" t="s">
        <v>598</v>
      </c>
      <c r="H5330" t="s">
        <v>77</v>
      </c>
      <c r="I5330">
        <v>350</v>
      </c>
      <c r="J5330">
        <v>2020</v>
      </c>
      <c r="K5330">
        <v>49</v>
      </c>
      <c r="L5330" t="s">
        <v>77</v>
      </c>
      <c r="M5330" t="s">
        <v>598</v>
      </c>
      <c r="N5330" t="s">
        <v>78</v>
      </c>
      <c r="O5330" t="s">
        <v>5790</v>
      </c>
      <c r="P5330" t="s">
        <v>8035</v>
      </c>
      <c r="Q5330">
        <v>18313882000100</v>
      </c>
      <c r="U5330">
        <v>4086</v>
      </c>
      <c r="Y5330" t="s">
        <v>357</v>
      </c>
      <c r="Z5330" t="s">
        <v>93</v>
      </c>
      <c r="AD5330" t="s">
        <v>8010</v>
      </c>
      <c r="AE5330" t="s">
        <v>652</v>
      </c>
      <c r="AF5330" t="s">
        <v>85</v>
      </c>
      <c r="AG5330">
        <v>20000</v>
      </c>
      <c r="AH5330" s="2">
        <v>43902.590277777781</v>
      </c>
      <c r="AI5330" s="2">
        <v>43903.673703703702</v>
      </c>
      <c r="AJ5330" s="2">
        <v>43903.69599537037</v>
      </c>
      <c r="AM5330" t="s">
        <v>87</v>
      </c>
      <c r="AR5330" t="s">
        <v>87</v>
      </c>
      <c r="AS5330" t="s">
        <v>8033</v>
      </c>
      <c r="AT5330" s="2">
        <v>44027.730231481481</v>
      </c>
      <c r="AU5330">
        <v>17240</v>
      </c>
      <c r="AV5330">
        <v>0</v>
      </c>
      <c r="AW5330">
        <v>12489.9</v>
      </c>
      <c r="AX5330" s="3">
        <v>12489.9</v>
      </c>
      <c r="AY5330" s="3">
        <v>12489.9</v>
      </c>
      <c r="AZ5330" s="3">
        <v>0</v>
      </c>
      <c r="BA5330" s="3">
        <f>AY5330-AZ5330</f>
        <v>12489.9</v>
      </c>
      <c r="BB5330" t="s">
        <v>88</v>
      </c>
      <c r="BC5330" s="2">
        <v>44056.354166666664</v>
      </c>
      <c r="BV5330" s="2">
        <v>44270.587083333332</v>
      </c>
    </row>
    <row r="5331" spans="1:74" x14ac:dyDescent="0.25">
      <c r="A5331" t="s">
        <v>4611</v>
      </c>
      <c r="B5331" t="s">
        <v>8871</v>
      </c>
      <c r="C5331">
        <v>1481</v>
      </c>
      <c r="D5331" t="s">
        <v>254</v>
      </c>
      <c r="E5331" t="s">
        <v>255</v>
      </c>
      <c r="F5331">
        <v>45629</v>
      </c>
      <c r="G5331" t="s">
        <v>598</v>
      </c>
      <c r="H5331" t="s">
        <v>77</v>
      </c>
      <c r="I5331">
        <v>350</v>
      </c>
      <c r="J5331">
        <v>2020</v>
      </c>
      <c r="K5331">
        <v>38</v>
      </c>
      <c r="L5331" t="s">
        <v>77</v>
      </c>
      <c r="M5331" t="s">
        <v>598</v>
      </c>
      <c r="N5331" t="s">
        <v>78</v>
      </c>
      <c r="O5331" t="s">
        <v>177</v>
      </c>
      <c r="P5331" t="s">
        <v>408</v>
      </c>
      <c r="Q5331">
        <v>18715383000140</v>
      </c>
      <c r="U5331">
        <v>4086</v>
      </c>
      <c r="Y5331" t="s">
        <v>357</v>
      </c>
      <c r="Z5331" t="s">
        <v>93</v>
      </c>
      <c r="AD5331" t="s">
        <v>8010</v>
      </c>
      <c r="AE5331" t="s">
        <v>652</v>
      </c>
      <c r="AF5331" t="s">
        <v>85</v>
      </c>
      <c r="AG5331">
        <v>100000</v>
      </c>
      <c r="AH5331" s="2">
        <v>43902.62296296296</v>
      </c>
      <c r="AI5331" s="2">
        <v>43903.673703703702</v>
      </c>
      <c r="AJ5331" s="2">
        <v>43903.69599537037</v>
      </c>
      <c r="AM5331" t="s">
        <v>87</v>
      </c>
      <c r="AR5331" t="s">
        <v>87</v>
      </c>
      <c r="AS5331" t="s">
        <v>8033</v>
      </c>
      <c r="AT5331" s="2">
        <v>44027.730717592596</v>
      </c>
      <c r="AU5331">
        <v>86200</v>
      </c>
      <c r="AV5331">
        <v>0</v>
      </c>
      <c r="AW5331">
        <v>62449.5</v>
      </c>
      <c r="AX5331" s="3">
        <v>62449.5</v>
      </c>
      <c r="AY5331" s="3">
        <v>62449.5</v>
      </c>
      <c r="AZ5331" s="3">
        <v>0</v>
      </c>
      <c r="BA5331" s="3">
        <f>AY5331-AZ5331</f>
        <v>62449.5</v>
      </c>
      <c r="BB5331" t="s">
        <v>88</v>
      </c>
      <c r="BC5331" s="2">
        <v>44056.354166666664</v>
      </c>
      <c r="BV5331" s="2">
        <v>44270.587083333332</v>
      </c>
    </row>
    <row r="5332" spans="1:74" x14ac:dyDescent="0.25">
      <c r="A5332" t="s">
        <v>4611</v>
      </c>
      <c r="B5332" t="s">
        <v>8871</v>
      </c>
      <c r="C5332">
        <v>4291</v>
      </c>
      <c r="D5332" t="s">
        <v>73</v>
      </c>
      <c r="E5332" t="s">
        <v>74</v>
      </c>
      <c r="F5332">
        <v>45412</v>
      </c>
      <c r="G5332" t="s">
        <v>75</v>
      </c>
      <c r="H5332" t="s">
        <v>77</v>
      </c>
      <c r="I5332">
        <v>656</v>
      </c>
      <c r="J5332">
        <v>2020</v>
      </c>
      <c r="K5332">
        <v>17</v>
      </c>
      <c r="L5332" t="s">
        <v>77</v>
      </c>
      <c r="M5332" t="s">
        <v>75</v>
      </c>
      <c r="N5332" t="s">
        <v>78</v>
      </c>
      <c r="O5332" t="s">
        <v>672</v>
      </c>
      <c r="P5332" t="s">
        <v>673</v>
      </c>
      <c r="Q5332">
        <v>22727202000172</v>
      </c>
      <c r="R5332" t="s">
        <v>92</v>
      </c>
      <c r="U5332">
        <v>4460</v>
      </c>
      <c r="V5332" t="s">
        <v>8861</v>
      </c>
      <c r="X5332" t="s">
        <v>8861</v>
      </c>
      <c r="Y5332" t="s">
        <v>182</v>
      </c>
      <c r="Z5332" t="s">
        <v>93</v>
      </c>
      <c r="AE5332" t="s">
        <v>94</v>
      </c>
      <c r="AF5332" t="s">
        <v>85</v>
      </c>
      <c r="AG5332">
        <v>100000</v>
      </c>
      <c r="AH5332" s="2">
        <v>43902.536354166667</v>
      </c>
      <c r="AI5332" s="2">
        <v>43903.401631944442</v>
      </c>
      <c r="AJ5332" s="2">
        <v>43903.555081018516</v>
      </c>
      <c r="AM5332" t="s">
        <v>87</v>
      </c>
      <c r="AR5332" t="s">
        <v>87</v>
      </c>
      <c r="AU5332">
        <v>100000</v>
      </c>
      <c r="AW5332">
        <v>100000</v>
      </c>
      <c r="AX5332" s="3">
        <v>100000</v>
      </c>
      <c r="AY5332" s="3">
        <v>100000</v>
      </c>
      <c r="AZ5332">
        <v>100000</v>
      </c>
      <c r="BA5332" s="3">
        <v>0</v>
      </c>
      <c r="BB5332" t="s">
        <v>88</v>
      </c>
      <c r="BC5332" s="2">
        <v>44160.463136574072</v>
      </c>
      <c r="BQ5332">
        <v>9247915</v>
      </c>
      <c r="BS5332">
        <v>7097</v>
      </c>
      <c r="BT5332" t="s">
        <v>89</v>
      </c>
      <c r="BU5332" t="s">
        <v>89</v>
      </c>
      <c r="BV5332" s="2">
        <v>44270.587083333332</v>
      </c>
    </row>
    <row r="5333" spans="1:74" x14ac:dyDescent="0.25">
      <c r="A5333" t="s">
        <v>4611</v>
      </c>
      <c r="B5333" t="s">
        <v>8871</v>
      </c>
      <c r="C5333">
        <v>4291</v>
      </c>
      <c r="D5333" t="s">
        <v>73</v>
      </c>
      <c r="E5333" t="s">
        <v>74</v>
      </c>
      <c r="F5333">
        <v>45414</v>
      </c>
      <c r="G5333" t="s">
        <v>75</v>
      </c>
      <c r="H5333" t="s">
        <v>77</v>
      </c>
      <c r="I5333">
        <v>656</v>
      </c>
      <c r="J5333">
        <v>2020</v>
      </c>
      <c r="K5333">
        <v>18</v>
      </c>
      <c r="L5333" t="s">
        <v>77</v>
      </c>
      <c r="M5333" t="s">
        <v>75</v>
      </c>
      <c r="N5333" t="s">
        <v>78</v>
      </c>
      <c r="O5333" t="s">
        <v>4527</v>
      </c>
      <c r="P5333" t="s">
        <v>4895</v>
      </c>
      <c r="Q5333">
        <v>11434342000136</v>
      </c>
      <c r="R5333" t="s">
        <v>92</v>
      </c>
      <c r="U5333">
        <v>4460</v>
      </c>
      <c r="V5333" t="s">
        <v>8861</v>
      </c>
      <c r="X5333" t="s">
        <v>8861</v>
      </c>
      <c r="Y5333" t="s">
        <v>182</v>
      </c>
      <c r="Z5333" t="s">
        <v>93</v>
      </c>
      <c r="AE5333" t="s">
        <v>94</v>
      </c>
      <c r="AF5333" t="s">
        <v>85</v>
      </c>
      <c r="AG5333">
        <v>100000</v>
      </c>
      <c r="AH5333" s="2">
        <v>43902.537592592591</v>
      </c>
      <c r="AI5333" s="2">
        <v>43903.401967592596</v>
      </c>
      <c r="AJ5333" s="2">
        <v>43903.555092592593</v>
      </c>
      <c r="AM5333" t="s">
        <v>87</v>
      </c>
      <c r="AR5333" t="s">
        <v>87</v>
      </c>
      <c r="AU5333">
        <v>100000</v>
      </c>
      <c r="AW5333">
        <v>100000</v>
      </c>
      <c r="AX5333" s="3">
        <v>100000</v>
      </c>
      <c r="AY5333" s="3">
        <v>100000</v>
      </c>
      <c r="AZ5333">
        <v>100000</v>
      </c>
      <c r="BA5333" s="3">
        <v>0</v>
      </c>
      <c r="BB5333" t="s">
        <v>88</v>
      </c>
      <c r="BC5333" s="2">
        <v>44160.463275462964</v>
      </c>
      <c r="BQ5333">
        <v>9247874</v>
      </c>
      <c r="BS5333">
        <v>7097</v>
      </c>
      <c r="BT5333" t="s">
        <v>89</v>
      </c>
      <c r="BU5333" t="s">
        <v>89</v>
      </c>
      <c r="BV5333" s="2">
        <v>44270.587083333332</v>
      </c>
    </row>
    <row r="5334" spans="1:74" x14ac:dyDescent="0.25">
      <c r="A5334" t="s">
        <v>4611</v>
      </c>
      <c r="B5334" t="s">
        <v>8871</v>
      </c>
      <c r="C5334">
        <v>4291</v>
      </c>
      <c r="D5334" t="s">
        <v>73</v>
      </c>
      <c r="E5334" t="s">
        <v>74</v>
      </c>
      <c r="F5334">
        <v>45417</v>
      </c>
      <c r="G5334" t="s">
        <v>75</v>
      </c>
      <c r="H5334" t="s">
        <v>77</v>
      </c>
      <c r="I5334">
        <v>656</v>
      </c>
      <c r="J5334">
        <v>2020</v>
      </c>
      <c r="K5334">
        <v>19</v>
      </c>
      <c r="L5334" t="s">
        <v>77</v>
      </c>
      <c r="M5334" t="s">
        <v>75</v>
      </c>
      <c r="N5334" t="s">
        <v>78</v>
      </c>
      <c r="O5334" t="s">
        <v>4455</v>
      </c>
      <c r="P5334" t="s">
        <v>5005</v>
      </c>
      <c r="Q5334">
        <v>14216419000190</v>
      </c>
      <c r="R5334" t="s">
        <v>92</v>
      </c>
      <c r="U5334">
        <v>4460</v>
      </c>
      <c r="V5334" t="s">
        <v>8861</v>
      </c>
      <c r="X5334" t="s">
        <v>8861</v>
      </c>
      <c r="Y5334" t="s">
        <v>182</v>
      </c>
      <c r="Z5334" t="s">
        <v>93</v>
      </c>
      <c r="AE5334" t="s">
        <v>94</v>
      </c>
      <c r="AF5334" t="s">
        <v>85</v>
      </c>
      <c r="AG5334">
        <v>100000</v>
      </c>
      <c r="AH5334" s="2">
        <v>43902.5393287037</v>
      </c>
      <c r="AI5334" s="2">
        <v>43903.402488425927</v>
      </c>
      <c r="AJ5334" s="2">
        <v>43903.555092592593</v>
      </c>
      <c r="AM5334" t="s">
        <v>87</v>
      </c>
      <c r="AR5334" t="s">
        <v>87</v>
      </c>
      <c r="AU5334">
        <v>100000</v>
      </c>
      <c r="AW5334">
        <v>100000</v>
      </c>
      <c r="AX5334" s="3">
        <v>100000</v>
      </c>
      <c r="AY5334" s="3">
        <v>100000</v>
      </c>
      <c r="AZ5334">
        <v>100000</v>
      </c>
      <c r="BA5334" s="3">
        <v>0</v>
      </c>
      <c r="BB5334" t="s">
        <v>88</v>
      </c>
      <c r="BC5334" s="2">
        <v>44161.454710648148</v>
      </c>
      <c r="BQ5334">
        <v>9247941</v>
      </c>
      <c r="BS5334">
        <v>7097</v>
      </c>
      <c r="BT5334" t="s">
        <v>89</v>
      </c>
      <c r="BU5334" t="s">
        <v>89</v>
      </c>
      <c r="BV5334" s="2">
        <v>44270.587083333332</v>
      </c>
    </row>
    <row r="5335" spans="1:74" x14ac:dyDescent="0.25">
      <c r="A5335" t="s">
        <v>4611</v>
      </c>
      <c r="B5335" t="s">
        <v>8871</v>
      </c>
      <c r="C5335">
        <v>4291</v>
      </c>
      <c r="D5335" t="s">
        <v>73</v>
      </c>
      <c r="E5335" t="s">
        <v>74</v>
      </c>
      <c r="F5335">
        <v>45419</v>
      </c>
      <c r="G5335" t="s">
        <v>75</v>
      </c>
      <c r="H5335" t="s">
        <v>77</v>
      </c>
      <c r="I5335">
        <v>656</v>
      </c>
      <c r="J5335">
        <v>2020</v>
      </c>
      <c r="K5335">
        <v>20</v>
      </c>
      <c r="L5335" t="s">
        <v>77</v>
      </c>
      <c r="M5335" t="s">
        <v>75</v>
      </c>
      <c r="N5335" t="s">
        <v>78</v>
      </c>
      <c r="O5335" t="s">
        <v>4446</v>
      </c>
      <c r="P5335" t="s">
        <v>4868</v>
      </c>
      <c r="Q5335">
        <v>19373467000105</v>
      </c>
      <c r="R5335" t="s">
        <v>92</v>
      </c>
      <c r="U5335">
        <v>4460</v>
      </c>
      <c r="V5335" t="s">
        <v>8861</v>
      </c>
      <c r="X5335" t="s">
        <v>8861</v>
      </c>
      <c r="Y5335" t="s">
        <v>182</v>
      </c>
      <c r="Z5335" t="s">
        <v>93</v>
      </c>
      <c r="AE5335" t="s">
        <v>94</v>
      </c>
      <c r="AF5335" t="s">
        <v>85</v>
      </c>
      <c r="AG5335">
        <v>100000</v>
      </c>
      <c r="AH5335" s="2">
        <v>43902.542164351849</v>
      </c>
      <c r="AI5335" s="2">
        <v>43903.402812499997</v>
      </c>
      <c r="AJ5335" s="2">
        <v>43903.555092592593</v>
      </c>
      <c r="AM5335" t="s">
        <v>87</v>
      </c>
      <c r="AR5335" t="s">
        <v>87</v>
      </c>
      <c r="AU5335">
        <v>100000</v>
      </c>
      <c r="AW5335">
        <v>100000</v>
      </c>
      <c r="AX5335" s="3">
        <v>100000</v>
      </c>
      <c r="AY5335" s="3">
        <v>100000</v>
      </c>
      <c r="AZ5335">
        <v>100000</v>
      </c>
      <c r="BA5335" s="3">
        <v>0</v>
      </c>
      <c r="BB5335" t="s">
        <v>88</v>
      </c>
      <c r="BC5335" s="2">
        <v>44161.469212962962</v>
      </c>
      <c r="BQ5335">
        <v>9248803</v>
      </c>
      <c r="BS5335">
        <v>7097</v>
      </c>
      <c r="BT5335" t="s">
        <v>89</v>
      </c>
      <c r="BU5335" t="s">
        <v>89</v>
      </c>
      <c r="BV5335" s="2">
        <v>44270.587083333332</v>
      </c>
    </row>
    <row r="5336" spans="1:74" x14ac:dyDescent="0.25">
      <c r="A5336" t="s">
        <v>4611</v>
      </c>
      <c r="B5336" t="s">
        <v>8871</v>
      </c>
      <c r="C5336">
        <v>4291</v>
      </c>
      <c r="D5336" t="s">
        <v>73</v>
      </c>
      <c r="E5336" t="s">
        <v>74</v>
      </c>
      <c r="F5336">
        <v>45421</v>
      </c>
      <c r="G5336" t="s">
        <v>75</v>
      </c>
      <c r="H5336" t="s">
        <v>77</v>
      </c>
      <c r="I5336">
        <v>656</v>
      </c>
      <c r="J5336">
        <v>2020</v>
      </c>
      <c r="K5336">
        <v>22</v>
      </c>
      <c r="L5336" t="s">
        <v>77</v>
      </c>
      <c r="M5336" t="s">
        <v>75</v>
      </c>
      <c r="N5336" t="s">
        <v>78</v>
      </c>
      <c r="O5336" t="s">
        <v>3256</v>
      </c>
      <c r="P5336" t="s">
        <v>4568</v>
      </c>
      <c r="Q5336">
        <v>12237669000180</v>
      </c>
      <c r="R5336" t="s">
        <v>92</v>
      </c>
      <c r="U5336">
        <v>4460</v>
      </c>
      <c r="V5336" t="s">
        <v>8861</v>
      </c>
      <c r="X5336" t="s">
        <v>8861</v>
      </c>
      <c r="Y5336" t="s">
        <v>182</v>
      </c>
      <c r="Z5336" t="s">
        <v>93</v>
      </c>
      <c r="AE5336" t="s">
        <v>94</v>
      </c>
      <c r="AF5336" t="s">
        <v>85</v>
      </c>
      <c r="AG5336">
        <v>100000</v>
      </c>
      <c r="AH5336" s="2">
        <v>43902.543680555558</v>
      </c>
      <c r="AI5336" s="2">
        <v>43903.403136574074</v>
      </c>
      <c r="AJ5336" s="2">
        <v>43903.555092592593</v>
      </c>
      <c r="AM5336" t="s">
        <v>87</v>
      </c>
      <c r="AR5336" t="s">
        <v>87</v>
      </c>
      <c r="AU5336">
        <v>100000</v>
      </c>
      <c r="AW5336">
        <v>100000</v>
      </c>
      <c r="AX5336" s="3">
        <v>100000</v>
      </c>
      <c r="AY5336" s="3">
        <v>100000</v>
      </c>
      <c r="AZ5336">
        <v>100000</v>
      </c>
      <c r="BA5336" s="3">
        <v>0</v>
      </c>
      <c r="BB5336" t="s">
        <v>88</v>
      </c>
      <c r="BC5336" s="2">
        <v>44161.451620370368</v>
      </c>
      <c r="BQ5336">
        <v>9248040</v>
      </c>
      <c r="BS5336">
        <v>7097</v>
      </c>
      <c r="BT5336" t="s">
        <v>89</v>
      </c>
      <c r="BU5336" t="s">
        <v>89</v>
      </c>
      <c r="BV5336" s="2">
        <v>44270.587083333332</v>
      </c>
    </row>
    <row r="5337" spans="1:74" x14ac:dyDescent="0.25">
      <c r="A5337" t="s">
        <v>4611</v>
      </c>
      <c r="B5337" t="s">
        <v>8871</v>
      </c>
      <c r="C5337">
        <v>4291</v>
      </c>
      <c r="D5337" t="s">
        <v>73</v>
      </c>
      <c r="E5337" t="s">
        <v>74</v>
      </c>
      <c r="F5337">
        <v>45426</v>
      </c>
      <c r="G5337" t="s">
        <v>75</v>
      </c>
      <c r="H5337" t="s">
        <v>77</v>
      </c>
      <c r="I5337">
        <v>656</v>
      </c>
      <c r="J5337">
        <v>2020</v>
      </c>
      <c r="K5337">
        <v>23</v>
      </c>
      <c r="L5337" t="s">
        <v>77</v>
      </c>
      <c r="M5337" t="s">
        <v>75</v>
      </c>
      <c r="N5337" t="s">
        <v>78</v>
      </c>
      <c r="O5337" t="s">
        <v>1882</v>
      </c>
      <c r="P5337" t="s">
        <v>8036</v>
      </c>
      <c r="Q5337">
        <v>11350715000190</v>
      </c>
      <c r="R5337" t="s">
        <v>92</v>
      </c>
      <c r="U5337">
        <v>4460</v>
      </c>
      <c r="V5337" t="s">
        <v>8861</v>
      </c>
      <c r="X5337" t="s">
        <v>8861</v>
      </c>
      <c r="Y5337" t="s">
        <v>182</v>
      </c>
      <c r="Z5337" t="s">
        <v>93</v>
      </c>
      <c r="AE5337" t="s">
        <v>94</v>
      </c>
      <c r="AF5337" t="s">
        <v>85</v>
      </c>
      <c r="AG5337">
        <v>100000</v>
      </c>
      <c r="AH5337" s="2">
        <v>43902.545393518521</v>
      </c>
      <c r="AI5337" s="2">
        <v>43903.403391203705</v>
      </c>
      <c r="AJ5337" s="2">
        <v>43903.555092592593</v>
      </c>
      <c r="AM5337" t="s">
        <v>87</v>
      </c>
      <c r="AR5337" t="s">
        <v>87</v>
      </c>
      <c r="AU5337">
        <v>100000</v>
      </c>
      <c r="AW5337">
        <v>100000</v>
      </c>
      <c r="AX5337" s="3">
        <v>100000</v>
      </c>
      <c r="AY5337" s="3">
        <v>100000</v>
      </c>
      <c r="AZ5337">
        <v>100000</v>
      </c>
      <c r="BA5337" s="3">
        <v>0</v>
      </c>
      <c r="BB5337" t="s">
        <v>88</v>
      </c>
      <c r="BC5337" s="2">
        <v>44160.636342592596</v>
      </c>
      <c r="BQ5337">
        <v>9248192</v>
      </c>
      <c r="BS5337">
        <v>7097</v>
      </c>
      <c r="BT5337" t="s">
        <v>89</v>
      </c>
      <c r="BU5337" t="s">
        <v>89</v>
      </c>
      <c r="BV5337" s="2">
        <v>44270.587083333332</v>
      </c>
    </row>
    <row r="5338" spans="1:74" x14ac:dyDescent="0.25">
      <c r="A5338" t="s">
        <v>4611</v>
      </c>
      <c r="B5338" t="s">
        <v>8871</v>
      </c>
      <c r="C5338">
        <v>4291</v>
      </c>
      <c r="D5338" t="s">
        <v>73</v>
      </c>
      <c r="E5338" t="s">
        <v>74</v>
      </c>
      <c r="F5338">
        <v>45427</v>
      </c>
      <c r="G5338" t="s">
        <v>75</v>
      </c>
      <c r="H5338" t="s">
        <v>77</v>
      </c>
      <c r="I5338">
        <v>656</v>
      </c>
      <c r="J5338">
        <v>2020</v>
      </c>
      <c r="K5338">
        <v>24</v>
      </c>
      <c r="L5338" t="s">
        <v>77</v>
      </c>
      <c r="M5338" t="s">
        <v>75</v>
      </c>
      <c r="N5338" t="s">
        <v>78</v>
      </c>
      <c r="O5338" t="s">
        <v>4252</v>
      </c>
      <c r="P5338" t="s">
        <v>5058</v>
      </c>
      <c r="Q5338">
        <v>12740484000194</v>
      </c>
      <c r="R5338" t="s">
        <v>92</v>
      </c>
      <c r="U5338">
        <v>4460</v>
      </c>
      <c r="V5338" t="s">
        <v>8861</v>
      </c>
      <c r="X5338" t="s">
        <v>8861</v>
      </c>
      <c r="Y5338" t="s">
        <v>182</v>
      </c>
      <c r="Z5338" t="s">
        <v>93</v>
      </c>
      <c r="AE5338" t="s">
        <v>94</v>
      </c>
      <c r="AF5338" t="s">
        <v>85</v>
      </c>
      <c r="AG5338">
        <v>100000</v>
      </c>
      <c r="AH5338" s="2">
        <v>43902.546770833331</v>
      </c>
      <c r="AI5338" s="2">
        <v>43903.403749999998</v>
      </c>
      <c r="AJ5338" s="2">
        <v>43903.555104166669</v>
      </c>
      <c r="AM5338" t="s">
        <v>87</v>
      </c>
      <c r="AR5338" t="s">
        <v>87</v>
      </c>
      <c r="AU5338">
        <v>100000</v>
      </c>
      <c r="AW5338">
        <v>100000</v>
      </c>
      <c r="AX5338" s="3">
        <v>100000</v>
      </c>
      <c r="AY5338" s="3">
        <v>100000</v>
      </c>
      <c r="AZ5338">
        <v>100000</v>
      </c>
      <c r="BA5338" s="3">
        <v>0</v>
      </c>
      <c r="BB5338" t="s">
        <v>88</v>
      </c>
      <c r="BC5338" s="2">
        <v>44160.636863425927</v>
      </c>
      <c r="BQ5338">
        <v>9248467</v>
      </c>
      <c r="BS5338">
        <v>7097</v>
      </c>
      <c r="BT5338" t="s">
        <v>89</v>
      </c>
      <c r="BU5338" t="s">
        <v>89</v>
      </c>
      <c r="BV5338" s="2">
        <v>44270.587083333332</v>
      </c>
    </row>
    <row r="5339" spans="1:74" x14ac:dyDescent="0.25">
      <c r="A5339" t="s">
        <v>4611</v>
      </c>
      <c r="B5339" t="s">
        <v>8871</v>
      </c>
      <c r="C5339">
        <v>4291</v>
      </c>
      <c r="D5339" t="s">
        <v>73</v>
      </c>
      <c r="E5339" t="s">
        <v>74</v>
      </c>
      <c r="F5339">
        <v>45428</v>
      </c>
      <c r="G5339" t="s">
        <v>75</v>
      </c>
      <c r="H5339" t="s">
        <v>77</v>
      </c>
      <c r="I5339">
        <v>656</v>
      </c>
      <c r="J5339">
        <v>2020</v>
      </c>
      <c r="K5339">
        <v>25</v>
      </c>
      <c r="L5339" t="s">
        <v>77</v>
      </c>
      <c r="M5339" t="s">
        <v>75</v>
      </c>
      <c r="N5339" t="s">
        <v>78</v>
      </c>
      <c r="O5339" t="s">
        <v>2542</v>
      </c>
      <c r="P5339" t="s">
        <v>5057</v>
      </c>
      <c r="Q5339">
        <v>13551556000118</v>
      </c>
      <c r="R5339" t="s">
        <v>92</v>
      </c>
      <c r="U5339">
        <v>4460</v>
      </c>
      <c r="V5339" t="s">
        <v>8861</v>
      </c>
      <c r="X5339" t="s">
        <v>8861</v>
      </c>
      <c r="Y5339" t="s">
        <v>182</v>
      </c>
      <c r="Z5339" t="s">
        <v>93</v>
      </c>
      <c r="AE5339" t="s">
        <v>94</v>
      </c>
      <c r="AF5339" t="s">
        <v>85</v>
      </c>
      <c r="AG5339">
        <v>100000</v>
      </c>
      <c r="AH5339" s="2">
        <v>43902.548125000001</v>
      </c>
      <c r="AI5339" s="2">
        <v>43903.404548611114</v>
      </c>
      <c r="AJ5339" s="2">
        <v>43903.555104166669</v>
      </c>
      <c r="AM5339" t="s">
        <v>87</v>
      </c>
      <c r="AR5339" t="s">
        <v>87</v>
      </c>
      <c r="AU5339">
        <v>100000</v>
      </c>
      <c r="AW5339">
        <v>100000</v>
      </c>
      <c r="AX5339" s="3">
        <v>100000</v>
      </c>
      <c r="AY5339" s="3">
        <v>100000</v>
      </c>
      <c r="AZ5339">
        <v>100000</v>
      </c>
      <c r="BA5339" s="3">
        <v>0</v>
      </c>
      <c r="BB5339" t="s">
        <v>88</v>
      </c>
      <c r="BC5339" s="2">
        <v>44160.63658564815</v>
      </c>
      <c r="BQ5339">
        <v>9248495</v>
      </c>
      <c r="BS5339">
        <v>7097</v>
      </c>
      <c r="BT5339" t="s">
        <v>89</v>
      </c>
      <c r="BU5339" t="s">
        <v>89</v>
      </c>
      <c r="BV5339" s="2">
        <v>44270.587083333332</v>
      </c>
    </row>
    <row r="5340" spans="1:74" x14ac:dyDescent="0.25">
      <c r="A5340" t="s">
        <v>4611</v>
      </c>
      <c r="B5340" t="s">
        <v>8871</v>
      </c>
      <c r="C5340">
        <v>4291</v>
      </c>
      <c r="D5340" t="s">
        <v>73</v>
      </c>
      <c r="E5340" t="s">
        <v>74</v>
      </c>
      <c r="F5340">
        <v>46221</v>
      </c>
      <c r="G5340" t="s">
        <v>75</v>
      </c>
      <c r="H5340" t="s">
        <v>77</v>
      </c>
      <c r="I5340">
        <v>656</v>
      </c>
      <c r="J5340">
        <v>2020</v>
      </c>
      <c r="K5340">
        <v>15</v>
      </c>
      <c r="L5340" t="s">
        <v>77</v>
      </c>
      <c r="M5340" t="s">
        <v>75</v>
      </c>
      <c r="N5340" t="s">
        <v>78</v>
      </c>
      <c r="O5340" t="s">
        <v>4219</v>
      </c>
      <c r="P5340" t="s">
        <v>4220</v>
      </c>
      <c r="Q5340">
        <v>13440895000127</v>
      </c>
      <c r="R5340" t="s">
        <v>92</v>
      </c>
      <c r="U5340">
        <v>4460</v>
      </c>
      <c r="V5340" t="s">
        <v>8861</v>
      </c>
      <c r="X5340" t="s">
        <v>8861</v>
      </c>
      <c r="Y5340" t="s">
        <v>182</v>
      </c>
      <c r="Z5340" t="s">
        <v>93</v>
      </c>
      <c r="AE5340" t="s">
        <v>94</v>
      </c>
      <c r="AF5340" t="s">
        <v>85</v>
      </c>
      <c r="AG5340">
        <v>100000</v>
      </c>
      <c r="AH5340" s="2">
        <v>43903.536134259259</v>
      </c>
      <c r="AI5340" s="2">
        <v>43903.596886574072</v>
      </c>
      <c r="AJ5340" s="2">
        <v>43903.741388888891</v>
      </c>
      <c r="AM5340" t="s">
        <v>87</v>
      </c>
      <c r="AR5340" t="s">
        <v>87</v>
      </c>
      <c r="AU5340">
        <v>100000</v>
      </c>
      <c r="AW5340">
        <v>100000</v>
      </c>
      <c r="AX5340" s="3">
        <v>100000</v>
      </c>
      <c r="AY5340" s="3">
        <v>100000</v>
      </c>
      <c r="AZ5340">
        <v>100000</v>
      </c>
      <c r="BA5340" s="3">
        <v>0</v>
      </c>
      <c r="BB5340" t="s">
        <v>88</v>
      </c>
      <c r="BC5340" s="2">
        <v>44160.636724537035</v>
      </c>
      <c r="BQ5340">
        <v>9248718</v>
      </c>
      <c r="BS5340">
        <v>7097</v>
      </c>
      <c r="BT5340" t="s">
        <v>89</v>
      </c>
      <c r="BU5340" t="s">
        <v>89</v>
      </c>
      <c r="BV5340" s="2">
        <v>44270.587083333332</v>
      </c>
    </row>
    <row r="5341" spans="1:74" x14ac:dyDescent="0.25">
      <c r="A5341" t="s">
        <v>4611</v>
      </c>
      <c r="B5341" t="s">
        <v>8871</v>
      </c>
      <c r="C5341">
        <v>4291</v>
      </c>
      <c r="D5341" t="s">
        <v>73</v>
      </c>
      <c r="E5341" t="s">
        <v>74</v>
      </c>
      <c r="F5341">
        <v>46283</v>
      </c>
      <c r="G5341" t="s">
        <v>75</v>
      </c>
      <c r="H5341" t="s">
        <v>77</v>
      </c>
      <c r="I5341">
        <v>760</v>
      </c>
      <c r="J5341">
        <v>2020</v>
      </c>
      <c r="K5341">
        <v>8</v>
      </c>
      <c r="L5341" t="s">
        <v>77</v>
      </c>
      <c r="M5341" t="s">
        <v>75</v>
      </c>
      <c r="N5341" t="s">
        <v>78</v>
      </c>
      <c r="O5341" t="s">
        <v>870</v>
      </c>
      <c r="P5341" t="s">
        <v>871</v>
      </c>
      <c r="Q5341">
        <v>73964934000117</v>
      </c>
      <c r="R5341" t="s">
        <v>92</v>
      </c>
      <c r="U5341">
        <v>4457</v>
      </c>
      <c r="V5341" t="s">
        <v>8861</v>
      </c>
      <c r="X5341" t="s">
        <v>8861</v>
      </c>
      <c r="Y5341" t="s">
        <v>734</v>
      </c>
      <c r="Z5341" t="s">
        <v>93</v>
      </c>
      <c r="AE5341" t="s">
        <v>94</v>
      </c>
      <c r="AF5341" t="s">
        <v>85</v>
      </c>
      <c r="AG5341">
        <v>600000</v>
      </c>
      <c r="AH5341" s="2">
        <v>43903.579768518517</v>
      </c>
      <c r="AI5341" s="2">
        <v>43906.510798611111</v>
      </c>
      <c r="AJ5341" s="2">
        <v>43906.593958333331</v>
      </c>
      <c r="AM5341" t="s">
        <v>87</v>
      </c>
      <c r="AR5341" t="s">
        <v>87</v>
      </c>
      <c r="AU5341">
        <v>600000</v>
      </c>
      <c r="AW5341">
        <v>600000</v>
      </c>
      <c r="AX5341" s="3">
        <v>600000</v>
      </c>
      <c r="AY5341" s="3">
        <v>600000</v>
      </c>
      <c r="AZ5341">
        <v>600000</v>
      </c>
      <c r="BA5341" s="3">
        <v>0</v>
      </c>
      <c r="BB5341" t="s">
        <v>88</v>
      </c>
      <c r="BC5341" s="2">
        <v>44161.454560185186</v>
      </c>
      <c r="BQ5341">
        <v>9247999</v>
      </c>
      <c r="BS5341">
        <v>7097</v>
      </c>
      <c r="BT5341" t="s">
        <v>89</v>
      </c>
      <c r="BU5341" t="s">
        <v>89</v>
      </c>
      <c r="BV5341" s="2">
        <v>44270.587083333332</v>
      </c>
    </row>
    <row r="5342" spans="1:74" x14ac:dyDescent="0.25">
      <c r="A5342" t="s">
        <v>4447</v>
      </c>
      <c r="B5342" t="s">
        <v>8870</v>
      </c>
      <c r="C5342">
        <v>4291</v>
      </c>
      <c r="D5342" t="s">
        <v>73</v>
      </c>
      <c r="E5342" t="s">
        <v>74</v>
      </c>
      <c r="F5342">
        <v>38470</v>
      </c>
      <c r="G5342" t="s">
        <v>75</v>
      </c>
      <c r="H5342" t="s">
        <v>76</v>
      </c>
      <c r="I5342">
        <v>1062</v>
      </c>
      <c r="J5342">
        <v>2020</v>
      </c>
      <c r="K5342">
        <v>24</v>
      </c>
      <c r="L5342" t="s">
        <v>77</v>
      </c>
      <c r="M5342" t="s">
        <v>75</v>
      </c>
      <c r="N5342" t="s">
        <v>78</v>
      </c>
      <c r="O5342" t="s">
        <v>1224</v>
      </c>
      <c r="P5342" t="s">
        <v>5078</v>
      </c>
      <c r="Q5342">
        <v>11547202000174</v>
      </c>
      <c r="R5342" t="s">
        <v>92</v>
      </c>
      <c r="U5342">
        <v>4460</v>
      </c>
      <c r="V5342" t="s">
        <v>8861</v>
      </c>
      <c r="X5342" t="s">
        <v>8861</v>
      </c>
      <c r="Y5342" t="s">
        <v>182</v>
      </c>
      <c r="Z5342" t="s">
        <v>83</v>
      </c>
      <c r="AE5342" t="s">
        <v>206</v>
      </c>
      <c r="AF5342" t="s">
        <v>85</v>
      </c>
      <c r="AG5342">
        <v>82000</v>
      </c>
      <c r="AH5342" s="2">
        <v>43879.500150462962</v>
      </c>
      <c r="AI5342" s="2">
        <v>43882.460381944446</v>
      </c>
      <c r="AJ5342" s="2">
        <v>43882.529618055552</v>
      </c>
      <c r="AM5342" t="s">
        <v>87</v>
      </c>
      <c r="AR5342" t="s">
        <v>87</v>
      </c>
      <c r="AU5342">
        <v>82000</v>
      </c>
      <c r="AW5342">
        <v>82000</v>
      </c>
      <c r="AX5342" s="3">
        <v>82000</v>
      </c>
      <c r="AY5342" s="3">
        <v>82000</v>
      </c>
      <c r="AZ5342">
        <v>82000</v>
      </c>
      <c r="BA5342" s="3">
        <v>0</v>
      </c>
      <c r="BB5342" t="s">
        <v>88</v>
      </c>
      <c r="BC5342" s="2">
        <v>44161.65320601852</v>
      </c>
      <c r="BQ5342">
        <v>9249414</v>
      </c>
      <c r="BS5342">
        <v>7112</v>
      </c>
      <c r="BT5342" t="s">
        <v>89</v>
      </c>
      <c r="BU5342" t="s">
        <v>89</v>
      </c>
      <c r="BV5342" s="2">
        <v>44270.587083333332</v>
      </c>
    </row>
    <row r="5343" spans="1:74" x14ac:dyDescent="0.25">
      <c r="A5343" t="s">
        <v>4447</v>
      </c>
      <c r="B5343" t="s">
        <v>8870</v>
      </c>
      <c r="C5343">
        <v>4291</v>
      </c>
      <c r="D5343" t="s">
        <v>73</v>
      </c>
      <c r="E5343" t="s">
        <v>74</v>
      </c>
      <c r="F5343">
        <v>38471</v>
      </c>
      <c r="G5343" t="s">
        <v>75</v>
      </c>
      <c r="H5343" t="s">
        <v>76</v>
      </c>
      <c r="I5343">
        <v>1062</v>
      </c>
      <c r="J5343">
        <v>2020</v>
      </c>
      <c r="K5343">
        <v>59</v>
      </c>
      <c r="L5343" t="s">
        <v>77</v>
      </c>
      <c r="M5343" t="s">
        <v>75</v>
      </c>
      <c r="N5343" t="s">
        <v>78</v>
      </c>
      <c r="O5343" t="s">
        <v>1224</v>
      </c>
      <c r="P5343" t="s">
        <v>5078</v>
      </c>
      <c r="Q5343">
        <v>11547202000174</v>
      </c>
      <c r="R5343" t="s">
        <v>92</v>
      </c>
      <c r="U5343">
        <v>4460</v>
      </c>
      <c r="V5343" t="s">
        <v>8861</v>
      </c>
      <c r="X5343" t="s">
        <v>8861</v>
      </c>
      <c r="Y5343" t="s">
        <v>182</v>
      </c>
      <c r="Z5343" t="s">
        <v>83</v>
      </c>
      <c r="AE5343" t="s">
        <v>196</v>
      </c>
      <c r="AF5343" t="s">
        <v>85</v>
      </c>
      <c r="AG5343">
        <v>55000</v>
      </c>
      <c r="AH5343" s="2">
        <v>43879.500509259262</v>
      </c>
      <c r="AI5343" s="2">
        <v>43882.464930555558</v>
      </c>
      <c r="AJ5343" s="2">
        <v>43882.529606481483</v>
      </c>
      <c r="AM5343" t="s">
        <v>87</v>
      </c>
      <c r="AR5343" t="s">
        <v>87</v>
      </c>
      <c r="AU5343">
        <v>55000</v>
      </c>
      <c r="AW5343">
        <v>55000</v>
      </c>
      <c r="AX5343" s="3">
        <v>55000</v>
      </c>
      <c r="AY5343" s="3">
        <v>55000</v>
      </c>
      <c r="AZ5343">
        <v>55000</v>
      </c>
      <c r="BA5343" s="3">
        <v>0</v>
      </c>
      <c r="BB5343" t="s">
        <v>88</v>
      </c>
      <c r="BC5343" s="2">
        <v>44161.65320601852</v>
      </c>
      <c r="BQ5343">
        <v>9249410</v>
      </c>
      <c r="BS5343">
        <v>7112</v>
      </c>
      <c r="BT5343" t="s">
        <v>89</v>
      </c>
      <c r="BU5343" t="s">
        <v>89</v>
      </c>
      <c r="BV5343" s="2">
        <v>44270.587083333332</v>
      </c>
    </row>
    <row r="5344" spans="1:74" x14ac:dyDescent="0.25">
      <c r="A5344" t="s">
        <v>4447</v>
      </c>
      <c r="B5344" t="s">
        <v>8870</v>
      </c>
      <c r="C5344">
        <v>4291</v>
      </c>
      <c r="D5344" t="s">
        <v>73</v>
      </c>
      <c r="E5344" t="s">
        <v>74</v>
      </c>
      <c r="F5344">
        <v>38472</v>
      </c>
      <c r="G5344" t="s">
        <v>75</v>
      </c>
      <c r="H5344" t="s">
        <v>76</v>
      </c>
      <c r="I5344">
        <v>1062</v>
      </c>
      <c r="J5344">
        <v>2020</v>
      </c>
      <c r="K5344">
        <v>22</v>
      </c>
      <c r="L5344" t="s">
        <v>77</v>
      </c>
      <c r="M5344" t="s">
        <v>75</v>
      </c>
      <c r="N5344" t="s">
        <v>78</v>
      </c>
      <c r="O5344" t="s">
        <v>3236</v>
      </c>
      <c r="P5344" t="s">
        <v>5080</v>
      </c>
      <c r="Q5344">
        <v>11431652000105</v>
      </c>
      <c r="R5344" t="s">
        <v>92</v>
      </c>
      <c r="U5344">
        <v>4460</v>
      </c>
      <c r="V5344" t="s">
        <v>8861</v>
      </c>
      <c r="X5344" t="s">
        <v>8861</v>
      </c>
      <c r="Y5344" t="s">
        <v>182</v>
      </c>
      <c r="Z5344" t="s">
        <v>83</v>
      </c>
      <c r="AE5344" t="s">
        <v>196</v>
      </c>
      <c r="AF5344" t="s">
        <v>85</v>
      </c>
      <c r="AG5344">
        <v>55000</v>
      </c>
      <c r="AH5344" s="2">
        <v>43879.500925925924</v>
      </c>
      <c r="AI5344" s="2">
        <v>43882.464930555558</v>
      </c>
      <c r="AJ5344" s="2">
        <v>43882.529606481483</v>
      </c>
      <c r="AM5344" t="s">
        <v>87</v>
      </c>
      <c r="AR5344" t="s">
        <v>87</v>
      </c>
      <c r="AU5344">
        <v>55000</v>
      </c>
      <c r="AW5344">
        <v>55000</v>
      </c>
      <c r="AX5344" s="3">
        <v>55000</v>
      </c>
      <c r="AY5344" s="3">
        <v>55000</v>
      </c>
      <c r="AZ5344">
        <v>55000</v>
      </c>
      <c r="BA5344" s="3">
        <v>0</v>
      </c>
      <c r="BB5344" t="s">
        <v>88</v>
      </c>
      <c r="BC5344" s="2">
        <v>44056.354166666664</v>
      </c>
      <c r="BQ5344">
        <v>9249467</v>
      </c>
      <c r="BS5344">
        <v>7112</v>
      </c>
      <c r="BT5344" t="s">
        <v>89</v>
      </c>
      <c r="BU5344" t="s">
        <v>89</v>
      </c>
      <c r="BV5344" s="2">
        <v>44270.587083333332</v>
      </c>
    </row>
    <row r="5345" spans="1:74" x14ac:dyDescent="0.25">
      <c r="A5345" t="s">
        <v>4447</v>
      </c>
      <c r="B5345" t="s">
        <v>8870</v>
      </c>
      <c r="C5345">
        <v>4291</v>
      </c>
      <c r="D5345" t="s">
        <v>73</v>
      </c>
      <c r="E5345" t="s">
        <v>74</v>
      </c>
      <c r="F5345">
        <v>38473</v>
      </c>
      <c r="G5345" t="s">
        <v>75</v>
      </c>
      <c r="H5345" t="s">
        <v>76</v>
      </c>
      <c r="I5345">
        <v>1062</v>
      </c>
      <c r="J5345">
        <v>2020</v>
      </c>
      <c r="K5345">
        <v>21</v>
      </c>
      <c r="L5345" t="s">
        <v>77</v>
      </c>
      <c r="M5345" t="s">
        <v>75</v>
      </c>
      <c r="N5345" t="s">
        <v>78</v>
      </c>
      <c r="O5345" t="s">
        <v>1143</v>
      </c>
      <c r="P5345" t="s">
        <v>1302</v>
      </c>
      <c r="Q5345">
        <v>11399952000146</v>
      </c>
      <c r="R5345" t="s">
        <v>92</v>
      </c>
      <c r="U5345">
        <v>4460</v>
      </c>
      <c r="V5345" t="s">
        <v>8861</v>
      </c>
      <c r="X5345" t="s">
        <v>8861</v>
      </c>
      <c r="Y5345" t="s">
        <v>182</v>
      </c>
      <c r="Z5345" t="s">
        <v>83</v>
      </c>
      <c r="AE5345" t="s">
        <v>196</v>
      </c>
      <c r="AF5345" t="s">
        <v>85</v>
      </c>
      <c r="AG5345">
        <v>55000</v>
      </c>
      <c r="AH5345" s="2">
        <v>43879.501273148147</v>
      </c>
      <c r="AI5345" s="2">
        <v>43882.464930555558</v>
      </c>
      <c r="AJ5345" s="2">
        <v>43882.529606481483</v>
      </c>
      <c r="AM5345" t="s">
        <v>87</v>
      </c>
      <c r="AR5345" t="s">
        <v>87</v>
      </c>
      <c r="AU5345">
        <v>55000</v>
      </c>
      <c r="AW5345">
        <v>55000</v>
      </c>
      <c r="AX5345" s="3">
        <v>55000</v>
      </c>
      <c r="AY5345" s="3">
        <v>55000</v>
      </c>
      <c r="AZ5345">
        <v>55000</v>
      </c>
      <c r="BA5345" s="3">
        <v>0</v>
      </c>
      <c r="BB5345" t="s">
        <v>88</v>
      </c>
      <c r="BC5345" s="2">
        <v>44056.354166666664</v>
      </c>
      <c r="BQ5345">
        <v>9249927</v>
      </c>
      <c r="BS5345">
        <v>7112</v>
      </c>
      <c r="BT5345" t="s">
        <v>89</v>
      </c>
      <c r="BU5345" t="s">
        <v>89</v>
      </c>
      <c r="BV5345" s="2">
        <v>44270.587083333332</v>
      </c>
    </row>
    <row r="5346" spans="1:74" x14ac:dyDescent="0.25">
      <c r="A5346" t="s">
        <v>4447</v>
      </c>
      <c r="B5346" t="s">
        <v>8870</v>
      </c>
      <c r="C5346">
        <v>4291</v>
      </c>
      <c r="D5346" t="s">
        <v>73</v>
      </c>
      <c r="E5346" t="s">
        <v>74</v>
      </c>
      <c r="F5346">
        <v>38474</v>
      </c>
      <c r="G5346" t="s">
        <v>75</v>
      </c>
      <c r="H5346" t="s">
        <v>76</v>
      </c>
      <c r="I5346">
        <v>1062</v>
      </c>
      <c r="J5346">
        <v>2020</v>
      </c>
      <c r="K5346">
        <v>7</v>
      </c>
      <c r="L5346" t="s">
        <v>77</v>
      </c>
      <c r="M5346" t="s">
        <v>75</v>
      </c>
      <c r="N5346" t="s">
        <v>78</v>
      </c>
      <c r="O5346" t="s">
        <v>4534</v>
      </c>
      <c r="P5346" t="s">
        <v>5083</v>
      </c>
      <c r="Q5346">
        <v>23172555000116</v>
      </c>
      <c r="R5346" t="s">
        <v>92</v>
      </c>
      <c r="U5346">
        <v>4460</v>
      </c>
      <c r="V5346" t="s">
        <v>8861</v>
      </c>
      <c r="X5346" t="s">
        <v>8861</v>
      </c>
      <c r="Y5346" t="s">
        <v>182</v>
      </c>
      <c r="Z5346" t="s">
        <v>83</v>
      </c>
      <c r="AE5346" t="s">
        <v>206</v>
      </c>
      <c r="AF5346" t="s">
        <v>85</v>
      </c>
      <c r="AG5346">
        <v>82000</v>
      </c>
      <c r="AH5346" s="2">
        <v>43879.501921296294</v>
      </c>
      <c r="AI5346" s="2">
        <v>43882.464930555558</v>
      </c>
      <c r="AJ5346" s="2">
        <v>43882.529606481483</v>
      </c>
      <c r="AM5346" t="s">
        <v>87</v>
      </c>
      <c r="AR5346" t="s">
        <v>87</v>
      </c>
      <c r="AU5346">
        <v>82000</v>
      </c>
      <c r="AW5346">
        <v>82000</v>
      </c>
      <c r="AX5346" s="3">
        <v>82000</v>
      </c>
      <c r="AY5346" s="3">
        <v>82000</v>
      </c>
      <c r="AZ5346">
        <v>82000</v>
      </c>
      <c r="BA5346" s="3">
        <v>0</v>
      </c>
      <c r="BB5346" t="s">
        <v>88</v>
      </c>
      <c r="BC5346" s="2">
        <v>44056.354166666664</v>
      </c>
      <c r="BQ5346">
        <v>9249845</v>
      </c>
      <c r="BS5346">
        <v>7112</v>
      </c>
      <c r="BT5346" t="s">
        <v>89</v>
      </c>
      <c r="BU5346" t="s">
        <v>89</v>
      </c>
      <c r="BV5346" s="2">
        <v>44270.587083333332</v>
      </c>
    </row>
    <row r="5347" spans="1:74" x14ac:dyDescent="0.25">
      <c r="A5347" t="s">
        <v>4447</v>
      </c>
      <c r="B5347" t="s">
        <v>8870</v>
      </c>
      <c r="C5347">
        <v>4291</v>
      </c>
      <c r="D5347" t="s">
        <v>73</v>
      </c>
      <c r="E5347" t="s">
        <v>74</v>
      </c>
      <c r="F5347">
        <v>38475</v>
      </c>
      <c r="G5347" t="s">
        <v>75</v>
      </c>
      <c r="H5347" t="s">
        <v>76</v>
      </c>
      <c r="I5347">
        <v>1063</v>
      </c>
      <c r="J5347">
        <v>2020</v>
      </c>
      <c r="K5347">
        <v>23</v>
      </c>
      <c r="L5347" t="s">
        <v>77</v>
      </c>
      <c r="M5347" t="s">
        <v>75</v>
      </c>
      <c r="N5347" t="s">
        <v>78</v>
      </c>
      <c r="O5347" t="s">
        <v>4760</v>
      </c>
      <c r="P5347" t="s">
        <v>5079</v>
      </c>
      <c r="Q5347">
        <v>11242596000152</v>
      </c>
      <c r="R5347" t="s">
        <v>92</v>
      </c>
      <c r="U5347">
        <v>4452</v>
      </c>
      <c r="V5347" t="s">
        <v>8861</v>
      </c>
      <c r="X5347" t="s">
        <v>8861</v>
      </c>
      <c r="Y5347" t="s">
        <v>628</v>
      </c>
      <c r="Z5347" t="s">
        <v>83</v>
      </c>
      <c r="AE5347" t="s">
        <v>1639</v>
      </c>
      <c r="AF5347" t="s">
        <v>85</v>
      </c>
      <c r="AG5347">
        <v>185000</v>
      </c>
      <c r="AH5347" s="2">
        <v>43879.503877314812</v>
      </c>
      <c r="AI5347" s="2">
        <v>43882.479699074072</v>
      </c>
      <c r="AJ5347" s="2">
        <v>43882.531006944446</v>
      </c>
      <c r="AM5347" t="s">
        <v>87</v>
      </c>
      <c r="AR5347" t="s">
        <v>87</v>
      </c>
      <c r="AU5347">
        <v>185000</v>
      </c>
      <c r="AW5347">
        <v>185000</v>
      </c>
      <c r="AX5347" s="3">
        <v>185000</v>
      </c>
      <c r="AY5347" s="3">
        <v>185000</v>
      </c>
      <c r="AZ5347">
        <v>185000</v>
      </c>
      <c r="BA5347" s="3">
        <v>0</v>
      </c>
      <c r="BB5347" t="s">
        <v>88</v>
      </c>
      <c r="BC5347" s="2">
        <v>44056.354166666664</v>
      </c>
      <c r="BQ5347">
        <v>9249443</v>
      </c>
      <c r="BS5347">
        <v>7112</v>
      </c>
      <c r="BT5347" t="s">
        <v>89</v>
      </c>
      <c r="BU5347" t="s">
        <v>89</v>
      </c>
      <c r="BV5347" s="2">
        <v>44270.587083333332</v>
      </c>
    </row>
    <row r="5348" spans="1:74" x14ac:dyDescent="0.25">
      <c r="A5348" t="s">
        <v>4447</v>
      </c>
      <c r="B5348" t="s">
        <v>8870</v>
      </c>
      <c r="C5348">
        <v>4291</v>
      </c>
      <c r="D5348" t="s">
        <v>73</v>
      </c>
      <c r="E5348" t="s">
        <v>74</v>
      </c>
      <c r="F5348">
        <v>38476</v>
      </c>
      <c r="G5348" t="s">
        <v>75</v>
      </c>
      <c r="H5348" t="s">
        <v>76</v>
      </c>
      <c r="I5348">
        <v>1063</v>
      </c>
      <c r="J5348">
        <v>2020</v>
      </c>
      <c r="K5348">
        <v>8</v>
      </c>
      <c r="L5348" t="s">
        <v>77</v>
      </c>
      <c r="M5348" t="s">
        <v>75</v>
      </c>
      <c r="N5348" t="s">
        <v>78</v>
      </c>
      <c r="O5348" t="s">
        <v>4534</v>
      </c>
      <c r="P5348" t="s">
        <v>5083</v>
      </c>
      <c r="Q5348">
        <v>23172555000116</v>
      </c>
      <c r="R5348" t="s">
        <v>92</v>
      </c>
      <c r="U5348">
        <v>4452</v>
      </c>
      <c r="V5348" t="s">
        <v>8861</v>
      </c>
      <c r="X5348" t="s">
        <v>8861</v>
      </c>
      <c r="Y5348" t="s">
        <v>628</v>
      </c>
      <c r="Z5348" t="s">
        <v>83</v>
      </c>
      <c r="AE5348" t="s">
        <v>889</v>
      </c>
      <c r="AF5348" t="s">
        <v>85</v>
      </c>
      <c r="AG5348">
        <v>215000</v>
      </c>
      <c r="AH5348" s="2">
        <v>43879.504444444443</v>
      </c>
      <c r="AI5348" s="2">
        <v>43882.479699074072</v>
      </c>
      <c r="AJ5348" s="2">
        <v>43882.531006944446</v>
      </c>
      <c r="AM5348" t="s">
        <v>87</v>
      </c>
      <c r="AR5348" t="s">
        <v>87</v>
      </c>
      <c r="AU5348">
        <v>215000</v>
      </c>
      <c r="AW5348">
        <v>215000</v>
      </c>
      <c r="AX5348" s="3">
        <v>215000</v>
      </c>
      <c r="AY5348" s="3">
        <v>215000</v>
      </c>
      <c r="AZ5348">
        <v>215000</v>
      </c>
      <c r="BA5348" s="3">
        <v>0</v>
      </c>
      <c r="BB5348" t="s">
        <v>88</v>
      </c>
      <c r="BC5348" s="2">
        <v>44056.354166666664</v>
      </c>
      <c r="BQ5348">
        <v>9249846</v>
      </c>
      <c r="BS5348">
        <v>7112</v>
      </c>
      <c r="BT5348" t="s">
        <v>89</v>
      </c>
      <c r="BU5348" t="s">
        <v>89</v>
      </c>
      <c r="BV5348" s="2">
        <v>44270.587083333332</v>
      </c>
    </row>
    <row r="5349" spans="1:74" x14ac:dyDescent="0.25">
      <c r="A5349" t="s">
        <v>4447</v>
      </c>
      <c r="B5349" t="s">
        <v>8870</v>
      </c>
      <c r="C5349">
        <v>4291</v>
      </c>
      <c r="D5349" t="s">
        <v>73</v>
      </c>
      <c r="E5349" t="s">
        <v>74</v>
      </c>
      <c r="F5349">
        <v>38477</v>
      </c>
      <c r="G5349" t="s">
        <v>75</v>
      </c>
      <c r="H5349" t="s">
        <v>76</v>
      </c>
      <c r="I5349">
        <v>1063</v>
      </c>
      <c r="J5349">
        <v>2020</v>
      </c>
      <c r="K5349">
        <v>25</v>
      </c>
      <c r="L5349" t="s">
        <v>77</v>
      </c>
      <c r="M5349" t="s">
        <v>75</v>
      </c>
      <c r="N5349" t="s">
        <v>78</v>
      </c>
      <c r="O5349" t="s">
        <v>2094</v>
      </c>
      <c r="P5349" t="s">
        <v>3002</v>
      </c>
      <c r="Q5349">
        <v>2926388000181</v>
      </c>
      <c r="R5349" t="s">
        <v>92</v>
      </c>
      <c r="U5349">
        <v>4452</v>
      </c>
      <c r="V5349" t="s">
        <v>8861</v>
      </c>
      <c r="X5349" t="s">
        <v>8861</v>
      </c>
      <c r="Y5349" t="s">
        <v>628</v>
      </c>
      <c r="Z5349" t="s">
        <v>83</v>
      </c>
      <c r="AE5349" t="s">
        <v>889</v>
      </c>
      <c r="AF5349" t="s">
        <v>85</v>
      </c>
      <c r="AG5349">
        <v>215000</v>
      </c>
      <c r="AH5349" s="2">
        <v>43879.504895833335</v>
      </c>
      <c r="AI5349" s="2">
        <v>43882.479699074072</v>
      </c>
      <c r="AJ5349" s="2">
        <v>43882.531006944446</v>
      </c>
      <c r="AM5349" t="s">
        <v>87</v>
      </c>
      <c r="AR5349" t="s">
        <v>87</v>
      </c>
      <c r="AU5349">
        <v>215000</v>
      </c>
      <c r="AW5349">
        <v>215000</v>
      </c>
      <c r="AX5349" s="3">
        <v>215000</v>
      </c>
      <c r="AY5349" s="3">
        <v>215000</v>
      </c>
      <c r="AZ5349">
        <v>215000</v>
      </c>
      <c r="BA5349" s="3">
        <v>0</v>
      </c>
      <c r="BB5349" t="s">
        <v>88</v>
      </c>
      <c r="BC5349" s="2">
        <v>44160.678310185183</v>
      </c>
      <c r="BQ5349">
        <v>9250073</v>
      </c>
      <c r="BS5349">
        <v>7112</v>
      </c>
      <c r="BT5349" t="s">
        <v>89</v>
      </c>
      <c r="BU5349" t="s">
        <v>89</v>
      </c>
      <c r="BV5349" s="2">
        <v>44270.587083333332</v>
      </c>
    </row>
    <row r="5350" spans="1:74" x14ac:dyDescent="0.25">
      <c r="A5350" t="s">
        <v>4447</v>
      </c>
      <c r="B5350" t="s">
        <v>8870</v>
      </c>
      <c r="C5350">
        <v>4291</v>
      </c>
      <c r="D5350" t="s">
        <v>73</v>
      </c>
      <c r="E5350" t="s">
        <v>74</v>
      </c>
      <c r="F5350">
        <v>40329</v>
      </c>
      <c r="G5350" t="s">
        <v>75</v>
      </c>
      <c r="H5350" t="s">
        <v>76</v>
      </c>
      <c r="I5350">
        <v>1135</v>
      </c>
      <c r="J5350">
        <v>2020</v>
      </c>
      <c r="K5350">
        <v>18</v>
      </c>
      <c r="L5350" t="s">
        <v>77</v>
      </c>
      <c r="M5350" t="s">
        <v>75</v>
      </c>
      <c r="N5350" t="s">
        <v>78</v>
      </c>
      <c r="O5350" t="s">
        <v>207</v>
      </c>
      <c r="P5350" t="s">
        <v>208</v>
      </c>
      <c r="Q5350">
        <v>11291295000119</v>
      </c>
      <c r="R5350" t="s">
        <v>92</v>
      </c>
      <c r="U5350">
        <v>4460</v>
      </c>
      <c r="V5350" t="s">
        <v>8861</v>
      </c>
      <c r="X5350" t="s">
        <v>8861</v>
      </c>
      <c r="Y5350" t="s">
        <v>182</v>
      </c>
      <c r="Z5350" t="s">
        <v>83</v>
      </c>
      <c r="AE5350" t="s">
        <v>206</v>
      </c>
      <c r="AF5350" t="s">
        <v>85</v>
      </c>
      <c r="AG5350">
        <v>82000</v>
      </c>
      <c r="AH5350" s="2">
        <v>43888.608090277776</v>
      </c>
      <c r="AI5350" s="2">
        <v>43889.747152777774</v>
      </c>
      <c r="AJ5350" s="2">
        <v>43889.788287037038</v>
      </c>
      <c r="AM5350" t="s">
        <v>87</v>
      </c>
      <c r="AR5350" t="s">
        <v>87</v>
      </c>
      <c r="AU5350">
        <v>82000</v>
      </c>
      <c r="AW5350">
        <v>82000</v>
      </c>
      <c r="AX5350" s="3">
        <v>82000</v>
      </c>
      <c r="AY5350" s="3">
        <v>82000</v>
      </c>
      <c r="AZ5350">
        <v>82000</v>
      </c>
      <c r="BA5350" s="3">
        <v>0</v>
      </c>
      <c r="BB5350" t="s">
        <v>88</v>
      </c>
      <c r="BC5350" s="2">
        <v>44056.354166666664</v>
      </c>
      <c r="BQ5350">
        <v>9249932</v>
      </c>
      <c r="BS5350">
        <v>7112</v>
      </c>
      <c r="BT5350" t="s">
        <v>89</v>
      </c>
      <c r="BU5350" t="s">
        <v>89</v>
      </c>
      <c r="BV5350" s="2">
        <v>44270.587083333332</v>
      </c>
    </row>
    <row r="5351" spans="1:74" x14ac:dyDescent="0.25">
      <c r="A5351" t="s">
        <v>4447</v>
      </c>
      <c r="B5351" t="s">
        <v>8870</v>
      </c>
      <c r="C5351">
        <v>4291</v>
      </c>
      <c r="D5351" t="s">
        <v>73</v>
      </c>
      <c r="E5351" t="s">
        <v>74</v>
      </c>
      <c r="F5351">
        <v>52457</v>
      </c>
      <c r="G5351" t="s">
        <v>75</v>
      </c>
      <c r="H5351" t="s">
        <v>76</v>
      </c>
      <c r="I5351">
        <v>1772</v>
      </c>
      <c r="J5351">
        <v>2020</v>
      </c>
      <c r="K5351">
        <v>1</v>
      </c>
      <c r="L5351" t="s">
        <v>77</v>
      </c>
      <c r="M5351" t="s">
        <v>75</v>
      </c>
      <c r="N5351" t="s">
        <v>78</v>
      </c>
      <c r="O5351" t="s">
        <v>177</v>
      </c>
      <c r="P5351" t="s">
        <v>8037</v>
      </c>
      <c r="Q5351">
        <v>13025354000132</v>
      </c>
      <c r="R5351" t="s">
        <v>81</v>
      </c>
      <c r="U5351">
        <v>1008</v>
      </c>
      <c r="V5351" t="s">
        <v>8861</v>
      </c>
      <c r="X5351" t="s">
        <v>8861</v>
      </c>
      <c r="Y5351" t="s">
        <v>82</v>
      </c>
      <c r="Z5351" t="s">
        <v>93</v>
      </c>
      <c r="AD5351" t="s">
        <v>8038</v>
      </c>
      <c r="AE5351" t="s">
        <v>94</v>
      </c>
      <c r="AF5351" t="s">
        <v>85</v>
      </c>
      <c r="AG5351">
        <v>40000</v>
      </c>
      <c r="AH5351" s="2">
        <v>43937.69494212963</v>
      </c>
      <c r="AI5351" s="2">
        <v>43938.435497685183</v>
      </c>
      <c r="AJ5351" s="2">
        <v>43938.474560185183</v>
      </c>
      <c r="AM5351" t="s">
        <v>87</v>
      </c>
      <c r="AR5351" t="s">
        <v>87</v>
      </c>
      <c r="AU5351">
        <v>40000</v>
      </c>
      <c r="AW5351">
        <v>40000</v>
      </c>
      <c r="AX5351" s="3">
        <v>40000</v>
      </c>
      <c r="AY5351" s="3">
        <v>40000</v>
      </c>
      <c r="AZ5351">
        <v>40000</v>
      </c>
      <c r="BA5351" s="3">
        <v>0</v>
      </c>
      <c r="BB5351" t="s">
        <v>88</v>
      </c>
      <c r="BC5351" s="2">
        <v>44160.463495370372</v>
      </c>
      <c r="BQ5351">
        <v>9247964</v>
      </c>
      <c r="BS5351">
        <v>7097</v>
      </c>
      <c r="BT5351" t="s">
        <v>89</v>
      </c>
      <c r="BU5351" t="s">
        <v>89</v>
      </c>
      <c r="BV5351" s="2">
        <v>44270.587083333332</v>
      </c>
    </row>
    <row r="5352" spans="1:74" x14ac:dyDescent="0.25">
      <c r="A5352" t="s">
        <v>4447</v>
      </c>
      <c r="B5352" t="s">
        <v>8870</v>
      </c>
      <c r="C5352">
        <v>4291</v>
      </c>
      <c r="D5352" t="s">
        <v>73</v>
      </c>
      <c r="E5352" t="s">
        <v>74</v>
      </c>
      <c r="F5352">
        <v>52459</v>
      </c>
      <c r="G5352" t="s">
        <v>75</v>
      </c>
      <c r="H5352" t="s">
        <v>76</v>
      </c>
      <c r="I5352">
        <v>1774</v>
      </c>
      <c r="J5352">
        <v>2020</v>
      </c>
      <c r="K5352">
        <v>2</v>
      </c>
      <c r="L5352" t="s">
        <v>77</v>
      </c>
      <c r="M5352" t="s">
        <v>75</v>
      </c>
      <c r="N5352" t="s">
        <v>78</v>
      </c>
      <c r="O5352" t="s">
        <v>177</v>
      </c>
      <c r="P5352" t="s">
        <v>8037</v>
      </c>
      <c r="Q5352">
        <v>13025354000132</v>
      </c>
      <c r="R5352" t="s">
        <v>81</v>
      </c>
      <c r="U5352">
        <v>1008</v>
      </c>
      <c r="V5352" t="s">
        <v>8861</v>
      </c>
      <c r="X5352" t="s">
        <v>8861</v>
      </c>
      <c r="Y5352" t="s">
        <v>82</v>
      </c>
      <c r="Z5352" t="s">
        <v>93</v>
      </c>
      <c r="AD5352" t="s">
        <v>8039</v>
      </c>
      <c r="AE5352" t="s">
        <v>94</v>
      </c>
      <c r="AF5352" t="s">
        <v>85</v>
      </c>
      <c r="AG5352">
        <v>20000</v>
      </c>
      <c r="AH5352" s="2">
        <v>43937.696006944447</v>
      </c>
      <c r="AI5352" s="2">
        <v>43938.435497685183</v>
      </c>
      <c r="AJ5352" s="2">
        <v>43938.474548611113</v>
      </c>
      <c r="AM5352" t="s">
        <v>87</v>
      </c>
      <c r="AR5352" t="s">
        <v>87</v>
      </c>
      <c r="AU5352">
        <v>20000</v>
      </c>
      <c r="AW5352">
        <v>20000</v>
      </c>
      <c r="AX5352" s="3">
        <v>20000</v>
      </c>
      <c r="AY5352" s="3">
        <v>20000</v>
      </c>
      <c r="AZ5352">
        <v>20000</v>
      </c>
      <c r="BA5352" s="3">
        <v>0</v>
      </c>
      <c r="BB5352" t="s">
        <v>88</v>
      </c>
      <c r="BC5352" s="2">
        <v>44160.463275462964</v>
      </c>
      <c r="BQ5352">
        <v>9247965</v>
      </c>
      <c r="BS5352">
        <v>7097</v>
      </c>
      <c r="BT5352" t="s">
        <v>89</v>
      </c>
      <c r="BU5352" t="s">
        <v>89</v>
      </c>
      <c r="BV5352" s="2">
        <v>44270.587083333332</v>
      </c>
    </row>
    <row r="5353" spans="1:74" x14ac:dyDescent="0.25">
      <c r="A5353" t="s">
        <v>4447</v>
      </c>
      <c r="B5353" t="s">
        <v>8870</v>
      </c>
      <c r="C5353">
        <v>4291</v>
      </c>
      <c r="D5353" t="s">
        <v>73</v>
      </c>
      <c r="E5353" t="s">
        <v>74</v>
      </c>
      <c r="F5353">
        <v>58701</v>
      </c>
      <c r="G5353" t="s">
        <v>75</v>
      </c>
      <c r="H5353" t="s">
        <v>343</v>
      </c>
      <c r="I5353">
        <v>2173</v>
      </c>
      <c r="J5353">
        <v>2020</v>
      </c>
      <c r="K5353">
        <v>65</v>
      </c>
      <c r="L5353" t="s">
        <v>77</v>
      </c>
      <c r="M5353" t="s">
        <v>75</v>
      </c>
      <c r="N5353" t="s">
        <v>78</v>
      </c>
      <c r="O5353" t="s">
        <v>4768</v>
      </c>
      <c r="P5353" t="s">
        <v>8040</v>
      </c>
      <c r="Q5353">
        <v>11389903000122</v>
      </c>
      <c r="R5353" t="s">
        <v>92</v>
      </c>
      <c r="U5353">
        <v>4460</v>
      </c>
      <c r="V5353" t="s">
        <v>8861</v>
      </c>
      <c r="X5353" t="s">
        <v>8861</v>
      </c>
      <c r="Y5353" t="s">
        <v>182</v>
      </c>
      <c r="Z5353" t="s">
        <v>93</v>
      </c>
      <c r="AD5353" t="s">
        <v>3510</v>
      </c>
      <c r="AE5353" t="s">
        <v>347</v>
      </c>
      <c r="AF5353" t="s">
        <v>348</v>
      </c>
      <c r="AG5353">
        <v>60142.33</v>
      </c>
      <c r="AH5353" s="2">
        <v>44158.528275462966</v>
      </c>
      <c r="AI5353" s="2">
        <v>44160.625821759262</v>
      </c>
      <c r="AJ5353" s="2">
        <v>44160.662858796299</v>
      </c>
      <c r="AM5353" t="s">
        <v>87</v>
      </c>
      <c r="AR5353" t="s">
        <v>87</v>
      </c>
      <c r="AW5353">
        <v>60142.33</v>
      </c>
      <c r="AX5353" s="3">
        <v>60142.33</v>
      </c>
      <c r="AY5353" s="3">
        <v>60142.33</v>
      </c>
      <c r="AZ5353">
        <v>60142.33</v>
      </c>
      <c r="BA5353" s="3">
        <v>0</v>
      </c>
      <c r="BB5353" t="s">
        <v>88</v>
      </c>
      <c r="BC5353" s="2">
        <v>44160.662858796299</v>
      </c>
      <c r="BQ5353">
        <v>9265058</v>
      </c>
      <c r="BS5353">
        <v>7324</v>
      </c>
      <c r="BT5353" t="s">
        <v>349</v>
      </c>
      <c r="BU5353" t="s">
        <v>89</v>
      </c>
      <c r="BV5353" s="2">
        <v>44270.587083333332</v>
      </c>
    </row>
    <row r="5354" spans="1:74" x14ac:dyDescent="0.25">
      <c r="A5354" t="s">
        <v>4447</v>
      </c>
      <c r="B5354" t="s">
        <v>8870</v>
      </c>
      <c r="C5354">
        <v>1231</v>
      </c>
      <c r="D5354" t="s">
        <v>890</v>
      </c>
      <c r="E5354" t="s">
        <v>597</v>
      </c>
      <c r="F5354">
        <v>59333</v>
      </c>
      <c r="G5354" t="s">
        <v>99</v>
      </c>
      <c r="H5354" t="s">
        <v>343</v>
      </c>
      <c r="I5354">
        <v>2174</v>
      </c>
      <c r="J5354">
        <v>2020</v>
      </c>
      <c r="K5354">
        <v>70</v>
      </c>
      <c r="L5354" t="s">
        <v>77</v>
      </c>
      <c r="M5354" t="s">
        <v>99</v>
      </c>
      <c r="N5354" t="s">
        <v>78</v>
      </c>
      <c r="O5354" t="s">
        <v>2624</v>
      </c>
      <c r="P5354" t="s">
        <v>7626</v>
      </c>
      <c r="Q5354">
        <v>1613372000156</v>
      </c>
      <c r="R5354" t="s">
        <v>102</v>
      </c>
      <c r="U5354">
        <v>4518</v>
      </c>
      <c r="Y5354" t="s">
        <v>1475</v>
      </c>
      <c r="Z5354" t="s">
        <v>93</v>
      </c>
      <c r="AA5354" t="s">
        <v>166</v>
      </c>
      <c r="AB5354" t="s">
        <v>295</v>
      </c>
      <c r="AC5354" t="s">
        <v>933</v>
      </c>
      <c r="AD5354" t="s">
        <v>8041</v>
      </c>
      <c r="AF5354" t="s">
        <v>348</v>
      </c>
      <c r="AG5354">
        <v>20000</v>
      </c>
      <c r="AH5354" s="2">
        <v>44166.735405092593</v>
      </c>
      <c r="AI5354" s="2">
        <v>44167.756365740737</v>
      </c>
      <c r="AJ5354" s="2">
        <v>44168.48877314815</v>
      </c>
      <c r="AM5354" t="s">
        <v>128</v>
      </c>
      <c r="AN5354" s="2">
        <v>44167.746307870373</v>
      </c>
      <c r="AO5354" t="s">
        <v>8042</v>
      </c>
      <c r="AR5354" t="s">
        <v>87</v>
      </c>
      <c r="AX5354" s="3">
        <v>20000</v>
      </c>
      <c r="AY5354" s="3">
        <v>20000</v>
      </c>
      <c r="AZ5354">
        <v>20000</v>
      </c>
      <c r="BA5354" s="3">
        <v>0</v>
      </c>
      <c r="BB5354" t="s">
        <v>88</v>
      </c>
      <c r="BC5354" s="2">
        <v>44168.48877314815</v>
      </c>
      <c r="BD5354" t="s">
        <v>8043</v>
      </c>
      <c r="BE5354">
        <v>2020</v>
      </c>
      <c r="BF5354" t="s">
        <v>8044</v>
      </c>
      <c r="BG5354">
        <v>20000</v>
      </c>
      <c r="BH5354" t="s">
        <v>8045</v>
      </c>
      <c r="BI5354">
        <v>2020</v>
      </c>
      <c r="BJ5354" t="s">
        <v>8046</v>
      </c>
      <c r="BL5354" s="2">
        <v>44189</v>
      </c>
      <c r="BM5354" s="2">
        <v>44553</v>
      </c>
      <c r="BN5354" t="s">
        <v>8047</v>
      </c>
      <c r="BO5354" t="s">
        <v>112</v>
      </c>
      <c r="BP5354" t="s">
        <v>113</v>
      </c>
      <c r="BQ5354">
        <v>9267265</v>
      </c>
      <c r="BR5354" t="s">
        <v>8046</v>
      </c>
      <c r="BV5354" s="2">
        <v>44270.587083333332</v>
      </c>
    </row>
    <row r="5355" spans="1:74" x14ac:dyDescent="0.25">
      <c r="A5355" t="s">
        <v>4447</v>
      </c>
      <c r="B5355" t="s">
        <v>8870</v>
      </c>
      <c r="C5355">
        <v>1481</v>
      </c>
      <c r="D5355" t="s">
        <v>254</v>
      </c>
      <c r="E5355" t="s">
        <v>255</v>
      </c>
      <c r="F5355">
        <v>58856</v>
      </c>
      <c r="G5355" t="s">
        <v>598</v>
      </c>
      <c r="H5355" t="s">
        <v>343</v>
      </c>
      <c r="I5355">
        <v>2176</v>
      </c>
      <c r="J5355">
        <v>2020</v>
      </c>
      <c r="K5355">
        <v>69</v>
      </c>
      <c r="L5355" t="s">
        <v>77</v>
      </c>
      <c r="M5355" t="s">
        <v>598</v>
      </c>
      <c r="N5355" t="s">
        <v>78</v>
      </c>
      <c r="O5355" t="s">
        <v>4768</v>
      </c>
      <c r="P5355" t="s">
        <v>7445</v>
      </c>
      <c r="Q5355">
        <v>17754144000136</v>
      </c>
      <c r="U5355">
        <v>4086</v>
      </c>
      <c r="Y5355" t="s">
        <v>357</v>
      </c>
      <c r="Z5355" t="s">
        <v>93</v>
      </c>
      <c r="AD5355" t="s">
        <v>8048</v>
      </c>
      <c r="AE5355" t="s">
        <v>652</v>
      </c>
      <c r="AF5355" t="s">
        <v>348</v>
      </c>
      <c r="AG5355">
        <v>12489.9</v>
      </c>
      <c r="AH5355" s="2">
        <v>44160.456701388888</v>
      </c>
      <c r="AI5355" s="2">
        <v>44160.505659722221</v>
      </c>
      <c r="AJ5355" s="2">
        <v>44160.663298611114</v>
      </c>
      <c r="AM5355" t="s">
        <v>87</v>
      </c>
      <c r="AR5355" t="s">
        <v>87</v>
      </c>
      <c r="AW5355">
        <v>12489.9</v>
      </c>
      <c r="AX5355" s="3">
        <v>12489.9</v>
      </c>
      <c r="AY5355" s="3">
        <v>12489.9</v>
      </c>
      <c r="AZ5355" s="3">
        <v>0</v>
      </c>
      <c r="BA5355" s="3">
        <f>AY5355-AZ5355</f>
        <v>12489.9</v>
      </c>
      <c r="BB5355" t="s">
        <v>88</v>
      </c>
      <c r="BC5355" s="2">
        <v>44160.663287037038</v>
      </c>
      <c r="BV5355" s="2">
        <v>44270.587083333332</v>
      </c>
    </row>
    <row r="5356" spans="1:74" x14ac:dyDescent="0.25">
      <c r="A5356" t="s">
        <v>4447</v>
      </c>
      <c r="B5356" t="s">
        <v>8870</v>
      </c>
      <c r="C5356">
        <v>1401</v>
      </c>
      <c r="D5356" t="s">
        <v>351</v>
      </c>
      <c r="E5356" t="s">
        <v>352</v>
      </c>
      <c r="F5356">
        <v>38053</v>
      </c>
      <c r="G5356" t="s">
        <v>176</v>
      </c>
      <c r="H5356" t="s">
        <v>77</v>
      </c>
      <c r="I5356">
        <v>279</v>
      </c>
      <c r="J5356">
        <v>2020</v>
      </c>
      <c r="K5356">
        <v>60</v>
      </c>
      <c r="L5356" t="s">
        <v>77</v>
      </c>
      <c r="M5356" t="s">
        <v>176</v>
      </c>
      <c r="N5356" t="s">
        <v>78</v>
      </c>
      <c r="O5356" t="s">
        <v>177</v>
      </c>
      <c r="P5356" t="s">
        <v>353</v>
      </c>
      <c r="Q5356">
        <v>3389126000198</v>
      </c>
      <c r="U5356">
        <v>4472</v>
      </c>
      <c r="Y5356" t="s">
        <v>988</v>
      </c>
      <c r="Z5356" t="s">
        <v>83</v>
      </c>
      <c r="AD5356" t="s">
        <v>8049</v>
      </c>
      <c r="AE5356" t="s">
        <v>4208</v>
      </c>
      <c r="AF5356" t="s">
        <v>85</v>
      </c>
      <c r="AG5356">
        <v>213000</v>
      </c>
      <c r="AH5356" s="2">
        <v>43873.722488425927</v>
      </c>
      <c r="AI5356" s="2">
        <v>43874.608796296299</v>
      </c>
      <c r="AJ5356" s="2">
        <v>43874.619791666664</v>
      </c>
      <c r="AM5356" t="s">
        <v>87</v>
      </c>
      <c r="AR5356" t="s">
        <v>87</v>
      </c>
      <c r="AU5356">
        <v>212670</v>
      </c>
      <c r="AW5356">
        <v>212137.55</v>
      </c>
      <c r="AX5356" s="3">
        <v>212137.55</v>
      </c>
      <c r="AY5356" s="3">
        <v>212137.55</v>
      </c>
      <c r="AZ5356" s="3">
        <v>0</v>
      </c>
      <c r="BA5356" s="3">
        <v>212137.55</v>
      </c>
      <c r="BB5356" t="s">
        <v>88</v>
      </c>
      <c r="BC5356" s="2">
        <v>44165.563240740739</v>
      </c>
      <c r="BV5356" s="2">
        <v>44270.587083333332</v>
      </c>
    </row>
    <row r="5357" spans="1:74" x14ac:dyDescent="0.25">
      <c r="A5357" t="s">
        <v>4447</v>
      </c>
      <c r="B5357" t="s">
        <v>8870</v>
      </c>
      <c r="C5357">
        <v>1481</v>
      </c>
      <c r="D5357" t="s">
        <v>254</v>
      </c>
      <c r="E5357" t="s">
        <v>255</v>
      </c>
      <c r="F5357">
        <v>40323</v>
      </c>
      <c r="G5357" t="s">
        <v>99</v>
      </c>
      <c r="H5357" t="s">
        <v>77</v>
      </c>
      <c r="I5357">
        <v>396</v>
      </c>
      <c r="J5357">
        <v>2020</v>
      </c>
      <c r="K5357">
        <v>27</v>
      </c>
      <c r="L5357" t="s">
        <v>77</v>
      </c>
      <c r="M5357" t="s">
        <v>99</v>
      </c>
      <c r="N5357" t="s">
        <v>78</v>
      </c>
      <c r="O5357" t="s">
        <v>3236</v>
      </c>
      <c r="P5357" t="s">
        <v>4521</v>
      </c>
      <c r="Q5357">
        <v>18132167000171</v>
      </c>
      <c r="R5357" t="s">
        <v>102</v>
      </c>
      <c r="U5357">
        <v>4086</v>
      </c>
      <c r="Y5357" t="s">
        <v>357</v>
      </c>
      <c r="Z5357" t="s">
        <v>83</v>
      </c>
      <c r="AA5357" t="s">
        <v>104</v>
      </c>
      <c r="AB5357" t="s">
        <v>358</v>
      </c>
      <c r="AC5357" t="s">
        <v>1285</v>
      </c>
      <c r="AD5357" t="s">
        <v>8050</v>
      </c>
      <c r="AF5357" t="s">
        <v>85</v>
      </c>
      <c r="AG5357">
        <v>80000</v>
      </c>
      <c r="AH5357" s="2">
        <v>43888.434398148151</v>
      </c>
      <c r="AI5357" s="2">
        <v>43889.468159722222</v>
      </c>
      <c r="AJ5357" s="2">
        <v>43889.595625000002</v>
      </c>
      <c r="AM5357" t="s">
        <v>87</v>
      </c>
      <c r="AR5357" t="s">
        <v>87</v>
      </c>
      <c r="AU5357">
        <v>80000</v>
      </c>
      <c r="AX5357" s="3">
        <v>80000</v>
      </c>
      <c r="AY5357" s="3">
        <v>80000</v>
      </c>
      <c r="AZ5357">
        <v>80000</v>
      </c>
      <c r="BA5357" s="3">
        <v>0</v>
      </c>
      <c r="BB5357" t="s">
        <v>88</v>
      </c>
      <c r="BC5357" s="2">
        <v>43889.595625000002</v>
      </c>
      <c r="BD5357" t="s">
        <v>8051</v>
      </c>
      <c r="BE5357">
        <v>2018</v>
      </c>
      <c r="BF5357" t="s">
        <v>8052</v>
      </c>
      <c r="BH5357" t="s">
        <v>8053</v>
      </c>
      <c r="BI5357">
        <v>2018</v>
      </c>
      <c r="BJ5357" t="s">
        <v>8052</v>
      </c>
      <c r="BL5357" s="2">
        <v>43266</v>
      </c>
      <c r="BM5357" s="2">
        <v>44725</v>
      </c>
      <c r="BN5357" t="s">
        <v>8054</v>
      </c>
      <c r="BO5357" t="s">
        <v>112</v>
      </c>
      <c r="BP5357" t="s">
        <v>113</v>
      </c>
      <c r="BQ5357">
        <v>9192537</v>
      </c>
      <c r="BR5357" t="s">
        <v>8052</v>
      </c>
      <c r="BV5357" s="2">
        <v>44270.587083333332</v>
      </c>
    </row>
    <row r="5358" spans="1:74" x14ac:dyDescent="0.25">
      <c r="A5358" t="s">
        <v>4447</v>
      </c>
      <c r="B5358" t="s">
        <v>8870</v>
      </c>
      <c r="C5358">
        <v>1481</v>
      </c>
      <c r="D5358" t="s">
        <v>254</v>
      </c>
      <c r="E5358" t="s">
        <v>255</v>
      </c>
      <c r="F5358">
        <v>45566</v>
      </c>
      <c r="G5358" t="s">
        <v>99</v>
      </c>
      <c r="H5358" t="s">
        <v>77</v>
      </c>
      <c r="I5358">
        <v>396</v>
      </c>
      <c r="J5358">
        <v>2020</v>
      </c>
      <c r="K5358">
        <v>32</v>
      </c>
      <c r="L5358" t="s">
        <v>77</v>
      </c>
      <c r="M5358" t="s">
        <v>99</v>
      </c>
      <c r="N5358" t="s">
        <v>78</v>
      </c>
      <c r="O5358" t="s">
        <v>4522</v>
      </c>
      <c r="P5358" t="s">
        <v>4523</v>
      </c>
      <c r="Q5358">
        <v>18132456000170</v>
      </c>
      <c r="R5358" t="s">
        <v>102</v>
      </c>
      <c r="U5358">
        <v>4086</v>
      </c>
      <c r="Y5358" t="s">
        <v>357</v>
      </c>
      <c r="Z5358" t="s">
        <v>83</v>
      </c>
      <c r="AA5358" t="s">
        <v>166</v>
      </c>
      <c r="AB5358" t="s">
        <v>167</v>
      </c>
      <c r="AC5358" t="s">
        <v>1000</v>
      </c>
      <c r="AD5358" t="s">
        <v>3542</v>
      </c>
      <c r="AF5358" t="s">
        <v>85</v>
      </c>
      <c r="AG5358">
        <v>25000</v>
      </c>
      <c r="AH5358" s="2">
        <v>43902.605763888889</v>
      </c>
      <c r="AI5358" s="2">
        <v>43902.712627314817</v>
      </c>
      <c r="AJ5358" s="2">
        <v>43902.745636574073</v>
      </c>
      <c r="AM5358" t="s">
        <v>87</v>
      </c>
      <c r="AR5358" t="s">
        <v>87</v>
      </c>
      <c r="AU5358">
        <v>25000</v>
      </c>
      <c r="AX5358" s="3">
        <v>25000</v>
      </c>
      <c r="AY5358" s="3">
        <v>25000</v>
      </c>
      <c r="AZ5358">
        <v>25000</v>
      </c>
      <c r="BA5358" s="3">
        <v>0</v>
      </c>
      <c r="BB5358" t="s">
        <v>88</v>
      </c>
      <c r="BC5358" s="2">
        <v>43902.745625000003</v>
      </c>
      <c r="BD5358" t="s">
        <v>8055</v>
      </c>
      <c r="BE5358">
        <v>2020</v>
      </c>
      <c r="BF5358" t="s">
        <v>1000</v>
      </c>
      <c r="BG5358">
        <v>25000</v>
      </c>
      <c r="BH5358" t="s">
        <v>8056</v>
      </c>
      <c r="BI5358">
        <v>2020</v>
      </c>
      <c r="BJ5358" t="s">
        <v>1000</v>
      </c>
      <c r="BK5358">
        <v>25000</v>
      </c>
      <c r="BL5358" s="2">
        <v>43998</v>
      </c>
      <c r="BM5358" s="2">
        <v>44772</v>
      </c>
      <c r="BN5358" t="s">
        <v>8057</v>
      </c>
      <c r="BO5358" t="s">
        <v>112</v>
      </c>
      <c r="BP5358" t="s">
        <v>113</v>
      </c>
      <c r="BQ5358">
        <v>9250514</v>
      </c>
      <c r="BR5358" t="s">
        <v>1000</v>
      </c>
      <c r="BV5358" s="2">
        <v>44270.587083333332</v>
      </c>
    </row>
    <row r="5359" spans="1:74" x14ac:dyDescent="0.25">
      <c r="A5359" t="s">
        <v>4447</v>
      </c>
      <c r="B5359" t="s">
        <v>8870</v>
      </c>
      <c r="C5359">
        <v>1481</v>
      </c>
      <c r="D5359" t="s">
        <v>254</v>
      </c>
      <c r="E5359" t="s">
        <v>255</v>
      </c>
      <c r="F5359">
        <v>45580</v>
      </c>
      <c r="G5359" t="s">
        <v>99</v>
      </c>
      <c r="H5359" t="s">
        <v>77</v>
      </c>
      <c r="I5359">
        <v>396</v>
      </c>
      <c r="J5359">
        <v>2020</v>
      </c>
      <c r="K5359">
        <v>31</v>
      </c>
      <c r="L5359" t="s">
        <v>77</v>
      </c>
      <c r="M5359" t="s">
        <v>99</v>
      </c>
      <c r="N5359" t="s">
        <v>78</v>
      </c>
      <c r="O5359" t="s">
        <v>3270</v>
      </c>
      <c r="P5359" t="s">
        <v>4524</v>
      </c>
      <c r="Q5359">
        <v>18133926000110</v>
      </c>
      <c r="R5359" t="s">
        <v>102</v>
      </c>
      <c r="U5359">
        <v>4086</v>
      </c>
      <c r="Y5359" t="s">
        <v>357</v>
      </c>
      <c r="Z5359" t="s">
        <v>83</v>
      </c>
      <c r="AA5359" t="s">
        <v>166</v>
      </c>
      <c r="AB5359" t="s">
        <v>167</v>
      </c>
      <c r="AC5359" t="s">
        <v>1000</v>
      </c>
      <c r="AD5359" t="s">
        <v>3542</v>
      </c>
      <c r="AF5359" t="s">
        <v>85</v>
      </c>
      <c r="AG5359">
        <v>25000</v>
      </c>
      <c r="AH5359" s="2">
        <v>43902.607314814813</v>
      </c>
      <c r="AI5359" s="2">
        <v>43902.712627314817</v>
      </c>
      <c r="AJ5359" s="2">
        <v>43902.745613425926</v>
      </c>
      <c r="AM5359" t="s">
        <v>87</v>
      </c>
      <c r="AR5359" t="s">
        <v>87</v>
      </c>
      <c r="AU5359">
        <v>25000</v>
      </c>
      <c r="AX5359" s="3">
        <v>25000</v>
      </c>
      <c r="AY5359" s="3">
        <v>25000</v>
      </c>
      <c r="AZ5359">
        <v>25000</v>
      </c>
      <c r="BA5359" s="3">
        <v>0</v>
      </c>
      <c r="BB5359" t="s">
        <v>88</v>
      </c>
      <c r="BC5359" s="2">
        <v>43902.74560185185</v>
      </c>
      <c r="BD5359" t="s">
        <v>8058</v>
      </c>
      <c r="BE5359">
        <v>2020</v>
      </c>
      <c r="BF5359" t="s">
        <v>8059</v>
      </c>
      <c r="BG5359">
        <v>25000</v>
      </c>
      <c r="BH5359" t="s">
        <v>8060</v>
      </c>
      <c r="BI5359">
        <v>2020</v>
      </c>
      <c r="BJ5359" t="s">
        <v>8059</v>
      </c>
      <c r="BK5359">
        <v>25000</v>
      </c>
      <c r="BL5359" s="2">
        <v>43998</v>
      </c>
      <c r="BM5359" s="2">
        <v>44727</v>
      </c>
      <c r="BN5359" t="s">
        <v>8061</v>
      </c>
      <c r="BO5359" t="s">
        <v>112</v>
      </c>
      <c r="BP5359" t="s">
        <v>113</v>
      </c>
      <c r="BQ5359">
        <v>9250493</v>
      </c>
      <c r="BR5359" t="s">
        <v>8059</v>
      </c>
      <c r="BV5359" s="2">
        <v>44270.587083333332</v>
      </c>
    </row>
    <row r="5360" spans="1:74" x14ac:dyDescent="0.25">
      <c r="A5360" t="s">
        <v>4447</v>
      </c>
      <c r="B5360" t="s">
        <v>8870</v>
      </c>
      <c r="C5360">
        <v>1481</v>
      </c>
      <c r="D5360" t="s">
        <v>254</v>
      </c>
      <c r="E5360" t="s">
        <v>255</v>
      </c>
      <c r="F5360">
        <v>45601</v>
      </c>
      <c r="G5360" t="s">
        <v>99</v>
      </c>
      <c r="H5360" t="s">
        <v>77</v>
      </c>
      <c r="I5360">
        <v>396</v>
      </c>
      <c r="J5360">
        <v>2020</v>
      </c>
      <c r="K5360">
        <v>29</v>
      </c>
      <c r="L5360" t="s">
        <v>77</v>
      </c>
      <c r="M5360" t="s">
        <v>99</v>
      </c>
      <c r="N5360" t="s">
        <v>78</v>
      </c>
      <c r="O5360" t="s">
        <v>1224</v>
      </c>
      <c r="P5360" t="s">
        <v>1225</v>
      </c>
      <c r="Q5360">
        <v>18414581000173</v>
      </c>
      <c r="R5360" t="s">
        <v>102</v>
      </c>
      <c r="U5360">
        <v>4086</v>
      </c>
      <c r="Y5360" t="s">
        <v>357</v>
      </c>
      <c r="Z5360" t="s">
        <v>83</v>
      </c>
      <c r="AA5360" t="s">
        <v>166</v>
      </c>
      <c r="AB5360" t="s">
        <v>167</v>
      </c>
      <c r="AC5360" t="s">
        <v>1000</v>
      </c>
      <c r="AD5360" t="s">
        <v>8062</v>
      </c>
      <c r="AF5360" t="s">
        <v>85</v>
      </c>
      <c r="AG5360">
        <v>50000</v>
      </c>
      <c r="AH5360" s="2">
        <v>43902.610810185186</v>
      </c>
      <c r="AI5360" s="2">
        <v>43902.712627314817</v>
      </c>
      <c r="AJ5360" s="2">
        <v>43902.74559027778</v>
      </c>
      <c r="AM5360" t="s">
        <v>87</v>
      </c>
      <c r="AR5360" t="s">
        <v>87</v>
      </c>
      <c r="AU5360">
        <v>50000</v>
      </c>
      <c r="AX5360" s="3">
        <v>50000</v>
      </c>
      <c r="AY5360" s="3">
        <v>50000</v>
      </c>
      <c r="AZ5360">
        <v>50000</v>
      </c>
      <c r="BA5360" s="3">
        <v>0</v>
      </c>
      <c r="BB5360" t="s">
        <v>88</v>
      </c>
      <c r="BC5360" s="2">
        <v>43902.745578703703</v>
      </c>
      <c r="BD5360" t="s">
        <v>3895</v>
      </c>
      <c r="BE5360">
        <v>2020</v>
      </c>
      <c r="BF5360" t="s">
        <v>1228</v>
      </c>
      <c r="BG5360">
        <v>50000</v>
      </c>
      <c r="BH5360" t="s">
        <v>8063</v>
      </c>
      <c r="BI5360">
        <v>2020</v>
      </c>
      <c r="BJ5360" t="s">
        <v>1228</v>
      </c>
      <c r="BK5360">
        <v>50000</v>
      </c>
      <c r="BL5360" s="2">
        <v>43999</v>
      </c>
      <c r="BM5360" s="2">
        <v>44783</v>
      </c>
      <c r="BN5360" t="s">
        <v>8064</v>
      </c>
      <c r="BO5360" t="s">
        <v>112</v>
      </c>
      <c r="BP5360" t="s">
        <v>113</v>
      </c>
      <c r="BQ5360">
        <v>9250615</v>
      </c>
      <c r="BR5360" t="s">
        <v>1228</v>
      </c>
      <c r="BV5360" s="2">
        <v>44270.587083333332</v>
      </c>
    </row>
    <row r="5361" spans="1:74" x14ac:dyDescent="0.25">
      <c r="A5361" t="s">
        <v>4447</v>
      </c>
      <c r="B5361" t="s">
        <v>8870</v>
      </c>
      <c r="C5361">
        <v>1481</v>
      </c>
      <c r="D5361" t="s">
        <v>254</v>
      </c>
      <c r="E5361" t="s">
        <v>255</v>
      </c>
      <c r="F5361">
        <v>45606</v>
      </c>
      <c r="G5361" t="s">
        <v>99</v>
      </c>
      <c r="H5361" t="s">
        <v>77</v>
      </c>
      <c r="I5361">
        <v>396</v>
      </c>
      <c r="J5361">
        <v>2020</v>
      </c>
      <c r="K5361">
        <v>30</v>
      </c>
      <c r="L5361" t="s">
        <v>77</v>
      </c>
      <c r="M5361" t="s">
        <v>99</v>
      </c>
      <c r="N5361" t="s">
        <v>78</v>
      </c>
      <c r="O5361" t="s">
        <v>3236</v>
      </c>
      <c r="P5361" t="s">
        <v>4521</v>
      </c>
      <c r="Q5361">
        <v>18132167000171</v>
      </c>
      <c r="R5361" t="s">
        <v>102</v>
      </c>
      <c r="U5361">
        <v>4086</v>
      </c>
      <c r="Y5361" t="s">
        <v>357</v>
      </c>
      <c r="Z5361" t="s">
        <v>83</v>
      </c>
      <c r="AA5361" t="s">
        <v>166</v>
      </c>
      <c r="AB5361" t="s">
        <v>167</v>
      </c>
      <c r="AC5361" t="s">
        <v>1000</v>
      </c>
      <c r="AD5361" t="s">
        <v>8065</v>
      </c>
      <c r="AF5361" t="s">
        <v>85</v>
      </c>
      <c r="AG5361">
        <v>25000</v>
      </c>
      <c r="AH5361" s="2">
        <v>43902.612800925926</v>
      </c>
      <c r="AI5361" s="2">
        <v>43902.712627314817</v>
      </c>
      <c r="AJ5361" s="2">
        <v>43902.745578703703</v>
      </c>
      <c r="AM5361" t="s">
        <v>87</v>
      </c>
      <c r="AR5361" t="s">
        <v>87</v>
      </c>
      <c r="AU5361">
        <v>25000</v>
      </c>
      <c r="AX5361" s="3">
        <v>25000</v>
      </c>
      <c r="AY5361" s="3">
        <v>25000</v>
      </c>
      <c r="AZ5361">
        <v>25000</v>
      </c>
      <c r="BA5361" s="3">
        <v>0</v>
      </c>
      <c r="BB5361" t="s">
        <v>88</v>
      </c>
      <c r="BC5361" s="2">
        <v>43902.745567129627</v>
      </c>
      <c r="BD5361" t="s">
        <v>8066</v>
      </c>
      <c r="BE5361">
        <v>2020</v>
      </c>
      <c r="BF5361" t="s">
        <v>1000</v>
      </c>
      <c r="BG5361">
        <v>25000</v>
      </c>
      <c r="BH5361" t="s">
        <v>8067</v>
      </c>
      <c r="BI5361">
        <v>2020</v>
      </c>
      <c r="BJ5361" t="s">
        <v>1036</v>
      </c>
      <c r="BK5361">
        <v>25000</v>
      </c>
      <c r="BL5361" s="2">
        <v>43992</v>
      </c>
      <c r="BM5361" s="2">
        <v>44769</v>
      </c>
      <c r="BN5361" t="s">
        <v>8068</v>
      </c>
      <c r="BO5361" t="s">
        <v>112</v>
      </c>
      <c r="BP5361" t="s">
        <v>113</v>
      </c>
      <c r="BQ5361">
        <v>9250432</v>
      </c>
      <c r="BR5361" t="s">
        <v>1036</v>
      </c>
      <c r="BV5361" s="2">
        <v>44270.587083333332</v>
      </c>
    </row>
    <row r="5362" spans="1:74" x14ac:dyDescent="0.25">
      <c r="A5362" t="s">
        <v>4447</v>
      </c>
      <c r="B5362" t="s">
        <v>8870</v>
      </c>
      <c r="C5362">
        <v>1481</v>
      </c>
      <c r="D5362" t="s">
        <v>254</v>
      </c>
      <c r="E5362" t="s">
        <v>255</v>
      </c>
      <c r="F5362">
        <v>45612</v>
      </c>
      <c r="G5362" t="s">
        <v>99</v>
      </c>
      <c r="H5362" t="s">
        <v>77</v>
      </c>
      <c r="I5362">
        <v>396</v>
      </c>
      <c r="J5362">
        <v>2020</v>
      </c>
      <c r="K5362">
        <v>28</v>
      </c>
      <c r="L5362" t="s">
        <v>77</v>
      </c>
      <c r="M5362" t="s">
        <v>99</v>
      </c>
      <c r="N5362" t="s">
        <v>78</v>
      </c>
      <c r="O5362" t="s">
        <v>2078</v>
      </c>
      <c r="P5362" t="s">
        <v>2284</v>
      </c>
      <c r="Q5362">
        <v>18132449000179</v>
      </c>
      <c r="R5362" t="s">
        <v>102</v>
      </c>
      <c r="U5362">
        <v>4086</v>
      </c>
      <c r="Y5362" t="s">
        <v>357</v>
      </c>
      <c r="Z5362" t="s">
        <v>83</v>
      </c>
      <c r="AA5362" t="s">
        <v>166</v>
      </c>
      <c r="AB5362" t="s">
        <v>167</v>
      </c>
      <c r="AC5362" t="s">
        <v>1000</v>
      </c>
      <c r="AD5362" t="s">
        <v>3542</v>
      </c>
      <c r="AF5362" t="s">
        <v>85</v>
      </c>
      <c r="AG5362">
        <v>25000</v>
      </c>
      <c r="AH5362" s="2">
        <v>43902.615300925929</v>
      </c>
      <c r="AI5362" s="2">
        <v>43902.712627314817</v>
      </c>
      <c r="AJ5362" s="2">
        <v>43902.745555555557</v>
      </c>
      <c r="AM5362" t="s">
        <v>87</v>
      </c>
      <c r="AR5362" t="s">
        <v>87</v>
      </c>
      <c r="AU5362">
        <v>25000</v>
      </c>
      <c r="AX5362" s="3">
        <v>25000</v>
      </c>
      <c r="AY5362" s="3">
        <v>25000</v>
      </c>
      <c r="AZ5362">
        <v>25000</v>
      </c>
      <c r="BA5362" s="3">
        <v>0</v>
      </c>
      <c r="BB5362" t="s">
        <v>88</v>
      </c>
      <c r="BC5362" s="2">
        <v>43902.74554398148</v>
      </c>
      <c r="BD5362" t="s">
        <v>8069</v>
      </c>
      <c r="BE5362">
        <v>2020</v>
      </c>
      <c r="BF5362" t="s">
        <v>8070</v>
      </c>
      <c r="BG5362">
        <v>25000</v>
      </c>
      <c r="BH5362" t="s">
        <v>8071</v>
      </c>
      <c r="BI5362">
        <v>2020</v>
      </c>
      <c r="BJ5362" t="s">
        <v>8070</v>
      </c>
      <c r="BK5362">
        <v>25000</v>
      </c>
      <c r="BL5362" s="2">
        <v>43992</v>
      </c>
      <c r="BM5362" s="2">
        <v>44721</v>
      </c>
      <c r="BN5362" t="s">
        <v>8072</v>
      </c>
      <c r="BO5362" t="s">
        <v>112</v>
      </c>
      <c r="BP5362" t="s">
        <v>113</v>
      </c>
      <c r="BQ5362">
        <v>9250389</v>
      </c>
      <c r="BR5362" t="s">
        <v>8070</v>
      </c>
      <c r="BV5362" s="2">
        <v>44270.587083333332</v>
      </c>
    </row>
    <row r="5363" spans="1:74" x14ac:dyDescent="0.25">
      <c r="A5363" t="s">
        <v>4447</v>
      </c>
      <c r="B5363" t="s">
        <v>8870</v>
      </c>
      <c r="C5363">
        <v>1491</v>
      </c>
      <c r="D5363" t="s">
        <v>97</v>
      </c>
      <c r="E5363" t="s">
        <v>98</v>
      </c>
      <c r="F5363">
        <v>38390</v>
      </c>
      <c r="G5363" t="s">
        <v>99</v>
      </c>
      <c r="H5363" t="s">
        <v>77</v>
      </c>
      <c r="I5363">
        <v>459</v>
      </c>
      <c r="J5363">
        <v>2020</v>
      </c>
      <c r="K5363">
        <v>33</v>
      </c>
      <c r="L5363" t="s">
        <v>77</v>
      </c>
      <c r="M5363" t="s">
        <v>99</v>
      </c>
      <c r="N5363" t="s">
        <v>78</v>
      </c>
      <c r="O5363" t="s">
        <v>4760</v>
      </c>
      <c r="P5363" t="s">
        <v>4941</v>
      </c>
      <c r="Q5363">
        <v>18094748000166</v>
      </c>
      <c r="R5363" t="s">
        <v>102</v>
      </c>
      <c r="U5363">
        <v>2007</v>
      </c>
      <c r="Y5363" t="s">
        <v>103</v>
      </c>
      <c r="Z5363" t="s">
        <v>83</v>
      </c>
      <c r="AA5363" t="s">
        <v>104</v>
      </c>
      <c r="AB5363" t="s">
        <v>960</v>
      </c>
      <c r="AC5363" t="s">
        <v>116</v>
      </c>
      <c r="AD5363" t="s">
        <v>960</v>
      </c>
      <c r="AF5363" t="s">
        <v>85</v>
      </c>
      <c r="AG5363">
        <v>120000</v>
      </c>
      <c r="AH5363" s="2">
        <v>43878.689270833333</v>
      </c>
      <c r="AI5363" s="2">
        <v>43947.638981481483</v>
      </c>
      <c r="AJ5363" s="2">
        <v>43948.45108796296</v>
      </c>
      <c r="AK5363" s="2">
        <v>43943.682303240741</v>
      </c>
      <c r="AL5363" t="s">
        <v>157</v>
      </c>
      <c r="AM5363" t="s">
        <v>128</v>
      </c>
      <c r="AN5363" s="2">
        <v>43943.833518518521</v>
      </c>
      <c r="AO5363" t="s">
        <v>8073</v>
      </c>
      <c r="AR5363" t="s">
        <v>87</v>
      </c>
      <c r="AU5363">
        <v>120000</v>
      </c>
      <c r="AX5363" s="3">
        <v>120000</v>
      </c>
      <c r="AY5363" s="3">
        <v>120000</v>
      </c>
      <c r="AZ5363">
        <v>120000</v>
      </c>
      <c r="BA5363" s="3">
        <v>0</v>
      </c>
      <c r="BB5363" t="s">
        <v>88</v>
      </c>
      <c r="BC5363" s="2">
        <v>43948.45108796296</v>
      </c>
      <c r="BD5363" t="s">
        <v>8074</v>
      </c>
      <c r="BE5363">
        <v>2020</v>
      </c>
      <c r="BF5363" t="s">
        <v>8075</v>
      </c>
      <c r="BG5363">
        <v>120000</v>
      </c>
      <c r="BH5363" t="s">
        <v>8076</v>
      </c>
      <c r="BI5363">
        <v>2020</v>
      </c>
      <c r="BJ5363" t="s">
        <v>8077</v>
      </c>
      <c r="BK5363">
        <v>120000</v>
      </c>
      <c r="BL5363" s="2">
        <v>44026</v>
      </c>
      <c r="BM5363" s="2">
        <v>44755</v>
      </c>
      <c r="BN5363" t="s">
        <v>8078</v>
      </c>
      <c r="BO5363" t="s">
        <v>112</v>
      </c>
      <c r="BP5363" t="s">
        <v>113</v>
      </c>
      <c r="BQ5363">
        <v>9253528</v>
      </c>
      <c r="BR5363" t="s">
        <v>8077</v>
      </c>
      <c r="BV5363" s="2">
        <v>44270.587083333332</v>
      </c>
    </row>
    <row r="5364" spans="1:74" x14ac:dyDescent="0.25">
      <c r="A5364" t="s">
        <v>4447</v>
      </c>
      <c r="B5364" t="s">
        <v>8870</v>
      </c>
      <c r="C5364">
        <v>1491</v>
      </c>
      <c r="D5364" t="s">
        <v>97</v>
      </c>
      <c r="E5364" t="s">
        <v>98</v>
      </c>
      <c r="F5364">
        <v>38394</v>
      </c>
      <c r="G5364" t="s">
        <v>99</v>
      </c>
      <c r="H5364" t="s">
        <v>77</v>
      </c>
      <c r="I5364">
        <v>459</v>
      </c>
      <c r="J5364">
        <v>2020</v>
      </c>
      <c r="K5364">
        <v>44</v>
      </c>
      <c r="L5364" t="s">
        <v>77</v>
      </c>
      <c r="M5364" t="s">
        <v>99</v>
      </c>
      <c r="N5364" t="s">
        <v>78</v>
      </c>
      <c r="O5364" t="s">
        <v>1484</v>
      </c>
      <c r="P5364" t="s">
        <v>5116</v>
      </c>
      <c r="Q5364">
        <v>18137943000126</v>
      </c>
      <c r="R5364" t="s">
        <v>102</v>
      </c>
      <c r="U5364">
        <v>2007</v>
      </c>
      <c r="Y5364" t="s">
        <v>103</v>
      </c>
      <c r="Z5364" t="s">
        <v>83</v>
      </c>
      <c r="AA5364" t="s">
        <v>166</v>
      </c>
      <c r="AB5364" t="s">
        <v>167</v>
      </c>
      <c r="AC5364" t="s">
        <v>4430</v>
      </c>
      <c r="AD5364" t="s">
        <v>8079</v>
      </c>
      <c r="AF5364" t="s">
        <v>85</v>
      </c>
      <c r="AG5364">
        <v>280000</v>
      </c>
      <c r="AH5364" s="2">
        <v>43878.697013888886</v>
      </c>
      <c r="AI5364" s="2">
        <v>43880.809976851851</v>
      </c>
      <c r="AJ5364" s="2">
        <v>43881.446261574078</v>
      </c>
      <c r="AM5364" t="s">
        <v>87</v>
      </c>
      <c r="AR5364" t="s">
        <v>87</v>
      </c>
      <c r="AU5364">
        <v>280000</v>
      </c>
      <c r="AX5364" s="3">
        <v>280000</v>
      </c>
      <c r="AY5364" s="3">
        <v>280000</v>
      </c>
      <c r="AZ5364">
        <v>280000</v>
      </c>
      <c r="BA5364" s="3">
        <v>0</v>
      </c>
      <c r="BB5364" t="s">
        <v>88</v>
      </c>
      <c r="BC5364" s="2">
        <v>43881.446261574078</v>
      </c>
      <c r="BD5364" t="s">
        <v>8080</v>
      </c>
      <c r="BE5364">
        <v>2020</v>
      </c>
      <c r="BF5364" t="s">
        <v>8081</v>
      </c>
      <c r="BG5364">
        <v>280000</v>
      </c>
      <c r="BH5364" t="s">
        <v>7218</v>
      </c>
      <c r="BI5364">
        <v>2020</v>
      </c>
      <c r="BJ5364" t="s">
        <v>8081</v>
      </c>
      <c r="BK5364">
        <v>280000</v>
      </c>
      <c r="BL5364" s="2">
        <v>44027</v>
      </c>
      <c r="BM5364" s="2">
        <v>44391</v>
      </c>
      <c r="BN5364" t="s">
        <v>8082</v>
      </c>
      <c r="BO5364" t="s">
        <v>112</v>
      </c>
      <c r="BP5364" t="s">
        <v>113</v>
      </c>
      <c r="BQ5364">
        <v>9253581</v>
      </c>
      <c r="BR5364" t="s">
        <v>8081</v>
      </c>
      <c r="BV5364" s="2">
        <v>44270.587083333332</v>
      </c>
    </row>
    <row r="5365" spans="1:74" x14ac:dyDescent="0.25">
      <c r="A5365" t="s">
        <v>4447</v>
      </c>
      <c r="B5365" t="s">
        <v>8870</v>
      </c>
      <c r="C5365">
        <v>1491</v>
      </c>
      <c r="D5365" t="s">
        <v>97</v>
      </c>
      <c r="E5365" t="s">
        <v>98</v>
      </c>
      <c r="F5365">
        <v>38395</v>
      </c>
      <c r="G5365" t="s">
        <v>99</v>
      </c>
      <c r="H5365" t="s">
        <v>77</v>
      </c>
      <c r="I5365">
        <v>459</v>
      </c>
      <c r="J5365">
        <v>2020</v>
      </c>
      <c r="K5365">
        <v>37</v>
      </c>
      <c r="L5365" t="s">
        <v>77</v>
      </c>
      <c r="M5365" t="s">
        <v>99</v>
      </c>
      <c r="N5365" t="s">
        <v>78</v>
      </c>
      <c r="O5365" t="s">
        <v>4534</v>
      </c>
      <c r="P5365" t="s">
        <v>4535</v>
      </c>
      <c r="Q5365">
        <v>18316166000187</v>
      </c>
      <c r="R5365" t="s">
        <v>102</v>
      </c>
      <c r="U5365">
        <v>2007</v>
      </c>
      <c r="Y5365" t="s">
        <v>103</v>
      </c>
      <c r="Z5365" t="s">
        <v>83</v>
      </c>
      <c r="AA5365" t="s">
        <v>104</v>
      </c>
      <c r="AB5365" t="s">
        <v>105</v>
      </c>
      <c r="AC5365" t="s">
        <v>106</v>
      </c>
      <c r="AD5365" t="s">
        <v>4420</v>
      </c>
      <c r="AF5365" t="s">
        <v>85</v>
      </c>
      <c r="AG5365">
        <v>100000</v>
      </c>
      <c r="AH5365" s="2">
        <v>43878.698368055557</v>
      </c>
      <c r="AI5365" s="2">
        <v>43880.809733796297</v>
      </c>
      <c r="AJ5365" s="2">
        <v>43881.44672453704</v>
      </c>
      <c r="AM5365" t="s">
        <v>87</v>
      </c>
      <c r="AR5365" t="s">
        <v>87</v>
      </c>
      <c r="AU5365">
        <v>100000</v>
      </c>
      <c r="AX5365" s="3">
        <v>100000</v>
      </c>
      <c r="AY5365" s="3">
        <v>100000</v>
      </c>
      <c r="AZ5365">
        <v>100000</v>
      </c>
      <c r="BA5365" s="3">
        <v>0</v>
      </c>
      <c r="BB5365" t="s">
        <v>88</v>
      </c>
      <c r="BC5365" s="2">
        <v>43881.446712962963</v>
      </c>
      <c r="BD5365" t="s">
        <v>8083</v>
      </c>
      <c r="BE5365">
        <v>2020</v>
      </c>
      <c r="BF5365" t="s">
        <v>8084</v>
      </c>
      <c r="BG5365">
        <v>100000</v>
      </c>
      <c r="BH5365" t="s">
        <v>8085</v>
      </c>
      <c r="BI5365">
        <v>2020</v>
      </c>
      <c r="BJ5365" t="s">
        <v>8086</v>
      </c>
      <c r="BK5365">
        <v>100000</v>
      </c>
      <c r="BL5365" s="2">
        <v>44033</v>
      </c>
      <c r="BM5365" s="2">
        <v>44762</v>
      </c>
      <c r="BN5365" t="s">
        <v>8087</v>
      </c>
      <c r="BO5365" t="s">
        <v>112</v>
      </c>
      <c r="BP5365" t="s">
        <v>113</v>
      </c>
      <c r="BQ5365">
        <v>9256048</v>
      </c>
      <c r="BR5365" t="s">
        <v>8086</v>
      </c>
      <c r="BV5365" s="2">
        <v>44270.587083333332</v>
      </c>
    </row>
    <row r="5366" spans="1:74" x14ac:dyDescent="0.25">
      <c r="A5366" t="s">
        <v>4447</v>
      </c>
      <c r="B5366" t="s">
        <v>8870</v>
      </c>
      <c r="C5366">
        <v>1491</v>
      </c>
      <c r="D5366" t="s">
        <v>97</v>
      </c>
      <c r="E5366" t="s">
        <v>98</v>
      </c>
      <c r="F5366">
        <v>38400</v>
      </c>
      <c r="G5366" t="s">
        <v>99</v>
      </c>
      <c r="H5366" t="s">
        <v>77</v>
      </c>
      <c r="I5366">
        <v>459</v>
      </c>
      <c r="J5366">
        <v>2020</v>
      </c>
      <c r="K5366">
        <v>26</v>
      </c>
      <c r="L5366" t="s">
        <v>77</v>
      </c>
      <c r="M5366" t="s">
        <v>99</v>
      </c>
      <c r="N5366" t="s">
        <v>78</v>
      </c>
      <c r="O5366" t="s">
        <v>3270</v>
      </c>
      <c r="P5366" t="s">
        <v>4524</v>
      </c>
      <c r="Q5366">
        <v>18133926000110</v>
      </c>
      <c r="R5366" t="s">
        <v>102</v>
      </c>
      <c r="U5366">
        <v>2007</v>
      </c>
      <c r="Y5366" t="s">
        <v>103</v>
      </c>
      <c r="Z5366" t="s">
        <v>83</v>
      </c>
      <c r="AA5366" t="s">
        <v>104</v>
      </c>
      <c r="AB5366" t="s">
        <v>358</v>
      </c>
      <c r="AC5366" t="s">
        <v>359</v>
      </c>
      <c r="AD5366" t="s">
        <v>8088</v>
      </c>
      <c r="AF5366" t="s">
        <v>85</v>
      </c>
      <c r="AG5366">
        <v>101044.27</v>
      </c>
      <c r="AH5366" s="2">
        <v>43878.701990740738</v>
      </c>
      <c r="AI5366" s="2">
        <v>43882.707835648151</v>
      </c>
      <c r="AJ5366" s="2">
        <v>43888.525185185186</v>
      </c>
      <c r="AM5366" t="s">
        <v>87</v>
      </c>
      <c r="AR5366" t="s">
        <v>87</v>
      </c>
      <c r="AU5366">
        <v>101044.27</v>
      </c>
      <c r="AX5366" s="3">
        <v>101044.27</v>
      </c>
      <c r="AY5366" s="3">
        <v>101044.27</v>
      </c>
      <c r="AZ5366">
        <v>101044.27</v>
      </c>
      <c r="BA5366" s="3">
        <v>0</v>
      </c>
      <c r="BB5366" t="s">
        <v>88</v>
      </c>
      <c r="BC5366" s="2">
        <v>43888.525185185186</v>
      </c>
      <c r="BD5366" t="s">
        <v>8089</v>
      </c>
      <c r="BE5366">
        <v>2018</v>
      </c>
      <c r="BF5366" t="s">
        <v>8090</v>
      </c>
      <c r="BH5366" t="s">
        <v>8091</v>
      </c>
      <c r="BI5366">
        <v>2018</v>
      </c>
      <c r="BJ5366" t="s">
        <v>8090</v>
      </c>
      <c r="BL5366" s="2">
        <v>43279</v>
      </c>
      <c r="BM5366" s="2">
        <v>44765</v>
      </c>
      <c r="BN5366" t="s">
        <v>8092</v>
      </c>
      <c r="BO5366" t="s">
        <v>112</v>
      </c>
      <c r="BP5366" t="s">
        <v>113</v>
      </c>
      <c r="BQ5366">
        <v>9193925</v>
      </c>
      <c r="BR5366" t="s">
        <v>8090</v>
      </c>
      <c r="BV5366" s="2">
        <v>44270.587083333332</v>
      </c>
    </row>
    <row r="5367" spans="1:74" x14ac:dyDescent="0.25">
      <c r="A5367" t="s">
        <v>4447</v>
      </c>
      <c r="B5367" t="s">
        <v>8870</v>
      </c>
      <c r="C5367">
        <v>1491</v>
      </c>
      <c r="D5367" t="s">
        <v>97</v>
      </c>
      <c r="E5367" t="s">
        <v>98</v>
      </c>
      <c r="F5367">
        <v>38402</v>
      </c>
      <c r="G5367" t="s">
        <v>99</v>
      </c>
      <c r="H5367" t="s">
        <v>77</v>
      </c>
      <c r="I5367">
        <v>459</v>
      </c>
      <c r="J5367">
        <v>2020</v>
      </c>
      <c r="K5367">
        <v>43</v>
      </c>
      <c r="L5367" t="s">
        <v>77</v>
      </c>
      <c r="M5367" t="s">
        <v>99</v>
      </c>
      <c r="N5367" t="s">
        <v>78</v>
      </c>
      <c r="O5367" t="s">
        <v>1092</v>
      </c>
      <c r="P5367" t="s">
        <v>1271</v>
      </c>
      <c r="Q5367">
        <v>25324187000100</v>
      </c>
      <c r="R5367" t="s">
        <v>102</v>
      </c>
      <c r="U5367">
        <v>2007</v>
      </c>
      <c r="Y5367" t="s">
        <v>103</v>
      </c>
      <c r="Z5367" t="s">
        <v>83</v>
      </c>
      <c r="AA5367" t="s">
        <v>166</v>
      </c>
      <c r="AB5367" t="s">
        <v>167</v>
      </c>
      <c r="AC5367" t="s">
        <v>4430</v>
      </c>
      <c r="AD5367" t="s">
        <v>8093</v>
      </c>
      <c r="AF5367" t="s">
        <v>85</v>
      </c>
      <c r="AG5367">
        <v>250000</v>
      </c>
      <c r="AH5367" s="2">
        <v>43878.708506944444</v>
      </c>
      <c r="AI5367" s="2">
        <v>43880.809537037036</v>
      </c>
      <c r="AJ5367" s="2">
        <v>43881.447395833333</v>
      </c>
      <c r="AM5367" t="s">
        <v>87</v>
      </c>
      <c r="AR5367" t="s">
        <v>87</v>
      </c>
      <c r="AU5367">
        <v>250000</v>
      </c>
      <c r="AX5367" s="3">
        <v>250000</v>
      </c>
      <c r="AY5367" s="3">
        <v>250000</v>
      </c>
      <c r="AZ5367">
        <v>250000</v>
      </c>
      <c r="BA5367" s="3">
        <v>0</v>
      </c>
      <c r="BB5367" t="s">
        <v>88</v>
      </c>
      <c r="BC5367" s="2">
        <v>43881.447395833333</v>
      </c>
      <c r="BD5367" t="s">
        <v>4504</v>
      </c>
      <c r="BE5367">
        <v>2020</v>
      </c>
      <c r="BF5367" t="s">
        <v>8094</v>
      </c>
      <c r="BG5367">
        <v>250000</v>
      </c>
      <c r="BH5367" t="s">
        <v>8095</v>
      </c>
      <c r="BI5367">
        <v>2020</v>
      </c>
      <c r="BJ5367" t="s">
        <v>8094</v>
      </c>
      <c r="BK5367">
        <v>250000</v>
      </c>
      <c r="BL5367" s="2">
        <v>44014</v>
      </c>
      <c r="BM5367" s="2">
        <v>44378</v>
      </c>
      <c r="BN5367" t="s">
        <v>8096</v>
      </c>
      <c r="BO5367" t="s">
        <v>112</v>
      </c>
      <c r="BP5367" t="s">
        <v>113</v>
      </c>
      <c r="BQ5367">
        <v>9251726</v>
      </c>
      <c r="BR5367" t="s">
        <v>8094</v>
      </c>
      <c r="BV5367" s="2">
        <v>44270.587083333332</v>
      </c>
    </row>
    <row r="5368" spans="1:74" x14ac:dyDescent="0.25">
      <c r="A5368" t="s">
        <v>4447</v>
      </c>
      <c r="B5368" t="s">
        <v>8870</v>
      </c>
      <c r="C5368">
        <v>1491</v>
      </c>
      <c r="D5368" t="s">
        <v>97</v>
      </c>
      <c r="E5368" t="s">
        <v>98</v>
      </c>
      <c r="F5368">
        <v>38403</v>
      </c>
      <c r="G5368" t="s">
        <v>99</v>
      </c>
      <c r="H5368" t="s">
        <v>77</v>
      </c>
      <c r="I5368">
        <v>459</v>
      </c>
      <c r="J5368">
        <v>2020</v>
      </c>
      <c r="K5368">
        <v>41</v>
      </c>
      <c r="L5368" t="s">
        <v>77</v>
      </c>
      <c r="M5368" t="s">
        <v>99</v>
      </c>
      <c r="N5368" t="s">
        <v>78</v>
      </c>
      <c r="O5368" t="s">
        <v>2015</v>
      </c>
      <c r="P5368" t="s">
        <v>8097</v>
      </c>
      <c r="Q5368">
        <v>17754177000186</v>
      </c>
      <c r="R5368" t="s">
        <v>102</v>
      </c>
      <c r="U5368">
        <v>2007</v>
      </c>
      <c r="Y5368" t="s">
        <v>103</v>
      </c>
      <c r="Z5368" t="s">
        <v>83</v>
      </c>
      <c r="AA5368" t="s">
        <v>166</v>
      </c>
      <c r="AB5368" t="s">
        <v>167</v>
      </c>
      <c r="AC5368" t="s">
        <v>8098</v>
      </c>
      <c r="AD5368" t="s">
        <v>8099</v>
      </c>
      <c r="AF5368" t="s">
        <v>85</v>
      </c>
      <c r="AG5368">
        <v>35000</v>
      </c>
      <c r="AH5368" s="2">
        <v>43878.709953703707</v>
      </c>
      <c r="AI5368" s="2">
        <v>43880.809537037036</v>
      </c>
      <c r="AJ5368" s="2">
        <v>43881.447395833333</v>
      </c>
      <c r="AM5368" t="s">
        <v>87</v>
      </c>
      <c r="AR5368" t="s">
        <v>87</v>
      </c>
      <c r="AU5368">
        <v>32947.67</v>
      </c>
      <c r="AX5368" s="3">
        <v>32947.67</v>
      </c>
      <c r="AY5368" s="3">
        <v>32947.67</v>
      </c>
      <c r="AZ5368">
        <v>32947.67</v>
      </c>
      <c r="BA5368" s="3">
        <v>0</v>
      </c>
      <c r="BB5368" t="s">
        <v>88</v>
      </c>
      <c r="BC5368" s="2">
        <v>44050.732349537036</v>
      </c>
      <c r="BD5368" t="s">
        <v>6470</v>
      </c>
      <c r="BE5368">
        <v>2020</v>
      </c>
      <c r="BF5368" t="s">
        <v>8100</v>
      </c>
      <c r="BG5368">
        <v>35000</v>
      </c>
      <c r="BH5368" t="s">
        <v>8101</v>
      </c>
      <c r="BI5368">
        <v>2020</v>
      </c>
      <c r="BJ5368" t="s">
        <v>8100</v>
      </c>
      <c r="BK5368" t="s">
        <v>8102</v>
      </c>
      <c r="BL5368" s="2">
        <v>44027</v>
      </c>
      <c r="BM5368" s="2">
        <v>44391</v>
      </c>
      <c r="BN5368" t="s">
        <v>8103</v>
      </c>
      <c r="BO5368" t="s">
        <v>112</v>
      </c>
      <c r="BP5368" t="s">
        <v>113</v>
      </c>
      <c r="BQ5368">
        <v>9253580</v>
      </c>
      <c r="BR5368" t="s">
        <v>8100</v>
      </c>
      <c r="BV5368" s="2">
        <v>44270.587083333332</v>
      </c>
    </row>
    <row r="5369" spans="1:74" x14ac:dyDescent="0.25">
      <c r="A5369" t="s">
        <v>4447</v>
      </c>
      <c r="B5369" t="s">
        <v>8870</v>
      </c>
      <c r="C5369">
        <v>1491</v>
      </c>
      <c r="D5369" t="s">
        <v>97</v>
      </c>
      <c r="E5369" t="s">
        <v>98</v>
      </c>
      <c r="F5369">
        <v>40345</v>
      </c>
      <c r="G5369" t="s">
        <v>99</v>
      </c>
      <c r="H5369" t="s">
        <v>77</v>
      </c>
      <c r="I5369">
        <v>459</v>
      </c>
      <c r="J5369">
        <v>2020</v>
      </c>
      <c r="K5369">
        <v>38</v>
      </c>
      <c r="L5369" t="s">
        <v>77</v>
      </c>
      <c r="M5369" t="s">
        <v>99</v>
      </c>
      <c r="N5369" t="s">
        <v>78</v>
      </c>
      <c r="O5369" t="s">
        <v>1224</v>
      </c>
      <c r="P5369" t="s">
        <v>1225</v>
      </c>
      <c r="Q5369">
        <v>18414581000173</v>
      </c>
      <c r="R5369" t="s">
        <v>102</v>
      </c>
      <c r="U5369">
        <v>2007</v>
      </c>
      <c r="Y5369" t="s">
        <v>103</v>
      </c>
      <c r="Z5369" t="s">
        <v>83</v>
      </c>
      <c r="AA5369" t="s">
        <v>104</v>
      </c>
      <c r="AB5369" t="s">
        <v>960</v>
      </c>
      <c r="AC5369" t="s">
        <v>116</v>
      </c>
      <c r="AD5369" t="s">
        <v>960</v>
      </c>
      <c r="AF5369" t="s">
        <v>85</v>
      </c>
      <c r="AG5369">
        <v>130000</v>
      </c>
      <c r="AH5369" s="2">
        <v>43888.634259259263</v>
      </c>
      <c r="AI5369" s="2">
        <v>43950.592129629629</v>
      </c>
      <c r="AJ5369" s="2">
        <v>43951.451909722222</v>
      </c>
      <c r="AK5369" s="2">
        <v>43945.540543981479</v>
      </c>
      <c r="AL5369" t="s">
        <v>157</v>
      </c>
      <c r="AM5369" t="s">
        <v>128</v>
      </c>
      <c r="AN5369" s="2">
        <v>43949.834074074075</v>
      </c>
      <c r="AO5369" t="s">
        <v>8104</v>
      </c>
      <c r="AR5369" t="s">
        <v>87</v>
      </c>
      <c r="AU5369">
        <v>130000</v>
      </c>
      <c r="AX5369" s="3">
        <v>130000</v>
      </c>
      <c r="AY5369" s="3">
        <v>130000</v>
      </c>
      <c r="AZ5369">
        <v>130000</v>
      </c>
      <c r="BA5369" s="3">
        <v>0</v>
      </c>
      <c r="BB5369" t="s">
        <v>88</v>
      </c>
      <c r="BC5369" s="2">
        <v>43951.451909722222</v>
      </c>
      <c r="BD5369" t="s">
        <v>8105</v>
      </c>
      <c r="BE5369">
        <v>2020</v>
      </c>
      <c r="BF5369" t="s">
        <v>8106</v>
      </c>
      <c r="BG5369">
        <v>130000</v>
      </c>
      <c r="BH5369" t="s">
        <v>8107</v>
      </c>
      <c r="BI5369">
        <v>2020</v>
      </c>
      <c r="BJ5369" t="s">
        <v>8108</v>
      </c>
      <c r="BK5369">
        <v>130000</v>
      </c>
      <c r="BL5369" s="2">
        <v>44033</v>
      </c>
      <c r="BM5369" s="2">
        <v>44762</v>
      </c>
      <c r="BN5369" t="s">
        <v>8109</v>
      </c>
      <c r="BO5369" t="s">
        <v>112</v>
      </c>
      <c r="BP5369" t="s">
        <v>113</v>
      </c>
      <c r="BQ5369">
        <v>9256046</v>
      </c>
      <c r="BR5369" t="s">
        <v>8108</v>
      </c>
      <c r="BV5369" s="2">
        <v>44270.587083333332</v>
      </c>
    </row>
    <row r="5370" spans="1:74" x14ac:dyDescent="0.25">
      <c r="A5370" t="s">
        <v>4447</v>
      </c>
      <c r="B5370" t="s">
        <v>8870</v>
      </c>
      <c r="C5370">
        <v>1491</v>
      </c>
      <c r="D5370" t="s">
        <v>97</v>
      </c>
      <c r="E5370" t="s">
        <v>98</v>
      </c>
      <c r="F5370">
        <v>40347</v>
      </c>
      <c r="G5370" t="s">
        <v>99</v>
      </c>
      <c r="H5370" t="s">
        <v>77</v>
      </c>
      <c r="I5370">
        <v>459</v>
      </c>
      <c r="J5370">
        <v>2020</v>
      </c>
      <c r="K5370">
        <v>36</v>
      </c>
      <c r="L5370" t="s">
        <v>77</v>
      </c>
      <c r="M5370" t="s">
        <v>99</v>
      </c>
      <c r="N5370" t="s">
        <v>78</v>
      </c>
      <c r="O5370" t="s">
        <v>4522</v>
      </c>
      <c r="P5370" t="s">
        <v>4523</v>
      </c>
      <c r="Q5370">
        <v>18132456000170</v>
      </c>
      <c r="R5370" t="s">
        <v>102</v>
      </c>
      <c r="U5370">
        <v>2007</v>
      </c>
      <c r="Y5370" t="s">
        <v>103</v>
      </c>
      <c r="Z5370" t="s">
        <v>83</v>
      </c>
      <c r="AA5370" t="s">
        <v>104</v>
      </c>
      <c r="AB5370" t="s">
        <v>960</v>
      </c>
      <c r="AC5370" t="s">
        <v>116</v>
      </c>
      <c r="AD5370" t="s">
        <v>960</v>
      </c>
      <c r="AF5370" t="s">
        <v>85</v>
      </c>
      <c r="AG5370">
        <v>121429.64</v>
      </c>
      <c r="AH5370" s="2">
        <v>43888.638055555559</v>
      </c>
      <c r="AI5370" s="2">
        <v>43955.609548611108</v>
      </c>
      <c r="AJ5370" s="2">
        <v>43955.759918981479</v>
      </c>
      <c r="AK5370" s="2">
        <v>43950.499155092592</v>
      </c>
      <c r="AL5370" t="s">
        <v>157</v>
      </c>
      <c r="AM5370" t="s">
        <v>128</v>
      </c>
      <c r="AN5370" s="2">
        <v>43950.584664351853</v>
      </c>
      <c r="AO5370" t="s">
        <v>8110</v>
      </c>
      <c r="AR5370" t="s">
        <v>87</v>
      </c>
      <c r="AU5370">
        <v>121429.64</v>
      </c>
      <c r="AX5370" s="3">
        <v>121429.64</v>
      </c>
      <c r="AY5370" s="3">
        <v>121429.64</v>
      </c>
      <c r="AZ5370">
        <v>121429.64</v>
      </c>
      <c r="BA5370" s="3">
        <v>0</v>
      </c>
      <c r="BB5370" t="s">
        <v>88</v>
      </c>
      <c r="BC5370" s="2">
        <v>43955.759918981479</v>
      </c>
      <c r="BD5370" t="s">
        <v>5099</v>
      </c>
      <c r="BE5370">
        <v>2020</v>
      </c>
      <c r="BF5370" t="s">
        <v>8111</v>
      </c>
      <c r="BG5370" t="s">
        <v>8112</v>
      </c>
      <c r="BH5370" t="s">
        <v>8113</v>
      </c>
      <c r="BI5370">
        <v>2020</v>
      </c>
      <c r="BJ5370" t="s">
        <v>8114</v>
      </c>
      <c r="BK5370" t="s">
        <v>8112</v>
      </c>
      <c r="BL5370" s="2">
        <v>44033</v>
      </c>
      <c r="BM5370" s="2">
        <v>44762</v>
      </c>
      <c r="BN5370" t="s">
        <v>8115</v>
      </c>
      <c r="BO5370" t="s">
        <v>112</v>
      </c>
      <c r="BP5370" t="s">
        <v>113</v>
      </c>
      <c r="BQ5370">
        <v>9256047</v>
      </c>
      <c r="BR5370" t="s">
        <v>8114</v>
      </c>
      <c r="BV5370" s="2">
        <v>44270.587083333332</v>
      </c>
    </row>
    <row r="5371" spans="1:74" x14ac:dyDescent="0.25">
      <c r="A5371" t="s">
        <v>4447</v>
      </c>
      <c r="B5371" t="s">
        <v>8870</v>
      </c>
      <c r="C5371">
        <v>1491</v>
      </c>
      <c r="D5371" t="s">
        <v>97</v>
      </c>
      <c r="E5371" t="s">
        <v>98</v>
      </c>
      <c r="F5371">
        <v>40349</v>
      </c>
      <c r="G5371" t="s">
        <v>99</v>
      </c>
      <c r="H5371" t="s">
        <v>77</v>
      </c>
      <c r="I5371">
        <v>459</v>
      </c>
      <c r="J5371">
        <v>2020</v>
      </c>
      <c r="K5371">
        <v>40</v>
      </c>
      <c r="L5371" t="s">
        <v>77</v>
      </c>
      <c r="M5371" t="s">
        <v>99</v>
      </c>
      <c r="N5371" t="s">
        <v>78</v>
      </c>
      <c r="O5371" t="s">
        <v>2015</v>
      </c>
      <c r="P5371" t="s">
        <v>8097</v>
      </c>
      <c r="Q5371">
        <v>17754177000186</v>
      </c>
      <c r="R5371" t="s">
        <v>102</v>
      </c>
      <c r="U5371">
        <v>2007</v>
      </c>
      <c r="Y5371" t="s">
        <v>103</v>
      </c>
      <c r="Z5371" t="s">
        <v>83</v>
      </c>
      <c r="AA5371" t="s">
        <v>104</v>
      </c>
      <c r="AB5371" t="s">
        <v>115</v>
      </c>
      <c r="AC5371" t="s">
        <v>116</v>
      </c>
      <c r="AD5371" t="s">
        <v>974</v>
      </c>
      <c r="AF5371" t="s">
        <v>85</v>
      </c>
      <c r="AG5371">
        <v>130000</v>
      </c>
      <c r="AH5371" s="2">
        <v>43888.645879629628</v>
      </c>
      <c r="AI5371" s="2">
        <v>43893.697071759256</v>
      </c>
      <c r="AJ5371" s="2">
        <v>43893.742280092592</v>
      </c>
      <c r="AM5371" t="s">
        <v>87</v>
      </c>
      <c r="AR5371" t="s">
        <v>87</v>
      </c>
      <c r="AU5371">
        <v>130000</v>
      </c>
      <c r="AX5371" s="3">
        <v>130000</v>
      </c>
      <c r="AY5371" s="3">
        <v>130000</v>
      </c>
      <c r="AZ5371">
        <v>130000</v>
      </c>
      <c r="BA5371" s="3">
        <v>0</v>
      </c>
      <c r="BB5371" t="s">
        <v>88</v>
      </c>
      <c r="BC5371" s="2">
        <v>43893.742280092592</v>
      </c>
      <c r="BD5371" t="s">
        <v>8116</v>
      </c>
      <c r="BE5371">
        <v>2020</v>
      </c>
      <c r="BF5371" t="s">
        <v>8117</v>
      </c>
      <c r="BG5371">
        <v>130000</v>
      </c>
      <c r="BH5371" t="s">
        <v>4487</v>
      </c>
      <c r="BI5371">
        <v>2020</v>
      </c>
      <c r="BJ5371" t="s">
        <v>8118</v>
      </c>
      <c r="BK5371">
        <v>130000</v>
      </c>
      <c r="BL5371" s="2">
        <v>44033</v>
      </c>
      <c r="BM5371" s="2">
        <v>44762</v>
      </c>
      <c r="BN5371" t="s">
        <v>8119</v>
      </c>
      <c r="BO5371" t="s">
        <v>112</v>
      </c>
      <c r="BP5371" t="s">
        <v>113</v>
      </c>
      <c r="BQ5371">
        <v>9256057</v>
      </c>
      <c r="BR5371" t="s">
        <v>8118</v>
      </c>
      <c r="BV5371" s="2">
        <v>44270.587083333332</v>
      </c>
    </row>
    <row r="5372" spans="1:74" x14ac:dyDescent="0.25">
      <c r="A5372" t="s">
        <v>4447</v>
      </c>
      <c r="B5372" t="s">
        <v>8870</v>
      </c>
      <c r="C5372">
        <v>1491</v>
      </c>
      <c r="D5372" t="s">
        <v>97</v>
      </c>
      <c r="E5372" t="s">
        <v>98</v>
      </c>
      <c r="F5372">
        <v>40351</v>
      </c>
      <c r="G5372" t="s">
        <v>99</v>
      </c>
      <c r="H5372" t="s">
        <v>77</v>
      </c>
      <c r="I5372">
        <v>459</v>
      </c>
      <c r="J5372">
        <v>2020</v>
      </c>
      <c r="K5372">
        <v>34</v>
      </c>
      <c r="L5372" t="s">
        <v>77</v>
      </c>
      <c r="M5372" t="s">
        <v>99</v>
      </c>
      <c r="N5372" t="s">
        <v>78</v>
      </c>
      <c r="O5372" t="s">
        <v>1143</v>
      </c>
      <c r="P5372" t="s">
        <v>1144</v>
      </c>
      <c r="Q5372">
        <v>1613076000155</v>
      </c>
      <c r="R5372" t="s">
        <v>102</v>
      </c>
      <c r="U5372">
        <v>2007</v>
      </c>
      <c r="Y5372" t="s">
        <v>103</v>
      </c>
      <c r="Z5372" t="s">
        <v>83</v>
      </c>
      <c r="AA5372" t="s">
        <v>104</v>
      </c>
      <c r="AB5372" t="s">
        <v>105</v>
      </c>
      <c r="AC5372" t="s">
        <v>106</v>
      </c>
      <c r="AD5372" t="s">
        <v>8120</v>
      </c>
      <c r="AF5372" t="s">
        <v>85</v>
      </c>
      <c r="AG5372">
        <v>150000</v>
      </c>
      <c r="AH5372" s="2">
        <v>43888.650648148148</v>
      </c>
      <c r="AI5372" s="2">
        <v>44004.15896990741</v>
      </c>
      <c r="AJ5372" s="2">
        <v>44004.44803240741</v>
      </c>
      <c r="AK5372" s="2">
        <v>43978.474861111114</v>
      </c>
      <c r="AL5372" t="s">
        <v>4018</v>
      </c>
      <c r="AM5372" t="s">
        <v>128</v>
      </c>
      <c r="AN5372" s="2">
        <v>44003.578622685185</v>
      </c>
      <c r="AO5372" t="s">
        <v>8121</v>
      </c>
      <c r="AR5372" t="s">
        <v>87</v>
      </c>
      <c r="AU5372">
        <v>150000</v>
      </c>
      <c r="AX5372" s="3">
        <v>150000</v>
      </c>
      <c r="AY5372" s="3">
        <v>150000</v>
      </c>
      <c r="AZ5372">
        <v>150000</v>
      </c>
      <c r="BA5372" s="3">
        <v>0</v>
      </c>
      <c r="BB5372" t="s">
        <v>88</v>
      </c>
      <c r="BC5372" s="2">
        <v>44004.44803240741</v>
      </c>
      <c r="BD5372" t="s">
        <v>8122</v>
      </c>
      <c r="BE5372">
        <v>2020</v>
      </c>
      <c r="BF5372" t="s">
        <v>8123</v>
      </c>
      <c r="BG5372">
        <v>150000</v>
      </c>
      <c r="BH5372" t="s">
        <v>8124</v>
      </c>
      <c r="BI5372">
        <v>2020</v>
      </c>
      <c r="BJ5372" t="s">
        <v>8125</v>
      </c>
      <c r="BK5372">
        <v>150000</v>
      </c>
      <c r="BL5372" s="2">
        <v>44027</v>
      </c>
      <c r="BM5372" s="2">
        <v>44756</v>
      </c>
      <c r="BN5372" t="s">
        <v>8126</v>
      </c>
      <c r="BO5372" t="s">
        <v>112</v>
      </c>
      <c r="BP5372" t="s">
        <v>113</v>
      </c>
      <c r="BQ5372">
        <v>9253571</v>
      </c>
      <c r="BR5372" t="s">
        <v>8125</v>
      </c>
      <c r="BV5372" s="2">
        <v>44270.587083333332</v>
      </c>
    </row>
    <row r="5373" spans="1:74" x14ac:dyDescent="0.25">
      <c r="A5373" t="s">
        <v>4447</v>
      </c>
      <c r="B5373" t="s">
        <v>8870</v>
      </c>
      <c r="C5373">
        <v>1491</v>
      </c>
      <c r="D5373" t="s">
        <v>97</v>
      </c>
      <c r="E5373" t="s">
        <v>98</v>
      </c>
      <c r="F5373">
        <v>40353</v>
      </c>
      <c r="G5373" t="s">
        <v>99</v>
      </c>
      <c r="H5373" t="s">
        <v>77</v>
      </c>
      <c r="I5373">
        <v>459</v>
      </c>
      <c r="J5373">
        <v>2020</v>
      </c>
      <c r="K5373">
        <v>42</v>
      </c>
      <c r="L5373" t="s">
        <v>77</v>
      </c>
      <c r="M5373" t="s">
        <v>99</v>
      </c>
      <c r="N5373" t="s">
        <v>78</v>
      </c>
      <c r="O5373" t="s">
        <v>7444</v>
      </c>
      <c r="P5373" t="s">
        <v>7445</v>
      </c>
      <c r="Q5373">
        <v>17754144000136</v>
      </c>
      <c r="R5373" t="s">
        <v>102</v>
      </c>
      <c r="U5373">
        <v>2007</v>
      </c>
      <c r="Y5373" t="s">
        <v>103</v>
      </c>
      <c r="Z5373" t="s">
        <v>83</v>
      </c>
      <c r="AA5373" t="s">
        <v>104</v>
      </c>
      <c r="AB5373" t="s">
        <v>105</v>
      </c>
      <c r="AC5373" t="s">
        <v>106</v>
      </c>
      <c r="AD5373" t="s">
        <v>4420</v>
      </c>
      <c r="AF5373" t="s">
        <v>85</v>
      </c>
      <c r="AG5373">
        <v>100000</v>
      </c>
      <c r="AH5373" s="2">
        <v>43888.65520833333</v>
      </c>
      <c r="AI5373" s="2">
        <v>43893.697488425925</v>
      </c>
      <c r="AJ5373" s="2">
        <v>43893.742291666669</v>
      </c>
      <c r="AM5373" t="s">
        <v>87</v>
      </c>
      <c r="AR5373" t="s">
        <v>87</v>
      </c>
      <c r="AU5373">
        <v>100000</v>
      </c>
      <c r="AX5373" s="3">
        <v>100000</v>
      </c>
      <c r="AY5373" s="3">
        <v>100000</v>
      </c>
      <c r="AZ5373">
        <v>100000</v>
      </c>
      <c r="BA5373" s="3">
        <v>0</v>
      </c>
      <c r="BB5373" t="s">
        <v>88</v>
      </c>
      <c r="BC5373" s="2">
        <v>43893.742291666669</v>
      </c>
      <c r="BD5373" t="s">
        <v>8127</v>
      </c>
      <c r="BE5373">
        <v>2020</v>
      </c>
      <c r="BF5373" t="s">
        <v>8128</v>
      </c>
      <c r="BG5373">
        <v>100000</v>
      </c>
      <c r="BH5373" t="s">
        <v>8129</v>
      </c>
      <c r="BI5373">
        <v>2020</v>
      </c>
      <c r="BJ5373" t="s">
        <v>8130</v>
      </c>
      <c r="BK5373">
        <v>100000</v>
      </c>
      <c r="BL5373" s="2">
        <v>44033</v>
      </c>
      <c r="BM5373" s="2">
        <v>44762</v>
      </c>
      <c r="BN5373" t="s">
        <v>8131</v>
      </c>
      <c r="BO5373" t="s">
        <v>112</v>
      </c>
      <c r="BP5373" t="s">
        <v>113</v>
      </c>
      <c r="BQ5373">
        <v>9256056</v>
      </c>
      <c r="BR5373" t="s">
        <v>8130</v>
      </c>
      <c r="BV5373" s="2">
        <v>44270.587083333332</v>
      </c>
    </row>
    <row r="5374" spans="1:74" x14ac:dyDescent="0.25">
      <c r="A5374" t="s">
        <v>4447</v>
      </c>
      <c r="B5374" t="s">
        <v>8870</v>
      </c>
      <c r="C5374">
        <v>1491</v>
      </c>
      <c r="D5374" t="s">
        <v>97</v>
      </c>
      <c r="E5374" t="s">
        <v>98</v>
      </c>
      <c r="F5374">
        <v>40354</v>
      </c>
      <c r="G5374" t="s">
        <v>99</v>
      </c>
      <c r="H5374" t="s">
        <v>77</v>
      </c>
      <c r="I5374">
        <v>459</v>
      </c>
      <c r="J5374">
        <v>2020</v>
      </c>
      <c r="K5374">
        <v>39</v>
      </c>
      <c r="L5374" t="s">
        <v>77</v>
      </c>
      <c r="M5374" t="s">
        <v>99</v>
      </c>
      <c r="N5374" t="s">
        <v>78</v>
      </c>
      <c r="O5374" t="s">
        <v>3382</v>
      </c>
      <c r="P5374" t="s">
        <v>4499</v>
      </c>
      <c r="Q5374">
        <v>1614685000129</v>
      </c>
      <c r="R5374" t="s">
        <v>102</v>
      </c>
      <c r="U5374">
        <v>2007</v>
      </c>
      <c r="Y5374" t="s">
        <v>103</v>
      </c>
      <c r="Z5374" t="s">
        <v>83</v>
      </c>
      <c r="AA5374" t="s">
        <v>104</v>
      </c>
      <c r="AB5374" t="s">
        <v>115</v>
      </c>
      <c r="AC5374" t="s">
        <v>116</v>
      </c>
      <c r="AD5374" t="s">
        <v>115</v>
      </c>
      <c r="AF5374" t="s">
        <v>85</v>
      </c>
      <c r="AG5374">
        <v>274128.09000000003</v>
      </c>
      <c r="AH5374" s="2">
        <v>43888.657175925924</v>
      </c>
      <c r="AI5374" s="2">
        <v>43956.815995370373</v>
      </c>
      <c r="AJ5374" s="2">
        <v>43956.824930555558</v>
      </c>
      <c r="AK5374" s="2">
        <v>43956.741446759261</v>
      </c>
      <c r="AL5374" t="s">
        <v>157</v>
      </c>
      <c r="AM5374" t="s">
        <v>128</v>
      </c>
      <c r="AN5374" s="2">
        <v>43956.747800925928</v>
      </c>
      <c r="AO5374" t="s">
        <v>8132</v>
      </c>
      <c r="AR5374" t="s">
        <v>87</v>
      </c>
      <c r="AU5374">
        <v>274128.09000000003</v>
      </c>
      <c r="AX5374" s="3">
        <v>274128.09000000003</v>
      </c>
      <c r="AY5374" s="3">
        <v>274128.09000000003</v>
      </c>
      <c r="AZ5374">
        <v>274128.09000000003</v>
      </c>
      <c r="BA5374" s="3">
        <v>0</v>
      </c>
      <c r="BB5374" t="s">
        <v>88</v>
      </c>
      <c r="BC5374" s="2">
        <v>43956.824930555558</v>
      </c>
      <c r="BD5374" t="s">
        <v>8133</v>
      </c>
      <c r="BE5374">
        <v>2020</v>
      </c>
      <c r="BF5374" t="s">
        <v>8134</v>
      </c>
      <c r="BG5374" t="s">
        <v>8135</v>
      </c>
      <c r="BH5374" t="s">
        <v>8136</v>
      </c>
      <c r="BI5374">
        <v>2020</v>
      </c>
      <c r="BJ5374" t="s">
        <v>8137</v>
      </c>
      <c r="BK5374" t="s">
        <v>8135</v>
      </c>
      <c r="BL5374" s="2">
        <v>44009</v>
      </c>
      <c r="BM5374" s="2">
        <v>44738</v>
      </c>
      <c r="BN5374" t="s">
        <v>8138</v>
      </c>
      <c r="BO5374" t="s">
        <v>112</v>
      </c>
      <c r="BP5374" t="s">
        <v>113</v>
      </c>
      <c r="BQ5374">
        <v>9251333</v>
      </c>
      <c r="BR5374" t="s">
        <v>8137</v>
      </c>
      <c r="BV5374" s="2">
        <v>44270.587083333332</v>
      </c>
    </row>
    <row r="5375" spans="1:74" x14ac:dyDescent="0.25">
      <c r="A5375" t="s">
        <v>4447</v>
      </c>
      <c r="B5375" t="s">
        <v>8870</v>
      </c>
      <c r="C5375">
        <v>1491</v>
      </c>
      <c r="D5375" t="s">
        <v>97</v>
      </c>
      <c r="E5375" t="s">
        <v>98</v>
      </c>
      <c r="F5375">
        <v>40355</v>
      </c>
      <c r="G5375" t="s">
        <v>99</v>
      </c>
      <c r="H5375" t="s">
        <v>77</v>
      </c>
      <c r="I5375">
        <v>459</v>
      </c>
      <c r="J5375">
        <v>2020</v>
      </c>
      <c r="K5375">
        <v>35</v>
      </c>
      <c r="L5375" t="s">
        <v>77</v>
      </c>
      <c r="M5375" t="s">
        <v>99</v>
      </c>
      <c r="N5375" t="s">
        <v>78</v>
      </c>
      <c r="O5375" t="s">
        <v>2078</v>
      </c>
      <c r="P5375" t="s">
        <v>2284</v>
      </c>
      <c r="Q5375">
        <v>18132449000179</v>
      </c>
      <c r="R5375" t="s">
        <v>102</v>
      </c>
      <c r="U5375">
        <v>2007</v>
      </c>
      <c r="Y5375" t="s">
        <v>103</v>
      </c>
      <c r="Z5375" t="s">
        <v>83</v>
      </c>
      <c r="AA5375" t="s">
        <v>104</v>
      </c>
      <c r="AB5375" t="s">
        <v>960</v>
      </c>
      <c r="AC5375" t="s">
        <v>116</v>
      </c>
      <c r="AD5375" t="s">
        <v>960</v>
      </c>
      <c r="AF5375" t="s">
        <v>85</v>
      </c>
      <c r="AG5375">
        <v>100000</v>
      </c>
      <c r="AH5375" s="2">
        <v>43888.658958333333</v>
      </c>
      <c r="AI5375" s="2">
        <v>43956.661053240743</v>
      </c>
      <c r="AJ5375" s="2">
        <v>43956.674201388887</v>
      </c>
      <c r="AK5375" s="2">
        <v>43956.654548611114</v>
      </c>
      <c r="AL5375" t="s">
        <v>157</v>
      </c>
      <c r="AM5375" t="s">
        <v>128</v>
      </c>
      <c r="AN5375" s="2">
        <v>43956.657696759263</v>
      </c>
      <c r="AO5375" t="s">
        <v>8139</v>
      </c>
      <c r="AR5375" t="s">
        <v>87</v>
      </c>
      <c r="AU5375">
        <v>100000</v>
      </c>
      <c r="AX5375" s="3">
        <v>100000</v>
      </c>
      <c r="AY5375" s="3">
        <v>100000</v>
      </c>
      <c r="AZ5375">
        <v>100000</v>
      </c>
      <c r="BA5375" s="3">
        <v>0</v>
      </c>
      <c r="BB5375" t="s">
        <v>88</v>
      </c>
      <c r="BC5375" s="2">
        <v>43956.674201388887</v>
      </c>
      <c r="BD5375" t="s">
        <v>1035</v>
      </c>
      <c r="BE5375">
        <v>2020</v>
      </c>
      <c r="BF5375" t="s">
        <v>8140</v>
      </c>
      <c r="BG5375">
        <v>100000</v>
      </c>
      <c r="BH5375" t="s">
        <v>4460</v>
      </c>
      <c r="BI5375">
        <v>2020</v>
      </c>
      <c r="BJ5375" t="s">
        <v>8141</v>
      </c>
      <c r="BK5375">
        <v>100000</v>
      </c>
      <c r="BL5375" s="2">
        <v>44033</v>
      </c>
      <c r="BM5375" s="2">
        <v>44762</v>
      </c>
      <c r="BN5375" t="s">
        <v>8142</v>
      </c>
      <c r="BO5375" t="s">
        <v>112</v>
      </c>
      <c r="BP5375" t="s">
        <v>113</v>
      </c>
      <c r="BQ5375">
        <v>9256050</v>
      </c>
      <c r="BR5375" t="s">
        <v>8141</v>
      </c>
      <c r="BV5375" s="2">
        <v>44270.587083333332</v>
      </c>
    </row>
    <row r="5376" spans="1:74" x14ac:dyDescent="0.25">
      <c r="A5376" t="s">
        <v>4447</v>
      </c>
      <c r="B5376" t="s">
        <v>8870</v>
      </c>
      <c r="C5376">
        <v>1511</v>
      </c>
      <c r="D5376" t="s">
        <v>174</v>
      </c>
      <c r="E5376" t="s">
        <v>175</v>
      </c>
      <c r="F5376">
        <v>38052</v>
      </c>
      <c r="G5376" t="s">
        <v>176</v>
      </c>
      <c r="H5376" t="s">
        <v>77</v>
      </c>
      <c r="I5376">
        <v>533</v>
      </c>
      <c r="J5376">
        <v>2020</v>
      </c>
      <c r="K5376">
        <v>61</v>
      </c>
      <c r="L5376" t="s">
        <v>77</v>
      </c>
      <c r="M5376" t="s">
        <v>176</v>
      </c>
      <c r="N5376" t="s">
        <v>78</v>
      </c>
      <c r="O5376" t="s">
        <v>177</v>
      </c>
      <c r="P5376" t="s">
        <v>174</v>
      </c>
      <c r="Q5376">
        <v>18715532000170</v>
      </c>
      <c r="U5376">
        <v>4025</v>
      </c>
      <c r="Y5376" t="s">
        <v>178</v>
      </c>
      <c r="Z5376" t="s">
        <v>83</v>
      </c>
      <c r="AD5376" t="s">
        <v>8143</v>
      </c>
      <c r="AE5376" t="s">
        <v>180</v>
      </c>
      <c r="AF5376" t="s">
        <v>85</v>
      </c>
      <c r="AG5376">
        <v>198000</v>
      </c>
      <c r="AH5376" s="2">
        <v>43873.720960648148</v>
      </c>
      <c r="AI5376" s="2">
        <v>43875.466168981482</v>
      </c>
      <c r="AJ5376" s="2">
        <v>43875.519212962965</v>
      </c>
      <c r="AM5376" t="s">
        <v>87</v>
      </c>
      <c r="AR5376" t="s">
        <v>87</v>
      </c>
      <c r="AU5376">
        <v>198000</v>
      </c>
      <c r="AW5376">
        <v>135920</v>
      </c>
      <c r="AX5376" s="3">
        <v>135920</v>
      </c>
      <c r="AY5376" s="3">
        <v>135920</v>
      </c>
      <c r="AZ5376" s="3">
        <v>0</v>
      </c>
      <c r="BA5376" s="3">
        <v>135920</v>
      </c>
      <c r="BB5376" t="s">
        <v>88</v>
      </c>
      <c r="BC5376" s="2">
        <v>44056.354166666664</v>
      </c>
      <c r="BV5376" s="2">
        <v>44270.587083333332</v>
      </c>
    </row>
    <row r="5377" spans="1:74" x14ac:dyDescent="0.25">
      <c r="A5377" t="s">
        <v>4447</v>
      </c>
      <c r="B5377" t="s">
        <v>8870</v>
      </c>
      <c r="C5377">
        <v>4291</v>
      </c>
      <c r="D5377" t="s">
        <v>73</v>
      </c>
      <c r="E5377" t="s">
        <v>74</v>
      </c>
      <c r="F5377">
        <v>38462</v>
      </c>
      <c r="G5377" t="s">
        <v>75</v>
      </c>
      <c r="H5377" t="s">
        <v>77</v>
      </c>
      <c r="I5377">
        <v>657</v>
      </c>
      <c r="J5377">
        <v>2020</v>
      </c>
      <c r="K5377">
        <v>11</v>
      </c>
      <c r="L5377" t="s">
        <v>77</v>
      </c>
      <c r="M5377" t="s">
        <v>75</v>
      </c>
      <c r="N5377" t="s">
        <v>78</v>
      </c>
      <c r="O5377" t="s">
        <v>1224</v>
      </c>
      <c r="P5377" t="s">
        <v>5078</v>
      </c>
      <c r="Q5377">
        <v>11547202000174</v>
      </c>
      <c r="R5377" t="s">
        <v>92</v>
      </c>
      <c r="U5377">
        <v>4460</v>
      </c>
      <c r="V5377" t="s">
        <v>8861</v>
      </c>
      <c r="X5377" t="s">
        <v>8861</v>
      </c>
      <c r="Y5377" t="s">
        <v>182</v>
      </c>
      <c r="Z5377" t="s">
        <v>93</v>
      </c>
      <c r="AE5377" t="s">
        <v>94</v>
      </c>
      <c r="AF5377" t="s">
        <v>85</v>
      </c>
      <c r="AG5377">
        <v>60000</v>
      </c>
      <c r="AH5377" s="2">
        <v>43879.49590277778</v>
      </c>
      <c r="AI5377" s="2">
        <v>43882.396782407406</v>
      </c>
      <c r="AJ5377" s="2">
        <v>43882.514363425929</v>
      </c>
      <c r="AM5377" t="s">
        <v>87</v>
      </c>
      <c r="AR5377" t="s">
        <v>87</v>
      </c>
      <c r="AU5377">
        <v>60000</v>
      </c>
      <c r="AW5377">
        <v>60000</v>
      </c>
      <c r="AX5377" s="3">
        <v>60000</v>
      </c>
      <c r="AY5377" s="3">
        <v>60000</v>
      </c>
      <c r="AZ5377">
        <v>60000</v>
      </c>
      <c r="BA5377" s="3">
        <v>0</v>
      </c>
      <c r="BB5377" t="s">
        <v>88</v>
      </c>
      <c r="BC5377" s="2">
        <v>44160.463125000002</v>
      </c>
      <c r="BQ5377">
        <v>9247902</v>
      </c>
      <c r="BS5377">
        <v>7097</v>
      </c>
      <c r="BT5377" t="s">
        <v>89</v>
      </c>
      <c r="BU5377" t="s">
        <v>89</v>
      </c>
      <c r="BV5377" s="2">
        <v>44270.587083333332</v>
      </c>
    </row>
    <row r="5378" spans="1:74" x14ac:dyDescent="0.25">
      <c r="A5378" t="s">
        <v>4447</v>
      </c>
      <c r="B5378" t="s">
        <v>8870</v>
      </c>
      <c r="C5378">
        <v>4291</v>
      </c>
      <c r="D5378" t="s">
        <v>73</v>
      </c>
      <c r="E5378" t="s">
        <v>74</v>
      </c>
      <c r="F5378">
        <v>38463</v>
      </c>
      <c r="G5378" t="s">
        <v>75</v>
      </c>
      <c r="H5378" t="s">
        <v>77</v>
      </c>
      <c r="I5378">
        <v>657</v>
      </c>
      <c r="J5378">
        <v>2020</v>
      </c>
      <c r="K5378">
        <v>12</v>
      </c>
      <c r="L5378" t="s">
        <v>77</v>
      </c>
      <c r="M5378" t="s">
        <v>75</v>
      </c>
      <c r="N5378" t="s">
        <v>78</v>
      </c>
      <c r="O5378" t="s">
        <v>4760</v>
      </c>
      <c r="P5378" t="s">
        <v>5079</v>
      </c>
      <c r="Q5378">
        <v>11242596000152</v>
      </c>
      <c r="R5378" t="s">
        <v>92</v>
      </c>
      <c r="U5378">
        <v>4460</v>
      </c>
      <c r="V5378" t="s">
        <v>8861</v>
      </c>
      <c r="X5378" t="s">
        <v>8861</v>
      </c>
      <c r="Y5378" t="s">
        <v>182</v>
      </c>
      <c r="Z5378" t="s">
        <v>93</v>
      </c>
      <c r="AE5378" t="s">
        <v>94</v>
      </c>
      <c r="AF5378" t="s">
        <v>85</v>
      </c>
      <c r="AG5378">
        <v>60000</v>
      </c>
      <c r="AH5378" s="2">
        <v>43879.496354166666</v>
      </c>
      <c r="AI5378" s="2">
        <v>43882.396782407406</v>
      </c>
      <c r="AJ5378" s="2">
        <v>43882.514363425929</v>
      </c>
      <c r="AM5378" t="s">
        <v>87</v>
      </c>
      <c r="AR5378" t="s">
        <v>87</v>
      </c>
      <c r="AU5378">
        <v>60000</v>
      </c>
      <c r="AW5378">
        <v>60000</v>
      </c>
      <c r="AX5378" s="3">
        <v>60000</v>
      </c>
      <c r="AY5378" s="3">
        <v>60000</v>
      </c>
      <c r="AZ5378">
        <v>60000</v>
      </c>
      <c r="BA5378" s="3">
        <v>0</v>
      </c>
      <c r="BB5378" t="s">
        <v>88</v>
      </c>
      <c r="BC5378" s="2">
        <v>44160.463321759256</v>
      </c>
      <c r="BQ5378">
        <v>9247914</v>
      </c>
      <c r="BS5378">
        <v>7097</v>
      </c>
      <c r="BT5378" t="s">
        <v>89</v>
      </c>
      <c r="BU5378" t="s">
        <v>89</v>
      </c>
      <c r="BV5378" s="2">
        <v>44270.587083333332</v>
      </c>
    </row>
    <row r="5379" spans="1:74" x14ac:dyDescent="0.25">
      <c r="A5379" t="s">
        <v>4447</v>
      </c>
      <c r="B5379" t="s">
        <v>8870</v>
      </c>
      <c r="C5379">
        <v>4291</v>
      </c>
      <c r="D5379" t="s">
        <v>73</v>
      </c>
      <c r="E5379" t="s">
        <v>74</v>
      </c>
      <c r="F5379">
        <v>38464</v>
      </c>
      <c r="G5379" t="s">
        <v>75</v>
      </c>
      <c r="H5379" t="s">
        <v>77</v>
      </c>
      <c r="I5379">
        <v>657</v>
      </c>
      <c r="J5379">
        <v>2020</v>
      </c>
      <c r="K5379">
        <v>15</v>
      </c>
      <c r="L5379" t="s">
        <v>77</v>
      </c>
      <c r="M5379" t="s">
        <v>75</v>
      </c>
      <c r="N5379" t="s">
        <v>78</v>
      </c>
      <c r="O5379" t="s">
        <v>553</v>
      </c>
      <c r="P5379" t="s">
        <v>5062</v>
      </c>
      <c r="Q5379">
        <v>11461867000160</v>
      </c>
      <c r="R5379" t="s">
        <v>92</v>
      </c>
      <c r="U5379">
        <v>4460</v>
      </c>
      <c r="V5379" t="s">
        <v>8861</v>
      </c>
      <c r="X5379" t="s">
        <v>8861</v>
      </c>
      <c r="Y5379" t="s">
        <v>182</v>
      </c>
      <c r="Z5379" t="s">
        <v>93</v>
      </c>
      <c r="AE5379" t="s">
        <v>94</v>
      </c>
      <c r="AF5379" t="s">
        <v>85</v>
      </c>
      <c r="AG5379">
        <v>150000</v>
      </c>
      <c r="AH5379" s="2">
        <v>43879.496793981481</v>
      </c>
      <c r="AI5379" s="2">
        <v>43882.396793981483</v>
      </c>
      <c r="AJ5379" s="2">
        <v>43882.514363425929</v>
      </c>
      <c r="AM5379" t="s">
        <v>87</v>
      </c>
      <c r="AR5379" t="s">
        <v>87</v>
      </c>
      <c r="AU5379">
        <v>150000</v>
      </c>
      <c r="AW5379">
        <v>150000</v>
      </c>
      <c r="AX5379" s="3">
        <v>150000</v>
      </c>
      <c r="AY5379" s="3">
        <v>150000</v>
      </c>
      <c r="AZ5379">
        <v>150000</v>
      </c>
      <c r="BA5379" s="3">
        <v>0</v>
      </c>
      <c r="BB5379" t="s">
        <v>88</v>
      </c>
      <c r="BC5379" s="2">
        <v>44160.463136574072</v>
      </c>
      <c r="BQ5379">
        <v>9247851</v>
      </c>
      <c r="BS5379">
        <v>7097</v>
      </c>
      <c r="BT5379" t="s">
        <v>89</v>
      </c>
      <c r="BU5379" t="s">
        <v>89</v>
      </c>
      <c r="BV5379" s="2">
        <v>44270.587083333332</v>
      </c>
    </row>
    <row r="5380" spans="1:74" x14ac:dyDescent="0.25">
      <c r="A5380" t="s">
        <v>4447</v>
      </c>
      <c r="B5380" t="s">
        <v>8870</v>
      </c>
      <c r="C5380">
        <v>4291</v>
      </c>
      <c r="D5380" t="s">
        <v>73</v>
      </c>
      <c r="E5380" t="s">
        <v>74</v>
      </c>
      <c r="F5380">
        <v>38466</v>
      </c>
      <c r="G5380" t="s">
        <v>75</v>
      </c>
      <c r="H5380" t="s">
        <v>77</v>
      </c>
      <c r="I5380">
        <v>657</v>
      </c>
      <c r="J5380">
        <v>2020</v>
      </c>
      <c r="K5380">
        <v>10</v>
      </c>
      <c r="L5380" t="s">
        <v>77</v>
      </c>
      <c r="M5380" t="s">
        <v>75</v>
      </c>
      <c r="N5380" t="s">
        <v>78</v>
      </c>
      <c r="O5380" t="s">
        <v>2015</v>
      </c>
      <c r="P5380" t="s">
        <v>5081</v>
      </c>
      <c r="Q5380">
        <v>11966986000175</v>
      </c>
      <c r="R5380" t="s">
        <v>92</v>
      </c>
      <c r="U5380">
        <v>4460</v>
      </c>
      <c r="V5380" t="s">
        <v>8861</v>
      </c>
      <c r="X5380" t="s">
        <v>8861</v>
      </c>
      <c r="Y5380" t="s">
        <v>182</v>
      </c>
      <c r="Z5380" t="s">
        <v>93</v>
      </c>
      <c r="AE5380" t="s">
        <v>94</v>
      </c>
      <c r="AF5380" t="s">
        <v>85</v>
      </c>
      <c r="AG5380">
        <v>150000</v>
      </c>
      <c r="AH5380" s="2">
        <v>43879.497418981482</v>
      </c>
      <c r="AI5380" s="2">
        <v>43882.396793981483</v>
      </c>
      <c r="AJ5380" s="2">
        <v>43882.514363425929</v>
      </c>
      <c r="AM5380" t="s">
        <v>87</v>
      </c>
      <c r="AR5380" t="s">
        <v>87</v>
      </c>
      <c r="AU5380">
        <v>150000</v>
      </c>
      <c r="AW5380">
        <v>150000</v>
      </c>
      <c r="AX5380" s="3">
        <v>150000</v>
      </c>
      <c r="AY5380" s="3">
        <v>150000</v>
      </c>
      <c r="AZ5380">
        <v>150000</v>
      </c>
      <c r="BA5380" s="3">
        <v>0</v>
      </c>
      <c r="BB5380" t="s">
        <v>88</v>
      </c>
      <c r="BC5380" s="2">
        <v>44161.460405092592</v>
      </c>
      <c r="BQ5380">
        <v>9248664</v>
      </c>
      <c r="BS5380">
        <v>7097</v>
      </c>
      <c r="BT5380" t="s">
        <v>89</v>
      </c>
      <c r="BU5380" t="s">
        <v>89</v>
      </c>
      <c r="BV5380" s="2">
        <v>44270.587083333332</v>
      </c>
    </row>
    <row r="5381" spans="1:74" x14ac:dyDescent="0.25">
      <c r="A5381" t="s">
        <v>4447</v>
      </c>
      <c r="B5381" t="s">
        <v>8870</v>
      </c>
      <c r="C5381">
        <v>4291</v>
      </c>
      <c r="D5381" t="s">
        <v>73</v>
      </c>
      <c r="E5381" t="s">
        <v>74</v>
      </c>
      <c r="F5381">
        <v>38467</v>
      </c>
      <c r="G5381" t="s">
        <v>75</v>
      </c>
      <c r="H5381" t="s">
        <v>77</v>
      </c>
      <c r="I5381">
        <v>657</v>
      </c>
      <c r="J5381">
        <v>2020</v>
      </c>
      <c r="K5381">
        <v>9</v>
      </c>
      <c r="L5381" t="s">
        <v>77</v>
      </c>
      <c r="M5381" t="s">
        <v>75</v>
      </c>
      <c r="N5381" t="s">
        <v>78</v>
      </c>
      <c r="O5381" t="s">
        <v>1143</v>
      </c>
      <c r="P5381" t="s">
        <v>1302</v>
      </c>
      <c r="Q5381">
        <v>11399952000146</v>
      </c>
      <c r="R5381" t="s">
        <v>92</v>
      </c>
      <c r="U5381">
        <v>4460</v>
      </c>
      <c r="V5381" t="s">
        <v>8861</v>
      </c>
      <c r="X5381" t="s">
        <v>8861</v>
      </c>
      <c r="Y5381" t="s">
        <v>182</v>
      </c>
      <c r="Z5381" t="s">
        <v>93</v>
      </c>
      <c r="AE5381" t="s">
        <v>94</v>
      </c>
      <c r="AF5381" t="s">
        <v>85</v>
      </c>
      <c r="AG5381">
        <v>165000</v>
      </c>
      <c r="AH5381" s="2">
        <v>43879.498229166667</v>
      </c>
      <c r="AI5381" s="2">
        <v>43882.396793981483</v>
      </c>
      <c r="AJ5381" s="2">
        <v>43882.514363425929</v>
      </c>
      <c r="AM5381" t="s">
        <v>87</v>
      </c>
      <c r="AR5381" t="s">
        <v>87</v>
      </c>
      <c r="AU5381">
        <v>165000</v>
      </c>
      <c r="AW5381">
        <v>165000</v>
      </c>
      <c r="AX5381" s="3">
        <v>165000</v>
      </c>
      <c r="AY5381" s="3">
        <v>165000</v>
      </c>
      <c r="AZ5381">
        <v>165000</v>
      </c>
      <c r="BA5381" s="3">
        <v>0</v>
      </c>
      <c r="BB5381" t="s">
        <v>88</v>
      </c>
      <c r="BC5381" s="2">
        <v>44161.460347222222</v>
      </c>
      <c r="BQ5381">
        <v>9248673</v>
      </c>
      <c r="BS5381">
        <v>7097</v>
      </c>
      <c r="BT5381" t="s">
        <v>89</v>
      </c>
      <c r="BU5381" t="s">
        <v>89</v>
      </c>
      <c r="BV5381" s="2">
        <v>44270.587083333332</v>
      </c>
    </row>
    <row r="5382" spans="1:74" x14ac:dyDescent="0.25">
      <c r="A5382" t="s">
        <v>4447</v>
      </c>
      <c r="B5382" t="s">
        <v>8870</v>
      </c>
      <c r="C5382">
        <v>4291</v>
      </c>
      <c r="D5382" t="s">
        <v>73</v>
      </c>
      <c r="E5382" t="s">
        <v>74</v>
      </c>
      <c r="F5382">
        <v>38468</v>
      </c>
      <c r="G5382" t="s">
        <v>75</v>
      </c>
      <c r="H5382" t="s">
        <v>77</v>
      </c>
      <c r="I5382">
        <v>657</v>
      </c>
      <c r="J5382">
        <v>2020</v>
      </c>
      <c r="K5382">
        <v>13</v>
      </c>
      <c r="L5382" t="s">
        <v>77</v>
      </c>
      <c r="M5382" t="s">
        <v>75</v>
      </c>
      <c r="N5382" t="s">
        <v>78</v>
      </c>
      <c r="O5382" t="s">
        <v>4832</v>
      </c>
      <c r="P5382" t="s">
        <v>5982</v>
      </c>
      <c r="Q5382">
        <v>11688335000160</v>
      </c>
      <c r="R5382" t="s">
        <v>92</v>
      </c>
      <c r="U5382">
        <v>4460</v>
      </c>
      <c r="V5382" t="s">
        <v>8861</v>
      </c>
      <c r="X5382" t="s">
        <v>8861</v>
      </c>
      <c r="Y5382" t="s">
        <v>182</v>
      </c>
      <c r="Z5382" t="s">
        <v>93</v>
      </c>
      <c r="AE5382" t="s">
        <v>94</v>
      </c>
      <c r="AF5382" t="s">
        <v>85</v>
      </c>
      <c r="AG5382">
        <v>100000</v>
      </c>
      <c r="AH5382" s="2">
        <v>43879.498622685183</v>
      </c>
      <c r="AI5382" s="2">
        <v>43882.396793981483</v>
      </c>
      <c r="AJ5382" s="2">
        <v>43882.514363425929</v>
      </c>
      <c r="AM5382" t="s">
        <v>87</v>
      </c>
      <c r="AR5382" t="s">
        <v>87</v>
      </c>
      <c r="AU5382">
        <v>100000</v>
      </c>
      <c r="AW5382">
        <v>100000</v>
      </c>
      <c r="AX5382" s="3">
        <v>100000</v>
      </c>
      <c r="AY5382" s="3">
        <v>100000</v>
      </c>
      <c r="AZ5382">
        <v>100000</v>
      </c>
      <c r="BA5382" s="3">
        <v>0</v>
      </c>
      <c r="BB5382" t="s">
        <v>88</v>
      </c>
      <c r="BC5382" s="2">
        <v>44160.636956018519</v>
      </c>
      <c r="BQ5382">
        <v>9248466</v>
      </c>
      <c r="BS5382">
        <v>7097</v>
      </c>
      <c r="BT5382" t="s">
        <v>89</v>
      </c>
      <c r="BU5382" t="s">
        <v>89</v>
      </c>
      <c r="BV5382" s="2">
        <v>44270.587083333332</v>
      </c>
    </row>
    <row r="5383" spans="1:74" x14ac:dyDescent="0.25">
      <c r="A5383" t="s">
        <v>4447</v>
      </c>
      <c r="B5383" t="s">
        <v>8870</v>
      </c>
      <c r="C5383">
        <v>4291</v>
      </c>
      <c r="D5383" t="s">
        <v>73</v>
      </c>
      <c r="E5383" t="s">
        <v>74</v>
      </c>
      <c r="F5383">
        <v>38469</v>
      </c>
      <c r="G5383" t="s">
        <v>75</v>
      </c>
      <c r="H5383" t="s">
        <v>77</v>
      </c>
      <c r="I5383">
        <v>657</v>
      </c>
      <c r="J5383">
        <v>2020</v>
      </c>
      <c r="K5383">
        <v>14</v>
      </c>
      <c r="L5383" t="s">
        <v>77</v>
      </c>
      <c r="M5383" t="s">
        <v>75</v>
      </c>
      <c r="N5383" t="s">
        <v>78</v>
      </c>
      <c r="O5383" t="s">
        <v>3382</v>
      </c>
      <c r="P5383" t="s">
        <v>4919</v>
      </c>
      <c r="Q5383">
        <v>11359532000136</v>
      </c>
      <c r="R5383" t="s">
        <v>92</v>
      </c>
      <c r="U5383">
        <v>4460</v>
      </c>
      <c r="V5383" t="s">
        <v>8861</v>
      </c>
      <c r="X5383" t="s">
        <v>8861</v>
      </c>
      <c r="Y5383" t="s">
        <v>182</v>
      </c>
      <c r="Z5383" t="s">
        <v>93</v>
      </c>
      <c r="AE5383" t="s">
        <v>94</v>
      </c>
      <c r="AF5383" t="s">
        <v>85</v>
      </c>
      <c r="AG5383">
        <v>100000</v>
      </c>
      <c r="AH5383" s="2">
        <v>43879.499085648145</v>
      </c>
      <c r="AI5383" s="2">
        <v>43882.396793981483</v>
      </c>
      <c r="AJ5383" s="2">
        <v>43882.514374999999</v>
      </c>
      <c r="AM5383" t="s">
        <v>87</v>
      </c>
      <c r="AR5383" t="s">
        <v>87</v>
      </c>
      <c r="AU5383">
        <v>100000</v>
      </c>
      <c r="AW5383">
        <v>100000</v>
      </c>
      <c r="AX5383" s="3">
        <v>100000</v>
      </c>
      <c r="AY5383" s="3">
        <v>100000</v>
      </c>
      <c r="AZ5383">
        <v>100000</v>
      </c>
      <c r="BA5383" s="3">
        <v>0</v>
      </c>
      <c r="BB5383" t="s">
        <v>88</v>
      </c>
      <c r="BC5383" s="2">
        <v>44160.636944444443</v>
      </c>
      <c r="BQ5383">
        <v>9248711</v>
      </c>
      <c r="BS5383">
        <v>7097</v>
      </c>
      <c r="BT5383" t="s">
        <v>89</v>
      </c>
      <c r="BU5383" t="s">
        <v>89</v>
      </c>
      <c r="BV5383" s="2">
        <v>44270.587083333332</v>
      </c>
    </row>
    <row r="5384" spans="1:74" x14ac:dyDescent="0.25">
      <c r="A5384" t="s">
        <v>4447</v>
      </c>
      <c r="B5384" t="s">
        <v>8870</v>
      </c>
      <c r="C5384">
        <v>4291</v>
      </c>
      <c r="D5384" t="s">
        <v>73</v>
      </c>
      <c r="E5384" t="s">
        <v>74</v>
      </c>
      <c r="F5384">
        <v>40332</v>
      </c>
      <c r="G5384" t="s">
        <v>75</v>
      </c>
      <c r="H5384" t="s">
        <v>77</v>
      </c>
      <c r="I5384">
        <v>657</v>
      </c>
      <c r="J5384">
        <v>2020</v>
      </c>
      <c r="K5384">
        <v>5</v>
      </c>
      <c r="L5384" t="s">
        <v>77</v>
      </c>
      <c r="M5384" t="s">
        <v>75</v>
      </c>
      <c r="N5384" t="s">
        <v>78</v>
      </c>
      <c r="O5384" t="s">
        <v>3236</v>
      </c>
      <c r="P5384" t="s">
        <v>5080</v>
      </c>
      <c r="Q5384">
        <v>11431652000105</v>
      </c>
      <c r="R5384" t="s">
        <v>92</v>
      </c>
      <c r="U5384">
        <v>4460</v>
      </c>
      <c r="V5384" t="s">
        <v>8861</v>
      </c>
      <c r="X5384" t="s">
        <v>8861</v>
      </c>
      <c r="Y5384" t="s">
        <v>182</v>
      </c>
      <c r="Z5384" t="s">
        <v>93</v>
      </c>
      <c r="AE5384" t="s">
        <v>94</v>
      </c>
      <c r="AF5384" t="s">
        <v>85</v>
      </c>
      <c r="AG5384">
        <v>356602</v>
      </c>
      <c r="AH5384" s="2">
        <v>43888.614108796297</v>
      </c>
      <c r="AI5384" s="2">
        <v>43889.691238425927</v>
      </c>
      <c r="AJ5384" s="2">
        <v>43889.780891203707</v>
      </c>
      <c r="AM5384" t="s">
        <v>87</v>
      </c>
      <c r="AR5384" t="s">
        <v>87</v>
      </c>
      <c r="AU5384">
        <v>356602</v>
      </c>
      <c r="AW5384">
        <v>356602</v>
      </c>
      <c r="AX5384" s="3">
        <v>356602</v>
      </c>
      <c r="AY5384" s="3">
        <v>356602</v>
      </c>
      <c r="AZ5384">
        <v>356602</v>
      </c>
      <c r="BA5384" s="3">
        <v>0</v>
      </c>
      <c r="BB5384" t="s">
        <v>88</v>
      </c>
      <c r="BC5384" s="2">
        <v>44160.462905092594</v>
      </c>
      <c r="BQ5384">
        <v>9248284</v>
      </c>
      <c r="BS5384">
        <v>7097</v>
      </c>
      <c r="BT5384" t="s">
        <v>89</v>
      </c>
      <c r="BU5384" t="s">
        <v>89</v>
      </c>
      <c r="BV5384" s="2">
        <v>44270.587083333332</v>
      </c>
    </row>
    <row r="5385" spans="1:74" x14ac:dyDescent="0.25">
      <c r="A5385" t="s">
        <v>4447</v>
      </c>
      <c r="B5385" t="s">
        <v>8870</v>
      </c>
      <c r="C5385">
        <v>4291</v>
      </c>
      <c r="D5385" t="s">
        <v>73</v>
      </c>
      <c r="E5385" t="s">
        <v>74</v>
      </c>
      <c r="F5385">
        <v>40334</v>
      </c>
      <c r="G5385" t="s">
        <v>75</v>
      </c>
      <c r="H5385" t="s">
        <v>77</v>
      </c>
      <c r="I5385">
        <v>657</v>
      </c>
      <c r="J5385">
        <v>2020</v>
      </c>
      <c r="K5385">
        <v>20</v>
      </c>
      <c r="L5385" t="s">
        <v>77</v>
      </c>
      <c r="M5385" t="s">
        <v>75</v>
      </c>
      <c r="N5385" t="s">
        <v>78</v>
      </c>
      <c r="O5385" t="s">
        <v>1111</v>
      </c>
      <c r="P5385" t="s">
        <v>1306</v>
      </c>
      <c r="Q5385">
        <v>13018562000104</v>
      </c>
      <c r="R5385" t="s">
        <v>92</v>
      </c>
      <c r="U5385">
        <v>4460</v>
      </c>
      <c r="V5385" t="s">
        <v>8861</v>
      </c>
      <c r="X5385" t="s">
        <v>8861</v>
      </c>
      <c r="Y5385" t="s">
        <v>182</v>
      </c>
      <c r="Z5385" t="s">
        <v>93</v>
      </c>
      <c r="AE5385" t="s">
        <v>94</v>
      </c>
      <c r="AF5385" t="s">
        <v>85</v>
      </c>
      <c r="AG5385">
        <v>60000</v>
      </c>
      <c r="AH5385" s="2">
        <v>43888.615613425929</v>
      </c>
      <c r="AI5385" s="2">
        <v>43889.691238425927</v>
      </c>
      <c r="AJ5385" s="2">
        <v>43889.78087962963</v>
      </c>
      <c r="AM5385" t="s">
        <v>87</v>
      </c>
      <c r="AR5385" t="s">
        <v>87</v>
      </c>
      <c r="AU5385">
        <v>60000</v>
      </c>
      <c r="AW5385">
        <v>60000</v>
      </c>
      <c r="AX5385" s="3">
        <v>60000</v>
      </c>
      <c r="AY5385" s="3">
        <v>60000</v>
      </c>
      <c r="AZ5385">
        <v>60000</v>
      </c>
      <c r="BA5385" s="3">
        <v>0</v>
      </c>
      <c r="BB5385" t="s">
        <v>88</v>
      </c>
      <c r="BC5385" s="2">
        <v>44160.463194444441</v>
      </c>
      <c r="BQ5385">
        <v>9247855</v>
      </c>
      <c r="BS5385">
        <v>7097</v>
      </c>
      <c r="BT5385" t="s">
        <v>89</v>
      </c>
      <c r="BU5385" t="s">
        <v>89</v>
      </c>
      <c r="BV5385" s="2">
        <v>44270.587083333332</v>
      </c>
    </row>
    <row r="5386" spans="1:74" x14ac:dyDescent="0.25">
      <c r="A5386" t="s">
        <v>4447</v>
      </c>
      <c r="B5386" t="s">
        <v>8870</v>
      </c>
      <c r="C5386">
        <v>4291</v>
      </c>
      <c r="D5386" t="s">
        <v>73</v>
      </c>
      <c r="E5386" t="s">
        <v>74</v>
      </c>
      <c r="F5386">
        <v>40335</v>
      </c>
      <c r="G5386" t="s">
        <v>75</v>
      </c>
      <c r="H5386" t="s">
        <v>77</v>
      </c>
      <c r="I5386">
        <v>657</v>
      </c>
      <c r="J5386">
        <v>2020</v>
      </c>
      <c r="K5386">
        <v>4</v>
      </c>
      <c r="L5386" t="s">
        <v>77</v>
      </c>
      <c r="M5386" t="s">
        <v>75</v>
      </c>
      <c r="N5386" t="s">
        <v>78</v>
      </c>
      <c r="O5386" t="s">
        <v>4522</v>
      </c>
      <c r="P5386" t="s">
        <v>5110</v>
      </c>
      <c r="Q5386">
        <v>23166271000117</v>
      </c>
      <c r="R5386" t="s">
        <v>92</v>
      </c>
      <c r="U5386">
        <v>4460</v>
      </c>
      <c r="V5386" t="s">
        <v>8861</v>
      </c>
      <c r="X5386" t="s">
        <v>8861</v>
      </c>
      <c r="Y5386" t="s">
        <v>182</v>
      </c>
      <c r="Z5386" t="s">
        <v>93</v>
      </c>
      <c r="AE5386" t="s">
        <v>94</v>
      </c>
      <c r="AF5386" t="s">
        <v>85</v>
      </c>
      <c r="AG5386">
        <v>350000</v>
      </c>
      <c r="AH5386" s="2">
        <v>43888.61787037037</v>
      </c>
      <c r="AI5386" s="2">
        <v>43889.691238425927</v>
      </c>
      <c r="AJ5386" s="2">
        <v>43889.78087962963</v>
      </c>
      <c r="AM5386" t="s">
        <v>87</v>
      </c>
      <c r="AR5386" t="s">
        <v>87</v>
      </c>
      <c r="AU5386">
        <v>350000</v>
      </c>
      <c r="AW5386">
        <v>350000</v>
      </c>
      <c r="AX5386" s="3">
        <v>350000</v>
      </c>
      <c r="AY5386" s="3">
        <v>350000</v>
      </c>
      <c r="AZ5386">
        <v>350000</v>
      </c>
      <c r="BA5386" s="3">
        <v>0</v>
      </c>
      <c r="BB5386" t="s">
        <v>88</v>
      </c>
      <c r="BC5386" s="2">
        <v>44160.46334490741</v>
      </c>
      <c r="BQ5386">
        <v>9248567</v>
      </c>
      <c r="BS5386">
        <v>7097</v>
      </c>
      <c r="BT5386" t="s">
        <v>89</v>
      </c>
      <c r="BU5386" t="s">
        <v>89</v>
      </c>
      <c r="BV5386" s="2">
        <v>44270.587083333332</v>
      </c>
    </row>
    <row r="5387" spans="1:74" x14ac:dyDescent="0.25">
      <c r="A5387" t="s">
        <v>4447</v>
      </c>
      <c r="B5387" t="s">
        <v>8870</v>
      </c>
      <c r="C5387">
        <v>4291</v>
      </c>
      <c r="D5387" t="s">
        <v>73</v>
      </c>
      <c r="E5387" t="s">
        <v>74</v>
      </c>
      <c r="F5387">
        <v>40336</v>
      </c>
      <c r="G5387" t="s">
        <v>75</v>
      </c>
      <c r="H5387" t="s">
        <v>77</v>
      </c>
      <c r="I5387">
        <v>657</v>
      </c>
      <c r="J5387">
        <v>2020</v>
      </c>
      <c r="K5387">
        <v>17</v>
      </c>
      <c r="L5387" t="s">
        <v>77</v>
      </c>
      <c r="M5387" t="s">
        <v>75</v>
      </c>
      <c r="N5387" t="s">
        <v>78</v>
      </c>
      <c r="O5387" t="s">
        <v>207</v>
      </c>
      <c r="P5387" t="s">
        <v>208</v>
      </c>
      <c r="Q5387">
        <v>11291295000119</v>
      </c>
      <c r="R5387" t="s">
        <v>92</v>
      </c>
      <c r="U5387">
        <v>4460</v>
      </c>
      <c r="V5387" t="s">
        <v>8861</v>
      </c>
      <c r="X5387" t="s">
        <v>8861</v>
      </c>
      <c r="Y5387" t="s">
        <v>182</v>
      </c>
      <c r="Z5387" t="s">
        <v>93</v>
      </c>
      <c r="AE5387" t="s">
        <v>94</v>
      </c>
      <c r="AF5387" t="s">
        <v>85</v>
      </c>
      <c r="AG5387">
        <v>60000</v>
      </c>
      <c r="AH5387" s="2">
        <v>43888.618703703702</v>
      </c>
      <c r="AI5387" s="2">
        <v>43889.691238425927</v>
      </c>
      <c r="AJ5387" s="2">
        <v>43889.78087962963</v>
      </c>
      <c r="AM5387" t="s">
        <v>87</v>
      </c>
      <c r="AR5387" t="s">
        <v>87</v>
      </c>
      <c r="AU5387">
        <v>60000</v>
      </c>
      <c r="AW5387">
        <v>60000</v>
      </c>
      <c r="AX5387" s="3">
        <v>60000</v>
      </c>
      <c r="AY5387" s="3">
        <v>60000</v>
      </c>
      <c r="AZ5387">
        <v>60000</v>
      </c>
      <c r="BA5387" s="3">
        <v>0</v>
      </c>
      <c r="BB5387" t="s">
        <v>88</v>
      </c>
      <c r="BC5387" s="2">
        <v>44159.684861111113</v>
      </c>
      <c r="BQ5387">
        <v>9248367</v>
      </c>
      <c r="BS5387">
        <v>7097</v>
      </c>
      <c r="BT5387" t="s">
        <v>89</v>
      </c>
      <c r="BU5387" t="s">
        <v>89</v>
      </c>
      <c r="BV5387" s="2">
        <v>44270.587083333332</v>
      </c>
    </row>
    <row r="5388" spans="1:74" x14ac:dyDescent="0.25">
      <c r="A5388" t="s">
        <v>4447</v>
      </c>
      <c r="B5388" t="s">
        <v>8870</v>
      </c>
      <c r="C5388">
        <v>4291</v>
      </c>
      <c r="D5388" t="s">
        <v>73</v>
      </c>
      <c r="E5388" t="s">
        <v>74</v>
      </c>
      <c r="F5388">
        <v>40337</v>
      </c>
      <c r="G5388" t="s">
        <v>75</v>
      </c>
      <c r="H5388" t="s">
        <v>77</v>
      </c>
      <c r="I5388">
        <v>657</v>
      </c>
      <c r="J5388">
        <v>2020</v>
      </c>
      <c r="K5388">
        <v>16</v>
      </c>
      <c r="L5388" t="s">
        <v>77</v>
      </c>
      <c r="M5388" t="s">
        <v>75</v>
      </c>
      <c r="N5388" t="s">
        <v>78</v>
      </c>
      <c r="O5388" t="s">
        <v>4768</v>
      </c>
      <c r="P5388" t="s">
        <v>8040</v>
      </c>
      <c r="Q5388">
        <v>11389903000122</v>
      </c>
      <c r="R5388" t="s">
        <v>92</v>
      </c>
      <c r="U5388">
        <v>4460</v>
      </c>
      <c r="V5388" t="s">
        <v>8861</v>
      </c>
      <c r="X5388" t="s">
        <v>8861</v>
      </c>
      <c r="Y5388" t="s">
        <v>182</v>
      </c>
      <c r="Z5388" t="s">
        <v>93</v>
      </c>
      <c r="AE5388" t="s">
        <v>94</v>
      </c>
      <c r="AF5388" t="s">
        <v>85</v>
      </c>
      <c r="AG5388">
        <v>60000</v>
      </c>
      <c r="AH5388" s="2">
        <v>43888.61991898148</v>
      </c>
      <c r="AI5388" s="2">
        <v>43889.691238425927</v>
      </c>
      <c r="AJ5388" s="2">
        <v>43889.78087962963</v>
      </c>
      <c r="AM5388" t="s">
        <v>87</v>
      </c>
      <c r="AR5388" t="s">
        <v>87</v>
      </c>
      <c r="AU5388">
        <v>60000</v>
      </c>
      <c r="AW5388">
        <v>60000</v>
      </c>
      <c r="AX5388" s="3">
        <v>60000</v>
      </c>
      <c r="AY5388" s="3">
        <v>60000</v>
      </c>
      <c r="AZ5388">
        <v>60000</v>
      </c>
      <c r="BA5388" s="3">
        <v>0</v>
      </c>
      <c r="BB5388" t="s">
        <v>88</v>
      </c>
      <c r="BC5388" s="2">
        <v>44161.454525462963</v>
      </c>
      <c r="BQ5388">
        <v>9248008</v>
      </c>
      <c r="BS5388">
        <v>7097</v>
      </c>
      <c r="BT5388" t="s">
        <v>89</v>
      </c>
      <c r="BU5388" t="s">
        <v>89</v>
      </c>
      <c r="BV5388" s="2">
        <v>44270.587083333332</v>
      </c>
    </row>
    <row r="5389" spans="1:74" x14ac:dyDescent="0.25">
      <c r="A5389" t="s">
        <v>4447</v>
      </c>
      <c r="B5389" t="s">
        <v>8870</v>
      </c>
      <c r="C5389">
        <v>4291</v>
      </c>
      <c r="D5389" t="s">
        <v>73</v>
      </c>
      <c r="E5389" t="s">
        <v>74</v>
      </c>
      <c r="F5389">
        <v>40340</v>
      </c>
      <c r="G5389" t="s">
        <v>75</v>
      </c>
      <c r="H5389" t="s">
        <v>77</v>
      </c>
      <c r="I5389">
        <v>657</v>
      </c>
      <c r="J5389">
        <v>2020</v>
      </c>
      <c r="K5389">
        <v>19</v>
      </c>
      <c r="L5389" t="s">
        <v>77</v>
      </c>
      <c r="M5389" t="s">
        <v>75</v>
      </c>
      <c r="N5389" t="s">
        <v>78</v>
      </c>
      <c r="O5389" t="s">
        <v>2094</v>
      </c>
      <c r="P5389" t="s">
        <v>3002</v>
      </c>
      <c r="Q5389">
        <v>2926388000181</v>
      </c>
      <c r="R5389" t="s">
        <v>92</v>
      </c>
      <c r="U5389">
        <v>4460</v>
      </c>
      <c r="V5389" t="s">
        <v>8861</v>
      </c>
      <c r="X5389" t="s">
        <v>8861</v>
      </c>
      <c r="Y5389" t="s">
        <v>182</v>
      </c>
      <c r="Z5389" t="s">
        <v>93</v>
      </c>
      <c r="AE5389" t="s">
        <v>94</v>
      </c>
      <c r="AF5389" t="s">
        <v>85</v>
      </c>
      <c r="AG5389">
        <v>120000</v>
      </c>
      <c r="AH5389" s="2">
        <v>43888.62164351852</v>
      </c>
      <c r="AI5389" s="2">
        <v>43889.743148148147</v>
      </c>
      <c r="AJ5389" s="2">
        <v>43889.781539351854</v>
      </c>
      <c r="AM5389" t="s">
        <v>87</v>
      </c>
      <c r="AR5389" t="s">
        <v>87</v>
      </c>
      <c r="AU5389">
        <v>120000</v>
      </c>
      <c r="AW5389">
        <v>120000</v>
      </c>
      <c r="AX5389" s="3">
        <v>120000</v>
      </c>
      <c r="AY5389" s="3">
        <v>120000</v>
      </c>
      <c r="AZ5389">
        <v>120000</v>
      </c>
      <c r="BA5389" s="3">
        <v>0</v>
      </c>
      <c r="BB5389" t="s">
        <v>88</v>
      </c>
      <c r="BC5389" s="2">
        <v>44161.451006944444</v>
      </c>
      <c r="BQ5389">
        <v>9248083</v>
      </c>
      <c r="BS5389">
        <v>7097</v>
      </c>
      <c r="BT5389" t="s">
        <v>89</v>
      </c>
      <c r="BU5389" t="s">
        <v>89</v>
      </c>
      <c r="BV5389" s="2">
        <v>44270.587083333332</v>
      </c>
    </row>
    <row r="5390" spans="1:74" x14ac:dyDescent="0.25">
      <c r="A5390" t="s">
        <v>4447</v>
      </c>
      <c r="B5390" t="s">
        <v>8870</v>
      </c>
      <c r="C5390">
        <v>4291</v>
      </c>
      <c r="D5390" t="s">
        <v>73</v>
      </c>
      <c r="E5390" t="s">
        <v>74</v>
      </c>
      <c r="F5390">
        <v>40343</v>
      </c>
      <c r="G5390" t="s">
        <v>75</v>
      </c>
      <c r="H5390" t="s">
        <v>77</v>
      </c>
      <c r="I5390">
        <v>657</v>
      </c>
      <c r="J5390">
        <v>2020</v>
      </c>
      <c r="K5390">
        <v>6</v>
      </c>
      <c r="L5390" t="s">
        <v>77</v>
      </c>
      <c r="M5390" t="s">
        <v>75</v>
      </c>
      <c r="N5390" t="s">
        <v>78</v>
      </c>
      <c r="O5390" t="s">
        <v>3270</v>
      </c>
      <c r="P5390" t="s">
        <v>5031</v>
      </c>
      <c r="Q5390">
        <v>13604395000183</v>
      </c>
      <c r="R5390" t="s">
        <v>92</v>
      </c>
      <c r="U5390">
        <v>4460</v>
      </c>
      <c r="V5390" t="s">
        <v>8861</v>
      </c>
      <c r="X5390" t="s">
        <v>8861</v>
      </c>
      <c r="Y5390" t="s">
        <v>182</v>
      </c>
      <c r="Z5390" t="s">
        <v>93</v>
      </c>
      <c r="AE5390" t="s">
        <v>94</v>
      </c>
      <c r="AF5390" t="s">
        <v>85</v>
      </c>
      <c r="AG5390">
        <v>300000</v>
      </c>
      <c r="AH5390" s="2">
        <v>43888.628680555557</v>
      </c>
      <c r="AI5390" s="2">
        <v>43889.743148148147</v>
      </c>
      <c r="AJ5390" s="2">
        <v>43889.781539351854</v>
      </c>
      <c r="AM5390" t="s">
        <v>87</v>
      </c>
      <c r="AR5390" t="s">
        <v>87</v>
      </c>
      <c r="AU5390">
        <v>300000</v>
      </c>
      <c r="AW5390">
        <v>300000</v>
      </c>
      <c r="AX5390" s="3">
        <v>300000</v>
      </c>
      <c r="AY5390" s="3">
        <v>300000</v>
      </c>
      <c r="AZ5390">
        <v>300000</v>
      </c>
      <c r="BA5390" s="3">
        <v>0</v>
      </c>
      <c r="BB5390" t="s">
        <v>88</v>
      </c>
      <c r="BC5390" s="2">
        <v>44160.636574074073</v>
      </c>
      <c r="BQ5390">
        <v>9248464</v>
      </c>
      <c r="BS5390">
        <v>7097</v>
      </c>
      <c r="BT5390" t="s">
        <v>89</v>
      </c>
      <c r="BU5390" t="s">
        <v>89</v>
      </c>
      <c r="BV5390" s="2">
        <v>44270.587083333332</v>
      </c>
    </row>
    <row r="5391" spans="1:74" x14ac:dyDescent="0.25">
      <c r="A5391" t="s">
        <v>4447</v>
      </c>
      <c r="B5391" t="s">
        <v>8870</v>
      </c>
      <c r="C5391">
        <v>4291</v>
      </c>
      <c r="D5391" t="s">
        <v>73</v>
      </c>
      <c r="E5391" t="s">
        <v>74</v>
      </c>
      <c r="F5391">
        <v>40344</v>
      </c>
      <c r="G5391" t="s">
        <v>75</v>
      </c>
      <c r="H5391" t="s">
        <v>77</v>
      </c>
      <c r="I5391">
        <v>657</v>
      </c>
      <c r="J5391">
        <v>2020</v>
      </c>
      <c r="K5391">
        <v>3</v>
      </c>
      <c r="L5391" t="s">
        <v>77</v>
      </c>
      <c r="M5391" t="s">
        <v>75</v>
      </c>
      <c r="N5391" t="s">
        <v>78</v>
      </c>
      <c r="O5391" t="s">
        <v>2078</v>
      </c>
      <c r="P5391" t="s">
        <v>4927</v>
      </c>
      <c r="Q5391">
        <v>12457838000198</v>
      </c>
      <c r="R5391" t="s">
        <v>92</v>
      </c>
      <c r="U5391">
        <v>4460</v>
      </c>
      <c r="V5391" t="s">
        <v>8861</v>
      </c>
      <c r="X5391" t="s">
        <v>8861</v>
      </c>
      <c r="Y5391" t="s">
        <v>182</v>
      </c>
      <c r="Z5391" t="s">
        <v>93</v>
      </c>
      <c r="AE5391" t="s">
        <v>94</v>
      </c>
      <c r="AF5391" t="s">
        <v>85</v>
      </c>
      <c r="AG5391">
        <v>200000</v>
      </c>
      <c r="AH5391" s="2">
        <v>43888.631412037037</v>
      </c>
      <c r="AI5391" s="2">
        <v>43889.743148148147</v>
      </c>
      <c r="AJ5391" s="2">
        <v>43889.781539351854</v>
      </c>
      <c r="AM5391" t="s">
        <v>87</v>
      </c>
      <c r="AR5391" t="s">
        <v>87</v>
      </c>
      <c r="AU5391">
        <v>200000</v>
      </c>
      <c r="AW5391">
        <v>200000</v>
      </c>
      <c r="AX5391" s="3">
        <v>200000</v>
      </c>
      <c r="AY5391" s="3">
        <v>200000</v>
      </c>
      <c r="AZ5391">
        <v>200000</v>
      </c>
      <c r="BA5391" s="3">
        <v>0</v>
      </c>
      <c r="BB5391" t="s">
        <v>88</v>
      </c>
      <c r="BC5391" s="2">
        <v>44160.636990740742</v>
      </c>
      <c r="BQ5391">
        <v>9248721</v>
      </c>
      <c r="BS5391">
        <v>7097</v>
      </c>
      <c r="BT5391" t="s">
        <v>89</v>
      </c>
      <c r="BU5391" t="s">
        <v>89</v>
      </c>
      <c r="BV5391" s="2">
        <v>44270.587083333332</v>
      </c>
    </row>
    <row r="5392" spans="1:74" x14ac:dyDescent="0.25">
      <c r="A5392" t="s">
        <v>4447</v>
      </c>
      <c r="B5392" t="s">
        <v>8870</v>
      </c>
      <c r="C5392">
        <v>1261</v>
      </c>
      <c r="D5392" t="s">
        <v>221</v>
      </c>
      <c r="E5392" t="s">
        <v>222</v>
      </c>
      <c r="F5392">
        <v>38037</v>
      </c>
      <c r="G5392" t="s">
        <v>223</v>
      </c>
      <c r="H5392" t="s">
        <v>77</v>
      </c>
      <c r="I5392">
        <v>89</v>
      </c>
      <c r="J5392">
        <v>2020</v>
      </c>
      <c r="K5392">
        <v>51</v>
      </c>
      <c r="L5392" t="s">
        <v>77</v>
      </c>
      <c r="M5392" t="s">
        <v>223</v>
      </c>
      <c r="N5392" t="s">
        <v>224</v>
      </c>
      <c r="O5392" t="s">
        <v>4522</v>
      </c>
      <c r="P5392" t="s">
        <v>8144</v>
      </c>
      <c r="S5392">
        <v>128449</v>
      </c>
      <c r="T5392" t="s">
        <v>8144</v>
      </c>
      <c r="U5392">
        <v>4297</v>
      </c>
      <c r="W5392" t="s">
        <v>8861</v>
      </c>
      <c r="X5392" t="s">
        <v>8861</v>
      </c>
      <c r="Y5392" t="s">
        <v>227</v>
      </c>
      <c r="Z5392" t="s">
        <v>83</v>
      </c>
      <c r="AD5392" t="s">
        <v>228</v>
      </c>
      <c r="AE5392" t="s">
        <v>228</v>
      </c>
      <c r="AF5392" t="s">
        <v>85</v>
      </c>
      <c r="AG5392">
        <v>50000</v>
      </c>
      <c r="AH5392" s="2">
        <v>43873.712453703702</v>
      </c>
      <c r="AI5392" s="2">
        <v>43873.716481481482</v>
      </c>
      <c r="AJ5392" s="2">
        <v>43873.780277777776</v>
      </c>
      <c r="AM5392" t="s">
        <v>87</v>
      </c>
      <c r="AR5392" t="s">
        <v>87</v>
      </c>
      <c r="AU5392">
        <v>50000</v>
      </c>
      <c r="AW5392">
        <v>50000</v>
      </c>
      <c r="AX5392" s="3">
        <v>50000</v>
      </c>
      <c r="AY5392" s="3">
        <v>50000</v>
      </c>
      <c r="AZ5392">
        <v>50000</v>
      </c>
      <c r="BA5392" s="3">
        <v>0</v>
      </c>
      <c r="BB5392" t="s">
        <v>88</v>
      </c>
      <c r="BC5392" s="2">
        <v>44056.354166666664</v>
      </c>
      <c r="BV5392" s="2">
        <v>44270.587083333332</v>
      </c>
    </row>
    <row r="5393" spans="1:74" x14ac:dyDescent="0.25">
      <c r="A5393" t="s">
        <v>4447</v>
      </c>
      <c r="B5393" t="s">
        <v>8870</v>
      </c>
      <c r="C5393">
        <v>1261</v>
      </c>
      <c r="D5393" t="s">
        <v>221</v>
      </c>
      <c r="E5393" t="s">
        <v>222</v>
      </c>
      <c r="F5393">
        <v>38038</v>
      </c>
      <c r="G5393" t="s">
        <v>223</v>
      </c>
      <c r="H5393" t="s">
        <v>77</v>
      </c>
      <c r="I5393">
        <v>89</v>
      </c>
      <c r="J5393">
        <v>2020</v>
      </c>
      <c r="K5393">
        <v>54</v>
      </c>
      <c r="L5393" t="s">
        <v>77</v>
      </c>
      <c r="M5393" t="s">
        <v>223</v>
      </c>
      <c r="N5393" t="s">
        <v>224</v>
      </c>
      <c r="O5393" t="s">
        <v>2519</v>
      </c>
      <c r="P5393" t="s">
        <v>4705</v>
      </c>
      <c r="S5393">
        <v>180912</v>
      </c>
      <c r="T5393" t="s">
        <v>4705</v>
      </c>
      <c r="U5393">
        <v>4297</v>
      </c>
      <c r="W5393" t="s">
        <v>8861</v>
      </c>
      <c r="X5393" t="s">
        <v>8861</v>
      </c>
      <c r="Y5393" t="s">
        <v>227</v>
      </c>
      <c r="Z5393" t="s">
        <v>83</v>
      </c>
      <c r="AD5393" t="s">
        <v>228</v>
      </c>
      <c r="AE5393" t="s">
        <v>228</v>
      </c>
      <c r="AF5393" t="s">
        <v>85</v>
      </c>
      <c r="AG5393">
        <v>35000</v>
      </c>
      <c r="AH5393" s="2">
        <v>43873.71334490741</v>
      </c>
      <c r="AI5393" s="2">
        <v>43873.717222222222</v>
      </c>
      <c r="AJ5393" s="2">
        <v>43873.780277777776</v>
      </c>
      <c r="AM5393" t="s">
        <v>87</v>
      </c>
      <c r="AR5393" t="s">
        <v>87</v>
      </c>
      <c r="AU5393">
        <v>35000</v>
      </c>
      <c r="AW5393">
        <v>35000</v>
      </c>
      <c r="AX5393" s="3">
        <v>35000</v>
      </c>
      <c r="AY5393" s="3">
        <v>35000</v>
      </c>
      <c r="AZ5393">
        <v>35000</v>
      </c>
      <c r="BA5393" s="3">
        <v>0</v>
      </c>
      <c r="BB5393" t="s">
        <v>88</v>
      </c>
      <c r="BC5393" s="2">
        <v>44056.354166666664</v>
      </c>
      <c r="BV5393" s="2">
        <v>44270.587083333332</v>
      </c>
    </row>
    <row r="5394" spans="1:74" x14ac:dyDescent="0.25">
      <c r="A5394" t="s">
        <v>4447</v>
      </c>
      <c r="B5394" t="s">
        <v>8870</v>
      </c>
      <c r="C5394">
        <v>1261</v>
      </c>
      <c r="D5394" t="s">
        <v>221</v>
      </c>
      <c r="E5394" t="s">
        <v>222</v>
      </c>
      <c r="F5394">
        <v>38041</v>
      </c>
      <c r="G5394" t="s">
        <v>223</v>
      </c>
      <c r="H5394" t="s">
        <v>77</v>
      </c>
      <c r="I5394">
        <v>89</v>
      </c>
      <c r="J5394">
        <v>2020</v>
      </c>
      <c r="K5394">
        <v>53</v>
      </c>
      <c r="L5394" t="s">
        <v>77</v>
      </c>
      <c r="M5394" t="s">
        <v>223</v>
      </c>
      <c r="N5394" t="s">
        <v>224</v>
      </c>
      <c r="O5394" t="s">
        <v>4534</v>
      </c>
      <c r="P5394" t="s">
        <v>8145</v>
      </c>
      <c r="S5394">
        <v>128791</v>
      </c>
      <c r="T5394" t="s">
        <v>8145</v>
      </c>
      <c r="U5394">
        <v>4297</v>
      </c>
      <c r="W5394" t="s">
        <v>8861</v>
      </c>
      <c r="X5394" t="s">
        <v>8861</v>
      </c>
      <c r="Y5394" t="s">
        <v>227</v>
      </c>
      <c r="Z5394" t="s">
        <v>83</v>
      </c>
      <c r="AD5394" t="s">
        <v>228</v>
      </c>
      <c r="AE5394" t="s">
        <v>228</v>
      </c>
      <c r="AF5394" t="s">
        <v>85</v>
      </c>
      <c r="AG5394">
        <v>50000</v>
      </c>
      <c r="AH5394" s="2">
        <v>43873.714224537034</v>
      </c>
      <c r="AI5394" s="2">
        <v>43873.722048611111</v>
      </c>
      <c r="AJ5394" s="2">
        <v>43873.780277777776</v>
      </c>
      <c r="AM5394" t="s">
        <v>87</v>
      </c>
      <c r="AR5394" t="s">
        <v>87</v>
      </c>
      <c r="AU5394">
        <v>50000</v>
      </c>
      <c r="AW5394">
        <v>50000</v>
      </c>
      <c r="AX5394" s="3">
        <v>50000</v>
      </c>
      <c r="AY5394" s="3">
        <v>50000</v>
      </c>
      <c r="AZ5394">
        <v>50000</v>
      </c>
      <c r="BA5394" s="3">
        <v>0</v>
      </c>
      <c r="BB5394" t="s">
        <v>88</v>
      </c>
      <c r="BC5394" s="2">
        <v>44056.354166666664</v>
      </c>
      <c r="BV5394" s="2">
        <v>44270.587083333332</v>
      </c>
    </row>
    <row r="5395" spans="1:74" x14ac:dyDescent="0.25">
      <c r="A5395" t="s">
        <v>4447</v>
      </c>
      <c r="B5395" t="s">
        <v>8870</v>
      </c>
      <c r="C5395">
        <v>1261</v>
      </c>
      <c r="D5395" t="s">
        <v>221</v>
      </c>
      <c r="E5395" t="s">
        <v>222</v>
      </c>
      <c r="F5395">
        <v>38042</v>
      </c>
      <c r="G5395" t="s">
        <v>223</v>
      </c>
      <c r="H5395" t="s">
        <v>77</v>
      </c>
      <c r="I5395">
        <v>89</v>
      </c>
      <c r="J5395">
        <v>2020</v>
      </c>
      <c r="K5395">
        <v>56</v>
      </c>
      <c r="L5395" t="s">
        <v>77</v>
      </c>
      <c r="M5395" t="s">
        <v>223</v>
      </c>
      <c r="N5395" t="s">
        <v>224</v>
      </c>
      <c r="O5395" t="s">
        <v>2624</v>
      </c>
      <c r="P5395" t="s">
        <v>8146</v>
      </c>
      <c r="S5395">
        <v>23094</v>
      </c>
      <c r="T5395" t="s">
        <v>8146</v>
      </c>
      <c r="U5395">
        <v>4297</v>
      </c>
      <c r="W5395" t="s">
        <v>8861</v>
      </c>
      <c r="X5395" t="s">
        <v>8861</v>
      </c>
      <c r="Y5395" t="s">
        <v>227</v>
      </c>
      <c r="Z5395" t="s">
        <v>83</v>
      </c>
      <c r="AD5395" t="s">
        <v>228</v>
      </c>
      <c r="AE5395" t="s">
        <v>228</v>
      </c>
      <c r="AF5395" t="s">
        <v>85</v>
      </c>
      <c r="AG5395">
        <v>35000</v>
      </c>
      <c r="AH5395" s="2">
        <v>43873.714641203704</v>
      </c>
      <c r="AI5395" s="2">
        <v>43873.722557870373</v>
      </c>
      <c r="AJ5395" s="2">
        <v>43873.780277777776</v>
      </c>
      <c r="AM5395" t="s">
        <v>87</v>
      </c>
      <c r="AR5395" t="s">
        <v>87</v>
      </c>
      <c r="AU5395">
        <v>35000</v>
      </c>
      <c r="AW5395">
        <v>35000</v>
      </c>
      <c r="AX5395" s="3">
        <v>35000</v>
      </c>
      <c r="AY5395" s="3">
        <v>35000</v>
      </c>
      <c r="AZ5395">
        <v>35000</v>
      </c>
      <c r="BA5395" s="3">
        <v>0</v>
      </c>
      <c r="BB5395" t="s">
        <v>88</v>
      </c>
      <c r="BC5395" s="2">
        <v>44056.354166666664</v>
      </c>
      <c r="BV5395" s="2">
        <v>44270.587083333332</v>
      </c>
    </row>
    <row r="5396" spans="1:74" x14ac:dyDescent="0.25">
      <c r="A5396" t="s">
        <v>4447</v>
      </c>
      <c r="B5396" t="s">
        <v>8870</v>
      </c>
      <c r="C5396">
        <v>1261</v>
      </c>
      <c r="D5396" t="s">
        <v>221</v>
      </c>
      <c r="E5396" t="s">
        <v>222</v>
      </c>
      <c r="F5396">
        <v>38043</v>
      </c>
      <c r="G5396" t="s">
        <v>223</v>
      </c>
      <c r="H5396" t="s">
        <v>77</v>
      </c>
      <c r="I5396">
        <v>89</v>
      </c>
      <c r="J5396">
        <v>2020</v>
      </c>
      <c r="K5396">
        <v>52</v>
      </c>
      <c r="L5396" t="s">
        <v>77</v>
      </c>
      <c r="M5396" t="s">
        <v>223</v>
      </c>
      <c r="N5396" t="s">
        <v>224</v>
      </c>
      <c r="O5396" t="s">
        <v>3270</v>
      </c>
      <c r="P5396" t="s">
        <v>8147</v>
      </c>
      <c r="S5396">
        <v>129585</v>
      </c>
      <c r="T5396" t="s">
        <v>8147</v>
      </c>
      <c r="U5396">
        <v>4297</v>
      </c>
      <c r="W5396" t="s">
        <v>8861</v>
      </c>
      <c r="X5396" t="s">
        <v>8861</v>
      </c>
      <c r="Y5396" t="s">
        <v>227</v>
      </c>
      <c r="Z5396" t="s">
        <v>83</v>
      </c>
      <c r="AD5396" t="s">
        <v>228</v>
      </c>
      <c r="AE5396" t="s">
        <v>228</v>
      </c>
      <c r="AF5396" t="s">
        <v>85</v>
      </c>
      <c r="AG5396">
        <v>50000</v>
      </c>
      <c r="AH5396" s="2">
        <v>43873.714942129627</v>
      </c>
      <c r="AI5396" s="2">
        <v>43873.723032407404</v>
      </c>
      <c r="AJ5396" s="2">
        <v>43873.780266203707</v>
      </c>
      <c r="AM5396" t="s">
        <v>87</v>
      </c>
      <c r="AR5396" t="s">
        <v>87</v>
      </c>
      <c r="AU5396">
        <v>50000</v>
      </c>
      <c r="AW5396">
        <v>50000</v>
      </c>
      <c r="AX5396" s="3">
        <v>50000</v>
      </c>
      <c r="AY5396" s="3">
        <v>50000</v>
      </c>
      <c r="AZ5396">
        <v>50000</v>
      </c>
      <c r="BA5396" s="3">
        <v>0</v>
      </c>
      <c r="BB5396" t="s">
        <v>88</v>
      </c>
      <c r="BC5396" s="2">
        <v>44056.354166666664</v>
      </c>
      <c r="BV5396" s="2">
        <v>44270.587083333332</v>
      </c>
    </row>
    <row r="5397" spans="1:74" x14ac:dyDescent="0.25">
      <c r="A5397" t="s">
        <v>4447</v>
      </c>
      <c r="B5397" t="s">
        <v>8870</v>
      </c>
      <c r="C5397">
        <v>1261</v>
      </c>
      <c r="D5397" t="s">
        <v>221</v>
      </c>
      <c r="E5397" t="s">
        <v>222</v>
      </c>
      <c r="F5397">
        <v>38044</v>
      </c>
      <c r="G5397" t="s">
        <v>223</v>
      </c>
      <c r="H5397" t="s">
        <v>77</v>
      </c>
      <c r="I5397">
        <v>89</v>
      </c>
      <c r="J5397">
        <v>2020</v>
      </c>
      <c r="K5397">
        <v>46</v>
      </c>
      <c r="L5397" t="s">
        <v>77</v>
      </c>
      <c r="M5397" t="s">
        <v>223</v>
      </c>
      <c r="N5397" t="s">
        <v>224</v>
      </c>
      <c r="O5397" t="s">
        <v>2078</v>
      </c>
      <c r="P5397" t="s">
        <v>8148</v>
      </c>
      <c r="S5397">
        <v>130036</v>
      </c>
      <c r="T5397" t="s">
        <v>8148</v>
      </c>
      <c r="U5397">
        <v>4297</v>
      </c>
      <c r="W5397" t="s">
        <v>8861</v>
      </c>
      <c r="X5397" t="s">
        <v>8861</v>
      </c>
      <c r="Y5397" t="s">
        <v>227</v>
      </c>
      <c r="Z5397" t="s">
        <v>83</v>
      </c>
      <c r="AD5397" t="s">
        <v>228</v>
      </c>
      <c r="AE5397" t="s">
        <v>228</v>
      </c>
      <c r="AF5397" t="s">
        <v>85</v>
      </c>
      <c r="AG5397">
        <v>50000</v>
      </c>
      <c r="AH5397" s="2">
        <v>43873.715173611112</v>
      </c>
      <c r="AI5397" s="2">
        <v>43873.723946759259</v>
      </c>
      <c r="AJ5397" s="2">
        <v>43873.780266203707</v>
      </c>
      <c r="AM5397" t="s">
        <v>87</v>
      </c>
      <c r="AR5397" t="s">
        <v>87</v>
      </c>
      <c r="AU5397">
        <v>50000</v>
      </c>
      <c r="AW5397">
        <v>50000</v>
      </c>
      <c r="AX5397" s="3">
        <v>50000</v>
      </c>
      <c r="AY5397" s="3">
        <v>50000</v>
      </c>
      <c r="AZ5397">
        <v>50000</v>
      </c>
      <c r="BA5397" s="3">
        <v>0</v>
      </c>
      <c r="BB5397" t="s">
        <v>88</v>
      </c>
      <c r="BC5397" s="2">
        <v>44056.354166666664</v>
      </c>
      <c r="BV5397" s="2">
        <v>44270.587083333332</v>
      </c>
    </row>
    <row r="5398" spans="1:74" x14ac:dyDescent="0.25">
      <c r="A5398" t="s">
        <v>4447</v>
      </c>
      <c r="B5398" t="s">
        <v>8870</v>
      </c>
      <c r="C5398">
        <v>1261</v>
      </c>
      <c r="D5398" t="s">
        <v>221</v>
      </c>
      <c r="E5398" t="s">
        <v>222</v>
      </c>
      <c r="F5398">
        <v>38045</v>
      </c>
      <c r="G5398" t="s">
        <v>223</v>
      </c>
      <c r="H5398" t="s">
        <v>77</v>
      </c>
      <c r="I5398">
        <v>89</v>
      </c>
      <c r="J5398">
        <v>2020</v>
      </c>
      <c r="K5398">
        <v>47</v>
      </c>
      <c r="L5398" t="s">
        <v>77</v>
      </c>
      <c r="M5398" t="s">
        <v>223</v>
      </c>
      <c r="N5398" t="s">
        <v>224</v>
      </c>
      <c r="O5398" t="s">
        <v>2078</v>
      </c>
      <c r="P5398" t="s">
        <v>4728</v>
      </c>
      <c r="S5398">
        <v>129992</v>
      </c>
      <c r="T5398" t="s">
        <v>4728</v>
      </c>
      <c r="U5398">
        <v>4297</v>
      </c>
      <c r="W5398" t="s">
        <v>8861</v>
      </c>
      <c r="X5398" t="s">
        <v>8861</v>
      </c>
      <c r="Y5398" t="s">
        <v>227</v>
      </c>
      <c r="Z5398" t="s">
        <v>83</v>
      </c>
      <c r="AD5398" t="s">
        <v>228</v>
      </c>
      <c r="AE5398" t="s">
        <v>228</v>
      </c>
      <c r="AF5398" t="s">
        <v>85</v>
      </c>
      <c r="AG5398">
        <v>65000</v>
      </c>
      <c r="AH5398" s="2">
        <v>43873.71539351852</v>
      </c>
      <c r="AI5398" s="2">
        <v>43873.724421296298</v>
      </c>
      <c r="AJ5398" s="2">
        <v>43873.780266203707</v>
      </c>
      <c r="AM5398" t="s">
        <v>87</v>
      </c>
      <c r="AR5398" t="s">
        <v>87</v>
      </c>
      <c r="AU5398">
        <v>65000</v>
      </c>
      <c r="AW5398">
        <v>65000</v>
      </c>
      <c r="AX5398" s="3">
        <v>65000</v>
      </c>
      <c r="AY5398" s="3">
        <v>65000</v>
      </c>
      <c r="AZ5398">
        <v>65000</v>
      </c>
      <c r="BA5398" s="3">
        <v>0</v>
      </c>
      <c r="BB5398" t="s">
        <v>88</v>
      </c>
      <c r="BC5398" s="2">
        <v>44056.354166666664</v>
      </c>
      <c r="BV5398" s="2">
        <v>44270.587083333332</v>
      </c>
    </row>
    <row r="5399" spans="1:74" x14ac:dyDescent="0.25">
      <c r="A5399" t="s">
        <v>4447</v>
      </c>
      <c r="B5399" t="s">
        <v>8870</v>
      </c>
      <c r="C5399">
        <v>1261</v>
      </c>
      <c r="D5399" t="s">
        <v>221</v>
      </c>
      <c r="E5399" t="s">
        <v>222</v>
      </c>
      <c r="F5399">
        <v>38046</v>
      </c>
      <c r="G5399" t="s">
        <v>223</v>
      </c>
      <c r="H5399" t="s">
        <v>77</v>
      </c>
      <c r="I5399">
        <v>89</v>
      </c>
      <c r="J5399">
        <v>2020</v>
      </c>
      <c r="K5399">
        <v>48</v>
      </c>
      <c r="L5399" t="s">
        <v>77</v>
      </c>
      <c r="M5399" t="s">
        <v>223</v>
      </c>
      <c r="N5399" t="s">
        <v>224</v>
      </c>
      <c r="O5399" t="s">
        <v>2078</v>
      </c>
      <c r="P5399" t="s">
        <v>2079</v>
      </c>
      <c r="S5399">
        <v>130044</v>
      </c>
      <c r="T5399" t="s">
        <v>2079</v>
      </c>
      <c r="U5399">
        <v>4297</v>
      </c>
      <c r="W5399" t="s">
        <v>8861</v>
      </c>
      <c r="X5399" t="s">
        <v>8861</v>
      </c>
      <c r="Y5399" t="s">
        <v>227</v>
      </c>
      <c r="Z5399" t="s">
        <v>83</v>
      </c>
      <c r="AD5399" t="s">
        <v>228</v>
      </c>
      <c r="AE5399" t="s">
        <v>228</v>
      </c>
      <c r="AF5399" t="s">
        <v>85</v>
      </c>
      <c r="AG5399">
        <v>50000</v>
      </c>
      <c r="AH5399" s="2">
        <v>43873.715613425928</v>
      </c>
      <c r="AI5399" s="2">
        <v>43873.724918981483</v>
      </c>
      <c r="AJ5399" s="2">
        <v>43873.780266203707</v>
      </c>
      <c r="AM5399" t="s">
        <v>87</v>
      </c>
      <c r="AR5399" t="s">
        <v>87</v>
      </c>
      <c r="AU5399">
        <v>50000</v>
      </c>
      <c r="AW5399">
        <v>50000</v>
      </c>
      <c r="AX5399" s="3">
        <v>50000</v>
      </c>
      <c r="AY5399" s="3">
        <v>50000</v>
      </c>
      <c r="AZ5399">
        <v>50000</v>
      </c>
      <c r="BA5399" s="3">
        <v>0</v>
      </c>
      <c r="BB5399" t="s">
        <v>88</v>
      </c>
      <c r="BC5399" s="2">
        <v>44056.354166666664</v>
      </c>
      <c r="BV5399" s="2">
        <v>44270.587083333332</v>
      </c>
    </row>
    <row r="5400" spans="1:74" x14ac:dyDescent="0.25">
      <c r="A5400" t="s">
        <v>4447</v>
      </c>
      <c r="B5400" t="s">
        <v>8870</v>
      </c>
      <c r="C5400">
        <v>1261</v>
      </c>
      <c r="D5400" t="s">
        <v>221</v>
      </c>
      <c r="E5400" t="s">
        <v>222</v>
      </c>
      <c r="F5400">
        <v>38047</v>
      </c>
      <c r="G5400" t="s">
        <v>223</v>
      </c>
      <c r="H5400" t="s">
        <v>77</v>
      </c>
      <c r="I5400">
        <v>89</v>
      </c>
      <c r="J5400">
        <v>2020</v>
      </c>
      <c r="K5400">
        <v>49</v>
      </c>
      <c r="L5400" t="s">
        <v>77</v>
      </c>
      <c r="M5400" t="s">
        <v>223</v>
      </c>
      <c r="N5400" t="s">
        <v>224</v>
      </c>
      <c r="O5400" t="s">
        <v>2078</v>
      </c>
      <c r="P5400" t="s">
        <v>8149</v>
      </c>
      <c r="S5400">
        <v>217778</v>
      </c>
      <c r="T5400" t="s">
        <v>8149</v>
      </c>
      <c r="U5400">
        <v>4297</v>
      </c>
      <c r="W5400" t="s">
        <v>8861</v>
      </c>
      <c r="X5400" t="s">
        <v>8861</v>
      </c>
      <c r="Y5400" t="s">
        <v>227</v>
      </c>
      <c r="Z5400" t="s">
        <v>83</v>
      </c>
      <c r="AD5400" t="s">
        <v>228</v>
      </c>
      <c r="AE5400" t="s">
        <v>228</v>
      </c>
      <c r="AF5400" t="s">
        <v>85</v>
      </c>
      <c r="AG5400">
        <v>50000</v>
      </c>
      <c r="AH5400" s="2">
        <v>43873.715868055559</v>
      </c>
      <c r="AI5400" s="2">
        <v>43873.725428240738</v>
      </c>
      <c r="AJ5400" s="2">
        <v>43873.78025462963</v>
      </c>
      <c r="AM5400" t="s">
        <v>87</v>
      </c>
      <c r="AR5400" t="s">
        <v>87</v>
      </c>
      <c r="AU5400">
        <v>50000</v>
      </c>
      <c r="AW5400">
        <v>50000</v>
      </c>
      <c r="AX5400" s="3">
        <v>50000</v>
      </c>
      <c r="AY5400" s="3">
        <v>50000</v>
      </c>
      <c r="AZ5400">
        <v>50000</v>
      </c>
      <c r="BA5400" s="3">
        <v>0</v>
      </c>
      <c r="BB5400" t="s">
        <v>88</v>
      </c>
      <c r="BC5400" s="2">
        <v>44056.354166666664</v>
      </c>
      <c r="BV5400" s="2">
        <v>44270.587083333332</v>
      </c>
    </row>
    <row r="5401" spans="1:74" x14ac:dyDescent="0.25">
      <c r="A5401" t="s">
        <v>4447</v>
      </c>
      <c r="B5401" t="s">
        <v>8870</v>
      </c>
      <c r="C5401">
        <v>1261</v>
      </c>
      <c r="D5401" t="s">
        <v>221</v>
      </c>
      <c r="E5401" t="s">
        <v>222</v>
      </c>
      <c r="F5401">
        <v>38048</v>
      </c>
      <c r="G5401" t="s">
        <v>223</v>
      </c>
      <c r="H5401" t="s">
        <v>77</v>
      </c>
      <c r="I5401">
        <v>89</v>
      </c>
      <c r="J5401">
        <v>2020</v>
      </c>
      <c r="K5401">
        <v>50</v>
      </c>
      <c r="L5401" t="s">
        <v>77</v>
      </c>
      <c r="M5401" t="s">
        <v>223</v>
      </c>
      <c r="N5401" t="s">
        <v>224</v>
      </c>
      <c r="O5401" t="s">
        <v>2078</v>
      </c>
      <c r="P5401" t="s">
        <v>5390</v>
      </c>
      <c r="S5401">
        <v>130001</v>
      </c>
      <c r="T5401" t="s">
        <v>5390</v>
      </c>
      <c r="U5401">
        <v>4297</v>
      </c>
      <c r="W5401" t="s">
        <v>8861</v>
      </c>
      <c r="X5401" t="s">
        <v>8861</v>
      </c>
      <c r="Y5401" t="s">
        <v>227</v>
      </c>
      <c r="Z5401" t="s">
        <v>83</v>
      </c>
      <c r="AD5401" t="s">
        <v>228</v>
      </c>
      <c r="AE5401" t="s">
        <v>228</v>
      </c>
      <c r="AF5401" t="s">
        <v>85</v>
      </c>
      <c r="AG5401">
        <v>50000</v>
      </c>
      <c r="AH5401" s="2">
        <v>43873.716226851851</v>
      </c>
      <c r="AI5401" s="2">
        <v>43873.726203703707</v>
      </c>
      <c r="AJ5401" s="2">
        <v>43873.78025462963</v>
      </c>
      <c r="AM5401" t="s">
        <v>87</v>
      </c>
      <c r="AR5401" t="s">
        <v>87</v>
      </c>
      <c r="AU5401">
        <v>50000</v>
      </c>
      <c r="AW5401">
        <v>50000</v>
      </c>
      <c r="AX5401" s="3">
        <v>50000</v>
      </c>
      <c r="AY5401" s="3">
        <v>50000</v>
      </c>
      <c r="AZ5401">
        <v>50000</v>
      </c>
      <c r="BA5401" s="3">
        <v>0</v>
      </c>
      <c r="BB5401" t="s">
        <v>88</v>
      </c>
      <c r="BC5401" s="2">
        <v>44056.354166666664</v>
      </c>
      <c r="BV5401" s="2">
        <v>44270.587083333332</v>
      </c>
    </row>
    <row r="5402" spans="1:74" x14ac:dyDescent="0.25">
      <c r="A5402" t="s">
        <v>4447</v>
      </c>
      <c r="B5402" t="s">
        <v>8870</v>
      </c>
      <c r="C5402">
        <v>1261</v>
      </c>
      <c r="D5402" t="s">
        <v>221</v>
      </c>
      <c r="E5402" t="s">
        <v>222</v>
      </c>
      <c r="F5402">
        <v>38049</v>
      </c>
      <c r="G5402" t="s">
        <v>223</v>
      </c>
      <c r="H5402" t="s">
        <v>77</v>
      </c>
      <c r="I5402">
        <v>89</v>
      </c>
      <c r="J5402">
        <v>2020</v>
      </c>
      <c r="K5402">
        <v>57</v>
      </c>
      <c r="L5402" t="s">
        <v>77</v>
      </c>
      <c r="M5402" t="s">
        <v>223</v>
      </c>
      <c r="N5402" t="s">
        <v>224</v>
      </c>
      <c r="O5402" t="s">
        <v>191</v>
      </c>
      <c r="P5402" t="s">
        <v>8150</v>
      </c>
      <c r="S5402">
        <v>182311</v>
      </c>
      <c r="T5402" t="s">
        <v>8150</v>
      </c>
      <c r="U5402">
        <v>4297</v>
      </c>
      <c r="W5402" t="s">
        <v>8861</v>
      </c>
      <c r="X5402" t="s">
        <v>8861</v>
      </c>
      <c r="Y5402" t="s">
        <v>227</v>
      </c>
      <c r="Z5402" t="s">
        <v>83</v>
      </c>
      <c r="AD5402" t="s">
        <v>228</v>
      </c>
      <c r="AE5402" t="s">
        <v>228</v>
      </c>
      <c r="AF5402" t="s">
        <v>85</v>
      </c>
      <c r="AG5402">
        <v>35000</v>
      </c>
      <c r="AH5402" s="2">
        <v>43873.716527777775</v>
      </c>
      <c r="AI5402" s="2">
        <v>43873.726712962962</v>
      </c>
      <c r="AJ5402" s="2">
        <v>43873.78025462963</v>
      </c>
      <c r="AM5402" t="s">
        <v>87</v>
      </c>
      <c r="AR5402" t="s">
        <v>87</v>
      </c>
      <c r="AU5402">
        <v>35000</v>
      </c>
      <c r="AW5402">
        <v>35000</v>
      </c>
      <c r="AX5402" s="3">
        <v>35000</v>
      </c>
      <c r="AY5402" s="3">
        <v>35000</v>
      </c>
      <c r="AZ5402">
        <v>35000</v>
      </c>
      <c r="BA5402" s="3">
        <v>0</v>
      </c>
      <c r="BB5402" t="s">
        <v>88</v>
      </c>
      <c r="BC5402" s="2">
        <v>44056.354166666664</v>
      </c>
      <c r="BV5402" s="2">
        <v>44270.587083333332</v>
      </c>
    </row>
    <row r="5403" spans="1:74" x14ac:dyDescent="0.25">
      <c r="A5403" t="s">
        <v>4447</v>
      </c>
      <c r="B5403" t="s">
        <v>8870</v>
      </c>
      <c r="C5403">
        <v>1261</v>
      </c>
      <c r="D5403" t="s">
        <v>221</v>
      </c>
      <c r="E5403" t="s">
        <v>222</v>
      </c>
      <c r="F5403">
        <v>38050</v>
      </c>
      <c r="G5403" t="s">
        <v>223</v>
      </c>
      <c r="H5403" t="s">
        <v>77</v>
      </c>
      <c r="I5403">
        <v>89</v>
      </c>
      <c r="J5403">
        <v>2020</v>
      </c>
      <c r="K5403">
        <v>58</v>
      </c>
      <c r="L5403" t="s">
        <v>77</v>
      </c>
      <c r="M5403" t="s">
        <v>223</v>
      </c>
      <c r="N5403" t="s">
        <v>224</v>
      </c>
      <c r="O5403" t="s">
        <v>191</v>
      </c>
      <c r="P5403" t="s">
        <v>4729</v>
      </c>
      <c r="S5403">
        <v>182320</v>
      </c>
      <c r="T5403" t="s">
        <v>4729</v>
      </c>
      <c r="U5403">
        <v>4297</v>
      </c>
      <c r="W5403" t="s">
        <v>8861</v>
      </c>
      <c r="X5403" t="s">
        <v>8861</v>
      </c>
      <c r="Y5403" t="s">
        <v>227</v>
      </c>
      <c r="Z5403" t="s">
        <v>83</v>
      </c>
      <c r="AD5403" t="s">
        <v>228</v>
      </c>
      <c r="AE5403" t="s">
        <v>228</v>
      </c>
      <c r="AF5403" t="s">
        <v>85</v>
      </c>
      <c r="AG5403">
        <v>35000</v>
      </c>
      <c r="AH5403" s="2">
        <v>43873.716770833336</v>
      </c>
      <c r="AI5403" s="2">
        <v>43873.727314814816</v>
      </c>
      <c r="AJ5403" s="2">
        <v>43873.78025462963</v>
      </c>
      <c r="AM5403" t="s">
        <v>87</v>
      </c>
      <c r="AR5403" t="s">
        <v>87</v>
      </c>
      <c r="AU5403">
        <v>35000</v>
      </c>
      <c r="AW5403">
        <v>35000</v>
      </c>
      <c r="AX5403" s="3">
        <v>35000</v>
      </c>
      <c r="AY5403" s="3">
        <v>35000</v>
      </c>
      <c r="AZ5403">
        <v>35000</v>
      </c>
      <c r="BA5403" s="3">
        <v>0</v>
      </c>
      <c r="BB5403" t="s">
        <v>88</v>
      </c>
      <c r="BC5403" s="2">
        <v>44056.354166666664</v>
      </c>
      <c r="BV5403" s="2">
        <v>44270.587083333332</v>
      </c>
    </row>
    <row r="5404" spans="1:74" x14ac:dyDescent="0.25">
      <c r="A5404" t="s">
        <v>4447</v>
      </c>
      <c r="B5404" t="s">
        <v>8870</v>
      </c>
      <c r="C5404">
        <v>1261</v>
      </c>
      <c r="D5404" t="s">
        <v>221</v>
      </c>
      <c r="E5404" t="s">
        <v>222</v>
      </c>
      <c r="F5404">
        <v>40322</v>
      </c>
      <c r="G5404" t="s">
        <v>223</v>
      </c>
      <c r="H5404" t="s">
        <v>77</v>
      </c>
      <c r="I5404">
        <v>89</v>
      </c>
      <c r="J5404">
        <v>2020</v>
      </c>
      <c r="K5404">
        <v>55</v>
      </c>
      <c r="L5404" t="s">
        <v>77</v>
      </c>
      <c r="M5404" t="s">
        <v>223</v>
      </c>
      <c r="N5404" t="s">
        <v>224</v>
      </c>
      <c r="O5404" t="s">
        <v>553</v>
      </c>
      <c r="P5404" t="s">
        <v>8151</v>
      </c>
      <c r="S5404">
        <v>330655</v>
      </c>
      <c r="T5404" t="s">
        <v>8151</v>
      </c>
      <c r="U5404">
        <v>4297</v>
      </c>
      <c r="W5404" t="s">
        <v>8861</v>
      </c>
      <c r="X5404" t="s">
        <v>8861</v>
      </c>
      <c r="Y5404" t="s">
        <v>227</v>
      </c>
      <c r="Z5404" t="s">
        <v>83</v>
      </c>
      <c r="AD5404" t="s">
        <v>228</v>
      </c>
      <c r="AE5404" t="s">
        <v>228</v>
      </c>
      <c r="AF5404" t="s">
        <v>85</v>
      </c>
      <c r="AG5404">
        <v>50000</v>
      </c>
      <c r="AH5404" s="2">
        <v>43888.431574074071</v>
      </c>
      <c r="AI5404" s="2">
        <v>43888.442013888889</v>
      </c>
      <c r="AJ5404" s="2">
        <v>43888.757604166669</v>
      </c>
      <c r="AM5404" t="s">
        <v>87</v>
      </c>
      <c r="AR5404" t="s">
        <v>87</v>
      </c>
      <c r="AU5404">
        <v>50000</v>
      </c>
      <c r="AW5404">
        <v>50000</v>
      </c>
      <c r="AX5404" s="3">
        <v>50000</v>
      </c>
      <c r="AY5404" s="3">
        <v>50000</v>
      </c>
      <c r="AZ5404">
        <v>50000</v>
      </c>
      <c r="BA5404" s="3">
        <v>0</v>
      </c>
      <c r="BB5404" t="s">
        <v>88</v>
      </c>
      <c r="BC5404" s="2">
        <v>44056.354166666664</v>
      </c>
      <c r="BV5404" s="2">
        <v>44270.587083333332</v>
      </c>
    </row>
    <row r="5405" spans="1:74" x14ac:dyDescent="0.25">
      <c r="A5405" t="s">
        <v>4449</v>
      </c>
      <c r="B5405" t="s">
        <v>8868</v>
      </c>
      <c r="C5405">
        <v>1301</v>
      </c>
      <c r="D5405" t="s">
        <v>946</v>
      </c>
      <c r="E5405" t="s">
        <v>947</v>
      </c>
      <c r="F5405">
        <v>47222</v>
      </c>
      <c r="G5405" t="s">
        <v>99</v>
      </c>
      <c r="H5405" t="s">
        <v>76</v>
      </c>
      <c r="I5405">
        <v>1002</v>
      </c>
      <c r="J5405">
        <v>2020</v>
      </c>
      <c r="K5405">
        <v>11</v>
      </c>
      <c r="L5405" t="s">
        <v>77</v>
      </c>
      <c r="M5405" t="s">
        <v>99</v>
      </c>
      <c r="N5405" t="s">
        <v>78</v>
      </c>
      <c r="O5405" t="s">
        <v>881</v>
      </c>
      <c r="P5405" t="s">
        <v>1878</v>
      </c>
      <c r="Q5405">
        <v>17005216000142</v>
      </c>
      <c r="R5405" t="s">
        <v>102</v>
      </c>
      <c r="U5405">
        <v>4154</v>
      </c>
      <c r="Y5405" t="s">
        <v>950</v>
      </c>
      <c r="Z5405" t="s">
        <v>83</v>
      </c>
      <c r="AA5405" t="s">
        <v>104</v>
      </c>
      <c r="AB5405" t="s">
        <v>115</v>
      </c>
      <c r="AC5405" t="s">
        <v>951</v>
      </c>
      <c r="AD5405" t="s">
        <v>8152</v>
      </c>
      <c r="AF5405" t="s">
        <v>85</v>
      </c>
      <c r="AG5405">
        <v>100000</v>
      </c>
      <c r="AH5405" s="2">
        <v>43906.397627314815</v>
      </c>
      <c r="AI5405" s="2">
        <v>43990.715451388889</v>
      </c>
      <c r="AJ5405" s="2">
        <v>43990.734548611108</v>
      </c>
      <c r="AK5405" s="2">
        <v>43990.495219907411</v>
      </c>
      <c r="AL5405" t="s">
        <v>157</v>
      </c>
      <c r="AM5405" t="s">
        <v>128</v>
      </c>
      <c r="AN5405" s="2">
        <v>43990.519236111111</v>
      </c>
      <c r="AO5405" t="s">
        <v>4105</v>
      </c>
      <c r="AR5405" t="s">
        <v>87</v>
      </c>
      <c r="AU5405">
        <v>100000</v>
      </c>
      <c r="AX5405" s="3">
        <v>100000</v>
      </c>
      <c r="AY5405" s="3">
        <v>100000</v>
      </c>
      <c r="AZ5405">
        <v>100000</v>
      </c>
      <c r="BA5405" s="3">
        <v>0</v>
      </c>
      <c r="BB5405" t="s">
        <v>88</v>
      </c>
      <c r="BC5405" s="2">
        <v>43990.734548611108</v>
      </c>
      <c r="BD5405" t="s">
        <v>8153</v>
      </c>
      <c r="BE5405">
        <v>2020</v>
      </c>
      <c r="BF5405" t="s">
        <v>8154</v>
      </c>
      <c r="BG5405">
        <v>100000</v>
      </c>
      <c r="BH5405" t="s">
        <v>8155</v>
      </c>
      <c r="BI5405">
        <v>2020</v>
      </c>
      <c r="BJ5405" t="s">
        <v>8156</v>
      </c>
      <c r="BK5405">
        <v>100000</v>
      </c>
      <c r="BL5405" s="2">
        <v>44015</v>
      </c>
      <c r="BM5405" s="2">
        <v>44854</v>
      </c>
      <c r="BN5405" t="s">
        <v>8157</v>
      </c>
      <c r="BO5405" t="s">
        <v>112</v>
      </c>
      <c r="BP5405" t="s">
        <v>113</v>
      </c>
      <c r="BQ5405">
        <v>9251828</v>
      </c>
      <c r="BR5405" t="s">
        <v>8156</v>
      </c>
      <c r="BV5405" s="2">
        <v>44270.587083333332</v>
      </c>
    </row>
    <row r="5406" spans="1:74" x14ac:dyDescent="0.25">
      <c r="A5406" t="s">
        <v>4449</v>
      </c>
      <c r="B5406" t="s">
        <v>8868</v>
      </c>
      <c r="C5406">
        <v>1301</v>
      </c>
      <c r="D5406" t="s">
        <v>946</v>
      </c>
      <c r="E5406" t="s">
        <v>947</v>
      </c>
      <c r="F5406">
        <v>47326</v>
      </c>
      <c r="G5406" t="s">
        <v>99</v>
      </c>
      <c r="H5406" t="s">
        <v>76</v>
      </c>
      <c r="I5406">
        <v>1002</v>
      </c>
      <c r="J5406">
        <v>2020</v>
      </c>
      <c r="K5406">
        <v>14</v>
      </c>
      <c r="L5406" t="s">
        <v>77</v>
      </c>
      <c r="M5406" t="s">
        <v>99</v>
      </c>
      <c r="N5406" t="s">
        <v>78</v>
      </c>
      <c r="O5406" t="s">
        <v>3362</v>
      </c>
      <c r="P5406" t="s">
        <v>4103</v>
      </c>
      <c r="Q5406">
        <v>17112061000143</v>
      </c>
      <c r="R5406" t="s">
        <v>102</v>
      </c>
      <c r="U5406">
        <v>4154</v>
      </c>
      <c r="Y5406" t="s">
        <v>950</v>
      </c>
      <c r="Z5406" t="s">
        <v>83</v>
      </c>
      <c r="AA5406" t="s">
        <v>104</v>
      </c>
      <c r="AB5406" t="s">
        <v>124</v>
      </c>
      <c r="AC5406" t="s">
        <v>4437</v>
      </c>
      <c r="AD5406" t="s">
        <v>8158</v>
      </c>
      <c r="AF5406" t="s">
        <v>85</v>
      </c>
      <c r="AG5406">
        <v>200000</v>
      </c>
      <c r="AH5406" s="2">
        <v>43906.441944444443</v>
      </c>
      <c r="AI5406" s="2">
        <v>43906.490034722221</v>
      </c>
      <c r="AJ5406" s="2">
        <v>43906.517141203702</v>
      </c>
      <c r="AM5406" t="s">
        <v>87</v>
      </c>
      <c r="AR5406" t="s">
        <v>87</v>
      </c>
      <c r="AU5406">
        <v>200000</v>
      </c>
      <c r="AX5406" s="3">
        <v>200000</v>
      </c>
      <c r="AY5406" s="3">
        <v>200000</v>
      </c>
      <c r="AZ5406">
        <v>200000</v>
      </c>
      <c r="BA5406" s="3">
        <v>0</v>
      </c>
      <c r="BB5406" t="s">
        <v>88</v>
      </c>
      <c r="BC5406" s="2">
        <v>43906.517141203702</v>
      </c>
      <c r="BD5406" t="s">
        <v>4953</v>
      </c>
      <c r="BE5406">
        <v>2020</v>
      </c>
      <c r="BF5406" t="s">
        <v>8159</v>
      </c>
      <c r="BG5406">
        <v>200000</v>
      </c>
      <c r="BH5406" t="s">
        <v>4968</v>
      </c>
      <c r="BI5406">
        <v>2020</v>
      </c>
      <c r="BJ5406" t="s">
        <v>8160</v>
      </c>
      <c r="BK5406">
        <v>200000</v>
      </c>
      <c r="BL5406" s="2">
        <v>44009</v>
      </c>
      <c r="BM5406" s="2">
        <v>44848</v>
      </c>
      <c r="BN5406" t="s">
        <v>8161</v>
      </c>
      <c r="BO5406" t="s">
        <v>1022</v>
      </c>
      <c r="BP5406" t="s">
        <v>1730</v>
      </c>
      <c r="BQ5406">
        <v>9251356</v>
      </c>
      <c r="BR5406" t="s">
        <v>8160</v>
      </c>
      <c r="BV5406" s="2">
        <v>44270.587083333332</v>
      </c>
    </row>
    <row r="5407" spans="1:74" x14ac:dyDescent="0.25">
      <c r="A5407" t="s">
        <v>4449</v>
      </c>
      <c r="B5407" t="s">
        <v>8868</v>
      </c>
      <c r="C5407">
        <v>1301</v>
      </c>
      <c r="D5407" t="s">
        <v>946</v>
      </c>
      <c r="E5407" t="s">
        <v>947</v>
      </c>
      <c r="F5407">
        <v>47369</v>
      </c>
      <c r="G5407" t="s">
        <v>99</v>
      </c>
      <c r="H5407" t="s">
        <v>76</v>
      </c>
      <c r="I5407">
        <v>1002</v>
      </c>
      <c r="J5407">
        <v>2020</v>
      </c>
      <c r="K5407">
        <v>9</v>
      </c>
      <c r="L5407" t="s">
        <v>77</v>
      </c>
      <c r="M5407" t="s">
        <v>99</v>
      </c>
      <c r="N5407" t="s">
        <v>78</v>
      </c>
      <c r="O5407" t="s">
        <v>672</v>
      </c>
      <c r="P5407" t="s">
        <v>7538</v>
      </c>
      <c r="Q5407">
        <v>19770288000101</v>
      </c>
      <c r="R5407" t="s">
        <v>102</v>
      </c>
      <c r="U5407">
        <v>4154</v>
      </c>
      <c r="Y5407" t="s">
        <v>950</v>
      </c>
      <c r="Z5407" t="s">
        <v>83</v>
      </c>
      <c r="AA5407" t="s">
        <v>104</v>
      </c>
      <c r="AB5407" t="s">
        <v>105</v>
      </c>
      <c r="AC5407" t="s">
        <v>106</v>
      </c>
      <c r="AD5407" t="s">
        <v>8162</v>
      </c>
      <c r="AF5407" t="s">
        <v>85</v>
      </c>
      <c r="AG5407">
        <v>200000</v>
      </c>
      <c r="AH5407" s="2">
        <v>43906.458113425928</v>
      </c>
      <c r="AI5407" s="2">
        <v>43906.490034722221</v>
      </c>
      <c r="AJ5407" s="2">
        <v>43906.517141203702</v>
      </c>
      <c r="AM5407" t="s">
        <v>87</v>
      </c>
      <c r="AR5407" t="s">
        <v>87</v>
      </c>
      <c r="AU5407">
        <v>200000</v>
      </c>
      <c r="AX5407" s="3">
        <v>200000</v>
      </c>
      <c r="AY5407" s="3">
        <v>200000</v>
      </c>
      <c r="AZ5407">
        <v>200000</v>
      </c>
      <c r="BA5407" s="3">
        <v>0</v>
      </c>
      <c r="BB5407" t="s">
        <v>88</v>
      </c>
      <c r="BC5407" s="2">
        <v>43906.517141203702</v>
      </c>
      <c r="BD5407" t="s">
        <v>8163</v>
      </c>
      <c r="BE5407">
        <v>2020</v>
      </c>
      <c r="BF5407" t="s">
        <v>8164</v>
      </c>
      <c r="BG5407">
        <v>200000</v>
      </c>
      <c r="BH5407" t="s">
        <v>4552</v>
      </c>
      <c r="BI5407">
        <v>2020</v>
      </c>
      <c r="BJ5407" t="s">
        <v>8165</v>
      </c>
      <c r="BK5407">
        <v>200000</v>
      </c>
      <c r="BL5407" s="2">
        <v>44007</v>
      </c>
      <c r="BM5407" s="2">
        <v>44846</v>
      </c>
      <c r="BN5407" t="s">
        <v>8166</v>
      </c>
      <c r="BO5407" t="s">
        <v>112</v>
      </c>
      <c r="BP5407" t="s">
        <v>113</v>
      </c>
      <c r="BQ5407">
        <v>9251346</v>
      </c>
      <c r="BR5407" t="s">
        <v>8165</v>
      </c>
      <c r="BV5407" s="2">
        <v>44270.587083333332</v>
      </c>
    </row>
    <row r="5408" spans="1:74" x14ac:dyDescent="0.25">
      <c r="A5408" t="s">
        <v>4449</v>
      </c>
      <c r="B5408" t="s">
        <v>8868</v>
      </c>
      <c r="C5408">
        <v>1301</v>
      </c>
      <c r="D5408" t="s">
        <v>946</v>
      </c>
      <c r="E5408" t="s">
        <v>947</v>
      </c>
      <c r="F5408">
        <v>48164</v>
      </c>
      <c r="G5408" t="s">
        <v>99</v>
      </c>
      <c r="H5408" t="s">
        <v>76</v>
      </c>
      <c r="I5408">
        <v>1002</v>
      </c>
      <c r="J5408">
        <v>2020</v>
      </c>
      <c r="K5408">
        <v>12</v>
      </c>
      <c r="L5408" t="s">
        <v>77</v>
      </c>
      <c r="M5408" t="s">
        <v>99</v>
      </c>
      <c r="N5408" t="s">
        <v>78</v>
      </c>
      <c r="O5408" t="s">
        <v>557</v>
      </c>
      <c r="P5408" t="s">
        <v>2716</v>
      </c>
      <c r="Q5408">
        <v>18334268000125</v>
      </c>
      <c r="R5408" t="s">
        <v>102</v>
      </c>
      <c r="U5408">
        <v>4154</v>
      </c>
      <c r="Y5408" t="s">
        <v>950</v>
      </c>
      <c r="Z5408" t="s">
        <v>83</v>
      </c>
      <c r="AA5408" t="s">
        <v>104</v>
      </c>
      <c r="AB5408" t="s">
        <v>105</v>
      </c>
      <c r="AC5408" t="s">
        <v>951</v>
      </c>
      <c r="AD5408" t="s">
        <v>8167</v>
      </c>
      <c r="AF5408" t="s">
        <v>85</v>
      </c>
      <c r="AG5408">
        <v>200000</v>
      </c>
      <c r="AH5408" s="2">
        <v>43906.693854166668</v>
      </c>
      <c r="AI5408" s="2">
        <v>43999.772268518522</v>
      </c>
      <c r="AJ5408" s="2">
        <v>44000.480312500003</v>
      </c>
      <c r="AK5408" s="2">
        <v>43999.700162037036</v>
      </c>
      <c r="AL5408" t="s">
        <v>157</v>
      </c>
      <c r="AM5408" t="s">
        <v>128</v>
      </c>
      <c r="AN5408" s="2">
        <v>43999.753495370373</v>
      </c>
      <c r="AO5408" t="s">
        <v>8168</v>
      </c>
      <c r="AR5408" t="s">
        <v>87</v>
      </c>
      <c r="AU5408">
        <v>200000</v>
      </c>
      <c r="AX5408" s="3">
        <v>200000</v>
      </c>
      <c r="AY5408" s="3">
        <v>200000</v>
      </c>
      <c r="AZ5408">
        <v>200000</v>
      </c>
      <c r="BA5408" s="3">
        <v>0</v>
      </c>
      <c r="BB5408" t="s">
        <v>88</v>
      </c>
      <c r="BC5408" s="2">
        <v>44000.480312500003</v>
      </c>
      <c r="BD5408" t="s">
        <v>8169</v>
      </c>
      <c r="BE5408">
        <v>2020</v>
      </c>
      <c r="BF5408" t="s">
        <v>6701</v>
      </c>
      <c r="BG5408">
        <v>200000</v>
      </c>
      <c r="BH5408" t="s">
        <v>8170</v>
      </c>
      <c r="BI5408">
        <v>2020</v>
      </c>
      <c r="BJ5408" t="s">
        <v>8171</v>
      </c>
      <c r="BK5408">
        <v>200000</v>
      </c>
      <c r="BL5408" s="2">
        <v>44016</v>
      </c>
      <c r="BM5408" s="2">
        <v>44855</v>
      </c>
      <c r="BN5408" t="s">
        <v>8172</v>
      </c>
      <c r="BO5408" t="s">
        <v>112</v>
      </c>
      <c r="BP5408" t="s">
        <v>113</v>
      </c>
      <c r="BQ5408">
        <v>9251875</v>
      </c>
      <c r="BR5408" t="s">
        <v>8171</v>
      </c>
      <c r="BV5408" s="2">
        <v>44270.587083333332</v>
      </c>
    </row>
    <row r="5409" spans="1:74" x14ac:dyDescent="0.25">
      <c r="A5409" t="s">
        <v>4449</v>
      </c>
      <c r="B5409" t="s">
        <v>8868</v>
      </c>
      <c r="C5409">
        <v>1301</v>
      </c>
      <c r="D5409" t="s">
        <v>946</v>
      </c>
      <c r="E5409" t="s">
        <v>947</v>
      </c>
      <c r="F5409">
        <v>48582</v>
      </c>
      <c r="G5409" t="s">
        <v>99</v>
      </c>
      <c r="H5409" t="s">
        <v>76</v>
      </c>
      <c r="I5409">
        <v>1002</v>
      </c>
      <c r="J5409">
        <v>2020</v>
      </c>
      <c r="K5409">
        <v>8</v>
      </c>
      <c r="L5409" t="s">
        <v>77</v>
      </c>
      <c r="M5409" t="s">
        <v>99</v>
      </c>
      <c r="N5409" t="s">
        <v>78</v>
      </c>
      <c r="O5409" t="s">
        <v>398</v>
      </c>
      <c r="P5409" t="s">
        <v>399</v>
      </c>
      <c r="Q5409">
        <v>19875020000134</v>
      </c>
      <c r="R5409" t="s">
        <v>102</v>
      </c>
      <c r="U5409">
        <v>4154</v>
      </c>
      <c r="Y5409" t="s">
        <v>950</v>
      </c>
      <c r="Z5409" t="s">
        <v>83</v>
      </c>
      <c r="AA5409" t="s">
        <v>104</v>
      </c>
      <c r="AB5409" t="s">
        <v>960</v>
      </c>
      <c r="AC5409" t="s">
        <v>116</v>
      </c>
      <c r="AD5409" t="s">
        <v>8173</v>
      </c>
      <c r="AF5409" t="s">
        <v>85</v>
      </c>
      <c r="AG5409">
        <v>300000</v>
      </c>
      <c r="AH5409" s="2">
        <v>43906.761238425926</v>
      </c>
      <c r="AI5409" s="2">
        <v>43907.433020833334</v>
      </c>
      <c r="AJ5409" s="2">
        <v>43907.616631944446</v>
      </c>
      <c r="AM5409" t="s">
        <v>87</v>
      </c>
      <c r="AR5409" t="s">
        <v>87</v>
      </c>
      <c r="AU5409">
        <v>300000</v>
      </c>
      <c r="AX5409" s="3">
        <v>300000</v>
      </c>
      <c r="AY5409" s="3">
        <v>300000</v>
      </c>
      <c r="AZ5409">
        <v>300000</v>
      </c>
      <c r="BA5409" s="3">
        <v>0</v>
      </c>
      <c r="BB5409" t="s">
        <v>88</v>
      </c>
      <c r="BC5409" s="2">
        <v>43907.616631944446</v>
      </c>
      <c r="BD5409" t="s">
        <v>8174</v>
      </c>
      <c r="BE5409">
        <v>2020</v>
      </c>
      <c r="BF5409" t="s">
        <v>7076</v>
      </c>
      <c r="BG5409">
        <v>300000</v>
      </c>
      <c r="BH5409" t="s">
        <v>8175</v>
      </c>
      <c r="BI5409">
        <v>2020</v>
      </c>
      <c r="BJ5409" t="s">
        <v>8176</v>
      </c>
      <c r="BK5409">
        <v>300000</v>
      </c>
      <c r="BL5409" s="2">
        <v>44014</v>
      </c>
      <c r="BM5409" s="2">
        <v>44853</v>
      </c>
      <c r="BN5409" t="s">
        <v>8177</v>
      </c>
      <c r="BO5409" t="s">
        <v>112</v>
      </c>
      <c r="BP5409" t="s">
        <v>113</v>
      </c>
      <c r="BQ5409">
        <v>9251774</v>
      </c>
      <c r="BR5409" t="s">
        <v>8176</v>
      </c>
      <c r="BV5409" s="2">
        <v>44270.587083333332</v>
      </c>
    </row>
    <row r="5410" spans="1:74" x14ac:dyDescent="0.25">
      <c r="A5410" t="s">
        <v>4449</v>
      </c>
      <c r="B5410" t="s">
        <v>8868</v>
      </c>
      <c r="C5410">
        <v>1511</v>
      </c>
      <c r="D5410" t="s">
        <v>174</v>
      </c>
      <c r="E5410" t="s">
        <v>175</v>
      </c>
      <c r="F5410">
        <v>43702</v>
      </c>
      <c r="G5410" t="s">
        <v>176</v>
      </c>
      <c r="H5410" t="s">
        <v>76</v>
      </c>
      <c r="I5410">
        <v>1070</v>
      </c>
      <c r="J5410">
        <v>2020</v>
      </c>
      <c r="K5410">
        <v>10</v>
      </c>
      <c r="L5410" t="s">
        <v>77</v>
      </c>
      <c r="M5410" t="s">
        <v>176</v>
      </c>
      <c r="N5410" t="s">
        <v>78</v>
      </c>
      <c r="O5410" t="s">
        <v>177</v>
      </c>
      <c r="P5410" t="s">
        <v>174</v>
      </c>
      <c r="Q5410">
        <v>18715532000170</v>
      </c>
      <c r="U5410">
        <v>4025</v>
      </c>
      <c r="Y5410" t="s">
        <v>178</v>
      </c>
      <c r="Z5410" t="s">
        <v>93</v>
      </c>
      <c r="AD5410" t="s">
        <v>8178</v>
      </c>
      <c r="AE5410" t="s">
        <v>536</v>
      </c>
      <c r="AF5410" t="s">
        <v>85</v>
      </c>
      <c r="AG5410">
        <v>282571</v>
      </c>
      <c r="AH5410" s="2">
        <v>43896.699560185189</v>
      </c>
      <c r="AI5410" s="2">
        <v>43899.342905092592</v>
      </c>
      <c r="AJ5410" s="2">
        <v>43899.865347222221</v>
      </c>
      <c r="AM5410" t="s">
        <v>87</v>
      </c>
      <c r="AR5410" t="s">
        <v>87</v>
      </c>
      <c r="AU5410">
        <v>282571</v>
      </c>
      <c r="AW5410">
        <v>276863.06</v>
      </c>
      <c r="AX5410" s="3">
        <v>276863.06</v>
      </c>
      <c r="AY5410" s="3">
        <v>276863.06</v>
      </c>
      <c r="AZ5410" s="3">
        <v>0</v>
      </c>
      <c r="BA5410" s="3">
        <v>276863.06</v>
      </c>
      <c r="BB5410" t="s">
        <v>88</v>
      </c>
      <c r="BC5410" s="2">
        <v>44056.354166666664</v>
      </c>
      <c r="BV5410" s="2">
        <v>44270.587083333332</v>
      </c>
    </row>
    <row r="5411" spans="1:74" x14ac:dyDescent="0.25">
      <c r="A5411" t="s">
        <v>4449</v>
      </c>
      <c r="B5411" t="s">
        <v>8868</v>
      </c>
      <c r="C5411">
        <v>1491</v>
      </c>
      <c r="D5411" t="s">
        <v>97</v>
      </c>
      <c r="E5411" t="s">
        <v>98</v>
      </c>
      <c r="F5411">
        <v>47460</v>
      </c>
      <c r="G5411" t="s">
        <v>269</v>
      </c>
      <c r="H5411" t="s">
        <v>76</v>
      </c>
      <c r="I5411">
        <v>1348</v>
      </c>
      <c r="J5411">
        <v>2020</v>
      </c>
      <c r="K5411">
        <v>2</v>
      </c>
      <c r="L5411" t="s">
        <v>77</v>
      </c>
      <c r="M5411" t="s">
        <v>269</v>
      </c>
      <c r="N5411" t="s">
        <v>78</v>
      </c>
      <c r="O5411" t="s">
        <v>678</v>
      </c>
      <c r="P5411" t="s">
        <v>2710</v>
      </c>
      <c r="Q5411">
        <v>66229543000193</v>
      </c>
      <c r="R5411" t="s">
        <v>102</v>
      </c>
      <c r="U5411">
        <v>2090</v>
      </c>
      <c r="Y5411" t="s">
        <v>271</v>
      </c>
      <c r="Z5411" t="s">
        <v>83</v>
      </c>
      <c r="AF5411" t="s">
        <v>85</v>
      </c>
      <c r="AG5411">
        <v>300000</v>
      </c>
      <c r="AH5411" s="2">
        <v>43906.491006944445</v>
      </c>
      <c r="AI5411" s="2">
        <v>43907.894999999997</v>
      </c>
      <c r="AJ5411" s="2">
        <v>43908.521041666667</v>
      </c>
      <c r="AM5411" t="s">
        <v>87</v>
      </c>
      <c r="AR5411" t="s">
        <v>87</v>
      </c>
      <c r="AU5411">
        <v>300000</v>
      </c>
      <c r="AW5411">
        <v>300000</v>
      </c>
      <c r="AX5411" s="3">
        <v>300000</v>
      </c>
      <c r="AY5411" s="3">
        <v>300000</v>
      </c>
      <c r="AZ5411">
        <v>300000</v>
      </c>
      <c r="BA5411" s="3">
        <v>0</v>
      </c>
      <c r="BB5411" t="s">
        <v>88</v>
      </c>
      <c r="BC5411" s="2">
        <v>44056.354166666664</v>
      </c>
      <c r="BQ5411">
        <v>9247548</v>
      </c>
      <c r="BS5411" t="s">
        <v>272</v>
      </c>
      <c r="BV5411" s="2">
        <v>44270.587083333332</v>
      </c>
    </row>
    <row r="5412" spans="1:74" x14ac:dyDescent="0.25">
      <c r="A5412" t="s">
        <v>4449</v>
      </c>
      <c r="B5412" t="s">
        <v>8868</v>
      </c>
      <c r="C5412">
        <v>1491</v>
      </c>
      <c r="D5412" t="s">
        <v>97</v>
      </c>
      <c r="E5412" t="s">
        <v>98</v>
      </c>
      <c r="F5412">
        <v>47462</v>
      </c>
      <c r="G5412" t="s">
        <v>269</v>
      </c>
      <c r="H5412" t="s">
        <v>76</v>
      </c>
      <c r="I5412">
        <v>1348</v>
      </c>
      <c r="J5412">
        <v>2020</v>
      </c>
      <c r="K5412">
        <v>5</v>
      </c>
      <c r="L5412" t="s">
        <v>77</v>
      </c>
      <c r="M5412" t="s">
        <v>269</v>
      </c>
      <c r="N5412" t="s">
        <v>78</v>
      </c>
      <c r="O5412" t="s">
        <v>803</v>
      </c>
      <c r="P5412" t="s">
        <v>4971</v>
      </c>
      <c r="Q5412">
        <v>18307389000188</v>
      </c>
      <c r="R5412" t="s">
        <v>102</v>
      </c>
      <c r="U5412">
        <v>2090</v>
      </c>
      <c r="Y5412" t="s">
        <v>271</v>
      </c>
      <c r="Z5412" t="s">
        <v>83</v>
      </c>
      <c r="AF5412" t="s">
        <v>85</v>
      </c>
      <c r="AG5412">
        <v>300000</v>
      </c>
      <c r="AH5412" s="2">
        <v>43906.491284722222</v>
      </c>
      <c r="AI5412" s="2">
        <v>43907.895092592589</v>
      </c>
      <c r="AJ5412" s="2">
        <v>43908.521041666667</v>
      </c>
      <c r="AM5412" t="s">
        <v>87</v>
      </c>
      <c r="AR5412" t="s">
        <v>87</v>
      </c>
      <c r="AU5412">
        <v>300000</v>
      </c>
      <c r="AW5412">
        <v>300000</v>
      </c>
      <c r="AX5412" s="3">
        <v>300000</v>
      </c>
      <c r="AY5412" s="3">
        <v>300000</v>
      </c>
      <c r="AZ5412">
        <v>300000</v>
      </c>
      <c r="BA5412" s="3">
        <v>0</v>
      </c>
      <c r="BB5412" t="s">
        <v>88</v>
      </c>
      <c r="BC5412" s="2">
        <v>44056.354166666664</v>
      </c>
      <c r="BQ5412">
        <v>9247547</v>
      </c>
      <c r="BS5412" t="s">
        <v>272</v>
      </c>
      <c r="BV5412" s="2">
        <v>44270.587083333332</v>
      </c>
    </row>
    <row r="5413" spans="1:74" x14ac:dyDescent="0.25">
      <c r="A5413" t="s">
        <v>4449</v>
      </c>
      <c r="B5413" t="s">
        <v>8868</v>
      </c>
      <c r="C5413">
        <v>1491</v>
      </c>
      <c r="D5413" t="s">
        <v>97</v>
      </c>
      <c r="E5413" t="s">
        <v>98</v>
      </c>
      <c r="F5413">
        <v>47464</v>
      </c>
      <c r="G5413" t="s">
        <v>269</v>
      </c>
      <c r="H5413" t="s">
        <v>76</v>
      </c>
      <c r="I5413">
        <v>1348</v>
      </c>
      <c r="J5413">
        <v>2020</v>
      </c>
      <c r="K5413">
        <v>6</v>
      </c>
      <c r="L5413" t="s">
        <v>77</v>
      </c>
      <c r="M5413" t="s">
        <v>269</v>
      </c>
      <c r="N5413" t="s">
        <v>78</v>
      </c>
      <c r="O5413" t="s">
        <v>3854</v>
      </c>
      <c r="P5413" t="s">
        <v>4140</v>
      </c>
      <c r="Q5413">
        <v>16796872000148</v>
      </c>
      <c r="R5413" t="s">
        <v>102</v>
      </c>
      <c r="U5413">
        <v>2090</v>
      </c>
      <c r="Y5413" t="s">
        <v>271</v>
      </c>
      <c r="Z5413" t="s">
        <v>83</v>
      </c>
      <c r="AF5413" t="s">
        <v>85</v>
      </c>
      <c r="AG5413">
        <v>100000</v>
      </c>
      <c r="AH5413" s="2">
        <v>43906.491516203707</v>
      </c>
      <c r="AI5413" s="2">
        <v>43907.895173611112</v>
      </c>
      <c r="AJ5413" s="2">
        <v>43908.521041666667</v>
      </c>
      <c r="AM5413" t="s">
        <v>87</v>
      </c>
      <c r="AR5413" t="s">
        <v>87</v>
      </c>
      <c r="AU5413">
        <v>100000</v>
      </c>
      <c r="AW5413">
        <v>100000</v>
      </c>
      <c r="AX5413" s="3">
        <v>100000</v>
      </c>
      <c r="AY5413" s="3">
        <v>100000</v>
      </c>
      <c r="AZ5413">
        <v>100000</v>
      </c>
      <c r="BA5413" s="3">
        <v>0</v>
      </c>
      <c r="BB5413" t="s">
        <v>88</v>
      </c>
      <c r="BC5413" s="2">
        <v>44056.354166666664</v>
      </c>
      <c r="BQ5413">
        <v>9247545</v>
      </c>
      <c r="BS5413" t="s">
        <v>272</v>
      </c>
      <c r="BV5413" s="2">
        <v>44270.587083333332</v>
      </c>
    </row>
    <row r="5414" spans="1:74" x14ac:dyDescent="0.25">
      <c r="A5414" t="s">
        <v>4449</v>
      </c>
      <c r="B5414" t="s">
        <v>8868</v>
      </c>
      <c r="C5414">
        <v>1491</v>
      </c>
      <c r="D5414" t="s">
        <v>97</v>
      </c>
      <c r="E5414" t="s">
        <v>98</v>
      </c>
      <c r="F5414">
        <v>47468</v>
      </c>
      <c r="G5414" t="s">
        <v>269</v>
      </c>
      <c r="H5414" t="s">
        <v>76</v>
      </c>
      <c r="I5414">
        <v>1348</v>
      </c>
      <c r="J5414">
        <v>2020</v>
      </c>
      <c r="K5414">
        <v>7</v>
      </c>
      <c r="L5414" t="s">
        <v>77</v>
      </c>
      <c r="M5414" t="s">
        <v>269</v>
      </c>
      <c r="N5414" t="s">
        <v>78</v>
      </c>
      <c r="O5414" t="s">
        <v>1880</v>
      </c>
      <c r="P5414" t="s">
        <v>1881</v>
      </c>
      <c r="Q5414">
        <v>16796575000100</v>
      </c>
      <c r="R5414" t="s">
        <v>102</v>
      </c>
      <c r="U5414">
        <v>2090</v>
      </c>
      <c r="Y5414" t="s">
        <v>271</v>
      </c>
      <c r="Z5414" t="s">
        <v>83</v>
      </c>
      <c r="AF5414" t="s">
        <v>85</v>
      </c>
      <c r="AG5414">
        <v>100000</v>
      </c>
      <c r="AH5414" s="2">
        <v>43906.4921875</v>
      </c>
      <c r="AI5414" s="2">
        <v>43907.895277777781</v>
      </c>
      <c r="AJ5414" s="2">
        <v>43908.521041666667</v>
      </c>
      <c r="AM5414" t="s">
        <v>87</v>
      </c>
      <c r="AR5414" t="s">
        <v>87</v>
      </c>
      <c r="AU5414">
        <v>100000</v>
      </c>
      <c r="AW5414">
        <v>100000</v>
      </c>
      <c r="AX5414" s="3">
        <v>100000</v>
      </c>
      <c r="AY5414" s="3">
        <v>100000</v>
      </c>
      <c r="AZ5414">
        <v>100000</v>
      </c>
      <c r="BA5414" s="3">
        <v>0</v>
      </c>
      <c r="BB5414" t="s">
        <v>88</v>
      </c>
      <c r="BC5414" s="2">
        <v>44056.354166666664</v>
      </c>
      <c r="BQ5414">
        <v>9247546</v>
      </c>
      <c r="BS5414" t="s">
        <v>272</v>
      </c>
      <c r="BV5414" s="2">
        <v>44270.587083333332</v>
      </c>
    </row>
    <row r="5415" spans="1:74" x14ac:dyDescent="0.25">
      <c r="A5415" t="s">
        <v>4449</v>
      </c>
      <c r="B5415" t="s">
        <v>8868</v>
      </c>
      <c r="C5415">
        <v>1491</v>
      </c>
      <c r="D5415" t="s">
        <v>97</v>
      </c>
      <c r="E5415" t="s">
        <v>98</v>
      </c>
      <c r="F5415">
        <v>47471</v>
      </c>
      <c r="G5415" t="s">
        <v>269</v>
      </c>
      <c r="H5415" t="s">
        <v>76</v>
      </c>
      <c r="I5415">
        <v>1348</v>
      </c>
      <c r="J5415">
        <v>2020</v>
      </c>
      <c r="K5415">
        <v>4</v>
      </c>
      <c r="L5415" t="s">
        <v>77</v>
      </c>
      <c r="M5415" t="s">
        <v>269</v>
      </c>
      <c r="N5415" t="s">
        <v>78</v>
      </c>
      <c r="O5415" t="s">
        <v>4576</v>
      </c>
      <c r="P5415" t="s">
        <v>8002</v>
      </c>
      <c r="Q5415">
        <v>1613208000149</v>
      </c>
      <c r="R5415" t="s">
        <v>102</v>
      </c>
      <c r="U5415">
        <v>2090</v>
      </c>
      <c r="Y5415" t="s">
        <v>271</v>
      </c>
      <c r="Z5415" t="s">
        <v>83</v>
      </c>
      <c r="AF5415" t="s">
        <v>85</v>
      </c>
      <c r="AG5415">
        <v>300000</v>
      </c>
      <c r="AH5415" s="2">
        <v>43906.492534722223</v>
      </c>
      <c r="AI5415" s="2">
        <v>43907.895370370374</v>
      </c>
      <c r="AJ5415" s="2">
        <v>43908.521041666667</v>
      </c>
      <c r="AM5415" t="s">
        <v>87</v>
      </c>
      <c r="AR5415" t="s">
        <v>87</v>
      </c>
      <c r="AU5415">
        <v>300000</v>
      </c>
      <c r="AW5415">
        <v>300000</v>
      </c>
      <c r="AX5415" s="3">
        <v>300000</v>
      </c>
      <c r="AY5415" s="3">
        <v>300000</v>
      </c>
      <c r="AZ5415">
        <v>300000</v>
      </c>
      <c r="BA5415" s="3">
        <v>0</v>
      </c>
      <c r="BB5415" t="s">
        <v>88</v>
      </c>
      <c r="BC5415" s="2">
        <v>44056.354166666664</v>
      </c>
      <c r="BQ5415">
        <v>9247549</v>
      </c>
      <c r="BS5415" t="s">
        <v>272</v>
      </c>
      <c r="BV5415" s="2">
        <v>44270.587083333332</v>
      </c>
    </row>
    <row r="5416" spans="1:74" x14ac:dyDescent="0.25">
      <c r="A5416" t="s">
        <v>4449</v>
      </c>
      <c r="B5416" t="s">
        <v>8868</v>
      </c>
      <c r="C5416">
        <v>1491</v>
      </c>
      <c r="D5416" t="s">
        <v>97</v>
      </c>
      <c r="E5416" t="s">
        <v>98</v>
      </c>
      <c r="F5416">
        <v>48492</v>
      </c>
      <c r="G5416" t="s">
        <v>269</v>
      </c>
      <c r="H5416" t="s">
        <v>76</v>
      </c>
      <c r="I5416">
        <v>1348</v>
      </c>
      <c r="J5416">
        <v>2020</v>
      </c>
      <c r="K5416">
        <v>3</v>
      </c>
      <c r="L5416" t="s">
        <v>77</v>
      </c>
      <c r="M5416" t="s">
        <v>269</v>
      </c>
      <c r="N5416" t="s">
        <v>78</v>
      </c>
      <c r="O5416" t="s">
        <v>4366</v>
      </c>
      <c r="P5416" t="s">
        <v>8179</v>
      </c>
      <c r="Q5416">
        <v>18493239000106</v>
      </c>
      <c r="R5416" t="s">
        <v>102</v>
      </c>
      <c r="U5416">
        <v>2090</v>
      </c>
      <c r="Y5416" t="s">
        <v>271</v>
      </c>
      <c r="Z5416" t="s">
        <v>83</v>
      </c>
      <c r="AF5416" t="s">
        <v>85</v>
      </c>
      <c r="AG5416">
        <v>318031</v>
      </c>
      <c r="AH5416" s="2">
        <v>43906.746041666665</v>
      </c>
      <c r="AI5416" s="2">
        <v>43907.895520833335</v>
      </c>
      <c r="AJ5416" s="2">
        <v>43908.557662037034</v>
      </c>
      <c r="AM5416" t="s">
        <v>87</v>
      </c>
      <c r="AR5416" t="s">
        <v>87</v>
      </c>
      <c r="AU5416">
        <v>318031</v>
      </c>
      <c r="AW5416">
        <v>318031</v>
      </c>
      <c r="AX5416" s="3">
        <v>318031</v>
      </c>
      <c r="AY5416" s="3">
        <v>318031</v>
      </c>
      <c r="AZ5416">
        <v>318031</v>
      </c>
      <c r="BA5416" s="3">
        <v>0</v>
      </c>
      <c r="BB5416" t="s">
        <v>88</v>
      </c>
      <c r="BC5416" s="2">
        <v>44056.354166666664</v>
      </c>
      <c r="BQ5416">
        <v>9247550</v>
      </c>
      <c r="BS5416" t="s">
        <v>272</v>
      </c>
      <c r="BV5416" s="2">
        <v>44270.587083333332</v>
      </c>
    </row>
    <row r="5417" spans="1:74" x14ac:dyDescent="0.25">
      <c r="A5417" t="s">
        <v>4449</v>
      </c>
      <c r="B5417" t="s">
        <v>8868</v>
      </c>
      <c r="C5417">
        <v>1231</v>
      </c>
      <c r="D5417" t="s">
        <v>890</v>
      </c>
      <c r="E5417" t="s">
        <v>597</v>
      </c>
      <c r="F5417">
        <v>48422</v>
      </c>
      <c r="G5417" t="s">
        <v>598</v>
      </c>
      <c r="H5417" t="s">
        <v>76</v>
      </c>
      <c r="I5417">
        <v>1533</v>
      </c>
      <c r="J5417">
        <v>2020</v>
      </c>
      <c r="K5417">
        <v>19</v>
      </c>
      <c r="L5417" t="s">
        <v>77</v>
      </c>
      <c r="M5417" t="s">
        <v>598</v>
      </c>
      <c r="N5417" t="s">
        <v>78</v>
      </c>
      <c r="O5417" t="s">
        <v>678</v>
      </c>
      <c r="P5417" t="s">
        <v>2710</v>
      </c>
      <c r="Q5417">
        <v>66229543000193</v>
      </c>
      <c r="U5417">
        <v>4512</v>
      </c>
      <c r="Y5417" t="s">
        <v>1645</v>
      </c>
      <c r="Z5417" t="s">
        <v>93</v>
      </c>
      <c r="AD5417" t="s">
        <v>8180</v>
      </c>
      <c r="AE5417" t="s">
        <v>8181</v>
      </c>
      <c r="AF5417" t="s">
        <v>85</v>
      </c>
      <c r="AG5417">
        <v>30000</v>
      </c>
      <c r="AH5417" s="2">
        <v>43906.738587962966</v>
      </c>
      <c r="AI5417" s="2">
        <v>43908.561793981484</v>
      </c>
      <c r="AJ5417" s="2">
        <v>43908.575046296297</v>
      </c>
      <c r="AM5417" t="s">
        <v>87</v>
      </c>
      <c r="AR5417" t="s">
        <v>87</v>
      </c>
      <c r="AU5417">
        <v>30000</v>
      </c>
      <c r="AW5417">
        <v>30000</v>
      </c>
      <c r="AX5417" s="3">
        <v>30000</v>
      </c>
      <c r="AY5417" s="3">
        <v>30000</v>
      </c>
      <c r="AZ5417" s="3">
        <v>0</v>
      </c>
      <c r="BA5417" s="3">
        <f>AY5417-AZ5417</f>
        <v>30000</v>
      </c>
      <c r="BB5417" t="s">
        <v>88</v>
      </c>
      <c r="BC5417" s="2">
        <v>44162.712870370371</v>
      </c>
      <c r="BV5417" s="2">
        <v>44270.587083333332</v>
      </c>
    </row>
    <row r="5418" spans="1:74" x14ac:dyDescent="0.25">
      <c r="A5418" t="s">
        <v>4449</v>
      </c>
      <c r="B5418" t="s">
        <v>8868</v>
      </c>
      <c r="C5418">
        <v>1231</v>
      </c>
      <c r="D5418" t="s">
        <v>890</v>
      </c>
      <c r="E5418" t="s">
        <v>597</v>
      </c>
      <c r="F5418">
        <v>48425</v>
      </c>
      <c r="G5418" t="s">
        <v>598</v>
      </c>
      <c r="H5418" t="s">
        <v>76</v>
      </c>
      <c r="I5418">
        <v>1533</v>
      </c>
      <c r="J5418">
        <v>2020</v>
      </c>
      <c r="K5418">
        <v>20</v>
      </c>
      <c r="L5418" t="s">
        <v>77</v>
      </c>
      <c r="M5418" t="s">
        <v>598</v>
      </c>
      <c r="N5418" t="s">
        <v>78</v>
      </c>
      <c r="O5418" t="s">
        <v>4040</v>
      </c>
      <c r="P5418" t="s">
        <v>4041</v>
      </c>
      <c r="Q5418">
        <v>18334284000118</v>
      </c>
      <c r="U5418">
        <v>4512</v>
      </c>
      <c r="Y5418" t="s">
        <v>1645</v>
      </c>
      <c r="Z5418" t="s">
        <v>93</v>
      </c>
      <c r="AD5418" t="s">
        <v>8182</v>
      </c>
      <c r="AE5418" t="s">
        <v>8181</v>
      </c>
      <c r="AF5418" t="s">
        <v>85</v>
      </c>
      <c r="AG5418">
        <v>10000</v>
      </c>
      <c r="AH5418" s="2">
        <v>43906.739259259259</v>
      </c>
      <c r="AI5418" s="2">
        <v>43908.561793981484</v>
      </c>
      <c r="AJ5418" s="2">
        <v>43908.575057870374</v>
      </c>
      <c r="AM5418" t="s">
        <v>87</v>
      </c>
      <c r="AR5418" t="s">
        <v>87</v>
      </c>
      <c r="AU5418">
        <v>10000</v>
      </c>
      <c r="AW5418">
        <v>10000</v>
      </c>
      <c r="AX5418" s="3">
        <v>10000</v>
      </c>
      <c r="AY5418" s="3">
        <v>10000</v>
      </c>
      <c r="AZ5418" s="3">
        <v>0</v>
      </c>
      <c r="BA5418" s="3">
        <f>AY5418-AZ5418</f>
        <v>10000</v>
      </c>
      <c r="BB5418" t="s">
        <v>88</v>
      </c>
      <c r="BC5418" s="2">
        <v>44162.712870370371</v>
      </c>
      <c r="BV5418" s="2">
        <v>44270.587083333332</v>
      </c>
    </row>
    <row r="5419" spans="1:74" x14ac:dyDescent="0.25">
      <c r="A5419" t="s">
        <v>4449</v>
      </c>
      <c r="B5419" t="s">
        <v>8868</v>
      </c>
      <c r="C5419">
        <v>1231</v>
      </c>
      <c r="D5419" t="s">
        <v>890</v>
      </c>
      <c r="E5419" t="s">
        <v>597</v>
      </c>
      <c r="F5419">
        <v>48429</v>
      </c>
      <c r="G5419" t="s">
        <v>598</v>
      </c>
      <c r="H5419" t="s">
        <v>76</v>
      </c>
      <c r="I5419">
        <v>1533</v>
      </c>
      <c r="J5419">
        <v>2020</v>
      </c>
      <c r="K5419">
        <v>21</v>
      </c>
      <c r="L5419" t="s">
        <v>77</v>
      </c>
      <c r="M5419" t="s">
        <v>598</v>
      </c>
      <c r="N5419" t="s">
        <v>78</v>
      </c>
      <c r="O5419" t="s">
        <v>2222</v>
      </c>
      <c r="P5419" t="s">
        <v>2223</v>
      </c>
      <c r="Q5419">
        <v>18080655000182</v>
      </c>
      <c r="U5419">
        <v>4512</v>
      </c>
      <c r="Y5419" t="s">
        <v>1645</v>
      </c>
      <c r="Z5419" t="s">
        <v>93</v>
      </c>
      <c r="AD5419" t="s">
        <v>8183</v>
      </c>
      <c r="AE5419" t="s">
        <v>8181</v>
      </c>
      <c r="AF5419" t="s">
        <v>85</v>
      </c>
      <c r="AG5419">
        <v>12000</v>
      </c>
      <c r="AH5419" s="2">
        <v>43906.73978009259</v>
      </c>
      <c r="AI5419" s="2">
        <v>43908.561793981484</v>
      </c>
      <c r="AJ5419" s="2">
        <v>43908.575057870374</v>
      </c>
      <c r="AM5419" t="s">
        <v>87</v>
      </c>
      <c r="AR5419" t="s">
        <v>87</v>
      </c>
      <c r="AU5419">
        <v>12000</v>
      </c>
      <c r="AW5419">
        <v>12000</v>
      </c>
      <c r="AX5419" s="3">
        <v>12000</v>
      </c>
      <c r="AY5419" s="3">
        <v>12000</v>
      </c>
      <c r="AZ5419" s="3">
        <v>0</v>
      </c>
      <c r="BA5419" s="3">
        <f>AY5419-AZ5419</f>
        <v>12000</v>
      </c>
      <c r="BB5419" t="s">
        <v>88</v>
      </c>
      <c r="BC5419" s="2">
        <v>44162.712870370371</v>
      </c>
      <c r="BV5419" s="2">
        <v>44270.587083333332</v>
      </c>
    </row>
    <row r="5420" spans="1:74" x14ac:dyDescent="0.25">
      <c r="A5420" t="s">
        <v>4449</v>
      </c>
      <c r="B5420" t="s">
        <v>8868</v>
      </c>
      <c r="C5420">
        <v>4291</v>
      </c>
      <c r="D5420" t="s">
        <v>73</v>
      </c>
      <c r="E5420" t="s">
        <v>74</v>
      </c>
      <c r="F5420">
        <v>46488</v>
      </c>
      <c r="G5420" t="s">
        <v>75</v>
      </c>
      <c r="H5420" t="s">
        <v>76</v>
      </c>
      <c r="I5420">
        <v>1567</v>
      </c>
      <c r="J5420">
        <v>2020</v>
      </c>
      <c r="K5420">
        <v>1</v>
      </c>
      <c r="L5420" t="s">
        <v>77</v>
      </c>
      <c r="M5420" t="s">
        <v>75</v>
      </c>
      <c r="N5420" t="s">
        <v>78</v>
      </c>
      <c r="O5420" t="s">
        <v>870</v>
      </c>
      <c r="P5420" t="s">
        <v>4188</v>
      </c>
      <c r="Q5420">
        <v>20101246000167</v>
      </c>
      <c r="R5420" t="s">
        <v>4189</v>
      </c>
      <c r="U5420">
        <v>4461</v>
      </c>
      <c r="V5420" t="s">
        <v>8861</v>
      </c>
      <c r="X5420" t="s">
        <v>8861</v>
      </c>
      <c r="Y5420" t="s">
        <v>216</v>
      </c>
      <c r="Z5420" t="s">
        <v>83</v>
      </c>
      <c r="AE5420" t="s">
        <v>4191</v>
      </c>
      <c r="AF5420" t="s">
        <v>85</v>
      </c>
      <c r="AG5420">
        <v>3317602</v>
      </c>
      <c r="AH5420" s="2">
        <v>43903.651759259257</v>
      </c>
      <c r="AI5420" s="2">
        <v>43906.526006944441</v>
      </c>
      <c r="AJ5420" s="2">
        <v>43906.760937500003</v>
      </c>
      <c r="AM5420" t="s">
        <v>87</v>
      </c>
      <c r="AR5420" t="s">
        <v>87</v>
      </c>
      <c r="AU5420">
        <v>3317602</v>
      </c>
      <c r="AW5420">
        <v>3317602</v>
      </c>
      <c r="AX5420" s="3">
        <v>3317602</v>
      </c>
      <c r="AY5420" s="3">
        <v>3317602</v>
      </c>
      <c r="AZ5420">
        <v>3317602</v>
      </c>
      <c r="BA5420" s="3">
        <v>0</v>
      </c>
      <c r="BB5420" t="s">
        <v>88</v>
      </c>
      <c r="BC5420" s="2">
        <v>44056.354166666664</v>
      </c>
      <c r="BQ5420">
        <v>9249738</v>
      </c>
      <c r="BS5420">
        <v>7112</v>
      </c>
      <c r="BT5420" t="s">
        <v>89</v>
      </c>
      <c r="BU5420" t="s">
        <v>89</v>
      </c>
      <c r="BV5420" s="2">
        <v>44270.587083333332</v>
      </c>
    </row>
    <row r="5421" spans="1:74" x14ac:dyDescent="0.25">
      <c r="A5421" t="s">
        <v>4449</v>
      </c>
      <c r="B5421" t="s">
        <v>8868</v>
      </c>
      <c r="C5421">
        <v>1231</v>
      </c>
      <c r="D5421" t="s">
        <v>890</v>
      </c>
      <c r="E5421" t="s">
        <v>597</v>
      </c>
      <c r="F5421">
        <v>46819</v>
      </c>
      <c r="G5421" t="s">
        <v>99</v>
      </c>
      <c r="H5421" t="s">
        <v>76</v>
      </c>
      <c r="I5421">
        <v>1584</v>
      </c>
      <c r="J5421">
        <v>2020</v>
      </c>
      <c r="K5421">
        <v>17</v>
      </c>
      <c r="L5421" t="s">
        <v>77</v>
      </c>
      <c r="M5421" t="s">
        <v>99</v>
      </c>
      <c r="N5421" t="s">
        <v>78</v>
      </c>
      <c r="O5421" t="s">
        <v>4673</v>
      </c>
      <c r="P5421" t="s">
        <v>8184</v>
      </c>
      <c r="Q5421">
        <v>66229584000180</v>
      </c>
      <c r="R5421" t="s">
        <v>102</v>
      </c>
      <c r="U5421">
        <v>4518</v>
      </c>
      <c r="Y5421" t="s">
        <v>1475</v>
      </c>
      <c r="Z5421" t="s">
        <v>83</v>
      </c>
      <c r="AA5421" t="s">
        <v>166</v>
      </c>
      <c r="AB5421" t="s">
        <v>167</v>
      </c>
      <c r="AC5421" t="s">
        <v>5088</v>
      </c>
      <c r="AD5421" t="s">
        <v>8185</v>
      </c>
      <c r="AF5421" t="s">
        <v>85</v>
      </c>
      <c r="AG5421">
        <v>60000</v>
      </c>
      <c r="AH5421" s="2">
        <v>43903.760335648149</v>
      </c>
      <c r="AI5421" s="2">
        <v>43906.532013888886</v>
      </c>
      <c r="AJ5421" s="2">
        <v>43906.555173611108</v>
      </c>
      <c r="AM5421" t="s">
        <v>87</v>
      </c>
      <c r="AR5421" t="s">
        <v>87</v>
      </c>
      <c r="AU5421">
        <v>60000</v>
      </c>
      <c r="AX5421" s="3">
        <v>60000</v>
      </c>
      <c r="AY5421" s="3">
        <v>60000</v>
      </c>
      <c r="AZ5421">
        <v>60000</v>
      </c>
      <c r="BA5421" s="3">
        <v>0</v>
      </c>
      <c r="BB5421" t="s">
        <v>88</v>
      </c>
      <c r="BC5421" s="2">
        <v>43906.555173611108</v>
      </c>
      <c r="BD5421" t="s">
        <v>8186</v>
      </c>
      <c r="BE5421">
        <v>2020</v>
      </c>
      <c r="BF5421" t="s">
        <v>7614</v>
      </c>
      <c r="BG5421">
        <v>60000</v>
      </c>
      <c r="BH5421" t="s">
        <v>8187</v>
      </c>
      <c r="BI5421">
        <v>2020</v>
      </c>
      <c r="BJ5421" t="s">
        <v>8188</v>
      </c>
      <c r="BK5421">
        <v>60000</v>
      </c>
      <c r="BL5421" s="2">
        <v>43986</v>
      </c>
      <c r="BM5421" s="2">
        <v>44350</v>
      </c>
      <c r="BN5421" t="s">
        <v>8189</v>
      </c>
      <c r="BO5421" t="s">
        <v>112</v>
      </c>
      <c r="BP5421" t="s">
        <v>113</v>
      </c>
      <c r="BQ5421">
        <v>9250264</v>
      </c>
      <c r="BR5421" t="s">
        <v>8188</v>
      </c>
      <c r="BV5421" s="2">
        <v>44270.587083333332</v>
      </c>
    </row>
    <row r="5422" spans="1:74" x14ac:dyDescent="0.25">
      <c r="A5422" t="s">
        <v>4449</v>
      </c>
      <c r="B5422" t="s">
        <v>8868</v>
      </c>
      <c r="C5422">
        <v>1231</v>
      </c>
      <c r="D5422" t="s">
        <v>890</v>
      </c>
      <c r="E5422" t="s">
        <v>597</v>
      </c>
      <c r="F5422">
        <v>46840</v>
      </c>
      <c r="G5422" t="s">
        <v>99</v>
      </c>
      <c r="H5422" t="s">
        <v>76</v>
      </c>
      <c r="I5422">
        <v>1584</v>
      </c>
      <c r="J5422">
        <v>2020</v>
      </c>
      <c r="K5422">
        <v>18</v>
      </c>
      <c r="L5422" t="s">
        <v>77</v>
      </c>
      <c r="M5422" t="s">
        <v>99</v>
      </c>
      <c r="N5422" t="s">
        <v>78</v>
      </c>
      <c r="O5422" t="s">
        <v>2222</v>
      </c>
      <c r="P5422" t="s">
        <v>2223</v>
      </c>
      <c r="Q5422">
        <v>18080655000182</v>
      </c>
      <c r="R5422" t="s">
        <v>102</v>
      </c>
      <c r="U5422">
        <v>4518</v>
      </c>
      <c r="Y5422" t="s">
        <v>1475</v>
      </c>
      <c r="Z5422" t="s">
        <v>83</v>
      </c>
      <c r="AA5422" t="s">
        <v>166</v>
      </c>
      <c r="AB5422" t="s">
        <v>167</v>
      </c>
      <c r="AC5422" t="s">
        <v>5088</v>
      </c>
      <c r="AD5422" t="s">
        <v>8190</v>
      </c>
      <c r="AF5422" t="s">
        <v>85</v>
      </c>
      <c r="AG5422">
        <v>60000</v>
      </c>
      <c r="AH5422" s="2">
        <v>43903.761145833334</v>
      </c>
      <c r="AI5422" s="2">
        <v>43906.532013888886</v>
      </c>
      <c r="AJ5422" s="2">
        <v>43906.555173611108</v>
      </c>
      <c r="AM5422" t="s">
        <v>87</v>
      </c>
      <c r="AR5422" t="s">
        <v>87</v>
      </c>
      <c r="AU5422">
        <v>60000</v>
      </c>
      <c r="AX5422" s="3">
        <v>60000</v>
      </c>
      <c r="AY5422" s="3">
        <v>60000</v>
      </c>
      <c r="AZ5422">
        <v>60000</v>
      </c>
      <c r="BA5422" s="3">
        <v>0</v>
      </c>
      <c r="BB5422" t="s">
        <v>88</v>
      </c>
      <c r="BC5422" s="2">
        <v>43906.555173611108</v>
      </c>
      <c r="BD5422" t="s">
        <v>7321</v>
      </c>
      <c r="BE5422">
        <v>2020</v>
      </c>
      <c r="BF5422" t="s">
        <v>8191</v>
      </c>
      <c r="BG5422">
        <v>60000</v>
      </c>
      <c r="BH5422" t="s">
        <v>8192</v>
      </c>
      <c r="BI5422">
        <v>2020</v>
      </c>
      <c r="BJ5422" t="s">
        <v>8191</v>
      </c>
      <c r="BK5422">
        <v>60000</v>
      </c>
      <c r="BL5422" s="2">
        <v>43986</v>
      </c>
      <c r="BM5422" s="2">
        <v>44350</v>
      </c>
      <c r="BN5422" t="s">
        <v>8193</v>
      </c>
      <c r="BO5422" t="s">
        <v>112</v>
      </c>
      <c r="BP5422" t="s">
        <v>113</v>
      </c>
      <c r="BQ5422">
        <v>9250263</v>
      </c>
      <c r="BR5422" t="s">
        <v>8191</v>
      </c>
      <c r="BV5422" s="2">
        <v>44270.587083333332</v>
      </c>
    </row>
    <row r="5423" spans="1:74" x14ac:dyDescent="0.25">
      <c r="A5423" t="s">
        <v>4449</v>
      </c>
      <c r="B5423" t="s">
        <v>8868</v>
      </c>
      <c r="C5423">
        <v>1231</v>
      </c>
      <c r="D5423" t="s">
        <v>890</v>
      </c>
      <c r="E5423" t="s">
        <v>597</v>
      </c>
      <c r="F5423">
        <v>48441</v>
      </c>
      <c r="G5423" t="s">
        <v>598</v>
      </c>
      <c r="H5423" t="s">
        <v>76</v>
      </c>
      <c r="I5423">
        <v>1585</v>
      </c>
      <c r="J5423">
        <v>2020</v>
      </c>
      <c r="K5423">
        <v>22</v>
      </c>
      <c r="L5423" t="s">
        <v>77</v>
      </c>
      <c r="M5423" t="s">
        <v>598</v>
      </c>
      <c r="N5423" t="s">
        <v>78</v>
      </c>
      <c r="O5423" t="s">
        <v>2222</v>
      </c>
      <c r="P5423" t="s">
        <v>2223</v>
      </c>
      <c r="Q5423">
        <v>18080655000182</v>
      </c>
      <c r="U5423">
        <v>4512</v>
      </c>
      <c r="Y5423" t="s">
        <v>1645</v>
      </c>
      <c r="Z5423" t="s">
        <v>93</v>
      </c>
      <c r="AD5423" t="s">
        <v>8194</v>
      </c>
      <c r="AE5423" t="s">
        <v>8181</v>
      </c>
      <c r="AF5423" t="s">
        <v>85</v>
      </c>
      <c r="AG5423">
        <v>5000</v>
      </c>
      <c r="AH5423" s="2">
        <v>43906.741342592592</v>
      </c>
      <c r="AI5423" s="2">
        <v>43908.561793981484</v>
      </c>
      <c r="AJ5423" s="2">
        <v>43908.575057870374</v>
      </c>
      <c r="AM5423" t="s">
        <v>87</v>
      </c>
      <c r="AR5423" t="s">
        <v>87</v>
      </c>
      <c r="AU5423">
        <v>5000</v>
      </c>
      <c r="AW5423">
        <v>3800</v>
      </c>
      <c r="AX5423" s="3">
        <v>3800</v>
      </c>
      <c r="AY5423" s="3">
        <v>3800</v>
      </c>
      <c r="AZ5423" s="3">
        <v>0</v>
      </c>
      <c r="BA5423" s="3">
        <f>AY5423-AZ5423</f>
        <v>3800</v>
      </c>
      <c r="BB5423" t="s">
        <v>88</v>
      </c>
      <c r="BC5423" s="2">
        <v>44162.712870370371</v>
      </c>
      <c r="BV5423" s="2">
        <v>44270.587083333332</v>
      </c>
    </row>
    <row r="5424" spans="1:74" x14ac:dyDescent="0.25">
      <c r="A5424" t="s">
        <v>4449</v>
      </c>
      <c r="B5424" t="s">
        <v>8868</v>
      </c>
      <c r="C5424">
        <v>1231</v>
      </c>
      <c r="D5424" t="s">
        <v>890</v>
      </c>
      <c r="E5424" t="s">
        <v>597</v>
      </c>
      <c r="F5424">
        <v>46796</v>
      </c>
      <c r="G5424" t="s">
        <v>598</v>
      </c>
      <c r="H5424" t="s">
        <v>76</v>
      </c>
      <c r="I5424">
        <v>1641</v>
      </c>
      <c r="J5424">
        <v>2020</v>
      </c>
      <c r="K5424">
        <v>15</v>
      </c>
      <c r="L5424" t="s">
        <v>77</v>
      </c>
      <c r="M5424" t="s">
        <v>598</v>
      </c>
      <c r="N5424" t="s">
        <v>78</v>
      </c>
      <c r="O5424" t="s">
        <v>3362</v>
      </c>
      <c r="P5424" t="s">
        <v>4103</v>
      </c>
      <c r="Q5424">
        <v>17112061000143</v>
      </c>
      <c r="U5424">
        <v>4518</v>
      </c>
      <c r="Y5424" t="s">
        <v>1475</v>
      </c>
      <c r="Z5424" t="s">
        <v>93</v>
      </c>
      <c r="AD5424" t="s">
        <v>8195</v>
      </c>
      <c r="AE5424" t="s">
        <v>1477</v>
      </c>
      <c r="AF5424" t="s">
        <v>85</v>
      </c>
      <c r="AG5424">
        <v>20000</v>
      </c>
      <c r="AH5424" s="2">
        <v>43903.748564814814</v>
      </c>
      <c r="AI5424" s="2">
        <v>43906.466319444444</v>
      </c>
      <c r="AJ5424" s="2">
        <v>43906.555173611108</v>
      </c>
      <c r="AM5424" t="s">
        <v>87</v>
      </c>
      <c r="AR5424" t="s">
        <v>87</v>
      </c>
      <c r="AU5424">
        <v>20000</v>
      </c>
      <c r="AW5424">
        <v>19171.5</v>
      </c>
      <c r="AX5424" s="3">
        <v>19171.5</v>
      </c>
      <c r="AY5424" s="3">
        <v>19171.5</v>
      </c>
      <c r="AZ5424" s="3">
        <v>0</v>
      </c>
      <c r="BA5424" s="3">
        <f>AY5424-AZ5424</f>
        <v>19171.5</v>
      </c>
      <c r="BB5424" t="s">
        <v>88</v>
      </c>
      <c r="BC5424" s="2">
        <v>44162.672511574077</v>
      </c>
      <c r="BV5424" s="2">
        <v>44270.587083333332</v>
      </c>
    </row>
    <row r="5425" spans="1:74" x14ac:dyDescent="0.25">
      <c r="A5425" t="s">
        <v>4449</v>
      </c>
      <c r="B5425" t="s">
        <v>8868</v>
      </c>
      <c r="C5425">
        <v>1231</v>
      </c>
      <c r="D5425" t="s">
        <v>890</v>
      </c>
      <c r="E5425" t="s">
        <v>597</v>
      </c>
      <c r="F5425">
        <v>46797</v>
      </c>
      <c r="G5425" t="s">
        <v>598</v>
      </c>
      <c r="H5425" t="s">
        <v>76</v>
      </c>
      <c r="I5425">
        <v>1641</v>
      </c>
      <c r="J5425">
        <v>2020</v>
      </c>
      <c r="K5425">
        <v>16</v>
      </c>
      <c r="L5425" t="s">
        <v>77</v>
      </c>
      <c r="M5425" t="s">
        <v>598</v>
      </c>
      <c r="N5425" t="s">
        <v>78</v>
      </c>
      <c r="O5425" t="s">
        <v>803</v>
      </c>
      <c r="P5425" t="s">
        <v>4971</v>
      </c>
      <c r="Q5425">
        <v>18307389000188</v>
      </c>
      <c r="U5425">
        <v>4518</v>
      </c>
      <c r="Y5425" t="s">
        <v>1475</v>
      </c>
      <c r="Z5425" t="s">
        <v>93</v>
      </c>
      <c r="AD5425" t="s">
        <v>8195</v>
      </c>
      <c r="AE5425" t="s">
        <v>1477</v>
      </c>
      <c r="AF5425" t="s">
        <v>85</v>
      </c>
      <c r="AG5425">
        <v>20000</v>
      </c>
      <c r="AH5425" s="2">
        <v>43903.748923611114</v>
      </c>
      <c r="AI5425" s="2">
        <v>43906.466319444444</v>
      </c>
      <c r="AJ5425" s="2">
        <v>43906.555173611108</v>
      </c>
      <c r="AM5425" t="s">
        <v>87</v>
      </c>
      <c r="AR5425" t="s">
        <v>87</v>
      </c>
      <c r="AU5425">
        <v>20000</v>
      </c>
      <c r="AW5425">
        <v>19171.5</v>
      </c>
      <c r="AX5425" s="3">
        <v>19171.5</v>
      </c>
      <c r="AY5425" s="3">
        <v>19171.5</v>
      </c>
      <c r="AZ5425" s="3">
        <v>0</v>
      </c>
      <c r="BA5425" s="3">
        <f>AY5425-AZ5425</f>
        <v>19171.5</v>
      </c>
      <c r="BB5425" t="s">
        <v>88</v>
      </c>
      <c r="BC5425" s="2">
        <v>44162.672511574077</v>
      </c>
      <c r="BV5425" s="2">
        <v>44270.587083333332</v>
      </c>
    </row>
    <row r="5426" spans="1:74" x14ac:dyDescent="0.25">
      <c r="A5426" t="s">
        <v>4449</v>
      </c>
      <c r="B5426" t="s">
        <v>8868</v>
      </c>
      <c r="C5426">
        <v>1491</v>
      </c>
      <c r="D5426" t="s">
        <v>97</v>
      </c>
      <c r="E5426" t="s">
        <v>98</v>
      </c>
      <c r="F5426">
        <v>58610</v>
      </c>
      <c r="G5426" t="s">
        <v>269</v>
      </c>
      <c r="H5426" t="s">
        <v>343</v>
      </c>
      <c r="I5426">
        <v>2177</v>
      </c>
      <c r="J5426">
        <v>2020</v>
      </c>
      <c r="K5426">
        <v>24</v>
      </c>
      <c r="L5426" t="s">
        <v>77</v>
      </c>
      <c r="M5426" t="s">
        <v>269</v>
      </c>
      <c r="N5426" t="s">
        <v>78</v>
      </c>
      <c r="O5426" t="s">
        <v>4576</v>
      </c>
      <c r="P5426" t="s">
        <v>8002</v>
      </c>
      <c r="Q5426">
        <v>1613208000149</v>
      </c>
      <c r="R5426" t="s">
        <v>102</v>
      </c>
      <c r="U5426">
        <v>2090</v>
      </c>
      <c r="Y5426" t="s">
        <v>271</v>
      </c>
      <c r="Z5426" t="s">
        <v>83</v>
      </c>
      <c r="AF5426" t="s">
        <v>348</v>
      </c>
      <c r="AG5426">
        <v>180000</v>
      </c>
      <c r="AH5426" s="2">
        <v>44155.585497685184</v>
      </c>
      <c r="AI5426" s="2">
        <v>44159.642152777778</v>
      </c>
      <c r="AJ5426" s="2">
        <v>44160.474849537037</v>
      </c>
      <c r="AM5426" t="s">
        <v>87</v>
      </c>
      <c r="AR5426" t="s">
        <v>87</v>
      </c>
      <c r="AU5426">
        <v>180000</v>
      </c>
      <c r="AW5426">
        <v>180000</v>
      </c>
      <c r="AX5426" s="3">
        <v>180000</v>
      </c>
      <c r="AY5426" s="3">
        <v>180000</v>
      </c>
      <c r="AZ5426">
        <v>180000</v>
      </c>
      <c r="BA5426" s="3">
        <v>0</v>
      </c>
      <c r="BB5426" t="s">
        <v>88</v>
      </c>
      <c r="BC5426" s="2">
        <v>44160.474849537037</v>
      </c>
      <c r="BQ5426">
        <v>9264879</v>
      </c>
      <c r="BS5426" t="s">
        <v>752</v>
      </c>
      <c r="BV5426" s="2">
        <v>44270.587083333332</v>
      </c>
    </row>
    <row r="5427" spans="1:74" x14ac:dyDescent="0.25">
      <c r="A5427" t="s">
        <v>4449</v>
      </c>
      <c r="B5427" t="s">
        <v>8868</v>
      </c>
      <c r="C5427">
        <v>1491</v>
      </c>
      <c r="D5427" t="s">
        <v>97</v>
      </c>
      <c r="E5427" t="s">
        <v>98</v>
      </c>
      <c r="F5427">
        <v>58686</v>
      </c>
      <c r="G5427" t="s">
        <v>269</v>
      </c>
      <c r="H5427" t="s">
        <v>343</v>
      </c>
      <c r="I5427">
        <v>2177</v>
      </c>
      <c r="J5427">
        <v>2020</v>
      </c>
      <c r="K5427">
        <v>25</v>
      </c>
      <c r="L5427" t="s">
        <v>77</v>
      </c>
      <c r="M5427" t="s">
        <v>269</v>
      </c>
      <c r="N5427" t="s">
        <v>78</v>
      </c>
      <c r="O5427" t="s">
        <v>557</v>
      </c>
      <c r="P5427" t="s">
        <v>2716</v>
      </c>
      <c r="Q5427">
        <v>18334268000125</v>
      </c>
      <c r="R5427" t="s">
        <v>102</v>
      </c>
      <c r="U5427">
        <v>2090</v>
      </c>
      <c r="Y5427" t="s">
        <v>271</v>
      </c>
      <c r="Z5427" t="s">
        <v>83</v>
      </c>
      <c r="AF5427" t="s">
        <v>348</v>
      </c>
      <c r="AG5427">
        <v>110000</v>
      </c>
      <c r="AH5427" s="2">
        <v>44158.508356481485</v>
      </c>
      <c r="AI5427" s="2">
        <v>44159.646331018521</v>
      </c>
      <c r="AJ5427" s="2">
        <v>44160.47483796296</v>
      </c>
      <c r="AM5427" t="s">
        <v>87</v>
      </c>
      <c r="AR5427" t="s">
        <v>87</v>
      </c>
      <c r="AU5427">
        <v>110000</v>
      </c>
      <c r="AW5427">
        <v>110000</v>
      </c>
      <c r="AX5427" s="3">
        <v>110000</v>
      </c>
      <c r="AY5427" s="3">
        <v>110000</v>
      </c>
      <c r="AZ5427">
        <v>110000</v>
      </c>
      <c r="BA5427" s="3">
        <v>0</v>
      </c>
      <c r="BB5427" t="s">
        <v>88</v>
      </c>
      <c r="BC5427" s="2">
        <v>44160.47483796296</v>
      </c>
      <c r="BQ5427">
        <v>9264812</v>
      </c>
      <c r="BS5427" t="s">
        <v>752</v>
      </c>
      <c r="BV5427" s="2">
        <v>44270.587083333332</v>
      </c>
    </row>
    <row r="5428" spans="1:74" x14ac:dyDescent="0.25">
      <c r="A5428" t="s">
        <v>4449</v>
      </c>
      <c r="B5428" t="s">
        <v>8868</v>
      </c>
      <c r="C5428">
        <v>1511</v>
      </c>
      <c r="D5428" t="s">
        <v>174</v>
      </c>
      <c r="E5428" t="s">
        <v>175</v>
      </c>
      <c r="F5428">
        <v>56234</v>
      </c>
      <c r="G5428" t="s">
        <v>176</v>
      </c>
      <c r="H5428" t="s">
        <v>343</v>
      </c>
      <c r="I5428">
        <v>2178</v>
      </c>
      <c r="J5428">
        <v>2020</v>
      </c>
      <c r="K5428">
        <v>23</v>
      </c>
      <c r="L5428" t="s">
        <v>77</v>
      </c>
      <c r="M5428" t="s">
        <v>176</v>
      </c>
      <c r="N5428" t="s">
        <v>78</v>
      </c>
      <c r="O5428" t="s">
        <v>177</v>
      </c>
      <c r="P5428" t="s">
        <v>174</v>
      </c>
      <c r="Q5428">
        <v>18715532000170</v>
      </c>
      <c r="U5428">
        <v>4022</v>
      </c>
      <c r="Y5428" t="s">
        <v>531</v>
      </c>
      <c r="Z5428" t="s">
        <v>83</v>
      </c>
      <c r="AD5428" t="s">
        <v>8196</v>
      </c>
      <c r="AE5428" t="s">
        <v>1339</v>
      </c>
      <c r="AF5428" t="s">
        <v>348</v>
      </c>
      <c r="AG5428">
        <v>110000</v>
      </c>
      <c r="AH5428" s="2">
        <v>44078.727337962962</v>
      </c>
      <c r="AI5428" s="2">
        <v>44082.620937500003</v>
      </c>
      <c r="AJ5428" s="2">
        <v>44082.727337962962</v>
      </c>
      <c r="AM5428" t="s">
        <v>87</v>
      </c>
      <c r="AR5428" t="s">
        <v>87</v>
      </c>
      <c r="AU5428">
        <v>110000</v>
      </c>
      <c r="AW5428">
        <v>87912.56</v>
      </c>
      <c r="AX5428" s="3">
        <v>87912.56</v>
      </c>
      <c r="AY5428" s="3">
        <v>87912.56</v>
      </c>
      <c r="AZ5428" s="3">
        <v>0</v>
      </c>
      <c r="BA5428" s="3">
        <v>87912.56</v>
      </c>
      <c r="BB5428" t="s">
        <v>88</v>
      </c>
      <c r="BC5428" s="2">
        <v>44153.84003472222</v>
      </c>
      <c r="BV5428" s="2">
        <v>44270.587083333332</v>
      </c>
    </row>
    <row r="5429" spans="1:74" x14ac:dyDescent="0.25">
      <c r="A5429" t="s">
        <v>4710</v>
      </c>
      <c r="B5429" t="s">
        <v>8871</v>
      </c>
      <c r="C5429">
        <v>1251</v>
      </c>
      <c r="D5429" t="s">
        <v>409</v>
      </c>
      <c r="E5429" t="s">
        <v>410</v>
      </c>
      <c r="F5429">
        <v>40141</v>
      </c>
      <c r="G5429" t="s">
        <v>176</v>
      </c>
      <c r="H5429" t="s">
        <v>76</v>
      </c>
      <c r="I5429">
        <v>1114</v>
      </c>
      <c r="J5429">
        <v>2020</v>
      </c>
      <c r="K5429">
        <v>14</v>
      </c>
      <c r="L5429" t="s">
        <v>77</v>
      </c>
      <c r="M5429" t="s">
        <v>176</v>
      </c>
      <c r="N5429" t="s">
        <v>78</v>
      </c>
      <c r="O5429" t="s">
        <v>177</v>
      </c>
      <c r="P5429" t="s">
        <v>409</v>
      </c>
      <c r="Q5429">
        <v>16695025000197</v>
      </c>
      <c r="U5429">
        <v>4048</v>
      </c>
      <c r="Y5429" t="s">
        <v>756</v>
      </c>
      <c r="Z5429" t="s">
        <v>93</v>
      </c>
      <c r="AD5429" t="s">
        <v>8197</v>
      </c>
      <c r="AE5429" t="s">
        <v>413</v>
      </c>
      <c r="AF5429" t="s">
        <v>85</v>
      </c>
      <c r="AG5429">
        <v>7000</v>
      </c>
      <c r="AH5429" s="2">
        <v>43882.595532407409</v>
      </c>
      <c r="AI5429" s="2">
        <v>43889.63658564815</v>
      </c>
      <c r="AJ5429" s="2">
        <v>43889.759236111109</v>
      </c>
      <c r="AM5429" t="s">
        <v>87</v>
      </c>
      <c r="AR5429" t="s">
        <v>87</v>
      </c>
      <c r="AU5429">
        <v>7000</v>
      </c>
      <c r="AW5429">
        <v>6991.44</v>
      </c>
      <c r="AX5429" s="3">
        <v>6991.44</v>
      </c>
      <c r="AY5429" s="3">
        <v>6991.44</v>
      </c>
      <c r="AZ5429" s="3">
        <v>6991.44</v>
      </c>
      <c r="BA5429" s="3">
        <v>0</v>
      </c>
      <c r="BB5429" t="s">
        <v>88</v>
      </c>
      <c r="BC5429" s="2">
        <v>44159.663368055553</v>
      </c>
      <c r="BV5429" s="2">
        <v>44270.587083333332</v>
      </c>
    </row>
    <row r="5430" spans="1:74" x14ac:dyDescent="0.25">
      <c r="A5430" t="s">
        <v>4710</v>
      </c>
      <c r="B5430" t="s">
        <v>8871</v>
      </c>
      <c r="C5430">
        <v>1251</v>
      </c>
      <c r="D5430" t="s">
        <v>409</v>
      </c>
      <c r="E5430" t="s">
        <v>410</v>
      </c>
      <c r="F5430">
        <v>40140</v>
      </c>
      <c r="G5430" t="s">
        <v>176</v>
      </c>
      <c r="H5430" t="s">
        <v>76</v>
      </c>
      <c r="I5430">
        <v>1115</v>
      </c>
      <c r="J5430">
        <v>2020</v>
      </c>
      <c r="K5430">
        <v>13</v>
      </c>
      <c r="L5430" t="s">
        <v>77</v>
      </c>
      <c r="M5430" t="s">
        <v>176</v>
      </c>
      <c r="N5430" t="s">
        <v>78</v>
      </c>
      <c r="O5430" t="s">
        <v>177</v>
      </c>
      <c r="P5430" t="s">
        <v>409</v>
      </c>
      <c r="Q5430">
        <v>16695025000197</v>
      </c>
      <c r="U5430">
        <v>4048</v>
      </c>
      <c r="Y5430" t="s">
        <v>756</v>
      </c>
      <c r="Z5430" t="s">
        <v>93</v>
      </c>
      <c r="AD5430" t="s">
        <v>8198</v>
      </c>
      <c r="AE5430" t="s">
        <v>1339</v>
      </c>
      <c r="AF5430" t="s">
        <v>85</v>
      </c>
      <c r="AG5430">
        <v>4777</v>
      </c>
      <c r="AH5430" s="2">
        <v>43882.593680555554</v>
      </c>
      <c r="AI5430" s="2">
        <v>43889.636597222219</v>
      </c>
      <c r="AJ5430" s="2">
        <v>43889.759236111109</v>
      </c>
      <c r="AM5430" t="s">
        <v>87</v>
      </c>
      <c r="AR5430" t="s">
        <v>87</v>
      </c>
      <c r="AU5430">
        <v>4777</v>
      </c>
      <c r="AW5430">
        <v>4769</v>
      </c>
      <c r="AX5430" s="3">
        <v>4769</v>
      </c>
      <c r="AY5430" s="3">
        <v>4769</v>
      </c>
      <c r="AZ5430" s="3">
        <v>4769</v>
      </c>
      <c r="BA5430" s="3">
        <v>0</v>
      </c>
      <c r="BB5430" t="s">
        <v>88</v>
      </c>
      <c r="BC5430" s="2">
        <v>44161.645648148151</v>
      </c>
      <c r="BV5430" s="2">
        <v>44270.587083333332</v>
      </c>
    </row>
    <row r="5431" spans="1:74" x14ac:dyDescent="0.25">
      <c r="A5431" t="s">
        <v>4710</v>
      </c>
      <c r="B5431" t="s">
        <v>8871</v>
      </c>
      <c r="C5431">
        <v>4291</v>
      </c>
      <c r="D5431" t="s">
        <v>73</v>
      </c>
      <c r="E5431" t="s">
        <v>74</v>
      </c>
      <c r="F5431">
        <v>40169</v>
      </c>
      <c r="G5431" t="s">
        <v>75</v>
      </c>
      <c r="H5431" t="s">
        <v>76</v>
      </c>
      <c r="I5431">
        <v>1117</v>
      </c>
      <c r="J5431">
        <v>2020</v>
      </c>
      <c r="K5431">
        <v>56</v>
      </c>
      <c r="L5431" t="s">
        <v>77</v>
      </c>
      <c r="M5431" t="s">
        <v>75</v>
      </c>
      <c r="N5431" t="s">
        <v>78</v>
      </c>
      <c r="O5431" t="s">
        <v>1377</v>
      </c>
      <c r="P5431" t="s">
        <v>4926</v>
      </c>
      <c r="Q5431">
        <v>13918415000190</v>
      </c>
      <c r="R5431" t="s">
        <v>92</v>
      </c>
      <c r="U5431">
        <v>4463</v>
      </c>
      <c r="V5431" t="s">
        <v>8861</v>
      </c>
      <c r="X5431" t="s">
        <v>8861</v>
      </c>
      <c r="Y5431" t="s">
        <v>253</v>
      </c>
      <c r="Z5431" t="s">
        <v>93</v>
      </c>
      <c r="AE5431" t="s">
        <v>94</v>
      </c>
      <c r="AF5431" t="s">
        <v>85</v>
      </c>
      <c r="AG5431">
        <v>100000</v>
      </c>
      <c r="AH5431" s="2">
        <v>43882.602129629631</v>
      </c>
      <c r="AI5431" s="2">
        <v>43889.742210648146</v>
      </c>
      <c r="AJ5431" s="2">
        <v>43889.784155092595</v>
      </c>
      <c r="AM5431" t="s">
        <v>87</v>
      </c>
      <c r="AR5431" t="s">
        <v>87</v>
      </c>
      <c r="AU5431">
        <v>100000</v>
      </c>
      <c r="AW5431">
        <v>100000</v>
      </c>
      <c r="AX5431" s="3">
        <v>100000</v>
      </c>
      <c r="AY5431" s="3">
        <v>100000</v>
      </c>
      <c r="AZ5431">
        <v>100000</v>
      </c>
      <c r="BA5431" s="3">
        <v>0</v>
      </c>
      <c r="BB5431" t="s">
        <v>88</v>
      </c>
      <c r="BC5431" s="2">
        <v>44161.673518518517</v>
      </c>
      <c r="BQ5431">
        <v>9249013</v>
      </c>
      <c r="BS5431">
        <v>7110</v>
      </c>
      <c r="BT5431" t="s">
        <v>89</v>
      </c>
      <c r="BU5431" t="s">
        <v>89</v>
      </c>
      <c r="BV5431" s="2">
        <v>44270.587083333332</v>
      </c>
    </row>
    <row r="5432" spans="1:74" x14ac:dyDescent="0.25">
      <c r="A5432" t="s">
        <v>4710</v>
      </c>
      <c r="B5432" t="s">
        <v>8871</v>
      </c>
      <c r="C5432">
        <v>1261</v>
      </c>
      <c r="D5432" t="s">
        <v>221</v>
      </c>
      <c r="E5432" t="s">
        <v>222</v>
      </c>
      <c r="F5432">
        <v>40327</v>
      </c>
      <c r="G5432" t="s">
        <v>223</v>
      </c>
      <c r="H5432" t="s">
        <v>76</v>
      </c>
      <c r="I5432">
        <v>1125</v>
      </c>
      <c r="J5432">
        <v>2020</v>
      </c>
      <c r="K5432">
        <v>35</v>
      </c>
      <c r="L5432" t="s">
        <v>77</v>
      </c>
      <c r="M5432" t="s">
        <v>223</v>
      </c>
      <c r="N5432" t="s">
        <v>224</v>
      </c>
      <c r="O5432" t="s">
        <v>177</v>
      </c>
      <c r="P5432" t="s">
        <v>4711</v>
      </c>
      <c r="S5432">
        <v>299</v>
      </c>
      <c r="T5432" t="s">
        <v>4711</v>
      </c>
      <c r="U5432">
        <v>4297</v>
      </c>
      <c r="W5432" t="s">
        <v>8861</v>
      </c>
      <c r="X5432" t="s">
        <v>8861</v>
      </c>
      <c r="Y5432" t="s">
        <v>227</v>
      </c>
      <c r="Z5432" t="s">
        <v>83</v>
      </c>
      <c r="AD5432" t="s">
        <v>228</v>
      </c>
      <c r="AE5432" t="s">
        <v>228</v>
      </c>
      <c r="AF5432" t="s">
        <v>85</v>
      </c>
      <c r="AG5432">
        <v>70000</v>
      </c>
      <c r="AH5432" s="2">
        <v>43888.602685185186</v>
      </c>
      <c r="AI5432" s="2">
        <v>43889.456585648149</v>
      </c>
      <c r="AJ5432" s="2">
        <v>43889.491805555554</v>
      </c>
      <c r="AM5432" t="s">
        <v>87</v>
      </c>
      <c r="AR5432" t="s">
        <v>87</v>
      </c>
      <c r="AU5432">
        <v>70000</v>
      </c>
      <c r="AW5432">
        <v>70000</v>
      </c>
      <c r="AX5432" s="3">
        <v>70000</v>
      </c>
      <c r="AY5432" s="3">
        <v>70000</v>
      </c>
      <c r="AZ5432">
        <v>70000</v>
      </c>
      <c r="BA5432" s="3">
        <v>0</v>
      </c>
      <c r="BB5432" t="s">
        <v>88</v>
      </c>
      <c r="BC5432" s="2">
        <v>44056.354166666664</v>
      </c>
      <c r="BV5432" s="2">
        <v>44270.587083333332</v>
      </c>
    </row>
    <row r="5433" spans="1:74" x14ac:dyDescent="0.25">
      <c r="A5433" t="s">
        <v>4710</v>
      </c>
      <c r="B5433" t="s">
        <v>8871</v>
      </c>
      <c r="C5433">
        <v>1511</v>
      </c>
      <c r="D5433" t="s">
        <v>174</v>
      </c>
      <c r="E5433" t="s">
        <v>175</v>
      </c>
      <c r="F5433">
        <v>40326</v>
      </c>
      <c r="G5433" t="s">
        <v>176</v>
      </c>
      <c r="H5433" t="s">
        <v>76</v>
      </c>
      <c r="I5433">
        <v>1134</v>
      </c>
      <c r="J5433">
        <v>2020</v>
      </c>
      <c r="K5433">
        <v>16</v>
      </c>
      <c r="L5433" t="s">
        <v>77</v>
      </c>
      <c r="M5433" t="s">
        <v>176</v>
      </c>
      <c r="N5433" t="s">
        <v>78</v>
      </c>
      <c r="O5433" t="s">
        <v>177</v>
      </c>
      <c r="P5433" t="s">
        <v>174</v>
      </c>
      <c r="Q5433">
        <v>18715532000170</v>
      </c>
      <c r="U5433">
        <v>4025</v>
      </c>
      <c r="Y5433" t="s">
        <v>178</v>
      </c>
      <c r="Z5433" t="s">
        <v>83</v>
      </c>
      <c r="AD5433" t="s">
        <v>8199</v>
      </c>
      <c r="AE5433" t="s">
        <v>356</v>
      </c>
      <c r="AF5433" t="s">
        <v>85</v>
      </c>
      <c r="AG5433">
        <v>50000</v>
      </c>
      <c r="AH5433" s="2">
        <v>43888.59269675926</v>
      </c>
      <c r="AI5433" s="2">
        <v>43889.584861111114</v>
      </c>
      <c r="AJ5433" s="2">
        <v>43889.599074074074</v>
      </c>
      <c r="AM5433" t="s">
        <v>87</v>
      </c>
      <c r="AR5433" t="s">
        <v>87</v>
      </c>
      <c r="AU5433">
        <v>50000</v>
      </c>
      <c r="AW5433">
        <v>24837.75</v>
      </c>
      <c r="AX5433" s="3">
        <v>24837.75</v>
      </c>
      <c r="AY5433" s="3">
        <v>24837.75</v>
      </c>
      <c r="AZ5433" s="3">
        <v>3348.8</v>
      </c>
      <c r="BA5433" s="3">
        <v>21488.95</v>
      </c>
      <c r="BB5433" t="s">
        <v>88</v>
      </c>
      <c r="BC5433" s="2">
        <v>44056.354166666664</v>
      </c>
      <c r="BV5433" s="2">
        <v>44270.587083333332</v>
      </c>
    </row>
    <row r="5434" spans="1:74" x14ac:dyDescent="0.25">
      <c r="A5434" t="s">
        <v>4710</v>
      </c>
      <c r="B5434" t="s">
        <v>8871</v>
      </c>
      <c r="C5434">
        <v>1401</v>
      </c>
      <c r="D5434" t="s">
        <v>351</v>
      </c>
      <c r="E5434" t="s">
        <v>352</v>
      </c>
      <c r="F5434">
        <v>41893</v>
      </c>
      <c r="G5434" t="s">
        <v>176</v>
      </c>
      <c r="H5434" t="s">
        <v>76</v>
      </c>
      <c r="I5434">
        <v>1136</v>
      </c>
      <c r="J5434">
        <v>2020</v>
      </c>
      <c r="K5434">
        <v>18</v>
      </c>
      <c r="L5434" t="s">
        <v>77</v>
      </c>
      <c r="M5434" t="s">
        <v>176</v>
      </c>
      <c r="N5434" t="s">
        <v>78</v>
      </c>
      <c r="O5434" t="s">
        <v>177</v>
      </c>
      <c r="P5434" t="s">
        <v>353</v>
      </c>
      <c r="Q5434">
        <v>3389126000198</v>
      </c>
      <c r="U5434">
        <v>4472</v>
      </c>
      <c r="Y5434" t="s">
        <v>988</v>
      </c>
      <c r="Z5434" t="s">
        <v>93</v>
      </c>
      <c r="AD5434" t="s">
        <v>8200</v>
      </c>
      <c r="AE5434" t="s">
        <v>413</v>
      </c>
      <c r="AF5434" t="s">
        <v>85</v>
      </c>
      <c r="AG5434">
        <v>7000</v>
      </c>
      <c r="AH5434" s="2">
        <v>43889.663530092592</v>
      </c>
      <c r="AI5434" s="2">
        <v>43889.6643287037</v>
      </c>
      <c r="AJ5434" s="2">
        <v>43894.579039351855</v>
      </c>
      <c r="AM5434" t="s">
        <v>87</v>
      </c>
      <c r="AR5434" t="s">
        <v>87</v>
      </c>
      <c r="AU5434">
        <v>7000</v>
      </c>
      <c r="AW5434">
        <v>6929</v>
      </c>
      <c r="AX5434" s="3">
        <v>6929</v>
      </c>
      <c r="AY5434" s="3">
        <v>6929</v>
      </c>
      <c r="AZ5434" s="3">
        <v>6929</v>
      </c>
      <c r="BA5434" s="3">
        <v>0</v>
      </c>
      <c r="BB5434" t="s">
        <v>88</v>
      </c>
      <c r="BC5434" s="2">
        <v>44162.488912037035</v>
      </c>
      <c r="BV5434" s="2">
        <v>44270.587083333332</v>
      </c>
    </row>
    <row r="5435" spans="1:74" x14ac:dyDescent="0.25">
      <c r="A5435" t="s">
        <v>4710</v>
      </c>
      <c r="B5435" t="s">
        <v>8871</v>
      </c>
      <c r="C5435">
        <v>4291</v>
      </c>
      <c r="D5435" t="s">
        <v>73</v>
      </c>
      <c r="E5435" t="s">
        <v>74</v>
      </c>
      <c r="F5435">
        <v>42156</v>
      </c>
      <c r="G5435" t="s">
        <v>75</v>
      </c>
      <c r="H5435" t="s">
        <v>76</v>
      </c>
      <c r="I5435">
        <v>1144</v>
      </c>
      <c r="J5435">
        <v>2020</v>
      </c>
      <c r="K5435">
        <v>75</v>
      </c>
      <c r="L5435" t="s">
        <v>77</v>
      </c>
      <c r="M5435" t="s">
        <v>75</v>
      </c>
      <c r="N5435" t="s">
        <v>78</v>
      </c>
      <c r="O5435" t="s">
        <v>842</v>
      </c>
      <c r="P5435" t="s">
        <v>5126</v>
      </c>
      <c r="Q5435">
        <v>390877000136</v>
      </c>
      <c r="R5435" t="s">
        <v>92</v>
      </c>
      <c r="U5435">
        <v>4460</v>
      </c>
      <c r="V5435" t="s">
        <v>8861</v>
      </c>
      <c r="X5435" t="s">
        <v>8861</v>
      </c>
      <c r="Y5435" t="s">
        <v>182</v>
      </c>
      <c r="Z5435" t="s">
        <v>93</v>
      </c>
      <c r="AE5435" t="s">
        <v>94</v>
      </c>
      <c r="AF5435" t="s">
        <v>85</v>
      </c>
      <c r="AG5435">
        <v>100000</v>
      </c>
      <c r="AH5435" s="2">
        <v>43892.452662037038</v>
      </c>
      <c r="AI5435" s="2">
        <v>43892.475914351853</v>
      </c>
      <c r="AJ5435" s="2">
        <v>43892.684699074074</v>
      </c>
      <c r="AM5435" t="s">
        <v>87</v>
      </c>
      <c r="AR5435" t="s">
        <v>87</v>
      </c>
      <c r="AU5435">
        <v>100000</v>
      </c>
      <c r="AW5435">
        <v>100000</v>
      </c>
      <c r="AX5435" s="3">
        <v>100000</v>
      </c>
      <c r="AY5435" s="3">
        <v>100000</v>
      </c>
      <c r="AZ5435">
        <v>100000</v>
      </c>
      <c r="BA5435" s="3">
        <v>0</v>
      </c>
      <c r="BB5435" t="s">
        <v>88</v>
      </c>
      <c r="BC5435" s="2">
        <v>44160.462951388887</v>
      </c>
      <c r="BQ5435">
        <v>9247888</v>
      </c>
      <c r="BS5435">
        <v>7097</v>
      </c>
      <c r="BT5435" t="s">
        <v>89</v>
      </c>
      <c r="BU5435" t="s">
        <v>89</v>
      </c>
      <c r="BV5435" s="2">
        <v>44270.587083333332</v>
      </c>
    </row>
    <row r="5436" spans="1:74" x14ac:dyDescent="0.25">
      <c r="A5436" t="s">
        <v>4710</v>
      </c>
      <c r="B5436" t="s">
        <v>8871</v>
      </c>
      <c r="C5436">
        <v>4291</v>
      </c>
      <c r="D5436" t="s">
        <v>73</v>
      </c>
      <c r="E5436" t="s">
        <v>74</v>
      </c>
      <c r="F5436">
        <v>42154</v>
      </c>
      <c r="G5436" t="s">
        <v>75</v>
      </c>
      <c r="H5436" t="s">
        <v>76</v>
      </c>
      <c r="I5436">
        <v>1145</v>
      </c>
      <c r="J5436">
        <v>2020</v>
      </c>
      <c r="K5436">
        <v>74</v>
      </c>
      <c r="L5436" t="s">
        <v>77</v>
      </c>
      <c r="M5436" t="s">
        <v>75</v>
      </c>
      <c r="N5436" t="s">
        <v>78</v>
      </c>
      <c r="O5436" t="s">
        <v>840</v>
      </c>
      <c r="P5436" t="s">
        <v>3004</v>
      </c>
      <c r="Q5436">
        <v>1417029000136</v>
      </c>
      <c r="R5436" t="s">
        <v>92</v>
      </c>
      <c r="U5436">
        <v>4460</v>
      </c>
      <c r="V5436" t="s">
        <v>8861</v>
      </c>
      <c r="X5436" t="s">
        <v>8861</v>
      </c>
      <c r="Y5436" t="s">
        <v>182</v>
      </c>
      <c r="Z5436" t="s">
        <v>93</v>
      </c>
      <c r="AE5436" t="s">
        <v>94</v>
      </c>
      <c r="AF5436" t="s">
        <v>85</v>
      </c>
      <c r="AG5436">
        <v>100000</v>
      </c>
      <c r="AH5436" s="2">
        <v>43892.451620370368</v>
      </c>
      <c r="AI5436" s="2">
        <v>43892.47488425926</v>
      </c>
      <c r="AJ5436" s="2">
        <v>43892.684699074074</v>
      </c>
      <c r="AM5436" t="s">
        <v>87</v>
      </c>
      <c r="AR5436" t="s">
        <v>87</v>
      </c>
      <c r="AU5436">
        <v>100000</v>
      </c>
      <c r="AW5436">
        <v>100000</v>
      </c>
      <c r="AX5436" s="3">
        <v>100000</v>
      </c>
      <c r="AY5436" s="3">
        <v>100000</v>
      </c>
      <c r="AZ5436">
        <v>100000</v>
      </c>
      <c r="BA5436" s="3">
        <v>0</v>
      </c>
      <c r="BB5436" t="s">
        <v>88</v>
      </c>
      <c r="BC5436" s="2">
        <v>44161.469131944446</v>
      </c>
      <c r="BQ5436">
        <v>9248826</v>
      </c>
      <c r="BS5436">
        <v>7097</v>
      </c>
      <c r="BT5436" t="s">
        <v>89</v>
      </c>
      <c r="BU5436" t="s">
        <v>89</v>
      </c>
      <c r="BV5436" s="2">
        <v>44270.587083333332</v>
      </c>
    </row>
    <row r="5437" spans="1:74" x14ac:dyDescent="0.25">
      <c r="A5437" t="s">
        <v>4710</v>
      </c>
      <c r="B5437" t="s">
        <v>8871</v>
      </c>
      <c r="C5437">
        <v>4291</v>
      </c>
      <c r="D5437" t="s">
        <v>73</v>
      </c>
      <c r="E5437" t="s">
        <v>74</v>
      </c>
      <c r="F5437">
        <v>42153</v>
      </c>
      <c r="G5437" t="s">
        <v>75</v>
      </c>
      <c r="H5437" t="s">
        <v>76</v>
      </c>
      <c r="I5437">
        <v>1146</v>
      </c>
      <c r="J5437">
        <v>2020</v>
      </c>
      <c r="K5437">
        <v>73</v>
      </c>
      <c r="L5437" t="s">
        <v>77</v>
      </c>
      <c r="M5437" t="s">
        <v>75</v>
      </c>
      <c r="N5437" t="s">
        <v>78</v>
      </c>
      <c r="O5437" t="s">
        <v>1980</v>
      </c>
      <c r="P5437" t="s">
        <v>5000</v>
      </c>
      <c r="Q5437">
        <v>14675553000159</v>
      </c>
      <c r="R5437" t="s">
        <v>92</v>
      </c>
      <c r="U5437">
        <v>4460</v>
      </c>
      <c r="V5437" t="s">
        <v>8861</v>
      </c>
      <c r="X5437" t="s">
        <v>8861</v>
      </c>
      <c r="Y5437" t="s">
        <v>182</v>
      </c>
      <c r="Z5437" t="s">
        <v>93</v>
      </c>
      <c r="AE5437" t="s">
        <v>94</v>
      </c>
      <c r="AF5437" t="s">
        <v>85</v>
      </c>
      <c r="AG5437">
        <v>100000</v>
      </c>
      <c r="AH5437" s="2">
        <v>43892.450219907405</v>
      </c>
      <c r="AI5437" s="2">
        <v>43892.472928240742</v>
      </c>
      <c r="AJ5437" s="2">
        <v>43892.684699074074</v>
      </c>
      <c r="AM5437" t="s">
        <v>87</v>
      </c>
      <c r="AR5437" t="s">
        <v>87</v>
      </c>
      <c r="AU5437">
        <v>100000</v>
      </c>
      <c r="AW5437">
        <v>100000</v>
      </c>
      <c r="AX5437" s="3">
        <v>100000</v>
      </c>
      <c r="AY5437" s="3">
        <v>100000</v>
      </c>
      <c r="AZ5437">
        <v>100000</v>
      </c>
      <c r="BA5437" s="3">
        <v>0</v>
      </c>
      <c r="BB5437" t="s">
        <v>88</v>
      </c>
      <c r="BC5437" s="2">
        <v>44160.463159722225</v>
      </c>
      <c r="BQ5437">
        <v>9248300</v>
      </c>
      <c r="BS5437">
        <v>7097</v>
      </c>
      <c r="BT5437" t="s">
        <v>89</v>
      </c>
      <c r="BU5437" t="s">
        <v>89</v>
      </c>
      <c r="BV5437" s="2">
        <v>44270.587083333332</v>
      </c>
    </row>
    <row r="5438" spans="1:74" x14ac:dyDescent="0.25">
      <c r="A5438" t="s">
        <v>4710</v>
      </c>
      <c r="B5438" t="s">
        <v>8871</v>
      </c>
      <c r="C5438">
        <v>4291</v>
      </c>
      <c r="D5438" t="s">
        <v>73</v>
      </c>
      <c r="E5438" t="s">
        <v>74</v>
      </c>
      <c r="F5438">
        <v>42150</v>
      </c>
      <c r="G5438" t="s">
        <v>75</v>
      </c>
      <c r="H5438" t="s">
        <v>76</v>
      </c>
      <c r="I5438">
        <v>1147</v>
      </c>
      <c r="J5438">
        <v>2020</v>
      </c>
      <c r="K5438">
        <v>72</v>
      </c>
      <c r="L5438" t="s">
        <v>77</v>
      </c>
      <c r="M5438" t="s">
        <v>75</v>
      </c>
      <c r="N5438" t="s">
        <v>78</v>
      </c>
      <c r="O5438" t="s">
        <v>177</v>
      </c>
      <c r="P5438" t="s">
        <v>181</v>
      </c>
      <c r="Q5438">
        <v>11728239000107</v>
      </c>
      <c r="R5438" t="s">
        <v>92</v>
      </c>
      <c r="U5438">
        <v>4460</v>
      </c>
      <c r="V5438" t="s">
        <v>8861</v>
      </c>
      <c r="X5438" t="s">
        <v>8861</v>
      </c>
      <c r="Y5438" t="s">
        <v>182</v>
      </c>
      <c r="Z5438" t="s">
        <v>93</v>
      </c>
      <c r="AE5438" t="s">
        <v>94</v>
      </c>
      <c r="AF5438" t="s">
        <v>85</v>
      </c>
      <c r="AG5438">
        <v>100000</v>
      </c>
      <c r="AH5438" s="2">
        <v>43892.447384259256</v>
      </c>
      <c r="AI5438" s="2">
        <v>43892.471284722225</v>
      </c>
      <c r="AJ5438" s="2">
        <v>43892.684699074074</v>
      </c>
      <c r="AM5438" t="s">
        <v>87</v>
      </c>
      <c r="AR5438" t="s">
        <v>87</v>
      </c>
      <c r="AU5438">
        <v>100000</v>
      </c>
      <c r="AW5438">
        <v>100000</v>
      </c>
      <c r="AX5438" s="3">
        <v>100000</v>
      </c>
      <c r="AY5438" s="3">
        <v>100000</v>
      </c>
      <c r="AZ5438">
        <v>100000</v>
      </c>
      <c r="BA5438" s="3">
        <v>0</v>
      </c>
      <c r="BB5438" t="s">
        <v>88</v>
      </c>
      <c r="BC5438" s="2">
        <v>44160.463356481479</v>
      </c>
      <c r="BQ5438">
        <v>9247978</v>
      </c>
      <c r="BS5438">
        <v>7097</v>
      </c>
      <c r="BT5438" t="s">
        <v>89</v>
      </c>
      <c r="BU5438" t="s">
        <v>89</v>
      </c>
      <c r="BV5438" s="2">
        <v>44270.587083333332</v>
      </c>
    </row>
    <row r="5439" spans="1:74" x14ac:dyDescent="0.25">
      <c r="A5439" t="s">
        <v>4710</v>
      </c>
      <c r="B5439" t="s">
        <v>8871</v>
      </c>
      <c r="C5439">
        <v>1261</v>
      </c>
      <c r="D5439" t="s">
        <v>221</v>
      </c>
      <c r="E5439" t="s">
        <v>222</v>
      </c>
      <c r="F5439">
        <v>39311</v>
      </c>
      <c r="G5439" t="s">
        <v>223</v>
      </c>
      <c r="H5439" t="s">
        <v>77</v>
      </c>
      <c r="I5439">
        <v>115</v>
      </c>
      <c r="J5439">
        <v>2020</v>
      </c>
      <c r="K5439">
        <v>34</v>
      </c>
      <c r="L5439" t="s">
        <v>77</v>
      </c>
      <c r="M5439" t="s">
        <v>223</v>
      </c>
      <c r="N5439" t="s">
        <v>224</v>
      </c>
      <c r="O5439" t="s">
        <v>177</v>
      </c>
      <c r="P5439" t="s">
        <v>2161</v>
      </c>
      <c r="S5439">
        <v>1473</v>
      </c>
      <c r="T5439" t="s">
        <v>2161</v>
      </c>
      <c r="U5439">
        <v>4297</v>
      </c>
      <c r="W5439" t="s">
        <v>8861</v>
      </c>
      <c r="X5439" t="s">
        <v>8861</v>
      </c>
      <c r="Y5439" t="s">
        <v>227</v>
      </c>
      <c r="Z5439" t="s">
        <v>83</v>
      </c>
      <c r="AD5439" t="s">
        <v>228</v>
      </c>
      <c r="AE5439" t="s">
        <v>228</v>
      </c>
      <c r="AF5439" t="s">
        <v>85</v>
      </c>
      <c r="AG5439">
        <v>50000</v>
      </c>
      <c r="AH5439" s="2">
        <v>43881.68005787037</v>
      </c>
      <c r="AI5439" s="2">
        <v>43881.714282407411</v>
      </c>
      <c r="AJ5439" s="2">
        <v>43881.729224537034</v>
      </c>
      <c r="AM5439" t="s">
        <v>87</v>
      </c>
      <c r="AR5439" t="s">
        <v>87</v>
      </c>
      <c r="AU5439">
        <v>50000</v>
      </c>
      <c r="AW5439">
        <v>50000</v>
      </c>
      <c r="AX5439" s="3">
        <v>50000</v>
      </c>
      <c r="AY5439" s="3">
        <v>50000</v>
      </c>
      <c r="AZ5439">
        <v>50000</v>
      </c>
      <c r="BA5439" s="3">
        <v>0</v>
      </c>
      <c r="BB5439" t="s">
        <v>88</v>
      </c>
      <c r="BC5439" s="2">
        <v>44056.354166666664</v>
      </c>
      <c r="BV5439" s="2">
        <v>44270.587083333332</v>
      </c>
    </row>
    <row r="5440" spans="1:74" x14ac:dyDescent="0.25">
      <c r="A5440" t="s">
        <v>4710</v>
      </c>
      <c r="B5440" t="s">
        <v>8871</v>
      </c>
      <c r="C5440">
        <v>4291</v>
      </c>
      <c r="D5440" t="s">
        <v>73</v>
      </c>
      <c r="E5440" t="s">
        <v>74</v>
      </c>
      <c r="F5440">
        <v>42248</v>
      </c>
      <c r="G5440" t="s">
        <v>75</v>
      </c>
      <c r="H5440" t="s">
        <v>76</v>
      </c>
      <c r="I5440">
        <v>1155</v>
      </c>
      <c r="J5440">
        <v>2020</v>
      </c>
      <c r="K5440">
        <v>84</v>
      </c>
      <c r="L5440" t="s">
        <v>77</v>
      </c>
      <c r="M5440" t="s">
        <v>75</v>
      </c>
      <c r="N5440" t="s">
        <v>78</v>
      </c>
      <c r="O5440" t="s">
        <v>2032</v>
      </c>
      <c r="P5440" t="s">
        <v>3022</v>
      </c>
      <c r="Q5440">
        <v>12231708000132</v>
      </c>
      <c r="R5440" t="s">
        <v>92</v>
      </c>
      <c r="U5440">
        <v>4460</v>
      </c>
      <c r="V5440" t="s">
        <v>8861</v>
      </c>
      <c r="X5440" t="s">
        <v>8861</v>
      </c>
      <c r="Y5440" t="s">
        <v>182</v>
      </c>
      <c r="Z5440" t="s">
        <v>93</v>
      </c>
      <c r="AE5440" t="s">
        <v>94</v>
      </c>
      <c r="AF5440" t="s">
        <v>85</v>
      </c>
      <c r="AG5440">
        <v>60000</v>
      </c>
      <c r="AH5440" s="2">
        <v>43892.631435185183</v>
      </c>
      <c r="AI5440" s="2">
        <v>43893.513923611114</v>
      </c>
      <c r="AJ5440" s="2">
        <v>43893.739525462966</v>
      </c>
      <c r="AM5440" t="s">
        <v>87</v>
      </c>
      <c r="AR5440" t="s">
        <v>87</v>
      </c>
      <c r="AU5440">
        <v>60000</v>
      </c>
      <c r="AW5440">
        <v>60000</v>
      </c>
      <c r="AX5440" s="3">
        <v>60000</v>
      </c>
      <c r="AY5440" s="3">
        <v>60000</v>
      </c>
      <c r="AZ5440">
        <v>60000</v>
      </c>
      <c r="BA5440" s="3">
        <v>0</v>
      </c>
      <c r="BB5440" t="s">
        <v>88</v>
      </c>
      <c r="BC5440" s="2">
        <v>44161.437754629631</v>
      </c>
      <c r="BQ5440">
        <v>9248226</v>
      </c>
      <c r="BS5440">
        <v>7097</v>
      </c>
      <c r="BT5440" t="s">
        <v>89</v>
      </c>
      <c r="BU5440" t="s">
        <v>89</v>
      </c>
      <c r="BV5440" s="2">
        <v>44270.587083333332</v>
      </c>
    </row>
    <row r="5441" spans="1:74" x14ac:dyDescent="0.25">
      <c r="A5441" t="s">
        <v>4710</v>
      </c>
      <c r="B5441" t="s">
        <v>8871</v>
      </c>
      <c r="C5441">
        <v>4291</v>
      </c>
      <c r="D5441" t="s">
        <v>73</v>
      </c>
      <c r="E5441" t="s">
        <v>74</v>
      </c>
      <c r="F5441">
        <v>42247</v>
      </c>
      <c r="G5441" t="s">
        <v>75</v>
      </c>
      <c r="H5441" t="s">
        <v>76</v>
      </c>
      <c r="I5441">
        <v>1158</v>
      </c>
      <c r="J5441">
        <v>2020</v>
      </c>
      <c r="K5441">
        <v>83</v>
      </c>
      <c r="L5441" t="s">
        <v>77</v>
      </c>
      <c r="M5441" t="s">
        <v>75</v>
      </c>
      <c r="N5441" t="s">
        <v>78</v>
      </c>
      <c r="O5441" t="s">
        <v>1713</v>
      </c>
      <c r="P5441" t="s">
        <v>1714</v>
      </c>
      <c r="Q5441">
        <v>11433888000172</v>
      </c>
      <c r="R5441" t="s">
        <v>92</v>
      </c>
      <c r="U5441">
        <v>4460</v>
      </c>
      <c r="V5441" t="s">
        <v>8861</v>
      </c>
      <c r="X5441" t="s">
        <v>8861</v>
      </c>
      <c r="Y5441" t="s">
        <v>182</v>
      </c>
      <c r="Z5441" t="s">
        <v>93</v>
      </c>
      <c r="AE5441" t="s">
        <v>94</v>
      </c>
      <c r="AF5441" t="s">
        <v>85</v>
      </c>
      <c r="AG5441">
        <v>100000</v>
      </c>
      <c r="AH5441" s="2">
        <v>43892.63045138889</v>
      </c>
      <c r="AI5441" s="2">
        <v>43893.512407407405</v>
      </c>
      <c r="AJ5441" s="2">
        <v>43893.739525462966</v>
      </c>
      <c r="AM5441" t="s">
        <v>87</v>
      </c>
      <c r="AR5441" t="s">
        <v>87</v>
      </c>
      <c r="AU5441">
        <v>100000</v>
      </c>
      <c r="AW5441">
        <v>100000</v>
      </c>
      <c r="AX5441" s="3">
        <v>100000</v>
      </c>
      <c r="AY5441" s="3">
        <v>100000</v>
      </c>
      <c r="AZ5441">
        <v>100000</v>
      </c>
      <c r="BA5441" s="3">
        <v>0</v>
      </c>
      <c r="BB5441" t="s">
        <v>88</v>
      </c>
      <c r="BC5441" s="2">
        <v>44161.454583333332</v>
      </c>
      <c r="BQ5441">
        <v>9248064</v>
      </c>
      <c r="BS5441">
        <v>7097</v>
      </c>
      <c r="BT5441" t="s">
        <v>89</v>
      </c>
      <c r="BU5441" t="s">
        <v>89</v>
      </c>
      <c r="BV5441" s="2">
        <v>44270.587083333332</v>
      </c>
    </row>
    <row r="5442" spans="1:74" x14ac:dyDescent="0.25">
      <c r="A5442" t="s">
        <v>4710</v>
      </c>
      <c r="B5442" t="s">
        <v>8871</v>
      </c>
      <c r="C5442">
        <v>1251</v>
      </c>
      <c r="D5442" t="s">
        <v>409</v>
      </c>
      <c r="E5442" t="s">
        <v>410</v>
      </c>
      <c r="F5442">
        <v>42244</v>
      </c>
      <c r="G5442" t="s">
        <v>176</v>
      </c>
      <c r="H5442" t="s">
        <v>76</v>
      </c>
      <c r="I5442">
        <v>1159</v>
      </c>
      <c r="J5442">
        <v>2020</v>
      </c>
      <c r="K5442">
        <v>21</v>
      </c>
      <c r="L5442" t="s">
        <v>77</v>
      </c>
      <c r="M5442" t="s">
        <v>176</v>
      </c>
      <c r="N5442" t="s">
        <v>78</v>
      </c>
      <c r="O5442" t="s">
        <v>177</v>
      </c>
      <c r="P5442" t="s">
        <v>409</v>
      </c>
      <c r="Q5442">
        <v>16695025000197</v>
      </c>
      <c r="U5442">
        <v>4214</v>
      </c>
      <c r="Y5442" t="s">
        <v>5290</v>
      </c>
      <c r="Z5442" t="s">
        <v>83</v>
      </c>
      <c r="AD5442" t="s">
        <v>8201</v>
      </c>
      <c r="AE5442" t="s">
        <v>356</v>
      </c>
      <c r="AF5442" t="s">
        <v>85</v>
      </c>
      <c r="AG5442">
        <v>7000</v>
      </c>
      <c r="AH5442" s="2">
        <v>43892.629583333335</v>
      </c>
      <c r="AI5442" s="2">
        <v>43893.554375</v>
      </c>
      <c r="AJ5442" s="2">
        <v>43894.730150462965</v>
      </c>
      <c r="AM5442" t="s">
        <v>87</v>
      </c>
      <c r="AR5442" t="s">
        <v>87</v>
      </c>
      <c r="AU5442">
        <v>7000</v>
      </c>
      <c r="AW5442">
        <v>6796</v>
      </c>
      <c r="AX5442" s="3">
        <v>6796</v>
      </c>
      <c r="AY5442" s="3">
        <v>6796</v>
      </c>
      <c r="AZ5442" s="3">
        <v>6796</v>
      </c>
      <c r="BA5442" s="3">
        <v>0</v>
      </c>
      <c r="BB5442" t="s">
        <v>88</v>
      </c>
      <c r="BC5442" s="2">
        <v>44160.425798611112</v>
      </c>
      <c r="BV5442" s="2">
        <v>44270.587083333332</v>
      </c>
    </row>
    <row r="5443" spans="1:74" x14ac:dyDescent="0.25">
      <c r="A5443" t="s">
        <v>4710</v>
      </c>
      <c r="B5443" t="s">
        <v>8871</v>
      </c>
      <c r="C5443">
        <v>4291</v>
      </c>
      <c r="D5443" t="s">
        <v>73</v>
      </c>
      <c r="E5443" t="s">
        <v>74</v>
      </c>
      <c r="F5443">
        <v>42242</v>
      </c>
      <c r="G5443" t="s">
        <v>75</v>
      </c>
      <c r="H5443" t="s">
        <v>76</v>
      </c>
      <c r="I5443">
        <v>1160</v>
      </c>
      <c r="J5443">
        <v>2020</v>
      </c>
      <c r="K5443">
        <v>82</v>
      </c>
      <c r="L5443" t="s">
        <v>77</v>
      </c>
      <c r="M5443" t="s">
        <v>75</v>
      </c>
      <c r="N5443" t="s">
        <v>78</v>
      </c>
      <c r="O5443" t="s">
        <v>4002</v>
      </c>
      <c r="P5443" t="s">
        <v>4003</v>
      </c>
      <c r="Q5443">
        <v>12153728000132</v>
      </c>
      <c r="R5443" t="s">
        <v>92</v>
      </c>
      <c r="U5443">
        <v>4460</v>
      </c>
      <c r="V5443" t="s">
        <v>8861</v>
      </c>
      <c r="X5443" t="s">
        <v>8861</v>
      </c>
      <c r="Y5443" t="s">
        <v>182</v>
      </c>
      <c r="Z5443" t="s">
        <v>93</v>
      </c>
      <c r="AE5443" t="s">
        <v>94</v>
      </c>
      <c r="AF5443" t="s">
        <v>85</v>
      </c>
      <c r="AG5443">
        <v>100000</v>
      </c>
      <c r="AH5443" s="2">
        <v>43892.626759259256</v>
      </c>
      <c r="AI5443" s="2">
        <v>43893.49759259259</v>
      </c>
      <c r="AJ5443" s="2">
        <v>43893.739525462966</v>
      </c>
      <c r="AM5443" t="s">
        <v>87</v>
      </c>
      <c r="AR5443" t="s">
        <v>87</v>
      </c>
      <c r="AU5443">
        <v>100000</v>
      </c>
      <c r="AW5443">
        <v>100000</v>
      </c>
      <c r="AX5443" s="3">
        <v>100000</v>
      </c>
      <c r="AY5443" s="3">
        <v>100000</v>
      </c>
      <c r="AZ5443">
        <v>100000</v>
      </c>
      <c r="BA5443" s="3">
        <v>0</v>
      </c>
      <c r="BB5443" t="s">
        <v>88</v>
      </c>
      <c r="BC5443" s="2">
        <v>44161.437800925924</v>
      </c>
      <c r="BQ5443">
        <v>9248246</v>
      </c>
      <c r="BS5443">
        <v>7097</v>
      </c>
      <c r="BT5443" t="s">
        <v>89</v>
      </c>
      <c r="BU5443" t="s">
        <v>89</v>
      </c>
      <c r="BV5443" s="2">
        <v>44270.587083333332</v>
      </c>
    </row>
    <row r="5444" spans="1:74" x14ac:dyDescent="0.25">
      <c r="A5444" t="s">
        <v>4710</v>
      </c>
      <c r="B5444" t="s">
        <v>8871</v>
      </c>
      <c r="C5444">
        <v>4291</v>
      </c>
      <c r="D5444" t="s">
        <v>73</v>
      </c>
      <c r="E5444" t="s">
        <v>74</v>
      </c>
      <c r="F5444">
        <v>42240</v>
      </c>
      <c r="G5444" t="s">
        <v>75</v>
      </c>
      <c r="H5444" t="s">
        <v>76</v>
      </c>
      <c r="I5444">
        <v>1161</v>
      </c>
      <c r="J5444">
        <v>2020</v>
      </c>
      <c r="K5444">
        <v>81</v>
      </c>
      <c r="L5444" t="s">
        <v>77</v>
      </c>
      <c r="M5444" t="s">
        <v>75</v>
      </c>
      <c r="N5444" t="s">
        <v>78</v>
      </c>
      <c r="O5444" t="s">
        <v>440</v>
      </c>
      <c r="P5444" t="s">
        <v>4570</v>
      </c>
      <c r="Q5444">
        <v>11190703000146</v>
      </c>
      <c r="R5444" t="s">
        <v>92</v>
      </c>
      <c r="U5444">
        <v>4460</v>
      </c>
      <c r="V5444" t="s">
        <v>8861</v>
      </c>
      <c r="X5444" t="s">
        <v>8861</v>
      </c>
      <c r="Y5444" t="s">
        <v>182</v>
      </c>
      <c r="Z5444" t="s">
        <v>93</v>
      </c>
      <c r="AE5444" t="s">
        <v>94</v>
      </c>
      <c r="AF5444" t="s">
        <v>85</v>
      </c>
      <c r="AG5444">
        <v>100000</v>
      </c>
      <c r="AH5444" s="2">
        <v>43892.625983796293</v>
      </c>
      <c r="AI5444" s="2">
        <v>43893.494745370372</v>
      </c>
      <c r="AJ5444" s="2">
        <v>43893.73951388889</v>
      </c>
      <c r="AM5444" t="s">
        <v>87</v>
      </c>
      <c r="AR5444" t="s">
        <v>87</v>
      </c>
      <c r="AU5444">
        <v>100000</v>
      </c>
      <c r="AW5444">
        <v>100000</v>
      </c>
      <c r="AX5444" s="3">
        <v>100000</v>
      </c>
      <c r="AY5444" s="3">
        <v>100000</v>
      </c>
      <c r="AZ5444">
        <v>100000</v>
      </c>
      <c r="BA5444" s="3">
        <v>0</v>
      </c>
      <c r="BB5444" t="s">
        <v>88</v>
      </c>
      <c r="BC5444" s="2">
        <v>44161.469317129631</v>
      </c>
      <c r="BQ5444">
        <v>9248074</v>
      </c>
      <c r="BS5444">
        <v>7097</v>
      </c>
      <c r="BT5444" t="s">
        <v>89</v>
      </c>
      <c r="BU5444" t="s">
        <v>89</v>
      </c>
      <c r="BV5444" s="2">
        <v>44270.587083333332</v>
      </c>
    </row>
    <row r="5445" spans="1:74" x14ac:dyDescent="0.25">
      <c r="A5445" t="s">
        <v>4710</v>
      </c>
      <c r="B5445" t="s">
        <v>8871</v>
      </c>
      <c r="C5445">
        <v>4291</v>
      </c>
      <c r="D5445" t="s">
        <v>73</v>
      </c>
      <c r="E5445" t="s">
        <v>74</v>
      </c>
      <c r="F5445">
        <v>42238</v>
      </c>
      <c r="G5445" t="s">
        <v>75</v>
      </c>
      <c r="H5445" t="s">
        <v>76</v>
      </c>
      <c r="I5445">
        <v>1162</v>
      </c>
      <c r="J5445">
        <v>2020</v>
      </c>
      <c r="K5445">
        <v>80</v>
      </c>
      <c r="L5445" t="s">
        <v>77</v>
      </c>
      <c r="M5445" t="s">
        <v>75</v>
      </c>
      <c r="N5445" t="s">
        <v>78</v>
      </c>
      <c r="O5445" t="s">
        <v>557</v>
      </c>
      <c r="P5445" t="s">
        <v>731</v>
      </c>
      <c r="Q5445">
        <v>14716711000171</v>
      </c>
      <c r="R5445" t="s">
        <v>92</v>
      </c>
      <c r="U5445">
        <v>4460</v>
      </c>
      <c r="V5445" t="s">
        <v>8861</v>
      </c>
      <c r="X5445" t="s">
        <v>8861</v>
      </c>
      <c r="Y5445" t="s">
        <v>182</v>
      </c>
      <c r="Z5445" t="s">
        <v>93</v>
      </c>
      <c r="AE5445" t="s">
        <v>94</v>
      </c>
      <c r="AF5445" t="s">
        <v>85</v>
      </c>
      <c r="AG5445">
        <v>100000</v>
      </c>
      <c r="AH5445" s="2">
        <v>43892.622939814813</v>
      </c>
      <c r="AI5445" s="2">
        <v>43893.49324074074</v>
      </c>
      <c r="AJ5445" s="2">
        <v>43893.73951388889</v>
      </c>
      <c r="AM5445" t="s">
        <v>87</v>
      </c>
      <c r="AR5445" t="s">
        <v>87</v>
      </c>
      <c r="AU5445">
        <v>100000</v>
      </c>
      <c r="AW5445">
        <v>100000</v>
      </c>
      <c r="AX5445" s="3">
        <v>100000</v>
      </c>
      <c r="AY5445" s="3">
        <v>100000</v>
      </c>
      <c r="AZ5445">
        <v>100000</v>
      </c>
      <c r="BA5445" s="3">
        <v>0</v>
      </c>
      <c r="BB5445" t="s">
        <v>88</v>
      </c>
      <c r="BC5445" s="2">
        <v>44160.463136574072</v>
      </c>
      <c r="BQ5445">
        <v>9248602</v>
      </c>
      <c r="BS5445">
        <v>7097</v>
      </c>
      <c r="BT5445" t="s">
        <v>89</v>
      </c>
      <c r="BU5445" t="s">
        <v>89</v>
      </c>
      <c r="BV5445" s="2">
        <v>44270.587083333332</v>
      </c>
    </row>
    <row r="5446" spans="1:74" x14ac:dyDescent="0.25">
      <c r="A5446" t="s">
        <v>4710</v>
      </c>
      <c r="B5446" t="s">
        <v>8871</v>
      </c>
      <c r="C5446">
        <v>4291</v>
      </c>
      <c r="D5446" t="s">
        <v>73</v>
      </c>
      <c r="E5446" t="s">
        <v>74</v>
      </c>
      <c r="F5446">
        <v>42237</v>
      </c>
      <c r="G5446" t="s">
        <v>75</v>
      </c>
      <c r="H5446" t="s">
        <v>76</v>
      </c>
      <c r="I5446">
        <v>1163</v>
      </c>
      <c r="J5446">
        <v>2020</v>
      </c>
      <c r="K5446">
        <v>79</v>
      </c>
      <c r="L5446" t="s">
        <v>77</v>
      </c>
      <c r="M5446" t="s">
        <v>75</v>
      </c>
      <c r="N5446" t="s">
        <v>78</v>
      </c>
      <c r="O5446" t="s">
        <v>1350</v>
      </c>
      <c r="P5446" t="s">
        <v>4628</v>
      </c>
      <c r="Q5446">
        <v>12041234000166</v>
      </c>
      <c r="R5446" t="s">
        <v>92</v>
      </c>
      <c r="U5446">
        <v>4460</v>
      </c>
      <c r="V5446" t="s">
        <v>8861</v>
      </c>
      <c r="X5446" t="s">
        <v>8861</v>
      </c>
      <c r="Y5446" t="s">
        <v>182</v>
      </c>
      <c r="Z5446" t="s">
        <v>93</v>
      </c>
      <c r="AE5446" t="s">
        <v>94</v>
      </c>
      <c r="AF5446" t="s">
        <v>85</v>
      </c>
      <c r="AG5446">
        <v>100000</v>
      </c>
      <c r="AH5446" s="2">
        <v>43892.622071759259</v>
      </c>
      <c r="AI5446" s="2">
        <v>43892.738263888888</v>
      </c>
      <c r="AJ5446" s="2">
        <v>43893.739236111112</v>
      </c>
      <c r="AM5446" t="s">
        <v>87</v>
      </c>
      <c r="AR5446" t="s">
        <v>87</v>
      </c>
      <c r="AU5446">
        <v>100000</v>
      </c>
      <c r="AW5446">
        <v>100000</v>
      </c>
      <c r="AX5446" s="3">
        <v>100000</v>
      </c>
      <c r="AY5446" s="3">
        <v>100000</v>
      </c>
      <c r="AZ5446">
        <v>100000</v>
      </c>
      <c r="BA5446" s="3">
        <v>0</v>
      </c>
      <c r="BB5446" t="s">
        <v>88</v>
      </c>
      <c r="BC5446" s="2">
        <v>44160.463182870371</v>
      </c>
      <c r="BQ5446">
        <v>9248599</v>
      </c>
      <c r="BS5446">
        <v>7097</v>
      </c>
      <c r="BT5446" t="s">
        <v>89</v>
      </c>
      <c r="BU5446" t="s">
        <v>89</v>
      </c>
      <c r="BV5446" s="2">
        <v>44270.587083333332</v>
      </c>
    </row>
    <row r="5447" spans="1:74" x14ac:dyDescent="0.25">
      <c r="A5447" t="s">
        <v>4710</v>
      </c>
      <c r="B5447" t="s">
        <v>8871</v>
      </c>
      <c r="C5447">
        <v>4291</v>
      </c>
      <c r="D5447" t="s">
        <v>73</v>
      </c>
      <c r="E5447" t="s">
        <v>74</v>
      </c>
      <c r="F5447">
        <v>42235</v>
      </c>
      <c r="G5447" t="s">
        <v>75</v>
      </c>
      <c r="H5447" t="s">
        <v>76</v>
      </c>
      <c r="I5447">
        <v>1164</v>
      </c>
      <c r="J5447">
        <v>2020</v>
      </c>
      <c r="K5447">
        <v>78</v>
      </c>
      <c r="L5447" t="s">
        <v>77</v>
      </c>
      <c r="M5447" t="s">
        <v>75</v>
      </c>
      <c r="N5447" t="s">
        <v>78</v>
      </c>
      <c r="O5447" t="s">
        <v>587</v>
      </c>
      <c r="P5447" t="s">
        <v>797</v>
      </c>
      <c r="Q5447">
        <v>12335878000167</v>
      </c>
      <c r="R5447" t="s">
        <v>92</v>
      </c>
      <c r="U5447">
        <v>4460</v>
      </c>
      <c r="V5447" t="s">
        <v>8861</v>
      </c>
      <c r="X5447" t="s">
        <v>8861</v>
      </c>
      <c r="Y5447" t="s">
        <v>182</v>
      </c>
      <c r="Z5447" t="s">
        <v>93</v>
      </c>
      <c r="AE5447" t="s">
        <v>94</v>
      </c>
      <c r="AF5447" t="s">
        <v>85</v>
      </c>
      <c r="AG5447">
        <v>100000</v>
      </c>
      <c r="AH5447" s="2">
        <v>43892.621215277781</v>
      </c>
      <c r="AI5447" s="2">
        <v>43892.736666666664</v>
      </c>
      <c r="AJ5447" s="2">
        <v>43893.73877314815</v>
      </c>
      <c r="AM5447" t="s">
        <v>87</v>
      </c>
      <c r="AR5447" t="s">
        <v>87</v>
      </c>
      <c r="AU5447">
        <v>100000</v>
      </c>
      <c r="AW5447">
        <v>100000</v>
      </c>
      <c r="AX5447" s="3">
        <v>100000</v>
      </c>
      <c r="AY5447" s="3">
        <v>100000</v>
      </c>
      <c r="AZ5447">
        <v>100000</v>
      </c>
      <c r="BA5447" s="3">
        <v>0</v>
      </c>
      <c r="BB5447" t="s">
        <v>88</v>
      </c>
      <c r="BC5447" s="2">
        <v>44161.437465277777</v>
      </c>
      <c r="BQ5447">
        <v>9248199</v>
      </c>
      <c r="BS5447">
        <v>7097</v>
      </c>
      <c r="BT5447" t="s">
        <v>89</v>
      </c>
      <c r="BU5447" t="s">
        <v>89</v>
      </c>
      <c r="BV5447" s="2">
        <v>44270.587083333332</v>
      </c>
    </row>
    <row r="5448" spans="1:74" x14ac:dyDescent="0.25">
      <c r="A5448" t="s">
        <v>4710</v>
      </c>
      <c r="B5448" t="s">
        <v>8871</v>
      </c>
      <c r="C5448">
        <v>4291</v>
      </c>
      <c r="D5448" t="s">
        <v>73</v>
      </c>
      <c r="E5448" t="s">
        <v>74</v>
      </c>
      <c r="F5448">
        <v>42234</v>
      </c>
      <c r="G5448" t="s">
        <v>75</v>
      </c>
      <c r="H5448" t="s">
        <v>76</v>
      </c>
      <c r="I5448">
        <v>1165</v>
      </c>
      <c r="J5448">
        <v>2020</v>
      </c>
      <c r="K5448">
        <v>77</v>
      </c>
      <c r="L5448" t="s">
        <v>77</v>
      </c>
      <c r="M5448" t="s">
        <v>75</v>
      </c>
      <c r="N5448" t="s">
        <v>78</v>
      </c>
      <c r="O5448" t="s">
        <v>2075</v>
      </c>
      <c r="P5448" t="s">
        <v>4571</v>
      </c>
      <c r="Q5448">
        <v>13640871000111</v>
      </c>
      <c r="R5448" t="s">
        <v>92</v>
      </c>
      <c r="U5448">
        <v>4460</v>
      </c>
      <c r="V5448" t="s">
        <v>8861</v>
      </c>
      <c r="X5448" t="s">
        <v>8861</v>
      </c>
      <c r="Y5448" t="s">
        <v>182</v>
      </c>
      <c r="Z5448" t="s">
        <v>93</v>
      </c>
      <c r="AE5448" t="s">
        <v>94</v>
      </c>
      <c r="AF5448" t="s">
        <v>85</v>
      </c>
      <c r="AG5448">
        <v>100000</v>
      </c>
      <c r="AH5448" s="2">
        <v>43892.62027777778</v>
      </c>
      <c r="AI5448" s="2">
        <v>43892.733749999999</v>
      </c>
      <c r="AJ5448" s="2">
        <v>43893.738240740742</v>
      </c>
      <c r="AM5448" t="s">
        <v>87</v>
      </c>
      <c r="AR5448" t="s">
        <v>87</v>
      </c>
      <c r="AU5448">
        <v>100000</v>
      </c>
      <c r="AW5448">
        <v>100000</v>
      </c>
      <c r="AX5448" s="3">
        <v>100000</v>
      </c>
      <c r="AY5448" s="3">
        <v>100000</v>
      </c>
      <c r="AZ5448">
        <v>100000</v>
      </c>
      <c r="BA5448" s="3">
        <v>0</v>
      </c>
      <c r="BB5448" t="s">
        <v>88</v>
      </c>
      <c r="BC5448" s="2">
        <v>44160.636608796296</v>
      </c>
      <c r="BQ5448">
        <v>9248501</v>
      </c>
      <c r="BS5448">
        <v>7097</v>
      </c>
      <c r="BT5448" t="s">
        <v>89</v>
      </c>
      <c r="BU5448" t="s">
        <v>89</v>
      </c>
      <c r="BV5448" s="2">
        <v>44270.587083333332</v>
      </c>
    </row>
    <row r="5449" spans="1:74" x14ac:dyDescent="0.25">
      <c r="A5449" t="s">
        <v>4710</v>
      </c>
      <c r="B5449" t="s">
        <v>8871</v>
      </c>
      <c r="C5449">
        <v>4291</v>
      </c>
      <c r="D5449" t="s">
        <v>73</v>
      </c>
      <c r="E5449" t="s">
        <v>74</v>
      </c>
      <c r="F5449">
        <v>42232</v>
      </c>
      <c r="G5449" t="s">
        <v>75</v>
      </c>
      <c r="H5449" t="s">
        <v>76</v>
      </c>
      <c r="I5449">
        <v>1167</v>
      </c>
      <c r="J5449">
        <v>2020</v>
      </c>
      <c r="K5449">
        <v>76</v>
      </c>
      <c r="L5449" t="s">
        <v>77</v>
      </c>
      <c r="M5449" t="s">
        <v>75</v>
      </c>
      <c r="N5449" t="s">
        <v>78</v>
      </c>
      <c r="O5449" t="s">
        <v>3258</v>
      </c>
      <c r="P5449" t="s">
        <v>5135</v>
      </c>
      <c r="Q5449">
        <v>19250765000108</v>
      </c>
      <c r="R5449" t="s">
        <v>92</v>
      </c>
      <c r="U5449">
        <v>4460</v>
      </c>
      <c r="V5449" t="s">
        <v>8861</v>
      </c>
      <c r="X5449" t="s">
        <v>8861</v>
      </c>
      <c r="Y5449" t="s">
        <v>182</v>
      </c>
      <c r="Z5449" t="s">
        <v>93</v>
      </c>
      <c r="AE5449" t="s">
        <v>94</v>
      </c>
      <c r="AF5449" t="s">
        <v>85</v>
      </c>
      <c r="AG5449">
        <v>100000</v>
      </c>
      <c r="AH5449" s="2">
        <v>43892.619293981479</v>
      </c>
      <c r="AI5449" s="2">
        <v>43892.732476851852</v>
      </c>
      <c r="AJ5449" s="2">
        <v>43893.735763888886</v>
      </c>
      <c r="AM5449" t="s">
        <v>87</v>
      </c>
      <c r="AR5449" t="s">
        <v>87</v>
      </c>
      <c r="AU5449">
        <v>100000</v>
      </c>
      <c r="AW5449">
        <v>100000</v>
      </c>
      <c r="AX5449" s="3">
        <v>100000</v>
      </c>
      <c r="AY5449" s="3">
        <v>100000</v>
      </c>
      <c r="AZ5449">
        <v>100000</v>
      </c>
      <c r="BA5449" s="3">
        <v>0</v>
      </c>
      <c r="BB5449" t="s">
        <v>88</v>
      </c>
      <c r="BC5449" s="2">
        <v>44160.463043981479</v>
      </c>
      <c r="BQ5449">
        <v>9248282</v>
      </c>
      <c r="BS5449">
        <v>7097</v>
      </c>
      <c r="BT5449" t="s">
        <v>89</v>
      </c>
      <c r="BU5449" t="s">
        <v>89</v>
      </c>
      <c r="BV5449" s="2">
        <v>44270.587083333332</v>
      </c>
    </row>
    <row r="5450" spans="1:74" x14ac:dyDescent="0.25">
      <c r="A5450" t="s">
        <v>4710</v>
      </c>
      <c r="B5450" t="s">
        <v>8871</v>
      </c>
      <c r="C5450">
        <v>1401</v>
      </c>
      <c r="D5450" t="s">
        <v>351</v>
      </c>
      <c r="E5450" t="s">
        <v>352</v>
      </c>
      <c r="F5450">
        <v>42230</v>
      </c>
      <c r="G5450" t="s">
        <v>176</v>
      </c>
      <c r="H5450" t="s">
        <v>76</v>
      </c>
      <c r="I5450">
        <v>1168</v>
      </c>
      <c r="J5450">
        <v>2020</v>
      </c>
      <c r="K5450">
        <v>20</v>
      </c>
      <c r="L5450" t="s">
        <v>77</v>
      </c>
      <c r="M5450" t="s">
        <v>176</v>
      </c>
      <c r="N5450" t="s">
        <v>78</v>
      </c>
      <c r="O5450" t="s">
        <v>177</v>
      </c>
      <c r="P5450" t="s">
        <v>353</v>
      </c>
      <c r="Q5450">
        <v>3389126000198</v>
      </c>
      <c r="U5450">
        <v>4472</v>
      </c>
      <c r="Y5450" t="s">
        <v>988</v>
      </c>
      <c r="Z5450" t="s">
        <v>83</v>
      </c>
      <c r="AD5450" t="s">
        <v>8202</v>
      </c>
      <c r="AE5450" t="s">
        <v>356</v>
      </c>
      <c r="AF5450" t="s">
        <v>85</v>
      </c>
      <c r="AG5450">
        <v>3000</v>
      </c>
      <c r="AH5450" s="2">
        <v>43892.61818287037</v>
      </c>
      <c r="AI5450" s="2">
        <v>43892.620555555557</v>
      </c>
      <c r="AJ5450" s="2">
        <v>43894.579062500001</v>
      </c>
      <c r="AM5450" t="s">
        <v>87</v>
      </c>
      <c r="AR5450" t="s">
        <v>87</v>
      </c>
      <c r="AU5450">
        <v>3000</v>
      </c>
      <c r="AW5450">
        <v>2477</v>
      </c>
      <c r="AX5450" s="3">
        <v>2477</v>
      </c>
      <c r="AY5450" s="3">
        <v>2477</v>
      </c>
      <c r="AZ5450" s="3">
        <v>2477</v>
      </c>
      <c r="BA5450" s="3">
        <v>0</v>
      </c>
      <c r="BB5450" t="s">
        <v>88</v>
      </c>
      <c r="BC5450" s="2">
        <v>44162.495416666665</v>
      </c>
      <c r="BV5450" s="2">
        <v>44270.587083333332</v>
      </c>
    </row>
    <row r="5451" spans="1:74" x14ac:dyDescent="0.25">
      <c r="A5451" t="s">
        <v>4710</v>
      </c>
      <c r="B5451" t="s">
        <v>8871</v>
      </c>
      <c r="C5451">
        <v>1251</v>
      </c>
      <c r="D5451" t="s">
        <v>409</v>
      </c>
      <c r="E5451" t="s">
        <v>410</v>
      </c>
      <c r="F5451">
        <v>43430</v>
      </c>
      <c r="G5451" t="s">
        <v>176</v>
      </c>
      <c r="H5451" t="s">
        <v>76</v>
      </c>
      <c r="I5451">
        <v>1276</v>
      </c>
      <c r="J5451">
        <v>2020</v>
      </c>
      <c r="K5451">
        <v>23</v>
      </c>
      <c r="L5451" t="s">
        <v>77</v>
      </c>
      <c r="M5451" t="s">
        <v>176</v>
      </c>
      <c r="N5451" t="s">
        <v>78</v>
      </c>
      <c r="O5451" t="s">
        <v>177</v>
      </c>
      <c r="P5451" t="s">
        <v>409</v>
      </c>
      <c r="Q5451">
        <v>16695025000197</v>
      </c>
      <c r="U5451">
        <v>4048</v>
      </c>
      <c r="Y5451" t="s">
        <v>756</v>
      </c>
      <c r="Z5451" t="s">
        <v>93</v>
      </c>
      <c r="AD5451" t="s">
        <v>8203</v>
      </c>
      <c r="AE5451" t="s">
        <v>413</v>
      </c>
      <c r="AF5451" t="s">
        <v>85</v>
      </c>
      <c r="AG5451">
        <v>22000</v>
      </c>
      <c r="AH5451" s="2">
        <v>43896.478587962964</v>
      </c>
      <c r="AI5451" s="2">
        <v>43896.571099537039</v>
      </c>
      <c r="AJ5451" s="2">
        <v>43896.591817129629</v>
      </c>
      <c r="AM5451" t="s">
        <v>87</v>
      </c>
      <c r="AR5451" t="s">
        <v>87</v>
      </c>
      <c r="AU5451">
        <v>22000</v>
      </c>
      <c r="AW5451">
        <v>19376</v>
      </c>
      <c r="AX5451" s="3">
        <v>19376</v>
      </c>
      <c r="AY5451" s="3">
        <v>19376</v>
      </c>
      <c r="AZ5451" s="3">
        <v>876</v>
      </c>
      <c r="BA5451" s="3">
        <v>18500</v>
      </c>
      <c r="BB5451" t="s">
        <v>88</v>
      </c>
      <c r="BC5451" s="2">
        <v>44270</v>
      </c>
      <c r="BV5451" s="2">
        <v>44270.587083333332</v>
      </c>
    </row>
    <row r="5452" spans="1:74" x14ac:dyDescent="0.25">
      <c r="A5452" t="s">
        <v>4710</v>
      </c>
      <c r="B5452" t="s">
        <v>8871</v>
      </c>
      <c r="C5452">
        <v>1401</v>
      </c>
      <c r="D5452" t="s">
        <v>351</v>
      </c>
      <c r="E5452" t="s">
        <v>352</v>
      </c>
      <c r="F5452">
        <v>44391</v>
      </c>
      <c r="G5452" t="s">
        <v>176</v>
      </c>
      <c r="H5452" t="s">
        <v>76</v>
      </c>
      <c r="I5452">
        <v>1401</v>
      </c>
      <c r="J5452">
        <v>2020</v>
      </c>
      <c r="K5452">
        <v>26</v>
      </c>
      <c r="L5452" t="s">
        <v>77</v>
      </c>
      <c r="M5452" t="s">
        <v>176</v>
      </c>
      <c r="N5452" t="s">
        <v>78</v>
      </c>
      <c r="O5452" t="s">
        <v>177</v>
      </c>
      <c r="P5452" t="s">
        <v>353</v>
      </c>
      <c r="Q5452">
        <v>3389126000198</v>
      </c>
      <c r="U5452">
        <v>4472</v>
      </c>
      <c r="Y5452" t="s">
        <v>988</v>
      </c>
      <c r="Z5452" t="s">
        <v>83</v>
      </c>
      <c r="AD5452" t="s">
        <v>8204</v>
      </c>
      <c r="AE5452" t="s">
        <v>356</v>
      </c>
      <c r="AF5452" t="s">
        <v>85</v>
      </c>
      <c r="AG5452">
        <v>17000</v>
      </c>
      <c r="AH5452" s="2">
        <v>43899.732118055559</v>
      </c>
      <c r="AI5452" s="2">
        <v>43899.841886574075</v>
      </c>
      <c r="AJ5452" s="2">
        <v>43902.554675925923</v>
      </c>
      <c r="AM5452" t="s">
        <v>87</v>
      </c>
      <c r="AR5452" t="s">
        <v>87</v>
      </c>
      <c r="AS5452" t="s">
        <v>8205</v>
      </c>
      <c r="AT5452" s="2">
        <v>44021.725497685184</v>
      </c>
      <c r="AU5452">
        <v>16800</v>
      </c>
      <c r="AV5452">
        <v>0</v>
      </c>
      <c r="AW5452">
        <v>16800</v>
      </c>
      <c r="AX5452" s="3">
        <v>16800</v>
      </c>
      <c r="AY5452" s="3">
        <v>16800</v>
      </c>
      <c r="AZ5452" s="3">
        <v>16800</v>
      </c>
      <c r="BA5452" s="3">
        <v>0</v>
      </c>
      <c r="BB5452" t="s">
        <v>88</v>
      </c>
      <c r="BC5452" s="2">
        <v>44165.563240740739</v>
      </c>
      <c r="BV5452" s="2">
        <v>44270.587083333332</v>
      </c>
    </row>
    <row r="5453" spans="1:74" x14ac:dyDescent="0.25">
      <c r="A5453" t="s">
        <v>4710</v>
      </c>
      <c r="B5453" t="s">
        <v>8871</v>
      </c>
      <c r="C5453">
        <v>4291</v>
      </c>
      <c r="D5453" t="s">
        <v>73</v>
      </c>
      <c r="E5453" t="s">
        <v>74</v>
      </c>
      <c r="F5453">
        <v>44388</v>
      </c>
      <c r="G5453" t="s">
        <v>75</v>
      </c>
      <c r="H5453" t="s">
        <v>76</v>
      </c>
      <c r="I5453">
        <v>1402</v>
      </c>
      <c r="J5453">
        <v>2020</v>
      </c>
      <c r="K5453">
        <v>85</v>
      </c>
      <c r="L5453" t="s">
        <v>77</v>
      </c>
      <c r="M5453" t="s">
        <v>75</v>
      </c>
      <c r="N5453" t="s">
        <v>78</v>
      </c>
      <c r="O5453" t="s">
        <v>2032</v>
      </c>
      <c r="P5453" t="s">
        <v>3022</v>
      </c>
      <c r="Q5453">
        <v>12231708000132</v>
      </c>
      <c r="R5453" t="s">
        <v>92</v>
      </c>
      <c r="U5453">
        <v>4460</v>
      </c>
      <c r="V5453" t="s">
        <v>8861</v>
      </c>
      <c r="X5453" t="s">
        <v>8861</v>
      </c>
      <c r="Y5453" t="s">
        <v>182</v>
      </c>
      <c r="Z5453" t="s">
        <v>93</v>
      </c>
      <c r="AE5453" t="s">
        <v>94</v>
      </c>
      <c r="AF5453" t="s">
        <v>85</v>
      </c>
      <c r="AG5453">
        <v>10000</v>
      </c>
      <c r="AH5453" s="2">
        <v>43899.730925925927</v>
      </c>
      <c r="AI5453" s="2">
        <v>43902.470833333333</v>
      </c>
      <c r="AJ5453" s="2">
        <v>43902.802893518521</v>
      </c>
      <c r="AM5453" t="s">
        <v>87</v>
      </c>
      <c r="AR5453" t="s">
        <v>87</v>
      </c>
      <c r="AU5453">
        <v>10000</v>
      </c>
      <c r="AW5453">
        <v>10000</v>
      </c>
      <c r="AX5453" s="3">
        <v>10000</v>
      </c>
      <c r="AY5453" s="3">
        <v>10000</v>
      </c>
      <c r="AZ5453">
        <v>10000</v>
      </c>
      <c r="BA5453" s="3">
        <v>0</v>
      </c>
      <c r="BB5453" t="s">
        <v>88</v>
      </c>
      <c r="BC5453" s="2">
        <v>44161.437638888892</v>
      </c>
      <c r="BQ5453">
        <v>9248227</v>
      </c>
      <c r="BS5453">
        <v>7097</v>
      </c>
      <c r="BT5453" t="s">
        <v>89</v>
      </c>
      <c r="BU5453" t="s">
        <v>89</v>
      </c>
      <c r="BV5453" s="2">
        <v>44270.587083333332</v>
      </c>
    </row>
    <row r="5454" spans="1:74" x14ac:dyDescent="0.25">
      <c r="A5454" t="s">
        <v>4710</v>
      </c>
      <c r="B5454" t="s">
        <v>8871</v>
      </c>
      <c r="C5454">
        <v>1261</v>
      </c>
      <c r="D5454" t="s">
        <v>221</v>
      </c>
      <c r="E5454" t="s">
        <v>222</v>
      </c>
      <c r="F5454">
        <v>39304</v>
      </c>
      <c r="G5454" t="s">
        <v>223</v>
      </c>
      <c r="H5454" t="s">
        <v>77</v>
      </c>
      <c r="I5454">
        <v>165</v>
      </c>
      <c r="J5454">
        <v>2020</v>
      </c>
      <c r="K5454">
        <v>32</v>
      </c>
      <c r="L5454" t="s">
        <v>77</v>
      </c>
      <c r="M5454" t="s">
        <v>223</v>
      </c>
      <c r="N5454" t="s">
        <v>224</v>
      </c>
      <c r="O5454" t="s">
        <v>191</v>
      </c>
      <c r="P5454" t="s">
        <v>1493</v>
      </c>
      <c r="S5454">
        <v>182222</v>
      </c>
      <c r="T5454" t="s">
        <v>1493</v>
      </c>
      <c r="U5454">
        <v>4304</v>
      </c>
      <c r="W5454" t="s">
        <v>8861</v>
      </c>
      <c r="X5454" t="s">
        <v>8861</v>
      </c>
      <c r="Y5454" t="s">
        <v>478</v>
      </c>
      <c r="Z5454" t="s">
        <v>83</v>
      </c>
      <c r="AD5454" t="s">
        <v>228</v>
      </c>
      <c r="AE5454" t="s">
        <v>228</v>
      </c>
      <c r="AF5454" t="s">
        <v>85</v>
      </c>
      <c r="AG5454">
        <v>50000</v>
      </c>
      <c r="AH5454" s="2">
        <v>43881.678182870368</v>
      </c>
      <c r="AI5454" s="2">
        <v>43881.711539351854</v>
      </c>
      <c r="AJ5454" s="2">
        <v>43881.728148148148</v>
      </c>
      <c r="AM5454" t="s">
        <v>87</v>
      </c>
      <c r="AR5454" t="s">
        <v>87</v>
      </c>
      <c r="AU5454">
        <v>50000</v>
      </c>
      <c r="AW5454">
        <v>50000</v>
      </c>
      <c r="AX5454" s="3">
        <v>50000</v>
      </c>
      <c r="AY5454" s="3">
        <v>50000</v>
      </c>
      <c r="AZ5454">
        <v>50000</v>
      </c>
      <c r="BA5454" s="3">
        <v>0</v>
      </c>
      <c r="BB5454" t="s">
        <v>88</v>
      </c>
      <c r="BC5454" s="2">
        <v>44056.354166666664</v>
      </c>
      <c r="BV5454" s="2">
        <v>44270.587083333332</v>
      </c>
    </row>
    <row r="5455" spans="1:74" x14ac:dyDescent="0.25">
      <c r="A5455" t="s">
        <v>4710</v>
      </c>
      <c r="B5455" t="s">
        <v>8871</v>
      </c>
      <c r="C5455">
        <v>1261</v>
      </c>
      <c r="D5455" t="s">
        <v>221</v>
      </c>
      <c r="E5455" t="s">
        <v>222</v>
      </c>
      <c r="F5455">
        <v>39308</v>
      </c>
      <c r="G5455" t="s">
        <v>223</v>
      </c>
      <c r="H5455" t="s">
        <v>77</v>
      </c>
      <c r="I5455">
        <v>166</v>
      </c>
      <c r="J5455">
        <v>2020</v>
      </c>
      <c r="K5455">
        <v>33</v>
      </c>
      <c r="L5455" t="s">
        <v>77</v>
      </c>
      <c r="M5455" t="s">
        <v>223</v>
      </c>
      <c r="N5455" t="s">
        <v>224</v>
      </c>
      <c r="O5455" t="s">
        <v>177</v>
      </c>
      <c r="P5455" t="s">
        <v>4714</v>
      </c>
      <c r="S5455">
        <v>2054</v>
      </c>
      <c r="T5455" t="s">
        <v>4714</v>
      </c>
      <c r="U5455">
        <v>4304</v>
      </c>
      <c r="W5455" t="s">
        <v>8861</v>
      </c>
      <c r="X5455" t="s">
        <v>8861</v>
      </c>
      <c r="Y5455" t="s">
        <v>478</v>
      </c>
      <c r="Z5455" t="s">
        <v>83</v>
      </c>
      <c r="AD5455" t="s">
        <v>228</v>
      </c>
      <c r="AE5455" t="s">
        <v>228</v>
      </c>
      <c r="AF5455" t="s">
        <v>85</v>
      </c>
      <c r="AG5455">
        <v>50000</v>
      </c>
      <c r="AH5455" s="2">
        <v>43881.679166666669</v>
      </c>
      <c r="AI5455" s="2">
        <v>43881.712696759256</v>
      </c>
      <c r="AJ5455" s="2">
        <v>43881.728506944448</v>
      </c>
      <c r="AM5455" t="s">
        <v>87</v>
      </c>
      <c r="AR5455" t="s">
        <v>87</v>
      </c>
      <c r="AU5455">
        <v>50000</v>
      </c>
      <c r="AW5455">
        <v>50000</v>
      </c>
      <c r="AX5455" s="3">
        <v>50000</v>
      </c>
      <c r="AY5455" s="3">
        <v>50000</v>
      </c>
      <c r="AZ5455">
        <v>50000</v>
      </c>
      <c r="BA5455" s="3">
        <v>0</v>
      </c>
      <c r="BB5455" t="s">
        <v>88</v>
      </c>
      <c r="BC5455" s="2">
        <v>44056.354166666664</v>
      </c>
      <c r="BV5455" s="2">
        <v>44270.587083333332</v>
      </c>
    </row>
    <row r="5456" spans="1:74" x14ac:dyDescent="0.25">
      <c r="A5456" t="s">
        <v>4710</v>
      </c>
      <c r="B5456" t="s">
        <v>8871</v>
      </c>
      <c r="C5456">
        <v>4291</v>
      </c>
      <c r="D5456" t="s">
        <v>73</v>
      </c>
      <c r="E5456" t="s">
        <v>74</v>
      </c>
      <c r="F5456">
        <v>52432</v>
      </c>
      <c r="G5456" t="s">
        <v>75</v>
      </c>
      <c r="H5456" t="s">
        <v>76</v>
      </c>
      <c r="I5456">
        <v>1834</v>
      </c>
      <c r="J5456">
        <v>2020</v>
      </c>
      <c r="K5456">
        <v>30</v>
      </c>
      <c r="L5456" t="s">
        <v>77</v>
      </c>
      <c r="M5456" t="s">
        <v>75</v>
      </c>
      <c r="N5456" t="s">
        <v>78</v>
      </c>
      <c r="O5456" t="s">
        <v>207</v>
      </c>
      <c r="P5456" t="s">
        <v>208</v>
      </c>
      <c r="Q5456">
        <v>11291295000119</v>
      </c>
      <c r="R5456" t="s">
        <v>92</v>
      </c>
      <c r="U5456">
        <v>1008</v>
      </c>
      <c r="V5456" t="s">
        <v>8861</v>
      </c>
      <c r="X5456" t="s">
        <v>8861</v>
      </c>
      <c r="Y5456" t="s">
        <v>82</v>
      </c>
      <c r="Z5456" t="s">
        <v>93</v>
      </c>
      <c r="AE5456" t="s">
        <v>94</v>
      </c>
      <c r="AF5456" t="s">
        <v>85</v>
      </c>
      <c r="AG5456">
        <v>100000</v>
      </c>
      <c r="AH5456" s="2">
        <v>43937.66511574074</v>
      </c>
      <c r="AI5456" s="2">
        <v>43938.382962962962</v>
      </c>
      <c r="AJ5456" s="2">
        <v>43938.474594907406</v>
      </c>
      <c r="AM5456" t="s">
        <v>87</v>
      </c>
      <c r="AR5456" t="s">
        <v>87</v>
      </c>
      <c r="AU5456">
        <v>100000</v>
      </c>
      <c r="AW5456">
        <v>100000</v>
      </c>
      <c r="AX5456" s="3">
        <v>100000</v>
      </c>
      <c r="AY5456" s="3">
        <v>100000</v>
      </c>
      <c r="AZ5456">
        <v>100000</v>
      </c>
      <c r="BA5456" s="3">
        <v>0</v>
      </c>
      <c r="BB5456" t="s">
        <v>88</v>
      </c>
      <c r="BC5456" s="2">
        <v>44159.684988425928</v>
      </c>
      <c r="BQ5456">
        <v>9248368</v>
      </c>
      <c r="BS5456">
        <v>7097</v>
      </c>
      <c r="BT5456" t="s">
        <v>89</v>
      </c>
      <c r="BU5456" t="s">
        <v>89</v>
      </c>
      <c r="BV5456" s="2">
        <v>44270.587083333332</v>
      </c>
    </row>
    <row r="5457" spans="1:74" x14ac:dyDescent="0.25">
      <c r="A5457" t="s">
        <v>4710</v>
      </c>
      <c r="B5457" t="s">
        <v>8871</v>
      </c>
      <c r="C5457">
        <v>4291</v>
      </c>
      <c r="D5457" t="s">
        <v>73</v>
      </c>
      <c r="E5457" t="s">
        <v>74</v>
      </c>
      <c r="F5457">
        <v>52430</v>
      </c>
      <c r="G5457" t="s">
        <v>75</v>
      </c>
      <c r="H5457" t="s">
        <v>76</v>
      </c>
      <c r="I5457">
        <v>1835</v>
      </c>
      <c r="J5457">
        <v>2020</v>
      </c>
      <c r="K5457">
        <v>29</v>
      </c>
      <c r="L5457" t="s">
        <v>77</v>
      </c>
      <c r="M5457" t="s">
        <v>75</v>
      </c>
      <c r="N5457" t="s">
        <v>78</v>
      </c>
      <c r="O5457" t="s">
        <v>2171</v>
      </c>
      <c r="P5457" t="s">
        <v>4870</v>
      </c>
      <c r="Q5457">
        <v>97529530000163</v>
      </c>
      <c r="R5457" t="s">
        <v>92</v>
      </c>
      <c r="U5457">
        <v>1008</v>
      </c>
      <c r="V5457" t="s">
        <v>8861</v>
      </c>
      <c r="X5457" t="s">
        <v>8861</v>
      </c>
      <c r="Y5457" t="s">
        <v>82</v>
      </c>
      <c r="Z5457" t="s">
        <v>93</v>
      </c>
      <c r="AE5457" t="s">
        <v>94</v>
      </c>
      <c r="AF5457" t="s">
        <v>85</v>
      </c>
      <c r="AG5457">
        <v>100000</v>
      </c>
      <c r="AH5457" s="2">
        <v>43937.664143518516</v>
      </c>
      <c r="AI5457" s="2">
        <v>43937.713958333334</v>
      </c>
      <c r="AJ5457" s="2">
        <v>43937.771122685182</v>
      </c>
      <c r="AM5457" t="s">
        <v>87</v>
      </c>
      <c r="AR5457" t="s">
        <v>87</v>
      </c>
      <c r="AU5457">
        <v>100000</v>
      </c>
      <c r="AW5457">
        <v>100000</v>
      </c>
      <c r="AX5457" s="3">
        <v>100000</v>
      </c>
      <c r="AY5457" s="3">
        <v>100000</v>
      </c>
      <c r="AZ5457">
        <v>100000</v>
      </c>
      <c r="BA5457" s="3">
        <v>0</v>
      </c>
      <c r="BB5457" t="s">
        <v>88</v>
      </c>
      <c r="BC5457" s="2">
        <v>44161.469270833331</v>
      </c>
      <c r="BQ5457">
        <v>9248774</v>
      </c>
      <c r="BS5457">
        <v>7097</v>
      </c>
      <c r="BT5457" t="s">
        <v>89</v>
      </c>
      <c r="BU5457" t="s">
        <v>89</v>
      </c>
      <c r="BV5457" s="2">
        <v>44270.587083333332</v>
      </c>
    </row>
    <row r="5458" spans="1:74" x14ac:dyDescent="0.25">
      <c r="A5458" t="s">
        <v>4710</v>
      </c>
      <c r="B5458" t="s">
        <v>8871</v>
      </c>
      <c r="C5458">
        <v>4291</v>
      </c>
      <c r="D5458" t="s">
        <v>73</v>
      </c>
      <c r="E5458" t="s">
        <v>74</v>
      </c>
      <c r="F5458">
        <v>52428</v>
      </c>
      <c r="G5458" t="s">
        <v>75</v>
      </c>
      <c r="H5458" t="s">
        <v>76</v>
      </c>
      <c r="I5458">
        <v>1836</v>
      </c>
      <c r="J5458">
        <v>2020</v>
      </c>
      <c r="K5458">
        <v>28</v>
      </c>
      <c r="L5458" t="s">
        <v>77</v>
      </c>
      <c r="M5458" t="s">
        <v>75</v>
      </c>
      <c r="N5458" t="s">
        <v>78</v>
      </c>
      <c r="O5458" t="s">
        <v>3095</v>
      </c>
      <c r="P5458" t="s">
        <v>4900</v>
      </c>
      <c r="Q5458">
        <v>11642955000169</v>
      </c>
      <c r="R5458" t="s">
        <v>92</v>
      </c>
      <c r="U5458">
        <v>1008</v>
      </c>
      <c r="V5458" t="s">
        <v>8861</v>
      </c>
      <c r="X5458" t="s">
        <v>8861</v>
      </c>
      <c r="Y5458" t="s">
        <v>82</v>
      </c>
      <c r="Z5458" t="s">
        <v>93</v>
      </c>
      <c r="AE5458" t="s">
        <v>94</v>
      </c>
      <c r="AF5458" t="s">
        <v>85</v>
      </c>
      <c r="AG5458">
        <v>67602</v>
      </c>
      <c r="AH5458" s="2">
        <v>43937.662893518522</v>
      </c>
      <c r="AI5458" s="2">
        <v>43937.695347222223</v>
      </c>
      <c r="AJ5458" s="2">
        <v>43937.771122685182</v>
      </c>
      <c r="AM5458" t="s">
        <v>87</v>
      </c>
      <c r="AR5458" t="s">
        <v>87</v>
      </c>
      <c r="AU5458">
        <v>67602</v>
      </c>
      <c r="AW5458">
        <v>67602</v>
      </c>
      <c r="AX5458" s="3">
        <v>67602</v>
      </c>
      <c r="AY5458" s="3">
        <v>67602</v>
      </c>
      <c r="AZ5458">
        <v>67602</v>
      </c>
      <c r="BA5458" s="3">
        <v>0</v>
      </c>
      <c r="BB5458" t="s">
        <v>88</v>
      </c>
      <c r="BC5458" s="2">
        <v>44161.451527777775</v>
      </c>
      <c r="BQ5458">
        <v>9248033</v>
      </c>
      <c r="BS5458">
        <v>7097</v>
      </c>
      <c r="BT5458" t="s">
        <v>89</v>
      </c>
      <c r="BU5458" t="s">
        <v>89</v>
      </c>
      <c r="BV5458" s="2">
        <v>44270.587083333332</v>
      </c>
    </row>
    <row r="5459" spans="1:74" x14ac:dyDescent="0.25">
      <c r="A5459" t="s">
        <v>4710</v>
      </c>
      <c r="B5459" t="s">
        <v>8871</v>
      </c>
      <c r="C5459">
        <v>4291</v>
      </c>
      <c r="D5459" t="s">
        <v>73</v>
      </c>
      <c r="E5459" t="s">
        <v>74</v>
      </c>
      <c r="F5459">
        <v>52426</v>
      </c>
      <c r="G5459" t="s">
        <v>75</v>
      </c>
      <c r="H5459" t="s">
        <v>76</v>
      </c>
      <c r="I5459">
        <v>1837</v>
      </c>
      <c r="J5459">
        <v>2020</v>
      </c>
      <c r="K5459">
        <v>27</v>
      </c>
      <c r="L5459" t="s">
        <v>77</v>
      </c>
      <c r="M5459" t="s">
        <v>75</v>
      </c>
      <c r="N5459" t="s">
        <v>78</v>
      </c>
      <c r="O5459" t="s">
        <v>177</v>
      </c>
      <c r="P5459" t="s">
        <v>181</v>
      </c>
      <c r="Q5459">
        <v>11728239000107</v>
      </c>
      <c r="R5459" t="s">
        <v>92</v>
      </c>
      <c r="U5459">
        <v>1008</v>
      </c>
      <c r="V5459" t="s">
        <v>8861</v>
      </c>
      <c r="X5459" t="s">
        <v>8861</v>
      </c>
      <c r="Y5459" t="s">
        <v>82</v>
      </c>
      <c r="Z5459" t="s">
        <v>93</v>
      </c>
      <c r="AD5459" t="s">
        <v>8206</v>
      </c>
      <c r="AE5459" t="s">
        <v>94</v>
      </c>
      <c r="AF5459" t="s">
        <v>85</v>
      </c>
      <c r="AG5459">
        <v>76698</v>
      </c>
      <c r="AH5459" s="2">
        <v>43937.661909722221</v>
      </c>
      <c r="AI5459" s="2">
        <v>43937.694652777776</v>
      </c>
      <c r="AJ5459" s="2">
        <v>43937.771122685182</v>
      </c>
      <c r="AM5459" t="s">
        <v>87</v>
      </c>
      <c r="AR5459" t="s">
        <v>87</v>
      </c>
      <c r="AU5459">
        <v>76698</v>
      </c>
      <c r="AW5459">
        <v>76698</v>
      </c>
      <c r="AX5459" s="3">
        <v>76698</v>
      </c>
      <c r="AY5459" s="3">
        <v>76698</v>
      </c>
      <c r="AZ5459">
        <v>76698</v>
      </c>
      <c r="BA5459" s="3">
        <v>0</v>
      </c>
      <c r="BB5459" t="s">
        <v>88</v>
      </c>
      <c r="BC5459" s="2">
        <v>44160.463043981479</v>
      </c>
      <c r="BQ5459">
        <v>9248764</v>
      </c>
      <c r="BS5459">
        <v>7097</v>
      </c>
      <c r="BT5459" t="s">
        <v>89</v>
      </c>
      <c r="BU5459" t="s">
        <v>89</v>
      </c>
      <c r="BV5459" s="2">
        <v>44270.587083333332</v>
      </c>
    </row>
    <row r="5460" spans="1:74" x14ac:dyDescent="0.25">
      <c r="A5460" t="s">
        <v>4710</v>
      </c>
      <c r="B5460" t="s">
        <v>8871</v>
      </c>
      <c r="C5460">
        <v>1251</v>
      </c>
      <c r="D5460" t="s">
        <v>409</v>
      </c>
      <c r="E5460" t="s">
        <v>410</v>
      </c>
      <c r="F5460">
        <v>56162</v>
      </c>
      <c r="G5460" t="s">
        <v>176</v>
      </c>
      <c r="H5460" t="s">
        <v>343</v>
      </c>
      <c r="I5460">
        <v>2179</v>
      </c>
      <c r="J5460">
        <v>2020</v>
      </c>
      <c r="K5460">
        <v>89</v>
      </c>
      <c r="L5460" t="s">
        <v>77</v>
      </c>
      <c r="M5460" t="s">
        <v>176</v>
      </c>
      <c r="N5460" t="s">
        <v>78</v>
      </c>
      <c r="O5460" t="s">
        <v>177</v>
      </c>
      <c r="P5460" t="s">
        <v>409</v>
      </c>
      <c r="Q5460">
        <v>16695025000197</v>
      </c>
      <c r="U5460">
        <v>4048</v>
      </c>
      <c r="Y5460" t="s">
        <v>756</v>
      </c>
      <c r="Z5460" t="s">
        <v>83</v>
      </c>
      <c r="AD5460" t="s">
        <v>8207</v>
      </c>
      <c r="AE5460" t="s">
        <v>356</v>
      </c>
      <c r="AF5460" t="s">
        <v>348</v>
      </c>
      <c r="AG5460">
        <v>32993.99</v>
      </c>
      <c r="AH5460" s="2">
        <v>44076.62773148148</v>
      </c>
      <c r="AI5460" s="2">
        <v>44082.63753472222</v>
      </c>
      <c r="AJ5460" s="2">
        <v>44082.647870370369</v>
      </c>
      <c r="AM5460" t="s">
        <v>87</v>
      </c>
      <c r="AR5460" t="s">
        <v>87</v>
      </c>
      <c r="AW5460">
        <v>32993.99</v>
      </c>
      <c r="AX5460" s="3">
        <v>32993.99</v>
      </c>
      <c r="AY5460" s="3">
        <v>32993.99</v>
      </c>
      <c r="AZ5460" s="3">
        <v>0</v>
      </c>
      <c r="BA5460" s="3">
        <v>32993.99</v>
      </c>
      <c r="BB5460" t="s">
        <v>88</v>
      </c>
      <c r="BC5460" s="2">
        <v>44082.647870370369</v>
      </c>
      <c r="BV5460" s="2">
        <v>44270.587083333332</v>
      </c>
    </row>
    <row r="5461" spans="1:74" x14ac:dyDescent="0.25">
      <c r="A5461" t="s">
        <v>4710</v>
      </c>
      <c r="B5461" t="s">
        <v>8871</v>
      </c>
      <c r="C5461">
        <v>1401</v>
      </c>
      <c r="D5461" t="s">
        <v>351</v>
      </c>
      <c r="E5461" t="s">
        <v>352</v>
      </c>
      <c r="F5461">
        <v>43997</v>
      </c>
      <c r="G5461" t="s">
        <v>176</v>
      </c>
      <c r="H5461" t="s">
        <v>77</v>
      </c>
      <c r="I5461">
        <v>262</v>
      </c>
      <c r="J5461">
        <v>2020</v>
      </c>
      <c r="K5461">
        <v>24</v>
      </c>
      <c r="L5461" t="s">
        <v>77</v>
      </c>
      <c r="M5461" t="s">
        <v>176</v>
      </c>
      <c r="N5461" t="s">
        <v>78</v>
      </c>
      <c r="O5461" t="s">
        <v>177</v>
      </c>
      <c r="P5461" t="s">
        <v>353</v>
      </c>
      <c r="Q5461">
        <v>3389126000198</v>
      </c>
      <c r="U5461">
        <v>2083</v>
      </c>
      <c r="Y5461" t="s">
        <v>3711</v>
      </c>
      <c r="Z5461" t="s">
        <v>93</v>
      </c>
      <c r="AD5461" t="s">
        <v>8208</v>
      </c>
      <c r="AE5461" t="s">
        <v>413</v>
      </c>
      <c r="AF5461" t="s">
        <v>85</v>
      </c>
      <c r="AG5461">
        <v>40000</v>
      </c>
      <c r="AH5461" s="2">
        <v>43899.410740740743</v>
      </c>
      <c r="AI5461" s="2">
        <v>43899.513692129629</v>
      </c>
      <c r="AJ5461" s="2">
        <v>43902.553298611114</v>
      </c>
      <c r="AM5461" t="s">
        <v>87</v>
      </c>
      <c r="AR5461" t="s">
        <v>87</v>
      </c>
      <c r="AU5461">
        <v>40000</v>
      </c>
      <c r="AW5461">
        <v>39290</v>
      </c>
      <c r="AX5461" s="3">
        <v>39290</v>
      </c>
      <c r="AY5461" s="3">
        <v>39290</v>
      </c>
      <c r="AZ5461" s="3">
        <v>0</v>
      </c>
      <c r="BA5461" s="3">
        <v>39290</v>
      </c>
      <c r="BB5461" t="s">
        <v>88</v>
      </c>
      <c r="BC5461" s="2">
        <v>44162.729537037034</v>
      </c>
      <c r="BV5461" s="2">
        <v>44270.587083333332</v>
      </c>
    </row>
    <row r="5462" spans="1:74" x14ac:dyDescent="0.25">
      <c r="A5462" t="s">
        <v>4710</v>
      </c>
      <c r="B5462" t="s">
        <v>8871</v>
      </c>
      <c r="C5462">
        <v>1401</v>
      </c>
      <c r="D5462" t="s">
        <v>351</v>
      </c>
      <c r="E5462" t="s">
        <v>352</v>
      </c>
      <c r="F5462">
        <v>44001</v>
      </c>
      <c r="G5462" t="s">
        <v>176</v>
      </c>
      <c r="H5462" t="s">
        <v>77</v>
      </c>
      <c r="I5462">
        <v>274</v>
      </c>
      <c r="J5462">
        <v>2020</v>
      </c>
      <c r="K5462">
        <v>25</v>
      </c>
      <c r="L5462" t="s">
        <v>77</v>
      </c>
      <c r="M5462" t="s">
        <v>176</v>
      </c>
      <c r="N5462" t="s">
        <v>78</v>
      </c>
      <c r="O5462" t="s">
        <v>177</v>
      </c>
      <c r="P5462" t="s">
        <v>353</v>
      </c>
      <c r="Q5462">
        <v>3389126000198</v>
      </c>
      <c r="U5462">
        <v>4472</v>
      </c>
      <c r="Y5462" t="s">
        <v>988</v>
      </c>
      <c r="Z5462" t="s">
        <v>93</v>
      </c>
      <c r="AD5462" t="s">
        <v>8204</v>
      </c>
      <c r="AE5462" t="s">
        <v>413</v>
      </c>
      <c r="AF5462" t="s">
        <v>85</v>
      </c>
      <c r="AG5462">
        <v>7000</v>
      </c>
      <c r="AH5462" s="2">
        <v>43899.415254629632</v>
      </c>
      <c r="AI5462" s="2">
        <v>43899.497893518521</v>
      </c>
      <c r="AJ5462" s="2">
        <v>43902.554652777777</v>
      </c>
      <c r="AM5462" t="s">
        <v>87</v>
      </c>
      <c r="AR5462" t="s">
        <v>87</v>
      </c>
      <c r="AS5462" t="s">
        <v>8205</v>
      </c>
      <c r="AT5462" s="2">
        <v>44021.72855324074</v>
      </c>
      <c r="AU5462">
        <v>6990</v>
      </c>
      <c r="AV5462">
        <v>0</v>
      </c>
      <c r="AW5462">
        <v>6980.65</v>
      </c>
      <c r="AX5462" s="3">
        <v>6980.65</v>
      </c>
      <c r="AY5462" s="3">
        <v>6980.65</v>
      </c>
      <c r="AZ5462" s="3">
        <v>3884.74</v>
      </c>
      <c r="BA5462" s="3">
        <v>3095.91</v>
      </c>
      <c r="BB5462" t="s">
        <v>88</v>
      </c>
      <c r="BC5462" s="2">
        <v>44056.354166666664</v>
      </c>
      <c r="BV5462" s="2">
        <v>44270.587083333332</v>
      </c>
    </row>
    <row r="5463" spans="1:74" x14ac:dyDescent="0.25">
      <c r="A5463" t="s">
        <v>4710</v>
      </c>
      <c r="B5463" t="s">
        <v>8871</v>
      </c>
      <c r="C5463">
        <v>1401</v>
      </c>
      <c r="D5463" t="s">
        <v>351</v>
      </c>
      <c r="E5463" t="s">
        <v>352</v>
      </c>
      <c r="F5463">
        <v>40005</v>
      </c>
      <c r="G5463" t="s">
        <v>176</v>
      </c>
      <c r="H5463" t="s">
        <v>77</v>
      </c>
      <c r="I5463">
        <v>292</v>
      </c>
      <c r="J5463">
        <v>2020</v>
      </c>
      <c r="K5463">
        <v>3</v>
      </c>
      <c r="L5463" t="s">
        <v>77</v>
      </c>
      <c r="M5463" t="s">
        <v>176</v>
      </c>
      <c r="N5463" t="s">
        <v>78</v>
      </c>
      <c r="O5463" t="s">
        <v>177</v>
      </c>
      <c r="P5463" t="s">
        <v>353</v>
      </c>
      <c r="Q5463">
        <v>3389126000198</v>
      </c>
      <c r="U5463">
        <v>4472</v>
      </c>
      <c r="Y5463" t="s">
        <v>988</v>
      </c>
      <c r="Z5463" t="s">
        <v>83</v>
      </c>
      <c r="AD5463" t="s">
        <v>8209</v>
      </c>
      <c r="AE5463" t="s">
        <v>356</v>
      </c>
      <c r="AF5463" t="s">
        <v>85</v>
      </c>
      <c r="AG5463">
        <v>500004</v>
      </c>
      <c r="AH5463" s="2">
        <v>43882.504293981481</v>
      </c>
      <c r="AI5463" s="2">
        <v>43882.716805555552</v>
      </c>
      <c r="AJ5463" s="2">
        <v>43888.555995370371</v>
      </c>
      <c r="AM5463" t="s">
        <v>87</v>
      </c>
      <c r="AR5463" t="s">
        <v>87</v>
      </c>
      <c r="AU5463">
        <v>500004</v>
      </c>
      <c r="AW5463">
        <v>499999.44</v>
      </c>
      <c r="AX5463" s="3">
        <v>499999.44</v>
      </c>
      <c r="AY5463" s="3">
        <v>499999.44</v>
      </c>
      <c r="AZ5463" s="3">
        <v>499999.44</v>
      </c>
      <c r="BA5463" s="3">
        <v>0</v>
      </c>
      <c r="BB5463" t="s">
        <v>88</v>
      </c>
      <c r="BC5463" s="2">
        <v>44162.642199074071</v>
      </c>
      <c r="BV5463" s="2">
        <v>44270.587083333332</v>
      </c>
    </row>
    <row r="5464" spans="1:74" x14ac:dyDescent="0.25">
      <c r="A5464" t="s">
        <v>4710</v>
      </c>
      <c r="B5464" t="s">
        <v>8871</v>
      </c>
      <c r="C5464">
        <v>1451</v>
      </c>
      <c r="D5464" t="s">
        <v>472</v>
      </c>
      <c r="E5464" t="s">
        <v>473</v>
      </c>
      <c r="F5464">
        <v>40331</v>
      </c>
      <c r="G5464" t="s">
        <v>176</v>
      </c>
      <c r="H5464" t="s">
        <v>77</v>
      </c>
      <c r="I5464">
        <v>312</v>
      </c>
      <c r="J5464">
        <v>2020</v>
      </c>
      <c r="K5464">
        <v>4</v>
      </c>
      <c r="L5464" t="s">
        <v>77</v>
      </c>
      <c r="M5464" t="s">
        <v>176</v>
      </c>
      <c r="N5464" t="s">
        <v>78</v>
      </c>
      <c r="O5464" t="s">
        <v>177</v>
      </c>
      <c r="P5464" t="s">
        <v>474</v>
      </c>
      <c r="Q5464">
        <v>5487631000109</v>
      </c>
      <c r="U5464">
        <v>1058</v>
      </c>
      <c r="Y5464" t="s">
        <v>1365</v>
      </c>
      <c r="Z5464" t="s">
        <v>83</v>
      </c>
      <c r="AD5464" t="s">
        <v>8210</v>
      </c>
      <c r="AE5464" t="s">
        <v>356</v>
      </c>
      <c r="AF5464" t="s">
        <v>85</v>
      </c>
      <c r="AG5464">
        <v>390400</v>
      </c>
      <c r="AH5464" s="2">
        <v>43888.613136574073</v>
      </c>
      <c r="AI5464" s="2">
        <v>43893.473240740743</v>
      </c>
      <c r="AJ5464" s="2">
        <v>43893.712881944448</v>
      </c>
      <c r="AM5464" t="s">
        <v>87</v>
      </c>
      <c r="AR5464" t="s">
        <v>87</v>
      </c>
      <c r="AS5464" t="s">
        <v>8205</v>
      </c>
      <c r="AT5464" s="2">
        <v>44021.724756944444</v>
      </c>
      <c r="AU5464">
        <v>357616.01</v>
      </c>
      <c r="AV5464">
        <v>0</v>
      </c>
      <c r="AW5464">
        <v>357616.01</v>
      </c>
      <c r="AX5464" s="3">
        <v>357616.01</v>
      </c>
      <c r="AY5464" s="3">
        <v>357616.01</v>
      </c>
      <c r="AZ5464" s="3">
        <v>237607.23</v>
      </c>
      <c r="BA5464" s="3">
        <v>120008.78</v>
      </c>
      <c r="BB5464" t="s">
        <v>88</v>
      </c>
      <c r="BC5464" s="2">
        <v>44020.743703703702</v>
      </c>
      <c r="BV5464" s="2">
        <v>44270.587083333332</v>
      </c>
    </row>
    <row r="5465" spans="1:74" x14ac:dyDescent="0.25">
      <c r="A5465" t="s">
        <v>4710</v>
      </c>
      <c r="B5465" t="s">
        <v>8871</v>
      </c>
      <c r="C5465">
        <v>1511</v>
      </c>
      <c r="D5465" t="s">
        <v>174</v>
      </c>
      <c r="E5465" t="s">
        <v>175</v>
      </c>
      <c r="F5465">
        <v>39314</v>
      </c>
      <c r="G5465" t="s">
        <v>176</v>
      </c>
      <c r="H5465" t="s">
        <v>77</v>
      </c>
      <c r="I5465">
        <v>552</v>
      </c>
      <c r="J5465">
        <v>2020</v>
      </c>
      <c r="K5465">
        <v>2</v>
      </c>
      <c r="L5465" t="s">
        <v>77</v>
      </c>
      <c r="M5465" t="s">
        <v>176</v>
      </c>
      <c r="N5465" t="s">
        <v>78</v>
      </c>
      <c r="O5465" t="s">
        <v>177</v>
      </c>
      <c r="P5465" t="s">
        <v>174</v>
      </c>
      <c r="Q5465">
        <v>18715532000170</v>
      </c>
      <c r="U5465">
        <v>4025</v>
      </c>
      <c r="Y5465" t="s">
        <v>178</v>
      </c>
      <c r="Z5465" t="s">
        <v>83</v>
      </c>
      <c r="AD5465" t="s">
        <v>8211</v>
      </c>
      <c r="AE5465" t="s">
        <v>356</v>
      </c>
      <c r="AF5465" t="s">
        <v>85</v>
      </c>
      <c r="AG5465">
        <v>346500</v>
      </c>
      <c r="AH5465" s="2">
        <v>43881.681770833333</v>
      </c>
      <c r="AI5465" s="2">
        <v>43882.376342592594</v>
      </c>
      <c r="AJ5465" s="2">
        <v>43888.727106481485</v>
      </c>
      <c r="AM5465" t="s">
        <v>87</v>
      </c>
      <c r="AR5465" t="s">
        <v>87</v>
      </c>
      <c r="AU5465">
        <v>346500</v>
      </c>
      <c r="AW5465">
        <v>296495.76</v>
      </c>
      <c r="AX5465" s="3">
        <v>296495.76</v>
      </c>
      <c r="AY5465" s="3">
        <v>296495.76</v>
      </c>
      <c r="AZ5465" s="3">
        <v>0</v>
      </c>
      <c r="BA5465" s="3">
        <v>296495.76</v>
      </c>
      <c r="BB5465" t="s">
        <v>88</v>
      </c>
      <c r="BC5465" s="2">
        <v>44056.354166666664</v>
      </c>
      <c r="BV5465" s="2">
        <v>44270.587083333332</v>
      </c>
    </row>
    <row r="5466" spans="1:74" x14ac:dyDescent="0.25">
      <c r="A5466" t="s">
        <v>4710</v>
      </c>
      <c r="B5466" t="s">
        <v>8871</v>
      </c>
      <c r="C5466">
        <v>1511</v>
      </c>
      <c r="D5466" t="s">
        <v>174</v>
      </c>
      <c r="E5466" t="s">
        <v>175</v>
      </c>
      <c r="F5466">
        <v>40299</v>
      </c>
      <c r="G5466" t="s">
        <v>176</v>
      </c>
      <c r="H5466" t="s">
        <v>77</v>
      </c>
      <c r="I5466">
        <v>557</v>
      </c>
      <c r="J5466">
        <v>2020</v>
      </c>
      <c r="K5466">
        <v>15</v>
      </c>
      <c r="L5466" t="s">
        <v>77</v>
      </c>
      <c r="M5466" t="s">
        <v>176</v>
      </c>
      <c r="N5466" t="s">
        <v>78</v>
      </c>
      <c r="O5466" t="s">
        <v>177</v>
      </c>
      <c r="P5466" t="s">
        <v>174</v>
      </c>
      <c r="Q5466">
        <v>18715532000170</v>
      </c>
      <c r="U5466">
        <v>2004</v>
      </c>
      <c r="Y5466" t="s">
        <v>8212</v>
      </c>
      <c r="Z5466" t="s">
        <v>93</v>
      </c>
      <c r="AD5466" t="s">
        <v>8213</v>
      </c>
      <c r="AE5466" t="s">
        <v>536</v>
      </c>
      <c r="AF5466" t="s">
        <v>85</v>
      </c>
      <c r="AG5466">
        <v>200000</v>
      </c>
      <c r="AH5466" s="2">
        <v>43882.688333333332</v>
      </c>
      <c r="AI5466" s="2">
        <v>43886.780775462961</v>
      </c>
      <c r="AJ5466" s="2">
        <v>43888.734016203707</v>
      </c>
      <c r="AM5466" t="s">
        <v>87</v>
      </c>
      <c r="AR5466" t="s">
        <v>87</v>
      </c>
      <c r="AU5466">
        <v>200000</v>
      </c>
      <c r="AW5466">
        <v>138960</v>
      </c>
      <c r="AX5466" s="3">
        <v>138960</v>
      </c>
      <c r="AY5466" s="3">
        <v>138960</v>
      </c>
      <c r="AZ5466" s="3">
        <v>0</v>
      </c>
      <c r="BA5466" s="3">
        <v>138960</v>
      </c>
      <c r="BB5466" t="s">
        <v>88</v>
      </c>
      <c r="BC5466" s="2">
        <v>44056.354166666664</v>
      </c>
      <c r="BV5466" s="2">
        <v>44270.587083333332</v>
      </c>
    </row>
    <row r="5467" spans="1:74" x14ac:dyDescent="0.25">
      <c r="A5467" t="s">
        <v>4710</v>
      </c>
      <c r="B5467" t="s">
        <v>8871</v>
      </c>
      <c r="C5467">
        <v>1511</v>
      </c>
      <c r="D5467" t="s">
        <v>174</v>
      </c>
      <c r="E5467" t="s">
        <v>175</v>
      </c>
      <c r="F5467">
        <v>39298</v>
      </c>
      <c r="G5467" t="s">
        <v>176</v>
      </c>
      <c r="H5467" t="s">
        <v>77</v>
      </c>
      <c r="I5467">
        <v>558</v>
      </c>
      <c r="J5467">
        <v>2020</v>
      </c>
      <c r="K5467">
        <v>8</v>
      </c>
      <c r="L5467" t="s">
        <v>77</v>
      </c>
      <c r="M5467" t="s">
        <v>176</v>
      </c>
      <c r="N5467" t="s">
        <v>78</v>
      </c>
      <c r="O5467" t="s">
        <v>177</v>
      </c>
      <c r="P5467" t="s">
        <v>174</v>
      </c>
      <c r="Q5467">
        <v>18715532000170</v>
      </c>
      <c r="U5467">
        <v>2002</v>
      </c>
      <c r="W5467" t="s">
        <v>8861</v>
      </c>
      <c r="X5467" t="s">
        <v>8861</v>
      </c>
      <c r="Y5467" t="s">
        <v>8214</v>
      </c>
      <c r="Z5467" t="s">
        <v>83</v>
      </c>
      <c r="AD5467" t="s">
        <v>8215</v>
      </c>
      <c r="AE5467" t="s">
        <v>356</v>
      </c>
      <c r="AF5467" t="s">
        <v>85</v>
      </c>
      <c r="AG5467">
        <v>25000</v>
      </c>
      <c r="AH5467" s="2">
        <v>43881.67523148148</v>
      </c>
      <c r="AI5467" s="2">
        <v>43882.376342592594</v>
      </c>
      <c r="AJ5467" s="2">
        <v>43888.725613425922</v>
      </c>
      <c r="AM5467" t="s">
        <v>87</v>
      </c>
      <c r="AR5467" t="s">
        <v>87</v>
      </c>
      <c r="AU5467">
        <v>25000</v>
      </c>
      <c r="AW5467">
        <v>24940</v>
      </c>
      <c r="AX5467" s="3">
        <v>24940</v>
      </c>
      <c r="AY5467" s="3">
        <v>24940</v>
      </c>
      <c r="AZ5467" s="3">
        <v>0</v>
      </c>
      <c r="BA5467" s="3">
        <v>24940</v>
      </c>
      <c r="BB5467" t="s">
        <v>88</v>
      </c>
      <c r="BC5467" s="2">
        <v>44056.354166666664</v>
      </c>
      <c r="BV5467" s="2">
        <v>44270.587083333332</v>
      </c>
    </row>
    <row r="5468" spans="1:74" x14ac:dyDescent="0.25">
      <c r="A5468" t="s">
        <v>4710</v>
      </c>
      <c r="B5468" t="s">
        <v>8871</v>
      </c>
      <c r="C5468">
        <v>1251</v>
      </c>
      <c r="D5468" t="s">
        <v>409</v>
      </c>
      <c r="E5468" t="s">
        <v>410</v>
      </c>
      <c r="F5468">
        <v>39271</v>
      </c>
      <c r="G5468" t="s">
        <v>176</v>
      </c>
      <c r="H5468" t="s">
        <v>77</v>
      </c>
      <c r="I5468">
        <v>57</v>
      </c>
      <c r="J5468">
        <v>2020</v>
      </c>
      <c r="K5468">
        <v>1</v>
      </c>
      <c r="L5468" t="s">
        <v>77</v>
      </c>
      <c r="M5468" t="s">
        <v>176</v>
      </c>
      <c r="N5468" t="s">
        <v>78</v>
      </c>
      <c r="O5468" t="s">
        <v>177</v>
      </c>
      <c r="P5468" t="s">
        <v>409</v>
      </c>
      <c r="Q5468">
        <v>16695025000197</v>
      </c>
      <c r="U5468">
        <v>4048</v>
      </c>
      <c r="Y5468" t="s">
        <v>756</v>
      </c>
      <c r="Z5468" t="s">
        <v>83</v>
      </c>
      <c r="AD5468" t="s">
        <v>8216</v>
      </c>
      <c r="AE5468" t="s">
        <v>356</v>
      </c>
      <c r="AF5468" t="s">
        <v>85</v>
      </c>
      <c r="AG5468">
        <v>1265000</v>
      </c>
      <c r="AH5468" s="2">
        <v>43881.657523148147</v>
      </c>
      <c r="AI5468" s="2">
        <v>43882.465925925928</v>
      </c>
      <c r="AJ5468" s="2">
        <v>43888.7965625</v>
      </c>
      <c r="AM5468" t="s">
        <v>87</v>
      </c>
      <c r="AR5468" t="s">
        <v>87</v>
      </c>
      <c r="AU5468">
        <v>1265000</v>
      </c>
      <c r="AW5468">
        <v>1261633.3799999999</v>
      </c>
      <c r="AX5468" s="3">
        <v>1261633.3799999999</v>
      </c>
      <c r="AY5468" s="3">
        <v>1261633.3799999999</v>
      </c>
      <c r="AZ5468" s="3">
        <v>1038709.09</v>
      </c>
      <c r="BA5468" s="3">
        <v>222924.29</v>
      </c>
      <c r="BB5468" t="s">
        <v>88</v>
      </c>
      <c r="BC5468" s="2">
        <v>44162.709780092591</v>
      </c>
      <c r="BV5468" s="2">
        <v>44270.587083333332</v>
      </c>
    </row>
    <row r="5469" spans="1:74" x14ac:dyDescent="0.25">
      <c r="A5469" t="s">
        <v>4710</v>
      </c>
      <c r="B5469" t="s">
        <v>8871</v>
      </c>
      <c r="C5469">
        <v>1251</v>
      </c>
      <c r="D5469" t="s">
        <v>409</v>
      </c>
      <c r="E5469" t="s">
        <v>410</v>
      </c>
      <c r="F5469">
        <v>43177</v>
      </c>
      <c r="G5469" t="s">
        <v>176</v>
      </c>
      <c r="H5469" t="s">
        <v>77</v>
      </c>
      <c r="I5469">
        <v>58</v>
      </c>
      <c r="J5469">
        <v>2020</v>
      </c>
      <c r="K5469">
        <v>22</v>
      </c>
      <c r="L5469" t="s">
        <v>77</v>
      </c>
      <c r="M5469" t="s">
        <v>176</v>
      </c>
      <c r="N5469" t="s">
        <v>78</v>
      </c>
      <c r="O5469" t="s">
        <v>177</v>
      </c>
      <c r="P5469" t="s">
        <v>409</v>
      </c>
      <c r="Q5469">
        <v>16695025000197</v>
      </c>
      <c r="U5469">
        <v>4048</v>
      </c>
      <c r="Y5469" t="s">
        <v>756</v>
      </c>
      <c r="Z5469" t="s">
        <v>83</v>
      </c>
      <c r="AD5469" t="s">
        <v>8203</v>
      </c>
      <c r="AE5469" t="s">
        <v>356</v>
      </c>
      <c r="AF5469" t="s">
        <v>85</v>
      </c>
      <c r="AG5469">
        <v>18000</v>
      </c>
      <c r="AH5469" s="2">
        <v>43895.633657407408</v>
      </c>
      <c r="AI5469" s="2">
        <v>43896.571099537039</v>
      </c>
      <c r="AJ5469" s="2">
        <v>43896.598252314812</v>
      </c>
      <c r="AM5469" t="s">
        <v>87</v>
      </c>
      <c r="AR5469" t="s">
        <v>87</v>
      </c>
      <c r="AU5469">
        <v>18000</v>
      </c>
      <c r="AW5469">
        <v>17822</v>
      </c>
      <c r="AX5469" s="3">
        <v>17822</v>
      </c>
      <c r="AY5469" s="3">
        <v>17822</v>
      </c>
      <c r="AZ5469" s="3">
        <v>4939</v>
      </c>
      <c r="BA5469" s="3">
        <v>12883</v>
      </c>
      <c r="BB5469" t="s">
        <v>88</v>
      </c>
      <c r="BC5469" s="2">
        <v>44162.773969907408</v>
      </c>
      <c r="BV5469" s="2">
        <v>44270.587083333332</v>
      </c>
    </row>
    <row r="5470" spans="1:74" x14ac:dyDescent="0.25">
      <c r="A5470" t="s">
        <v>4710</v>
      </c>
      <c r="B5470" t="s">
        <v>8871</v>
      </c>
      <c r="C5470">
        <v>1251</v>
      </c>
      <c r="D5470" t="s">
        <v>409</v>
      </c>
      <c r="E5470" t="s">
        <v>410</v>
      </c>
      <c r="F5470">
        <v>39989</v>
      </c>
      <c r="G5470" t="s">
        <v>176</v>
      </c>
      <c r="H5470" t="s">
        <v>77</v>
      </c>
      <c r="I5470">
        <v>59</v>
      </c>
      <c r="J5470">
        <v>2020</v>
      </c>
      <c r="K5470">
        <v>9</v>
      </c>
      <c r="L5470" t="s">
        <v>77</v>
      </c>
      <c r="M5470" t="s">
        <v>176</v>
      </c>
      <c r="N5470" t="s">
        <v>78</v>
      </c>
      <c r="O5470" t="s">
        <v>177</v>
      </c>
      <c r="P5470" t="s">
        <v>409</v>
      </c>
      <c r="Q5470">
        <v>16695025000197</v>
      </c>
      <c r="U5470">
        <v>4048</v>
      </c>
      <c r="Y5470" t="s">
        <v>756</v>
      </c>
      <c r="Z5470" t="s">
        <v>83</v>
      </c>
      <c r="AD5470" t="s">
        <v>8217</v>
      </c>
      <c r="AE5470" t="s">
        <v>356</v>
      </c>
      <c r="AF5470" t="s">
        <v>85</v>
      </c>
      <c r="AG5470">
        <v>13000</v>
      </c>
      <c r="AH5470" s="2">
        <v>43882.450844907406</v>
      </c>
      <c r="AI5470" s="2">
        <v>43889.636597222219</v>
      </c>
      <c r="AJ5470" s="2">
        <v>43889.762141203704</v>
      </c>
      <c r="AM5470" t="s">
        <v>87</v>
      </c>
      <c r="AR5470" t="s">
        <v>87</v>
      </c>
      <c r="AU5470">
        <v>13000</v>
      </c>
      <c r="AW5470">
        <v>12847.8</v>
      </c>
      <c r="AX5470" s="3">
        <v>12847.8</v>
      </c>
      <c r="AY5470" s="3">
        <v>12847.8</v>
      </c>
      <c r="AZ5470" s="3">
        <v>5995.8</v>
      </c>
      <c r="BA5470" s="3">
        <v>6852</v>
      </c>
      <c r="BB5470" t="s">
        <v>88</v>
      </c>
      <c r="BC5470" s="2">
        <v>44159.665775462963</v>
      </c>
      <c r="BV5470" s="2">
        <v>44270.587083333332</v>
      </c>
    </row>
    <row r="5471" spans="1:74" x14ac:dyDescent="0.25">
      <c r="A5471" t="s">
        <v>4710</v>
      </c>
      <c r="B5471" t="s">
        <v>8871</v>
      </c>
      <c r="C5471">
        <v>1251</v>
      </c>
      <c r="D5471" t="s">
        <v>409</v>
      </c>
      <c r="E5471" t="s">
        <v>410</v>
      </c>
      <c r="F5471">
        <v>39261</v>
      </c>
      <c r="G5471" t="s">
        <v>176</v>
      </c>
      <c r="H5471" t="s">
        <v>77</v>
      </c>
      <c r="I5471">
        <v>60</v>
      </c>
      <c r="J5471">
        <v>2020</v>
      </c>
      <c r="K5471">
        <v>6</v>
      </c>
      <c r="L5471" t="s">
        <v>77</v>
      </c>
      <c r="M5471" t="s">
        <v>176</v>
      </c>
      <c r="N5471" t="s">
        <v>78</v>
      </c>
      <c r="O5471" t="s">
        <v>177</v>
      </c>
      <c r="P5471" t="s">
        <v>409</v>
      </c>
      <c r="Q5471">
        <v>16695025000197</v>
      </c>
      <c r="U5471">
        <v>4048</v>
      </c>
      <c r="Y5471" t="s">
        <v>756</v>
      </c>
      <c r="Z5471" t="s">
        <v>83</v>
      </c>
      <c r="AD5471" t="s">
        <v>8218</v>
      </c>
      <c r="AE5471" t="s">
        <v>356</v>
      </c>
      <c r="AF5471" t="s">
        <v>85</v>
      </c>
      <c r="AG5471">
        <v>5223</v>
      </c>
      <c r="AH5471" s="2">
        <v>43881.651273148149</v>
      </c>
      <c r="AI5471" s="2">
        <v>43882.465925925928</v>
      </c>
      <c r="AJ5471" s="2">
        <v>43888.796585648146</v>
      </c>
      <c r="AM5471" t="s">
        <v>87</v>
      </c>
      <c r="AR5471" t="s">
        <v>87</v>
      </c>
      <c r="AU5471">
        <v>5223</v>
      </c>
      <c r="AW5471">
        <v>5223</v>
      </c>
      <c r="AX5471" s="3">
        <v>5223</v>
      </c>
      <c r="AY5471" s="3">
        <v>5223</v>
      </c>
      <c r="AZ5471" s="3">
        <v>5116</v>
      </c>
      <c r="BA5471" s="3">
        <v>107</v>
      </c>
      <c r="BB5471" t="s">
        <v>88</v>
      </c>
      <c r="BC5471" s="2">
        <v>44161.645358796297</v>
      </c>
      <c r="BV5471" s="2">
        <v>44270.587083333332</v>
      </c>
    </row>
    <row r="5472" spans="1:74" x14ac:dyDescent="0.25">
      <c r="A5472" t="s">
        <v>4710</v>
      </c>
      <c r="B5472" t="s">
        <v>8871</v>
      </c>
      <c r="C5472">
        <v>4291</v>
      </c>
      <c r="D5472" t="s">
        <v>73</v>
      </c>
      <c r="E5472" t="s">
        <v>74</v>
      </c>
      <c r="F5472">
        <v>39318</v>
      </c>
      <c r="G5472" t="s">
        <v>75</v>
      </c>
      <c r="H5472" t="s">
        <v>77</v>
      </c>
      <c r="I5472">
        <v>644</v>
      </c>
      <c r="J5472">
        <v>2020</v>
      </c>
      <c r="K5472">
        <v>36</v>
      </c>
      <c r="L5472" t="s">
        <v>77</v>
      </c>
      <c r="M5472" t="s">
        <v>75</v>
      </c>
      <c r="N5472" t="s">
        <v>78</v>
      </c>
      <c r="O5472" t="s">
        <v>177</v>
      </c>
      <c r="P5472" t="s">
        <v>181</v>
      </c>
      <c r="Q5472">
        <v>11728239000107</v>
      </c>
      <c r="R5472" t="s">
        <v>92</v>
      </c>
      <c r="U5472">
        <v>4456</v>
      </c>
      <c r="V5472" t="s">
        <v>8861</v>
      </c>
      <c r="X5472" t="s">
        <v>8861</v>
      </c>
      <c r="Y5472" t="s">
        <v>730</v>
      </c>
      <c r="Z5472" t="s">
        <v>93</v>
      </c>
      <c r="AE5472" t="s">
        <v>94</v>
      </c>
      <c r="AF5472" t="s">
        <v>85</v>
      </c>
      <c r="AG5472">
        <v>100000</v>
      </c>
      <c r="AH5472" s="2">
        <v>43881.684062499997</v>
      </c>
      <c r="AI5472" s="2">
        <v>43888.69458333333</v>
      </c>
      <c r="AJ5472" s="2">
        <v>43888.768159722225</v>
      </c>
      <c r="AM5472" t="s">
        <v>87</v>
      </c>
      <c r="AR5472" t="s">
        <v>87</v>
      </c>
      <c r="AU5472">
        <v>100000</v>
      </c>
      <c r="AW5472">
        <v>100000</v>
      </c>
      <c r="AX5472" s="3">
        <v>100000</v>
      </c>
      <c r="AY5472" s="3">
        <v>100000</v>
      </c>
      <c r="AZ5472">
        <v>100000</v>
      </c>
      <c r="BA5472" s="3">
        <v>0</v>
      </c>
      <c r="BB5472" t="s">
        <v>88</v>
      </c>
      <c r="BC5472" s="2">
        <v>44161.649097222224</v>
      </c>
      <c r="BQ5472">
        <v>9248964</v>
      </c>
      <c r="BS5472">
        <v>7110</v>
      </c>
      <c r="BT5472" t="s">
        <v>89</v>
      </c>
      <c r="BU5472" t="s">
        <v>89</v>
      </c>
      <c r="BV5472" s="2">
        <v>44270.587083333332</v>
      </c>
    </row>
    <row r="5473" spans="1:74" x14ac:dyDescent="0.25">
      <c r="A5473" t="s">
        <v>4710</v>
      </c>
      <c r="B5473" t="s">
        <v>8871</v>
      </c>
      <c r="C5473">
        <v>1251</v>
      </c>
      <c r="D5473" t="s">
        <v>409</v>
      </c>
      <c r="E5473" t="s">
        <v>410</v>
      </c>
      <c r="F5473">
        <v>41959</v>
      </c>
      <c r="G5473" t="s">
        <v>176</v>
      </c>
      <c r="H5473" t="s">
        <v>77</v>
      </c>
      <c r="I5473">
        <v>68</v>
      </c>
      <c r="J5473">
        <v>2020</v>
      </c>
      <c r="K5473">
        <v>19</v>
      </c>
      <c r="L5473" t="s">
        <v>77</v>
      </c>
      <c r="M5473" t="s">
        <v>176</v>
      </c>
      <c r="N5473" t="s">
        <v>78</v>
      </c>
      <c r="O5473" t="s">
        <v>177</v>
      </c>
      <c r="P5473" t="s">
        <v>409</v>
      </c>
      <c r="Q5473">
        <v>16695025000197</v>
      </c>
      <c r="U5473">
        <v>4214</v>
      </c>
      <c r="Y5473" t="s">
        <v>5290</v>
      </c>
      <c r="Z5473" t="s">
        <v>93</v>
      </c>
      <c r="AD5473" t="s">
        <v>8219</v>
      </c>
      <c r="AE5473" t="s">
        <v>413</v>
      </c>
      <c r="AF5473" t="s">
        <v>85</v>
      </c>
      <c r="AG5473">
        <v>93000</v>
      </c>
      <c r="AH5473" s="2">
        <v>43889.704791666663</v>
      </c>
      <c r="AI5473" s="2">
        <v>43892.650752314818</v>
      </c>
      <c r="AJ5473" s="2">
        <v>43894.730150462965</v>
      </c>
      <c r="AM5473" t="s">
        <v>87</v>
      </c>
      <c r="AR5473" t="s">
        <v>87</v>
      </c>
      <c r="AU5473">
        <v>93000</v>
      </c>
      <c r="AW5473">
        <v>91506.76</v>
      </c>
      <c r="AX5473" s="3">
        <v>91506.76</v>
      </c>
      <c r="AY5473" s="3">
        <v>91506.76</v>
      </c>
      <c r="AZ5473" s="3">
        <v>91506.76</v>
      </c>
      <c r="BA5473" s="3">
        <v>0</v>
      </c>
      <c r="BB5473" t="s">
        <v>88</v>
      </c>
      <c r="BC5473" s="2">
        <v>44160.384733796294</v>
      </c>
      <c r="BV5473" s="2">
        <v>44270.587083333332</v>
      </c>
    </row>
    <row r="5474" spans="1:74" x14ac:dyDescent="0.25">
      <c r="A5474" t="s">
        <v>4710</v>
      </c>
      <c r="B5474" t="s">
        <v>8871</v>
      </c>
      <c r="C5474">
        <v>4291</v>
      </c>
      <c r="D5474" t="s">
        <v>73</v>
      </c>
      <c r="E5474" t="s">
        <v>74</v>
      </c>
      <c r="F5474">
        <v>39353</v>
      </c>
      <c r="G5474" t="s">
        <v>75</v>
      </c>
      <c r="H5474" t="s">
        <v>77</v>
      </c>
      <c r="I5474">
        <v>714</v>
      </c>
      <c r="J5474">
        <v>2020</v>
      </c>
      <c r="K5474">
        <v>54</v>
      </c>
      <c r="L5474" t="s">
        <v>77</v>
      </c>
      <c r="M5474" t="s">
        <v>75</v>
      </c>
      <c r="N5474" t="s">
        <v>78</v>
      </c>
      <c r="O5474" t="s">
        <v>177</v>
      </c>
      <c r="P5474" t="s">
        <v>181</v>
      </c>
      <c r="Q5474">
        <v>11728239000107</v>
      </c>
      <c r="R5474" t="s">
        <v>92</v>
      </c>
      <c r="U5474">
        <v>4460</v>
      </c>
      <c r="V5474" t="s">
        <v>8861</v>
      </c>
      <c r="X5474" t="s">
        <v>8861</v>
      </c>
      <c r="Y5474" t="s">
        <v>182</v>
      </c>
      <c r="Z5474" t="s">
        <v>93</v>
      </c>
      <c r="AE5474" t="s">
        <v>94</v>
      </c>
      <c r="AF5474" t="s">
        <v>85</v>
      </c>
      <c r="AG5474">
        <v>100000</v>
      </c>
      <c r="AH5474" s="2">
        <v>43881.703622685185</v>
      </c>
      <c r="AI5474" s="2">
        <v>43889.648587962962</v>
      </c>
      <c r="AJ5474" s="2">
        <v>43889.766319444447</v>
      </c>
      <c r="AM5474" t="s">
        <v>87</v>
      </c>
      <c r="AR5474" t="s">
        <v>87</v>
      </c>
      <c r="AU5474">
        <v>100000</v>
      </c>
      <c r="AW5474">
        <v>100000</v>
      </c>
      <c r="AX5474" s="3">
        <v>100000</v>
      </c>
      <c r="AY5474" s="3">
        <v>100000</v>
      </c>
      <c r="AZ5474">
        <v>100000</v>
      </c>
      <c r="BA5474" s="3">
        <v>0</v>
      </c>
      <c r="BB5474" t="s">
        <v>88</v>
      </c>
      <c r="BC5474" s="2">
        <v>44160.463009259256</v>
      </c>
      <c r="BQ5474">
        <v>9247970</v>
      </c>
      <c r="BS5474">
        <v>7097</v>
      </c>
      <c r="BT5474" t="s">
        <v>89</v>
      </c>
      <c r="BU5474" t="s">
        <v>89</v>
      </c>
      <c r="BV5474" s="2">
        <v>44270.587083333332</v>
      </c>
    </row>
    <row r="5475" spans="1:74" x14ac:dyDescent="0.25">
      <c r="A5475" t="s">
        <v>4710</v>
      </c>
      <c r="B5475" t="s">
        <v>8871</v>
      </c>
      <c r="C5475">
        <v>4291</v>
      </c>
      <c r="D5475" t="s">
        <v>73</v>
      </c>
      <c r="E5475" t="s">
        <v>74</v>
      </c>
      <c r="F5475">
        <v>39354</v>
      </c>
      <c r="G5475" t="s">
        <v>75</v>
      </c>
      <c r="H5475" t="s">
        <v>77</v>
      </c>
      <c r="I5475">
        <v>715</v>
      </c>
      <c r="J5475">
        <v>2020</v>
      </c>
      <c r="K5475">
        <v>55</v>
      </c>
      <c r="L5475" t="s">
        <v>77</v>
      </c>
      <c r="M5475" t="s">
        <v>75</v>
      </c>
      <c r="N5475" t="s">
        <v>78</v>
      </c>
      <c r="O5475" t="s">
        <v>177</v>
      </c>
      <c r="P5475" t="s">
        <v>181</v>
      </c>
      <c r="Q5475">
        <v>11728239000107</v>
      </c>
      <c r="R5475" t="s">
        <v>92</v>
      </c>
      <c r="U5475">
        <v>4460</v>
      </c>
      <c r="V5475" t="s">
        <v>8861</v>
      </c>
      <c r="X5475" t="s">
        <v>8861</v>
      </c>
      <c r="Y5475" t="s">
        <v>182</v>
      </c>
      <c r="Z5475" t="s">
        <v>93</v>
      </c>
      <c r="AE5475" t="s">
        <v>94</v>
      </c>
      <c r="AF5475" t="s">
        <v>85</v>
      </c>
      <c r="AG5475">
        <v>100000</v>
      </c>
      <c r="AH5475" s="2">
        <v>43881.704432870371</v>
      </c>
      <c r="AI5475" s="2">
        <v>43889.650393518517</v>
      </c>
      <c r="AJ5475" s="2">
        <v>43889.766851851855</v>
      </c>
      <c r="AM5475" t="s">
        <v>87</v>
      </c>
      <c r="AR5475" t="s">
        <v>87</v>
      </c>
      <c r="AU5475">
        <v>100000</v>
      </c>
      <c r="AW5475">
        <v>100000</v>
      </c>
      <c r="AX5475" s="3">
        <v>100000</v>
      </c>
      <c r="AY5475" s="3">
        <v>100000</v>
      </c>
      <c r="AZ5475">
        <v>100000</v>
      </c>
      <c r="BA5475" s="3">
        <v>0</v>
      </c>
      <c r="BB5475" t="s">
        <v>88</v>
      </c>
      <c r="BC5475" s="2">
        <v>44160.463240740741</v>
      </c>
      <c r="BQ5475">
        <v>9247972</v>
      </c>
      <c r="BS5475">
        <v>7097</v>
      </c>
      <c r="BT5475" t="s">
        <v>89</v>
      </c>
      <c r="BU5475" t="s">
        <v>89</v>
      </c>
      <c r="BV5475" s="2">
        <v>44270.587083333332</v>
      </c>
    </row>
    <row r="5476" spans="1:74" x14ac:dyDescent="0.25">
      <c r="A5476" t="s">
        <v>4710</v>
      </c>
      <c r="B5476" t="s">
        <v>8871</v>
      </c>
      <c r="C5476">
        <v>4291</v>
      </c>
      <c r="D5476" t="s">
        <v>73</v>
      </c>
      <c r="E5476" t="s">
        <v>74</v>
      </c>
      <c r="F5476">
        <v>40189</v>
      </c>
      <c r="G5476" t="s">
        <v>75</v>
      </c>
      <c r="H5476" t="s">
        <v>77</v>
      </c>
      <c r="I5476">
        <v>771</v>
      </c>
      <c r="J5476">
        <v>2020</v>
      </c>
      <c r="K5476">
        <v>57</v>
      </c>
      <c r="L5476" t="s">
        <v>77</v>
      </c>
      <c r="M5476" t="s">
        <v>75</v>
      </c>
      <c r="N5476" t="s">
        <v>78</v>
      </c>
      <c r="O5476" t="s">
        <v>544</v>
      </c>
      <c r="P5476" t="s">
        <v>545</v>
      </c>
      <c r="Q5476">
        <v>11495687000108</v>
      </c>
      <c r="R5476" t="s">
        <v>92</v>
      </c>
      <c r="U5476">
        <v>4457</v>
      </c>
      <c r="V5476" t="s">
        <v>8861</v>
      </c>
      <c r="X5476" t="s">
        <v>8861</v>
      </c>
      <c r="Y5476" t="s">
        <v>734</v>
      </c>
      <c r="Z5476" t="s">
        <v>93</v>
      </c>
      <c r="AE5476" t="s">
        <v>94</v>
      </c>
      <c r="AF5476" t="s">
        <v>85</v>
      </c>
      <c r="AG5476">
        <v>100000</v>
      </c>
      <c r="AH5476" s="2">
        <v>43882.614687499998</v>
      </c>
      <c r="AI5476" s="2">
        <v>43889.697511574072</v>
      </c>
      <c r="AJ5476" s="2">
        <v>43889.776956018519</v>
      </c>
      <c r="AM5476" t="s">
        <v>87</v>
      </c>
      <c r="AR5476" t="s">
        <v>87</v>
      </c>
      <c r="AU5476">
        <v>100000</v>
      </c>
      <c r="AW5476">
        <v>100000</v>
      </c>
      <c r="AX5476" s="3">
        <v>100000</v>
      </c>
      <c r="AY5476" s="3">
        <v>100000</v>
      </c>
      <c r="AZ5476">
        <v>100000</v>
      </c>
      <c r="BA5476" s="3">
        <v>0</v>
      </c>
      <c r="BB5476" t="s">
        <v>88</v>
      </c>
      <c r="BC5476" s="2">
        <v>44161.437627314815</v>
      </c>
      <c r="BQ5476">
        <v>9248439</v>
      </c>
      <c r="BS5476">
        <v>7097</v>
      </c>
      <c r="BT5476" t="s">
        <v>89</v>
      </c>
      <c r="BU5476" t="s">
        <v>89</v>
      </c>
      <c r="BV5476" s="2">
        <v>44270.587083333332</v>
      </c>
    </row>
    <row r="5477" spans="1:74" x14ac:dyDescent="0.25">
      <c r="A5477" t="s">
        <v>4710</v>
      </c>
      <c r="B5477" t="s">
        <v>8871</v>
      </c>
      <c r="C5477">
        <v>4291</v>
      </c>
      <c r="D5477" t="s">
        <v>73</v>
      </c>
      <c r="E5477" t="s">
        <v>74</v>
      </c>
      <c r="F5477">
        <v>39340</v>
      </c>
      <c r="G5477" t="s">
        <v>75</v>
      </c>
      <c r="H5477" t="s">
        <v>77</v>
      </c>
      <c r="I5477">
        <v>775</v>
      </c>
      <c r="J5477">
        <v>2020</v>
      </c>
      <c r="K5477">
        <v>50</v>
      </c>
      <c r="L5477" t="s">
        <v>77</v>
      </c>
      <c r="M5477" t="s">
        <v>75</v>
      </c>
      <c r="N5477" t="s">
        <v>78</v>
      </c>
      <c r="O5477" t="s">
        <v>1387</v>
      </c>
      <c r="P5477" t="s">
        <v>4582</v>
      </c>
      <c r="Q5477">
        <v>13996274000124</v>
      </c>
      <c r="R5477" t="s">
        <v>92</v>
      </c>
      <c r="U5477">
        <v>4457</v>
      </c>
      <c r="V5477" t="s">
        <v>8861</v>
      </c>
      <c r="X5477" t="s">
        <v>8861</v>
      </c>
      <c r="Y5477" t="s">
        <v>734</v>
      </c>
      <c r="Z5477" t="s">
        <v>93</v>
      </c>
      <c r="AE5477" t="s">
        <v>94</v>
      </c>
      <c r="AF5477" t="s">
        <v>85</v>
      </c>
      <c r="AG5477">
        <v>100000</v>
      </c>
      <c r="AH5477" s="2">
        <v>43881.693749999999</v>
      </c>
      <c r="AI5477" s="2">
        <v>43889.644467592596</v>
      </c>
      <c r="AJ5477" s="2">
        <v>43889.761388888888</v>
      </c>
      <c r="AM5477" t="s">
        <v>87</v>
      </c>
      <c r="AR5477" t="s">
        <v>87</v>
      </c>
      <c r="AU5477">
        <v>100000</v>
      </c>
      <c r="AW5477">
        <v>100000</v>
      </c>
      <c r="AX5477" s="3">
        <v>100000</v>
      </c>
      <c r="AY5477" s="3">
        <v>100000</v>
      </c>
      <c r="AZ5477">
        <v>100000</v>
      </c>
      <c r="BA5477" s="3">
        <v>0</v>
      </c>
      <c r="BB5477" t="s">
        <v>88</v>
      </c>
      <c r="BC5477" s="2">
        <v>44160.636354166665</v>
      </c>
      <c r="BQ5477">
        <v>9248549</v>
      </c>
      <c r="BS5477">
        <v>7097</v>
      </c>
      <c r="BT5477" t="s">
        <v>89</v>
      </c>
      <c r="BU5477" t="s">
        <v>89</v>
      </c>
      <c r="BV5477" s="2">
        <v>44270.587083333332</v>
      </c>
    </row>
    <row r="5478" spans="1:74" x14ac:dyDescent="0.25">
      <c r="A5478" t="s">
        <v>4710</v>
      </c>
      <c r="B5478" t="s">
        <v>8871</v>
      </c>
      <c r="C5478">
        <v>4291</v>
      </c>
      <c r="D5478" t="s">
        <v>73</v>
      </c>
      <c r="E5478" t="s">
        <v>74</v>
      </c>
      <c r="F5478">
        <v>40193</v>
      </c>
      <c r="G5478" t="s">
        <v>75</v>
      </c>
      <c r="H5478" t="s">
        <v>77</v>
      </c>
      <c r="I5478">
        <v>776</v>
      </c>
      <c r="J5478">
        <v>2020</v>
      </c>
      <c r="K5478">
        <v>58</v>
      </c>
      <c r="L5478" t="s">
        <v>77</v>
      </c>
      <c r="M5478" t="s">
        <v>75</v>
      </c>
      <c r="N5478" t="s">
        <v>78</v>
      </c>
      <c r="O5478" t="s">
        <v>514</v>
      </c>
      <c r="P5478" t="s">
        <v>543</v>
      </c>
      <c r="Q5478">
        <v>9277189000139</v>
      </c>
      <c r="R5478" t="s">
        <v>92</v>
      </c>
      <c r="U5478">
        <v>4457</v>
      </c>
      <c r="V5478" t="s">
        <v>8861</v>
      </c>
      <c r="X5478" t="s">
        <v>8861</v>
      </c>
      <c r="Y5478" t="s">
        <v>734</v>
      </c>
      <c r="Z5478" t="s">
        <v>93</v>
      </c>
      <c r="AE5478" t="s">
        <v>94</v>
      </c>
      <c r="AF5478" t="s">
        <v>85</v>
      </c>
      <c r="AG5478">
        <v>100000</v>
      </c>
      <c r="AH5478" s="2">
        <v>43882.615833333337</v>
      </c>
      <c r="AI5478" s="2">
        <v>43889.69809027778</v>
      </c>
      <c r="AJ5478" s="2">
        <v>43889.776967592596</v>
      </c>
      <c r="AM5478" t="s">
        <v>87</v>
      </c>
      <c r="AR5478" t="s">
        <v>87</v>
      </c>
      <c r="AU5478">
        <v>100000</v>
      </c>
      <c r="AW5478">
        <v>100000</v>
      </c>
      <c r="AX5478" s="3">
        <v>100000</v>
      </c>
      <c r="AY5478" s="3">
        <v>100000</v>
      </c>
      <c r="AZ5478">
        <v>100000</v>
      </c>
      <c r="BA5478" s="3">
        <v>0</v>
      </c>
      <c r="BB5478" t="s">
        <v>88</v>
      </c>
      <c r="BC5478" s="2">
        <v>44160.636956018519</v>
      </c>
      <c r="BQ5478">
        <v>9248513</v>
      </c>
      <c r="BS5478">
        <v>7097</v>
      </c>
      <c r="BT5478" t="s">
        <v>89</v>
      </c>
      <c r="BU5478" t="s">
        <v>89</v>
      </c>
      <c r="BV5478" s="2">
        <v>44270.587083333332</v>
      </c>
    </row>
    <row r="5479" spans="1:74" x14ac:dyDescent="0.25">
      <c r="A5479" t="s">
        <v>4710</v>
      </c>
      <c r="B5479" t="s">
        <v>8871</v>
      </c>
      <c r="C5479">
        <v>4291</v>
      </c>
      <c r="D5479" t="s">
        <v>73</v>
      </c>
      <c r="E5479" t="s">
        <v>74</v>
      </c>
      <c r="F5479">
        <v>40196</v>
      </c>
      <c r="G5479" t="s">
        <v>75</v>
      </c>
      <c r="H5479" t="s">
        <v>77</v>
      </c>
      <c r="I5479">
        <v>777</v>
      </c>
      <c r="J5479">
        <v>2020</v>
      </c>
      <c r="K5479">
        <v>59</v>
      </c>
      <c r="L5479" t="s">
        <v>77</v>
      </c>
      <c r="M5479" t="s">
        <v>75</v>
      </c>
      <c r="N5479" t="s">
        <v>78</v>
      </c>
      <c r="O5479" t="s">
        <v>570</v>
      </c>
      <c r="P5479" t="s">
        <v>1422</v>
      </c>
      <c r="Q5479">
        <v>17783226000109</v>
      </c>
      <c r="R5479" t="s">
        <v>92</v>
      </c>
      <c r="U5479">
        <v>4457</v>
      </c>
      <c r="V5479" t="s">
        <v>8861</v>
      </c>
      <c r="X5479" t="s">
        <v>8861</v>
      </c>
      <c r="Y5479" t="s">
        <v>734</v>
      </c>
      <c r="Z5479" t="s">
        <v>93</v>
      </c>
      <c r="AE5479" t="s">
        <v>94</v>
      </c>
      <c r="AF5479" t="s">
        <v>85</v>
      </c>
      <c r="AG5479">
        <v>100000</v>
      </c>
      <c r="AH5479" s="2">
        <v>43882.616712962961</v>
      </c>
      <c r="AI5479" s="2">
        <v>43889.698460648149</v>
      </c>
      <c r="AJ5479" s="2">
        <v>43889.776967592596</v>
      </c>
      <c r="AM5479" t="s">
        <v>87</v>
      </c>
      <c r="AR5479" t="s">
        <v>87</v>
      </c>
      <c r="AU5479">
        <v>100000</v>
      </c>
      <c r="AW5479">
        <v>100000</v>
      </c>
      <c r="AX5479" s="3">
        <v>100000</v>
      </c>
      <c r="AY5479" s="3">
        <v>100000</v>
      </c>
      <c r="AZ5479">
        <v>100000</v>
      </c>
      <c r="BA5479" s="3">
        <v>0</v>
      </c>
      <c r="BB5479" t="s">
        <v>88</v>
      </c>
      <c r="BC5479" s="2">
        <v>44161.469270833331</v>
      </c>
      <c r="BQ5479">
        <v>9248810</v>
      </c>
      <c r="BS5479">
        <v>7097</v>
      </c>
      <c r="BT5479" t="s">
        <v>89</v>
      </c>
      <c r="BU5479" t="s">
        <v>89</v>
      </c>
      <c r="BV5479" s="2">
        <v>44270.587083333332</v>
      </c>
    </row>
    <row r="5480" spans="1:74" x14ac:dyDescent="0.25">
      <c r="A5480" t="s">
        <v>4710</v>
      </c>
      <c r="B5480" t="s">
        <v>8871</v>
      </c>
      <c r="C5480">
        <v>4291</v>
      </c>
      <c r="D5480" t="s">
        <v>73</v>
      </c>
      <c r="E5480" t="s">
        <v>74</v>
      </c>
      <c r="F5480">
        <v>41969</v>
      </c>
      <c r="G5480" t="s">
        <v>75</v>
      </c>
      <c r="H5480" t="s">
        <v>77</v>
      </c>
      <c r="I5480">
        <v>778</v>
      </c>
      <c r="J5480">
        <v>2020</v>
      </c>
      <c r="K5480">
        <v>71</v>
      </c>
      <c r="L5480" t="s">
        <v>77</v>
      </c>
      <c r="M5480" t="s">
        <v>75</v>
      </c>
      <c r="N5480" t="s">
        <v>78</v>
      </c>
      <c r="O5480" t="s">
        <v>870</v>
      </c>
      <c r="P5480" t="s">
        <v>871</v>
      </c>
      <c r="Q5480">
        <v>73964934000117</v>
      </c>
      <c r="R5480" t="s">
        <v>92</v>
      </c>
      <c r="U5480">
        <v>4457</v>
      </c>
      <c r="V5480" t="s">
        <v>8861</v>
      </c>
      <c r="X5480" t="s">
        <v>8861</v>
      </c>
      <c r="Y5480" t="s">
        <v>734</v>
      </c>
      <c r="Z5480" t="s">
        <v>93</v>
      </c>
      <c r="AE5480" t="s">
        <v>94</v>
      </c>
      <c r="AF5480" t="s">
        <v>85</v>
      </c>
      <c r="AG5480">
        <v>100000</v>
      </c>
      <c r="AH5480" s="2">
        <v>43889.710902777777</v>
      </c>
      <c r="AI5480" s="2">
        <v>43889.724664351852</v>
      </c>
      <c r="AJ5480" s="2">
        <v>43889.788298611114</v>
      </c>
      <c r="AM5480" t="s">
        <v>87</v>
      </c>
      <c r="AR5480" t="s">
        <v>87</v>
      </c>
      <c r="AU5480">
        <v>100000</v>
      </c>
      <c r="AW5480">
        <v>100000</v>
      </c>
      <c r="AX5480" s="3">
        <v>100000</v>
      </c>
      <c r="AY5480" s="3">
        <v>100000</v>
      </c>
      <c r="AZ5480">
        <v>100000</v>
      </c>
      <c r="BA5480" s="3">
        <v>0</v>
      </c>
      <c r="BB5480" t="s">
        <v>88</v>
      </c>
      <c r="BC5480" s="2">
        <v>44161.454722222225</v>
      </c>
      <c r="BQ5480">
        <v>9247931</v>
      </c>
      <c r="BS5480">
        <v>7097</v>
      </c>
      <c r="BT5480" t="s">
        <v>89</v>
      </c>
      <c r="BU5480" t="s">
        <v>89</v>
      </c>
      <c r="BV5480" s="2">
        <v>44270.587083333332</v>
      </c>
    </row>
    <row r="5481" spans="1:74" x14ac:dyDescent="0.25">
      <c r="A5481" t="s">
        <v>4710</v>
      </c>
      <c r="B5481" t="s">
        <v>8871</v>
      </c>
      <c r="C5481">
        <v>4291</v>
      </c>
      <c r="D5481" t="s">
        <v>73</v>
      </c>
      <c r="E5481" t="s">
        <v>74</v>
      </c>
      <c r="F5481">
        <v>40198</v>
      </c>
      <c r="G5481" t="s">
        <v>75</v>
      </c>
      <c r="H5481" t="s">
        <v>77</v>
      </c>
      <c r="I5481">
        <v>779</v>
      </c>
      <c r="J5481">
        <v>2020</v>
      </c>
      <c r="K5481">
        <v>41</v>
      </c>
      <c r="L5481" t="s">
        <v>77</v>
      </c>
      <c r="M5481" t="s">
        <v>75</v>
      </c>
      <c r="N5481" t="s">
        <v>78</v>
      </c>
      <c r="O5481" t="s">
        <v>429</v>
      </c>
      <c r="P5481" t="s">
        <v>538</v>
      </c>
      <c r="Q5481">
        <v>11462882000123</v>
      </c>
      <c r="R5481" t="s">
        <v>92</v>
      </c>
      <c r="U5481">
        <v>4457</v>
      </c>
      <c r="V5481" t="s">
        <v>8861</v>
      </c>
      <c r="X5481" t="s">
        <v>8861</v>
      </c>
      <c r="Y5481" t="s">
        <v>734</v>
      </c>
      <c r="Z5481" t="s">
        <v>93</v>
      </c>
      <c r="AE5481" t="s">
        <v>94</v>
      </c>
      <c r="AF5481" t="s">
        <v>85</v>
      </c>
      <c r="AG5481">
        <v>100000</v>
      </c>
      <c r="AH5481" s="2">
        <v>43882.618495370371</v>
      </c>
      <c r="AI5481" s="2">
        <v>43889.699548611112</v>
      </c>
      <c r="AJ5481" s="2">
        <v>43889.776967592596</v>
      </c>
      <c r="AM5481" t="s">
        <v>87</v>
      </c>
      <c r="AR5481" t="s">
        <v>87</v>
      </c>
      <c r="AU5481">
        <v>100000</v>
      </c>
      <c r="AW5481">
        <v>100000</v>
      </c>
      <c r="AX5481" s="3">
        <v>100000</v>
      </c>
      <c r="AY5481" s="3">
        <v>100000</v>
      </c>
      <c r="AZ5481">
        <v>100000</v>
      </c>
      <c r="BA5481" s="3">
        <v>0</v>
      </c>
      <c r="BB5481" t="s">
        <v>88</v>
      </c>
      <c r="BC5481" s="2">
        <v>44160.636331018519</v>
      </c>
      <c r="BQ5481">
        <v>9248150</v>
      </c>
      <c r="BS5481">
        <v>7097</v>
      </c>
      <c r="BT5481" t="s">
        <v>89</v>
      </c>
      <c r="BU5481" t="s">
        <v>89</v>
      </c>
      <c r="BV5481" s="2">
        <v>44270.587083333332</v>
      </c>
    </row>
    <row r="5482" spans="1:74" x14ac:dyDescent="0.25">
      <c r="A5482" t="s">
        <v>4710</v>
      </c>
      <c r="B5482" t="s">
        <v>8871</v>
      </c>
      <c r="C5482">
        <v>4291</v>
      </c>
      <c r="D5482" t="s">
        <v>73</v>
      </c>
      <c r="E5482" t="s">
        <v>74</v>
      </c>
      <c r="F5482">
        <v>40206</v>
      </c>
      <c r="G5482" t="s">
        <v>75</v>
      </c>
      <c r="H5482" t="s">
        <v>77</v>
      </c>
      <c r="I5482">
        <v>780</v>
      </c>
      <c r="J5482">
        <v>2020</v>
      </c>
      <c r="K5482">
        <v>61</v>
      </c>
      <c r="L5482" t="s">
        <v>77</v>
      </c>
      <c r="M5482" t="s">
        <v>75</v>
      </c>
      <c r="N5482" t="s">
        <v>78</v>
      </c>
      <c r="O5482" t="s">
        <v>487</v>
      </c>
      <c r="P5482" t="s">
        <v>488</v>
      </c>
      <c r="Q5482">
        <v>11817068000184</v>
      </c>
      <c r="R5482" t="s">
        <v>92</v>
      </c>
      <c r="U5482">
        <v>4457</v>
      </c>
      <c r="V5482" t="s">
        <v>8861</v>
      </c>
      <c r="X5482" t="s">
        <v>8861</v>
      </c>
      <c r="Y5482" t="s">
        <v>734</v>
      </c>
      <c r="Z5482" t="s">
        <v>93</v>
      </c>
      <c r="AE5482" t="s">
        <v>94</v>
      </c>
      <c r="AF5482" t="s">
        <v>85</v>
      </c>
      <c r="AG5482">
        <v>100000</v>
      </c>
      <c r="AH5482" s="2">
        <v>43882.61928240741</v>
      </c>
      <c r="AI5482" s="2">
        <v>43889.704143518517</v>
      </c>
      <c r="AJ5482" s="2">
        <v>43889.776967592596</v>
      </c>
      <c r="AM5482" t="s">
        <v>87</v>
      </c>
      <c r="AR5482" t="s">
        <v>87</v>
      </c>
      <c r="AU5482">
        <v>100000</v>
      </c>
      <c r="AW5482">
        <v>100000</v>
      </c>
      <c r="AX5482" s="3">
        <v>100000</v>
      </c>
      <c r="AY5482" s="3">
        <v>100000</v>
      </c>
      <c r="AZ5482">
        <v>100000</v>
      </c>
      <c r="BA5482" s="3">
        <v>0</v>
      </c>
      <c r="BB5482" t="s">
        <v>88</v>
      </c>
      <c r="BC5482" s="2">
        <v>44161.454733796294</v>
      </c>
      <c r="BQ5482">
        <v>9247852</v>
      </c>
      <c r="BS5482">
        <v>7097</v>
      </c>
      <c r="BT5482" t="s">
        <v>89</v>
      </c>
      <c r="BU5482" t="s">
        <v>89</v>
      </c>
      <c r="BV5482" s="2">
        <v>44270.587083333332</v>
      </c>
    </row>
    <row r="5483" spans="1:74" x14ac:dyDescent="0.25">
      <c r="A5483" t="s">
        <v>4710</v>
      </c>
      <c r="B5483" t="s">
        <v>8871</v>
      </c>
      <c r="C5483">
        <v>4291</v>
      </c>
      <c r="D5483" t="s">
        <v>73</v>
      </c>
      <c r="E5483" t="s">
        <v>74</v>
      </c>
      <c r="F5483">
        <v>39343</v>
      </c>
      <c r="G5483" t="s">
        <v>75</v>
      </c>
      <c r="H5483" t="s">
        <v>77</v>
      </c>
      <c r="I5483">
        <v>781</v>
      </c>
      <c r="J5483">
        <v>2020</v>
      </c>
      <c r="K5483">
        <v>51</v>
      </c>
      <c r="L5483" t="s">
        <v>77</v>
      </c>
      <c r="M5483" t="s">
        <v>75</v>
      </c>
      <c r="N5483" t="s">
        <v>78</v>
      </c>
      <c r="O5483" t="s">
        <v>666</v>
      </c>
      <c r="P5483" t="s">
        <v>1331</v>
      </c>
      <c r="Q5483">
        <v>20597480000127</v>
      </c>
      <c r="R5483" t="s">
        <v>92</v>
      </c>
      <c r="U5483">
        <v>4457</v>
      </c>
      <c r="V5483" t="s">
        <v>8861</v>
      </c>
      <c r="X5483" t="s">
        <v>8861</v>
      </c>
      <c r="Y5483" t="s">
        <v>734</v>
      </c>
      <c r="Z5483" t="s">
        <v>93</v>
      </c>
      <c r="AE5483" t="s">
        <v>94</v>
      </c>
      <c r="AF5483" t="s">
        <v>85</v>
      </c>
      <c r="AG5483">
        <v>100000</v>
      </c>
      <c r="AH5483" s="2">
        <v>43881.694710648146</v>
      </c>
      <c r="AI5483" s="2">
        <v>43889.645775462966</v>
      </c>
      <c r="AJ5483" s="2">
        <v>43889.762118055558</v>
      </c>
      <c r="AM5483" t="s">
        <v>87</v>
      </c>
      <c r="AR5483" t="s">
        <v>87</v>
      </c>
      <c r="AU5483">
        <v>100000</v>
      </c>
      <c r="AW5483">
        <v>100000</v>
      </c>
      <c r="AX5483" s="3">
        <v>100000</v>
      </c>
      <c r="AY5483" s="3">
        <v>100000</v>
      </c>
      <c r="AZ5483">
        <v>100000</v>
      </c>
      <c r="BA5483" s="3">
        <v>0</v>
      </c>
      <c r="BB5483" t="s">
        <v>88</v>
      </c>
      <c r="BC5483" s="2">
        <v>44160.636481481481</v>
      </c>
      <c r="BQ5483">
        <v>9248688</v>
      </c>
      <c r="BS5483">
        <v>7097</v>
      </c>
      <c r="BT5483" t="s">
        <v>89</v>
      </c>
      <c r="BU5483" t="s">
        <v>89</v>
      </c>
      <c r="BV5483" s="2">
        <v>44270.587083333332</v>
      </c>
    </row>
    <row r="5484" spans="1:74" x14ac:dyDescent="0.25">
      <c r="A5484" t="s">
        <v>4710</v>
      </c>
      <c r="B5484" t="s">
        <v>8871</v>
      </c>
      <c r="C5484">
        <v>4291</v>
      </c>
      <c r="D5484" t="s">
        <v>73</v>
      </c>
      <c r="E5484" t="s">
        <v>74</v>
      </c>
      <c r="F5484">
        <v>40218</v>
      </c>
      <c r="G5484" t="s">
        <v>75</v>
      </c>
      <c r="H5484" t="s">
        <v>77</v>
      </c>
      <c r="I5484">
        <v>782</v>
      </c>
      <c r="J5484">
        <v>2020</v>
      </c>
      <c r="K5484">
        <v>62</v>
      </c>
      <c r="L5484" t="s">
        <v>77</v>
      </c>
      <c r="M5484" t="s">
        <v>75</v>
      </c>
      <c r="N5484" t="s">
        <v>78</v>
      </c>
      <c r="O5484" t="s">
        <v>2632</v>
      </c>
      <c r="P5484" t="s">
        <v>2935</v>
      </c>
      <c r="Q5484">
        <v>11234223000130</v>
      </c>
      <c r="R5484" t="s">
        <v>92</v>
      </c>
      <c r="U5484">
        <v>4457</v>
      </c>
      <c r="V5484" t="s">
        <v>8861</v>
      </c>
      <c r="X5484" t="s">
        <v>8861</v>
      </c>
      <c r="Y5484" t="s">
        <v>734</v>
      </c>
      <c r="Z5484" t="s">
        <v>93</v>
      </c>
      <c r="AE5484" t="s">
        <v>94</v>
      </c>
      <c r="AF5484" t="s">
        <v>85</v>
      </c>
      <c r="AG5484">
        <v>100000</v>
      </c>
      <c r="AH5484" s="2">
        <v>43882.628009259257</v>
      </c>
      <c r="AI5484" s="2">
        <v>43889.704143518517</v>
      </c>
      <c r="AJ5484" s="2">
        <v>43889.776979166665</v>
      </c>
      <c r="AM5484" t="s">
        <v>87</v>
      </c>
      <c r="AR5484" t="s">
        <v>87</v>
      </c>
      <c r="AU5484">
        <v>100000</v>
      </c>
      <c r="AW5484">
        <v>100000</v>
      </c>
      <c r="AX5484" s="3">
        <v>100000</v>
      </c>
      <c r="AY5484" s="3">
        <v>100000</v>
      </c>
      <c r="AZ5484">
        <v>100000</v>
      </c>
      <c r="BA5484" s="3">
        <v>0</v>
      </c>
      <c r="BB5484" t="s">
        <v>88</v>
      </c>
      <c r="BC5484" s="2">
        <v>44160.636655092596</v>
      </c>
      <c r="BQ5484">
        <v>9248702</v>
      </c>
      <c r="BS5484">
        <v>7097</v>
      </c>
      <c r="BT5484" t="s">
        <v>89</v>
      </c>
      <c r="BU5484" t="s">
        <v>89</v>
      </c>
      <c r="BV5484" s="2">
        <v>44270.587083333332</v>
      </c>
    </row>
    <row r="5485" spans="1:74" x14ac:dyDescent="0.25">
      <c r="A5485" t="s">
        <v>4710</v>
      </c>
      <c r="B5485" t="s">
        <v>8871</v>
      </c>
      <c r="C5485">
        <v>4291</v>
      </c>
      <c r="D5485" t="s">
        <v>73</v>
      </c>
      <c r="E5485" t="s">
        <v>74</v>
      </c>
      <c r="F5485">
        <v>40254</v>
      </c>
      <c r="G5485" t="s">
        <v>75</v>
      </c>
      <c r="H5485" t="s">
        <v>77</v>
      </c>
      <c r="I5485">
        <v>787</v>
      </c>
      <c r="J5485">
        <v>2020</v>
      </c>
      <c r="K5485">
        <v>65</v>
      </c>
      <c r="L5485" t="s">
        <v>77</v>
      </c>
      <c r="M5485" t="s">
        <v>75</v>
      </c>
      <c r="N5485" t="s">
        <v>78</v>
      </c>
      <c r="O5485" t="s">
        <v>539</v>
      </c>
      <c r="P5485" t="s">
        <v>540</v>
      </c>
      <c r="Q5485">
        <v>11385745000132</v>
      </c>
      <c r="R5485" t="s">
        <v>92</v>
      </c>
      <c r="U5485">
        <v>4457</v>
      </c>
      <c r="V5485" t="s">
        <v>8861</v>
      </c>
      <c r="X5485" t="s">
        <v>8861</v>
      </c>
      <c r="Y5485" t="s">
        <v>734</v>
      </c>
      <c r="Z5485" t="s">
        <v>93</v>
      </c>
      <c r="AE5485" t="s">
        <v>94</v>
      </c>
      <c r="AF5485" t="s">
        <v>85</v>
      </c>
      <c r="AG5485">
        <v>100000</v>
      </c>
      <c r="AH5485" s="2">
        <v>43882.644212962965</v>
      </c>
      <c r="AI5485" s="2">
        <v>43889.708483796298</v>
      </c>
      <c r="AJ5485" s="2">
        <v>43889.776979166665</v>
      </c>
      <c r="AM5485" t="s">
        <v>87</v>
      </c>
      <c r="AR5485" t="s">
        <v>87</v>
      </c>
      <c r="AU5485">
        <v>100000</v>
      </c>
      <c r="AW5485">
        <v>100000</v>
      </c>
      <c r="AX5485" s="3">
        <v>100000</v>
      </c>
      <c r="AY5485" s="3">
        <v>100000</v>
      </c>
      <c r="AZ5485">
        <v>100000</v>
      </c>
      <c r="BA5485" s="3">
        <v>0</v>
      </c>
      <c r="BB5485" t="s">
        <v>88</v>
      </c>
      <c r="BC5485" s="2">
        <v>44161.437777777777</v>
      </c>
      <c r="BQ5485">
        <v>9248735</v>
      </c>
      <c r="BS5485">
        <v>7097</v>
      </c>
      <c r="BT5485" t="s">
        <v>89</v>
      </c>
      <c r="BU5485" t="s">
        <v>89</v>
      </c>
      <c r="BV5485" s="2">
        <v>44270.587083333332</v>
      </c>
    </row>
    <row r="5486" spans="1:74" x14ac:dyDescent="0.25">
      <c r="A5486" t="s">
        <v>4710</v>
      </c>
      <c r="B5486" t="s">
        <v>8871</v>
      </c>
      <c r="C5486">
        <v>4291</v>
      </c>
      <c r="D5486" t="s">
        <v>73</v>
      </c>
      <c r="E5486" t="s">
        <v>74</v>
      </c>
      <c r="F5486">
        <v>40282</v>
      </c>
      <c r="G5486" t="s">
        <v>75</v>
      </c>
      <c r="H5486" t="s">
        <v>77</v>
      </c>
      <c r="I5486">
        <v>791</v>
      </c>
      <c r="J5486">
        <v>2020</v>
      </c>
      <c r="K5486">
        <v>68</v>
      </c>
      <c r="L5486" t="s">
        <v>77</v>
      </c>
      <c r="M5486" t="s">
        <v>75</v>
      </c>
      <c r="N5486" t="s">
        <v>78</v>
      </c>
      <c r="O5486" t="s">
        <v>632</v>
      </c>
      <c r="P5486" t="s">
        <v>633</v>
      </c>
      <c r="Q5486">
        <v>20583431000135</v>
      </c>
      <c r="R5486" t="s">
        <v>92</v>
      </c>
      <c r="U5486">
        <v>4457</v>
      </c>
      <c r="V5486" t="s">
        <v>8861</v>
      </c>
      <c r="X5486" t="s">
        <v>8861</v>
      </c>
      <c r="Y5486" t="s">
        <v>734</v>
      </c>
      <c r="Z5486" t="s">
        <v>93</v>
      </c>
      <c r="AE5486" t="s">
        <v>94</v>
      </c>
      <c r="AF5486" t="s">
        <v>85</v>
      </c>
      <c r="AG5486">
        <v>100000</v>
      </c>
      <c r="AH5486" s="2">
        <v>43882.658356481479</v>
      </c>
      <c r="AI5486" s="2">
        <v>43889.72892361111</v>
      </c>
      <c r="AJ5486" s="2">
        <v>43889.77921296296</v>
      </c>
      <c r="AM5486" t="s">
        <v>87</v>
      </c>
      <c r="AR5486" t="s">
        <v>87</v>
      </c>
      <c r="AU5486">
        <v>100000</v>
      </c>
      <c r="AW5486">
        <v>100000</v>
      </c>
      <c r="AX5486" s="3">
        <v>100000</v>
      </c>
      <c r="AY5486" s="3">
        <v>100000</v>
      </c>
      <c r="AZ5486">
        <v>100000</v>
      </c>
      <c r="BA5486" s="3">
        <v>0</v>
      </c>
      <c r="BB5486" t="s">
        <v>88</v>
      </c>
      <c r="BC5486" s="2">
        <v>44161.437824074077</v>
      </c>
      <c r="BQ5486">
        <v>9248239</v>
      </c>
      <c r="BS5486">
        <v>7097</v>
      </c>
      <c r="BT5486" t="s">
        <v>89</v>
      </c>
      <c r="BU5486" t="s">
        <v>89</v>
      </c>
      <c r="BV5486" s="2">
        <v>44270.587083333332</v>
      </c>
    </row>
    <row r="5487" spans="1:74" x14ac:dyDescent="0.25">
      <c r="A5487" t="s">
        <v>4710</v>
      </c>
      <c r="B5487" t="s">
        <v>8871</v>
      </c>
      <c r="C5487">
        <v>4291</v>
      </c>
      <c r="D5487" t="s">
        <v>73</v>
      </c>
      <c r="E5487" t="s">
        <v>74</v>
      </c>
      <c r="F5487">
        <v>39320</v>
      </c>
      <c r="G5487" t="s">
        <v>75</v>
      </c>
      <c r="H5487" t="s">
        <v>77</v>
      </c>
      <c r="I5487">
        <v>804</v>
      </c>
      <c r="J5487">
        <v>2020</v>
      </c>
      <c r="K5487">
        <v>43</v>
      </c>
      <c r="L5487" t="s">
        <v>77</v>
      </c>
      <c r="M5487" t="s">
        <v>75</v>
      </c>
      <c r="N5487" t="s">
        <v>78</v>
      </c>
      <c r="O5487" t="s">
        <v>177</v>
      </c>
      <c r="P5487" t="s">
        <v>181</v>
      </c>
      <c r="Q5487">
        <v>11728239000107</v>
      </c>
      <c r="R5487" t="s">
        <v>92</v>
      </c>
      <c r="U5487">
        <v>4461</v>
      </c>
      <c r="V5487" t="s">
        <v>8861</v>
      </c>
      <c r="X5487" t="s">
        <v>8861</v>
      </c>
      <c r="Y5487" t="s">
        <v>216</v>
      </c>
      <c r="Z5487" t="s">
        <v>93</v>
      </c>
      <c r="AE5487" t="s">
        <v>94</v>
      </c>
      <c r="AF5487" t="s">
        <v>85</v>
      </c>
      <c r="AG5487">
        <v>100000</v>
      </c>
      <c r="AH5487" s="2">
        <v>43881.686203703706</v>
      </c>
      <c r="AI5487" s="2">
        <v>43888.698969907404</v>
      </c>
      <c r="AJ5487" s="2">
        <v>43888.768171296295</v>
      </c>
      <c r="AM5487" t="s">
        <v>87</v>
      </c>
      <c r="AR5487" t="s">
        <v>87</v>
      </c>
      <c r="AU5487">
        <v>100000</v>
      </c>
      <c r="AW5487">
        <v>100000</v>
      </c>
      <c r="AX5487" s="3">
        <v>100000</v>
      </c>
      <c r="AY5487" s="3">
        <v>100000</v>
      </c>
      <c r="AZ5487">
        <v>100000</v>
      </c>
      <c r="BA5487" s="3">
        <v>0</v>
      </c>
      <c r="BB5487" t="s">
        <v>88</v>
      </c>
      <c r="BC5487" s="2">
        <v>44160.463090277779</v>
      </c>
      <c r="BQ5487">
        <v>9247940</v>
      </c>
      <c r="BS5487">
        <v>7097</v>
      </c>
      <c r="BT5487" t="s">
        <v>89</v>
      </c>
      <c r="BU5487" t="s">
        <v>89</v>
      </c>
      <c r="BV5487" s="2">
        <v>44270.587083333332</v>
      </c>
    </row>
    <row r="5488" spans="1:74" x14ac:dyDescent="0.25">
      <c r="A5488" t="s">
        <v>4710</v>
      </c>
      <c r="B5488" t="s">
        <v>8871</v>
      </c>
      <c r="C5488">
        <v>4291</v>
      </c>
      <c r="D5488" t="s">
        <v>73</v>
      </c>
      <c r="E5488" t="s">
        <v>74</v>
      </c>
      <c r="F5488">
        <v>44046</v>
      </c>
      <c r="G5488" t="s">
        <v>75</v>
      </c>
      <c r="H5488" t="s">
        <v>77</v>
      </c>
      <c r="I5488">
        <v>838</v>
      </c>
      <c r="J5488">
        <v>2020</v>
      </c>
      <c r="K5488">
        <v>38</v>
      </c>
      <c r="L5488" t="s">
        <v>77</v>
      </c>
      <c r="M5488" t="s">
        <v>75</v>
      </c>
      <c r="N5488" t="s">
        <v>78</v>
      </c>
      <c r="O5488" t="s">
        <v>1508</v>
      </c>
      <c r="P5488" t="s">
        <v>5069</v>
      </c>
      <c r="Q5488">
        <v>14073730000127</v>
      </c>
      <c r="R5488" t="s">
        <v>92</v>
      </c>
      <c r="U5488">
        <v>4452</v>
      </c>
      <c r="V5488" t="s">
        <v>8861</v>
      </c>
      <c r="X5488" t="s">
        <v>8861</v>
      </c>
      <c r="Y5488" t="s">
        <v>628</v>
      </c>
      <c r="Z5488" t="s">
        <v>83</v>
      </c>
      <c r="AE5488" t="s">
        <v>211</v>
      </c>
      <c r="AF5488" t="s">
        <v>85</v>
      </c>
      <c r="AG5488">
        <v>90000</v>
      </c>
      <c r="AH5488" s="2">
        <v>43899.496759259258</v>
      </c>
      <c r="AI5488" s="2">
        <v>43900.495057870372</v>
      </c>
      <c r="AJ5488" s="2">
        <v>43902.802881944444</v>
      </c>
      <c r="AM5488" t="s">
        <v>87</v>
      </c>
      <c r="AR5488" t="s">
        <v>87</v>
      </c>
      <c r="AU5488">
        <v>90000</v>
      </c>
      <c r="AW5488">
        <v>90000</v>
      </c>
      <c r="AX5488" s="3">
        <v>90000</v>
      </c>
      <c r="AY5488" s="3">
        <v>90000</v>
      </c>
      <c r="AZ5488">
        <v>90000</v>
      </c>
      <c r="BA5488" s="3">
        <v>0</v>
      </c>
      <c r="BB5488" t="s">
        <v>88</v>
      </c>
      <c r="BC5488" s="2">
        <v>44160.678854166668</v>
      </c>
      <c r="BQ5488">
        <v>9249148</v>
      </c>
      <c r="BS5488">
        <v>7112</v>
      </c>
      <c r="BT5488" t="s">
        <v>89</v>
      </c>
      <c r="BU5488" t="s">
        <v>89</v>
      </c>
      <c r="BV5488" s="2">
        <v>44270.587083333332</v>
      </c>
    </row>
    <row r="5489" spans="1:74" x14ac:dyDescent="0.25">
      <c r="A5489" t="s">
        <v>4710</v>
      </c>
      <c r="B5489" t="s">
        <v>8871</v>
      </c>
      <c r="C5489">
        <v>4291</v>
      </c>
      <c r="D5489" t="s">
        <v>73</v>
      </c>
      <c r="E5489" t="s">
        <v>74</v>
      </c>
      <c r="F5489">
        <v>39366</v>
      </c>
      <c r="G5489" t="s">
        <v>75</v>
      </c>
      <c r="H5489" t="s">
        <v>77</v>
      </c>
      <c r="I5489">
        <v>839</v>
      </c>
      <c r="J5489">
        <v>2020</v>
      </c>
      <c r="K5489">
        <v>37</v>
      </c>
      <c r="L5489" t="s">
        <v>77</v>
      </c>
      <c r="M5489" t="s">
        <v>75</v>
      </c>
      <c r="N5489" t="s">
        <v>78</v>
      </c>
      <c r="O5489" t="s">
        <v>580</v>
      </c>
      <c r="P5489" t="s">
        <v>4693</v>
      </c>
      <c r="Q5489">
        <v>11956460000104</v>
      </c>
      <c r="R5489" t="s">
        <v>92</v>
      </c>
      <c r="U5489">
        <v>4452</v>
      </c>
      <c r="V5489" t="s">
        <v>8861</v>
      </c>
      <c r="X5489" t="s">
        <v>8861</v>
      </c>
      <c r="Y5489" t="s">
        <v>628</v>
      </c>
      <c r="Z5489" t="s">
        <v>83</v>
      </c>
      <c r="AE5489" t="s">
        <v>211</v>
      </c>
      <c r="AF5489" t="s">
        <v>85</v>
      </c>
      <c r="AG5489">
        <v>90000</v>
      </c>
      <c r="AH5489" s="2">
        <v>43881.713796296295</v>
      </c>
      <c r="AI5489" s="2">
        <v>43889.517627314817</v>
      </c>
      <c r="AJ5489" s="2">
        <v>43889.611608796295</v>
      </c>
      <c r="AM5489" t="s">
        <v>87</v>
      </c>
      <c r="AR5489" t="s">
        <v>87</v>
      </c>
      <c r="AU5489">
        <v>90000</v>
      </c>
      <c r="AW5489">
        <v>90000</v>
      </c>
      <c r="AX5489" s="3">
        <v>90000</v>
      </c>
      <c r="AY5489" s="3">
        <v>90000</v>
      </c>
      <c r="AZ5489">
        <v>90000</v>
      </c>
      <c r="BA5489" s="3">
        <v>0</v>
      </c>
      <c r="BB5489" t="s">
        <v>88</v>
      </c>
      <c r="BC5489" s="2">
        <v>44056.354166666664</v>
      </c>
      <c r="BQ5489">
        <v>9249463</v>
      </c>
      <c r="BS5489">
        <v>7112</v>
      </c>
      <c r="BT5489" t="s">
        <v>89</v>
      </c>
      <c r="BU5489" t="s">
        <v>89</v>
      </c>
      <c r="BV5489" s="2">
        <v>44270.587083333332</v>
      </c>
    </row>
    <row r="5490" spans="1:74" x14ac:dyDescent="0.25">
      <c r="A5490" t="s">
        <v>4452</v>
      </c>
      <c r="B5490" t="s">
        <v>8868</v>
      </c>
      <c r="C5490">
        <v>1491</v>
      </c>
      <c r="D5490" t="s">
        <v>97</v>
      </c>
      <c r="E5490" t="s">
        <v>98</v>
      </c>
      <c r="F5490">
        <v>47107</v>
      </c>
      <c r="G5490" t="s">
        <v>269</v>
      </c>
      <c r="H5490" t="s">
        <v>76</v>
      </c>
      <c r="I5490">
        <v>1301</v>
      </c>
      <c r="J5490">
        <v>2020</v>
      </c>
      <c r="K5490">
        <v>9</v>
      </c>
      <c r="L5490" t="s">
        <v>77</v>
      </c>
      <c r="M5490" t="s">
        <v>269</v>
      </c>
      <c r="N5490" t="s">
        <v>78</v>
      </c>
      <c r="O5490" t="s">
        <v>2641</v>
      </c>
      <c r="P5490" t="s">
        <v>6764</v>
      </c>
      <c r="Q5490">
        <v>18125146000129</v>
      </c>
      <c r="R5490" t="s">
        <v>102</v>
      </c>
      <c r="U5490">
        <v>2090</v>
      </c>
      <c r="Y5490" t="s">
        <v>271</v>
      </c>
      <c r="Z5490" t="s">
        <v>83</v>
      </c>
      <c r="AF5490" t="s">
        <v>85</v>
      </c>
      <c r="AG5490">
        <v>120000</v>
      </c>
      <c r="AH5490" s="2">
        <v>43905.359525462962</v>
      </c>
      <c r="AI5490" s="2">
        <v>43907.881030092591</v>
      </c>
      <c r="AJ5490" s="2">
        <v>43908.532731481479</v>
      </c>
      <c r="AM5490" t="s">
        <v>87</v>
      </c>
      <c r="AR5490" t="s">
        <v>87</v>
      </c>
      <c r="AU5490">
        <v>120000</v>
      </c>
      <c r="AW5490">
        <v>120000</v>
      </c>
      <c r="AX5490" s="3">
        <v>120000</v>
      </c>
      <c r="AY5490" s="3">
        <v>120000</v>
      </c>
      <c r="AZ5490">
        <v>120000</v>
      </c>
      <c r="BA5490" s="3">
        <v>0</v>
      </c>
      <c r="BB5490" t="s">
        <v>88</v>
      </c>
      <c r="BC5490" s="2">
        <v>44056.354166666664</v>
      </c>
      <c r="BQ5490">
        <v>9247562</v>
      </c>
      <c r="BS5490" t="s">
        <v>272</v>
      </c>
      <c r="BV5490" s="2">
        <v>44270.587083333332</v>
      </c>
    </row>
    <row r="5491" spans="1:74" x14ac:dyDescent="0.25">
      <c r="A5491" t="s">
        <v>4452</v>
      </c>
      <c r="B5491" t="s">
        <v>8868</v>
      </c>
      <c r="C5491">
        <v>1491</v>
      </c>
      <c r="D5491" t="s">
        <v>97</v>
      </c>
      <c r="E5491" t="s">
        <v>98</v>
      </c>
      <c r="F5491">
        <v>47108</v>
      </c>
      <c r="G5491" t="s">
        <v>269</v>
      </c>
      <c r="H5491" t="s">
        <v>76</v>
      </c>
      <c r="I5491">
        <v>1301</v>
      </c>
      <c r="J5491">
        <v>2020</v>
      </c>
      <c r="K5491">
        <v>10</v>
      </c>
      <c r="L5491" t="s">
        <v>77</v>
      </c>
      <c r="M5491" t="s">
        <v>269</v>
      </c>
      <c r="N5491" t="s">
        <v>78</v>
      </c>
      <c r="O5491" t="s">
        <v>636</v>
      </c>
      <c r="P5491" t="s">
        <v>1879</v>
      </c>
      <c r="Q5491">
        <v>1613128000193</v>
      </c>
      <c r="R5491" t="s">
        <v>102</v>
      </c>
      <c r="U5491">
        <v>2090</v>
      </c>
      <c r="Y5491" t="s">
        <v>271</v>
      </c>
      <c r="Z5491" t="s">
        <v>83</v>
      </c>
      <c r="AF5491" t="s">
        <v>85</v>
      </c>
      <c r="AG5491">
        <v>200000</v>
      </c>
      <c r="AH5491" s="2">
        <v>43905.360925925925</v>
      </c>
      <c r="AI5491" s="2">
        <v>43907.881030092591</v>
      </c>
      <c r="AJ5491" s="2">
        <v>43908.532731481479</v>
      </c>
      <c r="AM5491" t="s">
        <v>87</v>
      </c>
      <c r="AR5491" t="s">
        <v>87</v>
      </c>
      <c r="AU5491">
        <v>200000</v>
      </c>
      <c r="AW5491">
        <v>200000</v>
      </c>
      <c r="AX5491" s="3">
        <v>200000</v>
      </c>
      <c r="AY5491" s="3">
        <v>200000</v>
      </c>
      <c r="AZ5491">
        <v>200000</v>
      </c>
      <c r="BA5491" s="3">
        <v>0</v>
      </c>
      <c r="BB5491" t="s">
        <v>88</v>
      </c>
      <c r="BC5491" s="2">
        <v>44056.354166666664</v>
      </c>
      <c r="BQ5491">
        <v>9247563</v>
      </c>
      <c r="BS5491" t="s">
        <v>272</v>
      </c>
      <c r="BV5491" s="2">
        <v>44270.587083333332</v>
      </c>
    </row>
    <row r="5492" spans="1:74" x14ac:dyDescent="0.25">
      <c r="A5492" t="s">
        <v>4452</v>
      </c>
      <c r="B5492" t="s">
        <v>8868</v>
      </c>
      <c r="C5492">
        <v>1491</v>
      </c>
      <c r="D5492" t="s">
        <v>97</v>
      </c>
      <c r="E5492" t="s">
        <v>98</v>
      </c>
      <c r="F5492">
        <v>47109</v>
      </c>
      <c r="G5492" t="s">
        <v>269</v>
      </c>
      <c r="H5492" t="s">
        <v>76</v>
      </c>
      <c r="I5492">
        <v>1301</v>
      </c>
      <c r="J5492">
        <v>2020</v>
      </c>
      <c r="K5492">
        <v>11</v>
      </c>
      <c r="L5492" t="s">
        <v>77</v>
      </c>
      <c r="M5492" t="s">
        <v>269</v>
      </c>
      <c r="N5492" t="s">
        <v>78</v>
      </c>
      <c r="O5492" t="s">
        <v>3053</v>
      </c>
      <c r="P5492" t="s">
        <v>8220</v>
      </c>
      <c r="Q5492">
        <v>18279075000119</v>
      </c>
      <c r="R5492" t="s">
        <v>102</v>
      </c>
      <c r="U5492">
        <v>2090</v>
      </c>
      <c r="Y5492" t="s">
        <v>271</v>
      </c>
      <c r="Z5492" t="s">
        <v>83</v>
      </c>
      <c r="AF5492" t="s">
        <v>85</v>
      </c>
      <c r="AG5492">
        <v>200000</v>
      </c>
      <c r="AH5492" s="2">
        <v>43905.367789351854</v>
      </c>
      <c r="AI5492" s="2">
        <v>43907.881030092591</v>
      </c>
      <c r="AJ5492" s="2">
        <v>43908.532731481479</v>
      </c>
      <c r="AM5492" t="s">
        <v>87</v>
      </c>
      <c r="AR5492" t="s">
        <v>87</v>
      </c>
      <c r="AU5492">
        <v>200000</v>
      </c>
      <c r="AW5492">
        <v>200000</v>
      </c>
      <c r="AX5492" s="3">
        <v>200000</v>
      </c>
      <c r="AY5492" s="3">
        <v>200000</v>
      </c>
      <c r="AZ5492">
        <v>200000</v>
      </c>
      <c r="BA5492" s="3">
        <v>0</v>
      </c>
      <c r="BB5492" t="s">
        <v>88</v>
      </c>
      <c r="BC5492" s="2">
        <v>44056.354166666664</v>
      </c>
      <c r="BQ5492">
        <v>9247564</v>
      </c>
      <c r="BS5492" t="s">
        <v>272</v>
      </c>
      <c r="BV5492" s="2">
        <v>44270.587083333332</v>
      </c>
    </row>
    <row r="5493" spans="1:74" x14ac:dyDescent="0.25">
      <c r="A5493" t="s">
        <v>4452</v>
      </c>
      <c r="B5493" t="s">
        <v>8868</v>
      </c>
      <c r="C5493">
        <v>1491</v>
      </c>
      <c r="D5493" t="s">
        <v>97</v>
      </c>
      <c r="E5493" t="s">
        <v>98</v>
      </c>
      <c r="F5493">
        <v>47110</v>
      </c>
      <c r="G5493" t="s">
        <v>269</v>
      </c>
      <c r="H5493" t="s">
        <v>76</v>
      </c>
      <c r="I5493">
        <v>1301</v>
      </c>
      <c r="J5493">
        <v>2020</v>
      </c>
      <c r="K5493">
        <v>12</v>
      </c>
      <c r="L5493" t="s">
        <v>77</v>
      </c>
      <c r="M5493" t="s">
        <v>269</v>
      </c>
      <c r="N5493" t="s">
        <v>78</v>
      </c>
      <c r="O5493" t="s">
        <v>1880</v>
      </c>
      <c r="P5493" t="s">
        <v>1881</v>
      </c>
      <c r="Q5493">
        <v>16796575000100</v>
      </c>
      <c r="R5493" t="s">
        <v>102</v>
      </c>
      <c r="U5493">
        <v>2090</v>
      </c>
      <c r="Y5493" t="s">
        <v>271</v>
      </c>
      <c r="Z5493" t="s">
        <v>83</v>
      </c>
      <c r="AF5493" t="s">
        <v>85</v>
      </c>
      <c r="AG5493">
        <v>100000</v>
      </c>
      <c r="AH5493" s="2">
        <v>43905.376759259256</v>
      </c>
      <c r="AI5493" s="2">
        <v>43907.881030092591</v>
      </c>
      <c r="AJ5493" s="2">
        <v>43908.532731481479</v>
      </c>
      <c r="AM5493" t="s">
        <v>87</v>
      </c>
      <c r="AR5493" t="s">
        <v>87</v>
      </c>
      <c r="AU5493">
        <v>100000</v>
      </c>
      <c r="AW5493">
        <v>100000</v>
      </c>
      <c r="AX5493" s="3">
        <v>100000</v>
      </c>
      <c r="AY5493" s="3">
        <v>100000</v>
      </c>
      <c r="AZ5493">
        <v>100000</v>
      </c>
      <c r="BA5493" s="3">
        <v>0</v>
      </c>
      <c r="BB5493" t="s">
        <v>88</v>
      </c>
      <c r="BC5493" s="2">
        <v>44056.354166666664</v>
      </c>
      <c r="BQ5493">
        <v>9247561</v>
      </c>
      <c r="BS5493" t="s">
        <v>272</v>
      </c>
      <c r="BV5493" s="2">
        <v>44270.587083333332</v>
      </c>
    </row>
    <row r="5494" spans="1:74" x14ac:dyDescent="0.25">
      <c r="A5494" t="s">
        <v>4452</v>
      </c>
      <c r="B5494" t="s">
        <v>8868</v>
      </c>
      <c r="C5494">
        <v>1491</v>
      </c>
      <c r="D5494" t="s">
        <v>97</v>
      </c>
      <c r="E5494" t="s">
        <v>98</v>
      </c>
      <c r="F5494">
        <v>47111</v>
      </c>
      <c r="G5494" t="s">
        <v>269</v>
      </c>
      <c r="H5494" t="s">
        <v>76</v>
      </c>
      <c r="I5494">
        <v>1301</v>
      </c>
      <c r="J5494">
        <v>2020</v>
      </c>
      <c r="K5494">
        <v>13</v>
      </c>
      <c r="L5494" t="s">
        <v>77</v>
      </c>
      <c r="M5494" t="s">
        <v>269</v>
      </c>
      <c r="N5494" t="s">
        <v>78</v>
      </c>
      <c r="O5494" t="s">
        <v>4770</v>
      </c>
      <c r="P5494" t="s">
        <v>5249</v>
      </c>
      <c r="Q5494">
        <v>16854531000181</v>
      </c>
      <c r="R5494" t="s">
        <v>102</v>
      </c>
      <c r="U5494">
        <v>2090</v>
      </c>
      <c r="Y5494" t="s">
        <v>271</v>
      </c>
      <c r="Z5494" t="s">
        <v>83</v>
      </c>
      <c r="AF5494" t="s">
        <v>85</v>
      </c>
      <c r="AG5494">
        <v>280000</v>
      </c>
      <c r="AH5494" s="2">
        <v>43905.378182870372</v>
      </c>
      <c r="AI5494" s="2">
        <v>43907.890208333331</v>
      </c>
      <c r="AJ5494" s="2">
        <v>43908.532731481479</v>
      </c>
      <c r="AM5494" t="s">
        <v>87</v>
      </c>
      <c r="AR5494" t="s">
        <v>87</v>
      </c>
      <c r="AU5494">
        <v>280000</v>
      </c>
      <c r="AW5494">
        <v>280000</v>
      </c>
      <c r="AX5494" s="3">
        <v>280000</v>
      </c>
      <c r="AY5494" s="3">
        <v>280000</v>
      </c>
      <c r="AZ5494">
        <v>280000</v>
      </c>
      <c r="BA5494" s="3">
        <v>0</v>
      </c>
      <c r="BB5494" t="s">
        <v>88</v>
      </c>
      <c r="BC5494" s="2">
        <v>44056.354166666664</v>
      </c>
      <c r="BQ5494">
        <v>9247565</v>
      </c>
      <c r="BS5494" t="s">
        <v>272</v>
      </c>
      <c r="BV5494" s="2">
        <v>44270.587083333332</v>
      </c>
    </row>
    <row r="5495" spans="1:74" x14ac:dyDescent="0.25">
      <c r="A5495" t="s">
        <v>4452</v>
      </c>
      <c r="B5495" t="s">
        <v>8868</v>
      </c>
      <c r="C5495">
        <v>1491</v>
      </c>
      <c r="D5495" t="s">
        <v>97</v>
      </c>
      <c r="E5495" t="s">
        <v>98</v>
      </c>
      <c r="F5495">
        <v>47112</v>
      </c>
      <c r="G5495" t="s">
        <v>269</v>
      </c>
      <c r="H5495" t="s">
        <v>76</v>
      </c>
      <c r="I5495">
        <v>1301</v>
      </c>
      <c r="J5495">
        <v>2020</v>
      </c>
      <c r="K5495">
        <v>14</v>
      </c>
      <c r="L5495" t="s">
        <v>77</v>
      </c>
      <c r="M5495" t="s">
        <v>269</v>
      </c>
      <c r="N5495" t="s">
        <v>78</v>
      </c>
      <c r="O5495" t="s">
        <v>1909</v>
      </c>
      <c r="P5495" t="s">
        <v>1910</v>
      </c>
      <c r="Q5495">
        <v>1612489000115</v>
      </c>
      <c r="R5495" t="s">
        <v>102</v>
      </c>
      <c r="U5495">
        <v>2090</v>
      </c>
      <c r="Y5495" t="s">
        <v>271</v>
      </c>
      <c r="Z5495" t="s">
        <v>83</v>
      </c>
      <c r="AF5495" t="s">
        <v>85</v>
      </c>
      <c r="AG5495">
        <v>100000</v>
      </c>
      <c r="AH5495" s="2">
        <v>43905.403553240743</v>
      </c>
      <c r="AI5495" s="2">
        <v>43907.890208333331</v>
      </c>
      <c r="AJ5495" s="2">
        <v>43908.532731481479</v>
      </c>
      <c r="AM5495" t="s">
        <v>87</v>
      </c>
      <c r="AR5495" t="s">
        <v>87</v>
      </c>
      <c r="AU5495">
        <v>100000</v>
      </c>
      <c r="AW5495">
        <v>100000</v>
      </c>
      <c r="AX5495" s="3">
        <v>100000</v>
      </c>
      <c r="AY5495" s="3">
        <v>100000</v>
      </c>
      <c r="AZ5495">
        <v>100000</v>
      </c>
      <c r="BA5495" s="3">
        <v>0</v>
      </c>
      <c r="BB5495" t="s">
        <v>88</v>
      </c>
      <c r="BC5495" s="2">
        <v>44056.354166666664</v>
      </c>
      <c r="BQ5495">
        <v>9247560</v>
      </c>
      <c r="BS5495" t="s">
        <v>272</v>
      </c>
      <c r="BV5495" s="2">
        <v>44270.587083333332</v>
      </c>
    </row>
    <row r="5496" spans="1:74" x14ac:dyDescent="0.25">
      <c r="A5496" t="s">
        <v>4452</v>
      </c>
      <c r="B5496" t="s">
        <v>8868</v>
      </c>
      <c r="C5496">
        <v>1491</v>
      </c>
      <c r="D5496" t="s">
        <v>97</v>
      </c>
      <c r="E5496" t="s">
        <v>98</v>
      </c>
      <c r="F5496">
        <v>47295</v>
      </c>
      <c r="G5496" t="s">
        <v>269</v>
      </c>
      <c r="H5496" t="s">
        <v>76</v>
      </c>
      <c r="I5496">
        <v>1301</v>
      </c>
      <c r="J5496">
        <v>2020</v>
      </c>
      <c r="K5496">
        <v>33</v>
      </c>
      <c r="L5496" t="s">
        <v>77</v>
      </c>
      <c r="M5496" t="s">
        <v>269</v>
      </c>
      <c r="N5496" t="s">
        <v>78</v>
      </c>
      <c r="O5496" t="s">
        <v>7444</v>
      </c>
      <c r="P5496" t="s">
        <v>7445</v>
      </c>
      <c r="Q5496">
        <v>17754144000136</v>
      </c>
      <c r="R5496" t="s">
        <v>102</v>
      </c>
      <c r="U5496">
        <v>2090</v>
      </c>
      <c r="Y5496" t="s">
        <v>271</v>
      </c>
      <c r="Z5496" t="s">
        <v>83</v>
      </c>
      <c r="AF5496" t="s">
        <v>85</v>
      </c>
      <c r="AG5496">
        <v>50000</v>
      </c>
      <c r="AH5496" s="2">
        <v>43906.43340277778</v>
      </c>
      <c r="AI5496" s="2">
        <v>43907.890208333331</v>
      </c>
      <c r="AJ5496" s="2">
        <v>43908.532731481479</v>
      </c>
      <c r="AM5496" t="s">
        <v>87</v>
      </c>
      <c r="AR5496" t="s">
        <v>87</v>
      </c>
      <c r="AU5496">
        <v>50000</v>
      </c>
      <c r="AW5496">
        <v>50000</v>
      </c>
      <c r="AX5496" s="3">
        <v>50000</v>
      </c>
      <c r="AY5496" s="3">
        <v>50000</v>
      </c>
      <c r="AZ5496">
        <v>50000</v>
      </c>
      <c r="BA5496" s="3">
        <v>0</v>
      </c>
      <c r="BB5496" t="s">
        <v>88</v>
      </c>
      <c r="BC5496" s="2">
        <v>44056.354166666664</v>
      </c>
      <c r="BQ5496">
        <v>9247558</v>
      </c>
      <c r="BS5496" t="s">
        <v>272</v>
      </c>
      <c r="BV5496" s="2">
        <v>44270.587083333332</v>
      </c>
    </row>
    <row r="5497" spans="1:74" x14ac:dyDescent="0.25">
      <c r="A5497" t="s">
        <v>4452</v>
      </c>
      <c r="B5497" t="s">
        <v>8868</v>
      </c>
      <c r="C5497">
        <v>1491</v>
      </c>
      <c r="D5497" t="s">
        <v>97</v>
      </c>
      <c r="E5497" t="s">
        <v>98</v>
      </c>
      <c r="F5497">
        <v>47304</v>
      </c>
      <c r="G5497" t="s">
        <v>269</v>
      </c>
      <c r="H5497" t="s">
        <v>76</v>
      </c>
      <c r="I5497">
        <v>1301</v>
      </c>
      <c r="J5497">
        <v>2020</v>
      </c>
      <c r="K5497">
        <v>34</v>
      </c>
      <c r="L5497" t="s">
        <v>77</v>
      </c>
      <c r="M5497" t="s">
        <v>269</v>
      </c>
      <c r="N5497" t="s">
        <v>78</v>
      </c>
      <c r="O5497" t="s">
        <v>2021</v>
      </c>
      <c r="P5497" t="s">
        <v>4496</v>
      </c>
      <c r="Q5497">
        <v>17695032000151</v>
      </c>
      <c r="R5497" t="s">
        <v>102</v>
      </c>
      <c r="U5497">
        <v>2090</v>
      </c>
      <c r="Y5497" t="s">
        <v>271</v>
      </c>
      <c r="Z5497" t="s">
        <v>83</v>
      </c>
      <c r="AF5497" t="s">
        <v>85</v>
      </c>
      <c r="AG5497">
        <v>50000</v>
      </c>
      <c r="AH5497" s="2">
        <v>43906.43472222222</v>
      </c>
      <c r="AI5497" s="2">
        <v>43907.891550925924</v>
      </c>
      <c r="AJ5497" s="2">
        <v>43908.532743055555</v>
      </c>
      <c r="AM5497" t="s">
        <v>87</v>
      </c>
      <c r="AR5497" t="s">
        <v>87</v>
      </c>
      <c r="AU5497">
        <v>50000</v>
      </c>
      <c r="AW5497">
        <v>50000</v>
      </c>
      <c r="AX5497" s="3">
        <v>50000</v>
      </c>
      <c r="AY5497" s="3">
        <v>50000</v>
      </c>
      <c r="AZ5497">
        <v>50000</v>
      </c>
      <c r="BA5497" s="3">
        <v>0</v>
      </c>
      <c r="BB5497" t="s">
        <v>88</v>
      </c>
      <c r="BC5497" s="2">
        <v>44056.354166666664</v>
      </c>
      <c r="BQ5497">
        <v>9247557</v>
      </c>
      <c r="BS5497" t="s">
        <v>272</v>
      </c>
      <c r="BV5497" s="2">
        <v>44270.587083333332</v>
      </c>
    </row>
    <row r="5498" spans="1:74" x14ac:dyDescent="0.25">
      <c r="A5498" t="s">
        <v>4452</v>
      </c>
      <c r="B5498" t="s">
        <v>8868</v>
      </c>
      <c r="C5498">
        <v>1491</v>
      </c>
      <c r="D5498" t="s">
        <v>97</v>
      </c>
      <c r="E5498" t="s">
        <v>98</v>
      </c>
      <c r="F5498">
        <v>47311</v>
      </c>
      <c r="G5498" t="s">
        <v>269</v>
      </c>
      <c r="H5498" t="s">
        <v>76</v>
      </c>
      <c r="I5498">
        <v>1301</v>
      </c>
      <c r="J5498">
        <v>2020</v>
      </c>
      <c r="K5498">
        <v>35</v>
      </c>
      <c r="L5498" t="s">
        <v>77</v>
      </c>
      <c r="M5498" t="s">
        <v>269</v>
      </c>
      <c r="N5498" t="s">
        <v>78</v>
      </c>
      <c r="O5498" t="s">
        <v>2922</v>
      </c>
      <c r="P5498" t="s">
        <v>4544</v>
      </c>
      <c r="Q5498">
        <v>18715466000139</v>
      </c>
      <c r="R5498" t="s">
        <v>102</v>
      </c>
      <c r="U5498">
        <v>2090</v>
      </c>
      <c r="Y5498" t="s">
        <v>271</v>
      </c>
      <c r="Z5498" t="s">
        <v>83</v>
      </c>
      <c r="AF5498" t="s">
        <v>85</v>
      </c>
      <c r="AG5498">
        <v>40000</v>
      </c>
      <c r="AH5498" s="2">
        <v>43906.43712962963</v>
      </c>
      <c r="AI5498" s="2">
        <v>43907.891550925924</v>
      </c>
      <c r="AJ5498" s="2">
        <v>43908.533495370371</v>
      </c>
      <c r="AM5498" t="s">
        <v>87</v>
      </c>
      <c r="AR5498" t="s">
        <v>87</v>
      </c>
      <c r="AU5498">
        <v>40000</v>
      </c>
      <c r="AW5498">
        <v>40000</v>
      </c>
      <c r="AX5498" s="3">
        <v>40000</v>
      </c>
      <c r="AY5498" s="3">
        <v>40000</v>
      </c>
      <c r="AZ5498">
        <v>40000</v>
      </c>
      <c r="BA5498" s="3">
        <v>0</v>
      </c>
      <c r="BB5498" t="s">
        <v>88</v>
      </c>
      <c r="BC5498" s="2">
        <v>44056.354166666664</v>
      </c>
      <c r="BQ5498">
        <v>9247555</v>
      </c>
      <c r="BS5498" t="s">
        <v>272</v>
      </c>
      <c r="BV5498" s="2">
        <v>44270.587083333332</v>
      </c>
    </row>
    <row r="5499" spans="1:74" x14ac:dyDescent="0.25">
      <c r="A5499" t="s">
        <v>4452</v>
      </c>
      <c r="B5499" t="s">
        <v>8868</v>
      </c>
      <c r="C5499">
        <v>1491</v>
      </c>
      <c r="D5499" t="s">
        <v>97</v>
      </c>
      <c r="E5499" t="s">
        <v>98</v>
      </c>
      <c r="F5499">
        <v>47313</v>
      </c>
      <c r="G5499" t="s">
        <v>269</v>
      </c>
      <c r="H5499" t="s">
        <v>76</v>
      </c>
      <c r="I5499">
        <v>1301</v>
      </c>
      <c r="J5499">
        <v>2020</v>
      </c>
      <c r="K5499">
        <v>36</v>
      </c>
      <c r="L5499" t="s">
        <v>77</v>
      </c>
      <c r="M5499" t="s">
        <v>269</v>
      </c>
      <c r="N5499" t="s">
        <v>78</v>
      </c>
      <c r="O5499" t="s">
        <v>4770</v>
      </c>
      <c r="P5499" t="s">
        <v>5249</v>
      </c>
      <c r="Q5499">
        <v>16854531000181</v>
      </c>
      <c r="R5499" t="s">
        <v>102</v>
      </c>
      <c r="U5499">
        <v>2090</v>
      </c>
      <c r="Y5499" t="s">
        <v>271</v>
      </c>
      <c r="Z5499" t="s">
        <v>83</v>
      </c>
      <c r="AF5499" t="s">
        <v>85</v>
      </c>
      <c r="AG5499">
        <v>40000</v>
      </c>
      <c r="AH5499" s="2">
        <v>43906.438078703701</v>
      </c>
      <c r="AI5499" s="2">
        <v>43907.891550925924</v>
      </c>
      <c r="AJ5499" s="2">
        <v>43908.533495370371</v>
      </c>
      <c r="AM5499" t="s">
        <v>87</v>
      </c>
      <c r="AR5499" t="s">
        <v>87</v>
      </c>
      <c r="AU5499">
        <v>40000</v>
      </c>
      <c r="AW5499">
        <v>40000</v>
      </c>
      <c r="AX5499" s="3">
        <v>40000</v>
      </c>
      <c r="AY5499" s="3">
        <v>40000</v>
      </c>
      <c r="AZ5499">
        <v>40000</v>
      </c>
      <c r="BA5499" s="3">
        <v>0</v>
      </c>
      <c r="BB5499" t="s">
        <v>88</v>
      </c>
      <c r="BC5499" s="2">
        <v>44056.354166666664</v>
      </c>
      <c r="BQ5499">
        <v>9247556</v>
      </c>
      <c r="BS5499" t="s">
        <v>272</v>
      </c>
      <c r="BV5499" s="2">
        <v>44270.587083333332</v>
      </c>
    </row>
    <row r="5500" spans="1:74" x14ac:dyDescent="0.25">
      <c r="A5500" t="s">
        <v>4452</v>
      </c>
      <c r="B5500" t="s">
        <v>8868</v>
      </c>
      <c r="C5500">
        <v>1491</v>
      </c>
      <c r="D5500" t="s">
        <v>97</v>
      </c>
      <c r="E5500" t="s">
        <v>98</v>
      </c>
      <c r="F5500">
        <v>47319</v>
      </c>
      <c r="G5500" t="s">
        <v>269</v>
      </c>
      <c r="H5500" t="s">
        <v>76</v>
      </c>
      <c r="I5500">
        <v>1301</v>
      </c>
      <c r="J5500">
        <v>2020</v>
      </c>
      <c r="K5500">
        <v>37</v>
      </c>
      <c r="L5500" t="s">
        <v>77</v>
      </c>
      <c r="M5500" t="s">
        <v>269</v>
      </c>
      <c r="N5500" t="s">
        <v>78</v>
      </c>
      <c r="O5500" t="s">
        <v>4807</v>
      </c>
      <c r="P5500" t="s">
        <v>6141</v>
      </c>
      <c r="Q5500">
        <v>17888082000155</v>
      </c>
      <c r="R5500" t="s">
        <v>102</v>
      </c>
      <c r="U5500">
        <v>2090</v>
      </c>
      <c r="Y5500" t="s">
        <v>271</v>
      </c>
      <c r="Z5500" t="s">
        <v>83</v>
      </c>
      <c r="AF5500" t="s">
        <v>85</v>
      </c>
      <c r="AG5500">
        <v>60000</v>
      </c>
      <c r="AH5500" s="2">
        <v>43906.439444444448</v>
      </c>
      <c r="AI5500" s="2">
        <v>43907.891550925924</v>
      </c>
      <c r="AJ5500" s="2">
        <v>43908.533495370371</v>
      </c>
      <c r="AM5500" t="s">
        <v>87</v>
      </c>
      <c r="AR5500" t="s">
        <v>87</v>
      </c>
      <c r="AU5500">
        <v>60000</v>
      </c>
      <c r="AW5500">
        <v>60000</v>
      </c>
      <c r="AX5500" s="3">
        <v>60000</v>
      </c>
      <c r="AY5500" s="3">
        <v>60000</v>
      </c>
      <c r="AZ5500">
        <v>60000</v>
      </c>
      <c r="BA5500" s="3">
        <v>0</v>
      </c>
      <c r="BB5500" t="s">
        <v>88</v>
      </c>
      <c r="BC5500" s="2">
        <v>44056.354166666664</v>
      </c>
      <c r="BQ5500">
        <v>9247559</v>
      </c>
      <c r="BS5500" t="s">
        <v>272</v>
      </c>
      <c r="BV5500" s="2">
        <v>44270.587083333332</v>
      </c>
    </row>
    <row r="5501" spans="1:74" x14ac:dyDescent="0.25">
      <c r="A5501" t="s">
        <v>4452</v>
      </c>
      <c r="B5501" t="s">
        <v>8868</v>
      </c>
      <c r="C5501">
        <v>1491</v>
      </c>
      <c r="D5501" t="s">
        <v>97</v>
      </c>
      <c r="E5501" t="s">
        <v>98</v>
      </c>
      <c r="F5501">
        <v>47324</v>
      </c>
      <c r="G5501" t="s">
        <v>269</v>
      </c>
      <c r="H5501" t="s">
        <v>76</v>
      </c>
      <c r="I5501">
        <v>1301</v>
      </c>
      <c r="J5501">
        <v>2020</v>
      </c>
      <c r="K5501">
        <v>38</v>
      </c>
      <c r="L5501" t="s">
        <v>77</v>
      </c>
      <c r="M5501" t="s">
        <v>269</v>
      </c>
      <c r="N5501" t="s">
        <v>78</v>
      </c>
      <c r="O5501" t="s">
        <v>7444</v>
      </c>
      <c r="P5501" t="s">
        <v>7445</v>
      </c>
      <c r="Q5501">
        <v>17754144000136</v>
      </c>
      <c r="R5501" t="s">
        <v>102</v>
      </c>
      <c r="U5501">
        <v>2090</v>
      </c>
      <c r="Y5501" t="s">
        <v>271</v>
      </c>
      <c r="Z5501" t="s">
        <v>83</v>
      </c>
      <c r="AF5501" t="s">
        <v>85</v>
      </c>
      <c r="AG5501">
        <v>20000</v>
      </c>
      <c r="AH5501" s="2">
        <v>43906.440682870372</v>
      </c>
      <c r="AI5501" s="2">
        <v>43907.891747685186</v>
      </c>
      <c r="AJ5501" s="2">
        <v>43908.533495370371</v>
      </c>
      <c r="AM5501" t="s">
        <v>87</v>
      </c>
      <c r="AR5501" t="s">
        <v>87</v>
      </c>
      <c r="AU5501">
        <v>20000</v>
      </c>
      <c r="AW5501">
        <v>20000</v>
      </c>
      <c r="AX5501" s="3">
        <v>20000</v>
      </c>
      <c r="AY5501" s="3">
        <v>20000</v>
      </c>
      <c r="AZ5501">
        <v>20000</v>
      </c>
      <c r="BA5501" s="3">
        <v>0</v>
      </c>
      <c r="BB5501" t="s">
        <v>88</v>
      </c>
      <c r="BC5501" s="2">
        <v>44056.354166666664</v>
      </c>
      <c r="BQ5501">
        <v>9247551</v>
      </c>
      <c r="BS5501" t="s">
        <v>272</v>
      </c>
      <c r="BV5501" s="2">
        <v>44270.587083333332</v>
      </c>
    </row>
    <row r="5502" spans="1:74" x14ac:dyDescent="0.25">
      <c r="A5502" t="s">
        <v>4452</v>
      </c>
      <c r="B5502" t="s">
        <v>8868</v>
      </c>
      <c r="C5502">
        <v>1491</v>
      </c>
      <c r="D5502" t="s">
        <v>97</v>
      </c>
      <c r="E5502" t="s">
        <v>98</v>
      </c>
      <c r="F5502">
        <v>47336</v>
      </c>
      <c r="G5502" t="s">
        <v>269</v>
      </c>
      <c r="H5502" t="s">
        <v>76</v>
      </c>
      <c r="I5502">
        <v>1301</v>
      </c>
      <c r="J5502">
        <v>2020</v>
      </c>
      <c r="K5502">
        <v>39</v>
      </c>
      <c r="L5502" t="s">
        <v>77</v>
      </c>
      <c r="M5502" t="s">
        <v>269</v>
      </c>
      <c r="N5502" t="s">
        <v>78</v>
      </c>
      <c r="O5502" t="s">
        <v>2021</v>
      </c>
      <c r="P5502" t="s">
        <v>4496</v>
      </c>
      <c r="Q5502">
        <v>17695032000151</v>
      </c>
      <c r="R5502" t="s">
        <v>102</v>
      </c>
      <c r="U5502">
        <v>2090</v>
      </c>
      <c r="Y5502" t="s">
        <v>271</v>
      </c>
      <c r="Z5502" t="s">
        <v>83</v>
      </c>
      <c r="AF5502" t="s">
        <v>85</v>
      </c>
      <c r="AG5502">
        <v>20000</v>
      </c>
      <c r="AH5502" s="2">
        <v>43906.446435185186</v>
      </c>
      <c r="AI5502" s="2">
        <v>43907.891747685186</v>
      </c>
      <c r="AJ5502" s="2">
        <v>43908.52270833333</v>
      </c>
      <c r="AM5502" t="s">
        <v>87</v>
      </c>
      <c r="AR5502" t="s">
        <v>87</v>
      </c>
      <c r="AU5502">
        <v>20000</v>
      </c>
      <c r="AW5502">
        <v>20000</v>
      </c>
      <c r="AX5502" s="3">
        <v>20000</v>
      </c>
      <c r="AY5502" s="3">
        <v>20000</v>
      </c>
      <c r="AZ5502">
        <v>20000</v>
      </c>
      <c r="BA5502" s="3">
        <v>0</v>
      </c>
      <c r="BB5502" t="s">
        <v>88</v>
      </c>
      <c r="BC5502" s="2">
        <v>44056.354166666664</v>
      </c>
      <c r="BQ5502">
        <v>9247552</v>
      </c>
      <c r="BS5502" t="s">
        <v>272</v>
      </c>
      <c r="BV5502" s="2">
        <v>44270.587083333332</v>
      </c>
    </row>
    <row r="5503" spans="1:74" x14ac:dyDescent="0.25">
      <c r="A5503" t="s">
        <v>4452</v>
      </c>
      <c r="B5503" t="s">
        <v>8868</v>
      </c>
      <c r="C5503">
        <v>1491</v>
      </c>
      <c r="D5503" t="s">
        <v>97</v>
      </c>
      <c r="E5503" t="s">
        <v>98</v>
      </c>
      <c r="F5503">
        <v>47341</v>
      </c>
      <c r="G5503" t="s">
        <v>269</v>
      </c>
      <c r="H5503" t="s">
        <v>76</v>
      </c>
      <c r="I5503">
        <v>1301</v>
      </c>
      <c r="J5503">
        <v>2020</v>
      </c>
      <c r="K5503">
        <v>40</v>
      </c>
      <c r="L5503" t="s">
        <v>77</v>
      </c>
      <c r="M5503" t="s">
        <v>269</v>
      </c>
      <c r="N5503" t="s">
        <v>78</v>
      </c>
      <c r="O5503" t="s">
        <v>1936</v>
      </c>
      <c r="P5503" t="s">
        <v>1937</v>
      </c>
      <c r="Q5503">
        <v>17695016000169</v>
      </c>
      <c r="R5503" t="s">
        <v>102</v>
      </c>
      <c r="U5503">
        <v>2090</v>
      </c>
      <c r="Y5503" t="s">
        <v>271</v>
      </c>
      <c r="Z5503" t="s">
        <v>83</v>
      </c>
      <c r="AF5503" t="s">
        <v>85</v>
      </c>
      <c r="AG5503">
        <v>20000</v>
      </c>
      <c r="AH5503" s="2">
        <v>43906.449525462966</v>
      </c>
      <c r="AI5503" s="2">
        <v>43907.891886574071</v>
      </c>
      <c r="AJ5503" s="2">
        <v>43908.52270833333</v>
      </c>
      <c r="AM5503" t="s">
        <v>87</v>
      </c>
      <c r="AR5503" t="s">
        <v>87</v>
      </c>
      <c r="AU5503">
        <v>20000</v>
      </c>
      <c r="AW5503">
        <v>20000</v>
      </c>
      <c r="AX5503" s="3">
        <v>20000</v>
      </c>
      <c r="AY5503" s="3">
        <v>20000</v>
      </c>
      <c r="AZ5503">
        <v>20000</v>
      </c>
      <c r="BA5503" s="3">
        <v>0</v>
      </c>
      <c r="BB5503" t="s">
        <v>88</v>
      </c>
      <c r="BC5503" s="2">
        <v>44056.354166666664</v>
      </c>
      <c r="BQ5503">
        <v>9247553</v>
      </c>
      <c r="BS5503" t="s">
        <v>272</v>
      </c>
      <c r="BV5503" s="2">
        <v>44270.587083333332</v>
      </c>
    </row>
    <row r="5504" spans="1:74" x14ac:dyDescent="0.25">
      <c r="A5504" t="s">
        <v>4452</v>
      </c>
      <c r="B5504" t="s">
        <v>8868</v>
      </c>
      <c r="C5504">
        <v>1491</v>
      </c>
      <c r="D5504" t="s">
        <v>97</v>
      </c>
      <c r="E5504" t="s">
        <v>98</v>
      </c>
      <c r="F5504">
        <v>47347</v>
      </c>
      <c r="G5504" t="s">
        <v>269</v>
      </c>
      <c r="H5504" t="s">
        <v>76</v>
      </c>
      <c r="I5504">
        <v>1301</v>
      </c>
      <c r="J5504">
        <v>2020</v>
      </c>
      <c r="K5504">
        <v>41</v>
      </c>
      <c r="L5504" t="s">
        <v>77</v>
      </c>
      <c r="M5504" t="s">
        <v>269</v>
      </c>
      <c r="N5504" t="s">
        <v>78</v>
      </c>
      <c r="O5504" t="s">
        <v>1662</v>
      </c>
      <c r="P5504" t="s">
        <v>1761</v>
      </c>
      <c r="Q5504">
        <v>18303156000107</v>
      </c>
      <c r="R5504" t="s">
        <v>102</v>
      </c>
      <c r="U5504">
        <v>2090</v>
      </c>
      <c r="Y5504" t="s">
        <v>271</v>
      </c>
      <c r="Z5504" t="s">
        <v>83</v>
      </c>
      <c r="AF5504" t="s">
        <v>85</v>
      </c>
      <c r="AG5504">
        <v>37602</v>
      </c>
      <c r="AH5504" s="2">
        <v>43906.450555555559</v>
      </c>
      <c r="AI5504" s="2">
        <v>43907.891886574071</v>
      </c>
      <c r="AJ5504" s="2">
        <v>43908.52270833333</v>
      </c>
      <c r="AM5504" t="s">
        <v>87</v>
      </c>
      <c r="AR5504" t="s">
        <v>87</v>
      </c>
      <c r="AU5504">
        <v>37602</v>
      </c>
      <c r="AW5504">
        <v>37602</v>
      </c>
      <c r="AX5504" s="3">
        <v>37602</v>
      </c>
      <c r="AY5504" s="3">
        <v>37602</v>
      </c>
      <c r="AZ5504">
        <v>37602</v>
      </c>
      <c r="BA5504" s="3">
        <v>0</v>
      </c>
      <c r="BB5504" t="s">
        <v>88</v>
      </c>
      <c r="BC5504" s="2">
        <v>44056.354166666664</v>
      </c>
      <c r="BQ5504">
        <v>9247554</v>
      </c>
      <c r="BS5504" t="s">
        <v>272</v>
      </c>
      <c r="BV5504" s="2">
        <v>44270.587083333332</v>
      </c>
    </row>
    <row r="5505" spans="1:74" x14ac:dyDescent="0.25">
      <c r="A5505" t="s">
        <v>4452</v>
      </c>
      <c r="B5505" t="s">
        <v>8868</v>
      </c>
      <c r="C5505">
        <v>4291</v>
      </c>
      <c r="D5505" t="s">
        <v>73</v>
      </c>
      <c r="E5505" t="s">
        <v>74</v>
      </c>
      <c r="F5505">
        <v>47191</v>
      </c>
      <c r="G5505" t="s">
        <v>75</v>
      </c>
      <c r="H5505" t="s">
        <v>76</v>
      </c>
      <c r="I5505">
        <v>1302</v>
      </c>
      <c r="J5505">
        <v>2020</v>
      </c>
      <c r="K5505">
        <v>17</v>
      </c>
      <c r="L5505" t="s">
        <v>77</v>
      </c>
      <c r="M5505" t="s">
        <v>75</v>
      </c>
      <c r="N5505" t="s">
        <v>78</v>
      </c>
      <c r="O5505" t="s">
        <v>4720</v>
      </c>
      <c r="P5505" t="s">
        <v>8221</v>
      </c>
      <c r="Q5505">
        <v>15389140000170</v>
      </c>
      <c r="R5505" t="s">
        <v>92</v>
      </c>
      <c r="U5505">
        <v>4452</v>
      </c>
      <c r="V5505" t="s">
        <v>8861</v>
      </c>
      <c r="X5505" t="s">
        <v>8861</v>
      </c>
      <c r="Y5505" t="s">
        <v>628</v>
      </c>
      <c r="Z5505" t="s">
        <v>83</v>
      </c>
      <c r="AE5505" t="s">
        <v>889</v>
      </c>
      <c r="AF5505" t="s">
        <v>85</v>
      </c>
      <c r="AG5505">
        <v>215000</v>
      </c>
      <c r="AH5505" s="2">
        <v>43906.282592592594</v>
      </c>
      <c r="AI5505" s="2">
        <v>43906.419965277775</v>
      </c>
      <c r="AJ5505" s="2">
        <v>43906.619120370371</v>
      </c>
      <c r="AM5505" t="s">
        <v>87</v>
      </c>
      <c r="AR5505" t="s">
        <v>87</v>
      </c>
      <c r="AU5505">
        <v>215000</v>
      </c>
      <c r="AW5505">
        <v>215000</v>
      </c>
      <c r="AX5505" s="3">
        <v>215000</v>
      </c>
      <c r="AY5505" s="3">
        <v>215000</v>
      </c>
      <c r="AZ5505">
        <v>215000</v>
      </c>
      <c r="BA5505" s="3">
        <v>0</v>
      </c>
      <c r="BB5505" t="s">
        <v>88</v>
      </c>
      <c r="BC5505" s="2">
        <v>44056.354166666664</v>
      </c>
      <c r="BQ5505">
        <v>9249689</v>
      </c>
      <c r="BS5505">
        <v>7112</v>
      </c>
      <c r="BT5505" t="s">
        <v>89</v>
      </c>
      <c r="BU5505" t="s">
        <v>89</v>
      </c>
      <c r="BV5505" s="2">
        <v>44270.587083333332</v>
      </c>
    </row>
    <row r="5506" spans="1:74" x14ac:dyDescent="0.25">
      <c r="A5506" t="s">
        <v>4452</v>
      </c>
      <c r="B5506" t="s">
        <v>8868</v>
      </c>
      <c r="C5506">
        <v>4291</v>
      </c>
      <c r="D5506" t="s">
        <v>73</v>
      </c>
      <c r="E5506" t="s">
        <v>74</v>
      </c>
      <c r="F5506">
        <v>47192</v>
      </c>
      <c r="G5506" t="s">
        <v>75</v>
      </c>
      <c r="H5506" t="s">
        <v>76</v>
      </c>
      <c r="I5506">
        <v>1302</v>
      </c>
      <c r="J5506">
        <v>2020</v>
      </c>
      <c r="K5506">
        <v>18</v>
      </c>
      <c r="L5506" t="s">
        <v>77</v>
      </c>
      <c r="M5506" t="s">
        <v>75</v>
      </c>
      <c r="N5506" t="s">
        <v>78</v>
      </c>
      <c r="O5506" t="s">
        <v>3477</v>
      </c>
      <c r="P5506" t="s">
        <v>8222</v>
      </c>
      <c r="Q5506">
        <v>12641436000149</v>
      </c>
      <c r="R5506" t="s">
        <v>92</v>
      </c>
      <c r="U5506">
        <v>4452</v>
      </c>
      <c r="V5506" t="s">
        <v>8861</v>
      </c>
      <c r="X5506" t="s">
        <v>8861</v>
      </c>
      <c r="Y5506" t="s">
        <v>628</v>
      </c>
      <c r="Z5506" t="s">
        <v>83</v>
      </c>
      <c r="AE5506" t="s">
        <v>889</v>
      </c>
      <c r="AF5506" t="s">
        <v>85</v>
      </c>
      <c r="AG5506">
        <v>215000</v>
      </c>
      <c r="AH5506" s="2">
        <v>43906.284930555557</v>
      </c>
      <c r="AI5506" s="2">
        <v>43906.419965277775</v>
      </c>
      <c r="AJ5506" s="2">
        <v>43906.619108796294</v>
      </c>
      <c r="AM5506" t="s">
        <v>87</v>
      </c>
      <c r="AR5506" t="s">
        <v>87</v>
      </c>
      <c r="AU5506">
        <v>215000</v>
      </c>
      <c r="AW5506">
        <v>215000</v>
      </c>
      <c r="AX5506" s="3">
        <v>215000</v>
      </c>
      <c r="AY5506" s="3">
        <v>215000</v>
      </c>
      <c r="AZ5506">
        <v>215000</v>
      </c>
      <c r="BA5506" s="3">
        <v>0</v>
      </c>
      <c r="BB5506" t="s">
        <v>88</v>
      </c>
      <c r="BC5506" s="2">
        <v>44160.679409722223</v>
      </c>
      <c r="BQ5506">
        <v>9249877</v>
      </c>
      <c r="BS5506">
        <v>7112</v>
      </c>
      <c r="BT5506" t="s">
        <v>89</v>
      </c>
      <c r="BU5506" t="s">
        <v>89</v>
      </c>
      <c r="BV5506" s="2">
        <v>44270.587083333332</v>
      </c>
    </row>
    <row r="5507" spans="1:74" x14ac:dyDescent="0.25">
      <c r="A5507" t="s">
        <v>4452</v>
      </c>
      <c r="B5507" t="s">
        <v>8868</v>
      </c>
      <c r="C5507">
        <v>4291</v>
      </c>
      <c r="D5507" t="s">
        <v>73</v>
      </c>
      <c r="E5507" t="s">
        <v>74</v>
      </c>
      <c r="F5507">
        <v>47193</v>
      </c>
      <c r="G5507" t="s">
        <v>75</v>
      </c>
      <c r="H5507" t="s">
        <v>76</v>
      </c>
      <c r="I5507">
        <v>1302</v>
      </c>
      <c r="J5507">
        <v>2020</v>
      </c>
      <c r="K5507">
        <v>19</v>
      </c>
      <c r="L5507" t="s">
        <v>77</v>
      </c>
      <c r="M5507" t="s">
        <v>75</v>
      </c>
      <c r="N5507" t="s">
        <v>78</v>
      </c>
      <c r="O5507" t="s">
        <v>2641</v>
      </c>
      <c r="P5507" t="s">
        <v>3500</v>
      </c>
      <c r="Q5507">
        <v>11638768000101</v>
      </c>
      <c r="R5507" t="s">
        <v>92</v>
      </c>
      <c r="U5507">
        <v>4452</v>
      </c>
      <c r="V5507" t="s">
        <v>8861</v>
      </c>
      <c r="X5507" t="s">
        <v>8861</v>
      </c>
      <c r="Y5507" t="s">
        <v>628</v>
      </c>
      <c r="Z5507" t="s">
        <v>83</v>
      </c>
      <c r="AE5507" t="s">
        <v>889</v>
      </c>
      <c r="AF5507" t="s">
        <v>85</v>
      </c>
      <c r="AG5507">
        <v>215000</v>
      </c>
      <c r="AH5507" s="2">
        <v>43906.307268518518</v>
      </c>
      <c r="AI5507" s="2">
        <v>43906.419976851852</v>
      </c>
      <c r="AJ5507" s="2">
        <v>43906.619108796294</v>
      </c>
      <c r="AM5507" t="s">
        <v>87</v>
      </c>
      <c r="AR5507" t="s">
        <v>87</v>
      </c>
      <c r="AU5507">
        <v>215000</v>
      </c>
      <c r="AW5507">
        <v>215000</v>
      </c>
      <c r="AX5507" s="3">
        <v>215000</v>
      </c>
      <c r="AY5507" s="3">
        <v>215000</v>
      </c>
      <c r="AZ5507">
        <v>215000</v>
      </c>
      <c r="BA5507" s="3">
        <v>0</v>
      </c>
      <c r="BB5507" t="s">
        <v>88</v>
      </c>
      <c r="BC5507" s="2">
        <v>44056.354166666664</v>
      </c>
      <c r="BQ5507">
        <v>9250179</v>
      </c>
      <c r="BS5507">
        <v>7112</v>
      </c>
      <c r="BT5507" t="s">
        <v>89</v>
      </c>
      <c r="BU5507" t="s">
        <v>89</v>
      </c>
      <c r="BV5507" s="2">
        <v>44270.587083333332</v>
      </c>
    </row>
    <row r="5508" spans="1:74" x14ac:dyDescent="0.25">
      <c r="A5508" t="s">
        <v>4452</v>
      </c>
      <c r="B5508" t="s">
        <v>8868</v>
      </c>
      <c r="C5508">
        <v>4291</v>
      </c>
      <c r="D5508" t="s">
        <v>73</v>
      </c>
      <c r="E5508" t="s">
        <v>74</v>
      </c>
      <c r="F5508">
        <v>47257</v>
      </c>
      <c r="G5508" t="s">
        <v>75</v>
      </c>
      <c r="H5508" t="s">
        <v>76</v>
      </c>
      <c r="I5508">
        <v>1317</v>
      </c>
      <c r="J5508">
        <v>2020</v>
      </c>
      <c r="K5508">
        <v>31</v>
      </c>
      <c r="L5508" t="s">
        <v>77</v>
      </c>
      <c r="M5508" t="s">
        <v>75</v>
      </c>
      <c r="N5508" t="s">
        <v>78</v>
      </c>
      <c r="O5508" t="s">
        <v>998</v>
      </c>
      <c r="P5508" t="s">
        <v>6227</v>
      </c>
      <c r="Q5508">
        <v>468576000188</v>
      </c>
      <c r="R5508" t="s">
        <v>92</v>
      </c>
      <c r="U5508">
        <v>4460</v>
      </c>
      <c r="V5508" t="s">
        <v>8861</v>
      </c>
      <c r="X5508" t="s">
        <v>8861</v>
      </c>
      <c r="Y5508" t="s">
        <v>182</v>
      </c>
      <c r="Z5508" t="s">
        <v>93</v>
      </c>
      <c r="AE5508" t="s">
        <v>94</v>
      </c>
      <c r="AF5508" t="s">
        <v>85</v>
      </c>
      <c r="AG5508">
        <v>200000</v>
      </c>
      <c r="AH5508" s="2">
        <v>43906.42087962963</v>
      </c>
      <c r="AI5508" s="2">
        <v>43906.430532407408</v>
      </c>
      <c r="AJ5508" s="2">
        <v>43906.619085648148</v>
      </c>
      <c r="AM5508" t="s">
        <v>87</v>
      </c>
      <c r="AR5508" t="s">
        <v>87</v>
      </c>
      <c r="AU5508">
        <v>200000</v>
      </c>
      <c r="AW5508">
        <v>200000</v>
      </c>
      <c r="AX5508" s="3">
        <v>200000</v>
      </c>
      <c r="AY5508" s="3">
        <v>200000</v>
      </c>
      <c r="AZ5508">
        <v>200000</v>
      </c>
      <c r="BA5508" s="3">
        <v>0</v>
      </c>
      <c r="BB5508" t="s">
        <v>88</v>
      </c>
      <c r="BC5508" s="2">
        <v>44161.469201388885</v>
      </c>
      <c r="BQ5508">
        <v>9248149</v>
      </c>
      <c r="BS5508">
        <v>7097</v>
      </c>
      <c r="BT5508" t="s">
        <v>89</v>
      </c>
      <c r="BU5508" t="s">
        <v>89</v>
      </c>
      <c r="BV5508" s="2">
        <v>44270.587083333332</v>
      </c>
    </row>
    <row r="5509" spans="1:74" x14ac:dyDescent="0.25">
      <c r="A5509" t="s">
        <v>4452</v>
      </c>
      <c r="B5509" t="s">
        <v>8868</v>
      </c>
      <c r="C5509">
        <v>4291</v>
      </c>
      <c r="D5509" t="s">
        <v>73</v>
      </c>
      <c r="E5509" t="s">
        <v>74</v>
      </c>
      <c r="F5509">
        <v>47271</v>
      </c>
      <c r="G5509" t="s">
        <v>75</v>
      </c>
      <c r="H5509" t="s">
        <v>76</v>
      </c>
      <c r="I5509">
        <v>1317</v>
      </c>
      <c r="J5509">
        <v>2020</v>
      </c>
      <c r="K5509">
        <v>32</v>
      </c>
      <c r="L5509" t="s">
        <v>77</v>
      </c>
      <c r="M5509" t="s">
        <v>75</v>
      </c>
      <c r="N5509" t="s">
        <v>78</v>
      </c>
      <c r="O5509" t="s">
        <v>4768</v>
      </c>
      <c r="P5509" t="s">
        <v>8040</v>
      </c>
      <c r="Q5509">
        <v>11389903000122</v>
      </c>
      <c r="R5509" t="s">
        <v>92</v>
      </c>
      <c r="U5509">
        <v>4460</v>
      </c>
      <c r="V5509" t="s">
        <v>8861</v>
      </c>
      <c r="X5509" t="s">
        <v>8861</v>
      </c>
      <c r="Y5509" t="s">
        <v>182</v>
      </c>
      <c r="Z5509" t="s">
        <v>93</v>
      </c>
      <c r="AE5509" t="s">
        <v>94</v>
      </c>
      <c r="AF5509" t="s">
        <v>85</v>
      </c>
      <c r="AG5509">
        <v>155000</v>
      </c>
      <c r="AH5509" s="2">
        <v>43906.425613425927</v>
      </c>
      <c r="AI5509" s="2">
        <v>43906.430532407408</v>
      </c>
      <c r="AJ5509" s="2">
        <v>43906.619085648148</v>
      </c>
      <c r="AM5509" t="s">
        <v>87</v>
      </c>
      <c r="AR5509" t="s">
        <v>87</v>
      </c>
      <c r="AU5509">
        <v>155000</v>
      </c>
      <c r="AW5509">
        <v>155000</v>
      </c>
      <c r="AX5509" s="3">
        <v>155000</v>
      </c>
      <c r="AY5509" s="3">
        <v>155000</v>
      </c>
      <c r="AZ5509">
        <v>155000</v>
      </c>
      <c r="BA5509" s="3">
        <v>0</v>
      </c>
      <c r="BB5509" t="s">
        <v>88</v>
      </c>
      <c r="BC5509" s="2">
        <v>44161.454513888886</v>
      </c>
      <c r="BQ5509">
        <v>9248002</v>
      </c>
      <c r="BS5509">
        <v>7097</v>
      </c>
      <c r="BT5509" t="s">
        <v>89</v>
      </c>
      <c r="BU5509" t="s">
        <v>89</v>
      </c>
      <c r="BV5509" s="2">
        <v>44270.587083333332</v>
      </c>
    </row>
    <row r="5510" spans="1:74" x14ac:dyDescent="0.25">
      <c r="A5510" t="s">
        <v>4452</v>
      </c>
      <c r="B5510" t="s">
        <v>8868</v>
      </c>
      <c r="C5510">
        <v>4291</v>
      </c>
      <c r="D5510" t="s">
        <v>73</v>
      </c>
      <c r="E5510" t="s">
        <v>74</v>
      </c>
      <c r="F5510">
        <v>47204</v>
      </c>
      <c r="G5510" t="s">
        <v>75</v>
      </c>
      <c r="H5510" t="s">
        <v>76</v>
      </c>
      <c r="I5510">
        <v>1318</v>
      </c>
      <c r="J5510">
        <v>2020</v>
      </c>
      <c r="K5510">
        <v>21</v>
      </c>
      <c r="L5510" t="s">
        <v>77</v>
      </c>
      <c r="M5510" t="s">
        <v>75</v>
      </c>
      <c r="N5510" t="s">
        <v>78</v>
      </c>
      <c r="O5510" t="s">
        <v>4720</v>
      </c>
      <c r="P5510" t="s">
        <v>8221</v>
      </c>
      <c r="Q5510">
        <v>15389140000170</v>
      </c>
      <c r="R5510" t="s">
        <v>92</v>
      </c>
      <c r="U5510">
        <v>4452</v>
      </c>
      <c r="V5510" t="s">
        <v>8861</v>
      </c>
      <c r="X5510" t="s">
        <v>8861</v>
      </c>
      <c r="Y5510" t="s">
        <v>628</v>
      </c>
      <c r="Z5510" t="s">
        <v>83</v>
      </c>
      <c r="AE5510" t="s">
        <v>211</v>
      </c>
      <c r="AF5510" t="s">
        <v>85</v>
      </c>
      <c r="AG5510">
        <v>180000</v>
      </c>
      <c r="AH5510" s="2">
        <v>43906.366226851853</v>
      </c>
      <c r="AI5510" s="2">
        <v>43906.420925925922</v>
      </c>
      <c r="AJ5510" s="2">
        <v>43906.619108796294</v>
      </c>
      <c r="AM5510" t="s">
        <v>87</v>
      </c>
      <c r="AR5510" t="s">
        <v>87</v>
      </c>
      <c r="AU5510">
        <v>180000</v>
      </c>
      <c r="AW5510">
        <v>180000</v>
      </c>
      <c r="AX5510" s="3">
        <v>180000</v>
      </c>
      <c r="AY5510" s="3">
        <v>180000</v>
      </c>
      <c r="AZ5510">
        <v>180000</v>
      </c>
      <c r="BA5510" s="3">
        <v>0</v>
      </c>
      <c r="BB5510" t="s">
        <v>88</v>
      </c>
      <c r="BC5510" s="2">
        <v>44056.354166666664</v>
      </c>
      <c r="BQ5510">
        <v>9249687</v>
      </c>
      <c r="BS5510">
        <v>7112</v>
      </c>
      <c r="BT5510" t="s">
        <v>89</v>
      </c>
      <c r="BU5510" t="s">
        <v>89</v>
      </c>
      <c r="BV5510" s="2">
        <v>44270.587083333332</v>
      </c>
    </row>
    <row r="5511" spans="1:74" x14ac:dyDescent="0.25">
      <c r="A5511" t="s">
        <v>4452</v>
      </c>
      <c r="B5511" t="s">
        <v>8868</v>
      </c>
      <c r="C5511">
        <v>1251</v>
      </c>
      <c r="D5511" t="s">
        <v>409</v>
      </c>
      <c r="E5511" t="s">
        <v>410</v>
      </c>
      <c r="F5511">
        <v>58959</v>
      </c>
      <c r="G5511" t="s">
        <v>176</v>
      </c>
      <c r="H5511" t="s">
        <v>343</v>
      </c>
      <c r="I5511">
        <v>2180</v>
      </c>
      <c r="J5511">
        <v>2020</v>
      </c>
      <c r="K5511">
        <v>58</v>
      </c>
      <c r="L5511" t="s">
        <v>77</v>
      </c>
      <c r="M5511" t="s">
        <v>176</v>
      </c>
      <c r="N5511" t="s">
        <v>78</v>
      </c>
      <c r="O5511" t="s">
        <v>177</v>
      </c>
      <c r="P5511" t="s">
        <v>409</v>
      </c>
      <c r="Q5511">
        <v>16695025000197</v>
      </c>
      <c r="U5511">
        <v>4048</v>
      </c>
      <c r="Y5511" t="s">
        <v>756</v>
      </c>
      <c r="Z5511" t="s">
        <v>83</v>
      </c>
      <c r="AD5511" t="s">
        <v>8223</v>
      </c>
      <c r="AE5511" t="s">
        <v>2568</v>
      </c>
      <c r="AF5511" t="s">
        <v>348</v>
      </c>
      <c r="AG5511">
        <v>82500</v>
      </c>
      <c r="AH5511" s="2">
        <v>44161.45511574074</v>
      </c>
      <c r="AI5511" s="2">
        <v>44165.720937500002</v>
      </c>
      <c r="AJ5511" s="2">
        <v>44166.488715277781</v>
      </c>
      <c r="AM5511" t="s">
        <v>87</v>
      </c>
      <c r="AR5511" t="s">
        <v>87</v>
      </c>
      <c r="AW5511">
        <v>82417.5</v>
      </c>
      <c r="AX5511" s="3">
        <v>82417.5</v>
      </c>
      <c r="AY5511" s="3">
        <v>82417.5</v>
      </c>
      <c r="AZ5511" s="3">
        <v>0</v>
      </c>
      <c r="BA5511" s="3">
        <v>82417.5</v>
      </c>
      <c r="BB5511" t="s">
        <v>88</v>
      </c>
      <c r="BC5511" s="2">
        <v>44166.488715277781</v>
      </c>
      <c r="BV5511" s="2">
        <v>44270.587083333332</v>
      </c>
    </row>
    <row r="5512" spans="1:74" x14ac:dyDescent="0.25">
      <c r="A5512" t="s">
        <v>4452</v>
      </c>
      <c r="B5512" t="s">
        <v>8868</v>
      </c>
      <c r="C5512">
        <v>1491</v>
      </c>
      <c r="D5512" t="s">
        <v>97</v>
      </c>
      <c r="E5512" t="s">
        <v>98</v>
      </c>
      <c r="F5512">
        <v>58946</v>
      </c>
      <c r="G5512" t="s">
        <v>269</v>
      </c>
      <c r="H5512" t="s">
        <v>343</v>
      </c>
      <c r="I5512">
        <v>2181</v>
      </c>
      <c r="J5512">
        <v>2020</v>
      </c>
      <c r="K5512">
        <v>54</v>
      </c>
      <c r="L5512" t="s">
        <v>77</v>
      </c>
      <c r="M5512" t="s">
        <v>269</v>
      </c>
      <c r="N5512" t="s">
        <v>78</v>
      </c>
      <c r="O5512" t="s">
        <v>1970</v>
      </c>
      <c r="P5512" t="s">
        <v>1971</v>
      </c>
      <c r="Q5512">
        <v>18602029000109</v>
      </c>
      <c r="R5512" t="s">
        <v>102</v>
      </c>
      <c r="U5512">
        <v>2090</v>
      </c>
      <c r="Y5512" t="s">
        <v>271</v>
      </c>
      <c r="Z5512" t="s">
        <v>83</v>
      </c>
      <c r="AF5512" t="s">
        <v>348</v>
      </c>
      <c r="AG5512">
        <v>120000</v>
      </c>
      <c r="AH5512" s="2">
        <v>44161.409918981481</v>
      </c>
      <c r="AI5512" s="2">
        <v>44166.507060185184</v>
      </c>
      <c r="AJ5512" s="2">
        <v>44166.536898148152</v>
      </c>
      <c r="AM5512" t="s">
        <v>87</v>
      </c>
      <c r="AR5512" t="s">
        <v>87</v>
      </c>
      <c r="AU5512">
        <v>120000</v>
      </c>
      <c r="AW5512">
        <v>120000</v>
      </c>
      <c r="AX5512" s="3">
        <v>120000</v>
      </c>
      <c r="AY5512" s="3">
        <v>120000</v>
      </c>
      <c r="AZ5512">
        <v>120000</v>
      </c>
      <c r="BA5512" s="3">
        <v>0</v>
      </c>
      <c r="BB5512" t="s">
        <v>88</v>
      </c>
      <c r="BC5512" s="2">
        <v>44166.536898148152</v>
      </c>
      <c r="BQ5512">
        <v>9264814</v>
      </c>
      <c r="BS5512" t="s">
        <v>752</v>
      </c>
      <c r="BV5512" s="2">
        <v>44270.587083333332</v>
      </c>
    </row>
    <row r="5513" spans="1:74" x14ac:dyDescent="0.25">
      <c r="A5513" t="s">
        <v>4452</v>
      </c>
      <c r="B5513" t="s">
        <v>8868</v>
      </c>
      <c r="C5513">
        <v>1491</v>
      </c>
      <c r="D5513" t="s">
        <v>97</v>
      </c>
      <c r="E5513" t="s">
        <v>98</v>
      </c>
      <c r="F5513">
        <v>58947</v>
      </c>
      <c r="G5513" t="s">
        <v>269</v>
      </c>
      <c r="H5513" t="s">
        <v>343</v>
      </c>
      <c r="I5513">
        <v>2181</v>
      </c>
      <c r="J5513">
        <v>2020</v>
      </c>
      <c r="K5513">
        <v>55</v>
      </c>
      <c r="L5513" t="s">
        <v>77</v>
      </c>
      <c r="M5513" t="s">
        <v>269</v>
      </c>
      <c r="N5513" t="s">
        <v>78</v>
      </c>
      <c r="O5513" t="s">
        <v>2514</v>
      </c>
      <c r="P5513" t="s">
        <v>2515</v>
      </c>
      <c r="Q5513">
        <v>18298174000148</v>
      </c>
      <c r="R5513" t="s">
        <v>102</v>
      </c>
      <c r="U5513">
        <v>2090</v>
      </c>
      <c r="Y5513" t="s">
        <v>271</v>
      </c>
      <c r="Z5513" t="s">
        <v>83</v>
      </c>
      <c r="AF5513" t="s">
        <v>348</v>
      </c>
      <c r="AG5513">
        <v>50000</v>
      </c>
      <c r="AH5513" s="2">
        <v>44161.410821759258</v>
      </c>
      <c r="AI5513" s="2">
        <v>44166.507060185184</v>
      </c>
      <c r="AJ5513" s="2">
        <v>44166.536898148152</v>
      </c>
      <c r="AM5513" t="s">
        <v>87</v>
      </c>
      <c r="AR5513" t="s">
        <v>87</v>
      </c>
      <c r="AU5513">
        <v>50000</v>
      </c>
      <c r="AW5513">
        <v>50000</v>
      </c>
      <c r="AX5513" s="3">
        <v>50000</v>
      </c>
      <c r="AY5513" s="3">
        <v>50000</v>
      </c>
      <c r="AZ5513">
        <v>50000</v>
      </c>
      <c r="BA5513" s="3">
        <v>0</v>
      </c>
      <c r="BB5513" t="s">
        <v>88</v>
      </c>
      <c r="BC5513" s="2">
        <v>44166.536898148152</v>
      </c>
      <c r="BQ5513">
        <v>9264826</v>
      </c>
      <c r="BS5513" t="s">
        <v>752</v>
      </c>
      <c r="BV5513" s="2">
        <v>44270.587083333332</v>
      </c>
    </row>
    <row r="5514" spans="1:74" x14ac:dyDescent="0.25">
      <c r="A5514" t="s">
        <v>4452</v>
      </c>
      <c r="B5514" t="s">
        <v>8868</v>
      </c>
      <c r="C5514">
        <v>1491</v>
      </c>
      <c r="D5514" t="s">
        <v>97</v>
      </c>
      <c r="E5514" t="s">
        <v>98</v>
      </c>
      <c r="F5514">
        <v>58949</v>
      </c>
      <c r="G5514" t="s">
        <v>269</v>
      </c>
      <c r="H5514" t="s">
        <v>343</v>
      </c>
      <c r="I5514">
        <v>2181</v>
      </c>
      <c r="J5514">
        <v>2020</v>
      </c>
      <c r="K5514">
        <v>56</v>
      </c>
      <c r="L5514" t="s">
        <v>77</v>
      </c>
      <c r="M5514" t="s">
        <v>269</v>
      </c>
      <c r="N5514" t="s">
        <v>78</v>
      </c>
      <c r="O5514" t="s">
        <v>4720</v>
      </c>
      <c r="P5514" t="s">
        <v>8224</v>
      </c>
      <c r="Q5514">
        <v>18085647000129</v>
      </c>
      <c r="R5514" t="s">
        <v>102</v>
      </c>
      <c r="U5514">
        <v>2090</v>
      </c>
      <c r="Y5514" t="s">
        <v>271</v>
      </c>
      <c r="Z5514" t="s">
        <v>83</v>
      </c>
      <c r="AF5514" t="s">
        <v>348</v>
      </c>
      <c r="AG5514">
        <v>100000</v>
      </c>
      <c r="AH5514" s="2">
        <v>44161.427847222221</v>
      </c>
      <c r="AI5514" s="2">
        <v>44166.507060185184</v>
      </c>
      <c r="AJ5514" s="2">
        <v>44166.536898148152</v>
      </c>
      <c r="AM5514" t="s">
        <v>87</v>
      </c>
      <c r="AR5514" t="s">
        <v>87</v>
      </c>
      <c r="AU5514">
        <v>100000</v>
      </c>
      <c r="AW5514">
        <v>100000</v>
      </c>
      <c r="AX5514" s="3">
        <v>100000</v>
      </c>
      <c r="AY5514" s="3">
        <v>100000</v>
      </c>
      <c r="AZ5514">
        <v>100000</v>
      </c>
      <c r="BA5514" s="3">
        <v>0</v>
      </c>
      <c r="BB5514" t="s">
        <v>88</v>
      </c>
      <c r="BC5514" s="2">
        <v>44166.536898148152</v>
      </c>
      <c r="BQ5514">
        <v>9264825</v>
      </c>
      <c r="BS5514" t="s">
        <v>752</v>
      </c>
      <c r="BV5514" s="2">
        <v>44270.587083333332</v>
      </c>
    </row>
    <row r="5515" spans="1:74" x14ac:dyDescent="0.25">
      <c r="A5515" t="s">
        <v>4452</v>
      </c>
      <c r="B5515" t="s">
        <v>8868</v>
      </c>
      <c r="C5515">
        <v>1491</v>
      </c>
      <c r="D5515" t="s">
        <v>97</v>
      </c>
      <c r="E5515" t="s">
        <v>98</v>
      </c>
      <c r="F5515">
        <v>58950</v>
      </c>
      <c r="G5515" t="s">
        <v>269</v>
      </c>
      <c r="H5515" t="s">
        <v>343</v>
      </c>
      <c r="I5515">
        <v>2181</v>
      </c>
      <c r="J5515">
        <v>2020</v>
      </c>
      <c r="K5515">
        <v>57</v>
      </c>
      <c r="L5515" t="s">
        <v>77</v>
      </c>
      <c r="M5515" t="s">
        <v>269</v>
      </c>
      <c r="N5515" t="s">
        <v>78</v>
      </c>
      <c r="O5515" t="s">
        <v>1936</v>
      </c>
      <c r="P5515" t="s">
        <v>1937</v>
      </c>
      <c r="Q5515">
        <v>17695016000169</v>
      </c>
      <c r="R5515" t="s">
        <v>102</v>
      </c>
      <c r="U5515">
        <v>2090</v>
      </c>
      <c r="Y5515" t="s">
        <v>271</v>
      </c>
      <c r="Z5515" t="s">
        <v>83</v>
      </c>
      <c r="AF5515" t="s">
        <v>348</v>
      </c>
      <c r="AG5515">
        <v>30000</v>
      </c>
      <c r="AH5515" s="2">
        <v>44161.428553240738</v>
      </c>
      <c r="AI5515" s="2">
        <v>44166.507060185184</v>
      </c>
      <c r="AJ5515" s="2">
        <v>44166.536898148152</v>
      </c>
      <c r="AM5515" t="s">
        <v>87</v>
      </c>
      <c r="AR5515" t="s">
        <v>87</v>
      </c>
      <c r="AU5515">
        <v>30000</v>
      </c>
      <c r="AW5515">
        <v>30000</v>
      </c>
      <c r="AX5515" s="3">
        <v>30000</v>
      </c>
      <c r="AY5515" s="3">
        <v>30000</v>
      </c>
      <c r="AZ5515">
        <v>30000</v>
      </c>
      <c r="BA5515" s="3">
        <v>0</v>
      </c>
      <c r="BB5515" t="s">
        <v>88</v>
      </c>
      <c r="BC5515" s="2">
        <v>44166.536898148152</v>
      </c>
      <c r="BQ5515">
        <v>9264824</v>
      </c>
      <c r="BS5515" t="s">
        <v>752</v>
      </c>
      <c r="BV5515" s="2">
        <v>44270.587083333332</v>
      </c>
    </row>
    <row r="5516" spans="1:74" x14ac:dyDescent="0.25">
      <c r="A5516" t="s">
        <v>4452</v>
      </c>
      <c r="B5516" t="s">
        <v>8868</v>
      </c>
      <c r="C5516">
        <v>1491</v>
      </c>
      <c r="D5516" t="s">
        <v>97</v>
      </c>
      <c r="E5516" t="s">
        <v>98</v>
      </c>
      <c r="F5516">
        <v>58963</v>
      </c>
      <c r="G5516" t="s">
        <v>269</v>
      </c>
      <c r="H5516" t="s">
        <v>343</v>
      </c>
      <c r="I5516">
        <v>2181</v>
      </c>
      <c r="J5516">
        <v>2020</v>
      </c>
      <c r="K5516">
        <v>59</v>
      </c>
      <c r="L5516" t="s">
        <v>77</v>
      </c>
      <c r="M5516" t="s">
        <v>269</v>
      </c>
      <c r="N5516" t="s">
        <v>78</v>
      </c>
      <c r="O5516" t="s">
        <v>4770</v>
      </c>
      <c r="P5516" t="s">
        <v>5249</v>
      </c>
      <c r="Q5516">
        <v>16854531000181</v>
      </c>
      <c r="R5516" t="s">
        <v>102</v>
      </c>
      <c r="U5516">
        <v>2090</v>
      </c>
      <c r="Y5516" t="s">
        <v>271</v>
      </c>
      <c r="Z5516" t="s">
        <v>83</v>
      </c>
      <c r="AF5516" t="s">
        <v>348</v>
      </c>
      <c r="AG5516">
        <v>100000</v>
      </c>
      <c r="AH5516" s="2">
        <v>44161.470775462964</v>
      </c>
      <c r="AI5516" s="2">
        <v>44162.733888888892</v>
      </c>
      <c r="AJ5516" s="2">
        <v>44162.747604166667</v>
      </c>
      <c r="AM5516" t="s">
        <v>87</v>
      </c>
      <c r="AR5516" t="s">
        <v>87</v>
      </c>
      <c r="AU5516">
        <v>100000</v>
      </c>
      <c r="AW5516">
        <v>100000</v>
      </c>
      <c r="AX5516" s="3">
        <v>100000</v>
      </c>
      <c r="AY5516" s="3">
        <v>100000</v>
      </c>
      <c r="AZ5516">
        <v>100000</v>
      </c>
      <c r="BA5516" s="3">
        <v>0</v>
      </c>
      <c r="BB5516" t="s">
        <v>88</v>
      </c>
      <c r="BC5516" s="2">
        <v>44162.747604166667</v>
      </c>
      <c r="BQ5516">
        <v>9264881</v>
      </c>
      <c r="BS5516" t="s">
        <v>752</v>
      </c>
      <c r="BV5516" s="2">
        <v>44270.587083333332</v>
      </c>
    </row>
    <row r="5517" spans="1:74" x14ac:dyDescent="0.25">
      <c r="A5517" t="s">
        <v>4452</v>
      </c>
      <c r="B5517" t="s">
        <v>8868</v>
      </c>
      <c r="C5517">
        <v>1491</v>
      </c>
      <c r="D5517" t="s">
        <v>97</v>
      </c>
      <c r="E5517" t="s">
        <v>98</v>
      </c>
      <c r="F5517">
        <v>58964</v>
      </c>
      <c r="G5517" t="s">
        <v>269</v>
      </c>
      <c r="H5517" t="s">
        <v>343</v>
      </c>
      <c r="I5517">
        <v>2181</v>
      </c>
      <c r="J5517">
        <v>2020</v>
      </c>
      <c r="K5517">
        <v>60</v>
      </c>
      <c r="L5517" t="s">
        <v>77</v>
      </c>
      <c r="M5517" t="s">
        <v>269</v>
      </c>
      <c r="N5517" t="s">
        <v>78</v>
      </c>
      <c r="O5517" t="s">
        <v>2827</v>
      </c>
      <c r="P5517" t="s">
        <v>4495</v>
      </c>
      <c r="Q5517">
        <v>17695057000155</v>
      </c>
      <c r="R5517" t="s">
        <v>102</v>
      </c>
      <c r="U5517">
        <v>2090</v>
      </c>
      <c r="Y5517" t="s">
        <v>271</v>
      </c>
      <c r="Z5517" t="s">
        <v>83</v>
      </c>
      <c r="AF5517" t="s">
        <v>348</v>
      </c>
      <c r="AG5517">
        <v>97500</v>
      </c>
      <c r="AH5517" s="2">
        <v>44161.471643518518</v>
      </c>
      <c r="AI5517" s="2">
        <v>44162.733888888892</v>
      </c>
      <c r="AJ5517" s="2">
        <v>44162.747604166667</v>
      </c>
      <c r="AM5517" t="s">
        <v>87</v>
      </c>
      <c r="AR5517" t="s">
        <v>87</v>
      </c>
      <c r="AU5517">
        <v>97500</v>
      </c>
      <c r="AW5517">
        <v>97500</v>
      </c>
      <c r="AX5517" s="3">
        <v>97500</v>
      </c>
      <c r="AY5517" s="3">
        <v>97500</v>
      </c>
      <c r="AZ5517">
        <v>97500</v>
      </c>
      <c r="BA5517" s="3">
        <v>0</v>
      </c>
      <c r="BB5517" t="s">
        <v>88</v>
      </c>
      <c r="BC5517" s="2">
        <v>44162.747604166667</v>
      </c>
      <c r="BQ5517">
        <v>9264893</v>
      </c>
      <c r="BS5517" t="s">
        <v>752</v>
      </c>
      <c r="BV5517" s="2">
        <v>44270.587083333332</v>
      </c>
    </row>
    <row r="5518" spans="1:74" x14ac:dyDescent="0.25">
      <c r="A5518" t="s">
        <v>4452</v>
      </c>
      <c r="B5518" t="s">
        <v>8868</v>
      </c>
      <c r="C5518">
        <v>1261</v>
      </c>
      <c r="D5518" t="s">
        <v>221</v>
      </c>
      <c r="E5518" t="s">
        <v>222</v>
      </c>
      <c r="F5518">
        <v>58974</v>
      </c>
      <c r="G5518" t="s">
        <v>223</v>
      </c>
      <c r="H5518" t="s">
        <v>343</v>
      </c>
      <c r="I5518">
        <v>2182</v>
      </c>
      <c r="J5518">
        <v>2020</v>
      </c>
      <c r="K5518">
        <v>61</v>
      </c>
      <c r="L5518" t="s">
        <v>77</v>
      </c>
      <c r="M5518" t="s">
        <v>223</v>
      </c>
      <c r="N5518" t="s">
        <v>224</v>
      </c>
      <c r="O5518" t="s">
        <v>4770</v>
      </c>
      <c r="P5518" t="s">
        <v>4771</v>
      </c>
      <c r="S5518">
        <v>203289</v>
      </c>
      <c r="T5518" t="s">
        <v>4771</v>
      </c>
      <c r="U5518">
        <v>4297</v>
      </c>
      <c r="W5518" t="s">
        <v>8861</v>
      </c>
      <c r="X5518" t="s">
        <v>8861</v>
      </c>
      <c r="Y5518" t="s">
        <v>227</v>
      </c>
      <c r="Z5518" t="s">
        <v>83</v>
      </c>
      <c r="AD5518" t="s">
        <v>228</v>
      </c>
      <c r="AE5518" t="s">
        <v>228</v>
      </c>
      <c r="AF5518" t="s">
        <v>348</v>
      </c>
      <c r="AG5518">
        <v>25000</v>
      </c>
      <c r="AH5518" s="2">
        <v>44161.568796296298</v>
      </c>
      <c r="AI5518" s="2">
        <v>44161.588078703702</v>
      </c>
      <c r="AJ5518" s="2">
        <v>44161.690509259257</v>
      </c>
      <c r="AM5518" t="s">
        <v>87</v>
      </c>
      <c r="AR5518" t="s">
        <v>87</v>
      </c>
      <c r="AW5518">
        <v>25000</v>
      </c>
      <c r="AX5518" s="3">
        <v>25000</v>
      </c>
      <c r="AY5518" s="3">
        <v>25000</v>
      </c>
      <c r="AZ5518">
        <v>25000</v>
      </c>
      <c r="BA5518" s="3">
        <v>0</v>
      </c>
      <c r="BB5518" t="s">
        <v>88</v>
      </c>
      <c r="BC5518" s="2">
        <v>44166.591041666667</v>
      </c>
      <c r="BV5518" s="2">
        <v>44270.587083333332</v>
      </c>
    </row>
    <row r="5519" spans="1:74" x14ac:dyDescent="0.25">
      <c r="A5519" t="s">
        <v>4452</v>
      </c>
      <c r="B5519" t="s">
        <v>8868</v>
      </c>
      <c r="C5519">
        <v>1261</v>
      </c>
      <c r="D5519" t="s">
        <v>221</v>
      </c>
      <c r="E5519" t="s">
        <v>222</v>
      </c>
      <c r="F5519">
        <v>58975</v>
      </c>
      <c r="G5519" t="s">
        <v>223</v>
      </c>
      <c r="H5519" t="s">
        <v>343</v>
      </c>
      <c r="I5519">
        <v>2182</v>
      </c>
      <c r="J5519">
        <v>2020</v>
      </c>
      <c r="K5519">
        <v>62</v>
      </c>
      <c r="L5519" t="s">
        <v>77</v>
      </c>
      <c r="M5519" t="s">
        <v>223</v>
      </c>
      <c r="N5519" t="s">
        <v>224</v>
      </c>
      <c r="O5519" t="s">
        <v>4770</v>
      </c>
      <c r="P5519" t="s">
        <v>4772</v>
      </c>
      <c r="S5519">
        <v>203301</v>
      </c>
      <c r="T5519" t="s">
        <v>4772</v>
      </c>
      <c r="U5519">
        <v>4297</v>
      </c>
      <c r="W5519" t="s">
        <v>8861</v>
      </c>
      <c r="X5519" t="s">
        <v>8861</v>
      </c>
      <c r="Y5519" t="s">
        <v>227</v>
      </c>
      <c r="Z5519" t="s">
        <v>83</v>
      </c>
      <c r="AD5519" t="s">
        <v>228</v>
      </c>
      <c r="AE5519" t="s">
        <v>228</v>
      </c>
      <c r="AF5519" t="s">
        <v>348</v>
      </c>
      <c r="AG5519">
        <v>45000</v>
      </c>
      <c r="AH5519" s="2">
        <v>44161.569837962961</v>
      </c>
      <c r="AI5519" s="2">
        <v>44161.588078703702</v>
      </c>
      <c r="AJ5519" s="2">
        <v>44161.690497685187</v>
      </c>
      <c r="AM5519" t="s">
        <v>87</v>
      </c>
      <c r="AR5519" t="s">
        <v>87</v>
      </c>
      <c r="AW5519">
        <v>45000</v>
      </c>
      <c r="AX5519" s="3">
        <v>45000</v>
      </c>
      <c r="AY5519" s="3">
        <v>45000</v>
      </c>
      <c r="AZ5519">
        <v>45000</v>
      </c>
      <c r="BA5519" s="3">
        <v>0</v>
      </c>
      <c r="BB5519" t="s">
        <v>88</v>
      </c>
      <c r="BC5519" s="2">
        <v>44166.591041666667</v>
      </c>
      <c r="BV5519" s="2">
        <v>44270.587083333332</v>
      </c>
    </row>
    <row r="5520" spans="1:74" x14ac:dyDescent="0.25">
      <c r="A5520" t="s">
        <v>4452</v>
      </c>
      <c r="B5520" t="s">
        <v>8868</v>
      </c>
      <c r="C5520">
        <v>1261</v>
      </c>
      <c r="D5520" t="s">
        <v>221</v>
      </c>
      <c r="E5520" t="s">
        <v>222</v>
      </c>
      <c r="F5520">
        <v>58976</v>
      </c>
      <c r="G5520" t="s">
        <v>223</v>
      </c>
      <c r="H5520" t="s">
        <v>343</v>
      </c>
      <c r="I5520">
        <v>2182</v>
      </c>
      <c r="J5520">
        <v>2020</v>
      </c>
      <c r="K5520">
        <v>63</v>
      </c>
      <c r="L5520" t="s">
        <v>77</v>
      </c>
      <c r="M5520" t="s">
        <v>223</v>
      </c>
      <c r="N5520" t="s">
        <v>224</v>
      </c>
      <c r="O5520" t="s">
        <v>4770</v>
      </c>
      <c r="P5520" t="s">
        <v>4814</v>
      </c>
      <c r="S5520">
        <v>203343</v>
      </c>
      <c r="T5520" t="s">
        <v>4814</v>
      </c>
      <c r="U5520">
        <v>4297</v>
      </c>
      <c r="W5520" t="s">
        <v>8861</v>
      </c>
      <c r="X5520" t="s">
        <v>8861</v>
      </c>
      <c r="Y5520" t="s">
        <v>227</v>
      </c>
      <c r="Z5520" t="s">
        <v>83</v>
      </c>
      <c r="AD5520" t="s">
        <v>228</v>
      </c>
      <c r="AE5520" t="s">
        <v>228</v>
      </c>
      <c r="AF5520" t="s">
        <v>348</v>
      </c>
      <c r="AG5520">
        <v>25000</v>
      </c>
      <c r="AH5520" s="2">
        <v>44161.570868055554</v>
      </c>
      <c r="AI5520" s="2">
        <v>44161.588078703702</v>
      </c>
      <c r="AJ5520" s="2">
        <v>44161.690497685187</v>
      </c>
      <c r="AM5520" t="s">
        <v>87</v>
      </c>
      <c r="AR5520" t="s">
        <v>87</v>
      </c>
      <c r="AW5520">
        <v>25000</v>
      </c>
      <c r="AX5520" s="3">
        <v>25000</v>
      </c>
      <c r="AY5520" s="3">
        <v>25000</v>
      </c>
      <c r="AZ5520">
        <v>25000</v>
      </c>
      <c r="BA5520" s="3">
        <v>0</v>
      </c>
      <c r="BB5520" t="s">
        <v>88</v>
      </c>
      <c r="BC5520" s="2">
        <v>44166.591041666667</v>
      </c>
      <c r="BV5520" s="2">
        <v>44270.587083333332</v>
      </c>
    </row>
    <row r="5521" spans="1:74" x14ac:dyDescent="0.25">
      <c r="A5521" t="s">
        <v>4452</v>
      </c>
      <c r="B5521" t="s">
        <v>8868</v>
      </c>
      <c r="C5521">
        <v>1261</v>
      </c>
      <c r="D5521" t="s">
        <v>221</v>
      </c>
      <c r="E5521" t="s">
        <v>222</v>
      </c>
      <c r="F5521">
        <v>58978</v>
      </c>
      <c r="G5521" t="s">
        <v>223</v>
      </c>
      <c r="H5521" t="s">
        <v>343</v>
      </c>
      <c r="I5521">
        <v>2182</v>
      </c>
      <c r="J5521">
        <v>2020</v>
      </c>
      <c r="K5521">
        <v>64</v>
      </c>
      <c r="L5521" t="s">
        <v>77</v>
      </c>
      <c r="M5521" t="s">
        <v>223</v>
      </c>
      <c r="N5521" t="s">
        <v>224</v>
      </c>
      <c r="O5521" t="s">
        <v>4770</v>
      </c>
      <c r="P5521" t="s">
        <v>4773</v>
      </c>
      <c r="S5521">
        <v>203327</v>
      </c>
      <c r="T5521" t="s">
        <v>4773</v>
      </c>
      <c r="U5521">
        <v>4297</v>
      </c>
      <c r="W5521" t="s">
        <v>8861</v>
      </c>
      <c r="X5521" t="s">
        <v>8861</v>
      </c>
      <c r="Y5521" t="s">
        <v>227</v>
      </c>
      <c r="Z5521" t="s">
        <v>83</v>
      </c>
      <c r="AD5521" t="s">
        <v>228</v>
      </c>
      <c r="AE5521" t="s">
        <v>228</v>
      </c>
      <c r="AF5521" t="s">
        <v>348</v>
      </c>
      <c r="AG5521">
        <v>25000</v>
      </c>
      <c r="AH5521" s="2">
        <v>44161.572071759256</v>
      </c>
      <c r="AI5521" s="2">
        <v>44161.588067129633</v>
      </c>
      <c r="AJ5521" s="2">
        <v>44161.690497685187</v>
      </c>
      <c r="AM5521" t="s">
        <v>87</v>
      </c>
      <c r="AR5521" t="s">
        <v>87</v>
      </c>
      <c r="AW5521">
        <v>25000</v>
      </c>
      <c r="AX5521" s="3">
        <v>25000</v>
      </c>
      <c r="AY5521" s="3">
        <v>25000</v>
      </c>
      <c r="AZ5521">
        <v>25000</v>
      </c>
      <c r="BA5521" s="3">
        <v>0</v>
      </c>
      <c r="BB5521" t="s">
        <v>88</v>
      </c>
      <c r="BC5521" s="2">
        <v>44166.591041666667</v>
      </c>
      <c r="BV5521" s="2">
        <v>44270.587083333332</v>
      </c>
    </row>
    <row r="5522" spans="1:74" x14ac:dyDescent="0.25">
      <c r="A5522" t="s">
        <v>4452</v>
      </c>
      <c r="B5522" t="s">
        <v>8868</v>
      </c>
      <c r="C5522">
        <v>1301</v>
      </c>
      <c r="D5522" t="s">
        <v>946</v>
      </c>
      <c r="E5522" t="s">
        <v>947</v>
      </c>
      <c r="F5522">
        <v>47099</v>
      </c>
      <c r="G5522" t="s">
        <v>99</v>
      </c>
      <c r="H5522" t="s">
        <v>77</v>
      </c>
      <c r="I5522">
        <v>232</v>
      </c>
      <c r="J5522">
        <v>2020</v>
      </c>
      <c r="K5522">
        <v>1</v>
      </c>
      <c r="L5522" t="s">
        <v>77</v>
      </c>
      <c r="M5522" t="s">
        <v>99</v>
      </c>
      <c r="N5522" t="s">
        <v>78</v>
      </c>
      <c r="O5522" t="s">
        <v>2827</v>
      </c>
      <c r="P5522" t="s">
        <v>4495</v>
      </c>
      <c r="Q5522">
        <v>17695057000155</v>
      </c>
      <c r="R5522" t="s">
        <v>102</v>
      </c>
      <c r="U5522">
        <v>4154</v>
      </c>
      <c r="Y5522" t="s">
        <v>950</v>
      </c>
      <c r="Z5522" t="s">
        <v>83</v>
      </c>
      <c r="AA5522" t="s">
        <v>104</v>
      </c>
      <c r="AB5522" t="s">
        <v>115</v>
      </c>
      <c r="AC5522" t="s">
        <v>116</v>
      </c>
      <c r="AD5522" t="s">
        <v>8225</v>
      </c>
      <c r="AF5522" t="s">
        <v>85</v>
      </c>
      <c r="AG5522">
        <v>100000</v>
      </c>
      <c r="AH5522" s="2">
        <v>43905.311261574076</v>
      </c>
      <c r="AI5522" s="2">
        <v>43906.399027777778</v>
      </c>
      <c r="AJ5522" s="2">
        <v>43906.502812500003</v>
      </c>
      <c r="AM5522" t="s">
        <v>87</v>
      </c>
      <c r="AR5522" t="s">
        <v>87</v>
      </c>
      <c r="AU5522">
        <v>100000</v>
      </c>
      <c r="AX5522" s="3">
        <v>100000</v>
      </c>
      <c r="AY5522" s="3">
        <v>100000</v>
      </c>
      <c r="AZ5522">
        <v>100000</v>
      </c>
      <c r="BA5522" s="3">
        <v>0</v>
      </c>
      <c r="BB5522" t="s">
        <v>88</v>
      </c>
      <c r="BC5522" s="2">
        <v>43906.502812500003</v>
      </c>
      <c r="BD5522" t="s">
        <v>8226</v>
      </c>
      <c r="BE5522">
        <v>2020</v>
      </c>
      <c r="BF5522" t="s">
        <v>4418</v>
      </c>
      <c r="BG5522">
        <v>100000</v>
      </c>
      <c r="BH5522" t="s">
        <v>8227</v>
      </c>
      <c r="BI5522">
        <v>2020</v>
      </c>
      <c r="BJ5522" t="s">
        <v>8228</v>
      </c>
      <c r="BK5522">
        <v>100000</v>
      </c>
      <c r="BL5522" s="2">
        <v>44015</v>
      </c>
      <c r="BM5522" s="2">
        <v>44854</v>
      </c>
      <c r="BN5522" t="s">
        <v>8229</v>
      </c>
      <c r="BO5522" t="s">
        <v>112</v>
      </c>
      <c r="BP5522" t="s">
        <v>113</v>
      </c>
      <c r="BQ5522">
        <v>9251807</v>
      </c>
      <c r="BR5522" t="s">
        <v>8228</v>
      </c>
      <c r="BV5522" s="2">
        <v>44270.587083333332</v>
      </c>
    </row>
    <row r="5523" spans="1:74" x14ac:dyDescent="0.25">
      <c r="A5523" t="s">
        <v>4452</v>
      </c>
      <c r="B5523" t="s">
        <v>8868</v>
      </c>
      <c r="C5523">
        <v>1301</v>
      </c>
      <c r="D5523" t="s">
        <v>946</v>
      </c>
      <c r="E5523" t="s">
        <v>947</v>
      </c>
      <c r="F5523">
        <v>47100</v>
      </c>
      <c r="G5523" t="s">
        <v>99</v>
      </c>
      <c r="H5523" t="s">
        <v>77</v>
      </c>
      <c r="I5523">
        <v>232</v>
      </c>
      <c r="J5523">
        <v>2020</v>
      </c>
      <c r="K5523">
        <v>2</v>
      </c>
      <c r="L5523" t="s">
        <v>77</v>
      </c>
      <c r="M5523" t="s">
        <v>99</v>
      </c>
      <c r="N5523" t="s">
        <v>78</v>
      </c>
      <c r="O5523" t="s">
        <v>1936</v>
      </c>
      <c r="P5523" t="s">
        <v>1937</v>
      </c>
      <c r="Q5523">
        <v>17695016000169</v>
      </c>
      <c r="R5523" t="s">
        <v>102</v>
      </c>
      <c r="U5523">
        <v>4154</v>
      </c>
      <c r="Y5523" t="s">
        <v>950</v>
      </c>
      <c r="Z5523" t="s">
        <v>83</v>
      </c>
      <c r="AA5523" t="s">
        <v>104</v>
      </c>
      <c r="AB5523" t="s">
        <v>105</v>
      </c>
      <c r="AC5523" t="s">
        <v>106</v>
      </c>
      <c r="AD5523" t="s">
        <v>8230</v>
      </c>
      <c r="AF5523" t="s">
        <v>85</v>
      </c>
      <c r="AG5523">
        <v>150000</v>
      </c>
      <c r="AH5523" s="2">
        <v>43905.321851851855</v>
      </c>
      <c r="AI5523" s="2">
        <v>43906.399027777778</v>
      </c>
      <c r="AJ5523" s="2">
        <v>43906.502812500003</v>
      </c>
      <c r="AM5523" t="s">
        <v>87</v>
      </c>
      <c r="AR5523" t="s">
        <v>87</v>
      </c>
      <c r="AU5523">
        <v>150000</v>
      </c>
      <c r="AX5523" s="3">
        <v>150000</v>
      </c>
      <c r="AY5523" s="3">
        <v>150000</v>
      </c>
      <c r="AZ5523">
        <v>150000</v>
      </c>
      <c r="BA5523" s="3">
        <v>0</v>
      </c>
      <c r="BB5523" t="s">
        <v>88</v>
      </c>
      <c r="BC5523" s="2">
        <v>43906.502812500003</v>
      </c>
      <c r="BD5523" t="s">
        <v>8231</v>
      </c>
      <c r="BE5523">
        <v>2020</v>
      </c>
      <c r="BF5523" t="s">
        <v>8128</v>
      </c>
      <c r="BG5523">
        <v>150000</v>
      </c>
      <c r="BH5523" t="s">
        <v>8232</v>
      </c>
      <c r="BI5523">
        <v>2020</v>
      </c>
      <c r="BJ5523" t="s">
        <v>8233</v>
      </c>
      <c r="BK5523">
        <v>150000</v>
      </c>
      <c r="BL5523" s="2">
        <v>44014</v>
      </c>
      <c r="BM5523" s="2">
        <v>44853</v>
      </c>
      <c r="BN5523" t="s">
        <v>8234</v>
      </c>
      <c r="BO5523" t="s">
        <v>112</v>
      </c>
      <c r="BP5523" t="s">
        <v>113</v>
      </c>
      <c r="BQ5523">
        <v>9251785</v>
      </c>
      <c r="BR5523" t="s">
        <v>8233</v>
      </c>
      <c r="BV5523" s="2">
        <v>44270.587083333332</v>
      </c>
    </row>
    <row r="5524" spans="1:74" x14ac:dyDescent="0.25">
      <c r="A5524" t="s">
        <v>4452</v>
      </c>
      <c r="B5524" t="s">
        <v>8868</v>
      </c>
      <c r="C5524">
        <v>1301</v>
      </c>
      <c r="D5524" t="s">
        <v>946</v>
      </c>
      <c r="E5524" t="s">
        <v>947</v>
      </c>
      <c r="F5524">
        <v>47101</v>
      </c>
      <c r="G5524" t="s">
        <v>99</v>
      </c>
      <c r="H5524" t="s">
        <v>77</v>
      </c>
      <c r="I5524">
        <v>232</v>
      </c>
      <c r="J5524">
        <v>2020</v>
      </c>
      <c r="K5524">
        <v>3</v>
      </c>
      <c r="L5524" t="s">
        <v>77</v>
      </c>
      <c r="M5524" t="s">
        <v>99</v>
      </c>
      <c r="N5524" t="s">
        <v>78</v>
      </c>
      <c r="O5524" t="s">
        <v>1816</v>
      </c>
      <c r="P5524" t="s">
        <v>3113</v>
      </c>
      <c r="Q5524">
        <v>18309724000187</v>
      </c>
      <c r="R5524" t="s">
        <v>102</v>
      </c>
      <c r="U5524">
        <v>4154</v>
      </c>
      <c r="Y5524" t="s">
        <v>950</v>
      </c>
      <c r="Z5524" t="s">
        <v>83</v>
      </c>
      <c r="AA5524" t="s">
        <v>104</v>
      </c>
      <c r="AB5524" t="s">
        <v>105</v>
      </c>
      <c r="AC5524" t="s">
        <v>951</v>
      </c>
      <c r="AD5524" t="s">
        <v>8235</v>
      </c>
      <c r="AF5524" t="s">
        <v>85</v>
      </c>
      <c r="AG5524">
        <v>100000</v>
      </c>
      <c r="AH5524" s="2">
        <v>43905.335914351854</v>
      </c>
      <c r="AI5524" s="2">
        <v>43991.794386574074</v>
      </c>
      <c r="AJ5524" s="2">
        <v>43992.732002314813</v>
      </c>
      <c r="AK5524" s="2">
        <v>43990.493356481478</v>
      </c>
      <c r="AL5524" t="s">
        <v>157</v>
      </c>
      <c r="AM5524" t="s">
        <v>128</v>
      </c>
      <c r="AN5524" s="2">
        <v>43990.52138888889</v>
      </c>
      <c r="AO5524" t="s">
        <v>4105</v>
      </c>
      <c r="AR5524" t="s">
        <v>87</v>
      </c>
      <c r="AU5524">
        <v>100000</v>
      </c>
      <c r="AX5524" s="3">
        <v>100000</v>
      </c>
      <c r="AY5524" s="3">
        <v>100000</v>
      </c>
      <c r="AZ5524">
        <v>100000</v>
      </c>
      <c r="BA5524" s="3">
        <v>0</v>
      </c>
      <c r="BB5524" t="s">
        <v>88</v>
      </c>
      <c r="BC5524" s="2">
        <v>43992.732002314813</v>
      </c>
      <c r="BD5524" t="s">
        <v>8236</v>
      </c>
      <c r="BE5524">
        <v>2020</v>
      </c>
      <c r="BF5524" t="s">
        <v>8237</v>
      </c>
      <c r="BH5524" t="s">
        <v>8238</v>
      </c>
      <c r="BI5524">
        <v>2020</v>
      </c>
      <c r="BJ5524" t="s">
        <v>8239</v>
      </c>
      <c r="BK5524">
        <v>100000</v>
      </c>
      <c r="BL5524" s="2">
        <v>44013</v>
      </c>
      <c r="BM5524" s="2">
        <v>44852</v>
      </c>
      <c r="BN5524" t="s">
        <v>8240</v>
      </c>
      <c r="BO5524" t="s">
        <v>112</v>
      </c>
      <c r="BP5524" t="s">
        <v>113</v>
      </c>
      <c r="BQ5524">
        <v>9251620</v>
      </c>
      <c r="BR5524" t="s">
        <v>8239</v>
      </c>
      <c r="BV5524" s="2">
        <v>44270.587083333332</v>
      </c>
    </row>
    <row r="5525" spans="1:74" x14ac:dyDescent="0.25">
      <c r="A5525" t="s">
        <v>4452</v>
      </c>
      <c r="B5525" t="s">
        <v>8868</v>
      </c>
      <c r="C5525">
        <v>1301</v>
      </c>
      <c r="D5525" t="s">
        <v>946</v>
      </c>
      <c r="E5525" t="s">
        <v>947</v>
      </c>
      <c r="F5525">
        <v>47102</v>
      </c>
      <c r="G5525" t="s">
        <v>99</v>
      </c>
      <c r="H5525" t="s">
        <v>77</v>
      </c>
      <c r="I5525">
        <v>232</v>
      </c>
      <c r="J5525">
        <v>2020</v>
      </c>
      <c r="K5525">
        <v>4</v>
      </c>
      <c r="L5525" t="s">
        <v>77</v>
      </c>
      <c r="M5525" t="s">
        <v>99</v>
      </c>
      <c r="N5525" t="s">
        <v>78</v>
      </c>
      <c r="O5525" t="s">
        <v>1888</v>
      </c>
      <c r="P5525" t="s">
        <v>1889</v>
      </c>
      <c r="Q5525">
        <v>66234360000166</v>
      </c>
      <c r="R5525" t="s">
        <v>102</v>
      </c>
      <c r="U5525">
        <v>4154</v>
      </c>
      <c r="Y5525" t="s">
        <v>950</v>
      </c>
      <c r="Z5525" t="s">
        <v>83</v>
      </c>
      <c r="AA5525" t="s">
        <v>104</v>
      </c>
      <c r="AB5525" t="s">
        <v>105</v>
      </c>
      <c r="AC5525" t="s">
        <v>106</v>
      </c>
      <c r="AD5525" t="s">
        <v>8241</v>
      </c>
      <c r="AF5525" t="s">
        <v>85</v>
      </c>
      <c r="AG5525">
        <v>100000</v>
      </c>
      <c r="AH5525" s="2">
        <v>43905.338865740741</v>
      </c>
      <c r="AI5525" s="2">
        <v>43906.399027777778</v>
      </c>
      <c r="AJ5525" s="2">
        <v>43906.502824074072</v>
      </c>
      <c r="AM5525" t="s">
        <v>87</v>
      </c>
      <c r="AR5525" t="s">
        <v>87</v>
      </c>
      <c r="AU5525">
        <v>100000</v>
      </c>
      <c r="AX5525" s="3">
        <v>100000</v>
      </c>
      <c r="AY5525" s="3">
        <v>100000</v>
      </c>
      <c r="AZ5525">
        <v>100000</v>
      </c>
      <c r="BA5525" s="3">
        <v>0</v>
      </c>
      <c r="BB5525" t="s">
        <v>88</v>
      </c>
      <c r="BC5525" s="2">
        <v>43906.502824074072</v>
      </c>
      <c r="BD5525" t="s">
        <v>8242</v>
      </c>
      <c r="BE5525">
        <v>2020</v>
      </c>
      <c r="BF5525" t="s">
        <v>8243</v>
      </c>
      <c r="BG5525">
        <v>100000</v>
      </c>
      <c r="BH5525" t="s">
        <v>8244</v>
      </c>
      <c r="BI5525">
        <v>2020</v>
      </c>
      <c r="BJ5525" t="s">
        <v>8245</v>
      </c>
      <c r="BK5525">
        <v>100000</v>
      </c>
      <c r="BL5525" s="2">
        <v>44016</v>
      </c>
      <c r="BM5525" s="2">
        <v>44855</v>
      </c>
      <c r="BN5525" t="s">
        <v>8246</v>
      </c>
      <c r="BO5525" t="s">
        <v>112</v>
      </c>
      <c r="BP5525" t="s">
        <v>113</v>
      </c>
      <c r="BQ5525">
        <v>9251880</v>
      </c>
      <c r="BR5525" t="s">
        <v>8245</v>
      </c>
      <c r="BV5525" s="2">
        <v>44270.587083333332</v>
      </c>
    </row>
    <row r="5526" spans="1:74" x14ac:dyDescent="0.25">
      <c r="A5526" t="s">
        <v>4452</v>
      </c>
      <c r="B5526" t="s">
        <v>8868</v>
      </c>
      <c r="C5526">
        <v>1301</v>
      </c>
      <c r="D5526" t="s">
        <v>946</v>
      </c>
      <c r="E5526" t="s">
        <v>947</v>
      </c>
      <c r="F5526">
        <v>47103</v>
      </c>
      <c r="G5526" t="s">
        <v>99</v>
      </c>
      <c r="H5526" t="s">
        <v>77</v>
      </c>
      <c r="I5526">
        <v>232</v>
      </c>
      <c r="J5526">
        <v>2020</v>
      </c>
      <c r="K5526">
        <v>5</v>
      </c>
      <c r="L5526" t="s">
        <v>77</v>
      </c>
      <c r="M5526" t="s">
        <v>99</v>
      </c>
      <c r="N5526" t="s">
        <v>78</v>
      </c>
      <c r="O5526" t="s">
        <v>998</v>
      </c>
      <c r="P5526" t="s">
        <v>999</v>
      </c>
      <c r="Q5526">
        <v>18315234000193</v>
      </c>
      <c r="R5526" t="s">
        <v>102</v>
      </c>
      <c r="U5526">
        <v>4154</v>
      </c>
      <c r="Y5526" t="s">
        <v>950</v>
      </c>
      <c r="Z5526" t="s">
        <v>83</v>
      </c>
      <c r="AA5526" t="s">
        <v>104</v>
      </c>
      <c r="AB5526" t="s">
        <v>105</v>
      </c>
      <c r="AC5526" t="s">
        <v>106</v>
      </c>
      <c r="AD5526" t="s">
        <v>8247</v>
      </c>
      <c r="AF5526" t="s">
        <v>85</v>
      </c>
      <c r="AG5526">
        <v>200000</v>
      </c>
      <c r="AH5526" s="2">
        <v>43905.346770833334</v>
      </c>
      <c r="AI5526" s="2">
        <v>43906.399027777778</v>
      </c>
      <c r="AJ5526" s="2">
        <v>43906.502824074072</v>
      </c>
      <c r="AM5526" t="s">
        <v>87</v>
      </c>
      <c r="AR5526" t="s">
        <v>87</v>
      </c>
      <c r="AU5526">
        <v>200000</v>
      </c>
      <c r="AX5526" s="3">
        <v>200000</v>
      </c>
      <c r="AY5526" s="3">
        <v>200000</v>
      </c>
      <c r="AZ5526">
        <v>200000</v>
      </c>
      <c r="BA5526" s="3">
        <v>0</v>
      </c>
      <c r="BB5526" t="s">
        <v>88</v>
      </c>
      <c r="BC5526" s="2">
        <v>43906.502824074072</v>
      </c>
      <c r="BD5526" t="s">
        <v>8248</v>
      </c>
      <c r="BE5526">
        <v>2020</v>
      </c>
      <c r="BF5526" t="s">
        <v>8249</v>
      </c>
      <c r="BG5526">
        <v>200000</v>
      </c>
      <c r="BH5526" t="s">
        <v>8250</v>
      </c>
      <c r="BI5526">
        <v>2020</v>
      </c>
      <c r="BJ5526" t="s">
        <v>8251</v>
      </c>
      <c r="BK5526">
        <v>200000</v>
      </c>
      <c r="BL5526" s="2">
        <v>44007</v>
      </c>
      <c r="BM5526" s="2">
        <v>44846</v>
      </c>
      <c r="BN5526" t="s">
        <v>8252</v>
      </c>
      <c r="BO5526" t="s">
        <v>112</v>
      </c>
      <c r="BP5526" t="s">
        <v>113</v>
      </c>
      <c r="BQ5526">
        <v>9251351</v>
      </c>
      <c r="BR5526" t="s">
        <v>8251</v>
      </c>
      <c r="BV5526" s="2">
        <v>44270.587083333332</v>
      </c>
    </row>
    <row r="5527" spans="1:74" x14ac:dyDescent="0.25">
      <c r="A5527" t="s">
        <v>4452</v>
      </c>
      <c r="B5527" t="s">
        <v>8868</v>
      </c>
      <c r="C5527">
        <v>1301</v>
      </c>
      <c r="D5527" t="s">
        <v>946</v>
      </c>
      <c r="E5527" t="s">
        <v>947</v>
      </c>
      <c r="F5527">
        <v>47104</v>
      </c>
      <c r="G5527" t="s">
        <v>99</v>
      </c>
      <c r="H5527" t="s">
        <v>77</v>
      </c>
      <c r="I5527">
        <v>232</v>
      </c>
      <c r="J5527">
        <v>2020</v>
      </c>
      <c r="K5527">
        <v>6</v>
      </c>
      <c r="L5527" t="s">
        <v>77</v>
      </c>
      <c r="M5527" t="s">
        <v>99</v>
      </c>
      <c r="N5527" t="s">
        <v>78</v>
      </c>
      <c r="O5527" t="s">
        <v>2514</v>
      </c>
      <c r="P5527" t="s">
        <v>2515</v>
      </c>
      <c r="Q5527">
        <v>18298174000148</v>
      </c>
      <c r="R5527" t="s">
        <v>102</v>
      </c>
      <c r="U5527">
        <v>4154</v>
      </c>
      <c r="Y5527" t="s">
        <v>950</v>
      </c>
      <c r="Z5527" t="s">
        <v>83</v>
      </c>
      <c r="AA5527" t="s">
        <v>104</v>
      </c>
      <c r="AB5527" t="s">
        <v>105</v>
      </c>
      <c r="AC5527" t="s">
        <v>106</v>
      </c>
      <c r="AD5527" t="s">
        <v>8241</v>
      </c>
      <c r="AF5527" t="s">
        <v>85</v>
      </c>
      <c r="AG5527">
        <v>150000</v>
      </c>
      <c r="AH5527" s="2">
        <v>43905.349537037036</v>
      </c>
      <c r="AI5527" s="2">
        <v>43906.399027777778</v>
      </c>
      <c r="AJ5527" s="2">
        <v>43906.502824074072</v>
      </c>
      <c r="AM5527" t="s">
        <v>87</v>
      </c>
      <c r="AR5527" t="s">
        <v>87</v>
      </c>
      <c r="AU5527">
        <v>150000</v>
      </c>
      <c r="AX5527" s="3">
        <v>150000</v>
      </c>
      <c r="AY5527" s="3">
        <v>150000</v>
      </c>
      <c r="AZ5527">
        <v>150000</v>
      </c>
      <c r="BA5527" s="3">
        <v>0</v>
      </c>
      <c r="BB5527" t="s">
        <v>88</v>
      </c>
      <c r="BC5527" s="2">
        <v>43906.502824074072</v>
      </c>
      <c r="BD5527" t="s">
        <v>1691</v>
      </c>
      <c r="BE5527">
        <v>2020</v>
      </c>
      <c r="BF5527" t="s">
        <v>8253</v>
      </c>
      <c r="BG5527">
        <v>150000</v>
      </c>
      <c r="BH5527" t="s">
        <v>8122</v>
      </c>
      <c r="BI5527">
        <v>2020</v>
      </c>
      <c r="BJ5527" t="s">
        <v>8254</v>
      </c>
      <c r="BK5527">
        <v>150000</v>
      </c>
      <c r="BL5527" s="2">
        <v>44014</v>
      </c>
      <c r="BM5527" s="2">
        <v>44853</v>
      </c>
      <c r="BN5527" t="s">
        <v>8255</v>
      </c>
      <c r="BO5527" t="s">
        <v>112</v>
      </c>
      <c r="BP5527" t="s">
        <v>113</v>
      </c>
      <c r="BQ5527">
        <v>9251691</v>
      </c>
      <c r="BR5527" t="s">
        <v>8254</v>
      </c>
      <c r="BV5527" s="2">
        <v>44270.587083333332</v>
      </c>
    </row>
    <row r="5528" spans="1:74" x14ac:dyDescent="0.25">
      <c r="A5528" t="s">
        <v>4452</v>
      </c>
      <c r="B5528" t="s">
        <v>8868</v>
      </c>
      <c r="C5528">
        <v>1301</v>
      </c>
      <c r="D5528" t="s">
        <v>946</v>
      </c>
      <c r="E5528" t="s">
        <v>947</v>
      </c>
      <c r="F5528">
        <v>47105</v>
      </c>
      <c r="G5528" t="s">
        <v>99</v>
      </c>
      <c r="H5528" t="s">
        <v>77</v>
      </c>
      <c r="I5528">
        <v>232</v>
      </c>
      <c r="J5528">
        <v>2020</v>
      </c>
      <c r="K5528">
        <v>7</v>
      </c>
      <c r="L5528" t="s">
        <v>77</v>
      </c>
      <c r="M5528" t="s">
        <v>99</v>
      </c>
      <c r="N5528" t="s">
        <v>78</v>
      </c>
      <c r="O5528" t="s">
        <v>7444</v>
      </c>
      <c r="P5528" t="s">
        <v>7445</v>
      </c>
      <c r="Q5528">
        <v>17754144000136</v>
      </c>
      <c r="R5528" t="s">
        <v>102</v>
      </c>
      <c r="U5528">
        <v>4154</v>
      </c>
      <c r="Y5528" t="s">
        <v>950</v>
      </c>
      <c r="Z5528" t="s">
        <v>83</v>
      </c>
      <c r="AA5528" t="s">
        <v>104</v>
      </c>
      <c r="AB5528" t="s">
        <v>105</v>
      </c>
      <c r="AC5528" t="s">
        <v>106</v>
      </c>
      <c r="AD5528" t="s">
        <v>8256</v>
      </c>
      <c r="AF5528" t="s">
        <v>85</v>
      </c>
      <c r="AG5528">
        <v>200000</v>
      </c>
      <c r="AH5528" s="2">
        <v>43905.351342592592</v>
      </c>
      <c r="AI5528" s="2">
        <v>43906.399027777778</v>
      </c>
      <c r="AJ5528" s="2">
        <v>43906.502824074072</v>
      </c>
      <c r="AM5528" t="s">
        <v>87</v>
      </c>
      <c r="AR5528" t="s">
        <v>87</v>
      </c>
      <c r="AU5528">
        <v>200000</v>
      </c>
      <c r="AX5528" s="3">
        <v>200000</v>
      </c>
      <c r="AY5528" s="3">
        <v>200000</v>
      </c>
      <c r="AZ5528">
        <v>200000</v>
      </c>
      <c r="BA5528" s="3">
        <v>0</v>
      </c>
      <c r="BB5528" t="s">
        <v>88</v>
      </c>
      <c r="BC5528" s="2">
        <v>43906.502824074072</v>
      </c>
      <c r="BD5528" t="s">
        <v>8257</v>
      </c>
      <c r="BE5528">
        <v>2020</v>
      </c>
      <c r="BF5528" t="s">
        <v>8258</v>
      </c>
      <c r="BG5528">
        <v>200000</v>
      </c>
      <c r="BH5528" t="s">
        <v>8259</v>
      </c>
      <c r="BI5528">
        <v>2020</v>
      </c>
      <c r="BJ5528" t="s">
        <v>8260</v>
      </c>
      <c r="BK5528">
        <v>200000</v>
      </c>
      <c r="BL5528" s="2">
        <v>44012</v>
      </c>
      <c r="BM5528" s="2">
        <v>44851</v>
      </c>
      <c r="BN5528" t="s">
        <v>8261</v>
      </c>
      <c r="BO5528" t="s">
        <v>112</v>
      </c>
      <c r="BP5528" t="s">
        <v>113</v>
      </c>
      <c r="BQ5528">
        <v>9251442</v>
      </c>
      <c r="BR5528" t="s">
        <v>8260</v>
      </c>
      <c r="BV5528" s="2">
        <v>44270.587083333332</v>
      </c>
    </row>
    <row r="5529" spans="1:74" x14ac:dyDescent="0.25">
      <c r="A5529" t="s">
        <v>4452</v>
      </c>
      <c r="B5529" t="s">
        <v>8868</v>
      </c>
      <c r="C5529">
        <v>1231</v>
      </c>
      <c r="D5529" t="s">
        <v>890</v>
      </c>
      <c r="E5529" t="s">
        <v>597</v>
      </c>
      <c r="F5529">
        <v>47189</v>
      </c>
      <c r="G5529" t="s">
        <v>99</v>
      </c>
      <c r="H5529" t="s">
        <v>77</v>
      </c>
      <c r="I5529">
        <v>24</v>
      </c>
      <c r="J5529">
        <v>2020</v>
      </c>
      <c r="K5529">
        <v>15</v>
      </c>
      <c r="L5529" t="s">
        <v>77</v>
      </c>
      <c r="M5529" t="s">
        <v>99</v>
      </c>
      <c r="N5529" t="s">
        <v>78</v>
      </c>
      <c r="O5529" t="s">
        <v>2641</v>
      </c>
      <c r="P5529" t="s">
        <v>6764</v>
      </c>
      <c r="Q5529">
        <v>18125146000129</v>
      </c>
      <c r="R5529" t="s">
        <v>102</v>
      </c>
      <c r="U5529">
        <v>4517</v>
      </c>
      <c r="Y5529" t="s">
        <v>1605</v>
      </c>
      <c r="Z5529" t="s">
        <v>83</v>
      </c>
      <c r="AA5529" t="s">
        <v>166</v>
      </c>
      <c r="AB5529" t="s">
        <v>167</v>
      </c>
      <c r="AC5529" t="s">
        <v>1646</v>
      </c>
      <c r="AD5529" t="s">
        <v>8262</v>
      </c>
      <c r="AF5529" t="s">
        <v>85</v>
      </c>
      <c r="AG5529">
        <v>140000</v>
      </c>
      <c r="AH5529" s="2">
        <v>43906.275231481479</v>
      </c>
      <c r="AI5529" s="2">
        <v>43906.697557870371</v>
      </c>
      <c r="AJ5529" s="2">
        <v>43906.781006944446</v>
      </c>
      <c r="AM5529" t="s">
        <v>87</v>
      </c>
      <c r="AR5529" t="s">
        <v>87</v>
      </c>
      <c r="AU5529">
        <v>140000</v>
      </c>
      <c r="AX5529" s="3">
        <v>140000</v>
      </c>
      <c r="AY5529" s="3">
        <v>140000</v>
      </c>
      <c r="AZ5529">
        <v>140000</v>
      </c>
      <c r="BA5529" s="3">
        <v>0</v>
      </c>
      <c r="BB5529" t="s">
        <v>88</v>
      </c>
      <c r="BC5529" s="2">
        <v>43906.781006944446</v>
      </c>
      <c r="BD5529" t="s">
        <v>8263</v>
      </c>
      <c r="BE5529">
        <v>2020</v>
      </c>
      <c r="BF5529" t="s">
        <v>8264</v>
      </c>
      <c r="BG5529">
        <v>140000</v>
      </c>
      <c r="BH5529" t="s">
        <v>8265</v>
      </c>
      <c r="BI5529">
        <v>2020</v>
      </c>
      <c r="BJ5529" t="s">
        <v>5527</v>
      </c>
      <c r="BK5529">
        <v>140000</v>
      </c>
      <c r="BL5529" s="2">
        <v>43988</v>
      </c>
      <c r="BM5529" s="2">
        <v>44352</v>
      </c>
      <c r="BN5529" t="s">
        <v>8266</v>
      </c>
      <c r="BO5529" t="s">
        <v>112</v>
      </c>
      <c r="BP5529" t="s">
        <v>113</v>
      </c>
      <c r="BQ5529">
        <v>9250319</v>
      </c>
      <c r="BR5529" t="s">
        <v>5527</v>
      </c>
      <c r="BV5529" s="2">
        <v>44270.587083333332</v>
      </c>
    </row>
    <row r="5530" spans="1:74" x14ac:dyDescent="0.25">
      <c r="A5530" t="s">
        <v>4452</v>
      </c>
      <c r="B5530" t="s">
        <v>8868</v>
      </c>
      <c r="C5530">
        <v>1231</v>
      </c>
      <c r="D5530" t="s">
        <v>890</v>
      </c>
      <c r="E5530" t="s">
        <v>597</v>
      </c>
      <c r="F5530">
        <v>47190</v>
      </c>
      <c r="G5530" t="s">
        <v>99</v>
      </c>
      <c r="H5530" t="s">
        <v>77</v>
      </c>
      <c r="I5530">
        <v>24</v>
      </c>
      <c r="J5530">
        <v>2020</v>
      </c>
      <c r="K5530">
        <v>16</v>
      </c>
      <c r="L5530" t="s">
        <v>77</v>
      </c>
      <c r="M5530" t="s">
        <v>99</v>
      </c>
      <c r="N5530" t="s">
        <v>78</v>
      </c>
      <c r="O5530" t="s">
        <v>8267</v>
      </c>
      <c r="P5530" t="s">
        <v>8268</v>
      </c>
      <c r="Q5530">
        <v>18302315000159</v>
      </c>
      <c r="R5530" t="s">
        <v>102</v>
      </c>
      <c r="U5530">
        <v>4517</v>
      </c>
      <c r="Y5530" t="s">
        <v>1605</v>
      </c>
      <c r="Z5530" t="s">
        <v>83</v>
      </c>
      <c r="AA5530" t="s">
        <v>166</v>
      </c>
      <c r="AB5530" t="s">
        <v>167</v>
      </c>
      <c r="AC5530" t="s">
        <v>1646</v>
      </c>
      <c r="AD5530" t="s">
        <v>8262</v>
      </c>
      <c r="AF5530" t="s">
        <v>85</v>
      </c>
      <c r="AG5530">
        <v>140000</v>
      </c>
      <c r="AH5530" s="2">
        <v>43906.277037037034</v>
      </c>
      <c r="AI5530" s="2">
        <v>43906.697557870371</v>
      </c>
      <c r="AJ5530" s="2">
        <v>43906.781006944446</v>
      </c>
      <c r="AM5530" t="s">
        <v>87</v>
      </c>
      <c r="AR5530" t="s">
        <v>87</v>
      </c>
      <c r="AU5530">
        <v>140000</v>
      </c>
      <c r="AX5530" s="3">
        <v>140000</v>
      </c>
      <c r="AY5530" s="3">
        <v>140000</v>
      </c>
      <c r="AZ5530">
        <v>140000</v>
      </c>
      <c r="BA5530" s="3">
        <v>0</v>
      </c>
      <c r="BB5530" t="s">
        <v>88</v>
      </c>
      <c r="BC5530" s="2">
        <v>43906.781006944446</v>
      </c>
      <c r="BD5530" t="s">
        <v>8269</v>
      </c>
      <c r="BE5530">
        <v>2020</v>
      </c>
      <c r="BF5530" t="s">
        <v>8270</v>
      </c>
      <c r="BG5530">
        <v>140000</v>
      </c>
      <c r="BH5530" t="s">
        <v>8271</v>
      </c>
      <c r="BI5530">
        <v>2020</v>
      </c>
      <c r="BJ5530" t="s">
        <v>8270</v>
      </c>
      <c r="BK5530">
        <v>140000</v>
      </c>
      <c r="BL5530" s="2">
        <v>43988</v>
      </c>
      <c r="BM5530" s="2">
        <v>44352</v>
      </c>
      <c r="BN5530" t="s">
        <v>8272</v>
      </c>
      <c r="BO5530" t="s">
        <v>112</v>
      </c>
      <c r="BP5530" t="s">
        <v>113</v>
      </c>
      <c r="BQ5530">
        <v>9250318</v>
      </c>
      <c r="BR5530" t="s">
        <v>8270</v>
      </c>
      <c r="BV5530" s="2">
        <v>44270.587083333332</v>
      </c>
    </row>
    <row r="5531" spans="1:74" x14ac:dyDescent="0.25">
      <c r="A5531" t="s">
        <v>4452</v>
      </c>
      <c r="B5531" t="s">
        <v>8868</v>
      </c>
      <c r="C5531">
        <v>4291</v>
      </c>
      <c r="D5531" t="s">
        <v>73</v>
      </c>
      <c r="E5531" t="s">
        <v>74</v>
      </c>
      <c r="F5531">
        <v>47206</v>
      </c>
      <c r="G5531" t="s">
        <v>75</v>
      </c>
      <c r="H5531" t="s">
        <v>77</v>
      </c>
      <c r="I5531">
        <v>676</v>
      </c>
      <c r="J5531">
        <v>2020</v>
      </c>
      <c r="K5531">
        <v>22</v>
      </c>
      <c r="L5531" t="s">
        <v>77</v>
      </c>
      <c r="M5531" t="s">
        <v>75</v>
      </c>
      <c r="N5531" t="s">
        <v>78</v>
      </c>
      <c r="O5531" t="s">
        <v>4770</v>
      </c>
      <c r="P5531" t="s">
        <v>5014</v>
      </c>
      <c r="Q5531">
        <v>14033330000198</v>
      </c>
      <c r="R5531" t="s">
        <v>92</v>
      </c>
      <c r="U5531">
        <v>4460</v>
      </c>
      <c r="V5531" t="s">
        <v>8861</v>
      </c>
      <c r="X5531" t="s">
        <v>8861</v>
      </c>
      <c r="Y5531" t="s">
        <v>182</v>
      </c>
      <c r="Z5531" t="s">
        <v>93</v>
      </c>
      <c r="AE5531" t="s">
        <v>94</v>
      </c>
      <c r="AF5531" t="s">
        <v>85</v>
      </c>
      <c r="AG5531">
        <v>600000</v>
      </c>
      <c r="AH5531" s="2">
        <v>43906.378657407404</v>
      </c>
      <c r="AI5531" s="2">
        <v>43906.418645833335</v>
      </c>
      <c r="AJ5531" s="2">
        <v>43906.619108796294</v>
      </c>
      <c r="AM5531" t="s">
        <v>87</v>
      </c>
      <c r="AR5531" t="s">
        <v>87</v>
      </c>
      <c r="AU5531">
        <v>600000</v>
      </c>
      <c r="AW5531">
        <v>600000</v>
      </c>
      <c r="AX5531" s="3">
        <v>600000</v>
      </c>
      <c r="AY5531" s="3">
        <v>600000</v>
      </c>
      <c r="AZ5531">
        <v>600000</v>
      </c>
      <c r="BA5531" s="3">
        <v>0</v>
      </c>
      <c r="BB5531" t="s">
        <v>88</v>
      </c>
      <c r="BC5531" s="2">
        <v>44161.4375</v>
      </c>
      <c r="BQ5531">
        <v>9248215</v>
      </c>
      <c r="BS5531">
        <v>7097</v>
      </c>
      <c r="BT5531" t="s">
        <v>89</v>
      </c>
      <c r="BU5531" t="s">
        <v>89</v>
      </c>
      <c r="BV5531" s="2">
        <v>44270.587083333332</v>
      </c>
    </row>
    <row r="5532" spans="1:74" x14ac:dyDescent="0.25">
      <c r="A5532" t="s">
        <v>4452</v>
      </c>
      <c r="B5532" t="s">
        <v>8868</v>
      </c>
      <c r="C5532">
        <v>4291</v>
      </c>
      <c r="D5532" t="s">
        <v>73</v>
      </c>
      <c r="E5532" t="s">
        <v>74</v>
      </c>
      <c r="F5532">
        <v>47208</v>
      </c>
      <c r="G5532" t="s">
        <v>75</v>
      </c>
      <c r="H5532" t="s">
        <v>77</v>
      </c>
      <c r="I5532">
        <v>676</v>
      </c>
      <c r="J5532">
        <v>2020</v>
      </c>
      <c r="K5532">
        <v>23</v>
      </c>
      <c r="L5532" t="s">
        <v>77</v>
      </c>
      <c r="M5532" t="s">
        <v>75</v>
      </c>
      <c r="N5532" t="s">
        <v>78</v>
      </c>
      <c r="O5532" t="s">
        <v>1936</v>
      </c>
      <c r="P5532" t="s">
        <v>2773</v>
      </c>
      <c r="Q5532">
        <v>11505370000105</v>
      </c>
      <c r="R5532" t="s">
        <v>92</v>
      </c>
      <c r="U5532">
        <v>4460</v>
      </c>
      <c r="V5532" t="s">
        <v>8861</v>
      </c>
      <c r="X5532" t="s">
        <v>8861</v>
      </c>
      <c r="Y5532" t="s">
        <v>182</v>
      </c>
      <c r="Z5532" t="s">
        <v>93</v>
      </c>
      <c r="AE5532" t="s">
        <v>94</v>
      </c>
      <c r="AF5532" t="s">
        <v>85</v>
      </c>
      <c r="AG5532">
        <v>100000</v>
      </c>
      <c r="AH5532" s="2">
        <v>43906.387395833335</v>
      </c>
      <c r="AI5532" s="2">
        <v>43906.418645833335</v>
      </c>
      <c r="AJ5532" s="2">
        <v>43906.619097222225</v>
      </c>
      <c r="AM5532" t="s">
        <v>87</v>
      </c>
      <c r="AR5532" t="s">
        <v>87</v>
      </c>
      <c r="AU5532">
        <v>100000</v>
      </c>
      <c r="AW5532">
        <v>100000</v>
      </c>
      <c r="AX5532" s="3">
        <v>100000</v>
      </c>
      <c r="AY5532" s="3">
        <v>100000</v>
      </c>
      <c r="AZ5532">
        <v>100000</v>
      </c>
      <c r="BA5532" s="3">
        <v>0</v>
      </c>
      <c r="BB5532" t="s">
        <v>88</v>
      </c>
      <c r="BC5532" s="2">
        <v>44161.460370370369</v>
      </c>
      <c r="BQ5532">
        <v>9248654</v>
      </c>
      <c r="BS5532">
        <v>7097</v>
      </c>
      <c r="BT5532" t="s">
        <v>89</v>
      </c>
      <c r="BU5532" t="s">
        <v>89</v>
      </c>
      <c r="BV5532" s="2">
        <v>44270.587083333332</v>
      </c>
    </row>
    <row r="5533" spans="1:74" x14ac:dyDescent="0.25">
      <c r="A5533" t="s">
        <v>4452</v>
      </c>
      <c r="B5533" t="s">
        <v>8868</v>
      </c>
      <c r="C5533">
        <v>4291</v>
      </c>
      <c r="D5533" t="s">
        <v>73</v>
      </c>
      <c r="E5533" t="s">
        <v>74</v>
      </c>
      <c r="F5533">
        <v>47210</v>
      </c>
      <c r="G5533" t="s">
        <v>75</v>
      </c>
      <c r="H5533" t="s">
        <v>77</v>
      </c>
      <c r="I5533">
        <v>676</v>
      </c>
      <c r="J5533">
        <v>2020</v>
      </c>
      <c r="K5533">
        <v>24</v>
      </c>
      <c r="L5533" t="s">
        <v>77</v>
      </c>
      <c r="M5533" t="s">
        <v>75</v>
      </c>
      <c r="N5533" t="s">
        <v>78</v>
      </c>
      <c r="O5533" t="s">
        <v>2021</v>
      </c>
      <c r="P5533" t="s">
        <v>6775</v>
      </c>
      <c r="Q5533">
        <v>11386929000117</v>
      </c>
      <c r="R5533" t="s">
        <v>92</v>
      </c>
      <c r="U5533">
        <v>4460</v>
      </c>
      <c r="V5533" t="s">
        <v>8861</v>
      </c>
      <c r="X5533" t="s">
        <v>8861</v>
      </c>
      <c r="Y5533" t="s">
        <v>182</v>
      </c>
      <c r="Z5533" t="s">
        <v>93</v>
      </c>
      <c r="AE5533" t="s">
        <v>94</v>
      </c>
      <c r="AF5533" t="s">
        <v>85</v>
      </c>
      <c r="AG5533">
        <v>150000</v>
      </c>
      <c r="AH5533" s="2">
        <v>43906.388703703706</v>
      </c>
      <c r="AI5533" s="2">
        <v>43906.418645833335</v>
      </c>
      <c r="AJ5533" s="2">
        <v>43906.619097222225</v>
      </c>
      <c r="AM5533" t="s">
        <v>87</v>
      </c>
      <c r="AR5533" t="s">
        <v>87</v>
      </c>
      <c r="AU5533">
        <v>150000</v>
      </c>
      <c r="AW5533">
        <v>150000</v>
      </c>
      <c r="AX5533" s="3">
        <v>150000</v>
      </c>
      <c r="AY5533" s="3">
        <v>150000</v>
      </c>
      <c r="AZ5533">
        <v>150000</v>
      </c>
      <c r="BA5533" s="3">
        <v>0</v>
      </c>
      <c r="BB5533" t="s">
        <v>88</v>
      </c>
      <c r="BC5533" s="2">
        <v>44159.684837962966</v>
      </c>
      <c r="BQ5533">
        <v>9248358</v>
      </c>
      <c r="BS5533">
        <v>7097</v>
      </c>
      <c r="BT5533" t="s">
        <v>89</v>
      </c>
      <c r="BU5533" t="s">
        <v>89</v>
      </c>
      <c r="BV5533" s="2">
        <v>44270.587083333332</v>
      </c>
    </row>
    <row r="5534" spans="1:74" x14ac:dyDescent="0.25">
      <c r="A5534" t="s">
        <v>4452</v>
      </c>
      <c r="B5534" t="s">
        <v>8868</v>
      </c>
      <c r="C5534">
        <v>4291</v>
      </c>
      <c r="D5534" t="s">
        <v>73</v>
      </c>
      <c r="E5534" t="s">
        <v>74</v>
      </c>
      <c r="F5534">
        <v>47213</v>
      </c>
      <c r="G5534" t="s">
        <v>75</v>
      </c>
      <c r="H5534" t="s">
        <v>77</v>
      </c>
      <c r="I5534">
        <v>676</v>
      </c>
      <c r="J5534">
        <v>2020</v>
      </c>
      <c r="K5534">
        <v>25</v>
      </c>
      <c r="L5534" t="s">
        <v>77</v>
      </c>
      <c r="M5534" t="s">
        <v>75</v>
      </c>
      <c r="N5534" t="s">
        <v>78</v>
      </c>
      <c r="O5534" t="s">
        <v>187</v>
      </c>
      <c r="P5534" t="s">
        <v>188</v>
      </c>
      <c r="Q5534">
        <v>19364150000102</v>
      </c>
      <c r="R5534" t="s">
        <v>92</v>
      </c>
      <c r="U5534">
        <v>4460</v>
      </c>
      <c r="V5534" t="s">
        <v>8861</v>
      </c>
      <c r="X5534" t="s">
        <v>8861</v>
      </c>
      <c r="Y5534" t="s">
        <v>182</v>
      </c>
      <c r="Z5534" t="s">
        <v>93</v>
      </c>
      <c r="AE5534" t="s">
        <v>94</v>
      </c>
      <c r="AF5534" t="s">
        <v>85</v>
      </c>
      <c r="AG5534">
        <v>100000</v>
      </c>
      <c r="AH5534" s="2">
        <v>43906.390138888892</v>
      </c>
      <c r="AI5534" s="2">
        <v>43906.418645833335</v>
      </c>
      <c r="AJ5534" s="2">
        <v>43906.619097222225</v>
      </c>
      <c r="AM5534" t="s">
        <v>87</v>
      </c>
      <c r="AR5534" t="s">
        <v>87</v>
      </c>
      <c r="AU5534">
        <v>100000</v>
      </c>
      <c r="AW5534">
        <v>100000</v>
      </c>
      <c r="AX5534" s="3">
        <v>100000</v>
      </c>
      <c r="AY5534" s="3">
        <v>100000</v>
      </c>
      <c r="AZ5534">
        <v>100000</v>
      </c>
      <c r="BA5534" s="3">
        <v>0</v>
      </c>
      <c r="BB5534" t="s">
        <v>88</v>
      </c>
      <c r="BC5534" s="2">
        <v>44161.469375000001</v>
      </c>
      <c r="BQ5534">
        <v>9248745</v>
      </c>
      <c r="BS5534">
        <v>7097</v>
      </c>
      <c r="BT5534" t="s">
        <v>89</v>
      </c>
      <c r="BU5534" t="s">
        <v>89</v>
      </c>
      <c r="BV5534" s="2">
        <v>44270.587083333332</v>
      </c>
    </row>
    <row r="5535" spans="1:74" x14ac:dyDescent="0.25">
      <c r="A5535" t="s">
        <v>4452</v>
      </c>
      <c r="B5535" t="s">
        <v>8868</v>
      </c>
      <c r="C5535">
        <v>4291</v>
      </c>
      <c r="D5535" t="s">
        <v>73</v>
      </c>
      <c r="E5535" t="s">
        <v>74</v>
      </c>
      <c r="F5535">
        <v>47221</v>
      </c>
      <c r="G5535" t="s">
        <v>75</v>
      </c>
      <c r="H5535" t="s">
        <v>77</v>
      </c>
      <c r="I5535">
        <v>676</v>
      </c>
      <c r="J5535">
        <v>2020</v>
      </c>
      <c r="K5535">
        <v>26</v>
      </c>
      <c r="L5535" t="s">
        <v>77</v>
      </c>
      <c r="M5535" t="s">
        <v>75</v>
      </c>
      <c r="N5535" t="s">
        <v>78</v>
      </c>
      <c r="O5535" t="s">
        <v>2827</v>
      </c>
      <c r="P5535" t="s">
        <v>2828</v>
      </c>
      <c r="Q5535">
        <v>19188584000107</v>
      </c>
      <c r="R5535" t="s">
        <v>92</v>
      </c>
      <c r="U5535">
        <v>4460</v>
      </c>
      <c r="V5535" t="s">
        <v>8861</v>
      </c>
      <c r="X5535" t="s">
        <v>8861</v>
      </c>
      <c r="Y5535" t="s">
        <v>182</v>
      </c>
      <c r="Z5535" t="s">
        <v>93</v>
      </c>
      <c r="AE5535" t="s">
        <v>94</v>
      </c>
      <c r="AF5535" t="s">
        <v>85</v>
      </c>
      <c r="AG5535">
        <v>100000</v>
      </c>
      <c r="AH5535" s="2">
        <v>43906.393518518518</v>
      </c>
      <c r="AI5535" s="2">
        <v>43906.418645833335</v>
      </c>
      <c r="AJ5535" s="2">
        <v>43906.619097222225</v>
      </c>
      <c r="AM5535" t="s">
        <v>87</v>
      </c>
      <c r="AR5535" t="s">
        <v>87</v>
      </c>
      <c r="AU5535">
        <v>100000</v>
      </c>
      <c r="AW5535">
        <v>100000</v>
      </c>
      <c r="AX5535" s="3">
        <v>100000</v>
      </c>
      <c r="AY5535" s="3">
        <v>100000</v>
      </c>
      <c r="AZ5535">
        <v>100000</v>
      </c>
      <c r="BA5535" s="3">
        <v>0</v>
      </c>
      <c r="BB5535" t="s">
        <v>88</v>
      </c>
      <c r="BC5535" s="2">
        <v>44160.685983796298</v>
      </c>
      <c r="BQ5535">
        <v>9248091</v>
      </c>
      <c r="BS5535">
        <v>7097</v>
      </c>
      <c r="BT5535" t="s">
        <v>89</v>
      </c>
      <c r="BU5535" t="s">
        <v>89</v>
      </c>
      <c r="BV5535" s="2">
        <v>44270.587083333332</v>
      </c>
    </row>
    <row r="5536" spans="1:74" x14ac:dyDescent="0.25">
      <c r="A5536" t="s">
        <v>4452</v>
      </c>
      <c r="B5536" t="s">
        <v>8868</v>
      </c>
      <c r="C5536">
        <v>4291</v>
      </c>
      <c r="D5536" t="s">
        <v>73</v>
      </c>
      <c r="E5536" t="s">
        <v>74</v>
      </c>
      <c r="F5536">
        <v>47224</v>
      </c>
      <c r="G5536" t="s">
        <v>75</v>
      </c>
      <c r="H5536" t="s">
        <v>77</v>
      </c>
      <c r="I5536">
        <v>676</v>
      </c>
      <c r="J5536">
        <v>2020</v>
      </c>
      <c r="K5536">
        <v>27</v>
      </c>
      <c r="L5536" t="s">
        <v>77</v>
      </c>
      <c r="M5536" t="s">
        <v>75</v>
      </c>
      <c r="N5536" t="s">
        <v>78</v>
      </c>
      <c r="O5536" t="s">
        <v>2024</v>
      </c>
      <c r="P5536" t="s">
        <v>5634</v>
      </c>
      <c r="Q5536">
        <v>11342716000193</v>
      </c>
      <c r="R5536" t="s">
        <v>92</v>
      </c>
      <c r="U5536">
        <v>4460</v>
      </c>
      <c r="V5536" t="s">
        <v>8861</v>
      </c>
      <c r="X5536" t="s">
        <v>8861</v>
      </c>
      <c r="Y5536" t="s">
        <v>182</v>
      </c>
      <c r="Z5536" t="s">
        <v>93</v>
      </c>
      <c r="AE5536" t="s">
        <v>94</v>
      </c>
      <c r="AF5536" t="s">
        <v>85</v>
      </c>
      <c r="AG5536">
        <v>100000</v>
      </c>
      <c r="AH5536" s="2">
        <v>43906.398819444446</v>
      </c>
      <c r="AI5536" s="2">
        <v>43906.418645833335</v>
      </c>
      <c r="AJ5536" s="2">
        <v>43906.619097222225</v>
      </c>
      <c r="AM5536" t="s">
        <v>87</v>
      </c>
      <c r="AR5536" t="s">
        <v>87</v>
      </c>
      <c r="AU5536">
        <v>100000</v>
      </c>
      <c r="AW5536">
        <v>100000</v>
      </c>
      <c r="AX5536" s="3">
        <v>100000</v>
      </c>
      <c r="AY5536" s="3">
        <v>100000</v>
      </c>
      <c r="AZ5536">
        <v>100000</v>
      </c>
      <c r="BA5536" s="3">
        <v>0</v>
      </c>
      <c r="BB5536" t="s">
        <v>88</v>
      </c>
      <c r="BC5536" s="2">
        <v>44161.451053240744</v>
      </c>
      <c r="BQ5536">
        <v>9248029</v>
      </c>
      <c r="BS5536">
        <v>7097</v>
      </c>
      <c r="BT5536" t="s">
        <v>89</v>
      </c>
      <c r="BU5536" t="s">
        <v>89</v>
      </c>
      <c r="BV5536" s="2">
        <v>44270.587083333332</v>
      </c>
    </row>
    <row r="5537" spans="1:74" x14ac:dyDescent="0.25">
      <c r="A5537" t="s">
        <v>4452</v>
      </c>
      <c r="B5537" t="s">
        <v>8868</v>
      </c>
      <c r="C5537">
        <v>4291</v>
      </c>
      <c r="D5537" t="s">
        <v>73</v>
      </c>
      <c r="E5537" t="s">
        <v>74</v>
      </c>
      <c r="F5537">
        <v>47226</v>
      </c>
      <c r="G5537" t="s">
        <v>75</v>
      </c>
      <c r="H5537" t="s">
        <v>77</v>
      </c>
      <c r="I5537">
        <v>676</v>
      </c>
      <c r="J5537">
        <v>2020</v>
      </c>
      <c r="K5537">
        <v>28</v>
      </c>
      <c r="L5537" t="s">
        <v>77</v>
      </c>
      <c r="M5537" t="s">
        <v>75</v>
      </c>
      <c r="N5537" t="s">
        <v>78</v>
      </c>
      <c r="O5537" t="s">
        <v>1888</v>
      </c>
      <c r="P5537" t="s">
        <v>2823</v>
      </c>
      <c r="Q5537">
        <v>13468885000108</v>
      </c>
      <c r="R5537" t="s">
        <v>92</v>
      </c>
      <c r="U5537">
        <v>4460</v>
      </c>
      <c r="V5537" t="s">
        <v>8861</v>
      </c>
      <c r="X5537" t="s">
        <v>8861</v>
      </c>
      <c r="Y5537" t="s">
        <v>182</v>
      </c>
      <c r="Z5537" t="s">
        <v>93</v>
      </c>
      <c r="AE5537" t="s">
        <v>94</v>
      </c>
      <c r="AF5537" t="s">
        <v>85</v>
      </c>
      <c r="AG5537">
        <v>200000</v>
      </c>
      <c r="AH5537" s="2">
        <v>43906.401030092595</v>
      </c>
      <c r="AI5537" s="2">
        <v>43906.418645833335</v>
      </c>
      <c r="AJ5537" s="2">
        <v>43906.619085648148</v>
      </c>
      <c r="AM5537" t="s">
        <v>87</v>
      </c>
      <c r="AR5537" t="s">
        <v>87</v>
      </c>
      <c r="AU5537">
        <v>200000</v>
      </c>
      <c r="AW5537">
        <v>200000</v>
      </c>
      <c r="AX5537" s="3">
        <v>200000</v>
      </c>
      <c r="AY5537" s="3">
        <v>200000</v>
      </c>
      <c r="AZ5537">
        <v>200000</v>
      </c>
      <c r="BA5537" s="3">
        <v>0</v>
      </c>
      <c r="BB5537" t="s">
        <v>88</v>
      </c>
      <c r="BC5537" s="2">
        <v>44161.437534722223</v>
      </c>
      <c r="BQ5537">
        <v>9248153</v>
      </c>
      <c r="BS5537">
        <v>7097</v>
      </c>
      <c r="BT5537" t="s">
        <v>89</v>
      </c>
      <c r="BU5537" t="s">
        <v>89</v>
      </c>
      <c r="BV5537" s="2">
        <v>44270.587083333332</v>
      </c>
    </row>
    <row r="5538" spans="1:74" x14ac:dyDescent="0.25">
      <c r="A5538" t="s">
        <v>4452</v>
      </c>
      <c r="B5538" t="s">
        <v>8868</v>
      </c>
      <c r="C5538">
        <v>4291</v>
      </c>
      <c r="D5538" t="s">
        <v>73</v>
      </c>
      <c r="E5538" t="s">
        <v>74</v>
      </c>
      <c r="F5538">
        <v>47230</v>
      </c>
      <c r="G5538" t="s">
        <v>75</v>
      </c>
      <c r="H5538" t="s">
        <v>77</v>
      </c>
      <c r="I5538">
        <v>676</v>
      </c>
      <c r="J5538">
        <v>2020</v>
      </c>
      <c r="K5538">
        <v>29</v>
      </c>
      <c r="L5538" t="s">
        <v>77</v>
      </c>
      <c r="M5538" t="s">
        <v>75</v>
      </c>
      <c r="N5538" t="s">
        <v>78</v>
      </c>
      <c r="O5538" t="s">
        <v>636</v>
      </c>
      <c r="P5538" t="s">
        <v>637</v>
      </c>
      <c r="Q5538">
        <v>13334072000117</v>
      </c>
      <c r="R5538" t="s">
        <v>92</v>
      </c>
      <c r="U5538">
        <v>4460</v>
      </c>
      <c r="V5538" t="s">
        <v>8861</v>
      </c>
      <c r="X5538" t="s">
        <v>8861</v>
      </c>
      <c r="Y5538" t="s">
        <v>182</v>
      </c>
      <c r="Z5538" t="s">
        <v>93</v>
      </c>
      <c r="AE5538" t="s">
        <v>94</v>
      </c>
      <c r="AF5538" t="s">
        <v>85</v>
      </c>
      <c r="AG5538">
        <v>200000</v>
      </c>
      <c r="AH5538" s="2">
        <v>43906.403333333335</v>
      </c>
      <c r="AI5538" s="2">
        <v>43906.418634259258</v>
      </c>
      <c r="AJ5538" s="2">
        <v>43906.619085648148</v>
      </c>
      <c r="AM5538" t="s">
        <v>87</v>
      </c>
      <c r="AR5538" t="s">
        <v>87</v>
      </c>
      <c r="AU5538">
        <v>200000</v>
      </c>
      <c r="AW5538">
        <v>200000</v>
      </c>
      <c r="AX5538" s="3">
        <v>200000</v>
      </c>
      <c r="AY5538" s="3">
        <v>200000</v>
      </c>
      <c r="AZ5538">
        <v>200000</v>
      </c>
      <c r="BA5538" s="3">
        <v>0</v>
      </c>
      <c r="BB5538" t="s">
        <v>88</v>
      </c>
      <c r="BC5538" s="2">
        <v>44160.636886574073</v>
      </c>
      <c r="BQ5538">
        <v>9248696</v>
      </c>
      <c r="BS5538">
        <v>7097</v>
      </c>
      <c r="BT5538" t="s">
        <v>89</v>
      </c>
      <c r="BU5538" t="s">
        <v>89</v>
      </c>
      <c r="BV5538" s="2">
        <v>44270.587083333332</v>
      </c>
    </row>
    <row r="5539" spans="1:74" x14ac:dyDescent="0.25">
      <c r="A5539" t="s">
        <v>4452</v>
      </c>
      <c r="B5539" t="s">
        <v>8868</v>
      </c>
      <c r="C5539">
        <v>4291</v>
      </c>
      <c r="D5539" t="s">
        <v>73</v>
      </c>
      <c r="E5539" t="s">
        <v>74</v>
      </c>
      <c r="F5539">
        <v>47240</v>
      </c>
      <c r="G5539" t="s">
        <v>75</v>
      </c>
      <c r="H5539" t="s">
        <v>77</v>
      </c>
      <c r="I5539">
        <v>676</v>
      </c>
      <c r="J5539">
        <v>2020</v>
      </c>
      <c r="K5539">
        <v>30</v>
      </c>
      <c r="L5539" t="s">
        <v>77</v>
      </c>
      <c r="M5539" t="s">
        <v>75</v>
      </c>
      <c r="N5539" t="s">
        <v>78</v>
      </c>
      <c r="O5539" t="s">
        <v>1662</v>
      </c>
      <c r="P5539" t="s">
        <v>1663</v>
      </c>
      <c r="Q5539">
        <v>12485323000100</v>
      </c>
      <c r="R5539" t="s">
        <v>92</v>
      </c>
      <c r="U5539">
        <v>4460</v>
      </c>
      <c r="V5539" t="s">
        <v>8861</v>
      </c>
      <c r="X5539" t="s">
        <v>8861</v>
      </c>
      <c r="Y5539" t="s">
        <v>182</v>
      </c>
      <c r="Z5539" t="s">
        <v>93</v>
      </c>
      <c r="AE5539" t="s">
        <v>94</v>
      </c>
      <c r="AF5539" t="s">
        <v>85</v>
      </c>
      <c r="AG5539">
        <v>450000</v>
      </c>
      <c r="AH5539" s="2">
        <v>43906.415046296293</v>
      </c>
      <c r="AI5539" s="2">
        <v>43906.418634259258</v>
      </c>
      <c r="AJ5539" s="2">
        <v>43906.619085648148</v>
      </c>
      <c r="AM5539" t="s">
        <v>87</v>
      </c>
      <c r="AR5539" t="s">
        <v>87</v>
      </c>
      <c r="AU5539">
        <v>450000</v>
      </c>
      <c r="AW5539">
        <v>450000</v>
      </c>
      <c r="AX5539" s="3">
        <v>450000</v>
      </c>
      <c r="AY5539" s="3">
        <v>450000</v>
      </c>
      <c r="AZ5539">
        <v>450000</v>
      </c>
      <c r="BA5539" s="3">
        <v>0</v>
      </c>
      <c r="BB5539" t="s">
        <v>88</v>
      </c>
      <c r="BC5539" s="2">
        <v>44160.463425925926</v>
      </c>
      <c r="BQ5539">
        <v>9248633</v>
      </c>
      <c r="BS5539">
        <v>7097</v>
      </c>
      <c r="BT5539" t="s">
        <v>89</v>
      </c>
      <c r="BU5539" t="s">
        <v>89</v>
      </c>
      <c r="BV5539" s="2">
        <v>44270.587083333332</v>
      </c>
    </row>
    <row r="5540" spans="1:74" x14ac:dyDescent="0.25">
      <c r="A5540" t="s">
        <v>4452</v>
      </c>
      <c r="B5540" t="s">
        <v>8868</v>
      </c>
      <c r="C5540">
        <v>4291</v>
      </c>
      <c r="D5540" t="s">
        <v>73</v>
      </c>
      <c r="E5540" t="s">
        <v>74</v>
      </c>
      <c r="F5540">
        <v>47196</v>
      </c>
      <c r="G5540" t="s">
        <v>75</v>
      </c>
      <c r="H5540" t="s">
        <v>77</v>
      </c>
      <c r="I5540">
        <v>739</v>
      </c>
      <c r="J5540">
        <v>2020</v>
      </c>
      <c r="K5540">
        <v>20</v>
      </c>
      <c r="L5540" t="s">
        <v>77</v>
      </c>
      <c r="M5540" t="s">
        <v>75</v>
      </c>
      <c r="N5540" t="s">
        <v>78</v>
      </c>
      <c r="O5540" t="s">
        <v>4807</v>
      </c>
      <c r="P5540" t="s">
        <v>4888</v>
      </c>
      <c r="Q5540">
        <v>11898637000163</v>
      </c>
      <c r="R5540" t="s">
        <v>92</v>
      </c>
      <c r="U5540">
        <v>4460</v>
      </c>
      <c r="V5540" t="s">
        <v>8861</v>
      </c>
      <c r="X5540" t="s">
        <v>8861</v>
      </c>
      <c r="Y5540" t="s">
        <v>182</v>
      </c>
      <c r="Z5540" t="s">
        <v>83</v>
      </c>
      <c r="AE5540" t="s">
        <v>84</v>
      </c>
      <c r="AF5540" t="s">
        <v>85</v>
      </c>
      <c r="AG5540">
        <v>137602</v>
      </c>
      <c r="AH5540" s="2">
        <v>43906.347337962965</v>
      </c>
      <c r="AI5540" s="2">
        <v>43906.420451388891</v>
      </c>
      <c r="AJ5540" s="2">
        <v>43906.619108796294</v>
      </c>
      <c r="AM5540" t="s">
        <v>87</v>
      </c>
      <c r="AR5540" t="s">
        <v>87</v>
      </c>
      <c r="AU5540">
        <v>137602</v>
      </c>
      <c r="AW5540">
        <v>137602</v>
      </c>
      <c r="AX5540" s="3">
        <v>137602</v>
      </c>
      <c r="AY5540" s="3">
        <v>137602</v>
      </c>
      <c r="AZ5540">
        <v>137602</v>
      </c>
      <c r="BA5540" s="3">
        <v>0</v>
      </c>
      <c r="BB5540" t="s">
        <v>88</v>
      </c>
      <c r="BC5540" s="2">
        <v>44161.426805555559</v>
      </c>
      <c r="BQ5540">
        <v>9247708</v>
      </c>
      <c r="BS5540">
        <v>7098</v>
      </c>
      <c r="BT5540" t="s">
        <v>89</v>
      </c>
      <c r="BU5540" t="s">
        <v>89</v>
      </c>
      <c r="BV5540" s="2">
        <v>44270.587083333332</v>
      </c>
    </row>
    <row r="5541" spans="1:74" x14ac:dyDescent="0.25">
      <c r="A5541" t="s">
        <v>4580</v>
      </c>
      <c r="B5541" t="s">
        <v>8868</v>
      </c>
      <c r="C5541">
        <v>4291</v>
      </c>
      <c r="D5541" t="s">
        <v>73</v>
      </c>
      <c r="E5541" t="s">
        <v>74</v>
      </c>
      <c r="F5541">
        <v>44482</v>
      </c>
      <c r="G5541" t="s">
        <v>75</v>
      </c>
      <c r="H5541" t="s">
        <v>76</v>
      </c>
      <c r="I5541">
        <v>1425</v>
      </c>
      <c r="J5541">
        <v>2020</v>
      </c>
      <c r="K5541">
        <v>9</v>
      </c>
      <c r="L5541" t="s">
        <v>77</v>
      </c>
      <c r="M5541" t="s">
        <v>75</v>
      </c>
      <c r="N5541" t="s">
        <v>78</v>
      </c>
      <c r="O5541" t="s">
        <v>505</v>
      </c>
      <c r="P5541" t="s">
        <v>4561</v>
      </c>
      <c r="Q5541">
        <v>97552158000106</v>
      </c>
      <c r="R5541" t="s">
        <v>92</v>
      </c>
      <c r="U5541">
        <v>4460</v>
      </c>
      <c r="V5541" t="s">
        <v>8861</v>
      </c>
      <c r="X5541" t="s">
        <v>8861</v>
      </c>
      <c r="Y5541" t="s">
        <v>182</v>
      </c>
      <c r="Z5541" t="s">
        <v>83</v>
      </c>
      <c r="AE5541" t="s">
        <v>84</v>
      </c>
      <c r="AF5541" t="s">
        <v>85</v>
      </c>
      <c r="AG5541">
        <v>200000</v>
      </c>
      <c r="AH5541" s="2">
        <v>43900.394837962966</v>
      </c>
      <c r="AI5541" s="2">
        <v>43902.471331018518</v>
      </c>
      <c r="AJ5541" s="2">
        <v>43902.819756944446</v>
      </c>
      <c r="AM5541" t="s">
        <v>87</v>
      </c>
      <c r="AR5541" t="s">
        <v>87</v>
      </c>
      <c r="AU5541">
        <v>200000</v>
      </c>
      <c r="AW5541">
        <v>200000</v>
      </c>
      <c r="AX5541" s="3">
        <v>200000</v>
      </c>
      <c r="AY5541" s="3">
        <v>200000</v>
      </c>
      <c r="AZ5541">
        <v>200000</v>
      </c>
      <c r="BA5541" s="3">
        <v>0</v>
      </c>
      <c r="BB5541" t="s">
        <v>88</v>
      </c>
      <c r="BC5541" s="2">
        <v>44161.595243055555</v>
      </c>
      <c r="BQ5541">
        <v>9247756</v>
      </c>
      <c r="BS5541">
        <v>7098</v>
      </c>
      <c r="BT5541" t="s">
        <v>89</v>
      </c>
      <c r="BU5541" t="s">
        <v>89</v>
      </c>
      <c r="BV5541" s="2">
        <v>44270.587083333332</v>
      </c>
    </row>
    <row r="5542" spans="1:74" x14ac:dyDescent="0.25">
      <c r="A5542" t="s">
        <v>4580</v>
      </c>
      <c r="B5542" t="s">
        <v>8868</v>
      </c>
      <c r="C5542">
        <v>1491</v>
      </c>
      <c r="D5542" t="s">
        <v>97</v>
      </c>
      <c r="E5542" t="s">
        <v>98</v>
      </c>
      <c r="F5542">
        <v>44392</v>
      </c>
      <c r="G5542" t="s">
        <v>269</v>
      </c>
      <c r="H5542" t="s">
        <v>76</v>
      </c>
      <c r="I5542">
        <v>1429</v>
      </c>
      <c r="J5542">
        <v>2020</v>
      </c>
      <c r="K5542">
        <v>3</v>
      </c>
      <c r="L5542" t="s">
        <v>77</v>
      </c>
      <c r="M5542" t="s">
        <v>269</v>
      </c>
      <c r="N5542" t="s">
        <v>78</v>
      </c>
      <c r="O5542" t="s">
        <v>653</v>
      </c>
      <c r="P5542" t="s">
        <v>654</v>
      </c>
      <c r="Q5542">
        <v>18017442000106</v>
      </c>
      <c r="R5542" t="s">
        <v>102</v>
      </c>
      <c r="U5542">
        <v>2090</v>
      </c>
      <c r="Y5542" t="s">
        <v>271</v>
      </c>
      <c r="Z5542" t="s">
        <v>83</v>
      </c>
      <c r="AF5542" t="s">
        <v>85</v>
      </c>
      <c r="AG5542">
        <v>200000</v>
      </c>
      <c r="AH5542" s="2">
        <v>43899.732256944444</v>
      </c>
      <c r="AI5542" s="2">
        <v>43902.756481481483</v>
      </c>
      <c r="AJ5542" s="2">
        <v>43902.770902777775</v>
      </c>
      <c r="AM5542" t="s">
        <v>87</v>
      </c>
      <c r="AR5542" t="s">
        <v>87</v>
      </c>
      <c r="AU5542">
        <v>200000</v>
      </c>
      <c r="AW5542">
        <v>200000</v>
      </c>
      <c r="AX5542" s="3">
        <v>200000</v>
      </c>
      <c r="AY5542" s="3">
        <v>200000</v>
      </c>
      <c r="AZ5542">
        <v>200000</v>
      </c>
      <c r="BA5542" s="3">
        <v>0</v>
      </c>
      <c r="BB5542" t="s">
        <v>88</v>
      </c>
      <c r="BC5542" s="2">
        <v>44056.354166666664</v>
      </c>
      <c r="BQ5542">
        <v>9247571</v>
      </c>
      <c r="BS5542" t="s">
        <v>272</v>
      </c>
      <c r="BV5542" s="2">
        <v>44270.587083333332</v>
      </c>
    </row>
    <row r="5543" spans="1:74" x14ac:dyDescent="0.25">
      <c r="A5543" t="s">
        <v>4580</v>
      </c>
      <c r="B5543" t="s">
        <v>8868</v>
      </c>
      <c r="C5543">
        <v>1491</v>
      </c>
      <c r="D5543" t="s">
        <v>97</v>
      </c>
      <c r="E5543" t="s">
        <v>98</v>
      </c>
      <c r="F5543">
        <v>44393</v>
      </c>
      <c r="G5543" t="s">
        <v>269</v>
      </c>
      <c r="H5543" t="s">
        <v>76</v>
      </c>
      <c r="I5543">
        <v>1429</v>
      </c>
      <c r="J5543">
        <v>2020</v>
      </c>
      <c r="K5543">
        <v>7</v>
      </c>
      <c r="L5543" t="s">
        <v>77</v>
      </c>
      <c r="M5543" t="s">
        <v>269</v>
      </c>
      <c r="N5543" t="s">
        <v>78</v>
      </c>
      <c r="O5543" t="s">
        <v>3069</v>
      </c>
      <c r="P5543" t="s">
        <v>8273</v>
      </c>
      <c r="Q5543">
        <v>17697152000198</v>
      </c>
      <c r="R5543" t="s">
        <v>102</v>
      </c>
      <c r="U5543">
        <v>2090</v>
      </c>
      <c r="Y5543" t="s">
        <v>271</v>
      </c>
      <c r="Z5543" t="s">
        <v>83</v>
      </c>
      <c r="AF5543" t="s">
        <v>85</v>
      </c>
      <c r="AG5543">
        <v>150000</v>
      </c>
      <c r="AH5543" s="2">
        <v>43899.732534722221</v>
      </c>
      <c r="AI5543" s="2">
        <v>43902.756481481483</v>
      </c>
      <c r="AJ5543" s="2">
        <v>43902.770902777775</v>
      </c>
      <c r="AM5543" t="s">
        <v>87</v>
      </c>
      <c r="AR5543" t="s">
        <v>87</v>
      </c>
      <c r="AU5543">
        <v>150000</v>
      </c>
      <c r="AW5543">
        <v>150000</v>
      </c>
      <c r="AX5543" s="3">
        <v>150000</v>
      </c>
      <c r="AY5543" s="3">
        <v>150000</v>
      </c>
      <c r="AZ5543">
        <v>150000</v>
      </c>
      <c r="BA5543" s="3">
        <v>0</v>
      </c>
      <c r="BB5543" t="s">
        <v>88</v>
      </c>
      <c r="BC5543" s="2">
        <v>44056.354166666664</v>
      </c>
      <c r="BQ5543">
        <v>9247569</v>
      </c>
      <c r="BS5543" t="s">
        <v>272</v>
      </c>
      <c r="BV5543" s="2">
        <v>44270.587083333332</v>
      </c>
    </row>
    <row r="5544" spans="1:74" x14ac:dyDescent="0.25">
      <c r="A5544" t="s">
        <v>4580</v>
      </c>
      <c r="B5544" t="s">
        <v>8868</v>
      </c>
      <c r="C5544">
        <v>1491</v>
      </c>
      <c r="D5544" t="s">
        <v>97</v>
      </c>
      <c r="E5544" t="s">
        <v>98</v>
      </c>
      <c r="F5544">
        <v>44394</v>
      </c>
      <c r="G5544" t="s">
        <v>269</v>
      </c>
      <c r="H5544" t="s">
        <v>76</v>
      </c>
      <c r="I5544">
        <v>1429</v>
      </c>
      <c r="J5544">
        <v>2020</v>
      </c>
      <c r="K5544">
        <v>2</v>
      </c>
      <c r="L5544" t="s">
        <v>77</v>
      </c>
      <c r="M5544" t="s">
        <v>269</v>
      </c>
      <c r="N5544" t="s">
        <v>78</v>
      </c>
      <c r="O5544" t="s">
        <v>1276</v>
      </c>
      <c r="P5544" t="s">
        <v>1277</v>
      </c>
      <c r="Q5544">
        <v>22681423000157</v>
      </c>
      <c r="R5544" t="s">
        <v>102</v>
      </c>
      <c r="U5544">
        <v>2090</v>
      </c>
      <c r="Y5544" t="s">
        <v>271</v>
      </c>
      <c r="Z5544" t="s">
        <v>83</v>
      </c>
      <c r="AF5544" t="s">
        <v>85</v>
      </c>
      <c r="AG5544">
        <v>200000</v>
      </c>
      <c r="AH5544" s="2">
        <v>43899.732835648145</v>
      </c>
      <c r="AI5544" s="2">
        <v>43902.756481481483</v>
      </c>
      <c r="AJ5544" s="2">
        <v>43902.770902777775</v>
      </c>
      <c r="AM5544" t="s">
        <v>87</v>
      </c>
      <c r="AR5544" t="s">
        <v>87</v>
      </c>
      <c r="AU5544">
        <v>200000</v>
      </c>
      <c r="AW5544">
        <v>200000</v>
      </c>
      <c r="AX5544" s="3">
        <v>200000</v>
      </c>
      <c r="AY5544" s="3">
        <v>200000</v>
      </c>
      <c r="AZ5544">
        <v>200000</v>
      </c>
      <c r="BA5544" s="3">
        <v>0</v>
      </c>
      <c r="BB5544" t="s">
        <v>88</v>
      </c>
      <c r="BC5544" s="2">
        <v>44056.354166666664</v>
      </c>
      <c r="BQ5544">
        <v>9247572</v>
      </c>
      <c r="BS5544" t="s">
        <v>272</v>
      </c>
      <c r="BV5544" s="2">
        <v>44270.587083333332</v>
      </c>
    </row>
    <row r="5545" spans="1:74" x14ac:dyDescent="0.25">
      <c r="A5545" t="s">
        <v>4580</v>
      </c>
      <c r="B5545" t="s">
        <v>8868</v>
      </c>
      <c r="C5545">
        <v>1491</v>
      </c>
      <c r="D5545" t="s">
        <v>97</v>
      </c>
      <c r="E5545" t="s">
        <v>98</v>
      </c>
      <c r="F5545">
        <v>44395</v>
      </c>
      <c r="G5545" t="s">
        <v>269</v>
      </c>
      <c r="H5545" t="s">
        <v>76</v>
      </c>
      <c r="I5545">
        <v>1429</v>
      </c>
      <c r="J5545">
        <v>2020</v>
      </c>
      <c r="K5545">
        <v>1</v>
      </c>
      <c r="L5545" t="s">
        <v>77</v>
      </c>
      <c r="M5545" t="s">
        <v>269</v>
      </c>
      <c r="N5545" t="s">
        <v>78</v>
      </c>
      <c r="O5545" t="s">
        <v>505</v>
      </c>
      <c r="P5545" t="s">
        <v>2412</v>
      </c>
      <c r="Q5545">
        <v>25209149000106</v>
      </c>
      <c r="R5545" t="s">
        <v>102</v>
      </c>
      <c r="U5545">
        <v>2090</v>
      </c>
      <c r="Y5545" t="s">
        <v>271</v>
      </c>
      <c r="Z5545" t="s">
        <v>83</v>
      </c>
      <c r="AF5545" t="s">
        <v>85</v>
      </c>
      <c r="AG5545">
        <v>200000</v>
      </c>
      <c r="AH5545" s="2">
        <v>43899.733159722222</v>
      </c>
      <c r="AI5545" s="2">
        <v>43902.756481481483</v>
      </c>
      <c r="AJ5545" s="2">
        <v>43902.770902777775</v>
      </c>
      <c r="AM5545" t="s">
        <v>87</v>
      </c>
      <c r="AR5545" t="s">
        <v>87</v>
      </c>
      <c r="AU5545">
        <v>200000</v>
      </c>
      <c r="AW5545">
        <v>200000</v>
      </c>
      <c r="AX5545" s="3">
        <v>200000</v>
      </c>
      <c r="AY5545" s="3">
        <v>200000</v>
      </c>
      <c r="AZ5545">
        <v>200000</v>
      </c>
      <c r="BA5545" s="3">
        <v>0</v>
      </c>
      <c r="BB5545" t="s">
        <v>88</v>
      </c>
      <c r="BC5545" s="2">
        <v>44056.354166666664</v>
      </c>
      <c r="BQ5545">
        <v>9247570</v>
      </c>
      <c r="BS5545" t="s">
        <v>272</v>
      </c>
      <c r="BV5545" s="2">
        <v>44270.587083333332</v>
      </c>
    </row>
    <row r="5546" spans="1:74" x14ac:dyDescent="0.25">
      <c r="A5546" t="s">
        <v>4580</v>
      </c>
      <c r="B5546" t="s">
        <v>8868</v>
      </c>
      <c r="C5546">
        <v>1491</v>
      </c>
      <c r="D5546" t="s">
        <v>97</v>
      </c>
      <c r="E5546" t="s">
        <v>98</v>
      </c>
      <c r="F5546">
        <v>44396</v>
      </c>
      <c r="G5546" t="s">
        <v>269</v>
      </c>
      <c r="H5546" t="s">
        <v>76</v>
      </c>
      <c r="I5546">
        <v>1429</v>
      </c>
      <c r="J5546">
        <v>2020</v>
      </c>
      <c r="K5546">
        <v>5</v>
      </c>
      <c r="L5546" t="s">
        <v>77</v>
      </c>
      <c r="M5546" t="s">
        <v>269</v>
      </c>
      <c r="N5546" t="s">
        <v>78</v>
      </c>
      <c r="O5546" t="s">
        <v>1915</v>
      </c>
      <c r="P5546" t="s">
        <v>1916</v>
      </c>
      <c r="Q5546">
        <v>18349928000141</v>
      </c>
      <c r="R5546" t="s">
        <v>102</v>
      </c>
      <c r="U5546">
        <v>2090</v>
      </c>
      <c r="Y5546" t="s">
        <v>271</v>
      </c>
      <c r="Z5546" t="s">
        <v>83</v>
      </c>
      <c r="AF5546" t="s">
        <v>85</v>
      </c>
      <c r="AG5546">
        <v>110000</v>
      </c>
      <c r="AH5546" s="2">
        <v>43899.733344907407</v>
      </c>
      <c r="AI5546" s="2">
        <v>43902.756481481483</v>
      </c>
      <c r="AJ5546" s="2">
        <v>43902.770902777775</v>
      </c>
      <c r="AM5546" t="s">
        <v>87</v>
      </c>
      <c r="AR5546" t="s">
        <v>87</v>
      </c>
      <c r="AU5546">
        <v>110000</v>
      </c>
      <c r="AW5546">
        <v>110000</v>
      </c>
      <c r="AX5546" s="3">
        <v>110000</v>
      </c>
      <c r="AY5546" s="3">
        <v>110000</v>
      </c>
      <c r="AZ5546">
        <v>110000</v>
      </c>
      <c r="BA5546" s="3">
        <v>0</v>
      </c>
      <c r="BB5546" t="s">
        <v>88</v>
      </c>
      <c r="BC5546" s="2">
        <v>44056.354166666664</v>
      </c>
      <c r="BQ5546">
        <v>9247566</v>
      </c>
      <c r="BS5546" t="s">
        <v>272</v>
      </c>
      <c r="BV5546" s="2">
        <v>44270.587083333332</v>
      </c>
    </row>
    <row r="5547" spans="1:74" x14ac:dyDescent="0.25">
      <c r="A5547" t="s">
        <v>4580</v>
      </c>
      <c r="B5547" t="s">
        <v>8868</v>
      </c>
      <c r="C5547">
        <v>1491</v>
      </c>
      <c r="D5547" t="s">
        <v>97</v>
      </c>
      <c r="E5547" t="s">
        <v>98</v>
      </c>
      <c r="F5547">
        <v>44397</v>
      </c>
      <c r="G5547" t="s">
        <v>269</v>
      </c>
      <c r="H5547" t="s">
        <v>76</v>
      </c>
      <c r="I5547">
        <v>1429</v>
      </c>
      <c r="J5547">
        <v>2020</v>
      </c>
      <c r="K5547">
        <v>6</v>
      </c>
      <c r="L5547" t="s">
        <v>77</v>
      </c>
      <c r="M5547" t="s">
        <v>269</v>
      </c>
      <c r="N5547" t="s">
        <v>78</v>
      </c>
      <c r="O5547" t="s">
        <v>3065</v>
      </c>
      <c r="P5547" t="s">
        <v>8274</v>
      </c>
      <c r="Q5547">
        <v>25223983000156</v>
      </c>
      <c r="R5547" t="s">
        <v>102</v>
      </c>
      <c r="U5547">
        <v>2090</v>
      </c>
      <c r="Y5547" t="s">
        <v>271</v>
      </c>
      <c r="Z5547" t="s">
        <v>83</v>
      </c>
      <c r="AF5547" t="s">
        <v>85</v>
      </c>
      <c r="AG5547">
        <v>120000</v>
      </c>
      <c r="AH5547" s="2">
        <v>43899.733564814815</v>
      </c>
      <c r="AI5547" s="2">
        <v>43902.756481481483</v>
      </c>
      <c r="AJ5547" s="2">
        <v>43902.770902777775</v>
      </c>
      <c r="AM5547" t="s">
        <v>87</v>
      </c>
      <c r="AR5547" t="s">
        <v>87</v>
      </c>
      <c r="AU5547">
        <v>120000</v>
      </c>
      <c r="AW5547">
        <v>120000</v>
      </c>
      <c r="AX5547" s="3">
        <v>120000</v>
      </c>
      <c r="AY5547" s="3">
        <v>120000</v>
      </c>
      <c r="AZ5547">
        <v>120000</v>
      </c>
      <c r="BA5547" s="3">
        <v>0</v>
      </c>
      <c r="BB5547" t="s">
        <v>88</v>
      </c>
      <c r="BC5547" s="2">
        <v>44056.354166666664</v>
      </c>
      <c r="BQ5547">
        <v>9247567</v>
      </c>
      <c r="BS5547" t="s">
        <v>272</v>
      </c>
      <c r="BV5547" s="2">
        <v>44270.587083333332</v>
      </c>
    </row>
    <row r="5548" spans="1:74" x14ac:dyDescent="0.25">
      <c r="A5548" t="s">
        <v>4580</v>
      </c>
      <c r="B5548" t="s">
        <v>8868</v>
      </c>
      <c r="C5548">
        <v>1491</v>
      </c>
      <c r="D5548" t="s">
        <v>97</v>
      </c>
      <c r="E5548" t="s">
        <v>98</v>
      </c>
      <c r="F5548">
        <v>44398</v>
      </c>
      <c r="G5548" t="s">
        <v>269</v>
      </c>
      <c r="H5548" t="s">
        <v>76</v>
      </c>
      <c r="I5548">
        <v>1429</v>
      </c>
      <c r="J5548">
        <v>2020</v>
      </c>
      <c r="K5548">
        <v>8</v>
      </c>
      <c r="L5548" t="s">
        <v>77</v>
      </c>
      <c r="M5548" t="s">
        <v>269</v>
      </c>
      <c r="N5548" t="s">
        <v>78</v>
      </c>
      <c r="O5548" t="s">
        <v>233</v>
      </c>
      <c r="P5548" t="s">
        <v>6673</v>
      </c>
      <c r="Q5548">
        <v>1612505000170</v>
      </c>
      <c r="R5548" t="s">
        <v>102</v>
      </c>
      <c r="U5548">
        <v>2090</v>
      </c>
      <c r="Y5548" t="s">
        <v>271</v>
      </c>
      <c r="Z5548" t="s">
        <v>83</v>
      </c>
      <c r="AF5548" t="s">
        <v>85</v>
      </c>
      <c r="AG5548">
        <v>120000</v>
      </c>
      <c r="AH5548" s="2">
        <v>43899.733854166669</v>
      </c>
      <c r="AI5548" s="2">
        <v>43902.756481481483</v>
      </c>
      <c r="AJ5548" s="2">
        <v>43902.770891203705</v>
      </c>
      <c r="AM5548" t="s">
        <v>87</v>
      </c>
      <c r="AR5548" t="s">
        <v>87</v>
      </c>
      <c r="AU5548">
        <v>120000</v>
      </c>
      <c r="AW5548">
        <v>120000</v>
      </c>
      <c r="AX5548" s="3">
        <v>120000</v>
      </c>
      <c r="AY5548" s="3">
        <v>120000</v>
      </c>
      <c r="AZ5548">
        <v>120000</v>
      </c>
      <c r="BA5548" s="3">
        <v>0</v>
      </c>
      <c r="BB5548" t="s">
        <v>88</v>
      </c>
      <c r="BC5548" s="2">
        <v>44056.354166666664</v>
      </c>
      <c r="BQ5548">
        <v>9247568</v>
      </c>
      <c r="BS5548" t="s">
        <v>272</v>
      </c>
      <c r="BV5548" s="2">
        <v>44270.587083333332</v>
      </c>
    </row>
    <row r="5549" spans="1:74" x14ac:dyDescent="0.25">
      <c r="A5549" t="s">
        <v>4580</v>
      </c>
      <c r="B5549" t="s">
        <v>8868</v>
      </c>
      <c r="C5549">
        <v>1491</v>
      </c>
      <c r="D5549" t="s">
        <v>97</v>
      </c>
      <c r="E5549" t="s">
        <v>98</v>
      </c>
      <c r="F5549">
        <v>44399</v>
      </c>
      <c r="G5549" t="s">
        <v>269</v>
      </c>
      <c r="H5549" t="s">
        <v>76</v>
      </c>
      <c r="I5549">
        <v>1429</v>
      </c>
      <c r="J5549">
        <v>2020</v>
      </c>
      <c r="K5549">
        <v>4</v>
      </c>
      <c r="L5549" t="s">
        <v>77</v>
      </c>
      <c r="M5549" t="s">
        <v>269</v>
      </c>
      <c r="N5549" t="s">
        <v>78</v>
      </c>
      <c r="O5549" t="s">
        <v>1102</v>
      </c>
      <c r="P5549" t="s">
        <v>1925</v>
      </c>
      <c r="Q5549">
        <v>18017467000100</v>
      </c>
      <c r="R5549" t="s">
        <v>102</v>
      </c>
      <c r="U5549">
        <v>2090</v>
      </c>
      <c r="Y5549" t="s">
        <v>271</v>
      </c>
      <c r="Z5549" t="s">
        <v>83</v>
      </c>
      <c r="AF5549" t="s">
        <v>85</v>
      </c>
      <c r="AG5549">
        <v>200000</v>
      </c>
      <c r="AH5549" s="2">
        <v>43899.734027777777</v>
      </c>
      <c r="AI5549" s="2">
        <v>43902.756481481483</v>
      </c>
      <c r="AJ5549" s="2">
        <v>43902.770891203705</v>
      </c>
      <c r="AM5549" t="s">
        <v>87</v>
      </c>
      <c r="AR5549" t="s">
        <v>87</v>
      </c>
      <c r="AU5549">
        <v>200000</v>
      </c>
      <c r="AW5549">
        <v>200000</v>
      </c>
      <c r="AX5549" s="3">
        <v>200000</v>
      </c>
      <c r="AY5549" s="3">
        <v>200000</v>
      </c>
      <c r="AZ5549">
        <v>200000</v>
      </c>
      <c r="BA5549" s="3">
        <v>0</v>
      </c>
      <c r="BB5549" t="s">
        <v>88</v>
      </c>
      <c r="BC5549" s="2">
        <v>44056.354166666664</v>
      </c>
      <c r="BQ5549">
        <v>9247573</v>
      </c>
      <c r="BS5549" t="s">
        <v>272</v>
      </c>
      <c r="BV5549" s="2">
        <v>44270.587083333332</v>
      </c>
    </row>
    <row r="5550" spans="1:74" x14ac:dyDescent="0.25">
      <c r="A5550" t="s">
        <v>4580</v>
      </c>
      <c r="B5550" t="s">
        <v>8868</v>
      </c>
      <c r="C5550">
        <v>1491</v>
      </c>
      <c r="D5550" t="s">
        <v>97</v>
      </c>
      <c r="E5550" t="s">
        <v>98</v>
      </c>
      <c r="F5550">
        <v>58903</v>
      </c>
      <c r="G5550" t="s">
        <v>269</v>
      </c>
      <c r="H5550" t="s">
        <v>343</v>
      </c>
      <c r="I5550">
        <v>2183</v>
      </c>
      <c r="J5550">
        <v>2020</v>
      </c>
      <c r="K5550">
        <v>43</v>
      </c>
      <c r="L5550" t="s">
        <v>77</v>
      </c>
      <c r="M5550" t="s">
        <v>269</v>
      </c>
      <c r="N5550" t="s">
        <v>78</v>
      </c>
      <c r="O5550" t="s">
        <v>1915</v>
      </c>
      <c r="P5550" t="s">
        <v>1916</v>
      </c>
      <c r="Q5550">
        <v>18349928000141</v>
      </c>
      <c r="R5550" t="s">
        <v>102</v>
      </c>
      <c r="U5550">
        <v>2090</v>
      </c>
      <c r="Y5550" t="s">
        <v>271</v>
      </c>
      <c r="Z5550" t="s">
        <v>83</v>
      </c>
      <c r="AF5550" t="s">
        <v>348</v>
      </c>
      <c r="AG5550">
        <v>50550</v>
      </c>
      <c r="AH5550" s="2">
        <v>44160.646574074075</v>
      </c>
      <c r="AI5550" s="2">
        <v>44162.757916666669</v>
      </c>
      <c r="AJ5550" s="2">
        <v>44162.779548611114</v>
      </c>
      <c r="AM5550" t="s">
        <v>87</v>
      </c>
      <c r="AR5550" t="s">
        <v>87</v>
      </c>
      <c r="AU5550">
        <v>50550</v>
      </c>
      <c r="AW5550">
        <v>50550</v>
      </c>
      <c r="AX5550" s="3">
        <v>50550</v>
      </c>
      <c r="AY5550" s="3">
        <v>50550</v>
      </c>
      <c r="AZ5550">
        <v>50550</v>
      </c>
      <c r="BA5550" s="3">
        <v>0</v>
      </c>
      <c r="BB5550" t="s">
        <v>88</v>
      </c>
      <c r="BC5550" s="2">
        <v>44162.779548611114</v>
      </c>
      <c r="BQ5550">
        <v>9264856</v>
      </c>
      <c r="BS5550" t="s">
        <v>752</v>
      </c>
      <c r="BV5550" s="2">
        <v>44270.587083333332</v>
      </c>
    </row>
    <row r="5551" spans="1:74" x14ac:dyDescent="0.25">
      <c r="A5551" t="s">
        <v>4580</v>
      </c>
      <c r="B5551" t="s">
        <v>8868</v>
      </c>
      <c r="C5551">
        <v>1301</v>
      </c>
      <c r="D5551" t="s">
        <v>946</v>
      </c>
      <c r="E5551" t="s">
        <v>947</v>
      </c>
      <c r="F5551">
        <v>44485</v>
      </c>
      <c r="G5551" t="s">
        <v>99</v>
      </c>
      <c r="H5551" t="s">
        <v>77</v>
      </c>
      <c r="I5551">
        <v>243</v>
      </c>
      <c r="J5551">
        <v>2020</v>
      </c>
      <c r="K5551">
        <v>13</v>
      </c>
      <c r="L5551" t="s">
        <v>77</v>
      </c>
      <c r="M5551" t="s">
        <v>99</v>
      </c>
      <c r="N5551" t="s">
        <v>78</v>
      </c>
      <c r="O5551" t="s">
        <v>3067</v>
      </c>
      <c r="P5551" t="s">
        <v>8275</v>
      </c>
      <c r="Q5551">
        <v>1612492000139</v>
      </c>
      <c r="R5551" t="s">
        <v>102</v>
      </c>
      <c r="U5551">
        <v>4154</v>
      </c>
      <c r="Y5551" t="s">
        <v>950</v>
      </c>
      <c r="Z5551" t="s">
        <v>83</v>
      </c>
      <c r="AA5551" t="s">
        <v>104</v>
      </c>
      <c r="AB5551" t="s">
        <v>124</v>
      </c>
      <c r="AC5551" t="s">
        <v>3953</v>
      </c>
      <c r="AD5551" t="s">
        <v>8276</v>
      </c>
      <c r="AF5551" t="s">
        <v>85</v>
      </c>
      <c r="AG5551">
        <v>120000</v>
      </c>
      <c r="AH5551" s="2">
        <v>43900.396886574075</v>
      </c>
      <c r="AI5551" s="2">
        <v>43900.432187500002</v>
      </c>
      <c r="AJ5551" s="2">
        <v>43900.593344907407</v>
      </c>
      <c r="AM5551" t="s">
        <v>87</v>
      </c>
      <c r="AR5551" t="s">
        <v>87</v>
      </c>
      <c r="AU5551">
        <v>120000</v>
      </c>
      <c r="AX5551" s="3">
        <v>120000</v>
      </c>
      <c r="AY5551" s="3">
        <v>120000</v>
      </c>
      <c r="AZ5551">
        <v>120000</v>
      </c>
      <c r="BA5551" s="3">
        <v>0</v>
      </c>
      <c r="BB5551" t="s">
        <v>88</v>
      </c>
      <c r="BC5551" s="2">
        <v>43900.593344907407</v>
      </c>
      <c r="BD5551" t="s">
        <v>8277</v>
      </c>
      <c r="BE5551">
        <v>2020</v>
      </c>
      <c r="BF5551" t="s">
        <v>8278</v>
      </c>
      <c r="BG5551">
        <v>120000</v>
      </c>
      <c r="BH5551" t="s">
        <v>8279</v>
      </c>
      <c r="BI5551">
        <v>2020</v>
      </c>
      <c r="BJ5551" t="s">
        <v>8280</v>
      </c>
      <c r="BK5551">
        <v>120000</v>
      </c>
      <c r="BL5551" s="2">
        <v>44007</v>
      </c>
      <c r="BM5551" s="2">
        <v>44846</v>
      </c>
      <c r="BN5551" t="s">
        <v>8281</v>
      </c>
      <c r="BO5551" t="s">
        <v>112</v>
      </c>
      <c r="BP5551" t="s">
        <v>113</v>
      </c>
      <c r="BQ5551">
        <v>9251349</v>
      </c>
      <c r="BR5551" t="s">
        <v>8280</v>
      </c>
      <c r="BV5551" s="2">
        <v>44270.587083333332</v>
      </c>
    </row>
    <row r="5552" spans="1:74" x14ac:dyDescent="0.25">
      <c r="A5552" t="s">
        <v>4580</v>
      </c>
      <c r="B5552" t="s">
        <v>8868</v>
      </c>
      <c r="C5552">
        <v>1301</v>
      </c>
      <c r="D5552" t="s">
        <v>946</v>
      </c>
      <c r="E5552" t="s">
        <v>947</v>
      </c>
      <c r="F5552">
        <v>44486</v>
      </c>
      <c r="G5552" t="s">
        <v>99</v>
      </c>
      <c r="H5552" t="s">
        <v>77</v>
      </c>
      <c r="I5552">
        <v>243</v>
      </c>
      <c r="J5552">
        <v>2020</v>
      </c>
      <c r="K5552">
        <v>16</v>
      </c>
      <c r="L5552" t="s">
        <v>77</v>
      </c>
      <c r="M5552" t="s">
        <v>99</v>
      </c>
      <c r="N5552" t="s">
        <v>78</v>
      </c>
      <c r="O5552" t="s">
        <v>2649</v>
      </c>
      <c r="P5552" t="s">
        <v>8282</v>
      </c>
      <c r="Q5552">
        <v>18017434000160</v>
      </c>
      <c r="R5552" t="s">
        <v>102</v>
      </c>
      <c r="U5552">
        <v>4154</v>
      </c>
      <c r="Y5552" t="s">
        <v>950</v>
      </c>
      <c r="Z5552" t="s">
        <v>83</v>
      </c>
      <c r="AA5552" t="s">
        <v>104</v>
      </c>
      <c r="AB5552" t="s">
        <v>124</v>
      </c>
      <c r="AC5552" t="s">
        <v>4437</v>
      </c>
      <c r="AD5552" t="s">
        <v>8283</v>
      </c>
      <c r="AF5552" t="s">
        <v>85</v>
      </c>
      <c r="AG5552">
        <v>130000</v>
      </c>
      <c r="AH5552" s="2">
        <v>43900.399224537039</v>
      </c>
      <c r="AI5552" s="2">
        <v>43900.432187500002</v>
      </c>
      <c r="AJ5552" s="2">
        <v>43900.593356481484</v>
      </c>
      <c r="AM5552" t="s">
        <v>87</v>
      </c>
      <c r="AR5552" t="s">
        <v>87</v>
      </c>
      <c r="AU5552">
        <v>130000</v>
      </c>
      <c r="AX5552" s="3">
        <v>130000</v>
      </c>
      <c r="AY5552" s="3">
        <v>130000</v>
      </c>
      <c r="AZ5552">
        <v>130000</v>
      </c>
      <c r="BA5552" s="3">
        <v>0</v>
      </c>
      <c r="BB5552" t="s">
        <v>88</v>
      </c>
      <c r="BC5552" s="2">
        <v>43900.593356481484</v>
      </c>
      <c r="BD5552" t="s">
        <v>8284</v>
      </c>
      <c r="BE5552">
        <v>2020</v>
      </c>
      <c r="BF5552" t="s">
        <v>8285</v>
      </c>
      <c r="BG5552">
        <v>130000</v>
      </c>
      <c r="BH5552" t="s">
        <v>8286</v>
      </c>
      <c r="BI5552">
        <v>2020</v>
      </c>
      <c r="BJ5552" t="s">
        <v>8285</v>
      </c>
      <c r="BK5552">
        <v>130000</v>
      </c>
      <c r="BL5552" s="2">
        <v>44014</v>
      </c>
      <c r="BM5552" s="2">
        <v>44853</v>
      </c>
      <c r="BN5552" t="s">
        <v>8287</v>
      </c>
      <c r="BO5552" t="s">
        <v>112</v>
      </c>
      <c r="BP5552" t="s">
        <v>113</v>
      </c>
      <c r="BQ5552">
        <v>9251692</v>
      </c>
      <c r="BR5552" t="s">
        <v>8285</v>
      </c>
      <c r="BV5552" s="2">
        <v>44270.587083333332</v>
      </c>
    </row>
    <row r="5553" spans="1:74" x14ac:dyDescent="0.25">
      <c r="A5553" t="s">
        <v>4580</v>
      </c>
      <c r="B5553" t="s">
        <v>8868</v>
      </c>
      <c r="C5553">
        <v>1301</v>
      </c>
      <c r="D5553" t="s">
        <v>946</v>
      </c>
      <c r="E5553" t="s">
        <v>947</v>
      </c>
      <c r="F5553">
        <v>44487</v>
      </c>
      <c r="G5553" t="s">
        <v>99</v>
      </c>
      <c r="H5553" t="s">
        <v>77</v>
      </c>
      <c r="I5553">
        <v>243</v>
      </c>
      <c r="J5553">
        <v>2020</v>
      </c>
      <c r="K5553">
        <v>12</v>
      </c>
      <c r="L5553" t="s">
        <v>77</v>
      </c>
      <c r="M5553" t="s">
        <v>99</v>
      </c>
      <c r="N5553" t="s">
        <v>78</v>
      </c>
      <c r="O5553" t="s">
        <v>4702</v>
      </c>
      <c r="P5553" t="s">
        <v>7394</v>
      </c>
      <c r="Q5553">
        <v>1612483000148</v>
      </c>
      <c r="R5553" t="s">
        <v>102</v>
      </c>
      <c r="U5553">
        <v>4154</v>
      </c>
      <c r="Y5553" t="s">
        <v>950</v>
      </c>
      <c r="Z5553" t="s">
        <v>83</v>
      </c>
      <c r="AA5553" t="s">
        <v>104</v>
      </c>
      <c r="AB5553" t="s">
        <v>358</v>
      </c>
      <c r="AC5553" t="s">
        <v>3953</v>
      </c>
      <c r="AD5553" t="s">
        <v>4399</v>
      </c>
      <c r="AF5553" t="s">
        <v>85</v>
      </c>
      <c r="AG5553">
        <v>150000</v>
      </c>
      <c r="AH5553" s="2">
        <v>43900.401099537034</v>
      </c>
      <c r="AI5553" s="2">
        <v>43900.432187500002</v>
      </c>
      <c r="AJ5553" s="2">
        <v>43900.593344907407</v>
      </c>
      <c r="AM5553" t="s">
        <v>87</v>
      </c>
      <c r="AR5553" t="s">
        <v>87</v>
      </c>
      <c r="AU5553">
        <v>150000</v>
      </c>
      <c r="AX5553" s="3">
        <v>150000</v>
      </c>
      <c r="AY5553" s="3">
        <v>150000</v>
      </c>
      <c r="AZ5553">
        <v>150000</v>
      </c>
      <c r="BA5553" s="3">
        <v>0</v>
      </c>
      <c r="BB5553" t="s">
        <v>88</v>
      </c>
      <c r="BC5553" s="2">
        <v>43900.593344907407</v>
      </c>
      <c r="BD5553" t="s">
        <v>8288</v>
      </c>
      <c r="BE5553">
        <v>2020</v>
      </c>
      <c r="BF5553" t="s">
        <v>8289</v>
      </c>
      <c r="BH5553" t="s">
        <v>8290</v>
      </c>
      <c r="BI5553">
        <v>2020</v>
      </c>
      <c r="BJ5553" t="s">
        <v>8291</v>
      </c>
      <c r="BK5553">
        <v>150000</v>
      </c>
      <c r="BL5553" s="2">
        <v>44009</v>
      </c>
      <c r="BM5553" s="2">
        <v>44848</v>
      </c>
      <c r="BN5553" t="s">
        <v>8292</v>
      </c>
      <c r="BO5553" t="s">
        <v>112</v>
      </c>
      <c r="BP5553" t="s">
        <v>113</v>
      </c>
      <c r="BQ5553">
        <v>9251357</v>
      </c>
      <c r="BR5553" t="s">
        <v>8291</v>
      </c>
      <c r="BV5553" s="2">
        <v>44270.587083333332</v>
      </c>
    </row>
    <row r="5554" spans="1:74" x14ac:dyDescent="0.25">
      <c r="A5554" t="s">
        <v>4580</v>
      </c>
      <c r="B5554" t="s">
        <v>8868</v>
      </c>
      <c r="C5554">
        <v>1301</v>
      </c>
      <c r="D5554" t="s">
        <v>946</v>
      </c>
      <c r="E5554" t="s">
        <v>947</v>
      </c>
      <c r="F5554">
        <v>44488</v>
      </c>
      <c r="G5554" t="s">
        <v>99</v>
      </c>
      <c r="H5554" t="s">
        <v>77</v>
      </c>
      <c r="I5554">
        <v>243</v>
      </c>
      <c r="J5554">
        <v>2020</v>
      </c>
      <c r="K5554">
        <v>20</v>
      </c>
      <c r="L5554" t="s">
        <v>77</v>
      </c>
      <c r="M5554" t="s">
        <v>99</v>
      </c>
      <c r="N5554" t="s">
        <v>78</v>
      </c>
      <c r="O5554" t="s">
        <v>664</v>
      </c>
      <c r="P5554" t="s">
        <v>665</v>
      </c>
      <c r="Q5554">
        <v>1612474000157</v>
      </c>
      <c r="R5554" t="s">
        <v>102</v>
      </c>
      <c r="U5554">
        <v>4154</v>
      </c>
      <c r="Y5554" t="s">
        <v>950</v>
      </c>
      <c r="Z5554" t="s">
        <v>83</v>
      </c>
      <c r="AA5554" t="s">
        <v>104</v>
      </c>
      <c r="AB5554" t="s">
        <v>124</v>
      </c>
      <c r="AC5554" t="s">
        <v>1285</v>
      </c>
      <c r="AD5554" t="s">
        <v>8293</v>
      </c>
      <c r="AF5554" t="s">
        <v>85</v>
      </c>
      <c r="AG5554">
        <v>100000</v>
      </c>
      <c r="AH5554" s="2">
        <v>43900.403483796297</v>
      </c>
      <c r="AI5554" s="2">
        <v>43900.432187500002</v>
      </c>
      <c r="AJ5554" s="2">
        <v>43900.593368055554</v>
      </c>
      <c r="AM5554" t="s">
        <v>87</v>
      </c>
      <c r="AR5554" t="s">
        <v>87</v>
      </c>
      <c r="AU5554">
        <v>100000</v>
      </c>
      <c r="AX5554" s="3">
        <v>100000</v>
      </c>
      <c r="AY5554" s="3">
        <v>100000</v>
      </c>
      <c r="AZ5554">
        <v>100000</v>
      </c>
      <c r="BA5554" s="3">
        <v>0</v>
      </c>
      <c r="BB5554" t="s">
        <v>88</v>
      </c>
      <c r="BC5554" s="2">
        <v>43900.593368055554</v>
      </c>
      <c r="BD5554" t="s">
        <v>8294</v>
      </c>
      <c r="BE5554">
        <v>2020</v>
      </c>
      <c r="BF5554" t="s">
        <v>8295</v>
      </c>
      <c r="BG5554">
        <v>100000</v>
      </c>
      <c r="BH5554" t="s">
        <v>8296</v>
      </c>
      <c r="BI5554">
        <v>2020</v>
      </c>
      <c r="BJ5554" t="s">
        <v>8297</v>
      </c>
      <c r="BK5554">
        <v>100000</v>
      </c>
      <c r="BL5554" s="2">
        <v>44028</v>
      </c>
      <c r="BM5554" s="2">
        <v>44867</v>
      </c>
      <c r="BN5554" t="s">
        <v>8298</v>
      </c>
      <c r="BO5554" t="s">
        <v>1022</v>
      </c>
      <c r="BP5554" t="s">
        <v>8299</v>
      </c>
      <c r="BQ5554">
        <v>9255641</v>
      </c>
      <c r="BR5554" t="s">
        <v>8297</v>
      </c>
      <c r="BV5554" s="2">
        <v>44270.587083333332</v>
      </c>
    </row>
    <row r="5555" spans="1:74" x14ac:dyDescent="0.25">
      <c r="A5555" t="s">
        <v>4580</v>
      </c>
      <c r="B5555" t="s">
        <v>8868</v>
      </c>
      <c r="C5555">
        <v>1301</v>
      </c>
      <c r="D5555" t="s">
        <v>946</v>
      </c>
      <c r="E5555" t="s">
        <v>947</v>
      </c>
      <c r="F5555">
        <v>44490</v>
      </c>
      <c r="G5555" t="s">
        <v>99</v>
      </c>
      <c r="H5555" t="s">
        <v>77</v>
      </c>
      <c r="I5555">
        <v>243</v>
      </c>
      <c r="J5555">
        <v>2020</v>
      </c>
      <c r="K5555">
        <v>18</v>
      </c>
      <c r="L5555" t="s">
        <v>77</v>
      </c>
      <c r="M5555" t="s">
        <v>99</v>
      </c>
      <c r="N5555" t="s">
        <v>78</v>
      </c>
      <c r="O5555" t="s">
        <v>2142</v>
      </c>
      <c r="P5555" t="s">
        <v>2289</v>
      </c>
      <c r="Q5555">
        <v>18414599000175</v>
      </c>
      <c r="R5555" t="s">
        <v>102</v>
      </c>
      <c r="U5555">
        <v>4154</v>
      </c>
      <c r="Y5555" t="s">
        <v>950</v>
      </c>
      <c r="Z5555" t="s">
        <v>83</v>
      </c>
      <c r="AA5555" t="s">
        <v>104</v>
      </c>
      <c r="AB5555" t="s">
        <v>105</v>
      </c>
      <c r="AC5555" t="s">
        <v>951</v>
      </c>
      <c r="AD5555" t="s">
        <v>8300</v>
      </c>
      <c r="AF5555" t="s">
        <v>85</v>
      </c>
      <c r="AG5555">
        <v>150000</v>
      </c>
      <c r="AH5555" s="2">
        <v>43900.425879629627</v>
      </c>
      <c r="AI5555" s="2">
        <v>43991.537210648145</v>
      </c>
      <c r="AJ5555" s="2">
        <v>43991.649652777778</v>
      </c>
      <c r="AK5555" s="2">
        <v>43990.677800925929</v>
      </c>
      <c r="AL5555" t="s">
        <v>157</v>
      </c>
      <c r="AM5555" t="s">
        <v>128</v>
      </c>
      <c r="AN5555" s="2">
        <v>43990.806643518517</v>
      </c>
      <c r="AO5555" t="s">
        <v>8301</v>
      </c>
      <c r="AR5555" t="s">
        <v>87</v>
      </c>
      <c r="AU5555">
        <v>150000</v>
      </c>
      <c r="AX5555" s="3">
        <v>150000</v>
      </c>
      <c r="AY5555" s="3">
        <v>150000</v>
      </c>
      <c r="AZ5555">
        <v>150000</v>
      </c>
      <c r="BA5555" s="3">
        <v>0</v>
      </c>
      <c r="BB5555" t="s">
        <v>88</v>
      </c>
      <c r="BC5555" s="2">
        <v>43991.649652777778</v>
      </c>
      <c r="BD5555" t="s">
        <v>4479</v>
      </c>
      <c r="BE5555">
        <v>2020</v>
      </c>
      <c r="BF5555" t="s">
        <v>8302</v>
      </c>
      <c r="BG5555">
        <v>150000</v>
      </c>
      <c r="BH5555" t="s">
        <v>4480</v>
      </c>
      <c r="BI5555">
        <v>2020</v>
      </c>
      <c r="BJ5555" t="s">
        <v>8303</v>
      </c>
      <c r="BK5555">
        <v>150000</v>
      </c>
      <c r="BL5555" s="2">
        <v>44013</v>
      </c>
      <c r="BM5555" s="2">
        <v>44852</v>
      </c>
      <c r="BN5555" t="s">
        <v>8304</v>
      </c>
      <c r="BO5555" t="s">
        <v>112</v>
      </c>
      <c r="BP5555" t="s">
        <v>113</v>
      </c>
      <c r="BQ5555">
        <v>9251680</v>
      </c>
      <c r="BR5555" t="s">
        <v>8303</v>
      </c>
      <c r="BV5555" s="2">
        <v>44270.587094907409</v>
      </c>
    </row>
    <row r="5556" spans="1:74" x14ac:dyDescent="0.25">
      <c r="A5556" t="s">
        <v>4580</v>
      </c>
      <c r="B5556" t="s">
        <v>8868</v>
      </c>
      <c r="C5556">
        <v>1301</v>
      </c>
      <c r="D5556" t="s">
        <v>946</v>
      </c>
      <c r="E5556" t="s">
        <v>947</v>
      </c>
      <c r="F5556">
        <v>44492</v>
      </c>
      <c r="G5556" t="s">
        <v>99</v>
      </c>
      <c r="H5556" t="s">
        <v>77</v>
      </c>
      <c r="I5556">
        <v>243</v>
      </c>
      <c r="J5556">
        <v>2020</v>
      </c>
      <c r="K5556">
        <v>19</v>
      </c>
      <c r="L5556" t="s">
        <v>77</v>
      </c>
      <c r="M5556" t="s">
        <v>99</v>
      </c>
      <c r="N5556" t="s">
        <v>78</v>
      </c>
      <c r="O5556" t="s">
        <v>6411</v>
      </c>
      <c r="P5556" t="s">
        <v>6412</v>
      </c>
      <c r="Q5556">
        <v>1612496000117</v>
      </c>
      <c r="R5556" t="s">
        <v>102</v>
      </c>
      <c r="U5556">
        <v>4154</v>
      </c>
      <c r="Y5556" t="s">
        <v>950</v>
      </c>
      <c r="Z5556" t="s">
        <v>83</v>
      </c>
      <c r="AA5556" t="s">
        <v>104</v>
      </c>
      <c r="AB5556" t="s">
        <v>115</v>
      </c>
      <c r="AC5556" t="s">
        <v>116</v>
      </c>
      <c r="AD5556" t="s">
        <v>8305</v>
      </c>
      <c r="AF5556" t="s">
        <v>85</v>
      </c>
      <c r="AG5556">
        <v>130000</v>
      </c>
      <c r="AH5556" s="2">
        <v>43900.429583333331</v>
      </c>
      <c r="AI5556" s="2">
        <v>43900.432175925926</v>
      </c>
      <c r="AJ5556" s="2">
        <v>43900.593368055554</v>
      </c>
      <c r="AM5556" t="s">
        <v>87</v>
      </c>
      <c r="AR5556" t="s">
        <v>87</v>
      </c>
      <c r="AU5556">
        <v>130000</v>
      </c>
      <c r="AX5556" s="3">
        <v>130000</v>
      </c>
      <c r="AY5556" s="3">
        <v>130000</v>
      </c>
      <c r="AZ5556">
        <v>130000</v>
      </c>
      <c r="BA5556" s="3">
        <v>0</v>
      </c>
      <c r="BB5556" t="s">
        <v>88</v>
      </c>
      <c r="BC5556" s="2">
        <v>43900.593368055554</v>
      </c>
      <c r="BD5556" t="s">
        <v>8306</v>
      </c>
      <c r="BE5556">
        <v>2020</v>
      </c>
      <c r="BF5556" t="s">
        <v>6158</v>
      </c>
      <c r="BG5556">
        <v>130000</v>
      </c>
      <c r="BH5556" t="s">
        <v>1834</v>
      </c>
      <c r="BI5556">
        <v>2020</v>
      </c>
      <c r="BJ5556" t="s">
        <v>8307</v>
      </c>
      <c r="BK5556">
        <v>130000</v>
      </c>
      <c r="BL5556" s="2">
        <v>44026</v>
      </c>
      <c r="BM5556" s="2">
        <v>44865</v>
      </c>
      <c r="BN5556" t="s">
        <v>8308</v>
      </c>
      <c r="BO5556" t="s">
        <v>112</v>
      </c>
      <c r="BP5556" t="s">
        <v>113</v>
      </c>
      <c r="BQ5556">
        <v>9253534</v>
      </c>
      <c r="BR5556" t="s">
        <v>8307</v>
      </c>
      <c r="BV5556" s="2">
        <v>44270.587094907409</v>
      </c>
    </row>
    <row r="5557" spans="1:74" x14ac:dyDescent="0.25">
      <c r="A5557" t="s">
        <v>4580</v>
      </c>
      <c r="B5557" t="s">
        <v>8868</v>
      </c>
      <c r="C5557">
        <v>1301</v>
      </c>
      <c r="D5557" t="s">
        <v>946</v>
      </c>
      <c r="E5557" t="s">
        <v>947</v>
      </c>
      <c r="F5557">
        <v>44495</v>
      </c>
      <c r="G5557" t="s">
        <v>99</v>
      </c>
      <c r="H5557" t="s">
        <v>77</v>
      </c>
      <c r="I5557">
        <v>243</v>
      </c>
      <c r="J5557">
        <v>2020</v>
      </c>
      <c r="K5557">
        <v>21</v>
      </c>
      <c r="L5557" t="s">
        <v>77</v>
      </c>
      <c r="M5557" t="s">
        <v>99</v>
      </c>
      <c r="N5557" t="s">
        <v>78</v>
      </c>
      <c r="O5557" t="s">
        <v>2647</v>
      </c>
      <c r="P5557" t="s">
        <v>8309</v>
      </c>
      <c r="Q5557">
        <v>25209115000111</v>
      </c>
      <c r="R5557" t="s">
        <v>102</v>
      </c>
      <c r="U5557">
        <v>4154</v>
      </c>
      <c r="Y5557" t="s">
        <v>950</v>
      </c>
      <c r="Z5557" t="s">
        <v>83</v>
      </c>
      <c r="AA5557" t="s">
        <v>104</v>
      </c>
      <c r="AB5557" t="s">
        <v>115</v>
      </c>
      <c r="AC5557" t="s">
        <v>951</v>
      </c>
      <c r="AD5557" t="s">
        <v>8310</v>
      </c>
      <c r="AF5557" t="s">
        <v>85</v>
      </c>
      <c r="AG5557">
        <v>200000</v>
      </c>
      <c r="AH5557" s="2">
        <v>43900.431562500002</v>
      </c>
      <c r="AI5557" s="2">
        <v>43900.473136574074</v>
      </c>
      <c r="AJ5557" s="2">
        <v>43900.593356481484</v>
      </c>
      <c r="AM5557" t="s">
        <v>87</v>
      </c>
      <c r="AR5557" t="s">
        <v>87</v>
      </c>
      <c r="AU5557">
        <v>200000</v>
      </c>
      <c r="AX5557" s="3">
        <v>200000</v>
      </c>
      <c r="AY5557" s="3">
        <v>200000</v>
      </c>
      <c r="AZ5557">
        <v>200000</v>
      </c>
      <c r="BA5557" s="3">
        <v>0</v>
      </c>
      <c r="BB5557" t="s">
        <v>88</v>
      </c>
      <c r="BC5557" s="2">
        <v>43900.593356481484</v>
      </c>
      <c r="BD5557" t="s">
        <v>8311</v>
      </c>
      <c r="BE5557">
        <v>2020</v>
      </c>
      <c r="BF5557" t="s">
        <v>8312</v>
      </c>
      <c r="BH5557" t="s">
        <v>4493</v>
      </c>
      <c r="BI5557">
        <v>2020</v>
      </c>
      <c r="BJ5557" t="s">
        <v>8313</v>
      </c>
      <c r="BK5557">
        <v>200000</v>
      </c>
      <c r="BL5557" s="2">
        <v>44012</v>
      </c>
      <c r="BM5557" s="2">
        <v>44851</v>
      </c>
      <c r="BN5557" t="s">
        <v>8314</v>
      </c>
      <c r="BO5557" t="s">
        <v>112</v>
      </c>
      <c r="BP5557" t="s">
        <v>113</v>
      </c>
      <c r="BQ5557">
        <v>9251443</v>
      </c>
      <c r="BR5557" t="s">
        <v>8313</v>
      </c>
      <c r="BV5557" s="2">
        <v>44270.587094907409</v>
      </c>
    </row>
    <row r="5558" spans="1:74" x14ac:dyDescent="0.25">
      <c r="A5558" t="s">
        <v>4580</v>
      </c>
      <c r="B5558" t="s">
        <v>8868</v>
      </c>
      <c r="C5558">
        <v>1301</v>
      </c>
      <c r="D5558" t="s">
        <v>946</v>
      </c>
      <c r="E5558" t="s">
        <v>947</v>
      </c>
      <c r="F5558">
        <v>44497</v>
      </c>
      <c r="G5558" t="s">
        <v>99</v>
      </c>
      <c r="H5558" t="s">
        <v>77</v>
      </c>
      <c r="I5558">
        <v>243</v>
      </c>
      <c r="J5558">
        <v>2020</v>
      </c>
      <c r="K5558">
        <v>10</v>
      </c>
      <c r="L5558" t="s">
        <v>77</v>
      </c>
      <c r="M5558" t="s">
        <v>99</v>
      </c>
      <c r="N5558" t="s">
        <v>78</v>
      </c>
      <c r="O5558" t="s">
        <v>3073</v>
      </c>
      <c r="P5558" t="s">
        <v>6414</v>
      </c>
      <c r="Q5558">
        <v>18017376000174</v>
      </c>
      <c r="R5558" t="s">
        <v>102</v>
      </c>
      <c r="U5558">
        <v>4154</v>
      </c>
      <c r="Y5558" t="s">
        <v>950</v>
      </c>
      <c r="Z5558" t="s">
        <v>83</v>
      </c>
      <c r="AA5558" t="s">
        <v>104</v>
      </c>
      <c r="AB5558" t="s">
        <v>115</v>
      </c>
      <c r="AC5558" t="s">
        <v>116</v>
      </c>
      <c r="AD5558" t="s">
        <v>8305</v>
      </c>
      <c r="AF5558" t="s">
        <v>85</v>
      </c>
      <c r="AG5558">
        <v>147612</v>
      </c>
      <c r="AH5558" s="2">
        <v>43900.435231481482</v>
      </c>
      <c r="AI5558" s="2">
        <v>43900.473136574074</v>
      </c>
      <c r="AJ5558" s="2">
        <v>43900.593356481484</v>
      </c>
      <c r="AM5558" t="s">
        <v>87</v>
      </c>
      <c r="AR5558" t="s">
        <v>87</v>
      </c>
      <c r="AU5558">
        <v>147612</v>
      </c>
      <c r="AX5558" s="3">
        <v>147612</v>
      </c>
      <c r="AY5558" s="3">
        <v>147612</v>
      </c>
      <c r="AZ5558">
        <v>147612</v>
      </c>
      <c r="BA5558" s="3">
        <v>0</v>
      </c>
      <c r="BB5558" t="s">
        <v>88</v>
      </c>
      <c r="BC5558" s="2">
        <v>43900.593356481484</v>
      </c>
      <c r="BD5558" t="s">
        <v>8315</v>
      </c>
      <c r="BE5558">
        <v>2020</v>
      </c>
      <c r="BF5558" t="s">
        <v>8316</v>
      </c>
      <c r="BG5558">
        <v>147612</v>
      </c>
      <c r="BH5558" t="s">
        <v>6526</v>
      </c>
      <c r="BI5558">
        <v>2020</v>
      </c>
      <c r="BJ5558" t="s">
        <v>8317</v>
      </c>
      <c r="BK5558">
        <v>147612</v>
      </c>
      <c r="BL5558" s="2">
        <v>44015</v>
      </c>
      <c r="BM5558" s="2">
        <v>44854</v>
      </c>
      <c r="BN5558" t="s">
        <v>8318</v>
      </c>
      <c r="BO5558" t="s">
        <v>112</v>
      </c>
      <c r="BP5558" t="s">
        <v>113</v>
      </c>
      <c r="BQ5558">
        <v>9251843</v>
      </c>
      <c r="BR5558" t="s">
        <v>8317</v>
      </c>
      <c r="BV5558" s="2">
        <v>44270.587094907409</v>
      </c>
    </row>
    <row r="5559" spans="1:74" x14ac:dyDescent="0.25">
      <c r="A5559" t="s">
        <v>4580</v>
      </c>
      <c r="B5559" t="s">
        <v>8868</v>
      </c>
      <c r="C5559">
        <v>1301</v>
      </c>
      <c r="D5559" t="s">
        <v>946</v>
      </c>
      <c r="E5559" t="s">
        <v>947</v>
      </c>
      <c r="F5559">
        <v>44523</v>
      </c>
      <c r="G5559" t="s">
        <v>99</v>
      </c>
      <c r="H5559" t="s">
        <v>77</v>
      </c>
      <c r="I5559">
        <v>243</v>
      </c>
      <c r="J5559">
        <v>2020</v>
      </c>
      <c r="K5559">
        <v>23</v>
      </c>
      <c r="L5559" t="s">
        <v>77</v>
      </c>
      <c r="M5559" t="s">
        <v>99</v>
      </c>
      <c r="N5559" t="s">
        <v>78</v>
      </c>
      <c r="O5559" t="s">
        <v>4931</v>
      </c>
      <c r="P5559" t="s">
        <v>5404</v>
      </c>
      <c r="Q5559">
        <v>18244343000167</v>
      </c>
      <c r="R5559" t="s">
        <v>102</v>
      </c>
      <c r="U5559">
        <v>4154</v>
      </c>
      <c r="Y5559" t="s">
        <v>950</v>
      </c>
      <c r="Z5559" t="s">
        <v>83</v>
      </c>
      <c r="AA5559" t="s">
        <v>104</v>
      </c>
      <c r="AB5559" t="s">
        <v>960</v>
      </c>
      <c r="AC5559" t="s">
        <v>116</v>
      </c>
      <c r="AD5559" t="s">
        <v>8319</v>
      </c>
      <c r="AF5559" t="s">
        <v>85</v>
      </c>
      <c r="AG5559">
        <v>120000</v>
      </c>
      <c r="AH5559" s="2">
        <v>43900.449189814812</v>
      </c>
      <c r="AI5559" s="2">
        <v>43900.473136574074</v>
      </c>
      <c r="AJ5559" s="2">
        <v>43900.593368055554</v>
      </c>
      <c r="AM5559" t="s">
        <v>87</v>
      </c>
      <c r="AR5559" t="s">
        <v>87</v>
      </c>
      <c r="AU5559">
        <v>120000</v>
      </c>
      <c r="AX5559" s="3">
        <v>120000</v>
      </c>
      <c r="AY5559" s="3">
        <v>120000</v>
      </c>
      <c r="AZ5559">
        <v>120000</v>
      </c>
      <c r="BA5559" s="3">
        <v>0</v>
      </c>
      <c r="BB5559" t="s">
        <v>88</v>
      </c>
      <c r="BC5559" s="2">
        <v>43900.593368055554</v>
      </c>
      <c r="BD5559" t="s">
        <v>8320</v>
      </c>
      <c r="BE5559">
        <v>2020</v>
      </c>
      <c r="BF5559" t="s">
        <v>8321</v>
      </c>
      <c r="BG5559">
        <v>120000</v>
      </c>
      <c r="BH5559" t="s">
        <v>8322</v>
      </c>
      <c r="BI5559">
        <v>2020</v>
      </c>
      <c r="BJ5559" t="s">
        <v>8323</v>
      </c>
      <c r="BK5559">
        <v>120000</v>
      </c>
      <c r="BL5559" s="2">
        <v>44014</v>
      </c>
      <c r="BM5559" s="2">
        <v>44854</v>
      </c>
      <c r="BN5559" t="s">
        <v>8324</v>
      </c>
      <c r="BO5559" t="s">
        <v>1022</v>
      </c>
      <c r="BP5559" t="s">
        <v>8299</v>
      </c>
      <c r="BQ5559">
        <v>9251771</v>
      </c>
      <c r="BR5559" t="s">
        <v>8325</v>
      </c>
      <c r="BV5559" s="2">
        <v>44270.587094907409</v>
      </c>
    </row>
    <row r="5560" spans="1:74" x14ac:dyDescent="0.25">
      <c r="A5560" t="s">
        <v>4580</v>
      </c>
      <c r="B5560" t="s">
        <v>8868</v>
      </c>
      <c r="C5560">
        <v>1301</v>
      </c>
      <c r="D5560" t="s">
        <v>946</v>
      </c>
      <c r="E5560" t="s">
        <v>947</v>
      </c>
      <c r="F5560">
        <v>44526</v>
      </c>
      <c r="G5560" t="s">
        <v>99</v>
      </c>
      <c r="H5560" t="s">
        <v>77</v>
      </c>
      <c r="I5560">
        <v>243</v>
      </c>
      <c r="J5560">
        <v>2020</v>
      </c>
      <c r="K5560">
        <v>22</v>
      </c>
      <c r="L5560" t="s">
        <v>77</v>
      </c>
      <c r="M5560" t="s">
        <v>99</v>
      </c>
      <c r="N5560" t="s">
        <v>78</v>
      </c>
      <c r="O5560" t="s">
        <v>2216</v>
      </c>
      <c r="P5560" t="s">
        <v>2217</v>
      </c>
      <c r="Q5560">
        <v>24363590000185</v>
      </c>
      <c r="R5560" t="s">
        <v>102</v>
      </c>
      <c r="U5560">
        <v>4154</v>
      </c>
      <c r="Y5560" t="s">
        <v>950</v>
      </c>
      <c r="Z5560" t="s">
        <v>83</v>
      </c>
      <c r="AA5560" t="s">
        <v>104</v>
      </c>
      <c r="AB5560" t="s">
        <v>105</v>
      </c>
      <c r="AC5560" t="s">
        <v>106</v>
      </c>
      <c r="AD5560" t="s">
        <v>8326</v>
      </c>
      <c r="AF5560" t="s">
        <v>85</v>
      </c>
      <c r="AG5560">
        <v>120000</v>
      </c>
      <c r="AH5560" s="2">
        <v>43900.452488425923</v>
      </c>
      <c r="AI5560" s="2">
        <v>43900.473136574074</v>
      </c>
      <c r="AJ5560" s="2">
        <v>43900.59337962963</v>
      </c>
      <c r="AM5560" t="s">
        <v>87</v>
      </c>
      <c r="AR5560" t="s">
        <v>87</v>
      </c>
      <c r="AU5560">
        <v>120000</v>
      </c>
      <c r="AX5560" s="3">
        <v>120000</v>
      </c>
      <c r="AY5560" s="3">
        <v>120000</v>
      </c>
      <c r="AZ5560">
        <v>120000</v>
      </c>
      <c r="BA5560" s="3">
        <v>0</v>
      </c>
      <c r="BB5560" t="s">
        <v>88</v>
      </c>
      <c r="BC5560" s="2">
        <v>43900.59337962963</v>
      </c>
      <c r="BD5560" t="s">
        <v>4980</v>
      </c>
      <c r="BE5560">
        <v>2020</v>
      </c>
      <c r="BF5560" t="s">
        <v>8327</v>
      </c>
      <c r="BG5560">
        <v>120000</v>
      </c>
      <c r="BH5560" t="s">
        <v>6490</v>
      </c>
      <c r="BI5560">
        <v>2020</v>
      </c>
      <c r="BJ5560" t="s">
        <v>8328</v>
      </c>
      <c r="BK5560">
        <v>120000</v>
      </c>
      <c r="BL5560" s="2">
        <v>44009</v>
      </c>
      <c r="BM5560" s="2">
        <v>44848</v>
      </c>
      <c r="BN5560" t="s">
        <v>8329</v>
      </c>
      <c r="BO5560" t="s">
        <v>112</v>
      </c>
      <c r="BP5560" t="s">
        <v>113</v>
      </c>
      <c r="BQ5560">
        <v>9251344</v>
      </c>
      <c r="BR5560" t="s">
        <v>8328</v>
      </c>
      <c r="BV5560" s="2">
        <v>44270.587094907409</v>
      </c>
    </row>
    <row r="5561" spans="1:74" x14ac:dyDescent="0.25">
      <c r="A5561" t="s">
        <v>4580</v>
      </c>
      <c r="B5561" t="s">
        <v>8868</v>
      </c>
      <c r="C5561">
        <v>1301</v>
      </c>
      <c r="D5561" t="s">
        <v>946</v>
      </c>
      <c r="E5561" t="s">
        <v>947</v>
      </c>
      <c r="F5561">
        <v>44539</v>
      </c>
      <c r="G5561" t="s">
        <v>99</v>
      </c>
      <c r="H5561" t="s">
        <v>77</v>
      </c>
      <c r="I5561">
        <v>243</v>
      </c>
      <c r="J5561">
        <v>2020</v>
      </c>
      <c r="K5561">
        <v>17</v>
      </c>
      <c r="L5561" t="s">
        <v>77</v>
      </c>
      <c r="M5561" t="s">
        <v>99</v>
      </c>
      <c r="N5561" t="s">
        <v>78</v>
      </c>
      <c r="O5561" t="s">
        <v>2689</v>
      </c>
      <c r="P5561" t="s">
        <v>8330</v>
      </c>
      <c r="Q5561">
        <v>25209156000108</v>
      </c>
      <c r="R5561" t="s">
        <v>102</v>
      </c>
      <c r="U5561">
        <v>4154</v>
      </c>
      <c r="Y5561" t="s">
        <v>950</v>
      </c>
      <c r="Z5561" t="s">
        <v>83</v>
      </c>
      <c r="AA5561" t="s">
        <v>104</v>
      </c>
      <c r="AB5561" t="s">
        <v>105</v>
      </c>
      <c r="AC5561" t="s">
        <v>951</v>
      </c>
      <c r="AD5561" t="s">
        <v>8300</v>
      </c>
      <c r="AF5561" t="s">
        <v>85</v>
      </c>
      <c r="AG5561">
        <v>119990</v>
      </c>
      <c r="AH5561" s="2">
        <v>43900.475335648145</v>
      </c>
      <c r="AI5561" s="2">
        <v>43900.579340277778</v>
      </c>
      <c r="AJ5561" s="2">
        <v>43900.59337962963</v>
      </c>
      <c r="AM5561" t="s">
        <v>87</v>
      </c>
      <c r="AR5561" t="s">
        <v>87</v>
      </c>
      <c r="AU5561">
        <v>119990</v>
      </c>
      <c r="AX5561" s="3">
        <v>119990</v>
      </c>
      <c r="AY5561" s="3">
        <v>119990</v>
      </c>
      <c r="AZ5561">
        <v>119990</v>
      </c>
      <c r="BA5561" s="3">
        <v>0</v>
      </c>
      <c r="BB5561" t="s">
        <v>88</v>
      </c>
      <c r="BC5561" s="2">
        <v>43900.59337962963</v>
      </c>
      <c r="BD5561" t="s">
        <v>5148</v>
      </c>
      <c r="BE5561">
        <v>2020</v>
      </c>
      <c r="BF5561" t="s">
        <v>8331</v>
      </c>
      <c r="BG5561">
        <v>119990</v>
      </c>
      <c r="BH5561" t="s">
        <v>8332</v>
      </c>
      <c r="BI5561">
        <v>2020</v>
      </c>
      <c r="BJ5561" t="s">
        <v>8333</v>
      </c>
      <c r="BK5561">
        <v>119990</v>
      </c>
      <c r="BL5561" s="2">
        <v>44014</v>
      </c>
      <c r="BM5561" s="2">
        <v>44853</v>
      </c>
      <c r="BN5561" t="s">
        <v>8334</v>
      </c>
      <c r="BO5561" t="s">
        <v>112</v>
      </c>
      <c r="BP5561" t="s">
        <v>113</v>
      </c>
      <c r="BQ5561">
        <v>9251789</v>
      </c>
      <c r="BR5561" t="s">
        <v>8333</v>
      </c>
      <c r="BV5561" s="2">
        <v>44270.587094907409</v>
      </c>
    </row>
    <row r="5562" spans="1:74" x14ac:dyDescent="0.25">
      <c r="A5562" t="s">
        <v>4580</v>
      </c>
      <c r="B5562" t="s">
        <v>8868</v>
      </c>
      <c r="C5562">
        <v>1301</v>
      </c>
      <c r="D5562" t="s">
        <v>946</v>
      </c>
      <c r="E5562" t="s">
        <v>947</v>
      </c>
      <c r="F5562">
        <v>44540</v>
      </c>
      <c r="G5562" t="s">
        <v>99</v>
      </c>
      <c r="H5562" t="s">
        <v>77</v>
      </c>
      <c r="I5562">
        <v>243</v>
      </c>
      <c r="J5562">
        <v>2020</v>
      </c>
      <c r="K5562">
        <v>14</v>
      </c>
      <c r="L5562" t="s">
        <v>77</v>
      </c>
      <c r="M5562" t="s">
        <v>99</v>
      </c>
      <c r="N5562" t="s">
        <v>78</v>
      </c>
      <c r="O5562" t="s">
        <v>3071</v>
      </c>
      <c r="P5562" t="s">
        <v>7406</v>
      </c>
      <c r="Q5562">
        <v>1612549000108</v>
      </c>
      <c r="R5562" t="s">
        <v>102</v>
      </c>
      <c r="U5562">
        <v>4154</v>
      </c>
      <c r="Y5562" t="s">
        <v>950</v>
      </c>
      <c r="Z5562" t="s">
        <v>83</v>
      </c>
      <c r="AA5562" t="s">
        <v>104</v>
      </c>
      <c r="AB5562" t="s">
        <v>105</v>
      </c>
      <c r="AC5562" t="s">
        <v>106</v>
      </c>
      <c r="AD5562" t="s">
        <v>8326</v>
      </c>
      <c r="AF5562" t="s">
        <v>85</v>
      </c>
      <c r="AG5562">
        <v>140000</v>
      </c>
      <c r="AH5562" s="2">
        <v>43900.485694444447</v>
      </c>
      <c r="AI5562" s="2">
        <v>43991.53837962963</v>
      </c>
      <c r="AJ5562" s="2">
        <v>43991.649652777778</v>
      </c>
      <c r="AK5562" s="2">
        <v>43990.677361111113</v>
      </c>
      <c r="AL5562" t="s">
        <v>157</v>
      </c>
      <c r="AM5562" t="s">
        <v>128</v>
      </c>
      <c r="AN5562" s="2">
        <v>43990.823692129627</v>
      </c>
      <c r="AO5562" t="s">
        <v>4078</v>
      </c>
      <c r="AR5562" t="s">
        <v>87</v>
      </c>
      <c r="AU5562">
        <v>140000</v>
      </c>
      <c r="AX5562" s="3">
        <v>140000</v>
      </c>
      <c r="AY5562" s="3">
        <v>140000</v>
      </c>
      <c r="AZ5562">
        <v>140000</v>
      </c>
      <c r="BA5562" s="3">
        <v>0</v>
      </c>
      <c r="BB5562" t="s">
        <v>88</v>
      </c>
      <c r="BC5562" s="2">
        <v>43991.649652777778</v>
      </c>
      <c r="BD5562" t="s">
        <v>8335</v>
      </c>
      <c r="BE5562">
        <v>2020</v>
      </c>
      <c r="BF5562" t="s">
        <v>8336</v>
      </c>
      <c r="BG5562">
        <v>140000</v>
      </c>
      <c r="BH5562" t="s">
        <v>8337</v>
      </c>
      <c r="BI5562">
        <v>2020</v>
      </c>
      <c r="BJ5562" t="s">
        <v>8338</v>
      </c>
      <c r="BK5562">
        <v>140000</v>
      </c>
      <c r="BL5562" s="2">
        <v>44013</v>
      </c>
      <c r="BM5562" s="2">
        <v>44852</v>
      </c>
      <c r="BN5562" t="s">
        <v>8339</v>
      </c>
      <c r="BO5562" t="s">
        <v>112</v>
      </c>
      <c r="BP5562" t="s">
        <v>113</v>
      </c>
      <c r="BQ5562">
        <v>9251684</v>
      </c>
      <c r="BR5562" t="s">
        <v>8338</v>
      </c>
      <c r="BV5562" s="2">
        <v>44270.587094907409</v>
      </c>
    </row>
    <row r="5563" spans="1:74" x14ac:dyDescent="0.25">
      <c r="A5563" t="s">
        <v>4580</v>
      </c>
      <c r="B5563" t="s">
        <v>8868</v>
      </c>
      <c r="C5563">
        <v>1301</v>
      </c>
      <c r="D5563" t="s">
        <v>946</v>
      </c>
      <c r="E5563" t="s">
        <v>947</v>
      </c>
      <c r="F5563">
        <v>45362</v>
      </c>
      <c r="G5563" t="s">
        <v>99</v>
      </c>
      <c r="H5563" t="s">
        <v>77</v>
      </c>
      <c r="I5563">
        <v>243</v>
      </c>
      <c r="J5563">
        <v>2020</v>
      </c>
      <c r="K5563">
        <v>11</v>
      </c>
      <c r="L5563" t="s">
        <v>77</v>
      </c>
      <c r="M5563" t="s">
        <v>99</v>
      </c>
      <c r="N5563" t="s">
        <v>78</v>
      </c>
      <c r="O5563" t="s">
        <v>1928</v>
      </c>
      <c r="P5563" t="s">
        <v>1929</v>
      </c>
      <c r="Q5563">
        <v>1612547000100</v>
      </c>
      <c r="R5563" t="s">
        <v>102</v>
      </c>
      <c r="U5563">
        <v>4154</v>
      </c>
      <c r="Y5563" t="s">
        <v>950</v>
      </c>
      <c r="Z5563" t="s">
        <v>83</v>
      </c>
      <c r="AA5563" t="s">
        <v>104</v>
      </c>
      <c r="AB5563" t="s">
        <v>105</v>
      </c>
      <c r="AC5563" t="s">
        <v>106</v>
      </c>
      <c r="AD5563" t="s">
        <v>8326</v>
      </c>
      <c r="AF5563" t="s">
        <v>85</v>
      </c>
      <c r="AG5563">
        <v>140000</v>
      </c>
      <c r="AH5563" s="2">
        <v>43902.499861111108</v>
      </c>
      <c r="AI5563" s="2">
        <v>43902.591469907406</v>
      </c>
      <c r="AJ5563" s="2">
        <v>43902.753067129626</v>
      </c>
      <c r="AM5563" t="s">
        <v>87</v>
      </c>
      <c r="AR5563" t="s">
        <v>87</v>
      </c>
      <c r="AU5563">
        <v>140000</v>
      </c>
      <c r="AX5563" s="3">
        <v>140000</v>
      </c>
      <c r="AY5563" s="3">
        <v>140000</v>
      </c>
      <c r="AZ5563">
        <v>140000</v>
      </c>
      <c r="BA5563" s="3">
        <v>0</v>
      </c>
      <c r="BB5563" t="s">
        <v>88</v>
      </c>
      <c r="BC5563" s="2">
        <v>43902.753067129626</v>
      </c>
      <c r="BD5563" t="s">
        <v>5916</v>
      </c>
      <c r="BE5563">
        <v>2020</v>
      </c>
      <c r="BF5563" t="s">
        <v>139</v>
      </c>
      <c r="BG5563">
        <v>140000</v>
      </c>
      <c r="BH5563" t="s">
        <v>8340</v>
      </c>
      <c r="BI5563">
        <v>2020</v>
      </c>
      <c r="BJ5563" t="s">
        <v>8341</v>
      </c>
      <c r="BK5563">
        <v>140000</v>
      </c>
      <c r="BL5563" s="2">
        <v>44007</v>
      </c>
      <c r="BM5563" s="2">
        <v>44846</v>
      </c>
      <c r="BN5563" t="s">
        <v>8342</v>
      </c>
      <c r="BO5563" t="s">
        <v>112</v>
      </c>
      <c r="BP5563" t="s">
        <v>113</v>
      </c>
      <c r="BQ5563">
        <v>9251261</v>
      </c>
      <c r="BR5563" t="s">
        <v>8341</v>
      </c>
      <c r="BV5563" s="2">
        <v>44270.587094907409</v>
      </c>
    </row>
    <row r="5564" spans="1:74" x14ac:dyDescent="0.25">
      <c r="A5564" t="s">
        <v>4580</v>
      </c>
      <c r="B5564" t="s">
        <v>8868</v>
      </c>
      <c r="C5564">
        <v>1301</v>
      </c>
      <c r="D5564" t="s">
        <v>946</v>
      </c>
      <c r="E5564" t="s">
        <v>947</v>
      </c>
      <c r="F5564">
        <v>46333</v>
      </c>
      <c r="G5564" t="s">
        <v>99</v>
      </c>
      <c r="H5564" t="s">
        <v>77</v>
      </c>
      <c r="I5564">
        <v>243</v>
      </c>
      <c r="J5564">
        <v>2020</v>
      </c>
      <c r="K5564">
        <v>15</v>
      </c>
      <c r="L5564" t="s">
        <v>77</v>
      </c>
      <c r="M5564" t="s">
        <v>99</v>
      </c>
      <c r="N5564" t="s">
        <v>78</v>
      </c>
      <c r="O5564" t="s">
        <v>2691</v>
      </c>
      <c r="P5564" t="s">
        <v>8343</v>
      </c>
      <c r="Q5564">
        <v>1612503000180</v>
      </c>
      <c r="R5564" t="s">
        <v>102</v>
      </c>
      <c r="U5564">
        <v>4154</v>
      </c>
      <c r="Y5564" t="s">
        <v>950</v>
      </c>
      <c r="Z5564" t="s">
        <v>83</v>
      </c>
      <c r="AA5564" t="s">
        <v>104</v>
      </c>
      <c r="AB5564" t="s">
        <v>105</v>
      </c>
      <c r="AC5564" t="s">
        <v>106</v>
      </c>
      <c r="AD5564" t="s">
        <v>8326</v>
      </c>
      <c r="AF5564" t="s">
        <v>85</v>
      </c>
      <c r="AG5564">
        <v>150000</v>
      </c>
      <c r="AH5564" s="2">
        <v>43903.604571759257</v>
      </c>
      <c r="AI5564" s="2">
        <v>43903.682951388888</v>
      </c>
      <c r="AJ5564" s="2">
        <v>43903.694085648145</v>
      </c>
      <c r="AM5564" t="s">
        <v>87</v>
      </c>
      <c r="AR5564" t="s">
        <v>87</v>
      </c>
      <c r="AU5564">
        <v>150000</v>
      </c>
      <c r="AX5564" s="3">
        <v>150000</v>
      </c>
      <c r="AY5564" s="3">
        <v>150000</v>
      </c>
      <c r="AZ5564">
        <v>150000</v>
      </c>
      <c r="BA5564" s="3">
        <v>0</v>
      </c>
      <c r="BB5564" t="s">
        <v>88</v>
      </c>
      <c r="BC5564" s="2">
        <v>43903.694085648145</v>
      </c>
      <c r="BD5564" t="s">
        <v>8344</v>
      </c>
      <c r="BE5564">
        <v>2020</v>
      </c>
      <c r="BF5564" t="s">
        <v>8345</v>
      </c>
      <c r="BG5564">
        <v>150000</v>
      </c>
      <c r="BH5564" t="s">
        <v>8346</v>
      </c>
      <c r="BI5564">
        <v>2020</v>
      </c>
      <c r="BJ5564" t="s">
        <v>8347</v>
      </c>
      <c r="BK5564">
        <v>150000</v>
      </c>
      <c r="BL5564" s="2">
        <v>44013</v>
      </c>
      <c r="BM5564" s="2">
        <v>44852</v>
      </c>
      <c r="BN5564" t="s">
        <v>8348</v>
      </c>
      <c r="BO5564" t="s">
        <v>112</v>
      </c>
      <c r="BP5564" t="s">
        <v>113</v>
      </c>
      <c r="BQ5564">
        <v>9251681</v>
      </c>
      <c r="BR5564" t="s">
        <v>8347</v>
      </c>
      <c r="BV5564" s="2">
        <v>44270.587094907409</v>
      </c>
    </row>
    <row r="5565" spans="1:74" x14ac:dyDescent="0.25">
      <c r="A5565" t="s">
        <v>4580</v>
      </c>
      <c r="B5565" t="s">
        <v>8868</v>
      </c>
      <c r="C5565">
        <v>1511</v>
      </c>
      <c r="D5565" t="s">
        <v>174</v>
      </c>
      <c r="E5565" t="s">
        <v>175</v>
      </c>
      <c r="F5565">
        <v>44213</v>
      </c>
      <c r="G5565" t="s">
        <v>176</v>
      </c>
      <c r="H5565" t="s">
        <v>77</v>
      </c>
      <c r="I5565">
        <v>554</v>
      </c>
      <c r="J5565">
        <v>2020</v>
      </c>
      <c r="K5565">
        <v>41</v>
      </c>
      <c r="L5565" t="s">
        <v>77</v>
      </c>
      <c r="M5565" t="s">
        <v>176</v>
      </c>
      <c r="N5565" t="s">
        <v>78</v>
      </c>
      <c r="O5565" t="s">
        <v>177</v>
      </c>
      <c r="P5565" t="s">
        <v>174</v>
      </c>
      <c r="Q5565">
        <v>18715532000170</v>
      </c>
      <c r="U5565">
        <v>4025</v>
      </c>
      <c r="Y5565" t="s">
        <v>178</v>
      </c>
      <c r="Z5565" t="s">
        <v>83</v>
      </c>
      <c r="AD5565" t="s">
        <v>8349</v>
      </c>
      <c r="AE5565" t="s">
        <v>356</v>
      </c>
      <c r="AF5565" t="s">
        <v>85</v>
      </c>
      <c r="AG5565">
        <v>50000</v>
      </c>
      <c r="AH5565" s="2">
        <v>43899.621886574074</v>
      </c>
      <c r="AI5565" s="2">
        <v>43900.344699074078</v>
      </c>
      <c r="AJ5565" s="2">
        <v>43902.623217592591</v>
      </c>
      <c r="AM5565" t="s">
        <v>87</v>
      </c>
      <c r="AR5565" t="s">
        <v>87</v>
      </c>
      <c r="AU5565">
        <v>49450</v>
      </c>
      <c r="AW5565">
        <v>44385.34</v>
      </c>
      <c r="AX5565" s="3">
        <v>44385.34</v>
      </c>
      <c r="AY5565" s="3">
        <v>44385.34</v>
      </c>
      <c r="AZ5565" s="3">
        <v>3348.8</v>
      </c>
      <c r="BA5565" s="3">
        <v>41036.54</v>
      </c>
      <c r="BB5565" t="s">
        <v>88</v>
      </c>
      <c r="BC5565" s="2">
        <v>44056.354166666664</v>
      </c>
      <c r="BV5565" s="2">
        <v>44270.587094907409</v>
      </c>
    </row>
    <row r="5566" spans="1:74" x14ac:dyDescent="0.25">
      <c r="A5566" t="s">
        <v>4580</v>
      </c>
      <c r="B5566" t="s">
        <v>8868</v>
      </c>
      <c r="C5566">
        <v>4291</v>
      </c>
      <c r="D5566" t="s">
        <v>73</v>
      </c>
      <c r="E5566" t="s">
        <v>74</v>
      </c>
      <c r="F5566">
        <v>44483</v>
      </c>
      <c r="G5566" t="s">
        <v>75</v>
      </c>
      <c r="H5566" t="s">
        <v>77</v>
      </c>
      <c r="I5566">
        <v>718</v>
      </c>
      <c r="J5566">
        <v>2020</v>
      </c>
      <c r="K5566">
        <v>24</v>
      </c>
      <c r="L5566" t="s">
        <v>77</v>
      </c>
      <c r="M5566" t="s">
        <v>75</v>
      </c>
      <c r="N5566" t="s">
        <v>78</v>
      </c>
      <c r="O5566" t="s">
        <v>653</v>
      </c>
      <c r="P5566" t="s">
        <v>1321</v>
      </c>
      <c r="Q5566">
        <v>11385910000156</v>
      </c>
      <c r="R5566" t="s">
        <v>92</v>
      </c>
      <c r="U5566">
        <v>4460</v>
      </c>
      <c r="V5566" t="s">
        <v>8861</v>
      </c>
      <c r="X5566" t="s">
        <v>8861</v>
      </c>
      <c r="Y5566" t="s">
        <v>182</v>
      </c>
      <c r="Z5566" t="s">
        <v>93</v>
      </c>
      <c r="AE5566" t="s">
        <v>94</v>
      </c>
      <c r="AF5566" t="s">
        <v>85</v>
      </c>
      <c r="AG5566">
        <v>200000</v>
      </c>
      <c r="AH5566" s="2">
        <v>43900.39603009259</v>
      </c>
      <c r="AI5566" s="2">
        <v>43902.417430555557</v>
      </c>
      <c r="AJ5566" s="2">
        <v>43902.819745370369</v>
      </c>
      <c r="AM5566" t="s">
        <v>87</v>
      </c>
      <c r="AR5566" t="s">
        <v>87</v>
      </c>
      <c r="AU5566">
        <v>200000</v>
      </c>
      <c r="AW5566">
        <v>200000</v>
      </c>
      <c r="AX5566" s="3">
        <v>200000</v>
      </c>
      <c r="AY5566" s="3">
        <v>200000</v>
      </c>
      <c r="AZ5566">
        <v>200000</v>
      </c>
      <c r="BA5566" s="3">
        <v>0</v>
      </c>
      <c r="BB5566" t="s">
        <v>88</v>
      </c>
      <c r="BC5566" s="2">
        <v>44160.462939814817</v>
      </c>
      <c r="BQ5566">
        <v>9247984</v>
      </c>
      <c r="BS5566">
        <v>7097</v>
      </c>
      <c r="BT5566" t="s">
        <v>89</v>
      </c>
      <c r="BU5566" t="s">
        <v>89</v>
      </c>
      <c r="BV5566" s="2">
        <v>44270.587094907409</v>
      </c>
    </row>
    <row r="5567" spans="1:74" x14ac:dyDescent="0.25">
      <c r="A5567" t="s">
        <v>4580</v>
      </c>
      <c r="B5567" t="s">
        <v>8868</v>
      </c>
      <c r="C5567">
        <v>4291</v>
      </c>
      <c r="D5567" t="s">
        <v>73</v>
      </c>
      <c r="E5567" t="s">
        <v>74</v>
      </c>
      <c r="F5567">
        <v>44491</v>
      </c>
      <c r="G5567" t="s">
        <v>75</v>
      </c>
      <c r="H5567" t="s">
        <v>77</v>
      </c>
      <c r="I5567">
        <v>718</v>
      </c>
      <c r="J5567">
        <v>2020</v>
      </c>
      <c r="K5567">
        <v>27</v>
      </c>
      <c r="L5567" t="s">
        <v>77</v>
      </c>
      <c r="M5567" t="s">
        <v>75</v>
      </c>
      <c r="N5567" t="s">
        <v>78</v>
      </c>
      <c r="O5567" t="s">
        <v>1276</v>
      </c>
      <c r="P5567" t="s">
        <v>1307</v>
      </c>
      <c r="Q5567">
        <v>11382738000187</v>
      </c>
      <c r="R5567" t="s">
        <v>92</v>
      </c>
      <c r="U5567">
        <v>4460</v>
      </c>
      <c r="V5567" t="s">
        <v>8861</v>
      </c>
      <c r="X5567" t="s">
        <v>8861</v>
      </c>
      <c r="Y5567" t="s">
        <v>182</v>
      </c>
      <c r="Z5567" t="s">
        <v>93</v>
      </c>
      <c r="AE5567" t="s">
        <v>94</v>
      </c>
      <c r="AF5567" t="s">
        <v>85</v>
      </c>
      <c r="AG5567">
        <v>150000</v>
      </c>
      <c r="AH5567" s="2">
        <v>43900.428946759261</v>
      </c>
      <c r="AI5567" s="2">
        <v>43902.416851851849</v>
      </c>
      <c r="AJ5567" s="2">
        <v>43902.819722222222</v>
      </c>
      <c r="AM5567" t="s">
        <v>87</v>
      </c>
      <c r="AR5567" t="s">
        <v>87</v>
      </c>
      <c r="AU5567">
        <v>150000</v>
      </c>
      <c r="AW5567">
        <v>150000</v>
      </c>
      <c r="AX5567" s="3">
        <v>150000</v>
      </c>
      <c r="AY5567" s="3">
        <v>150000</v>
      </c>
      <c r="AZ5567">
        <v>150000</v>
      </c>
      <c r="BA5567" s="3">
        <v>0</v>
      </c>
      <c r="BB5567" t="s">
        <v>88</v>
      </c>
      <c r="BC5567" s="2">
        <v>44161.454502314817</v>
      </c>
      <c r="BQ5567">
        <v>9247990</v>
      </c>
      <c r="BS5567">
        <v>7097</v>
      </c>
      <c r="BT5567" t="s">
        <v>89</v>
      </c>
      <c r="BU5567" t="s">
        <v>89</v>
      </c>
      <c r="BV5567" s="2">
        <v>44270.587094907409</v>
      </c>
    </row>
    <row r="5568" spans="1:74" x14ac:dyDescent="0.25">
      <c r="A5568" t="s">
        <v>4580</v>
      </c>
      <c r="B5568" t="s">
        <v>8868</v>
      </c>
      <c r="C5568">
        <v>4291</v>
      </c>
      <c r="D5568" t="s">
        <v>73</v>
      </c>
      <c r="E5568" t="s">
        <v>74</v>
      </c>
      <c r="F5568">
        <v>44499</v>
      </c>
      <c r="G5568" t="s">
        <v>75</v>
      </c>
      <c r="H5568" t="s">
        <v>77</v>
      </c>
      <c r="I5568">
        <v>718</v>
      </c>
      <c r="J5568">
        <v>2020</v>
      </c>
      <c r="K5568">
        <v>28</v>
      </c>
      <c r="L5568" t="s">
        <v>77</v>
      </c>
      <c r="M5568" t="s">
        <v>75</v>
      </c>
      <c r="N5568" t="s">
        <v>78</v>
      </c>
      <c r="O5568" t="s">
        <v>4702</v>
      </c>
      <c r="P5568" t="s">
        <v>4923</v>
      </c>
      <c r="Q5568">
        <v>14585883000153</v>
      </c>
      <c r="R5568" t="s">
        <v>92</v>
      </c>
      <c r="U5568">
        <v>4460</v>
      </c>
      <c r="V5568" t="s">
        <v>8861</v>
      </c>
      <c r="X5568" t="s">
        <v>8861</v>
      </c>
      <c r="Y5568" t="s">
        <v>182</v>
      </c>
      <c r="Z5568" t="s">
        <v>93</v>
      </c>
      <c r="AE5568" t="s">
        <v>94</v>
      </c>
      <c r="AF5568" t="s">
        <v>85</v>
      </c>
      <c r="AG5568">
        <v>120000</v>
      </c>
      <c r="AH5568" s="2">
        <v>43900.440092592595</v>
      </c>
      <c r="AI5568" s="2">
        <v>43902.416018518517</v>
      </c>
      <c r="AJ5568" s="2">
        <v>43902.819710648146</v>
      </c>
      <c r="AM5568" t="s">
        <v>87</v>
      </c>
      <c r="AR5568" t="s">
        <v>87</v>
      </c>
      <c r="AU5568">
        <v>120000</v>
      </c>
      <c r="AW5568">
        <v>120000</v>
      </c>
      <c r="AX5568" s="3">
        <v>120000</v>
      </c>
      <c r="AY5568" s="3">
        <v>120000</v>
      </c>
      <c r="AZ5568">
        <v>120000</v>
      </c>
      <c r="BA5568" s="3">
        <v>0</v>
      </c>
      <c r="BB5568" t="s">
        <v>88</v>
      </c>
      <c r="BC5568" s="2">
        <v>44161.454548611109</v>
      </c>
      <c r="BQ5568">
        <v>9247991</v>
      </c>
      <c r="BS5568">
        <v>7097</v>
      </c>
      <c r="BT5568" t="s">
        <v>89</v>
      </c>
      <c r="BU5568" t="s">
        <v>89</v>
      </c>
      <c r="BV5568" s="2">
        <v>44270.587094907409</v>
      </c>
    </row>
    <row r="5569" spans="1:74" x14ac:dyDescent="0.25">
      <c r="A5569" t="s">
        <v>4580</v>
      </c>
      <c r="B5569" t="s">
        <v>8868</v>
      </c>
      <c r="C5569">
        <v>4291</v>
      </c>
      <c r="D5569" t="s">
        <v>73</v>
      </c>
      <c r="E5569" t="s">
        <v>74</v>
      </c>
      <c r="F5569">
        <v>44501</v>
      </c>
      <c r="G5569" t="s">
        <v>75</v>
      </c>
      <c r="H5569" t="s">
        <v>77</v>
      </c>
      <c r="I5569">
        <v>718</v>
      </c>
      <c r="J5569">
        <v>2020</v>
      </c>
      <c r="K5569">
        <v>35</v>
      </c>
      <c r="L5569" t="s">
        <v>77</v>
      </c>
      <c r="M5569" t="s">
        <v>75</v>
      </c>
      <c r="N5569" t="s">
        <v>78</v>
      </c>
      <c r="O5569" t="s">
        <v>6411</v>
      </c>
      <c r="P5569" t="s">
        <v>8350</v>
      </c>
      <c r="Q5569">
        <v>12367731000159</v>
      </c>
      <c r="R5569" t="s">
        <v>92</v>
      </c>
      <c r="U5569">
        <v>4460</v>
      </c>
      <c r="V5569" t="s">
        <v>8861</v>
      </c>
      <c r="X5569" t="s">
        <v>8861</v>
      </c>
      <c r="Y5569" t="s">
        <v>182</v>
      </c>
      <c r="Z5569" t="s">
        <v>93</v>
      </c>
      <c r="AE5569" t="s">
        <v>94</v>
      </c>
      <c r="AF5569" t="s">
        <v>85</v>
      </c>
      <c r="AG5569">
        <v>250000</v>
      </c>
      <c r="AH5569" s="2">
        <v>43900.440405092595</v>
      </c>
      <c r="AI5569" s="2">
        <v>43902.416018518517</v>
      </c>
      <c r="AJ5569" s="2">
        <v>43902.819687499999</v>
      </c>
      <c r="AM5569" t="s">
        <v>87</v>
      </c>
      <c r="AR5569" t="s">
        <v>87</v>
      </c>
      <c r="AU5569">
        <v>250000</v>
      </c>
      <c r="AW5569">
        <v>250000</v>
      </c>
      <c r="AX5569" s="3">
        <v>250000</v>
      </c>
      <c r="AY5569" s="3">
        <v>250000</v>
      </c>
      <c r="AZ5569">
        <v>250000</v>
      </c>
      <c r="BA5569" s="3">
        <v>0</v>
      </c>
      <c r="BB5569" t="s">
        <v>88</v>
      </c>
      <c r="BC5569" s="2">
        <v>44161.454733796294</v>
      </c>
      <c r="BQ5569">
        <v>9247993</v>
      </c>
      <c r="BS5569">
        <v>7097</v>
      </c>
      <c r="BT5569" t="s">
        <v>89</v>
      </c>
      <c r="BU5569" t="s">
        <v>89</v>
      </c>
      <c r="BV5569" s="2">
        <v>44270.587094907409</v>
      </c>
    </row>
    <row r="5570" spans="1:74" x14ac:dyDescent="0.25">
      <c r="A5570" t="s">
        <v>4580</v>
      </c>
      <c r="B5570" t="s">
        <v>8868</v>
      </c>
      <c r="C5570">
        <v>4291</v>
      </c>
      <c r="D5570" t="s">
        <v>73</v>
      </c>
      <c r="E5570" t="s">
        <v>74</v>
      </c>
      <c r="F5570">
        <v>44502</v>
      </c>
      <c r="G5570" t="s">
        <v>75</v>
      </c>
      <c r="H5570" t="s">
        <v>77</v>
      </c>
      <c r="I5570">
        <v>718</v>
      </c>
      <c r="J5570">
        <v>2020</v>
      </c>
      <c r="K5570">
        <v>32</v>
      </c>
      <c r="L5570" t="s">
        <v>77</v>
      </c>
      <c r="M5570" t="s">
        <v>75</v>
      </c>
      <c r="N5570" t="s">
        <v>78</v>
      </c>
      <c r="O5570" t="s">
        <v>3071</v>
      </c>
      <c r="P5570" t="s">
        <v>3072</v>
      </c>
      <c r="Q5570">
        <v>11708051000199</v>
      </c>
      <c r="R5570" t="s">
        <v>92</v>
      </c>
      <c r="U5570">
        <v>4460</v>
      </c>
      <c r="V5570" t="s">
        <v>8861</v>
      </c>
      <c r="X5570" t="s">
        <v>8861</v>
      </c>
      <c r="Y5570" t="s">
        <v>182</v>
      </c>
      <c r="Z5570" t="s">
        <v>93</v>
      </c>
      <c r="AE5570" t="s">
        <v>94</v>
      </c>
      <c r="AF5570" t="s">
        <v>85</v>
      </c>
      <c r="AG5570">
        <v>250000</v>
      </c>
      <c r="AH5570" s="2">
        <v>43900.440659722219</v>
      </c>
      <c r="AI5570" s="2">
        <v>43902.416018518517</v>
      </c>
      <c r="AJ5570" s="2">
        <v>43902.819675925923</v>
      </c>
      <c r="AM5570" t="s">
        <v>87</v>
      </c>
      <c r="AR5570" t="s">
        <v>87</v>
      </c>
      <c r="AU5570">
        <v>250000</v>
      </c>
      <c r="AW5570">
        <v>250000</v>
      </c>
      <c r="AX5570" s="3">
        <v>250000</v>
      </c>
      <c r="AY5570" s="3">
        <v>250000</v>
      </c>
      <c r="AZ5570">
        <v>250000</v>
      </c>
      <c r="BA5570" s="3">
        <v>0</v>
      </c>
      <c r="BB5570" t="s">
        <v>88</v>
      </c>
      <c r="BC5570" s="2">
        <v>44161.454548611109</v>
      </c>
      <c r="BQ5570">
        <v>9247943</v>
      </c>
      <c r="BS5570">
        <v>7097</v>
      </c>
      <c r="BT5570" t="s">
        <v>89</v>
      </c>
      <c r="BU5570" t="s">
        <v>89</v>
      </c>
      <c r="BV5570" s="2">
        <v>44270.587094907409</v>
      </c>
    </row>
    <row r="5571" spans="1:74" x14ac:dyDescent="0.25">
      <c r="A5571" t="s">
        <v>4580</v>
      </c>
      <c r="B5571" t="s">
        <v>8868</v>
      </c>
      <c r="C5571">
        <v>4291</v>
      </c>
      <c r="D5571" t="s">
        <v>73</v>
      </c>
      <c r="E5571" t="s">
        <v>74</v>
      </c>
      <c r="F5571">
        <v>44503</v>
      </c>
      <c r="G5571" t="s">
        <v>75</v>
      </c>
      <c r="H5571" t="s">
        <v>77</v>
      </c>
      <c r="I5571">
        <v>718</v>
      </c>
      <c r="J5571">
        <v>2020</v>
      </c>
      <c r="K5571">
        <v>34</v>
      </c>
      <c r="L5571" t="s">
        <v>77</v>
      </c>
      <c r="M5571" t="s">
        <v>75</v>
      </c>
      <c r="N5571" t="s">
        <v>78</v>
      </c>
      <c r="O5571" t="s">
        <v>1915</v>
      </c>
      <c r="P5571" t="s">
        <v>3062</v>
      </c>
      <c r="Q5571">
        <v>11917297000170</v>
      </c>
      <c r="R5571" t="s">
        <v>92</v>
      </c>
      <c r="U5571">
        <v>4460</v>
      </c>
      <c r="V5571" t="s">
        <v>8861</v>
      </c>
      <c r="X5571" t="s">
        <v>8861</v>
      </c>
      <c r="Y5571" t="s">
        <v>182</v>
      </c>
      <c r="Z5571" t="s">
        <v>93</v>
      </c>
      <c r="AE5571" t="s">
        <v>94</v>
      </c>
      <c r="AF5571" t="s">
        <v>85</v>
      </c>
      <c r="AG5571">
        <v>350000</v>
      </c>
      <c r="AH5571" s="2">
        <v>43900.440925925926</v>
      </c>
      <c r="AI5571" s="2">
        <v>43902.416018518517</v>
      </c>
      <c r="AJ5571" s="2">
        <v>43902.819652777776</v>
      </c>
      <c r="AM5571" t="s">
        <v>87</v>
      </c>
      <c r="AR5571" t="s">
        <v>87</v>
      </c>
      <c r="AU5571">
        <v>350000</v>
      </c>
      <c r="AW5571">
        <v>350000</v>
      </c>
      <c r="AX5571" s="3">
        <v>350000</v>
      </c>
      <c r="AY5571" s="3">
        <v>350000</v>
      </c>
      <c r="AZ5571">
        <v>350000</v>
      </c>
      <c r="BA5571" s="3">
        <v>0</v>
      </c>
      <c r="BB5571" t="s">
        <v>88</v>
      </c>
      <c r="BC5571" s="2">
        <v>44161.469351851854</v>
      </c>
      <c r="BQ5571">
        <v>9248800</v>
      </c>
      <c r="BS5571">
        <v>7097</v>
      </c>
      <c r="BT5571" t="s">
        <v>89</v>
      </c>
      <c r="BU5571" t="s">
        <v>89</v>
      </c>
      <c r="BV5571" s="2">
        <v>44270.587094907409</v>
      </c>
    </row>
    <row r="5572" spans="1:74" x14ac:dyDescent="0.25">
      <c r="A5572" t="s">
        <v>4580</v>
      </c>
      <c r="B5572" t="s">
        <v>8868</v>
      </c>
      <c r="C5572">
        <v>4291</v>
      </c>
      <c r="D5572" t="s">
        <v>73</v>
      </c>
      <c r="E5572" t="s">
        <v>74</v>
      </c>
      <c r="F5572">
        <v>44504</v>
      </c>
      <c r="G5572" t="s">
        <v>75</v>
      </c>
      <c r="H5572" t="s">
        <v>77</v>
      </c>
      <c r="I5572">
        <v>718</v>
      </c>
      <c r="J5572">
        <v>2020</v>
      </c>
      <c r="K5572">
        <v>36</v>
      </c>
      <c r="L5572" t="s">
        <v>77</v>
      </c>
      <c r="M5572" t="s">
        <v>75</v>
      </c>
      <c r="N5572" t="s">
        <v>78</v>
      </c>
      <c r="O5572" t="s">
        <v>2691</v>
      </c>
      <c r="P5572" t="s">
        <v>3063</v>
      </c>
      <c r="Q5572">
        <v>13632766000130</v>
      </c>
      <c r="R5572" t="s">
        <v>92</v>
      </c>
      <c r="U5572">
        <v>4460</v>
      </c>
      <c r="V5572" t="s">
        <v>8861</v>
      </c>
      <c r="X5572" t="s">
        <v>8861</v>
      </c>
      <c r="Y5572" t="s">
        <v>182</v>
      </c>
      <c r="Z5572" t="s">
        <v>93</v>
      </c>
      <c r="AE5572" t="s">
        <v>94</v>
      </c>
      <c r="AF5572" t="s">
        <v>85</v>
      </c>
      <c r="AG5572">
        <v>150000</v>
      </c>
      <c r="AH5572" s="2">
        <v>43900.442141203705</v>
      </c>
      <c r="AI5572" s="2">
        <v>43902.416018518517</v>
      </c>
      <c r="AJ5572" s="2">
        <v>43902.819641203707</v>
      </c>
      <c r="AM5572" t="s">
        <v>87</v>
      </c>
      <c r="AR5572" t="s">
        <v>87</v>
      </c>
      <c r="AU5572">
        <v>150000</v>
      </c>
      <c r="AW5572">
        <v>150000</v>
      </c>
      <c r="AX5572" s="3">
        <v>150000</v>
      </c>
      <c r="AY5572" s="3">
        <v>150000</v>
      </c>
      <c r="AZ5572">
        <v>150000</v>
      </c>
      <c r="BA5572" s="3">
        <v>0</v>
      </c>
      <c r="BB5572" t="s">
        <v>88</v>
      </c>
      <c r="BC5572" s="2">
        <v>44161.469166666669</v>
      </c>
      <c r="BQ5572">
        <v>9248801</v>
      </c>
      <c r="BS5572">
        <v>7097</v>
      </c>
      <c r="BT5572" t="s">
        <v>89</v>
      </c>
      <c r="BU5572" t="s">
        <v>89</v>
      </c>
      <c r="BV5572" s="2">
        <v>44270.587094907409</v>
      </c>
    </row>
    <row r="5573" spans="1:74" x14ac:dyDescent="0.25">
      <c r="A5573" t="s">
        <v>4580</v>
      </c>
      <c r="B5573" t="s">
        <v>8868</v>
      </c>
      <c r="C5573">
        <v>4291</v>
      </c>
      <c r="D5573" t="s">
        <v>73</v>
      </c>
      <c r="E5573" t="s">
        <v>74</v>
      </c>
      <c r="F5573">
        <v>44506</v>
      </c>
      <c r="G5573" t="s">
        <v>75</v>
      </c>
      <c r="H5573" t="s">
        <v>77</v>
      </c>
      <c r="I5573">
        <v>718</v>
      </c>
      <c r="J5573">
        <v>2020</v>
      </c>
      <c r="K5573">
        <v>30</v>
      </c>
      <c r="L5573" t="s">
        <v>77</v>
      </c>
      <c r="M5573" t="s">
        <v>75</v>
      </c>
      <c r="N5573" t="s">
        <v>78</v>
      </c>
      <c r="O5573" t="s">
        <v>2647</v>
      </c>
      <c r="P5573" t="s">
        <v>3064</v>
      </c>
      <c r="Q5573">
        <v>14039601000112</v>
      </c>
      <c r="R5573" t="s">
        <v>92</v>
      </c>
      <c r="U5573">
        <v>4460</v>
      </c>
      <c r="V5573" t="s">
        <v>8861</v>
      </c>
      <c r="X5573" t="s">
        <v>8861</v>
      </c>
      <c r="Y5573" t="s">
        <v>182</v>
      </c>
      <c r="Z5573" t="s">
        <v>93</v>
      </c>
      <c r="AE5573" t="s">
        <v>94</v>
      </c>
      <c r="AF5573" t="s">
        <v>85</v>
      </c>
      <c r="AG5573">
        <v>120000</v>
      </c>
      <c r="AH5573" s="2">
        <v>43900.442928240744</v>
      </c>
      <c r="AI5573" s="2">
        <v>43902.415486111109</v>
      </c>
      <c r="AJ5573" s="2">
        <v>43902.819618055553</v>
      </c>
      <c r="AM5573" t="s">
        <v>87</v>
      </c>
      <c r="AR5573" t="s">
        <v>87</v>
      </c>
      <c r="AU5573">
        <v>120000</v>
      </c>
      <c r="AW5573">
        <v>120000</v>
      </c>
      <c r="AX5573" s="3">
        <v>120000</v>
      </c>
      <c r="AY5573" s="3">
        <v>120000</v>
      </c>
      <c r="AZ5573">
        <v>120000</v>
      </c>
      <c r="BA5573" s="3">
        <v>0</v>
      </c>
      <c r="BB5573" t="s">
        <v>88</v>
      </c>
      <c r="BC5573" s="2">
        <v>44161.437708333331</v>
      </c>
      <c r="BQ5573">
        <v>9248395</v>
      </c>
      <c r="BS5573">
        <v>7097</v>
      </c>
      <c r="BT5573" t="s">
        <v>89</v>
      </c>
      <c r="BU5573" t="s">
        <v>89</v>
      </c>
      <c r="BV5573" s="2">
        <v>44270.587094907409</v>
      </c>
    </row>
    <row r="5574" spans="1:74" x14ac:dyDescent="0.25">
      <c r="A5574" t="s">
        <v>4580</v>
      </c>
      <c r="B5574" t="s">
        <v>8868</v>
      </c>
      <c r="C5574">
        <v>4291</v>
      </c>
      <c r="D5574" t="s">
        <v>73</v>
      </c>
      <c r="E5574" t="s">
        <v>74</v>
      </c>
      <c r="F5574">
        <v>44507</v>
      </c>
      <c r="G5574" t="s">
        <v>75</v>
      </c>
      <c r="H5574" t="s">
        <v>77</v>
      </c>
      <c r="I5574">
        <v>718</v>
      </c>
      <c r="J5574">
        <v>2020</v>
      </c>
      <c r="K5574">
        <v>33</v>
      </c>
      <c r="L5574" t="s">
        <v>77</v>
      </c>
      <c r="M5574" t="s">
        <v>75</v>
      </c>
      <c r="N5574" t="s">
        <v>78</v>
      </c>
      <c r="O5574" t="s">
        <v>3073</v>
      </c>
      <c r="P5574" t="s">
        <v>3074</v>
      </c>
      <c r="Q5574">
        <v>12144510000111</v>
      </c>
      <c r="R5574" t="s">
        <v>92</v>
      </c>
      <c r="U5574">
        <v>4460</v>
      </c>
      <c r="V5574" t="s">
        <v>8861</v>
      </c>
      <c r="X5574" t="s">
        <v>8861</v>
      </c>
      <c r="Y5574" t="s">
        <v>182</v>
      </c>
      <c r="Z5574" t="s">
        <v>93</v>
      </c>
      <c r="AE5574" t="s">
        <v>94</v>
      </c>
      <c r="AF5574" t="s">
        <v>85</v>
      </c>
      <c r="AG5574">
        <v>150000</v>
      </c>
      <c r="AH5574" s="2">
        <v>43900.443449074075</v>
      </c>
      <c r="AI5574" s="2">
        <v>43902.415486111109</v>
      </c>
      <c r="AJ5574" s="2">
        <v>43902.819606481484</v>
      </c>
      <c r="AM5574" t="s">
        <v>87</v>
      </c>
      <c r="AR5574" t="s">
        <v>87</v>
      </c>
      <c r="AU5574">
        <v>150000</v>
      </c>
      <c r="AW5574">
        <v>150000</v>
      </c>
      <c r="AX5574" s="3">
        <v>150000</v>
      </c>
      <c r="AY5574" s="3">
        <v>150000</v>
      </c>
      <c r="AZ5574">
        <v>150000</v>
      </c>
      <c r="BA5574" s="3">
        <v>0</v>
      </c>
      <c r="BB5574" t="s">
        <v>88</v>
      </c>
      <c r="BC5574" s="2">
        <v>44161.437731481485</v>
      </c>
      <c r="BQ5574">
        <v>9248407</v>
      </c>
      <c r="BS5574">
        <v>7097</v>
      </c>
      <c r="BT5574" t="s">
        <v>89</v>
      </c>
      <c r="BU5574" t="s">
        <v>89</v>
      </c>
      <c r="BV5574" s="2">
        <v>44270.587094907409</v>
      </c>
    </row>
    <row r="5575" spans="1:74" x14ac:dyDescent="0.25">
      <c r="A5575" t="s">
        <v>4580</v>
      </c>
      <c r="B5575" t="s">
        <v>8868</v>
      </c>
      <c r="C5575">
        <v>4291</v>
      </c>
      <c r="D5575" t="s">
        <v>73</v>
      </c>
      <c r="E5575" t="s">
        <v>74</v>
      </c>
      <c r="F5575">
        <v>44508</v>
      </c>
      <c r="G5575" t="s">
        <v>75</v>
      </c>
      <c r="H5575" t="s">
        <v>77</v>
      </c>
      <c r="I5575">
        <v>718</v>
      </c>
      <c r="J5575">
        <v>2020</v>
      </c>
      <c r="K5575">
        <v>29</v>
      </c>
      <c r="L5575" t="s">
        <v>77</v>
      </c>
      <c r="M5575" t="s">
        <v>75</v>
      </c>
      <c r="N5575" t="s">
        <v>78</v>
      </c>
      <c r="O5575" t="s">
        <v>3065</v>
      </c>
      <c r="P5575" t="s">
        <v>3066</v>
      </c>
      <c r="Q5575">
        <v>11267314000171</v>
      </c>
      <c r="R5575" t="s">
        <v>92</v>
      </c>
      <c r="U5575">
        <v>4460</v>
      </c>
      <c r="V5575" t="s">
        <v>8861</v>
      </c>
      <c r="X5575" t="s">
        <v>8861</v>
      </c>
      <c r="Y5575" t="s">
        <v>182</v>
      </c>
      <c r="Z5575" t="s">
        <v>93</v>
      </c>
      <c r="AE5575" t="s">
        <v>94</v>
      </c>
      <c r="AF5575" t="s">
        <v>85</v>
      </c>
      <c r="AG5575">
        <v>250000</v>
      </c>
      <c r="AH5575" s="2">
        <v>43900.443784722222</v>
      </c>
      <c r="AI5575" s="2">
        <v>43902.415486111109</v>
      </c>
      <c r="AJ5575" s="2">
        <v>43902.81958333333</v>
      </c>
      <c r="AM5575" t="s">
        <v>87</v>
      </c>
      <c r="AR5575" t="s">
        <v>87</v>
      </c>
      <c r="AU5575">
        <v>250000</v>
      </c>
      <c r="AW5575">
        <v>250000</v>
      </c>
      <c r="AX5575" s="3">
        <v>250000</v>
      </c>
      <c r="AY5575" s="3">
        <v>250000</v>
      </c>
      <c r="AZ5575">
        <v>250000</v>
      </c>
      <c r="BA5575" s="3">
        <v>0</v>
      </c>
      <c r="BB5575" t="s">
        <v>88</v>
      </c>
      <c r="BC5575" s="2">
        <v>44161.437511574077</v>
      </c>
      <c r="BQ5575">
        <v>9248318</v>
      </c>
      <c r="BS5575">
        <v>7097</v>
      </c>
      <c r="BT5575" t="s">
        <v>89</v>
      </c>
      <c r="BU5575" t="s">
        <v>89</v>
      </c>
      <c r="BV5575" s="2">
        <v>44270.587094907409</v>
      </c>
    </row>
    <row r="5576" spans="1:74" x14ac:dyDescent="0.25">
      <c r="A5576" t="s">
        <v>4580</v>
      </c>
      <c r="B5576" t="s">
        <v>8868</v>
      </c>
      <c r="C5576">
        <v>4291</v>
      </c>
      <c r="D5576" t="s">
        <v>73</v>
      </c>
      <c r="E5576" t="s">
        <v>74</v>
      </c>
      <c r="F5576">
        <v>44510</v>
      </c>
      <c r="G5576" t="s">
        <v>75</v>
      </c>
      <c r="H5576" t="s">
        <v>77</v>
      </c>
      <c r="I5576">
        <v>718</v>
      </c>
      <c r="J5576">
        <v>2020</v>
      </c>
      <c r="K5576">
        <v>38</v>
      </c>
      <c r="L5576" t="s">
        <v>77</v>
      </c>
      <c r="M5576" t="s">
        <v>75</v>
      </c>
      <c r="N5576" t="s">
        <v>78</v>
      </c>
      <c r="O5576" t="s">
        <v>4931</v>
      </c>
      <c r="P5576" t="s">
        <v>5007</v>
      </c>
      <c r="Q5576">
        <v>11910370000182</v>
      </c>
      <c r="R5576" t="s">
        <v>92</v>
      </c>
      <c r="U5576">
        <v>4460</v>
      </c>
      <c r="V5576" t="s">
        <v>8861</v>
      </c>
      <c r="X5576" t="s">
        <v>8861</v>
      </c>
      <c r="Y5576" t="s">
        <v>182</v>
      </c>
      <c r="Z5576" t="s">
        <v>93</v>
      </c>
      <c r="AE5576" t="s">
        <v>94</v>
      </c>
      <c r="AF5576" t="s">
        <v>85</v>
      </c>
      <c r="AG5576">
        <v>110000</v>
      </c>
      <c r="AH5576" s="2">
        <v>43900.444085648145</v>
      </c>
      <c r="AI5576" s="2">
        <v>43902.415486111109</v>
      </c>
      <c r="AJ5576" s="2">
        <v>43902.819571759261</v>
      </c>
      <c r="AM5576" t="s">
        <v>87</v>
      </c>
      <c r="AR5576" t="s">
        <v>87</v>
      </c>
      <c r="AU5576">
        <v>110000</v>
      </c>
      <c r="AW5576">
        <v>110000</v>
      </c>
      <c r="AX5576" s="3">
        <v>110000</v>
      </c>
      <c r="AY5576" s="3">
        <v>110000</v>
      </c>
      <c r="AZ5576">
        <v>110000</v>
      </c>
      <c r="BA5576" s="3">
        <v>0</v>
      </c>
      <c r="BB5576" t="s">
        <v>88</v>
      </c>
      <c r="BC5576" s="2">
        <v>44161.451539351852</v>
      </c>
      <c r="BQ5576">
        <v>9248044</v>
      </c>
      <c r="BS5576">
        <v>7097</v>
      </c>
      <c r="BT5576" t="s">
        <v>89</v>
      </c>
      <c r="BU5576" t="s">
        <v>89</v>
      </c>
      <c r="BV5576" s="2">
        <v>44270.587094907409</v>
      </c>
    </row>
    <row r="5577" spans="1:74" x14ac:dyDescent="0.25">
      <c r="A5577" t="s">
        <v>4580</v>
      </c>
      <c r="B5577" t="s">
        <v>8868</v>
      </c>
      <c r="C5577">
        <v>4291</v>
      </c>
      <c r="D5577" t="s">
        <v>73</v>
      </c>
      <c r="E5577" t="s">
        <v>74</v>
      </c>
      <c r="F5577">
        <v>44511</v>
      </c>
      <c r="G5577" t="s">
        <v>75</v>
      </c>
      <c r="H5577" t="s">
        <v>77</v>
      </c>
      <c r="I5577">
        <v>718</v>
      </c>
      <c r="J5577">
        <v>2020</v>
      </c>
      <c r="K5577">
        <v>37</v>
      </c>
      <c r="L5577" t="s">
        <v>77</v>
      </c>
      <c r="M5577" t="s">
        <v>75</v>
      </c>
      <c r="N5577" t="s">
        <v>78</v>
      </c>
      <c r="O5577" t="s">
        <v>1954</v>
      </c>
      <c r="P5577" t="s">
        <v>5124</v>
      </c>
      <c r="Q5577">
        <v>13939029000185</v>
      </c>
      <c r="R5577" t="s">
        <v>92</v>
      </c>
      <c r="U5577">
        <v>4460</v>
      </c>
      <c r="V5577" t="s">
        <v>8861</v>
      </c>
      <c r="X5577" t="s">
        <v>8861</v>
      </c>
      <c r="Y5577" t="s">
        <v>182</v>
      </c>
      <c r="Z5577" t="s">
        <v>93</v>
      </c>
      <c r="AE5577" t="s">
        <v>94</v>
      </c>
      <c r="AF5577" t="s">
        <v>85</v>
      </c>
      <c r="AG5577">
        <v>400000</v>
      </c>
      <c r="AH5577" s="2">
        <v>43900.444351851853</v>
      </c>
      <c r="AI5577" s="2">
        <v>43902.415486111109</v>
      </c>
      <c r="AJ5577" s="2">
        <v>43902.819548611114</v>
      </c>
      <c r="AM5577" t="s">
        <v>87</v>
      </c>
      <c r="AR5577" t="s">
        <v>87</v>
      </c>
      <c r="AU5577">
        <v>400000</v>
      </c>
      <c r="AW5577">
        <v>400000</v>
      </c>
      <c r="AX5577" s="3">
        <v>400000</v>
      </c>
      <c r="AY5577" s="3">
        <v>400000</v>
      </c>
      <c r="AZ5577">
        <v>400000</v>
      </c>
      <c r="BA5577" s="3">
        <v>0</v>
      </c>
      <c r="BB5577" t="s">
        <v>88</v>
      </c>
      <c r="BC5577" s="2">
        <v>44160.636921296296</v>
      </c>
      <c r="BQ5577">
        <v>9248132</v>
      </c>
      <c r="BS5577">
        <v>7097</v>
      </c>
      <c r="BT5577" t="s">
        <v>89</v>
      </c>
      <c r="BU5577" t="s">
        <v>89</v>
      </c>
      <c r="BV5577" s="2">
        <v>44270.587094907409</v>
      </c>
    </row>
    <row r="5578" spans="1:74" x14ac:dyDescent="0.25">
      <c r="A5578" t="s">
        <v>4580</v>
      </c>
      <c r="B5578" t="s">
        <v>8868</v>
      </c>
      <c r="C5578">
        <v>4291</v>
      </c>
      <c r="D5578" t="s">
        <v>73</v>
      </c>
      <c r="E5578" t="s">
        <v>74</v>
      </c>
      <c r="F5578">
        <v>44514</v>
      </c>
      <c r="G5578" t="s">
        <v>75</v>
      </c>
      <c r="H5578" t="s">
        <v>77</v>
      </c>
      <c r="I5578">
        <v>718</v>
      </c>
      <c r="J5578">
        <v>2020</v>
      </c>
      <c r="K5578">
        <v>25</v>
      </c>
      <c r="L5578" t="s">
        <v>77</v>
      </c>
      <c r="M5578" t="s">
        <v>75</v>
      </c>
      <c r="N5578" t="s">
        <v>78</v>
      </c>
      <c r="O5578" t="s">
        <v>1928</v>
      </c>
      <c r="P5578" t="s">
        <v>4925</v>
      </c>
      <c r="Q5578">
        <v>11682032000130</v>
      </c>
      <c r="R5578" t="s">
        <v>92</v>
      </c>
      <c r="U5578">
        <v>4460</v>
      </c>
      <c r="V5578" t="s">
        <v>8861</v>
      </c>
      <c r="X5578" t="s">
        <v>8861</v>
      </c>
      <c r="Y5578" t="s">
        <v>182</v>
      </c>
      <c r="Z5578" t="s">
        <v>93</v>
      </c>
      <c r="AE5578" t="s">
        <v>94</v>
      </c>
      <c r="AF5578" t="s">
        <v>85</v>
      </c>
      <c r="AG5578">
        <v>117602</v>
      </c>
      <c r="AH5578" s="2">
        <v>43900.445752314816</v>
      </c>
      <c r="AI5578" s="2">
        <v>43902.417002314818</v>
      </c>
      <c r="AJ5578" s="2">
        <v>43902.819537037038</v>
      </c>
      <c r="AM5578" t="s">
        <v>87</v>
      </c>
      <c r="AR5578" t="s">
        <v>87</v>
      </c>
      <c r="AU5578">
        <v>117602</v>
      </c>
      <c r="AW5578">
        <v>117602</v>
      </c>
      <c r="AX5578" s="3">
        <v>117602</v>
      </c>
      <c r="AY5578" s="3">
        <v>117602</v>
      </c>
      <c r="AZ5578">
        <v>117602</v>
      </c>
      <c r="BA5578" s="3">
        <v>0</v>
      </c>
      <c r="BB5578" t="s">
        <v>88</v>
      </c>
      <c r="BC5578" s="2">
        <v>44161.437465277777</v>
      </c>
      <c r="BQ5578">
        <v>9248212</v>
      </c>
      <c r="BS5578">
        <v>7097</v>
      </c>
      <c r="BT5578" t="s">
        <v>89</v>
      </c>
      <c r="BU5578" t="s">
        <v>89</v>
      </c>
      <c r="BV5578" s="2">
        <v>44270.587094907409</v>
      </c>
    </row>
    <row r="5579" spans="1:74" x14ac:dyDescent="0.25">
      <c r="A5579" t="s">
        <v>4580</v>
      </c>
      <c r="B5579" t="s">
        <v>8868</v>
      </c>
      <c r="C5579">
        <v>4291</v>
      </c>
      <c r="D5579" t="s">
        <v>73</v>
      </c>
      <c r="E5579" t="s">
        <v>74</v>
      </c>
      <c r="F5579">
        <v>44516</v>
      </c>
      <c r="G5579" t="s">
        <v>75</v>
      </c>
      <c r="H5579" t="s">
        <v>77</v>
      </c>
      <c r="I5579">
        <v>718</v>
      </c>
      <c r="J5579">
        <v>2020</v>
      </c>
      <c r="K5579">
        <v>39</v>
      </c>
      <c r="L5579" t="s">
        <v>77</v>
      </c>
      <c r="M5579" t="s">
        <v>75</v>
      </c>
      <c r="N5579" t="s">
        <v>78</v>
      </c>
      <c r="O5579" t="s">
        <v>1308</v>
      </c>
      <c r="P5579" t="s">
        <v>1309</v>
      </c>
      <c r="Q5579">
        <v>11266445000134</v>
      </c>
      <c r="R5579" t="s">
        <v>92</v>
      </c>
      <c r="U5579">
        <v>4460</v>
      </c>
      <c r="V5579" t="s">
        <v>8861</v>
      </c>
      <c r="X5579" t="s">
        <v>8861</v>
      </c>
      <c r="Y5579" t="s">
        <v>182</v>
      </c>
      <c r="Z5579" t="s">
        <v>93</v>
      </c>
      <c r="AE5579" t="s">
        <v>94</v>
      </c>
      <c r="AF5579" t="s">
        <v>85</v>
      </c>
      <c r="AG5579">
        <v>100000</v>
      </c>
      <c r="AH5579" s="2">
        <v>43900.447083333333</v>
      </c>
      <c r="AI5579" s="2">
        <v>43902.416446759256</v>
      </c>
      <c r="AJ5579" s="2">
        <v>43902.819513888891</v>
      </c>
      <c r="AM5579" t="s">
        <v>87</v>
      </c>
      <c r="AR5579" t="s">
        <v>87</v>
      </c>
      <c r="AU5579">
        <v>100000</v>
      </c>
      <c r="AW5579">
        <v>100000</v>
      </c>
      <c r="AX5579" s="3">
        <v>100000</v>
      </c>
      <c r="AY5579" s="3">
        <v>100000</v>
      </c>
      <c r="AZ5579">
        <v>100000</v>
      </c>
      <c r="BA5579" s="3">
        <v>0</v>
      </c>
      <c r="BB5579" t="s">
        <v>88</v>
      </c>
      <c r="BC5579" s="2">
        <v>44160.636493055557</v>
      </c>
      <c r="BQ5579">
        <v>9248269</v>
      </c>
      <c r="BS5579">
        <v>7097</v>
      </c>
      <c r="BT5579" t="s">
        <v>89</v>
      </c>
      <c r="BU5579" t="s">
        <v>89</v>
      </c>
      <c r="BV5579" s="2">
        <v>44270.587094907409</v>
      </c>
    </row>
    <row r="5580" spans="1:74" x14ac:dyDescent="0.25">
      <c r="A5580" t="s">
        <v>4580</v>
      </c>
      <c r="B5580" t="s">
        <v>8868</v>
      </c>
      <c r="C5580">
        <v>4291</v>
      </c>
      <c r="D5580" t="s">
        <v>73</v>
      </c>
      <c r="E5580" t="s">
        <v>74</v>
      </c>
      <c r="F5580">
        <v>44519</v>
      </c>
      <c r="G5580" t="s">
        <v>75</v>
      </c>
      <c r="H5580" t="s">
        <v>77</v>
      </c>
      <c r="I5580">
        <v>718</v>
      </c>
      <c r="J5580">
        <v>2020</v>
      </c>
      <c r="K5580">
        <v>40</v>
      </c>
      <c r="L5580" t="s">
        <v>77</v>
      </c>
      <c r="M5580" t="s">
        <v>75</v>
      </c>
      <c r="N5580" t="s">
        <v>78</v>
      </c>
      <c r="O5580" t="s">
        <v>3016</v>
      </c>
      <c r="P5580" t="s">
        <v>3017</v>
      </c>
      <c r="Q5580">
        <v>13199188000190</v>
      </c>
      <c r="R5580" t="s">
        <v>92</v>
      </c>
      <c r="U5580">
        <v>4460</v>
      </c>
      <c r="V5580" t="s">
        <v>8861</v>
      </c>
      <c r="X5580" t="s">
        <v>8861</v>
      </c>
      <c r="Y5580" t="s">
        <v>182</v>
      </c>
      <c r="Z5580" t="s">
        <v>93</v>
      </c>
      <c r="AE5580" t="s">
        <v>94</v>
      </c>
      <c r="AF5580" t="s">
        <v>85</v>
      </c>
      <c r="AG5580">
        <v>100000</v>
      </c>
      <c r="AH5580" s="2">
        <v>43900.447685185187</v>
      </c>
      <c r="AI5580" s="2">
        <v>43902.416446759256</v>
      </c>
      <c r="AJ5580" s="2">
        <v>43902.819502314815</v>
      </c>
      <c r="AM5580" t="s">
        <v>87</v>
      </c>
      <c r="AR5580" t="s">
        <v>87</v>
      </c>
      <c r="AU5580">
        <v>100000</v>
      </c>
      <c r="AW5580">
        <v>100000</v>
      </c>
      <c r="AX5580" s="3">
        <v>100000</v>
      </c>
      <c r="AY5580" s="3">
        <v>100000</v>
      </c>
      <c r="AZ5580">
        <v>100000</v>
      </c>
      <c r="BA5580" s="3">
        <v>0</v>
      </c>
      <c r="BB5580" t="s">
        <v>88</v>
      </c>
      <c r="BC5580" s="2">
        <v>44160.63652777778</v>
      </c>
      <c r="BQ5580">
        <v>9248709</v>
      </c>
      <c r="BS5580">
        <v>7097</v>
      </c>
      <c r="BT5580" t="s">
        <v>89</v>
      </c>
      <c r="BU5580" t="s">
        <v>89</v>
      </c>
      <c r="BV5580" s="2">
        <v>44270.587094907409</v>
      </c>
    </row>
    <row r="5581" spans="1:74" x14ac:dyDescent="0.25">
      <c r="A5581" t="s">
        <v>4580</v>
      </c>
      <c r="B5581" t="s">
        <v>8868</v>
      </c>
      <c r="C5581">
        <v>4291</v>
      </c>
      <c r="D5581" t="s">
        <v>73</v>
      </c>
      <c r="E5581" t="s">
        <v>74</v>
      </c>
      <c r="F5581">
        <v>44520</v>
      </c>
      <c r="G5581" t="s">
        <v>75</v>
      </c>
      <c r="H5581" t="s">
        <v>77</v>
      </c>
      <c r="I5581">
        <v>718</v>
      </c>
      <c r="J5581">
        <v>2020</v>
      </c>
      <c r="K5581">
        <v>26</v>
      </c>
      <c r="L5581" t="s">
        <v>77</v>
      </c>
      <c r="M5581" t="s">
        <v>75</v>
      </c>
      <c r="N5581" t="s">
        <v>78</v>
      </c>
      <c r="O5581" t="s">
        <v>1102</v>
      </c>
      <c r="P5581" t="s">
        <v>1103</v>
      </c>
      <c r="Q5581">
        <v>11196500000167</v>
      </c>
      <c r="R5581" t="s">
        <v>92</v>
      </c>
      <c r="U5581">
        <v>4460</v>
      </c>
      <c r="V5581" t="s">
        <v>8861</v>
      </c>
      <c r="X5581" t="s">
        <v>8861</v>
      </c>
      <c r="Y5581" t="s">
        <v>182</v>
      </c>
      <c r="Z5581" t="s">
        <v>93</v>
      </c>
      <c r="AE5581" t="s">
        <v>94</v>
      </c>
      <c r="AF5581" t="s">
        <v>85</v>
      </c>
      <c r="AG5581">
        <v>150000</v>
      </c>
      <c r="AH5581" s="2">
        <v>43900.448009259257</v>
      </c>
      <c r="AI5581" s="2">
        <v>43902.416446759256</v>
      </c>
      <c r="AJ5581" s="2">
        <v>43902.819479166668</v>
      </c>
      <c r="AM5581" t="s">
        <v>87</v>
      </c>
      <c r="AR5581" t="s">
        <v>87</v>
      </c>
      <c r="AU5581">
        <v>150000</v>
      </c>
      <c r="AW5581">
        <v>150000</v>
      </c>
      <c r="AX5581" s="3">
        <v>150000</v>
      </c>
      <c r="AY5581" s="3">
        <v>150000</v>
      </c>
      <c r="AZ5581">
        <v>150000</v>
      </c>
      <c r="BA5581" s="3">
        <v>0</v>
      </c>
      <c r="BB5581" t="s">
        <v>88</v>
      </c>
      <c r="BC5581" s="2">
        <v>44160.636620370373</v>
      </c>
      <c r="BQ5581">
        <v>9248706</v>
      </c>
      <c r="BS5581">
        <v>7097</v>
      </c>
      <c r="BT5581" t="s">
        <v>89</v>
      </c>
      <c r="BU5581" t="s">
        <v>89</v>
      </c>
      <c r="BV5581" s="2">
        <v>44270.587094907409</v>
      </c>
    </row>
    <row r="5582" spans="1:74" x14ac:dyDescent="0.25">
      <c r="A5582" t="s">
        <v>4580</v>
      </c>
      <c r="B5582" t="s">
        <v>8868</v>
      </c>
      <c r="C5582">
        <v>4291</v>
      </c>
      <c r="D5582" t="s">
        <v>73</v>
      </c>
      <c r="E5582" t="s">
        <v>74</v>
      </c>
      <c r="F5582">
        <v>44521</v>
      </c>
      <c r="G5582" t="s">
        <v>75</v>
      </c>
      <c r="H5582" t="s">
        <v>77</v>
      </c>
      <c r="I5582">
        <v>718</v>
      </c>
      <c r="J5582">
        <v>2020</v>
      </c>
      <c r="K5582">
        <v>31</v>
      </c>
      <c r="L5582" t="s">
        <v>77</v>
      </c>
      <c r="M5582" t="s">
        <v>75</v>
      </c>
      <c r="N5582" t="s">
        <v>78</v>
      </c>
      <c r="O5582" t="s">
        <v>233</v>
      </c>
      <c r="P5582" t="s">
        <v>4885</v>
      </c>
      <c r="Q5582">
        <v>13210353000168</v>
      </c>
      <c r="R5582" t="s">
        <v>92</v>
      </c>
      <c r="U5582">
        <v>4460</v>
      </c>
      <c r="V5582" t="s">
        <v>8861</v>
      </c>
      <c r="X5582" t="s">
        <v>8861</v>
      </c>
      <c r="Y5582" t="s">
        <v>182</v>
      </c>
      <c r="Z5582" t="s">
        <v>93</v>
      </c>
      <c r="AE5582" t="s">
        <v>94</v>
      </c>
      <c r="AF5582" t="s">
        <v>85</v>
      </c>
      <c r="AG5582">
        <v>150000</v>
      </c>
      <c r="AH5582" s="2">
        <v>43900.448275462964</v>
      </c>
      <c r="AI5582" s="2">
        <v>43902.416446759256</v>
      </c>
      <c r="AJ5582" s="2">
        <v>43902.819467592592</v>
      </c>
      <c r="AM5582" t="s">
        <v>87</v>
      </c>
      <c r="AR5582" t="s">
        <v>87</v>
      </c>
      <c r="AU5582">
        <v>150000</v>
      </c>
      <c r="AW5582">
        <v>150000</v>
      </c>
      <c r="AX5582" s="3">
        <v>150000</v>
      </c>
      <c r="AY5582" s="3">
        <v>150000</v>
      </c>
      <c r="AZ5582">
        <v>150000</v>
      </c>
      <c r="BA5582" s="3">
        <v>0</v>
      </c>
      <c r="BB5582" t="s">
        <v>88</v>
      </c>
      <c r="BC5582" s="2">
        <v>44160.636805555558</v>
      </c>
      <c r="BQ5582">
        <v>9248710</v>
      </c>
      <c r="BS5582">
        <v>7097</v>
      </c>
      <c r="BT5582" t="s">
        <v>89</v>
      </c>
      <c r="BU5582" t="s">
        <v>89</v>
      </c>
      <c r="BV5582" s="2">
        <v>44270.587094907409</v>
      </c>
    </row>
    <row r="5583" spans="1:74" x14ac:dyDescent="0.25">
      <c r="A5583" t="s">
        <v>4454</v>
      </c>
      <c r="B5583" t="s">
        <v>8868</v>
      </c>
      <c r="C5583">
        <v>1491</v>
      </c>
      <c r="D5583" t="s">
        <v>97</v>
      </c>
      <c r="E5583" t="s">
        <v>98</v>
      </c>
      <c r="F5583">
        <v>46064</v>
      </c>
      <c r="G5583" t="s">
        <v>269</v>
      </c>
      <c r="H5583" t="s">
        <v>76</v>
      </c>
      <c r="I5583">
        <v>1332</v>
      </c>
      <c r="J5583">
        <v>2020</v>
      </c>
      <c r="K5583">
        <v>38</v>
      </c>
      <c r="L5583" t="s">
        <v>77</v>
      </c>
      <c r="M5583" t="s">
        <v>269</v>
      </c>
      <c r="N5583" t="s">
        <v>78</v>
      </c>
      <c r="O5583" t="s">
        <v>787</v>
      </c>
      <c r="P5583" t="s">
        <v>5114</v>
      </c>
      <c r="Q5583">
        <v>1613233000122</v>
      </c>
      <c r="R5583" t="s">
        <v>102</v>
      </c>
      <c r="U5583">
        <v>2090</v>
      </c>
      <c r="Y5583" t="s">
        <v>271</v>
      </c>
      <c r="Z5583" t="s">
        <v>83</v>
      </c>
      <c r="AF5583" t="s">
        <v>85</v>
      </c>
      <c r="AG5583">
        <v>100000</v>
      </c>
      <c r="AH5583" s="2">
        <v>43903.410312499997</v>
      </c>
      <c r="AI5583" s="2">
        <v>43907.867789351854</v>
      </c>
      <c r="AJ5583" s="2">
        <v>43908.530891203707</v>
      </c>
      <c r="AM5583" t="s">
        <v>87</v>
      </c>
      <c r="AR5583" t="s">
        <v>87</v>
      </c>
      <c r="AU5583">
        <v>100000</v>
      </c>
      <c r="AW5583">
        <v>100000</v>
      </c>
      <c r="AX5583" s="3">
        <v>100000</v>
      </c>
      <c r="AY5583" s="3">
        <v>100000</v>
      </c>
      <c r="AZ5583">
        <v>100000</v>
      </c>
      <c r="BA5583" s="3">
        <v>0</v>
      </c>
      <c r="BB5583" t="s">
        <v>88</v>
      </c>
      <c r="BC5583" s="2">
        <v>44056.354166666664</v>
      </c>
      <c r="BQ5583">
        <v>9247580</v>
      </c>
      <c r="BS5583" t="s">
        <v>272</v>
      </c>
      <c r="BV5583" s="2">
        <v>44270.587094907409</v>
      </c>
    </row>
    <row r="5584" spans="1:74" x14ac:dyDescent="0.25">
      <c r="A5584" t="s">
        <v>4454</v>
      </c>
      <c r="B5584" t="s">
        <v>8868</v>
      </c>
      <c r="C5584">
        <v>1491</v>
      </c>
      <c r="D5584" t="s">
        <v>97</v>
      </c>
      <c r="E5584" t="s">
        <v>98</v>
      </c>
      <c r="F5584">
        <v>46065</v>
      </c>
      <c r="G5584" t="s">
        <v>269</v>
      </c>
      <c r="H5584" t="s">
        <v>76</v>
      </c>
      <c r="I5584">
        <v>1332</v>
      </c>
      <c r="J5584">
        <v>2020</v>
      </c>
      <c r="K5584">
        <v>40</v>
      </c>
      <c r="L5584" t="s">
        <v>77</v>
      </c>
      <c r="M5584" t="s">
        <v>269</v>
      </c>
      <c r="N5584" t="s">
        <v>78</v>
      </c>
      <c r="O5584" t="s">
        <v>1876</v>
      </c>
      <c r="P5584" t="s">
        <v>1877</v>
      </c>
      <c r="Q5584">
        <v>17125444000156</v>
      </c>
      <c r="R5584" t="s">
        <v>102</v>
      </c>
      <c r="U5584">
        <v>2090</v>
      </c>
      <c r="Y5584" t="s">
        <v>271</v>
      </c>
      <c r="Z5584" t="s">
        <v>83</v>
      </c>
      <c r="AF5584" t="s">
        <v>85</v>
      </c>
      <c r="AG5584">
        <v>200000</v>
      </c>
      <c r="AH5584" s="2">
        <v>43903.410312499997</v>
      </c>
      <c r="AI5584" s="2">
        <v>43907.867789351854</v>
      </c>
      <c r="AJ5584" s="2">
        <v>43908.530891203707</v>
      </c>
      <c r="AM5584" t="s">
        <v>87</v>
      </c>
      <c r="AR5584" t="s">
        <v>87</v>
      </c>
      <c r="AU5584">
        <v>200000</v>
      </c>
      <c r="AW5584">
        <v>200000</v>
      </c>
      <c r="AX5584" s="3">
        <v>200000</v>
      </c>
      <c r="AY5584" s="3">
        <v>200000</v>
      </c>
      <c r="AZ5584">
        <v>200000</v>
      </c>
      <c r="BA5584" s="3">
        <v>0</v>
      </c>
      <c r="BB5584" t="s">
        <v>88</v>
      </c>
      <c r="BC5584" s="2">
        <v>44056.354166666664</v>
      </c>
      <c r="BQ5584">
        <v>9247582</v>
      </c>
      <c r="BS5584" t="s">
        <v>272</v>
      </c>
      <c r="BV5584" s="2">
        <v>44270.587094907409</v>
      </c>
    </row>
    <row r="5585" spans="1:74" x14ac:dyDescent="0.25">
      <c r="A5585" t="s">
        <v>4454</v>
      </c>
      <c r="B5585" t="s">
        <v>8868</v>
      </c>
      <c r="C5585">
        <v>1491</v>
      </c>
      <c r="D5585" t="s">
        <v>97</v>
      </c>
      <c r="E5585" t="s">
        <v>98</v>
      </c>
      <c r="F5585">
        <v>46066</v>
      </c>
      <c r="G5585" t="s">
        <v>269</v>
      </c>
      <c r="H5585" t="s">
        <v>76</v>
      </c>
      <c r="I5585">
        <v>1332</v>
      </c>
      <c r="J5585">
        <v>2020</v>
      </c>
      <c r="K5585">
        <v>41</v>
      </c>
      <c r="L5585" t="s">
        <v>77</v>
      </c>
      <c r="M5585" t="s">
        <v>269</v>
      </c>
      <c r="N5585" t="s">
        <v>78</v>
      </c>
      <c r="O5585" t="s">
        <v>1079</v>
      </c>
      <c r="P5585" t="s">
        <v>1080</v>
      </c>
      <c r="Q5585">
        <v>18504167000155</v>
      </c>
      <c r="R5585" t="s">
        <v>102</v>
      </c>
      <c r="U5585">
        <v>2090</v>
      </c>
      <c r="Y5585" t="s">
        <v>271</v>
      </c>
      <c r="Z5585" t="s">
        <v>83</v>
      </c>
      <c r="AF5585" t="s">
        <v>85</v>
      </c>
      <c r="AG5585">
        <v>300000</v>
      </c>
      <c r="AH5585" s="2">
        <v>43903.410312499997</v>
      </c>
      <c r="AI5585" s="2">
        <v>43907.867789351854</v>
      </c>
      <c r="AJ5585" s="2">
        <v>43908.530891203707</v>
      </c>
      <c r="AM5585" t="s">
        <v>87</v>
      </c>
      <c r="AR5585" t="s">
        <v>87</v>
      </c>
      <c r="AU5585">
        <v>300000</v>
      </c>
      <c r="AW5585">
        <v>300000</v>
      </c>
      <c r="AX5585" s="3">
        <v>300000</v>
      </c>
      <c r="AY5585" s="3">
        <v>300000</v>
      </c>
      <c r="AZ5585">
        <v>300000</v>
      </c>
      <c r="BA5585" s="3">
        <v>0</v>
      </c>
      <c r="BB5585" t="s">
        <v>88</v>
      </c>
      <c r="BC5585" s="2">
        <v>44056.354166666664</v>
      </c>
      <c r="BQ5585">
        <v>9247585</v>
      </c>
      <c r="BS5585" t="s">
        <v>272</v>
      </c>
      <c r="BV5585" s="2">
        <v>44270.587094907409</v>
      </c>
    </row>
    <row r="5586" spans="1:74" x14ac:dyDescent="0.25">
      <c r="A5586" t="s">
        <v>4454</v>
      </c>
      <c r="B5586" t="s">
        <v>8868</v>
      </c>
      <c r="C5586">
        <v>1491</v>
      </c>
      <c r="D5586" t="s">
        <v>97</v>
      </c>
      <c r="E5586" t="s">
        <v>98</v>
      </c>
      <c r="F5586">
        <v>46067</v>
      </c>
      <c r="G5586" t="s">
        <v>269</v>
      </c>
      <c r="H5586" t="s">
        <v>76</v>
      </c>
      <c r="I5586">
        <v>1332</v>
      </c>
      <c r="J5586">
        <v>2020</v>
      </c>
      <c r="K5586">
        <v>69</v>
      </c>
      <c r="L5586" t="s">
        <v>77</v>
      </c>
      <c r="M5586" t="s">
        <v>269</v>
      </c>
      <c r="N5586" t="s">
        <v>78</v>
      </c>
      <c r="O5586" t="s">
        <v>2310</v>
      </c>
      <c r="P5586" t="s">
        <v>2311</v>
      </c>
      <c r="Q5586">
        <v>1616836000188</v>
      </c>
      <c r="R5586" t="s">
        <v>102</v>
      </c>
      <c r="U5586">
        <v>2090</v>
      </c>
      <c r="Y5586" t="s">
        <v>271</v>
      </c>
      <c r="Z5586" t="s">
        <v>83</v>
      </c>
      <c r="AF5586" t="s">
        <v>85</v>
      </c>
      <c r="AG5586">
        <v>100000</v>
      </c>
      <c r="AH5586" s="2">
        <v>43903.410312499997</v>
      </c>
      <c r="AI5586" s="2">
        <v>43907.867789351854</v>
      </c>
      <c r="AJ5586" s="2">
        <v>43908.530891203707</v>
      </c>
      <c r="AM5586" t="s">
        <v>87</v>
      </c>
      <c r="AR5586" t="s">
        <v>87</v>
      </c>
      <c r="AU5586">
        <v>100000</v>
      </c>
      <c r="AW5586">
        <v>100000</v>
      </c>
      <c r="AX5586" s="3">
        <v>100000</v>
      </c>
      <c r="AY5586" s="3">
        <v>100000</v>
      </c>
      <c r="AZ5586">
        <v>100000</v>
      </c>
      <c r="BA5586" s="3">
        <v>0</v>
      </c>
      <c r="BB5586" t="s">
        <v>88</v>
      </c>
      <c r="BC5586" s="2">
        <v>44056.354166666664</v>
      </c>
      <c r="BQ5586">
        <v>9247578</v>
      </c>
      <c r="BS5586" t="s">
        <v>272</v>
      </c>
      <c r="BV5586" s="2">
        <v>44270.587094907409</v>
      </c>
    </row>
    <row r="5587" spans="1:74" x14ac:dyDescent="0.25">
      <c r="A5587" t="s">
        <v>4454</v>
      </c>
      <c r="B5587" t="s">
        <v>8868</v>
      </c>
      <c r="C5587">
        <v>1491</v>
      </c>
      <c r="D5587" t="s">
        <v>97</v>
      </c>
      <c r="E5587" t="s">
        <v>98</v>
      </c>
      <c r="F5587">
        <v>46068</v>
      </c>
      <c r="G5587" t="s">
        <v>269</v>
      </c>
      <c r="H5587" t="s">
        <v>76</v>
      </c>
      <c r="I5587">
        <v>1332</v>
      </c>
      <c r="J5587">
        <v>2020</v>
      </c>
      <c r="K5587">
        <v>39</v>
      </c>
      <c r="L5587" t="s">
        <v>77</v>
      </c>
      <c r="M5587" t="s">
        <v>269</v>
      </c>
      <c r="N5587" t="s">
        <v>78</v>
      </c>
      <c r="O5587" t="s">
        <v>2791</v>
      </c>
      <c r="P5587" t="s">
        <v>8351</v>
      </c>
      <c r="Q5587">
        <v>18316257000112</v>
      </c>
      <c r="R5587" t="s">
        <v>102</v>
      </c>
      <c r="U5587">
        <v>2090</v>
      </c>
      <c r="Y5587" t="s">
        <v>271</v>
      </c>
      <c r="Z5587" t="s">
        <v>83</v>
      </c>
      <c r="AF5587" t="s">
        <v>85</v>
      </c>
      <c r="AG5587">
        <v>100000</v>
      </c>
      <c r="AH5587" s="2">
        <v>43903.410312499997</v>
      </c>
      <c r="AI5587" s="2">
        <v>43907.868090277778</v>
      </c>
      <c r="AJ5587" s="2">
        <v>43908.530891203707</v>
      </c>
      <c r="AM5587" t="s">
        <v>87</v>
      </c>
      <c r="AR5587" t="s">
        <v>87</v>
      </c>
      <c r="AU5587">
        <v>100000</v>
      </c>
      <c r="AW5587">
        <v>100000</v>
      </c>
      <c r="AX5587" s="3">
        <v>100000</v>
      </c>
      <c r="AY5587" s="3">
        <v>100000</v>
      </c>
      <c r="AZ5587">
        <v>100000</v>
      </c>
      <c r="BA5587" s="3">
        <v>0</v>
      </c>
      <c r="BB5587" t="s">
        <v>88</v>
      </c>
      <c r="BC5587" s="2">
        <v>44056.354166666664</v>
      </c>
      <c r="BQ5587">
        <v>9247574</v>
      </c>
      <c r="BS5587" t="s">
        <v>272</v>
      </c>
      <c r="BV5587" s="2">
        <v>44270.587094907409</v>
      </c>
    </row>
    <row r="5588" spans="1:74" x14ac:dyDescent="0.25">
      <c r="A5588" t="s">
        <v>4454</v>
      </c>
      <c r="B5588" t="s">
        <v>8868</v>
      </c>
      <c r="C5588">
        <v>1491</v>
      </c>
      <c r="D5588" t="s">
        <v>97</v>
      </c>
      <c r="E5588" t="s">
        <v>98</v>
      </c>
      <c r="F5588">
        <v>46069</v>
      </c>
      <c r="G5588" t="s">
        <v>269</v>
      </c>
      <c r="H5588" t="s">
        <v>76</v>
      </c>
      <c r="I5588">
        <v>1332</v>
      </c>
      <c r="J5588">
        <v>2020</v>
      </c>
      <c r="K5588">
        <v>37</v>
      </c>
      <c r="L5588" t="s">
        <v>77</v>
      </c>
      <c r="M5588" t="s">
        <v>269</v>
      </c>
      <c r="N5588" t="s">
        <v>78</v>
      </c>
      <c r="O5588" t="s">
        <v>575</v>
      </c>
      <c r="P5588" t="s">
        <v>591</v>
      </c>
      <c r="Q5588">
        <v>18334318000174</v>
      </c>
      <c r="R5588" t="s">
        <v>102</v>
      </c>
      <c r="U5588">
        <v>2090</v>
      </c>
      <c r="Y5588" t="s">
        <v>271</v>
      </c>
      <c r="Z5588" t="s">
        <v>83</v>
      </c>
      <c r="AF5588" t="s">
        <v>85</v>
      </c>
      <c r="AG5588">
        <v>150000</v>
      </c>
      <c r="AH5588" s="2">
        <v>43903.410312499997</v>
      </c>
      <c r="AI5588" s="2">
        <v>43907.868090277778</v>
      </c>
      <c r="AJ5588" s="2">
        <v>43908.530891203707</v>
      </c>
      <c r="AM5588" t="s">
        <v>87</v>
      </c>
      <c r="AR5588" t="s">
        <v>87</v>
      </c>
      <c r="AU5588">
        <v>150000</v>
      </c>
      <c r="AW5588">
        <v>150000</v>
      </c>
      <c r="AX5588" s="3">
        <v>150000</v>
      </c>
      <c r="AY5588" s="3">
        <v>150000</v>
      </c>
      <c r="AZ5588">
        <v>150000</v>
      </c>
      <c r="BA5588" s="3">
        <v>0</v>
      </c>
      <c r="BB5588" t="s">
        <v>88</v>
      </c>
      <c r="BC5588" s="2">
        <v>44056.354166666664</v>
      </c>
      <c r="BQ5588">
        <v>9247581</v>
      </c>
      <c r="BS5588" t="s">
        <v>272</v>
      </c>
      <c r="BV5588" s="2">
        <v>44270.587094907409</v>
      </c>
    </row>
    <row r="5589" spans="1:74" x14ac:dyDescent="0.25">
      <c r="A5589" t="s">
        <v>4454</v>
      </c>
      <c r="B5589" t="s">
        <v>8868</v>
      </c>
      <c r="C5589">
        <v>1491</v>
      </c>
      <c r="D5589" t="s">
        <v>97</v>
      </c>
      <c r="E5589" t="s">
        <v>98</v>
      </c>
      <c r="F5589">
        <v>46070</v>
      </c>
      <c r="G5589" t="s">
        <v>269</v>
      </c>
      <c r="H5589" t="s">
        <v>76</v>
      </c>
      <c r="I5589">
        <v>1332</v>
      </c>
      <c r="J5589">
        <v>2020</v>
      </c>
      <c r="K5589">
        <v>42</v>
      </c>
      <c r="L5589" t="s">
        <v>77</v>
      </c>
      <c r="M5589" t="s">
        <v>269</v>
      </c>
      <c r="N5589" t="s">
        <v>78</v>
      </c>
      <c r="O5589" t="s">
        <v>2994</v>
      </c>
      <c r="P5589" t="s">
        <v>8352</v>
      </c>
      <c r="Q5589">
        <v>17694886000113</v>
      </c>
      <c r="R5589" t="s">
        <v>102</v>
      </c>
      <c r="U5589">
        <v>2090</v>
      </c>
      <c r="Y5589" t="s">
        <v>271</v>
      </c>
      <c r="Z5589" t="s">
        <v>83</v>
      </c>
      <c r="AF5589" t="s">
        <v>85</v>
      </c>
      <c r="AG5589">
        <v>100000</v>
      </c>
      <c r="AH5589" s="2">
        <v>43903.410312499997</v>
      </c>
      <c r="AI5589" s="2">
        <v>43907.868090277778</v>
      </c>
      <c r="AJ5589" s="2">
        <v>43908.530902777777</v>
      </c>
      <c r="AM5589" t="s">
        <v>87</v>
      </c>
      <c r="AR5589" t="s">
        <v>87</v>
      </c>
      <c r="AU5589">
        <v>100000</v>
      </c>
      <c r="AW5589">
        <v>100000</v>
      </c>
      <c r="AX5589" s="3">
        <v>100000</v>
      </c>
      <c r="AY5589" s="3">
        <v>100000</v>
      </c>
      <c r="AZ5589">
        <v>100000</v>
      </c>
      <c r="BA5589" s="3">
        <v>0</v>
      </c>
      <c r="BB5589" t="s">
        <v>88</v>
      </c>
      <c r="BC5589" s="2">
        <v>44056.354166666664</v>
      </c>
      <c r="BQ5589">
        <v>9247576</v>
      </c>
      <c r="BS5589" t="s">
        <v>272</v>
      </c>
      <c r="BV5589" s="2">
        <v>44270.587094907409</v>
      </c>
    </row>
    <row r="5590" spans="1:74" x14ac:dyDescent="0.25">
      <c r="A5590" t="s">
        <v>4454</v>
      </c>
      <c r="B5590" t="s">
        <v>8868</v>
      </c>
      <c r="C5590">
        <v>1491</v>
      </c>
      <c r="D5590" t="s">
        <v>97</v>
      </c>
      <c r="E5590" t="s">
        <v>98</v>
      </c>
      <c r="F5590">
        <v>46071</v>
      </c>
      <c r="G5590" t="s">
        <v>269</v>
      </c>
      <c r="H5590" t="s">
        <v>76</v>
      </c>
      <c r="I5590">
        <v>1332</v>
      </c>
      <c r="J5590">
        <v>2020</v>
      </c>
      <c r="K5590">
        <v>43</v>
      </c>
      <c r="L5590" t="s">
        <v>77</v>
      </c>
      <c r="M5590" t="s">
        <v>269</v>
      </c>
      <c r="N5590" t="s">
        <v>78</v>
      </c>
      <c r="O5590" t="s">
        <v>4385</v>
      </c>
      <c r="P5590" t="s">
        <v>6785</v>
      </c>
      <c r="Q5590">
        <v>1616741000164</v>
      </c>
      <c r="R5590" t="s">
        <v>102</v>
      </c>
      <c r="U5590">
        <v>2090</v>
      </c>
      <c r="Y5590" t="s">
        <v>271</v>
      </c>
      <c r="Z5590" t="s">
        <v>83</v>
      </c>
      <c r="AF5590" t="s">
        <v>85</v>
      </c>
      <c r="AG5590">
        <v>200000</v>
      </c>
      <c r="AH5590" s="2">
        <v>43903.410312499997</v>
      </c>
      <c r="AI5590" s="2">
        <v>43907.869166666664</v>
      </c>
      <c r="AJ5590" s="2">
        <v>43908.530902777777</v>
      </c>
      <c r="AM5590" t="s">
        <v>87</v>
      </c>
      <c r="AR5590" t="s">
        <v>87</v>
      </c>
      <c r="AU5590">
        <v>200000</v>
      </c>
      <c r="AW5590">
        <v>200000</v>
      </c>
      <c r="AX5590" s="3">
        <v>200000</v>
      </c>
      <c r="AY5590" s="3">
        <v>200000</v>
      </c>
      <c r="AZ5590">
        <v>200000</v>
      </c>
      <c r="BA5590" s="3">
        <v>0</v>
      </c>
      <c r="BB5590" t="s">
        <v>88</v>
      </c>
      <c r="BC5590" s="2">
        <v>44056.354166666664</v>
      </c>
      <c r="BQ5590">
        <v>9247583</v>
      </c>
      <c r="BS5590" t="s">
        <v>272</v>
      </c>
      <c r="BV5590" s="2">
        <v>44270.587094907409</v>
      </c>
    </row>
    <row r="5591" spans="1:74" x14ac:dyDescent="0.25">
      <c r="A5591" t="s">
        <v>4454</v>
      </c>
      <c r="B5591" t="s">
        <v>8868</v>
      </c>
      <c r="C5591">
        <v>1491</v>
      </c>
      <c r="D5591" t="s">
        <v>97</v>
      </c>
      <c r="E5591" t="s">
        <v>98</v>
      </c>
      <c r="F5591">
        <v>46889</v>
      </c>
      <c r="G5591" t="s">
        <v>269</v>
      </c>
      <c r="H5591" t="s">
        <v>76</v>
      </c>
      <c r="I5591">
        <v>1332</v>
      </c>
      <c r="J5591">
        <v>2020</v>
      </c>
      <c r="K5591">
        <v>44</v>
      </c>
      <c r="L5591" t="s">
        <v>77</v>
      </c>
      <c r="M5591" t="s">
        <v>269</v>
      </c>
      <c r="N5591" t="s">
        <v>78</v>
      </c>
      <c r="O5591" t="s">
        <v>2989</v>
      </c>
      <c r="P5591" t="s">
        <v>4944</v>
      </c>
      <c r="Q5591">
        <v>18402552000191</v>
      </c>
      <c r="R5591" t="s">
        <v>102</v>
      </c>
      <c r="U5591">
        <v>2090</v>
      </c>
      <c r="Y5591" t="s">
        <v>271</v>
      </c>
      <c r="Z5591" t="s">
        <v>83</v>
      </c>
      <c r="AF5591" t="s">
        <v>85</v>
      </c>
      <c r="AG5591">
        <v>100000</v>
      </c>
      <c r="AH5591" s="2">
        <v>43903.772604166668</v>
      </c>
      <c r="AI5591" s="2">
        <v>43907.869166666664</v>
      </c>
      <c r="AJ5591" s="2">
        <v>43908.552106481482</v>
      </c>
      <c r="AM5591" t="s">
        <v>87</v>
      </c>
      <c r="AR5591" t="s">
        <v>87</v>
      </c>
      <c r="AU5591">
        <v>100000</v>
      </c>
      <c r="AW5591">
        <v>100000</v>
      </c>
      <c r="AX5591" s="3">
        <v>100000</v>
      </c>
      <c r="AY5591" s="3">
        <v>100000</v>
      </c>
      <c r="AZ5591">
        <v>100000</v>
      </c>
      <c r="BA5591" s="3">
        <v>0</v>
      </c>
      <c r="BB5591" t="s">
        <v>88</v>
      </c>
      <c r="BC5591" s="2">
        <v>44056.354166666664</v>
      </c>
      <c r="BQ5591">
        <v>9247579</v>
      </c>
      <c r="BS5591" t="s">
        <v>272</v>
      </c>
      <c r="BV5591" s="2">
        <v>44270.587094907409</v>
      </c>
    </row>
    <row r="5592" spans="1:74" x14ac:dyDescent="0.25">
      <c r="A5592" t="s">
        <v>4454</v>
      </c>
      <c r="B5592" t="s">
        <v>8868</v>
      </c>
      <c r="C5592">
        <v>1491</v>
      </c>
      <c r="D5592" t="s">
        <v>97</v>
      </c>
      <c r="E5592" t="s">
        <v>98</v>
      </c>
      <c r="F5592">
        <v>48647</v>
      </c>
      <c r="G5592" t="s">
        <v>269</v>
      </c>
      <c r="H5592" t="s">
        <v>76</v>
      </c>
      <c r="I5592">
        <v>1332</v>
      </c>
      <c r="J5592">
        <v>2020</v>
      </c>
      <c r="K5592">
        <v>36</v>
      </c>
      <c r="L5592" t="s">
        <v>77</v>
      </c>
      <c r="M5592" t="s">
        <v>269</v>
      </c>
      <c r="N5592" t="s">
        <v>78</v>
      </c>
      <c r="O5592" t="s">
        <v>2994</v>
      </c>
      <c r="P5592" t="s">
        <v>8352</v>
      </c>
      <c r="Q5592">
        <v>17694886000113</v>
      </c>
      <c r="R5592" t="s">
        <v>102</v>
      </c>
      <c r="U5592">
        <v>2090</v>
      </c>
      <c r="Y5592" t="s">
        <v>271</v>
      </c>
      <c r="Z5592" t="s">
        <v>83</v>
      </c>
      <c r="AF5592" t="s">
        <v>85</v>
      </c>
      <c r="AG5592">
        <v>295602</v>
      </c>
      <c r="AH5592" s="2">
        <v>43906.770671296297</v>
      </c>
      <c r="AI5592" s="2">
        <v>43907.870613425926</v>
      </c>
      <c r="AJ5592" s="2">
        <v>43908.544652777775</v>
      </c>
      <c r="AM5592" t="s">
        <v>87</v>
      </c>
      <c r="AR5592" t="s">
        <v>87</v>
      </c>
      <c r="AU5592">
        <v>295602</v>
      </c>
      <c r="AW5592">
        <v>295602</v>
      </c>
      <c r="AX5592" s="3">
        <v>295602</v>
      </c>
      <c r="AY5592" s="3">
        <v>295602</v>
      </c>
      <c r="AZ5592">
        <v>295602</v>
      </c>
      <c r="BA5592" s="3">
        <v>0</v>
      </c>
      <c r="BB5592" t="s">
        <v>88</v>
      </c>
      <c r="BC5592" s="2">
        <v>44056.354166666664</v>
      </c>
      <c r="BQ5592">
        <v>9247584</v>
      </c>
      <c r="BS5592" t="s">
        <v>272</v>
      </c>
      <c r="BV5592" s="2">
        <v>44270.587094907409</v>
      </c>
    </row>
    <row r="5593" spans="1:74" x14ac:dyDescent="0.25">
      <c r="A5593" t="s">
        <v>4454</v>
      </c>
      <c r="B5593" t="s">
        <v>8868</v>
      </c>
      <c r="C5593">
        <v>1481</v>
      </c>
      <c r="D5593" t="s">
        <v>254</v>
      </c>
      <c r="E5593" t="s">
        <v>255</v>
      </c>
      <c r="F5593">
        <v>48029</v>
      </c>
      <c r="G5593" t="s">
        <v>598</v>
      </c>
      <c r="H5593" t="s">
        <v>76</v>
      </c>
      <c r="I5593">
        <v>1524</v>
      </c>
      <c r="J5593">
        <v>2020</v>
      </c>
      <c r="K5593">
        <v>74</v>
      </c>
      <c r="L5593" t="s">
        <v>77</v>
      </c>
      <c r="M5593" t="s">
        <v>598</v>
      </c>
      <c r="N5593" t="s">
        <v>78</v>
      </c>
      <c r="O5593" t="s">
        <v>2791</v>
      </c>
      <c r="P5593" t="s">
        <v>8351</v>
      </c>
      <c r="Q5593">
        <v>18316257000112</v>
      </c>
      <c r="U5593">
        <v>4086</v>
      </c>
      <c r="Y5593" t="s">
        <v>357</v>
      </c>
      <c r="Z5593" t="s">
        <v>93</v>
      </c>
      <c r="AD5593" t="s">
        <v>8353</v>
      </c>
      <c r="AE5593" t="s">
        <v>652</v>
      </c>
      <c r="AF5593" t="s">
        <v>85</v>
      </c>
      <c r="AG5593">
        <v>72000</v>
      </c>
      <c r="AH5593" s="2">
        <v>43906.665405092594</v>
      </c>
      <c r="AI5593" s="2">
        <v>43910.629270833335</v>
      </c>
      <c r="AJ5593" s="2">
        <v>43910.68105324074</v>
      </c>
      <c r="AM5593" t="s">
        <v>87</v>
      </c>
      <c r="AP5593" s="2">
        <v>44012.7731712963</v>
      </c>
      <c r="AQ5593" t="s">
        <v>8354</v>
      </c>
      <c r="AR5593" t="s">
        <v>128</v>
      </c>
      <c r="AS5593" t="s">
        <v>8355</v>
      </c>
      <c r="AT5593" s="2">
        <v>44042.460543981484</v>
      </c>
      <c r="AV5593">
        <v>72000</v>
      </c>
      <c r="AW5593">
        <v>62449.5</v>
      </c>
      <c r="AX5593" s="3">
        <v>62449.5</v>
      </c>
      <c r="AY5593" s="3">
        <v>62449.5</v>
      </c>
      <c r="AZ5593" s="3">
        <v>0</v>
      </c>
      <c r="BA5593" s="3">
        <f>AY5593-AZ5593</f>
        <v>62449.5</v>
      </c>
      <c r="BB5593" t="s">
        <v>88</v>
      </c>
      <c r="BC5593" s="2">
        <v>44056.354178240741</v>
      </c>
      <c r="BV5593" s="2">
        <v>44270.587094907409</v>
      </c>
    </row>
    <row r="5594" spans="1:74" x14ac:dyDescent="0.25">
      <c r="A5594" t="s">
        <v>4454</v>
      </c>
      <c r="B5594" t="s">
        <v>8868</v>
      </c>
      <c r="C5594">
        <v>1261</v>
      </c>
      <c r="D5594" t="s">
        <v>221</v>
      </c>
      <c r="E5594" t="s">
        <v>222</v>
      </c>
      <c r="F5594">
        <v>47915</v>
      </c>
      <c r="G5594" t="s">
        <v>223</v>
      </c>
      <c r="H5594" t="s">
        <v>76</v>
      </c>
      <c r="I5594">
        <v>1542</v>
      </c>
      <c r="J5594">
        <v>2020</v>
      </c>
      <c r="K5594">
        <v>60</v>
      </c>
      <c r="L5594" t="s">
        <v>77</v>
      </c>
      <c r="M5594" t="s">
        <v>223</v>
      </c>
      <c r="N5594" t="s">
        <v>224</v>
      </c>
      <c r="O5594" t="s">
        <v>4534</v>
      </c>
      <c r="P5594" t="s">
        <v>4765</v>
      </c>
      <c r="S5594">
        <v>128741</v>
      </c>
      <c r="T5594" t="s">
        <v>4765</v>
      </c>
      <c r="U5594">
        <v>4297</v>
      </c>
      <c r="W5594" t="s">
        <v>8861</v>
      </c>
      <c r="X5594" t="s">
        <v>8861</v>
      </c>
      <c r="Y5594" t="s">
        <v>227</v>
      </c>
      <c r="Z5594" t="s">
        <v>83</v>
      </c>
      <c r="AD5594" t="s">
        <v>228</v>
      </c>
      <c r="AE5594" t="s">
        <v>228</v>
      </c>
      <c r="AF5594" t="s">
        <v>85</v>
      </c>
      <c r="AG5594">
        <v>40000</v>
      </c>
      <c r="AH5594" s="2">
        <v>43906.631562499999</v>
      </c>
      <c r="AI5594" s="2">
        <v>43907.789027777777</v>
      </c>
      <c r="AJ5594" s="2">
        <v>43908.560833333337</v>
      </c>
      <c r="AM5594" t="s">
        <v>87</v>
      </c>
      <c r="AR5594" t="s">
        <v>87</v>
      </c>
      <c r="AU5594">
        <v>40000</v>
      </c>
      <c r="AW5594">
        <v>40000</v>
      </c>
      <c r="AX5594" s="3">
        <v>40000</v>
      </c>
      <c r="AY5594" s="3">
        <v>40000</v>
      </c>
      <c r="AZ5594">
        <v>40000</v>
      </c>
      <c r="BA5594" s="3">
        <v>0</v>
      </c>
      <c r="BB5594" t="s">
        <v>88</v>
      </c>
      <c r="BC5594" s="2">
        <v>44056.354166666664</v>
      </c>
      <c r="BV5594" s="2">
        <v>44270.587094907409</v>
      </c>
    </row>
    <row r="5595" spans="1:74" x14ac:dyDescent="0.25">
      <c r="A5595" t="s">
        <v>4454</v>
      </c>
      <c r="B5595" t="s">
        <v>8868</v>
      </c>
      <c r="C5595">
        <v>1261</v>
      </c>
      <c r="D5595" t="s">
        <v>221</v>
      </c>
      <c r="E5595" t="s">
        <v>222</v>
      </c>
      <c r="F5595">
        <v>47916</v>
      </c>
      <c r="G5595" t="s">
        <v>223</v>
      </c>
      <c r="H5595" t="s">
        <v>76</v>
      </c>
      <c r="I5595">
        <v>1542</v>
      </c>
      <c r="J5595">
        <v>2020</v>
      </c>
      <c r="K5595">
        <v>62</v>
      </c>
      <c r="L5595" t="s">
        <v>77</v>
      </c>
      <c r="M5595" t="s">
        <v>223</v>
      </c>
      <c r="N5595" t="s">
        <v>224</v>
      </c>
      <c r="O5595" t="s">
        <v>4534</v>
      </c>
      <c r="P5595" t="s">
        <v>8145</v>
      </c>
      <c r="S5595">
        <v>128791</v>
      </c>
      <c r="T5595" t="s">
        <v>8145</v>
      </c>
      <c r="U5595">
        <v>4297</v>
      </c>
      <c r="W5595" t="s">
        <v>8861</v>
      </c>
      <c r="X5595" t="s">
        <v>8861</v>
      </c>
      <c r="Y5595" t="s">
        <v>227</v>
      </c>
      <c r="Z5595" t="s">
        <v>83</v>
      </c>
      <c r="AD5595" t="s">
        <v>228</v>
      </c>
      <c r="AE5595" t="s">
        <v>228</v>
      </c>
      <c r="AF5595" t="s">
        <v>85</v>
      </c>
      <c r="AG5595">
        <v>30000</v>
      </c>
      <c r="AH5595" s="2">
        <v>43906.631562499999</v>
      </c>
      <c r="AI5595" s="2">
        <v>43907.789027777777</v>
      </c>
      <c r="AJ5595" s="2">
        <v>43908.560833333337</v>
      </c>
      <c r="AM5595" t="s">
        <v>87</v>
      </c>
      <c r="AR5595" t="s">
        <v>87</v>
      </c>
      <c r="AU5595">
        <v>30000</v>
      </c>
      <c r="AW5595">
        <v>30000</v>
      </c>
      <c r="AX5595" s="3">
        <v>30000</v>
      </c>
      <c r="AY5595" s="3">
        <v>30000</v>
      </c>
      <c r="AZ5595">
        <v>30000</v>
      </c>
      <c r="BA5595" s="3">
        <v>0</v>
      </c>
      <c r="BB5595" t="s">
        <v>88</v>
      </c>
      <c r="BC5595" s="2">
        <v>44056.354166666664</v>
      </c>
      <c r="BV5595" s="2">
        <v>44270.587094907409</v>
      </c>
    </row>
    <row r="5596" spans="1:74" x14ac:dyDescent="0.25">
      <c r="A5596" t="s">
        <v>4454</v>
      </c>
      <c r="B5596" t="s">
        <v>8868</v>
      </c>
      <c r="C5596">
        <v>1261</v>
      </c>
      <c r="D5596" t="s">
        <v>221</v>
      </c>
      <c r="E5596" t="s">
        <v>222</v>
      </c>
      <c r="F5596">
        <v>47917</v>
      </c>
      <c r="G5596" t="s">
        <v>223</v>
      </c>
      <c r="H5596" t="s">
        <v>76</v>
      </c>
      <c r="I5596">
        <v>1542</v>
      </c>
      <c r="J5596">
        <v>2020</v>
      </c>
      <c r="K5596">
        <v>58</v>
      </c>
      <c r="L5596" t="s">
        <v>77</v>
      </c>
      <c r="M5596" t="s">
        <v>223</v>
      </c>
      <c r="N5596" t="s">
        <v>224</v>
      </c>
      <c r="O5596" t="s">
        <v>4534</v>
      </c>
      <c r="P5596" t="s">
        <v>8356</v>
      </c>
      <c r="S5596">
        <v>128775</v>
      </c>
      <c r="T5596" t="s">
        <v>8356</v>
      </c>
      <c r="U5596">
        <v>4297</v>
      </c>
      <c r="W5596" t="s">
        <v>8861</v>
      </c>
      <c r="X5596" t="s">
        <v>8861</v>
      </c>
      <c r="Y5596" t="s">
        <v>227</v>
      </c>
      <c r="Z5596" t="s">
        <v>83</v>
      </c>
      <c r="AD5596" t="s">
        <v>228</v>
      </c>
      <c r="AE5596" t="s">
        <v>228</v>
      </c>
      <c r="AF5596" t="s">
        <v>85</v>
      </c>
      <c r="AG5596">
        <v>30000</v>
      </c>
      <c r="AH5596" s="2">
        <v>43906.631562499999</v>
      </c>
      <c r="AI5596" s="2">
        <v>43907.789027777777</v>
      </c>
      <c r="AJ5596" s="2">
        <v>43908.560833333337</v>
      </c>
      <c r="AM5596" t="s">
        <v>87</v>
      </c>
      <c r="AR5596" t="s">
        <v>87</v>
      </c>
      <c r="AU5596">
        <v>30000</v>
      </c>
      <c r="AW5596">
        <v>30000</v>
      </c>
      <c r="AX5596" s="3">
        <v>30000</v>
      </c>
      <c r="AY5596" s="3">
        <v>30000</v>
      </c>
      <c r="AZ5596">
        <v>30000</v>
      </c>
      <c r="BA5596" s="3">
        <v>0</v>
      </c>
      <c r="BB5596" t="s">
        <v>88</v>
      </c>
      <c r="BC5596" s="2">
        <v>44056.354166666664</v>
      </c>
      <c r="BV5596" s="2">
        <v>44270.587094907409</v>
      </c>
    </row>
    <row r="5597" spans="1:74" x14ac:dyDescent="0.25">
      <c r="A5597" t="s">
        <v>4454</v>
      </c>
      <c r="B5597" t="s">
        <v>8868</v>
      </c>
      <c r="C5597">
        <v>1261</v>
      </c>
      <c r="D5597" t="s">
        <v>221</v>
      </c>
      <c r="E5597" t="s">
        <v>222</v>
      </c>
      <c r="F5597">
        <v>47918</v>
      </c>
      <c r="G5597" t="s">
        <v>223</v>
      </c>
      <c r="H5597" t="s">
        <v>76</v>
      </c>
      <c r="I5597">
        <v>1542</v>
      </c>
      <c r="J5597">
        <v>2020</v>
      </c>
      <c r="K5597">
        <v>61</v>
      </c>
      <c r="L5597" t="s">
        <v>77</v>
      </c>
      <c r="M5597" t="s">
        <v>223</v>
      </c>
      <c r="N5597" t="s">
        <v>224</v>
      </c>
      <c r="O5597" t="s">
        <v>4534</v>
      </c>
      <c r="P5597" t="s">
        <v>8357</v>
      </c>
      <c r="S5597">
        <v>128821</v>
      </c>
      <c r="T5597" t="s">
        <v>8357</v>
      </c>
      <c r="U5597">
        <v>4297</v>
      </c>
      <c r="W5597" t="s">
        <v>8861</v>
      </c>
      <c r="X5597" t="s">
        <v>8861</v>
      </c>
      <c r="Y5597" t="s">
        <v>227</v>
      </c>
      <c r="Z5597" t="s">
        <v>83</v>
      </c>
      <c r="AD5597" t="s">
        <v>228</v>
      </c>
      <c r="AE5597" t="s">
        <v>228</v>
      </c>
      <c r="AF5597" t="s">
        <v>85</v>
      </c>
      <c r="AG5597">
        <v>30000</v>
      </c>
      <c r="AH5597" s="2">
        <v>43906.631562499999</v>
      </c>
      <c r="AI5597" s="2">
        <v>43907.789027777777</v>
      </c>
      <c r="AJ5597" s="2">
        <v>43908.56082175926</v>
      </c>
      <c r="AM5597" t="s">
        <v>87</v>
      </c>
      <c r="AR5597" t="s">
        <v>87</v>
      </c>
      <c r="AU5597">
        <v>30000</v>
      </c>
      <c r="AW5597">
        <v>30000</v>
      </c>
      <c r="AX5597" s="3">
        <v>30000</v>
      </c>
      <c r="AY5597" s="3">
        <v>30000</v>
      </c>
      <c r="AZ5597">
        <v>30000</v>
      </c>
      <c r="BA5597" s="3">
        <v>0</v>
      </c>
      <c r="BB5597" t="s">
        <v>88</v>
      </c>
      <c r="BC5597" s="2">
        <v>44056.354166666664</v>
      </c>
      <c r="BV5597" s="2">
        <v>44270.587094907409</v>
      </c>
    </row>
    <row r="5598" spans="1:74" x14ac:dyDescent="0.25">
      <c r="A5598" t="s">
        <v>4454</v>
      </c>
      <c r="B5598" t="s">
        <v>8868</v>
      </c>
      <c r="C5598">
        <v>1261</v>
      </c>
      <c r="D5598" t="s">
        <v>221</v>
      </c>
      <c r="E5598" t="s">
        <v>222</v>
      </c>
      <c r="F5598">
        <v>47919</v>
      </c>
      <c r="G5598" t="s">
        <v>223</v>
      </c>
      <c r="H5598" t="s">
        <v>76</v>
      </c>
      <c r="I5598">
        <v>1542</v>
      </c>
      <c r="J5598">
        <v>2020</v>
      </c>
      <c r="K5598">
        <v>59</v>
      </c>
      <c r="L5598" t="s">
        <v>77</v>
      </c>
      <c r="M5598" t="s">
        <v>223</v>
      </c>
      <c r="N5598" t="s">
        <v>224</v>
      </c>
      <c r="O5598" t="s">
        <v>4534</v>
      </c>
      <c r="P5598" t="s">
        <v>8358</v>
      </c>
      <c r="S5598">
        <v>128759</v>
      </c>
      <c r="T5598" t="s">
        <v>8358</v>
      </c>
      <c r="U5598">
        <v>4297</v>
      </c>
      <c r="W5598" t="s">
        <v>8861</v>
      </c>
      <c r="X5598" t="s">
        <v>8861</v>
      </c>
      <c r="Y5598" t="s">
        <v>227</v>
      </c>
      <c r="Z5598" t="s">
        <v>83</v>
      </c>
      <c r="AD5598" t="s">
        <v>228</v>
      </c>
      <c r="AE5598" t="s">
        <v>228</v>
      </c>
      <c r="AF5598" t="s">
        <v>85</v>
      </c>
      <c r="AG5598">
        <v>30000</v>
      </c>
      <c r="AH5598" s="2">
        <v>43906.631562499999</v>
      </c>
      <c r="AI5598" s="2">
        <v>43907.789027777777</v>
      </c>
      <c r="AJ5598" s="2">
        <v>43908.56082175926</v>
      </c>
      <c r="AM5598" t="s">
        <v>87</v>
      </c>
      <c r="AR5598" t="s">
        <v>87</v>
      </c>
      <c r="AU5598">
        <v>30000</v>
      </c>
      <c r="AW5598">
        <v>30000</v>
      </c>
      <c r="AX5598" s="3">
        <v>30000</v>
      </c>
      <c r="AY5598" s="3">
        <v>30000</v>
      </c>
      <c r="AZ5598">
        <v>30000</v>
      </c>
      <c r="BA5598" s="3">
        <v>0</v>
      </c>
      <c r="BB5598" t="s">
        <v>88</v>
      </c>
      <c r="BC5598" s="2">
        <v>44056.354166666664</v>
      </c>
      <c r="BV5598" s="2">
        <v>44270.587094907409</v>
      </c>
    </row>
    <row r="5599" spans="1:74" x14ac:dyDescent="0.25">
      <c r="A5599" t="s">
        <v>4454</v>
      </c>
      <c r="B5599" t="s">
        <v>8868</v>
      </c>
      <c r="C5599">
        <v>1261</v>
      </c>
      <c r="D5599" t="s">
        <v>221</v>
      </c>
      <c r="E5599" t="s">
        <v>222</v>
      </c>
      <c r="F5599">
        <v>48272</v>
      </c>
      <c r="G5599" t="s">
        <v>223</v>
      </c>
      <c r="H5599" t="s">
        <v>76</v>
      </c>
      <c r="I5599">
        <v>1542</v>
      </c>
      <c r="J5599">
        <v>2020</v>
      </c>
      <c r="K5599">
        <v>72</v>
      </c>
      <c r="L5599" t="s">
        <v>77</v>
      </c>
      <c r="M5599" t="s">
        <v>223</v>
      </c>
      <c r="N5599" t="s">
        <v>224</v>
      </c>
      <c r="O5599" t="s">
        <v>422</v>
      </c>
      <c r="P5599" t="s">
        <v>4829</v>
      </c>
      <c r="S5599">
        <v>10472</v>
      </c>
      <c r="T5599" t="s">
        <v>4829</v>
      </c>
      <c r="U5599">
        <v>4297</v>
      </c>
      <c r="W5599" t="s">
        <v>8861</v>
      </c>
      <c r="X5599" t="s">
        <v>8861</v>
      </c>
      <c r="Y5599" t="s">
        <v>227</v>
      </c>
      <c r="Z5599" t="s">
        <v>83</v>
      </c>
      <c r="AD5599" t="s">
        <v>228</v>
      </c>
      <c r="AE5599" t="s">
        <v>228</v>
      </c>
      <c r="AF5599" t="s">
        <v>85</v>
      </c>
      <c r="AG5599">
        <v>25000</v>
      </c>
      <c r="AH5599" s="2">
        <v>43906.708483796298</v>
      </c>
      <c r="AI5599" s="2">
        <v>43907.792094907411</v>
      </c>
      <c r="AJ5599" s="2">
        <v>43908.56082175926</v>
      </c>
      <c r="AM5599" t="s">
        <v>87</v>
      </c>
      <c r="AR5599" t="s">
        <v>87</v>
      </c>
      <c r="AU5599">
        <v>25000</v>
      </c>
      <c r="AW5599">
        <v>25000</v>
      </c>
      <c r="AX5599" s="3">
        <v>25000</v>
      </c>
      <c r="AY5599" s="3">
        <v>25000</v>
      </c>
      <c r="AZ5599">
        <v>25000</v>
      </c>
      <c r="BA5599" s="3">
        <v>0</v>
      </c>
      <c r="BB5599" t="s">
        <v>88</v>
      </c>
      <c r="BC5599" s="2">
        <v>44056.354166666664</v>
      </c>
      <c r="BV5599" s="2">
        <v>44270.587094907409</v>
      </c>
    </row>
    <row r="5600" spans="1:74" x14ac:dyDescent="0.25">
      <c r="A5600" t="s">
        <v>4454</v>
      </c>
      <c r="B5600" t="s">
        <v>8868</v>
      </c>
      <c r="C5600">
        <v>1261</v>
      </c>
      <c r="D5600" t="s">
        <v>221</v>
      </c>
      <c r="E5600" t="s">
        <v>222</v>
      </c>
      <c r="F5600">
        <v>48367</v>
      </c>
      <c r="G5600" t="s">
        <v>223</v>
      </c>
      <c r="H5600" t="s">
        <v>76</v>
      </c>
      <c r="I5600">
        <v>1542</v>
      </c>
      <c r="J5600">
        <v>2020</v>
      </c>
      <c r="K5600">
        <v>49</v>
      </c>
      <c r="L5600" t="s">
        <v>77</v>
      </c>
      <c r="M5600" t="s">
        <v>223</v>
      </c>
      <c r="N5600" t="s">
        <v>224</v>
      </c>
      <c r="O5600" t="s">
        <v>4354</v>
      </c>
      <c r="P5600" t="s">
        <v>8359</v>
      </c>
      <c r="S5600">
        <v>42188</v>
      </c>
      <c r="T5600" t="s">
        <v>8359</v>
      </c>
      <c r="U5600">
        <v>4297</v>
      </c>
      <c r="W5600" t="s">
        <v>8861</v>
      </c>
      <c r="X5600" t="s">
        <v>8861</v>
      </c>
      <c r="Y5600" t="s">
        <v>227</v>
      </c>
      <c r="Z5600" t="s">
        <v>83</v>
      </c>
      <c r="AD5600" t="s">
        <v>228</v>
      </c>
      <c r="AE5600" t="s">
        <v>228</v>
      </c>
      <c r="AF5600" t="s">
        <v>85</v>
      </c>
      <c r="AG5600">
        <v>15000</v>
      </c>
      <c r="AH5600" s="2">
        <v>43906.727777777778</v>
      </c>
      <c r="AI5600" s="2">
        <v>43907.792731481481</v>
      </c>
      <c r="AJ5600" s="2">
        <v>43908.56082175926</v>
      </c>
      <c r="AM5600" t="s">
        <v>87</v>
      </c>
      <c r="AR5600" t="s">
        <v>87</v>
      </c>
      <c r="AU5600">
        <v>15000</v>
      </c>
      <c r="AW5600">
        <v>15000</v>
      </c>
      <c r="AX5600" s="3">
        <v>15000</v>
      </c>
      <c r="AY5600" s="3">
        <v>15000</v>
      </c>
      <c r="AZ5600">
        <v>15000</v>
      </c>
      <c r="BA5600" s="3">
        <v>0</v>
      </c>
      <c r="BB5600" t="s">
        <v>88</v>
      </c>
      <c r="BC5600" s="2">
        <v>44056.354166666664</v>
      </c>
      <c r="BV5600" s="2">
        <v>44270.587094907409</v>
      </c>
    </row>
    <row r="5601" spans="1:74" x14ac:dyDescent="0.25">
      <c r="A5601" t="s">
        <v>4454</v>
      </c>
      <c r="B5601" t="s">
        <v>8868</v>
      </c>
      <c r="C5601">
        <v>1491</v>
      </c>
      <c r="D5601" t="s">
        <v>97</v>
      </c>
      <c r="E5601" t="s">
        <v>98</v>
      </c>
      <c r="F5601">
        <v>47572</v>
      </c>
      <c r="G5601" t="s">
        <v>269</v>
      </c>
      <c r="H5601" t="s">
        <v>76</v>
      </c>
      <c r="I5601">
        <v>1548</v>
      </c>
      <c r="J5601">
        <v>2020</v>
      </c>
      <c r="K5601">
        <v>35</v>
      </c>
      <c r="L5601" t="s">
        <v>77</v>
      </c>
      <c r="M5601" t="s">
        <v>269</v>
      </c>
      <c r="N5601" t="s">
        <v>78</v>
      </c>
      <c r="O5601" t="s">
        <v>2985</v>
      </c>
      <c r="P5601" t="s">
        <v>8360</v>
      </c>
      <c r="Q5601">
        <v>18334300000172</v>
      </c>
      <c r="R5601" t="s">
        <v>102</v>
      </c>
      <c r="U5601">
        <v>2090</v>
      </c>
      <c r="Y5601" t="s">
        <v>271</v>
      </c>
      <c r="Z5601" t="s">
        <v>83</v>
      </c>
      <c r="AF5601" t="s">
        <v>85</v>
      </c>
      <c r="AG5601">
        <v>100000</v>
      </c>
      <c r="AH5601" s="2">
        <v>43906.530555555553</v>
      </c>
      <c r="AI5601" s="2">
        <v>43907.87060185185</v>
      </c>
      <c r="AJ5601" s="2">
        <v>43908.55259259259</v>
      </c>
      <c r="AM5601" t="s">
        <v>87</v>
      </c>
      <c r="AR5601" t="s">
        <v>87</v>
      </c>
      <c r="AU5601">
        <v>100000</v>
      </c>
      <c r="AW5601">
        <v>100000</v>
      </c>
      <c r="AX5601" s="3">
        <v>100000</v>
      </c>
      <c r="AY5601" s="3">
        <v>100000</v>
      </c>
      <c r="AZ5601">
        <v>100000</v>
      </c>
      <c r="BA5601" s="3">
        <v>0</v>
      </c>
      <c r="BB5601" t="s">
        <v>88</v>
      </c>
      <c r="BC5601" s="2">
        <v>44056.354166666664</v>
      </c>
      <c r="BQ5601">
        <v>9247577</v>
      </c>
      <c r="BS5601" t="s">
        <v>272</v>
      </c>
      <c r="BV5601" s="2">
        <v>44270.587094907409</v>
      </c>
    </row>
    <row r="5602" spans="1:74" x14ac:dyDescent="0.25">
      <c r="A5602" t="s">
        <v>4454</v>
      </c>
      <c r="B5602" t="s">
        <v>8868</v>
      </c>
      <c r="C5602">
        <v>1491</v>
      </c>
      <c r="D5602" t="s">
        <v>97</v>
      </c>
      <c r="E5602" t="s">
        <v>98</v>
      </c>
      <c r="F5602">
        <v>47582</v>
      </c>
      <c r="G5602" t="s">
        <v>269</v>
      </c>
      <c r="H5602" t="s">
        <v>76</v>
      </c>
      <c r="I5602">
        <v>1548</v>
      </c>
      <c r="J5602">
        <v>2020</v>
      </c>
      <c r="K5602">
        <v>46</v>
      </c>
      <c r="L5602" t="s">
        <v>77</v>
      </c>
      <c r="M5602" t="s">
        <v>269</v>
      </c>
      <c r="N5602" t="s">
        <v>78</v>
      </c>
      <c r="O5602" t="s">
        <v>1876</v>
      </c>
      <c r="P5602" t="s">
        <v>1877</v>
      </c>
      <c r="Q5602">
        <v>17125444000156</v>
      </c>
      <c r="R5602" t="s">
        <v>102</v>
      </c>
      <c r="U5602">
        <v>2090</v>
      </c>
      <c r="Y5602" t="s">
        <v>271</v>
      </c>
      <c r="Z5602" t="s">
        <v>83</v>
      </c>
      <c r="AF5602" t="s">
        <v>85</v>
      </c>
      <c r="AG5602">
        <v>100000</v>
      </c>
      <c r="AH5602" s="2">
        <v>43906.531076388892</v>
      </c>
      <c r="AI5602" s="2">
        <v>43907.87060185185</v>
      </c>
      <c r="AJ5602" s="2">
        <v>43908.55259259259</v>
      </c>
      <c r="AM5602" t="s">
        <v>87</v>
      </c>
      <c r="AR5602" t="s">
        <v>87</v>
      </c>
      <c r="AU5602">
        <v>100000</v>
      </c>
      <c r="AW5602">
        <v>100000</v>
      </c>
      <c r="AX5602" s="3">
        <v>100000</v>
      </c>
      <c r="AY5602" s="3">
        <v>100000</v>
      </c>
      <c r="AZ5602">
        <v>100000</v>
      </c>
      <c r="BA5602" s="3">
        <v>0</v>
      </c>
      <c r="BB5602" t="s">
        <v>88</v>
      </c>
      <c r="BC5602" s="2">
        <v>44056.354166666664</v>
      </c>
      <c r="BQ5602">
        <v>9247575</v>
      </c>
      <c r="BS5602" t="s">
        <v>272</v>
      </c>
      <c r="BV5602" s="2">
        <v>44270.587094907409</v>
      </c>
    </row>
    <row r="5603" spans="1:74" x14ac:dyDescent="0.25">
      <c r="A5603" t="s">
        <v>4454</v>
      </c>
      <c r="B5603" t="s">
        <v>8868</v>
      </c>
      <c r="C5603">
        <v>4291</v>
      </c>
      <c r="D5603" t="s">
        <v>73</v>
      </c>
      <c r="E5603" t="s">
        <v>74</v>
      </c>
      <c r="F5603">
        <v>44742</v>
      </c>
      <c r="G5603" t="s">
        <v>75</v>
      </c>
      <c r="H5603" t="s">
        <v>76</v>
      </c>
      <c r="I5603">
        <v>1554</v>
      </c>
      <c r="J5603">
        <v>2020</v>
      </c>
      <c r="K5603">
        <v>9</v>
      </c>
      <c r="L5603" t="s">
        <v>77</v>
      </c>
      <c r="M5603" t="s">
        <v>75</v>
      </c>
      <c r="N5603" t="s">
        <v>78</v>
      </c>
      <c r="O5603" t="s">
        <v>1666</v>
      </c>
      <c r="P5603" t="s">
        <v>1667</v>
      </c>
      <c r="Q5603">
        <v>2595012000131</v>
      </c>
      <c r="R5603" t="s">
        <v>92</v>
      </c>
      <c r="U5603">
        <v>4460</v>
      </c>
      <c r="V5603" t="s">
        <v>8861</v>
      </c>
      <c r="X5603" t="s">
        <v>8861</v>
      </c>
      <c r="Y5603" t="s">
        <v>182</v>
      </c>
      <c r="Z5603" t="s">
        <v>93</v>
      </c>
      <c r="AE5603" t="s">
        <v>94</v>
      </c>
      <c r="AF5603" t="s">
        <v>85</v>
      </c>
      <c r="AG5603">
        <v>250000</v>
      </c>
      <c r="AH5603" s="2">
        <v>43900.804398148146</v>
      </c>
      <c r="AI5603" s="2">
        <v>43903.517048611109</v>
      </c>
      <c r="AJ5603" s="2">
        <v>43903.529722222222</v>
      </c>
      <c r="AM5603" t="s">
        <v>87</v>
      </c>
      <c r="AR5603" t="s">
        <v>87</v>
      </c>
      <c r="AU5603">
        <v>250000</v>
      </c>
      <c r="AW5603">
        <v>250000</v>
      </c>
      <c r="AX5603" s="3">
        <v>250000</v>
      </c>
      <c r="AY5603" s="3">
        <v>250000</v>
      </c>
      <c r="AZ5603">
        <v>250000</v>
      </c>
      <c r="BA5603" s="3">
        <v>0</v>
      </c>
      <c r="BB5603" t="s">
        <v>88</v>
      </c>
      <c r="BC5603" s="2">
        <v>44160.636817129627</v>
      </c>
      <c r="BQ5603">
        <v>9248196</v>
      </c>
      <c r="BS5603">
        <v>7097</v>
      </c>
      <c r="BT5603" t="s">
        <v>89</v>
      </c>
      <c r="BU5603" t="s">
        <v>89</v>
      </c>
      <c r="BV5603" s="2">
        <v>44270.587094907409</v>
      </c>
    </row>
    <row r="5604" spans="1:74" x14ac:dyDescent="0.25">
      <c r="A5604" t="s">
        <v>4454</v>
      </c>
      <c r="B5604" t="s">
        <v>8868</v>
      </c>
      <c r="C5604">
        <v>4291</v>
      </c>
      <c r="D5604" t="s">
        <v>73</v>
      </c>
      <c r="E5604" t="s">
        <v>74</v>
      </c>
      <c r="F5604">
        <v>44743</v>
      </c>
      <c r="G5604" t="s">
        <v>75</v>
      </c>
      <c r="H5604" t="s">
        <v>76</v>
      </c>
      <c r="I5604">
        <v>1554</v>
      </c>
      <c r="J5604">
        <v>2020</v>
      </c>
      <c r="K5604">
        <v>10</v>
      </c>
      <c r="L5604" t="s">
        <v>77</v>
      </c>
      <c r="M5604" t="s">
        <v>75</v>
      </c>
      <c r="N5604" t="s">
        <v>78</v>
      </c>
      <c r="O5604" t="s">
        <v>5156</v>
      </c>
      <c r="P5604" t="s">
        <v>5157</v>
      </c>
      <c r="Q5604">
        <v>11898726000100</v>
      </c>
      <c r="R5604" t="s">
        <v>92</v>
      </c>
      <c r="U5604">
        <v>4460</v>
      </c>
      <c r="V5604" t="s">
        <v>8861</v>
      </c>
      <c r="X5604" t="s">
        <v>8861</v>
      </c>
      <c r="Y5604" t="s">
        <v>182</v>
      </c>
      <c r="Z5604" t="s">
        <v>93</v>
      </c>
      <c r="AE5604" t="s">
        <v>94</v>
      </c>
      <c r="AF5604" t="s">
        <v>85</v>
      </c>
      <c r="AG5604">
        <v>250000</v>
      </c>
      <c r="AH5604" s="2">
        <v>43900.806087962963</v>
      </c>
      <c r="AI5604" s="2">
        <v>43903.517048611109</v>
      </c>
      <c r="AJ5604" s="2">
        <v>43903.529722222222</v>
      </c>
      <c r="AM5604" t="s">
        <v>87</v>
      </c>
      <c r="AR5604" t="s">
        <v>87</v>
      </c>
      <c r="AU5604">
        <v>250000</v>
      </c>
      <c r="AW5604">
        <v>250000</v>
      </c>
      <c r="AX5604" s="3">
        <v>250000</v>
      </c>
      <c r="AY5604" s="3">
        <v>250000</v>
      </c>
      <c r="AZ5604">
        <v>250000</v>
      </c>
      <c r="BA5604" s="3">
        <v>0</v>
      </c>
      <c r="BB5604" t="s">
        <v>88</v>
      </c>
      <c r="BC5604" s="2">
        <v>44160.463067129633</v>
      </c>
      <c r="BQ5604">
        <v>9248584</v>
      </c>
      <c r="BS5604">
        <v>7097</v>
      </c>
      <c r="BT5604" t="s">
        <v>89</v>
      </c>
      <c r="BU5604" t="s">
        <v>89</v>
      </c>
      <c r="BV5604" s="2">
        <v>44270.587094907409</v>
      </c>
    </row>
    <row r="5605" spans="1:74" x14ac:dyDescent="0.25">
      <c r="A5605" t="s">
        <v>4454</v>
      </c>
      <c r="B5605" t="s">
        <v>8868</v>
      </c>
      <c r="C5605">
        <v>4291</v>
      </c>
      <c r="D5605" t="s">
        <v>73</v>
      </c>
      <c r="E5605" t="s">
        <v>74</v>
      </c>
      <c r="F5605">
        <v>48093</v>
      </c>
      <c r="G5605" t="s">
        <v>75</v>
      </c>
      <c r="H5605" t="s">
        <v>76</v>
      </c>
      <c r="I5605">
        <v>1554</v>
      </c>
      <c r="J5605">
        <v>2020</v>
      </c>
      <c r="K5605">
        <v>12</v>
      </c>
      <c r="L5605" t="s">
        <v>77</v>
      </c>
      <c r="M5605" t="s">
        <v>75</v>
      </c>
      <c r="N5605" t="s">
        <v>78</v>
      </c>
      <c r="O5605" t="s">
        <v>2388</v>
      </c>
      <c r="P5605" t="s">
        <v>2775</v>
      </c>
      <c r="Q5605">
        <v>12073624000118</v>
      </c>
      <c r="R5605" t="s">
        <v>92</v>
      </c>
      <c r="U5605">
        <v>4460</v>
      </c>
      <c r="V5605" t="s">
        <v>8861</v>
      </c>
      <c r="X5605" t="s">
        <v>8861</v>
      </c>
      <c r="Y5605" t="s">
        <v>182</v>
      </c>
      <c r="Z5605" t="s">
        <v>93</v>
      </c>
      <c r="AE5605" t="s">
        <v>94</v>
      </c>
      <c r="AF5605" t="s">
        <v>85</v>
      </c>
      <c r="AG5605">
        <v>165000</v>
      </c>
      <c r="AH5605" s="2">
        <v>43906.681712962964</v>
      </c>
      <c r="AI5605" s="2">
        <v>43906.684259259258</v>
      </c>
      <c r="AJ5605" s="2">
        <v>43908.542719907404</v>
      </c>
      <c r="AM5605" t="s">
        <v>87</v>
      </c>
      <c r="AR5605" t="s">
        <v>87</v>
      </c>
      <c r="AU5605">
        <v>165000</v>
      </c>
      <c r="AW5605">
        <v>165000</v>
      </c>
      <c r="AX5605" s="3">
        <v>165000</v>
      </c>
      <c r="AY5605" s="3">
        <v>165000</v>
      </c>
      <c r="AZ5605">
        <v>165000</v>
      </c>
      <c r="BA5605" s="3">
        <v>0</v>
      </c>
      <c r="BB5605" t="s">
        <v>88</v>
      </c>
      <c r="BC5605" s="2">
        <v>44160.685995370368</v>
      </c>
      <c r="BQ5605">
        <v>9248101</v>
      </c>
      <c r="BS5605">
        <v>7097</v>
      </c>
      <c r="BT5605" t="s">
        <v>89</v>
      </c>
      <c r="BU5605" t="s">
        <v>89</v>
      </c>
      <c r="BV5605" s="2">
        <v>44270.587094907409</v>
      </c>
    </row>
    <row r="5606" spans="1:74" x14ac:dyDescent="0.25">
      <c r="A5606" t="s">
        <v>4454</v>
      </c>
      <c r="B5606" t="s">
        <v>8868</v>
      </c>
      <c r="C5606">
        <v>4291</v>
      </c>
      <c r="D5606" t="s">
        <v>73</v>
      </c>
      <c r="E5606" t="s">
        <v>74</v>
      </c>
      <c r="F5606">
        <v>52658</v>
      </c>
      <c r="G5606" t="s">
        <v>75</v>
      </c>
      <c r="H5606" t="s">
        <v>76</v>
      </c>
      <c r="I5606">
        <v>1761</v>
      </c>
      <c r="J5606">
        <v>2020</v>
      </c>
      <c r="K5606">
        <v>19</v>
      </c>
      <c r="L5606" t="s">
        <v>77</v>
      </c>
      <c r="M5606" t="s">
        <v>75</v>
      </c>
      <c r="N5606" t="s">
        <v>78</v>
      </c>
      <c r="O5606" t="s">
        <v>2795</v>
      </c>
      <c r="P5606" t="s">
        <v>2796</v>
      </c>
      <c r="Q5606">
        <v>13051030000179</v>
      </c>
      <c r="R5606" t="s">
        <v>92</v>
      </c>
      <c r="U5606">
        <v>1008</v>
      </c>
      <c r="V5606" t="s">
        <v>8861</v>
      </c>
      <c r="X5606" t="s">
        <v>8861</v>
      </c>
      <c r="Y5606" t="s">
        <v>82</v>
      </c>
      <c r="Z5606" t="s">
        <v>83</v>
      </c>
      <c r="AE5606" t="s">
        <v>84</v>
      </c>
      <c r="AF5606" t="s">
        <v>85</v>
      </c>
      <c r="AG5606">
        <v>50000</v>
      </c>
      <c r="AH5606" s="2">
        <v>43938.602199074077</v>
      </c>
      <c r="AI5606" s="2">
        <v>43938.608043981483</v>
      </c>
      <c r="AJ5606" s="2">
        <v>43938.613368055558</v>
      </c>
      <c r="AM5606" t="s">
        <v>87</v>
      </c>
      <c r="AR5606" t="s">
        <v>87</v>
      </c>
      <c r="AU5606">
        <v>50000</v>
      </c>
      <c r="AW5606">
        <v>50000</v>
      </c>
      <c r="AX5606" s="3">
        <v>50000</v>
      </c>
      <c r="AY5606" s="3">
        <v>50000</v>
      </c>
      <c r="AZ5606">
        <v>50000</v>
      </c>
      <c r="BA5606" s="3">
        <v>0</v>
      </c>
      <c r="BB5606" t="s">
        <v>88</v>
      </c>
      <c r="BC5606" s="2">
        <v>44161.644571759258</v>
      </c>
      <c r="BQ5606">
        <v>9247784</v>
      </c>
      <c r="BS5606">
        <v>7098</v>
      </c>
      <c r="BT5606" t="s">
        <v>89</v>
      </c>
      <c r="BU5606" t="s">
        <v>89</v>
      </c>
      <c r="BV5606" s="2">
        <v>44270.587094907409</v>
      </c>
    </row>
    <row r="5607" spans="1:74" x14ac:dyDescent="0.25">
      <c r="A5607" t="s">
        <v>4454</v>
      </c>
      <c r="B5607" t="s">
        <v>8868</v>
      </c>
      <c r="C5607">
        <v>4291</v>
      </c>
      <c r="D5607" t="s">
        <v>73</v>
      </c>
      <c r="E5607" t="s">
        <v>74</v>
      </c>
      <c r="F5607">
        <v>52666</v>
      </c>
      <c r="G5607" t="s">
        <v>75</v>
      </c>
      <c r="H5607" t="s">
        <v>76</v>
      </c>
      <c r="I5607">
        <v>1761</v>
      </c>
      <c r="J5607">
        <v>2020</v>
      </c>
      <c r="K5607">
        <v>8</v>
      </c>
      <c r="L5607" t="s">
        <v>77</v>
      </c>
      <c r="M5607" t="s">
        <v>75</v>
      </c>
      <c r="N5607" t="s">
        <v>78</v>
      </c>
      <c r="O5607" t="s">
        <v>4366</v>
      </c>
      <c r="P5607" t="s">
        <v>8361</v>
      </c>
      <c r="Q5607">
        <v>21078126000159</v>
      </c>
      <c r="R5607" t="s">
        <v>81</v>
      </c>
      <c r="U5607">
        <v>1008</v>
      </c>
      <c r="V5607" t="s">
        <v>8861</v>
      </c>
      <c r="X5607" t="s">
        <v>8861</v>
      </c>
      <c r="Y5607" t="s">
        <v>82</v>
      </c>
      <c r="Z5607" t="s">
        <v>83</v>
      </c>
      <c r="AD5607" t="s">
        <v>8362</v>
      </c>
      <c r="AE5607" t="s">
        <v>84</v>
      </c>
      <c r="AF5607" t="s">
        <v>85</v>
      </c>
      <c r="AG5607">
        <v>5000</v>
      </c>
      <c r="AH5607" s="2">
        <v>43938.612546296295</v>
      </c>
      <c r="AI5607" s="2">
        <v>43938.616585648146</v>
      </c>
      <c r="AJ5607" s="2">
        <v>43938.710335648146</v>
      </c>
      <c r="AM5607" t="s">
        <v>87</v>
      </c>
      <c r="AR5607" t="s">
        <v>87</v>
      </c>
      <c r="AU5607">
        <v>5000</v>
      </c>
      <c r="AW5607">
        <v>5000</v>
      </c>
      <c r="AX5607" s="3">
        <v>5000</v>
      </c>
      <c r="AY5607" s="3">
        <v>5000</v>
      </c>
      <c r="AZ5607">
        <v>5000</v>
      </c>
      <c r="BA5607" s="3">
        <v>0</v>
      </c>
      <c r="BB5607" t="s">
        <v>88</v>
      </c>
      <c r="BC5607" s="2">
        <v>44161.482974537037</v>
      </c>
      <c r="BQ5607">
        <v>9247750</v>
      </c>
      <c r="BS5607">
        <v>7098</v>
      </c>
      <c r="BT5607" t="s">
        <v>89</v>
      </c>
      <c r="BU5607" t="s">
        <v>89</v>
      </c>
      <c r="BV5607" s="2">
        <v>44270.587094907409</v>
      </c>
    </row>
    <row r="5608" spans="1:74" x14ac:dyDescent="0.25">
      <c r="A5608" t="s">
        <v>4454</v>
      </c>
      <c r="B5608" t="s">
        <v>8868</v>
      </c>
      <c r="C5608">
        <v>4291</v>
      </c>
      <c r="D5608" t="s">
        <v>73</v>
      </c>
      <c r="E5608" t="s">
        <v>74</v>
      </c>
      <c r="F5608">
        <v>52647</v>
      </c>
      <c r="G5608" t="s">
        <v>75</v>
      </c>
      <c r="H5608" t="s">
        <v>76</v>
      </c>
      <c r="I5608">
        <v>1763</v>
      </c>
      <c r="J5608">
        <v>2020</v>
      </c>
      <c r="K5608">
        <v>3</v>
      </c>
      <c r="L5608" t="s">
        <v>77</v>
      </c>
      <c r="M5608" t="s">
        <v>75</v>
      </c>
      <c r="N5608" t="s">
        <v>78</v>
      </c>
      <c r="O5608" t="s">
        <v>219</v>
      </c>
      <c r="P5608" t="s">
        <v>8363</v>
      </c>
      <c r="Q5608">
        <v>60975737002529</v>
      </c>
      <c r="R5608" t="s">
        <v>81</v>
      </c>
      <c r="U5608">
        <v>1008</v>
      </c>
      <c r="V5608" t="s">
        <v>8861</v>
      </c>
      <c r="X5608" t="s">
        <v>8861</v>
      </c>
      <c r="Y5608" t="s">
        <v>82</v>
      </c>
      <c r="Z5608" t="s">
        <v>83</v>
      </c>
      <c r="AE5608" t="s">
        <v>84</v>
      </c>
      <c r="AF5608" t="s">
        <v>85</v>
      </c>
      <c r="AG5608">
        <v>60000</v>
      </c>
      <c r="AH5608" s="2">
        <v>43938.598391203705</v>
      </c>
      <c r="AI5608" s="2">
        <v>43938.661597222221</v>
      </c>
      <c r="AJ5608" s="2">
        <v>43938.710428240738</v>
      </c>
      <c r="AM5608" t="s">
        <v>87</v>
      </c>
      <c r="AR5608" t="s">
        <v>87</v>
      </c>
      <c r="AU5608">
        <v>60000</v>
      </c>
      <c r="AW5608">
        <v>60000</v>
      </c>
      <c r="AX5608" s="3">
        <v>60000</v>
      </c>
      <c r="AY5608" s="3">
        <v>60000</v>
      </c>
      <c r="AZ5608">
        <v>60000</v>
      </c>
      <c r="BA5608" s="3">
        <v>0</v>
      </c>
      <c r="BB5608" t="s">
        <v>88</v>
      </c>
      <c r="BC5608" s="2">
        <v>44160.718923611108</v>
      </c>
      <c r="BQ5608">
        <v>9249038</v>
      </c>
      <c r="BS5608">
        <v>7111</v>
      </c>
      <c r="BT5608" t="s">
        <v>89</v>
      </c>
      <c r="BU5608" t="s">
        <v>89</v>
      </c>
      <c r="BV5608" s="2">
        <v>44270.587094907409</v>
      </c>
    </row>
    <row r="5609" spans="1:74" x14ac:dyDescent="0.25">
      <c r="A5609" t="s">
        <v>4454</v>
      </c>
      <c r="B5609" t="s">
        <v>8868</v>
      </c>
      <c r="C5609">
        <v>4291</v>
      </c>
      <c r="D5609" t="s">
        <v>73</v>
      </c>
      <c r="E5609" t="s">
        <v>74</v>
      </c>
      <c r="F5609">
        <v>52667</v>
      </c>
      <c r="G5609" t="s">
        <v>75</v>
      </c>
      <c r="H5609" t="s">
        <v>76</v>
      </c>
      <c r="I5609">
        <v>1763</v>
      </c>
      <c r="J5609">
        <v>2020</v>
      </c>
      <c r="K5609">
        <v>6</v>
      </c>
      <c r="L5609" t="s">
        <v>77</v>
      </c>
      <c r="M5609" t="s">
        <v>75</v>
      </c>
      <c r="N5609" t="s">
        <v>78</v>
      </c>
      <c r="O5609" t="s">
        <v>4366</v>
      </c>
      <c r="P5609" t="s">
        <v>8361</v>
      </c>
      <c r="Q5609">
        <v>21078126000159</v>
      </c>
      <c r="R5609" t="s">
        <v>81</v>
      </c>
      <c r="U5609">
        <v>1008</v>
      </c>
      <c r="V5609" t="s">
        <v>8861</v>
      </c>
      <c r="X5609" t="s">
        <v>8861</v>
      </c>
      <c r="Y5609" t="s">
        <v>82</v>
      </c>
      <c r="Z5609" t="s">
        <v>83</v>
      </c>
      <c r="AD5609" t="s">
        <v>8362</v>
      </c>
      <c r="AE5609" t="s">
        <v>84</v>
      </c>
      <c r="AF5609" t="s">
        <v>85</v>
      </c>
      <c r="AG5609">
        <v>30000</v>
      </c>
      <c r="AH5609" s="2">
        <v>43938.612951388888</v>
      </c>
      <c r="AI5609" s="2">
        <v>43938.616111111114</v>
      </c>
      <c r="AJ5609" s="2">
        <v>43938.710324074076</v>
      </c>
      <c r="AM5609" t="s">
        <v>87</v>
      </c>
      <c r="AR5609" t="s">
        <v>87</v>
      </c>
      <c r="AU5609">
        <v>30000</v>
      </c>
      <c r="AW5609">
        <v>30000</v>
      </c>
      <c r="AX5609" s="3">
        <v>30000</v>
      </c>
      <c r="AY5609" s="3">
        <v>30000</v>
      </c>
      <c r="AZ5609">
        <v>30000</v>
      </c>
      <c r="BA5609" s="3">
        <v>0</v>
      </c>
      <c r="BB5609" t="s">
        <v>88</v>
      </c>
      <c r="BC5609" s="2">
        <v>44161.482997685183</v>
      </c>
      <c r="BQ5609">
        <v>9247748</v>
      </c>
      <c r="BS5609">
        <v>7098</v>
      </c>
      <c r="BT5609" t="s">
        <v>89</v>
      </c>
      <c r="BU5609" t="s">
        <v>89</v>
      </c>
      <c r="BV5609" s="2">
        <v>44270.587094907409</v>
      </c>
    </row>
    <row r="5610" spans="1:74" x14ac:dyDescent="0.25">
      <c r="A5610" t="s">
        <v>4454</v>
      </c>
      <c r="B5610" t="s">
        <v>8868</v>
      </c>
      <c r="C5610">
        <v>4291</v>
      </c>
      <c r="D5610" t="s">
        <v>73</v>
      </c>
      <c r="E5610" t="s">
        <v>74</v>
      </c>
      <c r="F5610">
        <v>52661</v>
      </c>
      <c r="G5610" t="s">
        <v>75</v>
      </c>
      <c r="H5610" t="s">
        <v>76</v>
      </c>
      <c r="I5610">
        <v>1764</v>
      </c>
      <c r="J5610">
        <v>2020</v>
      </c>
      <c r="K5610">
        <v>2</v>
      </c>
      <c r="L5610" t="s">
        <v>77</v>
      </c>
      <c r="M5610" t="s">
        <v>75</v>
      </c>
      <c r="N5610" t="s">
        <v>78</v>
      </c>
      <c r="O5610" t="s">
        <v>2094</v>
      </c>
      <c r="P5610" t="s">
        <v>5269</v>
      </c>
      <c r="Q5610">
        <v>26150979000178</v>
      </c>
      <c r="R5610" t="s">
        <v>81</v>
      </c>
      <c r="U5610">
        <v>1008</v>
      </c>
      <c r="V5610" t="s">
        <v>8861</v>
      </c>
      <c r="X5610" t="s">
        <v>8861</v>
      </c>
      <c r="Y5610" t="s">
        <v>82</v>
      </c>
      <c r="Z5610" t="s">
        <v>83</v>
      </c>
      <c r="AE5610" t="s">
        <v>84</v>
      </c>
      <c r="AF5610" t="s">
        <v>85</v>
      </c>
      <c r="AG5610">
        <v>60000</v>
      </c>
      <c r="AH5610" s="2">
        <v>43938.605370370373</v>
      </c>
      <c r="AI5610" s="2">
        <v>43938.610289351855</v>
      </c>
      <c r="AJ5610" s="2">
        <v>43938.613356481481</v>
      </c>
      <c r="AM5610" t="s">
        <v>87</v>
      </c>
      <c r="AR5610" t="s">
        <v>87</v>
      </c>
      <c r="AU5610">
        <v>60000</v>
      </c>
      <c r="AW5610">
        <v>60000</v>
      </c>
      <c r="AX5610" s="3">
        <v>60000</v>
      </c>
      <c r="AY5610" s="3">
        <v>60000</v>
      </c>
      <c r="AZ5610">
        <v>60000</v>
      </c>
      <c r="BA5610" s="3">
        <v>0</v>
      </c>
      <c r="BB5610" t="s">
        <v>88</v>
      </c>
      <c r="BC5610" s="2">
        <v>44161.630115740743</v>
      </c>
      <c r="BQ5610">
        <v>9247661</v>
      </c>
      <c r="BS5610">
        <v>7098</v>
      </c>
      <c r="BT5610" t="s">
        <v>89</v>
      </c>
      <c r="BU5610" t="s">
        <v>89</v>
      </c>
      <c r="BV5610" s="2">
        <v>44270.587094907409</v>
      </c>
    </row>
    <row r="5611" spans="1:74" x14ac:dyDescent="0.25">
      <c r="A5611" t="s">
        <v>4454</v>
      </c>
      <c r="B5611" t="s">
        <v>8868</v>
      </c>
      <c r="C5611">
        <v>4291</v>
      </c>
      <c r="D5611" t="s">
        <v>73</v>
      </c>
      <c r="E5611" t="s">
        <v>74</v>
      </c>
      <c r="F5611">
        <v>52663</v>
      </c>
      <c r="G5611" t="s">
        <v>75</v>
      </c>
      <c r="H5611" t="s">
        <v>76</v>
      </c>
      <c r="I5611">
        <v>1764</v>
      </c>
      <c r="J5611">
        <v>2020</v>
      </c>
      <c r="K5611">
        <v>4</v>
      </c>
      <c r="L5611" t="s">
        <v>77</v>
      </c>
      <c r="M5611" t="s">
        <v>75</v>
      </c>
      <c r="N5611" t="s">
        <v>78</v>
      </c>
      <c r="O5611" t="s">
        <v>4366</v>
      </c>
      <c r="P5611" t="s">
        <v>8361</v>
      </c>
      <c r="Q5611">
        <v>21078126000159</v>
      </c>
      <c r="R5611" t="s">
        <v>81</v>
      </c>
      <c r="U5611">
        <v>1008</v>
      </c>
      <c r="V5611" t="s">
        <v>8861</v>
      </c>
      <c r="X5611" t="s">
        <v>8861</v>
      </c>
      <c r="Y5611" t="s">
        <v>82</v>
      </c>
      <c r="Z5611" t="s">
        <v>83</v>
      </c>
      <c r="AE5611" t="s">
        <v>84</v>
      </c>
      <c r="AF5611" t="s">
        <v>85</v>
      </c>
      <c r="AG5611">
        <v>65000</v>
      </c>
      <c r="AH5611" s="2">
        <v>43938.609039351853</v>
      </c>
      <c r="AI5611" s="2">
        <v>43938.613703703704</v>
      </c>
      <c r="AJ5611" s="2">
        <v>43938.710347222222</v>
      </c>
      <c r="AM5611" t="s">
        <v>87</v>
      </c>
      <c r="AR5611" t="s">
        <v>87</v>
      </c>
      <c r="AU5611">
        <v>65000</v>
      </c>
      <c r="AW5611">
        <v>65000</v>
      </c>
      <c r="AX5611" s="3">
        <v>65000</v>
      </c>
      <c r="AY5611" s="3">
        <v>65000</v>
      </c>
      <c r="AZ5611">
        <v>65000</v>
      </c>
      <c r="BA5611" s="3">
        <v>0</v>
      </c>
      <c r="BB5611" t="s">
        <v>88</v>
      </c>
      <c r="BC5611" s="2">
        <v>44161.482974537037</v>
      </c>
      <c r="BQ5611">
        <v>9247746</v>
      </c>
      <c r="BS5611">
        <v>7098</v>
      </c>
      <c r="BT5611" t="s">
        <v>89</v>
      </c>
      <c r="BU5611" t="s">
        <v>89</v>
      </c>
      <c r="BV5611" s="2">
        <v>44270.587094907409</v>
      </c>
    </row>
    <row r="5612" spans="1:74" x14ac:dyDescent="0.25">
      <c r="A5612" t="s">
        <v>4454</v>
      </c>
      <c r="B5612" t="s">
        <v>8868</v>
      </c>
      <c r="C5612">
        <v>4291</v>
      </c>
      <c r="D5612" t="s">
        <v>73</v>
      </c>
      <c r="E5612" t="s">
        <v>74</v>
      </c>
      <c r="F5612">
        <v>52660</v>
      </c>
      <c r="G5612" t="s">
        <v>75</v>
      </c>
      <c r="H5612" t="s">
        <v>76</v>
      </c>
      <c r="I5612">
        <v>1765</v>
      </c>
      <c r="J5612">
        <v>2020</v>
      </c>
      <c r="K5612">
        <v>20</v>
      </c>
      <c r="L5612" t="s">
        <v>77</v>
      </c>
      <c r="M5612" t="s">
        <v>75</v>
      </c>
      <c r="N5612" t="s">
        <v>78</v>
      </c>
      <c r="O5612" t="s">
        <v>2795</v>
      </c>
      <c r="P5612" t="s">
        <v>2796</v>
      </c>
      <c r="Q5612">
        <v>13051030000179</v>
      </c>
      <c r="R5612" t="s">
        <v>92</v>
      </c>
      <c r="U5612">
        <v>1008</v>
      </c>
      <c r="V5612" t="s">
        <v>8861</v>
      </c>
      <c r="X5612" t="s">
        <v>8861</v>
      </c>
      <c r="Y5612" t="s">
        <v>82</v>
      </c>
      <c r="Z5612" t="s">
        <v>83</v>
      </c>
      <c r="AD5612" t="s">
        <v>8364</v>
      </c>
      <c r="AE5612" t="s">
        <v>84</v>
      </c>
      <c r="AF5612" t="s">
        <v>85</v>
      </c>
      <c r="AG5612">
        <v>10000</v>
      </c>
      <c r="AH5612" s="2">
        <v>43938.604108796295</v>
      </c>
      <c r="AI5612" s="2">
        <v>43938.608043981483</v>
      </c>
      <c r="AJ5612" s="2">
        <v>43938.613356481481</v>
      </c>
      <c r="AM5612" t="s">
        <v>87</v>
      </c>
      <c r="AR5612" t="s">
        <v>87</v>
      </c>
      <c r="AU5612">
        <v>10000</v>
      </c>
      <c r="AW5612">
        <v>10000</v>
      </c>
      <c r="AX5612" s="3">
        <v>10000</v>
      </c>
      <c r="AY5612" s="3">
        <v>10000</v>
      </c>
      <c r="AZ5612">
        <v>10000</v>
      </c>
      <c r="BA5612" s="3">
        <v>0</v>
      </c>
      <c r="BB5612" t="s">
        <v>88</v>
      </c>
      <c r="BC5612" s="2">
        <v>44161.644571759258</v>
      </c>
      <c r="BQ5612">
        <v>9247785</v>
      </c>
      <c r="BS5612">
        <v>7098</v>
      </c>
      <c r="BT5612" t="s">
        <v>89</v>
      </c>
      <c r="BU5612" t="s">
        <v>89</v>
      </c>
      <c r="BV5612" s="2">
        <v>44270.587094907409</v>
      </c>
    </row>
    <row r="5613" spans="1:74" x14ac:dyDescent="0.25">
      <c r="A5613" t="s">
        <v>4454</v>
      </c>
      <c r="B5613" t="s">
        <v>8868</v>
      </c>
      <c r="C5613">
        <v>4291</v>
      </c>
      <c r="D5613" t="s">
        <v>73</v>
      </c>
      <c r="E5613" t="s">
        <v>74</v>
      </c>
      <c r="F5613">
        <v>52668</v>
      </c>
      <c r="G5613" t="s">
        <v>75</v>
      </c>
      <c r="H5613" t="s">
        <v>76</v>
      </c>
      <c r="I5613">
        <v>1765</v>
      </c>
      <c r="J5613">
        <v>2020</v>
      </c>
      <c r="K5613">
        <v>7</v>
      </c>
      <c r="L5613" t="s">
        <v>77</v>
      </c>
      <c r="M5613" t="s">
        <v>75</v>
      </c>
      <c r="N5613" t="s">
        <v>78</v>
      </c>
      <c r="O5613" t="s">
        <v>4366</v>
      </c>
      <c r="P5613" t="s">
        <v>8361</v>
      </c>
      <c r="Q5613">
        <v>21078126000159</v>
      </c>
      <c r="R5613" t="s">
        <v>81</v>
      </c>
      <c r="U5613">
        <v>1008</v>
      </c>
      <c r="V5613" t="s">
        <v>8861</v>
      </c>
      <c r="X5613" t="s">
        <v>8861</v>
      </c>
      <c r="Y5613" t="s">
        <v>82</v>
      </c>
      <c r="Z5613" t="s">
        <v>83</v>
      </c>
      <c r="AD5613" t="s">
        <v>8362</v>
      </c>
      <c r="AE5613" t="s">
        <v>84</v>
      </c>
      <c r="AF5613" t="s">
        <v>85</v>
      </c>
      <c r="AG5613">
        <v>18000</v>
      </c>
      <c r="AH5613" s="2">
        <v>43938.613611111112</v>
      </c>
      <c r="AI5613" s="2">
        <v>43938.615358796298</v>
      </c>
      <c r="AJ5613" s="2">
        <v>43938.710324074076</v>
      </c>
      <c r="AM5613" t="s">
        <v>87</v>
      </c>
      <c r="AR5613" t="s">
        <v>87</v>
      </c>
      <c r="AU5613">
        <v>18000</v>
      </c>
      <c r="AW5613">
        <v>18000</v>
      </c>
      <c r="AX5613" s="3">
        <v>18000</v>
      </c>
      <c r="AY5613" s="3">
        <v>18000</v>
      </c>
      <c r="AZ5613">
        <v>18000</v>
      </c>
      <c r="BA5613" s="3">
        <v>0</v>
      </c>
      <c r="BB5613" t="s">
        <v>88</v>
      </c>
      <c r="BC5613" s="2">
        <v>44161.482974537037</v>
      </c>
      <c r="BQ5613">
        <v>9247749</v>
      </c>
      <c r="BS5613">
        <v>7098</v>
      </c>
      <c r="BT5613" t="s">
        <v>89</v>
      </c>
      <c r="BU5613" t="s">
        <v>89</v>
      </c>
      <c r="BV5613" s="2">
        <v>44270.587094907409</v>
      </c>
    </row>
    <row r="5614" spans="1:74" x14ac:dyDescent="0.25">
      <c r="A5614" t="s">
        <v>4454</v>
      </c>
      <c r="B5614" t="s">
        <v>8868</v>
      </c>
      <c r="C5614">
        <v>4291</v>
      </c>
      <c r="D5614" t="s">
        <v>73</v>
      </c>
      <c r="E5614" t="s">
        <v>74</v>
      </c>
      <c r="F5614">
        <v>52649</v>
      </c>
      <c r="G5614" t="s">
        <v>75</v>
      </c>
      <c r="H5614" t="s">
        <v>76</v>
      </c>
      <c r="I5614">
        <v>1817</v>
      </c>
      <c r="J5614">
        <v>2020</v>
      </c>
      <c r="K5614">
        <v>1</v>
      </c>
      <c r="L5614" t="s">
        <v>77</v>
      </c>
      <c r="M5614" t="s">
        <v>75</v>
      </c>
      <c r="N5614" t="s">
        <v>78</v>
      </c>
      <c r="O5614" t="s">
        <v>2094</v>
      </c>
      <c r="P5614" t="s">
        <v>8365</v>
      </c>
      <c r="Q5614">
        <v>23798846000114</v>
      </c>
      <c r="R5614" t="s">
        <v>81</v>
      </c>
      <c r="U5614">
        <v>1008</v>
      </c>
      <c r="V5614" t="s">
        <v>8861</v>
      </c>
      <c r="X5614" t="s">
        <v>8861</v>
      </c>
      <c r="Y5614" t="s">
        <v>82</v>
      </c>
      <c r="Z5614" t="s">
        <v>83</v>
      </c>
      <c r="AE5614" t="s">
        <v>84</v>
      </c>
      <c r="AF5614" t="s">
        <v>85</v>
      </c>
      <c r="AG5614">
        <v>60000</v>
      </c>
      <c r="AH5614" s="2">
        <v>43938.598935185182</v>
      </c>
      <c r="AI5614" s="2">
        <v>43938.660393518519</v>
      </c>
      <c r="AJ5614" s="2">
        <v>43938.710416666669</v>
      </c>
      <c r="AM5614" t="s">
        <v>87</v>
      </c>
      <c r="AR5614" t="s">
        <v>87</v>
      </c>
      <c r="AU5614">
        <v>60000</v>
      </c>
      <c r="AW5614">
        <v>60000</v>
      </c>
      <c r="AX5614" s="3">
        <v>60000</v>
      </c>
      <c r="AY5614" s="3">
        <v>60000</v>
      </c>
      <c r="AZ5614">
        <v>60000</v>
      </c>
      <c r="BA5614" s="3">
        <v>0</v>
      </c>
      <c r="BB5614" t="s">
        <v>88</v>
      </c>
      <c r="BC5614" s="2">
        <v>44161.630115740743</v>
      </c>
      <c r="BQ5614">
        <v>9247660</v>
      </c>
      <c r="BS5614">
        <v>7098</v>
      </c>
      <c r="BT5614" t="s">
        <v>89</v>
      </c>
      <c r="BU5614" t="s">
        <v>89</v>
      </c>
      <c r="BV5614" s="2">
        <v>44270.587094907409</v>
      </c>
    </row>
    <row r="5615" spans="1:74" x14ac:dyDescent="0.25">
      <c r="A5615" t="s">
        <v>4454</v>
      </c>
      <c r="B5615" t="s">
        <v>8868</v>
      </c>
      <c r="C5615">
        <v>4291</v>
      </c>
      <c r="D5615" t="s">
        <v>73</v>
      </c>
      <c r="E5615" t="s">
        <v>74</v>
      </c>
      <c r="F5615">
        <v>52665</v>
      </c>
      <c r="G5615" t="s">
        <v>75</v>
      </c>
      <c r="H5615" t="s">
        <v>76</v>
      </c>
      <c r="I5615">
        <v>1817</v>
      </c>
      <c r="J5615">
        <v>2020</v>
      </c>
      <c r="K5615">
        <v>5</v>
      </c>
      <c r="L5615" t="s">
        <v>77</v>
      </c>
      <c r="M5615" t="s">
        <v>75</v>
      </c>
      <c r="N5615" t="s">
        <v>78</v>
      </c>
      <c r="O5615" t="s">
        <v>4366</v>
      </c>
      <c r="P5615" t="s">
        <v>8361</v>
      </c>
      <c r="Q5615">
        <v>21078126000159</v>
      </c>
      <c r="R5615" t="s">
        <v>81</v>
      </c>
      <c r="U5615">
        <v>1008</v>
      </c>
      <c r="V5615" t="s">
        <v>8861</v>
      </c>
      <c r="X5615" t="s">
        <v>8861</v>
      </c>
      <c r="Y5615" t="s">
        <v>82</v>
      </c>
      <c r="Z5615" t="s">
        <v>83</v>
      </c>
      <c r="AD5615" t="s">
        <v>8362</v>
      </c>
      <c r="AE5615" t="s">
        <v>84</v>
      </c>
      <c r="AF5615" t="s">
        <v>85</v>
      </c>
      <c r="AG5615">
        <v>30000</v>
      </c>
      <c r="AH5615" s="2">
        <v>43938.61178240741</v>
      </c>
      <c r="AI5615" s="2">
        <v>43938.617280092592</v>
      </c>
      <c r="AJ5615" s="2">
        <v>43938.710347222222</v>
      </c>
      <c r="AM5615" t="s">
        <v>87</v>
      </c>
      <c r="AR5615" t="s">
        <v>87</v>
      </c>
      <c r="AU5615">
        <v>30000</v>
      </c>
      <c r="AW5615">
        <v>30000</v>
      </c>
      <c r="AX5615" s="3">
        <v>30000</v>
      </c>
      <c r="AY5615" s="3">
        <v>30000</v>
      </c>
      <c r="AZ5615">
        <v>30000</v>
      </c>
      <c r="BA5615" s="3">
        <v>0</v>
      </c>
      <c r="BB5615" t="s">
        <v>88</v>
      </c>
      <c r="BC5615" s="2">
        <v>44161.482986111114</v>
      </c>
      <c r="BQ5615">
        <v>9247747</v>
      </c>
      <c r="BS5615">
        <v>7098</v>
      </c>
      <c r="BT5615" t="s">
        <v>89</v>
      </c>
      <c r="BU5615" t="s">
        <v>89</v>
      </c>
      <c r="BV5615" s="2">
        <v>44270.587094907409</v>
      </c>
    </row>
    <row r="5616" spans="1:74" x14ac:dyDescent="0.25">
      <c r="A5616" t="s">
        <v>4454</v>
      </c>
      <c r="B5616" t="s">
        <v>8868</v>
      </c>
      <c r="C5616">
        <v>1491</v>
      </c>
      <c r="D5616" t="s">
        <v>97</v>
      </c>
      <c r="E5616" t="s">
        <v>98</v>
      </c>
      <c r="F5616">
        <v>58817</v>
      </c>
      <c r="G5616" t="s">
        <v>269</v>
      </c>
      <c r="H5616" t="s">
        <v>343</v>
      </c>
      <c r="I5616">
        <v>2184</v>
      </c>
      <c r="J5616">
        <v>2020</v>
      </c>
      <c r="K5616">
        <v>88</v>
      </c>
      <c r="L5616" t="s">
        <v>77</v>
      </c>
      <c r="M5616" t="s">
        <v>269</v>
      </c>
      <c r="N5616" t="s">
        <v>78</v>
      </c>
      <c r="O5616" t="s">
        <v>2987</v>
      </c>
      <c r="P5616" t="s">
        <v>5164</v>
      </c>
      <c r="Q5616">
        <v>18295329000192</v>
      </c>
      <c r="R5616" t="s">
        <v>102</v>
      </c>
      <c r="U5616">
        <v>2090</v>
      </c>
      <c r="Y5616" t="s">
        <v>271</v>
      </c>
      <c r="Z5616" t="s">
        <v>83</v>
      </c>
      <c r="AF5616" t="s">
        <v>348</v>
      </c>
      <c r="AG5616">
        <v>200000</v>
      </c>
      <c r="AH5616" s="2">
        <v>44159.743449074071</v>
      </c>
      <c r="AI5616" s="2">
        <v>44162.757916666669</v>
      </c>
      <c r="AJ5616" s="2">
        <v>44162.779548611114</v>
      </c>
      <c r="AM5616" t="s">
        <v>87</v>
      </c>
      <c r="AR5616" t="s">
        <v>87</v>
      </c>
      <c r="AU5616">
        <v>200000</v>
      </c>
      <c r="AW5616">
        <v>200000</v>
      </c>
      <c r="AX5616" s="3">
        <v>200000</v>
      </c>
      <c r="AY5616" s="3">
        <v>200000</v>
      </c>
      <c r="AZ5616">
        <v>200000</v>
      </c>
      <c r="BA5616" s="3">
        <v>0</v>
      </c>
      <c r="BB5616" t="s">
        <v>88</v>
      </c>
      <c r="BC5616" s="2">
        <v>44162.779548611114</v>
      </c>
      <c r="BQ5616">
        <v>9264883</v>
      </c>
      <c r="BS5616" t="s">
        <v>752</v>
      </c>
      <c r="BV5616" s="2">
        <v>44270.587094907409</v>
      </c>
    </row>
    <row r="5617" spans="1:74" x14ac:dyDescent="0.25">
      <c r="A5617" t="s">
        <v>4454</v>
      </c>
      <c r="B5617" t="s">
        <v>8868</v>
      </c>
      <c r="C5617">
        <v>1491</v>
      </c>
      <c r="D5617" t="s">
        <v>97</v>
      </c>
      <c r="E5617" t="s">
        <v>98</v>
      </c>
      <c r="F5617">
        <v>46083</v>
      </c>
      <c r="G5617" t="s">
        <v>99</v>
      </c>
      <c r="H5617" t="s">
        <v>77</v>
      </c>
      <c r="I5617">
        <v>464</v>
      </c>
      <c r="J5617">
        <v>2020</v>
      </c>
      <c r="K5617">
        <v>65</v>
      </c>
      <c r="L5617" t="s">
        <v>77</v>
      </c>
      <c r="M5617" t="s">
        <v>99</v>
      </c>
      <c r="N5617" t="s">
        <v>78</v>
      </c>
      <c r="O5617" t="s">
        <v>4764</v>
      </c>
      <c r="P5617" t="s">
        <v>8366</v>
      </c>
      <c r="Q5617">
        <v>18132712000120</v>
      </c>
      <c r="R5617" t="s">
        <v>102</v>
      </c>
      <c r="U5617">
        <v>2007</v>
      </c>
      <c r="Y5617" t="s">
        <v>103</v>
      </c>
      <c r="Z5617" t="s">
        <v>83</v>
      </c>
      <c r="AA5617" t="s">
        <v>104</v>
      </c>
      <c r="AB5617" t="s">
        <v>960</v>
      </c>
      <c r="AC5617" t="s">
        <v>116</v>
      </c>
      <c r="AD5617" t="s">
        <v>6698</v>
      </c>
      <c r="AF5617" t="s">
        <v>85</v>
      </c>
      <c r="AG5617">
        <v>100000</v>
      </c>
      <c r="AH5617" s="2">
        <v>43903.43577546296</v>
      </c>
      <c r="AI5617" s="2">
        <v>43950.591770833336</v>
      </c>
      <c r="AJ5617" s="2">
        <v>43951.451909722222</v>
      </c>
      <c r="AK5617" s="2">
        <v>43950.498854166668</v>
      </c>
      <c r="AL5617" t="s">
        <v>157</v>
      </c>
      <c r="AM5617" t="s">
        <v>128</v>
      </c>
      <c r="AN5617" s="2">
        <v>43950.585277777776</v>
      </c>
      <c r="AO5617" t="s">
        <v>129</v>
      </c>
      <c r="AR5617" t="s">
        <v>87</v>
      </c>
      <c r="AU5617">
        <v>100000</v>
      </c>
      <c r="AX5617" s="3">
        <v>100000</v>
      </c>
      <c r="AY5617" s="3">
        <v>100000</v>
      </c>
      <c r="AZ5617">
        <v>100000</v>
      </c>
      <c r="BA5617" s="3">
        <v>0</v>
      </c>
      <c r="BB5617" t="s">
        <v>88</v>
      </c>
      <c r="BC5617" s="2">
        <v>43951.451909722222</v>
      </c>
      <c r="BD5617" t="s">
        <v>8367</v>
      </c>
      <c r="BE5617">
        <v>2020</v>
      </c>
      <c r="BF5617" t="s">
        <v>8368</v>
      </c>
      <c r="BG5617">
        <v>100000</v>
      </c>
      <c r="BH5617" t="s">
        <v>8369</v>
      </c>
      <c r="BI5617">
        <v>2020</v>
      </c>
      <c r="BJ5617" t="s">
        <v>4938</v>
      </c>
      <c r="BK5617">
        <v>100000</v>
      </c>
      <c r="BL5617" s="2">
        <v>44012</v>
      </c>
      <c r="BM5617" s="2">
        <v>44741</v>
      </c>
      <c r="BN5617" t="s">
        <v>8370</v>
      </c>
      <c r="BO5617" t="s">
        <v>112</v>
      </c>
      <c r="BP5617" t="s">
        <v>113</v>
      </c>
      <c r="BQ5617">
        <v>9251423</v>
      </c>
      <c r="BR5617" t="s">
        <v>4938</v>
      </c>
      <c r="BV5617" s="2">
        <v>44270.587094907409</v>
      </c>
    </row>
    <row r="5618" spans="1:74" x14ac:dyDescent="0.25">
      <c r="A5618" t="s">
        <v>4454</v>
      </c>
      <c r="B5618" t="s">
        <v>8868</v>
      </c>
      <c r="C5618">
        <v>1491</v>
      </c>
      <c r="D5618" t="s">
        <v>97</v>
      </c>
      <c r="E5618" t="s">
        <v>98</v>
      </c>
      <c r="F5618">
        <v>46085</v>
      </c>
      <c r="G5618" t="s">
        <v>99</v>
      </c>
      <c r="H5618" t="s">
        <v>77</v>
      </c>
      <c r="I5618">
        <v>464</v>
      </c>
      <c r="J5618">
        <v>2020</v>
      </c>
      <c r="K5618">
        <v>66</v>
      </c>
      <c r="L5618" t="s">
        <v>77</v>
      </c>
      <c r="M5618" t="s">
        <v>99</v>
      </c>
      <c r="N5618" t="s">
        <v>78</v>
      </c>
      <c r="O5618" t="s">
        <v>3333</v>
      </c>
      <c r="P5618" t="s">
        <v>8371</v>
      </c>
      <c r="Q5618">
        <v>18363952000135</v>
      </c>
      <c r="R5618" t="s">
        <v>102</v>
      </c>
      <c r="U5618">
        <v>2007</v>
      </c>
      <c r="Y5618" t="s">
        <v>103</v>
      </c>
      <c r="Z5618" t="s">
        <v>83</v>
      </c>
      <c r="AA5618" t="s">
        <v>104</v>
      </c>
      <c r="AB5618" t="s">
        <v>105</v>
      </c>
      <c r="AC5618" t="s">
        <v>951</v>
      </c>
      <c r="AD5618" t="s">
        <v>8372</v>
      </c>
      <c r="AF5618" t="s">
        <v>85</v>
      </c>
      <c r="AG5618">
        <v>100000</v>
      </c>
      <c r="AH5618" s="2">
        <v>43903.438773148147</v>
      </c>
      <c r="AI5618" s="2">
        <v>43907.867418981485</v>
      </c>
      <c r="AJ5618" s="2">
        <v>43908.543622685182</v>
      </c>
      <c r="AM5618" t="s">
        <v>87</v>
      </c>
      <c r="AR5618" t="s">
        <v>87</v>
      </c>
      <c r="AU5618">
        <v>100000</v>
      </c>
      <c r="AX5618" s="3">
        <v>100000</v>
      </c>
      <c r="AY5618" s="3">
        <v>100000</v>
      </c>
      <c r="AZ5618">
        <v>100000</v>
      </c>
      <c r="BA5618" s="3">
        <v>0</v>
      </c>
      <c r="BB5618" t="s">
        <v>88</v>
      </c>
      <c r="BC5618" s="2">
        <v>43908.543622685182</v>
      </c>
      <c r="BD5618" t="s">
        <v>8373</v>
      </c>
      <c r="BE5618">
        <v>2020</v>
      </c>
      <c r="BF5618" t="s">
        <v>8374</v>
      </c>
      <c r="BG5618">
        <v>100000</v>
      </c>
      <c r="BH5618" t="s">
        <v>8375</v>
      </c>
      <c r="BI5618">
        <v>2020</v>
      </c>
      <c r="BJ5618" t="s">
        <v>8374</v>
      </c>
      <c r="BK5618">
        <v>100000</v>
      </c>
      <c r="BL5618" s="2">
        <v>44014</v>
      </c>
      <c r="BM5618" s="2">
        <v>44743</v>
      </c>
      <c r="BN5618" t="s">
        <v>8376</v>
      </c>
      <c r="BO5618" t="s">
        <v>112</v>
      </c>
      <c r="BP5618" t="s">
        <v>113</v>
      </c>
      <c r="BQ5618">
        <v>9251718</v>
      </c>
      <c r="BR5618" t="s">
        <v>8374</v>
      </c>
      <c r="BV5618" s="2">
        <v>44270.587094907409</v>
      </c>
    </row>
    <row r="5619" spans="1:74" x14ac:dyDescent="0.25">
      <c r="A5619" t="s">
        <v>4454</v>
      </c>
      <c r="B5619" t="s">
        <v>8868</v>
      </c>
      <c r="C5619">
        <v>4291</v>
      </c>
      <c r="D5619" t="s">
        <v>73</v>
      </c>
      <c r="E5619" t="s">
        <v>74</v>
      </c>
      <c r="F5619">
        <v>39982</v>
      </c>
      <c r="G5619" t="s">
        <v>75</v>
      </c>
      <c r="H5619" t="s">
        <v>77</v>
      </c>
      <c r="I5619">
        <v>663</v>
      </c>
      <c r="J5619">
        <v>2020</v>
      </c>
      <c r="K5619">
        <v>16</v>
      </c>
      <c r="L5619" t="s">
        <v>77</v>
      </c>
      <c r="M5619" t="s">
        <v>75</v>
      </c>
      <c r="N5619" t="s">
        <v>78</v>
      </c>
      <c r="O5619" t="s">
        <v>2999</v>
      </c>
      <c r="P5619" t="s">
        <v>3000</v>
      </c>
      <c r="Q5619">
        <v>13481854000189</v>
      </c>
      <c r="R5619" t="s">
        <v>92</v>
      </c>
      <c r="U5619">
        <v>4460</v>
      </c>
      <c r="V5619" t="s">
        <v>8861</v>
      </c>
      <c r="X5619" t="s">
        <v>8861</v>
      </c>
      <c r="Y5619" t="s">
        <v>182</v>
      </c>
      <c r="Z5619" t="s">
        <v>93</v>
      </c>
      <c r="AE5619" t="s">
        <v>94</v>
      </c>
      <c r="AF5619" t="s">
        <v>85</v>
      </c>
      <c r="AG5619">
        <v>80000</v>
      </c>
      <c r="AH5619" s="2">
        <v>43882.416319444441</v>
      </c>
      <c r="AI5619" s="2">
        <v>43889.685659722221</v>
      </c>
      <c r="AJ5619" s="2">
        <v>43889.771956018521</v>
      </c>
      <c r="AM5619" t="s">
        <v>87</v>
      </c>
      <c r="AR5619" t="s">
        <v>87</v>
      </c>
      <c r="AU5619">
        <v>80000</v>
      </c>
      <c r="AW5619">
        <v>80000</v>
      </c>
      <c r="AX5619" s="3">
        <v>80000</v>
      </c>
      <c r="AY5619" s="3">
        <v>80000</v>
      </c>
      <c r="AZ5619">
        <v>80000</v>
      </c>
      <c r="BA5619" s="3">
        <v>0</v>
      </c>
      <c r="BB5619" t="s">
        <v>88</v>
      </c>
      <c r="BC5619" s="2">
        <v>44160.463460648149</v>
      </c>
      <c r="BQ5619">
        <v>9247847</v>
      </c>
      <c r="BS5619">
        <v>7097</v>
      </c>
      <c r="BT5619" t="s">
        <v>89</v>
      </c>
      <c r="BU5619" t="s">
        <v>89</v>
      </c>
      <c r="BV5619" s="2">
        <v>44270.587094907409</v>
      </c>
    </row>
    <row r="5620" spans="1:74" x14ac:dyDescent="0.25">
      <c r="A5620" t="s">
        <v>4454</v>
      </c>
      <c r="B5620" t="s">
        <v>8868</v>
      </c>
      <c r="C5620">
        <v>4291</v>
      </c>
      <c r="D5620" t="s">
        <v>73</v>
      </c>
      <c r="E5620" t="s">
        <v>74</v>
      </c>
      <c r="F5620">
        <v>39985</v>
      </c>
      <c r="G5620" t="s">
        <v>75</v>
      </c>
      <c r="H5620" t="s">
        <v>77</v>
      </c>
      <c r="I5620">
        <v>663</v>
      </c>
      <c r="J5620">
        <v>2020</v>
      </c>
      <c r="K5620">
        <v>15</v>
      </c>
      <c r="L5620" t="s">
        <v>77</v>
      </c>
      <c r="M5620" t="s">
        <v>75</v>
      </c>
      <c r="N5620" t="s">
        <v>78</v>
      </c>
      <c r="O5620" t="s">
        <v>8377</v>
      </c>
      <c r="P5620" t="s">
        <v>8378</v>
      </c>
      <c r="Q5620">
        <v>21456134000191</v>
      </c>
      <c r="R5620" t="s">
        <v>92</v>
      </c>
      <c r="U5620">
        <v>4460</v>
      </c>
      <c r="V5620" t="s">
        <v>8861</v>
      </c>
      <c r="X5620" t="s">
        <v>8861</v>
      </c>
      <c r="Y5620" t="s">
        <v>182</v>
      </c>
      <c r="Z5620" t="s">
        <v>93</v>
      </c>
      <c r="AE5620" t="s">
        <v>94</v>
      </c>
      <c r="AF5620" t="s">
        <v>85</v>
      </c>
      <c r="AG5620">
        <v>100000</v>
      </c>
      <c r="AH5620" s="2">
        <v>43882.421041666668</v>
      </c>
      <c r="AI5620" s="2">
        <v>43889.685879629629</v>
      </c>
      <c r="AJ5620" s="2">
        <v>43889.771956018521</v>
      </c>
      <c r="AM5620" t="s">
        <v>87</v>
      </c>
      <c r="AR5620" t="s">
        <v>87</v>
      </c>
      <c r="AU5620">
        <v>100000</v>
      </c>
      <c r="AW5620">
        <v>100000</v>
      </c>
      <c r="AX5620" s="3">
        <v>100000</v>
      </c>
      <c r="AY5620" s="3">
        <v>100000</v>
      </c>
      <c r="AZ5620">
        <v>100000</v>
      </c>
      <c r="BA5620" s="3">
        <v>0</v>
      </c>
      <c r="BB5620" t="s">
        <v>88</v>
      </c>
      <c r="BC5620" s="2">
        <v>44160.685937499999</v>
      </c>
      <c r="BQ5620">
        <v>9248118</v>
      </c>
      <c r="BS5620">
        <v>7097</v>
      </c>
      <c r="BT5620" t="s">
        <v>89</v>
      </c>
      <c r="BU5620" t="s">
        <v>89</v>
      </c>
      <c r="BV5620" s="2">
        <v>44270.587094907409</v>
      </c>
    </row>
    <row r="5621" spans="1:74" x14ac:dyDescent="0.25">
      <c r="A5621" t="s">
        <v>4454</v>
      </c>
      <c r="B5621" t="s">
        <v>8868</v>
      </c>
      <c r="C5621">
        <v>4291</v>
      </c>
      <c r="D5621" t="s">
        <v>73</v>
      </c>
      <c r="E5621" t="s">
        <v>74</v>
      </c>
      <c r="F5621">
        <v>42648</v>
      </c>
      <c r="G5621" t="s">
        <v>75</v>
      </c>
      <c r="H5621" t="s">
        <v>77</v>
      </c>
      <c r="I5621">
        <v>663</v>
      </c>
      <c r="J5621">
        <v>2020</v>
      </c>
      <c r="K5621">
        <v>17</v>
      </c>
      <c r="L5621" t="s">
        <v>77</v>
      </c>
      <c r="M5621" t="s">
        <v>75</v>
      </c>
      <c r="N5621" t="s">
        <v>78</v>
      </c>
      <c r="O5621" t="s">
        <v>2997</v>
      </c>
      <c r="P5621" t="s">
        <v>2998</v>
      </c>
      <c r="Q5621">
        <v>11248925000172</v>
      </c>
      <c r="R5621" t="s">
        <v>92</v>
      </c>
      <c r="U5621">
        <v>4460</v>
      </c>
      <c r="V5621" t="s">
        <v>8861</v>
      </c>
      <c r="X5621" t="s">
        <v>8861</v>
      </c>
      <c r="Y5621" t="s">
        <v>182</v>
      </c>
      <c r="Z5621" t="s">
        <v>93</v>
      </c>
      <c r="AE5621" t="s">
        <v>94</v>
      </c>
      <c r="AF5621" t="s">
        <v>85</v>
      </c>
      <c r="AG5621">
        <v>100000</v>
      </c>
      <c r="AH5621" s="2">
        <v>43894.449467592596</v>
      </c>
      <c r="AI5621" s="2">
        <v>43899.578773148147</v>
      </c>
      <c r="AJ5621" s="2">
        <v>43899.77238425926</v>
      </c>
      <c r="AM5621" t="s">
        <v>87</v>
      </c>
      <c r="AR5621" t="s">
        <v>87</v>
      </c>
      <c r="AU5621">
        <v>100000</v>
      </c>
      <c r="AW5621">
        <v>100000</v>
      </c>
      <c r="AX5621" s="3">
        <v>100000</v>
      </c>
      <c r="AY5621" s="3">
        <v>100000</v>
      </c>
      <c r="AZ5621">
        <v>100000</v>
      </c>
      <c r="BA5621" s="3">
        <v>0</v>
      </c>
      <c r="BB5621" t="s">
        <v>88</v>
      </c>
      <c r="BC5621" s="2">
        <v>44161.451597222222</v>
      </c>
      <c r="BQ5621">
        <v>9248024</v>
      </c>
      <c r="BS5621">
        <v>7097</v>
      </c>
      <c r="BT5621" t="s">
        <v>89</v>
      </c>
      <c r="BU5621" t="s">
        <v>89</v>
      </c>
      <c r="BV5621" s="2">
        <v>44270.587094907409</v>
      </c>
    </row>
    <row r="5622" spans="1:74" x14ac:dyDescent="0.25">
      <c r="A5622" t="s">
        <v>4454</v>
      </c>
      <c r="B5622" t="s">
        <v>8868</v>
      </c>
      <c r="C5622">
        <v>4291</v>
      </c>
      <c r="D5622" t="s">
        <v>73</v>
      </c>
      <c r="E5622" t="s">
        <v>74</v>
      </c>
      <c r="F5622">
        <v>42654</v>
      </c>
      <c r="G5622" t="s">
        <v>75</v>
      </c>
      <c r="H5622" t="s">
        <v>77</v>
      </c>
      <c r="I5622">
        <v>663</v>
      </c>
      <c r="J5622">
        <v>2020</v>
      </c>
      <c r="K5622">
        <v>13</v>
      </c>
      <c r="L5622" t="s">
        <v>77</v>
      </c>
      <c r="M5622" t="s">
        <v>75</v>
      </c>
      <c r="N5622" t="s">
        <v>78</v>
      </c>
      <c r="O5622" t="s">
        <v>2989</v>
      </c>
      <c r="P5622" t="s">
        <v>2990</v>
      </c>
      <c r="Q5622">
        <v>13681931000144</v>
      </c>
      <c r="R5622" t="s">
        <v>92</v>
      </c>
      <c r="U5622">
        <v>4460</v>
      </c>
      <c r="V5622" t="s">
        <v>8861</v>
      </c>
      <c r="X5622" t="s">
        <v>8861</v>
      </c>
      <c r="Y5622" t="s">
        <v>182</v>
      </c>
      <c r="Z5622" t="s">
        <v>93</v>
      </c>
      <c r="AE5622" t="s">
        <v>94</v>
      </c>
      <c r="AF5622" t="s">
        <v>85</v>
      </c>
      <c r="AG5622">
        <v>60000</v>
      </c>
      <c r="AH5622" s="2">
        <v>43894.451979166668</v>
      </c>
      <c r="AI5622" s="2">
        <v>43899.578773148147</v>
      </c>
      <c r="AJ5622" s="2">
        <v>43899.772407407407</v>
      </c>
      <c r="AM5622" t="s">
        <v>87</v>
      </c>
      <c r="AR5622" t="s">
        <v>87</v>
      </c>
      <c r="AU5622">
        <v>60000</v>
      </c>
      <c r="AW5622">
        <v>60000</v>
      </c>
      <c r="AX5622" s="3">
        <v>60000</v>
      </c>
      <c r="AY5622" s="3">
        <v>60000</v>
      </c>
      <c r="AZ5622">
        <v>60000</v>
      </c>
      <c r="BA5622" s="3">
        <v>0</v>
      </c>
      <c r="BB5622" t="s">
        <v>88</v>
      </c>
      <c r="BC5622" s="2">
        <v>44160.636331018519</v>
      </c>
      <c r="BQ5622">
        <v>9248459</v>
      </c>
      <c r="BS5622">
        <v>7097</v>
      </c>
      <c r="BT5622" t="s">
        <v>89</v>
      </c>
      <c r="BU5622" t="s">
        <v>89</v>
      </c>
      <c r="BV5622" s="2">
        <v>44270.587094907409</v>
      </c>
    </row>
    <row r="5623" spans="1:74" x14ac:dyDescent="0.25">
      <c r="A5623" t="s">
        <v>4454</v>
      </c>
      <c r="B5623" t="s">
        <v>8868</v>
      </c>
      <c r="C5623">
        <v>4291</v>
      </c>
      <c r="D5623" t="s">
        <v>73</v>
      </c>
      <c r="E5623" t="s">
        <v>74</v>
      </c>
      <c r="F5623">
        <v>48078</v>
      </c>
      <c r="G5623" t="s">
        <v>75</v>
      </c>
      <c r="H5623" t="s">
        <v>77</v>
      </c>
      <c r="I5623">
        <v>663</v>
      </c>
      <c r="J5623">
        <v>2020</v>
      </c>
      <c r="K5623">
        <v>11</v>
      </c>
      <c r="L5623" t="s">
        <v>77</v>
      </c>
      <c r="M5623" t="s">
        <v>75</v>
      </c>
      <c r="N5623" t="s">
        <v>78</v>
      </c>
      <c r="O5623" t="s">
        <v>395</v>
      </c>
      <c r="P5623" t="s">
        <v>396</v>
      </c>
      <c r="Q5623">
        <v>10665494000187</v>
      </c>
      <c r="R5623" t="s">
        <v>92</v>
      </c>
      <c r="U5623">
        <v>4460</v>
      </c>
      <c r="V5623" t="s">
        <v>8861</v>
      </c>
      <c r="X5623" t="s">
        <v>8861</v>
      </c>
      <c r="Y5623" t="s">
        <v>182</v>
      </c>
      <c r="Z5623" t="s">
        <v>93</v>
      </c>
      <c r="AE5623" t="s">
        <v>94</v>
      </c>
      <c r="AF5623" t="s">
        <v>85</v>
      </c>
      <c r="AG5623">
        <v>250000</v>
      </c>
      <c r="AH5623" s="2">
        <v>43906.679780092592</v>
      </c>
      <c r="AI5623" s="2">
        <v>43906.682326388887</v>
      </c>
      <c r="AJ5623" s="2">
        <v>43907.646689814814</v>
      </c>
      <c r="AM5623" t="s">
        <v>87</v>
      </c>
      <c r="AR5623" t="s">
        <v>87</v>
      </c>
      <c r="AU5623">
        <v>250000</v>
      </c>
      <c r="AW5623">
        <v>250000</v>
      </c>
      <c r="AX5623" s="3">
        <v>250000</v>
      </c>
      <c r="AY5623" s="3">
        <v>250000</v>
      </c>
      <c r="AZ5623">
        <v>250000</v>
      </c>
      <c r="BA5623" s="3">
        <v>0</v>
      </c>
      <c r="BB5623" t="s">
        <v>88</v>
      </c>
      <c r="BC5623" s="2">
        <v>44161.469328703701</v>
      </c>
      <c r="BQ5623">
        <v>9248784</v>
      </c>
      <c r="BS5623">
        <v>7097</v>
      </c>
      <c r="BT5623" t="s">
        <v>89</v>
      </c>
      <c r="BU5623" t="s">
        <v>89</v>
      </c>
      <c r="BV5623" s="2">
        <v>44270.587094907409</v>
      </c>
    </row>
    <row r="5624" spans="1:74" x14ac:dyDescent="0.25">
      <c r="A5624" t="s">
        <v>4454</v>
      </c>
      <c r="B5624" t="s">
        <v>8868</v>
      </c>
      <c r="C5624">
        <v>4291</v>
      </c>
      <c r="D5624" t="s">
        <v>73</v>
      </c>
      <c r="E5624" t="s">
        <v>74</v>
      </c>
      <c r="F5624">
        <v>48090</v>
      </c>
      <c r="G5624" t="s">
        <v>75</v>
      </c>
      <c r="H5624" t="s">
        <v>77</v>
      </c>
      <c r="I5624">
        <v>663</v>
      </c>
      <c r="J5624">
        <v>2020</v>
      </c>
      <c r="K5624">
        <v>14</v>
      </c>
      <c r="L5624" t="s">
        <v>77</v>
      </c>
      <c r="M5624" t="s">
        <v>75</v>
      </c>
      <c r="N5624" t="s">
        <v>78</v>
      </c>
      <c r="O5624" t="s">
        <v>2388</v>
      </c>
      <c r="P5624" t="s">
        <v>2775</v>
      </c>
      <c r="Q5624">
        <v>12073624000118</v>
      </c>
      <c r="R5624" t="s">
        <v>92</v>
      </c>
      <c r="U5624">
        <v>4460</v>
      </c>
      <c r="V5624" t="s">
        <v>8861</v>
      </c>
      <c r="X5624" t="s">
        <v>8861</v>
      </c>
      <c r="Y5624" t="s">
        <v>182</v>
      </c>
      <c r="Z5624" t="s">
        <v>93</v>
      </c>
      <c r="AE5624" t="s">
        <v>94</v>
      </c>
      <c r="AF5624" t="s">
        <v>85</v>
      </c>
      <c r="AG5624">
        <v>172602</v>
      </c>
      <c r="AH5624" s="2">
        <v>43906.681203703702</v>
      </c>
      <c r="AI5624" s="2">
        <v>43906.682326388887</v>
      </c>
      <c r="AJ5624" s="2">
        <v>43907.646689814814</v>
      </c>
      <c r="AM5624" t="s">
        <v>87</v>
      </c>
      <c r="AR5624" t="s">
        <v>87</v>
      </c>
      <c r="AU5624">
        <v>172602</v>
      </c>
      <c r="AW5624">
        <v>172602</v>
      </c>
      <c r="AX5624" s="3">
        <v>172602</v>
      </c>
      <c r="AY5624" s="3">
        <v>172602</v>
      </c>
      <c r="AZ5624">
        <v>172602</v>
      </c>
      <c r="BA5624" s="3">
        <v>0</v>
      </c>
      <c r="BB5624" t="s">
        <v>88</v>
      </c>
      <c r="BC5624" s="2">
        <v>44160.685949074075</v>
      </c>
      <c r="BQ5624">
        <v>9248102</v>
      </c>
      <c r="BS5624">
        <v>7097</v>
      </c>
      <c r="BT5624" t="s">
        <v>89</v>
      </c>
      <c r="BU5624" t="s">
        <v>89</v>
      </c>
      <c r="BV5624" s="2">
        <v>44270.587094907409</v>
      </c>
    </row>
    <row r="5625" spans="1:74" x14ac:dyDescent="0.25">
      <c r="A5625" t="s">
        <v>4454</v>
      </c>
      <c r="B5625" t="s">
        <v>8868</v>
      </c>
      <c r="C5625">
        <v>4291</v>
      </c>
      <c r="D5625" t="s">
        <v>73</v>
      </c>
      <c r="E5625" t="s">
        <v>74</v>
      </c>
      <c r="F5625">
        <v>39195</v>
      </c>
      <c r="G5625" t="s">
        <v>75</v>
      </c>
      <c r="H5625" t="s">
        <v>77</v>
      </c>
      <c r="I5625">
        <v>808</v>
      </c>
      <c r="J5625">
        <v>2020</v>
      </c>
      <c r="K5625">
        <v>32</v>
      </c>
      <c r="L5625" t="s">
        <v>77</v>
      </c>
      <c r="M5625" t="s">
        <v>75</v>
      </c>
      <c r="N5625" t="s">
        <v>78</v>
      </c>
      <c r="O5625" t="s">
        <v>4744</v>
      </c>
      <c r="P5625" t="s">
        <v>8379</v>
      </c>
      <c r="Q5625">
        <v>13050914000109</v>
      </c>
      <c r="R5625" t="s">
        <v>92</v>
      </c>
      <c r="U5625">
        <v>4461</v>
      </c>
      <c r="V5625" t="s">
        <v>8861</v>
      </c>
      <c r="X5625" t="s">
        <v>8861</v>
      </c>
      <c r="Y5625" t="s">
        <v>216</v>
      </c>
      <c r="Z5625" t="s">
        <v>83</v>
      </c>
      <c r="AE5625" t="s">
        <v>211</v>
      </c>
      <c r="AF5625" t="s">
        <v>85</v>
      </c>
      <c r="AG5625">
        <v>90000</v>
      </c>
      <c r="AH5625" s="2">
        <v>43881.631597222222</v>
      </c>
      <c r="AI5625" s="2">
        <v>43888.453692129631</v>
      </c>
      <c r="AJ5625" s="2">
        <v>43888.538124999999</v>
      </c>
      <c r="AM5625" t="s">
        <v>87</v>
      </c>
      <c r="AR5625" t="s">
        <v>87</v>
      </c>
      <c r="AU5625">
        <v>90000</v>
      </c>
      <c r="AW5625">
        <v>90000</v>
      </c>
      <c r="AX5625" s="3">
        <v>90000</v>
      </c>
      <c r="AY5625" s="3">
        <v>90000</v>
      </c>
      <c r="AZ5625">
        <v>90000</v>
      </c>
      <c r="BA5625" s="3">
        <v>0</v>
      </c>
      <c r="BB5625" t="s">
        <v>88</v>
      </c>
      <c r="BC5625" s="2">
        <v>44056.354166666664</v>
      </c>
      <c r="BQ5625">
        <v>9249450</v>
      </c>
      <c r="BS5625">
        <v>7112</v>
      </c>
      <c r="BT5625" t="s">
        <v>89</v>
      </c>
      <c r="BU5625" t="s">
        <v>89</v>
      </c>
      <c r="BV5625" s="2">
        <v>44270.587094907409</v>
      </c>
    </row>
    <row r="5626" spans="1:74" x14ac:dyDescent="0.25">
      <c r="A5626" t="s">
        <v>4454</v>
      </c>
      <c r="B5626" t="s">
        <v>8868</v>
      </c>
      <c r="C5626">
        <v>4291</v>
      </c>
      <c r="D5626" t="s">
        <v>73</v>
      </c>
      <c r="E5626" t="s">
        <v>74</v>
      </c>
      <c r="F5626">
        <v>39212</v>
      </c>
      <c r="G5626" t="s">
        <v>75</v>
      </c>
      <c r="H5626" t="s">
        <v>77</v>
      </c>
      <c r="I5626">
        <v>808</v>
      </c>
      <c r="J5626">
        <v>2020</v>
      </c>
      <c r="K5626">
        <v>27</v>
      </c>
      <c r="L5626" t="s">
        <v>77</v>
      </c>
      <c r="M5626" t="s">
        <v>75</v>
      </c>
      <c r="N5626" t="s">
        <v>78</v>
      </c>
      <c r="O5626" t="s">
        <v>4813</v>
      </c>
      <c r="P5626" t="s">
        <v>7532</v>
      </c>
      <c r="Q5626">
        <v>12041959000154</v>
      </c>
      <c r="R5626" t="s">
        <v>92</v>
      </c>
      <c r="U5626">
        <v>4461</v>
      </c>
      <c r="V5626" t="s">
        <v>8861</v>
      </c>
      <c r="X5626" t="s">
        <v>8861</v>
      </c>
      <c r="Y5626" t="s">
        <v>216</v>
      </c>
      <c r="Z5626" t="s">
        <v>83</v>
      </c>
      <c r="AE5626" t="s">
        <v>211</v>
      </c>
      <c r="AF5626" t="s">
        <v>85</v>
      </c>
      <c r="AG5626">
        <v>90000</v>
      </c>
      <c r="AH5626" s="2">
        <v>43881.634247685186</v>
      </c>
      <c r="AI5626" s="2">
        <v>43888.453692129631</v>
      </c>
      <c r="AJ5626" s="2">
        <v>43888.538113425922</v>
      </c>
      <c r="AM5626" t="s">
        <v>87</v>
      </c>
      <c r="AR5626" t="s">
        <v>87</v>
      </c>
      <c r="AU5626">
        <v>90000</v>
      </c>
      <c r="AW5626">
        <v>90000</v>
      </c>
      <c r="AX5626" s="3">
        <v>90000</v>
      </c>
      <c r="AY5626" s="3">
        <v>90000</v>
      </c>
      <c r="AZ5626">
        <v>90000</v>
      </c>
      <c r="BA5626" s="3">
        <v>0</v>
      </c>
      <c r="BB5626" t="s">
        <v>88</v>
      </c>
      <c r="BC5626" s="2">
        <v>44056.354166666664</v>
      </c>
      <c r="BQ5626">
        <v>9249485</v>
      </c>
      <c r="BS5626">
        <v>7112</v>
      </c>
      <c r="BT5626" t="s">
        <v>89</v>
      </c>
      <c r="BU5626" t="s">
        <v>89</v>
      </c>
      <c r="BV5626" s="2">
        <v>44270.587094907409</v>
      </c>
    </row>
    <row r="5627" spans="1:74" x14ac:dyDescent="0.25">
      <c r="A5627" t="s">
        <v>4454</v>
      </c>
      <c r="B5627" t="s">
        <v>8868</v>
      </c>
      <c r="C5627">
        <v>4291</v>
      </c>
      <c r="D5627" t="s">
        <v>73</v>
      </c>
      <c r="E5627" t="s">
        <v>74</v>
      </c>
      <c r="F5627">
        <v>39213</v>
      </c>
      <c r="G5627" t="s">
        <v>75</v>
      </c>
      <c r="H5627" t="s">
        <v>77</v>
      </c>
      <c r="I5627">
        <v>808</v>
      </c>
      <c r="J5627">
        <v>2020</v>
      </c>
      <c r="K5627">
        <v>29</v>
      </c>
      <c r="L5627" t="s">
        <v>77</v>
      </c>
      <c r="M5627" t="s">
        <v>75</v>
      </c>
      <c r="N5627" t="s">
        <v>78</v>
      </c>
      <c r="O5627" t="s">
        <v>2999</v>
      </c>
      <c r="P5627" t="s">
        <v>3000</v>
      </c>
      <c r="Q5627">
        <v>13481854000189</v>
      </c>
      <c r="R5627" t="s">
        <v>92</v>
      </c>
      <c r="U5627">
        <v>4461</v>
      </c>
      <c r="V5627" t="s">
        <v>8861</v>
      </c>
      <c r="X5627" t="s">
        <v>8861</v>
      </c>
      <c r="Y5627" t="s">
        <v>216</v>
      </c>
      <c r="Z5627" t="s">
        <v>83</v>
      </c>
      <c r="AE5627" t="s">
        <v>889</v>
      </c>
      <c r="AF5627" t="s">
        <v>85</v>
      </c>
      <c r="AG5627">
        <v>215000</v>
      </c>
      <c r="AH5627" s="2">
        <v>43881.635474537034</v>
      </c>
      <c r="AI5627" s="2">
        <v>43889.571458333332</v>
      </c>
      <c r="AJ5627" s="2">
        <v>43889.608506944445</v>
      </c>
      <c r="AM5627" t="s">
        <v>87</v>
      </c>
      <c r="AR5627" t="s">
        <v>87</v>
      </c>
      <c r="AU5627">
        <v>215000</v>
      </c>
      <c r="AW5627">
        <v>215000</v>
      </c>
      <c r="AX5627" s="3">
        <v>215000</v>
      </c>
      <c r="AY5627" s="3">
        <v>215000</v>
      </c>
      <c r="AZ5627">
        <v>215000</v>
      </c>
      <c r="BA5627" s="3">
        <v>0</v>
      </c>
      <c r="BB5627" t="s">
        <v>88</v>
      </c>
      <c r="BC5627" s="2">
        <v>44056.354166666664</v>
      </c>
      <c r="BQ5627">
        <v>9249504</v>
      </c>
      <c r="BS5627">
        <v>7112</v>
      </c>
      <c r="BT5627" t="s">
        <v>89</v>
      </c>
      <c r="BU5627" t="s">
        <v>89</v>
      </c>
      <c r="BV5627" s="2">
        <v>44270.587094907409</v>
      </c>
    </row>
    <row r="5628" spans="1:74" x14ac:dyDescent="0.25">
      <c r="A5628" t="s">
        <v>4454</v>
      </c>
      <c r="B5628" t="s">
        <v>8868</v>
      </c>
      <c r="C5628">
        <v>4291</v>
      </c>
      <c r="D5628" t="s">
        <v>73</v>
      </c>
      <c r="E5628" t="s">
        <v>74</v>
      </c>
      <c r="F5628">
        <v>39216</v>
      </c>
      <c r="G5628" t="s">
        <v>75</v>
      </c>
      <c r="H5628" t="s">
        <v>77</v>
      </c>
      <c r="I5628">
        <v>808</v>
      </c>
      <c r="J5628">
        <v>2020</v>
      </c>
      <c r="K5628">
        <v>26</v>
      </c>
      <c r="L5628" t="s">
        <v>77</v>
      </c>
      <c r="M5628" t="s">
        <v>75</v>
      </c>
      <c r="N5628" t="s">
        <v>78</v>
      </c>
      <c r="O5628" t="s">
        <v>8380</v>
      </c>
      <c r="P5628" t="s">
        <v>8381</v>
      </c>
      <c r="Q5628">
        <v>13360265000142</v>
      </c>
      <c r="R5628" t="s">
        <v>92</v>
      </c>
      <c r="U5628">
        <v>4461</v>
      </c>
      <c r="V5628" t="s">
        <v>8861</v>
      </c>
      <c r="X5628" t="s">
        <v>8861</v>
      </c>
      <c r="Y5628" t="s">
        <v>216</v>
      </c>
      <c r="Z5628" t="s">
        <v>83</v>
      </c>
      <c r="AE5628" t="s">
        <v>211</v>
      </c>
      <c r="AF5628" t="s">
        <v>85</v>
      </c>
      <c r="AG5628">
        <v>90000</v>
      </c>
      <c r="AH5628" s="2">
        <v>43881.636296296296</v>
      </c>
      <c r="AI5628" s="2">
        <v>43888.454918981479</v>
      </c>
      <c r="AJ5628" s="2">
        <v>43888.538113425922</v>
      </c>
      <c r="AM5628" t="s">
        <v>87</v>
      </c>
      <c r="AR5628" t="s">
        <v>87</v>
      </c>
      <c r="AU5628">
        <v>90000</v>
      </c>
      <c r="AW5628">
        <v>90000</v>
      </c>
      <c r="AX5628" s="3">
        <v>90000</v>
      </c>
      <c r="AY5628" s="3">
        <v>90000</v>
      </c>
      <c r="AZ5628">
        <v>90000</v>
      </c>
      <c r="BA5628" s="3">
        <v>0</v>
      </c>
      <c r="BB5628" t="s">
        <v>88</v>
      </c>
      <c r="BC5628" s="2">
        <v>44056.354166666664</v>
      </c>
      <c r="BQ5628">
        <v>9249638</v>
      </c>
      <c r="BS5628">
        <v>7112</v>
      </c>
      <c r="BT5628" t="s">
        <v>89</v>
      </c>
      <c r="BU5628" t="s">
        <v>89</v>
      </c>
      <c r="BV5628" s="2">
        <v>44270.587094907409</v>
      </c>
    </row>
    <row r="5629" spans="1:74" x14ac:dyDescent="0.25">
      <c r="A5629" t="s">
        <v>4454</v>
      </c>
      <c r="B5629" t="s">
        <v>8868</v>
      </c>
      <c r="C5629">
        <v>4291</v>
      </c>
      <c r="D5629" t="s">
        <v>73</v>
      </c>
      <c r="E5629" t="s">
        <v>74</v>
      </c>
      <c r="F5629">
        <v>39220</v>
      </c>
      <c r="G5629" t="s">
        <v>75</v>
      </c>
      <c r="H5629" t="s">
        <v>77</v>
      </c>
      <c r="I5629">
        <v>808</v>
      </c>
      <c r="J5629">
        <v>2020</v>
      </c>
      <c r="K5629">
        <v>25</v>
      </c>
      <c r="L5629" t="s">
        <v>77</v>
      </c>
      <c r="M5629" t="s">
        <v>75</v>
      </c>
      <c r="N5629" t="s">
        <v>78</v>
      </c>
      <c r="O5629" t="s">
        <v>4455</v>
      </c>
      <c r="P5629" t="s">
        <v>5005</v>
      </c>
      <c r="Q5629">
        <v>14216419000190</v>
      </c>
      <c r="R5629" t="s">
        <v>92</v>
      </c>
      <c r="U5629">
        <v>4461</v>
      </c>
      <c r="V5629" t="s">
        <v>8861</v>
      </c>
      <c r="X5629" t="s">
        <v>8861</v>
      </c>
      <c r="Y5629" t="s">
        <v>216</v>
      </c>
      <c r="Z5629" t="s">
        <v>83</v>
      </c>
      <c r="AE5629" t="s">
        <v>211</v>
      </c>
      <c r="AF5629" t="s">
        <v>85</v>
      </c>
      <c r="AG5629">
        <v>90000</v>
      </c>
      <c r="AH5629" s="2">
        <v>43881.637939814813</v>
      </c>
      <c r="AI5629" s="2">
        <v>43888.454930555556</v>
      </c>
      <c r="AJ5629" s="2">
        <v>43888.538113425922</v>
      </c>
      <c r="AM5629" t="s">
        <v>87</v>
      </c>
      <c r="AR5629" t="s">
        <v>87</v>
      </c>
      <c r="AU5629">
        <v>90000</v>
      </c>
      <c r="AW5629">
        <v>90000</v>
      </c>
      <c r="AX5629" s="3">
        <v>90000</v>
      </c>
      <c r="AY5629" s="3">
        <v>90000</v>
      </c>
      <c r="AZ5629">
        <v>90000</v>
      </c>
      <c r="BA5629" s="3">
        <v>0</v>
      </c>
      <c r="BB5629" t="s">
        <v>88</v>
      </c>
      <c r="BC5629" s="2">
        <v>44056.354166666664</v>
      </c>
      <c r="BQ5629">
        <v>9249741</v>
      </c>
      <c r="BS5629">
        <v>7112</v>
      </c>
      <c r="BT5629" t="s">
        <v>89</v>
      </c>
      <c r="BU5629" t="s">
        <v>89</v>
      </c>
      <c r="BV5629" s="2">
        <v>44270.587094907409</v>
      </c>
    </row>
    <row r="5630" spans="1:74" x14ac:dyDescent="0.25">
      <c r="A5630" t="s">
        <v>4454</v>
      </c>
      <c r="B5630" t="s">
        <v>8868</v>
      </c>
      <c r="C5630">
        <v>4291</v>
      </c>
      <c r="D5630" t="s">
        <v>73</v>
      </c>
      <c r="E5630" t="s">
        <v>74</v>
      </c>
      <c r="F5630">
        <v>39224</v>
      </c>
      <c r="G5630" t="s">
        <v>75</v>
      </c>
      <c r="H5630" t="s">
        <v>77</v>
      </c>
      <c r="I5630">
        <v>808</v>
      </c>
      <c r="J5630">
        <v>2020</v>
      </c>
      <c r="K5630">
        <v>22</v>
      </c>
      <c r="L5630" t="s">
        <v>77</v>
      </c>
      <c r="M5630" t="s">
        <v>75</v>
      </c>
      <c r="N5630" t="s">
        <v>78</v>
      </c>
      <c r="O5630" t="s">
        <v>787</v>
      </c>
      <c r="P5630" t="s">
        <v>788</v>
      </c>
      <c r="Q5630">
        <v>17636876000121</v>
      </c>
      <c r="R5630" t="s">
        <v>92</v>
      </c>
      <c r="U5630">
        <v>4461</v>
      </c>
      <c r="V5630" t="s">
        <v>8861</v>
      </c>
      <c r="X5630" t="s">
        <v>8861</v>
      </c>
      <c r="Y5630" t="s">
        <v>216</v>
      </c>
      <c r="Z5630" t="s">
        <v>83</v>
      </c>
      <c r="AE5630" t="s">
        <v>211</v>
      </c>
      <c r="AF5630" t="s">
        <v>85</v>
      </c>
      <c r="AG5630">
        <v>90000</v>
      </c>
      <c r="AH5630" s="2">
        <v>43881.63921296296</v>
      </c>
      <c r="AI5630" s="2">
        <v>43888.455775462964</v>
      </c>
      <c r="AJ5630" s="2">
        <v>43888.538113425922</v>
      </c>
      <c r="AM5630" t="s">
        <v>87</v>
      </c>
      <c r="AR5630" t="s">
        <v>87</v>
      </c>
      <c r="AU5630">
        <v>90000</v>
      </c>
      <c r="AW5630">
        <v>90000</v>
      </c>
      <c r="AX5630" s="3">
        <v>90000</v>
      </c>
      <c r="AY5630" s="3">
        <v>90000</v>
      </c>
      <c r="AZ5630">
        <v>90000</v>
      </c>
      <c r="BA5630" s="3">
        <v>0</v>
      </c>
      <c r="BB5630" t="s">
        <v>88</v>
      </c>
      <c r="BC5630" s="2">
        <v>44056.354166666664</v>
      </c>
      <c r="BQ5630">
        <v>9249766</v>
      </c>
      <c r="BS5630">
        <v>7112</v>
      </c>
      <c r="BT5630" t="s">
        <v>89</v>
      </c>
      <c r="BU5630" t="s">
        <v>89</v>
      </c>
      <c r="BV5630" s="2">
        <v>44270.587094907409</v>
      </c>
    </row>
    <row r="5631" spans="1:74" x14ac:dyDescent="0.25">
      <c r="A5631" t="s">
        <v>4454</v>
      </c>
      <c r="B5631" t="s">
        <v>8868</v>
      </c>
      <c r="C5631">
        <v>4291</v>
      </c>
      <c r="D5631" t="s">
        <v>73</v>
      </c>
      <c r="E5631" t="s">
        <v>74</v>
      </c>
      <c r="F5631">
        <v>39225</v>
      </c>
      <c r="G5631" t="s">
        <v>75</v>
      </c>
      <c r="H5631" t="s">
        <v>77</v>
      </c>
      <c r="I5631">
        <v>808</v>
      </c>
      <c r="J5631">
        <v>2020</v>
      </c>
      <c r="K5631">
        <v>34</v>
      </c>
      <c r="L5631" t="s">
        <v>77</v>
      </c>
      <c r="M5631" t="s">
        <v>75</v>
      </c>
      <c r="N5631" t="s">
        <v>78</v>
      </c>
      <c r="O5631" t="s">
        <v>1677</v>
      </c>
      <c r="P5631" t="s">
        <v>1701</v>
      </c>
      <c r="Q5631">
        <v>11467084000194</v>
      </c>
      <c r="R5631" t="s">
        <v>92</v>
      </c>
      <c r="U5631">
        <v>4461</v>
      </c>
      <c r="V5631" t="s">
        <v>8861</v>
      </c>
      <c r="X5631" t="s">
        <v>8861</v>
      </c>
      <c r="Y5631" t="s">
        <v>216</v>
      </c>
      <c r="Z5631" t="s">
        <v>83</v>
      </c>
      <c r="AE5631" t="s">
        <v>211</v>
      </c>
      <c r="AF5631" t="s">
        <v>85</v>
      </c>
      <c r="AG5631">
        <v>90000</v>
      </c>
      <c r="AH5631" s="2">
        <v>43881.640115740738</v>
      </c>
      <c r="AI5631" s="2">
        <v>43888.455775462964</v>
      </c>
      <c r="AJ5631" s="2">
        <v>43888.538113425922</v>
      </c>
      <c r="AM5631" t="s">
        <v>87</v>
      </c>
      <c r="AR5631" t="s">
        <v>87</v>
      </c>
      <c r="AU5631">
        <v>90000</v>
      </c>
      <c r="AW5631">
        <v>90000</v>
      </c>
      <c r="AX5631" s="3">
        <v>90000</v>
      </c>
      <c r="AY5631" s="3">
        <v>90000</v>
      </c>
      <c r="AZ5631">
        <v>90000</v>
      </c>
      <c r="BA5631" s="3">
        <v>0</v>
      </c>
      <c r="BB5631" t="s">
        <v>88</v>
      </c>
      <c r="BC5631" s="2">
        <v>44056.354166666664</v>
      </c>
      <c r="BQ5631">
        <v>9249319</v>
      </c>
      <c r="BS5631">
        <v>7112</v>
      </c>
      <c r="BT5631" t="s">
        <v>89</v>
      </c>
      <c r="BU5631" t="s">
        <v>89</v>
      </c>
      <c r="BV5631" s="2">
        <v>44270.587094907409</v>
      </c>
    </row>
    <row r="5632" spans="1:74" x14ac:dyDescent="0.25">
      <c r="A5632" t="s">
        <v>4454</v>
      </c>
      <c r="B5632" t="s">
        <v>8868</v>
      </c>
      <c r="C5632">
        <v>4291</v>
      </c>
      <c r="D5632" t="s">
        <v>73</v>
      </c>
      <c r="E5632" t="s">
        <v>74</v>
      </c>
      <c r="F5632">
        <v>39229</v>
      </c>
      <c r="G5632" t="s">
        <v>75</v>
      </c>
      <c r="H5632" t="s">
        <v>77</v>
      </c>
      <c r="I5632">
        <v>808</v>
      </c>
      <c r="J5632">
        <v>2020</v>
      </c>
      <c r="K5632">
        <v>33</v>
      </c>
      <c r="L5632" t="s">
        <v>77</v>
      </c>
      <c r="M5632" t="s">
        <v>75</v>
      </c>
      <c r="N5632" t="s">
        <v>78</v>
      </c>
      <c r="O5632" t="s">
        <v>2310</v>
      </c>
      <c r="P5632" t="s">
        <v>4889</v>
      </c>
      <c r="Q5632">
        <v>11984330000185</v>
      </c>
      <c r="R5632" t="s">
        <v>92</v>
      </c>
      <c r="U5632">
        <v>4461</v>
      </c>
      <c r="V5632" t="s">
        <v>8861</v>
      </c>
      <c r="X5632" t="s">
        <v>8861</v>
      </c>
      <c r="Y5632" t="s">
        <v>216</v>
      </c>
      <c r="Z5632" t="s">
        <v>83</v>
      </c>
      <c r="AE5632" t="s">
        <v>211</v>
      </c>
      <c r="AF5632" t="s">
        <v>85</v>
      </c>
      <c r="AG5632">
        <v>90000</v>
      </c>
      <c r="AH5632" s="2">
        <v>43881.640729166669</v>
      </c>
      <c r="AI5632" s="2">
        <v>43888.455775462964</v>
      </c>
      <c r="AJ5632" s="2">
        <v>43888.538101851853</v>
      </c>
      <c r="AM5632" t="s">
        <v>87</v>
      </c>
      <c r="AR5632" t="s">
        <v>87</v>
      </c>
      <c r="AU5632">
        <v>90000</v>
      </c>
      <c r="AW5632">
        <v>90000</v>
      </c>
      <c r="AX5632" s="3">
        <v>90000</v>
      </c>
      <c r="AY5632" s="3">
        <v>90000</v>
      </c>
      <c r="AZ5632">
        <v>90000</v>
      </c>
      <c r="BA5632" s="3">
        <v>0</v>
      </c>
      <c r="BB5632" t="s">
        <v>88</v>
      </c>
      <c r="BC5632" s="2">
        <v>44160.678391203706</v>
      </c>
      <c r="BQ5632">
        <v>9249476</v>
      </c>
      <c r="BS5632">
        <v>7112</v>
      </c>
      <c r="BT5632" t="s">
        <v>89</v>
      </c>
      <c r="BU5632" t="s">
        <v>89</v>
      </c>
      <c r="BV5632" s="2">
        <v>44270.587094907409</v>
      </c>
    </row>
    <row r="5633" spans="1:74" x14ac:dyDescent="0.25">
      <c r="A5633" t="s">
        <v>4454</v>
      </c>
      <c r="B5633" t="s">
        <v>8868</v>
      </c>
      <c r="C5633">
        <v>4291</v>
      </c>
      <c r="D5633" t="s">
        <v>73</v>
      </c>
      <c r="E5633" t="s">
        <v>74</v>
      </c>
      <c r="F5633">
        <v>39233</v>
      </c>
      <c r="G5633" t="s">
        <v>75</v>
      </c>
      <c r="H5633" t="s">
        <v>77</v>
      </c>
      <c r="I5633">
        <v>808</v>
      </c>
      <c r="J5633">
        <v>2020</v>
      </c>
      <c r="K5633">
        <v>28</v>
      </c>
      <c r="L5633" t="s">
        <v>77</v>
      </c>
      <c r="M5633" t="s">
        <v>75</v>
      </c>
      <c r="N5633" t="s">
        <v>78</v>
      </c>
      <c r="O5633" t="s">
        <v>197</v>
      </c>
      <c r="P5633" t="s">
        <v>198</v>
      </c>
      <c r="Q5633">
        <v>18435647000101</v>
      </c>
      <c r="R5633" t="s">
        <v>92</v>
      </c>
      <c r="U5633">
        <v>4461</v>
      </c>
      <c r="V5633" t="s">
        <v>8861</v>
      </c>
      <c r="X5633" t="s">
        <v>8861</v>
      </c>
      <c r="Y5633" t="s">
        <v>216</v>
      </c>
      <c r="Z5633" t="s">
        <v>83</v>
      </c>
      <c r="AE5633" t="s">
        <v>211</v>
      </c>
      <c r="AF5633" t="s">
        <v>85</v>
      </c>
      <c r="AG5633">
        <v>90000</v>
      </c>
      <c r="AH5633" s="2">
        <v>43881.643460648149</v>
      </c>
      <c r="AI5633" s="2">
        <v>43888.458831018521</v>
      </c>
      <c r="AJ5633" s="2">
        <v>43888.538101851853</v>
      </c>
      <c r="AM5633" t="s">
        <v>87</v>
      </c>
      <c r="AR5633" t="s">
        <v>87</v>
      </c>
      <c r="AU5633">
        <v>90000</v>
      </c>
      <c r="AW5633">
        <v>90000</v>
      </c>
      <c r="AX5633" s="3">
        <v>90000</v>
      </c>
      <c r="AY5633" s="3">
        <v>90000</v>
      </c>
      <c r="AZ5633">
        <v>90000</v>
      </c>
      <c r="BA5633" s="3">
        <v>0</v>
      </c>
      <c r="BB5633" t="s">
        <v>88</v>
      </c>
      <c r="BC5633" s="2">
        <v>44160.678391203706</v>
      </c>
      <c r="BQ5633">
        <v>9249494</v>
      </c>
      <c r="BS5633">
        <v>7112</v>
      </c>
      <c r="BT5633" t="s">
        <v>89</v>
      </c>
      <c r="BU5633" t="s">
        <v>89</v>
      </c>
      <c r="BV5633" s="2">
        <v>44270.587094907409</v>
      </c>
    </row>
    <row r="5634" spans="1:74" x14ac:dyDescent="0.25">
      <c r="A5634" t="s">
        <v>4454</v>
      </c>
      <c r="B5634" t="s">
        <v>8868</v>
      </c>
      <c r="C5634">
        <v>4291</v>
      </c>
      <c r="D5634" t="s">
        <v>73</v>
      </c>
      <c r="E5634" t="s">
        <v>74</v>
      </c>
      <c r="F5634">
        <v>39241</v>
      </c>
      <c r="G5634" t="s">
        <v>75</v>
      </c>
      <c r="H5634" t="s">
        <v>77</v>
      </c>
      <c r="I5634">
        <v>808</v>
      </c>
      <c r="J5634">
        <v>2020</v>
      </c>
      <c r="K5634">
        <v>24</v>
      </c>
      <c r="L5634" t="s">
        <v>77</v>
      </c>
      <c r="M5634" t="s">
        <v>75</v>
      </c>
      <c r="N5634" t="s">
        <v>78</v>
      </c>
      <c r="O5634" t="s">
        <v>4766</v>
      </c>
      <c r="P5634" t="s">
        <v>5006</v>
      </c>
      <c r="Q5634">
        <v>11890198000142</v>
      </c>
      <c r="R5634" t="s">
        <v>92</v>
      </c>
      <c r="U5634">
        <v>4461</v>
      </c>
      <c r="V5634" t="s">
        <v>8861</v>
      </c>
      <c r="X5634" t="s">
        <v>8861</v>
      </c>
      <c r="Y5634" t="s">
        <v>216</v>
      </c>
      <c r="Z5634" t="s">
        <v>83</v>
      </c>
      <c r="AE5634" t="s">
        <v>211</v>
      </c>
      <c r="AF5634" t="s">
        <v>85</v>
      </c>
      <c r="AG5634">
        <v>90000</v>
      </c>
      <c r="AH5634" s="2">
        <v>43881.646018518521</v>
      </c>
      <c r="AI5634" s="2">
        <v>43888.458831018521</v>
      </c>
      <c r="AJ5634" s="2">
        <v>43888.538101851853</v>
      </c>
      <c r="AM5634" t="s">
        <v>87</v>
      </c>
      <c r="AR5634" t="s">
        <v>87</v>
      </c>
      <c r="AU5634">
        <v>90000</v>
      </c>
      <c r="AW5634">
        <v>90000</v>
      </c>
      <c r="AX5634" s="3">
        <v>90000</v>
      </c>
      <c r="AY5634" s="3">
        <v>90000</v>
      </c>
      <c r="AZ5634">
        <v>90000</v>
      </c>
      <c r="BA5634" s="3">
        <v>0</v>
      </c>
      <c r="BB5634" t="s">
        <v>88</v>
      </c>
      <c r="BC5634" s="2">
        <v>44160.678391203706</v>
      </c>
      <c r="BQ5634">
        <v>9249200</v>
      </c>
      <c r="BS5634">
        <v>7112</v>
      </c>
      <c r="BT5634" t="s">
        <v>89</v>
      </c>
      <c r="BU5634" t="s">
        <v>89</v>
      </c>
      <c r="BV5634" s="2">
        <v>44270.587094907409</v>
      </c>
    </row>
    <row r="5635" spans="1:74" x14ac:dyDescent="0.25">
      <c r="A5635" t="s">
        <v>4454</v>
      </c>
      <c r="B5635" t="s">
        <v>8868</v>
      </c>
      <c r="C5635">
        <v>4291</v>
      </c>
      <c r="D5635" t="s">
        <v>73</v>
      </c>
      <c r="E5635" t="s">
        <v>74</v>
      </c>
      <c r="F5635">
        <v>39244</v>
      </c>
      <c r="G5635" t="s">
        <v>75</v>
      </c>
      <c r="H5635" t="s">
        <v>77</v>
      </c>
      <c r="I5635">
        <v>808</v>
      </c>
      <c r="J5635">
        <v>2020</v>
      </c>
      <c r="K5635">
        <v>21</v>
      </c>
      <c r="L5635" t="s">
        <v>77</v>
      </c>
      <c r="M5635" t="s">
        <v>75</v>
      </c>
      <c r="N5635" t="s">
        <v>78</v>
      </c>
      <c r="O5635" t="s">
        <v>2791</v>
      </c>
      <c r="P5635" t="s">
        <v>2792</v>
      </c>
      <c r="Q5635">
        <v>13240860000144</v>
      </c>
      <c r="R5635" t="s">
        <v>92</v>
      </c>
      <c r="U5635">
        <v>4461</v>
      </c>
      <c r="V5635" t="s">
        <v>8861</v>
      </c>
      <c r="X5635" t="s">
        <v>8861</v>
      </c>
      <c r="Y5635" t="s">
        <v>216</v>
      </c>
      <c r="Z5635" t="s">
        <v>83</v>
      </c>
      <c r="AE5635" t="s">
        <v>211</v>
      </c>
      <c r="AF5635" t="s">
        <v>85</v>
      </c>
      <c r="AG5635">
        <v>90000</v>
      </c>
      <c r="AH5635" s="2">
        <v>43881.646840277775</v>
      </c>
      <c r="AI5635" s="2">
        <v>43888.45884259259</v>
      </c>
      <c r="AJ5635" s="2">
        <v>43888.538101851853</v>
      </c>
      <c r="AM5635" t="s">
        <v>87</v>
      </c>
      <c r="AR5635" t="s">
        <v>87</v>
      </c>
      <c r="AU5635">
        <v>90000</v>
      </c>
      <c r="AW5635">
        <v>90000</v>
      </c>
      <c r="AX5635" s="3">
        <v>90000</v>
      </c>
      <c r="AY5635" s="3">
        <v>90000</v>
      </c>
      <c r="AZ5635">
        <v>90000</v>
      </c>
      <c r="BA5635" s="3">
        <v>0</v>
      </c>
      <c r="BB5635" t="s">
        <v>88</v>
      </c>
      <c r="BC5635" s="2">
        <v>44160.678402777776</v>
      </c>
      <c r="BQ5635">
        <v>9249214</v>
      </c>
      <c r="BS5635">
        <v>7112</v>
      </c>
      <c r="BT5635" t="s">
        <v>89</v>
      </c>
      <c r="BU5635" t="s">
        <v>89</v>
      </c>
      <c r="BV5635" s="2">
        <v>44270.587094907409</v>
      </c>
    </row>
    <row r="5636" spans="1:74" x14ac:dyDescent="0.25">
      <c r="A5636" t="s">
        <v>4454</v>
      </c>
      <c r="B5636" t="s">
        <v>8868</v>
      </c>
      <c r="C5636">
        <v>4291</v>
      </c>
      <c r="D5636" t="s">
        <v>73</v>
      </c>
      <c r="E5636" t="s">
        <v>74</v>
      </c>
      <c r="F5636">
        <v>39247</v>
      </c>
      <c r="G5636" t="s">
        <v>75</v>
      </c>
      <c r="H5636" t="s">
        <v>77</v>
      </c>
      <c r="I5636">
        <v>808</v>
      </c>
      <c r="J5636">
        <v>2020</v>
      </c>
      <c r="K5636">
        <v>18</v>
      </c>
      <c r="L5636" t="s">
        <v>77</v>
      </c>
      <c r="M5636" t="s">
        <v>75</v>
      </c>
      <c r="N5636" t="s">
        <v>78</v>
      </c>
      <c r="O5636" t="s">
        <v>2094</v>
      </c>
      <c r="P5636" t="s">
        <v>3002</v>
      </c>
      <c r="Q5636">
        <v>2926388000181</v>
      </c>
      <c r="R5636" t="s">
        <v>92</v>
      </c>
      <c r="U5636">
        <v>4461</v>
      </c>
      <c r="V5636" t="s">
        <v>8861</v>
      </c>
      <c r="X5636" t="s">
        <v>8861</v>
      </c>
      <c r="Y5636" t="s">
        <v>216</v>
      </c>
      <c r="Z5636" t="s">
        <v>83</v>
      </c>
      <c r="AE5636" t="s">
        <v>211</v>
      </c>
      <c r="AF5636" t="s">
        <v>85</v>
      </c>
      <c r="AG5636">
        <v>180000</v>
      </c>
      <c r="AH5636" s="2">
        <v>43881.648032407407</v>
      </c>
      <c r="AI5636" s="2">
        <v>43888.460972222223</v>
      </c>
      <c r="AJ5636" s="2">
        <v>43888.538090277776</v>
      </c>
      <c r="AM5636" t="s">
        <v>87</v>
      </c>
      <c r="AR5636" t="s">
        <v>87</v>
      </c>
      <c r="AU5636">
        <v>180000</v>
      </c>
      <c r="AW5636">
        <v>180000</v>
      </c>
      <c r="AX5636" s="3">
        <v>180000</v>
      </c>
      <c r="AY5636" s="3">
        <v>180000</v>
      </c>
      <c r="AZ5636">
        <v>180000</v>
      </c>
      <c r="BA5636" s="3">
        <v>0</v>
      </c>
      <c r="BB5636" t="s">
        <v>88</v>
      </c>
      <c r="BC5636" s="2">
        <v>44160.678402777776</v>
      </c>
      <c r="BQ5636">
        <v>9249444</v>
      </c>
      <c r="BS5636">
        <v>7112</v>
      </c>
      <c r="BT5636" t="s">
        <v>89</v>
      </c>
      <c r="BU5636" t="s">
        <v>89</v>
      </c>
      <c r="BV5636" s="2">
        <v>44270.587094907409</v>
      </c>
    </row>
    <row r="5637" spans="1:74" x14ac:dyDescent="0.25">
      <c r="A5637" t="s">
        <v>4454</v>
      </c>
      <c r="B5637" t="s">
        <v>8868</v>
      </c>
      <c r="C5637">
        <v>4291</v>
      </c>
      <c r="D5637" t="s">
        <v>73</v>
      </c>
      <c r="E5637" t="s">
        <v>74</v>
      </c>
      <c r="F5637">
        <v>39250</v>
      </c>
      <c r="G5637" t="s">
        <v>75</v>
      </c>
      <c r="H5637" t="s">
        <v>77</v>
      </c>
      <c r="I5637">
        <v>808</v>
      </c>
      <c r="J5637">
        <v>2020</v>
      </c>
      <c r="K5637">
        <v>31</v>
      </c>
      <c r="L5637" t="s">
        <v>77</v>
      </c>
      <c r="M5637" t="s">
        <v>75</v>
      </c>
      <c r="N5637" t="s">
        <v>78</v>
      </c>
      <c r="O5637" t="s">
        <v>8377</v>
      </c>
      <c r="P5637" t="s">
        <v>8378</v>
      </c>
      <c r="Q5637">
        <v>21456134000191</v>
      </c>
      <c r="R5637" t="s">
        <v>92</v>
      </c>
      <c r="U5637">
        <v>4461</v>
      </c>
      <c r="V5637" t="s">
        <v>8861</v>
      </c>
      <c r="X5637" t="s">
        <v>8861</v>
      </c>
      <c r="Y5637" t="s">
        <v>216</v>
      </c>
      <c r="Z5637" t="s">
        <v>83</v>
      </c>
      <c r="AE5637" t="s">
        <v>211</v>
      </c>
      <c r="AF5637" t="s">
        <v>85</v>
      </c>
      <c r="AG5637">
        <v>90000</v>
      </c>
      <c r="AH5637" s="2">
        <v>43881.649050925924</v>
      </c>
      <c r="AI5637" s="2">
        <v>43888.460972222223</v>
      </c>
      <c r="AJ5637" s="2">
        <v>43888.538090277776</v>
      </c>
      <c r="AM5637" t="s">
        <v>87</v>
      </c>
      <c r="AR5637" t="s">
        <v>87</v>
      </c>
      <c r="AU5637">
        <v>90000</v>
      </c>
      <c r="AW5637">
        <v>90000</v>
      </c>
      <c r="AX5637" s="3">
        <v>90000</v>
      </c>
      <c r="AY5637" s="3">
        <v>90000</v>
      </c>
      <c r="AZ5637">
        <v>90000</v>
      </c>
      <c r="BA5637" s="3">
        <v>0</v>
      </c>
      <c r="BB5637" t="s">
        <v>88</v>
      </c>
      <c r="BC5637" s="2">
        <v>44160.678402777776</v>
      </c>
      <c r="BQ5637">
        <v>9249895</v>
      </c>
      <c r="BS5637">
        <v>7112</v>
      </c>
      <c r="BT5637" t="s">
        <v>89</v>
      </c>
      <c r="BU5637" t="s">
        <v>89</v>
      </c>
      <c r="BV5637" s="2">
        <v>44270.587094907409</v>
      </c>
    </row>
    <row r="5638" spans="1:74" x14ac:dyDescent="0.25">
      <c r="A5638" t="s">
        <v>4454</v>
      </c>
      <c r="B5638" t="s">
        <v>8868</v>
      </c>
      <c r="C5638">
        <v>4291</v>
      </c>
      <c r="D5638" t="s">
        <v>73</v>
      </c>
      <c r="E5638" t="s">
        <v>74</v>
      </c>
      <c r="F5638">
        <v>39260</v>
      </c>
      <c r="G5638" t="s">
        <v>75</v>
      </c>
      <c r="H5638" t="s">
        <v>77</v>
      </c>
      <c r="I5638">
        <v>808</v>
      </c>
      <c r="J5638">
        <v>2020</v>
      </c>
      <c r="K5638">
        <v>23</v>
      </c>
      <c r="L5638" t="s">
        <v>77</v>
      </c>
      <c r="M5638" t="s">
        <v>75</v>
      </c>
      <c r="N5638" t="s">
        <v>78</v>
      </c>
      <c r="O5638" t="s">
        <v>2992</v>
      </c>
      <c r="P5638" t="s">
        <v>2993</v>
      </c>
      <c r="Q5638">
        <v>12783628000190</v>
      </c>
      <c r="R5638" t="s">
        <v>92</v>
      </c>
      <c r="U5638">
        <v>4461</v>
      </c>
      <c r="V5638" t="s">
        <v>8861</v>
      </c>
      <c r="X5638" t="s">
        <v>8861</v>
      </c>
      <c r="Y5638" t="s">
        <v>216</v>
      </c>
      <c r="Z5638" t="s">
        <v>83</v>
      </c>
      <c r="AE5638" t="s">
        <v>211</v>
      </c>
      <c r="AF5638" t="s">
        <v>85</v>
      </c>
      <c r="AG5638">
        <v>180000</v>
      </c>
      <c r="AH5638" s="2">
        <v>43881.651064814818</v>
      </c>
      <c r="AI5638" s="2">
        <v>43888.460972222223</v>
      </c>
      <c r="AJ5638" s="2">
        <v>43888.538090277776</v>
      </c>
      <c r="AM5638" t="s">
        <v>87</v>
      </c>
      <c r="AR5638" t="s">
        <v>87</v>
      </c>
      <c r="AU5638">
        <v>180000</v>
      </c>
      <c r="AW5638">
        <v>180000</v>
      </c>
      <c r="AX5638" s="3">
        <v>180000</v>
      </c>
      <c r="AY5638" s="3">
        <v>180000</v>
      </c>
      <c r="AZ5638">
        <v>180000</v>
      </c>
      <c r="BA5638" s="3">
        <v>0</v>
      </c>
      <c r="BB5638" t="s">
        <v>88</v>
      </c>
      <c r="BC5638" s="2">
        <v>44160.678414351853</v>
      </c>
      <c r="BQ5638">
        <v>9249917</v>
      </c>
      <c r="BS5638">
        <v>7112</v>
      </c>
      <c r="BT5638" t="s">
        <v>89</v>
      </c>
      <c r="BU5638" t="s">
        <v>89</v>
      </c>
      <c r="BV5638" s="2">
        <v>44270.587094907409</v>
      </c>
    </row>
    <row r="5639" spans="1:74" x14ac:dyDescent="0.25">
      <c r="A5639" t="s">
        <v>4454</v>
      </c>
      <c r="B5639" t="s">
        <v>8868</v>
      </c>
      <c r="C5639">
        <v>4291</v>
      </c>
      <c r="D5639" t="s">
        <v>73</v>
      </c>
      <c r="E5639" t="s">
        <v>74</v>
      </c>
      <c r="F5639">
        <v>39266</v>
      </c>
      <c r="G5639" t="s">
        <v>75</v>
      </c>
      <c r="H5639" t="s">
        <v>77</v>
      </c>
      <c r="I5639">
        <v>808</v>
      </c>
      <c r="J5639">
        <v>2020</v>
      </c>
      <c r="K5639">
        <v>30</v>
      </c>
      <c r="L5639" t="s">
        <v>77</v>
      </c>
      <c r="M5639" t="s">
        <v>75</v>
      </c>
      <c r="N5639" t="s">
        <v>78</v>
      </c>
      <c r="O5639" t="s">
        <v>2795</v>
      </c>
      <c r="P5639" t="s">
        <v>2796</v>
      </c>
      <c r="Q5639">
        <v>13051030000179</v>
      </c>
      <c r="R5639" t="s">
        <v>92</v>
      </c>
      <c r="U5639">
        <v>4461</v>
      </c>
      <c r="V5639" t="s">
        <v>8861</v>
      </c>
      <c r="X5639" t="s">
        <v>8861</v>
      </c>
      <c r="Y5639" t="s">
        <v>216</v>
      </c>
      <c r="Z5639" t="s">
        <v>83</v>
      </c>
      <c r="AE5639" t="s">
        <v>211</v>
      </c>
      <c r="AF5639" t="s">
        <v>85</v>
      </c>
      <c r="AG5639">
        <v>90000</v>
      </c>
      <c r="AH5639" s="2">
        <v>43881.653912037036</v>
      </c>
      <c r="AI5639" s="2">
        <v>43888.461759259262</v>
      </c>
      <c r="AJ5639" s="2">
        <v>43888.538090277776</v>
      </c>
      <c r="AM5639" t="s">
        <v>87</v>
      </c>
      <c r="AR5639" t="s">
        <v>87</v>
      </c>
      <c r="AU5639">
        <v>90000</v>
      </c>
      <c r="AW5639">
        <v>90000</v>
      </c>
      <c r="AX5639" s="3">
        <v>90000</v>
      </c>
      <c r="AY5639" s="3">
        <v>90000</v>
      </c>
      <c r="AZ5639">
        <v>90000</v>
      </c>
      <c r="BA5639" s="3">
        <v>0</v>
      </c>
      <c r="BB5639" t="s">
        <v>88</v>
      </c>
      <c r="BC5639" s="2">
        <v>44160.678414351853</v>
      </c>
      <c r="BQ5639">
        <v>9249564</v>
      </c>
      <c r="BS5639">
        <v>7112</v>
      </c>
      <c r="BT5639" t="s">
        <v>89</v>
      </c>
      <c r="BU5639" t="s">
        <v>89</v>
      </c>
      <c r="BV5639" s="2">
        <v>44270.587094907409</v>
      </c>
    </row>
    <row r="5640" spans="1:74" x14ac:dyDescent="0.25">
      <c r="A5640" t="s">
        <v>4454</v>
      </c>
      <c r="B5640" t="s">
        <v>8868</v>
      </c>
      <c r="C5640">
        <v>1261</v>
      </c>
      <c r="D5640" t="s">
        <v>221</v>
      </c>
      <c r="E5640" t="s">
        <v>222</v>
      </c>
      <c r="F5640">
        <v>44782</v>
      </c>
      <c r="G5640" t="s">
        <v>223</v>
      </c>
      <c r="H5640" t="s">
        <v>77</v>
      </c>
      <c r="I5640">
        <v>93</v>
      </c>
      <c r="J5640">
        <v>2020</v>
      </c>
      <c r="K5640">
        <v>70</v>
      </c>
      <c r="L5640" t="s">
        <v>77</v>
      </c>
      <c r="M5640" t="s">
        <v>223</v>
      </c>
      <c r="N5640" t="s">
        <v>224</v>
      </c>
      <c r="O5640" t="s">
        <v>4620</v>
      </c>
      <c r="P5640" t="s">
        <v>6061</v>
      </c>
      <c r="S5640">
        <v>128414</v>
      </c>
      <c r="T5640" t="s">
        <v>6061</v>
      </c>
      <c r="U5640">
        <v>4297</v>
      </c>
      <c r="W5640" t="s">
        <v>8861</v>
      </c>
      <c r="X5640" t="s">
        <v>8861</v>
      </c>
      <c r="Y5640" t="s">
        <v>227</v>
      </c>
      <c r="Z5640" t="s">
        <v>83</v>
      </c>
      <c r="AD5640" t="s">
        <v>228</v>
      </c>
      <c r="AE5640" t="s">
        <v>228</v>
      </c>
      <c r="AF5640" t="s">
        <v>85</v>
      </c>
      <c r="AG5640">
        <v>30000</v>
      </c>
      <c r="AH5640" s="2">
        <v>43901.454756944448</v>
      </c>
      <c r="AI5640" s="2">
        <v>43903.72420138889</v>
      </c>
      <c r="AJ5640" s="2">
        <v>43903.728668981479</v>
      </c>
      <c r="AM5640" t="s">
        <v>87</v>
      </c>
      <c r="AR5640" t="s">
        <v>87</v>
      </c>
      <c r="AU5640">
        <v>30000</v>
      </c>
      <c r="AW5640">
        <v>30000</v>
      </c>
      <c r="AX5640" s="3">
        <v>30000</v>
      </c>
      <c r="AY5640" s="3">
        <v>30000</v>
      </c>
      <c r="AZ5640">
        <v>30000</v>
      </c>
      <c r="BA5640" s="3">
        <v>0</v>
      </c>
      <c r="BB5640" t="s">
        <v>88</v>
      </c>
      <c r="BC5640" s="2">
        <v>44056.354166666664</v>
      </c>
      <c r="BV5640" s="2">
        <v>44270.587094907409</v>
      </c>
    </row>
    <row r="5641" spans="1:74" x14ac:dyDescent="0.25">
      <c r="A5641" t="s">
        <v>4454</v>
      </c>
      <c r="B5641" t="s">
        <v>8868</v>
      </c>
      <c r="C5641">
        <v>1261</v>
      </c>
      <c r="D5641" t="s">
        <v>221</v>
      </c>
      <c r="E5641" t="s">
        <v>222</v>
      </c>
      <c r="F5641">
        <v>44783</v>
      </c>
      <c r="G5641" t="s">
        <v>223</v>
      </c>
      <c r="H5641" t="s">
        <v>77</v>
      </c>
      <c r="I5641">
        <v>93</v>
      </c>
      <c r="J5641">
        <v>2020</v>
      </c>
      <c r="K5641">
        <v>63</v>
      </c>
      <c r="L5641" t="s">
        <v>77</v>
      </c>
      <c r="M5641" t="s">
        <v>223</v>
      </c>
      <c r="N5641" t="s">
        <v>224</v>
      </c>
      <c r="O5641" t="s">
        <v>936</v>
      </c>
      <c r="P5641" t="s">
        <v>1497</v>
      </c>
      <c r="S5641">
        <v>128252</v>
      </c>
      <c r="T5641" t="s">
        <v>1497</v>
      </c>
      <c r="U5641">
        <v>4297</v>
      </c>
      <c r="W5641" t="s">
        <v>8861</v>
      </c>
      <c r="X5641" t="s">
        <v>8861</v>
      </c>
      <c r="Y5641" t="s">
        <v>227</v>
      </c>
      <c r="Z5641" t="s">
        <v>83</v>
      </c>
      <c r="AD5641" t="s">
        <v>228</v>
      </c>
      <c r="AE5641" t="s">
        <v>228</v>
      </c>
      <c r="AF5641" t="s">
        <v>85</v>
      </c>
      <c r="AG5641">
        <v>30000</v>
      </c>
      <c r="AH5641" s="2">
        <v>43901.455416666664</v>
      </c>
      <c r="AI5641" s="2">
        <v>43903.724189814813</v>
      </c>
      <c r="AJ5641" s="2">
        <v>43903.728668981479</v>
      </c>
      <c r="AM5641" t="s">
        <v>87</v>
      </c>
      <c r="AR5641" t="s">
        <v>87</v>
      </c>
      <c r="AU5641">
        <v>30000</v>
      </c>
      <c r="AW5641">
        <v>30000</v>
      </c>
      <c r="AX5641" s="3">
        <v>30000</v>
      </c>
      <c r="AY5641" s="3">
        <v>30000</v>
      </c>
      <c r="AZ5641">
        <v>30000</v>
      </c>
      <c r="BA5641" s="3">
        <v>0</v>
      </c>
      <c r="BB5641" t="s">
        <v>88</v>
      </c>
      <c r="BC5641" s="2">
        <v>44056.354166666664</v>
      </c>
      <c r="BV5641" s="2">
        <v>44270.587094907409</v>
      </c>
    </row>
    <row r="5642" spans="1:74" x14ac:dyDescent="0.25">
      <c r="A5642" t="s">
        <v>4454</v>
      </c>
      <c r="B5642" t="s">
        <v>8868</v>
      </c>
      <c r="C5642">
        <v>1261</v>
      </c>
      <c r="D5642" t="s">
        <v>221</v>
      </c>
      <c r="E5642" t="s">
        <v>222</v>
      </c>
      <c r="F5642">
        <v>45880</v>
      </c>
      <c r="G5642" t="s">
        <v>223</v>
      </c>
      <c r="H5642" t="s">
        <v>77</v>
      </c>
      <c r="I5642">
        <v>93</v>
      </c>
      <c r="J5642">
        <v>2020</v>
      </c>
      <c r="K5642">
        <v>53</v>
      </c>
      <c r="L5642" t="s">
        <v>77</v>
      </c>
      <c r="M5642" t="s">
        <v>223</v>
      </c>
      <c r="N5642" t="s">
        <v>224</v>
      </c>
      <c r="O5642" t="s">
        <v>219</v>
      </c>
      <c r="P5642" t="s">
        <v>2147</v>
      </c>
      <c r="S5642">
        <v>106283</v>
      </c>
      <c r="T5642" t="s">
        <v>2147</v>
      </c>
      <c r="U5642">
        <v>4297</v>
      </c>
      <c r="W5642" t="s">
        <v>8861</v>
      </c>
      <c r="X5642" t="s">
        <v>8861</v>
      </c>
      <c r="Y5642" t="s">
        <v>227</v>
      </c>
      <c r="Z5642" t="s">
        <v>83</v>
      </c>
      <c r="AD5642" t="s">
        <v>228</v>
      </c>
      <c r="AE5642" t="s">
        <v>228</v>
      </c>
      <c r="AF5642" t="s">
        <v>85</v>
      </c>
      <c r="AG5642">
        <v>30000</v>
      </c>
      <c r="AH5642" s="2">
        <v>43902.725555555553</v>
      </c>
      <c r="AI5642" s="2">
        <v>43903.749155092592</v>
      </c>
      <c r="AJ5642" s="2">
        <v>43903.755254629628</v>
      </c>
      <c r="AM5642" t="s">
        <v>87</v>
      </c>
      <c r="AR5642" t="s">
        <v>87</v>
      </c>
      <c r="AU5642">
        <v>30000</v>
      </c>
      <c r="AW5642">
        <v>30000</v>
      </c>
      <c r="AX5642" s="3">
        <v>30000</v>
      </c>
      <c r="AY5642" s="3">
        <v>30000</v>
      </c>
      <c r="AZ5642">
        <v>30000</v>
      </c>
      <c r="BA5642" s="3">
        <v>0</v>
      </c>
      <c r="BB5642" t="s">
        <v>88</v>
      </c>
      <c r="BC5642" s="2">
        <v>44056.354166666664</v>
      </c>
      <c r="BV5642" s="2">
        <v>44270.587094907409</v>
      </c>
    </row>
    <row r="5643" spans="1:74" x14ac:dyDescent="0.25">
      <c r="A5643" t="s">
        <v>4454</v>
      </c>
      <c r="B5643" t="s">
        <v>8868</v>
      </c>
      <c r="C5643">
        <v>1261</v>
      </c>
      <c r="D5643" t="s">
        <v>221</v>
      </c>
      <c r="E5643" t="s">
        <v>222</v>
      </c>
      <c r="F5643">
        <v>45881</v>
      </c>
      <c r="G5643" t="s">
        <v>223</v>
      </c>
      <c r="H5643" t="s">
        <v>77</v>
      </c>
      <c r="I5643">
        <v>93</v>
      </c>
      <c r="J5643">
        <v>2020</v>
      </c>
      <c r="K5643">
        <v>54</v>
      </c>
      <c r="L5643" t="s">
        <v>77</v>
      </c>
      <c r="M5643" t="s">
        <v>223</v>
      </c>
      <c r="N5643" t="s">
        <v>224</v>
      </c>
      <c r="O5643" t="s">
        <v>219</v>
      </c>
      <c r="P5643" t="s">
        <v>5154</v>
      </c>
      <c r="S5643">
        <v>106275</v>
      </c>
      <c r="T5643" t="s">
        <v>5154</v>
      </c>
      <c r="U5643">
        <v>4297</v>
      </c>
      <c r="W5643" t="s">
        <v>8861</v>
      </c>
      <c r="X5643" t="s">
        <v>8861</v>
      </c>
      <c r="Y5643" t="s">
        <v>227</v>
      </c>
      <c r="Z5643" t="s">
        <v>83</v>
      </c>
      <c r="AD5643" t="s">
        <v>228</v>
      </c>
      <c r="AE5643" t="s">
        <v>228</v>
      </c>
      <c r="AF5643" t="s">
        <v>85</v>
      </c>
      <c r="AG5643">
        <v>30000</v>
      </c>
      <c r="AH5643" s="2">
        <v>43902.725555555553</v>
      </c>
      <c r="AI5643" s="2">
        <v>43903.749155092592</v>
      </c>
      <c r="AJ5643" s="2">
        <v>43903.755254629628</v>
      </c>
      <c r="AM5643" t="s">
        <v>87</v>
      </c>
      <c r="AR5643" t="s">
        <v>87</v>
      </c>
      <c r="AU5643">
        <v>30000</v>
      </c>
      <c r="AW5643">
        <v>30000</v>
      </c>
      <c r="AX5643" s="3">
        <v>30000</v>
      </c>
      <c r="AY5643" s="3">
        <v>30000</v>
      </c>
      <c r="AZ5643">
        <v>30000</v>
      </c>
      <c r="BA5643" s="3">
        <v>0</v>
      </c>
      <c r="BB5643" t="s">
        <v>88</v>
      </c>
      <c r="BC5643" s="2">
        <v>44056.354166666664</v>
      </c>
      <c r="BV5643" s="2">
        <v>44270.587094907409</v>
      </c>
    </row>
    <row r="5644" spans="1:74" x14ac:dyDescent="0.25">
      <c r="A5644" t="s">
        <v>4454</v>
      </c>
      <c r="B5644" t="s">
        <v>8868</v>
      </c>
      <c r="C5644">
        <v>1261</v>
      </c>
      <c r="D5644" t="s">
        <v>221</v>
      </c>
      <c r="E5644" t="s">
        <v>222</v>
      </c>
      <c r="F5644">
        <v>45883</v>
      </c>
      <c r="G5644" t="s">
        <v>223</v>
      </c>
      <c r="H5644" t="s">
        <v>77</v>
      </c>
      <c r="I5644">
        <v>93</v>
      </c>
      <c r="J5644">
        <v>2020</v>
      </c>
      <c r="K5644">
        <v>55</v>
      </c>
      <c r="L5644" t="s">
        <v>77</v>
      </c>
      <c r="M5644" t="s">
        <v>223</v>
      </c>
      <c r="N5644" t="s">
        <v>224</v>
      </c>
      <c r="O5644" t="s">
        <v>219</v>
      </c>
      <c r="P5644" t="s">
        <v>8382</v>
      </c>
      <c r="S5644">
        <v>106381</v>
      </c>
      <c r="T5644" t="s">
        <v>8382</v>
      </c>
      <c r="U5644">
        <v>4297</v>
      </c>
      <c r="W5644" t="s">
        <v>8861</v>
      </c>
      <c r="X5644" t="s">
        <v>8861</v>
      </c>
      <c r="Y5644" t="s">
        <v>227</v>
      </c>
      <c r="Z5644" t="s">
        <v>83</v>
      </c>
      <c r="AD5644" t="s">
        <v>228</v>
      </c>
      <c r="AE5644" t="s">
        <v>228</v>
      </c>
      <c r="AF5644" t="s">
        <v>85</v>
      </c>
      <c r="AG5644">
        <v>30000</v>
      </c>
      <c r="AH5644" s="2">
        <v>43902.725555555553</v>
      </c>
      <c r="AI5644" s="2">
        <v>43903.749155092592</v>
      </c>
      <c r="AJ5644" s="2">
        <v>43903.755243055559</v>
      </c>
      <c r="AM5644" t="s">
        <v>87</v>
      </c>
      <c r="AR5644" t="s">
        <v>87</v>
      </c>
      <c r="AU5644">
        <v>30000</v>
      </c>
      <c r="AW5644">
        <v>30000</v>
      </c>
      <c r="AX5644" s="3">
        <v>30000</v>
      </c>
      <c r="AY5644" s="3">
        <v>30000</v>
      </c>
      <c r="AZ5644">
        <v>30000</v>
      </c>
      <c r="BA5644" s="3">
        <v>0</v>
      </c>
      <c r="BB5644" t="s">
        <v>88</v>
      </c>
      <c r="BC5644" s="2">
        <v>44056.354166666664</v>
      </c>
      <c r="BV5644" s="2">
        <v>44270.587094907409</v>
      </c>
    </row>
    <row r="5645" spans="1:74" x14ac:dyDescent="0.25">
      <c r="A5645" t="s">
        <v>4454</v>
      </c>
      <c r="B5645" t="s">
        <v>8868</v>
      </c>
      <c r="C5645">
        <v>1261</v>
      </c>
      <c r="D5645" t="s">
        <v>221</v>
      </c>
      <c r="E5645" t="s">
        <v>222</v>
      </c>
      <c r="F5645">
        <v>45884</v>
      </c>
      <c r="G5645" t="s">
        <v>223</v>
      </c>
      <c r="H5645" t="s">
        <v>77</v>
      </c>
      <c r="I5645">
        <v>93</v>
      </c>
      <c r="J5645">
        <v>2020</v>
      </c>
      <c r="K5645">
        <v>56</v>
      </c>
      <c r="L5645" t="s">
        <v>77</v>
      </c>
      <c r="M5645" t="s">
        <v>223</v>
      </c>
      <c r="N5645" t="s">
        <v>224</v>
      </c>
      <c r="O5645" t="s">
        <v>219</v>
      </c>
      <c r="P5645" t="s">
        <v>8383</v>
      </c>
      <c r="S5645">
        <v>106348</v>
      </c>
      <c r="T5645" t="s">
        <v>8383</v>
      </c>
      <c r="U5645">
        <v>4297</v>
      </c>
      <c r="W5645" t="s">
        <v>8861</v>
      </c>
      <c r="X5645" t="s">
        <v>8861</v>
      </c>
      <c r="Y5645" t="s">
        <v>227</v>
      </c>
      <c r="Z5645" t="s">
        <v>83</v>
      </c>
      <c r="AD5645" t="s">
        <v>228</v>
      </c>
      <c r="AE5645" t="s">
        <v>228</v>
      </c>
      <c r="AF5645" t="s">
        <v>85</v>
      </c>
      <c r="AG5645">
        <v>30000</v>
      </c>
      <c r="AH5645" s="2">
        <v>43902.725555555553</v>
      </c>
      <c r="AI5645" s="2">
        <v>43903.749155092592</v>
      </c>
      <c r="AJ5645" s="2">
        <v>43903.755243055559</v>
      </c>
      <c r="AM5645" t="s">
        <v>87</v>
      </c>
      <c r="AR5645" t="s">
        <v>87</v>
      </c>
      <c r="AU5645">
        <v>30000</v>
      </c>
      <c r="AW5645">
        <v>30000</v>
      </c>
      <c r="AX5645" s="3">
        <v>30000</v>
      </c>
      <c r="AY5645" s="3">
        <v>30000</v>
      </c>
      <c r="AZ5645">
        <v>30000</v>
      </c>
      <c r="BA5645" s="3">
        <v>0</v>
      </c>
      <c r="BB5645" t="s">
        <v>88</v>
      </c>
      <c r="BC5645" s="2">
        <v>44056.354166666664</v>
      </c>
      <c r="BV5645" s="2">
        <v>44270.587094907409</v>
      </c>
    </row>
    <row r="5646" spans="1:74" x14ac:dyDescent="0.25">
      <c r="A5646" t="s">
        <v>4454</v>
      </c>
      <c r="B5646" t="s">
        <v>8868</v>
      </c>
      <c r="C5646">
        <v>1261</v>
      </c>
      <c r="D5646" t="s">
        <v>221</v>
      </c>
      <c r="E5646" t="s">
        <v>222</v>
      </c>
      <c r="F5646">
        <v>46121</v>
      </c>
      <c r="G5646" t="s">
        <v>223</v>
      </c>
      <c r="H5646" t="s">
        <v>77</v>
      </c>
      <c r="I5646">
        <v>93</v>
      </c>
      <c r="J5646">
        <v>2020</v>
      </c>
      <c r="K5646">
        <v>64</v>
      </c>
      <c r="L5646" t="s">
        <v>77</v>
      </c>
      <c r="M5646" t="s">
        <v>223</v>
      </c>
      <c r="N5646" t="s">
        <v>224</v>
      </c>
      <c r="O5646" t="s">
        <v>2999</v>
      </c>
      <c r="P5646" t="s">
        <v>8384</v>
      </c>
      <c r="S5646">
        <v>106020</v>
      </c>
      <c r="T5646" t="s">
        <v>8384</v>
      </c>
      <c r="U5646">
        <v>4297</v>
      </c>
      <c r="W5646" t="s">
        <v>8861</v>
      </c>
      <c r="X5646" t="s">
        <v>8861</v>
      </c>
      <c r="Y5646" t="s">
        <v>227</v>
      </c>
      <c r="Z5646" t="s">
        <v>83</v>
      </c>
      <c r="AD5646" t="s">
        <v>228</v>
      </c>
      <c r="AE5646" t="s">
        <v>228</v>
      </c>
      <c r="AF5646" t="s">
        <v>85</v>
      </c>
      <c r="AG5646">
        <v>50000</v>
      </c>
      <c r="AH5646" s="2">
        <v>43903.466215277775</v>
      </c>
      <c r="AI5646" s="2">
        <v>43903.750752314816</v>
      </c>
      <c r="AJ5646" s="2">
        <v>43903.755243055559</v>
      </c>
      <c r="AM5646" t="s">
        <v>87</v>
      </c>
      <c r="AR5646" t="s">
        <v>87</v>
      </c>
      <c r="AU5646">
        <v>50000</v>
      </c>
      <c r="AW5646">
        <v>50000</v>
      </c>
      <c r="AX5646" s="3">
        <v>50000</v>
      </c>
      <c r="AY5646" s="3">
        <v>50000</v>
      </c>
      <c r="AZ5646">
        <v>50000</v>
      </c>
      <c r="BA5646" s="3">
        <v>0</v>
      </c>
      <c r="BB5646" t="s">
        <v>88</v>
      </c>
      <c r="BC5646" s="2">
        <v>44056.354166666664</v>
      </c>
      <c r="BV5646" s="2">
        <v>44270.587094907409</v>
      </c>
    </row>
    <row r="5647" spans="1:74" x14ac:dyDescent="0.25">
      <c r="A5647" t="s">
        <v>4454</v>
      </c>
      <c r="B5647" t="s">
        <v>8868</v>
      </c>
      <c r="C5647">
        <v>1261</v>
      </c>
      <c r="D5647" t="s">
        <v>221</v>
      </c>
      <c r="E5647" t="s">
        <v>222</v>
      </c>
      <c r="F5647">
        <v>47445</v>
      </c>
      <c r="G5647" t="s">
        <v>223</v>
      </c>
      <c r="H5647" t="s">
        <v>77</v>
      </c>
      <c r="I5647">
        <v>93</v>
      </c>
      <c r="J5647">
        <v>2020</v>
      </c>
      <c r="K5647">
        <v>57</v>
      </c>
      <c r="L5647" t="s">
        <v>77</v>
      </c>
      <c r="M5647" t="s">
        <v>223</v>
      </c>
      <c r="N5647" t="s">
        <v>224</v>
      </c>
      <c r="O5647" t="s">
        <v>219</v>
      </c>
      <c r="P5647" t="s">
        <v>4727</v>
      </c>
      <c r="S5647">
        <v>106321</v>
      </c>
      <c r="T5647" t="s">
        <v>4727</v>
      </c>
      <c r="U5647">
        <v>4297</v>
      </c>
      <c r="W5647" t="s">
        <v>8861</v>
      </c>
      <c r="X5647" t="s">
        <v>8861</v>
      </c>
      <c r="Y5647" t="s">
        <v>227</v>
      </c>
      <c r="Z5647" t="s">
        <v>83</v>
      </c>
      <c r="AD5647" t="s">
        <v>228</v>
      </c>
      <c r="AE5647" t="s">
        <v>228</v>
      </c>
      <c r="AF5647" t="s">
        <v>85</v>
      </c>
      <c r="AG5647">
        <v>30000</v>
      </c>
      <c r="AH5647" s="2">
        <v>43906.486516203702</v>
      </c>
      <c r="AI5647" s="2">
        <v>43907.782997685186</v>
      </c>
      <c r="AJ5647" s="2">
        <v>43908.560833333337</v>
      </c>
      <c r="AM5647" t="s">
        <v>87</v>
      </c>
      <c r="AR5647" t="s">
        <v>87</v>
      </c>
      <c r="AU5647">
        <v>30000</v>
      </c>
      <c r="AW5647">
        <v>30000</v>
      </c>
      <c r="AX5647" s="3">
        <v>30000</v>
      </c>
      <c r="AY5647" s="3">
        <v>30000</v>
      </c>
      <c r="AZ5647">
        <v>30000</v>
      </c>
      <c r="BA5647" s="3">
        <v>0</v>
      </c>
      <c r="BB5647" t="s">
        <v>88</v>
      </c>
      <c r="BC5647" s="2">
        <v>44056.354166666664</v>
      </c>
      <c r="BV5647" s="2">
        <v>44270.587094907409</v>
      </c>
    </row>
    <row r="5648" spans="1:74" x14ac:dyDescent="0.25">
      <c r="A5648" t="s">
        <v>4454</v>
      </c>
      <c r="B5648" t="s">
        <v>8868</v>
      </c>
      <c r="C5648">
        <v>1261</v>
      </c>
      <c r="D5648" t="s">
        <v>221</v>
      </c>
      <c r="E5648" t="s">
        <v>222</v>
      </c>
      <c r="F5648">
        <v>47561</v>
      </c>
      <c r="G5648" t="s">
        <v>223</v>
      </c>
      <c r="H5648" t="s">
        <v>77</v>
      </c>
      <c r="I5648">
        <v>93</v>
      </c>
      <c r="J5648">
        <v>2020</v>
      </c>
      <c r="K5648">
        <v>50</v>
      </c>
      <c r="L5648" t="s">
        <v>77</v>
      </c>
      <c r="M5648" t="s">
        <v>223</v>
      </c>
      <c r="N5648" t="s">
        <v>224</v>
      </c>
      <c r="O5648" t="s">
        <v>8377</v>
      </c>
      <c r="P5648" t="s">
        <v>8385</v>
      </c>
      <c r="S5648">
        <v>129437</v>
      </c>
      <c r="T5648" t="s">
        <v>8385</v>
      </c>
      <c r="U5648">
        <v>4297</v>
      </c>
      <c r="W5648" t="s">
        <v>8861</v>
      </c>
      <c r="X5648" t="s">
        <v>8861</v>
      </c>
      <c r="Y5648" t="s">
        <v>227</v>
      </c>
      <c r="Z5648" t="s">
        <v>83</v>
      </c>
      <c r="AD5648" t="s">
        <v>228</v>
      </c>
      <c r="AE5648" t="s">
        <v>228</v>
      </c>
      <c r="AF5648" t="s">
        <v>85</v>
      </c>
      <c r="AG5648">
        <v>100000</v>
      </c>
      <c r="AH5648" s="2">
        <v>43906.525925925926</v>
      </c>
      <c r="AI5648" s="2">
        <v>43907.784166666665</v>
      </c>
      <c r="AJ5648" s="2">
        <v>43908.560833333337</v>
      </c>
      <c r="AM5648" t="s">
        <v>87</v>
      </c>
      <c r="AR5648" t="s">
        <v>87</v>
      </c>
      <c r="AU5648">
        <v>100000</v>
      </c>
      <c r="AW5648">
        <v>100000</v>
      </c>
      <c r="AX5648" s="3">
        <v>100000</v>
      </c>
      <c r="AY5648" s="3">
        <v>100000</v>
      </c>
      <c r="AZ5648">
        <v>100000</v>
      </c>
      <c r="BA5648" s="3">
        <v>0</v>
      </c>
      <c r="BB5648" t="s">
        <v>88</v>
      </c>
      <c r="BC5648" s="2">
        <v>44056.354166666664</v>
      </c>
      <c r="BV5648" s="2">
        <v>44270.587094907409</v>
      </c>
    </row>
    <row r="5649" spans="1:74" x14ac:dyDescent="0.25">
      <c r="A5649" t="s">
        <v>4454</v>
      </c>
      <c r="B5649" t="s">
        <v>8868</v>
      </c>
      <c r="C5649">
        <v>1261</v>
      </c>
      <c r="D5649" t="s">
        <v>221</v>
      </c>
      <c r="E5649" t="s">
        <v>222</v>
      </c>
      <c r="F5649">
        <v>47869</v>
      </c>
      <c r="G5649" t="s">
        <v>223</v>
      </c>
      <c r="H5649" t="s">
        <v>77</v>
      </c>
      <c r="I5649">
        <v>93</v>
      </c>
      <c r="J5649">
        <v>2020</v>
      </c>
      <c r="K5649">
        <v>51</v>
      </c>
      <c r="L5649" t="s">
        <v>77</v>
      </c>
      <c r="M5649" t="s">
        <v>223</v>
      </c>
      <c r="N5649" t="s">
        <v>224</v>
      </c>
      <c r="O5649" t="s">
        <v>219</v>
      </c>
      <c r="P5649" t="s">
        <v>3431</v>
      </c>
      <c r="S5649">
        <v>106399</v>
      </c>
      <c r="T5649" t="s">
        <v>3431</v>
      </c>
      <c r="U5649">
        <v>4297</v>
      </c>
      <c r="W5649" t="s">
        <v>8861</v>
      </c>
      <c r="X5649" t="s">
        <v>8861</v>
      </c>
      <c r="Y5649" t="s">
        <v>227</v>
      </c>
      <c r="Z5649" t="s">
        <v>83</v>
      </c>
      <c r="AD5649" t="s">
        <v>228</v>
      </c>
      <c r="AE5649" t="s">
        <v>228</v>
      </c>
      <c r="AF5649" t="s">
        <v>85</v>
      </c>
      <c r="AG5649">
        <v>30000</v>
      </c>
      <c r="AH5649" s="2">
        <v>43906.615115740744</v>
      </c>
      <c r="AI5649" s="2">
        <v>43907.788483796299</v>
      </c>
      <c r="AJ5649" s="2">
        <v>43908.560833333337</v>
      </c>
      <c r="AM5649" t="s">
        <v>87</v>
      </c>
      <c r="AR5649" t="s">
        <v>87</v>
      </c>
      <c r="AU5649">
        <v>30000</v>
      </c>
      <c r="AW5649">
        <v>30000</v>
      </c>
      <c r="AX5649" s="3">
        <v>30000</v>
      </c>
      <c r="AY5649" s="3">
        <v>30000</v>
      </c>
      <c r="AZ5649">
        <v>30000</v>
      </c>
      <c r="BA5649" s="3">
        <v>0</v>
      </c>
      <c r="BB5649" t="s">
        <v>88</v>
      </c>
      <c r="BC5649" s="2">
        <v>44056.354166666664</v>
      </c>
      <c r="BV5649" s="2">
        <v>44270.587094907409</v>
      </c>
    </row>
    <row r="5650" spans="1:74" x14ac:dyDescent="0.25">
      <c r="A5650" t="s">
        <v>4454</v>
      </c>
      <c r="B5650" t="s">
        <v>8868</v>
      </c>
      <c r="C5650">
        <v>1261</v>
      </c>
      <c r="D5650" t="s">
        <v>221</v>
      </c>
      <c r="E5650" t="s">
        <v>222</v>
      </c>
      <c r="F5650">
        <v>47870</v>
      </c>
      <c r="G5650" t="s">
        <v>223</v>
      </c>
      <c r="H5650" t="s">
        <v>77</v>
      </c>
      <c r="I5650">
        <v>93</v>
      </c>
      <c r="J5650">
        <v>2020</v>
      </c>
      <c r="K5650">
        <v>52</v>
      </c>
      <c r="L5650" t="s">
        <v>77</v>
      </c>
      <c r="M5650" t="s">
        <v>223</v>
      </c>
      <c r="N5650" t="s">
        <v>224</v>
      </c>
      <c r="O5650" t="s">
        <v>219</v>
      </c>
      <c r="P5650" t="s">
        <v>2044</v>
      </c>
      <c r="S5650">
        <v>106364</v>
      </c>
      <c r="T5650" t="s">
        <v>2044</v>
      </c>
      <c r="U5650">
        <v>4297</v>
      </c>
      <c r="W5650" t="s">
        <v>8861</v>
      </c>
      <c r="X5650" t="s">
        <v>8861</v>
      </c>
      <c r="Y5650" t="s">
        <v>227</v>
      </c>
      <c r="Z5650" t="s">
        <v>83</v>
      </c>
      <c r="AD5650" t="s">
        <v>228</v>
      </c>
      <c r="AE5650" t="s">
        <v>228</v>
      </c>
      <c r="AF5650" t="s">
        <v>85</v>
      </c>
      <c r="AG5650">
        <v>30000</v>
      </c>
      <c r="AH5650" s="2">
        <v>43906.615115740744</v>
      </c>
      <c r="AI5650" s="2">
        <v>43907.788483796299</v>
      </c>
      <c r="AJ5650" s="2">
        <v>43908.560833333337</v>
      </c>
      <c r="AM5650" t="s">
        <v>87</v>
      </c>
      <c r="AR5650" t="s">
        <v>87</v>
      </c>
      <c r="AU5650">
        <v>30000</v>
      </c>
      <c r="AW5650">
        <v>30000</v>
      </c>
      <c r="AX5650" s="3">
        <v>30000</v>
      </c>
      <c r="AY5650" s="3">
        <v>30000</v>
      </c>
      <c r="AZ5650">
        <v>30000</v>
      </c>
      <c r="BA5650" s="3">
        <v>0</v>
      </c>
      <c r="BB5650" t="s">
        <v>88</v>
      </c>
      <c r="BC5650" s="2">
        <v>44056.354166666664</v>
      </c>
      <c r="BV5650" s="2">
        <v>44270.587094907409</v>
      </c>
    </row>
    <row r="5651" spans="1:74" x14ac:dyDescent="0.25">
      <c r="A5651" t="s">
        <v>4454</v>
      </c>
      <c r="B5651" t="s">
        <v>8868</v>
      </c>
      <c r="C5651">
        <v>1261</v>
      </c>
      <c r="D5651" t="s">
        <v>221</v>
      </c>
      <c r="E5651" t="s">
        <v>222</v>
      </c>
      <c r="F5651">
        <v>48353</v>
      </c>
      <c r="G5651" t="s">
        <v>223</v>
      </c>
      <c r="H5651" t="s">
        <v>77</v>
      </c>
      <c r="I5651">
        <v>93</v>
      </c>
      <c r="J5651">
        <v>2020</v>
      </c>
      <c r="K5651">
        <v>47</v>
      </c>
      <c r="L5651" t="s">
        <v>77</v>
      </c>
      <c r="M5651" t="s">
        <v>223</v>
      </c>
      <c r="N5651" t="s">
        <v>224</v>
      </c>
      <c r="O5651" t="s">
        <v>4354</v>
      </c>
      <c r="P5651" t="s">
        <v>4355</v>
      </c>
      <c r="S5651">
        <v>42242</v>
      </c>
      <c r="T5651" t="s">
        <v>4355</v>
      </c>
      <c r="U5651">
        <v>4297</v>
      </c>
      <c r="W5651" t="s">
        <v>8861</v>
      </c>
      <c r="X5651" t="s">
        <v>8861</v>
      </c>
      <c r="Y5651" t="s">
        <v>227</v>
      </c>
      <c r="Z5651" t="s">
        <v>83</v>
      </c>
      <c r="AD5651" t="s">
        <v>228</v>
      </c>
      <c r="AE5651" t="s">
        <v>228</v>
      </c>
      <c r="AF5651" t="s">
        <v>85</v>
      </c>
      <c r="AG5651">
        <v>40000</v>
      </c>
      <c r="AH5651" s="2">
        <v>43906.726319444446</v>
      </c>
      <c r="AI5651" s="2">
        <v>43907.792731481481</v>
      </c>
      <c r="AJ5651" s="2">
        <v>43908.56082175926</v>
      </c>
      <c r="AM5651" t="s">
        <v>87</v>
      </c>
      <c r="AR5651" t="s">
        <v>87</v>
      </c>
      <c r="AU5651">
        <v>40000</v>
      </c>
      <c r="AW5651">
        <v>40000</v>
      </c>
      <c r="AX5651" s="3">
        <v>40000</v>
      </c>
      <c r="AY5651" s="3">
        <v>40000</v>
      </c>
      <c r="AZ5651">
        <v>40000</v>
      </c>
      <c r="BA5651" s="3">
        <v>0</v>
      </c>
      <c r="BB5651" t="s">
        <v>88</v>
      </c>
      <c r="BC5651" s="2">
        <v>44056.354166666664</v>
      </c>
      <c r="BV5651" s="2">
        <v>44270.587094907409</v>
      </c>
    </row>
    <row r="5652" spans="1:74" x14ac:dyDescent="0.25">
      <c r="A5652" t="s">
        <v>4454</v>
      </c>
      <c r="B5652" t="s">
        <v>8868</v>
      </c>
      <c r="C5652">
        <v>1261</v>
      </c>
      <c r="D5652" t="s">
        <v>221</v>
      </c>
      <c r="E5652" t="s">
        <v>222</v>
      </c>
      <c r="F5652">
        <v>48356</v>
      </c>
      <c r="G5652" t="s">
        <v>223</v>
      </c>
      <c r="H5652" t="s">
        <v>77</v>
      </c>
      <c r="I5652">
        <v>93</v>
      </c>
      <c r="J5652">
        <v>2020</v>
      </c>
      <c r="K5652">
        <v>48</v>
      </c>
      <c r="L5652" t="s">
        <v>77</v>
      </c>
      <c r="M5652" t="s">
        <v>223</v>
      </c>
      <c r="N5652" t="s">
        <v>224</v>
      </c>
      <c r="O5652" t="s">
        <v>4354</v>
      </c>
      <c r="P5652" t="s">
        <v>8359</v>
      </c>
      <c r="S5652">
        <v>42188</v>
      </c>
      <c r="T5652" t="s">
        <v>8359</v>
      </c>
      <c r="U5652">
        <v>4297</v>
      </c>
      <c r="W5652" t="s">
        <v>8861</v>
      </c>
      <c r="X5652" t="s">
        <v>8861</v>
      </c>
      <c r="Y5652" t="s">
        <v>227</v>
      </c>
      <c r="Z5652" t="s">
        <v>83</v>
      </c>
      <c r="AD5652" t="s">
        <v>228</v>
      </c>
      <c r="AE5652" t="s">
        <v>228</v>
      </c>
      <c r="AF5652" t="s">
        <v>85</v>
      </c>
      <c r="AG5652">
        <v>12000</v>
      </c>
      <c r="AH5652" s="2">
        <v>43906.726909722223</v>
      </c>
      <c r="AI5652" s="2">
        <v>43907.792731481481</v>
      </c>
      <c r="AJ5652" s="2">
        <v>43908.56082175926</v>
      </c>
      <c r="AM5652" t="s">
        <v>87</v>
      </c>
      <c r="AR5652" t="s">
        <v>87</v>
      </c>
      <c r="AU5652">
        <v>12000</v>
      </c>
      <c r="AW5652">
        <v>12000</v>
      </c>
      <c r="AX5652" s="3">
        <v>12000</v>
      </c>
      <c r="AY5652" s="3">
        <v>12000</v>
      </c>
      <c r="AZ5652">
        <v>12000</v>
      </c>
      <c r="BA5652" s="3">
        <v>0</v>
      </c>
      <c r="BB5652" t="s">
        <v>88</v>
      </c>
      <c r="BC5652" s="2">
        <v>44056.354166666664</v>
      </c>
      <c r="BV5652" s="2">
        <v>44270.587094907409</v>
      </c>
    </row>
    <row r="5653" spans="1:74" x14ac:dyDescent="0.25">
      <c r="A5653" t="s">
        <v>4457</v>
      </c>
      <c r="B5653" t="s">
        <v>8870</v>
      </c>
      <c r="C5653">
        <v>1231</v>
      </c>
      <c r="D5653" t="s">
        <v>890</v>
      </c>
      <c r="E5653" t="s">
        <v>597</v>
      </c>
      <c r="F5653">
        <v>44604</v>
      </c>
      <c r="G5653" t="s">
        <v>99</v>
      </c>
      <c r="H5653" t="s">
        <v>76</v>
      </c>
      <c r="I5653">
        <v>1264</v>
      </c>
      <c r="J5653">
        <v>2020</v>
      </c>
      <c r="K5653">
        <v>71</v>
      </c>
      <c r="L5653" t="s">
        <v>77</v>
      </c>
      <c r="M5653" t="s">
        <v>99</v>
      </c>
      <c r="N5653" t="s">
        <v>78</v>
      </c>
      <c r="O5653" t="s">
        <v>4681</v>
      </c>
      <c r="P5653" t="s">
        <v>8386</v>
      </c>
      <c r="Q5653">
        <v>18401059000157</v>
      </c>
      <c r="R5653" t="s">
        <v>102</v>
      </c>
      <c r="U5653">
        <v>4512</v>
      </c>
      <c r="Y5653" t="s">
        <v>1645</v>
      </c>
      <c r="Z5653" t="s">
        <v>83</v>
      </c>
      <c r="AA5653" t="s">
        <v>166</v>
      </c>
      <c r="AB5653" t="s">
        <v>167</v>
      </c>
      <c r="AC5653" t="s">
        <v>1646</v>
      </c>
      <c r="AD5653" t="s">
        <v>8387</v>
      </c>
      <c r="AF5653" t="s">
        <v>85</v>
      </c>
      <c r="AG5653">
        <v>200000</v>
      </c>
      <c r="AH5653" s="2">
        <v>43900.607245370367</v>
      </c>
      <c r="AI5653" s="2">
        <v>43900.611759259256</v>
      </c>
      <c r="AJ5653" s="2">
        <v>43902.626342592594</v>
      </c>
      <c r="AM5653" t="s">
        <v>87</v>
      </c>
      <c r="AR5653" t="s">
        <v>87</v>
      </c>
      <c r="AU5653">
        <v>200000</v>
      </c>
      <c r="AX5653" s="3">
        <v>200000</v>
      </c>
      <c r="AY5653" s="3">
        <v>200000</v>
      </c>
      <c r="AZ5653">
        <v>200000</v>
      </c>
      <c r="BA5653" s="3">
        <v>0</v>
      </c>
      <c r="BB5653" t="s">
        <v>88</v>
      </c>
      <c r="BC5653" s="2">
        <v>43902.626342592594</v>
      </c>
      <c r="BD5653" t="s">
        <v>8388</v>
      </c>
      <c r="BE5653">
        <v>2020</v>
      </c>
      <c r="BF5653" t="s">
        <v>8389</v>
      </c>
      <c r="BG5653">
        <v>200000</v>
      </c>
      <c r="BH5653" t="s">
        <v>8390</v>
      </c>
      <c r="BI5653">
        <v>2020</v>
      </c>
      <c r="BJ5653" t="s">
        <v>8389</v>
      </c>
      <c r="BK5653">
        <v>200000</v>
      </c>
      <c r="BL5653" s="2">
        <v>43998</v>
      </c>
      <c r="BM5653" s="2">
        <v>44362</v>
      </c>
      <c r="BN5653" t="s">
        <v>8391</v>
      </c>
      <c r="BO5653" t="s">
        <v>112</v>
      </c>
      <c r="BP5653" t="s">
        <v>113</v>
      </c>
      <c r="BQ5653">
        <v>9250699</v>
      </c>
      <c r="BR5653" t="s">
        <v>8389</v>
      </c>
      <c r="BV5653" s="2">
        <v>44270.587094907409</v>
      </c>
    </row>
    <row r="5654" spans="1:74" x14ac:dyDescent="0.25">
      <c r="A5654" t="s">
        <v>4457</v>
      </c>
      <c r="B5654" t="s">
        <v>8870</v>
      </c>
      <c r="C5654">
        <v>4291</v>
      </c>
      <c r="D5654" t="s">
        <v>73</v>
      </c>
      <c r="E5654" t="s">
        <v>74</v>
      </c>
      <c r="F5654">
        <v>44284</v>
      </c>
      <c r="G5654" t="s">
        <v>75</v>
      </c>
      <c r="H5654" t="s">
        <v>76</v>
      </c>
      <c r="I5654">
        <v>1275</v>
      </c>
      <c r="J5654">
        <v>2020</v>
      </c>
      <c r="K5654">
        <v>69</v>
      </c>
      <c r="L5654" t="s">
        <v>77</v>
      </c>
      <c r="M5654" t="s">
        <v>75</v>
      </c>
      <c r="N5654" t="s">
        <v>78</v>
      </c>
      <c r="O5654" t="s">
        <v>1423</v>
      </c>
      <c r="P5654" t="s">
        <v>1424</v>
      </c>
      <c r="Q5654">
        <v>11382631000139</v>
      </c>
      <c r="R5654" t="s">
        <v>92</v>
      </c>
      <c r="U5654">
        <v>4460</v>
      </c>
      <c r="V5654" t="s">
        <v>8861</v>
      </c>
      <c r="X5654" t="s">
        <v>8861</v>
      </c>
      <c r="Y5654" t="s">
        <v>182</v>
      </c>
      <c r="Z5654" t="s">
        <v>93</v>
      </c>
      <c r="AE5654" t="s">
        <v>94</v>
      </c>
      <c r="AF5654" t="s">
        <v>85</v>
      </c>
      <c r="AG5654">
        <v>34000</v>
      </c>
      <c r="AH5654" s="2">
        <v>43899.660868055558</v>
      </c>
      <c r="AI5654" s="2">
        <v>43901.665925925925</v>
      </c>
      <c r="AJ5654" s="2">
        <v>43902.808449074073</v>
      </c>
      <c r="AM5654" t="s">
        <v>87</v>
      </c>
      <c r="AR5654" t="s">
        <v>87</v>
      </c>
      <c r="AU5654">
        <v>34000</v>
      </c>
      <c r="AW5654">
        <v>34000</v>
      </c>
      <c r="AX5654" s="3">
        <v>34000</v>
      </c>
      <c r="AY5654" s="3">
        <v>34000</v>
      </c>
      <c r="AZ5654">
        <v>34000</v>
      </c>
      <c r="BA5654" s="3">
        <v>0</v>
      </c>
      <c r="BB5654" t="s">
        <v>88</v>
      </c>
      <c r="BC5654" s="2">
        <v>44160.463553240741</v>
      </c>
      <c r="BQ5654">
        <v>9248566</v>
      </c>
      <c r="BS5654">
        <v>7097</v>
      </c>
      <c r="BT5654" t="s">
        <v>89</v>
      </c>
      <c r="BU5654" t="s">
        <v>89</v>
      </c>
      <c r="BV5654" s="2">
        <v>44270.587094907409</v>
      </c>
    </row>
    <row r="5655" spans="1:74" x14ac:dyDescent="0.25">
      <c r="A5655" t="s">
        <v>4457</v>
      </c>
      <c r="B5655" t="s">
        <v>8870</v>
      </c>
      <c r="C5655">
        <v>1491</v>
      </c>
      <c r="D5655" t="s">
        <v>97</v>
      </c>
      <c r="E5655" t="s">
        <v>98</v>
      </c>
      <c r="F5655">
        <v>58994</v>
      </c>
      <c r="G5655" t="s">
        <v>269</v>
      </c>
      <c r="H5655" t="s">
        <v>343</v>
      </c>
      <c r="I5655">
        <v>2185</v>
      </c>
      <c r="J5655">
        <v>2020</v>
      </c>
      <c r="K5655">
        <v>83</v>
      </c>
      <c r="L5655" t="s">
        <v>77</v>
      </c>
      <c r="M5655" t="s">
        <v>269</v>
      </c>
      <c r="N5655" t="s">
        <v>78</v>
      </c>
      <c r="O5655" t="s">
        <v>427</v>
      </c>
      <c r="P5655" t="s">
        <v>8392</v>
      </c>
      <c r="Q5655">
        <v>18349944000134</v>
      </c>
      <c r="R5655" t="s">
        <v>102</v>
      </c>
      <c r="U5655">
        <v>2090</v>
      </c>
      <c r="Y5655" t="s">
        <v>271</v>
      </c>
      <c r="Z5655" t="s">
        <v>83</v>
      </c>
      <c r="AF5655" t="s">
        <v>348</v>
      </c>
      <c r="AG5655">
        <v>120000</v>
      </c>
      <c r="AH5655" s="2">
        <v>44161.667604166665</v>
      </c>
      <c r="AI5655" s="2">
        <v>44162.733888888892</v>
      </c>
      <c r="AJ5655" s="2">
        <v>44162.747604166667</v>
      </c>
      <c r="AM5655" t="s">
        <v>87</v>
      </c>
      <c r="AR5655" t="s">
        <v>87</v>
      </c>
      <c r="AU5655">
        <v>120000</v>
      </c>
      <c r="AW5655">
        <v>120000</v>
      </c>
      <c r="AX5655" s="3">
        <v>120000</v>
      </c>
      <c r="AY5655" s="3">
        <v>120000</v>
      </c>
      <c r="AZ5655">
        <v>120000</v>
      </c>
      <c r="BA5655" s="3">
        <v>0</v>
      </c>
      <c r="BB5655" t="s">
        <v>88</v>
      </c>
      <c r="BC5655" s="2">
        <v>44162.747604166667</v>
      </c>
      <c r="BQ5655">
        <v>9264896</v>
      </c>
      <c r="BS5655" t="s">
        <v>752</v>
      </c>
      <c r="BV5655" s="2">
        <v>44270.587094907409</v>
      </c>
    </row>
    <row r="5656" spans="1:74" x14ac:dyDescent="0.25">
      <c r="A5656" t="s">
        <v>4457</v>
      </c>
      <c r="B5656" t="s">
        <v>8870</v>
      </c>
      <c r="C5656">
        <v>1491</v>
      </c>
      <c r="D5656" t="s">
        <v>97</v>
      </c>
      <c r="E5656" t="s">
        <v>98</v>
      </c>
      <c r="F5656">
        <v>58997</v>
      </c>
      <c r="G5656" t="s">
        <v>269</v>
      </c>
      <c r="H5656" t="s">
        <v>343</v>
      </c>
      <c r="I5656">
        <v>2185</v>
      </c>
      <c r="J5656">
        <v>2020</v>
      </c>
      <c r="K5656">
        <v>84</v>
      </c>
      <c r="L5656" t="s">
        <v>77</v>
      </c>
      <c r="M5656" t="s">
        <v>269</v>
      </c>
      <c r="N5656" t="s">
        <v>78</v>
      </c>
      <c r="O5656" t="s">
        <v>1403</v>
      </c>
      <c r="P5656" t="s">
        <v>1404</v>
      </c>
      <c r="Q5656">
        <v>18385112000173</v>
      </c>
      <c r="R5656" t="s">
        <v>102</v>
      </c>
      <c r="U5656">
        <v>2090</v>
      </c>
      <c r="Y5656" t="s">
        <v>271</v>
      </c>
      <c r="Z5656" t="s">
        <v>83</v>
      </c>
      <c r="AF5656" t="s">
        <v>348</v>
      </c>
      <c r="AG5656">
        <v>140000</v>
      </c>
      <c r="AH5656" s="2">
        <v>44161.668449074074</v>
      </c>
      <c r="AI5656" s="2">
        <v>44162.733888888892</v>
      </c>
      <c r="AJ5656" s="2">
        <v>44162.747604166667</v>
      </c>
      <c r="AM5656" t="s">
        <v>87</v>
      </c>
      <c r="AR5656" t="s">
        <v>87</v>
      </c>
      <c r="AU5656">
        <v>140000</v>
      </c>
      <c r="AW5656">
        <v>140000</v>
      </c>
      <c r="AX5656" s="3">
        <v>140000</v>
      </c>
      <c r="AY5656" s="3">
        <v>140000</v>
      </c>
      <c r="AZ5656">
        <v>140000</v>
      </c>
      <c r="BA5656" s="3">
        <v>0</v>
      </c>
      <c r="BB5656" t="s">
        <v>88</v>
      </c>
      <c r="BC5656" s="2">
        <v>44162.747604166667</v>
      </c>
      <c r="BQ5656">
        <v>9264899</v>
      </c>
      <c r="BS5656" t="s">
        <v>752</v>
      </c>
      <c r="BV5656" s="2">
        <v>44270.587094907409</v>
      </c>
    </row>
    <row r="5657" spans="1:74" x14ac:dyDescent="0.25">
      <c r="A5657" t="s">
        <v>4457</v>
      </c>
      <c r="B5657" t="s">
        <v>8870</v>
      </c>
      <c r="C5657">
        <v>1491</v>
      </c>
      <c r="D5657" t="s">
        <v>97</v>
      </c>
      <c r="E5657" t="s">
        <v>98</v>
      </c>
      <c r="F5657">
        <v>58998</v>
      </c>
      <c r="G5657" t="s">
        <v>269</v>
      </c>
      <c r="H5657" t="s">
        <v>343</v>
      </c>
      <c r="I5657">
        <v>2185</v>
      </c>
      <c r="J5657">
        <v>2020</v>
      </c>
      <c r="K5657">
        <v>85</v>
      </c>
      <c r="L5657" t="s">
        <v>77</v>
      </c>
      <c r="M5657" t="s">
        <v>269</v>
      </c>
      <c r="N5657" t="s">
        <v>78</v>
      </c>
      <c r="O5657" t="s">
        <v>4893</v>
      </c>
      <c r="P5657" t="s">
        <v>8393</v>
      </c>
      <c r="Q5657">
        <v>18114249000193</v>
      </c>
      <c r="R5657" t="s">
        <v>102</v>
      </c>
      <c r="U5657">
        <v>2090</v>
      </c>
      <c r="Y5657" t="s">
        <v>271</v>
      </c>
      <c r="Z5657" t="s">
        <v>83</v>
      </c>
      <c r="AF5657" t="s">
        <v>348</v>
      </c>
      <c r="AG5657">
        <v>120000</v>
      </c>
      <c r="AH5657" s="2">
        <v>44161.670474537037</v>
      </c>
      <c r="AI5657" s="2">
        <v>44162.733888888892</v>
      </c>
      <c r="AJ5657" s="2">
        <v>44162.747604166667</v>
      </c>
      <c r="AM5657" t="s">
        <v>87</v>
      </c>
      <c r="AR5657" t="s">
        <v>87</v>
      </c>
      <c r="AU5657">
        <v>120000</v>
      </c>
      <c r="AW5657">
        <v>120000</v>
      </c>
      <c r="AX5657" s="3">
        <v>120000</v>
      </c>
      <c r="AY5657" s="3">
        <v>120000</v>
      </c>
      <c r="AZ5657">
        <v>120000</v>
      </c>
      <c r="BA5657" s="3">
        <v>0</v>
      </c>
      <c r="BB5657" t="s">
        <v>88</v>
      </c>
      <c r="BC5657" s="2">
        <v>44162.747604166667</v>
      </c>
      <c r="BQ5657">
        <v>9264810</v>
      </c>
      <c r="BS5657" t="s">
        <v>752</v>
      </c>
      <c r="BV5657" s="2">
        <v>44270.587094907409</v>
      </c>
    </row>
    <row r="5658" spans="1:74" x14ac:dyDescent="0.25">
      <c r="A5658" t="s">
        <v>4457</v>
      </c>
      <c r="B5658" t="s">
        <v>8870</v>
      </c>
      <c r="C5658">
        <v>1491</v>
      </c>
      <c r="D5658" t="s">
        <v>97</v>
      </c>
      <c r="E5658" t="s">
        <v>98</v>
      </c>
      <c r="F5658">
        <v>59001</v>
      </c>
      <c r="G5658" t="s">
        <v>269</v>
      </c>
      <c r="H5658" t="s">
        <v>343</v>
      </c>
      <c r="I5658">
        <v>2185</v>
      </c>
      <c r="J5658">
        <v>2020</v>
      </c>
      <c r="K5658">
        <v>86</v>
      </c>
      <c r="L5658" t="s">
        <v>77</v>
      </c>
      <c r="M5658" t="s">
        <v>269</v>
      </c>
      <c r="N5658" t="s">
        <v>78</v>
      </c>
      <c r="O5658" t="s">
        <v>1508</v>
      </c>
      <c r="P5658" t="s">
        <v>7114</v>
      </c>
      <c r="Q5658">
        <v>18137935000180</v>
      </c>
      <c r="R5658" t="s">
        <v>102</v>
      </c>
      <c r="U5658">
        <v>2090</v>
      </c>
      <c r="Y5658" t="s">
        <v>271</v>
      </c>
      <c r="Z5658" t="s">
        <v>83</v>
      </c>
      <c r="AF5658" t="s">
        <v>348</v>
      </c>
      <c r="AG5658">
        <v>100000</v>
      </c>
      <c r="AH5658" s="2">
        <v>44161.672060185185</v>
      </c>
      <c r="AI5658" s="2">
        <v>44162.733888888892</v>
      </c>
      <c r="AJ5658" s="2">
        <v>44162.747604166667</v>
      </c>
      <c r="AM5658" t="s">
        <v>87</v>
      </c>
      <c r="AR5658" t="s">
        <v>87</v>
      </c>
      <c r="AU5658">
        <v>100000</v>
      </c>
      <c r="AW5658">
        <v>100000</v>
      </c>
      <c r="AX5658" s="3">
        <v>100000</v>
      </c>
      <c r="AY5658" s="3">
        <v>100000</v>
      </c>
      <c r="AZ5658">
        <v>100000</v>
      </c>
      <c r="BA5658" s="3">
        <v>0</v>
      </c>
      <c r="BB5658" t="s">
        <v>88</v>
      </c>
      <c r="BC5658" s="2">
        <v>44162.747604166667</v>
      </c>
      <c r="BQ5658">
        <v>9264905</v>
      </c>
      <c r="BS5658" t="s">
        <v>752</v>
      </c>
      <c r="BV5658" s="2">
        <v>44270.587094907409</v>
      </c>
    </row>
    <row r="5659" spans="1:74" x14ac:dyDescent="0.25">
      <c r="A5659" t="s">
        <v>4457</v>
      </c>
      <c r="B5659" t="s">
        <v>8870</v>
      </c>
      <c r="C5659">
        <v>1491</v>
      </c>
      <c r="D5659" t="s">
        <v>97</v>
      </c>
      <c r="E5659" t="s">
        <v>98</v>
      </c>
      <c r="F5659">
        <v>59002</v>
      </c>
      <c r="G5659" t="s">
        <v>269</v>
      </c>
      <c r="H5659" t="s">
        <v>343</v>
      </c>
      <c r="I5659">
        <v>2185</v>
      </c>
      <c r="J5659">
        <v>2020</v>
      </c>
      <c r="K5659">
        <v>87</v>
      </c>
      <c r="L5659" t="s">
        <v>77</v>
      </c>
      <c r="M5659" t="s">
        <v>269</v>
      </c>
      <c r="N5659" t="s">
        <v>78</v>
      </c>
      <c r="O5659" t="s">
        <v>2544</v>
      </c>
      <c r="P5659" t="s">
        <v>2545</v>
      </c>
      <c r="Q5659">
        <v>17695008000112</v>
      </c>
      <c r="R5659" t="s">
        <v>102</v>
      </c>
      <c r="U5659">
        <v>2090</v>
      </c>
      <c r="Y5659" t="s">
        <v>271</v>
      </c>
      <c r="Z5659" t="s">
        <v>83</v>
      </c>
      <c r="AF5659" t="s">
        <v>348</v>
      </c>
      <c r="AG5659">
        <v>153081.20000000001</v>
      </c>
      <c r="AH5659" s="2">
        <v>44161.672858796293</v>
      </c>
      <c r="AI5659" s="2">
        <v>44162.733888888892</v>
      </c>
      <c r="AJ5659" s="2">
        <v>44162.747604166667</v>
      </c>
      <c r="AM5659" t="s">
        <v>87</v>
      </c>
      <c r="AR5659" t="s">
        <v>87</v>
      </c>
      <c r="AU5659">
        <v>153081.20000000001</v>
      </c>
      <c r="AW5659">
        <v>153081.20000000001</v>
      </c>
      <c r="AX5659" s="3">
        <v>153081.20000000001</v>
      </c>
      <c r="AY5659" s="3">
        <v>153081.20000000001</v>
      </c>
      <c r="AZ5659">
        <v>153081.20000000001</v>
      </c>
      <c r="BA5659" s="3">
        <v>0</v>
      </c>
      <c r="BB5659" t="s">
        <v>88</v>
      </c>
      <c r="BC5659" s="2">
        <v>44162.747604166667</v>
      </c>
      <c r="BQ5659">
        <v>9264914</v>
      </c>
      <c r="BS5659" t="s">
        <v>752</v>
      </c>
      <c r="BV5659" s="2">
        <v>44270.587094907409</v>
      </c>
    </row>
    <row r="5660" spans="1:74" x14ac:dyDescent="0.25">
      <c r="A5660" t="s">
        <v>4457</v>
      </c>
      <c r="B5660" t="s">
        <v>8870</v>
      </c>
      <c r="C5660">
        <v>1301</v>
      </c>
      <c r="D5660" t="s">
        <v>946</v>
      </c>
      <c r="E5660" t="s">
        <v>947</v>
      </c>
      <c r="F5660">
        <v>44004</v>
      </c>
      <c r="G5660" t="s">
        <v>99</v>
      </c>
      <c r="H5660" t="s">
        <v>77</v>
      </c>
      <c r="I5660">
        <v>234</v>
      </c>
      <c r="J5660">
        <v>2020</v>
      </c>
      <c r="K5660">
        <v>51</v>
      </c>
      <c r="L5660" t="s">
        <v>77</v>
      </c>
      <c r="M5660" t="s">
        <v>99</v>
      </c>
      <c r="N5660" t="s">
        <v>78</v>
      </c>
      <c r="O5660" t="s">
        <v>4681</v>
      </c>
      <c r="P5660" t="s">
        <v>8386</v>
      </c>
      <c r="Q5660">
        <v>18401059000157</v>
      </c>
      <c r="R5660" t="s">
        <v>102</v>
      </c>
      <c r="U5660">
        <v>4154</v>
      </c>
      <c r="Y5660" t="s">
        <v>950</v>
      </c>
      <c r="Z5660" t="s">
        <v>83</v>
      </c>
      <c r="AA5660" t="s">
        <v>104</v>
      </c>
      <c r="AB5660" t="s">
        <v>960</v>
      </c>
      <c r="AC5660" t="s">
        <v>116</v>
      </c>
      <c r="AD5660" t="s">
        <v>8394</v>
      </c>
      <c r="AF5660" t="s">
        <v>85</v>
      </c>
      <c r="AG5660">
        <v>100000</v>
      </c>
      <c r="AH5660" s="2">
        <v>43899.418993055559</v>
      </c>
      <c r="AI5660" s="2">
        <v>44000.389293981483</v>
      </c>
      <c r="AJ5660" s="2">
        <v>44000.48028935185</v>
      </c>
      <c r="AK5660" s="2">
        <v>43999.698946759258</v>
      </c>
      <c r="AL5660" t="s">
        <v>157</v>
      </c>
      <c r="AM5660" t="s">
        <v>128</v>
      </c>
      <c r="AN5660" s="2">
        <v>43999.759155092594</v>
      </c>
      <c r="AO5660" t="s">
        <v>8395</v>
      </c>
      <c r="AR5660" t="s">
        <v>87</v>
      </c>
      <c r="AU5660">
        <v>100000</v>
      </c>
      <c r="AX5660" s="3">
        <v>100000</v>
      </c>
      <c r="AY5660" s="3">
        <v>100000</v>
      </c>
      <c r="AZ5660">
        <v>100000</v>
      </c>
      <c r="BA5660" s="3">
        <v>0</v>
      </c>
      <c r="BB5660" t="s">
        <v>88</v>
      </c>
      <c r="BC5660" s="2">
        <v>44000.48028935185</v>
      </c>
      <c r="BD5660" t="s">
        <v>8396</v>
      </c>
      <c r="BE5660">
        <v>2020</v>
      </c>
      <c r="BF5660" t="s">
        <v>7003</v>
      </c>
      <c r="BG5660">
        <v>100000</v>
      </c>
      <c r="BH5660" t="s">
        <v>8397</v>
      </c>
      <c r="BI5660">
        <v>2020</v>
      </c>
      <c r="BJ5660" t="s">
        <v>8398</v>
      </c>
      <c r="BK5660">
        <v>100000</v>
      </c>
      <c r="BL5660" s="2">
        <v>44016</v>
      </c>
      <c r="BM5660" s="2">
        <v>44855</v>
      </c>
      <c r="BN5660" t="s">
        <v>8399</v>
      </c>
      <c r="BO5660" t="s">
        <v>112</v>
      </c>
      <c r="BP5660" t="s">
        <v>113</v>
      </c>
      <c r="BQ5660">
        <v>9251934</v>
      </c>
      <c r="BR5660" t="s">
        <v>8398</v>
      </c>
      <c r="BV5660" s="2">
        <v>44270.587094907409</v>
      </c>
    </row>
    <row r="5661" spans="1:74" x14ac:dyDescent="0.25">
      <c r="A5661" t="s">
        <v>4457</v>
      </c>
      <c r="B5661" t="s">
        <v>8870</v>
      </c>
      <c r="C5661">
        <v>1301</v>
      </c>
      <c r="D5661" t="s">
        <v>946</v>
      </c>
      <c r="E5661" t="s">
        <v>947</v>
      </c>
      <c r="F5661">
        <v>44090</v>
      </c>
      <c r="G5661" t="s">
        <v>99</v>
      </c>
      <c r="H5661" t="s">
        <v>77</v>
      </c>
      <c r="I5661">
        <v>234</v>
      </c>
      <c r="J5661">
        <v>2020</v>
      </c>
      <c r="K5661">
        <v>61</v>
      </c>
      <c r="L5661" t="s">
        <v>77</v>
      </c>
      <c r="M5661" t="s">
        <v>99</v>
      </c>
      <c r="N5661" t="s">
        <v>78</v>
      </c>
      <c r="O5661" t="s">
        <v>4812</v>
      </c>
      <c r="P5661" t="s">
        <v>5383</v>
      </c>
      <c r="Q5661">
        <v>18535658000163</v>
      </c>
      <c r="R5661" t="s">
        <v>102</v>
      </c>
      <c r="U5661">
        <v>4154</v>
      </c>
      <c r="Y5661" t="s">
        <v>950</v>
      </c>
      <c r="Z5661" t="s">
        <v>83</v>
      </c>
      <c r="AA5661" t="s">
        <v>104</v>
      </c>
      <c r="AB5661" t="s">
        <v>105</v>
      </c>
      <c r="AC5661" t="s">
        <v>106</v>
      </c>
      <c r="AD5661" t="s">
        <v>8400</v>
      </c>
      <c r="AF5661" t="s">
        <v>85</v>
      </c>
      <c r="AG5661">
        <v>100000</v>
      </c>
      <c r="AH5661" s="2">
        <v>43899.561273148145</v>
      </c>
      <c r="AI5661" s="2">
        <v>43899.639074074075</v>
      </c>
      <c r="AJ5661" s="2">
        <v>43900.59337962963</v>
      </c>
      <c r="AM5661" t="s">
        <v>87</v>
      </c>
      <c r="AR5661" t="s">
        <v>87</v>
      </c>
      <c r="AU5661">
        <v>100000</v>
      </c>
      <c r="AX5661" s="3">
        <v>100000</v>
      </c>
      <c r="AY5661" s="3">
        <v>100000</v>
      </c>
      <c r="AZ5661">
        <v>100000</v>
      </c>
      <c r="BA5661" s="3">
        <v>0</v>
      </c>
      <c r="BB5661" t="s">
        <v>88</v>
      </c>
      <c r="BC5661" s="2">
        <v>43900.59337962963</v>
      </c>
      <c r="BD5661" t="s">
        <v>8401</v>
      </c>
      <c r="BE5661">
        <v>2020</v>
      </c>
      <c r="BF5661" t="s">
        <v>8402</v>
      </c>
      <c r="BG5661">
        <v>100000</v>
      </c>
      <c r="BH5661" t="s">
        <v>8403</v>
      </c>
      <c r="BI5661">
        <v>2020</v>
      </c>
      <c r="BJ5661" t="s">
        <v>8404</v>
      </c>
      <c r="BK5661">
        <v>100000</v>
      </c>
      <c r="BL5661" s="2">
        <v>44007</v>
      </c>
      <c r="BM5661" s="2">
        <v>44846</v>
      </c>
      <c r="BN5661" t="s">
        <v>8405</v>
      </c>
      <c r="BO5661" t="s">
        <v>112</v>
      </c>
      <c r="BP5661" t="s">
        <v>113</v>
      </c>
      <c r="BQ5661">
        <v>9251350</v>
      </c>
      <c r="BR5661" t="s">
        <v>8404</v>
      </c>
      <c r="BV5661" s="2">
        <v>44270.587094907409</v>
      </c>
    </row>
    <row r="5662" spans="1:74" x14ac:dyDescent="0.25">
      <c r="A5662" t="s">
        <v>4457</v>
      </c>
      <c r="B5662" t="s">
        <v>8870</v>
      </c>
      <c r="C5662">
        <v>1301</v>
      </c>
      <c r="D5662" t="s">
        <v>946</v>
      </c>
      <c r="E5662" t="s">
        <v>947</v>
      </c>
      <c r="F5662">
        <v>45599</v>
      </c>
      <c r="G5662" t="s">
        <v>99</v>
      </c>
      <c r="H5662" t="s">
        <v>77</v>
      </c>
      <c r="I5662">
        <v>234</v>
      </c>
      <c r="J5662">
        <v>2020</v>
      </c>
      <c r="K5662">
        <v>80</v>
      </c>
      <c r="L5662" t="s">
        <v>77</v>
      </c>
      <c r="M5662" t="s">
        <v>99</v>
      </c>
      <c r="N5662" t="s">
        <v>78</v>
      </c>
      <c r="O5662" t="s">
        <v>4893</v>
      </c>
      <c r="P5662" t="s">
        <v>8393</v>
      </c>
      <c r="Q5662">
        <v>18114249000193</v>
      </c>
      <c r="R5662" t="s">
        <v>102</v>
      </c>
      <c r="U5662">
        <v>4154</v>
      </c>
      <c r="Y5662" t="s">
        <v>950</v>
      </c>
      <c r="Z5662" t="s">
        <v>83</v>
      </c>
      <c r="AA5662" t="s">
        <v>104</v>
      </c>
      <c r="AB5662" t="s">
        <v>105</v>
      </c>
      <c r="AC5662" t="s">
        <v>106</v>
      </c>
      <c r="AD5662" t="s">
        <v>8406</v>
      </c>
      <c r="AF5662" t="s">
        <v>85</v>
      </c>
      <c r="AG5662">
        <v>100000</v>
      </c>
      <c r="AH5662" s="2">
        <v>43902.610289351855</v>
      </c>
      <c r="AI5662" s="2">
        <v>43902.695740740739</v>
      </c>
      <c r="AJ5662" s="2">
        <v>43902.753067129626</v>
      </c>
      <c r="AM5662" t="s">
        <v>87</v>
      </c>
      <c r="AR5662" t="s">
        <v>87</v>
      </c>
      <c r="AU5662">
        <v>100000</v>
      </c>
      <c r="AX5662" s="3">
        <v>100000</v>
      </c>
      <c r="AY5662" s="3">
        <v>100000</v>
      </c>
      <c r="AZ5662">
        <v>100000</v>
      </c>
      <c r="BA5662" s="3">
        <v>0</v>
      </c>
      <c r="BB5662" t="s">
        <v>88</v>
      </c>
      <c r="BC5662" s="2">
        <v>43902.753067129626</v>
      </c>
      <c r="BD5662" t="s">
        <v>8407</v>
      </c>
      <c r="BE5662">
        <v>2020</v>
      </c>
      <c r="BF5662" t="s">
        <v>8408</v>
      </c>
      <c r="BG5662">
        <v>100000</v>
      </c>
      <c r="BH5662" t="s">
        <v>8409</v>
      </c>
      <c r="BI5662">
        <v>2020</v>
      </c>
      <c r="BJ5662" t="s">
        <v>8410</v>
      </c>
      <c r="BK5662">
        <v>100000</v>
      </c>
      <c r="BL5662" s="2">
        <v>44013</v>
      </c>
      <c r="BM5662" s="2">
        <v>44852</v>
      </c>
      <c r="BN5662" t="s">
        <v>8411</v>
      </c>
      <c r="BO5662" t="s">
        <v>112</v>
      </c>
      <c r="BP5662" t="s">
        <v>113</v>
      </c>
      <c r="BQ5662">
        <v>9251683</v>
      </c>
      <c r="BR5662" t="s">
        <v>8410</v>
      </c>
      <c r="BV5662" s="2">
        <v>44270.587094907409</v>
      </c>
    </row>
    <row r="5663" spans="1:74" x14ac:dyDescent="0.25">
      <c r="A5663" t="s">
        <v>4457</v>
      </c>
      <c r="B5663" t="s">
        <v>8870</v>
      </c>
      <c r="C5663">
        <v>1371</v>
      </c>
      <c r="D5663" t="s">
        <v>508</v>
      </c>
      <c r="E5663" t="s">
        <v>509</v>
      </c>
      <c r="F5663">
        <v>41773</v>
      </c>
      <c r="G5663" t="s">
        <v>99</v>
      </c>
      <c r="H5663" t="s">
        <v>77</v>
      </c>
      <c r="I5663">
        <v>245</v>
      </c>
      <c r="J5663">
        <v>2020</v>
      </c>
      <c r="K5663">
        <v>6</v>
      </c>
      <c r="L5663" t="s">
        <v>77</v>
      </c>
      <c r="M5663" t="s">
        <v>99</v>
      </c>
      <c r="N5663" t="s">
        <v>78</v>
      </c>
      <c r="O5663" t="s">
        <v>3044</v>
      </c>
      <c r="P5663" t="s">
        <v>5824</v>
      </c>
      <c r="Q5663">
        <v>18296632000100</v>
      </c>
      <c r="R5663" t="s">
        <v>102</v>
      </c>
      <c r="U5663">
        <v>4321</v>
      </c>
      <c r="Y5663" t="s">
        <v>4200</v>
      </c>
      <c r="Z5663" t="s">
        <v>83</v>
      </c>
      <c r="AA5663" t="s">
        <v>104</v>
      </c>
      <c r="AB5663" t="s">
        <v>124</v>
      </c>
      <c r="AC5663" t="s">
        <v>4987</v>
      </c>
      <c r="AD5663" t="s">
        <v>8412</v>
      </c>
      <c r="AF5663" t="s">
        <v>85</v>
      </c>
      <c r="AG5663">
        <v>100000</v>
      </c>
      <c r="AH5663" s="2">
        <v>43889.516840277778</v>
      </c>
      <c r="AI5663" s="2">
        <v>43893.692060185182</v>
      </c>
      <c r="AJ5663" s="2">
        <v>43893.706701388888</v>
      </c>
      <c r="AM5663" t="s">
        <v>87</v>
      </c>
      <c r="AR5663" t="s">
        <v>87</v>
      </c>
      <c r="AU5663">
        <v>100000</v>
      </c>
      <c r="AX5663" s="3">
        <v>100000</v>
      </c>
      <c r="AY5663" s="3">
        <v>100000</v>
      </c>
      <c r="AZ5663">
        <v>100000</v>
      </c>
      <c r="BA5663" s="3">
        <v>0</v>
      </c>
      <c r="BB5663" t="s">
        <v>88</v>
      </c>
      <c r="BC5663" s="2">
        <v>43893.706701388888</v>
      </c>
      <c r="BD5663" t="s">
        <v>8413</v>
      </c>
      <c r="BE5663">
        <v>2020</v>
      </c>
      <c r="BF5663" t="s">
        <v>8414</v>
      </c>
      <c r="BG5663">
        <v>100000</v>
      </c>
      <c r="BH5663" t="s">
        <v>8415</v>
      </c>
      <c r="BI5663">
        <v>2020</v>
      </c>
      <c r="BJ5663" t="s">
        <v>8414</v>
      </c>
      <c r="BK5663">
        <v>100000</v>
      </c>
      <c r="BL5663" s="2">
        <v>43987</v>
      </c>
      <c r="BM5663" s="2">
        <v>44716</v>
      </c>
      <c r="BN5663" t="s">
        <v>8416</v>
      </c>
      <c r="BO5663" t="s">
        <v>112</v>
      </c>
      <c r="BP5663" t="s">
        <v>113</v>
      </c>
      <c r="BQ5663">
        <v>9250274</v>
      </c>
      <c r="BR5663" t="s">
        <v>8414</v>
      </c>
      <c r="BV5663" s="2">
        <v>44270.587094907409</v>
      </c>
    </row>
    <row r="5664" spans="1:74" x14ac:dyDescent="0.25">
      <c r="A5664" t="s">
        <v>4457</v>
      </c>
      <c r="B5664" t="s">
        <v>8870</v>
      </c>
      <c r="C5664">
        <v>1371</v>
      </c>
      <c r="D5664" t="s">
        <v>508</v>
      </c>
      <c r="E5664" t="s">
        <v>509</v>
      </c>
      <c r="F5664">
        <v>41774</v>
      </c>
      <c r="G5664" t="s">
        <v>99</v>
      </c>
      <c r="H5664" t="s">
        <v>77</v>
      </c>
      <c r="I5664">
        <v>245</v>
      </c>
      <c r="J5664">
        <v>2020</v>
      </c>
      <c r="K5664">
        <v>7</v>
      </c>
      <c r="L5664" t="s">
        <v>77</v>
      </c>
      <c r="M5664" t="s">
        <v>99</v>
      </c>
      <c r="N5664" t="s">
        <v>78</v>
      </c>
      <c r="O5664" t="s">
        <v>4615</v>
      </c>
      <c r="P5664" t="s">
        <v>8417</v>
      </c>
      <c r="Q5664">
        <v>1615008000125</v>
      </c>
      <c r="R5664" t="s">
        <v>102</v>
      </c>
      <c r="U5664">
        <v>4321</v>
      </c>
      <c r="Y5664" t="s">
        <v>4200</v>
      </c>
      <c r="Z5664" t="s">
        <v>83</v>
      </c>
      <c r="AA5664" t="s">
        <v>104</v>
      </c>
      <c r="AB5664" t="s">
        <v>124</v>
      </c>
      <c r="AC5664" t="s">
        <v>4987</v>
      </c>
      <c r="AD5664" t="s">
        <v>8418</v>
      </c>
      <c r="AF5664" t="s">
        <v>85</v>
      </c>
      <c r="AG5664">
        <v>100000</v>
      </c>
      <c r="AH5664" s="2">
        <v>43889.519629629627</v>
      </c>
      <c r="AI5664" s="2">
        <v>43893.692060185182</v>
      </c>
      <c r="AJ5664" s="2">
        <v>43893.706712962965</v>
      </c>
      <c r="AM5664" t="s">
        <v>87</v>
      </c>
      <c r="AR5664" t="s">
        <v>87</v>
      </c>
      <c r="AU5664">
        <v>100000</v>
      </c>
      <c r="AX5664" s="3">
        <v>100000</v>
      </c>
      <c r="AY5664" s="3">
        <v>100000</v>
      </c>
      <c r="AZ5664">
        <v>100000</v>
      </c>
      <c r="BA5664" s="3">
        <v>0</v>
      </c>
      <c r="BB5664" t="s">
        <v>88</v>
      </c>
      <c r="BC5664" s="2">
        <v>43893.706701388888</v>
      </c>
      <c r="BD5664" t="s">
        <v>8419</v>
      </c>
      <c r="BE5664">
        <v>2020</v>
      </c>
      <c r="BF5664" t="s">
        <v>8420</v>
      </c>
      <c r="BG5664">
        <v>100000</v>
      </c>
      <c r="BH5664" t="s">
        <v>8421</v>
      </c>
      <c r="BI5664">
        <v>2020</v>
      </c>
      <c r="BJ5664" t="s">
        <v>8422</v>
      </c>
      <c r="BK5664">
        <v>100000</v>
      </c>
      <c r="BL5664" s="2">
        <v>43987</v>
      </c>
      <c r="BM5664" s="2">
        <v>44716</v>
      </c>
      <c r="BN5664" t="s">
        <v>8423</v>
      </c>
      <c r="BO5664" t="s">
        <v>112</v>
      </c>
      <c r="BP5664" t="s">
        <v>113</v>
      </c>
      <c r="BQ5664">
        <v>9250275</v>
      </c>
      <c r="BR5664" t="s">
        <v>8422</v>
      </c>
      <c r="BV5664" s="2">
        <v>44270.587094907409</v>
      </c>
    </row>
    <row r="5665" spans="1:74" x14ac:dyDescent="0.25">
      <c r="A5665" t="s">
        <v>4457</v>
      </c>
      <c r="B5665" t="s">
        <v>8870</v>
      </c>
      <c r="C5665">
        <v>1481</v>
      </c>
      <c r="D5665" t="s">
        <v>254</v>
      </c>
      <c r="E5665" t="s">
        <v>255</v>
      </c>
      <c r="F5665">
        <v>41919</v>
      </c>
      <c r="G5665" t="s">
        <v>598</v>
      </c>
      <c r="H5665" t="s">
        <v>77</v>
      </c>
      <c r="I5665">
        <v>349</v>
      </c>
      <c r="J5665">
        <v>2020</v>
      </c>
      <c r="K5665">
        <v>32</v>
      </c>
      <c r="L5665" t="s">
        <v>77</v>
      </c>
      <c r="M5665" t="s">
        <v>598</v>
      </c>
      <c r="N5665" t="s">
        <v>78</v>
      </c>
      <c r="O5665" t="s">
        <v>95</v>
      </c>
      <c r="P5665" t="s">
        <v>4398</v>
      </c>
      <c r="Q5665">
        <v>18414565000180</v>
      </c>
      <c r="U5665">
        <v>4086</v>
      </c>
      <c r="Y5665" t="s">
        <v>357</v>
      </c>
      <c r="Z5665" t="s">
        <v>93</v>
      </c>
      <c r="AD5665" t="s">
        <v>8424</v>
      </c>
      <c r="AE5665" t="s">
        <v>652</v>
      </c>
      <c r="AF5665" t="s">
        <v>85</v>
      </c>
      <c r="AG5665">
        <v>20000</v>
      </c>
      <c r="AH5665" s="2">
        <v>43889.674907407411</v>
      </c>
      <c r="AI5665" s="2">
        <v>43893.659386574072</v>
      </c>
      <c r="AJ5665" s="2">
        <v>43893.756377314814</v>
      </c>
      <c r="AM5665" t="s">
        <v>87</v>
      </c>
      <c r="AR5665" t="s">
        <v>87</v>
      </c>
      <c r="AU5665">
        <v>17240</v>
      </c>
      <c r="AW5665">
        <v>12489.9</v>
      </c>
      <c r="AX5665" s="3">
        <v>12489.9</v>
      </c>
      <c r="AY5665" s="3">
        <v>12489.9</v>
      </c>
      <c r="AZ5665" s="3">
        <v>0</v>
      </c>
      <c r="BA5665" s="3">
        <f>AY5665-AZ5665</f>
        <v>12489.9</v>
      </c>
      <c r="BB5665" t="s">
        <v>88</v>
      </c>
      <c r="BC5665" s="2">
        <v>44056.354166666664</v>
      </c>
      <c r="BV5665" s="2">
        <v>44270.587094907409</v>
      </c>
    </row>
    <row r="5666" spans="1:74" x14ac:dyDescent="0.25">
      <c r="A5666" t="s">
        <v>4457</v>
      </c>
      <c r="B5666" t="s">
        <v>8870</v>
      </c>
      <c r="C5666">
        <v>1481</v>
      </c>
      <c r="D5666" t="s">
        <v>254</v>
      </c>
      <c r="E5666" t="s">
        <v>255</v>
      </c>
      <c r="F5666">
        <v>41922</v>
      </c>
      <c r="G5666" t="s">
        <v>598</v>
      </c>
      <c r="H5666" t="s">
        <v>77</v>
      </c>
      <c r="I5666">
        <v>349</v>
      </c>
      <c r="J5666">
        <v>2020</v>
      </c>
      <c r="K5666">
        <v>33</v>
      </c>
      <c r="L5666" t="s">
        <v>77</v>
      </c>
      <c r="M5666" t="s">
        <v>598</v>
      </c>
      <c r="N5666" t="s">
        <v>78</v>
      </c>
      <c r="O5666" t="s">
        <v>2050</v>
      </c>
      <c r="P5666" t="s">
        <v>8425</v>
      </c>
      <c r="Q5666">
        <v>18188243000160</v>
      </c>
      <c r="U5666">
        <v>4086</v>
      </c>
      <c r="Y5666" t="s">
        <v>357</v>
      </c>
      <c r="Z5666" t="s">
        <v>93</v>
      </c>
      <c r="AD5666" t="s">
        <v>8426</v>
      </c>
      <c r="AE5666" t="s">
        <v>652</v>
      </c>
      <c r="AF5666" t="s">
        <v>85</v>
      </c>
      <c r="AG5666">
        <v>40000</v>
      </c>
      <c r="AH5666" s="2">
        <v>43889.675902777781</v>
      </c>
      <c r="AI5666" s="2">
        <v>43893.659386574072</v>
      </c>
      <c r="AJ5666" s="2">
        <v>43893.756377314814</v>
      </c>
      <c r="AM5666" t="s">
        <v>87</v>
      </c>
      <c r="AR5666" t="s">
        <v>87</v>
      </c>
      <c r="AU5666">
        <v>34480</v>
      </c>
      <c r="AW5666">
        <v>24979.8</v>
      </c>
      <c r="AX5666" s="3">
        <v>24979.8</v>
      </c>
      <c r="AY5666" s="3">
        <v>24979.8</v>
      </c>
      <c r="AZ5666" s="3">
        <v>0</v>
      </c>
      <c r="BA5666" s="3">
        <f>AY5666-AZ5666</f>
        <v>24979.8</v>
      </c>
      <c r="BB5666" t="s">
        <v>88</v>
      </c>
      <c r="BC5666" s="2">
        <v>44056.354166666664</v>
      </c>
      <c r="BV5666" s="2">
        <v>44270.587094907409</v>
      </c>
    </row>
    <row r="5667" spans="1:74" ht="105" x14ac:dyDescent="0.25">
      <c r="A5667" t="s">
        <v>4457</v>
      </c>
      <c r="B5667" t="s">
        <v>8870</v>
      </c>
      <c r="C5667">
        <v>1481</v>
      </c>
      <c r="D5667" t="s">
        <v>254</v>
      </c>
      <c r="E5667" t="s">
        <v>255</v>
      </c>
      <c r="F5667">
        <v>44927</v>
      </c>
      <c r="G5667" t="s">
        <v>99</v>
      </c>
      <c r="H5667" t="s">
        <v>77</v>
      </c>
      <c r="I5667">
        <v>349</v>
      </c>
      <c r="J5667">
        <v>2020</v>
      </c>
      <c r="K5667">
        <v>73</v>
      </c>
      <c r="L5667" t="s">
        <v>77</v>
      </c>
      <c r="M5667" t="s">
        <v>99</v>
      </c>
      <c r="N5667" t="s">
        <v>78</v>
      </c>
      <c r="O5667" t="s">
        <v>2523</v>
      </c>
      <c r="P5667" t="s">
        <v>2524</v>
      </c>
      <c r="Q5667">
        <v>18299446000124</v>
      </c>
      <c r="R5667" t="s">
        <v>102</v>
      </c>
      <c r="U5667">
        <v>4086</v>
      </c>
      <c r="Y5667" t="s">
        <v>357</v>
      </c>
      <c r="Z5667" t="s">
        <v>93</v>
      </c>
      <c r="AA5667" t="s">
        <v>166</v>
      </c>
      <c r="AB5667" t="s">
        <v>295</v>
      </c>
      <c r="AC5667" t="s">
        <v>1130</v>
      </c>
      <c r="AD5667" t="s">
        <v>8427</v>
      </c>
      <c r="AF5667" t="s">
        <v>85</v>
      </c>
      <c r="AG5667">
        <v>20000</v>
      </c>
      <c r="AH5667" s="2">
        <v>43901.574293981481</v>
      </c>
      <c r="AI5667" s="2">
        <v>43902.48542824074</v>
      </c>
      <c r="AJ5667" s="2">
        <v>43902.633229166669</v>
      </c>
      <c r="AM5667" t="s">
        <v>87</v>
      </c>
      <c r="AP5667" s="2">
        <v>44007.655717592592</v>
      </c>
      <c r="AQ5667" t="s">
        <v>8428</v>
      </c>
      <c r="AR5667" t="s">
        <v>128</v>
      </c>
      <c r="AS5667" t="s">
        <v>8430</v>
      </c>
      <c r="AT5667" s="2">
        <v>44033.704606481479</v>
      </c>
      <c r="AV5667">
        <v>17240</v>
      </c>
      <c r="AX5667" s="3">
        <v>17240</v>
      </c>
      <c r="AY5667" s="3">
        <v>17240</v>
      </c>
      <c r="AZ5667">
        <v>17240</v>
      </c>
      <c r="BA5667" s="3">
        <v>0</v>
      </c>
      <c r="BB5667" t="s">
        <v>88</v>
      </c>
      <c r="BC5667" s="2">
        <v>44056.354178240741</v>
      </c>
      <c r="BD5667" t="s">
        <v>8431</v>
      </c>
      <c r="BE5667">
        <v>2020</v>
      </c>
      <c r="BF5667" t="s">
        <v>8432</v>
      </c>
      <c r="BG5667">
        <v>17240</v>
      </c>
      <c r="BH5667" t="s">
        <v>8433</v>
      </c>
      <c r="BI5667">
        <v>2020</v>
      </c>
      <c r="BJ5667" s="1" t="s">
        <v>8434</v>
      </c>
      <c r="BK5667">
        <v>17240</v>
      </c>
      <c r="BL5667" s="2">
        <v>44169</v>
      </c>
      <c r="BM5667" s="2">
        <v>44898</v>
      </c>
      <c r="BN5667" t="s">
        <v>8435</v>
      </c>
      <c r="BO5667" t="s">
        <v>112</v>
      </c>
      <c r="BP5667" t="s">
        <v>113</v>
      </c>
      <c r="BQ5667">
        <v>9264704</v>
      </c>
      <c r="BR5667" s="1" t="s">
        <v>8434</v>
      </c>
      <c r="BV5667" s="2">
        <v>44270.587094907409</v>
      </c>
    </row>
    <row r="5668" spans="1:74" x14ac:dyDescent="0.25">
      <c r="A5668" t="s">
        <v>4457</v>
      </c>
      <c r="B5668" t="s">
        <v>8870</v>
      </c>
      <c r="C5668">
        <v>1481</v>
      </c>
      <c r="D5668" t="s">
        <v>254</v>
      </c>
      <c r="E5668" t="s">
        <v>255</v>
      </c>
      <c r="F5668">
        <v>44929</v>
      </c>
      <c r="G5668" t="s">
        <v>99</v>
      </c>
      <c r="H5668" t="s">
        <v>77</v>
      </c>
      <c r="I5668">
        <v>349</v>
      </c>
      <c r="J5668">
        <v>2020</v>
      </c>
      <c r="K5668">
        <v>74</v>
      </c>
      <c r="L5668" t="s">
        <v>77</v>
      </c>
      <c r="M5668" t="s">
        <v>99</v>
      </c>
      <c r="N5668" t="s">
        <v>78</v>
      </c>
      <c r="O5668" t="s">
        <v>4119</v>
      </c>
      <c r="P5668" t="s">
        <v>4120</v>
      </c>
      <c r="Q5668">
        <v>1625189000170</v>
      </c>
      <c r="R5668" t="s">
        <v>102</v>
      </c>
      <c r="U5668">
        <v>4086</v>
      </c>
      <c r="Y5668" t="s">
        <v>357</v>
      </c>
      <c r="Z5668" t="s">
        <v>93</v>
      </c>
      <c r="AA5668" t="s">
        <v>166</v>
      </c>
      <c r="AB5668" t="s">
        <v>295</v>
      </c>
      <c r="AC5668" t="s">
        <v>1130</v>
      </c>
      <c r="AD5668" t="s">
        <v>8436</v>
      </c>
      <c r="AF5668" t="s">
        <v>85</v>
      </c>
      <c r="AG5668">
        <v>20000</v>
      </c>
      <c r="AH5668" s="2">
        <v>43901.577766203707</v>
      </c>
      <c r="AI5668" s="2">
        <v>43902.48542824074</v>
      </c>
      <c r="AJ5668" s="2">
        <v>43902.633229166669</v>
      </c>
      <c r="AM5668" t="s">
        <v>87</v>
      </c>
      <c r="AR5668" t="s">
        <v>87</v>
      </c>
      <c r="AU5668">
        <v>20000</v>
      </c>
      <c r="AX5668" s="3">
        <v>20000</v>
      </c>
      <c r="AY5668" s="3">
        <v>20000</v>
      </c>
      <c r="AZ5668">
        <v>20000</v>
      </c>
      <c r="BA5668" s="3">
        <v>0</v>
      </c>
      <c r="BB5668" t="s">
        <v>88</v>
      </c>
      <c r="BC5668" s="2">
        <v>43902.633229166669</v>
      </c>
      <c r="BD5668" t="s">
        <v>8437</v>
      </c>
      <c r="BE5668">
        <v>2020</v>
      </c>
      <c r="BF5668" t="s">
        <v>1034</v>
      </c>
      <c r="BG5668">
        <v>20000</v>
      </c>
      <c r="BH5668" t="s">
        <v>4441</v>
      </c>
      <c r="BI5668">
        <v>2020</v>
      </c>
      <c r="BJ5668" t="s">
        <v>8438</v>
      </c>
      <c r="BK5668">
        <v>20000</v>
      </c>
      <c r="BL5668" s="2">
        <v>43993</v>
      </c>
      <c r="BM5668" s="2">
        <v>44722</v>
      </c>
      <c r="BN5668" t="s">
        <v>8439</v>
      </c>
      <c r="BO5668" t="s">
        <v>112</v>
      </c>
      <c r="BP5668" t="s">
        <v>113</v>
      </c>
      <c r="BQ5668">
        <v>9250455</v>
      </c>
      <c r="BR5668" t="s">
        <v>8438</v>
      </c>
      <c r="BV5668" s="2">
        <v>44270.587094907409</v>
      </c>
    </row>
    <row r="5669" spans="1:74" x14ac:dyDescent="0.25">
      <c r="A5669" t="s">
        <v>4457</v>
      </c>
      <c r="B5669" t="s">
        <v>8870</v>
      </c>
      <c r="C5669">
        <v>1481</v>
      </c>
      <c r="D5669" t="s">
        <v>254</v>
      </c>
      <c r="E5669" t="s">
        <v>255</v>
      </c>
      <c r="F5669">
        <v>44931</v>
      </c>
      <c r="G5669" t="s">
        <v>99</v>
      </c>
      <c r="H5669" t="s">
        <v>77</v>
      </c>
      <c r="I5669">
        <v>391</v>
      </c>
      <c r="J5669">
        <v>2020</v>
      </c>
      <c r="K5669">
        <v>75</v>
      </c>
      <c r="L5669" t="s">
        <v>77</v>
      </c>
      <c r="M5669" t="s">
        <v>99</v>
      </c>
      <c r="N5669" t="s">
        <v>78</v>
      </c>
      <c r="O5669" t="s">
        <v>4465</v>
      </c>
      <c r="P5669" t="s">
        <v>4466</v>
      </c>
      <c r="Q5669">
        <v>17694860000175</v>
      </c>
      <c r="R5669" t="s">
        <v>102</v>
      </c>
      <c r="U5669">
        <v>4086</v>
      </c>
      <c r="Y5669" t="s">
        <v>357</v>
      </c>
      <c r="Z5669" t="s">
        <v>83</v>
      </c>
      <c r="AA5669" t="s">
        <v>166</v>
      </c>
      <c r="AB5669" t="s">
        <v>167</v>
      </c>
      <c r="AC5669" t="s">
        <v>1000</v>
      </c>
      <c r="AD5669" t="s">
        <v>8440</v>
      </c>
      <c r="AF5669" t="s">
        <v>85</v>
      </c>
      <c r="AG5669">
        <v>50000</v>
      </c>
      <c r="AH5669" s="2">
        <v>43901.581747685188</v>
      </c>
      <c r="AI5669" s="2">
        <v>43902.48542824074</v>
      </c>
      <c r="AJ5669" s="2">
        <v>43902.633217592593</v>
      </c>
      <c r="AM5669" t="s">
        <v>87</v>
      </c>
      <c r="AR5669" t="s">
        <v>87</v>
      </c>
      <c r="AU5669">
        <v>50000</v>
      </c>
      <c r="AX5669" s="3">
        <v>50000</v>
      </c>
      <c r="AY5669" s="3">
        <v>50000</v>
      </c>
      <c r="AZ5669">
        <v>50000</v>
      </c>
      <c r="BA5669" s="3">
        <v>0</v>
      </c>
      <c r="BB5669" t="s">
        <v>88</v>
      </c>
      <c r="BC5669" s="2">
        <v>43902.633217592593</v>
      </c>
      <c r="BD5669" t="s">
        <v>8441</v>
      </c>
      <c r="BE5669">
        <v>2020</v>
      </c>
      <c r="BF5669" t="s">
        <v>8442</v>
      </c>
      <c r="BG5669">
        <v>50000</v>
      </c>
      <c r="BH5669" t="s">
        <v>8443</v>
      </c>
      <c r="BI5669">
        <v>2020</v>
      </c>
      <c r="BJ5669" t="s">
        <v>8442</v>
      </c>
      <c r="BK5669">
        <v>50000</v>
      </c>
      <c r="BL5669" s="2">
        <v>44006</v>
      </c>
      <c r="BM5669" s="2">
        <v>44735</v>
      </c>
      <c r="BN5669" t="s">
        <v>8444</v>
      </c>
      <c r="BO5669" t="s">
        <v>1022</v>
      </c>
      <c r="BP5669" t="s">
        <v>1421</v>
      </c>
      <c r="BQ5669">
        <v>9251200</v>
      </c>
      <c r="BR5669" t="s">
        <v>8442</v>
      </c>
      <c r="BV5669" s="2">
        <v>44270.587094907409</v>
      </c>
    </row>
    <row r="5670" spans="1:74" x14ac:dyDescent="0.25">
      <c r="A5670" t="s">
        <v>4457</v>
      </c>
      <c r="B5670" t="s">
        <v>8870</v>
      </c>
      <c r="C5670">
        <v>1481</v>
      </c>
      <c r="D5670" t="s">
        <v>254</v>
      </c>
      <c r="E5670" t="s">
        <v>255</v>
      </c>
      <c r="F5670">
        <v>44932</v>
      </c>
      <c r="G5670" t="s">
        <v>99</v>
      </c>
      <c r="H5670" t="s">
        <v>77</v>
      </c>
      <c r="I5670">
        <v>391</v>
      </c>
      <c r="J5670">
        <v>2020</v>
      </c>
      <c r="K5670">
        <v>76</v>
      </c>
      <c r="L5670" t="s">
        <v>77</v>
      </c>
      <c r="M5670" t="s">
        <v>99</v>
      </c>
      <c r="N5670" t="s">
        <v>78</v>
      </c>
      <c r="O5670" t="s">
        <v>735</v>
      </c>
      <c r="P5670" t="s">
        <v>736</v>
      </c>
      <c r="Q5670">
        <v>20905865000104</v>
      </c>
      <c r="R5670" t="s">
        <v>102</v>
      </c>
      <c r="U5670">
        <v>4086</v>
      </c>
      <c r="Y5670" t="s">
        <v>357</v>
      </c>
      <c r="Z5670" t="s">
        <v>83</v>
      </c>
      <c r="AA5670" t="s">
        <v>166</v>
      </c>
      <c r="AB5670" t="s">
        <v>167</v>
      </c>
      <c r="AC5670" t="s">
        <v>1000</v>
      </c>
      <c r="AD5670" t="s">
        <v>8445</v>
      </c>
      <c r="AF5670" t="s">
        <v>85</v>
      </c>
      <c r="AG5670">
        <v>25000</v>
      </c>
      <c r="AH5670" s="2">
        <v>43901.584537037037</v>
      </c>
      <c r="AI5670" s="2">
        <v>43902.48542824074</v>
      </c>
      <c r="AJ5670" s="2">
        <v>43902.633217592593</v>
      </c>
      <c r="AM5670" t="s">
        <v>87</v>
      </c>
      <c r="AR5670" t="s">
        <v>87</v>
      </c>
      <c r="AU5670">
        <v>25000</v>
      </c>
      <c r="AX5670" s="3">
        <v>25000</v>
      </c>
      <c r="AY5670" s="3">
        <v>25000</v>
      </c>
      <c r="AZ5670">
        <v>25000</v>
      </c>
      <c r="BA5670" s="3">
        <v>0</v>
      </c>
      <c r="BB5670" t="s">
        <v>88</v>
      </c>
      <c r="BC5670" s="2">
        <v>43902.633217592593</v>
      </c>
      <c r="BD5670" t="s">
        <v>8446</v>
      </c>
      <c r="BE5670">
        <v>2020</v>
      </c>
      <c r="BF5670" t="s">
        <v>1234</v>
      </c>
      <c r="BG5670">
        <v>25000</v>
      </c>
      <c r="BH5670" t="s">
        <v>8447</v>
      </c>
      <c r="BI5670">
        <v>2020</v>
      </c>
      <c r="BJ5670" t="s">
        <v>1234</v>
      </c>
      <c r="BK5670">
        <v>25000</v>
      </c>
      <c r="BL5670" s="2">
        <v>43988</v>
      </c>
      <c r="BM5670" s="2">
        <v>44717</v>
      </c>
      <c r="BN5670" t="s">
        <v>8448</v>
      </c>
      <c r="BO5670" t="s">
        <v>1022</v>
      </c>
      <c r="BP5670" t="s">
        <v>8449</v>
      </c>
      <c r="BQ5670">
        <v>9250296</v>
      </c>
      <c r="BR5670" t="s">
        <v>1234</v>
      </c>
      <c r="BV5670" s="2">
        <v>44270.587094907409</v>
      </c>
    </row>
    <row r="5671" spans="1:74" x14ac:dyDescent="0.25">
      <c r="A5671" t="s">
        <v>4457</v>
      </c>
      <c r="B5671" t="s">
        <v>8870</v>
      </c>
      <c r="C5671">
        <v>1481</v>
      </c>
      <c r="D5671" t="s">
        <v>254</v>
      </c>
      <c r="E5671" t="s">
        <v>255</v>
      </c>
      <c r="F5671">
        <v>44934</v>
      </c>
      <c r="G5671" t="s">
        <v>99</v>
      </c>
      <c r="H5671" t="s">
        <v>77</v>
      </c>
      <c r="I5671">
        <v>391</v>
      </c>
      <c r="J5671">
        <v>2020</v>
      </c>
      <c r="K5671">
        <v>77</v>
      </c>
      <c r="L5671" t="s">
        <v>77</v>
      </c>
      <c r="M5671" t="s">
        <v>99</v>
      </c>
      <c r="N5671" t="s">
        <v>78</v>
      </c>
      <c r="O5671" t="s">
        <v>4002</v>
      </c>
      <c r="P5671" t="s">
        <v>4520</v>
      </c>
      <c r="Q5671">
        <v>18025965000102</v>
      </c>
      <c r="R5671" t="s">
        <v>102</v>
      </c>
      <c r="U5671">
        <v>4086</v>
      </c>
      <c r="Y5671" t="s">
        <v>357</v>
      </c>
      <c r="Z5671" t="s">
        <v>83</v>
      </c>
      <c r="AA5671" t="s">
        <v>166</v>
      </c>
      <c r="AB5671" t="s">
        <v>167</v>
      </c>
      <c r="AC5671" t="s">
        <v>1000</v>
      </c>
      <c r="AD5671" t="s">
        <v>8450</v>
      </c>
      <c r="AF5671" t="s">
        <v>85</v>
      </c>
      <c r="AG5671">
        <v>25000</v>
      </c>
      <c r="AH5671" s="2">
        <v>43901.587071759262</v>
      </c>
      <c r="AI5671" s="2">
        <v>43902.489421296297</v>
      </c>
      <c r="AJ5671" s="2">
        <v>43902.633217592593</v>
      </c>
      <c r="AM5671" t="s">
        <v>87</v>
      </c>
      <c r="AR5671" t="s">
        <v>87</v>
      </c>
      <c r="AU5671">
        <v>25000</v>
      </c>
      <c r="AX5671" s="3">
        <v>25000</v>
      </c>
      <c r="AY5671" s="3">
        <v>25000</v>
      </c>
      <c r="AZ5671">
        <v>25000</v>
      </c>
      <c r="BA5671" s="3">
        <v>0</v>
      </c>
      <c r="BB5671" t="s">
        <v>88</v>
      </c>
      <c r="BC5671" s="2">
        <v>43902.633217592593</v>
      </c>
      <c r="BD5671" t="s">
        <v>8451</v>
      </c>
      <c r="BE5671">
        <v>2020</v>
      </c>
      <c r="BF5671" t="s">
        <v>1036</v>
      </c>
      <c r="BH5671" t="s">
        <v>8452</v>
      </c>
      <c r="BI5671">
        <v>2020</v>
      </c>
      <c r="BJ5671" t="s">
        <v>1036</v>
      </c>
      <c r="BK5671">
        <v>25000</v>
      </c>
      <c r="BL5671" s="2">
        <v>44006</v>
      </c>
      <c r="BM5671" s="2">
        <v>44735</v>
      </c>
      <c r="BN5671" t="s">
        <v>8453</v>
      </c>
      <c r="BO5671" t="s">
        <v>112</v>
      </c>
      <c r="BP5671" t="s">
        <v>113</v>
      </c>
      <c r="BQ5671">
        <v>9251193</v>
      </c>
      <c r="BR5671" t="s">
        <v>1036</v>
      </c>
      <c r="BV5671" s="2">
        <v>44270.587094907409</v>
      </c>
    </row>
    <row r="5672" spans="1:74" x14ac:dyDescent="0.25">
      <c r="A5672" t="s">
        <v>4457</v>
      </c>
      <c r="B5672" t="s">
        <v>8870</v>
      </c>
      <c r="C5672">
        <v>1481</v>
      </c>
      <c r="D5672" t="s">
        <v>254</v>
      </c>
      <c r="E5672" t="s">
        <v>255</v>
      </c>
      <c r="F5672">
        <v>44939</v>
      </c>
      <c r="G5672" t="s">
        <v>99</v>
      </c>
      <c r="H5672" t="s">
        <v>77</v>
      </c>
      <c r="I5672">
        <v>391</v>
      </c>
      <c r="J5672">
        <v>2020</v>
      </c>
      <c r="K5672">
        <v>78</v>
      </c>
      <c r="L5672" t="s">
        <v>77</v>
      </c>
      <c r="M5672" t="s">
        <v>99</v>
      </c>
      <c r="N5672" t="s">
        <v>78</v>
      </c>
      <c r="O5672" t="s">
        <v>4681</v>
      </c>
      <c r="P5672" t="s">
        <v>8386</v>
      </c>
      <c r="Q5672">
        <v>18401059000157</v>
      </c>
      <c r="R5672" t="s">
        <v>102</v>
      </c>
      <c r="U5672">
        <v>4086</v>
      </c>
      <c r="Y5672" t="s">
        <v>357</v>
      </c>
      <c r="Z5672" t="s">
        <v>83</v>
      </c>
      <c r="AA5672" t="s">
        <v>166</v>
      </c>
      <c r="AB5672" t="s">
        <v>167</v>
      </c>
      <c r="AC5672" t="s">
        <v>1000</v>
      </c>
      <c r="AD5672" t="s">
        <v>8454</v>
      </c>
      <c r="AF5672" t="s">
        <v>85</v>
      </c>
      <c r="AG5672">
        <v>25000</v>
      </c>
      <c r="AH5672" s="2">
        <v>43901.591284722221</v>
      </c>
      <c r="AI5672" s="2">
        <v>43902.489421296297</v>
      </c>
      <c r="AJ5672" s="2">
        <v>43902.633217592593</v>
      </c>
      <c r="AM5672" t="s">
        <v>87</v>
      </c>
      <c r="AR5672" t="s">
        <v>87</v>
      </c>
      <c r="AU5672">
        <v>25000</v>
      </c>
      <c r="AX5672" s="3">
        <v>25000</v>
      </c>
      <c r="AY5672" s="3">
        <v>25000</v>
      </c>
      <c r="AZ5672">
        <v>25000</v>
      </c>
      <c r="BA5672" s="3">
        <v>0</v>
      </c>
      <c r="BB5672" t="s">
        <v>88</v>
      </c>
      <c r="BC5672" s="2">
        <v>43902.633217592593</v>
      </c>
      <c r="BD5672" t="s">
        <v>8455</v>
      </c>
      <c r="BE5672">
        <v>2020</v>
      </c>
      <c r="BF5672" t="s">
        <v>3980</v>
      </c>
      <c r="BG5672">
        <v>25000</v>
      </c>
      <c r="BH5672" t="s">
        <v>8456</v>
      </c>
      <c r="BI5672">
        <v>2020</v>
      </c>
      <c r="BJ5672" t="s">
        <v>3980</v>
      </c>
      <c r="BK5672">
        <v>25000</v>
      </c>
      <c r="BL5672" s="2">
        <v>43992</v>
      </c>
      <c r="BM5672" s="2">
        <v>44721</v>
      </c>
      <c r="BN5672" t="s">
        <v>8457</v>
      </c>
      <c r="BO5672" t="s">
        <v>112</v>
      </c>
      <c r="BP5672" t="s">
        <v>113</v>
      </c>
      <c r="BQ5672">
        <v>9250404</v>
      </c>
      <c r="BR5672" t="s">
        <v>3980</v>
      </c>
      <c r="BV5672" s="2">
        <v>44270.587094907409</v>
      </c>
    </row>
    <row r="5673" spans="1:74" x14ac:dyDescent="0.25">
      <c r="A5673" t="s">
        <v>4457</v>
      </c>
      <c r="B5673" t="s">
        <v>8870</v>
      </c>
      <c r="C5673">
        <v>1481</v>
      </c>
      <c r="D5673" t="s">
        <v>254</v>
      </c>
      <c r="E5673" t="s">
        <v>255</v>
      </c>
      <c r="F5673">
        <v>44940</v>
      </c>
      <c r="G5673" t="s">
        <v>99</v>
      </c>
      <c r="H5673" t="s">
        <v>77</v>
      </c>
      <c r="I5673">
        <v>391</v>
      </c>
      <c r="J5673">
        <v>2020</v>
      </c>
      <c r="K5673">
        <v>79</v>
      </c>
      <c r="L5673" t="s">
        <v>77</v>
      </c>
      <c r="M5673" t="s">
        <v>99</v>
      </c>
      <c r="N5673" t="s">
        <v>78</v>
      </c>
      <c r="O5673" t="s">
        <v>2976</v>
      </c>
      <c r="P5673" t="s">
        <v>4978</v>
      </c>
      <c r="Q5673">
        <v>18025916000161</v>
      </c>
      <c r="R5673" t="s">
        <v>102</v>
      </c>
      <c r="U5673">
        <v>4086</v>
      </c>
      <c r="Y5673" t="s">
        <v>357</v>
      </c>
      <c r="Z5673" t="s">
        <v>83</v>
      </c>
      <c r="AA5673" t="s">
        <v>166</v>
      </c>
      <c r="AB5673" t="s">
        <v>167</v>
      </c>
      <c r="AC5673" t="s">
        <v>1000</v>
      </c>
      <c r="AD5673" t="s">
        <v>8458</v>
      </c>
      <c r="AF5673" t="s">
        <v>85</v>
      </c>
      <c r="AG5673">
        <v>25000</v>
      </c>
      <c r="AH5673" s="2">
        <v>43901.593356481484</v>
      </c>
      <c r="AI5673" s="2">
        <v>43902.489421296297</v>
      </c>
      <c r="AJ5673" s="2">
        <v>43902.633229166669</v>
      </c>
      <c r="AM5673" t="s">
        <v>87</v>
      </c>
      <c r="AR5673" t="s">
        <v>87</v>
      </c>
      <c r="AU5673">
        <v>25000</v>
      </c>
      <c r="AX5673" s="3">
        <v>25000</v>
      </c>
      <c r="AY5673" s="3">
        <v>25000</v>
      </c>
      <c r="AZ5673">
        <v>25000</v>
      </c>
      <c r="BA5673" s="3">
        <v>0</v>
      </c>
      <c r="BB5673" t="s">
        <v>88</v>
      </c>
      <c r="BC5673" s="2">
        <v>43902.633229166669</v>
      </c>
      <c r="BD5673" t="s">
        <v>8459</v>
      </c>
      <c r="BE5673">
        <v>2020</v>
      </c>
      <c r="BF5673" t="s">
        <v>1008</v>
      </c>
      <c r="BG5673">
        <v>25000</v>
      </c>
      <c r="BH5673" t="s">
        <v>8460</v>
      </c>
      <c r="BI5673">
        <v>2020</v>
      </c>
      <c r="BJ5673" t="s">
        <v>1008</v>
      </c>
      <c r="BK5673">
        <v>25000</v>
      </c>
      <c r="BL5673" s="2">
        <v>43992</v>
      </c>
      <c r="BM5673" s="2">
        <v>44721</v>
      </c>
      <c r="BN5673" t="s">
        <v>8461</v>
      </c>
      <c r="BO5673" t="s">
        <v>112</v>
      </c>
      <c r="BP5673" t="s">
        <v>113</v>
      </c>
      <c r="BQ5673">
        <v>9250411</v>
      </c>
      <c r="BR5673" t="s">
        <v>1008</v>
      </c>
      <c r="BV5673" s="2">
        <v>44270.587094907409</v>
      </c>
    </row>
    <row r="5674" spans="1:74" x14ac:dyDescent="0.25">
      <c r="A5674" t="s">
        <v>4457</v>
      </c>
      <c r="B5674" t="s">
        <v>8870</v>
      </c>
      <c r="C5674">
        <v>1491</v>
      </c>
      <c r="D5674" t="s">
        <v>97</v>
      </c>
      <c r="E5674" t="s">
        <v>98</v>
      </c>
      <c r="F5674">
        <v>41775</v>
      </c>
      <c r="G5674" t="s">
        <v>99</v>
      </c>
      <c r="H5674" t="s">
        <v>77</v>
      </c>
      <c r="I5674">
        <v>452</v>
      </c>
      <c r="J5674">
        <v>2020</v>
      </c>
      <c r="K5674">
        <v>8</v>
      </c>
      <c r="L5674" t="s">
        <v>77</v>
      </c>
      <c r="M5674" t="s">
        <v>99</v>
      </c>
      <c r="N5674" t="s">
        <v>78</v>
      </c>
      <c r="O5674" t="s">
        <v>2516</v>
      </c>
      <c r="P5674" t="s">
        <v>2517</v>
      </c>
      <c r="Q5674">
        <v>18313007000129</v>
      </c>
      <c r="R5674" t="s">
        <v>102</v>
      </c>
      <c r="U5674">
        <v>2007</v>
      </c>
      <c r="Y5674" t="s">
        <v>103</v>
      </c>
      <c r="Z5674" t="s">
        <v>83</v>
      </c>
      <c r="AA5674" t="s">
        <v>166</v>
      </c>
      <c r="AB5674" t="s">
        <v>167</v>
      </c>
      <c r="AC5674" t="s">
        <v>764</v>
      </c>
      <c r="AD5674" t="s">
        <v>8462</v>
      </c>
      <c r="AF5674" t="s">
        <v>85</v>
      </c>
      <c r="AG5674">
        <v>110000</v>
      </c>
      <c r="AH5674" s="2">
        <v>43889.528229166666</v>
      </c>
      <c r="AI5674" s="2">
        <v>43893.796851851854</v>
      </c>
      <c r="AJ5674" s="2">
        <v>43894.589965277781</v>
      </c>
      <c r="AM5674" t="s">
        <v>87</v>
      </c>
      <c r="AR5674" t="s">
        <v>87</v>
      </c>
      <c r="AU5674">
        <v>110000</v>
      </c>
      <c r="AX5674" s="3">
        <v>110000</v>
      </c>
      <c r="AY5674" s="3">
        <v>110000</v>
      </c>
      <c r="AZ5674">
        <v>110000</v>
      </c>
      <c r="BA5674" s="3">
        <v>0</v>
      </c>
      <c r="BB5674" t="s">
        <v>88</v>
      </c>
      <c r="BC5674" s="2">
        <v>43894.589953703704</v>
      </c>
      <c r="BD5674" t="s">
        <v>8463</v>
      </c>
      <c r="BE5674">
        <v>2020</v>
      </c>
      <c r="BF5674" t="s">
        <v>8464</v>
      </c>
      <c r="BG5674">
        <v>110000</v>
      </c>
      <c r="BH5674" t="s">
        <v>8465</v>
      </c>
      <c r="BI5674">
        <v>2020</v>
      </c>
      <c r="BJ5674" t="s">
        <v>8466</v>
      </c>
      <c r="BK5674">
        <v>110000</v>
      </c>
      <c r="BL5674" s="2">
        <v>44033</v>
      </c>
      <c r="BM5674" s="2">
        <v>44397</v>
      </c>
      <c r="BN5674" t="s">
        <v>8467</v>
      </c>
      <c r="BO5674" t="s">
        <v>112</v>
      </c>
      <c r="BP5674" t="s">
        <v>113</v>
      </c>
      <c r="BQ5674">
        <v>9256064</v>
      </c>
      <c r="BR5674" t="s">
        <v>8466</v>
      </c>
      <c r="BV5674" s="2">
        <v>44270.587094907409</v>
      </c>
    </row>
    <row r="5675" spans="1:74" x14ac:dyDescent="0.25">
      <c r="A5675" t="s">
        <v>4457</v>
      </c>
      <c r="B5675" t="s">
        <v>8870</v>
      </c>
      <c r="C5675">
        <v>1491</v>
      </c>
      <c r="D5675" t="s">
        <v>97</v>
      </c>
      <c r="E5675" t="s">
        <v>98</v>
      </c>
      <c r="F5675">
        <v>41815</v>
      </c>
      <c r="G5675" t="s">
        <v>99</v>
      </c>
      <c r="H5675" t="s">
        <v>77</v>
      </c>
      <c r="I5675">
        <v>452</v>
      </c>
      <c r="J5675">
        <v>2020</v>
      </c>
      <c r="K5675">
        <v>13</v>
      </c>
      <c r="L5675" t="s">
        <v>77</v>
      </c>
      <c r="M5675" t="s">
        <v>99</v>
      </c>
      <c r="N5675" t="s">
        <v>78</v>
      </c>
      <c r="O5675" t="s">
        <v>3044</v>
      </c>
      <c r="P5675" t="s">
        <v>5824</v>
      </c>
      <c r="Q5675">
        <v>18296632000100</v>
      </c>
      <c r="R5675" t="s">
        <v>102</v>
      </c>
      <c r="U5675">
        <v>2007</v>
      </c>
      <c r="Y5675" t="s">
        <v>103</v>
      </c>
      <c r="Z5675" t="s">
        <v>83</v>
      </c>
      <c r="AA5675" t="s">
        <v>104</v>
      </c>
      <c r="AB5675" t="s">
        <v>105</v>
      </c>
      <c r="AC5675" t="s">
        <v>106</v>
      </c>
      <c r="AD5675" t="s">
        <v>8468</v>
      </c>
      <c r="AF5675" t="s">
        <v>85</v>
      </c>
      <c r="AG5675">
        <v>100000</v>
      </c>
      <c r="AH5675" s="2">
        <v>43889.608124999999</v>
      </c>
      <c r="AI5675" s="2">
        <v>43893.797708333332</v>
      </c>
      <c r="AJ5675" s="2">
        <v>43894.590057870373</v>
      </c>
      <c r="AM5675" t="s">
        <v>87</v>
      </c>
      <c r="AR5675" t="s">
        <v>87</v>
      </c>
      <c r="AU5675">
        <v>100000</v>
      </c>
      <c r="AX5675" s="3">
        <v>100000</v>
      </c>
      <c r="AY5675" s="3">
        <v>100000</v>
      </c>
      <c r="AZ5675">
        <v>100000</v>
      </c>
      <c r="BA5675" s="3">
        <v>0</v>
      </c>
      <c r="BB5675" t="s">
        <v>88</v>
      </c>
      <c r="BC5675" s="2">
        <v>43894.590046296296</v>
      </c>
      <c r="BD5675" t="s">
        <v>8469</v>
      </c>
      <c r="BE5675">
        <v>2020</v>
      </c>
      <c r="BF5675" t="s">
        <v>8470</v>
      </c>
      <c r="BG5675" t="s">
        <v>8471</v>
      </c>
      <c r="BH5675" t="s">
        <v>8472</v>
      </c>
      <c r="BI5675">
        <v>2020</v>
      </c>
      <c r="BJ5675" t="s">
        <v>8470</v>
      </c>
      <c r="BK5675">
        <v>100000</v>
      </c>
      <c r="BL5675" s="2">
        <v>44014</v>
      </c>
      <c r="BM5675" s="2">
        <v>44743</v>
      </c>
      <c r="BN5675" t="s">
        <v>8473</v>
      </c>
      <c r="BO5675" t="s">
        <v>112</v>
      </c>
      <c r="BP5675" t="s">
        <v>113</v>
      </c>
      <c r="BQ5675">
        <v>9251714</v>
      </c>
      <c r="BR5675" t="s">
        <v>8470</v>
      </c>
      <c r="BV5675" s="2">
        <v>44270.587094907409</v>
      </c>
    </row>
    <row r="5676" spans="1:74" x14ac:dyDescent="0.25">
      <c r="A5676" t="s">
        <v>4457</v>
      </c>
      <c r="B5676" t="s">
        <v>8870</v>
      </c>
      <c r="C5676">
        <v>1491</v>
      </c>
      <c r="D5676" t="s">
        <v>97</v>
      </c>
      <c r="E5676" t="s">
        <v>98</v>
      </c>
      <c r="F5676">
        <v>41817</v>
      </c>
      <c r="G5676" t="s">
        <v>99</v>
      </c>
      <c r="H5676" t="s">
        <v>77</v>
      </c>
      <c r="I5676">
        <v>452</v>
      </c>
      <c r="J5676">
        <v>2020</v>
      </c>
      <c r="K5676">
        <v>14</v>
      </c>
      <c r="L5676" t="s">
        <v>77</v>
      </c>
      <c r="M5676" t="s">
        <v>99</v>
      </c>
      <c r="N5676" t="s">
        <v>78</v>
      </c>
      <c r="O5676" t="s">
        <v>3898</v>
      </c>
      <c r="P5676" t="s">
        <v>3899</v>
      </c>
      <c r="Q5676">
        <v>1587109000130</v>
      </c>
      <c r="R5676" t="s">
        <v>102</v>
      </c>
      <c r="U5676">
        <v>2007</v>
      </c>
      <c r="Y5676" t="s">
        <v>103</v>
      </c>
      <c r="Z5676" t="s">
        <v>83</v>
      </c>
      <c r="AA5676" t="s">
        <v>104</v>
      </c>
      <c r="AB5676" t="s">
        <v>105</v>
      </c>
      <c r="AC5676" t="s">
        <v>106</v>
      </c>
      <c r="AD5676" t="s">
        <v>8474</v>
      </c>
      <c r="AF5676" t="s">
        <v>85</v>
      </c>
      <c r="AG5676">
        <v>144000</v>
      </c>
      <c r="AH5676" s="2">
        <v>43889.611678240741</v>
      </c>
      <c r="AI5676" s="2">
        <v>43893.797719907408</v>
      </c>
      <c r="AJ5676" s="2">
        <v>43894.59003472222</v>
      </c>
      <c r="AM5676" t="s">
        <v>87</v>
      </c>
      <c r="AR5676" t="s">
        <v>87</v>
      </c>
      <c r="AU5676">
        <v>144000</v>
      </c>
      <c r="AX5676" s="3">
        <v>144000</v>
      </c>
      <c r="AY5676" s="3">
        <v>144000</v>
      </c>
      <c r="AZ5676">
        <v>144000</v>
      </c>
      <c r="BA5676" s="3">
        <v>0</v>
      </c>
      <c r="BB5676" t="s">
        <v>88</v>
      </c>
      <c r="BC5676" s="2">
        <v>43894.59002314815</v>
      </c>
      <c r="BD5676" t="s">
        <v>8475</v>
      </c>
      <c r="BE5676">
        <v>2020</v>
      </c>
      <c r="BF5676" t="s">
        <v>8253</v>
      </c>
      <c r="BH5676" t="s">
        <v>8476</v>
      </c>
      <c r="BI5676">
        <v>2020</v>
      </c>
      <c r="BJ5676" t="s">
        <v>8477</v>
      </c>
      <c r="BK5676">
        <v>144000</v>
      </c>
      <c r="BL5676" s="2">
        <v>44014</v>
      </c>
      <c r="BM5676" s="2">
        <v>44743</v>
      </c>
      <c r="BN5676" t="s">
        <v>8478</v>
      </c>
      <c r="BO5676" t="s">
        <v>112</v>
      </c>
      <c r="BP5676" t="s">
        <v>113</v>
      </c>
      <c r="BQ5676">
        <v>9251713</v>
      </c>
      <c r="BR5676" t="s">
        <v>8477</v>
      </c>
      <c r="BV5676" s="2">
        <v>44270.587094907409</v>
      </c>
    </row>
    <row r="5677" spans="1:74" x14ac:dyDescent="0.25">
      <c r="A5677" t="s">
        <v>4457</v>
      </c>
      <c r="B5677" t="s">
        <v>8870</v>
      </c>
      <c r="C5677">
        <v>1491</v>
      </c>
      <c r="D5677" t="s">
        <v>97</v>
      </c>
      <c r="E5677" t="s">
        <v>98</v>
      </c>
      <c r="F5677">
        <v>41818</v>
      </c>
      <c r="G5677" t="s">
        <v>99</v>
      </c>
      <c r="H5677" t="s">
        <v>77</v>
      </c>
      <c r="I5677">
        <v>452</v>
      </c>
      <c r="J5677">
        <v>2020</v>
      </c>
      <c r="K5677">
        <v>15</v>
      </c>
      <c r="L5677" t="s">
        <v>77</v>
      </c>
      <c r="M5677" t="s">
        <v>99</v>
      </c>
      <c r="N5677" t="s">
        <v>78</v>
      </c>
      <c r="O5677" t="s">
        <v>3781</v>
      </c>
      <c r="P5677" t="s">
        <v>8479</v>
      </c>
      <c r="Q5677">
        <v>18083659000114</v>
      </c>
      <c r="R5677" t="s">
        <v>102</v>
      </c>
      <c r="U5677">
        <v>2007</v>
      </c>
      <c r="Y5677" t="s">
        <v>103</v>
      </c>
      <c r="Z5677" t="s">
        <v>83</v>
      </c>
      <c r="AA5677" t="s">
        <v>104</v>
      </c>
      <c r="AB5677" t="s">
        <v>105</v>
      </c>
      <c r="AC5677" t="s">
        <v>106</v>
      </c>
      <c r="AD5677" t="s">
        <v>8480</v>
      </c>
      <c r="AF5677" t="s">
        <v>85</v>
      </c>
      <c r="AG5677">
        <v>140000</v>
      </c>
      <c r="AH5677" s="2">
        <v>43889.613518518519</v>
      </c>
      <c r="AI5677" s="2">
        <v>43893.798055555555</v>
      </c>
      <c r="AJ5677" s="2">
        <v>43894.590011574073</v>
      </c>
      <c r="AM5677" t="s">
        <v>87</v>
      </c>
      <c r="AR5677" t="s">
        <v>87</v>
      </c>
      <c r="AU5677">
        <v>140000</v>
      </c>
      <c r="AX5677" s="3">
        <v>140000</v>
      </c>
      <c r="AY5677" s="3">
        <v>140000</v>
      </c>
      <c r="AZ5677">
        <v>140000</v>
      </c>
      <c r="BA5677" s="3">
        <v>0</v>
      </c>
      <c r="BB5677" t="s">
        <v>88</v>
      </c>
      <c r="BC5677" s="2">
        <v>43894.59</v>
      </c>
      <c r="BD5677" t="s">
        <v>8481</v>
      </c>
      <c r="BE5677">
        <v>2020</v>
      </c>
      <c r="BF5677" t="s">
        <v>8482</v>
      </c>
      <c r="BG5677">
        <v>140000</v>
      </c>
      <c r="BH5677" t="s">
        <v>8483</v>
      </c>
      <c r="BI5677">
        <v>2020</v>
      </c>
      <c r="BJ5677" t="s">
        <v>6297</v>
      </c>
      <c r="BK5677">
        <v>140000</v>
      </c>
      <c r="BL5677" s="2">
        <v>44033</v>
      </c>
      <c r="BM5677" s="2">
        <v>44762</v>
      </c>
      <c r="BN5677" t="s">
        <v>8484</v>
      </c>
      <c r="BO5677" t="s">
        <v>112</v>
      </c>
      <c r="BP5677" t="s">
        <v>113</v>
      </c>
      <c r="BQ5677">
        <v>9256072</v>
      </c>
      <c r="BR5677" t="s">
        <v>6297</v>
      </c>
      <c r="BV5677" s="2">
        <v>44270.587094907409</v>
      </c>
    </row>
    <row r="5678" spans="1:74" x14ac:dyDescent="0.25">
      <c r="A5678" t="s">
        <v>4457</v>
      </c>
      <c r="B5678" t="s">
        <v>8870</v>
      </c>
      <c r="C5678">
        <v>1491</v>
      </c>
      <c r="D5678" t="s">
        <v>97</v>
      </c>
      <c r="E5678" t="s">
        <v>98</v>
      </c>
      <c r="F5678">
        <v>41828</v>
      </c>
      <c r="G5678" t="s">
        <v>99</v>
      </c>
      <c r="H5678" t="s">
        <v>77</v>
      </c>
      <c r="I5678">
        <v>452</v>
      </c>
      <c r="J5678">
        <v>2020</v>
      </c>
      <c r="K5678">
        <v>17</v>
      </c>
      <c r="L5678" t="s">
        <v>77</v>
      </c>
      <c r="M5678" t="s">
        <v>99</v>
      </c>
      <c r="N5678" t="s">
        <v>78</v>
      </c>
      <c r="O5678" t="s">
        <v>4174</v>
      </c>
      <c r="P5678" t="s">
        <v>4498</v>
      </c>
      <c r="Q5678">
        <v>1613077000108</v>
      </c>
      <c r="R5678" t="s">
        <v>102</v>
      </c>
      <c r="U5678">
        <v>2007</v>
      </c>
      <c r="Y5678" t="s">
        <v>103</v>
      </c>
      <c r="Z5678" t="s">
        <v>83</v>
      </c>
      <c r="AA5678" t="s">
        <v>104</v>
      </c>
      <c r="AB5678" t="s">
        <v>115</v>
      </c>
      <c r="AC5678" t="s">
        <v>116</v>
      </c>
      <c r="AD5678" t="s">
        <v>8485</v>
      </c>
      <c r="AF5678" t="s">
        <v>85</v>
      </c>
      <c r="AG5678">
        <v>200000</v>
      </c>
      <c r="AH5678" s="2">
        <v>43889.618738425925</v>
      </c>
      <c r="AI5678" s="2">
        <v>43893.798067129632</v>
      </c>
      <c r="AJ5678" s="2">
        <v>43894.589942129627</v>
      </c>
      <c r="AM5678" t="s">
        <v>87</v>
      </c>
      <c r="AR5678" t="s">
        <v>87</v>
      </c>
      <c r="AU5678">
        <v>200000</v>
      </c>
      <c r="AX5678" s="3">
        <v>200000</v>
      </c>
      <c r="AY5678" s="3">
        <v>200000</v>
      </c>
      <c r="AZ5678">
        <v>200000</v>
      </c>
      <c r="BA5678" s="3">
        <v>0</v>
      </c>
      <c r="BB5678" t="s">
        <v>88</v>
      </c>
      <c r="BC5678" s="2">
        <v>43894.589930555558</v>
      </c>
      <c r="BD5678" t="s">
        <v>8486</v>
      </c>
      <c r="BE5678">
        <v>2020</v>
      </c>
      <c r="BF5678" t="s">
        <v>8487</v>
      </c>
      <c r="BG5678">
        <v>200000</v>
      </c>
      <c r="BH5678" t="s">
        <v>8488</v>
      </c>
      <c r="BI5678">
        <v>2020</v>
      </c>
      <c r="BJ5678" t="s">
        <v>8489</v>
      </c>
      <c r="BK5678">
        <v>200000</v>
      </c>
      <c r="BL5678" s="2">
        <v>44027</v>
      </c>
      <c r="BM5678" s="2">
        <v>44756</v>
      </c>
      <c r="BN5678" t="s">
        <v>8490</v>
      </c>
      <c r="BO5678" t="s">
        <v>112</v>
      </c>
      <c r="BP5678" t="s">
        <v>113</v>
      </c>
      <c r="BQ5678">
        <v>9253569</v>
      </c>
      <c r="BR5678" t="s">
        <v>8489</v>
      </c>
      <c r="BV5678" s="2">
        <v>44270.587094907409</v>
      </c>
    </row>
    <row r="5679" spans="1:74" x14ac:dyDescent="0.25">
      <c r="A5679" t="s">
        <v>4457</v>
      </c>
      <c r="B5679" t="s">
        <v>8870</v>
      </c>
      <c r="C5679">
        <v>1491</v>
      </c>
      <c r="D5679" t="s">
        <v>97</v>
      </c>
      <c r="E5679" t="s">
        <v>98</v>
      </c>
      <c r="F5679">
        <v>41834</v>
      </c>
      <c r="G5679" t="s">
        <v>99</v>
      </c>
      <c r="H5679" t="s">
        <v>77</v>
      </c>
      <c r="I5679">
        <v>452</v>
      </c>
      <c r="J5679">
        <v>2020</v>
      </c>
      <c r="K5679">
        <v>18</v>
      </c>
      <c r="L5679" t="s">
        <v>77</v>
      </c>
      <c r="M5679" t="s">
        <v>99</v>
      </c>
      <c r="N5679" t="s">
        <v>78</v>
      </c>
      <c r="O5679" t="s">
        <v>2050</v>
      </c>
      <c r="P5679" t="s">
        <v>8425</v>
      </c>
      <c r="Q5679">
        <v>18188243000160</v>
      </c>
      <c r="R5679" t="s">
        <v>102</v>
      </c>
      <c r="U5679">
        <v>2007</v>
      </c>
      <c r="Y5679" t="s">
        <v>103</v>
      </c>
      <c r="Z5679" t="s">
        <v>83</v>
      </c>
      <c r="AA5679" t="s">
        <v>104</v>
      </c>
      <c r="AB5679" t="s">
        <v>124</v>
      </c>
      <c r="AC5679" t="s">
        <v>992</v>
      </c>
      <c r="AD5679" t="s">
        <v>8491</v>
      </c>
      <c r="AF5679" t="s">
        <v>85</v>
      </c>
      <c r="AG5679">
        <v>100000</v>
      </c>
      <c r="AH5679" s="2">
        <v>43889.622094907405</v>
      </c>
      <c r="AI5679" s="2">
        <v>43893.798773148148</v>
      </c>
      <c r="AJ5679" s="2">
        <v>43894.58997685185</v>
      </c>
      <c r="AM5679" t="s">
        <v>87</v>
      </c>
      <c r="AR5679" t="s">
        <v>87</v>
      </c>
      <c r="AU5679">
        <v>100000</v>
      </c>
      <c r="AX5679" s="3">
        <v>100000</v>
      </c>
      <c r="AY5679" s="3">
        <v>100000</v>
      </c>
      <c r="AZ5679">
        <v>100000</v>
      </c>
      <c r="BA5679" s="3">
        <v>0</v>
      </c>
      <c r="BB5679" t="s">
        <v>88</v>
      </c>
      <c r="BC5679" s="2">
        <v>43894.589965277781</v>
      </c>
      <c r="BD5679" t="s">
        <v>8492</v>
      </c>
      <c r="BE5679">
        <v>2020</v>
      </c>
      <c r="BF5679" t="s">
        <v>8493</v>
      </c>
      <c r="BG5679">
        <v>100000</v>
      </c>
      <c r="BH5679" t="s">
        <v>4406</v>
      </c>
      <c r="BI5679">
        <v>2020</v>
      </c>
      <c r="BJ5679" t="s">
        <v>8493</v>
      </c>
      <c r="BK5679">
        <v>100000</v>
      </c>
      <c r="BL5679" s="2">
        <v>44014</v>
      </c>
      <c r="BM5679" s="2">
        <v>44743</v>
      </c>
      <c r="BN5679" t="s">
        <v>8494</v>
      </c>
      <c r="BO5679" t="s">
        <v>112</v>
      </c>
      <c r="BP5679" t="s">
        <v>113</v>
      </c>
      <c r="BQ5679">
        <v>9251722</v>
      </c>
      <c r="BR5679" t="s">
        <v>8493</v>
      </c>
      <c r="BV5679" s="2">
        <v>44270.587094907409</v>
      </c>
    </row>
    <row r="5680" spans="1:74" x14ac:dyDescent="0.25">
      <c r="A5680" t="s">
        <v>4457</v>
      </c>
      <c r="B5680" t="s">
        <v>8870</v>
      </c>
      <c r="C5680">
        <v>1491</v>
      </c>
      <c r="D5680" t="s">
        <v>97</v>
      </c>
      <c r="E5680" t="s">
        <v>98</v>
      </c>
      <c r="F5680">
        <v>41840</v>
      </c>
      <c r="G5680" t="s">
        <v>99</v>
      </c>
      <c r="H5680" t="s">
        <v>77</v>
      </c>
      <c r="I5680">
        <v>452</v>
      </c>
      <c r="J5680">
        <v>2020</v>
      </c>
      <c r="K5680">
        <v>19</v>
      </c>
      <c r="L5680" t="s">
        <v>77</v>
      </c>
      <c r="M5680" t="s">
        <v>99</v>
      </c>
      <c r="N5680" t="s">
        <v>78</v>
      </c>
      <c r="O5680" t="s">
        <v>8495</v>
      </c>
      <c r="P5680" t="s">
        <v>8496</v>
      </c>
      <c r="Q5680">
        <v>18128249000142</v>
      </c>
      <c r="R5680" t="s">
        <v>102</v>
      </c>
      <c r="U5680">
        <v>2007</v>
      </c>
      <c r="Y5680" t="s">
        <v>103</v>
      </c>
      <c r="Z5680" t="s">
        <v>83</v>
      </c>
      <c r="AA5680" t="s">
        <v>104</v>
      </c>
      <c r="AB5680" t="s">
        <v>115</v>
      </c>
      <c r="AC5680" t="s">
        <v>116</v>
      </c>
      <c r="AD5680" t="s">
        <v>8497</v>
      </c>
      <c r="AF5680" t="s">
        <v>85</v>
      </c>
      <c r="AG5680">
        <v>100000</v>
      </c>
      <c r="AH5680" s="2">
        <v>43889.626238425924</v>
      </c>
      <c r="AI5680" s="2">
        <v>43893.798773148148</v>
      </c>
      <c r="AJ5680" s="2">
        <v>43894.589918981481</v>
      </c>
      <c r="AM5680" t="s">
        <v>87</v>
      </c>
      <c r="AR5680" t="s">
        <v>87</v>
      </c>
      <c r="AU5680">
        <v>100000</v>
      </c>
      <c r="AX5680" s="3">
        <v>100000</v>
      </c>
      <c r="AY5680" s="3">
        <v>100000</v>
      </c>
      <c r="AZ5680">
        <v>100000</v>
      </c>
      <c r="BA5680" s="3">
        <v>0</v>
      </c>
      <c r="BB5680" t="s">
        <v>88</v>
      </c>
      <c r="BC5680" s="2">
        <v>43894.589907407404</v>
      </c>
      <c r="BD5680" t="s">
        <v>5426</v>
      </c>
      <c r="BE5680">
        <v>2020</v>
      </c>
      <c r="BF5680" t="s">
        <v>7003</v>
      </c>
      <c r="BG5680">
        <v>100000</v>
      </c>
      <c r="BH5680" t="s">
        <v>8498</v>
      </c>
      <c r="BI5680">
        <v>2020</v>
      </c>
      <c r="BJ5680" t="s">
        <v>7003</v>
      </c>
      <c r="BK5680">
        <v>100000</v>
      </c>
      <c r="BL5680" s="2">
        <v>44014</v>
      </c>
      <c r="BM5680" s="2">
        <v>44743</v>
      </c>
      <c r="BN5680" t="s">
        <v>8499</v>
      </c>
      <c r="BO5680" t="s">
        <v>112</v>
      </c>
      <c r="BP5680" t="s">
        <v>113</v>
      </c>
      <c r="BQ5680">
        <v>9251720</v>
      </c>
      <c r="BR5680" t="s">
        <v>7003</v>
      </c>
      <c r="BV5680" s="2">
        <v>44270.587094907409</v>
      </c>
    </row>
    <row r="5681" spans="1:74" x14ac:dyDescent="0.25">
      <c r="A5681" t="s">
        <v>4457</v>
      </c>
      <c r="B5681" t="s">
        <v>8870</v>
      </c>
      <c r="C5681">
        <v>1491</v>
      </c>
      <c r="D5681" t="s">
        <v>97</v>
      </c>
      <c r="E5681" t="s">
        <v>98</v>
      </c>
      <c r="F5681">
        <v>42485</v>
      </c>
      <c r="G5681" t="s">
        <v>99</v>
      </c>
      <c r="H5681" t="s">
        <v>77</v>
      </c>
      <c r="I5681">
        <v>452</v>
      </c>
      <c r="J5681">
        <v>2020</v>
      </c>
      <c r="K5681">
        <v>35</v>
      </c>
      <c r="L5681" t="s">
        <v>77</v>
      </c>
      <c r="M5681" t="s">
        <v>99</v>
      </c>
      <c r="N5681" t="s">
        <v>78</v>
      </c>
      <c r="O5681" t="s">
        <v>1807</v>
      </c>
      <c r="P5681" t="s">
        <v>8500</v>
      </c>
      <c r="Q5681">
        <v>18299529000113</v>
      </c>
      <c r="R5681" t="s">
        <v>102</v>
      </c>
      <c r="U5681">
        <v>2007</v>
      </c>
      <c r="Y5681" t="s">
        <v>103</v>
      </c>
      <c r="Z5681" t="s">
        <v>83</v>
      </c>
      <c r="AA5681" t="s">
        <v>104</v>
      </c>
      <c r="AB5681" t="s">
        <v>124</v>
      </c>
      <c r="AC5681" t="s">
        <v>2224</v>
      </c>
      <c r="AD5681" t="s">
        <v>8501</v>
      </c>
      <c r="AF5681" t="s">
        <v>85</v>
      </c>
      <c r="AG5681">
        <v>200000</v>
      </c>
      <c r="AH5681" s="2">
        <v>43893.486493055556</v>
      </c>
      <c r="AI5681" s="2">
        <v>43895.78229166667</v>
      </c>
      <c r="AJ5681" s="2">
        <v>43896.572430555556</v>
      </c>
      <c r="AM5681" t="s">
        <v>87</v>
      </c>
      <c r="AR5681" t="s">
        <v>87</v>
      </c>
      <c r="AU5681">
        <v>139710.79999999999</v>
      </c>
      <c r="AX5681" s="3">
        <v>139710.79999999999</v>
      </c>
      <c r="AY5681" s="3">
        <v>139710.79999999999</v>
      </c>
      <c r="AZ5681">
        <v>139710.79999999999</v>
      </c>
      <c r="BA5681" s="3">
        <v>0</v>
      </c>
      <c r="BB5681" t="s">
        <v>88</v>
      </c>
      <c r="BC5681" s="2">
        <v>44054.679259259261</v>
      </c>
      <c r="BD5681" t="s">
        <v>8502</v>
      </c>
      <c r="BE5681">
        <v>2020</v>
      </c>
      <c r="BF5681" t="s">
        <v>8503</v>
      </c>
      <c r="BG5681">
        <v>200000</v>
      </c>
      <c r="BH5681" t="s">
        <v>8504</v>
      </c>
      <c r="BI5681">
        <v>2020</v>
      </c>
      <c r="BJ5681" t="s">
        <v>8503</v>
      </c>
      <c r="BK5681" t="s">
        <v>8505</v>
      </c>
      <c r="BL5681" s="2">
        <v>44012</v>
      </c>
      <c r="BM5681" s="2">
        <v>44741</v>
      </c>
      <c r="BN5681" t="s">
        <v>8506</v>
      </c>
      <c r="BO5681" t="s">
        <v>112</v>
      </c>
      <c r="BP5681" t="s">
        <v>113</v>
      </c>
      <c r="BQ5681">
        <v>9251428</v>
      </c>
      <c r="BR5681" t="s">
        <v>8503</v>
      </c>
      <c r="BV5681" s="2">
        <v>44270.587094907409</v>
      </c>
    </row>
    <row r="5682" spans="1:74" x14ac:dyDescent="0.25">
      <c r="A5682" t="s">
        <v>4457</v>
      </c>
      <c r="B5682" t="s">
        <v>8870</v>
      </c>
      <c r="C5682">
        <v>1491</v>
      </c>
      <c r="D5682" t="s">
        <v>97</v>
      </c>
      <c r="E5682" t="s">
        <v>98</v>
      </c>
      <c r="F5682">
        <v>44006</v>
      </c>
      <c r="G5682" t="s">
        <v>99</v>
      </c>
      <c r="H5682" t="s">
        <v>77</v>
      </c>
      <c r="I5682">
        <v>452</v>
      </c>
      <c r="J5682">
        <v>2020</v>
      </c>
      <c r="K5682">
        <v>52</v>
      </c>
      <c r="L5682" t="s">
        <v>77</v>
      </c>
      <c r="M5682" t="s">
        <v>99</v>
      </c>
      <c r="N5682" t="s">
        <v>78</v>
      </c>
      <c r="O5682" t="s">
        <v>784</v>
      </c>
      <c r="P5682" t="s">
        <v>1578</v>
      </c>
      <c r="Q5682">
        <v>18114264000131</v>
      </c>
      <c r="R5682" t="s">
        <v>102</v>
      </c>
      <c r="U5682">
        <v>2007</v>
      </c>
      <c r="Y5682" t="s">
        <v>103</v>
      </c>
      <c r="Z5682" t="s">
        <v>83</v>
      </c>
      <c r="AA5682" t="s">
        <v>104</v>
      </c>
      <c r="AB5682" t="s">
        <v>124</v>
      </c>
      <c r="AC5682" t="s">
        <v>992</v>
      </c>
      <c r="AD5682" t="s">
        <v>8507</v>
      </c>
      <c r="AF5682" t="s">
        <v>85</v>
      </c>
      <c r="AG5682">
        <v>100000</v>
      </c>
      <c r="AH5682" s="2">
        <v>43899.422314814816</v>
      </c>
      <c r="AI5682" s="2">
        <v>43906.499907407408</v>
      </c>
      <c r="AJ5682" s="2">
        <v>43906.567939814813</v>
      </c>
      <c r="AM5682" t="s">
        <v>87</v>
      </c>
      <c r="AR5682" t="s">
        <v>87</v>
      </c>
      <c r="AU5682">
        <v>100000</v>
      </c>
      <c r="AX5682" s="3">
        <v>100000</v>
      </c>
      <c r="AY5682" s="3">
        <v>100000</v>
      </c>
      <c r="AZ5682">
        <v>100000</v>
      </c>
      <c r="BA5682" s="3">
        <v>0</v>
      </c>
      <c r="BB5682" t="s">
        <v>88</v>
      </c>
      <c r="BC5682" s="2">
        <v>43906.567939814813</v>
      </c>
      <c r="BD5682" t="s">
        <v>8508</v>
      </c>
      <c r="BE5682">
        <v>2018</v>
      </c>
      <c r="BF5682" t="s">
        <v>8509</v>
      </c>
      <c r="BH5682" t="s">
        <v>5131</v>
      </c>
      <c r="BI5682">
        <v>2018</v>
      </c>
      <c r="BJ5682" t="s">
        <v>8509</v>
      </c>
      <c r="BL5682" s="2">
        <v>43286</v>
      </c>
      <c r="BM5682" s="2">
        <v>44742</v>
      </c>
      <c r="BN5682" t="s">
        <v>8510</v>
      </c>
      <c r="BO5682" t="s">
        <v>112</v>
      </c>
      <c r="BP5682" t="s">
        <v>113</v>
      </c>
      <c r="BQ5682">
        <v>9195244</v>
      </c>
      <c r="BR5682" t="s">
        <v>8509</v>
      </c>
      <c r="BV5682" s="2">
        <v>44270.587094907409</v>
      </c>
    </row>
    <row r="5683" spans="1:74" x14ac:dyDescent="0.25">
      <c r="A5683" t="s">
        <v>4457</v>
      </c>
      <c r="B5683" t="s">
        <v>8870</v>
      </c>
      <c r="C5683">
        <v>1511</v>
      </c>
      <c r="D5683" t="s">
        <v>174</v>
      </c>
      <c r="E5683" t="s">
        <v>175</v>
      </c>
      <c r="F5683">
        <v>41778</v>
      </c>
      <c r="G5683" t="s">
        <v>176</v>
      </c>
      <c r="H5683" t="s">
        <v>77</v>
      </c>
      <c r="I5683">
        <v>531</v>
      </c>
      <c r="J5683">
        <v>2020</v>
      </c>
      <c r="K5683">
        <v>9</v>
      </c>
      <c r="L5683" t="s">
        <v>77</v>
      </c>
      <c r="M5683" t="s">
        <v>176</v>
      </c>
      <c r="N5683" t="s">
        <v>78</v>
      </c>
      <c r="O5683" t="s">
        <v>177</v>
      </c>
      <c r="P5683" t="s">
        <v>174</v>
      </c>
      <c r="Q5683">
        <v>18715532000170</v>
      </c>
      <c r="U5683">
        <v>4025</v>
      </c>
      <c r="Y5683" t="s">
        <v>178</v>
      </c>
      <c r="Z5683" t="s">
        <v>83</v>
      </c>
      <c r="AD5683" t="s">
        <v>8511</v>
      </c>
      <c r="AE5683" t="s">
        <v>180</v>
      </c>
      <c r="AF5683" t="s">
        <v>85</v>
      </c>
      <c r="AG5683">
        <v>90000</v>
      </c>
      <c r="AH5683" s="2">
        <v>43889.580648148149</v>
      </c>
      <c r="AI5683" s="2">
        <v>43893.353402777779</v>
      </c>
      <c r="AJ5683" s="2">
        <v>43893.751793981479</v>
      </c>
      <c r="AM5683" t="s">
        <v>87</v>
      </c>
      <c r="AR5683" t="s">
        <v>87</v>
      </c>
      <c r="AU5683">
        <v>90000</v>
      </c>
      <c r="AW5683">
        <v>67960</v>
      </c>
      <c r="AX5683" s="3">
        <v>67960</v>
      </c>
      <c r="AY5683" s="3">
        <v>67960</v>
      </c>
      <c r="AZ5683" s="3">
        <v>0</v>
      </c>
      <c r="BA5683" s="3">
        <v>67960</v>
      </c>
      <c r="BB5683" t="s">
        <v>88</v>
      </c>
      <c r="BC5683" s="2">
        <v>44056.354166666664</v>
      </c>
      <c r="BV5683" s="2">
        <v>44270.587094907409</v>
      </c>
    </row>
    <row r="5684" spans="1:74" x14ac:dyDescent="0.25">
      <c r="A5684" t="s">
        <v>4457</v>
      </c>
      <c r="B5684" t="s">
        <v>8870</v>
      </c>
      <c r="C5684">
        <v>1511</v>
      </c>
      <c r="D5684" t="s">
        <v>174</v>
      </c>
      <c r="E5684" t="s">
        <v>175</v>
      </c>
      <c r="F5684">
        <v>41878</v>
      </c>
      <c r="G5684" t="s">
        <v>176</v>
      </c>
      <c r="H5684" t="s">
        <v>77</v>
      </c>
      <c r="I5684">
        <v>531</v>
      </c>
      <c r="J5684">
        <v>2020</v>
      </c>
      <c r="K5684">
        <v>23</v>
      </c>
      <c r="L5684" t="s">
        <v>77</v>
      </c>
      <c r="M5684" t="s">
        <v>176</v>
      </c>
      <c r="N5684" t="s">
        <v>78</v>
      </c>
      <c r="O5684" t="s">
        <v>177</v>
      </c>
      <c r="P5684" t="s">
        <v>174</v>
      </c>
      <c r="Q5684">
        <v>18715532000170</v>
      </c>
      <c r="U5684">
        <v>4025</v>
      </c>
      <c r="Y5684" t="s">
        <v>178</v>
      </c>
      <c r="Z5684" t="s">
        <v>83</v>
      </c>
      <c r="AD5684" t="s">
        <v>8512</v>
      </c>
      <c r="AE5684" t="s">
        <v>356</v>
      </c>
      <c r="AF5684" t="s">
        <v>85</v>
      </c>
      <c r="AG5684">
        <v>52758</v>
      </c>
      <c r="AH5684" s="2">
        <v>43889.65898148148</v>
      </c>
      <c r="AI5684" s="2">
        <v>43893.353402777779</v>
      </c>
      <c r="AJ5684" s="2">
        <v>43893.751793981479</v>
      </c>
      <c r="AM5684" t="s">
        <v>87</v>
      </c>
      <c r="AR5684" t="s">
        <v>87</v>
      </c>
      <c r="AU5684">
        <v>51850</v>
      </c>
      <c r="AW5684">
        <v>46734.8</v>
      </c>
      <c r="AX5684" s="3">
        <v>46734.8</v>
      </c>
      <c r="AY5684" s="3">
        <v>46734.8</v>
      </c>
      <c r="AZ5684" s="3">
        <v>3348.8</v>
      </c>
      <c r="BA5684" s="3">
        <v>43386</v>
      </c>
      <c r="BB5684" t="s">
        <v>88</v>
      </c>
      <c r="BC5684" s="2">
        <v>44056.354166666664</v>
      </c>
      <c r="BV5684" s="2">
        <v>44270.587094907409</v>
      </c>
    </row>
    <row r="5685" spans="1:74" x14ac:dyDescent="0.25">
      <c r="A5685" t="s">
        <v>4457</v>
      </c>
      <c r="B5685" t="s">
        <v>8870</v>
      </c>
      <c r="C5685">
        <v>4291</v>
      </c>
      <c r="D5685" t="s">
        <v>73</v>
      </c>
      <c r="E5685" t="s">
        <v>74</v>
      </c>
      <c r="F5685">
        <v>43046</v>
      </c>
      <c r="G5685" t="s">
        <v>75</v>
      </c>
      <c r="H5685" t="s">
        <v>77</v>
      </c>
      <c r="I5685">
        <v>651</v>
      </c>
      <c r="J5685">
        <v>2020</v>
      </c>
      <c r="K5685">
        <v>40</v>
      </c>
      <c r="L5685" t="s">
        <v>77</v>
      </c>
      <c r="M5685" t="s">
        <v>75</v>
      </c>
      <c r="N5685" t="s">
        <v>78</v>
      </c>
      <c r="O5685" t="s">
        <v>422</v>
      </c>
      <c r="P5685" t="s">
        <v>5021</v>
      </c>
      <c r="Q5685">
        <v>12669664000127</v>
      </c>
      <c r="R5685" t="s">
        <v>92</v>
      </c>
      <c r="U5685">
        <v>4460</v>
      </c>
      <c r="V5685" t="s">
        <v>8861</v>
      </c>
      <c r="X5685" t="s">
        <v>8861</v>
      </c>
      <c r="Y5685" t="s">
        <v>182</v>
      </c>
      <c r="Z5685" t="s">
        <v>93</v>
      </c>
      <c r="AE5685" t="s">
        <v>94</v>
      </c>
      <c r="AF5685" t="s">
        <v>85</v>
      </c>
      <c r="AG5685">
        <v>100000</v>
      </c>
      <c r="AH5685" s="2">
        <v>43895.488506944443</v>
      </c>
      <c r="AI5685" s="2">
        <v>43899.606747685182</v>
      </c>
      <c r="AJ5685" s="2">
        <v>43899.770208333335</v>
      </c>
      <c r="AM5685" t="s">
        <v>87</v>
      </c>
      <c r="AR5685" t="s">
        <v>87</v>
      </c>
      <c r="AU5685">
        <v>100000</v>
      </c>
      <c r="AW5685">
        <v>100000</v>
      </c>
      <c r="AX5685" s="3">
        <v>100000</v>
      </c>
      <c r="AY5685" s="3">
        <v>100000</v>
      </c>
      <c r="AZ5685">
        <v>100000</v>
      </c>
      <c r="BA5685" s="3">
        <v>0</v>
      </c>
      <c r="BB5685" t="s">
        <v>88</v>
      </c>
      <c r="BC5685" s="2">
        <v>44160.636944444443</v>
      </c>
      <c r="BQ5685">
        <v>9248161</v>
      </c>
      <c r="BS5685">
        <v>7097</v>
      </c>
      <c r="BT5685" t="s">
        <v>89</v>
      </c>
      <c r="BU5685" t="s">
        <v>89</v>
      </c>
      <c r="BV5685" s="2">
        <v>44270.587094907409</v>
      </c>
    </row>
    <row r="5686" spans="1:74" x14ac:dyDescent="0.25">
      <c r="A5686" t="s">
        <v>4457</v>
      </c>
      <c r="B5686" t="s">
        <v>8870</v>
      </c>
      <c r="C5686">
        <v>4291</v>
      </c>
      <c r="D5686" t="s">
        <v>73</v>
      </c>
      <c r="E5686" t="s">
        <v>74</v>
      </c>
      <c r="F5686">
        <v>43053</v>
      </c>
      <c r="G5686" t="s">
        <v>75</v>
      </c>
      <c r="H5686" t="s">
        <v>77</v>
      </c>
      <c r="I5686">
        <v>651</v>
      </c>
      <c r="J5686">
        <v>2020</v>
      </c>
      <c r="K5686">
        <v>42</v>
      </c>
      <c r="L5686" t="s">
        <v>77</v>
      </c>
      <c r="M5686" t="s">
        <v>75</v>
      </c>
      <c r="N5686" t="s">
        <v>78</v>
      </c>
      <c r="O5686" t="s">
        <v>8513</v>
      </c>
      <c r="P5686" t="s">
        <v>8514</v>
      </c>
      <c r="Q5686">
        <v>13530644000133</v>
      </c>
      <c r="R5686" t="s">
        <v>92</v>
      </c>
      <c r="U5686">
        <v>4460</v>
      </c>
      <c r="V5686" t="s">
        <v>8861</v>
      </c>
      <c r="X5686" t="s">
        <v>8861</v>
      </c>
      <c r="Y5686" t="s">
        <v>182</v>
      </c>
      <c r="Z5686" t="s">
        <v>93</v>
      </c>
      <c r="AE5686" t="s">
        <v>94</v>
      </c>
      <c r="AF5686" t="s">
        <v>85</v>
      </c>
      <c r="AG5686">
        <v>100000</v>
      </c>
      <c r="AH5686" s="2">
        <v>43895.494953703703</v>
      </c>
      <c r="AI5686" s="2">
        <v>43899.606759259259</v>
      </c>
      <c r="AJ5686" s="2">
        <v>43899.770185185182</v>
      </c>
      <c r="AM5686" t="s">
        <v>87</v>
      </c>
      <c r="AR5686" t="s">
        <v>87</v>
      </c>
      <c r="AU5686">
        <v>100000</v>
      </c>
      <c r="AW5686">
        <v>100000</v>
      </c>
      <c r="AX5686" s="3">
        <v>100000</v>
      </c>
      <c r="AY5686" s="3">
        <v>100000</v>
      </c>
      <c r="AZ5686">
        <v>100000</v>
      </c>
      <c r="BA5686" s="3">
        <v>0</v>
      </c>
      <c r="BB5686" t="s">
        <v>88</v>
      </c>
      <c r="BC5686" s="2">
        <v>44160.636782407404</v>
      </c>
      <c r="BQ5686">
        <v>9248769</v>
      </c>
      <c r="BS5686">
        <v>7097</v>
      </c>
      <c r="BT5686" t="s">
        <v>89</v>
      </c>
      <c r="BU5686" t="s">
        <v>89</v>
      </c>
      <c r="BV5686" s="2">
        <v>44270.587094907409</v>
      </c>
    </row>
    <row r="5687" spans="1:74" x14ac:dyDescent="0.25">
      <c r="A5687" t="s">
        <v>4457</v>
      </c>
      <c r="B5687" t="s">
        <v>8870</v>
      </c>
      <c r="C5687">
        <v>4291</v>
      </c>
      <c r="D5687" t="s">
        <v>73</v>
      </c>
      <c r="E5687" t="s">
        <v>74</v>
      </c>
      <c r="F5687">
        <v>43054</v>
      </c>
      <c r="G5687" t="s">
        <v>75</v>
      </c>
      <c r="H5687" t="s">
        <v>77</v>
      </c>
      <c r="I5687">
        <v>651</v>
      </c>
      <c r="J5687">
        <v>2020</v>
      </c>
      <c r="K5687">
        <v>43</v>
      </c>
      <c r="L5687" t="s">
        <v>77</v>
      </c>
      <c r="M5687" t="s">
        <v>75</v>
      </c>
      <c r="N5687" t="s">
        <v>78</v>
      </c>
      <c r="O5687" t="s">
        <v>784</v>
      </c>
      <c r="P5687" t="s">
        <v>785</v>
      </c>
      <c r="Q5687">
        <v>14482595000173</v>
      </c>
      <c r="R5687" t="s">
        <v>92</v>
      </c>
      <c r="U5687">
        <v>4460</v>
      </c>
      <c r="V5687" t="s">
        <v>8861</v>
      </c>
      <c r="X5687" t="s">
        <v>8861</v>
      </c>
      <c r="Y5687" t="s">
        <v>182</v>
      </c>
      <c r="Z5687" t="s">
        <v>93</v>
      </c>
      <c r="AE5687" t="s">
        <v>94</v>
      </c>
      <c r="AF5687" t="s">
        <v>85</v>
      </c>
      <c r="AG5687">
        <v>100000</v>
      </c>
      <c r="AH5687" s="2">
        <v>43895.495497685188</v>
      </c>
      <c r="AI5687" s="2">
        <v>43899.606759259259</v>
      </c>
      <c r="AJ5687" s="2">
        <v>43899.770173611112</v>
      </c>
      <c r="AM5687" t="s">
        <v>87</v>
      </c>
      <c r="AR5687" t="s">
        <v>87</v>
      </c>
      <c r="AU5687">
        <v>100000</v>
      </c>
      <c r="AW5687">
        <v>100000</v>
      </c>
      <c r="AX5687" s="3">
        <v>100000</v>
      </c>
      <c r="AY5687" s="3">
        <v>100000</v>
      </c>
      <c r="AZ5687">
        <v>100000</v>
      </c>
      <c r="BA5687" s="3">
        <v>0</v>
      </c>
      <c r="BB5687" t="s">
        <v>88</v>
      </c>
      <c r="BC5687" s="2">
        <v>44159.684872685182</v>
      </c>
      <c r="BQ5687">
        <v>9248344</v>
      </c>
      <c r="BS5687">
        <v>7097</v>
      </c>
      <c r="BT5687" t="s">
        <v>89</v>
      </c>
      <c r="BU5687" t="s">
        <v>89</v>
      </c>
      <c r="BV5687" s="2">
        <v>44270.587094907409</v>
      </c>
    </row>
    <row r="5688" spans="1:74" x14ac:dyDescent="0.25">
      <c r="A5688" t="s">
        <v>4457</v>
      </c>
      <c r="B5688" t="s">
        <v>8870</v>
      </c>
      <c r="C5688">
        <v>4291</v>
      </c>
      <c r="D5688" t="s">
        <v>73</v>
      </c>
      <c r="E5688" t="s">
        <v>74</v>
      </c>
      <c r="F5688">
        <v>43055</v>
      </c>
      <c r="G5688" t="s">
        <v>75</v>
      </c>
      <c r="H5688" t="s">
        <v>77</v>
      </c>
      <c r="I5688">
        <v>651</v>
      </c>
      <c r="J5688">
        <v>2020</v>
      </c>
      <c r="K5688">
        <v>44</v>
      </c>
      <c r="L5688" t="s">
        <v>77</v>
      </c>
      <c r="M5688" t="s">
        <v>75</v>
      </c>
      <c r="N5688" t="s">
        <v>78</v>
      </c>
      <c r="O5688" t="s">
        <v>4002</v>
      </c>
      <c r="P5688" t="s">
        <v>4003</v>
      </c>
      <c r="Q5688">
        <v>12153728000132</v>
      </c>
      <c r="R5688" t="s">
        <v>92</v>
      </c>
      <c r="U5688">
        <v>4460</v>
      </c>
      <c r="V5688" t="s">
        <v>8861</v>
      </c>
      <c r="X5688" t="s">
        <v>8861</v>
      </c>
      <c r="Y5688" t="s">
        <v>182</v>
      </c>
      <c r="Z5688" t="s">
        <v>93</v>
      </c>
      <c r="AE5688" t="s">
        <v>94</v>
      </c>
      <c r="AF5688" t="s">
        <v>85</v>
      </c>
      <c r="AG5688">
        <v>100000</v>
      </c>
      <c r="AH5688" s="2">
        <v>43895.496006944442</v>
      </c>
      <c r="AI5688" s="2">
        <v>43899.606759259259</v>
      </c>
      <c r="AJ5688" s="2">
        <v>43899.770162037035</v>
      </c>
      <c r="AM5688" t="s">
        <v>87</v>
      </c>
      <c r="AR5688" t="s">
        <v>87</v>
      </c>
      <c r="AU5688">
        <v>100000</v>
      </c>
      <c r="AW5688">
        <v>100000</v>
      </c>
      <c r="AX5688" s="3">
        <v>100000</v>
      </c>
      <c r="AY5688" s="3">
        <v>100000</v>
      </c>
      <c r="AZ5688">
        <v>100000</v>
      </c>
      <c r="BA5688" s="3">
        <v>0</v>
      </c>
      <c r="BB5688" t="s">
        <v>88</v>
      </c>
      <c r="BC5688" s="2">
        <v>44161.437916666669</v>
      </c>
      <c r="BQ5688">
        <v>9248245</v>
      </c>
      <c r="BS5688">
        <v>7097</v>
      </c>
      <c r="BT5688" t="s">
        <v>89</v>
      </c>
      <c r="BU5688" t="s">
        <v>89</v>
      </c>
      <c r="BV5688" s="2">
        <v>44270.587094907409</v>
      </c>
    </row>
    <row r="5689" spans="1:74" x14ac:dyDescent="0.25">
      <c r="A5689" t="s">
        <v>4457</v>
      </c>
      <c r="B5689" t="s">
        <v>8870</v>
      </c>
      <c r="C5689">
        <v>4291</v>
      </c>
      <c r="D5689" t="s">
        <v>73</v>
      </c>
      <c r="E5689" t="s">
        <v>74</v>
      </c>
      <c r="F5689">
        <v>43057</v>
      </c>
      <c r="G5689" t="s">
        <v>75</v>
      </c>
      <c r="H5689" t="s">
        <v>77</v>
      </c>
      <c r="I5689">
        <v>651</v>
      </c>
      <c r="J5689">
        <v>2020</v>
      </c>
      <c r="K5689">
        <v>45</v>
      </c>
      <c r="L5689" t="s">
        <v>77</v>
      </c>
      <c r="M5689" t="s">
        <v>75</v>
      </c>
      <c r="N5689" t="s">
        <v>78</v>
      </c>
      <c r="O5689" t="s">
        <v>5060</v>
      </c>
      <c r="P5689" t="s">
        <v>5061</v>
      </c>
      <c r="Q5689">
        <v>11855041000186</v>
      </c>
      <c r="R5689" t="s">
        <v>92</v>
      </c>
      <c r="U5689">
        <v>4460</v>
      </c>
      <c r="V5689" t="s">
        <v>8861</v>
      </c>
      <c r="X5689" t="s">
        <v>8861</v>
      </c>
      <c r="Y5689" t="s">
        <v>182</v>
      </c>
      <c r="Z5689" t="s">
        <v>93</v>
      </c>
      <c r="AE5689" t="s">
        <v>94</v>
      </c>
      <c r="AF5689" t="s">
        <v>85</v>
      </c>
      <c r="AG5689">
        <v>200000</v>
      </c>
      <c r="AH5689" s="2">
        <v>43895.497754629629</v>
      </c>
      <c r="AI5689" s="2">
        <v>43899.606759259259</v>
      </c>
      <c r="AJ5689" s="2">
        <v>43899.770138888889</v>
      </c>
      <c r="AM5689" t="s">
        <v>87</v>
      </c>
      <c r="AR5689" t="s">
        <v>87</v>
      </c>
      <c r="AU5689">
        <v>200000</v>
      </c>
      <c r="AW5689">
        <v>200000</v>
      </c>
      <c r="AX5689" s="3">
        <v>200000</v>
      </c>
      <c r="AY5689" s="3">
        <v>200000</v>
      </c>
      <c r="AZ5689">
        <v>200000</v>
      </c>
      <c r="BA5689" s="3">
        <v>0</v>
      </c>
      <c r="BB5689" t="s">
        <v>88</v>
      </c>
      <c r="BC5689" s="2">
        <v>44161.454687500001</v>
      </c>
      <c r="BQ5689">
        <v>9247946</v>
      </c>
      <c r="BS5689">
        <v>7097</v>
      </c>
      <c r="BT5689" t="s">
        <v>89</v>
      </c>
      <c r="BU5689" t="s">
        <v>89</v>
      </c>
      <c r="BV5689" s="2">
        <v>44270.587094907409</v>
      </c>
    </row>
    <row r="5690" spans="1:74" x14ac:dyDescent="0.25">
      <c r="A5690" t="s">
        <v>4457</v>
      </c>
      <c r="B5690" t="s">
        <v>8870</v>
      </c>
      <c r="C5690">
        <v>4291</v>
      </c>
      <c r="D5690" t="s">
        <v>73</v>
      </c>
      <c r="E5690" t="s">
        <v>74</v>
      </c>
      <c r="F5690">
        <v>43059</v>
      </c>
      <c r="G5690" t="s">
        <v>75</v>
      </c>
      <c r="H5690" t="s">
        <v>77</v>
      </c>
      <c r="I5690">
        <v>651</v>
      </c>
      <c r="J5690">
        <v>2020</v>
      </c>
      <c r="K5690">
        <v>46</v>
      </c>
      <c r="L5690" t="s">
        <v>77</v>
      </c>
      <c r="M5690" t="s">
        <v>75</v>
      </c>
      <c r="N5690" t="s">
        <v>78</v>
      </c>
      <c r="O5690" t="s">
        <v>4382</v>
      </c>
      <c r="P5690" t="s">
        <v>4602</v>
      </c>
      <c r="Q5690">
        <v>21433583000114</v>
      </c>
      <c r="R5690" t="s">
        <v>92</v>
      </c>
      <c r="U5690">
        <v>4460</v>
      </c>
      <c r="V5690" t="s">
        <v>8861</v>
      </c>
      <c r="X5690" t="s">
        <v>8861</v>
      </c>
      <c r="Y5690" t="s">
        <v>182</v>
      </c>
      <c r="Z5690" t="s">
        <v>93</v>
      </c>
      <c r="AE5690" t="s">
        <v>94</v>
      </c>
      <c r="AF5690" t="s">
        <v>85</v>
      </c>
      <c r="AG5690">
        <v>100000</v>
      </c>
      <c r="AH5690" s="2">
        <v>43895.499328703707</v>
      </c>
      <c r="AI5690" s="2">
        <v>43899.606759259259</v>
      </c>
      <c r="AJ5690" s="2">
        <v>43899.770127314812</v>
      </c>
      <c r="AM5690" t="s">
        <v>87</v>
      </c>
      <c r="AR5690" t="s">
        <v>87</v>
      </c>
      <c r="AU5690">
        <v>100000</v>
      </c>
      <c r="AW5690">
        <v>100000</v>
      </c>
      <c r="AX5690" s="3">
        <v>100000</v>
      </c>
      <c r="AY5690" s="3">
        <v>100000</v>
      </c>
      <c r="AZ5690">
        <v>100000</v>
      </c>
      <c r="BA5690" s="3">
        <v>0</v>
      </c>
      <c r="BB5690" t="s">
        <v>88</v>
      </c>
      <c r="BC5690" s="2">
        <v>44160.636782407404</v>
      </c>
      <c r="BQ5690">
        <v>9248482</v>
      </c>
      <c r="BS5690">
        <v>7097</v>
      </c>
      <c r="BT5690" t="s">
        <v>89</v>
      </c>
      <c r="BU5690" t="s">
        <v>89</v>
      </c>
      <c r="BV5690" s="2">
        <v>44270.587094907409</v>
      </c>
    </row>
    <row r="5691" spans="1:74" x14ac:dyDescent="0.25">
      <c r="A5691" t="s">
        <v>4457</v>
      </c>
      <c r="B5691" t="s">
        <v>8870</v>
      </c>
      <c r="C5691">
        <v>4291</v>
      </c>
      <c r="D5691" t="s">
        <v>73</v>
      </c>
      <c r="E5691" t="s">
        <v>74</v>
      </c>
      <c r="F5691">
        <v>43060</v>
      </c>
      <c r="G5691" t="s">
        <v>75</v>
      </c>
      <c r="H5691" t="s">
        <v>77</v>
      </c>
      <c r="I5691">
        <v>651</v>
      </c>
      <c r="J5691">
        <v>2020</v>
      </c>
      <c r="K5691">
        <v>47</v>
      </c>
      <c r="L5691" t="s">
        <v>77</v>
      </c>
      <c r="M5691" t="s">
        <v>75</v>
      </c>
      <c r="N5691" t="s">
        <v>78</v>
      </c>
      <c r="O5691" t="s">
        <v>585</v>
      </c>
      <c r="P5691" t="s">
        <v>5013</v>
      </c>
      <c r="Q5691">
        <v>12992580000120</v>
      </c>
      <c r="R5691" t="s">
        <v>92</v>
      </c>
      <c r="U5691">
        <v>4460</v>
      </c>
      <c r="V5691" t="s">
        <v>8861</v>
      </c>
      <c r="X5691" t="s">
        <v>8861</v>
      </c>
      <c r="Y5691" t="s">
        <v>182</v>
      </c>
      <c r="Z5691" t="s">
        <v>93</v>
      </c>
      <c r="AE5691" t="s">
        <v>94</v>
      </c>
      <c r="AF5691" t="s">
        <v>85</v>
      </c>
      <c r="AG5691">
        <v>100000</v>
      </c>
      <c r="AH5691" s="2">
        <v>43895.499780092592</v>
      </c>
      <c r="AI5691" s="2">
        <v>43899.606759259259</v>
      </c>
      <c r="AJ5691" s="2">
        <v>43899.770115740743</v>
      </c>
      <c r="AM5691" t="s">
        <v>87</v>
      </c>
      <c r="AR5691" t="s">
        <v>87</v>
      </c>
      <c r="AU5691">
        <v>100000</v>
      </c>
      <c r="AW5691">
        <v>100000</v>
      </c>
      <c r="AX5691" s="3">
        <v>100000</v>
      </c>
      <c r="AY5691" s="3">
        <v>100000</v>
      </c>
      <c r="AZ5691">
        <v>100000</v>
      </c>
      <c r="BA5691" s="3">
        <v>0</v>
      </c>
      <c r="BB5691" t="s">
        <v>88</v>
      </c>
      <c r="BC5691" s="2">
        <v>44161.454606481479</v>
      </c>
      <c r="BQ5691">
        <v>9247988</v>
      </c>
      <c r="BS5691">
        <v>7097</v>
      </c>
      <c r="BT5691" t="s">
        <v>89</v>
      </c>
      <c r="BU5691" t="s">
        <v>89</v>
      </c>
      <c r="BV5691" s="2">
        <v>44270.587094907409</v>
      </c>
    </row>
    <row r="5692" spans="1:74" x14ac:dyDescent="0.25">
      <c r="A5692" t="s">
        <v>4457</v>
      </c>
      <c r="B5692" t="s">
        <v>8870</v>
      </c>
      <c r="C5692">
        <v>4291</v>
      </c>
      <c r="D5692" t="s">
        <v>73</v>
      </c>
      <c r="E5692" t="s">
        <v>74</v>
      </c>
      <c r="F5692">
        <v>43061</v>
      </c>
      <c r="G5692" t="s">
        <v>75</v>
      </c>
      <c r="H5692" t="s">
        <v>77</v>
      </c>
      <c r="I5692">
        <v>651</v>
      </c>
      <c r="J5692">
        <v>2020</v>
      </c>
      <c r="K5692">
        <v>48</v>
      </c>
      <c r="L5692" t="s">
        <v>77</v>
      </c>
      <c r="M5692" t="s">
        <v>75</v>
      </c>
      <c r="N5692" t="s">
        <v>78</v>
      </c>
      <c r="O5692" t="s">
        <v>8495</v>
      </c>
      <c r="P5692" t="s">
        <v>8515</v>
      </c>
      <c r="Q5692">
        <v>11918063000148</v>
      </c>
      <c r="R5692" t="s">
        <v>92</v>
      </c>
      <c r="U5692">
        <v>4460</v>
      </c>
      <c r="V5692" t="s">
        <v>8861</v>
      </c>
      <c r="X5692" t="s">
        <v>8861</v>
      </c>
      <c r="Y5692" t="s">
        <v>182</v>
      </c>
      <c r="Z5692" t="s">
        <v>93</v>
      </c>
      <c r="AE5692" t="s">
        <v>94</v>
      </c>
      <c r="AF5692" t="s">
        <v>85</v>
      </c>
      <c r="AG5692">
        <v>137602</v>
      </c>
      <c r="AH5692" s="2">
        <v>43895.5003125</v>
      </c>
      <c r="AI5692" s="2">
        <v>43899.606759259259</v>
      </c>
      <c r="AJ5692" s="2">
        <v>43899.770092592589</v>
      </c>
      <c r="AM5692" t="s">
        <v>87</v>
      </c>
      <c r="AR5692" t="s">
        <v>87</v>
      </c>
      <c r="AU5692">
        <v>137602</v>
      </c>
      <c r="AW5692">
        <v>137602</v>
      </c>
      <c r="AX5692" s="3">
        <v>137602</v>
      </c>
      <c r="AY5692" s="3">
        <v>137602</v>
      </c>
      <c r="AZ5692">
        <v>137602</v>
      </c>
      <c r="BA5692" s="3">
        <v>0</v>
      </c>
      <c r="BB5692" t="s">
        <v>88</v>
      </c>
      <c r="BC5692" s="2">
        <v>44159.684930555559</v>
      </c>
      <c r="BQ5692">
        <v>9248383</v>
      </c>
      <c r="BS5692">
        <v>7097</v>
      </c>
      <c r="BT5692" t="s">
        <v>89</v>
      </c>
      <c r="BU5692" t="s">
        <v>89</v>
      </c>
      <c r="BV5692" s="2">
        <v>44270.587094907409</v>
      </c>
    </row>
    <row r="5693" spans="1:74" x14ac:dyDescent="0.25">
      <c r="A5693" t="s">
        <v>4457</v>
      </c>
      <c r="B5693" t="s">
        <v>8870</v>
      </c>
      <c r="C5693">
        <v>4291</v>
      </c>
      <c r="D5693" t="s">
        <v>73</v>
      </c>
      <c r="E5693" t="s">
        <v>74</v>
      </c>
      <c r="F5693">
        <v>43380</v>
      </c>
      <c r="G5693" t="s">
        <v>75</v>
      </c>
      <c r="H5693" t="s">
        <v>77</v>
      </c>
      <c r="I5693">
        <v>651</v>
      </c>
      <c r="J5693">
        <v>2020</v>
      </c>
      <c r="K5693">
        <v>50</v>
      </c>
      <c r="L5693" t="s">
        <v>77</v>
      </c>
      <c r="M5693" t="s">
        <v>75</v>
      </c>
      <c r="N5693" t="s">
        <v>78</v>
      </c>
      <c r="O5693" t="s">
        <v>936</v>
      </c>
      <c r="P5693" t="s">
        <v>2932</v>
      </c>
      <c r="Q5693">
        <v>12824692000171</v>
      </c>
      <c r="R5693" t="s">
        <v>92</v>
      </c>
      <c r="U5693">
        <v>4460</v>
      </c>
      <c r="V5693" t="s">
        <v>8861</v>
      </c>
      <c r="X5693" t="s">
        <v>8861</v>
      </c>
      <c r="Y5693" t="s">
        <v>182</v>
      </c>
      <c r="Z5693" t="s">
        <v>93</v>
      </c>
      <c r="AE5693" t="s">
        <v>94</v>
      </c>
      <c r="AF5693" t="s">
        <v>85</v>
      </c>
      <c r="AG5693">
        <v>60000</v>
      </c>
      <c r="AH5693" s="2">
        <v>43896.418611111112</v>
      </c>
      <c r="AI5693" s="2">
        <v>43899.64135416667</v>
      </c>
      <c r="AJ5693" s="2">
        <v>43899.77008101852</v>
      </c>
      <c r="AM5693" t="s">
        <v>87</v>
      </c>
      <c r="AR5693" t="s">
        <v>87</v>
      </c>
      <c r="AU5693">
        <v>60000</v>
      </c>
      <c r="AW5693">
        <v>60000</v>
      </c>
      <c r="AX5693" s="3">
        <v>60000</v>
      </c>
      <c r="AY5693" s="3">
        <v>60000</v>
      </c>
      <c r="AZ5693">
        <v>60000</v>
      </c>
      <c r="BA5693" s="3">
        <v>0</v>
      </c>
      <c r="BB5693" t="s">
        <v>88</v>
      </c>
      <c r="BC5693" s="2">
        <v>44160.463043981479</v>
      </c>
      <c r="BQ5693">
        <v>9247916</v>
      </c>
      <c r="BS5693">
        <v>7097</v>
      </c>
      <c r="BT5693" t="s">
        <v>89</v>
      </c>
      <c r="BU5693" t="s">
        <v>89</v>
      </c>
      <c r="BV5693" s="2">
        <v>44270.587094907409</v>
      </c>
    </row>
    <row r="5694" spans="1:74" x14ac:dyDescent="0.25">
      <c r="A5694" t="s">
        <v>4457</v>
      </c>
      <c r="B5694" t="s">
        <v>8870</v>
      </c>
      <c r="C5694">
        <v>4291</v>
      </c>
      <c r="D5694" t="s">
        <v>73</v>
      </c>
      <c r="E5694" t="s">
        <v>74</v>
      </c>
      <c r="F5694">
        <v>44278</v>
      </c>
      <c r="G5694" t="s">
        <v>75</v>
      </c>
      <c r="H5694" t="s">
        <v>77</v>
      </c>
      <c r="I5694">
        <v>651</v>
      </c>
      <c r="J5694">
        <v>2020</v>
      </c>
      <c r="K5694">
        <v>66</v>
      </c>
      <c r="L5694" t="s">
        <v>77</v>
      </c>
      <c r="M5694" t="s">
        <v>75</v>
      </c>
      <c r="N5694" t="s">
        <v>78</v>
      </c>
      <c r="O5694" t="s">
        <v>1508</v>
      </c>
      <c r="P5694" t="s">
        <v>5069</v>
      </c>
      <c r="Q5694">
        <v>14073730000127</v>
      </c>
      <c r="R5694" t="s">
        <v>92</v>
      </c>
      <c r="U5694">
        <v>4460</v>
      </c>
      <c r="V5694" t="s">
        <v>8861</v>
      </c>
      <c r="X5694" t="s">
        <v>8861</v>
      </c>
      <c r="Y5694" t="s">
        <v>182</v>
      </c>
      <c r="Z5694" t="s">
        <v>93</v>
      </c>
      <c r="AE5694" t="s">
        <v>94</v>
      </c>
      <c r="AF5694" t="s">
        <v>85</v>
      </c>
      <c r="AG5694">
        <v>100000</v>
      </c>
      <c r="AH5694" s="2">
        <v>43899.658564814818</v>
      </c>
      <c r="AI5694" s="2">
        <v>43899.666770833333</v>
      </c>
      <c r="AJ5694" s="2">
        <v>43899.770011574074</v>
      </c>
      <c r="AM5694" t="s">
        <v>87</v>
      </c>
      <c r="AR5694" t="s">
        <v>87</v>
      </c>
      <c r="AU5694">
        <v>100000</v>
      </c>
      <c r="AW5694">
        <v>100000</v>
      </c>
      <c r="AX5694" s="3">
        <v>100000</v>
      </c>
      <c r="AY5694" s="3">
        <v>100000</v>
      </c>
      <c r="AZ5694">
        <v>100000</v>
      </c>
      <c r="BA5694" s="3">
        <v>0</v>
      </c>
      <c r="BB5694" t="s">
        <v>88</v>
      </c>
      <c r="BC5694" s="2">
        <v>44160.636574074073</v>
      </c>
      <c r="BQ5694">
        <v>9248259</v>
      </c>
      <c r="BS5694">
        <v>7097</v>
      </c>
      <c r="BT5694" t="s">
        <v>89</v>
      </c>
      <c r="BU5694" t="s">
        <v>89</v>
      </c>
      <c r="BV5694" s="2">
        <v>44270.587094907409</v>
      </c>
    </row>
    <row r="5695" spans="1:74" x14ac:dyDescent="0.25">
      <c r="A5695" t="s">
        <v>4457</v>
      </c>
      <c r="B5695" t="s">
        <v>8870</v>
      </c>
      <c r="C5695">
        <v>4291</v>
      </c>
      <c r="D5695" t="s">
        <v>73</v>
      </c>
      <c r="E5695" t="s">
        <v>74</v>
      </c>
      <c r="F5695">
        <v>44281</v>
      </c>
      <c r="G5695" t="s">
        <v>75</v>
      </c>
      <c r="H5695" t="s">
        <v>77</v>
      </c>
      <c r="I5695">
        <v>651</v>
      </c>
      <c r="J5695">
        <v>2020</v>
      </c>
      <c r="K5695">
        <v>67</v>
      </c>
      <c r="L5695" t="s">
        <v>77</v>
      </c>
      <c r="M5695" t="s">
        <v>75</v>
      </c>
      <c r="N5695" t="s">
        <v>78</v>
      </c>
      <c r="O5695" t="s">
        <v>2544</v>
      </c>
      <c r="P5695" t="s">
        <v>4892</v>
      </c>
      <c r="Q5695">
        <v>11084358000166</v>
      </c>
      <c r="R5695" t="s">
        <v>92</v>
      </c>
      <c r="U5695">
        <v>4460</v>
      </c>
      <c r="V5695" t="s">
        <v>8861</v>
      </c>
      <c r="X5695" t="s">
        <v>8861</v>
      </c>
      <c r="Y5695" t="s">
        <v>182</v>
      </c>
      <c r="Z5695" t="s">
        <v>93</v>
      </c>
      <c r="AE5695" t="s">
        <v>94</v>
      </c>
      <c r="AF5695" t="s">
        <v>85</v>
      </c>
      <c r="AG5695">
        <v>100000</v>
      </c>
      <c r="AH5695" s="2">
        <v>43899.659108796295</v>
      </c>
      <c r="AI5695" s="2">
        <v>43899.666770833333</v>
      </c>
      <c r="AJ5695" s="2">
        <v>43899.769988425927</v>
      </c>
      <c r="AM5695" t="s">
        <v>87</v>
      </c>
      <c r="AR5695" t="s">
        <v>87</v>
      </c>
      <c r="AU5695">
        <v>100000</v>
      </c>
      <c r="AW5695">
        <v>100000</v>
      </c>
      <c r="AX5695" s="3">
        <v>100000</v>
      </c>
      <c r="AY5695" s="3">
        <v>100000</v>
      </c>
      <c r="AZ5695">
        <v>100000</v>
      </c>
      <c r="BA5695" s="3">
        <v>0</v>
      </c>
      <c r="BB5695" t="s">
        <v>88</v>
      </c>
      <c r="BC5695" s="2">
        <v>44160.636608796296</v>
      </c>
      <c r="BQ5695">
        <v>9248525</v>
      </c>
      <c r="BS5695">
        <v>7097</v>
      </c>
      <c r="BT5695" t="s">
        <v>89</v>
      </c>
      <c r="BU5695" t="s">
        <v>89</v>
      </c>
      <c r="BV5695" s="2">
        <v>44270.587094907409</v>
      </c>
    </row>
    <row r="5696" spans="1:74" x14ac:dyDescent="0.25">
      <c r="A5696" t="s">
        <v>4457</v>
      </c>
      <c r="B5696" t="s">
        <v>8870</v>
      </c>
      <c r="C5696">
        <v>4291</v>
      </c>
      <c r="D5696" t="s">
        <v>73</v>
      </c>
      <c r="E5696" t="s">
        <v>74</v>
      </c>
      <c r="F5696">
        <v>44282</v>
      </c>
      <c r="G5696" t="s">
        <v>75</v>
      </c>
      <c r="H5696" t="s">
        <v>77</v>
      </c>
      <c r="I5696">
        <v>651</v>
      </c>
      <c r="J5696">
        <v>2020</v>
      </c>
      <c r="K5696">
        <v>68</v>
      </c>
      <c r="L5696" t="s">
        <v>77</v>
      </c>
      <c r="M5696" t="s">
        <v>75</v>
      </c>
      <c r="N5696" t="s">
        <v>78</v>
      </c>
      <c r="O5696" t="s">
        <v>1423</v>
      </c>
      <c r="P5696" t="s">
        <v>1424</v>
      </c>
      <c r="Q5696">
        <v>11382631000139</v>
      </c>
      <c r="R5696" t="s">
        <v>92</v>
      </c>
      <c r="U5696">
        <v>4460</v>
      </c>
      <c r="V5696" t="s">
        <v>8861</v>
      </c>
      <c r="X5696" t="s">
        <v>8861</v>
      </c>
      <c r="Y5696" t="s">
        <v>182</v>
      </c>
      <c r="Z5696" t="s">
        <v>93</v>
      </c>
      <c r="AE5696" t="s">
        <v>94</v>
      </c>
      <c r="AF5696" t="s">
        <v>85</v>
      </c>
      <c r="AG5696">
        <v>40000</v>
      </c>
      <c r="AH5696" s="2">
        <v>43899.660162037035</v>
      </c>
      <c r="AI5696" s="2">
        <v>43901.665925925925</v>
      </c>
      <c r="AJ5696" s="2">
        <v>43902.808472222219</v>
      </c>
      <c r="AM5696" t="s">
        <v>87</v>
      </c>
      <c r="AR5696" t="s">
        <v>87</v>
      </c>
      <c r="AU5696">
        <v>40000</v>
      </c>
      <c r="AW5696">
        <v>40000</v>
      </c>
      <c r="AX5696" s="3">
        <v>40000</v>
      </c>
      <c r="AY5696" s="3">
        <v>40000</v>
      </c>
      <c r="AZ5696">
        <v>40000</v>
      </c>
      <c r="BA5696" s="3">
        <v>0</v>
      </c>
      <c r="BB5696" t="s">
        <v>88</v>
      </c>
      <c r="BC5696" s="2">
        <v>44160.463206018518</v>
      </c>
      <c r="BQ5696">
        <v>9248565</v>
      </c>
      <c r="BS5696">
        <v>7097</v>
      </c>
      <c r="BT5696" t="s">
        <v>89</v>
      </c>
      <c r="BU5696" t="s">
        <v>89</v>
      </c>
      <c r="BV5696" s="2">
        <v>44270.587094907409</v>
      </c>
    </row>
    <row r="5697" spans="1:74" x14ac:dyDescent="0.25">
      <c r="A5697" t="s">
        <v>4457</v>
      </c>
      <c r="B5697" t="s">
        <v>8870</v>
      </c>
      <c r="C5697">
        <v>4291</v>
      </c>
      <c r="D5697" t="s">
        <v>73</v>
      </c>
      <c r="E5697" t="s">
        <v>74</v>
      </c>
      <c r="F5697">
        <v>41845</v>
      </c>
      <c r="G5697" t="s">
        <v>75</v>
      </c>
      <c r="H5697" t="s">
        <v>77</v>
      </c>
      <c r="I5697">
        <v>725</v>
      </c>
      <c r="J5697">
        <v>2020</v>
      </c>
      <c r="K5697">
        <v>20</v>
      </c>
      <c r="L5697" t="s">
        <v>77</v>
      </c>
      <c r="M5697" t="s">
        <v>75</v>
      </c>
      <c r="N5697" t="s">
        <v>78</v>
      </c>
      <c r="O5697" t="s">
        <v>2516</v>
      </c>
      <c r="P5697" t="s">
        <v>5001</v>
      </c>
      <c r="Q5697">
        <v>11238884000133</v>
      </c>
      <c r="R5697" t="s">
        <v>92</v>
      </c>
      <c r="U5697">
        <v>4460</v>
      </c>
      <c r="V5697" t="s">
        <v>8861</v>
      </c>
      <c r="X5697" t="s">
        <v>8861</v>
      </c>
      <c r="Y5697" t="s">
        <v>182</v>
      </c>
      <c r="Z5697" t="s">
        <v>83</v>
      </c>
      <c r="AE5697" t="s">
        <v>206</v>
      </c>
      <c r="AF5697" t="s">
        <v>85</v>
      </c>
      <c r="AG5697">
        <v>82000</v>
      </c>
      <c r="AH5697" s="2">
        <v>43889.629502314812</v>
      </c>
      <c r="AI5697" s="2">
        <v>43889.717650462961</v>
      </c>
      <c r="AJ5697" s="2">
        <v>43889.78597222222</v>
      </c>
      <c r="AM5697" t="s">
        <v>87</v>
      </c>
      <c r="AR5697" t="s">
        <v>87</v>
      </c>
      <c r="AU5697">
        <v>82000</v>
      </c>
      <c r="AW5697">
        <v>82000</v>
      </c>
      <c r="AX5697" s="3">
        <v>82000</v>
      </c>
      <c r="AY5697" s="3">
        <v>82000</v>
      </c>
      <c r="AZ5697">
        <v>82000</v>
      </c>
      <c r="BA5697" s="3">
        <v>0</v>
      </c>
      <c r="BB5697" t="s">
        <v>88</v>
      </c>
      <c r="BC5697" s="2">
        <v>44056.354166666664</v>
      </c>
      <c r="BQ5697">
        <v>9249924</v>
      </c>
      <c r="BS5697">
        <v>7112</v>
      </c>
      <c r="BT5697" t="s">
        <v>89</v>
      </c>
      <c r="BU5697" t="s">
        <v>89</v>
      </c>
      <c r="BV5697" s="2">
        <v>44270.587094907409</v>
      </c>
    </row>
    <row r="5698" spans="1:74" x14ac:dyDescent="0.25">
      <c r="A5698" t="s">
        <v>4457</v>
      </c>
      <c r="B5698" t="s">
        <v>8870</v>
      </c>
      <c r="C5698">
        <v>4291</v>
      </c>
      <c r="D5698" t="s">
        <v>73</v>
      </c>
      <c r="E5698" t="s">
        <v>74</v>
      </c>
      <c r="F5698">
        <v>41847</v>
      </c>
      <c r="G5698" t="s">
        <v>75</v>
      </c>
      <c r="H5698" t="s">
        <v>77</v>
      </c>
      <c r="I5698">
        <v>725</v>
      </c>
      <c r="J5698">
        <v>2020</v>
      </c>
      <c r="K5698">
        <v>21</v>
      </c>
      <c r="L5698" t="s">
        <v>77</v>
      </c>
      <c r="M5698" t="s">
        <v>75</v>
      </c>
      <c r="N5698" t="s">
        <v>78</v>
      </c>
      <c r="O5698" t="s">
        <v>784</v>
      </c>
      <c r="P5698" t="s">
        <v>785</v>
      </c>
      <c r="Q5698">
        <v>14482595000173</v>
      </c>
      <c r="R5698" t="s">
        <v>92</v>
      </c>
      <c r="U5698">
        <v>4460</v>
      </c>
      <c r="V5698" t="s">
        <v>8861</v>
      </c>
      <c r="X5698" t="s">
        <v>8861</v>
      </c>
      <c r="Y5698" t="s">
        <v>182</v>
      </c>
      <c r="Z5698" t="s">
        <v>83</v>
      </c>
      <c r="AE5698" t="s">
        <v>206</v>
      </c>
      <c r="AF5698" t="s">
        <v>85</v>
      </c>
      <c r="AG5698">
        <v>82000</v>
      </c>
      <c r="AH5698" s="2">
        <v>43889.630347222221</v>
      </c>
      <c r="AI5698" s="2">
        <v>43889.717650462961</v>
      </c>
      <c r="AJ5698" s="2">
        <v>43889.785983796297</v>
      </c>
      <c r="AM5698" t="s">
        <v>87</v>
      </c>
      <c r="AR5698" t="s">
        <v>87</v>
      </c>
      <c r="AU5698">
        <v>82000</v>
      </c>
      <c r="AW5698">
        <v>82000</v>
      </c>
      <c r="AX5698" s="3">
        <v>82000</v>
      </c>
      <c r="AY5698" s="3">
        <v>82000</v>
      </c>
      <c r="AZ5698">
        <v>82000</v>
      </c>
      <c r="BA5698" s="3">
        <v>0</v>
      </c>
      <c r="BB5698" t="s">
        <v>88</v>
      </c>
      <c r="BC5698" s="2">
        <v>44056.354166666664</v>
      </c>
      <c r="BQ5698">
        <v>9249964</v>
      </c>
      <c r="BS5698">
        <v>7112</v>
      </c>
      <c r="BT5698" t="s">
        <v>89</v>
      </c>
      <c r="BU5698" t="s">
        <v>89</v>
      </c>
      <c r="BV5698" s="2">
        <v>44270.587094907409</v>
      </c>
    </row>
    <row r="5699" spans="1:74" x14ac:dyDescent="0.25">
      <c r="A5699" t="s">
        <v>4457</v>
      </c>
      <c r="B5699" t="s">
        <v>8870</v>
      </c>
      <c r="C5699">
        <v>4291</v>
      </c>
      <c r="D5699" t="s">
        <v>73</v>
      </c>
      <c r="E5699" t="s">
        <v>74</v>
      </c>
      <c r="F5699">
        <v>41848</v>
      </c>
      <c r="G5699" t="s">
        <v>75</v>
      </c>
      <c r="H5699" t="s">
        <v>77</v>
      </c>
      <c r="I5699">
        <v>725</v>
      </c>
      <c r="J5699">
        <v>2020</v>
      </c>
      <c r="K5699">
        <v>22</v>
      </c>
      <c r="L5699" t="s">
        <v>77</v>
      </c>
      <c r="M5699" t="s">
        <v>75</v>
      </c>
      <c r="N5699" t="s">
        <v>78</v>
      </c>
      <c r="O5699" t="s">
        <v>95</v>
      </c>
      <c r="P5699" t="s">
        <v>96</v>
      </c>
      <c r="Q5699">
        <v>11538441000168</v>
      </c>
      <c r="R5699" t="s">
        <v>92</v>
      </c>
      <c r="U5699">
        <v>4460</v>
      </c>
      <c r="V5699" t="s">
        <v>8861</v>
      </c>
      <c r="X5699" t="s">
        <v>8861</v>
      </c>
      <c r="Y5699" t="s">
        <v>182</v>
      </c>
      <c r="Z5699" t="s">
        <v>83</v>
      </c>
      <c r="AE5699" t="s">
        <v>206</v>
      </c>
      <c r="AF5699" t="s">
        <v>85</v>
      </c>
      <c r="AG5699">
        <v>82000</v>
      </c>
      <c r="AH5699" s="2">
        <v>43889.631018518521</v>
      </c>
      <c r="AI5699" s="2">
        <v>43889.717650462961</v>
      </c>
      <c r="AJ5699" s="2">
        <v>43889.785983796297</v>
      </c>
      <c r="AM5699" t="s">
        <v>87</v>
      </c>
      <c r="AR5699" t="s">
        <v>87</v>
      </c>
      <c r="AU5699">
        <v>82000</v>
      </c>
      <c r="AW5699">
        <v>82000</v>
      </c>
      <c r="AX5699" s="3">
        <v>82000</v>
      </c>
      <c r="AY5699" s="3">
        <v>82000</v>
      </c>
      <c r="AZ5699">
        <v>82000</v>
      </c>
      <c r="BA5699" s="3">
        <v>0</v>
      </c>
      <c r="BB5699" t="s">
        <v>88</v>
      </c>
      <c r="BC5699" s="2">
        <v>44160.678518518522</v>
      </c>
      <c r="BQ5699">
        <v>9249550</v>
      </c>
      <c r="BS5699">
        <v>7112</v>
      </c>
      <c r="BT5699" t="s">
        <v>89</v>
      </c>
      <c r="BU5699" t="s">
        <v>89</v>
      </c>
      <c r="BV5699" s="2">
        <v>44270.587094907409</v>
      </c>
    </row>
    <row r="5700" spans="1:74" x14ac:dyDescent="0.25">
      <c r="A5700" t="s">
        <v>4457</v>
      </c>
      <c r="B5700" t="s">
        <v>8870</v>
      </c>
      <c r="C5700">
        <v>4291</v>
      </c>
      <c r="D5700" t="s">
        <v>73</v>
      </c>
      <c r="E5700" t="s">
        <v>74</v>
      </c>
      <c r="F5700">
        <v>42475</v>
      </c>
      <c r="G5700" t="s">
        <v>75</v>
      </c>
      <c r="H5700" t="s">
        <v>77</v>
      </c>
      <c r="I5700">
        <v>725</v>
      </c>
      <c r="J5700">
        <v>2020</v>
      </c>
      <c r="K5700">
        <v>34</v>
      </c>
      <c r="L5700" t="s">
        <v>77</v>
      </c>
      <c r="M5700" t="s">
        <v>75</v>
      </c>
      <c r="N5700" t="s">
        <v>78</v>
      </c>
      <c r="O5700" t="s">
        <v>4731</v>
      </c>
      <c r="P5700" t="s">
        <v>5086</v>
      </c>
      <c r="Q5700">
        <v>13766018000140</v>
      </c>
      <c r="R5700" t="s">
        <v>92</v>
      </c>
      <c r="U5700">
        <v>4460</v>
      </c>
      <c r="V5700" t="s">
        <v>8861</v>
      </c>
      <c r="X5700" t="s">
        <v>8861</v>
      </c>
      <c r="Y5700" t="s">
        <v>182</v>
      </c>
      <c r="Z5700" t="s">
        <v>83</v>
      </c>
      <c r="AE5700" t="s">
        <v>206</v>
      </c>
      <c r="AF5700" t="s">
        <v>85</v>
      </c>
      <c r="AG5700">
        <v>82000</v>
      </c>
      <c r="AH5700" s="2">
        <v>43893.473009259258</v>
      </c>
      <c r="AI5700" s="2">
        <v>43893.676979166667</v>
      </c>
      <c r="AJ5700" s="2">
        <v>43893.72384259259</v>
      </c>
      <c r="AM5700" t="s">
        <v>87</v>
      </c>
      <c r="AR5700" t="s">
        <v>87</v>
      </c>
      <c r="AU5700">
        <v>82000</v>
      </c>
      <c r="AW5700">
        <v>82000</v>
      </c>
      <c r="AX5700" s="3">
        <v>82000</v>
      </c>
      <c r="AY5700" s="3">
        <v>82000</v>
      </c>
      <c r="AZ5700">
        <v>82000</v>
      </c>
      <c r="BA5700" s="3">
        <v>0</v>
      </c>
      <c r="BB5700" t="s">
        <v>88</v>
      </c>
      <c r="BC5700" s="2">
        <v>44160.678611111114</v>
      </c>
      <c r="BQ5700">
        <v>9249270</v>
      </c>
      <c r="BS5700">
        <v>7112</v>
      </c>
      <c r="BT5700" t="s">
        <v>89</v>
      </c>
      <c r="BU5700" t="s">
        <v>89</v>
      </c>
      <c r="BV5700" s="2">
        <v>44270.587094907409</v>
      </c>
    </row>
    <row r="5701" spans="1:74" x14ac:dyDescent="0.25">
      <c r="A5701" t="s">
        <v>4457</v>
      </c>
      <c r="B5701" t="s">
        <v>8870</v>
      </c>
      <c r="C5701">
        <v>4291</v>
      </c>
      <c r="D5701" t="s">
        <v>73</v>
      </c>
      <c r="E5701" t="s">
        <v>74</v>
      </c>
      <c r="F5701">
        <v>42968</v>
      </c>
      <c r="G5701" t="s">
        <v>75</v>
      </c>
      <c r="H5701" t="s">
        <v>77</v>
      </c>
      <c r="I5701">
        <v>725</v>
      </c>
      <c r="J5701">
        <v>2020</v>
      </c>
      <c r="K5701">
        <v>36</v>
      </c>
      <c r="L5701" t="s">
        <v>77</v>
      </c>
      <c r="M5701" t="s">
        <v>75</v>
      </c>
      <c r="N5701" t="s">
        <v>78</v>
      </c>
      <c r="O5701" t="s">
        <v>4119</v>
      </c>
      <c r="P5701" t="s">
        <v>5142</v>
      </c>
      <c r="Q5701">
        <v>12824631000104</v>
      </c>
      <c r="R5701" t="s">
        <v>92</v>
      </c>
      <c r="U5701">
        <v>4460</v>
      </c>
      <c r="V5701" t="s">
        <v>8861</v>
      </c>
      <c r="X5701" t="s">
        <v>8861</v>
      </c>
      <c r="Y5701" t="s">
        <v>182</v>
      </c>
      <c r="Z5701" t="s">
        <v>83</v>
      </c>
      <c r="AE5701" t="s">
        <v>206</v>
      </c>
      <c r="AF5701" t="s">
        <v>85</v>
      </c>
      <c r="AG5701">
        <v>82000</v>
      </c>
      <c r="AH5701" s="2">
        <v>43894.696412037039</v>
      </c>
      <c r="AI5701" s="2">
        <v>43899.67150462963</v>
      </c>
      <c r="AJ5701" s="2">
        <v>43899.770289351851</v>
      </c>
      <c r="AM5701" t="s">
        <v>87</v>
      </c>
      <c r="AR5701" t="s">
        <v>87</v>
      </c>
      <c r="AU5701">
        <v>82000</v>
      </c>
      <c r="AW5701">
        <v>82000</v>
      </c>
      <c r="AX5701" s="3">
        <v>82000</v>
      </c>
      <c r="AY5701" s="3">
        <v>82000</v>
      </c>
      <c r="AZ5701">
        <v>82000</v>
      </c>
      <c r="BA5701" s="3">
        <v>0</v>
      </c>
      <c r="BB5701" t="s">
        <v>88</v>
      </c>
      <c r="BC5701" s="2">
        <v>44160.678668981483</v>
      </c>
      <c r="BQ5701">
        <v>9249245</v>
      </c>
      <c r="BS5701">
        <v>7112</v>
      </c>
      <c r="BT5701" t="s">
        <v>89</v>
      </c>
      <c r="BU5701" t="s">
        <v>89</v>
      </c>
      <c r="BV5701" s="2">
        <v>44270.587094907409</v>
      </c>
    </row>
    <row r="5702" spans="1:74" x14ac:dyDescent="0.25">
      <c r="A5702" t="s">
        <v>4457</v>
      </c>
      <c r="B5702" t="s">
        <v>8870</v>
      </c>
      <c r="C5702">
        <v>4291</v>
      </c>
      <c r="D5702" t="s">
        <v>73</v>
      </c>
      <c r="E5702" t="s">
        <v>74</v>
      </c>
      <c r="F5702">
        <v>43043</v>
      </c>
      <c r="G5702" t="s">
        <v>75</v>
      </c>
      <c r="H5702" t="s">
        <v>77</v>
      </c>
      <c r="I5702">
        <v>725</v>
      </c>
      <c r="J5702">
        <v>2020</v>
      </c>
      <c r="K5702">
        <v>38</v>
      </c>
      <c r="L5702" t="s">
        <v>77</v>
      </c>
      <c r="M5702" t="s">
        <v>75</v>
      </c>
      <c r="N5702" t="s">
        <v>78</v>
      </c>
      <c r="O5702" t="s">
        <v>4681</v>
      </c>
      <c r="P5702" t="s">
        <v>4682</v>
      </c>
      <c r="Q5702">
        <v>12500774000160</v>
      </c>
      <c r="R5702" t="s">
        <v>92</v>
      </c>
      <c r="U5702">
        <v>4460</v>
      </c>
      <c r="V5702" t="s">
        <v>8861</v>
      </c>
      <c r="X5702" t="s">
        <v>8861</v>
      </c>
      <c r="Y5702" t="s">
        <v>182</v>
      </c>
      <c r="Z5702" t="s">
        <v>83</v>
      </c>
      <c r="AE5702" t="s">
        <v>206</v>
      </c>
      <c r="AF5702" t="s">
        <v>85</v>
      </c>
      <c r="AG5702">
        <v>82000</v>
      </c>
      <c r="AH5702" s="2">
        <v>43895.486122685186</v>
      </c>
      <c r="AI5702" s="2">
        <v>43899.67523148148</v>
      </c>
      <c r="AJ5702" s="2">
        <v>43899.770243055558</v>
      </c>
      <c r="AM5702" t="s">
        <v>87</v>
      </c>
      <c r="AR5702" t="s">
        <v>87</v>
      </c>
      <c r="AU5702">
        <v>82000</v>
      </c>
      <c r="AW5702">
        <v>82000</v>
      </c>
      <c r="AX5702" s="3">
        <v>82000</v>
      </c>
      <c r="AY5702" s="3">
        <v>82000</v>
      </c>
      <c r="AZ5702">
        <v>82000</v>
      </c>
      <c r="BA5702" s="3">
        <v>0</v>
      </c>
      <c r="BB5702" t="s">
        <v>88</v>
      </c>
      <c r="BC5702" s="2">
        <v>44056.354166666664</v>
      </c>
      <c r="BQ5702">
        <v>9249853</v>
      </c>
      <c r="BS5702">
        <v>7112</v>
      </c>
      <c r="BT5702" t="s">
        <v>89</v>
      </c>
      <c r="BU5702" t="s">
        <v>89</v>
      </c>
      <c r="BV5702" s="2">
        <v>44270.587094907409</v>
      </c>
    </row>
    <row r="5703" spans="1:74" x14ac:dyDescent="0.25">
      <c r="A5703" t="s">
        <v>4457</v>
      </c>
      <c r="B5703" t="s">
        <v>8870</v>
      </c>
      <c r="C5703">
        <v>4291</v>
      </c>
      <c r="D5703" t="s">
        <v>73</v>
      </c>
      <c r="E5703" t="s">
        <v>74</v>
      </c>
      <c r="F5703">
        <v>43045</v>
      </c>
      <c r="G5703" t="s">
        <v>75</v>
      </c>
      <c r="H5703" t="s">
        <v>77</v>
      </c>
      <c r="I5703">
        <v>725</v>
      </c>
      <c r="J5703">
        <v>2020</v>
      </c>
      <c r="K5703">
        <v>39</v>
      </c>
      <c r="L5703" t="s">
        <v>77</v>
      </c>
      <c r="M5703" t="s">
        <v>75</v>
      </c>
      <c r="N5703" t="s">
        <v>78</v>
      </c>
      <c r="O5703" t="s">
        <v>1403</v>
      </c>
      <c r="P5703" t="s">
        <v>5028</v>
      </c>
      <c r="Q5703">
        <v>12267573000165</v>
      </c>
      <c r="R5703" t="s">
        <v>92</v>
      </c>
      <c r="U5703">
        <v>4460</v>
      </c>
      <c r="V5703" t="s">
        <v>8861</v>
      </c>
      <c r="X5703" t="s">
        <v>8861</v>
      </c>
      <c r="Y5703" t="s">
        <v>182</v>
      </c>
      <c r="Z5703" t="s">
        <v>83</v>
      </c>
      <c r="AE5703" t="s">
        <v>206</v>
      </c>
      <c r="AF5703" t="s">
        <v>85</v>
      </c>
      <c r="AG5703">
        <v>82000</v>
      </c>
      <c r="AH5703" s="2">
        <v>43895.487303240741</v>
      </c>
      <c r="AI5703" s="2">
        <v>43899.675555555557</v>
      </c>
      <c r="AJ5703" s="2">
        <v>43899.770219907405</v>
      </c>
      <c r="AM5703" t="s">
        <v>87</v>
      </c>
      <c r="AR5703" t="s">
        <v>87</v>
      </c>
      <c r="AU5703">
        <v>82000</v>
      </c>
      <c r="AW5703">
        <v>82000</v>
      </c>
      <c r="AX5703" s="3">
        <v>82000</v>
      </c>
      <c r="AY5703" s="3">
        <v>82000</v>
      </c>
      <c r="AZ5703">
        <v>82000</v>
      </c>
      <c r="BA5703" s="3">
        <v>0</v>
      </c>
      <c r="BB5703" t="s">
        <v>88</v>
      </c>
      <c r="BC5703" s="2">
        <v>44160.678680555553</v>
      </c>
      <c r="BQ5703">
        <v>9249686</v>
      </c>
      <c r="BS5703">
        <v>7112</v>
      </c>
      <c r="BT5703" t="s">
        <v>89</v>
      </c>
      <c r="BU5703" t="s">
        <v>89</v>
      </c>
      <c r="BV5703" s="2">
        <v>44270.587094907409</v>
      </c>
    </row>
    <row r="5704" spans="1:74" x14ac:dyDescent="0.25">
      <c r="A5704" t="s">
        <v>4457</v>
      </c>
      <c r="B5704" t="s">
        <v>8870</v>
      </c>
      <c r="C5704">
        <v>4291</v>
      </c>
      <c r="D5704" t="s">
        <v>73</v>
      </c>
      <c r="E5704" t="s">
        <v>74</v>
      </c>
      <c r="F5704">
        <v>44260</v>
      </c>
      <c r="G5704" t="s">
        <v>75</v>
      </c>
      <c r="H5704" t="s">
        <v>77</v>
      </c>
      <c r="I5704">
        <v>725</v>
      </c>
      <c r="J5704">
        <v>2020</v>
      </c>
      <c r="K5704">
        <v>62</v>
      </c>
      <c r="L5704" t="s">
        <v>77</v>
      </c>
      <c r="M5704" t="s">
        <v>75</v>
      </c>
      <c r="N5704" t="s">
        <v>78</v>
      </c>
      <c r="O5704" t="s">
        <v>8495</v>
      </c>
      <c r="P5704" t="s">
        <v>8515</v>
      </c>
      <c r="Q5704">
        <v>11918063000148</v>
      </c>
      <c r="R5704" t="s">
        <v>92</v>
      </c>
      <c r="U5704">
        <v>4460</v>
      </c>
      <c r="V5704" t="s">
        <v>8861</v>
      </c>
      <c r="X5704" t="s">
        <v>8861</v>
      </c>
      <c r="Y5704" t="s">
        <v>182</v>
      </c>
      <c r="Z5704" t="s">
        <v>83</v>
      </c>
      <c r="AE5704" t="s">
        <v>206</v>
      </c>
      <c r="AF5704" t="s">
        <v>85</v>
      </c>
      <c r="AG5704">
        <v>82000</v>
      </c>
      <c r="AH5704" s="2">
        <v>43899.652361111112</v>
      </c>
      <c r="AI5704" s="2">
        <v>43900.708877314813</v>
      </c>
      <c r="AJ5704" s="2">
        <v>43902.808506944442</v>
      </c>
      <c r="AM5704" t="s">
        <v>87</v>
      </c>
      <c r="AR5704" t="s">
        <v>87</v>
      </c>
      <c r="AU5704">
        <v>82000</v>
      </c>
      <c r="AW5704">
        <v>82000</v>
      </c>
      <c r="AX5704" s="3">
        <v>82000</v>
      </c>
      <c r="AY5704" s="3">
        <v>82000</v>
      </c>
      <c r="AZ5704">
        <v>82000</v>
      </c>
      <c r="BA5704" s="3">
        <v>0</v>
      </c>
      <c r="BB5704" t="s">
        <v>88</v>
      </c>
      <c r="BC5704" s="2">
        <v>44056.354166666664</v>
      </c>
      <c r="BQ5704">
        <v>9249951</v>
      </c>
      <c r="BS5704">
        <v>7112</v>
      </c>
      <c r="BT5704" t="s">
        <v>89</v>
      </c>
      <c r="BU5704" t="s">
        <v>89</v>
      </c>
      <c r="BV5704" s="2">
        <v>44270.587094907409</v>
      </c>
    </row>
    <row r="5705" spans="1:74" x14ac:dyDescent="0.25">
      <c r="A5705" t="s">
        <v>4457</v>
      </c>
      <c r="B5705" t="s">
        <v>8870</v>
      </c>
      <c r="C5705">
        <v>4291</v>
      </c>
      <c r="D5705" t="s">
        <v>73</v>
      </c>
      <c r="E5705" t="s">
        <v>74</v>
      </c>
      <c r="F5705">
        <v>44263</v>
      </c>
      <c r="G5705" t="s">
        <v>75</v>
      </c>
      <c r="H5705" t="s">
        <v>77</v>
      </c>
      <c r="I5705">
        <v>725</v>
      </c>
      <c r="J5705">
        <v>2020</v>
      </c>
      <c r="K5705">
        <v>63</v>
      </c>
      <c r="L5705" t="s">
        <v>77</v>
      </c>
      <c r="M5705" t="s">
        <v>75</v>
      </c>
      <c r="N5705" t="s">
        <v>78</v>
      </c>
      <c r="O5705" t="s">
        <v>4764</v>
      </c>
      <c r="P5705" t="s">
        <v>5084</v>
      </c>
      <c r="Q5705">
        <v>11312448000167</v>
      </c>
      <c r="R5705" t="s">
        <v>92</v>
      </c>
      <c r="U5705">
        <v>4460</v>
      </c>
      <c r="V5705" t="s">
        <v>8861</v>
      </c>
      <c r="X5705" t="s">
        <v>8861</v>
      </c>
      <c r="Y5705" t="s">
        <v>182</v>
      </c>
      <c r="Z5705" t="s">
        <v>83</v>
      </c>
      <c r="AE5705" t="s">
        <v>206</v>
      </c>
      <c r="AF5705" t="s">
        <v>85</v>
      </c>
      <c r="AG5705">
        <v>82000</v>
      </c>
      <c r="AH5705" s="2">
        <v>43899.65283564815</v>
      </c>
      <c r="AI5705" s="2">
        <v>43900.708877314813</v>
      </c>
      <c r="AJ5705" s="2">
        <v>43902.808495370373</v>
      </c>
      <c r="AM5705" t="s">
        <v>87</v>
      </c>
      <c r="AR5705" t="s">
        <v>87</v>
      </c>
      <c r="AU5705">
        <v>82000</v>
      </c>
      <c r="AW5705">
        <v>82000</v>
      </c>
      <c r="AX5705" s="3">
        <v>82000</v>
      </c>
      <c r="AY5705" s="3">
        <v>82000</v>
      </c>
      <c r="AZ5705">
        <v>82000</v>
      </c>
      <c r="BA5705" s="3">
        <v>0</v>
      </c>
      <c r="BB5705" t="s">
        <v>88</v>
      </c>
      <c r="BC5705" s="2">
        <v>44056.354166666664</v>
      </c>
      <c r="BQ5705">
        <v>9249597</v>
      </c>
      <c r="BS5705">
        <v>7112</v>
      </c>
      <c r="BT5705" t="s">
        <v>89</v>
      </c>
      <c r="BU5705" t="s">
        <v>89</v>
      </c>
      <c r="BV5705" s="2">
        <v>44270.587094907409</v>
      </c>
    </row>
    <row r="5706" spans="1:74" x14ac:dyDescent="0.25">
      <c r="A5706" t="s">
        <v>4457</v>
      </c>
      <c r="B5706" t="s">
        <v>8870</v>
      </c>
      <c r="C5706">
        <v>4291</v>
      </c>
      <c r="D5706" t="s">
        <v>73</v>
      </c>
      <c r="E5706" t="s">
        <v>74</v>
      </c>
      <c r="F5706">
        <v>44293</v>
      </c>
      <c r="G5706" t="s">
        <v>75</v>
      </c>
      <c r="H5706" t="s">
        <v>77</v>
      </c>
      <c r="I5706">
        <v>725</v>
      </c>
      <c r="J5706">
        <v>2020</v>
      </c>
      <c r="K5706">
        <v>70</v>
      </c>
      <c r="L5706" t="s">
        <v>77</v>
      </c>
      <c r="M5706" t="s">
        <v>75</v>
      </c>
      <c r="N5706" t="s">
        <v>78</v>
      </c>
      <c r="O5706" t="s">
        <v>4615</v>
      </c>
      <c r="P5706" t="s">
        <v>4616</v>
      </c>
      <c r="Q5706">
        <v>11921104000155</v>
      </c>
      <c r="R5706" t="s">
        <v>92</v>
      </c>
      <c r="U5706">
        <v>4460</v>
      </c>
      <c r="V5706" t="s">
        <v>8861</v>
      </c>
      <c r="X5706" t="s">
        <v>8861</v>
      </c>
      <c r="Y5706" t="s">
        <v>182</v>
      </c>
      <c r="Z5706" t="s">
        <v>83</v>
      </c>
      <c r="AE5706" t="s">
        <v>206</v>
      </c>
      <c r="AF5706" t="s">
        <v>85</v>
      </c>
      <c r="AG5706">
        <v>82000</v>
      </c>
      <c r="AH5706" s="2">
        <v>43899.666631944441</v>
      </c>
      <c r="AI5706" s="2">
        <v>43899.709583333337</v>
      </c>
      <c r="AJ5706" s="2">
        <v>43899.769976851851</v>
      </c>
      <c r="AM5706" t="s">
        <v>87</v>
      </c>
      <c r="AR5706" t="s">
        <v>87</v>
      </c>
      <c r="AU5706">
        <v>82000</v>
      </c>
      <c r="AW5706">
        <v>82000</v>
      </c>
      <c r="AX5706" s="3">
        <v>82000</v>
      </c>
      <c r="AY5706" s="3">
        <v>82000</v>
      </c>
      <c r="AZ5706">
        <v>82000</v>
      </c>
      <c r="BA5706" s="3">
        <v>0</v>
      </c>
      <c r="BB5706" t="s">
        <v>88</v>
      </c>
      <c r="BC5706" s="2">
        <v>44056.354166666664</v>
      </c>
      <c r="BQ5706">
        <v>9249984</v>
      </c>
      <c r="BS5706">
        <v>7112</v>
      </c>
      <c r="BT5706" t="s">
        <v>89</v>
      </c>
      <c r="BU5706" t="s">
        <v>89</v>
      </c>
      <c r="BV5706" s="2">
        <v>44270.587094907409</v>
      </c>
    </row>
    <row r="5707" spans="1:74" x14ac:dyDescent="0.25">
      <c r="A5707" t="s">
        <v>4457</v>
      </c>
      <c r="B5707" t="s">
        <v>8870</v>
      </c>
      <c r="C5707">
        <v>4291</v>
      </c>
      <c r="D5707" t="s">
        <v>73</v>
      </c>
      <c r="E5707" t="s">
        <v>74</v>
      </c>
      <c r="F5707">
        <v>43041</v>
      </c>
      <c r="G5707" t="s">
        <v>75</v>
      </c>
      <c r="H5707" t="s">
        <v>77</v>
      </c>
      <c r="I5707">
        <v>726</v>
      </c>
      <c r="J5707">
        <v>2020</v>
      </c>
      <c r="K5707">
        <v>37</v>
      </c>
      <c r="L5707" t="s">
        <v>77</v>
      </c>
      <c r="M5707" t="s">
        <v>75</v>
      </c>
      <c r="N5707" t="s">
        <v>78</v>
      </c>
      <c r="O5707" t="s">
        <v>3403</v>
      </c>
      <c r="P5707" t="s">
        <v>8516</v>
      </c>
      <c r="Q5707">
        <v>11881288000177</v>
      </c>
      <c r="R5707" t="s">
        <v>92</v>
      </c>
      <c r="U5707">
        <v>4460</v>
      </c>
      <c r="V5707" t="s">
        <v>8861</v>
      </c>
      <c r="X5707" t="s">
        <v>8861</v>
      </c>
      <c r="Y5707" t="s">
        <v>182</v>
      </c>
      <c r="Z5707" t="s">
        <v>83</v>
      </c>
      <c r="AE5707" t="s">
        <v>84</v>
      </c>
      <c r="AF5707" t="s">
        <v>85</v>
      </c>
      <c r="AG5707">
        <v>120000</v>
      </c>
      <c r="AH5707" s="2">
        <v>43895.482951388891</v>
      </c>
      <c r="AI5707" s="2">
        <v>43899.605405092596</v>
      </c>
      <c r="AJ5707" s="2">
        <v>43899.770266203705</v>
      </c>
      <c r="AM5707" t="s">
        <v>87</v>
      </c>
      <c r="AR5707" t="s">
        <v>87</v>
      </c>
      <c r="AU5707">
        <v>120000</v>
      </c>
      <c r="AW5707">
        <v>120000</v>
      </c>
      <c r="AX5707" s="3">
        <v>120000</v>
      </c>
      <c r="AY5707" s="3">
        <v>120000</v>
      </c>
      <c r="AZ5707">
        <v>120000</v>
      </c>
      <c r="BA5707" s="3">
        <v>0</v>
      </c>
      <c r="BB5707" t="s">
        <v>88</v>
      </c>
      <c r="BC5707" s="2">
        <v>44161.636759259258</v>
      </c>
      <c r="BQ5707">
        <v>9247678</v>
      </c>
      <c r="BS5707">
        <v>7098</v>
      </c>
      <c r="BT5707" t="s">
        <v>89</v>
      </c>
      <c r="BU5707" t="s">
        <v>89</v>
      </c>
      <c r="BV5707" s="2">
        <v>44270.587094907409</v>
      </c>
    </row>
    <row r="5708" spans="1:74" x14ac:dyDescent="0.25">
      <c r="A5708" t="s">
        <v>4457</v>
      </c>
      <c r="B5708" t="s">
        <v>8870</v>
      </c>
      <c r="C5708">
        <v>4291</v>
      </c>
      <c r="D5708" t="s">
        <v>73</v>
      </c>
      <c r="E5708" t="s">
        <v>74</v>
      </c>
      <c r="F5708">
        <v>44268</v>
      </c>
      <c r="G5708" t="s">
        <v>75</v>
      </c>
      <c r="H5708" t="s">
        <v>77</v>
      </c>
      <c r="I5708">
        <v>726</v>
      </c>
      <c r="J5708">
        <v>2020</v>
      </c>
      <c r="K5708">
        <v>64</v>
      </c>
      <c r="L5708" t="s">
        <v>77</v>
      </c>
      <c r="M5708" t="s">
        <v>75</v>
      </c>
      <c r="N5708" t="s">
        <v>78</v>
      </c>
      <c r="O5708" t="s">
        <v>735</v>
      </c>
      <c r="P5708" t="s">
        <v>4217</v>
      </c>
      <c r="Q5708">
        <v>11914796000104</v>
      </c>
      <c r="R5708" t="s">
        <v>92</v>
      </c>
      <c r="U5708">
        <v>4460</v>
      </c>
      <c r="V5708" t="s">
        <v>8861</v>
      </c>
      <c r="X5708" t="s">
        <v>8861</v>
      </c>
      <c r="Y5708" t="s">
        <v>182</v>
      </c>
      <c r="Z5708" t="s">
        <v>83</v>
      </c>
      <c r="AE5708" t="s">
        <v>206</v>
      </c>
      <c r="AF5708" t="s">
        <v>85</v>
      </c>
      <c r="AG5708">
        <v>82000</v>
      </c>
      <c r="AH5708" s="2">
        <v>43899.655439814815</v>
      </c>
      <c r="AI5708" s="2">
        <v>43899.693437499998</v>
      </c>
      <c r="AJ5708" s="2">
        <v>43899.770057870373</v>
      </c>
      <c r="AM5708" t="s">
        <v>87</v>
      </c>
      <c r="AR5708" t="s">
        <v>87</v>
      </c>
      <c r="AU5708">
        <v>82000</v>
      </c>
      <c r="AW5708">
        <v>82000</v>
      </c>
      <c r="AX5708" s="3">
        <v>82000</v>
      </c>
      <c r="AY5708" s="3">
        <v>82000</v>
      </c>
      <c r="AZ5708">
        <v>82000</v>
      </c>
      <c r="BA5708" s="3">
        <v>0</v>
      </c>
      <c r="BB5708" t="s">
        <v>88</v>
      </c>
      <c r="BC5708" s="2">
        <v>44056.354166666664</v>
      </c>
      <c r="BQ5708">
        <v>9249771</v>
      </c>
      <c r="BS5708">
        <v>7112</v>
      </c>
      <c r="BT5708" t="s">
        <v>89</v>
      </c>
      <c r="BU5708" t="s">
        <v>89</v>
      </c>
      <c r="BV5708" s="2">
        <v>44270.587094907409</v>
      </c>
    </row>
    <row r="5709" spans="1:74" x14ac:dyDescent="0.25">
      <c r="A5709" t="s">
        <v>4457</v>
      </c>
      <c r="B5709" t="s">
        <v>8870</v>
      </c>
      <c r="C5709">
        <v>4291</v>
      </c>
      <c r="D5709" t="s">
        <v>73</v>
      </c>
      <c r="E5709" t="s">
        <v>74</v>
      </c>
      <c r="F5709">
        <v>44272</v>
      </c>
      <c r="G5709" t="s">
        <v>75</v>
      </c>
      <c r="H5709" t="s">
        <v>77</v>
      </c>
      <c r="I5709">
        <v>726</v>
      </c>
      <c r="J5709">
        <v>2020</v>
      </c>
      <c r="K5709">
        <v>65</v>
      </c>
      <c r="L5709" t="s">
        <v>77</v>
      </c>
      <c r="M5709" t="s">
        <v>75</v>
      </c>
      <c r="N5709" t="s">
        <v>78</v>
      </c>
      <c r="O5709" t="s">
        <v>5060</v>
      </c>
      <c r="P5709" t="s">
        <v>5061</v>
      </c>
      <c r="Q5709">
        <v>11855041000186</v>
      </c>
      <c r="R5709" t="s">
        <v>92</v>
      </c>
      <c r="U5709">
        <v>4460</v>
      </c>
      <c r="V5709" t="s">
        <v>8861</v>
      </c>
      <c r="X5709" t="s">
        <v>8861</v>
      </c>
      <c r="Y5709" t="s">
        <v>182</v>
      </c>
      <c r="Z5709" t="s">
        <v>83</v>
      </c>
      <c r="AE5709" t="s">
        <v>206</v>
      </c>
      <c r="AF5709" t="s">
        <v>85</v>
      </c>
      <c r="AG5709">
        <v>82000</v>
      </c>
      <c r="AH5709" s="2">
        <v>43899.656273148146</v>
      </c>
      <c r="AI5709" s="2">
        <v>43899.693449074075</v>
      </c>
      <c r="AJ5709" s="2">
        <v>43899.77003472222</v>
      </c>
      <c r="AM5709" t="s">
        <v>87</v>
      </c>
      <c r="AR5709" t="s">
        <v>87</v>
      </c>
      <c r="AU5709">
        <v>82000</v>
      </c>
      <c r="AW5709">
        <v>82000</v>
      </c>
      <c r="AX5709" s="3">
        <v>82000</v>
      </c>
      <c r="AY5709" s="3">
        <v>82000</v>
      </c>
      <c r="AZ5709">
        <v>82000</v>
      </c>
      <c r="BA5709" s="3">
        <v>0</v>
      </c>
      <c r="BB5709" t="s">
        <v>88</v>
      </c>
      <c r="BC5709" s="2">
        <v>44056.354166666664</v>
      </c>
      <c r="BQ5709">
        <v>9249753</v>
      </c>
      <c r="BS5709">
        <v>7112</v>
      </c>
      <c r="BT5709" t="s">
        <v>89</v>
      </c>
      <c r="BU5709" t="s">
        <v>89</v>
      </c>
      <c r="BV5709" s="2">
        <v>44270.587094907409</v>
      </c>
    </row>
    <row r="5710" spans="1:74" x14ac:dyDescent="0.25">
      <c r="A5710" t="s">
        <v>4457</v>
      </c>
      <c r="B5710" t="s">
        <v>8870</v>
      </c>
      <c r="C5710">
        <v>4291</v>
      </c>
      <c r="D5710" t="s">
        <v>73</v>
      </c>
      <c r="E5710" t="s">
        <v>74</v>
      </c>
      <c r="F5710">
        <v>44909</v>
      </c>
      <c r="G5710" t="s">
        <v>75</v>
      </c>
      <c r="H5710" t="s">
        <v>77</v>
      </c>
      <c r="I5710">
        <v>726</v>
      </c>
      <c r="J5710">
        <v>2020</v>
      </c>
      <c r="K5710">
        <v>72</v>
      </c>
      <c r="L5710" t="s">
        <v>77</v>
      </c>
      <c r="M5710" t="s">
        <v>75</v>
      </c>
      <c r="N5710" t="s">
        <v>78</v>
      </c>
      <c r="O5710" t="s">
        <v>2784</v>
      </c>
      <c r="P5710" t="s">
        <v>2785</v>
      </c>
      <c r="Q5710">
        <v>13701950000195</v>
      </c>
      <c r="R5710" t="s">
        <v>92</v>
      </c>
      <c r="U5710">
        <v>4460</v>
      </c>
      <c r="V5710" t="s">
        <v>8861</v>
      </c>
      <c r="X5710" t="s">
        <v>8861</v>
      </c>
      <c r="Y5710" t="s">
        <v>182</v>
      </c>
      <c r="Z5710" t="s">
        <v>83</v>
      </c>
      <c r="AE5710" t="s">
        <v>206</v>
      </c>
      <c r="AF5710" t="s">
        <v>85</v>
      </c>
      <c r="AG5710">
        <v>82000</v>
      </c>
      <c r="AH5710" s="2">
        <v>43901.539398148147</v>
      </c>
      <c r="AI5710" s="2">
        <v>43903.636608796296</v>
      </c>
      <c r="AJ5710" s="2">
        <v>43903.667662037034</v>
      </c>
      <c r="AM5710" t="s">
        <v>87</v>
      </c>
      <c r="AR5710" t="s">
        <v>87</v>
      </c>
      <c r="AU5710">
        <v>82000</v>
      </c>
      <c r="AW5710">
        <v>82000</v>
      </c>
      <c r="AX5710" s="3">
        <v>82000</v>
      </c>
      <c r="AY5710" s="3">
        <v>82000</v>
      </c>
      <c r="AZ5710">
        <v>82000</v>
      </c>
      <c r="BA5710" s="3">
        <v>0</v>
      </c>
      <c r="BB5710" t="s">
        <v>88</v>
      </c>
      <c r="BC5710" s="2">
        <v>44056.354166666664</v>
      </c>
      <c r="BQ5710">
        <v>9249790</v>
      </c>
      <c r="BS5710">
        <v>7112</v>
      </c>
      <c r="BT5710" t="s">
        <v>89</v>
      </c>
      <c r="BU5710" t="s">
        <v>89</v>
      </c>
      <c r="BV5710" s="2">
        <v>44270.587094907409</v>
      </c>
    </row>
    <row r="5711" spans="1:74" x14ac:dyDescent="0.25">
      <c r="A5711" t="s">
        <v>4457</v>
      </c>
      <c r="B5711" t="s">
        <v>8870</v>
      </c>
      <c r="C5711">
        <v>4291</v>
      </c>
      <c r="D5711" t="s">
        <v>73</v>
      </c>
      <c r="E5711" t="s">
        <v>74</v>
      </c>
      <c r="F5711">
        <v>41726</v>
      </c>
      <c r="G5711" t="s">
        <v>75</v>
      </c>
      <c r="H5711" t="s">
        <v>77</v>
      </c>
      <c r="I5711">
        <v>822</v>
      </c>
      <c r="J5711">
        <v>2020</v>
      </c>
      <c r="K5711">
        <v>2</v>
      </c>
      <c r="L5711" t="s">
        <v>77</v>
      </c>
      <c r="M5711" t="s">
        <v>75</v>
      </c>
      <c r="N5711" t="s">
        <v>78</v>
      </c>
      <c r="O5711" t="s">
        <v>2544</v>
      </c>
      <c r="P5711" t="s">
        <v>4892</v>
      </c>
      <c r="Q5711">
        <v>11084358000166</v>
      </c>
      <c r="R5711" t="s">
        <v>92</v>
      </c>
      <c r="U5711">
        <v>4452</v>
      </c>
      <c r="V5711" t="s">
        <v>8861</v>
      </c>
      <c r="X5711" t="s">
        <v>8861</v>
      </c>
      <c r="Y5711" t="s">
        <v>628</v>
      </c>
      <c r="Z5711" t="s">
        <v>83</v>
      </c>
      <c r="AE5711" t="s">
        <v>889</v>
      </c>
      <c r="AF5711" t="s">
        <v>85</v>
      </c>
      <c r="AG5711">
        <v>215000</v>
      </c>
      <c r="AH5711" s="2">
        <v>43889.500983796293</v>
      </c>
      <c r="AI5711" s="2">
        <v>43889.733402777776</v>
      </c>
      <c r="AJ5711" s="2">
        <v>43889.783067129632</v>
      </c>
      <c r="AM5711" t="s">
        <v>87</v>
      </c>
      <c r="AR5711" t="s">
        <v>87</v>
      </c>
      <c r="AU5711">
        <v>215000</v>
      </c>
      <c r="AW5711">
        <v>215000</v>
      </c>
      <c r="AX5711" s="3">
        <v>215000</v>
      </c>
      <c r="AY5711" s="3">
        <v>215000</v>
      </c>
      <c r="AZ5711">
        <v>215000</v>
      </c>
      <c r="BA5711" s="3">
        <v>0</v>
      </c>
      <c r="BB5711" t="s">
        <v>88</v>
      </c>
      <c r="BC5711" s="2">
        <v>44160.678495370368</v>
      </c>
      <c r="BQ5711">
        <v>9249275</v>
      </c>
      <c r="BS5711">
        <v>7112</v>
      </c>
      <c r="BT5711" t="s">
        <v>89</v>
      </c>
      <c r="BU5711" t="s">
        <v>89</v>
      </c>
      <c r="BV5711" s="2">
        <v>44270.587094907409</v>
      </c>
    </row>
    <row r="5712" spans="1:74" x14ac:dyDescent="0.25">
      <c r="A5712" t="s">
        <v>4457</v>
      </c>
      <c r="B5712" t="s">
        <v>8870</v>
      </c>
      <c r="C5712">
        <v>4291</v>
      </c>
      <c r="D5712" t="s">
        <v>73</v>
      </c>
      <c r="E5712" t="s">
        <v>74</v>
      </c>
      <c r="F5712">
        <v>41727</v>
      </c>
      <c r="G5712" t="s">
        <v>75</v>
      </c>
      <c r="H5712" t="s">
        <v>77</v>
      </c>
      <c r="I5712">
        <v>822</v>
      </c>
      <c r="J5712">
        <v>2020</v>
      </c>
      <c r="K5712">
        <v>3</v>
      </c>
      <c r="L5712" t="s">
        <v>77</v>
      </c>
      <c r="M5712" t="s">
        <v>75</v>
      </c>
      <c r="N5712" t="s">
        <v>78</v>
      </c>
      <c r="O5712" t="s">
        <v>1554</v>
      </c>
      <c r="P5712" t="s">
        <v>5983</v>
      </c>
      <c r="Q5712">
        <v>11451426000188</v>
      </c>
      <c r="R5712" t="s">
        <v>92</v>
      </c>
      <c r="U5712">
        <v>4452</v>
      </c>
      <c r="V5712" t="s">
        <v>8861</v>
      </c>
      <c r="X5712" t="s">
        <v>8861</v>
      </c>
      <c r="Y5712" t="s">
        <v>628</v>
      </c>
      <c r="Z5712" t="s">
        <v>83</v>
      </c>
      <c r="AE5712" t="s">
        <v>889</v>
      </c>
      <c r="AF5712" t="s">
        <v>85</v>
      </c>
      <c r="AG5712">
        <v>215000</v>
      </c>
      <c r="AH5712" s="2">
        <v>43889.500983796293</v>
      </c>
      <c r="AI5712" s="2">
        <v>43889.733402777776</v>
      </c>
      <c r="AJ5712" s="2">
        <v>43889.783067129632</v>
      </c>
      <c r="AM5712" t="s">
        <v>87</v>
      </c>
      <c r="AR5712" t="s">
        <v>87</v>
      </c>
      <c r="AU5712">
        <v>215000</v>
      </c>
      <c r="AW5712">
        <v>215000</v>
      </c>
      <c r="AX5712" s="3">
        <v>215000</v>
      </c>
      <c r="AY5712" s="3">
        <v>215000</v>
      </c>
      <c r="AZ5712">
        <v>215000</v>
      </c>
      <c r="BA5712" s="3">
        <v>0</v>
      </c>
      <c r="BB5712" t="s">
        <v>88</v>
      </c>
      <c r="BC5712" s="2">
        <v>44160.678506944445</v>
      </c>
      <c r="BQ5712">
        <v>9249709</v>
      </c>
      <c r="BS5712">
        <v>7112</v>
      </c>
      <c r="BT5712" t="s">
        <v>89</v>
      </c>
      <c r="BU5712" t="s">
        <v>89</v>
      </c>
      <c r="BV5712" s="2">
        <v>44270.587094907409</v>
      </c>
    </row>
    <row r="5713" spans="1:74" x14ac:dyDescent="0.25">
      <c r="A5713" t="s">
        <v>4457</v>
      </c>
      <c r="B5713" t="s">
        <v>8870</v>
      </c>
      <c r="C5713">
        <v>4291</v>
      </c>
      <c r="D5713" t="s">
        <v>73</v>
      </c>
      <c r="E5713" t="s">
        <v>74</v>
      </c>
      <c r="F5713">
        <v>41728</v>
      </c>
      <c r="G5713" t="s">
        <v>75</v>
      </c>
      <c r="H5713" t="s">
        <v>77</v>
      </c>
      <c r="I5713">
        <v>822</v>
      </c>
      <c r="J5713">
        <v>2020</v>
      </c>
      <c r="K5713">
        <v>4</v>
      </c>
      <c r="L5713" t="s">
        <v>77</v>
      </c>
      <c r="M5713" t="s">
        <v>75</v>
      </c>
      <c r="N5713" t="s">
        <v>78</v>
      </c>
      <c r="O5713" t="s">
        <v>5760</v>
      </c>
      <c r="P5713" t="s">
        <v>8517</v>
      </c>
      <c r="Q5713">
        <v>12543141000130</v>
      </c>
      <c r="R5713" t="s">
        <v>92</v>
      </c>
      <c r="U5713">
        <v>4452</v>
      </c>
      <c r="V5713" t="s">
        <v>8861</v>
      </c>
      <c r="X5713" t="s">
        <v>8861</v>
      </c>
      <c r="Y5713" t="s">
        <v>628</v>
      </c>
      <c r="Z5713" t="s">
        <v>83</v>
      </c>
      <c r="AE5713" t="s">
        <v>889</v>
      </c>
      <c r="AF5713" t="s">
        <v>85</v>
      </c>
      <c r="AG5713">
        <v>215000</v>
      </c>
      <c r="AH5713" s="2">
        <v>43889.500983796293</v>
      </c>
      <c r="AI5713" s="2">
        <v>43889.733391203707</v>
      </c>
      <c r="AJ5713" s="2">
        <v>43889.783067129632</v>
      </c>
      <c r="AM5713" t="s">
        <v>87</v>
      </c>
      <c r="AR5713" t="s">
        <v>87</v>
      </c>
      <c r="AU5713">
        <v>215000</v>
      </c>
      <c r="AW5713">
        <v>215000</v>
      </c>
      <c r="AX5713" s="3">
        <v>215000</v>
      </c>
      <c r="AY5713" s="3">
        <v>215000</v>
      </c>
      <c r="AZ5713">
        <v>215000</v>
      </c>
      <c r="BA5713" s="3">
        <v>0</v>
      </c>
      <c r="BB5713" t="s">
        <v>88</v>
      </c>
      <c r="BC5713" s="2">
        <v>44160.678506944445</v>
      </c>
      <c r="BQ5713">
        <v>9249532</v>
      </c>
      <c r="BS5713">
        <v>7112</v>
      </c>
      <c r="BT5713" t="s">
        <v>89</v>
      </c>
      <c r="BU5713" t="s">
        <v>89</v>
      </c>
      <c r="BV5713" s="2">
        <v>44270.587094907409</v>
      </c>
    </row>
    <row r="5714" spans="1:74" x14ac:dyDescent="0.25">
      <c r="A5714" t="s">
        <v>4457</v>
      </c>
      <c r="B5714" t="s">
        <v>8870</v>
      </c>
      <c r="C5714">
        <v>4291</v>
      </c>
      <c r="D5714" t="s">
        <v>73</v>
      </c>
      <c r="E5714" t="s">
        <v>74</v>
      </c>
      <c r="F5714">
        <v>41729</v>
      </c>
      <c r="G5714" t="s">
        <v>75</v>
      </c>
      <c r="H5714" t="s">
        <v>77</v>
      </c>
      <c r="I5714">
        <v>822</v>
      </c>
      <c r="J5714">
        <v>2020</v>
      </c>
      <c r="K5714">
        <v>5</v>
      </c>
      <c r="L5714" t="s">
        <v>77</v>
      </c>
      <c r="M5714" t="s">
        <v>75</v>
      </c>
      <c r="N5714" t="s">
        <v>78</v>
      </c>
      <c r="O5714" t="s">
        <v>3076</v>
      </c>
      <c r="P5714" t="s">
        <v>3077</v>
      </c>
      <c r="Q5714">
        <v>12058768000103</v>
      </c>
      <c r="R5714" t="s">
        <v>92</v>
      </c>
      <c r="U5714">
        <v>4452</v>
      </c>
      <c r="V5714" t="s">
        <v>8861</v>
      </c>
      <c r="X5714" t="s">
        <v>8861</v>
      </c>
      <c r="Y5714" t="s">
        <v>628</v>
      </c>
      <c r="Z5714" t="s">
        <v>83</v>
      </c>
      <c r="AE5714" t="s">
        <v>889</v>
      </c>
      <c r="AF5714" t="s">
        <v>85</v>
      </c>
      <c r="AG5714">
        <v>215000</v>
      </c>
      <c r="AH5714" s="2">
        <v>43889.500983796293</v>
      </c>
      <c r="AI5714" s="2">
        <v>43889.733391203707</v>
      </c>
      <c r="AJ5714" s="2">
        <v>43889.783055555556</v>
      </c>
      <c r="AM5714" t="s">
        <v>87</v>
      </c>
      <c r="AR5714" t="s">
        <v>87</v>
      </c>
      <c r="AU5714">
        <v>215000</v>
      </c>
      <c r="AW5714">
        <v>215000</v>
      </c>
      <c r="AX5714" s="3">
        <v>215000</v>
      </c>
      <c r="AY5714" s="3">
        <v>215000</v>
      </c>
      <c r="AZ5714">
        <v>215000</v>
      </c>
      <c r="BA5714" s="3">
        <v>0</v>
      </c>
      <c r="BB5714" t="s">
        <v>88</v>
      </c>
      <c r="BC5714" s="2">
        <v>44056.354166666664</v>
      </c>
      <c r="BQ5714">
        <v>9249945</v>
      </c>
      <c r="BS5714">
        <v>7112</v>
      </c>
      <c r="BT5714" t="s">
        <v>89</v>
      </c>
      <c r="BU5714" t="s">
        <v>89</v>
      </c>
      <c r="BV5714" s="2">
        <v>44270.587094907409</v>
      </c>
    </row>
    <row r="5715" spans="1:74" x14ac:dyDescent="0.25">
      <c r="A5715" t="s">
        <v>4458</v>
      </c>
      <c r="B5715" t="s">
        <v>8869</v>
      </c>
      <c r="C5715">
        <v>1491</v>
      </c>
      <c r="D5715" t="s">
        <v>97</v>
      </c>
      <c r="E5715" t="s">
        <v>98</v>
      </c>
      <c r="F5715">
        <v>43724</v>
      </c>
      <c r="G5715" t="s">
        <v>269</v>
      </c>
      <c r="H5715" t="s">
        <v>76</v>
      </c>
      <c r="I5715">
        <v>1320</v>
      </c>
      <c r="J5715">
        <v>2020</v>
      </c>
      <c r="K5715">
        <v>37</v>
      </c>
      <c r="L5715" t="s">
        <v>77</v>
      </c>
      <c r="M5715" t="s">
        <v>269</v>
      </c>
      <c r="N5715" t="s">
        <v>78</v>
      </c>
      <c r="O5715" t="s">
        <v>1641</v>
      </c>
      <c r="P5715" t="s">
        <v>3937</v>
      </c>
      <c r="Q5715">
        <v>18243238000103</v>
      </c>
      <c r="R5715" t="s">
        <v>102</v>
      </c>
      <c r="U5715">
        <v>2090</v>
      </c>
      <c r="Y5715" t="s">
        <v>271</v>
      </c>
      <c r="Z5715" t="s">
        <v>83</v>
      </c>
      <c r="AF5715" t="s">
        <v>85</v>
      </c>
      <c r="AG5715">
        <v>100000</v>
      </c>
      <c r="AH5715" s="2">
        <v>43896.717303240737</v>
      </c>
      <c r="AI5715" s="2">
        <v>43901.766134259262</v>
      </c>
      <c r="AJ5715" s="2">
        <v>43901.786377314813</v>
      </c>
      <c r="AM5715" t="s">
        <v>87</v>
      </c>
      <c r="AR5715" t="s">
        <v>87</v>
      </c>
      <c r="AU5715">
        <v>100000</v>
      </c>
      <c r="AW5715">
        <v>100000</v>
      </c>
      <c r="AX5715" s="3">
        <v>100000</v>
      </c>
      <c r="AY5715" s="3">
        <v>100000</v>
      </c>
      <c r="AZ5715">
        <v>100000</v>
      </c>
      <c r="BA5715" s="3">
        <v>0</v>
      </c>
      <c r="BB5715" t="s">
        <v>88</v>
      </c>
      <c r="BC5715" s="2">
        <v>44056.354166666664</v>
      </c>
      <c r="BQ5715">
        <v>9247586</v>
      </c>
      <c r="BS5715" t="s">
        <v>272</v>
      </c>
      <c r="BV5715" s="2">
        <v>44270.587094907409</v>
      </c>
    </row>
    <row r="5716" spans="1:74" x14ac:dyDescent="0.25">
      <c r="A5716" t="s">
        <v>4458</v>
      </c>
      <c r="B5716" t="s">
        <v>8869</v>
      </c>
      <c r="C5716">
        <v>1491</v>
      </c>
      <c r="D5716" t="s">
        <v>97</v>
      </c>
      <c r="E5716" t="s">
        <v>98</v>
      </c>
      <c r="F5716">
        <v>43732</v>
      </c>
      <c r="G5716" t="s">
        <v>269</v>
      </c>
      <c r="H5716" t="s">
        <v>76</v>
      </c>
      <c r="I5716">
        <v>1320</v>
      </c>
      <c r="J5716">
        <v>2020</v>
      </c>
      <c r="K5716">
        <v>28</v>
      </c>
      <c r="L5716" t="s">
        <v>77</v>
      </c>
      <c r="M5716" t="s">
        <v>269</v>
      </c>
      <c r="N5716" t="s">
        <v>78</v>
      </c>
      <c r="O5716" t="s">
        <v>626</v>
      </c>
      <c r="P5716" t="s">
        <v>4955</v>
      </c>
      <c r="Q5716">
        <v>18675892000196</v>
      </c>
      <c r="R5716" t="s">
        <v>102</v>
      </c>
      <c r="U5716">
        <v>2090</v>
      </c>
      <c r="Y5716" t="s">
        <v>271</v>
      </c>
      <c r="Z5716" t="s">
        <v>83</v>
      </c>
      <c r="AF5716" t="s">
        <v>85</v>
      </c>
      <c r="AG5716">
        <v>174000</v>
      </c>
      <c r="AH5716" s="2">
        <v>43896.720439814817</v>
      </c>
      <c r="AI5716" s="2">
        <v>43901.766122685185</v>
      </c>
      <c r="AJ5716" s="2">
        <v>43901.786377314813</v>
      </c>
      <c r="AM5716" t="s">
        <v>87</v>
      </c>
      <c r="AR5716" t="s">
        <v>87</v>
      </c>
      <c r="AU5716">
        <v>174000</v>
      </c>
      <c r="AW5716">
        <v>174000</v>
      </c>
      <c r="AX5716" s="3">
        <v>174000</v>
      </c>
      <c r="AY5716" s="3">
        <v>174000</v>
      </c>
      <c r="AZ5716">
        <v>174000</v>
      </c>
      <c r="BA5716" s="3">
        <v>0</v>
      </c>
      <c r="BB5716" t="s">
        <v>88</v>
      </c>
      <c r="BC5716" s="2">
        <v>44056.354166666664</v>
      </c>
      <c r="BQ5716">
        <v>9247591</v>
      </c>
      <c r="BS5716" t="s">
        <v>272</v>
      </c>
      <c r="BV5716" s="2">
        <v>44270.587094907409</v>
      </c>
    </row>
    <row r="5717" spans="1:74" x14ac:dyDescent="0.25">
      <c r="A5717" t="s">
        <v>4458</v>
      </c>
      <c r="B5717" t="s">
        <v>8869</v>
      </c>
      <c r="C5717">
        <v>1491</v>
      </c>
      <c r="D5717" t="s">
        <v>97</v>
      </c>
      <c r="E5717" t="s">
        <v>98</v>
      </c>
      <c r="F5717">
        <v>43733</v>
      </c>
      <c r="G5717" t="s">
        <v>269</v>
      </c>
      <c r="H5717" t="s">
        <v>76</v>
      </c>
      <c r="I5717">
        <v>1320</v>
      </c>
      <c r="J5717">
        <v>2020</v>
      </c>
      <c r="K5717">
        <v>47</v>
      </c>
      <c r="L5717" t="s">
        <v>77</v>
      </c>
      <c r="M5717" t="s">
        <v>269</v>
      </c>
      <c r="N5717" t="s">
        <v>78</v>
      </c>
      <c r="O5717" t="s">
        <v>2341</v>
      </c>
      <c r="P5717" t="s">
        <v>2342</v>
      </c>
      <c r="Q5717">
        <v>18025924000108</v>
      </c>
      <c r="R5717" t="s">
        <v>102</v>
      </c>
      <c r="U5717">
        <v>2090</v>
      </c>
      <c r="Y5717" t="s">
        <v>271</v>
      </c>
      <c r="Z5717" t="s">
        <v>83</v>
      </c>
      <c r="AF5717" t="s">
        <v>85</v>
      </c>
      <c r="AG5717">
        <v>150000</v>
      </c>
      <c r="AH5717" s="2">
        <v>43896.720439814817</v>
      </c>
      <c r="AI5717" s="2">
        <v>43901.766122685185</v>
      </c>
      <c r="AJ5717" s="2">
        <v>43901.786377314813</v>
      </c>
      <c r="AM5717" t="s">
        <v>87</v>
      </c>
      <c r="AR5717" t="s">
        <v>87</v>
      </c>
      <c r="AU5717">
        <v>150000</v>
      </c>
      <c r="AW5717">
        <v>150000</v>
      </c>
      <c r="AX5717" s="3">
        <v>150000</v>
      </c>
      <c r="AY5717" s="3">
        <v>150000</v>
      </c>
      <c r="AZ5717">
        <v>150000</v>
      </c>
      <c r="BA5717" s="3">
        <v>0</v>
      </c>
      <c r="BB5717" t="s">
        <v>88</v>
      </c>
      <c r="BC5717" s="2">
        <v>44056.354166666664</v>
      </c>
      <c r="BQ5717">
        <v>9247589</v>
      </c>
      <c r="BS5717" t="s">
        <v>272</v>
      </c>
      <c r="BV5717" s="2">
        <v>44270.587094907409</v>
      </c>
    </row>
    <row r="5718" spans="1:74" x14ac:dyDescent="0.25">
      <c r="A5718" t="s">
        <v>4458</v>
      </c>
      <c r="B5718" t="s">
        <v>8869</v>
      </c>
      <c r="C5718">
        <v>1491</v>
      </c>
      <c r="D5718" t="s">
        <v>97</v>
      </c>
      <c r="E5718" t="s">
        <v>98</v>
      </c>
      <c r="F5718">
        <v>43734</v>
      </c>
      <c r="G5718" t="s">
        <v>269</v>
      </c>
      <c r="H5718" t="s">
        <v>76</v>
      </c>
      <c r="I5718">
        <v>1320</v>
      </c>
      <c r="J5718">
        <v>2020</v>
      </c>
      <c r="K5718">
        <v>45</v>
      </c>
      <c r="L5718" t="s">
        <v>77</v>
      </c>
      <c r="M5718" t="s">
        <v>269</v>
      </c>
      <c r="N5718" t="s">
        <v>78</v>
      </c>
      <c r="O5718" t="s">
        <v>8518</v>
      </c>
      <c r="P5718" t="s">
        <v>8519</v>
      </c>
      <c r="Q5718">
        <v>18008920000111</v>
      </c>
      <c r="R5718" t="s">
        <v>102</v>
      </c>
      <c r="U5718">
        <v>2090</v>
      </c>
      <c r="Y5718" t="s">
        <v>271</v>
      </c>
      <c r="Z5718" t="s">
        <v>83</v>
      </c>
      <c r="AF5718" t="s">
        <v>85</v>
      </c>
      <c r="AG5718">
        <v>170000</v>
      </c>
      <c r="AH5718" s="2">
        <v>43896.720439814817</v>
      </c>
      <c r="AI5718" s="2">
        <v>43901.766122685185</v>
      </c>
      <c r="AJ5718" s="2">
        <v>43901.786365740743</v>
      </c>
      <c r="AM5718" t="s">
        <v>87</v>
      </c>
      <c r="AR5718" t="s">
        <v>87</v>
      </c>
      <c r="AU5718">
        <v>170000</v>
      </c>
      <c r="AW5718">
        <v>170000</v>
      </c>
      <c r="AX5718" s="3">
        <v>170000</v>
      </c>
      <c r="AY5718" s="3">
        <v>170000</v>
      </c>
      <c r="AZ5718">
        <v>170000</v>
      </c>
      <c r="BA5718" s="3">
        <v>0</v>
      </c>
      <c r="BB5718" t="s">
        <v>88</v>
      </c>
      <c r="BC5718" s="2">
        <v>44056.354166666664</v>
      </c>
      <c r="BQ5718">
        <v>9247590</v>
      </c>
      <c r="BS5718" t="s">
        <v>272</v>
      </c>
      <c r="BV5718" s="2">
        <v>44270.587094907409</v>
      </c>
    </row>
    <row r="5719" spans="1:74" x14ac:dyDescent="0.25">
      <c r="A5719" t="s">
        <v>4458</v>
      </c>
      <c r="B5719" t="s">
        <v>8869</v>
      </c>
      <c r="C5719">
        <v>1491</v>
      </c>
      <c r="D5719" t="s">
        <v>97</v>
      </c>
      <c r="E5719" t="s">
        <v>98</v>
      </c>
      <c r="F5719">
        <v>43760</v>
      </c>
      <c r="G5719" t="s">
        <v>269</v>
      </c>
      <c r="H5719" t="s">
        <v>76</v>
      </c>
      <c r="I5719">
        <v>1341</v>
      </c>
      <c r="J5719">
        <v>2020</v>
      </c>
      <c r="K5719">
        <v>38</v>
      </c>
      <c r="L5719" t="s">
        <v>77</v>
      </c>
      <c r="M5719" t="s">
        <v>269</v>
      </c>
      <c r="N5719" t="s">
        <v>78</v>
      </c>
      <c r="O5719" t="s">
        <v>2341</v>
      </c>
      <c r="P5719" t="s">
        <v>2342</v>
      </c>
      <c r="Q5719">
        <v>18025924000108</v>
      </c>
      <c r="R5719" t="s">
        <v>102</v>
      </c>
      <c r="U5719">
        <v>2090</v>
      </c>
      <c r="Y5719" t="s">
        <v>271</v>
      </c>
      <c r="Z5719" t="s">
        <v>83</v>
      </c>
      <c r="AF5719" t="s">
        <v>85</v>
      </c>
      <c r="AG5719">
        <v>100000</v>
      </c>
      <c r="AH5719" s="2">
        <v>43896.749456018515</v>
      </c>
      <c r="AI5719" s="2">
        <v>43901.76840277778</v>
      </c>
      <c r="AJ5719" s="2">
        <v>43901.786365740743</v>
      </c>
      <c r="AM5719" t="s">
        <v>87</v>
      </c>
      <c r="AR5719" t="s">
        <v>87</v>
      </c>
      <c r="AU5719">
        <v>100000</v>
      </c>
      <c r="AW5719">
        <v>100000</v>
      </c>
      <c r="AX5719" s="3">
        <v>100000</v>
      </c>
      <c r="AY5719" s="3">
        <v>100000</v>
      </c>
      <c r="AZ5719">
        <v>100000</v>
      </c>
      <c r="BA5719" s="3">
        <v>0</v>
      </c>
      <c r="BB5719" t="s">
        <v>88</v>
      </c>
      <c r="BC5719" s="2">
        <v>44056.354166666664</v>
      </c>
      <c r="BQ5719">
        <v>9247588</v>
      </c>
      <c r="BS5719" t="s">
        <v>272</v>
      </c>
      <c r="BV5719" s="2">
        <v>44270.587094907409</v>
      </c>
    </row>
    <row r="5720" spans="1:74" x14ac:dyDescent="0.25">
      <c r="A5720" t="s">
        <v>4458</v>
      </c>
      <c r="B5720" t="s">
        <v>8869</v>
      </c>
      <c r="C5720">
        <v>4291</v>
      </c>
      <c r="D5720" t="s">
        <v>73</v>
      </c>
      <c r="E5720" t="s">
        <v>74</v>
      </c>
      <c r="F5720">
        <v>44073</v>
      </c>
      <c r="G5720" t="s">
        <v>75</v>
      </c>
      <c r="H5720" t="s">
        <v>76</v>
      </c>
      <c r="I5720">
        <v>1344</v>
      </c>
      <c r="J5720">
        <v>2020</v>
      </c>
      <c r="K5720">
        <v>1</v>
      </c>
      <c r="L5720" t="s">
        <v>77</v>
      </c>
      <c r="M5720" t="s">
        <v>75</v>
      </c>
      <c r="N5720" t="s">
        <v>78</v>
      </c>
      <c r="O5720" t="s">
        <v>2091</v>
      </c>
      <c r="P5720" t="s">
        <v>4650</v>
      </c>
      <c r="Q5720">
        <v>10502158000113</v>
      </c>
      <c r="R5720" t="s">
        <v>92</v>
      </c>
      <c r="U5720">
        <v>4463</v>
      </c>
      <c r="V5720" t="s">
        <v>8861</v>
      </c>
      <c r="X5720" t="s">
        <v>8861</v>
      </c>
      <c r="Y5720" t="s">
        <v>253</v>
      </c>
      <c r="Z5720" t="s">
        <v>93</v>
      </c>
      <c r="AE5720" t="s">
        <v>94</v>
      </c>
      <c r="AF5720" t="s">
        <v>85</v>
      </c>
      <c r="AG5720">
        <v>100000</v>
      </c>
      <c r="AH5720" s="2">
        <v>43899.525370370371</v>
      </c>
      <c r="AI5720" s="2">
        <v>43900.498159722221</v>
      </c>
      <c r="AJ5720" s="2">
        <v>43902.781458333331</v>
      </c>
      <c r="AM5720" t="s">
        <v>87</v>
      </c>
      <c r="AR5720" t="s">
        <v>87</v>
      </c>
      <c r="AU5720">
        <v>100000</v>
      </c>
      <c r="AW5720">
        <v>100000</v>
      </c>
      <c r="AX5720" s="3">
        <v>100000</v>
      </c>
      <c r="AY5720" s="3">
        <v>100000</v>
      </c>
      <c r="AZ5720">
        <v>100000</v>
      </c>
      <c r="BA5720" s="3">
        <v>0</v>
      </c>
      <c r="BB5720" t="s">
        <v>88</v>
      </c>
      <c r="BC5720" s="2">
        <v>44161.684282407405</v>
      </c>
      <c r="BQ5720">
        <v>9249017</v>
      </c>
      <c r="BS5720">
        <v>7110</v>
      </c>
      <c r="BT5720" t="s">
        <v>89</v>
      </c>
      <c r="BU5720" t="s">
        <v>89</v>
      </c>
      <c r="BV5720" s="2">
        <v>44270.587094907409</v>
      </c>
    </row>
    <row r="5721" spans="1:74" x14ac:dyDescent="0.25">
      <c r="A5721" t="s">
        <v>4458</v>
      </c>
      <c r="B5721" t="s">
        <v>8869</v>
      </c>
      <c r="C5721">
        <v>1491</v>
      </c>
      <c r="D5721" t="s">
        <v>97</v>
      </c>
      <c r="E5721" t="s">
        <v>98</v>
      </c>
      <c r="F5721">
        <v>44071</v>
      </c>
      <c r="G5721" t="s">
        <v>269</v>
      </c>
      <c r="H5721" t="s">
        <v>76</v>
      </c>
      <c r="I5721">
        <v>1364</v>
      </c>
      <c r="J5721">
        <v>2020</v>
      </c>
      <c r="K5721">
        <v>26</v>
      </c>
      <c r="L5721" t="s">
        <v>77</v>
      </c>
      <c r="M5721" t="s">
        <v>269</v>
      </c>
      <c r="N5721" t="s">
        <v>78</v>
      </c>
      <c r="O5721" t="s">
        <v>990</v>
      </c>
      <c r="P5721" t="s">
        <v>991</v>
      </c>
      <c r="Q5721">
        <v>18667212000192</v>
      </c>
      <c r="R5721" t="s">
        <v>102</v>
      </c>
      <c r="U5721">
        <v>2090</v>
      </c>
      <c r="Y5721" t="s">
        <v>271</v>
      </c>
      <c r="Z5721" t="s">
        <v>83</v>
      </c>
      <c r="AF5721" t="s">
        <v>85</v>
      </c>
      <c r="AG5721">
        <v>100000</v>
      </c>
      <c r="AH5721" s="2">
        <v>43899.517384259256</v>
      </c>
      <c r="AI5721" s="2">
        <v>43901.772638888891</v>
      </c>
      <c r="AJ5721" s="2">
        <v>43902.616956018515</v>
      </c>
      <c r="AM5721" t="s">
        <v>87</v>
      </c>
      <c r="AR5721" t="s">
        <v>87</v>
      </c>
      <c r="AU5721">
        <v>100000</v>
      </c>
      <c r="AW5721">
        <v>100000</v>
      </c>
      <c r="AX5721" s="3">
        <v>100000</v>
      </c>
      <c r="AY5721" s="3">
        <v>100000</v>
      </c>
      <c r="AZ5721">
        <v>100000</v>
      </c>
      <c r="BA5721" s="3">
        <v>0</v>
      </c>
      <c r="BB5721" t="s">
        <v>88</v>
      </c>
      <c r="BC5721" s="2">
        <v>44056.354166666664</v>
      </c>
      <c r="BQ5721">
        <v>9247587</v>
      </c>
      <c r="BS5721" t="s">
        <v>272</v>
      </c>
      <c r="BV5721" s="2">
        <v>44270.587094907409</v>
      </c>
    </row>
    <row r="5722" spans="1:74" x14ac:dyDescent="0.25">
      <c r="A5722" t="s">
        <v>4458</v>
      </c>
      <c r="B5722" t="s">
        <v>8869</v>
      </c>
      <c r="C5722">
        <v>4291</v>
      </c>
      <c r="D5722" t="s">
        <v>73</v>
      </c>
      <c r="E5722" t="s">
        <v>74</v>
      </c>
      <c r="F5722">
        <v>44131</v>
      </c>
      <c r="G5722" t="s">
        <v>75</v>
      </c>
      <c r="H5722" t="s">
        <v>76</v>
      </c>
      <c r="I5722">
        <v>1413</v>
      </c>
      <c r="J5722">
        <v>2020</v>
      </c>
      <c r="K5722">
        <v>16</v>
      </c>
      <c r="L5722" t="s">
        <v>77</v>
      </c>
      <c r="M5722" t="s">
        <v>75</v>
      </c>
      <c r="N5722" t="s">
        <v>78</v>
      </c>
      <c r="O5722" t="s">
        <v>1641</v>
      </c>
      <c r="P5722" t="s">
        <v>4684</v>
      </c>
      <c r="Q5722">
        <v>10544842000168</v>
      </c>
      <c r="R5722" t="s">
        <v>92</v>
      </c>
      <c r="U5722">
        <v>4452</v>
      </c>
      <c r="V5722" t="s">
        <v>8861</v>
      </c>
      <c r="X5722" t="s">
        <v>8861</v>
      </c>
      <c r="Y5722" t="s">
        <v>628</v>
      </c>
      <c r="Z5722" t="s">
        <v>83</v>
      </c>
      <c r="AE5722" t="s">
        <v>206</v>
      </c>
      <c r="AF5722" t="s">
        <v>85</v>
      </c>
      <c r="AG5722">
        <v>82000</v>
      </c>
      <c r="AH5722" s="2">
        <v>43899.591805555552</v>
      </c>
      <c r="AI5722" s="2">
        <v>43900.516296296293</v>
      </c>
      <c r="AJ5722" s="2">
        <v>43902.781400462962</v>
      </c>
      <c r="AM5722" t="s">
        <v>87</v>
      </c>
      <c r="AR5722" t="s">
        <v>87</v>
      </c>
      <c r="AU5722">
        <v>82000</v>
      </c>
      <c r="AW5722">
        <v>82000</v>
      </c>
      <c r="AX5722" s="3">
        <v>82000</v>
      </c>
      <c r="AY5722" s="3">
        <v>82000</v>
      </c>
      <c r="AZ5722">
        <v>82000</v>
      </c>
      <c r="BA5722" s="3">
        <v>0</v>
      </c>
      <c r="BB5722" t="s">
        <v>88</v>
      </c>
      <c r="BC5722" s="2">
        <v>44161.65320601852</v>
      </c>
      <c r="BQ5722">
        <v>9249434</v>
      </c>
      <c r="BS5722">
        <v>7112</v>
      </c>
      <c r="BT5722" t="s">
        <v>89</v>
      </c>
      <c r="BU5722" t="s">
        <v>89</v>
      </c>
      <c r="BV5722" s="2">
        <v>44270.587094907409</v>
      </c>
    </row>
    <row r="5723" spans="1:74" x14ac:dyDescent="0.25">
      <c r="A5723" t="s">
        <v>4458</v>
      </c>
      <c r="B5723" t="s">
        <v>8869</v>
      </c>
      <c r="C5723">
        <v>4291</v>
      </c>
      <c r="D5723" t="s">
        <v>73</v>
      </c>
      <c r="E5723" t="s">
        <v>74</v>
      </c>
      <c r="F5723">
        <v>44132</v>
      </c>
      <c r="G5723" t="s">
        <v>75</v>
      </c>
      <c r="H5723" t="s">
        <v>76</v>
      </c>
      <c r="I5723">
        <v>1413</v>
      </c>
      <c r="J5723">
        <v>2020</v>
      </c>
      <c r="K5723">
        <v>5</v>
      </c>
      <c r="L5723" t="s">
        <v>77</v>
      </c>
      <c r="M5723" t="s">
        <v>75</v>
      </c>
      <c r="N5723" t="s">
        <v>78</v>
      </c>
      <c r="O5723" t="s">
        <v>1718</v>
      </c>
      <c r="P5723" t="s">
        <v>4572</v>
      </c>
      <c r="Q5723">
        <v>10677325000167</v>
      </c>
      <c r="R5723" t="s">
        <v>92</v>
      </c>
      <c r="U5723">
        <v>4452</v>
      </c>
      <c r="V5723" t="s">
        <v>8861</v>
      </c>
      <c r="X5723" t="s">
        <v>8861</v>
      </c>
      <c r="Y5723" t="s">
        <v>628</v>
      </c>
      <c r="Z5723" t="s">
        <v>83</v>
      </c>
      <c r="AE5723" t="s">
        <v>206</v>
      </c>
      <c r="AF5723" t="s">
        <v>85</v>
      </c>
      <c r="AG5723">
        <v>82000</v>
      </c>
      <c r="AH5723" s="2">
        <v>43899.591805555552</v>
      </c>
      <c r="AI5723" s="2">
        <v>43900.516284722224</v>
      </c>
      <c r="AJ5723" s="2">
        <v>43902.781377314815</v>
      </c>
      <c r="AM5723" t="s">
        <v>87</v>
      </c>
      <c r="AR5723" t="s">
        <v>87</v>
      </c>
      <c r="AU5723">
        <v>82000</v>
      </c>
      <c r="AW5723">
        <v>82000</v>
      </c>
      <c r="AX5723" s="3">
        <v>82000</v>
      </c>
      <c r="AY5723" s="3">
        <v>82000</v>
      </c>
      <c r="AZ5723">
        <v>82000</v>
      </c>
      <c r="BA5723" s="3">
        <v>0</v>
      </c>
      <c r="BB5723" t="s">
        <v>88</v>
      </c>
      <c r="BC5723" s="2">
        <v>44056.354166666664</v>
      </c>
      <c r="BQ5723">
        <v>9249567</v>
      </c>
      <c r="BS5723">
        <v>7112</v>
      </c>
      <c r="BT5723" t="s">
        <v>89</v>
      </c>
      <c r="BU5723" t="s">
        <v>89</v>
      </c>
      <c r="BV5723" s="2">
        <v>44270.587094907409</v>
      </c>
    </row>
    <row r="5724" spans="1:74" x14ac:dyDescent="0.25">
      <c r="A5724" t="s">
        <v>4458</v>
      </c>
      <c r="B5724" t="s">
        <v>8869</v>
      </c>
      <c r="C5724">
        <v>4291</v>
      </c>
      <c r="D5724" t="s">
        <v>73</v>
      </c>
      <c r="E5724" t="s">
        <v>74</v>
      </c>
      <c r="F5724">
        <v>44133</v>
      </c>
      <c r="G5724" t="s">
        <v>75</v>
      </c>
      <c r="H5724" t="s">
        <v>76</v>
      </c>
      <c r="I5724">
        <v>1413</v>
      </c>
      <c r="J5724">
        <v>2020</v>
      </c>
      <c r="K5724">
        <v>19</v>
      </c>
      <c r="L5724" t="s">
        <v>77</v>
      </c>
      <c r="M5724" t="s">
        <v>75</v>
      </c>
      <c r="N5724" t="s">
        <v>78</v>
      </c>
      <c r="O5724" t="s">
        <v>5055</v>
      </c>
      <c r="P5724" t="s">
        <v>5056</v>
      </c>
      <c r="Q5724">
        <v>21457298000133</v>
      </c>
      <c r="R5724" t="s">
        <v>92</v>
      </c>
      <c r="U5724">
        <v>4452</v>
      </c>
      <c r="V5724" t="s">
        <v>8861</v>
      </c>
      <c r="X5724" t="s">
        <v>8861</v>
      </c>
      <c r="Y5724" t="s">
        <v>628</v>
      </c>
      <c r="Z5724" t="s">
        <v>83</v>
      </c>
      <c r="AE5724" t="s">
        <v>211</v>
      </c>
      <c r="AF5724" t="s">
        <v>85</v>
      </c>
      <c r="AG5724">
        <v>90000</v>
      </c>
      <c r="AH5724" s="2">
        <v>43899.591805555552</v>
      </c>
      <c r="AI5724" s="2">
        <v>43900.516284722224</v>
      </c>
      <c r="AJ5724" s="2">
        <v>43902.781365740739</v>
      </c>
      <c r="AM5724" t="s">
        <v>87</v>
      </c>
      <c r="AR5724" t="s">
        <v>87</v>
      </c>
      <c r="AU5724">
        <v>90000</v>
      </c>
      <c r="AW5724">
        <v>90000</v>
      </c>
      <c r="AX5724" s="3">
        <v>90000</v>
      </c>
      <c r="AY5724" s="3">
        <v>90000</v>
      </c>
      <c r="AZ5724">
        <v>90000</v>
      </c>
      <c r="BA5724" s="3">
        <v>0</v>
      </c>
      <c r="BB5724" t="s">
        <v>88</v>
      </c>
      <c r="BC5724" s="2">
        <v>44056.354166666664</v>
      </c>
      <c r="BQ5724">
        <v>9249630</v>
      </c>
      <c r="BS5724">
        <v>7112</v>
      </c>
      <c r="BT5724" t="s">
        <v>89</v>
      </c>
      <c r="BU5724" t="s">
        <v>89</v>
      </c>
      <c r="BV5724" s="2">
        <v>44270.587094907409</v>
      </c>
    </row>
    <row r="5725" spans="1:74" x14ac:dyDescent="0.25">
      <c r="A5725" t="s">
        <v>4458</v>
      </c>
      <c r="B5725" t="s">
        <v>8869</v>
      </c>
      <c r="C5725">
        <v>4291</v>
      </c>
      <c r="D5725" t="s">
        <v>73</v>
      </c>
      <c r="E5725" t="s">
        <v>74</v>
      </c>
      <c r="F5725">
        <v>44134</v>
      </c>
      <c r="G5725" t="s">
        <v>75</v>
      </c>
      <c r="H5725" t="s">
        <v>76</v>
      </c>
      <c r="I5725">
        <v>1413</v>
      </c>
      <c r="J5725">
        <v>2020</v>
      </c>
      <c r="K5725">
        <v>13</v>
      </c>
      <c r="L5725" t="s">
        <v>77</v>
      </c>
      <c r="M5725" t="s">
        <v>75</v>
      </c>
      <c r="N5725" t="s">
        <v>78</v>
      </c>
      <c r="O5725" t="s">
        <v>1053</v>
      </c>
      <c r="P5725" t="s">
        <v>1054</v>
      </c>
      <c r="Q5725">
        <v>14432445000155</v>
      </c>
      <c r="R5725" t="s">
        <v>92</v>
      </c>
      <c r="U5725">
        <v>4452</v>
      </c>
      <c r="V5725" t="s">
        <v>8861</v>
      </c>
      <c r="X5725" t="s">
        <v>8861</v>
      </c>
      <c r="Y5725" t="s">
        <v>628</v>
      </c>
      <c r="Z5725" t="s">
        <v>83</v>
      </c>
      <c r="AE5725" t="s">
        <v>889</v>
      </c>
      <c r="AF5725" t="s">
        <v>85</v>
      </c>
      <c r="AG5725">
        <v>215000</v>
      </c>
      <c r="AH5725" s="2">
        <v>43899.591805555552</v>
      </c>
      <c r="AI5725" s="2">
        <v>43900.516284722224</v>
      </c>
      <c r="AJ5725" s="2">
        <v>43902.781342592592</v>
      </c>
      <c r="AM5725" t="s">
        <v>87</v>
      </c>
      <c r="AR5725" t="s">
        <v>87</v>
      </c>
      <c r="AU5725">
        <v>215000</v>
      </c>
      <c r="AW5725">
        <v>215000</v>
      </c>
      <c r="AX5725" s="3">
        <v>215000</v>
      </c>
      <c r="AY5725" s="3">
        <v>215000</v>
      </c>
      <c r="AZ5725">
        <v>215000</v>
      </c>
      <c r="BA5725" s="3">
        <v>0</v>
      </c>
      <c r="BB5725" t="s">
        <v>88</v>
      </c>
      <c r="BC5725" s="2">
        <v>44056.354166666664</v>
      </c>
      <c r="BQ5725">
        <v>9249797</v>
      </c>
      <c r="BS5725">
        <v>7112</v>
      </c>
      <c r="BT5725" t="s">
        <v>89</v>
      </c>
      <c r="BU5725" t="s">
        <v>89</v>
      </c>
      <c r="BV5725" s="2">
        <v>44270.587094907409</v>
      </c>
    </row>
    <row r="5726" spans="1:74" x14ac:dyDescent="0.25">
      <c r="A5726" t="s">
        <v>4458</v>
      </c>
      <c r="B5726" t="s">
        <v>8869</v>
      </c>
      <c r="C5726">
        <v>4291</v>
      </c>
      <c r="D5726" t="s">
        <v>73</v>
      </c>
      <c r="E5726" t="s">
        <v>74</v>
      </c>
      <c r="F5726">
        <v>44135</v>
      </c>
      <c r="G5726" t="s">
        <v>75</v>
      </c>
      <c r="H5726" t="s">
        <v>76</v>
      </c>
      <c r="I5726">
        <v>1413</v>
      </c>
      <c r="J5726">
        <v>2020</v>
      </c>
      <c r="K5726">
        <v>27</v>
      </c>
      <c r="L5726" t="s">
        <v>77</v>
      </c>
      <c r="M5726" t="s">
        <v>75</v>
      </c>
      <c r="N5726" t="s">
        <v>78</v>
      </c>
      <c r="O5726" t="s">
        <v>1283</v>
      </c>
      <c r="P5726" t="s">
        <v>6776</v>
      </c>
      <c r="Q5726">
        <v>11679752000147</v>
      </c>
      <c r="R5726" t="s">
        <v>92</v>
      </c>
      <c r="U5726">
        <v>4452</v>
      </c>
      <c r="V5726" t="s">
        <v>8861</v>
      </c>
      <c r="X5726" t="s">
        <v>8861</v>
      </c>
      <c r="Y5726" t="s">
        <v>628</v>
      </c>
      <c r="Z5726" t="s">
        <v>83</v>
      </c>
      <c r="AE5726" t="s">
        <v>889</v>
      </c>
      <c r="AF5726" t="s">
        <v>85</v>
      </c>
      <c r="AG5726">
        <v>215000</v>
      </c>
      <c r="AH5726" s="2">
        <v>43899.591805555552</v>
      </c>
      <c r="AI5726" s="2">
        <v>43900.516284722224</v>
      </c>
      <c r="AJ5726" s="2">
        <v>43902.781331018516</v>
      </c>
      <c r="AM5726" t="s">
        <v>87</v>
      </c>
      <c r="AR5726" t="s">
        <v>87</v>
      </c>
      <c r="AU5726">
        <v>215000</v>
      </c>
      <c r="AW5726">
        <v>215000</v>
      </c>
      <c r="AX5726" s="3">
        <v>215000</v>
      </c>
      <c r="AY5726" s="3">
        <v>215000</v>
      </c>
      <c r="AZ5726">
        <v>215000</v>
      </c>
      <c r="BA5726" s="3">
        <v>0</v>
      </c>
      <c r="BB5726" t="s">
        <v>88</v>
      </c>
      <c r="BC5726" s="2">
        <v>44056.354166666664</v>
      </c>
      <c r="BQ5726">
        <v>9249820</v>
      </c>
      <c r="BS5726">
        <v>7112</v>
      </c>
      <c r="BT5726" t="s">
        <v>89</v>
      </c>
      <c r="BU5726" t="s">
        <v>89</v>
      </c>
      <c r="BV5726" s="2">
        <v>44270.587094907409</v>
      </c>
    </row>
    <row r="5727" spans="1:74" x14ac:dyDescent="0.25">
      <c r="A5727" t="s">
        <v>4458</v>
      </c>
      <c r="B5727" t="s">
        <v>8869</v>
      </c>
      <c r="C5727">
        <v>4291</v>
      </c>
      <c r="D5727" t="s">
        <v>73</v>
      </c>
      <c r="E5727" t="s">
        <v>74</v>
      </c>
      <c r="F5727">
        <v>44136</v>
      </c>
      <c r="G5727" t="s">
        <v>75</v>
      </c>
      <c r="H5727" t="s">
        <v>76</v>
      </c>
      <c r="I5727">
        <v>1413</v>
      </c>
      <c r="J5727">
        <v>2020</v>
      </c>
      <c r="K5727">
        <v>31</v>
      </c>
      <c r="L5727" t="s">
        <v>77</v>
      </c>
      <c r="M5727" t="s">
        <v>75</v>
      </c>
      <c r="N5727" t="s">
        <v>78</v>
      </c>
      <c r="O5727" t="s">
        <v>1089</v>
      </c>
      <c r="P5727" t="s">
        <v>5112</v>
      </c>
      <c r="Q5727">
        <v>13848286000101</v>
      </c>
      <c r="R5727" t="s">
        <v>92</v>
      </c>
      <c r="U5727">
        <v>4452</v>
      </c>
      <c r="V5727" t="s">
        <v>8861</v>
      </c>
      <c r="X5727" t="s">
        <v>8861</v>
      </c>
      <c r="Y5727" t="s">
        <v>628</v>
      </c>
      <c r="Z5727" t="s">
        <v>83</v>
      </c>
      <c r="AE5727" t="s">
        <v>206</v>
      </c>
      <c r="AF5727" t="s">
        <v>85</v>
      </c>
      <c r="AG5727">
        <v>82000</v>
      </c>
      <c r="AH5727" s="2">
        <v>43899.591805555552</v>
      </c>
      <c r="AI5727" s="2">
        <v>43900.520185185182</v>
      </c>
      <c r="AJ5727" s="2">
        <v>43902.7812962963</v>
      </c>
      <c r="AM5727" t="s">
        <v>87</v>
      </c>
      <c r="AR5727" t="s">
        <v>87</v>
      </c>
      <c r="AU5727">
        <v>82000</v>
      </c>
      <c r="AW5727">
        <v>82000</v>
      </c>
      <c r="AX5727" s="3">
        <v>82000</v>
      </c>
      <c r="AY5727" s="3">
        <v>82000</v>
      </c>
      <c r="AZ5727">
        <v>82000</v>
      </c>
      <c r="BA5727" s="3">
        <v>0</v>
      </c>
      <c r="BB5727" t="s">
        <v>88</v>
      </c>
      <c r="BC5727" s="2">
        <v>44160.678865740738</v>
      </c>
      <c r="BQ5727">
        <v>9249348</v>
      </c>
      <c r="BS5727">
        <v>7112</v>
      </c>
      <c r="BT5727" t="s">
        <v>89</v>
      </c>
      <c r="BU5727" t="s">
        <v>89</v>
      </c>
      <c r="BV5727" s="2">
        <v>44270.587094907409</v>
      </c>
    </row>
    <row r="5728" spans="1:74" x14ac:dyDescent="0.25">
      <c r="A5728" t="s">
        <v>4458</v>
      </c>
      <c r="B5728" t="s">
        <v>8869</v>
      </c>
      <c r="C5728">
        <v>4291</v>
      </c>
      <c r="D5728" t="s">
        <v>73</v>
      </c>
      <c r="E5728" t="s">
        <v>74</v>
      </c>
      <c r="F5728">
        <v>44137</v>
      </c>
      <c r="G5728" t="s">
        <v>75</v>
      </c>
      <c r="H5728" t="s">
        <v>76</v>
      </c>
      <c r="I5728">
        <v>1413</v>
      </c>
      <c r="J5728">
        <v>2020</v>
      </c>
      <c r="K5728">
        <v>2</v>
      </c>
      <c r="L5728" t="s">
        <v>77</v>
      </c>
      <c r="M5728" t="s">
        <v>75</v>
      </c>
      <c r="N5728" t="s">
        <v>78</v>
      </c>
      <c r="O5728" t="s">
        <v>4598</v>
      </c>
      <c r="P5728" t="s">
        <v>4599</v>
      </c>
      <c r="Q5728">
        <v>11434421000147</v>
      </c>
      <c r="R5728" t="s">
        <v>92</v>
      </c>
      <c r="U5728">
        <v>4452</v>
      </c>
      <c r="V5728" t="s">
        <v>8861</v>
      </c>
      <c r="X5728" t="s">
        <v>8861</v>
      </c>
      <c r="Y5728" t="s">
        <v>628</v>
      </c>
      <c r="Z5728" t="s">
        <v>83</v>
      </c>
      <c r="AE5728" t="s">
        <v>1639</v>
      </c>
      <c r="AF5728" t="s">
        <v>85</v>
      </c>
      <c r="AG5728">
        <v>185000</v>
      </c>
      <c r="AH5728" s="2">
        <v>43899.591805555552</v>
      </c>
      <c r="AI5728" s="2">
        <v>43900.520185185182</v>
      </c>
      <c r="AJ5728" s="2">
        <v>43902.781273148146</v>
      </c>
      <c r="AM5728" t="s">
        <v>87</v>
      </c>
      <c r="AR5728" t="s">
        <v>87</v>
      </c>
      <c r="AU5728">
        <v>185000</v>
      </c>
      <c r="AW5728">
        <v>185000</v>
      </c>
      <c r="AX5728" s="3">
        <v>185000</v>
      </c>
      <c r="AY5728" s="3">
        <v>185000</v>
      </c>
      <c r="AZ5728">
        <v>185000</v>
      </c>
      <c r="BA5728" s="3">
        <v>0</v>
      </c>
      <c r="BB5728" t="s">
        <v>88</v>
      </c>
      <c r="BC5728" s="2">
        <v>44160.678877314815</v>
      </c>
      <c r="BQ5728">
        <v>9249238</v>
      </c>
      <c r="BS5728">
        <v>7112</v>
      </c>
      <c r="BT5728" t="s">
        <v>89</v>
      </c>
      <c r="BU5728" t="s">
        <v>89</v>
      </c>
      <c r="BV5728" s="2">
        <v>44270.587094907409</v>
      </c>
    </row>
    <row r="5729" spans="1:74" x14ac:dyDescent="0.25">
      <c r="A5729" t="s">
        <v>4458</v>
      </c>
      <c r="B5729" t="s">
        <v>8869</v>
      </c>
      <c r="C5729">
        <v>4291</v>
      </c>
      <c r="D5729" t="s">
        <v>73</v>
      </c>
      <c r="E5729" t="s">
        <v>74</v>
      </c>
      <c r="F5729">
        <v>44138</v>
      </c>
      <c r="G5729" t="s">
        <v>75</v>
      </c>
      <c r="H5729" t="s">
        <v>76</v>
      </c>
      <c r="I5729">
        <v>1413</v>
      </c>
      <c r="J5729">
        <v>2020</v>
      </c>
      <c r="K5729">
        <v>9</v>
      </c>
      <c r="L5729" t="s">
        <v>77</v>
      </c>
      <c r="M5729" t="s">
        <v>75</v>
      </c>
      <c r="N5729" t="s">
        <v>78</v>
      </c>
      <c r="O5729" t="s">
        <v>4657</v>
      </c>
      <c r="P5729" t="s">
        <v>4658</v>
      </c>
      <c r="Q5729">
        <v>13503561000155</v>
      </c>
      <c r="R5729" t="s">
        <v>92</v>
      </c>
      <c r="U5729">
        <v>4452</v>
      </c>
      <c r="V5729" t="s">
        <v>8861</v>
      </c>
      <c r="X5729" t="s">
        <v>8861</v>
      </c>
      <c r="Y5729" t="s">
        <v>628</v>
      </c>
      <c r="Z5729" t="s">
        <v>83</v>
      </c>
      <c r="AE5729" t="s">
        <v>211</v>
      </c>
      <c r="AF5729" t="s">
        <v>85</v>
      </c>
      <c r="AG5729">
        <v>90000</v>
      </c>
      <c r="AH5729" s="2">
        <v>43899.591805555552</v>
      </c>
      <c r="AI5729" s="2">
        <v>43900.520185185182</v>
      </c>
      <c r="AJ5729" s="2">
        <v>43902.781261574077</v>
      </c>
      <c r="AM5729" t="s">
        <v>87</v>
      </c>
      <c r="AR5729" t="s">
        <v>87</v>
      </c>
      <c r="AU5729">
        <v>90000</v>
      </c>
      <c r="AW5729">
        <v>90000</v>
      </c>
      <c r="AX5729" s="3">
        <v>90000</v>
      </c>
      <c r="AY5729" s="3">
        <v>90000</v>
      </c>
      <c r="AZ5729">
        <v>90000</v>
      </c>
      <c r="BA5729" s="3">
        <v>0</v>
      </c>
      <c r="BB5729" t="s">
        <v>88</v>
      </c>
      <c r="BC5729" s="2">
        <v>44160.678877314815</v>
      </c>
      <c r="BQ5729">
        <v>9249260</v>
      </c>
      <c r="BS5729">
        <v>7112</v>
      </c>
      <c r="BT5729" t="s">
        <v>89</v>
      </c>
      <c r="BU5729" t="s">
        <v>89</v>
      </c>
      <c r="BV5729" s="2">
        <v>44270.587094907409</v>
      </c>
    </row>
    <row r="5730" spans="1:74" x14ac:dyDescent="0.25">
      <c r="A5730" t="s">
        <v>4458</v>
      </c>
      <c r="B5730" t="s">
        <v>8869</v>
      </c>
      <c r="C5730">
        <v>4291</v>
      </c>
      <c r="D5730" t="s">
        <v>73</v>
      </c>
      <c r="E5730" t="s">
        <v>74</v>
      </c>
      <c r="F5730">
        <v>44161</v>
      </c>
      <c r="G5730" t="s">
        <v>75</v>
      </c>
      <c r="H5730" t="s">
        <v>76</v>
      </c>
      <c r="I5730">
        <v>1413</v>
      </c>
      <c r="J5730">
        <v>2020</v>
      </c>
      <c r="K5730">
        <v>36</v>
      </c>
      <c r="L5730" t="s">
        <v>77</v>
      </c>
      <c r="M5730" t="s">
        <v>75</v>
      </c>
      <c r="N5730" t="s">
        <v>78</v>
      </c>
      <c r="O5730" t="s">
        <v>2603</v>
      </c>
      <c r="P5730" t="s">
        <v>3691</v>
      </c>
      <c r="Q5730">
        <v>11930178000158</v>
      </c>
      <c r="R5730" t="s">
        <v>92</v>
      </c>
      <c r="U5730">
        <v>4452</v>
      </c>
      <c r="V5730" t="s">
        <v>8861</v>
      </c>
      <c r="X5730" t="s">
        <v>8861</v>
      </c>
      <c r="Y5730" t="s">
        <v>628</v>
      </c>
      <c r="Z5730" t="s">
        <v>83</v>
      </c>
      <c r="AE5730" t="s">
        <v>889</v>
      </c>
      <c r="AF5730" t="s">
        <v>85</v>
      </c>
      <c r="AG5730">
        <v>6000</v>
      </c>
      <c r="AH5730" s="2">
        <v>43899.59746527778</v>
      </c>
      <c r="AI5730" s="2">
        <v>43901.417743055557</v>
      </c>
      <c r="AJ5730" s="2">
        <v>43902.781180555554</v>
      </c>
      <c r="AM5730" t="s">
        <v>87</v>
      </c>
      <c r="AR5730" t="s">
        <v>87</v>
      </c>
      <c r="AU5730">
        <v>6000</v>
      </c>
      <c r="AW5730">
        <v>6000</v>
      </c>
      <c r="AX5730" s="3">
        <v>6000</v>
      </c>
      <c r="AY5730" s="3">
        <v>6000</v>
      </c>
      <c r="AZ5730">
        <v>6000</v>
      </c>
      <c r="BA5730" s="3">
        <v>0</v>
      </c>
      <c r="BB5730" t="s">
        <v>88</v>
      </c>
      <c r="BC5730" s="2">
        <v>44160.678900462961</v>
      </c>
      <c r="BQ5730">
        <v>9249525</v>
      </c>
      <c r="BS5730">
        <v>7112</v>
      </c>
      <c r="BT5730" t="s">
        <v>89</v>
      </c>
      <c r="BU5730" t="s">
        <v>89</v>
      </c>
      <c r="BV5730" s="2">
        <v>44270.587094907409</v>
      </c>
    </row>
    <row r="5731" spans="1:74" x14ac:dyDescent="0.25">
      <c r="A5731" t="s">
        <v>4458</v>
      </c>
      <c r="B5731" t="s">
        <v>8869</v>
      </c>
      <c r="C5731">
        <v>4291</v>
      </c>
      <c r="D5731" t="s">
        <v>73</v>
      </c>
      <c r="E5731" t="s">
        <v>74</v>
      </c>
      <c r="F5731">
        <v>44156</v>
      </c>
      <c r="G5731" t="s">
        <v>75</v>
      </c>
      <c r="H5731" t="s">
        <v>76</v>
      </c>
      <c r="I5731">
        <v>1418</v>
      </c>
      <c r="J5731">
        <v>2020</v>
      </c>
      <c r="K5731">
        <v>7</v>
      </c>
      <c r="L5731" t="s">
        <v>77</v>
      </c>
      <c r="M5731" t="s">
        <v>75</v>
      </c>
      <c r="N5731" t="s">
        <v>78</v>
      </c>
      <c r="O5731" t="s">
        <v>1053</v>
      </c>
      <c r="P5731" t="s">
        <v>1054</v>
      </c>
      <c r="Q5731">
        <v>14432445000155</v>
      </c>
      <c r="R5731" t="s">
        <v>92</v>
      </c>
      <c r="U5731">
        <v>4452</v>
      </c>
      <c r="V5731" t="s">
        <v>8861</v>
      </c>
      <c r="X5731" t="s">
        <v>8861</v>
      </c>
      <c r="Y5731" t="s">
        <v>628</v>
      </c>
      <c r="Z5731" t="s">
        <v>83</v>
      </c>
      <c r="AE5731" t="s">
        <v>1639</v>
      </c>
      <c r="AF5731" t="s">
        <v>85</v>
      </c>
      <c r="AG5731">
        <v>185000</v>
      </c>
      <c r="AH5731" s="2">
        <v>43899.596851851849</v>
      </c>
      <c r="AI5731" s="2">
        <v>43900.635300925926</v>
      </c>
      <c r="AJ5731" s="2">
        <v>43902.781238425923</v>
      </c>
      <c r="AM5731" t="s">
        <v>87</v>
      </c>
      <c r="AR5731" t="s">
        <v>87</v>
      </c>
      <c r="AU5731">
        <v>185000</v>
      </c>
      <c r="AW5731">
        <v>185000</v>
      </c>
      <c r="AX5731" s="3">
        <v>185000</v>
      </c>
      <c r="AY5731" s="3">
        <v>185000</v>
      </c>
      <c r="AZ5731">
        <v>185000</v>
      </c>
      <c r="BA5731" s="3">
        <v>0</v>
      </c>
      <c r="BB5731" t="s">
        <v>88</v>
      </c>
      <c r="BC5731" s="2">
        <v>44056.354166666664</v>
      </c>
      <c r="BQ5731">
        <v>9249796</v>
      </c>
      <c r="BS5731">
        <v>7112</v>
      </c>
      <c r="BT5731" t="s">
        <v>89</v>
      </c>
      <c r="BU5731" t="s">
        <v>89</v>
      </c>
      <c r="BV5731" s="2">
        <v>44270.587094907409</v>
      </c>
    </row>
    <row r="5732" spans="1:74" x14ac:dyDescent="0.25">
      <c r="A5732" t="s">
        <v>4458</v>
      </c>
      <c r="B5732" t="s">
        <v>8869</v>
      </c>
      <c r="C5732">
        <v>4291</v>
      </c>
      <c r="D5732" t="s">
        <v>73</v>
      </c>
      <c r="E5732" t="s">
        <v>74</v>
      </c>
      <c r="F5732">
        <v>44157</v>
      </c>
      <c r="G5732" t="s">
        <v>75</v>
      </c>
      <c r="H5732" t="s">
        <v>76</v>
      </c>
      <c r="I5732">
        <v>1418</v>
      </c>
      <c r="J5732">
        <v>2020</v>
      </c>
      <c r="K5732">
        <v>4</v>
      </c>
      <c r="L5732" t="s">
        <v>77</v>
      </c>
      <c r="M5732" t="s">
        <v>75</v>
      </c>
      <c r="N5732" t="s">
        <v>78</v>
      </c>
      <c r="O5732" t="s">
        <v>5120</v>
      </c>
      <c r="P5732" t="s">
        <v>5121</v>
      </c>
      <c r="Q5732">
        <v>11417993000118</v>
      </c>
      <c r="R5732" t="s">
        <v>92</v>
      </c>
      <c r="U5732">
        <v>4452</v>
      </c>
      <c r="V5732" t="s">
        <v>8861</v>
      </c>
      <c r="X5732" t="s">
        <v>8861</v>
      </c>
      <c r="Y5732" t="s">
        <v>628</v>
      </c>
      <c r="Z5732" t="s">
        <v>83</v>
      </c>
      <c r="AE5732" t="s">
        <v>889</v>
      </c>
      <c r="AF5732" t="s">
        <v>85</v>
      </c>
      <c r="AG5732">
        <v>215000</v>
      </c>
      <c r="AH5732" s="2">
        <v>43899.596851851849</v>
      </c>
      <c r="AI5732" s="2">
        <v>43900.635300925926</v>
      </c>
      <c r="AJ5732" s="2">
        <v>43902.781215277777</v>
      </c>
      <c r="AM5732" t="s">
        <v>87</v>
      </c>
      <c r="AR5732" t="s">
        <v>87</v>
      </c>
      <c r="AU5732">
        <v>215000</v>
      </c>
      <c r="AW5732">
        <v>215000</v>
      </c>
      <c r="AX5732" s="3">
        <v>215000</v>
      </c>
      <c r="AY5732" s="3">
        <v>215000</v>
      </c>
      <c r="AZ5732">
        <v>215000</v>
      </c>
      <c r="BA5732" s="3">
        <v>0</v>
      </c>
      <c r="BB5732" t="s">
        <v>88</v>
      </c>
      <c r="BC5732" s="2">
        <v>44160.678877314815</v>
      </c>
      <c r="BQ5732">
        <v>9249732</v>
      </c>
      <c r="BS5732">
        <v>7112</v>
      </c>
      <c r="BT5732" t="s">
        <v>89</v>
      </c>
      <c r="BU5732" t="s">
        <v>89</v>
      </c>
      <c r="BV5732" s="2">
        <v>44270.587094907409</v>
      </c>
    </row>
    <row r="5733" spans="1:74" x14ac:dyDescent="0.25">
      <c r="A5733" t="s">
        <v>4458</v>
      </c>
      <c r="B5733" t="s">
        <v>8869</v>
      </c>
      <c r="C5733">
        <v>4291</v>
      </c>
      <c r="D5733" t="s">
        <v>73</v>
      </c>
      <c r="E5733" t="s">
        <v>74</v>
      </c>
      <c r="F5733">
        <v>44158</v>
      </c>
      <c r="G5733" t="s">
        <v>75</v>
      </c>
      <c r="H5733" t="s">
        <v>76</v>
      </c>
      <c r="I5733">
        <v>1418</v>
      </c>
      <c r="J5733">
        <v>2020</v>
      </c>
      <c r="K5733">
        <v>35</v>
      </c>
      <c r="L5733" t="s">
        <v>77</v>
      </c>
      <c r="M5733" t="s">
        <v>75</v>
      </c>
      <c r="N5733" t="s">
        <v>78</v>
      </c>
      <c r="O5733" t="s">
        <v>2603</v>
      </c>
      <c r="P5733" t="s">
        <v>3691</v>
      </c>
      <c r="Q5733">
        <v>11930178000158</v>
      </c>
      <c r="R5733" t="s">
        <v>92</v>
      </c>
      <c r="U5733">
        <v>4452</v>
      </c>
      <c r="V5733" t="s">
        <v>8861</v>
      </c>
      <c r="X5733" t="s">
        <v>8861</v>
      </c>
      <c r="Y5733" t="s">
        <v>628</v>
      </c>
      <c r="Z5733" t="s">
        <v>83</v>
      </c>
      <c r="AE5733" t="s">
        <v>889</v>
      </c>
      <c r="AF5733" t="s">
        <v>85</v>
      </c>
      <c r="AG5733">
        <v>209000</v>
      </c>
      <c r="AH5733" s="2">
        <v>43899.596851851849</v>
      </c>
      <c r="AI5733" s="2">
        <v>43901.417743055557</v>
      </c>
      <c r="AJ5733" s="2">
        <v>43902.7812037037</v>
      </c>
      <c r="AM5733" t="s">
        <v>87</v>
      </c>
      <c r="AR5733" t="s">
        <v>87</v>
      </c>
      <c r="AU5733">
        <v>209000</v>
      </c>
      <c r="AW5733">
        <v>209000</v>
      </c>
      <c r="AX5733" s="3">
        <v>209000</v>
      </c>
      <c r="AY5733" s="3">
        <v>209000</v>
      </c>
      <c r="AZ5733">
        <v>209000</v>
      </c>
      <c r="BA5733" s="3">
        <v>0</v>
      </c>
      <c r="BB5733" t="s">
        <v>88</v>
      </c>
      <c r="BC5733" s="2">
        <v>44160.678888888891</v>
      </c>
      <c r="BQ5733">
        <v>9249523</v>
      </c>
      <c r="BS5733">
        <v>7112</v>
      </c>
      <c r="BT5733" t="s">
        <v>89</v>
      </c>
      <c r="BU5733" t="s">
        <v>89</v>
      </c>
      <c r="BV5733" s="2">
        <v>44270.587094907409</v>
      </c>
    </row>
    <row r="5734" spans="1:74" x14ac:dyDescent="0.25">
      <c r="A5734" t="s">
        <v>4458</v>
      </c>
      <c r="B5734" t="s">
        <v>8869</v>
      </c>
      <c r="C5734">
        <v>4291</v>
      </c>
      <c r="D5734" t="s">
        <v>73</v>
      </c>
      <c r="E5734" t="s">
        <v>74</v>
      </c>
      <c r="F5734">
        <v>44305</v>
      </c>
      <c r="G5734" t="s">
        <v>75</v>
      </c>
      <c r="H5734" t="s">
        <v>76</v>
      </c>
      <c r="I5734">
        <v>1452</v>
      </c>
      <c r="J5734">
        <v>2020</v>
      </c>
      <c r="K5734">
        <v>24</v>
      </c>
      <c r="L5734" t="s">
        <v>77</v>
      </c>
      <c r="M5734" t="s">
        <v>75</v>
      </c>
      <c r="N5734" t="s">
        <v>78</v>
      </c>
      <c r="O5734" t="s">
        <v>1053</v>
      </c>
      <c r="P5734" t="s">
        <v>1054</v>
      </c>
      <c r="Q5734">
        <v>14432445000155</v>
      </c>
      <c r="R5734" t="s">
        <v>92</v>
      </c>
      <c r="U5734">
        <v>4463</v>
      </c>
      <c r="V5734" t="s">
        <v>8861</v>
      </c>
      <c r="X5734" t="s">
        <v>8861</v>
      </c>
      <c r="Y5734" t="s">
        <v>253</v>
      </c>
      <c r="Z5734" t="s">
        <v>93</v>
      </c>
      <c r="AE5734" t="s">
        <v>94</v>
      </c>
      <c r="AF5734" t="s">
        <v>85</v>
      </c>
      <c r="AG5734">
        <v>100000</v>
      </c>
      <c r="AH5734" s="2">
        <v>43899.67392361111</v>
      </c>
      <c r="AI5734" s="2">
        <v>43901.671655092592</v>
      </c>
      <c r="AJ5734" s="2">
        <v>43902.781145833331</v>
      </c>
      <c r="AM5734" t="s">
        <v>87</v>
      </c>
      <c r="AR5734" t="s">
        <v>87</v>
      </c>
      <c r="AU5734">
        <v>100000</v>
      </c>
      <c r="AW5734">
        <v>100000</v>
      </c>
      <c r="AX5734" s="3">
        <v>100000</v>
      </c>
      <c r="AY5734" s="3">
        <v>100000</v>
      </c>
      <c r="AZ5734">
        <v>100000</v>
      </c>
      <c r="BA5734" s="3">
        <v>0</v>
      </c>
      <c r="BB5734" t="s">
        <v>88</v>
      </c>
      <c r="BC5734" s="2">
        <v>44161.669479166667</v>
      </c>
      <c r="BQ5734">
        <v>9248993</v>
      </c>
      <c r="BS5734">
        <v>7110</v>
      </c>
      <c r="BT5734" t="s">
        <v>89</v>
      </c>
      <c r="BU5734" t="s">
        <v>89</v>
      </c>
      <c r="BV5734" s="2">
        <v>44270.587094907409</v>
      </c>
    </row>
    <row r="5735" spans="1:74" x14ac:dyDescent="0.25">
      <c r="A5735" t="s">
        <v>4458</v>
      </c>
      <c r="B5735" t="s">
        <v>8869</v>
      </c>
      <c r="C5735">
        <v>4291</v>
      </c>
      <c r="D5735" t="s">
        <v>73</v>
      </c>
      <c r="E5735" t="s">
        <v>74</v>
      </c>
      <c r="F5735">
        <v>44301</v>
      </c>
      <c r="G5735" t="s">
        <v>75</v>
      </c>
      <c r="H5735" t="s">
        <v>76</v>
      </c>
      <c r="I5735">
        <v>1454</v>
      </c>
      <c r="J5735">
        <v>2020</v>
      </c>
      <c r="K5735">
        <v>12</v>
      </c>
      <c r="L5735" t="s">
        <v>77</v>
      </c>
      <c r="M5735" t="s">
        <v>75</v>
      </c>
      <c r="N5735" t="s">
        <v>78</v>
      </c>
      <c r="O5735" t="s">
        <v>1713</v>
      </c>
      <c r="P5735" t="s">
        <v>1714</v>
      </c>
      <c r="Q5735">
        <v>11433888000172</v>
      </c>
      <c r="R5735" t="s">
        <v>92</v>
      </c>
      <c r="U5735">
        <v>4463</v>
      </c>
      <c r="V5735" t="s">
        <v>8861</v>
      </c>
      <c r="X5735" t="s">
        <v>8861</v>
      </c>
      <c r="Y5735" t="s">
        <v>253</v>
      </c>
      <c r="Z5735" t="s">
        <v>83</v>
      </c>
      <c r="AE5735" t="s">
        <v>84</v>
      </c>
      <c r="AF5735" t="s">
        <v>85</v>
      </c>
      <c r="AG5735">
        <v>100000</v>
      </c>
      <c r="AH5735" s="2">
        <v>43899.673136574071</v>
      </c>
      <c r="AI5735" s="2">
        <v>43901.661168981482</v>
      </c>
      <c r="AJ5735" s="2">
        <v>43902.781168981484</v>
      </c>
      <c r="AM5735" t="s">
        <v>87</v>
      </c>
      <c r="AR5735" t="s">
        <v>87</v>
      </c>
      <c r="AU5735">
        <v>100000</v>
      </c>
      <c r="AW5735">
        <v>100000</v>
      </c>
      <c r="AX5735" s="3">
        <v>100000</v>
      </c>
      <c r="AY5735" s="3">
        <v>100000</v>
      </c>
      <c r="AZ5735">
        <v>100000</v>
      </c>
      <c r="BA5735" s="3">
        <v>0</v>
      </c>
      <c r="BB5735" t="s">
        <v>88</v>
      </c>
      <c r="BC5735" s="2">
        <v>44160.718912037039</v>
      </c>
      <c r="BQ5735">
        <v>9249036</v>
      </c>
      <c r="BS5735">
        <v>7111</v>
      </c>
      <c r="BT5735" t="s">
        <v>89</v>
      </c>
      <c r="BU5735" t="s">
        <v>89</v>
      </c>
      <c r="BV5735" s="2">
        <v>44270.587094907409</v>
      </c>
    </row>
    <row r="5736" spans="1:74" x14ac:dyDescent="0.25">
      <c r="A5736" t="s">
        <v>4458</v>
      </c>
      <c r="B5736" t="s">
        <v>8869</v>
      </c>
      <c r="C5736">
        <v>4291</v>
      </c>
      <c r="D5736" t="s">
        <v>73</v>
      </c>
      <c r="E5736" t="s">
        <v>74</v>
      </c>
      <c r="F5736">
        <v>44374</v>
      </c>
      <c r="G5736" t="s">
        <v>75</v>
      </c>
      <c r="H5736" t="s">
        <v>76</v>
      </c>
      <c r="I5736">
        <v>1468</v>
      </c>
      <c r="J5736">
        <v>2020</v>
      </c>
      <c r="K5736">
        <v>17</v>
      </c>
      <c r="L5736" t="s">
        <v>77</v>
      </c>
      <c r="M5736" t="s">
        <v>75</v>
      </c>
      <c r="N5736" t="s">
        <v>78</v>
      </c>
      <c r="O5736" t="s">
        <v>626</v>
      </c>
      <c r="P5736" t="s">
        <v>627</v>
      </c>
      <c r="Q5736">
        <v>12005513000174</v>
      </c>
      <c r="R5736" t="s">
        <v>92</v>
      </c>
      <c r="U5736">
        <v>4466</v>
      </c>
      <c r="V5736" t="s">
        <v>8861</v>
      </c>
      <c r="X5736" t="s">
        <v>8861</v>
      </c>
      <c r="Y5736" t="s">
        <v>5002</v>
      </c>
      <c r="Z5736" t="s">
        <v>93</v>
      </c>
      <c r="AE5736" t="s">
        <v>94</v>
      </c>
      <c r="AF5736" t="s">
        <v>85</v>
      </c>
      <c r="AG5736">
        <v>102204</v>
      </c>
      <c r="AH5736" s="2">
        <v>43899.718993055554</v>
      </c>
      <c r="AI5736" s="2">
        <v>43902.458668981482</v>
      </c>
      <c r="AJ5736" s="2">
        <v>43902.781134259261</v>
      </c>
      <c r="AM5736" t="s">
        <v>87</v>
      </c>
      <c r="AR5736" t="s">
        <v>87</v>
      </c>
      <c r="AU5736">
        <v>102204</v>
      </c>
      <c r="AW5736">
        <v>102204</v>
      </c>
      <c r="AX5736" s="3">
        <v>102204</v>
      </c>
      <c r="AY5736" s="3">
        <v>102204</v>
      </c>
      <c r="AZ5736">
        <v>102204</v>
      </c>
      <c r="BA5736" s="3">
        <v>0</v>
      </c>
      <c r="BB5736" t="s">
        <v>88</v>
      </c>
      <c r="BC5736" s="2">
        <v>44161.659675925926</v>
      </c>
      <c r="BQ5736">
        <v>9248968</v>
      </c>
      <c r="BS5736">
        <v>7110</v>
      </c>
      <c r="BT5736" t="s">
        <v>89</v>
      </c>
      <c r="BU5736" t="s">
        <v>89</v>
      </c>
      <c r="BV5736" s="2">
        <v>44270.587094907409</v>
      </c>
    </row>
    <row r="5737" spans="1:74" x14ac:dyDescent="0.25">
      <c r="A5737" t="s">
        <v>4458</v>
      </c>
      <c r="B5737" t="s">
        <v>8869</v>
      </c>
      <c r="C5737">
        <v>4291</v>
      </c>
      <c r="D5737" t="s">
        <v>73</v>
      </c>
      <c r="E5737" t="s">
        <v>74</v>
      </c>
      <c r="F5737">
        <v>45305</v>
      </c>
      <c r="G5737" t="s">
        <v>75</v>
      </c>
      <c r="H5737" t="s">
        <v>76</v>
      </c>
      <c r="I5737">
        <v>1581</v>
      </c>
      <c r="J5737">
        <v>2020</v>
      </c>
      <c r="K5737">
        <v>22</v>
      </c>
      <c r="L5737" t="s">
        <v>77</v>
      </c>
      <c r="M5737" t="s">
        <v>75</v>
      </c>
      <c r="N5737" t="s">
        <v>78</v>
      </c>
      <c r="O5737" t="s">
        <v>5564</v>
      </c>
      <c r="P5737" t="s">
        <v>5565</v>
      </c>
      <c r="Q5737">
        <v>12275241000122</v>
      </c>
      <c r="R5737" t="s">
        <v>92</v>
      </c>
      <c r="U5737">
        <v>4466</v>
      </c>
      <c r="V5737" t="s">
        <v>8861</v>
      </c>
      <c r="X5737" t="s">
        <v>8861</v>
      </c>
      <c r="Y5737" t="s">
        <v>5002</v>
      </c>
      <c r="Z5737" t="s">
        <v>93</v>
      </c>
      <c r="AE5737" t="s">
        <v>94</v>
      </c>
      <c r="AF5737" t="s">
        <v>85</v>
      </c>
      <c r="AG5737">
        <v>100000</v>
      </c>
      <c r="AH5737" s="2">
        <v>43902.437615740739</v>
      </c>
      <c r="AI5737" s="2">
        <v>43903.481168981481</v>
      </c>
      <c r="AJ5737" s="2">
        <v>43903.547314814816</v>
      </c>
      <c r="AM5737" t="s">
        <v>87</v>
      </c>
      <c r="AR5737" t="s">
        <v>87</v>
      </c>
      <c r="AU5737">
        <v>100000</v>
      </c>
      <c r="AW5737">
        <v>100000</v>
      </c>
      <c r="AX5737" s="3">
        <v>100000</v>
      </c>
      <c r="AY5737" s="3">
        <v>100000</v>
      </c>
      <c r="AZ5737">
        <v>100000</v>
      </c>
      <c r="BA5737" s="3">
        <v>0</v>
      </c>
      <c r="BB5737" t="s">
        <v>88</v>
      </c>
      <c r="BC5737" s="2">
        <v>44161.669479166667</v>
      </c>
      <c r="BQ5737">
        <v>9248989</v>
      </c>
      <c r="BS5737">
        <v>7110</v>
      </c>
      <c r="BT5737" t="s">
        <v>89</v>
      </c>
      <c r="BU5737" t="s">
        <v>89</v>
      </c>
      <c r="BV5737" s="2">
        <v>44270.587094907409</v>
      </c>
    </row>
    <row r="5738" spans="1:74" x14ac:dyDescent="0.25">
      <c r="A5738" t="s">
        <v>4458</v>
      </c>
      <c r="B5738" t="s">
        <v>8869</v>
      </c>
      <c r="C5738">
        <v>4291</v>
      </c>
      <c r="D5738" t="s">
        <v>73</v>
      </c>
      <c r="E5738" t="s">
        <v>74</v>
      </c>
      <c r="F5738">
        <v>45309</v>
      </c>
      <c r="G5738" t="s">
        <v>75</v>
      </c>
      <c r="H5738" t="s">
        <v>76</v>
      </c>
      <c r="I5738">
        <v>1595</v>
      </c>
      <c r="J5738">
        <v>2020</v>
      </c>
      <c r="K5738">
        <v>6</v>
      </c>
      <c r="L5738" t="s">
        <v>77</v>
      </c>
      <c r="M5738" t="s">
        <v>75</v>
      </c>
      <c r="N5738" t="s">
        <v>78</v>
      </c>
      <c r="O5738" t="s">
        <v>2341</v>
      </c>
      <c r="P5738" t="s">
        <v>8520</v>
      </c>
      <c r="Q5738">
        <v>11865220000102</v>
      </c>
      <c r="R5738" t="s">
        <v>92</v>
      </c>
      <c r="U5738">
        <v>4466</v>
      </c>
      <c r="V5738" t="s">
        <v>8861</v>
      </c>
      <c r="X5738" t="s">
        <v>8861</v>
      </c>
      <c r="Y5738" t="s">
        <v>5002</v>
      </c>
      <c r="Z5738" t="s">
        <v>93</v>
      </c>
      <c r="AE5738" t="s">
        <v>94</v>
      </c>
      <c r="AF5738" t="s">
        <v>85</v>
      </c>
      <c r="AG5738">
        <v>120000</v>
      </c>
      <c r="AH5738" s="2">
        <v>43902.444780092592</v>
      </c>
      <c r="AI5738" s="2">
        <v>43903.482372685183</v>
      </c>
      <c r="AJ5738" s="2">
        <v>43903.547534722224</v>
      </c>
      <c r="AM5738" t="s">
        <v>87</v>
      </c>
      <c r="AR5738" t="s">
        <v>87</v>
      </c>
      <c r="AU5738">
        <v>120000</v>
      </c>
      <c r="AW5738">
        <v>120000</v>
      </c>
      <c r="AX5738" s="3">
        <v>120000</v>
      </c>
      <c r="AY5738" s="3">
        <v>120000</v>
      </c>
      <c r="AZ5738">
        <v>120000</v>
      </c>
      <c r="BA5738" s="3">
        <v>0</v>
      </c>
      <c r="BB5738" t="s">
        <v>88</v>
      </c>
      <c r="BC5738" s="2">
        <v>44161.659710648149</v>
      </c>
      <c r="BQ5738">
        <v>9248980</v>
      </c>
      <c r="BS5738">
        <v>7110</v>
      </c>
      <c r="BT5738" t="s">
        <v>89</v>
      </c>
      <c r="BU5738" t="s">
        <v>89</v>
      </c>
      <c r="BV5738" s="2">
        <v>44270.587094907409</v>
      </c>
    </row>
    <row r="5739" spans="1:74" x14ac:dyDescent="0.25">
      <c r="A5739" t="s">
        <v>4458</v>
      </c>
      <c r="B5739" t="s">
        <v>8869</v>
      </c>
      <c r="C5739">
        <v>4291</v>
      </c>
      <c r="D5739" t="s">
        <v>73</v>
      </c>
      <c r="E5739" t="s">
        <v>74</v>
      </c>
      <c r="F5739">
        <v>47327</v>
      </c>
      <c r="G5739" t="s">
        <v>75</v>
      </c>
      <c r="H5739" t="s">
        <v>76</v>
      </c>
      <c r="I5739">
        <v>1646</v>
      </c>
      <c r="J5739">
        <v>2020</v>
      </c>
      <c r="K5739">
        <v>20</v>
      </c>
      <c r="L5739" t="s">
        <v>77</v>
      </c>
      <c r="M5739" t="s">
        <v>75</v>
      </c>
      <c r="N5739" t="s">
        <v>78</v>
      </c>
      <c r="O5739" t="s">
        <v>940</v>
      </c>
      <c r="P5739" t="s">
        <v>4891</v>
      </c>
      <c r="Q5739">
        <v>13081140000183</v>
      </c>
      <c r="R5739" t="s">
        <v>92</v>
      </c>
      <c r="U5739">
        <v>4439</v>
      </c>
      <c r="V5739" t="s">
        <v>8861</v>
      </c>
      <c r="X5739" t="s">
        <v>8861</v>
      </c>
      <c r="Y5739" t="s">
        <v>8521</v>
      </c>
      <c r="Z5739" t="s">
        <v>83</v>
      </c>
      <c r="AE5739" t="s">
        <v>84</v>
      </c>
      <c r="AF5739" t="s">
        <v>85</v>
      </c>
      <c r="AG5739">
        <v>60000</v>
      </c>
      <c r="AH5739" s="2">
        <v>43906.441979166666</v>
      </c>
      <c r="AI5739" s="2">
        <v>43906.531782407408</v>
      </c>
      <c r="AJ5739" s="2">
        <v>43907.5466087963</v>
      </c>
      <c r="AM5739" t="s">
        <v>87</v>
      </c>
      <c r="AR5739" t="s">
        <v>87</v>
      </c>
      <c r="AU5739">
        <v>60000</v>
      </c>
      <c r="AW5739">
        <v>60000</v>
      </c>
      <c r="AX5739" s="3">
        <v>60000</v>
      </c>
      <c r="AY5739" s="3">
        <v>60000</v>
      </c>
      <c r="AZ5739">
        <v>60000</v>
      </c>
      <c r="BA5739" s="3">
        <v>0</v>
      </c>
      <c r="BB5739" t="s">
        <v>88</v>
      </c>
      <c r="BC5739" s="2">
        <v>44160.718923611108</v>
      </c>
      <c r="BQ5739">
        <v>9249033</v>
      </c>
      <c r="BS5739">
        <v>7111</v>
      </c>
      <c r="BT5739" t="s">
        <v>89</v>
      </c>
      <c r="BU5739" t="s">
        <v>89</v>
      </c>
      <c r="BV5739" s="2">
        <v>44270.587094907409</v>
      </c>
    </row>
    <row r="5740" spans="1:74" x14ac:dyDescent="0.25">
      <c r="A5740" t="s">
        <v>4458</v>
      </c>
      <c r="B5740" t="s">
        <v>8869</v>
      </c>
      <c r="C5740">
        <v>4291</v>
      </c>
      <c r="D5740" t="s">
        <v>73</v>
      </c>
      <c r="E5740" t="s">
        <v>74</v>
      </c>
      <c r="F5740">
        <v>52699</v>
      </c>
      <c r="G5740" t="s">
        <v>75</v>
      </c>
      <c r="H5740" t="s">
        <v>76</v>
      </c>
      <c r="I5740">
        <v>1873</v>
      </c>
      <c r="J5740">
        <v>2020</v>
      </c>
      <c r="K5740">
        <v>3</v>
      </c>
      <c r="L5740" t="s">
        <v>77</v>
      </c>
      <c r="M5740" t="s">
        <v>75</v>
      </c>
      <c r="N5740" t="s">
        <v>78</v>
      </c>
      <c r="O5740" t="s">
        <v>1660</v>
      </c>
      <c r="P5740" t="s">
        <v>3948</v>
      </c>
      <c r="Q5740">
        <v>19053479000152</v>
      </c>
      <c r="R5740" t="s">
        <v>81</v>
      </c>
      <c r="U5740">
        <v>1008</v>
      </c>
      <c r="V5740" t="s">
        <v>8861</v>
      </c>
      <c r="X5740" t="s">
        <v>8861</v>
      </c>
      <c r="Y5740" t="s">
        <v>82</v>
      </c>
      <c r="Z5740" t="s">
        <v>93</v>
      </c>
      <c r="AE5740" t="s">
        <v>94</v>
      </c>
      <c r="AF5740" t="s">
        <v>85</v>
      </c>
      <c r="AG5740">
        <v>200000</v>
      </c>
      <c r="AH5740" s="2">
        <v>43938.688344907408</v>
      </c>
      <c r="AI5740" s="2">
        <v>43938.704270833332</v>
      </c>
      <c r="AJ5740" s="2">
        <v>43938.710243055553</v>
      </c>
      <c r="AM5740" t="s">
        <v>87</v>
      </c>
      <c r="AR5740" t="s">
        <v>87</v>
      </c>
      <c r="AU5740">
        <v>200000</v>
      </c>
      <c r="AW5740">
        <v>200000</v>
      </c>
      <c r="AX5740" s="3">
        <v>200000</v>
      </c>
      <c r="AY5740" s="3">
        <v>200000</v>
      </c>
      <c r="AZ5740">
        <v>200000</v>
      </c>
      <c r="BA5740" s="3">
        <v>0</v>
      </c>
      <c r="BB5740" t="s">
        <v>88</v>
      </c>
      <c r="BC5740" s="2">
        <v>44160.463553240741</v>
      </c>
      <c r="BQ5740">
        <v>9248570</v>
      </c>
      <c r="BS5740">
        <v>7097</v>
      </c>
      <c r="BT5740" t="s">
        <v>89</v>
      </c>
      <c r="BU5740" t="s">
        <v>89</v>
      </c>
      <c r="BV5740" s="2">
        <v>44270.587094907409</v>
      </c>
    </row>
    <row r="5741" spans="1:74" x14ac:dyDescent="0.25">
      <c r="A5741" t="s">
        <v>4458</v>
      </c>
      <c r="B5741" t="s">
        <v>8869</v>
      </c>
      <c r="C5741">
        <v>4291</v>
      </c>
      <c r="D5741" t="s">
        <v>73</v>
      </c>
      <c r="E5741" t="s">
        <v>74</v>
      </c>
      <c r="F5741">
        <v>52700</v>
      </c>
      <c r="G5741" t="s">
        <v>75</v>
      </c>
      <c r="H5741" t="s">
        <v>76</v>
      </c>
      <c r="I5741">
        <v>1873</v>
      </c>
      <c r="J5741">
        <v>2020</v>
      </c>
      <c r="K5741">
        <v>25</v>
      </c>
      <c r="L5741" t="s">
        <v>77</v>
      </c>
      <c r="M5741" t="s">
        <v>75</v>
      </c>
      <c r="N5741" t="s">
        <v>78</v>
      </c>
      <c r="O5741" t="s">
        <v>4574</v>
      </c>
      <c r="P5741" t="s">
        <v>4575</v>
      </c>
      <c r="Q5741">
        <v>11875540000135</v>
      </c>
      <c r="R5741" t="s">
        <v>92</v>
      </c>
      <c r="U5741">
        <v>1008</v>
      </c>
      <c r="V5741" t="s">
        <v>8861</v>
      </c>
      <c r="X5741" t="s">
        <v>8861</v>
      </c>
      <c r="Y5741" t="s">
        <v>82</v>
      </c>
      <c r="Z5741" t="s">
        <v>93</v>
      </c>
      <c r="AE5741" t="s">
        <v>94</v>
      </c>
      <c r="AF5741" t="s">
        <v>85</v>
      </c>
      <c r="AG5741">
        <v>100000</v>
      </c>
      <c r="AH5741" s="2">
        <v>43938.688344907408</v>
      </c>
      <c r="AI5741" s="2">
        <v>43938.703136574077</v>
      </c>
      <c r="AJ5741" s="2">
        <v>43938.710243055553</v>
      </c>
      <c r="AM5741" t="s">
        <v>87</v>
      </c>
      <c r="AR5741" t="s">
        <v>87</v>
      </c>
      <c r="AU5741">
        <v>100000</v>
      </c>
      <c r="AW5741">
        <v>100000</v>
      </c>
      <c r="AX5741" s="3">
        <v>100000</v>
      </c>
      <c r="AY5741" s="3">
        <v>100000</v>
      </c>
      <c r="AZ5741">
        <v>100000</v>
      </c>
      <c r="BA5741" s="3">
        <v>0</v>
      </c>
      <c r="BB5741" t="s">
        <v>88</v>
      </c>
      <c r="BC5741" s="2">
        <v>44161.437800925924</v>
      </c>
      <c r="BQ5741">
        <v>9248420</v>
      </c>
      <c r="BS5741">
        <v>7097</v>
      </c>
      <c r="BT5741" t="s">
        <v>89</v>
      </c>
      <c r="BU5741" t="s">
        <v>89</v>
      </c>
      <c r="BV5741" s="2">
        <v>44270.587094907409</v>
      </c>
    </row>
    <row r="5742" spans="1:74" x14ac:dyDescent="0.25">
      <c r="A5742" t="s">
        <v>4458</v>
      </c>
      <c r="B5742" t="s">
        <v>8869</v>
      </c>
      <c r="C5742">
        <v>1491</v>
      </c>
      <c r="D5742" t="s">
        <v>97</v>
      </c>
      <c r="E5742" t="s">
        <v>98</v>
      </c>
      <c r="F5742">
        <v>58597</v>
      </c>
      <c r="G5742" t="s">
        <v>269</v>
      </c>
      <c r="H5742" t="s">
        <v>343</v>
      </c>
      <c r="I5742">
        <v>2186</v>
      </c>
      <c r="J5742">
        <v>2020</v>
      </c>
      <c r="K5742">
        <v>72</v>
      </c>
      <c r="L5742" t="s">
        <v>77</v>
      </c>
      <c r="M5742" t="s">
        <v>269</v>
      </c>
      <c r="N5742" t="s">
        <v>78</v>
      </c>
      <c r="O5742" t="s">
        <v>1905</v>
      </c>
      <c r="P5742" t="s">
        <v>1906</v>
      </c>
      <c r="Q5742">
        <v>20347225000126</v>
      </c>
      <c r="R5742" t="s">
        <v>102</v>
      </c>
      <c r="U5742">
        <v>2090</v>
      </c>
      <c r="Y5742" t="s">
        <v>271</v>
      </c>
      <c r="Z5742" t="s">
        <v>83</v>
      </c>
      <c r="AF5742" t="s">
        <v>348</v>
      </c>
      <c r="AG5742">
        <v>32950</v>
      </c>
      <c r="AH5742" s="2">
        <v>44155.457696759258</v>
      </c>
      <c r="AI5742" s="2">
        <v>44159.645636574074</v>
      </c>
      <c r="AJ5742" s="2">
        <v>44160.474849537037</v>
      </c>
      <c r="AM5742" t="s">
        <v>87</v>
      </c>
      <c r="AR5742" t="s">
        <v>87</v>
      </c>
      <c r="AU5742">
        <v>32950</v>
      </c>
      <c r="AW5742">
        <v>32950</v>
      </c>
      <c r="AX5742" s="3">
        <v>32950</v>
      </c>
      <c r="AY5742" s="3">
        <v>32950</v>
      </c>
      <c r="AZ5742">
        <v>32950</v>
      </c>
      <c r="BA5742" s="3">
        <v>0</v>
      </c>
      <c r="BB5742" t="s">
        <v>88</v>
      </c>
      <c r="BC5742" s="2">
        <v>44160.474849537037</v>
      </c>
      <c r="BQ5742">
        <v>9264833</v>
      </c>
      <c r="BS5742" t="s">
        <v>752</v>
      </c>
      <c r="BV5742" s="2">
        <v>44270.587094907409</v>
      </c>
    </row>
    <row r="5743" spans="1:74" x14ac:dyDescent="0.25">
      <c r="A5743" t="s">
        <v>4458</v>
      </c>
      <c r="B5743" t="s">
        <v>8869</v>
      </c>
      <c r="C5743">
        <v>1481</v>
      </c>
      <c r="D5743" t="s">
        <v>254</v>
      </c>
      <c r="E5743" t="s">
        <v>255</v>
      </c>
      <c r="F5743">
        <v>58742</v>
      </c>
      <c r="G5743" t="s">
        <v>598</v>
      </c>
      <c r="H5743" t="s">
        <v>343</v>
      </c>
      <c r="I5743">
        <v>2187</v>
      </c>
      <c r="J5743">
        <v>2020</v>
      </c>
      <c r="K5743">
        <v>73</v>
      </c>
      <c r="L5743" t="s">
        <v>77</v>
      </c>
      <c r="M5743" t="s">
        <v>598</v>
      </c>
      <c r="N5743" t="s">
        <v>78</v>
      </c>
      <c r="O5743" t="s">
        <v>1075</v>
      </c>
      <c r="P5743" t="s">
        <v>4475</v>
      </c>
      <c r="Q5743">
        <v>18243246000150</v>
      </c>
      <c r="U5743">
        <v>4086</v>
      </c>
      <c r="Y5743" t="s">
        <v>357</v>
      </c>
      <c r="Z5743" t="s">
        <v>93</v>
      </c>
      <c r="AD5743" t="s">
        <v>8522</v>
      </c>
      <c r="AE5743" t="s">
        <v>652</v>
      </c>
      <c r="AF5743" t="s">
        <v>348</v>
      </c>
      <c r="AG5743">
        <v>12489.9</v>
      </c>
      <c r="AH5743" s="2">
        <v>44158.751122685186</v>
      </c>
      <c r="AI5743" s="2">
        <v>44158.873935185184</v>
      </c>
      <c r="AJ5743" s="2">
        <v>44159.507175925923</v>
      </c>
      <c r="AM5743" t="s">
        <v>87</v>
      </c>
      <c r="AR5743" t="s">
        <v>87</v>
      </c>
      <c r="AW5743">
        <v>12489.9</v>
      </c>
      <c r="AX5743" s="3">
        <v>12489.9</v>
      </c>
      <c r="AY5743" s="3">
        <v>12489.9</v>
      </c>
      <c r="AZ5743" s="3">
        <v>0</v>
      </c>
      <c r="BA5743" s="3">
        <f t="shared" ref="BA5743:BA5755" si="22">AY5743-AZ5743</f>
        <v>12489.9</v>
      </c>
      <c r="BB5743" t="s">
        <v>88</v>
      </c>
      <c r="BC5743" s="2">
        <v>44159.507164351853</v>
      </c>
      <c r="BV5743" s="2">
        <v>44270.587094907409</v>
      </c>
    </row>
    <row r="5744" spans="1:74" x14ac:dyDescent="0.25">
      <c r="A5744" t="s">
        <v>4458</v>
      </c>
      <c r="B5744" t="s">
        <v>8869</v>
      </c>
      <c r="C5744">
        <v>1481</v>
      </c>
      <c r="D5744" t="s">
        <v>254</v>
      </c>
      <c r="E5744" t="s">
        <v>255</v>
      </c>
      <c r="F5744">
        <v>58743</v>
      </c>
      <c r="G5744" t="s">
        <v>598</v>
      </c>
      <c r="H5744" t="s">
        <v>343</v>
      </c>
      <c r="I5744">
        <v>2187</v>
      </c>
      <c r="J5744">
        <v>2020</v>
      </c>
      <c r="K5744">
        <v>74</v>
      </c>
      <c r="L5744" t="s">
        <v>77</v>
      </c>
      <c r="M5744" t="s">
        <v>598</v>
      </c>
      <c r="N5744" t="s">
        <v>78</v>
      </c>
      <c r="O5744" t="s">
        <v>237</v>
      </c>
      <c r="P5744" t="s">
        <v>4948</v>
      </c>
      <c r="Q5744">
        <v>17912023000175</v>
      </c>
      <c r="U5744">
        <v>4086</v>
      </c>
      <c r="Y5744" t="s">
        <v>357</v>
      </c>
      <c r="Z5744" t="s">
        <v>93</v>
      </c>
      <c r="AD5744" t="s">
        <v>8523</v>
      </c>
      <c r="AE5744" t="s">
        <v>652</v>
      </c>
      <c r="AF5744" t="s">
        <v>348</v>
      </c>
      <c r="AG5744">
        <v>37469.699999999997</v>
      </c>
      <c r="AH5744" s="2">
        <v>44158.751122685186</v>
      </c>
      <c r="AI5744" s="2">
        <v>44158.875891203701</v>
      </c>
      <c r="AJ5744" s="2">
        <v>44159.507141203707</v>
      </c>
      <c r="AM5744" t="s">
        <v>87</v>
      </c>
      <c r="AR5744" t="s">
        <v>87</v>
      </c>
      <c r="AW5744">
        <v>37469.699999999997</v>
      </c>
      <c r="AX5744" s="3">
        <v>37469.699999999997</v>
      </c>
      <c r="AY5744" s="3">
        <v>37469.699999999997</v>
      </c>
      <c r="AZ5744" s="3">
        <v>0</v>
      </c>
      <c r="BA5744" s="3">
        <f t="shared" si="22"/>
        <v>37469.699999999997</v>
      </c>
      <c r="BB5744" t="s">
        <v>88</v>
      </c>
      <c r="BC5744" s="2">
        <v>44159.50712962963</v>
      </c>
      <c r="BV5744" s="2">
        <v>44270.587094907409</v>
      </c>
    </row>
    <row r="5745" spans="1:74" x14ac:dyDescent="0.25">
      <c r="A5745" t="s">
        <v>4458</v>
      </c>
      <c r="B5745" t="s">
        <v>8869</v>
      </c>
      <c r="C5745">
        <v>1481</v>
      </c>
      <c r="D5745" t="s">
        <v>254</v>
      </c>
      <c r="E5745" t="s">
        <v>255</v>
      </c>
      <c r="F5745">
        <v>58745</v>
      </c>
      <c r="G5745" t="s">
        <v>598</v>
      </c>
      <c r="H5745" t="s">
        <v>343</v>
      </c>
      <c r="I5745">
        <v>2187</v>
      </c>
      <c r="J5745">
        <v>2020</v>
      </c>
      <c r="K5745">
        <v>76</v>
      </c>
      <c r="L5745" t="s">
        <v>77</v>
      </c>
      <c r="M5745" t="s">
        <v>598</v>
      </c>
      <c r="N5745" t="s">
        <v>78</v>
      </c>
      <c r="O5745" t="s">
        <v>2797</v>
      </c>
      <c r="P5745" t="s">
        <v>4411</v>
      </c>
      <c r="Q5745">
        <v>18675967000139</v>
      </c>
      <c r="U5745">
        <v>4086</v>
      </c>
      <c r="Y5745" t="s">
        <v>357</v>
      </c>
      <c r="Z5745" t="s">
        <v>93</v>
      </c>
      <c r="AD5745" t="s">
        <v>8523</v>
      </c>
      <c r="AE5745" t="s">
        <v>652</v>
      </c>
      <c r="AF5745" t="s">
        <v>348</v>
      </c>
      <c r="AG5745">
        <v>37469.699999999997</v>
      </c>
      <c r="AH5745" s="2">
        <v>44158.751122685186</v>
      </c>
      <c r="AI5745" s="2">
        <v>44158.875891203701</v>
      </c>
      <c r="AJ5745" s="2">
        <v>44159.507118055553</v>
      </c>
      <c r="AM5745" t="s">
        <v>87</v>
      </c>
      <c r="AR5745" t="s">
        <v>87</v>
      </c>
      <c r="AW5745">
        <v>37469.699999999997</v>
      </c>
      <c r="AX5745" s="3">
        <v>37469.699999999997</v>
      </c>
      <c r="AY5745" s="3">
        <v>37469.699999999997</v>
      </c>
      <c r="AZ5745" s="3">
        <v>0</v>
      </c>
      <c r="BA5745" s="3">
        <f t="shared" si="22"/>
        <v>37469.699999999997</v>
      </c>
      <c r="BB5745" t="s">
        <v>88</v>
      </c>
      <c r="BC5745" s="2">
        <v>44159.507106481484</v>
      </c>
      <c r="BV5745" s="2">
        <v>44270.587094907409</v>
      </c>
    </row>
    <row r="5746" spans="1:74" x14ac:dyDescent="0.25">
      <c r="A5746" t="s">
        <v>4458</v>
      </c>
      <c r="B5746" t="s">
        <v>8869</v>
      </c>
      <c r="C5746">
        <v>1481</v>
      </c>
      <c r="D5746" t="s">
        <v>254</v>
      </c>
      <c r="E5746" t="s">
        <v>255</v>
      </c>
      <c r="F5746">
        <v>58746</v>
      </c>
      <c r="G5746" t="s">
        <v>598</v>
      </c>
      <c r="H5746" t="s">
        <v>343</v>
      </c>
      <c r="I5746">
        <v>2187</v>
      </c>
      <c r="J5746">
        <v>2020</v>
      </c>
      <c r="K5746">
        <v>77</v>
      </c>
      <c r="L5746" t="s">
        <v>77</v>
      </c>
      <c r="M5746" t="s">
        <v>598</v>
      </c>
      <c r="N5746" t="s">
        <v>78</v>
      </c>
      <c r="O5746" t="s">
        <v>8524</v>
      </c>
      <c r="P5746" t="s">
        <v>8525</v>
      </c>
      <c r="Q5746">
        <v>18243253000151</v>
      </c>
      <c r="U5746">
        <v>4086</v>
      </c>
      <c r="Y5746" t="s">
        <v>357</v>
      </c>
      <c r="Z5746" t="s">
        <v>93</v>
      </c>
      <c r="AD5746" t="s">
        <v>8522</v>
      </c>
      <c r="AE5746" t="s">
        <v>652</v>
      </c>
      <c r="AF5746" t="s">
        <v>348</v>
      </c>
      <c r="AG5746">
        <v>12489.9</v>
      </c>
      <c r="AH5746" s="2">
        <v>44158.751122685186</v>
      </c>
      <c r="AI5746" s="2">
        <v>44158.873935185184</v>
      </c>
      <c r="AJ5746" s="2">
        <v>44159.50708333333</v>
      </c>
      <c r="AM5746" t="s">
        <v>87</v>
      </c>
      <c r="AR5746" t="s">
        <v>87</v>
      </c>
      <c r="AW5746">
        <v>12489.9</v>
      </c>
      <c r="AX5746" s="3">
        <v>12489.9</v>
      </c>
      <c r="AY5746" s="3">
        <v>12489.9</v>
      </c>
      <c r="AZ5746" s="3">
        <v>0</v>
      </c>
      <c r="BA5746" s="3">
        <f t="shared" si="22"/>
        <v>12489.9</v>
      </c>
      <c r="BB5746" t="s">
        <v>88</v>
      </c>
      <c r="BC5746" s="2">
        <v>44159.507071759261</v>
      </c>
      <c r="BV5746" s="2">
        <v>44270.587094907409</v>
      </c>
    </row>
    <row r="5747" spans="1:74" x14ac:dyDescent="0.25">
      <c r="A5747" t="s">
        <v>4458</v>
      </c>
      <c r="B5747" t="s">
        <v>8869</v>
      </c>
      <c r="C5747">
        <v>1481</v>
      </c>
      <c r="D5747" t="s">
        <v>254</v>
      </c>
      <c r="E5747" t="s">
        <v>255</v>
      </c>
      <c r="F5747">
        <v>58747</v>
      </c>
      <c r="G5747" t="s">
        <v>598</v>
      </c>
      <c r="H5747" t="s">
        <v>343</v>
      </c>
      <c r="I5747">
        <v>2187</v>
      </c>
      <c r="J5747">
        <v>2020</v>
      </c>
      <c r="K5747">
        <v>78</v>
      </c>
      <c r="L5747" t="s">
        <v>77</v>
      </c>
      <c r="M5747" t="s">
        <v>598</v>
      </c>
      <c r="N5747" t="s">
        <v>78</v>
      </c>
      <c r="O5747" t="s">
        <v>921</v>
      </c>
      <c r="P5747" t="s">
        <v>922</v>
      </c>
      <c r="Q5747">
        <v>17894072000122</v>
      </c>
      <c r="U5747">
        <v>4086</v>
      </c>
      <c r="Y5747" t="s">
        <v>357</v>
      </c>
      <c r="Z5747" t="s">
        <v>93</v>
      </c>
      <c r="AD5747" t="s">
        <v>8522</v>
      </c>
      <c r="AE5747" t="s">
        <v>652</v>
      </c>
      <c r="AF5747" t="s">
        <v>348</v>
      </c>
      <c r="AG5747">
        <v>12489.9</v>
      </c>
      <c r="AH5747" s="2">
        <v>44158.751122685186</v>
      </c>
      <c r="AI5747" s="2">
        <v>44158.873935185184</v>
      </c>
      <c r="AJ5747" s="2">
        <v>44159.507071759261</v>
      </c>
      <c r="AM5747" t="s">
        <v>87</v>
      </c>
      <c r="AR5747" t="s">
        <v>87</v>
      </c>
      <c r="AW5747">
        <v>12489.9</v>
      </c>
      <c r="AX5747" s="3">
        <v>12489.9</v>
      </c>
      <c r="AY5747" s="3">
        <v>12489.9</v>
      </c>
      <c r="AZ5747" s="3">
        <v>0</v>
      </c>
      <c r="BA5747" s="3">
        <f t="shared" si="22"/>
        <v>12489.9</v>
      </c>
      <c r="BB5747" t="s">
        <v>88</v>
      </c>
      <c r="BC5747" s="2">
        <v>44159.507060185184</v>
      </c>
      <c r="BV5747" s="2">
        <v>44270.587094907409</v>
      </c>
    </row>
    <row r="5748" spans="1:74" x14ac:dyDescent="0.25">
      <c r="A5748" t="s">
        <v>4458</v>
      </c>
      <c r="B5748" t="s">
        <v>8869</v>
      </c>
      <c r="C5748">
        <v>1481</v>
      </c>
      <c r="D5748" t="s">
        <v>254</v>
      </c>
      <c r="E5748" t="s">
        <v>255</v>
      </c>
      <c r="F5748">
        <v>58751</v>
      </c>
      <c r="G5748" t="s">
        <v>598</v>
      </c>
      <c r="H5748" t="s">
        <v>343</v>
      </c>
      <c r="I5748">
        <v>2187</v>
      </c>
      <c r="J5748">
        <v>2020</v>
      </c>
      <c r="K5748">
        <v>82</v>
      </c>
      <c r="L5748" t="s">
        <v>77</v>
      </c>
      <c r="M5748" t="s">
        <v>598</v>
      </c>
      <c r="N5748" t="s">
        <v>78</v>
      </c>
      <c r="O5748" t="s">
        <v>185</v>
      </c>
      <c r="P5748" t="s">
        <v>4514</v>
      </c>
      <c r="Q5748">
        <v>17906314000150</v>
      </c>
      <c r="U5748">
        <v>4086</v>
      </c>
      <c r="Y5748" t="s">
        <v>357</v>
      </c>
      <c r="Z5748" t="s">
        <v>93</v>
      </c>
      <c r="AD5748" t="s">
        <v>660</v>
      </c>
      <c r="AE5748" t="s">
        <v>652</v>
      </c>
      <c r="AF5748" t="s">
        <v>348</v>
      </c>
      <c r="AG5748">
        <v>24979.8</v>
      </c>
      <c r="AH5748" s="2">
        <v>44158.751122685186</v>
      </c>
      <c r="AI5748" s="2">
        <v>44158.8746875</v>
      </c>
      <c r="AJ5748" s="2">
        <v>44159.507060185184</v>
      </c>
      <c r="AM5748" t="s">
        <v>87</v>
      </c>
      <c r="AR5748" t="s">
        <v>87</v>
      </c>
      <c r="AW5748">
        <v>24979.8</v>
      </c>
      <c r="AX5748" s="3">
        <v>24979.8</v>
      </c>
      <c r="AY5748" s="3">
        <v>24979.8</v>
      </c>
      <c r="AZ5748" s="3">
        <v>0</v>
      </c>
      <c r="BA5748" s="3">
        <f t="shared" si="22"/>
        <v>24979.8</v>
      </c>
      <c r="BB5748" t="s">
        <v>88</v>
      </c>
      <c r="BC5748" s="2">
        <v>44159.507037037038</v>
      </c>
      <c r="BV5748" s="2">
        <v>44270.587094907409</v>
      </c>
    </row>
    <row r="5749" spans="1:74" x14ac:dyDescent="0.25">
      <c r="A5749" t="s">
        <v>4458</v>
      </c>
      <c r="B5749" t="s">
        <v>8869</v>
      </c>
      <c r="C5749">
        <v>1481</v>
      </c>
      <c r="D5749" t="s">
        <v>254</v>
      </c>
      <c r="E5749" t="s">
        <v>255</v>
      </c>
      <c r="F5749">
        <v>58890</v>
      </c>
      <c r="G5749" t="s">
        <v>598</v>
      </c>
      <c r="H5749" t="s">
        <v>343</v>
      </c>
      <c r="I5749">
        <v>2187</v>
      </c>
      <c r="J5749">
        <v>2020</v>
      </c>
      <c r="K5749">
        <v>87</v>
      </c>
      <c r="L5749" t="s">
        <v>77</v>
      </c>
      <c r="M5749" t="s">
        <v>598</v>
      </c>
      <c r="N5749" t="s">
        <v>78</v>
      </c>
      <c r="O5749" t="s">
        <v>1071</v>
      </c>
      <c r="P5749" t="s">
        <v>3577</v>
      </c>
      <c r="Q5749">
        <v>18712174000142</v>
      </c>
      <c r="U5749">
        <v>4086</v>
      </c>
      <c r="Y5749" t="s">
        <v>357</v>
      </c>
      <c r="Z5749" t="s">
        <v>93</v>
      </c>
      <c r="AD5749" t="s">
        <v>8522</v>
      </c>
      <c r="AE5749" t="s">
        <v>652</v>
      </c>
      <c r="AF5749" t="s">
        <v>348</v>
      </c>
      <c r="AG5749">
        <v>12489.9</v>
      </c>
      <c r="AH5749" s="2">
        <v>44160.614988425928</v>
      </c>
      <c r="AI5749" s="2">
        <v>44160.674513888887</v>
      </c>
      <c r="AJ5749" s="2">
        <v>44161.502337962964</v>
      </c>
      <c r="AM5749" t="s">
        <v>87</v>
      </c>
      <c r="AR5749" t="s">
        <v>87</v>
      </c>
      <c r="AW5749">
        <v>12489.9</v>
      </c>
      <c r="AX5749" s="3">
        <v>12489.9</v>
      </c>
      <c r="AY5749" s="3">
        <v>12489.9</v>
      </c>
      <c r="AZ5749" s="3">
        <v>0</v>
      </c>
      <c r="BA5749" s="3">
        <f t="shared" si="22"/>
        <v>12489.9</v>
      </c>
      <c r="BB5749" t="s">
        <v>88</v>
      </c>
      <c r="BC5749" s="2">
        <v>44161.502337962964</v>
      </c>
      <c r="BV5749" s="2">
        <v>44270.587094907409</v>
      </c>
    </row>
    <row r="5750" spans="1:74" x14ac:dyDescent="0.25">
      <c r="A5750" t="s">
        <v>4458</v>
      </c>
      <c r="B5750" t="s">
        <v>8869</v>
      </c>
      <c r="C5750">
        <v>1481</v>
      </c>
      <c r="D5750" t="s">
        <v>254</v>
      </c>
      <c r="E5750" t="s">
        <v>255</v>
      </c>
      <c r="F5750">
        <v>58891</v>
      </c>
      <c r="G5750" t="s">
        <v>598</v>
      </c>
      <c r="H5750" t="s">
        <v>343</v>
      </c>
      <c r="I5750">
        <v>2187</v>
      </c>
      <c r="J5750">
        <v>2020</v>
      </c>
      <c r="K5750">
        <v>88</v>
      </c>
      <c r="L5750" t="s">
        <v>77</v>
      </c>
      <c r="M5750" t="s">
        <v>598</v>
      </c>
      <c r="N5750" t="s">
        <v>78</v>
      </c>
      <c r="O5750" t="s">
        <v>1053</v>
      </c>
      <c r="P5750" t="s">
        <v>8526</v>
      </c>
      <c r="Q5750">
        <v>18241380000111</v>
      </c>
      <c r="U5750">
        <v>4086</v>
      </c>
      <c r="Y5750" t="s">
        <v>357</v>
      </c>
      <c r="Z5750" t="s">
        <v>93</v>
      </c>
      <c r="AD5750" t="s">
        <v>8523</v>
      </c>
      <c r="AE5750" t="s">
        <v>652</v>
      </c>
      <c r="AF5750" t="s">
        <v>348</v>
      </c>
      <c r="AG5750">
        <v>37469.699999999997</v>
      </c>
      <c r="AH5750" s="2">
        <v>44160.614988425928</v>
      </c>
      <c r="AI5750" s="2">
        <v>44160.67523148148</v>
      </c>
      <c r="AJ5750" s="2">
        <v>44161.502337962964</v>
      </c>
      <c r="AM5750" t="s">
        <v>87</v>
      </c>
      <c r="AR5750" t="s">
        <v>87</v>
      </c>
      <c r="AW5750">
        <v>37469.699999999997</v>
      </c>
      <c r="AX5750" s="3">
        <v>37469.699999999997</v>
      </c>
      <c r="AY5750" s="3">
        <v>37469.699999999997</v>
      </c>
      <c r="AZ5750" s="3">
        <v>0</v>
      </c>
      <c r="BA5750" s="3">
        <f t="shared" si="22"/>
        <v>37469.699999999997</v>
      </c>
      <c r="BB5750" t="s">
        <v>88</v>
      </c>
      <c r="BC5750" s="2">
        <v>44161.502337962964</v>
      </c>
      <c r="BV5750" s="2">
        <v>44270.587094907409</v>
      </c>
    </row>
    <row r="5751" spans="1:74" x14ac:dyDescent="0.25">
      <c r="A5751" t="s">
        <v>4458</v>
      </c>
      <c r="B5751" t="s">
        <v>8869</v>
      </c>
      <c r="C5751">
        <v>1481</v>
      </c>
      <c r="D5751" t="s">
        <v>254</v>
      </c>
      <c r="E5751" t="s">
        <v>255</v>
      </c>
      <c r="F5751">
        <v>58893</v>
      </c>
      <c r="G5751" t="s">
        <v>598</v>
      </c>
      <c r="H5751" t="s">
        <v>343</v>
      </c>
      <c r="I5751">
        <v>2187</v>
      </c>
      <c r="J5751">
        <v>2020</v>
      </c>
      <c r="K5751">
        <v>90</v>
      </c>
      <c r="L5751" t="s">
        <v>77</v>
      </c>
      <c r="M5751" t="s">
        <v>598</v>
      </c>
      <c r="N5751" t="s">
        <v>78</v>
      </c>
      <c r="O5751" t="s">
        <v>2525</v>
      </c>
      <c r="P5751" t="s">
        <v>2526</v>
      </c>
      <c r="Q5751">
        <v>18186718000180</v>
      </c>
      <c r="U5751">
        <v>4086</v>
      </c>
      <c r="Y5751" t="s">
        <v>357</v>
      </c>
      <c r="Z5751" t="s">
        <v>93</v>
      </c>
      <c r="AD5751" t="s">
        <v>8522</v>
      </c>
      <c r="AE5751" t="s">
        <v>652</v>
      </c>
      <c r="AF5751" t="s">
        <v>348</v>
      </c>
      <c r="AG5751">
        <v>12489.9</v>
      </c>
      <c r="AH5751" s="2">
        <v>44160.614988425928</v>
      </c>
      <c r="AI5751" s="2">
        <v>44160.674513888887</v>
      </c>
      <c r="AJ5751" s="2">
        <v>44161.502349537041</v>
      </c>
      <c r="AM5751" t="s">
        <v>87</v>
      </c>
      <c r="AR5751" t="s">
        <v>87</v>
      </c>
      <c r="AW5751">
        <v>12489.9</v>
      </c>
      <c r="AX5751" s="3">
        <v>12489.9</v>
      </c>
      <c r="AY5751" s="3">
        <v>12489.9</v>
      </c>
      <c r="AZ5751" s="3">
        <v>0</v>
      </c>
      <c r="BA5751" s="3">
        <f t="shared" si="22"/>
        <v>12489.9</v>
      </c>
      <c r="BB5751" t="s">
        <v>88</v>
      </c>
      <c r="BC5751" s="2">
        <v>44161.502337962964</v>
      </c>
      <c r="BV5751" s="2">
        <v>44270.587094907409</v>
      </c>
    </row>
    <row r="5752" spans="1:74" x14ac:dyDescent="0.25">
      <c r="A5752" t="s">
        <v>4458</v>
      </c>
      <c r="B5752" t="s">
        <v>8869</v>
      </c>
      <c r="C5752">
        <v>1481</v>
      </c>
      <c r="D5752" t="s">
        <v>254</v>
      </c>
      <c r="E5752" t="s">
        <v>255</v>
      </c>
      <c r="F5752">
        <v>58894</v>
      </c>
      <c r="G5752" t="s">
        <v>598</v>
      </c>
      <c r="H5752" t="s">
        <v>343</v>
      </c>
      <c r="I5752">
        <v>2187</v>
      </c>
      <c r="J5752">
        <v>2020</v>
      </c>
      <c r="K5752">
        <v>91</v>
      </c>
      <c r="L5752" t="s">
        <v>77</v>
      </c>
      <c r="M5752" t="s">
        <v>598</v>
      </c>
      <c r="N5752" t="s">
        <v>78</v>
      </c>
      <c r="O5752" t="s">
        <v>2801</v>
      </c>
      <c r="P5752" t="s">
        <v>7922</v>
      </c>
      <c r="Q5752">
        <v>18712141000100</v>
      </c>
      <c r="U5752">
        <v>4086</v>
      </c>
      <c r="Y5752" t="s">
        <v>357</v>
      </c>
      <c r="Z5752" t="s">
        <v>93</v>
      </c>
      <c r="AD5752" t="s">
        <v>8522</v>
      </c>
      <c r="AE5752" t="s">
        <v>652</v>
      </c>
      <c r="AF5752" t="s">
        <v>348</v>
      </c>
      <c r="AG5752">
        <v>12489.9</v>
      </c>
      <c r="AH5752" s="2">
        <v>44160.614988425928</v>
      </c>
      <c r="AI5752" s="2">
        <v>44160.674513888887</v>
      </c>
      <c r="AJ5752" s="2">
        <v>44161.502349537041</v>
      </c>
      <c r="AM5752" t="s">
        <v>87</v>
      </c>
      <c r="AR5752" t="s">
        <v>87</v>
      </c>
      <c r="AW5752">
        <v>12489.9</v>
      </c>
      <c r="AX5752" s="3">
        <v>12489.9</v>
      </c>
      <c r="AY5752" s="3">
        <v>12489.9</v>
      </c>
      <c r="AZ5752" s="3">
        <v>0</v>
      </c>
      <c r="BA5752" s="3">
        <f t="shared" si="22"/>
        <v>12489.9</v>
      </c>
      <c r="BB5752" t="s">
        <v>88</v>
      </c>
      <c r="BC5752" s="2">
        <v>44161.502349537041</v>
      </c>
      <c r="BV5752" s="2">
        <v>44270.587094907409</v>
      </c>
    </row>
    <row r="5753" spans="1:74" x14ac:dyDescent="0.25">
      <c r="A5753" t="s">
        <v>4458</v>
      </c>
      <c r="B5753" t="s">
        <v>8869</v>
      </c>
      <c r="C5753">
        <v>1481</v>
      </c>
      <c r="D5753" t="s">
        <v>254</v>
      </c>
      <c r="E5753" t="s">
        <v>255</v>
      </c>
      <c r="F5753">
        <v>58895</v>
      </c>
      <c r="G5753" t="s">
        <v>598</v>
      </c>
      <c r="H5753" t="s">
        <v>343</v>
      </c>
      <c r="I5753">
        <v>2187</v>
      </c>
      <c r="J5753">
        <v>2020</v>
      </c>
      <c r="K5753">
        <v>92</v>
      </c>
      <c r="L5753" t="s">
        <v>77</v>
      </c>
      <c r="M5753" t="s">
        <v>598</v>
      </c>
      <c r="N5753" t="s">
        <v>78</v>
      </c>
      <c r="O5753" t="s">
        <v>2091</v>
      </c>
      <c r="P5753" t="s">
        <v>8527</v>
      </c>
      <c r="Q5753">
        <v>18242792000176</v>
      </c>
      <c r="U5753">
        <v>4086</v>
      </c>
      <c r="Y5753" t="s">
        <v>357</v>
      </c>
      <c r="Z5753" t="s">
        <v>93</v>
      </c>
      <c r="AD5753" t="s">
        <v>8523</v>
      </c>
      <c r="AE5753" t="s">
        <v>652</v>
      </c>
      <c r="AF5753" t="s">
        <v>348</v>
      </c>
      <c r="AG5753">
        <v>37469.699999999997</v>
      </c>
      <c r="AH5753" s="2">
        <v>44160.614988425928</v>
      </c>
      <c r="AI5753" s="2">
        <v>44160.67523148148</v>
      </c>
      <c r="AJ5753" s="2">
        <v>44161.502349537041</v>
      </c>
      <c r="AM5753" t="s">
        <v>87</v>
      </c>
      <c r="AR5753" t="s">
        <v>87</v>
      </c>
      <c r="AW5753">
        <v>37469.699999999997</v>
      </c>
      <c r="AX5753" s="3">
        <v>37469.699999999997</v>
      </c>
      <c r="AY5753" s="3">
        <v>37469.699999999997</v>
      </c>
      <c r="AZ5753" s="3">
        <v>0</v>
      </c>
      <c r="BA5753" s="3">
        <f t="shared" si="22"/>
        <v>37469.699999999997</v>
      </c>
      <c r="BB5753" t="s">
        <v>88</v>
      </c>
      <c r="BC5753" s="2">
        <v>44161.502349537041</v>
      </c>
      <c r="BV5753" s="2">
        <v>44270.587094907409</v>
      </c>
    </row>
    <row r="5754" spans="1:74" x14ac:dyDescent="0.25">
      <c r="A5754" t="s">
        <v>4458</v>
      </c>
      <c r="B5754" t="s">
        <v>8869</v>
      </c>
      <c r="C5754">
        <v>1481</v>
      </c>
      <c r="D5754" t="s">
        <v>254</v>
      </c>
      <c r="E5754" t="s">
        <v>255</v>
      </c>
      <c r="F5754">
        <v>58896</v>
      </c>
      <c r="G5754" t="s">
        <v>598</v>
      </c>
      <c r="H5754" t="s">
        <v>343</v>
      </c>
      <c r="I5754">
        <v>2187</v>
      </c>
      <c r="J5754">
        <v>2020</v>
      </c>
      <c r="K5754">
        <v>93</v>
      </c>
      <c r="L5754" t="s">
        <v>77</v>
      </c>
      <c r="M5754" t="s">
        <v>598</v>
      </c>
      <c r="N5754" t="s">
        <v>78</v>
      </c>
      <c r="O5754" t="s">
        <v>4598</v>
      </c>
      <c r="P5754" t="s">
        <v>8519</v>
      </c>
      <c r="Q5754">
        <v>18008920000111</v>
      </c>
      <c r="U5754">
        <v>4086</v>
      </c>
      <c r="Y5754" t="s">
        <v>357</v>
      </c>
      <c r="Z5754" t="s">
        <v>93</v>
      </c>
      <c r="AD5754" t="s">
        <v>8523</v>
      </c>
      <c r="AE5754" t="s">
        <v>652</v>
      </c>
      <c r="AF5754" t="s">
        <v>348</v>
      </c>
      <c r="AG5754">
        <v>37469.699999999997</v>
      </c>
      <c r="AH5754" s="2">
        <v>44160.614988425928</v>
      </c>
      <c r="AI5754" s="2">
        <v>44160.67523148148</v>
      </c>
      <c r="AJ5754" s="2">
        <v>44161.502349537041</v>
      </c>
      <c r="AM5754" t="s">
        <v>87</v>
      </c>
      <c r="AR5754" t="s">
        <v>87</v>
      </c>
      <c r="AW5754">
        <v>37469.699999999997</v>
      </c>
      <c r="AX5754" s="3">
        <v>37469.699999999997</v>
      </c>
      <c r="AY5754" s="3">
        <v>37469.699999999997</v>
      </c>
      <c r="AZ5754" s="3">
        <v>0</v>
      </c>
      <c r="BA5754" s="3">
        <f t="shared" si="22"/>
        <v>37469.699999999997</v>
      </c>
      <c r="BB5754" t="s">
        <v>88</v>
      </c>
      <c r="BC5754" s="2">
        <v>44161.502349537041</v>
      </c>
      <c r="BV5754" s="2">
        <v>44270.587094907409</v>
      </c>
    </row>
    <row r="5755" spans="1:74" x14ac:dyDescent="0.25">
      <c r="A5755" t="s">
        <v>4458</v>
      </c>
      <c r="B5755" t="s">
        <v>8869</v>
      </c>
      <c r="C5755">
        <v>1481</v>
      </c>
      <c r="D5755" t="s">
        <v>254</v>
      </c>
      <c r="E5755" t="s">
        <v>255</v>
      </c>
      <c r="F5755">
        <v>58897</v>
      </c>
      <c r="G5755" t="s">
        <v>598</v>
      </c>
      <c r="H5755" t="s">
        <v>343</v>
      </c>
      <c r="I5755">
        <v>2187</v>
      </c>
      <c r="J5755">
        <v>2020</v>
      </c>
      <c r="K5755">
        <v>94</v>
      </c>
      <c r="L5755" t="s">
        <v>77</v>
      </c>
      <c r="M5755" t="s">
        <v>598</v>
      </c>
      <c r="N5755" t="s">
        <v>78</v>
      </c>
      <c r="O5755" t="s">
        <v>1710</v>
      </c>
      <c r="P5755" t="s">
        <v>8528</v>
      </c>
      <c r="Q5755">
        <v>18188276000100</v>
      </c>
      <c r="U5755">
        <v>4086</v>
      </c>
      <c r="Y5755" t="s">
        <v>357</v>
      </c>
      <c r="Z5755" t="s">
        <v>93</v>
      </c>
      <c r="AD5755" t="s">
        <v>8529</v>
      </c>
      <c r="AE5755" t="s">
        <v>652</v>
      </c>
      <c r="AF5755" t="s">
        <v>348</v>
      </c>
      <c r="AG5755">
        <v>37469.699999999997</v>
      </c>
      <c r="AH5755" s="2">
        <v>44160.614988425928</v>
      </c>
      <c r="AI5755" s="2">
        <v>44160.67523148148</v>
      </c>
      <c r="AJ5755" s="2">
        <v>44161.502349537041</v>
      </c>
      <c r="AM5755" t="s">
        <v>87</v>
      </c>
      <c r="AR5755" t="s">
        <v>87</v>
      </c>
      <c r="AW5755">
        <v>37469.699999999997</v>
      </c>
      <c r="AX5755" s="3">
        <v>37469.699999999997</v>
      </c>
      <c r="AY5755" s="3">
        <v>37469.699999999997</v>
      </c>
      <c r="AZ5755" s="3">
        <v>0</v>
      </c>
      <c r="BA5755" s="3">
        <f t="shared" si="22"/>
        <v>37469.699999999997</v>
      </c>
      <c r="BB5755" t="s">
        <v>88</v>
      </c>
      <c r="BC5755" s="2">
        <v>44161.502349537041</v>
      </c>
      <c r="BV5755" s="2">
        <v>44270.587094907409</v>
      </c>
    </row>
    <row r="5756" spans="1:74" ht="60" x14ac:dyDescent="0.25">
      <c r="A5756" t="s">
        <v>4458</v>
      </c>
      <c r="B5756" t="s">
        <v>8869</v>
      </c>
      <c r="C5756">
        <v>1491</v>
      </c>
      <c r="D5756" t="s">
        <v>97</v>
      </c>
      <c r="E5756" t="s">
        <v>98</v>
      </c>
      <c r="F5756">
        <v>43557</v>
      </c>
      <c r="G5756" t="s">
        <v>99</v>
      </c>
      <c r="H5756" t="s">
        <v>77</v>
      </c>
      <c r="I5756">
        <v>506</v>
      </c>
      <c r="J5756">
        <v>2020</v>
      </c>
      <c r="K5756">
        <v>15</v>
      </c>
      <c r="L5756" t="s">
        <v>77</v>
      </c>
      <c r="M5756" t="s">
        <v>99</v>
      </c>
      <c r="N5756" t="s">
        <v>78</v>
      </c>
      <c r="O5756" t="s">
        <v>8524</v>
      </c>
      <c r="P5756" t="s">
        <v>8530</v>
      </c>
      <c r="Q5756">
        <v>18243253000151</v>
      </c>
      <c r="R5756" t="s">
        <v>102</v>
      </c>
      <c r="U5756">
        <v>2007</v>
      </c>
      <c r="Y5756" t="s">
        <v>103</v>
      </c>
      <c r="Z5756" t="s">
        <v>83</v>
      </c>
      <c r="AA5756" t="s">
        <v>166</v>
      </c>
      <c r="AB5756" t="s">
        <v>167</v>
      </c>
      <c r="AC5756" t="s">
        <v>4430</v>
      </c>
      <c r="AD5756" t="s">
        <v>8531</v>
      </c>
      <c r="AF5756" t="s">
        <v>85</v>
      </c>
      <c r="AG5756">
        <v>280000</v>
      </c>
      <c r="AH5756" s="2">
        <v>43896.611435185187</v>
      </c>
      <c r="AI5756" s="2">
        <v>43901.752326388887</v>
      </c>
      <c r="AJ5756" s="2">
        <v>43901.78633101852</v>
      </c>
      <c r="AM5756" t="s">
        <v>87</v>
      </c>
      <c r="AR5756" t="s">
        <v>87</v>
      </c>
      <c r="AU5756">
        <v>272250</v>
      </c>
      <c r="AX5756" s="3">
        <v>272250</v>
      </c>
      <c r="AY5756" s="3">
        <v>272250</v>
      </c>
      <c r="AZ5756">
        <v>272250</v>
      </c>
      <c r="BA5756" s="3">
        <v>0</v>
      </c>
      <c r="BB5756" t="s">
        <v>88</v>
      </c>
      <c r="BC5756" s="2">
        <v>44055.365995370368</v>
      </c>
      <c r="BD5756" t="s">
        <v>8532</v>
      </c>
      <c r="BE5756">
        <v>2020</v>
      </c>
      <c r="BF5756" s="1" t="s">
        <v>8533</v>
      </c>
      <c r="BH5756" t="s">
        <v>8534</v>
      </c>
      <c r="BI5756">
        <v>2020</v>
      </c>
      <c r="BJ5756" s="1" t="s">
        <v>8533</v>
      </c>
      <c r="BK5756">
        <v>272250</v>
      </c>
      <c r="BL5756" s="2">
        <v>44012</v>
      </c>
      <c r="BM5756" s="2">
        <v>44376</v>
      </c>
      <c r="BN5756" t="s">
        <v>8535</v>
      </c>
      <c r="BO5756" t="s">
        <v>112</v>
      </c>
      <c r="BP5756" t="s">
        <v>113</v>
      </c>
      <c r="BQ5756">
        <v>9251405</v>
      </c>
      <c r="BR5756" s="1" t="s">
        <v>8533</v>
      </c>
      <c r="BV5756" s="2">
        <v>44270.587094907409</v>
      </c>
    </row>
    <row r="5757" spans="1:74" x14ac:dyDescent="0.25">
      <c r="A5757" t="s">
        <v>4458</v>
      </c>
      <c r="B5757" t="s">
        <v>8869</v>
      </c>
      <c r="C5757">
        <v>1491</v>
      </c>
      <c r="D5757" t="s">
        <v>97</v>
      </c>
      <c r="E5757" t="s">
        <v>98</v>
      </c>
      <c r="F5757">
        <v>43559</v>
      </c>
      <c r="G5757" t="s">
        <v>99</v>
      </c>
      <c r="H5757" t="s">
        <v>77</v>
      </c>
      <c r="I5757">
        <v>506</v>
      </c>
      <c r="J5757">
        <v>2020</v>
      </c>
      <c r="K5757">
        <v>44</v>
      </c>
      <c r="L5757" t="s">
        <v>77</v>
      </c>
      <c r="M5757" t="s">
        <v>99</v>
      </c>
      <c r="N5757" t="s">
        <v>78</v>
      </c>
      <c r="O5757" t="s">
        <v>2616</v>
      </c>
      <c r="P5757" t="s">
        <v>3664</v>
      </c>
      <c r="Q5757">
        <v>17935412000116</v>
      </c>
      <c r="R5757" t="s">
        <v>102</v>
      </c>
      <c r="U5757">
        <v>2007</v>
      </c>
      <c r="Y5757" t="s">
        <v>103</v>
      </c>
      <c r="Z5757" t="s">
        <v>83</v>
      </c>
      <c r="AA5757" t="s">
        <v>166</v>
      </c>
      <c r="AB5757" t="s">
        <v>167</v>
      </c>
      <c r="AC5757" t="s">
        <v>4430</v>
      </c>
      <c r="AD5757" t="s">
        <v>8536</v>
      </c>
      <c r="AF5757" t="s">
        <v>85</v>
      </c>
      <c r="AG5757">
        <v>280000</v>
      </c>
      <c r="AH5757" s="2">
        <v>43896.613657407404</v>
      </c>
      <c r="AI5757" s="2">
        <v>43901.752581018518</v>
      </c>
      <c r="AJ5757" s="2">
        <v>43901.765034722222</v>
      </c>
      <c r="AM5757" t="s">
        <v>87</v>
      </c>
      <c r="AR5757" t="s">
        <v>87</v>
      </c>
      <c r="AU5757">
        <v>280000</v>
      </c>
      <c r="AX5757" s="3">
        <v>280000</v>
      </c>
      <c r="AY5757" s="3">
        <v>280000</v>
      </c>
      <c r="AZ5757">
        <v>280000</v>
      </c>
      <c r="BA5757" s="3">
        <v>0</v>
      </c>
      <c r="BB5757" t="s">
        <v>88</v>
      </c>
      <c r="BC5757" s="2">
        <v>43901.765034722222</v>
      </c>
      <c r="BD5757" t="s">
        <v>8537</v>
      </c>
      <c r="BE5757">
        <v>2020</v>
      </c>
      <c r="BF5757" t="s">
        <v>8538</v>
      </c>
      <c r="BG5757">
        <v>280000</v>
      </c>
      <c r="BH5757" t="s">
        <v>4940</v>
      </c>
      <c r="BI5757">
        <v>2020</v>
      </c>
      <c r="BJ5757" t="s">
        <v>8538</v>
      </c>
      <c r="BK5757">
        <v>280000</v>
      </c>
      <c r="BL5757" s="2">
        <v>44027</v>
      </c>
      <c r="BM5757" s="2">
        <v>44391</v>
      </c>
      <c r="BN5757" t="s">
        <v>8539</v>
      </c>
      <c r="BO5757" t="s">
        <v>112</v>
      </c>
      <c r="BP5757" t="s">
        <v>113</v>
      </c>
      <c r="BQ5757">
        <v>9253590</v>
      </c>
      <c r="BR5757" t="s">
        <v>8538</v>
      </c>
      <c r="BV5757" s="2">
        <v>44270.587094907409</v>
      </c>
    </row>
    <row r="5758" spans="1:74" x14ac:dyDescent="0.25">
      <c r="A5758" t="s">
        <v>4458</v>
      </c>
      <c r="B5758" t="s">
        <v>8869</v>
      </c>
      <c r="C5758">
        <v>1491</v>
      </c>
      <c r="D5758" t="s">
        <v>97</v>
      </c>
      <c r="E5758" t="s">
        <v>98</v>
      </c>
      <c r="F5758">
        <v>43571</v>
      </c>
      <c r="G5758" t="s">
        <v>99</v>
      </c>
      <c r="H5758" t="s">
        <v>77</v>
      </c>
      <c r="I5758">
        <v>506</v>
      </c>
      <c r="J5758">
        <v>2020</v>
      </c>
      <c r="K5758">
        <v>52</v>
      </c>
      <c r="L5758" t="s">
        <v>77</v>
      </c>
      <c r="M5758" t="s">
        <v>99</v>
      </c>
      <c r="N5758" t="s">
        <v>78</v>
      </c>
      <c r="O5758" t="s">
        <v>4651</v>
      </c>
      <c r="P5758" t="s">
        <v>6667</v>
      </c>
      <c r="Q5758">
        <v>18675926000142</v>
      </c>
      <c r="R5758" t="s">
        <v>102</v>
      </c>
      <c r="U5758">
        <v>2007</v>
      </c>
      <c r="Y5758" t="s">
        <v>103</v>
      </c>
      <c r="Z5758" t="s">
        <v>83</v>
      </c>
      <c r="AA5758" t="s">
        <v>166</v>
      </c>
      <c r="AB5758" t="s">
        <v>167</v>
      </c>
      <c r="AC5758" t="s">
        <v>2711</v>
      </c>
      <c r="AD5758" t="s">
        <v>8540</v>
      </c>
      <c r="AF5758" t="s">
        <v>85</v>
      </c>
      <c r="AG5758">
        <v>200000</v>
      </c>
      <c r="AH5758" s="2">
        <v>43896.62296296296</v>
      </c>
      <c r="AI5758" s="2">
        <v>43906.671805555554</v>
      </c>
      <c r="AJ5758" s="2">
        <v>43906.723506944443</v>
      </c>
      <c r="AM5758" t="s">
        <v>128</v>
      </c>
      <c r="AN5758" s="2">
        <v>43901.772349537037</v>
      </c>
      <c r="AO5758" t="s">
        <v>8541</v>
      </c>
      <c r="AR5758" t="s">
        <v>87</v>
      </c>
      <c r="AU5758">
        <v>200000</v>
      </c>
      <c r="AX5758" s="3">
        <v>200000</v>
      </c>
      <c r="AY5758" s="3">
        <v>200000</v>
      </c>
      <c r="AZ5758">
        <v>200000</v>
      </c>
      <c r="BA5758" s="3">
        <v>0</v>
      </c>
      <c r="BB5758" t="s">
        <v>88</v>
      </c>
      <c r="BC5758" s="2">
        <v>43906.723506944443</v>
      </c>
      <c r="BD5758" t="s">
        <v>8542</v>
      </c>
      <c r="BE5758">
        <v>2020</v>
      </c>
      <c r="BF5758" t="s">
        <v>8543</v>
      </c>
      <c r="BG5758">
        <v>200000</v>
      </c>
      <c r="BH5758" t="s">
        <v>8544</v>
      </c>
      <c r="BI5758">
        <v>2020</v>
      </c>
      <c r="BJ5758" t="s">
        <v>8543</v>
      </c>
      <c r="BK5758">
        <v>200000</v>
      </c>
      <c r="BL5758" s="2">
        <v>44009</v>
      </c>
      <c r="BM5758" s="2">
        <v>44373</v>
      </c>
      <c r="BN5758" t="s">
        <v>8545</v>
      </c>
      <c r="BO5758" t="s">
        <v>112</v>
      </c>
      <c r="BP5758" t="s">
        <v>113</v>
      </c>
      <c r="BQ5758">
        <v>9251320</v>
      </c>
      <c r="BR5758" t="s">
        <v>8543</v>
      </c>
      <c r="BV5758" s="2">
        <v>44270.587094907409</v>
      </c>
    </row>
    <row r="5759" spans="1:74" x14ac:dyDescent="0.25">
      <c r="A5759" t="s">
        <v>4458</v>
      </c>
      <c r="B5759" t="s">
        <v>8869</v>
      </c>
      <c r="C5759">
        <v>1491</v>
      </c>
      <c r="D5759" t="s">
        <v>97</v>
      </c>
      <c r="E5759" t="s">
        <v>98</v>
      </c>
      <c r="F5759">
        <v>43655</v>
      </c>
      <c r="G5759" t="s">
        <v>99</v>
      </c>
      <c r="H5759" t="s">
        <v>77</v>
      </c>
      <c r="I5759">
        <v>506</v>
      </c>
      <c r="J5759">
        <v>2020</v>
      </c>
      <c r="K5759">
        <v>59</v>
      </c>
      <c r="L5759" t="s">
        <v>77</v>
      </c>
      <c r="M5759" t="s">
        <v>99</v>
      </c>
      <c r="N5759" t="s">
        <v>78</v>
      </c>
      <c r="O5759" t="s">
        <v>4734</v>
      </c>
      <c r="P5759" t="s">
        <v>5976</v>
      </c>
      <c r="Q5759">
        <v>18179226000167</v>
      </c>
      <c r="R5759" t="s">
        <v>102</v>
      </c>
      <c r="U5759">
        <v>2007</v>
      </c>
      <c r="Y5759" t="s">
        <v>103</v>
      </c>
      <c r="Z5759" t="s">
        <v>83</v>
      </c>
      <c r="AA5759" t="s">
        <v>166</v>
      </c>
      <c r="AB5759" t="s">
        <v>167</v>
      </c>
      <c r="AC5759" t="s">
        <v>711</v>
      </c>
      <c r="AD5759" t="s">
        <v>8546</v>
      </c>
      <c r="AF5759" t="s">
        <v>85</v>
      </c>
      <c r="AG5759">
        <v>35000</v>
      </c>
      <c r="AH5759" s="2">
        <v>43896.66302083333</v>
      </c>
      <c r="AI5759" s="2">
        <v>43901.771238425928</v>
      </c>
      <c r="AJ5759" s="2">
        <v>43901.786307870374</v>
      </c>
      <c r="AM5759" t="s">
        <v>87</v>
      </c>
      <c r="AR5759" t="s">
        <v>87</v>
      </c>
      <c r="AU5759">
        <v>35000</v>
      </c>
      <c r="AX5759" s="3">
        <v>35000</v>
      </c>
      <c r="AY5759" s="3">
        <v>35000</v>
      </c>
      <c r="AZ5759">
        <v>35000</v>
      </c>
      <c r="BA5759" s="3">
        <v>0</v>
      </c>
      <c r="BB5759" t="s">
        <v>88</v>
      </c>
      <c r="BC5759" s="2">
        <v>43901.786307870374</v>
      </c>
      <c r="BD5759" t="s">
        <v>8547</v>
      </c>
      <c r="BE5759">
        <v>2020</v>
      </c>
      <c r="BF5759" t="s">
        <v>8548</v>
      </c>
      <c r="BG5759">
        <v>35000</v>
      </c>
      <c r="BH5759" t="s">
        <v>8549</v>
      </c>
      <c r="BI5759">
        <v>2020</v>
      </c>
      <c r="BJ5759" t="s">
        <v>8550</v>
      </c>
      <c r="BK5759">
        <v>35000</v>
      </c>
      <c r="BL5759" s="2">
        <v>44012</v>
      </c>
      <c r="BM5759" s="2">
        <v>44376</v>
      </c>
      <c r="BN5759" t="s">
        <v>8551</v>
      </c>
      <c r="BO5759" t="s">
        <v>112</v>
      </c>
      <c r="BP5759" t="s">
        <v>113</v>
      </c>
      <c r="BQ5759">
        <v>9251418</v>
      </c>
      <c r="BR5759" t="s">
        <v>8550</v>
      </c>
      <c r="BV5759" s="2">
        <v>44270.587094907409</v>
      </c>
    </row>
    <row r="5760" spans="1:74" x14ac:dyDescent="0.25">
      <c r="A5760" t="s">
        <v>4458</v>
      </c>
      <c r="B5760" t="s">
        <v>8869</v>
      </c>
      <c r="C5760">
        <v>1491</v>
      </c>
      <c r="D5760" t="s">
        <v>97</v>
      </c>
      <c r="E5760" t="s">
        <v>98</v>
      </c>
      <c r="F5760">
        <v>43656</v>
      </c>
      <c r="G5760" t="s">
        <v>99</v>
      </c>
      <c r="H5760" t="s">
        <v>77</v>
      </c>
      <c r="I5760">
        <v>506</v>
      </c>
      <c r="J5760">
        <v>2020</v>
      </c>
      <c r="K5760">
        <v>40</v>
      </c>
      <c r="L5760" t="s">
        <v>77</v>
      </c>
      <c r="M5760" t="s">
        <v>99</v>
      </c>
      <c r="N5760" t="s">
        <v>78</v>
      </c>
      <c r="O5760" t="s">
        <v>187</v>
      </c>
      <c r="P5760" t="s">
        <v>6087</v>
      </c>
      <c r="Q5760">
        <v>18666750000162</v>
      </c>
      <c r="R5760" t="s">
        <v>102</v>
      </c>
      <c r="U5760">
        <v>2007</v>
      </c>
      <c r="Y5760" t="s">
        <v>103</v>
      </c>
      <c r="Z5760" t="s">
        <v>83</v>
      </c>
      <c r="AA5760" t="s">
        <v>104</v>
      </c>
      <c r="AB5760" t="s">
        <v>115</v>
      </c>
      <c r="AC5760" t="s">
        <v>116</v>
      </c>
      <c r="AD5760" t="s">
        <v>8552</v>
      </c>
      <c r="AF5760" t="s">
        <v>85</v>
      </c>
      <c r="AG5760">
        <v>100000</v>
      </c>
      <c r="AH5760" s="2">
        <v>43896.667858796296</v>
      </c>
      <c r="AI5760" s="2">
        <v>43901.757581018515</v>
      </c>
      <c r="AJ5760" s="2">
        <v>43901.786319444444</v>
      </c>
      <c r="AM5760" t="s">
        <v>87</v>
      </c>
      <c r="AR5760" t="s">
        <v>87</v>
      </c>
      <c r="AU5760">
        <v>100000</v>
      </c>
      <c r="AX5760" s="3">
        <v>100000</v>
      </c>
      <c r="AY5760" s="3">
        <v>100000</v>
      </c>
      <c r="AZ5760">
        <v>100000</v>
      </c>
      <c r="BA5760" s="3">
        <v>0</v>
      </c>
      <c r="BB5760" t="s">
        <v>88</v>
      </c>
      <c r="BC5760" s="2">
        <v>43901.786319444444</v>
      </c>
      <c r="BD5760" t="s">
        <v>8553</v>
      </c>
      <c r="BE5760">
        <v>2020</v>
      </c>
      <c r="BF5760" t="s">
        <v>3647</v>
      </c>
      <c r="BG5760">
        <v>100000</v>
      </c>
      <c r="BH5760" t="s">
        <v>8554</v>
      </c>
      <c r="BI5760">
        <v>2020</v>
      </c>
      <c r="BJ5760" t="s">
        <v>8128</v>
      </c>
      <c r="BK5760">
        <v>100000</v>
      </c>
      <c r="BL5760" s="2">
        <v>44037</v>
      </c>
      <c r="BM5760" s="2">
        <v>44766</v>
      </c>
      <c r="BN5760" t="s">
        <v>8555</v>
      </c>
      <c r="BO5760" t="s">
        <v>1022</v>
      </c>
      <c r="BP5760" t="s">
        <v>1421</v>
      </c>
      <c r="BQ5760">
        <v>9259445</v>
      </c>
      <c r="BR5760" t="s">
        <v>8128</v>
      </c>
      <c r="BV5760" s="2">
        <v>44270.587094907409</v>
      </c>
    </row>
    <row r="5761" spans="1:74" x14ac:dyDescent="0.25">
      <c r="A5761" t="s">
        <v>4458</v>
      </c>
      <c r="B5761" t="s">
        <v>8869</v>
      </c>
      <c r="C5761">
        <v>1491</v>
      </c>
      <c r="D5761" t="s">
        <v>97</v>
      </c>
      <c r="E5761" t="s">
        <v>98</v>
      </c>
      <c r="F5761">
        <v>43661</v>
      </c>
      <c r="G5761" t="s">
        <v>99</v>
      </c>
      <c r="H5761" t="s">
        <v>77</v>
      </c>
      <c r="I5761">
        <v>506</v>
      </c>
      <c r="J5761">
        <v>2020</v>
      </c>
      <c r="K5761">
        <v>60</v>
      </c>
      <c r="L5761" t="s">
        <v>77</v>
      </c>
      <c r="M5761" t="s">
        <v>99</v>
      </c>
      <c r="N5761" t="s">
        <v>78</v>
      </c>
      <c r="O5761" t="s">
        <v>4651</v>
      </c>
      <c r="P5761" t="s">
        <v>6667</v>
      </c>
      <c r="Q5761">
        <v>18675926000142</v>
      </c>
      <c r="R5761" t="s">
        <v>102</v>
      </c>
      <c r="U5761">
        <v>2007</v>
      </c>
      <c r="Y5761" t="s">
        <v>103</v>
      </c>
      <c r="Z5761" t="s">
        <v>83</v>
      </c>
      <c r="AA5761" t="s">
        <v>104</v>
      </c>
      <c r="AB5761" t="s">
        <v>105</v>
      </c>
      <c r="AC5761" t="s">
        <v>106</v>
      </c>
      <c r="AD5761" t="s">
        <v>8556</v>
      </c>
      <c r="AF5761" t="s">
        <v>85</v>
      </c>
      <c r="AG5761">
        <v>100000</v>
      </c>
      <c r="AH5761" s="2">
        <v>43896.672511574077</v>
      </c>
      <c r="AI5761" s="2">
        <v>43901.757986111108</v>
      </c>
      <c r="AJ5761" s="2">
        <v>43901.78634259259</v>
      </c>
      <c r="AM5761" t="s">
        <v>87</v>
      </c>
      <c r="AR5761" t="s">
        <v>87</v>
      </c>
      <c r="AU5761">
        <v>100000</v>
      </c>
      <c r="AX5761" s="3">
        <v>100000</v>
      </c>
      <c r="AY5761" s="3">
        <v>100000</v>
      </c>
      <c r="AZ5761">
        <v>100000</v>
      </c>
      <c r="BA5761" s="3">
        <v>0</v>
      </c>
      <c r="BB5761" t="s">
        <v>88</v>
      </c>
      <c r="BC5761" s="2">
        <v>43901.78634259259</v>
      </c>
      <c r="BD5761" t="s">
        <v>8557</v>
      </c>
      <c r="BE5761">
        <v>2020</v>
      </c>
      <c r="BF5761" t="s">
        <v>8558</v>
      </c>
      <c r="BG5761">
        <v>100000</v>
      </c>
      <c r="BH5761" t="s">
        <v>8559</v>
      </c>
      <c r="BI5761">
        <v>2020</v>
      </c>
      <c r="BJ5761" t="s">
        <v>8560</v>
      </c>
      <c r="BK5761">
        <v>100000</v>
      </c>
      <c r="BL5761" s="2">
        <v>44014</v>
      </c>
      <c r="BM5761" s="2">
        <v>44743</v>
      </c>
      <c r="BN5761" t="s">
        <v>8561</v>
      </c>
      <c r="BO5761" t="s">
        <v>112</v>
      </c>
      <c r="BP5761" t="s">
        <v>113</v>
      </c>
      <c r="BQ5761">
        <v>9251719</v>
      </c>
      <c r="BR5761" t="s">
        <v>8560</v>
      </c>
      <c r="BV5761" s="2">
        <v>44270.587094907409</v>
      </c>
    </row>
    <row r="5762" spans="1:74" x14ac:dyDescent="0.25">
      <c r="A5762" t="s">
        <v>4458</v>
      </c>
      <c r="B5762" t="s">
        <v>8869</v>
      </c>
      <c r="C5762">
        <v>1491</v>
      </c>
      <c r="D5762" t="s">
        <v>97</v>
      </c>
      <c r="E5762" t="s">
        <v>98</v>
      </c>
      <c r="F5762">
        <v>43699</v>
      </c>
      <c r="G5762" t="s">
        <v>99</v>
      </c>
      <c r="H5762" t="s">
        <v>77</v>
      </c>
      <c r="I5762">
        <v>506</v>
      </c>
      <c r="J5762">
        <v>2020</v>
      </c>
      <c r="K5762">
        <v>57</v>
      </c>
      <c r="L5762" t="s">
        <v>77</v>
      </c>
      <c r="M5762" t="s">
        <v>99</v>
      </c>
      <c r="N5762" t="s">
        <v>78</v>
      </c>
      <c r="O5762" t="s">
        <v>1905</v>
      </c>
      <c r="P5762" t="s">
        <v>1906</v>
      </c>
      <c r="Q5762">
        <v>20347225000126</v>
      </c>
      <c r="R5762" t="s">
        <v>102</v>
      </c>
      <c r="U5762">
        <v>2007</v>
      </c>
      <c r="Y5762" t="s">
        <v>103</v>
      </c>
      <c r="Z5762" t="s">
        <v>83</v>
      </c>
      <c r="AA5762" t="s">
        <v>166</v>
      </c>
      <c r="AB5762" t="s">
        <v>167</v>
      </c>
      <c r="AC5762" t="s">
        <v>711</v>
      </c>
      <c r="AD5762" t="s">
        <v>8550</v>
      </c>
      <c r="AF5762" t="s">
        <v>85</v>
      </c>
      <c r="AG5762">
        <v>50000</v>
      </c>
      <c r="AH5762" s="2">
        <v>43896.69290509259</v>
      </c>
      <c r="AI5762" s="2">
        <v>43901.763645833336</v>
      </c>
      <c r="AJ5762" s="2">
        <v>43901.786307870374</v>
      </c>
      <c r="AM5762" t="s">
        <v>87</v>
      </c>
      <c r="AR5762" t="s">
        <v>87</v>
      </c>
      <c r="AU5762">
        <v>50000</v>
      </c>
      <c r="AX5762" s="3">
        <v>50000</v>
      </c>
      <c r="AY5762" s="3">
        <v>50000</v>
      </c>
      <c r="AZ5762">
        <v>50000</v>
      </c>
      <c r="BA5762" s="3">
        <v>0</v>
      </c>
      <c r="BB5762" t="s">
        <v>88</v>
      </c>
      <c r="BC5762" s="2">
        <v>43901.786307870374</v>
      </c>
      <c r="BD5762" t="s">
        <v>8562</v>
      </c>
      <c r="BE5762">
        <v>2020</v>
      </c>
      <c r="BF5762" t="s">
        <v>8550</v>
      </c>
      <c r="BG5762">
        <v>50000</v>
      </c>
      <c r="BH5762" t="s">
        <v>8563</v>
      </c>
      <c r="BI5762">
        <v>2020</v>
      </c>
      <c r="BJ5762" t="s">
        <v>8550</v>
      </c>
      <c r="BK5762">
        <v>50000</v>
      </c>
      <c r="BL5762" s="2">
        <v>44009</v>
      </c>
      <c r="BM5762" s="2">
        <v>44373</v>
      </c>
      <c r="BN5762" t="s">
        <v>8564</v>
      </c>
      <c r="BO5762" t="s">
        <v>112</v>
      </c>
      <c r="BP5762" t="s">
        <v>113</v>
      </c>
      <c r="BQ5762">
        <v>9251314</v>
      </c>
      <c r="BR5762" t="s">
        <v>8550</v>
      </c>
      <c r="BV5762" s="2">
        <v>44270.587094907409</v>
      </c>
    </row>
    <row r="5763" spans="1:74" x14ac:dyDescent="0.25">
      <c r="A5763" t="s">
        <v>4458</v>
      </c>
      <c r="B5763" t="s">
        <v>8869</v>
      </c>
      <c r="C5763">
        <v>1491</v>
      </c>
      <c r="D5763" t="s">
        <v>97</v>
      </c>
      <c r="E5763" t="s">
        <v>98</v>
      </c>
      <c r="F5763">
        <v>43735</v>
      </c>
      <c r="G5763" t="s">
        <v>99</v>
      </c>
      <c r="H5763" t="s">
        <v>77</v>
      </c>
      <c r="I5763">
        <v>506</v>
      </c>
      <c r="J5763">
        <v>2020</v>
      </c>
      <c r="K5763">
        <v>51</v>
      </c>
      <c r="L5763" t="s">
        <v>77</v>
      </c>
      <c r="M5763" t="s">
        <v>99</v>
      </c>
      <c r="N5763" t="s">
        <v>78</v>
      </c>
      <c r="O5763" t="s">
        <v>626</v>
      </c>
      <c r="P5763" t="s">
        <v>4955</v>
      </c>
      <c r="Q5763">
        <v>18675892000196</v>
      </c>
      <c r="R5763" t="s">
        <v>102</v>
      </c>
      <c r="U5763">
        <v>2007</v>
      </c>
      <c r="Y5763" t="s">
        <v>103</v>
      </c>
      <c r="Z5763" t="s">
        <v>83</v>
      </c>
      <c r="AA5763" t="s">
        <v>166</v>
      </c>
      <c r="AB5763" t="s">
        <v>167</v>
      </c>
      <c r="AC5763" t="s">
        <v>7030</v>
      </c>
      <c r="AD5763" t="s">
        <v>8565</v>
      </c>
      <c r="AF5763" t="s">
        <v>85</v>
      </c>
      <c r="AG5763">
        <v>35000</v>
      </c>
      <c r="AH5763" s="2">
        <v>43896.722939814812</v>
      </c>
      <c r="AI5763" s="2">
        <v>43901.771041666667</v>
      </c>
      <c r="AJ5763" s="2">
        <v>43901.78634259259</v>
      </c>
      <c r="AM5763" t="s">
        <v>87</v>
      </c>
      <c r="AR5763" t="s">
        <v>87</v>
      </c>
      <c r="AU5763">
        <v>35000</v>
      </c>
      <c r="AX5763" s="3">
        <v>35000</v>
      </c>
      <c r="AY5763" s="3">
        <v>35000</v>
      </c>
      <c r="AZ5763">
        <v>35000</v>
      </c>
      <c r="BA5763" s="3">
        <v>0</v>
      </c>
      <c r="BB5763" t="s">
        <v>88</v>
      </c>
      <c r="BC5763" s="2">
        <v>43901.78634259259</v>
      </c>
      <c r="BD5763" t="s">
        <v>8566</v>
      </c>
      <c r="BE5763">
        <v>2020</v>
      </c>
      <c r="BF5763" t="s">
        <v>8567</v>
      </c>
      <c r="BG5763">
        <v>35000</v>
      </c>
      <c r="BH5763" t="s">
        <v>8568</v>
      </c>
      <c r="BI5763">
        <v>2020</v>
      </c>
      <c r="BJ5763" t="s">
        <v>8567</v>
      </c>
      <c r="BK5763">
        <v>35000</v>
      </c>
      <c r="BL5763" s="2">
        <v>44014</v>
      </c>
      <c r="BM5763" s="2">
        <v>44378</v>
      </c>
      <c r="BN5763" t="s">
        <v>8569</v>
      </c>
      <c r="BO5763" t="s">
        <v>112</v>
      </c>
      <c r="BP5763" t="s">
        <v>113</v>
      </c>
      <c r="BQ5763">
        <v>9251736</v>
      </c>
      <c r="BR5763" t="s">
        <v>8567</v>
      </c>
      <c r="BV5763" s="2">
        <v>44270.587094907409</v>
      </c>
    </row>
    <row r="5764" spans="1:74" x14ac:dyDescent="0.25">
      <c r="A5764" t="s">
        <v>4458</v>
      </c>
      <c r="B5764" t="s">
        <v>8869</v>
      </c>
      <c r="C5764">
        <v>1251</v>
      </c>
      <c r="D5764" t="s">
        <v>409</v>
      </c>
      <c r="E5764" t="s">
        <v>410</v>
      </c>
      <c r="F5764">
        <v>43474</v>
      </c>
      <c r="G5764" t="s">
        <v>176</v>
      </c>
      <c r="H5764" t="s">
        <v>77</v>
      </c>
      <c r="I5764">
        <v>52</v>
      </c>
      <c r="J5764">
        <v>2020</v>
      </c>
      <c r="K5764">
        <v>63</v>
      </c>
      <c r="L5764" t="s">
        <v>77</v>
      </c>
      <c r="M5764" t="s">
        <v>176</v>
      </c>
      <c r="N5764" t="s">
        <v>78</v>
      </c>
      <c r="O5764" t="s">
        <v>177</v>
      </c>
      <c r="P5764" t="s">
        <v>409</v>
      </c>
      <c r="Q5764">
        <v>16695025000197</v>
      </c>
      <c r="U5764">
        <v>4048</v>
      </c>
      <c r="Y5764" t="s">
        <v>756</v>
      </c>
      <c r="Z5764" t="s">
        <v>83</v>
      </c>
      <c r="AD5764" t="s">
        <v>8570</v>
      </c>
      <c r="AE5764" t="s">
        <v>2568</v>
      </c>
      <c r="AF5764" t="s">
        <v>85</v>
      </c>
      <c r="AG5764">
        <v>333000</v>
      </c>
      <c r="AH5764" s="2">
        <v>43896.512476851851</v>
      </c>
      <c r="AI5764" s="2">
        <v>43896.587812500002</v>
      </c>
      <c r="AJ5764" s="2">
        <v>43896.604560185187</v>
      </c>
      <c r="AM5764" t="s">
        <v>87</v>
      </c>
      <c r="AR5764" t="s">
        <v>87</v>
      </c>
      <c r="AU5764">
        <v>333000</v>
      </c>
      <c r="AW5764">
        <v>333000</v>
      </c>
      <c r="AX5764" s="3">
        <v>333000</v>
      </c>
      <c r="AY5764" s="3">
        <v>333000</v>
      </c>
      <c r="AZ5764" s="3">
        <v>0</v>
      </c>
      <c r="BA5764" s="3">
        <v>333000</v>
      </c>
      <c r="BB5764" t="s">
        <v>88</v>
      </c>
      <c r="BC5764" s="2">
        <v>44162.652962962966</v>
      </c>
      <c r="BV5764" s="2">
        <v>44270.587094907409</v>
      </c>
    </row>
    <row r="5765" spans="1:74" x14ac:dyDescent="0.25">
      <c r="A5765" t="s">
        <v>4458</v>
      </c>
      <c r="B5765" t="s">
        <v>8869</v>
      </c>
      <c r="C5765">
        <v>1251</v>
      </c>
      <c r="D5765" t="s">
        <v>409</v>
      </c>
      <c r="E5765" t="s">
        <v>410</v>
      </c>
      <c r="F5765">
        <v>43476</v>
      </c>
      <c r="G5765" t="s">
        <v>176</v>
      </c>
      <c r="H5765" t="s">
        <v>77</v>
      </c>
      <c r="I5765">
        <v>52</v>
      </c>
      <c r="J5765">
        <v>2020</v>
      </c>
      <c r="K5765">
        <v>62</v>
      </c>
      <c r="L5765" t="s">
        <v>77</v>
      </c>
      <c r="M5765" t="s">
        <v>176</v>
      </c>
      <c r="N5765" t="s">
        <v>78</v>
      </c>
      <c r="O5765" t="s">
        <v>177</v>
      </c>
      <c r="P5765" t="s">
        <v>409</v>
      </c>
      <c r="Q5765">
        <v>16695025000197</v>
      </c>
      <c r="U5765">
        <v>4048</v>
      </c>
      <c r="Y5765" t="s">
        <v>756</v>
      </c>
      <c r="Z5765" t="s">
        <v>83</v>
      </c>
      <c r="AD5765" t="s">
        <v>8571</v>
      </c>
      <c r="AE5765" t="s">
        <v>2556</v>
      </c>
      <c r="AF5765" t="s">
        <v>85</v>
      </c>
      <c r="AG5765">
        <v>110000</v>
      </c>
      <c r="AH5765" s="2">
        <v>43896.514328703706</v>
      </c>
      <c r="AI5765" s="2">
        <v>43896.587812500002</v>
      </c>
      <c r="AJ5765" s="2">
        <v>43896.604560185187</v>
      </c>
      <c r="AM5765" t="s">
        <v>87</v>
      </c>
      <c r="AR5765" t="s">
        <v>87</v>
      </c>
      <c r="AU5765">
        <v>110000</v>
      </c>
      <c r="AW5765">
        <v>93297.45</v>
      </c>
      <c r="AX5765" s="3">
        <v>93297.45</v>
      </c>
      <c r="AY5765" s="3">
        <v>93297.45</v>
      </c>
      <c r="AZ5765" s="3">
        <v>0</v>
      </c>
      <c r="BA5765" s="3">
        <v>93297.45</v>
      </c>
      <c r="BB5765" t="s">
        <v>88</v>
      </c>
      <c r="BC5765" s="2">
        <v>44162.652997685182</v>
      </c>
      <c r="BV5765" s="2">
        <v>44270.587094907409</v>
      </c>
    </row>
    <row r="5766" spans="1:74" x14ac:dyDescent="0.25">
      <c r="A5766" t="s">
        <v>4458</v>
      </c>
      <c r="B5766" t="s">
        <v>8869</v>
      </c>
      <c r="C5766">
        <v>1251</v>
      </c>
      <c r="D5766" t="s">
        <v>409</v>
      </c>
      <c r="E5766" t="s">
        <v>410</v>
      </c>
      <c r="F5766">
        <v>43477</v>
      </c>
      <c r="G5766" t="s">
        <v>176</v>
      </c>
      <c r="H5766" t="s">
        <v>77</v>
      </c>
      <c r="I5766">
        <v>52</v>
      </c>
      <c r="J5766">
        <v>2020</v>
      </c>
      <c r="K5766">
        <v>64</v>
      </c>
      <c r="L5766" t="s">
        <v>77</v>
      </c>
      <c r="M5766" t="s">
        <v>176</v>
      </c>
      <c r="N5766" t="s">
        <v>78</v>
      </c>
      <c r="O5766" t="s">
        <v>177</v>
      </c>
      <c r="P5766" t="s">
        <v>409</v>
      </c>
      <c r="Q5766">
        <v>16695025000197</v>
      </c>
      <c r="U5766">
        <v>4048</v>
      </c>
      <c r="Y5766" t="s">
        <v>756</v>
      </c>
      <c r="Z5766" t="s">
        <v>83</v>
      </c>
      <c r="AD5766" t="s">
        <v>8572</v>
      </c>
      <c r="AE5766" t="s">
        <v>2551</v>
      </c>
      <c r="AF5766" t="s">
        <v>85</v>
      </c>
      <c r="AG5766">
        <v>37000</v>
      </c>
      <c r="AH5766" s="2">
        <v>43896.515567129631</v>
      </c>
      <c r="AI5766" s="2">
        <v>43896.587812500002</v>
      </c>
      <c r="AJ5766" s="2">
        <v>43896.604560185187</v>
      </c>
      <c r="AM5766" t="s">
        <v>87</v>
      </c>
      <c r="AR5766" t="s">
        <v>87</v>
      </c>
      <c r="AU5766">
        <v>37000</v>
      </c>
      <c r="AW5766">
        <v>35600</v>
      </c>
      <c r="AX5766" s="3">
        <v>35600</v>
      </c>
      <c r="AY5766" s="3">
        <v>35600</v>
      </c>
      <c r="AZ5766" s="3">
        <v>35600</v>
      </c>
      <c r="BA5766" s="3">
        <v>0</v>
      </c>
      <c r="BB5766" t="s">
        <v>88</v>
      </c>
      <c r="BC5766" s="2">
        <v>44162.705000000002</v>
      </c>
      <c r="BV5766" s="2">
        <v>44270.587094907409</v>
      </c>
    </row>
    <row r="5767" spans="1:74" x14ac:dyDescent="0.25">
      <c r="A5767" t="s">
        <v>4458</v>
      </c>
      <c r="B5767" t="s">
        <v>8869</v>
      </c>
      <c r="C5767">
        <v>4291</v>
      </c>
      <c r="D5767" t="s">
        <v>73</v>
      </c>
      <c r="E5767" t="s">
        <v>74</v>
      </c>
      <c r="F5767">
        <v>43713</v>
      </c>
      <c r="G5767" t="s">
        <v>75</v>
      </c>
      <c r="H5767" t="s">
        <v>77</v>
      </c>
      <c r="I5767">
        <v>707</v>
      </c>
      <c r="J5767">
        <v>2020</v>
      </c>
      <c r="K5767">
        <v>14</v>
      </c>
      <c r="L5767" t="s">
        <v>77</v>
      </c>
      <c r="M5767" t="s">
        <v>75</v>
      </c>
      <c r="N5767" t="s">
        <v>78</v>
      </c>
      <c r="O5767" t="s">
        <v>2341</v>
      </c>
      <c r="P5767" t="s">
        <v>8520</v>
      </c>
      <c r="Q5767">
        <v>11865220000102</v>
      </c>
      <c r="R5767" t="s">
        <v>92</v>
      </c>
      <c r="U5767">
        <v>4460</v>
      </c>
      <c r="V5767" t="s">
        <v>8861</v>
      </c>
      <c r="X5767" t="s">
        <v>8861</v>
      </c>
      <c r="Y5767" t="s">
        <v>182</v>
      </c>
      <c r="Z5767" t="s">
        <v>93</v>
      </c>
      <c r="AE5767" t="s">
        <v>94</v>
      </c>
      <c r="AF5767" t="s">
        <v>85</v>
      </c>
      <c r="AG5767">
        <v>120000</v>
      </c>
      <c r="AH5767" s="2">
        <v>43896.713553240741</v>
      </c>
      <c r="AI5767" s="2">
        <v>43899.703067129631</v>
      </c>
      <c r="AJ5767" s="2">
        <v>43899.82136574074</v>
      </c>
      <c r="AM5767" t="s">
        <v>87</v>
      </c>
      <c r="AR5767" t="s">
        <v>87</v>
      </c>
      <c r="AU5767">
        <v>120000</v>
      </c>
      <c r="AW5767">
        <v>120000</v>
      </c>
      <c r="AX5767" s="3">
        <v>120000</v>
      </c>
      <c r="AY5767" s="3">
        <v>120000</v>
      </c>
      <c r="AZ5767">
        <v>120000</v>
      </c>
      <c r="BA5767" s="3">
        <v>0</v>
      </c>
      <c r="BB5767" t="s">
        <v>88</v>
      </c>
      <c r="BC5767" s="2">
        <v>44161.683958333335</v>
      </c>
      <c r="BQ5767">
        <v>9248365</v>
      </c>
      <c r="BS5767">
        <v>7097</v>
      </c>
      <c r="BT5767" t="s">
        <v>89</v>
      </c>
      <c r="BU5767" t="s">
        <v>89</v>
      </c>
      <c r="BV5767" s="2">
        <v>44270.587094907409</v>
      </c>
    </row>
    <row r="5768" spans="1:74" x14ac:dyDescent="0.25">
      <c r="A5768" t="s">
        <v>4458</v>
      </c>
      <c r="B5768" t="s">
        <v>8869</v>
      </c>
      <c r="C5768">
        <v>4291</v>
      </c>
      <c r="D5768" t="s">
        <v>73</v>
      </c>
      <c r="E5768" t="s">
        <v>74</v>
      </c>
      <c r="F5768">
        <v>43716</v>
      </c>
      <c r="G5768" t="s">
        <v>75</v>
      </c>
      <c r="H5768" t="s">
        <v>77</v>
      </c>
      <c r="I5768">
        <v>707</v>
      </c>
      <c r="J5768">
        <v>2020</v>
      </c>
      <c r="K5768">
        <v>33</v>
      </c>
      <c r="L5768" t="s">
        <v>77</v>
      </c>
      <c r="M5768" t="s">
        <v>75</v>
      </c>
      <c r="N5768" t="s">
        <v>78</v>
      </c>
      <c r="O5768" t="s">
        <v>2350</v>
      </c>
      <c r="P5768" t="s">
        <v>5074</v>
      </c>
      <c r="Q5768">
        <v>14034085000133</v>
      </c>
      <c r="R5768" t="s">
        <v>92</v>
      </c>
      <c r="U5768">
        <v>4460</v>
      </c>
      <c r="V5768" t="s">
        <v>8861</v>
      </c>
      <c r="X5768" t="s">
        <v>8861</v>
      </c>
      <c r="Y5768" t="s">
        <v>182</v>
      </c>
      <c r="Z5768" t="s">
        <v>93</v>
      </c>
      <c r="AE5768" t="s">
        <v>94</v>
      </c>
      <c r="AF5768" t="s">
        <v>85</v>
      </c>
      <c r="AG5768">
        <v>100000</v>
      </c>
      <c r="AH5768" s="2">
        <v>43896.713958333334</v>
      </c>
      <c r="AI5768" s="2">
        <v>43899.703067129631</v>
      </c>
      <c r="AJ5768" s="2">
        <v>43899.821342592593</v>
      </c>
      <c r="AM5768" t="s">
        <v>87</v>
      </c>
      <c r="AR5768" t="s">
        <v>87</v>
      </c>
      <c r="AU5768">
        <v>100000</v>
      </c>
      <c r="AW5768">
        <v>100000</v>
      </c>
      <c r="AX5768" s="3">
        <v>100000</v>
      </c>
      <c r="AY5768" s="3">
        <v>100000</v>
      </c>
      <c r="AZ5768">
        <v>100000</v>
      </c>
      <c r="BA5768" s="3">
        <v>0</v>
      </c>
      <c r="BB5768" t="s">
        <v>88</v>
      </c>
      <c r="BC5768" s="2">
        <v>44161.437615740739</v>
      </c>
      <c r="BQ5768">
        <v>9248415</v>
      </c>
      <c r="BS5768">
        <v>7097</v>
      </c>
      <c r="BT5768" t="s">
        <v>89</v>
      </c>
      <c r="BU5768" t="s">
        <v>89</v>
      </c>
      <c r="BV5768" s="2">
        <v>44270.587094907409</v>
      </c>
    </row>
    <row r="5769" spans="1:74" x14ac:dyDescent="0.25">
      <c r="A5769" t="s">
        <v>4458</v>
      </c>
      <c r="B5769" t="s">
        <v>8869</v>
      </c>
      <c r="C5769">
        <v>4291</v>
      </c>
      <c r="D5769" t="s">
        <v>73</v>
      </c>
      <c r="E5769" t="s">
        <v>74</v>
      </c>
      <c r="F5769">
        <v>44333</v>
      </c>
      <c r="G5769" t="s">
        <v>75</v>
      </c>
      <c r="H5769" t="s">
        <v>77</v>
      </c>
      <c r="I5769">
        <v>707</v>
      </c>
      <c r="J5769">
        <v>2020</v>
      </c>
      <c r="K5769">
        <v>11</v>
      </c>
      <c r="L5769" t="s">
        <v>77</v>
      </c>
      <c r="M5769" t="s">
        <v>75</v>
      </c>
      <c r="N5769" t="s">
        <v>78</v>
      </c>
      <c r="O5769" t="s">
        <v>3078</v>
      </c>
      <c r="P5769" t="s">
        <v>3079</v>
      </c>
      <c r="Q5769">
        <v>11843944000147</v>
      </c>
      <c r="R5769" t="s">
        <v>92</v>
      </c>
      <c r="U5769">
        <v>4460</v>
      </c>
      <c r="V5769" t="s">
        <v>8861</v>
      </c>
      <c r="X5769" t="s">
        <v>8861</v>
      </c>
      <c r="Y5769" t="s">
        <v>182</v>
      </c>
      <c r="Z5769" t="s">
        <v>93</v>
      </c>
      <c r="AE5769" t="s">
        <v>94</v>
      </c>
      <c r="AF5769" t="s">
        <v>85</v>
      </c>
      <c r="AG5769">
        <v>60000</v>
      </c>
      <c r="AH5769" s="2">
        <v>43899.699097222219</v>
      </c>
      <c r="AI5769" s="2">
        <v>43899.71261574074</v>
      </c>
      <c r="AJ5769" s="2">
        <v>43899.821192129632</v>
      </c>
      <c r="AM5769" t="s">
        <v>87</v>
      </c>
      <c r="AR5769" t="s">
        <v>87</v>
      </c>
      <c r="AU5769">
        <v>60000</v>
      </c>
      <c r="AW5769">
        <v>60000</v>
      </c>
      <c r="AX5769" s="3">
        <v>60000</v>
      </c>
      <c r="AY5769" s="3">
        <v>60000</v>
      </c>
      <c r="AZ5769">
        <v>60000</v>
      </c>
      <c r="BA5769" s="3">
        <v>0</v>
      </c>
      <c r="BB5769" t="s">
        <v>88</v>
      </c>
      <c r="BC5769" s="2">
        <v>44159.684884259259</v>
      </c>
      <c r="BQ5769">
        <v>9248376</v>
      </c>
      <c r="BS5769">
        <v>7097</v>
      </c>
      <c r="BT5769" t="s">
        <v>89</v>
      </c>
      <c r="BU5769" t="s">
        <v>89</v>
      </c>
      <c r="BV5769" s="2">
        <v>44270.587094907409</v>
      </c>
    </row>
    <row r="5770" spans="1:74" x14ac:dyDescent="0.25">
      <c r="A5770" t="s">
        <v>4458</v>
      </c>
      <c r="B5770" t="s">
        <v>8869</v>
      </c>
      <c r="C5770">
        <v>4291</v>
      </c>
      <c r="D5770" t="s">
        <v>73</v>
      </c>
      <c r="E5770" t="s">
        <v>74</v>
      </c>
      <c r="F5770">
        <v>44063</v>
      </c>
      <c r="G5770" t="s">
        <v>75</v>
      </c>
      <c r="H5770" t="s">
        <v>77</v>
      </c>
      <c r="I5770">
        <v>752</v>
      </c>
      <c r="J5770">
        <v>2020</v>
      </c>
      <c r="K5770">
        <v>10</v>
      </c>
      <c r="L5770" t="s">
        <v>77</v>
      </c>
      <c r="M5770" t="s">
        <v>75</v>
      </c>
      <c r="N5770" t="s">
        <v>78</v>
      </c>
      <c r="O5770" t="s">
        <v>2797</v>
      </c>
      <c r="P5770" t="s">
        <v>2798</v>
      </c>
      <c r="Q5770">
        <v>12667981000104</v>
      </c>
      <c r="R5770" t="s">
        <v>92</v>
      </c>
      <c r="U5770">
        <v>4460</v>
      </c>
      <c r="V5770" t="s">
        <v>8861</v>
      </c>
      <c r="X5770" t="s">
        <v>8861</v>
      </c>
      <c r="Y5770" t="s">
        <v>182</v>
      </c>
      <c r="Z5770" t="s">
        <v>83</v>
      </c>
      <c r="AE5770" t="s">
        <v>196</v>
      </c>
      <c r="AF5770" t="s">
        <v>85</v>
      </c>
      <c r="AG5770">
        <v>55000</v>
      </c>
      <c r="AH5770" s="2">
        <v>43899.515972222223</v>
      </c>
      <c r="AI5770" s="2">
        <v>43899.595231481479</v>
      </c>
      <c r="AJ5770" s="2">
        <v>43899.821331018517</v>
      </c>
      <c r="AM5770" t="s">
        <v>87</v>
      </c>
      <c r="AR5770" t="s">
        <v>87</v>
      </c>
      <c r="AU5770">
        <v>55000</v>
      </c>
      <c r="AW5770">
        <v>55000</v>
      </c>
      <c r="AX5770" s="3">
        <v>55000</v>
      </c>
      <c r="AY5770" s="3">
        <v>55000</v>
      </c>
      <c r="AZ5770">
        <v>55000</v>
      </c>
      <c r="BA5770" s="3">
        <v>0</v>
      </c>
      <c r="BB5770" t="s">
        <v>88</v>
      </c>
      <c r="BC5770" s="2">
        <v>44056.354166666664</v>
      </c>
      <c r="BQ5770">
        <v>9249666</v>
      </c>
      <c r="BS5770">
        <v>7112</v>
      </c>
      <c r="BT5770" t="s">
        <v>89</v>
      </c>
      <c r="BU5770" t="s">
        <v>89</v>
      </c>
      <c r="BV5770" s="2">
        <v>44270.587094907409</v>
      </c>
    </row>
    <row r="5771" spans="1:74" x14ac:dyDescent="0.25">
      <c r="A5771" t="s">
        <v>4458</v>
      </c>
      <c r="B5771" t="s">
        <v>8869</v>
      </c>
      <c r="C5771">
        <v>4291</v>
      </c>
      <c r="D5771" t="s">
        <v>73</v>
      </c>
      <c r="E5771" t="s">
        <v>74</v>
      </c>
      <c r="F5771">
        <v>44064</v>
      </c>
      <c r="G5771" t="s">
        <v>75</v>
      </c>
      <c r="H5771" t="s">
        <v>77</v>
      </c>
      <c r="I5771">
        <v>752</v>
      </c>
      <c r="J5771">
        <v>2020</v>
      </c>
      <c r="K5771">
        <v>18</v>
      </c>
      <c r="L5771" t="s">
        <v>77</v>
      </c>
      <c r="M5771" t="s">
        <v>75</v>
      </c>
      <c r="N5771" t="s">
        <v>78</v>
      </c>
      <c r="O5771" t="s">
        <v>1085</v>
      </c>
      <c r="P5771" t="s">
        <v>5053</v>
      </c>
      <c r="Q5771">
        <v>11565259000104</v>
      </c>
      <c r="R5771" t="s">
        <v>92</v>
      </c>
      <c r="U5771">
        <v>4460</v>
      </c>
      <c r="V5771" t="s">
        <v>8861</v>
      </c>
      <c r="X5771" t="s">
        <v>8861</v>
      </c>
      <c r="Y5771" t="s">
        <v>182</v>
      </c>
      <c r="Z5771" t="s">
        <v>83</v>
      </c>
      <c r="AE5771" t="s">
        <v>196</v>
      </c>
      <c r="AF5771" t="s">
        <v>85</v>
      </c>
      <c r="AG5771">
        <v>55000</v>
      </c>
      <c r="AH5771" s="2">
        <v>43899.515972222223</v>
      </c>
      <c r="AI5771" s="2">
        <v>43899.595231481479</v>
      </c>
      <c r="AJ5771" s="2">
        <v>43899.82130787037</v>
      </c>
      <c r="AM5771" t="s">
        <v>87</v>
      </c>
      <c r="AR5771" t="s">
        <v>87</v>
      </c>
      <c r="AU5771">
        <v>55000</v>
      </c>
      <c r="AW5771">
        <v>55000</v>
      </c>
      <c r="AX5771" s="3">
        <v>55000</v>
      </c>
      <c r="AY5771" s="3">
        <v>55000</v>
      </c>
      <c r="AZ5771">
        <v>55000</v>
      </c>
      <c r="BA5771" s="3">
        <v>0</v>
      </c>
      <c r="BB5771" t="s">
        <v>88</v>
      </c>
      <c r="BC5771" s="2">
        <v>44056.354166666664</v>
      </c>
      <c r="BQ5771">
        <v>9249595</v>
      </c>
      <c r="BS5771">
        <v>7112</v>
      </c>
      <c r="BT5771" t="s">
        <v>89</v>
      </c>
      <c r="BU5771" t="s">
        <v>89</v>
      </c>
      <c r="BV5771" s="2">
        <v>44270.587094907409</v>
      </c>
    </row>
    <row r="5772" spans="1:74" x14ac:dyDescent="0.25">
      <c r="A5772" t="s">
        <v>4458</v>
      </c>
      <c r="B5772" t="s">
        <v>8869</v>
      </c>
      <c r="C5772">
        <v>4291</v>
      </c>
      <c r="D5772" t="s">
        <v>73</v>
      </c>
      <c r="E5772" t="s">
        <v>74</v>
      </c>
      <c r="F5772">
        <v>44065</v>
      </c>
      <c r="G5772" t="s">
        <v>75</v>
      </c>
      <c r="H5772" t="s">
        <v>77</v>
      </c>
      <c r="I5772">
        <v>752</v>
      </c>
      <c r="J5772">
        <v>2020</v>
      </c>
      <c r="K5772">
        <v>23</v>
      </c>
      <c r="L5772" t="s">
        <v>77</v>
      </c>
      <c r="M5772" t="s">
        <v>75</v>
      </c>
      <c r="N5772" t="s">
        <v>78</v>
      </c>
      <c r="O5772" t="s">
        <v>1939</v>
      </c>
      <c r="P5772" t="s">
        <v>3001</v>
      </c>
      <c r="Q5772">
        <v>21579770000100</v>
      </c>
      <c r="R5772" t="s">
        <v>92</v>
      </c>
      <c r="U5772">
        <v>4460</v>
      </c>
      <c r="V5772" t="s">
        <v>8861</v>
      </c>
      <c r="X5772" t="s">
        <v>8861</v>
      </c>
      <c r="Y5772" t="s">
        <v>182</v>
      </c>
      <c r="Z5772" t="s">
        <v>83</v>
      </c>
      <c r="AE5772" t="s">
        <v>196</v>
      </c>
      <c r="AF5772" t="s">
        <v>85</v>
      </c>
      <c r="AG5772">
        <v>55000</v>
      </c>
      <c r="AH5772" s="2">
        <v>43899.515972222223</v>
      </c>
      <c r="AI5772" s="2">
        <v>43899.595231481479</v>
      </c>
      <c r="AJ5772" s="2">
        <v>43899.821296296293</v>
      </c>
      <c r="AM5772" t="s">
        <v>87</v>
      </c>
      <c r="AR5772" t="s">
        <v>87</v>
      </c>
      <c r="AU5772">
        <v>55000</v>
      </c>
      <c r="AW5772">
        <v>55000</v>
      </c>
      <c r="AX5772" s="3">
        <v>55000</v>
      </c>
      <c r="AY5772" s="3">
        <v>55000</v>
      </c>
      <c r="AZ5772">
        <v>55000</v>
      </c>
      <c r="BA5772" s="3">
        <v>0</v>
      </c>
      <c r="BB5772" t="s">
        <v>88</v>
      </c>
      <c r="BC5772" s="2">
        <v>44056.354166666664</v>
      </c>
      <c r="BQ5772">
        <v>9249768</v>
      </c>
      <c r="BS5772">
        <v>7112</v>
      </c>
      <c r="BT5772" t="s">
        <v>89</v>
      </c>
      <c r="BU5772" t="s">
        <v>89</v>
      </c>
      <c r="BV5772" s="2">
        <v>44270.587094907409</v>
      </c>
    </row>
    <row r="5773" spans="1:74" x14ac:dyDescent="0.25">
      <c r="A5773" t="s">
        <v>4458</v>
      </c>
      <c r="B5773" t="s">
        <v>8869</v>
      </c>
      <c r="C5773">
        <v>4291</v>
      </c>
      <c r="D5773" t="s">
        <v>73</v>
      </c>
      <c r="E5773" t="s">
        <v>74</v>
      </c>
      <c r="F5773">
        <v>44066</v>
      </c>
      <c r="G5773" t="s">
        <v>75</v>
      </c>
      <c r="H5773" t="s">
        <v>77</v>
      </c>
      <c r="I5773">
        <v>752</v>
      </c>
      <c r="J5773">
        <v>2020</v>
      </c>
      <c r="K5773">
        <v>29</v>
      </c>
      <c r="L5773" t="s">
        <v>77</v>
      </c>
      <c r="M5773" t="s">
        <v>75</v>
      </c>
      <c r="N5773" t="s">
        <v>78</v>
      </c>
      <c r="O5773" t="s">
        <v>944</v>
      </c>
      <c r="P5773" t="s">
        <v>4883</v>
      </c>
      <c r="Q5773">
        <v>11274817000174</v>
      </c>
      <c r="R5773" t="s">
        <v>92</v>
      </c>
      <c r="U5773">
        <v>4460</v>
      </c>
      <c r="V5773" t="s">
        <v>8861</v>
      </c>
      <c r="X5773" t="s">
        <v>8861</v>
      </c>
      <c r="Y5773" t="s">
        <v>182</v>
      </c>
      <c r="Z5773" t="s">
        <v>83</v>
      </c>
      <c r="AE5773" t="s">
        <v>196</v>
      </c>
      <c r="AF5773" t="s">
        <v>85</v>
      </c>
      <c r="AG5773">
        <v>55000</v>
      </c>
      <c r="AH5773" s="2">
        <v>43899.515972222223</v>
      </c>
      <c r="AI5773" s="2">
        <v>43899.595243055555</v>
      </c>
      <c r="AJ5773" s="2">
        <v>43899.821273148147</v>
      </c>
      <c r="AM5773" t="s">
        <v>87</v>
      </c>
      <c r="AR5773" t="s">
        <v>87</v>
      </c>
      <c r="AU5773">
        <v>55000</v>
      </c>
      <c r="AW5773">
        <v>55000</v>
      </c>
      <c r="AX5773" s="3">
        <v>55000</v>
      </c>
      <c r="AY5773" s="3">
        <v>55000</v>
      </c>
      <c r="AZ5773">
        <v>55000</v>
      </c>
      <c r="BA5773" s="3">
        <v>0</v>
      </c>
      <c r="BB5773" t="s">
        <v>88</v>
      </c>
      <c r="BC5773" s="2">
        <v>44056.354166666664</v>
      </c>
      <c r="BQ5773">
        <v>9249306</v>
      </c>
      <c r="BS5773">
        <v>7112</v>
      </c>
      <c r="BT5773" t="s">
        <v>89</v>
      </c>
      <c r="BU5773" t="s">
        <v>89</v>
      </c>
      <c r="BV5773" s="2">
        <v>44270.587094907409</v>
      </c>
    </row>
    <row r="5774" spans="1:74" x14ac:dyDescent="0.25">
      <c r="A5774" t="s">
        <v>4458</v>
      </c>
      <c r="B5774" t="s">
        <v>8869</v>
      </c>
      <c r="C5774">
        <v>4291</v>
      </c>
      <c r="D5774" t="s">
        <v>73</v>
      </c>
      <c r="E5774" t="s">
        <v>74</v>
      </c>
      <c r="F5774">
        <v>44067</v>
      </c>
      <c r="G5774" t="s">
        <v>75</v>
      </c>
      <c r="H5774" t="s">
        <v>77</v>
      </c>
      <c r="I5774">
        <v>752</v>
      </c>
      <c r="J5774">
        <v>2020</v>
      </c>
      <c r="K5774">
        <v>30</v>
      </c>
      <c r="L5774" t="s">
        <v>77</v>
      </c>
      <c r="M5774" t="s">
        <v>75</v>
      </c>
      <c r="N5774" t="s">
        <v>78</v>
      </c>
      <c r="O5774" t="s">
        <v>4557</v>
      </c>
      <c r="P5774" t="s">
        <v>4558</v>
      </c>
      <c r="Q5774">
        <v>11923567000156</v>
      </c>
      <c r="R5774" t="s">
        <v>92</v>
      </c>
      <c r="U5774">
        <v>4460</v>
      </c>
      <c r="V5774" t="s">
        <v>8861</v>
      </c>
      <c r="X5774" t="s">
        <v>8861</v>
      </c>
      <c r="Y5774" t="s">
        <v>182</v>
      </c>
      <c r="Z5774" t="s">
        <v>83</v>
      </c>
      <c r="AE5774" t="s">
        <v>196</v>
      </c>
      <c r="AF5774" t="s">
        <v>85</v>
      </c>
      <c r="AG5774">
        <v>55000</v>
      </c>
      <c r="AH5774" s="2">
        <v>43899.515972222223</v>
      </c>
      <c r="AI5774" s="2">
        <v>43899.595243055555</v>
      </c>
      <c r="AJ5774" s="2">
        <v>43899.821261574078</v>
      </c>
      <c r="AM5774" t="s">
        <v>87</v>
      </c>
      <c r="AR5774" t="s">
        <v>87</v>
      </c>
      <c r="AU5774">
        <v>55000</v>
      </c>
      <c r="AW5774">
        <v>55000</v>
      </c>
      <c r="AX5774" s="3">
        <v>55000</v>
      </c>
      <c r="AY5774" s="3">
        <v>55000</v>
      </c>
      <c r="AZ5774">
        <v>55000</v>
      </c>
      <c r="BA5774" s="3">
        <v>0</v>
      </c>
      <c r="BB5774" t="s">
        <v>88</v>
      </c>
      <c r="BC5774" s="2">
        <v>44160.678854166668</v>
      </c>
      <c r="BQ5774">
        <v>9249345</v>
      </c>
      <c r="BS5774">
        <v>7112</v>
      </c>
      <c r="BT5774" t="s">
        <v>89</v>
      </c>
      <c r="BU5774" t="s">
        <v>89</v>
      </c>
      <c r="BV5774" s="2">
        <v>44270.587094907409</v>
      </c>
    </row>
    <row r="5775" spans="1:74" x14ac:dyDescent="0.25">
      <c r="A5775" t="s">
        <v>4458</v>
      </c>
      <c r="B5775" t="s">
        <v>8869</v>
      </c>
      <c r="C5775">
        <v>4291</v>
      </c>
      <c r="D5775" t="s">
        <v>73</v>
      </c>
      <c r="E5775" t="s">
        <v>74</v>
      </c>
      <c r="F5775">
        <v>44068</v>
      </c>
      <c r="G5775" t="s">
        <v>75</v>
      </c>
      <c r="H5775" t="s">
        <v>77</v>
      </c>
      <c r="I5775">
        <v>752</v>
      </c>
      <c r="J5775">
        <v>2020</v>
      </c>
      <c r="K5775">
        <v>32</v>
      </c>
      <c r="L5775" t="s">
        <v>77</v>
      </c>
      <c r="M5775" t="s">
        <v>75</v>
      </c>
      <c r="N5775" t="s">
        <v>78</v>
      </c>
      <c r="O5775" t="s">
        <v>1799</v>
      </c>
      <c r="P5775" t="s">
        <v>1800</v>
      </c>
      <c r="Q5775">
        <v>11272311000126</v>
      </c>
      <c r="R5775" t="s">
        <v>92</v>
      </c>
      <c r="U5775">
        <v>4460</v>
      </c>
      <c r="V5775" t="s">
        <v>8861</v>
      </c>
      <c r="X5775" t="s">
        <v>8861</v>
      </c>
      <c r="Y5775" t="s">
        <v>182</v>
      </c>
      <c r="Z5775" t="s">
        <v>83</v>
      </c>
      <c r="AE5775" t="s">
        <v>196</v>
      </c>
      <c r="AF5775" t="s">
        <v>85</v>
      </c>
      <c r="AG5775">
        <v>55000</v>
      </c>
      <c r="AH5775" s="2">
        <v>43899.515972222223</v>
      </c>
      <c r="AI5775" s="2">
        <v>43899.595243055555</v>
      </c>
      <c r="AJ5775" s="2">
        <v>43899.821238425924</v>
      </c>
      <c r="AM5775" t="s">
        <v>87</v>
      </c>
      <c r="AR5775" t="s">
        <v>87</v>
      </c>
      <c r="AU5775">
        <v>55000</v>
      </c>
      <c r="AW5775">
        <v>55000</v>
      </c>
      <c r="AX5775" s="3">
        <v>55000</v>
      </c>
      <c r="AY5775" s="3">
        <v>55000</v>
      </c>
      <c r="AZ5775">
        <v>55000</v>
      </c>
      <c r="BA5775" s="3">
        <v>0</v>
      </c>
      <c r="BB5775" t="s">
        <v>88</v>
      </c>
      <c r="BC5775" s="2">
        <v>44160.678854166668</v>
      </c>
      <c r="BQ5775">
        <v>9249372</v>
      </c>
      <c r="BS5775">
        <v>7112</v>
      </c>
      <c r="BT5775" t="s">
        <v>89</v>
      </c>
      <c r="BU5775" t="s">
        <v>89</v>
      </c>
      <c r="BV5775" s="2">
        <v>44270.587094907409</v>
      </c>
    </row>
    <row r="5776" spans="1:74" x14ac:dyDescent="0.25">
      <c r="A5776" t="s">
        <v>4458</v>
      </c>
      <c r="B5776" t="s">
        <v>8869</v>
      </c>
      <c r="C5776">
        <v>4291</v>
      </c>
      <c r="D5776" t="s">
        <v>73</v>
      </c>
      <c r="E5776" t="s">
        <v>74</v>
      </c>
      <c r="F5776">
        <v>44069</v>
      </c>
      <c r="G5776" t="s">
        <v>75</v>
      </c>
      <c r="H5776" t="s">
        <v>77</v>
      </c>
      <c r="I5776">
        <v>752</v>
      </c>
      <c r="J5776">
        <v>2020</v>
      </c>
      <c r="K5776">
        <v>34</v>
      </c>
      <c r="L5776" t="s">
        <v>77</v>
      </c>
      <c r="M5776" t="s">
        <v>75</v>
      </c>
      <c r="N5776" t="s">
        <v>78</v>
      </c>
      <c r="O5776" t="s">
        <v>3689</v>
      </c>
      <c r="P5776" t="s">
        <v>3690</v>
      </c>
      <c r="Q5776">
        <v>11330738000133</v>
      </c>
      <c r="R5776" t="s">
        <v>92</v>
      </c>
      <c r="U5776">
        <v>4460</v>
      </c>
      <c r="V5776" t="s">
        <v>8861</v>
      </c>
      <c r="X5776" t="s">
        <v>8861</v>
      </c>
      <c r="Y5776" t="s">
        <v>182</v>
      </c>
      <c r="Z5776" t="s">
        <v>83</v>
      </c>
      <c r="AE5776" t="s">
        <v>196</v>
      </c>
      <c r="AF5776" t="s">
        <v>85</v>
      </c>
      <c r="AG5776">
        <v>55000</v>
      </c>
      <c r="AH5776" s="2">
        <v>43899.515972222223</v>
      </c>
      <c r="AI5776" s="2">
        <v>43899.595243055555</v>
      </c>
      <c r="AJ5776" s="2">
        <v>43899.821226851855</v>
      </c>
      <c r="AM5776" t="s">
        <v>87</v>
      </c>
      <c r="AR5776" t="s">
        <v>87</v>
      </c>
      <c r="AU5776">
        <v>55000</v>
      </c>
      <c r="AW5776">
        <v>55000</v>
      </c>
      <c r="AX5776" s="3">
        <v>55000</v>
      </c>
      <c r="AY5776" s="3">
        <v>55000</v>
      </c>
      <c r="AZ5776">
        <v>55000</v>
      </c>
      <c r="BA5776" s="3">
        <v>0</v>
      </c>
      <c r="BB5776" t="s">
        <v>88</v>
      </c>
      <c r="BC5776" s="2">
        <v>44160.678865740738</v>
      </c>
      <c r="BQ5776">
        <v>9249155</v>
      </c>
      <c r="BS5776">
        <v>7112</v>
      </c>
      <c r="BT5776" t="s">
        <v>89</v>
      </c>
      <c r="BU5776" t="s">
        <v>89</v>
      </c>
      <c r="BV5776" s="2">
        <v>44270.587094907409</v>
      </c>
    </row>
    <row r="5777" spans="1:74" x14ac:dyDescent="0.25">
      <c r="A5777" t="s">
        <v>4458</v>
      </c>
      <c r="B5777" t="s">
        <v>8869</v>
      </c>
      <c r="C5777">
        <v>4291</v>
      </c>
      <c r="D5777" t="s">
        <v>73</v>
      </c>
      <c r="E5777" t="s">
        <v>74</v>
      </c>
      <c r="F5777">
        <v>44070</v>
      </c>
      <c r="G5777" t="s">
        <v>75</v>
      </c>
      <c r="H5777" t="s">
        <v>77</v>
      </c>
      <c r="I5777">
        <v>752</v>
      </c>
      <c r="J5777">
        <v>2020</v>
      </c>
      <c r="K5777">
        <v>39</v>
      </c>
      <c r="L5777" t="s">
        <v>77</v>
      </c>
      <c r="M5777" t="s">
        <v>75</v>
      </c>
      <c r="N5777" t="s">
        <v>78</v>
      </c>
      <c r="O5777" t="s">
        <v>4757</v>
      </c>
      <c r="P5777" t="s">
        <v>4904</v>
      </c>
      <c r="Q5777">
        <v>11132325000144</v>
      </c>
      <c r="R5777" t="s">
        <v>92</v>
      </c>
      <c r="U5777">
        <v>4460</v>
      </c>
      <c r="V5777" t="s">
        <v>8861</v>
      </c>
      <c r="X5777" t="s">
        <v>8861</v>
      </c>
      <c r="Y5777" t="s">
        <v>182</v>
      </c>
      <c r="Z5777" t="s">
        <v>83</v>
      </c>
      <c r="AE5777" t="s">
        <v>196</v>
      </c>
      <c r="AF5777" t="s">
        <v>85</v>
      </c>
      <c r="AG5777">
        <v>55000</v>
      </c>
      <c r="AH5777" s="2">
        <v>43899.515972222223</v>
      </c>
      <c r="AI5777" s="2">
        <v>43899.595243055555</v>
      </c>
      <c r="AJ5777" s="2">
        <v>43899.821215277778</v>
      </c>
      <c r="AM5777" t="s">
        <v>87</v>
      </c>
      <c r="AR5777" t="s">
        <v>87</v>
      </c>
      <c r="AU5777">
        <v>55000</v>
      </c>
      <c r="AW5777">
        <v>55000</v>
      </c>
      <c r="AX5777" s="3">
        <v>55000</v>
      </c>
      <c r="AY5777" s="3">
        <v>55000</v>
      </c>
      <c r="AZ5777">
        <v>55000</v>
      </c>
      <c r="BA5777" s="3">
        <v>0</v>
      </c>
      <c r="BB5777" t="s">
        <v>88</v>
      </c>
      <c r="BC5777" s="2">
        <v>44160.678865740738</v>
      </c>
      <c r="BQ5777">
        <v>9249276</v>
      </c>
      <c r="BS5777">
        <v>7112</v>
      </c>
      <c r="BT5777" t="s">
        <v>89</v>
      </c>
      <c r="BU5777" t="s">
        <v>89</v>
      </c>
      <c r="BV5777" s="2">
        <v>44270.587094907409</v>
      </c>
    </row>
    <row r="5778" spans="1:74" x14ac:dyDescent="0.25">
      <c r="A5778" t="s">
        <v>4458</v>
      </c>
      <c r="B5778" t="s">
        <v>8869</v>
      </c>
      <c r="C5778">
        <v>4291</v>
      </c>
      <c r="D5778" t="s">
        <v>73</v>
      </c>
      <c r="E5778" t="s">
        <v>74</v>
      </c>
      <c r="F5778">
        <v>44091</v>
      </c>
      <c r="G5778" t="s">
        <v>75</v>
      </c>
      <c r="H5778" t="s">
        <v>77</v>
      </c>
      <c r="I5778">
        <v>752</v>
      </c>
      <c r="J5778">
        <v>2020</v>
      </c>
      <c r="K5778">
        <v>8</v>
      </c>
      <c r="L5778" t="s">
        <v>77</v>
      </c>
      <c r="M5778" t="s">
        <v>75</v>
      </c>
      <c r="N5778" t="s">
        <v>78</v>
      </c>
      <c r="O5778" t="s">
        <v>187</v>
      </c>
      <c r="P5778" t="s">
        <v>188</v>
      </c>
      <c r="Q5778">
        <v>19364150000102</v>
      </c>
      <c r="R5778" t="s">
        <v>92</v>
      </c>
      <c r="U5778">
        <v>4460</v>
      </c>
      <c r="V5778" t="s">
        <v>8861</v>
      </c>
      <c r="X5778" t="s">
        <v>8861</v>
      </c>
      <c r="Y5778" t="s">
        <v>182</v>
      </c>
      <c r="Z5778" t="s">
        <v>83</v>
      </c>
      <c r="AE5778" t="s">
        <v>84</v>
      </c>
      <c r="AF5778" t="s">
        <v>85</v>
      </c>
      <c r="AG5778">
        <v>200000</v>
      </c>
      <c r="AH5778" s="2">
        <v>43899.56150462963</v>
      </c>
      <c r="AI5778" s="2">
        <v>43900.570381944446</v>
      </c>
      <c r="AJ5778" s="2">
        <v>43902.781435185185</v>
      </c>
      <c r="AM5778" t="s">
        <v>87</v>
      </c>
      <c r="AR5778" t="s">
        <v>87</v>
      </c>
      <c r="AU5778">
        <v>200000</v>
      </c>
      <c r="AW5778">
        <v>200000</v>
      </c>
      <c r="AX5778" s="3">
        <v>200000</v>
      </c>
      <c r="AY5778" s="3">
        <v>200000</v>
      </c>
      <c r="AZ5778">
        <v>200000</v>
      </c>
      <c r="BA5778" s="3">
        <v>0</v>
      </c>
      <c r="BB5778" t="s">
        <v>88</v>
      </c>
      <c r="BC5778" s="2">
        <v>44161.482997685183</v>
      </c>
      <c r="BQ5778">
        <v>9247745</v>
      </c>
      <c r="BS5778">
        <v>7098</v>
      </c>
      <c r="BT5778" t="s">
        <v>89</v>
      </c>
      <c r="BU5778" t="s">
        <v>89</v>
      </c>
      <c r="BV5778" s="2">
        <v>44270.587094907409</v>
      </c>
    </row>
    <row r="5779" spans="1:74" x14ac:dyDescent="0.25">
      <c r="A5779" t="s">
        <v>4458</v>
      </c>
      <c r="B5779" t="s">
        <v>8869</v>
      </c>
      <c r="C5779">
        <v>4291</v>
      </c>
      <c r="D5779" t="s">
        <v>73</v>
      </c>
      <c r="E5779" t="s">
        <v>74</v>
      </c>
      <c r="F5779">
        <v>44101</v>
      </c>
      <c r="G5779" t="s">
        <v>75</v>
      </c>
      <c r="H5779" t="s">
        <v>77</v>
      </c>
      <c r="I5779">
        <v>752</v>
      </c>
      <c r="J5779">
        <v>2020</v>
      </c>
      <c r="K5779">
        <v>21</v>
      </c>
      <c r="L5779" t="s">
        <v>77</v>
      </c>
      <c r="M5779" t="s">
        <v>75</v>
      </c>
      <c r="N5779" t="s">
        <v>78</v>
      </c>
      <c r="O5779" t="s">
        <v>2512</v>
      </c>
      <c r="P5779" t="s">
        <v>8573</v>
      </c>
      <c r="Q5779">
        <v>10547111000176</v>
      </c>
      <c r="R5779" t="s">
        <v>92</v>
      </c>
      <c r="U5779">
        <v>4460</v>
      </c>
      <c r="V5779" t="s">
        <v>8861</v>
      </c>
      <c r="X5779" t="s">
        <v>8861</v>
      </c>
      <c r="Y5779" t="s">
        <v>182</v>
      </c>
      <c r="Z5779" t="s">
        <v>83</v>
      </c>
      <c r="AE5779" t="s">
        <v>84</v>
      </c>
      <c r="AF5779" t="s">
        <v>85</v>
      </c>
      <c r="AG5779">
        <v>63000</v>
      </c>
      <c r="AH5779" s="2">
        <v>43899.580023148148</v>
      </c>
      <c r="AI5779" s="2">
        <v>43900.570937500001</v>
      </c>
      <c r="AJ5779" s="2">
        <v>43902.781412037039</v>
      </c>
      <c r="AM5779" t="s">
        <v>87</v>
      </c>
      <c r="AR5779" t="s">
        <v>87</v>
      </c>
      <c r="AU5779">
        <v>63000</v>
      </c>
      <c r="AW5779">
        <v>63000</v>
      </c>
      <c r="AX5779" s="3">
        <v>63000</v>
      </c>
      <c r="AY5779" s="3">
        <v>63000</v>
      </c>
      <c r="AZ5779">
        <v>63000</v>
      </c>
      <c r="BA5779" s="3">
        <v>0</v>
      </c>
      <c r="BB5779" t="s">
        <v>88</v>
      </c>
      <c r="BC5779" s="2">
        <v>44161.463483796295</v>
      </c>
      <c r="BQ5779">
        <v>9247716</v>
      </c>
      <c r="BS5779">
        <v>7098</v>
      </c>
      <c r="BT5779" t="s">
        <v>89</v>
      </c>
      <c r="BU5779" t="s">
        <v>89</v>
      </c>
      <c r="BV5779" s="2">
        <v>44270.587094907409</v>
      </c>
    </row>
    <row r="5780" spans="1:74" x14ac:dyDescent="0.25">
      <c r="A5780" t="s">
        <v>4856</v>
      </c>
      <c r="B5780" t="s">
        <v>8869</v>
      </c>
      <c r="C5780">
        <v>1261</v>
      </c>
      <c r="D5780" t="s">
        <v>221</v>
      </c>
      <c r="E5780" t="s">
        <v>222</v>
      </c>
      <c r="F5780">
        <v>45997</v>
      </c>
      <c r="G5780" t="s">
        <v>223</v>
      </c>
      <c r="H5780" t="s">
        <v>77</v>
      </c>
      <c r="I5780">
        <v>107</v>
      </c>
      <c r="J5780">
        <v>2020</v>
      </c>
      <c r="K5780">
        <v>76</v>
      </c>
      <c r="L5780" t="s">
        <v>77</v>
      </c>
      <c r="M5780" t="s">
        <v>223</v>
      </c>
      <c r="N5780" t="s">
        <v>224</v>
      </c>
      <c r="O5780" t="s">
        <v>3908</v>
      </c>
      <c r="P5780" t="s">
        <v>8574</v>
      </c>
      <c r="S5780">
        <v>81001</v>
      </c>
      <c r="T5780" t="s">
        <v>8574</v>
      </c>
      <c r="U5780">
        <v>4297</v>
      </c>
      <c r="W5780" t="s">
        <v>8861</v>
      </c>
      <c r="X5780" t="s">
        <v>8861</v>
      </c>
      <c r="Y5780" t="s">
        <v>227</v>
      </c>
      <c r="Z5780" t="s">
        <v>83</v>
      </c>
      <c r="AD5780" t="s">
        <v>228</v>
      </c>
      <c r="AE5780" t="s">
        <v>228</v>
      </c>
      <c r="AF5780" t="s">
        <v>85</v>
      </c>
      <c r="AG5780">
        <v>25000</v>
      </c>
      <c r="AH5780" s="2">
        <v>43902.803298611114</v>
      </c>
      <c r="AI5780" s="2">
        <v>43903.750763888886</v>
      </c>
      <c r="AJ5780" s="2">
        <v>43903.756180555552</v>
      </c>
      <c r="AM5780" t="s">
        <v>87</v>
      </c>
      <c r="AR5780" t="s">
        <v>87</v>
      </c>
      <c r="AU5780">
        <v>25000</v>
      </c>
      <c r="AW5780">
        <v>25000</v>
      </c>
      <c r="AX5780" s="3">
        <v>25000</v>
      </c>
      <c r="AY5780" s="3">
        <v>25000</v>
      </c>
      <c r="AZ5780">
        <v>25000</v>
      </c>
      <c r="BA5780" s="3">
        <v>0</v>
      </c>
      <c r="BB5780" t="s">
        <v>88</v>
      </c>
      <c r="BC5780" s="2">
        <v>44056.354166666664</v>
      </c>
      <c r="BV5780" s="2">
        <v>44270.587094907409</v>
      </c>
    </row>
    <row r="5781" spans="1:74" x14ac:dyDescent="0.25">
      <c r="A5781" t="s">
        <v>4856</v>
      </c>
      <c r="B5781" t="s">
        <v>8869</v>
      </c>
      <c r="C5781">
        <v>1261</v>
      </c>
      <c r="D5781" t="s">
        <v>221</v>
      </c>
      <c r="E5781" t="s">
        <v>222</v>
      </c>
      <c r="F5781">
        <v>45998</v>
      </c>
      <c r="G5781" t="s">
        <v>223</v>
      </c>
      <c r="H5781" t="s">
        <v>77</v>
      </c>
      <c r="I5781">
        <v>107</v>
      </c>
      <c r="J5781">
        <v>2020</v>
      </c>
      <c r="K5781">
        <v>77</v>
      </c>
      <c r="L5781" t="s">
        <v>77</v>
      </c>
      <c r="M5781" t="s">
        <v>223</v>
      </c>
      <c r="N5781" t="s">
        <v>224</v>
      </c>
      <c r="O5781" t="s">
        <v>3908</v>
      </c>
      <c r="P5781" t="s">
        <v>8575</v>
      </c>
      <c r="S5781">
        <v>81027</v>
      </c>
      <c r="T5781" t="s">
        <v>8575</v>
      </c>
      <c r="U5781">
        <v>4297</v>
      </c>
      <c r="W5781" t="s">
        <v>8861</v>
      </c>
      <c r="X5781" t="s">
        <v>8861</v>
      </c>
      <c r="Y5781" t="s">
        <v>227</v>
      </c>
      <c r="Z5781" t="s">
        <v>83</v>
      </c>
      <c r="AD5781" t="s">
        <v>228</v>
      </c>
      <c r="AE5781" t="s">
        <v>228</v>
      </c>
      <c r="AF5781" t="s">
        <v>85</v>
      </c>
      <c r="AG5781">
        <v>25000</v>
      </c>
      <c r="AH5781" s="2">
        <v>43902.804108796299</v>
      </c>
      <c r="AI5781" s="2">
        <v>43903.750763888886</v>
      </c>
      <c r="AJ5781" s="2">
        <v>43903.756180555552</v>
      </c>
      <c r="AM5781" t="s">
        <v>87</v>
      </c>
      <c r="AR5781" t="s">
        <v>87</v>
      </c>
      <c r="AU5781">
        <v>25000</v>
      </c>
      <c r="AW5781">
        <v>25000</v>
      </c>
      <c r="AX5781" s="3">
        <v>25000</v>
      </c>
      <c r="AY5781" s="3">
        <v>25000</v>
      </c>
      <c r="AZ5781">
        <v>25000</v>
      </c>
      <c r="BA5781" s="3">
        <v>0</v>
      </c>
      <c r="BB5781" t="s">
        <v>88</v>
      </c>
      <c r="BC5781" s="2">
        <v>44056.354166666664</v>
      </c>
      <c r="BV5781" s="2">
        <v>44270.587094907409</v>
      </c>
    </row>
    <row r="5782" spans="1:74" x14ac:dyDescent="0.25">
      <c r="A5782" t="s">
        <v>4856</v>
      </c>
      <c r="B5782" t="s">
        <v>8869</v>
      </c>
      <c r="C5782">
        <v>1261</v>
      </c>
      <c r="D5782" t="s">
        <v>221</v>
      </c>
      <c r="E5782" t="s">
        <v>222</v>
      </c>
      <c r="F5782">
        <v>45999</v>
      </c>
      <c r="G5782" t="s">
        <v>223</v>
      </c>
      <c r="H5782" t="s">
        <v>77</v>
      </c>
      <c r="I5782">
        <v>107</v>
      </c>
      <c r="J5782">
        <v>2020</v>
      </c>
      <c r="K5782">
        <v>78</v>
      </c>
      <c r="L5782" t="s">
        <v>77</v>
      </c>
      <c r="M5782" t="s">
        <v>223</v>
      </c>
      <c r="N5782" t="s">
        <v>224</v>
      </c>
      <c r="O5782" t="s">
        <v>3908</v>
      </c>
      <c r="P5782" t="s">
        <v>3871</v>
      </c>
      <c r="S5782">
        <v>81060</v>
      </c>
      <c r="T5782" t="s">
        <v>3871</v>
      </c>
      <c r="U5782">
        <v>4297</v>
      </c>
      <c r="W5782" t="s">
        <v>8861</v>
      </c>
      <c r="X5782" t="s">
        <v>8861</v>
      </c>
      <c r="Y5782" t="s">
        <v>227</v>
      </c>
      <c r="Z5782" t="s">
        <v>83</v>
      </c>
      <c r="AD5782" t="s">
        <v>228</v>
      </c>
      <c r="AE5782" t="s">
        <v>228</v>
      </c>
      <c r="AF5782" t="s">
        <v>85</v>
      </c>
      <c r="AG5782">
        <v>25000</v>
      </c>
      <c r="AH5782" s="2">
        <v>43902.804837962962</v>
      </c>
      <c r="AI5782" s="2">
        <v>43903.750763888886</v>
      </c>
      <c r="AJ5782" s="2">
        <v>43903.756180555552</v>
      </c>
      <c r="AM5782" t="s">
        <v>87</v>
      </c>
      <c r="AR5782" t="s">
        <v>87</v>
      </c>
      <c r="AU5782">
        <v>25000</v>
      </c>
      <c r="AW5782">
        <v>25000</v>
      </c>
      <c r="AX5782" s="3">
        <v>25000</v>
      </c>
      <c r="AY5782" s="3">
        <v>25000</v>
      </c>
      <c r="AZ5782">
        <v>25000</v>
      </c>
      <c r="BA5782" s="3">
        <v>0</v>
      </c>
      <c r="BB5782" t="s">
        <v>88</v>
      </c>
      <c r="BC5782" s="2">
        <v>44056.354166666664</v>
      </c>
      <c r="BV5782" s="2">
        <v>44270.587094907409</v>
      </c>
    </row>
    <row r="5783" spans="1:74" x14ac:dyDescent="0.25">
      <c r="A5783" t="s">
        <v>4856</v>
      </c>
      <c r="B5783" t="s">
        <v>8869</v>
      </c>
      <c r="C5783">
        <v>1261</v>
      </c>
      <c r="D5783" t="s">
        <v>221</v>
      </c>
      <c r="E5783" t="s">
        <v>222</v>
      </c>
      <c r="F5783">
        <v>46002</v>
      </c>
      <c r="G5783" t="s">
        <v>223</v>
      </c>
      <c r="H5783" t="s">
        <v>77</v>
      </c>
      <c r="I5783">
        <v>107</v>
      </c>
      <c r="J5783">
        <v>2020</v>
      </c>
      <c r="K5783">
        <v>71</v>
      </c>
      <c r="L5783" t="s">
        <v>77</v>
      </c>
      <c r="M5783" t="s">
        <v>223</v>
      </c>
      <c r="N5783" t="s">
        <v>224</v>
      </c>
      <c r="O5783" t="s">
        <v>3908</v>
      </c>
      <c r="P5783" t="s">
        <v>8576</v>
      </c>
      <c r="S5783">
        <v>81167</v>
      </c>
      <c r="T5783" t="s">
        <v>8576</v>
      </c>
      <c r="U5783">
        <v>4297</v>
      </c>
      <c r="W5783" t="s">
        <v>8861</v>
      </c>
      <c r="X5783" t="s">
        <v>8861</v>
      </c>
      <c r="Y5783" t="s">
        <v>227</v>
      </c>
      <c r="Z5783" t="s">
        <v>83</v>
      </c>
      <c r="AD5783" t="s">
        <v>228</v>
      </c>
      <c r="AE5783" t="s">
        <v>228</v>
      </c>
      <c r="AF5783" t="s">
        <v>85</v>
      </c>
      <c r="AG5783">
        <v>50000</v>
      </c>
      <c r="AH5783" s="2">
        <v>43902.806701388887</v>
      </c>
      <c r="AI5783" s="2">
        <v>43903.750763888886</v>
      </c>
      <c r="AJ5783" s="2">
        <v>43903.756180555552</v>
      </c>
      <c r="AM5783" t="s">
        <v>87</v>
      </c>
      <c r="AR5783" t="s">
        <v>87</v>
      </c>
      <c r="AU5783">
        <v>50000</v>
      </c>
      <c r="AW5783">
        <v>50000</v>
      </c>
      <c r="AX5783" s="3">
        <v>50000</v>
      </c>
      <c r="AY5783" s="3">
        <v>50000</v>
      </c>
      <c r="AZ5783">
        <v>50000</v>
      </c>
      <c r="BA5783" s="3">
        <v>0</v>
      </c>
      <c r="BB5783" t="s">
        <v>88</v>
      </c>
      <c r="BC5783" s="2">
        <v>44056.354166666664</v>
      </c>
      <c r="BV5783" s="2">
        <v>44270.587094907409</v>
      </c>
    </row>
    <row r="5784" spans="1:74" x14ac:dyDescent="0.25">
      <c r="A5784" t="s">
        <v>4856</v>
      </c>
      <c r="B5784" t="s">
        <v>8869</v>
      </c>
      <c r="C5784">
        <v>1261</v>
      </c>
      <c r="D5784" t="s">
        <v>221</v>
      </c>
      <c r="E5784" t="s">
        <v>222</v>
      </c>
      <c r="F5784">
        <v>46007</v>
      </c>
      <c r="G5784" t="s">
        <v>223</v>
      </c>
      <c r="H5784" t="s">
        <v>77</v>
      </c>
      <c r="I5784">
        <v>107</v>
      </c>
      <c r="J5784">
        <v>2020</v>
      </c>
      <c r="K5784">
        <v>79</v>
      </c>
      <c r="L5784" t="s">
        <v>77</v>
      </c>
      <c r="M5784" t="s">
        <v>223</v>
      </c>
      <c r="N5784" t="s">
        <v>224</v>
      </c>
      <c r="O5784" t="s">
        <v>3908</v>
      </c>
      <c r="P5784" t="s">
        <v>4749</v>
      </c>
      <c r="S5784">
        <v>81094</v>
      </c>
      <c r="T5784" t="s">
        <v>4749</v>
      </c>
      <c r="U5784">
        <v>4297</v>
      </c>
      <c r="W5784" t="s">
        <v>8861</v>
      </c>
      <c r="X5784" t="s">
        <v>8861</v>
      </c>
      <c r="Y5784" t="s">
        <v>227</v>
      </c>
      <c r="Z5784" t="s">
        <v>83</v>
      </c>
      <c r="AD5784" t="s">
        <v>228</v>
      </c>
      <c r="AE5784" t="s">
        <v>228</v>
      </c>
      <c r="AF5784" t="s">
        <v>85</v>
      </c>
      <c r="AG5784">
        <v>25000</v>
      </c>
      <c r="AH5784" s="2">
        <v>43902.822592592594</v>
      </c>
      <c r="AI5784" s="2">
        <v>43903.750763888886</v>
      </c>
      <c r="AJ5784" s="2">
        <v>43903.756180555552</v>
      </c>
      <c r="AM5784" t="s">
        <v>87</v>
      </c>
      <c r="AR5784" t="s">
        <v>87</v>
      </c>
      <c r="AU5784">
        <v>25000</v>
      </c>
      <c r="AW5784">
        <v>25000</v>
      </c>
      <c r="AX5784" s="3">
        <v>25000</v>
      </c>
      <c r="AY5784" s="3">
        <v>25000</v>
      </c>
      <c r="AZ5784">
        <v>25000</v>
      </c>
      <c r="BA5784" s="3">
        <v>0</v>
      </c>
      <c r="BB5784" t="s">
        <v>88</v>
      </c>
      <c r="BC5784" s="2">
        <v>44056.354166666664</v>
      </c>
      <c r="BV5784" s="2">
        <v>44270.587094907409</v>
      </c>
    </row>
    <row r="5785" spans="1:74" x14ac:dyDescent="0.25">
      <c r="A5785" t="s">
        <v>4856</v>
      </c>
      <c r="B5785" t="s">
        <v>8869</v>
      </c>
      <c r="C5785">
        <v>1261</v>
      </c>
      <c r="D5785" t="s">
        <v>221</v>
      </c>
      <c r="E5785" t="s">
        <v>222</v>
      </c>
      <c r="F5785">
        <v>46109</v>
      </c>
      <c r="G5785" t="s">
        <v>223</v>
      </c>
      <c r="H5785" t="s">
        <v>77</v>
      </c>
      <c r="I5785">
        <v>107</v>
      </c>
      <c r="J5785">
        <v>2020</v>
      </c>
      <c r="K5785">
        <v>90</v>
      </c>
      <c r="L5785" t="s">
        <v>77</v>
      </c>
      <c r="M5785" t="s">
        <v>223</v>
      </c>
      <c r="N5785" t="s">
        <v>224</v>
      </c>
      <c r="O5785" t="s">
        <v>1899</v>
      </c>
      <c r="P5785" t="s">
        <v>8577</v>
      </c>
      <c r="S5785">
        <v>63134</v>
      </c>
      <c r="T5785" t="s">
        <v>8577</v>
      </c>
      <c r="U5785">
        <v>4297</v>
      </c>
      <c r="W5785" t="s">
        <v>8861</v>
      </c>
      <c r="X5785" t="s">
        <v>8861</v>
      </c>
      <c r="Y5785" t="s">
        <v>227</v>
      </c>
      <c r="Z5785" t="s">
        <v>83</v>
      </c>
      <c r="AD5785" t="s">
        <v>241</v>
      </c>
      <c r="AE5785" t="s">
        <v>241</v>
      </c>
      <c r="AF5785" t="s">
        <v>85</v>
      </c>
      <c r="AG5785">
        <v>22000</v>
      </c>
      <c r="AH5785" s="2">
        <v>43903.46298611111</v>
      </c>
      <c r="AI5785" s="2">
        <v>43903.750752314816</v>
      </c>
      <c r="AJ5785" s="2">
        <v>43903.756168981483</v>
      </c>
      <c r="AM5785" t="s">
        <v>87</v>
      </c>
      <c r="AR5785" t="s">
        <v>87</v>
      </c>
      <c r="AU5785">
        <v>22000</v>
      </c>
      <c r="AW5785">
        <v>22000</v>
      </c>
      <c r="AX5785" s="3">
        <v>22000</v>
      </c>
      <c r="AY5785" s="3">
        <v>22000</v>
      </c>
      <c r="AZ5785">
        <v>22000</v>
      </c>
      <c r="BA5785" s="3">
        <v>0</v>
      </c>
      <c r="BB5785" t="s">
        <v>88</v>
      </c>
      <c r="BC5785" s="2">
        <v>44056.354166666664</v>
      </c>
      <c r="BV5785" s="2">
        <v>44270.587094907409</v>
      </c>
    </row>
    <row r="5786" spans="1:74" x14ac:dyDescent="0.25">
      <c r="A5786" t="s">
        <v>4856</v>
      </c>
      <c r="B5786" t="s">
        <v>8869</v>
      </c>
      <c r="C5786">
        <v>1261</v>
      </c>
      <c r="D5786" t="s">
        <v>221</v>
      </c>
      <c r="E5786" t="s">
        <v>222</v>
      </c>
      <c r="F5786">
        <v>46114</v>
      </c>
      <c r="G5786" t="s">
        <v>223</v>
      </c>
      <c r="H5786" t="s">
        <v>77</v>
      </c>
      <c r="I5786">
        <v>107</v>
      </c>
      <c r="J5786">
        <v>2020</v>
      </c>
      <c r="K5786">
        <v>91</v>
      </c>
      <c r="L5786" t="s">
        <v>77</v>
      </c>
      <c r="M5786" t="s">
        <v>223</v>
      </c>
      <c r="N5786" t="s">
        <v>224</v>
      </c>
      <c r="O5786" t="s">
        <v>1899</v>
      </c>
      <c r="P5786" t="s">
        <v>8578</v>
      </c>
      <c r="S5786">
        <v>63142</v>
      </c>
      <c r="T5786" t="s">
        <v>8578</v>
      </c>
      <c r="U5786">
        <v>4297</v>
      </c>
      <c r="W5786" t="s">
        <v>8861</v>
      </c>
      <c r="X5786" t="s">
        <v>8861</v>
      </c>
      <c r="Y5786" t="s">
        <v>227</v>
      </c>
      <c r="Z5786" t="s">
        <v>83</v>
      </c>
      <c r="AD5786" t="s">
        <v>241</v>
      </c>
      <c r="AE5786" t="s">
        <v>241</v>
      </c>
      <c r="AF5786" t="s">
        <v>85</v>
      </c>
      <c r="AG5786">
        <v>22000</v>
      </c>
      <c r="AH5786" s="2">
        <v>43903.463634259257</v>
      </c>
      <c r="AI5786" s="2">
        <v>43903.750752314816</v>
      </c>
      <c r="AJ5786" s="2">
        <v>43903.756168981483</v>
      </c>
      <c r="AM5786" t="s">
        <v>87</v>
      </c>
      <c r="AR5786" t="s">
        <v>87</v>
      </c>
      <c r="AU5786">
        <v>22000</v>
      </c>
      <c r="AW5786">
        <v>22000</v>
      </c>
      <c r="AX5786" s="3">
        <v>22000</v>
      </c>
      <c r="AY5786" s="3">
        <v>22000</v>
      </c>
      <c r="AZ5786">
        <v>22000</v>
      </c>
      <c r="BA5786" s="3">
        <v>0</v>
      </c>
      <c r="BB5786" t="s">
        <v>88</v>
      </c>
      <c r="BC5786" s="2">
        <v>44056.354166666664</v>
      </c>
      <c r="BV5786" s="2">
        <v>44270.587094907409</v>
      </c>
    </row>
    <row r="5787" spans="1:74" x14ac:dyDescent="0.25">
      <c r="A5787" t="s">
        <v>4856</v>
      </c>
      <c r="B5787" t="s">
        <v>8869</v>
      </c>
      <c r="C5787">
        <v>1261</v>
      </c>
      <c r="D5787" t="s">
        <v>221</v>
      </c>
      <c r="E5787" t="s">
        <v>222</v>
      </c>
      <c r="F5787">
        <v>46115</v>
      </c>
      <c r="G5787" t="s">
        <v>223</v>
      </c>
      <c r="H5787" t="s">
        <v>77</v>
      </c>
      <c r="I5787">
        <v>107</v>
      </c>
      <c r="J5787">
        <v>2020</v>
      </c>
      <c r="K5787">
        <v>92</v>
      </c>
      <c r="L5787" t="s">
        <v>77</v>
      </c>
      <c r="M5787" t="s">
        <v>223</v>
      </c>
      <c r="N5787" t="s">
        <v>224</v>
      </c>
      <c r="O5787" t="s">
        <v>1899</v>
      </c>
      <c r="P5787" t="s">
        <v>8579</v>
      </c>
      <c r="S5787">
        <v>63126</v>
      </c>
      <c r="T5787" t="s">
        <v>8579</v>
      </c>
      <c r="U5787">
        <v>4297</v>
      </c>
      <c r="W5787" t="s">
        <v>8861</v>
      </c>
      <c r="X5787" t="s">
        <v>8861</v>
      </c>
      <c r="Y5787" t="s">
        <v>227</v>
      </c>
      <c r="Z5787" t="s">
        <v>83</v>
      </c>
      <c r="AD5787" t="s">
        <v>241</v>
      </c>
      <c r="AE5787" t="s">
        <v>241</v>
      </c>
      <c r="AF5787" t="s">
        <v>85</v>
      </c>
      <c r="AG5787">
        <v>22000</v>
      </c>
      <c r="AH5787" s="2">
        <v>43903.46402777778</v>
      </c>
      <c r="AI5787" s="2">
        <v>43903.750752314816</v>
      </c>
      <c r="AJ5787" s="2">
        <v>43903.756168981483</v>
      </c>
      <c r="AM5787" t="s">
        <v>87</v>
      </c>
      <c r="AR5787" t="s">
        <v>87</v>
      </c>
      <c r="AU5787">
        <v>22000</v>
      </c>
      <c r="AW5787">
        <v>22000</v>
      </c>
      <c r="AX5787" s="3">
        <v>22000</v>
      </c>
      <c r="AY5787" s="3">
        <v>22000</v>
      </c>
      <c r="AZ5787">
        <v>22000</v>
      </c>
      <c r="BA5787" s="3">
        <v>0</v>
      </c>
      <c r="BB5787" t="s">
        <v>88</v>
      </c>
      <c r="BC5787" s="2">
        <v>44056.354166666664</v>
      </c>
      <c r="BV5787" s="2">
        <v>44270.587094907409</v>
      </c>
    </row>
    <row r="5788" spans="1:74" x14ac:dyDescent="0.25">
      <c r="A5788" t="s">
        <v>4856</v>
      </c>
      <c r="B5788" t="s">
        <v>8869</v>
      </c>
      <c r="C5788">
        <v>1261</v>
      </c>
      <c r="D5788" t="s">
        <v>221</v>
      </c>
      <c r="E5788" t="s">
        <v>222</v>
      </c>
      <c r="F5788">
        <v>46118</v>
      </c>
      <c r="G5788" t="s">
        <v>223</v>
      </c>
      <c r="H5788" t="s">
        <v>77</v>
      </c>
      <c r="I5788">
        <v>107</v>
      </c>
      <c r="J5788">
        <v>2020</v>
      </c>
      <c r="K5788">
        <v>93</v>
      </c>
      <c r="L5788" t="s">
        <v>77</v>
      </c>
      <c r="M5788" t="s">
        <v>223</v>
      </c>
      <c r="N5788" t="s">
        <v>224</v>
      </c>
      <c r="O5788" t="s">
        <v>1899</v>
      </c>
      <c r="P5788" t="s">
        <v>5165</v>
      </c>
      <c r="S5788">
        <v>63070</v>
      </c>
      <c r="T5788" t="s">
        <v>5165</v>
      </c>
      <c r="U5788">
        <v>4297</v>
      </c>
      <c r="W5788" t="s">
        <v>8861</v>
      </c>
      <c r="X5788" t="s">
        <v>8861</v>
      </c>
      <c r="Y5788" t="s">
        <v>227</v>
      </c>
      <c r="Z5788" t="s">
        <v>83</v>
      </c>
      <c r="AD5788" t="s">
        <v>241</v>
      </c>
      <c r="AE5788" t="s">
        <v>241</v>
      </c>
      <c r="AF5788" t="s">
        <v>85</v>
      </c>
      <c r="AG5788">
        <v>22000</v>
      </c>
      <c r="AH5788" s="2">
        <v>43903.464560185188</v>
      </c>
      <c r="AI5788" s="2">
        <v>43903.750752314816</v>
      </c>
      <c r="AJ5788" s="2">
        <v>43903.756168981483</v>
      </c>
      <c r="AM5788" t="s">
        <v>87</v>
      </c>
      <c r="AR5788" t="s">
        <v>87</v>
      </c>
      <c r="AU5788">
        <v>22000</v>
      </c>
      <c r="AW5788">
        <v>22000</v>
      </c>
      <c r="AX5788" s="3">
        <v>22000</v>
      </c>
      <c r="AY5788" s="3">
        <v>22000</v>
      </c>
      <c r="AZ5788">
        <v>22000</v>
      </c>
      <c r="BA5788" s="3">
        <v>0</v>
      </c>
      <c r="BB5788" t="s">
        <v>88</v>
      </c>
      <c r="BC5788" s="2">
        <v>44056.354166666664</v>
      </c>
      <c r="BV5788" s="2">
        <v>44270.587094907409</v>
      </c>
    </row>
    <row r="5789" spans="1:74" x14ac:dyDescent="0.25">
      <c r="A5789" t="s">
        <v>4856</v>
      </c>
      <c r="B5789" t="s">
        <v>8869</v>
      </c>
      <c r="C5789">
        <v>1261</v>
      </c>
      <c r="D5789" t="s">
        <v>221</v>
      </c>
      <c r="E5789" t="s">
        <v>222</v>
      </c>
      <c r="F5789">
        <v>46376</v>
      </c>
      <c r="G5789" t="s">
        <v>223</v>
      </c>
      <c r="H5789" t="s">
        <v>77</v>
      </c>
      <c r="I5789">
        <v>107</v>
      </c>
      <c r="J5789">
        <v>2020</v>
      </c>
      <c r="K5789">
        <v>72</v>
      </c>
      <c r="L5789" t="s">
        <v>77</v>
      </c>
      <c r="M5789" t="s">
        <v>223</v>
      </c>
      <c r="N5789" t="s">
        <v>224</v>
      </c>
      <c r="O5789" t="s">
        <v>1261</v>
      </c>
      <c r="P5789" t="s">
        <v>8580</v>
      </c>
      <c r="S5789">
        <v>79812</v>
      </c>
      <c r="T5789" t="s">
        <v>8580</v>
      </c>
      <c r="U5789">
        <v>4297</v>
      </c>
      <c r="W5789" t="s">
        <v>8861</v>
      </c>
      <c r="X5789" t="s">
        <v>8861</v>
      </c>
      <c r="Y5789" t="s">
        <v>227</v>
      </c>
      <c r="Z5789" t="s">
        <v>83</v>
      </c>
      <c r="AD5789" t="s">
        <v>228</v>
      </c>
      <c r="AE5789" t="s">
        <v>228</v>
      </c>
      <c r="AF5789" t="s">
        <v>85</v>
      </c>
      <c r="AG5789">
        <v>50000</v>
      </c>
      <c r="AH5789" s="2">
        <v>43903.623182870368</v>
      </c>
      <c r="AI5789" s="2">
        <v>43907.778449074074</v>
      </c>
      <c r="AJ5789" s="2">
        <v>43908.552268518521</v>
      </c>
      <c r="AM5789" t="s">
        <v>87</v>
      </c>
      <c r="AR5789" t="s">
        <v>87</v>
      </c>
      <c r="AU5789">
        <v>50000</v>
      </c>
      <c r="AW5789">
        <v>50000</v>
      </c>
      <c r="AX5789" s="3">
        <v>50000</v>
      </c>
      <c r="AY5789" s="3">
        <v>50000</v>
      </c>
      <c r="AZ5789">
        <v>50000</v>
      </c>
      <c r="BA5789" s="3">
        <v>0</v>
      </c>
      <c r="BB5789" t="s">
        <v>88</v>
      </c>
      <c r="BC5789" s="2">
        <v>44056.354166666664</v>
      </c>
      <c r="BV5789" s="2">
        <v>44270.587094907409</v>
      </c>
    </row>
    <row r="5790" spans="1:74" x14ac:dyDescent="0.25">
      <c r="A5790" t="s">
        <v>4856</v>
      </c>
      <c r="B5790" t="s">
        <v>8869</v>
      </c>
      <c r="C5790">
        <v>1261</v>
      </c>
      <c r="D5790" t="s">
        <v>221</v>
      </c>
      <c r="E5790" t="s">
        <v>222</v>
      </c>
      <c r="F5790">
        <v>47332</v>
      </c>
      <c r="G5790" t="s">
        <v>223</v>
      </c>
      <c r="H5790" t="s">
        <v>77</v>
      </c>
      <c r="I5790">
        <v>107</v>
      </c>
      <c r="J5790">
        <v>2020</v>
      </c>
      <c r="K5790">
        <v>80</v>
      </c>
      <c r="L5790" t="s">
        <v>77</v>
      </c>
      <c r="M5790" t="s">
        <v>223</v>
      </c>
      <c r="N5790" t="s">
        <v>224</v>
      </c>
      <c r="O5790" t="s">
        <v>500</v>
      </c>
      <c r="P5790" t="s">
        <v>3358</v>
      </c>
      <c r="S5790">
        <v>62774</v>
      </c>
      <c r="T5790" t="s">
        <v>3358</v>
      </c>
      <c r="U5790">
        <v>4297</v>
      </c>
      <c r="W5790" t="s">
        <v>8861</v>
      </c>
      <c r="X5790" t="s">
        <v>8861</v>
      </c>
      <c r="Y5790" t="s">
        <v>227</v>
      </c>
      <c r="Z5790" t="s">
        <v>83</v>
      </c>
      <c r="AD5790" t="s">
        <v>228</v>
      </c>
      <c r="AE5790" t="s">
        <v>228</v>
      </c>
      <c r="AF5790" t="s">
        <v>85</v>
      </c>
      <c r="AG5790">
        <v>25000</v>
      </c>
      <c r="AH5790" s="2">
        <v>43906.444143518522</v>
      </c>
      <c r="AI5790" s="2">
        <v>43907.782997685186</v>
      </c>
      <c r="AJ5790" s="2">
        <v>43908.552268518521</v>
      </c>
      <c r="AM5790" t="s">
        <v>87</v>
      </c>
      <c r="AR5790" t="s">
        <v>87</v>
      </c>
      <c r="AU5790">
        <v>25000</v>
      </c>
      <c r="AW5790">
        <v>25000</v>
      </c>
      <c r="AX5790" s="3">
        <v>25000</v>
      </c>
      <c r="AY5790" s="3">
        <v>25000</v>
      </c>
      <c r="AZ5790">
        <v>25000</v>
      </c>
      <c r="BA5790" s="3">
        <v>0</v>
      </c>
      <c r="BB5790" t="s">
        <v>88</v>
      </c>
      <c r="BC5790" s="2">
        <v>44056.354166666664</v>
      </c>
      <c r="BV5790" s="2">
        <v>44270.587094907409</v>
      </c>
    </row>
    <row r="5791" spans="1:74" x14ac:dyDescent="0.25">
      <c r="A5791" t="s">
        <v>4856</v>
      </c>
      <c r="B5791" t="s">
        <v>8869</v>
      </c>
      <c r="C5791">
        <v>1261</v>
      </c>
      <c r="D5791" t="s">
        <v>221</v>
      </c>
      <c r="E5791" t="s">
        <v>222</v>
      </c>
      <c r="F5791">
        <v>48742</v>
      </c>
      <c r="G5791" t="s">
        <v>223</v>
      </c>
      <c r="H5791" t="s">
        <v>77</v>
      </c>
      <c r="I5791">
        <v>107</v>
      </c>
      <c r="J5791">
        <v>2020</v>
      </c>
      <c r="K5791">
        <v>74</v>
      </c>
      <c r="L5791" t="s">
        <v>77</v>
      </c>
      <c r="M5791" t="s">
        <v>223</v>
      </c>
      <c r="N5791" t="s">
        <v>224</v>
      </c>
      <c r="O5791" t="s">
        <v>487</v>
      </c>
      <c r="P5791" t="s">
        <v>4774</v>
      </c>
      <c r="S5791">
        <v>191060</v>
      </c>
      <c r="T5791" t="s">
        <v>4774</v>
      </c>
      <c r="U5791">
        <v>4297</v>
      </c>
      <c r="W5791" t="s">
        <v>8861</v>
      </c>
      <c r="X5791" t="s">
        <v>8861</v>
      </c>
      <c r="Y5791" t="s">
        <v>227</v>
      </c>
      <c r="Z5791" t="s">
        <v>83</v>
      </c>
      <c r="AD5791" t="s">
        <v>228</v>
      </c>
      <c r="AE5791" t="s">
        <v>228</v>
      </c>
      <c r="AF5791" t="s">
        <v>85</v>
      </c>
      <c r="AG5791">
        <v>40000</v>
      </c>
      <c r="AH5791" s="2">
        <v>43906.787048611113</v>
      </c>
      <c r="AI5791" s="2">
        <v>43907.795115740744</v>
      </c>
      <c r="AJ5791" s="2">
        <v>43908.552268518521</v>
      </c>
      <c r="AM5791" t="s">
        <v>87</v>
      </c>
      <c r="AR5791" t="s">
        <v>87</v>
      </c>
      <c r="AU5791">
        <v>40000</v>
      </c>
      <c r="AW5791">
        <v>40000</v>
      </c>
      <c r="AX5791" s="3">
        <v>40000</v>
      </c>
      <c r="AY5791" s="3">
        <v>40000</v>
      </c>
      <c r="AZ5791">
        <v>40000</v>
      </c>
      <c r="BA5791" s="3">
        <v>0</v>
      </c>
      <c r="BB5791" t="s">
        <v>88</v>
      </c>
      <c r="BC5791" s="2">
        <v>44056.354166666664</v>
      </c>
      <c r="BV5791" s="2">
        <v>44270.587094907409</v>
      </c>
    </row>
    <row r="5792" spans="1:74" x14ac:dyDescent="0.25">
      <c r="A5792" t="s">
        <v>4856</v>
      </c>
      <c r="B5792" t="s">
        <v>8869</v>
      </c>
      <c r="C5792">
        <v>1261</v>
      </c>
      <c r="D5792" t="s">
        <v>221</v>
      </c>
      <c r="E5792" t="s">
        <v>222</v>
      </c>
      <c r="F5792">
        <v>48744</v>
      </c>
      <c r="G5792" t="s">
        <v>223</v>
      </c>
      <c r="H5792" t="s">
        <v>77</v>
      </c>
      <c r="I5792">
        <v>107</v>
      </c>
      <c r="J5792">
        <v>2020</v>
      </c>
      <c r="K5792">
        <v>75</v>
      </c>
      <c r="L5792" t="s">
        <v>77</v>
      </c>
      <c r="M5792" t="s">
        <v>223</v>
      </c>
      <c r="N5792" t="s">
        <v>224</v>
      </c>
      <c r="O5792" t="s">
        <v>487</v>
      </c>
      <c r="P5792" t="s">
        <v>4795</v>
      </c>
      <c r="S5792">
        <v>191221</v>
      </c>
      <c r="T5792" t="s">
        <v>4795</v>
      </c>
      <c r="U5792">
        <v>4297</v>
      </c>
      <c r="W5792" t="s">
        <v>8861</v>
      </c>
      <c r="X5792" t="s">
        <v>8861</v>
      </c>
      <c r="Y5792" t="s">
        <v>227</v>
      </c>
      <c r="Z5792" t="s">
        <v>83</v>
      </c>
      <c r="AD5792" t="s">
        <v>228</v>
      </c>
      <c r="AE5792" t="s">
        <v>228</v>
      </c>
      <c r="AF5792" t="s">
        <v>85</v>
      </c>
      <c r="AG5792">
        <v>40000</v>
      </c>
      <c r="AH5792" s="2">
        <v>43906.787488425929</v>
      </c>
      <c r="AI5792" s="2">
        <v>43907.795115740744</v>
      </c>
      <c r="AJ5792" s="2">
        <v>43908.552268518521</v>
      </c>
      <c r="AM5792" t="s">
        <v>87</v>
      </c>
      <c r="AR5792" t="s">
        <v>87</v>
      </c>
      <c r="AU5792">
        <v>40000</v>
      </c>
      <c r="AW5792">
        <v>40000</v>
      </c>
      <c r="AX5792" s="3">
        <v>40000</v>
      </c>
      <c r="AY5792" s="3">
        <v>40000</v>
      </c>
      <c r="AZ5792">
        <v>40000</v>
      </c>
      <c r="BA5792" s="3">
        <v>0</v>
      </c>
      <c r="BB5792" t="s">
        <v>88</v>
      </c>
      <c r="BC5792" s="2">
        <v>44056.354166666664</v>
      </c>
      <c r="BV5792" s="2">
        <v>44270.587094907409</v>
      </c>
    </row>
    <row r="5793" spans="1:74" x14ac:dyDescent="0.25">
      <c r="A5793" t="s">
        <v>4856</v>
      </c>
      <c r="B5793" t="s">
        <v>8869</v>
      </c>
      <c r="C5793">
        <v>1261</v>
      </c>
      <c r="D5793" t="s">
        <v>221</v>
      </c>
      <c r="E5793" t="s">
        <v>222</v>
      </c>
      <c r="F5793">
        <v>48747</v>
      </c>
      <c r="G5793" t="s">
        <v>223</v>
      </c>
      <c r="H5793" t="s">
        <v>77</v>
      </c>
      <c r="I5793">
        <v>107</v>
      </c>
      <c r="J5793">
        <v>2020</v>
      </c>
      <c r="K5793">
        <v>81</v>
      </c>
      <c r="L5793" t="s">
        <v>77</v>
      </c>
      <c r="M5793" t="s">
        <v>223</v>
      </c>
      <c r="N5793" t="s">
        <v>224</v>
      </c>
      <c r="O5793" t="s">
        <v>828</v>
      </c>
      <c r="P5793" t="s">
        <v>8581</v>
      </c>
      <c r="S5793">
        <v>82431</v>
      </c>
      <c r="T5793" t="s">
        <v>8581</v>
      </c>
      <c r="U5793">
        <v>4297</v>
      </c>
      <c r="W5793" t="s">
        <v>8861</v>
      </c>
      <c r="X5793" t="s">
        <v>8861</v>
      </c>
      <c r="Y5793" t="s">
        <v>227</v>
      </c>
      <c r="Z5793" t="s">
        <v>83</v>
      </c>
      <c r="AD5793" t="s">
        <v>228</v>
      </c>
      <c r="AE5793" t="s">
        <v>228</v>
      </c>
      <c r="AF5793" t="s">
        <v>85</v>
      </c>
      <c r="AG5793">
        <v>25000</v>
      </c>
      <c r="AH5793" s="2">
        <v>43906.788460648146</v>
      </c>
      <c r="AI5793" s="2">
        <v>43907.795520833337</v>
      </c>
      <c r="AJ5793" s="2">
        <v>43908.552268518521</v>
      </c>
      <c r="AM5793" t="s">
        <v>87</v>
      </c>
      <c r="AR5793" t="s">
        <v>87</v>
      </c>
      <c r="AU5793">
        <v>25000</v>
      </c>
      <c r="AW5793">
        <v>25000</v>
      </c>
      <c r="AX5793" s="3">
        <v>25000</v>
      </c>
      <c r="AY5793" s="3">
        <v>25000</v>
      </c>
      <c r="AZ5793">
        <v>25000</v>
      </c>
      <c r="BA5793" s="3">
        <v>0</v>
      </c>
      <c r="BB5793" t="s">
        <v>88</v>
      </c>
      <c r="BC5793" s="2">
        <v>44056.354166666664</v>
      </c>
      <c r="BV5793" s="2">
        <v>44270.587094907409</v>
      </c>
    </row>
    <row r="5794" spans="1:74" x14ac:dyDescent="0.25">
      <c r="A5794" t="s">
        <v>4856</v>
      </c>
      <c r="B5794" t="s">
        <v>8869</v>
      </c>
      <c r="C5794">
        <v>1261</v>
      </c>
      <c r="D5794" t="s">
        <v>221</v>
      </c>
      <c r="E5794" t="s">
        <v>222</v>
      </c>
      <c r="F5794">
        <v>48750</v>
      </c>
      <c r="G5794" t="s">
        <v>223</v>
      </c>
      <c r="H5794" t="s">
        <v>77</v>
      </c>
      <c r="I5794">
        <v>107</v>
      </c>
      <c r="J5794">
        <v>2020</v>
      </c>
      <c r="K5794">
        <v>82</v>
      </c>
      <c r="L5794" t="s">
        <v>77</v>
      </c>
      <c r="M5794" t="s">
        <v>223</v>
      </c>
      <c r="N5794" t="s">
        <v>224</v>
      </c>
      <c r="O5794" t="s">
        <v>828</v>
      </c>
      <c r="P5794" t="s">
        <v>8582</v>
      </c>
      <c r="S5794">
        <v>82503</v>
      </c>
      <c r="T5794" t="s">
        <v>8582</v>
      </c>
      <c r="U5794">
        <v>4297</v>
      </c>
      <c r="W5794" t="s">
        <v>8861</v>
      </c>
      <c r="X5794" t="s">
        <v>8861</v>
      </c>
      <c r="Y5794" t="s">
        <v>227</v>
      </c>
      <c r="Z5794" t="s">
        <v>83</v>
      </c>
      <c r="AD5794" t="s">
        <v>228</v>
      </c>
      <c r="AE5794" t="s">
        <v>228</v>
      </c>
      <c r="AF5794" t="s">
        <v>85</v>
      </c>
      <c r="AG5794">
        <v>25000</v>
      </c>
      <c r="AH5794" s="2">
        <v>43906.788993055554</v>
      </c>
      <c r="AI5794" s="2">
        <v>43907.795520833337</v>
      </c>
      <c r="AJ5794" s="2">
        <v>43908.552268518521</v>
      </c>
      <c r="AM5794" t="s">
        <v>87</v>
      </c>
      <c r="AR5794" t="s">
        <v>87</v>
      </c>
      <c r="AU5794">
        <v>25000</v>
      </c>
      <c r="AW5794">
        <v>25000</v>
      </c>
      <c r="AX5794" s="3">
        <v>25000</v>
      </c>
      <c r="AY5794" s="3">
        <v>25000</v>
      </c>
      <c r="AZ5794">
        <v>25000</v>
      </c>
      <c r="BA5794" s="3">
        <v>0</v>
      </c>
      <c r="BB5794" t="s">
        <v>88</v>
      </c>
      <c r="BC5794" s="2">
        <v>44056.354166666664</v>
      </c>
      <c r="BV5794" s="2">
        <v>44270.587094907409</v>
      </c>
    </row>
    <row r="5795" spans="1:74" x14ac:dyDescent="0.25">
      <c r="A5795" t="s">
        <v>4856</v>
      </c>
      <c r="B5795" t="s">
        <v>8869</v>
      </c>
      <c r="C5795">
        <v>1261</v>
      </c>
      <c r="D5795" t="s">
        <v>221</v>
      </c>
      <c r="E5795" t="s">
        <v>222</v>
      </c>
      <c r="F5795">
        <v>48751</v>
      </c>
      <c r="G5795" t="s">
        <v>223</v>
      </c>
      <c r="H5795" t="s">
        <v>77</v>
      </c>
      <c r="I5795">
        <v>107</v>
      </c>
      <c r="J5795">
        <v>2020</v>
      </c>
      <c r="K5795">
        <v>85</v>
      </c>
      <c r="L5795" t="s">
        <v>77</v>
      </c>
      <c r="M5795" t="s">
        <v>223</v>
      </c>
      <c r="N5795" t="s">
        <v>224</v>
      </c>
      <c r="O5795" t="s">
        <v>828</v>
      </c>
      <c r="P5795" t="s">
        <v>8583</v>
      </c>
      <c r="S5795">
        <v>82490</v>
      </c>
      <c r="T5795" t="s">
        <v>8583</v>
      </c>
      <c r="U5795">
        <v>4297</v>
      </c>
      <c r="W5795" t="s">
        <v>8861</v>
      </c>
      <c r="X5795" t="s">
        <v>8861</v>
      </c>
      <c r="Y5795" t="s">
        <v>227</v>
      </c>
      <c r="Z5795" t="s">
        <v>83</v>
      </c>
      <c r="AD5795" t="s">
        <v>228</v>
      </c>
      <c r="AE5795" t="s">
        <v>228</v>
      </c>
      <c r="AF5795" t="s">
        <v>85</v>
      </c>
      <c r="AG5795">
        <v>25000</v>
      </c>
      <c r="AH5795" s="2">
        <v>43906.789444444446</v>
      </c>
      <c r="AI5795" s="2">
        <v>43907.795520833337</v>
      </c>
      <c r="AJ5795" s="2">
        <v>43908.552256944444</v>
      </c>
      <c r="AM5795" t="s">
        <v>87</v>
      </c>
      <c r="AR5795" t="s">
        <v>87</v>
      </c>
      <c r="AU5795">
        <v>25000</v>
      </c>
      <c r="AW5795">
        <v>25000</v>
      </c>
      <c r="AX5795" s="3">
        <v>25000</v>
      </c>
      <c r="AY5795" s="3">
        <v>25000</v>
      </c>
      <c r="AZ5795">
        <v>25000</v>
      </c>
      <c r="BA5795" s="3">
        <v>0</v>
      </c>
      <c r="BB5795" t="s">
        <v>88</v>
      </c>
      <c r="BC5795" s="2">
        <v>44056.354166666664</v>
      </c>
      <c r="BV5795" s="2">
        <v>44270.587094907409</v>
      </c>
    </row>
    <row r="5796" spans="1:74" x14ac:dyDescent="0.25">
      <c r="A5796" t="s">
        <v>4856</v>
      </c>
      <c r="B5796" t="s">
        <v>8869</v>
      </c>
      <c r="C5796">
        <v>1261</v>
      </c>
      <c r="D5796" t="s">
        <v>221</v>
      </c>
      <c r="E5796" t="s">
        <v>222</v>
      </c>
      <c r="F5796">
        <v>48752</v>
      </c>
      <c r="G5796" t="s">
        <v>223</v>
      </c>
      <c r="H5796" t="s">
        <v>77</v>
      </c>
      <c r="I5796">
        <v>107</v>
      </c>
      <c r="J5796">
        <v>2020</v>
      </c>
      <c r="K5796">
        <v>86</v>
      </c>
      <c r="L5796" t="s">
        <v>77</v>
      </c>
      <c r="M5796" t="s">
        <v>223</v>
      </c>
      <c r="N5796" t="s">
        <v>224</v>
      </c>
      <c r="O5796" t="s">
        <v>828</v>
      </c>
      <c r="P5796" t="s">
        <v>829</v>
      </c>
      <c r="S5796">
        <v>82554</v>
      </c>
      <c r="T5796" t="s">
        <v>829</v>
      </c>
      <c r="U5796">
        <v>4297</v>
      </c>
      <c r="W5796" t="s">
        <v>8861</v>
      </c>
      <c r="X5796" t="s">
        <v>8861</v>
      </c>
      <c r="Y5796" t="s">
        <v>227</v>
      </c>
      <c r="Z5796" t="s">
        <v>83</v>
      </c>
      <c r="AD5796" t="s">
        <v>228</v>
      </c>
      <c r="AE5796" t="s">
        <v>228</v>
      </c>
      <c r="AF5796" t="s">
        <v>85</v>
      </c>
      <c r="AG5796">
        <v>25000</v>
      </c>
      <c r="AH5796" s="2">
        <v>43906.789768518516</v>
      </c>
      <c r="AI5796" s="2">
        <v>43907.795520833337</v>
      </c>
      <c r="AJ5796" s="2">
        <v>43908.552256944444</v>
      </c>
      <c r="AM5796" t="s">
        <v>87</v>
      </c>
      <c r="AR5796" t="s">
        <v>87</v>
      </c>
      <c r="AU5796">
        <v>25000</v>
      </c>
      <c r="AW5796">
        <v>25000</v>
      </c>
      <c r="AX5796" s="3">
        <v>25000</v>
      </c>
      <c r="AY5796" s="3">
        <v>25000</v>
      </c>
      <c r="AZ5796">
        <v>25000</v>
      </c>
      <c r="BA5796" s="3">
        <v>0</v>
      </c>
      <c r="BB5796" t="s">
        <v>88</v>
      </c>
      <c r="BC5796" s="2">
        <v>44056.354166666664</v>
      </c>
      <c r="BV5796" s="2">
        <v>44270.587094907409</v>
      </c>
    </row>
    <row r="5797" spans="1:74" x14ac:dyDescent="0.25">
      <c r="A5797" t="s">
        <v>4856</v>
      </c>
      <c r="B5797" t="s">
        <v>8869</v>
      </c>
      <c r="C5797">
        <v>1261</v>
      </c>
      <c r="D5797" t="s">
        <v>221</v>
      </c>
      <c r="E5797" t="s">
        <v>222</v>
      </c>
      <c r="F5797">
        <v>48755</v>
      </c>
      <c r="G5797" t="s">
        <v>223</v>
      </c>
      <c r="H5797" t="s">
        <v>77</v>
      </c>
      <c r="I5797">
        <v>107</v>
      </c>
      <c r="J5797">
        <v>2020</v>
      </c>
      <c r="K5797">
        <v>83</v>
      </c>
      <c r="L5797" t="s">
        <v>77</v>
      </c>
      <c r="M5797" t="s">
        <v>223</v>
      </c>
      <c r="N5797" t="s">
        <v>224</v>
      </c>
      <c r="O5797" t="s">
        <v>655</v>
      </c>
      <c r="P5797" t="s">
        <v>2548</v>
      </c>
      <c r="S5797">
        <v>79936</v>
      </c>
      <c r="T5797" t="s">
        <v>2548</v>
      </c>
      <c r="U5797">
        <v>4297</v>
      </c>
      <c r="W5797" t="s">
        <v>8861</v>
      </c>
      <c r="X5797" t="s">
        <v>8861</v>
      </c>
      <c r="Y5797" t="s">
        <v>227</v>
      </c>
      <c r="Z5797" t="s">
        <v>83</v>
      </c>
      <c r="AD5797" t="s">
        <v>228</v>
      </c>
      <c r="AE5797" t="s">
        <v>228</v>
      </c>
      <c r="AF5797" t="s">
        <v>85</v>
      </c>
      <c r="AG5797">
        <v>30000</v>
      </c>
      <c r="AH5797" s="2">
        <v>43906.790462962963</v>
      </c>
      <c r="AI5797" s="2">
        <v>43907.795520833337</v>
      </c>
      <c r="AJ5797" s="2">
        <v>43908.552256944444</v>
      </c>
      <c r="AM5797" t="s">
        <v>87</v>
      </c>
      <c r="AR5797" t="s">
        <v>87</v>
      </c>
      <c r="AU5797">
        <v>30000</v>
      </c>
      <c r="AW5797">
        <v>30000</v>
      </c>
      <c r="AX5797" s="3">
        <v>30000</v>
      </c>
      <c r="AY5797" s="3">
        <v>30000</v>
      </c>
      <c r="AZ5797">
        <v>30000</v>
      </c>
      <c r="BA5797" s="3">
        <v>0</v>
      </c>
      <c r="BB5797" t="s">
        <v>88</v>
      </c>
      <c r="BC5797" s="2">
        <v>44056.354166666664</v>
      </c>
      <c r="BV5797" s="2">
        <v>44270.587094907409</v>
      </c>
    </row>
    <row r="5798" spans="1:74" x14ac:dyDescent="0.25">
      <c r="A5798" t="s">
        <v>4856</v>
      </c>
      <c r="B5798" t="s">
        <v>8869</v>
      </c>
      <c r="C5798">
        <v>1261</v>
      </c>
      <c r="D5798" t="s">
        <v>221</v>
      </c>
      <c r="E5798" t="s">
        <v>222</v>
      </c>
      <c r="F5798">
        <v>48769</v>
      </c>
      <c r="G5798" t="s">
        <v>223</v>
      </c>
      <c r="H5798" t="s">
        <v>77</v>
      </c>
      <c r="I5798">
        <v>107</v>
      </c>
      <c r="J5798">
        <v>2020</v>
      </c>
      <c r="K5798">
        <v>88</v>
      </c>
      <c r="L5798" t="s">
        <v>77</v>
      </c>
      <c r="M5798" t="s">
        <v>223</v>
      </c>
      <c r="N5798" t="s">
        <v>224</v>
      </c>
      <c r="O5798" t="s">
        <v>366</v>
      </c>
      <c r="P5798" t="s">
        <v>8584</v>
      </c>
      <c r="S5798">
        <v>62308</v>
      </c>
      <c r="T5798" t="s">
        <v>8584</v>
      </c>
      <c r="U5798">
        <v>4297</v>
      </c>
      <c r="W5798" t="s">
        <v>8861</v>
      </c>
      <c r="X5798" t="s">
        <v>8861</v>
      </c>
      <c r="Y5798" t="s">
        <v>227</v>
      </c>
      <c r="Z5798" t="s">
        <v>83</v>
      </c>
      <c r="AD5798" t="s">
        <v>241</v>
      </c>
      <c r="AE5798" t="s">
        <v>241</v>
      </c>
      <c r="AF5798" t="s">
        <v>85</v>
      </c>
      <c r="AG5798">
        <v>22000</v>
      </c>
      <c r="AH5798" s="2">
        <v>43906.793078703704</v>
      </c>
      <c r="AI5798" s="2">
        <v>43907.795520833337</v>
      </c>
      <c r="AJ5798" s="2">
        <v>43908.552256944444</v>
      </c>
      <c r="AM5798" t="s">
        <v>87</v>
      </c>
      <c r="AR5798" t="s">
        <v>87</v>
      </c>
      <c r="AU5798">
        <v>22000</v>
      </c>
      <c r="AW5798">
        <v>22000</v>
      </c>
      <c r="AX5798" s="3">
        <v>22000</v>
      </c>
      <c r="AY5798" s="3">
        <v>22000</v>
      </c>
      <c r="AZ5798">
        <v>22000</v>
      </c>
      <c r="BA5798" s="3">
        <v>0</v>
      </c>
      <c r="BB5798" t="s">
        <v>88</v>
      </c>
      <c r="BC5798" s="2">
        <v>44056.354166666664</v>
      </c>
      <c r="BV5798" s="2">
        <v>44270.587094907409</v>
      </c>
    </row>
    <row r="5799" spans="1:74" x14ac:dyDescent="0.25">
      <c r="A5799" t="s">
        <v>4856</v>
      </c>
      <c r="B5799" t="s">
        <v>8869</v>
      </c>
      <c r="C5799">
        <v>1261</v>
      </c>
      <c r="D5799" t="s">
        <v>221</v>
      </c>
      <c r="E5799" t="s">
        <v>222</v>
      </c>
      <c r="F5799">
        <v>48811</v>
      </c>
      <c r="G5799" t="s">
        <v>223</v>
      </c>
      <c r="H5799" t="s">
        <v>77</v>
      </c>
      <c r="I5799">
        <v>107</v>
      </c>
      <c r="J5799">
        <v>2020</v>
      </c>
      <c r="K5799">
        <v>89</v>
      </c>
      <c r="L5799" t="s">
        <v>77</v>
      </c>
      <c r="M5799" t="s">
        <v>223</v>
      </c>
      <c r="N5799" t="s">
        <v>224</v>
      </c>
      <c r="O5799" t="s">
        <v>634</v>
      </c>
      <c r="P5799" t="s">
        <v>5091</v>
      </c>
      <c r="S5799">
        <v>62316</v>
      </c>
      <c r="T5799" t="s">
        <v>5091</v>
      </c>
      <c r="U5799">
        <v>4297</v>
      </c>
      <c r="W5799" t="s">
        <v>8861</v>
      </c>
      <c r="X5799" t="s">
        <v>8861</v>
      </c>
      <c r="Y5799" t="s">
        <v>227</v>
      </c>
      <c r="Z5799" t="s">
        <v>83</v>
      </c>
      <c r="AD5799" t="s">
        <v>241</v>
      </c>
      <c r="AE5799" t="s">
        <v>241</v>
      </c>
      <c r="AF5799" t="s">
        <v>85</v>
      </c>
      <c r="AG5799">
        <v>23300</v>
      </c>
      <c r="AH5799" s="2">
        <v>43906.80327546296</v>
      </c>
      <c r="AI5799" s="2">
        <v>43907.795520833337</v>
      </c>
      <c r="AJ5799" s="2">
        <v>43908.552256944444</v>
      </c>
      <c r="AM5799" t="s">
        <v>87</v>
      </c>
      <c r="AR5799" t="s">
        <v>87</v>
      </c>
      <c r="AU5799">
        <v>23300</v>
      </c>
      <c r="AW5799">
        <v>23300</v>
      </c>
      <c r="AX5799" s="3">
        <v>23300</v>
      </c>
      <c r="AY5799" s="3">
        <v>23300</v>
      </c>
      <c r="AZ5799">
        <v>23300</v>
      </c>
      <c r="BA5799" s="3">
        <v>0</v>
      </c>
      <c r="BB5799" t="s">
        <v>88</v>
      </c>
      <c r="BC5799" s="2">
        <v>44056.354166666664</v>
      </c>
      <c r="BV5799" s="2">
        <v>44270.587094907409</v>
      </c>
    </row>
    <row r="5800" spans="1:74" x14ac:dyDescent="0.25">
      <c r="A5800" t="s">
        <v>4856</v>
      </c>
      <c r="B5800" t="s">
        <v>8869</v>
      </c>
      <c r="C5800">
        <v>1261</v>
      </c>
      <c r="D5800" t="s">
        <v>221</v>
      </c>
      <c r="E5800" t="s">
        <v>222</v>
      </c>
      <c r="F5800">
        <v>48821</v>
      </c>
      <c r="G5800" t="s">
        <v>223</v>
      </c>
      <c r="H5800" t="s">
        <v>77</v>
      </c>
      <c r="I5800">
        <v>107</v>
      </c>
      <c r="J5800">
        <v>2020</v>
      </c>
      <c r="K5800">
        <v>87</v>
      </c>
      <c r="L5800" t="s">
        <v>77</v>
      </c>
      <c r="M5800" t="s">
        <v>223</v>
      </c>
      <c r="N5800" t="s">
        <v>224</v>
      </c>
      <c r="O5800" t="s">
        <v>505</v>
      </c>
      <c r="P5800" t="s">
        <v>507</v>
      </c>
      <c r="S5800">
        <v>62871</v>
      </c>
      <c r="T5800" t="s">
        <v>507</v>
      </c>
      <c r="U5800">
        <v>4297</v>
      </c>
      <c r="W5800" t="s">
        <v>8861</v>
      </c>
      <c r="X5800" t="s">
        <v>8861</v>
      </c>
      <c r="Y5800" t="s">
        <v>227</v>
      </c>
      <c r="Z5800" t="s">
        <v>83</v>
      </c>
      <c r="AD5800" t="s">
        <v>241</v>
      </c>
      <c r="AE5800" t="s">
        <v>241</v>
      </c>
      <c r="AF5800" t="s">
        <v>85</v>
      </c>
      <c r="AG5800">
        <v>23302</v>
      </c>
      <c r="AH5800" s="2">
        <v>43906.804918981485</v>
      </c>
      <c r="AI5800" s="2">
        <v>43907.795520833337</v>
      </c>
      <c r="AJ5800" s="2">
        <v>43908.552245370367</v>
      </c>
      <c r="AM5800" t="s">
        <v>87</v>
      </c>
      <c r="AR5800" t="s">
        <v>87</v>
      </c>
      <c r="AU5800">
        <v>23302</v>
      </c>
      <c r="AW5800">
        <v>23302</v>
      </c>
      <c r="AX5800" s="3">
        <v>23302</v>
      </c>
      <c r="AY5800" s="3">
        <v>23302</v>
      </c>
      <c r="AZ5800">
        <v>23302</v>
      </c>
      <c r="BA5800" s="3">
        <v>0</v>
      </c>
      <c r="BB5800" t="s">
        <v>88</v>
      </c>
      <c r="BC5800" s="2">
        <v>44056.354166666664</v>
      </c>
      <c r="BV5800" s="2">
        <v>44270.587094907409</v>
      </c>
    </row>
    <row r="5801" spans="1:74" x14ac:dyDescent="0.25">
      <c r="A5801" t="s">
        <v>4856</v>
      </c>
      <c r="B5801" t="s">
        <v>8869</v>
      </c>
      <c r="C5801">
        <v>1261</v>
      </c>
      <c r="D5801" t="s">
        <v>221</v>
      </c>
      <c r="E5801" t="s">
        <v>222</v>
      </c>
      <c r="F5801">
        <v>58562</v>
      </c>
      <c r="G5801" t="s">
        <v>223</v>
      </c>
      <c r="H5801" t="s">
        <v>343</v>
      </c>
      <c r="I5801">
        <v>2188</v>
      </c>
      <c r="J5801">
        <v>2020</v>
      </c>
      <c r="K5801">
        <v>111</v>
      </c>
      <c r="L5801" t="s">
        <v>77</v>
      </c>
      <c r="M5801" t="s">
        <v>223</v>
      </c>
      <c r="N5801" t="s">
        <v>224</v>
      </c>
      <c r="O5801" t="s">
        <v>1261</v>
      </c>
      <c r="P5801" t="s">
        <v>8585</v>
      </c>
      <c r="S5801">
        <v>79791</v>
      </c>
      <c r="T5801" t="s">
        <v>8585</v>
      </c>
      <c r="U5801">
        <v>4304</v>
      </c>
      <c r="W5801" t="s">
        <v>8861</v>
      </c>
      <c r="X5801" t="s">
        <v>8861</v>
      </c>
      <c r="Y5801" t="s">
        <v>478</v>
      </c>
      <c r="Z5801" t="s">
        <v>83</v>
      </c>
      <c r="AD5801" t="s">
        <v>228</v>
      </c>
      <c r="AE5801" t="s">
        <v>228</v>
      </c>
      <c r="AF5801" t="s">
        <v>348</v>
      </c>
      <c r="AG5801">
        <v>25000</v>
      </c>
      <c r="AH5801" s="2">
        <v>44154.646817129629</v>
      </c>
      <c r="AI5801" s="2">
        <v>44154.679537037038</v>
      </c>
      <c r="AJ5801" s="2">
        <v>44154.715613425928</v>
      </c>
      <c r="AM5801" t="s">
        <v>87</v>
      </c>
      <c r="AR5801" t="s">
        <v>87</v>
      </c>
      <c r="AW5801">
        <v>25000</v>
      </c>
      <c r="AX5801" s="3">
        <v>25000</v>
      </c>
      <c r="AY5801" s="3">
        <v>25000</v>
      </c>
      <c r="AZ5801">
        <v>25000</v>
      </c>
      <c r="BA5801" s="3">
        <v>0</v>
      </c>
      <c r="BB5801" t="s">
        <v>88</v>
      </c>
      <c r="BC5801" s="2">
        <v>44154.751342592594</v>
      </c>
      <c r="BV5801" s="2">
        <v>44270.587094907409</v>
      </c>
    </row>
    <row r="5802" spans="1:74" x14ac:dyDescent="0.25">
      <c r="A5802" t="s">
        <v>4856</v>
      </c>
      <c r="B5802" t="s">
        <v>8869</v>
      </c>
      <c r="C5802">
        <v>4291</v>
      </c>
      <c r="D5802" t="s">
        <v>73</v>
      </c>
      <c r="E5802" t="s">
        <v>74</v>
      </c>
      <c r="F5802">
        <v>58904</v>
      </c>
      <c r="G5802" t="s">
        <v>75</v>
      </c>
      <c r="H5802" t="s">
        <v>343</v>
      </c>
      <c r="I5802">
        <v>2189</v>
      </c>
      <c r="J5802">
        <v>2020</v>
      </c>
      <c r="K5802">
        <v>112</v>
      </c>
      <c r="L5802" t="s">
        <v>77</v>
      </c>
      <c r="M5802" t="s">
        <v>75</v>
      </c>
      <c r="N5802" t="s">
        <v>78</v>
      </c>
      <c r="O5802" t="s">
        <v>1308</v>
      </c>
      <c r="P5802" t="s">
        <v>1309</v>
      </c>
      <c r="Q5802">
        <v>11266445000134</v>
      </c>
      <c r="R5802" t="s">
        <v>92</v>
      </c>
      <c r="U5802">
        <v>4460</v>
      </c>
      <c r="V5802" t="s">
        <v>8861</v>
      </c>
      <c r="X5802" t="s">
        <v>8861</v>
      </c>
      <c r="Y5802" t="s">
        <v>182</v>
      </c>
      <c r="Z5802" t="s">
        <v>93</v>
      </c>
      <c r="AD5802" t="s">
        <v>8586</v>
      </c>
      <c r="AE5802" t="s">
        <v>94</v>
      </c>
      <c r="AF5802" t="s">
        <v>348</v>
      </c>
      <c r="AG5802">
        <v>10000</v>
      </c>
      <c r="AH5802" s="2">
        <v>44160.647152777776</v>
      </c>
      <c r="AI5802" s="2">
        <v>44165.600659722222</v>
      </c>
      <c r="AJ5802" s="2">
        <v>44166.487800925926</v>
      </c>
      <c r="AM5802" t="s">
        <v>87</v>
      </c>
      <c r="AR5802" t="s">
        <v>87</v>
      </c>
      <c r="AW5802">
        <v>10000</v>
      </c>
      <c r="AX5802" s="3">
        <v>10000</v>
      </c>
      <c r="AY5802" s="3">
        <v>10000</v>
      </c>
      <c r="AZ5802">
        <v>10000</v>
      </c>
      <c r="BA5802" s="3">
        <v>0</v>
      </c>
      <c r="BB5802" t="s">
        <v>88</v>
      </c>
      <c r="BC5802" s="2">
        <v>44166.487800925926</v>
      </c>
      <c r="BQ5802">
        <v>9265050</v>
      </c>
      <c r="BS5802">
        <v>7324</v>
      </c>
      <c r="BT5802" t="s">
        <v>349</v>
      </c>
      <c r="BU5802" t="s">
        <v>89</v>
      </c>
      <c r="BV5802" s="2">
        <v>44270.587094907409</v>
      </c>
    </row>
    <row r="5803" spans="1:74" x14ac:dyDescent="0.25">
      <c r="A5803" t="s">
        <v>4856</v>
      </c>
      <c r="B5803" t="s">
        <v>8869</v>
      </c>
      <c r="C5803">
        <v>1481</v>
      </c>
      <c r="D5803" t="s">
        <v>254</v>
      </c>
      <c r="E5803" t="s">
        <v>255</v>
      </c>
      <c r="F5803">
        <v>59125</v>
      </c>
      <c r="G5803" t="s">
        <v>598</v>
      </c>
      <c r="H5803" t="s">
        <v>343</v>
      </c>
      <c r="I5803">
        <v>2191</v>
      </c>
      <c r="J5803">
        <v>2020</v>
      </c>
      <c r="K5803">
        <v>113</v>
      </c>
      <c r="L5803" t="s">
        <v>77</v>
      </c>
      <c r="M5803" t="s">
        <v>598</v>
      </c>
      <c r="N5803" t="s">
        <v>78</v>
      </c>
      <c r="O5803" t="s">
        <v>4881</v>
      </c>
      <c r="P5803" t="s">
        <v>7432</v>
      </c>
      <c r="Q5803">
        <v>1612482000101</v>
      </c>
      <c r="U5803">
        <v>4086</v>
      </c>
      <c r="Y5803" t="s">
        <v>357</v>
      </c>
      <c r="Z5803" t="s">
        <v>93</v>
      </c>
      <c r="AD5803" t="s">
        <v>8587</v>
      </c>
      <c r="AE5803" t="s">
        <v>652</v>
      </c>
      <c r="AF5803" t="s">
        <v>348</v>
      </c>
      <c r="AG5803">
        <v>12489.9</v>
      </c>
      <c r="AH5803" s="2">
        <v>44162.633263888885</v>
      </c>
      <c r="AI5803" s="2">
        <v>44165.47252314815</v>
      </c>
      <c r="AJ5803" s="2">
        <v>44165.490127314813</v>
      </c>
      <c r="AM5803" t="s">
        <v>87</v>
      </c>
      <c r="AR5803" t="s">
        <v>87</v>
      </c>
      <c r="AW5803">
        <v>12489.9</v>
      </c>
      <c r="AX5803" s="3">
        <v>12489.9</v>
      </c>
      <c r="AY5803" s="3">
        <v>12489.9</v>
      </c>
      <c r="AZ5803" s="3">
        <v>0</v>
      </c>
      <c r="BA5803" s="3">
        <f>AY5803-AZ5803</f>
        <v>12489.9</v>
      </c>
      <c r="BB5803" t="s">
        <v>88</v>
      </c>
      <c r="BC5803" s="2">
        <v>44165.490127314813</v>
      </c>
      <c r="BV5803" s="2">
        <v>44270.587094907409</v>
      </c>
    </row>
    <row r="5804" spans="1:74" x14ac:dyDescent="0.25">
      <c r="A5804" t="s">
        <v>4856</v>
      </c>
      <c r="B5804" t="s">
        <v>8869</v>
      </c>
      <c r="C5804">
        <v>1491</v>
      </c>
      <c r="D5804" t="s">
        <v>97</v>
      </c>
      <c r="E5804" t="s">
        <v>98</v>
      </c>
      <c r="F5804">
        <v>58520</v>
      </c>
      <c r="G5804" t="s">
        <v>269</v>
      </c>
      <c r="H5804" t="s">
        <v>343</v>
      </c>
      <c r="I5804">
        <v>2193</v>
      </c>
      <c r="J5804">
        <v>2020</v>
      </c>
      <c r="K5804">
        <v>107</v>
      </c>
      <c r="L5804" t="s">
        <v>77</v>
      </c>
      <c r="M5804" t="s">
        <v>269</v>
      </c>
      <c r="N5804" t="s">
        <v>78</v>
      </c>
      <c r="O5804" t="s">
        <v>4881</v>
      </c>
      <c r="P5804" t="s">
        <v>7432</v>
      </c>
      <c r="Q5804">
        <v>1612482000101</v>
      </c>
      <c r="R5804" t="s">
        <v>102</v>
      </c>
      <c r="U5804">
        <v>2090</v>
      </c>
      <c r="Y5804" t="s">
        <v>271</v>
      </c>
      <c r="Z5804" t="s">
        <v>83</v>
      </c>
      <c r="AF5804" t="s">
        <v>348</v>
      </c>
      <c r="AG5804">
        <v>203206.58</v>
      </c>
      <c r="AH5804" s="2">
        <v>44153.713969907411</v>
      </c>
      <c r="AI5804" s="2">
        <v>44159.64099537037</v>
      </c>
      <c r="AJ5804" s="2">
        <v>44160.472986111112</v>
      </c>
      <c r="AM5804" t="s">
        <v>87</v>
      </c>
      <c r="AR5804" t="s">
        <v>87</v>
      </c>
      <c r="AU5804">
        <v>203206.58</v>
      </c>
      <c r="AW5804">
        <v>203206.58</v>
      </c>
      <c r="AX5804" s="3">
        <v>203206.58</v>
      </c>
      <c r="AY5804" s="3">
        <v>203206.58</v>
      </c>
      <c r="AZ5804">
        <v>203206.58</v>
      </c>
      <c r="BA5804" s="3">
        <v>0</v>
      </c>
      <c r="BB5804" t="s">
        <v>88</v>
      </c>
      <c r="BC5804" s="2">
        <v>44160.472974537035</v>
      </c>
      <c r="BQ5804">
        <v>9264841</v>
      </c>
      <c r="BS5804" t="s">
        <v>752</v>
      </c>
      <c r="BV5804" s="2">
        <v>44270.587094907409</v>
      </c>
    </row>
    <row r="5805" spans="1:74" x14ac:dyDescent="0.25">
      <c r="A5805" t="s">
        <v>4856</v>
      </c>
      <c r="B5805" t="s">
        <v>8869</v>
      </c>
      <c r="C5805">
        <v>1481</v>
      </c>
      <c r="D5805" t="s">
        <v>254</v>
      </c>
      <c r="E5805" t="s">
        <v>255</v>
      </c>
      <c r="F5805">
        <v>45807</v>
      </c>
      <c r="G5805" t="s">
        <v>598</v>
      </c>
      <c r="H5805" t="s">
        <v>77</v>
      </c>
      <c r="I5805">
        <v>362</v>
      </c>
      <c r="J5805">
        <v>2020</v>
      </c>
      <c r="K5805">
        <v>47</v>
      </c>
      <c r="L5805" t="s">
        <v>77</v>
      </c>
      <c r="M5805" t="s">
        <v>598</v>
      </c>
      <c r="N5805" t="s">
        <v>78</v>
      </c>
      <c r="O5805" t="s">
        <v>2837</v>
      </c>
      <c r="P5805" t="s">
        <v>6672</v>
      </c>
      <c r="Q5805">
        <v>1612485000137</v>
      </c>
      <c r="U5805">
        <v>4086</v>
      </c>
      <c r="Y5805" t="s">
        <v>357</v>
      </c>
      <c r="Z5805" t="s">
        <v>93</v>
      </c>
      <c r="AD5805" t="s">
        <v>8588</v>
      </c>
      <c r="AE5805" t="s">
        <v>652</v>
      </c>
      <c r="AF5805" t="s">
        <v>85</v>
      </c>
      <c r="AG5805">
        <v>60000</v>
      </c>
      <c r="AH5805" s="2">
        <v>43902.679143518515</v>
      </c>
      <c r="AI5805" s="2">
        <v>43905.969652777778</v>
      </c>
      <c r="AJ5805" s="2">
        <v>43906.535532407404</v>
      </c>
      <c r="AM5805" t="s">
        <v>87</v>
      </c>
      <c r="AR5805" t="s">
        <v>87</v>
      </c>
      <c r="AU5805">
        <v>51720</v>
      </c>
      <c r="AW5805">
        <v>37469.699999999997</v>
      </c>
      <c r="AX5805" s="3">
        <v>37469.699999999997</v>
      </c>
      <c r="AY5805" s="3">
        <v>37469.699999999997</v>
      </c>
      <c r="AZ5805" s="3">
        <v>0</v>
      </c>
      <c r="BA5805" s="3">
        <f t="shared" ref="BA5805:BA5810" si="23">AY5805-AZ5805</f>
        <v>37469.699999999997</v>
      </c>
      <c r="BB5805" t="s">
        <v>88</v>
      </c>
      <c r="BC5805" s="2">
        <v>44056.354166666664</v>
      </c>
      <c r="BV5805" s="2">
        <v>44270.587094907409</v>
      </c>
    </row>
    <row r="5806" spans="1:74" x14ac:dyDescent="0.25">
      <c r="A5806" t="s">
        <v>4856</v>
      </c>
      <c r="B5806" t="s">
        <v>8869</v>
      </c>
      <c r="C5806">
        <v>1481</v>
      </c>
      <c r="D5806" t="s">
        <v>254</v>
      </c>
      <c r="E5806" t="s">
        <v>255</v>
      </c>
      <c r="F5806">
        <v>45809</v>
      </c>
      <c r="G5806" t="s">
        <v>598</v>
      </c>
      <c r="H5806" t="s">
        <v>77</v>
      </c>
      <c r="I5806">
        <v>362</v>
      </c>
      <c r="J5806">
        <v>2020</v>
      </c>
      <c r="K5806">
        <v>48</v>
      </c>
      <c r="L5806" t="s">
        <v>77</v>
      </c>
      <c r="M5806" t="s">
        <v>598</v>
      </c>
      <c r="N5806" t="s">
        <v>78</v>
      </c>
      <c r="O5806" t="s">
        <v>4855</v>
      </c>
      <c r="P5806" t="s">
        <v>8589</v>
      </c>
      <c r="Q5806">
        <v>1612481000159</v>
      </c>
      <c r="U5806">
        <v>4086</v>
      </c>
      <c r="Y5806" t="s">
        <v>357</v>
      </c>
      <c r="Z5806" t="s">
        <v>93</v>
      </c>
      <c r="AD5806" t="s">
        <v>8590</v>
      </c>
      <c r="AE5806" t="s">
        <v>652</v>
      </c>
      <c r="AF5806" t="s">
        <v>85</v>
      </c>
      <c r="AG5806">
        <v>40000</v>
      </c>
      <c r="AH5806" s="2">
        <v>43902.680833333332</v>
      </c>
      <c r="AI5806" s="2">
        <v>43905.969652777778</v>
      </c>
      <c r="AJ5806" s="2">
        <v>43906.535532407404</v>
      </c>
      <c r="AM5806" t="s">
        <v>87</v>
      </c>
      <c r="AR5806" t="s">
        <v>87</v>
      </c>
      <c r="AU5806">
        <v>34480</v>
      </c>
      <c r="AW5806">
        <v>24979.8</v>
      </c>
      <c r="AX5806" s="3">
        <v>24979.8</v>
      </c>
      <c r="AY5806" s="3">
        <v>24979.8</v>
      </c>
      <c r="AZ5806" s="3">
        <v>0</v>
      </c>
      <c r="BA5806" s="3">
        <f t="shared" si="23"/>
        <v>24979.8</v>
      </c>
      <c r="BB5806" t="s">
        <v>88</v>
      </c>
      <c r="BC5806" s="2">
        <v>44056.354166666664</v>
      </c>
      <c r="BV5806" s="2">
        <v>44270.587094907409</v>
      </c>
    </row>
    <row r="5807" spans="1:74" x14ac:dyDescent="0.25">
      <c r="A5807" t="s">
        <v>4856</v>
      </c>
      <c r="B5807" t="s">
        <v>8869</v>
      </c>
      <c r="C5807">
        <v>1481</v>
      </c>
      <c r="D5807" t="s">
        <v>254</v>
      </c>
      <c r="E5807" t="s">
        <v>255</v>
      </c>
      <c r="F5807">
        <v>45811</v>
      </c>
      <c r="G5807" t="s">
        <v>598</v>
      </c>
      <c r="H5807" t="s">
        <v>77</v>
      </c>
      <c r="I5807">
        <v>362</v>
      </c>
      <c r="J5807">
        <v>2020</v>
      </c>
      <c r="K5807">
        <v>49</v>
      </c>
      <c r="L5807" t="s">
        <v>77</v>
      </c>
      <c r="M5807" t="s">
        <v>598</v>
      </c>
      <c r="N5807" t="s">
        <v>78</v>
      </c>
      <c r="O5807" t="s">
        <v>1934</v>
      </c>
      <c r="P5807" t="s">
        <v>1935</v>
      </c>
      <c r="Q5807">
        <v>18013326000119</v>
      </c>
      <c r="U5807">
        <v>4086</v>
      </c>
      <c r="Y5807" t="s">
        <v>357</v>
      </c>
      <c r="Z5807" t="s">
        <v>93</v>
      </c>
      <c r="AD5807" t="s">
        <v>8588</v>
      </c>
      <c r="AE5807" t="s">
        <v>652</v>
      </c>
      <c r="AF5807" t="s">
        <v>85</v>
      </c>
      <c r="AG5807">
        <v>60000</v>
      </c>
      <c r="AH5807" s="2">
        <v>43902.682002314818</v>
      </c>
      <c r="AI5807" s="2">
        <v>43905.969652777778</v>
      </c>
      <c r="AJ5807" s="2">
        <v>43906.535532407404</v>
      </c>
      <c r="AM5807" t="s">
        <v>87</v>
      </c>
      <c r="AR5807" t="s">
        <v>87</v>
      </c>
      <c r="AU5807">
        <v>51720</v>
      </c>
      <c r="AW5807">
        <v>37469.699999999997</v>
      </c>
      <c r="AX5807" s="3">
        <v>37469.699999999997</v>
      </c>
      <c r="AY5807" s="3">
        <v>37469.699999999997</v>
      </c>
      <c r="AZ5807" s="3">
        <v>0</v>
      </c>
      <c r="BA5807" s="3">
        <f t="shared" si="23"/>
        <v>37469.699999999997</v>
      </c>
      <c r="BB5807" t="s">
        <v>88</v>
      </c>
      <c r="BC5807" s="2">
        <v>44056.354166666664</v>
      </c>
      <c r="BV5807" s="2">
        <v>44270.587094907409</v>
      </c>
    </row>
    <row r="5808" spans="1:74" x14ac:dyDescent="0.25">
      <c r="A5808" t="s">
        <v>4856</v>
      </c>
      <c r="B5808" t="s">
        <v>8869</v>
      </c>
      <c r="C5808">
        <v>1481</v>
      </c>
      <c r="D5808" t="s">
        <v>254</v>
      </c>
      <c r="E5808" t="s">
        <v>255</v>
      </c>
      <c r="F5808">
        <v>45813</v>
      </c>
      <c r="G5808" t="s">
        <v>598</v>
      </c>
      <c r="H5808" t="s">
        <v>77</v>
      </c>
      <c r="I5808">
        <v>362</v>
      </c>
      <c r="J5808">
        <v>2020</v>
      </c>
      <c r="K5808">
        <v>50</v>
      </c>
      <c r="L5808" t="s">
        <v>77</v>
      </c>
      <c r="M5808" t="s">
        <v>598</v>
      </c>
      <c r="N5808" t="s">
        <v>78</v>
      </c>
      <c r="O5808" t="s">
        <v>1308</v>
      </c>
      <c r="P5808" t="s">
        <v>1959</v>
      </c>
      <c r="Q5808">
        <v>16928483000129</v>
      </c>
      <c r="U5808">
        <v>4086</v>
      </c>
      <c r="Y5808" t="s">
        <v>357</v>
      </c>
      <c r="Z5808" t="s">
        <v>93</v>
      </c>
      <c r="AD5808" t="s">
        <v>8588</v>
      </c>
      <c r="AE5808" t="s">
        <v>652</v>
      </c>
      <c r="AF5808" t="s">
        <v>85</v>
      </c>
      <c r="AG5808">
        <v>60000</v>
      </c>
      <c r="AH5808" s="2">
        <v>43902.683576388888</v>
      </c>
      <c r="AI5808" s="2">
        <v>43905.969652777778</v>
      </c>
      <c r="AJ5808" s="2">
        <v>43906.535532407404</v>
      </c>
      <c r="AM5808" t="s">
        <v>87</v>
      </c>
      <c r="AR5808" t="s">
        <v>87</v>
      </c>
      <c r="AU5808">
        <v>51720</v>
      </c>
      <c r="AW5808">
        <v>37469.699999999997</v>
      </c>
      <c r="AX5808" s="3">
        <v>37469.699999999997</v>
      </c>
      <c r="AY5808" s="3">
        <v>37469.699999999997</v>
      </c>
      <c r="AZ5808" s="3">
        <v>0</v>
      </c>
      <c r="BA5808" s="3">
        <f t="shared" si="23"/>
        <v>37469.699999999997</v>
      </c>
      <c r="BB5808" t="s">
        <v>88</v>
      </c>
      <c r="BC5808" s="2">
        <v>44056.354166666664</v>
      </c>
      <c r="BV5808" s="2">
        <v>44270.587094907409</v>
      </c>
    </row>
    <row r="5809" spans="1:74" x14ac:dyDescent="0.25">
      <c r="A5809" t="s">
        <v>4856</v>
      </c>
      <c r="B5809" t="s">
        <v>8869</v>
      </c>
      <c r="C5809">
        <v>1481</v>
      </c>
      <c r="D5809" t="s">
        <v>254</v>
      </c>
      <c r="E5809" t="s">
        <v>255</v>
      </c>
      <c r="F5809">
        <v>45817</v>
      </c>
      <c r="G5809" t="s">
        <v>598</v>
      </c>
      <c r="H5809" t="s">
        <v>77</v>
      </c>
      <c r="I5809">
        <v>362</v>
      </c>
      <c r="J5809">
        <v>2020</v>
      </c>
      <c r="K5809">
        <v>51</v>
      </c>
      <c r="L5809" t="s">
        <v>77</v>
      </c>
      <c r="M5809" t="s">
        <v>598</v>
      </c>
      <c r="N5809" t="s">
        <v>78</v>
      </c>
      <c r="O5809" t="s">
        <v>3071</v>
      </c>
      <c r="P5809" t="s">
        <v>7406</v>
      </c>
      <c r="Q5809">
        <v>1612549000108</v>
      </c>
      <c r="U5809">
        <v>4086</v>
      </c>
      <c r="Y5809" t="s">
        <v>357</v>
      </c>
      <c r="Z5809" t="s">
        <v>93</v>
      </c>
      <c r="AD5809" t="s">
        <v>8590</v>
      </c>
      <c r="AE5809" t="s">
        <v>652</v>
      </c>
      <c r="AF5809" t="s">
        <v>85</v>
      </c>
      <c r="AG5809">
        <v>40000</v>
      </c>
      <c r="AH5809" s="2">
        <v>43902.684432870374</v>
      </c>
      <c r="AI5809" s="2">
        <v>43905.969652777778</v>
      </c>
      <c r="AJ5809" s="2">
        <v>43906.535532407404</v>
      </c>
      <c r="AM5809" t="s">
        <v>87</v>
      </c>
      <c r="AR5809" t="s">
        <v>87</v>
      </c>
      <c r="AU5809">
        <v>34480</v>
      </c>
      <c r="AW5809">
        <v>24979.8</v>
      </c>
      <c r="AX5809" s="3">
        <v>24979.8</v>
      </c>
      <c r="AY5809" s="3">
        <v>24979.8</v>
      </c>
      <c r="AZ5809" s="3">
        <v>0</v>
      </c>
      <c r="BA5809" s="3">
        <f t="shared" si="23"/>
        <v>24979.8</v>
      </c>
      <c r="BB5809" t="s">
        <v>88</v>
      </c>
      <c r="BC5809" s="2">
        <v>44056.354166666664</v>
      </c>
      <c r="BV5809" s="2">
        <v>44270.587094907409</v>
      </c>
    </row>
    <row r="5810" spans="1:74" x14ac:dyDescent="0.25">
      <c r="A5810" t="s">
        <v>4856</v>
      </c>
      <c r="B5810" t="s">
        <v>8869</v>
      </c>
      <c r="C5810">
        <v>1481</v>
      </c>
      <c r="D5810" t="s">
        <v>254</v>
      </c>
      <c r="E5810" t="s">
        <v>255</v>
      </c>
      <c r="F5810">
        <v>45819</v>
      </c>
      <c r="G5810" t="s">
        <v>598</v>
      </c>
      <c r="H5810" t="s">
        <v>77</v>
      </c>
      <c r="I5810">
        <v>362</v>
      </c>
      <c r="J5810">
        <v>2020</v>
      </c>
      <c r="K5810">
        <v>52</v>
      </c>
      <c r="L5810" t="s">
        <v>77</v>
      </c>
      <c r="M5810" t="s">
        <v>598</v>
      </c>
      <c r="N5810" t="s">
        <v>78</v>
      </c>
      <c r="O5810" t="s">
        <v>4762</v>
      </c>
      <c r="P5810" t="s">
        <v>8591</v>
      </c>
      <c r="Q5810">
        <v>1612500000147</v>
      </c>
      <c r="U5810">
        <v>4086</v>
      </c>
      <c r="Y5810" t="s">
        <v>357</v>
      </c>
      <c r="Z5810" t="s">
        <v>93</v>
      </c>
      <c r="AD5810" t="s">
        <v>8590</v>
      </c>
      <c r="AE5810" t="s">
        <v>652</v>
      </c>
      <c r="AF5810" t="s">
        <v>85</v>
      </c>
      <c r="AG5810">
        <v>40000</v>
      </c>
      <c r="AH5810" s="2">
        <v>43902.685254629629</v>
      </c>
      <c r="AI5810" s="2">
        <v>43905.969652777778</v>
      </c>
      <c r="AJ5810" s="2">
        <v>43906.535532407404</v>
      </c>
      <c r="AM5810" t="s">
        <v>87</v>
      </c>
      <c r="AR5810" t="s">
        <v>87</v>
      </c>
      <c r="AU5810">
        <v>34480</v>
      </c>
      <c r="AW5810">
        <v>24979.8</v>
      </c>
      <c r="AX5810" s="3">
        <v>24979.8</v>
      </c>
      <c r="AY5810" s="3">
        <v>24979.8</v>
      </c>
      <c r="AZ5810" s="3">
        <v>0</v>
      </c>
      <c r="BA5810" s="3">
        <f t="shared" si="23"/>
        <v>24979.8</v>
      </c>
      <c r="BB5810" t="s">
        <v>88</v>
      </c>
      <c r="BC5810" s="2">
        <v>44056.354166666664</v>
      </c>
      <c r="BV5810" s="2">
        <v>44270.587094907409</v>
      </c>
    </row>
    <row r="5811" spans="1:74" x14ac:dyDescent="0.25">
      <c r="A5811" t="s">
        <v>4856</v>
      </c>
      <c r="B5811" t="s">
        <v>8869</v>
      </c>
      <c r="C5811">
        <v>1481</v>
      </c>
      <c r="D5811" t="s">
        <v>254</v>
      </c>
      <c r="E5811" t="s">
        <v>255</v>
      </c>
      <c r="F5811">
        <v>45126</v>
      </c>
      <c r="G5811" t="s">
        <v>99</v>
      </c>
      <c r="H5811" t="s">
        <v>77</v>
      </c>
      <c r="I5811">
        <v>423</v>
      </c>
      <c r="J5811">
        <v>2020</v>
      </c>
      <c r="K5811">
        <v>55</v>
      </c>
      <c r="L5811" t="s">
        <v>77</v>
      </c>
      <c r="M5811" t="s">
        <v>99</v>
      </c>
      <c r="N5811" t="s">
        <v>78</v>
      </c>
      <c r="O5811" t="s">
        <v>661</v>
      </c>
      <c r="P5811" t="s">
        <v>662</v>
      </c>
      <c r="Q5811">
        <v>25222118000195</v>
      </c>
      <c r="R5811" t="s">
        <v>102</v>
      </c>
      <c r="U5811">
        <v>4086</v>
      </c>
      <c r="Y5811" t="s">
        <v>357</v>
      </c>
      <c r="Z5811" t="s">
        <v>83</v>
      </c>
      <c r="AA5811" t="s">
        <v>166</v>
      </c>
      <c r="AB5811" t="s">
        <v>167</v>
      </c>
      <c r="AC5811" t="s">
        <v>1000</v>
      </c>
      <c r="AD5811" t="s">
        <v>8592</v>
      </c>
      <c r="AF5811" t="s">
        <v>85</v>
      </c>
      <c r="AG5811">
        <v>25000</v>
      </c>
      <c r="AH5811" s="2">
        <v>43901.756388888891</v>
      </c>
      <c r="AI5811" s="2">
        <v>43902.503425925926</v>
      </c>
      <c r="AJ5811" s="2">
        <v>43902.634976851848</v>
      </c>
      <c r="AM5811" t="s">
        <v>87</v>
      </c>
      <c r="AR5811" t="s">
        <v>87</v>
      </c>
      <c r="AU5811">
        <v>25000</v>
      </c>
      <c r="AX5811" s="3">
        <v>25000</v>
      </c>
      <c r="AY5811" s="3">
        <v>25000</v>
      </c>
      <c r="AZ5811">
        <v>25000</v>
      </c>
      <c r="BA5811" s="3">
        <v>0</v>
      </c>
      <c r="BB5811" t="s">
        <v>88</v>
      </c>
      <c r="BC5811" s="2">
        <v>43902.634976851848</v>
      </c>
      <c r="BD5811" t="s">
        <v>8593</v>
      </c>
      <c r="BE5811">
        <v>2020</v>
      </c>
      <c r="BF5811" t="s">
        <v>1000</v>
      </c>
      <c r="BG5811">
        <v>25000</v>
      </c>
      <c r="BH5811" t="s">
        <v>4518</v>
      </c>
      <c r="BI5811">
        <v>2020</v>
      </c>
      <c r="BJ5811" t="s">
        <v>6643</v>
      </c>
      <c r="BK5811">
        <v>25000</v>
      </c>
      <c r="BL5811" s="2">
        <v>44012</v>
      </c>
      <c r="BM5811" s="2">
        <v>44741</v>
      </c>
      <c r="BN5811" t="s">
        <v>8594</v>
      </c>
      <c r="BO5811" t="s">
        <v>112</v>
      </c>
      <c r="BP5811" t="s">
        <v>113</v>
      </c>
      <c r="BQ5811">
        <v>9251411</v>
      </c>
      <c r="BR5811" t="s">
        <v>6643</v>
      </c>
      <c r="BV5811" s="2">
        <v>44270.587094907409</v>
      </c>
    </row>
    <row r="5812" spans="1:74" x14ac:dyDescent="0.25">
      <c r="A5812" t="s">
        <v>4856</v>
      </c>
      <c r="B5812" t="s">
        <v>8869</v>
      </c>
      <c r="C5812">
        <v>1481</v>
      </c>
      <c r="D5812" t="s">
        <v>254</v>
      </c>
      <c r="E5812" t="s">
        <v>255</v>
      </c>
      <c r="F5812">
        <v>45132</v>
      </c>
      <c r="G5812" t="s">
        <v>99</v>
      </c>
      <c r="H5812" t="s">
        <v>77</v>
      </c>
      <c r="I5812">
        <v>423</v>
      </c>
      <c r="J5812">
        <v>2020</v>
      </c>
      <c r="K5812">
        <v>57</v>
      </c>
      <c r="L5812" t="s">
        <v>77</v>
      </c>
      <c r="M5812" t="s">
        <v>99</v>
      </c>
      <c r="N5812" t="s">
        <v>78</v>
      </c>
      <c r="O5812" t="s">
        <v>1934</v>
      </c>
      <c r="P5812" t="s">
        <v>1935</v>
      </c>
      <c r="Q5812">
        <v>18013326000119</v>
      </c>
      <c r="R5812" t="s">
        <v>102</v>
      </c>
      <c r="U5812">
        <v>4086</v>
      </c>
      <c r="Y5812" t="s">
        <v>357</v>
      </c>
      <c r="Z5812" t="s">
        <v>83</v>
      </c>
      <c r="AA5812" t="s">
        <v>166</v>
      </c>
      <c r="AB5812" t="s">
        <v>167</v>
      </c>
      <c r="AC5812" t="s">
        <v>1000</v>
      </c>
      <c r="AD5812" t="s">
        <v>8595</v>
      </c>
      <c r="AF5812" t="s">
        <v>85</v>
      </c>
      <c r="AG5812">
        <v>50000</v>
      </c>
      <c r="AH5812" s="2">
        <v>43901.760405092595</v>
      </c>
      <c r="AI5812" s="2">
        <v>43902.503425925926</v>
      </c>
      <c r="AJ5812" s="2">
        <v>43902.634976851848</v>
      </c>
      <c r="AM5812" t="s">
        <v>87</v>
      </c>
      <c r="AR5812" t="s">
        <v>87</v>
      </c>
      <c r="AU5812">
        <v>50000</v>
      </c>
      <c r="AX5812" s="3">
        <v>50000</v>
      </c>
      <c r="AY5812" s="3">
        <v>50000</v>
      </c>
      <c r="AZ5812">
        <v>50000</v>
      </c>
      <c r="BA5812" s="3">
        <v>0</v>
      </c>
      <c r="BB5812" t="s">
        <v>88</v>
      </c>
      <c r="BC5812" s="2">
        <v>43902.634976851848</v>
      </c>
      <c r="BD5812" t="s">
        <v>8596</v>
      </c>
      <c r="BE5812">
        <v>2020</v>
      </c>
      <c r="BF5812" t="s">
        <v>8597</v>
      </c>
      <c r="BG5812">
        <v>50000</v>
      </c>
      <c r="BH5812" t="s">
        <v>8598</v>
      </c>
      <c r="BI5812">
        <v>2020</v>
      </c>
      <c r="BJ5812" t="s">
        <v>8597</v>
      </c>
      <c r="BK5812">
        <v>50000</v>
      </c>
      <c r="BL5812" s="2">
        <v>43993</v>
      </c>
      <c r="BM5812" s="2">
        <v>44722</v>
      </c>
      <c r="BN5812" t="s">
        <v>8599</v>
      </c>
      <c r="BO5812" t="s">
        <v>112</v>
      </c>
      <c r="BP5812" t="s">
        <v>113</v>
      </c>
      <c r="BQ5812">
        <v>9250460</v>
      </c>
      <c r="BR5812" t="s">
        <v>8597</v>
      </c>
      <c r="BV5812" s="2">
        <v>44270.587094907409</v>
      </c>
    </row>
    <row r="5813" spans="1:74" x14ac:dyDescent="0.25">
      <c r="A5813" t="s">
        <v>4856</v>
      </c>
      <c r="B5813" t="s">
        <v>8869</v>
      </c>
      <c r="C5813">
        <v>1481</v>
      </c>
      <c r="D5813" t="s">
        <v>254</v>
      </c>
      <c r="E5813" t="s">
        <v>255</v>
      </c>
      <c r="F5813">
        <v>45140</v>
      </c>
      <c r="G5813" t="s">
        <v>99</v>
      </c>
      <c r="H5813" t="s">
        <v>77</v>
      </c>
      <c r="I5813">
        <v>423</v>
      </c>
      <c r="J5813">
        <v>2020</v>
      </c>
      <c r="K5813">
        <v>53</v>
      </c>
      <c r="L5813" t="s">
        <v>77</v>
      </c>
      <c r="M5813" t="s">
        <v>99</v>
      </c>
      <c r="N5813" t="s">
        <v>78</v>
      </c>
      <c r="O5813" t="s">
        <v>2294</v>
      </c>
      <c r="P5813" t="s">
        <v>2295</v>
      </c>
      <c r="Q5813">
        <v>18125153000120</v>
      </c>
      <c r="R5813" t="s">
        <v>102</v>
      </c>
      <c r="U5813">
        <v>4086</v>
      </c>
      <c r="Y5813" t="s">
        <v>357</v>
      </c>
      <c r="Z5813" t="s">
        <v>83</v>
      </c>
      <c r="AA5813" t="s">
        <v>166</v>
      </c>
      <c r="AB5813" t="s">
        <v>167</v>
      </c>
      <c r="AC5813" t="s">
        <v>1000</v>
      </c>
      <c r="AD5813" t="s">
        <v>8592</v>
      </c>
      <c r="AF5813" t="s">
        <v>85</v>
      </c>
      <c r="AG5813">
        <v>25000</v>
      </c>
      <c r="AH5813" s="2">
        <v>43901.76321759259</v>
      </c>
      <c r="AI5813" s="2">
        <v>43902.507453703707</v>
      </c>
      <c r="AJ5813" s="2">
        <v>43902.634976851848</v>
      </c>
      <c r="AM5813" t="s">
        <v>87</v>
      </c>
      <c r="AR5813" t="s">
        <v>87</v>
      </c>
      <c r="AU5813">
        <v>25000</v>
      </c>
      <c r="AX5813" s="3">
        <v>25000</v>
      </c>
      <c r="AY5813" s="3">
        <v>25000</v>
      </c>
      <c r="AZ5813">
        <v>25000</v>
      </c>
      <c r="BA5813" s="3">
        <v>0</v>
      </c>
      <c r="BB5813" t="s">
        <v>88</v>
      </c>
      <c r="BC5813" s="2">
        <v>43902.634976851848</v>
      </c>
      <c r="BD5813" t="s">
        <v>8600</v>
      </c>
      <c r="BE5813">
        <v>2020</v>
      </c>
      <c r="BF5813" t="s">
        <v>1010</v>
      </c>
      <c r="BG5813">
        <v>25000</v>
      </c>
      <c r="BH5813" t="s">
        <v>8601</v>
      </c>
      <c r="BI5813">
        <v>2020</v>
      </c>
      <c r="BJ5813" t="s">
        <v>1010</v>
      </c>
      <c r="BK5813">
        <v>25000</v>
      </c>
      <c r="BL5813" s="2">
        <v>43992</v>
      </c>
      <c r="BM5813" s="2">
        <v>44721</v>
      </c>
      <c r="BN5813" t="s">
        <v>8602</v>
      </c>
      <c r="BO5813" t="s">
        <v>112</v>
      </c>
      <c r="BP5813" t="s">
        <v>113</v>
      </c>
      <c r="BQ5813">
        <v>9250423</v>
      </c>
      <c r="BR5813" t="s">
        <v>1010</v>
      </c>
      <c r="BV5813" s="2">
        <v>44270.587094907409</v>
      </c>
    </row>
    <row r="5814" spans="1:74" x14ac:dyDescent="0.25">
      <c r="A5814" t="s">
        <v>4856</v>
      </c>
      <c r="B5814" t="s">
        <v>8869</v>
      </c>
      <c r="C5814">
        <v>1481</v>
      </c>
      <c r="D5814" t="s">
        <v>254</v>
      </c>
      <c r="E5814" t="s">
        <v>255</v>
      </c>
      <c r="F5814">
        <v>45144</v>
      </c>
      <c r="G5814" t="s">
        <v>99</v>
      </c>
      <c r="H5814" t="s">
        <v>77</v>
      </c>
      <c r="I5814">
        <v>423</v>
      </c>
      <c r="J5814">
        <v>2020</v>
      </c>
      <c r="K5814">
        <v>54</v>
      </c>
      <c r="L5814" t="s">
        <v>77</v>
      </c>
      <c r="M5814" t="s">
        <v>99</v>
      </c>
      <c r="N5814" t="s">
        <v>78</v>
      </c>
      <c r="O5814" t="s">
        <v>233</v>
      </c>
      <c r="P5814" t="s">
        <v>6673</v>
      </c>
      <c r="Q5814">
        <v>1612505000170</v>
      </c>
      <c r="R5814" t="s">
        <v>102</v>
      </c>
      <c r="U5814">
        <v>4086</v>
      </c>
      <c r="Y5814" t="s">
        <v>357</v>
      </c>
      <c r="Z5814" t="s">
        <v>83</v>
      </c>
      <c r="AA5814" t="s">
        <v>166</v>
      </c>
      <c r="AB5814" t="s">
        <v>167</v>
      </c>
      <c r="AC5814" t="s">
        <v>1000</v>
      </c>
      <c r="AD5814" t="s">
        <v>8603</v>
      </c>
      <c r="AF5814" t="s">
        <v>85</v>
      </c>
      <c r="AG5814">
        <v>25000</v>
      </c>
      <c r="AH5814" s="2">
        <v>43901.765844907408</v>
      </c>
      <c r="AI5814" s="2">
        <v>43902.50744212963</v>
      </c>
      <c r="AJ5814" s="2">
        <v>43902.634976851848</v>
      </c>
      <c r="AM5814" t="s">
        <v>87</v>
      </c>
      <c r="AR5814" t="s">
        <v>87</v>
      </c>
      <c r="AU5814">
        <v>25000</v>
      </c>
      <c r="AX5814" s="3">
        <v>25000</v>
      </c>
      <c r="AY5814" s="3">
        <v>25000</v>
      </c>
      <c r="AZ5814">
        <v>25000</v>
      </c>
      <c r="BA5814" s="3">
        <v>0</v>
      </c>
      <c r="BB5814" t="s">
        <v>88</v>
      </c>
      <c r="BC5814" s="2">
        <v>44270.4919212963</v>
      </c>
      <c r="BD5814" t="s">
        <v>8604</v>
      </c>
      <c r="BE5814">
        <v>2020</v>
      </c>
      <c r="BF5814" t="s">
        <v>8605</v>
      </c>
      <c r="BG5814">
        <v>25000</v>
      </c>
      <c r="BH5814" t="s">
        <v>8606</v>
      </c>
      <c r="BI5814">
        <v>2020</v>
      </c>
      <c r="BJ5814" t="s">
        <v>8605</v>
      </c>
      <c r="BK5814">
        <v>25000</v>
      </c>
      <c r="BL5814" s="2">
        <v>43992</v>
      </c>
      <c r="BM5814" s="2">
        <v>44721</v>
      </c>
      <c r="BN5814" t="s">
        <v>8607</v>
      </c>
      <c r="BO5814" t="s">
        <v>1022</v>
      </c>
      <c r="BP5814" t="s">
        <v>1023</v>
      </c>
      <c r="BQ5814">
        <v>9250392</v>
      </c>
      <c r="BR5814" t="s">
        <v>8605</v>
      </c>
      <c r="BV5814" s="2">
        <v>44270.587094907409</v>
      </c>
    </row>
    <row r="5815" spans="1:74" x14ac:dyDescent="0.25">
      <c r="A5815" t="s">
        <v>4856</v>
      </c>
      <c r="B5815" t="s">
        <v>8869</v>
      </c>
      <c r="C5815">
        <v>1481</v>
      </c>
      <c r="D5815" t="s">
        <v>254</v>
      </c>
      <c r="E5815" t="s">
        <v>255</v>
      </c>
      <c r="F5815">
        <v>45145</v>
      </c>
      <c r="G5815" t="s">
        <v>99</v>
      </c>
      <c r="H5815" t="s">
        <v>77</v>
      </c>
      <c r="I5815">
        <v>423</v>
      </c>
      <c r="J5815">
        <v>2020</v>
      </c>
      <c r="K5815">
        <v>56</v>
      </c>
      <c r="L5815" t="s">
        <v>77</v>
      </c>
      <c r="M5815" t="s">
        <v>99</v>
      </c>
      <c r="N5815" t="s">
        <v>78</v>
      </c>
      <c r="O5815" t="s">
        <v>566</v>
      </c>
      <c r="P5815" t="s">
        <v>1838</v>
      </c>
      <c r="Q5815">
        <v>18017392000167</v>
      </c>
      <c r="R5815" t="s">
        <v>102</v>
      </c>
      <c r="U5815">
        <v>4086</v>
      </c>
      <c r="Y5815" t="s">
        <v>357</v>
      </c>
      <c r="Z5815" t="s">
        <v>83</v>
      </c>
      <c r="AA5815" t="s">
        <v>166</v>
      </c>
      <c r="AB5815" t="s">
        <v>167</v>
      </c>
      <c r="AC5815" t="s">
        <v>1000</v>
      </c>
      <c r="AD5815" t="s">
        <v>8603</v>
      </c>
      <c r="AF5815" t="s">
        <v>85</v>
      </c>
      <c r="AG5815">
        <v>25000</v>
      </c>
      <c r="AH5815" s="2">
        <v>43901.768240740741</v>
      </c>
      <c r="AI5815" s="2">
        <v>43902.50744212963</v>
      </c>
      <c r="AJ5815" s="2">
        <v>43902.634976851848</v>
      </c>
      <c r="AM5815" t="s">
        <v>87</v>
      </c>
      <c r="AR5815" t="s">
        <v>87</v>
      </c>
      <c r="AU5815">
        <v>25000</v>
      </c>
      <c r="AX5815" s="3">
        <v>25000</v>
      </c>
      <c r="AY5815" s="3">
        <v>25000</v>
      </c>
      <c r="AZ5815">
        <v>25000</v>
      </c>
      <c r="BA5815" s="3">
        <v>0</v>
      </c>
      <c r="BB5815" t="s">
        <v>88</v>
      </c>
      <c r="BC5815" s="2">
        <v>43902.634976851848</v>
      </c>
      <c r="BD5815" t="s">
        <v>8608</v>
      </c>
      <c r="BE5815">
        <v>2020</v>
      </c>
      <c r="BF5815" t="s">
        <v>8609</v>
      </c>
      <c r="BG5815">
        <v>25000</v>
      </c>
      <c r="BH5815" t="s">
        <v>8610</v>
      </c>
      <c r="BI5815">
        <v>2020</v>
      </c>
      <c r="BJ5815" t="s">
        <v>8609</v>
      </c>
      <c r="BK5815">
        <v>25000</v>
      </c>
      <c r="BL5815" s="2">
        <v>43988</v>
      </c>
      <c r="BM5815" s="2">
        <v>44769</v>
      </c>
      <c r="BN5815" t="s">
        <v>8611</v>
      </c>
      <c r="BO5815" t="s">
        <v>112</v>
      </c>
      <c r="BP5815" t="s">
        <v>113</v>
      </c>
      <c r="BQ5815">
        <v>9250302</v>
      </c>
      <c r="BR5815" t="s">
        <v>8609</v>
      </c>
      <c r="BV5815" s="2">
        <v>44270.587094907409</v>
      </c>
    </row>
    <row r="5816" spans="1:74" x14ac:dyDescent="0.25">
      <c r="A5816" t="s">
        <v>4856</v>
      </c>
      <c r="B5816" t="s">
        <v>8869</v>
      </c>
      <c r="C5816">
        <v>1481</v>
      </c>
      <c r="D5816" t="s">
        <v>254</v>
      </c>
      <c r="E5816" t="s">
        <v>255</v>
      </c>
      <c r="F5816">
        <v>45150</v>
      </c>
      <c r="G5816" t="s">
        <v>99</v>
      </c>
      <c r="H5816" t="s">
        <v>77</v>
      </c>
      <c r="I5816">
        <v>423</v>
      </c>
      <c r="J5816">
        <v>2020</v>
      </c>
      <c r="K5816">
        <v>58</v>
      </c>
      <c r="L5816" t="s">
        <v>77</v>
      </c>
      <c r="M5816" t="s">
        <v>99</v>
      </c>
      <c r="N5816" t="s">
        <v>78</v>
      </c>
      <c r="O5816" t="s">
        <v>1308</v>
      </c>
      <c r="P5816" t="s">
        <v>1959</v>
      </c>
      <c r="Q5816">
        <v>16928483000129</v>
      </c>
      <c r="R5816" t="s">
        <v>102</v>
      </c>
      <c r="U5816">
        <v>4086</v>
      </c>
      <c r="Y5816" t="s">
        <v>357</v>
      </c>
      <c r="Z5816" t="s">
        <v>83</v>
      </c>
      <c r="AA5816" t="s">
        <v>166</v>
      </c>
      <c r="AB5816" t="s">
        <v>167</v>
      </c>
      <c r="AC5816" t="s">
        <v>1000</v>
      </c>
      <c r="AD5816" t="s">
        <v>8595</v>
      </c>
      <c r="AF5816" t="s">
        <v>85</v>
      </c>
      <c r="AG5816">
        <v>50000</v>
      </c>
      <c r="AH5816" s="2">
        <v>43901.772569444445</v>
      </c>
      <c r="AI5816" s="2">
        <v>43902.50744212963</v>
      </c>
      <c r="AJ5816" s="2">
        <v>43902.634965277779</v>
      </c>
      <c r="AM5816" t="s">
        <v>87</v>
      </c>
      <c r="AR5816" t="s">
        <v>87</v>
      </c>
      <c r="AU5816">
        <v>50000</v>
      </c>
      <c r="AX5816" s="3">
        <v>50000</v>
      </c>
      <c r="AY5816" s="3">
        <v>50000</v>
      </c>
      <c r="AZ5816">
        <v>50000</v>
      </c>
      <c r="BA5816" s="3">
        <v>0</v>
      </c>
      <c r="BB5816" t="s">
        <v>88</v>
      </c>
      <c r="BC5816" s="2">
        <v>43902.634965277779</v>
      </c>
      <c r="BD5816" t="s">
        <v>8612</v>
      </c>
      <c r="BE5816">
        <v>2020</v>
      </c>
      <c r="BF5816" t="s">
        <v>8613</v>
      </c>
      <c r="BG5816">
        <v>50000</v>
      </c>
      <c r="BH5816" t="s">
        <v>8614</v>
      </c>
      <c r="BI5816">
        <v>2020</v>
      </c>
      <c r="BJ5816" t="s">
        <v>8615</v>
      </c>
      <c r="BK5816">
        <v>50000</v>
      </c>
      <c r="BL5816" s="2">
        <v>43993</v>
      </c>
      <c r="BM5816" s="2">
        <v>44722</v>
      </c>
      <c r="BN5816" t="s">
        <v>8616</v>
      </c>
      <c r="BO5816" t="s">
        <v>112</v>
      </c>
      <c r="BP5816" t="s">
        <v>113</v>
      </c>
      <c r="BQ5816">
        <v>9250459</v>
      </c>
      <c r="BR5816" t="s">
        <v>8615</v>
      </c>
      <c r="BV5816" s="2">
        <v>44270.587094907409</v>
      </c>
    </row>
    <row r="5817" spans="1:74" x14ac:dyDescent="0.25">
      <c r="A5817" t="s">
        <v>4856</v>
      </c>
      <c r="B5817" t="s">
        <v>8869</v>
      </c>
      <c r="C5817">
        <v>1481</v>
      </c>
      <c r="D5817" t="s">
        <v>254</v>
      </c>
      <c r="E5817" t="s">
        <v>255</v>
      </c>
      <c r="F5817">
        <v>45153</v>
      </c>
      <c r="G5817" t="s">
        <v>99</v>
      </c>
      <c r="H5817" t="s">
        <v>77</v>
      </c>
      <c r="I5817">
        <v>423</v>
      </c>
      <c r="J5817">
        <v>2020</v>
      </c>
      <c r="K5817">
        <v>59</v>
      </c>
      <c r="L5817" t="s">
        <v>77</v>
      </c>
      <c r="M5817" t="s">
        <v>99</v>
      </c>
      <c r="N5817" t="s">
        <v>78</v>
      </c>
      <c r="O5817" t="s">
        <v>1102</v>
      </c>
      <c r="P5817" t="s">
        <v>1925</v>
      </c>
      <c r="Q5817">
        <v>18017467000100</v>
      </c>
      <c r="R5817" t="s">
        <v>102</v>
      </c>
      <c r="U5817">
        <v>4086</v>
      </c>
      <c r="Y5817" t="s">
        <v>357</v>
      </c>
      <c r="Z5817" t="s">
        <v>83</v>
      </c>
      <c r="AA5817" t="s">
        <v>166</v>
      </c>
      <c r="AB5817" t="s">
        <v>167</v>
      </c>
      <c r="AC5817" t="s">
        <v>1000</v>
      </c>
      <c r="AD5817" t="s">
        <v>8592</v>
      </c>
      <c r="AF5817" t="s">
        <v>85</v>
      </c>
      <c r="AG5817">
        <v>25000</v>
      </c>
      <c r="AH5817" s="2">
        <v>43901.774953703702</v>
      </c>
      <c r="AI5817" s="2">
        <v>43902.685706018521</v>
      </c>
      <c r="AJ5817" s="2">
        <v>43902.739930555559</v>
      </c>
      <c r="AM5817" t="s">
        <v>87</v>
      </c>
      <c r="AR5817" t="s">
        <v>87</v>
      </c>
      <c r="AU5817">
        <v>25000</v>
      </c>
      <c r="AX5817" s="3">
        <v>25000</v>
      </c>
      <c r="AY5817" s="3">
        <v>25000</v>
      </c>
      <c r="AZ5817">
        <v>25000</v>
      </c>
      <c r="BA5817" s="3">
        <v>0</v>
      </c>
      <c r="BB5817" t="s">
        <v>88</v>
      </c>
      <c r="BC5817" s="2">
        <v>43902.739918981482</v>
      </c>
      <c r="BD5817" t="s">
        <v>8617</v>
      </c>
      <c r="BE5817">
        <v>2020</v>
      </c>
      <c r="BF5817" t="s">
        <v>6128</v>
      </c>
      <c r="BG5817">
        <v>25000</v>
      </c>
      <c r="BH5817" t="s">
        <v>8618</v>
      </c>
      <c r="BI5817">
        <v>2020</v>
      </c>
      <c r="BJ5817" t="s">
        <v>6128</v>
      </c>
      <c r="BK5817">
        <v>25000</v>
      </c>
      <c r="BL5817" s="2">
        <v>43998</v>
      </c>
      <c r="BM5817" s="2">
        <v>44727</v>
      </c>
      <c r="BN5817" t="s">
        <v>8619</v>
      </c>
      <c r="BO5817" t="s">
        <v>112</v>
      </c>
      <c r="BP5817" t="s">
        <v>113</v>
      </c>
      <c r="BQ5817">
        <v>9250523</v>
      </c>
      <c r="BR5817" t="s">
        <v>6128</v>
      </c>
      <c r="BV5817" s="2">
        <v>44270.587094907409</v>
      </c>
    </row>
    <row r="5818" spans="1:74" x14ac:dyDescent="0.25">
      <c r="A5818" t="s">
        <v>4856</v>
      </c>
      <c r="B5818" t="s">
        <v>8869</v>
      </c>
      <c r="C5818">
        <v>1481</v>
      </c>
      <c r="D5818" t="s">
        <v>254</v>
      </c>
      <c r="E5818" t="s">
        <v>255</v>
      </c>
      <c r="F5818">
        <v>45155</v>
      </c>
      <c r="G5818" t="s">
        <v>99</v>
      </c>
      <c r="H5818" t="s">
        <v>77</v>
      </c>
      <c r="I5818">
        <v>423</v>
      </c>
      <c r="J5818">
        <v>2020</v>
      </c>
      <c r="K5818">
        <v>60</v>
      </c>
      <c r="L5818" t="s">
        <v>77</v>
      </c>
      <c r="M5818" t="s">
        <v>99</v>
      </c>
      <c r="N5818" t="s">
        <v>78</v>
      </c>
      <c r="O5818" t="s">
        <v>1107</v>
      </c>
      <c r="P5818" t="s">
        <v>8620</v>
      </c>
      <c r="Q5818">
        <v>1612490000140</v>
      </c>
      <c r="R5818" t="s">
        <v>102</v>
      </c>
      <c r="U5818">
        <v>4086</v>
      </c>
      <c r="Y5818" t="s">
        <v>357</v>
      </c>
      <c r="Z5818" t="s">
        <v>83</v>
      </c>
      <c r="AA5818" t="s">
        <v>166</v>
      </c>
      <c r="AB5818" t="s">
        <v>167</v>
      </c>
      <c r="AC5818" t="s">
        <v>1000</v>
      </c>
      <c r="AD5818" t="s">
        <v>8592</v>
      </c>
      <c r="AF5818" t="s">
        <v>85</v>
      </c>
      <c r="AG5818">
        <v>25000</v>
      </c>
      <c r="AH5818" s="2">
        <v>43901.776828703703</v>
      </c>
      <c r="AI5818" s="2">
        <v>43902.685694444444</v>
      </c>
      <c r="AJ5818" s="2">
        <v>43902.739907407406</v>
      </c>
      <c r="AM5818" t="s">
        <v>87</v>
      </c>
      <c r="AR5818" t="s">
        <v>87</v>
      </c>
      <c r="AU5818">
        <v>25000</v>
      </c>
      <c r="AX5818" s="3">
        <v>25000</v>
      </c>
      <c r="AY5818" s="3">
        <v>25000</v>
      </c>
      <c r="AZ5818">
        <v>25000</v>
      </c>
      <c r="BA5818" s="3">
        <v>0</v>
      </c>
      <c r="BB5818" t="s">
        <v>88</v>
      </c>
      <c r="BC5818" s="2">
        <v>43902.739895833336</v>
      </c>
      <c r="BD5818" t="s">
        <v>8621</v>
      </c>
      <c r="BE5818">
        <v>2020</v>
      </c>
      <c r="BF5818" t="s">
        <v>1010</v>
      </c>
      <c r="BG5818">
        <v>25000</v>
      </c>
      <c r="BH5818" t="s">
        <v>8622</v>
      </c>
      <c r="BI5818">
        <v>2020</v>
      </c>
      <c r="BJ5818" t="s">
        <v>1010</v>
      </c>
      <c r="BK5818">
        <v>25000</v>
      </c>
      <c r="BL5818" s="2">
        <v>43993</v>
      </c>
      <c r="BM5818" s="2">
        <v>44756</v>
      </c>
      <c r="BN5818" t="s">
        <v>8623</v>
      </c>
      <c r="BO5818" t="s">
        <v>1022</v>
      </c>
      <c r="BP5818" t="s">
        <v>8624</v>
      </c>
      <c r="BQ5818">
        <v>9250451</v>
      </c>
      <c r="BR5818" t="s">
        <v>1010</v>
      </c>
      <c r="BV5818" s="2">
        <v>44270.587094907409</v>
      </c>
    </row>
    <row r="5819" spans="1:74" x14ac:dyDescent="0.25">
      <c r="A5819" t="s">
        <v>4856</v>
      </c>
      <c r="B5819" t="s">
        <v>8869</v>
      </c>
      <c r="C5819">
        <v>1481</v>
      </c>
      <c r="D5819" t="s">
        <v>254</v>
      </c>
      <c r="E5819" t="s">
        <v>255</v>
      </c>
      <c r="F5819">
        <v>45215</v>
      </c>
      <c r="G5819" t="s">
        <v>99</v>
      </c>
      <c r="H5819" t="s">
        <v>77</v>
      </c>
      <c r="I5819">
        <v>423</v>
      </c>
      <c r="J5819">
        <v>2020</v>
      </c>
      <c r="K5819">
        <v>61</v>
      </c>
      <c r="L5819" t="s">
        <v>77</v>
      </c>
      <c r="M5819" t="s">
        <v>99</v>
      </c>
      <c r="N5819" t="s">
        <v>78</v>
      </c>
      <c r="O5819" t="s">
        <v>604</v>
      </c>
      <c r="P5819" t="s">
        <v>605</v>
      </c>
      <c r="Q5819">
        <v>18404889000138</v>
      </c>
      <c r="R5819" t="s">
        <v>102</v>
      </c>
      <c r="U5819">
        <v>4086</v>
      </c>
      <c r="Y5819" t="s">
        <v>357</v>
      </c>
      <c r="Z5819" t="s">
        <v>83</v>
      </c>
      <c r="AA5819" t="s">
        <v>166</v>
      </c>
      <c r="AB5819" t="s">
        <v>167</v>
      </c>
      <c r="AC5819" t="s">
        <v>1000</v>
      </c>
      <c r="AD5819" t="s">
        <v>8592</v>
      </c>
      <c r="AF5819" t="s">
        <v>85</v>
      </c>
      <c r="AG5819">
        <v>25000</v>
      </c>
      <c r="AH5819" s="2">
        <v>43901.785879629628</v>
      </c>
      <c r="AI5819" s="2">
        <v>43902.695810185185</v>
      </c>
      <c r="AJ5819" s="2">
        <v>43902.739895833336</v>
      </c>
      <c r="AM5819" t="s">
        <v>87</v>
      </c>
      <c r="AR5819" t="s">
        <v>87</v>
      </c>
      <c r="AU5819">
        <v>25000</v>
      </c>
      <c r="AX5819" s="3">
        <v>25000</v>
      </c>
      <c r="AY5819" s="3">
        <v>25000</v>
      </c>
      <c r="AZ5819">
        <v>25000</v>
      </c>
      <c r="BA5819" s="3">
        <v>0</v>
      </c>
      <c r="BB5819" t="s">
        <v>88</v>
      </c>
      <c r="BC5819" s="2">
        <v>43902.739884259259</v>
      </c>
      <c r="BD5819" t="s">
        <v>8625</v>
      </c>
      <c r="BE5819">
        <v>2020</v>
      </c>
      <c r="BF5819" t="s">
        <v>8626</v>
      </c>
      <c r="BG5819">
        <v>25000</v>
      </c>
      <c r="BH5819" t="s">
        <v>8627</v>
      </c>
      <c r="BI5819">
        <v>2020</v>
      </c>
      <c r="BJ5819" t="s">
        <v>8626</v>
      </c>
      <c r="BK5819">
        <v>25000</v>
      </c>
      <c r="BL5819" s="2">
        <v>43992</v>
      </c>
      <c r="BM5819" s="2">
        <v>44721</v>
      </c>
      <c r="BN5819" t="s">
        <v>8628</v>
      </c>
      <c r="BO5819" t="s">
        <v>112</v>
      </c>
      <c r="BP5819" t="s">
        <v>113</v>
      </c>
      <c r="BQ5819">
        <v>9250417</v>
      </c>
      <c r="BR5819" t="s">
        <v>8626</v>
      </c>
      <c r="BV5819" s="2">
        <v>44270.587094907409</v>
      </c>
    </row>
    <row r="5820" spans="1:74" x14ac:dyDescent="0.25">
      <c r="A5820" t="s">
        <v>4856</v>
      </c>
      <c r="B5820" t="s">
        <v>8869</v>
      </c>
      <c r="C5820">
        <v>1481</v>
      </c>
      <c r="D5820" t="s">
        <v>254</v>
      </c>
      <c r="E5820" t="s">
        <v>255</v>
      </c>
      <c r="F5820">
        <v>45221</v>
      </c>
      <c r="G5820" t="s">
        <v>99</v>
      </c>
      <c r="H5820" t="s">
        <v>77</v>
      </c>
      <c r="I5820">
        <v>423</v>
      </c>
      <c r="J5820">
        <v>2020</v>
      </c>
      <c r="K5820">
        <v>62</v>
      </c>
      <c r="L5820" t="s">
        <v>77</v>
      </c>
      <c r="M5820" t="s">
        <v>99</v>
      </c>
      <c r="N5820" t="s">
        <v>78</v>
      </c>
      <c r="O5820" t="s">
        <v>366</v>
      </c>
      <c r="P5820" t="s">
        <v>367</v>
      </c>
      <c r="Q5820">
        <v>18283101000182</v>
      </c>
      <c r="R5820" t="s">
        <v>102</v>
      </c>
      <c r="U5820">
        <v>4086</v>
      </c>
      <c r="Y5820" t="s">
        <v>357</v>
      </c>
      <c r="Z5820" t="s">
        <v>83</v>
      </c>
      <c r="AA5820" t="s">
        <v>166</v>
      </c>
      <c r="AB5820" t="s">
        <v>167</v>
      </c>
      <c r="AC5820" t="s">
        <v>1000</v>
      </c>
      <c r="AD5820" t="s">
        <v>8592</v>
      </c>
      <c r="AF5820" t="s">
        <v>85</v>
      </c>
      <c r="AG5820">
        <v>25000</v>
      </c>
      <c r="AH5820" s="2">
        <v>43901.789710648147</v>
      </c>
      <c r="AI5820" s="2">
        <v>43902.699108796296</v>
      </c>
      <c r="AJ5820" s="2">
        <v>43902.739872685182</v>
      </c>
      <c r="AM5820" t="s">
        <v>87</v>
      </c>
      <c r="AR5820" t="s">
        <v>87</v>
      </c>
      <c r="AU5820">
        <v>25000</v>
      </c>
      <c r="AX5820" s="3">
        <v>25000</v>
      </c>
      <c r="AY5820" s="3">
        <v>25000</v>
      </c>
      <c r="AZ5820">
        <v>25000</v>
      </c>
      <c r="BA5820" s="3">
        <v>0</v>
      </c>
      <c r="BB5820" t="s">
        <v>88</v>
      </c>
      <c r="BC5820" s="2">
        <v>43902.739861111113</v>
      </c>
      <c r="BD5820" t="s">
        <v>8629</v>
      </c>
      <c r="BE5820">
        <v>2020</v>
      </c>
      <c r="BF5820" t="s">
        <v>6123</v>
      </c>
      <c r="BG5820">
        <v>25000</v>
      </c>
      <c r="BH5820" t="s">
        <v>8630</v>
      </c>
      <c r="BI5820">
        <v>2020</v>
      </c>
      <c r="BJ5820" t="s">
        <v>6123</v>
      </c>
      <c r="BK5820">
        <v>25000</v>
      </c>
      <c r="BL5820" s="2">
        <v>43988</v>
      </c>
      <c r="BM5820" s="2">
        <v>44786</v>
      </c>
      <c r="BN5820" t="s">
        <v>8631</v>
      </c>
      <c r="BO5820" t="s">
        <v>112</v>
      </c>
      <c r="BP5820" t="s">
        <v>113</v>
      </c>
      <c r="BQ5820">
        <v>9250298</v>
      </c>
      <c r="BR5820" t="s">
        <v>6123</v>
      </c>
      <c r="BV5820" s="2">
        <v>44270.587094907409</v>
      </c>
    </row>
    <row r="5821" spans="1:74" x14ac:dyDescent="0.25">
      <c r="A5821" t="s">
        <v>4856</v>
      </c>
      <c r="B5821" t="s">
        <v>8869</v>
      </c>
      <c r="C5821">
        <v>1481</v>
      </c>
      <c r="D5821" t="s">
        <v>254</v>
      </c>
      <c r="E5821" t="s">
        <v>255</v>
      </c>
      <c r="F5821">
        <v>45236</v>
      </c>
      <c r="G5821" t="s">
        <v>99</v>
      </c>
      <c r="H5821" t="s">
        <v>77</v>
      </c>
      <c r="I5821">
        <v>423</v>
      </c>
      <c r="J5821">
        <v>2020</v>
      </c>
      <c r="K5821">
        <v>63</v>
      </c>
      <c r="L5821" t="s">
        <v>77</v>
      </c>
      <c r="M5821" t="s">
        <v>99</v>
      </c>
      <c r="N5821" t="s">
        <v>78</v>
      </c>
      <c r="O5821" t="s">
        <v>828</v>
      </c>
      <c r="P5821" t="s">
        <v>1902</v>
      </c>
      <c r="Q5821">
        <v>24359333000170</v>
      </c>
      <c r="R5821" t="s">
        <v>102</v>
      </c>
      <c r="U5821">
        <v>4086</v>
      </c>
      <c r="Y5821" t="s">
        <v>357</v>
      </c>
      <c r="Z5821" t="s">
        <v>83</v>
      </c>
      <c r="AA5821" t="s">
        <v>166</v>
      </c>
      <c r="AB5821" t="s">
        <v>167</v>
      </c>
      <c r="AC5821" t="s">
        <v>1000</v>
      </c>
      <c r="AD5821" t="s">
        <v>8595</v>
      </c>
      <c r="AF5821" t="s">
        <v>85</v>
      </c>
      <c r="AG5821">
        <v>50000</v>
      </c>
      <c r="AH5821" s="2">
        <v>43901.817476851851</v>
      </c>
      <c r="AI5821" s="2">
        <v>43902.699108796296</v>
      </c>
      <c r="AJ5821" s="2">
        <v>43902.739849537036</v>
      </c>
      <c r="AM5821" t="s">
        <v>87</v>
      </c>
      <c r="AR5821" t="s">
        <v>87</v>
      </c>
      <c r="AU5821">
        <v>50000</v>
      </c>
      <c r="AX5821" s="3">
        <v>50000</v>
      </c>
      <c r="AY5821" s="3">
        <v>50000</v>
      </c>
      <c r="AZ5821">
        <v>50000</v>
      </c>
      <c r="BA5821" s="3">
        <v>0</v>
      </c>
      <c r="BB5821" t="s">
        <v>88</v>
      </c>
      <c r="BC5821" s="2">
        <v>43902.739837962959</v>
      </c>
      <c r="BD5821" t="s">
        <v>8632</v>
      </c>
      <c r="BE5821">
        <v>2020</v>
      </c>
      <c r="BF5821" t="s">
        <v>8633</v>
      </c>
      <c r="BG5821">
        <v>50000</v>
      </c>
      <c r="BH5821" t="s">
        <v>8634</v>
      </c>
      <c r="BI5821">
        <v>2020</v>
      </c>
      <c r="BJ5821" t="s">
        <v>8635</v>
      </c>
      <c r="BK5821">
        <v>50000</v>
      </c>
      <c r="BL5821" s="2">
        <v>43998</v>
      </c>
      <c r="BM5821" s="2">
        <v>44783</v>
      </c>
      <c r="BN5821" t="s">
        <v>8636</v>
      </c>
      <c r="BO5821" t="s">
        <v>112</v>
      </c>
      <c r="BP5821" t="s">
        <v>113</v>
      </c>
      <c r="BQ5821">
        <v>9250501</v>
      </c>
      <c r="BR5821" t="s">
        <v>8635</v>
      </c>
      <c r="BV5821" s="2">
        <v>44270.587094907409</v>
      </c>
    </row>
    <row r="5822" spans="1:74" x14ac:dyDescent="0.25">
      <c r="A5822" t="s">
        <v>4856</v>
      </c>
      <c r="B5822" t="s">
        <v>8869</v>
      </c>
      <c r="C5822">
        <v>1481</v>
      </c>
      <c r="D5822" t="s">
        <v>254</v>
      </c>
      <c r="E5822" t="s">
        <v>255</v>
      </c>
      <c r="F5822">
        <v>45238</v>
      </c>
      <c r="G5822" t="s">
        <v>99</v>
      </c>
      <c r="H5822" t="s">
        <v>77</v>
      </c>
      <c r="I5822">
        <v>423</v>
      </c>
      <c r="J5822">
        <v>2020</v>
      </c>
      <c r="K5822">
        <v>64</v>
      </c>
      <c r="L5822" t="s">
        <v>77</v>
      </c>
      <c r="M5822" t="s">
        <v>99</v>
      </c>
      <c r="N5822" t="s">
        <v>78</v>
      </c>
      <c r="O5822" t="s">
        <v>505</v>
      </c>
      <c r="P5822" t="s">
        <v>2412</v>
      </c>
      <c r="Q5822">
        <v>25209149000106</v>
      </c>
      <c r="R5822" t="s">
        <v>102</v>
      </c>
      <c r="U5822">
        <v>4086</v>
      </c>
      <c r="Y5822" t="s">
        <v>357</v>
      </c>
      <c r="Z5822" t="s">
        <v>83</v>
      </c>
      <c r="AA5822" t="s">
        <v>166</v>
      </c>
      <c r="AB5822" t="s">
        <v>167</v>
      </c>
      <c r="AC5822" t="s">
        <v>1000</v>
      </c>
      <c r="AD5822" t="s">
        <v>8592</v>
      </c>
      <c r="AF5822" t="s">
        <v>85</v>
      </c>
      <c r="AG5822">
        <v>25000</v>
      </c>
      <c r="AH5822" s="2">
        <v>43901.823182870372</v>
      </c>
      <c r="AI5822" s="2">
        <v>43902.699108796296</v>
      </c>
      <c r="AJ5822" s="2">
        <v>43902.739837962959</v>
      </c>
      <c r="AM5822" t="s">
        <v>87</v>
      </c>
      <c r="AR5822" t="s">
        <v>87</v>
      </c>
      <c r="AU5822">
        <v>25000</v>
      </c>
      <c r="AX5822" s="3">
        <v>25000</v>
      </c>
      <c r="AY5822" s="3">
        <v>25000</v>
      </c>
      <c r="AZ5822">
        <v>25000</v>
      </c>
      <c r="BA5822" s="3">
        <v>0</v>
      </c>
      <c r="BB5822" t="s">
        <v>88</v>
      </c>
      <c r="BC5822" s="2">
        <v>43902.73982638889</v>
      </c>
      <c r="BD5822" t="s">
        <v>8637</v>
      </c>
      <c r="BE5822">
        <v>2020</v>
      </c>
      <c r="BF5822" t="s">
        <v>6816</v>
      </c>
      <c r="BG5822">
        <v>25000</v>
      </c>
      <c r="BH5822" t="s">
        <v>8638</v>
      </c>
      <c r="BI5822">
        <v>2020</v>
      </c>
      <c r="BJ5822" t="s">
        <v>6816</v>
      </c>
      <c r="BK5822">
        <v>25000</v>
      </c>
      <c r="BL5822" s="2">
        <v>43988</v>
      </c>
      <c r="BM5822" s="2">
        <v>44717</v>
      </c>
      <c r="BN5822" t="s">
        <v>8639</v>
      </c>
      <c r="BO5822" t="s">
        <v>112</v>
      </c>
      <c r="BP5822" t="s">
        <v>113</v>
      </c>
      <c r="BQ5822">
        <v>9250306</v>
      </c>
      <c r="BR5822" t="s">
        <v>6816</v>
      </c>
      <c r="BV5822" s="2">
        <v>44270.587094907409</v>
      </c>
    </row>
    <row r="5823" spans="1:74" x14ac:dyDescent="0.25">
      <c r="A5823" t="s">
        <v>4856</v>
      </c>
      <c r="B5823" t="s">
        <v>8869</v>
      </c>
      <c r="C5823">
        <v>1481</v>
      </c>
      <c r="D5823" t="s">
        <v>254</v>
      </c>
      <c r="E5823" t="s">
        <v>255</v>
      </c>
      <c r="F5823">
        <v>45239</v>
      </c>
      <c r="G5823" t="s">
        <v>99</v>
      </c>
      <c r="H5823" t="s">
        <v>77</v>
      </c>
      <c r="I5823">
        <v>423</v>
      </c>
      <c r="J5823">
        <v>2020</v>
      </c>
      <c r="K5823">
        <v>65</v>
      </c>
      <c r="L5823" t="s">
        <v>77</v>
      </c>
      <c r="M5823" t="s">
        <v>99</v>
      </c>
      <c r="N5823" t="s">
        <v>78</v>
      </c>
      <c r="O5823" t="s">
        <v>568</v>
      </c>
      <c r="P5823" t="s">
        <v>1901</v>
      </c>
      <c r="Q5823">
        <v>21461546000110</v>
      </c>
      <c r="R5823" t="s">
        <v>102</v>
      </c>
      <c r="U5823">
        <v>4086</v>
      </c>
      <c r="Y5823" t="s">
        <v>357</v>
      </c>
      <c r="Z5823" t="s">
        <v>83</v>
      </c>
      <c r="AA5823" t="s">
        <v>166</v>
      </c>
      <c r="AB5823" t="s">
        <v>167</v>
      </c>
      <c r="AC5823" t="s">
        <v>1000</v>
      </c>
      <c r="AD5823" t="s">
        <v>8595</v>
      </c>
      <c r="AF5823" t="s">
        <v>85</v>
      </c>
      <c r="AG5823">
        <v>50000</v>
      </c>
      <c r="AH5823" s="2">
        <v>43901.827997685185</v>
      </c>
      <c r="AI5823" s="2">
        <v>43902.702280092592</v>
      </c>
      <c r="AJ5823" s="2">
        <v>43902.739814814813</v>
      </c>
      <c r="AM5823" t="s">
        <v>87</v>
      </c>
      <c r="AR5823" t="s">
        <v>87</v>
      </c>
      <c r="AU5823">
        <v>50000</v>
      </c>
      <c r="AX5823" s="3">
        <v>50000</v>
      </c>
      <c r="AY5823" s="3">
        <v>50000</v>
      </c>
      <c r="AZ5823">
        <v>50000</v>
      </c>
      <c r="BA5823" s="3">
        <v>0</v>
      </c>
      <c r="BB5823" t="s">
        <v>88</v>
      </c>
      <c r="BC5823" s="2">
        <v>43902.739803240744</v>
      </c>
      <c r="BD5823" t="s">
        <v>8640</v>
      </c>
      <c r="BE5823">
        <v>2020</v>
      </c>
      <c r="BF5823" t="s">
        <v>3982</v>
      </c>
      <c r="BG5823">
        <v>50000</v>
      </c>
      <c r="BH5823" t="s">
        <v>8641</v>
      </c>
      <c r="BI5823">
        <v>2020</v>
      </c>
      <c r="BJ5823" t="s">
        <v>3982</v>
      </c>
      <c r="BK5823">
        <v>50000</v>
      </c>
      <c r="BL5823" s="2">
        <v>43992</v>
      </c>
      <c r="BM5823" s="2">
        <v>44721</v>
      </c>
      <c r="BN5823" t="s">
        <v>8642</v>
      </c>
      <c r="BO5823" t="s">
        <v>112</v>
      </c>
      <c r="BP5823" t="s">
        <v>113</v>
      </c>
      <c r="BQ5823">
        <v>9250398</v>
      </c>
      <c r="BR5823" t="s">
        <v>3982</v>
      </c>
      <c r="BV5823" s="2">
        <v>44270.587094907409</v>
      </c>
    </row>
    <row r="5824" spans="1:74" x14ac:dyDescent="0.25">
      <c r="A5824" t="s">
        <v>4856</v>
      </c>
      <c r="B5824" t="s">
        <v>8869</v>
      </c>
      <c r="C5824">
        <v>1481</v>
      </c>
      <c r="D5824" t="s">
        <v>254</v>
      </c>
      <c r="E5824" t="s">
        <v>255</v>
      </c>
      <c r="F5824">
        <v>45240</v>
      </c>
      <c r="G5824" t="s">
        <v>99</v>
      </c>
      <c r="H5824" t="s">
        <v>77</v>
      </c>
      <c r="I5824">
        <v>423</v>
      </c>
      <c r="J5824">
        <v>2020</v>
      </c>
      <c r="K5824">
        <v>70</v>
      </c>
      <c r="L5824" t="s">
        <v>77</v>
      </c>
      <c r="M5824" t="s">
        <v>99</v>
      </c>
      <c r="N5824" t="s">
        <v>78</v>
      </c>
      <c r="O5824" t="s">
        <v>1065</v>
      </c>
      <c r="P5824" t="s">
        <v>1205</v>
      </c>
      <c r="Q5824">
        <v>18348730000143</v>
      </c>
      <c r="R5824" t="s">
        <v>102</v>
      </c>
      <c r="U5824">
        <v>4086</v>
      </c>
      <c r="Y5824" t="s">
        <v>357</v>
      </c>
      <c r="Z5824" t="s">
        <v>83</v>
      </c>
      <c r="AA5824" t="s">
        <v>166</v>
      </c>
      <c r="AB5824" t="s">
        <v>167</v>
      </c>
      <c r="AC5824" t="s">
        <v>1000</v>
      </c>
      <c r="AD5824" t="s">
        <v>8592</v>
      </c>
      <c r="AF5824" t="s">
        <v>85</v>
      </c>
      <c r="AG5824">
        <v>25000</v>
      </c>
      <c r="AH5824" s="2">
        <v>43901.830208333333</v>
      </c>
      <c r="AI5824" s="2">
        <v>43902.702280092592</v>
      </c>
      <c r="AJ5824" s="2">
        <v>43902.739803240744</v>
      </c>
      <c r="AM5824" t="s">
        <v>87</v>
      </c>
      <c r="AR5824" t="s">
        <v>87</v>
      </c>
      <c r="AU5824">
        <v>25000</v>
      </c>
      <c r="AX5824" s="3">
        <v>25000</v>
      </c>
      <c r="AY5824" s="3">
        <v>25000</v>
      </c>
      <c r="AZ5824">
        <v>25000</v>
      </c>
      <c r="BA5824" s="3">
        <v>0</v>
      </c>
      <c r="BB5824" t="s">
        <v>88</v>
      </c>
      <c r="BC5824" s="2">
        <v>43902.739791666667</v>
      </c>
      <c r="BD5824" t="s">
        <v>8643</v>
      </c>
      <c r="BE5824">
        <v>2020</v>
      </c>
      <c r="BF5824" t="s">
        <v>1010</v>
      </c>
      <c r="BG5824">
        <v>25000</v>
      </c>
      <c r="BH5824" t="s">
        <v>8644</v>
      </c>
      <c r="BI5824">
        <v>2020</v>
      </c>
      <c r="BJ5824" t="s">
        <v>1010</v>
      </c>
      <c r="BK5824">
        <v>25000</v>
      </c>
      <c r="BL5824" s="2">
        <v>43991</v>
      </c>
      <c r="BM5824" s="2">
        <v>44720</v>
      </c>
      <c r="BN5824" t="s">
        <v>8645</v>
      </c>
      <c r="BO5824" t="s">
        <v>112</v>
      </c>
      <c r="BP5824" t="s">
        <v>113</v>
      </c>
      <c r="BQ5824">
        <v>9250381</v>
      </c>
      <c r="BR5824" t="s">
        <v>1010</v>
      </c>
      <c r="BV5824" s="2">
        <v>44270.587094907409</v>
      </c>
    </row>
    <row r="5825" spans="1:74" x14ac:dyDescent="0.25">
      <c r="A5825" t="s">
        <v>4856</v>
      </c>
      <c r="B5825" t="s">
        <v>8869</v>
      </c>
      <c r="C5825">
        <v>1481</v>
      </c>
      <c r="D5825" t="s">
        <v>254</v>
      </c>
      <c r="E5825" t="s">
        <v>255</v>
      </c>
      <c r="F5825">
        <v>45241</v>
      </c>
      <c r="G5825" t="s">
        <v>99</v>
      </c>
      <c r="H5825" t="s">
        <v>77</v>
      </c>
      <c r="I5825">
        <v>423</v>
      </c>
      <c r="J5825">
        <v>2020</v>
      </c>
      <c r="K5825">
        <v>67</v>
      </c>
      <c r="L5825" t="s">
        <v>77</v>
      </c>
      <c r="M5825" t="s">
        <v>99</v>
      </c>
      <c r="N5825" t="s">
        <v>78</v>
      </c>
      <c r="O5825" t="s">
        <v>634</v>
      </c>
      <c r="P5825" t="s">
        <v>663</v>
      </c>
      <c r="Q5825">
        <v>1612486000181</v>
      </c>
      <c r="R5825" t="s">
        <v>102</v>
      </c>
      <c r="U5825">
        <v>4086</v>
      </c>
      <c r="Y5825" t="s">
        <v>357</v>
      </c>
      <c r="Z5825" t="s">
        <v>83</v>
      </c>
      <c r="AA5825" t="s">
        <v>166</v>
      </c>
      <c r="AB5825" t="s">
        <v>167</v>
      </c>
      <c r="AC5825" t="s">
        <v>1000</v>
      </c>
      <c r="AD5825" t="s">
        <v>8592</v>
      </c>
      <c r="AF5825" t="s">
        <v>85</v>
      </c>
      <c r="AG5825">
        <v>25000</v>
      </c>
      <c r="AH5825" s="2">
        <v>43901.831817129627</v>
      </c>
      <c r="AI5825" s="2">
        <v>43902.702268518522</v>
      </c>
      <c r="AJ5825" s="2">
        <v>43902.73978009259</v>
      </c>
      <c r="AM5825" t="s">
        <v>87</v>
      </c>
      <c r="AR5825" t="s">
        <v>87</v>
      </c>
      <c r="AU5825">
        <v>25000</v>
      </c>
      <c r="AX5825" s="3">
        <v>25000</v>
      </c>
      <c r="AY5825" s="3">
        <v>25000</v>
      </c>
      <c r="AZ5825">
        <v>25000</v>
      </c>
      <c r="BA5825" s="3">
        <v>0</v>
      </c>
      <c r="BB5825" t="s">
        <v>88</v>
      </c>
      <c r="BC5825" s="2">
        <v>43902.739768518521</v>
      </c>
      <c r="BD5825" t="s">
        <v>8646</v>
      </c>
      <c r="BE5825">
        <v>2020</v>
      </c>
      <c r="BF5825" t="s">
        <v>6123</v>
      </c>
      <c r="BG5825">
        <v>25000</v>
      </c>
      <c r="BH5825" t="s">
        <v>8647</v>
      </c>
      <c r="BI5825">
        <v>2020</v>
      </c>
      <c r="BJ5825" t="s">
        <v>6123</v>
      </c>
      <c r="BK5825">
        <v>25000</v>
      </c>
      <c r="BL5825" s="2">
        <v>43998</v>
      </c>
      <c r="BM5825" s="2">
        <v>44772</v>
      </c>
      <c r="BN5825" t="s">
        <v>8648</v>
      </c>
      <c r="BO5825" t="s">
        <v>112</v>
      </c>
      <c r="BP5825" t="s">
        <v>113</v>
      </c>
      <c r="BQ5825">
        <v>9250490</v>
      </c>
      <c r="BR5825" t="s">
        <v>6123</v>
      </c>
      <c r="BV5825" s="2">
        <v>44270.587094907409</v>
      </c>
    </row>
    <row r="5826" spans="1:74" x14ac:dyDescent="0.25">
      <c r="A5826" t="s">
        <v>4856</v>
      </c>
      <c r="B5826" t="s">
        <v>8869</v>
      </c>
      <c r="C5826">
        <v>1481</v>
      </c>
      <c r="D5826" t="s">
        <v>254</v>
      </c>
      <c r="E5826" t="s">
        <v>255</v>
      </c>
      <c r="F5826">
        <v>45242</v>
      </c>
      <c r="G5826" t="s">
        <v>99</v>
      </c>
      <c r="H5826" t="s">
        <v>77</v>
      </c>
      <c r="I5826">
        <v>423</v>
      </c>
      <c r="J5826">
        <v>2020</v>
      </c>
      <c r="K5826">
        <v>68</v>
      </c>
      <c r="L5826" t="s">
        <v>77</v>
      </c>
      <c r="M5826" t="s">
        <v>99</v>
      </c>
      <c r="N5826" t="s">
        <v>78</v>
      </c>
      <c r="O5826" t="s">
        <v>284</v>
      </c>
      <c r="P5826" t="s">
        <v>285</v>
      </c>
      <c r="Q5826">
        <v>1612476000146</v>
      </c>
      <c r="R5826" t="s">
        <v>102</v>
      </c>
      <c r="U5826">
        <v>4086</v>
      </c>
      <c r="Y5826" t="s">
        <v>357</v>
      </c>
      <c r="Z5826" t="s">
        <v>83</v>
      </c>
      <c r="AA5826" t="s">
        <v>166</v>
      </c>
      <c r="AB5826" t="s">
        <v>167</v>
      </c>
      <c r="AC5826" t="s">
        <v>1000</v>
      </c>
      <c r="AD5826" t="s">
        <v>8592</v>
      </c>
      <c r="AF5826" t="s">
        <v>85</v>
      </c>
      <c r="AG5826">
        <v>25000</v>
      </c>
      <c r="AH5826" s="2">
        <v>43901.834143518521</v>
      </c>
      <c r="AI5826" s="2">
        <v>43902.702268518522</v>
      </c>
      <c r="AJ5826" s="2">
        <v>43902.739756944444</v>
      </c>
      <c r="AM5826" t="s">
        <v>87</v>
      </c>
      <c r="AR5826" t="s">
        <v>87</v>
      </c>
      <c r="AU5826">
        <v>25000</v>
      </c>
      <c r="AX5826" s="3">
        <v>25000</v>
      </c>
      <c r="AY5826" s="3">
        <v>25000</v>
      </c>
      <c r="AZ5826">
        <v>25000</v>
      </c>
      <c r="BA5826" s="3">
        <v>0</v>
      </c>
      <c r="BB5826" t="s">
        <v>88</v>
      </c>
      <c r="BC5826" s="2">
        <v>43902.739745370367</v>
      </c>
      <c r="BD5826" t="s">
        <v>8649</v>
      </c>
      <c r="BE5826">
        <v>2020</v>
      </c>
      <c r="BF5826" t="s">
        <v>1036</v>
      </c>
      <c r="BG5826">
        <v>25000</v>
      </c>
      <c r="BH5826" t="s">
        <v>8650</v>
      </c>
      <c r="BI5826">
        <v>2020</v>
      </c>
      <c r="BJ5826" t="s">
        <v>1036</v>
      </c>
      <c r="BK5826">
        <v>25000</v>
      </c>
      <c r="BL5826" s="2">
        <v>43992</v>
      </c>
      <c r="BM5826" s="2">
        <v>44721</v>
      </c>
      <c r="BN5826" t="s">
        <v>8651</v>
      </c>
      <c r="BO5826" t="s">
        <v>112</v>
      </c>
      <c r="BP5826" t="s">
        <v>113</v>
      </c>
      <c r="BQ5826">
        <v>9250405</v>
      </c>
      <c r="BR5826" t="s">
        <v>1036</v>
      </c>
      <c r="BV5826" s="2">
        <v>44270.587094907409</v>
      </c>
    </row>
    <row r="5827" spans="1:74" x14ac:dyDescent="0.25">
      <c r="A5827" t="s">
        <v>4856</v>
      </c>
      <c r="B5827" t="s">
        <v>8869</v>
      </c>
      <c r="C5827">
        <v>1491</v>
      </c>
      <c r="D5827" t="s">
        <v>97</v>
      </c>
      <c r="E5827" t="s">
        <v>98</v>
      </c>
      <c r="F5827">
        <v>45954</v>
      </c>
      <c r="G5827" t="s">
        <v>99</v>
      </c>
      <c r="H5827" t="s">
        <v>77</v>
      </c>
      <c r="I5827">
        <v>496</v>
      </c>
      <c r="J5827">
        <v>2020</v>
      </c>
      <c r="K5827">
        <v>46</v>
      </c>
      <c r="L5827" t="s">
        <v>77</v>
      </c>
      <c r="M5827" t="s">
        <v>99</v>
      </c>
      <c r="N5827" t="s">
        <v>78</v>
      </c>
      <c r="O5827" t="s">
        <v>1167</v>
      </c>
      <c r="P5827" t="s">
        <v>1168</v>
      </c>
      <c r="Q5827">
        <v>17097791000112</v>
      </c>
      <c r="R5827" t="s">
        <v>102</v>
      </c>
      <c r="U5827">
        <v>2007</v>
      </c>
      <c r="Y5827" t="s">
        <v>103</v>
      </c>
      <c r="Z5827" t="s">
        <v>83</v>
      </c>
      <c r="AA5827" t="s">
        <v>166</v>
      </c>
      <c r="AB5827" t="s">
        <v>167</v>
      </c>
      <c r="AC5827" t="s">
        <v>764</v>
      </c>
      <c r="AD5827" t="s">
        <v>8652</v>
      </c>
      <c r="AF5827" t="s">
        <v>85</v>
      </c>
      <c r="AG5827">
        <v>55000</v>
      </c>
      <c r="AH5827" s="2">
        <v>43902.766608796293</v>
      </c>
      <c r="AI5827" s="2">
        <v>43906.713912037034</v>
      </c>
      <c r="AJ5827" s="2">
        <v>43906.738518518519</v>
      </c>
      <c r="AM5827" t="s">
        <v>87</v>
      </c>
      <c r="AR5827" t="s">
        <v>87</v>
      </c>
      <c r="AS5827" t="s">
        <v>8654</v>
      </c>
      <c r="AT5827" s="2">
        <v>44049.905416666668</v>
      </c>
      <c r="AU5827">
        <v>49876.67</v>
      </c>
      <c r="AV5827">
        <v>0</v>
      </c>
      <c r="AX5827" s="3">
        <v>49876.67</v>
      </c>
      <c r="AY5827" s="3">
        <v>49876.67</v>
      </c>
      <c r="AZ5827">
        <v>49876.67</v>
      </c>
      <c r="BA5827" s="3">
        <v>0</v>
      </c>
      <c r="BB5827" t="s">
        <v>88</v>
      </c>
      <c r="BC5827" s="2">
        <v>44050.660509259258</v>
      </c>
      <c r="BD5827" t="s">
        <v>8655</v>
      </c>
      <c r="BE5827">
        <v>2020</v>
      </c>
      <c r="BF5827" t="s">
        <v>8656</v>
      </c>
      <c r="BG5827">
        <v>55000</v>
      </c>
      <c r="BH5827" t="s">
        <v>8657</v>
      </c>
      <c r="BI5827">
        <v>2020</v>
      </c>
      <c r="BJ5827" t="s">
        <v>8656</v>
      </c>
      <c r="BK5827" t="s">
        <v>8658</v>
      </c>
      <c r="BL5827" s="2">
        <v>44009</v>
      </c>
      <c r="BM5827" s="2">
        <v>44373</v>
      </c>
      <c r="BN5827" t="s">
        <v>8659</v>
      </c>
      <c r="BO5827" t="s">
        <v>112</v>
      </c>
      <c r="BP5827" t="s">
        <v>113</v>
      </c>
      <c r="BQ5827">
        <v>9251336</v>
      </c>
      <c r="BR5827" t="s">
        <v>8656</v>
      </c>
      <c r="BV5827" s="2">
        <v>44270.587094907409</v>
      </c>
    </row>
    <row r="5828" spans="1:74" x14ac:dyDescent="0.25">
      <c r="A5828" t="s">
        <v>4856</v>
      </c>
      <c r="B5828" t="s">
        <v>8869</v>
      </c>
      <c r="C5828">
        <v>1491</v>
      </c>
      <c r="D5828" t="s">
        <v>97</v>
      </c>
      <c r="E5828" t="s">
        <v>98</v>
      </c>
      <c r="F5828">
        <v>45955</v>
      </c>
      <c r="G5828" t="s">
        <v>99</v>
      </c>
      <c r="H5828" t="s">
        <v>77</v>
      </c>
      <c r="I5828">
        <v>496</v>
      </c>
      <c r="J5828">
        <v>2020</v>
      </c>
      <c r="K5828">
        <v>44</v>
      </c>
      <c r="L5828" t="s">
        <v>77</v>
      </c>
      <c r="M5828" t="s">
        <v>99</v>
      </c>
      <c r="N5828" t="s">
        <v>78</v>
      </c>
      <c r="O5828" t="s">
        <v>649</v>
      </c>
      <c r="P5828" t="s">
        <v>650</v>
      </c>
      <c r="Q5828">
        <v>1602009000135</v>
      </c>
      <c r="R5828" t="s">
        <v>102</v>
      </c>
      <c r="U5828">
        <v>2007</v>
      </c>
      <c r="Y5828" t="s">
        <v>103</v>
      </c>
      <c r="Z5828" t="s">
        <v>83</v>
      </c>
      <c r="AA5828" t="s">
        <v>166</v>
      </c>
      <c r="AB5828" t="s">
        <v>167</v>
      </c>
      <c r="AC5828" t="s">
        <v>764</v>
      </c>
      <c r="AD5828" t="s">
        <v>8660</v>
      </c>
      <c r="AF5828" t="s">
        <v>85</v>
      </c>
      <c r="AG5828">
        <v>55000</v>
      </c>
      <c r="AH5828" s="2">
        <v>43902.76903935185</v>
      </c>
      <c r="AI5828" s="2">
        <v>43907.803472222222</v>
      </c>
      <c r="AJ5828" s="2">
        <v>43908.639502314814</v>
      </c>
      <c r="AM5828" t="s">
        <v>87</v>
      </c>
      <c r="AR5828" t="s">
        <v>87</v>
      </c>
      <c r="AS5828" t="s">
        <v>6964</v>
      </c>
      <c r="AT5828" s="2">
        <v>44049.886782407404</v>
      </c>
      <c r="AU5828">
        <v>50087.4</v>
      </c>
      <c r="AV5828">
        <v>0</v>
      </c>
      <c r="AX5828" s="3">
        <v>50087.4</v>
      </c>
      <c r="AY5828" s="3">
        <v>50087.4</v>
      </c>
      <c r="AZ5828">
        <v>50087.4</v>
      </c>
      <c r="BA5828" s="3">
        <v>0</v>
      </c>
      <c r="BB5828" t="s">
        <v>88</v>
      </c>
      <c r="BC5828" s="2">
        <v>44050.660509259258</v>
      </c>
      <c r="BD5828" t="s">
        <v>8661</v>
      </c>
      <c r="BE5828">
        <v>2020</v>
      </c>
      <c r="BF5828" t="s">
        <v>8662</v>
      </c>
      <c r="BG5828">
        <v>55000</v>
      </c>
      <c r="BH5828" t="s">
        <v>8663</v>
      </c>
      <c r="BI5828">
        <v>2020</v>
      </c>
      <c r="BJ5828" t="s">
        <v>4471</v>
      </c>
      <c r="BK5828" t="s">
        <v>8664</v>
      </c>
      <c r="BL5828" s="2">
        <v>44013</v>
      </c>
      <c r="BM5828" s="2">
        <v>44377</v>
      </c>
      <c r="BN5828" t="s">
        <v>8665</v>
      </c>
      <c r="BO5828" t="s">
        <v>112</v>
      </c>
      <c r="BP5828" t="s">
        <v>113</v>
      </c>
      <c r="BQ5828">
        <v>9251603</v>
      </c>
      <c r="BR5828" t="s">
        <v>4471</v>
      </c>
      <c r="BV5828" s="2">
        <v>44270.587094907409</v>
      </c>
    </row>
    <row r="5829" spans="1:74" x14ac:dyDescent="0.25">
      <c r="A5829" t="s">
        <v>4856</v>
      </c>
      <c r="B5829" t="s">
        <v>8869</v>
      </c>
      <c r="C5829">
        <v>1491</v>
      </c>
      <c r="D5829" t="s">
        <v>97</v>
      </c>
      <c r="E5829" t="s">
        <v>98</v>
      </c>
      <c r="F5829">
        <v>45958</v>
      </c>
      <c r="G5829" t="s">
        <v>99</v>
      </c>
      <c r="H5829" t="s">
        <v>77</v>
      </c>
      <c r="I5829">
        <v>496</v>
      </c>
      <c r="J5829">
        <v>2020</v>
      </c>
      <c r="K5829">
        <v>45</v>
      </c>
      <c r="L5829" t="s">
        <v>77</v>
      </c>
      <c r="M5829" t="s">
        <v>99</v>
      </c>
      <c r="N5829" t="s">
        <v>78</v>
      </c>
      <c r="O5829" t="s">
        <v>366</v>
      </c>
      <c r="P5829" t="s">
        <v>367</v>
      </c>
      <c r="Q5829">
        <v>18283101000182</v>
      </c>
      <c r="R5829" t="s">
        <v>102</v>
      </c>
      <c r="U5829">
        <v>2007</v>
      </c>
      <c r="Y5829" t="s">
        <v>103</v>
      </c>
      <c r="Z5829" t="s">
        <v>83</v>
      </c>
      <c r="AA5829" t="s">
        <v>166</v>
      </c>
      <c r="AB5829" t="s">
        <v>167</v>
      </c>
      <c r="AC5829" t="s">
        <v>764</v>
      </c>
      <c r="AD5829" t="s">
        <v>8666</v>
      </c>
      <c r="AF5829" t="s">
        <v>85</v>
      </c>
      <c r="AG5829">
        <v>55000</v>
      </c>
      <c r="AH5829" s="2">
        <v>43902.77238425926</v>
      </c>
      <c r="AI5829" s="2">
        <v>43907.803472222222</v>
      </c>
      <c r="AJ5829" s="2">
        <v>43908.639710648145</v>
      </c>
      <c r="AM5829" t="s">
        <v>87</v>
      </c>
      <c r="AR5829" t="s">
        <v>87</v>
      </c>
      <c r="AU5829">
        <v>55000</v>
      </c>
      <c r="AX5829" s="3">
        <v>55000</v>
      </c>
      <c r="AY5829" s="3">
        <v>55000</v>
      </c>
      <c r="AZ5829">
        <v>55000</v>
      </c>
      <c r="BA5829" s="3">
        <v>0</v>
      </c>
      <c r="BB5829" t="s">
        <v>88</v>
      </c>
      <c r="BC5829" s="2">
        <v>43908.639710648145</v>
      </c>
      <c r="BD5829" t="s">
        <v>8667</v>
      </c>
      <c r="BE5829">
        <v>2020</v>
      </c>
      <c r="BF5829" t="s">
        <v>2203</v>
      </c>
      <c r="BG5829">
        <v>55000</v>
      </c>
      <c r="BH5829" t="s">
        <v>5115</v>
      </c>
      <c r="BI5829">
        <v>2020</v>
      </c>
      <c r="BJ5829" t="s">
        <v>8668</v>
      </c>
      <c r="BK5829">
        <v>55000</v>
      </c>
      <c r="BL5829" s="2">
        <v>44027</v>
      </c>
      <c r="BM5829" s="2">
        <v>44391</v>
      </c>
      <c r="BN5829" t="s">
        <v>8669</v>
      </c>
      <c r="BO5829" t="s">
        <v>112</v>
      </c>
      <c r="BP5829" t="s">
        <v>113</v>
      </c>
      <c r="BQ5829">
        <v>9253603</v>
      </c>
      <c r="BR5829" t="s">
        <v>8668</v>
      </c>
      <c r="BV5829" s="2">
        <v>44270.587094907409</v>
      </c>
    </row>
    <row r="5830" spans="1:74" x14ac:dyDescent="0.25">
      <c r="A5830" t="s">
        <v>4856</v>
      </c>
      <c r="B5830" t="s">
        <v>8869</v>
      </c>
      <c r="C5830">
        <v>1491</v>
      </c>
      <c r="D5830" t="s">
        <v>97</v>
      </c>
      <c r="E5830" t="s">
        <v>98</v>
      </c>
      <c r="F5830">
        <v>47667</v>
      </c>
      <c r="G5830" t="s">
        <v>99</v>
      </c>
      <c r="H5830" t="s">
        <v>77</v>
      </c>
      <c r="I5830">
        <v>496</v>
      </c>
      <c r="J5830">
        <v>2020</v>
      </c>
      <c r="K5830">
        <v>7</v>
      </c>
      <c r="L5830" t="s">
        <v>77</v>
      </c>
      <c r="M5830" t="s">
        <v>99</v>
      </c>
      <c r="N5830" t="s">
        <v>78</v>
      </c>
      <c r="O5830" t="s">
        <v>4855</v>
      </c>
      <c r="P5830" t="s">
        <v>8589</v>
      </c>
      <c r="Q5830">
        <v>1612481000159</v>
      </c>
      <c r="R5830" t="s">
        <v>102</v>
      </c>
      <c r="U5830">
        <v>2007</v>
      </c>
      <c r="Y5830" t="s">
        <v>103</v>
      </c>
      <c r="Z5830" t="s">
        <v>83</v>
      </c>
      <c r="AA5830" t="s">
        <v>104</v>
      </c>
      <c r="AB5830" t="s">
        <v>124</v>
      </c>
      <c r="AC5830" t="s">
        <v>992</v>
      </c>
      <c r="AD5830" t="s">
        <v>8670</v>
      </c>
      <c r="AF5830" t="s">
        <v>85</v>
      </c>
      <c r="AG5830">
        <v>155000</v>
      </c>
      <c r="AH5830" s="2">
        <v>43906.569479166668</v>
      </c>
      <c r="AI5830" s="2">
        <v>43909.91170138889</v>
      </c>
      <c r="AJ5830" s="2">
        <v>43910.554756944446</v>
      </c>
      <c r="AM5830" t="s">
        <v>128</v>
      </c>
      <c r="AN5830" s="2">
        <v>43907.820324074077</v>
      </c>
      <c r="AO5830" t="s">
        <v>8671</v>
      </c>
      <c r="AR5830" t="s">
        <v>87</v>
      </c>
      <c r="AU5830">
        <v>155000</v>
      </c>
      <c r="AX5830" s="3">
        <v>155000</v>
      </c>
      <c r="AY5830" s="3">
        <v>155000</v>
      </c>
      <c r="AZ5830">
        <v>155000</v>
      </c>
      <c r="BA5830" s="3">
        <v>0</v>
      </c>
      <c r="BB5830" t="s">
        <v>88</v>
      </c>
      <c r="BC5830" s="2">
        <v>43910.554756944446</v>
      </c>
      <c r="BD5830" t="s">
        <v>8672</v>
      </c>
      <c r="BE5830">
        <v>2020</v>
      </c>
      <c r="BF5830" t="s">
        <v>8673</v>
      </c>
      <c r="BG5830">
        <v>155000</v>
      </c>
      <c r="BH5830" t="s">
        <v>8674</v>
      </c>
      <c r="BI5830">
        <v>2020</v>
      </c>
      <c r="BJ5830" t="s">
        <v>8675</v>
      </c>
      <c r="BK5830">
        <v>155000</v>
      </c>
      <c r="BL5830" s="2">
        <v>44012</v>
      </c>
      <c r="BM5830" s="2">
        <v>44376</v>
      </c>
      <c r="BN5830" t="s">
        <v>8676</v>
      </c>
      <c r="BO5830" t="s">
        <v>112</v>
      </c>
      <c r="BP5830" t="s">
        <v>113</v>
      </c>
      <c r="BQ5830">
        <v>9251415</v>
      </c>
      <c r="BR5830" t="s">
        <v>8675</v>
      </c>
      <c r="BV5830" s="2">
        <v>44270.587094907409</v>
      </c>
    </row>
    <row r="5831" spans="1:74" x14ac:dyDescent="0.25">
      <c r="A5831" t="s">
        <v>4856</v>
      </c>
      <c r="B5831" t="s">
        <v>8869</v>
      </c>
      <c r="C5831">
        <v>1491</v>
      </c>
      <c r="D5831" t="s">
        <v>97</v>
      </c>
      <c r="E5831" t="s">
        <v>98</v>
      </c>
      <c r="F5831">
        <v>48014</v>
      </c>
      <c r="G5831" t="s">
        <v>99</v>
      </c>
      <c r="H5831" t="s">
        <v>77</v>
      </c>
      <c r="I5831">
        <v>496</v>
      </c>
      <c r="J5831">
        <v>2020</v>
      </c>
      <c r="K5831">
        <v>10</v>
      </c>
      <c r="L5831" t="s">
        <v>77</v>
      </c>
      <c r="M5831" t="s">
        <v>99</v>
      </c>
      <c r="N5831" t="s">
        <v>78</v>
      </c>
      <c r="O5831" t="s">
        <v>1899</v>
      </c>
      <c r="P5831" t="s">
        <v>1900</v>
      </c>
      <c r="Q5831">
        <v>22679153000140</v>
      </c>
      <c r="R5831" t="s">
        <v>102</v>
      </c>
      <c r="U5831">
        <v>2007</v>
      </c>
      <c r="Y5831" t="s">
        <v>103</v>
      </c>
      <c r="Z5831" t="s">
        <v>83</v>
      </c>
      <c r="AA5831" t="s">
        <v>104</v>
      </c>
      <c r="AB5831" t="s">
        <v>358</v>
      </c>
      <c r="AC5831" t="s">
        <v>1285</v>
      </c>
      <c r="AD5831" t="s">
        <v>8677</v>
      </c>
      <c r="AF5831" t="s">
        <v>85</v>
      </c>
      <c r="AG5831">
        <v>100000</v>
      </c>
      <c r="AH5831" s="2">
        <v>43906.659467592595</v>
      </c>
      <c r="AI5831" s="2">
        <v>43907.818576388891</v>
      </c>
      <c r="AJ5831" s="2">
        <v>43908.546527777777</v>
      </c>
      <c r="AM5831" t="s">
        <v>87</v>
      </c>
      <c r="AP5831" s="2">
        <v>44009.664953703701</v>
      </c>
      <c r="AQ5831" t="s">
        <v>8678</v>
      </c>
      <c r="AR5831" t="s">
        <v>128</v>
      </c>
      <c r="AS5831" t="s">
        <v>8679</v>
      </c>
      <c r="AT5831" s="2">
        <v>44050.642175925925</v>
      </c>
      <c r="AV5831">
        <v>100000</v>
      </c>
      <c r="AX5831" s="3">
        <v>100000</v>
      </c>
      <c r="AY5831" s="3">
        <v>100000</v>
      </c>
      <c r="AZ5831">
        <v>100000</v>
      </c>
      <c r="BA5831" s="3">
        <v>0</v>
      </c>
      <c r="BB5831" t="s">
        <v>88</v>
      </c>
      <c r="BC5831" s="2">
        <v>44056.354178240741</v>
      </c>
      <c r="BD5831" t="s">
        <v>8680</v>
      </c>
      <c r="BE5831">
        <v>2020</v>
      </c>
      <c r="BF5831" t="s">
        <v>8681</v>
      </c>
      <c r="BG5831">
        <v>100000</v>
      </c>
      <c r="BH5831" t="s">
        <v>8682</v>
      </c>
      <c r="BI5831">
        <v>2020</v>
      </c>
      <c r="BJ5831" t="s">
        <v>8683</v>
      </c>
      <c r="BK5831">
        <v>100000</v>
      </c>
      <c r="BL5831" s="2">
        <v>44195</v>
      </c>
      <c r="BM5831" s="2">
        <v>44924</v>
      </c>
      <c r="BN5831" t="s">
        <v>8684</v>
      </c>
      <c r="BO5831" t="s">
        <v>112</v>
      </c>
      <c r="BP5831" t="s">
        <v>113</v>
      </c>
      <c r="BQ5831">
        <v>9270036</v>
      </c>
      <c r="BR5831" t="s">
        <v>8683</v>
      </c>
      <c r="BV5831" s="2">
        <v>44270.587094907409</v>
      </c>
    </row>
    <row r="5832" spans="1:74" x14ac:dyDescent="0.25">
      <c r="A5832" t="s">
        <v>4856</v>
      </c>
      <c r="B5832" t="s">
        <v>8869</v>
      </c>
      <c r="C5832">
        <v>1491</v>
      </c>
      <c r="D5832" t="s">
        <v>97</v>
      </c>
      <c r="E5832" t="s">
        <v>98</v>
      </c>
      <c r="F5832">
        <v>48174</v>
      </c>
      <c r="G5832" t="s">
        <v>99</v>
      </c>
      <c r="H5832" t="s">
        <v>77</v>
      </c>
      <c r="I5832">
        <v>496</v>
      </c>
      <c r="J5832">
        <v>2020</v>
      </c>
      <c r="K5832">
        <v>1</v>
      </c>
      <c r="L5832" t="s">
        <v>77</v>
      </c>
      <c r="M5832" t="s">
        <v>99</v>
      </c>
      <c r="N5832" t="s">
        <v>78</v>
      </c>
      <c r="O5832" t="s">
        <v>1308</v>
      </c>
      <c r="P5832" t="s">
        <v>1959</v>
      </c>
      <c r="Q5832">
        <v>16928483000129</v>
      </c>
      <c r="R5832" t="s">
        <v>102</v>
      </c>
      <c r="U5832">
        <v>2007</v>
      </c>
      <c r="Y5832" t="s">
        <v>103</v>
      </c>
      <c r="Z5832" t="s">
        <v>83</v>
      </c>
      <c r="AA5832" t="s">
        <v>104</v>
      </c>
      <c r="AB5832" t="s">
        <v>358</v>
      </c>
      <c r="AC5832" t="s">
        <v>3953</v>
      </c>
      <c r="AD5832" t="s">
        <v>8685</v>
      </c>
      <c r="AF5832" t="s">
        <v>85</v>
      </c>
      <c r="AG5832">
        <v>500000</v>
      </c>
      <c r="AH5832" s="2">
        <v>43906.695173611108</v>
      </c>
      <c r="AI5832" s="2">
        <v>43909.911712962959</v>
      </c>
      <c r="AJ5832" s="2">
        <v>43910.554768518516</v>
      </c>
      <c r="AM5832" t="s">
        <v>128</v>
      </c>
      <c r="AN5832" s="2">
        <v>43907.81827546296</v>
      </c>
      <c r="AO5832" t="s">
        <v>8686</v>
      </c>
      <c r="AR5832" t="s">
        <v>87</v>
      </c>
      <c r="AU5832">
        <v>500000</v>
      </c>
      <c r="AX5832" s="3">
        <v>500000</v>
      </c>
      <c r="AY5832" s="3">
        <v>500000</v>
      </c>
      <c r="AZ5832">
        <v>500000</v>
      </c>
      <c r="BA5832" s="3">
        <v>0</v>
      </c>
      <c r="BB5832" t="s">
        <v>88</v>
      </c>
      <c r="BC5832" s="2">
        <v>43910.554768518516</v>
      </c>
      <c r="BD5832" t="s">
        <v>8687</v>
      </c>
      <c r="BE5832">
        <v>2020</v>
      </c>
      <c r="BF5832" t="s">
        <v>8688</v>
      </c>
      <c r="BG5832">
        <v>500000</v>
      </c>
      <c r="BH5832" t="s">
        <v>8689</v>
      </c>
      <c r="BI5832">
        <v>2020</v>
      </c>
      <c r="BJ5832" t="s">
        <v>8688</v>
      </c>
      <c r="BK5832">
        <v>500000</v>
      </c>
      <c r="BL5832" s="2">
        <v>44033</v>
      </c>
      <c r="BM5832" s="2">
        <v>44762</v>
      </c>
      <c r="BN5832" t="s">
        <v>8690</v>
      </c>
      <c r="BO5832" t="s">
        <v>112</v>
      </c>
      <c r="BP5832" t="s">
        <v>113</v>
      </c>
      <c r="BQ5832">
        <v>9256059</v>
      </c>
      <c r="BR5832" t="s">
        <v>8688</v>
      </c>
      <c r="BV5832" s="2">
        <v>44270.587094907409</v>
      </c>
    </row>
    <row r="5833" spans="1:74" x14ac:dyDescent="0.25">
      <c r="A5833" t="s">
        <v>4856</v>
      </c>
      <c r="B5833" t="s">
        <v>8869</v>
      </c>
      <c r="C5833">
        <v>1491</v>
      </c>
      <c r="D5833" t="s">
        <v>97</v>
      </c>
      <c r="E5833" t="s">
        <v>98</v>
      </c>
      <c r="F5833">
        <v>48639</v>
      </c>
      <c r="G5833" t="s">
        <v>99</v>
      </c>
      <c r="H5833" t="s">
        <v>77</v>
      </c>
      <c r="I5833">
        <v>496</v>
      </c>
      <c r="J5833">
        <v>2020</v>
      </c>
      <c r="K5833">
        <v>5</v>
      </c>
      <c r="L5833" t="s">
        <v>77</v>
      </c>
      <c r="M5833" t="s">
        <v>99</v>
      </c>
      <c r="N5833" t="s">
        <v>78</v>
      </c>
      <c r="O5833" t="s">
        <v>4851</v>
      </c>
      <c r="P5833" t="s">
        <v>5102</v>
      </c>
      <c r="Q5833">
        <v>18650952000116</v>
      </c>
      <c r="R5833" t="s">
        <v>102</v>
      </c>
      <c r="U5833">
        <v>2007</v>
      </c>
      <c r="Y5833" t="s">
        <v>103</v>
      </c>
      <c r="Z5833" t="s">
        <v>83</v>
      </c>
      <c r="AA5833" t="s">
        <v>104</v>
      </c>
      <c r="AB5833" t="s">
        <v>124</v>
      </c>
      <c r="AC5833" t="s">
        <v>1285</v>
      </c>
      <c r="AD5833" t="s">
        <v>8691</v>
      </c>
      <c r="AF5833" t="s">
        <v>85</v>
      </c>
      <c r="AG5833">
        <v>168000</v>
      </c>
      <c r="AH5833" s="2">
        <v>43906.76939814815</v>
      </c>
      <c r="AI5833" s="2">
        <v>43907.817083333335</v>
      </c>
      <c r="AJ5833" s="2">
        <v>43908.541631944441</v>
      </c>
      <c r="AM5833" t="s">
        <v>87</v>
      </c>
      <c r="AP5833" s="2">
        <v>44011.722071759257</v>
      </c>
      <c r="AQ5833" t="s">
        <v>8692</v>
      </c>
      <c r="AR5833" t="s">
        <v>128</v>
      </c>
      <c r="AS5833" t="s">
        <v>8679</v>
      </c>
      <c r="AT5833" s="2">
        <v>44049.831863425927</v>
      </c>
      <c r="AV5833">
        <v>168000</v>
      </c>
      <c r="AX5833" s="3">
        <v>168000</v>
      </c>
      <c r="AY5833" s="3">
        <v>168000</v>
      </c>
      <c r="AZ5833">
        <v>168000</v>
      </c>
      <c r="BA5833" s="3">
        <v>0</v>
      </c>
      <c r="BB5833" t="s">
        <v>88</v>
      </c>
      <c r="BC5833" s="2">
        <v>44056.354178240741</v>
      </c>
      <c r="BD5833" t="s">
        <v>8693</v>
      </c>
      <c r="BE5833">
        <v>2020</v>
      </c>
      <c r="BF5833" t="s">
        <v>8694</v>
      </c>
      <c r="BG5833">
        <v>168000</v>
      </c>
      <c r="BH5833" t="s">
        <v>3604</v>
      </c>
      <c r="BI5833">
        <v>2020</v>
      </c>
      <c r="BJ5833" t="s">
        <v>8694</v>
      </c>
      <c r="BK5833">
        <v>168000</v>
      </c>
      <c r="BL5833" s="2">
        <v>44195</v>
      </c>
      <c r="BM5833" s="2">
        <v>44924</v>
      </c>
      <c r="BN5833" t="s">
        <v>8695</v>
      </c>
      <c r="BO5833" t="s">
        <v>112</v>
      </c>
      <c r="BP5833" t="s">
        <v>113</v>
      </c>
      <c r="BQ5833">
        <v>9270033</v>
      </c>
      <c r="BR5833" t="s">
        <v>8694</v>
      </c>
      <c r="BV5833" s="2">
        <v>44270.587094907409</v>
      </c>
    </row>
    <row r="5834" spans="1:74" x14ac:dyDescent="0.25">
      <c r="A5834" t="s">
        <v>4856</v>
      </c>
      <c r="B5834" t="s">
        <v>8869</v>
      </c>
      <c r="C5834">
        <v>1491</v>
      </c>
      <c r="D5834" t="s">
        <v>97</v>
      </c>
      <c r="E5834" t="s">
        <v>98</v>
      </c>
      <c r="F5834">
        <v>48656</v>
      </c>
      <c r="G5834" t="s">
        <v>99</v>
      </c>
      <c r="H5834" t="s">
        <v>77</v>
      </c>
      <c r="I5834">
        <v>496</v>
      </c>
      <c r="J5834">
        <v>2020</v>
      </c>
      <c r="K5834">
        <v>6</v>
      </c>
      <c r="L5834" t="s">
        <v>77</v>
      </c>
      <c r="M5834" t="s">
        <v>99</v>
      </c>
      <c r="N5834" t="s">
        <v>78</v>
      </c>
      <c r="O5834" t="s">
        <v>4851</v>
      </c>
      <c r="P5834" t="s">
        <v>5102</v>
      </c>
      <c r="Q5834">
        <v>18650952000116</v>
      </c>
      <c r="R5834" t="s">
        <v>102</v>
      </c>
      <c r="U5834">
        <v>2007</v>
      </c>
      <c r="Y5834" t="s">
        <v>103</v>
      </c>
      <c r="Z5834" t="s">
        <v>83</v>
      </c>
      <c r="AA5834" t="s">
        <v>104</v>
      </c>
      <c r="AB5834" t="s">
        <v>358</v>
      </c>
      <c r="AC5834" t="s">
        <v>3953</v>
      </c>
      <c r="AD5834" t="s">
        <v>8696</v>
      </c>
      <c r="AF5834" t="s">
        <v>85</v>
      </c>
      <c r="AG5834">
        <v>155000</v>
      </c>
      <c r="AH5834" s="2">
        <v>43906.771956018521</v>
      </c>
      <c r="AI5834" s="2">
        <v>43955.610949074071</v>
      </c>
      <c r="AJ5834" s="2">
        <v>43955.75990740741</v>
      </c>
      <c r="AK5834" s="2">
        <v>43950.49927083333</v>
      </c>
      <c r="AL5834" t="s">
        <v>157</v>
      </c>
      <c r="AM5834" t="s">
        <v>128</v>
      </c>
      <c r="AN5834" s="2">
        <v>43950.594907407409</v>
      </c>
      <c r="AO5834" t="s">
        <v>8697</v>
      </c>
      <c r="AR5834" t="s">
        <v>87</v>
      </c>
      <c r="AS5834" t="s">
        <v>8654</v>
      </c>
      <c r="AT5834" s="2">
        <v>44049.886921296296</v>
      </c>
      <c r="AU5834">
        <v>149919.35</v>
      </c>
      <c r="AV5834">
        <v>0</v>
      </c>
      <c r="AX5834" s="3">
        <v>149919.35</v>
      </c>
      <c r="AY5834" s="3">
        <v>149919.35</v>
      </c>
      <c r="AZ5834">
        <v>149919.35</v>
      </c>
      <c r="BA5834" s="3">
        <v>0</v>
      </c>
      <c r="BB5834" t="s">
        <v>88</v>
      </c>
      <c r="BC5834" s="2">
        <v>44050.660509259258</v>
      </c>
      <c r="BD5834" t="s">
        <v>8698</v>
      </c>
      <c r="BE5834">
        <v>2020</v>
      </c>
      <c r="BF5834" t="s">
        <v>8699</v>
      </c>
      <c r="BG5834">
        <v>155000</v>
      </c>
      <c r="BH5834" t="s">
        <v>8700</v>
      </c>
      <c r="BI5834">
        <v>2020</v>
      </c>
      <c r="BJ5834" t="s">
        <v>8701</v>
      </c>
      <c r="BK5834" t="s">
        <v>8702</v>
      </c>
      <c r="BL5834" s="2">
        <v>44009</v>
      </c>
      <c r="BM5834" s="2">
        <v>44738</v>
      </c>
      <c r="BN5834" t="s">
        <v>8703</v>
      </c>
      <c r="BO5834" t="s">
        <v>112</v>
      </c>
      <c r="BP5834" t="s">
        <v>113</v>
      </c>
      <c r="BQ5834">
        <v>9251329</v>
      </c>
      <c r="BR5834" t="s">
        <v>8701</v>
      </c>
      <c r="BV5834" s="2">
        <v>44270.587094907409</v>
      </c>
    </row>
    <row r="5835" spans="1:74" x14ac:dyDescent="0.25">
      <c r="A5835" t="s">
        <v>4856</v>
      </c>
      <c r="B5835" t="s">
        <v>8869</v>
      </c>
      <c r="C5835">
        <v>4291</v>
      </c>
      <c r="D5835" t="s">
        <v>73</v>
      </c>
      <c r="E5835" t="s">
        <v>74</v>
      </c>
      <c r="F5835">
        <v>46014</v>
      </c>
      <c r="G5835" t="s">
        <v>75</v>
      </c>
      <c r="H5835" t="s">
        <v>77</v>
      </c>
      <c r="I5835">
        <v>685</v>
      </c>
      <c r="J5835">
        <v>2020</v>
      </c>
      <c r="K5835">
        <v>16</v>
      </c>
      <c r="L5835" t="s">
        <v>77</v>
      </c>
      <c r="M5835" t="s">
        <v>75</v>
      </c>
      <c r="N5835" t="s">
        <v>78</v>
      </c>
      <c r="O5835" t="s">
        <v>1308</v>
      </c>
      <c r="P5835" t="s">
        <v>1309</v>
      </c>
      <c r="Q5835">
        <v>11266445000134</v>
      </c>
      <c r="R5835" t="s">
        <v>92</v>
      </c>
      <c r="U5835">
        <v>4460</v>
      </c>
      <c r="V5835" t="s">
        <v>8861</v>
      </c>
      <c r="X5835" t="s">
        <v>8861</v>
      </c>
      <c r="Y5835" t="s">
        <v>182</v>
      </c>
      <c r="Z5835" t="s">
        <v>93</v>
      </c>
      <c r="AE5835" t="s">
        <v>94</v>
      </c>
      <c r="AF5835" t="s">
        <v>85</v>
      </c>
      <c r="AG5835">
        <v>500000</v>
      </c>
      <c r="AH5835" s="2">
        <v>43902.835729166669</v>
      </c>
      <c r="AI5835" s="2">
        <v>43903.613263888888</v>
      </c>
      <c r="AJ5835" s="2">
        <v>43903.623877314814</v>
      </c>
      <c r="AM5835" t="s">
        <v>87</v>
      </c>
      <c r="AR5835" t="s">
        <v>87</v>
      </c>
      <c r="AU5835">
        <v>500000</v>
      </c>
      <c r="AW5835">
        <v>500000</v>
      </c>
      <c r="AX5835" s="3">
        <v>500000</v>
      </c>
      <c r="AY5835" s="3">
        <v>500000</v>
      </c>
      <c r="AZ5835">
        <v>500000</v>
      </c>
      <c r="BA5835" s="3">
        <v>0</v>
      </c>
      <c r="BB5835" t="s">
        <v>88</v>
      </c>
      <c r="BC5835" s="2">
        <v>44160.636793981481</v>
      </c>
      <c r="BQ5835">
        <v>9248268</v>
      </c>
      <c r="BS5835">
        <v>7097</v>
      </c>
      <c r="BT5835" t="s">
        <v>89</v>
      </c>
      <c r="BU5835" t="s">
        <v>89</v>
      </c>
      <c r="BV5835" s="2">
        <v>44270.587094907409</v>
      </c>
    </row>
    <row r="5836" spans="1:74" x14ac:dyDescent="0.25">
      <c r="A5836" t="s">
        <v>4856</v>
      </c>
      <c r="B5836" t="s">
        <v>8869</v>
      </c>
      <c r="C5836">
        <v>4291</v>
      </c>
      <c r="D5836" t="s">
        <v>73</v>
      </c>
      <c r="E5836" t="s">
        <v>74</v>
      </c>
      <c r="F5836">
        <v>46015</v>
      </c>
      <c r="G5836" t="s">
        <v>75</v>
      </c>
      <c r="H5836" t="s">
        <v>77</v>
      </c>
      <c r="I5836">
        <v>685</v>
      </c>
      <c r="J5836">
        <v>2020</v>
      </c>
      <c r="K5836">
        <v>17</v>
      </c>
      <c r="L5836" t="s">
        <v>77</v>
      </c>
      <c r="M5836" t="s">
        <v>75</v>
      </c>
      <c r="N5836" t="s">
        <v>78</v>
      </c>
      <c r="O5836" t="s">
        <v>4851</v>
      </c>
      <c r="P5836" t="s">
        <v>4865</v>
      </c>
      <c r="Q5836">
        <v>10540610000131</v>
      </c>
      <c r="R5836" t="s">
        <v>92</v>
      </c>
      <c r="U5836">
        <v>4460</v>
      </c>
      <c r="V5836" t="s">
        <v>8861</v>
      </c>
      <c r="X5836" t="s">
        <v>8861</v>
      </c>
      <c r="Y5836" t="s">
        <v>182</v>
      </c>
      <c r="Z5836" t="s">
        <v>93</v>
      </c>
      <c r="AE5836" t="s">
        <v>94</v>
      </c>
      <c r="AF5836" t="s">
        <v>85</v>
      </c>
      <c r="AG5836">
        <v>150000</v>
      </c>
      <c r="AH5836" s="2">
        <v>43902.836608796293</v>
      </c>
      <c r="AI5836" s="2">
        <v>43903.613263888888</v>
      </c>
      <c r="AJ5836" s="2">
        <v>43903.623877314814</v>
      </c>
      <c r="AM5836" t="s">
        <v>87</v>
      </c>
      <c r="AR5836" t="s">
        <v>87</v>
      </c>
      <c r="AU5836">
        <v>150000</v>
      </c>
      <c r="AW5836">
        <v>150000</v>
      </c>
      <c r="AX5836" s="3">
        <v>150000</v>
      </c>
      <c r="AY5836" s="3">
        <v>150000</v>
      </c>
      <c r="AZ5836">
        <v>150000</v>
      </c>
      <c r="BA5836" s="3">
        <v>0</v>
      </c>
      <c r="BB5836" t="s">
        <v>88</v>
      </c>
      <c r="BC5836" s="2">
        <v>44159.684942129628</v>
      </c>
      <c r="BQ5836">
        <v>9248345</v>
      </c>
      <c r="BS5836">
        <v>7097</v>
      </c>
      <c r="BT5836" t="s">
        <v>89</v>
      </c>
      <c r="BU5836" t="s">
        <v>89</v>
      </c>
      <c r="BV5836" s="2">
        <v>44270.587094907409</v>
      </c>
    </row>
    <row r="5837" spans="1:74" x14ac:dyDescent="0.25">
      <c r="A5837" t="s">
        <v>4856</v>
      </c>
      <c r="B5837" t="s">
        <v>8869</v>
      </c>
      <c r="C5837">
        <v>4291</v>
      </c>
      <c r="D5837" t="s">
        <v>73</v>
      </c>
      <c r="E5837" t="s">
        <v>74</v>
      </c>
      <c r="F5837">
        <v>46017</v>
      </c>
      <c r="G5837" t="s">
        <v>75</v>
      </c>
      <c r="H5837" t="s">
        <v>77</v>
      </c>
      <c r="I5837">
        <v>685</v>
      </c>
      <c r="J5837">
        <v>2020</v>
      </c>
      <c r="K5837">
        <v>18</v>
      </c>
      <c r="L5837" t="s">
        <v>77</v>
      </c>
      <c r="M5837" t="s">
        <v>75</v>
      </c>
      <c r="N5837" t="s">
        <v>78</v>
      </c>
      <c r="O5837" t="s">
        <v>546</v>
      </c>
      <c r="P5837" t="s">
        <v>547</v>
      </c>
      <c r="Q5837">
        <v>11569465000184</v>
      </c>
      <c r="R5837" t="s">
        <v>92</v>
      </c>
      <c r="U5837">
        <v>4460</v>
      </c>
      <c r="V5837" t="s">
        <v>8861</v>
      </c>
      <c r="X5837" t="s">
        <v>8861</v>
      </c>
      <c r="Y5837" t="s">
        <v>182</v>
      </c>
      <c r="Z5837" t="s">
        <v>93</v>
      </c>
      <c r="AE5837" t="s">
        <v>94</v>
      </c>
      <c r="AF5837" t="s">
        <v>85</v>
      </c>
      <c r="AG5837">
        <v>200000</v>
      </c>
      <c r="AH5837" s="2">
        <v>43902.837557870371</v>
      </c>
      <c r="AI5837" s="2">
        <v>43903.61923611111</v>
      </c>
      <c r="AJ5837" s="2">
        <v>43903.623877314814</v>
      </c>
      <c r="AM5837" t="s">
        <v>87</v>
      </c>
      <c r="AR5837" t="s">
        <v>87</v>
      </c>
      <c r="AU5837">
        <v>200000</v>
      </c>
      <c r="AW5837">
        <v>200000</v>
      </c>
      <c r="AX5837" s="3">
        <v>200000</v>
      </c>
      <c r="AY5837" s="3">
        <v>200000</v>
      </c>
      <c r="AZ5837">
        <v>200000</v>
      </c>
      <c r="BA5837" s="3">
        <v>0</v>
      </c>
      <c r="BB5837" t="s">
        <v>88</v>
      </c>
      <c r="BC5837" s="2">
        <v>44160.463333333333</v>
      </c>
      <c r="BQ5837">
        <v>9248296</v>
      </c>
      <c r="BS5837">
        <v>7097</v>
      </c>
      <c r="BT5837" t="s">
        <v>89</v>
      </c>
      <c r="BU5837" t="s">
        <v>89</v>
      </c>
      <c r="BV5837" s="2">
        <v>44270.587094907409</v>
      </c>
    </row>
    <row r="5838" spans="1:74" x14ac:dyDescent="0.25">
      <c r="A5838" t="s">
        <v>4856</v>
      </c>
      <c r="B5838" t="s">
        <v>8869</v>
      </c>
      <c r="C5838">
        <v>4291</v>
      </c>
      <c r="D5838" t="s">
        <v>73</v>
      </c>
      <c r="E5838" t="s">
        <v>74</v>
      </c>
      <c r="F5838">
        <v>46018</v>
      </c>
      <c r="G5838" t="s">
        <v>75</v>
      </c>
      <c r="H5838" t="s">
        <v>77</v>
      </c>
      <c r="I5838">
        <v>685</v>
      </c>
      <c r="J5838">
        <v>2020</v>
      </c>
      <c r="K5838">
        <v>19</v>
      </c>
      <c r="L5838" t="s">
        <v>77</v>
      </c>
      <c r="M5838" t="s">
        <v>75</v>
      </c>
      <c r="N5838" t="s">
        <v>78</v>
      </c>
      <c r="O5838" t="s">
        <v>566</v>
      </c>
      <c r="P5838" t="s">
        <v>631</v>
      </c>
      <c r="Q5838">
        <v>15462027000173</v>
      </c>
      <c r="R5838" t="s">
        <v>92</v>
      </c>
      <c r="U5838">
        <v>4460</v>
      </c>
      <c r="V5838" t="s">
        <v>8861</v>
      </c>
      <c r="X5838" t="s">
        <v>8861</v>
      </c>
      <c r="Y5838" t="s">
        <v>182</v>
      </c>
      <c r="Z5838" t="s">
        <v>93</v>
      </c>
      <c r="AE5838" t="s">
        <v>94</v>
      </c>
      <c r="AF5838" t="s">
        <v>85</v>
      </c>
      <c r="AG5838">
        <v>400000</v>
      </c>
      <c r="AH5838" s="2">
        <v>43902.838553240741</v>
      </c>
      <c r="AI5838" s="2">
        <v>43903.61923611111</v>
      </c>
      <c r="AJ5838" s="2">
        <v>43903.623865740738</v>
      </c>
      <c r="AM5838" t="s">
        <v>87</v>
      </c>
      <c r="AR5838" t="s">
        <v>87</v>
      </c>
      <c r="AU5838">
        <v>400000</v>
      </c>
      <c r="AW5838">
        <v>400000</v>
      </c>
      <c r="AX5838" s="3">
        <v>400000</v>
      </c>
      <c r="AY5838" s="3">
        <v>400000</v>
      </c>
      <c r="AZ5838">
        <v>400000</v>
      </c>
      <c r="BA5838" s="3">
        <v>0</v>
      </c>
      <c r="BB5838" t="s">
        <v>88</v>
      </c>
      <c r="BC5838" s="2">
        <v>44161.469282407408</v>
      </c>
      <c r="BQ5838">
        <v>9248778</v>
      </c>
      <c r="BS5838">
        <v>7097</v>
      </c>
      <c r="BT5838" t="s">
        <v>89</v>
      </c>
      <c r="BU5838" t="s">
        <v>89</v>
      </c>
      <c r="BV5838" s="2">
        <v>44270.587094907409</v>
      </c>
    </row>
    <row r="5839" spans="1:74" x14ac:dyDescent="0.25">
      <c r="A5839" t="s">
        <v>4856</v>
      </c>
      <c r="B5839" t="s">
        <v>8869</v>
      </c>
      <c r="C5839">
        <v>4291</v>
      </c>
      <c r="D5839" t="s">
        <v>73</v>
      </c>
      <c r="E5839" t="s">
        <v>74</v>
      </c>
      <c r="F5839">
        <v>46020</v>
      </c>
      <c r="G5839" t="s">
        <v>75</v>
      </c>
      <c r="H5839" t="s">
        <v>77</v>
      </c>
      <c r="I5839">
        <v>685</v>
      </c>
      <c r="J5839">
        <v>2020</v>
      </c>
      <c r="K5839">
        <v>20</v>
      </c>
      <c r="L5839" t="s">
        <v>77</v>
      </c>
      <c r="M5839" t="s">
        <v>75</v>
      </c>
      <c r="N5839" t="s">
        <v>78</v>
      </c>
      <c r="O5839" t="s">
        <v>1107</v>
      </c>
      <c r="P5839" t="s">
        <v>1108</v>
      </c>
      <c r="Q5839">
        <v>11333493000106</v>
      </c>
      <c r="R5839" t="s">
        <v>92</v>
      </c>
      <c r="U5839">
        <v>4460</v>
      </c>
      <c r="V5839" t="s">
        <v>8861</v>
      </c>
      <c r="X5839" t="s">
        <v>8861</v>
      </c>
      <c r="Y5839" t="s">
        <v>182</v>
      </c>
      <c r="Z5839" t="s">
        <v>93</v>
      </c>
      <c r="AE5839" t="s">
        <v>94</v>
      </c>
      <c r="AF5839" t="s">
        <v>85</v>
      </c>
      <c r="AG5839">
        <v>167602</v>
      </c>
      <c r="AH5839" s="2">
        <v>43902.841273148151</v>
      </c>
      <c r="AI5839" s="2">
        <v>43903.611226851855</v>
      </c>
      <c r="AJ5839" s="2">
        <v>43903.623865740738</v>
      </c>
      <c r="AM5839" t="s">
        <v>87</v>
      </c>
      <c r="AR5839" t="s">
        <v>87</v>
      </c>
      <c r="AU5839">
        <v>167602</v>
      </c>
      <c r="AW5839">
        <v>167602</v>
      </c>
      <c r="AX5839" s="3">
        <v>167602</v>
      </c>
      <c r="AY5839" s="3">
        <v>167602</v>
      </c>
      <c r="AZ5839">
        <v>167602</v>
      </c>
      <c r="BA5839" s="3">
        <v>0</v>
      </c>
      <c r="BB5839" t="s">
        <v>88</v>
      </c>
      <c r="BC5839" s="2">
        <v>44161.437731481485</v>
      </c>
      <c r="BQ5839">
        <v>9248221</v>
      </c>
      <c r="BS5839">
        <v>7097</v>
      </c>
      <c r="BT5839" t="s">
        <v>89</v>
      </c>
      <c r="BU5839" t="s">
        <v>89</v>
      </c>
      <c r="BV5839" s="2">
        <v>44270.587094907409</v>
      </c>
    </row>
    <row r="5840" spans="1:74" x14ac:dyDescent="0.25">
      <c r="A5840" t="s">
        <v>4856</v>
      </c>
      <c r="B5840" t="s">
        <v>8869</v>
      </c>
      <c r="C5840">
        <v>4291</v>
      </c>
      <c r="D5840" t="s">
        <v>73</v>
      </c>
      <c r="E5840" t="s">
        <v>74</v>
      </c>
      <c r="F5840">
        <v>45888</v>
      </c>
      <c r="G5840" t="s">
        <v>75</v>
      </c>
      <c r="H5840" t="s">
        <v>77</v>
      </c>
      <c r="I5840">
        <v>749</v>
      </c>
      <c r="J5840">
        <v>2020</v>
      </c>
      <c r="K5840">
        <v>26</v>
      </c>
      <c r="L5840" t="s">
        <v>77</v>
      </c>
      <c r="M5840" t="s">
        <v>75</v>
      </c>
      <c r="N5840" t="s">
        <v>78</v>
      </c>
      <c r="O5840" t="s">
        <v>568</v>
      </c>
      <c r="P5840" t="s">
        <v>3866</v>
      </c>
      <c r="Q5840">
        <v>13374367000117</v>
      </c>
      <c r="R5840" t="s">
        <v>92</v>
      </c>
      <c r="U5840">
        <v>4460</v>
      </c>
      <c r="V5840" t="s">
        <v>8861</v>
      </c>
      <c r="X5840" t="s">
        <v>8861</v>
      </c>
      <c r="Y5840" t="s">
        <v>182</v>
      </c>
      <c r="Z5840" t="s">
        <v>83</v>
      </c>
      <c r="AE5840" t="s">
        <v>196</v>
      </c>
      <c r="AF5840" t="s">
        <v>85</v>
      </c>
      <c r="AG5840">
        <v>55000</v>
      </c>
      <c r="AH5840" s="2">
        <v>43902.726782407408</v>
      </c>
      <c r="AI5840" s="2">
        <v>43903.518472222226</v>
      </c>
      <c r="AJ5840" s="2">
        <v>43903.623877314814</v>
      </c>
      <c r="AM5840" t="s">
        <v>87</v>
      </c>
      <c r="AR5840" t="s">
        <v>87</v>
      </c>
      <c r="AU5840">
        <v>55000</v>
      </c>
      <c r="AW5840">
        <v>55000</v>
      </c>
      <c r="AX5840" s="3">
        <v>55000</v>
      </c>
      <c r="AY5840" s="3">
        <v>55000</v>
      </c>
      <c r="AZ5840">
        <v>55000</v>
      </c>
      <c r="BA5840" s="3">
        <v>0</v>
      </c>
      <c r="BB5840" t="s">
        <v>88</v>
      </c>
      <c r="BC5840" s="2">
        <v>44056.354166666664</v>
      </c>
      <c r="BQ5840">
        <v>9249840</v>
      </c>
      <c r="BS5840">
        <v>7112</v>
      </c>
      <c r="BT5840" t="s">
        <v>89</v>
      </c>
      <c r="BU5840" t="s">
        <v>89</v>
      </c>
      <c r="BV5840" s="2">
        <v>44270.587094907409</v>
      </c>
    </row>
    <row r="5841" spans="1:74" x14ac:dyDescent="0.25">
      <c r="A5841" t="s">
        <v>4856</v>
      </c>
      <c r="B5841" t="s">
        <v>8869</v>
      </c>
      <c r="C5841">
        <v>4291</v>
      </c>
      <c r="D5841" t="s">
        <v>73</v>
      </c>
      <c r="E5841" t="s">
        <v>74</v>
      </c>
      <c r="F5841">
        <v>45889</v>
      </c>
      <c r="G5841" t="s">
        <v>75</v>
      </c>
      <c r="H5841" t="s">
        <v>77</v>
      </c>
      <c r="I5841">
        <v>749</v>
      </c>
      <c r="J5841">
        <v>2020</v>
      </c>
      <c r="K5841">
        <v>27</v>
      </c>
      <c r="L5841" t="s">
        <v>77</v>
      </c>
      <c r="M5841" t="s">
        <v>75</v>
      </c>
      <c r="N5841" t="s">
        <v>78</v>
      </c>
      <c r="O5841" t="s">
        <v>568</v>
      </c>
      <c r="P5841" t="s">
        <v>3866</v>
      </c>
      <c r="Q5841">
        <v>13374367000117</v>
      </c>
      <c r="R5841" t="s">
        <v>92</v>
      </c>
      <c r="U5841">
        <v>4460</v>
      </c>
      <c r="V5841" t="s">
        <v>8861</v>
      </c>
      <c r="X5841" t="s">
        <v>8861</v>
      </c>
      <c r="Y5841" t="s">
        <v>182</v>
      </c>
      <c r="Z5841" t="s">
        <v>83</v>
      </c>
      <c r="AE5841" t="s">
        <v>196</v>
      </c>
      <c r="AF5841" t="s">
        <v>85</v>
      </c>
      <c r="AG5841">
        <v>55000</v>
      </c>
      <c r="AH5841" s="2">
        <v>43902.727627314816</v>
      </c>
      <c r="AI5841" s="2">
        <v>43903.518877314818</v>
      </c>
      <c r="AJ5841" s="2">
        <v>43903.623877314814</v>
      </c>
      <c r="AM5841" t="s">
        <v>87</v>
      </c>
      <c r="AR5841" t="s">
        <v>87</v>
      </c>
      <c r="AU5841">
        <v>55000</v>
      </c>
      <c r="AW5841">
        <v>55000</v>
      </c>
      <c r="AX5841" s="3">
        <v>55000</v>
      </c>
      <c r="AY5841" s="3">
        <v>55000</v>
      </c>
      <c r="AZ5841">
        <v>55000</v>
      </c>
      <c r="BA5841" s="3">
        <v>0</v>
      </c>
      <c r="BB5841" t="s">
        <v>88</v>
      </c>
      <c r="BC5841" s="2">
        <v>44056.354166666664</v>
      </c>
      <c r="BQ5841">
        <v>9249841</v>
      </c>
      <c r="BS5841">
        <v>7112</v>
      </c>
      <c r="BT5841" t="s">
        <v>89</v>
      </c>
      <c r="BU5841" t="s">
        <v>89</v>
      </c>
      <c r="BV5841" s="2">
        <v>44270.587094907409</v>
      </c>
    </row>
    <row r="5842" spans="1:74" x14ac:dyDescent="0.25">
      <c r="A5842" t="s">
        <v>4856</v>
      </c>
      <c r="B5842" t="s">
        <v>8869</v>
      </c>
      <c r="C5842">
        <v>4291</v>
      </c>
      <c r="D5842" t="s">
        <v>73</v>
      </c>
      <c r="E5842" t="s">
        <v>74</v>
      </c>
      <c r="F5842">
        <v>46491</v>
      </c>
      <c r="G5842" t="s">
        <v>75</v>
      </c>
      <c r="H5842" t="s">
        <v>77</v>
      </c>
      <c r="I5842">
        <v>749</v>
      </c>
      <c r="J5842">
        <v>2020</v>
      </c>
      <c r="K5842">
        <v>28</v>
      </c>
      <c r="L5842" t="s">
        <v>77</v>
      </c>
      <c r="M5842" t="s">
        <v>75</v>
      </c>
      <c r="N5842" t="s">
        <v>78</v>
      </c>
      <c r="O5842" t="s">
        <v>2647</v>
      </c>
      <c r="P5842" t="s">
        <v>3064</v>
      </c>
      <c r="Q5842">
        <v>14039601000112</v>
      </c>
      <c r="R5842" t="s">
        <v>92</v>
      </c>
      <c r="U5842">
        <v>4460</v>
      </c>
      <c r="V5842" t="s">
        <v>8861</v>
      </c>
      <c r="X5842" t="s">
        <v>8861</v>
      </c>
      <c r="Y5842" t="s">
        <v>182</v>
      </c>
      <c r="Z5842" t="s">
        <v>83</v>
      </c>
      <c r="AE5842" t="s">
        <v>196</v>
      </c>
      <c r="AF5842" t="s">
        <v>85</v>
      </c>
      <c r="AG5842">
        <v>55000</v>
      </c>
      <c r="AH5842" s="2">
        <v>43903.652719907404</v>
      </c>
      <c r="AI5842" s="2">
        <v>43903.654317129629</v>
      </c>
      <c r="AJ5842" s="2">
        <v>43903.702245370368</v>
      </c>
      <c r="AM5842" t="s">
        <v>87</v>
      </c>
      <c r="AR5842" t="s">
        <v>87</v>
      </c>
      <c r="AU5842">
        <v>55000</v>
      </c>
      <c r="AW5842">
        <v>55000</v>
      </c>
      <c r="AX5842" s="3">
        <v>55000</v>
      </c>
      <c r="AY5842" s="3">
        <v>55000</v>
      </c>
      <c r="AZ5842">
        <v>55000</v>
      </c>
      <c r="BA5842" s="3">
        <v>0</v>
      </c>
      <c r="BB5842" t="s">
        <v>88</v>
      </c>
      <c r="BC5842" s="2">
        <v>44160.679282407407</v>
      </c>
      <c r="BQ5842">
        <v>9249357</v>
      </c>
      <c r="BS5842">
        <v>7112</v>
      </c>
      <c r="BT5842" t="s">
        <v>89</v>
      </c>
      <c r="BU5842" t="s">
        <v>89</v>
      </c>
      <c r="BV5842" s="2">
        <v>44270.587094907409</v>
      </c>
    </row>
    <row r="5843" spans="1:74" x14ac:dyDescent="0.25">
      <c r="A5843" t="s">
        <v>4856</v>
      </c>
      <c r="B5843" t="s">
        <v>8869</v>
      </c>
      <c r="C5843">
        <v>4291</v>
      </c>
      <c r="D5843" t="s">
        <v>73</v>
      </c>
      <c r="E5843" t="s">
        <v>74</v>
      </c>
      <c r="F5843">
        <v>46499</v>
      </c>
      <c r="G5843" t="s">
        <v>75</v>
      </c>
      <c r="H5843" t="s">
        <v>77</v>
      </c>
      <c r="I5843">
        <v>749</v>
      </c>
      <c r="J5843">
        <v>2020</v>
      </c>
      <c r="K5843">
        <v>29</v>
      </c>
      <c r="L5843" t="s">
        <v>77</v>
      </c>
      <c r="M5843" t="s">
        <v>75</v>
      </c>
      <c r="N5843" t="s">
        <v>78</v>
      </c>
      <c r="O5843" t="s">
        <v>505</v>
      </c>
      <c r="P5843" t="s">
        <v>4561</v>
      </c>
      <c r="Q5843">
        <v>97552158000106</v>
      </c>
      <c r="R5843" t="s">
        <v>92</v>
      </c>
      <c r="U5843">
        <v>4460</v>
      </c>
      <c r="V5843" t="s">
        <v>8861</v>
      </c>
      <c r="X5843" t="s">
        <v>8861</v>
      </c>
      <c r="Y5843" t="s">
        <v>182</v>
      </c>
      <c r="Z5843" t="s">
        <v>83</v>
      </c>
      <c r="AE5843" t="s">
        <v>196</v>
      </c>
      <c r="AF5843" t="s">
        <v>85</v>
      </c>
      <c r="AG5843">
        <v>55000</v>
      </c>
      <c r="AH5843" s="2">
        <v>43903.653819444444</v>
      </c>
      <c r="AI5843" s="2">
        <v>43906.447662037041</v>
      </c>
      <c r="AJ5843" s="2">
        <v>43906.603067129632</v>
      </c>
      <c r="AM5843" t="s">
        <v>87</v>
      </c>
      <c r="AR5843" t="s">
        <v>87</v>
      </c>
      <c r="AU5843">
        <v>55000</v>
      </c>
      <c r="AW5843">
        <v>55000</v>
      </c>
      <c r="AX5843" s="3">
        <v>55000</v>
      </c>
      <c r="AY5843" s="3">
        <v>55000</v>
      </c>
      <c r="AZ5843">
        <v>55000</v>
      </c>
      <c r="BA5843" s="3">
        <v>0</v>
      </c>
      <c r="BB5843" t="s">
        <v>88</v>
      </c>
      <c r="BC5843" s="2">
        <v>44056.354166666664</v>
      </c>
      <c r="BQ5843">
        <v>9249828</v>
      </c>
      <c r="BS5843">
        <v>7112</v>
      </c>
      <c r="BT5843" t="s">
        <v>89</v>
      </c>
      <c r="BU5843" t="s">
        <v>89</v>
      </c>
      <c r="BV5843" s="2">
        <v>44270.587094907409</v>
      </c>
    </row>
    <row r="5844" spans="1:74" x14ac:dyDescent="0.25">
      <c r="A5844" t="s">
        <v>4856</v>
      </c>
      <c r="B5844" t="s">
        <v>8869</v>
      </c>
      <c r="C5844">
        <v>4291</v>
      </c>
      <c r="D5844" t="s">
        <v>73</v>
      </c>
      <c r="E5844" t="s">
        <v>74</v>
      </c>
      <c r="F5844">
        <v>46508</v>
      </c>
      <c r="G5844" t="s">
        <v>75</v>
      </c>
      <c r="H5844" t="s">
        <v>77</v>
      </c>
      <c r="I5844">
        <v>749</v>
      </c>
      <c r="J5844">
        <v>2020</v>
      </c>
      <c r="K5844">
        <v>30</v>
      </c>
      <c r="L5844" t="s">
        <v>77</v>
      </c>
      <c r="M5844" t="s">
        <v>75</v>
      </c>
      <c r="N5844" t="s">
        <v>78</v>
      </c>
      <c r="O5844" t="s">
        <v>505</v>
      </c>
      <c r="P5844" t="s">
        <v>4561</v>
      </c>
      <c r="Q5844">
        <v>97552158000106</v>
      </c>
      <c r="R5844" t="s">
        <v>92</v>
      </c>
      <c r="U5844">
        <v>4460</v>
      </c>
      <c r="V5844" t="s">
        <v>8861</v>
      </c>
      <c r="X5844" t="s">
        <v>8861</v>
      </c>
      <c r="Y5844" t="s">
        <v>182</v>
      </c>
      <c r="Z5844" t="s">
        <v>83</v>
      </c>
      <c r="AE5844" t="s">
        <v>196</v>
      </c>
      <c r="AF5844" t="s">
        <v>85</v>
      </c>
      <c r="AG5844">
        <v>55000</v>
      </c>
      <c r="AH5844" s="2">
        <v>43903.656851851854</v>
      </c>
      <c r="AI5844" s="2">
        <v>43906.447662037041</v>
      </c>
      <c r="AJ5844" s="2">
        <v>43906.603067129632</v>
      </c>
      <c r="AM5844" t="s">
        <v>87</v>
      </c>
      <c r="AR5844" t="s">
        <v>87</v>
      </c>
      <c r="AU5844">
        <v>55000</v>
      </c>
      <c r="AW5844">
        <v>55000</v>
      </c>
      <c r="AX5844" s="3">
        <v>55000</v>
      </c>
      <c r="AY5844" s="3">
        <v>55000</v>
      </c>
      <c r="AZ5844">
        <v>55000</v>
      </c>
      <c r="BA5844" s="3">
        <v>0</v>
      </c>
      <c r="BB5844" t="s">
        <v>88</v>
      </c>
      <c r="BC5844" s="2">
        <v>44056.354166666664</v>
      </c>
      <c r="BQ5844">
        <v>9249829</v>
      </c>
      <c r="BS5844">
        <v>7112</v>
      </c>
      <c r="BT5844" t="s">
        <v>89</v>
      </c>
      <c r="BU5844" t="s">
        <v>89</v>
      </c>
      <c r="BV5844" s="2">
        <v>44270.587094907409</v>
      </c>
    </row>
    <row r="5845" spans="1:74" x14ac:dyDescent="0.25">
      <c r="A5845" t="s">
        <v>4856</v>
      </c>
      <c r="B5845" t="s">
        <v>8869</v>
      </c>
      <c r="C5845">
        <v>4291</v>
      </c>
      <c r="D5845" t="s">
        <v>73</v>
      </c>
      <c r="E5845" t="s">
        <v>74</v>
      </c>
      <c r="F5845">
        <v>46510</v>
      </c>
      <c r="G5845" t="s">
        <v>75</v>
      </c>
      <c r="H5845" t="s">
        <v>77</v>
      </c>
      <c r="I5845">
        <v>749</v>
      </c>
      <c r="J5845">
        <v>2020</v>
      </c>
      <c r="K5845">
        <v>31</v>
      </c>
      <c r="L5845" t="s">
        <v>77</v>
      </c>
      <c r="M5845" t="s">
        <v>75</v>
      </c>
      <c r="N5845" t="s">
        <v>78</v>
      </c>
      <c r="O5845" t="s">
        <v>505</v>
      </c>
      <c r="P5845" t="s">
        <v>4561</v>
      </c>
      <c r="Q5845">
        <v>97552158000106</v>
      </c>
      <c r="R5845" t="s">
        <v>92</v>
      </c>
      <c r="U5845">
        <v>4460</v>
      </c>
      <c r="V5845" t="s">
        <v>8861</v>
      </c>
      <c r="X5845" t="s">
        <v>8861</v>
      </c>
      <c r="Y5845" t="s">
        <v>182</v>
      </c>
      <c r="Z5845" t="s">
        <v>83</v>
      </c>
      <c r="AE5845" t="s">
        <v>196</v>
      </c>
      <c r="AF5845" t="s">
        <v>85</v>
      </c>
      <c r="AG5845">
        <v>55000</v>
      </c>
      <c r="AH5845" s="2">
        <v>43903.657199074078</v>
      </c>
      <c r="AI5845" s="2">
        <v>43906.447662037041</v>
      </c>
      <c r="AJ5845" s="2">
        <v>43906.603055555555</v>
      </c>
      <c r="AM5845" t="s">
        <v>87</v>
      </c>
      <c r="AR5845" t="s">
        <v>87</v>
      </c>
      <c r="AU5845">
        <v>55000</v>
      </c>
      <c r="AW5845">
        <v>55000</v>
      </c>
      <c r="AX5845" s="3">
        <v>55000</v>
      </c>
      <c r="AY5845" s="3">
        <v>55000</v>
      </c>
      <c r="AZ5845">
        <v>55000</v>
      </c>
      <c r="BA5845" s="3">
        <v>0</v>
      </c>
      <c r="BB5845" t="s">
        <v>88</v>
      </c>
      <c r="BC5845" s="2">
        <v>44056.354166666664</v>
      </c>
      <c r="BQ5845">
        <v>9249830</v>
      </c>
      <c r="BS5845">
        <v>7112</v>
      </c>
      <c r="BT5845" t="s">
        <v>89</v>
      </c>
      <c r="BU5845" t="s">
        <v>89</v>
      </c>
      <c r="BV5845" s="2">
        <v>44270.587094907409</v>
      </c>
    </row>
    <row r="5846" spans="1:74" x14ac:dyDescent="0.25">
      <c r="A5846" t="s">
        <v>4856</v>
      </c>
      <c r="B5846" t="s">
        <v>8869</v>
      </c>
      <c r="C5846">
        <v>4291</v>
      </c>
      <c r="D5846" t="s">
        <v>73</v>
      </c>
      <c r="E5846" t="s">
        <v>74</v>
      </c>
      <c r="F5846">
        <v>46514</v>
      </c>
      <c r="G5846" t="s">
        <v>75</v>
      </c>
      <c r="H5846" t="s">
        <v>77</v>
      </c>
      <c r="I5846">
        <v>749</v>
      </c>
      <c r="J5846">
        <v>2020</v>
      </c>
      <c r="K5846">
        <v>32</v>
      </c>
      <c r="L5846" t="s">
        <v>77</v>
      </c>
      <c r="M5846" t="s">
        <v>75</v>
      </c>
      <c r="N5846" t="s">
        <v>78</v>
      </c>
      <c r="O5846" t="s">
        <v>1934</v>
      </c>
      <c r="P5846" t="s">
        <v>2924</v>
      </c>
      <c r="Q5846">
        <v>13661594000123</v>
      </c>
      <c r="R5846" t="s">
        <v>92</v>
      </c>
      <c r="U5846">
        <v>4460</v>
      </c>
      <c r="V5846" t="s">
        <v>8861</v>
      </c>
      <c r="X5846" t="s">
        <v>8861</v>
      </c>
      <c r="Y5846" t="s">
        <v>182</v>
      </c>
      <c r="Z5846" t="s">
        <v>83</v>
      </c>
      <c r="AE5846" t="s">
        <v>196</v>
      </c>
      <c r="AF5846" t="s">
        <v>85</v>
      </c>
      <c r="AG5846">
        <v>55000</v>
      </c>
      <c r="AH5846" s="2">
        <v>43903.658368055556</v>
      </c>
      <c r="AI5846" s="2">
        <v>43906.434050925927</v>
      </c>
      <c r="AJ5846" s="2">
        <v>43906.603055555555</v>
      </c>
      <c r="AM5846" t="s">
        <v>87</v>
      </c>
      <c r="AR5846" t="s">
        <v>87</v>
      </c>
      <c r="AU5846">
        <v>55000</v>
      </c>
      <c r="AW5846">
        <v>55000</v>
      </c>
      <c r="AX5846" s="3">
        <v>55000</v>
      </c>
      <c r="AY5846" s="3">
        <v>55000</v>
      </c>
      <c r="AZ5846">
        <v>55000</v>
      </c>
      <c r="BA5846" s="3">
        <v>0</v>
      </c>
      <c r="BB5846" t="s">
        <v>88</v>
      </c>
      <c r="BC5846" s="2">
        <v>44160.679282407407</v>
      </c>
      <c r="BQ5846">
        <v>9250074</v>
      </c>
      <c r="BS5846">
        <v>7112</v>
      </c>
      <c r="BT5846" t="s">
        <v>89</v>
      </c>
      <c r="BU5846" t="s">
        <v>89</v>
      </c>
      <c r="BV5846" s="2">
        <v>44270.587094907409</v>
      </c>
    </row>
    <row r="5847" spans="1:74" x14ac:dyDescent="0.25">
      <c r="A5847" t="s">
        <v>4856</v>
      </c>
      <c r="B5847" t="s">
        <v>8869</v>
      </c>
      <c r="C5847">
        <v>4291</v>
      </c>
      <c r="D5847" t="s">
        <v>73</v>
      </c>
      <c r="E5847" t="s">
        <v>74</v>
      </c>
      <c r="F5847">
        <v>46515</v>
      </c>
      <c r="G5847" t="s">
        <v>75</v>
      </c>
      <c r="H5847" t="s">
        <v>77</v>
      </c>
      <c r="I5847">
        <v>749</v>
      </c>
      <c r="J5847">
        <v>2020</v>
      </c>
      <c r="K5847">
        <v>33</v>
      </c>
      <c r="L5847" t="s">
        <v>77</v>
      </c>
      <c r="M5847" t="s">
        <v>75</v>
      </c>
      <c r="N5847" t="s">
        <v>78</v>
      </c>
      <c r="O5847" t="s">
        <v>1934</v>
      </c>
      <c r="P5847" t="s">
        <v>2924</v>
      </c>
      <c r="Q5847">
        <v>13661594000123</v>
      </c>
      <c r="R5847" t="s">
        <v>92</v>
      </c>
      <c r="U5847">
        <v>4460</v>
      </c>
      <c r="V5847" t="s">
        <v>8861</v>
      </c>
      <c r="X5847" t="s">
        <v>8861</v>
      </c>
      <c r="Y5847" t="s">
        <v>182</v>
      </c>
      <c r="Z5847" t="s">
        <v>83</v>
      </c>
      <c r="AE5847" t="s">
        <v>196</v>
      </c>
      <c r="AF5847" t="s">
        <v>85</v>
      </c>
      <c r="AG5847">
        <v>55000</v>
      </c>
      <c r="AH5847" s="2">
        <v>43903.65861111111</v>
      </c>
      <c r="AI5847" s="2">
        <v>43906.434050925927</v>
      </c>
      <c r="AJ5847" s="2">
        <v>43906.603055555555</v>
      </c>
      <c r="AM5847" t="s">
        <v>87</v>
      </c>
      <c r="AR5847" t="s">
        <v>87</v>
      </c>
      <c r="AU5847">
        <v>55000</v>
      </c>
      <c r="AW5847">
        <v>55000</v>
      </c>
      <c r="AX5847" s="3">
        <v>55000</v>
      </c>
      <c r="AY5847" s="3">
        <v>55000</v>
      </c>
      <c r="AZ5847">
        <v>55000</v>
      </c>
      <c r="BA5847" s="3">
        <v>0</v>
      </c>
      <c r="BB5847" t="s">
        <v>88</v>
      </c>
      <c r="BC5847" s="2">
        <v>44160.679282407407</v>
      </c>
      <c r="BQ5847">
        <v>9249294</v>
      </c>
      <c r="BS5847">
        <v>7112</v>
      </c>
      <c r="BT5847" t="s">
        <v>89</v>
      </c>
      <c r="BU5847" t="s">
        <v>89</v>
      </c>
      <c r="BV5847" s="2">
        <v>44270.587094907409</v>
      </c>
    </row>
    <row r="5848" spans="1:74" x14ac:dyDescent="0.25">
      <c r="A5848" t="s">
        <v>4856</v>
      </c>
      <c r="B5848" t="s">
        <v>8869</v>
      </c>
      <c r="C5848">
        <v>4291</v>
      </c>
      <c r="D5848" t="s">
        <v>73</v>
      </c>
      <c r="E5848" t="s">
        <v>74</v>
      </c>
      <c r="F5848">
        <v>46516</v>
      </c>
      <c r="G5848" t="s">
        <v>75</v>
      </c>
      <c r="H5848" t="s">
        <v>77</v>
      </c>
      <c r="I5848">
        <v>749</v>
      </c>
      <c r="J5848">
        <v>2020</v>
      </c>
      <c r="K5848">
        <v>34</v>
      </c>
      <c r="L5848" t="s">
        <v>77</v>
      </c>
      <c r="M5848" t="s">
        <v>75</v>
      </c>
      <c r="N5848" t="s">
        <v>78</v>
      </c>
      <c r="O5848" t="s">
        <v>1276</v>
      </c>
      <c r="P5848" t="s">
        <v>1307</v>
      </c>
      <c r="Q5848">
        <v>11382738000187</v>
      </c>
      <c r="R5848" t="s">
        <v>92</v>
      </c>
      <c r="U5848">
        <v>4460</v>
      </c>
      <c r="V5848" t="s">
        <v>8861</v>
      </c>
      <c r="X5848" t="s">
        <v>8861</v>
      </c>
      <c r="Y5848" t="s">
        <v>182</v>
      </c>
      <c r="Z5848" t="s">
        <v>83</v>
      </c>
      <c r="AE5848" t="s">
        <v>196</v>
      </c>
      <c r="AF5848" t="s">
        <v>85</v>
      </c>
      <c r="AG5848">
        <v>55000</v>
      </c>
      <c r="AH5848" s="2">
        <v>43903.659201388888</v>
      </c>
      <c r="AI5848" s="2">
        <v>43906.434050925927</v>
      </c>
      <c r="AJ5848" s="2">
        <v>43906.603055555555</v>
      </c>
      <c r="AM5848" t="s">
        <v>87</v>
      </c>
      <c r="AR5848" t="s">
        <v>87</v>
      </c>
      <c r="AU5848">
        <v>55000</v>
      </c>
      <c r="AW5848">
        <v>55000</v>
      </c>
      <c r="AX5848" s="3">
        <v>55000</v>
      </c>
      <c r="AY5848" s="3">
        <v>55000</v>
      </c>
      <c r="AZ5848">
        <v>55000</v>
      </c>
      <c r="BA5848" s="3">
        <v>0</v>
      </c>
      <c r="BB5848" t="s">
        <v>88</v>
      </c>
      <c r="BC5848" s="2">
        <v>44056.354166666664</v>
      </c>
      <c r="BQ5848">
        <v>9249980</v>
      </c>
      <c r="BS5848">
        <v>7112</v>
      </c>
      <c r="BT5848" t="s">
        <v>89</v>
      </c>
      <c r="BU5848" t="s">
        <v>89</v>
      </c>
      <c r="BV5848" s="2">
        <v>44270.587094907409</v>
      </c>
    </row>
    <row r="5849" spans="1:74" x14ac:dyDescent="0.25">
      <c r="A5849" t="s">
        <v>4856</v>
      </c>
      <c r="B5849" t="s">
        <v>8869</v>
      </c>
      <c r="C5849">
        <v>4291</v>
      </c>
      <c r="D5849" t="s">
        <v>73</v>
      </c>
      <c r="E5849" t="s">
        <v>74</v>
      </c>
      <c r="F5849">
        <v>46522</v>
      </c>
      <c r="G5849" t="s">
        <v>75</v>
      </c>
      <c r="H5849" t="s">
        <v>77</v>
      </c>
      <c r="I5849">
        <v>749</v>
      </c>
      <c r="J5849">
        <v>2020</v>
      </c>
      <c r="K5849">
        <v>35</v>
      </c>
      <c r="L5849" t="s">
        <v>77</v>
      </c>
      <c r="M5849" t="s">
        <v>75</v>
      </c>
      <c r="N5849" t="s">
        <v>78</v>
      </c>
      <c r="O5849" t="s">
        <v>4881</v>
      </c>
      <c r="P5849" t="s">
        <v>4882</v>
      </c>
      <c r="Q5849">
        <v>19043102000112</v>
      </c>
      <c r="R5849" t="s">
        <v>92</v>
      </c>
      <c r="U5849">
        <v>4460</v>
      </c>
      <c r="V5849" t="s">
        <v>8861</v>
      </c>
      <c r="X5849" t="s">
        <v>8861</v>
      </c>
      <c r="Y5849" t="s">
        <v>182</v>
      </c>
      <c r="Z5849" t="s">
        <v>83</v>
      </c>
      <c r="AE5849" t="s">
        <v>196</v>
      </c>
      <c r="AF5849" t="s">
        <v>85</v>
      </c>
      <c r="AG5849">
        <v>55000</v>
      </c>
      <c r="AH5849" s="2">
        <v>43903.659791666665</v>
      </c>
      <c r="AI5849" s="2">
        <v>43906.44699074074</v>
      </c>
      <c r="AJ5849" s="2">
        <v>43906.603055555555</v>
      </c>
      <c r="AM5849" t="s">
        <v>87</v>
      </c>
      <c r="AR5849" t="s">
        <v>87</v>
      </c>
      <c r="AU5849">
        <v>55000</v>
      </c>
      <c r="AW5849">
        <v>55000</v>
      </c>
      <c r="AX5849" s="3">
        <v>55000</v>
      </c>
      <c r="AY5849" s="3">
        <v>55000</v>
      </c>
      <c r="AZ5849">
        <v>55000</v>
      </c>
      <c r="BA5849" s="3">
        <v>0</v>
      </c>
      <c r="BB5849" t="s">
        <v>88</v>
      </c>
      <c r="BC5849" s="2">
        <v>44056.354166666664</v>
      </c>
      <c r="BQ5849">
        <v>9249990</v>
      </c>
      <c r="BS5849">
        <v>7112</v>
      </c>
      <c r="BT5849" t="s">
        <v>89</v>
      </c>
      <c r="BU5849" t="s">
        <v>89</v>
      </c>
      <c r="BV5849" s="2">
        <v>44270.587094907409</v>
      </c>
    </row>
    <row r="5850" spans="1:74" x14ac:dyDescent="0.25">
      <c r="A5850" t="s">
        <v>4856</v>
      </c>
      <c r="B5850" t="s">
        <v>8869</v>
      </c>
      <c r="C5850">
        <v>4291</v>
      </c>
      <c r="D5850" t="s">
        <v>73</v>
      </c>
      <c r="E5850" t="s">
        <v>74</v>
      </c>
      <c r="F5850">
        <v>46525</v>
      </c>
      <c r="G5850" t="s">
        <v>75</v>
      </c>
      <c r="H5850" t="s">
        <v>77</v>
      </c>
      <c r="I5850">
        <v>749</v>
      </c>
      <c r="J5850">
        <v>2020</v>
      </c>
      <c r="K5850">
        <v>36</v>
      </c>
      <c r="L5850" t="s">
        <v>77</v>
      </c>
      <c r="M5850" t="s">
        <v>75</v>
      </c>
      <c r="N5850" t="s">
        <v>78</v>
      </c>
      <c r="O5850" t="s">
        <v>366</v>
      </c>
      <c r="P5850" t="s">
        <v>1101</v>
      </c>
      <c r="Q5850">
        <v>11456098000102</v>
      </c>
      <c r="R5850" t="s">
        <v>92</v>
      </c>
      <c r="U5850">
        <v>4460</v>
      </c>
      <c r="V5850" t="s">
        <v>8861</v>
      </c>
      <c r="X5850" t="s">
        <v>8861</v>
      </c>
      <c r="Y5850" t="s">
        <v>182</v>
      </c>
      <c r="Z5850" t="s">
        <v>83</v>
      </c>
      <c r="AE5850" t="s">
        <v>196</v>
      </c>
      <c r="AF5850" t="s">
        <v>85</v>
      </c>
      <c r="AG5850">
        <v>55000</v>
      </c>
      <c r="AH5850" s="2">
        <v>43903.660624999997</v>
      </c>
      <c r="AI5850" s="2">
        <v>43906.44699074074</v>
      </c>
      <c r="AJ5850" s="2">
        <v>43906.603043981479</v>
      </c>
      <c r="AM5850" t="s">
        <v>87</v>
      </c>
      <c r="AR5850" t="s">
        <v>87</v>
      </c>
      <c r="AU5850">
        <v>55000</v>
      </c>
      <c r="AW5850">
        <v>55000</v>
      </c>
      <c r="AX5850" s="3">
        <v>55000</v>
      </c>
      <c r="AY5850" s="3">
        <v>55000</v>
      </c>
      <c r="AZ5850">
        <v>55000</v>
      </c>
      <c r="BA5850" s="3">
        <v>0</v>
      </c>
      <c r="BB5850" t="s">
        <v>88</v>
      </c>
      <c r="BC5850" s="2">
        <v>44056.354166666664</v>
      </c>
      <c r="BQ5850">
        <v>9249785</v>
      </c>
      <c r="BS5850">
        <v>7112</v>
      </c>
      <c r="BT5850" t="s">
        <v>89</v>
      </c>
      <c r="BU5850" t="s">
        <v>89</v>
      </c>
      <c r="BV5850" s="2">
        <v>44270.587094907409</v>
      </c>
    </row>
    <row r="5851" spans="1:74" x14ac:dyDescent="0.25">
      <c r="A5851" t="s">
        <v>4856</v>
      </c>
      <c r="B5851" t="s">
        <v>8869</v>
      </c>
      <c r="C5851">
        <v>4291</v>
      </c>
      <c r="D5851" t="s">
        <v>73</v>
      </c>
      <c r="E5851" t="s">
        <v>74</v>
      </c>
      <c r="F5851">
        <v>46528</v>
      </c>
      <c r="G5851" t="s">
        <v>75</v>
      </c>
      <c r="H5851" t="s">
        <v>77</v>
      </c>
      <c r="I5851">
        <v>749</v>
      </c>
      <c r="J5851">
        <v>2020</v>
      </c>
      <c r="K5851">
        <v>37</v>
      </c>
      <c r="L5851" t="s">
        <v>77</v>
      </c>
      <c r="M5851" t="s">
        <v>75</v>
      </c>
      <c r="N5851" t="s">
        <v>78</v>
      </c>
      <c r="O5851" t="s">
        <v>2072</v>
      </c>
      <c r="P5851" t="s">
        <v>5516</v>
      </c>
      <c r="Q5851">
        <v>15080364000104</v>
      </c>
      <c r="R5851" t="s">
        <v>92</v>
      </c>
      <c r="U5851">
        <v>4460</v>
      </c>
      <c r="V5851" t="s">
        <v>8861</v>
      </c>
      <c r="X5851" t="s">
        <v>8861</v>
      </c>
      <c r="Y5851" t="s">
        <v>182</v>
      </c>
      <c r="Z5851" t="s">
        <v>83</v>
      </c>
      <c r="AE5851" t="s">
        <v>196</v>
      </c>
      <c r="AF5851" t="s">
        <v>85</v>
      </c>
      <c r="AG5851">
        <v>55000</v>
      </c>
      <c r="AH5851" s="2">
        <v>43903.661678240744</v>
      </c>
      <c r="AI5851" s="2">
        <v>43903.682164351849</v>
      </c>
      <c r="AJ5851" s="2">
        <v>43903.702245370368</v>
      </c>
      <c r="AM5851" t="s">
        <v>87</v>
      </c>
      <c r="AR5851" t="s">
        <v>87</v>
      </c>
      <c r="AU5851">
        <v>55000</v>
      </c>
      <c r="AW5851">
        <v>55000</v>
      </c>
      <c r="AX5851" s="3">
        <v>55000</v>
      </c>
      <c r="AY5851" s="3">
        <v>55000</v>
      </c>
      <c r="AZ5851">
        <v>55000</v>
      </c>
      <c r="BA5851" s="3">
        <v>0</v>
      </c>
      <c r="BB5851" t="s">
        <v>88</v>
      </c>
      <c r="BC5851" s="2">
        <v>44160.679293981484</v>
      </c>
      <c r="BQ5851">
        <v>9250076</v>
      </c>
      <c r="BS5851">
        <v>7112</v>
      </c>
      <c r="BT5851" t="s">
        <v>89</v>
      </c>
      <c r="BU5851" t="s">
        <v>89</v>
      </c>
      <c r="BV5851" s="2">
        <v>44270.587094907409</v>
      </c>
    </row>
    <row r="5852" spans="1:74" x14ac:dyDescent="0.25">
      <c r="A5852" t="s">
        <v>4856</v>
      </c>
      <c r="B5852" t="s">
        <v>8869</v>
      </c>
      <c r="C5852">
        <v>4291</v>
      </c>
      <c r="D5852" t="s">
        <v>73</v>
      </c>
      <c r="E5852" t="s">
        <v>74</v>
      </c>
      <c r="F5852">
        <v>46531</v>
      </c>
      <c r="G5852" t="s">
        <v>75</v>
      </c>
      <c r="H5852" t="s">
        <v>77</v>
      </c>
      <c r="I5852">
        <v>749</v>
      </c>
      <c r="J5852">
        <v>2020</v>
      </c>
      <c r="K5852">
        <v>38</v>
      </c>
      <c r="L5852" t="s">
        <v>77</v>
      </c>
      <c r="M5852" t="s">
        <v>75</v>
      </c>
      <c r="N5852" t="s">
        <v>78</v>
      </c>
      <c r="O5852" t="s">
        <v>1184</v>
      </c>
      <c r="P5852" t="s">
        <v>4876</v>
      </c>
      <c r="Q5852">
        <v>13264333000170</v>
      </c>
      <c r="R5852" t="s">
        <v>92</v>
      </c>
      <c r="U5852">
        <v>4460</v>
      </c>
      <c r="V5852" t="s">
        <v>8861</v>
      </c>
      <c r="X5852" t="s">
        <v>8861</v>
      </c>
      <c r="Y5852" t="s">
        <v>182</v>
      </c>
      <c r="Z5852" t="s">
        <v>83</v>
      </c>
      <c r="AE5852" t="s">
        <v>196</v>
      </c>
      <c r="AF5852" t="s">
        <v>85</v>
      </c>
      <c r="AG5852">
        <v>55000</v>
      </c>
      <c r="AH5852" s="2">
        <v>43903.662499999999</v>
      </c>
      <c r="AI5852" s="2">
        <v>43903.692025462966</v>
      </c>
      <c r="AJ5852" s="2">
        <v>43903.702245370368</v>
      </c>
      <c r="AM5852" t="s">
        <v>87</v>
      </c>
      <c r="AR5852" t="s">
        <v>87</v>
      </c>
      <c r="AU5852">
        <v>55000</v>
      </c>
      <c r="AW5852">
        <v>55000</v>
      </c>
      <c r="AX5852" s="3">
        <v>55000</v>
      </c>
      <c r="AY5852" s="3">
        <v>55000</v>
      </c>
      <c r="AZ5852">
        <v>55000</v>
      </c>
      <c r="BA5852" s="3">
        <v>0</v>
      </c>
      <c r="BB5852" t="s">
        <v>88</v>
      </c>
      <c r="BC5852" s="2">
        <v>44160.679293981484</v>
      </c>
      <c r="BQ5852">
        <v>9249892</v>
      </c>
      <c r="BS5852">
        <v>7112</v>
      </c>
      <c r="BT5852" t="s">
        <v>89</v>
      </c>
      <c r="BU5852" t="s">
        <v>89</v>
      </c>
      <c r="BV5852" s="2">
        <v>44270.587094907409</v>
      </c>
    </row>
    <row r="5853" spans="1:74" x14ac:dyDescent="0.25">
      <c r="A5853" t="s">
        <v>4856</v>
      </c>
      <c r="B5853" t="s">
        <v>8869</v>
      </c>
      <c r="C5853">
        <v>4291</v>
      </c>
      <c r="D5853" t="s">
        <v>73</v>
      </c>
      <c r="E5853" t="s">
        <v>74</v>
      </c>
      <c r="F5853">
        <v>46535</v>
      </c>
      <c r="G5853" t="s">
        <v>75</v>
      </c>
      <c r="H5853" t="s">
        <v>77</v>
      </c>
      <c r="I5853">
        <v>749</v>
      </c>
      <c r="J5853">
        <v>2020</v>
      </c>
      <c r="K5853">
        <v>39</v>
      </c>
      <c r="L5853" t="s">
        <v>77</v>
      </c>
      <c r="M5853" t="s">
        <v>75</v>
      </c>
      <c r="N5853" t="s">
        <v>78</v>
      </c>
      <c r="O5853" t="s">
        <v>614</v>
      </c>
      <c r="P5853" t="s">
        <v>4918</v>
      </c>
      <c r="Q5853">
        <v>12111691000180</v>
      </c>
      <c r="R5853" t="s">
        <v>92</v>
      </c>
      <c r="U5853">
        <v>4460</v>
      </c>
      <c r="V5853" t="s">
        <v>8861</v>
      </c>
      <c r="X5853" t="s">
        <v>8861</v>
      </c>
      <c r="Y5853" t="s">
        <v>182</v>
      </c>
      <c r="Z5853" t="s">
        <v>83</v>
      </c>
      <c r="AE5853" t="s">
        <v>196</v>
      </c>
      <c r="AF5853" t="s">
        <v>85</v>
      </c>
      <c r="AG5853">
        <v>55000</v>
      </c>
      <c r="AH5853" s="2">
        <v>43903.663449074076</v>
      </c>
      <c r="AI5853" s="2">
        <v>43906.447164351855</v>
      </c>
      <c r="AJ5853" s="2">
        <v>43906.603043981479</v>
      </c>
      <c r="AM5853" t="s">
        <v>87</v>
      </c>
      <c r="AR5853" t="s">
        <v>87</v>
      </c>
      <c r="AU5853">
        <v>55000</v>
      </c>
      <c r="AW5853">
        <v>55000</v>
      </c>
      <c r="AX5853" s="3">
        <v>55000</v>
      </c>
      <c r="AY5853" s="3">
        <v>55000</v>
      </c>
      <c r="AZ5853">
        <v>55000</v>
      </c>
      <c r="BA5853" s="3">
        <v>0</v>
      </c>
      <c r="BB5853" t="s">
        <v>88</v>
      </c>
      <c r="BC5853" s="2">
        <v>44056.354166666664</v>
      </c>
      <c r="BQ5853">
        <v>9249475</v>
      </c>
      <c r="BS5853">
        <v>7112</v>
      </c>
      <c r="BT5853" t="s">
        <v>89</v>
      </c>
      <c r="BU5853" t="s">
        <v>89</v>
      </c>
      <c r="BV5853" s="2">
        <v>44270.587094907409</v>
      </c>
    </row>
    <row r="5854" spans="1:74" x14ac:dyDescent="0.25">
      <c r="A5854" t="s">
        <v>4856</v>
      </c>
      <c r="B5854" t="s">
        <v>8869</v>
      </c>
      <c r="C5854">
        <v>4291</v>
      </c>
      <c r="D5854" t="s">
        <v>73</v>
      </c>
      <c r="E5854" t="s">
        <v>74</v>
      </c>
      <c r="F5854">
        <v>46537</v>
      </c>
      <c r="G5854" t="s">
        <v>75</v>
      </c>
      <c r="H5854" t="s">
        <v>77</v>
      </c>
      <c r="I5854">
        <v>749</v>
      </c>
      <c r="J5854">
        <v>2020</v>
      </c>
      <c r="K5854">
        <v>40</v>
      </c>
      <c r="L5854" t="s">
        <v>77</v>
      </c>
      <c r="M5854" t="s">
        <v>75</v>
      </c>
      <c r="N5854" t="s">
        <v>78</v>
      </c>
      <c r="O5854" t="s">
        <v>2837</v>
      </c>
      <c r="P5854" t="s">
        <v>2838</v>
      </c>
      <c r="Q5854">
        <v>11498184000188</v>
      </c>
      <c r="R5854" t="s">
        <v>92</v>
      </c>
      <c r="U5854">
        <v>4460</v>
      </c>
      <c r="V5854" t="s">
        <v>8861</v>
      </c>
      <c r="X5854" t="s">
        <v>8861</v>
      </c>
      <c r="Y5854" t="s">
        <v>182</v>
      </c>
      <c r="Z5854" t="s">
        <v>83</v>
      </c>
      <c r="AE5854" t="s">
        <v>196</v>
      </c>
      <c r="AF5854" t="s">
        <v>85</v>
      </c>
      <c r="AG5854">
        <v>55000</v>
      </c>
      <c r="AH5854" s="2">
        <v>43903.664178240739</v>
      </c>
      <c r="AI5854" s="2">
        <v>43906.44699074074</v>
      </c>
      <c r="AJ5854" s="2">
        <v>43906.603043981479</v>
      </c>
      <c r="AM5854" t="s">
        <v>87</v>
      </c>
      <c r="AR5854" t="s">
        <v>87</v>
      </c>
      <c r="AU5854">
        <v>55000</v>
      </c>
      <c r="AW5854">
        <v>55000</v>
      </c>
      <c r="AX5854" s="3">
        <v>55000</v>
      </c>
      <c r="AY5854" s="3">
        <v>55000</v>
      </c>
      <c r="AZ5854">
        <v>55000</v>
      </c>
      <c r="BA5854" s="3">
        <v>0</v>
      </c>
      <c r="BB5854" t="s">
        <v>88</v>
      </c>
      <c r="BC5854" s="2">
        <v>44056.354166666664</v>
      </c>
      <c r="BQ5854">
        <v>9249307</v>
      </c>
      <c r="BS5854">
        <v>7112</v>
      </c>
      <c r="BT5854" t="s">
        <v>89</v>
      </c>
      <c r="BU5854" t="s">
        <v>89</v>
      </c>
      <c r="BV5854" s="2">
        <v>44270.587094907409</v>
      </c>
    </row>
    <row r="5855" spans="1:74" x14ac:dyDescent="0.25">
      <c r="A5855" t="s">
        <v>4856</v>
      </c>
      <c r="B5855" t="s">
        <v>8869</v>
      </c>
      <c r="C5855">
        <v>4291</v>
      </c>
      <c r="D5855" t="s">
        <v>73</v>
      </c>
      <c r="E5855" t="s">
        <v>74</v>
      </c>
      <c r="F5855">
        <v>46539</v>
      </c>
      <c r="G5855" t="s">
        <v>75</v>
      </c>
      <c r="H5855" t="s">
        <v>77</v>
      </c>
      <c r="I5855">
        <v>749</v>
      </c>
      <c r="J5855">
        <v>2020</v>
      </c>
      <c r="K5855">
        <v>41</v>
      </c>
      <c r="L5855" t="s">
        <v>77</v>
      </c>
      <c r="M5855" t="s">
        <v>75</v>
      </c>
      <c r="N5855" t="s">
        <v>78</v>
      </c>
      <c r="O5855" t="s">
        <v>1357</v>
      </c>
      <c r="P5855" t="s">
        <v>2983</v>
      </c>
      <c r="Q5855">
        <v>11274221000174</v>
      </c>
      <c r="R5855" t="s">
        <v>92</v>
      </c>
      <c r="U5855">
        <v>4460</v>
      </c>
      <c r="V5855" t="s">
        <v>8861</v>
      </c>
      <c r="X5855" t="s">
        <v>8861</v>
      </c>
      <c r="Y5855" t="s">
        <v>182</v>
      </c>
      <c r="Z5855" t="s">
        <v>83</v>
      </c>
      <c r="AE5855" t="s">
        <v>196</v>
      </c>
      <c r="AF5855" t="s">
        <v>85</v>
      </c>
      <c r="AG5855">
        <v>55000</v>
      </c>
      <c r="AH5855" s="2">
        <v>43903.665821759256</v>
      </c>
      <c r="AI5855" s="2">
        <v>43903.686956018515</v>
      </c>
      <c r="AJ5855" s="2">
        <v>43903.702245370368</v>
      </c>
      <c r="AM5855" t="s">
        <v>87</v>
      </c>
      <c r="AR5855" t="s">
        <v>87</v>
      </c>
      <c r="AU5855">
        <v>55000</v>
      </c>
      <c r="AW5855">
        <v>55000</v>
      </c>
      <c r="AX5855" s="3">
        <v>55000</v>
      </c>
      <c r="AY5855" s="3">
        <v>55000</v>
      </c>
      <c r="AZ5855">
        <v>55000</v>
      </c>
      <c r="BA5855" s="3">
        <v>0</v>
      </c>
      <c r="BB5855" t="s">
        <v>88</v>
      </c>
      <c r="BC5855" s="2">
        <v>44056.354166666664</v>
      </c>
      <c r="BQ5855">
        <v>9249518</v>
      </c>
      <c r="BS5855">
        <v>7112</v>
      </c>
      <c r="BT5855" t="s">
        <v>89</v>
      </c>
      <c r="BU5855" t="s">
        <v>89</v>
      </c>
      <c r="BV5855" s="2">
        <v>44270.587094907409</v>
      </c>
    </row>
    <row r="5856" spans="1:74" x14ac:dyDescent="0.25">
      <c r="A5856" t="s">
        <v>4856</v>
      </c>
      <c r="B5856" t="s">
        <v>8869</v>
      </c>
      <c r="C5856">
        <v>4291</v>
      </c>
      <c r="D5856" t="s">
        <v>73</v>
      </c>
      <c r="E5856" t="s">
        <v>74</v>
      </c>
      <c r="F5856">
        <v>46555</v>
      </c>
      <c r="G5856" t="s">
        <v>75</v>
      </c>
      <c r="H5856" t="s">
        <v>77</v>
      </c>
      <c r="I5856">
        <v>749</v>
      </c>
      <c r="J5856">
        <v>2020</v>
      </c>
      <c r="K5856">
        <v>42</v>
      </c>
      <c r="L5856" t="s">
        <v>77</v>
      </c>
      <c r="M5856" t="s">
        <v>75</v>
      </c>
      <c r="N5856" t="s">
        <v>78</v>
      </c>
      <c r="O5856" t="s">
        <v>566</v>
      </c>
      <c r="P5856" t="s">
        <v>631</v>
      </c>
      <c r="Q5856">
        <v>15462027000173</v>
      </c>
      <c r="R5856" t="s">
        <v>92</v>
      </c>
      <c r="U5856">
        <v>4460</v>
      </c>
      <c r="V5856" t="s">
        <v>8861</v>
      </c>
      <c r="X5856" t="s">
        <v>8861</v>
      </c>
      <c r="Y5856" t="s">
        <v>182</v>
      </c>
      <c r="Z5856" t="s">
        <v>83</v>
      </c>
      <c r="AE5856" t="s">
        <v>196</v>
      </c>
      <c r="AF5856" t="s">
        <v>85</v>
      </c>
      <c r="AG5856">
        <v>55000</v>
      </c>
      <c r="AH5856" s="2">
        <v>43903.671759259261</v>
      </c>
      <c r="AI5856" s="2">
        <v>43906.433020833334</v>
      </c>
      <c r="AJ5856" s="2">
        <v>43906.603043981479</v>
      </c>
      <c r="AM5856" t="s">
        <v>87</v>
      </c>
      <c r="AR5856" t="s">
        <v>87</v>
      </c>
      <c r="AU5856">
        <v>55000</v>
      </c>
      <c r="AW5856">
        <v>55000</v>
      </c>
      <c r="AX5856" s="3">
        <v>55000</v>
      </c>
      <c r="AY5856" s="3">
        <v>55000</v>
      </c>
      <c r="AZ5856">
        <v>55000</v>
      </c>
      <c r="BA5856" s="3">
        <v>0</v>
      </c>
      <c r="BB5856" t="s">
        <v>88</v>
      </c>
      <c r="BC5856" s="2">
        <v>44056.354166666664</v>
      </c>
      <c r="BQ5856">
        <v>9249835</v>
      </c>
      <c r="BS5856">
        <v>7112</v>
      </c>
      <c r="BT5856" t="s">
        <v>89</v>
      </c>
      <c r="BU5856" t="s">
        <v>89</v>
      </c>
      <c r="BV5856" s="2">
        <v>44270.587094907409</v>
      </c>
    </row>
    <row r="5857" spans="1:74" x14ac:dyDescent="0.25">
      <c r="A5857" t="s">
        <v>4856</v>
      </c>
      <c r="B5857" t="s">
        <v>8869</v>
      </c>
      <c r="C5857">
        <v>4291</v>
      </c>
      <c r="D5857" t="s">
        <v>73</v>
      </c>
      <c r="E5857" t="s">
        <v>74</v>
      </c>
      <c r="F5857">
        <v>46570</v>
      </c>
      <c r="G5857" t="s">
        <v>75</v>
      </c>
      <c r="H5857" t="s">
        <v>77</v>
      </c>
      <c r="I5857">
        <v>749</v>
      </c>
      <c r="J5857">
        <v>2020</v>
      </c>
      <c r="K5857">
        <v>43</v>
      </c>
      <c r="L5857" t="s">
        <v>77</v>
      </c>
      <c r="M5857" t="s">
        <v>75</v>
      </c>
      <c r="N5857" t="s">
        <v>78</v>
      </c>
      <c r="O5857" t="s">
        <v>2837</v>
      </c>
      <c r="P5857" t="s">
        <v>2838</v>
      </c>
      <c r="Q5857">
        <v>11498184000188</v>
      </c>
      <c r="R5857" t="s">
        <v>92</v>
      </c>
      <c r="U5857">
        <v>4460</v>
      </c>
      <c r="V5857" t="s">
        <v>8861</v>
      </c>
      <c r="X5857" t="s">
        <v>8861</v>
      </c>
      <c r="Y5857" t="s">
        <v>182</v>
      </c>
      <c r="Z5857" t="s">
        <v>83</v>
      </c>
      <c r="AE5857" t="s">
        <v>196</v>
      </c>
      <c r="AF5857" t="s">
        <v>85</v>
      </c>
      <c r="AG5857">
        <v>55000</v>
      </c>
      <c r="AH5857" s="2">
        <v>43903.674884259257</v>
      </c>
      <c r="AI5857" s="2">
        <v>43906.433020833334</v>
      </c>
      <c r="AJ5857" s="2">
        <v>43906.603043981479</v>
      </c>
      <c r="AM5857" t="s">
        <v>87</v>
      </c>
      <c r="AR5857" t="s">
        <v>87</v>
      </c>
      <c r="AU5857">
        <v>55000</v>
      </c>
      <c r="AW5857">
        <v>55000</v>
      </c>
      <c r="AX5857" s="3">
        <v>55000</v>
      </c>
      <c r="AY5857" s="3">
        <v>55000</v>
      </c>
      <c r="AZ5857">
        <v>55000</v>
      </c>
      <c r="BA5857" s="3">
        <v>0</v>
      </c>
      <c r="BB5857" t="s">
        <v>88</v>
      </c>
      <c r="BC5857" s="2">
        <v>44056.354166666664</v>
      </c>
      <c r="BQ5857">
        <v>9249308</v>
      </c>
      <c r="BS5857">
        <v>7112</v>
      </c>
      <c r="BT5857" t="s">
        <v>89</v>
      </c>
      <c r="BU5857" t="s">
        <v>89</v>
      </c>
      <c r="BV5857" s="2">
        <v>44270.587094907409</v>
      </c>
    </row>
    <row r="5858" spans="1:74" x14ac:dyDescent="0.25">
      <c r="A5858" t="s">
        <v>4856</v>
      </c>
      <c r="B5858" t="s">
        <v>8869</v>
      </c>
      <c r="C5858">
        <v>4291</v>
      </c>
      <c r="D5858" t="s">
        <v>73</v>
      </c>
      <c r="E5858" t="s">
        <v>74</v>
      </c>
      <c r="F5858">
        <v>44688</v>
      </c>
      <c r="G5858" t="s">
        <v>75</v>
      </c>
      <c r="H5858" t="s">
        <v>77</v>
      </c>
      <c r="I5858">
        <v>815</v>
      </c>
      <c r="J5858">
        <v>2020</v>
      </c>
      <c r="K5858">
        <v>11</v>
      </c>
      <c r="L5858" t="s">
        <v>77</v>
      </c>
      <c r="M5858" t="s">
        <v>75</v>
      </c>
      <c r="N5858" t="s">
        <v>78</v>
      </c>
      <c r="O5858" t="s">
        <v>366</v>
      </c>
      <c r="P5858" t="s">
        <v>1101</v>
      </c>
      <c r="Q5858">
        <v>11456098000102</v>
      </c>
      <c r="R5858" t="s">
        <v>92</v>
      </c>
      <c r="U5858">
        <v>4461</v>
      </c>
      <c r="V5858" t="s">
        <v>8861</v>
      </c>
      <c r="X5858" t="s">
        <v>8861</v>
      </c>
      <c r="Y5858" t="s">
        <v>216</v>
      </c>
      <c r="Z5858" t="s">
        <v>83</v>
      </c>
      <c r="AE5858" t="s">
        <v>211</v>
      </c>
      <c r="AF5858" t="s">
        <v>85</v>
      </c>
      <c r="AG5858">
        <v>90000</v>
      </c>
      <c r="AH5858" s="2">
        <v>43900.728888888887</v>
      </c>
      <c r="AI5858" s="2">
        <v>43903.590543981481</v>
      </c>
      <c r="AJ5858" s="2">
        <v>43903.623888888891</v>
      </c>
      <c r="AM5858" t="s">
        <v>87</v>
      </c>
      <c r="AR5858" t="s">
        <v>87</v>
      </c>
      <c r="AU5858">
        <v>90000</v>
      </c>
      <c r="AW5858">
        <v>90000</v>
      </c>
      <c r="AX5858" s="3">
        <v>90000</v>
      </c>
      <c r="AY5858" s="3">
        <v>90000</v>
      </c>
      <c r="AZ5858">
        <v>90000</v>
      </c>
      <c r="BA5858" s="3">
        <v>0</v>
      </c>
      <c r="BB5858" t="s">
        <v>88</v>
      </c>
      <c r="BC5858" s="2">
        <v>44056.354166666664</v>
      </c>
      <c r="BQ5858">
        <v>9249786</v>
      </c>
      <c r="BS5858">
        <v>7112</v>
      </c>
      <c r="BT5858" t="s">
        <v>89</v>
      </c>
      <c r="BU5858" t="s">
        <v>89</v>
      </c>
      <c r="BV5858" s="2">
        <v>44270.587094907409</v>
      </c>
    </row>
    <row r="5859" spans="1:74" x14ac:dyDescent="0.25">
      <c r="A5859" t="s">
        <v>4856</v>
      </c>
      <c r="B5859" t="s">
        <v>8869</v>
      </c>
      <c r="C5859">
        <v>4291</v>
      </c>
      <c r="D5859" t="s">
        <v>73</v>
      </c>
      <c r="E5859" t="s">
        <v>74</v>
      </c>
      <c r="F5859">
        <v>44706</v>
      </c>
      <c r="G5859" t="s">
        <v>75</v>
      </c>
      <c r="H5859" t="s">
        <v>77</v>
      </c>
      <c r="I5859">
        <v>815</v>
      </c>
      <c r="J5859">
        <v>2020</v>
      </c>
      <c r="K5859">
        <v>12</v>
      </c>
      <c r="L5859" t="s">
        <v>77</v>
      </c>
      <c r="M5859" t="s">
        <v>75</v>
      </c>
      <c r="N5859" t="s">
        <v>78</v>
      </c>
      <c r="O5859" t="s">
        <v>1276</v>
      </c>
      <c r="P5859" t="s">
        <v>1307</v>
      </c>
      <c r="Q5859">
        <v>11382738000187</v>
      </c>
      <c r="R5859" t="s">
        <v>92</v>
      </c>
      <c r="U5859">
        <v>4461</v>
      </c>
      <c r="V5859" t="s">
        <v>8861</v>
      </c>
      <c r="X5859" t="s">
        <v>8861</v>
      </c>
      <c r="Y5859" t="s">
        <v>216</v>
      </c>
      <c r="Z5859" t="s">
        <v>83</v>
      </c>
      <c r="AE5859" t="s">
        <v>211</v>
      </c>
      <c r="AF5859" t="s">
        <v>85</v>
      </c>
      <c r="AG5859">
        <v>90000</v>
      </c>
      <c r="AH5859" s="2">
        <v>43900.733657407407</v>
      </c>
      <c r="AI5859" s="2">
        <v>43903.611678240741</v>
      </c>
      <c r="AJ5859" s="2">
        <v>43903.623888888891</v>
      </c>
      <c r="AM5859" t="s">
        <v>87</v>
      </c>
      <c r="AR5859" t="s">
        <v>87</v>
      </c>
      <c r="AU5859">
        <v>90000</v>
      </c>
      <c r="AW5859">
        <v>90000</v>
      </c>
      <c r="AX5859" s="3">
        <v>90000</v>
      </c>
      <c r="AY5859" s="3">
        <v>90000</v>
      </c>
      <c r="AZ5859">
        <v>90000</v>
      </c>
      <c r="BA5859" s="3">
        <v>0</v>
      </c>
      <c r="BB5859" t="s">
        <v>88</v>
      </c>
      <c r="BC5859" s="2">
        <v>44056.354166666664</v>
      </c>
      <c r="BQ5859">
        <v>9249981</v>
      </c>
      <c r="BS5859">
        <v>7112</v>
      </c>
      <c r="BT5859" t="s">
        <v>89</v>
      </c>
      <c r="BU5859" t="s">
        <v>89</v>
      </c>
      <c r="BV5859" s="2">
        <v>44270.587094907409</v>
      </c>
    </row>
    <row r="5860" spans="1:74" x14ac:dyDescent="0.25">
      <c r="A5860" t="s">
        <v>4856</v>
      </c>
      <c r="B5860" t="s">
        <v>8869</v>
      </c>
      <c r="C5860">
        <v>4291</v>
      </c>
      <c r="D5860" t="s">
        <v>73</v>
      </c>
      <c r="E5860" t="s">
        <v>74</v>
      </c>
      <c r="F5860">
        <v>44730</v>
      </c>
      <c r="G5860" t="s">
        <v>75</v>
      </c>
      <c r="H5860" t="s">
        <v>77</v>
      </c>
      <c r="I5860">
        <v>815</v>
      </c>
      <c r="J5860">
        <v>2020</v>
      </c>
      <c r="K5860">
        <v>13</v>
      </c>
      <c r="L5860" t="s">
        <v>77</v>
      </c>
      <c r="M5860" t="s">
        <v>75</v>
      </c>
      <c r="N5860" t="s">
        <v>78</v>
      </c>
      <c r="O5860" t="s">
        <v>505</v>
      </c>
      <c r="P5860" t="s">
        <v>4561</v>
      </c>
      <c r="Q5860">
        <v>97552158000106</v>
      </c>
      <c r="R5860" t="s">
        <v>92</v>
      </c>
      <c r="U5860">
        <v>4461</v>
      </c>
      <c r="V5860" t="s">
        <v>8861</v>
      </c>
      <c r="X5860" t="s">
        <v>8861</v>
      </c>
      <c r="Y5860" t="s">
        <v>216</v>
      </c>
      <c r="Z5860" t="s">
        <v>83</v>
      </c>
      <c r="AE5860" t="s">
        <v>211</v>
      </c>
      <c r="AF5860" t="s">
        <v>85</v>
      </c>
      <c r="AG5860">
        <v>90000</v>
      </c>
      <c r="AH5860" s="2">
        <v>43900.761932870373</v>
      </c>
      <c r="AI5860" s="2">
        <v>43903.621122685188</v>
      </c>
      <c r="AJ5860" s="2">
        <v>43903.623888888891</v>
      </c>
      <c r="AM5860" t="s">
        <v>87</v>
      </c>
      <c r="AR5860" t="s">
        <v>87</v>
      </c>
      <c r="AU5860">
        <v>90000</v>
      </c>
      <c r="AW5860">
        <v>90000</v>
      </c>
      <c r="AX5860" s="3">
        <v>90000</v>
      </c>
      <c r="AY5860" s="3">
        <v>90000</v>
      </c>
      <c r="AZ5860">
        <v>90000</v>
      </c>
      <c r="BA5860" s="3">
        <v>0</v>
      </c>
      <c r="BB5860" t="s">
        <v>88</v>
      </c>
      <c r="BC5860" s="2">
        <v>44056.354166666664</v>
      </c>
      <c r="BQ5860">
        <v>9249832</v>
      </c>
      <c r="BS5860">
        <v>7112</v>
      </c>
      <c r="BT5860" t="s">
        <v>89</v>
      </c>
      <c r="BU5860" t="s">
        <v>89</v>
      </c>
      <c r="BV5860" s="2">
        <v>44270.587094907409</v>
      </c>
    </row>
    <row r="5861" spans="1:74" x14ac:dyDescent="0.25">
      <c r="A5861" t="s">
        <v>4856</v>
      </c>
      <c r="B5861" t="s">
        <v>8869</v>
      </c>
      <c r="C5861">
        <v>4291</v>
      </c>
      <c r="D5861" t="s">
        <v>73</v>
      </c>
      <c r="E5861" t="s">
        <v>74</v>
      </c>
      <c r="F5861">
        <v>44733</v>
      </c>
      <c r="G5861" t="s">
        <v>75</v>
      </c>
      <c r="H5861" t="s">
        <v>77</v>
      </c>
      <c r="I5861">
        <v>815</v>
      </c>
      <c r="J5861">
        <v>2020</v>
      </c>
      <c r="K5861">
        <v>14</v>
      </c>
      <c r="L5861" t="s">
        <v>77</v>
      </c>
      <c r="M5861" t="s">
        <v>75</v>
      </c>
      <c r="N5861" t="s">
        <v>78</v>
      </c>
      <c r="O5861" t="s">
        <v>614</v>
      </c>
      <c r="P5861" t="s">
        <v>4918</v>
      </c>
      <c r="Q5861">
        <v>12111691000180</v>
      </c>
      <c r="R5861" t="s">
        <v>92</v>
      </c>
      <c r="U5861">
        <v>4461</v>
      </c>
      <c r="V5861" t="s">
        <v>8861</v>
      </c>
      <c r="X5861" t="s">
        <v>8861</v>
      </c>
      <c r="Y5861" t="s">
        <v>216</v>
      </c>
      <c r="Z5861" t="s">
        <v>83</v>
      </c>
      <c r="AE5861" t="s">
        <v>211</v>
      </c>
      <c r="AF5861" t="s">
        <v>85</v>
      </c>
      <c r="AG5861">
        <v>90000</v>
      </c>
      <c r="AH5861" s="2">
        <v>43900.76253472222</v>
      </c>
      <c r="AI5861" s="2">
        <v>43903.622650462959</v>
      </c>
      <c r="AJ5861" s="2">
        <v>43903.623888888891</v>
      </c>
      <c r="AM5861" t="s">
        <v>87</v>
      </c>
      <c r="AR5861" t="s">
        <v>87</v>
      </c>
      <c r="AU5861">
        <v>90000</v>
      </c>
      <c r="AW5861">
        <v>90000</v>
      </c>
      <c r="AX5861" s="3">
        <v>90000</v>
      </c>
      <c r="AY5861" s="3">
        <v>90000</v>
      </c>
      <c r="AZ5861">
        <v>90000</v>
      </c>
      <c r="BA5861" s="3">
        <v>0</v>
      </c>
      <c r="BB5861" t="s">
        <v>88</v>
      </c>
      <c r="BC5861" s="2">
        <v>44056.354166666664</v>
      </c>
      <c r="BQ5861">
        <v>9249478</v>
      </c>
      <c r="BS5861">
        <v>7112</v>
      </c>
      <c r="BT5861" t="s">
        <v>89</v>
      </c>
      <c r="BU5861" t="s">
        <v>89</v>
      </c>
      <c r="BV5861" s="2">
        <v>44270.587094907409</v>
      </c>
    </row>
    <row r="5862" spans="1:74" x14ac:dyDescent="0.25">
      <c r="A5862" t="s">
        <v>4856</v>
      </c>
      <c r="B5862" t="s">
        <v>8869</v>
      </c>
      <c r="C5862">
        <v>4291</v>
      </c>
      <c r="D5862" t="s">
        <v>73</v>
      </c>
      <c r="E5862" t="s">
        <v>74</v>
      </c>
      <c r="F5862">
        <v>44737</v>
      </c>
      <c r="G5862" t="s">
        <v>75</v>
      </c>
      <c r="H5862" t="s">
        <v>77</v>
      </c>
      <c r="I5862">
        <v>815</v>
      </c>
      <c r="J5862">
        <v>2020</v>
      </c>
      <c r="K5862">
        <v>15</v>
      </c>
      <c r="L5862" t="s">
        <v>77</v>
      </c>
      <c r="M5862" t="s">
        <v>75</v>
      </c>
      <c r="N5862" t="s">
        <v>78</v>
      </c>
      <c r="O5862" t="s">
        <v>1357</v>
      </c>
      <c r="P5862" t="s">
        <v>2983</v>
      </c>
      <c r="Q5862">
        <v>11274221000174</v>
      </c>
      <c r="R5862" t="s">
        <v>92</v>
      </c>
      <c r="U5862">
        <v>4461</v>
      </c>
      <c r="V5862" t="s">
        <v>8861</v>
      </c>
      <c r="X5862" t="s">
        <v>8861</v>
      </c>
      <c r="Y5862" t="s">
        <v>216</v>
      </c>
      <c r="Z5862" t="s">
        <v>83</v>
      </c>
      <c r="AE5862" t="s">
        <v>211</v>
      </c>
      <c r="AF5862" t="s">
        <v>85</v>
      </c>
      <c r="AG5862">
        <v>90000</v>
      </c>
      <c r="AH5862" s="2">
        <v>43900.76599537037</v>
      </c>
      <c r="AI5862" s="2">
        <v>43903.628483796296</v>
      </c>
      <c r="AJ5862" s="2">
        <v>43903.665243055555</v>
      </c>
      <c r="AM5862" t="s">
        <v>87</v>
      </c>
      <c r="AR5862" t="s">
        <v>87</v>
      </c>
      <c r="AU5862">
        <v>90000</v>
      </c>
      <c r="AW5862">
        <v>90000</v>
      </c>
      <c r="AX5862" s="3">
        <v>90000</v>
      </c>
      <c r="AY5862" s="3">
        <v>90000</v>
      </c>
      <c r="AZ5862">
        <v>90000</v>
      </c>
      <c r="BA5862" s="3">
        <v>0</v>
      </c>
      <c r="BB5862" t="s">
        <v>88</v>
      </c>
      <c r="BC5862" s="2">
        <v>44056.354166666664</v>
      </c>
      <c r="BQ5862">
        <v>9249519</v>
      </c>
      <c r="BS5862">
        <v>7112</v>
      </c>
      <c r="BT5862" t="s">
        <v>89</v>
      </c>
      <c r="BU5862" t="s">
        <v>89</v>
      </c>
      <c r="BV5862" s="2">
        <v>44270.587094907409</v>
      </c>
    </row>
    <row r="5863" spans="1:74" x14ac:dyDescent="0.25">
      <c r="A5863" t="s">
        <v>4555</v>
      </c>
      <c r="B5863" t="s">
        <v>8871</v>
      </c>
      <c r="C5863">
        <v>1261</v>
      </c>
      <c r="D5863" t="s">
        <v>221</v>
      </c>
      <c r="E5863" t="s">
        <v>222</v>
      </c>
      <c r="F5863">
        <v>37948</v>
      </c>
      <c r="G5863" t="s">
        <v>223</v>
      </c>
      <c r="H5863" t="s">
        <v>76</v>
      </c>
      <c r="I5863">
        <v>1010</v>
      </c>
      <c r="J5863">
        <v>2020</v>
      </c>
      <c r="K5863">
        <v>62</v>
      </c>
      <c r="L5863" t="s">
        <v>77</v>
      </c>
      <c r="M5863" t="s">
        <v>223</v>
      </c>
      <c r="N5863" t="s">
        <v>224</v>
      </c>
      <c r="O5863" t="s">
        <v>2533</v>
      </c>
      <c r="P5863" t="s">
        <v>4849</v>
      </c>
      <c r="S5863">
        <v>310654</v>
      </c>
      <c r="T5863" t="s">
        <v>4849</v>
      </c>
      <c r="U5863">
        <v>4304</v>
      </c>
      <c r="W5863" t="s">
        <v>8861</v>
      </c>
      <c r="X5863" t="s">
        <v>8861</v>
      </c>
      <c r="Y5863" t="s">
        <v>478</v>
      </c>
      <c r="Z5863" t="s">
        <v>83</v>
      </c>
      <c r="AD5863" t="s">
        <v>228</v>
      </c>
      <c r="AE5863" t="s">
        <v>228</v>
      </c>
      <c r="AF5863" t="s">
        <v>85</v>
      </c>
      <c r="AG5863">
        <v>35000</v>
      </c>
      <c r="AH5863" s="2">
        <v>43872.544363425928</v>
      </c>
      <c r="AI5863" s="2">
        <v>43872.608032407406</v>
      </c>
      <c r="AJ5863" s="2">
        <v>43872.614606481482</v>
      </c>
      <c r="AM5863" t="s">
        <v>87</v>
      </c>
      <c r="AR5863" t="s">
        <v>87</v>
      </c>
      <c r="AU5863">
        <v>35000</v>
      </c>
      <c r="AW5863">
        <v>35000</v>
      </c>
      <c r="AX5863" s="3">
        <v>35000</v>
      </c>
      <c r="AY5863" s="3">
        <v>35000</v>
      </c>
      <c r="AZ5863">
        <v>35000</v>
      </c>
      <c r="BA5863" s="3">
        <v>0</v>
      </c>
      <c r="BB5863" t="s">
        <v>88</v>
      </c>
      <c r="BC5863" s="2">
        <v>44056.354166666664</v>
      </c>
      <c r="BV5863" s="2">
        <v>44270.587094907409</v>
      </c>
    </row>
    <row r="5864" spans="1:74" x14ac:dyDescent="0.25">
      <c r="A5864" t="s">
        <v>4555</v>
      </c>
      <c r="B5864" t="s">
        <v>8871</v>
      </c>
      <c r="C5864">
        <v>1261</v>
      </c>
      <c r="D5864" t="s">
        <v>221</v>
      </c>
      <c r="E5864" t="s">
        <v>222</v>
      </c>
      <c r="F5864">
        <v>37953</v>
      </c>
      <c r="G5864" t="s">
        <v>223</v>
      </c>
      <c r="H5864" t="s">
        <v>76</v>
      </c>
      <c r="I5864">
        <v>1010</v>
      </c>
      <c r="J5864">
        <v>2020</v>
      </c>
      <c r="K5864">
        <v>67</v>
      </c>
      <c r="L5864" t="s">
        <v>77</v>
      </c>
      <c r="M5864" t="s">
        <v>223</v>
      </c>
      <c r="N5864" t="s">
        <v>224</v>
      </c>
      <c r="O5864" t="s">
        <v>3778</v>
      </c>
      <c r="P5864" t="s">
        <v>8704</v>
      </c>
      <c r="S5864">
        <v>185469</v>
      </c>
      <c r="T5864" t="s">
        <v>8704</v>
      </c>
      <c r="U5864">
        <v>4304</v>
      </c>
      <c r="W5864" t="s">
        <v>8861</v>
      </c>
      <c r="X5864" t="s">
        <v>8861</v>
      </c>
      <c r="Y5864" t="s">
        <v>478</v>
      </c>
      <c r="Z5864" t="s">
        <v>83</v>
      </c>
      <c r="AD5864" t="s">
        <v>241</v>
      </c>
      <c r="AE5864" t="s">
        <v>241</v>
      </c>
      <c r="AF5864" t="s">
        <v>85</v>
      </c>
      <c r="AG5864">
        <v>6000</v>
      </c>
      <c r="AH5864" s="2">
        <v>43872.592662037037</v>
      </c>
      <c r="AI5864" s="2">
        <v>43872.603101851855</v>
      </c>
      <c r="AJ5864" s="2">
        <v>43872.617175925923</v>
      </c>
      <c r="AM5864" t="s">
        <v>87</v>
      </c>
      <c r="AR5864" t="s">
        <v>87</v>
      </c>
      <c r="AU5864">
        <v>6000</v>
      </c>
      <c r="AW5864">
        <v>6000</v>
      </c>
      <c r="AX5864" s="3">
        <v>6000</v>
      </c>
      <c r="AY5864" s="3">
        <v>6000</v>
      </c>
      <c r="AZ5864">
        <v>6000</v>
      </c>
      <c r="BA5864" s="3">
        <v>0</v>
      </c>
      <c r="BB5864" t="s">
        <v>88</v>
      </c>
      <c r="BC5864" s="2">
        <v>44056.354166666664</v>
      </c>
      <c r="BV5864" s="2">
        <v>44270.587094907409</v>
      </c>
    </row>
    <row r="5865" spans="1:74" x14ac:dyDescent="0.25">
      <c r="A5865" t="s">
        <v>4555</v>
      </c>
      <c r="B5865" t="s">
        <v>8871</v>
      </c>
      <c r="C5865">
        <v>4291</v>
      </c>
      <c r="D5865" t="s">
        <v>73</v>
      </c>
      <c r="E5865" t="s">
        <v>74</v>
      </c>
      <c r="F5865">
        <v>38258</v>
      </c>
      <c r="G5865" t="s">
        <v>75</v>
      </c>
      <c r="H5865" t="s">
        <v>76</v>
      </c>
      <c r="I5865">
        <v>1028</v>
      </c>
      <c r="J5865">
        <v>2020</v>
      </c>
      <c r="K5865">
        <v>69</v>
      </c>
      <c r="L5865" t="s">
        <v>77</v>
      </c>
      <c r="M5865" t="s">
        <v>75</v>
      </c>
      <c r="N5865" t="s">
        <v>78</v>
      </c>
      <c r="O5865" t="s">
        <v>2952</v>
      </c>
      <c r="P5865" t="s">
        <v>2953</v>
      </c>
      <c r="Q5865">
        <v>11317524000127</v>
      </c>
      <c r="R5865" t="s">
        <v>92</v>
      </c>
      <c r="U5865">
        <v>4460</v>
      </c>
      <c r="V5865" t="s">
        <v>8861</v>
      </c>
      <c r="X5865" t="s">
        <v>8861</v>
      </c>
      <c r="Y5865" t="s">
        <v>182</v>
      </c>
      <c r="Z5865" t="s">
        <v>93</v>
      </c>
      <c r="AE5865" t="s">
        <v>94</v>
      </c>
      <c r="AF5865" t="s">
        <v>85</v>
      </c>
      <c r="AG5865">
        <v>232398</v>
      </c>
      <c r="AH5865" s="2">
        <v>43875.729166666664</v>
      </c>
      <c r="AI5865" s="2">
        <v>43878.472361111111</v>
      </c>
      <c r="AJ5865" s="2">
        <v>43878.527094907404</v>
      </c>
      <c r="AM5865" t="s">
        <v>87</v>
      </c>
      <c r="AR5865" t="s">
        <v>87</v>
      </c>
      <c r="AU5865">
        <v>232398</v>
      </c>
      <c r="AW5865">
        <v>232398</v>
      </c>
      <c r="AX5865" s="3">
        <v>232398</v>
      </c>
      <c r="AY5865" s="3">
        <v>232398</v>
      </c>
      <c r="AZ5865">
        <v>232398</v>
      </c>
      <c r="BA5865" s="3">
        <v>0</v>
      </c>
      <c r="BB5865" t="s">
        <v>88</v>
      </c>
      <c r="BC5865" s="2">
        <v>44160.685995370368</v>
      </c>
      <c r="BQ5865">
        <v>9248097</v>
      </c>
      <c r="BS5865">
        <v>7097</v>
      </c>
      <c r="BT5865" t="s">
        <v>89</v>
      </c>
      <c r="BU5865" t="s">
        <v>89</v>
      </c>
      <c r="BV5865" s="2">
        <v>44270.587094907409</v>
      </c>
    </row>
    <row r="5866" spans="1:74" x14ac:dyDescent="0.25">
      <c r="A5866" t="s">
        <v>4555</v>
      </c>
      <c r="B5866" t="s">
        <v>8871</v>
      </c>
      <c r="C5866">
        <v>1231</v>
      </c>
      <c r="D5866" t="s">
        <v>890</v>
      </c>
      <c r="E5866" t="s">
        <v>597</v>
      </c>
      <c r="F5866">
        <v>43589</v>
      </c>
      <c r="G5866" t="s">
        <v>598</v>
      </c>
      <c r="H5866" t="s">
        <v>76</v>
      </c>
      <c r="I5866">
        <v>1029</v>
      </c>
      <c r="J5866">
        <v>2020</v>
      </c>
      <c r="K5866">
        <v>15</v>
      </c>
      <c r="L5866" t="s">
        <v>77</v>
      </c>
      <c r="M5866" t="s">
        <v>598</v>
      </c>
      <c r="N5866" t="s">
        <v>78</v>
      </c>
      <c r="O5866" t="s">
        <v>1662</v>
      </c>
      <c r="P5866" t="s">
        <v>1761</v>
      </c>
      <c r="Q5866">
        <v>18303156000107</v>
      </c>
      <c r="U5866">
        <v>4516</v>
      </c>
      <c r="Y5866" t="s">
        <v>893</v>
      </c>
      <c r="Z5866" t="s">
        <v>83</v>
      </c>
      <c r="AD5866" t="s">
        <v>8705</v>
      </c>
      <c r="AE5866" t="s">
        <v>1607</v>
      </c>
      <c r="AF5866" t="s">
        <v>85</v>
      </c>
      <c r="AG5866">
        <v>140000</v>
      </c>
      <c r="AH5866" s="2">
        <v>43896.638981481483</v>
      </c>
      <c r="AI5866" s="2">
        <v>43896.732418981483</v>
      </c>
      <c r="AJ5866" s="2">
        <v>43899.586030092592</v>
      </c>
      <c r="AM5866" t="s">
        <v>87</v>
      </c>
      <c r="AR5866" t="s">
        <v>87</v>
      </c>
      <c r="AU5866">
        <v>140000</v>
      </c>
      <c r="AW5866">
        <v>131500</v>
      </c>
      <c r="AX5866" s="3">
        <v>131500</v>
      </c>
      <c r="AY5866" s="3">
        <v>131500</v>
      </c>
      <c r="AZ5866" s="3">
        <v>0</v>
      </c>
      <c r="BA5866" s="3">
        <f>AY5866-AZ5866</f>
        <v>131500</v>
      </c>
      <c r="BB5866" t="s">
        <v>88</v>
      </c>
      <c r="BC5866" s="2">
        <v>44162.683900462966</v>
      </c>
      <c r="BV5866" s="2">
        <v>44270.587094907409</v>
      </c>
    </row>
    <row r="5867" spans="1:74" x14ac:dyDescent="0.25">
      <c r="A5867" t="s">
        <v>4555</v>
      </c>
      <c r="B5867" t="s">
        <v>8871</v>
      </c>
      <c r="C5867">
        <v>4291</v>
      </c>
      <c r="D5867" t="s">
        <v>73</v>
      </c>
      <c r="E5867" t="s">
        <v>74</v>
      </c>
      <c r="F5867">
        <v>38408</v>
      </c>
      <c r="G5867" t="s">
        <v>75</v>
      </c>
      <c r="H5867" t="s">
        <v>76</v>
      </c>
      <c r="I5867">
        <v>1037</v>
      </c>
      <c r="J5867">
        <v>2020</v>
      </c>
      <c r="K5867">
        <v>70</v>
      </c>
      <c r="L5867" t="s">
        <v>77</v>
      </c>
      <c r="M5867" t="s">
        <v>75</v>
      </c>
      <c r="N5867" t="s">
        <v>78</v>
      </c>
      <c r="O5867" t="s">
        <v>1495</v>
      </c>
      <c r="P5867" t="s">
        <v>5030</v>
      </c>
      <c r="Q5867">
        <v>12495460000117</v>
      </c>
      <c r="R5867" t="s">
        <v>92</v>
      </c>
      <c r="U5867">
        <v>4460</v>
      </c>
      <c r="V5867" t="s">
        <v>8861</v>
      </c>
      <c r="X5867" t="s">
        <v>8861</v>
      </c>
      <c r="Y5867" t="s">
        <v>182</v>
      </c>
      <c r="Z5867" t="s">
        <v>83</v>
      </c>
      <c r="AE5867" t="s">
        <v>196</v>
      </c>
      <c r="AF5867" t="s">
        <v>85</v>
      </c>
      <c r="AG5867">
        <v>55000</v>
      </c>
      <c r="AH5867" s="2">
        <v>43878.723310185182</v>
      </c>
      <c r="AI5867" s="2">
        <v>43881.506064814814</v>
      </c>
      <c r="AJ5867" s="2">
        <v>43881.550127314818</v>
      </c>
      <c r="AM5867" t="s">
        <v>87</v>
      </c>
      <c r="AR5867" t="s">
        <v>87</v>
      </c>
      <c r="AU5867">
        <v>55000</v>
      </c>
      <c r="AW5867">
        <v>55000</v>
      </c>
      <c r="AX5867" s="3">
        <v>55000</v>
      </c>
      <c r="AY5867" s="3">
        <v>55000</v>
      </c>
      <c r="AZ5867">
        <v>55000</v>
      </c>
      <c r="BA5867" s="3">
        <v>0</v>
      </c>
      <c r="BB5867" t="s">
        <v>88</v>
      </c>
      <c r="BC5867" s="2">
        <v>44160.678298611114</v>
      </c>
      <c r="BQ5867">
        <v>9249239</v>
      </c>
      <c r="BS5867">
        <v>7112</v>
      </c>
      <c r="BT5867" t="s">
        <v>89</v>
      </c>
      <c r="BU5867" t="s">
        <v>89</v>
      </c>
      <c r="BV5867" s="2">
        <v>44270.587094907409</v>
      </c>
    </row>
    <row r="5868" spans="1:74" x14ac:dyDescent="0.25">
      <c r="A5868" t="s">
        <v>4555</v>
      </c>
      <c r="B5868" t="s">
        <v>8871</v>
      </c>
      <c r="C5868">
        <v>4291</v>
      </c>
      <c r="D5868" t="s">
        <v>73</v>
      </c>
      <c r="E5868" t="s">
        <v>74</v>
      </c>
      <c r="F5868">
        <v>42287</v>
      </c>
      <c r="G5868" t="s">
        <v>75</v>
      </c>
      <c r="H5868" t="s">
        <v>76</v>
      </c>
      <c r="I5868">
        <v>1132</v>
      </c>
      <c r="J5868">
        <v>2020</v>
      </c>
      <c r="K5868">
        <v>2</v>
      </c>
      <c r="L5868" t="s">
        <v>77</v>
      </c>
      <c r="M5868" t="s">
        <v>75</v>
      </c>
      <c r="N5868" t="s">
        <v>78</v>
      </c>
      <c r="O5868" t="s">
        <v>2512</v>
      </c>
      <c r="P5868" t="s">
        <v>8573</v>
      </c>
      <c r="Q5868">
        <v>10547111000176</v>
      </c>
      <c r="R5868" t="s">
        <v>92</v>
      </c>
      <c r="U5868">
        <v>4452</v>
      </c>
      <c r="V5868" t="s">
        <v>8861</v>
      </c>
      <c r="X5868" t="s">
        <v>8861</v>
      </c>
      <c r="Y5868" t="s">
        <v>628</v>
      </c>
      <c r="Z5868" t="s">
        <v>83</v>
      </c>
      <c r="AE5868" t="s">
        <v>206</v>
      </c>
      <c r="AF5868" t="s">
        <v>85</v>
      </c>
      <c r="AG5868">
        <v>78796</v>
      </c>
      <c r="AH5868" s="2">
        <v>43892.663229166668</v>
      </c>
      <c r="AI5868" s="2">
        <v>43893.587407407409</v>
      </c>
      <c r="AJ5868" s="2">
        <v>43893.722280092596</v>
      </c>
      <c r="AM5868" t="s">
        <v>87</v>
      </c>
      <c r="AR5868" t="s">
        <v>87</v>
      </c>
      <c r="AU5868">
        <v>78796</v>
      </c>
      <c r="AW5868">
        <v>78796</v>
      </c>
      <c r="AX5868" s="3">
        <v>78796</v>
      </c>
      <c r="AY5868" s="3">
        <v>78796</v>
      </c>
      <c r="AZ5868">
        <v>78796</v>
      </c>
      <c r="BA5868" s="3">
        <v>0</v>
      </c>
      <c r="BB5868" t="s">
        <v>88</v>
      </c>
      <c r="BC5868" s="2">
        <v>44056.354166666664</v>
      </c>
      <c r="BQ5868">
        <v>9249661</v>
      </c>
      <c r="BS5868">
        <v>7112</v>
      </c>
      <c r="BT5868" t="s">
        <v>89</v>
      </c>
      <c r="BU5868" t="s">
        <v>89</v>
      </c>
      <c r="BV5868" s="2">
        <v>44270.587094907409</v>
      </c>
    </row>
    <row r="5869" spans="1:74" x14ac:dyDescent="0.25">
      <c r="A5869" t="s">
        <v>4555</v>
      </c>
      <c r="B5869" t="s">
        <v>8871</v>
      </c>
      <c r="C5869">
        <v>1481</v>
      </c>
      <c r="D5869" t="s">
        <v>254</v>
      </c>
      <c r="E5869" t="s">
        <v>255</v>
      </c>
      <c r="F5869">
        <v>44414</v>
      </c>
      <c r="G5869" t="s">
        <v>99</v>
      </c>
      <c r="H5869" t="s">
        <v>76</v>
      </c>
      <c r="I5869">
        <v>1133</v>
      </c>
      <c r="J5869">
        <v>2020</v>
      </c>
      <c r="K5869">
        <v>40</v>
      </c>
      <c r="L5869" t="s">
        <v>77</v>
      </c>
      <c r="M5869" t="s">
        <v>99</v>
      </c>
      <c r="N5869" t="s">
        <v>78</v>
      </c>
      <c r="O5869" t="s">
        <v>2364</v>
      </c>
      <c r="P5869" t="s">
        <v>2365</v>
      </c>
      <c r="Q5869">
        <v>17955386000198</v>
      </c>
      <c r="R5869" t="s">
        <v>102</v>
      </c>
      <c r="U5869">
        <v>4086</v>
      </c>
      <c r="Y5869" t="s">
        <v>357</v>
      </c>
      <c r="Z5869" t="s">
        <v>83</v>
      </c>
      <c r="AA5869" t="s">
        <v>104</v>
      </c>
      <c r="AB5869" t="s">
        <v>124</v>
      </c>
      <c r="AC5869" t="s">
        <v>1285</v>
      </c>
      <c r="AD5869" t="s">
        <v>8706</v>
      </c>
      <c r="AF5869" t="s">
        <v>85</v>
      </c>
      <c r="AG5869">
        <v>90000</v>
      </c>
      <c r="AH5869" s="2">
        <v>43899.75503472222</v>
      </c>
      <c r="AI5869" s="2">
        <v>43901.508125</v>
      </c>
      <c r="AJ5869" s="2">
        <v>43901.609965277778</v>
      </c>
      <c r="AM5869" t="s">
        <v>87</v>
      </c>
      <c r="AR5869" t="s">
        <v>87</v>
      </c>
      <c r="AU5869">
        <v>90000</v>
      </c>
      <c r="AX5869" s="3">
        <v>90000</v>
      </c>
      <c r="AY5869" s="3">
        <v>90000</v>
      </c>
      <c r="AZ5869">
        <v>90000</v>
      </c>
      <c r="BA5869" s="3">
        <v>0</v>
      </c>
      <c r="BB5869" t="s">
        <v>88</v>
      </c>
      <c r="BC5869" s="2">
        <v>43901.609965277778</v>
      </c>
      <c r="BD5869" t="s">
        <v>5361</v>
      </c>
      <c r="BE5869">
        <v>2020</v>
      </c>
      <c r="BF5869" t="s">
        <v>4162</v>
      </c>
      <c r="BG5869">
        <v>90000</v>
      </c>
      <c r="BH5869" t="s">
        <v>8707</v>
      </c>
      <c r="BI5869">
        <v>2020</v>
      </c>
      <c r="BJ5869" t="s">
        <v>4162</v>
      </c>
      <c r="BK5869">
        <v>90000</v>
      </c>
      <c r="BL5869" s="2">
        <v>43993</v>
      </c>
      <c r="BM5869" s="2">
        <v>44722</v>
      </c>
      <c r="BN5869" t="s">
        <v>8708</v>
      </c>
      <c r="BO5869" t="s">
        <v>112</v>
      </c>
      <c r="BP5869" t="s">
        <v>113</v>
      </c>
      <c r="BQ5869">
        <v>9250463</v>
      </c>
      <c r="BR5869" t="s">
        <v>4162</v>
      </c>
      <c r="BV5869" s="2">
        <v>44270.587094907409</v>
      </c>
    </row>
    <row r="5870" spans="1:74" x14ac:dyDescent="0.25">
      <c r="A5870" t="s">
        <v>4555</v>
      </c>
      <c r="B5870" t="s">
        <v>8871</v>
      </c>
      <c r="C5870">
        <v>1481</v>
      </c>
      <c r="D5870" t="s">
        <v>254</v>
      </c>
      <c r="E5870" t="s">
        <v>255</v>
      </c>
      <c r="F5870">
        <v>44417</v>
      </c>
      <c r="G5870" t="s">
        <v>99</v>
      </c>
      <c r="H5870" t="s">
        <v>76</v>
      </c>
      <c r="I5870">
        <v>1133</v>
      </c>
      <c r="J5870">
        <v>2020</v>
      </c>
      <c r="K5870">
        <v>30</v>
      </c>
      <c r="L5870" t="s">
        <v>77</v>
      </c>
      <c r="M5870" t="s">
        <v>99</v>
      </c>
      <c r="N5870" t="s">
        <v>78</v>
      </c>
      <c r="O5870" t="s">
        <v>2544</v>
      </c>
      <c r="P5870" t="s">
        <v>2545</v>
      </c>
      <c r="Q5870">
        <v>17695008000112</v>
      </c>
      <c r="R5870" t="s">
        <v>102</v>
      </c>
      <c r="U5870">
        <v>4086</v>
      </c>
      <c r="Y5870" t="s">
        <v>357</v>
      </c>
      <c r="Z5870" t="s">
        <v>83</v>
      </c>
      <c r="AA5870" t="s">
        <v>166</v>
      </c>
      <c r="AB5870" t="s">
        <v>167</v>
      </c>
      <c r="AC5870" t="s">
        <v>1000</v>
      </c>
      <c r="AD5870" t="s">
        <v>1010</v>
      </c>
      <c r="AF5870" t="s">
        <v>85</v>
      </c>
      <c r="AG5870">
        <v>25000</v>
      </c>
      <c r="AH5870" s="2">
        <v>43899.758310185185</v>
      </c>
      <c r="AI5870" s="2">
        <v>43901.514201388891</v>
      </c>
      <c r="AJ5870" s="2">
        <v>43901.609976851854</v>
      </c>
      <c r="AM5870" t="s">
        <v>87</v>
      </c>
      <c r="AR5870" t="s">
        <v>87</v>
      </c>
      <c r="AU5870">
        <v>25000</v>
      </c>
      <c r="AX5870" s="3">
        <v>25000</v>
      </c>
      <c r="AY5870" s="3">
        <v>25000</v>
      </c>
      <c r="AZ5870">
        <v>25000</v>
      </c>
      <c r="BA5870" s="3">
        <v>0</v>
      </c>
      <c r="BB5870" t="s">
        <v>88</v>
      </c>
      <c r="BC5870" s="2">
        <v>43901.609976851854</v>
      </c>
      <c r="BD5870" t="s">
        <v>8709</v>
      </c>
      <c r="BE5870">
        <v>2020</v>
      </c>
      <c r="BF5870" t="s">
        <v>8710</v>
      </c>
      <c r="BG5870">
        <v>25000</v>
      </c>
      <c r="BH5870" t="s">
        <v>8711</v>
      </c>
      <c r="BI5870">
        <v>2020</v>
      </c>
      <c r="BJ5870" t="s">
        <v>8710</v>
      </c>
      <c r="BK5870">
        <v>25000</v>
      </c>
      <c r="BL5870" s="2">
        <v>44008</v>
      </c>
      <c r="BM5870" s="2">
        <v>44737</v>
      </c>
      <c r="BN5870" t="s">
        <v>8712</v>
      </c>
      <c r="BO5870" t="s">
        <v>112</v>
      </c>
      <c r="BP5870" t="s">
        <v>113</v>
      </c>
      <c r="BQ5870">
        <v>9251280</v>
      </c>
      <c r="BR5870" t="s">
        <v>8710</v>
      </c>
      <c r="BV5870" s="2">
        <v>44270.587094907409</v>
      </c>
    </row>
    <row r="5871" spans="1:74" x14ac:dyDescent="0.25">
      <c r="A5871" t="s">
        <v>4555</v>
      </c>
      <c r="B5871" t="s">
        <v>8871</v>
      </c>
      <c r="C5871">
        <v>1481</v>
      </c>
      <c r="D5871" t="s">
        <v>254</v>
      </c>
      <c r="E5871" t="s">
        <v>255</v>
      </c>
      <c r="F5871">
        <v>44420</v>
      </c>
      <c r="G5871" t="s">
        <v>99</v>
      </c>
      <c r="H5871" t="s">
        <v>76</v>
      </c>
      <c r="I5871">
        <v>1133</v>
      </c>
      <c r="J5871">
        <v>2020</v>
      </c>
      <c r="K5871">
        <v>74</v>
      </c>
      <c r="L5871" t="s">
        <v>77</v>
      </c>
      <c r="M5871" t="s">
        <v>99</v>
      </c>
      <c r="N5871" t="s">
        <v>78</v>
      </c>
      <c r="O5871" t="s">
        <v>816</v>
      </c>
      <c r="P5871" t="s">
        <v>2471</v>
      </c>
      <c r="Q5871">
        <v>18307454000175</v>
      </c>
      <c r="R5871" t="s">
        <v>102</v>
      </c>
      <c r="U5871">
        <v>4086</v>
      </c>
      <c r="Y5871" t="s">
        <v>357</v>
      </c>
      <c r="Z5871" t="s">
        <v>83</v>
      </c>
      <c r="AA5871" t="s">
        <v>166</v>
      </c>
      <c r="AB5871" t="s">
        <v>167</v>
      </c>
      <c r="AC5871" t="s">
        <v>1000</v>
      </c>
      <c r="AD5871" t="s">
        <v>1010</v>
      </c>
      <c r="AF5871" t="s">
        <v>85</v>
      </c>
      <c r="AG5871">
        <v>25000</v>
      </c>
      <c r="AH5871" s="2">
        <v>43899.760937500003</v>
      </c>
      <c r="AI5871" s="2">
        <v>43901.514201388891</v>
      </c>
      <c r="AJ5871" s="2">
        <v>43901.609976851854</v>
      </c>
      <c r="AM5871" t="s">
        <v>87</v>
      </c>
      <c r="AR5871" t="s">
        <v>87</v>
      </c>
      <c r="AU5871">
        <v>25000</v>
      </c>
      <c r="AX5871" s="3">
        <v>25000</v>
      </c>
      <c r="AY5871" s="3">
        <v>25000</v>
      </c>
      <c r="AZ5871">
        <v>25000</v>
      </c>
      <c r="BA5871" s="3">
        <v>0</v>
      </c>
      <c r="BB5871" t="s">
        <v>88</v>
      </c>
      <c r="BC5871" s="2">
        <v>43901.609976851854</v>
      </c>
      <c r="BD5871" t="s">
        <v>8713</v>
      </c>
      <c r="BE5871">
        <v>2020</v>
      </c>
      <c r="BF5871" t="s">
        <v>8714</v>
      </c>
      <c r="BG5871">
        <v>25000</v>
      </c>
      <c r="BH5871" t="s">
        <v>8715</v>
      </c>
      <c r="BI5871">
        <v>2020</v>
      </c>
      <c r="BJ5871" t="s">
        <v>7917</v>
      </c>
      <c r="BK5871">
        <v>25000</v>
      </c>
      <c r="BL5871" s="2">
        <v>43998</v>
      </c>
      <c r="BM5871" s="2">
        <v>44727</v>
      </c>
      <c r="BN5871" t="s">
        <v>8716</v>
      </c>
      <c r="BO5871" t="s">
        <v>112</v>
      </c>
      <c r="BP5871" t="s">
        <v>113</v>
      </c>
      <c r="BQ5871">
        <v>9250491</v>
      </c>
      <c r="BR5871" t="s">
        <v>7917</v>
      </c>
      <c r="BV5871" s="2">
        <v>44270.587094907409</v>
      </c>
    </row>
    <row r="5872" spans="1:74" x14ac:dyDescent="0.25">
      <c r="A5872" t="s">
        <v>4555</v>
      </c>
      <c r="B5872" t="s">
        <v>8871</v>
      </c>
      <c r="C5872">
        <v>4291</v>
      </c>
      <c r="D5872" t="s">
        <v>73</v>
      </c>
      <c r="E5872" t="s">
        <v>74</v>
      </c>
      <c r="F5872">
        <v>42129</v>
      </c>
      <c r="G5872" t="s">
        <v>75</v>
      </c>
      <c r="H5872" t="s">
        <v>76</v>
      </c>
      <c r="I5872">
        <v>1143</v>
      </c>
      <c r="J5872">
        <v>2020</v>
      </c>
      <c r="K5872">
        <v>73</v>
      </c>
      <c r="L5872" t="s">
        <v>77</v>
      </c>
      <c r="M5872" t="s">
        <v>75</v>
      </c>
      <c r="N5872" t="s">
        <v>78</v>
      </c>
      <c r="O5872" t="s">
        <v>2516</v>
      </c>
      <c r="P5872" t="s">
        <v>5001</v>
      </c>
      <c r="Q5872">
        <v>11238884000133</v>
      </c>
      <c r="R5872" t="s">
        <v>92</v>
      </c>
      <c r="U5872">
        <v>4460</v>
      </c>
      <c r="V5872" t="s">
        <v>8861</v>
      </c>
      <c r="X5872" t="s">
        <v>8861</v>
      </c>
      <c r="Y5872" t="s">
        <v>182</v>
      </c>
      <c r="Z5872" t="s">
        <v>83</v>
      </c>
      <c r="AE5872" t="s">
        <v>84</v>
      </c>
      <c r="AF5872" t="s">
        <v>85</v>
      </c>
      <c r="AG5872">
        <v>70000</v>
      </c>
      <c r="AH5872" s="2">
        <v>43892.420856481483</v>
      </c>
      <c r="AI5872" s="2">
        <v>43892.457951388889</v>
      </c>
      <c r="AJ5872" s="2">
        <v>43893.718622685185</v>
      </c>
      <c r="AM5872" t="s">
        <v>87</v>
      </c>
      <c r="AR5872" t="s">
        <v>87</v>
      </c>
      <c r="AU5872">
        <v>70000</v>
      </c>
      <c r="AW5872">
        <v>70000</v>
      </c>
      <c r="AX5872" s="3">
        <v>70000</v>
      </c>
      <c r="AY5872" s="3">
        <v>70000</v>
      </c>
      <c r="AZ5872">
        <v>70000</v>
      </c>
      <c r="BA5872" s="3">
        <v>0</v>
      </c>
      <c r="BB5872" t="s">
        <v>88</v>
      </c>
      <c r="BC5872" s="2">
        <v>44161.426805555559</v>
      </c>
      <c r="BQ5872">
        <v>9247709</v>
      </c>
      <c r="BS5872">
        <v>7098</v>
      </c>
      <c r="BT5872" t="s">
        <v>89</v>
      </c>
      <c r="BU5872" t="s">
        <v>89</v>
      </c>
      <c r="BV5872" s="2">
        <v>44270.587094907409</v>
      </c>
    </row>
    <row r="5873" spans="1:74" x14ac:dyDescent="0.25">
      <c r="A5873" t="s">
        <v>4555</v>
      </c>
      <c r="B5873" t="s">
        <v>8871</v>
      </c>
      <c r="C5873">
        <v>1481</v>
      </c>
      <c r="D5873" t="s">
        <v>254</v>
      </c>
      <c r="E5873" t="s">
        <v>255</v>
      </c>
      <c r="F5873">
        <v>44884</v>
      </c>
      <c r="G5873" t="s">
        <v>99</v>
      </c>
      <c r="H5873" t="s">
        <v>76</v>
      </c>
      <c r="I5873">
        <v>1289</v>
      </c>
      <c r="J5873">
        <v>2020</v>
      </c>
      <c r="K5873">
        <v>34</v>
      </c>
      <c r="L5873" t="s">
        <v>77</v>
      </c>
      <c r="M5873" t="s">
        <v>99</v>
      </c>
      <c r="N5873" t="s">
        <v>78</v>
      </c>
      <c r="O5873" t="s">
        <v>806</v>
      </c>
      <c r="P5873" t="s">
        <v>807</v>
      </c>
      <c r="Q5873">
        <v>18363929000140</v>
      </c>
      <c r="R5873" t="s">
        <v>102</v>
      </c>
      <c r="U5873">
        <v>4086</v>
      </c>
      <c r="Y5873" t="s">
        <v>357</v>
      </c>
      <c r="Z5873" t="s">
        <v>93</v>
      </c>
      <c r="AA5873" t="s">
        <v>166</v>
      </c>
      <c r="AB5873" t="s">
        <v>295</v>
      </c>
      <c r="AC5873" t="s">
        <v>1130</v>
      </c>
      <c r="AD5873" t="s">
        <v>8717</v>
      </c>
      <c r="AF5873" t="s">
        <v>85</v>
      </c>
      <c r="AG5873">
        <v>20000</v>
      </c>
      <c r="AH5873" s="2">
        <v>43901.508414351854</v>
      </c>
      <c r="AI5873" s="2">
        <v>43901.533217592594</v>
      </c>
      <c r="AJ5873" s="2">
        <v>43901.609976851854</v>
      </c>
      <c r="AM5873" t="s">
        <v>87</v>
      </c>
      <c r="AR5873" t="s">
        <v>87</v>
      </c>
      <c r="AU5873">
        <v>20000</v>
      </c>
      <c r="AX5873" s="3">
        <v>20000</v>
      </c>
      <c r="AY5873" s="3">
        <v>20000</v>
      </c>
      <c r="AZ5873">
        <v>20000</v>
      </c>
      <c r="BA5873" s="3">
        <v>0</v>
      </c>
      <c r="BB5873" t="s">
        <v>88</v>
      </c>
      <c r="BC5873" s="2">
        <v>43901.609965277778</v>
      </c>
      <c r="BD5873" t="s">
        <v>8718</v>
      </c>
      <c r="BE5873">
        <v>2020</v>
      </c>
      <c r="BF5873" t="s">
        <v>8719</v>
      </c>
      <c r="BG5873">
        <v>20000</v>
      </c>
      <c r="BH5873" t="s">
        <v>8720</v>
      </c>
      <c r="BI5873">
        <v>2020</v>
      </c>
      <c r="BJ5873" t="s">
        <v>8719</v>
      </c>
      <c r="BK5873">
        <v>20000</v>
      </c>
      <c r="BL5873" s="2">
        <v>44008</v>
      </c>
      <c r="BM5873" s="2">
        <v>44737</v>
      </c>
      <c r="BN5873" t="s">
        <v>8721</v>
      </c>
      <c r="BO5873" t="s">
        <v>112</v>
      </c>
      <c r="BP5873" t="s">
        <v>113</v>
      </c>
      <c r="BQ5873">
        <v>9251262</v>
      </c>
      <c r="BR5873" t="s">
        <v>8719</v>
      </c>
      <c r="BV5873" s="2">
        <v>44270.587094907409</v>
      </c>
    </row>
    <row r="5874" spans="1:74" ht="165" x14ac:dyDescent="0.25">
      <c r="A5874" t="s">
        <v>4555</v>
      </c>
      <c r="B5874" t="s">
        <v>8871</v>
      </c>
      <c r="C5874">
        <v>1261</v>
      </c>
      <c r="D5874" t="s">
        <v>221</v>
      </c>
      <c r="E5874" t="s">
        <v>222</v>
      </c>
      <c r="F5874">
        <v>37909</v>
      </c>
      <c r="G5874" t="s">
        <v>99</v>
      </c>
      <c r="H5874" t="s">
        <v>77</v>
      </c>
      <c r="I5874">
        <v>138</v>
      </c>
      <c r="J5874">
        <v>2020</v>
      </c>
      <c r="K5874">
        <v>32</v>
      </c>
      <c r="L5874" t="s">
        <v>77</v>
      </c>
      <c r="M5874" t="s">
        <v>99</v>
      </c>
      <c r="N5874" t="s">
        <v>78</v>
      </c>
      <c r="O5874" t="s">
        <v>2527</v>
      </c>
      <c r="P5874" t="s">
        <v>2528</v>
      </c>
      <c r="Q5874">
        <v>19718386000108</v>
      </c>
      <c r="R5874" t="s">
        <v>102</v>
      </c>
      <c r="U5874">
        <v>4303</v>
      </c>
      <c r="W5874" t="s">
        <v>8861</v>
      </c>
      <c r="X5874" t="s">
        <v>8861</v>
      </c>
      <c r="Y5874" t="s">
        <v>808</v>
      </c>
      <c r="Z5874" t="s">
        <v>83</v>
      </c>
      <c r="AA5874" t="s">
        <v>166</v>
      </c>
      <c r="AB5874" t="s">
        <v>167</v>
      </c>
      <c r="AC5874" t="s">
        <v>1012</v>
      </c>
      <c r="AD5874" t="s">
        <v>8722</v>
      </c>
      <c r="AF5874" t="s">
        <v>85</v>
      </c>
      <c r="AG5874">
        <v>35000</v>
      </c>
      <c r="AH5874" s="2">
        <v>43871.637615740743</v>
      </c>
      <c r="AI5874" s="2">
        <v>43875.680300925924</v>
      </c>
      <c r="AJ5874" s="2">
        <v>43875.752395833333</v>
      </c>
      <c r="AM5874" t="s">
        <v>87</v>
      </c>
      <c r="AR5874" t="s">
        <v>87</v>
      </c>
      <c r="AU5874">
        <v>35000</v>
      </c>
      <c r="AX5874" s="3">
        <v>35000</v>
      </c>
      <c r="AY5874" s="3">
        <v>35000</v>
      </c>
      <c r="AZ5874">
        <v>35000</v>
      </c>
      <c r="BA5874" s="3">
        <v>0</v>
      </c>
      <c r="BB5874" t="s">
        <v>88</v>
      </c>
      <c r="BC5874" s="2">
        <v>43875.752395833333</v>
      </c>
      <c r="BD5874" t="s">
        <v>8723</v>
      </c>
      <c r="BE5874">
        <v>2020</v>
      </c>
      <c r="BF5874" s="1" t="s">
        <v>8724</v>
      </c>
      <c r="BG5874">
        <v>35000</v>
      </c>
      <c r="BH5874" t="s">
        <v>8725</v>
      </c>
      <c r="BI5874">
        <v>2020</v>
      </c>
      <c r="BJ5874" s="1" t="s">
        <v>8726</v>
      </c>
      <c r="BK5874">
        <v>35000</v>
      </c>
      <c r="BL5874" s="2">
        <v>44006</v>
      </c>
      <c r="BM5874" s="2">
        <v>44735</v>
      </c>
      <c r="BN5874" t="s">
        <v>8727</v>
      </c>
      <c r="BO5874" t="s">
        <v>112</v>
      </c>
      <c r="BP5874" t="s">
        <v>113</v>
      </c>
      <c r="BQ5874">
        <v>9251298</v>
      </c>
      <c r="BR5874" s="1" t="s">
        <v>8726</v>
      </c>
      <c r="BV5874" s="2">
        <v>44270.587094907409</v>
      </c>
    </row>
    <row r="5875" spans="1:74" x14ac:dyDescent="0.25">
      <c r="A5875" t="s">
        <v>4555</v>
      </c>
      <c r="B5875" t="s">
        <v>8871</v>
      </c>
      <c r="C5875">
        <v>1261</v>
      </c>
      <c r="D5875" t="s">
        <v>221</v>
      </c>
      <c r="E5875" t="s">
        <v>222</v>
      </c>
      <c r="F5875">
        <v>37912</v>
      </c>
      <c r="G5875" t="s">
        <v>99</v>
      </c>
      <c r="H5875" t="s">
        <v>77</v>
      </c>
      <c r="I5875">
        <v>138</v>
      </c>
      <c r="J5875">
        <v>2020</v>
      </c>
      <c r="K5875">
        <v>33</v>
      </c>
      <c r="L5875" t="s">
        <v>77</v>
      </c>
      <c r="M5875" t="s">
        <v>99</v>
      </c>
      <c r="N5875" t="s">
        <v>78</v>
      </c>
      <c r="O5875" t="s">
        <v>2527</v>
      </c>
      <c r="P5875" t="s">
        <v>2528</v>
      </c>
      <c r="Q5875">
        <v>19718386000108</v>
      </c>
      <c r="R5875" t="s">
        <v>102</v>
      </c>
      <c r="U5875">
        <v>4303</v>
      </c>
      <c r="W5875" t="s">
        <v>8861</v>
      </c>
      <c r="X5875" t="s">
        <v>8861</v>
      </c>
      <c r="Y5875" t="s">
        <v>808</v>
      </c>
      <c r="Z5875" t="s">
        <v>83</v>
      </c>
      <c r="AA5875" t="s">
        <v>166</v>
      </c>
      <c r="AB5875" t="s">
        <v>167</v>
      </c>
      <c r="AC5875" t="s">
        <v>1513</v>
      </c>
      <c r="AD5875" t="s">
        <v>8728</v>
      </c>
      <c r="AF5875" t="s">
        <v>85</v>
      </c>
      <c r="AG5875">
        <v>35000</v>
      </c>
      <c r="AH5875" s="2">
        <v>43871.647835648146</v>
      </c>
      <c r="AI5875" s="2">
        <v>43875.680300925924</v>
      </c>
      <c r="AJ5875" s="2">
        <v>43875.752395833333</v>
      </c>
      <c r="AM5875" t="s">
        <v>87</v>
      </c>
      <c r="AR5875" t="s">
        <v>87</v>
      </c>
      <c r="AU5875">
        <v>35000</v>
      </c>
      <c r="AX5875" s="3">
        <v>35000</v>
      </c>
      <c r="AY5875" s="3">
        <v>35000</v>
      </c>
      <c r="AZ5875">
        <v>35000</v>
      </c>
      <c r="BA5875" s="3">
        <v>0</v>
      </c>
      <c r="BB5875" t="s">
        <v>88</v>
      </c>
      <c r="BC5875" s="2">
        <v>43875.752395833333</v>
      </c>
      <c r="BD5875" t="s">
        <v>8729</v>
      </c>
      <c r="BE5875">
        <v>2020</v>
      </c>
      <c r="BF5875" t="s">
        <v>8730</v>
      </c>
      <c r="BG5875">
        <v>35000</v>
      </c>
      <c r="BH5875" t="s">
        <v>4448</v>
      </c>
      <c r="BI5875">
        <v>2020</v>
      </c>
      <c r="BJ5875" t="s">
        <v>8731</v>
      </c>
      <c r="BK5875">
        <v>35000</v>
      </c>
      <c r="BL5875" s="2">
        <v>44006</v>
      </c>
      <c r="BM5875" s="2">
        <v>44735</v>
      </c>
      <c r="BN5875" t="s">
        <v>8732</v>
      </c>
      <c r="BO5875" t="s">
        <v>1022</v>
      </c>
      <c r="BP5875" t="s">
        <v>1730</v>
      </c>
      <c r="BQ5875">
        <v>9251299</v>
      </c>
      <c r="BR5875" t="s">
        <v>8731</v>
      </c>
      <c r="BV5875" s="2">
        <v>44270.587094907409</v>
      </c>
    </row>
    <row r="5876" spans="1:74" x14ac:dyDescent="0.25">
      <c r="A5876" t="s">
        <v>4555</v>
      </c>
      <c r="B5876" t="s">
        <v>8871</v>
      </c>
      <c r="C5876">
        <v>1261</v>
      </c>
      <c r="D5876" t="s">
        <v>221</v>
      </c>
      <c r="E5876" t="s">
        <v>222</v>
      </c>
      <c r="F5876">
        <v>37913</v>
      </c>
      <c r="G5876" t="s">
        <v>99</v>
      </c>
      <c r="H5876" t="s">
        <v>77</v>
      </c>
      <c r="I5876">
        <v>138</v>
      </c>
      <c r="J5876">
        <v>2020</v>
      </c>
      <c r="K5876">
        <v>59</v>
      </c>
      <c r="L5876" t="s">
        <v>77</v>
      </c>
      <c r="M5876" t="s">
        <v>99</v>
      </c>
      <c r="N5876" t="s">
        <v>78</v>
      </c>
      <c r="O5876" t="s">
        <v>2525</v>
      </c>
      <c r="P5876" t="s">
        <v>2526</v>
      </c>
      <c r="Q5876">
        <v>18186718000180</v>
      </c>
      <c r="R5876" t="s">
        <v>102</v>
      </c>
      <c r="U5876">
        <v>4303</v>
      </c>
      <c r="W5876" t="s">
        <v>8861</v>
      </c>
      <c r="X5876" t="s">
        <v>8861</v>
      </c>
      <c r="Y5876" t="s">
        <v>808</v>
      </c>
      <c r="Z5876" t="s">
        <v>83</v>
      </c>
      <c r="AA5876" t="s">
        <v>166</v>
      </c>
      <c r="AB5876" t="s">
        <v>167</v>
      </c>
      <c r="AC5876" t="s">
        <v>711</v>
      </c>
      <c r="AD5876" t="s">
        <v>8733</v>
      </c>
      <c r="AF5876" t="s">
        <v>85</v>
      </c>
      <c r="AG5876">
        <v>40000</v>
      </c>
      <c r="AH5876" s="2">
        <v>43871.716400462959</v>
      </c>
      <c r="AI5876" s="2">
        <v>43875.680300925924</v>
      </c>
      <c r="AJ5876" s="2">
        <v>43875.752384259256</v>
      </c>
      <c r="AM5876" t="s">
        <v>87</v>
      </c>
      <c r="AR5876" t="s">
        <v>87</v>
      </c>
      <c r="AU5876">
        <v>40000</v>
      </c>
      <c r="AX5876" s="3">
        <v>40000</v>
      </c>
      <c r="AY5876" s="3">
        <v>40000</v>
      </c>
      <c r="AZ5876">
        <v>40000</v>
      </c>
      <c r="BA5876" s="3">
        <v>0</v>
      </c>
      <c r="BB5876" t="s">
        <v>88</v>
      </c>
      <c r="BC5876" s="2">
        <v>43875.752384259256</v>
      </c>
      <c r="BD5876" t="s">
        <v>8734</v>
      </c>
      <c r="BE5876">
        <v>2020</v>
      </c>
      <c r="BF5876" t="s">
        <v>8735</v>
      </c>
      <c r="BG5876">
        <v>40000</v>
      </c>
      <c r="BH5876" t="s">
        <v>8736</v>
      </c>
      <c r="BI5876">
        <v>2020</v>
      </c>
      <c r="BJ5876" t="s">
        <v>8737</v>
      </c>
      <c r="BK5876">
        <v>40000</v>
      </c>
      <c r="BL5876" s="2">
        <v>43988</v>
      </c>
      <c r="BM5876" s="2">
        <v>44717</v>
      </c>
      <c r="BN5876" t="s">
        <v>8738</v>
      </c>
      <c r="BO5876" t="s">
        <v>112</v>
      </c>
      <c r="BP5876" t="s">
        <v>113</v>
      </c>
      <c r="BQ5876">
        <v>9250352</v>
      </c>
      <c r="BR5876" t="s">
        <v>8737</v>
      </c>
      <c r="BV5876" s="2">
        <v>44270.587094907409</v>
      </c>
    </row>
    <row r="5877" spans="1:74" x14ac:dyDescent="0.25">
      <c r="A5877" t="s">
        <v>4555</v>
      </c>
      <c r="B5877" t="s">
        <v>8871</v>
      </c>
      <c r="C5877">
        <v>1261</v>
      </c>
      <c r="D5877" t="s">
        <v>221</v>
      </c>
      <c r="E5877" t="s">
        <v>222</v>
      </c>
      <c r="F5877">
        <v>37914</v>
      </c>
      <c r="G5877" t="s">
        <v>99</v>
      </c>
      <c r="H5877" t="s">
        <v>77</v>
      </c>
      <c r="I5877">
        <v>138</v>
      </c>
      <c r="J5877">
        <v>2020</v>
      </c>
      <c r="K5877">
        <v>60</v>
      </c>
      <c r="L5877" t="s">
        <v>77</v>
      </c>
      <c r="M5877" t="s">
        <v>99</v>
      </c>
      <c r="N5877" t="s">
        <v>78</v>
      </c>
      <c r="O5877" t="s">
        <v>2525</v>
      </c>
      <c r="P5877" t="s">
        <v>2526</v>
      </c>
      <c r="Q5877">
        <v>18186718000180</v>
      </c>
      <c r="R5877" t="s">
        <v>102</v>
      </c>
      <c r="U5877">
        <v>4303</v>
      </c>
      <c r="W5877" t="s">
        <v>8861</v>
      </c>
      <c r="X5877" t="s">
        <v>8861</v>
      </c>
      <c r="Y5877" t="s">
        <v>808</v>
      </c>
      <c r="Z5877" t="s">
        <v>83</v>
      </c>
      <c r="AA5877" t="s">
        <v>166</v>
      </c>
      <c r="AB5877" t="s">
        <v>167</v>
      </c>
      <c r="AC5877" t="s">
        <v>1513</v>
      </c>
      <c r="AD5877" t="s">
        <v>8739</v>
      </c>
      <c r="AF5877" t="s">
        <v>85</v>
      </c>
      <c r="AG5877">
        <v>35000</v>
      </c>
      <c r="AH5877" s="2">
        <v>43871.718877314815</v>
      </c>
      <c r="AI5877" s="2">
        <v>43875.680300925924</v>
      </c>
      <c r="AJ5877" s="2">
        <v>43875.752384259256</v>
      </c>
      <c r="AM5877" t="s">
        <v>87</v>
      </c>
      <c r="AR5877" t="s">
        <v>87</v>
      </c>
      <c r="AU5877">
        <v>35000</v>
      </c>
      <c r="AX5877" s="3">
        <v>35000</v>
      </c>
      <c r="AY5877" s="3">
        <v>35000</v>
      </c>
      <c r="AZ5877">
        <v>35000</v>
      </c>
      <c r="BA5877" s="3">
        <v>0</v>
      </c>
      <c r="BB5877" t="s">
        <v>88</v>
      </c>
      <c r="BC5877" s="2">
        <v>43875.752384259256</v>
      </c>
      <c r="BD5877" t="s">
        <v>8734</v>
      </c>
      <c r="BE5877">
        <v>2020</v>
      </c>
      <c r="BF5877" t="s">
        <v>8735</v>
      </c>
      <c r="BG5877">
        <v>35000</v>
      </c>
      <c r="BH5877" t="s">
        <v>8736</v>
      </c>
      <c r="BI5877">
        <v>2020</v>
      </c>
      <c r="BJ5877" t="s">
        <v>8737</v>
      </c>
      <c r="BK5877">
        <v>35000</v>
      </c>
      <c r="BL5877" s="2">
        <v>43988</v>
      </c>
      <c r="BM5877" s="2">
        <v>44717</v>
      </c>
      <c r="BN5877" t="s">
        <v>8738</v>
      </c>
      <c r="BO5877" t="s">
        <v>112</v>
      </c>
      <c r="BP5877" t="s">
        <v>113</v>
      </c>
      <c r="BQ5877">
        <v>9250352</v>
      </c>
      <c r="BR5877" t="s">
        <v>8737</v>
      </c>
      <c r="BV5877" s="2">
        <v>44270.587094907409</v>
      </c>
    </row>
    <row r="5878" spans="1:74" x14ac:dyDescent="0.25">
      <c r="A5878" t="s">
        <v>4555</v>
      </c>
      <c r="B5878" t="s">
        <v>8871</v>
      </c>
      <c r="C5878">
        <v>1261</v>
      </c>
      <c r="D5878" t="s">
        <v>221</v>
      </c>
      <c r="E5878" t="s">
        <v>222</v>
      </c>
      <c r="F5878">
        <v>37915</v>
      </c>
      <c r="G5878" t="s">
        <v>99</v>
      </c>
      <c r="H5878" t="s">
        <v>77</v>
      </c>
      <c r="I5878">
        <v>138</v>
      </c>
      <c r="J5878">
        <v>2020</v>
      </c>
      <c r="K5878">
        <v>61</v>
      </c>
      <c r="L5878" t="s">
        <v>77</v>
      </c>
      <c r="M5878" t="s">
        <v>99</v>
      </c>
      <c r="N5878" t="s">
        <v>78</v>
      </c>
      <c r="O5878" t="s">
        <v>2525</v>
      </c>
      <c r="P5878" t="s">
        <v>2526</v>
      </c>
      <c r="Q5878">
        <v>18186718000180</v>
      </c>
      <c r="R5878" t="s">
        <v>102</v>
      </c>
      <c r="U5878">
        <v>4303</v>
      </c>
      <c r="W5878" t="s">
        <v>8861</v>
      </c>
      <c r="X5878" t="s">
        <v>8861</v>
      </c>
      <c r="Y5878" t="s">
        <v>808</v>
      </c>
      <c r="Z5878" t="s">
        <v>83</v>
      </c>
      <c r="AA5878" t="s">
        <v>166</v>
      </c>
      <c r="AB5878" t="s">
        <v>167</v>
      </c>
      <c r="AC5878" t="s">
        <v>1012</v>
      </c>
      <c r="AD5878" t="s">
        <v>8740</v>
      </c>
      <c r="AF5878" t="s">
        <v>85</v>
      </c>
      <c r="AG5878">
        <v>35000</v>
      </c>
      <c r="AH5878" s="2">
        <v>43871.732835648145</v>
      </c>
      <c r="AI5878" s="2">
        <v>43875.680300925924</v>
      </c>
      <c r="AJ5878" s="2">
        <v>43875.752384259256</v>
      </c>
      <c r="AM5878" t="s">
        <v>87</v>
      </c>
      <c r="AR5878" t="s">
        <v>87</v>
      </c>
      <c r="AU5878">
        <v>35000</v>
      </c>
      <c r="AX5878" s="3">
        <v>35000</v>
      </c>
      <c r="AY5878" s="3">
        <v>35000</v>
      </c>
      <c r="AZ5878">
        <v>35000</v>
      </c>
      <c r="BA5878" s="3">
        <v>0</v>
      </c>
      <c r="BB5878" t="s">
        <v>88</v>
      </c>
      <c r="BC5878" s="2">
        <v>43875.752384259256</v>
      </c>
      <c r="BD5878" t="s">
        <v>8734</v>
      </c>
      <c r="BE5878">
        <v>2020</v>
      </c>
      <c r="BF5878" t="s">
        <v>8735</v>
      </c>
      <c r="BG5878">
        <v>35000</v>
      </c>
      <c r="BH5878" t="s">
        <v>8736</v>
      </c>
      <c r="BI5878">
        <v>2020</v>
      </c>
      <c r="BJ5878" t="s">
        <v>8737</v>
      </c>
      <c r="BK5878">
        <v>35000</v>
      </c>
      <c r="BL5878" s="2">
        <v>43988</v>
      </c>
      <c r="BM5878" s="2">
        <v>44717</v>
      </c>
      <c r="BN5878" t="s">
        <v>8738</v>
      </c>
      <c r="BO5878" t="s">
        <v>112</v>
      </c>
      <c r="BP5878" t="s">
        <v>113</v>
      </c>
      <c r="BQ5878">
        <v>9250352</v>
      </c>
      <c r="BR5878" t="s">
        <v>8737</v>
      </c>
      <c r="BV5878" s="2">
        <v>44270.587094907409</v>
      </c>
    </row>
    <row r="5879" spans="1:74" x14ac:dyDescent="0.25">
      <c r="A5879" t="s">
        <v>4555</v>
      </c>
      <c r="B5879" t="s">
        <v>8871</v>
      </c>
      <c r="C5879">
        <v>1261</v>
      </c>
      <c r="D5879" t="s">
        <v>221</v>
      </c>
      <c r="E5879" t="s">
        <v>222</v>
      </c>
      <c r="F5879">
        <v>38177</v>
      </c>
      <c r="G5879" t="s">
        <v>99</v>
      </c>
      <c r="H5879" t="s">
        <v>77</v>
      </c>
      <c r="I5879">
        <v>138</v>
      </c>
      <c r="J5879">
        <v>2020</v>
      </c>
      <c r="K5879">
        <v>68</v>
      </c>
      <c r="L5879" t="s">
        <v>77</v>
      </c>
      <c r="M5879" t="s">
        <v>99</v>
      </c>
      <c r="N5879" t="s">
        <v>78</v>
      </c>
      <c r="O5879" t="s">
        <v>3044</v>
      </c>
      <c r="P5879" t="s">
        <v>5824</v>
      </c>
      <c r="Q5879">
        <v>18296632000100</v>
      </c>
      <c r="R5879" t="s">
        <v>102</v>
      </c>
      <c r="U5879">
        <v>4303</v>
      </c>
      <c r="W5879" t="s">
        <v>8861</v>
      </c>
      <c r="X5879" t="s">
        <v>8861</v>
      </c>
      <c r="Y5879" t="s">
        <v>808</v>
      </c>
      <c r="Z5879" t="s">
        <v>83</v>
      </c>
      <c r="AA5879" t="s">
        <v>166</v>
      </c>
      <c r="AB5879" t="s">
        <v>167</v>
      </c>
      <c r="AC5879" t="s">
        <v>1012</v>
      </c>
      <c r="AD5879" t="s">
        <v>8741</v>
      </c>
      <c r="AF5879" t="s">
        <v>85</v>
      </c>
      <c r="AG5879">
        <v>126000</v>
      </c>
      <c r="AH5879" s="2">
        <v>43875.372025462966</v>
      </c>
      <c r="AI5879" s="2">
        <v>43875.680300925924</v>
      </c>
      <c r="AJ5879" s="2">
        <v>43875.75340277778</v>
      </c>
      <c r="AM5879" t="s">
        <v>87</v>
      </c>
      <c r="AR5879" t="s">
        <v>87</v>
      </c>
      <c r="AU5879">
        <v>126000</v>
      </c>
      <c r="AX5879" s="3">
        <v>126000</v>
      </c>
      <c r="AY5879" s="3">
        <v>126000</v>
      </c>
      <c r="AZ5879">
        <v>126000</v>
      </c>
      <c r="BA5879" s="3">
        <v>0</v>
      </c>
      <c r="BB5879" t="s">
        <v>88</v>
      </c>
      <c r="BC5879" s="2">
        <v>43875.75340277778</v>
      </c>
      <c r="BD5879" t="s">
        <v>8742</v>
      </c>
      <c r="BE5879">
        <v>2020</v>
      </c>
      <c r="BF5879" t="s">
        <v>8743</v>
      </c>
      <c r="BG5879">
        <v>126000</v>
      </c>
      <c r="BH5879" t="s">
        <v>8744</v>
      </c>
      <c r="BI5879">
        <v>2020</v>
      </c>
      <c r="BJ5879" t="s">
        <v>8743</v>
      </c>
      <c r="BK5879">
        <v>126000</v>
      </c>
      <c r="BL5879" s="2">
        <v>43988</v>
      </c>
      <c r="BM5879" s="2">
        <v>44717</v>
      </c>
      <c r="BN5879" t="s">
        <v>8745</v>
      </c>
      <c r="BO5879" t="s">
        <v>112</v>
      </c>
      <c r="BP5879" t="s">
        <v>113</v>
      </c>
      <c r="BQ5879">
        <v>9250357</v>
      </c>
      <c r="BR5879" t="s">
        <v>8743</v>
      </c>
      <c r="BV5879" s="2">
        <v>44270.587094907409</v>
      </c>
    </row>
    <row r="5880" spans="1:74" x14ac:dyDescent="0.25">
      <c r="A5880" t="s">
        <v>4555</v>
      </c>
      <c r="B5880" t="s">
        <v>8871</v>
      </c>
      <c r="C5880">
        <v>1261</v>
      </c>
      <c r="D5880" t="s">
        <v>221</v>
      </c>
      <c r="E5880" t="s">
        <v>222</v>
      </c>
      <c r="F5880">
        <v>37823</v>
      </c>
      <c r="G5880" t="s">
        <v>223</v>
      </c>
      <c r="H5880" t="s">
        <v>77</v>
      </c>
      <c r="I5880">
        <v>156</v>
      </c>
      <c r="J5880">
        <v>2020</v>
      </c>
      <c r="K5880">
        <v>21</v>
      </c>
      <c r="L5880" t="s">
        <v>77</v>
      </c>
      <c r="M5880" t="s">
        <v>223</v>
      </c>
      <c r="N5880" t="s">
        <v>224</v>
      </c>
      <c r="O5880" t="s">
        <v>2525</v>
      </c>
      <c r="P5880" t="s">
        <v>4736</v>
      </c>
      <c r="S5880">
        <v>172936</v>
      </c>
      <c r="T5880" t="s">
        <v>4736</v>
      </c>
      <c r="U5880">
        <v>4304</v>
      </c>
      <c r="W5880" t="s">
        <v>8861</v>
      </c>
      <c r="X5880" t="s">
        <v>8861</v>
      </c>
      <c r="Y5880" t="s">
        <v>478</v>
      </c>
      <c r="Z5880" t="s">
        <v>83</v>
      </c>
      <c r="AD5880" t="s">
        <v>228</v>
      </c>
      <c r="AE5880" t="s">
        <v>228</v>
      </c>
      <c r="AF5880" t="s">
        <v>85</v>
      </c>
      <c r="AG5880">
        <v>50000</v>
      </c>
      <c r="AH5880" s="2">
        <v>43871.421273148146</v>
      </c>
      <c r="AI5880" s="2">
        <v>43871.603321759256</v>
      </c>
      <c r="AJ5880" s="2">
        <v>43871.690972222219</v>
      </c>
      <c r="AM5880" t="s">
        <v>87</v>
      </c>
      <c r="AR5880" t="s">
        <v>87</v>
      </c>
      <c r="AU5880">
        <v>50000</v>
      </c>
      <c r="AW5880">
        <v>50000</v>
      </c>
      <c r="AX5880" s="3">
        <v>50000</v>
      </c>
      <c r="AY5880" s="3">
        <v>50000</v>
      </c>
      <c r="AZ5880">
        <v>50000</v>
      </c>
      <c r="BA5880" s="3">
        <v>0</v>
      </c>
      <c r="BB5880" t="s">
        <v>88</v>
      </c>
      <c r="BC5880" s="2">
        <v>44056.354166666664</v>
      </c>
      <c r="BV5880" s="2">
        <v>44270.587094907409</v>
      </c>
    </row>
    <row r="5881" spans="1:74" x14ac:dyDescent="0.25">
      <c r="A5881" t="s">
        <v>4555</v>
      </c>
      <c r="B5881" t="s">
        <v>8871</v>
      </c>
      <c r="C5881">
        <v>1261</v>
      </c>
      <c r="D5881" t="s">
        <v>221</v>
      </c>
      <c r="E5881" t="s">
        <v>222</v>
      </c>
      <c r="F5881">
        <v>37824</v>
      </c>
      <c r="G5881" t="s">
        <v>223</v>
      </c>
      <c r="H5881" t="s">
        <v>77</v>
      </c>
      <c r="I5881">
        <v>156</v>
      </c>
      <c r="J5881">
        <v>2020</v>
      </c>
      <c r="K5881">
        <v>54</v>
      </c>
      <c r="L5881" t="s">
        <v>77</v>
      </c>
      <c r="M5881" t="s">
        <v>223</v>
      </c>
      <c r="N5881" t="s">
        <v>224</v>
      </c>
      <c r="O5881" t="s">
        <v>2504</v>
      </c>
      <c r="P5881" t="s">
        <v>8746</v>
      </c>
      <c r="S5881">
        <v>32271</v>
      </c>
      <c r="T5881" t="s">
        <v>8746</v>
      </c>
      <c r="U5881">
        <v>4304</v>
      </c>
      <c r="W5881" t="s">
        <v>8861</v>
      </c>
      <c r="X5881" t="s">
        <v>8861</v>
      </c>
      <c r="Y5881" t="s">
        <v>478</v>
      </c>
      <c r="Z5881" t="s">
        <v>83</v>
      </c>
      <c r="AD5881" t="s">
        <v>241</v>
      </c>
      <c r="AE5881" t="s">
        <v>241</v>
      </c>
      <c r="AF5881" t="s">
        <v>85</v>
      </c>
      <c r="AG5881">
        <v>22000</v>
      </c>
      <c r="AH5881" s="2">
        <v>43871.422407407408</v>
      </c>
      <c r="AI5881" s="2">
        <v>43871.603321759256</v>
      </c>
      <c r="AJ5881" s="2">
        <v>43871.689155092594</v>
      </c>
      <c r="AM5881" t="s">
        <v>87</v>
      </c>
      <c r="AR5881" t="s">
        <v>87</v>
      </c>
      <c r="AU5881">
        <v>22000</v>
      </c>
      <c r="AW5881">
        <v>22000</v>
      </c>
      <c r="AX5881" s="3">
        <v>22000</v>
      </c>
      <c r="AY5881" s="3">
        <v>22000</v>
      </c>
      <c r="AZ5881">
        <v>22000</v>
      </c>
      <c r="BA5881" s="3">
        <v>0</v>
      </c>
      <c r="BB5881" t="s">
        <v>88</v>
      </c>
      <c r="BC5881" s="2">
        <v>44056.354166666664</v>
      </c>
      <c r="BV5881" s="2">
        <v>44270.587094907409</v>
      </c>
    </row>
    <row r="5882" spans="1:74" x14ac:dyDescent="0.25">
      <c r="A5882" t="s">
        <v>4555</v>
      </c>
      <c r="B5882" t="s">
        <v>8871</v>
      </c>
      <c r="C5882">
        <v>1261</v>
      </c>
      <c r="D5882" t="s">
        <v>221</v>
      </c>
      <c r="E5882" t="s">
        <v>222</v>
      </c>
      <c r="F5882">
        <v>37825</v>
      </c>
      <c r="G5882" t="s">
        <v>223</v>
      </c>
      <c r="H5882" t="s">
        <v>77</v>
      </c>
      <c r="I5882">
        <v>156</v>
      </c>
      <c r="J5882">
        <v>2020</v>
      </c>
      <c r="K5882">
        <v>55</v>
      </c>
      <c r="L5882" t="s">
        <v>77</v>
      </c>
      <c r="M5882" t="s">
        <v>223</v>
      </c>
      <c r="N5882" t="s">
        <v>224</v>
      </c>
      <c r="O5882" t="s">
        <v>2504</v>
      </c>
      <c r="P5882" t="s">
        <v>4853</v>
      </c>
      <c r="S5882">
        <v>307327</v>
      </c>
      <c r="T5882" t="s">
        <v>4853</v>
      </c>
      <c r="U5882">
        <v>4304</v>
      </c>
      <c r="W5882" t="s">
        <v>8861</v>
      </c>
      <c r="X5882" t="s">
        <v>8861</v>
      </c>
      <c r="Y5882" t="s">
        <v>478</v>
      </c>
      <c r="Z5882" t="s">
        <v>83</v>
      </c>
      <c r="AD5882" t="s">
        <v>228</v>
      </c>
      <c r="AE5882" t="s">
        <v>228</v>
      </c>
      <c r="AF5882" t="s">
        <v>85</v>
      </c>
      <c r="AG5882">
        <v>50000</v>
      </c>
      <c r="AH5882" s="2">
        <v>43871.423449074071</v>
      </c>
      <c r="AI5882" s="2">
        <v>43871.603321759256</v>
      </c>
      <c r="AJ5882" s="2">
        <v>43871.690497685187</v>
      </c>
      <c r="AM5882" t="s">
        <v>87</v>
      </c>
      <c r="AR5882" t="s">
        <v>87</v>
      </c>
      <c r="AU5882">
        <v>50000</v>
      </c>
      <c r="AW5882">
        <v>50000</v>
      </c>
      <c r="AX5882" s="3">
        <v>50000</v>
      </c>
      <c r="AY5882" s="3">
        <v>50000</v>
      </c>
      <c r="AZ5882">
        <v>50000</v>
      </c>
      <c r="BA5882" s="3">
        <v>0</v>
      </c>
      <c r="BB5882" t="s">
        <v>88</v>
      </c>
      <c r="BC5882" s="2">
        <v>44056.354166666664</v>
      </c>
      <c r="BV5882" s="2">
        <v>44270.587094907409</v>
      </c>
    </row>
    <row r="5883" spans="1:74" x14ac:dyDescent="0.25">
      <c r="A5883" t="s">
        <v>4555</v>
      </c>
      <c r="B5883" t="s">
        <v>8871</v>
      </c>
      <c r="C5883">
        <v>1261</v>
      </c>
      <c r="D5883" t="s">
        <v>221</v>
      </c>
      <c r="E5883" t="s">
        <v>222</v>
      </c>
      <c r="F5883">
        <v>37826</v>
      </c>
      <c r="G5883" t="s">
        <v>223</v>
      </c>
      <c r="H5883" t="s">
        <v>77</v>
      </c>
      <c r="I5883">
        <v>156</v>
      </c>
      <c r="J5883">
        <v>2020</v>
      </c>
      <c r="K5883">
        <v>57</v>
      </c>
      <c r="L5883" t="s">
        <v>77</v>
      </c>
      <c r="M5883" t="s">
        <v>223</v>
      </c>
      <c r="N5883" t="s">
        <v>224</v>
      </c>
      <c r="O5883" t="s">
        <v>2537</v>
      </c>
      <c r="P5883" t="s">
        <v>8747</v>
      </c>
      <c r="S5883">
        <v>338796</v>
      </c>
      <c r="T5883" t="s">
        <v>8747</v>
      </c>
      <c r="U5883">
        <v>4304</v>
      </c>
      <c r="W5883" t="s">
        <v>8861</v>
      </c>
      <c r="X5883" t="s">
        <v>8861</v>
      </c>
      <c r="Y5883" t="s">
        <v>478</v>
      </c>
      <c r="Z5883" t="s">
        <v>83</v>
      </c>
      <c r="AD5883" t="s">
        <v>241</v>
      </c>
      <c r="AE5883" t="s">
        <v>241</v>
      </c>
      <c r="AF5883" t="s">
        <v>85</v>
      </c>
      <c r="AG5883">
        <v>22000</v>
      </c>
      <c r="AH5883" s="2">
        <v>43871.42459490741</v>
      </c>
      <c r="AI5883" s="2">
        <v>43871.603321759256</v>
      </c>
      <c r="AJ5883" s="2">
        <v>43871.689155092594</v>
      </c>
      <c r="AM5883" t="s">
        <v>87</v>
      </c>
      <c r="AR5883" t="s">
        <v>87</v>
      </c>
      <c r="AU5883">
        <v>22000</v>
      </c>
      <c r="AW5883">
        <v>22000</v>
      </c>
      <c r="AX5883" s="3">
        <v>22000</v>
      </c>
      <c r="AY5883" s="3">
        <v>22000</v>
      </c>
      <c r="AZ5883">
        <v>22000</v>
      </c>
      <c r="BA5883" s="3">
        <v>0</v>
      </c>
      <c r="BB5883" t="s">
        <v>88</v>
      </c>
      <c r="BC5883" s="2">
        <v>44056.354166666664</v>
      </c>
      <c r="BV5883" s="2">
        <v>44270.587094907409</v>
      </c>
    </row>
    <row r="5884" spans="1:74" x14ac:dyDescent="0.25">
      <c r="A5884" t="s">
        <v>4555</v>
      </c>
      <c r="B5884" t="s">
        <v>8871</v>
      </c>
      <c r="C5884">
        <v>1261</v>
      </c>
      <c r="D5884" t="s">
        <v>221</v>
      </c>
      <c r="E5884" t="s">
        <v>222</v>
      </c>
      <c r="F5884">
        <v>37827</v>
      </c>
      <c r="G5884" t="s">
        <v>223</v>
      </c>
      <c r="H5884" t="s">
        <v>77</v>
      </c>
      <c r="I5884">
        <v>156</v>
      </c>
      <c r="J5884">
        <v>2020</v>
      </c>
      <c r="K5884">
        <v>25</v>
      </c>
      <c r="L5884" t="s">
        <v>77</v>
      </c>
      <c r="M5884" t="s">
        <v>223</v>
      </c>
      <c r="N5884" t="s">
        <v>224</v>
      </c>
      <c r="O5884" t="s">
        <v>2523</v>
      </c>
      <c r="P5884" t="s">
        <v>8748</v>
      </c>
      <c r="S5884">
        <v>103306</v>
      </c>
      <c r="T5884" t="s">
        <v>8748</v>
      </c>
      <c r="U5884">
        <v>4304</v>
      </c>
      <c r="W5884" t="s">
        <v>8861</v>
      </c>
      <c r="X5884" t="s">
        <v>8861</v>
      </c>
      <c r="Y5884" t="s">
        <v>478</v>
      </c>
      <c r="Z5884" t="s">
        <v>83</v>
      </c>
      <c r="AD5884" t="s">
        <v>241</v>
      </c>
      <c r="AE5884" t="s">
        <v>241</v>
      </c>
      <c r="AF5884" t="s">
        <v>85</v>
      </c>
      <c r="AG5884">
        <v>22000</v>
      </c>
      <c r="AH5884" s="2">
        <v>43871.426215277781</v>
      </c>
      <c r="AI5884" s="2">
        <v>43871.603321759256</v>
      </c>
      <c r="AJ5884" s="2">
        <v>43871.689155092594</v>
      </c>
      <c r="AM5884" t="s">
        <v>87</v>
      </c>
      <c r="AR5884" t="s">
        <v>87</v>
      </c>
      <c r="AU5884">
        <v>22000</v>
      </c>
      <c r="AW5884">
        <v>22000</v>
      </c>
      <c r="AX5884" s="3">
        <v>22000</v>
      </c>
      <c r="AY5884" s="3">
        <v>22000</v>
      </c>
      <c r="AZ5884">
        <v>22000</v>
      </c>
      <c r="BA5884" s="3">
        <v>0</v>
      </c>
      <c r="BB5884" t="s">
        <v>88</v>
      </c>
      <c r="BC5884" s="2">
        <v>44056.354166666664</v>
      </c>
      <c r="BV5884" s="2">
        <v>44270.587094907409</v>
      </c>
    </row>
    <row r="5885" spans="1:74" x14ac:dyDescent="0.25">
      <c r="A5885" t="s">
        <v>4555</v>
      </c>
      <c r="B5885" t="s">
        <v>8871</v>
      </c>
      <c r="C5885">
        <v>1261</v>
      </c>
      <c r="D5885" t="s">
        <v>221</v>
      </c>
      <c r="E5885" t="s">
        <v>222</v>
      </c>
      <c r="F5885">
        <v>37828</v>
      </c>
      <c r="G5885" t="s">
        <v>223</v>
      </c>
      <c r="H5885" t="s">
        <v>77</v>
      </c>
      <c r="I5885">
        <v>156</v>
      </c>
      <c r="J5885">
        <v>2020</v>
      </c>
      <c r="K5885">
        <v>24</v>
      </c>
      <c r="L5885" t="s">
        <v>77</v>
      </c>
      <c r="M5885" t="s">
        <v>223</v>
      </c>
      <c r="N5885" t="s">
        <v>224</v>
      </c>
      <c r="O5885" t="s">
        <v>2523</v>
      </c>
      <c r="P5885" t="s">
        <v>4840</v>
      </c>
      <c r="S5885">
        <v>103241</v>
      </c>
      <c r="T5885" t="s">
        <v>4840</v>
      </c>
      <c r="U5885">
        <v>4304</v>
      </c>
      <c r="W5885" t="s">
        <v>8861</v>
      </c>
      <c r="X5885" t="s">
        <v>8861</v>
      </c>
      <c r="Y5885" t="s">
        <v>478</v>
      </c>
      <c r="Z5885" t="s">
        <v>83</v>
      </c>
      <c r="AD5885" t="s">
        <v>241</v>
      </c>
      <c r="AE5885" t="s">
        <v>241</v>
      </c>
      <c r="AF5885" t="s">
        <v>85</v>
      </c>
      <c r="AG5885">
        <v>22000</v>
      </c>
      <c r="AH5885" s="2">
        <v>43871.427268518521</v>
      </c>
      <c r="AI5885" s="2">
        <v>43871.603321759256</v>
      </c>
      <c r="AJ5885" s="2">
        <v>43871.689155092594</v>
      </c>
      <c r="AM5885" t="s">
        <v>87</v>
      </c>
      <c r="AR5885" t="s">
        <v>87</v>
      </c>
      <c r="AU5885">
        <v>22000</v>
      </c>
      <c r="AW5885">
        <v>22000</v>
      </c>
      <c r="AX5885" s="3">
        <v>22000</v>
      </c>
      <c r="AY5885" s="3">
        <v>22000</v>
      </c>
      <c r="AZ5885">
        <v>22000</v>
      </c>
      <c r="BA5885" s="3">
        <v>0</v>
      </c>
      <c r="BB5885" t="s">
        <v>88</v>
      </c>
      <c r="BC5885" s="2">
        <v>44056.354166666664</v>
      </c>
      <c r="BV5885" s="2">
        <v>44270.587094907409</v>
      </c>
    </row>
    <row r="5886" spans="1:74" x14ac:dyDescent="0.25">
      <c r="A5886" t="s">
        <v>4555</v>
      </c>
      <c r="B5886" t="s">
        <v>8871</v>
      </c>
      <c r="C5886">
        <v>1261</v>
      </c>
      <c r="D5886" t="s">
        <v>221</v>
      </c>
      <c r="E5886" t="s">
        <v>222</v>
      </c>
      <c r="F5886">
        <v>37829</v>
      </c>
      <c r="G5886" t="s">
        <v>223</v>
      </c>
      <c r="H5886" t="s">
        <v>77</v>
      </c>
      <c r="I5886">
        <v>156</v>
      </c>
      <c r="J5886">
        <v>2020</v>
      </c>
      <c r="K5886">
        <v>64</v>
      </c>
      <c r="L5886" t="s">
        <v>77</v>
      </c>
      <c r="M5886" t="s">
        <v>223</v>
      </c>
      <c r="N5886" t="s">
        <v>224</v>
      </c>
      <c r="O5886" t="s">
        <v>832</v>
      </c>
      <c r="P5886" t="s">
        <v>8749</v>
      </c>
      <c r="S5886">
        <v>119105</v>
      </c>
      <c r="T5886" t="s">
        <v>8749</v>
      </c>
      <c r="U5886">
        <v>4304</v>
      </c>
      <c r="W5886" t="s">
        <v>8861</v>
      </c>
      <c r="X5886" t="s">
        <v>8861</v>
      </c>
      <c r="Y5886" t="s">
        <v>478</v>
      </c>
      <c r="Z5886" t="s">
        <v>83</v>
      </c>
      <c r="AD5886" t="s">
        <v>241</v>
      </c>
      <c r="AE5886" t="s">
        <v>241</v>
      </c>
      <c r="AF5886" t="s">
        <v>85</v>
      </c>
      <c r="AG5886">
        <v>22000</v>
      </c>
      <c r="AH5886" s="2">
        <v>43871.431261574071</v>
      </c>
      <c r="AI5886" s="2">
        <v>43871.603310185186</v>
      </c>
      <c r="AJ5886" s="2">
        <v>43871.689155092594</v>
      </c>
      <c r="AM5886" t="s">
        <v>87</v>
      </c>
      <c r="AR5886" t="s">
        <v>87</v>
      </c>
      <c r="AU5886">
        <v>22000</v>
      </c>
      <c r="AW5886">
        <v>22000</v>
      </c>
      <c r="AX5886" s="3">
        <v>22000</v>
      </c>
      <c r="AY5886" s="3">
        <v>22000</v>
      </c>
      <c r="AZ5886">
        <v>22000</v>
      </c>
      <c r="BA5886" s="3">
        <v>0</v>
      </c>
      <c r="BB5886" t="s">
        <v>88</v>
      </c>
      <c r="BC5886" s="2">
        <v>44056.354166666664</v>
      </c>
      <c r="BV5886" s="2">
        <v>44270.587094907409</v>
      </c>
    </row>
    <row r="5887" spans="1:74" x14ac:dyDescent="0.25">
      <c r="A5887" t="s">
        <v>4555</v>
      </c>
      <c r="B5887" t="s">
        <v>8871</v>
      </c>
      <c r="C5887">
        <v>1261</v>
      </c>
      <c r="D5887" t="s">
        <v>221</v>
      </c>
      <c r="E5887" t="s">
        <v>222</v>
      </c>
      <c r="F5887">
        <v>37830</v>
      </c>
      <c r="G5887" t="s">
        <v>223</v>
      </c>
      <c r="H5887" t="s">
        <v>77</v>
      </c>
      <c r="I5887">
        <v>156</v>
      </c>
      <c r="J5887">
        <v>2020</v>
      </c>
      <c r="K5887">
        <v>65</v>
      </c>
      <c r="L5887" t="s">
        <v>77</v>
      </c>
      <c r="M5887" t="s">
        <v>223</v>
      </c>
      <c r="N5887" t="s">
        <v>224</v>
      </c>
      <c r="O5887" t="s">
        <v>2100</v>
      </c>
      <c r="P5887" t="s">
        <v>2101</v>
      </c>
      <c r="S5887">
        <v>20079</v>
      </c>
      <c r="T5887" t="s">
        <v>2101</v>
      </c>
      <c r="U5887">
        <v>4304</v>
      </c>
      <c r="W5887" t="s">
        <v>8861</v>
      </c>
      <c r="X5887" t="s">
        <v>8861</v>
      </c>
      <c r="Y5887" t="s">
        <v>478</v>
      </c>
      <c r="Z5887" t="s">
        <v>83</v>
      </c>
      <c r="AD5887" t="s">
        <v>241</v>
      </c>
      <c r="AE5887" t="s">
        <v>241</v>
      </c>
      <c r="AF5887" t="s">
        <v>85</v>
      </c>
      <c r="AG5887">
        <v>22000</v>
      </c>
      <c r="AH5887" s="2">
        <v>43871.431990740741</v>
      </c>
      <c r="AI5887" s="2">
        <v>43871.603310185186</v>
      </c>
      <c r="AJ5887" s="2">
        <v>43871.689143518517</v>
      </c>
      <c r="AM5887" t="s">
        <v>87</v>
      </c>
      <c r="AR5887" t="s">
        <v>87</v>
      </c>
      <c r="AU5887">
        <v>22000</v>
      </c>
      <c r="AW5887">
        <v>22000</v>
      </c>
      <c r="AX5887" s="3">
        <v>22000</v>
      </c>
      <c r="AY5887" s="3">
        <v>22000</v>
      </c>
      <c r="AZ5887">
        <v>22000</v>
      </c>
      <c r="BA5887" s="3">
        <v>0</v>
      </c>
      <c r="BB5887" t="s">
        <v>88</v>
      </c>
      <c r="BC5887" s="2">
        <v>44056.354166666664</v>
      </c>
      <c r="BV5887" s="2">
        <v>44270.587094907409</v>
      </c>
    </row>
    <row r="5888" spans="1:74" x14ac:dyDescent="0.25">
      <c r="A5888" t="s">
        <v>4555</v>
      </c>
      <c r="B5888" t="s">
        <v>8871</v>
      </c>
      <c r="C5888">
        <v>1261</v>
      </c>
      <c r="D5888" t="s">
        <v>221</v>
      </c>
      <c r="E5888" t="s">
        <v>222</v>
      </c>
      <c r="F5888">
        <v>37952</v>
      </c>
      <c r="G5888" t="s">
        <v>223</v>
      </c>
      <c r="H5888" t="s">
        <v>77</v>
      </c>
      <c r="I5888">
        <v>156</v>
      </c>
      <c r="J5888">
        <v>2020</v>
      </c>
      <c r="K5888">
        <v>66</v>
      </c>
      <c r="L5888" t="s">
        <v>77</v>
      </c>
      <c r="M5888" t="s">
        <v>223</v>
      </c>
      <c r="N5888" t="s">
        <v>224</v>
      </c>
      <c r="O5888" t="s">
        <v>3778</v>
      </c>
      <c r="P5888" t="s">
        <v>8704</v>
      </c>
      <c r="S5888">
        <v>185469</v>
      </c>
      <c r="T5888" t="s">
        <v>8704</v>
      </c>
      <c r="U5888">
        <v>4304</v>
      </c>
      <c r="W5888" t="s">
        <v>8861</v>
      </c>
      <c r="X5888" t="s">
        <v>8861</v>
      </c>
      <c r="Y5888" t="s">
        <v>478</v>
      </c>
      <c r="Z5888" t="s">
        <v>83</v>
      </c>
      <c r="AD5888" t="s">
        <v>241</v>
      </c>
      <c r="AE5888" t="s">
        <v>241</v>
      </c>
      <c r="AF5888" t="s">
        <v>85</v>
      </c>
      <c r="AG5888">
        <v>16000</v>
      </c>
      <c r="AH5888" s="2">
        <v>43872.591134259259</v>
      </c>
      <c r="AI5888" s="2">
        <v>43872.603101851855</v>
      </c>
      <c r="AJ5888" s="2">
        <v>43872.617175925923</v>
      </c>
      <c r="AM5888" t="s">
        <v>87</v>
      </c>
      <c r="AR5888" t="s">
        <v>87</v>
      </c>
      <c r="AU5888">
        <v>16000</v>
      </c>
      <c r="AW5888">
        <v>16000</v>
      </c>
      <c r="AX5888" s="3">
        <v>16000</v>
      </c>
      <c r="AY5888" s="3">
        <v>16000</v>
      </c>
      <c r="AZ5888">
        <v>16000</v>
      </c>
      <c r="BA5888" s="3">
        <v>0</v>
      </c>
      <c r="BB5888" t="s">
        <v>88</v>
      </c>
      <c r="BC5888" s="2">
        <v>44056.354166666664</v>
      </c>
      <c r="BV5888" s="2">
        <v>44270.587106481478</v>
      </c>
    </row>
    <row r="5889" spans="1:74" x14ac:dyDescent="0.25">
      <c r="A5889" t="s">
        <v>4555</v>
      </c>
      <c r="B5889" t="s">
        <v>8871</v>
      </c>
      <c r="C5889">
        <v>1301</v>
      </c>
      <c r="D5889" t="s">
        <v>946</v>
      </c>
      <c r="E5889" t="s">
        <v>947</v>
      </c>
      <c r="F5889">
        <v>38328</v>
      </c>
      <c r="G5889" t="s">
        <v>99</v>
      </c>
      <c r="H5889" t="s">
        <v>77</v>
      </c>
      <c r="I5889">
        <v>219</v>
      </c>
      <c r="J5889">
        <v>2020</v>
      </c>
      <c r="K5889">
        <v>27</v>
      </c>
      <c r="L5889" t="s">
        <v>77</v>
      </c>
      <c r="M5889" t="s">
        <v>99</v>
      </c>
      <c r="N5889" t="s">
        <v>78</v>
      </c>
      <c r="O5889" t="s">
        <v>2833</v>
      </c>
      <c r="P5889" t="s">
        <v>5422</v>
      </c>
      <c r="Q5889">
        <v>17747957000107</v>
      </c>
      <c r="R5889" t="s">
        <v>102</v>
      </c>
      <c r="U5889">
        <v>4154</v>
      </c>
      <c r="Y5889" t="s">
        <v>950</v>
      </c>
      <c r="Z5889" t="s">
        <v>83</v>
      </c>
      <c r="AA5889" t="s">
        <v>104</v>
      </c>
      <c r="AB5889" t="s">
        <v>358</v>
      </c>
      <c r="AC5889" t="s">
        <v>359</v>
      </c>
      <c r="AD5889" t="s">
        <v>8750</v>
      </c>
      <c r="AF5889" t="s">
        <v>85</v>
      </c>
      <c r="AG5889">
        <v>150000</v>
      </c>
      <c r="AH5889" s="2">
        <v>43878.475115740737</v>
      </c>
      <c r="AI5889" s="2">
        <v>43879.689131944448</v>
      </c>
      <c r="AJ5889" s="2">
        <v>43879.734386574077</v>
      </c>
      <c r="AM5889" t="s">
        <v>87</v>
      </c>
      <c r="AP5889" s="2">
        <v>44011.507453703707</v>
      </c>
      <c r="AQ5889" t="s">
        <v>8751</v>
      </c>
      <c r="AR5889" t="s">
        <v>128</v>
      </c>
      <c r="AS5889" t="s">
        <v>8752</v>
      </c>
      <c r="AT5889" s="2">
        <v>44019.520185185182</v>
      </c>
      <c r="AV5889">
        <v>150000</v>
      </c>
      <c r="AX5889" s="3">
        <v>150000</v>
      </c>
      <c r="AY5889" s="3">
        <v>150000</v>
      </c>
      <c r="AZ5889">
        <v>105000</v>
      </c>
      <c r="BA5889" s="3">
        <v>45000</v>
      </c>
      <c r="BB5889" t="s">
        <v>88</v>
      </c>
      <c r="BC5889" s="2">
        <v>44056.354178240741</v>
      </c>
      <c r="BD5889" t="s">
        <v>8753</v>
      </c>
      <c r="BE5889">
        <v>2018</v>
      </c>
      <c r="BF5889" t="s">
        <v>8754</v>
      </c>
      <c r="BH5889" t="s">
        <v>8755</v>
      </c>
      <c r="BI5889">
        <v>2018</v>
      </c>
      <c r="BJ5889" t="s">
        <v>8756</v>
      </c>
      <c r="BL5889" s="2">
        <v>43277</v>
      </c>
      <c r="BM5889" s="2">
        <v>44944</v>
      </c>
      <c r="BN5889" t="s">
        <v>8757</v>
      </c>
      <c r="BO5889" t="s">
        <v>112</v>
      </c>
      <c r="BP5889" t="s">
        <v>113</v>
      </c>
      <c r="BQ5889">
        <v>9193368</v>
      </c>
      <c r="BR5889" t="s">
        <v>8756</v>
      </c>
      <c r="BV5889" s="2">
        <v>44270.587106481478</v>
      </c>
    </row>
    <row r="5890" spans="1:74" x14ac:dyDescent="0.25">
      <c r="A5890" t="s">
        <v>4555</v>
      </c>
      <c r="B5890" t="s">
        <v>8871</v>
      </c>
      <c r="C5890">
        <v>1301</v>
      </c>
      <c r="D5890" t="s">
        <v>946</v>
      </c>
      <c r="E5890" t="s">
        <v>947</v>
      </c>
      <c r="F5890">
        <v>38330</v>
      </c>
      <c r="G5890" t="s">
        <v>99</v>
      </c>
      <c r="H5890" t="s">
        <v>77</v>
      </c>
      <c r="I5890">
        <v>219</v>
      </c>
      <c r="J5890">
        <v>2020</v>
      </c>
      <c r="K5890">
        <v>8</v>
      </c>
      <c r="L5890" t="s">
        <v>77</v>
      </c>
      <c r="M5890" t="s">
        <v>99</v>
      </c>
      <c r="N5890" t="s">
        <v>78</v>
      </c>
      <c r="O5890" t="s">
        <v>2504</v>
      </c>
      <c r="P5890" t="s">
        <v>2505</v>
      </c>
      <c r="Q5890">
        <v>20920567000193</v>
      </c>
      <c r="R5890" t="s">
        <v>102</v>
      </c>
      <c r="U5890">
        <v>4154</v>
      </c>
      <c r="Y5890" t="s">
        <v>950</v>
      </c>
      <c r="Z5890" t="s">
        <v>83</v>
      </c>
      <c r="AA5890" t="s">
        <v>104</v>
      </c>
      <c r="AB5890" t="s">
        <v>358</v>
      </c>
      <c r="AC5890" t="s">
        <v>3953</v>
      </c>
      <c r="AD5890" t="s">
        <v>8758</v>
      </c>
      <c r="AF5890" t="s">
        <v>85</v>
      </c>
      <c r="AG5890">
        <v>250000</v>
      </c>
      <c r="AH5890" s="2">
        <v>43878.483171296299</v>
      </c>
      <c r="AI5890" s="2">
        <v>43878.532175925924</v>
      </c>
      <c r="AJ5890" s="2">
        <v>43878.765856481485</v>
      </c>
      <c r="AM5890" t="s">
        <v>87</v>
      </c>
      <c r="AR5890" t="s">
        <v>87</v>
      </c>
      <c r="AU5890">
        <v>250000</v>
      </c>
      <c r="AX5890" s="3">
        <v>250000</v>
      </c>
      <c r="AY5890" s="3">
        <v>250000</v>
      </c>
      <c r="AZ5890">
        <v>250000</v>
      </c>
      <c r="BA5890" s="3">
        <v>0</v>
      </c>
      <c r="BB5890" t="s">
        <v>88</v>
      </c>
      <c r="BC5890" s="2">
        <v>43878.765856481485</v>
      </c>
      <c r="BD5890" t="s">
        <v>4438</v>
      </c>
      <c r="BE5890">
        <v>2020</v>
      </c>
      <c r="BF5890" t="s">
        <v>8759</v>
      </c>
      <c r="BG5890">
        <v>250000</v>
      </c>
      <c r="BH5890" t="s">
        <v>8760</v>
      </c>
      <c r="BI5890">
        <v>2020</v>
      </c>
      <c r="BJ5890" t="s">
        <v>8761</v>
      </c>
      <c r="BK5890">
        <v>250000</v>
      </c>
      <c r="BL5890" s="2">
        <v>44012</v>
      </c>
      <c r="BM5890" s="2">
        <v>44851</v>
      </c>
      <c r="BN5890" t="s">
        <v>8762</v>
      </c>
      <c r="BO5890" t="s">
        <v>112</v>
      </c>
      <c r="BP5890" t="s">
        <v>113</v>
      </c>
      <c r="BQ5890">
        <v>9251440</v>
      </c>
      <c r="BR5890" t="s">
        <v>8761</v>
      </c>
      <c r="BV5890" s="2">
        <v>44270.587106481478</v>
      </c>
    </row>
    <row r="5891" spans="1:74" x14ac:dyDescent="0.25">
      <c r="A5891" t="s">
        <v>4555</v>
      </c>
      <c r="B5891" t="s">
        <v>8871</v>
      </c>
      <c r="C5891">
        <v>1301</v>
      </c>
      <c r="D5891" t="s">
        <v>946</v>
      </c>
      <c r="E5891" t="s">
        <v>947</v>
      </c>
      <c r="F5891">
        <v>38333</v>
      </c>
      <c r="G5891" t="s">
        <v>99</v>
      </c>
      <c r="H5891" t="s">
        <v>77</v>
      </c>
      <c r="I5891">
        <v>219</v>
      </c>
      <c r="J5891">
        <v>2020</v>
      </c>
      <c r="K5891">
        <v>16</v>
      </c>
      <c r="L5891" t="s">
        <v>77</v>
      </c>
      <c r="M5891" t="s">
        <v>99</v>
      </c>
      <c r="N5891" t="s">
        <v>78</v>
      </c>
      <c r="O5891" t="s">
        <v>2508</v>
      </c>
      <c r="P5891" t="s">
        <v>2509</v>
      </c>
      <c r="Q5891">
        <v>18308726000151</v>
      </c>
      <c r="R5891" t="s">
        <v>102</v>
      </c>
      <c r="U5891">
        <v>4154</v>
      </c>
      <c r="Y5891" t="s">
        <v>950</v>
      </c>
      <c r="Z5891" t="s">
        <v>83</v>
      </c>
      <c r="AA5891" t="s">
        <v>104</v>
      </c>
      <c r="AB5891" t="s">
        <v>115</v>
      </c>
      <c r="AC5891" t="s">
        <v>116</v>
      </c>
      <c r="AD5891" t="s">
        <v>8763</v>
      </c>
      <c r="AF5891" t="s">
        <v>85</v>
      </c>
      <c r="AG5891">
        <v>150000</v>
      </c>
      <c r="AH5891" s="2">
        <v>43878.528078703705</v>
      </c>
      <c r="AI5891" s="2">
        <v>43878.533148148148</v>
      </c>
      <c r="AJ5891" s="2">
        <v>43878.765856481485</v>
      </c>
      <c r="AM5891" t="s">
        <v>87</v>
      </c>
      <c r="AR5891" t="s">
        <v>87</v>
      </c>
      <c r="AU5891">
        <v>150000</v>
      </c>
      <c r="AX5891" s="3">
        <v>150000</v>
      </c>
      <c r="AY5891" s="3">
        <v>150000</v>
      </c>
      <c r="AZ5891">
        <v>150000</v>
      </c>
      <c r="BA5891" s="3">
        <v>0</v>
      </c>
      <c r="BB5891" t="s">
        <v>88</v>
      </c>
      <c r="BC5891" s="2">
        <v>43878.765856481485</v>
      </c>
      <c r="BD5891" t="s">
        <v>6176</v>
      </c>
      <c r="BE5891">
        <v>2020</v>
      </c>
      <c r="BF5891" t="s">
        <v>8764</v>
      </c>
      <c r="BG5891">
        <v>150000</v>
      </c>
      <c r="BH5891" t="s">
        <v>8765</v>
      </c>
      <c r="BI5891">
        <v>2020</v>
      </c>
      <c r="BJ5891" t="s">
        <v>8766</v>
      </c>
      <c r="BK5891">
        <v>150000</v>
      </c>
      <c r="BL5891" s="2">
        <v>44007</v>
      </c>
      <c r="BM5891" s="2">
        <v>44846</v>
      </c>
      <c r="BN5891" t="s">
        <v>8767</v>
      </c>
      <c r="BO5891" t="s">
        <v>112</v>
      </c>
      <c r="BP5891" t="s">
        <v>113</v>
      </c>
      <c r="BQ5891">
        <v>9251348</v>
      </c>
      <c r="BR5891" t="s">
        <v>8766</v>
      </c>
      <c r="BV5891" s="2">
        <v>44270.587106481478</v>
      </c>
    </row>
    <row r="5892" spans="1:74" x14ac:dyDescent="0.25">
      <c r="A5892" t="s">
        <v>4555</v>
      </c>
      <c r="B5892" t="s">
        <v>8871</v>
      </c>
      <c r="C5892">
        <v>1301</v>
      </c>
      <c r="D5892" t="s">
        <v>946</v>
      </c>
      <c r="E5892" t="s">
        <v>947</v>
      </c>
      <c r="F5892">
        <v>38334</v>
      </c>
      <c r="G5892" t="s">
        <v>99</v>
      </c>
      <c r="H5892" t="s">
        <v>77</v>
      </c>
      <c r="I5892">
        <v>219</v>
      </c>
      <c r="J5892">
        <v>2020</v>
      </c>
      <c r="K5892">
        <v>12</v>
      </c>
      <c r="L5892" t="s">
        <v>77</v>
      </c>
      <c r="M5892" t="s">
        <v>99</v>
      </c>
      <c r="N5892" t="s">
        <v>78</v>
      </c>
      <c r="O5892" t="s">
        <v>2506</v>
      </c>
      <c r="P5892" t="s">
        <v>2507</v>
      </c>
      <c r="Q5892">
        <v>18094771000150</v>
      </c>
      <c r="R5892" t="s">
        <v>102</v>
      </c>
      <c r="U5892">
        <v>4154</v>
      </c>
      <c r="Y5892" t="s">
        <v>950</v>
      </c>
      <c r="Z5892" t="s">
        <v>83</v>
      </c>
      <c r="AA5892" t="s">
        <v>104</v>
      </c>
      <c r="AB5892" t="s">
        <v>105</v>
      </c>
      <c r="AC5892" t="s">
        <v>106</v>
      </c>
      <c r="AD5892" t="s">
        <v>8768</v>
      </c>
      <c r="AF5892" t="s">
        <v>85</v>
      </c>
      <c r="AG5892">
        <v>150000</v>
      </c>
      <c r="AH5892" s="2">
        <v>43878.53634259259</v>
      </c>
      <c r="AI5892" s="2">
        <v>43878.543807870374</v>
      </c>
      <c r="AJ5892" s="2">
        <v>43878.765856481485</v>
      </c>
      <c r="AM5892" t="s">
        <v>87</v>
      </c>
      <c r="AR5892" t="s">
        <v>87</v>
      </c>
      <c r="AU5892">
        <v>150000</v>
      </c>
      <c r="AX5892" s="3">
        <v>150000</v>
      </c>
      <c r="AY5892" s="3">
        <v>150000</v>
      </c>
      <c r="AZ5892">
        <v>150000</v>
      </c>
      <c r="BA5892" s="3">
        <v>0</v>
      </c>
      <c r="BB5892" t="s">
        <v>88</v>
      </c>
      <c r="BC5892" s="2">
        <v>43878.765856481485</v>
      </c>
      <c r="BD5892" t="s">
        <v>8769</v>
      </c>
      <c r="BE5892">
        <v>2020</v>
      </c>
      <c r="BF5892" t="s">
        <v>3666</v>
      </c>
      <c r="BG5892">
        <v>150000</v>
      </c>
      <c r="BH5892" t="s">
        <v>8770</v>
      </c>
      <c r="BI5892">
        <v>2020</v>
      </c>
      <c r="BJ5892" t="s">
        <v>8771</v>
      </c>
      <c r="BK5892">
        <v>150000</v>
      </c>
      <c r="BL5892" s="2">
        <v>44020</v>
      </c>
      <c r="BM5892" s="2">
        <v>44859</v>
      </c>
      <c r="BN5892" t="s">
        <v>8772</v>
      </c>
      <c r="BO5892" t="s">
        <v>112</v>
      </c>
      <c r="BP5892" t="s">
        <v>113</v>
      </c>
      <c r="BQ5892">
        <v>9251963</v>
      </c>
      <c r="BR5892" t="s">
        <v>8771</v>
      </c>
      <c r="BV5892" s="2">
        <v>44270.587106481478</v>
      </c>
    </row>
    <row r="5893" spans="1:74" x14ac:dyDescent="0.25">
      <c r="A5893" t="s">
        <v>4555</v>
      </c>
      <c r="B5893" t="s">
        <v>8871</v>
      </c>
      <c r="C5893">
        <v>1301</v>
      </c>
      <c r="D5893" t="s">
        <v>946</v>
      </c>
      <c r="E5893" t="s">
        <v>947</v>
      </c>
      <c r="F5893">
        <v>38366</v>
      </c>
      <c r="G5893" t="s">
        <v>99</v>
      </c>
      <c r="H5893" t="s">
        <v>77</v>
      </c>
      <c r="I5893">
        <v>219</v>
      </c>
      <c r="J5893">
        <v>2020</v>
      </c>
      <c r="K5893">
        <v>5</v>
      </c>
      <c r="L5893" t="s">
        <v>77</v>
      </c>
      <c r="M5893" t="s">
        <v>99</v>
      </c>
      <c r="N5893" t="s">
        <v>78</v>
      </c>
      <c r="O5893" t="s">
        <v>2535</v>
      </c>
      <c r="P5893" t="s">
        <v>2536</v>
      </c>
      <c r="Q5893">
        <v>18338244000144</v>
      </c>
      <c r="R5893" t="s">
        <v>102</v>
      </c>
      <c r="U5893">
        <v>4154</v>
      </c>
      <c r="Y5893" t="s">
        <v>950</v>
      </c>
      <c r="Z5893" t="s">
        <v>83</v>
      </c>
      <c r="AA5893" t="s">
        <v>104</v>
      </c>
      <c r="AB5893" t="s">
        <v>105</v>
      </c>
      <c r="AC5893" t="s">
        <v>106</v>
      </c>
      <c r="AD5893" t="s">
        <v>8773</v>
      </c>
      <c r="AF5893" t="s">
        <v>85</v>
      </c>
      <c r="AG5893">
        <v>150000</v>
      </c>
      <c r="AH5893" s="2">
        <v>43878.663287037038</v>
      </c>
      <c r="AI5893" s="2">
        <v>43878.675451388888</v>
      </c>
      <c r="AJ5893" s="2">
        <v>43878.765868055554</v>
      </c>
      <c r="AM5893" t="s">
        <v>87</v>
      </c>
      <c r="AP5893" s="2">
        <v>44013.005972222221</v>
      </c>
      <c r="AQ5893" t="s">
        <v>8774</v>
      </c>
      <c r="AR5893" t="s">
        <v>128</v>
      </c>
      <c r="AS5893" t="s">
        <v>8775</v>
      </c>
      <c r="AT5893" s="2">
        <v>44019.516446759262</v>
      </c>
      <c r="AV5893">
        <v>150000</v>
      </c>
      <c r="AX5893" s="3">
        <v>150000</v>
      </c>
      <c r="AY5893" s="3">
        <v>150000</v>
      </c>
      <c r="AZ5893">
        <v>150000</v>
      </c>
      <c r="BA5893" s="3">
        <v>0</v>
      </c>
      <c r="BB5893" t="s">
        <v>88</v>
      </c>
      <c r="BC5893" s="2">
        <v>44056.354178240741</v>
      </c>
      <c r="BD5893" t="s">
        <v>4546</v>
      </c>
      <c r="BE5893">
        <v>2020</v>
      </c>
      <c r="BF5893" t="s">
        <v>8776</v>
      </c>
      <c r="BG5893">
        <v>150000</v>
      </c>
      <c r="BH5893" t="s">
        <v>8777</v>
      </c>
      <c r="BI5893">
        <v>2020</v>
      </c>
      <c r="BJ5893" t="s">
        <v>8778</v>
      </c>
      <c r="BK5893">
        <v>150000</v>
      </c>
      <c r="BL5893" s="2">
        <v>44057</v>
      </c>
      <c r="BM5893" s="2">
        <v>44896</v>
      </c>
      <c r="BN5893" t="s">
        <v>8779</v>
      </c>
      <c r="BO5893" t="s">
        <v>112</v>
      </c>
      <c r="BP5893" t="s">
        <v>113</v>
      </c>
      <c r="BQ5893">
        <v>9261144</v>
      </c>
      <c r="BR5893" t="s">
        <v>8778</v>
      </c>
      <c r="BV5893" s="2">
        <v>44270.587106481478</v>
      </c>
    </row>
    <row r="5894" spans="1:74" x14ac:dyDescent="0.25">
      <c r="A5894" t="s">
        <v>4555</v>
      </c>
      <c r="B5894" t="s">
        <v>8871</v>
      </c>
      <c r="C5894">
        <v>1301</v>
      </c>
      <c r="D5894" t="s">
        <v>946</v>
      </c>
      <c r="E5894" t="s">
        <v>947</v>
      </c>
      <c r="F5894">
        <v>38372</v>
      </c>
      <c r="G5894" t="s">
        <v>99</v>
      </c>
      <c r="H5894" t="s">
        <v>77</v>
      </c>
      <c r="I5894">
        <v>219</v>
      </c>
      <c r="J5894">
        <v>2020</v>
      </c>
      <c r="K5894">
        <v>10</v>
      </c>
      <c r="L5894" t="s">
        <v>77</v>
      </c>
      <c r="M5894" t="s">
        <v>99</v>
      </c>
      <c r="N5894" t="s">
        <v>78</v>
      </c>
      <c r="O5894" t="s">
        <v>2952</v>
      </c>
      <c r="P5894" t="s">
        <v>4969</v>
      </c>
      <c r="Q5894">
        <v>18312132000114</v>
      </c>
      <c r="R5894" t="s">
        <v>102</v>
      </c>
      <c r="U5894">
        <v>4154</v>
      </c>
      <c r="Y5894" t="s">
        <v>950</v>
      </c>
      <c r="Z5894" t="s">
        <v>83</v>
      </c>
      <c r="AA5894" t="s">
        <v>104</v>
      </c>
      <c r="AB5894" t="s">
        <v>960</v>
      </c>
      <c r="AC5894" t="s">
        <v>116</v>
      </c>
      <c r="AD5894" t="s">
        <v>8780</v>
      </c>
      <c r="AF5894" t="s">
        <v>85</v>
      </c>
      <c r="AG5894">
        <v>200000</v>
      </c>
      <c r="AH5894" s="2">
        <v>43878.672407407408</v>
      </c>
      <c r="AI5894" s="2">
        <v>43878.677673611113</v>
      </c>
      <c r="AJ5894" s="2">
        <v>43878.765856481485</v>
      </c>
      <c r="AM5894" t="s">
        <v>87</v>
      </c>
      <c r="AR5894" t="s">
        <v>87</v>
      </c>
      <c r="AU5894">
        <v>200000</v>
      </c>
      <c r="AX5894" s="3">
        <v>200000</v>
      </c>
      <c r="AY5894" s="3">
        <v>200000</v>
      </c>
      <c r="AZ5894">
        <v>200000</v>
      </c>
      <c r="BA5894" s="3">
        <v>0</v>
      </c>
      <c r="BB5894" t="s">
        <v>88</v>
      </c>
      <c r="BC5894" s="2">
        <v>43878.765856481485</v>
      </c>
      <c r="BD5894" t="s">
        <v>8781</v>
      </c>
      <c r="BE5894">
        <v>2020</v>
      </c>
      <c r="BF5894" t="s">
        <v>8782</v>
      </c>
      <c r="BG5894">
        <v>200000</v>
      </c>
      <c r="BH5894" t="s">
        <v>8783</v>
      </c>
      <c r="BI5894">
        <v>2020</v>
      </c>
      <c r="BJ5894" t="s">
        <v>8784</v>
      </c>
      <c r="BK5894">
        <v>200000</v>
      </c>
      <c r="BL5894" s="2">
        <v>44014</v>
      </c>
      <c r="BM5894" s="2">
        <v>44853</v>
      </c>
      <c r="BN5894" t="s">
        <v>8785</v>
      </c>
      <c r="BO5894" t="s">
        <v>112</v>
      </c>
      <c r="BP5894" t="s">
        <v>113</v>
      </c>
      <c r="BQ5894">
        <v>9251758</v>
      </c>
      <c r="BR5894" t="s">
        <v>8784</v>
      </c>
      <c r="BV5894" s="2">
        <v>44270.587106481478</v>
      </c>
    </row>
    <row r="5895" spans="1:74" x14ac:dyDescent="0.25">
      <c r="A5895" t="s">
        <v>4555</v>
      </c>
      <c r="B5895" t="s">
        <v>8871</v>
      </c>
      <c r="C5895">
        <v>1301</v>
      </c>
      <c r="D5895" t="s">
        <v>946</v>
      </c>
      <c r="E5895" t="s">
        <v>947</v>
      </c>
      <c r="F5895">
        <v>38382</v>
      </c>
      <c r="G5895" t="s">
        <v>99</v>
      </c>
      <c r="H5895" t="s">
        <v>77</v>
      </c>
      <c r="I5895">
        <v>219</v>
      </c>
      <c r="J5895">
        <v>2020</v>
      </c>
      <c r="K5895">
        <v>3</v>
      </c>
      <c r="L5895" t="s">
        <v>77</v>
      </c>
      <c r="M5895" t="s">
        <v>99</v>
      </c>
      <c r="N5895" t="s">
        <v>78</v>
      </c>
      <c r="O5895" t="s">
        <v>2519</v>
      </c>
      <c r="P5895" t="s">
        <v>2520</v>
      </c>
      <c r="Q5895">
        <v>18133306000181</v>
      </c>
      <c r="R5895" t="s">
        <v>102</v>
      </c>
      <c r="U5895">
        <v>4154</v>
      </c>
      <c r="Y5895" t="s">
        <v>950</v>
      </c>
      <c r="Z5895" t="s">
        <v>83</v>
      </c>
      <c r="AA5895" t="s">
        <v>104</v>
      </c>
      <c r="AB5895" t="s">
        <v>105</v>
      </c>
      <c r="AC5895" t="s">
        <v>106</v>
      </c>
      <c r="AD5895" t="s">
        <v>8786</v>
      </c>
      <c r="AF5895" t="s">
        <v>85</v>
      </c>
      <c r="AG5895">
        <v>150000</v>
      </c>
      <c r="AH5895" s="2">
        <v>43878.680590277778</v>
      </c>
      <c r="AI5895" s="2">
        <v>43878.694953703707</v>
      </c>
      <c r="AJ5895" s="2">
        <v>43878.765868055554</v>
      </c>
      <c r="AM5895" t="s">
        <v>87</v>
      </c>
      <c r="AR5895" t="s">
        <v>87</v>
      </c>
      <c r="AU5895">
        <v>150000</v>
      </c>
      <c r="AX5895" s="3">
        <v>150000</v>
      </c>
      <c r="AY5895" s="3">
        <v>150000</v>
      </c>
      <c r="AZ5895">
        <v>150000</v>
      </c>
      <c r="BA5895" s="3">
        <v>0</v>
      </c>
      <c r="BB5895" t="s">
        <v>88</v>
      </c>
      <c r="BC5895" s="2">
        <v>43878.765868055554</v>
      </c>
      <c r="BD5895" t="s">
        <v>4547</v>
      </c>
      <c r="BE5895">
        <v>2020</v>
      </c>
      <c r="BF5895" t="s">
        <v>8787</v>
      </c>
      <c r="BG5895">
        <v>150000</v>
      </c>
      <c r="BH5895" t="s">
        <v>8788</v>
      </c>
      <c r="BI5895">
        <v>2020</v>
      </c>
      <c r="BJ5895" t="s">
        <v>8789</v>
      </c>
      <c r="BK5895">
        <v>150000</v>
      </c>
      <c r="BL5895" s="2">
        <v>44007</v>
      </c>
      <c r="BM5895" s="2">
        <v>44846</v>
      </c>
      <c r="BN5895" t="s">
        <v>8790</v>
      </c>
      <c r="BO5895" t="s">
        <v>112</v>
      </c>
      <c r="BP5895" t="s">
        <v>113</v>
      </c>
      <c r="BQ5895">
        <v>9251231</v>
      </c>
      <c r="BR5895" t="s">
        <v>8789</v>
      </c>
      <c r="BV5895" s="2">
        <v>44270.587106481478</v>
      </c>
    </row>
    <row r="5896" spans="1:74" x14ac:dyDescent="0.25">
      <c r="A5896" t="s">
        <v>4555</v>
      </c>
      <c r="B5896" t="s">
        <v>8871</v>
      </c>
      <c r="C5896">
        <v>1301</v>
      </c>
      <c r="D5896" t="s">
        <v>946</v>
      </c>
      <c r="E5896" t="s">
        <v>947</v>
      </c>
      <c r="F5896">
        <v>38413</v>
      </c>
      <c r="G5896" t="s">
        <v>99</v>
      </c>
      <c r="H5896" t="s">
        <v>77</v>
      </c>
      <c r="I5896">
        <v>219</v>
      </c>
      <c r="J5896">
        <v>2020</v>
      </c>
      <c r="K5896">
        <v>26</v>
      </c>
      <c r="L5896" t="s">
        <v>77</v>
      </c>
      <c r="M5896" t="s">
        <v>99</v>
      </c>
      <c r="N5896" t="s">
        <v>78</v>
      </c>
      <c r="O5896" t="s">
        <v>2382</v>
      </c>
      <c r="P5896" t="s">
        <v>2383</v>
      </c>
      <c r="Q5896">
        <v>18338228000151</v>
      </c>
      <c r="R5896" t="s">
        <v>102</v>
      </c>
      <c r="U5896">
        <v>4154</v>
      </c>
      <c r="Y5896" t="s">
        <v>950</v>
      </c>
      <c r="Z5896" t="s">
        <v>83</v>
      </c>
      <c r="AA5896" t="s">
        <v>104</v>
      </c>
      <c r="AB5896" t="s">
        <v>105</v>
      </c>
      <c r="AC5896" t="s">
        <v>106</v>
      </c>
      <c r="AD5896" t="s">
        <v>8791</v>
      </c>
      <c r="AF5896" t="s">
        <v>85</v>
      </c>
      <c r="AG5896">
        <v>150000</v>
      </c>
      <c r="AH5896" s="2">
        <v>43878.766527777778</v>
      </c>
      <c r="AI5896" s="2">
        <v>43878.814652777779</v>
      </c>
      <c r="AJ5896" s="2">
        <v>43878.81753472222</v>
      </c>
      <c r="AM5896" t="s">
        <v>87</v>
      </c>
      <c r="AR5896" t="s">
        <v>87</v>
      </c>
      <c r="AU5896">
        <v>150000</v>
      </c>
      <c r="AX5896" s="3">
        <v>150000</v>
      </c>
      <c r="AY5896" s="3">
        <v>150000</v>
      </c>
      <c r="AZ5896">
        <v>150000</v>
      </c>
      <c r="BA5896" s="3">
        <v>0</v>
      </c>
      <c r="BB5896" t="s">
        <v>88</v>
      </c>
      <c r="BC5896" s="2">
        <v>43878.81753472222</v>
      </c>
      <c r="BD5896" t="s">
        <v>7008</v>
      </c>
      <c r="BE5896">
        <v>2020</v>
      </c>
      <c r="BF5896" t="s">
        <v>8792</v>
      </c>
      <c r="BG5896">
        <v>150000</v>
      </c>
      <c r="BH5896" t="s">
        <v>8793</v>
      </c>
      <c r="BI5896">
        <v>2020</v>
      </c>
      <c r="BJ5896" t="s">
        <v>8794</v>
      </c>
      <c r="BK5896">
        <v>150000</v>
      </c>
      <c r="BL5896" s="2">
        <v>44013</v>
      </c>
      <c r="BM5896" s="2">
        <v>44852</v>
      </c>
      <c r="BN5896" t="s">
        <v>8795</v>
      </c>
      <c r="BO5896" t="s">
        <v>112</v>
      </c>
      <c r="BP5896" t="s">
        <v>113</v>
      </c>
      <c r="BQ5896">
        <v>9251479</v>
      </c>
      <c r="BR5896" t="s">
        <v>8794</v>
      </c>
      <c r="BV5896" s="2">
        <v>44270.587106481478</v>
      </c>
    </row>
    <row r="5897" spans="1:74" x14ac:dyDescent="0.25">
      <c r="A5897" t="s">
        <v>4555</v>
      </c>
      <c r="B5897" t="s">
        <v>8871</v>
      </c>
      <c r="C5897">
        <v>1301</v>
      </c>
      <c r="D5897" t="s">
        <v>946</v>
      </c>
      <c r="E5897" t="s">
        <v>947</v>
      </c>
      <c r="F5897">
        <v>39248</v>
      </c>
      <c r="G5897" t="s">
        <v>99</v>
      </c>
      <c r="H5897" t="s">
        <v>77</v>
      </c>
      <c r="I5897">
        <v>219</v>
      </c>
      <c r="J5897">
        <v>2020</v>
      </c>
      <c r="K5897">
        <v>18</v>
      </c>
      <c r="L5897" t="s">
        <v>77</v>
      </c>
      <c r="M5897" t="s">
        <v>99</v>
      </c>
      <c r="N5897" t="s">
        <v>78</v>
      </c>
      <c r="O5897" t="s">
        <v>5044</v>
      </c>
      <c r="P5897" t="s">
        <v>5723</v>
      </c>
      <c r="Q5897">
        <v>18299537000160</v>
      </c>
      <c r="R5897" t="s">
        <v>102</v>
      </c>
      <c r="U5897">
        <v>4154</v>
      </c>
      <c r="Y5897" t="s">
        <v>950</v>
      </c>
      <c r="Z5897" t="s">
        <v>83</v>
      </c>
      <c r="AA5897" t="s">
        <v>104</v>
      </c>
      <c r="AB5897" t="s">
        <v>105</v>
      </c>
      <c r="AC5897" t="s">
        <v>106</v>
      </c>
      <c r="AD5897" t="s">
        <v>8128</v>
      </c>
      <c r="AF5897" t="s">
        <v>85</v>
      </c>
      <c r="AG5897">
        <v>100000</v>
      </c>
      <c r="AH5897" s="2">
        <v>43881.648738425924</v>
      </c>
      <c r="AI5897" s="2">
        <v>43881.681643518517</v>
      </c>
      <c r="AJ5897" s="2">
        <v>43881.725763888891</v>
      </c>
      <c r="AM5897" t="s">
        <v>87</v>
      </c>
      <c r="AR5897" t="s">
        <v>87</v>
      </c>
      <c r="AU5897">
        <v>100000</v>
      </c>
      <c r="AX5897" s="3">
        <v>100000</v>
      </c>
      <c r="AY5897" s="3">
        <v>100000</v>
      </c>
      <c r="AZ5897">
        <v>100000</v>
      </c>
      <c r="BA5897" s="3">
        <v>0</v>
      </c>
      <c r="BB5897" t="s">
        <v>88</v>
      </c>
      <c r="BC5897" s="2">
        <v>43881.725763888891</v>
      </c>
      <c r="BD5897" t="s">
        <v>6522</v>
      </c>
      <c r="BE5897">
        <v>2020</v>
      </c>
      <c r="BF5897" t="s">
        <v>4405</v>
      </c>
      <c r="BG5897">
        <v>100000</v>
      </c>
      <c r="BH5897" t="s">
        <v>8796</v>
      </c>
      <c r="BI5897">
        <v>2020</v>
      </c>
      <c r="BJ5897" t="s">
        <v>8797</v>
      </c>
      <c r="BK5897">
        <v>100000</v>
      </c>
      <c r="BL5897" s="2">
        <v>44014</v>
      </c>
      <c r="BM5897" s="2">
        <v>44853</v>
      </c>
      <c r="BN5897" t="s">
        <v>8798</v>
      </c>
      <c r="BO5897" t="s">
        <v>112</v>
      </c>
      <c r="BP5897" t="s">
        <v>113</v>
      </c>
      <c r="BQ5897">
        <v>9251699</v>
      </c>
      <c r="BR5897" t="s">
        <v>8797</v>
      </c>
      <c r="BV5897" s="2">
        <v>44270.587106481478</v>
      </c>
    </row>
    <row r="5898" spans="1:74" ht="165" x14ac:dyDescent="0.25">
      <c r="A5898" t="s">
        <v>4555</v>
      </c>
      <c r="B5898" t="s">
        <v>8871</v>
      </c>
      <c r="C5898">
        <v>1301</v>
      </c>
      <c r="D5898" t="s">
        <v>946</v>
      </c>
      <c r="E5898" t="s">
        <v>947</v>
      </c>
      <c r="F5898">
        <v>40333</v>
      </c>
      <c r="G5898" t="s">
        <v>99</v>
      </c>
      <c r="H5898" t="s">
        <v>77</v>
      </c>
      <c r="I5898">
        <v>219</v>
      </c>
      <c r="J5898">
        <v>2020</v>
      </c>
      <c r="K5898">
        <v>14</v>
      </c>
      <c r="L5898" t="s">
        <v>77</v>
      </c>
      <c r="M5898" t="s">
        <v>99</v>
      </c>
      <c r="N5898" t="s">
        <v>78</v>
      </c>
      <c r="O5898" t="s">
        <v>4391</v>
      </c>
      <c r="P5898" t="s">
        <v>8799</v>
      </c>
      <c r="Q5898">
        <v>18332619000169</v>
      </c>
      <c r="R5898" t="s">
        <v>102</v>
      </c>
      <c r="U5898">
        <v>4154</v>
      </c>
      <c r="Y5898" t="s">
        <v>950</v>
      </c>
      <c r="Z5898" t="s">
        <v>83</v>
      </c>
      <c r="AA5898" t="s">
        <v>104</v>
      </c>
      <c r="AB5898" t="s">
        <v>105</v>
      </c>
      <c r="AC5898" t="s">
        <v>106</v>
      </c>
      <c r="AD5898" t="s">
        <v>8800</v>
      </c>
      <c r="AF5898" t="s">
        <v>85</v>
      </c>
      <c r="AG5898">
        <v>100000</v>
      </c>
      <c r="AH5898" s="2">
        <v>43888.61509259259</v>
      </c>
      <c r="AI5898" s="2">
        <v>43888.625393518516</v>
      </c>
      <c r="AJ5898" s="2">
        <v>43888.760717592595</v>
      </c>
      <c r="AM5898" t="s">
        <v>87</v>
      </c>
      <c r="AR5898" t="s">
        <v>87</v>
      </c>
      <c r="AU5898">
        <v>100000</v>
      </c>
      <c r="AX5898" s="3">
        <v>100000</v>
      </c>
      <c r="AY5898" s="3">
        <v>100000</v>
      </c>
      <c r="AZ5898">
        <v>100000</v>
      </c>
      <c r="BA5898" s="3">
        <v>0</v>
      </c>
      <c r="BB5898" t="s">
        <v>88</v>
      </c>
      <c r="BC5898" s="2">
        <v>43888.760706018518</v>
      </c>
      <c r="BD5898" t="s">
        <v>7018</v>
      </c>
      <c r="BE5898">
        <v>2020</v>
      </c>
      <c r="BF5898" s="1" t="s">
        <v>8801</v>
      </c>
      <c r="BG5898">
        <v>100000</v>
      </c>
      <c r="BH5898" t="s">
        <v>8802</v>
      </c>
      <c r="BI5898">
        <v>2020</v>
      </c>
      <c r="BJ5898" t="s">
        <v>8803</v>
      </c>
      <c r="BK5898">
        <v>100000</v>
      </c>
      <c r="BL5898" s="2">
        <v>44022</v>
      </c>
      <c r="BM5898" s="2">
        <v>44861</v>
      </c>
      <c r="BN5898" t="s">
        <v>8804</v>
      </c>
      <c r="BO5898" t="s">
        <v>112</v>
      </c>
      <c r="BP5898" t="s">
        <v>113</v>
      </c>
      <c r="BQ5898">
        <v>9253478</v>
      </c>
      <c r="BR5898" t="s">
        <v>8803</v>
      </c>
      <c r="BV5898" s="2">
        <v>44270.587106481478</v>
      </c>
    </row>
    <row r="5899" spans="1:74" x14ac:dyDescent="0.25">
      <c r="A5899" t="s">
        <v>4555</v>
      </c>
      <c r="B5899" t="s">
        <v>8871</v>
      </c>
      <c r="C5899">
        <v>1301</v>
      </c>
      <c r="D5899" t="s">
        <v>946</v>
      </c>
      <c r="E5899" t="s">
        <v>947</v>
      </c>
      <c r="F5899">
        <v>40350</v>
      </c>
      <c r="G5899" t="s">
        <v>99</v>
      </c>
      <c r="H5899" t="s">
        <v>77</v>
      </c>
      <c r="I5899">
        <v>219</v>
      </c>
      <c r="J5899">
        <v>2020</v>
      </c>
      <c r="K5899">
        <v>6</v>
      </c>
      <c r="L5899" t="s">
        <v>77</v>
      </c>
      <c r="M5899" t="s">
        <v>99</v>
      </c>
      <c r="N5899" t="s">
        <v>78</v>
      </c>
      <c r="O5899" t="s">
        <v>2392</v>
      </c>
      <c r="P5899" t="s">
        <v>2393</v>
      </c>
      <c r="Q5899">
        <v>18295311000190</v>
      </c>
      <c r="R5899" t="s">
        <v>102</v>
      </c>
      <c r="U5899">
        <v>4154</v>
      </c>
      <c r="Y5899" t="s">
        <v>950</v>
      </c>
      <c r="Z5899" t="s">
        <v>83</v>
      </c>
      <c r="AA5899" t="s">
        <v>104</v>
      </c>
      <c r="AB5899" t="s">
        <v>124</v>
      </c>
      <c r="AC5899" t="s">
        <v>1285</v>
      </c>
      <c r="AD5899" t="s">
        <v>8805</v>
      </c>
      <c r="AF5899" t="s">
        <v>85</v>
      </c>
      <c r="AG5899">
        <v>300000</v>
      </c>
      <c r="AH5899" s="2">
        <v>43888.647638888891</v>
      </c>
      <c r="AI5899" s="2">
        <v>43888.71025462963</v>
      </c>
      <c r="AJ5899" s="2">
        <v>43888.760729166665</v>
      </c>
      <c r="AM5899" t="s">
        <v>87</v>
      </c>
      <c r="AR5899" t="s">
        <v>87</v>
      </c>
      <c r="AU5899">
        <v>300000</v>
      </c>
      <c r="AX5899" s="3">
        <v>300000</v>
      </c>
      <c r="AY5899" s="3">
        <v>300000</v>
      </c>
      <c r="AZ5899">
        <v>300000</v>
      </c>
      <c r="BA5899" s="3">
        <v>0</v>
      </c>
      <c r="BB5899" t="s">
        <v>88</v>
      </c>
      <c r="BC5899" s="2">
        <v>43888.760717592595</v>
      </c>
      <c r="BD5899" t="s">
        <v>2724</v>
      </c>
      <c r="BE5899">
        <v>2020</v>
      </c>
      <c r="BF5899" t="s">
        <v>8806</v>
      </c>
      <c r="BG5899">
        <v>300000</v>
      </c>
      <c r="BH5899" t="s">
        <v>8807</v>
      </c>
      <c r="BI5899">
        <v>2020</v>
      </c>
      <c r="BJ5899" t="s">
        <v>8808</v>
      </c>
      <c r="BK5899">
        <v>300000</v>
      </c>
      <c r="BL5899" s="2">
        <v>44014</v>
      </c>
      <c r="BM5899" s="2">
        <v>44853</v>
      </c>
      <c r="BN5899" t="s">
        <v>8809</v>
      </c>
      <c r="BO5899" t="s">
        <v>112</v>
      </c>
      <c r="BP5899" t="s">
        <v>113</v>
      </c>
      <c r="BQ5899">
        <v>9251693</v>
      </c>
      <c r="BR5899" t="s">
        <v>8808</v>
      </c>
      <c r="BV5899" s="2">
        <v>44270.587106481478</v>
      </c>
    </row>
    <row r="5900" spans="1:74" x14ac:dyDescent="0.25">
      <c r="A5900" t="s">
        <v>4555</v>
      </c>
      <c r="B5900" t="s">
        <v>8871</v>
      </c>
      <c r="C5900">
        <v>1491</v>
      </c>
      <c r="D5900" t="s">
        <v>97</v>
      </c>
      <c r="E5900" t="s">
        <v>98</v>
      </c>
      <c r="F5900">
        <v>58500</v>
      </c>
      <c r="G5900" t="s">
        <v>269</v>
      </c>
      <c r="H5900" t="s">
        <v>343</v>
      </c>
      <c r="I5900">
        <v>2194</v>
      </c>
      <c r="J5900">
        <v>2020</v>
      </c>
      <c r="K5900">
        <v>80</v>
      </c>
      <c r="L5900" t="s">
        <v>77</v>
      </c>
      <c r="M5900" t="s">
        <v>269</v>
      </c>
      <c r="N5900" t="s">
        <v>78</v>
      </c>
      <c r="O5900" t="s">
        <v>938</v>
      </c>
      <c r="P5900" t="s">
        <v>939</v>
      </c>
      <c r="Q5900">
        <v>18306662000150</v>
      </c>
      <c r="R5900" t="s">
        <v>102</v>
      </c>
      <c r="U5900">
        <v>2090</v>
      </c>
      <c r="Y5900" t="s">
        <v>271</v>
      </c>
      <c r="Z5900" t="s">
        <v>83</v>
      </c>
      <c r="AF5900" t="s">
        <v>348</v>
      </c>
      <c r="AG5900">
        <v>145000</v>
      </c>
      <c r="AH5900" s="2">
        <v>44153.515289351853</v>
      </c>
      <c r="AI5900" s="2">
        <v>44159.633240740739</v>
      </c>
      <c r="AJ5900" s="2">
        <v>44160.472997685189</v>
      </c>
      <c r="AM5900" t="s">
        <v>87</v>
      </c>
      <c r="AR5900" t="s">
        <v>87</v>
      </c>
      <c r="AU5900">
        <v>145000</v>
      </c>
      <c r="AW5900">
        <v>145000</v>
      </c>
      <c r="AX5900" s="3">
        <v>145000</v>
      </c>
      <c r="AY5900" s="3">
        <v>145000</v>
      </c>
      <c r="AZ5900">
        <v>145000</v>
      </c>
      <c r="BA5900" s="3">
        <v>0</v>
      </c>
      <c r="BB5900" t="s">
        <v>88</v>
      </c>
      <c r="BC5900" s="2">
        <v>44160.472997685189</v>
      </c>
      <c r="BQ5900">
        <v>9264794</v>
      </c>
      <c r="BS5900" t="s">
        <v>752</v>
      </c>
      <c r="BV5900" s="2">
        <v>44270.587106481478</v>
      </c>
    </row>
    <row r="5901" spans="1:74" x14ac:dyDescent="0.25">
      <c r="A5901" t="s">
        <v>4555</v>
      </c>
      <c r="B5901" t="s">
        <v>8871</v>
      </c>
      <c r="C5901">
        <v>1301</v>
      </c>
      <c r="D5901" t="s">
        <v>946</v>
      </c>
      <c r="E5901" t="s">
        <v>947</v>
      </c>
      <c r="F5901">
        <v>38369</v>
      </c>
      <c r="G5901" t="s">
        <v>99</v>
      </c>
      <c r="H5901" t="s">
        <v>77</v>
      </c>
      <c r="I5901">
        <v>220</v>
      </c>
      <c r="J5901">
        <v>2020</v>
      </c>
      <c r="K5901">
        <v>9</v>
      </c>
      <c r="L5901" t="s">
        <v>77</v>
      </c>
      <c r="M5901" t="s">
        <v>99</v>
      </c>
      <c r="N5901" t="s">
        <v>78</v>
      </c>
      <c r="O5901" t="s">
        <v>2952</v>
      </c>
      <c r="P5901" t="s">
        <v>4969</v>
      </c>
      <c r="Q5901">
        <v>18312132000114</v>
      </c>
      <c r="R5901" t="s">
        <v>102</v>
      </c>
      <c r="U5901">
        <v>4154</v>
      </c>
      <c r="Y5901" t="s">
        <v>950</v>
      </c>
      <c r="Z5901" t="s">
        <v>83</v>
      </c>
      <c r="AA5901" t="s">
        <v>104</v>
      </c>
      <c r="AB5901" t="s">
        <v>960</v>
      </c>
      <c r="AC5901" t="s">
        <v>116</v>
      </c>
      <c r="AD5901" t="s">
        <v>8810</v>
      </c>
      <c r="AF5901" t="s">
        <v>85</v>
      </c>
      <c r="AG5901">
        <v>317602</v>
      </c>
      <c r="AH5901" s="2">
        <v>43878.669710648152</v>
      </c>
      <c r="AI5901" s="2">
        <v>43878.675856481481</v>
      </c>
      <c r="AJ5901" s="2">
        <v>43878.765856481485</v>
      </c>
      <c r="AM5901" t="s">
        <v>87</v>
      </c>
      <c r="AR5901" t="s">
        <v>87</v>
      </c>
      <c r="AU5901">
        <v>317602</v>
      </c>
      <c r="AX5901" s="3">
        <v>317602</v>
      </c>
      <c r="AY5901" s="3">
        <v>317602</v>
      </c>
      <c r="AZ5901">
        <v>317602</v>
      </c>
      <c r="BA5901" s="3">
        <v>0</v>
      </c>
      <c r="BB5901" t="s">
        <v>88</v>
      </c>
      <c r="BC5901" s="2">
        <v>43878.765856481485</v>
      </c>
      <c r="BD5901" t="s">
        <v>8781</v>
      </c>
      <c r="BE5901">
        <v>2020</v>
      </c>
      <c r="BF5901" t="s">
        <v>8782</v>
      </c>
      <c r="BG5901">
        <v>317602</v>
      </c>
      <c r="BH5901" t="s">
        <v>8783</v>
      </c>
      <c r="BI5901">
        <v>2020</v>
      </c>
      <c r="BJ5901" t="s">
        <v>8784</v>
      </c>
      <c r="BK5901">
        <v>317602</v>
      </c>
      <c r="BL5901" s="2">
        <v>44014</v>
      </c>
      <c r="BM5901" s="2">
        <v>44853</v>
      </c>
      <c r="BN5901" t="s">
        <v>8785</v>
      </c>
      <c r="BO5901" t="s">
        <v>112</v>
      </c>
      <c r="BP5901" t="s">
        <v>113</v>
      </c>
      <c r="BQ5901">
        <v>9251758</v>
      </c>
      <c r="BR5901" t="s">
        <v>8784</v>
      </c>
      <c r="BV5901" s="2">
        <v>44270.587106481478</v>
      </c>
    </row>
    <row r="5902" spans="1:74" x14ac:dyDescent="0.25">
      <c r="A5902" t="s">
        <v>4555</v>
      </c>
      <c r="B5902" t="s">
        <v>8871</v>
      </c>
      <c r="C5902">
        <v>1481</v>
      </c>
      <c r="D5902" t="s">
        <v>254</v>
      </c>
      <c r="E5902" t="s">
        <v>255</v>
      </c>
      <c r="F5902">
        <v>38157</v>
      </c>
      <c r="G5902" t="s">
        <v>176</v>
      </c>
      <c r="H5902" t="s">
        <v>77</v>
      </c>
      <c r="I5902">
        <v>321</v>
      </c>
      <c r="J5902">
        <v>2020</v>
      </c>
      <c r="K5902">
        <v>77</v>
      </c>
      <c r="L5902" t="s">
        <v>77</v>
      </c>
      <c r="M5902" t="s">
        <v>176</v>
      </c>
      <c r="N5902" t="s">
        <v>78</v>
      </c>
      <c r="O5902" t="s">
        <v>177</v>
      </c>
      <c r="P5902" t="s">
        <v>254</v>
      </c>
      <c r="Q5902">
        <v>5465167000141</v>
      </c>
      <c r="U5902">
        <v>4108</v>
      </c>
      <c r="Y5902" t="s">
        <v>7731</v>
      </c>
      <c r="Z5902" t="s">
        <v>93</v>
      </c>
      <c r="AD5902" t="s">
        <v>8811</v>
      </c>
      <c r="AE5902" t="s">
        <v>7733</v>
      </c>
      <c r="AF5902" t="s">
        <v>85</v>
      </c>
      <c r="AG5902">
        <v>40000</v>
      </c>
      <c r="AH5902" s="2">
        <v>43874.672905092593</v>
      </c>
      <c r="AI5902" s="2">
        <v>43875.692499999997</v>
      </c>
      <c r="AJ5902" s="2">
        <v>43878.73642361111</v>
      </c>
      <c r="AM5902" t="s">
        <v>87</v>
      </c>
      <c r="AR5902" t="s">
        <v>87</v>
      </c>
      <c r="AU5902">
        <v>40000</v>
      </c>
      <c r="AW5902">
        <v>40000</v>
      </c>
      <c r="AX5902" s="3">
        <v>40000</v>
      </c>
      <c r="AY5902" s="3">
        <v>40000</v>
      </c>
      <c r="AZ5902" s="3">
        <v>40000</v>
      </c>
      <c r="BA5902" s="3">
        <v>0</v>
      </c>
      <c r="BB5902" t="s">
        <v>88</v>
      </c>
      <c r="BC5902" s="2">
        <v>44056.354166666664</v>
      </c>
      <c r="BV5902" s="2">
        <v>44270.587106481478</v>
      </c>
    </row>
    <row r="5903" spans="1:74" x14ac:dyDescent="0.25">
      <c r="A5903" t="s">
        <v>4555</v>
      </c>
      <c r="B5903" t="s">
        <v>8871</v>
      </c>
      <c r="C5903">
        <v>4291</v>
      </c>
      <c r="D5903" t="s">
        <v>73</v>
      </c>
      <c r="E5903" t="s">
        <v>74</v>
      </c>
      <c r="F5903">
        <v>38009</v>
      </c>
      <c r="G5903" t="s">
        <v>75</v>
      </c>
      <c r="H5903" t="s">
        <v>77</v>
      </c>
      <c r="I5903">
        <v>662</v>
      </c>
      <c r="J5903">
        <v>2020</v>
      </c>
      <c r="K5903">
        <v>44</v>
      </c>
      <c r="L5903" t="s">
        <v>77</v>
      </c>
      <c r="M5903" t="s">
        <v>75</v>
      </c>
      <c r="N5903" t="s">
        <v>78</v>
      </c>
      <c r="O5903" t="s">
        <v>2539</v>
      </c>
      <c r="P5903" t="s">
        <v>5008</v>
      </c>
      <c r="Q5903">
        <v>11092425000194</v>
      </c>
      <c r="R5903" t="s">
        <v>92</v>
      </c>
      <c r="U5903">
        <v>4460</v>
      </c>
      <c r="V5903" t="s">
        <v>8861</v>
      </c>
      <c r="X5903" t="s">
        <v>8861</v>
      </c>
      <c r="Y5903" t="s">
        <v>182</v>
      </c>
      <c r="Z5903" t="s">
        <v>93</v>
      </c>
      <c r="AE5903" t="s">
        <v>94</v>
      </c>
      <c r="AF5903" t="s">
        <v>85</v>
      </c>
      <c r="AG5903">
        <v>60000</v>
      </c>
      <c r="AH5903" s="2">
        <v>43873.470509259256</v>
      </c>
      <c r="AI5903" s="2">
        <v>43873.652384259258</v>
      </c>
      <c r="AJ5903" s="2">
        <v>43873.734351851854</v>
      </c>
      <c r="AM5903" t="s">
        <v>87</v>
      </c>
      <c r="AR5903" t="s">
        <v>87</v>
      </c>
      <c r="AU5903">
        <v>60000</v>
      </c>
      <c r="AW5903">
        <v>60000</v>
      </c>
      <c r="AX5903" s="3">
        <v>60000</v>
      </c>
      <c r="AY5903" s="3">
        <v>60000</v>
      </c>
      <c r="AZ5903">
        <v>60000</v>
      </c>
      <c r="BA5903" s="3">
        <v>0</v>
      </c>
      <c r="BB5903" t="s">
        <v>88</v>
      </c>
      <c r="BC5903" s="2">
        <v>44160.636932870373</v>
      </c>
      <c r="BQ5903">
        <v>9248194</v>
      </c>
      <c r="BS5903">
        <v>7097</v>
      </c>
      <c r="BT5903" t="s">
        <v>89</v>
      </c>
      <c r="BU5903" t="s">
        <v>89</v>
      </c>
      <c r="BV5903" s="2">
        <v>44270.587106481478</v>
      </c>
    </row>
    <row r="5904" spans="1:74" x14ac:dyDescent="0.25">
      <c r="A5904" t="s">
        <v>4555</v>
      </c>
      <c r="B5904" t="s">
        <v>8871</v>
      </c>
      <c r="C5904">
        <v>4291</v>
      </c>
      <c r="D5904" t="s">
        <v>73</v>
      </c>
      <c r="E5904" t="s">
        <v>74</v>
      </c>
      <c r="F5904">
        <v>38175</v>
      </c>
      <c r="G5904" t="s">
        <v>75</v>
      </c>
      <c r="H5904" t="s">
        <v>77</v>
      </c>
      <c r="I5904">
        <v>662</v>
      </c>
      <c r="J5904">
        <v>2020</v>
      </c>
      <c r="K5904">
        <v>17</v>
      </c>
      <c r="L5904" t="s">
        <v>77</v>
      </c>
      <c r="M5904" t="s">
        <v>75</v>
      </c>
      <c r="N5904" t="s">
        <v>78</v>
      </c>
      <c r="O5904" t="s">
        <v>2516</v>
      </c>
      <c r="P5904" t="s">
        <v>5001</v>
      </c>
      <c r="Q5904">
        <v>11238884000133</v>
      </c>
      <c r="R5904" t="s">
        <v>92</v>
      </c>
      <c r="U5904">
        <v>4460</v>
      </c>
      <c r="V5904" t="s">
        <v>8861</v>
      </c>
      <c r="X5904" t="s">
        <v>8861</v>
      </c>
      <c r="Y5904" t="s">
        <v>182</v>
      </c>
      <c r="Z5904" t="s">
        <v>93</v>
      </c>
      <c r="AE5904" t="s">
        <v>94</v>
      </c>
      <c r="AF5904" t="s">
        <v>85</v>
      </c>
      <c r="AG5904">
        <v>180000</v>
      </c>
      <c r="AH5904" s="2">
        <v>43874.72859953704</v>
      </c>
      <c r="AI5904" s="2">
        <v>43878.423993055556</v>
      </c>
      <c r="AJ5904" s="2">
        <v>43878.530393518522</v>
      </c>
      <c r="AM5904" t="s">
        <v>87</v>
      </c>
      <c r="AR5904" t="s">
        <v>87</v>
      </c>
      <c r="AU5904">
        <v>180000</v>
      </c>
      <c r="AW5904">
        <v>180000</v>
      </c>
      <c r="AX5904" s="3">
        <v>180000</v>
      </c>
      <c r="AY5904" s="3">
        <v>180000</v>
      </c>
      <c r="AZ5904">
        <v>180000</v>
      </c>
      <c r="BA5904" s="3">
        <v>0</v>
      </c>
      <c r="BB5904" t="s">
        <v>88</v>
      </c>
      <c r="BC5904" s="2">
        <v>44161.460358796299</v>
      </c>
      <c r="BQ5904">
        <v>9248669</v>
      </c>
      <c r="BS5904">
        <v>7097</v>
      </c>
      <c r="BT5904" t="s">
        <v>89</v>
      </c>
      <c r="BU5904" t="s">
        <v>89</v>
      </c>
      <c r="BV5904" s="2">
        <v>44270.587106481478</v>
      </c>
    </row>
    <row r="5905" spans="1:74" x14ac:dyDescent="0.25">
      <c r="A5905" t="s">
        <v>4555</v>
      </c>
      <c r="B5905" t="s">
        <v>8871</v>
      </c>
      <c r="C5905">
        <v>4291</v>
      </c>
      <c r="D5905" t="s">
        <v>73</v>
      </c>
      <c r="E5905" t="s">
        <v>74</v>
      </c>
      <c r="F5905">
        <v>38176</v>
      </c>
      <c r="G5905" t="s">
        <v>75</v>
      </c>
      <c r="H5905" t="s">
        <v>77</v>
      </c>
      <c r="I5905">
        <v>662</v>
      </c>
      <c r="J5905">
        <v>2020</v>
      </c>
      <c r="K5905">
        <v>51</v>
      </c>
      <c r="L5905" t="s">
        <v>77</v>
      </c>
      <c r="M5905" t="s">
        <v>75</v>
      </c>
      <c r="N5905" t="s">
        <v>78</v>
      </c>
      <c r="O5905" t="s">
        <v>589</v>
      </c>
      <c r="P5905" t="s">
        <v>798</v>
      </c>
      <c r="Q5905">
        <v>11193359000149</v>
      </c>
      <c r="R5905" t="s">
        <v>92</v>
      </c>
      <c r="U5905">
        <v>4460</v>
      </c>
      <c r="V5905" t="s">
        <v>8861</v>
      </c>
      <c r="X5905" t="s">
        <v>8861</v>
      </c>
      <c r="Y5905" t="s">
        <v>182</v>
      </c>
      <c r="Z5905" t="s">
        <v>93</v>
      </c>
      <c r="AE5905" t="s">
        <v>94</v>
      </c>
      <c r="AF5905" t="s">
        <v>85</v>
      </c>
      <c r="AG5905">
        <v>60000</v>
      </c>
      <c r="AH5905" s="2">
        <v>43874.732222222221</v>
      </c>
      <c r="AI5905" s="2">
        <v>43878.423993055556</v>
      </c>
      <c r="AJ5905" s="2">
        <v>43878.530393518522</v>
      </c>
      <c r="AM5905" t="s">
        <v>87</v>
      </c>
      <c r="AR5905" t="s">
        <v>87</v>
      </c>
      <c r="AU5905">
        <v>60000</v>
      </c>
      <c r="AW5905">
        <v>60000</v>
      </c>
      <c r="AX5905" s="3">
        <v>60000</v>
      </c>
      <c r="AY5905" s="3">
        <v>60000</v>
      </c>
      <c r="AZ5905">
        <v>60000</v>
      </c>
      <c r="BA5905" s="3">
        <v>0</v>
      </c>
      <c r="BB5905" t="s">
        <v>88</v>
      </c>
      <c r="BC5905" s="2">
        <v>44161.437523148146</v>
      </c>
      <c r="BQ5905">
        <v>9248232</v>
      </c>
      <c r="BS5905">
        <v>7097</v>
      </c>
      <c r="BT5905" t="s">
        <v>89</v>
      </c>
      <c r="BU5905" t="s">
        <v>89</v>
      </c>
      <c r="BV5905" s="2">
        <v>44270.587106481478</v>
      </c>
    </row>
    <row r="5906" spans="1:74" x14ac:dyDescent="0.25">
      <c r="A5906" t="s">
        <v>4555</v>
      </c>
      <c r="B5906" t="s">
        <v>8871</v>
      </c>
      <c r="C5906">
        <v>4291</v>
      </c>
      <c r="D5906" t="s">
        <v>73</v>
      </c>
      <c r="E5906" t="s">
        <v>74</v>
      </c>
      <c r="F5906">
        <v>40270</v>
      </c>
      <c r="G5906" t="s">
        <v>75</v>
      </c>
      <c r="H5906" t="s">
        <v>77</v>
      </c>
      <c r="I5906">
        <v>662</v>
      </c>
      <c r="J5906">
        <v>2020</v>
      </c>
      <c r="K5906">
        <v>29</v>
      </c>
      <c r="L5906" t="s">
        <v>77</v>
      </c>
      <c r="M5906" t="s">
        <v>75</v>
      </c>
      <c r="N5906" t="s">
        <v>78</v>
      </c>
      <c r="O5906" t="s">
        <v>2533</v>
      </c>
      <c r="P5906" t="s">
        <v>4687</v>
      </c>
      <c r="Q5906">
        <v>12809552000124</v>
      </c>
      <c r="R5906" t="s">
        <v>92</v>
      </c>
      <c r="U5906">
        <v>4460</v>
      </c>
      <c r="V5906" t="s">
        <v>8861</v>
      </c>
      <c r="X5906" t="s">
        <v>8861</v>
      </c>
      <c r="Y5906" t="s">
        <v>182</v>
      </c>
      <c r="Z5906" t="s">
        <v>93</v>
      </c>
      <c r="AE5906" t="s">
        <v>94</v>
      </c>
      <c r="AF5906" t="s">
        <v>85</v>
      </c>
      <c r="AG5906">
        <v>85204</v>
      </c>
      <c r="AH5906" s="2">
        <v>43882.654293981483</v>
      </c>
      <c r="AI5906" s="2">
        <v>43889.714375000003</v>
      </c>
      <c r="AJ5906" s="2">
        <v>43889.778055555558</v>
      </c>
      <c r="AM5906" t="s">
        <v>87</v>
      </c>
      <c r="AR5906" t="s">
        <v>87</v>
      </c>
      <c r="AU5906">
        <v>85204</v>
      </c>
      <c r="AW5906">
        <v>85204</v>
      </c>
      <c r="AX5906" s="3">
        <v>85204</v>
      </c>
      <c r="AY5906" s="3">
        <v>85204</v>
      </c>
      <c r="AZ5906">
        <v>85204</v>
      </c>
      <c r="BA5906" s="3">
        <v>0</v>
      </c>
      <c r="BB5906" t="s">
        <v>88</v>
      </c>
      <c r="BC5906" s="2">
        <v>44161.582708333335</v>
      </c>
      <c r="BQ5906">
        <v>9248014</v>
      </c>
      <c r="BS5906">
        <v>7097</v>
      </c>
      <c r="BT5906" t="s">
        <v>89</v>
      </c>
      <c r="BU5906" t="s">
        <v>89</v>
      </c>
      <c r="BV5906" s="2">
        <v>44270.587106481478</v>
      </c>
    </row>
    <row r="5907" spans="1:74" x14ac:dyDescent="0.25">
      <c r="A5907" t="s">
        <v>4555</v>
      </c>
      <c r="B5907" t="s">
        <v>8871</v>
      </c>
      <c r="C5907">
        <v>4291</v>
      </c>
      <c r="D5907" t="s">
        <v>73</v>
      </c>
      <c r="E5907" t="s">
        <v>74</v>
      </c>
      <c r="F5907">
        <v>40303</v>
      </c>
      <c r="G5907" t="s">
        <v>75</v>
      </c>
      <c r="H5907" t="s">
        <v>77</v>
      </c>
      <c r="I5907">
        <v>662</v>
      </c>
      <c r="J5907">
        <v>2020</v>
      </c>
      <c r="K5907">
        <v>13</v>
      </c>
      <c r="L5907" t="s">
        <v>77</v>
      </c>
      <c r="M5907" t="s">
        <v>75</v>
      </c>
      <c r="N5907" t="s">
        <v>78</v>
      </c>
      <c r="O5907" t="s">
        <v>649</v>
      </c>
      <c r="P5907" t="s">
        <v>6972</v>
      </c>
      <c r="Q5907">
        <v>11993669000148</v>
      </c>
      <c r="R5907" t="s">
        <v>92</v>
      </c>
      <c r="U5907">
        <v>4460</v>
      </c>
      <c r="V5907" t="s">
        <v>8861</v>
      </c>
      <c r="X5907" t="s">
        <v>8861</v>
      </c>
      <c r="Y5907" t="s">
        <v>182</v>
      </c>
      <c r="Z5907" t="s">
        <v>93</v>
      </c>
      <c r="AE5907" t="s">
        <v>94</v>
      </c>
      <c r="AF5907" t="s">
        <v>85</v>
      </c>
      <c r="AG5907">
        <v>100000</v>
      </c>
      <c r="AH5907" s="2">
        <v>43882.70553240741</v>
      </c>
      <c r="AI5907" s="2">
        <v>43889.737175925926</v>
      </c>
      <c r="AJ5907" s="2">
        <v>43889.779560185183</v>
      </c>
      <c r="AM5907" t="s">
        <v>87</v>
      </c>
      <c r="AR5907" t="s">
        <v>87</v>
      </c>
      <c r="AU5907">
        <v>100000</v>
      </c>
      <c r="AW5907">
        <v>100000</v>
      </c>
      <c r="AX5907" s="3">
        <v>100000</v>
      </c>
      <c r="AY5907" s="3">
        <v>100000</v>
      </c>
      <c r="AZ5907">
        <v>100000</v>
      </c>
      <c r="BA5907" s="3">
        <v>0</v>
      </c>
      <c r="BB5907" t="s">
        <v>88</v>
      </c>
      <c r="BC5907" s="2">
        <v>44160.463171296295</v>
      </c>
      <c r="BQ5907">
        <v>9248758</v>
      </c>
      <c r="BS5907">
        <v>7097</v>
      </c>
      <c r="BT5907" t="s">
        <v>89</v>
      </c>
      <c r="BU5907" t="s">
        <v>89</v>
      </c>
      <c r="BV5907" s="2">
        <v>44270.587106481478</v>
      </c>
    </row>
    <row r="5908" spans="1:74" x14ac:dyDescent="0.25">
      <c r="A5908" t="s">
        <v>4555</v>
      </c>
      <c r="B5908" t="s">
        <v>8871</v>
      </c>
      <c r="C5908">
        <v>4291</v>
      </c>
      <c r="D5908" t="s">
        <v>73</v>
      </c>
      <c r="E5908" t="s">
        <v>74</v>
      </c>
      <c r="F5908">
        <v>40362</v>
      </c>
      <c r="G5908" t="s">
        <v>75</v>
      </c>
      <c r="H5908" t="s">
        <v>77</v>
      </c>
      <c r="I5908">
        <v>662</v>
      </c>
      <c r="J5908">
        <v>2020</v>
      </c>
      <c r="K5908">
        <v>71</v>
      </c>
      <c r="L5908" t="s">
        <v>77</v>
      </c>
      <c r="M5908" t="s">
        <v>75</v>
      </c>
      <c r="N5908" t="s">
        <v>78</v>
      </c>
      <c r="O5908" t="s">
        <v>4391</v>
      </c>
      <c r="P5908" t="s">
        <v>7429</v>
      </c>
      <c r="Q5908">
        <v>14731032000171</v>
      </c>
      <c r="R5908" t="s">
        <v>92</v>
      </c>
      <c r="U5908">
        <v>4460</v>
      </c>
      <c r="V5908" t="s">
        <v>8861</v>
      </c>
      <c r="X5908" t="s">
        <v>8861</v>
      </c>
      <c r="Y5908" t="s">
        <v>182</v>
      </c>
      <c r="Z5908" t="s">
        <v>93</v>
      </c>
      <c r="AE5908" t="s">
        <v>94</v>
      </c>
      <c r="AF5908" t="s">
        <v>85</v>
      </c>
      <c r="AG5908">
        <v>205000</v>
      </c>
      <c r="AH5908" s="2">
        <v>43888.67528935185</v>
      </c>
      <c r="AI5908" s="2">
        <v>43889.745925925927</v>
      </c>
      <c r="AJ5908" s="2">
        <v>43889.781886574077</v>
      </c>
      <c r="AM5908" t="s">
        <v>87</v>
      </c>
      <c r="AR5908" t="s">
        <v>87</v>
      </c>
      <c r="AU5908">
        <v>205000</v>
      </c>
      <c r="AW5908">
        <v>205000</v>
      </c>
      <c r="AX5908" s="3">
        <v>205000</v>
      </c>
      <c r="AY5908" s="3">
        <v>205000</v>
      </c>
      <c r="AZ5908">
        <v>205000</v>
      </c>
      <c r="BA5908" s="3">
        <v>0</v>
      </c>
      <c r="BB5908" t="s">
        <v>88</v>
      </c>
      <c r="BC5908" s="2">
        <v>44161.437835648147</v>
      </c>
      <c r="BQ5908">
        <v>9248390</v>
      </c>
      <c r="BS5908">
        <v>7097</v>
      </c>
      <c r="BT5908" t="s">
        <v>89</v>
      </c>
      <c r="BU5908" t="s">
        <v>89</v>
      </c>
      <c r="BV5908" s="2">
        <v>44270.587106481478</v>
      </c>
    </row>
    <row r="5909" spans="1:74" x14ac:dyDescent="0.25">
      <c r="A5909" t="s">
        <v>4555</v>
      </c>
      <c r="B5909" t="s">
        <v>8871</v>
      </c>
      <c r="C5909">
        <v>4291</v>
      </c>
      <c r="D5909" t="s">
        <v>73</v>
      </c>
      <c r="E5909" t="s">
        <v>74</v>
      </c>
      <c r="F5909">
        <v>41547</v>
      </c>
      <c r="G5909" t="s">
        <v>75</v>
      </c>
      <c r="H5909" t="s">
        <v>77</v>
      </c>
      <c r="I5909">
        <v>662</v>
      </c>
      <c r="J5909">
        <v>2020</v>
      </c>
      <c r="K5909">
        <v>72</v>
      </c>
      <c r="L5909" t="s">
        <v>77</v>
      </c>
      <c r="M5909" t="s">
        <v>75</v>
      </c>
      <c r="N5909" t="s">
        <v>78</v>
      </c>
      <c r="O5909" t="s">
        <v>2516</v>
      </c>
      <c r="P5909" t="s">
        <v>5001</v>
      </c>
      <c r="Q5909">
        <v>11238884000133</v>
      </c>
      <c r="R5909" t="s">
        <v>92</v>
      </c>
      <c r="U5909">
        <v>4460</v>
      </c>
      <c r="V5909" t="s">
        <v>8861</v>
      </c>
      <c r="X5909" t="s">
        <v>8861</v>
      </c>
      <c r="Y5909" t="s">
        <v>182</v>
      </c>
      <c r="Z5909" t="s">
        <v>93</v>
      </c>
      <c r="AE5909" t="s">
        <v>94</v>
      </c>
      <c r="AF5909" t="s">
        <v>85</v>
      </c>
      <c r="AG5909">
        <v>110000</v>
      </c>
      <c r="AH5909" s="2">
        <v>43889.467002314814</v>
      </c>
      <c r="AI5909" s="2">
        <v>43892.435219907406</v>
      </c>
      <c r="AJ5909" s="2">
        <v>43892.800173611111</v>
      </c>
      <c r="AM5909" t="s">
        <v>87</v>
      </c>
      <c r="AR5909" t="s">
        <v>87</v>
      </c>
      <c r="AU5909">
        <v>110000</v>
      </c>
      <c r="AW5909">
        <v>110000</v>
      </c>
      <c r="AX5909" s="3">
        <v>110000</v>
      </c>
      <c r="AY5909" s="3">
        <v>110000</v>
      </c>
      <c r="AZ5909">
        <v>110000</v>
      </c>
      <c r="BA5909" s="3">
        <v>0</v>
      </c>
      <c r="BB5909" t="s">
        <v>88</v>
      </c>
      <c r="BC5909" s="2">
        <v>44161.460358796299</v>
      </c>
      <c r="BQ5909">
        <v>9248670</v>
      </c>
      <c r="BS5909">
        <v>7097</v>
      </c>
      <c r="BT5909" t="s">
        <v>89</v>
      </c>
      <c r="BU5909" t="s">
        <v>89</v>
      </c>
      <c r="BV5909" s="2">
        <v>44270.587106481478</v>
      </c>
    </row>
    <row r="5910" spans="1:74" x14ac:dyDescent="0.25">
      <c r="A5910" t="s">
        <v>4555</v>
      </c>
      <c r="B5910" t="s">
        <v>8871</v>
      </c>
      <c r="C5910">
        <v>4291</v>
      </c>
      <c r="D5910" t="s">
        <v>73</v>
      </c>
      <c r="E5910" t="s">
        <v>74</v>
      </c>
      <c r="F5910">
        <v>37879</v>
      </c>
      <c r="G5910" t="s">
        <v>75</v>
      </c>
      <c r="H5910" t="s">
        <v>77</v>
      </c>
      <c r="I5910">
        <v>733</v>
      </c>
      <c r="J5910">
        <v>2020</v>
      </c>
      <c r="K5910">
        <v>46</v>
      </c>
      <c r="L5910" t="s">
        <v>77</v>
      </c>
      <c r="M5910" t="s">
        <v>75</v>
      </c>
      <c r="N5910" t="s">
        <v>78</v>
      </c>
      <c r="O5910" t="s">
        <v>1355</v>
      </c>
      <c r="P5910" t="s">
        <v>5040</v>
      </c>
      <c r="Q5910">
        <v>3704943000193</v>
      </c>
      <c r="R5910" t="s">
        <v>92</v>
      </c>
      <c r="U5910">
        <v>4460</v>
      </c>
      <c r="V5910" t="s">
        <v>8861</v>
      </c>
      <c r="X5910" t="s">
        <v>8861</v>
      </c>
      <c r="Y5910" t="s">
        <v>182</v>
      </c>
      <c r="Z5910" t="s">
        <v>83</v>
      </c>
      <c r="AE5910" t="s">
        <v>196</v>
      </c>
      <c r="AF5910" t="s">
        <v>85</v>
      </c>
      <c r="AG5910">
        <v>55000</v>
      </c>
      <c r="AH5910" s="2">
        <v>43871.525381944448</v>
      </c>
      <c r="AI5910" s="2">
        <v>43873.631423611114</v>
      </c>
      <c r="AJ5910" s="2">
        <v>43873.691874999997</v>
      </c>
      <c r="AM5910" t="s">
        <v>87</v>
      </c>
      <c r="AR5910" t="s">
        <v>87</v>
      </c>
      <c r="AU5910">
        <v>55000</v>
      </c>
      <c r="AW5910">
        <v>55000</v>
      </c>
      <c r="AX5910" s="3">
        <v>55000</v>
      </c>
      <c r="AY5910" s="3">
        <v>55000</v>
      </c>
      <c r="AZ5910">
        <v>55000</v>
      </c>
      <c r="BA5910" s="3">
        <v>0</v>
      </c>
      <c r="BB5910" t="s">
        <v>88</v>
      </c>
      <c r="BC5910" s="2">
        <v>44160.678194444445</v>
      </c>
      <c r="BQ5910">
        <v>9249352</v>
      </c>
      <c r="BS5910">
        <v>7112</v>
      </c>
      <c r="BT5910" t="s">
        <v>89</v>
      </c>
      <c r="BU5910" t="s">
        <v>89</v>
      </c>
      <c r="BV5910" s="2">
        <v>44270.587106481478</v>
      </c>
    </row>
    <row r="5911" spans="1:74" x14ac:dyDescent="0.25">
      <c r="A5911" t="s">
        <v>4555</v>
      </c>
      <c r="B5911" t="s">
        <v>8871</v>
      </c>
      <c r="C5911">
        <v>4291</v>
      </c>
      <c r="D5911" t="s">
        <v>73</v>
      </c>
      <c r="E5911" t="s">
        <v>74</v>
      </c>
      <c r="F5911">
        <v>37880</v>
      </c>
      <c r="G5911" t="s">
        <v>75</v>
      </c>
      <c r="H5911" t="s">
        <v>77</v>
      </c>
      <c r="I5911">
        <v>733</v>
      </c>
      <c r="J5911">
        <v>2020</v>
      </c>
      <c r="K5911">
        <v>28</v>
      </c>
      <c r="L5911" t="s">
        <v>77</v>
      </c>
      <c r="M5911" t="s">
        <v>75</v>
      </c>
      <c r="N5911" t="s">
        <v>78</v>
      </c>
      <c r="O5911" t="s">
        <v>2533</v>
      </c>
      <c r="P5911" t="s">
        <v>4687</v>
      </c>
      <c r="Q5911">
        <v>12809552000124</v>
      </c>
      <c r="R5911" t="s">
        <v>92</v>
      </c>
      <c r="U5911">
        <v>4460</v>
      </c>
      <c r="V5911" t="s">
        <v>8861</v>
      </c>
      <c r="X5911" t="s">
        <v>8861</v>
      </c>
      <c r="Y5911" t="s">
        <v>182</v>
      </c>
      <c r="Z5911" t="s">
        <v>83</v>
      </c>
      <c r="AE5911" t="s">
        <v>196</v>
      </c>
      <c r="AF5911" t="s">
        <v>85</v>
      </c>
      <c r="AG5911">
        <v>55000</v>
      </c>
      <c r="AH5911" s="2">
        <v>43871.526898148149</v>
      </c>
      <c r="AI5911" s="2">
        <v>43873.631423611114</v>
      </c>
      <c r="AJ5911" s="2">
        <v>43873.691874999997</v>
      </c>
      <c r="AM5911" t="s">
        <v>87</v>
      </c>
      <c r="AR5911" t="s">
        <v>87</v>
      </c>
      <c r="AU5911">
        <v>55000</v>
      </c>
      <c r="AW5911">
        <v>55000</v>
      </c>
      <c r="AX5911" s="3">
        <v>55000</v>
      </c>
      <c r="AY5911" s="3">
        <v>55000</v>
      </c>
      <c r="AZ5911">
        <v>55000</v>
      </c>
      <c r="BA5911" s="3">
        <v>0</v>
      </c>
      <c r="BB5911" t="s">
        <v>88</v>
      </c>
      <c r="BC5911" s="2">
        <v>44160.678206018521</v>
      </c>
      <c r="BQ5911">
        <v>9249524</v>
      </c>
      <c r="BS5911">
        <v>7112</v>
      </c>
      <c r="BT5911" t="s">
        <v>89</v>
      </c>
      <c r="BU5911" t="s">
        <v>89</v>
      </c>
      <c r="BV5911" s="2">
        <v>44270.587106481478</v>
      </c>
    </row>
    <row r="5912" spans="1:74" x14ac:dyDescent="0.25">
      <c r="A5912" t="s">
        <v>4555</v>
      </c>
      <c r="B5912" t="s">
        <v>8871</v>
      </c>
      <c r="C5912">
        <v>4291</v>
      </c>
      <c r="D5912" t="s">
        <v>73</v>
      </c>
      <c r="E5912" t="s">
        <v>74</v>
      </c>
      <c r="F5912">
        <v>37856</v>
      </c>
      <c r="G5912" t="s">
        <v>75</v>
      </c>
      <c r="H5912" t="s">
        <v>77</v>
      </c>
      <c r="I5912">
        <v>825</v>
      </c>
      <c r="J5912">
        <v>2020</v>
      </c>
      <c r="K5912">
        <v>19</v>
      </c>
      <c r="L5912" t="s">
        <v>77</v>
      </c>
      <c r="M5912" t="s">
        <v>75</v>
      </c>
      <c r="N5912" t="s">
        <v>78</v>
      </c>
      <c r="O5912" t="s">
        <v>2529</v>
      </c>
      <c r="P5912" t="s">
        <v>2806</v>
      </c>
      <c r="Q5912">
        <v>2875274000150</v>
      </c>
      <c r="R5912" t="s">
        <v>92</v>
      </c>
      <c r="U5912">
        <v>4452</v>
      </c>
      <c r="V5912" t="s">
        <v>8861</v>
      </c>
      <c r="X5912" t="s">
        <v>8861</v>
      </c>
      <c r="Y5912" t="s">
        <v>628</v>
      </c>
      <c r="Z5912" t="s">
        <v>83</v>
      </c>
      <c r="AE5912" t="s">
        <v>206</v>
      </c>
      <c r="AF5912" t="s">
        <v>85</v>
      </c>
      <c r="AG5912">
        <v>82000</v>
      </c>
      <c r="AH5912" s="2">
        <v>43871.504537037035</v>
      </c>
      <c r="AI5912" s="2">
        <v>43873.626550925925</v>
      </c>
      <c r="AJ5912" s="2">
        <v>43873.762361111112</v>
      </c>
      <c r="AM5912" t="s">
        <v>87</v>
      </c>
      <c r="AR5912" t="s">
        <v>87</v>
      </c>
      <c r="AU5912">
        <v>82000</v>
      </c>
      <c r="AW5912">
        <v>82000</v>
      </c>
      <c r="AX5912" s="3">
        <v>82000</v>
      </c>
      <c r="AY5912" s="3">
        <v>82000</v>
      </c>
      <c r="AZ5912">
        <v>82000</v>
      </c>
      <c r="BA5912" s="3">
        <v>0</v>
      </c>
      <c r="BB5912" t="s">
        <v>88</v>
      </c>
      <c r="BC5912" s="2">
        <v>44056.354166666664</v>
      </c>
      <c r="BQ5912">
        <v>9249850</v>
      </c>
      <c r="BS5912">
        <v>7112</v>
      </c>
      <c r="BT5912" t="s">
        <v>89</v>
      </c>
      <c r="BU5912" t="s">
        <v>89</v>
      </c>
      <c r="BV5912" s="2">
        <v>44270.587106481478</v>
      </c>
    </row>
    <row r="5913" spans="1:74" x14ac:dyDescent="0.25">
      <c r="A5913" t="s">
        <v>4555</v>
      </c>
      <c r="B5913" t="s">
        <v>8871</v>
      </c>
      <c r="C5913">
        <v>4291</v>
      </c>
      <c r="D5913" t="s">
        <v>73</v>
      </c>
      <c r="E5913" t="s">
        <v>74</v>
      </c>
      <c r="F5913">
        <v>37857</v>
      </c>
      <c r="G5913" t="s">
        <v>75</v>
      </c>
      <c r="H5913" t="s">
        <v>77</v>
      </c>
      <c r="I5913">
        <v>825</v>
      </c>
      <c r="J5913">
        <v>2020</v>
      </c>
      <c r="K5913">
        <v>20</v>
      </c>
      <c r="L5913" t="s">
        <v>77</v>
      </c>
      <c r="M5913" t="s">
        <v>75</v>
      </c>
      <c r="N5913" t="s">
        <v>78</v>
      </c>
      <c r="O5913" t="s">
        <v>902</v>
      </c>
      <c r="P5913" t="s">
        <v>903</v>
      </c>
      <c r="Q5913">
        <v>19111832000103</v>
      </c>
      <c r="R5913" t="s">
        <v>92</v>
      </c>
      <c r="U5913">
        <v>4452</v>
      </c>
      <c r="V5913" t="s">
        <v>8861</v>
      </c>
      <c r="X5913" t="s">
        <v>8861</v>
      </c>
      <c r="Y5913" t="s">
        <v>628</v>
      </c>
      <c r="Z5913" t="s">
        <v>83</v>
      </c>
      <c r="AE5913" t="s">
        <v>206</v>
      </c>
      <c r="AF5913" t="s">
        <v>85</v>
      </c>
      <c r="AG5913">
        <v>82000</v>
      </c>
      <c r="AH5913" s="2">
        <v>43871.505231481482</v>
      </c>
      <c r="AI5913" s="2">
        <v>43873.62740740741</v>
      </c>
      <c r="AJ5913" s="2">
        <v>43873.762361111112</v>
      </c>
      <c r="AM5913" t="s">
        <v>87</v>
      </c>
      <c r="AR5913" t="s">
        <v>87</v>
      </c>
      <c r="AU5913">
        <v>82000</v>
      </c>
      <c r="AW5913">
        <v>82000</v>
      </c>
      <c r="AX5913" s="3">
        <v>82000</v>
      </c>
      <c r="AY5913" s="3">
        <v>82000</v>
      </c>
      <c r="AZ5913">
        <v>82000</v>
      </c>
      <c r="BA5913" s="3">
        <v>0</v>
      </c>
      <c r="BB5913" t="s">
        <v>88</v>
      </c>
      <c r="BC5913" s="2">
        <v>44056.354166666664</v>
      </c>
      <c r="BQ5913">
        <v>9249750</v>
      </c>
      <c r="BS5913">
        <v>7112</v>
      </c>
      <c r="BT5913" t="s">
        <v>89</v>
      </c>
      <c r="BU5913" t="s">
        <v>89</v>
      </c>
      <c r="BV5913" s="2">
        <v>44270.587106481478</v>
      </c>
    </row>
    <row r="5914" spans="1:74" x14ac:dyDescent="0.25">
      <c r="A5914" t="s">
        <v>4555</v>
      </c>
      <c r="B5914" t="s">
        <v>8871</v>
      </c>
      <c r="C5914">
        <v>4291</v>
      </c>
      <c r="D5914" t="s">
        <v>73</v>
      </c>
      <c r="E5914" t="s">
        <v>74</v>
      </c>
      <c r="F5914">
        <v>37858</v>
      </c>
      <c r="G5914" t="s">
        <v>75</v>
      </c>
      <c r="H5914" t="s">
        <v>77</v>
      </c>
      <c r="I5914">
        <v>825</v>
      </c>
      <c r="J5914">
        <v>2020</v>
      </c>
      <c r="K5914">
        <v>58</v>
      </c>
      <c r="L5914" t="s">
        <v>77</v>
      </c>
      <c r="M5914" t="s">
        <v>75</v>
      </c>
      <c r="N5914" t="s">
        <v>78</v>
      </c>
      <c r="O5914" t="s">
        <v>2508</v>
      </c>
      <c r="P5914" t="s">
        <v>4640</v>
      </c>
      <c r="Q5914">
        <v>13716392000131</v>
      </c>
      <c r="R5914" t="s">
        <v>92</v>
      </c>
      <c r="U5914">
        <v>4452</v>
      </c>
      <c r="V5914" t="s">
        <v>8861</v>
      </c>
      <c r="X5914" t="s">
        <v>8861</v>
      </c>
      <c r="Y5914" t="s">
        <v>628</v>
      </c>
      <c r="Z5914" t="s">
        <v>83</v>
      </c>
      <c r="AE5914" t="s">
        <v>206</v>
      </c>
      <c r="AF5914" t="s">
        <v>85</v>
      </c>
      <c r="AG5914">
        <v>82000</v>
      </c>
      <c r="AH5914" s="2">
        <v>43871.506435185183</v>
      </c>
      <c r="AI5914" s="2">
        <v>43873.62740740741</v>
      </c>
      <c r="AJ5914" s="2">
        <v>43873.762349537035</v>
      </c>
      <c r="AM5914" t="s">
        <v>87</v>
      </c>
      <c r="AR5914" t="s">
        <v>87</v>
      </c>
      <c r="AU5914">
        <v>82000</v>
      </c>
      <c r="AW5914">
        <v>82000</v>
      </c>
      <c r="AX5914" s="3">
        <v>82000</v>
      </c>
      <c r="AY5914" s="3">
        <v>82000</v>
      </c>
      <c r="AZ5914">
        <v>82000</v>
      </c>
      <c r="BA5914" s="3">
        <v>0</v>
      </c>
      <c r="BB5914" t="s">
        <v>88</v>
      </c>
      <c r="BC5914" s="2">
        <v>44056.354166666664</v>
      </c>
      <c r="BQ5914">
        <v>9249565</v>
      </c>
      <c r="BS5914">
        <v>7112</v>
      </c>
      <c r="BT5914" t="s">
        <v>89</v>
      </c>
      <c r="BU5914" t="s">
        <v>89</v>
      </c>
      <c r="BV5914" s="2">
        <v>44270.587106481478</v>
      </c>
    </row>
    <row r="5915" spans="1:74" x14ac:dyDescent="0.25">
      <c r="A5915" t="s">
        <v>4555</v>
      </c>
      <c r="B5915" t="s">
        <v>8871</v>
      </c>
      <c r="C5915">
        <v>4291</v>
      </c>
      <c r="D5915" t="s">
        <v>73</v>
      </c>
      <c r="E5915" t="s">
        <v>74</v>
      </c>
      <c r="F5915">
        <v>37859</v>
      </c>
      <c r="G5915" t="s">
        <v>75</v>
      </c>
      <c r="H5915" t="s">
        <v>77</v>
      </c>
      <c r="I5915">
        <v>825</v>
      </c>
      <c r="J5915">
        <v>2020</v>
      </c>
      <c r="K5915">
        <v>63</v>
      </c>
      <c r="L5915" t="s">
        <v>77</v>
      </c>
      <c r="M5915" t="s">
        <v>75</v>
      </c>
      <c r="N5915" t="s">
        <v>78</v>
      </c>
      <c r="O5915" t="s">
        <v>4815</v>
      </c>
      <c r="P5915" t="s">
        <v>8812</v>
      </c>
      <c r="Q5915">
        <v>14803378000138</v>
      </c>
      <c r="R5915" t="s">
        <v>92</v>
      </c>
      <c r="U5915">
        <v>4452</v>
      </c>
      <c r="V5915" t="s">
        <v>8861</v>
      </c>
      <c r="X5915" t="s">
        <v>8861</v>
      </c>
      <c r="Y5915" t="s">
        <v>628</v>
      </c>
      <c r="Z5915" t="s">
        <v>83</v>
      </c>
      <c r="AE5915" t="s">
        <v>206</v>
      </c>
      <c r="AF5915" t="s">
        <v>85</v>
      </c>
      <c r="AG5915">
        <v>82000</v>
      </c>
      <c r="AH5915" s="2">
        <v>43871.50708333333</v>
      </c>
      <c r="AI5915" s="2">
        <v>43873.62740740741</v>
      </c>
      <c r="AJ5915" s="2">
        <v>43873.762349537035</v>
      </c>
      <c r="AM5915" t="s">
        <v>87</v>
      </c>
      <c r="AR5915" t="s">
        <v>87</v>
      </c>
      <c r="AU5915">
        <v>82000</v>
      </c>
      <c r="AW5915">
        <v>82000</v>
      </c>
      <c r="AX5915" s="3">
        <v>82000</v>
      </c>
      <c r="AY5915" s="3">
        <v>82000</v>
      </c>
      <c r="AZ5915">
        <v>82000</v>
      </c>
      <c r="BA5915" s="3">
        <v>0</v>
      </c>
      <c r="BB5915" t="s">
        <v>88</v>
      </c>
      <c r="BC5915" s="2">
        <v>44160.678171296298</v>
      </c>
      <c r="BQ5915">
        <v>9249409</v>
      </c>
      <c r="BS5915">
        <v>7112</v>
      </c>
      <c r="BT5915" t="s">
        <v>89</v>
      </c>
      <c r="BU5915" t="s">
        <v>89</v>
      </c>
      <c r="BV5915" s="2">
        <v>44270.587106481478</v>
      </c>
    </row>
    <row r="5916" spans="1:74" x14ac:dyDescent="0.25">
      <c r="A5916" t="s">
        <v>4555</v>
      </c>
      <c r="B5916" t="s">
        <v>8871</v>
      </c>
      <c r="C5916">
        <v>4291</v>
      </c>
      <c r="D5916" t="s">
        <v>73</v>
      </c>
      <c r="E5916" t="s">
        <v>74</v>
      </c>
      <c r="F5916">
        <v>37860</v>
      </c>
      <c r="G5916" t="s">
        <v>75</v>
      </c>
      <c r="H5916" t="s">
        <v>77</v>
      </c>
      <c r="I5916">
        <v>825</v>
      </c>
      <c r="J5916">
        <v>2020</v>
      </c>
      <c r="K5916">
        <v>23</v>
      </c>
      <c r="L5916" t="s">
        <v>77</v>
      </c>
      <c r="M5916" t="s">
        <v>75</v>
      </c>
      <c r="N5916" t="s">
        <v>78</v>
      </c>
      <c r="O5916" t="s">
        <v>2296</v>
      </c>
      <c r="P5916" t="s">
        <v>4601</v>
      </c>
      <c r="Q5916">
        <v>11454019000124</v>
      </c>
      <c r="R5916" t="s">
        <v>92</v>
      </c>
      <c r="U5916">
        <v>4452</v>
      </c>
      <c r="V5916" t="s">
        <v>8861</v>
      </c>
      <c r="X5916" t="s">
        <v>8861</v>
      </c>
      <c r="Y5916" t="s">
        <v>628</v>
      </c>
      <c r="Z5916" t="s">
        <v>83</v>
      </c>
      <c r="AE5916" t="s">
        <v>206</v>
      </c>
      <c r="AF5916" t="s">
        <v>85</v>
      </c>
      <c r="AG5916">
        <v>82000</v>
      </c>
      <c r="AH5916" s="2">
        <v>43871.508518518516</v>
      </c>
      <c r="AI5916" s="2">
        <v>43873.62740740741</v>
      </c>
      <c r="AJ5916" s="2">
        <v>43873.762349537035</v>
      </c>
      <c r="AM5916" t="s">
        <v>87</v>
      </c>
      <c r="AR5916" t="s">
        <v>87</v>
      </c>
      <c r="AU5916">
        <v>82000</v>
      </c>
      <c r="AW5916">
        <v>82000</v>
      </c>
      <c r="AX5916" s="3">
        <v>82000</v>
      </c>
      <c r="AY5916" s="3">
        <v>82000</v>
      </c>
      <c r="AZ5916">
        <v>82000</v>
      </c>
      <c r="BA5916" s="3">
        <v>0</v>
      </c>
      <c r="BB5916" t="s">
        <v>88</v>
      </c>
      <c r="BC5916" s="2">
        <v>44056.354166666664</v>
      </c>
      <c r="BQ5916">
        <v>9249554</v>
      </c>
      <c r="BS5916">
        <v>7112</v>
      </c>
      <c r="BT5916" t="s">
        <v>89</v>
      </c>
      <c r="BU5916" t="s">
        <v>89</v>
      </c>
      <c r="BV5916" s="2">
        <v>44270.587106481478</v>
      </c>
    </row>
    <row r="5917" spans="1:74" x14ac:dyDescent="0.25">
      <c r="A5917" t="s">
        <v>4555</v>
      </c>
      <c r="B5917" t="s">
        <v>8871</v>
      </c>
      <c r="C5917">
        <v>4291</v>
      </c>
      <c r="D5917" t="s">
        <v>73</v>
      </c>
      <c r="E5917" t="s">
        <v>74</v>
      </c>
      <c r="F5917">
        <v>37861</v>
      </c>
      <c r="G5917" t="s">
        <v>75</v>
      </c>
      <c r="H5917" t="s">
        <v>77</v>
      </c>
      <c r="I5917">
        <v>825</v>
      </c>
      <c r="J5917">
        <v>2020</v>
      </c>
      <c r="K5917">
        <v>31</v>
      </c>
      <c r="L5917" t="s">
        <v>77</v>
      </c>
      <c r="M5917" t="s">
        <v>75</v>
      </c>
      <c r="N5917" t="s">
        <v>78</v>
      </c>
      <c r="O5917" t="s">
        <v>2527</v>
      </c>
      <c r="P5917" t="s">
        <v>8813</v>
      </c>
      <c r="Q5917">
        <v>13545797000154</v>
      </c>
      <c r="R5917" t="s">
        <v>92</v>
      </c>
      <c r="U5917">
        <v>4452</v>
      </c>
      <c r="V5917" t="s">
        <v>8861</v>
      </c>
      <c r="X5917" t="s">
        <v>8861</v>
      </c>
      <c r="Y5917" t="s">
        <v>628</v>
      </c>
      <c r="Z5917" t="s">
        <v>83</v>
      </c>
      <c r="AE5917" t="s">
        <v>206</v>
      </c>
      <c r="AF5917" t="s">
        <v>85</v>
      </c>
      <c r="AG5917">
        <v>82000</v>
      </c>
      <c r="AH5917" s="2">
        <v>43871.509236111109</v>
      </c>
      <c r="AI5917" s="2">
        <v>43873.62740740741</v>
      </c>
      <c r="AJ5917" s="2">
        <v>43873.762349537035</v>
      </c>
      <c r="AM5917" t="s">
        <v>87</v>
      </c>
      <c r="AR5917" t="s">
        <v>87</v>
      </c>
      <c r="AU5917">
        <v>82000</v>
      </c>
      <c r="AW5917">
        <v>82000</v>
      </c>
      <c r="AX5917" s="3">
        <v>82000</v>
      </c>
      <c r="AY5917" s="3">
        <v>82000</v>
      </c>
      <c r="AZ5917">
        <v>82000</v>
      </c>
      <c r="BA5917" s="3">
        <v>0</v>
      </c>
      <c r="BB5917" t="s">
        <v>88</v>
      </c>
      <c r="BC5917" s="2">
        <v>44056.354166666664</v>
      </c>
      <c r="BQ5917">
        <v>9249814</v>
      </c>
      <c r="BS5917">
        <v>7112</v>
      </c>
      <c r="BT5917" t="s">
        <v>89</v>
      </c>
      <c r="BU5917" t="s">
        <v>89</v>
      </c>
      <c r="BV5917" s="2">
        <v>44270.587106481478</v>
      </c>
    </row>
    <row r="5918" spans="1:74" x14ac:dyDescent="0.25">
      <c r="A5918" t="s">
        <v>4555</v>
      </c>
      <c r="B5918" t="s">
        <v>8871</v>
      </c>
      <c r="C5918">
        <v>4291</v>
      </c>
      <c r="D5918" t="s">
        <v>73</v>
      </c>
      <c r="E5918" t="s">
        <v>74</v>
      </c>
      <c r="F5918">
        <v>37862</v>
      </c>
      <c r="G5918" t="s">
        <v>75</v>
      </c>
      <c r="H5918" t="s">
        <v>77</v>
      </c>
      <c r="I5918">
        <v>825</v>
      </c>
      <c r="J5918">
        <v>2020</v>
      </c>
      <c r="K5918">
        <v>11</v>
      </c>
      <c r="L5918" t="s">
        <v>77</v>
      </c>
      <c r="M5918" t="s">
        <v>75</v>
      </c>
      <c r="N5918" t="s">
        <v>78</v>
      </c>
      <c r="O5918" t="s">
        <v>2510</v>
      </c>
      <c r="P5918" t="s">
        <v>3081</v>
      </c>
      <c r="Q5918">
        <v>13075110000164</v>
      </c>
      <c r="R5918" t="s">
        <v>92</v>
      </c>
      <c r="U5918">
        <v>4452</v>
      </c>
      <c r="V5918" t="s">
        <v>8861</v>
      </c>
      <c r="X5918" t="s">
        <v>8861</v>
      </c>
      <c r="Y5918" t="s">
        <v>628</v>
      </c>
      <c r="Z5918" t="s">
        <v>83</v>
      </c>
      <c r="AE5918" t="s">
        <v>206</v>
      </c>
      <c r="AF5918" t="s">
        <v>85</v>
      </c>
      <c r="AG5918">
        <v>82000</v>
      </c>
      <c r="AH5918" s="2">
        <v>43871.509895833333</v>
      </c>
      <c r="AI5918" s="2">
        <v>43873.627395833333</v>
      </c>
      <c r="AJ5918" s="2">
        <v>43873.762337962966</v>
      </c>
      <c r="AM5918" t="s">
        <v>87</v>
      </c>
      <c r="AR5918" t="s">
        <v>87</v>
      </c>
      <c r="AU5918">
        <v>82000</v>
      </c>
      <c r="AW5918">
        <v>82000</v>
      </c>
      <c r="AX5918" s="3">
        <v>82000</v>
      </c>
      <c r="AY5918" s="3">
        <v>82000</v>
      </c>
      <c r="AZ5918">
        <v>82000</v>
      </c>
      <c r="BA5918" s="3">
        <v>0</v>
      </c>
      <c r="BB5918" t="s">
        <v>88</v>
      </c>
      <c r="BC5918" s="2">
        <v>44056.354166666664</v>
      </c>
      <c r="BQ5918">
        <v>9249589</v>
      </c>
      <c r="BS5918">
        <v>7112</v>
      </c>
      <c r="BT5918" t="s">
        <v>89</v>
      </c>
      <c r="BU5918" t="s">
        <v>89</v>
      </c>
      <c r="BV5918" s="2">
        <v>44270.587106481478</v>
      </c>
    </row>
    <row r="5919" spans="1:74" x14ac:dyDescent="0.25">
      <c r="A5919" t="s">
        <v>4555</v>
      </c>
      <c r="B5919" t="s">
        <v>8871</v>
      </c>
      <c r="C5919">
        <v>4291</v>
      </c>
      <c r="D5919" t="s">
        <v>73</v>
      </c>
      <c r="E5919" t="s">
        <v>74</v>
      </c>
      <c r="F5919">
        <v>37863</v>
      </c>
      <c r="G5919" t="s">
        <v>75</v>
      </c>
      <c r="H5919" t="s">
        <v>77</v>
      </c>
      <c r="I5919">
        <v>825</v>
      </c>
      <c r="J5919">
        <v>2020</v>
      </c>
      <c r="K5919">
        <v>35</v>
      </c>
      <c r="L5919" t="s">
        <v>77</v>
      </c>
      <c r="M5919" t="s">
        <v>75</v>
      </c>
      <c r="N5919" t="s">
        <v>78</v>
      </c>
      <c r="O5919" t="s">
        <v>3095</v>
      </c>
      <c r="P5919" t="s">
        <v>4900</v>
      </c>
      <c r="Q5919">
        <v>11642955000169</v>
      </c>
      <c r="R5919" t="s">
        <v>92</v>
      </c>
      <c r="U5919">
        <v>4452</v>
      </c>
      <c r="V5919" t="s">
        <v>8861</v>
      </c>
      <c r="X5919" t="s">
        <v>8861</v>
      </c>
      <c r="Y5919" t="s">
        <v>628</v>
      </c>
      <c r="Z5919" t="s">
        <v>83</v>
      </c>
      <c r="AE5919" t="s">
        <v>206</v>
      </c>
      <c r="AF5919" t="s">
        <v>85</v>
      </c>
      <c r="AG5919">
        <v>82000</v>
      </c>
      <c r="AH5919" s="2">
        <v>43871.51054398148</v>
      </c>
      <c r="AI5919" s="2">
        <v>43873.627395833333</v>
      </c>
      <c r="AJ5919" s="2">
        <v>43873.762337962966</v>
      </c>
      <c r="AM5919" t="s">
        <v>87</v>
      </c>
      <c r="AR5919" t="s">
        <v>87</v>
      </c>
      <c r="AU5919">
        <v>82000</v>
      </c>
      <c r="AW5919">
        <v>82000</v>
      </c>
      <c r="AX5919" s="3">
        <v>82000</v>
      </c>
      <c r="AY5919" s="3">
        <v>82000</v>
      </c>
      <c r="AZ5919">
        <v>82000</v>
      </c>
      <c r="BA5919" s="3">
        <v>0</v>
      </c>
      <c r="BB5919" t="s">
        <v>88</v>
      </c>
      <c r="BC5919" s="2">
        <v>44160.678171296298</v>
      </c>
      <c r="BQ5919">
        <v>9249230</v>
      </c>
      <c r="BS5919">
        <v>7112</v>
      </c>
      <c r="BT5919" t="s">
        <v>89</v>
      </c>
      <c r="BU5919" t="s">
        <v>89</v>
      </c>
      <c r="BV5919" s="2">
        <v>44270.587106481478</v>
      </c>
    </row>
    <row r="5920" spans="1:74" x14ac:dyDescent="0.25">
      <c r="A5920" t="s">
        <v>4555</v>
      </c>
      <c r="B5920" t="s">
        <v>8871</v>
      </c>
      <c r="C5920">
        <v>4291</v>
      </c>
      <c r="D5920" t="s">
        <v>73</v>
      </c>
      <c r="E5920" t="s">
        <v>74</v>
      </c>
      <c r="F5920">
        <v>37864</v>
      </c>
      <c r="G5920" t="s">
        <v>75</v>
      </c>
      <c r="H5920" t="s">
        <v>77</v>
      </c>
      <c r="I5920">
        <v>825</v>
      </c>
      <c r="J5920">
        <v>2020</v>
      </c>
      <c r="K5920">
        <v>36</v>
      </c>
      <c r="L5920" t="s">
        <v>77</v>
      </c>
      <c r="M5920" t="s">
        <v>75</v>
      </c>
      <c r="N5920" t="s">
        <v>78</v>
      </c>
      <c r="O5920" t="s">
        <v>1069</v>
      </c>
      <c r="P5920" t="s">
        <v>1070</v>
      </c>
      <c r="Q5920">
        <v>12356128000171</v>
      </c>
      <c r="R5920" t="s">
        <v>92</v>
      </c>
      <c r="U5920">
        <v>4452</v>
      </c>
      <c r="V5920" t="s">
        <v>8861</v>
      </c>
      <c r="X5920" t="s">
        <v>8861</v>
      </c>
      <c r="Y5920" t="s">
        <v>628</v>
      </c>
      <c r="Z5920" t="s">
        <v>83</v>
      </c>
      <c r="AE5920" t="s">
        <v>206</v>
      </c>
      <c r="AF5920" t="s">
        <v>85</v>
      </c>
      <c r="AG5920">
        <v>82000</v>
      </c>
      <c r="AH5920" s="2">
        <v>43871.511377314811</v>
      </c>
      <c r="AI5920" s="2">
        <v>43873.627395833333</v>
      </c>
      <c r="AJ5920" s="2">
        <v>43873.762337962966</v>
      </c>
      <c r="AM5920" t="s">
        <v>87</v>
      </c>
      <c r="AR5920" t="s">
        <v>87</v>
      </c>
      <c r="AU5920">
        <v>82000</v>
      </c>
      <c r="AW5920">
        <v>82000</v>
      </c>
      <c r="AX5920" s="3">
        <v>82000</v>
      </c>
      <c r="AY5920" s="3">
        <v>82000</v>
      </c>
      <c r="AZ5920">
        <v>82000</v>
      </c>
      <c r="BA5920" s="3">
        <v>0</v>
      </c>
      <c r="BB5920" t="s">
        <v>88</v>
      </c>
      <c r="BC5920" s="2">
        <v>44056.354166666664</v>
      </c>
      <c r="BQ5920">
        <v>9249746</v>
      </c>
      <c r="BS5920">
        <v>7112</v>
      </c>
      <c r="BT5920" t="s">
        <v>89</v>
      </c>
      <c r="BU5920" t="s">
        <v>89</v>
      </c>
      <c r="BV5920" s="2">
        <v>44270.587106481478</v>
      </c>
    </row>
    <row r="5921" spans="1:74" x14ac:dyDescent="0.25">
      <c r="A5921" t="s">
        <v>4555</v>
      </c>
      <c r="B5921" t="s">
        <v>8871</v>
      </c>
      <c r="C5921">
        <v>4291</v>
      </c>
      <c r="D5921" t="s">
        <v>73</v>
      </c>
      <c r="E5921" t="s">
        <v>74</v>
      </c>
      <c r="F5921">
        <v>37865</v>
      </c>
      <c r="G5921" t="s">
        <v>75</v>
      </c>
      <c r="H5921" t="s">
        <v>77</v>
      </c>
      <c r="I5921">
        <v>825</v>
      </c>
      <c r="J5921">
        <v>2020</v>
      </c>
      <c r="K5921">
        <v>38</v>
      </c>
      <c r="L5921" t="s">
        <v>77</v>
      </c>
      <c r="M5921" t="s">
        <v>75</v>
      </c>
      <c r="N5921" t="s">
        <v>78</v>
      </c>
      <c r="O5921" t="s">
        <v>3048</v>
      </c>
      <c r="P5921" t="s">
        <v>3049</v>
      </c>
      <c r="Q5921">
        <v>11920340000157</v>
      </c>
      <c r="R5921" t="s">
        <v>92</v>
      </c>
      <c r="U5921">
        <v>4452</v>
      </c>
      <c r="V5921" t="s">
        <v>8861</v>
      </c>
      <c r="X5921" t="s">
        <v>8861</v>
      </c>
      <c r="Y5921" t="s">
        <v>628</v>
      </c>
      <c r="Z5921" t="s">
        <v>83</v>
      </c>
      <c r="AE5921" t="s">
        <v>206</v>
      </c>
      <c r="AF5921" t="s">
        <v>85</v>
      </c>
      <c r="AG5921">
        <v>82000</v>
      </c>
      <c r="AH5921" s="2">
        <v>43871.512349537035</v>
      </c>
      <c r="AI5921" s="2">
        <v>43873.627395833333</v>
      </c>
      <c r="AJ5921" s="2">
        <v>43873.762326388889</v>
      </c>
      <c r="AM5921" t="s">
        <v>87</v>
      </c>
      <c r="AR5921" t="s">
        <v>87</v>
      </c>
      <c r="AU5921">
        <v>82000</v>
      </c>
      <c r="AW5921">
        <v>82000</v>
      </c>
      <c r="AX5921" s="3">
        <v>82000</v>
      </c>
      <c r="AY5921" s="3">
        <v>82000</v>
      </c>
      <c r="AZ5921">
        <v>82000</v>
      </c>
      <c r="BA5921" s="3">
        <v>0</v>
      </c>
      <c r="BB5921" t="s">
        <v>88</v>
      </c>
      <c r="BC5921" s="2">
        <v>44160.678182870368</v>
      </c>
      <c r="BQ5921">
        <v>9250125</v>
      </c>
      <c r="BS5921">
        <v>7112</v>
      </c>
      <c r="BT5921" t="s">
        <v>89</v>
      </c>
      <c r="BU5921" t="s">
        <v>89</v>
      </c>
      <c r="BV5921" s="2">
        <v>44270.587106481478</v>
      </c>
    </row>
    <row r="5922" spans="1:74" x14ac:dyDescent="0.25">
      <c r="A5922" t="s">
        <v>4555</v>
      </c>
      <c r="B5922" t="s">
        <v>8871</v>
      </c>
      <c r="C5922">
        <v>4291</v>
      </c>
      <c r="D5922" t="s">
        <v>73</v>
      </c>
      <c r="E5922" t="s">
        <v>74</v>
      </c>
      <c r="F5922">
        <v>37866</v>
      </c>
      <c r="G5922" t="s">
        <v>75</v>
      </c>
      <c r="H5922" t="s">
        <v>77</v>
      </c>
      <c r="I5922">
        <v>825</v>
      </c>
      <c r="J5922">
        <v>2020</v>
      </c>
      <c r="K5922">
        <v>39</v>
      </c>
      <c r="L5922" t="s">
        <v>77</v>
      </c>
      <c r="M5922" t="s">
        <v>75</v>
      </c>
      <c r="N5922" t="s">
        <v>78</v>
      </c>
      <c r="O5922" t="s">
        <v>1359</v>
      </c>
      <c r="P5922" t="s">
        <v>2921</v>
      </c>
      <c r="Q5922">
        <v>996849000167</v>
      </c>
      <c r="R5922" t="s">
        <v>92</v>
      </c>
      <c r="U5922">
        <v>4452</v>
      </c>
      <c r="V5922" t="s">
        <v>8861</v>
      </c>
      <c r="X5922" t="s">
        <v>8861</v>
      </c>
      <c r="Y5922" t="s">
        <v>628</v>
      </c>
      <c r="Z5922" t="s">
        <v>83</v>
      </c>
      <c r="AE5922" t="s">
        <v>206</v>
      </c>
      <c r="AF5922" t="s">
        <v>85</v>
      </c>
      <c r="AG5922">
        <v>82000</v>
      </c>
      <c r="AH5922" s="2">
        <v>43871.513009259259</v>
      </c>
      <c r="AI5922" s="2">
        <v>43873.627395833333</v>
      </c>
      <c r="AJ5922" s="2">
        <v>43873.762326388889</v>
      </c>
      <c r="AM5922" t="s">
        <v>87</v>
      </c>
      <c r="AR5922" t="s">
        <v>87</v>
      </c>
      <c r="AU5922">
        <v>82000</v>
      </c>
      <c r="AW5922">
        <v>82000</v>
      </c>
      <c r="AX5922" s="3">
        <v>82000</v>
      </c>
      <c r="AY5922" s="3">
        <v>82000</v>
      </c>
      <c r="AZ5922">
        <v>82000</v>
      </c>
      <c r="BA5922" s="3">
        <v>0</v>
      </c>
      <c r="BB5922" t="s">
        <v>88</v>
      </c>
      <c r="BC5922" s="2">
        <v>44160.678182870368</v>
      </c>
      <c r="BQ5922">
        <v>9249335</v>
      </c>
      <c r="BS5922">
        <v>7112</v>
      </c>
      <c r="BT5922" t="s">
        <v>89</v>
      </c>
      <c r="BU5922" t="s">
        <v>89</v>
      </c>
      <c r="BV5922" s="2">
        <v>44270.587106481478</v>
      </c>
    </row>
    <row r="5923" spans="1:74" x14ac:dyDescent="0.25">
      <c r="A5923" t="s">
        <v>4555</v>
      </c>
      <c r="B5923" t="s">
        <v>8871</v>
      </c>
      <c r="C5923">
        <v>4291</v>
      </c>
      <c r="D5923" t="s">
        <v>73</v>
      </c>
      <c r="E5923" t="s">
        <v>74</v>
      </c>
      <c r="F5923">
        <v>37867</v>
      </c>
      <c r="G5923" t="s">
        <v>75</v>
      </c>
      <c r="H5923" t="s">
        <v>77</v>
      </c>
      <c r="I5923">
        <v>825</v>
      </c>
      <c r="J5923">
        <v>2020</v>
      </c>
      <c r="K5923">
        <v>41</v>
      </c>
      <c r="L5923" t="s">
        <v>77</v>
      </c>
      <c r="M5923" t="s">
        <v>75</v>
      </c>
      <c r="N5923" t="s">
        <v>78</v>
      </c>
      <c r="O5923" t="s">
        <v>2980</v>
      </c>
      <c r="P5923" t="s">
        <v>2981</v>
      </c>
      <c r="Q5923">
        <v>11568217000119</v>
      </c>
      <c r="R5923" t="s">
        <v>92</v>
      </c>
      <c r="U5923">
        <v>4452</v>
      </c>
      <c r="V5923" t="s">
        <v>8861</v>
      </c>
      <c r="X5923" t="s">
        <v>8861</v>
      </c>
      <c r="Y5923" t="s">
        <v>628</v>
      </c>
      <c r="Z5923" t="s">
        <v>83</v>
      </c>
      <c r="AE5923" t="s">
        <v>206</v>
      </c>
      <c r="AF5923" t="s">
        <v>85</v>
      </c>
      <c r="AG5923">
        <v>82000</v>
      </c>
      <c r="AH5923" s="2">
        <v>43871.513622685183</v>
      </c>
      <c r="AI5923" s="2">
        <v>43873.628807870373</v>
      </c>
      <c r="AJ5923" s="2">
        <v>43873.762326388889</v>
      </c>
      <c r="AM5923" t="s">
        <v>87</v>
      </c>
      <c r="AR5923" t="s">
        <v>87</v>
      </c>
      <c r="AU5923">
        <v>82000</v>
      </c>
      <c r="AW5923">
        <v>82000</v>
      </c>
      <c r="AX5923" s="3">
        <v>82000</v>
      </c>
      <c r="AY5923" s="3">
        <v>82000</v>
      </c>
      <c r="AZ5923">
        <v>82000</v>
      </c>
      <c r="BA5923" s="3">
        <v>0</v>
      </c>
      <c r="BB5923" t="s">
        <v>88</v>
      </c>
      <c r="BC5923" s="2">
        <v>44056.354166666664</v>
      </c>
      <c r="BQ5923">
        <v>9249540</v>
      </c>
      <c r="BS5923">
        <v>7112</v>
      </c>
      <c r="BT5923" t="s">
        <v>89</v>
      </c>
      <c r="BU5923" t="s">
        <v>89</v>
      </c>
      <c r="BV5923" s="2">
        <v>44270.587106481478</v>
      </c>
    </row>
    <row r="5924" spans="1:74" x14ac:dyDescent="0.25">
      <c r="A5924" t="s">
        <v>4555</v>
      </c>
      <c r="B5924" t="s">
        <v>8871</v>
      </c>
      <c r="C5924">
        <v>4291</v>
      </c>
      <c r="D5924" t="s">
        <v>73</v>
      </c>
      <c r="E5924" t="s">
        <v>74</v>
      </c>
      <c r="F5924">
        <v>37868</v>
      </c>
      <c r="G5924" t="s">
        <v>75</v>
      </c>
      <c r="H5924" t="s">
        <v>77</v>
      </c>
      <c r="I5924">
        <v>825</v>
      </c>
      <c r="J5924">
        <v>2020</v>
      </c>
      <c r="K5924">
        <v>42</v>
      </c>
      <c r="L5924" t="s">
        <v>77</v>
      </c>
      <c r="M5924" t="s">
        <v>75</v>
      </c>
      <c r="N5924" t="s">
        <v>78</v>
      </c>
      <c r="O5924" t="s">
        <v>4239</v>
      </c>
      <c r="P5924" t="s">
        <v>4330</v>
      </c>
      <c r="Q5924">
        <v>14025844000100</v>
      </c>
      <c r="R5924" t="s">
        <v>92</v>
      </c>
      <c r="U5924">
        <v>4452</v>
      </c>
      <c r="V5924" t="s">
        <v>8861</v>
      </c>
      <c r="X5924" t="s">
        <v>8861</v>
      </c>
      <c r="Y5924" t="s">
        <v>628</v>
      </c>
      <c r="Z5924" t="s">
        <v>83</v>
      </c>
      <c r="AE5924" t="s">
        <v>206</v>
      </c>
      <c r="AF5924" t="s">
        <v>85</v>
      </c>
      <c r="AG5924">
        <v>82000</v>
      </c>
      <c r="AH5924" s="2">
        <v>43871.51425925926</v>
      </c>
      <c r="AI5924" s="2">
        <v>43873.628807870373</v>
      </c>
      <c r="AJ5924" s="2">
        <v>43873.762326388889</v>
      </c>
      <c r="AM5924" t="s">
        <v>87</v>
      </c>
      <c r="AR5924" t="s">
        <v>87</v>
      </c>
      <c r="AU5924">
        <v>82000</v>
      </c>
      <c r="AW5924">
        <v>82000</v>
      </c>
      <c r="AX5924" s="3">
        <v>82000</v>
      </c>
      <c r="AY5924" s="3">
        <v>82000</v>
      </c>
      <c r="AZ5924">
        <v>82000</v>
      </c>
      <c r="BA5924" s="3">
        <v>0</v>
      </c>
      <c r="BB5924" t="s">
        <v>88</v>
      </c>
      <c r="BC5924" s="2">
        <v>44160.678182870368</v>
      </c>
      <c r="BQ5924">
        <v>9249890</v>
      </c>
      <c r="BS5924">
        <v>7112</v>
      </c>
      <c r="BT5924" t="s">
        <v>89</v>
      </c>
      <c r="BU5924" t="s">
        <v>89</v>
      </c>
      <c r="BV5924" s="2">
        <v>44270.587106481478</v>
      </c>
    </row>
    <row r="5925" spans="1:74" x14ac:dyDescent="0.25">
      <c r="A5925" t="s">
        <v>4555</v>
      </c>
      <c r="B5925" t="s">
        <v>8871</v>
      </c>
      <c r="C5925">
        <v>4291</v>
      </c>
      <c r="D5925" t="s">
        <v>73</v>
      </c>
      <c r="E5925" t="s">
        <v>74</v>
      </c>
      <c r="F5925">
        <v>37869</v>
      </c>
      <c r="G5925" t="s">
        <v>75</v>
      </c>
      <c r="H5925" t="s">
        <v>77</v>
      </c>
      <c r="I5925">
        <v>825</v>
      </c>
      <c r="J5925">
        <v>2020</v>
      </c>
      <c r="K5925">
        <v>43</v>
      </c>
      <c r="L5925" t="s">
        <v>77</v>
      </c>
      <c r="M5925" t="s">
        <v>75</v>
      </c>
      <c r="N5925" t="s">
        <v>78</v>
      </c>
      <c r="O5925" t="s">
        <v>936</v>
      </c>
      <c r="P5925" t="s">
        <v>2932</v>
      </c>
      <c r="Q5925">
        <v>12824692000171</v>
      </c>
      <c r="R5925" t="s">
        <v>92</v>
      </c>
      <c r="U5925">
        <v>4452</v>
      </c>
      <c r="V5925" t="s">
        <v>8861</v>
      </c>
      <c r="X5925" t="s">
        <v>8861</v>
      </c>
      <c r="Y5925" t="s">
        <v>628</v>
      </c>
      <c r="Z5925" t="s">
        <v>83</v>
      </c>
      <c r="AE5925" t="s">
        <v>206</v>
      </c>
      <c r="AF5925" t="s">
        <v>85</v>
      </c>
      <c r="AG5925">
        <v>82000</v>
      </c>
      <c r="AH5925" s="2">
        <v>43871.514872685184</v>
      </c>
      <c r="AI5925" s="2">
        <v>43873.628807870373</v>
      </c>
      <c r="AJ5925" s="2">
        <v>43873.762314814812</v>
      </c>
      <c r="AM5925" t="s">
        <v>87</v>
      </c>
      <c r="AR5925" t="s">
        <v>87</v>
      </c>
      <c r="AU5925">
        <v>82000</v>
      </c>
      <c r="AW5925">
        <v>82000</v>
      </c>
      <c r="AX5925" s="3">
        <v>82000</v>
      </c>
      <c r="AY5925" s="3">
        <v>82000</v>
      </c>
      <c r="AZ5925">
        <v>82000</v>
      </c>
      <c r="BA5925" s="3">
        <v>0</v>
      </c>
      <c r="BB5925" t="s">
        <v>88</v>
      </c>
      <c r="BC5925" s="2">
        <v>44056.354166666664</v>
      </c>
      <c r="BQ5925">
        <v>9249449</v>
      </c>
      <c r="BS5925">
        <v>7112</v>
      </c>
      <c r="BT5925" t="s">
        <v>89</v>
      </c>
      <c r="BU5925" t="s">
        <v>89</v>
      </c>
      <c r="BV5925" s="2">
        <v>44270.587106481478</v>
      </c>
    </row>
    <row r="5926" spans="1:74" x14ac:dyDescent="0.25">
      <c r="A5926" t="s">
        <v>4555</v>
      </c>
      <c r="B5926" t="s">
        <v>8871</v>
      </c>
      <c r="C5926">
        <v>4291</v>
      </c>
      <c r="D5926" t="s">
        <v>73</v>
      </c>
      <c r="E5926" t="s">
        <v>74</v>
      </c>
      <c r="F5926">
        <v>37870</v>
      </c>
      <c r="G5926" t="s">
        <v>75</v>
      </c>
      <c r="H5926" t="s">
        <v>77</v>
      </c>
      <c r="I5926">
        <v>825</v>
      </c>
      <c r="J5926">
        <v>2020</v>
      </c>
      <c r="K5926">
        <v>50</v>
      </c>
      <c r="L5926" t="s">
        <v>77</v>
      </c>
      <c r="M5926" t="s">
        <v>75</v>
      </c>
      <c r="N5926" t="s">
        <v>78</v>
      </c>
      <c r="O5926" t="s">
        <v>2514</v>
      </c>
      <c r="P5926" t="s">
        <v>5015</v>
      </c>
      <c r="Q5926">
        <v>13787405000163</v>
      </c>
      <c r="R5926" t="s">
        <v>92</v>
      </c>
      <c r="U5926">
        <v>4452</v>
      </c>
      <c r="V5926" t="s">
        <v>8861</v>
      </c>
      <c r="X5926" t="s">
        <v>8861</v>
      </c>
      <c r="Y5926" t="s">
        <v>628</v>
      </c>
      <c r="Z5926" t="s">
        <v>83</v>
      </c>
      <c r="AE5926" t="s">
        <v>206</v>
      </c>
      <c r="AF5926" t="s">
        <v>85</v>
      </c>
      <c r="AG5926">
        <v>82000</v>
      </c>
      <c r="AH5926" s="2">
        <v>43871.515659722223</v>
      </c>
      <c r="AI5926" s="2">
        <v>43873.628807870373</v>
      </c>
      <c r="AJ5926" s="2">
        <v>43873.762314814812</v>
      </c>
      <c r="AM5926" t="s">
        <v>87</v>
      </c>
      <c r="AR5926" t="s">
        <v>87</v>
      </c>
      <c r="AU5926">
        <v>82000</v>
      </c>
      <c r="AW5926">
        <v>82000</v>
      </c>
      <c r="AX5926" s="3">
        <v>82000</v>
      </c>
      <c r="AY5926" s="3">
        <v>82000</v>
      </c>
      <c r="AZ5926">
        <v>82000</v>
      </c>
      <c r="BA5926" s="3">
        <v>0</v>
      </c>
      <c r="BB5926" t="s">
        <v>88</v>
      </c>
      <c r="BC5926" s="2">
        <v>44056.354166666664</v>
      </c>
      <c r="BQ5926">
        <v>9249696</v>
      </c>
      <c r="BS5926">
        <v>7112</v>
      </c>
      <c r="BT5926" t="s">
        <v>89</v>
      </c>
      <c r="BU5926" t="s">
        <v>89</v>
      </c>
      <c r="BV5926" s="2">
        <v>44270.587106481478</v>
      </c>
    </row>
    <row r="5927" spans="1:74" x14ac:dyDescent="0.25">
      <c r="A5927" t="s">
        <v>4555</v>
      </c>
      <c r="B5927" t="s">
        <v>8871</v>
      </c>
      <c r="C5927">
        <v>4291</v>
      </c>
      <c r="D5927" t="s">
        <v>73</v>
      </c>
      <c r="E5927" t="s">
        <v>74</v>
      </c>
      <c r="F5927">
        <v>37871</v>
      </c>
      <c r="G5927" t="s">
        <v>75</v>
      </c>
      <c r="H5927" t="s">
        <v>77</v>
      </c>
      <c r="I5927">
        <v>825</v>
      </c>
      <c r="J5927">
        <v>2020</v>
      </c>
      <c r="K5927">
        <v>47</v>
      </c>
      <c r="L5927" t="s">
        <v>77</v>
      </c>
      <c r="M5927" t="s">
        <v>75</v>
      </c>
      <c r="N5927" t="s">
        <v>78</v>
      </c>
      <c r="O5927" t="s">
        <v>2537</v>
      </c>
      <c r="P5927" t="s">
        <v>5582</v>
      </c>
      <c r="Q5927">
        <v>13768626000194</v>
      </c>
      <c r="R5927" t="s">
        <v>92</v>
      </c>
      <c r="U5927">
        <v>4452</v>
      </c>
      <c r="V5927" t="s">
        <v>8861</v>
      </c>
      <c r="X5927" t="s">
        <v>8861</v>
      </c>
      <c r="Y5927" t="s">
        <v>628</v>
      </c>
      <c r="Z5927" t="s">
        <v>83</v>
      </c>
      <c r="AE5927" t="s">
        <v>206</v>
      </c>
      <c r="AF5927" t="s">
        <v>85</v>
      </c>
      <c r="AG5927">
        <v>82000</v>
      </c>
      <c r="AH5927" s="2">
        <v>43871.516412037039</v>
      </c>
      <c r="AI5927" s="2">
        <v>43873.628807870373</v>
      </c>
      <c r="AJ5927" s="2">
        <v>43873.762314814812</v>
      </c>
      <c r="AM5927" t="s">
        <v>87</v>
      </c>
      <c r="AR5927" t="s">
        <v>87</v>
      </c>
      <c r="AU5927">
        <v>82000</v>
      </c>
      <c r="AW5927">
        <v>82000</v>
      </c>
      <c r="AX5927" s="3">
        <v>82000</v>
      </c>
      <c r="AY5927" s="3">
        <v>82000</v>
      </c>
      <c r="AZ5927">
        <v>82000</v>
      </c>
      <c r="BA5927" s="3">
        <v>0</v>
      </c>
      <c r="BB5927" t="s">
        <v>88</v>
      </c>
      <c r="BC5927" s="2">
        <v>44160.678182870368</v>
      </c>
      <c r="BQ5927">
        <v>9249712</v>
      </c>
      <c r="BS5927">
        <v>7112</v>
      </c>
      <c r="BT5927" t="s">
        <v>89</v>
      </c>
      <c r="BU5927" t="s">
        <v>89</v>
      </c>
      <c r="BV5927" s="2">
        <v>44270.587106481478</v>
      </c>
    </row>
    <row r="5928" spans="1:74" x14ac:dyDescent="0.25">
      <c r="A5928" t="s">
        <v>4555</v>
      </c>
      <c r="B5928" t="s">
        <v>8871</v>
      </c>
      <c r="C5928">
        <v>4291</v>
      </c>
      <c r="D5928" t="s">
        <v>73</v>
      </c>
      <c r="E5928" t="s">
        <v>74</v>
      </c>
      <c r="F5928">
        <v>37872</v>
      </c>
      <c r="G5928" t="s">
        <v>75</v>
      </c>
      <c r="H5928" t="s">
        <v>77</v>
      </c>
      <c r="I5928">
        <v>825</v>
      </c>
      <c r="J5928">
        <v>2020</v>
      </c>
      <c r="K5928">
        <v>76</v>
      </c>
      <c r="L5928" t="s">
        <v>77</v>
      </c>
      <c r="M5928" t="s">
        <v>75</v>
      </c>
      <c r="N5928" t="s">
        <v>78</v>
      </c>
      <c r="O5928" t="s">
        <v>3486</v>
      </c>
      <c r="P5928" t="s">
        <v>3503</v>
      </c>
      <c r="Q5928">
        <v>19162154000108</v>
      </c>
      <c r="R5928" t="s">
        <v>92</v>
      </c>
      <c r="U5928">
        <v>4452</v>
      </c>
      <c r="V5928" t="s">
        <v>8861</v>
      </c>
      <c r="X5928" t="s">
        <v>8861</v>
      </c>
      <c r="Y5928" t="s">
        <v>628</v>
      </c>
      <c r="Z5928" t="s">
        <v>83</v>
      </c>
      <c r="AE5928" t="s">
        <v>206</v>
      </c>
      <c r="AF5928" t="s">
        <v>85</v>
      </c>
      <c r="AG5928">
        <v>82000</v>
      </c>
      <c r="AH5928" s="2">
        <v>43871.517060185186</v>
      </c>
      <c r="AI5928" s="2">
        <v>43873.628807870373</v>
      </c>
      <c r="AJ5928" s="2">
        <v>43873.762314814812</v>
      </c>
      <c r="AM5928" t="s">
        <v>87</v>
      </c>
      <c r="AR5928" t="s">
        <v>87</v>
      </c>
      <c r="AU5928">
        <v>82000</v>
      </c>
      <c r="AW5928">
        <v>82000</v>
      </c>
      <c r="AX5928" s="3">
        <v>82000</v>
      </c>
      <c r="AY5928" s="3">
        <v>82000</v>
      </c>
      <c r="AZ5928">
        <v>82000</v>
      </c>
      <c r="BA5928" s="3">
        <v>0</v>
      </c>
      <c r="BB5928" t="s">
        <v>88</v>
      </c>
      <c r="BC5928" s="2">
        <v>44056.354166666664</v>
      </c>
      <c r="BQ5928">
        <v>9249967</v>
      </c>
      <c r="BS5928">
        <v>7112</v>
      </c>
      <c r="BT5928" t="s">
        <v>89</v>
      </c>
      <c r="BU5928" t="s">
        <v>89</v>
      </c>
      <c r="BV5928" s="2">
        <v>44270.587106481478</v>
      </c>
    </row>
    <row r="5929" spans="1:74" x14ac:dyDescent="0.25">
      <c r="A5929" t="s">
        <v>4555</v>
      </c>
      <c r="B5929" t="s">
        <v>8871</v>
      </c>
      <c r="C5929">
        <v>4291</v>
      </c>
      <c r="D5929" t="s">
        <v>73</v>
      </c>
      <c r="E5929" t="s">
        <v>74</v>
      </c>
      <c r="F5929">
        <v>37873</v>
      </c>
      <c r="G5929" t="s">
        <v>75</v>
      </c>
      <c r="H5929" t="s">
        <v>77</v>
      </c>
      <c r="I5929">
        <v>825</v>
      </c>
      <c r="J5929">
        <v>2020</v>
      </c>
      <c r="K5929">
        <v>49</v>
      </c>
      <c r="L5929" t="s">
        <v>77</v>
      </c>
      <c r="M5929" t="s">
        <v>75</v>
      </c>
      <c r="N5929" t="s">
        <v>78</v>
      </c>
      <c r="O5929" t="s">
        <v>4632</v>
      </c>
      <c r="P5929" t="s">
        <v>4633</v>
      </c>
      <c r="Q5929">
        <v>13860665000117</v>
      </c>
      <c r="R5929" t="s">
        <v>92</v>
      </c>
      <c r="U5929">
        <v>4452</v>
      </c>
      <c r="V5929" t="s">
        <v>8861</v>
      </c>
      <c r="X5929" t="s">
        <v>8861</v>
      </c>
      <c r="Y5929" t="s">
        <v>628</v>
      </c>
      <c r="Z5929" t="s">
        <v>83</v>
      </c>
      <c r="AE5929" t="s">
        <v>206</v>
      </c>
      <c r="AF5929" t="s">
        <v>85</v>
      </c>
      <c r="AG5929">
        <v>82000</v>
      </c>
      <c r="AH5929" s="2">
        <v>43871.517638888887</v>
      </c>
      <c r="AI5929" s="2">
        <v>43873.628807870373</v>
      </c>
      <c r="AJ5929" s="2">
        <v>43873.762303240743</v>
      </c>
      <c r="AM5929" t="s">
        <v>87</v>
      </c>
      <c r="AR5929" t="s">
        <v>87</v>
      </c>
      <c r="AU5929">
        <v>82000</v>
      </c>
      <c r="AW5929">
        <v>82000</v>
      </c>
      <c r="AX5929" s="3">
        <v>82000</v>
      </c>
      <c r="AY5929" s="3">
        <v>82000</v>
      </c>
      <c r="AZ5929">
        <v>82000</v>
      </c>
      <c r="BA5929" s="3">
        <v>0</v>
      </c>
      <c r="BB5929" t="s">
        <v>88</v>
      </c>
      <c r="BC5929" s="2">
        <v>44160.678194444445</v>
      </c>
      <c r="BQ5929">
        <v>9249889</v>
      </c>
      <c r="BS5929">
        <v>7112</v>
      </c>
      <c r="BT5929" t="s">
        <v>89</v>
      </c>
      <c r="BU5929" t="s">
        <v>89</v>
      </c>
      <c r="BV5929" s="2">
        <v>44270.587106481478</v>
      </c>
    </row>
    <row r="5930" spans="1:74" x14ac:dyDescent="0.25">
      <c r="A5930" t="s">
        <v>4555</v>
      </c>
      <c r="B5930" t="s">
        <v>8871</v>
      </c>
      <c r="C5930">
        <v>4291</v>
      </c>
      <c r="D5930" t="s">
        <v>73</v>
      </c>
      <c r="E5930" t="s">
        <v>74</v>
      </c>
      <c r="F5930">
        <v>37874</v>
      </c>
      <c r="G5930" t="s">
        <v>75</v>
      </c>
      <c r="H5930" t="s">
        <v>77</v>
      </c>
      <c r="I5930">
        <v>825</v>
      </c>
      <c r="J5930">
        <v>2020</v>
      </c>
      <c r="K5930">
        <v>48</v>
      </c>
      <c r="L5930" t="s">
        <v>77</v>
      </c>
      <c r="M5930" t="s">
        <v>75</v>
      </c>
      <c r="N5930" t="s">
        <v>78</v>
      </c>
      <c r="O5930" t="s">
        <v>870</v>
      </c>
      <c r="P5930" t="s">
        <v>871</v>
      </c>
      <c r="Q5930">
        <v>73964934000117</v>
      </c>
      <c r="R5930" t="s">
        <v>92</v>
      </c>
      <c r="U5930">
        <v>4452</v>
      </c>
      <c r="V5930" t="s">
        <v>8861</v>
      </c>
      <c r="X5930" t="s">
        <v>8861</v>
      </c>
      <c r="Y5930" t="s">
        <v>628</v>
      </c>
      <c r="Z5930" t="s">
        <v>83</v>
      </c>
      <c r="AE5930" t="s">
        <v>206</v>
      </c>
      <c r="AF5930" t="s">
        <v>85</v>
      </c>
      <c r="AG5930">
        <v>82000</v>
      </c>
      <c r="AH5930" s="2">
        <v>43871.518321759257</v>
      </c>
      <c r="AI5930" s="2">
        <v>43873.628807870373</v>
      </c>
      <c r="AJ5930" s="2">
        <v>43873.762303240743</v>
      </c>
      <c r="AM5930" t="s">
        <v>87</v>
      </c>
      <c r="AR5930" t="s">
        <v>87</v>
      </c>
      <c r="AU5930">
        <v>82000</v>
      </c>
      <c r="AW5930">
        <v>82000</v>
      </c>
      <c r="AX5930" s="3">
        <v>82000</v>
      </c>
      <c r="AY5930" s="3">
        <v>82000</v>
      </c>
      <c r="AZ5930">
        <v>82000</v>
      </c>
      <c r="BA5930" s="3">
        <v>0</v>
      </c>
      <c r="BB5930" t="s">
        <v>88</v>
      </c>
      <c r="BC5930" s="2">
        <v>44056.354166666664</v>
      </c>
      <c r="BQ5930">
        <v>9249736</v>
      </c>
      <c r="BS5930">
        <v>7112</v>
      </c>
      <c r="BT5930" t="s">
        <v>89</v>
      </c>
      <c r="BU5930" t="s">
        <v>89</v>
      </c>
      <c r="BV5930" s="2">
        <v>44270.587106481478</v>
      </c>
    </row>
    <row r="5931" spans="1:74" x14ac:dyDescent="0.25">
      <c r="A5931" t="s">
        <v>4555</v>
      </c>
      <c r="B5931" t="s">
        <v>8871</v>
      </c>
      <c r="C5931">
        <v>4291</v>
      </c>
      <c r="D5931" t="s">
        <v>73</v>
      </c>
      <c r="E5931" t="s">
        <v>74</v>
      </c>
      <c r="F5931">
        <v>37875</v>
      </c>
      <c r="G5931" t="s">
        <v>75</v>
      </c>
      <c r="H5931" t="s">
        <v>77</v>
      </c>
      <c r="I5931">
        <v>825</v>
      </c>
      <c r="J5931">
        <v>2020</v>
      </c>
      <c r="K5931">
        <v>52</v>
      </c>
      <c r="L5931" t="s">
        <v>77</v>
      </c>
      <c r="M5931" t="s">
        <v>75</v>
      </c>
      <c r="N5931" t="s">
        <v>78</v>
      </c>
      <c r="O5931" t="s">
        <v>916</v>
      </c>
      <c r="P5931" t="s">
        <v>917</v>
      </c>
      <c r="Q5931">
        <v>19040703000171</v>
      </c>
      <c r="R5931" t="s">
        <v>92</v>
      </c>
      <c r="U5931">
        <v>4452</v>
      </c>
      <c r="V5931" t="s">
        <v>8861</v>
      </c>
      <c r="X5931" t="s">
        <v>8861</v>
      </c>
      <c r="Y5931" t="s">
        <v>628</v>
      </c>
      <c r="Z5931" t="s">
        <v>83</v>
      </c>
      <c r="AE5931" t="s">
        <v>206</v>
      </c>
      <c r="AF5931" t="s">
        <v>85</v>
      </c>
      <c r="AG5931">
        <v>82000</v>
      </c>
      <c r="AH5931" s="2">
        <v>43871.518888888888</v>
      </c>
      <c r="AI5931" s="2">
        <v>43873.628796296296</v>
      </c>
      <c r="AJ5931" s="2">
        <v>43873.762303240743</v>
      </c>
      <c r="AM5931" t="s">
        <v>87</v>
      </c>
      <c r="AR5931" t="s">
        <v>87</v>
      </c>
      <c r="AU5931">
        <v>82000</v>
      </c>
      <c r="AW5931">
        <v>82000</v>
      </c>
      <c r="AX5931" s="3">
        <v>82000</v>
      </c>
      <c r="AY5931" s="3">
        <v>82000</v>
      </c>
      <c r="AZ5931">
        <v>82000</v>
      </c>
      <c r="BA5931" s="3">
        <v>0</v>
      </c>
      <c r="BB5931" t="s">
        <v>88</v>
      </c>
      <c r="BC5931" s="2">
        <v>44160.678194444445</v>
      </c>
      <c r="BQ5931">
        <v>9249400</v>
      </c>
      <c r="BS5931">
        <v>7112</v>
      </c>
      <c r="BT5931" t="s">
        <v>89</v>
      </c>
      <c r="BU5931" t="s">
        <v>89</v>
      </c>
      <c r="BV5931" s="2">
        <v>44270.587106481478</v>
      </c>
    </row>
    <row r="5932" spans="1:74" x14ac:dyDescent="0.25">
      <c r="A5932" t="s">
        <v>4555</v>
      </c>
      <c r="B5932" t="s">
        <v>8871</v>
      </c>
      <c r="C5932">
        <v>4291</v>
      </c>
      <c r="D5932" t="s">
        <v>73</v>
      </c>
      <c r="E5932" t="s">
        <v>74</v>
      </c>
      <c r="F5932">
        <v>37876</v>
      </c>
      <c r="G5932" t="s">
        <v>75</v>
      </c>
      <c r="H5932" t="s">
        <v>77</v>
      </c>
      <c r="I5932">
        <v>825</v>
      </c>
      <c r="J5932">
        <v>2020</v>
      </c>
      <c r="K5932">
        <v>53</v>
      </c>
      <c r="L5932" t="s">
        <v>77</v>
      </c>
      <c r="M5932" t="s">
        <v>75</v>
      </c>
      <c r="N5932" t="s">
        <v>78</v>
      </c>
      <c r="O5932" t="s">
        <v>6316</v>
      </c>
      <c r="P5932" t="s">
        <v>6317</v>
      </c>
      <c r="Q5932">
        <v>13693314000169</v>
      </c>
      <c r="R5932" t="s">
        <v>92</v>
      </c>
      <c r="U5932">
        <v>4452</v>
      </c>
      <c r="V5932" t="s">
        <v>8861</v>
      </c>
      <c r="X5932" t="s">
        <v>8861</v>
      </c>
      <c r="Y5932" t="s">
        <v>628</v>
      </c>
      <c r="Z5932" t="s">
        <v>83</v>
      </c>
      <c r="AE5932" t="s">
        <v>206</v>
      </c>
      <c r="AF5932" t="s">
        <v>85</v>
      </c>
      <c r="AG5932">
        <v>82000</v>
      </c>
      <c r="AH5932" s="2">
        <v>43871.519571759258</v>
      </c>
      <c r="AI5932" s="2">
        <v>43873.628796296296</v>
      </c>
      <c r="AJ5932" s="2">
        <v>43873.762303240743</v>
      </c>
      <c r="AM5932" t="s">
        <v>87</v>
      </c>
      <c r="AR5932" t="s">
        <v>87</v>
      </c>
      <c r="AU5932">
        <v>82000</v>
      </c>
      <c r="AW5932">
        <v>82000</v>
      </c>
      <c r="AX5932" s="3">
        <v>82000</v>
      </c>
      <c r="AY5932" s="3">
        <v>82000</v>
      </c>
      <c r="AZ5932">
        <v>82000</v>
      </c>
      <c r="BA5932" s="3">
        <v>0</v>
      </c>
      <c r="BB5932" t="s">
        <v>88</v>
      </c>
      <c r="BC5932" s="2">
        <v>44160.678194444445</v>
      </c>
      <c r="BQ5932">
        <v>9249896</v>
      </c>
      <c r="BS5932">
        <v>7112</v>
      </c>
      <c r="BT5932" t="s">
        <v>89</v>
      </c>
      <c r="BU5932" t="s">
        <v>89</v>
      </c>
      <c r="BV5932" s="2">
        <v>44270.587106481478</v>
      </c>
    </row>
    <row r="5933" spans="1:74" x14ac:dyDescent="0.25">
      <c r="A5933" t="s">
        <v>4555</v>
      </c>
      <c r="B5933" t="s">
        <v>8871</v>
      </c>
      <c r="C5933">
        <v>4291</v>
      </c>
      <c r="D5933" t="s">
        <v>73</v>
      </c>
      <c r="E5933" t="s">
        <v>74</v>
      </c>
      <c r="F5933">
        <v>37877</v>
      </c>
      <c r="G5933" t="s">
        <v>75</v>
      </c>
      <c r="H5933" t="s">
        <v>77</v>
      </c>
      <c r="I5933">
        <v>825</v>
      </c>
      <c r="J5933">
        <v>2020</v>
      </c>
      <c r="K5933">
        <v>37</v>
      </c>
      <c r="L5933" t="s">
        <v>77</v>
      </c>
      <c r="M5933" t="s">
        <v>75</v>
      </c>
      <c r="N5933" t="s">
        <v>78</v>
      </c>
      <c r="O5933" t="s">
        <v>487</v>
      </c>
      <c r="P5933" t="s">
        <v>488</v>
      </c>
      <c r="Q5933">
        <v>11817068000184</v>
      </c>
      <c r="R5933" t="s">
        <v>92</v>
      </c>
      <c r="U5933">
        <v>4452</v>
      </c>
      <c r="V5933" t="s">
        <v>8861</v>
      </c>
      <c r="X5933" t="s">
        <v>8861</v>
      </c>
      <c r="Y5933" t="s">
        <v>628</v>
      </c>
      <c r="Z5933" t="s">
        <v>83</v>
      </c>
      <c r="AE5933" t="s">
        <v>206</v>
      </c>
      <c r="AF5933" t="s">
        <v>85</v>
      </c>
      <c r="AG5933">
        <v>82000</v>
      </c>
      <c r="AH5933" s="2">
        <v>43871.522939814815</v>
      </c>
      <c r="AI5933" s="2">
        <v>43873.628796296296</v>
      </c>
      <c r="AJ5933" s="2">
        <v>43873.762291666666</v>
      </c>
      <c r="AM5933" t="s">
        <v>87</v>
      </c>
      <c r="AR5933" t="s">
        <v>87</v>
      </c>
      <c r="AU5933">
        <v>82000</v>
      </c>
      <c r="AW5933">
        <v>82000</v>
      </c>
      <c r="AX5933" s="3">
        <v>82000</v>
      </c>
      <c r="AY5933" s="3">
        <v>82000</v>
      </c>
      <c r="AZ5933">
        <v>82000</v>
      </c>
      <c r="BA5933" s="3">
        <v>0</v>
      </c>
      <c r="BB5933" t="s">
        <v>88</v>
      </c>
      <c r="BC5933" s="2">
        <v>44056.354166666664</v>
      </c>
      <c r="BQ5933">
        <v>9249777</v>
      </c>
      <c r="BS5933">
        <v>7112</v>
      </c>
      <c r="BT5933" t="s">
        <v>89</v>
      </c>
      <c r="BU5933" t="s">
        <v>89</v>
      </c>
      <c r="BV5933" s="2">
        <v>44270.587106481478</v>
      </c>
    </row>
    <row r="5934" spans="1:74" x14ac:dyDescent="0.25">
      <c r="A5934" t="s">
        <v>4555</v>
      </c>
      <c r="B5934" t="s">
        <v>8871</v>
      </c>
      <c r="C5934">
        <v>4291</v>
      </c>
      <c r="D5934" t="s">
        <v>73</v>
      </c>
      <c r="E5934" t="s">
        <v>74</v>
      </c>
      <c r="F5934">
        <v>37878</v>
      </c>
      <c r="G5934" t="s">
        <v>75</v>
      </c>
      <c r="H5934" t="s">
        <v>77</v>
      </c>
      <c r="I5934">
        <v>825</v>
      </c>
      <c r="J5934">
        <v>2020</v>
      </c>
      <c r="K5934">
        <v>45</v>
      </c>
      <c r="L5934" t="s">
        <v>77</v>
      </c>
      <c r="M5934" t="s">
        <v>75</v>
      </c>
      <c r="N5934" t="s">
        <v>78</v>
      </c>
      <c r="O5934" t="s">
        <v>4583</v>
      </c>
      <c r="P5934" t="s">
        <v>4584</v>
      </c>
      <c r="Q5934">
        <v>97519773000110</v>
      </c>
      <c r="R5934" t="s">
        <v>92</v>
      </c>
      <c r="U5934">
        <v>4452</v>
      </c>
      <c r="V5934" t="s">
        <v>8861</v>
      </c>
      <c r="X5934" t="s">
        <v>8861</v>
      </c>
      <c r="Y5934" t="s">
        <v>628</v>
      </c>
      <c r="Z5934" t="s">
        <v>83</v>
      </c>
      <c r="AE5934" t="s">
        <v>206</v>
      </c>
      <c r="AF5934" t="s">
        <v>85</v>
      </c>
      <c r="AG5934">
        <v>82000</v>
      </c>
      <c r="AH5934" s="2">
        <v>43871.523472222223</v>
      </c>
      <c r="AI5934" s="2">
        <v>43873.628796296296</v>
      </c>
      <c r="AJ5934" s="2">
        <v>43873.762291666666</v>
      </c>
      <c r="AM5934" t="s">
        <v>87</v>
      </c>
      <c r="AR5934" t="s">
        <v>87</v>
      </c>
      <c r="AU5934">
        <v>82000</v>
      </c>
      <c r="AW5934">
        <v>82000</v>
      </c>
      <c r="AX5934" s="3">
        <v>82000</v>
      </c>
      <c r="AY5934" s="3">
        <v>82000</v>
      </c>
      <c r="AZ5934">
        <v>82000</v>
      </c>
      <c r="BA5934" s="3">
        <v>0</v>
      </c>
      <c r="BB5934" t="s">
        <v>88</v>
      </c>
      <c r="BC5934" s="2">
        <v>44056.354166666664</v>
      </c>
      <c r="BQ5934">
        <v>9249654</v>
      </c>
      <c r="BS5934">
        <v>7112</v>
      </c>
      <c r="BT5934" t="s">
        <v>89</v>
      </c>
      <c r="BU5934" t="s">
        <v>89</v>
      </c>
      <c r="BV5934" s="2">
        <v>44270.587106481478</v>
      </c>
    </row>
    <row r="5935" spans="1:74" x14ac:dyDescent="0.25">
      <c r="A5935" t="s">
        <v>4555</v>
      </c>
      <c r="B5935" t="s">
        <v>8871</v>
      </c>
      <c r="C5935">
        <v>4291</v>
      </c>
      <c r="D5935" t="s">
        <v>73</v>
      </c>
      <c r="E5935" t="s">
        <v>74</v>
      </c>
      <c r="F5935">
        <v>38292</v>
      </c>
      <c r="G5935" t="s">
        <v>75</v>
      </c>
      <c r="H5935" t="s">
        <v>77</v>
      </c>
      <c r="I5935">
        <v>826</v>
      </c>
      <c r="J5935">
        <v>2020</v>
      </c>
      <c r="K5935">
        <v>7</v>
      </c>
      <c r="L5935" t="s">
        <v>77</v>
      </c>
      <c r="M5935" t="s">
        <v>75</v>
      </c>
      <c r="N5935" t="s">
        <v>78</v>
      </c>
      <c r="O5935" t="s">
        <v>1495</v>
      </c>
      <c r="P5935" t="s">
        <v>5030</v>
      </c>
      <c r="Q5935">
        <v>12495460000117</v>
      </c>
      <c r="R5935" t="s">
        <v>92</v>
      </c>
      <c r="U5935">
        <v>4452</v>
      </c>
      <c r="V5935" t="s">
        <v>8861</v>
      </c>
      <c r="X5935" t="s">
        <v>8861</v>
      </c>
      <c r="Y5935" t="s">
        <v>628</v>
      </c>
      <c r="Z5935" t="s">
        <v>83</v>
      </c>
      <c r="AE5935" t="s">
        <v>206</v>
      </c>
      <c r="AF5935" t="s">
        <v>85</v>
      </c>
      <c r="AG5935">
        <v>82000</v>
      </c>
      <c r="AH5935" s="2">
        <v>43878.383796296293</v>
      </c>
      <c r="AI5935" s="2">
        <v>43878.440625000003</v>
      </c>
      <c r="AJ5935" s="2">
        <v>43878.592534722222</v>
      </c>
      <c r="AM5935" t="s">
        <v>87</v>
      </c>
      <c r="AR5935" t="s">
        <v>87</v>
      </c>
      <c r="AU5935">
        <v>82000</v>
      </c>
      <c r="AW5935">
        <v>82000</v>
      </c>
      <c r="AX5935" s="3">
        <v>82000</v>
      </c>
      <c r="AY5935" s="3">
        <v>82000</v>
      </c>
      <c r="AZ5935">
        <v>82000</v>
      </c>
      <c r="BA5935" s="3">
        <v>0</v>
      </c>
      <c r="BB5935" t="s">
        <v>88</v>
      </c>
      <c r="BC5935" s="2">
        <v>44160.678263888891</v>
      </c>
      <c r="BQ5935">
        <v>9249240</v>
      </c>
      <c r="BS5935">
        <v>7112</v>
      </c>
      <c r="BT5935" t="s">
        <v>89</v>
      </c>
      <c r="BU5935" t="s">
        <v>89</v>
      </c>
      <c r="BV5935" s="2">
        <v>44270.587106481478</v>
      </c>
    </row>
    <row r="5936" spans="1:74" x14ac:dyDescent="0.25">
      <c r="A5936" t="s">
        <v>4555</v>
      </c>
      <c r="B5936" t="s">
        <v>8871</v>
      </c>
      <c r="C5936">
        <v>4291</v>
      </c>
      <c r="D5936" t="s">
        <v>73</v>
      </c>
      <c r="E5936" t="s">
        <v>74</v>
      </c>
      <c r="F5936">
        <v>42286</v>
      </c>
      <c r="G5936" t="s">
        <v>75</v>
      </c>
      <c r="H5936" t="s">
        <v>77</v>
      </c>
      <c r="I5936">
        <v>826</v>
      </c>
      <c r="J5936">
        <v>2020</v>
      </c>
      <c r="K5936">
        <v>1</v>
      </c>
      <c r="L5936" t="s">
        <v>77</v>
      </c>
      <c r="M5936" t="s">
        <v>75</v>
      </c>
      <c r="N5936" t="s">
        <v>78</v>
      </c>
      <c r="O5936" t="s">
        <v>2512</v>
      </c>
      <c r="P5936" t="s">
        <v>8573</v>
      </c>
      <c r="Q5936">
        <v>10547111000176</v>
      </c>
      <c r="R5936" t="s">
        <v>92</v>
      </c>
      <c r="U5936">
        <v>4452</v>
      </c>
      <c r="V5936" t="s">
        <v>8861</v>
      </c>
      <c r="X5936" t="s">
        <v>8861</v>
      </c>
      <c r="Y5936" t="s">
        <v>628</v>
      </c>
      <c r="Z5936" t="s">
        <v>83</v>
      </c>
      <c r="AE5936" t="s">
        <v>206</v>
      </c>
      <c r="AF5936" t="s">
        <v>85</v>
      </c>
      <c r="AG5936">
        <v>3204</v>
      </c>
      <c r="AH5936" s="2">
        <v>43892.66202546296</v>
      </c>
      <c r="AI5936" s="2">
        <v>43893.587407407409</v>
      </c>
      <c r="AJ5936" s="2">
        <v>43893.722268518519</v>
      </c>
      <c r="AM5936" t="s">
        <v>87</v>
      </c>
      <c r="AR5936" t="s">
        <v>87</v>
      </c>
      <c r="AU5936">
        <v>3204</v>
      </c>
      <c r="AW5936">
        <v>3204</v>
      </c>
      <c r="AX5936" s="3">
        <v>3204</v>
      </c>
      <c r="AY5936" s="3">
        <v>3204</v>
      </c>
      <c r="AZ5936">
        <v>3204</v>
      </c>
      <c r="BA5936" s="3">
        <v>0</v>
      </c>
      <c r="BB5936" t="s">
        <v>88</v>
      </c>
      <c r="BC5936" s="2">
        <v>44056.354166666664</v>
      </c>
      <c r="BQ5936">
        <v>9249660</v>
      </c>
      <c r="BS5936">
        <v>7112</v>
      </c>
      <c r="BT5936" t="s">
        <v>89</v>
      </c>
      <c r="BU5936" t="s">
        <v>89</v>
      </c>
      <c r="BV5936" s="2">
        <v>44270.587106481478</v>
      </c>
    </row>
    <row r="5937" spans="1:74" x14ac:dyDescent="0.25">
      <c r="A5937" t="s">
        <v>4555</v>
      </c>
      <c r="B5937" t="s">
        <v>8871</v>
      </c>
      <c r="C5937">
        <v>1261</v>
      </c>
      <c r="D5937" t="s">
        <v>221</v>
      </c>
      <c r="E5937" t="s">
        <v>222</v>
      </c>
      <c r="F5937">
        <v>38404</v>
      </c>
      <c r="G5937" t="s">
        <v>223</v>
      </c>
      <c r="H5937" t="s">
        <v>77</v>
      </c>
      <c r="I5937">
        <v>92</v>
      </c>
      <c r="J5937">
        <v>2020</v>
      </c>
      <c r="K5937">
        <v>22</v>
      </c>
      <c r="L5937" t="s">
        <v>77</v>
      </c>
      <c r="M5937" t="s">
        <v>223</v>
      </c>
      <c r="N5937" t="s">
        <v>224</v>
      </c>
      <c r="O5937" t="s">
        <v>2525</v>
      </c>
      <c r="P5937" t="s">
        <v>4736</v>
      </c>
      <c r="S5937">
        <v>172936</v>
      </c>
      <c r="T5937" t="s">
        <v>4736</v>
      </c>
      <c r="U5937">
        <v>4297</v>
      </c>
      <c r="W5937" t="s">
        <v>8861</v>
      </c>
      <c r="X5937" t="s">
        <v>8861</v>
      </c>
      <c r="Y5937" t="s">
        <v>227</v>
      </c>
      <c r="Z5937" t="s">
        <v>83</v>
      </c>
      <c r="AD5937" t="s">
        <v>228</v>
      </c>
      <c r="AE5937" t="s">
        <v>228</v>
      </c>
      <c r="AF5937" t="s">
        <v>85</v>
      </c>
      <c r="AG5937">
        <v>50000</v>
      </c>
      <c r="AH5937" s="2">
        <v>43878.715983796297</v>
      </c>
      <c r="AI5937" s="2">
        <v>43880.646990740737</v>
      </c>
      <c r="AJ5937" s="2">
        <v>43880.679710648146</v>
      </c>
      <c r="AM5937" t="s">
        <v>87</v>
      </c>
      <c r="AR5937" t="s">
        <v>87</v>
      </c>
      <c r="AU5937">
        <v>50000</v>
      </c>
      <c r="AW5937">
        <v>50000</v>
      </c>
      <c r="AX5937" s="3">
        <v>50000</v>
      </c>
      <c r="AY5937" s="3">
        <v>50000</v>
      </c>
      <c r="AZ5937">
        <v>50000</v>
      </c>
      <c r="BA5937" s="3">
        <v>0</v>
      </c>
      <c r="BB5937" t="s">
        <v>88</v>
      </c>
      <c r="BC5937" s="2">
        <v>44056.354166666664</v>
      </c>
      <c r="BV5937" s="2">
        <v>44270.587106481478</v>
      </c>
    </row>
    <row r="5938" spans="1:74" x14ac:dyDescent="0.25">
      <c r="A5938" t="s">
        <v>4462</v>
      </c>
      <c r="B5938" t="s">
        <v>8871</v>
      </c>
      <c r="C5938">
        <v>4291</v>
      </c>
      <c r="D5938" t="s">
        <v>73</v>
      </c>
      <c r="E5938" t="s">
        <v>74</v>
      </c>
      <c r="F5938">
        <v>44879</v>
      </c>
      <c r="G5938" t="s">
        <v>75</v>
      </c>
      <c r="H5938" t="s">
        <v>76</v>
      </c>
      <c r="I5938">
        <v>1151</v>
      </c>
      <c r="J5938">
        <v>2020</v>
      </c>
      <c r="K5938">
        <v>3</v>
      </c>
      <c r="L5938" t="s">
        <v>77</v>
      </c>
      <c r="M5938" t="s">
        <v>75</v>
      </c>
      <c r="N5938" t="s">
        <v>78</v>
      </c>
      <c r="O5938" t="s">
        <v>544</v>
      </c>
      <c r="P5938" t="s">
        <v>545</v>
      </c>
      <c r="Q5938">
        <v>11495687000108</v>
      </c>
      <c r="R5938" t="s">
        <v>92</v>
      </c>
      <c r="U5938">
        <v>4463</v>
      </c>
      <c r="V5938" t="s">
        <v>8861</v>
      </c>
      <c r="X5938" t="s">
        <v>8861</v>
      </c>
      <c r="Y5938" t="s">
        <v>253</v>
      </c>
      <c r="Z5938" t="s">
        <v>83</v>
      </c>
      <c r="AE5938" t="s">
        <v>84</v>
      </c>
      <c r="AF5938" t="s">
        <v>85</v>
      </c>
      <c r="AG5938">
        <v>195000</v>
      </c>
      <c r="AH5938" s="2">
        <v>43901.504074074073</v>
      </c>
      <c r="AI5938" s="2">
        <v>43903.636018518519</v>
      </c>
      <c r="AJ5938" s="2">
        <v>43903.722962962966</v>
      </c>
      <c r="AM5938" t="s">
        <v>87</v>
      </c>
      <c r="AR5938" t="s">
        <v>87</v>
      </c>
      <c r="AU5938">
        <v>195000</v>
      </c>
      <c r="AW5938">
        <v>195000</v>
      </c>
      <c r="AX5938" s="3">
        <v>195000</v>
      </c>
      <c r="AY5938" s="3">
        <v>195000</v>
      </c>
      <c r="AZ5938">
        <v>195000</v>
      </c>
      <c r="BA5938" s="3">
        <v>0</v>
      </c>
      <c r="BB5938" t="s">
        <v>88</v>
      </c>
      <c r="BC5938" s="2">
        <v>44160.718923611108</v>
      </c>
      <c r="BQ5938">
        <v>9249041</v>
      </c>
      <c r="BS5938">
        <v>7111</v>
      </c>
      <c r="BT5938" t="s">
        <v>89</v>
      </c>
      <c r="BU5938" t="s">
        <v>89</v>
      </c>
      <c r="BV5938" s="2">
        <v>44270.587106481478</v>
      </c>
    </row>
    <row r="5939" spans="1:74" x14ac:dyDescent="0.25">
      <c r="A5939" t="s">
        <v>4462</v>
      </c>
      <c r="B5939" t="s">
        <v>8871</v>
      </c>
      <c r="C5939">
        <v>1401</v>
      </c>
      <c r="D5939" t="s">
        <v>351</v>
      </c>
      <c r="E5939" t="s">
        <v>352</v>
      </c>
      <c r="F5939">
        <v>44885</v>
      </c>
      <c r="G5939" t="s">
        <v>176</v>
      </c>
      <c r="H5939" t="s">
        <v>76</v>
      </c>
      <c r="I5939">
        <v>1520</v>
      </c>
      <c r="J5939">
        <v>2020</v>
      </c>
      <c r="K5939">
        <v>4</v>
      </c>
      <c r="L5939" t="s">
        <v>77</v>
      </c>
      <c r="M5939" t="s">
        <v>176</v>
      </c>
      <c r="N5939" t="s">
        <v>78</v>
      </c>
      <c r="O5939" t="s">
        <v>177</v>
      </c>
      <c r="P5939" t="s">
        <v>353</v>
      </c>
      <c r="Q5939">
        <v>3389126000198</v>
      </c>
      <c r="U5939">
        <v>4479</v>
      </c>
      <c r="Y5939" t="s">
        <v>885</v>
      </c>
      <c r="Z5939" t="s">
        <v>83</v>
      </c>
      <c r="AD5939" t="s">
        <v>8814</v>
      </c>
      <c r="AE5939" t="s">
        <v>536</v>
      </c>
      <c r="AF5939" t="s">
        <v>85</v>
      </c>
      <c r="AG5939">
        <v>70000</v>
      </c>
      <c r="AH5939" s="2">
        <v>43901.508645833332</v>
      </c>
      <c r="AI5939" s="2">
        <v>43901.533310185187</v>
      </c>
      <c r="AJ5939" s="2">
        <v>43902.5546875</v>
      </c>
      <c r="AM5939" t="s">
        <v>87</v>
      </c>
      <c r="AR5939" t="s">
        <v>87</v>
      </c>
      <c r="AU5939">
        <v>70000</v>
      </c>
      <c r="AW5939">
        <v>70000</v>
      </c>
      <c r="AX5939" s="3">
        <v>70000</v>
      </c>
      <c r="AY5939" s="3">
        <v>70000</v>
      </c>
      <c r="AZ5939" s="3">
        <v>70000</v>
      </c>
      <c r="BA5939" s="3">
        <v>0</v>
      </c>
      <c r="BB5939" t="s">
        <v>88</v>
      </c>
      <c r="BC5939" s="2">
        <v>44162.529791666668</v>
      </c>
      <c r="BV5939" s="2">
        <v>44270.587106481478</v>
      </c>
    </row>
    <row r="5940" spans="1:74" x14ac:dyDescent="0.25">
      <c r="A5940" t="s">
        <v>4462</v>
      </c>
      <c r="B5940" t="s">
        <v>8871</v>
      </c>
      <c r="C5940">
        <v>1251</v>
      </c>
      <c r="D5940" t="s">
        <v>409</v>
      </c>
      <c r="E5940" t="s">
        <v>410</v>
      </c>
      <c r="F5940">
        <v>48337</v>
      </c>
      <c r="G5940" t="s">
        <v>176</v>
      </c>
      <c r="H5940" t="s">
        <v>76</v>
      </c>
      <c r="I5940">
        <v>1541</v>
      </c>
      <c r="J5940">
        <v>2020</v>
      </c>
      <c r="K5940">
        <v>15</v>
      </c>
      <c r="L5940" t="s">
        <v>77</v>
      </c>
      <c r="M5940" t="s">
        <v>176</v>
      </c>
      <c r="N5940" t="s">
        <v>78</v>
      </c>
      <c r="O5940" t="s">
        <v>177</v>
      </c>
      <c r="P5940" t="s">
        <v>409</v>
      </c>
      <c r="Q5940">
        <v>16695025000197</v>
      </c>
      <c r="U5940">
        <v>2500</v>
      </c>
      <c r="V5940" t="s">
        <v>8861</v>
      </c>
      <c r="W5940" t="s">
        <v>8861</v>
      </c>
      <c r="X5940" t="s">
        <v>8861</v>
      </c>
      <c r="Y5940" t="s">
        <v>8815</v>
      </c>
      <c r="Z5940" t="s">
        <v>83</v>
      </c>
      <c r="AD5940" t="s">
        <v>8816</v>
      </c>
      <c r="AE5940" t="s">
        <v>356</v>
      </c>
      <c r="AF5940" t="s">
        <v>85</v>
      </c>
      <c r="AG5940">
        <v>30000</v>
      </c>
      <c r="AH5940" s="2">
        <v>43906.722673611112</v>
      </c>
      <c r="AI5940" s="2">
        <v>43906.89398148148</v>
      </c>
      <c r="AJ5940" s="2">
        <v>43908.532743055555</v>
      </c>
      <c r="AM5940" t="s">
        <v>87</v>
      </c>
      <c r="AR5940" t="s">
        <v>87</v>
      </c>
      <c r="AU5940">
        <v>30000</v>
      </c>
      <c r="AW5940">
        <v>26700</v>
      </c>
      <c r="AX5940" s="3">
        <v>26700</v>
      </c>
      <c r="AY5940" s="3">
        <v>26700</v>
      </c>
      <c r="AZ5940" s="3">
        <v>26700</v>
      </c>
      <c r="BA5940" s="3">
        <v>0</v>
      </c>
      <c r="BB5940" t="s">
        <v>88</v>
      </c>
      <c r="BC5940" s="2">
        <v>44162.767997685187</v>
      </c>
      <c r="BV5940" s="2">
        <v>44270.587106481478</v>
      </c>
    </row>
    <row r="5941" spans="1:74" x14ac:dyDescent="0.25">
      <c r="A5941" t="s">
        <v>4462</v>
      </c>
      <c r="B5941" t="s">
        <v>8871</v>
      </c>
      <c r="C5941">
        <v>4291</v>
      </c>
      <c r="D5941" t="s">
        <v>73</v>
      </c>
      <c r="E5941" t="s">
        <v>74</v>
      </c>
      <c r="F5941">
        <v>49100</v>
      </c>
      <c r="G5941" t="s">
        <v>75</v>
      </c>
      <c r="H5941" t="s">
        <v>76</v>
      </c>
      <c r="I5941">
        <v>1634</v>
      </c>
      <c r="J5941">
        <v>2020</v>
      </c>
      <c r="K5941">
        <v>25</v>
      </c>
      <c r="L5941" t="s">
        <v>77</v>
      </c>
      <c r="M5941" t="s">
        <v>75</v>
      </c>
      <c r="N5941" t="s">
        <v>78</v>
      </c>
      <c r="O5941" t="s">
        <v>655</v>
      </c>
      <c r="P5941" t="s">
        <v>2843</v>
      </c>
      <c r="Q5941">
        <v>11268861000171</v>
      </c>
      <c r="R5941" t="s">
        <v>92</v>
      </c>
      <c r="U5941">
        <v>4452</v>
      </c>
      <c r="V5941" t="s">
        <v>8861</v>
      </c>
      <c r="X5941" t="s">
        <v>8861</v>
      </c>
      <c r="Y5941" t="s">
        <v>628</v>
      </c>
      <c r="Z5941" t="s">
        <v>83</v>
      </c>
      <c r="AE5941" t="s">
        <v>889</v>
      </c>
      <c r="AF5941" t="s">
        <v>85</v>
      </c>
      <c r="AG5941">
        <v>215000</v>
      </c>
      <c r="AH5941" s="2">
        <v>43906.939768518518</v>
      </c>
      <c r="AI5941" s="2">
        <v>43907.36346064815</v>
      </c>
      <c r="AJ5941" s="2">
        <v>43908.549861111111</v>
      </c>
      <c r="AM5941" t="s">
        <v>87</v>
      </c>
      <c r="AR5941" t="s">
        <v>87</v>
      </c>
      <c r="AU5941">
        <v>215000</v>
      </c>
      <c r="AW5941">
        <v>215000</v>
      </c>
      <c r="AX5941" s="3">
        <v>215000</v>
      </c>
      <c r="AY5941" s="3">
        <v>215000</v>
      </c>
      <c r="AZ5941">
        <v>215000</v>
      </c>
      <c r="BA5941" s="3">
        <v>0</v>
      </c>
      <c r="BB5941" t="s">
        <v>88</v>
      </c>
      <c r="BC5941" s="2">
        <v>44056.354166666664</v>
      </c>
      <c r="BQ5941">
        <v>9249680</v>
      </c>
      <c r="BS5941">
        <v>7112</v>
      </c>
      <c r="BT5941" t="s">
        <v>89</v>
      </c>
      <c r="BU5941" t="s">
        <v>89</v>
      </c>
      <c r="BV5941" s="2">
        <v>44270.587106481478</v>
      </c>
    </row>
    <row r="5942" spans="1:74" x14ac:dyDescent="0.25">
      <c r="A5942" t="s">
        <v>4462</v>
      </c>
      <c r="B5942" t="s">
        <v>8871</v>
      </c>
      <c r="C5942">
        <v>4291</v>
      </c>
      <c r="D5942" t="s">
        <v>73</v>
      </c>
      <c r="E5942" t="s">
        <v>74</v>
      </c>
      <c r="F5942">
        <v>47627</v>
      </c>
      <c r="G5942" t="s">
        <v>75</v>
      </c>
      <c r="H5942" t="s">
        <v>76</v>
      </c>
      <c r="I5942">
        <v>1637</v>
      </c>
      <c r="J5942">
        <v>2020</v>
      </c>
      <c r="K5942">
        <v>14</v>
      </c>
      <c r="L5942" t="s">
        <v>77</v>
      </c>
      <c r="M5942" t="s">
        <v>75</v>
      </c>
      <c r="N5942" t="s">
        <v>78</v>
      </c>
      <c r="O5942" t="s">
        <v>3067</v>
      </c>
      <c r="P5942" t="s">
        <v>3068</v>
      </c>
      <c r="Q5942">
        <v>13412801000106</v>
      </c>
      <c r="R5942" t="s">
        <v>92</v>
      </c>
      <c r="U5942">
        <v>4460</v>
      </c>
      <c r="V5942" t="s">
        <v>8861</v>
      </c>
      <c r="X5942" t="s">
        <v>8861</v>
      </c>
      <c r="Y5942" t="s">
        <v>182</v>
      </c>
      <c r="Z5942" t="s">
        <v>83</v>
      </c>
      <c r="AE5942" t="s">
        <v>206</v>
      </c>
      <c r="AF5942" t="s">
        <v>85</v>
      </c>
      <c r="AG5942">
        <v>82000</v>
      </c>
      <c r="AH5942" s="2">
        <v>43906.555219907408</v>
      </c>
      <c r="AI5942" s="2">
        <v>43906.576354166667</v>
      </c>
      <c r="AJ5942" s="2">
        <v>43907.55605324074</v>
      </c>
      <c r="AM5942" t="s">
        <v>87</v>
      </c>
      <c r="AR5942" t="s">
        <v>87</v>
      </c>
      <c r="AU5942">
        <v>82000</v>
      </c>
      <c r="AW5942">
        <v>82000</v>
      </c>
      <c r="AX5942" s="3">
        <v>82000</v>
      </c>
      <c r="AY5942" s="3">
        <v>82000</v>
      </c>
      <c r="AZ5942">
        <v>82000</v>
      </c>
      <c r="BA5942" s="3">
        <v>0</v>
      </c>
      <c r="BB5942" t="s">
        <v>88</v>
      </c>
      <c r="BC5942" s="2">
        <v>44056.354166666664</v>
      </c>
      <c r="BQ5942">
        <v>9249663</v>
      </c>
      <c r="BS5942">
        <v>7112</v>
      </c>
      <c r="BT5942" t="s">
        <v>89</v>
      </c>
      <c r="BU5942" t="s">
        <v>89</v>
      </c>
      <c r="BV5942" s="2">
        <v>44270.587106481478</v>
      </c>
    </row>
    <row r="5943" spans="1:74" x14ac:dyDescent="0.25">
      <c r="A5943" t="s">
        <v>4462</v>
      </c>
      <c r="B5943" t="s">
        <v>8871</v>
      </c>
      <c r="C5943">
        <v>4291</v>
      </c>
      <c r="D5943" t="s">
        <v>73</v>
      </c>
      <c r="E5943" t="s">
        <v>74</v>
      </c>
      <c r="F5943">
        <v>49046</v>
      </c>
      <c r="G5943" t="s">
        <v>75</v>
      </c>
      <c r="H5943" t="s">
        <v>76</v>
      </c>
      <c r="I5943">
        <v>1637</v>
      </c>
      <c r="J5943">
        <v>2020</v>
      </c>
      <c r="K5943">
        <v>23</v>
      </c>
      <c r="L5943" t="s">
        <v>77</v>
      </c>
      <c r="M5943" t="s">
        <v>75</v>
      </c>
      <c r="N5943" t="s">
        <v>78</v>
      </c>
      <c r="O5943" t="s">
        <v>2835</v>
      </c>
      <c r="P5943" t="s">
        <v>2836</v>
      </c>
      <c r="Q5943">
        <v>11305322000165</v>
      </c>
      <c r="R5943" t="s">
        <v>92</v>
      </c>
      <c r="U5943">
        <v>4460</v>
      </c>
      <c r="V5943" t="s">
        <v>8861</v>
      </c>
      <c r="X5943" t="s">
        <v>8861</v>
      </c>
      <c r="Y5943" t="s">
        <v>182</v>
      </c>
      <c r="Z5943" t="s">
        <v>83</v>
      </c>
      <c r="AE5943" t="s">
        <v>206</v>
      </c>
      <c r="AF5943" t="s">
        <v>85</v>
      </c>
      <c r="AG5943">
        <v>82000</v>
      </c>
      <c r="AH5943" s="2">
        <v>43906.884479166663</v>
      </c>
      <c r="AI5943" s="2">
        <v>43907.374918981484</v>
      </c>
      <c r="AJ5943" s="2">
        <v>43908.549849537034</v>
      </c>
      <c r="AM5943" t="s">
        <v>87</v>
      </c>
      <c r="AR5943" t="s">
        <v>87</v>
      </c>
      <c r="AU5943">
        <v>82000</v>
      </c>
      <c r="AW5943">
        <v>82000</v>
      </c>
      <c r="AX5943" s="3">
        <v>82000</v>
      </c>
      <c r="AY5943" s="3">
        <v>82000</v>
      </c>
      <c r="AZ5943">
        <v>82000</v>
      </c>
      <c r="BA5943" s="3">
        <v>0</v>
      </c>
      <c r="BB5943" t="s">
        <v>88</v>
      </c>
      <c r="BC5943" s="2">
        <v>44056.354166666664</v>
      </c>
      <c r="BQ5943">
        <v>9249312</v>
      </c>
      <c r="BS5943">
        <v>7112</v>
      </c>
      <c r="BT5943" t="s">
        <v>89</v>
      </c>
      <c r="BU5943" t="s">
        <v>89</v>
      </c>
      <c r="BV5943" s="2">
        <v>44270.587106481478</v>
      </c>
    </row>
    <row r="5944" spans="1:74" x14ac:dyDescent="0.25">
      <c r="A5944" t="s">
        <v>4462</v>
      </c>
      <c r="B5944" t="s">
        <v>8871</v>
      </c>
      <c r="C5944">
        <v>1481</v>
      </c>
      <c r="D5944" t="s">
        <v>254</v>
      </c>
      <c r="E5944" t="s">
        <v>255</v>
      </c>
      <c r="F5944">
        <v>49106</v>
      </c>
      <c r="G5944" t="s">
        <v>99</v>
      </c>
      <c r="H5944" t="s">
        <v>76</v>
      </c>
      <c r="I5944">
        <v>1638</v>
      </c>
      <c r="J5944">
        <v>2020</v>
      </c>
      <c r="K5944">
        <v>27</v>
      </c>
      <c r="L5944" t="s">
        <v>77</v>
      </c>
      <c r="M5944" t="s">
        <v>99</v>
      </c>
      <c r="N5944" t="s">
        <v>78</v>
      </c>
      <c r="O5944" t="s">
        <v>568</v>
      </c>
      <c r="P5944" t="s">
        <v>1901</v>
      </c>
      <c r="Q5944">
        <v>21461546000110</v>
      </c>
      <c r="R5944" t="s">
        <v>102</v>
      </c>
      <c r="U5944">
        <v>4086</v>
      </c>
      <c r="Y5944" t="s">
        <v>357</v>
      </c>
      <c r="Z5944" t="s">
        <v>83</v>
      </c>
      <c r="AA5944" t="s">
        <v>166</v>
      </c>
      <c r="AB5944" t="s">
        <v>167</v>
      </c>
      <c r="AC5944" t="s">
        <v>1000</v>
      </c>
      <c r="AD5944" t="s">
        <v>8817</v>
      </c>
      <c r="AF5944" t="s">
        <v>85</v>
      </c>
      <c r="AG5944">
        <v>25000</v>
      </c>
      <c r="AH5944" s="2">
        <v>43906.952280092592</v>
      </c>
      <c r="AI5944" s="2">
        <v>43909.773032407407</v>
      </c>
      <c r="AJ5944" s="2">
        <v>43910.607256944444</v>
      </c>
      <c r="AM5944" t="s">
        <v>87</v>
      </c>
      <c r="AR5944" t="s">
        <v>87</v>
      </c>
      <c r="AU5944">
        <v>25000</v>
      </c>
      <c r="AX5944" s="3">
        <v>25000</v>
      </c>
      <c r="AY5944" s="3">
        <v>25000</v>
      </c>
      <c r="AZ5944">
        <v>25000</v>
      </c>
      <c r="BA5944" s="3">
        <v>0</v>
      </c>
      <c r="BB5944" t="s">
        <v>88</v>
      </c>
      <c r="BC5944" s="2">
        <v>43910.607256944444</v>
      </c>
      <c r="BD5944" t="s">
        <v>8818</v>
      </c>
      <c r="BE5944">
        <v>2020</v>
      </c>
      <c r="BF5944" t="s">
        <v>8819</v>
      </c>
      <c r="BG5944">
        <v>25000</v>
      </c>
      <c r="BH5944" t="s">
        <v>4461</v>
      </c>
      <c r="BI5944">
        <v>2020</v>
      </c>
      <c r="BJ5944" t="s">
        <v>8820</v>
      </c>
      <c r="BK5944">
        <v>25000</v>
      </c>
      <c r="BL5944" s="2">
        <v>43999</v>
      </c>
      <c r="BM5944" s="2">
        <v>44728</v>
      </c>
      <c r="BN5944" t="s">
        <v>8821</v>
      </c>
      <c r="BO5944" t="s">
        <v>112</v>
      </c>
      <c r="BP5944" t="s">
        <v>113</v>
      </c>
      <c r="BQ5944">
        <v>9250548</v>
      </c>
      <c r="BR5944" t="s">
        <v>8820</v>
      </c>
      <c r="BV5944" s="2">
        <v>44270.587106481478</v>
      </c>
    </row>
    <row r="5945" spans="1:74" x14ac:dyDescent="0.25">
      <c r="A5945" t="s">
        <v>4462</v>
      </c>
      <c r="B5945" t="s">
        <v>8871</v>
      </c>
      <c r="C5945">
        <v>4291</v>
      </c>
      <c r="D5945" t="s">
        <v>73</v>
      </c>
      <c r="E5945" t="s">
        <v>74</v>
      </c>
      <c r="F5945">
        <v>52740</v>
      </c>
      <c r="G5945" t="s">
        <v>75</v>
      </c>
      <c r="H5945" t="s">
        <v>76</v>
      </c>
      <c r="I5945">
        <v>1824</v>
      </c>
      <c r="J5945">
        <v>2020</v>
      </c>
      <c r="K5945">
        <v>46</v>
      </c>
      <c r="L5945" t="s">
        <v>77</v>
      </c>
      <c r="M5945" t="s">
        <v>75</v>
      </c>
      <c r="N5945" t="s">
        <v>78</v>
      </c>
      <c r="O5945" t="s">
        <v>544</v>
      </c>
      <c r="P5945" t="s">
        <v>8822</v>
      </c>
      <c r="Q5945">
        <v>20533295000330</v>
      </c>
      <c r="R5945" t="s">
        <v>81</v>
      </c>
      <c r="U5945">
        <v>1008</v>
      </c>
      <c r="V5945" t="s">
        <v>8861</v>
      </c>
      <c r="X5945" t="s">
        <v>8861</v>
      </c>
      <c r="Y5945" t="s">
        <v>82</v>
      </c>
      <c r="Z5945" t="s">
        <v>83</v>
      </c>
      <c r="AD5945" t="s">
        <v>8823</v>
      </c>
      <c r="AE5945" t="s">
        <v>84</v>
      </c>
      <c r="AF5945" t="s">
        <v>85</v>
      </c>
      <c r="AG5945">
        <v>250000</v>
      </c>
      <c r="AH5945" s="2">
        <v>43938.885243055556</v>
      </c>
      <c r="AI5945" s="2">
        <v>43939.721250000002</v>
      </c>
      <c r="AJ5945" s="2">
        <v>43940.645104166666</v>
      </c>
      <c r="AM5945" t="s">
        <v>87</v>
      </c>
      <c r="AR5945" t="s">
        <v>87</v>
      </c>
      <c r="AU5945">
        <v>250000</v>
      </c>
      <c r="AW5945">
        <v>250000</v>
      </c>
      <c r="AX5945" s="3">
        <v>250000</v>
      </c>
      <c r="AY5945" s="3">
        <v>250000</v>
      </c>
      <c r="AZ5945">
        <v>250000</v>
      </c>
      <c r="BA5945" s="3">
        <v>0</v>
      </c>
      <c r="BB5945" t="s">
        <v>88</v>
      </c>
      <c r="BC5945" s="2">
        <v>44160.718900462962</v>
      </c>
      <c r="BQ5945">
        <v>9249042</v>
      </c>
      <c r="BS5945">
        <v>7111</v>
      </c>
      <c r="BT5945" t="s">
        <v>89</v>
      </c>
      <c r="BU5945" t="s">
        <v>89</v>
      </c>
      <c r="BV5945" s="2">
        <v>44270.587106481478</v>
      </c>
    </row>
    <row r="5946" spans="1:74" x14ac:dyDescent="0.25">
      <c r="A5946" t="s">
        <v>4462</v>
      </c>
      <c r="B5946" t="s">
        <v>8871</v>
      </c>
      <c r="C5946">
        <v>4291</v>
      </c>
      <c r="D5946" t="s">
        <v>73</v>
      </c>
      <c r="E5946" t="s">
        <v>74</v>
      </c>
      <c r="F5946">
        <v>52741</v>
      </c>
      <c r="G5946" t="s">
        <v>75</v>
      </c>
      <c r="H5946" t="s">
        <v>76</v>
      </c>
      <c r="I5946">
        <v>1824</v>
      </c>
      <c r="J5946">
        <v>2020</v>
      </c>
      <c r="K5946">
        <v>47</v>
      </c>
      <c r="L5946" t="s">
        <v>77</v>
      </c>
      <c r="M5946" t="s">
        <v>75</v>
      </c>
      <c r="N5946" t="s">
        <v>78</v>
      </c>
      <c r="O5946" t="s">
        <v>655</v>
      </c>
      <c r="P5946" t="s">
        <v>2843</v>
      </c>
      <c r="Q5946">
        <v>11268861000171</v>
      </c>
      <c r="R5946" t="s">
        <v>92</v>
      </c>
      <c r="U5946">
        <v>1008</v>
      </c>
      <c r="V5946" t="s">
        <v>8861</v>
      </c>
      <c r="X5946" t="s">
        <v>8861</v>
      </c>
      <c r="Y5946" t="s">
        <v>82</v>
      </c>
      <c r="Z5946" t="s">
        <v>83</v>
      </c>
      <c r="AD5946" t="s">
        <v>8823</v>
      </c>
      <c r="AE5946" t="s">
        <v>84</v>
      </c>
      <c r="AF5946" t="s">
        <v>85</v>
      </c>
      <c r="AG5946">
        <v>86000</v>
      </c>
      <c r="AH5946" s="2">
        <v>43938.885243055556</v>
      </c>
      <c r="AI5946" s="2">
        <v>43938.940497685187</v>
      </c>
      <c r="AJ5946" s="2">
        <v>43940.645104166666</v>
      </c>
      <c r="AM5946" t="s">
        <v>87</v>
      </c>
      <c r="AR5946" t="s">
        <v>87</v>
      </c>
      <c r="AU5946">
        <v>86000</v>
      </c>
      <c r="AW5946">
        <v>86000</v>
      </c>
      <c r="AX5946" s="3">
        <v>86000</v>
      </c>
      <c r="AY5946" s="3">
        <v>86000</v>
      </c>
      <c r="AZ5946">
        <v>86000</v>
      </c>
      <c r="BA5946" s="3">
        <v>0</v>
      </c>
      <c r="BB5946" t="s">
        <v>88</v>
      </c>
      <c r="BC5946" s="2">
        <v>44161.426817129628</v>
      </c>
      <c r="BQ5946">
        <v>9247727</v>
      </c>
      <c r="BS5946">
        <v>7098</v>
      </c>
      <c r="BT5946" t="s">
        <v>89</v>
      </c>
      <c r="BU5946" t="s">
        <v>89</v>
      </c>
      <c r="BV5946" s="2">
        <v>44270.587106481478</v>
      </c>
    </row>
    <row r="5947" spans="1:74" x14ac:dyDescent="0.25">
      <c r="A5947" t="s">
        <v>4462</v>
      </c>
      <c r="B5947" t="s">
        <v>8871</v>
      </c>
      <c r="C5947">
        <v>4291</v>
      </c>
      <c r="D5947" t="s">
        <v>73</v>
      </c>
      <c r="E5947" t="s">
        <v>74</v>
      </c>
      <c r="F5947">
        <v>52659</v>
      </c>
      <c r="G5947" t="s">
        <v>75</v>
      </c>
      <c r="H5947" t="s">
        <v>76</v>
      </c>
      <c r="I5947">
        <v>1825</v>
      </c>
      <c r="J5947">
        <v>2020</v>
      </c>
      <c r="K5947">
        <v>40</v>
      </c>
      <c r="L5947" t="s">
        <v>77</v>
      </c>
      <c r="M5947" t="s">
        <v>75</v>
      </c>
      <c r="N5947" t="s">
        <v>78</v>
      </c>
      <c r="O5947" t="s">
        <v>606</v>
      </c>
      <c r="P5947" t="s">
        <v>8824</v>
      </c>
      <c r="Q5947">
        <v>9152345000135</v>
      </c>
      <c r="R5947" t="s">
        <v>81</v>
      </c>
      <c r="U5947">
        <v>1008</v>
      </c>
      <c r="V5947" t="s">
        <v>8861</v>
      </c>
      <c r="X5947" t="s">
        <v>8861</v>
      </c>
      <c r="Y5947" t="s">
        <v>82</v>
      </c>
      <c r="Z5947" t="s">
        <v>93</v>
      </c>
      <c r="AD5947" t="s">
        <v>8823</v>
      </c>
      <c r="AE5947" t="s">
        <v>94</v>
      </c>
      <c r="AF5947" t="s">
        <v>85</v>
      </c>
      <c r="AG5947">
        <v>200000</v>
      </c>
      <c r="AH5947" s="2">
        <v>43938.602916666663</v>
      </c>
      <c r="AI5947" s="2">
        <v>43938.621296296296</v>
      </c>
      <c r="AJ5947" s="2">
        <v>43938.710358796299</v>
      </c>
      <c r="AM5947" t="s">
        <v>87</v>
      </c>
      <c r="AR5947" t="s">
        <v>87</v>
      </c>
      <c r="AU5947">
        <v>200000</v>
      </c>
      <c r="AW5947">
        <v>200000</v>
      </c>
      <c r="AX5947" s="3">
        <v>200000</v>
      </c>
      <c r="AY5947" s="3">
        <v>200000</v>
      </c>
      <c r="AZ5947">
        <v>200000</v>
      </c>
      <c r="BA5947" s="3">
        <v>0</v>
      </c>
      <c r="BB5947" t="s">
        <v>88</v>
      </c>
      <c r="BC5947" s="2">
        <v>44161.673518518517</v>
      </c>
      <c r="BQ5947">
        <v>9249015</v>
      </c>
      <c r="BS5947">
        <v>7110</v>
      </c>
      <c r="BT5947" t="s">
        <v>89</v>
      </c>
      <c r="BU5947" t="s">
        <v>89</v>
      </c>
      <c r="BV5947" s="2">
        <v>44270.587106481478</v>
      </c>
    </row>
    <row r="5948" spans="1:74" x14ac:dyDescent="0.25">
      <c r="A5948" t="s">
        <v>4462</v>
      </c>
      <c r="B5948" t="s">
        <v>8871</v>
      </c>
      <c r="C5948">
        <v>4291</v>
      </c>
      <c r="D5948" t="s">
        <v>73</v>
      </c>
      <c r="E5948" t="s">
        <v>74</v>
      </c>
      <c r="F5948">
        <v>52735</v>
      </c>
      <c r="G5948" t="s">
        <v>75</v>
      </c>
      <c r="H5948" t="s">
        <v>76</v>
      </c>
      <c r="I5948">
        <v>1825</v>
      </c>
      <c r="J5948">
        <v>2020</v>
      </c>
      <c r="K5948">
        <v>41</v>
      </c>
      <c r="L5948" t="s">
        <v>77</v>
      </c>
      <c r="M5948" t="s">
        <v>75</v>
      </c>
      <c r="N5948" t="s">
        <v>78</v>
      </c>
      <c r="O5948" t="s">
        <v>544</v>
      </c>
      <c r="P5948" t="s">
        <v>3910</v>
      </c>
      <c r="Q5948">
        <v>22669931000110</v>
      </c>
      <c r="R5948" t="s">
        <v>81</v>
      </c>
      <c r="U5948">
        <v>1008</v>
      </c>
      <c r="V5948" t="s">
        <v>8861</v>
      </c>
      <c r="X5948" t="s">
        <v>8861</v>
      </c>
      <c r="Y5948" t="s">
        <v>82</v>
      </c>
      <c r="Z5948" t="s">
        <v>93</v>
      </c>
      <c r="AD5948" t="s">
        <v>8823</v>
      </c>
      <c r="AE5948" t="s">
        <v>94</v>
      </c>
      <c r="AF5948" t="s">
        <v>85</v>
      </c>
      <c r="AG5948">
        <v>250000</v>
      </c>
      <c r="AH5948" s="2">
        <v>43938.88082175926</v>
      </c>
      <c r="AI5948" s="2">
        <v>43938.935914351852</v>
      </c>
      <c r="AJ5948" s="2">
        <v>43940.645092592589</v>
      </c>
      <c r="AM5948" t="s">
        <v>87</v>
      </c>
      <c r="AR5948" t="s">
        <v>87</v>
      </c>
      <c r="AU5948">
        <v>250000</v>
      </c>
      <c r="AW5948">
        <v>250000</v>
      </c>
      <c r="AX5948" s="3">
        <v>250000</v>
      </c>
      <c r="AY5948" s="3">
        <v>250000</v>
      </c>
      <c r="AZ5948">
        <v>250000</v>
      </c>
      <c r="BA5948" s="3">
        <v>0</v>
      </c>
      <c r="BB5948" t="s">
        <v>88</v>
      </c>
      <c r="BC5948" s="2">
        <v>44161.437916666669</v>
      </c>
      <c r="BQ5948">
        <v>9248437</v>
      </c>
      <c r="BS5948">
        <v>7097</v>
      </c>
      <c r="BT5948" t="s">
        <v>89</v>
      </c>
      <c r="BU5948" t="s">
        <v>89</v>
      </c>
      <c r="BV5948" s="2">
        <v>44270.587106481478</v>
      </c>
    </row>
    <row r="5949" spans="1:74" x14ac:dyDescent="0.25">
      <c r="A5949" t="s">
        <v>4462</v>
      </c>
      <c r="B5949" t="s">
        <v>8871</v>
      </c>
      <c r="C5949">
        <v>4291</v>
      </c>
      <c r="D5949" t="s">
        <v>73</v>
      </c>
      <c r="E5949" t="s">
        <v>74</v>
      </c>
      <c r="F5949">
        <v>52736</v>
      </c>
      <c r="G5949" t="s">
        <v>75</v>
      </c>
      <c r="H5949" t="s">
        <v>76</v>
      </c>
      <c r="I5949">
        <v>1825</v>
      </c>
      <c r="J5949">
        <v>2020</v>
      </c>
      <c r="K5949">
        <v>42</v>
      </c>
      <c r="L5949" t="s">
        <v>77</v>
      </c>
      <c r="M5949" t="s">
        <v>75</v>
      </c>
      <c r="N5949" t="s">
        <v>78</v>
      </c>
      <c r="O5949" t="s">
        <v>122</v>
      </c>
      <c r="P5949" t="s">
        <v>2840</v>
      </c>
      <c r="Q5949">
        <v>11852956000138</v>
      </c>
      <c r="R5949" t="s">
        <v>92</v>
      </c>
      <c r="U5949">
        <v>1008</v>
      </c>
      <c r="V5949" t="s">
        <v>8861</v>
      </c>
      <c r="X5949" t="s">
        <v>8861</v>
      </c>
      <c r="Y5949" t="s">
        <v>82</v>
      </c>
      <c r="Z5949" t="s">
        <v>93</v>
      </c>
      <c r="AD5949" t="s">
        <v>8823</v>
      </c>
      <c r="AE5949" t="s">
        <v>94</v>
      </c>
      <c r="AF5949" t="s">
        <v>85</v>
      </c>
      <c r="AG5949">
        <v>155000</v>
      </c>
      <c r="AH5949" s="2">
        <v>43938.88082175926</v>
      </c>
      <c r="AI5949" s="2">
        <v>43938.936284722222</v>
      </c>
      <c r="AJ5949" s="2">
        <v>43940.645104166666</v>
      </c>
      <c r="AM5949" t="s">
        <v>87</v>
      </c>
      <c r="AR5949" t="s">
        <v>87</v>
      </c>
      <c r="AU5949">
        <v>155000</v>
      </c>
      <c r="AW5949">
        <v>155000</v>
      </c>
      <c r="AX5949" s="3">
        <v>155000</v>
      </c>
      <c r="AY5949" s="3">
        <v>155000</v>
      </c>
      <c r="AZ5949">
        <v>155000</v>
      </c>
      <c r="BA5949" s="3">
        <v>0</v>
      </c>
      <c r="BB5949" t="s">
        <v>88</v>
      </c>
      <c r="BC5949" s="2">
        <v>44160.636516203704</v>
      </c>
      <c r="BQ5949">
        <v>9248544</v>
      </c>
      <c r="BS5949">
        <v>7097</v>
      </c>
      <c r="BT5949" t="s">
        <v>89</v>
      </c>
      <c r="BU5949" t="s">
        <v>89</v>
      </c>
      <c r="BV5949" s="2">
        <v>44270.587106481478</v>
      </c>
    </row>
    <row r="5950" spans="1:74" x14ac:dyDescent="0.25">
      <c r="A5950" t="s">
        <v>4462</v>
      </c>
      <c r="B5950" t="s">
        <v>8871</v>
      </c>
      <c r="C5950">
        <v>4291</v>
      </c>
      <c r="D5950" t="s">
        <v>73</v>
      </c>
      <c r="E5950" t="s">
        <v>74</v>
      </c>
      <c r="F5950">
        <v>52737</v>
      </c>
      <c r="G5950" t="s">
        <v>75</v>
      </c>
      <c r="H5950" t="s">
        <v>76</v>
      </c>
      <c r="I5950">
        <v>1825</v>
      </c>
      <c r="J5950">
        <v>2020</v>
      </c>
      <c r="K5950">
        <v>43</v>
      </c>
      <c r="L5950" t="s">
        <v>77</v>
      </c>
      <c r="M5950" t="s">
        <v>75</v>
      </c>
      <c r="N5950" t="s">
        <v>78</v>
      </c>
      <c r="O5950" t="s">
        <v>1899</v>
      </c>
      <c r="P5950" t="s">
        <v>2777</v>
      </c>
      <c r="Q5950">
        <v>13512168000128</v>
      </c>
      <c r="R5950" t="s">
        <v>92</v>
      </c>
      <c r="U5950">
        <v>1008</v>
      </c>
      <c r="V5950" t="s">
        <v>8861</v>
      </c>
      <c r="X5950" t="s">
        <v>8861</v>
      </c>
      <c r="Y5950" t="s">
        <v>82</v>
      </c>
      <c r="Z5950" t="s">
        <v>93</v>
      </c>
      <c r="AD5950" t="s">
        <v>8823</v>
      </c>
      <c r="AE5950" t="s">
        <v>94</v>
      </c>
      <c r="AF5950" t="s">
        <v>85</v>
      </c>
      <c r="AG5950">
        <v>60000</v>
      </c>
      <c r="AH5950" s="2">
        <v>43938.88082175926</v>
      </c>
      <c r="AI5950" s="2">
        <v>43938.936631944445</v>
      </c>
      <c r="AJ5950" s="2">
        <v>43940.645104166666</v>
      </c>
      <c r="AM5950" t="s">
        <v>87</v>
      </c>
      <c r="AR5950" t="s">
        <v>87</v>
      </c>
      <c r="AU5950">
        <v>60000</v>
      </c>
      <c r="AW5950">
        <v>60000</v>
      </c>
      <c r="AX5950" s="3">
        <v>60000</v>
      </c>
      <c r="AY5950" s="3">
        <v>60000</v>
      </c>
      <c r="AZ5950">
        <v>60000</v>
      </c>
      <c r="BA5950" s="3">
        <v>0</v>
      </c>
      <c r="BB5950" t="s">
        <v>88</v>
      </c>
      <c r="BC5950" s="2">
        <v>44160.636770833335</v>
      </c>
      <c r="BQ5950">
        <v>9248255</v>
      </c>
      <c r="BS5950">
        <v>7097</v>
      </c>
      <c r="BT5950" t="s">
        <v>89</v>
      </c>
      <c r="BU5950" t="s">
        <v>89</v>
      </c>
      <c r="BV5950" s="2">
        <v>44270.587106481478</v>
      </c>
    </row>
    <row r="5951" spans="1:74" x14ac:dyDescent="0.25">
      <c r="A5951" t="s">
        <v>4462</v>
      </c>
      <c r="B5951" t="s">
        <v>8871</v>
      </c>
      <c r="C5951">
        <v>4291</v>
      </c>
      <c r="D5951" t="s">
        <v>73</v>
      </c>
      <c r="E5951" t="s">
        <v>74</v>
      </c>
      <c r="F5951">
        <v>52738</v>
      </c>
      <c r="G5951" t="s">
        <v>75</v>
      </c>
      <c r="H5951" t="s">
        <v>76</v>
      </c>
      <c r="I5951">
        <v>1825</v>
      </c>
      <c r="J5951">
        <v>2020</v>
      </c>
      <c r="K5951">
        <v>44</v>
      </c>
      <c r="L5951" t="s">
        <v>77</v>
      </c>
      <c r="M5951" t="s">
        <v>75</v>
      </c>
      <c r="N5951" t="s">
        <v>78</v>
      </c>
      <c r="O5951" t="s">
        <v>568</v>
      </c>
      <c r="P5951" t="s">
        <v>3866</v>
      </c>
      <c r="Q5951">
        <v>13374367000117</v>
      </c>
      <c r="R5951" t="s">
        <v>92</v>
      </c>
      <c r="U5951">
        <v>1008</v>
      </c>
      <c r="V5951" t="s">
        <v>8861</v>
      </c>
      <c r="X5951" t="s">
        <v>8861</v>
      </c>
      <c r="Y5951" t="s">
        <v>82</v>
      </c>
      <c r="Z5951" t="s">
        <v>93</v>
      </c>
      <c r="AD5951" t="s">
        <v>8823</v>
      </c>
      <c r="AE5951" t="s">
        <v>94</v>
      </c>
      <c r="AF5951" t="s">
        <v>85</v>
      </c>
      <c r="AG5951">
        <v>250000</v>
      </c>
      <c r="AH5951" s="2">
        <v>43938.88082175926</v>
      </c>
      <c r="AI5951" s="2">
        <v>43938.937037037038</v>
      </c>
      <c r="AJ5951" s="2">
        <v>43940.645104166666</v>
      </c>
      <c r="AM5951" t="s">
        <v>87</v>
      </c>
      <c r="AR5951" t="s">
        <v>87</v>
      </c>
      <c r="AU5951">
        <v>250000</v>
      </c>
      <c r="AW5951">
        <v>250000</v>
      </c>
      <c r="AX5951" s="3">
        <v>250000</v>
      </c>
      <c r="AY5951" s="3">
        <v>250000</v>
      </c>
      <c r="AZ5951">
        <v>250000</v>
      </c>
      <c r="BA5951" s="3">
        <v>0</v>
      </c>
      <c r="BB5951" t="s">
        <v>88</v>
      </c>
      <c r="BC5951" s="2">
        <v>44161.469386574077</v>
      </c>
      <c r="BQ5951">
        <v>9248781</v>
      </c>
      <c r="BS5951">
        <v>7097</v>
      </c>
      <c r="BT5951" t="s">
        <v>89</v>
      </c>
      <c r="BU5951" t="s">
        <v>89</v>
      </c>
      <c r="BV5951" s="2">
        <v>44270.587106481478</v>
      </c>
    </row>
    <row r="5952" spans="1:74" x14ac:dyDescent="0.25">
      <c r="A5952" t="s">
        <v>4462</v>
      </c>
      <c r="B5952" t="s">
        <v>8871</v>
      </c>
      <c r="C5952">
        <v>4291</v>
      </c>
      <c r="D5952" t="s">
        <v>73</v>
      </c>
      <c r="E5952" t="s">
        <v>74</v>
      </c>
      <c r="F5952">
        <v>52739</v>
      </c>
      <c r="G5952" t="s">
        <v>75</v>
      </c>
      <c r="H5952" t="s">
        <v>76</v>
      </c>
      <c r="I5952">
        <v>1825</v>
      </c>
      <c r="J5952">
        <v>2020</v>
      </c>
      <c r="K5952">
        <v>45</v>
      </c>
      <c r="L5952" t="s">
        <v>77</v>
      </c>
      <c r="M5952" t="s">
        <v>75</v>
      </c>
      <c r="N5952" t="s">
        <v>78</v>
      </c>
      <c r="O5952" t="s">
        <v>544</v>
      </c>
      <c r="P5952" t="s">
        <v>1104</v>
      </c>
      <c r="Q5952">
        <v>991591000106</v>
      </c>
      <c r="R5952" t="s">
        <v>81</v>
      </c>
      <c r="U5952">
        <v>1008</v>
      </c>
      <c r="V5952" t="s">
        <v>8861</v>
      </c>
      <c r="X5952" t="s">
        <v>8861</v>
      </c>
      <c r="Y5952" t="s">
        <v>82</v>
      </c>
      <c r="Z5952" t="s">
        <v>93</v>
      </c>
      <c r="AD5952" t="s">
        <v>8823</v>
      </c>
      <c r="AE5952" t="s">
        <v>94</v>
      </c>
      <c r="AF5952" t="s">
        <v>85</v>
      </c>
      <c r="AG5952">
        <v>250000</v>
      </c>
      <c r="AH5952" s="2">
        <v>43938.88082175926</v>
      </c>
      <c r="AI5952" s="2">
        <v>43938.938078703701</v>
      </c>
      <c r="AJ5952" s="2">
        <v>43940.645104166666</v>
      </c>
      <c r="AM5952" t="s">
        <v>87</v>
      </c>
      <c r="AR5952" t="s">
        <v>87</v>
      </c>
      <c r="AU5952">
        <v>250000</v>
      </c>
      <c r="AW5952">
        <v>250000</v>
      </c>
      <c r="AX5952" s="3">
        <v>250000</v>
      </c>
      <c r="AY5952" s="3">
        <v>250000</v>
      </c>
      <c r="AZ5952">
        <v>250000</v>
      </c>
      <c r="BA5952" s="3">
        <v>0</v>
      </c>
      <c r="BB5952" t="s">
        <v>88</v>
      </c>
      <c r="BC5952" s="2">
        <v>44161.437476851854</v>
      </c>
      <c r="BQ5952">
        <v>9248438</v>
      </c>
      <c r="BS5952">
        <v>7097</v>
      </c>
      <c r="BT5952" t="s">
        <v>89</v>
      </c>
      <c r="BU5952" t="s">
        <v>89</v>
      </c>
      <c r="BV5952" s="2">
        <v>44270.587106481478</v>
      </c>
    </row>
    <row r="5953" spans="1:74" x14ac:dyDescent="0.25">
      <c r="A5953" t="s">
        <v>4462</v>
      </c>
      <c r="B5953" t="s">
        <v>8871</v>
      </c>
      <c r="C5953">
        <v>4291</v>
      </c>
      <c r="D5953" t="s">
        <v>73</v>
      </c>
      <c r="E5953" t="s">
        <v>74</v>
      </c>
      <c r="F5953">
        <v>52742</v>
      </c>
      <c r="G5953" t="s">
        <v>75</v>
      </c>
      <c r="H5953" t="s">
        <v>76</v>
      </c>
      <c r="I5953">
        <v>1894</v>
      </c>
      <c r="J5953">
        <v>2020</v>
      </c>
      <c r="K5953">
        <v>48</v>
      </c>
      <c r="L5953" t="s">
        <v>77</v>
      </c>
      <c r="M5953" t="s">
        <v>75</v>
      </c>
      <c r="N5953" t="s">
        <v>78</v>
      </c>
      <c r="O5953" t="s">
        <v>655</v>
      </c>
      <c r="P5953" t="s">
        <v>2843</v>
      </c>
      <c r="Q5953">
        <v>11268861000171</v>
      </c>
      <c r="R5953" t="s">
        <v>92</v>
      </c>
      <c r="U5953">
        <v>1008</v>
      </c>
      <c r="V5953" t="s">
        <v>8861</v>
      </c>
      <c r="X5953" t="s">
        <v>8861</v>
      </c>
      <c r="Y5953" t="s">
        <v>82</v>
      </c>
      <c r="Z5953" t="s">
        <v>83</v>
      </c>
      <c r="AD5953" t="s">
        <v>8823</v>
      </c>
      <c r="AE5953" t="s">
        <v>84</v>
      </c>
      <c r="AF5953" t="s">
        <v>85</v>
      </c>
      <c r="AG5953">
        <v>114000</v>
      </c>
      <c r="AH5953" s="2">
        <v>43938.887395833335</v>
      </c>
      <c r="AI5953" s="2">
        <v>43938.940821759257</v>
      </c>
      <c r="AJ5953" s="2">
        <v>43940.645115740743</v>
      </c>
      <c r="AM5953" t="s">
        <v>87</v>
      </c>
      <c r="AR5953" t="s">
        <v>87</v>
      </c>
      <c r="AU5953">
        <v>114000</v>
      </c>
      <c r="AW5953">
        <v>114000</v>
      </c>
      <c r="AX5953" s="3">
        <v>114000</v>
      </c>
      <c r="AY5953" s="3">
        <v>114000</v>
      </c>
      <c r="AZ5953">
        <v>114000</v>
      </c>
      <c r="BA5953" s="3">
        <v>0</v>
      </c>
      <c r="BB5953" t="s">
        <v>88</v>
      </c>
      <c r="BC5953" s="2">
        <v>44161.426805555559</v>
      </c>
      <c r="BQ5953">
        <v>9247728</v>
      </c>
      <c r="BS5953">
        <v>7098</v>
      </c>
      <c r="BT5953" t="s">
        <v>89</v>
      </c>
      <c r="BU5953" t="s">
        <v>89</v>
      </c>
      <c r="BV5953" s="2">
        <v>44270.587106481478</v>
      </c>
    </row>
    <row r="5954" spans="1:74" x14ac:dyDescent="0.25">
      <c r="A5954" t="s">
        <v>4462</v>
      </c>
      <c r="B5954" t="s">
        <v>8871</v>
      </c>
      <c r="C5954">
        <v>1251</v>
      </c>
      <c r="D5954" t="s">
        <v>409</v>
      </c>
      <c r="E5954" t="s">
        <v>410</v>
      </c>
      <c r="F5954">
        <v>58009</v>
      </c>
      <c r="G5954" t="s">
        <v>176</v>
      </c>
      <c r="H5954" t="s">
        <v>343</v>
      </c>
      <c r="I5954">
        <v>2195</v>
      </c>
      <c r="J5954">
        <v>2020</v>
      </c>
      <c r="K5954">
        <v>62</v>
      </c>
      <c r="L5954" t="s">
        <v>77</v>
      </c>
      <c r="M5954" t="s">
        <v>176</v>
      </c>
      <c r="N5954" t="s">
        <v>78</v>
      </c>
      <c r="O5954" t="s">
        <v>177</v>
      </c>
      <c r="P5954" t="s">
        <v>409</v>
      </c>
      <c r="Q5954">
        <v>16695025000197</v>
      </c>
      <c r="U5954">
        <v>4048</v>
      </c>
      <c r="Y5954" t="s">
        <v>756</v>
      </c>
      <c r="Z5954" t="s">
        <v>83</v>
      </c>
      <c r="AD5954" t="s">
        <v>8825</v>
      </c>
      <c r="AE5954" t="s">
        <v>2877</v>
      </c>
      <c r="AF5954" t="s">
        <v>348</v>
      </c>
      <c r="AG5954">
        <v>184000</v>
      </c>
      <c r="AH5954" s="2">
        <v>44145.665613425925</v>
      </c>
      <c r="AI5954" s="2">
        <v>44146.548229166663</v>
      </c>
      <c r="AJ5954" s="2">
        <v>44147.51421296296</v>
      </c>
      <c r="AM5954" t="s">
        <v>87</v>
      </c>
      <c r="AR5954" t="s">
        <v>87</v>
      </c>
      <c r="AW5954">
        <v>184000</v>
      </c>
      <c r="AX5954" s="3">
        <v>184000</v>
      </c>
      <c r="AY5954" s="3">
        <v>184000</v>
      </c>
      <c r="AZ5954" s="3">
        <v>0</v>
      </c>
      <c r="BA5954" s="3">
        <v>184000</v>
      </c>
      <c r="BB5954" t="s">
        <v>88</v>
      </c>
      <c r="BC5954" s="2">
        <v>44147.51421296296</v>
      </c>
      <c r="BV5954" s="2">
        <v>44270.587106481478</v>
      </c>
    </row>
    <row r="5955" spans="1:74" x14ac:dyDescent="0.25">
      <c r="A5955" t="s">
        <v>4462</v>
      </c>
      <c r="B5955" t="s">
        <v>8871</v>
      </c>
      <c r="C5955">
        <v>1251</v>
      </c>
      <c r="D5955" t="s">
        <v>409</v>
      </c>
      <c r="E5955" t="s">
        <v>410</v>
      </c>
      <c r="F5955">
        <v>58010</v>
      </c>
      <c r="G5955" t="s">
        <v>176</v>
      </c>
      <c r="H5955" t="s">
        <v>343</v>
      </c>
      <c r="I5955">
        <v>2195</v>
      </c>
      <c r="J5955">
        <v>2020</v>
      </c>
      <c r="K5955">
        <v>63</v>
      </c>
      <c r="L5955" t="s">
        <v>77</v>
      </c>
      <c r="M5955" t="s">
        <v>176</v>
      </c>
      <c r="N5955" t="s">
        <v>78</v>
      </c>
      <c r="O5955" t="s">
        <v>177</v>
      </c>
      <c r="P5955" t="s">
        <v>409</v>
      </c>
      <c r="Q5955">
        <v>16695025000197</v>
      </c>
      <c r="U5955">
        <v>4048</v>
      </c>
      <c r="Y5955" t="s">
        <v>756</v>
      </c>
      <c r="Z5955" t="s">
        <v>83</v>
      </c>
      <c r="AD5955" t="s">
        <v>8826</v>
      </c>
      <c r="AE5955" t="s">
        <v>2877</v>
      </c>
      <c r="AF5955" t="s">
        <v>348</v>
      </c>
      <c r="AG5955">
        <v>184000</v>
      </c>
      <c r="AH5955" s="2">
        <v>44145.666979166665</v>
      </c>
      <c r="AI5955" s="2">
        <v>44146.548229166663</v>
      </c>
      <c r="AJ5955" s="2">
        <v>44147.51421296296</v>
      </c>
      <c r="AM5955" t="s">
        <v>87</v>
      </c>
      <c r="AR5955" t="s">
        <v>87</v>
      </c>
      <c r="AW5955">
        <v>184000</v>
      </c>
      <c r="AX5955" s="3">
        <v>184000</v>
      </c>
      <c r="AY5955" s="3">
        <v>184000</v>
      </c>
      <c r="AZ5955" s="3">
        <v>0</v>
      </c>
      <c r="BA5955" s="3">
        <v>184000</v>
      </c>
      <c r="BB5955" t="s">
        <v>88</v>
      </c>
      <c r="BC5955" s="2">
        <v>44147.51421296296</v>
      </c>
      <c r="BV5955" s="2">
        <v>44270.587106481478</v>
      </c>
    </row>
    <row r="5956" spans="1:74" x14ac:dyDescent="0.25">
      <c r="A5956" t="s">
        <v>4462</v>
      </c>
      <c r="B5956" t="s">
        <v>8871</v>
      </c>
      <c r="C5956">
        <v>1251</v>
      </c>
      <c r="D5956" t="s">
        <v>409</v>
      </c>
      <c r="E5956" t="s">
        <v>410</v>
      </c>
      <c r="F5956">
        <v>58011</v>
      </c>
      <c r="G5956" t="s">
        <v>176</v>
      </c>
      <c r="H5956" t="s">
        <v>343</v>
      </c>
      <c r="I5956">
        <v>2195</v>
      </c>
      <c r="J5956">
        <v>2020</v>
      </c>
      <c r="K5956">
        <v>64</v>
      </c>
      <c r="L5956" t="s">
        <v>77</v>
      </c>
      <c r="M5956" t="s">
        <v>176</v>
      </c>
      <c r="N5956" t="s">
        <v>78</v>
      </c>
      <c r="O5956" t="s">
        <v>177</v>
      </c>
      <c r="P5956" t="s">
        <v>409</v>
      </c>
      <c r="Q5956">
        <v>16695025000197</v>
      </c>
      <c r="U5956">
        <v>4048</v>
      </c>
      <c r="Y5956" t="s">
        <v>756</v>
      </c>
      <c r="Z5956" t="s">
        <v>83</v>
      </c>
      <c r="AD5956" t="s">
        <v>8827</v>
      </c>
      <c r="AE5956" t="s">
        <v>2877</v>
      </c>
      <c r="AF5956" t="s">
        <v>348</v>
      </c>
      <c r="AG5956">
        <v>184000</v>
      </c>
      <c r="AH5956" s="2">
        <v>44145.667997685188</v>
      </c>
      <c r="AI5956" s="2">
        <v>44146.548229166663</v>
      </c>
      <c r="AJ5956" s="2">
        <v>44147.51421296296</v>
      </c>
      <c r="AM5956" t="s">
        <v>87</v>
      </c>
      <c r="AR5956" t="s">
        <v>87</v>
      </c>
      <c r="AW5956">
        <v>184000</v>
      </c>
      <c r="AX5956" s="3">
        <v>184000</v>
      </c>
      <c r="AY5956" s="3">
        <v>184000</v>
      </c>
      <c r="AZ5956" s="3">
        <v>0</v>
      </c>
      <c r="BA5956" s="3">
        <v>184000</v>
      </c>
      <c r="BB5956" t="s">
        <v>88</v>
      </c>
      <c r="BC5956" s="2">
        <v>44147.51421296296</v>
      </c>
      <c r="BV5956" s="2">
        <v>44270.587106481478</v>
      </c>
    </row>
    <row r="5957" spans="1:74" x14ac:dyDescent="0.25">
      <c r="A5957" t="s">
        <v>4462</v>
      </c>
      <c r="B5957" t="s">
        <v>8871</v>
      </c>
      <c r="C5957">
        <v>4291</v>
      </c>
      <c r="D5957" t="s">
        <v>73</v>
      </c>
      <c r="E5957" t="s">
        <v>74</v>
      </c>
      <c r="F5957">
        <v>58739</v>
      </c>
      <c r="G5957" t="s">
        <v>75</v>
      </c>
      <c r="H5957" t="s">
        <v>343</v>
      </c>
      <c r="I5957">
        <v>2196</v>
      </c>
      <c r="J5957">
        <v>2020</v>
      </c>
      <c r="K5957">
        <v>71</v>
      </c>
      <c r="L5957" t="s">
        <v>77</v>
      </c>
      <c r="M5957" t="s">
        <v>75</v>
      </c>
      <c r="N5957" t="s">
        <v>78</v>
      </c>
      <c r="O5957" t="s">
        <v>1167</v>
      </c>
      <c r="P5957" t="s">
        <v>5059</v>
      </c>
      <c r="Q5957">
        <v>14008187000184</v>
      </c>
      <c r="R5957" t="s">
        <v>92</v>
      </c>
      <c r="U5957">
        <v>4452</v>
      </c>
      <c r="V5957" t="s">
        <v>8861</v>
      </c>
      <c r="X5957" t="s">
        <v>8861</v>
      </c>
      <c r="Y5957" t="s">
        <v>628</v>
      </c>
      <c r="Z5957" t="s">
        <v>83</v>
      </c>
      <c r="AD5957" t="s">
        <v>8828</v>
      </c>
      <c r="AE5957" t="s">
        <v>1639</v>
      </c>
      <c r="AF5957" t="s">
        <v>348</v>
      </c>
      <c r="AG5957">
        <v>185000</v>
      </c>
      <c r="AH5957" s="2">
        <v>44158.748865740738</v>
      </c>
      <c r="AI5957" s="2">
        <v>44165.501469907409</v>
      </c>
      <c r="AJ5957" s="2">
        <v>44166.48777777778</v>
      </c>
      <c r="AM5957" t="s">
        <v>87</v>
      </c>
      <c r="AR5957" t="s">
        <v>87</v>
      </c>
      <c r="AW5957">
        <v>185000</v>
      </c>
      <c r="AX5957" s="3">
        <v>185000</v>
      </c>
      <c r="AY5957" s="3">
        <v>185000</v>
      </c>
      <c r="AZ5957">
        <v>185000</v>
      </c>
      <c r="BA5957" s="3">
        <v>0</v>
      </c>
      <c r="BB5957" t="s">
        <v>88</v>
      </c>
      <c r="BC5957" s="2">
        <v>44166.48777777778</v>
      </c>
      <c r="BQ5957">
        <v>9265329</v>
      </c>
      <c r="BS5957">
        <v>7326</v>
      </c>
      <c r="BT5957" t="s">
        <v>349</v>
      </c>
      <c r="BU5957" t="s">
        <v>89</v>
      </c>
      <c r="BV5957" s="2">
        <v>44270.587106481478</v>
      </c>
    </row>
    <row r="5958" spans="1:74" x14ac:dyDescent="0.25">
      <c r="A5958" t="s">
        <v>4462</v>
      </c>
      <c r="B5958" t="s">
        <v>8871</v>
      </c>
      <c r="C5958">
        <v>1491</v>
      </c>
      <c r="D5958" t="s">
        <v>97</v>
      </c>
      <c r="E5958" t="s">
        <v>98</v>
      </c>
      <c r="F5958">
        <v>59026</v>
      </c>
      <c r="G5958" t="s">
        <v>269</v>
      </c>
      <c r="H5958" t="s">
        <v>343</v>
      </c>
      <c r="I5958">
        <v>2197</v>
      </c>
      <c r="J5958">
        <v>2020</v>
      </c>
      <c r="K5958">
        <v>75</v>
      </c>
      <c r="L5958" t="s">
        <v>77</v>
      </c>
      <c r="M5958" t="s">
        <v>269</v>
      </c>
      <c r="N5958" t="s">
        <v>78</v>
      </c>
      <c r="O5958" t="s">
        <v>1896</v>
      </c>
      <c r="P5958" t="s">
        <v>1897</v>
      </c>
      <c r="Q5958">
        <v>18279083000165</v>
      </c>
      <c r="R5958" t="s">
        <v>102</v>
      </c>
      <c r="U5958">
        <v>2090</v>
      </c>
      <c r="Y5958" t="s">
        <v>271</v>
      </c>
      <c r="Z5958" t="s">
        <v>83</v>
      </c>
      <c r="AF5958" t="s">
        <v>348</v>
      </c>
      <c r="AG5958">
        <v>80000</v>
      </c>
      <c r="AH5958" s="2">
        <v>44161.761134259257</v>
      </c>
      <c r="AI5958" s="2">
        <v>44162.74015046296</v>
      </c>
      <c r="AJ5958" s="2">
        <v>44162.74759259259</v>
      </c>
      <c r="AM5958" t="s">
        <v>87</v>
      </c>
      <c r="AR5958" t="s">
        <v>87</v>
      </c>
      <c r="AU5958">
        <v>80000</v>
      </c>
      <c r="AW5958">
        <v>80000</v>
      </c>
      <c r="AX5958" s="3">
        <v>80000</v>
      </c>
      <c r="AY5958" s="3">
        <v>80000</v>
      </c>
      <c r="AZ5958">
        <v>80000</v>
      </c>
      <c r="BA5958" s="3">
        <v>0</v>
      </c>
      <c r="BB5958" t="s">
        <v>88</v>
      </c>
      <c r="BC5958" s="2">
        <v>44162.74759259259</v>
      </c>
      <c r="BQ5958">
        <v>9264855</v>
      </c>
      <c r="BS5958" t="s">
        <v>752</v>
      </c>
      <c r="BV5958" s="2">
        <v>44270.587106481478</v>
      </c>
    </row>
    <row r="5959" spans="1:74" x14ac:dyDescent="0.25">
      <c r="A5959" t="s">
        <v>4462</v>
      </c>
      <c r="B5959" t="s">
        <v>8871</v>
      </c>
      <c r="C5959">
        <v>1491</v>
      </c>
      <c r="D5959" t="s">
        <v>97</v>
      </c>
      <c r="E5959" t="s">
        <v>98</v>
      </c>
      <c r="F5959">
        <v>59027</v>
      </c>
      <c r="G5959" t="s">
        <v>269</v>
      </c>
      <c r="H5959" t="s">
        <v>343</v>
      </c>
      <c r="I5959">
        <v>2197</v>
      </c>
      <c r="J5959">
        <v>2020</v>
      </c>
      <c r="K5959">
        <v>76</v>
      </c>
      <c r="L5959" t="s">
        <v>77</v>
      </c>
      <c r="M5959" t="s">
        <v>269</v>
      </c>
      <c r="N5959" t="s">
        <v>78</v>
      </c>
      <c r="O5959" t="s">
        <v>1923</v>
      </c>
      <c r="P5959" t="s">
        <v>1924</v>
      </c>
      <c r="Q5959">
        <v>1614599000116</v>
      </c>
      <c r="R5959" t="s">
        <v>102</v>
      </c>
      <c r="U5959">
        <v>2090</v>
      </c>
      <c r="Y5959" t="s">
        <v>271</v>
      </c>
      <c r="Z5959" t="s">
        <v>83</v>
      </c>
      <c r="AF5959" t="s">
        <v>348</v>
      </c>
      <c r="AG5959">
        <v>160000</v>
      </c>
      <c r="AH5959" s="2">
        <v>44161.761134259257</v>
      </c>
      <c r="AI5959" s="2">
        <v>44162.740162037036</v>
      </c>
      <c r="AJ5959" s="2">
        <v>44162.74759259259</v>
      </c>
      <c r="AM5959" t="s">
        <v>87</v>
      </c>
      <c r="AR5959" t="s">
        <v>87</v>
      </c>
      <c r="AU5959">
        <v>160000</v>
      </c>
      <c r="AW5959">
        <v>160000</v>
      </c>
      <c r="AX5959" s="3">
        <v>160000</v>
      </c>
      <c r="AY5959" s="3">
        <v>160000</v>
      </c>
      <c r="AZ5959">
        <v>160000</v>
      </c>
      <c r="BA5959" s="3">
        <v>0</v>
      </c>
      <c r="BB5959" t="s">
        <v>88</v>
      </c>
      <c r="BC5959" s="2">
        <v>44162.74759259259</v>
      </c>
      <c r="BQ5959">
        <v>9264847</v>
      </c>
      <c r="BS5959" t="s">
        <v>752</v>
      </c>
      <c r="BV5959" s="2">
        <v>44270.587106481478</v>
      </c>
    </row>
    <row r="5960" spans="1:74" x14ac:dyDescent="0.25">
      <c r="A5960" t="s">
        <v>4462</v>
      </c>
      <c r="B5960" t="s">
        <v>8871</v>
      </c>
      <c r="C5960">
        <v>1491</v>
      </c>
      <c r="D5960" t="s">
        <v>97</v>
      </c>
      <c r="E5960" t="s">
        <v>98</v>
      </c>
      <c r="F5960">
        <v>59028</v>
      </c>
      <c r="G5960" t="s">
        <v>269</v>
      </c>
      <c r="H5960" t="s">
        <v>343</v>
      </c>
      <c r="I5960">
        <v>2197</v>
      </c>
      <c r="J5960">
        <v>2020</v>
      </c>
      <c r="K5960">
        <v>77</v>
      </c>
      <c r="L5960" t="s">
        <v>77</v>
      </c>
      <c r="M5960" t="s">
        <v>269</v>
      </c>
      <c r="N5960" t="s">
        <v>78</v>
      </c>
      <c r="O5960" t="s">
        <v>3065</v>
      </c>
      <c r="P5960" t="s">
        <v>8274</v>
      </c>
      <c r="Q5960">
        <v>25223983000156</v>
      </c>
      <c r="R5960" t="s">
        <v>102</v>
      </c>
      <c r="U5960">
        <v>2090</v>
      </c>
      <c r="Y5960" t="s">
        <v>271</v>
      </c>
      <c r="Z5960" t="s">
        <v>83</v>
      </c>
      <c r="AF5960" t="s">
        <v>348</v>
      </c>
      <c r="AG5960">
        <v>80000</v>
      </c>
      <c r="AH5960" s="2">
        <v>44161.761134259257</v>
      </c>
      <c r="AI5960" s="2">
        <v>44162.740162037036</v>
      </c>
      <c r="AJ5960" s="2">
        <v>44162.74759259259</v>
      </c>
      <c r="AM5960" t="s">
        <v>87</v>
      </c>
      <c r="AR5960" t="s">
        <v>87</v>
      </c>
      <c r="AU5960">
        <v>80000</v>
      </c>
      <c r="AW5960">
        <v>80000</v>
      </c>
      <c r="AX5960" s="3">
        <v>80000</v>
      </c>
      <c r="AY5960" s="3">
        <v>80000</v>
      </c>
      <c r="AZ5960">
        <v>80000</v>
      </c>
      <c r="BA5960" s="3">
        <v>0</v>
      </c>
      <c r="BB5960" t="s">
        <v>88</v>
      </c>
      <c r="BC5960" s="2">
        <v>44162.747581018521</v>
      </c>
      <c r="BQ5960">
        <v>9264876</v>
      </c>
      <c r="BS5960" t="s">
        <v>752</v>
      </c>
      <c r="BV5960" s="2">
        <v>44270.587106481478</v>
      </c>
    </row>
    <row r="5961" spans="1:74" x14ac:dyDescent="0.25">
      <c r="A5961" t="s">
        <v>4462</v>
      </c>
      <c r="B5961" t="s">
        <v>8871</v>
      </c>
      <c r="C5961">
        <v>1491</v>
      </c>
      <c r="D5961" t="s">
        <v>97</v>
      </c>
      <c r="E5961" t="s">
        <v>98</v>
      </c>
      <c r="F5961">
        <v>59029</v>
      </c>
      <c r="G5961" t="s">
        <v>269</v>
      </c>
      <c r="H5961" t="s">
        <v>343</v>
      </c>
      <c r="I5961">
        <v>2197</v>
      </c>
      <c r="J5961">
        <v>2020</v>
      </c>
      <c r="K5961">
        <v>78</v>
      </c>
      <c r="L5961" t="s">
        <v>77</v>
      </c>
      <c r="M5961" t="s">
        <v>269</v>
      </c>
      <c r="N5961" t="s">
        <v>78</v>
      </c>
      <c r="O5961" t="s">
        <v>3067</v>
      </c>
      <c r="P5961" t="s">
        <v>8275</v>
      </c>
      <c r="Q5961">
        <v>1612492000139</v>
      </c>
      <c r="R5961" t="s">
        <v>102</v>
      </c>
      <c r="U5961">
        <v>2090</v>
      </c>
      <c r="Y5961" t="s">
        <v>271</v>
      </c>
      <c r="Z5961" t="s">
        <v>83</v>
      </c>
      <c r="AF5961" t="s">
        <v>348</v>
      </c>
      <c r="AG5961">
        <v>100000</v>
      </c>
      <c r="AH5961" s="2">
        <v>44161.761134259257</v>
      </c>
      <c r="AI5961" s="2">
        <v>44166.507048611114</v>
      </c>
      <c r="AJ5961" s="2">
        <v>44166.536898148152</v>
      </c>
      <c r="AM5961" t="s">
        <v>87</v>
      </c>
      <c r="AR5961" t="s">
        <v>87</v>
      </c>
      <c r="AU5961">
        <v>100000</v>
      </c>
      <c r="AW5961">
        <v>100000</v>
      </c>
      <c r="AX5961" s="3">
        <v>100000</v>
      </c>
      <c r="AY5961" s="3">
        <v>100000</v>
      </c>
      <c r="AZ5961">
        <v>100000</v>
      </c>
      <c r="BA5961" s="3">
        <v>0</v>
      </c>
      <c r="BB5961" t="s">
        <v>88</v>
      </c>
      <c r="BC5961" s="2">
        <v>44166.536898148152</v>
      </c>
      <c r="BQ5961">
        <v>9264820</v>
      </c>
      <c r="BS5961" t="s">
        <v>752</v>
      </c>
      <c r="BV5961" s="2">
        <v>44270.587106481478</v>
      </c>
    </row>
    <row r="5962" spans="1:74" x14ac:dyDescent="0.25">
      <c r="A5962" t="s">
        <v>4462</v>
      </c>
      <c r="B5962" t="s">
        <v>8871</v>
      </c>
      <c r="C5962">
        <v>1491</v>
      </c>
      <c r="D5962" t="s">
        <v>97</v>
      </c>
      <c r="E5962" t="s">
        <v>98</v>
      </c>
      <c r="F5962">
        <v>59030</v>
      </c>
      <c r="G5962" t="s">
        <v>269</v>
      </c>
      <c r="H5962" t="s">
        <v>343</v>
      </c>
      <c r="I5962">
        <v>2197</v>
      </c>
      <c r="J5962">
        <v>2020</v>
      </c>
      <c r="K5962">
        <v>79</v>
      </c>
      <c r="L5962" t="s">
        <v>77</v>
      </c>
      <c r="M5962" t="s">
        <v>269</v>
      </c>
      <c r="N5962" t="s">
        <v>78</v>
      </c>
      <c r="O5962" t="s">
        <v>2837</v>
      </c>
      <c r="P5962" t="s">
        <v>6672</v>
      </c>
      <c r="Q5962">
        <v>1612485000137</v>
      </c>
      <c r="R5962" t="s">
        <v>102</v>
      </c>
      <c r="U5962">
        <v>2090</v>
      </c>
      <c r="Y5962" t="s">
        <v>271</v>
      </c>
      <c r="Z5962" t="s">
        <v>83</v>
      </c>
      <c r="AF5962" t="s">
        <v>348</v>
      </c>
      <c r="AG5962">
        <v>80000</v>
      </c>
      <c r="AH5962" s="2">
        <v>44161.761134259257</v>
      </c>
      <c r="AI5962" s="2">
        <v>44162.732835648145</v>
      </c>
      <c r="AJ5962" s="2">
        <v>44162.747581018521</v>
      </c>
      <c r="AM5962" t="s">
        <v>87</v>
      </c>
      <c r="AR5962" t="s">
        <v>87</v>
      </c>
      <c r="AU5962">
        <v>80000</v>
      </c>
      <c r="AW5962">
        <v>80000</v>
      </c>
      <c r="AX5962" s="3">
        <v>80000</v>
      </c>
      <c r="AY5962" s="3">
        <v>80000</v>
      </c>
      <c r="AZ5962">
        <v>80000</v>
      </c>
      <c r="BA5962" s="3">
        <v>0</v>
      </c>
      <c r="BB5962" t="s">
        <v>88</v>
      </c>
      <c r="BC5962" s="2">
        <v>44162.747581018521</v>
      </c>
      <c r="BQ5962">
        <v>9264858</v>
      </c>
      <c r="BS5962" t="s">
        <v>752</v>
      </c>
      <c r="BV5962" s="2">
        <v>44270.587106481478</v>
      </c>
    </row>
    <row r="5963" spans="1:74" x14ac:dyDescent="0.25">
      <c r="A5963" t="s">
        <v>4462</v>
      </c>
      <c r="B5963" t="s">
        <v>8871</v>
      </c>
      <c r="C5963">
        <v>1491</v>
      </c>
      <c r="D5963" t="s">
        <v>97</v>
      </c>
      <c r="E5963" t="s">
        <v>98</v>
      </c>
      <c r="F5963">
        <v>59031</v>
      </c>
      <c r="G5963" t="s">
        <v>269</v>
      </c>
      <c r="H5963" t="s">
        <v>343</v>
      </c>
      <c r="I5963">
        <v>2197</v>
      </c>
      <c r="J5963">
        <v>2020</v>
      </c>
      <c r="K5963">
        <v>80</v>
      </c>
      <c r="L5963" t="s">
        <v>77</v>
      </c>
      <c r="M5963" t="s">
        <v>269</v>
      </c>
      <c r="N5963" t="s">
        <v>78</v>
      </c>
      <c r="O5963" t="s">
        <v>1909</v>
      </c>
      <c r="P5963" t="s">
        <v>1910</v>
      </c>
      <c r="Q5963">
        <v>1612489000115</v>
      </c>
      <c r="R5963" t="s">
        <v>102</v>
      </c>
      <c r="U5963">
        <v>2090</v>
      </c>
      <c r="Y5963" t="s">
        <v>271</v>
      </c>
      <c r="Z5963" t="s">
        <v>83</v>
      </c>
      <c r="AF5963" t="s">
        <v>348</v>
      </c>
      <c r="AG5963">
        <v>60000</v>
      </c>
      <c r="AH5963" s="2">
        <v>44161.761134259257</v>
      </c>
      <c r="AI5963" s="2">
        <v>44162.732835648145</v>
      </c>
      <c r="AJ5963" s="2">
        <v>44162.747581018521</v>
      </c>
      <c r="AM5963" t="s">
        <v>87</v>
      </c>
      <c r="AR5963" t="s">
        <v>87</v>
      </c>
      <c r="AU5963">
        <v>60000</v>
      </c>
      <c r="AW5963">
        <v>60000</v>
      </c>
      <c r="AX5963" s="3">
        <v>60000</v>
      </c>
      <c r="AY5963" s="3">
        <v>60000</v>
      </c>
      <c r="AZ5963">
        <v>60000</v>
      </c>
      <c r="BA5963" s="3">
        <v>0</v>
      </c>
      <c r="BB5963" t="s">
        <v>88</v>
      </c>
      <c r="BC5963" s="2">
        <v>44162.747581018521</v>
      </c>
      <c r="BQ5963">
        <v>9264818</v>
      </c>
      <c r="BS5963" t="s">
        <v>752</v>
      </c>
      <c r="BV5963" s="2">
        <v>44270.587106481478</v>
      </c>
    </row>
    <row r="5964" spans="1:74" x14ac:dyDescent="0.25">
      <c r="A5964" t="s">
        <v>4462</v>
      </c>
      <c r="B5964" t="s">
        <v>8871</v>
      </c>
      <c r="C5964">
        <v>1491</v>
      </c>
      <c r="D5964" t="s">
        <v>97</v>
      </c>
      <c r="E5964" t="s">
        <v>98</v>
      </c>
      <c r="F5964">
        <v>59032</v>
      </c>
      <c r="G5964" t="s">
        <v>269</v>
      </c>
      <c r="H5964" t="s">
        <v>343</v>
      </c>
      <c r="I5964">
        <v>2197</v>
      </c>
      <c r="J5964">
        <v>2020</v>
      </c>
      <c r="K5964">
        <v>81</v>
      </c>
      <c r="L5964" t="s">
        <v>77</v>
      </c>
      <c r="M5964" t="s">
        <v>269</v>
      </c>
      <c r="N5964" t="s">
        <v>78</v>
      </c>
      <c r="O5964" t="s">
        <v>568</v>
      </c>
      <c r="P5964" t="s">
        <v>1901</v>
      </c>
      <c r="Q5964">
        <v>21461546000110</v>
      </c>
      <c r="R5964" t="s">
        <v>102</v>
      </c>
      <c r="U5964">
        <v>2090</v>
      </c>
      <c r="Y5964" t="s">
        <v>271</v>
      </c>
      <c r="Z5964" t="s">
        <v>83</v>
      </c>
      <c r="AF5964" t="s">
        <v>348</v>
      </c>
      <c r="AG5964">
        <v>206437.66</v>
      </c>
      <c r="AH5964" s="2">
        <v>44161.761134259257</v>
      </c>
      <c r="AI5964" s="2">
        <v>44166.507048611114</v>
      </c>
      <c r="AJ5964" s="2">
        <v>44166.536886574075</v>
      </c>
      <c r="AM5964" t="s">
        <v>87</v>
      </c>
      <c r="AR5964" t="s">
        <v>87</v>
      </c>
      <c r="AU5964">
        <v>206437.66</v>
      </c>
      <c r="AW5964">
        <v>206437.66</v>
      </c>
      <c r="AX5964" s="3">
        <v>206437.66</v>
      </c>
      <c r="AY5964" s="3">
        <v>206437.66</v>
      </c>
      <c r="AZ5964">
        <v>206437.66</v>
      </c>
      <c r="BA5964" s="3">
        <v>0</v>
      </c>
      <c r="BB5964" t="s">
        <v>88</v>
      </c>
      <c r="BC5964" s="2">
        <v>44166.536886574075</v>
      </c>
      <c r="BQ5964">
        <v>9264852</v>
      </c>
      <c r="BS5964" t="s">
        <v>752</v>
      </c>
      <c r="BV5964" s="2">
        <v>44270.587106481478</v>
      </c>
    </row>
    <row r="5965" spans="1:74" x14ac:dyDescent="0.25">
      <c r="A5965" t="s">
        <v>4462</v>
      </c>
      <c r="B5965" t="s">
        <v>8871</v>
      </c>
      <c r="C5965">
        <v>1491</v>
      </c>
      <c r="D5965" t="s">
        <v>97</v>
      </c>
      <c r="E5965" t="s">
        <v>98</v>
      </c>
      <c r="F5965">
        <v>59033</v>
      </c>
      <c r="G5965" t="s">
        <v>269</v>
      </c>
      <c r="H5965" t="s">
        <v>343</v>
      </c>
      <c r="I5965">
        <v>2197</v>
      </c>
      <c r="J5965">
        <v>2020</v>
      </c>
      <c r="K5965">
        <v>82</v>
      </c>
      <c r="L5965" t="s">
        <v>77</v>
      </c>
      <c r="M5965" t="s">
        <v>269</v>
      </c>
      <c r="N5965" t="s">
        <v>78</v>
      </c>
      <c r="O5965" t="s">
        <v>1167</v>
      </c>
      <c r="P5965" t="s">
        <v>1168</v>
      </c>
      <c r="Q5965">
        <v>17097791000112</v>
      </c>
      <c r="R5965" t="s">
        <v>102</v>
      </c>
      <c r="U5965">
        <v>2090</v>
      </c>
      <c r="Y5965" t="s">
        <v>271</v>
      </c>
      <c r="Z5965" t="s">
        <v>83</v>
      </c>
      <c r="AF5965" t="s">
        <v>348</v>
      </c>
      <c r="AG5965">
        <v>100000</v>
      </c>
      <c r="AH5965" s="2">
        <v>44161.761134259257</v>
      </c>
      <c r="AI5965" s="2">
        <v>44166.507048611114</v>
      </c>
      <c r="AJ5965" s="2">
        <v>44166.536886574075</v>
      </c>
      <c r="AM5965" t="s">
        <v>87</v>
      </c>
      <c r="AR5965" t="s">
        <v>87</v>
      </c>
      <c r="AU5965">
        <v>100000</v>
      </c>
      <c r="AW5965">
        <v>100000</v>
      </c>
      <c r="AX5965" s="3">
        <v>100000</v>
      </c>
      <c r="AY5965" s="3">
        <v>100000</v>
      </c>
      <c r="AZ5965">
        <v>100000</v>
      </c>
      <c r="BA5965" s="3">
        <v>0</v>
      </c>
      <c r="BB5965" t="s">
        <v>88</v>
      </c>
      <c r="BC5965" s="2">
        <v>44166.536886574075</v>
      </c>
      <c r="BQ5965">
        <v>9264870</v>
      </c>
      <c r="BS5965" t="s">
        <v>752</v>
      </c>
      <c r="BV5965" s="2">
        <v>44270.587106481478</v>
      </c>
    </row>
    <row r="5966" spans="1:74" x14ac:dyDescent="0.25">
      <c r="A5966" t="s">
        <v>4462</v>
      </c>
      <c r="B5966" t="s">
        <v>8871</v>
      </c>
      <c r="C5966">
        <v>1491</v>
      </c>
      <c r="D5966" t="s">
        <v>97</v>
      </c>
      <c r="E5966" t="s">
        <v>98</v>
      </c>
      <c r="F5966">
        <v>59035</v>
      </c>
      <c r="G5966" t="s">
        <v>269</v>
      </c>
      <c r="H5966" t="s">
        <v>343</v>
      </c>
      <c r="I5966">
        <v>2197</v>
      </c>
      <c r="J5966">
        <v>2020</v>
      </c>
      <c r="K5966">
        <v>83</v>
      </c>
      <c r="L5966" t="s">
        <v>77</v>
      </c>
      <c r="M5966" t="s">
        <v>269</v>
      </c>
      <c r="N5966" t="s">
        <v>78</v>
      </c>
      <c r="O5966" t="s">
        <v>1167</v>
      </c>
      <c r="P5966" t="s">
        <v>1168</v>
      </c>
      <c r="Q5966">
        <v>17097791000112</v>
      </c>
      <c r="R5966" t="s">
        <v>102</v>
      </c>
      <c r="U5966">
        <v>2090</v>
      </c>
      <c r="Y5966" t="s">
        <v>271</v>
      </c>
      <c r="Z5966" t="s">
        <v>83</v>
      </c>
      <c r="AF5966" t="s">
        <v>348</v>
      </c>
      <c r="AG5966">
        <v>80000</v>
      </c>
      <c r="AH5966" s="2">
        <v>44161.76152777778</v>
      </c>
      <c r="AI5966" s="2">
        <v>44166.507048611114</v>
      </c>
      <c r="AJ5966" s="2">
        <v>44166.536886574075</v>
      </c>
      <c r="AM5966" t="s">
        <v>87</v>
      </c>
      <c r="AR5966" t="s">
        <v>87</v>
      </c>
      <c r="AU5966">
        <v>80000</v>
      </c>
      <c r="AW5966">
        <v>80000</v>
      </c>
      <c r="AX5966" s="3">
        <v>80000</v>
      </c>
      <c r="AY5966" s="3">
        <v>80000</v>
      </c>
      <c r="AZ5966">
        <v>80000</v>
      </c>
      <c r="BA5966" s="3">
        <v>0</v>
      </c>
      <c r="BB5966" t="s">
        <v>88</v>
      </c>
      <c r="BC5966" s="2">
        <v>44166.536886574075</v>
      </c>
      <c r="BQ5966">
        <v>9264871</v>
      </c>
      <c r="BS5966" t="s">
        <v>752</v>
      </c>
      <c r="BV5966" s="2">
        <v>44270.587106481478</v>
      </c>
    </row>
    <row r="5967" spans="1:74" x14ac:dyDescent="0.25">
      <c r="A5967" t="s">
        <v>4462</v>
      </c>
      <c r="B5967" t="s">
        <v>8871</v>
      </c>
      <c r="C5967">
        <v>1491</v>
      </c>
      <c r="D5967" t="s">
        <v>97</v>
      </c>
      <c r="E5967" t="s">
        <v>98</v>
      </c>
      <c r="F5967">
        <v>59036</v>
      </c>
      <c r="G5967" t="s">
        <v>269</v>
      </c>
      <c r="H5967" t="s">
        <v>343</v>
      </c>
      <c r="I5967">
        <v>2197</v>
      </c>
      <c r="J5967">
        <v>2020</v>
      </c>
      <c r="K5967">
        <v>84</v>
      </c>
      <c r="L5967" t="s">
        <v>77</v>
      </c>
      <c r="M5967" t="s">
        <v>269</v>
      </c>
      <c r="N5967" t="s">
        <v>78</v>
      </c>
      <c r="O5967" t="s">
        <v>568</v>
      </c>
      <c r="P5967" t="s">
        <v>1901</v>
      </c>
      <c r="Q5967">
        <v>21461546000110</v>
      </c>
      <c r="R5967" t="s">
        <v>102</v>
      </c>
      <c r="U5967">
        <v>2090</v>
      </c>
      <c r="Y5967" t="s">
        <v>271</v>
      </c>
      <c r="Z5967" t="s">
        <v>83</v>
      </c>
      <c r="AF5967" t="s">
        <v>348</v>
      </c>
      <c r="AG5967">
        <v>50000</v>
      </c>
      <c r="AH5967" s="2">
        <v>44161.76152777778</v>
      </c>
      <c r="AI5967" s="2">
        <v>44162.73232638889</v>
      </c>
      <c r="AJ5967" s="2">
        <v>44162.747581018521</v>
      </c>
      <c r="AM5967" t="s">
        <v>87</v>
      </c>
      <c r="AR5967" t="s">
        <v>87</v>
      </c>
      <c r="AU5967">
        <v>50000</v>
      </c>
      <c r="AW5967">
        <v>50000</v>
      </c>
      <c r="AX5967" s="3">
        <v>50000</v>
      </c>
      <c r="AY5967" s="3">
        <v>50000</v>
      </c>
      <c r="AZ5967">
        <v>50000</v>
      </c>
      <c r="BA5967" s="3">
        <v>0</v>
      </c>
      <c r="BB5967" t="s">
        <v>88</v>
      </c>
      <c r="BC5967" s="2">
        <v>44162.747581018521</v>
      </c>
      <c r="BQ5967">
        <v>9264853</v>
      </c>
      <c r="BS5967" t="s">
        <v>752</v>
      </c>
      <c r="BV5967" s="2">
        <v>44270.587106481478</v>
      </c>
    </row>
    <row r="5968" spans="1:74" x14ac:dyDescent="0.25">
      <c r="A5968" t="s">
        <v>4462</v>
      </c>
      <c r="B5968" t="s">
        <v>8871</v>
      </c>
      <c r="C5968">
        <v>1261</v>
      </c>
      <c r="D5968" t="s">
        <v>221</v>
      </c>
      <c r="E5968" t="s">
        <v>222</v>
      </c>
      <c r="F5968">
        <v>56944</v>
      </c>
      <c r="G5968" t="s">
        <v>223</v>
      </c>
      <c r="H5968" t="s">
        <v>343</v>
      </c>
      <c r="I5968">
        <v>2198</v>
      </c>
      <c r="J5968">
        <v>2020</v>
      </c>
      <c r="K5968">
        <v>59</v>
      </c>
      <c r="L5968" t="s">
        <v>77</v>
      </c>
      <c r="M5968" t="s">
        <v>223</v>
      </c>
      <c r="N5968" t="s">
        <v>224</v>
      </c>
      <c r="O5968" t="s">
        <v>568</v>
      </c>
      <c r="P5968" t="s">
        <v>4747</v>
      </c>
      <c r="S5968">
        <v>62669</v>
      </c>
      <c r="T5968" t="s">
        <v>4747</v>
      </c>
      <c r="U5968">
        <v>4309</v>
      </c>
      <c r="W5968" t="s">
        <v>8861</v>
      </c>
      <c r="X5968" t="s">
        <v>8861</v>
      </c>
      <c r="Y5968" t="s">
        <v>491</v>
      </c>
      <c r="Z5968" t="s">
        <v>83</v>
      </c>
      <c r="AD5968" t="s">
        <v>268</v>
      </c>
      <c r="AE5968" t="s">
        <v>268</v>
      </c>
      <c r="AF5968" t="s">
        <v>348</v>
      </c>
      <c r="AG5968">
        <v>100000</v>
      </c>
      <c r="AH5968" s="2">
        <v>44109.441608796296</v>
      </c>
      <c r="AI5968" s="2">
        <v>44111.39880787037</v>
      </c>
      <c r="AJ5968" s="2">
        <v>44111.46806712963</v>
      </c>
      <c r="AM5968" t="s">
        <v>87</v>
      </c>
      <c r="AR5968" t="s">
        <v>87</v>
      </c>
      <c r="AW5968">
        <v>100000</v>
      </c>
      <c r="AX5968" s="3">
        <v>100000</v>
      </c>
      <c r="AY5968" s="3">
        <v>100000</v>
      </c>
      <c r="AZ5968">
        <v>100000</v>
      </c>
      <c r="BA5968" s="3">
        <v>0</v>
      </c>
      <c r="BB5968" t="s">
        <v>88</v>
      </c>
      <c r="BC5968" s="2">
        <v>44111.551608796297</v>
      </c>
      <c r="BV5968" s="2">
        <v>44270.587106481478</v>
      </c>
    </row>
    <row r="5969" spans="1:74" x14ac:dyDescent="0.25">
      <c r="A5969" t="s">
        <v>4462</v>
      </c>
      <c r="B5969" t="s">
        <v>8871</v>
      </c>
      <c r="C5969">
        <v>1261</v>
      </c>
      <c r="D5969" t="s">
        <v>221</v>
      </c>
      <c r="E5969" t="s">
        <v>222</v>
      </c>
      <c r="F5969">
        <v>56945</v>
      </c>
      <c r="G5969" t="s">
        <v>223</v>
      </c>
      <c r="H5969" t="s">
        <v>343</v>
      </c>
      <c r="I5969">
        <v>2198</v>
      </c>
      <c r="J5969">
        <v>2020</v>
      </c>
      <c r="K5969">
        <v>60</v>
      </c>
      <c r="L5969" t="s">
        <v>77</v>
      </c>
      <c r="M5969" t="s">
        <v>223</v>
      </c>
      <c r="N5969" t="s">
        <v>224</v>
      </c>
      <c r="O5969" t="s">
        <v>568</v>
      </c>
      <c r="P5969" t="s">
        <v>2639</v>
      </c>
      <c r="S5969">
        <v>62715</v>
      </c>
      <c r="T5969" t="s">
        <v>2639</v>
      </c>
      <c r="U5969">
        <v>4309</v>
      </c>
      <c r="W5969" t="s">
        <v>8861</v>
      </c>
      <c r="X5969" t="s">
        <v>8861</v>
      </c>
      <c r="Y5969" t="s">
        <v>491</v>
      </c>
      <c r="Z5969" t="s">
        <v>83</v>
      </c>
      <c r="AD5969" t="s">
        <v>268</v>
      </c>
      <c r="AE5969" t="s">
        <v>268</v>
      </c>
      <c r="AF5969" t="s">
        <v>348</v>
      </c>
      <c r="AG5969">
        <v>100000</v>
      </c>
      <c r="AH5969" s="2">
        <v>44109.441608796296</v>
      </c>
      <c r="AI5969" s="2">
        <v>44111.398819444446</v>
      </c>
      <c r="AJ5969" s="2">
        <v>44111.46806712963</v>
      </c>
      <c r="AM5969" t="s">
        <v>87</v>
      </c>
      <c r="AR5969" t="s">
        <v>87</v>
      </c>
      <c r="AW5969">
        <v>100000</v>
      </c>
      <c r="AX5969" s="3">
        <v>100000</v>
      </c>
      <c r="AY5969" s="3">
        <v>100000</v>
      </c>
      <c r="AZ5969">
        <v>99770.8</v>
      </c>
      <c r="BA5969" s="3">
        <v>229.2</v>
      </c>
      <c r="BB5969" t="s">
        <v>88</v>
      </c>
      <c r="BC5969" s="2">
        <v>44111.551608796297</v>
      </c>
      <c r="BV5969" s="2">
        <v>44270.587106481478</v>
      </c>
    </row>
    <row r="5970" spans="1:74" x14ac:dyDescent="0.25">
      <c r="A5970" t="s">
        <v>4462</v>
      </c>
      <c r="B5970" t="s">
        <v>8871</v>
      </c>
      <c r="C5970">
        <v>1261</v>
      </c>
      <c r="D5970" t="s">
        <v>221</v>
      </c>
      <c r="E5970" t="s">
        <v>222</v>
      </c>
      <c r="F5970">
        <v>56946</v>
      </c>
      <c r="G5970" t="s">
        <v>223</v>
      </c>
      <c r="H5970" t="s">
        <v>343</v>
      </c>
      <c r="I5970">
        <v>2198</v>
      </c>
      <c r="J5970">
        <v>2020</v>
      </c>
      <c r="K5970">
        <v>61</v>
      </c>
      <c r="L5970" t="s">
        <v>77</v>
      </c>
      <c r="M5970" t="s">
        <v>223</v>
      </c>
      <c r="N5970" t="s">
        <v>224</v>
      </c>
      <c r="O5970" t="s">
        <v>568</v>
      </c>
      <c r="P5970" t="s">
        <v>4827</v>
      </c>
      <c r="S5970">
        <v>62642</v>
      </c>
      <c r="T5970" t="s">
        <v>4827</v>
      </c>
      <c r="U5970">
        <v>4309</v>
      </c>
      <c r="W5970" t="s">
        <v>8861</v>
      </c>
      <c r="X5970" t="s">
        <v>8861</v>
      </c>
      <c r="Y5970" t="s">
        <v>491</v>
      </c>
      <c r="Z5970" t="s">
        <v>83</v>
      </c>
      <c r="AD5970" t="s">
        <v>268</v>
      </c>
      <c r="AE5970" t="s">
        <v>268</v>
      </c>
      <c r="AF5970" t="s">
        <v>348</v>
      </c>
      <c r="AG5970">
        <v>100000</v>
      </c>
      <c r="AH5970" s="2">
        <v>44109.441608796296</v>
      </c>
      <c r="AI5970" s="2">
        <v>44111.398819444446</v>
      </c>
      <c r="AJ5970" s="2">
        <v>44111.46806712963</v>
      </c>
      <c r="AM5970" t="s">
        <v>87</v>
      </c>
      <c r="AR5970" t="s">
        <v>87</v>
      </c>
      <c r="AW5970">
        <v>100000</v>
      </c>
      <c r="AX5970" s="3">
        <v>100000</v>
      </c>
      <c r="AY5970" s="3">
        <v>100000</v>
      </c>
      <c r="AZ5970">
        <v>100000</v>
      </c>
      <c r="BA5970" s="3">
        <v>0</v>
      </c>
      <c r="BB5970" t="s">
        <v>88</v>
      </c>
      <c r="BC5970" s="2">
        <v>44111.551608796297</v>
      </c>
      <c r="BV5970" s="2">
        <v>44270.587106481478</v>
      </c>
    </row>
    <row r="5971" spans="1:74" x14ac:dyDescent="0.25">
      <c r="A5971" t="s">
        <v>4462</v>
      </c>
      <c r="B5971" t="s">
        <v>8871</v>
      </c>
      <c r="C5971">
        <v>2421</v>
      </c>
      <c r="D5971" t="s">
        <v>3582</v>
      </c>
      <c r="E5971" t="s">
        <v>1391</v>
      </c>
      <c r="F5971">
        <v>59188</v>
      </c>
      <c r="G5971" t="s">
        <v>176</v>
      </c>
      <c r="H5971" t="s">
        <v>343</v>
      </c>
      <c r="I5971">
        <v>2199</v>
      </c>
      <c r="J5971">
        <v>2020</v>
      </c>
      <c r="K5971">
        <v>100</v>
      </c>
      <c r="L5971" t="s">
        <v>77</v>
      </c>
      <c r="M5971" t="s">
        <v>176</v>
      </c>
      <c r="N5971" t="s">
        <v>78</v>
      </c>
      <c r="O5971" t="s">
        <v>177</v>
      </c>
      <c r="P5971" t="s">
        <v>3582</v>
      </c>
      <c r="Q5971">
        <v>4888232000189</v>
      </c>
      <c r="U5971">
        <v>4094</v>
      </c>
      <c r="Y5971" t="s">
        <v>5149</v>
      </c>
      <c r="Z5971" t="s">
        <v>93</v>
      </c>
      <c r="AD5971" t="s">
        <v>8829</v>
      </c>
      <c r="AE5971" t="s">
        <v>5907</v>
      </c>
      <c r="AF5971" t="s">
        <v>348</v>
      </c>
      <c r="AG5971">
        <v>45000</v>
      </c>
      <c r="AH5971" s="2">
        <v>44165.672048611108</v>
      </c>
      <c r="AI5971" s="2">
        <v>44166.439803240741</v>
      </c>
      <c r="AJ5971" s="2">
        <v>44166.491828703707</v>
      </c>
      <c r="AM5971" t="s">
        <v>87</v>
      </c>
      <c r="AR5971" t="s">
        <v>87</v>
      </c>
      <c r="AW5971">
        <v>35524.44</v>
      </c>
      <c r="AX5971" s="3">
        <v>35524.44</v>
      </c>
      <c r="AY5971" s="3">
        <v>35524.44</v>
      </c>
      <c r="AZ5971" s="3">
        <v>0</v>
      </c>
      <c r="BA5971" s="3">
        <v>35524.44</v>
      </c>
      <c r="BB5971" t="s">
        <v>88</v>
      </c>
      <c r="BC5971" s="2">
        <v>44166.491828703707</v>
      </c>
      <c r="BV5971" s="2">
        <v>44270.587106481478</v>
      </c>
    </row>
    <row r="5972" spans="1:74" x14ac:dyDescent="0.25">
      <c r="A5972" t="s">
        <v>4462</v>
      </c>
      <c r="B5972" t="s">
        <v>8871</v>
      </c>
      <c r="C5972">
        <v>2421</v>
      </c>
      <c r="D5972" t="s">
        <v>3582</v>
      </c>
      <c r="E5972" t="s">
        <v>1391</v>
      </c>
      <c r="F5972">
        <v>59190</v>
      </c>
      <c r="G5972" t="s">
        <v>176</v>
      </c>
      <c r="H5972" t="s">
        <v>343</v>
      </c>
      <c r="I5972">
        <v>2199</v>
      </c>
      <c r="J5972">
        <v>2020</v>
      </c>
      <c r="K5972">
        <v>101</v>
      </c>
      <c r="L5972" t="s">
        <v>77</v>
      </c>
      <c r="M5972" t="s">
        <v>176</v>
      </c>
      <c r="N5972" t="s">
        <v>78</v>
      </c>
      <c r="O5972" t="s">
        <v>177</v>
      </c>
      <c r="P5972" t="s">
        <v>3582</v>
      </c>
      <c r="Q5972">
        <v>4888232000189</v>
      </c>
      <c r="U5972">
        <v>4094</v>
      </c>
      <c r="Y5972" t="s">
        <v>5149</v>
      </c>
      <c r="Z5972" t="s">
        <v>93</v>
      </c>
      <c r="AD5972" t="s">
        <v>8830</v>
      </c>
      <c r="AE5972" t="s">
        <v>5907</v>
      </c>
      <c r="AF5972" t="s">
        <v>348</v>
      </c>
      <c r="AG5972">
        <v>45000</v>
      </c>
      <c r="AH5972" s="2">
        <v>44165.673298611109</v>
      </c>
      <c r="AI5972" s="2">
        <v>44166.440127314818</v>
      </c>
      <c r="AJ5972" s="2">
        <v>44166.491828703707</v>
      </c>
      <c r="AM5972" t="s">
        <v>87</v>
      </c>
      <c r="AR5972" t="s">
        <v>87</v>
      </c>
      <c r="AW5972">
        <v>32524.44</v>
      </c>
      <c r="AX5972" s="3">
        <v>32524.44</v>
      </c>
      <c r="AY5972" s="3">
        <v>32524.44</v>
      </c>
      <c r="AZ5972" s="3">
        <v>0</v>
      </c>
      <c r="BA5972" s="3">
        <v>32524.44</v>
      </c>
      <c r="BB5972" t="s">
        <v>88</v>
      </c>
      <c r="BC5972" s="2">
        <v>44166.49181712963</v>
      </c>
      <c r="BV5972" s="2">
        <v>44270.587106481478</v>
      </c>
    </row>
    <row r="5973" spans="1:74" x14ac:dyDescent="0.25">
      <c r="A5973" t="s">
        <v>4462</v>
      </c>
      <c r="B5973" t="s">
        <v>8871</v>
      </c>
      <c r="C5973">
        <v>2421</v>
      </c>
      <c r="D5973" t="s">
        <v>3582</v>
      </c>
      <c r="E5973" t="s">
        <v>1391</v>
      </c>
      <c r="F5973">
        <v>59191</v>
      </c>
      <c r="G5973" t="s">
        <v>176</v>
      </c>
      <c r="H5973" t="s">
        <v>343</v>
      </c>
      <c r="I5973">
        <v>2199</v>
      </c>
      <c r="J5973">
        <v>2020</v>
      </c>
      <c r="K5973">
        <v>102</v>
      </c>
      <c r="L5973" t="s">
        <v>77</v>
      </c>
      <c r="M5973" t="s">
        <v>176</v>
      </c>
      <c r="N5973" t="s">
        <v>78</v>
      </c>
      <c r="O5973" t="s">
        <v>177</v>
      </c>
      <c r="P5973" t="s">
        <v>3582</v>
      </c>
      <c r="Q5973">
        <v>4888232000189</v>
      </c>
      <c r="U5973">
        <v>4094</v>
      </c>
      <c r="Y5973" t="s">
        <v>5149</v>
      </c>
      <c r="Z5973" t="s">
        <v>93</v>
      </c>
      <c r="AD5973" t="s">
        <v>8831</v>
      </c>
      <c r="AE5973" t="s">
        <v>5907</v>
      </c>
      <c r="AF5973" t="s">
        <v>348</v>
      </c>
      <c r="AG5973">
        <v>45000</v>
      </c>
      <c r="AH5973" s="2">
        <v>44165.673773148148</v>
      </c>
      <c r="AI5973" s="2">
        <v>44166.440682870372</v>
      </c>
      <c r="AJ5973" s="2">
        <v>44166.49181712963</v>
      </c>
      <c r="AM5973" t="s">
        <v>87</v>
      </c>
      <c r="AR5973" t="s">
        <v>87</v>
      </c>
      <c r="AW5973">
        <v>32524.44</v>
      </c>
      <c r="AX5973" s="3">
        <v>32524.44</v>
      </c>
      <c r="AY5973" s="3">
        <v>32524.44</v>
      </c>
      <c r="AZ5973" s="3">
        <v>0</v>
      </c>
      <c r="BA5973" s="3">
        <v>32524.44</v>
      </c>
      <c r="BB5973" t="s">
        <v>88</v>
      </c>
      <c r="BC5973" s="2">
        <v>44166.49181712963</v>
      </c>
      <c r="BV5973" s="2">
        <v>44270.587106481478</v>
      </c>
    </row>
    <row r="5974" spans="1:74" x14ac:dyDescent="0.25">
      <c r="A5974" t="s">
        <v>4462</v>
      </c>
      <c r="B5974" t="s">
        <v>8871</v>
      </c>
      <c r="C5974">
        <v>2421</v>
      </c>
      <c r="D5974" t="s">
        <v>3582</v>
      </c>
      <c r="E5974" t="s">
        <v>1391</v>
      </c>
      <c r="F5974">
        <v>59192</v>
      </c>
      <c r="G5974" t="s">
        <v>176</v>
      </c>
      <c r="H5974" t="s">
        <v>343</v>
      </c>
      <c r="I5974">
        <v>2199</v>
      </c>
      <c r="J5974">
        <v>2020</v>
      </c>
      <c r="K5974">
        <v>103</v>
      </c>
      <c r="L5974" t="s">
        <v>77</v>
      </c>
      <c r="M5974" t="s">
        <v>176</v>
      </c>
      <c r="N5974" t="s">
        <v>78</v>
      </c>
      <c r="O5974" t="s">
        <v>177</v>
      </c>
      <c r="P5974" t="s">
        <v>3582</v>
      </c>
      <c r="Q5974">
        <v>4888232000189</v>
      </c>
      <c r="U5974">
        <v>4094</v>
      </c>
      <c r="Y5974" t="s">
        <v>5149</v>
      </c>
      <c r="Z5974" t="s">
        <v>93</v>
      </c>
      <c r="AD5974" t="s">
        <v>8832</v>
      </c>
      <c r="AE5974" t="s">
        <v>5907</v>
      </c>
      <c r="AF5974" t="s">
        <v>348</v>
      </c>
      <c r="AG5974">
        <v>45000</v>
      </c>
      <c r="AH5974" s="2">
        <v>44165.67423611111</v>
      </c>
      <c r="AI5974" s="2">
        <v>44166.441458333335</v>
      </c>
      <c r="AJ5974" s="2">
        <v>44166.49181712963</v>
      </c>
      <c r="AM5974" t="s">
        <v>87</v>
      </c>
      <c r="AR5974" t="s">
        <v>87</v>
      </c>
      <c r="AW5974">
        <v>32524.44</v>
      </c>
      <c r="AX5974" s="3">
        <v>32524.44</v>
      </c>
      <c r="AY5974" s="3">
        <v>32524.44</v>
      </c>
      <c r="AZ5974" s="3">
        <v>0</v>
      </c>
      <c r="BA5974" s="3">
        <v>32524.44</v>
      </c>
      <c r="BB5974" t="s">
        <v>88</v>
      </c>
      <c r="BC5974" s="2">
        <v>44166.49181712963</v>
      </c>
      <c r="BV5974" s="2">
        <v>44270.587106481478</v>
      </c>
    </row>
    <row r="5975" spans="1:74" x14ac:dyDescent="0.25">
      <c r="A5975" t="s">
        <v>4462</v>
      </c>
      <c r="B5975" t="s">
        <v>8871</v>
      </c>
      <c r="C5975">
        <v>4291</v>
      </c>
      <c r="D5975" t="s">
        <v>73</v>
      </c>
      <c r="E5975" t="s">
        <v>74</v>
      </c>
      <c r="F5975">
        <v>58614</v>
      </c>
      <c r="G5975" t="s">
        <v>75</v>
      </c>
      <c r="H5975" t="s">
        <v>343</v>
      </c>
      <c r="I5975">
        <v>2201</v>
      </c>
      <c r="J5975">
        <v>2020</v>
      </c>
      <c r="K5975">
        <v>65</v>
      </c>
      <c r="L5975" t="s">
        <v>77</v>
      </c>
      <c r="M5975" t="s">
        <v>75</v>
      </c>
      <c r="N5975" t="s">
        <v>78</v>
      </c>
      <c r="O5975" t="s">
        <v>1954</v>
      </c>
      <c r="P5975" t="s">
        <v>5124</v>
      </c>
      <c r="Q5975">
        <v>13939029000185</v>
      </c>
      <c r="R5975" t="s">
        <v>92</v>
      </c>
      <c r="U5975">
        <v>4460</v>
      </c>
      <c r="V5975" t="s">
        <v>8861</v>
      </c>
      <c r="X5975" t="s">
        <v>8861</v>
      </c>
      <c r="Y5975" t="s">
        <v>182</v>
      </c>
      <c r="Z5975" t="s">
        <v>83</v>
      </c>
      <c r="AD5975" t="s">
        <v>8833</v>
      </c>
      <c r="AE5975" t="s">
        <v>196</v>
      </c>
      <c r="AF5975" t="s">
        <v>348</v>
      </c>
      <c r="AG5975">
        <v>55000</v>
      </c>
      <c r="AH5975" s="2">
        <v>44155.624745370369</v>
      </c>
      <c r="AI5975" s="2">
        <v>44160.623379629629</v>
      </c>
      <c r="AJ5975" s="2">
        <v>44160.662881944445</v>
      </c>
      <c r="AM5975" t="s">
        <v>87</v>
      </c>
      <c r="AR5975" t="s">
        <v>87</v>
      </c>
      <c r="AW5975">
        <v>55000</v>
      </c>
      <c r="AX5975" s="3">
        <v>55000</v>
      </c>
      <c r="AY5975" s="3">
        <v>55000</v>
      </c>
      <c r="AZ5975">
        <v>55000</v>
      </c>
      <c r="BA5975" s="3">
        <v>0</v>
      </c>
      <c r="BB5975" t="s">
        <v>88</v>
      </c>
      <c r="BC5975" s="2">
        <v>44160.662881944445</v>
      </c>
      <c r="BQ5975">
        <v>9265335</v>
      </c>
      <c r="BS5975">
        <v>7326</v>
      </c>
      <c r="BT5975" t="s">
        <v>349</v>
      </c>
      <c r="BU5975" t="s">
        <v>89</v>
      </c>
      <c r="BV5975" s="2">
        <v>44270.587106481478</v>
      </c>
    </row>
    <row r="5976" spans="1:74" x14ac:dyDescent="0.25">
      <c r="A5976" t="s">
        <v>4462</v>
      </c>
      <c r="B5976" t="s">
        <v>8871</v>
      </c>
      <c r="C5976">
        <v>4291</v>
      </c>
      <c r="D5976" t="s">
        <v>73</v>
      </c>
      <c r="E5976" t="s">
        <v>74</v>
      </c>
      <c r="F5976">
        <v>58615</v>
      </c>
      <c r="G5976" t="s">
        <v>75</v>
      </c>
      <c r="H5976" t="s">
        <v>343</v>
      </c>
      <c r="I5976">
        <v>2201</v>
      </c>
      <c r="J5976">
        <v>2020</v>
      </c>
      <c r="K5976">
        <v>66</v>
      </c>
      <c r="L5976" t="s">
        <v>77</v>
      </c>
      <c r="M5976" t="s">
        <v>75</v>
      </c>
      <c r="N5976" t="s">
        <v>78</v>
      </c>
      <c r="O5976" t="s">
        <v>4748</v>
      </c>
      <c r="P5976" t="s">
        <v>4887</v>
      </c>
      <c r="Q5976">
        <v>12134901000155</v>
      </c>
      <c r="R5976" t="s">
        <v>92</v>
      </c>
      <c r="U5976">
        <v>4460</v>
      </c>
      <c r="V5976" t="s">
        <v>8861</v>
      </c>
      <c r="X5976" t="s">
        <v>8861</v>
      </c>
      <c r="Y5976" t="s">
        <v>182</v>
      </c>
      <c r="Z5976" t="s">
        <v>83</v>
      </c>
      <c r="AD5976" t="s">
        <v>8833</v>
      </c>
      <c r="AE5976" t="s">
        <v>196</v>
      </c>
      <c r="AF5976" t="s">
        <v>348</v>
      </c>
      <c r="AG5976">
        <v>55000</v>
      </c>
      <c r="AH5976" s="2">
        <v>44155.624745370369</v>
      </c>
      <c r="AI5976" s="2">
        <v>44160.623599537037</v>
      </c>
      <c r="AJ5976" s="2">
        <v>44160.662870370368</v>
      </c>
      <c r="AM5976" t="s">
        <v>87</v>
      </c>
      <c r="AR5976" t="s">
        <v>87</v>
      </c>
      <c r="AW5976">
        <v>55000</v>
      </c>
      <c r="AX5976" s="3">
        <v>55000</v>
      </c>
      <c r="AY5976" s="3">
        <v>55000</v>
      </c>
      <c r="AZ5976">
        <v>55000</v>
      </c>
      <c r="BA5976" s="3">
        <v>0</v>
      </c>
      <c r="BB5976" t="s">
        <v>88</v>
      </c>
      <c r="BC5976" s="2">
        <v>44160.662870370368</v>
      </c>
      <c r="BQ5976">
        <v>9265325</v>
      </c>
      <c r="BS5976">
        <v>7326</v>
      </c>
      <c r="BT5976" t="s">
        <v>349</v>
      </c>
      <c r="BU5976" t="s">
        <v>89</v>
      </c>
      <c r="BV5976" s="2">
        <v>44270.587106481478</v>
      </c>
    </row>
    <row r="5977" spans="1:74" x14ac:dyDescent="0.25">
      <c r="A5977" t="s">
        <v>4462</v>
      </c>
      <c r="B5977" t="s">
        <v>8871</v>
      </c>
      <c r="C5977">
        <v>1511</v>
      </c>
      <c r="D5977" t="s">
        <v>174</v>
      </c>
      <c r="E5977" t="s">
        <v>175</v>
      </c>
      <c r="F5977">
        <v>56875</v>
      </c>
      <c r="G5977" t="s">
        <v>176</v>
      </c>
      <c r="H5977" t="s">
        <v>343</v>
      </c>
      <c r="I5977">
        <v>2202</v>
      </c>
      <c r="J5977">
        <v>2020</v>
      </c>
      <c r="K5977">
        <v>57</v>
      </c>
      <c r="L5977" t="s">
        <v>77</v>
      </c>
      <c r="M5977" t="s">
        <v>176</v>
      </c>
      <c r="N5977" t="s">
        <v>78</v>
      </c>
      <c r="O5977" t="s">
        <v>177</v>
      </c>
      <c r="P5977" t="s">
        <v>174</v>
      </c>
      <c r="Q5977">
        <v>18715532000170</v>
      </c>
      <c r="U5977">
        <v>4025</v>
      </c>
      <c r="Y5977" t="s">
        <v>178</v>
      </c>
      <c r="Z5977" t="s">
        <v>83</v>
      </c>
      <c r="AD5977" t="s">
        <v>8834</v>
      </c>
      <c r="AE5977" t="s">
        <v>8835</v>
      </c>
      <c r="AF5977" t="s">
        <v>348</v>
      </c>
      <c r="AG5977">
        <v>35000</v>
      </c>
      <c r="AH5977" s="2">
        <v>44105.503229166665</v>
      </c>
      <c r="AI5977" s="2">
        <v>44105.518043981479</v>
      </c>
      <c r="AJ5977" s="2">
        <v>44106.432291666664</v>
      </c>
      <c r="AM5977" t="s">
        <v>87</v>
      </c>
      <c r="AR5977" t="s">
        <v>87</v>
      </c>
      <c r="AU5977">
        <v>35000</v>
      </c>
      <c r="AW5977">
        <v>31500</v>
      </c>
      <c r="AX5977" s="3">
        <v>31500</v>
      </c>
      <c r="AY5977" s="3">
        <v>31500</v>
      </c>
      <c r="AZ5977" s="3">
        <v>0</v>
      </c>
      <c r="BA5977" s="3">
        <v>31500</v>
      </c>
      <c r="BB5977" t="s">
        <v>88</v>
      </c>
      <c r="BC5977" s="2">
        <v>44162.515196759261</v>
      </c>
      <c r="BV5977" s="2">
        <v>44270.587106481478</v>
      </c>
    </row>
    <row r="5978" spans="1:74" x14ac:dyDescent="0.25">
      <c r="A5978" t="s">
        <v>4462</v>
      </c>
      <c r="B5978" t="s">
        <v>8871</v>
      </c>
      <c r="C5978">
        <v>1511</v>
      </c>
      <c r="D5978" t="s">
        <v>174</v>
      </c>
      <c r="E5978" t="s">
        <v>175</v>
      </c>
      <c r="F5978">
        <v>56877</v>
      </c>
      <c r="G5978" t="s">
        <v>176</v>
      </c>
      <c r="H5978" t="s">
        <v>343</v>
      </c>
      <c r="I5978">
        <v>2202</v>
      </c>
      <c r="J5978">
        <v>2020</v>
      </c>
      <c r="K5978">
        <v>58</v>
      </c>
      <c r="L5978" t="s">
        <v>77</v>
      </c>
      <c r="M5978" t="s">
        <v>176</v>
      </c>
      <c r="N5978" t="s">
        <v>78</v>
      </c>
      <c r="O5978" t="s">
        <v>177</v>
      </c>
      <c r="P5978" t="s">
        <v>174</v>
      </c>
      <c r="Q5978">
        <v>18715532000170</v>
      </c>
      <c r="U5978">
        <v>4025</v>
      </c>
      <c r="Y5978" t="s">
        <v>178</v>
      </c>
      <c r="Z5978" t="s">
        <v>83</v>
      </c>
      <c r="AD5978" t="s">
        <v>8836</v>
      </c>
      <c r="AE5978" t="s">
        <v>2746</v>
      </c>
      <c r="AF5978" t="s">
        <v>348</v>
      </c>
      <c r="AG5978">
        <v>20000</v>
      </c>
      <c r="AH5978" s="2">
        <v>44105.504363425927</v>
      </c>
      <c r="AI5978" s="2">
        <v>44105.518055555556</v>
      </c>
      <c r="AJ5978" s="2">
        <v>44106.432280092595</v>
      </c>
      <c r="AM5978" t="s">
        <v>87</v>
      </c>
      <c r="AR5978" t="s">
        <v>87</v>
      </c>
      <c r="AU5978">
        <v>19010</v>
      </c>
      <c r="AW5978">
        <v>19010</v>
      </c>
      <c r="AX5978" s="3">
        <v>19010</v>
      </c>
      <c r="AY5978" s="3">
        <v>19010</v>
      </c>
      <c r="AZ5978" s="3">
        <v>0</v>
      </c>
      <c r="BA5978" s="3">
        <v>19010</v>
      </c>
      <c r="BB5978" t="s">
        <v>88</v>
      </c>
      <c r="BC5978" s="2">
        <v>44160.664143518516</v>
      </c>
      <c r="BV5978" s="2">
        <v>44270.587106481478</v>
      </c>
    </row>
    <row r="5979" spans="1:74" x14ac:dyDescent="0.25">
      <c r="A5979" t="s">
        <v>4462</v>
      </c>
      <c r="B5979" t="s">
        <v>8871</v>
      </c>
      <c r="C5979">
        <v>1491</v>
      </c>
      <c r="D5979" t="s">
        <v>97</v>
      </c>
      <c r="E5979" t="s">
        <v>98</v>
      </c>
      <c r="F5979">
        <v>47207</v>
      </c>
      <c r="G5979" t="s">
        <v>99</v>
      </c>
      <c r="H5979" t="s">
        <v>77</v>
      </c>
      <c r="I5979">
        <v>509</v>
      </c>
      <c r="J5979">
        <v>2020</v>
      </c>
      <c r="K5979">
        <v>6</v>
      </c>
      <c r="L5979" t="s">
        <v>77</v>
      </c>
      <c r="M5979" t="s">
        <v>99</v>
      </c>
      <c r="N5979" t="s">
        <v>78</v>
      </c>
      <c r="O5979" t="s">
        <v>284</v>
      </c>
      <c r="P5979" t="s">
        <v>285</v>
      </c>
      <c r="Q5979">
        <v>1612476000146</v>
      </c>
      <c r="R5979" t="s">
        <v>102</v>
      </c>
      <c r="U5979">
        <v>2007</v>
      </c>
      <c r="Y5979" t="s">
        <v>103</v>
      </c>
      <c r="Z5979" t="s">
        <v>83</v>
      </c>
      <c r="AA5979" t="s">
        <v>104</v>
      </c>
      <c r="AB5979" t="s">
        <v>115</v>
      </c>
      <c r="AC5979" t="s">
        <v>951</v>
      </c>
      <c r="AD5979" t="s">
        <v>8837</v>
      </c>
      <c r="AF5979" t="s">
        <v>85</v>
      </c>
      <c r="AG5979">
        <v>150000</v>
      </c>
      <c r="AH5979" s="2">
        <v>43906.383842592593</v>
      </c>
      <c r="AI5979" s="2">
        <v>43906.693912037037</v>
      </c>
      <c r="AJ5979" s="2">
        <v>43906.785752314812</v>
      </c>
      <c r="AM5979" t="s">
        <v>87</v>
      </c>
      <c r="AR5979" t="s">
        <v>87</v>
      </c>
      <c r="AU5979">
        <v>150000</v>
      </c>
      <c r="AX5979" s="3">
        <v>150000</v>
      </c>
      <c r="AY5979" s="3">
        <v>150000</v>
      </c>
      <c r="AZ5979">
        <v>150000</v>
      </c>
      <c r="BA5979" s="3">
        <v>0</v>
      </c>
      <c r="BB5979" t="s">
        <v>88</v>
      </c>
      <c r="BC5979" s="2">
        <v>43906.785752314812</v>
      </c>
      <c r="BD5979" t="s">
        <v>8838</v>
      </c>
      <c r="BE5979">
        <v>2020</v>
      </c>
      <c r="BF5979" t="s">
        <v>8839</v>
      </c>
      <c r="BG5979">
        <v>150000</v>
      </c>
      <c r="BH5979" t="s">
        <v>8840</v>
      </c>
      <c r="BI5979">
        <v>2020</v>
      </c>
      <c r="BJ5979" t="s">
        <v>8841</v>
      </c>
      <c r="BK5979">
        <v>150000</v>
      </c>
      <c r="BL5979" s="2">
        <v>44027</v>
      </c>
      <c r="BM5979" s="2">
        <v>44296</v>
      </c>
      <c r="BN5979" t="s">
        <v>8842</v>
      </c>
      <c r="BO5979" t="s">
        <v>112</v>
      </c>
      <c r="BP5979" t="s">
        <v>113</v>
      </c>
      <c r="BQ5979">
        <v>9253594</v>
      </c>
      <c r="BR5979" t="s">
        <v>8841</v>
      </c>
      <c r="BV5979" s="2">
        <v>44270.587106481478</v>
      </c>
    </row>
    <row r="5980" spans="1:74" x14ac:dyDescent="0.25">
      <c r="A5980" t="s">
        <v>4462</v>
      </c>
      <c r="B5980" t="s">
        <v>8871</v>
      </c>
      <c r="C5980">
        <v>1491</v>
      </c>
      <c r="D5980" t="s">
        <v>97</v>
      </c>
      <c r="E5980" t="s">
        <v>98</v>
      </c>
      <c r="F5980">
        <v>47209</v>
      </c>
      <c r="G5980" t="s">
        <v>99</v>
      </c>
      <c r="H5980" t="s">
        <v>77</v>
      </c>
      <c r="I5980">
        <v>509</v>
      </c>
      <c r="J5980">
        <v>2020</v>
      </c>
      <c r="K5980">
        <v>7</v>
      </c>
      <c r="L5980" t="s">
        <v>77</v>
      </c>
      <c r="M5980" t="s">
        <v>99</v>
      </c>
      <c r="N5980" t="s">
        <v>78</v>
      </c>
      <c r="O5980" t="s">
        <v>2066</v>
      </c>
      <c r="P5980" t="s">
        <v>3902</v>
      </c>
      <c r="Q5980">
        <v>1612493000183</v>
      </c>
      <c r="R5980" t="s">
        <v>102</v>
      </c>
      <c r="U5980">
        <v>2007</v>
      </c>
      <c r="Y5980" t="s">
        <v>103</v>
      </c>
      <c r="Z5980" t="s">
        <v>83</v>
      </c>
      <c r="AA5980" t="s">
        <v>104</v>
      </c>
      <c r="AB5980" t="s">
        <v>105</v>
      </c>
      <c r="AC5980" t="s">
        <v>951</v>
      </c>
      <c r="AD5980" t="s">
        <v>8843</v>
      </c>
      <c r="AF5980" t="s">
        <v>85</v>
      </c>
      <c r="AG5980">
        <v>150000</v>
      </c>
      <c r="AH5980" s="2">
        <v>43906.38826388889</v>
      </c>
      <c r="AI5980" s="2">
        <v>43906.693912037037</v>
      </c>
      <c r="AJ5980" s="2">
        <v>43906.785752314812</v>
      </c>
      <c r="AM5980" t="s">
        <v>87</v>
      </c>
      <c r="AR5980" t="s">
        <v>87</v>
      </c>
      <c r="AU5980">
        <v>132572.04</v>
      </c>
      <c r="AX5980" s="3">
        <v>132572.04</v>
      </c>
      <c r="AY5980" s="3">
        <v>132572.04</v>
      </c>
      <c r="AZ5980">
        <v>132572.04</v>
      </c>
      <c r="BA5980" s="3">
        <v>0</v>
      </c>
      <c r="BB5980" t="s">
        <v>88</v>
      </c>
      <c r="BC5980" s="2">
        <v>44033.467951388891</v>
      </c>
      <c r="BD5980" t="s">
        <v>8844</v>
      </c>
      <c r="BE5980">
        <v>2020</v>
      </c>
      <c r="BF5980" t="s">
        <v>8845</v>
      </c>
      <c r="BG5980">
        <v>150000</v>
      </c>
      <c r="BH5980" t="s">
        <v>8846</v>
      </c>
      <c r="BI5980">
        <v>2020</v>
      </c>
      <c r="BJ5980" t="s">
        <v>8845</v>
      </c>
      <c r="BK5980" t="s">
        <v>8847</v>
      </c>
      <c r="BL5980" s="2">
        <v>44027</v>
      </c>
      <c r="BM5980" s="2">
        <v>44756</v>
      </c>
      <c r="BN5980" t="s">
        <v>8848</v>
      </c>
      <c r="BO5980" t="s">
        <v>112</v>
      </c>
      <c r="BP5980" t="s">
        <v>113</v>
      </c>
      <c r="BQ5980">
        <v>9253593</v>
      </c>
      <c r="BR5980" t="s">
        <v>8845</v>
      </c>
      <c r="BV5980" s="2">
        <v>44270.587106481478</v>
      </c>
    </row>
    <row r="5981" spans="1:74" x14ac:dyDescent="0.25">
      <c r="A5981" t="s">
        <v>4462</v>
      </c>
      <c r="B5981" t="s">
        <v>8871</v>
      </c>
      <c r="C5981">
        <v>1491</v>
      </c>
      <c r="D5981" t="s">
        <v>97</v>
      </c>
      <c r="E5981" t="s">
        <v>98</v>
      </c>
      <c r="F5981">
        <v>49108</v>
      </c>
      <c r="G5981" t="s">
        <v>99</v>
      </c>
      <c r="H5981" t="s">
        <v>77</v>
      </c>
      <c r="I5981">
        <v>509</v>
      </c>
      <c r="J5981">
        <v>2020</v>
      </c>
      <c r="K5981">
        <v>28</v>
      </c>
      <c r="L5981" t="s">
        <v>77</v>
      </c>
      <c r="M5981" t="s">
        <v>99</v>
      </c>
      <c r="N5981" t="s">
        <v>78</v>
      </c>
      <c r="O5981" t="s">
        <v>655</v>
      </c>
      <c r="P5981" t="s">
        <v>656</v>
      </c>
      <c r="Q5981">
        <v>22680672000128</v>
      </c>
      <c r="R5981" t="s">
        <v>102</v>
      </c>
      <c r="U5981">
        <v>2007</v>
      </c>
      <c r="Y5981" t="s">
        <v>103</v>
      </c>
      <c r="Z5981" t="s">
        <v>83</v>
      </c>
      <c r="AA5981" t="s">
        <v>104</v>
      </c>
      <c r="AB5981" t="s">
        <v>115</v>
      </c>
      <c r="AC5981" t="s">
        <v>116</v>
      </c>
      <c r="AD5981" t="s">
        <v>8849</v>
      </c>
      <c r="AF5981" t="s">
        <v>85</v>
      </c>
      <c r="AG5981">
        <v>300000</v>
      </c>
      <c r="AH5981" s="2">
        <v>43906.956620370373</v>
      </c>
      <c r="AI5981" s="2">
        <v>43907.849768518521</v>
      </c>
      <c r="AJ5981" s="2">
        <v>43908.529085648152</v>
      </c>
      <c r="AM5981" t="s">
        <v>87</v>
      </c>
      <c r="AR5981" t="s">
        <v>87</v>
      </c>
      <c r="AU5981">
        <v>298194.3</v>
      </c>
      <c r="AX5981" s="3">
        <v>298194.3</v>
      </c>
      <c r="AY5981" s="3">
        <v>298194.3</v>
      </c>
      <c r="AZ5981">
        <v>298194.3</v>
      </c>
      <c r="BA5981" s="3">
        <v>0</v>
      </c>
      <c r="BB5981" t="s">
        <v>88</v>
      </c>
      <c r="BC5981" s="2">
        <v>44033.467951388891</v>
      </c>
      <c r="BD5981" t="s">
        <v>8850</v>
      </c>
      <c r="BE5981">
        <v>2020</v>
      </c>
      <c r="BF5981" t="s">
        <v>8851</v>
      </c>
      <c r="BG5981">
        <v>300000</v>
      </c>
      <c r="BH5981" t="s">
        <v>8852</v>
      </c>
      <c r="BI5981">
        <v>2020</v>
      </c>
      <c r="BJ5981" t="s">
        <v>8851</v>
      </c>
      <c r="BK5981" t="s">
        <v>8853</v>
      </c>
      <c r="BL5981" s="2">
        <v>44027</v>
      </c>
      <c r="BM5981" s="2">
        <v>44756</v>
      </c>
      <c r="BN5981" t="s">
        <v>8854</v>
      </c>
      <c r="BO5981" t="s">
        <v>1022</v>
      </c>
      <c r="BP5981" t="s">
        <v>1421</v>
      </c>
      <c r="BQ5981">
        <v>9253583</v>
      </c>
      <c r="BR5981" t="s">
        <v>8851</v>
      </c>
      <c r="BV5981" s="2">
        <v>44270.587106481478</v>
      </c>
    </row>
    <row r="5982" spans="1:74" x14ac:dyDescent="0.25">
      <c r="A5982" t="s">
        <v>4462</v>
      </c>
      <c r="B5982" t="s">
        <v>8871</v>
      </c>
      <c r="C5982">
        <v>1491</v>
      </c>
      <c r="D5982" t="s">
        <v>97</v>
      </c>
      <c r="E5982" t="s">
        <v>98</v>
      </c>
      <c r="F5982">
        <v>49109</v>
      </c>
      <c r="G5982" t="s">
        <v>99</v>
      </c>
      <c r="H5982" t="s">
        <v>77</v>
      </c>
      <c r="I5982">
        <v>509</v>
      </c>
      <c r="J5982">
        <v>2020</v>
      </c>
      <c r="K5982">
        <v>29</v>
      </c>
      <c r="L5982" t="s">
        <v>77</v>
      </c>
      <c r="M5982" t="s">
        <v>99</v>
      </c>
      <c r="N5982" t="s">
        <v>78</v>
      </c>
      <c r="O5982" t="s">
        <v>2841</v>
      </c>
      <c r="P5982" t="s">
        <v>4954</v>
      </c>
      <c r="Q5982">
        <v>1612494000128</v>
      </c>
      <c r="R5982" t="s">
        <v>102</v>
      </c>
      <c r="U5982">
        <v>2007</v>
      </c>
      <c r="Y5982" t="s">
        <v>103</v>
      </c>
      <c r="Z5982" t="s">
        <v>83</v>
      </c>
      <c r="AA5982" t="s">
        <v>166</v>
      </c>
      <c r="AB5982" t="s">
        <v>167</v>
      </c>
      <c r="AC5982" t="s">
        <v>1646</v>
      </c>
      <c r="AD5982" t="s">
        <v>8855</v>
      </c>
      <c r="AF5982" t="s">
        <v>85</v>
      </c>
      <c r="AG5982">
        <v>200000</v>
      </c>
      <c r="AH5982" s="2">
        <v>43906.961354166669</v>
      </c>
      <c r="AI5982" s="2">
        <v>43907.861168981479</v>
      </c>
      <c r="AJ5982" s="2">
        <v>43908.529097222221</v>
      </c>
      <c r="AM5982" t="s">
        <v>87</v>
      </c>
      <c r="AR5982" t="s">
        <v>87</v>
      </c>
      <c r="AU5982">
        <v>200000</v>
      </c>
      <c r="AX5982" s="3">
        <v>200000</v>
      </c>
      <c r="AY5982" s="3">
        <v>200000</v>
      </c>
      <c r="AZ5982">
        <v>200000</v>
      </c>
      <c r="BA5982" s="3">
        <v>0</v>
      </c>
      <c r="BB5982" t="s">
        <v>88</v>
      </c>
      <c r="BC5982" s="2">
        <v>43908.529097222221</v>
      </c>
      <c r="BD5982" t="s">
        <v>8856</v>
      </c>
      <c r="BE5982">
        <v>2020</v>
      </c>
      <c r="BF5982" t="s">
        <v>8857</v>
      </c>
      <c r="BG5982">
        <v>200000</v>
      </c>
      <c r="BH5982" t="s">
        <v>4402</v>
      </c>
      <c r="BI5982">
        <v>2020</v>
      </c>
      <c r="BJ5982" t="s">
        <v>8857</v>
      </c>
      <c r="BK5982">
        <v>200000</v>
      </c>
      <c r="BL5982" s="2">
        <v>44027</v>
      </c>
      <c r="BM5982" s="2">
        <v>44391</v>
      </c>
      <c r="BN5982" t="s">
        <v>8858</v>
      </c>
      <c r="BO5982" t="s">
        <v>112</v>
      </c>
      <c r="BP5982" t="s">
        <v>113</v>
      </c>
      <c r="BQ5982">
        <v>9253591</v>
      </c>
      <c r="BR5982" t="s">
        <v>8857</v>
      </c>
      <c r="BV5982" s="2">
        <v>44270.587106481478</v>
      </c>
    </row>
    <row r="5983" spans="1:74" x14ac:dyDescent="0.25">
      <c r="A5983" t="s">
        <v>4462</v>
      </c>
      <c r="B5983" t="s">
        <v>8871</v>
      </c>
      <c r="C5983">
        <v>4291</v>
      </c>
      <c r="D5983" t="s">
        <v>73</v>
      </c>
      <c r="E5983" t="s">
        <v>74</v>
      </c>
      <c r="F5983">
        <v>44904</v>
      </c>
      <c r="G5983" t="s">
        <v>75</v>
      </c>
      <c r="H5983" t="s">
        <v>77</v>
      </c>
      <c r="I5983">
        <v>710</v>
      </c>
      <c r="J5983">
        <v>2020</v>
      </c>
      <c r="K5983">
        <v>5</v>
      </c>
      <c r="L5983" t="s">
        <v>77</v>
      </c>
      <c r="M5983" t="s">
        <v>75</v>
      </c>
      <c r="N5983" t="s">
        <v>78</v>
      </c>
      <c r="O5983" t="s">
        <v>1310</v>
      </c>
      <c r="P5983" t="s">
        <v>1311</v>
      </c>
      <c r="Q5983">
        <v>11472045000185</v>
      </c>
      <c r="R5983" t="s">
        <v>92</v>
      </c>
      <c r="U5983">
        <v>4460</v>
      </c>
      <c r="V5983" t="s">
        <v>8861</v>
      </c>
      <c r="X5983" t="s">
        <v>8861</v>
      </c>
      <c r="Y5983" t="s">
        <v>182</v>
      </c>
      <c r="Z5983" t="s">
        <v>93</v>
      </c>
      <c r="AE5983" t="s">
        <v>94</v>
      </c>
      <c r="AF5983" t="s">
        <v>85</v>
      </c>
      <c r="AG5983">
        <v>60000</v>
      </c>
      <c r="AH5983" s="2">
        <v>43901.524467592593</v>
      </c>
      <c r="AI5983" s="2">
        <v>43902.598449074074</v>
      </c>
      <c r="AJ5983" s="2">
        <v>43902.823564814818</v>
      </c>
      <c r="AM5983" t="s">
        <v>87</v>
      </c>
      <c r="AR5983" t="s">
        <v>87</v>
      </c>
      <c r="AU5983">
        <v>60000</v>
      </c>
      <c r="AW5983">
        <v>60000</v>
      </c>
      <c r="AX5983" s="3">
        <v>60000</v>
      </c>
      <c r="AY5983" s="3">
        <v>60000</v>
      </c>
      <c r="AZ5983">
        <v>60000</v>
      </c>
      <c r="BA5983" s="3">
        <v>0</v>
      </c>
      <c r="BB5983" t="s">
        <v>88</v>
      </c>
      <c r="BC5983" s="2">
        <v>44160.636689814812</v>
      </c>
      <c r="BQ5983">
        <v>9248695</v>
      </c>
      <c r="BS5983">
        <v>7097</v>
      </c>
      <c r="BT5983" t="s">
        <v>89</v>
      </c>
      <c r="BU5983" t="s">
        <v>89</v>
      </c>
      <c r="BV5983" s="2">
        <v>44270.587106481478</v>
      </c>
    </row>
    <row r="5984" spans="1:74" x14ac:dyDescent="0.25">
      <c r="A5984" t="s">
        <v>4462</v>
      </c>
      <c r="B5984" t="s">
        <v>8871</v>
      </c>
      <c r="C5984">
        <v>4291</v>
      </c>
      <c r="D5984" t="s">
        <v>73</v>
      </c>
      <c r="E5984" t="s">
        <v>74</v>
      </c>
      <c r="F5984">
        <v>47297</v>
      </c>
      <c r="G5984" t="s">
        <v>75</v>
      </c>
      <c r="H5984" t="s">
        <v>77</v>
      </c>
      <c r="I5984">
        <v>710</v>
      </c>
      <c r="J5984">
        <v>2020</v>
      </c>
      <c r="K5984">
        <v>11</v>
      </c>
      <c r="L5984" t="s">
        <v>77</v>
      </c>
      <c r="M5984" t="s">
        <v>75</v>
      </c>
      <c r="N5984" t="s">
        <v>78</v>
      </c>
      <c r="O5984" t="s">
        <v>544</v>
      </c>
      <c r="P5984" t="s">
        <v>545</v>
      </c>
      <c r="Q5984">
        <v>11495687000108</v>
      </c>
      <c r="R5984" t="s">
        <v>92</v>
      </c>
      <c r="U5984">
        <v>4460</v>
      </c>
      <c r="V5984" t="s">
        <v>8861</v>
      </c>
      <c r="X5984" t="s">
        <v>8861</v>
      </c>
      <c r="Y5984" t="s">
        <v>182</v>
      </c>
      <c r="Z5984" t="s">
        <v>93</v>
      </c>
      <c r="AE5984" t="s">
        <v>94</v>
      </c>
      <c r="AF5984" t="s">
        <v>85</v>
      </c>
      <c r="AG5984">
        <v>100000</v>
      </c>
      <c r="AH5984" s="2">
        <v>43906.433738425927</v>
      </c>
      <c r="AI5984" s="2">
        <v>43906.443726851852</v>
      </c>
      <c r="AJ5984" s="2">
        <v>43906.791886574072</v>
      </c>
      <c r="AM5984" t="s">
        <v>87</v>
      </c>
      <c r="AR5984" t="s">
        <v>87</v>
      </c>
      <c r="AU5984">
        <v>100000</v>
      </c>
      <c r="AW5984">
        <v>100000</v>
      </c>
      <c r="AX5984" s="3">
        <v>100000</v>
      </c>
      <c r="AY5984" s="3">
        <v>100000</v>
      </c>
      <c r="AZ5984">
        <v>100000</v>
      </c>
      <c r="BA5984" s="3">
        <v>0</v>
      </c>
      <c r="BB5984" t="s">
        <v>88</v>
      </c>
      <c r="BC5984" s="2">
        <v>44161.437557870369</v>
      </c>
      <c r="BQ5984">
        <v>9248433</v>
      </c>
      <c r="BS5984">
        <v>7097</v>
      </c>
      <c r="BT5984" t="s">
        <v>89</v>
      </c>
      <c r="BU5984" t="s">
        <v>89</v>
      </c>
      <c r="BV5984" s="2">
        <v>44270.587106481478</v>
      </c>
    </row>
    <row r="5985" spans="1:74" x14ac:dyDescent="0.25">
      <c r="A5985" t="s">
        <v>4462</v>
      </c>
      <c r="B5985" t="s">
        <v>8871</v>
      </c>
      <c r="C5985">
        <v>4291</v>
      </c>
      <c r="D5985" t="s">
        <v>73</v>
      </c>
      <c r="E5985" t="s">
        <v>74</v>
      </c>
      <c r="F5985">
        <v>47374</v>
      </c>
      <c r="G5985" t="s">
        <v>75</v>
      </c>
      <c r="H5985" t="s">
        <v>77</v>
      </c>
      <c r="I5985">
        <v>710</v>
      </c>
      <c r="J5985">
        <v>2020</v>
      </c>
      <c r="K5985">
        <v>13</v>
      </c>
      <c r="L5985" t="s">
        <v>77</v>
      </c>
      <c r="M5985" t="s">
        <v>75</v>
      </c>
      <c r="N5985" t="s">
        <v>78</v>
      </c>
      <c r="O5985" t="s">
        <v>653</v>
      </c>
      <c r="P5985" t="s">
        <v>1321</v>
      </c>
      <c r="Q5985">
        <v>11385910000156</v>
      </c>
      <c r="R5985" t="s">
        <v>92</v>
      </c>
      <c r="U5985">
        <v>4460</v>
      </c>
      <c r="V5985" t="s">
        <v>8861</v>
      </c>
      <c r="X5985" t="s">
        <v>8861</v>
      </c>
      <c r="Y5985" t="s">
        <v>182</v>
      </c>
      <c r="Z5985" t="s">
        <v>93</v>
      </c>
      <c r="AE5985" t="s">
        <v>94</v>
      </c>
      <c r="AF5985" t="s">
        <v>85</v>
      </c>
      <c r="AG5985">
        <v>60000</v>
      </c>
      <c r="AH5985" s="2">
        <v>43906.46429398148</v>
      </c>
      <c r="AI5985" s="2">
        <v>43906.476307870369</v>
      </c>
      <c r="AJ5985" s="2">
        <v>43906.791886574072</v>
      </c>
      <c r="AM5985" t="s">
        <v>87</v>
      </c>
      <c r="AR5985" t="s">
        <v>87</v>
      </c>
      <c r="AU5985">
        <v>60000</v>
      </c>
      <c r="AW5985">
        <v>60000</v>
      </c>
      <c r="AX5985" s="3">
        <v>60000</v>
      </c>
      <c r="AY5985" s="3">
        <v>60000</v>
      </c>
      <c r="AZ5985">
        <v>60000</v>
      </c>
      <c r="BA5985" s="3">
        <v>0</v>
      </c>
      <c r="BB5985" t="s">
        <v>88</v>
      </c>
      <c r="BC5985" s="2">
        <v>44160.463472222225</v>
      </c>
      <c r="BQ5985">
        <v>9247983</v>
      </c>
      <c r="BS5985">
        <v>7097</v>
      </c>
      <c r="BT5985" t="s">
        <v>89</v>
      </c>
      <c r="BU5985" t="s">
        <v>89</v>
      </c>
      <c r="BV5985" s="2">
        <v>44270.587106481478</v>
      </c>
    </row>
    <row r="5986" spans="1:74" x14ac:dyDescent="0.25">
      <c r="A5986" t="s">
        <v>4462</v>
      </c>
      <c r="B5986" t="s">
        <v>8871</v>
      </c>
      <c r="C5986">
        <v>4291</v>
      </c>
      <c r="D5986" t="s">
        <v>73</v>
      </c>
      <c r="E5986" t="s">
        <v>74</v>
      </c>
      <c r="F5986">
        <v>48711</v>
      </c>
      <c r="G5986" t="s">
        <v>75</v>
      </c>
      <c r="H5986" t="s">
        <v>77</v>
      </c>
      <c r="I5986">
        <v>710</v>
      </c>
      <c r="J5986">
        <v>2020</v>
      </c>
      <c r="K5986">
        <v>17</v>
      </c>
      <c r="L5986" t="s">
        <v>77</v>
      </c>
      <c r="M5986" t="s">
        <v>75</v>
      </c>
      <c r="N5986" t="s">
        <v>78</v>
      </c>
      <c r="O5986" t="s">
        <v>568</v>
      </c>
      <c r="P5986" t="s">
        <v>3866</v>
      </c>
      <c r="Q5986">
        <v>13374367000117</v>
      </c>
      <c r="R5986" t="s">
        <v>92</v>
      </c>
      <c r="U5986">
        <v>4460</v>
      </c>
      <c r="V5986" t="s">
        <v>8861</v>
      </c>
      <c r="X5986" t="s">
        <v>8861</v>
      </c>
      <c r="Y5986" t="s">
        <v>182</v>
      </c>
      <c r="Z5986" t="s">
        <v>93</v>
      </c>
      <c r="AE5986" t="s">
        <v>94</v>
      </c>
      <c r="AF5986" t="s">
        <v>85</v>
      </c>
      <c r="AG5986">
        <v>161000</v>
      </c>
      <c r="AH5986" s="2">
        <v>43906.780046296299</v>
      </c>
      <c r="AI5986" s="2">
        <v>43907.327962962961</v>
      </c>
      <c r="AJ5986" s="2">
        <v>43908.53565972222</v>
      </c>
      <c r="AM5986" t="s">
        <v>87</v>
      </c>
      <c r="AR5986" t="s">
        <v>87</v>
      </c>
      <c r="AU5986">
        <v>161000</v>
      </c>
      <c r="AW5986">
        <v>161000</v>
      </c>
      <c r="AX5986" s="3">
        <v>161000</v>
      </c>
      <c r="AY5986" s="3">
        <v>161000</v>
      </c>
      <c r="AZ5986">
        <v>161000</v>
      </c>
      <c r="BA5986" s="3">
        <v>0</v>
      </c>
      <c r="BB5986" t="s">
        <v>88</v>
      </c>
      <c r="BC5986" s="2">
        <v>44161.469201388885</v>
      </c>
      <c r="BQ5986">
        <v>9248780</v>
      </c>
      <c r="BS5986">
        <v>7097</v>
      </c>
      <c r="BT5986" t="s">
        <v>89</v>
      </c>
      <c r="BU5986" t="s">
        <v>89</v>
      </c>
      <c r="BV5986" s="2">
        <v>44270.587106481478</v>
      </c>
    </row>
    <row r="5987" spans="1:74" x14ac:dyDescent="0.25">
      <c r="A5987" t="s">
        <v>4462</v>
      </c>
      <c r="B5987" t="s">
        <v>8871</v>
      </c>
      <c r="C5987">
        <v>4291</v>
      </c>
      <c r="D5987" t="s">
        <v>73</v>
      </c>
      <c r="E5987" t="s">
        <v>74</v>
      </c>
      <c r="F5987">
        <v>49045</v>
      </c>
      <c r="G5987" t="s">
        <v>75</v>
      </c>
      <c r="H5987" t="s">
        <v>77</v>
      </c>
      <c r="I5987">
        <v>710</v>
      </c>
      <c r="J5987">
        <v>2020</v>
      </c>
      <c r="K5987">
        <v>22</v>
      </c>
      <c r="L5987" t="s">
        <v>77</v>
      </c>
      <c r="M5987" t="s">
        <v>75</v>
      </c>
      <c r="N5987" t="s">
        <v>78</v>
      </c>
      <c r="O5987" t="s">
        <v>2835</v>
      </c>
      <c r="P5987" t="s">
        <v>2836</v>
      </c>
      <c r="Q5987">
        <v>11305322000165</v>
      </c>
      <c r="R5987" t="s">
        <v>92</v>
      </c>
      <c r="U5987">
        <v>4460</v>
      </c>
      <c r="V5987" t="s">
        <v>8861</v>
      </c>
      <c r="X5987" t="s">
        <v>8861</v>
      </c>
      <c r="Y5987" t="s">
        <v>182</v>
      </c>
      <c r="Z5987" t="s">
        <v>93</v>
      </c>
      <c r="AE5987" t="s">
        <v>94</v>
      </c>
      <c r="AF5987" t="s">
        <v>85</v>
      </c>
      <c r="AG5987">
        <v>70000</v>
      </c>
      <c r="AH5987" s="2">
        <v>43906.883645833332</v>
      </c>
      <c r="AI5987" s="2">
        <v>43907.375462962962</v>
      </c>
      <c r="AJ5987" s="2">
        <v>43908.535671296297</v>
      </c>
      <c r="AM5987" t="s">
        <v>87</v>
      </c>
      <c r="AR5987" t="s">
        <v>87</v>
      </c>
      <c r="AU5987">
        <v>70000</v>
      </c>
      <c r="AW5987">
        <v>70000</v>
      </c>
      <c r="AX5987" s="3">
        <v>70000</v>
      </c>
      <c r="AY5987" s="3">
        <v>70000</v>
      </c>
      <c r="AZ5987">
        <v>70000</v>
      </c>
      <c r="BA5987" s="3">
        <v>0</v>
      </c>
      <c r="BB5987" t="s">
        <v>88</v>
      </c>
      <c r="BC5987" s="2">
        <v>44161.469421296293</v>
      </c>
      <c r="BQ5987">
        <v>9248815</v>
      </c>
      <c r="BS5987">
        <v>7097</v>
      </c>
      <c r="BT5987" t="s">
        <v>89</v>
      </c>
      <c r="BU5987" t="s">
        <v>89</v>
      </c>
      <c r="BV5987" s="2">
        <v>44270.587106481478</v>
      </c>
    </row>
    <row r="5988" spans="1:74" x14ac:dyDescent="0.25">
      <c r="A5988" t="s">
        <v>4462</v>
      </c>
      <c r="B5988" t="s">
        <v>8871</v>
      </c>
      <c r="C5988">
        <v>4291</v>
      </c>
      <c r="D5988" t="s">
        <v>73</v>
      </c>
      <c r="E5988" t="s">
        <v>74</v>
      </c>
      <c r="F5988">
        <v>49051</v>
      </c>
      <c r="G5988" t="s">
        <v>75</v>
      </c>
      <c r="H5988" t="s">
        <v>77</v>
      </c>
      <c r="I5988">
        <v>710</v>
      </c>
      <c r="J5988">
        <v>2020</v>
      </c>
      <c r="K5988">
        <v>24</v>
      </c>
      <c r="L5988" t="s">
        <v>77</v>
      </c>
      <c r="M5988" t="s">
        <v>75</v>
      </c>
      <c r="N5988" t="s">
        <v>78</v>
      </c>
      <c r="O5988" t="s">
        <v>1954</v>
      </c>
      <c r="P5988" t="s">
        <v>5124</v>
      </c>
      <c r="Q5988">
        <v>13939029000185</v>
      </c>
      <c r="R5988" t="s">
        <v>92</v>
      </c>
      <c r="U5988">
        <v>4460</v>
      </c>
      <c r="V5988" t="s">
        <v>8861</v>
      </c>
      <c r="X5988" t="s">
        <v>8861</v>
      </c>
      <c r="Y5988" t="s">
        <v>182</v>
      </c>
      <c r="Z5988" t="s">
        <v>93</v>
      </c>
      <c r="AE5988" t="s">
        <v>94</v>
      </c>
      <c r="AF5988" t="s">
        <v>85</v>
      </c>
      <c r="AG5988">
        <v>60000</v>
      </c>
      <c r="AH5988" s="2">
        <v>43906.888680555552</v>
      </c>
      <c r="AI5988" s="2">
        <v>43907.330879629626</v>
      </c>
      <c r="AJ5988" s="2">
        <v>43908.535671296297</v>
      </c>
      <c r="AM5988" t="s">
        <v>87</v>
      </c>
      <c r="AR5988" t="s">
        <v>87</v>
      </c>
      <c r="AU5988">
        <v>60000</v>
      </c>
      <c r="AW5988">
        <v>60000</v>
      </c>
      <c r="AX5988" s="3">
        <v>60000</v>
      </c>
      <c r="AY5988" s="3">
        <v>60000</v>
      </c>
      <c r="AZ5988">
        <v>60000</v>
      </c>
      <c r="BA5988" s="3">
        <v>0</v>
      </c>
      <c r="BB5988" t="s">
        <v>88</v>
      </c>
      <c r="BC5988" s="2">
        <v>44160.686018518521</v>
      </c>
      <c r="BQ5988">
        <v>9248130</v>
      </c>
      <c r="BS5988">
        <v>7097</v>
      </c>
      <c r="BT5988" t="s">
        <v>89</v>
      </c>
      <c r="BU5988" t="s">
        <v>89</v>
      </c>
      <c r="BV5988" s="2">
        <v>44270.587106481478</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53"/>
  <sheetViews>
    <sheetView workbookViewId="0">
      <selection activeCell="F30" sqref="F30:F5134"/>
    </sheetView>
  </sheetViews>
  <sheetFormatPr defaultRowHeight="15" x14ac:dyDescent="0.25"/>
  <cols>
    <col min="1" max="1" width="21.5703125" customWidth="1"/>
    <col min="3" max="3" width="16" customWidth="1"/>
    <col min="4" max="4" width="11.7109375" customWidth="1"/>
    <col min="5" max="5" width="19.140625" customWidth="1"/>
    <col min="6" max="6" width="18.42578125" customWidth="1"/>
    <col min="7" max="7" width="19.85546875" customWidth="1"/>
    <col min="8" max="8" width="15.28515625" customWidth="1"/>
    <col min="9" max="9" width="16" customWidth="1"/>
    <col min="10" max="10" width="12.28515625" customWidth="1"/>
    <col min="11" max="11" width="25.140625" customWidth="1"/>
    <col min="12" max="12" width="20.42578125" customWidth="1"/>
    <col min="13" max="13" width="32.5703125" customWidth="1"/>
    <col min="14" max="14" width="21" customWidth="1"/>
    <col min="15" max="15" width="18.5703125" customWidth="1"/>
    <col min="16" max="16" width="30.5703125" customWidth="1"/>
    <col min="17" max="17" width="56.5703125" customWidth="1"/>
    <col min="18" max="18" width="46.7109375" customWidth="1"/>
    <col min="19" max="19" width="28.28515625" customWidth="1"/>
    <col min="20" max="20" width="16.5703125" customWidth="1"/>
    <col min="21" max="21" width="24.42578125" customWidth="1"/>
    <col min="22" max="22" width="18.85546875" customWidth="1"/>
    <col min="23" max="23" width="14.28515625" bestFit="1" customWidth="1"/>
    <col min="24" max="24" width="17.42578125" customWidth="1"/>
    <col min="25" max="25" width="13.5703125" customWidth="1"/>
    <col min="26" max="26" width="17.7109375" customWidth="1"/>
    <col min="27" max="27" width="22.28515625" customWidth="1"/>
  </cols>
  <sheetData>
    <row r="1" spans="1:27" x14ac:dyDescent="0.25">
      <c r="A1" t="s">
        <v>0</v>
      </c>
      <c r="B1" t="s">
        <v>1</v>
      </c>
      <c r="C1" t="s">
        <v>2</v>
      </c>
      <c r="D1" t="s">
        <v>3</v>
      </c>
      <c r="E1" t="s">
        <v>4</v>
      </c>
      <c r="F1" t="s">
        <v>5</v>
      </c>
      <c r="G1" t="s">
        <v>8928</v>
      </c>
      <c r="H1" t="s">
        <v>6</v>
      </c>
      <c r="I1" t="s">
        <v>7</v>
      </c>
      <c r="J1" t="s">
        <v>8</v>
      </c>
      <c r="K1" t="s">
        <v>10</v>
      </c>
      <c r="L1" t="s">
        <v>29</v>
      </c>
      <c r="M1" t="s">
        <v>8929</v>
      </c>
      <c r="N1" t="s">
        <v>8930</v>
      </c>
      <c r="O1" t="s">
        <v>8931</v>
      </c>
      <c r="P1" t="s">
        <v>8932</v>
      </c>
      <c r="Q1" t="s">
        <v>8933</v>
      </c>
      <c r="R1" t="s">
        <v>8934</v>
      </c>
      <c r="S1" t="s">
        <v>8935</v>
      </c>
      <c r="T1" t="s">
        <v>8936</v>
      </c>
      <c r="U1" t="s">
        <v>8937</v>
      </c>
      <c r="V1" t="s">
        <v>48</v>
      </c>
      <c r="W1" t="s">
        <v>49</v>
      </c>
      <c r="X1" t="s">
        <v>8938</v>
      </c>
      <c r="Y1" t="s">
        <v>8888</v>
      </c>
      <c r="Z1" t="s">
        <v>8939</v>
      </c>
      <c r="AA1" t="s">
        <v>8940</v>
      </c>
    </row>
    <row r="2" spans="1:27" hidden="1" x14ac:dyDescent="0.25">
      <c r="A2" t="s">
        <v>72</v>
      </c>
      <c r="B2">
        <v>4291</v>
      </c>
      <c r="C2" t="s">
        <v>73</v>
      </c>
      <c r="D2" t="s">
        <v>74</v>
      </c>
      <c r="E2">
        <v>52688</v>
      </c>
      <c r="F2" t="s">
        <v>75</v>
      </c>
      <c r="G2" t="s">
        <v>78</v>
      </c>
      <c r="H2" t="s">
        <v>76</v>
      </c>
      <c r="I2">
        <v>1860</v>
      </c>
      <c r="J2">
        <v>2020</v>
      </c>
      <c r="K2" t="s">
        <v>77</v>
      </c>
      <c r="L2" s="2">
        <v>43938.649305555555</v>
      </c>
      <c r="M2">
        <v>55</v>
      </c>
      <c r="N2" t="s">
        <v>87</v>
      </c>
      <c r="T2">
        <v>400000</v>
      </c>
      <c r="U2">
        <v>400000</v>
      </c>
      <c r="V2">
        <v>400000</v>
      </c>
      <c r="W2">
        <v>400000</v>
      </c>
      <c r="X2">
        <v>0</v>
      </c>
      <c r="AA2" s="2">
        <v>44272.555451388886</v>
      </c>
    </row>
    <row r="3" spans="1:27" hidden="1" x14ac:dyDescent="0.25">
      <c r="A3" t="s">
        <v>72</v>
      </c>
      <c r="B3">
        <v>4291</v>
      </c>
      <c r="C3" t="s">
        <v>73</v>
      </c>
      <c r="D3" t="s">
        <v>74</v>
      </c>
      <c r="E3">
        <v>52703</v>
      </c>
      <c r="F3" t="s">
        <v>75</v>
      </c>
      <c r="G3" t="s">
        <v>78</v>
      </c>
      <c r="H3" t="s">
        <v>76</v>
      </c>
      <c r="I3">
        <v>1861</v>
      </c>
      <c r="J3">
        <v>2020</v>
      </c>
      <c r="K3" t="s">
        <v>77</v>
      </c>
      <c r="L3" s="2">
        <v>43938.704861111109</v>
      </c>
      <c r="M3">
        <v>11</v>
      </c>
      <c r="N3" t="s">
        <v>87</v>
      </c>
      <c r="T3">
        <v>100000</v>
      </c>
      <c r="U3">
        <v>100000</v>
      </c>
      <c r="V3">
        <v>100000</v>
      </c>
      <c r="W3">
        <v>100000</v>
      </c>
      <c r="X3">
        <v>0</v>
      </c>
      <c r="AA3" s="2">
        <v>44272.555451388886</v>
      </c>
    </row>
    <row r="4" spans="1:27" hidden="1" x14ac:dyDescent="0.25">
      <c r="A4" t="s">
        <v>72</v>
      </c>
      <c r="B4">
        <v>4291</v>
      </c>
      <c r="C4" t="s">
        <v>73</v>
      </c>
      <c r="D4" t="s">
        <v>74</v>
      </c>
      <c r="E4">
        <v>52750</v>
      </c>
      <c r="F4" t="s">
        <v>75</v>
      </c>
      <c r="G4" t="s">
        <v>78</v>
      </c>
      <c r="H4" t="s">
        <v>76</v>
      </c>
      <c r="I4">
        <v>1861</v>
      </c>
      <c r="J4">
        <v>2020</v>
      </c>
      <c r="K4" t="s">
        <v>77</v>
      </c>
      <c r="L4" s="2">
        <v>43938.925694444442</v>
      </c>
      <c r="M4">
        <v>42</v>
      </c>
      <c r="N4" t="s">
        <v>87</v>
      </c>
      <c r="T4">
        <v>100000</v>
      </c>
      <c r="U4">
        <v>100000</v>
      </c>
      <c r="V4">
        <v>100000</v>
      </c>
      <c r="W4">
        <v>100000</v>
      </c>
      <c r="X4">
        <v>0</v>
      </c>
      <c r="AA4" s="2">
        <v>44272.555451388886</v>
      </c>
    </row>
    <row r="5" spans="1:27" hidden="1" x14ac:dyDescent="0.25">
      <c r="A5" t="s">
        <v>72</v>
      </c>
      <c r="B5">
        <v>1511</v>
      </c>
      <c r="C5" t="s">
        <v>174</v>
      </c>
      <c r="D5" t="s">
        <v>175</v>
      </c>
      <c r="E5">
        <v>48722</v>
      </c>
      <c r="F5" t="s">
        <v>176</v>
      </c>
      <c r="G5" t="s">
        <v>78</v>
      </c>
      <c r="H5" t="s">
        <v>77</v>
      </c>
      <c r="I5">
        <v>547</v>
      </c>
      <c r="J5">
        <v>2020</v>
      </c>
      <c r="K5" t="s">
        <v>77</v>
      </c>
      <c r="L5" s="2">
        <v>43906.781944444447</v>
      </c>
      <c r="M5">
        <v>1488</v>
      </c>
      <c r="N5" t="s">
        <v>128</v>
      </c>
      <c r="O5" t="s">
        <v>87</v>
      </c>
      <c r="P5" t="s">
        <v>8941</v>
      </c>
      <c r="Q5">
        <v>151</v>
      </c>
      <c r="R5" t="s">
        <v>8942</v>
      </c>
      <c r="S5" s="2">
        <v>44266.616666666669</v>
      </c>
      <c r="T5">
        <v>90000</v>
      </c>
      <c r="U5">
        <v>67960</v>
      </c>
      <c r="V5">
        <v>67960</v>
      </c>
      <c r="W5">
        <v>0</v>
      </c>
      <c r="X5">
        <v>0</v>
      </c>
      <c r="Y5" t="s">
        <v>8943</v>
      </c>
      <c r="Z5" t="s">
        <v>8944</v>
      </c>
      <c r="AA5" s="2">
        <v>44272.555451388886</v>
      </c>
    </row>
    <row r="6" spans="1:27" hidden="1" x14ac:dyDescent="0.25">
      <c r="A6" t="s">
        <v>72</v>
      </c>
      <c r="B6">
        <v>4291</v>
      </c>
      <c r="C6" t="s">
        <v>73</v>
      </c>
      <c r="D6" t="s">
        <v>74</v>
      </c>
      <c r="E6">
        <v>48529</v>
      </c>
      <c r="F6" t="s">
        <v>75</v>
      </c>
      <c r="G6" t="s">
        <v>78</v>
      </c>
      <c r="H6" t="s">
        <v>77</v>
      </c>
      <c r="I6">
        <v>702</v>
      </c>
      <c r="J6">
        <v>2020</v>
      </c>
      <c r="K6" t="s">
        <v>77</v>
      </c>
      <c r="L6" s="2">
        <v>43906.75</v>
      </c>
      <c r="M6">
        <v>11</v>
      </c>
      <c r="N6" t="s">
        <v>87</v>
      </c>
      <c r="T6">
        <v>1000000</v>
      </c>
      <c r="U6">
        <v>1000000</v>
      </c>
      <c r="V6">
        <v>1000000</v>
      </c>
      <c r="W6">
        <v>1000000</v>
      </c>
      <c r="X6">
        <v>0</v>
      </c>
      <c r="AA6" s="2">
        <v>44272.555451388886</v>
      </c>
    </row>
    <row r="7" spans="1:27" hidden="1" x14ac:dyDescent="0.25">
      <c r="A7" t="s">
        <v>72</v>
      </c>
      <c r="B7">
        <v>4291</v>
      </c>
      <c r="C7" t="s">
        <v>73</v>
      </c>
      <c r="D7" t="s">
        <v>74</v>
      </c>
      <c r="E7">
        <v>48537</v>
      </c>
      <c r="F7" t="s">
        <v>75</v>
      </c>
      <c r="G7" t="s">
        <v>78</v>
      </c>
      <c r="H7" t="s">
        <v>77</v>
      </c>
      <c r="I7">
        <v>702</v>
      </c>
      <c r="J7">
        <v>2020</v>
      </c>
      <c r="K7" t="s">
        <v>77</v>
      </c>
      <c r="L7" s="2">
        <v>43906.751388888886</v>
      </c>
      <c r="M7">
        <v>43</v>
      </c>
      <c r="N7" t="s">
        <v>87</v>
      </c>
      <c r="T7">
        <v>105000</v>
      </c>
      <c r="U7">
        <v>105000</v>
      </c>
      <c r="V7">
        <v>105000</v>
      </c>
      <c r="W7">
        <v>105000</v>
      </c>
      <c r="X7">
        <v>0</v>
      </c>
      <c r="AA7" s="2">
        <v>44272.555451388886</v>
      </c>
    </row>
    <row r="8" spans="1:27" hidden="1" x14ac:dyDescent="0.25">
      <c r="A8" t="s">
        <v>72</v>
      </c>
      <c r="B8">
        <v>4291</v>
      </c>
      <c r="C8" t="s">
        <v>73</v>
      </c>
      <c r="D8" t="s">
        <v>74</v>
      </c>
      <c r="E8">
        <v>48550</v>
      </c>
      <c r="F8" t="s">
        <v>75</v>
      </c>
      <c r="G8" t="s">
        <v>78</v>
      </c>
      <c r="H8" t="s">
        <v>77</v>
      </c>
      <c r="I8">
        <v>702</v>
      </c>
      <c r="J8">
        <v>2020</v>
      </c>
      <c r="K8" t="s">
        <v>77</v>
      </c>
      <c r="L8" s="2">
        <v>43906.75277777778</v>
      </c>
      <c r="M8">
        <v>60</v>
      </c>
      <c r="N8" t="s">
        <v>87</v>
      </c>
      <c r="T8">
        <v>125000</v>
      </c>
      <c r="U8">
        <v>125000</v>
      </c>
      <c r="V8">
        <v>125000</v>
      </c>
      <c r="W8">
        <v>125000</v>
      </c>
      <c r="X8">
        <v>0</v>
      </c>
      <c r="AA8" s="2">
        <v>44272.555451388886</v>
      </c>
    </row>
    <row r="9" spans="1:27" hidden="1" x14ac:dyDescent="0.25">
      <c r="A9" t="s">
        <v>72</v>
      </c>
      <c r="B9">
        <v>4291</v>
      </c>
      <c r="C9" t="s">
        <v>73</v>
      </c>
      <c r="D9" t="s">
        <v>74</v>
      </c>
      <c r="E9">
        <v>48563</v>
      </c>
      <c r="F9" t="s">
        <v>75</v>
      </c>
      <c r="G9" t="s">
        <v>78</v>
      </c>
      <c r="H9" t="s">
        <v>77</v>
      </c>
      <c r="I9">
        <v>702</v>
      </c>
      <c r="J9">
        <v>2020</v>
      </c>
      <c r="K9" t="s">
        <v>77</v>
      </c>
      <c r="L9" s="2">
        <v>43906.754166666666</v>
      </c>
      <c r="M9">
        <v>11</v>
      </c>
      <c r="N9" t="s">
        <v>87</v>
      </c>
      <c r="T9">
        <v>300000</v>
      </c>
      <c r="U9">
        <v>300000</v>
      </c>
      <c r="V9">
        <v>300000</v>
      </c>
      <c r="W9">
        <v>300000</v>
      </c>
      <c r="X9">
        <v>0</v>
      </c>
      <c r="AA9" s="2">
        <v>44272.555451388886</v>
      </c>
    </row>
    <row r="10" spans="1:27" hidden="1" x14ac:dyDescent="0.25">
      <c r="A10" t="s">
        <v>72</v>
      </c>
      <c r="B10">
        <v>4291</v>
      </c>
      <c r="C10" t="s">
        <v>73</v>
      </c>
      <c r="D10" t="s">
        <v>74</v>
      </c>
      <c r="E10">
        <v>48566</v>
      </c>
      <c r="F10" t="s">
        <v>75</v>
      </c>
      <c r="G10" t="s">
        <v>78</v>
      </c>
      <c r="H10" t="s">
        <v>77</v>
      </c>
      <c r="I10">
        <v>702</v>
      </c>
      <c r="J10">
        <v>2020</v>
      </c>
      <c r="K10" t="s">
        <v>77</v>
      </c>
      <c r="L10" s="2">
        <v>43906.754861111112</v>
      </c>
      <c r="M10">
        <v>48</v>
      </c>
      <c r="N10" t="s">
        <v>87</v>
      </c>
      <c r="T10">
        <v>150000</v>
      </c>
      <c r="U10">
        <v>150000</v>
      </c>
      <c r="V10">
        <v>150000</v>
      </c>
      <c r="W10">
        <v>150000</v>
      </c>
      <c r="X10">
        <v>0</v>
      </c>
      <c r="AA10" s="2">
        <v>44272.555451388886</v>
      </c>
    </row>
    <row r="11" spans="1:27" hidden="1" x14ac:dyDescent="0.25">
      <c r="A11" t="s">
        <v>72</v>
      </c>
      <c r="B11">
        <v>4291</v>
      </c>
      <c r="C11" t="s">
        <v>73</v>
      </c>
      <c r="D11" t="s">
        <v>74</v>
      </c>
      <c r="E11">
        <v>48567</v>
      </c>
      <c r="F11" t="s">
        <v>75</v>
      </c>
      <c r="G11" t="s">
        <v>78</v>
      </c>
      <c r="H11" t="s">
        <v>77</v>
      </c>
      <c r="I11">
        <v>702</v>
      </c>
      <c r="J11">
        <v>2020</v>
      </c>
      <c r="K11" t="s">
        <v>77</v>
      </c>
      <c r="L11" s="2">
        <v>43906.755555555559</v>
      </c>
      <c r="M11">
        <v>46</v>
      </c>
      <c r="N11" t="s">
        <v>87</v>
      </c>
      <c r="T11">
        <v>100000</v>
      </c>
      <c r="U11">
        <v>100000</v>
      </c>
      <c r="V11">
        <v>100000</v>
      </c>
      <c r="W11">
        <v>100000</v>
      </c>
      <c r="X11">
        <v>0</v>
      </c>
      <c r="AA11" s="2">
        <v>44272.555451388886</v>
      </c>
    </row>
    <row r="12" spans="1:27" hidden="1" x14ac:dyDescent="0.25">
      <c r="A12" t="s">
        <v>72</v>
      </c>
      <c r="B12">
        <v>4291</v>
      </c>
      <c r="C12" t="s">
        <v>73</v>
      </c>
      <c r="D12" t="s">
        <v>74</v>
      </c>
      <c r="E12">
        <v>48573</v>
      </c>
      <c r="F12" t="s">
        <v>75</v>
      </c>
      <c r="G12" t="s">
        <v>78</v>
      </c>
      <c r="H12" t="s">
        <v>77</v>
      </c>
      <c r="I12">
        <v>702</v>
      </c>
      <c r="J12">
        <v>2020</v>
      </c>
      <c r="K12" t="s">
        <v>77</v>
      </c>
      <c r="L12" s="2">
        <v>43906.758333333331</v>
      </c>
      <c r="M12">
        <v>60</v>
      </c>
      <c r="N12" t="s">
        <v>87</v>
      </c>
      <c r="T12">
        <v>280000</v>
      </c>
      <c r="U12">
        <v>280000</v>
      </c>
      <c r="V12">
        <v>280000</v>
      </c>
      <c r="W12">
        <v>280000</v>
      </c>
      <c r="X12">
        <v>0</v>
      </c>
      <c r="AA12" s="2">
        <v>44272.555451388886</v>
      </c>
    </row>
    <row r="13" spans="1:27" hidden="1" x14ac:dyDescent="0.25">
      <c r="A13" t="s">
        <v>72</v>
      </c>
      <c r="B13">
        <v>4291</v>
      </c>
      <c r="C13" t="s">
        <v>73</v>
      </c>
      <c r="D13" t="s">
        <v>74</v>
      </c>
      <c r="E13">
        <v>48578</v>
      </c>
      <c r="F13" t="s">
        <v>75</v>
      </c>
      <c r="G13" t="s">
        <v>78</v>
      </c>
      <c r="H13" t="s">
        <v>77</v>
      </c>
      <c r="I13">
        <v>702</v>
      </c>
      <c r="J13">
        <v>2020</v>
      </c>
      <c r="K13" t="s">
        <v>77</v>
      </c>
      <c r="L13" s="2">
        <v>43906.759722222225</v>
      </c>
      <c r="M13">
        <v>45</v>
      </c>
      <c r="N13" t="s">
        <v>87</v>
      </c>
      <c r="T13">
        <v>257602</v>
      </c>
      <c r="U13">
        <v>257602</v>
      </c>
      <c r="V13">
        <v>257602</v>
      </c>
      <c r="W13">
        <v>257602</v>
      </c>
      <c r="X13">
        <v>0</v>
      </c>
      <c r="AA13" s="2">
        <v>44272.555451388886</v>
      </c>
    </row>
    <row r="14" spans="1:27" hidden="1" x14ac:dyDescent="0.25">
      <c r="A14" t="s">
        <v>72</v>
      </c>
      <c r="B14">
        <v>4291</v>
      </c>
      <c r="C14" t="s">
        <v>73</v>
      </c>
      <c r="D14" t="s">
        <v>74</v>
      </c>
      <c r="E14">
        <v>48588</v>
      </c>
      <c r="F14" t="s">
        <v>75</v>
      </c>
      <c r="G14" t="s">
        <v>78</v>
      </c>
      <c r="H14" t="s">
        <v>77</v>
      </c>
      <c r="I14">
        <v>750</v>
      </c>
      <c r="J14">
        <v>2020</v>
      </c>
      <c r="K14" t="s">
        <v>77</v>
      </c>
      <c r="L14" s="2">
        <v>43906.761805555558</v>
      </c>
      <c r="M14">
        <v>89</v>
      </c>
      <c r="N14" t="s">
        <v>87</v>
      </c>
      <c r="T14">
        <v>110000</v>
      </c>
      <c r="U14">
        <v>110000</v>
      </c>
      <c r="V14">
        <v>110000</v>
      </c>
      <c r="W14">
        <v>110000</v>
      </c>
      <c r="X14">
        <v>0</v>
      </c>
      <c r="AA14" s="2">
        <v>44272.555451388886</v>
      </c>
    </row>
    <row r="15" spans="1:27" hidden="1" x14ac:dyDescent="0.25">
      <c r="A15" t="s">
        <v>72</v>
      </c>
      <c r="B15">
        <v>4291</v>
      </c>
      <c r="C15" t="s">
        <v>73</v>
      </c>
      <c r="D15" t="s">
        <v>74</v>
      </c>
      <c r="E15">
        <v>48595</v>
      </c>
      <c r="F15" t="s">
        <v>75</v>
      </c>
      <c r="G15" t="s">
        <v>78</v>
      </c>
      <c r="H15" t="s">
        <v>77</v>
      </c>
      <c r="I15">
        <v>750</v>
      </c>
      <c r="J15">
        <v>2020</v>
      </c>
      <c r="K15" t="s">
        <v>77</v>
      </c>
      <c r="L15" s="2">
        <v>43906.762499999997</v>
      </c>
      <c r="M15">
        <v>54</v>
      </c>
      <c r="N15" t="s">
        <v>87</v>
      </c>
      <c r="T15">
        <v>60000</v>
      </c>
      <c r="U15">
        <v>60000</v>
      </c>
      <c r="V15">
        <v>60000</v>
      </c>
      <c r="W15">
        <v>60000</v>
      </c>
      <c r="X15">
        <v>0</v>
      </c>
      <c r="AA15" s="2">
        <v>44272.555451388886</v>
      </c>
    </row>
    <row r="16" spans="1:27" hidden="1" x14ac:dyDescent="0.25">
      <c r="A16" t="s">
        <v>72</v>
      </c>
      <c r="B16">
        <v>4291</v>
      </c>
      <c r="C16" t="s">
        <v>73</v>
      </c>
      <c r="D16" t="s">
        <v>74</v>
      </c>
      <c r="E16">
        <v>48602</v>
      </c>
      <c r="F16" t="s">
        <v>75</v>
      </c>
      <c r="G16" t="s">
        <v>78</v>
      </c>
      <c r="H16" t="s">
        <v>77</v>
      </c>
      <c r="I16">
        <v>750</v>
      </c>
      <c r="J16">
        <v>2020</v>
      </c>
      <c r="K16" t="s">
        <v>77</v>
      </c>
      <c r="L16" s="2">
        <v>43906.762499999997</v>
      </c>
      <c r="M16">
        <v>54</v>
      </c>
      <c r="N16" t="s">
        <v>87</v>
      </c>
      <c r="T16">
        <v>60000</v>
      </c>
      <c r="U16">
        <v>60000</v>
      </c>
      <c r="V16">
        <v>60000</v>
      </c>
      <c r="W16">
        <v>60000</v>
      </c>
      <c r="X16">
        <v>0</v>
      </c>
      <c r="AA16" s="2">
        <v>44272.555451388886</v>
      </c>
    </row>
    <row r="17" spans="1:27" hidden="1" x14ac:dyDescent="0.25">
      <c r="A17" t="s">
        <v>72</v>
      </c>
      <c r="B17">
        <v>4291</v>
      </c>
      <c r="C17" t="s">
        <v>73</v>
      </c>
      <c r="D17" t="s">
        <v>74</v>
      </c>
      <c r="E17">
        <v>48771</v>
      </c>
      <c r="F17" t="s">
        <v>75</v>
      </c>
      <c r="G17" t="s">
        <v>78</v>
      </c>
      <c r="H17" t="s">
        <v>77</v>
      </c>
      <c r="I17">
        <v>750</v>
      </c>
      <c r="J17">
        <v>2020</v>
      </c>
      <c r="K17" t="s">
        <v>77</v>
      </c>
      <c r="L17" s="2">
        <v>43906.793055555558</v>
      </c>
      <c r="M17">
        <v>56</v>
      </c>
      <c r="N17" t="s">
        <v>87</v>
      </c>
      <c r="T17">
        <v>70000</v>
      </c>
      <c r="U17">
        <v>70000</v>
      </c>
      <c r="V17">
        <v>70000</v>
      </c>
      <c r="W17">
        <v>70000</v>
      </c>
      <c r="X17">
        <v>0</v>
      </c>
      <c r="AA17" s="2">
        <v>44272.555451388886</v>
      </c>
    </row>
    <row r="18" spans="1:27" hidden="1" x14ac:dyDescent="0.25">
      <c r="A18" t="s">
        <v>72</v>
      </c>
      <c r="B18">
        <v>4291</v>
      </c>
      <c r="C18" t="s">
        <v>73</v>
      </c>
      <c r="D18" t="s">
        <v>74</v>
      </c>
      <c r="E18">
        <v>48832</v>
      </c>
      <c r="F18" t="s">
        <v>75</v>
      </c>
      <c r="G18" t="s">
        <v>78</v>
      </c>
      <c r="H18" t="s">
        <v>77</v>
      </c>
      <c r="I18">
        <v>750</v>
      </c>
      <c r="J18">
        <v>2020</v>
      </c>
      <c r="K18" t="s">
        <v>77</v>
      </c>
      <c r="L18" s="2">
        <v>43906.807638888888</v>
      </c>
      <c r="M18">
        <v>54</v>
      </c>
      <c r="N18" t="s">
        <v>87</v>
      </c>
      <c r="T18">
        <v>100000</v>
      </c>
      <c r="U18">
        <v>100000</v>
      </c>
      <c r="V18">
        <v>100000</v>
      </c>
      <c r="W18">
        <v>100000</v>
      </c>
      <c r="X18">
        <v>0</v>
      </c>
      <c r="AA18" s="2">
        <v>44272.555451388886</v>
      </c>
    </row>
    <row r="19" spans="1:27" hidden="1" x14ac:dyDescent="0.25">
      <c r="A19" t="s">
        <v>203</v>
      </c>
      <c r="B19">
        <v>4291</v>
      </c>
      <c r="C19" t="s">
        <v>73</v>
      </c>
      <c r="D19" t="s">
        <v>74</v>
      </c>
      <c r="E19">
        <v>45339</v>
      </c>
      <c r="F19" t="s">
        <v>75</v>
      </c>
      <c r="G19" t="s">
        <v>78</v>
      </c>
      <c r="H19" t="s">
        <v>76</v>
      </c>
      <c r="I19">
        <v>1437</v>
      </c>
      <c r="J19">
        <v>2020</v>
      </c>
      <c r="K19" t="s">
        <v>77</v>
      </c>
      <c r="L19" s="2">
        <v>43902.475694444445</v>
      </c>
      <c r="M19">
        <v>89</v>
      </c>
      <c r="N19" t="s">
        <v>87</v>
      </c>
      <c r="T19">
        <v>82000</v>
      </c>
      <c r="U19">
        <v>82000</v>
      </c>
      <c r="V19">
        <v>82000</v>
      </c>
      <c r="W19">
        <v>82000</v>
      </c>
      <c r="X19">
        <v>0</v>
      </c>
      <c r="AA19" s="2">
        <v>44272.555451388886</v>
      </c>
    </row>
    <row r="20" spans="1:27" hidden="1" x14ac:dyDescent="0.25">
      <c r="A20" t="s">
        <v>203</v>
      </c>
      <c r="B20">
        <v>4291</v>
      </c>
      <c r="C20" t="s">
        <v>73</v>
      </c>
      <c r="D20" t="s">
        <v>74</v>
      </c>
      <c r="E20">
        <v>45637</v>
      </c>
      <c r="F20" t="s">
        <v>75</v>
      </c>
      <c r="G20" t="s">
        <v>78</v>
      </c>
      <c r="H20" t="s">
        <v>76</v>
      </c>
      <c r="I20">
        <v>1437</v>
      </c>
      <c r="J20">
        <v>2020</v>
      </c>
      <c r="K20" t="s">
        <v>77</v>
      </c>
      <c r="L20" s="2">
        <v>43902.625</v>
      </c>
      <c r="M20">
        <v>89</v>
      </c>
      <c r="N20" t="s">
        <v>87</v>
      </c>
      <c r="T20">
        <v>82000</v>
      </c>
      <c r="U20">
        <v>82000</v>
      </c>
      <c r="V20">
        <v>82000</v>
      </c>
      <c r="W20">
        <v>82000</v>
      </c>
      <c r="X20">
        <v>0</v>
      </c>
      <c r="AA20" s="2">
        <v>44272.555451388886</v>
      </c>
    </row>
    <row r="21" spans="1:27" hidden="1" x14ac:dyDescent="0.25">
      <c r="A21" t="s">
        <v>203</v>
      </c>
      <c r="B21">
        <v>4291</v>
      </c>
      <c r="C21" t="s">
        <v>73</v>
      </c>
      <c r="D21" t="s">
        <v>74</v>
      </c>
      <c r="E21">
        <v>45855</v>
      </c>
      <c r="F21" t="s">
        <v>75</v>
      </c>
      <c r="G21" t="s">
        <v>78</v>
      </c>
      <c r="H21" t="s">
        <v>76</v>
      </c>
      <c r="I21">
        <v>1437</v>
      </c>
      <c r="J21">
        <v>2020</v>
      </c>
      <c r="K21" t="s">
        <v>77</v>
      </c>
      <c r="L21" s="2">
        <v>43902.704861111109</v>
      </c>
      <c r="M21">
        <v>90</v>
      </c>
      <c r="N21" t="s">
        <v>87</v>
      </c>
      <c r="T21">
        <v>90000</v>
      </c>
      <c r="U21">
        <v>90000</v>
      </c>
      <c r="V21">
        <v>90000</v>
      </c>
      <c r="W21">
        <v>90000</v>
      </c>
      <c r="X21">
        <v>0</v>
      </c>
      <c r="AA21" s="2">
        <v>44272.555451388886</v>
      </c>
    </row>
    <row r="22" spans="1:27" hidden="1" x14ac:dyDescent="0.25">
      <c r="A22" t="s">
        <v>203</v>
      </c>
      <c r="B22">
        <v>4291</v>
      </c>
      <c r="C22" t="s">
        <v>73</v>
      </c>
      <c r="D22" t="s">
        <v>74</v>
      </c>
      <c r="E22">
        <v>46081</v>
      </c>
      <c r="F22" t="s">
        <v>75</v>
      </c>
      <c r="G22" t="s">
        <v>78</v>
      </c>
      <c r="H22" t="s">
        <v>76</v>
      </c>
      <c r="I22">
        <v>1437</v>
      </c>
      <c r="J22">
        <v>2020</v>
      </c>
      <c r="K22" t="s">
        <v>77</v>
      </c>
      <c r="L22" s="2">
        <v>43903.430555555555</v>
      </c>
      <c r="M22">
        <v>50</v>
      </c>
      <c r="N22" t="s">
        <v>87</v>
      </c>
      <c r="T22">
        <v>320000</v>
      </c>
      <c r="U22">
        <v>320000</v>
      </c>
      <c r="V22">
        <v>320000</v>
      </c>
      <c r="W22">
        <v>320000</v>
      </c>
      <c r="X22">
        <v>0</v>
      </c>
      <c r="AA22" s="2">
        <v>44272.555451388886</v>
      </c>
    </row>
    <row r="23" spans="1:27" hidden="1" x14ac:dyDescent="0.25">
      <c r="A23" t="s">
        <v>203</v>
      </c>
      <c r="B23">
        <v>4291</v>
      </c>
      <c r="C23" t="s">
        <v>73</v>
      </c>
      <c r="D23" t="s">
        <v>74</v>
      </c>
      <c r="E23">
        <v>45591</v>
      </c>
      <c r="F23" t="s">
        <v>75</v>
      </c>
      <c r="G23" t="s">
        <v>78</v>
      </c>
      <c r="H23" t="s">
        <v>76</v>
      </c>
      <c r="I23">
        <v>1440</v>
      </c>
      <c r="J23">
        <v>2020</v>
      </c>
      <c r="K23" t="s">
        <v>77</v>
      </c>
      <c r="L23" s="2">
        <v>43902.609027777777</v>
      </c>
      <c r="M23">
        <v>90</v>
      </c>
      <c r="N23" t="s">
        <v>87</v>
      </c>
      <c r="T23">
        <v>90000</v>
      </c>
      <c r="U23">
        <v>90000</v>
      </c>
      <c r="V23">
        <v>90000</v>
      </c>
      <c r="W23">
        <v>90000</v>
      </c>
      <c r="X23">
        <v>0</v>
      </c>
      <c r="AA23" s="2">
        <v>44272.555451388886</v>
      </c>
    </row>
    <row r="24" spans="1:27" hidden="1" x14ac:dyDescent="0.25">
      <c r="A24" t="s">
        <v>203</v>
      </c>
      <c r="B24">
        <v>4291</v>
      </c>
      <c r="C24" t="s">
        <v>73</v>
      </c>
      <c r="D24" t="s">
        <v>74</v>
      </c>
      <c r="E24">
        <v>45598</v>
      </c>
      <c r="F24" t="s">
        <v>75</v>
      </c>
      <c r="G24" t="s">
        <v>78</v>
      </c>
      <c r="H24" t="s">
        <v>76</v>
      </c>
      <c r="I24">
        <v>1440</v>
      </c>
      <c r="J24">
        <v>2020</v>
      </c>
      <c r="K24" t="s">
        <v>77</v>
      </c>
      <c r="L24" s="2">
        <v>43902.609722222223</v>
      </c>
      <c r="M24">
        <v>90</v>
      </c>
      <c r="N24" t="s">
        <v>87</v>
      </c>
      <c r="T24">
        <v>90000</v>
      </c>
      <c r="U24">
        <v>90000</v>
      </c>
      <c r="V24">
        <v>90000</v>
      </c>
      <c r="W24">
        <v>90000</v>
      </c>
      <c r="X24">
        <v>0</v>
      </c>
      <c r="AA24" s="2">
        <v>44272.555451388886</v>
      </c>
    </row>
    <row r="25" spans="1:27" hidden="1" x14ac:dyDescent="0.25">
      <c r="A25" t="s">
        <v>203</v>
      </c>
      <c r="B25">
        <v>4291</v>
      </c>
      <c r="C25" t="s">
        <v>73</v>
      </c>
      <c r="D25" t="s">
        <v>74</v>
      </c>
      <c r="E25">
        <v>45337</v>
      </c>
      <c r="F25" t="s">
        <v>75</v>
      </c>
      <c r="G25" t="s">
        <v>78</v>
      </c>
      <c r="H25" t="s">
        <v>76</v>
      </c>
      <c r="I25">
        <v>1441</v>
      </c>
      <c r="J25">
        <v>2020</v>
      </c>
      <c r="K25" t="s">
        <v>77</v>
      </c>
      <c r="L25" s="2">
        <v>43902.472222222219</v>
      </c>
      <c r="M25">
        <v>11</v>
      </c>
      <c r="N25" t="s">
        <v>87</v>
      </c>
      <c r="T25">
        <v>100000</v>
      </c>
      <c r="U25">
        <v>100000</v>
      </c>
      <c r="V25">
        <v>100000</v>
      </c>
      <c r="W25">
        <v>100000</v>
      </c>
      <c r="X25">
        <v>0</v>
      </c>
      <c r="AA25" s="2">
        <v>44272.555451388886</v>
      </c>
    </row>
    <row r="26" spans="1:27" hidden="1" x14ac:dyDescent="0.25">
      <c r="A26" t="s">
        <v>203</v>
      </c>
      <c r="B26">
        <v>4291</v>
      </c>
      <c r="C26" t="s">
        <v>73</v>
      </c>
      <c r="D26" t="s">
        <v>74</v>
      </c>
      <c r="E26">
        <v>46125</v>
      </c>
      <c r="F26" t="s">
        <v>75</v>
      </c>
      <c r="G26" t="s">
        <v>78</v>
      </c>
      <c r="H26" t="s">
        <v>76</v>
      </c>
      <c r="I26">
        <v>1441</v>
      </c>
      <c r="J26">
        <v>2020</v>
      </c>
      <c r="K26" t="s">
        <v>77</v>
      </c>
      <c r="L26" s="2">
        <v>43903.46875</v>
      </c>
      <c r="M26">
        <v>60</v>
      </c>
      <c r="N26" t="s">
        <v>87</v>
      </c>
      <c r="T26">
        <v>100000</v>
      </c>
      <c r="U26">
        <v>100000</v>
      </c>
      <c r="V26">
        <v>100000</v>
      </c>
      <c r="W26">
        <v>100000</v>
      </c>
      <c r="X26">
        <v>0</v>
      </c>
      <c r="AA26" s="2">
        <v>44272.555451388886</v>
      </c>
    </row>
    <row r="27" spans="1:27" hidden="1" x14ac:dyDescent="0.25">
      <c r="A27" t="s">
        <v>203</v>
      </c>
      <c r="B27">
        <v>4291</v>
      </c>
      <c r="C27" t="s">
        <v>73</v>
      </c>
      <c r="D27" t="s">
        <v>74</v>
      </c>
      <c r="E27">
        <v>46533</v>
      </c>
      <c r="F27" t="s">
        <v>75</v>
      </c>
      <c r="G27" t="s">
        <v>78</v>
      </c>
      <c r="H27" t="s">
        <v>76</v>
      </c>
      <c r="I27">
        <v>1441</v>
      </c>
      <c r="J27">
        <v>2020</v>
      </c>
      <c r="K27" t="s">
        <v>77</v>
      </c>
      <c r="L27" s="2">
        <v>43903.662499999999</v>
      </c>
      <c r="M27">
        <v>60</v>
      </c>
      <c r="N27" t="s">
        <v>87</v>
      </c>
      <c r="T27">
        <v>200000</v>
      </c>
      <c r="U27">
        <v>200000</v>
      </c>
      <c r="V27">
        <v>200000</v>
      </c>
      <c r="W27">
        <v>200000</v>
      </c>
      <c r="X27">
        <v>0</v>
      </c>
      <c r="AA27" s="2">
        <v>44272.555451388886</v>
      </c>
    </row>
    <row r="28" spans="1:27" hidden="1" x14ac:dyDescent="0.25">
      <c r="A28" t="s">
        <v>203</v>
      </c>
      <c r="B28">
        <v>4291</v>
      </c>
      <c r="C28" t="s">
        <v>73</v>
      </c>
      <c r="D28" t="s">
        <v>74</v>
      </c>
      <c r="E28">
        <v>48036</v>
      </c>
      <c r="F28" t="s">
        <v>75</v>
      </c>
      <c r="G28" t="s">
        <v>78</v>
      </c>
      <c r="H28" t="s">
        <v>76</v>
      </c>
      <c r="I28">
        <v>1441</v>
      </c>
      <c r="J28">
        <v>2020</v>
      </c>
      <c r="K28" t="s">
        <v>77</v>
      </c>
      <c r="L28" s="2">
        <v>43906.670138888891</v>
      </c>
      <c r="M28">
        <v>11</v>
      </c>
      <c r="N28" t="s">
        <v>87</v>
      </c>
      <c r="T28">
        <v>440000</v>
      </c>
      <c r="U28">
        <v>440000</v>
      </c>
      <c r="V28">
        <v>440000</v>
      </c>
      <c r="W28">
        <v>440000</v>
      </c>
      <c r="X28">
        <v>0</v>
      </c>
      <c r="AA28" s="2">
        <v>44272.555451388886</v>
      </c>
    </row>
    <row r="29" spans="1:27" hidden="1" x14ac:dyDescent="0.25">
      <c r="A29" t="s">
        <v>203</v>
      </c>
      <c r="B29">
        <v>4291</v>
      </c>
      <c r="C29" t="s">
        <v>73</v>
      </c>
      <c r="D29" t="s">
        <v>74</v>
      </c>
      <c r="E29">
        <v>45853</v>
      </c>
      <c r="F29" t="s">
        <v>75</v>
      </c>
      <c r="G29" t="s">
        <v>78</v>
      </c>
      <c r="H29" t="s">
        <v>76</v>
      </c>
      <c r="I29">
        <v>1444</v>
      </c>
      <c r="J29">
        <v>2020</v>
      </c>
      <c r="K29" t="s">
        <v>77</v>
      </c>
      <c r="L29" s="2">
        <v>43902.70208333333</v>
      </c>
      <c r="M29">
        <v>48</v>
      </c>
      <c r="N29" t="s">
        <v>87</v>
      </c>
      <c r="T29">
        <v>100000</v>
      </c>
      <c r="U29">
        <v>100000</v>
      </c>
      <c r="V29">
        <v>100000</v>
      </c>
      <c r="W29">
        <v>100000</v>
      </c>
      <c r="X29">
        <v>0</v>
      </c>
      <c r="AA29" s="2">
        <v>44272.555451388886</v>
      </c>
    </row>
    <row r="30" spans="1:27" x14ac:dyDescent="0.25">
      <c r="A30" t="s">
        <v>203</v>
      </c>
      <c r="B30">
        <v>1261</v>
      </c>
      <c r="C30" t="s">
        <v>221</v>
      </c>
      <c r="D30" t="s">
        <v>222</v>
      </c>
      <c r="E30">
        <v>47871</v>
      </c>
      <c r="F30" t="s">
        <v>223</v>
      </c>
      <c r="G30" t="s">
        <v>224</v>
      </c>
      <c r="H30" t="s">
        <v>76</v>
      </c>
      <c r="I30">
        <v>1466</v>
      </c>
      <c r="J30">
        <v>2020</v>
      </c>
      <c r="K30" t="s">
        <v>77</v>
      </c>
      <c r="L30" s="2">
        <v>43906.614583333336</v>
      </c>
      <c r="M30">
        <v>1279</v>
      </c>
      <c r="N30" t="s">
        <v>87</v>
      </c>
      <c r="T30">
        <v>25000</v>
      </c>
      <c r="U30">
        <v>25000</v>
      </c>
      <c r="V30">
        <v>25000</v>
      </c>
      <c r="W30">
        <v>25000</v>
      </c>
      <c r="AA30" s="2">
        <v>44272.555451388886</v>
      </c>
    </row>
    <row r="31" spans="1:27" x14ac:dyDescent="0.25">
      <c r="A31" t="s">
        <v>203</v>
      </c>
      <c r="B31">
        <v>1261</v>
      </c>
      <c r="C31" t="s">
        <v>221</v>
      </c>
      <c r="D31" t="s">
        <v>222</v>
      </c>
      <c r="E31">
        <v>47878</v>
      </c>
      <c r="F31" t="s">
        <v>223</v>
      </c>
      <c r="G31" t="s">
        <v>224</v>
      </c>
      <c r="H31" t="s">
        <v>76</v>
      </c>
      <c r="I31">
        <v>1466</v>
      </c>
      <c r="J31">
        <v>2020</v>
      </c>
      <c r="K31" t="s">
        <v>77</v>
      </c>
      <c r="L31" s="2">
        <v>43906.616666666669</v>
      </c>
      <c r="M31">
        <v>1280</v>
      </c>
      <c r="N31" t="s">
        <v>87</v>
      </c>
      <c r="T31">
        <v>28000</v>
      </c>
      <c r="U31">
        <v>28000</v>
      </c>
      <c r="V31">
        <v>28000</v>
      </c>
      <c r="W31">
        <v>28000</v>
      </c>
      <c r="AA31" s="2">
        <v>44272.555451388886</v>
      </c>
    </row>
    <row r="32" spans="1:27" x14ac:dyDescent="0.25">
      <c r="A32" t="s">
        <v>203</v>
      </c>
      <c r="B32">
        <v>1261</v>
      </c>
      <c r="C32" t="s">
        <v>221</v>
      </c>
      <c r="D32" t="s">
        <v>222</v>
      </c>
      <c r="E32">
        <v>47310</v>
      </c>
      <c r="F32" t="s">
        <v>223</v>
      </c>
      <c r="G32" t="s">
        <v>224</v>
      </c>
      <c r="H32" t="s">
        <v>76</v>
      </c>
      <c r="I32">
        <v>1469</v>
      </c>
      <c r="J32">
        <v>2020</v>
      </c>
      <c r="K32" t="s">
        <v>77</v>
      </c>
      <c r="L32" s="2">
        <v>43906.436805555553</v>
      </c>
      <c r="M32">
        <v>1192</v>
      </c>
      <c r="N32" t="s">
        <v>87</v>
      </c>
      <c r="T32">
        <v>25000</v>
      </c>
      <c r="U32">
        <v>25000</v>
      </c>
      <c r="V32">
        <v>25000</v>
      </c>
      <c r="W32">
        <v>25000</v>
      </c>
      <c r="AA32" s="2">
        <v>44272.555451388886</v>
      </c>
    </row>
    <row r="33" spans="1:27" x14ac:dyDescent="0.25">
      <c r="A33" t="s">
        <v>203</v>
      </c>
      <c r="B33">
        <v>1261</v>
      </c>
      <c r="C33" t="s">
        <v>221</v>
      </c>
      <c r="D33" t="s">
        <v>222</v>
      </c>
      <c r="E33">
        <v>47634</v>
      </c>
      <c r="F33" t="s">
        <v>223</v>
      </c>
      <c r="G33" t="s">
        <v>224</v>
      </c>
      <c r="H33" t="s">
        <v>76</v>
      </c>
      <c r="I33">
        <v>1469</v>
      </c>
      <c r="J33">
        <v>2020</v>
      </c>
      <c r="K33" t="s">
        <v>77</v>
      </c>
      <c r="L33" s="2">
        <v>43906.559027777781</v>
      </c>
      <c r="M33">
        <v>1223</v>
      </c>
      <c r="N33" t="s">
        <v>87</v>
      </c>
      <c r="T33">
        <v>25000</v>
      </c>
      <c r="U33">
        <v>25000</v>
      </c>
      <c r="V33">
        <v>25000</v>
      </c>
      <c r="W33">
        <v>25000</v>
      </c>
      <c r="AA33" s="2">
        <v>44272.555451388886</v>
      </c>
    </row>
    <row r="34" spans="1:27" x14ac:dyDescent="0.25">
      <c r="A34" t="s">
        <v>203</v>
      </c>
      <c r="B34">
        <v>1261</v>
      </c>
      <c r="C34" t="s">
        <v>221</v>
      </c>
      <c r="D34" t="s">
        <v>222</v>
      </c>
      <c r="E34">
        <v>47738</v>
      </c>
      <c r="F34" t="s">
        <v>223</v>
      </c>
      <c r="G34" t="s">
        <v>224</v>
      </c>
      <c r="H34" t="s">
        <v>76</v>
      </c>
      <c r="I34">
        <v>1469</v>
      </c>
      <c r="J34">
        <v>2020</v>
      </c>
      <c r="K34" t="s">
        <v>77</v>
      </c>
      <c r="L34" s="2">
        <v>43906.588194444441</v>
      </c>
      <c r="M34">
        <v>1245</v>
      </c>
      <c r="N34" t="s">
        <v>87</v>
      </c>
      <c r="T34">
        <v>25000</v>
      </c>
      <c r="U34">
        <v>25000</v>
      </c>
      <c r="V34">
        <v>25000</v>
      </c>
      <c r="W34">
        <v>25000</v>
      </c>
      <c r="AA34" s="2">
        <v>44272.555451388886</v>
      </c>
    </row>
    <row r="35" spans="1:27" x14ac:dyDescent="0.25">
      <c r="A35" t="s">
        <v>203</v>
      </c>
      <c r="B35">
        <v>1261</v>
      </c>
      <c r="C35" t="s">
        <v>221</v>
      </c>
      <c r="D35" t="s">
        <v>222</v>
      </c>
      <c r="E35">
        <v>47780</v>
      </c>
      <c r="F35" t="s">
        <v>223</v>
      </c>
      <c r="G35" t="s">
        <v>224</v>
      </c>
      <c r="H35" t="s">
        <v>76</v>
      </c>
      <c r="I35">
        <v>1469</v>
      </c>
      <c r="J35">
        <v>2020</v>
      </c>
      <c r="K35" t="s">
        <v>77</v>
      </c>
      <c r="L35" s="2">
        <v>43906.595833333333</v>
      </c>
      <c r="M35">
        <v>1262</v>
      </c>
      <c r="N35" t="s">
        <v>87</v>
      </c>
      <c r="T35">
        <v>25000</v>
      </c>
      <c r="U35">
        <v>25000</v>
      </c>
      <c r="V35">
        <v>25000</v>
      </c>
      <c r="W35">
        <v>25000</v>
      </c>
      <c r="AA35" s="2">
        <v>44272.555451388886</v>
      </c>
    </row>
    <row r="36" spans="1:27" x14ac:dyDescent="0.25">
      <c r="A36" t="s">
        <v>203</v>
      </c>
      <c r="B36">
        <v>1261</v>
      </c>
      <c r="C36" t="s">
        <v>221</v>
      </c>
      <c r="D36" t="s">
        <v>222</v>
      </c>
      <c r="E36">
        <v>45334</v>
      </c>
      <c r="F36" t="s">
        <v>223</v>
      </c>
      <c r="G36" t="s">
        <v>224</v>
      </c>
      <c r="H36" t="s">
        <v>76</v>
      </c>
      <c r="I36">
        <v>1472</v>
      </c>
      <c r="J36">
        <v>2020</v>
      </c>
      <c r="K36" t="s">
        <v>77</v>
      </c>
      <c r="L36" s="2">
        <v>43902.468055555553</v>
      </c>
      <c r="M36">
        <v>1000</v>
      </c>
      <c r="N36" t="s">
        <v>87</v>
      </c>
      <c r="T36">
        <v>50000</v>
      </c>
      <c r="U36">
        <v>50000</v>
      </c>
      <c r="V36">
        <v>50000</v>
      </c>
      <c r="W36">
        <v>50000</v>
      </c>
      <c r="AA36" s="2">
        <v>44272.555451388886</v>
      </c>
    </row>
    <row r="37" spans="1:27" x14ac:dyDescent="0.25">
      <c r="A37" t="s">
        <v>203</v>
      </c>
      <c r="B37">
        <v>1261</v>
      </c>
      <c r="C37" t="s">
        <v>221</v>
      </c>
      <c r="D37" t="s">
        <v>222</v>
      </c>
      <c r="E37">
        <v>45349</v>
      </c>
      <c r="F37" t="s">
        <v>223</v>
      </c>
      <c r="G37" t="s">
        <v>224</v>
      </c>
      <c r="H37" t="s">
        <v>76</v>
      </c>
      <c r="I37">
        <v>1472</v>
      </c>
      <c r="J37">
        <v>2020</v>
      </c>
      <c r="K37" t="s">
        <v>77</v>
      </c>
      <c r="L37" s="2">
        <v>43902.486805555556</v>
      </c>
      <c r="M37">
        <v>1002</v>
      </c>
      <c r="N37" t="s">
        <v>87</v>
      </c>
      <c r="T37">
        <v>22000</v>
      </c>
      <c r="U37">
        <v>22000</v>
      </c>
      <c r="V37">
        <v>22000</v>
      </c>
      <c r="W37">
        <v>22000</v>
      </c>
      <c r="AA37" s="2">
        <v>44272.555451388886</v>
      </c>
    </row>
    <row r="38" spans="1:27" x14ac:dyDescent="0.25">
      <c r="A38" t="s">
        <v>203</v>
      </c>
      <c r="B38">
        <v>1261</v>
      </c>
      <c r="C38" t="s">
        <v>221</v>
      </c>
      <c r="D38" t="s">
        <v>222</v>
      </c>
      <c r="E38">
        <v>45543</v>
      </c>
      <c r="F38" t="s">
        <v>223</v>
      </c>
      <c r="G38" t="s">
        <v>224</v>
      </c>
      <c r="H38" t="s">
        <v>76</v>
      </c>
      <c r="I38">
        <v>1472</v>
      </c>
      <c r="J38">
        <v>2020</v>
      </c>
      <c r="K38" t="s">
        <v>77</v>
      </c>
      <c r="L38" s="2">
        <v>43902.6</v>
      </c>
      <c r="M38">
        <v>1039</v>
      </c>
      <c r="N38" t="s">
        <v>87</v>
      </c>
      <c r="T38">
        <v>50000</v>
      </c>
      <c r="U38">
        <v>50000</v>
      </c>
      <c r="V38">
        <v>50000</v>
      </c>
      <c r="W38">
        <v>50000</v>
      </c>
      <c r="AA38" s="2">
        <v>44272.555451388886</v>
      </c>
    </row>
    <row r="39" spans="1:27" x14ac:dyDescent="0.25">
      <c r="A39" t="s">
        <v>203</v>
      </c>
      <c r="B39">
        <v>1261</v>
      </c>
      <c r="C39" t="s">
        <v>221</v>
      </c>
      <c r="D39" t="s">
        <v>222</v>
      </c>
      <c r="E39">
        <v>45555</v>
      </c>
      <c r="F39" t="s">
        <v>223</v>
      </c>
      <c r="G39" t="s">
        <v>224</v>
      </c>
      <c r="H39" t="s">
        <v>76</v>
      </c>
      <c r="I39">
        <v>1472</v>
      </c>
      <c r="J39">
        <v>2020</v>
      </c>
      <c r="K39" t="s">
        <v>77</v>
      </c>
      <c r="L39" s="2">
        <v>43902.602083333331</v>
      </c>
      <c r="M39">
        <v>1047</v>
      </c>
      <c r="N39" t="s">
        <v>87</v>
      </c>
      <c r="T39">
        <v>50000</v>
      </c>
      <c r="U39">
        <v>50000</v>
      </c>
      <c r="V39">
        <v>50000</v>
      </c>
      <c r="W39">
        <v>50000</v>
      </c>
      <c r="AA39" s="2">
        <v>44272.555451388886</v>
      </c>
    </row>
    <row r="40" spans="1:27" x14ac:dyDescent="0.25">
      <c r="A40" t="s">
        <v>203</v>
      </c>
      <c r="B40">
        <v>1261</v>
      </c>
      <c r="C40" t="s">
        <v>221</v>
      </c>
      <c r="D40" t="s">
        <v>222</v>
      </c>
      <c r="E40">
        <v>45569</v>
      </c>
      <c r="F40" t="s">
        <v>223</v>
      </c>
      <c r="G40" t="s">
        <v>224</v>
      </c>
      <c r="H40" t="s">
        <v>76</v>
      </c>
      <c r="I40">
        <v>1472</v>
      </c>
      <c r="J40">
        <v>2020</v>
      </c>
      <c r="K40" t="s">
        <v>77</v>
      </c>
      <c r="L40" s="2">
        <v>43902.606249999997</v>
      </c>
      <c r="M40">
        <v>1049</v>
      </c>
      <c r="N40" t="s">
        <v>87</v>
      </c>
      <c r="T40">
        <v>50000</v>
      </c>
      <c r="U40">
        <v>50000</v>
      </c>
      <c r="V40">
        <v>50000</v>
      </c>
      <c r="W40">
        <v>50000</v>
      </c>
      <c r="AA40" s="2">
        <v>44272.555451388886</v>
      </c>
    </row>
    <row r="41" spans="1:27" x14ac:dyDescent="0.25">
      <c r="A41" t="s">
        <v>203</v>
      </c>
      <c r="B41">
        <v>1261</v>
      </c>
      <c r="C41" t="s">
        <v>221</v>
      </c>
      <c r="D41" t="s">
        <v>222</v>
      </c>
      <c r="E41">
        <v>45868</v>
      </c>
      <c r="F41" t="s">
        <v>223</v>
      </c>
      <c r="G41" t="s">
        <v>224</v>
      </c>
      <c r="H41" t="s">
        <v>76</v>
      </c>
      <c r="I41">
        <v>1472</v>
      </c>
      <c r="J41">
        <v>2020</v>
      </c>
      <c r="K41" t="s">
        <v>77</v>
      </c>
      <c r="L41" s="2">
        <v>43902.714583333334</v>
      </c>
      <c r="M41">
        <v>1072</v>
      </c>
      <c r="N41" t="s">
        <v>87</v>
      </c>
      <c r="T41">
        <v>38000</v>
      </c>
      <c r="U41">
        <v>38000</v>
      </c>
      <c r="V41">
        <v>38000</v>
      </c>
      <c r="W41">
        <v>38000</v>
      </c>
      <c r="AA41" s="2">
        <v>44272.555451388886</v>
      </c>
    </row>
    <row r="42" spans="1:27" x14ac:dyDescent="0.25">
      <c r="A42" t="s">
        <v>203</v>
      </c>
      <c r="B42">
        <v>1261</v>
      </c>
      <c r="C42" t="s">
        <v>221</v>
      </c>
      <c r="D42" t="s">
        <v>222</v>
      </c>
      <c r="E42">
        <v>46075</v>
      </c>
      <c r="F42" t="s">
        <v>223</v>
      </c>
      <c r="G42" t="s">
        <v>224</v>
      </c>
      <c r="H42" t="s">
        <v>76</v>
      </c>
      <c r="I42">
        <v>1472</v>
      </c>
      <c r="J42">
        <v>2020</v>
      </c>
      <c r="K42" t="s">
        <v>77</v>
      </c>
      <c r="L42" s="2">
        <v>43903.423611111109</v>
      </c>
      <c r="M42">
        <v>1094</v>
      </c>
      <c r="N42" t="s">
        <v>87</v>
      </c>
      <c r="T42">
        <v>50000</v>
      </c>
      <c r="U42">
        <v>50000</v>
      </c>
      <c r="V42">
        <v>50000</v>
      </c>
      <c r="W42">
        <v>50000</v>
      </c>
      <c r="AA42" s="2">
        <v>44272.555451388886</v>
      </c>
    </row>
    <row r="43" spans="1:27" hidden="1" x14ac:dyDescent="0.25">
      <c r="A43" t="s">
        <v>203</v>
      </c>
      <c r="B43">
        <v>4291</v>
      </c>
      <c r="C43" t="s">
        <v>73</v>
      </c>
      <c r="D43" t="s">
        <v>74</v>
      </c>
      <c r="E43">
        <v>46418</v>
      </c>
      <c r="F43" t="s">
        <v>75</v>
      </c>
      <c r="G43" t="s">
        <v>78</v>
      </c>
      <c r="H43" t="s">
        <v>76</v>
      </c>
      <c r="I43">
        <v>1475</v>
      </c>
      <c r="J43">
        <v>2020</v>
      </c>
      <c r="K43" t="s">
        <v>77</v>
      </c>
      <c r="L43" s="2">
        <v>43903.636111111111</v>
      </c>
      <c r="M43">
        <v>87</v>
      </c>
      <c r="N43" t="s">
        <v>87</v>
      </c>
      <c r="T43">
        <v>100000</v>
      </c>
      <c r="U43">
        <v>100000</v>
      </c>
      <c r="V43">
        <v>100000</v>
      </c>
      <c r="W43">
        <v>100000</v>
      </c>
      <c r="X43">
        <v>0</v>
      </c>
      <c r="AA43" s="2">
        <v>44272.555451388886</v>
      </c>
    </row>
    <row r="44" spans="1:27" x14ac:dyDescent="0.25">
      <c r="A44" t="s">
        <v>203</v>
      </c>
      <c r="B44">
        <v>1261</v>
      </c>
      <c r="C44" t="s">
        <v>221</v>
      </c>
      <c r="D44" t="s">
        <v>222</v>
      </c>
      <c r="E44">
        <v>48611</v>
      </c>
      <c r="F44" t="s">
        <v>223</v>
      </c>
      <c r="G44" t="s">
        <v>224</v>
      </c>
      <c r="H44" t="s">
        <v>76</v>
      </c>
      <c r="I44">
        <v>1515</v>
      </c>
      <c r="J44">
        <v>2020</v>
      </c>
      <c r="K44" t="s">
        <v>77</v>
      </c>
      <c r="L44" s="2">
        <v>43906.763888888891</v>
      </c>
      <c r="M44">
        <v>1376</v>
      </c>
      <c r="N44" t="s">
        <v>87</v>
      </c>
      <c r="T44">
        <v>100000</v>
      </c>
      <c r="U44">
        <v>100000</v>
      </c>
      <c r="V44">
        <v>100000</v>
      </c>
      <c r="W44">
        <v>0</v>
      </c>
      <c r="Y44" t="s">
        <v>8876</v>
      </c>
      <c r="Z44" t="s">
        <v>8944</v>
      </c>
      <c r="AA44" s="2">
        <v>44272.555451388886</v>
      </c>
    </row>
    <row r="45" spans="1:27" hidden="1" x14ac:dyDescent="0.25">
      <c r="A45" t="s">
        <v>203</v>
      </c>
      <c r="B45">
        <v>4291</v>
      </c>
      <c r="C45" t="s">
        <v>73</v>
      </c>
      <c r="D45" t="s">
        <v>74</v>
      </c>
      <c r="E45">
        <v>45690</v>
      </c>
      <c r="F45" t="s">
        <v>75</v>
      </c>
      <c r="G45" t="s">
        <v>78</v>
      </c>
      <c r="H45" t="s">
        <v>76</v>
      </c>
      <c r="I45">
        <v>1558</v>
      </c>
      <c r="J45">
        <v>2020</v>
      </c>
      <c r="K45" t="s">
        <v>77</v>
      </c>
      <c r="L45" s="2">
        <v>43902.638888888891</v>
      </c>
      <c r="M45">
        <v>84</v>
      </c>
      <c r="N45" t="s">
        <v>87</v>
      </c>
      <c r="T45">
        <v>100000</v>
      </c>
      <c r="U45">
        <v>100000</v>
      </c>
      <c r="V45">
        <v>100000</v>
      </c>
      <c r="W45">
        <v>100000</v>
      </c>
      <c r="X45">
        <v>0</v>
      </c>
      <c r="AA45" s="2">
        <v>44272.555451388886</v>
      </c>
    </row>
    <row r="46" spans="1:27" hidden="1" x14ac:dyDescent="0.25">
      <c r="A46" t="s">
        <v>203</v>
      </c>
      <c r="B46">
        <v>4291</v>
      </c>
      <c r="C46" t="s">
        <v>73</v>
      </c>
      <c r="D46" t="s">
        <v>74</v>
      </c>
      <c r="E46">
        <v>46334</v>
      </c>
      <c r="F46" t="s">
        <v>75</v>
      </c>
      <c r="G46" t="s">
        <v>78</v>
      </c>
      <c r="H46" t="s">
        <v>76</v>
      </c>
      <c r="I46">
        <v>1580</v>
      </c>
      <c r="J46">
        <v>2020</v>
      </c>
      <c r="K46" t="s">
        <v>77</v>
      </c>
      <c r="L46" s="2">
        <v>43903.604166666664</v>
      </c>
      <c r="M46">
        <v>89</v>
      </c>
      <c r="N46" t="s">
        <v>87</v>
      </c>
      <c r="T46">
        <v>82000</v>
      </c>
      <c r="U46">
        <v>82000</v>
      </c>
      <c r="V46">
        <v>82000</v>
      </c>
      <c r="W46">
        <v>82000</v>
      </c>
      <c r="X46">
        <v>0</v>
      </c>
      <c r="AA46" s="2">
        <v>44272.555451388886</v>
      </c>
    </row>
    <row r="47" spans="1:27" hidden="1" x14ac:dyDescent="0.25">
      <c r="A47" t="s">
        <v>203</v>
      </c>
      <c r="B47">
        <v>4291</v>
      </c>
      <c r="C47" t="s">
        <v>73</v>
      </c>
      <c r="D47" t="s">
        <v>74</v>
      </c>
      <c r="E47">
        <v>46440</v>
      </c>
      <c r="F47" t="s">
        <v>75</v>
      </c>
      <c r="G47" t="s">
        <v>78</v>
      </c>
      <c r="H47" t="s">
        <v>76</v>
      </c>
      <c r="I47">
        <v>1580</v>
      </c>
      <c r="J47">
        <v>2020</v>
      </c>
      <c r="K47" t="s">
        <v>77</v>
      </c>
      <c r="L47" s="2">
        <v>43903.64166666667</v>
      </c>
      <c r="M47">
        <v>90</v>
      </c>
      <c r="N47" t="s">
        <v>87</v>
      </c>
      <c r="T47">
        <v>55000</v>
      </c>
      <c r="U47">
        <v>55000</v>
      </c>
      <c r="V47">
        <v>55000</v>
      </c>
      <c r="W47">
        <v>55000</v>
      </c>
      <c r="X47">
        <v>0</v>
      </c>
      <c r="AA47" s="2">
        <v>44272.555451388886</v>
      </c>
    </row>
    <row r="48" spans="1:27" hidden="1" x14ac:dyDescent="0.25">
      <c r="A48" t="s">
        <v>203</v>
      </c>
      <c r="B48">
        <v>4291</v>
      </c>
      <c r="C48" t="s">
        <v>73</v>
      </c>
      <c r="D48" t="s">
        <v>74</v>
      </c>
      <c r="E48">
        <v>47607</v>
      </c>
      <c r="F48" t="s">
        <v>75</v>
      </c>
      <c r="G48" t="s">
        <v>78</v>
      </c>
      <c r="H48" t="s">
        <v>76</v>
      </c>
      <c r="I48">
        <v>1580</v>
      </c>
      <c r="J48">
        <v>2020</v>
      </c>
      <c r="K48" t="s">
        <v>77</v>
      </c>
      <c r="L48" s="2">
        <v>43906.540972222225</v>
      </c>
      <c r="M48">
        <v>89</v>
      </c>
      <c r="N48" t="s">
        <v>87</v>
      </c>
      <c r="T48">
        <v>82000</v>
      </c>
      <c r="U48">
        <v>82000</v>
      </c>
      <c r="V48">
        <v>82000</v>
      </c>
      <c r="W48">
        <v>82000</v>
      </c>
      <c r="X48">
        <v>0</v>
      </c>
      <c r="AA48" s="2">
        <v>44272.555451388886</v>
      </c>
    </row>
    <row r="49" spans="1:27" hidden="1" x14ac:dyDescent="0.25">
      <c r="A49" t="s">
        <v>203</v>
      </c>
      <c r="B49">
        <v>4291</v>
      </c>
      <c r="C49" t="s">
        <v>73</v>
      </c>
      <c r="D49" t="s">
        <v>74</v>
      </c>
      <c r="E49">
        <v>48613</v>
      </c>
      <c r="F49" t="s">
        <v>75</v>
      </c>
      <c r="G49" t="s">
        <v>78</v>
      </c>
      <c r="H49" t="s">
        <v>76</v>
      </c>
      <c r="I49">
        <v>1580</v>
      </c>
      <c r="J49">
        <v>2020</v>
      </c>
      <c r="K49" t="s">
        <v>77</v>
      </c>
      <c r="L49" s="2">
        <v>43906.765277777777</v>
      </c>
      <c r="M49">
        <v>89</v>
      </c>
      <c r="N49" t="s">
        <v>87</v>
      </c>
      <c r="T49">
        <v>90000</v>
      </c>
      <c r="U49">
        <v>90000</v>
      </c>
      <c r="V49">
        <v>90000</v>
      </c>
      <c r="W49">
        <v>90000</v>
      </c>
      <c r="X49">
        <v>0</v>
      </c>
      <c r="AA49" s="2">
        <v>44272.555451388886</v>
      </c>
    </row>
    <row r="50" spans="1:27" hidden="1" x14ac:dyDescent="0.25">
      <c r="A50" t="s">
        <v>203</v>
      </c>
      <c r="B50">
        <v>4291</v>
      </c>
      <c r="C50" t="s">
        <v>73</v>
      </c>
      <c r="D50" t="s">
        <v>74</v>
      </c>
      <c r="E50">
        <v>52544</v>
      </c>
      <c r="F50" t="s">
        <v>75</v>
      </c>
      <c r="G50" t="s">
        <v>78</v>
      </c>
      <c r="H50" t="s">
        <v>76</v>
      </c>
      <c r="I50">
        <v>1760</v>
      </c>
      <c r="J50">
        <v>2020</v>
      </c>
      <c r="K50" t="s">
        <v>77</v>
      </c>
      <c r="L50" s="2">
        <v>43937.887499999997</v>
      </c>
      <c r="M50">
        <v>60</v>
      </c>
      <c r="N50" t="s">
        <v>87</v>
      </c>
      <c r="T50">
        <v>82000</v>
      </c>
      <c r="U50">
        <v>82000</v>
      </c>
      <c r="V50">
        <v>82000</v>
      </c>
      <c r="W50">
        <v>82000</v>
      </c>
      <c r="X50">
        <v>0</v>
      </c>
      <c r="AA50" s="2">
        <v>44272.555451388886</v>
      </c>
    </row>
    <row r="51" spans="1:27" hidden="1" x14ac:dyDescent="0.25">
      <c r="A51" t="s">
        <v>203</v>
      </c>
      <c r="B51">
        <v>4291</v>
      </c>
      <c r="C51" t="s">
        <v>73</v>
      </c>
      <c r="D51" t="s">
        <v>74</v>
      </c>
      <c r="E51">
        <v>52541</v>
      </c>
      <c r="F51" t="s">
        <v>75</v>
      </c>
      <c r="G51" t="s">
        <v>78</v>
      </c>
      <c r="H51" t="s">
        <v>76</v>
      </c>
      <c r="I51">
        <v>1762</v>
      </c>
      <c r="J51">
        <v>2020</v>
      </c>
      <c r="K51" t="s">
        <v>77</v>
      </c>
      <c r="L51" s="2">
        <v>43937.885416666664</v>
      </c>
      <c r="M51">
        <v>19</v>
      </c>
      <c r="N51" t="s">
        <v>87</v>
      </c>
      <c r="T51">
        <v>91000</v>
      </c>
      <c r="U51">
        <v>91000</v>
      </c>
      <c r="V51">
        <v>91000</v>
      </c>
      <c r="W51">
        <v>91000</v>
      </c>
      <c r="X51">
        <v>0</v>
      </c>
      <c r="AA51" s="2">
        <v>44272.555451388886</v>
      </c>
    </row>
    <row r="52" spans="1:27" hidden="1" x14ac:dyDescent="0.25">
      <c r="A52" t="s">
        <v>203</v>
      </c>
      <c r="B52">
        <v>4291</v>
      </c>
      <c r="C52" t="s">
        <v>73</v>
      </c>
      <c r="D52" t="s">
        <v>74</v>
      </c>
      <c r="E52">
        <v>56608</v>
      </c>
      <c r="F52" t="s">
        <v>75</v>
      </c>
      <c r="G52" t="s">
        <v>78</v>
      </c>
      <c r="H52" t="s">
        <v>343</v>
      </c>
      <c r="I52">
        <v>1996</v>
      </c>
      <c r="J52">
        <v>2020</v>
      </c>
      <c r="K52" t="s">
        <v>77</v>
      </c>
      <c r="L52" s="2">
        <v>44098.504166666666</v>
      </c>
      <c r="M52">
        <v>1921</v>
      </c>
      <c r="N52" t="s">
        <v>87</v>
      </c>
      <c r="T52">
        <v>80100</v>
      </c>
      <c r="U52">
        <v>80100</v>
      </c>
      <c r="V52">
        <v>80100</v>
      </c>
      <c r="W52">
        <v>80100</v>
      </c>
      <c r="X52">
        <v>0</v>
      </c>
      <c r="AA52" s="2">
        <v>44272.555451388886</v>
      </c>
    </row>
    <row r="53" spans="1:27" hidden="1" x14ac:dyDescent="0.25">
      <c r="A53" t="s">
        <v>203</v>
      </c>
      <c r="B53">
        <v>4291</v>
      </c>
      <c r="C53" t="s">
        <v>73</v>
      </c>
      <c r="D53" t="s">
        <v>74</v>
      </c>
      <c r="E53">
        <v>59250</v>
      </c>
      <c r="F53" t="s">
        <v>75</v>
      </c>
      <c r="G53" t="s">
        <v>78</v>
      </c>
      <c r="H53" t="s">
        <v>343</v>
      </c>
      <c r="I53">
        <v>1996</v>
      </c>
      <c r="J53">
        <v>2020</v>
      </c>
      <c r="K53" t="s">
        <v>77</v>
      </c>
      <c r="L53" s="2">
        <v>44166.379861111112</v>
      </c>
      <c r="M53">
        <v>2061</v>
      </c>
      <c r="N53" t="s">
        <v>87</v>
      </c>
      <c r="T53">
        <v>10760.86</v>
      </c>
      <c r="U53">
        <v>10760.86</v>
      </c>
      <c r="V53">
        <v>10760.86</v>
      </c>
      <c r="W53">
        <v>10760.86</v>
      </c>
      <c r="X53">
        <v>0</v>
      </c>
      <c r="AA53" s="2">
        <v>44272.555451388886</v>
      </c>
    </row>
    <row r="54" spans="1:27" ht="105" hidden="1" x14ac:dyDescent="0.25">
      <c r="A54" t="s">
        <v>203</v>
      </c>
      <c r="B54">
        <v>1401</v>
      </c>
      <c r="C54" t="s">
        <v>351</v>
      </c>
      <c r="D54" t="s">
        <v>352</v>
      </c>
      <c r="E54">
        <v>56462</v>
      </c>
      <c r="F54" t="s">
        <v>176</v>
      </c>
      <c r="G54" t="s">
        <v>78</v>
      </c>
      <c r="H54" t="s">
        <v>343</v>
      </c>
      <c r="I54">
        <v>1997</v>
      </c>
      <c r="J54">
        <v>2020</v>
      </c>
      <c r="K54" t="s">
        <v>77</v>
      </c>
      <c r="L54" s="2">
        <v>44092.344444444447</v>
      </c>
      <c r="M54">
        <v>1637</v>
      </c>
      <c r="N54" t="s">
        <v>128</v>
      </c>
      <c r="O54" t="s">
        <v>87</v>
      </c>
      <c r="P54" s="1" t="s">
        <v>8945</v>
      </c>
      <c r="Q54">
        <v>1.40126900001142E+17</v>
      </c>
      <c r="R54" t="s">
        <v>8942</v>
      </c>
      <c r="S54" s="2">
        <v>44215.643055555556</v>
      </c>
      <c r="T54">
        <v>80000</v>
      </c>
      <c r="U54">
        <v>80000</v>
      </c>
      <c r="V54">
        <v>80000</v>
      </c>
      <c r="W54">
        <v>0</v>
      </c>
      <c r="X54">
        <v>0</v>
      </c>
      <c r="Y54" t="s">
        <v>8946</v>
      </c>
      <c r="Z54" t="s">
        <v>8944</v>
      </c>
      <c r="AA54" s="2">
        <v>44272.555451388886</v>
      </c>
    </row>
    <row r="55" spans="1:27" hidden="1" x14ac:dyDescent="0.25">
      <c r="A55" t="s">
        <v>203</v>
      </c>
      <c r="B55">
        <v>4291</v>
      </c>
      <c r="C55" t="s">
        <v>73</v>
      </c>
      <c r="D55" t="s">
        <v>74</v>
      </c>
      <c r="E55">
        <v>45321</v>
      </c>
      <c r="F55" t="s">
        <v>75</v>
      </c>
      <c r="G55" t="s">
        <v>78</v>
      </c>
      <c r="H55" t="s">
        <v>77</v>
      </c>
      <c r="I55">
        <v>672</v>
      </c>
      <c r="J55">
        <v>2020</v>
      </c>
      <c r="K55" t="s">
        <v>77</v>
      </c>
      <c r="L55" s="2">
        <v>43902.459027777775</v>
      </c>
      <c r="M55">
        <v>11</v>
      </c>
      <c r="N55" t="s">
        <v>87</v>
      </c>
      <c r="T55">
        <v>250000</v>
      </c>
      <c r="U55">
        <v>250000</v>
      </c>
      <c r="V55">
        <v>250000</v>
      </c>
      <c r="W55">
        <v>250000</v>
      </c>
      <c r="X55">
        <v>0</v>
      </c>
      <c r="AA55" s="2">
        <v>44272.555451388886</v>
      </c>
    </row>
    <row r="56" spans="1:27" hidden="1" x14ac:dyDescent="0.25">
      <c r="A56" t="s">
        <v>203</v>
      </c>
      <c r="B56">
        <v>4291</v>
      </c>
      <c r="C56" t="s">
        <v>73</v>
      </c>
      <c r="D56" t="s">
        <v>74</v>
      </c>
      <c r="E56">
        <v>45755</v>
      </c>
      <c r="F56" t="s">
        <v>75</v>
      </c>
      <c r="G56" t="s">
        <v>78</v>
      </c>
      <c r="H56" t="s">
        <v>77</v>
      </c>
      <c r="I56">
        <v>672</v>
      </c>
      <c r="J56">
        <v>2020</v>
      </c>
      <c r="K56" t="s">
        <v>77</v>
      </c>
      <c r="L56" s="2">
        <v>43902.652777777781</v>
      </c>
      <c r="M56">
        <v>48</v>
      </c>
      <c r="N56" t="s">
        <v>87</v>
      </c>
      <c r="T56">
        <v>200000</v>
      </c>
      <c r="U56">
        <v>200000</v>
      </c>
      <c r="V56">
        <v>200000</v>
      </c>
      <c r="W56">
        <v>200000</v>
      </c>
      <c r="X56">
        <v>0</v>
      </c>
      <c r="AA56" s="2">
        <v>44272.555451388886</v>
      </c>
    </row>
    <row r="57" spans="1:27" hidden="1" x14ac:dyDescent="0.25">
      <c r="A57" t="s">
        <v>203</v>
      </c>
      <c r="B57">
        <v>4291</v>
      </c>
      <c r="C57" t="s">
        <v>73</v>
      </c>
      <c r="D57" t="s">
        <v>74</v>
      </c>
      <c r="E57">
        <v>45871</v>
      </c>
      <c r="F57" t="s">
        <v>75</v>
      </c>
      <c r="G57" t="s">
        <v>78</v>
      </c>
      <c r="H57" t="s">
        <v>77</v>
      </c>
      <c r="I57">
        <v>672</v>
      </c>
      <c r="J57">
        <v>2020</v>
      </c>
      <c r="K57" t="s">
        <v>77</v>
      </c>
      <c r="L57" s="2">
        <v>43902.718055555553</v>
      </c>
      <c r="M57">
        <v>60</v>
      </c>
      <c r="N57" t="s">
        <v>87</v>
      </c>
      <c r="T57">
        <v>60000</v>
      </c>
      <c r="U57">
        <v>60000</v>
      </c>
      <c r="V57">
        <v>60000</v>
      </c>
      <c r="W57">
        <v>60000</v>
      </c>
      <c r="X57">
        <v>0</v>
      </c>
      <c r="AA57" s="2">
        <v>44272.555451388886</v>
      </c>
    </row>
    <row r="58" spans="1:27" hidden="1" x14ac:dyDescent="0.25">
      <c r="A58" t="s">
        <v>203</v>
      </c>
      <c r="B58">
        <v>4291</v>
      </c>
      <c r="C58" t="s">
        <v>73</v>
      </c>
      <c r="D58" t="s">
        <v>74</v>
      </c>
      <c r="E58">
        <v>47325</v>
      </c>
      <c r="F58" t="s">
        <v>75</v>
      </c>
      <c r="G58" t="s">
        <v>78</v>
      </c>
      <c r="H58" t="s">
        <v>77</v>
      </c>
      <c r="I58">
        <v>672</v>
      </c>
      <c r="J58">
        <v>2020</v>
      </c>
      <c r="K58" t="s">
        <v>77</v>
      </c>
      <c r="L58" s="2">
        <v>43906.441666666666</v>
      </c>
      <c r="M58">
        <v>59</v>
      </c>
      <c r="N58" t="s">
        <v>87</v>
      </c>
      <c r="T58">
        <v>100000</v>
      </c>
      <c r="U58">
        <v>100000</v>
      </c>
      <c r="V58">
        <v>100000</v>
      </c>
      <c r="W58">
        <v>100000</v>
      </c>
      <c r="X58">
        <v>0</v>
      </c>
      <c r="AA58" s="2">
        <v>44272.555451388886</v>
      </c>
    </row>
    <row r="59" spans="1:27" hidden="1" x14ac:dyDescent="0.25">
      <c r="A59" t="s">
        <v>203</v>
      </c>
      <c r="B59">
        <v>4291</v>
      </c>
      <c r="C59" t="s">
        <v>73</v>
      </c>
      <c r="D59" t="s">
        <v>74</v>
      </c>
      <c r="E59">
        <v>47409</v>
      </c>
      <c r="F59" t="s">
        <v>75</v>
      </c>
      <c r="G59" t="s">
        <v>78</v>
      </c>
      <c r="H59" t="s">
        <v>77</v>
      </c>
      <c r="I59">
        <v>672</v>
      </c>
      <c r="J59">
        <v>2020</v>
      </c>
      <c r="K59" t="s">
        <v>77</v>
      </c>
      <c r="L59" s="2">
        <v>43906.476388888892</v>
      </c>
      <c r="M59">
        <v>19</v>
      </c>
      <c r="N59" t="s">
        <v>87</v>
      </c>
      <c r="T59">
        <v>71602</v>
      </c>
      <c r="U59">
        <v>71602</v>
      </c>
      <c r="V59">
        <v>71602</v>
      </c>
      <c r="W59">
        <v>71602</v>
      </c>
      <c r="X59">
        <v>0</v>
      </c>
      <c r="AA59" s="2">
        <v>44272.555451388886</v>
      </c>
    </row>
    <row r="60" spans="1:27" hidden="1" x14ac:dyDescent="0.25">
      <c r="A60" t="s">
        <v>203</v>
      </c>
      <c r="B60">
        <v>4291</v>
      </c>
      <c r="C60" t="s">
        <v>73</v>
      </c>
      <c r="D60" t="s">
        <v>74</v>
      </c>
      <c r="E60">
        <v>48498</v>
      </c>
      <c r="F60" t="s">
        <v>75</v>
      </c>
      <c r="G60" t="s">
        <v>78</v>
      </c>
      <c r="H60" t="s">
        <v>77</v>
      </c>
      <c r="I60">
        <v>672</v>
      </c>
      <c r="J60">
        <v>2020</v>
      </c>
      <c r="K60" t="s">
        <v>77</v>
      </c>
      <c r="L60" s="2">
        <v>43906.746527777781</v>
      </c>
      <c r="M60">
        <v>59</v>
      </c>
      <c r="N60" t="s">
        <v>87</v>
      </c>
      <c r="T60">
        <v>60000</v>
      </c>
      <c r="U60">
        <v>60000</v>
      </c>
      <c r="V60">
        <v>60000</v>
      </c>
      <c r="W60">
        <v>60000</v>
      </c>
      <c r="X60">
        <v>0</v>
      </c>
      <c r="AA60" s="2">
        <v>44272.555451388886</v>
      </c>
    </row>
    <row r="61" spans="1:27" hidden="1" x14ac:dyDescent="0.25">
      <c r="A61" t="s">
        <v>203</v>
      </c>
      <c r="B61">
        <v>4291</v>
      </c>
      <c r="C61" t="s">
        <v>73</v>
      </c>
      <c r="D61" t="s">
        <v>74</v>
      </c>
      <c r="E61">
        <v>48523</v>
      </c>
      <c r="F61" t="s">
        <v>75</v>
      </c>
      <c r="G61" t="s">
        <v>78</v>
      </c>
      <c r="H61" t="s">
        <v>77</v>
      </c>
      <c r="I61">
        <v>672</v>
      </c>
      <c r="J61">
        <v>2020</v>
      </c>
      <c r="K61" t="s">
        <v>77</v>
      </c>
      <c r="L61" s="2">
        <v>43906.749305555553</v>
      </c>
      <c r="M61">
        <v>48</v>
      </c>
      <c r="N61" t="s">
        <v>87</v>
      </c>
      <c r="T61">
        <v>40000</v>
      </c>
      <c r="U61">
        <v>40000</v>
      </c>
      <c r="V61">
        <v>40000</v>
      </c>
      <c r="W61">
        <v>40000</v>
      </c>
      <c r="X61">
        <v>0</v>
      </c>
      <c r="AA61" s="2">
        <v>44272.555451388886</v>
      </c>
    </row>
    <row r="62" spans="1:27" hidden="1" x14ac:dyDescent="0.25">
      <c r="A62" t="s">
        <v>397</v>
      </c>
      <c r="B62">
        <v>1251</v>
      </c>
      <c r="C62" t="s">
        <v>409</v>
      </c>
      <c r="D62" t="s">
        <v>410</v>
      </c>
      <c r="E62">
        <v>45344</v>
      </c>
      <c r="F62" t="s">
        <v>176</v>
      </c>
      <c r="G62" t="s">
        <v>78</v>
      </c>
      <c r="H62" t="s">
        <v>76</v>
      </c>
      <c r="I62">
        <v>1067</v>
      </c>
      <c r="J62">
        <v>2020</v>
      </c>
      <c r="K62" t="s">
        <v>77</v>
      </c>
      <c r="L62" s="2">
        <v>43902.479166666664</v>
      </c>
      <c r="M62">
        <v>1522</v>
      </c>
      <c r="N62" t="s">
        <v>128</v>
      </c>
      <c r="O62" t="s">
        <v>87</v>
      </c>
      <c r="P62" t="s">
        <v>8947</v>
      </c>
      <c r="Q62">
        <v>56</v>
      </c>
      <c r="R62" t="s">
        <v>8942</v>
      </c>
      <c r="S62" s="2">
        <v>44162.711111111108</v>
      </c>
      <c r="T62">
        <v>50000</v>
      </c>
      <c r="U62">
        <v>50000</v>
      </c>
      <c r="V62">
        <v>50000</v>
      </c>
      <c r="W62">
        <v>0</v>
      </c>
      <c r="X62">
        <v>0</v>
      </c>
      <c r="Y62" t="s">
        <v>8948</v>
      </c>
      <c r="Z62" t="s">
        <v>8944</v>
      </c>
      <c r="AA62" s="2">
        <v>44272.555451388886</v>
      </c>
    </row>
    <row r="63" spans="1:27" x14ac:dyDescent="0.25">
      <c r="A63" t="s">
        <v>397</v>
      </c>
      <c r="B63">
        <v>1261</v>
      </c>
      <c r="C63" t="s">
        <v>221</v>
      </c>
      <c r="D63" t="s">
        <v>222</v>
      </c>
      <c r="E63">
        <v>46241</v>
      </c>
      <c r="F63" t="s">
        <v>223</v>
      </c>
      <c r="G63" t="s">
        <v>224</v>
      </c>
      <c r="H63" t="s">
        <v>77</v>
      </c>
      <c r="I63">
        <v>112</v>
      </c>
      <c r="J63">
        <v>2020</v>
      </c>
      <c r="K63" t="s">
        <v>77</v>
      </c>
      <c r="L63" s="2">
        <v>43903.556250000001</v>
      </c>
      <c r="M63">
        <v>1112</v>
      </c>
      <c r="N63" t="s">
        <v>87</v>
      </c>
      <c r="T63">
        <v>25000</v>
      </c>
      <c r="U63">
        <v>25000</v>
      </c>
      <c r="V63">
        <v>25000</v>
      </c>
      <c r="W63">
        <v>25000</v>
      </c>
      <c r="AA63" s="2">
        <v>44272.555451388886</v>
      </c>
    </row>
    <row r="64" spans="1:27" x14ac:dyDescent="0.25">
      <c r="A64" t="s">
        <v>397</v>
      </c>
      <c r="B64">
        <v>1261</v>
      </c>
      <c r="C64" t="s">
        <v>221</v>
      </c>
      <c r="D64" t="s">
        <v>222</v>
      </c>
      <c r="E64">
        <v>46248</v>
      </c>
      <c r="F64" t="s">
        <v>223</v>
      </c>
      <c r="G64" t="s">
        <v>224</v>
      </c>
      <c r="H64" t="s">
        <v>77</v>
      </c>
      <c r="I64">
        <v>112</v>
      </c>
      <c r="J64">
        <v>2020</v>
      </c>
      <c r="K64" t="s">
        <v>77</v>
      </c>
      <c r="L64" s="2">
        <v>43903.564583333333</v>
      </c>
      <c r="M64">
        <v>1115</v>
      </c>
      <c r="N64" t="s">
        <v>87</v>
      </c>
      <c r="T64">
        <v>25000</v>
      </c>
      <c r="U64">
        <v>25000</v>
      </c>
      <c r="V64">
        <v>25000</v>
      </c>
      <c r="W64">
        <v>25000</v>
      </c>
      <c r="AA64" s="2">
        <v>44272.555451388886</v>
      </c>
    </row>
    <row r="65" spans="1:27" x14ac:dyDescent="0.25">
      <c r="A65" t="s">
        <v>397</v>
      </c>
      <c r="B65">
        <v>1261</v>
      </c>
      <c r="C65" t="s">
        <v>221</v>
      </c>
      <c r="D65" t="s">
        <v>222</v>
      </c>
      <c r="E65">
        <v>46290</v>
      </c>
      <c r="F65" t="s">
        <v>223</v>
      </c>
      <c r="G65" t="s">
        <v>224</v>
      </c>
      <c r="H65" t="s">
        <v>77</v>
      </c>
      <c r="I65">
        <v>112</v>
      </c>
      <c r="J65">
        <v>2020</v>
      </c>
      <c r="K65" t="s">
        <v>77</v>
      </c>
      <c r="L65" s="2">
        <v>43903.583333333336</v>
      </c>
      <c r="M65">
        <v>1119</v>
      </c>
      <c r="N65" t="s">
        <v>87</v>
      </c>
      <c r="T65">
        <v>25000</v>
      </c>
      <c r="U65">
        <v>25000</v>
      </c>
      <c r="V65">
        <v>25000</v>
      </c>
      <c r="W65">
        <v>25000</v>
      </c>
      <c r="AA65" s="2">
        <v>44272.555451388886</v>
      </c>
    </row>
    <row r="66" spans="1:27" x14ac:dyDescent="0.25">
      <c r="A66" t="s">
        <v>397</v>
      </c>
      <c r="B66">
        <v>1261</v>
      </c>
      <c r="C66" t="s">
        <v>221</v>
      </c>
      <c r="D66" t="s">
        <v>222</v>
      </c>
      <c r="E66">
        <v>46765</v>
      </c>
      <c r="F66" t="s">
        <v>223</v>
      </c>
      <c r="G66" t="s">
        <v>224</v>
      </c>
      <c r="H66" t="s">
        <v>77</v>
      </c>
      <c r="I66">
        <v>112</v>
      </c>
      <c r="J66">
        <v>2020</v>
      </c>
      <c r="K66" t="s">
        <v>77</v>
      </c>
      <c r="L66" s="2">
        <v>43903.737500000003</v>
      </c>
      <c r="M66">
        <v>2159</v>
      </c>
      <c r="N66" t="s">
        <v>87</v>
      </c>
      <c r="T66">
        <v>25000</v>
      </c>
      <c r="U66">
        <v>25000</v>
      </c>
      <c r="V66">
        <v>25000</v>
      </c>
      <c r="W66">
        <v>25000</v>
      </c>
      <c r="AA66" s="2">
        <v>44272.555451388886</v>
      </c>
    </row>
    <row r="67" spans="1:27" x14ac:dyDescent="0.25">
      <c r="A67" t="s">
        <v>397</v>
      </c>
      <c r="B67">
        <v>1261</v>
      </c>
      <c r="C67" t="s">
        <v>221</v>
      </c>
      <c r="D67" t="s">
        <v>222</v>
      </c>
      <c r="E67">
        <v>46768</v>
      </c>
      <c r="F67" t="s">
        <v>223</v>
      </c>
      <c r="G67" t="s">
        <v>224</v>
      </c>
      <c r="H67" t="s">
        <v>77</v>
      </c>
      <c r="I67">
        <v>112</v>
      </c>
      <c r="J67">
        <v>2020</v>
      </c>
      <c r="K67" t="s">
        <v>77</v>
      </c>
      <c r="L67" s="2">
        <v>43903.738194444442</v>
      </c>
      <c r="M67">
        <v>2157</v>
      </c>
      <c r="N67" t="s">
        <v>87</v>
      </c>
      <c r="T67">
        <v>25000</v>
      </c>
      <c r="U67">
        <v>25000</v>
      </c>
      <c r="V67">
        <v>25000</v>
      </c>
      <c r="W67">
        <v>25000</v>
      </c>
      <c r="AA67" s="2">
        <v>44272.555451388886</v>
      </c>
    </row>
    <row r="68" spans="1:27" x14ac:dyDescent="0.25">
      <c r="A68" t="s">
        <v>397</v>
      </c>
      <c r="B68">
        <v>1261</v>
      </c>
      <c r="C68" t="s">
        <v>221</v>
      </c>
      <c r="D68" t="s">
        <v>222</v>
      </c>
      <c r="E68">
        <v>46770</v>
      </c>
      <c r="F68" t="s">
        <v>223</v>
      </c>
      <c r="G68" t="s">
        <v>224</v>
      </c>
      <c r="H68" t="s">
        <v>77</v>
      </c>
      <c r="I68">
        <v>112</v>
      </c>
      <c r="J68">
        <v>2020</v>
      </c>
      <c r="K68" t="s">
        <v>77</v>
      </c>
      <c r="L68" s="2">
        <v>43903.739583333336</v>
      </c>
      <c r="M68">
        <v>1179</v>
      </c>
      <c r="N68" t="s">
        <v>87</v>
      </c>
      <c r="T68">
        <v>25000</v>
      </c>
      <c r="U68">
        <v>25000</v>
      </c>
      <c r="V68">
        <v>25000</v>
      </c>
      <c r="W68">
        <v>25000</v>
      </c>
      <c r="AA68" s="2">
        <v>44272.555451388886</v>
      </c>
    </row>
    <row r="69" spans="1:27" x14ac:dyDescent="0.25">
      <c r="A69" t="s">
        <v>397</v>
      </c>
      <c r="B69">
        <v>1261</v>
      </c>
      <c r="C69" t="s">
        <v>221</v>
      </c>
      <c r="D69" t="s">
        <v>222</v>
      </c>
      <c r="E69">
        <v>46790</v>
      </c>
      <c r="F69" t="s">
        <v>223</v>
      </c>
      <c r="G69" t="s">
        <v>224</v>
      </c>
      <c r="H69" t="s">
        <v>77</v>
      </c>
      <c r="I69">
        <v>112</v>
      </c>
      <c r="J69">
        <v>2020</v>
      </c>
      <c r="K69" t="s">
        <v>77</v>
      </c>
      <c r="L69" s="2">
        <v>43903.74722222222</v>
      </c>
      <c r="M69">
        <v>1180</v>
      </c>
      <c r="N69" t="s">
        <v>87</v>
      </c>
      <c r="T69">
        <v>25000</v>
      </c>
      <c r="U69">
        <v>25000</v>
      </c>
      <c r="V69">
        <v>25000</v>
      </c>
      <c r="W69">
        <v>25000</v>
      </c>
      <c r="AA69" s="2">
        <v>44272.555451388886</v>
      </c>
    </row>
    <row r="70" spans="1:27" x14ac:dyDescent="0.25">
      <c r="A70" t="s">
        <v>397</v>
      </c>
      <c r="B70">
        <v>1261</v>
      </c>
      <c r="C70" t="s">
        <v>221</v>
      </c>
      <c r="D70" t="s">
        <v>222</v>
      </c>
      <c r="E70">
        <v>48571</v>
      </c>
      <c r="F70" t="s">
        <v>223</v>
      </c>
      <c r="G70" t="s">
        <v>224</v>
      </c>
      <c r="H70" t="s">
        <v>77</v>
      </c>
      <c r="I70">
        <v>112</v>
      </c>
      <c r="J70">
        <v>2020</v>
      </c>
      <c r="K70" t="s">
        <v>77</v>
      </c>
      <c r="L70" s="2">
        <v>43906.757638888892</v>
      </c>
      <c r="M70">
        <v>1362</v>
      </c>
      <c r="N70" t="s">
        <v>87</v>
      </c>
      <c r="T70">
        <v>50000</v>
      </c>
      <c r="U70">
        <v>50000</v>
      </c>
      <c r="V70">
        <v>50000</v>
      </c>
      <c r="W70">
        <v>50000</v>
      </c>
      <c r="AA70" s="2">
        <v>44272.555451388886</v>
      </c>
    </row>
    <row r="71" spans="1:27" x14ac:dyDescent="0.25">
      <c r="A71" t="s">
        <v>397</v>
      </c>
      <c r="B71">
        <v>1261</v>
      </c>
      <c r="C71" t="s">
        <v>221</v>
      </c>
      <c r="D71" t="s">
        <v>222</v>
      </c>
      <c r="E71">
        <v>48574</v>
      </c>
      <c r="F71" t="s">
        <v>223</v>
      </c>
      <c r="G71" t="s">
        <v>224</v>
      </c>
      <c r="H71" t="s">
        <v>77</v>
      </c>
      <c r="I71">
        <v>112</v>
      </c>
      <c r="J71">
        <v>2020</v>
      </c>
      <c r="K71" t="s">
        <v>77</v>
      </c>
      <c r="L71" s="2">
        <v>43906.758333333331</v>
      </c>
      <c r="M71">
        <v>2153</v>
      </c>
      <c r="N71" t="s">
        <v>87</v>
      </c>
      <c r="T71">
        <v>50000</v>
      </c>
      <c r="U71">
        <v>50000</v>
      </c>
      <c r="V71">
        <v>50000</v>
      </c>
      <c r="W71">
        <v>50000</v>
      </c>
      <c r="AA71" s="2">
        <v>44272.555451388886</v>
      </c>
    </row>
    <row r="72" spans="1:27" x14ac:dyDescent="0.25">
      <c r="A72" t="s">
        <v>397</v>
      </c>
      <c r="B72">
        <v>1261</v>
      </c>
      <c r="C72" t="s">
        <v>221</v>
      </c>
      <c r="D72" t="s">
        <v>222</v>
      </c>
      <c r="E72">
        <v>48583</v>
      </c>
      <c r="F72" t="s">
        <v>223</v>
      </c>
      <c r="G72" t="s">
        <v>224</v>
      </c>
      <c r="H72" t="s">
        <v>77</v>
      </c>
      <c r="I72">
        <v>112</v>
      </c>
      <c r="J72">
        <v>2020</v>
      </c>
      <c r="K72" t="s">
        <v>77</v>
      </c>
      <c r="L72" s="2">
        <v>43906.761111111111</v>
      </c>
      <c r="M72">
        <v>1366</v>
      </c>
      <c r="N72" t="s">
        <v>87</v>
      </c>
      <c r="T72">
        <v>25000</v>
      </c>
      <c r="U72">
        <v>25000</v>
      </c>
      <c r="V72">
        <v>25000</v>
      </c>
      <c r="W72">
        <v>25000</v>
      </c>
      <c r="AA72" s="2">
        <v>44272.555451388886</v>
      </c>
    </row>
    <row r="73" spans="1:27" x14ac:dyDescent="0.25">
      <c r="A73" t="s">
        <v>397</v>
      </c>
      <c r="B73">
        <v>1261</v>
      </c>
      <c r="C73" t="s">
        <v>221</v>
      </c>
      <c r="D73" t="s">
        <v>222</v>
      </c>
      <c r="E73">
        <v>48587</v>
      </c>
      <c r="F73" t="s">
        <v>223</v>
      </c>
      <c r="G73" t="s">
        <v>224</v>
      </c>
      <c r="H73" t="s">
        <v>77</v>
      </c>
      <c r="I73">
        <v>112</v>
      </c>
      <c r="J73">
        <v>2020</v>
      </c>
      <c r="K73" t="s">
        <v>77</v>
      </c>
      <c r="L73" s="2">
        <v>43906.761805555558</v>
      </c>
      <c r="M73">
        <v>1368</v>
      </c>
      <c r="N73" t="s">
        <v>87</v>
      </c>
      <c r="T73">
        <v>25000</v>
      </c>
      <c r="U73">
        <v>25000</v>
      </c>
      <c r="V73">
        <v>25000</v>
      </c>
      <c r="W73">
        <v>25000</v>
      </c>
      <c r="AA73" s="2">
        <v>44272.555451388886</v>
      </c>
    </row>
    <row r="74" spans="1:27" x14ac:dyDescent="0.25">
      <c r="A74" t="s">
        <v>397</v>
      </c>
      <c r="B74">
        <v>1261</v>
      </c>
      <c r="C74" t="s">
        <v>221</v>
      </c>
      <c r="D74" t="s">
        <v>222</v>
      </c>
      <c r="E74">
        <v>48593</v>
      </c>
      <c r="F74" t="s">
        <v>223</v>
      </c>
      <c r="G74" t="s">
        <v>224</v>
      </c>
      <c r="H74" t="s">
        <v>77</v>
      </c>
      <c r="I74">
        <v>112</v>
      </c>
      <c r="J74">
        <v>2020</v>
      </c>
      <c r="K74" t="s">
        <v>77</v>
      </c>
      <c r="L74" s="2">
        <v>43906.761805555558</v>
      </c>
      <c r="M74">
        <v>1369</v>
      </c>
      <c r="N74" t="s">
        <v>87</v>
      </c>
      <c r="T74">
        <v>25000</v>
      </c>
      <c r="U74">
        <v>25000</v>
      </c>
      <c r="V74">
        <v>25000</v>
      </c>
      <c r="W74">
        <v>25000</v>
      </c>
      <c r="AA74" s="2">
        <v>44272.555451388886</v>
      </c>
    </row>
    <row r="75" spans="1:27" x14ac:dyDescent="0.25">
      <c r="A75" t="s">
        <v>397</v>
      </c>
      <c r="B75">
        <v>1261</v>
      </c>
      <c r="C75" t="s">
        <v>221</v>
      </c>
      <c r="D75" t="s">
        <v>222</v>
      </c>
      <c r="E75">
        <v>48599</v>
      </c>
      <c r="F75" t="s">
        <v>223</v>
      </c>
      <c r="G75" t="s">
        <v>224</v>
      </c>
      <c r="H75" t="s">
        <v>77</v>
      </c>
      <c r="I75">
        <v>112</v>
      </c>
      <c r="J75">
        <v>2020</v>
      </c>
      <c r="K75" t="s">
        <v>77</v>
      </c>
      <c r="L75" s="2">
        <v>43906.762499999997</v>
      </c>
      <c r="M75">
        <v>1373</v>
      </c>
      <c r="N75" t="s">
        <v>87</v>
      </c>
      <c r="T75">
        <v>25000</v>
      </c>
      <c r="U75">
        <v>25000</v>
      </c>
      <c r="V75">
        <v>25000</v>
      </c>
      <c r="W75">
        <v>25000</v>
      </c>
      <c r="AA75" s="2">
        <v>44272.555451388886</v>
      </c>
    </row>
    <row r="76" spans="1:27" x14ac:dyDescent="0.25">
      <c r="A76" t="s">
        <v>397</v>
      </c>
      <c r="B76">
        <v>1261</v>
      </c>
      <c r="C76" t="s">
        <v>221</v>
      </c>
      <c r="D76" t="s">
        <v>222</v>
      </c>
      <c r="E76">
        <v>48606</v>
      </c>
      <c r="F76" t="s">
        <v>223</v>
      </c>
      <c r="G76" t="s">
        <v>224</v>
      </c>
      <c r="H76" t="s">
        <v>77</v>
      </c>
      <c r="I76">
        <v>112</v>
      </c>
      <c r="J76">
        <v>2020</v>
      </c>
      <c r="K76" t="s">
        <v>77</v>
      </c>
      <c r="L76" s="2">
        <v>43906.763194444444</v>
      </c>
      <c r="M76">
        <v>1374</v>
      </c>
      <c r="N76" t="s">
        <v>87</v>
      </c>
      <c r="T76">
        <v>25000</v>
      </c>
      <c r="U76">
        <v>25000</v>
      </c>
      <c r="V76">
        <v>25000</v>
      </c>
      <c r="W76">
        <v>25000</v>
      </c>
      <c r="AA76" s="2">
        <v>44272.555451388886</v>
      </c>
    </row>
    <row r="77" spans="1:27" x14ac:dyDescent="0.25">
      <c r="A77" t="s">
        <v>397</v>
      </c>
      <c r="B77">
        <v>1261</v>
      </c>
      <c r="C77" t="s">
        <v>221</v>
      </c>
      <c r="D77" t="s">
        <v>222</v>
      </c>
      <c r="E77">
        <v>48608</v>
      </c>
      <c r="F77" t="s">
        <v>223</v>
      </c>
      <c r="G77" t="s">
        <v>224</v>
      </c>
      <c r="H77" t="s">
        <v>77</v>
      </c>
      <c r="I77">
        <v>112</v>
      </c>
      <c r="J77">
        <v>2020</v>
      </c>
      <c r="K77" t="s">
        <v>77</v>
      </c>
      <c r="L77" s="2">
        <v>43906.763888888891</v>
      </c>
      <c r="M77">
        <v>1375</v>
      </c>
      <c r="N77" t="s">
        <v>87</v>
      </c>
      <c r="T77">
        <v>25000</v>
      </c>
      <c r="U77">
        <v>25000</v>
      </c>
      <c r="V77">
        <v>25000</v>
      </c>
      <c r="W77">
        <v>25000</v>
      </c>
      <c r="AA77" s="2">
        <v>44272.555451388886</v>
      </c>
    </row>
    <row r="78" spans="1:27" x14ac:dyDescent="0.25">
      <c r="A78" t="s">
        <v>397</v>
      </c>
      <c r="B78">
        <v>1261</v>
      </c>
      <c r="C78" t="s">
        <v>221</v>
      </c>
      <c r="D78" t="s">
        <v>222</v>
      </c>
      <c r="E78">
        <v>48614</v>
      </c>
      <c r="F78" t="s">
        <v>223</v>
      </c>
      <c r="G78" t="s">
        <v>224</v>
      </c>
      <c r="H78" t="s">
        <v>77</v>
      </c>
      <c r="I78">
        <v>112</v>
      </c>
      <c r="J78">
        <v>2020</v>
      </c>
      <c r="K78" t="s">
        <v>77</v>
      </c>
      <c r="L78" s="2">
        <v>43906.765277777777</v>
      </c>
      <c r="M78">
        <v>2145</v>
      </c>
      <c r="N78" t="s">
        <v>87</v>
      </c>
      <c r="T78">
        <v>25000</v>
      </c>
      <c r="U78">
        <v>25000</v>
      </c>
      <c r="V78">
        <v>25000</v>
      </c>
      <c r="W78">
        <v>25000</v>
      </c>
      <c r="AA78" s="2">
        <v>44272.555451388886</v>
      </c>
    </row>
    <row r="79" spans="1:27" x14ac:dyDescent="0.25">
      <c r="A79" t="s">
        <v>397</v>
      </c>
      <c r="B79">
        <v>1261</v>
      </c>
      <c r="C79" t="s">
        <v>221</v>
      </c>
      <c r="D79" t="s">
        <v>222</v>
      </c>
      <c r="E79">
        <v>48621</v>
      </c>
      <c r="F79" t="s">
        <v>223</v>
      </c>
      <c r="G79" t="s">
        <v>224</v>
      </c>
      <c r="H79" t="s">
        <v>77</v>
      </c>
      <c r="I79">
        <v>112</v>
      </c>
      <c r="J79">
        <v>2020</v>
      </c>
      <c r="K79" t="s">
        <v>77</v>
      </c>
      <c r="L79" s="2">
        <v>43906.76666666667</v>
      </c>
      <c r="M79">
        <v>1377</v>
      </c>
      <c r="N79" t="s">
        <v>87</v>
      </c>
      <c r="T79">
        <v>25000</v>
      </c>
      <c r="U79">
        <v>25000</v>
      </c>
      <c r="V79">
        <v>25000</v>
      </c>
      <c r="W79">
        <v>25000</v>
      </c>
      <c r="AA79" s="2">
        <v>44272.555451388886</v>
      </c>
    </row>
    <row r="80" spans="1:27" x14ac:dyDescent="0.25">
      <c r="A80" t="s">
        <v>397</v>
      </c>
      <c r="B80">
        <v>1261</v>
      </c>
      <c r="C80" t="s">
        <v>221</v>
      </c>
      <c r="D80" t="s">
        <v>222</v>
      </c>
      <c r="E80">
        <v>48654</v>
      </c>
      <c r="F80" t="s">
        <v>223</v>
      </c>
      <c r="G80" t="s">
        <v>224</v>
      </c>
      <c r="H80" t="s">
        <v>77</v>
      </c>
      <c r="I80">
        <v>112</v>
      </c>
      <c r="J80">
        <v>2020</v>
      </c>
      <c r="K80" t="s">
        <v>77</v>
      </c>
      <c r="L80" s="2">
        <v>43906.770833333336</v>
      </c>
      <c r="M80">
        <v>1379</v>
      </c>
      <c r="N80" t="s">
        <v>87</v>
      </c>
      <c r="T80">
        <v>25000</v>
      </c>
      <c r="U80">
        <v>25000</v>
      </c>
      <c r="V80">
        <v>25000</v>
      </c>
      <c r="W80">
        <v>25000</v>
      </c>
      <c r="AA80" s="2">
        <v>44272.555451388886</v>
      </c>
    </row>
    <row r="81" spans="1:27" x14ac:dyDescent="0.25">
      <c r="A81" t="s">
        <v>397</v>
      </c>
      <c r="B81">
        <v>1261</v>
      </c>
      <c r="C81" t="s">
        <v>221</v>
      </c>
      <c r="D81" t="s">
        <v>222</v>
      </c>
      <c r="E81">
        <v>48865</v>
      </c>
      <c r="F81" t="s">
        <v>223</v>
      </c>
      <c r="G81" t="s">
        <v>224</v>
      </c>
      <c r="H81" t="s">
        <v>77</v>
      </c>
      <c r="I81">
        <v>112</v>
      </c>
      <c r="J81">
        <v>2020</v>
      </c>
      <c r="K81" t="s">
        <v>77</v>
      </c>
      <c r="L81" s="2">
        <v>43906.813194444447</v>
      </c>
      <c r="M81">
        <v>1390</v>
      </c>
      <c r="N81" t="s">
        <v>87</v>
      </c>
      <c r="T81">
        <v>25000</v>
      </c>
      <c r="U81">
        <v>25000</v>
      </c>
      <c r="V81">
        <v>25000</v>
      </c>
      <c r="W81">
        <v>25000</v>
      </c>
      <c r="AA81" s="2">
        <v>44272.555451388886</v>
      </c>
    </row>
    <row r="82" spans="1:27" x14ac:dyDescent="0.25">
      <c r="A82" t="s">
        <v>397</v>
      </c>
      <c r="B82">
        <v>1261</v>
      </c>
      <c r="C82" t="s">
        <v>221</v>
      </c>
      <c r="D82" t="s">
        <v>222</v>
      </c>
      <c r="E82">
        <v>48876</v>
      </c>
      <c r="F82" t="s">
        <v>223</v>
      </c>
      <c r="G82" t="s">
        <v>224</v>
      </c>
      <c r="H82" t="s">
        <v>77</v>
      </c>
      <c r="I82">
        <v>112</v>
      </c>
      <c r="J82">
        <v>2020</v>
      </c>
      <c r="K82" t="s">
        <v>77</v>
      </c>
      <c r="L82" s="2">
        <v>43906.815972222219</v>
      </c>
      <c r="M82">
        <v>2146</v>
      </c>
      <c r="N82" t="s">
        <v>87</v>
      </c>
      <c r="T82">
        <v>25000</v>
      </c>
      <c r="U82">
        <v>25000</v>
      </c>
      <c r="V82">
        <v>25000</v>
      </c>
      <c r="W82">
        <v>25000</v>
      </c>
      <c r="AA82" s="2">
        <v>44272.555451388886</v>
      </c>
    </row>
    <row r="83" spans="1:27" x14ac:dyDescent="0.25">
      <c r="A83" t="s">
        <v>397</v>
      </c>
      <c r="B83">
        <v>1261</v>
      </c>
      <c r="C83" t="s">
        <v>221</v>
      </c>
      <c r="D83" t="s">
        <v>222</v>
      </c>
      <c r="E83">
        <v>48890</v>
      </c>
      <c r="F83" t="s">
        <v>223</v>
      </c>
      <c r="G83" t="s">
        <v>224</v>
      </c>
      <c r="H83" t="s">
        <v>77</v>
      </c>
      <c r="I83">
        <v>112</v>
      </c>
      <c r="J83">
        <v>2020</v>
      </c>
      <c r="K83" t="s">
        <v>77</v>
      </c>
      <c r="L83" s="2">
        <v>43906.821527777778</v>
      </c>
      <c r="M83">
        <v>1391</v>
      </c>
      <c r="N83" t="s">
        <v>87</v>
      </c>
      <c r="T83">
        <v>25000</v>
      </c>
      <c r="U83">
        <v>25000</v>
      </c>
      <c r="V83">
        <v>25000</v>
      </c>
      <c r="W83">
        <v>25000</v>
      </c>
      <c r="AA83" s="2">
        <v>44272.555451388886</v>
      </c>
    </row>
    <row r="84" spans="1:27" x14ac:dyDescent="0.25">
      <c r="A84" t="s">
        <v>397</v>
      </c>
      <c r="B84">
        <v>1261</v>
      </c>
      <c r="C84" t="s">
        <v>221</v>
      </c>
      <c r="D84" t="s">
        <v>222</v>
      </c>
      <c r="E84">
        <v>48891</v>
      </c>
      <c r="F84" t="s">
        <v>223</v>
      </c>
      <c r="G84" t="s">
        <v>224</v>
      </c>
      <c r="H84" t="s">
        <v>77</v>
      </c>
      <c r="I84">
        <v>112</v>
      </c>
      <c r="J84">
        <v>2020</v>
      </c>
      <c r="K84" t="s">
        <v>77</v>
      </c>
      <c r="L84" s="2">
        <v>43906.824305555558</v>
      </c>
      <c r="M84">
        <v>1392</v>
      </c>
      <c r="N84" t="s">
        <v>87</v>
      </c>
      <c r="T84">
        <v>25000</v>
      </c>
      <c r="U84">
        <v>25000</v>
      </c>
      <c r="V84">
        <v>25000</v>
      </c>
      <c r="W84">
        <v>25000</v>
      </c>
      <c r="AA84" s="2">
        <v>44272.555451388886</v>
      </c>
    </row>
    <row r="85" spans="1:27" x14ac:dyDescent="0.25">
      <c r="A85" t="s">
        <v>397</v>
      </c>
      <c r="B85">
        <v>1261</v>
      </c>
      <c r="C85" t="s">
        <v>221</v>
      </c>
      <c r="D85" t="s">
        <v>222</v>
      </c>
      <c r="E85">
        <v>48893</v>
      </c>
      <c r="F85" t="s">
        <v>223</v>
      </c>
      <c r="G85" t="s">
        <v>224</v>
      </c>
      <c r="H85" t="s">
        <v>77</v>
      </c>
      <c r="I85">
        <v>112</v>
      </c>
      <c r="J85">
        <v>2020</v>
      </c>
      <c r="K85" t="s">
        <v>77</v>
      </c>
      <c r="L85" s="2">
        <v>43906.824999999997</v>
      </c>
      <c r="M85">
        <v>1393</v>
      </c>
      <c r="N85" t="s">
        <v>87</v>
      </c>
      <c r="T85">
        <v>25000</v>
      </c>
      <c r="U85">
        <v>25000</v>
      </c>
      <c r="V85">
        <v>25000</v>
      </c>
      <c r="W85">
        <v>25000</v>
      </c>
      <c r="AA85" s="2">
        <v>44272.555451388886</v>
      </c>
    </row>
    <row r="86" spans="1:27" x14ac:dyDescent="0.25">
      <c r="A86" t="s">
        <v>397</v>
      </c>
      <c r="B86">
        <v>1261</v>
      </c>
      <c r="C86" t="s">
        <v>221</v>
      </c>
      <c r="D86" t="s">
        <v>222</v>
      </c>
      <c r="E86">
        <v>48894</v>
      </c>
      <c r="F86" t="s">
        <v>223</v>
      </c>
      <c r="G86" t="s">
        <v>224</v>
      </c>
      <c r="H86" t="s">
        <v>77</v>
      </c>
      <c r="I86">
        <v>112</v>
      </c>
      <c r="J86">
        <v>2020</v>
      </c>
      <c r="K86" t="s">
        <v>77</v>
      </c>
      <c r="L86" s="2">
        <v>43906.825694444444</v>
      </c>
      <c r="M86">
        <v>1394</v>
      </c>
      <c r="N86" t="s">
        <v>87</v>
      </c>
      <c r="T86">
        <v>25000</v>
      </c>
      <c r="U86">
        <v>25000</v>
      </c>
      <c r="V86">
        <v>25000</v>
      </c>
      <c r="W86">
        <v>25000</v>
      </c>
      <c r="AA86" s="2">
        <v>44272.555451388886</v>
      </c>
    </row>
    <row r="87" spans="1:27" x14ac:dyDescent="0.25">
      <c r="A87" t="s">
        <v>397</v>
      </c>
      <c r="B87">
        <v>1261</v>
      </c>
      <c r="C87" t="s">
        <v>221</v>
      </c>
      <c r="D87" t="s">
        <v>222</v>
      </c>
      <c r="E87">
        <v>48896</v>
      </c>
      <c r="F87" t="s">
        <v>223</v>
      </c>
      <c r="G87" t="s">
        <v>224</v>
      </c>
      <c r="H87" t="s">
        <v>77</v>
      </c>
      <c r="I87">
        <v>112</v>
      </c>
      <c r="J87">
        <v>2020</v>
      </c>
      <c r="K87" t="s">
        <v>77</v>
      </c>
      <c r="L87" s="2">
        <v>43906.82708333333</v>
      </c>
      <c r="M87">
        <v>2149</v>
      </c>
      <c r="N87" t="s">
        <v>87</v>
      </c>
      <c r="T87">
        <v>25000</v>
      </c>
      <c r="U87">
        <v>25000</v>
      </c>
      <c r="V87">
        <v>25000</v>
      </c>
      <c r="W87">
        <v>25000</v>
      </c>
      <c r="AA87" s="2">
        <v>44272.555451388886</v>
      </c>
    </row>
    <row r="88" spans="1:27" x14ac:dyDescent="0.25">
      <c r="A88" t="s">
        <v>397</v>
      </c>
      <c r="B88">
        <v>1261</v>
      </c>
      <c r="C88" t="s">
        <v>221</v>
      </c>
      <c r="D88" t="s">
        <v>222</v>
      </c>
      <c r="E88">
        <v>48897</v>
      </c>
      <c r="F88" t="s">
        <v>223</v>
      </c>
      <c r="G88" t="s">
        <v>224</v>
      </c>
      <c r="H88" t="s">
        <v>77</v>
      </c>
      <c r="I88">
        <v>112</v>
      </c>
      <c r="J88">
        <v>2020</v>
      </c>
      <c r="K88" t="s">
        <v>77</v>
      </c>
      <c r="L88" s="2">
        <v>43906.827777777777</v>
      </c>
      <c r="M88">
        <v>2144</v>
      </c>
      <c r="N88" t="s">
        <v>87</v>
      </c>
      <c r="T88">
        <v>25000</v>
      </c>
      <c r="U88">
        <v>25000</v>
      </c>
      <c r="V88">
        <v>25000</v>
      </c>
      <c r="W88">
        <v>25000</v>
      </c>
      <c r="AA88" s="2">
        <v>44272.555451388886</v>
      </c>
    </row>
    <row r="89" spans="1:27" x14ac:dyDescent="0.25">
      <c r="A89" t="s">
        <v>397</v>
      </c>
      <c r="B89">
        <v>1261</v>
      </c>
      <c r="C89" t="s">
        <v>221</v>
      </c>
      <c r="D89" t="s">
        <v>222</v>
      </c>
      <c r="E89">
        <v>48900</v>
      </c>
      <c r="F89" t="s">
        <v>223</v>
      </c>
      <c r="G89" t="s">
        <v>224</v>
      </c>
      <c r="H89" t="s">
        <v>77</v>
      </c>
      <c r="I89">
        <v>112</v>
      </c>
      <c r="J89">
        <v>2020</v>
      </c>
      <c r="K89" t="s">
        <v>77</v>
      </c>
      <c r="L89" s="2">
        <v>43906.82916666667</v>
      </c>
      <c r="M89">
        <v>1395</v>
      </c>
      <c r="N89" t="s">
        <v>87</v>
      </c>
      <c r="T89">
        <v>25000</v>
      </c>
      <c r="U89">
        <v>25000</v>
      </c>
      <c r="V89">
        <v>25000</v>
      </c>
      <c r="W89">
        <v>25000</v>
      </c>
      <c r="AA89" s="2">
        <v>44272.555451388886</v>
      </c>
    </row>
    <row r="90" spans="1:27" x14ac:dyDescent="0.25">
      <c r="A90" t="s">
        <v>397</v>
      </c>
      <c r="B90">
        <v>1261</v>
      </c>
      <c r="C90" t="s">
        <v>221</v>
      </c>
      <c r="D90" t="s">
        <v>222</v>
      </c>
      <c r="E90">
        <v>48911</v>
      </c>
      <c r="F90" t="s">
        <v>223</v>
      </c>
      <c r="G90" t="s">
        <v>224</v>
      </c>
      <c r="H90" t="s">
        <v>77</v>
      </c>
      <c r="I90">
        <v>112</v>
      </c>
      <c r="J90">
        <v>2020</v>
      </c>
      <c r="K90" t="s">
        <v>77</v>
      </c>
      <c r="L90" s="2">
        <v>43906.837500000001</v>
      </c>
      <c r="M90">
        <v>1398</v>
      </c>
      <c r="N90" t="s">
        <v>87</v>
      </c>
      <c r="T90">
        <v>25000</v>
      </c>
      <c r="U90">
        <v>25000</v>
      </c>
      <c r="V90">
        <v>25000</v>
      </c>
      <c r="W90">
        <v>25000</v>
      </c>
      <c r="AA90" s="2">
        <v>44272.555451388886</v>
      </c>
    </row>
    <row r="91" spans="1:27" x14ac:dyDescent="0.25">
      <c r="A91" t="s">
        <v>397</v>
      </c>
      <c r="B91">
        <v>1261</v>
      </c>
      <c r="C91" t="s">
        <v>221</v>
      </c>
      <c r="D91" t="s">
        <v>222</v>
      </c>
      <c r="E91">
        <v>48913</v>
      </c>
      <c r="F91" t="s">
        <v>223</v>
      </c>
      <c r="G91" t="s">
        <v>224</v>
      </c>
      <c r="H91" t="s">
        <v>77</v>
      </c>
      <c r="I91">
        <v>112</v>
      </c>
      <c r="J91">
        <v>2020</v>
      </c>
      <c r="K91" t="s">
        <v>77</v>
      </c>
      <c r="L91" s="2">
        <v>43906.838194444441</v>
      </c>
      <c r="M91">
        <v>1399</v>
      </c>
      <c r="N91" t="s">
        <v>87</v>
      </c>
      <c r="T91">
        <v>25000</v>
      </c>
      <c r="U91">
        <v>25000</v>
      </c>
      <c r="V91">
        <v>25000</v>
      </c>
      <c r="W91">
        <v>25000</v>
      </c>
      <c r="AA91" s="2">
        <v>44272.555451388886</v>
      </c>
    </row>
    <row r="92" spans="1:27" x14ac:dyDescent="0.25">
      <c r="A92" t="s">
        <v>397</v>
      </c>
      <c r="B92">
        <v>1261</v>
      </c>
      <c r="C92" t="s">
        <v>221</v>
      </c>
      <c r="D92" t="s">
        <v>222</v>
      </c>
      <c r="E92">
        <v>48919</v>
      </c>
      <c r="F92" t="s">
        <v>223</v>
      </c>
      <c r="G92" t="s">
        <v>224</v>
      </c>
      <c r="H92" t="s">
        <v>77</v>
      </c>
      <c r="I92">
        <v>112</v>
      </c>
      <c r="J92">
        <v>2020</v>
      </c>
      <c r="K92" t="s">
        <v>77</v>
      </c>
      <c r="L92" s="2">
        <v>43906.84097222222</v>
      </c>
      <c r="M92">
        <v>1400</v>
      </c>
      <c r="N92" t="s">
        <v>87</v>
      </c>
      <c r="T92">
        <v>25000</v>
      </c>
      <c r="U92">
        <v>25000</v>
      </c>
      <c r="V92">
        <v>25000</v>
      </c>
      <c r="W92">
        <v>25000</v>
      </c>
      <c r="AA92" s="2">
        <v>44272.555451388886</v>
      </c>
    </row>
    <row r="93" spans="1:27" x14ac:dyDescent="0.25">
      <c r="A93" t="s">
        <v>397</v>
      </c>
      <c r="B93">
        <v>1261</v>
      </c>
      <c r="C93" t="s">
        <v>221</v>
      </c>
      <c r="D93" t="s">
        <v>222</v>
      </c>
      <c r="E93">
        <v>48938</v>
      </c>
      <c r="F93" t="s">
        <v>223</v>
      </c>
      <c r="G93" t="s">
        <v>224</v>
      </c>
      <c r="H93" t="s">
        <v>77</v>
      </c>
      <c r="I93">
        <v>112</v>
      </c>
      <c r="J93">
        <v>2020</v>
      </c>
      <c r="K93" t="s">
        <v>77</v>
      </c>
      <c r="L93" s="2">
        <v>43906.844444444447</v>
      </c>
      <c r="M93">
        <v>2147</v>
      </c>
      <c r="N93" t="s">
        <v>87</v>
      </c>
      <c r="T93">
        <v>25000</v>
      </c>
      <c r="U93">
        <v>25000</v>
      </c>
      <c r="V93">
        <v>25000</v>
      </c>
      <c r="W93">
        <v>25000</v>
      </c>
      <c r="AA93" s="2">
        <v>44272.555451388886</v>
      </c>
    </row>
    <row r="94" spans="1:27" x14ac:dyDescent="0.25">
      <c r="A94" t="s">
        <v>397</v>
      </c>
      <c r="B94">
        <v>1261</v>
      </c>
      <c r="C94" t="s">
        <v>221</v>
      </c>
      <c r="D94" t="s">
        <v>222</v>
      </c>
      <c r="E94">
        <v>48940</v>
      </c>
      <c r="F94" t="s">
        <v>223</v>
      </c>
      <c r="G94" t="s">
        <v>224</v>
      </c>
      <c r="H94" t="s">
        <v>77</v>
      </c>
      <c r="I94">
        <v>112</v>
      </c>
      <c r="J94">
        <v>2020</v>
      </c>
      <c r="K94" t="s">
        <v>77</v>
      </c>
      <c r="L94" s="2">
        <v>43906.845138888886</v>
      </c>
      <c r="M94">
        <v>2143</v>
      </c>
      <c r="N94" t="s">
        <v>87</v>
      </c>
      <c r="T94">
        <v>25000</v>
      </c>
      <c r="U94">
        <v>25000</v>
      </c>
      <c r="V94">
        <v>25000</v>
      </c>
      <c r="W94">
        <v>25000</v>
      </c>
      <c r="AA94" s="2">
        <v>44272.555451388886</v>
      </c>
    </row>
    <row r="95" spans="1:27" x14ac:dyDescent="0.25">
      <c r="A95" t="s">
        <v>397</v>
      </c>
      <c r="B95">
        <v>1261</v>
      </c>
      <c r="C95" t="s">
        <v>221</v>
      </c>
      <c r="D95" t="s">
        <v>222</v>
      </c>
      <c r="E95">
        <v>48943</v>
      </c>
      <c r="F95" t="s">
        <v>223</v>
      </c>
      <c r="G95" t="s">
        <v>224</v>
      </c>
      <c r="H95" t="s">
        <v>77</v>
      </c>
      <c r="I95">
        <v>112</v>
      </c>
      <c r="J95">
        <v>2020</v>
      </c>
      <c r="K95" t="s">
        <v>77</v>
      </c>
      <c r="L95" s="2">
        <v>43906.845833333333</v>
      </c>
      <c r="M95">
        <v>1401</v>
      </c>
      <c r="N95" t="s">
        <v>87</v>
      </c>
      <c r="T95">
        <v>25000</v>
      </c>
      <c r="U95">
        <v>25000</v>
      </c>
      <c r="V95">
        <v>25000</v>
      </c>
      <c r="W95">
        <v>25000</v>
      </c>
      <c r="AA95" s="2">
        <v>44272.555451388886</v>
      </c>
    </row>
    <row r="96" spans="1:27" x14ac:dyDescent="0.25">
      <c r="A96" t="s">
        <v>397</v>
      </c>
      <c r="B96">
        <v>1261</v>
      </c>
      <c r="C96" t="s">
        <v>221</v>
      </c>
      <c r="D96" t="s">
        <v>222</v>
      </c>
      <c r="E96">
        <v>48966</v>
      </c>
      <c r="F96" t="s">
        <v>223</v>
      </c>
      <c r="G96" t="s">
        <v>224</v>
      </c>
      <c r="H96" t="s">
        <v>77</v>
      </c>
      <c r="I96">
        <v>112</v>
      </c>
      <c r="J96">
        <v>2020</v>
      </c>
      <c r="K96" t="s">
        <v>77</v>
      </c>
      <c r="L96" s="2">
        <v>43906.856249999997</v>
      </c>
      <c r="M96">
        <v>2148</v>
      </c>
      <c r="N96" t="s">
        <v>87</v>
      </c>
      <c r="T96">
        <v>50000</v>
      </c>
      <c r="U96">
        <v>50000</v>
      </c>
      <c r="V96">
        <v>50000</v>
      </c>
      <c r="W96">
        <v>50000</v>
      </c>
      <c r="AA96" s="2">
        <v>44272.555451388886</v>
      </c>
    </row>
    <row r="97" spans="1:27" x14ac:dyDescent="0.25">
      <c r="A97" t="s">
        <v>397</v>
      </c>
      <c r="B97">
        <v>1261</v>
      </c>
      <c r="C97" t="s">
        <v>221</v>
      </c>
      <c r="D97" t="s">
        <v>222</v>
      </c>
      <c r="E97">
        <v>49029</v>
      </c>
      <c r="F97" t="s">
        <v>223</v>
      </c>
      <c r="G97" t="s">
        <v>224</v>
      </c>
      <c r="H97" t="s">
        <v>77</v>
      </c>
      <c r="I97">
        <v>112</v>
      </c>
      <c r="J97">
        <v>2020</v>
      </c>
      <c r="K97" t="s">
        <v>77</v>
      </c>
      <c r="L97" s="2">
        <v>43906.879166666666</v>
      </c>
      <c r="M97">
        <v>1406</v>
      </c>
      <c r="N97" t="s">
        <v>87</v>
      </c>
      <c r="T97">
        <v>25000</v>
      </c>
      <c r="U97">
        <v>25000</v>
      </c>
      <c r="V97">
        <v>25000</v>
      </c>
      <c r="W97">
        <v>25000</v>
      </c>
      <c r="AA97" s="2">
        <v>44272.555451388886</v>
      </c>
    </row>
    <row r="98" spans="1:27" x14ac:dyDescent="0.25">
      <c r="A98" t="s">
        <v>397</v>
      </c>
      <c r="B98">
        <v>1261</v>
      </c>
      <c r="C98" t="s">
        <v>221</v>
      </c>
      <c r="D98" t="s">
        <v>222</v>
      </c>
      <c r="E98">
        <v>37959</v>
      </c>
      <c r="F98" t="s">
        <v>223</v>
      </c>
      <c r="G98" t="s">
        <v>224</v>
      </c>
      <c r="H98" t="s">
        <v>77</v>
      </c>
      <c r="I98">
        <v>131</v>
      </c>
      <c r="J98">
        <v>2020</v>
      </c>
      <c r="K98" t="s">
        <v>77</v>
      </c>
      <c r="L98" s="2">
        <v>43872.65902777778</v>
      </c>
      <c r="M98">
        <v>178</v>
      </c>
      <c r="N98" t="s">
        <v>87</v>
      </c>
      <c r="T98">
        <v>100000</v>
      </c>
      <c r="U98">
        <v>100000</v>
      </c>
      <c r="V98">
        <v>100000</v>
      </c>
      <c r="W98">
        <v>0</v>
      </c>
      <c r="Y98" t="s">
        <v>8877</v>
      </c>
      <c r="Z98" t="s">
        <v>8949</v>
      </c>
      <c r="AA98" s="2">
        <v>44272.555451388886</v>
      </c>
    </row>
    <row r="99" spans="1:27" x14ac:dyDescent="0.25">
      <c r="A99" t="s">
        <v>397</v>
      </c>
      <c r="B99">
        <v>1261</v>
      </c>
      <c r="C99" t="s">
        <v>221</v>
      </c>
      <c r="D99" t="s">
        <v>222</v>
      </c>
      <c r="E99">
        <v>38478</v>
      </c>
      <c r="F99" t="s">
        <v>223</v>
      </c>
      <c r="G99" t="s">
        <v>224</v>
      </c>
      <c r="H99" t="s">
        <v>77</v>
      </c>
      <c r="I99">
        <v>131</v>
      </c>
      <c r="J99">
        <v>2020</v>
      </c>
      <c r="K99" t="s">
        <v>77</v>
      </c>
      <c r="L99" s="2">
        <v>43879.51458333333</v>
      </c>
      <c r="M99">
        <v>285</v>
      </c>
      <c r="N99" t="s">
        <v>87</v>
      </c>
      <c r="T99">
        <v>100000</v>
      </c>
      <c r="U99">
        <v>100000</v>
      </c>
      <c r="V99">
        <v>100000</v>
      </c>
      <c r="W99">
        <v>92500</v>
      </c>
      <c r="Y99" t="s">
        <v>8950</v>
      </c>
      <c r="Z99" t="s">
        <v>8951</v>
      </c>
      <c r="AA99" s="2">
        <v>44272.555451388886</v>
      </c>
    </row>
    <row r="100" spans="1:27" x14ac:dyDescent="0.25">
      <c r="A100" t="s">
        <v>397</v>
      </c>
      <c r="B100">
        <v>1261</v>
      </c>
      <c r="C100" t="s">
        <v>221</v>
      </c>
      <c r="D100" t="s">
        <v>222</v>
      </c>
      <c r="E100">
        <v>46292</v>
      </c>
      <c r="F100" t="s">
        <v>223</v>
      </c>
      <c r="G100" t="s">
        <v>224</v>
      </c>
      <c r="H100" t="s">
        <v>77</v>
      </c>
      <c r="I100">
        <v>131</v>
      </c>
      <c r="J100">
        <v>2020</v>
      </c>
      <c r="K100" t="s">
        <v>77</v>
      </c>
      <c r="L100" s="2">
        <v>43903.585416666669</v>
      </c>
      <c r="M100">
        <v>1120</v>
      </c>
      <c r="N100" t="s">
        <v>87</v>
      </c>
      <c r="T100">
        <v>100000</v>
      </c>
      <c r="U100">
        <v>100000</v>
      </c>
      <c r="V100">
        <v>100000</v>
      </c>
      <c r="W100">
        <v>75784.759999999995</v>
      </c>
      <c r="Y100" t="s">
        <v>8950</v>
      </c>
      <c r="Z100" t="s">
        <v>8951</v>
      </c>
      <c r="AA100" s="2">
        <v>44272.555451388886</v>
      </c>
    </row>
    <row r="101" spans="1:27" x14ac:dyDescent="0.25">
      <c r="A101" t="s">
        <v>397</v>
      </c>
      <c r="B101">
        <v>1261</v>
      </c>
      <c r="C101" t="s">
        <v>221</v>
      </c>
      <c r="D101" t="s">
        <v>222</v>
      </c>
      <c r="E101">
        <v>48902</v>
      </c>
      <c r="F101" t="s">
        <v>223</v>
      </c>
      <c r="G101" t="s">
        <v>224</v>
      </c>
      <c r="H101" t="s">
        <v>77</v>
      </c>
      <c r="I101">
        <v>131</v>
      </c>
      <c r="J101">
        <v>2020</v>
      </c>
      <c r="K101" t="s">
        <v>77</v>
      </c>
      <c r="L101" s="2">
        <v>43906.831250000003</v>
      </c>
      <c r="M101">
        <v>1396</v>
      </c>
      <c r="N101" t="s">
        <v>87</v>
      </c>
      <c r="T101">
        <v>100000</v>
      </c>
      <c r="U101">
        <v>100000</v>
      </c>
      <c r="V101">
        <v>100000</v>
      </c>
      <c r="W101">
        <v>83900</v>
      </c>
      <c r="Y101" t="s">
        <v>8950</v>
      </c>
      <c r="Z101" t="s">
        <v>8951</v>
      </c>
      <c r="AA101" s="2">
        <v>44272.555451388886</v>
      </c>
    </row>
    <row r="102" spans="1:27" x14ac:dyDescent="0.25">
      <c r="A102" t="s">
        <v>397</v>
      </c>
      <c r="B102">
        <v>1261</v>
      </c>
      <c r="C102" t="s">
        <v>221</v>
      </c>
      <c r="D102" t="s">
        <v>222</v>
      </c>
      <c r="E102">
        <v>48909</v>
      </c>
      <c r="F102" t="s">
        <v>223</v>
      </c>
      <c r="G102" t="s">
        <v>224</v>
      </c>
      <c r="H102" t="s">
        <v>77</v>
      </c>
      <c r="I102">
        <v>131</v>
      </c>
      <c r="J102">
        <v>2020</v>
      </c>
      <c r="K102" t="s">
        <v>77</v>
      </c>
      <c r="L102" s="2">
        <v>43906.835416666669</v>
      </c>
      <c r="M102">
        <v>1397</v>
      </c>
      <c r="N102" t="s">
        <v>87</v>
      </c>
      <c r="T102">
        <v>100000</v>
      </c>
      <c r="U102">
        <v>100000</v>
      </c>
      <c r="V102">
        <v>100000</v>
      </c>
      <c r="W102">
        <v>91840</v>
      </c>
      <c r="Y102" t="s">
        <v>8950</v>
      </c>
      <c r="Z102" t="s">
        <v>8951</v>
      </c>
      <c r="AA102" s="2">
        <v>44272.555451388886</v>
      </c>
    </row>
    <row r="103" spans="1:27" ht="105" hidden="1" x14ac:dyDescent="0.25">
      <c r="A103" t="s">
        <v>397</v>
      </c>
      <c r="B103">
        <v>1451</v>
      </c>
      <c r="C103" t="s">
        <v>472</v>
      </c>
      <c r="D103" t="s">
        <v>473</v>
      </c>
      <c r="E103">
        <v>46146</v>
      </c>
      <c r="F103" t="s">
        <v>176</v>
      </c>
      <c r="G103" t="s">
        <v>78</v>
      </c>
      <c r="H103" t="s">
        <v>76</v>
      </c>
      <c r="I103">
        <v>1552</v>
      </c>
      <c r="J103">
        <v>2020</v>
      </c>
      <c r="K103" t="s">
        <v>77</v>
      </c>
      <c r="L103" s="2">
        <v>43903.494444444441</v>
      </c>
      <c r="M103">
        <v>1633</v>
      </c>
      <c r="N103" t="s">
        <v>128</v>
      </c>
      <c r="O103" t="s">
        <v>128</v>
      </c>
      <c r="P103" s="1" t="s">
        <v>8952</v>
      </c>
      <c r="Q103">
        <v>562020</v>
      </c>
      <c r="R103" t="s">
        <v>8942</v>
      </c>
      <c r="S103" s="2">
        <v>44266.616666666669</v>
      </c>
      <c r="T103">
        <v>50000</v>
      </c>
      <c r="U103">
        <v>50000</v>
      </c>
      <c r="V103">
        <v>48400</v>
      </c>
      <c r="W103">
        <v>0</v>
      </c>
      <c r="X103">
        <v>0</v>
      </c>
      <c r="Y103" t="s">
        <v>8953</v>
      </c>
      <c r="Z103" t="s">
        <v>8949</v>
      </c>
      <c r="AA103" s="2">
        <v>44272.555451388886</v>
      </c>
    </row>
    <row r="104" spans="1:27" x14ac:dyDescent="0.25">
      <c r="A104" t="s">
        <v>397</v>
      </c>
      <c r="B104">
        <v>1261</v>
      </c>
      <c r="C104" t="s">
        <v>221</v>
      </c>
      <c r="D104" t="s">
        <v>222</v>
      </c>
      <c r="E104">
        <v>46227</v>
      </c>
      <c r="F104" t="s">
        <v>223</v>
      </c>
      <c r="G104" t="s">
        <v>224</v>
      </c>
      <c r="H104" t="s">
        <v>77</v>
      </c>
      <c r="I104">
        <v>162</v>
      </c>
      <c r="J104">
        <v>2020</v>
      </c>
      <c r="K104" t="s">
        <v>77</v>
      </c>
      <c r="L104" s="2">
        <v>43903.543055555558</v>
      </c>
      <c r="M104">
        <v>1109</v>
      </c>
      <c r="N104" t="s">
        <v>87</v>
      </c>
      <c r="T104">
        <v>25000</v>
      </c>
      <c r="U104">
        <v>25000</v>
      </c>
      <c r="V104">
        <v>25000</v>
      </c>
      <c r="W104">
        <v>25000</v>
      </c>
      <c r="AA104" s="2">
        <v>44272.555451388886</v>
      </c>
    </row>
    <row r="105" spans="1:27" x14ac:dyDescent="0.25">
      <c r="A105" t="s">
        <v>397</v>
      </c>
      <c r="B105">
        <v>1261</v>
      </c>
      <c r="C105" t="s">
        <v>221</v>
      </c>
      <c r="D105" t="s">
        <v>222</v>
      </c>
      <c r="E105">
        <v>46236</v>
      </c>
      <c r="F105" t="s">
        <v>223</v>
      </c>
      <c r="G105" t="s">
        <v>224</v>
      </c>
      <c r="H105" t="s">
        <v>77</v>
      </c>
      <c r="I105">
        <v>162</v>
      </c>
      <c r="J105">
        <v>2020</v>
      </c>
      <c r="K105" t="s">
        <v>77</v>
      </c>
      <c r="L105" s="2">
        <v>43903.552083333336</v>
      </c>
      <c r="M105">
        <v>1110</v>
      </c>
      <c r="N105" t="s">
        <v>87</v>
      </c>
      <c r="T105">
        <v>25000</v>
      </c>
      <c r="U105">
        <v>25000</v>
      </c>
      <c r="V105">
        <v>25000</v>
      </c>
      <c r="W105">
        <v>25000</v>
      </c>
      <c r="AA105" s="2">
        <v>44272.555451388886</v>
      </c>
    </row>
    <row r="106" spans="1:27" x14ac:dyDescent="0.25">
      <c r="A106" t="s">
        <v>397</v>
      </c>
      <c r="B106">
        <v>1261</v>
      </c>
      <c r="C106" t="s">
        <v>221</v>
      </c>
      <c r="D106" t="s">
        <v>222</v>
      </c>
      <c r="E106">
        <v>46244</v>
      </c>
      <c r="F106" t="s">
        <v>223</v>
      </c>
      <c r="G106" t="s">
        <v>224</v>
      </c>
      <c r="H106" t="s">
        <v>77</v>
      </c>
      <c r="I106">
        <v>162</v>
      </c>
      <c r="J106">
        <v>2020</v>
      </c>
      <c r="K106" t="s">
        <v>77</v>
      </c>
      <c r="L106" s="2">
        <v>43903.558333333334</v>
      </c>
      <c r="M106">
        <v>1113</v>
      </c>
      <c r="N106" t="s">
        <v>87</v>
      </c>
      <c r="T106">
        <v>25000</v>
      </c>
      <c r="U106">
        <v>25000</v>
      </c>
      <c r="V106">
        <v>25000</v>
      </c>
      <c r="W106">
        <v>25000</v>
      </c>
      <c r="AA106" s="2">
        <v>44272.555451388886</v>
      </c>
    </row>
    <row r="107" spans="1:27" x14ac:dyDescent="0.25">
      <c r="A107" t="s">
        <v>397</v>
      </c>
      <c r="B107">
        <v>1261</v>
      </c>
      <c r="C107" t="s">
        <v>221</v>
      </c>
      <c r="D107" t="s">
        <v>222</v>
      </c>
      <c r="E107">
        <v>46246</v>
      </c>
      <c r="F107" t="s">
        <v>223</v>
      </c>
      <c r="G107" t="s">
        <v>224</v>
      </c>
      <c r="H107" t="s">
        <v>77</v>
      </c>
      <c r="I107">
        <v>162</v>
      </c>
      <c r="J107">
        <v>2020</v>
      </c>
      <c r="K107" t="s">
        <v>77</v>
      </c>
      <c r="L107" s="2">
        <v>43903.561805555553</v>
      </c>
      <c r="M107">
        <v>1114</v>
      </c>
      <c r="N107" t="s">
        <v>87</v>
      </c>
      <c r="T107">
        <v>25000</v>
      </c>
      <c r="U107">
        <v>25000</v>
      </c>
      <c r="V107">
        <v>25000</v>
      </c>
      <c r="W107">
        <v>25000</v>
      </c>
      <c r="AA107" s="2">
        <v>44272.555451388886</v>
      </c>
    </row>
    <row r="108" spans="1:27" x14ac:dyDescent="0.25">
      <c r="A108" t="s">
        <v>397</v>
      </c>
      <c r="B108">
        <v>1261</v>
      </c>
      <c r="C108" t="s">
        <v>221</v>
      </c>
      <c r="D108" t="s">
        <v>222</v>
      </c>
      <c r="E108">
        <v>46255</v>
      </c>
      <c r="F108" t="s">
        <v>223</v>
      </c>
      <c r="G108" t="s">
        <v>224</v>
      </c>
      <c r="H108" t="s">
        <v>77</v>
      </c>
      <c r="I108">
        <v>162</v>
      </c>
      <c r="J108">
        <v>2020</v>
      </c>
      <c r="K108" t="s">
        <v>77</v>
      </c>
      <c r="L108" s="2">
        <v>43903.568749999999</v>
      </c>
      <c r="M108">
        <v>2151</v>
      </c>
      <c r="N108" t="s">
        <v>87</v>
      </c>
      <c r="T108">
        <v>25000</v>
      </c>
      <c r="U108">
        <v>25000</v>
      </c>
      <c r="V108">
        <v>25000</v>
      </c>
      <c r="W108">
        <v>25000</v>
      </c>
      <c r="AA108" s="2">
        <v>44272.555451388886</v>
      </c>
    </row>
    <row r="109" spans="1:27" x14ac:dyDescent="0.25">
      <c r="A109" t="s">
        <v>397</v>
      </c>
      <c r="B109">
        <v>1261</v>
      </c>
      <c r="C109" t="s">
        <v>221</v>
      </c>
      <c r="D109" t="s">
        <v>222</v>
      </c>
      <c r="E109">
        <v>46256</v>
      </c>
      <c r="F109" t="s">
        <v>223</v>
      </c>
      <c r="G109" t="s">
        <v>224</v>
      </c>
      <c r="H109" t="s">
        <v>77</v>
      </c>
      <c r="I109">
        <v>162</v>
      </c>
      <c r="J109">
        <v>2020</v>
      </c>
      <c r="K109" t="s">
        <v>77</v>
      </c>
      <c r="L109" s="2">
        <v>43903.570138888892</v>
      </c>
      <c r="M109">
        <v>1116</v>
      </c>
      <c r="N109" t="s">
        <v>87</v>
      </c>
      <c r="T109">
        <v>25000</v>
      </c>
      <c r="U109">
        <v>25000</v>
      </c>
      <c r="V109">
        <v>25000</v>
      </c>
      <c r="W109">
        <v>25000</v>
      </c>
      <c r="AA109" s="2">
        <v>44272.555451388886</v>
      </c>
    </row>
    <row r="110" spans="1:27" x14ac:dyDescent="0.25">
      <c r="A110" t="s">
        <v>397</v>
      </c>
      <c r="B110">
        <v>1261</v>
      </c>
      <c r="C110" t="s">
        <v>221</v>
      </c>
      <c r="D110" t="s">
        <v>222</v>
      </c>
      <c r="E110">
        <v>46267</v>
      </c>
      <c r="F110" t="s">
        <v>223</v>
      </c>
      <c r="G110" t="s">
        <v>224</v>
      </c>
      <c r="H110" t="s">
        <v>77</v>
      </c>
      <c r="I110">
        <v>162</v>
      </c>
      <c r="J110">
        <v>2020</v>
      </c>
      <c r="K110" t="s">
        <v>77</v>
      </c>
      <c r="L110" s="2">
        <v>43903.572916666664</v>
      </c>
      <c r="M110">
        <v>1118</v>
      </c>
      <c r="N110" t="s">
        <v>87</v>
      </c>
      <c r="T110">
        <v>25000</v>
      </c>
      <c r="U110">
        <v>25000</v>
      </c>
      <c r="V110">
        <v>25000</v>
      </c>
      <c r="W110">
        <v>25000</v>
      </c>
      <c r="AA110" s="2">
        <v>44272.555451388886</v>
      </c>
    </row>
    <row r="111" spans="1:27" x14ac:dyDescent="0.25">
      <c r="A111" t="s">
        <v>397</v>
      </c>
      <c r="B111">
        <v>1261</v>
      </c>
      <c r="C111" t="s">
        <v>221</v>
      </c>
      <c r="D111" t="s">
        <v>222</v>
      </c>
      <c r="E111">
        <v>48641</v>
      </c>
      <c r="F111" t="s">
        <v>223</v>
      </c>
      <c r="G111" t="s">
        <v>224</v>
      </c>
      <c r="H111" t="s">
        <v>77</v>
      </c>
      <c r="I111">
        <v>162</v>
      </c>
      <c r="J111">
        <v>2020</v>
      </c>
      <c r="K111" t="s">
        <v>77</v>
      </c>
      <c r="L111" s="2">
        <v>43906.769444444442</v>
      </c>
      <c r="M111">
        <v>1378</v>
      </c>
      <c r="N111" t="s">
        <v>87</v>
      </c>
      <c r="T111">
        <v>25000</v>
      </c>
      <c r="U111">
        <v>25000</v>
      </c>
      <c r="V111">
        <v>25000</v>
      </c>
      <c r="W111">
        <v>25000</v>
      </c>
      <c r="AA111" s="2">
        <v>44272.555451388886</v>
      </c>
    </row>
    <row r="112" spans="1:27" hidden="1" x14ac:dyDescent="0.25">
      <c r="A112" t="s">
        <v>397</v>
      </c>
      <c r="B112">
        <v>4291</v>
      </c>
      <c r="C112" t="s">
        <v>73</v>
      </c>
      <c r="D112" t="s">
        <v>74</v>
      </c>
      <c r="E112">
        <v>58588</v>
      </c>
      <c r="F112" t="s">
        <v>75</v>
      </c>
      <c r="G112" t="s">
        <v>78</v>
      </c>
      <c r="H112" t="s">
        <v>343</v>
      </c>
      <c r="I112">
        <v>1998</v>
      </c>
      <c r="J112">
        <v>2020</v>
      </c>
      <c r="K112" t="s">
        <v>77</v>
      </c>
      <c r="L112" s="2">
        <v>44154.731944444444</v>
      </c>
      <c r="M112">
        <v>2101</v>
      </c>
      <c r="N112" t="s">
        <v>87</v>
      </c>
      <c r="T112">
        <v>60000</v>
      </c>
      <c r="U112">
        <v>60000</v>
      </c>
      <c r="V112">
        <v>60000</v>
      </c>
      <c r="W112">
        <v>60000</v>
      </c>
      <c r="X112">
        <v>0</v>
      </c>
      <c r="AA112" s="2">
        <v>44272.555451388886</v>
      </c>
    </row>
    <row r="113" spans="1:27" x14ac:dyDescent="0.25">
      <c r="A113" t="s">
        <v>397</v>
      </c>
      <c r="B113">
        <v>1261</v>
      </c>
      <c r="C113" t="s">
        <v>221</v>
      </c>
      <c r="D113" t="s">
        <v>222</v>
      </c>
      <c r="E113">
        <v>56401</v>
      </c>
      <c r="F113" t="s">
        <v>223</v>
      </c>
      <c r="G113" t="s">
        <v>224</v>
      </c>
      <c r="H113" t="s">
        <v>343</v>
      </c>
      <c r="I113">
        <v>1999</v>
      </c>
      <c r="J113">
        <v>2020</v>
      </c>
      <c r="K113" t="s">
        <v>77</v>
      </c>
      <c r="L113" s="2">
        <v>44089.434027777781</v>
      </c>
      <c r="M113">
        <v>2165</v>
      </c>
      <c r="N113" t="s">
        <v>87</v>
      </c>
      <c r="T113">
        <v>100000</v>
      </c>
      <c r="U113">
        <v>100000</v>
      </c>
      <c r="V113">
        <v>100000</v>
      </c>
      <c r="W113">
        <v>99987.16</v>
      </c>
      <c r="Y113" t="s">
        <v>8950</v>
      </c>
      <c r="Z113" t="s">
        <v>8951</v>
      </c>
      <c r="AA113" s="2">
        <v>44272.555451388886</v>
      </c>
    </row>
    <row r="114" spans="1:27" x14ac:dyDescent="0.25">
      <c r="A114" t="s">
        <v>397</v>
      </c>
      <c r="B114">
        <v>1261</v>
      </c>
      <c r="C114" t="s">
        <v>221</v>
      </c>
      <c r="D114" t="s">
        <v>222</v>
      </c>
      <c r="E114">
        <v>58598</v>
      </c>
      <c r="F114" t="s">
        <v>223</v>
      </c>
      <c r="G114" t="s">
        <v>224</v>
      </c>
      <c r="H114" t="s">
        <v>343</v>
      </c>
      <c r="I114">
        <v>2000</v>
      </c>
      <c r="J114">
        <v>2020</v>
      </c>
      <c r="K114" t="s">
        <v>77</v>
      </c>
      <c r="L114" s="2">
        <v>44155.510416666664</v>
      </c>
      <c r="M114">
        <v>2267</v>
      </c>
      <c r="N114" t="s">
        <v>87</v>
      </c>
      <c r="T114">
        <v>25000</v>
      </c>
      <c r="U114">
        <v>25000</v>
      </c>
      <c r="V114">
        <v>25000</v>
      </c>
      <c r="W114">
        <v>25000</v>
      </c>
      <c r="AA114" s="2">
        <v>44272.555451388886</v>
      </c>
    </row>
    <row r="115" spans="1:27" x14ac:dyDescent="0.25">
      <c r="A115" t="s">
        <v>397</v>
      </c>
      <c r="B115">
        <v>1261</v>
      </c>
      <c r="C115" t="s">
        <v>221</v>
      </c>
      <c r="D115" t="s">
        <v>222</v>
      </c>
      <c r="E115">
        <v>58599</v>
      </c>
      <c r="F115" t="s">
        <v>223</v>
      </c>
      <c r="G115" t="s">
        <v>224</v>
      </c>
      <c r="H115" t="s">
        <v>343</v>
      </c>
      <c r="I115">
        <v>2000</v>
      </c>
      <c r="J115">
        <v>2020</v>
      </c>
      <c r="K115" t="s">
        <v>77</v>
      </c>
      <c r="L115" s="2">
        <v>44155.511805555558</v>
      </c>
      <c r="M115">
        <v>2268</v>
      </c>
      <c r="N115" t="s">
        <v>87</v>
      </c>
      <c r="T115">
        <v>25000</v>
      </c>
      <c r="U115">
        <v>25000</v>
      </c>
      <c r="V115">
        <v>25000</v>
      </c>
      <c r="W115">
        <v>25000</v>
      </c>
      <c r="AA115" s="2">
        <v>44272.555451388886</v>
      </c>
    </row>
    <row r="116" spans="1:27" x14ac:dyDescent="0.25">
      <c r="A116" t="s">
        <v>397</v>
      </c>
      <c r="B116">
        <v>1261</v>
      </c>
      <c r="C116" t="s">
        <v>221</v>
      </c>
      <c r="D116" t="s">
        <v>222</v>
      </c>
      <c r="E116">
        <v>58602</v>
      </c>
      <c r="F116" t="s">
        <v>223</v>
      </c>
      <c r="G116" t="s">
        <v>224</v>
      </c>
      <c r="H116" t="s">
        <v>343</v>
      </c>
      <c r="I116">
        <v>2000</v>
      </c>
      <c r="J116">
        <v>2020</v>
      </c>
      <c r="K116" t="s">
        <v>77</v>
      </c>
      <c r="L116" s="2">
        <v>44155.542361111111</v>
      </c>
      <c r="M116">
        <v>2269</v>
      </c>
      <c r="N116" t="s">
        <v>87</v>
      </c>
      <c r="T116">
        <v>25000</v>
      </c>
      <c r="U116">
        <v>25000</v>
      </c>
      <c r="V116">
        <v>25000</v>
      </c>
      <c r="W116">
        <v>25000</v>
      </c>
      <c r="AA116" s="2">
        <v>44272.555451388886</v>
      </c>
    </row>
    <row r="117" spans="1:27" x14ac:dyDescent="0.25">
      <c r="A117" t="s">
        <v>397</v>
      </c>
      <c r="B117">
        <v>1261</v>
      </c>
      <c r="C117" t="s">
        <v>221</v>
      </c>
      <c r="D117" t="s">
        <v>222</v>
      </c>
      <c r="E117">
        <v>58603</v>
      </c>
      <c r="F117" t="s">
        <v>223</v>
      </c>
      <c r="G117" t="s">
        <v>224</v>
      </c>
      <c r="H117" t="s">
        <v>343</v>
      </c>
      <c r="I117">
        <v>2000</v>
      </c>
      <c r="J117">
        <v>2020</v>
      </c>
      <c r="K117" t="s">
        <v>77</v>
      </c>
      <c r="L117" s="2">
        <v>44155.543055555558</v>
      </c>
      <c r="M117">
        <v>2270</v>
      </c>
      <c r="N117" t="s">
        <v>87</v>
      </c>
      <c r="T117">
        <v>25000</v>
      </c>
      <c r="U117">
        <v>25000</v>
      </c>
      <c r="V117">
        <v>25000</v>
      </c>
      <c r="W117">
        <v>25000</v>
      </c>
      <c r="AA117" s="2">
        <v>44272.555451388886</v>
      </c>
    </row>
    <row r="118" spans="1:27" x14ac:dyDescent="0.25">
      <c r="A118" t="s">
        <v>397</v>
      </c>
      <c r="B118">
        <v>1261</v>
      </c>
      <c r="C118" t="s">
        <v>221</v>
      </c>
      <c r="D118" t="s">
        <v>222</v>
      </c>
      <c r="E118">
        <v>58604</v>
      </c>
      <c r="F118" t="s">
        <v>223</v>
      </c>
      <c r="G118" t="s">
        <v>224</v>
      </c>
      <c r="H118" t="s">
        <v>343</v>
      </c>
      <c r="I118">
        <v>2000</v>
      </c>
      <c r="J118">
        <v>2020</v>
      </c>
      <c r="K118" t="s">
        <v>77</v>
      </c>
      <c r="L118" s="2">
        <v>44155.544444444444</v>
      </c>
      <c r="M118">
        <v>2271</v>
      </c>
      <c r="N118" t="s">
        <v>87</v>
      </c>
      <c r="T118">
        <v>25000</v>
      </c>
      <c r="U118">
        <v>25000</v>
      </c>
      <c r="V118">
        <v>25000</v>
      </c>
      <c r="W118">
        <v>25000</v>
      </c>
      <c r="AA118" s="2">
        <v>44272.555451388886</v>
      </c>
    </row>
    <row r="119" spans="1:27" hidden="1" x14ac:dyDescent="0.25">
      <c r="A119" t="s">
        <v>397</v>
      </c>
      <c r="B119">
        <v>4291</v>
      </c>
      <c r="C119" t="s">
        <v>73</v>
      </c>
      <c r="D119" t="s">
        <v>74</v>
      </c>
      <c r="E119">
        <v>58590</v>
      </c>
      <c r="F119" t="s">
        <v>75</v>
      </c>
      <c r="G119" t="s">
        <v>78</v>
      </c>
      <c r="H119" t="s">
        <v>343</v>
      </c>
      <c r="I119">
        <v>2001</v>
      </c>
      <c r="J119">
        <v>2020</v>
      </c>
      <c r="K119" t="s">
        <v>77</v>
      </c>
      <c r="L119" s="2">
        <v>44154.750694444447</v>
      </c>
      <c r="M119">
        <v>2061</v>
      </c>
      <c r="N119" t="s">
        <v>87</v>
      </c>
      <c r="T119">
        <v>110000</v>
      </c>
      <c r="U119">
        <v>110000</v>
      </c>
      <c r="V119">
        <v>110000</v>
      </c>
      <c r="W119">
        <v>110000</v>
      </c>
      <c r="X119">
        <v>0</v>
      </c>
      <c r="AA119" s="2">
        <v>44272.555451388886</v>
      </c>
    </row>
    <row r="120" spans="1:27" x14ac:dyDescent="0.25">
      <c r="A120" t="s">
        <v>397</v>
      </c>
      <c r="B120">
        <v>1261</v>
      </c>
      <c r="C120" t="s">
        <v>221</v>
      </c>
      <c r="D120" t="s">
        <v>222</v>
      </c>
      <c r="E120">
        <v>58605</v>
      </c>
      <c r="F120" t="s">
        <v>223</v>
      </c>
      <c r="G120" t="s">
        <v>224</v>
      </c>
      <c r="H120" t="s">
        <v>343</v>
      </c>
      <c r="I120">
        <v>2002</v>
      </c>
      <c r="J120">
        <v>2020</v>
      </c>
      <c r="K120" t="s">
        <v>77</v>
      </c>
      <c r="L120" s="2">
        <v>44155.545138888891</v>
      </c>
      <c r="M120">
        <v>2272</v>
      </c>
      <c r="N120" t="s">
        <v>87</v>
      </c>
      <c r="T120">
        <v>25000</v>
      </c>
      <c r="U120">
        <v>25000</v>
      </c>
      <c r="V120">
        <v>25000</v>
      </c>
      <c r="W120">
        <v>25000</v>
      </c>
      <c r="AA120" s="2">
        <v>44272.555451388886</v>
      </c>
    </row>
    <row r="121" spans="1:27" x14ac:dyDescent="0.25">
      <c r="A121" t="s">
        <v>397</v>
      </c>
      <c r="B121">
        <v>1261</v>
      </c>
      <c r="C121" t="s">
        <v>221</v>
      </c>
      <c r="D121" t="s">
        <v>222</v>
      </c>
      <c r="E121">
        <v>58606</v>
      </c>
      <c r="F121" t="s">
        <v>223</v>
      </c>
      <c r="G121" t="s">
        <v>224</v>
      </c>
      <c r="H121" t="s">
        <v>343</v>
      </c>
      <c r="I121">
        <v>2002</v>
      </c>
      <c r="J121">
        <v>2020</v>
      </c>
      <c r="K121" t="s">
        <v>77</v>
      </c>
      <c r="L121" s="2">
        <v>44155.546527777777</v>
      </c>
      <c r="M121">
        <v>2273</v>
      </c>
      <c r="N121" t="s">
        <v>87</v>
      </c>
      <c r="T121">
        <v>25000</v>
      </c>
      <c r="U121">
        <v>25000</v>
      </c>
      <c r="V121">
        <v>25000</v>
      </c>
      <c r="W121">
        <v>25000</v>
      </c>
      <c r="AA121" s="2">
        <v>44272.555451388886</v>
      </c>
    </row>
    <row r="122" spans="1:27" x14ac:dyDescent="0.25">
      <c r="A122" t="s">
        <v>397</v>
      </c>
      <c r="B122">
        <v>1261</v>
      </c>
      <c r="C122" t="s">
        <v>221</v>
      </c>
      <c r="D122" t="s">
        <v>222</v>
      </c>
      <c r="E122">
        <v>58607</v>
      </c>
      <c r="F122" t="s">
        <v>223</v>
      </c>
      <c r="G122" t="s">
        <v>224</v>
      </c>
      <c r="H122" t="s">
        <v>343</v>
      </c>
      <c r="I122">
        <v>2002</v>
      </c>
      <c r="J122">
        <v>2020</v>
      </c>
      <c r="K122" t="s">
        <v>77</v>
      </c>
      <c r="L122" s="2">
        <v>44155.547222222223</v>
      </c>
      <c r="M122">
        <v>2274</v>
      </c>
      <c r="N122" t="s">
        <v>87</v>
      </c>
      <c r="T122">
        <v>25000</v>
      </c>
      <c r="U122">
        <v>25000</v>
      </c>
      <c r="V122">
        <v>25000</v>
      </c>
      <c r="W122">
        <v>25000</v>
      </c>
      <c r="AA122" s="2">
        <v>44272.555451388886</v>
      </c>
    </row>
    <row r="123" spans="1:27" x14ac:dyDescent="0.25">
      <c r="A123" t="s">
        <v>397</v>
      </c>
      <c r="B123">
        <v>1261</v>
      </c>
      <c r="C123" t="s">
        <v>221</v>
      </c>
      <c r="D123" t="s">
        <v>222</v>
      </c>
      <c r="E123">
        <v>58608</v>
      </c>
      <c r="F123" t="s">
        <v>223</v>
      </c>
      <c r="G123" t="s">
        <v>224</v>
      </c>
      <c r="H123" t="s">
        <v>343</v>
      </c>
      <c r="I123">
        <v>2002</v>
      </c>
      <c r="J123">
        <v>2020</v>
      </c>
      <c r="K123" t="s">
        <v>77</v>
      </c>
      <c r="L123" s="2">
        <v>44155.54791666667</v>
      </c>
      <c r="M123">
        <v>2275</v>
      </c>
      <c r="N123" t="s">
        <v>87</v>
      </c>
      <c r="T123">
        <v>25000</v>
      </c>
      <c r="U123">
        <v>25000</v>
      </c>
      <c r="V123">
        <v>25000</v>
      </c>
      <c r="W123">
        <v>25000</v>
      </c>
      <c r="AA123" s="2">
        <v>44272.555451388886</v>
      </c>
    </row>
    <row r="124" spans="1:27" x14ac:dyDescent="0.25">
      <c r="A124" t="s">
        <v>397</v>
      </c>
      <c r="B124">
        <v>1261</v>
      </c>
      <c r="C124" t="s">
        <v>221</v>
      </c>
      <c r="D124" t="s">
        <v>222</v>
      </c>
      <c r="E124">
        <v>58609</v>
      </c>
      <c r="F124" t="s">
        <v>223</v>
      </c>
      <c r="G124" t="s">
        <v>224</v>
      </c>
      <c r="H124" t="s">
        <v>343</v>
      </c>
      <c r="I124">
        <v>2002</v>
      </c>
      <c r="J124">
        <v>2020</v>
      </c>
      <c r="K124" t="s">
        <v>77</v>
      </c>
      <c r="L124" s="2">
        <v>44155.548611111109</v>
      </c>
      <c r="M124">
        <v>2276</v>
      </c>
      <c r="N124" t="s">
        <v>87</v>
      </c>
      <c r="T124">
        <v>25000</v>
      </c>
      <c r="U124">
        <v>25000</v>
      </c>
      <c r="V124">
        <v>25000</v>
      </c>
      <c r="W124">
        <v>25000</v>
      </c>
      <c r="AA124" s="2">
        <v>44272.555451388886</v>
      </c>
    </row>
    <row r="125" spans="1:27" hidden="1" x14ac:dyDescent="0.25">
      <c r="A125" t="s">
        <v>397</v>
      </c>
      <c r="B125">
        <v>1371</v>
      </c>
      <c r="C125" t="s">
        <v>508</v>
      </c>
      <c r="D125" t="s">
        <v>509</v>
      </c>
      <c r="E125">
        <v>56402</v>
      </c>
      <c r="F125" t="s">
        <v>176</v>
      </c>
      <c r="G125" t="s">
        <v>78</v>
      </c>
      <c r="H125" t="s">
        <v>343</v>
      </c>
      <c r="I125">
        <v>2003</v>
      </c>
      <c r="J125">
        <v>2020</v>
      </c>
      <c r="K125" t="s">
        <v>77</v>
      </c>
      <c r="L125" s="2">
        <v>44089.445138888892</v>
      </c>
      <c r="M125">
        <v>2005</v>
      </c>
      <c r="N125" t="s">
        <v>128</v>
      </c>
      <c r="O125" t="s">
        <v>87</v>
      </c>
      <c r="P125" t="s">
        <v>8954</v>
      </c>
      <c r="Q125">
        <v>1371001182019</v>
      </c>
      <c r="T125">
        <v>100000</v>
      </c>
      <c r="U125">
        <v>100000</v>
      </c>
      <c r="V125">
        <v>100000</v>
      </c>
      <c r="W125">
        <v>100000</v>
      </c>
      <c r="X125">
        <v>0</v>
      </c>
      <c r="AA125" s="2">
        <v>44272.555451388886</v>
      </c>
    </row>
    <row r="126" spans="1:27" hidden="1" x14ac:dyDescent="0.25">
      <c r="A126" t="s">
        <v>397</v>
      </c>
      <c r="B126">
        <v>1481</v>
      </c>
      <c r="C126" t="s">
        <v>254</v>
      </c>
      <c r="D126" t="s">
        <v>255</v>
      </c>
      <c r="E126">
        <v>46541</v>
      </c>
      <c r="F126" t="s">
        <v>598</v>
      </c>
      <c r="G126" t="s">
        <v>8955</v>
      </c>
      <c r="H126" t="s">
        <v>77</v>
      </c>
      <c r="I126">
        <v>428</v>
      </c>
      <c r="J126">
        <v>2020</v>
      </c>
      <c r="K126" t="s">
        <v>77</v>
      </c>
      <c r="L126" s="2">
        <v>43903.665277777778</v>
      </c>
      <c r="M126">
        <v>1634</v>
      </c>
      <c r="N126" t="s">
        <v>128</v>
      </c>
      <c r="O126" t="s">
        <v>128</v>
      </c>
      <c r="P126" t="s">
        <v>8956</v>
      </c>
      <c r="Q126">
        <v>1.4800100066332001E+18</v>
      </c>
      <c r="R126" t="s">
        <v>8957</v>
      </c>
      <c r="S126" s="2">
        <v>44166.6</v>
      </c>
      <c r="T126">
        <v>50000</v>
      </c>
      <c r="U126">
        <v>50000</v>
      </c>
      <c r="V126">
        <v>0</v>
      </c>
      <c r="W126">
        <v>0</v>
      </c>
      <c r="X126">
        <v>0</v>
      </c>
      <c r="Y126" t="s">
        <v>8958</v>
      </c>
      <c r="AA126" s="2">
        <v>44272.555451388886</v>
      </c>
    </row>
    <row r="127" spans="1:27" hidden="1" x14ac:dyDescent="0.25">
      <c r="A127" t="s">
        <v>397</v>
      </c>
      <c r="B127">
        <v>1481</v>
      </c>
      <c r="C127" t="s">
        <v>254</v>
      </c>
      <c r="D127" t="s">
        <v>255</v>
      </c>
      <c r="E127">
        <v>46665</v>
      </c>
      <c r="F127" t="s">
        <v>598</v>
      </c>
      <c r="G127" t="s">
        <v>8955</v>
      </c>
      <c r="H127" t="s">
        <v>77</v>
      </c>
      <c r="I127">
        <v>428</v>
      </c>
      <c r="J127">
        <v>2020</v>
      </c>
      <c r="K127" t="s">
        <v>77</v>
      </c>
      <c r="L127" s="2">
        <v>43903.709722222222</v>
      </c>
      <c r="M127">
        <v>1634</v>
      </c>
      <c r="N127" t="s">
        <v>128</v>
      </c>
      <c r="O127" t="s">
        <v>128</v>
      </c>
      <c r="P127" t="s">
        <v>8956</v>
      </c>
      <c r="Q127">
        <v>1.4800100066332001E+18</v>
      </c>
      <c r="R127" t="s">
        <v>8957</v>
      </c>
      <c r="S127" s="2">
        <v>44166.6</v>
      </c>
      <c r="T127">
        <v>25000</v>
      </c>
      <c r="U127">
        <v>25000</v>
      </c>
      <c r="V127">
        <v>0</v>
      </c>
      <c r="W127">
        <v>0</v>
      </c>
      <c r="X127">
        <v>0</v>
      </c>
      <c r="Y127" t="s">
        <v>8958</v>
      </c>
      <c r="AA127" s="2">
        <v>44272.555451388886</v>
      </c>
    </row>
    <row r="128" spans="1:27" hidden="1" x14ac:dyDescent="0.25">
      <c r="A128" t="s">
        <v>397</v>
      </c>
      <c r="B128">
        <v>1481</v>
      </c>
      <c r="C128" t="s">
        <v>254</v>
      </c>
      <c r="D128" t="s">
        <v>255</v>
      </c>
      <c r="E128">
        <v>48997</v>
      </c>
      <c r="F128" t="s">
        <v>598</v>
      </c>
      <c r="G128" t="s">
        <v>8955</v>
      </c>
      <c r="H128" t="s">
        <v>77</v>
      </c>
      <c r="I128">
        <v>428</v>
      </c>
      <c r="J128">
        <v>2020</v>
      </c>
      <c r="K128" t="s">
        <v>77</v>
      </c>
      <c r="L128" s="2">
        <v>43906.869444444441</v>
      </c>
      <c r="M128">
        <v>1634</v>
      </c>
      <c r="N128" t="s">
        <v>128</v>
      </c>
      <c r="O128" t="s">
        <v>128</v>
      </c>
      <c r="P128" t="s">
        <v>8956</v>
      </c>
      <c r="Q128">
        <v>1.4800100066332001E+18</v>
      </c>
      <c r="R128" t="s">
        <v>8957</v>
      </c>
      <c r="S128" s="2">
        <v>44166.6</v>
      </c>
      <c r="T128">
        <v>25000</v>
      </c>
      <c r="U128">
        <v>25000</v>
      </c>
      <c r="V128">
        <v>0</v>
      </c>
      <c r="W128">
        <v>0</v>
      </c>
      <c r="X128">
        <v>0</v>
      </c>
      <c r="Y128" t="s">
        <v>8958</v>
      </c>
      <c r="AA128" s="2">
        <v>44272.555451388886</v>
      </c>
    </row>
    <row r="129" spans="1:27" hidden="1" x14ac:dyDescent="0.25">
      <c r="A129" t="s">
        <v>397</v>
      </c>
      <c r="B129">
        <v>1511</v>
      </c>
      <c r="C129" t="s">
        <v>174</v>
      </c>
      <c r="D129" t="s">
        <v>175</v>
      </c>
      <c r="E129">
        <v>38635</v>
      </c>
      <c r="F129" t="s">
        <v>176</v>
      </c>
      <c r="G129" t="s">
        <v>78</v>
      </c>
      <c r="H129" t="s">
        <v>77</v>
      </c>
      <c r="I129">
        <v>520</v>
      </c>
      <c r="J129">
        <v>2020</v>
      </c>
      <c r="K129" t="s">
        <v>77</v>
      </c>
      <c r="L129" s="2">
        <v>43880.587500000001</v>
      </c>
      <c r="M129">
        <v>1561</v>
      </c>
      <c r="N129" t="s">
        <v>128</v>
      </c>
      <c r="O129" t="s">
        <v>87</v>
      </c>
      <c r="P129" t="s">
        <v>8959</v>
      </c>
      <c r="Q129">
        <v>1.5100850000032E+16</v>
      </c>
      <c r="R129" t="s">
        <v>8942</v>
      </c>
      <c r="S129" s="2">
        <v>44266.616666666669</v>
      </c>
      <c r="T129">
        <v>50000</v>
      </c>
      <c r="U129">
        <v>450</v>
      </c>
      <c r="V129">
        <v>0</v>
      </c>
      <c r="W129">
        <v>0</v>
      </c>
      <c r="X129">
        <v>0</v>
      </c>
      <c r="Y129" t="s">
        <v>8960</v>
      </c>
      <c r="Z129" t="s">
        <v>8951</v>
      </c>
      <c r="AA129" s="2">
        <v>44272.555451388886</v>
      </c>
    </row>
    <row r="130" spans="1:27" ht="60" hidden="1" x14ac:dyDescent="0.25">
      <c r="A130" t="s">
        <v>397</v>
      </c>
      <c r="B130">
        <v>1511</v>
      </c>
      <c r="C130" t="s">
        <v>174</v>
      </c>
      <c r="D130" t="s">
        <v>175</v>
      </c>
      <c r="E130">
        <v>38635</v>
      </c>
      <c r="F130" t="s">
        <v>176</v>
      </c>
      <c r="G130" t="s">
        <v>78</v>
      </c>
      <c r="H130" t="s">
        <v>77</v>
      </c>
      <c r="I130">
        <v>520</v>
      </c>
      <c r="J130">
        <v>2020</v>
      </c>
      <c r="K130" t="s">
        <v>77</v>
      </c>
      <c r="L130" s="2">
        <v>43880.587500000001</v>
      </c>
      <c r="M130">
        <v>1600</v>
      </c>
      <c r="N130" t="s">
        <v>128</v>
      </c>
      <c r="O130" t="s">
        <v>128</v>
      </c>
      <c r="P130" s="1" t="s">
        <v>8961</v>
      </c>
      <c r="Q130">
        <v>151118001462020</v>
      </c>
      <c r="R130" t="s">
        <v>8962</v>
      </c>
      <c r="S130" s="2">
        <v>44266.616666666669</v>
      </c>
      <c r="T130">
        <v>50000</v>
      </c>
      <c r="U130">
        <v>2350</v>
      </c>
      <c r="V130">
        <v>2350</v>
      </c>
      <c r="W130">
        <v>0</v>
      </c>
      <c r="X130">
        <v>0</v>
      </c>
      <c r="Y130" t="s">
        <v>8963</v>
      </c>
      <c r="Z130" t="s">
        <v>8944</v>
      </c>
      <c r="AA130" s="2">
        <v>44272.555451388886</v>
      </c>
    </row>
    <row r="131" spans="1:27" hidden="1" x14ac:dyDescent="0.25">
      <c r="A131" t="s">
        <v>397</v>
      </c>
      <c r="B131">
        <v>1511</v>
      </c>
      <c r="C131" t="s">
        <v>174</v>
      </c>
      <c r="D131" t="s">
        <v>175</v>
      </c>
      <c r="E131">
        <v>38635</v>
      </c>
      <c r="F131" t="s">
        <v>176</v>
      </c>
      <c r="G131" t="s">
        <v>78</v>
      </c>
      <c r="H131" t="s">
        <v>77</v>
      </c>
      <c r="I131">
        <v>520</v>
      </c>
      <c r="J131">
        <v>2020</v>
      </c>
      <c r="K131" t="s">
        <v>77</v>
      </c>
      <c r="L131" s="2">
        <v>43880.587500000001</v>
      </c>
      <c r="M131">
        <v>1562</v>
      </c>
      <c r="N131" t="s">
        <v>128</v>
      </c>
      <c r="O131" t="s">
        <v>87</v>
      </c>
      <c r="P131" t="s">
        <v>8964</v>
      </c>
      <c r="Q131">
        <v>1.5100850000022E+16</v>
      </c>
      <c r="R131" t="s">
        <v>8942</v>
      </c>
      <c r="S131" s="2">
        <v>44266.616666666669</v>
      </c>
      <c r="T131">
        <v>50000</v>
      </c>
      <c r="U131">
        <v>47200</v>
      </c>
      <c r="V131">
        <v>46500</v>
      </c>
      <c r="W131">
        <v>0</v>
      </c>
      <c r="X131">
        <v>0</v>
      </c>
      <c r="Y131" t="s">
        <v>8965</v>
      </c>
      <c r="Z131" t="s">
        <v>8949</v>
      </c>
      <c r="AA131" s="2">
        <v>44272.555451388886</v>
      </c>
    </row>
    <row r="132" spans="1:27" ht="409.5" hidden="1" x14ac:dyDescent="0.25">
      <c r="A132" t="s">
        <v>397</v>
      </c>
      <c r="B132">
        <v>2201</v>
      </c>
      <c r="C132" t="s">
        <v>533</v>
      </c>
      <c r="D132" t="s">
        <v>513</v>
      </c>
      <c r="E132">
        <v>46184</v>
      </c>
      <c r="F132" t="s">
        <v>176</v>
      </c>
      <c r="G132" t="s">
        <v>78</v>
      </c>
      <c r="H132" t="s">
        <v>77</v>
      </c>
      <c r="I132">
        <v>568</v>
      </c>
      <c r="J132">
        <v>2020</v>
      </c>
      <c r="K132" t="s">
        <v>77</v>
      </c>
      <c r="L132" s="2">
        <v>43903.518055555556</v>
      </c>
      <c r="M132">
        <v>1442</v>
      </c>
      <c r="N132" t="s">
        <v>128</v>
      </c>
      <c r="O132" t="s">
        <v>87</v>
      </c>
      <c r="P132" t="s">
        <v>8966</v>
      </c>
      <c r="Q132">
        <v>2201002000040</v>
      </c>
      <c r="R132" t="s">
        <v>8942</v>
      </c>
      <c r="S132" s="2">
        <v>44214.617361111108</v>
      </c>
      <c r="T132">
        <v>100000</v>
      </c>
      <c r="U132">
        <v>100000</v>
      </c>
      <c r="V132">
        <v>65877.649999999994</v>
      </c>
      <c r="W132">
        <v>0</v>
      </c>
      <c r="X132">
        <v>0</v>
      </c>
      <c r="Y132" s="1" t="s">
        <v>8967</v>
      </c>
      <c r="Z132" t="s">
        <v>8949</v>
      </c>
      <c r="AA132" s="2">
        <v>44272.555451388886</v>
      </c>
    </row>
    <row r="133" spans="1:27" ht="409.5" hidden="1" x14ac:dyDescent="0.25">
      <c r="A133" t="s">
        <v>397</v>
      </c>
      <c r="B133">
        <v>2201</v>
      </c>
      <c r="C133" t="s">
        <v>533</v>
      </c>
      <c r="D133" t="s">
        <v>513</v>
      </c>
      <c r="E133">
        <v>46195</v>
      </c>
      <c r="F133" t="s">
        <v>176</v>
      </c>
      <c r="G133" t="s">
        <v>78</v>
      </c>
      <c r="H133" t="s">
        <v>77</v>
      </c>
      <c r="I133">
        <v>569</v>
      </c>
      <c r="J133">
        <v>2020</v>
      </c>
      <c r="K133" t="s">
        <v>77</v>
      </c>
      <c r="L133" s="2">
        <v>43903.520833333336</v>
      </c>
      <c r="M133">
        <v>1442</v>
      </c>
      <c r="N133" t="s">
        <v>128</v>
      </c>
      <c r="O133" t="s">
        <v>87</v>
      </c>
      <c r="P133" t="s">
        <v>8966</v>
      </c>
      <c r="Q133">
        <v>2201002000040</v>
      </c>
      <c r="R133" t="s">
        <v>8942</v>
      </c>
      <c r="S133" s="2">
        <v>44214.617361111108</v>
      </c>
      <c r="T133">
        <v>100000</v>
      </c>
      <c r="U133">
        <v>100000</v>
      </c>
      <c r="V133">
        <v>65877</v>
      </c>
      <c r="W133">
        <v>0</v>
      </c>
      <c r="X133">
        <v>0</v>
      </c>
      <c r="Y133" s="1" t="s">
        <v>8967</v>
      </c>
      <c r="Z133" t="s">
        <v>8949</v>
      </c>
      <c r="AA133" s="2">
        <v>44272.555451388886</v>
      </c>
    </row>
    <row r="134" spans="1:27" hidden="1" x14ac:dyDescent="0.25">
      <c r="A134" t="s">
        <v>397</v>
      </c>
      <c r="B134">
        <v>4291</v>
      </c>
      <c r="C134" t="s">
        <v>73</v>
      </c>
      <c r="D134" t="s">
        <v>74</v>
      </c>
      <c r="E134">
        <v>46153</v>
      </c>
      <c r="F134" t="s">
        <v>75</v>
      </c>
      <c r="G134" t="s">
        <v>78</v>
      </c>
      <c r="H134" t="s">
        <v>77</v>
      </c>
      <c r="I134">
        <v>708</v>
      </c>
      <c r="J134">
        <v>2020</v>
      </c>
      <c r="K134" t="s">
        <v>77</v>
      </c>
      <c r="L134" s="2">
        <v>43903.502083333333</v>
      </c>
      <c r="M134">
        <v>60</v>
      </c>
      <c r="N134" t="s">
        <v>87</v>
      </c>
      <c r="T134">
        <v>150000</v>
      </c>
      <c r="U134">
        <v>150000</v>
      </c>
      <c r="V134">
        <v>150000</v>
      </c>
      <c r="W134">
        <v>150000</v>
      </c>
      <c r="X134">
        <v>0</v>
      </c>
      <c r="AA134" s="2">
        <v>44272.555451388886</v>
      </c>
    </row>
    <row r="135" spans="1:27" hidden="1" x14ac:dyDescent="0.25">
      <c r="A135" t="s">
        <v>397</v>
      </c>
      <c r="B135">
        <v>4291</v>
      </c>
      <c r="C135" t="s">
        <v>73</v>
      </c>
      <c r="D135" t="s">
        <v>74</v>
      </c>
      <c r="E135">
        <v>49095</v>
      </c>
      <c r="F135" t="s">
        <v>75</v>
      </c>
      <c r="G135" t="s">
        <v>78</v>
      </c>
      <c r="H135" t="s">
        <v>77</v>
      </c>
      <c r="I135">
        <v>708</v>
      </c>
      <c r="J135">
        <v>2020</v>
      </c>
      <c r="K135" t="s">
        <v>77</v>
      </c>
      <c r="L135" s="2">
        <v>43906.936111111114</v>
      </c>
      <c r="M135">
        <v>59</v>
      </c>
      <c r="N135" t="s">
        <v>87</v>
      </c>
      <c r="T135">
        <v>67602</v>
      </c>
      <c r="U135">
        <v>67602</v>
      </c>
      <c r="V135">
        <v>67602</v>
      </c>
      <c r="W135">
        <v>67602</v>
      </c>
      <c r="X135">
        <v>0</v>
      </c>
      <c r="AA135" s="2">
        <v>44272.555451388886</v>
      </c>
    </row>
    <row r="136" spans="1:27" hidden="1" x14ac:dyDescent="0.25">
      <c r="A136" t="s">
        <v>397</v>
      </c>
      <c r="B136">
        <v>4291</v>
      </c>
      <c r="C136" t="s">
        <v>73</v>
      </c>
      <c r="D136" t="s">
        <v>74</v>
      </c>
      <c r="E136">
        <v>49103</v>
      </c>
      <c r="F136" t="s">
        <v>75</v>
      </c>
      <c r="G136" t="s">
        <v>78</v>
      </c>
      <c r="H136" t="s">
        <v>77</v>
      </c>
      <c r="I136">
        <v>708</v>
      </c>
      <c r="J136">
        <v>2020</v>
      </c>
      <c r="K136" t="s">
        <v>77</v>
      </c>
      <c r="L136" s="2">
        <v>43906.945138888892</v>
      </c>
      <c r="M136">
        <v>11</v>
      </c>
      <c r="N136" t="s">
        <v>87</v>
      </c>
      <c r="T136">
        <v>100000</v>
      </c>
      <c r="U136">
        <v>100000</v>
      </c>
      <c r="V136">
        <v>100000</v>
      </c>
      <c r="W136">
        <v>100000</v>
      </c>
      <c r="X136">
        <v>0</v>
      </c>
      <c r="AA136" s="2">
        <v>44272.555451388886</v>
      </c>
    </row>
    <row r="137" spans="1:27" hidden="1" x14ac:dyDescent="0.25">
      <c r="A137" t="s">
        <v>397</v>
      </c>
      <c r="B137">
        <v>4291</v>
      </c>
      <c r="C137" t="s">
        <v>73</v>
      </c>
      <c r="D137" t="s">
        <v>74</v>
      </c>
      <c r="E137">
        <v>49104</v>
      </c>
      <c r="F137" t="s">
        <v>75</v>
      </c>
      <c r="G137" t="s">
        <v>78</v>
      </c>
      <c r="H137" t="s">
        <v>77</v>
      </c>
      <c r="I137">
        <v>708</v>
      </c>
      <c r="J137">
        <v>2020</v>
      </c>
      <c r="K137" t="s">
        <v>77</v>
      </c>
      <c r="L137" s="2">
        <v>43906.946527777778</v>
      </c>
      <c r="M137">
        <v>11</v>
      </c>
      <c r="N137" t="s">
        <v>87</v>
      </c>
      <c r="T137">
        <v>1000000</v>
      </c>
      <c r="U137">
        <v>1000000</v>
      </c>
      <c r="V137">
        <v>1000000</v>
      </c>
      <c r="W137">
        <v>1000000</v>
      </c>
      <c r="X137">
        <v>0</v>
      </c>
      <c r="AA137" s="2">
        <v>44272.555451388886</v>
      </c>
    </row>
    <row r="138" spans="1:27" hidden="1" x14ac:dyDescent="0.25">
      <c r="A138" t="s">
        <v>397</v>
      </c>
      <c r="B138">
        <v>4291</v>
      </c>
      <c r="C138" t="s">
        <v>73</v>
      </c>
      <c r="D138" t="s">
        <v>74</v>
      </c>
      <c r="E138">
        <v>46156</v>
      </c>
      <c r="F138" t="s">
        <v>75</v>
      </c>
      <c r="G138" t="s">
        <v>78</v>
      </c>
      <c r="H138" t="s">
        <v>77</v>
      </c>
      <c r="I138">
        <v>753</v>
      </c>
      <c r="J138">
        <v>2020</v>
      </c>
      <c r="K138" t="s">
        <v>77</v>
      </c>
      <c r="L138" s="2">
        <v>43903.504861111112</v>
      </c>
      <c r="M138">
        <v>54</v>
      </c>
      <c r="N138" t="s">
        <v>87</v>
      </c>
      <c r="T138">
        <v>106000</v>
      </c>
      <c r="U138">
        <v>106000</v>
      </c>
      <c r="V138">
        <v>106000</v>
      </c>
      <c r="W138">
        <v>106000</v>
      </c>
      <c r="X138">
        <v>0</v>
      </c>
      <c r="AA138" s="2">
        <v>44272.555451388886</v>
      </c>
    </row>
    <row r="139" spans="1:27" hidden="1" x14ac:dyDescent="0.25">
      <c r="A139" t="s">
        <v>397</v>
      </c>
      <c r="B139">
        <v>4291</v>
      </c>
      <c r="C139" t="s">
        <v>73</v>
      </c>
      <c r="D139" t="s">
        <v>74</v>
      </c>
      <c r="E139">
        <v>49058</v>
      </c>
      <c r="F139" t="s">
        <v>75</v>
      </c>
      <c r="G139" t="s">
        <v>78</v>
      </c>
      <c r="H139" t="s">
        <v>77</v>
      </c>
      <c r="I139">
        <v>753</v>
      </c>
      <c r="J139">
        <v>2020</v>
      </c>
      <c r="K139" t="s">
        <v>77</v>
      </c>
      <c r="L139" s="2">
        <v>43906.894444444442</v>
      </c>
      <c r="M139">
        <v>56</v>
      </c>
      <c r="N139" t="s">
        <v>87</v>
      </c>
      <c r="T139">
        <v>80000</v>
      </c>
      <c r="U139">
        <v>80000</v>
      </c>
      <c r="V139">
        <v>80000</v>
      </c>
      <c r="W139">
        <v>80000</v>
      </c>
      <c r="X139">
        <v>0</v>
      </c>
      <c r="AA139" s="2">
        <v>44272.555451388886</v>
      </c>
    </row>
    <row r="140" spans="1:27" hidden="1" x14ac:dyDescent="0.25">
      <c r="A140" t="s">
        <v>397</v>
      </c>
      <c r="B140">
        <v>4291</v>
      </c>
      <c r="C140" t="s">
        <v>73</v>
      </c>
      <c r="D140" t="s">
        <v>74</v>
      </c>
      <c r="E140">
        <v>49083</v>
      </c>
      <c r="F140" t="s">
        <v>75</v>
      </c>
      <c r="G140" t="s">
        <v>78</v>
      </c>
      <c r="H140" t="s">
        <v>77</v>
      </c>
      <c r="I140">
        <v>753</v>
      </c>
      <c r="J140">
        <v>2020</v>
      </c>
      <c r="K140" t="s">
        <v>77</v>
      </c>
      <c r="L140" s="2">
        <v>43906.920138888891</v>
      </c>
      <c r="M140">
        <v>53</v>
      </c>
      <c r="N140" t="s">
        <v>87</v>
      </c>
      <c r="T140">
        <v>150000</v>
      </c>
      <c r="U140">
        <v>150000</v>
      </c>
      <c r="V140">
        <v>150000</v>
      </c>
      <c r="W140">
        <v>150000</v>
      </c>
      <c r="X140">
        <v>0</v>
      </c>
      <c r="AA140" s="2">
        <v>44272.555451388886</v>
      </c>
    </row>
    <row r="141" spans="1:27" hidden="1" x14ac:dyDescent="0.25">
      <c r="A141" t="s">
        <v>397</v>
      </c>
      <c r="B141">
        <v>4291</v>
      </c>
      <c r="C141" t="s">
        <v>73</v>
      </c>
      <c r="D141" t="s">
        <v>74</v>
      </c>
      <c r="E141">
        <v>49085</v>
      </c>
      <c r="F141" t="s">
        <v>75</v>
      </c>
      <c r="G141" t="s">
        <v>78</v>
      </c>
      <c r="H141" t="s">
        <v>77</v>
      </c>
      <c r="I141">
        <v>753</v>
      </c>
      <c r="J141">
        <v>2020</v>
      </c>
      <c r="K141" t="s">
        <v>77</v>
      </c>
      <c r="L141" s="2">
        <v>43906.921527777777</v>
      </c>
      <c r="M141">
        <v>23</v>
      </c>
      <c r="N141" t="s">
        <v>87</v>
      </c>
      <c r="T141">
        <v>100000</v>
      </c>
      <c r="U141">
        <v>100000</v>
      </c>
      <c r="V141">
        <v>100000</v>
      </c>
      <c r="W141">
        <v>100000</v>
      </c>
      <c r="X141">
        <v>0</v>
      </c>
      <c r="AA141" s="2">
        <v>44272.555451388886</v>
      </c>
    </row>
    <row r="142" spans="1:27" hidden="1" x14ac:dyDescent="0.25">
      <c r="A142" t="s">
        <v>397</v>
      </c>
      <c r="B142">
        <v>4291</v>
      </c>
      <c r="C142" t="s">
        <v>73</v>
      </c>
      <c r="D142" t="s">
        <v>74</v>
      </c>
      <c r="E142">
        <v>49086</v>
      </c>
      <c r="F142" t="s">
        <v>75</v>
      </c>
      <c r="G142" t="s">
        <v>78</v>
      </c>
      <c r="H142" t="s">
        <v>77</v>
      </c>
      <c r="I142">
        <v>753</v>
      </c>
      <c r="J142">
        <v>2020</v>
      </c>
      <c r="K142" t="s">
        <v>77</v>
      </c>
      <c r="L142" s="2">
        <v>43906.922222222223</v>
      </c>
      <c r="M142">
        <v>57</v>
      </c>
      <c r="N142" t="s">
        <v>87</v>
      </c>
      <c r="T142">
        <v>100000</v>
      </c>
      <c r="U142">
        <v>100000</v>
      </c>
      <c r="V142">
        <v>100000</v>
      </c>
      <c r="W142">
        <v>100000</v>
      </c>
      <c r="X142">
        <v>0</v>
      </c>
      <c r="AA142" s="2">
        <v>44272.555451388886</v>
      </c>
    </row>
    <row r="143" spans="1:27" hidden="1" x14ac:dyDescent="0.25">
      <c r="A143" t="s">
        <v>397</v>
      </c>
      <c r="B143">
        <v>4291</v>
      </c>
      <c r="C143" t="s">
        <v>73</v>
      </c>
      <c r="D143" t="s">
        <v>74</v>
      </c>
      <c r="E143">
        <v>49088</v>
      </c>
      <c r="F143" t="s">
        <v>75</v>
      </c>
      <c r="G143" t="s">
        <v>78</v>
      </c>
      <c r="H143" t="s">
        <v>77</v>
      </c>
      <c r="I143">
        <v>753</v>
      </c>
      <c r="J143">
        <v>2020</v>
      </c>
      <c r="K143" t="s">
        <v>77</v>
      </c>
      <c r="L143" s="2">
        <v>43906.925000000003</v>
      </c>
      <c r="M143">
        <v>56</v>
      </c>
      <c r="N143" t="s">
        <v>87</v>
      </c>
      <c r="T143">
        <v>100000</v>
      </c>
      <c r="U143">
        <v>100000</v>
      </c>
      <c r="V143">
        <v>100000</v>
      </c>
      <c r="W143">
        <v>100000</v>
      </c>
      <c r="X143">
        <v>0</v>
      </c>
      <c r="AA143" s="2">
        <v>44272.555451388886</v>
      </c>
    </row>
    <row r="144" spans="1:27" hidden="1" x14ac:dyDescent="0.25">
      <c r="A144" t="s">
        <v>397</v>
      </c>
      <c r="B144">
        <v>4291</v>
      </c>
      <c r="C144" t="s">
        <v>73</v>
      </c>
      <c r="D144" t="s">
        <v>74</v>
      </c>
      <c r="E144">
        <v>49102</v>
      </c>
      <c r="F144" t="s">
        <v>75</v>
      </c>
      <c r="G144" t="s">
        <v>78</v>
      </c>
      <c r="H144" t="s">
        <v>77</v>
      </c>
      <c r="I144">
        <v>753</v>
      </c>
      <c r="J144">
        <v>2020</v>
      </c>
      <c r="K144" t="s">
        <v>77</v>
      </c>
      <c r="L144" s="2">
        <v>43906.940972222219</v>
      </c>
      <c r="M144">
        <v>26</v>
      </c>
      <c r="N144" t="s">
        <v>87</v>
      </c>
      <c r="T144">
        <v>1194000</v>
      </c>
      <c r="U144">
        <v>1194000</v>
      </c>
      <c r="V144">
        <v>1194000</v>
      </c>
      <c r="W144">
        <v>1194000</v>
      </c>
      <c r="X144">
        <v>0</v>
      </c>
      <c r="AA144" s="2">
        <v>44272.555451388886</v>
      </c>
    </row>
    <row r="145" spans="1:27" x14ac:dyDescent="0.25">
      <c r="A145" t="s">
        <v>549</v>
      </c>
      <c r="B145">
        <v>1261</v>
      </c>
      <c r="C145" t="s">
        <v>221</v>
      </c>
      <c r="D145" t="s">
        <v>222</v>
      </c>
      <c r="E145">
        <v>43283</v>
      </c>
      <c r="F145" t="s">
        <v>223</v>
      </c>
      <c r="G145" t="s">
        <v>224</v>
      </c>
      <c r="H145" t="s">
        <v>77</v>
      </c>
      <c r="I145">
        <v>106</v>
      </c>
      <c r="J145">
        <v>2020</v>
      </c>
      <c r="K145" t="s">
        <v>77</v>
      </c>
      <c r="L145" s="2">
        <v>43895.728472222225</v>
      </c>
      <c r="M145">
        <v>719</v>
      </c>
      <c r="N145" t="s">
        <v>87</v>
      </c>
      <c r="T145">
        <v>25000</v>
      </c>
      <c r="U145">
        <v>25000</v>
      </c>
      <c r="V145">
        <v>25000</v>
      </c>
      <c r="W145">
        <v>25000</v>
      </c>
      <c r="AA145" s="2">
        <v>44272.555451388886</v>
      </c>
    </row>
    <row r="146" spans="1:27" x14ac:dyDescent="0.25">
      <c r="A146" t="s">
        <v>549</v>
      </c>
      <c r="B146">
        <v>1261</v>
      </c>
      <c r="C146" t="s">
        <v>221</v>
      </c>
      <c r="D146" t="s">
        <v>222</v>
      </c>
      <c r="E146">
        <v>43284</v>
      </c>
      <c r="F146" t="s">
        <v>223</v>
      </c>
      <c r="G146" t="s">
        <v>224</v>
      </c>
      <c r="H146" t="s">
        <v>77</v>
      </c>
      <c r="I146">
        <v>106</v>
      </c>
      <c r="J146">
        <v>2020</v>
      </c>
      <c r="K146" t="s">
        <v>77</v>
      </c>
      <c r="L146" s="2">
        <v>43895.728472222225</v>
      </c>
      <c r="M146">
        <v>720</v>
      </c>
      <c r="N146" t="s">
        <v>87</v>
      </c>
      <c r="T146">
        <v>25000</v>
      </c>
      <c r="U146">
        <v>25000</v>
      </c>
      <c r="V146">
        <v>25000</v>
      </c>
      <c r="W146">
        <v>25000</v>
      </c>
      <c r="AA146" s="2">
        <v>44272.555451388886</v>
      </c>
    </row>
    <row r="147" spans="1:27" x14ac:dyDescent="0.25">
      <c r="A147" t="s">
        <v>549</v>
      </c>
      <c r="B147">
        <v>1261</v>
      </c>
      <c r="C147" t="s">
        <v>221</v>
      </c>
      <c r="D147" t="s">
        <v>222</v>
      </c>
      <c r="E147">
        <v>43285</v>
      </c>
      <c r="F147" t="s">
        <v>223</v>
      </c>
      <c r="G147" t="s">
        <v>224</v>
      </c>
      <c r="H147" t="s">
        <v>77</v>
      </c>
      <c r="I147">
        <v>106</v>
      </c>
      <c r="J147">
        <v>2020</v>
      </c>
      <c r="K147" t="s">
        <v>77</v>
      </c>
      <c r="L147" s="2">
        <v>43895.728472222225</v>
      </c>
      <c r="M147">
        <v>721</v>
      </c>
      <c r="N147" t="s">
        <v>87</v>
      </c>
      <c r="T147">
        <v>25000</v>
      </c>
      <c r="U147">
        <v>25000</v>
      </c>
      <c r="V147">
        <v>25000</v>
      </c>
      <c r="W147">
        <v>25000</v>
      </c>
      <c r="AA147" s="2">
        <v>44272.555451388886</v>
      </c>
    </row>
    <row r="148" spans="1:27" x14ac:dyDescent="0.25">
      <c r="A148" t="s">
        <v>549</v>
      </c>
      <c r="B148">
        <v>1261</v>
      </c>
      <c r="C148" t="s">
        <v>221</v>
      </c>
      <c r="D148" t="s">
        <v>222</v>
      </c>
      <c r="E148">
        <v>43286</v>
      </c>
      <c r="F148" t="s">
        <v>223</v>
      </c>
      <c r="G148" t="s">
        <v>224</v>
      </c>
      <c r="H148" t="s">
        <v>77</v>
      </c>
      <c r="I148">
        <v>106</v>
      </c>
      <c r="J148">
        <v>2020</v>
      </c>
      <c r="K148" t="s">
        <v>77</v>
      </c>
      <c r="L148" s="2">
        <v>43895.728472222225</v>
      </c>
      <c r="M148">
        <v>722</v>
      </c>
      <c r="N148" t="s">
        <v>87</v>
      </c>
      <c r="T148">
        <v>25000</v>
      </c>
      <c r="U148">
        <v>25000</v>
      </c>
      <c r="V148">
        <v>25000</v>
      </c>
      <c r="W148">
        <v>25000</v>
      </c>
      <c r="AA148" s="2">
        <v>44272.555451388886</v>
      </c>
    </row>
    <row r="149" spans="1:27" x14ac:dyDescent="0.25">
      <c r="A149" t="s">
        <v>549</v>
      </c>
      <c r="B149">
        <v>1261</v>
      </c>
      <c r="C149" t="s">
        <v>221</v>
      </c>
      <c r="D149" t="s">
        <v>222</v>
      </c>
      <c r="E149">
        <v>43287</v>
      </c>
      <c r="F149" t="s">
        <v>223</v>
      </c>
      <c r="G149" t="s">
        <v>224</v>
      </c>
      <c r="H149" t="s">
        <v>77</v>
      </c>
      <c r="I149">
        <v>106</v>
      </c>
      <c r="J149">
        <v>2020</v>
      </c>
      <c r="K149" t="s">
        <v>77</v>
      </c>
      <c r="L149" s="2">
        <v>43895.728472222225</v>
      </c>
      <c r="M149">
        <v>723</v>
      </c>
      <c r="N149" t="s">
        <v>87</v>
      </c>
      <c r="T149">
        <v>25000</v>
      </c>
      <c r="U149">
        <v>25000</v>
      </c>
      <c r="V149">
        <v>25000</v>
      </c>
      <c r="W149">
        <v>25000</v>
      </c>
      <c r="AA149" s="2">
        <v>44272.555451388886</v>
      </c>
    </row>
    <row r="150" spans="1:27" x14ac:dyDescent="0.25">
      <c r="A150" t="s">
        <v>549</v>
      </c>
      <c r="B150">
        <v>1261</v>
      </c>
      <c r="C150" t="s">
        <v>221</v>
      </c>
      <c r="D150" t="s">
        <v>222</v>
      </c>
      <c r="E150">
        <v>43288</v>
      </c>
      <c r="F150" t="s">
        <v>223</v>
      </c>
      <c r="G150" t="s">
        <v>224</v>
      </c>
      <c r="H150" t="s">
        <v>77</v>
      </c>
      <c r="I150">
        <v>106</v>
      </c>
      <c r="J150">
        <v>2020</v>
      </c>
      <c r="K150" t="s">
        <v>77</v>
      </c>
      <c r="L150" s="2">
        <v>43895.728472222225</v>
      </c>
      <c r="M150">
        <v>724</v>
      </c>
      <c r="N150" t="s">
        <v>87</v>
      </c>
      <c r="T150">
        <v>50000</v>
      </c>
      <c r="U150">
        <v>50000</v>
      </c>
      <c r="V150">
        <v>50000</v>
      </c>
      <c r="W150">
        <v>50000</v>
      </c>
      <c r="AA150" s="2">
        <v>44272.555451388886</v>
      </c>
    </row>
    <row r="151" spans="1:27" x14ac:dyDescent="0.25">
      <c r="A151" t="s">
        <v>549</v>
      </c>
      <c r="B151">
        <v>1261</v>
      </c>
      <c r="C151" t="s">
        <v>221</v>
      </c>
      <c r="D151" t="s">
        <v>222</v>
      </c>
      <c r="E151">
        <v>43289</v>
      </c>
      <c r="F151" t="s">
        <v>223</v>
      </c>
      <c r="G151" t="s">
        <v>224</v>
      </c>
      <c r="H151" t="s">
        <v>77</v>
      </c>
      <c r="I151">
        <v>106</v>
      </c>
      <c r="J151">
        <v>2020</v>
      </c>
      <c r="K151" t="s">
        <v>77</v>
      </c>
      <c r="L151" s="2">
        <v>43895.728472222225</v>
      </c>
      <c r="M151">
        <v>725</v>
      </c>
      <c r="N151" t="s">
        <v>87</v>
      </c>
      <c r="T151">
        <v>25000</v>
      </c>
      <c r="U151">
        <v>25000</v>
      </c>
      <c r="V151">
        <v>25000</v>
      </c>
      <c r="W151">
        <v>25000</v>
      </c>
      <c r="AA151" s="2">
        <v>44272.555451388886</v>
      </c>
    </row>
    <row r="152" spans="1:27" x14ac:dyDescent="0.25">
      <c r="A152" t="s">
        <v>549</v>
      </c>
      <c r="B152">
        <v>1261</v>
      </c>
      <c r="C152" t="s">
        <v>221</v>
      </c>
      <c r="D152" t="s">
        <v>222</v>
      </c>
      <c r="E152">
        <v>43290</v>
      </c>
      <c r="F152" t="s">
        <v>223</v>
      </c>
      <c r="G152" t="s">
        <v>224</v>
      </c>
      <c r="H152" t="s">
        <v>77</v>
      </c>
      <c r="I152">
        <v>106</v>
      </c>
      <c r="J152">
        <v>2020</v>
      </c>
      <c r="K152" t="s">
        <v>77</v>
      </c>
      <c r="L152" s="2">
        <v>43895.728472222225</v>
      </c>
      <c r="M152">
        <v>726</v>
      </c>
      <c r="N152" t="s">
        <v>87</v>
      </c>
      <c r="T152">
        <v>25000</v>
      </c>
      <c r="U152">
        <v>25000</v>
      </c>
      <c r="V152">
        <v>25000</v>
      </c>
      <c r="W152">
        <v>25000</v>
      </c>
      <c r="AA152" s="2">
        <v>44272.555451388886</v>
      </c>
    </row>
    <row r="153" spans="1:27" x14ac:dyDescent="0.25">
      <c r="A153" t="s">
        <v>549</v>
      </c>
      <c r="B153">
        <v>1261</v>
      </c>
      <c r="C153" t="s">
        <v>221</v>
      </c>
      <c r="D153" t="s">
        <v>222</v>
      </c>
      <c r="E153">
        <v>43291</v>
      </c>
      <c r="F153" t="s">
        <v>223</v>
      </c>
      <c r="G153" t="s">
        <v>224</v>
      </c>
      <c r="H153" t="s">
        <v>77</v>
      </c>
      <c r="I153">
        <v>106</v>
      </c>
      <c r="J153">
        <v>2020</v>
      </c>
      <c r="K153" t="s">
        <v>77</v>
      </c>
      <c r="L153" s="2">
        <v>43895.728472222225</v>
      </c>
      <c r="M153">
        <v>727</v>
      </c>
      <c r="N153" t="s">
        <v>87</v>
      </c>
      <c r="T153">
        <v>25000</v>
      </c>
      <c r="U153">
        <v>25000</v>
      </c>
      <c r="V153">
        <v>25000</v>
      </c>
      <c r="W153">
        <v>25000</v>
      </c>
      <c r="AA153" s="2">
        <v>44272.555451388886</v>
      </c>
    </row>
    <row r="154" spans="1:27" x14ac:dyDescent="0.25">
      <c r="A154" t="s">
        <v>549</v>
      </c>
      <c r="B154">
        <v>1261</v>
      </c>
      <c r="C154" t="s">
        <v>221</v>
      </c>
      <c r="D154" t="s">
        <v>222</v>
      </c>
      <c r="E154">
        <v>43292</v>
      </c>
      <c r="F154" t="s">
        <v>223</v>
      </c>
      <c r="G154" t="s">
        <v>224</v>
      </c>
      <c r="H154" t="s">
        <v>77</v>
      </c>
      <c r="I154">
        <v>106</v>
      </c>
      <c r="J154">
        <v>2020</v>
      </c>
      <c r="K154" t="s">
        <v>77</v>
      </c>
      <c r="L154" s="2">
        <v>43895.728472222225</v>
      </c>
      <c r="M154">
        <v>728</v>
      </c>
      <c r="N154" t="s">
        <v>87</v>
      </c>
      <c r="T154">
        <v>25000</v>
      </c>
      <c r="U154">
        <v>25000</v>
      </c>
      <c r="V154">
        <v>25000</v>
      </c>
      <c r="W154">
        <v>25000</v>
      </c>
      <c r="AA154" s="2">
        <v>44272.555451388886</v>
      </c>
    </row>
    <row r="155" spans="1:27" x14ac:dyDescent="0.25">
      <c r="A155" t="s">
        <v>549</v>
      </c>
      <c r="B155">
        <v>1261</v>
      </c>
      <c r="C155" t="s">
        <v>221</v>
      </c>
      <c r="D155" t="s">
        <v>222</v>
      </c>
      <c r="E155">
        <v>43293</v>
      </c>
      <c r="F155" t="s">
        <v>223</v>
      </c>
      <c r="G155" t="s">
        <v>224</v>
      </c>
      <c r="H155" t="s">
        <v>77</v>
      </c>
      <c r="I155">
        <v>106</v>
      </c>
      <c r="J155">
        <v>2020</v>
      </c>
      <c r="K155" t="s">
        <v>77</v>
      </c>
      <c r="L155" s="2">
        <v>43895.728472222225</v>
      </c>
      <c r="M155">
        <v>729</v>
      </c>
      <c r="N155" t="s">
        <v>87</v>
      </c>
      <c r="T155">
        <v>50000</v>
      </c>
      <c r="U155">
        <v>50000</v>
      </c>
      <c r="V155">
        <v>50000</v>
      </c>
      <c r="W155">
        <v>50000</v>
      </c>
      <c r="AA155" s="2">
        <v>44272.555451388886</v>
      </c>
    </row>
    <row r="156" spans="1:27" x14ac:dyDescent="0.25">
      <c r="A156" t="s">
        <v>549</v>
      </c>
      <c r="B156">
        <v>1261</v>
      </c>
      <c r="C156" t="s">
        <v>221</v>
      </c>
      <c r="D156" t="s">
        <v>222</v>
      </c>
      <c r="E156">
        <v>43294</v>
      </c>
      <c r="F156" t="s">
        <v>223</v>
      </c>
      <c r="G156" t="s">
        <v>224</v>
      </c>
      <c r="H156" t="s">
        <v>77</v>
      </c>
      <c r="I156">
        <v>106</v>
      </c>
      <c r="J156">
        <v>2020</v>
      </c>
      <c r="K156" t="s">
        <v>77</v>
      </c>
      <c r="L156" s="2">
        <v>43895.728472222225</v>
      </c>
      <c r="M156">
        <v>730</v>
      </c>
      <c r="N156" t="s">
        <v>87</v>
      </c>
      <c r="T156">
        <v>25000</v>
      </c>
      <c r="U156">
        <v>25000</v>
      </c>
      <c r="V156">
        <v>25000</v>
      </c>
      <c r="W156">
        <v>25000</v>
      </c>
      <c r="AA156" s="2">
        <v>44272.555451388886</v>
      </c>
    </row>
    <row r="157" spans="1:27" x14ac:dyDescent="0.25">
      <c r="A157" t="s">
        <v>549</v>
      </c>
      <c r="B157">
        <v>1261</v>
      </c>
      <c r="C157" t="s">
        <v>221</v>
      </c>
      <c r="D157" t="s">
        <v>222</v>
      </c>
      <c r="E157">
        <v>43295</v>
      </c>
      <c r="F157" t="s">
        <v>223</v>
      </c>
      <c r="G157" t="s">
        <v>224</v>
      </c>
      <c r="H157" t="s">
        <v>77</v>
      </c>
      <c r="I157">
        <v>106</v>
      </c>
      <c r="J157">
        <v>2020</v>
      </c>
      <c r="K157" t="s">
        <v>77</v>
      </c>
      <c r="L157" s="2">
        <v>43895.728472222225</v>
      </c>
      <c r="M157">
        <v>731</v>
      </c>
      <c r="N157" t="s">
        <v>87</v>
      </c>
      <c r="T157">
        <v>25000</v>
      </c>
      <c r="U157">
        <v>25000</v>
      </c>
      <c r="V157">
        <v>25000</v>
      </c>
      <c r="W157">
        <v>25000</v>
      </c>
      <c r="AA157" s="2">
        <v>44272.555451388886</v>
      </c>
    </row>
    <row r="158" spans="1:27" x14ac:dyDescent="0.25">
      <c r="A158" t="s">
        <v>549</v>
      </c>
      <c r="B158">
        <v>1261</v>
      </c>
      <c r="C158" t="s">
        <v>221</v>
      </c>
      <c r="D158" t="s">
        <v>222</v>
      </c>
      <c r="E158">
        <v>43297</v>
      </c>
      <c r="F158" t="s">
        <v>223</v>
      </c>
      <c r="G158" t="s">
        <v>224</v>
      </c>
      <c r="H158" t="s">
        <v>77</v>
      </c>
      <c r="I158">
        <v>106</v>
      </c>
      <c r="J158">
        <v>2020</v>
      </c>
      <c r="K158" t="s">
        <v>77</v>
      </c>
      <c r="L158" s="2">
        <v>43895.728472222225</v>
      </c>
      <c r="M158">
        <v>732</v>
      </c>
      <c r="N158" t="s">
        <v>87</v>
      </c>
      <c r="T158">
        <v>25000</v>
      </c>
      <c r="U158">
        <v>25000</v>
      </c>
      <c r="V158">
        <v>25000</v>
      </c>
      <c r="W158">
        <v>25000</v>
      </c>
      <c r="AA158" s="2">
        <v>44272.555451388886</v>
      </c>
    </row>
    <row r="159" spans="1:27" x14ac:dyDescent="0.25">
      <c r="A159" t="s">
        <v>549</v>
      </c>
      <c r="B159">
        <v>1261</v>
      </c>
      <c r="C159" t="s">
        <v>221</v>
      </c>
      <c r="D159" t="s">
        <v>222</v>
      </c>
      <c r="E159">
        <v>43298</v>
      </c>
      <c r="F159" t="s">
        <v>223</v>
      </c>
      <c r="G159" t="s">
        <v>224</v>
      </c>
      <c r="H159" t="s">
        <v>77</v>
      </c>
      <c r="I159">
        <v>106</v>
      </c>
      <c r="J159">
        <v>2020</v>
      </c>
      <c r="K159" t="s">
        <v>77</v>
      </c>
      <c r="L159" s="2">
        <v>43895.728472222225</v>
      </c>
      <c r="M159">
        <v>733</v>
      </c>
      <c r="N159" t="s">
        <v>87</v>
      </c>
      <c r="T159">
        <v>25000</v>
      </c>
      <c r="U159">
        <v>25000</v>
      </c>
      <c r="V159">
        <v>25000</v>
      </c>
      <c r="W159">
        <v>25000</v>
      </c>
      <c r="AA159" s="2">
        <v>44272.555451388886</v>
      </c>
    </row>
    <row r="160" spans="1:27" x14ac:dyDescent="0.25">
      <c r="A160" t="s">
        <v>549</v>
      </c>
      <c r="B160">
        <v>1261</v>
      </c>
      <c r="C160" t="s">
        <v>221</v>
      </c>
      <c r="D160" t="s">
        <v>222</v>
      </c>
      <c r="E160">
        <v>43299</v>
      </c>
      <c r="F160" t="s">
        <v>223</v>
      </c>
      <c r="G160" t="s">
        <v>224</v>
      </c>
      <c r="H160" t="s">
        <v>77</v>
      </c>
      <c r="I160">
        <v>106</v>
      </c>
      <c r="J160">
        <v>2020</v>
      </c>
      <c r="K160" t="s">
        <v>77</v>
      </c>
      <c r="L160" s="2">
        <v>43895.728472222225</v>
      </c>
      <c r="M160">
        <v>734</v>
      </c>
      <c r="N160" t="s">
        <v>87</v>
      </c>
      <c r="T160">
        <v>25000</v>
      </c>
      <c r="U160">
        <v>25000</v>
      </c>
      <c r="V160">
        <v>25000</v>
      </c>
      <c r="W160">
        <v>25000</v>
      </c>
      <c r="AA160" s="2">
        <v>44272.555451388886</v>
      </c>
    </row>
    <row r="161" spans="1:27" x14ac:dyDescent="0.25">
      <c r="A161" t="s">
        <v>549</v>
      </c>
      <c r="B161">
        <v>1261</v>
      </c>
      <c r="C161" t="s">
        <v>221</v>
      </c>
      <c r="D161" t="s">
        <v>222</v>
      </c>
      <c r="E161">
        <v>43300</v>
      </c>
      <c r="F161" t="s">
        <v>223</v>
      </c>
      <c r="G161" t="s">
        <v>224</v>
      </c>
      <c r="H161" t="s">
        <v>77</v>
      </c>
      <c r="I161">
        <v>106</v>
      </c>
      <c r="J161">
        <v>2020</v>
      </c>
      <c r="K161" t="s">
        <v>77</v>
      </c>
      <c r="L161" s="2">
        <v>43895.728472222225</v>
      </c>
      <c r="M161">
        <v>735</v>
      </c>
      <c r="N161" t="s">
        <v>87</v>
      </c>
      <c r="T161">
        <v>25000</v>
      </c>
      <c r="U161">
        <v>25000</v>
      </c>
      <c r="V161">
        <v>25000</v>
      </c>
      <c r="W161">
        <v>25000</v>
      </c>
      <c r="AA161" s="2">
        <v>44272.555451388886</v>
      </c>
    </row>
    <row r="162" spans="1:27" x14ac:dyDescent="0.25">
      <c r="A162" t="s">
        <v>549</v>
      </c>
      <c r="B162">
        <v>1261</v>
      </c>
      <c r="C162" t="s">
        <v>221</v>
      </c>
      <c r="D162" t="s">
        <v>222</v>
      </c>
      <c r="E162">
        <v>44620</v>
      </c>
      <c r="F162" t="s">
        <v>223</v>
      </c>
      <c r="G162" t="s">
        <v>224</v>
      </c>
      <c r="H162" t="s">
        <v>77</v>
      </c>
      <c r="I162">
        <v>106</v>
      </c>
      <c r="J162">
        <v>2020</v>
      </c>
      <c r="K162" t="s">
        <v>77</v>
      </c>
      <c r="L162" s="2">
        <v>43900.629166666666</v>
      </c>
      <c r="M162">
        <v>892</v>
      </c>
      <c r="N162" t="s">
        <v>87</v>
      </c>
      <c r="T162">
        <v>25000</v>
      </c>
      <c r="U162">
        <v>25000</v>
      </c>
      <c r="V162">
        <v>25000</v>
      </c>
      <c r="W162">
        <v>25000</v>
      </c>
      <c r="AA162" s="2">
        <v>44272.555451388886</v>
      </c>
    </row>
    <row r="163" spans="1:27" x14ac:dyDescent="0.25">
      <c r="A163" t="s">
        <v>549</v>
      </c>
      <c r="B163">
        <v>1261</v>
      </c>
      <c r="C163" t="s">
        <v>221</v>
      </c>
      <c r="D163" t="s">
        <v>222</v>
      </c>
      <c r="E163">
        <v>45547</v>
      </c>
      <c r="F163" t="s">
        <v>223</v>
      </c>
      <c r="G163" t="s">
        <v>224</v>
      </c>
      <c r="H163" t="s">
        <v>77</v>
      </c>
      <c r="I163">
        <v>106</v>
      </c>
      <c r="J163">
        <v>2020</v>
      </c>
      <c r="K163" t="s">
        <v>77</v>
      </c>
      <c r="L163" s="2">
        <v>43902.602083333331</v>
      </c>
      <c r="M163">
        <v>1041</v>
      </c>
      <c r="N163" t="s">
        <v>87</v>
      </c>
      <c r="T163">
        <v>25000</v>
      </c>
      <c r="U163">
        <v>25000</v>
      </c>
      <c r="V163">
        <v>25000</v>
      </c>
      <c r="W163">
        <v>25000</v>
      </c>
      <c r="AA163" s="2">
        <v>44272.555451388886</v>
      </c>
    </row>
    <row r="164" spans="1:27" x14ac:dyDescent="0.25">
      <c r="A164" t="s">
        <v>549</v>
      </c>
      <c r="B164">
        <v>1261</v>
      </c>
      <c r="C164" t="s">
        <v>221</v>
      </c>
      <c r="D164" t="s">
        <v>222</v>
      </c>
      <c r="E164">
        <v>46096</v>
      </c>
      <c r="F164" t="s">
        <v>223</v>
      </c>
      <c r="G164" t="s">
        <v>224</v>
      </c>
      <c r="H164" t="s">
        <v>77</v>
      </c>
      <c r="I164">
        <v>106</v>
      </c>
      <c r="J164">
        <v>2020</v>
      </c>
      <c r="K164" t="s">
        <v>77</v>
      </c>
      <c r="L164" s="2">
        <v>43903.456944444442</v>
      </c>
      <c r="M164">
        <v>1097</v>
      </c>
      <c r="N164" t="s">
        <v>87</v>
      </c>
      <c r="T164">
        <v>25000</v>
      </c>
      <c r="U164">
        <v>25000</v>
      </c>
      <c r="V164">
        <v>25000</v>
      </c>
      <c r="W164">
        <v>25000</v>
      </c>
      <c r="AA164" s="2">
        <v>44272.555451388886</v>
      </c>
    </row>
    <row r="165" spans="1:27" hidden="1" x14ac:dyDescent="0.25">
      <c r="A165" t="s">
        <v>549</v>
      </c>
      <c r="B165">
        <v>3041</v>
      </c>
      <c r="C165" t="s">
        <v>596</v>
      </c>
      <c r="D165" t="s">
        <v>597</v>
      </c>
      <c r="E165">
        <v>44262</v>
      </c>
      <c r="F165" t="s">
        <v>598</v>
      </c>
      <c r="G165" t="s">
        <v>78</v>
      </c>
      <c r="H165" t="s">
        <v>76</v>
      </c>
      <c r="I165">
        <v>1248</v>
      </c>
      <c r="J165">
        <v>2020</v>
      </c>
      <c r="K165" t="s">
        <v>77</v>
      </c>
      <c r="L165" s="2">
        <v>43899.652777777781</v>
      </c>
      <c r="M165">
        <v>1540</v>
      </c>
      <c r="N165" t="s">
        <v>128</v>
      </c>
      <c r="O165" t="s">
        <v>128</v>
      </c>
      <c r="P165" t="s">
        <v>8968</v>
      </c>
      <c r="Q165">
        <v>2402019</v>
      </c>
      <c r="R165" t="s">
        <v>8969</v>
      </c>
      <c r="S165" s="2">
        <v>44160.682638888888</v>
      </c>
      <c r="T165">
        <v>59990</v>
      </c>
      <c r="U165">
        <v>59990</v>
      </c>
      <c r="V165">
        <v>59990</v>
      </c>
      <c r="W165">
        <v>59990</v>
      </c>
      <c r="X165">
        <v>59990</v>
      </c>
      <c r="AA165" s="2">
        <v>44272.555451388886</v>
      </c>
    </row>
    <row r="166" spans="1:27" hidden="1" x14ac:dyDescent="0.25">
      <c r="A166" t="s">
        <v>549</v>
      </c>
      <c r="B166">
        <v>3041</v>
      </c>
      <c r="C166" t="s">
        <v>596</v>
      </c>
      <c r="D166" t="s">
        <v>597</v>
      </c>
      <c r="E166">
        <v>44265</v>
      </c>
      <c r="F166" t="s">
        <v>598</v>
      </c>
      <c r="G166" t="s">
        <v>78</v>
      </c>
      <c r="H166" t="s">
        <v>76</v>
      </c>
      <c r="I166">
        <v>1248</v>
      </c>
      <c r="J166">
        <v>2020</v>
      </c>
      <c r="K166" t="s">
        <v>77</v>
      </c>
      <c r="L166" s="2">
        <v>43899.652777777781</v>
      </c>
      <c r="M166">
        <v>1540</v>
      </c>
      <c r="N166" t="s">
        <v>128</v>
      </c>
      <c r="O166" t="s">
        <v>128</v>
      </c>
      <c r="P166" t="s">
        <v>8968</v>
      </c>
      <c r="Q166">
        <v>2402019</v>
      </c>
      <c r="R166" t="s">
        <v>8969</v>
      </c>
      <c r="S166" s="2">
        <v>44160.682638888888</v>
      </c>
      <c r="T166">
        <v>59990</v>
      </c>
      <c r="U166">
        <v>59990</v>
      </c>
      <c r="V166">
        <v>59990</v>
      </c>
      <c r="W166">
        <v>59990</v>
      </c>
      <c r="X166">
        <v>0</v>
      </c>
      <c r="Y166" t="s">
        <v>8970</v>
      </c>
      <c r="AA166" s="2">
        <v>44272.555451388886</v>
      </c>
    </row>
    <row r="167" spans="1:27" x14ac:dyDescent="0.25">
      <c r="A167" t="s">
        <v>549</v>
      </c>
      <c r="B167">
        <v>1261</v>
      </c>
      <c r="C167" t="s">
        <v>221</v>
      </c>
      <c r="D167" t="s">
        <v>222</v>
      </c>
      <c r="E167">
        <v>43337</v>
      </c>
      <c r="F167" t="s">
        <v>223</v>
      </c>
      <c r="G167" t="s">
        <v>224</v>
      </c>
      <c r="H167" t="s">
        <v>76</v>
      </c>
      <c r="I167">
        <v>1269</v>
      </c>
      <c r="J167">
        <v>2020</v>
      </c>
      <c r="K167" t="s">
        <v>77</v>
      </c>
      <c r="L167" s="2">
        <v>43895.79583333333</v>
      </c>
      <c r="M167">
        <v>746</v>
      </c>
      <c r="N167" t="s">
        <v>87</v>
      </c>
      <c r="T167">
        <v>25000</v>
      </c>
      <c r="U167">
        <v>25000</v>
      </c>
      <c r="V167">
        <v>25000</v>
      </c>
      <c r="W167">
        <v>25000</v>
      </c>
      <c r="AA167" s="2">
        <v>44272.555451388886</v>
      </c>
    </row>
    <row r="168" spans="1:27" x14ac:dyDescent="0.25">
      <c r="A168" t="s">
        <v>549</v>
      </c>
      <c r="B168">
        <v>1261</v>
      </c>
      <c r="C168" t="s">
        <v>221</v>
      </c>
      <c r="D168" t="s">
        <v>222</v>
      </c>
      <c r="E168">
        <v>43338</v>
      </c>
      <c r="F168" t="s">
        <v>223</v>
      </c>
      <c r="G168" t="s">
        <v>224</v>
      </c>
      <c r="H168" t="s">
        <v>76</v>
      </c>
      <c r="I168">
        <v>1269</v>
      </c>
      <c r="J168">
        <v>2020</v>
      </c>
      <c r="K168" t="s">
        <v>77</v>
      </c>
      <c r="L168" s="2">
        <v>43895.79583333333</v>
      </c>
      <c r="M168">
        <v>747</v>
      </c>
      <c r="N168" t="s">
        <v>87</v>
      </c>
      <c r="T168">
        <v>25000</v>
      </c>
      <c r="U168">
        <v>25000</v>
      </c>
      <c r="V168">
        <v>25000</v>
      </c>
      <c r="W168">
        <v>25000</v>
      </c>
      <c r="AA168" s="2">
        <v>44272.555451388886</v>
      </c>
    </row>
    <row r="169" spans="1:27" hidden="1" x14ac:dyDescent="0.25">
      <c r="A169" t="s">
        <v>549</v>
      </c>
      <c r="B169">
        <v>3041</v>
      </c>
      <c r="C169" t="s">
        <v>596</v>
      </c>
      <c r="D169" t="s">
        <v>597</v>
      </c>
      <c r="E169">
        <v>45353</v>
      </c>
      <c r="F169" t="s">
        <v>598</v>
      </c>
      <c r="G169" t="s">
        <v>78</v>
      </c>
      <c r="H169" t="s">
        <v>76</v>
      </c>
      <c r="I169">
        <v>1292</v>
      </c>
      <c r="J169">
        <v>2020</v>
      </c>
      <c r="K169" t="s">
        <v>77</v>
      </c>
      <c r="L169" s="2">
        <v>43902.490277777775</v>
      </c>
      <c r="M169">
        <v>1538</v>
      </c>
      <c r="N169" t="s">
        <v>128</v>
      </c>
      <c r="O169" t="s">
        <v>128</v>
      </c>
      <c r="P169" t="s">
        <v>8971</v>
      </c>
      <c r="Q169">
        <v>1632019</v>
      </c>
      <c r="R169" t="s">
        <v>8942</v>
      </c>
      <c r="S169" s="2">
        <v>44266.616666666669</v>
      </c>
      <c r="T169">
        <v>99020</v>
      </c>
      <c r="U169">
        <v>99020</v>
      </c>
      <c r="V169">
        <v>99013.27</v>
      </c>
      <c r="W169">
        <v>47289.99</v>
      </c>
      <c r="X169">
        <v>0</v>
      </c>
      <c r="Y169" t="s">
        <v>8972</v>
      </c>
      <c r="Z169" t="s">
        <v>8949</v>
      </c>
      <c r="AA169" s="2">
        <v>44272.555451388886</v>
      </c>
    </row>
    <row r="170" spans="1:27" hidden="1" x14ac:dyDescent="0.25">
      <c r="A170" t="s">
        <v>549</v>
      </c>
      <c r="B170">
        <v>3041</v>
      </c>
      <c r="C170" t="s">
        <v>596</v>
      </c>
      <c r="D170" t="s">
        <v>597</v>
      </c>
      <c r="E170">
        <v>44266</v>
      </c>
      <c r="F170" t="s">
        <v>598</v>
      </c>
      <c r="G170" t="s">
        <v>78</v>
      </c>
      <c r="H170" t="s">
        <v>76</v>
      </c>
      <c r="I170">
        <v>1293</v>
      </c>
      <c r="J170">
        <v>2020</v>
      </c>
      <c r="K170" t="s">
        <v>77</v>
      </c>
      <c r="L170" s="2">
        <v>43899.654166666667</v>
      </c>
      <c r="M170">
        <v>1544</v>
      </c>
      <c r="N170" t="s">
        <v>128</v>
      </c>
      <c r="O170" t="s">
        <v>128</v>
      </c>
      <c r="P170" t="s">
        <v>5970</v>
      </c>
      <c r="Q170">
        <v>1802020</v>
      </c>
      <c r="R170" t="s">
        <v>8942</v>
      </c>
      <c r="S170" s="2">
        <v>44266.616666666669</v>
      </c>
      <c r="T170">
        <v>9200</v>
      </c>
      <c r="U170">
        <v>9200</v>
      </c>
      <c r="V170">
        <v>6214.1</v>
      </c>
      <c r="W170">
        <v>6214.1</v>
      </c>
      <c r="X170">
        <v>6214.1</v>
      </c>
      <c r="Y170" t="s">
        <v>8973</v>
      </c>
      <c r="Z170" t="s">
        <v>8949</v>
      </c>
      <c r="AA170" s="2">
        <v>44272.555451388886</v>
      </c>
    </row>
    <row r="171" spans="1:27" hidden="1" x14ac:dyDescent="0.25">
      <c r="A171" t="s">
        <v>549</v>
      </c>
      <c r="B171">
        <v>4291</v>
      </c>
      <c r="C171" t="s">
        <v>73</v>
      </c>
      <c r="D171" t="s">
        <v>74</v>
      </c>
      <c r="E171">
        <v>43777</v>
      </c>
      <c r="F171" t="s">
        <v>75</v>
      </c>
      <c r="G171" t="s">
        <v>78</v>
      </c>
      <c r="H171" t="s">
        <v>76</v>
      </c>
      <c r="I171">
        <v>1329</v>
      </c>
      <c r="J171">
        <v>2020</v>
      </c>
      <c r="K171" t="s">
        <v>77</v>
      </c>
      <c r="L171" s="2">
        <v>43896.754166666666</v>
      </c>
      <c r="M171">
        <v>89</v>
      </c>
      <c r="N171" t="s">
        <v>87</v>
      </c>
      <c r="T171">
        <v>90000</v>
      </c>
      <c r="U171">
        <v>90000</v>
      </c>
      <c r="V171">
        <v>90000</v>
      </c>
      <c r="W171">
        <v>90000</v>
      </c>
      <c r="X171">
        <v>0</v>
      </c>
      <c r="AA171" s="2">
        <v>44272.555451388886</v>
      </c>
    </row>
    <row r="172" spans="1:27" hidden="1" x14ac:dyDescent="0.25">
      <c r="A172" t="s">
        <v>549</v>
      </c>
      <c r="B172">
        <v>4291</v>
      </c>
      <c r="C172" t="s">
        <v>73</v>
      </c>
      <c r="D172" t="s">
        <v>74</v>
      </c>
      <c r="E172">
        <v>43778</v>
      </c>
      <c r="F172" t="s">
        <v>75</v>
      </c>
      <c r="G172" t="s">
        <v>78</v>
      </c>
      <c r="H172" t="s">
        <v>76</v>
      </c>
      <c r="I172">
        <v>1329</v>
      </c>
      <c r="J172">
        <v>2020</v>
      </c>
      <c r="K172" t="s">
        <v>77</v>
      </c>
      <c r="L172" s="2">
        <v>43896.754166666666</v>
      </c>
      <c r="M172">
        <v>89</v>
      </c>
      <c r="N172" t="s">
        <v>87</v>
      </c>
      <c r="T172">
        <v>90000</v>
      </c>
      <c r="U172">
        <v>90000</v>
      </c>
      <c r="V172">
        <v>90000</v>
      </c>
      <c r="W172">
        <v>90000</v>
      </c>
      <c r="X172">
        <v>0</v>
      </c>
      <c r="AA172" s="2">
        <v>44272.555451388886</v>
      </c>
    </row>
    <row r="173" spans="1:27" hidden="1" x14ac:dyDescent="0.25">
      <c r="A173" t="s">
        <v>549</v>
      </c>
      <c r="B173">
        <v>4291</v>
      </c>
      <c r="C173" t="s">
        <v>73</v>
      </c>
      <c r="D173" t="s">
        <v>74</v>
      </c>
      <c r="E173">
        <v>43779</v>
      </c>
      <c r="F173" t="s">
        <v>75</v>
      </c>
      <c r="G173" t="s">
        <v>78</v>
      </c>
      <c r="H173" t="s">
        <v>76</v>
      </c>
      <c r="I173">
        <v>1329</v>
      </c>
      <c r="J173">
        <v>2020</v>
      </c>
      <c r="K173" t="s">
        <v>77</v>
      </c>
      <c r="L173" s="2">
        <v>43896.754166666666</v>
      </c>
      <c r="M173">
        <v>89</v>
      </c>
      <c r="N173" t="s">
        <v>87</v>
      </c>
      <c r="T173">
        <v>90000</v>
      </c>
      <c r="U173">
        <v>90000</v>
      </c>
      <c r="V173">
        <v>90000</v>
      </c>
      <c r="W173">
        <v>90000</v>
      </c>
      <c r="X173">
        <v>0</v>
      </c>
      <c r="AA173" s="2">
        <v>44272.555451388886</v>
      </c>
    </row>
    <row r="174" spans="1:27" hidden="1" x14ac:dyDescent="0.25">
      <c r="A174" t="s">
        <v>549</v>
      </c>
      <c r="B174">
        <v>4291</v>
      </c>
      <c r="C174" t="s">
        <v>73</v>
      </c>
      <c r="D174" t="s">
        <v>74</v>
      </c>
      <c r="E174">
        <v>43780</v>
      </c>
      <c r="F174" t="s">
        <v>75</v>
      </c>
      <c r="G174" t="s">
        <v>78</v>
      </c>
      <c r="H174" t="s">
        <v>76</v>
      </c>
      <c r="I174">
        <v>1329</v>
      </c>
      <c r="J174">
        <v>2020</v>
      </c>
      <c r="K174" t="s">
        <v>77</v>
      </c>
      <c r="L174" s="2">
        <v>43896.754166666666</v>
      </c>
      <c r="M174">
        <v>90</v>
      </c>
      <c r="N174" t="s">
        <v>87</v>
      </c>
      <c r="T174">
        <v>90000</v>
      </c>
      <c r="U174">
        <v>90000</v>
      </c>
      <c r="V174">
        <v>90000</v>
      </c>
      <c r="W174">
        <v>90000</v>
      </c>
      <c r="X174">
        <v>0</v>
      </c>
      <c r="AA174" s="2">
        <v>44272.555451388886</v>
      </c>
    </row>
    <row r="175" spans="1:27" hidden="1" x14ac:dyDescent="0.25">
      <c r="A175" t="s">
        <v>549</v>
      </c>
      <c r="B175">
        <v>4291</v>
      </c>
      <c r="C175" t="s">
        <v>73</v>
      </c>
      <c r="D175" t="s">
        <v>74</v>
      </c>
      <c r="E175">
        <v>43781</v>
      </c>
      <c r="F175" t="s">
        <v>75</v>
      </c>
      <c r="G175" t="s">
        <v>78</v>
      </c>
      <c r="H175" t="s">
        <v>76</v>
      </c>
      <c r="I175">
        <v>1329</v>
      </c>
      <c r="J175">
        <v>2020</v>
      </c>
      <c r="K175" t="s">
        <v>77</v>
      </c>
      <c r="L175" s="2">
        <v>43896.754166666666</v>
      </c>
      <c r="M175">
        <v>90</v>
      </c>
      <c r="N175" t="s">
        <v>87</v>
      </c>
      <c r="T175">
        <v>90000</v>
      </c>
      <c r="U175">
        <v>90000</v>
      </c>
      <c r="V175">
        <v>90000</v>
      </c>
      <c r="W175">
        <v>90000</v>
      </c>
      <c r="X175">
        <v>0</v>
      </c>
      <c r="AA175" s="2">
        <v>44272.555451388886</v>
      </c>
    </row>
    <row r="176" spans="1:27" hidden="1" x14ac:dyDescent="0.25">
      <c r="A176" t="s">
        <v>549</v>
      </c>
      <c r="B176">
        <v>4291</v>
      </c>
      <c r="C176" t="s">
        <v>73</v>
      </c>
      <c r="D176" t="s">
        <v>74</v>
      </c>
      <c r="E176">
        <v>43782</v>
      </c>
      <c r="F176" t="s">
        <v>75</v>
      </c>
      <c r="G176" t="s">
        <v>78</v>
      </c>
      <c r="H176" t="s">
        <v>76</v>
      </c>
      <c r="I176">
        <v>1329</v>
      </c>
      <c r="J176">
        <v>2020</v>
      </c>
      <c r="K176" t="s">
        <v>77</v>
      </c>
      <c r="L176" s="2">
        <v>43896.754166666666</v>
      </c>
      <c r="M176">
        <v>90</v>
      </c>
      <c r="N176" t="s">
        <v>87</v>
      </c>
      <c r="T176">
        <v>90000</v>
      </c>
      <c r="U176">
        <v>90000</v>
      </c>
      <c r="V176">
        <v>90000</v>
      </c>
      <c r="W176">
        <v>90000</v>
      </c>
      <c r="X176">
        <v>0</v>
      </c>
      <c r="AA176" s="2">
        <v>44272.555451388886</v>
      </c>
    </row>
    <row r="177" spans="1:27" hidden="1" x14ac:dyDescent="0.25">
      <c r="A177" t="s">
        <v>549</v>
      </c>
      <c r="B177">
        <v>1481</v>
      </c>
      <c r="C177" t="s">
        <v>254</v>
      </c>
      <c r="D177" t="s">
        <v>255</v>
      </c>
      <c r="E177">
        <v>44041</v>
      </c>
      <c r="F177" t="s">
        <v>598</v>
      </c>
      <c r="G177" t="s">
        <v>78</v>
      </c>
      <c r="H177" t="s">
        <v>76</v>
      </c>
      <c r="I177">
        <v>1362</v>
      </c>
      <c r="J177">
        <v>2020</v>
      </c>
      <c r="K177" t="s">
        <v>77</v>
      </c>
      <c r="L177" s="2">
        <v>43899.496527777781</v>
      </c>
      <c r="M177">
        <v>1620</v>
      </c>
      <c r="N177" t="s">
        <v>128</v>
      </c>
      <c r="O177" t="s">
        <v>128</v>
      </c>
      <c r="P177" t="s">
        <v>8974</v>
      </c>
      <c r="Q177">
        <v>1.4800100066332001E+18</v>
      </c>
      <c r="R177" t="s">
        <v>8969</v>
      </c>
      <c r="S177" s="2">
        <v>44161.636805555558</v>
      </c>
      <c r="T177">
        <v>20000</v>
      </c>
      <c r="U177">
        <v>17240</v>
      </c>
      <c r="V177">
        <v>12489.9</v>
      </c>
      <c r="W177">
        <v>0</v>
      </c>
      <c r="X177">
        <v>0</v>
      </c>
      <c r="Y177" t="s">
        <v>8975</v>
      </c>
      <c r="Z177" t="s">
        <v>8951</v>
      </c>
      <c r="AA177" s="2">
        <v>44272.555451388886</v>
      </c>
    </row>
    <row r="178" spans="1:27" hidden="1" x14ac:dyDescent="0.25">
      <c r="A178" t="s">
        <v>549</v>
      </c>
      <c r="B178">
        <v>1481</v>
      </c>
      <c r="C178" t="s">
        <v>254</v>
      </c>
      <c r="D178" t="s">
        <v>255</v>
      </c>
      <c r="E178">
        <v>44042</v>
      </c>
      <c r="F178" t="s">
        <v>598</v>
      </c>
      <c r="G178" t="s">
        <v>78</v>
      </c>
      <c r="H178" t="s">
        <v>76</v>
      </c>
      <c r="I178">
        <v>1362</v>
      </c>
      <c r="J178">
        <v>2020</v>
      </c>
      <c r="K178" t="s">
        <v>77</v>
      </c>
      <c r="L178" s="2">
        <v>43899.496527777781</v>
      </c>
      <c r="M178">
        <v>1620</v>
      </c>
      <c r="N178" t="s">
        <v>128</v>
      </c>
      <c r="O178" t="s">
        <v>128</v>
      </c>
      <c r="P178" t="s">
        <v>8974</v>
      </c>
      <c r="Q178">
        <v>1.4800100066332001E+18</v>
      </c>
      <c r="R178" t="s">
        <v>8969</v>
      </c>
      <c r="S178" s="2">
        <v>44161.636805555558</v>
      </c>
      <c r="T178">
        <v>20000</v>
      </c>
      <c r="U178">
        <v>17240</v>
      </c>
      <c r="V178">
        <v>12489.9</v>
      </c>
      <c r="W178">
        <v>0</v>
      </c>
      <c r="X178">
        <v>0</v>
      </c>
      <c r="Y178" t="s">
        <v>8975</v>
      </c>
      <c r="Z178" t="s">
        <v>8951</v>
      </c>
      <c r="AA178" s="2">
        <v>44272.555451388886</v>
      </c>
    </row>
    <row r="179" spans="1:27" hidden="1" x14ac:dyDescent="0.25">
      <c r="A179" t="s">
        <v>549</v>
      </c>
      <c r="B179">
        <v>1481</v>
      </c>
      <c r="C179" t="s">
        <v>254</v>
      </c>
      <c r="D179" t="s">
        <v>255</v>
      </c>
      <c r="E179">
        <v>44043</v>
      </c>
      <c r="F179" t="s">
        <v>598</v>
      </c>
      <c r="G179" t="s">
        <v>78</v>
      </c>
      <c r="H179" t="s">
        <v>76</v>
      </c>
      <c r="I179">
        <v>1362</v>
      </c>
      <c r="J179">
        <v>2020</v>
      </c>
      <c r="K179" t="s">
        <v>77</v>
      </c>
      <c r="L179" s="2">
        <v>43899.496527777781</v>
      </c>
      <c r="M179">
        <v>1620</v>
      </c>
      <c r="N179" t="s">
        <v>128</v>
      </c>
      <c r="O179" t="s">
        <v>128</v>
      </c>
      <c r="P179" t="s">
        <v>8974</v>
      </c>
      <c r="Q179">
        <v>1.4800100066332001E+18</v>
      </c>
      <c r="R179" t="s">
        <v>8969</v>
      </c>
      <c r="S179" s="2">
        <v>44161.636805555558</v>
      </c>
      <c r="T179">
        <v>20000</v>
      </c>
      <c r="U179">
        <v>17240</v>
      </c>
      <c r="V179">
        <v>12489.9</v>
      </c>
      <c r="W179">
        <v>0</v>
      </c>
      <c r="X179">
        <v>0</v>
      </c>
      <c r="Y179" t="s">
        <v>8975</v>
      </c>
      <c r="Z179" t="s">
        <v>8951</v>
      </c>
      <c r="AA179" s="2">
        <v>44272.555451388886</v>
      </c>
    </row>
    <row r="180" spans="1:27" hidden="1" x14ac:dyDescent="0.25">
      <c r="A180" t="s">
        <v>549</v>
      </c>
      <c r="B180">
        <v>1481</v>
      </c>
      <c r="C180" t="s">
        <v>254</v>
      </c>
      <c r="D180" t="s">
        <v>255</v>
      </c>
      <c r="E180">
        <v>44044</v>
      </c>
      <c r="F180" t="s">
        <v>598</v>
      </c>
      <c r="G180" t="s">
        <v>78</v>
      </c>
      <c r="H180" t="s">
        <v>76</v>
      </c>
      <c r="I180">
        <v>1362</v>
      </c>
      <c r="J180">
        <v>2020</v>
      </c>
      <c r="K180" t="s">
        <v>77</v>
      </c>
      <c r="L180" s="2">
        <v>43899.496527777781</v>
      </c>
      <c r="M180">
        <v>1620</v>
      </c>
      <c r="N180" t="s">
        <v>128</v>
      </c>
      <c r="O180" t="s">
        <v>128</v>
      </c>
      <c r="P180" t="s">
        <v>8974</v>
      </c>
      <c r="Q180">
        <v>1.4800100066332001E+18</v>
      </c>
      <c r="R180" t="s">
        <v>8969</v>
      </c>
      <c r="S180" s="2">
        <v>44161.636805555558</v>
      </c>
      <c r="T180">
        <v>20000</v>
      </c>
      <c r="U180">
        <v>17240</v>
      </c>
      <c r="V180">
        <v>12489.9</v>
      </c>
      <c r="W180">
        <v>0</v>
      </c>
      <c r="X180">
        <v>0</v>
      </c>
      <c r="Y180" t="s">
        <v>8975</v>
      </c>
      <c r="Z180" t="s">
        <v>8951</v>
      </c>
      <c r="AA180" s="2">
        <v>44272.555451388886</v>
      </c>
    </row>
    <row r="181" spans="1:27" hidden="1" x14ac:dyDescent="0.25">
      <c r="A181" t="s">
        <v>549</v>
      </c>
      <c r="B181">
        <v>1481</v>
      </c>
      <c r="C181" t="s">
        <v>254</v>
      </c>
      <c r="D181" t="s">
        <v>255</v>
      </c>
      <c r="E181">
        <v>44045</v>
      </c>
      <c r="F181" t="s">
        <v>598</v>
      </c>
      <c r="G181" t="s">
        <v>78</v>
      </c>
      <c r="H181" t="s">
        <v>76</v>
      </c>
      <c r="I181">
        <v>1362</v>
      </c>
      <c r="J181">
        <v>2020</v>
      </c>
      <c r="K181" t="s">
        <v>77</v>
      </c>
      <c r="L181" s="2">
        <v>43899.496527777781</v>
      </c>
      <c r="M181">
        <v>1620</v>
      </c>
      <c r="N181" t="s">
        <v>128</v>
      </c>
      <c r="O181" t="s">
        <v>128</v>
      </c>
      <c r="P181" t="s">
        <v>8974</v>
      </c>
      <c r="Q181">
        <v>1.4800100066332001E+18</v>
      </c>
      <c r="R181" t="s">
        <v>8969</v>
      </c>
      <c r="S181" s="2">
        <v>44161.636805555558</v>
      </c>
      <c r="T181">
        <v>20000</v>
      </c>
      <c r="U181">
        <v>17240</v>
      </c>
      <c r="V181">
        <v>12489.9</v>
      </c>
      <c r="W181">
        <v>0</v>
      </c>
      <c r="X181">
        <v>0</v>
      </c>
      <c r="Y181" t="s">
        <v>8975</v>
      </c>
      <c r="Z181" t="s">
        <v>8951</v>
      </c>
      <c r="AA181" s="2">
        <v>44272.555451388886</v>
      </c>
    </row>
    <row r="182" spans="1:27" hidden="1" x14ac:dyDescent="0.25">
      <c r="A182" t="s">
        <v>549</v>
      </c>
      <c r="B182">
        <v>1481</v>
      </c>
      <c r="C182" t="s">
        <v>254</v>
      </c>
      <c r="D182" t="s">
        <v>255</v>
      </c>
      <c r="E182">
        <v>44048</v>
      </c>
      <c r="F182" t="s">
        <v>598</v>
      </c>
      <c r="G182" t="s">
        <v>78</v>
      </c>
      <c r="H182" t="s">
        <v>76</v>
      </c>
      <c r="I182">
        <v>1362</v>
      </c>
      <c r="J182">
        <v>2020</v>
      </c>
      <c r="K182" t="s">
        <v>77</v>
      </c>
      <c r="L182" s="2">
        <v>43899.497916666667</v>
      </c>
      <c r="M182">
        <v>1620</v>
      </c>
      <c r="N182" t="s">
        <v>128</v>
      </c>
      <c r="O182" t="s">
        <v>128</v>
      </c>
      <c r="P182" t="s">
        <v>8974</v>
      </c>
      <c r="Q182">
        <v>1.4800100066332001E+18</v>
      </c>
      <c r="R182" t="s">
        <v>8969</v>
      </c>
      <c r="S182" s="2">
        <v>44161.636805555558</v>
      </c>
      <c r="T182">
        <v>40000</v>
      </c>
      <c r="U182">
        <v>34480</v>
      </c>
      <c r="V182">
        <v>24979.8</v>
      </c>
      <c r="W182">
        <v>0</v>
      </c>
      <c r="X182">
        <v>0</v>
      </c>
      <c r="Y182" t="s">
        <v>8975</v>
      </c>
      <c r="Z182" t="s">
        <v>8951</v>
      </c>
      <c r="AA182" s="2">
        <v>44272.555451388886</v>
      </c>
    </row>
    <row r="183" spans="1:27" hidden="1" x14ac:dyDescent="0.25">
      <c r="A183" t="s">
        <v>549</v>
      </c>
      <c r="B183">
        <v>1481</v>
      </c>
      <c r="C183" t="s">
        <v>254</v>
      </c>
      <c r="D183" t="s">
        <v>255</v>
      </c>
      <c r="E183">
        <v>44049</v>
      </c>
      <c r="F183" t="s">
        <v>598</v>
      </c>
      <c r="G183" t="s">
        <v>78</v>
      </c>
      <c r="H183" t="s">
        <v>76</v>
      </c>
      <c r="I183">
        <v>1362</v>
      </c>
      <c r="J183">
        <v>2020</v>
      </c>
      <c r="K183" t="s">
        <v>77</v>
      </c>
      <c r="L183" s="2">
        <v>43899.497916666667</v>
      </c>
      <c r="M183">
        <v>1620</v>
      </c>
      <c r="N183" t="s">
        <v>128</v>
      </c>
      <c r="O183" t="s">
        <v>128</v>
      </c>
      <c r="P183" t="s">
        <v>8974</v>
      </c>
      <c r="Q183">
        <v>1.4800100066332001E+18</v>
      </c>
      <c r="R183" t="s">
        <v>8969</v>
      </c>
      <c r="S183" s="2">
        <v>44161.636805555558</v>
      </c>
      <c r="T183">
        <v>20000</v>
      </c>
      <c r="U183">
        <v>17240</v>
      </c>
      <c r="V183">
        <v>12489.9</v>
      </c>
      <c r="W183">
        <v>0</v>
      </c>
      <c r="X183">
        <v>0</v>
      </c>
      <c r="Y183" t="s">
        <v>8975</v>
      </c>
      <c r="Z183" t="s">
        <v>8951</v>
      </c>
      <c r="AA183" s="2">
        <v>44272.555451388886</v>
      </c>
    </row>
    <row r="184" spans="1:27" hidden="1" x14ac:dyDescent="0.25">
      <c r="A184" t="s">
        <v>549</v>
      </c>
      <c r="B184">
        <v>1481</v>
      </c>
      <c r="C184" t="s">
        <v>254</v>
      </c>
      <c r="D184" t="s">
        <v>255</v>
      </c>
      <c r="E184">
        <v>44050</v>
      </c>
      <c r="F184" t="s">
        <v>598</v>
      </c>
      <c r="G184" t="s">
        <v>78</v>
      </c>
      <c r="H184" t="s">
        <v>76</v>
      </c>
      <c r="I184">
        <v>1362</v>
      </c>
      <c r="J184">
        <v>2020</v>
      </c>
      <c r="K184" t="s">
        <v>77</v>
      </c>
      <c r="L184" s="2">
        <v>43899.499305555553</v>
      </c>
      <c r="M184">
        <v>1620</v>
      </c>
      <c r="N184" t="s">
        <v>128</v>
      </c>
      <c r="O184" t="s">
        <v>128</v>
      </c>
      <c r="P184" t="s">
        <v>8974</v>
      </c>
      <c r="Q184">
        <v>1.4800100066332001E+18</v>
      </c>
      <c r="R184" t="s">
        <v>8969</v>
      </c>
      <c r="S184" s="2">
        <v>44161.636805555558</v>
      </c>
      <c r="T184">
        <v>20000</v>
      </c>
      <c r="U184">
        <v>17240</v>
      </c>
      <c r="V184">
        <v>12489.9</v>
      </c>
      <c r="W184">
        <v>0</v>
      </c>
      <c r="X184">
        <v>0</v>
      </c>
      <c r="Y184" t="s">
        <v>8975</v>
      </c>
      <c r="Z184" t="s">
        <v>8951</v>
      </c>
      <c r="AA184" s="2">
        <v>44272.555451388886</v>
      </c>
    </row>
    <row r="185" spans="1:27" hidden="1" x14ac:dyDescent="0.25">
      <c r="A185" t="s">
        <v>549</v>
      </c>
      <c r="B185">
        <v>1481</v>
      </c>
      <c r="C185" t="s">
        <v>254</v>
      </c>
      <c r="D185" t="s">
        <v>255</v>
      </c>
      <c r="E185">
        <v>44051</v>
      </c>
      <c r="F185" t="s">
        <v>598</v>
      </c>
      <c r="G185" t="s">
        <v>78</v>
      </c>
      <c r="H185" t="s">
        <v>76</v>
      </c>
      <c r="I185">
        <v>1362</v>
      </c>
      <c r="J185">
        <v>2020</v>
      </c>
      <c r="K185" t="s">
        <v>77</v>
      </c>
      <c r="L185" s="2">
        <v>43899.499305555553</v>
      </c>
      <c r="M185">
        <v>1620</v>
      </c>
      <c r="N185" t="s">
        <v>128</v>
      </c>
      <c r="O185" t="s">
        <v>128</v>
      </c>
      <c r="P185" t="s">
        <v>8974</v>
      </c>
      <c r="Q185">
        <v>1.4800100066332001E+18</v>
      </c>
      <c r="R185" t="s">
        <v>8969</v>
      </c>
      <c r="S185" s="2">
        <v>44161.636805555558</v>
      </c>
      <c r="T185">
        <v>20000</v>
      </c>
      <c r="U185">
        <v>17240</v>
      </c>
      <c r="V185">
        <v>12489.9</v>
      </c>
      <c r="W185">
        <v>0</v>
      </c>
      <c r="X185">
        <v>0</v>
      </c>
      <c r="Y185" t="s">
        <v>8975</v>
      </c>
      <c r="Z185" t="s">
        <v>8951</v>
      </c>
      <c r="AA185" s="2">
        <v>44272.555451388886</v>
      </c>
    </row>
    <row r="186" spans="1:27" hidden="1" x14ac:dyDescent="0.25">
      <c r="A186" t="s">
        <v>549</v>
      </c>
      <c r="B186">
        <v>1481</v>
      </c>
      <c r="C186" t="s">
        <v>254</v>
      </c>
      <c r="D186" t="s">
        <v>255</v>
      </c>
      <c r="E186">
        <v>44053</v>
      </c>
      <c r="F186" t="s">
        <v>598</v>
      </c>
      <c r="G186" t="s">
        <v>78</v>
      </c>
      <c r="H186" t="s">
        <v>76</v>
      </c>
      <c r="I186">
        <v>1362</v>
      </c>
      <c r="J186">
        <v>2020</v>
      </c>
      <c r="K186" t="s">
        <v>77</v>
      </c>
      <c r="L186" s="2">
        <v>43899.501388888886</v>
      </c>
      <c r="M186">
        <v>1620</v>
      </c>
      <c r="N186" t="s">
        <v>128</v>
      </c>
      <c r="O186" t="s">
        <v>128</v>
      </c>
      <c r="P186" t="s">
        <v>8974</v>
      </c>
      <c r="Q186">
        <v>1.4800100066332001E+18</v>
      </c>
      <c r="R186" t="s">
        <v>8969</v>
      </c>
      <c r="S186" s="2">
        <v>44161.636805555558</v>
      </c>
      <c r="T186">
        <v>20000</v>
      </c>
      <c r="U186">
        <v>17240</v>
      </c>
      <c r="V186">
        <v>12489.9</v>
      </c>
      <c r="W186">
        <v>0</v>
      </c>
      <c r="X186">
        <v>0</v>
      </c>
      <c r="Y186" t="s">
        <v>8975</v>
      </c>
      <c r="Z186" t="s">
        <v>8951</v>
      </c>
      <c r="AA186" s="2">
        <v>44272.555451388886</v>
      </c>
    </row>
    <row r="187" spans="1:27" hidden="1" x14ac:dyDescent="0.25">
      <c r="A187" t="s">
        <v>549</v>
      </c>
      <c r="B187">
        <v>1481</v>
      </c>
      <c r="C187" t="s">
        <v>254</v>
      </c>
      <c r="D187" t="s">
        <v>255</v>
      </c>
      <c r="E187">
        <v>44054</v>
      </c>
      <c r="F187" t="s">
        <v>598</v>
      </c>
      <c r="G187" t="s">
        <v>78</v>
      </c>
      <c r="H187" t="s">
        <v>76</v>
      </c>
      <c r="I187">
        <v>1362</v>
      </c>
      <c r="J187">
        <v>2020</v>
      </c>
      <c r="K187" t="s">
        <v>77</v>
      </c>
      <c r="L187" s="2">
        <v>43899.501388888886</v>
      </c>
      <c r="M187">
        <v>1620</v>
      </c>
      <c r="N187" t="s">
        <v>128</v>
      </c>
      <c r="O187" t="s">
        <v>128</v>
      </c>
      <c r="P187" t="s">
        <v>8974</v>
      </c>
      <c r="Q187">
        <v>1.4800100066332001E+18</v>
      </c>
      <c r="R187" t="s">
        <v>8969</v>
      </c>
      <c r="S187" s="2">
        <v>44161.636805555558</v>
      </c>
      <c r="T187">
        <v>20000</v>
      </c>
      <c r="U187">
        <v>17240</v>
      </c>
      <c r="V187">
        <v>12489.9</v>
      </c>
      <c r="W187">
        <v>0</v>
      </c>
      <c r="X187">
        <v>0</v>
      </c>
      <c r="Y187" t="s">
        <v>8975</v>
      </c>
      <c r="Z187" t="s">
        <v>8951</v>
      </c>
      <c r="AA187" s="2">
        <v>44272.555451388886</v>
      </c>
    </row>
    <row r="188" spans="1:27" hidden="1" x14ac:dyDescent="0.25">
      <c r="A188" t="s">
        <v>549</v>
      </c>
      <c r="B188">
        <v>1481</v>
      </c>
      <c r="C188" t="s">
        <v>254</v>
      </c>
      <c r="D188" t="s">
        <v>255</v>
      </c>
      <c r="E188">
        <v>44055</v>
      </c>
      <c r="F188" t="s">
        <v>598</v>
      </c>
      <c r="G188" t="s">
        <v>78</v>
      </c>
      <c r="H188" t="s">
        <v>76</v>
      </c>
      <c r="I188">
        <v>1362</v>
      </c>
      <c r="J188">
        <v>2020</v>
      </c>
      <c r="K188" t="s">
        <v>77</v>
      </c>
      <c r="L188" s="2">
        <v>43899.502083333333</v>
      </c>
      <c r="M188">
        <v>1620</v>
      </c>
      <c r="N188" t="s">
        <v>128</v>
      </c>
      <c r="O188" t="s">
        <v>128</v>
      </c>
      <c r="P188" t="s">
        <v>8974</v>
      </c>
      <c r="Q188">
        <v>1.4800100066332001E+18</v>
      </c>
      <c r="R188" t="s">
        <v>8969</v>
      </c>
      <c r="S188" s="2">
        <v>44161.636805555558</v>
      </c>
      <c r="T188">
        <v>20000</v>
      </c>
      <c r="U188">
        <v>17240</v>
      </c>
      <c r="V188">
        <v>12489.9</v>
      </c>
      <c r="W188">
        <v>0</v>
      </c>
      <c r="X188">
        <v>0</v>
      </c>
      <c r="Y188" t="s">
        <v>8975</v>
      </c>
      <c r="Z188" t="s">
        <v>8951</v>
      </c>
      <c r="AA188" s="2">
        <v>44272.555451388886</v>
      </c>
    </row>
    <row r="189" spans="1:27" hidden="1" x14ac:dyDescent="0.25">
      <c r="A189" t="s">
        <v>549</v>
      </c>
      <c r="B189">
        <v>4291</v>
      </c>
      <c r="C189" t="s">
        <v>73</v>
      </c>
      <c r="D189" t="s">
        <v>74</v>
      </c>
      <c r="E189">
        <v>44421</v>
      </c>
      <c r="F189" t="s">
        <v>75</v>
      </c>
      <c r="G189" t="s">
        <v>78</v>
      </c>
      <c r="H189" t="s">
        <v>76</v>
      </c>
      <c r="I189">
        <v>1385</v>
      </c>
      <c r="J189">
        <v>2020</v>
      </c>
      <c r="K189" t="s">
        <v>77</v>
      </c>
      <c r="L189" s="2">
        <v>43899.762499999997</v>
      </c>
      <c r="M189">
        <v>83</v>
      </c>
      <c r="N189" t="s">
        <v>87</v>
      </c>
      <c r="T189">
        <v>55000</v>
      </c>
      <c r="U189">
        <v>55000</v>
      </c>
      <c r="V189">
        <v>55000</v>
      </c>
      <c r="W189">
        <v>55000</v>
      </c>
      <c r="X189">
        <v>0</v>
      </c>
      <c r="AA189" s="2">
        <v>44272.555451388886</v>
      </c>
    </row>
    <row r="190" spans="1:27" hidden="1" x14ac:dyDescent="0.25">
      <c r="A190" t="s">
        <v>549</v>
      </c>
      <c r="B190">
        <v>4291</v>
      </c>
      <c r="C190" t="s">
        <v>73</v>
      </c>
      <c r="D190" t="s">
        <v>74</v>
      </c>
      <c r="E190">
        <v>44422</v>
      </c>
      <c r="F190" t="s">
        <v>75</v>
      </c>
      <c r="G190" t="s">
        <v>78</v>
      </c>
      <c r="H190" t="s">
        <v>76</v>
      </c>
      <c r="I190">
        <v>1385</v>
      </c>
      <c r="J190">
        <v>2020</v>
      </c>
      <c r="K190" t="s">
        <v>77</v>
      </c>
      <c r="L190" s="2">
        <v>43899.762499999997</v>
      </c>
      <c r="M190">
        <v>89</v>
      </c>
      <c r="N190" t="s">
        <v>87</v>
      </c>
      <c r="T190">
        <v>55000</v>
      </c>
      <c r="U190">
        <v>55000</v>
      </c>
      <c r="V190">
        <v>55000</v>
      </c>
      <c r="W190">
        <v>55000</v>
      </c>
      <c r="X190">
        <v>0</v>
      </c>
      <c r="AA190" s="2">
        <v>44272.555451388886</v>
      </c>
    </row>
    <row r="191" spans="1:27" hidden="1" x14ac:dyDescent="0.25">
      <c r="A191" t="s">
        <v>549</v>
      </c>
      <c r="B191">
        <v>4291</v>
      </c>
      <c r="C191" t="s">
        <v>73</v>
      </c>
      <c r="D191" t="s">
        <v>74</v>
      </c>
      <c r="E191">
        <v>44423</v>
      </c>
      <c r="F191" t="s">
        <v>75</v>
      </c>
      <c r="G191" t="s">
        <v>78</v>
      </c>
      <c r="H191" t="s">
        <v>76</v>
      </c>
      <c r="I191">
        <v>1385</v>
      </c>
      <c r="J191">
        <v>2020</v>
      </c>
      <c r="K191" t="s">
        <v>77</v>
      </c>
      <c r="L191" s="2">
        <v>43899.762499999997</v>
      </c>
      <c r="M191">
        <v>89</v>
      </c>
      <c r="N191" t="s">
        <v>87</v>
      </c>
      <c r="T191">
        <v>55000</v>
      </c>
      <c r="U191">
        <v>55000</v>
      </c>
      <c r="V191">
        <v>55000</v>
      </c>
      <c r="W191">
        <v>55000</v>
      </c>
      <c r="X191">
        <v>0</v>
      </c>
      <c r="AA191" s="2">
        <v>44272.555451388886</v>
      </c>
    </row>
    <row r="192" spans="1:27" hidden="1" x14ac:dyDescent="0.25">
      <c r="A192" t="s">
        <v>549</v>
      </c>
      <c r="B192">
        <v>4291</v>
      </c>
      <c r="C192" t="s">
        <v>73</v>
      </c>
      <c r="D192" t="s">
        <v>74</v>
      </c>
      <c r="E192">
        <v>44424</v>
      </c>
      <c r="F192" t="s">
        <v>75</v>
      </c>
      <c r="G192" t="s">
        <v>78</v>
      </c>
      <c r="H192" t="s">
        <v>76</v>
      </c>
      <c r="I192">
        <v>1385</v>
      </c>
      <c r="J192">
        <v>2020</v>
      </c>
      <c r="K192" t="s">
        <v>77</v>
      </c>
      <c r="L192" s="2">
        <v>43899.762499999997</v>
      </c>
      <c r="M192">
        <v>89</v>
      </c>
      <c r="N192" t="s">
        <v>87</v>
      </c>
      <c r="T192">
        <v>55000</v>
      </c>
      <c r="U192">
        <v>55000</v>
      </c>
      <c r="V192">
        <v>55000</v>
      </c>
      <c r="W192">
        <v>55000</v>
      </c>
      <c r="X192">
        <v>0</v>
      </c>
      <c r="AA192" s="2">
        <v>44272.555451388886</v>
      </c>
    </row>
    <row r="193" spans="1:27" hidden="1" x14ac:dyDescent="0.25">
      <c r="A193" t="s">
        <v>549</v>
      </c>
      <c r="B193">
        <v>4291</v>
      </c>
      <c r="C193" t="s">
        <v>73</v>
      </c>
      <c r="D193" t="s">
        <v>74</v>
      </c>
      <c r="E193">
        <v>44425</v>
      </c>
      <c r="F193" t="s">
        <v>75</v>
      </c>
      <c r="G193" t="s">
        <v>78</v>
      </c>
      <c r="H193" t="s">
        <v>76</v>
      </c>
      <c r="I193">
        <v>1385</v>
      </c>
      <c r="J193">
        <v>2020</v>
      </c>
      <c r="K193" t="s">
        <v>77</v>
      </c>
      <c r="L193" s="2">
        <v>43899.763888888891</v>
      </c>
      <c r="M193">
        <v>89</v>
      </c>
      <c r="N193" t="s">
        <v>87</v>
      </c>
      <c r="T193">
        <v>55000</v>
      </c>
      <c r="U193">
        <v>55000</v>
      </c>
      <c r="V193">
        <v>55000</v>
      </c>
      <c r="W193">
        <v>55000</v>
      </c>
      <c r="X193">
        <v>0</v>
      </c>
      <c r="AA193" s="2">
        <v>44272.555451388886</v>
      </c>
    </row>
    <row r="194" spans="1:27" hidden="1" x14ac:dyDescent="0.25">
      <c r="A194" t="s">
        <v>549</v>
      </c>
      <c r="B194">
        <v>4291</v>
      </c>
      <c r="C194" t="s">
        <v>73</v>
      </c>
      <c r="D194" t="s">
        <v>74</v>
      </c>
      <c r="E194">
        <v>44426</v>
      </c>
      <c r="F194" t="s">
        <v>75</v>
      </c>
      <c r="G194" t="s">
        <v>78</v>
      </c>
      <c r="H194" t="s">
        <v>76</v>
      </c>
      <c r="I194">
        <v>1385</v>
      </c>
      <c r="J194">
        <v>2020</v>
      </c>
      <c r="K194" t="s">
        <v>77</v>
      </c>
      <c r="L194" s="2">
        <v>43899.763888888891</v>
      </c>
      <c r="M194">
        <v>89</v>
      </c>
      <c r="N194" t="s">
        <v>87</v>
      </c>
      <c r="T194">
        <v>55000</v>
      </c>
      <c r="U194">
        <v>55000</v>
      </c>
      <c r="V194">
        <v>55000</v>
      </c>
      <c r="W194">
        <v>55000</v>
      </c>
      <c r="X194">
        <v>0</v>
      </c>
      <c r="AA194" s="2">
        <v>44272.555451388886</v>
      </c>
    </row>
    <row r="195" spans="1:27" hidden="1" x14ac:dyDescent="0.25">
      <c r="A195" t="s">
        <v>549</v>
      </c>
      <c r="B195">
        <v>4291</v>
      </c>
      <c r="C195" t="s">
        <v>73</v>
      </c>
      <c r="D195" t="s">
        <v>74</v>
      </c>
      <c r="E195">
        <v>44427</v>
      </c>
      <c r="F195" t="s">
        <v>75</v>
      </c>
      <c r="G195" t="s">
        <v>78</v>
      </c>
      <c r="H195" t="s">
        <v>76</v>
      </c>
      <c r="I195">
        <v>1385</v>
      </c>
      <c r="J195">
        <v>2020</v>
      </c>
      <c r="K195" t="s">
        <v>77</v>
      </c>
      <c r="L195" s="2">
        <v>43899.765277777777</v>
      </c>
      <c r="M195">
        <v>89</v>
      </c>
      <c r="N195" t="s">
        <v>87</v>
      </c>
      <c r="T195">
        <v>55000</v>
      </c>
      <c r="U195">
        <v>55000</v>
      </c>
      <c r="V195">
        <v>55000</v>
      </c>
      <c r="W195">
        <v>55000</v>
      </c>
      <c r="X195">
        <v>0</v>
      </c>
      <c r="AA195" s="2">
        <v>44272.555451388886</v>
      </c>
    </row>
    <row r="196" spans="1:27" hidden="1" x14ac:dyDescent="0.25">
      <c r="A196" t="s">
        <v>549</v>
      </c>
      <c r="B196">
        <v>4291</v>
      </c>
      <c r="C196" t="s">
        <v>73</v>
      </c>
      <c r="D196" t="s">
        <v>74</v>
      </c>
      <c r="E196">
        <v>44428</v>
      </c>
      <c r="F196" t="s">
        <v>75</v>
      </c>
      <c r="G196" t="s">
        <v>78</v>
      </c>
      <c r="H196" t="s">
        <v>76</v>
      </c>
      <c r="I196">
        <v>1385</v>
      </c>
      <c r="J196">
        <v>2020</v>
      </c>
      <c r="K196" t="s">
        <v>77</v>
      </c>
      <c r="L196" s="2">
        <v>43899.765277777777</v>
      </c>
      <c r="M196">
        <v>90</v>
      </c>
      <c r="N196" t="s">
        <v>87</v>
      </c>
      <c r="T196">
        <v>55000</v>
      </c>
      <c r="U196">
        <v>55000</v>
      </c>
      <c r="V196">
        <v>55000</v>
      </c>
      <c r="W196">
        <v>55000</v>
      </c>
      <c r="X196">
        <v>0</v>
      </c>
      <c r="AA196" s="2">
        <v>44272.555451388886</v>
      </c>
    </row>
    <row r="197" spans="1:27" hidden="1" x14ac:dyDescent="0.25">
      <c r="A197" t="s">
        <v>549</v>
      </c>
      <c r="B197">
        <v>4291</v>
      </c>
      <c r="C197" t="s">
        <v>73</v>
      </c>
      <c r="D197" t="s">
        <v>74</v>
      </c>
      <c r="E197">
        <v>44430</v>
      </c>
      <c r="F197" t="s">
        <v>75</v>
      </c>
      <c r="G197" t="s">
        <v>78</v>
      </c>
      <c r="H197" t="s">
        <v>76</v>
      </c>
      <c r="I197">
        <v>1385</v>
      </c>
      <c r="J197">
        <v>2020</v>
      </c>
      <c r="K197" t="s">
        <v>77</v>
      </c>
      <c r="L197" s="2">
        <v>43899.76666666667</v>
      </c>
      <c r="M197">
        <v>90</v>
      </c>
      <c r="N197" t="s">
        <v>87</v>
      </c>
      <c r="T197">
        <v>55000</v>
      </c>
      <c r="U197">
        <v>55000</v>
      </c>
      <c r="V197">
        <v>55000</v>
      </c>
      <c r="W197">
        <v>55000</v>
      </c>
      <c r="X197">
        <v>0</v>
      </c>
      <c r="AA197" s="2">
        <v>44272.555451388886</v>
      </c>
    </row>
    <row r="198" spans="1:27" hidden="1" x14ac:dyDescent="0.25">
      <c r="A198" t="s">
        <v>549</v>
      </c>
      <c r="B198">
        <v>4291</v>
      </c>
      <c r="C198" t="s">
        <v>73</v>
      </c>
      <c r="D198" t="s">
        <v>74</v>
      </c>
      <c r="E198">
        <v>44431</v>
      </c>
      <c r="F198" t="s">
        <v>75</v>
      </c>
      <c r="G198" t="s">
        <v>78</v>
      </c>
      <c r="H198" t="s">
        <v>76</v>
      </c>
      <c r="I198">
        <v>1385</v>
      </c>
      <c r="J198">
        <v>2020</v>
      </c>
      <c r="K198" t="s">
        <v>77</v>
      </c>
      <c r="L198" s="2">
        <v>43899.76666666667</v>
      </c>
      <c r="M198">
        <v>90</v>
      </c>
      <c r="N198" t="s">
        <v>87</v>
      </c>
      <c r="T198">
        <v>55000</v>
      </c>
      <c r="U198">
        <v>55000</v>
      </c>
      <c r="V198">
        <v>55000</v>
      </c>
      <c r="W198">
        <v>55000</v>
      </c>
      <c r="X198">
        <v>0</v>
      </c>
      <c r="AA198" s="2">
        <v>44272.555451388886</v>
      </c>
    </row>
    <row r="199" spans="1:27" hidden="1" x14ac:dyDescent="0.25">
      <c r="A199" t="s">
        <v>549</v>
      </c>
      <c r="B199">
        <v>4291</v>
      </c>
      <c r="C199" t="s">
        <v>73</v>
      </c>
      <c r="D199" t="s">
        <v>74</v>
      </c>
      <c r="E199">
        <v>44435</v>
      </c>
      <c r="F199" t="s">
        <v>75</v>
      </c>
      <c r="G199" t="s">
        <v>78</v>
      </c>
      <c r="H199" t="s">
        <v>76</v>
      </c>
      <c r="I199">
        <v>1385</v>
      </c>
      <c r="J199">
        <v>2020</v>
      </c>
      <c r="K199" t="s">
        <v>77</v>
      </c>
      <c r="L199" s="2">
        <v>43899.769444444442</v>
      </c>
      <c r="M199">
        <v>55</v>
      </c>
      <c r="N199" t="s">
        <v>87</v>
      </c>
      <c r="T199">
        <v>60000</v>
      </c>
      <c r="U199">
        <v>60000</v>
      </c>
      <c r="V199">
        <v>60000</v>
      </c>
      <c r="W199">
        <v>60000</v>
      </c>
      <c r="X199">
        <v>0</v>
      </c>
      <c r="AA199" s="2">
        <v>44272.555451388886</v>
      </c>
    </row>
    <row r="200" spans="1:27" hidden="1" x14ac:dyDescent="0.25">
      <c r="A200" t="s">
        <v>549</v>
      </c>
      <c r="B200">
        <v>4291</v>
      </c>
      <c r="C200" t="s">
        <v>73</v>
      </c>
      <c r="D200" t="s">
        <v>74</v>
      </c>
      <c r="E200">
        <v>44649</v>
      </c>
      <c r="F200" t="s">
        <v>75</v>
      </c>
      <c r="G200" t="s">
        <v>78</v>
      </c>
      <c r="H200" t="s">
        <v>76</v>
      </c>
      <c r="I200">
        <v>1385</v>
      </c>
      <c r="J200">
        <v>2020</v>
      </c>
      <c r="K200" t="s">
        <v>77</v>
      </c>
      <c r="L200" s="2">
        <v>43900.657638888886</v>
      </c>
      <c r="M200">
        <v>54</v>
      </c>
      <c r="N200" t="s">
        <v>87</v>
      </c>
      <c r="T200">
        <v>60000</v>
      </c>
      <c r="U200">
        <v>60000</v>
      </c>
      <c r="V200">
        <v>60000</v>
      </c>
      <c r="W200">
        <v>60000</v>
      </c>
      <c r="X200">
        <v>0</v>
      </c>
      <c r="AA200" s="2">
        <v>44272.555451388886</v>
      </c>
    </row>
    <row r="201" spans="1:27" hidden="1" x14ac:dyDescent="0.25">
      <c r="A201" t="s">
        <v>549</v>
      </c>
      <c r="B201">
        <v>3041</v>
      </c>
      <c r="C201" t="s">
        <v>596</v>
      </c>
      <c r="D201" t="s">
        <v>597</v>
      </c>
      <c r="E201">
        <v>46543</v>
      </c>
      <c r="F201" t="s">
        <v>176</v>
      </c>
      <c r="G201" t="s">
        <v>78</v>
      </c>
      <c r="H201" t="s">
        <v>76</v>
      </c>
      <c r="I201">
        <v>1499</v>
      </c>
      <c r="J201">
        <v>2020</v>
      </c>
      <c r="K201" t="s">
        <v>77</v>
      </c>
      <c r="L201" s="2">
        <v>43903.666666666664</v>
      </c>
      <c r="M201">
        <v>1530</v>
      </c>
      <c r="N201" t="s">
        <v>128</v>
      </c>
      <c r="O201" t="s">
        <v>128</v>
      </c>
      <c r="P201" t="s">
        <v>8550</v>
      </c>
      <c r="Q201">
        <v>192019</v>
      </c>
      <c r="R201" t="s">
        <v>8957</v>
      </c>
      <c r="S201" s="2">
        <v>44008.740972222222</v>
      </c>
      <c r="T201">
        <v>10852</v>
      </c>
      <c r="U201">
        <v>10852</v>
      </c>
      <c r="V201">
        <v>8068.14</v>
      </c>
      <c r="W201">
        <v>0</v>
      </c>
      <c r="X201">
        <v>0</v>
      </c>
      <c r="Y201" t="s">
        <v>8976</v>
      </c>
      <c r="Z201" t="s">
        <v>8944</v>
      </c>
      <c r="AA201" s="2">
        <v>44272.555451388886</v>
      </c>
    </row>
    <row r="202" spans="1:27" hidden="1" x14ac:dyDescent="0.25">
      <c r="A202" t="s">
        <v>549</v>
      </c>
      <c r="B202">
        <v>4291</v>
      </c>
      <c r="C202" t="s">
        <v>73</v>
      </c>
      <c r="D202" t="s">
        <v>74</v>
      </c>
      <c r="E202">
        <v>46072</v>
      </c>
      <c r="F202" t="s">
        <v>75</v>
      </c>
      <c r="G202" t="s">
        <v>78</v>
      </c>
      <c r="H202" t="s">
        <v>76</v>
      </c>
      <c r="I202">
        <v>1587</v>
      </c>
      <c r="J202">
        <v>2020</v>
      </c>
      <c r="K202" t="s">
        <v>77</v>
      </c>
      <c r="L202" s="2">
        <v>43903.411805555559</v>
      </c>
      <c r="M202">
        <v>88</v>
      </c>
      <c r="N202" t="s">
        <v>87</v>
      </c>
      <c r="T202">
        <v>70000</v>
      </c>
      <c r="U202">
        <v>70000</v>
      </c>
      <c r="V202">
        <v>70000</v>
      </c>
      <c r="W202">
        <v>70000</v>
      </c>
      <c r="X202">
        <v>0</v>
      </c>
      <c r="AA202" s="2">
        <v>44272.555451388886</v>
      </c>
    </row>
    <row r="203" spans="1:27" hidden="1" x14ac:dyDescent="0.25">
      <c r="A203" t="s">
        <v>549</v>
      </c>
      <c r="B203">
        <v>4291</v>
      </c>
      <c r="C203" t="s">
        <v>73</v>
      </c>
      <c r="D203" t="s">
        <v>74</v>
      </c>
      <c r="E203">
        <v>46063</v>
      </c>
      <c r="F203" t="s">
        <v>75</v>
      </c>
      <c r="G203" t="s">
        <v>78</v>
      </c>
      <c r="H203" t="s">
        <v>76</v>
      </c>
      <c r="I203">
        <v>1590</v>
      </c>
      <c r="J203">
        <v>2020</v>
      </c>
      <c r="K203" t="s">
        <v>77</v>
      </c>
      <c r="L203" s="2">
        <v>43903.40902777778</v>
      </c>
      <c r="M203">
        <v>82</v>
      </c>
      <c r="N203" t="s">
        <v>87</v>
      </c>
      <c r="T203">
        <v>30000</v>
      </c>
      <c r="U203">
        <v>30000</v>
      </c>
      <c r="V203">
        <v>30000</v>
      </c>
      <c r="W203">
        <v>30000</v>
      </c>
      <c r="X203">
        <v>0</v>
      </c>
      <c r="AA203" s="2">
        <v>44272.555451388886</v>
      </c>
    </row>
    <row r="204" spans="1:27" hidden="1" x14ac:dyDescent="0.25">
      <c r="A204" t="s">
        <v>549</v>
      </c>
      <c r="B204">
        <v>4291</v>
      </c>
      <c r="C204" t="s">
        <v>73</v>
      </c>
      <c r="D204" t="s">
        <v>74</v>
      </c>
      <c r="E204">
        <v>45095</v>
      </c>
      <c r="F204" t="s">
        <v>75</v>
      </c>
      <c r="G204" t="s">
        <v>78</v>
      </c>
      <c r="H204" t="s">
        <v>76</v>
      </c>
      <c r="I204">
        <v>1599</v>
      </c>
      <c r="J204">
        <v>2020</v>
      </c>
      <c r="K204" t="s">
        <v>77</v>
      </c>
      <c r="L204" s="2">
        <v>43901.73541666667</v>
      </c>
      <c r="M204">
        <v>89</v>
      </c>
      <c r="N204" t="s">
        <v>87</v>
      </c>
      <c r="T204">
        <v>55000</v>
      </c>
      <c r="U204">
        <v>55000</v>
      </c>
      <c r="V204">
        <v>55000</v>
      </c>
      <c r="W204">
        <v>55000</v>
      </c>
      <c r="X204">
        <v>0</v>
      </c>
      <c r="AA204" s="2">
        <v>44272.555451388886</v>
      </c>
    </row>
    <row r="205" spans="1:27" hidden="1" x14ac:dyDescent="0.25">
      <c r="A205" t="s">
        <v>549</v>
      </c>
      <c r="B205">
        <v>4291</v>
      </c>
      <c r="C205" t="s">
        <v>73</v>
      </c>
      <c r="D205" t="s">
        <v>74</v>
      </c>
      <c r="E205">
        <v>46100</v>
      </c>
      <c r="F205" t="s">
        <v>75</v>
      </c>
      <c r="G205" t="s">
        <v>78</v>
      </c>
      <c r="H205" t="s">
        <v>76</v>
      </c>
      <c r="I205">
        <v>1623</v>
      </c>
      <c r="J205">
        <v>2020</v>
      </c>
      <c r="K205" t="s">
        <v>77</v>
      </c>
      <c r="L205" s="2">
        <v>43903.459027777775</v>
      </c>
      <c r="M205">
        <v>59</v>
      </c>
      <c r="N205" t="s">
        <v>87</v>
      </c>
      <c r="T205">
        <v>65000</v>
      </c>
      <c r="U205">
        <v>65000</v>
      </c>
      <c r="V205">
        <v>65000</v>
      </c>
      <c r="W205">
        <v>65000</v>
      </c>
      <c r="X205">
        <v>0</v>
      </c>
      <c r="AA205" s="2">
        <v>44272.555451388886</v>
      </c>
    </row>
    <row r="206" spans="1:27" hidden="1" x14ac:dyDescent="0.25">
      <c r="A206" t="s">
        <v>549</v>
      </c>
      <c r="B206">
        <v>4291</v>
      </c>
      <c r="C206" t="s">
        <v>73</v>
      </c>
      <c r="D206" t="s">
        <v>74</v>
      </c>
      <c r="E206">
        <v>52469</v>
      </c>
      <c r="F206" t="s">
        <v>75</v>
      </c>
      <c r="G206" t="s">
        <v>78</v>
      </c>
      <c r="H206" t="s">
        <v>76</v>
      </c>
      <c r="I206">
        <v>1806</v>
      </c>
      <c r="J206">
        <v>2020</v>
      </c>
      <c r="K206" t="s">
        <v>77</v>
      </c>
      <c r="L206" s="2">
        <v>43937.710416666669</v>
      </c>
      <c r="M206">
        <v>60</v>
      </c>
      <c r="N206" t="s">
        <v>87</v>
      </c>
      <c r="T206">
        <v>100000</v>
      </c>
      <c r="U206">
        <v>100000</v>
      </c>
      <c r="V206">
        <v>100000</v>
      </c>
      <c r="W206">
        <v>100000</v>
      </c>
      <c r="X206">
        <v>0</v>
      </c>
      <c r="AA206" s="2">
        <v>44272.555451388886</v>
      </c>
    </row>
    <row r="207" spans="1:27" x14ac:dyDescent="0.25">
      <c r="A207" t="s">
        <v>549</v>
      </c>
      <c r="B207">
        <v>1261</v>
      </c>
      <c r="C207" t="s">
        <v>221</v>
      </c>
      <c r="D207" t="s">
        <v>222</v>
      </c>
      <c r="E207">
        <v>57084</v>
      </c>
      <c r="F207" t="s">
        <v>223</v>
      </c>
      <c r="G207" t="s">
        <v>224</v>
      </c>
      <c r="H207" t="s">
        <v>343</v>
      </c>
      <c r="I207">
        <v>2005</v>
      </c>
      <c r="J207">
        <v>2020</v>
      </c>
      <c r="K207" t="s">
        <v>77</v>
      </c>
      <c r="L207" s="2">
        <v>44113.669444444444</v>
      </c>
      <c r="M207">
        <v>2252</v>
      </c>
      <c r="N207" t="s">
        <v>87</v>
      </c>
      <c r="T207">
        <v>28000</v>
      </c>
      <c r="U207">
        <v>28000</v>
      </c>
      <c r="V207">
        <v>28000</v>
      </c>
      <c r="W207">
        <v>28000</v>
      </c>
      <c r="AA207" s="2">
        <v>44272.555451388886</v>
      </c>
    </row>
    <row r="208" spans="1:27" x14ac:dyDescent="0.25">
      <c r="A208" t="s">
        <v>549</v>
      </c>
      <c r="B208">
        <v>1261</v>
      </c>
      <c r="C208" t="s">
        <v>221</v>
      </c>
      <c r="D208" t="s">
        <v>222</v>
      </c>
      <c r="E208">
        <v>57085</v>
      </c>
      <c r="F208" t="s">
        <v>223</v>
      </c>
      <c r="G208" t="s">
        <v>224</v>
      </c>
      <c r="H208" t="s">
        <v>343</v>
      </c>
      <c r="I208">
        <v>2005</v>
      </c>
      <c r="J208">
        <v>2020</v>
      </c>
      <c r="K208" t="s">
        <v>77</v>
      </c>
      <c r="L208" s="2">
        <v>44113.669444444444</v>
      </c>
      <c r="M208">
        <v>2253</v>
      </c>
      <c r="N208" t="s">
        <v>87</v>
      </c>
      <c r="T208">
        <v>30033.24</v>
      </c>
      <c r="U208">
        <v>30033.24</v>
      </c>
      <c r="V208">
        <v>30033.24</v>
      </c>
      <c r="W208">
        <v>30033.24</v>
      </c>
      <c r="AA208" s="2">
        <v>44272.555451388886</v>
      </c>
    </row>
    <row r="209" spans="1:27" hidden="1" x14ac:dyDescent="0.25">
      <c r="A209" t="s">
        <v>549</v>
      </c>
      <c r="B209">
        <v>1481</v>
      </c>
      <c r="C209" t="s">
        <v>254</v>
      </c>
      <c r="D209" t="s">
        <v>255</v>
      </c>
      <c r="E209">
        <v>43597</v>
      </c>
      <c r="F209" t="s">
        <v>598</v>
      </c>
      <c r="G209" t="s">
        <v>8955</v>
      </c>
      <c r="H209" t="s">
        <v>77</v>
      </c>
      <c r="I209">
        <v>422</v>
      </c>
      <c r="J209">
        <v>2020</v>
      </c>
      <c r="K209" t="s">
        <v>77</v>
      </c>
      <c r="L209" s="2">
        <v>43896.645833333336</v>
      </c>
      <c r="M209">
        <v>1634</v>
      </c>
      <c r="N209" t="s">
        <v>128</v>
      </c>
      <c r="O209" t="s">
        <v>128</v>
      </c>
      <c r="P209" t="s">
        <v>8956</v>
      </c>
      <c r="Q209">
        <v>1.4800100066332001E+18</v>
      </c>
      <c r="R209" t="s">
        <v>8957</v>
      </c>
      <c r="S209" s="2">
        <v>44166.6</v>
      </c>
      <c r="T209">
        <v>25000</v>
      </c>
      <c r="U209">
        <v>25000</v>
      </c>
      <c r="V209">
        <v>0</v>
      </c>
      <c r="W209">
        <v>0</v>
      </c>
      <c r="X209">
        <v>0</v>
      </c>
      <c r="Y209" t="s">
        <v>8958</v>
      </c>
      <c r="AA209" s="2">
        <v>44272.555451388886</v>
      </c>
    </row>
    <row r="210" spans="1:27" hidden="1" x14ac:dyDescent="0.25">
      <c r="A210" t="s">
        <v>549</v>
      </c>
      <c r="B210">
        <v>1481</v>
      </c>
      <c r="C210" t="s">
        <v>254</v>
      </c>
      <c r="D210" t="s">
        <v>255</v>
      </c>
      <c r="E210">
        <v>43601</v>
      </c>
      <c r="F210" t="s">
        <v>598</v>
      </c>
      <c r="G210" t="s">
        <v>8955</v>
      </c>
      <c r="H210" t="s">
        <v>77</v>
      </c>
      <c r="I210">
        <v>422</v>
      </c>
      <c r="J210">
        <v>2020</v>
      </c>
      <c r="K210" t="s">
        <v>77</v>
      </c>
      <c r="L210" s="2">
        <v>43896.645833333336</v>
      </c>
      <c r="M210">
        <v>1634</v>
      </c>
      <c r="N210" t="s">
        <v>128</v>
      </c>
      <c r="O210" t="s">
        <v>128</v>
      </c>
      <c r="P210" t="s">
        <v>8956</v>
      </c>
      <c r="Q210">
        <v>1.4800100066332001E+18</v>
      </c>
      <c r="R210" t="s">
        <v>8957</v>
      </c>
      <c r="S210" s="2">
        <v>44166.6</v>
      </c>
      <c r="T210">
        <v>25000</v>
      </c>
      <c r="U210">
        <v>25000</v>
      </c>
      <c r="V210">
        <v>0</v>
      </c>
      <c r="W210">
        <v>0</v>
      </c>
      <c r="X210">
        <v>0</v>
      </c>
      <c r="Y210" t="s">
        <v>8958</v>
      </c>
      <c r="AA210" s="2">
        <v>44272.555451388886</v>
      </c>
    </row>
    <row r="211" spans="1:27" hidden="1" x14ac:dyDescent="0.25">
      <c r="A211" t="s">
        <v>549</v>
      </c>
      <c r="B211">
        <v>1481</v>
      </c>
      <c r="C211" t="s">
        <v>254</v>
      </c>
      <c r="D211" t="s">
        <v>255</v>
      </c>
      <c r="E211">
        <v>43605</v>
      </c>
      <c r="F211" t="s">
        <v>598</v>
      </c>
      <c r="G211" t="s">
        <v>8955</v>
      </c>
      <c r="H211" t="s">
        <v>77</v>
      </c>
      <c r="I211">
        <v>422</v>
      </c>
      <c r="J211">
        <v>2020</v>
      </c>
      <c r="K211" t="s">
        <v>77</v>
      </c>
      <c r="L211" s="2">
        <v>43896.645833333336</v>
      </c>
      <c r="M211">
        <v>1634</v>
      </c>
      <c r="N211" t="s">
        <v>128</v>
      </c>
      <c r="O211" t="s">
        <v>128</v>
      </c>
      <c r="P211" t="s">
        <v>8956</v>
      </c>
      <c r="Q211">
        <v>1.4800100066332001E+18</v>
      </c>
      <c r="R211" t="s">
        <v>8957</v>
      </c>
      <c r="S211" s="2">
        <v>44166.6</v>
      </c>
      <c r="T211">
        <v>25000</v>
      </c>
      <c r="U211">
        <v>25000</v>
      </c>
      <c r="V211">
        <v>0</v>
      </c>
      <c r="W211">
        <v>0</v>
      </c>
      <c r="X211">
        <v>0</v>
      </c>
      <c r="Y211" t="s">
        <v>8958</v>
      </c>
      <c r="AA211" s="2">
        <v>44272.555451388886</v>
      </c>
    </row>
    <row r="212" spans="1:27" hidden="1" x14ac:dyDescent="0.25">
      <c r="A212" t="s">
        <v>549</v>
      </c>
      <c r="B212">
        <v>1481</v>
      </c>
      <c r="C212" t="s">
        <v>254</v>
      </c>
      <c r="D212" t="s">
        <v>255</v>
      </c>
      <c r="E212">
        <v>43608</v>
      </c>
      <c r="F212" t="s">
        <v>598</v>
      </c>
      <c r="G212" t="s">
        <v>8955</v>
      </c>
      <c r="H212" t="s">
        <v>77</v>
      </c>
      <c r="I212">
        <v>422</v>
      </c>
      <c r="J212">
        <v>2020</v>
      </c>
      <c r="K212" t="s">
        <v>77</v>
      </c>
      <c r="L212" s="2">
        <v>43896.645833333336</v>
      </c>
      <c r="M212">
        <v>1634</v>
      </c>
      <c r="N212" t="s">
        <v>128</v>
      </c>
      <c r="O212" t="s">
        <v>128</v>
      </c>
      <c r="P212" t="s">
        <v>8956</v>
      </c>
      <c r="Q212">
        <v>1.4800100066332001E+18</v>
      </c>
      <c r="R212" t="s">
        <v>8957</v>
      </c>
      <c r="S212" s="2">
        <v>44166.6</v>
      </c>
      <c r="T212">
        <v>25000</v>
      </c>
      <c r="U212">
        <v>25000</v>
      </c>
      <c r="V212">
        <v>0</v>
      </c>
      <c r="W212">
        <v>0</v>
      </c>
      <c r="X212">
        <v>0</v>
      </c>
      <c r="Y212" t="s">
        <v>8958</v>
      </c>
      <c r="AA212" s="2">
        <v>44272.555451388886</v>
      </c>
    </row>
    <row r="213" spans="1:27" hidden="1" x14ac:dyDescent="0.25">
      <c r="A213" t="s">
        <v>549</v>
      </c>
      <c r="B213">
        <v>1481</v>
      </c>
      <c r="C213" t="s">
        <v>254</v>
      </c>
      <c r="D213" t="s">
        <v>255</v>
      </c>
      <c r="E213">
        <v>43610</v>
      </c>
      <c r="F213" t="s">
        <v>598</v>
      </c>
      <c r="G213" t="s">
        <v>8955</v>
      </c>
      <c r="H213" t="s">
        <v>77</v>
      </c>
      <c r="I213">
        <v>422</v>
      </c>
      <c r="J213">
        <v>2020</v>
      </c>
      <c r="K213" t="s">
        <v>77</v>
      </c>
      <c r="L213" s="2">
        <v>43896.645833333336</v>
      </c>
      <c r="M213">
        <v>1634</v>
      </c>
      <c r="N213" t="s">
        <v>128</v>
      </c>
      <c r="O213" t="s">
        <v>128</v>
      </c>
      <c r="P213" t="s">
        <v>8956</v>
      </c>
      <c r="Q213">
        <v>1.4800100066332001E+18</v>
      </c>
      <c r="R213" t="s">
        <v>8957</v>
      </c>
      <c r="S213" s="2">
        <v>44166.6</v>
      </c>
      <c r="T213">
        <v>25000</v>
      </c>
      <c r="U213">
        <v>25000</v>
      </c>
      <c r="V213">
        <v>0</v>
      </c>
      <c r="W213">
        <v>0</v>
      </c>
      <c r="X213">
        <v>0</v>
      </c>
      <c r="Y213" t="s">
        <v>8958</v>
      </c>
      <c r="AA213" s="2">
        <v>44272.555451388886</v>
      </c>
    </row>
    <row r="214" spans="1:27" hidden="1" x14ac:dyDescent="0.25">
      <c r="A214" t="s">
        <v>549</v>
      </c>
      <c r="B214">
        <v>1481</v>
      </c>
      <c r="C214" t="s">
        <v>254</v>
      </c>
      <c r="D214" t="s">
        <v>255</v>
      </c>
      <c r="E214">
        <v>43615</v>
      </c>
      <c r="F214" t="s">
        <v>598</v>
      </c>
      <c r="G214" t="s">
        <v>8955</v>
      </c>
      <c r="H214" t="s">
        <v>77</v>
      </c>
      <c r="I214">
        <v>422</v>
      </c>
      <c r="J214">
        <v>2020</v>
      </c>
      <c r="K214" t="s">
        <v>77</v>
      </c>
      <c r="L214" s="2">
        <v>43896.647222222222</v>
      </c>
      <c r="M214">
        <v>1634</v>
      </c>
      <c r="N214" t="s">
        <v>128</v>
      </c>
      <c r="O214" t="s">
        <v>128</v>
      </c>
      <c r="P214" t="s">
        <v>8956</v>
      </c>
      <c r="Q214">
        <v>1.4800100066332001E+18</v>
      </c>
      <c r="R214" t="s">
        <v>8957</v>
      </c>
      <c r="S214" s="2">
        <v>44166.6</v>
      </c>
      <c r="T214">
        <v>25000</v>
      </c>
      <c r="U214">
        <v>25000</v>
      </c>
      <c r="V214">
        <v>0</v>
      </c>
      <c r="W214">
        <v>0</v>
      </c>
      <c r="X214">
        <v>0</v>
      </c>
      <c r="Y214" t="s">
        <v>8958</v>
      </c>
      <c r="AA214" s="2">
        <v>44272.555451388886</v>
      </c>
    </row>
    <row r="215" spans="1:27" hidden="1" x14ac:dyDescent="0.25">
      <c r="A215" t="s">
        <v>549</v>
      </c>
      <c r="B215">
        <v>1251</v>
      </c>
      <c r="C215" t="s">
        <v>409</v>
      </c>
      <c r="D215" t="s">
        <v>410</v>
      </c>
      <c r="E215">
        <v>43429</v>
      </c>
      <c r="F215" t="s">
        <v>176</v>
      </c>
      <c r="G215" t="s">
        <v>78</v>
      </c>
      <c r="H215" t="s">
        <v>77</v>
      </c>
      <c r="I215">
        <v>49</v>
      </c>
      <c r="J215">
        <v>2020</v>
      </c>
      <c r="K215" t="s">
        <v>77</v>
      </c>
      <c r="L215" s="2">
        <v>43896.475694444445</v>
      </c>
      <c r="M215">
        <v>1576</v>
      </c>
      <c r="N215" t="s">
        <v>128</v>
      </c>
      <c r="O215" t="s">
        <v>87</v>
      </c>
      <c r="P215" t="s">
        <v>8977</v>
      </c>
      <c r="Q215">
        <v>17</v>
      </c>
      <c r="R215" t="s">
        <v>8942</v>
      </c>
      <c r="S215" s="2">
        <v>44162.586111111108</v>
      </c>
      <c r="T215">
        <v>83250</v>
      </c>
      <c r="U215">
        <v>83250</v>
      </c>
      <c r="V215">
        <v>83250</v>
      </c>
      <c r="W215">
        <v>0</v>
      </c>
      <c r="X215">
        <v>0</v>
      </c>
      <c r="Y215" t="s">
        <v>8978</v>
      </c>
      <c r="Z215" t="s">
        <v>8944</v>
      </c>
      <c r="AA215" s="2">
        <v>44272.555451388886</v>
      </c>
    </row>
    <row r="216" spans="1:27" hidden="1" x14ac:dyDescent="0.25">
      <c r="A216" t="s">
        <v>549</v>
      </c>
      <c r="B216">
        <v>4291</v>
      </c>
      <c r="C216" t="s">
        <v>73</v>
      </c>
      <c r="D216" t="s">
        <v>74</v>
      </c>
      <c r="E216">
        <v>43826</v>
      </c>
      <c r="F216" t="s">
        <v>75</v>
      </c>
      <c r="G216" t="s">
        <v>78</v>
      </c>
      <c r="H216" t="s">
        <v>77</v>
      </c>
      <c r="I216">
        <v>684</v>
      </c>
      <c r="J216">
        <v>2020</v>
      </c>
      <c r="K216" t="s">
        <v>77</v>
      </c>
      <c r="L216" s="2">
        <v>43896.772916666669</v>
      </c>
      <c r="M216">
        <v>11</v>
      </c>
      <c r="N216" t="s">
        <v>87</v>
      </c>
      <c r="T216">
        <v>200000</v>
      </c>
      <c r="U216">
        <v>200000</v>
      </c>
      <c r="V216">
        <v>200000</v>
      </c>
      <c r="W216">
        <v>200000</v>
      </c>
      <c r="X216">
        <v>0</v>
      </c>
      <c r="AA216" s="2">
        <v>44272.555451388886</v>
      </c>
    </row>
    <row r="217" spans="1:27" hidden="1" x14ac:dyDescent="0.25">
      <c r="A217" t="s">
        <v>549</v>
      </c>
      <c r="B217">
        <v>4291</v>
      </c>
      <c r="C217" t="s">
        <v>73</v>
      </c>
      <c r="D217" t="s">
        <v>74</v>
      </c>
      <c r="E217">
        <v>43827</v>
      </c>
      <c r="F217" t="s">
        <v>75</v>
      </c>
      <c r="G217" t="s">
        <v>78</v>
      </c>
      <c r="H217" t="s">
        <v>77</v>
      </c>
      <c r="I217">
        <v>684</v>
      </c>
      <c r="J217">
        <v>2020</v>
      </c>
      <c r="K217" t="s">
        <v>77</v>
      </c>
      <c r="L217" s="2">
        <v>43896.772916666669</v>
      </c>
      <c r="M217">
        <v>11</v>
      </c>
      <c r="N217" t="s">
        <v>87</v>
      </c>
      <c r="T217">
        <v>60000</v>
      </c>
      <c r="U217">
        <v>60000</v>
      </c>
      <c r="V217">
        <v>60000</v>
      </c>
      <c r="W217">
        <v>60000</v>
      </c>
      <c r="X217">
        <v>0</v>
      </c>
      <c r="AA217" s="2">
        <v>44272.555451388886</v>
      </c>
    </row>
    <row r="218" spans="1:27" hidden="1" x14ac:dyDescent="0.25">
      <c r="A218" t="s">
        <v>549</v>
      </c>
      <c r="B218">
        <v>4291</v>
      </c>
      <c r="C218" t="s">
        <v>73</v>
      </c>
      <c r="D218" t="s">
        <v>74</v>
      </c>
      <c r="E218">
        <v>43828</v>
      </c>
      <c r="F218" t="s">
        <v>75</v>
      </c>
      <c r="G218" t="s">
        <v>78</v>
      </c>
      <c r="H218" t="s">
        <v>77</v>
      </c>
      <c r="I218">
        <v>684</v>
      </c>
      <c r="J218">
        <v>2020</v>
      </c>
      <c r="K218" t="s">
        <v>77</v>
      </c>
      <c r="L218" s="2">
        <v>43896.772916666669</v>
      </c>
      <c r="M218">
        <v>11</v>
      </c>
      <c r="N218" t="s">
        <v>87</v>
      </c>
      <c r="T218">
        <v>100000</v>
      </c>
      <c r="U218">
        <v>100000</v>
      </c>
      <c r="V218">
        <v>100000</v>
      </c>
      <c r="W218">
        <v>100000</v>
      </c>
      <c r="X218">
        <v>0</v>
      </c>
      <c r="AA218" s="2">
        <v>44272.555451388886</v>
      </c>
    </row>
    <row r="219" spans="1:27" hidden="1" x14ac:dyDescent="0.25">
      <c r="A219" t="s">
        <v>549</v>
      </c>
      <c r="B219">
        <v>4291</v>
      </c>
      <c r="C219" t="s">
        <v>73</v>
      </c>
      <c r="D219" t="s">
        <v>74</v>
      </c>
      <c r="E219">
        <v>43829</v>
      </c>
      <c r="F219" t="s">
        <v>75</v>
      </c>
      <c r="G219" t="s">
        <v>78</v>
      </c>
      <c r="H219" t="s">
        <v>77</v>
      </c>
      <c r="I219">
        <v>684</v>
      </c>
      <c r="J219">
        <v>2020</v>
      </c>
      <c r="K219" t="s">
        <v>77</v>
      </c>
      <c r="L219" s="2">
        <v>43896.772916666669</v>
      </c>
      <c r="M219">
        <v>46</v>
      </c>
      <c r="N219" t="s">
        <v>87</v>
      </c>
      <c r="T219">
        <v>120000</v>
      </c>
      <c r="U219">
        <v>120000</v>
      </c>
      <c r="V219">
        <v>120000</v>
      </c>
      <c r="W219">
        <v>120000</v>
      </c>
      <c r="X219">
        <v>0</v>
      </c>
      <c r="AA219" s="2">
        <v>44272.555451388886</v>
      </c>
    </row>
    <row r="220" spans="1:27" hidden="1" x14ac:dyDescent="0.25">
      <c r="A220" t="s">
        <v>549</v>
      </c>
      <c r="B220">
        <v>4291</v>
      </c>
      <c r="C220" t="s">
        <v>73</v>
      </c>
      <c r="D220" t="s">
        <v>74</v>
      </c>
      <c r="E220">
        <v>43830</v>
      </c>
      <c r="F220" t="s">
        <v>75</v>
      </c>
      <c r="G220" t="s">
        <v>78</v>
      </c>
      <c r="H220" t="s">
        <v>77</v>
      </c>
      <c r="I220">
        <v>684</v>
      </c>
      <c r="J220">
        <v>2020</v>
      </c>
      <c r="K220" t="s">
        <v>77</v>
      </c>
      <c r="L220" s="2">
        <v>43896.772916666669</v>
      </c>
      <c r="M220">
        <v>19</v>
      </c>
      <c r="N220" t="s">
        <v>87</v>
      </c>
      <c r="T220">
        <v>60000</v>
      </c>
      <c r="U220">
        <v>60000</v>
      </c>
      <c r="V220">
        <v>60000</v>
      </c>
      <c r="W220">
        <v>60000</v>
      </c>
      <c r="X220">
        <v>0</v>
      </c>
      <c r="AA220" s="2">
        <v>44272.555451388886</v>
      </c>
    </row>
    <row r="221" spans="1:27" hidden="1" x14ac:dyDescent="0.25">
      <c r="A221" t="s">
        <v>549</v>
      </c>
      <c r="B221">
        <v>4291</v>
      </c>
      <c r="C221" t="s">
        <v>73</v>
      </c>
      <c r="D221" t="s">
        <v>74</v>
      </c>
      <c r="E221">
        <v>43831</v>
      </c>
      <c r="F221" t="s">
        <v>75</v>
      </c>
      <c r="G221" t="s">
        <v>78</v>
      </c>
      <c r="H221" t="s">
        <v>77</v>
      </c>
      <c r="I221">
        <v>684</v>
      </c>
      <c r="J221">
        <v>2020</v>
      </c>
      <c r="K221" t="s">
        <v>77</v>
      </c>
      <c r="L221" s="2">
        <v>43896.774305555555</v>
      </c>
      <c r="M221">
        <v>19</v>
      </c>
      <c r="N221" t="s">
        <v>87</v>
      </c>
      <c r="T221">
        <v>100000</v>
      </c>
      <c r="U221">
        <v>100000</v>
      </c>
      <c r="V221">
        <v>100000</v>
      </c>
      <c r="W221">
        <v>100000</v>
      </c>
      <c r="X221">
        <v>0</v>
      </c>
      <c r="AA221" s="2">
        <v>44272.555451388886</v>
      </c>
    </row>
    <row r="222" spans="1:27" hidden="1" x14ac:dyDescent="0.25">
      <c r="A222" t="s">
        <v>549</v>
      </c>
      <c r="B222">
        <v>4291</v>
      </c>
      <c r="C222" t="s">
        <v>73</v>
      </c>
      <c r="D222" t="s">
        <v>74</v>
      </c>
      <c r="E222">
        <v>43832</v>
      </c>
      <c r="F222" t="s">
        <v>75</v>
      </c>
      <c r="G222" t="s">
        <v>78</v>
      </c>
      <c r="H222" t="s">
        <v>77</v>
      </c>
      <c r="I222">
        <v>684</v>
      </c>
      <c r="J222">
        <v>2020</v>
      </c>
      <c r="K222" t="s">
        <v>77</v>
      </c>
      <c r="L222" s="2">
        <v>43896.774305555555</v>
      </c>
      <c r="M222">
        <v>19</v>
      </c>
      <c r="N222" t="s">
        <v>87</v>
      </c>
      <c r="T222">
        <v>300000</v>
      </c>
      <c r="U222">
        <v>300000</v>
      </c>
      <c r="V222">
        <v>300000</v>
      </c>
      <c r="W222">
        <v>300000</v>
      </c>
      <c r="X222">
        <v>0</v>
      </c>
      <c r="AA222" s="2">
        <v>44272.555451388886</v>
      </c>
    </row>
    <row r="223" spans="1:27" hidden="1" x14ac:dyDescent="0.25">
      <c r="A223" t="s">
        <v>549</v>
      </c>
      <c r="B223">
        <v>4291</v>
      </c>
      <c r="C223" t="s">
        <v>73</v>
      </c>
      <c r="D223" t="s">
        <v>74</v>
      </c>
      <c r="E223">
        <v>43833</v>
      </c>
      <c r="F223" t="s">
        <v>75</v>
      </c>
      <c r="G223" t="s">
        <v>78</v>
      </c>
      <c r="H223" t="s">
        <v>77</v>
      </c>
      <c r="I223">
        <v>684</v>
      </c>
      <c r="J223">
        <v>2020</v>
      </c>
      <c r="K223" t="s">
        <v>77</v>
      </c>
      <c r="L223" s="2">
        <v>43896.774305555555</v>
      </c>
      <c r="M223">
        <v>48</v>
      </c>
      <c r="N223" t="s">
        <v>87</v>
      </c>
      <c r="T223">
        <v>60000</v>
      </c>
      <c r="U223">
        <v>60000</v>
      </c>
      <c r="V223">
        <v>60000</v>
      </c>
      <c r="W223">
        <v>60000</v>
      </c>
      <c r="X223">
        <v>0</v>
      </c>
      <c r="AA223" s="2">
        <v>44272.555451388886</v>
      </c>
    </row>
    <row r="224" spans="1:27" hidden="1" x14ac:dyDescent="0.25">
      <c r="A224" t="s">
        <v>549</v>
      </c>
      <c r="B224">
        <v>4291</v>
      </c>
      <c r="C224" t="s">
        <v>73</v>
      </c>
      <c r="D224" t="s">
        <v>74</v>
      </c>
      <c r="E224">
        <v>43834</v>
      </c>
      <c r="F224" t="s">
        <v>75</v>
      </c>
      <c r="G224" t="s">
        <v>78</v>
      </c>
      <c r="H224" t="s">
        <v>77</v>
      </c>
      <c r="I224">
        <v>684</v>
      </c>
      <c r="J224">
        <v>2020</v>
      </c>
      <c r="K224" t="s">
        <v>77</v>
      </c>
      <c r="L224" s="2">
        <v>43896.775694444441</v>
      </c>
      <c r="M224">
        <v>48</v>
      </c>
      <c r="N224" t="s">
        <v>87</v>
      </c>
      <c r="T224">
        <v>60000</v>
      </c>
      <c r="U224">
        <v>60000</v>
      </c>
      <c r="V224">
        <v>60000</v>
      </c>
      <c r="W224">
        <v>60000</v>
      </c>
      <c r="X224">
        <v>0</v>
      </c>
      <c r="AA224" s="2">
        <v>44272.555451388886</v>
      </c>
    </row>
    <row r="225" spans="1:27" hidden="1" x14ac:dyDescent="0.25">
      <c r="A225" t="s">
        <v>549</v>
      </c>
      <c r="B225">
        <v>4291</v>
      </c>
      <c r="C225" t="s">
        <v>73</v>
      </c>
      <c r="D225" t="s">
        <v>74</v>
      </c>
      <c r="E225">
        <v>43835</v>
      </c>
      <c r="F225" t="s">
        <v>75</v>
      </c>
      <c r="G225" t="s">
        <v>78</v>
      </c>
      <c r="H225" t="s">
        <v>77</v>
      </c>
      <c r="I225">
        <v>684</v>
      </c>
      <c r="J225">
        <v>2020</v>
      </c>
      <c r="K225" t="s">
        <v>77</v>
      </c>
      <c r="L225" s="2">
        <v>43896.775694444441</v>
      </c>
      <c r="M225">
        <v>59</v>
      </c>
      <c r="N225" t="s">
        <v>87</v>
      </c>
      <c r="T225">
        <v>147602</v>
      </c>
      <c r="U225">
        <v>147602</v>
      </c>
      <c r="V225">
        <v>147602</v>
      </c>
      <c r="W225">
        <v>147602</v>
      </c>
      <c r="X225">
        <v>0</v>
      </c>
      <c r="AA225" s="2">
        <v>44272.555451388886</v>
      </c>
    </row>
    <row r="226" spans="1:27" hidden="1" x14ac:dyDescent="0.25">
      <c r="A226" t="s">
        <v>549</v>
      </c>
      <c r="B226">
        <v>4291</v>
      </c>
      <c r="C226" t="s">
        <v>73</v>
      </c>
      <c r="D226" t="s">
        <v>74</v>
      </c>
      <c r="E226">
        <v>43836</v>
      </c>
      <c r="F226" t="s">
        <v>75</v>
      </c>
      <c r="G226" t="s">
        <v>78</v>
      </c>
      <c r="H226" t="s">
        <v>77</v>
      </c>
      <c r="I226">
        <v>684</v>
      </c>
      <c r="J226">
        <v>2020</v>
      </c>
      <c r="K226" t="s">
        <v>77</v>
      </c>
      <c r="L226" s="2">
        <v>43896.777083333334</v>
      </c>
      <c r="M226">
        <v>59</v>
      </c>
      <c r="N226" t="s">
        <v>87</v>
      </c>
      <c r="T226">
        <v>60000</v>
      </c>
      <c r="U226">
        <v>60000</v>
      </c>
      <c r="V226">
        <v>60000</v>
      </c>
      <c r="W226">
        <v>60000</v>
      </c>
      <c r="X226">
        <v>0</v>
      </c>
      <c r="AA226" s="2">
        <v>44272.555451388886</v>
      </c>
    </row>
    <row r="227" spans="1:27" hidden="1" x14ac:dyDescent="0.25">
      <c r="A227" t="s">
        <v>549</v>
      </c>
      <c r="B227">
        <v>4291</v>
      </c>
      <c r="C227" t="s">
        <v>73</v>
      </c>
      <c r="D227" t="s">
        <v>74</v>
      </c>
      <c r="E227">
        <v>43837</v>
      </c>
      <c r="F227" t="s">
        <v>75</v>
      </c>
      <c r="G227" t="s">
        <v>78</v>
      </c>
      <c r="H227" t="s">
        <v>77</v>
      </c>
      <c r="I227">
        <v>684</v>
      </c>
      <c r="J227">
        <v>2020</v>
      </c>
      <c r="K227" t="s">
        <v>77</v>
      </c>
      <c r="L227" s="2">
        <v>43896.777083333334</v>
      </c>
      <c r="M227">
        <v>59</v>
      </c>
      <c r="N227" t="s">
        <v>87</v>
      </c>
      <c r="T227">
        <v>60000</v>
      </c>
      <c r="U227">
        <v>60000</v>
      </c>
      <c r="V227">
        <v>60000</v>
      </c>
      <c r="W227">
        <v>60000</v>
      </c>
      <c r="X227">
        <v>0</v>
      </c>
      <c r="AA227" s="2">
        <v>44272.555451388886</v>
      </c>
    </row>
    <row r="228" spans="1:27" hidden="1" x14ac:dyDescent="0.25">
      <c r="A228" t="s">
        <v>549</v>
      </c>
      <c r="B228">
        <v>4291</v>
      </c>
      <c r="C228" t="s">
        <v>73</v>
      </c>
      <c r="D228" t="s">
        <v>74</v>
      </c>
      <c r="E228">
        <v>43838</v>
      </c>
      <c r="F228" t="s">
        <v>75</v>
      </c>
      <c r="G228" t="s">
        <v>78</v>
      </c>
      <c r="H228" t="s">
        <v>77</v>
      </c>
      <c r="I228">
        <v>684</v>
      </c>
      <c r="J228">
        <v>2020</v>
      </c>
      <c r="K228" t="s">
        <v>77</v>
      </c>
      <c r="L228" s="2">
        <v>43896.777083333334</v>
      </c>
      <c r="M228">
        <v>59</v>
      </c>
      <c r="N228" t="s">
        <v>87</v>
      </c>
      <c r="T228">
        <v>120000</v>
      </c>
      <c r="U228">
        <v>120000</v>
      </c>
      <c r="V228">
        <v>120000</v>
      </c>
      <c r="W228">
        <v>120000</v>
      </c>
      <c r="X228">
        <v>0</v>
      </c>
      <c r="AA228" s="2">
        <v>44272.555451388886</v>
      </c>
    </row>
    <row r="229" spans="1:27" hidden="1" x14ac:dyDescent="0.25">
      <c r="A229" t="s">
        <v>549</v>
      </c>
      <c r="B229">
        <v>4291</v>
      </c>
      <c r="C229" t="s">
        <v>73</v>
      </c>
      <c r="D229" t="s">
        <v>74</v>
      </c>
      <c r="E229">
        <v>43839</v>
      </c>
      <c r="F229" t="s">
        <v>75</v>
      </c>
      <c r="G229" t="s">
        <v>78</v>
      </c>
      <c r="H229" t="s">
        <v>77</v>
      </c>
      <c r="I229">
        <v>684</v>
      </c>
      <c r="J229">
        <v>2020</v>
      </c>
      <c r="K229" t="s">
        <v>77</v>
      </c>
      <c r="L229" s="2">
        <v>43896.777777777781</v>
      </c>
      <c r="M229">
        <v>59</v>
      </c>
      <c r="N229" t="s">
        <v>87</v>
      </c>
      <c r="T229">
        <v>100000</v>
      </c>
      <c r="U229">
        <v>100000</v>
      </c>
      <c r="V229">
        <v>100000</v>
      </c>
      <c r="W229">
        <v>100000</v>
      </c>
      <c r="X229">
        <v>0</v>
      </c>
      <c r="AA229" s="2">
        <v>44272.555451388886</v>
      </c>
    </row>
    <row r="230" spans="1:27" hidden="1" x14ac:dyDescent="0.25">
      <c r="A230" t="s">
        <v>549</v>
      </c>
      <c r="B230">
        <v>4291</v>
      </c>
      <c r="C230" t="s">
        <v>73</v>
      </c>
      <c r="D230" t="s">
        <v>74</v>
      </c>
      <c r="E230">
        <v>43840</v>
      </c>
      <c r="F230" t="s">
        <v>75</v>
      </c>
      <c r="G230" t="s">
        <v>78</v>
      </c>
      <c r="H230" t="s">
        <v>77</v>
      </c>
      <c r="I230">
        <v>684</v>
      </c>
      <c r="J230">
        <v>2020</v>
      </c>
      <c r="K230" t="s">
        <v>77</v>
      </c>
      <c r="L230" s="2">
        <v>43896.777777777781</v>
      </c>
      <c r="M230">
        <v>45</v>
      </c>
      <c r="N230" t="s">
        <v>87</v>
      </c>
      <c r="T230">
        <v>60000</v>
      </c>
      <c r="U230">
        <v>60000</v>
      </c>
      <c r="V230">
        <v>60000</v>
      </c>
      <c r="W230">
        <v>60000</v>
      </c>
      <c r="X230">
        <v>0</v>
      </c>
      <c r="AA230" s="2">
        <v>44272.555451388886</v>
      </c>
    </row>
    <row r="231" spans="1:27" hidden="1" x14ac:dyDescent="0.25">
      <c r="A231" t="s">
        <v>549</v>
      </c>
      <c r="B231">
        <v>4291</v>
      </c>
      <c r="C231" t="s">
        <v>73</v>
      </c>
      <c r="D231" t="s">
        <v>74</v>
      </c>
      <c r="E231">
        <v>43841</v>
      </c>
      <c r="F231" t="s">
        <v>75</v>
      </c>
      <c r="G231" t="s">
        <v>78</v>
      </c>
      <c r="H231" t="s">
        <v>77</v>
      </c>
      <c r="I231">
        <v>684</v>
      </c>
      <c r="J231">
        <v>2020</v>
      </c>
      <c r="K231" t="s">
        <v>77</v>
      </c>
      <c r="L231" s="2">
        <v>43896.77847222222</v>
      </c>
      <c r="M231">
        <v>60</v>
      </c>
      <c r="N231" t="s">
        <v>87</v>
      </c>
      <c r="T231">
        <v>60000</v>
      </c>
      <c r="U231">
        <v>60000</v>
      </c>
      <c r="V231">
        <v>60000</v>
      </c>
      <c r="W231">
        <v>60000</v>
      </c>
      <c r="X231">
        <v>0</v>
      </c>
      <c r="AA231" s="2">
        <v>44272.555451388886</v>
      </c>
    </row>
    <row r="232" spans="1:27" hidden="1" x14ac:dyDescent="0.25">
      <c r="A232" t="s">
        <v>549</v>
      </c>
      <c r="B232">
        <v>4291</v>
      </c>
      <c r="C232" t="s">
        <v>73</v>
      </c>
      <c r="D232" t="s">
        <v>74</v>
      </c>
      <c r="E232">
        <v>43842</v>
      </c>
      <c r="F232" t="s">
        <v>75</v>
      </c>
      <c r="G232" t="s">
        <v>78</v>
      </c>
      <c r="H232" t="s">
        <v>77</v>
      </c>
      <c r="I232">
        <v>684</v>
      </c>
      <c r="J232">
        <v>2020</v>
      </c>
      <c r="K232" t="s">
        <v>77</v>
      </c>
      <c r="L232" s="2">
        <v>43896.779166666667</v>
      </c>
      <c r="M232">
        <v>60</v>
      </c>
      <c r="N232" t="s">
        <v>87</v>
      </c>
      <c r="T232">
        <v>100000</v>
      </c>
      <c r="U232">
        <v>100000</v>
      </c>
      <c r="V232">
        <v>100000</v>
      </c>
      <c r="W232">
        <v>100000</v>
      </c>
      <c r="X232">
        <v>0</v>
      </c>
      <c r="AA232" s="2">
        <v>44272.555451388886</v>
      </c>
    </row>
    <row r="233" spans="1:27" hidden="1" x14ac:dyDescent="0.25">
      <c r="A233" t="s">
        <v>549</v>
      </c>
      <c r="B233">
        <v>4291</v>
      </c>
      <c r="C233" t="s">
        <v>73</v>
      </c>
      <c r="D233" t="s">
        <v>74</v>
      </c>
      <c r="E233">
        <v>44382</v>
      </c>
      <c r="F233" t="s">
        <v>75</v>
      </c>
      <c r="G233" t="s">
        <v>78</v>
      </c>
      <c r="H233" t="s">
        <v>77</v>
      </c>
      <c r="I233">
        <v>684</v>
      </c>
      <c r="J233">
        <v>2020</v>
      </c>
      <c r="K233" t="s">
        <v>77</v>
      </c>
      <c r="L233" s="2">
        <v>43899.724305555559</v>
      </c>
      <c r="M233">
        <v>60</v>
      </c>
      <c r="N233" t="s">
        <v>87</v>
      </c>
      <c r="T233">
        <v>60000</v>
      </c>
      <c r="U233">
        <v>60000</v>
      </c>
      <c r="V233">
        <v>60000</v>
      </c>
      <c r="W233">
        <v>60000</v>
      </c>
      <c r="X233">
        <v>0</v>
      </c>
      <c r="AA233" s="2">
        <v>44272.555451388886</v>
      </c>
    </row>
    <row r="234" spans="1:27" hidden="1" x14ac:dyDescent="0.25">
      <c r="A234" t="s">
        <v>549</v>
      </c>
      <c r="B234">
        <v>4291</v>
      </c>
      <c r="C234" t="s">
        <v>73</v>
      </c>
      <c r="D234" t="s">
        <v>74</v>
      </c>
      <c r="E234">
        <v>45766</v>
      </c>
      <c r="F234" t="s">
        <v>75</v>
      </c>
      <c r="G234" t="s">
        <v>78</v>
      </c>
      <c r="H234" t="s">
        <v>77</v>
      </c>
      <c r="I234">
        <v>684</v>
      </c>
      <c r="J234">
        <v>2020</v>
      </c>
      <c r="K234" t="s">
        <v>77</v>
      </c>
      <c r="L234" s="2">
        <v>43902.656944444447</v>
      </c>
      <c r="M234">
        <v>11</v>
      </c>
      <c r="N234" t="s">
        <v>87</v>
      </c>
      <c r="T234">
        <v>60000</v>
      </c>
      <c r="U234">
        <v>60000</v>
      </c>
      <c r="V234">
        <v>60000</v>
      </c>
      <c r="W234">
        <v>60000</v>
      </c>
      <c r="X234">
        <v>0</v>
      </c>
      <c r="AA234" s="2">
        <v>44272.555451388886</v>
      </c>
    </row>
    <row r="235" spans="1:27" x14ac:dyDescent="0.25">
      <c r="A235" t="s">
        <v>805</v>
      </c>
      <c r="B235">
        <v>1261</v>
      </c>
      <c r="C235" t="s">
        <v>221</v>
      </c>
      <c r="D235" t="s">
        <v>222</v>
      </c>
      <c r="E235">
        <v>45643</v>
      </c>
      <c r="F235" t="s">
        <v>223</v>
      </c>
      <c r="G235" t="s">
        <v>224</v>
      </c>
      <c r="H235" t="s">
        <v>77</v>
      </c>
      <c r="I235">
        <v>171</v>
      </c>
      <c r="J235">
        <v>2020</v>
      </c>
      <c r="K235" t="s">
        <v>77</v>
      </c>
      <c r="L235" s="2">
        <v>43902.627083333333</v>
      </c>
      <c r="M235">
        <v>1060</v>
      </c>
      <c r="N235" t="s">
        <v>87</v>
      </c>
      <c r="T235">
        <v>120000</v>
      </c>
      <c r="U235">
        <v>120000</v>
      </c>
      <c r="V235">
        <v>120000</v>
      </c>
      <c r="W235">
        <v>111599.62</v>
      </c>
      <c r="X235">
        <f>Tabela11[[#This Row],[Valor Empenhado]]-Tabela11[[#This Row],[Valor Pago]]</f>
        <v>8400.3800000000047</v>
      </c>
      <c r="Y235" t="s">
        <v>8950</v>
      </c>
      <c r="Z235" t="s">
        <v>8951</v>
      </c>
      <c r="AA235" s="2">
        <v>44272.555451388886</v>
      </c>
    </row>
    <row r="236" spans="1:27" hidden="1" x14ac:dyDescent="0.25">
      <c r="A236" t="s">
        <v>805</v>
      </c>
      <c r="B236">
        <v>4291</v>
      </c>
      <c r="C236" t="s">
        <v>73</v>
      </c>
      <c r="D236" t="s">
        <v>74</v>
      </c>
      <c r="E236">
        <v>52490</v>
      </c>
      <c r="F236" t="s">
        <v>75</v>
      </c>
      <c r="G236" t="s">
        <v>78</v>
      </c>
      <c r="H236" t="s">
        <v>76</v>
      </c>
      <c r="I236">
        <v>1864</v>
      </c>
      <c r="J236">
        <v>2020</v>
      </c>
      <c r="K236" t="s">
        <v>77</v>
      </c>
      <c r="L236" s="2">
        <v>43937.744444444441</v>
      </c>
      <c r="M236">
        <v>48</v>
      </c>
      <c r="N236" t="s">
        <v>87</v>
      </c>
      <c r="T236">
        <v>262680</v>
      </c>
      <c r="U236">
        <v>262680</v>
      </c>
      <c r="V236">
        <v>262680</v>
      </c>
      <c r="W236">
        <v>262680</v>
      </c>
      <c r="X236">
        <v>0</v>
      </c>
      <c r="AA236" s="2">
        <v>44272.555451388886</v>
      </c>
    </row>
    <row r="237" spans="1:27" ht="120" hidden="1" x14ac:dyDescent="0.25">
      <c r="A237" t="s">
        <v>805</v>
      </c>
      <c r="B237">
        <v>2271</v>
      </c>
      <c r="C237" t="s">
        <v>819</v>
      </c>
      <c r="D237" t="s">
        <v>74</v>
      </c>
      <c r="E237">
        <v>52485</v>
      </c>
      <c r="F237" t="s">
        <v>176</v>
      </c>
      <c r="G237" t="s">
        <v>78</v>
      </c>
      <c r="H237" t="s">
        <v>76</v>
      </c>
      <c r="I237">
        <v>1865</v>
      </c>
      <c r="J237">
        <v>2020</v>
      </c>
      <c r="K237" t="s">
        <v>77</v>
      </c>
      <c r="L237" s="2">
        <v>43937.738888888889</v>
      </c>
      <c r="M237">
        <v>1452</v>
      </c>
      <c r="N237" t="s">
        <v>128</v>
      </c>
      <c r="O237" t="s">
        <v>87</v>
      </c>
      <c r="P237" s="1" t="s">
        <v>8979</v>
      </c>
      <c r="Q237">
        <v>322020</v>
      </c>
      <c r="R237" t="s">
        <v>8942</v>
      </c>
      <c r="S237" s="2">
        <v>44007.599305555559</v>
      </c>
      <c r="T237">
        <v>130000</v>
      </c>
      <c r="U237">
        <v>130000</v>
      </c>
      <c r="V237">
        <v>130000</v>
      </c>
      <c r="W237">
        <v>130000</v>
      </c>
      <c r="X237">
        <v>0</v>
      </c>
      <c r="Y237" t="s">
        <v>8980</v>
      </c>
      <c r="AA237" s="2">
        <v>44272.555451388886</v>
      </c>
    </row>
    <row r="238" spans="1:27" hidden="1" x14ac:dyDescent="0.25">
      <c r="A238" t="s">
        <v>805</v>
      </c>
      <c r="B238">
        <v>2271</v>
      </c>
      <c r="C238" t="s">
        <v>819</v>
      </c>
      <c r="D238" t="s">
        <v>74</v>
      </c>
      <c r="E238">
        <v>56241</v>
      </c>
      <c r="F238" t="s">
        <v>176</v>
      </c>
      <c r="G238" t="s">
        <v>78</v>
      </c>
      <c r="H238" t="s">
        <v>343</v>
      </c>
      <c r="I238">
        <v>2006</v>
      </c>
      <c r="J238">
        <v>2020</v>
      </c>
      <c r="K238" t="s">
        <v>77</v>
      </c>
      <c r="L238" s="2">
        <v>44082.567361111112</v>
      </c>
      <c r="M238">
        <v>1962</v>
      </c>
      <c r="N238" t="s">
        <v>128</v>
      </c>
      <c r="O238" t="s">
        <v>128</v>
      </c>
      <c r="P238" t="s">
        <v>8981</v>
      </c>
      <c r="Q238">
        <v>577</v>
      </c>
      <c r="R238" t="s">
        <v>8957</v>
      </c>
      <c r="S238" s="2">
        <v>44216.689583333333</v>
      </c>
      <c r="T238">
        <v>790000</v>
      </c>
      <c r="U238">
        <v>174924</v>
      </c>
      <c r="V238">
        <v>174924</v>
      </c>
      <c r="W238">
        <v>174924</v>
      </c>
      <c r="X238">
        <v>0</v>
      </c>
      <c r="Y238" t="s">
        <v>8982</v>
      </c>
      <c r="Z238" t="s">
        <v>8944</v>
      </c>
      <c r="AA238" s="2">
        <v>44272.555451388886</v>
      </c>
    </row>
    <row r="239" spans="1:27" x14ac:dyDescent="0.25">
      <c r="A239" t="s">
        <v>805</v>
      </c>
      <c r="B239">
        <v>1261</v>
      </c>
      <c r="C239" t="s">
        <v>221</v>
      </c>
      <c r="D239" t="s">
        <v>222</v>
      </c>
      <c r="E239">
        <v>56384</v>
      </c>
      <c r="F239" t="s">
        <v>223</v>
      </c>
      <c r="G239" t="s">
        <v>224</v>
      </c>
      <c r="H239" t="s">
        <v>343</v>
      </c>
      <c r="I239">
        <v>2007</v>
      </c>
      <c r="J239">
        <v>2020</v>
      </c>
      <c r="K239" t="s">
        <v>77</v>
      </c>
      <c r="L239" s="2">
        <v>44088.451388888891</v>
      </c>
      <c r="M239">
        <v>2211</v>
      </c>
      <c r="N239" t="s">
        <v>87</v>
      </c>
      <c r="T239">
        <v>27060.2</v>
      </c>
      <c r="U239">
        <v>27060.2</v>
      </c>
      <c r="V239">
        <v>27060.2</v>
      </c>
      <c r="W239">
        <v>27060.2</v>
      </c>
      <c r="AA239" s="2">
        <v>44272.555451388886</v>
      </c>
    </row>
    <row r="240" spans="1:27" x14ac:dyDescent="0.25">
      <c r="A240" t="s">
        <v>805</v>
      </c>
      <c r="B240">
        <v>1261</v>
      </c>
      <c r="C240" t="s">
        <v>221</v>
      </c>
      <c r="D240" t="s">
        <v>222</v>
      </c>
      <c r="E240">
        <v>56385</v>
      </c>
      <c r="F240" t="s">
        <v>223</v>
      </c>
      <c r="G240" t="s">
        <v>224</v>
      </c>
      <c r="H240" t="s">
        <v>343</v>
      </c>
      <c r="I240">
        <v>2007</v>
      </c>
      <c r="J240">
        <v>2020</v>
      </c>
      <c r="K240" t="s">
        <v>77</v>
      </c>
      <c r="L240" s="2">
        <v>44088.453472222223</v>
      </c>
      <c r="M240">
        <v>2212</v>
      </c>
      <c r="N240" t="s">
        <v>87</v>
      </c>
      <c r="T240">
        <v>27060.2</v>
      </c>
      <c r="U240">
        <v>27060.2</v>
      </c>
      <c r="V240">
        <v>27060.2</v>
      </c>
      <c r="W240">
        <v>27060.2</v>
      </c>
      <c r="AA240" s="2">
        <v>44272.555451388886</v>
      </c>
    </row>
    <row r="241" spans="1:27" x14ac:dyDescent="0.25">
      <c r="A241" t="s">
        <v>805</v>
      </c>
      <c r="B241">
        <v>1261</v>
      </c>
      <c r="C241" t="s">
        <v>221</v>
      </c>
      <c r="D241" t="s">
        <v>222</v>
      </c>
      <c r="E241">
        <v>56386</v>
      </c>
      <c r="F241" t="s">
        <v>223</v>
      </c>
      <c r="G241" t="s">
        <v>224</v>
      </c>
      <c r="H241" t="s">
        <v>343</v>
      </c>
      <c r="I241">
        <v>2007</v>
      </c>
      <c r="J241">
        <v>2020</v>
      </c>
      <c r="K241" t="s">
        <v>77</v>
      </c>
      <c r="L241" s="2">
        <v>44088.45416666667</v>
      </c>
      <c r="M241">
        <v>2213</v>
      </c>
      <c r="N241" t="s">
        <v>87</v>
      </c>
      <c r="T241">
        <v>27060.2</v>
      </c>
      <c r="U241">
        <v>27060.2</v>
      </c>
      <c r="V241">
        <v>27060.2</v>
      </c>
      <c r="W241">
        <v>27060.2</v>
      </c>
      <c r="AA241" s="2">
        <v>44272.555451388886</v>
      </c>
    </row>
    <row r="242" spans="1:27" x14ac:dyDescent="0.25">
      <c r="A242" t="s">
        <v>805</v>
      </c>
      <c r="B242">
        <v>1261</v>
      </c>
      <c r="C242" t="s">
        <v>221</v>
      </c>
      <c r="D242" t="s">
        <v>222</v>
      </c>
      <c r="E242">
        <v>56387</v>
      </c>
      <c r="F242" t="s">
        <v>223</v>
      </c>
      <c r="G242" t="s">
        <v>224</v>
      </c>
      <c r="H242" t="s">
        <v>343</v>
      </c>
      <c r="I242">
        <v>2007</v>
      </c>
      <c r="J242">
        <v>2020</v>
      </c>
      <c r="K242" t="s">
        <v>77</v>
      </c>
      <c r="L242" s="2">
        <v>44088.455555555556</v>
      </c>
      <c r="M242">
        <v>2224</v>
      </c>
      <c r="N242" t="s">
        <v>87</v>
      </c>
      <c r="T242">
        <v>27060.2</v>
      </c>
      <c r="U242">
        <v>27060.2</v>
      </c>
      <c r="V242">
        <v>27060.2</v>
      </c>
      <c r="W242">
        <v>27060.2</v>
      </c>
      <c r="AA242" s="2">
        <v>44272.555451388886</v>
      </c>
    </row>
    <row r="243" spans="1:27" x14ac:dyDescent="0.25">
      <c r="A243" t="s">
        <v>805</v>
      </c>
      <c r="B243">
        <v>1261</v>
      </c>
      <c r="C243" t="s">
        <v>221</v>
      </c>
      <c r="D243" t="s">
        <v>222</v>
      </c>
      <c r="E243">
        <v>56388</v>
      </c>
      <c r="F243" t="s">
        <v>223</v>
      </c>
      <c r="G243" t="s">
        <v>224</v>
      </c>
      <c r="H243" t="s">
        <v>343</v>
      </c>
      <c r="I243">
        <v>2007</v>
      </c>
      <c r="J243">
        <v>2020</v>
      </c>
      <c r="K243" t="s">
        <v>77</v>
      </c>
      <c r="L243" s="2">
        <v>44088.456944444442</v>
      </c>
      <c r="M243">
        <v>2214</v>
      </c>
      <c r="N243" t="s">
        <v>87</v>
      </c>
      <c r="T243">
        <v>27060.2</v>
      </c>
      <c r="U243">
        <v>27060.2</v>
      </c>
      <c r="V243">
        <v>27060.2</v>
      </c>
      <c r="W243">
        <v>27060.2</v>
      </c>
      <c r="AA243" s="2">
        <v>44272.555451388886</v>
      </c>
    </row>
    <row r="244" spans="1:27" x14ac:dyDescent="0.25">
      <c r="A244" t="s">
        <v>805</v>
      </c>
      <c r="B244">
        <v>1261</v>
      </c>
      <c r="C244" t="s">
        <v>221</v>
      </c>
      <c r="D244" t="s">
        <v>222</v>
      </c>
      <c r="E244">
        <v>56390</v>
      </c>
      <c r="F244" t="s">
        <v>223</v>
      </c>
      <c r="G244" t="s">
        <v>224</v>
      </c>
      <c r="H244" t="s">
        <v>343</v>
      </c>
      <c r="I244">
        <v>2007</v>
      </c>
      <c r="J244">
        <v>2020</v>
      </c>
      <c r="K244" t="s">
        <v>77</v>
      </c>
      <c r="L244" s="2">
        <v>44088.458333333336</v>
      </c>
      <c r="M244">
        <v>2198</v>
      </c>
      <c r="N244" t="s">
        <v>87</v>
      </c>
      <c r="T244">
        <v>27060.2</v>
      </c>
      <c r="U244">
        <v>27060.2</v>
      </c>
      <c r="V244">
        <v>27060.2</v>
      </c>
      <c r="W244">
        <v>27060.2</v>
      </c>
      <c r="AA244" s="2">
        <v>44272.555451388886</v>
      </c>
    </row>
    <row r="245" spans="1:27" x14ac:dyDescent="0.25">
      <c r="A245" t="s">
        <v>805</v>
      </c>
      <c r="B245">
        <v>1261</v>
      </c>
      <c r="C245" t="s">
        <v>221</v>
      </c>
      <c r="D245" t="s">
        <v>222</v>
      </c>
      <c r="E245">
        <v>56391</v>
      </c>
      <c r="F245" t="s">
        <v>223</v>
      </c>
      <c r="G245" t="s">
        <v>224</v>
      </c>
      <c r="H245" t="s">
        <v>343</v>
      </c>
      <c r="I245">
        <v>2007</v>
      </c>
      <c r="J245">
        <v>2020</v>
      </c>
      <c r="K245" t="s">
        <v>77</v>
      </c>
      <c r="L245" s="2">
        <v>44088.459027777775</v>
      </c>
      <c r="M245">
        <v>2216</v>
      </c>
      <c r="N245" t="s">
        <v>87</v>
      </c>
      <c r="T245">
        <v>27060.2</v>
      </c>
      <c r="U245">
        <v>27060.2</v>
      </c>
      <c r="V245">
        <v>27060.2</v>
      </c>
      <c r="W245">
        <v>27060.2</v>
      </c>
      <c r="AA245" s="2">
        <v>44272.555451388886</v>
      </c>
    </row>
    <row r="246" spans="1:27" x14ac:dyDescent="0.25">
      <c r="A246" t="s">
        <v>805</v>
      </c>
      <c r="B246">
        <v>1261</v>
      </c>
      <c r="C246" t="s">
        <v>221</v>
      </c>
      <c r="D246" t="s">
        <v>222</v>
      </c>
      <c r="E246">
        <v>56392</v>
      </c>
      <c r="F246" t="s">
        <v>223</v>
      </c>
      <c r="G246" t="s">
        <v>224</v>
      </c>
      <c r="H246" t="s">
        <v>343</v>
      </c>
      <c r="I246">
        <v>2007</v>
      </c>
      <c r="J246">
        <v>2020</v>
      </c>
      <c r="K246" t="s">
        <v>77</v>
      </c>
      <c r="L246" s="2">
        <v>44088.460416666669</v>
      </c>
      <c r="M246">
        <v>2222</v>
      </c>
      <c r="N246" t="s">
        <v>87</v>
      </c>
      <c r="T246">
        <v>27060.2</v>
      </c>
      <c r="U246">
        <v>27060.2</v>
      </c>
      <c r="V246">
        <v>27060.2</v>
      </c>
      <c r="W246">
        <v>27060.2</v>
      </c>
      <c r="AA246" s="2">
        <v>44272.555451388886</v>
      </c>
    </row>
    <row r="247" spans="1:27" x14ac:dyDescent="0.25">
      <c r="A247" t="s">
        <v>805</v>
      </c>
      <c r="B247">
        <v>1261</v>
      </c>
      <c r="C247" t="s">
        <v>221</v>
      </c>
      <c r="D247" t="s">
        <v>222</v>
      </c>
      <c r="E247">
        <v>56393</v>
      </c>
      <c r="F247" t="s">
        <v>223</v>
      </c>
      <c r="G247" t="s">
        <v>224</v>
      </c>
      <c r="H247" t="s">
        <v>343</v>
      </c>
      <c r="I247">
        <v>2007</v>
      </c>
      <c r="J247">
        <v>2020</v>
      </c>
      <c r="K247" t="s">
        <v>77</v>
      </c>
      <c r="L247" s="2">
        <v>44088.460416666669</v>
      </c>
      <c r="M247">
        <v>2223</v>
      </c>
      <c r="N247" t="s">
        <v>87</v>
      </c>
      <c r="T247">
        <v>27060.2</v>
      </c>
      <c r="U247">
        <v>27060.2</v>
      </c>
      <c r="V247">
        <v>27060.2</v>
      </c>
      <c r="W247">
        <v>27060.2</v>
      </c>
      <c r="AA247" s="2">
        <v>44272.555451388886</v>
      </c>
    </row>
    <row r="248" spans="1:27" x14ac:dyDescent="0.25">
      <c r="A248" t="s">
        <v>805</v>
      </c>
      <c r="B248">
        <v>1261</v>
      </c>
      <c r="C248" t="s">
        <v>221</v>
      </c>
      <c r="D248" t="s">
        <v>222</v>
      </c>
      <c r="E248">
        <v>56394</v>
      </c>
      <c r="F248" t="s">
        <v>223</v>
      </c>
      <c r="G248" t="s">
        <v>224</v>
      </c>
      <c r="H248" t="s">
        <v>343</v>
      </c>
      <c r="I248">
        <v>2007</v>
      </c>
      <c r="J248">
        <v>2020</v>
      </c>
      <c r="K248" t="s">
        <v>77</v>
      </c>
      <c r="L248" s="2">
        <v>44088.461805555555</v>
      </c>
      <c r="M248">
        <v>2225</v>
      </c>
      <c r="N248" t="s">
        <v>87</v>
      </c>
      <c r="T248">
        <v>27060.2</v>
      </c>
      <c r="U248">
        <v>27060.2</v>
      </c>
      <c r="V248">
        <v>27060.2</v>
      </c>
      <c r="W248">
        <v>27060.2</v>
      </c>
      <c r="AA248" s="2">
        <v>44272.555451388886</v>
      </c>
    </row>
    <row r="249" spans="1:27" hidden="1" x14ac:dyDescent="0.25">
      <c r="A249" t="s">
        <v>805</v>
      </c>
      <c r="B249">
        <v>2351</v>
      </c>
      <c r="C249" t="s">
        <v>837</v>
      </c>
      <c r="D249" t="s">
        <v>222</v>
      </c>
      <c r="E249">
        <v>56186</v>
      </c>
      <c r="F249" t="s">
        <v>176</v>
      </c>
      <c r="G249" t="s">
        <v>78</v>
      </c>
      <c r="H249" t="s">
        <v>343</v>
      </c>
      <c r="I249">
        <v>2008</v>
      </c>
      <c r="J249">
        <v>2020</v>
      </c>
      <c r="K249" t="s">
        <v>77</v>
      </c>
      <c r="L249" s="2">
        <v>44077.53402777778</v>
      </c>
      <c r="M249">
        <v>2505</v>
      </c>
      <c r="N249" t="s">
        <v>87</v>
      </c>
      <c r="T249">
        <v>76600</v>
      </c>
      <c r="U249">
        <v>46320</v>
      </c>
      <c r="V249">
        <v>46320</v>
      </c>
      <c r="W249">
        <v>46320</v>
      </c>
      <c r="X249">
        <v>0</v>
      </c>
      <c r="Y249" t="s">
        <v>8983</v>
      </c>
      <c r="Z249" t="s">
        <v>8951</v>
      </c>
      <c r="AA249" s="2">
        <v>44272.555451388886</v>
      </c>
    </row>
    <row r="250" spans="1:27" hidden="1" x14ac:dyDescent="0.25">
      <c r="A250" t="s">
        <v>805</v>
      </c>
      <c r="B250">
        <v>1481</v>
      </c>
      <c r="C250" t="s">
        <v>254</v>
      </c>
      <c r="D250" t="s">
        <v>255</v>
      </c>
      <c r="E250">
        <v>56405</v>
      </c>
      <c r="F250" t="s">
        <v>176</v>
      </c>
      <c r="G250" t="s">
        <v>78</v>
      </c>
      <c r="H250" t="s">
        <v>343</v>
      </c>
      <c r="I250">
        <v>2010</v>
      </c>
      <c r="J250">
        <v>2020</v>
      </c>
      <c r="K250" t="s">
        <v>77</v>
      </c>
      <c r="L250" s="2">
        <v>44089.706250000003</v>
      </c>
      <c r="M250">
        <v>2507</v>
      </c>
      <c r="N250" t="s">
        <v>128</v>
      </c>
      <c r="O250" t="s">
        <v>87</v>
      </c>
      <c r="Q250">
        <v>1.4812640000152E+16</v>
      </c>
      <c r="R250" t="s">
        <v>8942</v>
      </c>
      <c r="S250" s="2">
        <v>44194.767361111109</v>
      </c>
      <c r="T250">
        <v>42000</v>
      </c>
      <c r="U250">
        <v>42000</v>
      </c>
      <c r="V250">
        <v>42000</v>
      </c>
      <c r="W250">
        <v>0</v>
      </c>
      <c r="X250">
        <v>0</v>
      </c>
      <c r="Y250" t="s">
        <v>8984</v>
      </c>
      <c r="Z250" t="s">
        <v>8944</v>
      </c>
      <c r="AA250" s="2">
        <v>44272.555451388886</v>
      </c>
    </row>
    <row r="251" spans="1:27" hidden="1" x14ac:dyDescent="0.25">
      <c r="A251" t="s">
        <v>805</v>
      </c>
      <c r="B251">
        <v>1631</v>
      </c>
      <c r="C251" t="s">
        <v>847</v>
      </c>
      <c r="D251" t="s">
        <v>848</v>
      </c>
      <c r="E251">
        <v>56372</v>
      </c>
      <c r="F251" t="s">
        <v>176</v>
      </c>
      <c r="G251" t="s">
        <v>78</v>
      </c>
      <c r="H251" t="s">
        <v>343</v>
      </c>
      <c r="I251">
        <v>2012</v>
      </c>
      <c r="J251">
        <v>2020</v>
      </c>
      <c r="K251" t="s">
        <v>77</v>
      </c>
      <c r="L251" s="2">
        <v>44085.638194444444</v>
      </c>
      <c r="M251">
        <v>1961</v>
      </c>
      <c r="N251" t="s">
        <v>128</v>
      </c>
      <c r="O251" t="s">
        <v>87</v>
      </c>
      <c r="P251" t="s">
        <v>8985</v>
      </c>
      <c r="Q251">
        <v>1.6310020000202E+16</v>
      </c>
      <c r="R251" t="s">
        <v>8942</v>
      </c>
      <c r="S251" s="2">
        <v>44158.614583333336</v>
      </c>
      <c r="T251">
        <v>75000</v>
      </c>
      <c r="U251">
        <v>75000</v>
      </c>
      <c r="V251">
        <v>75000</v>
      </c>
      <c r="W251">
        <v>54705</v>
      </c>
      <c r="X251">
        <v>0</v>
      </c>
      <c r="Y251" t="s">
        <v>8986</v>
      </c>
      <c r="Z251" t="s">
        <v>8949</v>
      </c>
      <c r="AA251" s="2">
        <v>44272.555451388886</v>
      </c>
    </row>
    <row r="252" spans="1:27" hidden="1" x14ac:dyDescent="0.25">
      <c r="A252" t="s">
        <v>805</v>
      </c>
      <c r="B252">
        <v>2061</v>
      </c>
      <c r="C252" t="s">
        <v>853</v>
      </c>
      <c r="D252" t="s">
        <v>854</v>
      </c>
      <c r="E252">
        <v>43783</v>
      </c>
      <c r="F252" t="s">
        <v>176</v>
      </c>
      <c r="G252" t="s">
        <v>78</v>
      </c>
      <c r="H252" t="s">
        <v>77</v>
      </c>
      <c r="I252">
        <v>561</v>
      </c>
      <c r="J252">
        <v>2020</v>
      </c>
      <c r="K252" t="s">
        <v>77</v>
      </c>
      <c r="L252" s="2">
        <v>43896.755555555559</v>
      </c>
      <c r="M252">
        <v>1435</v>
      </c>
      <c r="N252" t="s">
        <v>128</v>
      </c>
      <c r="O252" t="s">
        <v>87</v>
      </c>
      <c r="P252" t="s">
        <v>8987</v>
      </c>
      <c r="Q252">
        <v>2.0610340000272E+16</v>
      </c>
      <c r="R252" t="s">
        <v>8942</v>
      </c>
      <c r="S252" s="2">
        <v>44041.686805555553</v>
      </c>
      <c r="T252">
        <v>80000</v>
      </c>
      <c r="U252">
        <v>80000</v>
      </c>
      <c r="V252">
        <v>56490</v>
      </c>
      <c r="W252">
        <v>12994</v>
      </c>
      <c r="X252">
        <v>0</v>
      </c>
      <c r="Z252" t="s">
        <v>8944</v>
      </c>
      <c r="AA252" s="2">
        <v>44272.555451388886</v>
      </c>
    </row>
    <row r="253" spans="1:27" hidden="1" x14ac:dyDescent="0.25">
      <c r="A253" t="s">
        <v>805</v>
      </c>
      <c r="B253">
        <v>2271</v>
      </c>
      <c r="C253" t="s">
        <v>819</v>
      </c>
      <c r="D253" t="s">
        <v>74</v>
      </c>
      <c r="E253">
        <v>44416</v>
      </c>
      <c r="F253" t="s">
        <v>176</v>
      </c>
      <c r="G253" t="s">
        <v>78</v>
      </c>
      <c r="H253" t="s">
        <v>77</v>
      </c>
      <c r="I253">
        <v>582</v>
      </c>
      <c r="J253">
        <v>2020</v>
      </c>
      <c r="K253" t="s">
        <v>77</v>
      </c>
      <c r="L253" s="2">
        <v>43899.756944444445</v>
      </c>
      <c r="M253">
        <v>1446</v>
      </c>
      <c r="N253" t="s">
        <v>128</v>
      </c>
      <c r="O253" t="s">
        <v>128</v>
      </c>
      <c r="P253" t="s">
        <v>8988</v>
      </c>
      <c r="Q253">
        <v>4782020</v>
      </c>
      <c r="R253" t="s">
        <v>8957</v>
      </c>
      <c r="S253" s="2">
        <v>44211.654166666667</v>
      </c>
      <c r="T253">
        <v>250000</v>
      </c>
      <c r="U253">
        <v>148977.56</v>
      </c>
      <c r="V253">
        <v>148977.56</v>
      </c>
      <c r="W253">
        <v>148977.56</v>
      </c>
      <c r="X253">
        <v>0</v>
      </c>
      <c r="Y253" t="s">
        <v>8989</v>
      </c>
      <c r="Z253" t="s">
        <v>8944</v>
      </c>
      <c r="AA253" s="2">
        <v>44272.555451388886</v>
      </c>
    </row>
    <row r="254" spans="1:27" hidden="1" x14ac:dyDescent="0.25">
      <c r="A254" t="s">
        <v>805</v>
      </c>
      <c r="B254">
        <v>2271</v>
      </c>
      <c r="C254" t="s">
        <v>819</v>
      </c>
      <c r="D254" t="s">
        <v>74</v>
      </c>
      <c r="E254">
        <v>44418</v>
      </c>
      <c r="F254" t="s">
        <v>176</v>
      </c>
      <c r="G254" t="s">
        <v>8955</v>
      </c>
      <c r="H254" t="s">
        <v>77</v>
      </c>
      <c r="I254">
        <v>582</v>
      </c>
      <c r="J254">
        <v>2020</v>
      </c>
      <c r="K254" t="s">
        <v>77</v>
      </c>
      <c r="L254" s="2">
        <v>43899.759027777778</v>
      </c>
      <c r="M254">
        <v>1446</v>
      </c>
      <c r="N254" t="s">
        <v>128</v>
      </c>
      <c r="O254" t="s">
        <v>128</v>
      </c>
      <c r="P254" t="s">
        <v>8988</v>
      </c>
      <c r="Q254">
        <v>4782020</v>
      </c>
      <c r="R254" t="s">
        <v>8957</v>
      </c>
      <c r="S254" s="2">
        <v>44211.654166666667</v>
      </c>
      <c r="T254">
        <v>250000</v>
      </c>
      <c r="U254">
        <v>0.01</v>
      </c>
      <c r="V254">
        <v>0</v>
      </c>
      <c r="W254">
        <v>0</v>
      </c>
      <c r="X254">
        <v>0</v>
      </c>
      <c r="Y254" t="s">
        <v>8990</v>
      </c>
      <c r="Z254" t="s">
        <v>8944</v>
      </c>
      <c r="AA254" s="2">
        <v>44272.555451388886</v>
      </c>
    </row>
    <row r="255" spans="1:27" ht="409.5" hidden="1" x14ac:dyDescent="0.25">
      <c r="A255" t="s">
        <v>805</v>
      </c>
      <c r="B255">
        <v>2321</v>
      </c>
      <c r="C255" t="s">
        <v>860</v>
      </c>
      <c r="D255" t="s">
        <v>74</v>
      </c>
      <c r="E255">
        <v>44606</v>
      </c>
      <c r="F255" t="s">
        <v>176</v>
      </c>
      <c r="G255" t="s">
        <v>78</v>
      </c>
      <c r="H255" t="s">
        <v>77</v>
      </c>
      <c r="I255">
        <v>592</v>
      </c>
      <c r="J255">
        <v>2020</v>
      </c>
      <c r="K255" t="s">
        <v>77</v>
      </c>
      <c r="L255" s="2">
        <v>43900.611111111109</v>
      </c>
      <c r="M255">
        <v>1531</v>
      </c>
      <c r="N255" t="s">
        <v>128</v>
      </c>
      <c r="O255" t="s">
        <v>87</v>
      </c>
      <c r="P255" s="1" t="s">
        <v>8991</v>
      </c>
      <c r="Q255">
        <v>2.3203100004352E+16</v>
      </c>
      <c r="R255" t="s">
        <v>8942</v>
      </c>
      <c r="S255" s="2">
        <v>44266.616666666669</v>
      </c>
      <c r="T255">
        <v>700000</v>
      </c>
      <c r="U255">
        <v>700000</v>
      </c>
      <c r="V255">
        <v>332687.45</v>
      </c>
      <c r="W255">
        <v>47703.47</v>
      </c>
      <c r="X255">
        <v>0</v>
      </c>
      <c r="Y255" s="1" t="s">
        <v>8992</v>
      </c>
      <c r="Z255" t="s">
        <v>8944</v>
      </c>
      <c r="AA255" s="2">
        <v>44272.555451388886</v>
      </c>
    </row>
    <row r="256" spans="1:27" ht="45" hidden="1" x14ac:dyDescent="0.25">
      <c r="A256" t="s">
        <v>805</v>
      </c>
      <c r="B256">
        <v>2351</v>
      </c>
      <c r="C256" t="s">
        <v>837</v>
      </c>
      <c r="D256" t="s">
        <v>222</v>
      </c>
      <c r="E256">
        <v>44406</v>
      </c>
      <c r="F256" t="s">
        <v>176</v>
      </c>
      <c r="G256" t="s">
        <v>78</v>
      </c>
      <c r="H256" t="s">
        <v>77</v>
      </c>
      <c r="I256">
        <v>595</v>
      </c>
      <c r="J256">
        <v>2020</v>
      </c>
      <c r="K256" t="s">
        <v>77</v>
      </c>
      <c r="L256" s="2">
        <v>43899.74722222222</v>
      </c>
      <c r="M256">
        <v>1621</v>
      </c>
      <c r="N256" t="s">
        <v>128</v>
      </c>
      <c r="O256" t="s">
        <v>87</v>
      </c>
      <c r="P256" s="1" t="s">
        <v>8993</v>
      </c>
      <c r="Q256">
        <v>0</v>
      </c>
      <c r="R256" t="s">
        <v>8942</v>
      </c>
      <c r="S256" s="2">
        <v>44165.628472222219</v>
      </c>
      <c r="T256">
        <v>109000</v>
      </c>
      <c r="U256">
        <v>27880.799999999999</v>
      </c>
      <c r="V256">
        <v>27880.799999999999</v>
      </c>
      <c r="W256">
        <v>27880.799999999999</v>
      </c>
      <c r="X256">
        <v>0</v>
      </c>
      <c r="Y256" t="s">
        <v>8994</v>
      </c>
      <c r="Z256" t="s">
        <v>8951</v>
      </c>
      <c r="AA256" s="2">
        <v>44272.555451388886</v>
      </c>
    </row>
    <row r="257" spans="1:27" hidden="1" x14ac:dyDescent="0.25">
      <c r="A257" t="s">
        <v>805</v>
      </c>
      <c r="B257">
        <v>2351</v>
      </c>
      <c r="C257" t="s">
        <v>837</v>
      </c>
      <c r="D257" t="s">
        <v>222</v>
      </c>
      <c r="E257">
        <v>44986</v>
      </c>
      <c r="F257" t="s">
        <v>176</v>
      </c>
      <c r="G257" t="s">
        <v>78</v>
      </c>
      <c r="H257" t="s">
        <v>77</v>
      </c>
      <c r="I257">
        <v>598</v>
      </c>
      <c r="J257">
        <v>2020</v>
      </c>
      <c r="K257" t="s">
        <v>77</v>
      </c>
      <c r="L257" s="2">
        <v>43901.654861111114</v>
      </c>
      <c r="M257">
        <v>1632</v>
      </c>
      <c r="N257" t="s">
        <v>128</v>
      </c>
      <c r="O257" t="s">
        <v>87</v>
      </c>
      <c r="P257" t="s">
        <v>8995</v>
      </c>
      <c r="Q257">
        <v>0</v>
      </c>
      <c r="R257" t="s">
        <v>8942</v>
      </c>
      <c r="S257" s="2">
        <v>44165.626388888886</v>
      </c>
      <c r="T257">
        <v>380000</v>
      </c>
      <c r="U257">
        <v>379702.77</v>
      </c>
      <c r="V257">
        <v>379702.77</v>
      </c>
      <c r="W257">
        <v>333302.77</v>
      </c>
      <c r="X257">
        <v>0</v>
      </c>
      <c r="Y257" t="s">
        <v>8983</v>
      </c>
      <c r="Z257" t="s">
        <v>8951</v>
      </c>
      <c r="AA257" s="2">
        <v>44272.555451388886</v>
      </c>
    </row>
    <row r="258" spans="1:27" hidden="1" x14ac:dyDescent="0.25">
      <c r="A258" t="s">
        <v>805</v>
      </c>
      <c r="B258">
        <v>4291</v>
      </c>
      <c r="C258" t="s">
        <v>73</v>
      </c>
      <c r="D258" t="s">
        <v>74</v>
      </c>
      <c r="E258">
        <v>46772</v>
      </c>
      <c r="F258" t="s">
        <v>176</v>
      </c>
      <c r="G258" t="s">
        <v>8955</v>
      </c>
      <c r="H258" t="s">
        <v>77</v>
      </c>
      <c r="I258">
        <v>647</v>
      </c>
      <c r="J258">
        <v>2020</v>
      </c>
      <c r="K258" t="s">
        <v>77</v>
      </c>
      <c r="L258" s="2">
        <v>43903.740972222222</v>
      </c>
      <c r="M258">
        <v>1625</v>
      </c>
      <c r="N258" t="s">
        <v>128</v>
      </c>
      <c r="O258" t="s">
        <v>87</v>
      </c>
      <c r="P258" t="s">
        <v>8996</v>
      </c>
      <c r="R258" t="s">
        <v>8997</v>
      </c>
      <c r="S258" s="2">
        <v>44012.632638888892</v>
      </c>
      <c r="T258">
        <v>371502</v>
      </c>
      <c r="U258">
        <v>371502</v>
      </c>
      <c r="V258">
        <v>0</v>
      </c>
      <c r="W258">
        <v>0</v>
      </c>
      <c r="X258">
        <v>0</v>
      </c>
      <c r="AA258" s="2">
        <v>44272.555451388886</v>
      </c>
    </row>
    <row r="259" spans="1:27" hidden="1" x14ac:dyDescent="0.25">
      <c r="A259" t="s">
        <v>805</v>
      </c>
      <c r="B259">
        <v>4291</v>
      </c>
      <c r="C259" t="s">
        <v>73</v>
      </c>
      <c r="D259" t="s">
        <v>74</v>
      </c>
      <c r="E259">
        <v>46780</v>
      </c>
      <c r="F259" t="s">
        <v>75</v>
      </c>
      <c r="G259" t="s">
        <v>78</v>
      </c>
      <c r="H259" t="s">
        <v>77</v>
      </c>
      <c r="I259">
        <v>757</v>
      </c>
      <c r="J259">
        <v>2020</v>
      </c>
      <c r="K259" t="s">
        <v>77</v>
      </c>
      <c r="L259" s="2">
        <v>43903.743750000001</v>
      </c>
      <c r="M259">
        <v>82</v>
      </c>
      <c r="N259" t="s">
        <v>87</v>
      </c>
      <c r="T259">
        <v>396100</v>
      </c>
      <c r="U259">
        <v>396100</v>
      </c>
      <c r="V259">
        <v>396100</v>
      </c>
      <c r="W259">
        <v>396100</v>
      </c>
      <c r="X259">
        <v>0</v>
      </c>
      <c r="AA259" s="2">
        <v>44272.555451388886</v>
      </c>
    </row>
    <row r="260" spans="1:27" hidden="1" x14ac:dyDescent="0.25">
      <c r="A260" t="s">
        <v>805</v>
      </c>
      <c r="B260">
        <v>4291</v>
      </c>
      <c r="C260" t="s">
        <v>73</v>
      </c>
      <c r="D260" t="s">
        <v>74</v>
      </c>
      <c r="E260">
        <v>46013</v>
      </c>
      <c r="F260" t="s">
        <v>75</v>
      </c>
      <c r="G260" t="s">
        <v>78</v>
      </c>
      <c r="H260" t="s">
        <v>77</v>
      </c>
      <c r="I260">
        <v>758</v>
      </c>
      <c r="J260">
        <v>2020</v>
      </c>
      <c r="K260" t="s">
        <v>77</v>
      </c>
      <c r="L260" s="2">
        <v>43902.830555555556</v>
      </c>
      <c r="M260">
        <v>87</v>
      </c>
      <c r="N260" t="s">
        <v>87</v>
      </c>
      <c r="T260">
        <v>100000</v>
      </c>
      <c r="U260">
        <v>100000</v>
      </c>
      <c r="V260">
        <v>100000</v>
      </c>
      <c r="W260">
        <v>100000</v>
      </c>
      <c r="X260">
        <v>0</v>
      </c>
      <c r="AA260" s="2">
        <v>44272.555451388886</v>
      </c>
    </row>
    <row r="261" spans="1:27" hidden="1" x14ac:dyDescent="0.25">
      <c r="A261" t="s">
        <v>805</v>
      </c>
      <c r="B261">
        <v>4291</v>
      </c>
      <c r="C261" t="s">
        <v>73</v>
      </c>
      <c r="D261" t="s">
        <v>74</v>
      </c>
      <c r="E261">
        <v>46021</v>
      </c>
      <c r="F261" t="s">
        <v>75</v>
      </c>
      <c r="G261" t="s">
        <v>78</v>
      </c>
      <c r="H261" t="s">
        <v>77</v>
      </c>
      <c r="I261">
        <v>845</v>
      </c>
      <c r="J261">
        <v>2020</v>
      </c>
      <c r="K261" t="s">
        <v>77</v>
      </c>
      <c r="L261" s="2">
        <v>43902.841666666667</v>
      </c>
      <c r="M261">
        <v>85</v>
      </c>
      <c r="N261" t="s">
        <v>87</v>
      </c>
      <c r="T261">
        <v>62700</v>
      </c>
      <c r="U261">
        <v>62700</v>
      </c>
      <c r="V261">
        <v>62700</v>
      </c>
      <c r="W261">
        <v>62700</v>
      </c>
      <c r="X261">
        <v>0</v>
      </c>
      <c r="AA261" s="2">
        <v>44272.555451388886</v>
      </c>
    </row>
    <row r="262" spans="1:27" hidden="1" x14ac:dyDescent="0.25">
      <c r="A262" t="s">
        <v>805</v>
      </c>
      <c r="B262">
        <v>4291</v>
      </c>
      <c r="C262" t="s">
        <v>73</v>
      </c>
      <c r="D262" t="s">
        <v>74</v>
      </c>
      <c r="E262">
        <v>46022</v>
      </c>
      <c r="F262" t="s">
        <v>75</v>
      </c>
      <c r="G262" t="s">
        <v>78</v>
      </c>
      <c r="H262" t="s">
        <v>77</v>
      </c>
      <c r="I262">
        <v>845</v>
      </c>
      <c r="J262">
        <v>2020</v>
      </c>
      <c r="K262" t="s">
        <v>77</v>
      </c>
      <c r="L262" s="2">
        <v>43902.843055555553</v>
      </c>
      <c r="M262">
        <v>87</v>
      </c>
      <c r="N262" t="s">
        <v>87</v>
      </c>
      <c r="T262">
        <v>106960</v>
      </c>
      <c r="U262">
        <v>106960</v>
      </c>
      <c r="V262">
        <v>106960</v>
      </c>
      <c r="W262">
        <v>106960</v>
      </c>
      <c r="X262">
        <v>0</v>
      </c>
      <c r="AA262" s="2">
        <v>44272.555451388886</v>
      </c>
    </row>
    <row r="263" spans="1:27" hidden="1" x14ac:dyDescent="0.25">
      <c r="A263" t="s">
        <v>805</v>
      </c>
      <c r="B263">
        <v>4291</v>
      </c>
      <c r="C263" t="s">
        <v>73</v>
      </c>
      <c r="D263" t="s">
        <v>74</v>
      </c>
      <c r="E263">
        <v>46023</v>
      </c>
      <c r="F263" t="s">
        <v>75</v>
      </c>
      <c r="G263" t="s">
        <v>78</v>
      </c>
      <c r="H263" t="s">
        <v>77</v>
      </c>
      <c r="I263">
        <v>845</v>
      </c>
      <c r="J263">
        <v>2020</v>
      </c>
      <c r="K263" t="s">
        <v>77</v>
      </c>
      <c r="L263" s="2">
        <v>43902.844444444447</v>
      </c>
      <c r="M263">
        <v>81</v>
      </c>
      <c r="N263" t="s">
        <v>87</v>
      </c>
      <c r="T263">
        <v>67660</v>
      </c>
      <c r="U263">
        <v>67660</v>
      </c>
      <c r="V263">
        <v>67660</v>
      </c>
      <c r="W263">
        <v>67660</v>
      </c>
      <c r="X263">
        <v>0</v>
      </c>
      <c r="AA263" s="2">
        <v>44272.555451388886</v>
      </c>
    </row>
    <row r="264" spans="1:27" hidden="1" x14ac:dyDescent="0.25">
      <c r="A264" t="s">
        <v>805</v>
      </c>
      <c r="B264">
        <v>4291</v>
      </c>
      <c r="C264" t="s">
        <v>73</v>
      </c>
      <c r="D264" t="s">
        <v>74</v>
      </c>
      <c r="E264">
        <v>46016</v>
      </c>
      <c r="F264" t="s">
        <v>75</v>
      </c>
      <c r="G264" t="s">
        <v>78</v>
      </c>
      <c r="H264" t="s">
        <v>77</v>
      </c>
      <c r="I264">
        <v>846</v>
      </c>
      <c r="J264">
        <v>2020</v>
      </c>
      <c r="K264" t="s">
        <v>77</v>
      </c>
      <c r="L264" s="2">
        <v>43902.837500000001</v>
      </c>
      <c r="M264">
        <v>84</v>
      </c>
      <c r="N264" t="s">
        <v>87</v>
      </c>
      <c r="T264">
        <v>100000</v>
      </c>
      <c r="U264">
        <v>100000</v>
      </c>
      <c r="V264">
        <v>100000</v>
      </c>
      <c r="W264">
        <v>100000</v>
      </c>
      <c r="X264">
        <v>0</v>
      </c>
      <c r="AA264" s="2">
        <v>44272.555451388886</v>
      </c>
    </row>
    <row r="265" spans="1:27" hidden="1" x14ac:dyDescent="0.25">
      <c r="A265" t="s">
        <v>805</v>
      </c>
      <c r="B265">
        <v>4291</v>
      </c>
      <c r="C265" t="s">
        <v>73</v>
      </c>
      <c r="D265" t="s">
        <v>74</v>
      </c>
      <c r="E265">
        <v>46293</v>
      </c>
      <c r="F265" t="s">
        <v>872</v>
      </c>
      <c r="G265" t="s">
        <v>78</v>
      </c>
      <c r="H265" t="s">
        <v>77</v>
      </c>
      <c r="I265">
        <v>861</v>
      </c>
      <c r="J265">
        <v>2020</v>
      </c>
      <c r="K265" t="s">
        <v>77</v>
      </c>
      <c r="L265" s="2">
        <v>43903.588194444441</v>
      </c>
      <c r="M265">
        <v>1547</v>
      </c>
      <c r="N265" t="s">
        <v>87</v>
      </c>
      <c r="T265">
        <v>350000</v>
      </c>
      <c r="U265">
        <v>350000</v>
      </c>
      <c r="V265">
        <v>299598</v>
      </c>
      <c r="W265">
        <v>299598</v>
      </c>
      <c r="X265">
        <v>0</v>
      </c>
      <c r="Y265" t="s">
        <v>8998</v>
      </c>
      <c r="Z265" t="s">
        <v>8944</v>
      </c>
      <c r="AA265" s="2">
        <v>44272.555451388886</v>
      </c>
    </row>
    <row r="266" spans="1:27" hidden="1" x14ac:dyDescent="0.25">
      <c r="A266" t="s">
        <v>805</v>
      </c>
      <c r="B266">
        <v>4491</v>
      </c>
      <c r="C266" t="s">
        <v>874</v>
      </c>
      <c r="D266" t="s">
        <v>513</v>
      </c>
      <c r="E266">
        <v>44008</v>
      </c>
      <c r="F266" t="s">
        <v>176</v>
      </c>
      <c r="G266" t="s">
        <v>78</v>
      </c>
      <c r="H266" t="s">
        <v>77</v>
      </c>
      <c r="I266">
        <v>884</v>
      </c>
      <c r="J266">
        <v>2020</v>
      </c>
      <c r="K266" t="s">
        <v>77</v>
      </c>
      <c r="L266" s="2">
        <v>43899.42291666667</v>
      </c>
      <c r="M266">
        <v>1423</v>
      </c>
      <c r="N266" t="s">
        <v>87</v>
      </c>
      <c r="T266">
        <v>540000</v>
      </c>
      <c r="U266">
        <v>540000</v>
      </c>
      <c r="V266">
        <v>453020.58</v>
      </c>
      <c r="W266">
        <v>0</v>
      </c>
      <c r="X266">
        <v>0</v>
      </c>
      <c r="Y266" t="s">
        <v>8999</v>
      </c>
      <c r="Z266" t="s">
        <v>8944</v>
      </c>
      <c r="AA266" s="2">
        <v>44272.555451388886</v>
      </c>
    </row>
    <row r="267" spans="1:27" x14ac:dyDescent="0.25">
      <c r="A267" t="s">
        <v>805</v>
      </c>
      <c r="B267">
        <v>1261</v>
      </c>
      <c r="C267" t="s">
        <v>221</v>
      </c>
      <c r="D267" t="s">
        <v>222</v>
      </c>
      <c r="E267">
        <v>45205</v>
      </c>
      <c r="F267" t="s">
        <v>223</v>
      </c>
      <c r="G267" t="s">
        <v>224</v>
      </c>
      <c r="H267" t="s">
        <v>77</v>
      </c>
      <c r="I267">
        <v>97</v>
      </c>
      <c r="J267">
        <v>2020</v>
      </c>
      <c r="K267" t="s">
        <v>77</v>
      </c>
      <c r="L267" s="2">
        <v>43901.777777777781</v>
      </c>
      <c r="M267">
        <v>989</v>
      </c>
      <c r="N267" t="s">
        <v>87</v>
      </c>
      <c r="T267">
        <v>50000</v>
      </c>
      <c r="U267">
        <v>50000</v>
      </c>
      <c r="V267">
        <v>50000</v>
      </c>
      <c r="W267">
        <v>50000</v>
      </c>
      <c r="AA267" s="2">
        <v>44272.555451388886</v>
      </c>
    </row>
    <row r="268" spans="1:27" x14ac:dyDescent="0.25">
      <c r="A268" t="s">
        <v>805</v>
      </c>
      <c r="B268">
        <v>1261</v>
      </c>
      <c r="C268" t="s">
        <v>221</v>
      </c>
      <c r="D268" t="s">
        <v>222</v>
      </c>
      <c r="E268">
        <v>45212</v>
      </c>
      <c r="F268" t="s">
        <v>223</v>
      </c>
      <c r="G268" t="s">
        <v>224</v>
      </c>
      <c r="H268" t="s">
        <v>77</v>
      </c>
      <c r="I268">
        <v>98</v>
      </c>
      <c r="J268">
        <v>2020</v>
      </c>
      <c r="K268" t="s">
        <v>77</v>
      </c>
      <c r="L268" s="2">
        <v>43901.78402777778</v>
      </c>
      <c r="M268">
        <v>990</v>
      </c>
      <c r="N268" t="s">
        <v>87</v>
      </c>
      <c r="T268">
        <v>50000</v>
      </c>
      <c r="U268">
        <v>50000</v>
      </c>
      <c r="V268">
        <v>50000</v>
      </c>
      <c r="W268">
        <v>50000</v>
      </c>
      <c r="AA268" s="2">
        <v>44272.555451388886</v>
      </c>
    </row>
    <row r="269" spans="1:27" x14ac:dyDescent="0.25">
      <c r="A269" t="s">
        <v>805</v>
      </c>
      <c r="B269">
        <v>1261</v>
      </c>
      <c r="C269" t="s">
        <v>221</v>
      </c>
      <c r="D269" t="s">
        <v>222</v>
      </c>
      <c r="E269">
        <v>48142</v>
      </c>
      <c r="F269" t="s">
        <v>223</v>
      </c>
      <c r="G269" t="s">
        <v>224</v>
      </c>
      <c r="H269" t="s">
        <v>77</v>
      </c>
      <c r="I269">
        <v>99</v>
      </c>
      <c r="J269">
        <v>2020</v>
      </c>
      <c r="K269" t="s">
        <v>77</v>
      </c>
      <c r="L269" s="2">
        <v>43906.688888888886</v>
      </c>
      <c r="M269">
        <v>1306</v>
      </c>
      <c r="N269" t="s">
        <v>87</v>
      </c>
      <c r="T269">
        <v>50000</v>
      </c>
      <c r="U269">
        <v>50000</v>
      </c>
      <c r="V269">
        <v>50000</v>
      </c>
      <c r="W269">
        <v>50000</v>
      </c>
      <c r="AA269" s="2">
        <v>44272.555451388886</v>
      </c>
    </row>
    <row r="270" spans="1:27" hidden="1" x14ac:dyDescent="0.25">
      <c r="A270" t="s">
        <v>884</v>
      </c>
      <c r="B270">
        <v>1401</v>
      </c>
      <c r="C270" t="s">
        <v>351</v>
      </c>
      <c r="D270" t="s">
        <v>352</v>
      </c>
      <c r="E270">
        <v>43999</v>
      </c>
      <c r="F270" t="s">
        <v>176</v>
      </c>
      <c r="G270" t="s">
        <v>78</v>
      </c>
      <c r="H270" t="s">
        <v>76</v>
      </c>
      <c r="I270">
        <v>1359</v>
      </c>
      <c r="J270">
        <v>2020</v>
      </c>
      <c r="K270" t="s">
        <v>77</v>
      </c>
      <c r="L270" s="2">
        <v>43899.413194444445</v>
      </c>
      <c r="M270">
        <v>1560</v>
      </c>
      <c r="N270" t="s">
        <v>128</v>
      </c>
      <c r="O270" t="s">
        <v>87</v>
      </c>
      <c r="P270" t="s">
        <v>886</v>
      </c>
      <c r="Q270">
        <v>1.4020070000082E+16</v>
      </c>
      <c r="R270" t="s">
        <v>8942</v>
      </c>
      <c r="S270" s="2">
        <v>44162.5</v>
      </c>
      <c r="T270">
        <v>100000</v>
      </c>
      <c r="U270">
        <v>100000</v>
      </c>
      <c r="V270">
        <v>97053.91</v>
      </c>
      <c r="W270">
        <v>97053.91</v>
      </c>
      <c r="X270">
        <v>0</v>
      </c>
      <c r="Y270" t="s">
        <v>9000</v>
      </c>
      <c r="Z270" t="s">
        <v>8949</v>
      </c>
      <c r="AA270" s="2">
        <v>44272.555451388886</v>
      </c>
    </row>
    <row r="271" spans="1:27" hidden="1" x14ac:dyDescent="0.25">
      <c r="A271" t="s">
        <v>884</v>
      </c>
      <c r="B271">
        <v>4291</v>
      </c>
      <c r="C271" t="s">
        <v>73</v>
      </c>
      <c r="D271" t="s">
        <v>74</v>
      </c>
      <c r="E271">
        <v>46619</v>
      </c>
      <c r="F271" t="s">
        <v>75</v>
      </c>
      <c r="G271" t="s">
        <v>78</v>
      </c>
      <c r="H271" t="s">
        <v>76</v>
      </c>
      <c r="I271">
        <v>1480</v>
      </c>
      <c r="J271">
        <v>2020</v>
      </c>
      <c r="K271" t="s">
        <v>77</v>
      </c>
      <c r="L271" s="2">
        <v>43903.700694444444</v>
      </c>
      <c r="M271">
        <v>90</v>
      </c>
      <c r="N271" t="s">
        <v>87</v>
      </c>
      <c r="T271">
        <v>215000</v>
      </c>
      <c r="U271">
        <v>215000</v>
      </c>
      <c r="V271">
        <v>215000</v>
      </c>
      <c r="W271">
        <v>215000</v>
      </c>
      <c r="X271">
        <v>0</v>
      </c>
      <c r="AA271" s="2">
        <v>44272.555451388886</v>
      </c>
    </row>
    <row r="272" spans="1:27" hidden="1" x14ac:dyDescent="0.25">
      <c r="A272" t="s">
        <v>884</v>
      </c>
      <c r="B272">
        <v>4291</v>
      </c>
      <c r="C272" t="s">
        <v>73</v>
      </c>
      <c r="D272" t="s">
        <v>74</v>
      </c>
      <c r="E272">
        <v>46651</v>
      </c>
      <c r="F272" t="s">
        <v>75</v>
      </c>
      <c r="G272" t="s">
        <v>78</v>
      </c>
      <c r="H272" t="s">
        <v>76</v>
      </c>
      <c r="I272">
        <v>1506</v>
      </c>
      <c r="J272">
        <v>2020</v>
      </c>
      <c r="K272" t="s">
        <v>77</v>
      </c>
      <c r="L272" s="2">
        <v>43903.707638888889</v>
      </c>
      <c r="M272">
        <v>89</v>
      </c>
      <c r="N272" t="s">
        <v>87</v>
      </c>
      <c r="T272">
        <v>90000</v>
      </c>
      <c r="U272">
        <v>90000</v>
      </c>
      <c r="V272">
        <v>90000</v>
      </c>
      <c r="W272">
        <v>90000</v>
      </c>
      <c r="X272">
        <v>0</v>
      </c>
      <c r="AA272" s="2">
        <v>44272.555451388886</v>
      </c>
    </row>
    <row r="273" spans="1:27" hidden="1" x14ac:dyDescent="0.25">
      <c r="A273" t="s">
        <v>884</v>
      </c>
      <c r="B273">
        <v>4291</v>
      </c>
      <c r="C273" t="s">
        <v>73</v>
      </c>
      <c r="D273" t="s">
        <v>74</v>
      </c>
      <c r="E273">
        <v>46652</v>
      </c>
      <c r="F273" t="s">
        <v>75</v>
      </c>
      <c r="G273" t="s">
        <v>78</v>
      </c>
      <c r="H273" t="s">
        <v>76</v>
      </c>
      <c r="I273">
        <v>1506</v>
      </c>
      <c r="J273">
        <v>2020</v>
      </c>
      <c r="K273" t="s">
        <v>77</v>
      </c>
      <c r="L273" s="2">
        <v>43903.707638888889</v>
      </c>
      <c r="M273">
        <v>89</v>
      </c>
      <c r="N273" t="s">
        <v>87</v>
      </c>
      <c r="T273">
        <v>215000</v>
      </c>
      <c r="U273">
        <v>215000</v>
      </c>
      <c r="V273">
        <v>215000</v>
      </c>
      <c r="W273">
        <v>215000</v>
      </c>
      <c r="X273">
        <v>0</v>
      </c>
      <c r="AA273" s="2">
        <v>44272.555451388886</v>
      </c>
    </row>
    <row r="274" spans="1:27" hidden="1" x14ac:dyDescent="0.25">
      <c r="A274" t="s">
        <v>884</v>
      </c>
      <c r="B274">
        <v>4291</v>
      </c>
      <c r="C274" t="s">
        <v>73</v>
      </c>
      <c r="D274" t="s">
        <v>74</v>
      </c>
      <c r="E274">
        <v>46653</v>
      </c>
      <c r="F274" t="s">
        <v>75</v>
      </c>
      <c r="G274" t="s">
        <v>78</v>
      </c>
      <c r="H274" t="s">
        <v>76</v>
      </c>
      <c r="I274">
        <v>1506</v>
      </c>
      <c r="J274">
        <v>2020</v>
      </c>
      <c r="K274" t="s">
        <v>77</v>
      </c>
      <c r="L274" s="2">
        <v>43903.707638888889</v>
      </c>
      <c r="M274">
        <v>89</v>
      </c>
      <c r="N274" t="s">
        <v>87</v>
      </c>
      <c r="T274">
        <v>82000</v>
      </c>
      <c r="U274">
        <v>82000</v>
      </c>
      <c r="V274">
        <v>82000</v>
      </c>
      <c r="W274">
        <v>82000</v>
      </c>
      <c r="X274">
        <v>0</v>
      </c>
      <c r="AA274" s="2">
        <v>44272.555451388886</v>
      </c>
    </row>
    <row r="275" spans="1:27" hidden="1" x14ac:dyDescent="0.25">
      <c r="A275" t="s">
        <v>884</v>
      </c>
      <c r="B275">
        <v>4291</v>
      </c>
      <c r="C275" t="s">
        <v>73</v>
      </c>
      <c r="D275" t="s">
        <v>74</v>
      </c>
      <c r="E275">
        <v>46654</v>
      </c>
      <c r="F275" t="s">
        <v>75</v>
      </c>
      <c r="G275" t="s">
        <v>78</v>
      </c>
      <c r="H275" t="s">
        <v>76</v>
      </c>
      <c r="I275">
        <v>1506</v>
      </c>
      <c r="J275">
        <v>2020</v>
      </c>
      <c r="K275" t="s">
        <v>77</v>
      </c>
      <c r="L275" s="2">
        <v>43903.707638888889</v>
      </c>
      <c r="M275">
        <v>90</v>
      </c>
      <c r="N275" t="s">
        <v>87</v>
      </c>
      <c r="T275">
        <v>82000</v>
      </c>
      <c r="U275">
        <v>82000</v>
      </c>
      <c r="V275">
        <v>82000</v>
      </c>
      <c r="W275">
        <v>82000</v>
      </c>
      <c r="X275">
        <v>0</v>
      </c>
      <c r="AA275" s="2">
        <v>44272.555451388886</v>
      </c>
    </row>
    <row r="276" spans="1:27" hidden="1" x14ac:dyDescent="0.25">
      <c r="A276" t="s">
        <v>884</v>
      </c>
      <c r="B276">
        <v>4291</v>
      </c>
      <c r="C276" t="s">
        <v>73</v>
      </c>
      <c r="D276" t="s">
        <v>74</v>
      </c>
      <c r="E276">
        <v>46655</v>
      </c>
      <c r="F276" t="s">
        <v>75</v>
      </c>
      <c r="G276" t="s">
        <v>78</v>
      </c>
      <c r="H276" t="s">
        <v>76</v>
      </c>
      <c r="I276">
        <v>1506</v>
      </c>
      <c r="J276">
        <v>2020</v>
      </c>
      <c r="K276" t="s">
        <v>77</v>
      </c>
      <c r="L276" s="2">
        <v>43903.707638888889</v>
      </c>
      <c r="M276">
        <v>89</v>
      </c>
      <c r="N276" t="s">
        <v>87</v>
      </c>
      <c r="T276">
        <v>82000</v>
      </c>
      <c r="U276">
        <v>82000</v>
      </c>
      <c r="V276">
        <v>82000</v>
      </c>
      <c r="W276">
        <v>82000</v>
      </c>
      <c r="X276">
        <v>0</v>
      </c>
      <c r="AA276" s="2">
        <v>44272.555451388886</v>
      </c>
    </row>
    <row r="277" spans="1:27" hidden="1" x14ac:dyDescent="0.25">
      <c r="A277" t="s">
        <v>884</v>
      </c>
      <c r="B277">
        <v>4291</v>
      </c>
      <c r="C277" t="s">
        <v>73</v>
      </c>
      <c r="D277" t="s">
        <v>74</v>
      </c>
      <c r="E277">
        <v>46656</v>
      </c>
      <c r="F277" t="s">
        <v>75</v>
      </c>
      <c r="G277" t="s">
        <v>78</v>
      </c>
      <c r="H277" t="s">
        <v>76</v>
      </c>
      <c r="I277">
        <v>1506</v>
      </c>
      <c r="J277">
        <v>2020</v>
      </c>
      <c r="K277" t="s">
        <v>77</v>
      </c>
      <c r="L277" s="2">
        <v>43903.707638888889</v>
      </c>
      <c r="M277">
        <v>83</v>
      </c>
      <c r="N277" t="s">
        <v>87</v>
      </c>
      <c r="T277">
        <v>82000</v>
      </c>
      <c r="U277">
        <v>82000</v>
      </c>
      <c r="V277">
        <v>82000</v>
      </c>
      <c r="W277">
        <v>82000</v>
      </c>
      <c r="X277">
        <v>0</v>
      </c>
      <c r="AA277" s="2">
        <v>44272.555451388886</v>
      </c>
    </row>
    <row r="278" spans="1:27" hidden="1" x14ac:dyDescent="0.25">
      <c r="A278" t="s">
        <v>884</v>
      </c>
      <c r="B278">
        <v>4291</v>
      </c>
      <c r="C278" t="s">
        <v>73</v>
      </c>
      <c r="D278" t="s">
        <v>74</v>
      </c>
      <c r="E278">
        <v>46657</v>
      </c>
      <c r="F278" t="s">
        <v>75</v>
      </c>
      <c r="G278" t="s">
        <v>78</v>
      </c>
      <c r="H278" t="s">
        <v>76</v>
      </c>
      <c r="I278">
        <v>1506</v>
      </c>
      <c r="J278">
        <v>2020</v>
      </c>
      <c r="K278" t="s">
        <v>77</v>
      </c>
      <c r="L278" s="2">
        <v>43903.707638888889</v>
      </c>
      <c r="M278">
        <v>89</v>
      </c>
      <c r="N278" t="s">
        <v>87</v>
      </c>
      <c r="T278">
        <v>82000</v>
      </c>
      <c r="U278">
        <v>82000</v>
      </c>
      <c r="V278">
        <v>82000</v>
      </c>
      <c r="W278">
        <v>82000</v>
      </c>
      <c r="X278">
        <v>0</v>
      </c>
      <c r="AA278" s="2">
        <v>44272.555451388886</v>
      </c>
    </row>
    <row r="279" spans="1:27" hidden="1" x14ac:dyDescent="0.25">
      <c r="A279" t="s">
        <v>884</v>
      </c>
      <c r="B279">
        <v>4291</v>
      </c>
      <c r="C279" t="s">
        <v>73</v>
      </c>
      <c r="D279" t="s">
        <v>74</v>
      </c>
      <c r="E279">
        <v>46658</v>
      </c>
      <c r="F279" t="s">
        <v>75</v>
      </c>
      <c r="G279" t="s">
        <v>78</v>
      </c>
      <c r="H279" t="s">
        <v>76</v>
      </c>
      <c r="I279">
        <v>1506</v>
      </c>
      <c r="J279">
        <v>2020</v>
      </c>
      <c r="K279" t="s">
        <v>77</v>
      </c>
      <c r="L279" s="2">
        <v>43903.707638888889</v>
      </c>
      <c r="M279">
        <v>90</v>
      </c>
      <c r="N279" t="s">
        <v>87</v>
      </c>
      <c r="T279">
        <v>82000</v>
      </c>
      <c r="U279">
        <v>82000</v>
      </c>
      <c r="V279">
        <v>82000</v>
      </c>
      <c r="W279">
        <v>82000</v>
      </c>
      <c r="X279">
        <v>0</v>
      </c>
      <c r="AA279" s="2">
        <v>44272.555451388886</v>
      </c>
    </row>
    <row r="280" spans="1:27" hidden="1" x14ac:dyDescent="0.25">
      <c r="A280" t="s">
        <v>884</v>
      </c>
      <c r="B280">
        <v>4291</v>
      </c>
      <c r="C280" t="s">
        <v>73</v>
      </c>
      <c r="D280" t="s">
        <v>74</v>
      </c>
      <c r="E280">
        <v>46659</v>
      </c>
      <c r="F280" t="s">
        <v>75</v>
      </c>
      <c r="G280" t="s">
        <v>78</v>
      </c>
      <c r="H280" t="s">
        <v>76</v>
      </c>
      <c r="I280">
        <v>1506</v>
      </c>
      <c r="J280">
        <v>2020</v>
      </c>
      <c r="K280" t="s">
        <v>77</v>
      </c>
      <c r="L280" s="2">
        <v>43903.707638888889</v>
      </c>
      <c r="M280">
        <v>90</v>
      </c>
      <c r="N280" t="s">
        <v>87</v>
      </c>
      <c r="T280">
        <v>82000</v>
      </c>
      <c r="U280">
        <v>82000</v>
      </c>
      <c r="V280">
        <v>82000</v>
      </c>
      <c r="W280">
        <v>82000</v>
      </c>
      <c r="X280">
        <v>0</v>
      </c>
      <c r="AA280" s="2">
        <v>44272.555451388886</v>
      </c>
    </row>
    <row r="281" spans="1:27" hidden="1" x14ac:dyDescent="0.25">
      <c r="A281" t="s">
        <v>884</v>
      </c>
      <c r="B281">
        <v>4291</v>
      </c>
      <c r="C281" t="s">
        <v>73</v>
      </c>
      <c r="D281" t="s">
        <v>74</v>
      </c>
      <c r="E281">
        <v>46662</v>
      </c>
      <c r="F281" t="s">
        <v>75</v>
      </c>
      <c r="G281" t="s">
        <v>78</v>
      </c>
      <c r="H281" t="s">
        <v>76</v>
      </c>
      <c r="I281">
        <v>1506</v>
      </c>
      <c r="J281">
        <v>2020</v>
      </c>
      <c r="K281" t="s">
        <v>77</v>
      </c>
      <c r="L281" s="2">
        <v>43903.708333333336</v>
      </c>
      <c r="M281">
        <v>90</v>
      </c>
      <c r="N281" t="s">
        <v>87</v>
      </c>
      <c r="T281">
        <v>82000</v>
      </c>
      <c r="U281">
        <v>82000</v>
      </c>
      <c r="V281">
        <v>82000</v>
      </c>
      <c r="W281">
        <v>82000</v>
      </c>
      <c r="X281">
        <v>0</v>
      </c>
      <c r="AA281" s="2">
        <v>44272.555451388886</v>
      </c>
    </row>
    <row r="282" spans="1:27" hidden="1" x14ac:dyDescent="0.25">
      <c r="A282" t="s">
        <v>884</v>
      </c>
      <c r="B282">
        <v>4291</v>
      </c>
      <c r="C282" t="s">
        <v>73</v>
      </c>
      <c r="D282" t="s">
        <v>74</v>
      </c>
      <c r="E282">
        <v>46663</v>
      </c>
      <c r="F282" t="s">
        <v>75</v>
      </c>
      <c r="G282" t="s">
        <v>78</v>
      </c>
      <c r="H282" t="s">
        <v>76</v>
      </c>
      <c r="I282">
        <v>1506</v>
      </c>
      <c r="J282">
        <v>2020</v>
      </c>
      <c r="K282" t="s">
        <v>77</v>
      </c>
      <c r="L282" s="2">
        <v>43903.708333333336</v>
      </c>
      <c r="M282">
        <v>89</v>
      </c>
      <c r="N282" t="s">
        <v>87</v>
      </c>
      <c r="T282">
        <v>82000</v>
      </c>
      <c r="U282">
        <v>82000</v>
      </c>
      <c r="V282">
        <v>82000</v>
      </c>
      <c r="W282">
        <v>82000</v>
      </c>
      <c r="X282">
        <v>0</v>
      </c>
      <c r="AA282" s="2">
        <v>44272.555451388886</v>
      </c>
    </row>
    <row r="283" spans="1:27" hidden="1" x14ac:dyDescent="0.25">
      <c r="A283" t="s">
        <v>884</v>
      </c>
      <c r="B283">
        <v>4291</v>
      </c>
      <c r="C283" t="s">
        <v>73</v>
      </c>
      <c r="D283" t="s">
        <v>74</v>
      </c>
      <c r="E283">
        <v>46617</v>
      </c>
      <c r="F283" t="s">
        <v>75</v>
      </c>
      <c r="G283" t="s">
        <v>78</v>
      </c>
      <c r="H283" t="s">
        <v>76</v>
      </c>
      <c r="I283">
        <v>1532</v>
      </c>
      <c r="J283">
        <v>2020</v>
      </c>
      <c r="K283" t="s">
        <v>77</v>
      </c>
      <c r="L283" s="2">
        <v>43903.699305555558</v>
      </c>
      <c r="M283">
        <v>88</v>
      </c>
      <c r="N283" t="s">
        <v>87</v>
      </c>
      <c r="T283">
        <v>100000</v>
      </c>
      <c r="U283">
        <v>100000</v>
      </c>
      <c r="V283">
        <v>100000</v>
      </c>
      <c r="W283">
        <v>100000</v>
      </c>
      <c r="X283">
        <v>0</v>
      </c>
      <c r="AA283" s="2">
        <v>44272.555451388886</v>
      </c>
    </row>
    <row r="284" spans="1:27" hidden="1" x14ac:dyDescent="0.25">
      <c r="A284" t="s">
        <v>884</v>
      </c>
      <c r="B284">
        <v>4291</v>
      </c>
      <c r="C284" t="s">
        <v>73</v>
      </c>
      <c r="D284" t="s">
        <v>74</v>
      </c>
      <c r="E284">
        <v>46616</v>
      </c>
      <c r="F284" t="s">
        <v>75</v>
      </c>
      <c r="G284" t="s">
        <v>78</v>
      </c>
      <c r="H284" t="s">
        <v>76</v>
      </c>
      <c r="I284">
        <v>1538</v>
      </c>
      <c r="J284">
        <v>2020</v>
      </c>
      <c r="K284" t="s">
        <v>77</v>
      </c>
      <c r="L284" s="2">
        <v>43903.698611111111</v>
      </c>
      <c r="M284">
        <v>54</v>
      </c>
      <c r="N284" t="s">
        <v>87</v>
      </c>
      <c r="T284">
        <v>150000</v>
      </c>
      <c r="U284">
        <v>150000</v>
      </c>
      <c r="V284">
        <v>150000</v>
      </c>
      <c r="W284">
        <v>150000</v>
      </c>
      <c r="X284">
        <v>0</v>
      </c>
      <c r="AA284" s="2">
        <v>44272.555451388886</v>
      </c>
    </row>
    <row r="285" spans="1:27" x14ac:dyDescent="0.25">
      <c r="A285" t="s">
        <v>884</v>
      </c>
      <c r="B285">
        <v>1261</v>
      </c>
      <c r="C285" t="s">
        <v>221</v>
      </c>
      <c r="D285" t="s">
        <v>222</v>
      </c>
      <c r="E285">
        <v>46744</v>
      </c>
      <c r="F285" t="s">
        <v>223</v>
      </c>
      <c r="G285" t="s">
        <v>224</v>
      </c>
      <c r="H285" t="s">
        <v>77</v>
      </c>
      <c r="I285">
        <v>178</v>
      </c>
      <c r="J285">
        <v>2020</v>
      </c>
      <c r="K285" t="s">
        <v>77</v>
      </c>
      <c r="L285" s="2">
        <v>43903.734027777777</v>
      </c>
      <c r="M285">
        <v>1177</v>
      </c>
      <c r="N285" t="s">
        <v>87</v>
      </c>
      <c r="T285">
        <v>50000</v>
      </c>
      <c r="U285">
        <v>50000</v>
      </c>
      <c r="V285">
        <v>50000</v>
      </c>
      <c r="W285">
        <v>50000</v>
      </c>
      <c r="AA285" s="2">
        <v>44272.555451388886</v>
      </c>
    </row>
    <row r="286" spans="1:27" hidden="1" x14ac:dyDescent="0.25">
      <c r="A286" t="s">
        <v>884</v>
      </c>
      <c r="B286">
        <v>1511</v>
      </c>
      <c r="C286" t="s">
        <v>174</v>
      </c>
      <c r="D286" t="s">
        <v>175</v>
      </c>
      <c r="E286">
        <v>59084</v>
      </c>
      <c r="F286" t="s">
        <v>176</v>
      </c>
      <c r="G286" t="s">
        <v>8955</v>
      </c>
      <c r="H286" t="s">
        <v>343</v>
      </c>
      <c r="I286">
        <v>2013</v>
      </c>
      <c r="J286">
        <v>2020</v>
      </c>
      <c r="K286" t="s">
        <v>77</v>
      </c>
      <c r="L286" s="2">
        <v>44162.502083333333</v>
      </c>
      <c r="M286">
        <v>2568</v>
      </c>
      <c r="N286" t="s">
        <v>128</v>
      </c>
      <c r="O286" t="s">
        <v>87</v>
      </c>
      <c r="R286" t="s">
        <v>9001</v>
      </c>
      <c r="S286" s="2">
        <v>44218.519444444442</v>
      </c>
      <c r="T286">
        <v>40000</v>
      </c>
      <c r="U286">
        <v>40000</v>
      </c>
      <c r="V286">
        <v>0</v>
      </c>
      <c r="W286">
        <v>0</v>
      </c>
      <c r="X286">
        <v>0</v>
      </c>
      <c r="Y286" t="s">
        <v>9002</v>
      </c>
      <c r="AA286" s="2">
        <v>44272.555451388886</v>
      </c>
    </row>
    <row r="287" spans="1:27" hidden="1" x14ac:dyDescent="0.25">
      <c r="A287" t="s">
        <v>884</v>
      </c>
      <c r="B287">
        <v>3041</v>
      </c>
      <c r="C287" t="s">
        <v>596</v>
      </c>
      <c r="D287" t="s">
        <v>597</v>
      </c>
      <c r="E287">
        <v>59319</v>
      </c>
      <c r="F287" t="s">
        <v>598</v>
      </c>
      <c r="G287" t="s">
        <v>78</v>
      </c>
      <c r="H287" t="s">
        <v>343</v>
      </c>
      <c r="I287">
        <v>2015</v>
      </c>
      <c r="J287">
        <v>2020</v>
      </c>
      <c r="K287" t="s">
        <v>77</v>
      </c>
      <c r="L287" s="2">
        <v>44166.677083333336</v>
      </c>
      <c r="M287">
        <v>1544</v>
      </c>
      <c r="N287" t="s">
        <v>128</v>
      </c>
      <c r="O287" t="s">
        <v>128</v>
      </c>
      <c r="P287" t="s">
        <v>5970</v>
      </c>
      <c r="Q287">
        <v>1802020</v>
      </c>
      <c r="R287" t="s">
        <v>8942</v>
      </c>
      <c r="S287" s="2">
        <v>44266.616666666669</v>
      </c>
      <c r="T287">
        <v>6527.84</v>
      </c>
      <c r="U287">
        <v>6527.84</v>
      </c>
      <c r="V287">
        <v>6527.84</v>
      </c>
      <c r="W287">
        <v>0</v>
      </c>
      <c r="X287">
        <v>0</v>
      </c>
      <c r="Y287" t="s">
        <v>9003</v>
      </c>
      <c r="Z287" t="s">
        <v>8944</v>
      </c>
      <c r="AA287" s="2">
        <v>44272.555451388886</v>
      </c>
    </row>
    <row r="288" spans="1:27" hidden="1" x14ac:dyDescent="0.25">
      <c r="A288" t="s">
        <v>884</v>
      </c>
      <c r="B288">
        <v>3041</v>
      </c>
      <c r="C288" t="s">
        <v>596</v>
      </c>
      <c r="D288" t="s">
        <v>597</v>
      </c>
      <c r="E288">
        <v>59320</v>
      </c>
      <c r="F288" t="s">
        <v>598</v>
      </c>
      <c r="G288" t="s">
        <v>78</v>
      </c>
      <c r="H288" t="s">
        <v>343</v>
      </c>
      <c r="I288">
        <v>2015</v>
      </c>
      <c r="J288">
        <v>2020</v>
      </c>
      <c r="K288" t="s">
        <v>77</v>
      </c>
      <c r="L288" s="2">
        <v>44166.677083333336</v>
      </c>
      <c r="M288">
        <v>1544</v>
      </c>
      <c r="N288" t="s">
        <v>128</v>
      </c>
      <c r="O288" t="s">
        <v>128</v>
      </c>
      <c r="P288" t="s">
        <v>5970</v>
      </c>
      <c r="Q288">
        <v>1802020</v>
      </c>
      <c r="R288" t="s">
        <v>8942</v>
      </c>
      <c r="S288" s="2">
        <v>44266.616666666669</v>
      </c>
      <c r="T288">
        <v>6527.84</v>
      </c>
      <c r="U288">
        <v>6527.84</v>
      </c>
      <c r="V288">
        <v>6527.84</v>
      </c>
      <c r="W288">
        <v>0</v>
      </c>
      <c r="X288">
        <v>0</v>
      </c>
      <c r="Y288" t="s">
        <v>9003</v>
      </c>
      <c r="Z288" t="s">
        <v>8944</v>
      </c>
      <c r="AA288" s="2">
        <v>44272.555451388886</v>
      </c>
    </row>
    <row r="289" spans="1:27" hidden="1" x14ac:dyDescent="0.25">
      <c r="A289" t="s">
        <v>884</v>
      </c>
      <c r="B289">
        <v>3041</v>
      </c>
      <c r="C289" t="s">
        <v>596</v>
      </c>
      <c r="D289" t="s">
        <v>597</v>
      </c>
      <c r="E289">
        <v>59321</v>
      </c>
      <c r="F289" t="s">
        <v>598</v>
      </c>
      <c r="G289" t="s">
        <v>78</v>
      </c>
      <c r="H289" t="s">
        <v>343</v>
      </c>
      <c r="I289">
        <v>2015</v>
      </c>
      <c r="J289">
        <v>2020</v>
      </c>
      <c r="K289" t="s">
        <v>77</v>
      </c>
      <c r="L289" s="2">
        <v>44166.677083333336</v>
      </c>
      <c r="M289">
        <v>1544</v>
      </c>
      <c r="N289" t="s">
        <v>128</v>
      </c>
      <c r="O289" t="s">
        <v>128</v>
      </c>
      <c r="P289" t="s">
        <v>5970</v>
      </c>
      <c r="Q289">
        <v>1802020</v>
      </c>
      <c r="R289" t="s">
        <v>8942</v>
      </c>
      <c r="S289" s="2">
        <v>44266.616666666669</v>
      </c>
      <c r="T289">
        <v>6527.84</v>
      </c>
      <c r="U289">
        <v>6527.84</v>
      </c>
      <c r="V289">
        <v>6527.84</v>
      </c>
      <c r="W289">
        <v>0</v>
      </c>
      <c r="X289">
        <v>0</v>
      </c>
      <c r="Y289" t="s">
        <v>9003</v>
      </c>
      <c r="Z289" t="s">
        <v>8944</v>
      </c>
      <c r="AA289" s="2">
        <v>44272.555451388886</v>
      </c>
    </row>
    <row r="290" spans="1:27" hidden="1" x14ac:dyDescent="0.25">
      <c r="A290" t="s">
        <v>884</v>
      </c>
      <c r="B290">
        <v>3041</v>
      </c>
      <c r="C290" t="s">
        <v>596</v>
      </c>
      <c r="D290" t="s">
        <v>597</v>
      </c>
      <c r="E290">
        <v>59322</v>
      </c>
      <c r="F290" t="s">
        <v>598</v>
      </c>
      <c r="G290" t="s">
        <v>78</v>
      </c>
      <c r="H290" t="s">
        <v>343</v>
      </c>
      <c r="I290">
        <v>2015</v>
      </c>
      <c r="J290">
        <v>2020</v>
      </c>
      <c r="K290" t="s">
        <v>77</v>
      </c>
      <c r="L290" s="2">
        <v>44166.677083333336</v>
      </c>
      <c r="M290">
        <v>1544</v>
      </c>
      <c r="N290" t="s">
        <v>128</v>
      </c>
      <c r="O290" t="s">
        <v>128</v>
      </c>
      <c r="P290" t="s">
        <v>5970</v>
      </c>
      <c r="Q290">
        <v>1802020</v>
      </c>
      <c r="R290" t="s">
        <v>8942</v>
      </c>
      <c r="S290" s="2">
        <v>44266.616666666669</v>
      </c>
      <c r="T290">
        <v>6527.84</v>
      </c>
      <c r="U290">
        <v>6527.84</v>
      </c>
      <c r="V290">
        <v>6527.84</v>
      </c>
      <c r="W290">
        <v>0</v>
      </c>
      <c r="X290">
        <v>0</v>
      </c>
      <c r="Y290" t="s">
        <v>9004</v>
      </c>
      <c r="Z290" t="s">
        <v>8944</v>
      </c>
      <c r="AA290" s="2">
        <v>44272.555451388886</v>
      </c>
    </row>
    <row r="291" spans="1:27" hidden="1" x14ac:dyDescent="0.25">
      <c r="A291" t="s">
        <v>884</v>
      </c>
      <c r="B291">
        <v>3041</v>
      </c>
      <c r="C291" t="s">
        <v>596</v>
      </c>
      <c r="D291" t="s">
        <v>597</v>
      </c>
      <c r="E291">
        <v>59323</v>
      </c>
      <c r="F291" t="s">
        <v>598</v>
      </c>
      <c r="G291" t="s">
        <v>78</v>
      </c>
      <c r="H291" t="s">
        <v>343</v>
      </c>
      <c r="I291">
        <v>2015</v>
      </c>
      <c r="J291">
        <v>2020</v>
      </c>
      <c r="K291" t="s">
        <v>77</v>
      </c>
      <c r="L291" s="2">
        <v>44166.677083333336</v>
      </c>
      <c r="M291">
        <v>1544</v>
      </c>
      <c r="N291" t="s">
        <v>128</v>
      </c>
      <c r="O291" t="s">
        <v>128</v>
      </c>
      <c r="P291" t="s">
        <v>5970</v>
      </c>
      <c r="Q291">
        <v>1802020</v>
      </c>
      <c r="R291" t="s">
        <v>8942</v>
      </c>
      <c r="S291" s="2">
        <v>44266.616666666669</v>
      </c>
      <c r="T291">
        <v>11319.84</v>
      </c>
      <c r="U291">
        <v>11319.84</v>
      </c>
      <c r="V291">
        <v>11319.84</v>
      </c>
      <c r="W291">
        <v>0</v>
      </c>
      <c r="X291">
        <v>0</v>
      </c>
      <c r="Y291" t="s">
        <v>9003</v>
      </c>
      <c r="Z291" t="s">
        <v>8944</v>
      </c>
      <c r="AA291" s="2">
        <v>44272.555451388886</v>
      </c>
    </row>
    <row r="292" spans="1:27" hidden="1" x14ac:dyDescent="0.25">
      <c r="A292" t="s">
        <v>884</v>
      </c>
      <c r="B292">
        <v>3041</v>
      </c>
      <c r="C292" t="s">
        <v>596</v>
      </c>
      <c r="D292" t="s">
        <v>597</v>
      </c>
      <c r="E292">
        <v>59325</v>
      </c>
      <c r="F292" t="s">
        <v>598</v>
      </c>
      <c r="G292" t="s">
        <v>78</v>
      </c>
      <c r="H292" t="s">
        <v>343</v>
      </c>
      <c r="I292">
        <v>2016</v>
      </c>
      <c r="J292">
        <v>2020</v>
      </c>
      <c r="K292" t="s">
        <v>77</v>
      </c>
      <c r="L292" s="2">
        <v>44166.682638888888</v>
      </c>
      <c r="M292">
        <v>1544</v>
      </c>
      <c r="N292" t="s">
        <v>128</v>
      </c>
      <c r="O292" t="s">
        <v>128</v>
      </c>
      <c r="P292" t="s">
        <v>5970</v>
      </c>
      <c r="Q292">
        <v>1802020</v>
      </c>
      <c r="R292" t="s">
        <v>8942</v>
      </c>
      <c r="S292" s="2">
        <v>44266.616666666669</v>
      </c>
      <c r="T292">
        <v>7725.84</v>
      </c>
      <c r="U292">
        <v>7725.84</v>
      </c>
      <c r="V292">
        <v>7725.84</v>
      </c>
      <c r="W292">
        <v>7725.84</v>
      </c>
      <c r="X292">
        <v>7725.84</v>
      </c>
      <c r="AA292" s="2">
        <v>44272.555451388886</v>
      </c>
    </row>
    <row r="293" spans="1:27" hidden="1" x14ac:dyDescent="0.25">
      <c r="A293" t="s">
        <v>884</v>
      </c>
      <c r="B293">
        <v>3041</v>
      </c>
      <c r="C293" t="s">
        <v>596</v>
      </c>
      <c r="D293" t="s">
        <v>597</v>
      </c>
      <c r="E293">
        <v>59326</v>
      </c>
      <c r="F293" t="s">
        <v>598</v>
      </c>
      <c r="G293" t="s">
        <v>78</v>
      </c>
      <c r="H293" t="s">
        <v>343</v>
      </c>
      <c r="I293">
        <v>2016</v>
      </c>
      <c r="J293">
        <v>2020</v>
      </c>
      <c r="K293" t="s">
        <v>77</v>
      </c>
      <c r="L293" s="2">
        <v>44166.682638888888</v>
      </c>
      <c r="M293">
        <v>1544</v>
      </c>
      <c r="N293" t="s">
        <v>128</v>
      </c>
      <c r="O293" t="s">
        <v>128</v>
      </c>
      <c r="P293" t="s">
        <v>5970</v>
      </c>
      <c r="Q293">
        <v>1802020</v>
      </c>
      <c r="R293" t="s">
        <v>8942</v>
      </c>
      <c r="S293" s="2">
        <v>44266.616666666669</v>
      </c>
      <c r="T293">
        <v>7725.84</v>
      </c>
      <c r="U293">
        <v>7725.84</v>
      </c>
      <c r="V293">
        <v>7725.84</v>
      </c>
      <c r="W293">
        <v>7725.84</v>
      </c>
      <c r="X293">
        <v>7725.84</v>
      </c>
      <c r="AA293" s="2">
        <v>44272.555451388886</v>
      </c>
    </row>
    <row r="294" spans="1:27" hidden="1" x14ac:dyDescent="0.25">
      <c r="A294" t="s">
        <v>884</v>
      </c>
      <c r="B294">
        <v>3041</v>
      </c>
      <c r="C294" t="s">
        <v>596</v>
      </c>
      <c r="D294" t="s">
        <v>597</v>
      </c>
      <c r="E294">
        <v>59327</v>
      </c>
      <c r="F294" t="s">
        <v>598</v>
      </c>
      <c r="G294" t="s">
        <v>78</v>
      </c>
      <c r="H294" t="s">
        <v>343</v>
      </c>
      <c r="I294">
        <v>2016</v>
      </c>
      <c r="J294">
        <v>2020</v>
      </c>
      <c r="K294" t="s">
        <v>77</v>
      </c>
      <c r="L294" s="2">
        <v>44166.682638888888</v>
      </c>
      <c r="M294">
        <v>1544</v>
      </c>
      <c r="N294" t="s">
        <v>128</v>
      </c>
      <c r="O294" t="s">
        <v>128</v>
      </c>
      <c r="P294" t="s">
        <v>5970</v>
      </c>
      <c r="Q294">
        <v>1802020</v>
      </c>
      <c r="R294" t="s">
        <v>8942</v>
      </c>
      <c r="S294" s="2">
        <v>44266.616666666669</v>
      </c>
      <c r="T294">
        <v>7725.84</v>
      </c>
      <c r="U294">
        <v>7725.84</v>
      </c>
      <c r="V294">
        <v>7725.84</v>
      </c>
      <c r="W294">
        <v>0</v>
      </c>
      <c r="X294">
        <v>0</v>
      </c>
      <c r="Y294" t="s">
        <v>9003</v>
      </c>
      <c r="Z294" t="s">
        <v>8944</v>
      </c>
      <c r="AA294" s="2">
        <v>44272.555451388886</v>
      </c>
    </row>
    <row r="295" spans="1:27" hidden="1" x14ac:dyDescent="0.25">
      <c r="A295" t="s">
        <v>884</v>
      </c>
      <c r="B295">
        <v>3041</v>
      </c>
      <c r="C295" t="s">
        <v>596</v>
      </c>
      <c r="D295" t="s">
        <v>597</v>
      </c>
      <c r="E295">
        <v>59328</v>
      </c>
      <c r="F295" t="s">
        <v>598</v>
      </c>
      <c r="G295" t="s">
        <v>78</v>
      </c>
      <c r="H295" t="s">
        <v>343</v>
      </c>
      <c r="I295">
        <v>2016</v>
      </c>
      <c r="J295">
        <v>2020</v>
      </c>
      <c r="K295" t="s">
        <v>77</v>
      </c>
      <c r="L295" s="2">
        <v>44166.682638888888</v>
      </c>
      <c r="M295">
        <v>1544</v>
      </c>
      <c r="N295" t="s">
        <v>128</v>
      </c>
      <c r="O295" t="s">
        <v>128</v>
      </c>
      <c r="P295" t="s">
        <v>5970</v>
      </c>
      <c r="Q295">
        <v>1802020</v>
      </c>
      <c r="R295" t="s">
        <v>8942</v>
      </c>
      <c r="S295" s="2">
        <v>44266.616666666669</v>
      </c>
      <c r="T295">
        <v>7725.84</v>
      </c>
      <c r="U295">
        <v>7725.84</v>
      </c>
      <c r="V295">
        <v>7725.84</v>
      </c>
      <c r="W295">
        <v>7725.84</v>
      </c>
      <c r="X295">
        <v>7725.84</v>
      </c>
      <c r="AA295" s="2">
        <v>44272.555451388886</v>
      </c>
    </row>
    <row r="296" spans="1:27" hidden="1" x14ac:dyDescent="0.25">
      <c r="A296" t="s">
        <v>884</v>
      </c>
      <c r="B296">
        <v>3041</v>
      </c>
      <c r="C296" t="s">
        <v>596</v>
      </c>
      <c r="D296" t="s">
        <v>597</v>
      </c>
      <c r="E296">
        <v>59329</v>
      </c>
      <c r="F296" t="s">
        <v>598</v>
      </c>
      <c r="G296" t="s">
        <v>78</v>
      </c>
      <c r="H296" t="s">
        <v>343</v>
      </c>
      <c r="I296">
        <v>2016</v>
      </c>
      <c r="J296">
        <v>2020</v>
      </c>
      <c r="K296" t="s">
        <v>77</v>
      </c>
      <c r="L296" s="2">
        <v>44166.682638888888</v>
      </c>
      <c r="M296">
        <v>1544</v>
      </c>
      <c r="N296" t="s">
        <v>128</v>
      </c>
      <c r="O296" t="s">
        <v>128</v>
      </c>
      <c r="P296" t="s">
        <v>5970</v>
      </c>
      <c r="Q296">
        <v>1802020</v>
      </c>
      <c r="R296" t="s">
        <v>8942</v>
      </c>
      <c r="S296" s="2">
        <v>44266.616666666669</v>
      </c>
      <c r="T296">
        <v>8923.84</v>
      </c>
      <c r="U296">
        <v>8923.84</v>
      </c>
      <c r="V296">
        <v>8923.84</v>
      </c>
      <c r="W296">
        <v>0</v>
      </c>
      <c r="X296">
        <v>0</v>
      </c>
      <c r="Y296" t="s">
        <v>9005</v>
      </c>
      <c r="Z296" t="s">
        <v>8944</v>
      </c>
      <c r="AA296" s="2">
        <v>44272.555451388886</v>
      </c>
    </row>
    <row r="297" spans="1:27" ht="105" hidden="1" x14ac:dyDescent="0.25">
      <c r="A297" t="s">
        <v>884</v>
      </c>
      <c r="B297">
        <v>1401</v>
      </c>
      <c r="C297" t="s">
        <v>351</v>
      </c>
      <c r="D297" t="s">
        <v>352</v>
      </c>
      <c r="E297">
        <v>45829</v>
      </c>
      <c r="F297" t="s">
        <v>176</v>
      </c>
      <c r="G297" t="s">
        <v>78</v>
      </c>
      <c r="H297" t="s">
        <v>77</v>
      </c>
      <c r="I297">
        <v>282</v>
      </c>
      <c r="J297">
        <v>2020</v>
      </c>
      <c r="K297" t="s">
        <v>77</v>
      </c>
      <c r="L297" s="2">
        <v>43902.69027777778</v>
      </c>
      <c r="M297">
        <v>1526</v>
      </c>
      <c r="N297" t="s">
        <v>128</v>
      </c>
      <c r="O297" t="s">
        <v>87</v>
      </c>
      <c r="P297" s="1" t="s">
        <v>9006</v>
      </c>
      <c r="Q297">
        <v>1.4014600000212E+16</v>
      </c>
      <c r="R297" t="s">
        <v>8942</v>
      </c>
      <c r="S297" s="2">
        <v>44162.775000000001</v>
      </c>
      <c r="T297">
        <v>52000</v>
      </c>
      <c r="U297">
        <v>44501</v>
      </c>
      <c r="V297">
        <v>44501</v>
      </c>
      <c r="W297">
        <v>44501</v>
      </c>
      <c r="X297">
        <v>0</v>
      </c>
      <c r="Y297" t="s">
        <v>9000</v>
      </c>
      <c r="Z297" t="s">
        <v>8951</v>
      </c>
      <c r="AA297" s="2">
        <v>44272.555451388886</v>
      </c>
    </row>
    <row r="298" spans="1:27" ht="75" hidden="1" x14ac:dyDescent="0.25">
      <c r="A298" t="s">
        <v>884</v>
      </c>
      <c r="B298">
        <v>1401</v>
      </c>
      <c r="C298" t="s">
        <v>351</v>
      </c>
      <c r="D298" t="s">
        <v>352</v>
      </c>
      <c r="E298">
        <v>45829</v>
      </c>
      <c r="F298" t="s">
        <v>176</v>
      </c>
      <c r="G298" t="s">
        <v>78</v>
      </c>
      <c r="H298" t="s">
        <v>77</v>
      </c>
      <c r="I298">
        <v>282</v>
      </c>
      <c r="J298">
        <v>2020</v>
      </c>
      <c r="K298" t="s">
        <v>77</v>
      </c>
      <c r="L298" s="2">
        <v>43902.69027777778</v>
      </c>
      <c r="M298">
        <v>1543</v>
      </c>
      <c r="N298" t="s">
        <v>128</v>
      </c>
      <c r="O298" t="s">
        <v>87</v>
      </c>
      <c r="P298" s="1" t="s">
        <v>9007</v>
      </c>
      <c r="Q298">
        <v>1.4014600000222E+16</v>
      </c>
      <c r="R298" t="s">
        <v>8942</v>
      </c>
      <c r="S298" s="2">
        <v>44215.990277777775</v>
      </c>
      <c r="T298">
        <v>52000</v>
      </c>
      <c r="U298">
        <v>5390</v>
      </c>
      <c r="V298">
        <v>5390</v>
      </c>
      <c r="W298">
        <v>5390</v>
      </c>
      <c r="X298">
        <v>0</v>
      </c>
      <c r="Y298" t="s">
        <v>8946</v>
      </c>
      <c r="Z298" t="s">
        <v>8951</v>
      </c>
      <c r="AA298" s="2">
        <v>44272.555451388886</v>
      </c>
    </row>
    <row r="299" spans="1:27" hidden="1" x14ac:dyDescent="0.25">
      <c r="A299" t="s">
        <v>884</v>
      </c>
      <c r="B299">
        <v>1511</v>
      </c>
      <c r="C299" t="s">
        <v>174</v>
      </c>
      <c r="D299" t="s">
        <v>175</v>
      </c>
      <c r="E299">
        <v>42125</v>
      </c>
      <c r="F299" t="s">
        <v>176</v>
      </c>
      <c r="G299" t="s">
        <v>78</v>
      </c>
      <c r="H299" t="s">
        <v>77</v>
      </c>
      <c r="I299">
        <v>516</v>
      </c>
      <c r="J299">
        <v>2020</v>
      </c>
      <c r="K299" t="s">
        <v>77</v>
      </c>
      <c r="L299" s="2">
        <v>43892.413888888892</v>
      </c>
      <c r="M299">
        <v>1594</v>
      </c>
      <c r="N299" t="s">
        <v>128</v>
      </c>
      <c r="O299" t="s">
        <v>128</v>
      </c>
      <c r="P299" t="s">
        <v>9008</v>
      </c>
      <c r="Q299">
        <v>1.5111890002312E+16</v>
      </c>
      <c r="R299" t="s">
        <v>8962</v>
      </c>
      <c r="S299" s="2">
        <v>44266.616666666669</v>
      </c>
      <c r="T299">
        <v>500000</v>
      </c>
      <c r="U299">
        <v>17600</v>
      </c>
      <c r="V299">
        <v>17600</v>
      </c>
      <c r="W299">
        <v>0</v>
      </c>
      <c r="X299">
        <v>0</v>
      </c>
      <c r="Y299" t="s">
        <v>9009</v>
      </c>
      <c r="Z299" t="s">
        <v>8944</v>
      </c>
      <c r="AA299" s="2">
        <v>44272.555451388886</v>
      </c>
    </row>
    <row r="300" spans="1:27" ht="75" hidden="1" x14ac:dyDescent="0.25">
      <c r="A300" t="s">
        <v>884</v>
      </c>
      <c r="B300">
        <v>1511</v>
      </c>
      <c r="C300" t="s">
        <v>174</v>
      </c>
      <c r="D300" t="s">
        <v>175</v>
      </c>
      <c r="E300">
        <v>42125</v>
      </c>
      <c r="F300" t="s">
        <v>176</v>
      </c>
      <c r="G300" t="s">
        <v>78</v>
      </c>
      <c r="H300" t="s">
        <v>77</v>
      </c>
      <c r="I300">
        <v>516</v>
      </c>
      <c r="J300">
        <v>2020</v>
      </c>
      <c r="K300" t="s">
        <v>77</v>
      </c>
      <c r="L300" s="2">
        <v>43892.413888888892</v>
      </c>
      <c r="M300">
        <v>1465</v>
      </c>
      <c r="N300" t="s">
        <v>128</v>
      </c>
      <c r="O300" t="s">
        <v>87</v>
      </c>
      <c r="P300" s="1" t="s">
        <v>9010</v>
      </c>
      <c r="Q300">
        <v>78</v>
      </c>
      <c r="R300" t="s">
        <v>8942</v>
      </c>
      <c r="S300" s="2">
        <v>44266.616666666669</v>
      </c>
      <c r="T300">
        <v>500000</v>
      </c>
      <c r="U300">
        <v>33500</v>
      </c>
      <c r="V300">
        <v>23645</v>
      </c>
      <c r="W300">
        <v>0</v>
      </c>
      <c r="X300">
        <v>0</v>
      </c>
      <c r="Y300" t="s">
        <v>9011</v>
      </c>
      <c r="Z300" t="s">
        <v>8949</v>
      </c>
      <c r="AA300" s="2">
        <v>44272.555451388886</v>
      </c>
    </row>
    <row r="301" spans="1:27" ht="45" hidden="1" x14ac:dyDescent="0.25">
      <c r="A301" t="s">
        <v>884</v>
      </c>
      <c r="B301">
        <v>1511</v>
      </c>
      <c r="C301" t="s">
        <v>174</v>
      </c>
      <c r="D301" t="s">
        <v>175</v>
      </c>
      <c r="E301">
        <v>42125</v>
      </c>
      <c r="F301" t="s">
        <v>176</v>
      </c>
      <c r="G301" t="s">
        <v>78</v>
      </c>
      <c r="H301" t="s">
        <v>77</v>
      </c>
      <c r="I301">
        <v>516</v>
      </c>
      <c r="J301">
        <v>2020</v>
      </c>
      <c r="K301" t="s">
        <v>77</v>
      </c>
      <c r="L301" s="2">
        <v>43892.413888888892</v>
      </c>
      <c r="M301">
        <v>1598</v>
      </c>
      <c r="N301" t="s">
        <v>128</v>
      </c>
      <c r="O301" t="s">
        <v>128</v>
      </c>
      <c r="P301" s="1" t="s">
        <v>9012</v>
      </c>
      <c r="Q301">
        <v>1511189001312020</v>
      </c>
      <c r="R301" t="s">
        <v>8962</v>
      </c>
      <c r="S301" s="2">
        <v>44266.616666666669</v>
      </c>
      <c r="T301">
        <v>500000</v>
      </c>
      <c r="U301">
        <v>1086</v>
      </c>
      <c r="V301">
        <v>1086</v>
      </c>
      <c r="W301">
        <v>0</v>
      </c>
      <c r="X301">
        <v>0</v>
      </c>
      <c r="Y301" t="s">
        <v>8963</v>
      </c>
      <c r="Z301" t="s">
        <v>8944</v>
      </c>
      <c r="AA301" s="2">
        <v>44272.555451388886</v>
      </c>
    </row>
    <row r="302" spans="1:27" ht="60" hidden="1" x14ac:dyDescent="0.25">
      <c r="A302" t="s">
        <v>884</v>
      </c>
      <c r="B302">
        <v>1511</v>
      </c>
      <c r="C302" t="s">
        <v>174</v>
      </c>
      <c r="D302" t="s">
        <v>175</v>
      </c>
      <c r="E302">
        <v>42125</v>
      </c>
      <c r="F302" t="s">
        <v>176</v>
      </c>
      <c r="G302" t="s">
        <v>78</v>
      </c>
      <c r="H302" t="s">
        <v>77</v>
      </c>
      <c r="I302">
        <v>516</v>
      </c>
      <c r="J302">
        <v>2020</v>
      </c>
      <c r="K302" t="s">
        <v>77</v>
      </c>
      <c r="L302" s="2">
        <v>43892.413888888892</v>
      </c>
      <c r="M302">
        <v>1600</v>
      </c>
      <c r="N302" t="s">
        <v>128</v>
      </c>
      <c r="O302" t="s">
        <v>128</v>
      </c>
      <c r="P302" s="1" t="s">
        <v>8961</v>
      </c>
      <c r="Q302">
        <v>151118001462020</v>
      </c>
      <c r="R302" t="s">
        <v>8962</v>
      </c>
      <c r="S302" s="2">
        <v>44266.616666666669</v>
      </c>
      <c r="T302">
        <v>500000</v>
      </c>
      <c r="U302">
        <v>7200</v>
      </c>
      <c r="V302">
        <v>4700</v>
      </c>
      <c r="W302">
        <v>0</v>
      </c>
      <c r="X302">
        <v>0</v>
      </c>
      <c r="Y302" t="s">
        <v>8963</v>
      </c>
      <c r="Z302" t="s">
        <v>8944</v>
      </c>
      <c r="AA302" s="2">
        <v>44272.555451388886</v>
      </c>
    </row>
    <row r="303" spans="1:27" hidden="1" x14ac:dyDescent="0.25">
      <c r="A303" t="s">
        <v>884</v>
      </c>
      <c r="B303">
        <v>1511</v>
      </c>
      <c r="C303" t="s">
        <v>174</v>
      </c>
      <c r="D303" t="s">
        <v>175</v>
      </c>
      <c r="E303">
        <v>42125</v>
      </c>
      <c r="F303" t="s">
        <v>176</v>
      </c>
      <c r="G303" t="s">
        <v>78</v>
      </c>
      <c r="H303" t="s">
        <v>77</v>
      </c>
      <c r="I303">
        <v>516</v>
      </c>
      <c r="J303">
        <v>2020</v>
      </c>
      <c r="K303" t="s">
        <v>77</v>
      </c>
      <c r="L303" s="2">
        <v>43892.413888888892</v>
      </c>
      <c r="M303">
        <v>2001</v>
      </c>
      <c r="N303" t="s">
        <v>128</v>
      </c>
      <c r="O303" t="s">
        <v>128</v>
      </c>
      <c r="P303" t="s">
        <v>9013</v>
      </c>
      <c r="Q303">
        <v>1511189002202020</v>
      </c>
      <c r="R303" t="s">
        <v>8962</v>
      </c>
      <c r="S303" s="2">
        <v>44266.616666666669</v>
      </c>
      <c r="T303">
        <v>500000</v>
      </c>
      <c r="U303">
        <v>2681.98</v>
      </c>
      <c r="V303">
        <v>2681.98</v>
      </c>
      <c r="W303">
        <v>0</v>
      </c>
      <c r="X303">
        <v>0</v>
      </c>
      <c r="Y303" t="s">
        <v>9014</v>
      </c>
      <c r="Z303" t="s">
        <v>8944</v>
      </c>
      <c r="AA303" s="2">
        <v>44272.555451388886</v>
      </c>
    </row>
    <row r="304" spans="1:27" hidden="1" x14ac:dyDescent="0.25">
      <c r="A304" t="s">
        <v>884</v>
      </c>
      <c r="B304">
        <v>1511</v>
      </c>
      <c r="C304" t="s">
        <v>174</v>
      </c>
      <c r="D304" t="s">
        <v>175</v>
      </c>
      <c r="E304">
        <v>42125</v>
      </c>
      <c r="F304" t="s">
        <v>176</v>
      </c>
      <c r="G304" t="s">
        <v>78</v>
      </c>
      <c r="H304" t="s">
        <v>77</v>
      </c>
      <c r="I304">
        <v>516</v>
      </c>
      <c r="J304">
        <v>2020</v>
      </c>
      <c r="K304" t="s">
        <v>77</v>
      </c>
      <c r="L304" s="2">
        <v>43892.413888888892</v>
      </c>
      <c r="M304">
        <v>1496</v>
      </c>
      <c r="N304" t="s">
        <v>128</v>
      </c>
      <c r="O304" t="s">
        <v>87</v>
      </c>
      <c r="P304" t="s">
        <v>9015</v>
      </c>
      <c r="Q304">
        <v>82</v>
      </c>
      <c r="R304" t="s">
        <v>8942</v>
      </c>
      <c r="S304" s="2">
        <v>44266.616666666669</v>
      </c>
      <c r="T304">
        <v>500000</v>
      </c>
      <c r="U304">
        <v>148300</v>
      </c>
      <c r="V304">
        <v>148300</v>
      </c>
      <c r="W304">
        <v>0</v>
      </c>
      <c r="X304">
        <v>0</v>
      </c>
      <c r="Y304" t="s">
        <v>9016</v>
      </c>
      <c r="Z304" t="s">
        <v>8944</v>
      </c>
      <c r="AA304" s="2">
        <v>44272.555451388886</v>
      </c>
    </row>
    <row r="305" spans="1:27" ht="45" hidden="1" x14ac:dyDescent="0.25">
      <c r="A305" t="s">
        <v>884</v>
      </c>
      <c r="B305">
        <v>1511</v>
      </c>
      <c r="C305" t="s">
        <v>174</v>
      </c>
      <c r="D305" t="s">
        <v>175</v>
      </c>
      <c r="E305">
        <v>42125</v>
      </c>
      <c r="F305" t="s">
        <v>176</v>
      </c>
      <c r="G305" t="s">
        <v>78</v>
      </c>
      <c r="H305" t="s">
        <v>77</v>
      </c>
      <c r="I305">
        <v>516</v>
      </c>
      <c r="J305">
        <v>2020</v>
      </c>
      <c r="K305" t="s">
        <v>77</v>
      </c>
      <c r="L305" s="2">
        <v>43892.413888888892</v>
      </c>
      <c r="M305">
        <v>1630</v>
      </c>
      <c r="N305" t="s">
        <v>128</v>
      </c>
      <c r="O305" t="s">
        <v>87</v>
      </c>
      <c r="P305" s="1" t="s">
        <v>9017</v>
      </c>
      <c r="Q305">
        <v>225</v>
      </c>
      <c r="R305" t="s">
        <v>9018</v>
      </c>
      <c r="S305" s="2">
        <v>44217.47152777778</v>
      </c>
      <c r="T305">
        <v>500000</v>
      </c>
      <c r="U305">
        <v>174375.16</v>
      </c>
      <c r="V305">
        <v>174375.16</v>
      </c>
      <c r="W305">
        <v>0</v>
      </c>
      <c r="X305">
        <v>0</v>
      </c>
      <c r="Y305" t="s">
        <v>9019</v>
      </c>
      <c r="Z305" t="s">
        <v>8949</v>
      </c>
      <c r="AA305" s="2">
        <v>44272.555451388886</v>
      </c>
    </row>
    <row r="306" spans="1:27" hidden="1" x14ac:dyDescent="0.25">
      <c r="A306" t="s">
        <v>884</v>
      </c>
      <c r="B306">
        <v>1511</v>
      </c>
      <c r="C306" t="s">
        <v>174</v>
      </c>
      <c r="D306" t="s">
        <v>175</v>
      </c>
      <c r="E306">
        <v>42125</v>
      </c>
      <c r="F306" t="s">
        <v>176</v>
      </c>
      <c r="G306" t="s">
        <v>78</v>
      </c>
      <c r="H306" t="s">
        <v>77</v>
      </c>
      <c r="I306">
        <v>516</v>
      </c>
      <c r="J306">
        <v>2020</v>
      </c>
      <c r="K306" t="s">
        <v>77</v>
      </c>
      <c r="L306" s="2">
        <v>43892.413888888892</v>
      </c>
      <c r="M306">
        <v>1604</v>
      </c>
      <c r="N306" t="s">
        <v>128</v>
      </c>
      <c r="O306" t="s">
        <v>87</v>
      </c>
      <c r="P306" t="s">
        <v>9020</v>
      </c>
      <c r="Q306">
        <v>127</v>
      </c>
      <c r="R306" t="s">
        <v>8942</v>
      </c>
      <c r="S306" s="2">
        <v>44266.616666666669</v>
      </c>
      <c r="T306">
        <v>500000</v>
      </c>
      <c r="U306">
        <v>6000</v>
      </c>
      <c r="V306">
        <v>3348.8</v>
      </c>
      <c r="W306">
        <v>3348.8</v>
      </c>
      <c r="X306">
        <v>0</v>
      </c>
      <c r="Y306" t="s">
        <v>8963</v>
      </c>
      <c r="Z306" t="s">
        <v>8949</v>
      </c>
      <c r="AA306" s="2">
        <v>44272.555451388886</v>
      </c>
    </row>
    <row r="307" spans="1:27" hidden="1" x14ac:dyDescent="0.25">
      <c r="A307" t="s">
        <v>884</v>
      </c>
      <c r="B307">
        <v>1511</v>
      </c>
      <c r="C307" t="s">
        <v>174</v>
      </c>
      <c r="D307" t="s">
        <v>175</v>
      </c>
      <c r="E307">
        <v>42125</v>
      </c>
      <c r="F307" t="s">
        <v>176</v>
      </c>
      <c r="G307" t="s">
        <v>78</v>
      </c>
      <c r="H307" t="s">
        <v>77</v>
      </c>
      <c r="I307">
        <v>516</v>
      </c>
      <c r="J307">
        <v>2020</v>
      </c>
      <c r="K307" t="s">
        <v>77</v>
      </c>
      <c r="L307" s="2">
        <v>43892.413888888892</v>
      </c>
      <c r="M307">
        <v>2533</v>
      </c>
      <c r="N307" t="s">
        <v>128</v>
      </c>
      <c r="O307" t="s">
        <v>87</v>
      </c>
      <c r="P307" t="s">
        <v>9021</v>
      </c>
      <c r="Q307">
        <v>151189932020</v>
      </c>
      <c r="R307" t="s">
        <v>8942</v>
      </c>
      <c r="S307" s="2">
        <v>44266.616666666669</v>
      </c>
      <c r="T307">
        <v>500000</v>
      </c>
      <c r="U307">
        <v>9145.7000000000007</v>
      </c>
      <c r="V307">
        <v>9145.7000000000007</v>
      </c>
      <c r="W307">
        <v>0</v>
      </c>
      <c r="X307">
        <v>0</v>
      </c>
      <c r="Y307" t="s">
        <v>9014</v>
      </c>
      <c r="Z307" t="s">
        <v>8944</v>
      </c>
      <c r="AA307" s="2">
        <v>44272.555451388886</v>
      </c>
    </row>
    <row r="308" spans="1:27" hidden="1" x14ac:dyDescent="0.25">
      <c r="A308" t="s">
        <v>884</v>
      </c>
      <c r="B308">
        <v>3041</v>
      </c>
      <c r="C308" t="s">
        <v>596</v>
      </c>
      <c r="D308" t="s">
        <v>597</v>
      </c>
      <c r="E308">
        <v>46111</v>
      </c>
      <c r="F308" t="s">
        <v>598</v>
      </c>
      <c r="G308" t="s">
        <v>78</v>
      </c>
      <c r="H308" t="s">
        <v>77</v>
      </c>
      <c r="I308">
        <v>632</v>
      </c>
      <c r="J308">
        <v>2020</v>
      </c>
      <c r="K308" t="s">
        <v>77</v>
      </c>
      <c r="L308" s="2">
        <v>43903.463194444441</v>
      </c>
      <c r="M308">
        <v>1534</v>
      </c>
      <c r="N308" t="s">
        <v>128</v>
      </c>
      <c r="O308" t="s">
        <v>128</v>
      </c>
      <c r="P308" t="s">
        <v>1042</v>
      </c>
      <c r="Q308">
        <v>1472019</v>
      </c>
      <c r="R308" t="s">
        <v>8969</v>
      </c>
      <c r="S308" s="2">
        <v>44160.622916666667</v>
      </c>
      <c r="T308">
        <v>40000</v>
      </c>
      <c r="U308">
        <v>40000</v>
      </c>
      <c r="V308">
        <v>28895</v>
      </c>
      <c r="W308">
        <v>28895</v>
      </c>
      <c r="X308">
        <v>28895</v>
      </c>
      <c r="Y308" t="s">
        <v>8973</v>
      </c>
      <c r="AA308" s="2">
        <v>44272.555451388886</v>
      </c>
    </row>
    <row r="309" spans="1:27" hidden="1" x14ac:dyDescent="0.25">
      <c r="A309" t="s">
        <v>884</v>
      </c>
      <c r="B309">
        <v>3041</v>
      </c>
      <c r="C309" t="s">
        <v>596</v>
      </c>
      <c r="D309" t="s">
        <v>597</v>
      </c>
      <c r="E309">
        <v>46135</v>
      </c>
      <c r="F309" t="s">
        <v>598</v>
      </c>
      <c r="G309" t="s">
        <v>8955</v>
      </c>
      <c r="H309" t="s">
        <v>77</v>
      </c>
      <c r="I309">
        <v>632</v>
      </c>
      <c r="J309">
        <v>2020</v>
      </c>
      <c r="K309" t="s">
        <v>77</v>
      </c>
      <c r="L309" s="2">
        <v>43903.486805555556</v>
      </c>
      <c r="M309">
        <v>1544</v>
      </c>
      <c r="N309" t="s">
        <v>128</v>
      </c>
      <c r="O309" t="s">
        <v>128</v>
      </c>
      <c r="P309" t="s">
        <v>5970</v>
      </c>
      <c r="Q309">
        <v>1802020</v>
      </c>
      <c r="R309" t="s">
        <v>8942</v>
      </c>
      <c r="S309" s="2">
        <v>44266.616666666669</v>
      </c>
      <c r="T309">
        <v>9550</v>
      </c>
      <c r="U309">
        <v>9550</v>
      </c>
      <c r="V309">
        <v>0</v>
      </c>
      <c r="W309">
        <v>0</v>
      </c>
      <c r="X309">
        <v>0</v>
      </c>
      <c r="AA309" s="2">
        <v>44272.555451388886</v>
      </c>
    </row>
    <row r="310" spans="1:27" hidden="1" x14ac:dyDescent="0.25">
      <c r="A310" t="s">
        <v>884</v>
      </c>
      <c r="B310">
        <v>3041</v>
      </c>
      <c r="C310" t="s">
        <v>596</v>
      </c>
      <c r="D310" t="s">
        <v>597</v>
      </c>
      <c r="E310">
        <v>46136</v>
      </c>
      <c r="F310" t="s">
        <v>598</v>
      </c>
      <c r="G310" t="s">
        <v>8955</v>
      </c>
      <c r="H310" t="s">
        <v>77</v>
      </c>
      <c r="I310">
        <v>632</v>
      </c>
      <c r="J310">
        <v>2020</v>
      </c>
      <c r="K310" t="s">
        <v>77</v>
      </c>
      <c r="L310" s="2">
        <v>43903.487500000003</v>
      </c>
      <c r="M310">
        <v>1544</v>
      </c>
      <c r="N310" t="s">
        <v>128</v>
      </c>
      <c r="O310" t="s">
        <v>128</v>
      </c>
      <c r="P310" t="s">
        <v>5970</v>
      </c>
      <c r="Q310">
        <v>1802020</v>
      </c>
      <c r="R310" t="s">
        <v>8942</v>
      </c>
      <c r="S310" s="2">
        <v>44266.616666666669</v>
      </c>
      <c r="T310">
        <v>9550</v>
      </c>
      <c r="U310">
        <v>9550</v>
      </c>
      <c r="V310">
        <v>0</v>
      </c>
      <c r="W310">
        <v>0</v>
      </c>
      <c r="X310">
        <v>0</v>
      </c>
      <c r="AA310" s="2">
        <v>44272.555451388886</v>
      </c>
    </row>
    <row r="311" spans="1:27" hidden="1" x14ac:dyDescent="0.25">
      <c r="A311" t="s">
        <v>884</v>
      </c>
      <c r="B311">
        <v>3041</v>
      </c>
      <c r="C311" t="s">
        <v>596</v>
      </c>
      <c r="D311" t="s">
        <v>597</v>
      </c>
      <c r="E311">
        <v>48000</v>
      </c>
      <c r="F311" t="s">
        <v>598</v>
      </c>
      <c r="G311" t="s">
        <v>78</v>
      </c>
      <c r="H311" t="s">
        <v>77</v>
      </c>
      <c r="I311">
        <v>632</v>
      </c>
      <c r="J311">
        <v>2020</v>
      </c>
      <c r="K311" t="s">
        <v>77</v>
      </c>
      <c r="L311" s="2">
        <v>43906.65347222222</v>
      </c>
      <c r="M311">
        <v>1538</v>
      </c>
      <c r="N311" t="s">
        <v>128</v>
      </c>
      <c r="O311" t="s">
        <v>128</v>
      </c>
      <c r="P311" t="s">
        <v>8971</v>
      </c>
      <c r="Q311">
        <v>1632019</v>
      </c>
      <c r="R311" t="s">
        <v>8942</v>
      </c>
      <c r="S311" s="2">
        <v>44266.616666666669</v>
      </c>
      <c r="T311">
        <v>23300</v>
      </c>
      <c r="U311">
        <v>23300</v>
      </c>
      <c r="V311">
        <v>18235</v>
      </c>
      <c r="W311">
        <v>12490</v>
      </c>
      <c r="X311">
        <v>0</v>
      </c>
      <c r="Y311" t="s">
        <v>9022</v>
      </c>
      <c r="AA311" s="2">
        <v>44272.555451388886</v>
      </c>
    </row>
    <row r="312" spans="1:27" hidden="1" x14ac:dyDescent="0.25">
      <c r="A312" t="s">
        <v>884</v>
      </c>
      <c r="B312">
        <v>4291</v>
      </c>
      <c r="C312" t="s">
        <v>73</v>
      </c>
      <c r="D312" t="s">
        <v>74</v>
      </c>
      <c r="E312">
        <v>46702</v>
      </c>
      <c r="F312" t="s">
        <v>75</v>
      </c>
      <c r="G312" t="s">
        <v>78</v>
      </c>
      <c r="H312" t="s">
        <v>77</v>
      </c>
      <c r="I312">
        <v>659</v>
      </c>
      <c r="J312">
        <v>2020</v>
      </c>
      <c r="K312" t="s">
        <v>77</v>
      </c>
      <c r="L312" s="2">
        <v>43903.722916666666</v>
      </c>
      <c r="M312">
        <v>48</v>
      </c>
      <c r="N312" t="s">
        <v>87</v>
      </c>
      <c r="T312">
        <v>61000</v>
      </c>
      <c r="U312">
        <v>61000</v>
      </c>
      <c r="V312">
        <v>61000</v>
      </c>
      <c r="W312">
        <v>61000</v>
      </c>
      <c r="X312">
        <v>0</v>
      </c>
      <c r="AA312" s="2">
        <v>44272.555451388886</v>
      </c>
    </row>
    <row r="313" spans="1:27" hidden="1" x14ac:dyDescent="0.25">
      <c r="A313" t="s">
        <v>884</v>
      </c>
      <c r="B313">
        <v>4291</v>
      </c>
      <c r="C313" t="s">
        <v>73</v>
      </c>
      <c r="D313" t="s">
        <v>74</v>
      </c>
      <c r="E313">
        <v>46703</v>
      </c>
      <c r="F313" t="s">
        <v>75</v>
      </c>
      <c r="G313" t="s">
        <v>78</v>
      </c>
      <c r="H313" t="s">
        <v>77</v>
      </c>
      <c r="I313">
        <v>659</v>
      </c>
      <c r="J313">
        <v>2020</v>
      </c>
      <c r="K313" t="s">
        <v>77</v>
      </c>
      <c r="L313" s="2">
        <v>43903.722916666666</v>
      </c>
      <c r="M313">
        <v>59</v>
      </c>
      <c r="N313" t="s">
        <v>87</v>
      </c>
      <c r="T313">
        <v>60204</v>
      </c>
      <c r="U313">
        <v>60204</v>
      </c>
      <c r="V313">
        <v>60204</v>
      </c>
      <c r="W313">
        <v>60204</v>
      </c>
      <c r="X313">
        <v>0</v>
      </c>
      <c r="AA313" s="2">
        <v>44272.555451388886</v>
      </c>
    </row>
    <row r="314" spans="1:27" hidden="1" x14ac:dyDescent="0.25">
      <c r="A314" t="s">
        <v>884</v>
      </c>
      <c r="B314">
        <v>4291</v>
      </c>
      <c r="C314" t="s">
        <v>73</v>
      </c>
      <c r="D314" t="s">
        <v>74</v>
      </c>
      <c r="E314">
        <v>46704</v>
      </c>
      <c r="F314" t="s">
        <v>75</v>
      </c>
      <c r="G314" t="s">
        <v>78</v>
      </c>
      <c r="H314" t="s">
        <v>77</v>
      </c>
      <c r="I314">
        <v>659</v>
      </c>
      <c r="J314">
        <v>2020</v>
      </c>
      <c r="K314" t="s">
        <v>77</v>
      </c>
      <c r="L314" s="2">
        <v>43903.722916666666</v>
      </c>
      <c r="M314">
        <v>60</v>
      </c>
      <c r="N314" t="s">
        <v>87</v>
      </c>
      <c r="T314">
        <v>100000</v>
      </c>
      <c r="U314">
        <v>100000</v>
      </c>
      <c r="V314">
        <v>100000</v>
      </c>
      <c r="W314">
        <v>100000</v>
      </c>
      <c r="X314">
        <v>0</v>
      </c>
      <c r="AA314" s="2">
        <v>44272.555451388886</v>
      </c>
    </row>
    <row r="315" spans="1:27" hidden="1" x14ac:dyDescent="0.25">
      <c r="A315" t="s">
        <v>884</v>
      </c>
      <c r="B315">
        <v>4291</v>
      </c>
      <c r="C315" t="s">
        <v>73</v>
      </c>
      <c r="D315" t="s">
        <v>74</v>
      </c>
      <c r="E315">
        <v>46705</v>
      </c>
      <c r="F315" t="s">
        <v>75</v>
      </c>
      <c r="G315" t="s">
        <v>78</v>
      </c>
      <c r="H315" t="s">
        <v>77</v>
      </c>
      <c r="I315">
        <v>659</v>
      </c>
      <c r="J315">
        <v>2020</v>
      </c>
      <c r="K315" t="s">
        <v>77</v>
      </c>
      <c r="L315" s="2">
        <v>43903.722916666666</v>
      </c>
      <c r="M315">
        <v>45</v>
      </c>
      <c r="N315" t="s">
        <v>87</v>
      </c>
      <c r="T315">
        <v>100000</v>
      </c>
      <c r="U315">
        <v>100000</v>
      </c>
      <c r="V315">
        <v>100000</v>
      </c>
      <c r="W315">
        <v>100000</v>
      </c>
      <c r="X315">
        <v>0</v>
      </c>
      <c r="AA315" s="2">
        <v>44272.555451388886</v>
      </c>
    </row>
    <row r="316" spans="1:27" hidden="1" x14ac:dyDescent="0.25">
      <c r="A316" t="s">
        <v>884</v>
      </c>
      <c r="B316">
        <v>4291</v>
      </c>
      <c r="C316" t="s">
        <v>73</v>
      </c>
      <c r="D316" t="s">
        <v>74</v>
      </c>
      <c r="E316">
        <v>46706</v>
      </c>
      <c r="F316" t="s">
        <v>75</v>
      </c>
      <c r="G316" t="s">
        <v>78</v>
      </c>
      <c r="H316" t="s">
        <v>77</v>
      </c>
      <c r="I316">
        <v>659</v>
      </c>
      <c r="J316">
        <v>2020</v>
      </c>
      <c r="K316" t="s">
        <v>77</v>
      </c>
      <c r="L316" s="2">
        <v>43903.722916666666</v>
      </c>
      <c r="M316">
        <v>59</v>
      </c>
      <c r="N316" t="s">
        <v>87</v>
      </c>
      <c r="T316">
        <v>136000</v>
      </c>
      <c r="U316">
        <v>136000</v>
      </c>
      <c r="V316">
        <v>136000</v>
      </c>
      <c r="W316">
        <v>136000</v>
      </c>
      <c r="X316">
        <v>0</v>
      </c>
      <c r="AA316" s="2">
        <v>44272.555451388886</v>
      </c>
    </row>
    <row r="317" spans="1:27" hidden="1" x14ac:dyDescent="0.25">
      <c r="A317" t="s">
        <v>884</v>
      </c>
      <c r="B317">
        <v>4291</v>
      </c>
      <c r="C317" t="s">
        <v>73</v>
      </c>
      <c r="D317" t="s">
        <v>74</v>
      </c>
      <c r="E317">
        <v>46708</v>
      </c>
      <c r="F317" t="s">
        <v>75</v>
      </c>
      <c r="G317" t="s">
        <v>78</v>
      </c>
      <c r="H317" t="s">
        <v>77</v>
      </c>
      <c r="I317">
        <v>659</v>
      </c>
      <c r="J317">
        <v>2020</v>
      </c>
      <c r="K317" t="s">
        <v>77</v>
      </c>
      <c r="L317" s="2">
        <v>43903.724999999999</v>
      </c>
      <c r="M317">
        <v>48</v>
      </c>
      <c r="N317" t="s">
        <v>87</v>
      </c>
      <c r="T317">
        <v>100000</v>
      </c>
      <c r="U317">
        <v>100000</v>
      </c>
      <c r="V317">
        <v>100000</v>
      </c>
      <c r="W317">
        <v>100000</v>
      </c>
      <c r="X317">
        <v>0</v>
      </c>
      <c r="AA317" s="2">
        <v>44272.555451388886</v>
      </c>
    </row>
    <row r="318" spans="1:27" hidden="1" x14ac:dyDescent="0.25">
      <c r="A318" t="s">
        <v>884</v>
      </c>
      <c r="B318">
        <v>4291</v>
      </c>
      <c r="C318" t="s">
        <v>73</v>
      </c>
      <c r="D318" t="s">
        <v>74</v>
      </c>
      <c r="E318">
        <v>46709</v>
      </c>
      <c r="F318" t="s">
        <v>75</v>
      </c>
      <c r="G318" t="s">
        <v>78</v>
      </c>
      <c r="H318" t="s">
        <v>77</v>
      </c>
      <c r="I318">
        <v>659</v>
      </c>
      <c r="J318">
        <v>2020</v>
      </c>
      <c r="K318" t="s">
        <v>77</v>
      </c>
      <c r="L318" s="2">
        <v>43903.724999999999</v>
      </c>
      <c r="M318">
        <v>11</v>
      </c>
      <c r="N318" t="s">
        <v>87</v>
      </c>
      <c r="T318">
        <v>100000</v>
      </c>
      <c r="U318">
        <v>100000</v>
      </c>
      <c r="V318">
        <v>100000</v>
      </c>
      <c r="W318">
        <v>100000</v>
      </c>
      <c r="X318">
        <v>0</v>
      </c>
      <c r="AA318" s="2">
        <v>44272.555451388886</v>
      </c>
    </row>
    <row r="319" spans="1:27" hidden="1" x14ac:dyDescent="0.25">
      <c r="A319" t="s">
        <v>884</v>
      </c>
      <c r="B319">
        <v>4291</v>
      </c>
      <c r="C319" t="s">
        <v>73</v>
      </c>
      <c r="D319" t="s">
        <v>74</v>
      </c>
      <c r="E319">
        <v>46710</v>
      </c>
      <c r="F319" t="s">
        <v>75</v>
      </c>
      <c r="G319" t="s">
        <v>78</v>
      </c>
      <c r="H319" t="s">
        <v>77</v>
      </c>
      <c r="I319">
        <v>659</v>
      </c>
      <c r="J319">
        <v>2020</v>
      </c>
      <c r="K319" t="s">
        <v>77</v>
      </c>
      <c r="L319" s="2">
        <v>43903.724999999999</v>
      </c>
      <c r="M319">
        <v>60</v>
      </c>
      <c r="N319" t="s">
        <v>87</v>
      </c>
      <c r="T319">
        <v>170000</v>
      </c>
      <c r="U319">
        <v>170000</v>
      </c>
      <c r="V319">
        <v>170000</v>
      </c>
      <c r="W319">
        <v>170000</v>
      </c>
      <c r="X319">
        <v>0</v>
      </c>
      <c r="AA319" s="2">
        <v>44272.555451388886</v>
      </c>
    </row>
    <row r="320" spans="1:27" hidden="1" x14ac:dyDescent="0.25">
      <c r="A320" t="s">
        <v>884</v>
      </c>
      <c r="B320">
        <v>4291</v>
      </c>
      <c r="C320" t="s">
        <v>73</v>
      </c>
      <c r="D320" t="s">
        <v>74</v>
      </c>
      <c r="E320">
        <v>46711</v>
      </c>
      <c r="F320" t="s">
        <v>75</v>
      </c>
      <c r="G320" t="s">
        <v>78</v>
      </c>
      <c r="H320" t="s">
        <v>77</v>
      </c>
      <c r="I320">
        <v>659</v>
      </c>
      <c r="J320">
        <v>2020</v>
      </c>
      <c r="K320" t="s">
        <v>77</v>
      </c>
      <c r="L320" s="2">
        <v>43903.724999999999</v>
      </c>
      <c r="M320">
        <v>42</v>
      </c>
      <c r="N320" t="s">
        <v>87</v>
      </c>
      <c r="T320">
        <v>100000</v>
      </c>
      <c r="U320">
        <v>100000</v>
      </c>
      <c r="V320">
        <v>100000</v>
      </c>
      <c r="W320">
        <v>100000</v>
      </c>
      <c r="X320">
        <v>0</v>
      </c>
      <c r="AA320" s="2">
        <v>44272.555451388886</v>
      </c>
    </row>
    <row r="321" spans="1:27" hidden="1" x14ac:dyDescent="0.25">
      <c r="A321" t="s">
        <v>884</v>
      </c>
      <c r="B321">
        <v>4291</v>
      </c>
      <c r="C321" t="s">
        <v>73</v>
      </c>
      <c r="D321" t="s">
        <v>74</v>
      </c>
      <c r="E321">
        <v>46712</v>
      </c>
      <c r="F321" t="s">
        <v>75</v>
      </c>
      <c r="G321" t="s">
        <v>78</v>
      </c>
      <c r="H321" t="s">
        <v>77</v>
      </c>
      <c r="I321">
        <v>659</v>
      </c>
      <c r="J321">
        <v>2020</v>
      </c>
      <c r="K321" t="s">
        <v>77</v>
      </c>
      <c r="L321" s="2">
        <v>43903.724999999999</v>
      </c>
      <c r="M321">
        <v>59</v>
      </c>
      <c r="N321" t="s">
        <v>87</v>
      </c>
      <c r="T321">
        <v>200000</v>
      </c>
      <c r="U321">
        <v>200000</v>
      </c>
      <c r="V321">
        <v>200000</v>
      </c>
      <c r="W321">
        <v>200000</v>
      </c>
      <c r="X321">
        <v>0</v>
      </c>
      <c r="AA321" s="2">
        <v>44272.555451388886</v>
      </c>
    </row>
    <row r="322" spans="1:27" hidden="1" x14ac:dyDescent="0.25">
      <c r="A322" t="s">
        <v>884</v>
      </c>
      <c r="B322">
        <v>4291</v>
      </c>
      <c r="C322" t="s">
        <v>73</v>
      </c>
      <c r="D322" t="s">
        <v>74</v>
      </c>
      <c r="E322">
        <v>46713</v>
      </c>
      <c r="F322" t="s">
        <v>75</v>
      </c>
      <c r="G322" t="s">
        <v>78</v>
      </c>
      <c r="H322" t="s">
        <v>77</v>
      </c>
      <c r="I322">
        <v>659</v>
      </c>
      <c r="J322">
        <v>2020</v>
      </c>
      <c r="K322" t="s">
        <v>77</v>
      </c>
      <c r="L322" s="2">
        <v>43903.724999999999</v>
      </c>
      <c r="M322">
        <v>11</v>
      </c>
      <c r="N322" t="s">
        <v>87</v>
      </c>
      <c r="T322">
        <v>100000</v>
      </c>
      <c r="U322">
        <v>100000</v>
      </c>
      <c r="V322">
        <v>100000</v>
      </c>
      <c r="W322">
        <v>100000</v>
      </c>
      <c r="X322">
        <v>0</v>
      </c>
      <c r="AA322" s="2">
        <v>44272.555451388886</v>
      </c>
    </row>
    <row r="323" spans="1:27" hidden="1" x14ac:dyDescent="0.25">
      <c r="A323" t="s">
        <v>884</v>
      </c>
      <c r="B323">
        <v>4291</v>
      </c>
      <c r="C323" t="s">
        <v>73</v>
      </c>
      <c r="D323" t="s">
        <v>74</v>
      </c>
      <c r="E323">
        <v>46668</v>
      </c>
      <c r="F323" t="s">
        <v>75</v>
      </c>
      <c r="G323" t="s">
        <v>78</v>
      </c>
      <c r="H323" t="s">
        <v>77</v>
      </c>
      <c r="I323">
        <v>731</v>
      </c>
      <c r="J323">
        <v>2020</v>
      </c>
      <c r="K323" t="s">
        <v>77</v>
      </c>
      <c r="L323" s="2">
        <v>43903.713194444441</v>
      </c>
      <c r="M323">
        <v>90</v>
      </c>
      <c r="N323" t="s">
        <v>87</v>
      </c>
      <c r="T323">
        <v>55000</v>
      </c>
      <c r="U323">
        <v>55000</v>
      </c>
      <c r="V323">
        <v>55000</v>
      </c>
      <c r="W323">
        <v>55000</v>
      </c>
      <c r="X323">
        <v>0</v>
      </c>
      <c r="AA323" s="2">
        <v>44272.555451388886</v>
      </c>
    </row>
    <row r="324" spans="1:27" hidden="1" x14ac:dyDescent="0.25">
      <c r="A324" t="s">
        <v>884</v>
      </c>
      <c r="B324">
        <v>4291</v>
      </c>
      <c r="C324" t="s">
        <v>73</v>
      </c>
      <c r="D324" t="s">
        <v>74</v>
      </c>
      <c r="E324">
        <v>46669</v>
      </c>
      <c r="F324" t="s">
        <v>75</v>
      </c>
      <c r="G324" t="s">
        <v>78</v>
      </c>
      <c r="H324" t="s">
        <v>77</v>
      </c>
      <c r="I324">
        <v>731</v>
      </c>
      <c r="J324">
        <v>2020</v>
      </c>
      <c r="K324" t="s">
        <v>77</v>
      </c>
      <c r="L324" s="2">
        <v>43903.713194444441</v>
      </c>
      <c r="M324">
        <v>44</v>
      </c>
      <c r="N324" t="s">
        <v>87</v>
      </c>
      <c r="T324">
        <v>60000</v>
      </c>
      <c r="U324">
        <v>60000</v>
      </c>
      <c r="V324">
        <v>60000</v>
      </c>
      <c r="W324">
        <v>60000</v>
      </c>
      <c r="X324">
        <v>0</v>
      </c>
      <c r="AA324" s="2">
        <v>44272.555451388886</v>
      </c>
    </row>
    <row r="325" spans="1:27" hidden="1" x14ac:dyDescent="0.25">
      <c r="A325" t="s">
        <v>884</v>
      </c>
      <c r="B325">
        <v>4291</v>
      </c>
      <c r="C325" t="s">
        <v>73</v>
      </c>
      <c r="D325" t="s">
        <v>74</v>
      </c>
      <c r="E325">
        <v>46670</v>
      </c>
      <c r="F325" t="s">
        <v>75</v>
      </c>
      <c r="G325" t="s">
        <v>78</v>
      </c>
      <c r="H325" t="s">
        <v>77</v>
      </c>
      <c r="I325">
        <v>731</v>
      </c>
      <c r="J325">
        <v>2020</v>
      </c>
      <c r="K325" t="s">
        <v>77</v>
      </c>
      <c r="L325" s="2">
        <v>43903.713194444441</v>
      </c>
      <c r="M325">
        <v>90</v>
      </c>
      <c r="N325" t="s">
        <v>87</v>
      </c>
      <c r="T325">
        <v>55000</v>
      </c>
      <c r="U325">
        <v>55000</v>
      </c>
      <c r="V325">
        <v>55000</v>
      </c>
      <c r="W325">
        <v>55000</v>
      </c>
      <c r="X325">
        <v>0</v>
      </c>
      <c r="AA325" s="2">
        <v>44272.555451388886</v>
      </c>
    </row>
    <row r="326" spans="1:27" hidden="1" x14ac:dyDescent="0.25">
      <c r="A326" t="s">
        <v>884</v>
      </c>
      <c r="B326">
        <v>4291</v>
      </c>
      <c r="C326" t="s">
        <v>73</v>
      </c>
      <c r="D326" t="s">
        <v>74</v>
      </c>
      <c r="E326">
        <v>46671</v>
      </c>
      <c r="F326" t="s">
        <v>75</v>
      </c>
      <c r="G326" t="s">
        <v>78</v>
      </c>
      <c r="H326" t="s">
        <v>77</v>
      </c>
      <c r="I326">
        <v>731</v>
      </c>
      <c r="J326">
        <v>2020</v>
      </c>
      <c r="K326" t="s">
        <v>77</v>
      </c>
      <c r="L326" s="2">
        <v>43903.713194444441</v>
      </c>
      <c r="M326">
        <v>89</v>
      </c>
      <c r="N326" t="s">
        <v>87</v>
      </c>
      <c r="T326">
        <v>55000</v>
      </c>
      <c r="U326">
        <v>55000</v>
      </c>
      <c r="V326">
        <v>55000</v>
      </c>
      <c r="W326">
        <v>55000</v>
      </c>
      <c r="X326">
        <v>0</v>
      </c>
      <c r="AA326" s="2">
        <v>44272.555451388886</v>
      </c>
    </row>
    <row r="327" spans="1:27" hidden="1" x14ac:dyDescent="0.25">
      <c r="A327" t="s">
        <v>884</v>
      </c>
      <c r="B327">
        <v>4291</v>
      </c>
      <c r="C327" t="s">
        <v>73</v>
      </c>
      <c r="D327" t="s">
        <v>74</v>
      </c>
      <c r="E327">
        <v>46672</v>
      </c>
      <c r="F327" t="s">
        <v>75</v>
      </c>
      <c r="G327" t="s">
        <v>78</v>
      </c>
      <c r="H327" t="s">
        <v>77</v>
      </c>
      <c r="I327">
        <v>731</v>
      </c>
      <c r="J327">
        <v>2020</v>
      </c>
      <c r="K327" t="s">
        <v>77</v>
      </c>
      <c r="L327" s="2">
        <v>43903.713194444441</v>
      </c>
      <c r="M327">
        <v>89</v>
      </c>
      <c r="N327" t="s">
        <v>87</v>
      </c>
      <c r="T327">
        <v>55000</v>
      </c>
      <c r="U327">
        <v>55000</v>
      </c>
      <c r="V327">
        <v>55000</v>
      </c>
      <c r="W327">
        <v>55000</v>
      </c>
      <c r="X327">
        <v>0</v>
      </c>
      <c r="AA327" s="2">
        <v>44272.555451388886</v>
      </c>
    </row>
    <row r="328" spans="1:27" hidden="1" x14ac:dyDescent="0.25">
      <c r="A328" t="s">
        <v>884</v>
      </c>
      <c r="B328">
        <v>4291</v>
      </c>
      <c r="C328" t="s">
        <v>73</v>
      </c>
      <c r="D328" t="s">
        <v>74</v>
      </c>
      <c r="E328">
        <v>46673</v>
      </c>
      <c r="F328" t="s">
        <v>75</v>
      </c>
      <c r="G328" t="s">
        <v>78</v>
      </c>
      <c r="H328" t="s">
        <v>77</v>
      </c>
      <c r="I328">
        <v>731</v>
      </c>
      <c r="J328">
        <v>2020</v>
      </c>
      <c r="K328" t="s">
        <v>77</v>
      </c>
      <c r="L328" s="2">
        <v>43903.713194444441</v>
      </c>
      <c r="M328">
        <v>89</v>
      </c>
      <c r="N328" t="s">
        <v>87</v>
      </c>
      <c r="T328">
        <v>55000</v>
      </c>
      <c r="U328">
        <v>55000</v>
      </c>
      <c r="V328">
        <v>55000</v>
      </c>
      <c r="W328">
        <v>55000</v>
      </c>
      <c r="X328">
        <v>0</v>
      </c>
      <c r="AA328" s="2">
        <v>44272.555451388886</v>
      </c>
    </row>
    <row r="329" spans="1:27" hidden="1" x14ac:dyDescent="0.25">
      <c r="A329" t="s">
        <v>884</v>
      </c>
      <c r="B329">
        <v>4291</v>
      </c>
      <c r="C329" t="s">
        <v>73</v>
      </c>
      <c r="D329" t="s">
        <v>74</v>
      </c>
      <c r="E329">
        <v>46674</v>
      </c>
      <c r="F329" t="s">
        <v>75</v>
      </c>
      <c r="G329" t="s">
        <v>78</v>
      </c>
      <c r="H329" t="s">
        <v>77</v>
      </c>
      <c r="I329">
        <v>731</v>
      </c>
      <c r="J329">
        <v>2020</v>
      </c>
      <c r="K329" t="s">
        <v>77</v>
      </c>
      <c r="L329" s="2">
        <v>43903.713194444441</v>
      </c>
      <c r="M329">
        <v>89</v>
      </c>
      <c r="N329" t="s">
        <v>87</v>
      </c>
      <c r="T329">
        <v>55000</v>
      </c>
      <c r="U329">
        <v>55000</v>
      </c>
      <c r="V329">
        <v>55000</v>
      </c>
      <c r="W329">
        <v>55000</v>
      </c>
      <c r="X329">
        <v>0</v>
      </c>
      <c r="AA329" s="2">
        <v>44272.555451388886</v>
      </c>
    </row>
    <row r="330" spans="1:27" hidden="1" x14ac:dyDescent="0.25">
      <c r="A330" t="s">
        <v>884</v>
      </c>
      <c r="B330">
        <v>4291</v>
      </c>
      <c r="C330" t="s">
        <v>73</v>
      </c>
      <c r="D330" t="s">
        <v>74</v>
      </c>
      <c r="E330">
        <v>46675</v>
      </c>
      <c r="F330" t="s">
        <v>75</v>
      </c>
      <c r="G330" t="s">
        <v>78</v>
      </c>
      <c r="H330" t="s">
        <v>77</v>
      </c>
      <c r="I330">
        <v>731</v>
      </c>
      <c r="J330">
        <v>2020</v>
      </c>
      <c r="K330" t="s">
        <v>77</v>
      </c>
      <c r="L330" s="2">
        <v>43903.713194444441</v>
      </c>
      <c r="M330">
        <v>89</v>
      </c>
      <c r="N330" t="s">
        <v>87</v>
      </c>
      <c r="T330">
        <v>55000</v>
      </c>
      <c r="U330">
        <v>55000</v>
      </c>
      <c r="V330">
        <v>55000</v>
      </c>
      <c r="W330">
        <v>55000</v>
      </c>
      <c r="X330">
        <v>0</v>
      </c>
      <c r="AA330" s="2">
        <v>44272.555451388886</v>
      </c>
    </row>
    <row r="331" spans="1:27" hidden="1" x14ac:dyDescent="0.25">
      <c r="A331" t="s">
        <v>884</v>
      </c>
      <c r="B331">
        <v>4291</v>
      </c>
      <c r="C331" t="s">
        <v>73</v>
      </c>
      <c r="D331" t="s">
        <v>74</v>
      </c>
      <c r="E331">
        <v>46676</v>
      </c>
      <c r="F331" t="s">
        <v>75</v>
      </c>
      <c r="G331" t="s">
        <v>78</v>
      </c>
      <c r="H331" t="s">
        <v>77</v>
      </c>
      <c r="I331">
        <v>731</v>
      </c>
      <c r="J331">
        <v>2020</v>
      </c>
      <c r="K331" t="s">
        <v>77</v>
      </c>
      <c r="L331" s="2">
        <v>43903.713194444441</v>
      </c>
      <c r="M331">
        <v>56</v>
      </c>
      <c r="N331" t="s">
        <v>87</v>
      </c>
      <c r="T331">
        <v>100000</v>
      </c>
      <c r="U331">
        <v>100000</v>
      </c>
      <c r="V331">
        <v>100000</v>
      </c>
      <c r="W331">
        <v>100000</v>
      </c>
      <c r="X331">
        <v>0</v>
      </c>
      <c r="AA331" s="2">
        <v>44272.555451388886</v>
      </c>
    </row>
    <row r="332" spans="1:27" hidden="1" x14ac:dyDescent="0.25">
      <c r="A332" t="s">
        <v>884</v>
      </c>
      <c r="B332">
        <v>4291</v>
      </c>
      <c r="C332" t="s">
        <v>73</v>
      </c>
      <c r="D332" t="s">
        <v>74</v>
      </c>
      <c r="E332">
        <v>46686</v>
      </c>
      <c r="F332" t="s">
        <v>75</v>
      </c>
      <c r="G332" t="s">
        <v>78</v>
      </c>
      <c r="H332" t="s">
        <v>77</v>
      </c>
      <c r="I332">
        <v>731</v>
      </c>
      <c r="J332">
        <v>2020</v>
      </c>
      <c r="K332" t="s">
        <v>77</v>
      </c>
      <c r="L332" s="2">
        <v>43903.715277777781</v>
      </c>
      <c r="M332">
        <v>90</v>
      </c>
      <c r="N332" t="s">
        <v>87</v>
      </c>
      <c r="T332">
        <v>55000</v>
      </c>
      <c r="U332">
        <v>55000</v>
      </c>
      <c r="V332">
        <v>55000</v>
      </c>
      <c r="W332">
        <v>55000</v>
      </c>
      <c r="X332">
        <v>0</v>
      </c>
      <c r="AA332" s="2">
        <v>44272.555451388886</v>
      </c>
    </row>
    <row r="333" spans="1:27" hidden="1" x14ac:dyDescent="0.25">
      <c r="A333" t="s">
        <v>884</v>
      </c>
      <c r="B333">
        <v>4291</v>
      </c>
      <c r="C333" t="s">
        <v>73</v>
      </c>
      <c r="D333" t="s">
        <v>74</v>
      </c>
      <c r="E333">
        <v>46687</v>
      </c>
      <c r="F333" t="s">
        <v>75</v>
      </c>
      <c r="G333" t="s">
        <v>78</v>
      </c>
      <c r="H333" t="s">
        <v>77</v>
      </c>
      <c r="I333">
        <v>731</v>
      </c>
      <c r="J333">
        <v>2020</v>
      </c>
      <c r="K333" t="s">
        <v>77</v>
      </c>
      <c r="L333" s="2">
        <v>43903.715277777781</v>
      </c>
      <c r="M333">
        <v>89</v>
      </c>
      <c r="N333" t="s">
        <v>87</v>
      </c>
      <c r="T333">
        <v>55000</v>
      </c>
      <c r="U333">
        <v>55000</v>
      </c>
      <c r="V333">
        <v>55000</v>
      </c>
      <c r="W333">
        <v>55000</v>
      </c>
      <c r="X333">
        <v>0</v>
      </c>
      <c r="AA333" s="2">
        <v>44272.555451388886</v>
      </c>
    </row>
    <row r="334" spans="1:27" hidden="1" x14ac:dyDescent="0.25">
      <c r="A334" t="s">
        <v>884</v>
      </c>
      <c r="B334">
        <v>4291</v>
      </c>
      <c r="C334" t="s">
        <v>73</v>
      </c>
      <c r="D334" t="s">
        <v>74</v>
      </c>
      <c r="E334">
        <v>46688</v>
      </c>
      <c r="F334" t="s">
        <v>75</v>
      </c>
      <c r="G334" t="s">
        <v>78</v>
      </c>
      <c r="H334" t="s">
        <v>77</v>
      </c>
      <c r="I334">
        <v>731</v>
      </c>
      <c r="J334">
        <v>2020</v>
      </c>
      <c r="K334" t="s">
        <v>77</v>
      </c>
      <c r="L334" s="2">
        <v>43903.715277777781</v>
      </c>
      <c r="M334">
        <v>89</v>
      </c>
      <c r="N334" t="s">
        <v>87</v>
      </c>
      <c r="T334">
        <v>55000</v>
      </c>
      <c r="U334">
        <v>55000</v>
      </c>
      <c r="V334">
        <v>55000</v>
      </c>
      <c r="W334">
        <v>55000</v>
      </c>
      <c r="X334">
        <v>0</v>
      </c>
      <c r="AA334" s="2">
        <v>44272.555451388886</v>
      </c>
    </row>
    <row r="335" spans="1:27" hidden="1" x14ac:dyDescent="0.25">
      <c r="A335" t="s">
        <v>884</v>
      </c>
      <c r="B335">
        <v>4291</v>
      </c>
      <c r="C335" t="s">
        <v>73</v>
      </c>
      <c r="D335" t="s">
        <v>74</v>
      </c>
      <c r="E335">
        <v>46689</v>
      </c>
      <c r="F335" t="s">
        <v>75</v>
      </c>
      <c r="G335" t="s">
        <v>78</v>
      </c>
      <c r="H335" t="s">
        <v>77</v>
      </c>
      <c r="I335">
        <v>731</v>
      </c>
      <c r="J335">
        <v>2020</v>
      </c>
      <c r="K335" t="s">
        <v>77</v>
      </c>
      <c r="L335" s="2">
        <v>43903.715277777781</v>
      </c>
      <c r="M335">
        <v>89</v>
      </c>
      <c r="N335" t="s">
        <v>87</v>
      </c>
      <c r="T335">
        <v>55000</v>
      </c>
      <c r="U335">
        <v>55000</v>
      </c>
      <c r="V335">
        <v>55000</v>
      </c>
      <c r="W335">
        <v>55000</v>
      </c>
      <c r="X335">
        <v>0</v>
      </c>
      <c r="AA335" s="2">
        <v>44272.555451388886</v>
      </c>
    </row>
    <row r="336" spans="1:27" hidden="1" x14ac:dyDescent="0.25">
      <c r="A336" t="s">
        <v>884</v>
      </c>
      <c r="B336">
        <v>4291</v>
      </c>
      <c r="C336" t="s">
        <v>73</v>
      </c>
      <c r="D336" t="s">
        <v>74</v>
      </c>
      <c r="E336">
        <v>46690</v>
      </c>
      <c r="F336" t="s">
        <v>75</v>
      </c>
      <c r="G336" t="s">
        <v>78</v>
      </c>
      <c r="H336" t="s">
        <v>77</v>
      </c>
      <c r="I336">
        <v>731</v>
      </c>
      <c r="J336">
        <v>2020</v>
      </c>
      <c r="K336" t="s">
        <v>77</v>
      </c>
      <c r="L336" s="2">
        <v>43903.715277777781</v>
      </c>
      <c r="M336">
        <v>54</v>
      </c>
      <c r="N336" t="s">
        <v>87</v>
      </c>
      <c r="T336">
        <v>85000</v>
      </c>
      <c r="U336">
        <v>85000</v>
      </c>
      <c r="V336">
        <v>85000</v>
      </c>
      <c r="W336">
        <v>85000</v>
      </c>
      <c r="X336">
        <v>0</v>
      </c>
      <c r="AA336" s="2">
        <v>44272.555451388886</v>
      </c>
    </row>
    <row r="337" spans="1:27" hidden="1" x14ac:dyDescent="0.25">
      <c r="A337" t="s">
        <v>1078</v>
      </c>
      <c r="B337">
        <v>4291</v>
      </c>
      <c r="C337" t="s">
        <v>73</v>
      </c>
      <c r="D337" t="s">
        <v>74</v>
      </c>
      <c r="E337">
        <v>52227</v>
      </c>
      <c r="F337" t="s">
        <v>75</v>
      </c>
      <c r="G337" t="s">
        <v>78</v>
      </c>
      <c r="H337" t="s">
        <v>76</v>
      </c>
      <c r="I337">
        <v>1685</v>
      </c>
      <c r="J337">
        <v>2020</v>
      </c>
      <c r="K337" t="s">
        <v>77</v>
      </c>
      <c r="L337" s="2">
        <v>43934.783333333333</v>
      </c>
      <c r="M337">
        <v>60</v>
      </c>
      <c r="N337" t="s">
        <v>87</v>
      </c>
      <c r="T337">
        <v>12602</v>
      </c>
      <c r="U337">
        <v>12602</v>
      </c>
      <c r="V337">
        <v>12602</v>
      </c>
      <c r="W337">
        <v>12602</v>
      </c>
      <c r="X337">
        <v>0</v>
      </c>
      <c r="AA337" s="2">
        <v>44272.555451388886</v>
      </c>
    </row>
    <row r="338" spans="1:27" hidden="1" x14ac:dyDescent="0.25">
      <c r="A338" t="s">
        <v>1078</v>
      </c>
      <c r="B338">
        <v>4291</v>
      </c>
      <c r="C338" t="s">
        <v>73</v>
      </c>
      <c r="D338" t="s">
        <v>74</v>
      </c>
      <c r="E338">
        <v>52228</v>
      </c>
      <c r="F338" t="s">
        <v>75</v>
      </c>
      <c r="G338" t="s">
        <v>78</v>
      </c>
      <c r="H338" t="s">
        <v>76</v>
      </c>
      <c r="I338">
        <v>1686</v>
      </c>
      <c r="J338">
        <v>2020</v>
      </c>
      <c r="K338" t="s">
        <v>77</v>
      </c>
      <c r="L338" s="2">
        <v>43934.784722222219</v>
      </c>
      <c r="M338">
        <v>60</v>
      </c>
      <c r="N338" t="s">
        <v>87</v>
      </c>
      <c r="T338">
        <v>5000</v>
      </c>
      <c r="U338">
        <v>5000</v>
      </c>
      <c r="V338">
        <v>5000</v>
      </c>
      <c r="W338">
        <v>5000</v>
      </c>
      <c r="X338">
        <v>0</v>
      </c>
      <c r="AA338" s="2">
        <v>44272.555451388886</v>
      </c>
    </row>
    <row r="339" spans="1:27" hidden="1" x14ac:dyDescent="0.25">
      <c r="A339" t="s">
        <v>1078</v>
      </c>
      <c r="B339">
        <v>4291</v>
      </c>
      <c r="C339" t="s">
        <v>73</v>
      </c>
      <c r="D339" t="s">
        <v>74</v>
      </c>
      <c r="E339">
        <v>52214</v>
      </c>
      <c r="F339" t="s">
        <v>75</v>
      </c>
      <c r="G339" t="s">
        <v>78</v>
      </c>
      <c r="H339" t="s">
        <v>76</v>
      </c>
      <c r="I339">
        <v>1687</v>
      </c>
      <c r="J339">
        <v>2020</v>
      </c>
      <c r="K339" t="s">
        <v>77</v>
      </c>
      <c r="L339" s="2">
        <v>43934.716666666667</v>
      </c>
      <c r="M339">
        <v>46</v>
      </c>
      <c r="N339" t="s">
        <v>87</v>
      </c>
      <c r="T339">
        <v>100000</v>
      </c>
      <c r="U339">
        <v>100000</v>
      </c>
      <c r="V339">
        <v>100000</v>
      </c>
      <c r="W339">
        <v>100000</v>
      </c>
      <c r="X339">
        <v>0</v>
      </c>
      <c r="AA339" s="2">
        <v>44272.555451388886</v>
      </c>
    </row>
    <row r="340" spans="1:27" hidden="1" x14ac:dyDescent="0.25">
      <c r="A340" t="s">
        <v>1078</v>
      </c>
      <c r="B340">
        <v>4291</v>
      </c>
      <c r="C340" t="s">
        <v>73</v>
      </c>
      <c r="D340" t="s">
        <v>74</v>
      </c>
      <c r="E340">
        <v>52216</v>
      </c>
      <c r="F340" t="s">
        <v>75</v>
      </c>
      <c r="G340" t="s">
        <v>78</v>
      </c>
      <c r="H340" t="s">
        <v>76</v>
      </c>
      <c r="I340">
        <v>1687</v>
      </c>
      <c r="J340">
        <v>2020</v>
      </c>
      <c r="K340" t="s">
        <v>77</v>
      </c>
      <c r="L340" s="2">
        <v>43934.719444444447</v>
      </c>
      <c r="M340">
        <v>59</v>
      </c>
      <c r="N340" t="s">
        <v>87</v>
      </c>
      <c r="T340">
        <v>60000</v>
      </c>
      <c r="U340">
        <v>60000</v>
      </c>
      <c r="V340">
        <v>60000</v>
      </c>
      <c r="W340">
        <v>60000</v>
      </c>
      <c r="X340">
        <v>0</v>
      </c>
      <c r="AA340" s="2">
        <v>44272.555451388886</v>
      </c>
    </row>
    <row r="341" spans="1:27" hidden="1" x14ac:dyDescent="0.25">
      <c r="A341" t="s">
        <v>1078</v>
      </c>
      <c r="B341">
        <v>4291</v>
      </c>
      <c r="C341" t="s">
        <v>73</v>
      </c>
      <c r="D341" t="s">
        <v>74</v>
      </c>
      <c r="E341">
        <v>52218</v>
      </c>
      <c r="F341" t="s">
        <v>75</v>
      </c>
      <c r="G341" t="s">
        <v>78</v>
      </c>
      <c r="H341" t="s">
        <v>76</v>
      </c>
      <c r="I341">
        <v>1687</v>
      </c>
      <c r="J341">
        <v>2020</v>
      </c>
      <c r="K341" t="s">
        <v>77</v>
      </c>
      <c r="L341" s="2">
        <v>43934.720138888886</v>
      </c>
      <c r="M341">
        <v>60</v>
      </c>
      <c r="N341" t="s">
        <v>87</v>
      </c>
      <c r="T341">
        <v>60000</v>
      </c>
      <c r="U341">
        <v>60000</v>
      </c>
      <c r="V341">
        <v>60000</v>
      </c>
      <c r="W341">
        <v>60000</v>
      </c>
      <c r="X341">
        <v>0</v>
      </c>
      <c r="AA341" s="2">
        <v>44272.555451388886</v>
      </c>
    </row>
    <row r="342" spans="1:27" hidden="1" x14ac:dyDescent="0.25">
      <c r="A342" t="s">
        <v>1078</v>
      </c>
      <c r="B342">
        <v>4291</v>
      </c>
      <c r="C342" t="s">
        <v>73</v>
      </c>
      <c r="D342" t="s">
        <v>74</v>
      </c>
      <c r="E342">
        <v>52265</v>
      </c>
      <c r="F342" t="s">
        <v>75</v>
      </c>
      <c r="G342" t="s">
        <v>78</v>
      </c>
      <c r="H342" t="s">
        <v>76</v>
      </c>
      <c r="I342">
        <v>1687</v>
      </c>
      <c r="J342">
        <v>2020</v>
      </c>
      <c r="K342" t="s">
        <v>77</v>
      </c>
      <c r="L342" s="2">
        <v>43936.602083333331</v>
      </c>
      <c r="M342">
        <v>60</v>
      </c>
      <c r="N342" t="s">
        <v>87</v>
      </c>
      <c r="T342">
        <v>250000</v>
      </c>
      <c r="U342">
        <v>250000</v>
      </c>
      <c r="V342">
        <v>250000</v>
      </c>
      <c r="W342">
        <v>250000</v>
      </c>
      <c r="X342">
        <v>0</v>
      </c>
      <c r="AA342" s="2">
        <v>44272.555451388886</v>
      </c>
    </row>
    <row r="343" spans="1:27" hidden="1" x14ac:dyDescent="0.25">
      <c r="A343" t="s">
        <v>1078</v>
      </c>
      <c r="B343">
        <v>4291</v>
      </c>
      <c r="C343" t="s">
        <v>73</v>
      </c>
      <c r="D343" t="s">
        <v>74</v>
      </c>
      <c r="E343">
        <v>52220</v>
      </c>
      <c r="F343" t="s">
        <v>75</v>
      </c>
      <c r="G343" t="s">
        <v>78</v>
      </c>
      <c r="H343" t="s">
        <v>76</v>
      </c>
      <c r="I343">
        <v>1688</v>
      </c>
      <c r="J343">
        <v>2020</v>
      </c>
      <c r="K343" t="s">
        <v>77</v>
      </c>
      <c r="L343" s="2">
        <v>43934.722222222219</v>
      </c>
      <c r="M343">
        <v>19</v>
      </c>
      <c r="N343" t="s">
        <v>87</v>
      </c>
      <c r="T343">
        <v>60000</v>
      </c>
      <c r="U343">
        <v>60000</v>
      </c>
      <c r="V343">
        <v>60000</v>
      </c>
      <c r="W343">
        <v>60000</v>
      </c>
      <c r="X343">
        <v>0</v>
      </c>
      <c r="AA343" s="2">
        <v>44272.555451388886</v>
      </c>
    </row>
    <row r="344" spans="1:27" hidden="1" x14ac:dyDescent="0.25">
      <c r="A344" t="s">
        <v>1078</v>
      </c>
      <c r="B344">
        <v>4291</v>
      </c>
      <c r="C344" t="s">
        <v>73</v>
      </c>
      <c r="D344" t="s">
        <v>74</v>
      </c>
      <c r="E344">
        <v>52221</v>
      </c>
      <c r="F344" t="s">
        <v>75</v>
      </c>
      <c r="G344" t="s">
        <v>78</v>
      </c>
      <c r="H344" t="s">
        <v>76</v>
      </c>
      <c r="I344">
        <v>1688</v>
      </c>
      <c r="J344">
        <v>2020</v>
      </c>
      <c r="K344" t="s">
        <v>77</v>
      </c>
      <c r="L344" s="2">
        <v>43934.724305555559</v>
      </c>
      <c r="M344">
        <v>60</v>
      </c>
      <c r="N344" t="s">
        <v>87</v>
      </c>
      <c r="T344">
        <v>60000</v>
      </c>
      <c r="U344">
        <v>60000</v>
      </c>
      <c r="V344">
        <v>60000</v>
      </c>
      <c r="W344">
        <v>60000</v>
      </c>
      <c r="X344">
        <v>0</v>
      </c>
      <c r="AA344" s="2">
        <v>44272.555451388886</v>
      </c>
    </row>
    <row r="345" spans="1:27" hidden="1" x14ac:dyDescent="0.25">
      <c r="A345" t="s">
        <v>1078</v>
      </c>
      <c r="B345">
        <v>4291</v>
      </c>
      <c r="C345" t="s">
        <v>73</v>
      </c>
      <c r="D345" t="s">
        <v>74</v>
      </c>
      <c r="E345">
        <v>52223</v>
      </c>
      <c r="F345" t="s">
        <v>75</v>
      </c>
      <c r="G345" t="s">
        <v>78</v>
      </c>
      <c r="H345" t="s">
        <v>76</v>
      </c>
      <c r="I345">
        <v>1688</v>
      </c>
      <c r="J345">
        <v>2020</v>
      </c>
      <c r="K345" t="s">
        <v>77</v>
      </c>
      <c r="L345" s="2">
        <v>43934.728472222225</v>
      </c>
      <c r="M345">
        <v>60</v>
      </c>
      <c r="N345" t="s">
        <v>87</v>
      </c>
      <c r="T345">
        <v>60000</v>
      </c>
      <c r="U345">
        <v>60000</v>
      </c>
      <c r="V345">
        <v>60000</v>
      </c>
      <c r="W345">
        <v>60000</v>
      </c>
      <c r="X345">
        <v>0</v>
      </c>
      <c r="AA345" s="2">
        <v>44272.555451388886</v>
      </c>
    </row>
    <row r="346" spans="1:27" hidden="1" x14ac:dyDescent="0.25">
      <c r="A346" t="s">
        <v>1078</v>
      </c>
      <c r="B346">
        <v>4291</v>
      </c>
      <c r="C346" t="s">
        <v>73</v>
      </c>
      <c r="D346" t="s">
        <v>74</v>
      </c>
      <c r="E346">
        <v>52212</v>
      </c>
      <c r="F346" t="s">
        <v>75</v>
      </c>
      <c r="G346" t="s">
        <v>78</v>
      </c>
      <c r="H346" t="s">
        <v>76</v>
      </c>
      <c r="I346">
        <v>1689</v>
      </c>
      <c r="J346">
        <v>2020</v>
      </c>
      <c r="K346" t="s">
        <v>77</v>
      </c>
      <c r="L346" s="2">
        <v>43934.708333333336</v>
      </c>
      <c r="M346">
        <v>59</v>
      </c>
      <c r="N346" t="s">
        <v>87</v>
      </c>
      <c r="T346">
        <v>570000</v>
      </c>
      <c r="U346">
        <v>570000</v>
      </c>
      <c r="V346">
        <v>570000</v>
      </c>
      <c r="W346">
        <v>570000</v>
      </c>
      <c r="X346">
        <v>0</v>
      </c>
      <c r="AA346" s="2">
        <v>44272.555451388886</v>
      </c>
    </row>
    <row r="347" spans="1:27" hidden="1" x14ac:dyDescent="0.25">
      <c r="A347" t="s">
        <v>1078</v>
      </c>
      <c r="B347">
        <v>4291</v>
      </c>
      <c r="C347" t="s">
        <v>73</v>
      </c>
      <c r="D347" t="s">
        <v>74</v>
      </c>
      <c r="E347">
        <v>52224</v>
      </c>
      <c r="F347" t="s">
        <v>75</v>
      </c>
      <c r="G347" t="s">
        <v>78</v>
      </c>
      <c r="H347" t="s">
        <v>76</v>
      </c>
      <c r="I347">
        <v>1689</v>
      </c>
      <c r="J347">
        <v>2020</v>
      </c>
      <c r="K347" t="s">
        <v>77</v>
      </c>
      <c r="L347" s="2">
        <v>43934.729861111111</v>
      </c>
      <c r="M347">
        <v>59</v>
      </c>
      <c r="N347" t="s">
        <v>87</v>
      </c>
      <c r="T347">
        <v>60000</v>
      </c>
      <c r="U347">
        <v>60000</v>
      </c>
      <c r="V347">
        <v>60000</v>
      </c>
      <c r="W347">
        <v>60000</v>
      </c>
      <c r="X347">
        <v>0</v>
      </c>
      <c r="AA347" s="2">
        <v>44272.555451388886</v>
      </c>
    </row>
    <row r="348" spans="1:27" hidden="1" x14ac:dyDescent="0.25">
      <c r="A348" t="s">
        <v>1078</v>
      </c>
      <c r="B348">
        <v>4291</v>
      </c>
      <c r="C348" t="s">
        <v>73</v>
      </c>
      <c r="D348" t="s">
        <v>74</v>
      </c>
      <c r="E348">
        <v>52225</v>
      </c>
      <c r="F348" t="s">
        <v>75</v>
      </c>
      <c r="G348" t="s">
        <v>78</v>
      </c>
      <c r="H348" t="s">
        <v>76</v>
      </c>
      <c r="I348">
        <v>1689</v>
      </c>
      <c r="J348">
        <v>2020</v>
      </c>
      <c r="K348" t="s">
        <v>77</v>
      </c>
      <c r="L348" s="2">
        <v>43934.730555555558</v>
      </c>
      <c r="M348">
        <v>59</v>
      </c>
      <c r="N348" t="s">
        <v>87</v>
      </c>
      <c r="T348">
        <v>60000</v>
      </c>
      <c r="U348">
        <v>60000</v>
      </c>
      <c r="V348">
        <v>60000</v>
      </c>
      <c r="W348">
        <v>60000</v>
      </c>
      <c r="X348">
        <v>0</v>
      </c>
      <c r="AA348" s="2">
        <v>44272.555451388886</v>
      </c>
    </row>
    <row r="349" spans="1:27" hidden="1" x14ac:dyDescent="0.25">
      <c r="A349" t="s">
        <v>1078</v>
      </c>
      <c r="B349">
        <v>4291</v>
      </c>
      <c r="C349" t="s">
        <v>73</v>
      </c>
      <c r="D349" t="s">
        <v>74</v>
      </c>
      <c r="E349">
        <v>52229</v>
      </c>
      <c r="F349" t="s">
        <v>75</v>
      </c>
      <c r="G349" t="s">
        <v>78</v>
      </c>
      <c r="H349" t="s">
        <v>76</v>
      </c>
      <c r="I349">
        <v>1689</v>
      </c>
      <c r="J349">
        <v>2020</v>
      </c>
      <c r="K349" t="s">
        <v>77</v>
      </c>
      <c r="L349" s="2">
        <v>43934.785416666666</v>
      </c>
      <c r="M349">
        <v>60</v>
      </c>
      <c r="N349" t="s">
        <v>87</v>
      </c>
      <c r="T349">
        <v>120000</v>
      </c>
      <c r="U349">
        <v>120000</v>
      </c>
      <c r="V349">
        <v>120000</v>
      </c>
      <c r="W349">
        <v>120000</v>
      </c>
      <c r="X349">
        <v>0</v>
      </c>
      <c r="AA349" s="2">
        <v>44272.555451388886</v>
      </c>
    </row>
    <row r="350" spans="1:27" hidden="1" x14ac:dyDescent="0.25">
      <c r="A350" t="s">
        <v>1078</v>
      </c>
      <c r="B350">
        <v>1251</v>
      </c>
      <c r="C350" t="s">
        <v>409</v>
      </c>
      <c r="D350" t="s">
        <v>410</v>
      </c>
      <c r="E350">
        <v>56306</v>
      </c>
      <c r="F350" t="s">
        <v>176</v>
      </c>
      <c r="G350" t="s">
        <v>78</v>
      </c>
      <c r="H350" t="s">
        <v>343</v>
      </c>
      <c r="I350">
        <v>2019</v>
      </c>
      <c r="J350">
        <v>2020</v>
      </c>
      <c r="K350" t="s">
        <v>77</v>
      </c>
      <c r="L350" s="2">
        <v>44084.436111111114</v>
      </c>
      <c r="M350">
        <v>2554</v>
      </c>
      <c r="N350" t="s">
        <v>128</v>
      </c>
      <c r="O350" t="s">
        <v>87</v>
      </c>
      <c r="P350" t="s">
        <v>9023</v>
      </c>
      <c r="Q350">
        <v>26</v>
      </c>
      <c r="R350" t="s">
        <v>8942</v>
      </c>
      <c r="S350" s="2">
        <v>44216.897916666669</v>
      </c>
      <c r="T350">
        <v>24705.66</v>
      </c>
      <c r="U350">
        <v>24705.66</v>
      </c>
      <c r="V350">
        <v>24705.66</v>
      </c>
      <c r="W350">
        <v>0</v>
      </c>
      <c r="X350">
        <v>0</v>
      </c>
      <c r="Y350" t="s">
        <v>9024</v>
      </c>
      <c r="Z350" t="s">
        <v>8944</v>
      </c>
      <c r="AA350" s="2">
        <v>44272.555451388886</v>
      </c>
    </row>
    <row r="351" spans="1:27" hidden="1" x14ac:dyDescent="0.25">
      <c r="A351" t="s">
        <v>1078</v>
      </c>
      <c r="B351">
        <v>1251</v>
      </c>
      <c r="C351" t="s">
        <v>409</v>
      </c>
      <c r="D351" t="s">
        <v>410</v>
      </c>
      <c r="E351">
        <v>44983</v>
      </c>
      <c r="F351" t="s">
        <v>176</v>
      </c>
      <c r="G351" t="s">
        <v>78</v>
      </c>
      <c r="H351" t="s">
        <v>77</v>
      </c>
      <c r="I351">
        <v>32</v>
      </c>
      <c r="J351">
        <v>2020</v>
      </c>
      <c r="K351" t="s">
        <v>77</v>
      </c>
      <c r="L351" s="2">
        <v>43901.652777777781</v>
      </c>
      <c r="M351">
        <v>1491</v>
      </c>
      <c r="N351" t="s">
        <v>128</v>
      </c>
      <c r="O351" t="s">
        <v>87</v>
      </c>
      <c r="P351" t="s">
        <v>9025</v>
      </c>
      <c r="Q351">
        <v>25</v>
      </c>
      <c r="R351" t="s">
        <v>8942</v>
      </c>
      <c r="S351" s="2">
        <v>44161.647916666669</v>
      </c>
      <c r="T351">
        <v>20000</v>
      </c>
      <c r="U351">
        <v>20000</v>
      </c>
      <c r="V351">
        <v>19998.2</v>
      </c>
      <c r="W351">
        <v>0</v>
      </c>
      <c r="X351">
        <v>0</v>
      </c>
      <c r="Y351" t="s">
        <v>9026</v>
      </c>
      <c r="Z351" t="s">
        <v>8944</v>
      </c>
      <c r="AA351" s="2">
        <v>44272.555451388886</v>
      </c>
    </row>
    <row r="352" spans="1:27" hidden="1" x14ac:dyDescent="0.25">
      <c r="A352" t="s">
        <v>1078</v>
      </c>
      <c r="B352">
        <v>1251</v>
      </c>
      <c r="C352" t="s">
        <v>409</v>
      </c>
      <c r="D352" t="s">
        <v>410</v>
      </c>
      <c r="E352">
        <v>44985</v>
      </c>
      <c r="F352" t="s">
        <v>176</v>
      </c>
      <c r="G352" t="s">
        <v>78</v>
      </c>
      <c r="H352" t="s">
        <v>77</v>
      </c>
      <c r="I352">
        <v>32</v>
      </c>
      <c r="J352">
        <v>2020</v>
      </c>
      <c r="K352" t="s">
        <v>77</v>
      </c>
      <c r="L352" s="2">
        <v>43901.654166666667</v>
      </c>
      <c r="M352">
        <v>1497</v>
      </c>
      <c r="N352" t="s">
        <v>128</v>
      </c>
      <c r="O352" t="s">
        <v>87</v>
      </c>
      <c r="P352" t="s">
        <v>9027</v>
      </c>
      <c r="Q352">
        <v>15</v>
      </c>
      <c r="R352" t="s">
        <v>8942</v>
      </c>
      <c r="S352" s="2">
        <v>44266.616666666669</v>
      </c>
      <c r="T352">
        <v>20000</v>
      </c>
      <c r="U352">
        <v>20000</v>
      </c>
      <c r="V352">
        <v>20000</v>
      </c>
      <c r="W352">
        <v>17314.96</v>
      </c>
      <c r="X352">
        <v>0</v>
      </c>
      <c r="Y352" t="s">
        <v>9028</v>
      </c>
      <c r="Z352" t="s">
        <v>8944</v>
      </c>
      <c r="AA352" s="2">
        <v>44272.555451388886</v>
      </c>
    </row>
    <row r="353" spans="1:27" hidden="1" x14ac:dyDescent="0.25">
      <c r="A353" t="s">
        <v>1078</v>
      </c>
      <c r="B353">
        <v>1251</v>
      </c>
      <c r="C353" t="s">
        <v>409</v>
      </c>
      <c r="D353" t="s">
        <v>410</v>
      </c>
      <c r="E353">
        <v>44989</v>
      </c>
      <c r="F353" t="s">
        <v>176</v>
      </c>
      <c r="G353" t="s">
        <v>78</v>
      </c>
      <c r="H353" t="s">
        <v>77</v>
      </c>
      <c r="I353">
        <v>32</v>
      </c>
      <c r="J353">
        <v>2020</v>
      </c>
      <c r="K353" t="s">
        <v>77</v>
      </c>
      <c r="L353" s="2">
        <v>43901.65625</v>
      </c>
      <c r="M353">
        <v>1489</v>
      </c>
      <c r="N353" t="s">
        <v>128</v>
      </c>
      <c r="O353" t="s">
        <v>87</v>
      </c>
      <c r="P353" t="s">
        <v>9029</v>
      </c>
      <c r="Q353">
        <v>37</v>
      </c>
      <c r="R353" t="s">
        <v>8942</v>
      </c>
      <c r="S353" s="2">
        <v>44161.657638888886</v>
      </c>
      <c r="T353">
        <v>20000</v>
      </c>
      <c r="U353">
        <v>20000</v>
      </c>
      <c r="V353">
        <v>20000</v>
      </c>
      <c r="W353">
        <v>0</v>
      </c>
      <c r="X353">
        <v>0</v>
      </c>
      <c r="Y353" t="s">
        <v>9030</v>
      </c>
      <c r="Z353" t="s">
        <v>8944</v>
      </c>
      <c r="AA353" s="2">
        <v>44272.555451388886</v>
      </c>
    </row>
    <row r="354" spans="1:27" hidden="1" x14ac:dyDescent="0.25">
      <c r="A354" t="s">
        <v>1078</v>
      </c>
      <c r="B354">
        <v>1251</v>
      </c>
      <c r="C354" t="s">
        <v>409</v>
      </c>
      <c r="D354" t="s">
        <v>410</v>
      </c>
      <c r="E354">
        <v>44990</v>
      </c>
      <c r="F354" t="s">
        <v>176</v>
      </c>
      <c r="G354" t="s">
        <v>78</v>
      </c>
      <c r="H354" t="s">
        <v>77</v>
      </c>
      <c r="I354">
        <v>32</v>
      </c>
      <c r="J354">
        <v>2020</v>
      </c>
      <c r="K354" t="s">
        <v>77</v>
      </c>
      <c r="L354" s="2">
        <v>43901.656944444447</v>
      </c>
      <c r="M354">
        <v>1490</v>
      </c>
      <c r="N354" t="s">
        <v>128</v>
      </c>
      <c r="O354" t="s">
        <v>87</v>
      </c>
      <c r="P354" t="s">
        <v>9031</v>
      </c>
      <c r="Q354">
        <v>34</v>
      </c>
      <c r="R354" t="s">
        <v>8942</v>
      </c>
      <c r="S354" s="2">
        <v>44161.652777777781</v>
      </c>
      <c r="T354">
        <v>20000</v>
      </c>
      <c r="U354">
        <v>20000</v>
      </c>
      <c r="V354">
        <v>20000</v>
      </c>
      <c r="W354">
        <v>0</v>
      </c>
      <c r="X354">
        <v>0</v>
      </c>
      <c r="Y354" t="s">
        <v>9026</v>
      </c>
      <c r="Z354" t="s">
        <v>8944</v>
      </c>
      <c r="AA354" s="2">
        <v>44272.555451388886</v>
      </c>
    </row>
    <row r="355" spans="1:27" hidden="1" x14ac:dyDescent="0.25">
      <c r="A355" t="s">
        <v>1078</v>
      </c>
      <c r="B355">
        <v>1251</v>
      </c>
      <c r="C355" t="s">
        <v>409</v>
      </c>
      <c r="D355" t="s">
        <v>410</v>
      </c>
      <c r="E355">
        <v>44853</v>
      </c>
      <c r="F355" t="s">
        <v>176</v>
      </c>
      <c r="G355" t="s">
        <v>78</v>
      </c>
      <c r="H355" t="s">
        <v>77</v>
      </c>
      <c r="I355">
        <v>48</v>
      </c>
      <c r="J355">
        <v>2020</v>
      </c>
      <c r="K355" t="s">
        <v>77</v>
      </c>
      <c r="L355" s="2">
        <v>43901.497916666667</v>
      </c>
      <c r="M355">
        <v>1487</v>
      </c>
      <c r="N355" t="s">
        <v>128</v>
      </c>
      <c r="O355" t="s">
        <v>87</v>
      </c>
      <c r="P355" t="s">
        <v>9032</v>
      </c>
      <c r="R355" t="s">
        <v>8942</v>
      </c>
      <c r="S355" s="2">
        <v>44266.616666666669</v>
      </c>
      <c r="T355">
        <v>35000</v>
      </c>
      <c r="U355">
        <v>35000</v>
      </c>
      <c r="V355">
        <v>33515.230000000003</v>
      </c>
      <c r="W355">
        <v>0</v>
      </c>
      <c r="X355">
        <v>0</v>
      </c>
      <c r="Y355" t="s">
        <v>8978</v>
      </c>
      <c r="Z355" t="s">
        <v>8944</v>
      </c>
      <c r="AA355" s="2">
        <v>44272.555451388886</v>
      </c>
    </row>
    <row r="356" spans="1:27" ht="60" hidden="1" x14ac:dyDescent="0.25">
      <c r="A356" t="s">
        <v>1078</v>
      </c>
      <c r="B356">
        <v>1511</v>
      </c>
      <c r="C356" t="s">
        <v>174</v>
      </c>
      <c r="D356" t="s">
        <v>175</v>
      </c>
      <c r="E356">
        <v>44980</v>
      </c>
      <c r="F356" t="s">
        <v>176</v>
      </c>
      <c r="G356" t="s">
        <v>78</v>
      </c>
      <c r="H356" t="s">
        <v>77</v>
      </c>
      <c r="I356">
        <v>543</v>
      </c>
      <c r="J356">
        <v>2020</v>
      </c>
      <c r="K356" t="s">
        <v>77</v>
      </c>
      <c r="L356" s="2">
        <v>43901.649305555555</v>
      </c>
      <c r="M356">
        <v>1600</v>
      </c>
      <c r="N356" t="s">
        <v>128</v>
      </c>
      <c r="O356" t="s">
        <v>128</v>
      </c>
      <c r="P356" s="1" t="s">
        <v>8961</v>
      </c>
      <c r="Q356">
        <v>151118001462020</v>
      </c>
      <c r="R356" t="s">
        <v>8962</v>
      </c>
      <c r="S356" s="2">
        <v>44266.616666666669</v>
      </c>
      <c r="T356">
        <v>100000</v>
      </c>
      <c r="U356">
        <v>7200</v>
      </c>
      <c r="V356">
        <v>7050</v>
      </c>
      <c r="W356">
        <v>0</v>
      </c>
      <c r="X356">
        <v>0</v>
      </c>
      <c r="Y356" t="s">
        <v>8963</v>
      </c>
      <c r="Z356" t="s">
        <v>8944</v>
      </c>
      <c r="AA356" s="2">
        <v>44272.555451388886</v>
      </c>
    </row>
    <row r="357" spans="1:27" ht="45" hidden="1" x14ac:dyDescent="0.25">
      <c r="A357" t="s">
        <v>1078</v>
      </c>
      <c r="B357">
        <v>1511</v>
      </c>
      <c r="C357" t="s">
        <v>174</v>
      </c>
      <c r="D357" t="s">
        <v>175</v>
      </c>
      <c r="E357">
        <v>44980</v>
      </c>
      <c r="F357" t="s">
        <v>176</v>
      </c>
      <c r="G357" t="s">
        <v>78</v>
      </c>
      <c r="H357" t="s">
        <v>77</v>
      </c>
      <c r="I357">
        <v>543</v>
      </c>
      <c r="J357">
        <v>2020</v>
      </c>
      <c r="K357" t="s">
        <v>77</v>
      </c>
      <c r="L357" s="2">
        <v>43901.649305555555</v>
      </c>
      <c r="M357">
        <v>1598</v>
      </c>
      <c r="N357" t="s">
        <v>128</v>
      </c>
      <c r="O357" t="s">
        <v>128</v>
      </c>
      <c r="P357" s="1" t="s">
        <v>9012</v>
      </c>
      <c r="Q357">
        <v>1511189001312020</v>
      </c>
      <c r="R357" t="s">
        <v>8962</v>
      </c>
      <c r="S357" s="2">
        <v>44266.616666666669</v>
      </c>
      <c r="T357">
        <v>100000</v>
      </c>
      <c r="U357">
        <v>1750</v>
      </c>
      <c r="V357">
        <v>1267</v>
      </c>
      <c r="W357">
        <v>0</v>
      </c>
      <c r="X357">
        <v>0</v>
      </c>
      <c r="Y357" t="s">
        <v>9019</v>
      </c>
      <c r="Z357" t="s">
        <v>8949</v>
      </c>
      <c r="AA357" s="2">
        <v>44272.555451388886</v>
      </c>
    </row>
    <row r="358" spans="1:27" hidden="1" x14ac:dyDescent="0.25">
      <c r="A358" t="s">
        <v>1078</v>
      </c>
      <c r="B358">
        <v>1511</v>
      </c>
      <c r="C358" t="s">
        <v>174</v>
      </c>
      <c r="D358" t="s">
        <v>175</v>
      </c>
      <c r="E358">
        <v>44980</v>
      </c>
      <c r="F358" t="s">
        <v>176</v>
      </c>
      <c r="G358" t="s">
        <v>78</v>
      </c>
      <c r="H358" t="s">
        <v>77</v>
      </c>
      <c r="I358">
        <v>543</v>
      </c>
      <c r="J358">
        <v>2020</v>
      </c>
      <c r="K358" t="s">
        <v>77</v>
      </c>
      <c r="L358" s="2">
        <v>43901.649305555555</v>
      </c>
      <c r="M358">
        <v>1604</v>
      </c>
      <c r="N358" t="s">
        <v>128</v>
      </c>
      <c r="O358" t="s">
        <v>87</v>
      </c>
      <c r="P358" t="s">
        <v>9020</v>
      </c>
      <c r="Q358">
        <v>127</v>
      </c>
      <c r="R358" t="s">
        <v>8942</v>
      </c>
      <c r="S358" s="2">
        <v>44266.616666666669</v>
      </c>
      <c r="T358">
        <v>100000</v>
      </c>
      <c r="U358">
        <v>6000</v>
      </c>
      <c r="V358">
        <v>5023.2</v>
      </c>
      <c r="W358">
        <v>5023.2</v>
      </c>
      <c r="X358">
        <v>0</v>
      </c>
      <c r="Y358" t="s">
        <v>8963</v>
      </c>
      <c r="Z358" t="s">
        <v>8944</v>
      </c>
      <c r="AA358" s="2">
        <v>44272.555451388886</v>
      </c>
    </row>
    <row r="359" spans="1:27" hidden="1" x14ac:dyDescent="0.25">
      <c r="A359" t="s">
        <v>1078</v>
      </c>
      <c r="B359">
        <v>1511</v>
      </c>
      <c r="C359" t="s">
        <v>174</v>
      </c>
      <c r="D359" t="s">
        <v>175</v>
      </c>
      <c r="E359">
        <v>44980</v>
      </c>
      <c r="F359" t="s">
        <v>176</v>
      </c>
      <c r="G359" t="s">
        <v>78</v>
      </c>
      <c r="H359" t="s">
        <v>77</v>
      </c>
      <c r="I359">
        <v>543</v>
      </c>
      <c r="J359">
        <v>2020</v>
      </c>
      <c r="K359" t="s">
        <v>77</v>
      </c>
      <c r="L359" s="2">
        <v>43901.649305555555</v>
      </c>
      <c r="M359">
        <v>1594</v>
      </c>
      <c r="N359" t="s">
        <v>128</v>
      </c>
      <c r="O359" t="s">
        <v>128</v>
      </c>
      <c r="P359" t="s">
        <v>9008</v>
      </c>
      <c r="Q359">
        <v>1.5111890002312E+16</v>
      </c>
      <c r="R359" t="s">
        <v>8962</v>
      </c>
      <c r="S359" s="2">
        <v>44266.616666666669</v>
      </c>
      <c r="T359">
        <v>100000</v>
      </c>
      <c r="U359">
        <v>24000</v>
      </c>
      <c r="V359">
        <v>17600</v>
      </c>
      <c r="W359">
        <v>0</v>
      </c>
      <c r="X359">
        <v>0</v>
      </c>
      <c r="Y359" t="s">
        <v>8963</v>
      </c>
      <c r="Z359" t="s">
        <v>8944</v>
      </c>
      <c r="AA359" s="2">
        <v>44272.555451388886</v>
      </c>
    </row>
    <row r="360" spans="1:27" hidden="1" x14ac:dyDescent="0.25">
      <c r="A360" t="s">
        <v>1078</v>
      </c>
      <c r="B360">
        <v>1511</v>
      </c>
      <c r="C360" t="s">
        <v>174</v>
      </c>
      <c r="D360" t="s">
        <v>175</v>
      </c>
      <c r="E360">
        <v>44980</v>
      </c>
      <c r="F360" t="s">
        <v>176</v>
      </c>
      <c r="G360" t="s">
        <v>78</v>
      </c>
      <c r="H360" t="s">
        <v>77</v>
      </c>
      <c r="I360">
        <v>543</v>
      </c>
      <c r="J360">
        <v>2020</v>
      </c>
      <c r="K360" t="s">
        <v>77</v>
      </c>
      <c r="L360" s="2">
        <v>43901.649305555555</v>
      </c>
      <c r="M360">
        <v>2533</v>
      </c>
      <c r="N360" t="s">
        <v>128</v>
      </c>
      <c r="O360" t="s">
        <v>87</v>
      </c>
      <c r="P360" t="s">
        <v>9021</v>
      </c>
      <c r="Q360">
        <v>151189932020</v>
      </c>
      <c r="R360" t="s">
        <v>8942</v>
      </c>
      <c r="S360" s="2">
        <v>44266.616666666669</v>
      </c>
      <c r="T360">
        <v>100000</v>
      </c>
      <c r="U360">
        <v>20646.22</v>
      </c>
      <c r="V360">
        <v>20646.22</v>
      </c>
      <c r="W360">
        <v>0</v>
      </c>
      <c r="X360">
        <v>0</v>
      </c>
      <c r="Y360" t="s">
        <v>9033</v>
      </c>
      <c r="Z360" t="s">
        <v>8944</v>
      </c>
      <c r="AA360" s="2">
        <v>44272.555451388886</v>
      </c>
    </row>
    <row r="361" spans="1:27" hidden="1" x14ac:dyDescent="0.25">
      <c r="A361" t="s">
        <v>1078</v>
      </c>
      <c r="B361">
        <v>1511</v>
      </c>
      <c r="C361" t="s">
        <v>174</v>
      </c>
      <c r="D361" t="s">
        <v>175</v>
      </c>
      <c r="E361">
        <v>44980</v>
      </c>
      <c r="F361" t="s">
        <v>176</v>
      </c>
      <c r="G361" t="s">
        <v>78</v>
      </c>
      <c r="H361" t="s">
        <v>77</v>
      </c>
      <c r="I361">
        <v>543</v>
      </c>
      <c r="J361">
        <v>2020</v>
      </c>
      <c r="K361" t="s">
        <v>77</v>
      </c>
      <c r="L361" s="2">
        <v>43901.649305555555</v>
      </c>
      <c r="M361">
        <v>2001</v>
      </c>
      <c r="N361" t="s">
        <v>128</v>
      </c>
      <c r="O361" t="s">
        <v>128</v>
      </c>
      <c r="P361" t="s">
        <v>9013</v>
      </c>
      <c r="Q361">
        <v>1511189002202020</v>
      </c>
      <c r="R361" t="s">
        <v>8962</v>
      </c>
      <c r="S361" s="2">
        <v>44266.616666666669</v>
      </c>
      <c r="T361">
        <v>100000</v>
      </c>
      <c r="U361">
        <v>8736.25</v>
      </c>
      <c r="V361">
        <v>8736.25</v>
      </c>
      <c r="W361">
        <v>0</v>
      </c>
      <c r="X361">
        <v>0</v>
      </c>
      <c r="Y361" t="s">
        <v>9014</v>
      </c>
      <c r="Z361" t="s">
        <v>8944</v>
      </c>
      <c r="AA361" s="2">
        <v>44272.555451388886</v>
      </c>
    </row>
    <row r="362" spans="1:27" hidden="1" x14ac:dyDescent="0.25">
      <c r="A362" t="s">
        <v>1078</v>
      </c>
      <c r="B362">
        <v>1511</v>
      </c>
      <c r="C362" t="s">
        <v>174</v>
      </c>
      <c r="D362" t="s">
        <v>175</v>
      </c>
      <c r="E362">
        <v>44980</v>
      </c>
      <c r="F362" t="s">
        <v>176</v>
      </c>
      <c r="G362" t="s">
        <v>78</v>
      </c>
      <c r="H362" t="s">
        <v>77</v>
      </c>
      <c r="I362">
        <v>543</v>
      </c>
      <c r="J362">
        <v>2020</v>
      </c>
      <c r="K362" t="s">
        <v>77</v>
      </c>
      <c r="L362" s="2">
        <v>43901.649305555555</v>
      </c>
      <c r="M362">
        <v>2535</v>
      </c>
      <c r="N362" t="s">
        <v>128</v>
      </c>
      <c r="O362" t="s">
        <v>128</v>
      </c>
      <c r="P362" t="s">
        <v>9034</v>
      </c>
      <c r="Q362">
        <v>1.5111890002282E+16</v>
      </c>
      <c r="R362" t="s">
        <v>8962</v>
      </c>
      <c r="S362" s="2">
        <v>44266.616666666669</v>
      </c>
      <c r="T362">
        <v>100000</v>
      </c>
      <c r="U362">
        <v>8688.61</v>
      </c>
      <c r="V362">
        <v>8688.61</v>
      </c>
      <c r="W362">
        <v>0</v>
      </c>
      <c r="X362">
        <v>0</v>
      </c>
      <c r="Y362" t="s">
        <v>9033</v>
      </c>
      <c r="Z362" t="s">
        <v>8944</v>
      </c>
      <c r="AA362" s="2">
        <v>44272.555451388886</v>
      </c>
    </row>
    <row r="363" spans="1:27" hidden="1" x14ac:dyDescent="0.25">
      <c r="A363" t="s">
        <v>1078</v>
      </c>
      <c r="B363">
        <v>4291</v>
      </c>
      <c r="C363" t="s">
        <v>73</v>
      </c>
      <c r="D363" t="s">
        <v>74</v>
      </c>
      <c r="E363">
        <v>46171</v>
      </c>
      <c r="F363" t="s">
        <v>75</v>
      </c>
      <c r="G363" t="s">
        <v>78</v>
      </c>
      <c r="H363" t="s">
        <v>77</v>
      </c>
      <c r="I363">
        <v>679</v>
      </c>
      <c r="J363">
        <v>2020</v>
      </c>
      <c r="K363" t="s">
        <v>77</v>
      </c>
      <c r="L363" s="2">
        <v>43903.513194444444</v>
      </c>
      <c r="M363">
        <v>11</v>
      </c>
      <c r="N363" t="s">
        <v>87</v>
      </c>
      <c r="T363">
        <v>60000</v>
      </c>
      <c r="U363">
        <v>60000</v>
      </c>
      <c r="V363">
        <v>60000</v>
      </c>
      <c r="W363">
        <v>60000</v>
      </c>
      <c r="X363">
        <v>0</v>
      </c>
      <c r="AA363" s="2">
        <v>44272.555451388886</v>
      </c>
    </row>
    <row r="364" spans="1:27" hidden="1" x14ac:dyDescent="0.25">
      <c r="A364" t="s">
        <v>1078</v>
      </c>
      <c r="B364">
        <v>4291</v>
      </c>
      <c r="C364" t="s">
        <v>73</v>
      </c>
      <c r="D364" t="s">
        <v>74</v>
      </c>
      <c r="E364">
        <v>46175</v>
      </c>
      <c r="F364" t="s">
        <v>75</v>
      </c>
      <c r="G364" t="s">
        <v>78</v>
      </c>
      <c r="H364" t="s">
        <v>77</v>
      </c>
      <c r="I364">
        <v>679</v>
      </c>
      <c r="J364">
        <v>2020</v>
      </c>
      <c r="K364" t="s">
        <v>77</v>
      </c>
      <c r="L364" s="2">
        <v>43903.513888888891</v>
      </c>
      <c r="M364">
        <v>11</v>
      </c>
      <c r="N364" t="s">
        <v>87</v>
      </c>
      <c r="T364">
        <v>60000</v>
      </c>
      <c r="U364">
        <v>60000</v>
      </c>
      <c r="V364">
        <v>60000</v>
      </c>
      <c r="W364">
        <v>60000</v>
      </c>
      <c r="X364">
        <v>0</v>
      </c>
      <c r="AA364" s="2">
        <v>44272.555451388886</v>
      </c>
    </row>
    <row r="365" spans="1:27" hidden="1" x14ac:dyDescent="0.25">
      <c r="A365" t="s">
        <v>1078</v>
      </c>
      <c r="B365">
        <v>4291</v>
      </c>
      <c r="C365" t="s">
        <v>73</v>
      </c>
      <c r="D365" t="s">
        <v>74</v>
      </c>
      <c r="E365">
        <v>46179</v>
      </c>
      <c r="F365" t="s">
        <v>75</v>
      </c>
      <c r="G365" t="s">
        <v>78</v>
      </c>
      <c r="H365" t="s">
        <v>77</v>
      </c>
      <c r="I365">
        <v>679</v>
      </c>
      <c r="J365">
        <v>2020</v>
      </c>
      <c r="K365" t="s">
        <v>77</v>
      </c>
      <c r="L365" s="2">
        <v>43903.515277777777</v>
      </c>
      <c r="M365">
        <v>60</v>
      </c>
      <c r="N365" t="s">
        <v>87</v>
      </c>
      <c r="T365">
        <v>60000</v>
      </c>
      <c r="U365">
        <v>60000</v>
      </c>
      <c r="V365">
        <v>60000</v>
      </c>
      <c r="W365">
        <v>60000</v>
      </c>
      <c r="X365">
        <v>0</v>
      </c>
      <c r="AA365" s="2">
        <v>44272.555451388886</v>
      </c>
    </row>
    <row r="366" spans="1:27" hidden="1" x14ac:dyDescent="0.25">
      <c r="A366" t="s">
        <v>1078</v>
      </c>
      <c r="B366">
        <v>4291</v>
      </c>
      <c r="C366" t="s">
        <v>73</v>
      </c>
      <c r="D366" t="s">
        <v>74</v>
      </c>
      <c r="E366">
        <v>46192</v>
      </c>
      <c r="F366" t="s">
        <v>75</v>
      </c>
      <c r="G366" t="s">
        <v>78</v>
      </c>
      <c r="H366" t="s">
        <v>77</v>
      </c>
      <c r="I366">
        <v>679</v>
      </c>
      <c r="J366">
        <v>2020</v>
      </c>
      <c r="K366" t="s">
        <v>77</v>
      </c>
      <c r="L366" s="2">
        <v>43903.519444444442</v>
      </c>
      <c r="M366">
        <v>11</v>
      </c>
      <c r="N366" t="s">
        <v>87</v>
      </c>
      <c r="T366">
        <v>60000</v>
      </c>
      <c r="U366">
        <v>60000</v>
      </c>
      <c r="V366">
        <v>60000</v>
      </c>
      <c r="W366">
        <v>60000</v>
      </c>
      <c r="X366">
        <v>0</v>
      </c>
      <c r="AA366" s="2">
        <v>44272.555451388886</v>
      </c>
    </row>
    <row r="367" spans="1:27" hidden="1" x14ac:dyDescent="0.25">
      <c r="A367" t="s">
        <v>1078</v>
      </c>
      <c r="B367">
        <v>4291</v>
      </c>
      <c r="C367" t="s">
        <v>73</v>
      </c>
      <c r="D367" t="s">
        <v>74</v>
      </c>
      <c r="E367">
        <v>46194</v>
      </c>
      <c r="F367" t="s">
        <v>75</v>
      </c>
      <c r="G367" t="s">
        <v>78</v>
      </c>
      <c r="H367" t="s">
        <v>77</v>
      </c>
      <c r="I367">
        <v>679</v>
      </c>
      <c r="J367">
        <v>2020</v>
      </c>
      <c r="K367" t="s">
        <v>77</v>
      </c>
      <c r="L367" s="2">
        <v>43903.520138888889</v>
      </c>
      <c r="M367">
        <v>48</v>
      </c>
      <c r="N367" t="s">
        <v>87</v>
      </c>
      <c r="T367">
        <v>60000</v>
      </c>
      <c r="U367">
        <v>60000</v>
      </c>
      <c r="V367">
        <v>60000</v>
      </c>
      <c r="W367">
        <v>60000</v>
      </c>
      <c r="X367">
        <v>0</v>
      </c>
      <c r="AA367" s="2">
        <v>44272.555451388886</v>
      </c>
    </row>
    <row r="368" spans="1:27" hidden="1" x14ac:dyDescent="0.25">
      <c r="A368" t="s">
        <v>1078</v>
      </c>
      <c r="B368">
        <v>4291</v>
      </c>
      <c r="C368" t="s">
        <v>73</v>
      </c>
      <c r="D368" t="s">
        <v>74</v>
      </c>
      <c r="E368">
        <v>46196</v>
      </c>
      <c r="F368" t="s">
        <v>75</v>
      </c>
      <c r="G368" t="s">
        <v>78</v>
      </c>
      <c r="H368" t="s">
        <v>77</v>
      </c>
      <c r="I368">
        <v>679</v>
      </c>
      <c r="J368">
        <v>2020</v>
      </c>
      <c r="K368" t="s">
        <v>77</v>
      </c>
      <c r="L368" s="2">
        <v>43903.520833333336</v>
      </c>
      <c r="M368">
        <v>42</v>
      </c>
      <c r="N368" t="s">
        <v>87</v>
      </c>
      <c r="T368">
        <v>60000</v>
      </c>
      <c r="U368">
        <v>60000</v>
      </c>
      <c r="V368">
        <v>60000</v>
      </c>
      <c r="W368">
        <v>60000</v>
      </c>
      <c r="X368">
        <v>0</v>
      </c>
      <c r="AA368" s="2">
        <v>44272.555451388886</v>
      </c>
    </row>
    <row r="369" spans="1:27" hidden="1" x14ac:dyDescent="0.25">
      <c r="A369" t="s">
        <v>1078</v>
      </c>
      <c r="B369">
        <v>4291</v>
      </c>
      <c r="C369" t="s">
        <v>73</v>
      </c>
      <c r="D369" t="s">
        <v>74</v>
      </c>
      <c r="E369">
        <v>46257</v>
      </c>
      <c r="F369" t="s">
        <v>75</v>
      </c>
      <c r="G369" t="s">
        <v>78</v>
      </c>
      <c r="H369" t="s">
        <v>77</v>
      </c>
      <c r="I369">
        <v>679</v>
      </c>
      <c r="J369">
        <v>2020</v>
      </c>
      <c r="K369" t="s">
        <v>77</v>
      </c>
      <c r="L369" s="2">
        <v>43903.570138888892</v>
      </c>
      <c r="M369">
        <v>43</v>
      </c>
      <c r="N369" t="s">
        <v>87</v>
      </c>
      <c r="T369">
        <v>60000</v>
      </c>
      <c r="U369">
        <v>60000</v>
      </c>
      <c r="V369">
        <v>60000</v>
      </c>
      <c r="W369">
        <v>60000</v>
      </c>
      <c r="X369">
        <v>0</v>
      </c>
      <c r="AA369" s="2">
        <v>44272.555451388886</v>
      </c>
    </row>
    <row r="370" spans="1:27" hidden="1" x14ac:dyDescent="0.25">
      <c r="A370" t="s">
        <v>1078</v>
      </c>
      <c r="B370">
        <v>4291</v>
      </c>
      <c r="C370" t="s">
        <v>73</v>
      </c>
      <c r="D370" t="s">
        <v>74</v>
      </c>
      <c r="E370">
        <v>46260</v>
      </c>
      <c r="F370" t="s">
        <v>75</v>
      </c>
      <c r="G370" t="s">
        <v>78</v>
      </c>
      <c r="H370" t="s">
        <v>77</v>
      </c>
      <c r="I370">
        <v>679</v>
      </c>
      <c r="J370">
        <v>2020</v>
      </c>
      <c r="K370" t="s">
        <v>77</v>
      </c>
      <c r="L370" s="2">
        <v>43903.571527777778</v>
      </c>
      <c r="M370">
        <v>11</v>
      </c>
      <c r="N370" t="s">
        <v>87</v>
      </c>
      <c r="T370">
        <v>60000</v>
      </c>
      <c r="U370">
        <v>60000</v>
      </c>
      <c r="V370">
        <v>60000</v>
      </c>
      <c r="W370">
        <v>60000</v>
      </c>
      <c r="X370">
        <v>0</v>
      </c>
      <c r="AA370" s="2">
        <v>44272.555451388886</v>
      </c>
    </row>
    <row r="371" spans="1:27" hidden="1" x14ac:dyDescent="0.25">
      <c r="A371" t="s">
        <v>1078</v>
      </c>
      <c r="B371">
        <v>4291</v>
      </c>
      <c r="C371" t="s">
        <v>73</v>
      </c>
      <c r="D371" t="s">
        <v>74</v>
      </c>
      <c r="E371">
        <v>46262</v>
      </c>
      <c r="F371" t="s">
        <v>75</v>
      </c>
      <c r="G371" t="s">
        <v>78</v>
      </c>
      <c r="H371" t="s">
        <v>77</v>
      </c>
      <c r="I371">
        <v>679</v>
      </c>
      <c r="J371">
        <v>2020</v>
      </c>
      <c r="K371" t="s">
        <v>77</v>
      </c>
      <c r="L371" s="2">
        <v>43903.571527777778</v>
      </c>
      <c r="M371">
        <v>60</v>
      </c>
      <c r="N371" t="s">
        <v>87</v>
      </c>
      <c r="T371">
        <v>80000</v>
      </c>
      <c r="U371">
        <v>80000</v>
      </c>
      <c r="V371">
        <v>80000</v>
      </c>
      <c r="W371">
        <v>80000</v>
      </c>
      <c r="X371">
        <v>0</v>
      </c>
      <c r="AA371" s="2">
        <v>44272.555451388886</v>
      </c>
    </row>
    <row r="372" spans="1:27" hidden="1" x14ac:dyDescent="0.25">
      <c r="A372" t="s">
        <v>1078</v>
      </c>
      <c r="B372">
        <v>4291</v>
      </c>
      <c r="C372" t="s">
        <v>73</v>
      </c>
      <c r="D372" t="s">
        <v>74</v>
      </c>
      <c r="E372">
        <v>46264</v>
      </c>
      <c r="F372" t="s">
        <v>75</v>
      </c>
      <c r="G372" t="s">
        <v>78</v>
      </c>
      <c r="H372" t="s">
        <v>77</v>
      </c>
      <c r="I372">
        <v>679</v>
      </c>
      <c r="J372">
        <v>2020</v>
      </c>
      <c r="K372" t="s">
        <v>77</v>
      </c>
      <c r="L372" s="2">
        <v>43903.572916666664</v>
      </c>
      <c r="M372">
        <v>48</v>
      </c>
      <c r="N372" t="s">
        <v>87</v>
      </c>
      <c r="T372">
        <v>60000</v>
      </c>
      <c r="U372">
        <v>60000</v>
      </c>
      <c r="V372">
        <v>60000</v>
      </c>
      <c r="W372">
        <v>60000</v>
      </c>
      <c r="X372">
        <v>0</v>
      </c>
      <c r="AA372" s="2">
        <v>44272.555451388886</v>
      </c>
    </row>
    <row r="373" spans="1:27" hidden="1" x14ac:dyDescent="0.25">
      <c r="A373" t="s">
        <v>1078</v>
      </c>
      <c r="B373">
        <v>4291</v>
      </c>
      <c r="C373" t="s">
        <v>73</v>
      </c>
      <c r="D373" t="s">
        <v>74</v>
      </c>
      <c r="E373">
        <v>46266</v>
      </c>
      <c r="F373" t="s">
        <v>75</v>
      </c>
      <c r="G373" t="s">
        <v>78</v>
      </c>
      <c r="H373" t="s">
        <v>77</v>
      </c>
      <c r="I373">
        <v>679</v>
      </c>
      <c r="J373">
        <v>2020</v>
      </c>
      <c r="K373" t="s">
        <v>77</v>
      </c>
      <c r="L373" s="2">
        <v>43903.572916666664</v>
      </c>
      <c r="M373">
        <v>11</v>
      </c>
      <c r="N373" t="s">
        <v>87</v>
      </c>
      <c r="T373">
        <v>130000</v>
      </c>
      <c r="U373">
        <v>130000</v>
      </c>
      <c r="V373">
        <v>130000</v>
      </c>
      <c r="W373">
        <v>130000</v>
      </c>
      <c r="X373">
        <v>0</v>
      </c>
      <c r="AA373" s="2">
        <v>44272.555451388886</v>
      </c>
    </row>
    <row r="374" spans="1:27" hidden="1" x14ac:dyDescent="0.25">
      <c r="A374" t="s">
        <v>1078</v>
      </c>
      <c r="B374">
        <v>4291</v>
      </c>
      <c r="C374" t="s">
        <v>73</v>
      </c>
      <c r="D374" t="s">
        <v>74</v>
      </c>
      <c r="E374">
        <v>46269</v>
      </c>
      <c r="F374" t="s">
        <v>75</v>
      </c>
      <c r="G374" t="s">
        <v>78</v>
      </c>
      <c r="H374" t="s">
        <v>77</v>
      </c>
      <c r="I374">
        <v>679</v>
      </c>
      <c r="J374">
        <v>2020</v>
      </c>
      <c r="K374" t="s">
        <v>77</v>
      </c>
      <c r="L374" s="2">
        <v>43903.576388888891</v>
      </c>
      <c r="M374">
        <v>60</v>
      </c>
      <c r="N374" t="s">
        <v>87</v>
      </c>
      <c r="T374">
        <v>77602</v>
      </c>
      <c r="U374">
        <v>77602</v>
      </c>
      <c r="V374">
        <v>77602</v>
      </c>
      <c r="W374">
        <v>77602</v>
      </c>
      <c r="X374">
        <v>0</v>
      </c>
      <c r="AA374" s="2">
        <v>44272.555451388886</v>
      </c>
    </row>
    <row r="375" spans="1:27" hidden="1" x14ac:dyDescent="0.25">
      <c r="A375" t="s">
        <v>1078</v>
      </c>
      <c r="B375">
        <v>4291</v>
      </c>
      <c r="C375" t="s">
        <v>73</v>
      </c>
      <c r="D375" t="s">
        <v>74</v>
      </c>
      <c r="E375">
        <v>46162</v>
      </c>
      <c r="F375" t="s">
        <v>75</v>
      </c>
      <c r="G375" t="s">
        <v>78</v>
      </c>
      <c r="H375" t="s">
        <v>77</v>
      </c>
      <c r="I375">
        <v>763</v>
      </c>
      <c r="J375">
        <v>2020</v>
      </c>
      <c r="K375" t="s">
        <v>77</v>
      </c>
      <c r="L375" s="2">
        <v>43903.509722222225</v>
      </c>
      <c r="M375">
        <v>19</v>
      </c>
      <c r="N375" t="s">
        <v>87</v>
      </c>
      <c r="T375">
        <v>500000</v>
      </c>
      <c r="U375">
        <v>500000</v>
      </c>
      <c r="V375">
        <v>500000</v>
      </c>
      <c r="W375">
        <v>500000</v>
      </c>
      <c r="X375">
        <v>0</v>
      </c>
      <c r="AA375" s="2">
        <v>44272.555451388886</v>
      </c>
    </row>
    <row r="376" spans="1:27" hidden="1" x14ac:dyDescent="0.25">
      <c r="A376" t="s">
        <v>1078</v>
      </c>
      <c r="B376">
        <v>4291</v>
      </c>
      <c r="C376" t="s">
        <v>73</v>
      </c>
      <c r="D376" t="s">
        <v>74</v>
      </c>
      <c r="E376">
        <v>46166</v>
      </c>
      <c r="F376" t="s">
        <v>75</v>
      </c>
      <c r="G376" t="s">
        <v>78</v>
      </c>
      <c r="H376" t="s">
        <v>77</v>
      </c>
      <c r="I376">
        <v>763</v>
      </c>
      <c r="J376">
        <v>2020</v>
      </c>
      <c r="K376" t="s">
        <v>77</v>
      </c>
      <c r="L376" s="2">
        <v>43903.510416666664</v>
      </c>
      <c r="M376">
        <v>60</v>
      </c>
      <c r="N376" t="s">
        <v>87</v>
      </c>
      <c r="T376">
        <v>500000</v>
      </c>
      <c r="U376">
        <v>500000</v>
      </c>
      <c r="V376">
        <v>500000</v>
      </c>
      <c r="W376">
        <v>500000</v>
      </c>
      <c r="X376">
        <v>0</v>
      </c>
      <c r="AA376" s="2">
        <v>44272.555451388886</v>
      </c>
    </row>
    <row r="377" spans="1:27" hidden="1" x14ac:dyDescent="0.25">
      <c r="A377" t="s">
        <v>1078</v>
      </c>
      <c r="B377">
        <v>4291</v>
      </c>
      <c r="C377" t="s">
        <v>73</v>
      </c>
      <c r="D377" t="s">
        <v>74</v>
      </c>
      <c r="E377">
        <v>46167</v>
      </c>
      <c r="F377" t="s">
        <v>75</v>
      </c>
      <c r="G377" t="s">
        <v>78</v>
      </c>
      <c r="H377" t="s">
        <v>77</v>
      </c>
      <c r="I377">
        <v>763</v>
      </c>
      <c r="J377">
        <v>2020</v>
      </c>
      <c r="K377" t="s">
        <v>77</v>
      </c>
      <c r="L377" s="2">
        <v>43903.511111111111</v>
      </c>
      <c r="M377">
        <v>60</v>
      </c>
      <c r="N377" t="s">
        <v>87</v>
      </c>
      <c r="T377">
        <v>500000</v>
      </c>
      <c r="U377">
        <v>500000</v>
      </c>
      <c r="V377">
        <v>500000</v>
      </c>
      <c r="W377">
        <v>500000</v>
      </c>
      <c r="X377">
        <v>0</v>
      </c>
      <c r="AA377" s="2">
        <v>44272.555451388886</v>
      </c>
    </row>
    <row r="378" spans="1:27" ht="409.5" hidden="1" x14ac:dyDescent="0.25">
      <c r="A378" t="s">
        <v>1312</v>
      </c>
      <c r="B378">
        <v>2321</v>
      </c>
      <c r="C378" t="s">
        <v>860</v>
      </c>
      <c r="D378" t="s">
        <v>74</v>
      </c>
      <c r="E378">
        <v>43855</v>
      </c>
      <c r="F378" t="s">
        <v>176</v>
      </c>
      <c r="G378" t="s">
        <v>78</v>
      </c>
      <c r="H378" t="s">
        <v>76</v>
      </c>
      <c r="I378">
        <v>1205</v>
      </c>
      <c r="J378">
        <v>2020</v>
      </c>
      <c r="K378" t="s">
        <v>77</v>
      </c>
      <c r="L378" s="2">
        <v>43896.789583333331</v>
      </c>
      <c r="M378">
        <v>1536</v>
      </c>
      <c r="N378" t="s">
        <v>128</v>
      </c>
      <c r="O378" t="s">
        <v>87</v>
      </c>
      <c r="P378" s="1" t="s">
        <v>9035</v>
      </c>
      <c r="Q378">
        <v>279</v>
      </c>
      <c r="R378" t="s">
        <v>8942</v>
      </c>
      <c r="S378" s="2">
        <v>44266.616666666669</v>
      </c>
      <c r="T378">
        <v>150000</v>
      </c>
      <c r="U378">
        <v>150000</v>
      </c>
      <c r="V378">
        <v>148889.42000000001</v>
      </c>
      <c r="W378">
        <v>101844.5</v>
      </c>
      <c r="X378">
        <v>0</v>
      </c>
      <c r="Y378" s="1" t="s">
        <v>9036</v>
      </c>
      <c r="AA378" s="2">
        <v>44272.555451388886</v>
      </c>
    </row>
    <row r="379" spans="1:27" hidden="1" x14ac:dyDescent="0.25">
      <c r="A379" t="s">
        <v>1312</v>
      </c>
      <c r="B379">
        <v>2161</v>
      </c>
      <c r="C379" t="s">
        <v>1314</v>
      </c>
      <c r="D379" t="s">
        <v>222</v>
      </c>
      <c r="E379">
        <v>43469</v>
      </c>
      <c r="F379" t="s">
        <v>176</v>
      </c>
      <c r="G379" t="s">
        <v>78</v>
      </c>
      <c r="H379" t="s">
        <v>76</v>
      </c>
      <c r="I379">
        <v>1257</v>
      </c>
      <c r="J379">
        <v>2020</v>
      </c>
      <c r="K379" t="s">
        <v>77</v>
      </c>
      <c r="L379" s="2">
        <v>43896.506944444445</v>
      </c>
      <c r="M379">
        <v>1453</v>
      </c>
      <c r="N379" t="s">
        <v>128</v>
      </c>
      <c r="O379" t="s">
        <v>87</v>
      </c>
      <c r="P379" t="s">
        <v>9037</v>
      </c>
      <c r="Q379">
        <v>2.1610010000312E+16</v>
      </c>
      <c r="R379" t="s">
        <v>8942</v>
      </c>
      <c r="S379" s="2">
        <v>44216.584722222222</v>
      </c>
      <c r="T379">
        <v>19310.150000000001</v>
      </c>
      <c r="U379">
        <v>19200</v>
      </c>
      <c r="V379">
        <v>19200</v>
      </c>
      <c r="W379">
        <v>19200</v>
      </c>
      <c r="X379">
        <v>0</v>
      </c>
      <c r="AA379" s="2">
        <v>44272.555451388886</v>
      </c>
    </row>
    <row r="380" spans="1:27" hidden="1" x14ac:dyDescent="0.25">
      <c r="A380" t="s">
        <v>1312</v>
      </c>
      <c r="B380">
        <v>4291</v>
      </c>
      <c r="C380" t="s">
        <v>73</v>
      </c>
      <c r="D380" t="s">
        <v>74</v>
      </c>
      <c r="E380">
        <v>44651</v>
      </c>
      <c r="F380" t="s">
        <v>75</v>
      </c>
      <c r="G380" t="s">
        <v>78</v>
      </c>
      <c r="H380" t="s">
        <v>76</v>
      </c>
      <c r="I380">
        <v>1397</v>
      </c>
      <c r="J380">
        <v>2020</v>
      </c>
      <c r="K380" t="s">
        <v>77</v>
      </c>
      <c r="L380" s="2">
        <v>43900.665277777778</v>
      </c>
      <c r="M380">
        <v>89</v>
      </c>
      <c r="N380" t="s">
        <v>87</v>
      </c>
      <c r="T380">
        <v>215000</v>
      </c>
      <c r="U380">
        <v>215000</v>
      </c>
      <c r="V380">
        <v>215000</v>
      </c>
      <c r="W380">
        <v>215000</v>
      </c>
      <c r="X380">
        <v>0</v>
      </c>
      <c r="AA380" s="2">
        <v>44272.555451388886</v>
      </c>
    </row>
    <row r="381" spans="1:27" hidden="1" x14ac:dyDescent="0.25">
      <c r="A381" t="s">
        <v>1312</v>
      </c>
      <c r="B381">
        <v>4291</v>
      </c>
      <c r="C381" t="s">
        <v>73</v>
      </c>
      <c r="D381" t="s">
        <v>74</v>
      </c>
      <c r="E381">
        <v>44652</v>
      </c>
      <c r="F381" t="s">
        <v>75</v>
      </c>
      <c r="G381" t="s">
        <v>78</v>
      </c>
      <c r="H381" t="s">
        <v>76</v>
      </c>
      <c r="I381">
        <v>1397</v>
      </c>
      <c r="J381">
        <v>2020</v>
      </c>
      <c r="K381" t="s">
        <v>77</v>
      </c>
      <c r="L381" s="2">
        <v>43900.665972222225</v>
      </c>
      <c r="M381">
        <v>90</v>
      </c>
      <c r="N381" t="s">
        <v>87</v>
      </c>
      <c r="T381">
        <v>215000</v>
      </c>
      <c r="U381">
        <v>215000</v>
      </c>
      <c r="V381">
        <v>215000</v>
      </c>
      <c r="W381">
        <v>215000</v>
      </c>
      <c r="X381">
        <v>0</v>
      </c>
      <c r="AA381" s="2">
        <v>44272.555451388886</v>
      </c>
    </row>
    <row r="382" spans="1:27" hidden="1" x14ac:dyDescent="0.25">
      <c r="A382" t="s">
        <v>1312</v>
      </c>
      <c r="B382">
        <v>1481</v>
      </c>
      <c r="C382" t="s">
        <v>254</v>
      </c>
      <c r="D382" t="s">
        <v>255</v>
      </c>
      <c r="E382">
        <v>47203</v>
      </c>
      <c r="F382" t="s">
        <v>176</v>
      </c>
      <c r="G382" t="s">
        <v>8955</v>
      </c>
      <c r="H382" t="s">
        <v>76</v>
      </c>
      <c r="I382">
        <v>1417</v>
      </c>
      <c r="J382">
        <v>2020</v>
      </c>
      <c r="K382" t="s">
        <v>77</v>
      </c>
      <c r="L382" s="2">
        <v>43906.36041666667</v>
      </c>
      <c r="M382">
        <v>1646</v>
      </c>
      <c r="N382" t="s">
        <v>128</v>
      </c>
      <c r="O382" t="s">
        <v>87</v>
      </c>
      <c r="P382" t="s">
        <v>9038</v>
      </c>
      <c r="R382" t="s">
        <v>8997</v>
      </c>
      <c r="S382" s="2">
        <v>44012.73541666667</v>
      </c>
      <c r="T382">
        <v>27000</v>
      </c>
      <c r="U382">
        <v>27000</v>
      </c>
      <c r="V382">
        <v>0</v>
      </c>
      <c r="W382">
        <v>0</v>
      </c>
      <c r="X382">
        <v>0</v>
      </c>
      <c r="AA382" s="2">
        <v>44272.555451388886</v>
      </c>
    </row>
    <row r="383" spans="1:27" hidden="1" x14ac:dyDescent="0.25">
      <c r="A383" t="s">
        <v>1312</v>
      </c>
      <c r="B383">
        <v>4291</v>
      </c>
      <c r="C383" t="s">
        <v>73</v>
      </c>
      <c r="D383" t="s">
        <v>74</v>
      </c>
      <c r="E383">
        <v>45712</v>
      </c>
      <c r="F383" t="s">
        <v>872</v>
      </c>
      <c r="G383" t="s">
        <v>78</v>
      </c>
      <c r="H383" t="s">
        <v>76</v>
      </c>
      <c r="I383">
        <v>1535</v>
      </c>
      <c r="J383">
        <v>2020</v>
      </c>
      <c r="K383" t="s">
        <v>77</v>
      </c>
      <c r="L383" s="2">
        <v>43902.643055555556</v>
      </c>
      <c r="M383">
        <v>1547</v>
      </c>
      <c r="N383" t="s">
        <v>87</v>
      </c>
      <c r="T383">
        <v>110000</v>
      </c>
      <c r="U383">
        <v>110000</v>
      </c>
      <c r="V383">
        <v>106600</v>
      </c>
      <c r="W383">
        <v>106600</v>
      </c>
      <c r="X383">
        <v>0</v>
      </c>
      <c r="Y383" t="s">
        <v>8998</v>
      </c>
      <c r="AA383" s="2">
        <v>44272.555451388886</v>
      </c>
    </row>
    <row r="384" spans="1:27" hidden="1" x14ac:dyDescent="0.25">
      <c r="A384" t="s">
        <v>1312</v>
      </c>
      <c r="B384">
        <v>4291</v>
      </c>
      <c r="C384" t="s">
        <v>73</v>
      </c>
      <c r="D384" t="s">
        <v>74</v>
      </c>
      <c r="E384">
        <v>45670</v>
      </c>
      <c r="F384" t="s">
        <v>872</v>
      </c>
      <c r="G384" t="s">
        <v>78</v>
      </c>
      <c r="H384" t="s">
        <v>76</v>
      </c>
      <c r="I384">
        <v>1537</v>
      </c>
      <c r="J384">
        <v>2020</v>
      </c>
      <c r="K384" t="s">
        <v>77</v>
      </c>
      <c r="L384" s="2">
        <v>43902.633333333331</v>
      </c>
      <c r="M384">
        <v>1547</v>
      </c>
      <c r="N384" t="s">
        <v>87</v>
      </c>
      <c r="T384">
        <v>100000</v>
      </c>
      <c r="U384">
        <v>100000</v>
      </c>
      <c r="V384">
        <v>99983.97</v>
      </c>
      <c r="W384">
        <v>99983.97</v>
      </c>
      <c r="X384">
        <v>0</v>
      </c>
      <c r="Y384" t="s">
        <v>8998</v>
      </c>
      <c r="AA384" s="2">
        <v>44272.555451388886</v>
      </c>
    </row>
    <row r="385" spans="1:27" hidden="1" x14ac:dyDescent="0.25">
      <c r="A385" t="s">
        <v>1312</v>
      </c>
      <c r="B385">
        <v>4291</v>
      </c>
      <c r="C385" t="s">
        <v>73</v>
      </c>
      <c r="D385" t="s">
        <v>74</v>
      </c>
      <c r="E385">
        <v>44676</v>
      </c>
      <c r="F385" t="s">
        <v>75</v>
      </c>
      <c r="G385" t="s">
        <v>78</v>
      </c>
      <c r="H385" t="s">
        <v>76</v>
      </c>
      <c r="I385">
        <v>1539</v>
      </c>
      <c r="J385">
        <v>2020</v>
      </c>
      <c r="K385" t="s">
        <v>77</v>
      </c>
      <c r="L385" s="2">
        <v>43900.706250000003</v>
      </c>
      <c r="M385">
        <v>31</v>
      </c>
      <c r="N385" t="s">
        <v>87</v>
      </c>
      <c r="T385">
        <v>200700</v>
      </c>
      <c r="U385">
        <v>200700</v>
      </c>
      <c r="V385">
        <v>200700</v>
      </c>
      <c r="W385">
        <v>200700</v>
      </c>
      <c r="X385">
        <v>0</v>
      </c>
      <c r="AA385" s="2">
        <v>44272.555451388886</v>
      </c>
    </row>
    <row r="386" spans="1:27" hidden="1" x14ac:dyDescent="0.25">
      <c r="A386" t="s">
        <v>1312</v>
      </c>
      <c r="B386">
        <v>4291</v>
      </c>
      <c r="C386" t="s">
        <v>73</v>
      </c>
      <c r="D386" t="s">
        <v>74</v>
      </c>
      <c r="E386">
        <v>44677</v>
      </c>
      <c r="F386" t="s">
        <v>75</v>
      </c>
      <c r="G386" t="s">
        <v>78</v>
      </c>
      <c r="H386" t="s">
        <v>76</v>
      </c>
      <c r="I386">
        <v>1539</v>
      </c>
      <c r="J386">
        <v>2020</v>
      </c>
      <c r="K386" t="s">
        <v>77</v>
      </c>
      <c r="L386" s="2">
        <v>43900.706944444442</v>
      </c>
      <c r="M386">
        <v>49</v>
      </c>
      <c r="N386" t="s">
        <v>87</v>
      </c>
      <c r="T386">
        <v>211220</v>
      </c>
      <c r="U386">
        <v>211220</v>
      </c>
      <c r="V386">
        <v>211220</v>
      </c>
      <c r="W386">
        <v>211220</v>
      </c>
      <c r="X386">
        <v>0</v>
      </c>
      <c r="AA386" s="2">
        <v>44272.555451388886</v>
      </c>
    </row>
    <row r="387" spans="1:27" hidden="1" x14ac:dyDescent="0.25">
      <c r="A387" t="s">
        <v>1312</v>
      </c>
      <c r="B387">
        <v>4291</v>
      </c>
      <c r="C387" t="s">
        <v>73</v>
      </c>
      <c r="D387" t="s">
        <v>74</v>
      </c>
      <c r="E387">
        <v>44678</v>
      </c>
      <c r="F387" t="s">
        <v>75</v>
      </c>
      <c r="G387" t="s">
        <v>78</v>
      </c>
      <c r="H387" t="s">
        <v>76</v>
      </c>
      <c r="I387">
        <v>1539</v>
      </c>
      <c r="J387">
        <v>2020</v>
      </c>
      <c r="K387" t="s">
        <v>77</v>
      </c>
      <c r="L387" s="2">
        <v>43900.708333333336</v>
      </c>
      <c r="M387">
        <v>49</v>
      </c>
      <c r="N387" t="s">
        <v>87</v>
      </c>
      <c r="T387">
        <v>120000</v>
      </c>
      <c r="U387">
        <v>120000</v>
      </c>
      <c r="V387">
        <v>120000</v>
      </c>
      <c r="W387">
        <v>120000</v>
      </c>
      <c r="X387">
        <v>0</v>
      </c>
      <c r="AA387" s="2">
        <v>44272.555451388886</v>
      </c>
    </row>
    <row r="388" spans="1:27" hidden="1" x14ac:dyDescent="0.25">
      <c r="A388" t="s">
        <v>1312</v>
      </c>
      <c r="B388">
        <v>4291</v>
      </c>
      <c r="C388" t="s">
        <v>73</v>
      </c>
      <c r="D388" t="s">
        <v>74</v>
      </c>
      <c r="E388">
        <v>44679</v>
      </c>
      <c r="F388" t="s">
        <v>75</v>
      </c>
      <c r="G388" t="s">
        <v>78</v>
      </c>
      <c r="H388" t="s">
        <v>76</v>
      </c>
      <c r="I388">
        <v>1539</v>
      </c>
      <c r="J388">
        <v>2020</v>
      </c>
      <c r="K388" t="s">
        <v>77</v>
      </c>
      <c r="L388" s="2">
        <v>43900.709027777775</v>
      </c>
      <c r="M388">
        <v>57</v>
      </c>
      <c r="N388" t="s">
        <v>87</v>
      </c>
      <c r="T388">
        <v>125000</v>
      </c>
      <c r="U388">
        <v>125000</v>
      </c>
      <c r="V388">
        <v>125000</v>
      </c>
      <c r="W388">
        <v>125000</v>
      </c>
      <c r="X388">
        <v>0</v>
      </c>
      <c r="AA388" s="2">
        <v>44272.555451388886</v>
      </c>
    </row>
    <row r="389" spans="1:27" hidden="1" x14ac:dyDescent="0.25">
      <c r="A389" t="s">
        <v>1312</v>
      </c>
      <c r="B389">
        <v>4291</v>
      </c>
      <c r="C389" t="s">
        <v>73</v>
      </c>
      <c r="D389" t="s">
        <v>74</v>
      </c>
      <c r="E389">
        <v>44680</v>
      </c>
      <c r="F389" t="s">
        <v>75</v>
      </c>
      <c r="G389" t="s">
        <v>78</v>
      </c>
      <c r="H389" t="s">
        <v>76</v>
      </c>
      <c r="I389">
        <v>1539</v>
      </c>
      <c r="J389">
        <v>2020</v>
      </c>
      <c r="K389" t="s">
        <v>77</v>
      </c>
      <c r="L389" s="2">
        <v>43900.709027777775</v>
      </c>
      <c r="M389">
        <v>47</v>
      </c>
      <c r="N389" t="s">
        <v>87</v>
      </c>
      <c r="T389">
        <v>110000</v>
      </c>
      <c r="U389">
        <v>110000</v>
      </c>
      <c r="V389">
        <v>110000</v>
      </c>
      <c r="W389">
        <v>110000</v>
      </c>
      <c r="X389">
        <v>0</v>
      </c>
      <c r="AA389" s="2">
        <v>44272.555451388886</v>
      </c>
    </row>
    <row r="390" spans="1:27" hidden="1" x14ac:dyDescent="0.25">
      <c r="A390" t="s">
        <v>1312</v>
      </c>
      <c r="B390">
        <v>4291</v>
      </c>
      <c r="C390" t="s">
        <v>73</v>
      </c>
      <c r="D390" t="s">
        <v>74</v>
      </c>
      <c r="E390">
        <v>45714</v>
      </c>
      <c r="F390" t="s">
        <v>872</v>
      </c>
      <c r="G390" t="s">
        <v>78</v>
      </c>
      <c r="H390" t="s">
        <v>76</v>
      </c>
      <c r="I390">
        <v>1539</v>
      </c>
      <c r="J390">
        <v>2020</v>
      </c>
      <c r="K390" t="s">
        <v>77</v>
      </c>
      <c r="L390" s="2">
        <v>43902.644444444442</v>
      </c>
      <c r="M390">
        <v>1547</v>
      </c>
      <c r="N390" t="s">
        <v>87</v>
      </c>
      <c r="T390">
        <v>99950</v>
      </c>
      <c r="U390">
        <v>99950</v>
      </c>
      <c r="V390">
        <v>99899.59</v>
      </c>
      <c r="W390">
        <v>99899.59</v>
      </c>
      <c r="X390">
        <v>0</v>
      </c>
      <c r="Y390" t="s">
        <v>8998</v>
      </c>
      <c r="AA390" s="2">
        <v>44272.555451388886</v>
      </c>
    </row>
    <row r="391" spans="1:27" hidden="1" x14ac:dyDescent="0.25">
      <c r="A391" t="s">
        <v>1312</v>
      </c>
      <c r="B391">
        <v>4291</v>
      </c>
      <c r="C391" t="s">
        <v>73</v>
      </c>
      <c r="D391" t="s">
        <v>74</v>
      </c>
      <c r="E391">
        <v>45721</v>
      </c>
      <c r="F391" t="s">
        <v>872</v>
      </c>
      <c r="G391" t="s">
        <v>78</v>
      </c>
      <c r="H391" t="s">
        <v>76</v>
      </c>
      <c r="I391">
        <v>1539</v>
      </c>
      <c r="J391">
        <v>2020</v>
      </c>
      <c r="K391" t="s">
        <v>77</v>
      </c>
      <c r="L391" s="2">
        <v>43902.646527777775</v>
      </c>
      <c r="M391">
        <v>1547</v>
      </c>
      <c r="N391" t="s">
        <v>87</v>
      </c>
      <c r="T391">
        <v>100440</v>
      </c>
      <c r="U391">
        <v>100440</v>
      </c>
      <c r="V391">
        <v>96556</v>
      </c>
      <c r="W391">
        <v>96556</v>
      </c>
      <c r="X391">
        <v>0</v>
      </c>
      <c r="Y391" t="s">
        <v>8998</v>
      </c>
      <c r="AA391" s="2">
        <v>44272.555451388886</v>
      </c>
    </row>
    <row r="392" spans="1:27" hidden="1" x14ac:dyDescent="0.25">
      <c r="A392" t="s">
        <v>1312</v>
      </c>
      <c r="B392">
        <v>4291</v>
      </c>
      <c r="C392" t="s">
        <v>73</v>
      </c>
      <c r="D392" t="s">
        <v>74</v>
      </c>
      <c r="E392">
        <v>45764</v>
      </c>
      <c r="F392" t="s">
        <v>872</v>
      </c>
      <c r="G392" t="s">
        <v>78</v>
      </c>
      <c r="H392" t="s">
        <v>76</v>
      </c>
      <c r="I392">
        <v>1539</v>
      </c>
      <c r="J392">
        <v>2020</v>
      </c>
      <c r="K392" t="s">
        <v>77</v>
      </c>
      <c r="L392" s="2">
        <v>43902.656944444447</v>
      </c>
      <c r="M392">
        <v>1547</v>
      </c>
      <c r="N392" t="s">
        <v>87</v>
      </c>
      <c r="T392">
        <v>144000</v>
      </c>
      <c r="U392">
        <v>144000</v>
      </c>
      <c r="V392">
        <v>142684.25</v>
      </c>
      <c r="W392">
        <v>107554.26</v>
      </c>
      <c r="X392">
        <v>0</v>
      </c>
      <c r="Y392" t="s">
        <v>8998</v>
      </c>
      <c r="AA392" s="2">
        <v>44272.555451388886</v>
      </c>
    </row>
    <row r="393" spans="1:27" hidden="1" x14ac:dyDescent="0.25">
      <c r="A393" t="s">
        <v>1312</v>
      </c>
      <c r="B393">
        <v>4291</v>
      </c>
      <c r="C393" t="s">
        <v>73</v>
      </c>
      <c r="D393" t="s">
        <v>74</v>
      </c>
      <c r="E393">
        <v>45768</v>
      </c>
      <c r="F393" t="s">
        <v>872</v>
      </c>
      <c r="G393" t="s">
        <v>78</v>
      </c>
      <c r="H393" t="s">
        <v>76</v>
      </c>
      <c r="I393">
        <v>1539</v>
      </c>
      <c r="J393">
        <v>2020</v>
      </c>
      <c r="K393" t="s">
        <v>77</v>
      </c>
      <c r="L393" s="2">
        <v>43902.656944444447</v>
      </c>
      <c r="M393">
        <v>1547</v>
      </c>
      <c r="N393" t="s">
        <v>87</v>
      </c>
      <c r="T393">
        <v>100000</v>
      </c>
      <c r="U393">
        <v>100000</v>
      </c>
      <c r="V393">
        <v>99272</v>
      </c>
      <c r="W393">
        <v>99272</v>
      </c>
      <c r="X393">
        <v>0</v>
      </c>
      <c r="Y393" t="s">
        <v>8998</v>
      </c>
      <c r="AA393" s="2">
        <v>44272.555451388886</v>
      </c>
    </row>
    <row r="394" spans="1:27" hidden="1" x14ac:dyDescent="0.25">
      <c r="A394" t="s">
        <v>1312</v>
      </c>
      <c r="B394">
        <v>4291</v>
      </c>
      <c r="C394" t="s">
        <v>73</v>
      </c>
      <c r="D394" t="s">
        <v>74</v>
      </c>
      <c r="E394">
        <v>45770</v>
      </c>
      <c r="F394" t="s">
        <v>872</v>
      </c>
      <c r="G394" t="s">
        <v>78</v>
      </c>
      <c r="H394" t="s">
        <v>76</v>
      </c>
      <c r="I394">
        <v>1539</v>
      </c>
      <c r="J394">
        <v>2020</v>
      </c>
      <c r="K394" t="s">
        <v>77</v>
      </c>
      <c r="L394" s="2">
        <v>43902.657638888886</v>
      </c>
      <c r="M394">
        <v>1547</v>
      </c>
      <c r="N394" t="s">
        <v>87</v>
      </c>
      <c r="T394">
        <v>120990</v>
      </c>
      <c r="U394">
        <v>120990</v>
      </c>
      <c r="V394">
        <v>98842.67</v>
      </c>
      <c r="W394">
        <v>96892.82</v>
      </c>
      <c r="X394">
        <v>0</v>
      </c>
      <c r="Y394" t="s">
        <v>8998</v>
      </c>
      <c r="AA394" s="2">
        <v>44272.555451388886</v>
      </c>
    </row>
    <row r="395" spans="1:27" hidden="1" x14ac:dyDescent="0.25">
      <c r="A395" t="s">
        <v>1312</v>
      </c>
      <c r="B395">
        <v>4291</v>
      </c>
      <c r="C395" t="s">
        <v>73</v>
      </c>
      <c r="D395" t="s">
        <v>74</v>
      </c>
      <c r="E395">
        <v>45388</v>
      </c>
      <c r="F395" t="s">
        <v>75</v>
      </c>
      <c r="G395" t="s">
        <v>78</v>
      </c>
      <c r="H395" t="s">
        <v>76</v>
      </c>
      <c r="I395">
        <v>1540</v>
      </c>
      <c r="J395">
        <v>2020</v>
      </c>
      <c r="K395" t="s">
        <v>77</v>
      </c>
      <c r="L395" s="2">
        <v>43902.513888888891</v>
      </c>
      <c r="M395">
        <v>11</v>
      </c>
      <c r="N395" t="s">
        <v>87</v>
      </c>
      <c r="T395">
        <v>90000</v>
      </c>
      <c r="U395">
        <v>90000</v>
      </c>
      <c r="V395">
        <v>90000</v>
      </c>
      <c r="W395">
        <v>90000</v>
      </c>
      <c r="X395">
        <v>0</v>
      </c>
      <c r="AA395" s="2">
        <v>44272.555451388886</v>
      </c>
    </row>
    <row r="396" spans="1:27" hidden="1" x14ac:dyDescent="0.25">
      <c r="A396" t="s">
        <v>1312</v>
      </c>
      <c r="B396">
        <v>4291</v>
      </c>
      <c r="C396" t="s">
        <v>73</v>
      </c>
      <c r="D396" t="s">
        <v>74</v>
      </c>
      <c r="E396">
        <v>45389</v>
      </c>
      <c r="F396" t="s">
        <v>75</v>
      </c>
      <c r="G396" t="s">
        <v>78</v>
      </c>
      <c r="H396" t="s">
        <v>76</v>
      </c>
      <c r="I396">
        <v>1540</v>
      </c>
      <c r="J396">
        <v>2020</v>
      </c>
      <c r="K396" t="s">
        <v>77</v>
      </c>
      <c r="L396" s="2">
        <v>43902.51458333333</v>
      </c>
      <c r="M396">
        <v>19</v>
      </c>
      <c r="N396" t="s">
        <v>87</v>
      </c>
      <c r="T396">
        <v>90000</v>
      </c>
      <c r="U396">
        <v>90000</v>
      </c>
      <c r="V396">
        <v>90000</v>
      </c>
      <c r="W396">
        <v>90000</v>
      </c>
      <c r="X396">
        <v>0</v>
      </c>
      <c r="AA396" s="2">
        <v>44272.555451388886</v>
      </c>
    </row>
    <row r="397" spans="1:27" hidden="1" x14ac:dyDescent="0.25">
      <c r="A397" t="s">
        <v>1312</v>
      </c>
      <c r="B397">
        <v>4291</v>
      </c>
      <c r="C397" t="s">
        <v>73</v>
      </c>
      <c r="D397" t="s">
        <v>74</v>
      </c>
      <c r="E397">
        <v>45448</v>
      </c>
      <c r="F397" t="s">
        <v>75</v>
      </c>
      <c r="G397" t="s">
        <v>78</v>
      </c>
      <c r="H397" t="s">
        <v>76</v>
      </c>
      <c r="I397">
        <v>1540</v>
      </c>
      <c r="J397">
        <v>2020</v>
      </c>
      <c r="K397" t="s">
        <v>77</v>
      </c>
      <c r="L397" s="2">
        <v>43902.563194444447</v>
      </c>
      <c r="M397">
        <v>60</v>
      </c>
      <c r="N397" t="s">
        <v>87</v>
      </c>
      <c r="T397">
        <v>90000</v>
      </c>
      <c r="U397">
        <v>90000</v>
      </c>
      <c r="V397">
        <v>90000</v>
      </c>
      <c r="W397">
        <v>90000</v>
      </c>
      <c r="X397">
        <v>0</v>
      </c>
      <c r="AA397" s="2">
        <v>44272.555451388886</v>
      </c>
    </row>
    <row r="398" spans="1:27" hidden="1" x14ac:dyDescent="0.25">
      <c r="A398" t="s">
        <v>1312</v>
      </c>
      <c r="B398">
        <v>4291</v>
      </c>
      <c r="C398" t="s">
        <v>73</v>
      </c>
      <c r="D398" t="s">
        <v>74</v>
      </c>
      <c r="E398">
        <v>45450</v>
      </c>
      <c r="F398" t="s">
        <v>75</v>
      </c>
      <c r="G398" t="s">
        <v>78</v>
      </c>
      <c r="H398" t="s">
        <v>76</v>
      </c>
      <c r="I398">
        <v>1540</v>
      </c>
      <c r="J398">
        <v>2020</v>
      </c>
      <c r="K398" t="s">
        <v>77</v>
      </c>
      <c r="L398" s="2">
        <v>43902.563888888886</v>
      </c>
      <c r="M398">
        <v>60</v>
      </c>
      <c r="N398" t="s">
        <v>87</v>
      </c>
      <c r="T398">
        <v>90000</v>
      </c>
      <c r="U398">
        <v>90000</v>
      </c>
      <c r="V398">
        <v>90000</v>
      </c>
      <c r="W398">
        <v>90000</v>
      </c>
      <c r="X398">
        <v>0</v>
      </c>
      <c r="AA398" s="2">
        <v>44272.555451388886</v>
      </c>
    </row>
    <row r="399" spans="1:27" hidden="1" x14ac:dyDescent="0.25">
      <c r="A399" t="s">
        <v>1312</v>
      </c>
      <c r="B399">
        <v>4291</v>
      </c>
      <c r="C399" t="s">
        <v>73</v>
      </c>
      <c r="D399" t="s">
        <v>74</v>
      </c>
      <c r="E399">
        <v>45452</v>
      </c>
      <c r="F399" t="s">
        <v>75</v>
      </c>
      <c r="G399" t="s">
        <v>78</v>
      </c>
      <c r="H399" t="s">
        <v>76</v>
      </c>
      <c r="I399">
        <v>1540</v>
      </c>
      <c r="J399">
        <v>2020</v>
      </c>
      <c r="K399" t="s">
        <v>77</v>
      </c>
      <c r="L399" s="2">
        <v>43902.564583333333</v>
      </c>
      <c r="M399">
        <v>11</v>
      </c>
      <c r="N399" t="s">
        <v>87</v>
      </c>
      <c r="T399">
        <v>85302</v>
      </c>
      <c r="U399">
        <v>85302</v>
      </c>
      <c r="V399">
        <v>85302</v>
      </c>
      <c r="W399">
        <v>85302</v>
      </c>
      <c r="X399">
        <v>0</v>
      </c>
      <c r="AA399" s="2">
        <v>44272.555451388886</v>
      </c>
    </row>
    <row r="400" spans="1:27" hidden="1" x14ac:dyDescent="0.25">
      <c r="A400" t="s">
        <v>1312</v>
      </c>
      <c r="B400">
        <v>4291</v>
      </c>
      <c r="C400" t="s">
        <v>73</v>
      </c>
      <c r="D400" t="s">
        <v>74</v>
      </c>
      <c r="E400">
        <v>45456</v>
      </c>
      <c r="F400" t="s">
        <v>75</v>
      </c>
      <c r="G400" t="s">
        <v>78</v>
      </c>
      <c r="H400" t="s">
        <v>76</v>
      </c>
      <c r="I400">
        <v>1540</v>
      </c>
      <c r="J400">
        <v>2020</v>
      </c>
      <c r="K400" t="s">
        <v>77</v>
      </c>
      <c r="L400" s="2">
        <v>43902.56527777778</v>
      </c>
      <c r="M400">
        <v>59</v>
      </c>
      <c r="N400" t="s">
        <v>87</v>
      </c>
      <c r="T400">
        <v>90000</v>
      </c>
      <c r="U400">
        <v>90000</v>
      </c>
      <c r="V400">
        <v>90000</v>
      </c>
      <c r="W400">
        <v>90000</v>
      </c>
      <c r="X400">
        <v>0</v>
      </c>
      <c r="AA400" s="2">
        <v>44272.555451388886</v>
      </c>
    </row>
    <row r="401" spans="1:27" hidden="1" x14ac:dyDescent="0.25">
      <c r="A401" t="s">
        <v>1312</v>
      </c>
      <c r="B401">
        <v>4291</v>
      </c>
      <c r="C401" t="s">
        <v>73</v>
      </c>
      <c r="D401" t="s">
        <v>74</v>
      </c>
      <c r="E401">
        <v>45457</v>
      </c>
      <c r="F401" t="s">
        <v>75</v>
      </c>
      <c r="G401" t="s">
        <v>78</v>
      </c>
      <c r="H401" t="s">
        <v>76</v>
      </c>
      <c r="I401">
        <v>1540</v>
      </c>
      <c r="J401">
        <v>2020</v>
      </c>
      <c r="K401" t="s">
        <v>77</v>
      </c>
      <c r="L401" s="2">
        <v>43902.566666666666</v>
      </c>
      <c r="M401">
        <v>19</v>
      </c>
      <c r="N401" t="s">
        <v>87</v>
      </c>
      <c r="T401">
        <v>90000</v>
      </c>
      <c r="U401">
        <v>90000</v>
      </c>
      <c r="V401">
        <v>90000</v>
      </c>
      <c r="W401">
        <v>90000</v>
      </c>
      <c r="X401">
        <v>0</v>
      </c>
      <c r="AA401" s="2">
        <v>44272.555451388886</v>
      </c>
    </row>
    <row r="402" spans="1:27" hidden="1" x14ac:dyDescent="0.25">
      <c r="A402" t="s">
        <v>1312</v>
      </c>
      <c r="B402">
        <v>4291</v>
      </c>
      <c r="C402" t="s">
        <v>73</v>
      </c>
      <c r="D402" t="s">
        <v>74</v>
      </c>
      <c r="E402">
        <v>45675</v>
      </c>
      <c r="F402" t="s">
        <v>872</v>
      </c>
      <c r="G402" t="s">
        <v>78</v>
      </c>
      <c r="H402" t="s">
        <v>76</v>
      </c>
      <c r="I402">
        <v>1540</v>
      </c>
      <c r="J402">
        <v>2020</v>
      </c>
      <c r="K402" t="s">
        <v>77</v>
      </c>
      <c r="L402" s="2">
        <v>43902.634027777778</v>
      </c>
      <c r="M402">
        <v>1547</v>
      </c>
      <c r="N402" t="s">
        <v>87</v>
      </c>
      <c r="T402">
        <v>100000</v>
      </c>
      <c r="U402">
        <v>100000</v>
      </c>
      <c r="V402">
        <v>99906.9</v>
      </c>
      <c r="W402">
        <v>0</v>
      </c>
      <c r="X402">
        <v>0</v>
      </c>
      <c r="Y402" t="s">
        <v>9039</v>
      </c>
      <c r="Z402" t="s">
        <v>8944</v>
      </c>
      <c r="AA402" s="2">
        <v>44272.555451388886</v>
      </c>
    </row>
    <row r="403" spans="1:27" hidden="1" x14ac:dyDescent="0.25">
      <c r="A403" t="s">
        <v>1312</v>
      </c>
      <c r="B403">
        <v>4291</v>
      </c>
      <c r="C403" t="s">
        <v>73</v>
      </c>
      <c r="D403" t="s">
        <v>74</v>
      </c>
      <c r="E403">
        <v>45707</v>
      </c>
      <c r="F403" t="s">
        <v>872</v>
      </c>
      <c r="G403" t="s">
        <v>78</v>
      </c>
      <c r="H403" t="s">
        <v>76</v>
      </c>
      <c r="I403">
        <v>1540</v>
      </c>
      <c r="J403">
        <v>2020</v>
      </c>
      <c r="K403" t="s">
        <v>77</v>
      </c>
      <c r="L403" s="2">
        <v>43902.642361111109</v>
      </c>
      <c r="M403">
        <v>1547</v>
      </c>
      <c r="N403" t="s">
        <v>87</v>
      </c>
      <c r="T403">
        <v>100000</v>
      </c>
      <c r="U403">
        <v>100000</v>
      </c>
      <c r="V403">
        <v>97325.15</v>
      </c>
      <c r="W403">
        <v>97325.15</v>
      </c>
      <c r="X403">
        <v>0</v>
      </c>
      <c r="Y403" t="s">
        <v>8998</v>
      </c>
      <c r="AA403" s="2">
        <v>44272.555451388886</v>
      </c>
    </row>
    <row r="404" spans="1:27" hidden="1" x14ac:dyDescent="0.25">
      <c r="A404" t="s">
        <v>1312</v>
      </c>
      <c r="B404">
        <v>4291</v>
      </c>
      <c r="C404" t="s">
        <v>73</v>
      </c>
      <c r="D404" t="s">
        <v>74</v>
      </c>
      <c r="E404">
        <v>45777</v>
      </c>
      <c r="F404" t="s">
        <v>872</v>
      </c>
      <c r="G404" t="s">
        <v>78</v>
      </c>
      <c r="H404" t="s">
        <v>76</v>
      </c>
      <c r="I404">
        <v>1540</v>
      </c>
      <c r="J404">
        <v>2020</v>
      </c>
      <c r="K404" t="s">
        <v>77</v>
      </c>
      <c r="L404" s="2">
        <v>43902.661111111112</v>
      </c>
      <c r="M404">
        <v>1547</v>
      </c>
      <c r="N404" t="s">
        <v>87</v>
      </c>
      <c r="T404">
        <v>180000</v>
      </c>
      <c r="U404">
        <v>180000</v>
      </c>
      <c r="V404">
        <v>180000</v>
      </c>
      <c r="W404">
        <v>179764.41</v>
      </c>
      <c r="X404">
        <v>0</v>
      </c>
      <c r="Y404" t="s">
        <v>8998</v>
      </c>
      <c r="AA404" s="2">
        <v>44272.555451388886</v>
      </c>
    </row>
    <row r="405" spans="1:27" ht="409.5" hidden="1" x14ac:dyDescent="0.25">
      <c r="A405" t="s">
        <v>1312</v>
      </c>
      <c r="B405">
        <v>2321</v>
      </c>
      <c r="C405" t="s">
        <v>860</v>
      </c>
      <c r="D405" t="s">
        <v>74</v>
      </c>
      <c r="E405">
        <v>52504</v>
      </c>
      <c r="F405" t="s">
        <v>176</v>
      </c>
      <c r="G405" t="s">
        <v>78</v>
      </c>
      <c r="H405" t="s">
        <v>76</v>
      </c>
      <c r="I405">
        <v>1874</v>
      </c>
      <c r="J405">
        <v>2020</v>
      </c>
      <c r="K405" t="s">
        <v>77</v>
      </c>
      <c r="L405" s="2">
        <v>43937.788194444445</v>
      </c>
      <c r="M405">
        <v>1537</v>
      </c>
      <c r="N405" t="s">
        <v>128</v>
      </c>
      <c r="O405" t="s">
        <v>87</v>
      </c>
      <c r="P405" s="1" t="s">
        <v>9040</v>
      </c>
      <c r="Q405">
        <v>248</v>
      </c>
      <c r="R405" t="s">
        <v>8942</v>
      </c>
      <c r="S405" s="2">
        <v>44266.616666666669</v>
      </c>
      <c r="T405">
        <v>296464.5</v>
      </c>
      <c r="U405">
        <v>296464.5</v>
      </c>
      <c r="V405">
        <v>289901.90000000002</v>
      </c>
      <c r="W405">
        <v>283306.7</v>
      </c>
      <c r="X405">
        <v>0</v>
      </c>
      <c r="Y405" s="1" t="s">
        <v>9041</v>
      </c>
      <c r="Z405" t="s">
        <v>8944</v>
      </c>
      <c r="AA405" s="2">
        <v>44272.555451388886</v>
      </c>
    </row>
    <row r="406" spans="1:27" hidden="1" x14ac:dyDescent="0.25">
      <c r="A406" t="s">
        <v>1312</v>
      </c>
      <c r="B406">
        <v>2261</v>
      </c>
      <c r="C406" t="s">
        <v>1342</v>
      </c>
      <c r="D406" t="s">
        <v>74</v>
      </c>
      <c r="E406">
        <v>52500</v>
      </c>
      <c r="F406" t="s">
        <v>176</v>
      </c>
      <c r="G406" t="s">
        <v>78</v>
      </c>
      <c r="H406" t="s">
        <v>76</v>
      </c>
      <c r="I406">
        <v>1875</v>
      </c>
      <c r="J406">
        <v>2020</v>
      </c>
      <c r="K406" t="s">
        <v>77</v>
      </c>
      <c r="L406" s="2">
        <v>43937.779166666667</v>
      </c>
      <c r="M406">
        <v>1567</v>
      </c>
      <c r="N406" t="s">
        <v>128</v>
      </c>
      <c r="O406" t="s">
        <v>87</v>
      </c>
      <c r="P406" t="s">
        <v>9042</v>
      </c>
      <c r="Q406">
        <v>2.2610320004222E+16</v>
      </c>
      <c r="R406" t="s">
        <v>8942</v>
      </c>
      <c r="S406" s="2">
        <v>44162.857638888891</v>
      </c>
      <c r="T406">
        <v>98535.5</v>
      </c>
      <c r="U406">
        <v>98535.5</v>
      </c>
      <c r="V406">
        <v>98535.5</v>
      </c>
      <c r="W406">
        <v>0</v>
      </c>
      <c r="X406">
        <v>0</v>
      </c>
      <c r="Y406" t="s">
        <v>9043</v>
      </c>
      <c r="Z406" t="s">
        <v>8944</v>
      </c>
      <c r="AA406" s="2">
        <v>44272.555451388886</v>
      </c>
    </row>
    <row r="407" spans="1:27" hidden="1" x14ac:dyDescent="0.25">
      <c r="A407" t="s">
        <v>1312</v>
      </c>
      <c r="B407">
        <v>2261</v>
      </c>
      <c r="C407" t="s">
        <v>1342</v>
      </c>
      <c r="D407" t="s">
        <v>74</v>
      </c>
      <c r="E407">
        <v>52499</v>
      </c>
      <c r="F407" t="s">
        <v>176</v>
      </c>
      <c r="G407" t="s">
        <v>78</v>
      </c>
      <c r="H407" t="s">
        <v>76</v>
      </c>
      <c r="I407">
        <v>1876</v>
      </c>
      <c r="J407">
        <v>2020</v>
      </c>
      <c r="K407" t="s">
        <v>77</v>
      </c>
      <c r="L407" s="2">
        <v>43937.774305555555</v>
      </c>
      <c r="M407">
        <v>1567</v>
      </c>
      <c r="N407" t="s">
        <v>128</v>
      </c>
      <c r="O407" t="s">
        <v>87</v>
      </c>
      <c r="P407" t="s">
        <v>9042</v>
      </c>
      <c r="Q407">
        <v>2.2610320004222E+16</v>
      </c>
      <c r="R407" t="s">
        <v>8942</v>
      </c>
      <c r="S407" s="2">
        <v>44162.857638888891</v>
      </c>
      <c r="T407">
        <v>197929</v>
      </c>
      <c r="U407">
        <v>46616.5</v>
      </c>
      <c r="V407">
        <v>46616.5</v>
      </c>
      <c r="W407">
        <v>0</v>
      </c>
      <c r="X407">
        <v>0</v>
      </c>
      <c r="Y407" t="s">
        <v>9044</v>
      </c>
      <c r="Z407" t="s">
        <v>8944</v>
      </c>
      <c r="AA407" s="2">
        <v>44272.555451388886</v>
      </c>
    </row>
    <row r="408" spans="1:27" hidden="1" x14ac:dyDescent="0.25">
      <c r="A408" t="s">
        <v>1312</v>
      </c>
      <c r="B408">
        <v>2261</v>
      </c>
      <c r="C408" t="s">
        <v>1342</v>
      </c>
      <c r="D408" t="s">
        <v>74</v>
      </c>
      <c r="E408">
        <v>52499</v>
      </c>
      <c r="F408" t="s">
        <v>176</v>
      </c>
      <c r="G408" t="s">
        <v>78</v>
      </c>
      <c r="H408" t="s">
        <v>76</v>
      </c>
      <c r="I408">
        <v>1876</v>
      </c>
      <c r="J408">
        <v>2020</v>
      </c>
      <c r="K408" t="s">
        <v>77</v>
      </c>
      <c r="L408" s="2">
        <v>43937.774305555555</v>
      </c>
      <c r="M408">
        <v>1566</v>
      </c>
      <c r="N408" t="s">
        <v>128</v>
      </c>
      <c r="O408" t="s">
        <v>87</v>
      </c>
      <c r="P408" t="s">
        <v>9045</v>
      </c>
      <c r="Q408">
        <v>2.2610320004222E+16</v>
      </c>
      <c r="R408" t="s">
        <v>8942</v>
      </c>
      <c r="S408" s="2">
        <v>44216.712500000001</v>
      </c>
      <c r="T408">
        <v>197929</v>
      </c>
      <c r="U408">
        <v>145152</v>
      </c>
      <c r="V408">
        <v>145152</v>
      </c>
      <c r="W408">
        <v>0</v>
      </c>
      <c r="X408">
        <v>0</v>
      </c>
      <c r="Y408" t="s">
        <v>9046</v>
      </c>
      <c r="Z408" t="s">
        <v>8944</v>
      </c>
      <c r="AA408" s="2">
        <v>44272.555451388886</v>
      </c>
    </row>
    <row r="409" spans="1:27" hidden="1" x14ac:dyDescent="0.25">
      <c r="A409" t="s">
        <v>1312</v>
      </c>
      <c r="B409">
        <v>1401</v>
      </c>
      <c r="C409" t="s">
        <v>351</v>
      </c>
      <c r="D409" t="s">
        <v>352</v>
      </c>
      <c r="E409">
        <v>56226</v>
      </c>
      <c r="F409" t="s">
        <v>176</v>
      </c>
      <c r="G409" t="s">
        <v>78</v>
      </c>
      <c r="H409" t="s">
        <v>343</v>
      </c>
      <c r="I409">
        <v>2020</v>
      </c>
      <c r="J409">
        <v>2020</v>
      </c>
      <c r="K409" t="s">
        <v>77</v>
      </c>
      <c r="L409" s="2">
        <v>44078.503472222219</v>
      </c>
      <c r="M409">
        <v>2082</v>
      </c>
      <c r="N409" t="s">
        <v>128</v>
      </c>
      <c r="O409" t="s">
        <v>87</v>
      </c>
      <c r="P409" t="s">
        <v>9047</v>
      </c>
      <c r="Q409">
        <v>1.4014600000692E+16</v>
      </c>
      <c r="R409" t="s">
        <v>8942</v>
      </c>
      <c r="S409" s="2">
        <v>44174.468055555553</v>
      </c>
      <c r="T409">
        <v>221262.55</v>
      </c>
      <c r="U409">
        <v>221262.55</v>
      </c>
      <c r="V409">
        <v>220965.24</v>
      </c>
      <c r="W409">
        <v>184182.74</v>
      </c>
      <c r="X409">
        <v>0</v>
      </c>
      <c r="Y409" t="s">
        <v>8946</v>
      </c>
      <c r="AA409" s="2">
        <v>44272.555451388886</v>
      </c>
    </row>
    <row r="410" spans="1:27" hidden="1" x14ac:dyDescent="0.25">
      <c r="A410" t="s">
        <v>1312</v>
      </c>
      <c r="B410">
        <v>1251</v>
      </c>
      <c r="C410" t="s">
        <v>409</v>
      </c>
      <c r="D410" t="s">
        <v>410</v>
      </c>
      <c r="E410">
        <v>56339</v>
      </c>
      <c r="F410" t="s">
        <v>176</v>
      </c>
      <c r="G410" t="s">
        <v>78</v>
      </c>
      <c r="H410" t="s">
        <v>343</v>
      </c>
      <c r="I410">
        <v>2021</v>
      </c>
      <c r="J410">
        <v>2020</v>
      </c>
      <c r="K410" t="s">
        <v>77</v>
      </c>
      <c r="L410" s="2">
        <v>44084.716666666667</v>
      </c>
      <c r="M410">
        <v>2547</v>
      </c>
      <c r="N410" t="s">
        <v>128</v>
      </c>
      <c r="O410" t="s">
        <v>87</v>
      </c>
      <c r="P410" t="s">
        <v>9048</v>
      </c>
      <c r="Q410">
        <v>35</v>
      </c>
      <c r="R410" t="s">
        <v>8942</v>
      </c>
      <c r="S410" s="2">
        <v>44216.870833333334</v>
      </c>
      <c r="T410">
        <v>220000</v>
      </c>
      <c r="U410">
        <v>220000</v>
      </c>
      <c r="V410">
        <v>200000</v>
      </c>
      <c r="W410">
        <v>0</v>
      </c>
      <c r="X410">
        <v>0</v>
      </c>
      <c r="Y410" t="s">
        <v>9024</v>
      </c>
      <c r="Z410" t="s">
        <v>8944</v>
      </c>
      <c r="AA410" s="2">
        <v>44272.555451388886</v>
      </c>
    </row>
    <row r="411" spans="1:27" hidden="1" x14ac:dyDescent="0.25">
      <c r="A411" t="s">
        <v>1312</v>
      </c>
      <c r="B411">
        <v>2161</v>
      </c>
      <c r="C411" t="s">
        <v>1314</v>
      </c>
      <c r="D411" t="s">
        <v>222</v>
      </c>
      <c r="E411">
        <v>56227</v>
      </c>
      <c r="F411" t="s">
        <v>176</v>
      </c>
      <c r="G411" t="s">
        <v>78</v>
      </c>
      <c r="H411" t="s">
        <v>343</v>
      </c>
      <c r="I411">
        <v>2022</v>
      </c>
      <c r="J411">
        <v>2020</v>
      </c>
      <c r="K411" t="s">
        <v>77</v>
      </c>
      <c r="L411" s="2">
        <v>44078.513888888891</v>
      </c>
      <c r="M411">
        <v>1861</v>
      </c>
      <c r="N411" t="s">
        <v>128</v>
      </c>
      <c r="O411" t="s">
        <v>87</v>
      </c>
      <c r="P411" t="s">
        <v>9049</v>
      </c>
      <c r="Q411">
        <v>2.1610010000142E+16</v>
      </c>
      <c r="R411" t="s">
        <v>8942</v>
      </c>
      <c r="S411" s="2">
        <v>44216.782638888886</v>
      </c>
      <c r="T411">
        <v>249996.35</v>
      </c>
      <c r="U411">
        <v>249996.35</v>
      </c>
      <c r="V411">
        <v>247080</v>
      </c>
      <c r="W411">
        <v>247080</v>
      </c>
      <c r="X411">
        <v>0</v>
      </c>
      <c r="Y411" t="s">
        <v>9050</v>
      </c>
      <c r="AA411" s="2">
        <v>44272.555451388886</v>
      </c>
    </row>
    <row r="412" spans="1:27" hidden="1" x14ac:dyDescent="0.25">
      <c r="A412" t="s">
        <v>1312</v>
      </c>
      <c r="B412">
        <v>1401</v>
      </c>
      <c r="C412" t="s">
        <v>351</v>
      </c>
      <c r="D412" t="s">
        <v>352</v>
      </c>
      <c r="E412">
        <v>56225</v>
      </c>
      <c r="F412" t="s">
        <v>176</v>
      </c>
      <c r="G412" t="s">
        <v>78</v>
      </c>
      <c r="H412" t="s">
        <v>343</v>
      </c>
      <c r="I412">
        <v>2023</v>
      </c>
      <c r="J412">
        <v>2020</v>
      </c>
      <c r="K412" t="s">
        <v>77</v>
      </c>
      <c r="L412" s="2">
        <v>44078.50277777778</v>
      </c>
      <c r="M412">
        <v>2081</v>
      </c>
      <c r="N412" t="s">
        <v>128</v>
      </c>
      <c r="O412" t="s">
        <v>87</v>
      </c>
      <c r="P412" t="s">
        <v>9051</v>
      </c>
      <c r="Q412">
        <v>1.4014600000792E+16</v>
      </c>
      <c r="R412" t="s">
        <v>8942</v>
      </c>
      <c r="S412" s="2">
        <v>44174.463888888888</v>
      </c>
      <c r="T412">
        <v>55315.64</v>
      </c>
      <c r="U412">
        <v>55315.64</v>
      </c>
      <c r="V412">
        <v>55147</v>
      </c>
      <c r="W412">
        <v>55147</v>
      </c>
      <c r="X412">
        <v>0</v>
      </c>
      <c r="Y412" t="s">
        <v>9000</v>
      </c>
      <c r="AA412" s="2">
        <v>44272.555451388886</v>
      </c>
    </row>
    <row r="413" spans="1:27" hidden="1" x14ac:dyDescent="0.25">
      <c r="A413" t="s">
        <v>1312</v>
      </c>
      <c r="B413">
        <v>3041</v>
      </c>
      <c r="C413" t="s">
        <v>596</v>
      </c>
      <c r="D413" t="s">
        <v>597</v>
      </c>
      <c r="E413">
        <v>58715</v>
      </c>
      <c r="F413" t="s">
        <v>598</v>
      </c>
      <c r="G413" t="s">
        <v>78</v>
      </c>
      <c r="H413" t="s">
        <v>343</v>
      </c>
      <c r="I413">
        <v>2024</v>
      </c>
      <c r="J413">
        <v>2020</v>
      </c>
      <c r="K413" t="s">
        <v>77</v>
      </c>
      <c r="L413" s="2">
        <v>44158.613194444442</v>
      </c>
      <c r="M413">
        <v>1540</v>
      </c>
      <c r="N413" t="s">
        <v>128</v>
      </c>
      <c r="O413" t="s">
        <v>128</v>
      </c>
      <c r="P413" t="s">
        <v>8968</v>
      </c>
      <c r="Q413">
        <v>2402019</v>
      </c>
      <c r="R413" t="s">
        <v>8969</v>
      </c>
      <c r="S413" s="2">
        <v>44160.682638888888</v>
      </c>
      <c r="T413">
        <v>60000</v>
      </c>
      <c r="U413">
        <v>60000</v>
      </c>
      <c r="V413">
        <v>59990</v>
      </c>
      <c r="W413">
        <v>59990</v>
      </c>
      <c r="X413">
        <v>59990</v>
      </c>
      <c r="Y413" t="s">
        <v>9052</v>
      </c>
      <c r="AA413" s="2">
        <v>44272.555451388886</v>
      </c>
    </row>
    <row r="414" spans="1:27" hidden="1" x14ac:dyDescent="0.25">
      <c r="A414" t="s">
        <v>1312</v>
      </c>
      <c r="B414">
        <v>3041</v>
      </c>
      <c r="C414" t="s">
        <v>596</v>
      </c>
      <c r="D414" t="s">
        <v>597</v>
      </c>
      <c r="E414">
        <v>58716</v>
      </c>
      <c r="F414" t="s">
        <v>598</v>
      </c>
      <c r="G414" t="s">
        <v>78</v>
      </c>
      <c r="H414" t="s">
        <v>343</v>
      </c>
      <c r="I414">
        <v>2024</v>
      </c>
      <c r="J414">
        <v>2020</v>
      </c>
      <c r="K414" t="s">
        <v>77</v>
      </c>
      <c r="L414" s="2">
        <v>44158.613194444442</v>
      </c>
      <c r="M414">
        <v>1540</v>
      </c>
      <c r="N414" t="s">
        <v>128</v>
      </c>
      <c r="O414" t="s">
        <v>128</v>
      </c>
      <c r="P414" t="s">
        <v>8968</v>
      </c>
      <c r="Q414">
        <v>2402019</v>
      </c>
      <c r="R414" t="s">
        <v>8969</v>
      </c>
      <c r="S414" s="2">
        <v>44160.682638888888</v>
      </c>
      <c r="T414">
        <v>60000</v>
      </c>
      <c r="U414">
        <v>60000</v>
      </c>
      <c r="V414">
        <v>59990</v>
      </c>
      <c r="W414">
        <v>59990</v>
      </c>
      <c r="X414">
        <v>0</v>
      </c>
      <c r="Y414" t="s">
        <v>9053</v>
      </c>
      <c r="AA414" s="2">
        <v>44272.555451388886</v>
      </c>
    </row>
    <row r="415" spans="1:27" hidden="1" x14ac:dyDescent="0.25">
      <c r="A415" t="s">
        <v>1312</v>
      </c>
      <c r="B415">
        <v>3041</v>
      </c>
      <c r="C415" t="s">
        <v>596</v>
      </c>
      <c r="D415" t="s">
        <v>597</v>
      </c>
      <c r="E415">
        <v>58717</v>
      </c>
      <c r="F415" t="s">
        <v>598</v>
      </c>
      <c r="G415" t="s">
        <v>78</v>
      </c>
      <c r="H415" t="s">
        <v>343</v>
      </c>
      <c r="I415">
        <v>2024</v>
      </c>
      <c r="J415">
        <v>2020</v>
      </c>
      <c r="K415" t="s">
        <v>77</v>
      </c>
      <c r="L415" s="2">
        <v>44158.613194444442</v>
      </c>
      <c r="M415">
        <v>1540</v>
      </c>
      <c r="N415" t="s">
        <v>128</v>
      </c>
      <c r="O415" t="s">
        <v>128</v>
      </c>
      <c r="P415" t="s">
        <v>8968</v>
      </c>
      <c r="Q415">
        <v>2402019</v>
      </c>
      <c r="R415" t="s">
        <v>8969</v>
      </c>
      <c r="S415" s="2">
        <v>44160.682638888888</v>
      </c>
      <c r="T415">
        <v>60000</v>
      </c>
      <c r="U415">
        <v>60000</v>
      </c>
      <c r="V415">
        <v>59990</v>
      </c>
      <c r="W415">
        <v>59990</v>
      </c>
      <c r="X415">
        <v>0</v>
      </c>
      <c r="Y415" t="s">
        <v>9053</v>
      </c>
      <c r="AA415" s="2">
        <v>44272.555451388886</v>
      </c>
    </row>
    <row r="416" spans="1:27" hidden="1" x14ac:dyDescent="0.25">
      <c r="A416" t="s">
        <v>1312</v>
      </c>
      <c r="B416">
        <v>3041</v>
      </c>
      <c r="C416" t="s">
        <v>596</v>
      </c>
      <c r="D416" t="s">
        <v>597</v>
      </c>
      <c r="E416">
        <v>58718</v>
      </c>
      <c r="F416" t="s">
        <v>598</v>
      </c>
      <c r="G416" t="s">
        <v>78</v>
      </c>
      <c r="H416" t="s">
        <v>343</v>
      </c>
      <c r="I416">
        <v>2024</v>
      </c>
      <c r="J416">
        <v>2020</v>
      </c>
      <c r="K416" t="s">
        <v>77</v>
      </c>
      <c r="L416" s="2">
        <v>44158.613194444442</v>
      </c>
      <c r="M416">
        <v>1540</v>
      </c>
      <c r="N416" t="s">
        <v>128</v>
      </c>
      <c r="O416" t="s">
        <v>128</v>
      </c>
      <c r="P416" t="s">
        <v>8968</v>
      </c>
      <c r="Q416">
        <v>2402019</v>
      </c>
      <c r="R416" t="s">
        <v>8969</v>
      </c>
      <c r="S416" s="2">
        <v>44160.682638888888</v>
      </c>
      <c r="T416">
        <v>60000</v>
      </c>
      <c r="U416">
        <v>60000</v>
      </c>
      <c r="V416">
        <v>59990</v>
      </c>
      <c r="W416">
        <v>59990</v>
      </c>
      <c r="X416">
        <v>0</v>
      </c>
      <c r="Y416" t="s">
        <v>9053</v>
      </c>
      <c r="AA416" s="2">
        <v>44272.555451388886</v>
      </c>
    </row>
    <row r="417" spans="1:27" hidden="1" x14ac:dyDescent="0.25">
      <c r="A417" t="s">
        <v>1312</v>
      </c>
      <c r="B417">
        <v>3041</v>
      </c>
      <c r="C417" t="s">
        <v>596</v>
      </c>
      <c r="D417" t="s">
        <v>597</v>
      </c>
      <c r="E417">
        <v>58719</v>
      </c>
      <c r="F417" t="s">
        <v>598</v>
      </c>
      <c r="G417" t="s">
        <v>78</v>
      </c>
      <c r="H417" t="s">
        <v>343</v>
      </c>
      <c r="I417">
        <v>2024</v>
      </c>
      <c r="J417">
        <v>2020</v>
      </c>
      <c r="K417" t="s">
        <v>77</v>
      </c>
      <c r="L417" s="2">
        <v>44158.613194444442</v>
      </c>
      <c r="M417">
        <v>1540</v>
      </c>
      <c r="N417" t="s">
        <v>128</v>
      </c>
      <c r="O417" t="s">
        <v>128</v>
      </c>
      <c r="P417" t="s">
        <v>8968</v>
      </c>
      <c r="Q417">
        <v>2402019</v>
      </c>
      <c r="R417" t="s">
        <v>8969</v>
      </c>
      <c r="S417" s="2">
        <v>44160.682638888888</v>
      </c>
      <c r="T417">
        <v>60000</v>
      </c>
      <c r="U417">
        <v>60000</v>
      </c>
      <c r="V417">
        <v>59990</v>
      </c>
      <c r="W417">
        <v>59990</v>
      </c>
      <c r="X417">
        <v>59990</v>
      </c>
      <c r="Y417" t="s">
        <v>9052</v>
      </c>
      <c r="AA417" s="2">
        <v>44272.555451388886</v>
      </c>
    </row>
    <row r="418" spans="1:27" hidden="1" x14ac:dyDescent="0.25">
      <c r="A418" t="s">
        <v>1312</v>
      </c>
      <c r="B418">
        <v>3041</v>
      </c>
      <c r="C418" t="s">
        <v>596</v>
      </c>
      <c r="D418" t="s">
        <v>597</v>
      </c>
      <c r="E418">
        <v>58720</v>
      </c>
      <c r="F418" t="s">
        <v>598</v>
      </c>
      <c r="G418" t="s">
        <v>78</v>
      </c>
      <c r="H418" t="s">
        <v>343</v>
      </c>
      <c r="I418">
        <v>2024</v>
      </c>
      <c r="J418">
        <v>2020</v>
      </c>
      <c r="K418" t="s">
        <v>77</v>
      </c>
      <c r="L418" s="2">
        <v>44158.613194444442</v>
      </c>
      <c r="M418">
        <v>1540</v>
      </c>
      <c r="N418" t="s">
        <v>128</v>
      </c>
      <c r="O418" t="s">
        <v>128</v>
      </c>
      <c r="P418" t="s">
        <v>8968</v>
      </c>
      <c r="Q418">
        <v>2402019</v>
      </c>
      <c r="R418" t="s">
        <v>8969</v>
      </c>
      <c r="S418" s="2">
        <v>44160.682638888888</v>
      </c>
      <c r="T418">
        <v>60000</v>
      </c>
      <c r="U418">
        <v>60000</v>
      </c>
      <c r="V418">
        <v>59990</v>
      </c>
      <c r="W418">
        <v>59990</v>
      </c>
      <c r="X418">
        <v>0</v>
      </c>
      <c r="Y418" t="s">
        <v>9053</v>
      </c>
      <c r="AA418" s="2">
        <v>44272.555451388886</v>
      </c>
    </row>
    <row r="419" spans="1:27" hidden="1" x14ac:dyDescent="0.25">
      <c r="A419" t="s">
        <v>1312</v>
      </c>
      <c r="B419">
        <v>3041</v>
      </c>
      <c r="C419" t="s">
        <v>596</v>
      </c>
      <c r="D419" t="s">
        <v>597</v>
      </c>
      <c r="E419">
        <v>58721</v>
      </c>
      <c r="F419" t="s">
        <v>598</v>
      </c>
      <c r="G419" t="s">
        <v>78</v>
      </c>
      <c r="H419" t="s">
        <v>343</v>
      </c>
      <c r="I419">
        <v>2024</v>
      </c>
      <c r="J419">
        <v>2020</v>
      </c>
      <c r="K419" t="s">
        <v>77</v>
      </c>
      <c r="L419" s="2">
        <v>44158.613194444442</v>
      </c>
      <c r="M419">
        <v>1540</v>
      </c>
      <c r="N419" t="s">
        <v>128</v>
      </c>
      <c r="O419" t="s">
        <v>128</v>
      </c>
      <c r="P419" t="s">
        <v>8968</v>
      </c>
      <c r="Q419">
        <v>2402019</v>
      </c>
      <c r="R419" t="s">
        <v>8969</v>
      </c>
      <c r="S419" s="2">
        <v>44160.682638888888</v>
      </c>
      <c r="T419">
        <v>60000</v>
      </c>
      <c r="U419">
        <v>60000</v>
      </c>
      <c r="V419">
        <v>59990</v>
      </c>
      <c r="W419">
        <v>59990</v>
      </c>
      <c r="X419">
        <v>59990</v>
      </c>
      <c r="Y419" t="s">
        <v>9052</v>
      </c>
      <c r="AA419" s="2">
        <v>44272.555451388886</v>
      </c>
    </row>
    <row r="420" spans="1:27" hidden="1" x14ac:dyDescent="0.25">
      <c r="A420" t="s">
        <v>1312</v>
      </c>
      <c r="B420">
        <v>2161</v>
      </c>
      <c r="C420" t="s">
        <v>1314</v>
      </c>
      <c r="D420" t="s">
        <v>222</v>
      </c>
      <c r="E420">
        <v>56228</v>
      </c>
      <c r="F420" t="s">
        <v>176</v>
      </c>
      <c r="G420" t="s">
        <v>78</v>
      </c>
      <c r="H420" t="s">
        <v>343</v>
      </c>
      <c r="I420">
        <v>2025</v>
      </c>
      <c r="J420">
        <v>2020</v>
      </c>
      <c r="K420" t="s">
        <v>77</v>
      </c>
      <c r="L420" s="2">
        <v>44078.51458333333</v>
      </c>
      <c r="M420">
        <v>1861</v>
      </c>
      <c r="N420" t="s">
        <v>128</v>
      </c>
      <c r="O420" t="s">
        <v>87</v>
      </c>
      <c r="P420" t="s">
        <v>9049</v>
      </c>
      <c r="Q420">
        <v>2.1610010000142E+16</v>
      </c>
      <c r="R420" t="s">
        <v>8942</v>
      </c>
      <c r="S420" s="2">
        <v>44216.782638888886</v>
      </c>
      <c r="T420">
        <v>50829.4</v>
      </c>
      <c r="U420">
        <v>50829.4</v>
      </c>
      <c r="V420">
        <v>44418</v>
      </c>
      <c r="W420">
        <v>5818</v>
      </c>
      <c r="X420">
        <v>0</v>
      </c>
      <c r="Y420" t="s">
        <v>9054</v>
      </c>
      <c r="AA420" s="2">
        <v>44272.555451388886</v>
      </c>
    </row>
    <row r="421" spans="1:27" hidden="1" x14ac:dyDescent="0.25">
      <c r="A421" t="s">
        <v>1312</v>
      </c>
      <c r="B421">
        <v>1251</v>
      </c>
      <c r="C421" t="s">
        <v>409</v>
      </c>
      <c r="D421" t="s">
        <v>410</v>
      </c>
      <c r="E421">
        <v>56338</v>
      </c>
      <c r="F421" t="s">
        <v>176</v>
      </c>
      <c r="G421" t="s">
        <v>78</v>
      </c>
      <c r="H421" t="s">
        <v>343</v>
      </c>
      <c r="I421">
        <v>2026</v>
      </c>
      <c r="J421">
        <v>2020</v>
      </c>
      <c r="K421" t="s">
        <v>77</v>
      </c>
      <c r="L421" s="2">
        <v>44084.715277777781</v>
      </c>
      <c r="M421">
        <v>2561</v>
      </c>
      <c r="N421" t="s">
        <v>128</v>
      </c>
      <c r="O421" t="s">
        <v>87</v>
      </c>
      <c r="P421" t="s">
        <v>9055</v>
      </c>
      <c r="Q421">
        <v>69</v>
      </c>
      <c r="R421" t="s">
        <v>8942</v>
      </c>
      <c r="S421" s="2">
        <v>44216.928472222222</v>
      </c>
      <c r="T421">
        <v>300000</v>
      </c>
      <c r="U421">
        <v>300000</v>
      </c>
      <c r="V421">
        <v>300000</v>
      </c>
      <c r="W421">
        <v>0</v>
      </c>
      <c r="X421">
        <v>0</v>
      </c>
      <c r="Y421" t="s">
        <v>9056</v>
      </c>
      <c r="Z421" t="s">
        <v>8944</v>
      </c>
      <c r="AA421" s="2">
        <v>44272.555451388886</v>
      </c>
    </row>
    <row r="422" spans="1:27" ht="270" hidden="1" x14ac:dyDescent="0.25">
      <c r="A422" t="s">
        <v>1312</v>
      </c>
      <c r="B422">
        <v>1451</v>
      </c>
      <c r="C422" t="s">
        <v>472</v>
      </c>
      <c r="D422" t="s">
        <v>473</v>
      </c>
      <c r="E422">
        <v>42504</v>
      </c>
      <c r="F422" t="s">
        <v>176</v>
      </c>
      <c r="G422" t="s">
        <v>78</v>
      </c>
      <c r="H422" t="s">
        <v>77</v>
      </c>
      <c r="I422">
        <v>303</v>
      </c>
      <c r="J422">
        <v>2020</v>
      </c>
      <c r="K422" t="s">
        <v>77</v>
      </c>
      <c r="L422" s="2">
        <v>43893.558333333334</v>
      </c>
      <c r="M422">
        <v>1647</v>
      </c>
      <c r="N422" t="s">
        <v>128</v>
      </c>
      <c r="O422" t="s">
        <v>128</v>
      </c>
      <c r="P422" s="1" t="s">
        <v>9057</v>
      </c>
      <c r="Q422">
        <v>2252020</v>
      </c>
      <c r="R422" t="s">
        <v>8957</v>
      </c>
      <c r="S422" s="2">
        <v>44202.601388888892</v>
      </c>
      <c r="T422">
        <v>123000</v>
      </c>
      <c r="U422">
        <v>123000</v>
      </c>
      <c r="V422">
        <v>79614.429999999993</v>
      </c>
      <c r="W422">
        <v>0</v>
      </c>
      <c r="X422">
        <v>0</v>
      </c>
      <c r="Y422" s="1" t="s">
        <v>9058</v>
      </c>
      <c r="Z422" t="s">
        <v>8944</v>
      </c>
      <c r="AA422" s="2">
        <v>44272.555451388886</v>
      </c>
    </row>
    <row r="423" spans="1:27" ht="210" hidden="1" x14ac:dyDescent="0.25">
      <c r="A423" t="s">
        <v>1312</v>
      </c>
      <c r="B423">
        <v>1451</v>
      </c>
      <c r="C423" t="s">
        <v>472</v>
      </c>
      <c r="D423" t="s">
        <v>473</v>
      </c>
      <c r="E423">
        <v>42502</v>
      </c>
      <c r="F423" t="s">
        <v>176</v>
      </c>
      <c r="G423" t="s">
        <v>78</v>
      </c>
      <c r="H423" t="s">
        <v>77</v>
      </c>
      <c r="I423">
        <v>310</v>
      </c>
      <c r="J423">
        <v>2020</v>
      </c>
      <c r="K423" t="s">
        <v>77</v>
      </c>
      <c r="L423" s="2">
        <v>43893.554861111108</v>
      </c>
      <c r="M423">
        <v>1643</v>
      </c>
      <c r="N423" t="s">
        <v>128</v>
      </c>
      <c r="O423" t="s">
        <v>128</v>
      </c>
      <c r="P423" s="1" t="s">
        <v>9059</v>
      </c>
      <c r="Q423">
        <v>2132020</v>
      </c>
      <c r="R423" t="s">
        <v>8957</v>
      </c>
      <c r="S423" s="2">
        <v>44186.541666666664</v>
      </c>
      <c r="T423">
        <v>410000</v>
      </c>
      <c r="U423">
        <v>405587</v>
      </c>
      <c r="V423">
        <v>368500</v>
      </c>
      <c r="W423">
        <v>0</v>
      </c>
      <c r="X423">
        <v>0</v>
      </c>
      <c r="Y423" t="s">
        <v>9060</v>
      </c>
      <c r="Z423" t="s">
        <v>8951</v>
      </c>
      <c r="AA423" s="2">
        <v>44272.555451388886</v>
      </c>
    </row>
    <row r="424" spans="1:27" hidden="1" x14ac:dyDescent="0.25">
      <c r="A424" t="s">
        <v>1312</v>
      </c>
      <c r="B424">
        <v>1481</v>
      </c>
      <c r="C424" t="s">
        <v>254</v>
      </c>
      <c r="D424" t="s">
        <v>255</v>
      </c>
      <c r="E424">
        <v>47201</v>
      </c>
      <c r="F424" t="s">
        <v>176</v>
      </c>
      <c r="G424" t="s">
        <v>8955</v>
      </c>
      <c r="H424" t="s">
        <v>77</v>
      </c>
      <c r="I424">
        <v>313</v>
      </c>
      <c r="J424">
        <v>2020</v>
      </c>
      <c r="K424" t="s">
        <v>77</v>
      </c>
      <c r="L424" s="2">
        <v>43906.359722222223</v>
      </c>
      <c r="M424">
        <v>1646</v>
      </c>
      <c r="N424" t="s">
        <v>128</v>
      </c>
      <c r="O424" t="s">
        <v>87</v>
      </c>
      <c r="P424" t="s">
        <v>9038</v>
      </c>
      <c r="R424" t="s">
        <v>8997</v>
      </c>
      <c r="S424" s="2">
        <v>44012.73541666667</v>
      </c>
      <c r="T424">
        <v>18000</v>
      </c>
      <c r="U424">
        <v>18000</v>
      </c>
      <c r="V424">
        <v>0</v>
      </c>
      <c r="W424">
        <v>0</v>
      </c>
      <c r="X424">
        <v>0</v>
      </c>
      <c r="AA424" s="2">
        <v>44272.555451388886</v>
      </c>
    </row>
    <row r="425" spans="1:27" hidden="1" x14ac:dyDescent="0.25">
      <c r="A425" t="s">
        <v>1312</v>
      </c>
      <c r="B425">
        <v>1511</v>
      </c>
      <c r="C425" t="s">
        <v>174</v>
      </c>
      <c r="D425" t="s">
        <v>175</v>
      </c>
      <c r="E425">
        <v>42506</v>
      </c>
      <c r="F425" t="s">
        <v>176</v>
      </c>
      <c r="G425" t="s">
        <v>78</v>
      </c>
      <c r="H425" t="s">
        <v>77</v>
      </c>
      <c r="I425">
        <v>518</v>
      </c>
      <c r="J425">
        <v>2020</v>
      </c>
      <c r="K425" t="s">
        <v>77</v>
      </c>
      <c r="L425" s="2">
        <v>43893.563194444447</v>
      </c>
      <c r="M425">
        <v>2530</v>
      </c>
      <c r="N425" t="s">
        <v>128</v>
      </c>
      <c r="O425" t="s">
        <v>128</v>
      </c>
      <c r="Q425">
        <v>1511891262020</v>
      </c>
      <c r="R425" t="s">
        <v>9061</v>
      </c>
      <c r="S425" s="2">
        <v>44216.565972222219</v>
      </c>
      <c r="T425">
        <v>424000</v>
      </c>
      <c r="U425">
        <v>0.01</v>
      </c>
      <c r="V425">
        <v>0</v>
      </c>
      <c r="W425">
        <v>0</v>
      </c>
      <c r="X425">
        <v>0</v>
      </c>
      <c r="Y425" t="s">
        <v>9062</v>
      </c>
      <c r="Z425" t="s">
        <v>8951</v>
      </c>
      <c r="AA425" s="2">
        <v>44272.555451388886</v>
      </c>
    </row>
    <row r="426" spans="1:27" hidden="1" x14ac:dyDescent="0.25">
      <c r="A426" t="s">
        <v>1312</v>
      </c>
      <c r="B426">
        <v>1511</v>
      </c>
      <c r="C426" t="s">
        <v>174</v>
      </c>
      <c r="D426" t="s">
        <v>175</v>
      </c>
      <c r="E426">
        <v>42506</v>
      </c>
      <c r="F426" t="s">
        <v>176</v>
      </c>
      <c r="G426" t="s">
        <v>78</v>
      </c>
      <c r="H426" t="s">
        <v>77</v>
      </c>
      <c r="I426">
        <v>518</v>
      </c>
      <c r="J426">
        <v>2020</v>
      </c>
      <c r="K426" t="s">
        <v>77</v>
      </c>
      <c r="L426" s="2">
        <v>43893.563194444447</v>
      </c>
      <c r="M426">
        <v>2529</v>
      </c>
      <c r="N426" t="s">
        <v>128</v>
      </c>
      <c r="O426" t="s">
        <v>128</v>
      </c>
      <c r="P426" t="s">
        <v>9063</v>
      </c>
      <c r="Q426">
        <v>1511891262020</v>
      </c>
      <c r="R426" t="s">
        <v>8962</v>
      </c>
      <c r="S426" s="2">
        <v>44266.616666666669</v>
      </c>
      <c r="T426">
        <v>424000</v>
      </c>
      <c r="U426">
        <v>101367</v>
      </c>
      <c r="V426">
        <v>101367</v>
      </c>
      <c r="W426">
        <v>0</v>
      </c>
      <c r="X426">
        <v>0</v>
      </c>
      <c r="Y426" t="s">
        <v>9014</v>
      </c>
      <c r="Z426" t="s">
        <v>8944</v>
      </c>
      <c r="AA426" s="2">
        <v>44272.555451388886</v>
      </c>
    </row>
    <row r="427" spans="1:27" hidden="1" x14ac:dyDescent="0.25">
      <c r="A427" t="s">
        <v>1312</v>
      </c>
      <c r="B427">
        <v>1511</v>
      </c>
      <c r="C427" t="s">
        <v>174</v>
      </c>
      <c r="D427" t="s">
        <v>175</v>
      </c>
      <c r="E427">
        <v>42506</v>
      </c>
      <c r="F427" t="s">
        <v>176</v>
      </c>
      <c r="G427" t="s">
        <v>78</v>
      </c>
      <c r="H427" t="s">
        <v>77</v>
      </c>
      <c r="I427">
        <v>518</v>
      </c>
      <c r="J427">
        <v>2020</v>
      </c>
      <c r="K427" t="s">
        <v>77</v>
      </c>
      <c r="L427" s="2">
        <v>43893.563194444447</v>
      </c>
      <c r="M427">
        <v>1594</v>
      </c>
      <c r="N427" t="s">
        <v>128</v>
      </c>
      <c r="O427" t="s">
        <v>128</v>
      </c>
      <c r="P427" t="s">
        <v>9008</v>
      </c>
      <c r="Q427">
        <v>1.5111890002312E+16</v>
      </c>
      <c r="R427" t="s">
        <v>8962</v>
      </c>
      <c r="S427" s="2">
        <v>44266.616666666669</v>
      </c>
      <c r="T427">
        <v>424000</v>
      </c>
      <c r="U427">
        <v>40500</v>
      </c>
      <c r="V427">
        <v>39600</v>
      </c>
      <c r="W427">
        <v>0</v>
      </c>
      <c r="X427">
        <v>0</v>
      </c>
      <c r="Y427" t="s">
        <v>8963</v>
      </c>
      <c r="Z427" t="s">
        <v>8944</v>
      </c>
      <c r="AA427" s="2">
        <v>44272.555451388886</v>
      </c>
    </row>
    <row r="428" spans="1:27" ht="60" hidden="1" x14ac:dyDescent="0.25">
      <c r="A428" t="s">
        <v>1312</v>
      </c>
      <c r="B428">
        <v>1511</v>
      </c>
      <c r="C428" t="s">
        <v>174</v>
      </c>
      <c r="D428" t="s">
        <v>175</v>
      </c>
      <c r="E428">
        <v>42506</v>
      </c>
      <c r="F428" t="s">
        <v>176</v>
      </c>
      <c r="G428" t="s">
        <v>78</v>
      </c>
      <c r="H428" t="s">
        <v>77</v>
      </c>
      <c r="I428">
        <v>518</v>
      </c>
      <c r="J428">
        <v>2020</v>
      </c>
      <c r="K428" t="s">
        <v>77</v>
      </c>
      <c r="L428" s="2">
        <v>43893.563194444447</v>
      </c>
      <c r="M428">
        <v>1638</v>
      </c>
      <c r="N428" t="s">
        <v>128</v>
      </c>
      <c r="O428" t="s">
        <v>87</v>
      </c>
      <c r="P428" s="1" t="s">
        <v>9064</v>
      </c>
      <c r="Q428">
        <v>1511189001852020</v>
      </c>
      <c r="R428" t="s">
        <v>8942</v>
      </c>
      <c r="S428" s="2">
        <v>44266.616666666669</v>
      </c>
      <c r="T428">
        <v>424000</v>
      </c>
      <c r="U428">
        <v>48128.4</v>
      </c>
      <c r="V428">
        <v>48128.4</v>
      </c>
      <c r="W428">
        <v>0</v>
      </c>
      <c r="X428">
        <v>0</v>
      </c>
      <c r="Y428" t="s">
        <v>9014</v>
      </c>
      <c r="Z428" t="s">
        <v>8944</v>
      </c>
      <c r="AA428" s="2">
        <v>44272.555451388886</v>
      </c>
    </row>
    <row r="429" spans="1:27" ht="30" hidden="1" x14ac:dyDescent="0.25">
      <c r="A429" t="s">
        <v>1312</v>
      </c>
      <c r="B429">
        <v>1511</v>
      </c>
      <c r="C429" t="s">
        <v>174</v>
      </c>
      <c r="D429" t="s">
        <v>175</v>
      </c>
      <c r="E429">
        <v>42506</v>
      </c>
      <c r="F429" t="s">
        <v>176</v>
      </c>
      <c r="G429" t="s">
        <v>78</v>
      </c>
      <c r="H429" t="s">
        <v>77</v>
      </c>
      <c r="I429">
        <v>518</v>
      </c>
      <c r="J429">
        <v>2020</v>
      </c>
      <c r="K429" t="s">
        <v>77</v>
      </c>
      <c r="L429" s="2">
        <v>43893.563194444447</v>
      </c>
      <c r="M429">
        <v>1642</v>
      </c>
      <c r="N429" t="s">
        <v>128</v>
      </c>
      <c r="O429" t="s">
        <v>87</v>
      </c>
      <c r="P429" s="1" t="s">
        <v>9065</v>
      </c>
      <c r="R429" t="s">
        <v>8997</v>
      </c>
      <c r="S429" s="2">
        <v>44012.726388888892</v>
      </c>
      <c r="T429">
        <v>424000</v>
      </c>
      <c r="U429">
        <v>18900</v>
      </c>
      <c r="V429">
        <v>0</v>
      </c>
      <c r="W429">
        <v>0</v>
      </c>
      <c r="X429">
        <v>0</v>
      </c>
      <c r="Y429" t="s">
        <v>9066</v>
      </c>
      <c r="Z429" t="s">
        <v>8951</v>
      </c>
      <c r="AA429" s="2">
        <v>44272.555451388886</v>
      </c>
    </row>
    <row r="430" spans="1:27" hidden="1" x14ac:dyDescent="0.25">
      <c r="A430" t="s">
        <v>1312</v>
      </c>
      <c r="B430">
        <v>1511</v>
      </c>
      <c r="C430" t="s">
        <v>174</v>
      </c>
      <c r="D430" t="s">
        <v>175</v>
      </c>
      <c r="E430">
        <v>42506</v>
      </c>
      <c r="F430" t="s">
        <v>176</v>
      </c>
      <c r="G430" t="s">
        <v>78</v>
      </c>
      <c r="H430" t="s">
        <v>77</v>
      </c>
      <c r="I430">
        <v>518</v>
      </c>
      <c r="J430">
        <v>2020</v>
      </c>
      <c r="K430" t="s">
        <v>77</v>
      </c>
      <c r="L430" s="2">
        <v>43893.563194444447</v>
      </c>
      <c r="M430">
        <v>2533</v>
      </c>
      <c r="N430" t="s">
        <v>128</v>
      </c>
      <c r="O430" t="s">
        <v>87</v>
      </c>
      <c r="P430" t="s">
        <v>9021</v>
      </c>
      <c r="Q430">
        <v>151189932020</v>
      </c>
      <c r="R430" t="s">
        <v>8942</v>
      </c>
      <c r="S430" s="2">
        <v>44266.616666666669</v>
      </c>
      <c r="T430">
        <v>424000</v>
      </c>
      <c r="U430">
        <v>38769.21</v>
      </c>
      <c r="V430">
        <v>38769.21</v>
      </c>
      <c r="W430">
        <v>0</v>
      </c>
      <c r="X430">
        <v>0</v>
      </c>
      <c r="Y430" t="s">
        <v>9014</v>
      </c>
      <c r="Z430" t="s">
        <v>8944</v>
      </c>
      <c r="AA430" s="2">
        <v>44272.555451388886</v>
      </c>
    </row>
    <row r="431" spans="1:27" hidden="1" x14ac:dyDescent="0.25">
      <c r="A431" t="s">
        <v>1312</v>
      </c>
      <c r="B431">
        <v>1511</v>
      </c>
      <c r="C431" t="s">
        <v>174</v>
      </c>
      <c r="D431" t="s">
        <v>175</v>
      </c>
      <c r="E431">
        <v>42506</v>
      </c>
      <c r="F431" t="s">
        <v>176</v>
      </c>
      <c r="G431" t="s">
        <v>78</v>
      </c>
      <c r="H431" t="s">
        <v>77</v>
      </c>
      <c r="I431">
        <v>518</v>
      </c>
      <c r="J431">
        <v>2020</v>
      </c>
      <c r="K431" t="s">
        <v>77</v>
      </c>
      <c r="L431" s="2">
        <v>43893.563194444447</v>
      </c>
      <c r="M431">
        <v>1604</v>
      </c>
      <c r="N431" t="s">
        <v>128</v>
      </c>
      <c r="O431" t="s">
        <v>87</v>
      </c>
      <c r="P431" t="s">
        <v>9020</v>
      </c>
      <c r="Q431">
        <v>127</v>
      </c>
      <c r="R431" t="s">
        <v>8942</v>
      </c>
      <c r="S431" s="2">
        <v>44266.616666666669</v>
      </c>
      <c r="T431">
        <v>424000</v>
      </c>
      <c r="U431">
        <v>18000</v>
      </c>
      <c r="V431">
        <v>15069.6</v>
      </c>
      <c r="W431">
        <v>15069.6</v>
      </c>
      <c r="X431">
        <v>0</v>
      </c>
      <c r="Y431" t="s">
        <v>8963</v>
      </c>
      <c r="Z431" t="s">
        <v>8944</v>
      </c>
      <c r="AA431" s="2">
        <v>44272.555451388886</v>
      </c>
    </row>
    <row r="432" spans="1:27" hidden="1" x14ac:dyDescent="0.25">
      <c r="A432" t="s">
        <v>1312</v>
      </c>
      <c r="B432">
        <v>1511</v>
      </c>
      <c r="C432" t="s">
        <v>174</v>
      </c>
      <c r="D432" t="s">
        <v>175</v>
      </c>
      <c r="E432">
        <v>42506</v>
      </c>
      <c r="F432" t="s">
        <v>176</v>
      </c>
      <c r="G432" t="s">
        <v>78</v>
      </c>
      <c r="H432" t="s">
        <v>77</v>
      </c>
      <c r="I432">
        <v>518</v>
      </c>
      <c r="J432">
        <v>2020</v>
      </c>
      <c r="K432" t="s">
        <v>77</v>
      </c>
      <c r="L432" s="2">
        <v>43893.563194444447</v>
      </c>
      <c r="M432">
        <v>2536</v>
      </c>
      <c r="N432" t="s">
        <v>128</v>
      </c>
      <c r="O432" t="s">
        <v>128</v>
      </c>
      <c r="P432" t="s">
        <v>9067</v>
      </c>
      <c r="Q432">
        <v>1511891232020</v>
      </c>
      <c r="R432" t="s">
        <v>8962</v>
      </c>
      <c r="S432" s="2">
        <v>44266.616666666669</v>
      </c>
      <c r="T432">
        <v>424000</v>
      </c>
      <c r="U432">
        <v>31543.200000000001</v>
      </c>
      <c r="V432">
        <v>31543.200000000001</v>
      </c>
      <c r="W432">
        <v>0</v>
      </c>
      <c r="X432">
        <v>0</v>
      </c>
      <c r="Y432" t="s">
        <v>9014</v>
      </c>
      <c r="Z432" t="s">
        <v>8944</v>
      </c>
      <c r="AA432" s="2">
        <v>44272.555451388886</v>
      </c>
    </row>
    <row r="433" spans="1:27" hidden="1" x14ac:dyDescent="0.25">
      <c r="A433" t="s">
        <v>1312</v>
      </c>
      <c r="B433">
        <v>1511</v>
      </c>
      <c r="C433" t="s">
        <v>174</v>
      </c>
      <c r="D433" t="s">
        <v>175</v>
      </c>
      <c r="E433">
        <v>42506</v>
      </c>
      <c r="F433" t="s">
        <v>176</v>
      </c>
      <c r="G433" t="s">
        <v>78</v>
      </c>
      <c r="H433" t="s">
        <v>77</v>
      </c>
      <c r="I433">
        <v>518</v>
      </c>
      <c r="J433">
        <v>2020</v>
      </c>
      <c r="K433" t="s">
        <v>77</v>
      </c>
      <c r="L433" s="2">
        <v>43893.563194444447</v>
      </c>
      <c r="M433">
        <v>1611</v>
      </c>
      <c r="N433" t="s">
        <v>128</v>
      </c>
      <c r="O433" t="s">
        <v>128</v>
      </c>
      <c r="P433" t="s">
        <v>1367</v>
      </c>
      <c r="Q433">
        <v>1511189002202020</v>
      </c>
      <c r="R433" t="s">
        <v>8962</v>
      </c>
      <c r="S433" s="2">
        <v>44216.500694444447</v>
      </c>
      <c r="T433">
        <v>424000</v>
      </c>
      <c r="U433">
        <v>18281.7</v>
      </c>
      <c r="V433">
        <v>18281.7</v>
      </c>
      <c r="W433">
        <v>0</v>
      </c>
      <c r="X433">
        <v>0</v>
      </c>
      <c r="Y433" t="s">
        <v>9014</v>
      </c>
      <c r="Z433" t="s">
        <v>8944</v>
      </c>
      <c r="AA433" s="2">
        <v>44272.555451388886</v>
      </c>
    </row>
    <row r="434" spans="1:27" hidden="1" x14ac:dyDescent="0.25">
      <c r="A434" t="s">
        <v>1312</v>
      </c>
      <c r="B434">
        <v>1511</v>
      </c>
      <c r="C434" t="s">
        <v>174</v>
      </c>
      <c r="D434" t="s">
        <v>175</v>
      </c>
      <c r="E434">
        <v>42506</v>
      </c>
      <c r="F434" t="s">
        <v>176</v>
      </c>
      <c r="G434" t="s">
        <v>78</v>
      </c>
      <c r="H434" t="s">
        <v>77</v>
      </c>
      <c r="I434">
        <v>518</v>
      </c>
      <c r="J434">
        <v>2020</v>
      </c>
      <c r="K434" t="s">
        <v>77</v>
      </c>
      <c r="L434" s="2">
        <v>43893.563194444447</v>
      </c>
      <c r="M434">
        <v>1644</v>
      </c>
      <c r="N434" t="s">
        <v>128</v>
      </c>
      <c r="O434" t="s">
        <v>87</v>
      </c>
      <c r="P434" t="s">
        <v>9068</v>
      </c>
      <c r="Q434">
        <v>1511189001852020</v>
      </c>
      <c r="R434" t="s">
        <v>8942</v>
      </c>
      <c r="S434" s="2">
        <v>44266.616666666669</v>
      </c>
      <c r="T434">
        <v>424000</v>
      </c>
      <c r="U434">
        <v>5939.28</v>
      </c>
      <c r="V434">
        <v>5939.28</v>
      </c>
      <c r="W434">
        <v>0</v>
      </c>
      <c r="X434">
        <v>0</v>
      </c>
      <c r="Y434" t="s">
        <v>9014</v>
      </c>
      <c r="Z434" t="s">
        <v>8944</v>
      </c>
      <c r="AA434" s="2">
        <v>44272.555451388886</v>
      </c>
    </row>
    <row r="435" spans="1:27" ht="60" hidden="1" x14ac:dyDescent="0.25">
      <c r="A435" t="s">
        <v>1312</v>
      </c>
      <c r="B435">
        <v>1511</v>
      </c>
      <c r="C435" t="s">
        <v>174</v>
      </c>
      <c r="D435" t="s">
        <v>175</v>
      </c>
      <c r="E435">
        <v>42506</v>
      </c>
      <c r="F435" t="s">
        <v>176</v>
      </c>
      <c r="G435" t="s">
        <v>78</v>
      </c>
      <c r="H435" t="s">
        <v>77</v>
      </c>
      <c r="I435">
        <v>518</v>
      </c>
      <c r="J435">
        <v>2020</v>
      </c>
      <c r="K435" t="s">
        <v>77</v>
      </c>
      <c r="L435" s="2">
        <v>43893.563194444447</v>
      </c>
      <c r="M435">
        <v>1639</v>
      </c>
      <c r="N435" t="s">
        <v>128</v>
      </c>
      <c r="O435" t="s">
        <v>87</v>
      </c>
      <c r="P435" s="1" t="s">
        <v>9069</v>
      </c>
      <c r="Q435">
        <v>1511189001852020</v>
      </c>
      <c r="R435" t="s">
        <v>8942</v>
      </c>
      <c r="S435" s="2">
        <v>44266.616666666669</v>
      </c>
      <c r="T435">
        <v>424000</v>
      </c>
      <c r="U435">
        <v>4500</v>
      </c>
      <c r="V435">
        <v>4500</v>
      </c>
      <c r="W435">
        <v>0</v>
      </c>
      <c r="X435">
        <v>0</v>
      </c>
      <c r="Y435" t="s">
        <v>9014</v>
      </c>
      <c r="Z435" t="s">
        <v>8944</v>
      </c>
      <c r="AA435" s="2">
        <v>44272.555451388886</v>
      </c>
    </row>
    <row r="436" spans="1:27" ht="60" hidden="1" x14ac:dyDescent="0.25">
      <c r="A436" t="s">
        <v>1312</v>
      </c>
      <c r="B436">
        <v>1511</v>
      </c>
      <c r="C436" t="s">
        <v>174</v>
      </c>
      <c r="D436" t="s">
        <v>175</v>
      </c>
      <c r="E436">
        <v>42506</v>
      </c>
      <c r="F436" t="s">
        <v>176</v>
      </c>
      <c r="G436" t="s">
        <v>78</v>
      </c>
      <c r="H436" t="s">
        <v>77</v>
      </c>
      <c r="I436">
        <v>518</v>
      </c>
      <c r="J436">
        <v>2020</v>
      </c>
      <c r="K436" t="s">
        <v>77</v>
      </c>
      <c r="L436" s="2">
        <v>43893.563194444447</v>
      </c>
      <c r="M436">
        <v>1595</v>
      </c>
      <c r="N436" t="s">
        <v>128</v>
      </c>
      <c r="O436" t="s">
        <v>87</v>
      </c>
      <c r="P436" s="1" t="s">
        <v>9070</v>
      </c>
      <c r="Q436">
        <v>1511189001852020</v>
      </c>
      <c r="R436" t="s">
        <v>8942</v>
      </c>
      <c r="S436" s="2">
        <v>44266.616666666669</v>
      </c>
      <c r="T436">
        <v>424000</v>
      </c>
      <c r="U436">
        <v>17100</v>
      </c>
      <c r="V436">
        <v>10170</v>
      </c>
      <c r="W436">
        <v>0</v>
      </c>
      <c r="X436">
        <v>0</v>
      </c>
      <c r="Y436" t="s">
        <v>9014</v>
      </c>
      <c r="Z436" t="s">
        <v>8944</v>
      </c>
      <c r="AA436" s="2">
        <v>44272.555451388886</v>
      </c>
    </row>
    <row r="437" spans="1:27" ht="45" hidden="1" x14ac:dyDescent="0.25">
      <c r="A437" t="s">
        <v>1312</v>
      </c>
      <c r="B437">
        <v>1511</v>
      </c>
      <c r="C437" t="s">
        <v>174</v>
      </c>
      <c r="D437" t="s">
        <v>175</v>
      </c>
      <c r="E437">
        <v>42506</v>
      </c>
      <c r="F437" t="s">
        <v>176</v>
      </c>
      <c r="G437" t="s">
        <v>78</v>
      </c>
      <c r="H437" t="s">
        <v>77</v>
      </c>
      <c r="I437">
        <v>518</v>
      </c>
      <c r="J437">
        <v>2020</v>
      </c>
      <c r="K437" t="s">
        <v>77</v>
      </c>
      <c r="L437" s="2">
        <v>43893.563194444447</v>
      </c>
      <c r="M437">
        <v>1626</v>
      </c>
      <c r="N437" t="s">
        <v>128</v>
      </c>
      <c r="O437" t="s">
        <v>87</v>
      </c>
      <c r="P437" s="1" t="s">
        <v>9071</v>
      </c>
      <c r="Q437">
        <v>98</v>
      </c>
      <c r="R437" t="s">
        <v>8942</v>
      </c>
      <c r="S437" s="2">
        <v>44266.616666666669</v>
      </c>
      <c r="T437">
        <v>424000</v>
      </c>
      <c r="U437">
        <v>17945.55</v>
      </c>
      <c r="V437">
        <v>17945.55</v>
      </c>
      <c r="W437">
        <v>0</v>
      </c>
      <c r="X437">
        <v>0</v>
      </c>
      <c r="Y437" t="s">
        <v>9014</v>
      </c>
      <c r="Z437" t="s">
        <v>8944</v>
      </c>
      <c r="AA437" s="2">
        <v>44272.555451388886</v>
      </c>
    </row>
    <row r="438" spans="1:27" ht="60" hidden="1" x14ac:dyDescent="0.25">
      <c r="A438" t="s">
        <v>1312</v>
      </c>
      <c r="B438">
        <v>1511</v>
      </c>
      <c r="C438" t="s">
        <v>174</v>
      </c>
      <c r="D438" t="s">
        <v>175</v>
      </c>
      <c r="E438">
        <v>42506</v>
      </c>
      <c r="F438" t="s">
        <v>176</v>
      </c>
      <c r="G438" t="s">
        <v>78</v>
      </c>
      <c r="H438" t="s">
        <v>77</v>
      </c>
      <c r="I438">
        <v>518</v>
      </c>
      <c r="J438">
        <v>2020</v>
      </c>
      <c r="K438" t="s">
        <v>77</v>
      </c>
      <c r="L438" s="2">
        <v>43893.563194444447</v>
      </c>
      <c r="M438">
        <v>1600</v>
      </c>
      <c r="N438" t="s">
        <v>128</v>
      </c>
      <c r="O438" t="s">
        <v>128</v>
      </c>
      <c r="P438" s="1" t="s">
        <v>8961</v>
      </c>
      <c r="Q438">
        <v>151118001462020</v>
      </c>
      <c r="R438" t="s">
        <v>8962</v>
      </c>
      <c r="S438" s="2">
        <v>44266.616666666669</v>
      </c>
      <c r="T438">
        <v>424000</v>
      </c>
      <c r="U438">
        <v>21150</v>
      </c>
      <c r="V438">
        <v>21150</v>
      </c>
      <c r="W438">
        <v>0</v>
      </c>
      <c r="X438">
        <v>0</v>
      </c>
      <c r="Y438" t="s">
        <v>8963</v>
      </c>
      <c r="Z438" t="s">
        <v>8944</v>
      </c>
      <c r="AA438" s="2">
        <v>44272.555451388886</v>
      </c>
    </row>
    <row r="439" spans="1:27" ht="90" hidden="1" x14ac:dyDescent="0.25">
      <c r="A439" t="s">
        <v>1312</v>
      </c>
      <c r="B439">
        <v>1511</v>
      </c>
      <c r="C439" t="s">
        <v>174</v>
      </c>
      <c r="D439" t="s">
        <v>175</v>
      </c>
      <c r="E439">
        <v>42506</v>
      </c>
      <c r="F439" t="s">
        <v>176</v>
      </c>
      <c r="G439" t="s">
        <v>78</v>
      </c>
      <c r="H439" t="s">
        <v>77</v>
      </c>
      <c r="I439">
        <v>518</v>
      </c>
      <c r="J439">
        <v>2020</v>
      </c>
      <c r="K439" t="s">
        <v>77</v>
      </c>
      <c r="L439" s="2">
        <v>43893.563194444447</v>
      </c>
      <c r="M439">
        <v>1640</v>
      </c>
      <c r="N439" t="s">
        <v>128</v>
      </c>
      <c r="O439" t="s">
        <v>128</v>
      </c>
      <c r="P439" s="1" t="s">
        <v>9072</v>
      </c>
      <c r="Q439">
        <v>1511189001312020</v>
      </c>
      <c r="R439" t="s">
        <v>8962</v>
      </c>
      <c r="S439" s="2">
        <v>44266.616666666669</v>
      </c>
      <c r="T439">
        <v>424000</v>
      </c>
      <c r="U439">
        <v>20898</v>
      </c>
      <c r="V439">
        <v>20898</v>
      </c>
      <c r="W439">
        <v>0</v>
      </c>
      <c r="X439">
        <v>0</v>
      </c>
      <c r="Y439" t="s">
        <v>9014</v>
      </c>
      <c r="Z439" t="s">
        <v>8944</v>
      </c>
      <c r="AA439" s="2">
        <v>44272.555451388886</v>
      </c>
    </row>
    <row r="440" spans="1:27" hidden="1" x14ac:dyDescent="0.25">
      <c r="A440" t="s">
        <v>1312</v>
      </c>
      <c r="B440">
        <v>1511</v>
      </c>
      <c r="C440" t="s">
        <v>174</v>
      </c>
      <c r="D440" t="s">
        <v>175</v>
      </c>
      <c r="E440">
        <v>42506</v>
      </c>
      <c r="F440" t="s">
        <v>176</v>
      </c>
      <c r="G440" t="s">
        <v>78</v>
      </c>
      <c r="H440" t="s">
        <v>77</v>
      </c>
      <c r="I440">
        <v>518</v>
      </c>
      <c r="J440">
        <v>2020</v>
      </c>
      <c r="K440" t="s">
        <v>77</v>
      </c>
      <c r="L440" s="2">
        <v>43893.563194444447</v>
      </c>
      <c r="M440">
        <v>2001</v>
      </c>
      <c r="N440" t="s">
        <v>128</v>
      </c>
      <c r="O440" t="s">
        <v>128</v>
      </c>
      <c r="P440" t="s">
        <v>9013</v>
      </c>
      <c r="Q440">
        <v>1511189002202020</v>
      </c>
      <c r="R440" t="s">
        <v>8962</v>
      </c>
      <c r="S440" s="2">
        <v>44266.616666666669</v>
      </c>
      <c r="T440">
        <v>424000</v>
      </c>
      <c r="U440">
        <v>18281.7</v>
      </c>
      <c r="V440">
        <v>18281.7</v>
      </c>
      <c r="W440">
        <v>0</v>
      </c>
      <c r="X440">
        <v>0</v>
      </c>
      <c r="Y440" t="s">
        <v>9014</v>
      </c>
      <c r="Z440" t="s">
        <v>8944</v>
      </c>
      <c r="AA440" s="2">
        <v>44272.555451388886</v>
      </c>
    </row>
    <row r="441" spans="1:27" ht="45" hidden="1" x14ac:dyDescent="0.25">
      <c r="A441" t="s">
        <v>1312</v>
      </c>
      <c r="B441">
        <v>1511</v>
      </c>
      <c r="C441" t="s">
        <v>174</v>
      </c>
      <c r="D441" t="s">
        <v>175</v>
      </c>
      <c r="E441">
        <v>42506</v>
      </c>
      <c r="F441" t="s">
        <v>176</v>
      </c>
      <c r="G441" t="s">
        <v>78</v>
      </c>
      <c r="H441" t="s">
        <v>77</v>
      </c>
      <c r="I441">
        <v>518</v>
      </c>
      <c r="J441">
        <v>2020</v>
      </c>
      <c r="K441" t="s">
        <v>77</v>
      </c>
      <c r="L441" s="2">
        <v>43893.563194444447</v>
      </c>
      <c r="M441">
        <v>1641</v>
      </c>
      <c r="N441" t="s">
        <v>128</v>
      </c>
      <c r="O441" t="s">
        <v>87</v>
      </c>
      <c r="P441" s="1" t="s">
        <v>9073</v>
      </c>
      <c r="Q441">
        <v>98</v>
      </c>
      <c r="R441" t="s">
        <v>9074</v>
      </c>
      <c r="S441" s="2">
        <v>44217.629861111112</v>
      </c>
      <c r="T441">
        <v>424000</v>
      </c>
      <c r="U441">
        <v>0.1</v>
      </c>
      <c r="V441">
        <v>0</v>
      </c>
      <c r="W441">
        <v>0</v>
      </c>
      <c r="X441">
        <v>0</v>
      </c>
      <c r="Y441" t="s">
        <v>9075</v>
      </c>
      <c r="Z441" t="s">
        <v>8951</v>
      </c>
      <c r="AA441" s="2">
        <v>44272.555451388886</v>
      </c>
    </row>
    <row r="442" spans="1:27" hidden="1" x14ac:dyDescent="0.25">
      <c r="A442" t="s">
        <v>1312</v>
      </c>
      <c r="B442">
        <v>2161</v>
      </c>
      <c r="C442" t="s">
        <v>1314</v>
      </c>
      <c r="D442" t="s">
        <v>222</v>
      </c>
      <c r="E442">
        <v>43471</v>
      </c>
      <c r="F442" t="s">
        <v>176</v>
      </c>
      <c r="G442" t="s">
        <v>78</v>
      </c>
      <c r="H442" t="s">
        <v>77</v>
      </c>
      <c r="I442">
        <v>564</v>
      </c>
      <c r="J442">
        <v>2020</v>
      </c>
      <c r="K442" t="s">
        <v>77</v>
      </c>
      <c r="L442" s="2">
        <v>43896.507638888892</v>
      </c>
      <c r="M442">
        <v>1422</v>
      </c>
      <c r="N442" t="s">
        <v>128</v>
      </c>
      <c r="O442" t="s">
        <v>87</v>
      </c>
      <c r="P442" t="s">
        <v>9076</v>
      </c>
      <c r="Q442">
        <v>2.1610010000132E+16</v>
      </c>
      <c r="R442" t="s">
        <v>8942</v>
      </c>
      <c r="S442" s="2">
        <v>44161.732638888891</v>
      </c>
      <c r="T442">
        <v>201690.21</v>
      </c>
      <c r="U442">
        <v>66954.320000000007</v>
      </c>
      <c r="V442">
        <v>66954.320000000007</v>
      </c>
      <c r="W442">
        <v>66954.320000000007</v>
      </c>
      <c r="X442">
        <v>0</v>
      </c>
      <c r="AA442" s="2">
        <v>44272.555451388886</v>
      </c>
    </row>
    <row r="443" spans="1:27" hidden="1" x14ac:dyDescent="0.25">
      <c r="A443" t="s">
        <v>1312</v>
      </c>
      <c r="B443">
        <v>2161</v>
      </c>
      <c r="C443" t="s">
        <v>1314</v>
      </c>
      <c r="D443" t="s">
        <v>222</v>
      </c>
      <c r="E443">
        <v>43471</v>
      </c>
      <c r="F443" t="s">
        <v>176</v>
      </c>
      <c r="G443" t="s">
        <v>78</v>
      </c>
      <c r="H443" t="s">
        <v>77</v>
      </c>
      <c r="I443">
        <v>564</v>
      </c>
      <c r="J443">
        <v>2020</v>
      </c>
      <c r="K443" t="s">
        <v>77</v>
      </c>
      <c r="L443" s="2">
        <v>43896.507638888892</v>
      </c>
      <c r="M443">
        <v>1453</v>
      </c>
      <c r="N443" t="s">
        <v>128</v>
      </c>
      <c r="O443" t="s">
        <v>87</v>
      </c>
      <c r="P443" t="s">
        <v>9037</v>
      </c>
      <c r="Q443">
        <v>2.1610010000312E+16</v>
      </c>
      <c r="R443" t="s">
        <v>8942</v>
      </c>
      <c r="S443" s="2">
        <v>44216.584722222222</v>
      </c>
      <c r="T443">
        <v>201690.21</v>
      </c>
      <c r="U443">
        <v>129412</v>
      </c>
      <c r="V443">
        <v>129412</v>
      </c>
      <c r="W443">
        <v>128292</v>
      </c>
      <c r="X443">
        <v>0</v>
      </c>
      <c r="Y443" t="s">
        <v>9077</v>
      </c>
      <c r="Z443" t="s">
        <v>8949</v>
      </c>
      <c r="AA443" s="2">
        <v>44272.555451388886</v>
      </c>
    </row>
    <row r="444" spans="1:27" hidden="1" x14ac:dyDescent="0.25">
      <c r="A444" t="s">
        <v>1312</v>
      </c>
      <c r="B444">
        <v>2261</v>
      </c>
      <c r="C444" t="s">
        <v>1342</v>
      </c>
      <c r="D444" t="s">
        <v>74</v>
      </c>
      <c r="E444">
        <v>43694</v>
      </c>
      <c r="F444" t="s">
        <v>176</v>
      </c>
      <c r="G444" t="s">
        <v>78</v>
      </c>
      <c r="H444" t="s">
        <v>77</v>
      </c>
      <c r="I444">
        <v>570</v>
      </c>
      <c r="J444">
        <v>2020</v>
      </c>
      <c r="K444" t="s">
        <v>77</v>
      </c>
      <c r="L444" s="2">
        <v>43896.686805555553</v>
      </c>
      <c r="M444">
        <v>1457</v>
      </c>
      <c r="N444" t="s">
        <v>128</v>
      </c>
      <c r="O444" t="s">
        <v>87</v>
      </c>
      <c r="P444" t="s">
        <v>9078</v>
      </c>
      <c r="Q444">
        <v>2.2610320003062E+16</v>
      </c>
      <c r="R444" t="s">
        <v>8942</v>
      </c>
      <c r="S444" s="2">
        <v>44007.690972222219</v>
      </c>
      <c r="T444">
        <v>190000</v>
      </c>
      <c r="U444">
        <v>190000</v>
      </c>
      <c r="V444">
        <v>190000</v>
      </c>
      <c r="W444">
        <v>190000</v>
      </c>
      <c r="X444">
        <v>0</v>
      </c>
      <c r="AA444" s="2">
        <v>44272.555451388886</v>
      </c>
    </row>
    <row r="445" spans="1:27" x14ac:dyDescent="0.25">
      <c r="A445" t="s">
        <v>1372</v>
      </c>
      <c r="B445">
        <v>1261</v>
      </c>
      <c r="C445" t="s">
        <v>221</v>
      </c>
      <c r="D445" t="s">
        <v>222</v>
      </c>
      <c r="E445">
        <v>45134</v>
      </c>
      <c r="F445" t="s">
        <v>223</v>
      </c>
      <c r="G445" t="s">
        <v>224</v>
      </c>
      <c r="H445" t="s">
        <v>77</v>
      </c>
      <c r="I445">
        <v>111</v>
      </c>
      <c r="J445">
        <v>2020</v>
      </c>
      <c r="K445" t="s">
        <v>77</v>
      </c>
      <c r="L445" s="2">
        <v>43901.760416666664</v>
      </c>
      <c r="M445">
        <v>987</v>
      </c>
      <c r="N445" t="s">
        <v>87</v>
      </c>
      <c r="T445">
        <v>25000</v>
      </c>
      <c r="U445">
        <v>25000</v>
      </c>
      <c r="V445">
        <v>25000</v>
      </c>
      <c r="W445">
        <v>25000</v>
      </c>
      <c r="AA445" s="2">
        <v>44272.555451388886</v>
      </c>
    </row>
    <row r="446" spans="1:27" x14ac:dyDescent="0.25">
      <c r="A446" t="s">
        <v>1372</v>
      </c>
      <c r="B446">
        <v>1261</v>
      </c>
      <c r="C446" t="s">
        <v>221</v>
      </c>
      <c r="D446" t="s">
        <v>222</v>
      </c>
      <c r="E446">
        <v>45142</v>
      </c>
      <c r="F446" t="s">
        <v>223</v>
      </c>
      <c r="G446" t="s">
        <v>224</v>
      </c>
      <c r="H446" t="s">
        <v>77</v>
      </c>
      <c r="I446">
        <v>111</v>
      </c>
      <c r="J446">
        <v>2020</v>
      </c>
      <c r="K446" t="s">
        <v>77</v>
      </c>
      <c r="L446" s="2">
        <v>43901.763888888891</v>
      </c>
      <c r="M446">
        <v>988</v>
      </c>
      <c r="N446" t="s">
        <v>87</v>
      </c>
      <c r="T446">
        <v>34000</v>
      </c>
      <c r="U446">
        <v>34000</v>
      </c>
      <c r="V446">
        <v>34000</v>
      </c>
      <c r="W446">
        <v>34000</v>
      </c>
      <c r="AA446" s="2">
        <v>44272.555451388886</v>
      </c>
    </row>
    <row r="447" spans="1:27" x14ac:dyDescent="0.25">
      <c r="A447" t="s">
        <v>1372</v>
      </c>
      <c r="B447">
        <v>1261</v>
      </c>
      <c r="C447" t="s">
        <v>221</v>
      </c>
      <c r="D447" t="s">
        <v>222</v>
      </c>
      <c r="E447">
        <v>45224</v>
      </c>
      <c r="F447" t="s">
        <v>223</v>
      </c>
      <c r="G447" t="s">
        <v>224</v>
      </c>
      <c r="H447" t="s">
        <v>77</v>
      </c>
      <c r="I447">
        <v>111</v>
      </c>
      <c r="J447">
        <v>2020</v>
      </c>
      <c r="K447" t="s">
        <v>77</v>
      </c>
      <c r="L447" s="2">
        <v>43901.790972222225</v>
      </c>
      <c r="M447">
        <v>991</v>
      </c>
      <c r="N447" t="s">
        <v>87</v>
      </c>
      <c r="T447">
        <v>35000</v>
      </c>
      <c r="U447">
        <v>35000</v>
      </c>
      <c r="V447">
        <v>35000</v>
      </c>
      <c r="W447">
        <v>35000</v>
      </c>
      <c r="AA447" s="2">
        <v>44272.555451388886</v>
      </c>
    </row>
    <row r="448" spans="1:27" x14ac:dyDescent="0.25">
      <c r="A448" t="s">
        <v>1372</v>
      </c>
      <c r="B448">
        <v>1261</v>
      </c>
      <c r="C448" t="s">
        <v>221</v>
      </c>
      <c r="D448" t="s">
        <v>222</v>
      </c>
      <c r="E448">
        <v>45225</v>
      </c>
      <c r="F448" t="s">
        <v>223</v>
      </c>
      <c r="G448" t="s">
        <v>224</v>
      </c>
      <c r="H448" t="s">
        <v>77</v>
      </c>
      <c r="I448">
        <v>111</v>
      </c>
      <c r="J448">
        <v>2020</v>
      </c>
      <c r="K448" t="s">
        <v>77</v>
      </c>
      <c r="L448" s="2">
        <v>43901.790972222225</v>
      </c>
      <c r="M448">
        <v>992</v>
      </c>
      <c r="N448" t="s">
        <v>87</v>
      </c>
      <c r="T448">
        <v>30000</v>
      </c>
      <c r="U448">
        <v>30000</v>
      </c>
      <c r="V448">
        <v>30000</v>
      </c>
      <c r="W448">
        <v>30000</v>
      </c>
      <c r="AA448" s="2">
        <v>44272.555451388886</v>
      </c>
    </row>
    <row r="449" spans="1:27" x14ac:dyDescent="0.25">
      <c r="A449" t="s">
        <v>1372</v>
      </c>
      <c r="B449">
        <v>1261</v>
      </c>
      <c r="C449" t="s">
        <v>221</v>
      </c>
      <c r="D449" t="s">
        <v>222</v>
      </c>
      <c r="E449">
        <v>45230</v>
      </c>
      <c r="F449" t="s">
        <v>223</v>
      </c>
      <c r="G449" t="s">
        <v>224</v>
      </c>
      <c r="H449" t="s">
        <v>77</v>
      </c>
      <c r="I449">
        <v>111</v>
      </c>
      <c r="J449">
        <v>2020</v>
      </c>
      <c r="K449" t="s">
        <v>77</v>
      </c>
      <c r="L449" s="2">
        <v>43901.795138888891</v>
      </c>
      <c r="M449">
        <v>993</v>
      </c>
      <c r="N449" t="s">
        <v>87</v>
      </c>
      <c r="T449">
        <v>25000</v>
      </c>
      <c r="U449">
        <v>25000</v>
      </c>
      <c r="V449">
        <v>25000</v>
      </c>
      <c r="W449">
        <v>25000</v>
      </c>
      <c r="AA449" s="2">
        <v>44272.555451388886</v>
      </c>
    </row>
    <row r="450" spans="1:27" x14ac:dyDescent="0.25">
      <c r="A450" t="s">
        <v>1372</v>
      </c>
      <c r="B450">
        <v>1261</v>
      </c>
      <c r="C450" t="s">
        <v>221</v>
      </c>
      <c r="D450" t="s">
        <v>222</v>
      </c>
      <c r="E450">
        <v>45244</v>
      </c>
      <c r="F450" t="s">
        <v>223</v>
      </c>
      <c r="G450" t="s">
        <v>224</v>
      </c>
      <c r="H450" t="s">
        <v>77</v>
      </c>
      <c r="I450">
        <v>111</v>
      </c>
      <c r="J450">
        <v>2020</v>
      </c>
      <c r="K450" t="s">
        <v>77</v>
      </c>
      <c r="L450" s="2">
        <v>43901.838194444441</v>
      </c>
      <c r="M450">
        <v>994</v>
      </c>
      <c r="N450" t="s">
        <v>87</v>
      </c>
      <c r="T450">
        <v>30000</v>
      </c>
      <c r="U450">
        <v>30000</v>
      </c>
      <c r="V450">
        <v>30000</v>
      </c>
      <c r="W450">
        <v>30000</v>
      </c>
      <c r="AA450" s="2">
        <v>44272.555451388886</v>
      </c>
    </row>
    <row r="451" spans="1:27" x14ac:dyDescent="0.25">
      <c r="A451" t="s">
        <v>1372</v>
      </c>
      <c r="B451">
        <v>1261</v>
      </c>
      <c r="C451" t="s">
        <v>221</v>
      </c>
      <c r="D451" t="s">
        <v>222</v>
      </c>
      <c r="E451">
        <v>47236</v>
      </c>
      <c r="F451" t="s">
        <v>223</v>
      </c>
      <c r="G451" t="s">
        <v>224</v>
      </c>
      <c r="H451" t="s">
        <v>77</v>
      </c>
      <c r="I451">
        <v>111</v>
      </c>
      <c r="J451">
        <v>2020</v>
      </c>
      <c r="K451" t="s">
        <v>77</v>
      </c>
      <c r="L451" s="2">
        <v>43906.410416666666</v>
      </c>
      <c r="M451">
        <v>2158</v>
      </c>
      <c r="N451" t="s">
        <v>87</v>
      </c>
      <c r="T451">
        <v>25000</v>
      </c>
      <c r="U451">
        <v>25000</v>
      </c>
      <c r="V451">
        <v>25000</v>
      </c>
      <c r="W451">
        <v>25000</v>
      </c>
      <c r="AA451" s="2">
        <v>44272.555451388886</v>
      </c>
    </row>
    <row r="452" spans="1:27" x14ac:dyDescent="0.25">
      <c r="A452" t="s">
        <v>1372</v>
      </c>
      <c r="B452">
        <v>1261</v>
      </c>
      <c r="C452" t="s">
        <v>221</v>
      </c>
      <c r="D452" t="s">
        <v>222</v>
      </c>
      <c r="E452">
        <v>47352</v>
      </c>
      <c r="F452" t="s">
        <v>223</v>
      </c>
      <c r="G452" t="s">
        <v>224</v>
      </c>
      <c r="H452" t="s">
        <v>77</v>
      </c>
      <c r="I452">
        <v>111</v>
      </c>
      <c r="J452">
        <v>2020</v>
      </c>
      <c r="K452" t="s">
        <v>77</v>
      </c>
      <c r="L452" s="2">
        <v>43906.45208333333</v>
      </c>
      <c r="M452">
        <v>1198</v>
      </c>
      <c r="N452" t="s">
        <v>87</v>
      </c>
      <c r="T452">
        <v>25000</v>
      </c>
      <c r="U452">
        <v>25000</v>
      </c>
      <c r="V452">
        <v>25000</v>
      </c>
      <c r="W452">
        <v>25000</v>
      </c>
      <c r="AA452" s="2">
        <v>44272.555451388886</v>
      </c>
    </row>
    <row r="453" spans="1:27" x14ac:dyDescent="0.25">
      <c r="A453" t="s">
        <v>1372</v>
      </c>
      <c r="B453">
        <v>1261</v>
      </c>
      <c r="C453" t="s">
        <v>221</v>
      </c>
      <c r="D453" t="s">
        <v>222</v>
      </c>
      <c r="E453">
        <v>48282</v>
      </c>
      <c r="F453" t="s">
        <v>223</v>
      </c>
      <c r="G453" t="s">
        <v>224</v>
      </c>
      <c r="H453" t="s">
        <v>77</v>
      </c>
      <c r="I453">
        <v>111</v>
      </c>
      <c r="J453">
        <v>2020</v>
      </c>
      <c r="K453" t="s">
        <v>77</v>
      </c>
      <c r="L453" s="2">
        <v>43906.710416666669</v>
      </c>
      <c r="M453">
        <v>1323</v>
      </c>
      <c r="N453" t="s">
        <v>87</v>
      </c>
      <c r="T453">
        <v>25000</v>
      </c>
      <c r="U453">
        <v>25000</v>
      </c>
      <c r="V453">
        <v>25000</v>
      </c>
      <c r="W453">
        <v>25000</v>
      </c>
      <c r="AA453" s="2">
        <v>44272.555451388886</v>
      </c>
    </row>
    <row r="454" spans="1:27" x14ac:dyDescent="0.25">
      <c r="A454" t="s">
        <v>1372</v>
      </c>
      <c r="B454">
        <v>1261</v>
      </c>
      <c r="C454" t="s">
        <v>221</v>
      </c>
      <c r="D454" t="s">
        <v>222</v>
      </c>
      <c r="E454">
        <v>48290</v>
      </c>
      <c r="F454" t="s">
        <v>223</v>
      </c>
      <c r="G454" t="s">
        <v>224</v>
      </c>
      <c r="H454" t="s">
        <v>77</v>
      </c>
      <c r="I454">
        <v>111</v>
      </c>
      <c r="J454">
        <v>2020</v>
      </c>
      <c r="K454" t="s">
        <v>77</v>
      </c>
      <c r="L454" s="2">
        <v>43906.713888888888</v>
      </c>
      <c r="M454">
        <v>1324</v>
      </c>
      <c r="N454" t="s">
        <v>87</v>
      </c>
      <c r="T454">
        <v>22000</v>
      </c>
      <c r="U454">
        <v>22000</v>
      </c>
      <c r="V454">
        <v>22000</v>
      </c>
      <c r="W454">
        <v>22000</v>
      </c>
      <c r="AA454" s="2">
        <v>44272.555451388886</v>
      </c>
    </row>
    <row r="455" spans="1:27" x14ac:dyDescent="0.25">
      <c r="A455" t="s">
        <v>1372</v>
      </c>
      <c r="B455">
        <v>1261</v>
      </c>
      <c r="C455" t="s">
        <v>221</v>
      </c>
      <c r="D455" t="s">
        <v>222</v>
      </c>
      <c r="E455">
        <v>48291</v>
      </c>
      <c r="F455" t="s">
        <v>223</v>
      </c>
      <c r="G455" t="s">
        <v>224</v>
      </c>
      <c r="H455" t="s">
        <v>77</v>
      </c>
      <c r="I455">
        <v>111</v>
      </c>
      <c r="J455">
        <v>2020</v>
      </c>
      <c r="K455" t="s">
        <v>77</v>
      </c>
      <c r="L455" s="2">
        <v>43906.713888888888</v>
      </c>
      <c r="M455">
        <v>1325</v>
      </c>
      <c r="N455" t="s">
        <v>87</v>
      </c>
      <c r="T455">
        <v>25000</v>
      </c>
      <c r="U455">
        <v>25000</v>
      </c>
      <c r="V455">
        <v>25000</v>
      </c>
      <c r="W455">
        <v>25000</v>
      </c>
      <c r="AA455" s="2">
        <v>44272.555451388886</v>
      </c>
    </row>
    <row r="456" spans="1:27" x14ac:dyDescent="0.25">
      <c r="A456" t="s">
        <v>1372</v>
      </c>
      <c r="B456">
        <v>1261</v>
      </c>
      <c r="C456" t="s">
        <v>221</v>
      </c>
      <c r="D456" t="s">
        <v>222</v>
      </c>
      <c r="E456">
        <v>45247</v>
      </c>
      <c r="F456" t="s">
        <v>223</v>
      </c>
      <c r="G456" t="s">
        <v>224</v>
      </c>
      <c r="H456" t="s">
        <v>76</v>
      </c>
      <c r="I456">
        <v>1274</v>
      </c>
      <c r="J456">
        <v>2020</v>
      </c>
      <c r="K456" t="s">
        <v>77</v>
      </c>
      <c r="L456" s="2">
        <v>43901.85</v>
      </c>
      <c r="M456">
        <v>995</v>
      </c>
      <c r="N456" t="s">
        <v>87</v>
      </c>
      <c r="T456">
        <v>100000</v>
      </c>
      <c r="U456">
        <v>100000</v>
      </c>
      <c r="V456">
        <v>100000</v>
      </c>
      <c r="W456">
        <v>99900</v>
      </c>
      <c r="Y456" t="s">
        <v>8950</v>
      </c>
      <c r="Z456" t="s">
        <v>8951</v>
      </c>
      <c r="AA456" s="2">
        <v>44272.555451388886</v>
      </c>
    </row>
    <row r="457" spans="1:27" x14ac:dyDescent="0.25">
      <c r="A457" t="s">
        <v>1372</v>
      </c>
      <c r="B457">
        <v>1261</v>
      </c>
      <c r="C457" t="s">
        <v>221</v>
      </c>
      <c r="D457" t="s">
        <v>222</v>
      </c>
      <c r="E457">
        <v>45249</v>
      </c>
      <c r="F457" t="s">
        <v>223</v>
      </c>
      <c r="G457" t="s">
        <v>224</v>
      </c>
      <c r="H457" t="s">
        <v>76</v>
      </c>
      <c r="I457">
        <v>1274</v>
      </c>
      <c r="J457">
        <v>2020</v>
      </c>
      <c r="K457" t="s">
        <v>77</v>
      </c>
      <c r="L457" s="2">
        <v>43901.851388888892</v>
      </c>
      <c r="M457">
        <v>996</v>
      </c>
      <c r="N457" t="s">
        <v>87</v>
      </c>
      <c r="T457">
        <v>100000</v>
      </c>
      <c r="U457">
        <v>100000</v>
      </c>
      <c r="V457">
        <v>100000</v>
      </c>
      <c r="W457">
        <v>99845.440000000002</v>
      </c>
      <c r="Y457" t="s">
        <v>8950</v>
      </c>
      <c r="Z457" t="s">
        <v>8951</v>
      </c>
      <c r="AA457" s="2">
        <v>44272.555451388886</v>
      </c>
    </row>
    <row r="458" spans="1:27" x14ac:dyDescent="0.25">
      <c r="A458" t="s">
        <v>1372</v>
      </c>
      <c r="B458">
        <v>1261</v>
      </c>
      <c r="C458" t="s">
        <v>221</v>
      </c>
      <c r="D458" t="s">
        <v>222</v>
      </c>
      <c r="E458">
        <v>45251</v>
      </c>
      <c r="F458" t="s">
        <v>223</v>
      </c>
      <c r="G458" t="s">
        <v>224</v>
      </c>
      <c r="H458" t="s">
        <v>77</v>
      </c>
      <c r="I458">
        <v>130</v>
      </c>
      <c r="J458">
        <v>2020</v>
      </c>
      <c r="K458" t="s">
        <v>77</v>
      </c>
      <c r="L458" s="2">
        <v>43901.854166666664</v>
      </c>
      <c r="M458">
        <v>997</v>
      </c>
      <c r="N458" t="s">
        <v>87</v>
      </c>
      <c r="T458">
        <v>100000</v>
      </c>
      <c r="U458">
        <v>100000</v>
      </c>
      <c r="V458">
        <v>100000</v>
      </c>
      <c r="W458">
        <v>79000</v>
      </c>
      <c r="Y458" t="s">
        <v>8950</v>
      </c>
      <c r="Z458" t="s">
        <v>8951</v>
      </c>
      <c r="AA458" s="2">
        <v>44272.555451388886</v>
      </c>
    </row>
    <row r="459" spans="1:27" x14ac:dyDescent="0.25">
      <c r="A459" t="s">
        <v>1372</v>
      </c>
      <c r="B459">
        <v>1261</v>
      </c>
      <c r="C459" t="s">
        <v>221</v>
      </c>
      <c r="D459" t="s">
        <v>222</v>
      </c>
      <c r="E459">
        <v>45252</v>
      </c>
      <c r="F459" t="s">
        <v>223</v>
      </c>
      <c r="G459" t="s">
        <v>224</v>
      </c>
      <c r="H459" t="s">
        <v>77</v>
      </c>
      <c r="I459">
        <v>130</v>
      </c>
      <c r="J459">
        <v>2020</v>
      </c>
      <c r="K459" t="s">
        <v>77</v>
      </c>
      <c r="L459" s="2">
        <v>43901.854861111111</v>
      </c>
      <c r="M459">
        <v>998</v>
      </c>
      <c r="N459" t="s">
        <v>87</v>
      </c>
      <c r="T459">
        <v>100000</v>
      </c>
      <c r="U459">
        <v>100000</v>
      </c>
      <c r="V459">
        <v>100000</v>
      </c>
      <c r="W459">
        <v>99753.36</v>
      </c>
      <c r="Y459" t="s">
        <v>8950</v>
      </c>
      <c r="Z459" t="s">
        <v>8951</v>
      </c>
      <c r="AA459" s="2">
        <v>44272.555451388886</v>
      </c>
    </row>
    <row r="460" spans="1:27" x14ac:dyDescent="0.25">
      <c r="A460" t="s">
        <v>1372</v>
      </c>
      <c r="B460">
        <v>1261</v>
      </c>
      <c r="C460" t="s">
        <v>221</v>
      </c>
      <c r="D460" t="s">
        <v>222</v>
      </c>
      <c r="E460">
        <v>45956</v>
      </c>
      <c r="F460" t="s">
        <v>223</v>
      </c>
      <c r="G460" t="s">
        <v>224</v>
      </c>
      <c r="H460" t="s">
        <v>77</v>
      </c>
      <c r="I460">
        <v>130</v>
      </c>
      <c r="J460">
        <v>2020</v>
      </c>
      <c r="K460" t="s">
        <v>77</v>
      </c>
      <c r="L460" s="2">
        <v>43902.768750000003</v>
      </c>
      <c r="M460">
        <v>1082</v>
      </c>
      <c r="N460" t="s">
        <v>87</v>
      </c>
      <c r="T460">
        <v>202602</v>
      </c>
      <c r="U460">
        <v>202602</v>
      </c>
      <c r="V460">
        <v>202602</v>
      </c>
      <c r="W460">
        <v>166454.63</v>
      </c>
      <c r="Y460" t="s">
        <v>8950</v>
      </c>
      <c r="Z460" t="s">
        <v>8951</v>
      </c>
      <c r="AA460" s="2">
        <v>44272.555451388886</v>
      </c>
    </row>
    <row r="461" spans="1:27" x14ac:dyDescent="0.25">
      <c r="A461" t="s">
        <v>1372</v>
      </c>
      <c r="B461">
        <v>1261</v>
      </c>
      <c r="C461" t="s">
        <v>221</v>
      </c>
      <c r="D461" t="s">
        <v>222</v>
      </c>
      <c r="E461">
        <v>47339</v>
      </c>
      <c r="F461" t="s">
        <v>223</v>
      </c>
      <c r="G461" t="s">
        <v>224</v>
      </c>
      <c r="H461" t="s">
        <v>77</v>
      </c>
      <c r="I461">
        <v>130</v>
      </c>
      <c r="J461">
        <v>2020</v>
      </c>
      <c r="K461" t="s">
        <v>77</v>
      </c>
      <c r="L461" s="2">
        <v>43906.448611111111</v>
      </c>
      <c r="M461">
        <v>1196</v>
      </c>
      <c r="N461" t="s">
        <v>87</v>
      </c>
      <c r="T461">
        <v>100000</v>
      </c>
      <c r="U461">
        <v>100000</v>
      </c>
      <c r="V461">
        <v>100000</v>
      </c>
      <c r="W461">
        <v>100000</v>
      </c>
      <c r="AA461" s="2">
        <v>44272.555451388886</v>
      </c>
    </row>
    <row r="462" spans="1:27" x14ac:dyDescent="0.25">
      <c r="A462" t="s">
        <v>1372</v>
      </c>
      <c r="B462">
        <v>1261</v>
      </c>
      <c r="C462" t="s">
        <v>221</v>
      </c>
      <c r="D462" t="s">
        <v>222</v>
      </c>
      <c r="E462">
        <v>47345</v>
      </c>
      <c r="F462" t="s">
        <v>223</v>
      </c>
      <c r="G462" t="s">
        <v>224</v>
      </c>
      <c r="H462" t="s">
        <v>77</v>
      </c>
      <c r="I462">
        <v>130</v>
      </c>
      <c r="J462">
        <v>2020</v>
      </c>
      <c r="K462" t="s">
        <v>77</v>
      </c>
      <c r="L462" s="2">
        <v>43906.45</v>
      </c>
      <c r="M462">
        <v>1197</v>
      </c>
      <c r="N462" t="s">
        <v>87</v>
      </c>
      <c r="T462">
        <v>100000</v>
      </c>
      <c r="U462">
        <v>100000</v>
      </c>
      <c r="V462">
        <v>100000</v>
      </c>
      <c r="W462">
        <v>99999.75</v>
      </c>
      <c r="Y462" t="s">
        <v>8950</v>
      </c>
      <c r="Z462" t="s">
        <v>8951</v>
      </c>
      <c r="AA462" s="2">
        <v>44272.555451388886</v>
      </c>
    </row>
    <row r="463" spans="1:27" x14ac:dyDescent="0.25">
      <c r="A463" t="s">
        <v>1372</v>
      </c>
      <c r="B463">
        <v>1261</v>
      </c>
      <c r="C463" t="s">
        <v>221</v>
      </c>
      <c r="D463" t="s">
        <v>222</v>
      </c>
      <c r="E463">
        <v>47713</v>
      </c>
      <c r="F463" t="s">
        <v>223</v>
      </c>
      <c r="G463" t="s">
        <v>224</v>
      </c>
      <c r="H463" t="s">
        <v>77</v>
      </c>
      <c r="I463">
        <v>130</v>
      </c>
      <c r="J463">
        <v>2020</v>
      </c>
      <c r="K463" t="s">
        <v>77</v>
      </c>
      <c r="L463" s="2">
        <v>43906.583333333336</v>
      </c>
      <c r="M463">
        <v>2142</v>
      </c>
      <c r="N463" t="s">
        <v>87</v>
      </c>
      <c r="T463">
        <v>100000</v>
      </c>
      <c r="U463">
        <v>100000</v>
      </c>
      <c r="V463">
        <v>100000</v>
      </c>
      <c r="W463">
        <v>70006.86</v>
      </c>
      <c r="Y463" t="s">
        <v>8950</v>
      </c>
      <c r="Z463" t="s">
        <v>8951</v>
      </c>
      <c r="AA463" s="2">
        <v>44272.555451388886</v>
      </c>
    </row>
    <row r="464" spans="1:27" hidden="1" x14ac:dyDescent="0.25">
      <c r="A464" t="s">
        <v>1372</v>
      </c>
      <c r="B464">
        <v>4291</v>
      </c>
      <c r="C464" t="s">
        <v>73</v>
      </c>
      <c r="D464" t="s">
        <v>74</v>
      </c>
      <c r="E464">
        <v>47198</v>
      </c>
      <c r="F464" t="s">
        <v>75</v>
      </c>
      <c r="G464" t="s">
        <v>78</v>
      </c>
      <c r="H464" t="s">
        <v>76</v>
      </c>
      <c r="I464">
        <v>1569</v>
      </c>
      <c r="J464">
        <v>2020</v>
      </c>
      <c r="K464" t="s">
        <v>77</v>
      </c>
      <c r="L464" s="2">
        <v>43906.355555555558</v>
      </c>
      <c r="M464">
        <v>11</v>
      </c>
      <c r="N464" t="s">
        <v>87</v>
      </c>
      <c r="T464">
        <v>600000</v>
      </c>
      <c r="U464">
        <v>600000</v>
      </c>
      <c r="V464">
        <v>600000</v>
      </c>
      <c r="W464">
        <v>600000</v>
      </c>
      <c r="X464">
        <v>0</v>
      </c>
      <c r="AA464" s="2">
        <v>44272.555451388886</v>
      </c>
    </row>
    <row r="465" spans="1:27" hidden="1" x14ac:dyDescent="0.25">
      <c r="A465" t="s">
        <v>1372</v>
      </c>
      <c r="B465">
        <v>4291</v>
      </c>
      <c r="C465" t="s">
        <v>73</v>
      </c>
      <c r="D465" t="s">
        <v>74</v>
      </c>
      <c r="E465">
        <v>47199</v>
      </c>
      <c r="F465" t="s">
        <v>75</v>
      </c>
      <c r="G465" t="s">
        <v>78</v>
      </c>
      <c r="H465" t="s">
        <v>76</v>
      </c>
      <c r="I465">
        <v>1579</v>
      </c>
      <c r="J465">
        <v>2020</v>
      </c>
      <c r="K465" t="s">
        <v>77</v>
      </c>
      <c r="L465" s="2">
        <v>43906.356249999997</v>
      </c>
      <c r="M465">
        <v>11</v>
      </c>
      <c r="N465" t="s">
        <v>87</v>
      </c>
      <c r="T465">
        <v>500000</v>
      </c>
      <c r="U465">
        <v>500000</v>
      </c>
      <c r="V465">
        <v>500000</v>
      </c>
      <c r="W465">
        <v>500000</v>
      </c>
      <c r="X465">
        <v>0</v>
      </c>
      <c r="AA465" s="2">
        <v>44272.555451388886</v>
      </c>
    </row>
    <row r="466" spans="1:27" hidden="1" x14ac:dyDescent="0.25">
      <c r="A466" t="s">
        <v>1372</v>
      </c>
      <c r="B466">
        <v>4291</v>
      </c>
      <c r="C466" t="s">
        <v>73</v>
      </c>
      <c r="D466" t="s">
        <v>74</v>
      </c>
      <c r="E466">
        <v>47200</v>
      </c>
      <c r="F466" t="s">
        <v>75</v>
      </c>
      <c r="G466" t="s">
        <v>78</v>
      </c>
      <c r="H466" t="s">
        <v>76</v>
      </c>
      <c r="I466">
        <v>1591</v>
      </c>
      <c r="J466">
        <v>2020</v>
      </c>
      <c r="K466" t="s">
        <v>77</v>
      </c>
      <c r="L466" s="2">
        <v>43906.356944444444</v>
      </c>
      <c r="M466">
        <v>11</v>
      </c>
      <c r="N466" t="s">
        <v>87</v>
      </c>
      <c r="T466">
        <v>300000</v>
      </c>
      <c r="U466">
        <v>300000</v>
      </c>
      <c r="V466">
        <v>300000</v>
      </c>
      <c r="W466">
        <v>300000</v>
      </c>
      <c r="X466">
        <v>0</v>
      </c>
      <c r="AA466" s="2">
        <v>44272.555451388886</v>
      </c>
    </row>
    <row r="467" spans="1:27" hidden="1" x14ac:dyDescent="0.25">
      <c r="A467" t="s">
        <v>1372</v>
      </c>
      <c r="B467">
        <v>4291</v>
      </c>
      <c r="C467" t="s">
        <v>73</v>
      </c>
      <c r="D467" t="s">
        <v>74</v>
      </c>
      <c r="E467">
        <v>45976</v>
      </c>
      <c r="F467" t="s">
        <v>75</v>
      </c>
      <c r="G467" t="s">
        <v>78</v>
      </c>
      <c r="H467" t="s">
        <v>76</v>
      </c>
      <c r="I467">
        <v>1592</v>
      </c>
      <c r="J467">
        <v>2020</v>
      </c>
      <c r="K467" t="s">
        <v>77</v>
      </c>
      <c r="L467" s="2">
        <v>43902.786111111112</v>
      </c>
      <c r="M467">
        <v>48</v>
      </c>
      <c r="N467" t="s">
        <v>87</v>
      </c>
      <c r="T467">
        <v>114602</v>
      </c>
      <c r="U467">
        <v>114602</v>
      </c>
      <c r="V467">
        <v>114602</v>
      </c>
      <c r="W467">
        <v>114602</v>
      </c>
      <c r="X467">
        <v>0</v>
      </c>
      <c r="AA467" s="2">
        <v>44272.555451388886</v>
      </c>
    </row>
    <row r="468" spans="1:27" hidden="1" x14ac:dyDescent="0.25">
      <c r="A468" t="s">
        <v>1372</v>
      </c>
      <c r="B468">
        <v>4291</v>
      </c>
      <c r="C468" t="s">
        <v>73</v>
      </c>
      <c r="D468" t="s">
        <v>74</v>
      </c>
      <c r="E468">
        <v>45965</v>
      </c>
      <c r="F468" t="s">
        <v>75</v>
      </c>
      <c r="G468" t="s">
        <v>78</v>
      </c>
      <c r="H468" t="s">
        <v>76</v>
      </c>
      <c r="I468">
        <v>1593</v>
      </c>
      <c r="J468">
        <v>2020</v>
      </c>
      <c r="K468" t="s">
        <v>77</v>
      </c>
      <c r="L468" s="2">
        <v>43902.78125</v>
      </c>
      <c r="M468">
        <v>47</v>
      </c>
      <c r="N468" t="s">
        <v>87</v>
      </c>
      <c r="T468">
        <v>60000</v>
      </c>
      <c r="U468">
        <v>60000</v>
      </c>
      <c r="V468">
        <v>60000</v>
      </c>
      <c r="W468">
        <v>60000</v>
      </c>
      <c r="X468">
        <v>0</v>
      </c>
      <c r="AA468" s="2">
        <v>44272.555451388886</v>
      </c>
    </row>
    <row r="469" spans="1:27" hidden="1" x14ac:dyDescent="0.25">
      <c r="A469" t="s">
        <v>1372</v>
      </c>
      <c r="B469">
        <v>4291</v>
      </c>
      <c r="C469" t="s">
        <v>73</v>
      </c>
      <c r="D469" t="s">
        <v>74</v>
      </c>
      <c r="E469">
        <v>47314</v>
      </c>
      <c r="F469" t="s">
        <v>75</v>
      </c>
      <c r="G469" t="s">
        <v>78</v>
      </c>
      <c r="H469" t="s">
        <v>76</v>
      </c>
      <c r="I469">
        <v>1593</v>
      </c>
      <c r="J469">
        <v>2020</v>
      </c>
      <c r="K469" t="s">
        <v>77</v>
      </c>
      <c r="L469" s="2">
        <v>43906.4375</v>
      </c>
      <c r="M469">
        <v>24</v>
      </c>
      <c r="N469" t="s">
        <v>87</v>
      </c>
      <c r="T469">
        <v>120000</v>
      </c>
      <c r="U469">
        <v>120000</v>
      </c>
      <c r="V469">
        <v>120000</v>
      </c>
      <c r="W469">
        <v>120000</v>
      </c>
      <c r="X469">
        <v>0</v>
      </c>
      <c r="AA469" s="2">
        <v>44272.555451388886</v>
      </c>
    </row>
    <row r="470" spans="1:27" hidden="1" x14ac:dyDescent="0.25">
      <c r="A470" t="s">
        <v>1372</v>
      </c>
      <c r="B470">
        <v>4291</v>
      </c>
      <c r="C470" t="s">
        <v>73</v>
      </c>
      <c r="D470" t="s">
        <v>74</v>
      </c>
      <c r="E470">
        <v>46958</v>
      </c>
      <c r="F470" t="s">
        <v>75</v>
      </c>
      <c r="G470" t="s">
        <v>78</v>
      </c>
      <c r="H470" t="s">
        <v>76</v>
      </c>
      <c r="I470">
        <v>1594</v>
      </c>
      <c r="J470">
        <v>2020</v>
      </c>
      <c r="K470" t="s">
        <v>77</v>
      </c>
      <c r="L470" s="2">
        <v>43903.836111111108</v>
      </c>
      <c r="M470">
        <v>89</v>
      </c>
      <c r="N470" t="s">
        <v>87</v>
      </c>
      <c r="T470">
        <v>90000</v>
      </c>
      <c r="U470">
        <v>90000</v>
      </c>
      <c r="V470">
        <v>90000</v>
      </c>
      <c r="W470">
        <v>90000</v>
      </c>
      <c r="X470">
        <v>0</v>
      </c>
      <c r="AA470" s="2">
        <v>44272.555451388886</v>
      </c>
    </row>
    <row r="471" spans="1:27" hidden="1" x14ac:dyDescent="0.25">
      <c r="A471" t="s">
        <v>1372</v>
      </c>
      <c r="B471">
        <v>4291</v>
      </c>
      <c r="C471" t="s">
        <v>73</v>
      </c>
      <c r="D471" t="s">
        <v>74</v>
      </c>
      <c r="E471">
        <v>47202</v>
      </c>
      <c r="F471" t="s">
        <v>75</v>
      </c>
      <c r="G471" t="s">
        <v>78</v>
      </c>
      <c r="H471" t="s">
        <v>76</v>
      </c>
      <c r="I471">
        <v>1632</v>
      </c>
      <c r="J471">
        <v>2020</v>
      </c>
      <c r="K471" t="s">
        <v>77</v>
      </c>
      <c r="L471" s="2">
        <v>43906.359722222223</v>
      </c>
      <c r="M471">
        <v>59</v>
      </c>
      <c r="N471" t="s">
        <v>87</v>
      </c>
      <c r="T471">
        <v>200000</v>
      </c>
      <c r="U471">
        <v>200000</v>
      </c>
      <c r="V471">
        <v>200000</v>
      </c>
      <c r="W471">
        <v>200000</v>
      </c>
      <c r="X471">
        <v>0</v>
      </c>
      <c r="AA471" s="2">
        <v>44272.555451388886</v>
      </c>
    </row>
    <row r="472" spans="1:27" hidden="1" x14ac:dyDescent="0.25">
      <c r="A472" t="s">
        <v>1372</v>
      </c>
      <c r="B472">
        <v>4291</v>
      </c>
      <c r="C472" t="s">
        <v>73</v>
      </c>
      <c r="D472" t="s">
        <v>74</v>
      </c>
      <c r="E472">
        <v>47516</v>
      </c>
      <c r="F472" t="s">
        <v>75</v>
      </c>
      <c r="G472" t="s">
        <v>78</v>
      </c>
      <c r="H472" t="s">
        <v>76</v>
      </c>
      <c r="I472">
        <v>1632</v>
      </c>
      <c r="J472">
        <v>2020</v>
      </c>
      <c r="K472" t="s">
        <v>77</v>
      </c>
      <c r="L472" s="2">
        <v>43906.511805555558</v>
      </c>
      <c r="M472">
        <v>11</v>
      </c>
      <c r="N472" t="s">
        <v>87</v>
      </c>
      <c r="T472">
        <v>300000</v>
      </c>
      <c r="U472">
        <v>300000</v>
      </c>
      <c r="V472">
        <v>300000</v>
      </c>
      <c r="W472">
        <v>300000</v>
      </c>
      <c r="X472">
        <v>0</v>
      </c>
      <c r="AA472" s="2">
        <v>44272.555451388886</v>
      </c>
    </row>
    <row r="473" spans="1:27" hidden="1" x14ac:dyDescent="0.25">
      <c r="A473" t="s">
        <v>1372</v>
      </c>
      <c r="B473">
        <v>4291</v>
      </c>
      <c r="C473" t="s">
        <v>73</v>
      </c>
      <c r="D473" t="s">
        <v>74</v>
      </c>
      <c r="E473">
        <v>52245</v>
      </c>
      <c r="F473" t="s">
        <v>75</v>
      </c>
      <c r="G473" t="s">
        <v>78</v>
      </c>
      <c r="H473" t="s">
        <v>76</v>
      </c>
      <c r="I473">
        <v>1708</v>
      </c>
      <c r="J473">
        <v>2020</v>
      </c>
      <c r="K473" t="s">
        <v>77</v>
      </c>
      <c r="L473" s="2">
        <v>43935.726388888892</v>
      </c>
      <c r="M473">
        <v>11</v>
      </c>
      <c r="N473" t="s">
        <v>87</v>
      </c>
      <c r="T473">
        <v>60000</v>
      </c>
      <c r="U473">
        <v>60000</v>
      </c>
      <c r="V473">
        <v>60000</v>
      </c>
      <c r="W473">
        <v>60000</v>
      </c>
      <c r="X473">
        <v>0</v>
      </c>
      <c r="AA473" s="2">
        <v>44272.555451388886</v>
      </c>
    </row>
    <row r="474" spans="1:27" x14ac:dyDescent="0.25">
      <c r="A474" t="s">
        <v>1372</v>
      </c>
      <c r="B474">
        <v>1261</v>
      </c>
      <c r="C474" t="s">
        <v>221</v>
      </c>
      <c r="D474" t="s">
        <v>222</v>
      </c>
      <c r="E474">
        <v>56123</v>
      </c>
      <c r="F474" t="s">
        <v>223</v>
      </c>
      <c r="G474" t="s">
        <v>224</v>
      </c>
      <c r="H474" t="s">
        <v>343</v>
      </c>
      <c r="I474">
        <v>2027</v>
      </c>
      <c r="J474">
        <v>2020</v>
      </c>
      <c r="K474" t="s">
        <v>77</v>
      </c>
      <c r="L474" s="2">
        <v>44075.747916666667</v>
      </c>
      <c r="M474">
        <v>2168</v>
      </c>
      <c r="N474" t="s">
        <v>87</v>
      </c>
      <c r="T474">
        <v>100000</v>
      </c>
      <c r="U474">
        <v>100000</v>
      </c>
      <c r="V474">
        <v>100000</v>
      </c>
      <c r="W474">
        <v>99500</v>
      </c>
      <c r="Y474" t="s">
        <v>8950</v>
      </c>
      <c r="Z474" t="s">
        <v>8951</v>
      </c>
      <c r="AA474" s="2">
        <v>44272.555451388886</v>
      </c>
    </row>
    <row r="475" spans="1:27" hidden="1" x14ac:dyDescent="0.25">
      <c r="A475" t="s">
        <v>1372</v>
      </c>
      <c r="B475">
        <v>4291</v>
      </c>
      <c r="C475" t="s">
        <v>73</v>
      </c>
      <c r="D475" t="s">
        <v>74</v>
      </c>
      <c r="E475">
        <v>56229</v>
      </c>
      <c r="F475" t="s">
        <v>176</v>
      </c>
      <c r="G475" t="s">
        <v>8955</v>
      </c>
      <c r="H475" t="s">
        <v>343</v>
      </c>
      <c r="I475">
        <v>2028</v>
      </c>
      <c r="J475">
        <v>2020</v>
      </c>
      <c r="K475" t="s">
        <v>77</v>
      </c>
      <c r="L475" s="2">
        <v>44078.525000000001</v>
      </c>
      <c r="M475">
        <v>2006</v>
      </c>
      <c r="N475" t="s">
        <v>128</v>
      </c>
      <c r="O475" t="s">
        <v>87</v>
      </c>
      <c r="P475" t="s">
        <v>9079</v>
      </c>
      <c r="R475" t="s">
        <v>8997</v>
      </c>
      <c r="S475" s="2">
        <v>44162.628472222219</v>
      </c>
      <c r="T475">
        <v>170000</v>
      </c>
      <c r="U475">
        <v>170000</v>
      </c>
      <c r="V475">
        <v>0</v>
      </c>
      <c r="W475">
        <v>0</v>
      </c>
      <c r="X475">
        <v>0</v>
      </c>
      <c r="AA475" s="2">
        <v>44272.555451388886</v>
      </c>
    </row>
    <row r="476" spans="1:27" hidden="1" x14ac:dyDescent="0.25">
      <c r="A476" t="s">
        <v>1372</v>
      </c>
      <c r="B476">
        <v>4291</v>
      </c>
      <c r="C476" t="s">
        <v>73</v>
      </c>
      <c r="D476" t="s">
        <v>74</v>
      </c>
      <c r="E476">
        <v>58381</v>
      </c>
      <c r="F476" t="s">
        <v>75</v>
      </c>
      <c r="G476" t="s">
        <v>78</v>
      </c>
      <c r="H476" t="s">
        <v>343</v>
      </c>
      <c r="I476">
        <v>2030</v>
      </c>
      <c r="J476">
        <v>2020</v>
      </c>
      <c r="K476" t="s">
        <v>77</v>
      </c>
      <c r="L476" s="2">
        <v>44152.406944444447</v>
      </c>
      <c r="M476">
        <v>2101</v>
      </c>
      <c r="N476" t="s">
        <v>87</v>
      </c>
      <c r="T476">
        <v>81000</v>
      </c>
      <c r="U476">
        <v>81000</v>
      </c>
      <c r="V476">
        <v>81000</v>
      </c>
      <c r="W476">
        <v>81000</v>
      </c>
      <c r="X476">
        <v>0</v>
      </c>
      <c r="AA476" s="2">
        <v>44272.555451388886</v>
      </c>
    </row>
    <row r="477" spans="1:27" hidden="1" x14ac:dyDescent="0.25">
      <c r="A477" t="s">
        <v>1372</v>
      </c>
      <c r="B477">
        <v>2351</v>
      </c>
      <c r="C477" t="s">
        <v>837</v>
      </c>
      <c r="D477" t="s">
        <v>222</v>
      </c>
      <c r="E477">
        <v>56159</v>
      </c>
      <c r="F477" t="s">
        <v>176</v>
      </c>
      <c r="G477" t="s">
        <v>78</v>
      </c>
      <c r="H477" t="s">
        <v>343</v>
      </c>
      <c r="I477">
        <v>2031</v>
      </c>
      <c r="J477">
        <v>2020</v>
      </c>
      <c r="K477" t="s">
        <v>77</v>
      </c>
      <c r="L477" s="2">
        <v>44076.609722222223</v>
      </c>
      <c r="M477">
        <v>2504</v>
      </c>
      <c r="N477" t="s">
        <v>87</v>
      </c>
      <c r="T477">
        <v>165000</v>
      </c>
      <c r="U477">
        <v>142560</v>
      </c>
      <c r="V477">
        <v>142560</v>
      </c>
      <c r="W477">
        <v>142560</v>
      </c>
      <c r="X477">
        <v>0</v>
      </c>
      <c r="Y477" t="s">
        <v>8983</v>
      </c>
      <c r="Z477" t="s">
        <v>8951</v>
      </c>
      <c r="AA477" s="2">
        <v>44272.555451388886</v>
      </c>
    </row>
    <row r="478" spans="1:27" x14ac:dyDescent="0.25">
      <c r="A478" t="s">
        <v>1372</v>
      </c>
      <c r="B478">
        <v>1261</v>
      </c>
      <c r="C478" t="s">
        <v>221</v>
      </c>
      <c r="D478" t="s">
        <v>222</v>
      </c>
      <c r="E478">
        <v>56124</v>
      </c>
      <c r="F478" t="s">
        <v>223</v>
      </c>
      <c r="G478" t="s">
        <v>224</v>
      </c>
      <c r="H478" t="s">
        <v>343</v>
      </c>
      <c r="I478">
        <v>2033</v>
      </c>
      <c r="J478">
        <v>2020</v>
      </c>
      <c r="K478" t="s">
        <v>77</v>
      </c>
      <c r="L478" s="2">
        <v>44075.752083333333</v>
      </c>
      <c r="M478">
        <v>2175</v>
      </c>
      <c r="N478" t="s">
        <v>87</v>
      </c>
      <c r="T478">
        <v>100000</v>
      </c>
      <c r="U478">
        <v>100000</v>
      </c>
      <c r="V478">
        <v>100000</v>
      </c>
      <c r="W478">
        <v>0</v>
      </c>
      <c r="Y478" t="s">
        <v>8878</v>
      </c>
      <c r="Z478" t="s">
        <v>8949</v>
      </c>
      <c r="AA478" s="2">
        <v>44272.555451388886</v>
      </c>
    </row>
    <row r="479" spans="1:27" x14ac:dyDescent="0.25">
      <c r="A479" t="s">
        <v>1372</v>
      </c>
      <c r="B479">
        <v>1261</v>
      </c>
      <c r="C479" t="s">
        <v>221</v>
      </c>
      <c r="D479" t="s">
        <v>222</v>
      </c>
      <c r="E479">
        <v>56125</v>
      </c>
      <c r="F479" t="s">
        <v>223</v>
      </c>
      <c r="G479" t="s">
        <v>224</v>
      </c>
      <c r="H479" t="s">
        <v>343</v>
      </c>
      <c r="I479">
        <v>2033</v>
      </c>
      <c r="J479">
        <v>2020</v>
      </c>
      <c r="K479" t="s">
        <v>77</v>
      </c>
      <c r="L479" s="2">
        <v>44075.752083333333</v>
      </c>
      <c r="M479">
        <v>2166</v>
      </c>
      <c r="N479" t="s">
        <v>87</v>
      </c>
      <c r="T479">
        <v>100000</v>
      </c>
      <c r="U479">
        <v>100000</v>
      </c>
      <c r="V479">
        <v>100000</v>
      </c>
      <c r="W479">
        <v>0</v>
      </c>
      <c r="Y479" t="s">
        <v>8879</v>
      </c>
      <c r="Z479" t="s">
        <v>8944</v>
      </c>
      <c r="AA479" s="2">
        <v>44272.555451388886</v>
      </c>
    </row>
    <row r="480" spans="1:27" ht="60" hidden="1" x14ac:dyDescent="0.25">
      <c r="A480" t="s">
        <v>1372</v>
      </c>
      <c r="B480">
        <v>1481</v>
      </c>
      <c r="C480" t="s">
        <v>254</v>
      </c>
      <c r="D480" t="s">
        <v>255</v>
      </c>
      <c r="E480">
        <v>45256</v>
      </c>
      <c r="F480" t="s">
        <v>176</v>
      </c>
      <c r="G480" t="s">
        <v>78</v>
      </c>
      <c r="H480" t="s">
        <v>77</v>
      </c>
      <c r="I480">
        <v>319</v>
      </c>
      <c r="J480">
        <v>2020</v>
      </c>
      <c r="K480" t="s">
        <v>77</v>
      </c>
      <c r="L480" s="2">
        <v>43901.868750000001</v>
      </c>
      <c r="M480">
        <v>1569</v>
      </c>
      <c r="N480" t="s">
        <v>128</v>
      </c>
      <c r="O480" t="s">
        <v>87</v>
      </c>
      <c r="P480" s="1" t="s">
        <v>9080</v>
      </c>
      <c r="Q480">
        <v>1.4812640000212E+16</v>
      </c>
      <c r="R480" t="s">
        <v>9081</v>
      </c>
      <c r="S480" s="2">
        <v>44160.757638888892</v>
      </c>
      <c r="T480">
        <v>150000</v>
      </c>
      <c r="U480">
        <v>150000</v>
      </c>
      <c r="V480">
        <v>150000</v>
      </c>
      <c r="W480">
        <v>150000</v>
      </c>
      <c r="X480">
        <v>0</v>
      </c>
      <c r="AA480" s="2">
        <v>44272.555451388886</v>
      </c>
    </row>
    <row r="481" spans="1:27" hidden="1" x14ac:dyDescent="0.25">
      <c r="A481" t="s">
        <v>1372</v>
      </c>
      <c r="B481">
        <v>1481</v>
      </c>
      <c r="C481" t="s">
        <v>254</v>
      </c>
      <c r="D481" t="s">
        <v>255</v>
      </c>
      <c r="E481">
        <v>43498</v>
      </c>
      <c r="F481" t="s">
        <v>176</v>
      </c>
      <c r="G481" t="s">
        <v>78</v>
      </c>
      <c r="H481" t="s">
        <v>77</v>
      </c>
      <c r="I481">
        <v>326</v>
      </c>
      <c r="J481">
        <v>2020</v>
      </c>
      <c r="K481" t="s">
        <v>77</v>
      </c>
      <c r="L481" s="2">
        <v>43896.536111111112</v>
      </c>
      <c r="M481">
        <v>1650</v>
      </c>
      <c r="N481" t="s">
        <v>128</v>
      </c>
      <c r="O481" t="s">
        <v>87</v>
      </c>
      <c r="P481" t="s">
        <v>9082</v>
      </c>
      <c r="Q481">
        <v>1.4812640000142E+16</v>
      </c>
      <c r="R481" t="s">
        <v>8942</v>
      </c>
      <c r="S481" s="2">
        <v>44215.884027777778</v>
      </c>
      <c r="T481">
        <v>120000</v>
      </c>
      <c r="U481">
        <v>120000</v>
      </c>
      <c r="V481">
        <v>119940</v>
      </c>
      <c r="W481">
        <v>0</v>
      </c>
      <c r="X481">
        <v>0</v>
      </c>
      <c r="Y481" t="s">
        <v>9083</v>
      </c>
      <c r="Z481" t="s">
        <v>8944</v>
      </c>
      <c r="AA481" s="2">
        <v>44272.555451388886</v>
      </c>
    </row>
    <row r="482" spans="1:27" hidden="1" x14ac:dyDescent="0.25">
      <c r="A482" t="s">
        <v>1372</v>
      </c>
      <c r="B482">
        <v>2261</v>
      </c>
      <c r="C482" t="s">
        <v>1342</v>
      </c>
      <c r="D482" t="s">
        <v>74</v>
      </c>
      <c r="E482">
        <v>38515</v>
      </c>
      <c r="F482" t="s">
        <v>176</v>
      </c>
      <c r="G482" t="s">
        <v>78</v>
      </c>
      <c r="H482" t="s">
        <v>77</v>
      </c>
      <c r="I482">
        <v>571</v>
      </c>
      <c r="J482">
        <v>2020</v>
      </c>
      <c r="K482" t="s">
        <v>77</v>
      </c>
      <c r="L482" s="2">
        <v>43879.657638888886</v>
      </c>
      <c r="M482">
        <v>1456</v>
      </c>
      <c r="N482" t="s">
        <v>128</v>
      </c>
      <c r="O482" t="s">
        <v>87</v>
      </c>
      <c r="P482" t="s">
        <v>9084</v>
      </c>
      <c r="Q482">
        <v>2.2610320003572E+16</v>
      </c>
      <c r="R482" t="s">
        <v>8942</v>
      </c>
      <c r="S482" s="2">
        <v>44162.79791666667</v>
      </c>
      <c r="T482">
        <v>100000</v>
      </c>
      <c r="U482">
        <v>89300</v>
      </c>
      <c r="V482">
        <v>31927</v>
      </c>
      <c r="W482">
        <v>5777</v>
      </c>
      <c r="X482">
        <v>0</v>
      </c>
      <c r="Y482" t="s">
        <v>9085</v>
      </c>
      <c r="Z482" t="s">
        <v>8944</v>
      </c>
      <c r="AA482" s="2">
        <v>44272.555451388886</v>
      </c>
    </row>
    <row r="483" spans="1:27" hidden="1" x14ac:dyDescent="0.25">
      <c r="A483" t="s">
        <v>1372</v>
      </c>
      <c r="B483">
        <v>2261</v>
      </c>
      <c r="C483" t="s">
        <v>1342</v>
      </c>
      <c r="D483" t="s">
        <v>74</v>
      </c>
      <c r="E483">
        <v>38515</v>
      </c>
      <c r="F483" t="s">
        <v>176</v>
      </c>
      <c r="G483" t="s">
        <v>78</v>
      </c>
      <c r="H483" t="s">
        <v>77</v>
      </c>
      <c r="I483">
        <v>571</v>
      </c>
      <c r="J483">
        <v>2020</v>
      </c>
      <c r="K483" t="s">
        <v>77</v>
      </c>
      <c r="L483" s="2">
        <v>43879.657638888886</v>
      </c>
      <c r="M483">
        <v>1468</v>
      </c>
      <c r="N483" t="s">
        <v>128</v>
      </c>
      <c r="O483" t="s">
        <v>87</v>
      </c>
      <c r="P483" t="s">
        <v>9086</v>
      </c>
      <c r="Q483">
        <v>2261032003172020</v>
      </c>
      <c r="R483" t="s">
        <v>8942</v>
      </c>
      <c r="S483" s="2">
        <v>44216.661805555559</v>
      </c>
      <c r="T483">
        <v>100000</v>
      </c>
      <c r="U483">
        <v>10700</v>
      </c>
      <c r="V483">
        <v>8430</v>
      </c>
      <c r="W483">
        <v>0</v>
      </c>
      <c r="X483">
        <v>0</v>
      </c>
      <c r="Y483" t="s">
        <v>9087</v>
      </c>
      <c r="Z483" t="s">
        <v>8944</v>
      </c>
      <c r="AA483" s="2">
        <v>44272.555451388886</v>
      </c>
    </row>
    <row r="484" spans="1:27" hidden="1" x14ac:dyDescent="0.25">
      <c r="A484" t="s">
        <v>1372</v>
      </c>
      <c r="B484">
        <v>2311</v>
      </c>
      <c r="C484" t="s">
        <v>732</v>
      </c>
      <c r="D484" t="s">
        <v>222</v>
      </c>
      <c r="E484">
        <v>37990</v>
      </c>
      <c r="F484" t="s">
        <v>176</v>
      </c>
      <c r="G484" t="s">
        <v>8955</v>
      </c>
      <c r="H484" t="s">
        <v>77</v>
      </c>
      <c r="I484">
        <v>589</v>
      </c>
      <c r="J484">
        <v>2020</v>
      </c>
      <c r="K484" t="s">
        <v>77</v>
      </c>
      <c r="L484" s="2">
        <v>43872.751388888886</v>
      </c>
      <c r="M484">
        <v>1653</v>
      </c>
      <c r="N484" t="s">
        <v>128</v>
      </c>
      <c r="O484" t="s">
        <v>87</v>
      </c>
      <c r="P484" t="s">
        <v>9088</v>
      </c>
      <c r="R484" t="s">
        <v>9001</v>
      </c>
      <c r="S484" s="2">
        <v>44012.832638888889</v>
      </c>
      <c r="T484">
        <v>100000</v>
      </c>
      <c r="U484">
        <v>100000</v>
      </c>
      <c r="V484">
        <v>0</v>
      </c>
      <c r="W484">
        <v>0</v>
      </c>
      <c r="X484">
        <v>0</v>
      </c>
      <c r="AA484" s="2">
        <v>44272.555451388886</v>
      </c>
    </row>
    <row r="485" spans="1:27" ht="135" hidden="1" x14ac:dyDescent="0.25">
      <c r="A485" t="s">
        <v>1372</v>
      </c>
      <c r="B485">
        <v>2351</v>
      </c>
      <c r="C485" t="s">
        <v>837</v>
      </c>
      <c r="D485" t="s">
        <v>222</v>
      </c>
      <c r="E485">
        <v>38352</v>
      </c>
      <c r="F485" t="s">
        <v>176</v>
      </c>
      <c r="G485" t="s">
        <v>78</v>
      </c>
      <c r="H485" t="s">
        <v>77</v>
      </c>
      <c r="I485">
        <v>596</v>
      </c>
      <c r="J485">
        <v>2020</v>
      </c>
      <c r="K485" t="s">
        <v>77</v>
      </c>
      <c r="L485" s="2">
        <v>43878.580555555556</v>
      </c>
      <c r="M485">
        <v>1622</v>
      </c>
      <c r="N485" t="s">
        <v>128</v>
      </c>
      <c r="O485" t="s">
        <v>87</v>
      </c>
      <c r="P485" t="s">
        <v>9089</v>
      </c>
      <c r="Q485">
        <v>0</v>
      </c>
      <c r="R485" t="s">
        <v>8942</v>
      </c>
      <c r="S485" s="2">
        <v>44165.618750000001</v>
      </c>
      <c r="T485">
        <v>266000</v>
      </c>
      <c r="U485">
        <v>101000</v>
      </c>
      <c r="V485">
        <v>101000</v>
      </c>
      <c r="W485">
        <v>89600</v>
      </c>
      <c r="X485">
        <v>0</v>
      </c>
      <c r="Y485" s="1" t="s">
        <v>9090</v>
      </c>
      <c r="Z485" t="s">
        <v>8951</v>
      </c>
      <c r="AA485" s="2">
        <v>44272.555451388886</v>
      </c>
    </row>
    <row r="486" spans="1:27" hidden="1" x14ac:dyDescent="0.25">
      <c r="A486" t="s">
        <v>1372</v>
      </c>
      <c r="B486">
        <v>3051</v>
      </c>
      <c r="C486" t="s">
        <v>1462</v>
      </c>
      <c r="D486" t="s">
        <v>597</v>
      </c>
      <c r="E486">
        <v>43246</v>
      </c>
      <c r="F486" t="s">
        <v>176</v>
      </c>
      <c r="G486" t="s">
        <v>78</v>
      </c>
      <c r="H486" t="s">
        <v>77</v>
      </c>
      <c r="I486">
        <v>637</v>
      </c>
      <c r="J486">
        <v>2020</v>
      </c>
      <c r="K486" t="s">
        <v>77</v>
      </c>
      <c r="L486" s="2">
        <v>43895.696527777778</v>
      </c>
      <c r="M486">
        <v>1555</v>
      </c>
      <c r="N486" t="s">
        <v>128</v>
      </c>
      <c r="O486" t="s">
        <v>87</v>
      </c>
      <c r="P486" t="s">
        <v>9091</v>
      </c>
      <c r="Q486">
        <v>3.0510020000962E+16</v>
      </c>
      <c r="R486" t="s">
        <v>8942</v>
      </c>
      <c r="S486" s="2">
        <v>44161.313194444447</v>
      </c>
      <c r="T486">
        <v>120000</v>
      </c>
      <c r="U486">
        <v>120000</v>
      </c>
      <c r="V486">
        <v>62668.02</v>
      </c>
      <c r="W486">
        <v>62668.02</v>
      </c>
      <c r="X486">
        <v>0</v>
      </c>
      <c r="Y486" t="s">
        <v>9092</v>
      </c>
      <c r="AA486" s="2">
        <v>44272.555451388886</v>
      </c>
    </row>
    <row r="487" spans="1:27" hidden="1" x14ac:dyDescent="0.25">
      <c r="A487" t="s">
        <v>1372</v>
      </c>
      <c r="B487">
        <v>4291</v>
      </c>
      <c r="C487" t="s">
        <v>73</v>
      </c>
      <c r="D487" t="s">
        <v>74</v>
      </c>
      <c r="E487">
        <v>44609</v>
      </c>
      <c r="F487" t="s">
        <v>75</v>
      </c>
      <c r="G487" t="s">
        <v>78</v>
      </c>
      <c r="H487" t="s">
        <v>77</v>
      </c>
      <c r="I487">
        <v>639</v>
      </c>
      <c r="J487">
        <v>2020</v>
      </c>
      <c r="K487" t="s">
        <v>77</v>
      </c>
      <c r="L487" s="2">
        <v>43900.618055555555</v>
      </c>
      <c r="M487">
        <v>82</v>
      </c>
      <c r="N487" t="s">
        <v>87</v>
      </c>
      <c r="T487">
        <v>100000</v>
      </c>
      <c r="U487">
        <v>100000</v>
      </c>
      <c r="V487">
        <v>100000</v>
      </c>
      <c r="W487">
        <v>100000</v>
      </c>
      <c r="X487">
        <v>0</v>
      </c>
      <c r="AA487" s="2">
        <v>44272.555451388886</v>
      </c>
    </row>
    <row r="488" spans="1:27" hidden="1" x14ac:dyDescent="0.25">
      <c r="A488" t="s">
        <v>1372</v>
      </c>
      <c r="B488">
        <v>4291</v>
      </c>
      <c r="C488" t="s">
        <v>73</v>
      </c>
      <c r="D488" t="s">
        <v>74</v>
      </c>
      <c r="E488">
        <v>44610</v>
      </c>
      <c r="F488" t="s">
        <v>75</v>
      </c>
      <c r="G488" t="s">
        <v>78</v>
      </c>
      <c r="H488" t="s">
        <v>77</v>
      </c>
      <c r="I488">
        <v>642</v>
      </c>
      <c r="J488">
        <v>2020</v>
      </c>
      <c r="K488" t="s">
        <v>77</v>
      </c>
      <c r="L488" s="2">
        <v>43900.618750000001</v>
      </c>
      <c r="M488">
        <v>82</v>
      </c>
      <c r="N488" t="s">
        <v>87</v>
      </c>
      <c r="T488">
        <v>100000</v>
      </c>
      <c r="U488">
        <v>100000</v>
      </c>
      <c r="V488">
        <v>100000</v>
      </c>
      <c r="W488">
        <v>100000</v>
      </c>
      <c r="X488">
        <v>0</v>
      </c>
      <c r="AA488" s="2">
        <v>44272.555451388886</v>
      </c>
    </row>
    <row r="489" spans="1:27" hidden="1" x14ac:dyDescent="0.25">
      <c r="A489" t="s">
        <v>1372</v>
      </c>
      <c r="B489">
        <v>4291</v>
      </c>
      <c r="C489" t="s">
        <v>73</v>
      </c>
      <c r="D489" t="s">
        <v>74</v>
      </c>
      <c r="E489">
        <v>45961</v>
      </c>
      <c r="F489" t="s">
        <v>75</v>
      </c>
      <c r="G489" t="s">
        <v>78</v>
      </c>
      <c r="H489" t="s">
        <v>77</v>
      </c>
      <c r="I489">
        <v>705</v>
      </c>
      <c r="J489">
        <v>2020</v>
      </c>
      <c r="K489" t="s">
        <v>77</v>
      </c>
      <c r="L489" s="2">
        <v>43902.777777777781</v>
      </c>
      <c r="M489">
        <v>43</v>
      </c>
      <c r="N489" t="s">
        <v>87</v>
      </c>
      <c r="T489">
        <v>60000</v>
      </c>
      <c r="U489">
        <v>60000</v>
      </c>
      <c r="V489">
        <v>60000</v>
      </c>
      <c r="W489">
        <v>60000</v>
      </c>
      <c r="X489">
        <v>0</v>
      </c>
      <c r="AA489" s="2">
        <v>44272.555451388886</v>
      </c>
    </row>
    <row r="490" spans="1:27" hidden="1" x14ac:dyDescent="0.25">
      <c r="A490" t="s">
        <v>1372</v>
      </c>
      <c r="B490">
        <v>4291</v>
      </c>
      <c r="C490" t="s">
        <v>73</v>
      </c>
      <c r="D490" t="s">
        <v>74</v>
      </c>
      <c r="E490">
        <v>45962</v>
      </c>
      <c r="F490" t="s">
        <v>75</v>
      </c>
      <c r="G490" t="s">
        <v>78</v>
      </c>
      <c r="H490" t="s">
        <v>77</v>
      </c>
      <c r="I490">
        <v>705</v>
      </c>
      <c r="J490">
        <v>2020</v>
      </c>
      <c r="K490" t="s">
        <v>77</v>
      </c>
      <c r="L490" s="2">
        <v>43902.777777777781</v>
      </c>
      <c r="M490">
        <v>42</v>
      </c>
      <c r="N490" t="s">
        <v>87</v>
      </c>
      <c r="T490">
        <v>60000</v>
      </c>
      <c r="U490">
        <v>60000</v>
      </c>
      <c r="V490">
        <v>60000</v>
      </c>
      <c r="W490">
        <v>60000</v>
      </c>
      <c r="X490">
        <v>0</v>
      </c>
      <c r="AA490" s="2">
        <v>44272.555451388886</v>
      </c>
    </row>
    <row r="491" spans="1:27" hidden="1" x14ac:dyDescent="0.25">
      <c r="A491" t="s">
        <v>1472</v>
      </c>
      <c r="B491">
        <v>1231</v>
      </c>
      <c r="C491" t="s">
        <v>890</v>
      </c>
      <c r="D491" t="s">
        <v>597</v>
      </c>
      <c r="E491">
        <v>42959</v>
      </c>
      <c r="F491" t="s">
        <v>598</v>
      </c>
      <c r="G491" t="s">
        <v>78</v>
      </c>
      <c r="H491" t="s">
        <v>77</v>
      </c>
      <c r="I491">
        <v>10</v>
      </c>
      <c r="J491">
        <v>2020</v>
      </c>
      <c r="K491" t="s">
        <v>77</v>
      </c>
      <c r="L491" s="2">
        <v>43894.692361111112</v>
      </c>
      <c r="M491">
        <v>1596</v>
      </c>
      <c r="N491" t="s">
        <v>128</v>
      </c>
      <c r="O491" t="s">
        <v>87</v>
      </c>
      <c r="P491" t="s">
        <v>9093</v>
      </c>
      <c r="Q491">
        <v>1.23102100000422E+17</v>
      </c>
      <c r="R491" t="s">
        <v>8942</v>
      </c>
      <c r="S491" s="2">
        <v>44193.664583333331</v>
      </c>
      <c r="T491">
        <v>40000</v>
      </c>
      <c r="U491">
        <v>40000</v>
      </c>
      <c r="V491">
        <v>38343</v>
      </c>
      <c r="W491">
        <v>0</v>
      </c>
      <c r="X491">
        <v>0</v>
      </c>
      <c r="Y491" t="s">
        <v>9094</v>
      </c>
      <c r="Z491" t="s">
        <v>8944</v>
      </c>
      <c r="AA491" s="2">
        <v>44272.555451388886</v>
      </c>
    </row>
    <row r="492" spans="1:27" x14ac:dyDescent="0.25">
      <c r="A492" t="s">
        <v>1472</v>
      </c>
      <c r="B492">
        <v>1261</v>
      </c>
      <c r="C492" t="s">
        <v>221</v>
      </c>
      <c r="D492" t="s">
        <v>222</v>
      </c>
      <c r="E492">
        <v>43787</v>
      </c>
      <c r="F492" t="s">
        <v>223</v>
      </c>
      <c r="G492" t="s">
        <v>224</v>
      </c>
      <c r="H492" t="s">
        <v>77</v>
      </c>
      <c r="I492">
        <v>114</v>
      </c>
      <c r="J492">
        <v>2020</v>
      </c>
      <c r="K492" t="s">
        <v>77</v>
      </c>
      <c r="L492" s="2">
        <v>43896.763194444444</v>
      </c>
      <c r="M492">
        <v>793</v>
      </c>
      <c r="N492" t="s">
        <v>87</v>
      </c>
      <c r="T492">
        <v>22000</v>
      </c>
      <c r="U492">
        <v>22000</v>
      </c>
      <c r="V492">
        <v>22000</v>
      </c>
      <c r="W492">
        <v>22000</v>
      </c>
      <c r="AA492" s="2">
        <v>44272.555451388886</v>
      </c>
    </row>
    <row r="493" spans="1:27" x14ac:dyDescent="0.25">
      <c r="A493" t="s">
        <v>1472</v>
      </c>
      <c r="B493">
        <v>1261</v>
      </c>
      <c r="C493" t="s">
        <v>221</v>
      </c>
      <c r="D493" t="s">
        <v>222</v>
      </c>
      <c r="E493">
        <v>43790</v>
      </c>
      <c r="F493" t="s">
        <v>223</v>
      </c>
      <c r="G493" t="s">
        <v>224</v>
      </c>
      <c r="H493" t="s">
        <v>77</v>
      </c>
      <c r="I493">
        <v>114</v>
      </c>
      <c r="J493">
        <v>2020</v>
      </c>
      <c r="K493" t="s">
        <v>77</v>
      </c>
      <c r="L493" s="2">
        <v>43896.763194444444</v>
      </c>
      <c r="M493">
        <v>794</v>
      </c>
      <c r="N493" t="s">
        <v>87</v>
      </c>
      <c r="T493">
        <v>50000</v>
      </c>
      <c r="U493">
        <v>50000</v>
      </c>
      <c r="V493">
        <v>50000</v>
      </c>
      <c r="W493">
        <v>50000</v>
      </c>
      <c r="AA493" s="2">
        <v>44272.555451388886</v>
      </c>
    </row>
    <row r="494" spans="1:27" x14ac:dyDescent="0.25">
      <c r="A494" t="s">
        <v>1472</v>
      </c>
      <c r="B494">
        <v>1261</v>
      </c>
      <c r="C494" t="s">
        <v>221</v>
      </c>
      <c r="D494" t="s">
        <v>222</v>
      </c>
      <c r="E494">
        <v>43792</v>
      </c>
      <c r="F494" t="s">
        <v>223</v>
      </c>
      <c r="G494" t="s">
        <v>224</v>
      </c>
      <c r="H494" t="s">
        <v>77</v>
      </c>
      <c r="I494">
        <v>114</v>
      </c>
      <c r="J494">
        <v>2020</v>
      </c>
      <c r="K494" t="s">
        <v>77</v>
      </c>
      <c r="L494" s="2">
        <v>43896.763194444444</v>
      </c>
      <c r="M494">
        <v>795</v>
      </c>
      <c r="N494" t="s">
        <v>87</v>
      </c>
      <c r="T494">
        <v>50000</v>
      </c>
      <c r="U494">
        <v>50000</v>
      </c>
      <c r="V494">
        <v>50000</v>
      </c>
      <c r="W494">
        <v>50000</v>
      </c>
      <c r="AA494" s="2">
        <v>44272.555451388886</v>
      </c>
    </row>
    <row r="495" spans="1:27" x14ac:dyDescent="0.25">
      <c r="A495" t="s">
        <v>1472</v>
      </c>
      <c r="B495">
        <v>1261</v>
      </c>
      <c r="C495" t="s">
        <v>221</v>
      </c>
      <c r="D495" t="s">
        <v>222</v>
      </c>
      <c r="E495">
        <v>43794</v>
      </c>
      <c r="F495" t="s">
        <v>223</v>
      </c>
      <c r="G495" t="s">
        <v>224</v>
      </c>
      <c r="H495" t="s">
        <v>77</v>
      </c>
      <c r="I495">
        <v>114</v>
      </c>
      <c r="J495">
        <v>2020</v>
      </c>
      <c r="K495" t="s">
        <v>77</v>
      </c>
      <c r="L495" s="2">
        <v>43896.763194444444</v>
      </c>
      <c r="M495">
        <v>796</v>
      </c>
      <c r="N495" t="s">
        <v>87</v>
      </c>
      <c r="T495">
        <v>22000</v>
      </c>
      <c r="U495">
        <v>22000</v>
      </c>
      <c r="V495">
        <v>22000</v>
      </c>
      <c r="W495">
        <v>22000</v>
      </c>
      <c r="AA495" s="2">
        <v>44272.555451388886</v>
      </c>
    </row>
    <row r="496" spans="1:27" x14ac:dyDescent="0.25">
      <c r="A496" t="s">
        <v>1472</v>
      </c>
      <c r="B496">
        <v>1261</v>
      </c>
      <c r="C496" t="s">
        <v>221</v>
      </c>
      <c r="D496" t="s">
        <v>222</v>
      </c>
      <c r="E496">
        <v>43798</v>
      </c>
      <c r="F496" t="s">
        <v>223</v>
      </c>
      <c r="G496" t="s">
        <v>224</v>
      </c>
      <c r="H496" t="s">
        <v>77</v>
      </c>
      <c r="I496">
        <v>114</v>
      </c>
      <c r="J496">
        <v>2020</v>
      </c>
      <c r="K496" t="s">
        <v>77</v>
      </c>
      <c r="L496" s="2">
        <v>43896.763194444444</v>
      </c>
      <c r="M496">
        <v>797</v>
      </c>
      <c r="N496" t="s">
        <v>87</v>
      </c>
      <c r="T496">
        <v>22000</v>
      </c>
      <c r="U496">
        <v>22000</v>
      </c>
      <c r="V496">
        <v>22000</v>
      </c>
      <c r="W496">
        <v>22000</v>
      </c>
      <c r="AA496" s="2">
        <v>44272.555451388886</v>
      </c>
    </row>
    <row r="497" spans="1:27" x14ac:dyDescent="0.25">
      <c r="A497" t="s">
        <v>1472</v>
      </c>
      <c r="B497">
        <v>1261</v>
      </c>
      <c r="C497" t="s">
        <v>221</v>
      </c>
      <c r="D497" t="s">
        <v>222</v>
      </c>
      <c r="E497">
        <v>43800</v>
      </c>
      <c r="F497" t="s">
        <v>223</v>
      </c>
      <c r="G497" t="s">
        <v>224</v>
      </c>
      <c r="H497" t="s">
        <v>77</v>
      </c>
      <c r="I497">
        <v>114</v>
      </c>
      <c r="J497">
        <v>2020</v>
      </c>
      <c r="K497" t="s">
        <v>77</v>
      </c>
      <c r="L497" s="2">
        <v>43896.763194444444</v>
      </c>
      <c r="M497">
        <v>798</v>
      </c>
      <c r="N497" t="s">
        <v>87</v>
      </c>
      <c r="T497">
        <v>22000</v>
      </c>
      <c r="U497">
        <v>22000</v>
      </c>
      <c r="V497">
        <v>22000</v>
      </c>
      <c r="W497">
        <v>22000</v>
      </c>
      <c r="AA497" s="2">
        <v>44272.555451388886</v>
      </c>
    </row>
    <row r="498" spans="1:27" x14ac:dyDescent="0.25">
      <c r="A498" t="s">
        <v>1472</v>
      </c>
      <c r="B498">
        <v>1261</v>
      </c>
      <c r="C498" t="s">
        <v>221</v>
      </c>
      <c r="D498" t="s">
        <v>222</v>
      </c>
      <c r="E498">
        <v>43801</v>
      </c>
      <c r="F498" t="s">
        <v>223</v>
      </c>
      <c r="G498" t="s">
        <v>224</v>
      </c>
      <c r="H498" t="s">
        <v>77</v>
      </c>
      <c r="I498">
        <v>114</v>
      </c>
      <c r="J498">
        <v>2020</v>
      </c>
      <c r="K498" t="s">
        <v>77</v>
      </c>
      <c r="L498" s="2">
        <v>43896.763194444444</v>
      </c>
      <c r="M498">
        <v>799</v>
      </c>
      <c r="N498" t="s">
        <v>87</v>
      </c>
      <c r="T498">
        <v>50000</v>
      </c>
      <c r="U498">
        <v>50000</v>
      </c>
      <c r="V498">
        <v>50000</v>
      </c>
      <c r="W498">
        <v>50000</v>
      </c>
      <c r="AA498" s="2">
        <v>44272.555451388886</v>
      </c>
    </row>
    <row r="499" spans="1:27" x14ac:dyDescent="0.25">
      <c r="A499" t="s">
        <v>1472</v>
      </c>
      <c r="B499">
        <v>1261</v>
      </c>
      <c r="C499" t="s">
        <v>221</v>
      </c>
      <c r="D499" t="s">
        <v>222</v>
      </c>
      <c r="E499">
        <v>43802</v>
      </c>
      <c r="F499" t="s">
        <v>223</v>
      </c>
      <c r="G499" t="s">
        <v>224</v>
      </c>
      <c r="H499" t="s">
        <v>77</v>
      </c>
      <c r="I499">
        <v>114</v>
      </c>
      <c r="J499">
        <v>2020</v>
      </c>
      <c r="K499" t="s">
        <v>77</v>
      </c>
      <c r="L499" s="2">
        <v>43896.763194444444</v>
      </c>
      <c r="M499">
        <v>800</v>
      </c>
      <c r="N499" t="s">
        <v>87</v>
      </c>
      <c r="T499">
        <v>50000</v>
      </c>
      <c r="U499">
        <v>50000</v>
      </c>
      <c r="V499">
        <v>50000</v>
      </c>
      <c r="W499">
        <v>50000</v>
      </c>
      <c r="AA499" s="2">
        <v>44272.555451388886</v>
      </c>
    </row>
    <row r="500" spans="1:27" x14ac:dyDescent="0.25">
      <c r="A500" t="s">
        <v>1472</v>
      </c>
      <c r="B500">
        <v>1261</v>
      </c>
      <c r="C500" t="s">
        <v>221</v>
      </c>
      <c r="D500" t="s">
        <v>222</v>
      </c>
      <c r="E500">
        <v>43804</v>
      </c>
      <c r="F500" t="s">
        <v>223</v>
      </c>
      <c r="G500" t="s">
        <v>224</v>
      </c>
      <c r="H500" t="s">
        <v>77</v>
      </c>
      <c r="I500">
        <v>114</v>
      </c>
      <c r="J500">
        <v>2020</v>
      </c>
      <c r="K500" t="s">
        <v>77</v>
      </c>
      <c r="L500" s="2">
        <v>43896.763194444444</v>
      </c>
      <c r="M500">
        <v>801</v>
      </c>
      <c r="N500" t="s">
        <v>87</v>
      </c>
      <c r="T500">
        <v>50000</v>
      </c>
      <c r="U500">
        <v>50000</v>
      </c>
      <c r="V500">
        <v>50000</v>
      </c>
      <c r="W500">
        <v>50000</v>
      </c>
      <c r="AA500" s="2">
        <v>44272.555451388886</v>
      </c>
    </row>
    <row r="501" spans="1:27" x14ac:dyDescent="0.25">
      <c r="A501" t="s">
        <v>1472</v>
      </c>
      <c r="B501">
        <v>1261</v>
      </c>
      <c r="C501" t="s">
        <v>221</v>
      </c>
      <c r="D501" t="s">
        <v>222</v>
      </c>
      <c r="E501">
        <v>43805</v>
      </c>
      <c r="F501" t="s">
        <v>223</v>
      </c>
      <c r="G501" t="s">
        <v>224</v>
      </c>
      <c r="H501" t="s">
        <v>77</v>
      </c>
      <c r="I501">
        <v>114</v>
      </c>
      <c r="J501">
        <v>2020</v>
      </c>
      <c r="K501" t="s">
        <v>77</v>
      </c>
      <c r="L501" s="2">
        <v>43896.763194444444</v>
      </c>
      <c r="M501">
        <v>802</v>
      </c>
      <c r="N501" t="s">
        <v>87</v>
      </c>
      <c r="T501">
        <v>50000</v>
      </c>
      <c r="U501">
        <v>50000</v>
      </c>
      <c r="V501">
        <v>50000</v>
      </c>
      <c r="W501">
        <v>50000</v>
      </c>
      <c r="AA501" s="2">
        <v>44272.555451388886</v>
      </c>
    </row>
    <row r="502" spans="1:27" x14ac:dyDescent="0.25">
      <c r="A502" t="s">
        <v>1472</v>
      </c>
      <c r="B502">
        <v>1261</v>
      </c>
      <c r="C502" t="s">
        <v>221</v>
      </c>
      <c r="D502" t="s">
        <v>222</v>
      </c>
      <c r="E502">
        <v>43806</v>
      </c>
      <c r="F502" t="s">
        <v>223</v>
      </c>
      <c r="G502" t="s">
        <v>224</v>
      </c>
      <c r="H502" t="s">
        <v>77</v>
      </c>
      <c r="I502">
        <v>114</v>
      </c>
      <c r="J502">
        <v>2020</v>
      </c>
      <c r="K502" t="s">
        <v>77</v>
      </c>
      <c r="L502" s="2">
        <v>43896.763194444444</v>
      </c>
      <c r="M502">
        <v>803</v>
      </c>
      <c r="N502" t="s">
        <v>87</v>
      </c>
      <c r="T502">
        <v>50000</v>
      </c>
      <c r="U502">
        <v>50000</v>
      </c>
      <c r="V502">
        <v>50000</v>
      </c>
      <c r="W502">
        <v>50000</v>
      </c>
      <c r="AA502" s="2">
        <v>44272.555451388886</v>
      </c>
    </row>
    <row r="503" spans="1:27" x14ac:dyDescent="0.25">
      <c r="A503" t="s">
        <v>1472</v>
      </c>
      <c r="B503">
        <v>1261</v>
      </c>
      <c r="C503" t="s">
        <v>221</v>
      </c>
      <c r="D503" t="s">
        <v>222</v>
      </c>
      <c r="E503">
        <v>43807</v>
      </c>
      <c r="F503" t="s">
        <v>223</v>
      </c>
      <c r="G503" t="s">
        <v>224</v>
      </c>
      <c r="H503" t="s">
        <v>77</v>
      </c>
      <c r="I503">
        <v>114</v>
      </c>
      <c r="J503">
        <v>2020</v>
      </c>
      <c r="K503" t="s">
        <v>77</v>
      </c>
      <c r="L503" s="2">
        <v>43896.763194444444</v>
      </c>
      <c r="M503">
        <v>804</v>
      </c>
      <c r="N503" t="s">
        <v>87</v>
      </c>
      <c r="T503">
        <v>50000</v>
      </c>
      <c r="U503">
        <v>50000</v>
      </c>
      <c r="V503">
        <v>50000</v>
      </c>
      <c r="W503">
        <v>50000</v>
      </c>
      <c r="AA503" s="2">
        <v>44272.555451388886</v>
      </c>
    </row>
    <row r="504" spans="1:27" x14ac:dyDescent="0.25">
      <c r="A504" t="s">
        <v>1472</v>
      </c>
      <c r="B504">
        <v>1261</v>
      </c>
      <c r="C504" t="s">
        <v>221</v>
      </c>
      <c r="D504" t="s">
        <v>222</v>
      </c>
      <c r="E504">
        <v>43808</v>
      </c>
      <c r="F504" t="s">
        <v>223</v>
      </c>
      <c r="G504" t="s">
        <v>224</v>
      </c>
      <c r="H504" t="s">
        <v>77</v>
      </c>
      <c r="I504">
        <v>114</v>
      </c>
      <c r="J504">
        <v>2020</v>
      </c>
      <c r="K504" t="s">
        <v>77</v>
      </c>
      <c r="L504" s="2">
        <v>43896.763194444444</v>
      </c>
      <c r="M504">
        <v>805</v>
      </c>
      <c r="N504" t="s">
        <v>87</v>
      </c>
      <c r="T504">
        <v>50000</v>
      </c>
      <c r="U504">
        <v>50000</v>
      </c>
      <c r="V504">
        <v>50000</v>
      </c>
      <c r="W504">
        <v>50000</v>
      </c>
      <c r="AA504" s="2">
        <v>44272.555451388886</v>
      </c>
    </row>
    <row r="505" spans="1:27" x14ac:dyDescent="0.25">
      <c r="A505" t="s">
        <v>1472</v>
      </c>
      <c r="B505">
        <v>1261</v>
      </c>
      <c r="C505" t="s">
        <v>221</v>
      </c>
      <c r="D505" t="s">
        <v>222</v>
      </c>
      <c r="E505">
        <v>43809</v>
      </c>
      <c r="F505" t="s">
        <v>223</v>
      </c>
      <c r="G505" t="s">
        <v>224</v>
      </c>
      <c r="H505" t="s">
        <v>77</v>
      </c>
      <c r="I505">
        <v>114</v>
      </c>
      <c r="J505">
        <v>2020</v>
      </c>
      <c r="K505" t="s">
        <v>77</v>
      </c>
      <c r="L505" s="2">
        <v>43896.763194444444</v>
      </c>
      <c r="M505">
        <v>806</v>
      </c>
      <c r="N505" t="s">
        <v>87</v>
      </c>
      <c r="T505">
        <v>50000</v>
      </c>
      <c r="U505">
        <v>50000</v>
      </c>
      <c r="V505">
        <v>50000</v>
      </c>
      <c r="W505">
        <v>50000</v>
      </c>
      <c r="AA505" s="2">
        <v>44272.555451388886</v>
      </c>
    </row>
    <row r="506" spans="1:27" x14ac:dyDescent="0.25">
      <c r="A506" t="s">
        <v>1472</v>
      </c>
      <c r="B506">
        <v>1261</v>
      </c>
      <c r="C506" t="s">
        <v>221</v>
      </c>
      <c r="D506" t="s">
        <v>222</v>
      </c>
      <c r="E506">
        <v>45358</v>
      </c>
      <c r="F506" t="s">
        <v>223</v>
      </c>
      <c r="G506" t="s">
        <v>224</v>
      </c>
      <c r="H506" t="s">
        <v>77</v>
      </c>
      <c r="I506">
        <v>114</v>
      </c>
      <c r="J506">
        <v>2020</v>
      </c>
      <c r="K506" t="s">
        <v>77</v>
      </c>
      <c r="L506" s="2">
        <v>43902.498611111114</v>
      </c>
      <c r="M506">
        <v>1003</v>
      </c>
      <c r="N506" t="s">
        <v>87</v>
      </c>
      <c r="T506">
        <v>22000</v>
      </c>
      <c r="U506">
        <v>22000</v>
      </c>
      <c r="V506">
        <v>22000</v>
      </c>
      <c r="W506">
        <v>22000</v>
      </c>
      <c r="AA506" s="2">
        <v>44272.555451388886</v>
      </c>
    </row>
    <row r="507" spans="1:27" x14ac:dyDescent="0.25">
      <c r="A507" t="s">
        <v>1472</v>
      </c>
      <c r="B507">
        <v>1261</v>
      </c>
      <c r="C507" t="s">
        <v>221</v>
      </c>
      <c r="D507" t="s">
        <v>222</v>
      </c>
      <c r="E507">
        <v>45379</v>
      </c>
      <c r="F507" t="s">
        <v>223</v>
      </c>
      <c r="G507" t="s">
        <v>224</v>
      </c>
      <c r="H507" t="s">
        <v>77</v>
      </c>
      <c r="I507">
        <v>114</v>
      </c>
      <c r="J507">
        <v>2020</v>
      </c>
      <c r="K507" t="s">
        <v>77</v>
      </c>
      <c r="L507" s="2">
        <v>43902.501388888886</v>
      </c>
      <c r="M507">
        <v>1021</v>
      </c>
      <c r="N507" t="s">
        <v>87</v>
      </c>
      <c r="T507">
        <v>50000</v>
      </c>
      <c r="U507">
        <v>50000</v>
      </c>
      <c r="V507">
        <v>50000</v>
      </c>
      <c r="W507">
        <v>50000</v>
      </c>
      <c r="AA507" s="2">
        <v>44272.555451388886</v>
      </c>
    </row>
    <row r="508" spans="1:27" x14ac:dyDescent="0.25">
      <c r="A508" t="s">
        <v>1472</v>
      </c>
      <c r="B508">
        <v>1261</v>
      </c>
      <c r="C508" t="s">
        <v>221</v>
      </c>
      <c r="D508" t="s">
        <v>222</v>
      </c>
      <c r="E508">
        <v>45380</v>
      </c>
      <c r="F508" t="s">
        <v>223</v>
      </c>
      <c r="G508" t="s">
        <v>224</v>
      </c>
      <c r="H508" t="s">
        <v>77</v>
      </c>
      <c r="I508">
        <v>114</v>
      </c>
      <c r="J508">
        <v>2020</v>
      </c>
      <c r="K508" t="s">
        <v>77</v>
      </c>
      <c r="L508" s="2">
        <v>43902.504166666666</v>
      </c>
      <c r="M508">
        <v>1022</v>
      </c>
      <c r="N508" t="s">
        <v>87</v>
      </c>
      <c r="T508">
        <v>50000</v>
      </c>
      <c r="U508">
        <v>50000</v>
      </c>
      <c r="V508">
        <v>50000</v>
      </c>
      <c r="W508">
        <v>50000</v>
      </c>
      <c r="AA508" s="2">
        <v>44272.555451388886</v>
      </c>
    </row>
    <row r="509" spans="1:27" x14ac:dyDescent="0.25">
      <c r="A509" t="s">
        <v>1472</v>
      </c>
      <c r="B509">
        <v>1261</v>
      </c>
      <c r="C509" t="s">
        <v>221</v>
      </c>
      <c r="D509" t="s">
        <v>222</v>
      </c>
      <c r="E509">
        <v>45381</v>
      </c>
      <c r="F509" t="s">
        <v>223</v>
      </c>
      <c r="G509" t="s">
        <v>224</v>
      </c>
      <c r="H509" t="s">
        <v>77</v>
      </c>
      <c r="I509">
        <v>114</v>
      </c>
      <c r="J509">
        <v>2020</v>
      </c>
      <c r="K509" t="s">
        <v>77</v>
      </c>
      <c r="L509" s="2">
        <v>43902.504861111112</v>
      </c>
      <c r="M509">
        <v>1023</v>
      </c>
      <c r="N509" t="s">
        <v>87</v>
      </c>
      <c r="T509">
        <v>50000</v>
      </c>
      <c r="U509">
        <v>50000</v>
      </c>
      <c r="V509">
        <v>50000</v>
      </c>
      <c r="W509">
        <v>50000</v>
      </c>
      <c r="AA509" s="2">
        <v>44272.555451388886</v>
      </c>
    </row>
    <row r="510" spans="1:27" x14ac:dyDescent="0.25">
      <c r="A510" t="s">
        <v>1472</v>
      </c>
      <c r="B510">
        <v>1261</v>
      </c>
      <c r="C510" t="s">
        <v>221</v>
      </c>
      <c r="D510" t="s">
        <v>222</v>
      </c>
      <c r="E510">
        <v>45969</v>
      </c>
      <c r="F510" t="s">
        <v>223</v>
      </c>
      <c r="G510" t="s">
        <v>224</v>
      </c>
      <c r="H510" t="s">
        <v>77</v>
      </c>
      <c r="I510">
        <v>114</v>
      </c>
      <c r="J510">
        <v>2020</v>
      </c>
      <c r="K510" t="s">
        <v>77</v>
      </c>
      <c r="L510" s="2">
        <v>43902.78402777778</v>
      </c>
      <c r="M510">
        <v>1084</v>
      </c>
      <c r="N510" t="s">
        <v>87</v>
      </c>
      <c r="T510">
        <v>22000</v>
      </c>
      <c r="U510">
        <v>22000</v>
      </c>
      <c r="V510">
        <v>22000</v>
      </c>
      <c r="W510">
        <v>22000</v>
      </c>
      <c r="AA510" s="2">
        <v>44272.555451388886</v>
      </c>
    </row>
    <row r="511" spans="1:27" x14ac:dyDescent="0.25">
      <c r="A511" t="s">
        <v>1472</v>
      </c>
      <c r="B511">
        <v>1261</v>
      </c>
      <c r="C511" t="s">
        <v>221</v>
      </c>
      <c r="D511" t="s">
        <v>222</v>
      </c>
      <c r="E511">
        <v>45971</v>
      </c>
      <c r="F511" t="s">
        <v>223</v>
      </c>
      <c r="G511" t="s">
        <v>224</v>
      </c>
      <c r="H511" t="s">
        <v>77</v>
      </c>
      <c r="I511">
        <v>114</v>
      </c>
      <c r="J511">
        <v>2020</v>
      </c>
      <c r="K511" t="s">
        <v>77</v>
      </c>
      <c r="L511" s="2">
        <v>43902.78402777778</v>
      </c>
      <c r="M511">
        <v>1085</v>
      </c>
      <c r="N511" t="s">
        <v>87</v>
      </c>
      <c r="T511">
        <v>50000</v>
      </c>
      <c r="U511">
        <v>50000</v>
      </c>
      <c r="V511">
        <v>50000</v>
      </c>
      <c r="W511">
        <v>50000</v>
      </c>
      <c r="AA511" s="2">
        <v>44272.555451388886</v>
      </c>
    </row>
    <row r="512" spans="1:27" x14ac:dyDescent="0.25">
      <c r="A512" t="s">
        <v>1472</v>
      </c>
      <c r="B512">
        <v>1261</v>
      </c>
      <c r="C512" t="s">
        <v>221</v>
      </c>
      <c r="D512" t="s">
        <v>222</v>
      </c>
      <c r="E512">
        <v>45975</v>
      </c>
      <c r="F512" t="s">
        <v>223</v>
      </c>
      <c r="G512" t="s">
        <v>224</v>
      </c>
      <c r="H512" t="s">
        <v>77</v>
      </c>
      <c r="I512">
        <v>114</v>
      </c>
      <c r="J512">
        <v>2020</v>
      </c>
      <c r="K512" t="s">
        <v>77</v>
      </c>
      <c r="L512" s="2">
        <v>43902.785416666666</v>
      </c>
      <c r="M512">
        <v>1086</v>
      </c>
      <c r="N512" t="s">
        <v>87</v>
      </c>
      <c r="T512">
        <v>22000</v>
      </c>
      <c r="U512">
        <v>22000</v>
      </c>
      <c r="V512">
        <v>22000</v>
      </c>
      <c r="W512">
        <v>22000</v>
      </c>
      <c r="AA512" s="2">
        <v>44272.555451388886</v>
      </c>
    </row>
    <row r="513" spans="1:27" x14ac:dyDescent="0.25">
      <c r="A513" t="s">
        <v>1472</v>
      </c>
      <c r="B513">
        <v>1261</v>
      </c>
      <c r="C513" t="s">
        <v>221</v>
      </c>
      <c r="D513" t="s">
        <v>222</v>
      </c>
      <c r="E513">
        <v>45977</v>
      </c>
      <c r="F513" t="s">
        <v>223</v>
      </c>
      <c r="G513" t="s">
        <v>224</v>
      </c>
      <c r="H513" t="s">
        <v>77</v>
      </c>
      <c r="I513">
        <v>114</v>
      </c>
      <c r="J513">
        <v>2020</v>
      </c>
      <c r="K513" t="s">
        <v>77</v>
      </c>
      <c r="L513" s="2">
        <v>43902.786805555559</v>
      </c>
      <c r="M513">
        <v>1087</v>
      </c>
      <c r="N513" t="s">
        <v>87</v>
      </c>
      <c r="T513">
        <v>22000</v>
      </c>
      <c r="U513">
        <v>22000</v>
      </c>
      <c r="V513">
        <v>22000</v>
      </c>
      <c r="W513">
        <v>22000</v>
      </c>
      <c r="AA513" s="2">
        <v>44272.555451388886</v>
      </c>
    </row>
    <row r="514" spans="1:27" x14ac:dyDescent="0.25">
      <c r="A514" t="s">
        <v>1472</v>
      </c>
      <c r="B514">
        <v>1261</v>
      </c>
      <c r="C514" t="s">
        <v>221</v>
      </c>
      <c r="D514" t="s">
        <v>222</v>
      </c>
      <c r="E514">
        <v>46749</v>
      </c>
      <c r="F514" t="s">
        <v>223</v>
      </c>
      <c r="G514" t="s">
        <v>224</v>
      </c>
      <c r="H514" t="s">
        <v>77</v>
      </c>
      <c r="I514">
        <v>114</v>
      </c>
      <c r="J514">
        <v>2020</v>
      </c>
      <c r="K514" t="s">
        <v>77</v>
      </c>
      <c r="L514" s="2">
        <v>43903.73541666667</v>
      </c>
      <c r="M514">
        <v>1178</v>
      </c>
      <c r="N514" t="s">
        <v>87</v>
      </c>
      <c r="T514">
        <v>50000</v>
      </c>
      <c r="U514">
        <v>50000</v>
      </c>
      <c r="V514">
        <v>50000</v>
      </c>
      <c r="W514">
        <v>50000</v>
      </c>
      <c r="AA514" s="2">
        <v>44272.555451388886</v>
      </c>
    </row>
    <row r="515" spans="1:27" x14ac:dyDescent="0.25">
      <c r="A515" t="s">
        <v>1472</v>
      </c>
      <c r="B515">
        <v>1261</v>
      </c>
      <c r="C515" t="s">
        <v>221</v>
      </c>
      <c r="D515" t="s">
        <v>222</v>
      </c>
      <c r="E515">
        <v>47477</v>
      </c>
      <c r="F515" t="s">
        <v>223</v>
      </c>
      <c r="G515" t="s">
        <v>224</v>
      </c>
      <c r="H515" t="s">
        <v>77</v>
      </c>
      <c r="I515">
        <v>114</v>
      </c>
      <c r="J515">
        <v>2020</v>
      </c>
      <c r="K515" t="s">
        <v>77</v>
      </c>
      <c r="L515" s="2">
        <v>43906.494444444441</v>
      </c>
      <c r="M515">
        <v>1207</v>
      </c>
      <c r="N515" t="s">
        <v>87</v>
      </c>
      <c r="T515">
        <v>25000</v>
      </c>
      <c r="U515">
        <v>25000</v>
      </c>
      <c r="V515">
        <v>25000</v>
      </c>
      <c r="W515">
        <v>25000</v>
      </c>
      <c r="AA515" s="2">
        <v>44272.555451388886</v>
      </c>
    </row>
    <row r="516" spans="1:27" x14ac:dyDescent="0.25">
      <c r="A516" t="s">
        <v>1472</v>
      </c>
      <c r="B516">
        <v>1261</v>
      </c>
      <c r="C516" t="s">
        <v>221</v>
      </c>
      <c r="D516" t="s">
        <v>222</v>
      </c>
      <c r="E516">
        <v>47479</v>
      </c>
      <c r="F516" t="s">
        <v>223</v>
      </c>
      <c r="G516" t="s">
        <v>224</v>
      </c>
      <c r="H516" t="s">
        <v>77</v>
      </c>
      <c r="I516">
        <v>114</v>
      </c>
      <c r="J516">
        <v>2020</v>
      </c>
      <c r="K516" t="s">
        <v>77</v>
      </c>
      <c r="L516" s="2">
        <v>43906.495138888888</v>
      </c>
      <c r="M516">
        <v>1208</v>
      </c>
      <c r="N516" t="s">
        <v>87</v>
      </c>
      <c r="T516">
        <v>47000</v>
      </c>
      <c r="U516">
        <v>47000</v>
      </c>
      <c r="V516">
        <v>47000</v>
      </c>
      <c r="W516">
        <v>47000</v>
      </c>
      <c r="AA516" s="2">
        <v>44272.555451388886</v>
      </c>
    </row>
    <row r="517" spans="1:27" hidden="1" x14ac:dyDescent="0.25">
      <c r="A517" t="s">
        <v>1472</v>
      </c>
      <c r="B517">
        <v>4291</v>
      </c>
      <c r="C517" t="s">
        <v>73</v>
      </c>
      <c r="D517" t="s">
        <v>74</v>
      </c>
      <c r="E517">
        <v>44407</v>
      </c>
      <c r="F517" t="s">
        <v>75</v>
      </c>
      <c r="G517" t="s">
        <v>78</v>
      </c>
      <c r="H517" t="s">
        <v>76</v>
      </c>
      <c r="I517">
        <v>1196</v>
      </c>
      <c r="J517">
        <v>2020</v>
      </c>
      <c r="K517" t="s">
        <v>77</v>
      </c>
      <c r="L517" s="2">
        <v>43899.747916666667</v>
      </c>
      <c r="M517">
        <v>48</v>
      </c>
      <c r="N517" t="s">
        <v>87</v>
      </c>
      <c r="T517">
        <v>240000</v>
      </c>
      <c r="U517">
        <v>240000</v>
      </c>
      <c r="V517">
        <v>240000</v>
      </c>
      <c r="W517">
        <v>240000</v>
      </c>
      <c r="X517">
        <v>0</v>
      </c>
      <c r="AA517" s="2">
        <v>44272.555451388886</v>
      </c>
    </row>
    <row r="518" spans="1:27" hidden="1" x14ac:dyDescent="0.25">
      <c r="A518" t="s">
        <v>1472</v>
      </c>
      <c r="B518">
        <v>4291</v>
      </c>
      <c r="C518" t="s">
        <v>73</v>
      </c>
      <c r="D518" t="s">
        <v>74</v>
      </c>
      <c r="E518">
        <v>43873</v>
      </c>
      <c r="F518" t="s">
        <v>75</v>
      </c>
      <c r="G518" t="s">
        <v>78</v>
      </c>
      <c r="H518" t="s">
        <v>76</v>
      </c>
      <c r="I518">
        <v>1197</v>
      </c>
      <c r="J518">
        <v>2020</v>
      </c>
      <c r="K518" t="s">
        <v>77</v>
      </c>
      <c r="L518" s="2">
        <v>43896.806250000001</v>
      </c>
      <c r="M518">
        <v>90</v>
      </c>
      <c r="N518" t="s">
        <v>87</v>
      </c>
      <c r="T518">
        <v>90000</v>
      </c>
      <c r="U518">
        <v>90000</v>
      </c>
      <c r="V518">
        <v>90000</v>
      </c>
      <c r="W518">
        <v>90000</v>
      </c>
      <c r="X518">
        <v>0</v>
      </c>
      <c r="AA518" s="2">
        <v>44272.555451388886</v>
      </c>
    </row>
    <row r="519" spans="1:27" x14ac:dyDescent="0.25">
      <c r="A519" t="s">
        <v>1472</v>
      </c>
      <c r="B519">
        <v>1261</v>
      </c>
      <c r="C519" t="s">
        <v>221</v>
      </c>
      <c r="D519" t="s">
        <v>222</v>
      </c>
      <c r="E519">
        <v>43815</v>
      </c>
      <c r="F519" t="s">
        <v>223</v>
      </c>
      <c r="G519" t="s">
        <v>224</v>
      </c>
      <c r="H519" t="s">
        <v>77</v>
      </c>
      <c r="I519">
        <v>132</v>
      </c>
      <c r="J519">
        <v>2020</v>
      </c>
      <c r="K519" t="s">
        <v>77</v>
      </c>
      <c r="L519" s="2">
        <v>43896.765972222223</v>
      </c>
      <c r="M519">
        <v>809</v>
      </c>
      <c r="N519" t="s">
        <v>87</v>
      </c>
      <c r="T519">
        <v>120000</v>
      </c>
      <c r="U519">
        <v>120000</v>
      </c>
      <c r="V519">
        <v>120000</v>
      </c>
      <c r="W519">
        <v>101466.79</v>
      </c>
      <c r="Y519" t="s">
        <v>8950</v>
      </c>
      <c r="Z519" t="s">
        <v>8951</v>
      </c>
      <c r="AA519" s="2">
        <v>44272.555451388886</v>
      </c>
    </row>
    <row r="520" spans="1:27" hidden="1" x14ac:dyDescent="0.25">
      <c r="A520" t="s">
        <v>1472</v>
      </c>
      <c r="B520">
        <v>4291</v>
      </c>
      <c r="C520" t="s">
        <v>73</v>
      </c>
      <c r="D520" t="s">
        <v>74</v>
      </c>
      <c r="E520">
        <v>44739</v>
      </c>
      <c r="F520" t="s">
        <v>75</v>
      </c>
      <c r="G520" t="s">
        <v>78</v>
      </c>
      <c r="H520" t="s">
        <v>76</v>
      </c>
      <c r="I520">
        <v>1557</v>
      </c>
      <c r="J520">
        <v>2020</v>
      </c>
      <c r="K520" t="s">
        <v>77</v>
      </c>
      <c r="L520" s="2">
        <v>43900.794444444444</v>
      </c>
      <c r="M520">
        <v>48</v>
      </c>
      <c r="N520" t="s">
        <v>87</v>
      </c>
      <c r="T520">
        <v>500000</v>
      </c>
      <c r="U520">
        <v>500000</v>
      </c>
      <c r="V520">
        <v>500000</v>
      </c>
      <c r="W520">
        <v>500000</v>
      </c>
      <c r="X520">
        <v>0</v>
      </c>
      <c r="AA520" s="2">
        <v>44272.555451388886</v>
      </c>
    </row>
    <row r="521" spans="1:27" x14ac:dyDescent="0.25">
      <c r="A521" t="s">
        <v>1472</v>
      </c>
      <c r="B521">
        <v>1261</v>
      </c>
      <c r="C521" t="s">
        <v>221</v>
      </c>
      <c r="D521" t="s">
        <v>222</v>
      </c>
      <c r="E521">
        <v>43820</v>
      </c>
      <c r="F521" t="s">
        <v>223</v>
      </c>
      <c r="G521" t="s">
        <v>224</v>
      </c>
      <c r="H521" t="s">
        <v>77</v>
      </c>
      <c r="I521">
        <v>164</v>
      </c>
      <c r="J521">
        <v>2020</v>
      </c>
      <c r="K521" t="s">
        <v>77</v>
      </c>
      <c r="L521" s="2">
        <v>43896.770138888889</v>
      </c>
      <c r="M521">
        <v>811</v>
      </c>
      <c r="N521" t="s">
        <v>87</v>
      </c>
      <c r="T521">
        <v>22000</v>
      </c>
      <c r="U521">
        <v>22000</v>
      </c>
      <c r="V521">
        <v>22000</v>
      </c>
      <c r="W521">
        <v>22000</v>
      </c>
      <c r="AA521" s="2">
        <v>44272.555451388886</v>
      </c>
    </row>
    <row r="522" spans="1:27" x14ac:dyDescent="0.25">
      <c r="A522" t="s">
        <v>1472</v>
      </c>
      <c r="B522">
        <v>1261</v>
      </c>
      <c r="C522" t="s">
        <v>221</v>
      </c>
      <c r="D522" t="s">
        <v>222</v>
      </c>
      <c r="E522">
        <v>43821</v>
      </c>
      <c r="F522" t="s">
        <v>223</v>
      </c>
      <c r="G522" t="s">
        <v>224</v>
      </c>
      <c r="H522" t="s">
        <v>77</v>
      </c>
      <c r="I522">
        <v>164</v>
      </c>
      <c r="J522">
        <v>2020</v>
      </c>
      <c r="K522" t="s">
        <v>77</v>
      </c>
      <c r="L522" s="2">
        <v>43896.770138888889</v>
      </c>
      <c r="M522">
        <v>812</v>
      </c>
      <c r="N522" t="s">
        <v>87</v>
      </c>
      <c r="T522">
        <v>22000</v>
      </c>
      <c r="U522">
        <v>22000</v>
      </c>
      <c r="V522">
        <v>22000</v>
      </c>
      <c r="W522">
        <v>22000</v>
      </c>
      <c r="AA522" s="2">
        <v>44272.555451388886</v>
      </c>
    </row>
    <row r="523" spans="1:27" x14ac:dyDescent="0.25">
      <c r="A523" t="s">
        <v>1472</v>
      </c>
      <c r="B523">
        <v>1261</v>
      </c>
      <c r="C523" t="s">
        <v>221</v>
      </c>
      <c r="D523" t="s">
        <v>222</v>
      </c>
      <c r="E523">
        <v>43822</v>
      </c>
      <c r="F523" t="s">
        <v>223</v>
      </c>
      <c r="G523" t="s">
        <v>224</v>
      </c>
      <c r="H523" t="s">
        <v>77</v>
      </c>
      <c r="I523">
        <v>164</v>
      </c>
      <c r="J523">
        <v>2020</v>
      </c>
      <c r="K523" t="s">
        <v>77</v>
      </c>
      <c r="L523" s="2">
        <v>43896.770138888889</v>
      </c>
      <c r="M523">
        <v>813</v>
      </c>
      <c r="N523" t="s">
        <v>87</v>
      </c>
      <c r="T523">
        <v>50000</v>
      </c>
      <c r="U523">
        <v>50000</v>
      </c>
      <c r="V523">
        <v>50000</v>
      </c>
      <c r="W523">
        <v>50000</v>
      </c>
      <c r="AA523" s="2">
        <v>44272.555451388886</v>
      </c>
    </row>
    <row r="524" spans="1:27" x14ac:dyDescent="0.25">
      <c r="A524" t="s">
        <v>1472</v>
      </c>
      <c r="B524">
        <v>1261</v>
      </c>
      <c r="C524" t="s">
        <v>221</v>
      </c>
      <c r="D524" t="s">
        <v>222</v>
      </c>
      <c r="E524">
        <v>43823</v>
      </c>
      <c r="F524" t="s">
        <v>223</v>
      </c>
      <c r="G524" t="s">
        <v>224</v>
      </c>
      <c r="H524" t="s">
        <v>77</v>
      </c>
      <c r="I524">
        <v>164</v>
      </c>
      <c r="J524">
        <v>2020</v>
      </c>
      <c r="K524" t="s">
        <v>77</v>
      </c>
      <c r="L524" s="2">
        <v>43896.770138888889</v>
      </c>
      <c r="M524">
        <v>814</v>
      </c>
      <c r="N524" t="s">
        <v>87</v>
      </c>
      <c r="T524">
        <v>50000</v>
      </c>
      <c r="U524">
        <v>50000</v>
      </c>
      <c r="V524">
        <v>50000</v>
      </c>
      <c r="W524">
        <v>50000</v>
      </c>
      <c r="AA524" s="2">
        <v>44272.555451388886</v>
      </c>
    </row>
    <row r="525" spans="1:27" x14ac:dyDescent="0.25">
      <c r="A525" t="s">
        <v>1472</v>
      </c>
      <c r="B525">
        <v>1261</v>
      </c>
      <c r="C525" t="s">
        <v>221</v>
      </c>
      <c r="D525" t="s">
        <v>222</v>
      </c>
      <c r="E525">
        <v>45984</v>
      </c>
      <c r="F525" t="s">
        <v>223</v>
      </c>
      <c r="G525" t="s">
        <v>224</v>
      </c>
      <c r="H525" t="s">
        <v>77</v>
      </c>
      <c r="I525">
        <v>164</v>
      </c>
      <c r="J525">
        <v>2020</v>
      </c>
      <c r="K525" t="s">
        <v>77</v>
      </c>
      <c r="L525" s="2">
        <v>43902.790972222225</v>
      </c>
      <c r="M525">
        <v>1088</v>
      </c>
      <c r="N525" t="s">
        <v>87</v>
      </c>
      <c r="T525">
        <v>50000</v>
      </c>
      <c r="U525">
        <v>50000</v>
      </c>
      <c r="V525">
        <v>50000</v>
      </c>
      <c r="W525">
        <v>50000</v>
      </c>
      <c r="AA525" s="2">
        <v>44272.555451388886</v>
      </c>
    </row>
    <row r="526" spans="1:27" x14ac:dyDescent="0.25">
      <c r="A526" t="s">
        <v>1472</v>
      </c>
      <c r="B526">
        <v>1261</v>
      </c>
      <c r="C526" t="s">
        <v>221</v>
      </c>
      <c r="D526" t="s">
        <v>222</v>
      </c>
      <c r="E526">
        <v>58442</v>
      </c>
      <c r="F526" t="s">
        <v>223</v>
      </c>
      <c r="G526" t="s">
        <v>224</v>
      </c>
      <c r="H526" t="s">
        <v>343</v>
      </c>
      <c r="I526">
        <v>2034</v>
      </c>
      <c r="J526">
        <v>2020</v>
      </c>
      <c r="K526" t="s">
        <v>77</v>
      </c>
      <c r="L526" s="2">
        <v>44152.688194444447</v>
      </c>
      <c r="M526">
        <v>2262</v>
      </c>
      <c r="N526" t="s">
        <v>87</v>
      </c>
      <c r="T526">
        <v>58626.25</v>
      </c>
      <c r="U526">
        <v>58626.25</v>
      </c>
      <c r="V526">
        <v>58626.25</v>
      </c>
      <c r="W526">
        <v>58626.25</v>
      </c>
      <c r="AA526" s="2">
        <v>44272.555451388886</v>
      </c>
    </row>
    <row r="527" spans="1:27" hidden="1" x14ac:dyDescent="0.25">
      <c r="A527" t="s">
        <v>1472</v>
      </c>
      <c r="B527">
        <v>1481</v>
      </c>
      <c r="C527" t="s">
        <v>254</v>
      </c>
      <c r="D527" t="s">
        <v>255</v>
      </c>
      <c r="E527">
        <v>58435</v>
      </c>
      <c r="F527" t="s">
        <v>598</v>
      </c>
      <c r="G527" t="s">
        <v>8955</v>
      </c>
      <c r="H527" t="s">
        <v>343</v>
      </c>
      <c r="I527">
        <v>2035</v>
      </c>
      <c r="J527">
        <v>2020</v>
      </c>
      <c r="K527" t="s">
        <v>77</v>
      </c>
      <c r="L527" s="2">
        <v>44152.655555555553</v>
      </c>
      <c r="M527">
        <v>1634</v>
      </c>
      <c r="N527" t="s">
        <v>128</v>
      </c>
      <c r="O527" t="s">
        <v>128</v>
      </c>
      <c r="P527" t="s">
        <v>8956</v>
      </c>
      <c r="Q527">
        <v>1.4800100066332001E+18</v>
      </c>
      <c r="R527" t="s">
        <v>8957</v>
      </c>
      <c r="S527" s="2">
        <v>44166.6</v>
      </c>
      <c r="T527">
        <v>25000</v>
      </c>
      <c r="U527">
        <v>25000</v>
      </c>
      <c r="V527">
        <v>0</v>
      </c>
      <c r="W527">
        <v>0</v>
      </c>
      <c r="X527">
        <v>0</v>
      </c>
      <c r="Y527" t="s">
        <v>8958</v>
      </c>
      <c r="AA527" s="2">
        <v>44272.555451388886</v>
      </c>
    </row>
    <row r="528" spans="1:27" x14ac:dyDescent="0.25">
      <c r="A528" t="s">
        <v>1472</v>
      </c>
      <c r="B528">
        <v>1261</v>
      </c>
      <c r="C528" t="s">
        <v>221</v>
      </c>
      <c r="D528" t="s">
        <v>222</v>
      </c>
      <c r="E528">
        <v>58455</v>
      </c>
      <c r="F528" t="s">
        <v>223</v>
      </c>
      <c r="G528" t="s">
        <v>224</v>
      </c>
      <c r="H528" t="s">
        <v>343</v>
      </c>
      <c r="I528">
        <v>2036</v>
      </c>
      <c r="J528">
        <v>2020</v>
      </c>
      <c r="K528" t="s">
        <v>77</v>
      </c>
      <c r="L528" s="2">
        <v>44152.729861111111</v>
      </c>
      <c r="M528">
        <v>2263</v>
      </c>
      <c r="N528" t="s">
        <v>87</v>
      </c>
      <c r="T528">
        <v>25000</v>
      </c>
      <c r="U528">
        <v>25000</v>
      </c>
      <c r="V528">
        <v>25000</v>
      </c>
      <c r="W528">
        <v>25000</v>
      </c>
      <c r="AA528" s="2">
        <v>44272.555451388886</v>
      </c>
    </row>
    <row r="529" spans="1:27" x14ac:dyDescent="0.25">
      <c r="A529" t="s">
        <v>1472</v>
      </c>
      <c r="B529">
        <v>1261</v>
      </c>
      <c r="C529" t="s">
        <v>221</v>
      </c>
      <c r="D529" t="s">
        <v>222</v>
      </c>
      <c r="E529">
        <v>58456</v>
      </c>
      <c r="F529" t="s">
        <v>223</v>
      </c>
      <c r="G529" t="s">
        <v>224</v>
      </c>
      <c r="H529" t="s">
        <v>343</v>
      </c>
      <c r="I529">
        <v>2036</v>
      </c>
      <c r="J529">
        <v>2020</v>
      </c>
      <c r="K529" t="s">
        <v>77</v>
      </c>
      <c r="L529" s="2">
        <v>44152.729861111111</v>
      </c>
      <c r="M529">
        <v>2266</v>
      </c>
      <c r="N529" t="s">
        <v>87</v>
      </c>
      <c r="T529">
        <v>40000</v>
      </c>
      <c r="U529">
        <v>40000</v>
      </c>
      <c r="V529">
        <v>40000</v>
      </c>
      <c r="W529">
        <v>40000</v>
      </c>
      <c r="AA529" s="2">
        <v>44272.555451388886</v>
      </c>
    </row>
    <row r="530" spans="1:27" hidden="1" x14ac:dyDescent="0.25">
      <c r="A530" t="s">
        <v>1472</v>
      </c>
      <c r="B530">
        <v>1481</v>
      </c>
      <c r="C530" t="s">
        <v>254</v>
      </c>
      <c r="D530" t="s">
        <v>255</v>
      </c>
      <c r="E530">
        <v>58938</v>
      </c>
      <c r="F530" t="s">
        <v>598</v>
      </c>
      <c r="G530" t="s">
        <v>78</v>
      </c>
      <c r="H530" t="s">
        <v>343</v>
      </c>
      <c r="I530">
        <v>2037</v>
      </c>
      <c r="J530">
        <v>2020</v>
      </c>
      <c r="K530" t="s">
        <v>77</v>
      </c>
      <c r="L530" s="2">
        <v>44160.792361111111</v>
      </c>
      <c r="M530">
        <v>1620</v>
      </c>
      <c r="N530" t="s">
        <v>128</v>
      </c>
      <c r="O530" t="s">
        <v>128</v>
      </c>
      <c r="P530" t="s">
        <v>8974</v>
      </c>
      <c r="Q530">
        <v>1.4800100066332001E+18</v>
      </c>
      <c r="R530" t="s">
        <v>8969</v>
      </c>
      <c r="S530" s="2">
        <v>44161.636805555558</v>
      </c>
      <c r="T530">
        <v>12489.9</v>
      </c>
      <c r="U530">
        <v>12489.9</v>
      </c>
      <c r="V530">
        <v>12489.9</v>
      </c>
      <c r="W530">
        <v>0</v>
      </c>
      <c r="X530">
        <v>0</v>
      </c>
      <c r="Y530" t="s">
        <v>8975</v>
      </c>
      <c r="Z530" t="s">
        <v>8944</v>
      </c>
      <c r="AA530" s="2">
        <v>44272.555451388886</v>
      </c>
    </row>
    <row r="531" spans="1:27" hidden="1" x14ac:dyDescent="0.25">
      <c r="A531" t="s">
        <v>1472</v>
      </c>
      <c r="B531">
        <v>1231</v>
      </c>
      <c r="C531" t="s">
        <v>890</v>
      </c>
      <c r="D531" t="s">
        <v>597</v>
      </c>
      <c r="E531">
        <v>42978</v>
      </c>
      <c r="F531" t="s">
        <v>598</v>
      </c>
      <c r="G531" t="s">
        <v>78</v>
      </c>
      <c r="H531" t="s">
        <v>77</v>
      </c>
      <c r="I531">
        <v>26</v>
      </c>
      <c r="J531">
        <v>2020</v>
      </c>
      <c r="K531" t="s">
        <v>77</v>
      </c>
      <c r="L531" s="2">
        <v>43894.698611111111</v>
      </c>
      <c r="M531">
        <v>1590</v>
      </c>
      <c r="N531" t="s">
        <v>128</v>
      </c>
      <c r="O531" t="s">
        <v>87</v>
      </c>
      <c r="P531" t="s">
        <v>9095</v>
      </c>
      <c r="Q531">
        <v>1.2310210000312E+16</v>
      </c>
      <c r="R531" t="s">
        <v>8942</v>
      </c>
      <c r="S531" s="2">
        <v>44162.675694444442</v>
      </c>
      <c r="T531">
        <v>140000</v>
      </c>
      <c r="U531">
        <v>140000</v>
      </c>
      <c r="V531">
        <v>131500</v>
      </c>
      <c r="W531">
        <v>0</v>
      </c>
      <c r="X531">
        <v>0</v>
      </c>
      <c r="Y531" t="s">
        <v>9094</v>
      </c>
      <c r="Z531" t="s">
        <v>8944</v>
      </c>
      <c r="AA531" s="2">
        <v>44272.555451388886</v>
      </c>
    </row>
    <row r="532" spans="1:27" hidden="1" x14ac:dyDescent="0.25">
      <c r="A532" t="s">
        <v>1472</v>
      </c>
      <c r="B532">
        <v>1481</v>
      </c>
      <c r="C532" t="s">
        <v>254</v>
      </c>
      <c r="D532" t="s">
        <v>255</v>
      </c>
      <c r="E532">
        <v>45988</v>
      </c>
      <c r="F532" t="s">
        <v>176</v>
      </c>
      <c r="G532" t="s">
        <v>78</v>
      </c>
      <c r="H532" t="s">
        <v>77</v>
      </c>
      <c r="I532">
        <v>327</v>
      </c>
      <c r="J532">
        <v>2020</v>
      </c>
      <c r="K532" t="s">
        <v>77</v>
      </c>
      <c r="L532" s="2">
        <v>43902.794444444444</v>
      </c>
      <c r="M532">
        <v>1589</v>
      </c>
      <c r="N532" t="s">
        <v>87</v>
      </c>
      <c r="T532">
        <v>133204</v>
      </c>
      <c r="U532">
        <v>133204</v>
      </c>
      <c r="V532">
        <v>133204</v>
      </c>
      <c r="W532">
        <v>133204</v>
      </c>
      <c r="X532">
        <v>0</v>
      </c>
      <c r="AA532" s="2">
        <v>44272.555451388886</v>
      </c>
    </row>
    <row r="533" spans="1:27" ht="60" hidden="1" x14ac:dyDescent="0.25">
      <c r="A533" t="s">
        <v>1472</v>
      </c>
      <c r="B533">
        <v>1251</v>
      </c>
      <c r="C533" t="s">
        <v>409</v>
      </c>
      <c r="D533" t="s">
        <v>410</v>
      </c>
      <c r="E533">
        <v>42821</v>
      </c>
      <c r="F533" t="s">
        <v>176</v>
      </c>
      <c r="G533" t="s">
        <v>78</v>
      </c>
      <c r="H533" t="s">
        <v>77</v>
      </c>
      <c r="I533">
        <v>34</v>
      </c>
      <c r="J533">
        <v>2020</v>
      </c>
      <c r="K533" t="s">
        <v>77</v>
      </c>
      <c r="L533" s="2">
        <v>43894.551388888889</v>
      </c>
      <c r="M533">
        <v>1495</v>
      </c>
      <c r="N533" t="s">
        <v>128</v>
      </c>
      <c r="O533" t="s">
        <v>87</v>
      </c>
      <c r="P533" s="1" t="s">
        <v>9096</v>
      </c>
      <c r="Q533">
        <v>20</v>
      </c>
      <c r="R533" t="s">
        <v>8942</v>
      </c>
      <c r="S533" s="2">
        <v>44162.712500000001</v>
      </c>
      <c r="T533">
        <v>45000</v>
      </c>
      <c r="U533">
        <v>45000</v>
      </c>
      <c r="V533">
        <v>44996.05</v>
      </c>
      <c r="W533">
        <v>44996.05</v>
      </c>
      <c r="X533">
        <v>0</v>
      </c>
      <c r="AA533" s="2">
        <v>44272.555451388886</v>
      </c>
    </row>
    <row r="534" spans="1:27" hidden="1" x14ac:dyDescent="0.25">
      <c r="A534" t="s">
        <v>1472</v>
      </c>
      <c r="B534">
        <v>1481</v>
      </c>
      <c r="C534" t="s">
        <v>254</v>
      </c>
      <c r="D534" t="s">
        <v>255</v>
      </c>
      <c r="E534">
        <v>42836</v>
      </c>
      <c r="F534" t="s">
        <v>598</v>
      </c>
      <c r="G534" t="s">
        <v>78</v>
      </c>
      <c r="H534" t="s">
        <v>77</v>
      </c>
      <c r="I534">
        <v>369</v>
      </c>
      <c r="J534">
        <v>2020</v>
      </c>
      <c r="K534" t="s">
        <v>77</v>
      </c>
      <c r="L534" s="2">
        <v>43894.59652777778</v>
      </c>
      <c r="M534">
        <v>1620</v>
      </c>
      <c r="N534" t="s">
        <v>128</v>
      </c>
      <c r="O534" t="s">
        <v>128</v>
      </c>
      <c r="P534" t="s">
        <v>8974</v>
      </c>
      <c r="Q534">
        <v>1.4800100066332001E+18</v>
      </c>
      <c r="R534" t="s">
        <v>8969</v>
      </c>
      <c r="S534" s="2">
        <v>44161.636805555558</v>
      </c>
      <c r="T534">
        <v>20000</v>
      </c>
      <c r="U534">
        <v>17240</v>
      </c>
      <c r="V534">
        <v>12489.9</v>
      </c>
      <c r="W534">
        <v>0</v>
      </c>
      <c r="X534">
        <v>0</v>
      </c>
      <c r="Y534" t="s">
        <v>8975</v>
      </c>
      <c r="Z534" t="s">
        <v>8951</v>
      </c>
      <c r="AA534" s="2">
        <v>44272.555451388886</v>
      </c>
    </row>
    <row r="535" spans="1:27" hidden="1" x14ac:dyDescent="0.25">
      <c r="A535" t="s">
        <v>1472</v>
      </c>
      <c r="B535">
        <v>1481</v>
      </c>
      <c r="C535" t="s">
        <v>254</v>
      </c>
      <c r="D535" t="s">
        <v>255</v>
      </c>
      <c r="E535">
        <v>42861</v>
      </c>
      <c r="F535" t="s">
        <v>598</v>
      </c>
      <c r="G535" t="s">
        <v>8955</v>
      </c>
      <c r="H535" t="s">
        <v>77</v>
      </c>
      <c r="I535">
        <v>430</v>
      </c>
      <c r="J535">
        <v>2020</v>
      </c>
      <c r="K535" t="s">
        <v>77</v>
      </c>
      <c r="L535" s="2">
        <v>43894.618750000001</v>
      </c>
      <c r="M535">
        <v>1634</v>
      </c>
      <c r="N535" t="s">
        <v>128</v>
      </c>
      <c r="O535" t="s">
        <v>128</v>
      </c>
      <c r="P535" t="s">
        <v>8956</v>
      </c>
      <c r="Q535">
        <v>1.4800100066332001E+18</v>
      </c>
      <c r="R535" t="s">
        <v>8957</v>
      </c>
      <c r="S535" s="2">
        <v>44166.6</v>
      </c>
      <c r="T535">
        <v>50000</v>
      </c>
      <c r="U535">
        <v>50000</v>
      </c>
      <c r="V535">
        <v>0</v>
      </c>
      <c r="W535">
        <v>0</v>
      </c>
      <c r="X535">
        <v>0</v>
      </c>
      <c r="Y535" t="s">
        <v>8958</v>
      </c>
      <c r="AA535" s="2">
        <v>44272.555451388886</v>
      </c>
    </row>
    <row r="536" spans="1:27" hidden="1" x14ac:dyDescent="0.25">
      <c r="A536" t="s">
        <v>1472</v>
      </c>
      <c r="B536">
        <v>1481</v>
      </c>
      <c r="C536" t="s">
        <v>254</v>
      </c>
      <c r="D536" t="s">
        <v>255</v>
      </c>
      <c r="E536">
        <v>42862</v>
      </c>
      <c r="F536" t="s">
        <v>598</v>
      </c>
      <c r="G536" t="s">
        <v>8955</v>
      </c>
      <c r="H536" t="s">
        <v>77</v>
      </c>
      <c r="I536">
        <v>430</v>
      </c>
      <c r="J536">
        <v>2020</v>
      </c>
      <c r="K536" t="s">
        <v>77</v>
      </c>
      <c r="L536" s="2">
        <v>43894.618750000001</v>
      </c>
      <c r="M536">
        <v>1634</v>
      </c>
      <c r="N536" t="s">
        <v>128</v>
      </c>
      <c r="O536" t="s">
        <v>128</v>
      </c>
      <c r="P536" t="s">
        <v>8956</v>
      </c>
      <c r="Q536">
        <v>1.4800100066332001E+18</v>
      </c>
      <c r="R536" t="s">
        <v>8957</v>
      </c>
      <c r="S536" s="2">
        <v>44166.6</v>
      </c>
      <c r="T536">
        <v>25000</v>
      </c>
      <c r="U536">
        <v>25000</v>
      </c>
      <c r="V536">
        <v>0</v>
      </c>
      <c r="W536">
        <v>0</v>
      </c>
      <c r="X536">
        <v>0</v>
      </c>
      <c r="Y536" t="s">
        <v>8958</v>
      </c>
      <c r="AA536" s="2">
        <v>44272.555451388886</v>
      </c>
    </row>
    <row r="537" spans="1:27" hidden="1" x14ac:dyDescent="0.25">
      <c r="A537" t="s">
        <v>1472</v>
      </c>
      <c r="B537">
        <v>1481</v>
      </c>
      <c r="C537" t="s">
        <v>254</v>
      </c>
      <c r="D537" t="s">
        <v>255</v>
      </c>
      <c r="E537">
        <v>42863</v>
      </c>
      <c r="F537" t="s">
        <v>598</v>
      </c>
      <c r="G537" t="s">
        <v>8955</v>
      </c>
      <c r="H537" t="s">
        <v>77</v>
      </c>
      <c r="I537">
        <v>430</v>
      </c>
      <c r="J537">
        <v>2020</v>
      </c>
      <c r="K537" t="s">
        <v>77</v>
      </c>
      <c r="L537" s="2">
        <v>43894.618750000001</v>
      </c>
      <c r="M537">
        <v>1634</v>
      </c>
      <c r="N537" t="s">
        <v>128</v>
      </c>
      <c r="O537" t="s">
        <v>128</v>
      </c>
      <c r="P537" t="s">
        <v>8956</v>
      </c>
      <c r="Q537">
        <v>1.4800100066332001E+18</v>
      </c>
      <c r="R537" t="s">
        <v>8957</v>
      </c>
      <c r="S537" s="2">
        <v>44166.6</v>
      </c>
      <c r="T537">
        <v>25000</v>
      </c>
      <c r="U537">
        <v>25000</v>
      </c>
      <c r="V537">
        <v>0</v>
      </c>
      <c r="W537">
        <v>0</v>
      </c>
      <c r="X537">
        <v>0</v>
      </c>
      <c r="Y537" t="s">
        <v>8958</v>
      </c>
      <c r="AA537" s="2">
        <v>44272.555451388886</v>
      </c>
    </row>
    <row r="538" spans="1:27" hidden="1" x14ac:dyDescent="0.25">
      <c r="A538" t="s">
        <v>1472</v>
      </c>
      <c r="B538">
        <v>1511</v>
      </c>
      <c r="C538" t="s">
        <v>174</v>
      </c>
      <c r="D538" t="s">
        <v>175</v>
      </c>
      <c r="E538">
        <v>42600</v>
      </c>
      <c r="F538" t="s">
        <v>176</v>
      </c>
      <c r="G538" t="s">
        <v>78</v>
      </c>
      <c r="H538" t="s">
        <v>77</v>
      </c>
      <c r="I538">
        <v>551</v>
      </c>
      <c r="J538">
        <v>2020</v>
      </c>
      <c r="K538" t="s">
        <v>77</v>
      </c>
      <c r="L538" s="2">
        <v>43893.763194444444</v>
      </c>
      <c r="M538">
        <v>1467</v>
      </c>
      <c r="N538" t="s">
        <v>128</v>
      </c>
      <c r="O538" t="s">
        <v>87</v>
      </c>
      <c r="P538" t="s">
        <v>9097</v>
      </c>
      <c r="Q538">
        <v>80</v>
      </c>
      <c r="R538" t="s">
        <v>8942</v>
      </c>
      <c r="S538" s="2">
        <v>44266.616666666669</v>
      </c>
      <c r="T538">
        <v>90000</v>
      </c>
      <c r="U538">
        <v>67190</v>
      </c>
      <c r="V538">
        <v>67190</v>
      </c>
      <c r="W538">
        <v>0</v>
      </c>
      <c r="X538">
        <v>0</v>
      </c>
      <c r="Y538" t="s">
        <v>9098</v>
      </c>
      <c r="Z538" t="s">
        <v>8944</v>
      </c>
      <c r="AA538" s="2">
        <v>44272.555451388886</v>
      </c>
    </row>
    <row r="539" spans="1:27" hidden="1" x14ac:dyDescent="0.25">
      <c r="A539" t="s">
        <v>1472</v>
      </c>
      <c r="B539">
        <v>1251</v>
      </c>
      <c r="C539" t="s">
        <v>409</v>
      </c>
      <c r="D539" t="s">
        <v>410</v>
      </c>
      <c r="E539">
        <v>42822</v>
      </c>
      <c r="F539" t="s">
        <v>176</v>
      </c>
      <c r="G539" t="s">
        <v>78</v>
      </c>
      <c r="H539" t="s">
        <v>77</v>
      </c>
      <c r="I539">
        <v>56</v>
      </c>
      <c r="J539">
        <v>2020</v>
      </c>
      <c r="K539" t="s">
        <v>77</v>
      </c>
      <c r="L539" s="2">
        <v>43894.554861111108</v>
      </c>
      <c r="M539">
        <v>1502</v>
      </c>
      <c r="N539" t="s">
        <v>128</v>
      </c>
      <c r="O539" t="s">
        <v>87</v>
      </c>
      <c r="P539" t="s">
        <v>9099</v>
      </c>
      <c r="Q539">
        <v>51</v>
      </c>
      <c r="R539" t="s">
        <v>8942</v>
      </c>
      <c r="S539" s="2">
        <v>44266.616666666669</v>
      </c>
      <c r="T539">
        <v>30000</v>
      </c>
      <c r="U539">
        <v>30000</v>
      </c>
      <c r="V539">
        <v>22500</v>
      </c>
      <c r="W539">
        <v>0</v>
      </c>
      <c r="X539">
        <v>0</v>
      </c>
      <c r="Y539" t="s">
        <v>9100</v>
      </c>
      <c r="Z539" t="s">
        <v>8944</v>
      </c>
      <c r="AA539" s="2">
        <v>44272.555451388886</v>
      </c>
    </row>
    <row r="540" spans="1:27" hidden="1" x14ac:dyDescent="0.25">
      <c r="A540" t="s">
        <v>1472</v>
      </c>
      <c r="B540">
        <v>2351</v>
      </c>
      <c r="C540" t="s">
        <v>837</v>
      </c>
      <c r="D540" t="s">
        <v>222</v>
      </c>
      <c r="E540">
        <v>43082</v>
      </c>
      <c r="F540" t="s">
        <v>176</v>
      </c>
      <c r="G540" t="s">
        <v>78</v>
      </c>
      <c r="H540" t="s">
        <v>77</v>
      </c>
      <c r="I540">
        <v>593</v>
      </c>
      <c r="J540">
        <v>2020</v>
      </c>
      <c r="K540" t="s">
        <v>77</v>
      </c>
      <c r="L540" s="2">
        <v>43895.515972222223</v>
      </c>
      <c r="M540">
        <v>1618</v>
      </c>
      <c r="N540" t="s">
        <v>128</v>
      </c>
      <c r="O540" t="s">
        <v>87</v>
      </c>
      <c r="P540" t="s">
        <v>9101</v>
      </c>
      <c r="Q540">
        <v>0</v>
      </c>
      <c r="R540" t="s">
        <v>8942</v>
      </c>
      <c r="S540" s="2">
        <v>44165.421527777777</v>
      </c>
      <c r="T540">
        <v>200000</v>
      </c>
      <c r="U540">
        <v>137425</v>
      </c>
      <c r="V540">
        <v>137425</v>
      </c>
      <c r="W540">
        <v>137425</v>
      </c>
      <c r="X540">
        <v>0</v>
      </c>
      <c r="Y540" t="s">
        <v>8983</v>
      </c>
      <c r="Z540" t="s">
        <v>8951</v>
      </c>
      <c r="AA540" s="2">
        <v>44272.555451388886</v>
      </c>
    </row>
    <row r="541" spans="1:27" hidden="1" x14ac:dyDescent="0.25">
      <c r="A541" t="s">
        <v>1472</v>
      </c>
      <c r="B541">
        <v>3051</v>
      </c>
      <c r="C541" t="s">
        <v>1462</v>
      </c>
      <c r="D541" t="s">
        <v>597</v>
      </c>
      <c r="E541">
        <v>42814</v>
      </c>
      <c r="F541" t="s">
        <v>176</v>
      </c>
      <c r="G541" t="s">
        <v>78</v>
      </c>
      <c r="H541" t="s">
        <v>77</v>
      </c>
      <c r="I541">
        <v>636</v>
      </c>
      <c r="J541">
        <v>2020</v>
      </c>
      <c r="K541" t="s">
        <v>77</v>
      </c>
      <c r="L541" s="2">
        <v>43894.540277777778</v>
      </c>
      <c r="M541">
        <v>126</v>
      </c>
      <c r="N541" t="s">
        <v>128</v>
      </c>
      <c r="O541" t="s">
        <v>87</v>
      </c>
      <c r="P541" t="s">
        <v>9102</v>
      </c>
      <c r="Q541">
        <v>3.0510020000582E+16</v>
      </c>
      <c r="R541" t="s">
        <v>8942</v>
      </c>
      <c r="S541" s="2">
        <v>44153.701388888891</v>
      </c>
      <c r="T541">
        <v>90000</v>
      </c>
      <c r="U541">
        <v>90000</v>
      </c>
      <c r="V541">
        <v>89990.06</v>
      </c>
      <c r="W541">
        <v>89990.06</v>
      </c>
      <c r="X541">
        <v>0</v>
      </c>
      <c r="Y541" t="s">
        <v>9103</v>
      </c>
      <c r="AA541" s="2">
        <v>44272.555451388886</v>
      </c>
    </row>
    <row r="542" spans="1:27" hidden="1" x14ac:dyDescent="0.25">
      <c r="A542" t="s">
        <v>1472</v>
      </c>
      <c r="B542">
        <v>4291</v>
      </c>
      <c r="C542" t="s">
        <v>73</v>
      </c>
      <c r="D542" t="s">
        <v>74</v>
      </c>
      <c r="E542">
        <v>44367</v>
      </c>
      <c r="F542" t="s">
        <v>75</v>
      </c>
      <c r="G542" t="s">
        <v>78</v>
      </c>
      <c r="H542" t="s">
        <v>77</v>
      </c>
      <c r="I542">
        <v>643</v>
      </c>
      <c r="J542">
        <v>2020</v>
      </c>
      <c r="K542" t="s">
        <v>77</v>
      </c>
      <c r="L542" s="2">
        <v>43899.711111111108</v>
      </c>
      <c r="M542">
        <v>86</v>
      </c>
      <c r="N542" t="s">
        <v>87</v>
      </c>
      <c r="T542">
        <v>60000</v>
      </c>
      <c r="U542">
        <v>60000</v>
      </c>
      <c r="V542">
        <v>60000</v>
      </c>
      <c r="W542">
        <v>60000</v>
      </c>
      <c r="X542">
        <v>0</v>
      </c>
      <c r="AA542" s="2">
        <v>44272.555451388886</v>
      </c>
    </row>
    <row r="543" spans="1:27" hidden="1" x14ac:dyDescent="0.25">
      <c r="A543" t="s">
        <v>1472</v>
      </c>
      <c r="B543">
        <v>4291</v>
      </c>
      <c r="C543" t="s">
        <v>73</v>
      </c>
      <c r="D543" t="s">
        <v>74</v>
      </c>
      <c r="E543">
        <v>43887</v>
      </c>
      <c r="F543" t="s">
        <v>75</v>
      </c>
      <c r="G543" t="s">
        <v>78</v>
      </c>
      <c r="H543" t="s">
        <v>77</v>
      </c>
      <c r="I543">
        <v>713</v>
      </c>
      <c r="J543">
        <v>2020</v>
      </c>
      <c r="K543" t="s">
        <v>77</v>
      </c>
      <c r="L543" s="2">
        <v>43896.8125</v>
      </c>
      <c r="M543">
        <v>60</v>
      </c>
      <c r="N543" t="s">
        <v>87</v>
      </c>
      <c r="T543">
        <v>60000</v>
      </c>
      <c r="U543">
        <v>60000</v>
      </c>
      <c r="V543">
        <v>60000</v>
      </c>
      <c r="W543">
        <v>60000</v>
      </c>
      <c r="X543">
        <v>0</v>
      </c>
      <c r="AA543" s="2">
        <v>44272.555451388886</v>
      </c>
    </row>
    <row r="544" spans="1:27" hidden="1" x14ac:dyDescent="0.25">
      <c r="A544" t="s">
        <v>1472</v>
      </c>
      <c r="B544">
        <v>4291</v>
      </c>
      <c r="C544" t="s">
        <v>73</v>
      </c>
      <c r="D544" t="s">
        <v>74</v>
      </c>
      <c r="E544">
        <v>43888</v>
      </c>
      <c r="F544" t="s">
        <v>75</v>
      </c>
      <c r="G544" t="s">
        <v>78</v>
      </c>
      <c r="H544" t="s">
        <v>77</v>
      </c>
      <c r="I544">
        <v>713</v>
      </c>
      <c r="J544">
        <v>2020</v>
      </c>
      <c r="K544" t="s">
        <v>77</v>
      </c>
      <c r="L544" s="2">
        <v>43896.8125</v>
      </c>
      <c r="M544">
        <v>48</v>
      </c>
      <c r="N544" t="s">
        <v>87</v>
      </c>
      <c r="T544">
        <v>100000</v>
      </c>
      <c r="U544">
        <v>100000</v>
      </c>
      <c r="V544">
        <v>100000</v>
      </c>
      <c r="W544">
        <v>100000</v>
      </c>
      <c r="X544">
        <v>0</v>
      </c>
      <c r="AA544" s="2">
        <v>44272.555451388886</v>
      </c>
    </row>
    <row r="545" spans="1:27" hidden="1" x14ac:dyDescent="0.25">
      <c r="A545" t="s">
        <v>1472</v>
      </c>
      <c r="B545">
        <v>4291</v>
      </c>
      <c r="C545" t="s">
        <v>73</v>
      </c>
      <c r="D545" t="s">
        <v>74</v>
      </c>
      <c r="E545">
        <v>43889</v>
      </c>
      <c r="F545" t="s">
        <v>75</v>
      </c>
      <c r="G545" t="s">
        <v>78</v>
      </c>
      <c r="H545" t="s">
        <v>77</v>
      </c>
      <c r="I545">
        <v>713</v>
      </c>
      <c r="J545">
        <v>2020</v>
      </c>
      <c r="K545" t="s">
        <v>77</v>
      </c>
      <c r="L545" s="2">
        <v>43896.8125</v>
      </c>
      <c r="M545">
        <v>60</v>
      </c>
      <c r="N545" t="s">
        <v>87</v>
      </c>
      <c r="T545">
        <v>100000</v>
      </c>
      <c r="U545">
        <v>100000</v>
      </c>
      <c r="V545">
        <v>100000</v>
      </c>
      <c r="W545">
        <v>100000</v>
      </c>
      <c r="X545">
        <v>0</v>
      </c>
      <c r="AA545" s="2">
        <v>44272.555451388886</v>
      </c>
    </row>
    <row r="546" spans="1:27" hidden="1" x14ac:dyDescent="0.25">
      <c r="A546" t="s">
        <v>1472</v>
      </c>
      <c r="B546">
        <v>4291</v>
      </c>
      <c r="C546" t="s">
        <v>73</v>
      </c>
      <c r="D546" t="s">
        <v>74</v>
      </c>
      <c r="E546">
        <v>43890</v>
      </c>
      <c r="F546" t="s">
        <v>75</v>
      </c>
      <c r="G546" t="s">
        <v>78</v>
      </c>
      <c r="H546" t="s">
        <v>77</v>
      </c>
      <c r="I546">
        <v>713</v>
      </c>
      <c r="J546">
        <v>2020</v>
      </c>
      <c r="K546" t="s">
        <v>77</v>
      </c>
      <c r="L546" s="2">
        <v>43896.8125</v>
      </c>
      <c r="M546">
        <v>59</v>
      </c>
      <c r="N546" t="s">
        <v>87</v>
      </c>
      <c r="T546">
        <v>100000</v>
      </c>
      <c r="U546">
        <v>100000</v>
      </c>
      <c r="V546">
        <v>100000</v>
      </c>
      <c r="W546">
        <v>100000</v>
      </c>
      <c r="X546">
        <v>0</v>
      </c>
      <c r="AA546" s="2">
        <v>44272.555451388886</v>
      </c>
    </row>
    <row r="547" spans="1:27" hidden="1" x14ac:dyDescent="0.25">
      <c r="A547" t="s">
        <v>1472</v>
      </c>
      <c r="B547">
        <v>4291</v>
      </c>
      <c r="C547" t="s">
        <v>73</v>
      </c>
      <c r="D547" t="s">
        <v>74</v>
      </c>
      <c r="E547">
        <v>43891</v>
      </c>
      <c r="F547" t="s">
        <v>75</v>
      </c>
      <c r="G547" t="s">
        <v>78</v>
      </c>
      <c r="H547" t="s">
        <v>77</v>
      </c>
      <c r="I547">
        <v>713</v>
      </c>
      <c r="J547">
        <v>2020</v>
      </c>
      <c r="K547" t="s">
        <v>77</v>
      </c>
      <c r="L547" s="2">
        <v>43896.8125</v>
      </c>
      <c r="M547">
        <v>48</v>
      </c>
      <c r="N547" t="s">
        <v>87</v>
      </c>
      <c r="T547">
        <v>150000</v>
      </c>
      <c r="U547">
        <v>150000</v>
      </c>
      <c r="V547">
        <v>150000</v>
      </c>
      <c r="W547">
        <v>150000</v>
      </c>
      <c r="X547">
        <v>0</v>
      </c>
      <c r="AA547" s="2">
        <v>44272.555451388886</v>
      </c>
    </row>
    <row r="548" spans="1:27" hidden="1" x14ac:dyDescent="0.25">
      <c r="A548" t="s">
        <v>1472</v>
      </c>
      <c r="B548">
        <v>4291</v>
      </c>
      <c r="C548" t="s">
        <v>73</v>
      </c>
      <c r="D548" t="s">
        <v>74</v>
      </c>
      <c r="E548">
        <v>43892</v>
      </c>
      <c r="F548" t="s">
        <v>75</v>
      </c>
      <c r="G548" t="s">
        <v>78</v>
      </c>
      <c r="H548" t="s">
        <v>77</v>
      </c>
      <c r="I548">
        <v>713</v>
      </c>
      <c r="J548">
        <v>2020</v>
      </c>
      <c r="K548" t="s">
        <v>77</v>
      </c>
      <c r="L548" s="2">
        <v>43896.8125</v>
      </c>
      <c r="M548">
        <v>59</v>
      </c>
      <c r="N548" t="s">
        <v>87</v>
      </c>
      <c r="T548">
        <v>180000</v>
      </c>
      <c r="U548">
        <v>180000</v>
      </c>
      <c r="V548">
        <v>180000</v>
      </c>
      <c r="W548">
        <v>180000</v>
      </c>
      <c r="X548">
        <v>0</v>
      </c>
      <c r="AA548" s="2">
        <v>44272.555451388886</v>
      </c>
    </row>
    <row r="549" spans="1:27" hidden="1" x14ac:dyDescent="0.25">
      <c r="A549" t="s">
        <v>1472</v>
      </c>
      <c r="B549">
        <v>4291</v>
      </c>
      <c r="C549" t="s">
        <v>73</v>
      </c>
      <c r="D549" t="s">
        <v>74</v>
      </c>
      <c r="E549">
        <v>44371</v>
      </c>
      <c r="F549" t="s">
        <v>75</v>
      </c>
      <c r="G549" t="s">
        <v>78</v>
      </c>
      <c r="H549" t="s">
        <v>77</v>
      </c>
      <c r="I549">
        <v>767</v>
      </c>
      <c r="J549">
        <v>2020</v>
      </c>
      <c r="K549" t="s">
        <v>77</v>
      </c>
      <c r="L549" s="2">
        <v>43899.714583333334</v>
      </c>
      <c r="M549">
        <v>48</v>
      </c>
      <c r="N549" t="s">
        <v>87</v>
      </c>
      <c r="T549">
        <v>440000</v>
      </c>
      <c r="U549">
        <v>440000</v>
      </c>
      <c r="V549">
        <v>440000</v>
      </c>
      <c r="W549">
        <v>440000</v>
      </c>
      <c r="X549">
        <v>0</v>
      </c>
      <c r="AA549" s="2">
        <v>44272.555451388886</v>
      </c>
    </row>
    <row r="550" spans="1:27" hidden="1" x14ac:dyDescent="0.25">
      <c r="A550" t="s">
        <v>1472</v>
      </c>
      <c r="B550">
        <v>4291</v>
      </c>
      <c r="C550" t="s">
        <v>73</v>
      </c>
      <c r="D550" t="s">
        <v>74</v>
      </c>
      <c r="E550">
        <v>44404</v>
      </c>
      <c r="F550" t="s">
        <v>75</v>
      </c>
      <c r="G550" t="s">
        <v>78</v>
      </c>
      <c r="H550" t="s">
        <v>77</v>
      </c>
      <c r="I550">
        <v>819</v>
      </c>
      <c r="J550">
        <v>2020</v>
      </c>
      <c r="K550" t="s">
        <v>77</v>
      </c>
      <c r="L550" s="2">
        <v>43899.745138888888</v>
      </c>
      <c r="M550">
        <v>54</v>
      </c>
      <c r="N550" t="s">
        <v>87</v>
      </c>
      <c r="T550">
        <v>90000</v>
      </c>
      <c r="U550">
        <v>90000</v>
      </c>
      <c r="V550">
        <v>90000</v>
      </c>
      <c r="W550">
        <v>90000</v>
      </c>
      <c r="X550">
        <v>0</v>
      </c>
      <c r="AA550" s="2">
        <v>44272.555451388886</v>
      </c>
    </row>
    <row r="551" spans="1:27" hidden="1" x14ac:dyDescent="0.25">
      <c r="A551" t="s">
        <v>1472</v>
      </c>
      <c r="B551">
        <v>4291</v>
      </c>
      <c r="C551" t="s">
        <v>73</v>
      </c>
      <c r="D551" t="s">
        <v>74</v>
      </c>
      <c r="E551">
        <v>43862</v>
      </c>
      <c r="F551" t="s">
        <v>75</v>
      </c>
      <c r="G551" t="s">
        <v>78</v>
      </c>
      <c r="H551" t="s">
        <v>77</v>
      </c>
      <c r="I551">
        <v>837</v>
      </c>
      <c r="J551">
        <v>2020</v>
      </c>
      <c r="K551" t="s">
        <v>77</v>
      </c>
      <c r="L551" s="2">
        <v>43896.804166666669</v>
      </c>
      <c r="M551">
        <v>89</v>
      </c>
      <c r="N551" t="s">
        <v>87</v>
      </c>
      <c r="T551">
        <v>90000</v>
      </c>
      <c r="U551">
        <v>90000</v>
      </c>
      <c r="V551">
        <v>90000</v>
      </c>
      <c r="W551">
        <v>90000</v>
      </c>
      <c r="X551">
        <v>0</v>
      </c>
      <c r="AA551" s="2">
        <v>44272.555451388886</v>
      </c>
    </row>
    <row r="552" spans="1:27" hidden="1" x14ac:dyDescent="0.25">
      <c r="A552" t="s">
        <v>1472</v>
      </c>
      <c r="B552">
        <v>4291</v>
      </c>
      <c r="C552" t="s">
        <v>73</v>
      </c>
      <c r="D552" t="s">
        <v>74</v>
      </c>
      <c r="E552">
        <v>43863</v>
      </c>
      <c r="F552" t="s">
        <v>75</v>
      </c>
      <c r="G552" t="s">
        <v>78</v>
      </c>
      <c r="H552" t="s">
        <v>77</v>
      </c>
      <c r="I552">
        <v>837</v>
      </c>
      <c r="J552">
        <v>2020</v>
      </c>
      <c r="K552" t="s">
        <v>77</v>
      </c>
      <c r="L552" s="2">
        <v>43896.804166666669</v>
      </c>
      <c r="M552">
        <v>90</v>
      </c>
      <c r="N552" t="s">
        <v>87</v>
      </c>
      <c r="T552">
        <v>90000</v>
      </c>
      <c r="U552">
        <v>90000</v>
      </c>
      <c r="V552">
        <v>90000</v>
      </c>
      <c r="W552">
        <v>90000</v>
      </c>
      <c r="X552">
        <v>0</v>
      </c>
      <c r="AA552" s="2">
        <v>44272.555451388886</v>
      </c>
    </row>
    <row r="553" spans="1:27" hidden="1" x14ac:dyDescent="0.25">
      <c r="A553" t="s">
        <v>1472</v>
      </c>
      <c r="B553">
        <v>4291</v>
      </c>
      <c r="C553" t="s">
        <v>73</v>
      </c>
      <c r="D553" t="s">
        <v>74</v>
      </c>
      <c r="E553">
        <v>43864</v>
      </c>
      <c r="F553" t="s">
        <v>75</v>
      </c>
      <c r="G553" t="s">
        <v>78</v>
      </c>
      <c r="H553" t="s">
        <v>77</v>
      </c>
      <c r="I553">
        <v>837</v>
      </c>
      <c r="J553">
        <v>2020</v>
      </c>
      <c r="K553" t="s">
        <v>77</v>
      </c>
      <c r="L553" s="2">
        <v>43896.804166666669</v>
      </c>
      <c r="M553">
        <v>90</v>
      </c>
      <c r="N553" t="s">
        <v>87</v>
      </c>
      <c r="T553">
        <v>90000</v>
      </c>
      <c r="U553">
        <v>90000</v>
      </c>
      <c r="V553">
        <v>90000</v>
      </c>
      <c r="W553">
        <v>90000</v>
      </c>
      <c r="X553">
        <v>0</v>
      </c>
      <c r="AA553" s="2">
        <v>44272.555451388886</v>
      </c>
    </row>
    <row r="554" spans="1:27" hidden="1" x14ac:dyDescent="0.25">
      <c r="A554" t="s">
        <v>1472</v>
      </c>
      <c r="B554">
        <v>4291</v>
      </c>
      <c r="C554" t="s">
        <v>73</v>
      </c>
      <c r="D554" t="s">
        <v>74</v>
      </c>
      <c r="E554">
        <v>43865</v>
      </c>
      <c r="F554" t="s">
        <v>75</v>
      </c>
      <c r="G554" t="s">
        <v>78</v>
      </c>
      <c r="H554" t="s">
        <v>77</v>
      </c>
      <c r="I554">
        <v>837</v>
      </c>
      <c r="J554">
        <v>2020</v>
      </c>
      <c r="K554" t="s">
        <v>77</v>
      </c>
      <c r="L554" s="2">
        <v>43896.804166666669</v>
      </c>
      <c r="M554">
        <v>89</v>
      </c>
      <c r="N554" t="s">
        <v>87</v>
      </c>
      <c r="T554">
        <v>90000</v>
      </c>
      <c r="U554">
        <v>90000</v>
      </c>
      <c r="V554">
        <v>90000</v>
      </c>
      <c r="W554">
        <v>90000</v>
      </c>
      <c r="X554">
        <v>0</v>
      </c>
      <c r="AA554" s="2">
        <v>44272.555451388886</v>
      </c>
    </row>
    <row r="555" spans="1:27" hidden="1" x14ac:dyDescent="0.25">
      <c r="A555" t="s">
        <v>1472</v>
      </c>
      <c r="B555">
        <v>4291</v>
      </c>
      <c r="C555" t="s">
        <v>73</v>
      </c>
      <c r="D555" t="s">
        <v>74</v>
      </c>
      <c r="E555">
        <v>43866</v>
      </c>
      <c r="F555" t="s">
        <v>75</v>
      </c>
      <c r="G555" t="s">
        <v>78</v>
      </c>
      <c r="H555" t="s">
        <v>77</v>
      </c>
      <c r="I555">
        <v>837</v>
      </c>
      <c r="J555">
        <v>2020</v>
      </c>
      <c r="K555" t="s">
        <v>77</v>
      </c>
      <c r="L555" s="2">
        <v>43896.804166666669</v>
      </c>
      <c r="M555">
        <v>89</v>
      </c>
      <c r="N555" t="s">
        <v>87</v>
      </c>
      <c r="T555">
        <v>90000</v>
      </c>
      <c r="U555">
        <v>90000</v>
      </c>
      <c r="V555">
        <v>90000</v>
      </c>
      <c r="W555">
        <v>90000</v>
      </c>
      <c r="X555">
        <v>0</v>
      </c>
      <c r="AA555" s="2">
        <v>44272.555451388886</v>
      </c>
    </row>
    <row r="556" spans="1:27" hidden="1" x14ac:dyDescent="0.25">
      <c r="A556" t="s">
        <v>1472</v>
      </c>
      <c r="B556">
        <v>4291</v>
      </c>
      <c r="C556" t="s">
        <v>73</v>
      </c>
      <c r="D556" t="s">
        <v>74</v>
      </c>
      <c r="E556">
        <v>43867</v>
      </c>
      <c r="F556" t="s">
        <v>75</v>
      </c>
      <c r="G556" t="s">
        <v>78</v>
      </c>
      <c r="H556" t="s">
        <v>77</v>
      </c>
      <c r="I556">
        <v>837</v>
      </c>
      <c r="J556">
        <v>2020</v>
      </c>
      <c r="K556" t="s">
        <v>77</v>
      </c>
      <c r="L556" s="2">
        <v>43896.804166666669</v>
      </c>
      <c r="M556">
        <v>90</v>
      </c>
      <c r="N556" t="s">
        <v>87</v>
      </c>
      <c r="T556">
        <v>90000</v>
      </c>
      <c r="U556">
        <v>90000</v>
      </c>
      <c r="V556">
        <v>90000</v>
      </c>
      <c r="W556">
        <v>90000</v>
      </c>
      <c r="X556">
        <v>0</v>
      </c>
      <c r="AA556" s="2">
        <v>44272.555451388886</v>
      </c>
    </row>
    <row r="557" spans="1:27" hidden="1" x14ac:dyDescent="0.25">
      <c r="A557" t="s">
        <v>1472</v>
      </c>
      <c r="B557">
        <v>4291</v>
      </c>
      <c r="C557" t="s">
        <v>73</v>
      </c>
      <c r="D557" t="s">
        <v>74</v>
      </c>
      <c r="E557">
        <v>43868</v>
      </c>
      <c r="F557" t="s">
        <v>75</v>
      </c>
      <c r="G557" t="s">
        <v>78</v>
      </c>
      <c r="H557" t="s">
        <v>77</v>
      </c>
      <c r="I557">
        <v>837</v>
      </c>
      <c r="J557">
        <v>2020</v>
      </c>
      <c r="K557" t="s">
        <v>77</v>
      </c>
      <c r="L557" s="2">
        <v>43896.804166666669</v>
      </c>
      <c r="M557">
        <v>89</v>
      </c>
      <c r="N557" t="s">
        <v>87</v>
      </c>
      <c r="T557">
        <v>90000</v>
      </c>
      <c r="U557">
        <v>90000</v>
      </c>
      <c r="V557">
        <v>90000</v>
      </c>
      <c r="W557">
        <v>90000</v>
      </c>
      <c r="X557">
        <v>0</v>
      </c>
      <c r="AA557" s="2">
        <v>44272.555451388886</v>
      </c>
    </row>
    <row r="558" spans="1:27" hidden="1" x14ac:dyDescent="0.25">
      <c r="A558" t="s">
        <v>1472</v>
      </c>
      <c r="B558">
        <v>4291</v>
      </c>
      <c r="C558" t="s">
        <v>73</v>
      </c>
      <c r="D558" t="s">
        <v>74</v>
      </c>
      <c r="E558">
        <v>43869</v>
      </c>
      <c r="F558" t="s">
        <v>75</v>
      </c>
      <c r="G558" t="s">
        <v>78</v>
      </c>
      <c r="H558" t="s">
        <v>77</v>
      </c>
      <c r="I558">
        <v>837</v>
      </c>
      <c r="J558">
        <v>2020</v>
      </c>
      <c r="K558" t="s">
        <v>77</v>
      </c>
      <c r="L558" s="2">
        <v>43896.804166666669</v>
      </c>
      <c r="M558">
        <v>89</v>
      </c>
      <c r="N558" t="s">
        <v>87</v>
      </c>
      <c r="T558">
        <v>90000</v>
      </c>
      <c r="U558">
        <v>90000</v>
      </c>
      <c r="V558">
        <v>90000</v>
      </c>
      <c r="W558">
        <v>90000</v>
      </c>
      <c r="X558">
        <v>0</v>
      </c>
      <c r="AA558" s="2">
        <v>44272.555451388886</v>
      </c>
    </row>
    <row r="559" spans="1:27" hidden="1" x14ac:dyDescent="0.25">
      <c r="A559" t="s">
        <v>1472</v>
      </c>
      <c r="B559">
        <v>4291</v>
      </c>
      <c r="C559" t="s">
        <v>73</v>
      </c>
      <c r="D559" t="s">
        <v>74</v>
      </c>
      <c r="E559">
        <v>43870</v>
      </c>
      <c r="F559" t="s">
        <v>75</v>
      </c>
      <c r="G559" t="s">
        <v>78</v>
      </c>
      <c r="H559" t="s">
        <v>77</v>
      </c>
      <c r="I559">
        <v>837</v>
      </c>
      <c r="J559">
        <v>2020</v>
      </c>
      <c r="K559" t="s">
        <v>77</v>
      </c>
      <c r="L559" s="2">
        <v>43896.804166666669</v>
      </c>
      <c r="M559">
        <v>90</v>
      </c>
      <c r="N559" t="s">
        <v>87</v>
      </c>
      <c r="T559">
        <v>90000</v>
      </c>
      <c r="U559">
        <v>90000</v>
      </c>
      <c r="V559">
        <v>90000</v>
      </c>
      <c r="W559">
        <v>90000</v>
      </c>
      <c r="X559">
        <v>0</v>
      </c>
      <c r="AA559" s="2">
        <v>44272.555451388886</v>
      </c>
    </row>
    <row r="560" spans="1:27" hidden="1" x14ac:dyDescent="0.25">
      <c r="A560" t="s">
        <v>1472</v>
      </c>
      <c r="B560">
        <v>4291</v>
      </c>
      <c r="C560" t="s">
        <v>73</v>
      </c>
      <c r="D560" t="s">
        <v>74</v>
      </c>
      <c r="E560">
        <v>43871</v>
      </c>
      <c r="F560" t="s">
        <v>75</v>
      </c>
      <c r="G560" t="s">
        <v>78</v>
      </c>
      <c r="H560" t="s">
        <v>77</v>
      </c>
      <c r="I560">
        <v>837</v>
      </c>
      <c r="J560">
        <v>2020</v>
      </c>
      <c r="K560" t="s">
        <v>77</v>
      </c>
      <c r="L560" s="2">
        <v>43896.804861111108</v>
      </c>
      <c r="M560">
        <v>90</v>
      </c>
      <c r="N560" t="s">
        <v>87</v>
      </c>
      <c r="T560">
        <v>185000</v>
      </c>
      <c r="U560">
        <v>185000</v>
      </c>
      <c r="V560">
        <v>185000</v>
      </c>
      <c r="W560">
        <v>185000</v>
      </c>
      <c r="X560">
        <v>0</v>
      </c>
      <c r="AA560" s="2">
        <v>44272.555451388886</v>
      </c>
    </row>
    <row r="561" spans="1:27" hidden="1" x14ac:dyDescent="0.25">
      <c r="A561" t="s">
        <v>1472</v>
      </c>
      <c r="B561">
        <v>4291</v>
      </c>
      <c r="C561" t="s">
        <v>73</v>
      </c>
      <c r="D561" t="s">
        <v>74</v>
      </c>
      <c r="E561">
        <v>43872</v>
      </c>
      <c r="F561" t="s">
        <v>75</v>
      </c>
      <c r="G561" t="s">
        <v>78</v>
      </c>
      <c r="H561" t="s">
        <v>77</v>
      </c>
      <c r="I561">
        <v>837</v>
      </c>
      <c r="J561">
        <v>2020</v>
      </c>
      <c r="K561" t="s">
        <v>77</v>
      </c>
      <c r="L561" s="2">
        <v>43896.804861111108</v>
      </c>
      <c r="M561">
        <v>89</v>
      </c>
      <c r="N561" t="s">
        <v>87</v>
      </c>
      <c r="T561">
        <v>185000</v>
      </c>
      <c r="U561">
        <v>185000</v>
      </c>
      <c r="V561">
        <v>185000</v>
      </c>
      <c r="W561">
        <v>185000</v>
      </c>
      <c r="X561">
        <v>0</v>
      </c>
      <c r="AA561" s="2">
        <v>44272.555451388886</v>
      </c>
    </row>
    <row r="562" spans="1:27" hidden="1" x14ac:dyDescent="0.25">
      <c r="A562" t="s">
        <v>1472</v>
      </c>
      <c r="B562">
        <v>4291</v>
      </c>
      <c r="C562" t="s">
        <v>73</v>
      </c>
      <c r="D562" t="s">
        <v>74</v>
      </c>
      <c r="E562">
        <v>44408</v>
      </c>
      <c r="F562" t="s">
        <v>75</v>
      </c>
      <c r="G562" t="s">
        <v>78</v>
      </c>
      <c r="H562" t="s">
        <v>77</v>
      </c>
      <c r="I562">
        <v>851</v>
      </c>
      <c r="J562">
        <v>2020</v>
      </c>
      <c r="K562" t="s">
        <v>77</v>
      </c>
      <c r="L562" s="2">
        <v>43899.749305555553</v>
      </c>
      <c r="M562">
        <v>85</v>
      </c>
      <c r="N562" t="s">
        <v>87</v>
      </c>
      <c r="T562">
        <v>100000</v>
      </c>
      <c r="U562">
        <v>100000</v>
      </c>
      <c r="V562">
        <v>100000</v>
      </c>
      <c r="W562">
        <v>100000</v>
      </c>
      <c r="X562">
        <v>0</v>
      </c>
      <c r="AA562" s="2">
        <v>44272.555451388886</v>
      </c>
    </row>
    <row r="563" spans="1:27" x14ac:dyDescent="0.25">
      <c r="A563" t="s">
        <v>1640</v>
      </c>
      <c r="B563">
        <v>1261</v>
      </c>
      <c r="C563" t="s">
        <v>221</v>
      </c>
      <c r="D563" t="s">
        <v>222</v>
      </c>
      <c r="E563">
        <v>46445</v>
      </c>
      <c r="F563" t="s">
        <v>223</v>
      </c>
      <c r="G563" t="s">
        <v>224</v>
      </c>
      <c r="H563" t="s">
        <v>76</v>
      </c>
      <c r="I563">
        <v>1206</v>
      </c>
      <c r="J563">
        <v>2020</v>
      </c>
      <c r="K563" t="s">
        <v>77</v>
      </c>
      <c r="L563" s="2">
        <v>43903.643055555556</v>
      </c>
      <c r="M563">
        <v>1125</v>
      </c>
      <c r="N563" t="s">
        <v>87</v>
      </c>
      <c r="T563">
        <v>25000</v>
      </c>
      <c r="U563">
        <v>25000</v>
      </c>
      <c r="V563">
        <v>25000</v>
      </c>
      <c r="W563">
        <v>25000</v>
      </c>
      <c r="AA563" s="2">
        <v>44272.555451388886</v>
      </c>
    </row>
    <row r="564" spans="1:27" hidden="1" x14ac:dyDescent="0.25">
      <c r="A564" t="s">
        <v>1640</v>
      </c>
      <c r="B564">
        <v>4291</v>
      </c>
      <c r="C564" t="s">
        <v>73</v>
      </c>
      <c r="D564" t="s">
        <v>74</v>
      </c>
      <c r="E564">
        <v>47427</v>
      </c>
      <c r="F564" t="s">
        <v>75</v>
      </c>
      <c r="G564" t="s">
        <v>78</v>
      </c>
      <c r="H564" t="s">
        <v>76</v>
      </c>
      <c r="I564">
        <v>1285</v>
      </c>
      <c r="J564">
        <v>2020</v>
      </c>
      <c r="K564" t="s">
        <v>77</v>
      </c>
      <c r="L564" s="2">
        <v>43906.482638888891</v>
      </c>
      <c r="M564">
        <v>89</v>
      </c>
      <c r="N564" t="s">
        <v>87</v>
      </c>
      <c r="T564">
        <v>215000</v>
      </c>
      <c r="U564">
        <v>215000</v>
      </c>
      <c r="V564">
        <v>215000</v>
      </c>
      <c r="W564">
        <v>215000</v>
      </c>
      <c r="X564">
        <v>0</v>
      </c>
      <c r="AA564" s="2">
        <v>44272.555451388886</v>
      </c>
    </row>
    <row r="565" spans="1:27" hidden="1" x14ac:dyDescent="0.25">
      <c r="A565" t="s">
        <v>1640</v>
      </c>
      <c r="B565">
        <v>4291</v>
      </c>
      <c r="C565" t="s">
        <v>73</v>
      </c>
      <c r="D565" t="s">
        <v>74</v>
      </c>
      <c r="E565">
        <v>47434</v>
      </c>
      <c r="F565" t="s">
        <v>75</v>
      </c>
      <c r="G565" t="s">
        <v>78</v>
      </c>
      <c r="H565" t="s">
        <v>76</v>
      </c>
      <c r="I565">
        <v>1285</v>
      </c>
      <c r="J565">
        <v>2020</v>
      </c>
      <c r="K565" t="s">
        <v>77</v>
      </c>
      <c r="L565" s="2">
        <v>43906.484027777777</v>
      </c>
      <c r="M565">
        <v>89</v>
      </c>
      <c r="N565" t="s">
        <v>87</v>
      </c>
      <c r="T565">
        <v>215000</v>
      </c>
      <c r="U565">
        <v>215000</v>
      </c>
      <c r="V565">
        <v>215000</v>
      </c>
      <c r="W565">
        <v>215000</v>
      </c>
      <c r="X565">
        <v>0</v>
      </c>
      <c r="AA565" s="2">
        <v>44272.555451388886</v>
      </c>
    </row>
    <row r="566" spans="1:27" hidden="1" x14ac:dyDescent="0.25">
      <c r="A566" t="s">
        <v>1640</v>
      </c>
      <c r="B566">
        <v>4291</v>
      </c>
      <c r="C566" t="s">
        <v>73</v>
      </c>
      <c r="D566" t="s">
        <v>74</v>
      </c>
      <c r="E566">
        <v>47439</v>
      </c>
      <c r="F566" t="s">
        <v>75</v>
      </c>
      <c r="G566" t="s">
        <v>78</v>
      </c>
      <c r="H566" t="s">
        <v>76</v>
      </c>
      <c r="I566">
        <v>1285</v>
      </c>
      <c r="J566">
        <v>2020</v>
      </c>
      <c r="K566" t="s">
        <v>77</v>
      </c>
      <c r="L566" s="2">
        <v>43906.48541666667</v>
      </c>
      <c r="M566">
        <v>90</v>
      </c>
      <c r="N566" t="s">
        <v>87</v>
      </c>
      <c r="T566">
        <v>215000</v>
      </c>
      <c r="U566">
        <v>215000</v>
      </c>
      <c r="V566">
        <v>215000</v>
      </c>
      <c r="W566">
        <v>215000</v>
      </c>
      <c r="X566">
        <v>0</v>
      </c>
      <c r="AA566" s="2">
        <v>44272.555451388886</v>
      </c>
    </row>
    <row r="567" spans="1:27" hidden="1" x14ac:dyDescent="0.25">
      <c r="A567" t="s">
        <v>1640</v>
      </c>
      <c r="B567">
        <v>4291</v>
      </c>
      <c r="C567" t="s">
        <v>73</v>
      </c>
      <c r="D567" t="s">
        <v>74</v>
      </c>
      <c r="E567">
        <v>47523</v>
      </c>
      <c r="F567" t="s">
        <v>75</v>
      </c>
      <c r="G567" t="s">
        <v>78</v>
      </c>
      <c r="H567" t="s">
        <v>76</v>
      </c>
      <c r="I567">
        <v>1285</v>
      </c>
      <c r="J567">
        <v>2020</v>
      </c>
      <c r="K567" t="s">
        <v>77</v>
      </c>
      <c r="L567" s="2">
        <v>43906.513194444444</v>
      </c>
      <c r="M567">
        <v>89</v>
      </c>
      <c r="N567" t="s">
        <v>87</v>
      </c>
      <c r="T567">
        <v>90000</v>
      </c>
      <c r="U567">
        <v>90000</v>
      </c>
      <c r="V567">
        <v>90000</v>
      </c>
      <c r="W567">
        <v>90000</v>
      </c>
      <c r="X567">
        <v>0</v>
      </c>
      <c r="AA567" s="2">
        <v>44272.555451388886</v>
      </c>
    </row>
    <row r="568" spans="1:27" hidden="1" x14ac:dyDescent="0.25">
      <c r="A568" t="s">
        <v>1640</v>
      </c>
      <c r="B568">
        <v>4291</v>
      </c>
      <c r="C568" t="s">
        <v>73</v>
      </c>
      <c r="D568" t="s">
        <v>74</v>
      </c>
      <c r="E568">
        <v>48440</v>
      </c>
      <c r="F568" t="s">
        <v>75</v>
      </c>
      <c r="G568" t="s">
        <v>78</v>
      </c>
      <c r="H568" t="s">
        <v>76</v>
      </c>
      <c r="I568">
        <v>1285</v>
      </c>
      <c r="J568">
        <v>2020</v>
      </c>
      <c r="K568" t="s">
        <v>77</v>
      </c>
      <c r="L568" s="2">
        <v>43906.740972222222</v>
      </c>
      <c r="M568">
        <v>90</v>
      </c>
      <c r="N568" t="s">
        <v>87</v>
      </c>
      <c r="T568">
        <v>82000</v>
      </c>
      <c r="U568">
        <v>82000</v>
      </c>
      <c r="V568">
        <v>82000</v>
      </c>
      <c r="W568">
        <v>82000</v>
      </c>
      <c r="X568">
        <v>0</v>
      </c>
      <c r="AA568" s="2">
        <v>44272.555451388886</v>
      </c>
    </row>
    <row r="569" spans="1:27" hidden="1" x14ac:dyDescent="0.25">
      <c r="A569" t="s">
        <v>1640</v>
      </c>
      <c r="B569">
        <v>2351</v>
      </c>
      <c r="C569" t="s">
        <v>837</v>
      </c>
      <c r="D569" t="s">
        <v>222</v>
      </c>
      <c r="E569">
        <v>44848</v>
      </c>
      <c r="F569" t="s">
        <v>176</v>
      </c>
      <c r="G569" t="s">
        <v>78</v>
      </c>
      <c r="H569" t="s">
        <v>76</v>
      </c>
      <c r="I569">
        <v>1521</v>
      </c>
      <c r="J569">
        <v>2020</v>
      </c>
      <c r="K569" t="s">
        <v>77</v>
      </c>
      <c r="L569" s="2">
        <v>43901.495138888888</v>
      </c>
      <c r="M569">
        <v>1623</v>
      </c>
      <c r="N569" t="s">
        <v>128</v>
      </c>
      <c r="O569" t="s">
        <v>87</v>
      </c>
      <c r="P569" t="s">
        <v>9104</v>
      </c>
      <c r="Q569">
        <v>0</v>
      </c>
      <c r="R569" t="s">
        <v>8942</v>
      </c>
      <c r="S569" s="2">
        <v>44266.616666666669</v>
      </c>
      <c r="T569">
        <v>100000</v>
      </c>
      <c r="U569">
        <v>25760.2</v>
      </c>
      <c r="V569">
        <v>25760.2</v>
      </c>
      <c r="W569">
        <v>21760.2</v>
      </c>
      <c r="X569">
        <v>0</v>
      </c>
      <c r="Y569" t="s">
        <v>9105</v>
      </c>
      <c r="Z569" t="s">
        <v>8951</v>
      </c>
      <c r="AA569" s="2">
        <v>44272.555451388886</v>
      </c>
    </row>
    <row r="570" spans="1:27" hidden="1" x14ac:dyDescent="0.25">
      <c r="A570" t="s">
        <v>1640</v>
      </c>
      <c r="B570">
        <v>4291</v>
      </c>
      <c r="C570" t="s">
        <v>73</v>
      </c>
      <c r="D570" t="s">
        <v>74</v>
      </c>
      <c r="E570">
        <v>52280</v>
      </c>
      <c r="F570" t="s">
        <v>75</v>
      </c>
      <c r="G570" t="s">
        <v>78</v>
      </c>
      <c r="H570" t="s">
        <v>76</v>
      </c>
      <c r="I570">
        <v>1698</v>
      </c>
      <c r="J570">
        <v>2020</v>
      </c>
      <c r="K570" t="s">
        <v>77</v>
      </c>
      <c r="L570" s="2">
        <v>43936.67083333333</v>
      </c>
      <c r="M570">
        <v>11</v>
      </c>
      <c r="N570" t="s">
        <v>87</v>
      </c>
      <c r="T570">
        <v>150000</v>
      </c>
      <c r="U570">
        <v>150000</v>
      </c>
      <c r="V570">
        <v>150000</v>
      </c>
      <c r="W570">
        <v>150000</v>
      </c>
      <c r="X570">
        <v>0</v>
      </c>
      <c r="AA570" s="2">
        <v>44272.555451388886</v>
      </c>
    </row>
    <row r="571" spans="1:27" hidden="1" x14ac:dyDescent="0.25">
      <c r="A571" t="s">
        <v>1640</v>
      </c>
      <c r="B571">
        <v>4291</v>
      </c>
      <c r="C571" t="s">
        <v>73</v>
      </c>
      <c r="D571" t="s">
        <v>74</v>
      </c>
      <c r="E571">
        <v>52281</v>
      </c>
      <c r="F571" t="s">
        <v>75</v>
      </c>
      <c r="G571" t="s">
        <v>78</v>
      </c>
      <c r="H571" t="s">
        <v>76</v>
      </c>
      <c r="I571">
        <v>1698</v>
      </c>
      <c r="J571">
        <v>2020</v>
      </c>
      <c r="K571" t="s">
        <v>77</v>
      </c>
      <c r="L571" s="2">
        <v>43936.67083333333</v>
      </c>
      <c r="M571">
        <v>48</v>
      </c>
      <c r="N571" t="s">
        <v>87</v>
      </c>
      <c r="T571">
        <v>150000</v>
      </c>
      <c r="U571">
        <v>150000</v>
      </c>
      <c r="V571">
        <v>150000</v>
      </c>
      <c r="W571">
        <v>150000</v>
      </c>
      <c r="X571">
        <v>0</v>
      </c>
      <c r="AA571" s="2">
        <v>44272.555451388886</v>
      </c>
    </row>
    <row r="572" spans="1:27" hidden="1" x14ac:dyDescent="0.25">
      <c r="A572" t="s">
        <v>1640</v>
      </c>
      <c r="B572">
        <v>4291</v>
      </c>
      <c r="C572" t="s">
        <v>73</v>
      </c>
      <c r="D572" t="s">
        <v>74</v>
      </c>
      <c r="E572">
        <v>52282</v>
      </c>
      <c r="F572" t="s">
        <v>75</v>
      </c>
      <c r="G572" t="s">
        <v>78</v>
      </c>
      <c r="H572" t="s">
        <v>76</v>
      </c>
      <c r="I572">
        <v>1698</v>
      </c>
      <c r="J572">
        <v>2020</v>
      </c>
      <c r="K572" t="s">
        <v>77</v>
      </c>
      <c r="L572" s="2">
        <v>43936.67083333333</v>
      </c>
      <c r="M572">
        <v>60</v>
      </c>
      <c r="N572" t="s">
        <v>87</v>
      </c>
      <c r="T572">
        <v>150000</v>
      </c>
      <c r="U572">
        <v>150000</v>
      </c>
      <c r="V572">
        <v>150000</v>
      </c>
      <c r="W572">
        <v>150000</v>
      </c>
      <c r="X572">
        <v>0</v>
      </c>
      <c r="AA572" s="2">
        <v>44272.555451388886</v>
      </c>
    </row>
    <row r="573" spans="1:27" hidden="1" x14ac:dyDescent="0.25">
      <c r="A573" t="s">
        <v>1640</v>
      </c>
      <c r="B573">
        <v>4291</v>
      </c>
      <c r="C573" t="s">
        <v>73</v>
      </c>
      <c r="D573" t="s">
        <v>74</v>
      </c>
      <c r="E573">
        <v>52283</v>
      </c>
      <c r="F573" t="s">
        <v>75</v>
      </c>
      <c r="G573" t="s">
        <v>78</v>
      </c>
      <c r="H573" t="s">
        <v>76</v>
      </c>
      <c r="I573">
        <v>1698</v>
      </c>
      <c r="J573">
        <v>2020</v>
      </c>
      <c r="K573" t="s">
        <v>77</v>
      </c>
      <c r="L573" s="2">
        <v>43936.67083333333</v>
      </c>
      <c r="M573">
        <v>11</v>
      </c>
      <c r="N573" t="s">
        <v>87</v>
      </c>
      <c r="T573">
        <v>100000</v>
      </c>
      <c r="U573">
        <v>100000</v>
      </c>
      <c r="V573">
        <v>100000</v>
      </c>
      <c r="W573">
        <v>100000</v>
      </c>
      <c r="X573">
        <v>0</v>
      </c>
      <c r="AA573" s="2">
        <v>44272.555451388886</v>
      </c>
    </row>
    <row r="574" spans="1:27" hidden="1" x14ac:dyDescent="0.25">
      <c r="A574" t="s">
        <v>1640</v>
      </c>
      <c r="B574">
        <v>4291</v>
      </c>
      <c r="C574" t="s">
        <v>73</v>
      </c>
      <c r="D574" t="s">
        <v>74</v>
      </c>
      <c r="E574">
        <v>52462</v>
      </c>
      <c r="F574" t="s">
        <v>75</v>
      </c>
      <c r="G574" t="s">
        <v>78</v>
      </c>
      <c r="H574" t="s">
        <v>76</v>
      </c>
      <c r="I574">
        <v>1698</v>
      </c>
      <c r="J574">
        <v>2020</v>
      </c>
      <c r="K574" t="s">
        <v>77</v>
      </c>
      <c r="L574" s="2">
        <v>43937.697222222225</v>
      </c>
      <c r="M574">
        <v>43</v>
      </c>
      <c r="N574" t="s">
        <v>87</v>
      </c>
      <c r="T574">
        <v>13000</v>
      </c>
      <c r="U574">
        <v>13000</v>
      </c>
      <c r="V574">
        <v>13000</v>
      </c>
      <c r="W574">
        <v>13000</v>
      </c>
      <c r="X574">
        <v>0</v>
      </c>
      <c r="AA574" s="2">
        <v>44272.555451388886</v>
      </c>
    </row>
    <row r="575" spans="1:27" hidden="1" x14ac:dyDescent="0.25">
      <c r="A575" t="s">
        <v>1640</v>
      </c>
      <c r="B575">
        <v>4291</v>
      </c>
      <c r="C575" t="s">
        <v>73</v>
      </c>
      <c r="D575" t="s">
        <v>74</v>
      </c>
      <c r="E575">
        <v>52284</v>
      </c>
      <c r="F575" t="s">
        <v>75</v>
      </c>
      <c r="G575" t="s">
        <v>78</v>
      </c>
      <c r="H575" t="s">
        <v>76</v>
      </c>
      <c r="I575">
        <v>1699</v>
      </c>
      <c r="J575">
        <v>2020</v>
      </c>
      <c r="K575" t="s">
        <v>77</v>
      </c>
      <c r="L575" s="2">
        <v>43936.680555555555</v>
      </c>
      <c r="M575">
        <v>11</v>
      </c>
      <c r="N575" t="s">
        <v>87</v>
      </c>
      <c r="T575">
        <v>150000</v>
      </c>
      <c r="U575">
        <v>150000</v>
      </c>
      <c r="V575">
        <v>150000</v>
      </c>
      <c r="W575">
        <v>150000</v>
      </c>
      <c r="X575">
        <v>0</v>
      </c>
      <c r="AA575" s="2">
        <v>44272.555451388886</v>
      </c>
    </row>
    <row r="576" spans="1:27" hidden="1" x14ac:dyDescent="0.25">
      <c r="A576" t="s">
        <v>1640</v>
      </c>
      <c r="B576">
        <v>4291</v>
      </c>
      <c r="C576" t="s">
        <v>73</v>
      </c>
      <c r="D576" t="s">
        <v>74</v>
      </c>
      <c r="E576">
        <v>52285</v>
      </c>
      <c r="F576" t="s">
        <v>75</v>
      </c>
      <c r="G576" t="s">
        <v>78</v>
      </c>
      <c r="H576" t="s">
        <v>76</v>
      </c>
      <c r="I576">
        <v>1699</v>
      </c>
      <c r="J576">
        <v>2020</v>
      </c>
      <c r="K576" t="s">
        <v>77</v>
      </c>
      <c r="L576" s="2">
        <v>43936.680555555555</v>
      </c>
      <c r="M576">
        <v>46</v>
      </c>
      <c r="N576" t="s">
        <v>87</v>
      </c>
      <c r="T576">
        <v>200000</v>
      </c>
      <c r="U576">
        <v>200000</v>
      </c>
      <c r="V576">
        <v>200000</v>
      </c>
      <c r="W576">
        <v>200000</v>
      </c>
      <c r="X576">
        <v>0</v>
      </c>
      <c r="AA576" s="2">
        <v>44272.555451388886</v>
      </c>
    </row>
    <row r="577" spans="1:27" hidden="1" x14ac:dyDescent="0.25">
      <c r="A577" t="s">
        <v>1640</v>
      </c>
      <c r="B577">
        <v>4291</v>
      </c>
      <c r="C577" t="s">
        <v>73</v>
      </c>
      <c r="D577" t="s">
        <v>74</v>
      </c>
      <c r="E577">
        <v>52286</v>
      </c>
      <c r="F577" t="s">
        <v>75</v>
      </c>
      <c r="G577" t="s">
        <v>78</v>
      </c>
      <c r="H577" t="s">
        <v>76</v>
      </c>
      <c r="I577">
        <v>1699</v>
      </c>
      <c r="J577">
        <v>2020</v>
      </c>
      <c r="K577" t="s">
        <v>77</v>
      </c>
      <c r="L577" s="2">
        <v>43936.680555555555</v>
      </c>
      <c r="M577">
        <v>46</v>
      </c>
      <c r="N577" t="s">
        <v>87</v>
      </c>
      <c r="T577">
        <v>60000</v>
      </c>
      <c r="U577">
        <v>60000</v>
      </c>
      <c r="V577">
        <v>60000</v>
      </c>
      <c r="W577">
        <v>60000</v>
      </c>
      <c r="X577">
        <v>0</v>
      </c>
      <c r="AA577" s="2">
        <v>44272.555451388886</v>
      </c>
    </row>
    <row r="578" spans="1:27" hidden="1" x14ac:dyDescent="0.25">
      <c r="A578" t="s">
        <v>1640</v>
      </c>
      <c r="B578">
        <v>4291</v>
      </c>
      <c r="C578" t="s">
        <v>73</v>
      </c>
      <c r="D578" t="s">
        <v>74</v>
      </c>
      <c r="E578">
        <v>52287</v>
      </c>
      <c r="F578" t="s">
        <v>75</v>
      </c>
      <c r="G578" t="s">
        <v>78</v>
      </c>
      <c r="H578" t="s">
        <v>76</v>
      </c>
      <c r="I578">
        <v>1699</v>
      </c>
      <c r="J578">
        <v>2020</v>
      </c>
      <c r="K578" t="s">
        <v>77</v>
      </c>
      <c r="L578" s="2">
        <v>43936.680555555555</v>
      </c>
      <c r="M578">
        <v>59</v>
      </c>
      <c r="N578" t="s">
        <v>87</v>
      </c>
      <c r="T578">
        <v>60000</v>
      </c>
      <c r="U578">
        <v>60000</v>
      </c>
      <c r="V578">
        <v>60000</v>
      </c>
      <c r="W578">
        <v>60000</v>
      </c>
      <c r="X578">
        <v>0</v>
      </c>
      <c r="AA578" s="2">
        <v>44272.555451388886</v>
      </c>
    </row>
    <row r="579" spans="1:27" hidden="1" x14ac:dyDescent="0.25">
      <c r="A579" t="s">
        <v>1640</v>
      </c>
      <c r="B579">
        <v>4291</v>
      </c>
      <c r="C579" t="s">
        <v>73</v>
      </c>
      <c r="D579" t="s">
        <v>74</v>
      </c>
      <c r="E579">
        <v>52288</v>
      </c>
      <c r="F579" t="s">
        <v>75</v>
      </c>
      <c r="G579" t="s">
        <v>78</v>
      </c>
      <c r="H579" t="s">
        <v>76</v>
      </c>
      <c r="I579">
        <v>1699</v>
      </c>
      <c r="J579">
        <v>2020</v>
      </c>
      <c r="K579" t="s">
        <v>77</v>
      </c>
      <c r="L579" s="2">
        <v>43936.680555555555</v>
      </c>
      <c r="M579">
        <v>60</v>
      </c>
      <c r="N579" t="s">
        <v>87</v>
      </c>
      <c r="T579">
        <v>100000</v>
      </c>
      <c r="U579">
        <v>100000</v>
      </c>
      <c r="V579">
        <v>100000</v>
      </c>
      <c r="W579">
        <v>100000</v>
      </c>
      <c r="X579">
        <v>0</v>
      </c>
      <c r="AA579" s="2">
        <v>44272.555451388886</v>
      </c>
    </row>
    <row r="580" spans="1:27" hidden="1" x14ac:dyDescent="0.25">
      <c r="A580" t="s">
        <v>1640</v>
      </c>
      <c r="B580">
        <v>4291</v>
      </c>
      <c r="C580" t="s">
        <v>73</v>
      </c>
      <c r="D580" t="s">
        <v>74</v>
      </c>
      <c r="E580">
        <v>52289</v>
      </c>
      <c r="F580" t="s">
        <v>75</v>
      </c>
      <c r="G580" t="s">
        <v>78</v>
      </c>
      <c r="H580" t="s">
        <v>76</v>
      </c>
      <c r="I580">
        <v>1699</v>
      </c>
      <c r="J580">
        <v>2020</v>
      </c>
      <c r="K580" t="s">
        <v>77</v>
      </c>
      <c r="L580" s="2">
        <v>43936.680555555555</v>
      </c>
      <c r="M580">
        <v>19</v>
      </c>
      <c r="N580" t="s">
        <v>87</v>
      </c>
      <c r="T580">
        <v>130000</v>
      </c>
      <c r="U580">
        <v>130000</v>
      </c>
      <c r="V580">
        <v>130000</v>
      </c>
      <c r="W580">
        <v>130000</v>
      </c>
      <c r="X580">
        <v>0</v>
      </c>
      <c r="AA580" s="2">
        <v>44272.555451388886</v>
      </c>
    </row>
    <row r="581" spans="1:27" hidden="1" x14ac:dyDescent="0.25">
      <c r="A581" t="s">
        <v>1640</v>
      </c>
      <c r="B581">
        <v>4291</v>
      </c>
      <c r="C581" t="s">
        <v>73</v>
      </c>
      <c r="D581" t="s">
        <v>74</v>
      </c>
      <c r="E581">
        <v>52290</v>
      </c>
      <c r="F581" t="s">
        <v>75</v>
      </c>
      <c r="G581" t="s">
        <v>78</v>
      </c>
      <c r="H581" t="s">
        <v>76</v>
      </c>
      <c r="I581">
        <v>1699</v>
      </c>
      <c r="J581">
        <v>2020</v>
      </c>
      <c r="K581" t="s">
        <v>77</v>
      </c>
      <c r="L581" s="2">
        <v>43936.680555555555</v>
      </c>
      <c r="M581">
        <v>11</v>
      </c>
      <c r="N581" t="s">
        <v>87</v>
      </c>
      <c r="T581">
        <v>150000</v>
      </c>
      <c r="U581">
        <v>150000</v>
      </c>
      <c r="V581">
        <v>150000</v>
      </c>
      <c r="W581">
        <v>150000</v>
      </c>
      <c r="X581">
        <v>0</v>
      </c>
      <c r="AA581" s="2">
        <v>44272.555451388886</v>
      </c>
    </row>
    <row r="582" spans="1:27" hidden="1" x14ac:dyDescent="0.25">
      <c r="A582" t="s">
        <v>1640</v>
      </c>
      <c r="B582">
        <v>4291</v>
      </c>
      <c r="C582" t="s">
        <v>73</v>
      </c>
      <c r="D582" t="s">
        <v>74</v>
      </c>
      <c r="E582">
        <v>52291</v>
      </c>
      <c r="F582" t="s">
        <v>75</v>
      </c>
      <c r="G582" t="s">
        <v>78</v>
      </c>
      <c r="H582" t="s">
        <v>76</v>
      </c>
      <c r="I582">
        <v>1699</v>
      </c>
      <c r="J582">
        <v>2020</v>
      </c>
      <c r="K582" t="s">
        <v>77</v>
      </c>
      <c r="L582" s="2">
        <v>43936.680555555555</v>
      </c>
      <c r="M582">
        <v>11</v>
      </c>
      <c r="N582" t="s">
        <v>87</v>
      </c>
      <c r="T582">
        <v>100000</v>
      </c>
      <c r="U582">
        <v>100000</v>
      </c>
      <c r="V582">
        <v>100000</v>
      </c>
      <c r="W582">
        <v>100000</v>
      </c>
      <c r="X582">
        <v>0</v>
      </c>
      <c r="AA582" s="2">
        <v>44272.555451388886</v>
      </c>
    </row>
    <row r="583" spans="1:27" hidden="1" x14ac:dyDescent="0.25">
      <c r="A583" t="s">
        <v>1640</v>
      </c>
      <c r="B583">
        <v>4291</v>
      </c>
      <c r="C583" t="s">
        <v>73</v>
      </c>
      <c r="D583" t="s">
        <v>74</v>
      </c>
      <c r="E583">
        <v>52292</v>
      </c>
      <c r="F583" t="s">
        <v>75</v>
      </c>
      <c r="G583" t="s">
        <v>78</v>
      </c>
      <c r="H583" t="s">
        <v>76</v>
      </c>
      <c r="I583">
        <v>1699</v>
      </c>
      <c r="J583">
        <v>2020</v>
      </c>
      <c r="K583" t="s">
        <v>77</v>
      </c>
      <c r="L583" s="2">
        <v>43936.680555555555</v>
      </c>
      <c r="M583">
        <v>48</v>
      </c>
      <c r="N583" t="s">
        <v>87</v>
      </c>
      <c r="T583">
        <v>100000</v>
      </c>
      <c r="U583">
        <v>100000</v>
      </c>
      <c r="V583">
        <v>100000</v>
      </c>
      <c r="W583">
        <v>100000</v>
      </c>
      <c r="X583">
        <v>0</v>
      </c>
      <c r="AA583" s="2">
        <v>44272.555451388886</v>
      </c>
    </row>
    <row r="584" spans="1:27" hidden="1" x14ac:dyDescent="0.25">
      <c r="A584" t="s">
        <v>1640</v>
      </c>
      <c r="B584">
        <v>4291</v>
      </c>
      <c r="C584" t="s">
        <v>73</v>
      </c>
      <c r="D584" t="s">
        <v>74</v>
      </c>
      <c r="E584">
        <v>52293</v>
      </c>
      <c r="F584" t="s">
        <v>75</v>
      </c>
      <c r="G584" t="s">
        <v>78</v>
      </c>
      <c r="H584" t="s">
        <v>76</v>
      </c>
      <c r="I584">
        <v>1699</v>
      </c>
      <c r="J584">
        <v>2020</v>
      </c>
      <c r="K584" t="s">
        <v>77</v>
      </c>
      <c r="L584" s="2">
        <v>43936.680555555555</v>
      </c>
      <c r="M584">
        <v>60</v>
      </c>
      <c r="N584" t="s">
        <v>87</v>
      </c>
      <c r="T584">
        <v>100000</v>
      </c>
      <c r="U584">
        <v>100000</v>
      </c>
      <c r="V584">
        <v>100000</v>
      </c>
      <c r="W584">
        <v>100000</v>
      </c>
      <c r="X584">
        <v>0</v>
      </c>
      <c r="AA584" s="2">
        <v>44272.555451388886</v>
      </c>
    </row>
    <row r="585" spans="1:27" hidden="1" x14ac:dyDescent="0.25">
      <c r="A585" t="s">
        <v>1640</v>
      </c>
      <c r="B585">
        <v>4291</v>
      </c>
      <c r="C585" t="s">
        <v>73</v>
      </c>
      <c r="D585" t="s">
        <v>74</v>
      </c>
      <c r="E585">
        <v>52294</v>
      </c>
      <c r="F585" t="s">
        <v>75</v>
      </c>
      <c r="G585" t="s">
        <v>78</v>
      </c>
      <c r="H585" t="s">
        <v>76</v>
      </c>
      <c r="I585">
        <v>1699</v>
      </c>
      <c r="J585">
        <v>2020</v>
      </c>
      <c r="K585" t="s">
        <v>77</v>
      </c>
      <c r="L585" s="2">
        <v>43936.681944444441</v>
      </c>
      <c r="M585">
        <v>11</v>
      </c>
      <c r="N585" t="s">
        <v>87</v>
      </c>
      <c r="T585">
        <v>100000</v>
      </c>
      <c r="U585">
        <v>100000</v>
      </c>
      <c r="V585">
        <v>100000</v>
      </c>
      <c r="W585">
        <v>100000</v>
      </c>
      <c r="X585">
        <v>0</v>
      </c>
      <c r="AA585" s="2">
        <v>44272.555451388886</v>
      </c>
    </row>
    <row r="586" spans="1:27" hidden="1" x14ac:dyDescent="0.25">
      <c r="A586" t="s">
        <v>1640</v>
      </c>
      <c r="B586">
        <v>4291</v>
      </c>
      <c r="C586" t="s">
        <v>73</v>
      </c>
      <c r="D586" t="s">
        <v>74</v>
      </c>
      <c r="E586">
        <v>52295</v>
      </c>
      <c r="F586" t="s">
        <v>75</v>
      </c>
      <c r="G586" t="s">
        <v>78</v>
      </c>
      <c r="H586" t="s">
        <v>76</v>
      </c>
      <c r="I586">
        <v>1699</v>
      </c>
      <c r="J586">
        <v>2020</v>
      </c>
      <c r="K586" t="s">
        <v>77</v>
      </c>
      <c r="L586" s="2">
        <v>43936.692361111112</v>
      </c>
      <c r="M586">
        <v>84</v>
      </c>
      <c r="N586" t="s">
        <v>87</v>
      </c>
      <c r="T586">
        <v>77602</v>
      </c>
      <c r="U586">
        <v>77602</v>
      </c>
      <c r="V586">
        <v>77602</v>
      </c>
      <c r="W586">
        <v>77602</v>
      </c>
      <c r="X586">
        <v>0</v>
      </c>
      <c r="AA586" s="2">
        <v>44272.555451388886</v>
      </c>
    </row>
    <row r="587" spans="1:27" hidden="1" x14ac:dyDescent="0.25">
      <c r="A587" t="s">
        <v>1640</v>
      </c>
      <c r="B587">
        <v>4291</v>
      </c>
      <c r="C587" t="s">
        <v>73</v>
      </c>
      <c r="D587" t="s">
        <v>74</v>
      </c>
      <c r="E587">
        <v>52296</v>
      </c>
      <c r="F587" t="s">
        <v>75</v>
      </c>
      <c r="G587" t="s">
        <v>78</v>
      </c>
      <c r="H587" t="s">
        <v>76</v>
      </c>
      <c r="I587">
        <v>1700</v>
      </c>
      <c r="J587">
        <v>2020</v>
      </c>
      <c r="K587" t="s">
        <v>77</v>
      </c>
      <c r="L587" s="2">
        <v>43936.695138888892</v>
      </c>
      <c r="M587">
        <v>84</v>
      </c>
      <c r="N587" t="s">
        <v>87</v>
      </c>
      <c r="T587">
        <v>22398</v>
      </c>
      <c r="U587">
        <v>22398</v>
      </c>
      <c r="V587">
        <v>22398</v>
      </c>
      <c r="W587">
        <v>22398</v>
      </c>
      <c r="X587">
        <v>0</v>
      </c>
      <c r="AA587" s="2">
        <v>44272.555451388886</v>
      </c>
    </row>
    <row r="588" spans="1:27" hidden="1" x14ac:dyDescent="0.25">
      <c r="A588" t="s">
        <v>1640</v>
      </c>
      <c r="B588">
        <v>4291</v>
      </c>
      <c r="C588" t="s">
        <v>73</v>
      </c>
      <c r="D588" t="s">
        <v>74</v>
      </c>
      <c r="E588">
        <v>52463</v>
      </c>
      <c r="F588" t="s">
        <v>75</v>
      </c>
      <c r="G588" t="s">
        <v>78</v>
      </c>
      <c r="H588" t="s">
        <v>76</v>
      </c>
      <c r="I588">
        <v>1700</v>
      </c>
      <c r="J588">
        <v>2020</v>
      </c>
      <c r="K588" t="s">
        <v>77</v>
      </c>
      <c r="L588" s="2">
        <v>43937.7</v>
      </c>
      <c r="M588">
        <v>43</v>
      </c>
      <c r="N588" t="s">
        <v>87</v>
      </c>
      <c r="T588">
        <v>20004</v>
      </c>
      <c r="U588">
        <v>20004</v>
      </c>
      <c r="V588">
        <v>20004</v>
      </c>
      <c r="W588">
        <v>20004</v>
      </c>
      <c r="X588">
        <v>0</v>
      </c>
      <c r="AA588" s="2">
        <v>44272.555451388886</v>
      </c>
    </row>
    <row r="589" spans="1:27" hidden="1" x14ac:dyDescent="0.25">
      <c r="A589" t="s">
        <v>1640</v>
      </c>
      <c r="B589">
        <v>4291</v>
      </c>
      <c r="C589" t="s">
        <v>73</v>
      </c>
      <c r="D589" t="s">
        <v>74</v>
      </c>
      <c r="E589">
        <v>52464</v>
      </c>
      <c r="F589" t="s">
        <v>75</v>
      </c>
      <c r="G589" t="s">
        <v>78</v>
      </c>
      <c r="H589" t="s">
        <v>76</v>
      </c>
      <c r="I589">
        <v>1701</v>
      </c>
      <c r="J589">
        <v>2020</v>
      </c>
      <c r="K589" t="s">
        <v>77</v>
      </c>
      <c r="L589" s="2">
        <v>43937.700694444444</v>
      </c>
      <c r="M589">
        <v>43</v>
      </c>
      <c r="N589" t="s">
        <v>87</v>
      </c>
      <c r="T589">
        <v>50000</v>
      </c>
      <c r="U589">
        <v>50000</v>
      </c>
      <c r="V589">
        <v>50000</v>
      </c>
      <c r="W589">
        <v>50000</v>
      </c>
      <c r="X589">
        <v>0</v>
      </c>
      <c r="AA589" s="2">
        <v>44272.555451388886</v>
      </c>
    </row>
    <row r="590" spans="1:27" hidden="1" x14ac:dyDescent="0.25">
      <c r="A590" t="s">
        <v>1640</v>
      </c>
      <c r="B590">
        <v>4291</v>
      </c>
      <c r="C590" t="s">
        <v>73</v>
      </c>
      <c r="D590" t="s">
        <v>74</v>
      </c>
      <c r="E590">
        <v>52299</v>
      </c>
      <c r="F590" t="s">
        <v>75</v>
      </c>
      <c r="G590" t="s">
        <v>78</v>
      </c>
      <c r="H590" t="s">
        <v>76</v>
      </c>
      <c r="I590">
        <v>1799</v>
      </c>
      <c r="J590">
        <v>2020</v>
      </c>
      <c r="K590" t="s">
        <v>77</v>
      </c>
      <c r="L590" s="2">
        <v>43936.716666666667</v>
      </c>
      <c r="M590">
        <v>51</v>
      </c>
      <c r="N590" t="s">
        <v>87</v>
      </c>
      <c r="T590">
        <v>100000</v>
      </c>
      <c r="U590">
        <v>100000</v>
      </c>
      <c r="V590">
        <v>100000</v>
      </c>
      <c r="W590">
        <v>100000</v>
      </c>
      <c r="X590">
        <v>0</v>
      </c>
      <c r="AA590" s="2">
        <v>44272.555451388886</v>
      </c>
    </row>
    <row r="591" spans="1:27" hidden="1" x14ac:dyDescent="0.25">
      <c r="A591" t="s">
        <v>1640</v>
      </c>
      <c r="B591">
        <v>3041</v>
      </c>
      <c r="C591" t="s">
        <v>596</v>
      </c>
      <c r="D591" t="s">
        <v>597</v>
      </c>
      <c r="E591">
        <v>58735</v>
      </c>
      <c r="F591" t="s">
        <v>598</v>
      </c>
      <c r="G591" t="s">
        <v>8955</v>
      </c>
      <c r="H591" t="s">
        <v>343</v>
      </c>
      <c r="I591">
        <v>2038</v>
      </c>
      <c r="J591">
        <v>2020</v>
      </c>
      <c r="K591" t="s">
        <v>77</v>
      </c>
      <c r="L591" s="2">
        <v>44158.688194444447</v>
      </c>
      <c r="M591">
        <v>1529</v>
      </c>
      <c r="N591" t="s">
        <v>128</v>
      </c>
      <c r="O591" t="s">
        <v>128</v>
      </c>
      <c r="P591" t="s">
        <v>9106</v>
      </c>
      <c r="Q591">
        <v>2892020</v>
      </c>
      <c r="R591" t="s">
        <v>8969</v>
      </c>
      <c r="S591" s="2">
        <v>44161.025000000001</v>
      </c>
      <c r="T591">
        <v>18000</v>
      </c>
      <c r="U591">
        <v>18000</v>
      </c>
      <c r="V591">
        <v>18000</v>
      </c>
      <c r="W591">
        <v>18000</v>
      </c>
      <c r="X591">
        <v>0</v>
      </c>
      <c r="Y591" t="s">
        <v>9107</v>
      </c>
      <c r="AA591" s="2">
        <v>44272.555451388886</v>
      </c>
    </row>
    <row r="592" spans="1:27" hidden="1" x14ac:dyDescent="0.25">
      <c r="A592" t="s">
        <v>1640</v>
      </c>
      <c r="B592">
        <v>3041</v>
      </c>
      <c r="C592" t="s">
        <v>596</v>
      </c>
      <c r="D592" t="s">
        <v>597</v>
      </c>
      <c r="E592">
        <v>58736</v>
      </c>
      <c r="F592" t="s">
        <v>598</v>
      </c>
      <c r="G592" t="s">
        <v>78</v>
      </c>
      <c r="H592" t="s">
        <v>343</v>
      </c>
      <c r="I592">
        <v>2038</v>
      </c>
      <c r="J592">
        <v>2020</v>
      </c>
      <c r="K592" t="s">
        <v>77</v>
      </c>
      <c r="L592" s="2">
        <v>44158.688194444447</v>
      </c>
      <c r="M592">
        <v>1529</v>
      </c>
      <c r="N592" t="s">
        <v>128</v>
      </c>
      <c r="O592" t="s">
        <v>128</v>
      </c>
      <c r="P592" t="s">
        <v>9106</v>
      </c>
      <c r="Q592">
        <v>2892020</v>
      </c>
      <c r="R592" t="s">
        <v>8969</v>
      </c>
      <c r="S592" s="2">
        <v>44161.025000000001</v>
      </c>
      <c r="T592">
        <v>18000</v>
      </c>
      <c r="U592">
        <v>18000</v>
      </c>
      <c r="V592">
        <v>18000</v>
      </c>
      <c r="W592">
        <v>18000</v>
      </c>
      <c r="X592">
        <v>0</v>
      </c>
      <c r="Y592" t="s">
        <v>9108</v>
      </c>
      <c r="AA592" s="2">
        <v>44272.555451388886</v>
      </c>
    </row>
    <row r="593" spans="1:27" hidden="1" x14ac:dyDescent="0.25">
      <c r="A593" t="s">
        <v>1640</v>
      </c>
      <c r="B593">
        <v>3041</v>
      </c>
      <c r="C593" t="s">
        <v>596</v>
      </c>
      <c r="D593" t="s">
        <v>597</v>
      </c>
      <c r="E593">
        <v>58737</v>
      </c>
      <c r="F593" t="s">
        <v>598</v>
      </c>
      <c r="G593" t="s">
        <v>78</v>
      </c>
      <c r="H593" t="s">
        <v>343</v>
      </c>
      <c r="I593">
        <v>2038</v>
      </c>
      <c r="J593">
        <v>2020</v>
      </c>
      <c r="K593" t="s">
        <v>77</v>
      </c>
      <c r="L593" s="2">
        <v>44158.688194444447</v>
      </c>
      <c r="M593">
        <v>1529</v>
      </c>
      <c r="N593" t="s">
        <v>128</v>
      </c>
      <c r="O593" t="s">
        <v>128</v>
      </c>
      <c r="P593" t="s">
        <v>9106</v>
      </c>
      <c r="Q593">
        <v>2892020</v>
      </c>
      <c r="R593" t="s">
        <v>8969</v>
      </c>
      <c r="S593" s="2">
        <v>44161.025000000001</v>
      </c>
      <c r="T593">
        <v>18000</v>
      </c>
      <c r="U593">
        <v>18000</v>
      </c>
      <c r="V593">
        <v>18000</v>
      </c>
      <c r="W593">
        <v>18000</v>
      </c>
      <c r="X593">
        <v>18000</v>
      </c>
      <c r="AA593" s="2">
        <v>44272.555451388886</v>
      </c>
    </row>
    <row r="594" spans="1:27" hidden="1" x14ac:dyDescent="0.25">
      <c r="A594" t="s">
        <v>1640</v>
      </c>
      <c r="B594">
        <v>1511</v>
      </c>
      <c r="C594" t="s">
        <v>174</v>
      </c>
      <c r="D594" t="s">
        <v>175</v>
      </c>
      <c r="E594">
        <v>44587</v>
      </c>
      <c r="F594" t="s">
        <v>176</v>
      </c>
      <c r="G594" t="s">
        <v>78</v>
      </c>
      <c r="H594" t="s">
        <v>77</v>
      </c>
      <c r="I594">
        <v>540</v>
      </c>
      <c r="J594">
        <v>2020</v>
      </c>
      <c r="K594" t="s">
        <v>77</v>
      </c>
      <c r="L594" s="2">
        <v>43900.579861111109</v>
      </c>
      <c r="M594">
        <v>1488</v>
      </c>
      <c r="N594" t="s">
        <v>128</v>
      </c>
      <c r="O594" t="s">
        <v>87</v>
      </c>
      <c r="P594" t="s">
        <v>8941</v>
      </c>
      <c r="Q594">
        <v>151</v>
      </c>
      <c r="R594" t="s">
        <v>8942</v>
      </c>
      <c r="S594" s="2">
        <v>44266.616666666669</v>
      </c>
      <c r="T594">
        <v>90000</v>
      </c>
      <c r="U594">
        <v>67960</v>
      </c>
      <c r="V594">
        <v>67960</v>
      </c>
      <c r="W594">
        <v>0</v>
      </c>
      <c r="X594">
        <v>0</v>
      </c>
      <c r="Y594" t="s">
        <v>8943</v>
      </c>
      <c r="Z594" t="s">
        <v>8944</v>
      </c>
      <c r="AA594" s="2">
        <v>44272.555451388886</v>
      </c>
    </row>
    <row r="595" spans="1:27" hidden="1" x14ac:dyDescent="0.25">
      <c r="A595" t="s">
        <v>1640</v>
      </c>
      <c r="B595">
        <v>1251</v>
      </c>
      <c r="C595" t="s">
        <v>409</v>
      </c>
      <c r="D595" t="s">
        <v>410</v>
      </c>
      <c r="E595">
        <v>45102</v>
      </c>
      <c r="F595" t="s">
        <v>176</v>
      </c>
      <c r="G595" t="s">
        <v>78</v>
      </c>
      <c r="H595" t="s">
        <v>77</v>
      </c>
      <c r="I595">
        <v>55</v>
      </c>
      <c r="J595">
        <v>2020</v>
      </c>
      <c r="K595" t="s">
        <v>77</v>
      </c>
      <c r="L595" s="2">
        <v>43901.737500000003</v>
      </c>
      <c r="M595">
        <v>1576</v>
      </c>
      <c r="N595" t="s">
        <v>128</v>
      </c>
      <c r="O595" t="s">
        <v>87</v>
      </c>
      <c r="P595" t="s">
        <v>8977</v>
      </c>
      <c r="Q595">
        <v>17</v>
      </c>
      <c r="R595" t="s">
        <v>8942</v>
      </c>
      <c r="S595" s="2">
        <v>44162.586111111108</v>
      </c>
      <c r="T595">
        <v>446000</v>
      </c>
      <c r="U595">
        <v>249000</v>
      </c>
      <c r="V595">
        <v>249000</v>
      </c>
      <c r="W595">
        <v>36000</v>
      </c>
      <c r="X595">
        <v>0</v>
      </c>
      <c r="Y595" t="s">
        <v>8978</v>
      </c>
      <c r="Z595" t="s">
        <v>8944</v>
      </c>
      <c r="AA595" s="2">
        <v>44272.555451388886</v>
      </c>
    </row>
    <row r="596" spans="1:27" hidden="1" x14ac:dyDescent="0.25">
      <c r="A596" t="s">
        <v>1640</v>
      </c>
      <c r="B596">
        <v>1251</v>
      </c>
      <c r="C596" t="s">
        <v>409</v>
      </c>
      <c r="D596" t="s">
        <v>410</v>
      </c>
      <c r="E596">
        <v>45102</v>
      </c>
      <c r="F596" t="s">
        <v>176</v>
      </c>
      <c r="G596" t="s">
        <v>78</v>
      </c>
      <c r="H596" t="s">
        <v>77</v>
      </c>
      <c r="I596">
        <v>55</v>
      </c>
      <c r="J596">
        <v>2020</v>
      </c>
      <c r="K596" t="s">
        <v>77</v>
      </c>
      <c r="L596" s="2">
        <v>43901.737500000003</v>
      </c>
      <c r="M596">
        <v>1528</v>
      </c>
      <c r="N596" t="s">
        <v>128</v>
      </c>
      <c r="O596" t="s">
        <v>128</v>
      </c>
      <c r="P596" t="s">
        <v>9109</v>
      </c>
      <c r="Q596">
        <v>24</v>
      </c>
      <c r="R596" t="s">
        <v>8957</v>
      </c>
      <c r="S596" s="2">
        <v>44161.574999999997</v>
      </c>
      <c r="T596">
        <v>446000</v>
      </c>
      <c r="U596">
        <v>197000</v>
      </c>
      <c r="V596">
        <v>193000</v>
      </c>
      <c r="W596">
        <v>0</v>
      </c>
      <c r="X596">
        <v>0</v>
      </c>
      <c r="Y596" t="s">
        <v>9110</v>
      </c>
      <c r="Z596" t="s">
        <v>8944</v>
      </c>
      <c r="AA596" s="2">
        <v>44272.555451388886</v>
      </c>
    </row>
    <row r="597" spans="1:27" hidden="1" x14ac:dyDescent="0.25">
      <c r="A597" t="s">
        <v>1640</v>
      </c>
      <c r="B597">
        <v>4291</v>
      </c>
      <c r="C597" t="s">
        <v>73</v>
      </c>
      <c r="D597" t="s">
        <v>74</v>
      </c>
      <c r="E597">
        <v>47407</v>
      </c>
      <c r="F597" t="s">
        <v>75</v>
      </c>
      <c r="G597" t="s">
        <v>78</v>
      </c>
      <c r="H597" t="s">
        <v>77</v>
      </c>
      <c r="I597">
        <v>755</v>
      </c>
      <c r="J597">
        <v>2020</v>
      </c>
      <c r="K597" t="s">
        <v>77</v>
      </c>
      <c r="L597" s="2">
        <v>43906.473611111112</v>
      </c>
      <c r="M597">
        <v>55</v>
      </c>
      <c r="N597" t="s">
        <v>87</v>
      </c>
      <c r="T597">
        <v>200000</v>
      </c>
      <c r="U597">
        <v>200000</v>
      </c>
      <c r="V597">
        <v>200000</v>
      </c>
      <c r="W597">
        <v>200000</v>
      </c>
      <c r="X597">
        <v>0</v>
      </c>
      <c r="AA597" s="2">
        <v>44272.555451388886</v>
      </c>
    </row>
    <row r="598" spans="1:27" hidden="1" x14ac:dyDescent="0.25">
      <c r="A598" t="s">
        <v>1640</v>
      </c>
      <c r="B598">
        <v>4291</v>
      </c>
      <c r="C598" t="s">
        <v>73</v>
      </c>
      <c r="D598" t="s">
        <v>74</v>
      </c>
      <c r="E598">
        <v>48844</v>
      </c>
      <c r="F598" t="s">
        <v>75</v>
      </c>
      <c r="G598" t="s">
        <v>78</v>
      </c>
      <c r="H598" t="s">
        <v>77</v>
      </c>
      <c r="I598">
        <v>755</v>
      </c>
      <c r="J598">
        <v>2020</v>
      </c>
      <c r="K598" t="s">
        <v>77</v>
      </c>
      <c r="L598" s="2">
        <v>43906.810416666667</v>
      </c>
      <c r="M598">
        <v>89</v>
      </c>
      <c r="N598" t="s">
        <v>87</v>
      </c>
      <c r="T598">
        <v>82000</v>
      </c>
      <c r="U598">
        <v>82000</v>
      </c>
      <c r="V598">
        <v>82000</v>
      </c>
      <c r="W598">
        <v>82000</v>
      </c>
      <c r="X598">
        <v>0</v>
      </c>
      <c r="AA598" s="2">
        <v>44272.555451388886</v>
      </c>
    </row>
    <row r="599" spans="1:27" hidden="1" x14ac:dyDescent="0.25">
      <c r="A599" t="s">
        <v>1640</v>
      </c>
      <c r="B599">
        <v>4291</v>
      </c>
      <c r="C599" t="s">
        <v>73</v>
      </c>
      <c r="D599" t="s">
        <v>74</v>
      </c>
      <c r="E599">
        <v>48853</v>
      </c>
      <c r="F599" t="s">
        <v>75</v>
      </c>
      <c r="G599" t="s">
        <v>78</v>
      </c>
      <c r="H599" t="s">
        <v>77</v>
      </c>
      <c r="I599">
        <v>755</v>
      </c>
      <c r="J599">
        <v>2020</v>
      </c>
      <c r="K599" t="s">
        <v>77</v>
      </c>
      <c r="L599" s="2">
        <v>43906.810416666667</v>
      </c>
      <c r="M599">
        <v>89</v>
      </c>
      <c r="N599" t="s">
        <v>87</v>
      </c>
      <c r="T599">
        <v>82000</v>
      </c>
      <c r="U599">
        <v>82000</v>
      </c>
      <c r="V599">
        <v>82000</v>
      </c>
      <c r="W599">
        <v>82000</v>
      </c>
      <c r="X599">
        <v>0</v>
      </c>
      <c r="AA599" s="2">
        <v>44272.555451388886</v>
      </c>
    </row>
    <row r="600" spans="1:27" hidden="1" x14ac:dyDescent="0.25">
      <c r="A600" t="s">
        <v>1640</v>
      </c>
      <c r="B600">
        <v>4291</v>
      </c>
      <c r="C600" t="s">
        <v>73</v>
      </c>
      <c r="D600" t="s">
        <v>74</v>
      </c>
      <c r="E600">
        <v>48856</v>
      </c>
      <c r="F600" t="s">
        <v>75</v>
      </c>
      <c r="G600" t="s">
        <v>78</v>
      </c>
      <c r="H600" t="s">
        <v>77</v>
      </c>
      <c r="I600">
        <v>755</v>
      </c>
      <c r="J600">
        <v>2020</v>
      </c>
      <c r="K600" t="s">
        <v>77</v>
      </c>
      <c r="L600" s="2">
        <v>43906.811111111114</v>
      </c>
      <c r="M600">
        <v>89</v>
      </c>
      <c r="N600" t="s">
        <v>87</v>
      </c>
      <c r="T600">
        <v>82000</v>
      </c>
      <c r="U600">
        <v>82000</v>
      </c>
      <c r="V600">
        <v>82000</v>
      </c>
      <c r="W600">
        <v>82000</v>
      </c>
      <c r="X600">
        <v>0</v>
      </c>
      <c r="AA600" s="2">
        <v>44272.555451388886</v>
      </c>
    </row>
    <row r="601" spans="1:27" hidden="1" x14ac:dyDescent="0.25">
      <c r="A601" t="s">
        <v>1640</v>
      </c>
      <c r="B601">
        <v>4291</v>
      </c>
      <c r="C601" t="s">
        <v>73</v>
      </c>
      <c r="D601" t="s">
        <v>74</v>
      </c>
      <c r="E601">
        <v>48861</v>
      </c>
      <c r="F601" t="s">
        <v>75</v>
      </c>
      <c r="G601" t="s">
        <v>78</v>
      </c>
      <c r="H601" t="s">
        <v>77</v>
      </c>
      <c r="I601">
        <v>755</v>
      </c>
      <c r="J601">
        <v>2020</v>
      </c>
      <c r="K601" t="s">
        <v>77</v>
      </c>
      <c r="L601" s="2">
        <v>43906.8125</v>
      </c>
      <c r="M601">
        <v>90</v>
      </c>
      <c r="N601" t="s">
        <v>87</v>
      </c>
      <c r="T601">
        <v>82000</v>
      </c>
      <c r="U601">
        <v>82000</v>
      </c>
      <c r="V601">
        <v>82000</v>
      </c>
      <c r="W601">
        <v>82000</v>
      </c>
      <c r="X601">
        <v>0</v>
      </c>
      <c r="AA601" s="2">
        <v>44272.555451388886</v>
      </c>
    </row>
    <row r="602" spans="1:27" hidden="1" x14ac:dyDescent="0.25">
      <c r="A602" t="s">
        <v>1640</v>
      </c>
      <c r="B602">
        <v>4291</v>
      </c>
      <c r="C602" t="s">
        <v>73</v>
      </c>
      <c r="D602" t="s">
        <v>74</v>
      </c>
      <c r="E602">
        <v>48863</v>
      </c>
      <c r="F602" t="s">
        <v>75</v>
      </c>
      <c r="G602" t="s">
        <v>78</v>
      </c>
      <c r="H602" t="s">
        <v>77</v>
      </c>
      <c r="I602">
        <v>755</v>
      </c>
      <c r="J602">
        <v>2020</v>
      </c>
      <c r="K602" t="s">
        <v>77</v>
      </c>
      <c r="L602" s="2">
        <v>43906.8125</v>
      </c>
      <c r="M602">
        <v>89</v>
      </c>
      <c r="N602" t="s">
        <v>87</v>
      </c>
      <c r="T602">
        <v>82000</v>
      </c>
      <c r="U602">
        <v>82000</v>
      </c>
      <c r="V602">
        <v>82000</v>
      </c>
      <c r="W602">
        <v>82000</v>
      </c>
      <c r="X602">
        <v>0</v>
      </c>
      <c r="AA602" s="2">
        <v>44272.555451388886</v>
      </c>
    </row>
    <row r="603" spans="1:27" x14ac:dyDescent="0.25">
      <c r="A603" t="s">
        <v>1640</v>
      </c>
      <c r="B603">
        <v>1261</v>
      </c>
      <c r="C603" t="s">
        <v>221</v>
      </c>
      <c r="D603" t="s">
        <v>222</v>
      </c>
      <c r="E603">
        <v>46486</v>
      </c>
      <c r="F603" t="s">
        <v>223</v>
      </c>
      <c r="G603" t="s">
        <v>224</v>
      </c>
      <c r="H603" t="s">
        <v>77</v>
      </c>
      <c r="I603">
        <v>94</v>
      </c>
      <c r="J603">
        <v>2020</v>
      </c>
      <c r="K603" t="s">
        <v>77</v>
      </c>
      <c r="L603" s="2">
        <v>43903.65</v>
      </c>
      <c r="M603">
        <v>1140</v>
      </c>
      <c r="N603" t="s">
        <v>87</v>
      </c>
      <c r="T603">
        <v>50000</v>
      </c>
      <c r="U603">
        <v>50000</v>
      </c>
      <c r="V603">
        <v>50000</v>
      </c>
      <c r="W603">
        <v>50000</v>
      </c>
      <c r="AA603" s="2">
        <v>44272.555451388886</v>
      </c>
    </row>
    <row r="604" spans="1:27" x14ac:dyDescent="0.25">
      <c r="A604" t="s">
        <v>1640</v>
      </c>
      <c r="B604">
        <v>1261</v>
      </c>
      <c r="C604" t="s">
        <v>221</v>
      </c>
      <c r="D604" t="s">
        <v>222</v>
      </c>
      <c r="E604">
        <v>46495</v>
      </c>
      <c r="F604" t="s">
        <v>223</v>
      </c>
      <c r="G604" t="s">
        <v>224</v>
      </c>
      <c r="H604" t="s">
        <v>77</v>
      </c>
      <c r="I604">
        <v>94</v>
      </c>
      <c r="J604">
        <v>2020</v>
      </c>
      <c r="K604" t="s">
        <v>77</v>
      </c>
      <c r="L604" s="2">
        <v>43903.652777777781</v>
      </c>
      <c r="M604">
        <v>1142</v>
      </c>
      <c r="N604" t="s">
        <v>87</v>
      </c>
      <c r="T604">
        <v>25000</v>
      </c>
      <c r="U604">
        <v>25000</v>
      </c>
      <c r="V604">
        <v>25000</v>
      </c>
      <c r="W604">
        <v>25000</v>
      </c>
      <c r="AA604" s="2">
        <v>44272.555451388886</v>
      </c>
    </row>
    <row r="605" spans="1:27" x14ac:dyDescent="0.25">
      <c r="A605" t="s">
        <v>1640</v>
      </c>
      <c r="B605">
        <v>1261</v>
      </c>
      <c r="C605" t="s">
        <v>221</v>
      </c>
      <c r="D605" t="s">
        <v>222</v>
      </c>
      <c r="E605">
        <v>46496</v>
      </c>
      <c r="F605" t="s">
        <v>223</v>
      </c>
      <c r="G605" t="s">
        <v>224</v>
      </c>
      <c r="H605" t="s">
        <v>77</v>
      </c>
      <c r="I605">
        <v>94</v>
      </c>
      <c r="J605">
        <v>2020</v>
      </c>
      <c r="K605" t="s">
        <v>77</v>
      </c>
      <c r="L605" s="2">
        <v>43903.652777777781</v>
      </c>
      <c r="M605">
        <v>1143</v>
      </c>
      <c r="N605" t="s">
        <v>87</v>
      </c>
      <c r="T605">
        <v>25000</v>
      </c>
      <c r="U605">
        <v>25000</v>
      </c>
      <c r="V605">
        <v>25000</v>
      </c>
      <c r="W605">
        <v>25000</v>
      </c>
      <c r="AA605" s="2">
        <v>44272.555451388886</v>
      </c>
    </row>
    <row r="606" spans="1:27" x14ac:dyDescent="0.25">
      <c r="A606" t="s">
        <v>1640</v>
      </c>
      <c r="B606">
        <v>1261</v>
      </c>
      <c r="C606" t="s">
        <v>221</v>
      </c>
      <c r="D606" t="s">
        <v>222</v>
      </c>
      <c r="E606">
        <v>46497</v>
      </c>
      <c r="F606" t="s">
        <v>223</v>
      </c>
      <c r="G606" t="s">
        <v>224</v>
      </c>
      <c r="H606" t="s">
        <v>77</v>
      </c>
      <c r="I606">
        <v>94</v>
      </c>
      <c r="J606">
        <v>2020</v>
      </c>
      <c r="K606" t="s">
        <v>77</v>
      </c>
      <c r="L606" s="2">
        <v>43903.652777777781</v>
      </c>
      <c r="M606">
        <v>1144</v>
      </c>
      <c r="N606" t="s">
        <v>87</v>
      </c>
      <c r="T606">
        <v>25000</v>
      </c>
      <c r="U606">
        <v>25000</v>
      </c>
      <c r="V606">
        <v>25000</v>
      </c>
      <c r="W606">
        <v>25000</v>
      </c>
      <c r="AA606" s="2">
        <v>44272.555451388886</v>
      </c>
    </row>
    <row r="607" spans="1:27" x14ac:dyDescent="0.25">
      <c r="A607" t="s">
        <v>1640</v>
      </c>
      <c r="B607">
        <v>1261</v>
      </c>
      <c r="C607" t="s">
        <v>221</v>
      </c>
      <c r="D607" t="s">
        <v>222</v>
      </c>
      <c r="E607">
        <v>46500</v>
      </c>
      <c r="F607" t="s">
        <v>223</v>
      </c>
      <c r="G607" t="s">
        <v>224</v>
      </c>
      <c r="H607" t="s">
        <v>77</v>
      </c>
      <c r="I607">
        <v>94</v>
      </c>
      <c r="J607">
        <v>2020</v>
      </c>
      <c r="K607" t="s">
        <v>77</v>
      </c>
      <c r="L607" s="2">
        <v>43903.65347222222</v>
      </c>
      <c r="M607">
        <v>1145</v>
      </c>
      <c r="N607" t="s">
        <v>87</v>
      </c>
      <c r="T607">
        <v>25000</v>
      </c>
      <c r="U607">
        <v>25000</v>
      </c>
      <c r="V607">
        <v>25000</v>
      </c>
      <c r="W607">
        <v>25000</v>
      </c>
      <c r="AA607" s="2">
        <v>44272.555451388886</v>
      </c>
    </row>
    <row r="608" spans="1:27" x14ac:dyDescent="0.25">
      <c r="A608" t="s">
        <v>1640</v>
      </c>
      <c r="B608">
        <v>1261</v>
      </c>
      <c r="C608" t="s">
        <v>221</v>
      </c>
      <c r="D608" t="s">
        <v>222</v>
      </c>
      <c r="E608">
        <v>46504</v>
      </c>
      <c r="F608" t="s">
        <v>223</v>
      </c>
      <c r="G608" t="s">
        <v>224</v>
      </c>
      <c r="H608" t="s">
        <v>77</v>
      </c>
      <c r="I608">
        <v>94</v>
      </c>
      <c r="J608">
        <v>2020</v>
      </c>
      <c r="K608" t="s">
        <v>77</v>
      </c>
      <c r="L608" s="2">
        <v>43903.654166666667</v>
      </c>
      <c r="M608">
        <v>1146</v>
      </c>
      <c r="N608" t="s">
        <v>87</v>
      </c>
      <c r="T608">
        <v>25000</v>
      </c>
      <c r="U608">
        <v>25000</v>
      </c>
      <c r="V608">
        <v>25000</v>
      </c>
      <c r="W608">
        <v>25000</v>
      </c>
      <c r="AA608" s="2">
        <v>44272.555451388886</v>
      </c>
    </row>
    <row r="609" spans="1:27" x14ac:dyDescent="0.25">
      <c r="A609" t="s">
        <v>1809</v>
      </c>
      <c r="B609">
        <v>1261</v>
      </c>
      <c r="C609" t="s">
        <v>221</v>
      </c>
      <c r="D609" t="s">
        <v>222</v>
      </c>
      <c r="E609">
        <v>42801</v>
      </c>
      <c r="F609" t="s">
        <v>223</v>
      </c>
      <c r="G609" t="s">
        <v>224</v>
      </c>
      <c r="H609" t="s">
        <v>76</v>
      </c>
      <c r="I609">
        <v>1219</v>
      </c>
      <c r="J609">
        <v>2020</v>
      </c>
      <c r="K609" t="s">
        <v>77</v>
      </c>
      <c r="L609" s="2">
        <v>43894.529861111114</v>
      </c>
      <c r="M609">
        <v>654</v>
      </c>
      <c r="N609" t="s">
        <v>87</v>
      </c>
      <c r="T609">
        <v>100000</v>
      </c>
      <c r="U609">
        <v>100000</v>
      </c>
      <c r="V609">
        <v>100000</v>
      </c>
      <c r="W609">
        <v>88011.63</v>
      </c>
      <c r="Y609" t="s">
        <v>8950</v>
      </c>
      <c r="Z609" t="s">
        <v>8951</v>
      </c>
      <c r="AA609" s="2">
        <v>44272.555451388886</v>
      </c>
    </row>
    <row r="610" spans="1:27" x14ac:dyDescent="0.25">
      <c r="A610" t="s">
        <v>1809</v>
      </c>
      <c r="B610">
        <v>1261</v>
      </c>
      <c r="C610" t="s">
        <v>221</v>
      </c>
      <c r="D610" t="s">
        <v>222</v>
      </c>
      <c r="E610">
        <v>42802</v>
      </c>
      <c r="F610" t="s">
        <v>223</v>
      </c>
      <c r="G610" t="s">
        <v>224</v>
      </c>
      <c r="H610" t="s">
        <v>76</v>
      </c>
      <c r="I610">
        <v>1219</v>
      </c>
      <c r="J610">
        <v>2020</v>
      </c>
      <c r="K610" t="s">
        <v>77</v>
      </c>
      <c r="L610" s="2">
        <v>43894.530555555553</v>
      </c>
      <c r="M610">
        <v>655</v>
      </c>
      <c r="N610" t="s">
        <v>87</v>
      </c>
      <c r="T610">
        <v>100000</v>
      </c>
      <c r="U610">
        <v>100000</v>
      </c>
      <c r="V610">
        <v>100000</v>
      </c>
      <c r="W610">
        <v>80076.3</v>
      </c>
      <c r="Y610" t="s">
        <v>8950</v>
      </c>
      <c r="Z610" t="s">
        <v>8951</v>
      </c>
      <c r="AA610" s="2">
        <v>44272.555451388886</v>
      </c>
    </row>
    <row r="611" spans="1:27" x14ac:dyDescent="0.25">
      <c r="A611" t="s">
        <v>1809</v>
      </c>
      <c r="B611">
        <v>1261</v>
      </c>
      <c r="C611" t="s">
        <v>221</v>
      </c>
      <c r="D611" t="s">
        <v>222</v>
      </c>
      <c r="E611">
        <v>42803</v>
      </c>
      <c r="F611" t="s">
        <v>223</v>
      </c>
      <c r="G611" t="s">
        <v>224</v>
      </c>
      <c r="H611" t="s">
        <v>76</v>
      </c>
      <c r="I611">
        <v>1219</v>
      </c>
      <c r="J611">
        <v>2020</v>
      </c>
      <c r="K611" t="s">
        <v>77</v>
      </c>
      <c r="L611" s="2">
        <v>43894.530555555553</v>
      </c>
      <c r="M611">
        <v>656</v>
      </c>
      <c r="N611" t="s">
        <v>87</v>
      </c>
      <c r="T611">
        <v>100000</v>
      </c>
      <c r="U611">
        <v>100000</v>
      </c>
      <c r="V611">
        <v>100000</v>
      </c>
      <c r="W611">
        <v>100000</v>
      </c>
      <c r="AA611" s="2">
        <v>44272.555451388886</v>
      </c>
    </row>
    <row r="612" spans="1:27" x14ac:dyDescent="0.25">
      <c r="A612" t="s">
        <v>1809</v>
      </c>
      <c r="B612">
        <v>1261</v>
      </c>
      <c r="C612" t="s">
        <v>221</v>
      </c>
      <c r="D612" t="s">
        <v>222</v>
      </c>
      <c r="E612">
        <v>42804</v>
      </c>
      <c r="F612" t="s">
        <v>223</v>
      </c>
      <c r="G612" t="s">
        <v>224</v>
      </c>
      <c r="H612" t="s">
        <v>76</v>
      </c>
      <c r="I612">
        <v>1219</v>
      </c>
      <c r="J612">
        <v>2020</v>
      </c>
      <c r="K612" t="s">
        <v>77</v>
      </c>
      <c r="L612" s="2">
        <v>43894.530555555553</v>
      </c>
      <c r="M612">
        <v>657</v>
      </c>
      <c r="N612" t="s">
        <v>87</v>
      </c>
      <c r="T612">
        <v>100000</v>
      </c>
      <c r="U612">
        <v>100000</v>
      </c>
      <c r="V612">
        <v>100000</v>
      </c>
      <c r="W612">
        <v>94005.06</v>
      </c>
      <c r="Y612" t="s">
        <v>8950</v>
      </c>
      <c r="Z612" t="s">
        <v>8951</v>
      </c>
      <c r="AA612" s="2">
        <v>44272.555451388886</v>
      </c>
    </row>
    <row r="613" spans="1:27" x14ac:dyDescent="0.25">
      <c r="A613" t="s">
        <v>1809</v>
      </c>
      <c r="B613">
        <v>1261</v>
      </c>
      <c r="C613" t="s">
        <v>221</v>
      </c>
      <c r="D613" t="s">
        <v>222</v>
      </c>
      <c r="E613">
        <v>42805</v>
      </c>
      <c r="F613" t="s">
        <v>223</v>
      </c>
      <c r="G613" t="s">
        <v>224</v>
      </c>
      <c r="H613" t="s">
        <v>76</v>
      </c>
      <c r="I613">
        <v>1219</v>
      </c>
      <c r="J613">
        <v>2020</v>
      </c>
      <c r="K613" t="s">
        <v>77</v>
      </c>
      <c r="L613" s="2">
        <v>43894.53125</v>
      </c>
      <c r="M613">
        <v>658</v>
      </c>
      <c r="N613" t="s">
        <v>87</v>
      </c>
      <c r="T613">
        <v>134000</v>
      </c>
      <c r="U613">
        <v>134000</v>
      </c>
      <c r="V613">
        <v>134000</v>
      </c>
      <c r="W613">
        <v>102239.6</v>
      </c>
      <c r="Y613" t="s">
        <v>8950</v>
      </c>
      <c r="Z613" t="s">
        <v>8951</v>
      </c>
      <c r="AA613" s="2">
        <v>44272.555451388886</v>
      </c>
    </row>
    <row r="614" spans="1:27" x14ac:dyDescent="0.25">
      <c r="A614" t="s">
        <v>1809</v>
      </c>
      <c r="B614">
        <v>1261</v>
      </c>
      <c r="C614" t="s">
        <v>221</v>
      </c>
      <c r="D614" t="s">
        <v>222</v>
      </c>
      <c r="E614">
        <v>42808</v>
      </c>
      <c r="F614" t="s">
        <v>223</v>
      </c>
      <c r="G614" t="s">
        <v>224</v>
      </c>
      <c r="H614" t="s">
        <v>76</v>
      </c>
      <c r="I614">
        <v>1219</v>
      </c>
      <c r="J614">
        <v>2020</v>
      </c>
      <c r="K614" t="s">
        <v>77</v>
      </c>
      <c r="L614" s="2">
        <v>43894.533333333333</v>
      </c>
      <c r="M614">
        <v>659</v>
      </c>
      <c r="N614" t="s">
        <v>87</v>
      </c>
      <c r="T614">
        <v>100000</v>
      </c>
      <c r="U614">
        <v>100000</v>
      </c>
      <c r="V614">
        <v>100000</v>
      </c>
      <c r="W614">
        <v>100000</v>
      </c>
      <c r="AA614" s="2">
        <v>44272.555462962962</v>
      </c>
    </row>
    <row r="615" spans="1:27" x14ac:dyDescent="0.25">
      <c r="A615" t="s">
        <v>1809</v>
      </c>
      <c r="B615">
        <v>1261</v>
      </c>
      <c r="C615" t="s">
        <v>221</v>
      </c>
      <c r="D615" t="s">
        <v>222</v>
      </c>
      <c r="E615">
        <v>42809</v>
      </c>
      <c r="F615" t="s">
        <v>223</v>
      </c>
      <c r="G615" t="s">
        <v>224</v>
      </c>
      <c r="H615" t="s">
        <v>76</v>
      </c>
      <c r="I615">
        <v>1219</v>
      </c>
      <c r="J615">
        <v>2020</v>
      </c>
      <c r="K615" t="s">
        <v>77</v>
      </c>
      <c r="L615" s="2">
        <v>43894.536805555559</v>
      </c>
      <c r="M615">
        <v>660</v>
      </c>
      <c r="N615" t="s">
        <v>87</v>
      </c>
      <c r="T615">
        <v>110000</v>
      </c>
      <c r="U615">
        <v>110000</v>
      </c>
      <c r="V615">
        <v>110000</v>
      </c>
      <c r="W615">
        <v>110000</v>
      </c>
      <c r="AA615" s="2">
        <v>44272.555462962962</v>
      </c>
    </row>
    <row r="616" spans="1:27" x14ac:dyDescent="0.25">
      <c r="A616" t="s">
        <v>1809</v>
      </c>
      <c r="B616">
        <v>1261</v>
      </c>
      <c r="C616" t="s">
        <v>221</v>
      </c>
      <c r="D616" t="s">
        <v>222</v>
      </c>
      <c r="E616">
        <v>43019</v>
      </c>
      <c r="F616" t="s">
        <v>223</v>
      </c>
      <c r="G616" t="s">
        <v>224</v>
      </c>
      <c r="H616" t="s">
        <v>76</v>
      </c>
      <c r="I616">
        <v>1219</v>
      </c>
      <c r="J616">
        <v>2020</v>
      </c>
      <c r="K616" t="s">
        <v>77</v>
      </c>
      <c r="L616" s="2">
        <v>43895.456250000003</v>
      </c>
      <c r="M616">
        <v>683</v>
      </c>
      <c r="N616" t="s">
        <v>87</v>
      </c>
      <c r="T616">
        <v>150000</v>
      </c>
      <c r="U616">
        <v>150000</v>
      </c>
      <c r="V616">
        <v>150000</v>
      </c>
      <c r="W616">
        <v>146600</v>
      </c>
      <c r="Y616" t="s">
        <v>8950</v>
      </c>
      <c r="Z616" t="s">
        <v>8951</v>
      </c>
      <c r="AA616" s="2">
        <v>44272.555462962962</v>
      </c>
    </row>
    <row r="617" spans="1:27" x14ac:dyDescent="0.25">
      <c r="A617" t="s">
        <v>1809</v>
      </c>
      <c r="B617">
        <v>1261</v>
      </c>
      <c r="C617" t="s">
        <v>221</v>
      </c>
      <c r="D617" t="s">
        <v>222</v>
      </c>
      <c r="E617">
        <v>43020</v>
      </c>
      <c r="F617" t="s">
        <v>223</v>
      </c>
      <c r="G617" t="s">
        <v>224</v>
      </c>
      <c r="H617" t="s">
        <v>76</v>
      </c>
      <c r="I617">
        <v>1219</v>
      </c>
      <c r="J617">
        <v>2020</v>
      </c>
      <c r="K617" t="s">
        <v>77</v>
      </c>
      <c r="L617" s="2">
        <v>43895.456944444442</v>
      </c>
      <c r="M617">
        <v>684</v>
      </c>
      <c r="N617" t="s">
        <v>87</v>
      </c>
      <c r="T617">
        <v>140000</v>
      </c>
      <c r="U617">
        <v>140000</v>
      </c>
      <c r="V617">
        <v>140000</v>
      </c>
      <c r="W617">
        <v>136700</v>
      </c>
      <c r="Y617" t="s">
        <v>8950</v>
      </c>
      <c r="Z617" t="s">
        <v>8951</v>
      </c>
      <c r="AA617" s="2">
        <v>44272.555462962962</v>
      </c>
    </row>
    <row r="618" spans="1:27" x14ac:dyDescent="0.25">
      <c r="A618" t="s">
        <v>1809</v>
      </c>
      <c r="B618">
        <v>1261</v>
      </c>
      <c r="C618" t="s">
        <v>221</v>
      </c>
      <c r="D618" t="s">
        <v>222</v>
      </c>
      <c r="E618">
        <v>43021</v>
      </c>
      <c r="F618" t="s">
        <v>223</v>
      </c>
      <c r="G618" t="s">
        <v>224</v>
      </c>
      <c r="H618" t="s">
        <v>76</v>
      </c>
      <c r="I618">
        <v>1219</v>
      </c>
      <c r="J618">
        <v>2020</v>
      </c>
      <c r="K618" t="s">
        <v>77</v>
      </c>
      <c r="L618" s="2">
        <v>43895.456944444442</v>
      </c>
      <c r="M618">
        <v>685</v>
      </c>
      <c r="N618" t="s">
        <v>87</v>
      </c>
      <c r="T618">
        <v>152000</v>
      </c>
      <c r="U618">
        <v>152000</v>
      </c>
      <c r="V618">
        <v>152000</v>
      </c>
      <c r="W618">
        <v>144414.10999999999</v>
      </c>
      <c r="X618">
        <f>Tabela11[[#This Row],[Valor Empenhado]]-Tabela11[[#This Row],[Valor Pago]]</f>
        <v>7585.890000000014</v>
      </c>
      <c r="Y618" t="s">
        <v>8950</v>
      </c>
      <c r="Z618" t="s">
        <v>8951</v>
      </c>
      <c r="AA618" s="2">
        <v>44272.555462962962</v>
      </c>
    </row>
    <row r="619" spans="1:27" x14ac:dyDescent="0.25">
      <c r="A619" t="s">
        <v>1809</v>
      </c>
      <c r="B619">
        <v>1261</v>
      </c>
      <c r="C619" t="s">
        <v>221</v>
      </c>
      <c r="D619" t="s">
        <v>222</v>
      </c>
      <c r="E619">
        <v>43524</v>
      </c>
      <c r="F619" t="s">
        <v>223</v>
      </c>
      <c r="G619" t="s">
        <v>224</v>
      </c>
      <c r="H619" t="s">
        <v>76</v>
      </c>
      <c r="I619">
        <v>1219</v>
      </c>
      <c r="J619">
        <v>2020</v>
      </c>
      <c r="K619" t="s">
        <v>77</v>
      </c>
      <c r="L619" s="2">
        <v>43896.581944444442</v>
      </c>
      <c r="M619">
        <v>766</v>
      </c>
      <c r="N619" t="s">
        <v>87</v>
      </c>
      <c r="T619">
        <v>100000</v>
      </c>
      <c r="U619">
        <v>100000</v>
      </c>
      <c r="V619">
        <v>100000</v>
      </c>
      <c r="W619">
        <v>99990.92</v>
      </c>
      <c r="Y619" t="s">
        <v>8950</v>
      </c>
      <c r="Z619" t="s">
        <v>8951</v>
      </c>
      <c r="AA619" s="2">
        <v>44272.555462962962</v>
      </c>
    </row>
    <row r="620" spans="1:27" x14ac:dyDescent="0.25">
      <c r="A620" t="s">
        <v>1809</v>
      </c>
      <c r="B620">
        <v>1261</v>
      </c>
      <c r="C620" t="s">
        <v>221</v>
      </c>
      <c r="D620" t="s">
        <v>222</v>
      </c>
      <c r="E620">
        <v>44821</v>
      </c>
      <c r="F620" t="s">
        <v>223</v>
      </c>
      <c r="G620" t="s">
        <v>224</v>
      </c>
      <c r="H620" t="s">
        <v>76</v>
      </c>
      <c r="I620">
        <v>1219</v>
      </c>
      <c r="J620">
        <v>2020</v>
      </c>
      <c r="K620" t="s">
        <v>77</v>
      </c>
      <c r="L620" s="2">
        <v>43901.484722222223</v>
      </c>
      <c r="M620">
        <v>938</v>
      </c>
      <c r="N620" t="s">
        <v>87</v>
      </c>
      <c r="T620">
        <v>100000</v>
      </c>
      <c r="U620">
        <v>100000</v>
      </c>
      <c r="V620">
        <v>100000</v>
      </c>
      <c r="W620">
        <v>91494.77</v>
      </c>
      <c r="Y620" t="s">
        <v>8950</v>
      </c>
      <c r="Z620" t="s">
        <v>8951</v>
      </c>
      <c r="AA620" s="2">
        <v>44272.555462962962</v>
      </c>
    </row>
    <row r="621" spans="1:27" x14ac:dyDescent="0.25">
      <c r="A621" t="s">
        <v>1809</v>
      </c>
      <c r="B621">
        <v>1261</v>
      </c>
      <c r="C621" t="s">
        <v>221</v>
      </c>
      <c r="D621" t="s">
        <v>222</v>
      </c>
      <c r="E621">
        <v>44925</v>
      </c>
      <c r="F621" t="s">
        <v>223</v>
      </c>
      <c r="G621" t="s">
        <v>224</v>
      </c>
      <c r="H621" t="s">
        <v>76</v>
      </c>
      <c r="I621">
        <v>1219</v>
      </c>
      <c r="J621">
        <v>2020</v>
      </c>
      <c r="K621" t="s">
        <v>77</v>
      </c>
      <c r="L621" s="2">
        <v>43901.571527777778</v>
      </c>
      <c r="M621">
        <v>959</v>
      </c>
      <c r="N621" t="s">
        <v>87</v>
      </c>
      <c r="T621">
        <v>120842.5</v>
      </c>
      <c r="U621">
        <v>120842.5</v>
      </c>
      <c r="V621">
        <v>120842.5</v>
      </c>
      <c r="W621">
        <v>102719.23</v>
      </c>
      <c r="Y621" t="s">
        <v>8950</v>
      </c>
      <c r="Z621" t="s">
        <v>8951</v>
      </c>
      <c r="AA621" s="2">
        <v>44272.555462962962</v>
      </c>
    </row>
    <row r="622" spans="1:27" x14ac:dyDescent="0.25">
      <c r="A622" t="s">
        <v>1809</v>
      </c>
      <c r="B622">
        <v>1261</v>
      </c>
      <c r="C622" t="s">
        <v>221</v>
      </c>
      <c r="D622" t="s">
        <v>222</v>
      </c>
      <c r="E622">
        <v>42810</v>
      </c>
      <c r="F622" t="s">
        <v>223</v>
      </c>
      <c r="G622" t="s">
        <v>224</v>
      </c>
      <c r="H622" t="s">
        <v>76</v>
      </c>
      <c r="I622">
        <v>1221</v>
      </c>
      <c r="J622">
        <v>2020</v>
      </c>
      <c r="K622" t="s">
        <v>77</v>
      </c>
      <c r="L622" s="2">
        <v>43894.538194444445</v>
      </c>
      <c r="M622">
        <v>661</v>
      </c>
      <c r="N622" t="s">
        <v>87</v>
      </c>
      <c r="T622">
        <v>100000</v>
      </c>
      <c r="U622">
        <v>100000</v>
      </c>
      <c r="V622">
        <v>100000</v>
      </c>
      <c r="W622">
        <v>100000</v>
      </c>
      <c r="AA622" s="2">
        <v>44272.555462962962</v>
      </c>
    </row>
    <row r="623" spans="1:27" x14ac:dyDescent="0.25">
      <c r="A623" t="s">
        <v>1809</v>
      </c>
      <c r="B623">
        <v>1261</v>
      </c>
      <c r="C623" t="s">
        <v>221</v>
      </c>
      <c r="D623" t="s">
        <v>222</v>
      </c>
      <c r="E623">
        <v>42811</v>
      </c>
      <c r="F623" t="s">
        <v>223</v>
      </c>
      <c r="G623" t="s">
        <v>224</v>
      </c>
      <c r="H623" t="s">
        <v>76</v>
      </c>
      <c r="I623">
        <v>1222</v>
      </c>
      <c r="J623">
        <v>2020</v>
      </c>
      <c r="K623" t="s">
        <v>77</v>
      </c>
      <c r="L623" s="2">
        <v>43894.538888888892</v>
      </c>
      <c r="M623">
        <v>662</v>
      </c>
      <c r="N623" t="s">
        <v>87</v>
      </c>
      <c r="T623">
        <v>25000</v>
      </c>
      <c r="U623">
        <v>25000</v>
      </c>
      <c r="V623">
        <v>25000</v>
      </c>
      <c r="W623">
        <v>25000</v>
      </c>
      <c r="AA623" s="2">
        <v>44272.555462962962</v>
      </c>
    </row>
    <row r="624" spans="1:27" x14ac:dyDescent="0.25">
      <c r="A624" t="s">
        <v>1809</v>
      </c>
      <c r="B624">
        <v>1261</v>
      </c>
      <c r="C624" t="s">
        <v>221</v>
      </c>
      <c r="D624" t="s">
        <v>222</v>
      </c>
      <c r="E624">
        <v>42812</v>
      </c>
      <c r="F624" t="s">
        <v>223</v>
      </c>
      <c r="G624" t="s">
        <v>224</v>
      </c>
      <c r="H624" t="s">
        <v>76</v>
      </c>
      <c r="I624">
        <v>1222</v>
      </c>
      <c r="J624">
        <v>2020</v>
      </c>
      <c r="K624" t="s">
        <v>77</v>
      </c>
      <c r="L624" s="2">
        <v>43894.538888888892</v>
      </c>
      <c r="M624">
        <v>663</v>
      </c>
      <c r="N624" t="s">
        <v>87</v>
      </c>
      <c r="T624">
        <v>25000</v>
      </c>
      <c r="U624">
        <v>25000</v>
      </c>
      <c r="V624">
        <v>25000</v>
      </c>
      <c r="W624">
        <v>25000</v>
      </c>
      <c r="AA624" s="2">
        <v>44272.555462962962</v>
      </c>
    </row>
    <row r="625" spans="1:27" x14ac:dyDescent="0.25">
      <c r="A625" t="s">
        <v>1809</v>
      </c>
      <c r="B625">
        <v>1261</v>
      </c>
      <c r="C625" t="s">
        <v>221</v>
      </c>
      <c r="D625" t="s">
        <v>222</v>
      </c>
      <c r="E625">
        <v>42818</v>
      </c>
      <c r="F625" t="s">
        <v>223</v>
      </c>
      <c r="G625" t="s">
        <v>224</v>
      </c>
      <c r="H625" t="s">
        <v>76</v>
      </c>
      <c r="I625">
        <v>1222</v>
      </c>
      <c r="J625">
        <v>2020</v>
      </c>
      <c r="K625" t="s">
        <v>77</v>
      </c>
      <c r="L625" s="2">
        <v>43894.540972222225</v>
      </c>
      <c r="M625">
        <v>664</v>
      </c>
      <c r="N625" t="s">
        <v>87</v>
      </c>
      <c r="T625">
        <v>25000</v>
      </c>
      <c r="U625">
        <v>25000</v>
      </c>
      <c r="V625">
        <v>25000</v>
      </c>
      <c r="W625">
        <v>25000</v>
      </c>
      <c r="AA625" s="2">
        <v>44272.555462962962</v>
      </c>
    </row>
    <row r="626" spans="1:27" x14ac:dyDescent="0.25">
      <c r="A626" t="s">
        <v>1809</v>
      </c>
      <c r="B626">
        <v>1261</v>
      </c>
      <c r="C626" t="s">
        <v>221</v>
      </c>
      <c r="D626" t="s">
        <v>222</v>
      </c>
      <c r="E626">
        <v>42819</v>
      </c>
      <c r="F626" t="s">
        <v>223</v>
      </c>
      <c r="G626" t="s">
        <v>224</v>
      </c>
      <c r="H626" t="s">
        <v>76</v>
      </c>
      <c r="I626">
        <v>1222</v>
      </c>
      <c r="J626">
        <v>2020</v>
      </c>
      <c r="K626" t="s">
        <v>77</v>
      </c>
      <c r="L626" s="2">
        <v>43894.541666666664</v>
      </c>
      <c r="M626">
        <v>665</v>
      </c>
      <c r="N626" t="s">
        <v>87</v>
      </c>
      <c r="T626">
        <v>25000</v>
      </c>
      <c r="U626">
        <v>25000</v>
      </c>
      <c r="V626">
        <v>25000</v>
      </c>
      <c r="W626">
        <v>25000</v>
      </c>
      <c r="AA626" s="2">
        <v>44272.555462962962</v>
      </c>
    </row>
    <row r="627" spans="1:27" x14ac:dyDescent="0.25">
      <c r="A627" t="s">
        <v>1809</v>
      </c>
      <c r="B627">
        <v>1261</v>
      </c>
      <c r="C627" t="s">
        <v>221</v>
      </c>
      <c r="D627" t="s">
        <v>222</v>
      </c>
      <c r="E627">
        <v>44920</v>
      </c>
      <c r="F627" t="s">
        <v>223</v>
      </c>
      <c r="G627" t="s">
        <v>224</v>
      </c>
      <c r="H627" t="s">
        <v>76</v>
      </c>
      <c r="I627">
        <v>1222</v>
      </c>
      <c r="J627">
        <v>2020</v>
      </c>
      <c r="K627" t="s">
        <v>77</v>
      </c>
      <c r="L627" s="2">
        <v>43901.563888888886</v>
      </c>
      <c r="M627">
        <v>956</v>
      </c>
      <c r="N627" t="s">
        <v>87</v>
      </c>
      <c r="T627">
        <v>25000</v>
      </c>
      <c r="U627">
        <v>25000</v>
      </c>
      <c r="V627">
        <v>25000</v>
      </c>
      <c r="W627">
        <v>25000</v>
      </c>
      <c r="AA627" s="2">
        <v>44272.555462962962</v>
      </c>
    </row>
    <row r="628" spans="1:27" x14ac:dyDescent="0.25">
      <c r="A628" t="s">
        <v>1809</v>
      </c>
      <c r="B628">
        <v>1261</v>
      </c>
      <c r="C628" t="s">
        <v>221</v>
      </c>
      <c r="D628" t="s">
        <v>222</v>
      </c>
      <c r="E628">
        <v>44922</v>
      </c>
      <c r="F628" t="s">
        <v>223</v>
      </c>
      <c r="G628" t="s">
        <v>224</v>
      </c>
      <c r="H628" t="s">
        <v>76</v>
      </c>
      <c r="I628">
        <v>1222</v>
      </c>
      <c r="J628">
        <v>2020</v>
      </c>
      <c r="K628" t="s">
        <v>77</v>
      </c>
      <c r="L628" s="2">
        <v>43901.563888888886</v>
      </c>
      <c r="M628">
        <v>957</v>
      </c>
      <c r="N628" t="s">
        <v>87</v>
      </c>
      <c r="T628">
        <v>25000</v>
      </c>
      <c r="U628">
        <v>25000</v>
      </c>
      <c r="V628">
        <v>25000</v>
      </c>
      <c r="W628">
        <v>25000</v>
      </c>
      <c r="AA628" s="2">
        <v>44272.555462962962</v>
      </c>
    </row>
    <row r="629" spans="1:27" x14ac:dyDescent="0.25">
      <c r="A629" t="s">
        <v>1809</v>
      </c>
      <c r="B629">
        <v>1261</v>
      </c>
      <c r="C629" t="s">
        <v>221</v>
      </c>
      <c r="D629" t="s">
        <v>222</v>
      </c>
      <c r="E629">
        <v>44923</v>
      </c>
      <c r="F629" t="s">
        <v>223</v>
      </c>
      <c r="G629" t="s">
        <v>224</v>
      </c>
      <c r="H629" t="s">
        <v>76</v>
      </c>
      <c r="I629">
        <v>1222</v>
      </c>
      <c r="J629">
        <v>2020</v>
      </c>
      <c r="K629" t="s">
        <v>77</v>
      </c>
      <c r="L629" s="2">
        <v>43901.564583333333</v>
      </c>
      <c r="M629">
        <v>958</v>
      </c>
      <c r="N629" t="s">
        <v>87</v>
      </c>
      <c r="T629">
        <v>25000</v>
      </c>
      <c r="U629">
        <v>25000</v>
      </c>
      <c r="V629">
        <v>25000</v>
      </c>
      <c r="W629">
        <v>25000</v>
      </c>
      <c r="AA629" s="2">
        <v>44272.555462962962</v>
      </c>
    </row>
    <row r="630" spans="1:27" x14ac:dyDescent="0.25">
      <c r="A630" t="s">
        <v>1809</v>
      </c>
      <c r="B630">
        <v>1261</v>
      </c>
      <c r="C630" t="s">
        <v>221</v>
      </c>
      <c r="D630" t="s">
        <v>222</v>
      </c>
      <c r="E630">
        <v>43027</v>
      </c>
      <c r="F630" t="s">
        <v>223</v>
      </c>
      <c r="G630" t="s">
        <v>224</v>
      </c>
      <c r="H630" t="s">
        <v>76</v>
      </c>
      <c r="I630">
        <v>1224</v>
      </c>
      <c r="J630">
        <v>2020</v>
      </c>
      <c r="K630" t="s">
        <v>77</v>
      </c>
      <c r="L630" s="2">
        <v>43895.46597222222</v>
      </c>
      <c r="M630">
        <v>689</v>
      </c>
      <c r="N630" t="s">
        <v>87</v>
      </c>
      <c r="T630">
        <v>37000</v>
      </c>
      <c r="U630">
        <v>37000</v>
      </c>
      <c r="V630">
        <v>37000</v>
      </c>
      <c r="W630">
        <v>37000</v>
      </c>
      <c r="AA630" s="2">
        <v>44272.555462962962</v>
      </c>
    </row>
    <row r="631" spans="1:27" x14ac:dyDescent="0.25">
      <c r="A631" t="s">
        <v>1809</v>
      </c>
      <c r="B631">
        <v>1261</v>
      </c>
      <c r="C631" t="s">
        <v>221</v>
      </c>
      <c r="D631" t="s">
        <v>222</v>
      </c>
      <c r="E631">
        <v>43025</v>
      </c>
      <c r="F631" t="s">
        <v>223</v>
      </c>
      <c r="G631" t="s">
        <v>224</v>
      </c>
      <c r="H631" t="s">
        <v>76</v>
      </c>
      <c r="I631">
        <v>1225</v>
      </c>
      <c r="J631">
        <v>2020</v>
      </c>
      <c r="K631" t="s">
        <v>77</v>
      </c>
      <c r="L631" s="2">
        <v>43895.465277777781</v>
      </c>
      <c r="M631">
        <v>688</v>
      </c>
      <c r="N631" t="s">
        <v>87</v>
      </c>
      <c r="T631">
        <v>8000</v>
      </c>
      <c r="U631">
        <v>8000</v>
      </c>
      <c r="V631">
        <v>8000</v>
      </c>
      <c r="W631">
        <v>8000</v>
      </c>
      <c r="AA631" s="2">
        <v>44272.555462962962</v>
      </c>
    </row>
    <row r="632" spans="1:27" hidden="1" x14ac:dyDescent="0.25">
      <c r="A632" t="s">
        <v>1809</v>
      </c>
      <c r="B632">
        <v>3041</v>
      </c>
      <c r="C632" t="s">
        <v>596</v>
      </c>
      <c r="D632" t="s">
        <v>597</v>
      </c>
      <c r="E632">
        <v>47142</v>
      </c>
      <c r="F632" t="s">
        <v>598</v>
      </c>
      <c r="G632" t="s">
        <v>78</v>
      </c>
      <c r="H632" t="s">
        <v>76</v>
      </c>
      <c r="I632">
        <v>1232</v>
      </c>
      <c r="J632">
        <v>2020</v>
      </c>
      <c r="K632" t="s">
        <v>77</v>
      </c>
      <c r="L632" s="2">
        <v>43905.947222222225</v>
      </c>
      <c r="M632">
        <v>1544</v>
      </c>
      <c r="N632" t="s">
        <v>128</v>
      </c>
      <c r="O632" t="s">
        <v>128</v>
      </c>
      <c r="P632" t="s">
        <v>5970</v>
      </c>
      <c r="Q632">
        <v>1802020</v>
      </c>
      <c r="R632" t="s">
        <v>8942</v>
      </c>
      <c r="S632" s="2">
        <v>44266.616666666669</v>
      </c>
      <c r="T632">
        <v>70000</v>
      </c>
      <c r="U632">
        <v>70000</v>
      </c>
      <c r="V632">
        <v>49712.800000000003</v>
      </c>
      <c r="W632">
        <v>1792.8</v>
      </c>
      <c r="X632">
        <v>0</v>
      </c>
      <c r="Y632" t="s">
        <v>9111</v>
      </c>
      <c r="AA632" s="2">
        <v>44272.555462962962</v>
      </c>
    </row>
    <row r="633" spans="1:27" hidden="1" x14ac:dyDescent="0.25">
      <c r="A633" t="s">
        <v>1809</v>
      </c>
      <c r="B633">
        <v>3041</v>
      </c>
      <c r="C633" t="s">
        <v>596</v>
      </c>
      <c r="D633" t="s">
        <v>597</v>
      </c>
      <c r="E633">
        <v>47144</v>
      </c>
      <c r="F633" t="s">
        <v>598</v>
      </c>
      <c r="G633" t="s">
        <v>78</v>
      </c>
      <c r="H633" t="s">
        <v>76</v>
      </c>
      <c r="I633">
        <v>1232</v>
      </c>
      <c r="J633">
        <v>2020</v>
      </c>
      <c r="K633" t="s">
        <v>77</v>
      </c>
      <c r="L633" s="2">
        <v>43905.95</v>
      </c>
      <c r="M633">
        <v>1544</v>
      </c>
      <c r="N633" t="s">
        <v>128</v>
      </c>
      <c r="O633" t="s">
        <v>128</v>
      </c>
      <c r="P633" t="s">
        <v>5970</v>
      </c>
      <c r="Q633">
        <v>1802020</v>
      </c>
      <c r="R633" t="s">
        <v>8942</v>
      </c>
      <c r="S633" s="2">
        <v>44266.616666666669</v>
      </c>
      <c r="T633">
        <v>28500</v>
      </c>
      <c r="U633">
        <v>28500</v>
      </c>
      <c r="V633">
        <v>18642.3</v>
      </c>
      <c r="W633">
        <v>672.3</v>
      </c>
      <c r="X633">
        <v>0</v>
      </c>
      <c r="Y633" t="s">
        <v>9003</v>
      </c>
      <c r="Z633" t="s">
        <v>8949</v>
      </c>
      <c r="AA633" s="2">
        <v>44272.555462962962</v>
      </c>
    </row>
    <row r="634" spans="1:27" hidden="1" x14ac:dyDescent="0.25">
      <c r="A634" t="s">
        <v>1809</v>
      </c>
      <c r="B634">
        <v>3041</v>
      </c>
      <c r="C634" t="s">
        <v>596</v>
      </c>
      <c r="D634" t="s">
        <v>597</v>
      </c>
      <c r="E634">
        <v>47145</v>
      </c>
      <c r="F634" t="s">
        <v>598</v>
      </c>
      <c r="G634" t="s">
        <v>78</v>
      </c>
      <c r="H634" t="s">
        <v>76</v>
      </c>
      <c r="I634">
        <v>1232</v>
      </c>
      <c r="J634">
        <v>2020</v>
      </c>
      <c r="K634" t="s">
        <v>77</v>
      </c>
      <c r="L634" s="2">
        <v>43905.950694444444</v>
      </c>
      <c r="M634">
        <v>1544</v>
      </c>
      <c r="N634" t="s">
        <v>128</v>
      </c>
      <c r="O634" t="s">
        <v>128</v>
      </c>
      <c r="P634" t="s">
        <v>5970</v>
      </c>
      <c r="Q634">
        <v>1802020</v>
      </c>
      <c r="R634" t="s">
        <v>8942</v>
      </c>
      <c r="S634" s="2">
        <v>44266.616666666669</v>
      </c>
      <c r="T634">
        <v>9200</v>
      </c>
      <c r="U634">
        <v>9200</v>
      </c>
      <c r="V634">
        <v>6214.1</v>
      </c>
      <c r="W634">
        <v>6214.1</v>
      </c>
      <c r="X634">
        <v>6214.1</v>
      </c>
      <c r="Y634" t="s">
        <v>8973</v>
      </c>
      <c r="Z634" t="s">
        <v>8949</v>
      </c>
      <c r="AA634" s="2">
        <v>44272.555462962962</v>
      </c>
    </row>
    <row r="635" spans="1:27" hidden="1" x14ac:dyDescent="0.25">
      <c r="A635" t="s">
        <v>1809</v>
      </c>
      <c r="B635">
        <v>3041</v>
      </c>
      <c r="C635" t="s">
        <v>596</v>
      </c>
      <c r="D635" t="s">
        <v>597</v>
      </c>
      <c r="E635">
        <v>47146</v>
      </c>
      <c r="F635" t="s">
        <v>598</v>
      </c>
      <c r="G635" t="s">
        <v>78</v>
      </c>
      <c r="H635" t="s">
        <v>76</v>
      </c>
      <c r="I635">
        <v>1232</v>
      </c>
      <c r="J635">
        <v>2020</v>
      </c>
      <c r="K635" t="s">
        <v>77</v>
      </c>
      <c r="L635" s="2">
        <v>43905.95208333333</v>
      </c>
      <c r="M635">
        <v>1544</v>
      </c>
      <c r="N635" t="s">
        <v>128</v>
      </c>
      <c r="O635" t="s">
        <v>128</v>
      </c>
      <c r="P635" t="s">
        <v>5970</v>
      </c>
      <c r="Q635">
        <v>1802020</v>
      </c>
      <c r="R635" t="s">
        <v>8942</v>
      </c>
      <c r="S635" s="2">
        <v>44266.616666666669</v>
      </c>
      <c r="T635">
        <v>9200</v>
      </c>
      <c r="U635">
        <v>9200</v>
      </c>
      <c r="V635">
        <v>6214.1</v>
      </c>
      <c r="W635">
        <v>224.1</v>
      </c>
      <c r="X635">
        <v>0</v>
      </c>
      <c r="Y635" t="s">
        <v>9003</v>
      </c>
      <c r="Z635" t="s">
        <v>8949</v>
      </c>
      <c r="AA635" s="2">
        <v>44272.555462962962</v>
      </c>
    </row>
    <row r="636" spans="1:27" hidden="1" x14ac:dyDescent="0.25">
      <c r="A636" t="s">
        <v>1809</v>
      </c>
      <c r="B636">
        <v>3041</v>
      </c>
      <c r="C636" t="s">
        <v>596</v>
      </c>
      <c r="D636" t="s">
        <v>597</v>
      </c>
      <c r="E636">
        <v>47147</v>
      </c>
      <c r="F636" t="s">
        <v>598</v>
      </c>
      <c r="G636" t="s">
        <v>78</v>
      </c>
      <c r="H636" t="s">
        <v>76</v>
      </c>
      <c r="I636">
        <v>1232</v>
      </c>
      <c r="J636">
        <v>2020</v>
      </c>
      <c r="K636" t="s">
        <v>77</v>
      </c>
      <c r="L636" s="2">
        <v>43905.952777777777</v>
      </c>
      <c r="M636">
        <v>1544</v>
      </c>
      <c r="N636" t="s">
        <v>128</v>
      </c>
      <c r="O636" t="s">
        <v>128</v>
      </c>
      <c r="P636" t="s">
        <v>5970</v>
      </c>
      <c r="Q636">
        <v>1802020</v>
      </c>
      <c r="R636" t="s">
        <v>8942</v>
      </c>
      <c r="S636" s="2">
        <v>44266.616666666669</v>
      </c>
      <c r="T636">
        <v>9200</v>
      </c>
      <c r="U636">
        <v>9200</v>
      </c>
      <c r="V636">
        <v>6214.1</v>
      </c>
      <c r="W636">
        <v>224.1</v>
      </c>
      <c r="X636">
        <v>0</v>
      </c>
      <c r="Y636" t="s">
        <v>9003</v>
      </c>
      <c r="Z636" t="s">
        <v>8949</v>
      </c>
      <c r="AA636" s="2">
        <v>44272.555462962962</v>
      </c>
    </row>
    <row r="637" spans="1:27" hidden="1" x14ac:dyDescent="0.25">
      <c r="A637" t="s">
        <v>1809</v>
      </c>
      <c r="B637">
        <v>3041</v>
      </c>
      <c r="C637" t="s">
        <v>596</v>
      </c>
      <c r="D637" t="s">
        <v>597</v>
      </c>
      <c r="E637">
        <v>47148</v>
      </c>
      <c r="F637" t="s">
        <v>598</v>
      </c>
      <c r="G637" t="s">
        <v>78</v>
      </c>
      <c r="H637" t="s">
        <v>76</v>
      </c>
      <c r="I637">
        <v>1232</v>
      </c>
      <c r="J637">
        <v>2020</v>
      </c>
      <c r="K637" t="s">
        <v>77</v>
      </c>
      <c r="L637" s="2">
        <v>43905.953472222223</v>
      </c>
      <c r="M637">
        <v>1544</v>
      </c>
      <c r="N637" t="s">
        <v>128</v>
      </c>
      <c r="O637" t="s">
        <v>128</v>
      </c>
      <c r="P637" t="s">
        <v>5970</v>
      </c>
      <c r="Q637">
        <v>1802020</v>
      </c>
      <c r="R637" t="s">
        <v>8942</v>
      </c>
      <c r="S637" s="2">
        <v>44266.616666666669</v>
      </c>
      <c r="T637">
        <v>9200</v>
      </c>
      <c r="U637">
        <v>9200</v>
      </c>
      <c r="V637">
        <v>6214.1</v>
      </c>
      <c r="W637">
        <v>224.1</v>
      </c>
      <c r="X637">
        <v>0</v>
      </c>
      <c r="Y637" t="s">
        <v>9003</v>
      </c>
      <c r="Z637" t="s">
        <v>8949</v>
      </c>
      <c r="AA637" s="2">
        <v>44272.555462962962</v>
      </c>
    </row>
    <row r="638" spans="1:27" hidden="1" x14ac:dyDescent="0.25">
      <c r="A638" t="s">
        <v>1809</v>
      </c>
      <c r="B638">
        <v>3041</v>
      </c>
      <c r="C638" t="s">
        <v>596</v>
      </c>
      <c r="D638" t="s">
        <v>597</v>
      </c>
      <c r="E638">
        <v>47149</v>
      </c>
      <c r="F638" t="s">
        <v>598</v>
      </c>
      <c r="G638" t="s">
        <v>78</v>
      </c>
      <c r="H638" t="s">
        <v>76</v>
      </c>
      <c r="I638">
        <v>1232</v>
      </c>
      <c r="J638">
        <v>2020</v>
      </c>
      <c r="K638" t="s">
        <v>77</v>
      </c>
      <c r="L638" s="2">
        <v>43905.95416666667</v>
      </c>
      <c r="M638">
        <v>1544</v>
      </c>
      <c r="N638" t="s">
        <v>128</v>
      </c>
      <c r="O638" t="s">
        <v>128</v>
      </c>
      <c r="P638" t="s">
        <v>5970</v>
      </c>
      <c r="Q638">
        <v>1802020</v>
      </c>
      <c r="R638" t="s">
        <v>8942</v>
      </c>
      <c r="S638" s="2">
        <v>44266.616666666669</v>
      </c>
      <c r="T638">
        <v>9200</v>
      </c>
      <c r="U638">
        <v>9200</v>
      </c>
      <c r="V638">
        <v>6214.1</v>
      </c>
      <c r="W638">
        <v>6214.1</v>
      </c>
      <c r="X638">
        <v>6214.1</v>
      </c>
      <c r="Y638" t="s">
        <v>9112</v>
      </c>
      <c r="Z638" t="s">
        <v>8949</v>
      </c>
      <c r="AA638" s="2">
        <v>44272.555462962962</v>
      </c>
    </row>
    <row r="639" spans="1:27" hidden="1" x14ac:dyDescent="0.25">
      <c r="A639" t="s">
        <v>1809</v>
      </c>
      <c r="B639">
        <v>3041</v>
      </c>
      <c r="C639" t="s">
        <v>596</v>
      </c>
      <c r="D639" t="s">
        <v>597</v>
      </c>
      <c r="E639">
        <v>47150</v>
      </c>
      <c r="F639" t="s">
        <v>598</v>
      </c>
      <c r="G639" t="s">
        <v>78</v>
      </c>
      <c r="H639" t="s">
        <v>76</v>
      </c>
      <c r="I639">
        <v>1232</v>
      </c>
      <c r="J639">
        <v>2020</v>
      </c>
      <c r="K639" t="s">
        <v>77</v>
      </c>
      <c r="L639" s="2">
        <v>43905.956250000003</v>
      </c>
      <c r="M639">
        <v>1544</v>
      </c>
      <c r="N639" t="s">
        <v>128</v>
      </c>
      <c r="O639" t="s">
        <v>128</v>
      </c>
      <c r="P639" t="s">
        <v>5970</v>
      </c>
      <c r="Q639">
        <v>1802020</v>
      </c>
      <c r="R639" t="s">
        <v>8942</v>
      </c>
      <c r="S639" s="2">
        <v>44266.616666666669</v>
      </c>
      <c r="T639">
        <v>25342.5</v>
      </c>
      <c r="U639">
        <v>25342.5</v>
      </c>
      <c r="V639">
        <v>18642.3</v>
      </c>
      <c r="W639">
        <v>18642.3</v>
      </c>
      <c r="X639">
        <v>18642.3</v>
      </c>
      <c r="Y639" t="s">
        <v>8973</v>
      </c>
      <c r="Z639" t="s">
        <v>8949</v>
      </c>
      <c r="AA639" s="2">
        <v>44272.555462962962</v>
      </c>
    </row>
    <row r="640" spans="1:27" hidden="1" x14ac:dyDescent="0.25">
      <c r="A640" t="s">
        <v>1809</v>
      </c>
      <c r="B640">
        <v>3041</v>
      </c>
      <c r="C640" t="s">
        <v>596</v>
      </c>
      <c r="D640" t="s">
        <v>597</v>
      </c>
      <c r="E640">
        <v>47151</v>
      </c>
      <c r="F640" t="s">
        <v>598</v>
      </c>
      <c r="G640" t="s">
        <v>78</v>
      </c>
      <c r="H640" t="s">
        <v>76</v>
      </c>
      <c r="I640">
        <v>1232</v>
      </c>
      <c r="J640">
        <v>2020</v>
      </c>
      <c r="K640" t="s">
        <v>77</v>
      </c>
      <c r="L640" s="2">
        <v>43905.960416666669</v>
      </c>
      <c r="M640">
        <v>1544</v>
      </c>
      <c r="N640" t="s">
        <v>128</v>
      </c>
      <c r="O640" t="s">
        <v>128</v>
      </c>
      <c r="P640" t="s">
        <v>5970</v>
      </c>
      <c r="Q640">
        <v>1802020</v>
      </c>
      <c r="R640" t="s">
        <v>8942</v>
      </c>
      <c r="S640" s="2">
        <v>44266.616666666669</v>
      </c>
      <c r="T640">
        <v>50000</v>
      </c>
      <c r="U640">
        <v>50000</v>
      </c>
      <c r="V640">
        <v>37284.6</v>
      </c>
      <c r="W640">
        <v>1344.6</v>
      </c>
      <c r="X640">
        <v>0</v>
      </c>
      <c r="Y640" t="s">
        <v>9003</v>
      </c>
      <c r="AA640" s="2">
        <v>44272.555462962962</v>
      </c>
    </row>
    <row r="641" spans="1:27" hidden="1" x14ac:dyDescent="0.25">
      <c r="A641" t="s">
        <v>1809</v>
      </c>
      <c r="B641">
        <v>3041</v>
      </c>
      <c r="C641" t="s">
        <v>596</v>
      </c>
      <c r="D641" t="s">
        <v>597</v>
      </c>
      <c r="E641">
        <v>47152</v>
      </c>
      <c r="F641" t="s">
        <v>598</v>
      </c>
      <c r="G641" t="s">
        <v>78</v>
      </c>
      <c r="H641" t="s">
        <v>76</v>
      </c>
      <c r="I641">
        <v>1232</v>
      </c>
      <c r="J641">
        <v>2020</v>
      </c>
      <c r="K641" t="s">
        <v>77</v>
      </c>
      <c r="L641" s="2">
        <v>43905.961111111108</v>
      </c>
      <c r="M641">
        <v>1544</v>
      </c>
      <c r="N641" t="s">
        <v>128</v>
      </c>
      <c r="O641" t="s">
        <v>128</v>
      </c>
      <c r="P641" t="s">
        <v>5970</v>
      </c>
      <c r="Q641">
        <v>1802020</v>
      </c>
      <c r="R641" t="s">
        <v>8942</v>
      </c>
      <c r="S641" s="2">
        <v>44266.616666666669</v>
      </c>
      <c r="T641">
        <v>20000</v>
      </c>
      <c r="U641">
        <v>20000</v>
      </c>
      <c r="V641">
        <v>12428.2</v>
      </c>
      <c r="W641">
        <v>448.2</v>
      </c>
      <c r="X641">
        <v>0</v>
      </c>
      <c r="Y641" t="s">
        <v>9003</v>
      </c>
      <c r="Z641" t="s">
        <v>8949</v>
      </c>
      <c r="AA641" s="2">
        <v>44272.555462962962</v>
      </c>
    </row>
    <row r="642" spans="1:27" hidden="1" x14ac:dyDescent="0.25">
      <c r="A642" t="s">
        <v>1809</v>
      </c>
      <c r="B642">
        <v>3041</v>
      </c>
      <c r="C642" t="s">
        <v>596</v>
      </c>
      <c r="D642" t="s">
        <v>597</v>
      </c>
      <c r="E642">
        <v>47153</v>
      </c>
      <c r="F642" t="s">
        <v>598</v>
      </c>
      <c r="G642" t="s">
        <v>78</v>
      </c>
      <c r="H642" t="s">
        <v>76</v>
      </c>
      <c r="I642">
        <v>1232</v>
      </c>
      <c r="J642">
        <v>2020</v>
      </c>
      <c r="K642" t="s">
        <v>77</v>
      </c>
      <c r="L642" s="2">
        <v>43905.96597222222</v>
      </c>
      <c r="M642">
        <v>1542</v>
      </c>
      <c r="N642" t="s">
        <v>128</v>
      </c>
      <c r="O642" t="s">
        <v>128</v>
      </c>
      <c r="P642" t="s">
        <v>9113</v>
      </c>
      <c r="Q642">
        <v>2262019</v>
      </c>
      <c r="R642" t="s">
        <v>8969</v>
      </c>
      <c r="S642" s="2">
        <v>44161.07708333333</v>
      </c>
      <c r="T642">
        <v>34437.5</v>
      </c>
      <c r="U642">
        <v>34437.5</v>
      </c>
      <c r="V642">
        <v>34291.199999999997</v>
      </c>
      <c r="W642">
        <v>34291.199999999997</v>
      </c>
      <c r="X642">
        <v>34291.199999999997</v>
      </c>
      <c r="Y642" t="s">
        <v>9114</v>
      </c>
      <c r="AA642" s="2">
        <v>44272.555462962962</v>
      </c>
    </row>
    <row r="643" spans="1:27" hidden="1" x14ac:dyDescent="0.25">
      <c r="A643" t="s">
        <v>1809</v>
      </c>
      <c r="B643">
        <v>3041</v>
      </c>
      <c r="C643" t="s">
        <v>596</v>
      </c>
      <c r="D643" t="s">
        <v>597</v>
      </c>
      <c r="E643">
        <v>47154</v>
      </c>
      <c r="F643" t="s">
        <v>598</v>
      </c>
      <c r="G643" t="s">
        <v>78</v>
      </c>
      <c r="H643" t="s">
        <v>76</v>
      </c>
      <c r="I643">
        <v>1232</v>
      </c>
      <c r="J643">
        <v>2020</v>
      </c>
      <c r="K643" t="s">
        <v>77</v>
      </c>
      <c r="L643" s="2">
        <v>43905.967361111114</v>
      </c>
      <c r="M643">
        <v>1542</v>
      </c>
      <c r="N643" t="s">
        <v>128</v>
      </c>
      <c r="O643" t="s">
        <v>128</v>
      </c>
      <c r="P643" t="s">
        <v>9113</v>
      </c>
      <c r="Q643">
        <v>2262019</v>
      </c>
      <c r="R643" t="s">
        <v>8969</v>
      </c>
      <c r="S643" s="2">
        <v>44161.07708333333</v>
      </c>
      <c r="T643">
        <v>27550</v>
      </c>
      <c r="U643">
        <v>27550</v>
      </c>
      <c r="V643">
        <v>27481.599999999999</v>
      </c>
      <c r="W643">
        <v>27481.599999999999</v>
      </c>
      <c r="X643">
        <v>27481.599999999999</v>
      </c>
      <c r="Y643" t="s">
        <v>9114</v>
      </c>
      <c r="AA643" s="2">
        <v>44272.555462962962</v>
      </c>
    </row>
    <row r="644" spans="1:27" hidden="1" x14ac:dyDescent="0.25">
      <c r="A644" t="s">
        <v>1809</v>
      </c>
      <c r="B644">
        <v>3041</v>
      </c>
      <c r="C644" t="s">
        <v>596</v>
      </c>
      <c r="D644" t="s">
        <v>597</v>
      </c>
      <c r="E644">
        <v>47155</v>
      </c>
      <c r="F644" t="s">
        <v>598</v>
      </c>
      <c r="G644" t="s">
        <v>78</v>
      </c>
      <c r="H644" t="s">
        <v>76</v>
      </c>
      <c r="I644">
        <v>1232</v>
      </c>
      <c r="J644">
        <v>2020</v>
      </c>
      <c r="K644" t="s">
        <v>77</v>
      </c>
      <c r="L644" s="2">
        <v>43905.96875</v>
      </c>
      <c r="M644">
        <v>1542</v>
      </c>
      <c r="N644" t="s">
        <v>128</v>
      </c>
      <c r="O644" t="s">
        <v>128</v>
      </c>
      <c r="P644" t="s">
        <v>9113</v>
      </c>
      <c r="Q644">
        <v>2262019</v>
      </c>
      <c r="R644" t="s">
        <v>8969</v>
      </c>
      <c r="S644" s="2">
        <v>44161.07708333333</v>
      </c>
      <c r="T644">
        <v>20662.5</v>
      </c>
      <c r="U644">
        <v>20662.5</v>
      </c>
      <c r="V644">
        <v>20550.400000000001</v>
      </c>
      <c r="W644">
        <v>20550.400000000001</v>
      </c>
      <c r="X644">
        <v>20550.400000000001</v>
      </c>
      <c r="Y644" t="s">
        <v>9114</v>
      </c>
      <c r="AA644" s="2">
        <v>44272.555462962962</v>
      </c>
    </row>
    <row r="645" spans="1:27" hidden="1" x14ac:dyDescent="0.25">
      <c r="A645" t="s">
        <v>1809</v>
      </c>
      <c r="B645">
        <v>3041</v>
      </c>
      <c r="C645" t="s">
        <v>596</v>
      </c>
      <c r="D645" t="s">
        <v>597</v>
      </c>
      <c r="E645">
        <v>47156</v>
      </c>
      <c r="F645" t="s">
        <v>598</v>
      </c>
      <c r="G645" t="s">
        <v>78</v>
      </c>
      <c r="H645" t="s">
        <v>76</v>
      </c>
      <c r="I645">
        <v>1232</v>
      </c>
      <c r="J645">
        <v>2020</v>
      </c>
      <c r="K645" t="s">
        <v>77</v>
      </c>
      <c r="L645" s="2">
        <v>43905.969444444447</v>
      </c>
      <c r="M645">
        <v>1542</v>
      </c>
      <c r="N645" t="s">
        <v>128</v>
      </c>
      <c r="O645" t="s">
        <v>128</v>
      </c>
      <c r="P645" t="s">
        <v>9113</v>
      </c>
      <c r="Q645">
        <v>2262019</v>
      </c>
      <c r="R645" t="s">
        <v>8969</v>
      </c>
      <c r="S645" s="2">
        <v>44161.07708333333</v>
      </c>
      <c r="T645">
        <v>27550</v>
      </c>
      <c r="U645">
        <v>27550</v>
      </c>
      <c r="V645">
        <v>27467.599999999999</v>
      </c>
      <c r="W645">
        <v>27467.599999999999</v>
      </c>
      <c r="X645">
        <v>27467.599999999999</v>
      </c>
      <c r="Y645" t="s">
        <v>9114</v>
      </c>
      <c r="AA645" s="2">
        <v>44272.555462962962</v>
      </c>
    </row>
    <row r="646" spans="1:27" hidden="1" x14ac:dyDescent="0.25">
      <c r="A646" t="s">
        <v>1809</v>
      </c>
      <c r="B646">
        <v>3041</v>
      </c>
      <c r="C646" t="s">
        <v>596</v>
      </c>
      <c r="D646" t="s">
        <v>597</v>
      </c>
      <c r="E646">
        <v>47157</v>
      </c>
      <c r="F646" t="s">
        <v>598</v>
      </c>
      <c r="G646" t="s">
        <v>78</v>
      </c>
      <c r="H646" t="s">
        <v>76</v>
      </c>
      <c r="I646">
        <v>1232</v>
      </c>
      <c r="J646">
        <v>2020</v>
      </c>
      <c r="K646" t="s">
        <v>77</v>
      </c>
      <c r="L646" s="2">
        <v>43905.970138888886</v>
      </c>
      <c r="M646">
        <v>1542</v>
      </c>
      <c r="N646" t="s">
        <v>128</v>
      </c>
      <c r="O646" t="s">
        <v>128</v>
      </c>
      <c r="P646" t="s">
        <v>9113</v>
      </c>
      <c r="Q646">
        <v>2262019</v>
      </c>
      <c r="R646" t="s">
        <v>8969</v>
      </c>
      <c r="S646" s="2">
        <v>44161.07708333333</v>
      </c>
      <c r="T646">
        <v>27550</v>
      </c>
      <c r="U646">
        <v>27550</v>
      </c>
      <c r="V646">
        <v>27550</v>
      </c>
      <c r="W646">
        <v>27550</v>
      </c>
      <c r="X646">
        <v>27550</v>
      </c>
      <c r="AA646" s="2">
        <v>44272.555462962962</v>
      </c>
    </row>
    <row r="647" spans="1:27" hidden="1" x14ac:dyDescent="0.25">
      <c r="A647" t="s">
        <v>1809</v>
      </c>
      <c r="B647">
        <v>3041</v>
      </c>
      <c r="C647" t="s">
        <v>596</v>
      </c>
      <c r="D647" t="s">
        <v>597</v>
      </c>
      <c r="E647">
        <v>48569</v>
      </c>
      <c r="F647" t="s">
        <v>598</v>
      </c>
      <c r="G647" t="s">
        <v>78</v>
      </c>
      <c r="H647" t="s">
        <v>76</v>
      </c>
      <c r="I647">
        <v>1232</v>
      </c>
      <c r="J647">
        <v>2020</v>
      </c>
      <c r="K647" t="s">
        <v>77</v>
      </c>
      <c r="L647" s="2">
        <v>43906.756944444445</v>
      </c>
      <c r="M647">
        <v>1544</v>
      </c>
      <c r="N647" t="s">
        <v>128</v>
      </c>
      <c r="O647" t="s">
        <v>128</v>
      </c>
      <c r="P647" t="s">
        <v>5970</v>
      </c>
      <c r="Q647">
        <v>1802020</v>
      </c>
      <c r="R647" t="s">
        <v>8942</v>
      </c>
      <c r="S647" s="2">
        <v>44266.616666666669</v>
      </c>
      <c r="T647">
        <v>9500</v>
      </c>
      <c r="U647">
        <v>9500</v>
      </c>
      <c r="V647">
        <v>6214.1</v>
      </c>
      <c r="W647">
        <v>224.1</v>
      </c>
      <c r="X647">
        <v>0</v>
      </c>
      <c r="Y647" t="s">
        <v>9003</v>
      </c>
      <c r="Z647" t="s">
        <v>8949</v>
      </c>
      <c r="AA647" s="2">
        <v>44272.555462962962</v>
      </c>
    </row>
    <row r="648" spans="1:27" hidden="1" x14ac:dyDescent="0.25">
      <c r="A648" t="s">
        <v>1809</v>
      </c>
      <c r="B648">
        <v>3041</v>
      </c>
      <c r="C648" t="s">
        <v>596</v>
      </c>
      <c r="D648" t="s">
        <v>597</v>
      </c>
      <c r="E648">
        <v>48714</v>
      </c>
      <c r="F648" t="s">
        <v>598</v>
      </c>
      <c r="G648" t="s">
        <v>78</v>
      </c>
      <c r="H648" t="s">
        <v>76</v>
      </c>
      <c r="I648">
        <v>1232</v>
      </c>
      <c r="J648">
        <v>2020</v>
      </c>
      <c r="K648" t="s">
        <v>77</v>
      </c>
      <c r="L648" s="2">
        <v>43906.780555555553</v>
      </c>
      <c r="M648">
        <v>1544</v>
      </c>
      <c r="N648" t="s">
        <v>128</v>
      </c>
      <c r="O648" t="s">
        <v>128</v>
      </c>
      <c r="P648" t="s">
        <v>5970</v>
      </c>
      <c r="Q648">
        <v>1802020</v>
      </c>
      <c r="R648" t="s">
        <v>8942</v>
      </c>
      <c r="S648" s="2">
        <v>44266.616666666669</v>
      </c>
      <c r="T648">
        <v>9200</v>
      </c>
      <c r="U648">
        <v>9200</v>
      </c>
      <c r="V648">
        <v>6214.1</v>
      </c>
      <c r="W648">
        <v>224.1</v>
      </c>
      <c r="X648">
        <v>0</v>
      </c>
      <c r="Y648" t="s">
        <v>9003</v>
      </c>
      <c r="Z648" t="s">
        <v>8949</v>
      </c>
      <c r="AA648" s="2">
        <v>44272.555462962962</v>
      </c>
    </row>
    <row r="649" spans="1:27" hidden="1" x14ac:dyDescent="0.25">
      <c r="A649" t="s">
        <v>1809</v>
      </c>
      <c r="B649">
        <v>3041</v>
      </c>
      <c r="C649" t="s">
        <v>596</v>
      </c>
      <c r="D649" t="s">
        <v>597</v>
      </c>
      <c r="E649">
        <v>48720</v>
      </c>
      <c r="F649" t="s">
        <v>598</v>
      </c>
      <c r="G649" t="s">
        <v>78</v>
      </c>
      <c r="H649" t="s">
        <v>76</v>
      </c>
      <c r="I649">
        <v>1232</v>
      </c>
      <c r="J649">
        <v>2020</v>
      </c>
      <c r="K649" t="s">
        <v>77</v>
      </c>
      <c r="L649" s="2">
        <v>43906.781944444447</v>
      </c>
      <c r="M649">
        <v>1544</v>
      </c>
      <c r="N649" t="s">
        <v>128</v>
      </c>
      <c r="O649" t="s">
        <v>128</v>
      </c>
      <c r="P649" t="s">
        <v>5970</v>
      </c>
      <c r="Q649">
        <v>1802020</v>
      </c>
      <c r="R649" t="s">
        <v>8942</v>
      </c>
      <c r="S649" s="2">
        <v>44266.616666666669</v>
      </c>
      <c r="T649">
        <v>17300</v>
      </c>
      <c r="U649">
        <v>17300</v>
      </c>
      <c r="V649">
        <v>9321.15</v>
      </c>
      <c r="W649">
        <v>336.15</v>
      </c>
      <c r="X649">
        <v>0</v>
      </c>
      <c r="Y649" t="s">
        <v>9003</v>
      </c>
      <c r="AA649" s="2">
        <v>44272.555462962962</v>
      </c>
    </row>
    <row r="650" spans="1:27" x14ac:dyDescent="0.25">
      <c r="A650" t="s">
        <v>1809</v>
      </c>
      <c r="B650">
        <v>1261</v>
      </c>
      <c r="C650" t="s">
        <v>221</v>
      </c>
      <c r="D650" t="s">
        <v>222</v>
      </c>
      <c r="E650">
        <v>44012</v>
      </c>
      <c r="F650" t="s">
        <v>223</v>
      </c>
      <c r="G650" t="s">
        <v>224</v>
      </c>
      <c r="H650" t="s">
        <v>76</v>
      </c>
      <c r="I650">
        <v>1351</v>
      </c>
      <c r="J650">
        <v>2020</v>
      </c>
      <c r="K650" t="s">
        <v>77</v>
      </c>
      <c r="L650" s="2">
        <v>43899.426388888889</v>
      </c>
      <c r="M650">
        <v>852</v>
      </c>
      <c r="N650" t="s">
        <v>87</v>
      </c>
      <c r="T650">
        <v>27842</v>
      </c>
      <c r="U650">
        <v>27842</v>
      </c>
      <c r="V650">
        <v>27842</v>
      </c>
      <c r="W650">
        <v>27842</v>
      </c>
      <c r="AA650" s="2">
        <v>44272.555462962962</v>
      </c>
    </row>
    <row r="651" spans="1:27" hidden="1" x14ac:dyDescent="0.25">
      <c r="A651" t="s">
        <v>1809</v>
      </c>
      <c r="B651">
        <v>3041</v>
      </c>
      <c r="C651" t="s">
        <v>596</v>
      </c>
      <c r="D651" t="s">
        <v>597</v>
      </c>
      <c r="E651">
        <v>47173</v>
      </c>
      <c r="F651" t="s">
        <v>598</v>
      </c>
      <c r="G651" t="s">
        <v>78</v>
      </c>
      <c r="H651" t="s">
        <v>76</v>
      </c>
      <c r="I651">
        <v>1355</v>
      </c>
      <c r="J651">
        <v>2020</v>
      </c>
      <c r="K651" t="s">
        <v>77</v>
      </c>
      <c r="L651" s="2">
        <v>43906.04583333333</v>
      </c>
      <c r="M651">
        <v>1544</v>
      </c>
      <c r="N651" t="s">
        <v>128</v>
      </c>
      <c r="O651" t="s">
        <v>128</v>
      </c>
      <c r="P651" t="s">
        <v>5970</v>
      </c>
      <c r="Q651">
        <v>1802020</v>
      </c>
      <c r="R651" t="s">
        <v>8942</v>
      </c>
      <c r="S651" s="2">
        <v>44266.616666666669</v>
      </c>
      <c r="T651">
        <v>9200</v>
      </c>
      <c r="U651">
        <v>9200</v>
      </c>
      <c r="V651">
        <v>6214.1</v>
      </c>
      <c r="W651">
        <v>224.1</v>
      </c>
      <c r="X651">
        <v>0</v>
      </c>
      <c r="Y651" t="s">
        <v>9003</v>
      </c>
      <c r="Z651" t="s">
        <v>8949</v>
      </c>
      <c r="AA651" s="2">
        <v>44272.555462962962</v>
      </c>
    </row>
    <row r="652" spans="1:27" hidden="1" x14ac:dyDescent="0.25">
      <c r="A652" t="s">
        <v>1809</v>
      </c>
      <c r="B652">
        <v>3041</v>
      </c>
      <c r="C652" t="s">
        <v>596</v>
      </c>
      <c r="D652" t="s">
        <v>597</v>
      </c>
      <c r="E652">
        <v>47174</v>
      </c>
      <c r="F652" t="s">
        <v>598</v>
      </c>
      <c r="G652" t="s">
        <v>78</v>
      </c>
      <c r="H652" t="s">
        <v>76</v>
      </c>
      <c r="I652">
        <v>1355</v>
      </c>
      <c r="J652">
        <v>2020</v>
      </c>
      <c r="K652" t="s">
        <v>77</v>
      </c>
      <c r="L652" s="2">
        <v>43906.046527777777</v>
      </c>
      <c r="M652">
        <v>1544</v>
      </c>
      <c r="N652" t="s">
        <v>128</v>
      </c>
      <c r="O652" t="s">
        <v>128</v>
      </c>
      <c r="P652" t="s">
        <v>5970</v>
      </c>
      <c r="Q652">
        <v>1802020</v>
      </c>
      <c r="R652" t="s">
        <v>8942</v>
      </c>
      <c r="S652" s="2">
        <v>44266.616666666669</v>
      </c>
      <c r="T652">
        <v>9200</v>
      </c>
      <c r="U652">
        <v>9200</v>
      </c>
      <c r="V652">
        <v>6214.1</v>
      </c>
      <c r="W652">
        <v>224.1</v>
      </c>
      <c r="X652">
        <v>0</v>
      </c>
      <c r="Y652" t="s">
        <v>9003</v>
      </c>
      <c r="Z652" t="s">
        <v>8949</v>
      </c>
      <c r="AA652" s="2">
        <v>44272.555462962962</v>
      </c>
    </row>
    <row r="653" spans="1:27" hidden="1" x14ac:dyDescent="0.25">
      <c r="A653" t="s">
        <v>1809</v>
      </c>
      <c r="B653">
        <v>3041</v>
      </c>
      <c r="C653" t="s">
        <v>596</v>
      </c>
      <c r="D653" t="s">
        <v>597</v>
      </c>
      <c r="E653">
        <v>47175</v>
      </c>
      <c r="F653" t="s">
        <v>598</v>
      </c>
      <c r="G653" t="s">
        <v>78</v>
      </c>
      <c r="H653" t="s">
        <v>76</v>
      </c>
      <c r="I653">
        <v>1355</v>
      </c>
      <c r="J653">
        <v>2020</v>
      </c>
      <c r="K653" t="s">
        <v>77</v>
      </c>
      <c r="L653" s="2">
        <v>43906.04791666667</v>
      </c>
      <c r="M653">
        <v>1544</v>
      </c>
      <c r="N653" t="s">
        <v>128</v>
      </c>
      <c r="O653" t="s">
        <v>128</v>
      </c>
      <c r="P653" t="s">
        <v>5970</v>
      </c>
      <c r="Q653">
        <v>1802020</v>
      </c>
      <c r="R653" t="s">
        <v>8942</v>
      </c>
      <c r="S653" s="2">
        <v>44266.616666666669</v>
      </c>
      <c r="T653">
        <v>9200</v>
      </c>
      <c r="U653">
        <v>9200</v>
      </c>
      <c r="V653">
        <v>6214.1</v>
      </c>
      <c r="W653">
        <v>224.1</v>
      </c>
      <c r="X653">
        <v>0</v>
      </c>
      <c r="Y653" t="s">
        <v>9003</v>
      </c>
      <c r="Z653" t="s">
        <v>8949</v>
      </c>
      <c r="AA653" s="2">
        <v>44272.555462962962</v>
      </c>
    </row>
    <row r="654" spans="1:27" hidden="1" x14ac:dyDescent="0.25">
      <c r="A654" t="s">
        <v>1809</v>
      </c>
      <c r="B654">
        <v>3041</v>
      </c>
      <c r="C654" t="s">
        <v>596</v>
      </c>
      <c r="D654" t="s">
        <v>597</v>
      </c>
      <c r="E654">
        <v>47176</v>
      </c>
      <c r="F654" t="s">
        <v>598</v>
      </c>
      <c r="G654" t="s">
        <v>78</v>
      </c>
      <c r="H654" t="s">
        <v>76</v>
      </c>
      <c r="I654">
        <v>1355</v>
      </c>
      <c r="J654">
        <v>2020</v>
      </c>
      <c r="K654" t="s">
        <v>77</v>
      </c>
      <c r="L654" s="2">
        <v>43906.048611111109</v>
      </c>
      <c r="M654">
        <v>1544</v>
      </c>
      <c r="N654" t="s">
        <v>128</v>
      </c>
      <c r="O654" t="s">
        <v>128</v>
      </c>
      <c r="P654" t="s">
        <v>5970</v>
      </c>
      <c r="Q654">
        <v>1802020</v>
      </c>
      <c r="R654" t="s">
        <v>8942</v>
      </c>
      <c r="S654" s="2">
        <v>44266.616666666669</v>
      </c>
      <c r="T654">
        <v>9200</v>
      </c>
      <c r="U654">
        <v>9200</v>
      </c>
      <c r="V654">
        <v>6214.1</v>
      </c>
      <c r="W654">
        <v>224.1</v>
      </c>
      <c r="X654">
        <v>0</v>
      </c>
      <c r="Y654" t="s">
        <v>9003</v>
      </c>
      <c r="Z654" t="s">
        <v>8949</v>
      </c>
      <c r="AA654" s="2">
        <v>44272.555462962962</v>
      </c>
    </row>
    <row r="655" spans="1:27" hidden="1" x14ac:dyDescent="0.25">
      <c r="A655" t="s">
        <v>1809</v>
      </c>
      <c r="B655">
        <v>3041</v>
      </c>
      <c r="C655" t="s">
        <v>596</v>
      </c>
      <c r="D655" t="s">
        <v>597</v>
      </c>
      <c r="E655">
        <v>47177</v>
      </c>
      <c r="F655" t="s">
        <v>598</v>
      </c>
      <c r="G655" t="s">
        <v>78</v>
      </c>
      <c r="H655" t="s">
        <v>76</v>
      </c>
      <c r="I655">
        <v>1355</v>
      </c>
      <c r="J655">
        <v>2020</v>
      </c>
      <c r="K655" t="s">
        <v>77</v>
      </c>
      <c r="L655" s="2">
        <v>43906.049305555556</v>
      </c>
      <c r="M655">
        <v>1544</v>
      </c>
      <c r="N655" t="s">
        <v>128</v>
      </c>
      <c r="O655" t="s">
        <v>128</v>
      </c>
      <c r="P655" t="s">
        <v>5970</v>
      </c>
      <c r="Q655">
        <v>1802020</v>
      </c>
      <c r="R655" t="s">
        <v>8942</v>
      </c>
      <c r="S655" s="2">
        <v>44266.616666666669</v>
      </c>
      <c r="T655">
        <v>9200</v>
      </c>
      <c r="U655">
        <v>9200</v>
      </c>
      <c r="V655">
        <v>6214.1</v>
      </c>
      <c r="W655">
        <v>6214.1</v>
      </c>
      <c r="X655">
        <v>6214.1</v>
      </c>
      <c r="Y655" t="s">
        <v>8973</v>
      </c>
      <c r="Z655" t="s">
        <v>8949</v>
      </c>
      <c r="AA655" s="2">
        <v>44272.555462962962</v>
      </c>
    </row>
    <row r="656" spans="1:27" hidden="1" x14ac:dyDescent="0.25">
      <c r="A656" t="s">
        <v>1809</v>
      </c>
      <c r="B656">
        <v>3041</v>
      </c>
      <c r="C656" t="s">
        <v>596</v>
      </c>
      <c r="D656" t="s">
        <v>597</v>
      </c>
      <c r="E656">
        <v>47178</v>
      </c>
      <c r="F656" t="s">
        <v>598</v>
      </c>
      <c r="G656" t="s">
        <v>78</v>
      </c>
      <c r="H656" t="s">
        <v>76</v>
      </c>
      <c r="I656">
        <v>1355</v>
      </c>
      <c r="J656">
        <v>2020</v>
      </c>
      <c r="K656" t="s">
        <v>77</v>
      </c>
      <c r="L656" s="2">
        <v>43906.05</v>
      </c>
      <c r="M656">
        <v>1544</v>
      </c>
      <c r="N656" t="s">
        <v>128</v>
      </c>
      <c r="O656" t="s">
        <v>128</v>
      </c>
      <c r="P656" t="s">
        <v>5970</v>
      </c>
      <c r="Q656">
        <v>1802020</v>
      </c>
      <c r="R656" t="s">
        <v>8942</v>
      </c>
      <c r="S656" s="2">
        <v>44266.616666666669</v>
      </c>
      <c r="T656">
        <v>9200</v>
      </c>
      <c r="U656">
        <v>9200</v>
      </c>
      <c r="V656">
        <v>6214.1</v>
      </c>
      <c r="W656">
        <v>224.1</v>
      </c>
      <c r="X656">
        <v>0</v>
      </c>
      <c r="Y656" t="s">
        <v>9003</v>
      </c>
      <c r="Z656" t="s">
        <v>8949</v>
      </c>
      <c r="AA656" s="2">
        <v>44272.555462962962</v>
      </c>
    </row>
    <row r="657" spans="1:27" hidden="1" x14ac:dyDescent="0.25">
      <c r="A657" t="s">
        <v>1809</v>
      </c>
      <c r="B657">
        <v>3041</v>
      </c>
      <c r="C657" t="s">
        <v>596</v>
      </c>
      <c r="D657" t="s">
        <v>597</v>
      </c>
      <c r="E657">
        <v>47179</v>
      </c>
      <c r="F657" t="s">
        <v>598</v>
      </c>
      <c r="G657" t="s">
        <v>78</v>
      </c>
      <c r="H657" t="s">
        <v>76</v>
      </c>
      <c r="I657">
        <v>1355</v>
      </c>
      <c r="J657">
        <v>2020</v>
      </c>
      <c r="K657" t="s">
        <v>77</v>
      </c>
      <c r="L657" s="2">
        <v>43906.050694444442</v>
      </c>
      <c r="M657">
        <v>1544</v>
      </c>
      <c r="N657" t="s">
        <v>128</v>
      </c>
      <c r="O657" t="s">
        <v>128</v>
      </c>
      <c r="P657" t="s">
        <v>5970</v>
      </c>
      <c r="Q657">
        <v>1802020</v>
      </c>
      <c r="R657" t="s">
        <v>8942</v>
      </c>
      <c r="S657" s="2">
        <v>44266.616666666669</v>
      </c>
      <c r="T657">
        <v>9200</v>
      </c>
      <c r="U657">
        <v>9200</v>
      </c>
      <c r="V657">
        <v>6214.1</v>
      </c>
      <c r="W657">
        <v>224.1</v>
      </c>
      <c r="X657">
        <v>0</v>
      </c>
      <c r="Y657" t="s">
        <v>9003</v>
      </c>
      <c r="Z657" t="s">
        <v>8949</v>
      </c>
      <c r="AA657" s="2">
        <v>44272.555462962962</v>
      </c>
    </row>
    <row r="658" spans="1:27" hidden="1" x14ac:dyDescent="0.25">
      <c r="A658" t="s">
        <v>1809</v>
      </c>
      <c r="B658">
        <v>3041</v>
      </c>
      <c r="C658" t="s">
        <v>596</v>
      </c>
      <c r="D658" t="s">
        <v>597</v>
      </c>
      <c r="E658">
        <v>47180</v>
      </c>
      <c r="F658" t="s">
        <v>598</v>
      </c>
      <c r="G658" t="s">
        <v>78</v>
      </c>
      <c r="H658" t="s">
        <v>76</v>
      </c>
      <c r="I658">
        <v>1355</v>
      </c>
      <c r="J658">
        <v>2020</v>
      </c>
      <c r="K658" t="s">
        <v>77</v>
      </c>
      <c r="L658" s="2">
        <v>43906.051388888889</v>
      </c>
      <c r="M658">
        <v>1544</v>
      </c>
      <c r="N658" t="s">
        <v>128</v>
      </c>
      <c r="O658" t="s">
        <v>128</v>
      </c>
      <c r="P658" t="s">
        <v>5970</v>
      </c>
      <c r="Q658">
        <v>1802020</v>
      </c>
      <c r="R658" t="s">
        <v>8942</v>
      </c>
      <c r="S658" s="2">
        <v>44266.616666666669</v>
      </c>
      <c r="T658">
        <v>9200</v>
      </c>
      <c r="U658">
        <v>9200</v>
      </c>
      <c r="V658">
        <v>6214.1</v>
      </c>
      <c r="W658">
        <v>224.1</v>
      </c>
      <c r="X658">
        <v>0</v>
      </c>
      <c r="Y658" t="s">
        <v>9003</v>
      </c>
      <c r="Z658" t="s">
        <v>8949</v>
      </c>
      <c r="AA658" s="2">
        <v>44272.555462962962</v>
      </c>
    </row>
    <row r="659" spans="1:27" hidden="1" x14ac:dyDescent="0.25">
      <c r="A659" t="s">
        <v>1809</v>
      </c>
      <c r="B659">
        <v>3041</v>
      </c>
      <c r="C659" t="s">
        <v>596</v>
      </c>
      <c r="D659" t="s">
        <v>597</v>
      </c>
      <c r="E659">
        <v>47181</v>
      </c>
      <c r="F659" t="s">
        <v>598</v>
      </c>
      <c r="G659" t="s">
        <v>78</v>
      </c>
      <c r="H659" t="s">
        <v>76</v>
      </c>
      <c r="I659">
        <v>1355</v>
      </c>
      <c r="J659">
        <v>2020</v>
      </c>
      <c r="K659" t="s">
        <v>77</v>
      </c>
      <c r="L659" s="2">
        <v>43906.052777777775</v>
      </c>
      <c r="M659">
        <v>1544</v>
      </c>
      <c r="N659" t="s">
        <v>128</v>
      </c>
      <c r="O659" t="s">
        <v>128</v>
      </c>
      <c r="P659" t="s">
        <v>5970</v>
      </c>
      <c r="Q659">
        <v>1802020</v>
      </c>
      <c r="R659" t="s">
        <v>8942</v>
      </c>
      <c r="S659" s="2">
        <v>44266.616666666669</v>
      </c>
      <c r="T659">
        <v>18400</v>
      </c>
      <c r="U659">
        <v>18400</v>
      </c>
      <c r="V659">
        <v>12428.2</v>
      </c>
      <c r="W659">
        <v>448.2</v>
      </c>
      <c r="X659">
        <v>0</v>
      </c>
      <c r="Y659" t="s">
        <v>9003</v>
      </c>
      <c r="Z659" t="s">
        <v>8949</v>
      </c>
      <c r="AA659" s="2">
        <v>44272.555462962962</v>
      </c>
    </row>
    <row r="660" spans="1:27" hidden="1" x14ac:dyDescent="0.25">
      <c r="A660" t="s">
        <v>1809</v>
      </c>
      <c r="B660">
        <v>3041</v>
      </c>
      <c r="C660" t="s">
        <v>596</v>
      </c>
      <c r="D660" t="s">
        <v>597</v>
      </c>
      <c r="E660">
        <v>47182</v>
      </c>
      <c r="F660" t="s">
        <v>598</v>
      </c>
      <c r="G660" t="s">
        <v>78</v>
      </c>
      <c r="H660" t="s">
        <v>76</v>
      </c>
      <c r="I660">
        <v>1355</v>
      </c>
      <c r="J660">
        <v>2020</v>
      </c>
      <c r="K660" t="s">
        <v>77</v>
      </c>
      <c r="L660" s="2">
        <v>43906.053472222222</v>
      </c>
      <c r="M660">
        <v>1544</v>
      </c>
      <c r="N660" t="s">
        <v>128</v>
      </c>
      <c r="O660" t="s">
        <v>128</v>
      </c>
      <c r="P660" t="s">
        <v>5970</v>
      </c>
      <c r="Q660">
        <v>1802020</v>
      </c>
      <c r="R660" t="s">
        <v>8942</v>
      </c>
      <c r="S660" s="2">
        <v>44266.616666666669</v>
      </c>
      <c r="T660">
        <v>9200</v>
      </c>
      <c r="U660">
        <v>9200</v>
      </c>
      <c r="V660">
        <v>6214.1</v>
      </c>
      <c r="W660">
        <v>224.1</v>
      </c>
      <c r="X660">
        <v>0</v>
      </c>
      <c r="Y660" t="s">
        <v>9003</v>
      </c>
      <c r="Z660" t="s">
        <v>8949</v>
      </c>
      <c r="AA660" s="2">
        <v>44272.555462962962</v>
      </c>
    </row>
    <row r="661" spans="1:27" hidden="1" x14ac:dyDescent="0.25">
      <c r="A661" t="s">
        <v>1809</v>
      </c>
      <c r="B661">
        <v>3041</v>
      </c>
      <c r="C661" t="s">
        <v>596</v>
      </c>
      <c r="D661" t="s">
        <v>597</v>
      </c>
      <c r="E661">
        <v>47183</v>
      </c>
      <c r="F661" t="s">
        <v>598</v>
      </c>
      <c r="G661" t="s">
        <v>78</v>
      </c>
      <c r="H661" t="s">
        <v>76</v>
      </c>
      <c r="I661">
        <v>1355</v>
      </c>
      <c r="J661">
        <v>2020</v>
      </c>
      <c r="K661" t="s">
        <v>77</v>
      </c>
      <c r="L661" s="2">
        <v>43906.054166666669</v>
      </c>
      <c r="M661">
        <v>1544</v>
      </c>
      <c r="N661" t="s">
        <v>128</v>
      </c>
      <c r="O661" t="s">
        <v>128</v>
      </c>
      <c r="P661" t="s">
        <v>5970</v>
      </c>
      <c r="Q661">
        <v>1802020</v>
      </c>
      <c r="R661" t="s">
        <v>8942</v>
      </c>
      <c r="S661" s="2">
        <v>44266.616666666669</v>
      </c>
      <c r="T661">
        <v>9200</v>
      </c>
      <c r="U661">
        <v>9200</v>
      </c>
      <c r="V661">
        <v>6214.1</v>
      </c>
      <c r="W661">
        <v>0</v>
      </c>
      <c r="X661">
        <v>0</v>
      </c>
      <c r="Y661" t="s">
        <v>9003</v>
      </c>
      <c r="Z661" t="s">
        <v>8944</v>
      </c>
      <c r="AA661" s="2">
        <v>44272.555462962962</v>
      </c>
    </row>
    <row r="662" spans="1:27" hidden="1" x14ac:dyDescent="0.25">
      <c r="A662" t="s">
        <v>1809</v>
      </c>
      <c r="B662">
        <v>3041</v>
      </c>
      <c r="C662" t="s">
        <v>596</v>
      </c>
      <c r="D662" t="s">
        <v>597</v>
      </c>
      <c r="E662">
        <v>47184</v>
      </c>
      <c r="F662" t="s">
        <v>598</v>
      </c>
      <c r="G662" t="s">
        <v>78</v>
      </c>
      <c r="H662" t="s">
        <v>76</v>
      </c>
      <c r="I662">
        <v>1355</v>
      </c>
      <c r="J662">
        <v>2020</v>
      </c>
      <c r="K662" t="s">
        <v>77</v>
      </c>
      <c r="L662" s="2">
        <v>43906.054166666669</v>
      </c>
      <c r="M662">
        <v>1544</v>
      </c>
      <c r="N662" t="s">
        <v>128</v>
      </c>
      <c r="O662" t="s">
        <v>128</v>
      </c>
      <c r="P662" t="s">
        <v>5970</v>
      </c>
      <c r="Q662">
        <v>1802020</v>
      </c>
      <c r="R662" t="s">
        <v>8942</v>
      </c>
      <c r="S662" s="2">
        <v>44266.616666666669</v>
      </c>
      <c r="T662">
        <v>9200</v>
      </c>
      <c r="U662">
        <v>9200</v>
      </c>
      <c r="V662">
        <v>6214.1</v>
      </c>
      <c r="W662">
        <v>6214.1</v>
      </c>
      <c r="X662">
        <v>6214.1</v>
      </c>
      <c r="Y662" t="s">
        <v>9112</v>
      </c>
      <c r="Z662" t="s">
        <v>8949</v>
      </c>
      <c r="AA662" s="2">
        <v>44272.555462962962</v>
      </c>
    </row>
    <row r="663" spans="1:27" hidden="1" x14ac:dyDescent="0.25">
      <c r="A663" t="s">
        <v>1809</v>
      </c>
      <c r="B663">
        <v>3041</v>
      </c>
      <c r="C663" t="s">
        <v>596</v>
      </c>
      <c r="D663" t="s">
        <v>597</v>
      </c>
      <c r="E663">
        <v>47185</v>
      </c>
      <c r="F663" t="s">
        <v>598</v>
      </c>
      <c r="G663" t="s">
        <v>78</v>
      </c>
      <c r="H663" t="s">
        <v>76</v>
      </c>
      <c r="I663">
        <v>1355</v>
      </c>
      <c r="J663">
        <v>2020</v>
      </c>
      <c r="K663" t="s">
        <v>77</v>
      </c>
      <c r="L663" s="2">
        <v>43906.054861111108</v>
      </c>
      <c r="M663">
        <v>1544</v>
      </c>
      <c r="N663" t="s">
        <v>128</v>
      </c>
      <c r="O663" t="s">
        <v>128</v>
      </c>
      <c r="P663" t="s">
        <v>5970</v>
      </c>
      <c r="Q663">
        <v>1802020</v>
      </c>
      <c r="R663" t="s">
        <v>8942</v>
      </c>
      <c r="S663" s="2">
        <v>44266.616666666669</v>
      </c>
      <c r="T663">
        <v>9200</v>
      </c>
      <c r="U663">
        <v>9200</v>
      </c>
      <c r="V663">
        <v>6214.1</v>
      </c>
      <c r="W663">
        <v>6214.1</v>
      </c>
      <c r="X663">
        <v>6214.1</v>
      </c>
      <c r="Y663" t="s">
        <v>9112</v>
      </c>
      <c r="Z663" t="s">
        <v>8949</v>
      </c>
      <c r="AA663" s="2">
        <v>44272.555462962962</v>
      </c>
    </row>
    <row r="664" spans="1:27" hidden="1" x14ac:dyDescent="0.25">
      <c r="A664" t="s">
        <v>1809</v>
      </c>
      <c r="B664">
        <v>3041</v>
      </c>
      <c r="C664" t="s">
        <v>596</v>
      </c>
      <c r="D664" t="s">
        <v>597</v>
      </c>
      <c r="E664">
        <v>47186</v>
      </c>
      <c r="F664" t="s">
        <v>598</v>
      </c>
      <c r="G664" t="s">
        <v>78</v>
      </c>
      <c r="H664" t="s">
        <v>76</v>
      </c>
      <c r="I664">
        <v>1355</v>
      </c>
      <c r="J664">
        <v>2020</v>
      </c>
      <c r="K664" t="s">
        <v>77</v>
      </c>
      <c r="L664" s="2">
        <v>43906.055555555555</v>
      </c>
      <c r="M664">
        <v>1544</v>
      </c>
      <c r="N664" t="s">
        <v>128</v>
      </c>
      <c r="O664" t="s">
        <v>128</v>
      </c>
      <c r="P664" t="s">
        <v>5970</v>
      </c>
      <c r="Q664">
        <v>1802020</v>
      </c>
      <c r="R664" t="s">
        <v>8942</v>
      </c>
      <c r="S664" s="2">
        <v>44266.616666666669</v>
      </c>
      <c r="T664">
        <v>9200</v>
      </c>
      <c r="U664">
        <v>9200</v>
      </c>
      <c r="V664">
        <v>6214.1</v>
      </c>
      <c r="W664">
        <v>0</v>
      </c>
      <c r="X664">
        <v>0</v>
      </c>
      <c r="Y664" t="s">
        <v>9003</v>
      </c>
      <c r="Z664" t="s">
        <v>8944</v>
      </c>
      <c r="AA664" s="2">
        <v>44272.555462962962</v>
      </c>
    </row>
    <row r="665" spans="1:27" hidden="1" x14ac:dyDescent="0.25">
      <c r="A665" t="s">
        <v>1809</v>
      </c>
      <c r="B665">
        <v>3041</v>
      </c>
      <c r="C665" t="s">
        <v>596</v>
      </c>
      <c r="D665" t="s">
        <v>597</v>
      </c>
      <c r="E665">
        <v>47187</v>
      </c>
      <c r="F665" t="s">
        <v>598</v>
      </c>
      <c r="G665" t="s">
        <v>78</v>
      </c>
      <c r="H665" t="s">
        <v>76</v>
      </c>
      <c r="I665">
        <v>1355</v>
      </c>
      <c r="J665">
        <v>2020</v>
      </c>
      <c r="K665" t="s">
        <v>77</v>
      </c>
      <c r="L665" s="2">
        <v>43906.056944444441</v>
      </c>
      <c r="M665">
        <v>1544</v>
      </c>
      <c r="N665" t="s">
        <v>128</v>
      </c>
      <c r="O665" t="s">
        <v>128</v>
      </c>
      <c r="P665" t="s">
        <v>5970</v>
      </c>
      <c r="Q665">
        <v>1802020</v>
      </c>
      <c r="R665" t="s">
        <v>8942</v>
      </c>
      <c r="S665" s="2">
        <v>44266.616666666669</v>
      </c>
      <c r="T665">
        <v>9200</v>
      </c>
      <c r="U665">
        <v>9200</v>
      </c>
      <c r="V665">
        <v>6214.1</v>
      </c>
      <c r="W665">
        <v>224.1</v>
      </c>
      <c r="X665">
        <v>0</v>
      </c>
      <c r="Y665" t="s">
        <v>9003</v>
      </c>
      <c r="Z665" t="s">
        <v>8949</v>
      </c>
      <c r="AA665" s="2">
        <v>44272.555462962962</v>
      </c>
    </row>
    <row r="666" spans="1:27" hidden="1" x14ac:dyDescent="0.25">
      <c r="A666" t="s">
        <v>1809</v>
      </c>
      <c r="B666">
        <v>3041</v>
      </c>
      <c r="C666" t="s">
        <v>596</v>
      </c>
      <c r="D666" t="s">
        <v>597</v>
      </c>
      <c r="E666">
        <v>47188</v>
      </c>
      <c r="F666" t="s">
        <v>598</v>
      </c>
      <c r="G666" t="s">
        <v>78</v>
      </c>
      <c r="H666" t="s">
        <v>76</v>
      </c>
      <c r="I666">
        <v>1355</v>
      </c>
      <c r="J666">
        <v>2020</v>
      </c>
      <c r="K666" t="s">
        <v>77</v>
      </c>
      <c r="L666" s="2">
        <v>43906.057638888888</v>
      </c>
      <c r="M666">
        <v>1544</v>
      </c>
      <c r="N666" t="s">
        <v>128</v>
      </c>
      <c r="O666" t="s">
        <v>128</v>
      </c>
      <c r="P666" t="s">
        <v>5970</v>
      </c>
      <c r="Q666">
        <v>1802020</v>
      </c>
      <c r="R666" t="s">
        <v>8942</v>
      </c>
      <c r="S666" s="2">
        <v>44266.616666666669</v>
      </c>
      <c r="T666">
        <v>18400</v>
      </c>
      <c r="U666">
        <v>18400</v>
      </c>
      <c r="V666">
        <v>12428.2</v>
      </c>
      <c r="W666">
        <v>448.2</v>
      </c>
      <c r="X666">
        <v>0</v>
      </c>
      <c r="Y666" t="s">
        <v>9003</v>
      </c>
      <c r="Z666" t="s">
        <v>8949</v>
      </c>
      <c r="AA666" s="2">
        <v>44272.555462962962</v>
      </c>
    </row>
    <row r="667" spans="1:27" hidden="1" x14ac:dyDescent="0.25">
      <c r="A667" t="s">
        <v>1809</v>
      </c>
      <c r="B667">
        <v>3041</v>
      </c>
      <c r="C667" t="s">
        <v>596</v>
      </c>
      <c r="D667" t="s">
        <v>597</v>
      </c>
      <c r="E667">
        <v>47380</v>
      </c>
      <c r="F667" t="s">
        <v>598</v>
      </c>
      <c r="G667" t="s">
        <v>78</v>
      </c>
      <c r="H667" t="s">
        <v>76</v>
      </c>
      <c r="I667">
        <v>1355</v>
      </c>
      <c r="J667">
        <v>2020</v>
      </c>
      <c r="K667" t="s">
        <v>77</v>
      </c>
      <c r="L667" s="2">
        <v>43906.468055555553</v>
      </c>
      <c r="M667">
        <v>1544</v>
      </c>
      <c r="N667" t="s">
        <v>128</v>
      </c>
      <c r="O667" t="s">
        <v>128</v>
      </c>
      <c r="P667" t="s">
        <v>5970</v>
      </c>
      <c r="Q667">
        <v>1802020</v>
      </c>
      <c r="R667" t="s">
        <v>8942</v>
      </c>
      <c r="S667" s="2">
        <v>44266.616666666669</v>
      </c>
      <c r="T667">
        <v>27600</v>
      </c>
      <c r="U667">
        <v>27600</v>
      </c>
      <c r="V667">
        <v>18642.3</v>
      </c>
      <c r="W667">
        <v>0</v>
      </c>
      <c r="X667">
        <v>0</v>
      </c>
      <c r="Y667" t="s">
        <v>9003</v>
      </c>
      <c r="Z667" t="s">
        <v>8944</v>
      </c>
      <c r="AA667" s="2">
        <v>44272.555462962962</v>
      </c>
    </row>
    <row r="668" spans="1:27" hidden="1" x14ac:dyDescent="0.25">
      <c r="A668" t="s">
        <v>1809</v>
      </c>
      <c r="B668">
        <v>3041</v>
      </c>
      <c r="C668" t="s">
        <v>596</v>
      </c>
      <c r="D668" t="s">
        <v>597</v>
      </c>
      <c r="E668">
        <v>47400</v>
      </c>
      <c r="F668" t="s">
        <v>598</v>
      </c>
      <c r="G668" t="s">
        <v>78</v>
      </c>
      <c r="H668" t="s">
        <v>76</v>
      </c>
      <c r="I668">
        <v>1355</v>
      </c>
      <c r="J668">
        <v>2020</v>
      </c>
      <c r="K668" t="s">
        <v>77</v>
      </c>
      <c r="L668" s="2">
        <v>43906.470833333333</v>
      </c>
      <c r="M668">
        <v>1544</v>
      </c>
      <c r="N668" t="s">
        <v>128</v>
      </c>
      <c r="O668" t="s">
        <v>128</v>
      </c>
      <c r="P668" t="s">
        <v>5970</v>
      </c>
      <c r="Q668">
        <v>1802020</v>
      </c>
      <c r="R668" t="s">
        <v>8942</v>
      </c>
      <c r="S668" s="2">
        <v>44266.616666666669</v>
      </c>
      <c r="T668">
        <v>46000</v>
      </c>
      <c r="U668">
        <v>46000</v>
      </c>
      <c r="V668">
        <v>31070.5</v>
      </c>
      <c r="W668">
        <v>31070.5</v>
      </c>
      <c r="X668">
        <v>31070.5</v>
      </c>
      <c r="Y668" t="s">
        <v>8973</v>
      </c>
      <c r="AA668" s="2">
        <v>44272.555462962962</v>
      </c>
    </row>
    <row r="669" spans="1:27" hidden="1" x14ac:dyDescent="0.25">
      <c r="A669" t="s">
        <v>1809</v>
      </c>
      <c r="B669">
        <v>3041</v>
      </c>
      <c r="C669" t="s">
        <v>596</v>
      </c>
      <c r="D669" t="s">
        <v>597</v>
      </c>
      <c r="E669">
        <v>48200</v>
      </c>
      <c r="F669" t="s">
        <v>598</v>
      </c>
      <c r="G669" t="s">
        <v>78</v>
      </c>
      <c r="H669" t="s">
        <v>76</v>
      </c>
      <c r="I669">
        <v>1355</v>
      </c>
      <c r="J669">
        <v>2020</v>
      </c>
      <c r="K669" t="s">
        <v>77</v>
      </c>
      <c r="L669" s="2">
        <v>43906.699305555558</v>
      </c>
      <c r="M669">
        <v>1544</v>
      </c>
      <c r="N669" t="s">
        <v>128</v>
      </c>
      <c r="O669" t="s">
        <v>128</v>
      </c>
      <c r="P669" t="s">
        <v>5970</v>
      </c>
      <c r="Q669">
        <v>1802020</v>
      </c>
      <c r="R669" t="s">
        <v>8942</v>
      </c>
      <c r="S669" s="2">
        <v>44266.616666666669</v>
      </c>
      <c r="T669">
        <v>9200</v>
      </c>
      <c r="U669">
        <v>9200</v>
      </c>
      <c r="V669">
        <v>6214.1</v>
      </c>
      <c r="W669">
        <v>224.1</v>
      </c>
      <c r="X669">
        <v>0</v>
      </c>
      <c r="Y669" t="s">
        <v>9003</v>
      </c>
      <c r="Z669" t="s">
        <v>8949</v>
      </c>
      <c r="AA669" s="2">
        <v>44272.555462962962</v>
      </c>
    </row>
    <row r="670" spans="1:27" hidden="1" x14ac:dyDescent="0.25">
      <c r="A670" t="s">
        <v>1809</v>
      </c>
      <c r="B670">
        <v>3041</v>
      </c>
      <c r="C670" t="s">
        <v>596</v>
      </c>
      <c r="D670" t="s">
        <v>597</v>
      </c>
      <c r="E670">
        <v>48277</v>
      </c>
      <c r="F670" t="s">
        <v>598</v>
      </c>
      <c r="G670" t="s">
        <v>78</v>
      </c>
      <c r="H670" t="s">
        <v>76</v>
      </c>
      <c r="I670">
        <v>1355</v>
      </c>
      <c r="J670">
        <v>2020</v>
      </c>
      <c r="K670" t="s">
        <v>77</v>
      </c>
      <c r="L670" s="2">
        <v>43906.709027777775</v>
      </c>
      <c r="M670">
        <v>1544</v>
      </c>
      <c r="N670" t="s">
        <v>128</v>
      </c>
      <c r="O670" t="s">
        <v>128</v>
      </c>
      <c r="P670" t="s">
        <v>5970</v>
      </c>
      <c r="Q670">
        <v>1802020</v>
      </c>
      <c r="R670" t="s">
        <v>8942</v>
      </c>
      <c r="S670" s="2">
        <v>44266.616666666669</v>
      </c>
      <c r="T670">
        <v>15000</v>
      </c>
      <c r="U670">
        <v>15000</v>
      </c>
      <c r="V670">
        <v>6214.1</v>
      </c>
      <c r="W670">
        <v>0</v>
      </c>
      <c r="X670">
        <v>0</v>
      </c>
      <c r="Y670" t="s">
        <v>9003</v>
      </c>
      <c r="Z670" t="s">
        <v>8944</v>
      </c>
      <c r="AA670" s="2">
        <v>44272.555462962962</v>
      </c>
    </row>
    <row r="671" spans="1:27" hidden="1" x14ac:dyDescent="0.25">
      <c r="A671" t="s">
        <v>1809</v>
      </c>
      <c r="B671">
        <v>3041</v>
      </c>
      <c r="C671" t="s">
        <v>596</v>
      </c>
      <c r="D671" t="s">
        <v>597</v>
      </c>
      <c r="E671">
        <v>47141</v>
      </c>
      <c r="F671" t="s">
        <v>598</v>
      </c>
      <c r="G671" t="s">
        <v>78</v>
      </c>
      <c r="H671" t="s">
        <v>76</v>
      </c>
      <c r="I671">
        <v>1369</v>
      </c>
      <c r="J671">
        <v>2020</v>
      </c>
      <c r="K671" t="s">
        <v>77</v>
      </c>
      <c r="L671" s="2">
        <v>43905.943055555559</v>
      </c>
      <c r="M671">
        <v>1544</v>
      </c>
      <c r="N671" t="s">
        <v>128</v>
      </c>
      <c r="O671" t="s">
        <v>128</v>
      </c>
      <c r="P671" t="s">
        <v>5970</v>
      </c>
      <c r="Q671">
        <v>1802020</v>
      </c>
      <c r="R671" t="s">
        <v>8942</v>
      </c>
      <c r="S671" s="2">
        <v>44266.616666666669</v>
      </c>
      <c r="T671">
        <v>9200</v>
      </c>
      <c r="U671">
        <v>9200</v>
      </c>
      <c r="V671">
        <v>6214.1</v>
      </c>
      <c r="W671">
        <v>6214.1</v>
      </c>
      <c r="X671">
        <v>6214.1</v>
      </c>
      <c r="Y671" t="s">
        <v>9112</v>
      </c>
      <c r="Z671" t="s">
        <v>8949</v>
      </c>
      <c r="AA671" s="2">
        <v>44272.555462962962</v>
      </c>
    </row>
    <row r="672" spans="1:27" x14ac:dyDescent="0.25">
      <c r="A672" t="s">
        <v>1809</v>
      </c>
      <c r="B672">
        <v>1261</v>
      </c>
      <c r="C672" t="s">
        <v>221</v>
      </c>
      <c r="D672" t="s">
        <v>222</v>
      </c>
      <c r="E672">
        <v>44102</v>
      </c>
      <c r="F672" t="s">
        <v>223</v>
      </c>
      <c r="G672" t="s">
        <v>224</v>
      </c>
      <c r="H672" t="s">
        <v>76</v>
      </c>
      <c r="I672">
        <v>1370</v>
      </c>
      <c r="J672">
        <v>2020</v>
      </c>
      <c r="K672" t="s">
        <v>77</v>
      </c>
      <c r="L672" s="2">
        <v>43899.581944444442</v>
      </c>
      <c r="M672">
        <v>857</v>
      </c>
      <c r="N672" t="s">
        <v>87</v>
      </c>
      <c r="T672">
        <v>100000</v>
      </c>
      <c r="U672">
        <v>100000</v>
      </c>
      <c r="V672">
        <v>100000</v>
      </c>
      <c r="W672">
        <v>99996.81</v>
      </c>
      <c r="Y672" t="s">
        <v>8950</v>
      </c>
      <c r="Z672" t="s">
        <v>8951</v>
      </c>
      <c r="AA672" s="2">
        <v>44272.555462962962</v>
      </c>
    </row>
    <row r="673" spans="1:27" x14ac:dyDescent="0.25">
      <c r="A673" t="s">
        <v>1809</v>
      </c>
      <c r="B673">
        <v>1261</v>
      </c>
      <c r="C673" t="s">
        <v>221</v>
      </c>
      <c r="D673" t="s">
        <v>222</v>
      </c>
      <c r="E673">
        <v>48048</v>
      </c>
      <c r="F673" t="s">
        <v>223</v>
      </c>
      <c r="G673" t="s">
        <v>224</v>
      </c>
      <c r="H673" t="s">
        <v>76</v>
      </c>
      <c r="I673">
        <v>1370</v>
      </c>
      <c r="J673">
        <v>2020</v>
      </c>
      <c r="K673" t="s">
        <v>77</v>
      </c>
      <c r="L673" s="2">
        <v>43906.67291666667</v>
      </c>
      <c r="M673">
        <v>1300</v>
      </c>
      <c r="N673" t="s">
        <v>87</v>
      </c>
      <c r="T673">
        <v>100000</v>
      </c>
      <c r="U673">
        <v>100000</v>
      </c>
      <c r="V673">
        <v>100000</v>
      </c>
      <c r="W673">
        <v>99997.94</v>
      </c>
      <c r="Y673" t="s">
        <v>8950</v>
      </c>
      <c r="Z673" t="s">
        <v>8951</v>
      </c>
      <c r="AA673" s="2">
        <v>44272.555462962962</v>
      </c>
    </row>
    <row r="674" spans="1:27" x14ac:dyDescent="0.25">
      <c r="A674" t="s">
        <v>1809</v>
      </c>
      <c r="B674">
        <v>1261</v>
      </c>
      <c r="C674" t="s">
        <v>221</v>
      </c>
      <c r="D674" t="s">
        <v>222</v>
      </c>
      <c r="E674">
        <v>48146</v>
      </c>
      <c r="F674" t="s">
        <v>223</v>
      </c>
      <c r="G674" t="s">
        <v>224</v>
      </c>
      <c r="H674" t="s">
        <v>76</v>
      </c>
      <c r="I674">
        <v>1370</v>
      </c>
      <c r="J674">
        <v>2020</v>
      </c>
      <c r="K674" t="s">
        <v>77</v>
      </c>
      <c r="L674" s="2">
        <v>43906.689583333333</v>
      </c>
      <c r="M674">
        <v>2141</v>
      </c>
      <c r="N674" t="s">
        <v>87</v>
      </c>
      <c r="T674">
        <v>100000</v>
      </c>
      <c r="U674">
        <v>100000</v>
      </c>
      <c r="V674">
        <v>100000</v>
      </c>
      <c r="W674">
        <v>83700</v>
      </c>
      <c r="Y674" t="s">
        <v>8950</v>
      </c>
      <c r="Z674" t="s">
        <v>8951</v>
      </c>
      <c r="AA674" s="2">
        <v>44272.555462962962</v>
      </c>
    </row>
    <row r="675" spans="1:27" x14ac:dyDescent="0.25">
      <c r="A675" t="s">
        <v>1809</v>
      </c>
      <c r="B675">
        <v>1261</v>
      </c>
      <c r="C675" t="s">
        <v>221</v>
      </c>
      <c r="D675" t="s">
        <v>222</v>
      </c>
      <c r="E675">
        <v>44917</v>
      </c>
      <c r="F675" t="s">
        <v>223</v>
      </c>
      <c r="G675" t="s">
        <v>224</v>
      </c>
      <c r="H675" t="s">
        <v>76</v>
      </c>
      <c r="I675">
        <v>1374</v>
      </c>
      <c r="J675">
        <v>2020</v>
      </c>
      <c r="K675" t="s">
        <v>77</v>
      </c>
      <c r="L675" s="2">
        <v>43901.5625</v>
      </c>
      <c r="M675">
        <v>954</v>
      </c>
      <c r="N675" t="s">
        <v>87</v>
      </c>
      <c r="T675">
        <v>25000</v>
      </c>
      <c r="U675">
        <v>25000</v>
      </c>
      <c r="V675">
        <v>25000</v>
      </c>
      <c r="W675">
        <v>25000</v>
      </c>
      <c r="AA675" s="2">
        <v>44272.555462962962</v>
      </c>
    </row>
    <row r="676" spans="1:27" x14ac:dyDescent="0.25">
      <c r="A676" t="s">
        <v>1809</v>
      </c>
      <c r="B676">
        <v>1261</v>
      </c>
      <c r="C676" t="s">
        <v>221</v>
      </c>
      <c r="D676" t="s">
        <v>222</v>
      </c>
      <c r="E676">
        <v>44918</v>
      </c>
      <c r="F676" t="s">
        <v>223</v>
      </c>
      <c r="G676" t="s">
        <v>224</v>
      </c>
      <c r="H676" t="s">
        <v>76</v>
      </c>
      <c r="I676">
        <v>1374</v>
      </c>
      <c r="J676">
        <v>2020</v>
      </c>
      <c r="K676" t="s">
        <v>77</v>
      </c>
      <c r="L676" s="2">
        <v>43901.563194444447</v>
      </c>
      <c r="M676">
        <v>955</v>
      </c>
      <c r="N676" t="s">
        <v>87</v>
      </c>
      <c r="T676">
        <v>25000</v>
      </c>
      <c r="U676">
        <v>25000</v>
      </c>
      <c r="V676">
        <v>25000</v>
      </c>
      <c r="W676">
        <v>25000</v>
      </c>
      <c r="AA676" s="2">
        <v>44272.555462962962</v>
      </c>
    </row>
    <row r="677" spans="1:27" x14ac:dyDescent="0.25">
      <c r="A677" t="s">
        <v>1809</v>
      </c>
      <c r="B677">
        <v>1261</v>
      </c>
      <c r="C677" t="s">
        <v>221</v>
      </c>
      <c r="D677" t="s">
        <v>222</v>
      </c>
      <c r="E677">
        <v>44107</v>
      </c>
      <c r="F677" t="s">
        <v>223</v>
      </c>
      <c r="G677" t="s">
        <v>224</v>
      </c>
      <c r="H677" t="s">
        <v>76</v>
      </c>
      <c r="I677">
        <v>1375</v>
      </c>
      <c r="J677">
        <v>2020</v>
      </c>
      <c r="K677" t="s">
        <v>77</v>
      </c>
      <c r="L677" s="2">
        <v>43899.584027777775</v>
      </c>
      <c r="M677">
        <v>858</v>
      </c>
      <c r="N677" t="s">
        <v>87</v>
      </c>
      <c r="T677">
        <v>100000</v>
      </c>
      <c r="U677">
        <v>100000</v>
      </c>
      <c r="V677">
        <v>100000</v>
      </c>
      <c r="W677">
        <v>83862.41</v>
      </c>
      <c r="Y677" t="s">
        <v>8950</v>
      </c>
      <c r="Z677" t="s">
        <v>8951</v>
      </c>
      <c r="AA677" s="2">
        <v>44272.555462962962</v>
      </c>
    </row>
    <row r="678" spans="1:27" x14ac:dyDescent="0.25">
      <c r="A678" t="s">
        <v>1809</v>
      </c>
      <c r="B678">
        <v>1261</v>
      </c>
      <c r="C678" t="s">
        <v>221</v>
      </c>
      <c r="D678" t="s">
        <v>222</v>
      </c>
      <c r="E678">
        <v>48307</v>
      </c>
      <c r="F678" t="s">
        <v>223</v>
      </c>
      <c r="G678" t="s">
        <v>224</v>
      </c>
      <c r="H678" t="s">
        <v>76</v>
      </c>
      <c r="I678">
        <v>1377</v>
      </c>
      <c r="J678">
        <v>2020</v>
      </c>
      <c r="K678" t="s">
        <v>77</v>
      </c>
      <c r="L678" s="2">
        <v>43906.717361111114</v>
      </c>
      <c r="M678">
        <v>1328</v>
      </c>
      <c r="N678" t="s">
        <v>87</v>
      </c>
      <c r="T678">
        <v>22842.5</v>
      </c>
      <c r="U678">
        <v>22842.5</v>
      </c>
      <c r="V678">
        <v>22842.5</v>
      </c>
      <c r="W678">
        <v>22842.5</v>
      </c>
      <c r="AA678" s="2">
        <v>44272.555462962962</v>
      </c>
    </row>
    <row r="679" spans="1:27" x14ac:dyDescent="0.25">
      <c r="A679" t="s">
        <v>1809</v>
      </c>
      <c r="B679">
        <v>1261</v>
      </c>
      <c r="C679" t="s">
        <v>221</v>
      </c>
      <c r="D679" t="s">
        <v>222</v>
      </c>
      <c r="E679">
        <v>48260</v>
      </c>
      <c r="F679" t="s">
        <v>223</v>
      </c>
      <c r="G679" t="s">
        <v>224</v>
      </c>
      <c r="H679" t="s">
        <v>76</v>
      </c>
      <c r="I679">
        <v>1420</v>
      </c>
      <c r="J679">
        <v>2020</v>
      </c>
      <c r="K679" t="s">
        <v>77</v>
      </c>
      <c r="L679" s="2">
        <v>43906.706944444442</v>
      </c>
      <c r="M679">
        <v>1318</v>
      </c>
      <c r="N679" t="s">
        <v>87</v>
      </c>
      <c r="T679">
        <v>2842</v>
      </c>
      <c r="U679">
        <v>2842</v>
      </c>
      <c r="V679">
        <v>2842</v>
      </c>
      <c r="W679">
        <v>2842</v>
      </c>
      <c r="AA679" s="2">
        <v>44272.555462962962</v>
      </c>
    </row>
    <row r="680" spans="1:27" hidden="1" x14ac:dyDescent="0.25">
      <c r="A680" t="s">
        <v>1809</v>
      </c>
      <c r="B680">
        <v>3041</v>
      </c>
      <c r="C680" t="s">
        <v>596</v>
      </c>
      <c r="D680" t="s">
        <v>597</v>
      </c>
      <c r="E680">
        <v>48369</v>
      </c>
      <c r="F680" t="s">
        <v>598</v>
      </c>
      <c r="G680" t="s">
        <v>78</v>
      </c>
      <c r="H680" t="s">
        <v>76</v>
      </c>
      <c r="I680">
        <v>1505</v>
      </c>
      <c r="J680">
        <v>2020</v>
      </c>
      <c r="K680" t="s">
        <v>77</v>
      </c>
      <c r="L680" s="2">
        <v>43906.727777777778</v>
      </c>
      <c r="M680">
        <v>1544</v>
      </c>
      <c r="N680" t="s">
        <v>128</v>
      </c>
      <c r="O680" t="s">
        <v>128</v>
      </c>
      <c r="P680" t="s">
        <v>5970</v>
      </c>
      <c r="Q680">
        <v>1802020</v>
      </c>
      <c r="R680" t="s">
        <v>8942</v>
      </c>
      <c r="S680" s="2">
        <v>44266.616666666669</v>
      </c>
      <c r="T680">
        <v>36800</v>
      </c>
      <c r="U680">
        <v>36800</v>
      </c>
      <c r="V680">
        <v>24856.400000000001</v>
      </c>
      <c r="W680">
        <v>0</v>
      </c>
      <c r="X680">
        <v>0</v>
      </c>
      <c r="Y680" t="s">
        <v>9003</v>
      </c>
      <c r="Z680" t="s">
        <v>8944</v>
      </c>
      <c r="AA680" s="2">
        <v>44272.555462962962</v>
      </c>
    </row>
    <row r="681" spans="1:27" hidden="1" x14ac:dyDescent="0.25">
      <c r="A681" t="s">
        <v>1809</v>
      </c>
      <c r="B681">
        <v>3041</v>
      </c>
      <c r="C681" t="s">
        <v>596</v>
      </c>
      <c r="D681" t="s">
        <v>597</v>
      </c>
      <c r="E681">
        <v>48377</v>
      </c>
      <c r="F681" t="s">
        <v>598</v>
      </c>
      <c r="G681" t="s">
        <v>78</v>
      </c>
      <c r="H681" t="s">
        <v>76</v>
      </c>
      <c r="I681">
        <v>1505</v>
      </c>
      <c r="J681">
        <v>2020</v>
      </c>
      <c r="K681" t="s">
        <v>77</v>
      </c>
      <c r="L681" s="2">
        <v>43906.729166666664</v>
      </c>
      <c r="M681">
        <v>1544</v>
      </c>
      <c r="N681" t="s">
        <v>128</v>
      </c>
      <c r="O681" t="s">
        <v>128</v>
      </c>
      <c r="P681" t="s">
        <v>5970</v>
      </c>
      <c r="Q681">
        <v>1802020</v>
      </c>
      <c r="R681" t="s">
        <v>8942</v>
      </c>
      <c r="S681" s="2">
        <v>44266.616666666669</v>
      </c>
      <c r="T681">
        <v>18400</v>
      </c>
      <c r="U681">
        <v>18400</v>
      </c>
      <c r="V681">
        <v>12428.2</v>
      </c>
      <c r="W681">
        <v>448.2</v>
      </c>
      <c r="X681">
        <v>0</v>
      </c>
      <c r="Y681" t="s">
        <v>9003</v>
      </c>
      <c r="Z681" t="s">
        <v>8949</v>
      </c>
      <c r="AA681" s="2">
        <v>44272.555462962962</v>
      </c>
    </row>
    <row r="682" spans="1:27" hidden="1" x14ac:dyDescent="0.25">
      <c r="A682" t="s">
        <v>1809</v>
      </c>
      <c r="B682">
        <v>3041</v>
      </c>
      <c r="C682" t="s">
        <v>596</v>
      </c>
      <c r="D682" t="s">
        <v>597</v>
      </c>
      <c r="E682">
        <v>48600</v>
      </c>
      <c r="F682" t="s">
        <v>598</v>
      </c>
      <c r="G682" t="s">
        <v>78</v>
      </c>
      <c r="H682" t="s">
        <v>76</v>
      </c>
      <c r="I682">
        <v>1505</v>
      </c>
      <c r="J682">
        <v>2020</v>
      </c>
      <c r="K682" t="s">
        <v>77</v>
      </c>
      <c r="L682" s="2">
        <v>43906.762499999997</v>
      </c>
      <c r="M682">
        <v>1544</v>
      </c>
      <c r="N682" t="s">
        <v>128</v>
      </c>
      <c r="O682" t="s">
        <v>128</v>
      </c>
      <c r="P682" t="s">
        <v>5970</v>
      </c>
      <c r="Q682">
        <v>1802020</v>
      </c>
      <c r="R682" t="s">
        <v>8942</v>
      </c>
      <c r="S682" s="2">
        <v>44266.616666666669</v>
      </c>
      <c r="T682">
        <v>10000</v>
      </c>
      <c r="U682">
        <v>10000</v>
      </c>
      <c r="V682">
        <v>6214.1</v>
      </c>
      <c r="W682">
        <v>224.1</v>
      </c>
      <c r="X682">
        <v>0</v>
      </c>
      <c r="Y682" t="s">
        <v>9003</v>
      </c>
      <c r="Z682" t="s">
        <v>8949</v>
      </c>
      <c r="AA682" s="2">
        <v>44272.555462962962</v>
      </c>
    </row>
    <row r="683" spans="1:27" hidden="1" x14ac:dyDescent="0.25">
      <c r="A683" t="s">
        <v>1809</v>
      </c>
      <c r="B683">
        <v>3041</v>
      </c>
      <c r="C683" t="s">
        <v>596</v>
      </c>
      <c r="D683" t="s">
        <v>597</v>
      </c>
      <c r="E683">
        <v>48728</v>
      </c>
      <c r="F683" t="s">
        <v>598</v>
      </c>
      <c r="G683" t="s">
        <v>78</v>
      </c>
      <c r="H683" t="s">
        <v>76</v>
      </c>
      <c r="I683">
        <v>1505</v>
      </c>
      <c r="J683">
        <v>2020</v>
      </c>
      <c r="K683" t="s">
        <v>77</v>
      </c>
      <c r="L683" s="2">
        <v>43906.782638888886</v>
      </c>
      <c r="M683">
        <v>1544</v>
      </c>
      <c r="N683" t="s">
        <v>128</v>
      </c>
      <c r="O683" t="s">
        <v>128</v>
      </c>
      <c r="P683" t="s">
        <v>5970</v>
      </c>
      <c r="Q683">
        <v>1802020</v>
      </c>
      <c r="R683" t="s">
        <v>8942</v>
      </c>
      <c r="S683" s="2">
        <v>44266.616666666669</v>
      </c>
      <c r="T683">
        <v>4642.5</v>
      </c>
      <c r="U683">
        <v>4642.5</v>
      </c>
      <c r="V683">
        <v>3107.05</v>
      </c>
      <c r="W683">
        <v>112.05</v>
      </c>
      <c r="X683">
        <v>0</v>
      </c>
      <c r="Y683" t="s">
        <v>9003</v>
      </c>
      <c r="AA683" s="2">
        <v>44272.555462962962</v>
      </c>
    </row>
    <row r="684" spans="1:27" hidden="1" x14ac:dyDescent="0.25">
      <c r="A684" t="s">
        <v>1809</v>
      </c>
      <c r="B684">
        <v>3041</v>
      </c>
      <c r="C684" t="s">
        <v>596</v>
      </c>
      <c r="D684" t="s">
        <v>597</v>
      </c>
      <c r="E684">
        <v>47158</v>
      </c>
      <c r="F684" t="s">
        <v>598</v>
      </c>
      <c r="G684" t="s">
        <v>78</v>
      </c>
      <c r="H684" t="s">
        <v>76</v>
      </c>
      <c r="I684">
        <v>1523</v>
      </c>
      <c r="J684">
        <v>2020</v>
      </c>
      <c r="K684" t="s">
        <v>77</v>
      </c>
      <c r="L684" s="2">
        <v>43905.977777777778</v>
      </c>
      <c r="M684">
        <v>1544</v>
      </c>
      <c r="N684" t="s">
        <v>128</v>
      </c>
      <c r="O684" t="s">
        <v>128</v>
      </c>
      <c r="P684" t="s">
        <v>5970</v>
      </c>
      <c r="Q684">
        <v>1802020</v>
      </c>
      <c r="R684" t="s">
        <v>8942</v>
      </c>
      <c r="S684" s="2">
        <v>44266.616666666669</v>
      </c>
      <c r="T684">
        <v>9200</v>
      </c>
      <c r="U684">
        <v>9200</v>
      </c>
      <c r="V684">
        <v>6214.1</v>
      </c>
      <c r="W684">
        <v>6214.1</v>
      </c>
      <c r="X684">
        <v>6214.1</v>
      </c>
      <c r="Y684" t="s">
        <v>9115</v>
      </c>
      <c r="Z684" t="s">
        <v>8949</v>
      </c>
      <c r="AA684" s="2">
        <v>44272.555462962962</v>
      </c>
    </row>
    <row r="685" spans="1:27" hidden="1" x14ac:dyDescent="0.25">
      <c r="A685" t="s">
        <v>1809</v>
      </c>
      <c r="B685">
        <v>3041</v>
      </c>
      <c r="C685" t="s">
        <v>596</v>
      </c>
      <c r="D685" t="s">
        <v>597</v>
      </c>
      <c r="E685">
        <v>47159</v>
      </c>
      <c r="F685" t="s">
        <v>598</v>
      </c>
      <c r="G685" t="s">
        <v>78</v>
      </c>
      <c r="H685" t="s">
        <v>76</v>
      </c>
      <c r="I685">
        <v>1523</v>
      </c>
      <c r="J685">
        <v>2020</v>
      </c>
      <c r="K685" t="s">
        <v>77</v>
      </c>
      <c r="L685" s="2">
        <v>43905.979166666664</v>
      </c>
      <c r="M685">
        <v>1544</v>
      </c>
      <c r="N685" t="s">
        <v>128</v>
      </c>
      <c r="O685" t="s">
        <v>128</v>
      </c>
      <c r="P685" t="s">
        <v>5970</v>
      </c>
      <c r="Q685">
        <v>1802020</v>
      </c>
      <c r="R685" t="s">
        <v>8942</v>
      </c>
      <c r="S685" s="2">
        <v>44266.616666666669</v>
      </c>
      <c r="T685">
        <v>18400</v>
      </c>
      <c r="U685">
        <v>18400</v>
      </c>
      <c r="V685">
        <v>12428.2</v>
      </c>
      <c r="W685">
        <v>448.2</v>
      </c>
      <c r="X685">
        <v>0</v>
      </c>
      <c r="Y685" t="s">
        <v>9003</v>
      </c>
      <c r="Z685" t="s">
        <v>8949</v>
      </c>
      <c r="AA685" s="2">
        <v>44272.555462962962</v>
      </c>
    </row>
    <row r="686" spans="1:27" hidden="1" x14ac:dyDescent="0.25">
      <c r="A686" t="s">
        <v>1809</v>
      </c>
      <c r="B686">
        <v>4291</v>
      </c>
      <c r="C686" t="s">
        <v>73</v>
      </c>
      <c r="D686" t="s">
        <v>74</v>
      </c>
      <c r="E686">
        <v>58481</v>
      </c>
      <c r="F686" t="s">
        <v>75</v>
      </c>
      <c r="G686" t="s">
        <v>78</v>
      </c>
      <c r="H686" t="s">
        <v>343</v>
      </c>
      <c r="I686">
        <v>2041</v>
      </c>
      <c r="J686">
        <v>2020</v>
      </c>
      <c r="K686" t="s">
        <v>77</v>
      </c>
      <c r="L686" s="2">
        <v>44153.00277777778</v>
      </c>
      <c r="M686">
        <v>2121</v>
      </c>
      <c r="N686" t="s">
        <v>87</v>
      </c>
      <c r="T686">
        <v>110000</v>
      </c>
      <c r="U686">
        <v>110000</v>
      </c>
      <c r="V686">
        <v>110000</v>
      </c>
      <c r="W686">
        <v>110000</v>
      </c>
      <c r="X686">
        <v>0</v>
      </c>
      <c r="AA686" s="2">
        <v>44272.555462962962</v>
      </c>
    </row>
    <row r="687" spans="1:27" x14ac:dyDescent="0.25">
      <c r="A687" t="s">
        <v>1809</v>
      </c>
      <c r="B687">
        <v>1261</v>
      </c>
      <c r="C687" t="s">
        <v>221</v>
      </c>
      <c r="D687" t="s">
        <v>222</v>
      </c>
      <c r="E687">
        <v>57803</v>
      </c>
      <c r="F687" t="s">
        <v>223</v>
      </c>
      <c r="G687" t="s">
        <v>224</v>
      </c>
      <c r="H687" t="s">
        <v>343</v>
      </c>
      <c r="I687">
        <v>2043</v>
      </c>
      <c r="J687">
        <v>2020</v>
      </c>
      <c r="K687" t="s">
        <v>77</v>
      </c>
      <c r="L687" s="2">
        <v>44140.361111111109</v>
      </c>
      <c r="M687">
        <v>2255</v>
      </c>
      <c r="N687" t="s">
        <v>87</v>
      </c>
      <c r="T687">
        <v>25000</v>
      </c>
      <c r="U687">
        <v>25000</v>
      </c>
      <c r="V687">
        <v>25000</v>
      </c>
      <c r="W687">
        <v>25000</v>
      </c>
      <c r="AA687" s="2">
        <v>44272.555462962962</v>
      </c>
    </row>
    <row r="688" spans="1:27" x14ac:dyDescent="0.25">
      <c r="A688" t="s">
        <v>1809</v>
      </c>
      <c r="B688">
        <v>1261</v>
      </c>
      <c r="C688" t="s">
        <v>221</v>
      </c>
      <c r="D688" t="s">
        <v>222</v>
      </c>
      <c r="E688">
        <v>57804</v>
      </c>
      <c r="F688" t="s">
        <v>223</v>
      </c>
      <c r="G688" t="s">
        <v>224</v>
      </c>
      <c r="H688" t="s">
        <v>343</v>
      </c>
      <c r="I688">
        <v>2043</v>
      </c>
      <c r="J688">
        <v>2020</v>
      </c>
      <c r="K688" t="s">
        <v>77</v>
      </c>
      <c r="L688" s="2">
        <v>44140.365972222222</v>
      </c>
      <c r="M688">
        <v>2256</v>
      </c>
      <c r="N688" t="s">
        <v>87</v>
      </c>
      <c r="T688">
        <v>25000</v>
      </c>
      <c r="U688">
        <v>25000</v>
      </c>
      <c r="V688">
        <v>25000</v>
      </c>
      <c r="W688">
        <v>25000</v>
      </c>
      <c r="AA688" s="2">
        <v>44272.555462962962</v>
      </c>
    </row>
    <row r="689" spans="1:27" x14ac:dyDescent="0.25">
      <c r="A689" t="s">
        <v>1809</v>
      </c>
      <c r="B689">
        <v>1261</v>
      </c>
      <c r="C689" t="s">
        <v>221</v>
      </c>
      <c r="D689" t="s">
        <v>222</v>
      </c>
      <c r="E689">
        <v>57805</v>
      </c>
      <c r="F689" t="s">
        <v>223</v>
      </c>
      <c r="G689" t="s">
        <v>224</v>
      </c>
      <c r="H689" t="s">
        <v>343</v>
      </c>
      <c r="I689">
        <v>2043</v>
      </c>
      <c r="J689">
        <v>2020</v>
      </c>
      <c r="K689" t="s">
        <v>77</v>
      </c>
      <c r="L689" s="2">
        <v>44140.366666666669</v>
      </c>
      <c r="M689">
        <v>2257</v>
      </c>
      <c r="N689" t="s">
        <v>87</v>
      </c>
      <c r="T689">
        <v>25000</v>
      </c>
      <c r="U689">
        <v>25000</v>
      </c>
      <c r="V689">
        <v>25000</v>
      </c>
      <c r="W689">
        <v>25000</v>
      </c>
      <c r="AA689" s="2">
        <v>44272.555462962962</v>
      </c>
    </row>
    <row r="690" spans="1:27" x14ac:dyDescent="0.25">
      <c r="A690" t="s">
        <v>1809</v>
      </c>
      <c r="B690">
        <v>1261</v>
      </c>
      <c r="C690" t="s">
        <v>221</v>
      </c>
      <c r="D690" t="s">
        <v>222</v>
      </c>
      <c r="E690">
        <v>57806</v>
      </c>
      <c r="F690" t="s">
        <v>223</v>
      </c>
      <c r="G690" t="s">
        <v>224</v>
      </c>
      <c r="H690" t="s">
        <v>343</v>
      </c>
      <c r="I690">
        <v>2045</v>
      </c>
      <c r="J690">
        <v>2020</v>
      </c>
      <c r="K690" t="s">
        <v>77</v>
      </c>
      <c r="L690" s="2">
        <v>44140.368055555555</v>
      </c>
      <c r="M690">
        <v>2258</v>
      </c>
      <c r="N690" t="s">
        <v>87</v>
      </c>
      <c r="T690">
        <v>25000</v>
      </c>
      <c r="U690">
        <v>25000</v>
      </c>
      <c r="V690">
        <v>25000</v>
      </c>
      <c r="W690">
        <v>25000</v>
      </c>
      <c r="AA690" s="2">
        <v>44272.555462962962</v>
      </c>
    </row>
    <row r="691" spans="1:27" x14ac:dyDescent="0.25">
      <c r="A691" t="s">
        <v>1809</v>
      </c>
      <c r="B691">
        <v>1261</v>
      </c>
      <c r="C691" t="s">
        <v>221</v>
      </c>
      <c r="D691" t="s">
        <v>222</v>
      </c>
      <c r="E691">
        <v>56404</v>
      </c>
      <c r="F691" t="s">
        <v>223</v>
      </c>
      <c r="G691" t="s">
        <v>224</v>
      </c>
      <c r="H691" t="s">
        <v>343</v>
      </c>
      <c r="I691">
        <v>2047</v>
      </c>
      <c r="J691">
        <v>2020</v>
      </c>
      <c r="K691" t="s">
        <v>77</v>
      </c>
      <c r="L691" s="2">
        <v>44089.673611111109</v>
      </c>
      <c r="M691">
        <v>2167</v>
      </c>
      <c r="N691" t="s">
        <v>87</v>
      </c>
      <c r="T691">
        <v>100000</v>
      </c>
      <c r="U691">
        <v>100000</v>
      </c>
      <c r="V691">
        <v>100000</v>
      </c>
      <c r="W691">
        <v>70000</v>
      </c>
      <c r="Y691" t="s">
        <v>8950</v>
      </c>
      <c r="Z691" t="s">
        <v>8951</v>
      </c>
      <c r="AA691" s="2">
        <v>44272.555462962962</v>
      </c>
    </row>
    <row r="692" spans="1:27" hidden="1" x14ac:dyDescent="0.25">
      <c r="A692" t="s">
        <v>1809</v>
      </c>
      <c r="B692">
        <v>1481</v>
      </c>
      <c r="C692" t="s">
        <v>254</v>
      </c>
      <c r="D692" t="s">
        <v>255</v>
      </c>
      <c r="E692">
        <v>57807</v>
      </c>
      <c r="F692" t="s">
        <v>176</v>
      </c>
      <c r="G692" t="s">
        <v>78</v>
      </c>
      <c r="H692" t="s">
        <v>343</v>
      </c>
      <c r="I692">
        <v>2048</v>
      </c>
      <c r="J692">
        <v>2020</v>
      </c>
      <c r="K692" t="s">
        <v>77</v>
      </c>
      <c r="L692" s="2">
        <v>44140.376388888886</v>
      </c>
      <c r="M692">
        <v>2506</v>
      </c>
      <c r="N692" t="s">
        <v>128</v>
      </c>
      <c r="O692" t="s">
        <v>87</v>
      </c>
      <c r="Q692">
        <v>1.6510020000052E+16</v>
      </c>
      <c r="R692" t="s">
        <v>8942</v>
      </c>
      <c r="S692" s="2">
        <v>44194.755555555559</v>
      </c>
      <c r="T692">
        <v>89000</v>
      </c>
      <c r="U692">
        <v>89000</v>
      </c>
      <c r="V692">
        <v>88403.3</v>
      </c>
      <c r="W692">
        <v>88403.3</v>
      </c>
      <c r="X692">
        <v>0</v>
      </c>
      <c r="Y692" t="s">
        <v>9116</v>
      </c>
      <c r="AA692" s="2">
        <v>44272.555462962962</v>
      </c>
    </row>
    <row r="693" spans="1:27" hidden="1" x14ac:dyDescent="0.25">
      <c r="A693" t="s">
        <v>1809</v>
      </c>
      <c r="B693">
        <v>1481</v>
      </c>
      <c r="C693" t="s">
        <v>254</v>
      </c>
      <c r="D693" t="s">
        <v>255</v>
      </c>
      <c r="E693">
        <v>58928</v>
      </c>
      <c r="F693" t="s">
        <v>598</v>
      </c>
      <c r="G693" t="s">
        <v>78</v>
      </c>
      <c r="H693" t="s">
        <v>343</v>
      </c>
      <c r="I693">
        <v>2049</v>
      </c>
      <c r="J693">
        <v>2020</v>
      </c>
      <c r="K693" t="s">
        <v>77</v>
      </c>
      <c r="L693" s="2">
        <v>44160.70208333333</v>
      </c>
      <c r="M693">
        <v>1620</v>
      </c>
      <c r="N693" t="s">
        <v>128</v>
      </c>
      <c r="O693" t="s">
        <v>128</v>
      </c>
      <c r="P693" t="s">
        <v>8974</v>
      </c>
      <c r="Q693">
        <v>1.4800100066332001E+18</v>
      </c>
      <c r="R693" t="s">
        <v>8969</v>
      </c>
      <c r="S693" s="2">
        <v>44161.636805555558</v>
      </c>
      <c r="T693">
        <v>12489.9</v>
      </c>
      <c r="U693">
        <v>12489.9</v>
      </c>
      <c r="V693">
        <v>12489.9</v>
      </c>
      <c r="W693">
        <v>0</v>
      </c>
      <c r="X693">
        <v>0</v>
      </c>
      <c r="Y693" t="s">
        <v>8975</v>
      </c>
      <c r="Z693" t="s">
        <v>8944</v>
      </c>
      <c r="AA693" s="2">
        <v>44272.555462962962</v>
      </c>
    </row>
    <row r="694" spans="1:27" x14ac:dyDescent="0.25">
      <c r="A694" t="s">
        <v>1809</v>
      </c>
      <c r="B694">
        <v>1261</v>
      </c>
      <c r="C694" t="s">
        <v>221</v>
      </c>
      <c r="D694" t="s">
        <v>222</v>
      </c>
      <c r="E694">
        <v>42629</v>
      </c>
      <c r="F694" t="s">
        <v>223</v>
      </c>
      <c r="G694" t="s">
        <v>224</v>
      </c>
      <c r="H694" t="s">
        <v>77</v>
      </c>
      <c r="I694">
        <v>909</v>
      </c>
      <c r="J694">
        <v>2020</v>
      </c>
      <c r="K694" t="s">
        <v>77</v>
      </c>
      <c r="L694" s="2">
        <v>43894.436805555553</v>
      </c>
      <c r="M694">
        <v>573</v>
      </c>
      <c r="N694" t="s">
        <v>87</v>
      </c>
      <c r="T694">
        <v>70000</v>
      </c>
      <c r="U694">
        <v>70000</v>
      </c>
      <c r="V694">
        <v>70000</v>
      </c>
      <c r="W694">
        <v>70000</v>
      </c>
      <c r="AA694" s="2">
        <v>44272.555462962962</v>
      </c>
    </row>
    <row r="695" spans="1:27" x14ac:dyDescent="0.25">
      <c r="A695" t="s">
        <v>1809</v>
      </c>
      <c r="B695">
        <v>1261</v>
      </c>
      <c r="C695" t="s">
        <v>221</v>
      </c>
      <c r="D695" t="s">
        <v>222</v>
      </c>
      <c r="E695">
        <v>42630</v>
      </c>
      <c r="F695" t="s">
        <v>223</v>
      </c>
      <c r="G695" t="s">
        <v>224</v>
      </c>
      <c r="H695" t="s">
        <v>77</v>
      </c>
      <c r="I695">
        <v>909</v>
      </c>
      <c r="J695">
        <v>2020</v>
      </c>
      <c r="K695" t="s">
        <v>77</v>
      </c>
      <c r="L695" s="2">
        <v>43894.4375</v>
      </c>
      <c r="M695">
        <v>574</v>
      </c>
      <c r="N695" t="s">
        <v>87</v>
      </c>
      <c r="T695">
        <v>50000</v>
      </c>
      <c r="U695">
        <v>50000</v>
      </c>
      <c r="V695">
        <v>50000</v>
      </c>
      <c r="W695">
        <v>50000</v>
      </c>
      <c r="AA695" s="2">
        <v>44272.555462962962</v>
      </c>
    </row>
    <row r="696" spans="1:27" x14ac:dyDescent="0.25">
      <c r="A696" t="s">
        <v>1809</v>
      </c>
      <c r="B696">
        <v>1261</v>
      </c>
      <c r="C696" t="s">
        <v>221</v>
      </c>
      <c r="D696" t="s">
        <v>222</v>
      </c>
      <c r="E696">
        <v>42631</v>
      </c>
      <c r="F696" t="s">
        <v>223</v>
      </c>
      <c r="G696" t="s">
        <v>224</v>
      </c>
      <c r="H696" t="s">
        <v>77</v>
      </c>
      <c r="I696">
        <v>909</v>
      </c>
      <c r="J696">
        <v>2020</v>
      </c>
      <c r="K696" t="s">
        <v>77</v>
      </c>
      <c r="L696" s="2">
        <v>43894.4375</v>
      </c>
      <c r="M696">
        <v>575</v>
      </c>
      <c r="N696" t="s">
        <v>87</v>
      </c>
      <c r="T696">
        <v>50000</v>
      </c>
      <c r="U696">
        <v>50000</v>
      </c>
      <c r="V696">
        <v>50000</v>
      </c>
      <c r="W696">
        <v>50000</v>
      </c>
      <c r="AA696" s="2">
        <v>44272.555462962962</v>
      </c>
    </row>
    <row r="697" spans="1:27" x14ac:dyDescent="0.25">
      <c r="A697" t="s">
        <v>1809</v>
      </c>
      <c r="B697">
        <v>1261</v>
      </c>
      <c r="C697" t="s">
        <v>221</v>
      </c>
      <c r="D697" t="s">
        <v>222</v>
      </c>
      <c r="E697">
        <v>42633</v>
      </c>
      <c r="F697" t="s">
        <v>223</v>
      </c>
      <c r="G697" t="s">
        <v>224</v>
      </c>
      <c r="H697" t="s">
        <v>77</v>
      </c>
      <c r="I697">
        <v>909</v>
      </c>
      <c r="J697">
        <v>2020</v>
      </c>
      <c r="K697" t="s">
        <v>77</v>
      </c>
      <c r="L697" s="2">
        <v>43894.438194444447</v>
      </c>
      <c r="M697">
        <v>576</v>
      </c>
      <c r="N697" t="s">
        <v>87</v>
      </c>
      <c r="T697">
        <v>50000</v>
      </c>
      <c r="U697">
        <v>50000</v>
      </c>
      <c r="V697">
        <v>50000</v>
      </c>
      <c r="W697">
        <v>50000</v>
      </c>
      <c r="AA697" s="2">
        <v>44272.555462962962</v>
      </c>
    </row>
    <row r="698" spans="1:27" x14ac:dyDescent="0.25">
      <c r="A698" t="s">
        <v>1809</v>
      </c>
      <c r="B698">
        <v>1261</v>
      </c>
      <c r="C698" t="s">
        <v>221</v>
      </c>
      <c r="D698" t="s">
        <v>222</v>
      </c>
      <c r="E698">
        <v>42635</v>
      </c>
      <c r="F698" t="s">
        <v>223</v>
      </c>
      <c r="G698" t="s">
        <v>224</v>
      </c>
      <c r="H698" t="s">
        <v>77</v>
      </c>
      <c r="I698">
        <v>909</v>
      </c>
      <c r="J698">
        <v>2020</v>
      </c>
      <c r="K698" t="s">
        <v>77</v>
      </c>
      <c r="L698" s="2">
        <v>43894.438888888886</v>
      </c>
      <c r="M698">
        <v>577</v>
      </c>
      <c r="N698" t="s">
        <v>87</v>
      </c>
      <c r="T698">
        <v>50000</v>
      </c>
      <c r="U698">
        <v>50000</v>
      </c>
      <c r="V698">
        <v>50000</v>
      </c>
      <c r="W698">
        <v>50000</v>
      </c>
      <c r="AA698" s="2">
        <v>44272.555462962962</v>
      </c>
    </row>
    <row r="699" spans="1:27" x14ac:dyDescent="0.25">
      <c r="A699" t="s">
        <v>1809</v>
      </c>
      <c r="B699">
        <v>1261</v>
      </c>
      <c r="C699" t="s">
        <v>221</v>
      </c>
      <c r="D699" t="s">
        <v>222</v>
      </c>
      <c r="E699">
        <v>42639</v>
      </c>
      <c r="F699" t="s">
        <v>223</v>
      </c>
      <c r="G699" t="s">
        <v>224</v>
      </c>
      <c r="H699" t="s">
        <v>77</v>
      </c>
      <c r="I699">
        <v>909</v>
      </c>
      <c r="J699">
        <v>2020</v>
      </c>
      <c r="K699" t="s">
        <v>77</v>
      </c>
      <c r="L699" s="2">
        <v>43894.441666666666</v>
      </c>
      <c r="M699">
        <v>578</v>
      </c>
      <c r="N699" t="s">
        <v>87</v>
      </c>
      <c r="T699">
        <v>50000</v>
      </c>
      <c r="U699">
        <v>50000</v>
      </c>
      <c r="V699">
        <v>50000</v>
      </c>
      <c r="W699">
        <v>50000</v>
      </c>
      <c r="AA699" s="2">
        <v>44272.555462962962</v>
      </c>
    </row>
    <row r="700" spans="1:27" x14ac:dyDescent="0.25">
      <c r="A700" t="s">
        <v>1809</v>
      </c>
      <c r="B700">
        <v>1261</v>
      </c>
      <c r="C700" t="s">
        <v>221</v>
      </c>
      <c r="D700" t="s">
        <v>222</v>
      </c>
      <c r="E700">
        <v>42643</v>
      </c>
      <c r="F700" t="s">
        <v>223</v>
      </c>
      <c r="G700" t="s">
        <v>224</v>
      </c>
      <c r="H700" t="s">
        <v>77</v>
      </c>
      <c r="I700">
        <v>909</v>
      </c>
      <c r="J700">
        <v>2020</v>
      </c>
      <c r="K700" t="s">
        <v>77</v>
      </c>
      <c r="L700" s="2">
        <v>43894.446527777778</v>
      </c>
      <c r="M700">
        <v>579</v>
      </c>
      <c r="N700" t="s">
        <v>87</v>
      </c>
      <c r="T700">
        <v>200000</v>
      </c>
      <c r="U700">
        <v>200000</v>
      </c>
      <c r="V700">
        <v>200000</v>
      </c>
      <c r="W700">
        <v>200000</v>
      </c>
      <c r="AA700" s="2">
        <v>44272.555462962962</v>
      </c>
    </row>
    <row r="701" spans="1:27" x14ac:dyDescent="0.25">
      <c r="A701" t="s">
        <v>1809</v>
      </c>
      <c r="B701">
        <v>1261</v>
      </c>
      <c r="C701" t="s">
        <v>221</v>
      </c>
      <c r="D701" t="s">
        <v>222</v>
      </c>
      <c r="E701">
        <v>42644</v>
      </c>
      <c r="F701" t="s">
        <v>223</v>
      </c>
      <c r="G701" t="s">
        <v>224</v>
      </c>
      <c r="H701" t="s">
        <v>77</v>
      </c>
      <c r="I701">
        <v>909</v>
      </c>
      <c r="J701">
        <v>2020</v>
      </c>
      <c r="K701" t="s">
        <v>77</v>
      </c>
      <c r="L701" s="2">
        <v>43894.447222222225</v>
      </c>
      <c r="M701">
        <v>580</v>
      </c>
      <c r="N701" t="s">
        <v>87</v>
      </c>
      <c r="T701">
        <v>60000</v>
      </c>
      <c r="U701">
        <v>60000</v>
      </c>
      <c r="V701">
        <v>60000</v>
      </c>
      <c r="W701">
        <v>60000</v>
      </c>
      <c r="AA701" s="2">
        <v>44272.555462962962</v>
      </c>
    </row>
    <row r="702" spans="1:27" x14ac:dyDescent="0.25">
      <c r="A702" t="s">
        <v>1809</v>
      </c>
      <c r="B702">
        <v>1261</v>
      </c>
      <c r="C702" t="s">
        <v>221</v>
      </c>
      <c r="D702" t="s">
        <v>222</v>
      </c>
      <c r="E702">
        <v>42645</v>
      </c>
      <c r="F702" t="s">
        <v>223</v>
      </c>
      <c r="G702" t="s">
        <v>224</v>
      </c>
      <c r="H702" t="s">
        <v>77</v>
      </c>
      <c r="I702">
        <v>909</v>
      </c>
      <c r="J702">
        <v>2020</v>
      </c>
      <c r="K702" t="s">
        <v>77</v>
      </c>
      <c r="L702" s="2">
        <v>43894.447916666664</v>
      </c>
      <c r="M702">
        <v>581</v>
      </c>
      <c r="N702" t="s">
        <v>87</v>
      </c>
      <c r="T702">
        <v>55000</v>
      </c>
      <c r="U702">
        <v>55000</v>
      </c>
      <c r="V702">
        <v>55000</v>
      </c>
      <c r="W702">
        <v>55000</v>
      </c>
      <c r="AA702" s="2">
        <v>44272.555462962962</v>
      </c>
    </row>
    <row r="703" spans="1:27" x14ac:dyDescent="0.25">
      <c r="A703" t="s">
        <v>1809</v>
      </c>
      <c r="B703">
        <v>1261</v>
      </c>
      <c r="C703" t="s">
        <v>221</v>
      </c>
      <c r="D703" t="s">
        <v>222</v>
      </c>
      <c r="E703">
        <v>42646</v>
      </c>
      <c r="F703" t="s">
        <v>223</v>
      </c>
      <c r="G703" t="s">
        <v>224</v>
      </c>
      <c r="H703" t="s">
        <v>77</v>
      </c>
      <c r="I703">
        <v>909</v>
      </c>
      <c r="J703">
        <v>2020</v>
      </c>
      <c r="K703" t="s">
        <v>77</v>
      </c>
      <c r="L703" s="2">
        <v>43894.447916666664</v>
      </c>
      <c r="M703">
        <v>582</v>
      </c>
      <c r="N703" t="s">
        <v>87</v>
      </c>
      <c r="T703">
        <v>30000</v>
      </c>
      <c r="U703">
        <v>30000</v>
      </c>
      <c r="V703">
        <v>30000</v>
      </c>
      <c r="W703">
        <v>30000</v>
      </c>
      <c r="AA703" s="2">
        <v>44272.555462962962</v>
      </c>
    </row>
    <row r="704" spans="1:27" x14ac:dyDescent="0.25">
      <c r="A704" t="s">
        <v>1809</v>
      </c>
      <c r="B704">
        <v>1261</v>
      </c>
      <c r="C704" t="s">
        <v>221</v>
      </c>
      <c r="D704" t="s">
        <v>222</v>
      </c>
      <c r="E704">
        <v>42647</v>
      </c>
      <c r="F704" t="s">
        <v>223</v>
      </c>
      <c r="G704" t="s">
        <v>224</v>
      </c>
      <c r="H704" t="s">
        <v>77</v>
      </c>
      <c r="I704">
        <v>909</v>
      </c>
      <c r="J704">
        <v>2020</v>
      </c>
      <c r="K704" t="s">
        <v>77</v>
      </c>
      <c r="L704" s="2">
        <v>43894.448611111111</v>
      </c>
      <c r="M704">
        <v>583</v>
      </c>
      <c r="N704" t="s">
        <v>87</v>
      </c>
      <c r="T704">
        <v>30000</v>
      </c>
      <c r="U704">
        <v>30000</v>
      </c>
      <c r="V704">
        <v>30000</v>
      </c>
      <c r="W704">
        <v>30000</v>
      </c>
      <c r="AA704" s="2">
        <v>44272.555462962962</v>
      </c>
    </row>
    <row r="705" spans="1:27" x14ac:dyDescent="0.25">
      <c r="A705" t="s">
        <v>1809</v>
      </c>
      <c r="B705">
        <v>1261</v>
      </c>
      <c r="C705" t="s">
        <v>221</v>
      </c>
      <c r="D705" t="s">
        <v>222</v>
      </c>
      <c r="E705">
        <v>42649</v>
      </c>
      <c r="F705" t="s">
        <v>223</v>
      </c>
      <c r="G705" t="s">
        <v>224</v>
      </c>
      <c r="H705" t="s">
        <v>77</v>
      </c>
      <c r="I705">
        <v>909</v>
      </c>
      <c r="J705">
        <v>2020</v>
      </c>
      <c r="K705" t="s">
        <v>77</v>
      </c>
      <c r="L705" s="2">
        <v>43894.449305555558</v>
      </c>
      <c r="M705">
        <v>584</v>
      </c>
      <c r="N705" t="s">
        <v>87</v>
      </c>
      <c r="T705">
        <v>30000</v>
      </c>
      <c r="U705">
        <v>30000</v>
      </c>
      <c r="V705">
        <v>30000</v>
      </c>
      <c r="W705">
        <v>30000</v>
      </c>
      <c r="AA705" s="2">
        <v>44272.555462962962</v>
      </c>
    </row>
    <row r="706" spans="1:27" x14ac:dyDescent="0.25">
      <c r="A706" t="s">
        <v>1809</v>
      </c>
      <c r="B706">
        <v>1261</v>
      </c>
      <c r="C706" t="s">
        <v>221</v>
      </c>
      <c r="D706" t="s">
        <v>222</v>
      </c>
      <c r="E706">
        <v>42650</v>
      </c>
      <c r="F706" t="s">
        <v>223</v>
      </c>
      <c r="G706" t="s">
        <v>224</v>
      </c>
      <c r="H706" t="s">
        <v>77</v>
      </c>
      <c r="I706">
        <v>909</v>
      </c>
      <c r="J706">
        <v>2020</v>
      </c>
      <c r="K706" t="s">
        <v>77</v>
      </c>
      <c r="L706" s="2">
        <v>43894.449305555558</v>
      </c>
      <c r="M706">
        <v>585</v>
      </c>
      <c r="N706" t="s">
        <v>87</v>
      </c>
      <c r="T706">
        <v>30000</v>
      </c>
      <c r="U706">
        <v>30000</v>
      </c>
      <c r="V706">
        <v>30000</v>
      </c>
      <c r="W706">
        <v>30000</v>
      </c>
      <c r="AA706" s="2">
        <v>44272.555462962962</v>
      </c>
    </row>
    <row r="707" spans="1:27" x14ac:dyDescent="0.25">
      <c r="A707" t="s">
        <v>1809</v>
      </c>
      <c r="B707">
        <v>1261</v>
      </c>
      <c r="C707" t="s">
        <v>221</v>
      </c>
      <c r="D707" t="s">
        <v>222</v>
      </c>
      <c r="E707">
        <v>42651</v>
      </c>
      <c r="F707" t="s">
        <v>223</v>
      </c>
      <c r="G707" t="s">
        <v>224</v>
      </c>
      <c r="H707" t="s">
        <v>77</v>
      </c>
      <c r="I707">
        <v>909</v>
      </c>
      <c r="J707">
        <v>2020</v>
      </c>
      <c r="K707" t="s">
        <v>77</v>
      </c>
      <c r="L707" s="2">
        <v>43894.45</v>
      </c>
      <c r="M707">
        <v>586</v>
      </c>
      <c r="N707" t="s">
        <v>87</v>
      </c>
      <c r="T707">
        <v>30000</v>
      </c>
      <c r="U707">
        <v>30000</v>
      </c>
      <c r="V707">
        <v>30000</v>
      </c>
      <c r="W707">
        <v>30000</v>
      </c>
      <c r="AA707" s="2">
        <v>44272.555462962962</v>
      </c>
    </row>
    <row r="708" spans="1:27" x14ac:dyDescent="0.25">
      <c r="A708" t="s">
        <v>1809</v>
      </c>
      <c r="B708">
        <v>1261</v>
      </c>
      <c r="C708" t="s">
        <v>221</v>
      </c>
      <c r="D708" t="s">
        <v>222</v>
      </c>
      <c r="E708">
        <v>42652</v>
      </c>
      <c r="F708" t="s">
        <v>223</v>
      </c>
      <c r="G708" t="s">
        <v>224</v>
      </c>
      <c r="H708" t="s">
        <v>77</v>
      </c>
      <c r="I708">
        <v>909</v>
      </c>
      <c r="J708">
        <v>2020</v>
      </c>
      <c r="K708" t="s">
        <v>77</v>
      </c>
      <c r="L708" s="2">
        <v>43894.45</v>
      </c>
      <c r="M708">
        <v>587</v>
      </c>
      <c r="N708" t="s">
        <v>87</v>
      </c>
      <c r="T708">
        <v>30000</v>
      </c>
      <c r="U708">
        <v>30000</v>
      </c>
      <c r="V708">
        <v>30000</v>
      </c>
      <c r="W708">
        <v>30000</v>
      </c>
      <c r="AA708" s="2">
        <v>44272.555462962962</v>
      </c>
    </row>
    <row r="709" spans="1:27" x14ac:dyDescent="0.25">
      <c r="A709" t="s">
        <v>1809</v>
      </c>
      <c r="B709">
        <v>1261</v>
      </c>
      <c r="C709" t="s">
        <v>221</v>
      </c>
      <c r="D709" t="s">
        <v>222</v>
      </c>
      <c r="E709">
        <v>42659</v>
      </c>
      <c r="F709" t="s">
        <v>223</v>
      </c>
      <c r="G709" t="s">
        <v>224</v>
      </c>
      <c r="H709" t="s">
        <v>77</v>
      </c>
      <c r="I709">
        <v>909</v>
      </c>
      <c r="J709">
        <v>2020</v>
      </c>
      <c r="K709" t="s">
        <v>77</v>
      </c>
      <c r="L709" s="2">
        <v>43894.45416666667</v>
      </c>
      <c r="M709">
        <v>588</v>
      </c>
      <c r="N709" t="s">
        <v>87</v>
      </c>
      <c r="T709">
        <v>25000</v>
      </c>
      <c r="U709">
        <v>25000</v>
      </c>
      <c r="V709">
        <v>25000</v>
      </c>
      <c r="W709">
        <v>25000</v>
      </c>
      <c r="AA709" s="2">
        <v>44272.555462962962</v>
      </c>
    </row>
    <row r="710" spans="1:27" x14ac:dyDescent="0.25">
      <c r="A710" t="s">
        <v>1809</v>
      </c>
      <c r="B710">
        <v>1261</v>
      </c>
      <c r="C710" t="s">
        <v>221</v>
      </c>
      <c r="D710" t="s">
        <v>222</v>
      </c>
      <c r="E710">
        <v>42660</v>
      </c>
      <c r="F710" t="s">
        <v>223</v>
      </c>
      <c r="G710" t="s">
        <v>224</v>
      </c>
      <c r="H710" t="s">
        <v>77</v>
      </c>
      <c r="I710">
        <v>909</v>
      </c>
      <c r="J710">
        <v>2020</v>
      </c>
      <c r="K710" t="s">
        <v>77</v>
      </c>
      <c r="L710" s="2">
        <v>43894.454861111109</v>
      </c>
      <c r="M710">
        <v>589</v>
      </c>
      <c r="N710" t="s">
        <v>87</v>
      </c>
      <c r="T710">
        <v>25000</v>
      </c>
      <c r="U710">
        <v>25000</v>
      </c>
      <c r="V710">
        <v>25000</v>
      </c>
      <c r="W710">
        <v>25000</v>
      </c>
      <c r="AA710" s="2">
        <v>44272.555462962962</v>
      </c>
    </row>
    <row r="711" spans="1:27" x14ac:dyDescent="0.25">
      <c r="A711" t="s">
        <v>1809</v>
      </c>
      <c r="B711">
        <v>1261</v>
      </c>
      <c r="C711" t="s">
        <v>221</v>
      </c>
      <c r="D711" t="s">
        <v>222</v>
      </c>
      <c r="E711">
        <v>42661</v>
      </c>
      <c r="F711" t="s">
        <v>223</v>
      </c>
      <c r="G711" t="s">
        <v>224</v>
      </c>
      <c r="H711" t="s">
        <v>77</v>
      </c>
      <c r="I711">
        <v>909</v>
      </c>
      <c r="J711">
        <v>2020</v>
      </c>
      <c r="K711" t="s">
        <v>77</v>
      </c>
      <c r="L711" s="2">
        <v>43894.454861111109</v>
      </c>
      <c r="M711">
        <v>590</v>
      </c>
      <c r="N711" t="s">
        <v>87</v>
      </c>
      <c r="T711">
        <v>25000</v>
      </c>
      <c r="U711">
        <v>25000</v>
      </c>
      <c r="V711">
        <v>25000</v>
      </c>
      <c r="W711">
        <v>25000</v>
      </c>
      <c r="AA711" s="2">
        <v>44272.555462962962</v>
      </c>
    </row>
    <row r="712" spans="1:27" x14ac:dyDescent="0.25">
      <c r="A712" t="s">
        <v>1809</v>
      </c>
      <c r="B712">
        <v>1261</v>
      </c>
      <c r="C712" t="s">
        <v>221</v>
      </c>
      <c r="D712" t="s">
        <v>222</v>
      </c>
      <c r="E712">
        <v>42662</v>
      </c>
      <c r="F712" t="s">
        <v>223</v>
      </c>
      <c r="G712" t="s">
        <v>224</v>
      </c>
      <c r="H712" t="s">
        <v>77</v>
      </c>
      <c r="I712">
        <v>909</v>
      </c>
      <c r="J712">
        <v>2020</v>
      </c>
      <c r="K712" t="s">
        <v>77</v>
      </c>
      <c r="L712" s="2">
        <v>43894.455555555556</v>
      </c>
      <c r="M712">
        <v>591</v>
      </c>
      <c r="N712" t="s">
        <v>87</v>
      </c>
      <c r="T712">
        <v>25000</v>
      </c>
      <c r="U712">
        <v>25000</v>
      </c>
      <c r="V712">
        <v>25000</v>
      </c>
      <c r="W712">
        <v>25000</v>
      </c>
      <c r="AA712" s="2">
        <v>44272.555462962962</v>
      </c>
    </row>
    <row r="713" spans="1:27" x14ac:dyDescent="0.25">
      <c r="A713" t="s">
        <v>1809</v>
      </c>
      <c r="B713">
        <v>1261</v>
      </c>
      <c r="C713" t="s">
        <v>221</v>
      </c>
      <c r="D713" t="s">
        <v>222</v>
      </c>
      <c r="E713">
        <v>42663</v>
      </c>
      <c r="F713" t="s">
        <v>223</v>
      </c>
      <c r="G713" t="s">
        <v>224</v>
      </c>
      <c r="H713" t="s">
        <v>77</v>
      </c>
      <c r="I713">
        <v>909</v>
      </c>
      <c r="J713">
        <v>2020</v>
      </c>
      <c r="K713" t="s">
        <v>77</v>
      </c>
      <c r="L713" s="2">
        <v>43894.455555555556</v>
      </c>
      <c r="M713">
        <v>592</v>
      </c>
      <c r="N713" t="s">
        <v>87</v>
      </c>
      <c r="T713">
        <v>25000</v>
      </c>
      <c r="U713">
        <v>25000</v>
      </c>
      <c r="V713">
        <v>25000</v>
      </c>
      <c r="W713">
        <v>25000</v>
      </c>
      <c r="AA713" s="2">
        <v>44272.555462962962</v>
      </c>
    </row>
    <row r="714" spans="1:27" x14ac:dyDescent="0.25">
      <c r="A714" t="s">
        <v>1809</v>
      </c>
      <c r="B714">
        <v>1261</v>
      </c>
      <c r="C714" t="s">
        <v>221</v>
      </c>
      <c r="D714" t="s">
        <v>222</v>
      </c>
      <c r="E714">
        <v>42664</v>
      </c>
      <c r="F714" t="s">
        <v>223</v>
      </c>
      <c r="G714" t="s">
        <v>224</v>
      </c>
      <c r="H714" t="s">
        <v>77</v>
      </c>
      <c r="I714">
        <v>909</v>
      </c>
      <c r="J714">
        <v>2020</v>
      </c>
      <c r="K714" t="s">
        <v>77</v>
      </c>
      <c r="L714" s="2">
        <v>43894.456250000003</v>
      </c>
      <c r="M714">
        <v>593</v>
      </c>
      <c r="N714" t="s">
        <v>87</v>
      </c>
      <c r="T714">
        <v>25000</v>
      </c>
      <c r="U714">
        <v>25000</v>
      </c>
      <c r="V714">
        <v>25000</v>
      </c>
      <c r="W714">
        <v>25000</v>
      </c>
      <c r="AA714" s="2">
        <v>44272.555462962962</v>
      </c>
    </row>
    <row r="715" spans="1:27" x14ac:dyDescent="0.25">
      <c r="A715" t="s">
        <v>1809</v>
      </c>
      <c r="B715">
        <v>1261</v>
      </c>
      <c r="C715" t="s">
        <v>221</v>
      </c>
      <c r="D715" t="s">
        <v>222</v>
      </c>
      <c r="E715">
        <v>42665</v>
      </c>
      <c r="F715" t="s">
        <v>223</v>
      </c>
      <c r="G715" t="s">
        <v>224</v>
      </c>
      <c r="H715" t="s">
        <v>77</v>
      </c>
      <c r="I715">
        <v>909</v>
      </c>
      <c r="J715">
        <v>2020</v>
      </c>
      <c r="K715" t="s">
        <v>77</v>
      </c>
      <c r="L715" s="2">
        <v>43894.456250000003</v>
      </c>
      <c r="M715">
        <v>594</v>
      </c>
      <c r="N715" t="s">
        <v>87</v>
      </c>
      <c r="T715">
        <v>25000</v>
      </c>
      <c r="U715">
        <v>25000</v>
      </c>
      <c r="V715">
        <v>25000</v>
      </c>
      <c r="W715">
        <v>25000</v>
      </c>
      <c r="AA715" s="2">
        <v>44272.555462962962</v>
      </c>
    </row>
    <row r="716" spans="1:27" x14ac:dyDescent="0.25">
      <c r="A716" t="s">
        <v>1809</v>
      </c>
      <c r="B716">
        <v>1261</v>
      </c>
      <c r="C716" t="s">
        <v>221</v>
      </c>
      <c r="D716" t="s">
        <v>222</v>
      </c>
      <c r="E716">
        <v>42666</v>
      </c>
      <c r="F716" t="s">
        <v>223</v>
      </c>
      <c r="G716" t="s">
        <v>224</v>
      </c>
      <c r="H716" t="s">
        <v>77</v>
      </c>
      <c r="I716">
        <v>909</v>
      </c>
      <c r="J716">
        <v>2020</v>
      </c>
      <c r="K716" t="s">
        <v>77</v>
      </c>
      <c r="L716" s="2">
        <v>43894.456250000003</v>
      </c>
      <c r="M716">
        <v>595</v>
      </c>
      <c r="N716" t="s">
        <v>87</v>
      </c>
      <c r="T716">
        <v>25000</v>
      </c>
      <c r="U716">
        <v>25000</v>
      </c>
      <c r="V716">
        <v>25000</v>
      </c>
      <c r="W716">
        <v>25000</v>
      </c>
      <c r="AA716" s="2">
        <v>44272.555462962962</v>
      </c>
    </row>
    <row r="717" spans="1:27" x14ac:dyDescent="0.25">
      <c r="A717" t="s">
        <v>1809</v>
      </c>
      <c r="B717">
        <v>1261</v>
      </c>
      <c r="C717" t="s">
        <v>221</v>
      </c>
      <c r="D717" t="s">
        <v>222</v>
      </c>
      <c r="E717">
        <v>42667</v>
      </c>
      <c r="F717" t="s">
        <v>223</v>
      </c>
      <c r="G717" t="s">
        <v>224</v>
      </c>
      <c r="H717" t="s">
        <v>77</v>
      </c>
      <c r="I717">
        <v>909</v>
      </c>
      <c r="J717">
        <v>2020</v>
      </c>
      <c r="K717" t="s">
        <v>77</v>
      </c>
      <c r="L717" s="2">
        <v>43894.456250000003</v>
      </c>
      <c r="M717">
        <v>596</v>
      </c>
      <c r="N717" t="s">
        <v>87</v>
      </c>
      <c r="T717">
        <v>25000</v>
      </c>
      <c r="U717">
        <v>25000</v>
      </c>
      <c r="V717">
        <v>25000</v>
      </c>
      <c r="W717">
        <v>25000</v>
      </c>
      <c r="AA717" s="2">
        <v>44272.555462962962</v>
      </c>
    </row>
    <row r="718" spans="1:27" x14ac:dyDescent="0.25">
      <c r="A718" t="s">
        <v>1809</v>
      </c>
      <c r="B718">
        <v>1261</v>
      </c>
      <c r="C718" t="s">
        <v>221</v>
      </c>
      <c r="D718" t="s">
        <v>222</v>
      </c>
      <c r="E718">
        <v>42668</v>
      </c>
      <c r="F718" t="s">
        <v>223</v>
      </c>
      <c r="G718" t="s">
        <v>224</v>
      </c>
      <c r="H718" t="s">
        <v>77</v>
      </c>
      <c r="I718">
        <v>909</v>
      </c>
      <c r="J718">
        <v>2020</v>
      </c>
      <c r="K718" t="s">
        <v>77</v>
      </c>
      <c r="L718" s="2">
        <v>43894.456944444442</v>
      </c>
      <c r="M718">
        <v>597</v>
      </c>
      <c r="N718" t="s">
        <v>87</v>
      </c>
      <c r="T718">
        <v>25000</v>
      </c>
      <c r="U718">
        <v>25000</v>
      </c>
      <c r="V718">
        <v>25000</v>
      </c>
      <c r="W718">
        <v>25000</v>
      </c>
      <c r="AA718" s="2">
        <v>44272.555462962962</v>
      </c>
    </row>
    <row r="719" spans="1:27" x14ac:dyDescent="0.25">
      <c r="A719" t="s">
        <v>1809</v>
      </c>
      <c r="B719">
        <v>1261</v>
      </c>
      <c r="C719" t="s">
        <v>221</v>
      </c>
      <c r="D719" t="s">
        <v>222</v>
      </c>
      <c r="E719">
        <v>42669</v>
      </c>
      <c r="F719" t="s">
        <v>223</v>
      </c>
      <c r="G719" t="s">
        <v>224</v>
      </c>
      <c r="H719" t="s">
        <v>77</v>
      </c>
      <c r="I719">
        <v>909</v>
      </c>
      <c r="J719">
        <v>2020</v>
      </c>
      <c r="K719" t="s">
        <v>77</v>
      </c>
      <c r="L719" s="2">
        <v>43894.456944444442</v>
      </c>
      <c r="M719">
        <v>598</v>
      </c>
      <c r="N719" t="s">
        <v>87</v>
      </c>
      <c r="T719">
        <v>42000</v>
      </c>
      <c r="U719">
        <v>42000</v>
      </c>
      <c r="V719">
        <v>42000</v>
      </c>
      <c r="W719">
        <v>42000</v>
      </c>
      <c r="AA719" s="2">
        <v>44272.555462962962</v>
      </c>
    </row>
    <row r="720" spans="1:27" x14ac:dyDescent="0.25">
      <c r="A720" t="s">
        <v>1809</v>
      </c>
      <c r="B720">
        <v>1261</v>
      </c>
      <c r="C720" t="s">
        <v>221</v>
      </c>
      <c r="D720" t="s">
        <v>222</v>
      </c>
      <c r="E720">
        <v>42670</v>
      </c>
      <c r="F720" t="s">
        <v>223</v>
      </c>
      <c r="G720" t="s">
        <v>224</v>
      </c>
      <c r="H720" t="s">
        <v>77</v>
      </c>
      <c r="I720">
        <v>909</v>
      </c>
      <c r="J720">
        <v>2020</v>
      </c>
      <c r="K720" t="s">
        <v>77</v>
      </c>
      <c r="L720" s="2">
        <v>43894.457638888889</v>
      </c>
      <c r="M720">
        <v>599</v>
      </c>
      <c r="N720" t="s">
        <v>87</v>
      </c>
      <c r="T720">
        <v>25000</v>
      </c>
      <c r="U720">
        <v>25000</v>
      </c>
      <c r="V720">
        <v>25000</v>
      </c>
      <c r="W720">
        <v>25000</v>
      </c>
      <c r="AA720" s="2">
        <v>44272.555462962962</v>
      </c>
    </row>
    <row r="721" spans="1:27" x14ac:dyDescent="0.25">
      <c r="A721" t="s">
        <v>1809</v>
      </c>
      <c r="B721">
        <v>1261</v>
      </c>
      <c r="C721" t="s">
        <v>221</v>
      </c>
      <c r="D721" t="s">
        <v>222</v>
      </c>
      <c r="E721">
        <v>42674</v>
      </c>
      <c r="F721" t="s">
        <v>223</v>
      </c>
      <c r="G721" t="s">
        <v>224</v>
      </c>
      <c r="H721" t="s">
        <v>77</v>
      </c>
      <c r="I721">
        <v>909</v>
      </c>
      <c r="J721">
        <v>2020</v>
      </c>
      <c r="K721" t="s">
        <v>77</v>
      </c>
      <c r="L721" s="2">
        <v>43894.457638888889</v>
      </c>
      <c r="M721">
        <v>600</v>
      </c>
      <c r="N721" t="s">
        <v>87</v>
      </c>
      <c r="T721">
        <v>25000</v>
      </c>
      <c r="U721">
        <v>25000</v>
      </c>
      <c r="V721">
        <v>25000</v>
      </c>
      <c r="W721">
        <v>25000</v>
      </c>
      <c r="AA721" s="2">
        <v>44272.555462962962</v>
      </c>
    </row>
    <row r="722" spans="1:27" x14ac:dyDescent="0.25">
      <c r="A722" t="s">
        <v>1809</v>
      </c>
      <c r="B722">
        <v>1261</v>
      </c>
      <c r="C722" t="s">
        <v>221</v>
      </c>
      <c r="D722" t="s">
        <v>222</v>
      </c>
      <c r="E722">
        <v>42675</v>
      </c>
      <c r="F722" t="s">
        <v>223</v>
      </c>
      <c r="G722" t="s">
        <v>224</v>
      </c>
      <c r="H722" t="s">
        <v>77</v>
      </c>
      <c r="I722">
        <v>909</v>
      </c>
      <c r="J722">
        <v>2020</v>
      </c>
      <c r="K722" t="s">
        <v>77</v>
      </c>
      <c r="L722" s="2">
        <v>43894.458333333336</v>
      </c>
      <c r="M722">
        <v>601</v>
      </c>
      <c r="N722" t="s">
        <v>87</v>
      </c>
      <c r="T722">
        <v>25000</v>
      </c>
      <c r="U722">
        <v>25000</v>
      </c>
      <c r="V722">
        <v>25000</v>
      </c>
      <c r="W722">
        <v>25000</v>
      </c>
      <c r="AA722" s="2">
        <v>44272.555462962962</v>
      </c>
    </row>
    <row r="723" spans="1:27" x14ac:dyDescent="0.25">
      <c r="A723" t="s">
        <v>1809</v>
      </c>
      <c r="B723">
        <v>1261</v>
      </c>
      <c r="C723" t="s">
        <v>221</v>
      </c>
      <c r="D723" t="s">
        <v>222</v>
      </c>
      <c r="E723">
        <v>42676</v>
      </c>
      <c r="F723" t="s">
        <v>223</v>
      </c>
      <c r="G723" t="s">
        <v>224</v>
      </c>
      <c r="H723" t="s">
        <v>77</v>
      </c>
      <c r="I723">
        <v>909</v>
      </c>
      <c r="J723">
        <v>2020</v>
      </c>
      <c r="K723" t="s">
        <v>77</v>
      </c>
      <c r="L723" s="2">
        <v>43894.458333333336</v>
      </c>
      <c r="M723">
        <v>602</v>
      </c>
      <c r="N723" t="s">
        <v>87</v>
      </c>
      <c r="T723">
        <v>25000</v>
      </c>
      <c r="U723">
        <v>25000</v>
      </c>
      <c r="V723">
        <v>25000</v>
      </c>
      <c r="W723">
        <v>25000</v>
      </c>
      <c r="AA723" s="2">
        <v>44272.555462962962</v>
      </c>
    </row>
    <row r="724" spans="1:27" x14ac:dyDescent="0.25">
      <c r="A724" t="s">
        <v>1809</v>
      </c>
      <c r="B724">
        <v>1261</v>
      </c>
      <c r="C724" t="s">
        <v>221</v>
      </c>
      <c r="D724" t="s">
        <v>222</v>
      </c>
      <c r="E724">
        <v>42677</v>
      </c>
      <c r="F724" t="s">
        <v>223</v>
      </c>
      <c r="G724" t="s">
        <v>224</v>
      </c>
      <c r="H724" t="s">
        <v>77</v>
      </c>
      <c r="I724">
        <v>909</v>
      </c>
      <c r="J724">
        <v>2020</v>
      </c>
      <c r="K724" t="s">
        <v>77</v>
      </c>
      <c r="L724" s="2">
        <v>43894.459027777775</v>
      </c>
      <c r="M724">
        <v>603</v>
      </c>
      <c r="N724" t="s">
        <v>87</v>
      </c>
      <c r="T724">
        <v>25000</v>
      </c>
      <c r="U724">
        <v>25000</v>
      </c>
      <c r="V724">
        <v>25000</v>
      </c>
      <c r="W724">
        <v>25000</v>
      </c>
      <c r="AA724" s="2">
        <v>44272.555462962962</v>
      </c>
    </row>
    <row r="725" spans="1:27" x14ac:dyDescent="0.25">
      <c r="A725" t="s">
        <v>1809</v>
      </c>
      <c r="B725">
        <v>1261</v>
      </c>
      <c r="C725" t="s">
        <v>221</v>
      </c>
      <c r="D725" t="s">
        <v>222</v>
      </c>
      <c r="E725">
        <v>42678</v>
      </c>
      <c r="F725" t="s">
        <v>223</v>
      </c>
      <c r="G725" t="s">
        <v>224</v>
      </c>
      <c r="H725" t="s">
        <v>77</v>
      </c>
      <c r="I725">
        <v>909</v>
      </c>
      <c r="J725">
        <v>2020</v>
      </c>
      <c r="K725" t="s">
        <v>77</v>
      </c>
      <c r="L725" s="2">
        <v>43894.459027777775</v>
      </c>
      <c r="M725">
        <v>604</v>
      </c>
      <c r="N725" t="s">
        <v>87</v>
      </c>
      <c r="T725">
        <v>25000</v>
      </c>
      <c r="U725">
        <v>25000</v>
      </c>
      <c r="V725">
        <v>25000</v>
      </c>
      <c r="W725">
        <v>25000</v>
      </c>
      <c r="AA725" s="2">
        <v>44272.555462962962</v>
      </c>
    </row>
    <row r="726" spans="1:27" x14ac:dyDescent="0.25">
      <c r="A726" t="s">
        <v>1809</v>
      </c>
      <c r="B726">
        <v>1261</v>
      </c>
      <c r="C726" t="s">
        <v>221</v>
      </c>
      <c r="D726" t="s">
        <v>222</v>
      </c>
      <c r="E726">
        <v>42686</v>
      </c>
      <c r="F726" t="s">
        <v>223</v>
      </c>
      <c r="G726" t="s">
        <v>224</v>
      </c>
      <c r="H726" t="s">
        <v>77</v>
      </c>
      <c r="I726">
        <v>909</v>
      </c>
      <c r="J726">
        <v>2020</v>
      </c>
      <c r="K726" t="s">
        <v>77</v>
      </c>
      <c r="L726" s="2">
        <v>43894.461805555555</v>
      </c>
      <c r="M726">
        <v>605</v>
      </c>
      <c r="N726" t="s">
        <v>87</v>
      </c>
      <c r="T726">
        <v>25000</v>
      </c>
      <c r="U726">
        <v>25000</v>
      </c>
      <c r="V726">
        <v>25000</v>
      </c>
      <c r="W726">
        <v>25000</v>
      </c>
      <c r="AA726" s="2">
        <v>44272.555462962962</v>
      </c>
    </row>
    <row r="727" spans="1:27" x14ac:dyDescent="0.25">
      <c r="A727" t="s">
        <v>1809</v>
      </c>
      <c r="B727">
        <v>1261</v>
      </c>
      <c r="C727" t="s">
        <v>221</v>
      </c>
      <c r="D727" t="s">
        <v>222</v>
      </c>
      <c r="E727">
        <v>42687</v>
      </c>
      <c r="F727" t="s">
        <v>223</v>
      </c>
      <c r="G727" t="s">
        <v>224</v>
      </c>
      <c r="H727" t="s">
        <v>77</v>
      </c>
      <c r="I727">
        <v>909</v>
      </c>
      <c r="J727">
        <v>2020</v>
      </c>
      <c r="K727" t="s">
        <v>77</v>
      </c>
      <c r="L727" s="2">
        <v>43894.461805555555</v>
      </c>
      <c r="M727">
        <v>606</v>
      </c>
      <c r="N727" t="s">
        <v>87</v>
      </c>
      <c r="T727">
        <v>50000</v>
      </c>
      <c r="U727">
        <v>50000</v>
      </c>
      <c r="V727">
        <v>50000</v>
      </c>
      <c r="W727">
        <v>50000</v>
      </c>
      <c r="AA727" s="2">
        <v>44272.555462962962</v>
      </c>
    </row>
    <row r="728" spans="1:27" x14ac:dyDescent="0.25">
      <c r="A728" t="s">
        <v>1809</v>
      </c>
      <c r="B728">
        <v>1261</v>
      </c>
      <c r="C728" t="s">
        <v>221</v>
      </c>
      <c r="D728" t="s">
        <v>222</v>
      </c>
      <c r="E728">
        <v>42688</v>
      </c>
      <c r="F728" t="s">
        <v>223</v>
      </c>
      <c r="G728" t="s">
        <v>224</v>
      </c>
      <c r="H728" t="s">
        <v>77</v>
      </c>
      <c r="I728">
        <v>909</v>
      </c>
      <c r="J728">
        <v>2020</v>
      </c>
      <c r="K728" t="s">
        <v>77</v>
      </c>
      <c r="L728" s="2">
        <v>43894.461805555555</v>
      </c>
      <c r="M728">
        <v>607</v>
      </c>
      <c r="N728" t="s">
        <v>87</v>
      </c>
      <c r="T728">
        <v>25000</v>
      </c>
      <c r="U728">
        <v>25000</v>
      </c>
      <c r="V728">
        <v>25000</v>
      </c>
      <c r="W728">
        <v>25000</v>
      </c>
      <c r="AA728" s="2">
        <v>44272.555462962962</v>
      </c>
    </row>
    <row r="729" spans="1:27" x14ac:dyDescent="0.25">
      <c r="A729" t="s">
        <v>1809</v>
      </c>
      <c r="B729">
        <v>1261</v>
      </c>
      <c r="C729" t="s">
        <v>221</v>
      </c>
      <c r="D729" t="s">
        <v>222</v>
      </c>
      <c r="E729">
        <v>42689</v>
      </c>
      <c r="F729" t="s">
        <v>223</v>
      </c>
      <c r="G729" t="s">
        <v>224</v>
      </c>
      <c r="H729" t="s">
        <v>77</v>
      </c>
      <c r="I729">
        <v>909</v>
      </c>
      <c r="J729">
        <v>2020</v>
      </c>
      <c r="K729" t="s">
        <v>77</v>
      </c>
      <c r="L729" s="2">
        <v>43894.462500000001</v>
      </c>
      <c r="M729">
        <v>608</v>
      </c>
      <c r="N729" t="s">
        <v>87</v>
      </c>
      <c r="T729">
        <v>25000</v>
      </c>
      <c r="U729">
        <v>25000</v>
      </c>
      <c r="V729">
        <v>25000</v>
      </c>
      <c r="W729">
        <v>25000</v>
      </c>
      <c r="AA729" s="2">
        <v>44272.555462962962</v>
      </c>
    </row>
    <row r="730" spans="1:27" x14ac:dyDescent="0.25">
      <c r="A730" t="s">
        <v>1809</v>
      </c>
      <c r="B730">
        <v>1261</v>
      </c>
      <c r="C730" t="s">
        <v>221</v>
      </c>
      <c r="D730" t="s">
        <v>222</v>
      </c>
      <c r="E730">
        <v>42691</v>
      </c>
      <c r="F730" t="s">
        <v>223</v>
      </c>
      <c r="G730" t="s">
        <v>224</v>
      </c>
      <c r="H730" t="s">
        <v>77</v>
      </c>
      <c r="I730">
        <v>909</v>
      </c>
      <c r="J730">
        <v>2020</v>
      </c>
      <c r="K730" t="s">
        <v>77</v>
      </c>
      <c r="L730" s="2">
        <v>43894.463194444441</v>
      </c>
      <c r="M730">
        <v>609</v>
      </c>
      <c r="N730" t="s">
        <v>87</v>
      </c>
      <c r="T730">
        <v>25000</v>
      </c>
      <c r="U730">
        <v>25000</v>
      </c>
      <c r="V730">
        <v>25000</v>
      </c>
      <c r="W730">
        <v>25000</v>
      </c>
      <c r="AA730" s="2">
        <v>44272.555462962962</v>
      </c>
    </row>
    <row r="731" spans="1:27" x14ac:dyDescent="0.25">
      <c r="A731" t="s">
        <v>1809</v>
      </c>
      <c r="B731">
        <v>1261</v>
      </c>
      <c r="C731" t="s">
        <v>221</v>
      </c>
      <c r="D731" t="s">
        <v>222</v>
      </c>
      <c r="E731">
        <v>42695</v>
      </c>
      <c r="F731" t="s">
        <v>223</v>
      </c>
      <c r="G731" t="s">
        <v>224</v>
      </c>
      <c r="H731" t="s">
        <v>77</v>
      </c>
      <c r="I731">
        <v>909</v>
      </c>
      <c r="J731">
        <v>2020</v>
      </c>
      <c r="K731" t="s">
        <v>77</v>
      </c>
      <c r="L731" s="2">
        <v>43894.472916666666</v>
      </c>
      <c r="M731">
        <v>610</v>
      </c>
      <c r="N731" t="s">
        <v>87</v>
      </c>
      <c r="T731">
        <v>50000</v>
      </c>
      <c r="U731">
        <v>50000</v>
      </c>
      <c r="V731">
        <v>50000</v>
      </c>
      <c r="W731">
        <v>50000</v>
      </c>
      <c r="AA731" s="2">
        <v>44272.555462962962</v>
      </c>
    </row>
    <row r="732" spans="1:27" x14ac:dyDescent="0.25">
      <c r="A732" t="s">
        <v>1809</v>
      </c>
      <c r="B732">
        <v>1261</v>
      </c>
      <c r="C732" t="s">
        <v>221</v>
      </c>
      <c r="D732" t="s">
        <v>222</v>
      </c>
      <c r="E732">
        <v>42697</v>
      </c>
      <c r="F732" t="s">
        <v>223</v>
      </c>
      <c r="G732" t="s">
        <v>224</v>
      </c>
      <c r="H732" t="s">
        <v>77</v>
      </c>
      <c r="I732">
        <v>909</v>
      </c>
      <c r="J732">
        <v>2020</v>
      </c>
      <c r="K732" t="s">
        <v>77</v>
      </c>
      <c r="L732" s="2">
        <v>43894.473611111112</v>
      </c>
      <c r="M732">
        <v>611</v>
      </c>
      <c r="N732" t="s">
        <v>87</v>
      </c>
      <c r="T732">
        <v>60000</v>
      </c>
      <c r="U732">
        <v>60000</v>
      </c>
      <c r="V732">
        <v>60000</v>
      </c>
      <c r="W732">
        <v>60000</v>
      </c>
      <c r="AA732" s="2">
        <v>44272.555462962962</v>
      </c>
    </row>
    <row r="733" spans="1:27" x14ac:dyDescent="0.25">
      <c r="A733" t="s">
        <v>1809</v>
      </c>
      <c r="B733">
        <v>1261</v>
      </c>
      <c r="C733" t="s">
        <v>221</v>
      </c>
      <c r="D733" t="s">
        <v>222</v>
      </c>
      <c r="E733">
        <v>42698</v>
      </c>
      <c r="F733" t="s">
        <v>223</v>
      </c>
      <c r="G733" t="s">
        <v>224</v>
      </c>
      <c r="H733" t="s">
        <v>77</v>
      </c>
      <c r="I733">
        <v>909</v>
      </c>
      <c r="J733">
        <v>2020</v>
      </c>
      <c r="K733" t="s">
        <v>77</v>
      </c>
      <c r="L733" s="2">
        <v>43894.473611111112</v>
      </c>
      <c r="M733">
        <v>612</v>
      </c>
      <c r="N733" t="s">
        <v>87</v>
      </c>
      <c r="T733">
        <v>50000</v>
      </c>
      <c r="U733">
        <v>50000</v>
      </c>
      <c r="V733">
        <v>50000</v>
      </c>
      <c r="W733">
        <v>50000</v>
      </c>
      <c r="AA733" s="2">
        <v>44272.555462962962</v>
      </c>
    </row>
    <row r="734" spans="1:27" x14ac:dyDescent="0.25">
      <c r="A734" t="s">
        <v>1809</v>
      </c>
      <c r="B734">
        <v>1261</v>
      </c>
      <c r="C734" t="s">
        <v>221</v>
      </c>
      <c r="D734" t="s">
        <v>222</v>
      </c>
      <c r="E734">
        <v>42699</v>
      </c>
      <c r="F734" t="s">
        <v>223</v>
      </c>
      <c r="G734" t="s">
        <v>224</v>
      </c>
      <c r="H734" t="s">
        <v>77</v>
      </c>
      <c r="I734">
        <v>909</v>
      </c>
      <c r="J734">
        <v>2020</v>
      </c>
      <c r="K734" t="s">
        <v>77</v>
      </c>
      <c r="L734" s="2">
        <v>43894.474305555559</v>
      </c>
      <c r="M734">
        <v>613</v>
      </c>
      <c r="N734" t="s">
        <v>87</v>
      </c>
      <c r="T734">
        <v>50000</v>
      </c>
      <c r="U734">
        <v>50000</v>
      </c>
      <c r="V734">
        <v>50000</v>
      </c>
      <c r="W734">
        <v>50000</v>
      </c>
      <c r="AA734" s="2">
        <v>44272.555462962962</v>
      </c>
    </row>
    <row r="735" spans="1:27" x14ac:dyDescent="0.25">
      <c r="A735" t="s">
        <v>1809</v>
      </c>
      <c r="B735">
        <v>1261</v>
      </c>
      <c r="C735" t="s">
        <v>221</v>
      </c>
      <c r="D735" t="s">
        <v>222</v>
      </c>
      <c r="E735">
        <v>42700</v>
      </c>
      <c r="F735" t="s">
        <v>223</v>
      </c>
      <c r="G735" t="s">
        <v>224</v>
      </c>
      <c r="H735" t="s">
        <v>77</v>
      </c>
      <c r="I735">
        <v>909</v>
      </c>
      <c r="J735">
        <v>2020</v>
      </c>
      <c r="K735" t="s">
        <v>77</v>
      </c>
      <c r="L735" s="2">
        <v>43894.474305555559</v>
      </c>
      <c r="M735">
        <v>614</v>
      </c>
      <c r="N735" t="s">
        <v>87</v>
      </c>
      <c r="T735">
        <v>50000</v>
      </c>
      <c r="U735">
        <v>50000</v>
      </c>
      <c r="V735">
        <v>50000</v>
      </c>
      <c r="W735">
        <v>50000</v>
      </c>
      <c r="AA735" s="2">
        <v>44272.555462962962</v>
      </c>
    </row>
    <row r="736" spans="1:27" x14ac:dyDescent="0.25">
      <c r="A736" t="s">
        <v>1809</v>
      </c>
      <c r="B736">
        <v>1261</v>
      </c>
      <c r="C736" t="s">
        <v>221</v>
      </c>
      <c r="D736" t="s">
        <v>222</v>
      </c>
      <c r="E736">
        <v>42701</v>
      </c>
      <c r="F736" t="s">
        <v>223</v>
      </c>
      <c r="G736" t="s">
        <v>224</v>
      </c>
      <c r="H736" t="s">
        <v>77</v>
      </c>
      <c r="I736">
        <v>909</v>
      </c>
      <c r="J736">
        <v>2020</v>
      </c>
      <c r="K736" t="s">
        <v>77</v>
      </c>
      <c r="L736" s="2">
        <v>43894.474999999999</v>
      </c>
      <c r="M736">
        <v>615</v>
      </c>
      <c r="N736" t="s">
        <v>87</v>
      </c>
      <c r="T736">
        <v>40842.5</v>
      </c>
      <c r="U736">
        <v>40842.5</v>
      </c>
      <c r="V736">
        <v>40842.5</v>
      </c>
      <c r="W736">
        <v>40842.5</v>
      </c>
      <c r="AA736" s="2">
        <v>44272.555462962962</v>
      </c>
    </row>
    <row r="737" spans="1:27" x14ac:dyDescent="0.25">
      <c r="A737" t="s">
        <v>1809</v>
      </c>
      <c r="B737">
        <v>1261</v>
      </c>
      <c r="C737" t="s">
        <v>221</v>
      </c>
      <c r="D737" t="s">
        <v>222</v>
      </c>
      <c r="E737">
        <v>42702</v>
      </c>
      <c r="F737" t="s">
        <v>223</v>
      </c>
      <c r="G737" t="s">
        <v>224</v>
      </c>
      <c r="H737" t="s">
        <v>77</v>
      </c>
      <c r="I737">
        <v>909</v>
      </c>
      <c r="J737">
        <v>2020</v>
      </c>
      <c r="K737" t="s">
        <v>77</v>
      </c>
      <c r="L737" s="2">
        <v>43894.474999999999</v>
      </c>
      <c r="M737">
        <v>616</v>
      </c>
      <c r="N737" t="s">
        <v>87</v>
      </c>
      <c r="T737">
        <v>40000</v>
      </c>
      <c r="U737">
        <v>40000</v>
      </c>
      <c r="V737">
        <v>40000</v>
      </c>
      <c r="W737">
        <v>40000</v>
      </c>
      <c r="AA737" s="2">
        <v>44272.555462962962</v>
      </c>
    </row>
    <row r="738" spans="1:27" x14ac:dyDescent="0.25">
      <c r="A738" t="s">
        <v>1809</v>
      </c>
      <c r="B738">
        <v>1261</v>
      </c>
      <c r="C738" t="s">
        <v>221</v>
      </c>
      <c r="D738" t="s">
        <v>222</v>
      </c>
      <c r="E738">
        <v>42703</v>
      </c>
      <c r="F738" t="s">
        <v>223</v>
      </c>
      <c r="G738" t="s">
        <v>224</v>
      </c>
      <c r="H738" t="s">
        <v>77</v>
      </c>
      <c r="I738">
        <v>909</v>
      </c>
      <c r="J738">
        <v>2020</v>
      </c>
      <c r="K738" t="s">
        <v>77</v>
      </c>
      <c r="L738" s="2">
        <v>43894.474999999999</v>
      </c>
      <c r="M738">
        <v>617</v>
      </c>
      <c r="N738" t="s">
        <v>87</v>
      </c>
      <c r="T738">
        <v>40000</v>
      </c>
      <c r="U738">
        <v>40000</v>
      </c>
      <c r="V738">
        <v>40000</v>
      </c>
      <c r="W738">
        <v>40000</v>
      </c>
      <c r="AA738" s="2">
        <v>44272.555462962962</v>
      </c>
    </row>
    <row r="739" spans="1:27" x14ac:dyDescent="0.25">
      <c r="A739" t="s">
        <v>1809</v>
      </c>
      <c r="B739">
        <v>1261</v>
      </c>
      <c r="C739" t="s">
        <v>221</v>
      </c>
      <c r="D739" t="s">
        <v>222</v>
      </c>
      <c r="E739">
        <v>42705</v>
      </c>
      <c r="F739" t="s">
        <v>223</v>
      </c>
      <c r="G739" t="s">
        <v>224</v>
      </c>
      <c r="H739" t="s">
        <v>77</v>
      </c>
      <c r="I739">
        <v>909</v>
      </c>
      <c r="J739">
        <v>2020</v>
      </c>
      <c r="K739" t="s">
        <v>77</v>
      </c>
      <c r="L739" s="2">
        <v>43894.475694444445</v>
      </c>
      <c r="M739">
        <v>618</v>
      </c>
      <c r="N739" t="s">
        <v>87</v>
      </c>
      <c r="T739">
        <v>40000</v>
      </c>
      <c r="U739">
        <v>40000</v>
      </c>
      <c r="V739">
        <v>40000</v>
      </c>
      <c r="W739">
        <v>40000</v>
      </c>
      <c r="AA739" s="2">
        <v>44272.555462962962</v>
      </c>
    </row>
    <row r="740" spans="1:27" x14ac:dyDescent="0.25">
      <c r="A740" t="s">
        <v>1809</v>
      </c>
      <c r="B740">
        <v>1261</v>
      </c>
      <c r="C740" t="s">
        <v>221</v>
      </c>
      <c r="D740" t="s">
        <v>222</v>
      </c>
      <c r="E740">
        <v>42709</v>
      </c>
      <c r="F740" t="s">
        <v>223</v>
      </c>
      <c r="G740" t="s">
        <v>224</v>
      </c>
      <c r="H740" t="s">
        <v>77</v>
      </c>
      <c r="I740">
        <v>909</v>
      </c>
      <c r="J740">
        <v>2020</v>
      </c>
      <c r="K740" t="s">
        <v>77</v>
      </c>
      <c r="L740" s="2">
        <v>43894.48333333333</v>
      </c>
      <c r="M740">
        <v>619</v>
      </c>
      <c r="N740" t="s">
        <v>87</v>
      </c>
      <c r="T740">
        <v>25000</v>
      </c>
      <c r="U740">
        <v>25000</v>
      </c>
      <c r="V740">
        <v>25000</v>
      </c>
      <c r="W740">
        <v>25000</v>
      </c>
      <c r="AA740" s="2">
        <v>44272.555462962962</v>
      </c>
    </row>
    <row r="741" spans="1:27" x14ac:dyDescent="0.25">
      <c r="A741" t="s">
        <v>1809</v>
      </c>
      <c r="B741">
        <v>1261</v>
      </c>
      <c r="C741" t="s">
        <v>221</v>
      </c>
      <c r="D741" t="s">
        <v>222</v>
      </c>
      <c r="E741">
        <v>42710</v>
      </c>
      <c r="F741" t="s">
        <v>223</v>
      </c>
      <c r="G741" t="s">
        <v>224</v>
      </c>
      <c r="H741" t="s">
        <v>77</v>
      </c>
      <c r="I741">
        <v>909</v>
      </c>
      <c r="J741">
        <v>2020</v>
      </c>
      <c r="K741" t="s">
        <v>77</v>
      </c>
      <c r="L741" s="2">
        <v>43894.48333333333</v>
      </c>
      <c r="M741">
        <v>620</v>
      </c>
      <c r="N741" t="s">
        <v>87</v>
      </c>
      <c r="T741">
        <v>25000</v>
      </c>
      <c r="U741">
        <v>25000</v>
      </c>
      <c r="V741">
        <v>25000</v>
      </c>
      <c r="W741">
        <v>25000</v>
      </c>
      <c r="AA741" s="2">
        <v>44272.555462962962</v>
      </c>
    </row>
    <row r="742" spans="1:27" x14ac:dyDescent="0.25">
      <c r="A742" t="s">
        <v>1809</v>
      </c>
      <c r="B742">
        <v>1261</v>
      </c>
      <c r="C742" t="s">
        <v>221</v>
      </c>
      <c r="D742" t="s">
        <v>222</v>
      </c>
      <c r="E742">
        <v>42711</v>
      </c>
      <c r="F742" t="s">
        <v>223</v>
      </c>
      <c r="G742" t="s">
        <v>224</v>
      </c>
      <c r="H742" t="s">
        <v>77</v>
      </c>
      <c r="I742">
        <v>909</v>
      </c>
      <c r="J742">
        <v>2020</v>
      </c>
      <c r="K742" t="s">
        <v>77</v>
      </c>
      <c r="L742" s="2">
        <v>43894.484027777777</v>
      </c>
      <c r="M742">
        <v>621</v>
      </c>
      <c r="N742" t="s">
        <v>87</v>
      </c>
      <c r="T742">
        <v>25000</v>
      </c>
      <c r="U742">
        <v>25000</v>
      </c>
      <c r="V742">
        <v>25000</v>
      </c>
      <c r="W742">
        <v>25000</v>
      </c>
      <c r="AA742" s="2">
        <v>44272.555462962962</v>
      </c>
    </row>
    <row r="743" spans="1:27" x14ac:dyDescent="0.25">
      <c r="A743" t="s">
        <v>1809</v>
      </c>
      <c r="B743">
        <v>1261</v>
      </c>
      <c r="C743" t="s">
        <v>221</v>
      </c>
      <c r="D743" t="s">
        <v>222</v>
      </c>
      <c r="E743">
        <v>42713</v>
      </c>
      <c r="F743" t="s">
        <v>223</v>
      </c>
      <c r="G743" t="s">
        <v>224</v>
      </c>
      <c r="H743" t="s">
        <v>77</v>
      </c>
      <c r="I743">
        <v>909</v>
      </c>
      <c r="J743">
        <v>2020</v>
      </c>
      <c r="K743" t="s">
        <v>77</v>
      </c>
      <c r="L743" s="2">
        <v>43894.484027777777</v>
      </c>
      <c r="M743">
        <v>622</v>
      </c>
      <c r="N743" t="s">
        <v>87</v>
      </c>
      <c r="T743">
        <v>25000</v>
      </c>
      <c r="U743">
        <v>25000</v>
      </c>
      <c r="V743">
        <v>25000</v>
      </c>
      <c r="W743">
        <v>25000</v>
      </c>
      <c r="AA743" s="2">
        <v>44272.555462962962</v>
      </c>
    </row>
    <row r="744" spans="1:27" x14ac:dyDescent="0.25">
      <c r="A744" t="s">
        <v>1809</v>
      </c>
      <c r="B744">
        <v>1261</v>
      </c>
      <c r="C744" t="s">
        <v>221</v>
      </c>
      <c r="D744" t="s">
        <v>222</v>
      </c>
      <c r="E744">
        <v>42714</v>
      </c>
      <c r="F744" t="s">
        <v>223</v>
      </c>
      <c r="G744" t="s">
        <v>224</v>
      </c>
      <c r="H744" t="s">
        <v>77</v>
      </c>
      <c r="I744">
        <v>909</v>
      </c>
      <c r="J744">
        <v>2020</v>
      </c>
      <c r="K744" t="s">
        <v>77</v>
      </c>
      <c r="L744" s="2">
        <v>43894.484722222223</v>
      </c>
      <c r="M744">
        <v>623</v>
      </c>
      <c r="N744" t="s">
        <v>87</v>
      </c>
      <c r="T744">
        <v>25000</v>
      </c>
      <c r="U744">
        <v>25000</v>
      </c>
      <c r="V744">
        <v>25000</v>
      </c>
      <c r="W744">
        <v>25000</v>
      </c>
      <c r="AA744" s="2">
        <v>44272.555462962962</v>
      </c>
    </row>
    <row r="745" spans="1:27" x14ac:dyDescent="0.25">
      <c r="A745" t="s">
        <v>1809</v>
      </c>
      <c r="B745">
        <v>1261</v>
      </c>
      <c r="C745" t="s">
        <v>221</v>
      </c>
      <c r="D745" t="s">
        <v>222</v>
      </c>
      <c r="E745">
        <v>42717</v>
      </c>
      <c r="F745" t="s">
        <v>223</v>
      </c>
      <c r="G745" t="s">
        <v>224</v>
      </c>
      <c r="H745" t="s">
        <v>77</v>
      </c>
      <c r="I745">
        <v>909</v>
      </c>
      <c r="J745">
        <v>2020</v>
      </c>
      <c r="K745" t="s">
        <v>77</v>
      </c>
      <c r="L745" s="2">
        <v>43894.484722222223</v>
      </c>
      <c r="M745">
        <v>624</v>
      </c>
      <c r="N745" t="s">
        <v>87</v>
      </c>
      <c r="T745">
        <v>25000</v>
      </c>
      <c r="U745">
        <v>25000</v>
      </c>
      <c r="V745">
        <v>25000</v>
      </c>
      <c r="W745">
        <v>25000</v>
      </c>
      <c r="AA745" s="2">
        <v>44272.555462962962</v>
      </c>
    </row>
    <row r="746" spans="1:27" x14ac:dyDescent="0.25">
      <c r="A746" t="s">
        <v>1809</v>
      </c>
      <c r="B746">
        <v>1261</v>
      </c>
      <c r="C746" t="s">
        <v>221</v>
      </c>
      <c r="D746" t="s">
        <v>222</v>
      </c>
      <c r="E746">
        <v>42719</v>
      </c>
      <c r="F746" t="s">
        <v>223</v>
      </c>
      <c r="G746" t="s">
        <v>224</v>
      </c>
      <c r="H746" t="s">
        <v>77</v>
      </c>
      <c r="I746">
        <v>909</v>
      </c>
      <c r="J746">
        <v>2020</v>
      </c>
      <c r="K746" t="s">
        <v>77</v>
      </c>
      <c r="L746" s="2">
        <v>43894.48541666667</v>
      </c>
      <c r="M746">
        <v>625</v>
      </c>
      <c r="N746" t="s">
        <v>87</v>
      </c>
      <c r="T746">
        <v>25000</v>
      </c>
      <c r="U746">
        <v>25000</v>
      </c>
      <c r="V746">
        <v>25000</v>
      </c>
      <c r="W746">
        <v>25000</v>
      </c>
      <c r="AA746" s="2">
        <v>44272.555462962962</v>
      </c>
    </row>
    <row r="747" spans="1:27" x14ac:dyDescent="0.25">
      <c r="A747" t="s">
        <v>1809</v>
      </c>
      <c r="B747">
        <v>1261</v>
      </c>
      <c r="C747" t="s">
        <v>221</v>
      </c>
      <c r="D747" t="s">
        <v>222</v>
      </c>
      <c r="E747">
        <v>42721</v>
      </c>
      <c r="F747" t="s">
        <v>223</v>
      </c>
      <c r="G747" t="s">
        <v>224</v>
      </c>
      <c r="H747" t="s">
        <v>77</v>
      </c>
      <c r="I747">
        <v>909</v>
      </c>
      <c r="J747">
        <v>2020</v>
      </c>
      <c r="K747" t="s">
        <v>77</v>
      </c>
      <c r="L747" s="2">
        <v>43894.48541666667</v>
      </c>
      <c r="M747">
        <v>626</v>
      </c>
      <c r="N747" t="s">
        <v>87</v>
      </c>
      <c r="T747">
        <v>25000</v>
      </c>
      <c r="U747">
        <v>25000</v>
      </c>
      <c r="V747">
        <v>25000</v>
      </c>
      <c r="W747">
        <v>25000</v>
      </c>
      <c r="AA747" s="2">
        <v>44272.555462962962</v>
      </c>
    </row>
    <row r="748" spans="1:27" x14ac:dyDescent="0.25">
      <c r="A748" t="s">
        <v>1809</v>
      </c>
      <c r="B748">
        <v>1261</v>
      </c>
      <c r="C748" t="s">
        <v>221</v>
      </c>
      <c r="D748" t="s">
        <v>222</v>
      </c>
      <c r="E748">
        <v>42722</v>
      </c>
      <c r="F748" t="s">
        <v>223</v>
      </c>
      <c r="G748" t="s">
        <v>224</v>
      </c>
      <c r="H748" t="s">
        <v>77</v>
      </c>
      <c r="I748">
        <v>909</v>
      </c>
      <c r="J748">
        <v>2020</v>
      </c>
      <c r="K748" t="s">
        <v>77</v>
      </c>
      <c r="L748" s="2">
        <v>43894.48541666667</v>
      </c>
      <c r="M748">
        <v>627</v>
      </c>
      <c r="N748" t="s">
        <v>87</v>
      </c>
      <c r="T748">
        <v>25000</v>
      </c>
      <c r="U748">
        <v>25000</v>
      </c>
      <c r="V748">
        <v>25000</v>
      </c>
      <c r="W748">
        <v>25000</v>
      </c>
      <c r="AA748" s="2">
        <v>44272.555462962962</v>
      </c>
    </row>
    <row r="749" spans="1:27" x14ac:dyDescent="0.25">
      <c r="A749" t="s">
        <v>1809</v>
      </c>
      <c r="B749">
        <v>1261</v>
      </c>
      <c r="C749" t="s">
        <v>221</v>
      </c>
      <c r="D749" t="s">
        <v>222</v>
      </c>
      <c r="E749">
        <v>42723</v>
      </c>
      <c r="F749" t="s">
        <v>223</v>
      </c>
      <c r="G749" t="s">
        <v>224</v>
      </c>
      <c r="H749" t="s">
        <v>77</v>
      </c>
      <c r="I749">
        <v>909</v>
      </c>
      <c r="J749">
        <v>2020</v>
      </c>
      <c r="K749" t="s">
        <v>77</v>
      </c>
      <c r="L749" s="2">
        <v>43894.486111111109</v>
      </c>
      <c r="M749">
        <v>628</v>
      </c>
      <c r="N749" t="s">
        <v>87</v>
      </c>
      <c r="T749">
        <v>25000</v>
      </c>
      <c r="U749">
        <v>25000</v>
      </c>
      <c r="V749">
        <v>25000</v>
      </c>
      <c r="W749">
        <v>25000</v>
      </c>
      <c r="AA749" s="2">
        <v>44272.555462962962</v>
      </c>
    </row>
    <row r="750" spans="1:27" x14ac:dyDescent="0.25">
      <c r="A750" t="s">
        <v>1809</v>
      </c>
      <c r="B750">
        <v>1261</v>
      </c>
      <c r="C750" t="s">
        <v>221</v>
      </c>
      <c r="D750" t="s">
        <v>222</v>
      </c>
      <c r="E750">
        <v>42726</v>
      </c>
      <c r="F750" t="s">
        <v>223</v>
      </c>
      <c r="G750" t="s">
        <v>224</v>
      </c>
      <c r="H750" t="s">
        <v>77</v>
      </c>
      <c r="I750">
        <v>909</v>
      </c>
      <c r="J750">
        <v>2020</v>
      </c>
      <c r="K750" t="s">
        <v>77</v>
      </c>
      <c r="L750" s="2">
        <v>43894.486111111109</v>
      </c>
      <c r="M750">
        <v>629</v>
      </c>
      <c r="N750" t="s">
        <v>87</v>
      </c>
      <c r="T750">
        <v>25000</v>
      </c>
      <c r="U750">
        <v>25000</v>
      </c>
      <c r="V750">
        <v>25000</v>
      </c>
      <c r="W750">
        <v>25000</v>
      </c>
      <c r="AA750" s="2">
        <v>44272.555462962962</v>
      </c>
    </row>
    <row r="751" spans="1:27" x14ac:dyDescent="0.25">
      <c r="A751" t="s">
        <v>1809</v>
      </c>
      <c r="B751">
        <v>1261</v>
      </c>
      <c r="C751" t="s">
        <v>221</v>
      </c>
      <c r="D751" t="s">
        <v>222</v>
      </c>
      <c r="E751">
        <v>42727</v>
      </c>
      <c r="F751" t="s">
        <v>223</v>
      </c>
      <c r="G751" t="s">
        <v>224</v>
      </c>
      <c r="H751" t="s">
        <v>77</v>
      </c>
      <c r="I751">
        <v>909</v>
      </c>
      <c r="J751">
        <v>2020</v>
      </c>
      <c r="K751" t="s">
        <v>77</v>
      </c>
      <c r="L751" s="2">
        <v>43894.486111111109</v>
      </c>
      <c r="M751">
        <v>630</v>
      </c>
      <c r="N751" t="s">
        <v>87</v>
      </c>
      <c r="T751">
        <v>25000</v>
      </c>
      <c r="U751">
        <v>25000</v>
      </c>
      <c r="V751">
        <v>25000</v>
      </c>
      <c r="W751">
        <v>25000</v>
      </c>
      <c r="AA751" s="2">
        <v>44272.555462962962</v>
      </c>
    </row>
    <row r="752" spans="1:27" x14ac:dyDescent="0.25">
      <c r="A752" t="s">
        <v>1809</v>
      </c>
      <c r="B752">
        <v>1261</v>
      </c>
      <c r="C752" t="s">
        <v>221</v>
      </c>
      <c r="D752" t="s">
        <v>222</v>
      </c>
      <c r="E752">
        <v>42728</v>
      </c>
      <c r="F752" t="s">
        <v>223</v>
      </c>
      <c r="G752" t="s">
        <v>224</v>
      </c>
      <c r="H752" t="s">
        <v>77</v>
      </c>
      <c r="I752">
        <v>909</v>
      </c>
      <c r="J752">
        <v>2020</v>
      </c>
      <c r="K752" t="s">
        <v>77</v>
      </c>
      <c r="L752" s="2">
        <v>43894.486805555556</v>
      </c>
      <c r="M752">
        <v>631</v>
      </c>
      <c r="N752" t="s">
        <v>87</v>
      </c>
      <c r="T752">
        <v>25000</v>
      </c>
      <c r="U752">
        <v>25000</v>
      </c>
      <c r="V752">
        <v>25000</v>
      </c>
      <c r="W752">
        <v>25000</v>
      </c>
      <c r="AA752" s="2">
        <v>44272.555462962962</v>
      </c>
    </row>
    <row r="753" spans="1:27" x14ac:dyDescent="0.25">
      <c r="A753" t="s">
        <v>1809</v>
      </c>
      <c r="B753">
        <v>1261</v>
      </c>
      <c r="C753" t="s">
        <v>221</v>
      </c>
      <c r="D753" t="s">
        <v>222</v>
      </c>
      <c r="E753">
        <v>42730</v>
      </c>
      <c r="F753" t="s">
        <v>223</v>
      </c>
      <c r="G753" t="s">
        <v>224</v>
      </c>
      <c r="H753" t="s">
        <v>77</v>
      </c>
      <c r="I753">
        <v>909</v>
      </c>
      <c r="J753">
        <v>2020</v>
      </c>
      <c r="K753" t="s">
        <v>77</v>
      </c>
      <c r="L753" s="2">
        <v>43894.486805555556</v>
      </c>
      <c r="M753">
        <v>632</v>
      </c>
      <c r="N753" t="s">
        <v>87</v>
      </c>
      <c r="T753">
        <v>25000</v>
      </c>
      <c r="U753">
        <v>25000</v>
      </c>
      <c r="V753">
        <v>25000</v>
      </c>
      <c r="W753">
        <v>25000</v>
      </c>
      <c r="AA753" s="2">
        <v>44272.555462962962</v>
      </c>
    </row>
    <row r="754" spans="1:27" x14ac:dyDescent="0.25">
      <c r="A754" t="s">
        <v>1809</v>
      </c>
      <c r="B754">
        <v>1261</v>
      </c>
      <c r="C754" t="s">
        <v>221</v>
      </c>
      <c r="D754" t="s">
        <v>222</v>
      </c>
      <c r="E754">
        <v>42732</v>
      </c>
      <c r="F754" t="s">
        <v>223</v>
      </c>
      <c r="G754" t="s">
        <v>224</v>
      </c>
      <c r="H754" t="s">
        <v>77</v>
      </c>
      <c r="I754">
        <v>909</v>
      </c>
      <c r="J754">
        <v>2020</v>
      </c>
      <c r="K754" t="s">
        <v>77</v>
      </c>
      <c r="L754" s="2">
        <v>43894.490972222222</v>
      </c>
      <c r="M754">
        <v>633</v>
      </c>
      <c r="N754" t="s">
        <v>87</v>
      </c>
      <c r="T754">
        <v>23842.5</v>
      </c>
      <c r="U754">
        <v>23842.5</v>
      </c>
      <c r="V754">
        <v>23842.5</v>
      </c>
      <c r="W754">
        <v>23842.5</v>
      </c>
      <c r="AA754" s="2">
        <v>44272.555462962962</v>
      </c>
    </row>
    <row r="755" spans="1:27" x14ac:dyDescent="0.25">
      <c r="A755" t="s">
        <v>1809</v>
      </c>
      <c r="B755">
        <v>1261</v>
      </c>
      <c r="C755" t="s">
        <v>221</v>
      </c>
      <c r="D755" t="s">
        <v>222</v>
      </c>
      <c r="E755">
        <v>42733</v>
      </c>
      <c r="F755" t="s">
        <v>223</v>
      </c>
      <c r="G755" t="s">
        <v>224</v>
      </c>
      <c r="H755" t="s">
        <v>77</v>
      </c>
      <c r="I755">
        <v>909</v>
      </c>
      <c r="J755">
        <v>2020</v>
      </c>
      <c r="K755" t="s">
        <v>77</v>
      </c>
      <c r="L755" s="2">
        <v>43894.490972222222</v>
      </c>
      <c r="M755">
        <v>634</v>
      </c>
      <c r="N755" t="s">
        <v>87</v>
      </c>
      <c r="T755">
        <v>25000</v>
      </c>
      <c r="U755">
        <v>25000</v>
      </c>
      <c r="V755">
        <v>25000</v>
      </c>
      <c r="W755">
        <v>25000</v>
      </c>
      <c r="AA755" s="2">
        <v>44272.555462962962</v>
      </c>
    </row>
    <row r="756" spans="1:27" x14ac:dyDescent="0.25">
      <c r="A756" t="s">
        <v>1809</v>
      </c>
      <c r="B756">
        <v>1261</v>
      </c>
      <c r="C756" t="s">
        <v>221</v>
      </c>
      <c r="D756" t="s">
        <v>222</v>
      </c>
      <c r="E756">
        <v>42736</v>
      </c>
      <c r="F756" t="s">
        <v>223</v>
      </c>
      <c r="G756" t="s">
        <v>224</v>
      </c>
      <c r="H756" t="s">
        <v>77</v>
      </c>
      <c r="I756">
        <v>909</v>
      </c>
      <c r="J756">
        <v>2020</v>
      </c>
      <c r="K756" t="s">
        <v>77</v>
      </c>
      <c r="L756" s="2">
        <v>43894.491666666669</v>
      </c>
      <c r="M756">
        <v>635</v>
      </c>
      <c r="N756" t="s">
        <v>87</v>
      </c>
      <c r="T756">
        <v>25000</v>
      </c>
      <c r="U756">
        <v>25000</v>
      </c>
      <c r="V756">
        <v>25000</v>
      </c>
      <c r="W756">
        <v>25000</v>
      </c>
      <c r="AA756" s="2">
        <v>44272.555462962962</v>
      </c>
    </row>
    <row r="757" spans="1:27" x14ac:dyDescent="0.25">
      <c r="A757" t="s">
        <v>1809</v>
      </c>
      <c r="B757">
        <v>1261</v>
      </c>
      <c r="C757" t="s">
        <v>221</v>
      </c>
      <c r="D757" t="s">
        <v>222</v>
      </c>
      <c r="E757">
        <v>42737</v>
      </c>
      <c r="F757" t="s">
        <v>223</v>
      </c>
      <c r="G757" t="s">
        <v>224</v>
      </c>
      <c r="H757" t="s">
        <v>77</v>
      </c>
      <c r="I757">
        <v>909</v>
      </c>
      <c r="J757">
        <v>2020</v>
      </c>
      <c r="K757" t="s">
        <v>77</v>
      </c>
      <c r="L757" s="2">
        <v>43894.491666666669</v>
      </c>
      <c r="M757">
        <v>636</v>
      </c>
      <c r="N757" t="s">
        <v>87</v>
      </c>
      <c r="T757">
        <v>25000</v>
      </c>
      <c r="U757">
        <v>25000</v>
      </c>
      <c r="V757">
        <v>25000</v>
      </c>
      <c r="W757">
        <v>25000</v>
      </c>
      <c r="AA757" s="2">
        <v>44272.555462962962</v>
      </c>
    </row>
    <row r="758" spans="1:27" x14ac:dyDescent="0.25">
      <c r="A758" t="s">
        <v>1809</v>
      </c>
      <c r="B758">
        <v>1261</v>
      </c>
      <c r="C758" t="s">
        <v>221</v>
      </c>
      <c r="D758" t="s">
        <v>222</v>
      </c>
      <c r="E758">
        <v>42738</v>
      </c>
      <c r="F758" t="s">
        <v>223</v>
      </c>
      <c r="G758" t="s">
        <v>224</v>
      </c>
      <c r="H758" t="s">
        <v>77</v>
      </c>
      <c r="I758">
        <v>909</v>
      </c>
      <c r="J758">
        <v>2020</v>
      </c>
      <c r="K758" t="s">
        <v>77</v>
      </c>
      <c r="L758" s="2">
        <v>43894.491666666669</v>
      </c>
      <c r="M758">
        <v>637</v>
      </c>
      <c r="N758" t="s">
        <v>87</v>
      </c>
      <c r="T758">
        <v>25000</v>
      </c>
      <c r="U758">
        <v>25000</v>
      </c>
      <c r="V758">
        <v>25000</v>
      </c>
      <c r="W758">
        <v>25000</v>
      </c>
      <c r="AA758" s="2">
        <v>44272.555462962962</v>
      </c>
    </row>
    <row r="759" spans="1:27" x14ac:dyDescent="0.25">
      <c r="A759" t="s">
        <v>1809</v>
      </c>
      <c r="B759">
        <v>1261</v>
      </c>
      <c r="C759" t="s">
        <v>221</v>
      </c>
      <c r="D759" t="s">
        <v>222</v>
      </c>
      <c r="E759">
        <v>42739</v>
      </c>
      <c r="F759" t="s">
        <v>223</v>
      </c>
      <c r="G759" t="s">
        <v>224</v>
      </c>
      <c r="H759" t="s">
        <v>77</v>
      </c>
      <c r="I759">
        <v>909</v>
      </c>
      <c r="J759">
        <v>2020</v>
      </c>
      <c r="K759" t="s">
        <v>77</v>
      </c>
      <c r="L759" s="2">
        <v>43894.492361111108</v>
      </c>
      <c r="M759">
        <v>638</v>
      </c>
      <c r="N759" t="s">
        <v>87</v>
      </c>
      <c r="T759">
        <v>25000</v>
      </c>
      <c r="U759">
        <v>25000</v>
      </c>
      <c r="V759">
        <v>25000</v>
      </c>
      <c r="W759">
        <v>25000</v>
      </c>
      <c r="AA759" s="2">
        <v>44272.555462962962</v>
      </c>
    </row>
    <row r="760" spans="1:27" x14ac:dyDescent="0.25">
      <c r="A760" t="s">
        <v>1809</v>
      </c>
      <c r="B760">
        <v>1261</v>
      </c>
      <c r="C760" t="s">
        <v>221</v>
      </c>
      <c r="D760" t="s">
        <v>222</v>
      </c>
      <c r="E760">
        <v>42740</v>
      </c>
      <c r="F760" t="s">
        <v>223</v>
      </c>
      <c r="G760" t="s">
        <v>224</v>
      </c>
      <c r="H760" t="s">
        <v>77</v>
      </c>
      <c r="I760">
        <v>909</v>
      </c>
      <c r="J760">
        <v>2020</v>
      </c>
      <c r="K760" t="s">
        <v>77</v>
      </c>
      <c r="L760" s="2">
        <v>43894.492361111108</v>
      </c>
      <c r="M760">
        <v>639</v>
      </c>
      <c r="N760" t="s">
        <v>87</v>
      </c>
      <c r="T760">
        <v>25000</v>
      </c>
      <c r="U760">
        <v>25000</v>
      </c>
      <c r="V760">
        <v>25000</v>
      </c>
      <c r="W760">
        <v>25000</v>
      </c>
      <c r="AA760" s="2">
        <v>44272.555462962962</v>
      </c>
    </row>
    <row r="761" spans="1:27" x14ac:dyDescent="0.25">
      <c r="A761" t="s">
        <v>1809</v>
      </c>
      <c r="B761">
        <v>1261</v>
      </c>
      <c r="C761" t="s">
        <v>221</v>
      </c>
      <c r="D761" t="s">
        <v>222</v>
      </c>
      <c r="E761">
        <v>42741</v>
      </c>
      <c r="F761" t="s">
        <v>223</v>
      </c>
      <c r="G761" t="s">
        <v>224</v>
      </c>
      <c r="H761" t="s">
        <v>77</v>
      </c>
      <c r="I761">
        <v>909</v>
      </c>
      <c r="J761">
        <v>2020</v>
      </c>
      <c r="K761" t="s">
        <v>77</v>
      </c>
      <c r="L761" s="2">
        <v>43894.492361111108</v>
      </c>
      <c r="M761">
        <v>640</v>
      </c>
      <c r="N761" t="s">
        <v>87</v>
      </c>
      <c r="T761">
        <v>25000</v>
      </c>
      <c r="U761">
        <v>25000</v>
      </c>
      <c r="V761">
        <v>25000</v>
      </c>
      <c r="W761">
        <v>25000</v>
      </c>
      <c r="AA761" s="2">
        <v>44272.555462962962</v>
      </c>
    </row>
    <row r="762" spans="1:27" x14ac:dyDescent="0.25">
      <c r="A762" t="s">
        <v>1809</v>
      </c>
      <c r="B762">
        <v>1261</v>
      </c>
      <c r="C762" t="s">
        <v>221</v>
      </c>
      <c r="D762" t="s">
        <v>222</v>
      </c>
      <c r="E762">
        <v>42742</v>
      </c>
      <c r="F762" t="s">
        <v>223</v>
      </c>
      <c r="G762" t="s">
        <v>224</v>
      </c>
      <c r="H762" t="s">
        <v>77</v>
      </c>
      <c r="I762">
        <v>909</v>
      </c>
      <c r="J762">
        <v>2020</v>
      </c>
      <c r="K762" t="s">
        <v>77</v>
      </c>
      <c r="L762" s="2">
        <v>43894.493055555555</v>
      </c>
      <c r="M762">
        <v>641</v>
      </c>
      <c r="N762" t="s">
        <v>87</v>
      </c>
      <c r="T762">
        <v>22000</v>
      </c>
      <c r="U762">
        <v>22000</v>
      </c>
      <c r="V762">
        <v>22000</v>
      </c>
      <c r="W762">
        <v>22000</v>
      </c>
      <c r="AA762" s="2">
        <v>44272.555462962962</v>
      </c>
    </row>
    <row r="763" spans="1:27" x14ac:dyDescent="0.25">
      <c r="A763" t="s">
        <v>1809</v>
      </c>
      <c r="B763">
        <v>1261</v>
      </c>
      <c r="C763" t="s">
        <v>221</v>
      </c>
      <c r="D763" t="s">
        <v>222</v>
      </c>
      <c r="E763">
        <v>42744</v>
      </c>
      <c r="F763" t="s">
        <v>223</v>
      </c>
      <c r="G763" t="s">
        <v>224</v>
      </c>
      <c r="H763" t="s">
        <v>77</v>
      </c>
      <c r="I763">
        <v>909</v>
      </c>
      <c r="J763">
        <v>2020</v>
      </c>
      <c r="K763" t="s">
        <v>77</v>
      </c>
      <c r="L763" s="2">
        <v>43894.493750000001</v>
      </c>
      <c r="M763">
        <v>642</v>
      </c>
      <c r="N763" t="s">
        <v>87</v>
      </c>
      <c r="T763">
        <v>25000</v>
      </c>
      <c r="U763">
        <v>25000</v>
      </c>
      <c r="V763">
        <v>25000</v>
      </c>
      <c r="W763">
        <v>25000</v>
      </c>
      <c r="AA763" s="2">
        <v>44272.555462962962</v>
      </c>
    </row>
    <row r="764" spans="1:27" x14ac:dyDescent="0.25">
      <c r="A764" t="s">
        <v>1809</v>
      </c>
      <c r="B764">
        <v>1261</v>
      </c>
      <c r="C764" t="s">
        <v>221</v>
      </c>
      <c r="D764" t="s">
        <v>222</v>
      </c>
      <c r="E764">
        <v>42746</v>
      </c>
      <c r="F764" t="s">
        <v>223</v>
      </c>
      <c r="G764" t="s">
        <v>224</v>
      </c>
      <c r="H764" t="s">
        <v>77</v>
      </c>
      <c r="I764">
        <v>909</v>
      </c>
      <c r="J764">
        <v>2020</v>
      </c>
      <c r="K764" t="s">
        <v>77</v>
      </c>
      <c r="L764" s="2">
        <v>43894.494444444441</v>
      </c>
      <c r="M764">
        <v>643</v>
      </c>
      <c r="N764" t="s">
        <v>87</v>
      </c>
      <c r="T764">
        <v>25000</v>
      </c>
      <c r="U764">
        <v>25000</v>
      </c>
      <c r="V764">
        <v>25000</v>
      </c>
      <c r="W764">
        <v>25000</v>
      </c>
      <c r="AA764" s="2">
        <v>44272.555462962962</v>
      </c>
    </row>
    <row r="765" spans="1:27" x14ac:dyDescent="0.25">
      <c r="A765" t="s">
        <v>1809</v>
      </c>
      <c r="B765">
        <v>1261</v>
      </c>
      <c r="C765" t="s">
        <v>221</v>
      </c>
      <c r="D765" t="s">
        <v>222</v>
      </c>
      <c r="E765">
        <v>42747</v>
      </c>
      <c r="F765" t="s">
        <v>223</v>
      </c>
      <c r="G765" t="s">
        <v>224</v>
      </c>
      <c r="H765" t="s">
        <v>77</v>
      </c>
      <c r="I765">
        <v>909</v>
      </c>
      <c r="J765">
        <v>2020</v>
      </c>
      <c r="K765" t="s">
        <v>77</v>
      </c>
      <c r="L765" s="2">
        <v>43894.494444444441</v>
      </c>
      <c r="M765">
        <v>644</v>
      </c>
      <c r="N765" t="s">
        <v>87</v>
      </c>
      <c r="T765">
        <v>25000</v>
      </c>
      <c r="U765">
        <v>25000</v>
      </c>
      <c r="V765">
        <v>25000</v>
      </c>
      <c r="W765">
        <v>25000</v>
      </c>
      <c r="AA765" s="2">
        <v>44272.555462962962</v>
      </c>
    </row>
    <row r="766" spans="1:27" x14ac:dyDescent="0.25">
      <c r="A766" t="s">
        <v>1809</v>
      </c>
      <c r="B766">
        <v>1261</v>
      </c>
      <c r="C766" t="s">
        <v>221</v>
      </c>
      <c r="D766" t="s">
        <v>222</v>
      </c>
      <c r="E766">
        <v>42748</v>
      </c>
      <c r="F766" t="s">
        <v>223</v>
      </c>
      <c r="G766" t="s">
        <v>224</v>
      </c>
      <c r="H766" t="s">
        <v>77</v>
      </c>
      <c r="I766">
        <v>909</v>
      </c>
      <c r="J766">
        <v>2020</v>
      </c>
      <c r="K766" t="s">
        <v>77</v>
      </c>
      <c r="L766" s="2">
        <v>43894.494444444441</v>
      </c>
      <c r="M766">
        <v>645</v>
      </c>
      <c r="N766" t="s">
        <v>87</v>
      </c>
      <c r="T766">
        <v>25000</v>
      </c>
      <c r="U766">
        <v>25000</v>
      </c>
      <c r="V766">
        <v>25000</v>
      </c>
      <c r="W766">
        <v>25000</v>
      </c>
      <c r="AA766" s="2">
        <v>44272.555462962962</v>
      </c>
    </row>
    <row r="767" spans="1:27" x14ac:dyDescent="0.25">
      <c r="A767" t="s">
        <v>1809</v>
      </c>
      <c r="B767">
        <v>1261</v>
      </c>
      <c r="C767" t="s">
        <v>221</v>
      </c>
      <c r="D767" t="s">
        <v>222</v>
      </c>
      <c r="E767">
        <v>42749</v>
      </c>
      <c r="F767" t="s">
        <v>223</v>
      </c>
      <c r="G767" t="s">
        <v>224</v>
      </c>
      <c r="H767" t="s">
        <v>77</v>
      </c>
      <c r="I767">
        <v>909</v>
      </c>
      <c r="J767">
        <v>2020</v>
      </c>
      <c r="K767" t="s">
        <v>77</v>
      </c>
      <c r="L767" s="2">
        <v>43894.495138888888</v>
      </c>
      <c r="M767">
        <v>646</v>
      </c>
      <c r="N767" t="s">
        <v>87</v>
      </c>
      <c r="T767">
        <v>25000</v>
      </c>
      <c r="U767">
        <v>25000</v>
      </c>
      <c r="V767">
        <v>25000</v>
      </c>
      <c r="W767">
        <v>25000</v>
      </c>
      <c r="AA767" s="2">
        <v>44272.555462962962</v>
      </c>
    </row>
    <row r="768" spans="1:27" x14ac:dyDescent="0.25">
      <c r="A768" t="s">
        <v>1809</v>
      </c>
      <c r="B768">
        <v>1261</v>
      </c>
      <c r="C768" t="s">
        <v>221</v>
      </c>
      <c r="D768" t="s">
        <v>222</v>
      </c>
      <c r="E768">
        <v>42750</v>
      </c>
      <c r="F768" t="s">
        <v>223</v>
      </c>
      <c r="G768" t="s">
        <v>224</v>
      </c>
      <c r="H768" t="s">
        <v>77</v>
      </c>
      <c r="I768">
        <v>909</v>
      </c>
      <c r="J768">
        <v>2020</v>
      </c>
      <c r="K768" t="s">
        <v>77</v>
      </c>
      <c r="L768" s="2">
        <v>43894.495138888888</v>
      </c>
      <c r="M768">
        <v>647</v>
      </c>
      <c r="N768" t="s">
        <v>87</v>
      </c>
      <c r="T768">
        <v>25000</v>
      </c>
      <c r="U768">
        <v>25000</v>
      </c>
      <c r="V768">
        <v>25000</v>
      </c>
      <c r="W768">
        <v>25000</v>
      </c>
      <c r="AA768" s="2">
        <v>44272.555462962962</v>
      </c>
    </row>
    <row r="769" spans="1:27" x14ac:dyDescent="0.25">
      <c r="A769" t="s">
        <v>1809</v>
      </c>
      <c r="B769">
        <v>1261</v>
      </c>
      <c r="C769" t="s">
        <v>221</v>
      </c>
      <c r="D769" t="s">
        <v>222</v>
      </c>
      <c r="E769">
        <v>42751</v>
      </c>
      <c r="F769" t="s">
        <v>223</v>
      </c>
      <c r="G769" t="s">
        <v>224</v>
      </c>
      <c r="H769" t="s">
        <v>77</v>
      </c>
      <c r="I769">
        <v>909</v>
      </c>
      <c r="J769">
        <v>2020</v>
      </c>
      <c r="K769" t="s">
        <v>77</v>
      </c>
      <c r="L769" s="2">
        <v>43894.495138888888</v>
      </c>
      <c r="M769">
        <v>648</v>
      </c>
      <c r="N769" t="s">
        <v>87</v>
      </c>
      <c r="T769">
        <v>25000</v>
      </c>
      <c r="U769">
        <v>25000</v>
      </c>
      <c r="V769">
        <v>25000</v>
      </c>
      <c r="W769">
        <v>25000</v>
      </c>
      <c r="AA769" s="2">
        <v>44272.555462962962</v>
      </c>
    </row>
    <row r="770" spans="1:27" x14ac:dyDescent="0.25">
      <c r="A770" t="s">
        <v>1809</v>
      </c>
      <c r="B770">
        <v>1261</v>
      </c>
      <c r="C770" t="s">
        <v>221</v>
      </c>
      <c r="D770" t="s">
        <v>222</v>
      </c>
      <c r="E770">
        <v>42752</v>
      </c>
      <c r="F770" t="s">
        <v>223</v>
      </c>
      <c r="G770" t="s">
        <v>224</v>
      </c>
      <c r="H770" t="s">
        <v>77</v>
      </c>
      <c r="I770">
        <v>909</v>
      </c>
      <c r="J770">
        <v>2020</v>
      </c>
      <c r="K770" t="s">
        <v>77</v>
      </c>
      <c r="L770" s="2">
        <v>43894.495833333334</v>
      </c>
      <c r="M770">
        <v>649</v>
      </c>
      <c r="N770" t="s">
        <v>87</v>
      </c>
      <c r="T770">
        <v>25000</v>
      </c>
      <c r="U770">
        <v>25000</v>
      </c>
      <c r="V770">
        <v>25000</v>
      </c>
      <c r="W770">
        <v>25000</v>
      </c>
      <c r="AA770" s="2">
        <v>44272.555462962962</v>
      </c>
    </row>
    <row r="771" spans="1:27" x14ac:dyDescent="0.25">
      <c r="A771" t="s">
        <v>1809</v>
      </c>
      <c r="B771">
        <v>1261</v>
      </c>
      <c r="C771" t="s">
        <v>221</v>
      </c>
      <c r="D771" t="s">
        <v>222</v>
      </c>
      <c r="E771">
        <v>42758</v>
      </c>
      <c r="F771" t="s">
        <v>223</v>
      </c>
      <c r="G771" t="s">
        <v>224</v>
      </c>
      <c r="H771" t="s">
        <v>77</v>
      </c>
      <c r="I771">
        <v>909</v>
      </c>
      <c r="J771">
        <v>2020</v>
      </c>
      <c r="K771" t="s">
        <v>77</v>
      </c>
      <c r="L771" s="2">
        <v>43894.499305555553</v>
      </c>
      <c r="M771">
        <v>650</v>
      </c>
      <c r="N771" t="s">
        <v>87</v>
      </c>
      <c r="T771">
        <v>25000</v>
      </c>
      <c r="U771">
        <v>25000</v>
      </c>
      <c r="V771">
        <v>25000</v>
      </c>
      <c r="W771">
        <v>25000</v>
      </c>
      <c r="AA771" s="2">
        <v>44272.555462962962</v>
      </c>
    </row>
    <row r="772" spans="1:27" x14ac:dyDescent="0.25">
      <c r="A772" t="s">
        <v>1809</v>
      </c>
      <c r="B772">
        <v>1261</v>
      </c>
      <c r="C772" t="s">
        <v>221</v>
      </c>
      <c r="D772" t="s">
        <v>222</v>
      </c>
      <c r="E772">
        <v>42759</v>
      </c>
      <c r="F772" t="s">
        <v>223</v>
      </c>
      <c r="G772" t="s">
        <v>224</v>
      </c>
      <c r="H772" t="s">
        <v>77</v>
      </c>
      <c r="I772">
        <v>909</v>
      </c>
      <c r="J772">
        <v>2020</v>
      </c>
      <c r="K772" t="s">
        <v>77</v>
      </c>
      <c r="L772" s="2">
        <v>43894.499305555553</v>
      </c>
      <c r="M772">
        <v>651</v>
      </c>
      <c r="N772" t="s">
        <v>87</v>
      </c>
      <c r="T772">
        <v>25000</v>
      </c>
      <c r="U772">
        <v>25000</v>
      </c>
      <c r="V772">
        <v>25000</v>
      </c>
      <c r="W772">
        <v>25000</v>
      </c>
      <c r="AA772" s="2">
        <v>44272.555462962962</v>
      </c>
    </row>
    <row r="773" spans="1:27" x14ac:dyDescent="0.25">
      <c r="A773" t="s">
        <v>1809</v>
      </c>
      <c r="B773">
        <v>1261</v>
      </c>
      <c r="C773" t="s">
        <v>221</v>
      </c>
      <c r="D773" t="s">
        <v>222</v>
      </c>
      <c r="E773">
        <v>42760</v>
      </c>
      <c r="F773" t="s">
        <v>223</v>
      </c>
      <c r="G773" t="s">
        <v>224</v>
      </c>
      <c r="H773" t="s">
        <v>77</v>
      </c>
      <c r="I773">
        <v>909</v>
      </c>
      <c r="J773">
        <v>2020</v>
      </c>
      <c r="K773" t="s">
        <v>77</v>
      </c>
      <c r="L773" s="2">
        <v>43894.499305555553</v>
      </c>
      <c r="M773">
        <v>652</v>
      </c>
      <c r="N773" t="s">
        <v>87</v>
      </c>
      <c r="T773">
        <v>25000</v>
      </c>
      <c r="U773">
        <v>25000</v>
      </c>
      <c r="V773">
        <v>25000</v>
      </c>
      <c r="W773">
        <v>25000</v>
      </c>
      <c r="AA773" s="2">
        <v>44272.555462962962</v>
      </c>
    </row>
    <row r="774" spans="1:27" x14ac:dyDescent="0.25">
      <c r="A774" t="s">
        <v>1809</v>
      </c>
      <c r="B774">
        <v>1261</v>
      </c>
      <c r="C774" t="s">
        <v>221</v>
      </c>
      <c r="D774" t="s">
        <v>222</v>
      </c>
      <c r="E774">
        <v>42761</v>
      </c>
      <c r="F774" t="s">
        <v>223</v>
      </c>
      <c r="G774" t="s">
        <v>224</v>
      </c>
      <c r="H774" t="s">
        <v>77</v>
      </c>
      <c r="I774">
        <v>909</v>
      </c>
      <c r="J774">
        <v>2020</v>
      </c>
      <c r="K774" t="s">
        <v>77</v>
      </c>
      <c r="L774" s="2">
        <v>43894.5</v>
      </c>
      <c r="M774">
        <v>653</v>
      </c>
      <c r="N774" t="s">
        <v>87</v>
      </c>
      <c r="T774">
        <v>25000</v>
      </c>
      <c r="U774">
        <v>25000</v>
      </c>
      <c r="V774">
        <v>25000</v>
      </c>
      <c r="W774">
        <v>25000</v>
      </c>
      <c r="AA774" s="2">
        <v>44272.555462962962</v>
      </c>
    </row>
    <row r="775" spans="1:27" x14ac:dyDescent="0.25">
      <c r="A775" t="s">
        <v>1809</v>
      </c>
      <c r="B775">
        <v>1261</v>
      </c>
      <c r="C775" t="s">
        <v>221</v>
      </c>
      <c r="D775" t="s">
        <v>222</v>
      </c>
      <c r="E775">
        <v>43032</v>
      </c>
      <c r="F775" t="s">
        <v>223</v>
      </c>
      <c r="G775" t="s">
        <v>224</v>
      </c>
      <c r="H775" t="s">
        <v>77</v>
      </c>
      <c r="I775">
        <v>909</v>
      </c>
      <c r="J775">
        <v>2020</v>
      </c>
      <c r="K775" t="s">
        <v>77</v>
      </c>
      <c r="L775" s="2">
        <v>43895.472222222219</v>
      </c>
      <c r="M775">
        <v>691</v>
      </c>
      <c r="N775" t="s">
        <v>87</v>
      </c>
      <c r="T775">
        <v>22000</v>
      </c>
      <c r="U775">
        <v>22000</v>
      </c>
      <c r="V775">
        <v>22000</v>
      </c>
      <c r="W775">
        <v>22000</v>
      </c>
      <c r="AA775" s="2">
        <v>44272.555462962962</v>
      </c>
    </row>
    <row r="776" spans="1:27" x14ac:dyDescent="0.25">
      <c r="A776" t="s">
        <v>1809</v>
      </c>
      <c r="B776">
        <v>1261</v>
      </c>
      <c r="C776" t="s">
        <v>221</v>
      </c>
      <c r="D776" t="s">
        <v>222</v>
      </c>
      <c r="E776">
        <v>43074</v>
      </c>
      <c r="F776" t="s">
        <v>223</v>
      </c>
      <c r="G776" t="s">
        <v>224</v>
      </c>
      <c r="H776" t="s">
        <v>77</v>
      </c>
      <c r="I776">
        <v>909</v>
      </c>
      <c r="J776">
        <v>2020</v>
      </c>
      <c r="K776" t="s">
        <v>77</v>
      </c>
      <c r="L776" s="2">
        <v>43895.509027777778</v>
      </c>
      <c r="M776">
        <v>693</v>
      </c>
      <c r="N776" t="s">
        <v>87</v>
      </c>
      <c r="T776">
        <v>47000</v>
      </c>
      <c r="U776">
        <v>47000</v>
      </c>
      <c r="V776">
        <v>47000</v>
      </c>
      <c r="W776">
        <v>47000</v>
      </c>
      <c r="AA776" s="2">
        <v>44272.555462962962</v>
      </c>
    </row>
    <row r="777" spans="1:27" x14ac:dyDescent="0.25">
      <c r="A777" t="s">
        <v>1809</v>
      </c>
      <c r="B777">
        <v>1261</v>
      </c>
      <c r="C777" t="s">
        <v>221</v>
      </c>
      <c r="D777" t="s">
        <v>222</v>
      </c>
      <c r="E777">
        <v>43079</v>
      </c>
      <c r="F777" t="s">
        <v>223</v>
      </c>
      <c r="G777" t="s">
        <v>224</v>
      </c>
      <c r="H777" t="s">
        <v>77</v>
      </c>
      <c r="I777">
        <v>909</v>
      </c>
      <c r="J777">
        <v>2020</v>
      </c>
      <c r="K777" t="s">
        <v>77</v>
      </c>
      <c r="L777" s="2">
        <v>43895.515972222223</v>
      </c>
      <c r="M777">
        <v>695</v>
      </c>
      <c r="N777" t="s">
        <v>87</v>
      </c>
      <c r="T777">
        <v>25000</v>
      </c>
      <c r="U777">
        <v>25000</v>
      </c>
      <c r="V777">
        <v>25000</v>
      </c>
      <c r="W777">
        <v>25000</v>
      </c>
      <c r="AA777" s="2">
        <v>44272.555462962962</v>
      </c>
    </row>
    <row r="778" spans="1:27" x14ac:dyDescent="0.25">
      <c r="A778" t="s">
        <v>1809</v>
      </c>
      <c r="B778">
        <v>1261</v>
      </c>
      <c r="C778" t="s">
        <v>221</v>
      </c>
      <c r="D778" t="s">
        <v>222</v>
      </c>
      <c r="E778">
        <v>43083</v>
      </c>
      <c r="F778" t="s">
        <v>223</v>
      </c>
      <c r="G778" t="s">
        <v>224</v>
      </c>
      <c r="H778" t="s">
        <v>77</v>
      </c>
      <c r="I778">
        <v>909</v>
      </c>
      <c r="J778">
        <v>2020</v>
      </c>
      <c r="K778" t="s">
        <v>77</v>
      </c>
      <c r="L778" s="2">
        <v>43895.51666666667</v>
      </c>
      <c r="M778">
        <v>696</v>
      </c>
      <c r="N778" t="s">
        <v>87</v>
      </c>
      <c r="T778">
        <v>32614.17</v>
      </c>
      <c r="U778">
        <v>32614.17</v>
      </c>
      <c r="V778">
        <v>32614.17</v>
      </c>
      <c r="W778">
        <v>32614.17</v>
      </c>
      <c r="AA778" s="2">
        <v>44272.555462962962</v>
      </c>
    </row>
    <row r="779" spans="1:27" x14ac:dyDescent="0.25">
      <c r="A779" t="s">
        <v>1809</v>
      </c>
      <c r="B779">
        <v>1261</v>
      </c>
      <c r="C779" t="s">
        <v>221</v>
      </c>
      <c r="D779" t="s">
        <v>222</v>
      </c>
      <c r="E779">
        <v>43084</v>
      </c>
      <c r="F779" t="s">
        <v>223</v>
      </c>
      <c r="G779" t="s">
        <v>224</v>
      </c>
      <c r="H779" t="s">
        <v>77</v>
      </c>
      <c r="I779">
        <v>909</v>
      </c>
      <c r="J779">
        <v>2020</v>
      </c>
      <c r="K779" t="s">
        <v>77</v>
      </c>
      <c r="L779" s="2">
        <v>43895.51666666667</v>
      </c>
      <c r="M779">
        <v>697</v>
      </c>
      <c r="N779" t="s">
        <v>87</v>
      </c>
      <c r="T779">
        <v>32614.16</v>
      </c>
      <c r="U779">
        <v>32614.16</v>
      </c>
      <c r="V779">
        <v>32614.16</v>
      </c>
      <c r="W779">
        <v>32614.16</v>
      </c>
      <c r="AA779" s="2">
        <v>44272.555462962962</v>
      </c>
    </row>
    <row r="780" spans="1:27" x14ac:dyDescent="0.25">
      <c r="A780" t="s">
        <v>1809</v>
      </c>
      <c r="B780">
        <v>1261</v>
      </c>
      <c r="C780" t="s">
        <v>221</v>
      </c>
      <c r="D780" t="s">
        <v>222</v>
      </c>
      <c r="E780">
        <v>43087</v>
      </c>
      <c r="F780" t="s">
        <v>223</v>
      </c>
      <c r="G780" t="s">
        <v>224</v>
      </c>
      <c r="H780" t="s">
        <v>77</v>
      </c>
      <c r="I780">
        <v>909</v>
      </c>
      <c r="J780">
        <v>2020</v>
      </c>
      <c r="K780" t="s">
        <v>77</v>
      </c>
      <c r="L780" s="2">
        <v>43895.518055555556</v>
      </c>
      <c r="M780">
        <v>698</v>
      </c>
      <c r="N780" t="s">
        <v>87</v>
      </c>
      <c r="T780">
        <v>32614.17</v>
      </c>
      <c r="U780">
        <v>32614.17</v>
      </c>
      <c r="V780">
        <v>32614.17</v>
      </c>
      <c r="W780">
        <v>32614.17</v>
      </c>
      <c r="AA780" s="2">
        <v>44272.555462962962</v>
      </c>
    </row>
    <row r="781" spans="1:27" x14ac:dyDescent="0.25">
      <c r="A781" t="s">
        <v>1809</v>
      </c>
      <c r="B781">
        <v>1261</v>
      </c>
      <c r="C781" t="s">
        <v>221</v>
      </c>
      <c r="D781" t="s">
        <v>222</v>
      </c>
      <c r="E781">
        <v>43088</v>
      </c>
      <c r="F781" t="s">
        <v>223</v>
      </c>
      <c r="G781" t="s">
        <v>224</v>
      </c>
      <c r="H781" t="s">
        <v>77</v>
      </c>
      <c r="I781">
        <v>909</v>
      </c>
      <c r="J781">
        <v>2020</v>
      </c>
      <c r="K781" t="s">
        <v>77</v>
      </c>
      <c r="L781" s="2">
        <v>43895.518750000003</v>
      </c>
      <c r="M781">
        <v>699</v>
      </c>
      <c r="N781" t="s">
        <v>87</v>
      </c>
      <c r="T781">
        <v>25000</v>
      </c>
      <c r="U781">
        <v>25000</v>
      </c>
      <c r="V781">
        <v>25000</v>
      </c>
      <c r="W781">
        <v>25000</v>
      </c>
      <c r="AA781" s="2">
        <v>44272.555462962962</v>
      </c>
    </row>
    <row r="782" spans="1:27" x14ac:dyDescent="0.25">
      <c r="A782" t="s">
        <v>1809</v>
      </c>
      <c r="B782">
        <v>1261</v>
      </c>
      <c r="C782" t="s">
        <v>221</v>
      </c>
      <c r="D782" t="s">
        <v>222</v>
      </c>
      <c r="E782">
        <v>43090</v>
      </c>
      <c r="F782" t="s">
        <v>223</v>
      </c>
      <c r="G782" t="s">
        <v>224</v>
      </c>
      <c r="H782" t="s">
        <v>77</v>
      </c>
      <c r="I782">
        <v>909</v>
      </c>
      <c r="J782">
        <v>2020</v>
      </c>
      <c r="K782" t="s">
        <v>77</v>
      </c>
      <c r="L782" s="2">
        <v>43895.518750000003</v>
      </c>
      <c r="M782">
        <v>700</v>
      </c>
      <c r="N782" t="s">
        <v>87</v>
      </c>
      <c r="T782">
        <v>25000</v>
      </c>
      <c r="U782">
        <v>25000</v>
      </c>
      <c r="V782">
        <v>25000</v>
      </c>
      <c r="W782">
        <v>25000</v>
      </c>
      <c r="AA782" s="2">
        <v>44272.555462962962</v>
      </c>
    </row>
    <row r="783" spans="1:27" x14ac:dyDescent="0.25">
      <c r="A783" t="s">
        <v>1809</v>
      </c>
      <c r="B783">
        <v>1261</v>
      </c>
      <c r="C783" t="s">
        <v>221</v>
      </c>
      <c r="D783" t="s">
        <v>222</v>
      </c>
      <c r="E783">
        <v>43091</v>
      </c>
      <c r="F783" t="s">
        <v>223</v>
      </c>
      <c r="G783" t="s">
        <v>224</v>
      </c>
      <c r="H783" t="s">
        <v>77</v>
      </c>
      <c r="I783">
        <v>909</v>
      </c>
      <c r="J783">
        <v>2020</v>
      </c>
      <c r="K783" t="s">
        <v>77</v>
      </c>
      <c r="L783" s="2">
        <v>43895.519444444442</v>
      </c>
      <c r="M783">
        <v>701</v>
      </c>
      <c r="N783" t="s">
        <v>87</v>
      </c>
      <c r="T783">
        <v>25000</v>
      </c>
      <c r="U783">
        <v>25000</v>
      </c>
      <c r="V783">
        <v>25000</v>
      </c>
      <c r="W783">
        <v>25000</v>
      </c>
      <c r="AA783" s="2">
        <v>44272.555462962962</v>
      </c>
    </row>
    <row r="784" spans="1:27" x14ac:dyDescent="0.25">
      <c r="A784" t="s">
        <v>1809</v>
      </c>
      <c r="B784">
        <v>1261</v>
      </c>
      <c r="C784" t="s">
        <v>221</v>
      </c>
      <c r="D784" t="s">
        <v>222</v>
      </c>
      <c r="E784">
        <v>43093</v>
      </c>
      <c r="F784" t="s">
        <v>223</v>
      </c>
      <c r="G784" t="s">
        <v>224</v>
      </c>
      <c r="H784" t="s">
        <v>77</v>
      </c>
      <c r="I784">
        <v>909</v>
      </c>
      <c r="J784">
        <v>2020</v>
      </c>
      <c r="K784" t="s">
        <v>77</v>
      </c>
      <c r="L784" s="2">
        <v>43895.520138888889</v>
      </c>
      <c r="M784">
        <v>702</v>
      </c>
      <c r="N784" t="s">
        <v>87</v>
      </c>
      <c r="T784">
        <v>25000</v>
      </c>
      <c r="U784">
        <v>25000</v>
      </c>
      <c r="V784">
        <v>25000</v>
      </c>
      <c r="W784">
        <v>25000</v>
      </c>
      <c r="AA784" s="2">
        <v>44272.555462962962</v>
      </c>
    </row>
    <row r="785" spans="1:27" x14ac:dyDescent="0.25">
      <c r="A785" t="s">
        <v>1809</v>
      </c>
      <c r="B785">
        <v>1261</v>
      </c>
      <c r="C785" t="s">
        <v>221</v>
      </c>
      <c r="D785" t="s">
        <v>222</v>
      </c>
      <c r="E785">
        <v>43095</v>
      </c>
      <c r="F785" t="s">
        <v>223</v>
      </c>
      <c r="G785" t="s">
        <v>224</v>
      </c>
      <c r="H785" t="s">
        <v>77</v>
      </c>
      <c r="I785">
        <v>909</v>
      </c>
      <c r="J785">
        <v>2020</v>
      </c>
      <c r="K785" t="s">
        <v>77</v>
      </c>
      <c r="L785" s="2">
        <v>43895.520833333336</v>
      </c>
      <c r="M785">
        <v>703</v>
      </c>
      <c r="N785" t="s">
        <v>87</v>
      </c>
      <c r="T785">
        <v>25000</v>
      </c>
      <c r="U785">
        <v>25000</v>
      </c>
      <c r="V785">
        <v>25000</v>
      </c>
      <c r="W785">
        <v>25000</v>
      </c>
      <c r="AA785" s="2">
        <v>44272.555462962962</v>
      </c>
    </row>
    <row r="786" spans="1:27" x14ac:dyDescent="0.25">
      <c r="A786" t="s">
        <v>1809</v>
      </c>
      <c r="B786">
        <v>1261</v>
      </c>
      <c r="C786" t="s">
        <v>221</v>
      </c>
      <c r="D786" t="s">
        <v>222</v>
      </c>
      <c r="E786">
        <v>43096</v>
      </c>
      <c r="F786" t="s">
        <v>223</v>
      </c>
      <c r="G786" t="s">
        <v>224</v>
      </c>
      <c r="H786" t="s">
        <v>77</v>
      </c>
      <c r="I786">
        <v>909</v>
      </c>
      <c r="J786">
        <v>2020</v>
      </c>
      <c r="K786" t="s">
        <v>77</v>
      </c>
      <c r="L786" s="2">
        <v>43895.520833333336</v>
      </c>
      <c r="M786">
        <v>704</v>
      </c>
      <c r="N786" t="s">
        <v>87</v>
      </c>
      <c r="T786">
        <v>25000</v>
      </c>
      <c r="U786">
        <v>25000</v>
      </c>
      <c r="V786">
        <v>25000</v>
      </c>
      <c r="W786">
        <v>25000</v>
      </c>
      <c r="AA786" s="2">
        <v>44272.555462962962</v>
      </c>
    </row>
    <row r="787" spans="1:27" x14ac:dyDescent="0.25">
      <c r="A787" t="s">
        <v>1809</v>
      </c>
      <c r="B787">
        <v>1261</v>
      </c>
      <c r="C787" t="s">
        <v>221</v>
      </c>
      <c r="D787" t="s">
        <v>222</v>
      </c>
      <c r="E787">
        <v>43139</v>
      </c>
      <c r="F787" t="s">
        <v>223</v>
      </c>
      <c r="G787" t="s">
        <v>224</v>
      </c>
      <c r="H787" t="s">
        <v>77</v>
      </c>
      <c r="I787">
        <v>909</v>
      </c>
      <c r="J787">
        <v>2020</v>
      </c>
      <c r="K787" t="s">
        <v>77</v>
      </c>
      <c r="L787" s="2">
        <v>43895.605555555558</v>
      </c>
      <c r="M787">
        <v>706</v>
      </c>
      <c r="N787" t="s">
        <v>87</v>
      </c>
      <c r="T787">
        <v>25000</v>
      </c>
      <c r="U787">
        <v>25000</v>
      </c>
      <c r="V787">
        <v>25000</v>
      </c>
      <c r="W787">
        <v>25000</v>
      </c>
      <c r="AA787" s="2">
        <v>44272.555462962962</v>
      </c>
    </row>
    <row r="788" spans="1:27" x14ac:dyDescent="0.25">
      <c r="A788" t="s">
        <v>1809</v>
      </c>
      <c r="B788">
        <v>1261</v>
      </c>
      <c r="C788" t="s">
        <v>221</v>
      </c>
      <c r="D788" t="s">
        <v>222</v>
      </c>
      <c r="E788">
        <v>43173</v>
      </c>
      <c r="F788" t="s">
        <v>223</v>
      </c>
      <c r="G788" t="s">
        <v>224</v>
      </c>
      <c r="H788" t="s">
        <v>77</v>
      </c>
      <c r="I788">
        <v>909</v>
      </c>
      <c r="J788">
        <v>2020</v>
      </c>
      <c r="K788" t="s">
        <v>77</v>
      </c>
      <c r="L788" s="2">
        <v>43895.628472222219</v>
      </c>
      <c r="M788">
        <v>709</v>
      </c>
      <c r="N788" t="s">
        <v>87</v>
      </c>
      <c r="T788">
        <v>25000</v>
      </c>
      <c r="U788">
        <v>25000</v>
      </c>
      <c r="V788">
        <v>25000</v>
      </c>
      <c r="W788">
        <v>25000</v>
      </c>
      <c r="AA788" s="2">
        <v>44272.555462962962</v>
      </c>
    </row>
    <row r="789" spans="1:27" x14ac:dyDescent="0.25">
      <c r="A789" t="s">
        <v>1809</v>
      </c>
      <c r="B789">
        <v>1261</v>
      </c>
      <c r="C789" t="s">
        <v>221</v>
      </c>
      <c r="D789" t="s">
        <v>222</v>
      </c>
      <c r="E789">
        <v>43174</v>
      </c>
      <c r="F789" t="s">
        <v>223</v>
      </c>
      <c r="G789" t="s">
        <v>224</v>
      </c>
      <c r="H789" t="s">
        <v>77</v>
      </c>
      <c r="I789">
        <v>909</v>
      </c>
      <c r="J789">
        <v>2020</v>
      </c>
      <c r="K789" t="s">
        <v>77</v>
      </c>
      <c r="L789" s="2">
        <v>43895.629166666666</v>
      </c>
      <c r="M789">
        <v>710</v>
      </c>
      <c r="N789" t="s">
        <v>87</v>
      </c>
      <c r="T789">
        <v>25000</v>
      </c>
      <c r="U789">
        <v>25000</v>
      </c>
      <c r="V789">
        <v>25000</v>
      </c>
      <c r="W789">
        <v>25000</v>
      </c>
      <c r="AA789" s="2">
        <v>44272.555462962962</v>
      </c>
    </row>
    <row r="790" spans="1:27" x14ac:dyDescent="0.25">
      <c r="A790" t="s">
        <v>1809</v>
      </c>
      <c r="B790">
        <v>1261</v>
      </c>
      <c r="C790" t="s">
        <v>221</v>
      </c>
      <c r="D790" t="s">
        <v>222</v>
      </c>
      <c r="E790">
        <v>43175</v>
      </c>
      <c r="F790" t="s">
        <v>223</v>
      </c>
      <c r="G790" t="s">
        <v>224</v>
      </c>
      <c r="H790" t="s">
        <v>77</v>
      </c>
      <c r="I790">
        <v>909</v>
      </c>
      <c r="J790">
        <v>2020</v>
      </c>
      <c r="K790" t="s">
        <v>77</v>
      </c>
      <c r="L790" s="2">
        <v>43895.629166666666</v>
      </c>
      <c r="M790">
        <v>711</v>
      </c>
      <c r="N790" t="s">
        <v>87</v>
      </c>
      <c r="T790">
        <v>25000</v>
      </c>
      <c r="U790">
        <v>25000</v>
      </c>
      <c r="V790">
        <v>25000</v>
      </c>
      <c r="W790">
        <v>25000</v>
      </c>
      <c r="AA790" s="2">
        <v>44272.555462962962</v>
      </c>
    </row>
    <row r="791" spans="1:27" x14ac:dyDescent="0.25">
      <c r="A791" t="s">
        <v>1809</v>
      </c>
      <c r="B791">
        <v>1261</v>
      </c>
      <c r="C791" t="s">
        <v>221</v>
      </c>
      <c r="D791" t="s">
        <v>222</v>
      </c>
      <c r="E791">
        <v>43225</v>
      </c>
      <c r="F791" t="s">
        <v>223</v>
      </c>
      <c r="G791" t="s">
        <v>224</v>
      </c>
      <c r="H791" t="s">
        <v>77</v>
      </c>
      <c r="I791">
        <v>909</v>
      </c>
      <c r="J791">
        <v>2020</v>
      </c>
      <c r="K791" t="s">
        <v>77</v>
      </c>
      <c r="L791" s="2">
        <v>43895.678472222222</v>
      </c>
      <c r="M791">
        <v>715</v>
      </c>
      <c r="N791" t="s">
        <v>87</v>
      </c>
      <c r="T791">
        <v>50000</v>
      </c>
      <c r="U791">
        <v>50000</v>
      </c>
      <c r="V791">
        <v>50000</v>
      </c>
      <c r="W791">
        <v>50000</v>
      </c>
      <c r="AA791" s="2">
        <v>44272.555462962962</v>
      </c>
    </row>
    <row r="792" spans="1:27" x14ac:dyDescent="0.25">
      <c r="A792" t="s">
        <v>1809</v>
      </c>
      <c r="B792">
        <v>1261</v>
      </c>
      <c r="C792" t="s">
        <v>221</v>
      </c>
      <c r="D792" t="s">
        <v>222</v>
      </c>
      <c r="E792">
        <v>43434</v>
      </c>
      <c r="F792" t="s">
        <v>223</v>
      </c>
      <c r="G792" t="s">
        <v>224</v>
      </c>
      <c r="H792" t="s">
        <v>77</v>
      </c>
      <c r="I792">
        <v>909</v>
      </c>
      <c r="J792">
        <v>2020</v>
      </c>
      <c r="K792" t="s">
        <v>77</v>
      </c>
      <c r="L792" s="2">
        <v>43896.490277777775</v>
      </c>
      <c r="M792">
        <v>753</v>
      </c>
      <c r="N792" t="s">
        <v>87</v>
      </c>
      <c r="T792">
        <v>25000</v>
      </c>
      <c r="U792">
        <v>25000</v>
      </c>
      <c r="V792">
        <v>25000</v>
      </c>
      <c r="W792">
        <v>25000</v>
      </c>
      <c r="AA792" s="2">
        <v>44272.555462962962</v>
      </c>
    </row>
    <row r="793" spans="1:27" x14ac:dyDescent="0.25">
      <c r="A793" t="s">
        <v>1809</v>
      </c>
      <c r="B793">
        <v>1261</v>
      </c>
      <c r="C793" t="s">
        <v>221</v>
      </c>
      <c r="D793" t="s">
        <v>222</v>
      </c>
      <c r="E793">
        <v>43436</v>
      </c>
      <c r="F793" t="s">
        <v>223</v>
      </c>
      <c r="G793" t="s">
        <v>224</v>
      </c>
      <c r="H793" t="s">
        <v>77</v>
      </c>
      <c r="I793">
        <v>909</v>
      </c>
      <c r="J793">
        <v>2020</v>
      </c>
      <c r="K793" t="s">
        <v>77</v>
      </c>
      <c r="L793" s="2">
        <v>43896.490277777775</v>
      </c>
      <c r="M793">
        <v>754</v>
      </c>
      <c r="N793" t="s">
        <v>87</v>
      </c>
      <c r="T793">
        <v>25000</v>
      </c>
      <c r="U793">
        <v>25000</v>
      </c>
      <c r="V793">
        <v>25000</v>
      </c>
      <c r="W793">
        <v>25000</v>
      </c>
      <c r="AA793" s="2">
        <v>44272.555462962962</v>
      </c>
    </row>
    <row r="794" spans="1:27" x14ac:dyDescent="0.25">
      <c r="A794" t="s">
        <v>1809</v>
      </c>
      <c r="B794">
        <v>1261</v>
      </c>
      <c r="C794" t="s">
        <v>221</v>
      </c>
      <c r="D794" t="s">
        <v>222</v>
      </c>
      <c r="E794">
        <v>43441</v>
      </c>
      <c r="F794" t="s">
        <v>223</v>
      </c>
      <c r="G794" t="s">
        <v>224</v>
      </c>
      <c r="H794" t="s">
        <v>77</v>
      </c>
      <c r="I794">
        <v>909</v>
      </c>
      <c r="J794">
        <v>2020</v>
      </c>
      <c r="K794" t="s">
        <v>77</v>
      </c>
      <c r="L794" s="2">
        <v>43896.492361111108</v>
      </c>
      <c r="M794">
        <v>755</v>
      </c>
      <c r="N794" t="s">
        <v>87</v>
      </c>
      <c r="T794">
        <v>25000</v>
      </c>
      <c r="U794">
        <v>25000</v>
      </c>
      <c r="V794">
        <v>25000</v>
      </c>
      <c r="W794">
        <v>25000</v>
      </c>
      <c r="AA794" s="2">
        <v>44272.555462962962</v>
      </c>
    </row>
    <row r="795" spans="1:27" x14ac:dyDescent="0.25">
      <c r="A795" t="s">
        <v>1809</v>
      </c>
      <c r="B795">
        <v>1261</v>
      </c>
      <c r="C795" t="s">
        <v>221</v>
      </c>
      <c r="D795" t="s">
        <v>222</v>
      </c>
      <c r="E795">
        <v>43443</v>
      </c>
      <c r="F795" t="s">
        <v>223</v>
      </c>
      <c r="G795" t="s">
        <v>224</v>
      </c>
      <c r="H795" t="s">
        <v>77</v>
      </c>
      <c r="I795">
        <v>909</v>
      </c>
      <c r="J795">
        <v>2020</v>
      </c>
      <c r="K795" t="s">
        <v>77</v>
      </c>
      <c r="L795" s="2">
        <v>43896.492361111108</v>
      </c>
      <c r="M795">
        <v>756</v>
      </c>
      <c r="N795" t="s">
        <v>87</v>
      </c>
      <c r="T795">
        <v>25000</v>
      </c>
      <c r="U795">
        <v>25000</v>
      </c>
      <c r="V795">
        <v>25000</v>
      </c>
      <c r="W795">
        <v>25000</v>
      </c>
      <c r="AA795" s="2">
        <v>44272.555462962962</v>
      </c>
    </row>
    <row r="796" spans="1:27" x14ac:dyDescent="0.25">
      <c r="A796" t="s">
        <v>1809</v>
      </c>
      <c r="B796">
        <v>1261</v>
      </c>
      <c r="C796" t="s">
        <v>221</v>
      </c>
      <c r="D796" t="s">
        <v>222</v>
      </c>
      <c r="E796">
        <v>43445</v>
      </c>
      <c r="F796" t="s">
        <v>223</v>
      </c>
      <c r="G796" t="s">
        <v>224</v>
      </c>
      <c r="H796" t="s">
        <v>77</v>
      </c>
      <c r="I796">
        <v>909</v>
      </c>
      <c r="J796">
        <v>2020</v>
      </c>
      <c r="K796" t="s">
        <v>77</v>
      </c>
      <c r="L796" s="2">
        <v>43896.493750000001</v>
      </c>
      <c r="M796">
        <v>757</v>
      </c>
      <c r="N796" t="s">
        <v>87</v>
      </c>
      <c r="T796">
        <v>25842.5</v>
      </c>
      <c r="U796">
        <v>25842.5</v>
      </c>
      <c r="V796">
        <v>25842.5</v>
      </c>
      <c r="W796">
        <v>25842.5</v>
      </c>
      <c r="AA796" s="2">
        <v>44272.555462962962</v>
      </c>
    </row>
    <row r="797" spans="1:27" x14ac:dyDescent="0.25">
      <c r="A797" t="s">
        <v>1809</v>
      </c>
      <c r="B797">
        <v>1261</v>
      </c>
      <c r="C797" t="s">
        <v>221</v>
      </c>
      <c r="D797" t="s">
        <v>222</v>
      </c>
      <c r="E797">
        <v>43446</v>
      </c>
      <c r="F797" t="s">
        <v>223</v>
      </c>
      <c r="G797" t="s">
        <v>224</v>
      </c>
      <c r="H797" t="s">
        <v>77</v>
      </c>
      <c r="I797">
        <v>909</v>
      </c>
      <c r="J797">
        <v>2020</v>
      </c>
      <c r="K797" t="s">
        <v>77</v>
      </c>
      <c r="L797" s="2">
        <v>43896.493750000001</v>
      </c>
      <c r="M797">
        <v>758</v>
      </c>
      <c r="N797" t="s">
        <v>87</v>
      </c>
      <c r="T797">
        <v>25000</v>
      </c>
      <c r="U797">
        <v>25000</v>
      </c>
      <c r="V797">
        <v>25000</v>
      </c>
      <c r="W797">
        <v>25000</v>
      </c>
      <c r="AA797" s="2">
        <v>44272.555462962962</v>
      </c>
    </row>
    <row r="798" spans="1:27" x14ac:dyDescent="0.25">
      <c r="A798" t="s">
        <v>1809</v>
      </c>
      <c r="B798">
        <v>1261</v>
      </c>
      <c r="C798" t="s">
        <v>221</v>
      </c>
      <c r="D798" t="s">
        <v>222</v>
      </c>
      <c r="E798">
        <v>43448</v>
      </c>
      <c r="F798" t="s">
        <v>223</v>
      </c>
      <c r="G798" t="s">
        <v>224</v>
      </c>
      <c r="H798" t="s">
        <v>77</v>
      </c>
      <c r="I798">
        <v>909</v>
      </c>
      <c r="J798">
        <v>2020</v>
      </c>
      <c r="K798" t="s">
        <v>77</v>
      </c>
      <c r="L798" s="2">
        <v>43896.494444444441</v>
      </c>
      <c r="M798">
        <v>759</v>
      </c>
      <c r="N798" t="s">
        <v>87</v>
      </c>
      <c r="T798">
        <v>35000</v>
      </c>
      <c r="U798">
        <v>35000</v>
      </c>
      <c r="V798">
        <v>35000</v>
      </c>
      <c r="W798">
        <v>35000</v>
      </c>
      <c r="AA798" s="2">
        <v>44272.555462962962</v>
      </c>
    </row>
    <row r="799" spans="1:27" x14ac:dyDescent="0.25">
      <c r="A799" t="s">
        <v>1809</v>
      </c>
      <c r="B799">
        <v>1261</v>
      </c>
      <c r="C799" t="s">
        <v>221</v>
      </c>
      <c r="D799" t="s">
        <v>222</v>
      </c>
      <c r="E799">
        <v>43449</v>
      </c>
      <c r="F799" t="s">
        <v>223</v>
      </c>
      <c r="G799" t="s">
        <v>224</v>
      </c>
      <c r="H799" t="s">
        <v>77</v>
      </c>
      <c r="I799">
        <v>909</v>
      </c>
      <c r="J799">
        <v>2020</v>
      </c>
      <c r="K799" t="s">
        <v>77</v>
      </c>
      <c r="L799" s="2">
        <v>43896.494444444441</v>
      </c>
      <c r="M799">
        <v>760</v>
      </c>
      <c r="N799" t="s">
        <v>87</v>
      </c>
      <c r="T799">
        <v>25000</v>
      </c>
      <c r="U799">
        <v>25000</v>
      </c>
      <c r="V799">
        <v>25000</v>
      </c>
      <c r="W799">
        <v>25000</v>
      </c>
      <c r="AA799" s="2">
        <v>44272.555462962962</v>
      </c>
    </row>
    <row r="800" spans="1:27" x14ac:dyDescent="0.25">
      <c r="A800" t="s">
        <v>1809</v>
      </c>
      <c r="B800">
        <v>1261</v>
      </c>
      <c r="C800" t="s">
        <v>221</v>
      </c>
      <c r="D800" t="s">
        <v>222</v>
      </c>
      <c r="E800">
        <v>43450</v>
      </c>
      <c r="F800" t="s">
        <v>223</v>
      </c>
      <c r="G800" t="s">
        <v>224</v>
      </c>
      <c r="H800" t="s">
        <v>77</v>
      </c>
      <c r="I800">
        <v>909</v>
      </c>
      <c r="J800">
        <v>2020</v>
      </c>
      <c r="K800" t="s">
        <v>77</v>
      </c>
      <c r="L800" s="2">
        <v>43896.495138888888</v>
      </c>
      <c r="M800">
        <v>761</v>
      </c>
      <c r="N800" t="s">
        <v>87</v>
      </c>
      <c r="T800">
        <v>25000</v>
      </c>
      <c r="U800">
        <v>25000</v>
      </c>
      <c r="V800">
        <v>25000</v>
      </c>
      <c r="W800">
        <v>25000</v>
      </c>
      <c r="AA800" s="2">
        <v>44272.555462962962</v>
      </c>
    </row>
    <row r="801" spans="1:27" x14ac:dyDescent="0.25">
      <c r="A801" t="s">
        <v>1809</v>
      </c>
      <c r="B801">
        <v>1261</v>
      </c>
      <c r="C801" t="s">
        <v>221</v>
      </c>
      <c r="D801" t="s">
        <v>222</v>
      </c>
      <c r="E801">
        <v>43451</v>
      </c>
      <c r="F801" t="s">
        <v>223</v>
      </c>
      <c r="G801" t="s">
        <v>224</v>
      </c>
      <c r="H801" t="s">
        <v>77</v>
      </c>
      <c r="I801">
        <v>909</v>
      </c>
      <c r="J801">
        <v>2020</v>
      </c>
      <c r="K801" t="s">
        <v>77</v>
      </c>
      <c r="L801" s="2">
        <v>43896.495138888888</v>
      </c>
      <c r="M801">
        <v>762</v>
      </c>
      <c r="N801" t="s">
        <v>87</v>
      </c>
      <c r="T801">
        <v>50000</v>
      </c>
      <c r="U801">
        <v>50000</v>
      </c>
      <c r="V801">
        <v>50000</v>
      </c>
      <c r="W801">
        <v>50000</v>
      </c>
      <c r="AA801" s="2">
        <v>44272.555462962962</v>
      </c>
    </row>
    <row r="802" spans="1:27" x14ac:dyDescent="0.25">
      <c r="A802" t="s">
        <v>1809</v>
      </c>
      <c r="B802">
        <v>1261</v>
      </c>
      <c r="C802" t="s">
        <v>221</v>
      </c>
      <c r="D802" t="s">
        <v>222</v>
      </c>
      <c r="E802">
        <v>43452</v>
      </c>
      <c r="F802" t="s">
        <v>223</v>
      </c>
      <c r="G802" t="s">
        <v>224</v>
      </c>
      <c r="H802" t="s">
        <v>77</v>
      </c>
      <c r="I802">
        <v>909</v>
      </c>
      <c r="J802">
        <v>2020</v>
      </c>
      <c r="K802" t="s">
        <v>77</v>
      </c>
      <c r="L802" s="2">
        <v>43896.495833333334</v>
      </c>
      <c r="M802">
        <v>763</v>
      </c>
      <c r="N802" t="s">
        <v>87</v>
      </c>
      <c r="T802">
        <v>25000</v>
      </c>
      <c r="U802">
        <v>25000</v>
      </c>
      <c r="V802">
        <v>25000</v>
      </c>
      <c r="W802">
        <v>25000</v>
      </c>
      <c r="AA802" s="2">
        <v>44272.555462962962</v>
      </c>
    </row>
    <row r="803" spans="1:27" x14ac:dyDescent="0.25">
      <c r="A803" t="s">
        <v>1809</v>
      </c>
      <c r="B803">
        <v>1261</v>
      </c>
      <c r="C803" t="s">
        <v>221</v>
      </c>
      <c r="D803" t="s">
        <v>222</v>
      </c>
      <c r="E803">
        <v>43454</v>
      </c>
      <c r="F803" t="s">
        <v>223</v>
      </c>
      <c r="G803" t="s">
        <v>224</v>
      </c>
      <c r="H803" t="s">
        <v>77</v>
      </c>
      <c r="I803">
        <v>909</v>
      </c>
      <c r="J803">
        <v>2020</v>
      </c>
      <c r="K803" t="s">
        <v>77</v>
      </c>
      <c r="L803" s="2">
        <v>43896.495833333334</v>
      </c>
      <c r="M803">
        <v>764</v>
      </c>
      <c r="N803" t="s">
        <v>87</v>
      </c>
      <c r="T803">
        <v>25000</v>
      </c>
      <c r="U803">
        <v>25000</v>
      </c>
      <c r="V803">
        <v>25000</v>
      </c>
      <c r="W803">
        <v>25000</v>
      </c>
      <c r="AA803" s="2">
        <v>44272.555462962962</v>
      </c>
    </row>
    <row r="804" spans="1:27" x14ac:dyDescent="0.25">
      <c r="A804" t="s">
        <v>1809</v>
      </c>
      <c r="B804">
        <v>1261</v>
      </c>
      <c r="C804" t="s">
        <v>221</v>
      </c>
      <c r="D804" t="s">
        <v>222</v>
      </c>
      <c r="E804">
        <v>43966</v>
      </c>
      <c r="F804" t="s">
        <v>223</v>
      </c>
      <c r="G804" t="s">
        <v>224</v>
      </c>
      <c r="H804" t="s">
        <v>77</v>
      </c>
      <c r="I804">
        <v>909</v>
      </c>
      <c r="J804">
        <v>2020</v>
      </c>
      <c r="K804" t="s">
        <v>77</v>
      </c>
      <c r="L804" s="2">
        <v>43899.398611111108</v>
      </c>
      <c r="M804">
        <v>834</v>
      </c>
      <c r="N804" t="s">
        <v>87</v>
      </c>
      <c r="T804">
        <v>25000</v>
      </c>
      <c r="U804">
        <v>25000</v>
      </c>
      <c r="V804">
        <v>25000</v>
      </c>
      <c r="W804">
        <v>25000</v>
      </c>
      <c r="AA804" s="2">
        <v>44272.555462962962</v>
      </c>
    </row>
    <row r="805" spans="1:27" x14ac:dyDescent="0.25">
      <c r="A805" t="s">
        <v>1809</v>
      </c>
      <c r="B805">
        <v>1261</v>
      </c>
      <c r="C805" t="s">
        <v>221</v>
      </c>
      <c r="D805" t="s">
        <v>222</v>
      </c>
      <c r="E805">
        <v>43967</v>
      </c>
      <c r="F805" t="s">
        <v>223</v>
      </c>
      <c r="G805" t="s">
        <v>224</v>
      </c>
      <c r="H805" t="s">
        <v>77</v>
      </c>
      <c r="I805">
        <v>909</v>
      </c>
      <c r="J805">
        <v>2020</v>
      </c>
      <c r="K805" t="s">
        <v>77</v>
      </c>
      <c r="L805" s="2">
        <v>43899.398611111108</v>
      </c>
      <c r="M805">
        <v>835</v>
      </c>
      <c r="N805" t="s">
        <v>87</v>
      </c>
      <c r="T805">
        <v>25000</v>
      </c>
      <c r="U805">
        <v>25000</v>
      </c>
      <c r="V805">
        <v>25000</v>
      </c>
      <c r="W805">
        <v>25000</v>
      </c>
      <c r="AA805" s="2">
        <v>44272.555462962962</v>
      </c>
    </row>
    <row r="806" spans="1:27" x14ac:dyDescent="0.25">
      <c r="A806" t="s">
        <v>1809</v>
      </c>
      <c r="B806">
        <v>1261</v>
      </c>
      <c r="C806" t="s">
        <v>221</v>
      </c>
      <c r="D806" t="s">
        <v>222</v>
      </c>
      <c r="E806">
        <v>43968</v>
      </c>
      <c r="F806" t="s">
        <v>223</v>
      </c>
      <c r="G806" t="s">
        <v>224</v>
      </c>
      <c r="H806" t="s">
        <v>77</v>
      </c>
      <c r="I806">
        <v>909</v>
      </c>
      <c r="J806">
        <v>2020</v>
      </c>
      <c r="K806" t="s">
        <v>77</v>
      </c>
      <c r="L806" s="2">
        <v>43899.398611111108</v>
      </c>
      <c r="M806">
        <v>836</v>
      </c>
      <c r="N806" t="s">
        <v>87</v>
      </c>
      <c r="T806">
        <v>25000</v>
      </c>
      <c r="U806">
        <v>25000</v>
      </c>
      <c r="V806">
        <v>25000</v>
      </c>
      <c r="W806">
        <v>25000</v>
      </c>
      <c r="AA806" s="2">
        <v>44272.555462962962</v>
      </c>
    </row>
    <row r="807" spans="1:27" x14ac:dyDescent="0.25">
      <c r="A807" t="s">
        <v>1809</v>
      </c>
      <c r="B807">
        <v>1261</v>
      </c>
      <c r="C807" t="s">
        <v>221</v>
      </c>
      <c r="D807" t="s">
        <v>222</v>
      </c>
      <c r="E807">
        <v>43970</v>
      </c>
      <c r="F807" t="s">
        <v>223</v>
      </c>
      <c r="G807" t="s">
        <v>224</v>
      </c>
      <c r="H807" t="s">
        <v>77</v>
      </c>
      <c r="I807">
        <v>909</v>
      </c>
      <c r="J807">
        <v>2020</v>
      </c>
      <c r="K807" t="s">
        <v>77</v>
      </c>
      <c r="L807" s="2">
        <v>43899.398611111108</v>
      </c>
      <c r="M807">
        <v>837</v>
      </c>
      <c r="N807" t="s">
        <v>87</v>
      </c>
      <c r="T807">
        <v>25000</v>
      </c>
      <c r="U807">
        <v>25000</v>
      </c>
      <c r="V807">
        <v>25000</v>
      </c>
      <c r="W807">
        <v>25000</v>
      </c>
      <c r="AA807" s="2">
        <v>44272.555462962962</v>
      </c>
    </row>
    <row r="808" spans="1:27" x14ac:dyDescent="0.25">
      <c r="A808" t="s">
        <v>1809</v>
      </c>
      <c r="B808">
        <v>1261</v>
      </c>
      <c r="C808" t="s">
        <v>221</v>
      </c>
      <c r="D808" t="s">
        <v>222</v>
      </c>
      <c r="E808">
        <v>43971</v>
      </c>
      <c r="F808" t="s">
        <v>223</v>
      </c>
      <c r="G808" t="s">
        <v>224</v>
      </c>
      <c r="H808" t="s">
        <v>77</v>
      </c>
      <c r="I808">
        <v>909</v>
      </c>
      <c r="J808">
        <v>2020</v>
      </c>
      <c r="K808" t="s">
        <v>77</v>
      </c>
      <c r="L808" s="2">
        <v>43899.399305555555</v>
      </c>
      <c r="M808">
        <v>838</v>
      </c>
      <c r="N808" t="s">
        <v>87</v>
      </c>
      <c r="T808">
        <v>25000</v>
      </c>
      <c r="U808">
        <v>25000</v>
      </c>
      <c r="V808">
        <v>25000</v>
      </c>
      <c r="W808">
        <v>25000</v>
      </c>
      <c r="AA808" s="2">
        <v>44272.555462962962</v>
      </c>
    </row>
    <row r="809" spans="1:27" x14ac:dyDescent="0.25">
      <c r="A809" t="s">
        <v>1809</v>
      </c>
      <c r="B809">
        <v>1261</v>
      </c>
      <c r="C809" t="s">
        <v>221</v>
      </c>
      <c r="D809" t="s">
        <v>222</v>
      </c>
      <c r="E809">
        <v>43972</v>
      </c>
      <c r="F809" t="s">
        <v>223</v>
      </c>
      <c r="G809" t="s">
        <v>224</v>
      </c>
      <c r="H809" t="s">
        <v>77</v>
      </c>
      <c r="I809">
        <v>909</v>
      </c>
      <c r="J809">
        <v>2020</v>
      </c>
      <c r="K809" t="s">
        <v>77</v>
      </c>
      <c r="L809" s="2">
        <v>43899.399305555555</v>
      </c>
      <c r="M809">
        <v>839</v>
      </c>
      <c r="N809" t="s">
        <v>87</v>
      </c>
      <c r="T809">
        <v>25000</v>
      </c>
      <c r="U809">
        <v>25000</v>
      </c>
      <c r="V809">
        <v>25000</v>
      </c>
      <c r="W809">
        <v>25000</v>
      </c>
      <c r="AA809" s="2">
        <v>44272.555462962962</v>
      </c>
    </row>
    <row r="810" spans="1:27" x14ac:dyDescent="0.25">
      <c r="A810" t="s">
        <v>1809</v>
      </c>
      <c r="B810">
        <v>1261</v>
      </c>
      <c r="C810" t="s">
        <v>221</v>
      </c>
      <c r="D810" t="s">
        <v>222</v>
      </c>
      <c r="E810">
        <v>43974</v>
      </c>
      <c r="F810" t="s">
        <v>223</v>
      </c>
      <c r="G810" t="s">
        <v>224</v>
      </c>
      <c r="H810" t="s">
        <v>77</v>
      </c>
      <c r="I810">
        <v>909</v>
      </c>
      <c r="J810">
        <v>2020</v>
      </c>
      <c r="K810" t="s">
        <v>77</v>
      </c>
      <c r="L810" s="2">
        <v>43899.399305555555</v>
      </c>
      <c r="M810">
        <v>840</v>
      </c>
      <c r="N810" t="s">
        <v>87</v>
      </c>
      <c r="T810">
        <v>25000</v>
      </c>
      <c r="U810">
        <v>25000</v>
      </c>
      <c r="V810">
        <v>25000</v>
      </c>
      <c r="W810">
        <v>25000</v>
      </c>
      <c r="AA810" s="2">
        <v>44272.555462962962</v>
      </c>
    </row>
    <row r="811" spans="1:27" x14ac:dyDescent="0.25">
      <c r="A811" t="s">
        <v>1809</v>
      </c>
      <c r="B811">
        <v>1261</v>
      </c>
      <c r="C811" t="s">
        <v>221</v>
      </c>
      <c r="D811" t="s">
        <v>222</v>
      </c>
      <c r="E811">
        <v>43976</v>
      </c>
      <c r="F811" t="s">
        <v>223</v>
      </c>
      <c r="G811" t="s">
        <v>224</v>
      </c>
      <c r="H811" t="s">
        <v>77</v>
      </c>
      <c r="I811">
        <v>909</v>
      </c>
      <c r="J811">
        <v>2020</v>
      </c>
      <c r="K811" t="s">
        <v>77</v>
      </c>
      <c r="L811" s="2">
        <v>43899.400694444441</v>
      </c>
      <c r="M811">
        <v>841</v>
      </c>
      <c r="N811" t="s">
        <v>87</v>
      </c>
      <c r="T811">
        <v>25000</v>
      </c>
      <c r="U811">
        <v>25000</v>
      </c>
      <c r="V811">
        <v>25000</v>
      </c>
      <c r="W811">
        <v>25000</v>
      </c>
      <c r="AA811" s="2">
        <v>44272.555462962962</v>
      </c>
    </row>
    <row r="812" spans="1:27" x14ac:dyDescent="0.25">
      <c r="A812" t="s">
        <v>1809</v>
      </c>
      <c r="B812">
        <v>1261</v>
      </c>
      <c r="C812" t="s">
        <v>221</v>
      </c>
      <c r="D812" t="s">
        <v>222</v>
      </c>
      <c r="E812">
        <v>43977</v>
      </c>
      <c r="F812" t="s">
        <v>223</v>
      </c>
      <c r="G812" t="s">
        <v>224</v>
      </c>
      <c r="H812" t="s">
        <v>77</v>
      </c>
      <c r="I812">
        <v>909</v>
      </c>
      <c r="J812">
        <v>2020</v>
      </c>
      <c r="K812" t="s">
        <v>77</v>
      </c>
      <c r="L812" s="2">
        <v>43899.400694444441</v>
      </c>
      <c r="M812">
        <v>842</v>
      </c>
      <c r="N812" t="s">
        <v>87</v>
      </c>
      <c r="T812">
        <v>25000</v>
      </c>
      <c r="U812">
        <v>25000</v>
      </c>
      <c r="V812">
        <v>25000</v>
      </c>
      <c r="W812">
        <v>25000</v>
      </c>
      <c r="AA812" s="2">
        <v>44272.555462962962</v>
      </c>
    </row>
    <row r="813" spans="1:27" x14ac:dyDescent="0.25">
      <c r="A813" t="s">
        <v>1809</v>
      </c>
      <c r="B813">
        <v>1261</v>
      </c>
      <c r="C813" t="s">
        <v>221</v>
      </c>
      <c r="D813" t="s">
        <v>222</v>
      </c>
      <c r="E813">
        <v>43980</v>
      </c>
      <c r="F813" t="s">
        <v>223</v>
      </c>
      <c r="G813" t="s">
        <v>224</v>
      </c>
      <c r="H813" t="s">
        <v>77</v>
      </c>
      <c r="I813">
        <v>909</v>
      </c>
      <c r="J813">
        <v>2020</v>
      </c>
      <c r="K813" t="s">
        <v>77</v>
      </c>
      <c r="L813" s="2">
        <v>43899.401388888888</v>
      </c>
      <c r="M813">
        <v>843</v>
      </c>
      <c r="N813" t="s">
        <v>87</v>
      </c>
      <c r="T813">
        <v>27842.5</v>
      </c>
      <c r="U813">
        <v>27842.5</v>
      </c>
      <c r="V813">
        <v>27842.5</v>
      </c>
      <c r="W813">
        <v>27842.5</v>
      </c>
      <c r="AA813" s="2">
        <v>44272.555462962962</v>
      </c>
    </row>
    <row r="814" spans="1:27" x14ac:dyDescent="0.25">
      <c r="A814" t="s">
        <v>1809</v>
      </c>
      <c r="B814">
        <v>1261</v>
      </c>
      <c r="C814" t="s">
        <v>221</v>
      </c>
      <c r="D814" t="s">
        <v>222</v>
      </c>
      <c r="E814">
        <v>43981</v>
      </c>
      <c r="F814" t="s">
        <v>223</v>
      </c>
      <c r="G814" t="s">
        <v>224</v>
      </c>
      <c r="H814" t="s">
        <v>77</v>
      </c>
      <c r="I814">
        <v>909</v>
      </c>
      <c r="J814">
        <v>2020</v>
      </c>
      <c r="K814" t="s">
        <v>77</v>
      </c>
      <c r="L814" s="2">
        <v>43899.401388888888</v>
      </c>
      <c r="M814">
        <v>844</v>
      </c>
      <c r="N814" t="s">
        <v>87</v>
      </c>
      <c r="T814">
        <v>25000</v>
      </c>
      <c r="U814">
        <v>25000</v>
      </c>
      <c r="V814">
        <v>25000</v>
      </c>
      <c r="W814">
        <v>25000</v>
      </c>
      <c r="AA814" s="2">
        <v>44272.555462962962</v>
      </c>
    </row>
    <row r="815" spans="1:27" x14ac:dyDescent="0.25">
      <c r="A815" t="s">
        <v>1809</v>
      </c>
      <c r="B815">
        <v>1261</v>
      </c>
      <c r="C815" t="s">
        <v>221</v>
      </c>
      <c r="D815" t="s">
        <v>222</v>
      </c>
      <c r="E815">
        <v>43983</v>
      </c>
      <c r="F815" t="s">
        <v>223</v>
      </c>
      <c r="G815" t="s">
        <v>224</v>
      </c>
      <c r="H815" t="s">
        <v>77</v>
      </c>
      <c r="I815">
        <v>909</v>
      </c>
      <c r="J815">
        <v>2020</v>
      </c>
      <c r="K815" t="s">
        <v>77</v>
      </c>
      <c r="L815" s="2">
        <v>43899.402083333334</v>
      </c>
      <c r="M815">
        <v>845</v>
      </c>
      <c r="N815" t="s">
        <v>87</v>
      </c>
      <c r="T815">
        <v>25000</v>
      </c>
      <c r="U815">
        <v>25000</v>
      </c>
      <c r="V815">
        <v>25000</v>
      </c>
      <c r="W815">
        <v>25000</v>
      </c>
      <c r="AA815" s="2">
        <v>44272.555462962962</v>
      </c>
    </row>
    <row r="816" spans="1:27" x14ac:dyDescent="0.25">
      <c r="A816" t="s">
        <v>1809</v>
      </c>
      <c r="B816">
        <v>1261</v>
      </c>
      <c r="C816" t="s">
        <v>221</v>
      </c>
      <c r="D816" t="s">
        <v>222</v>
      </c>
      <c r="E816">
        <v>43984</v>
      </c>
      <c r="F816" t="s">
        <v>223</v>
      </c>
      <c r="G816" t="s">
        <v>224</v>
      </c>
      <c r="H816" t="s">
        <v>77</v>
      </c>
      <c r="I816">
        <v>909</v>
      </c>
      <c r="J816">
        <v>2020</v>
      </c>
      <c r="K816" t="s">
        <v>77</v>
      </c>
      <c r="L816" s="2">
        <v>43899.402777777781</v>
      </c>
      <c r="M816">
        <v>846</v>
      </c>
      <c r="N816" t="s">
        <v>87</v>
      </c>
      <c r="T816">
        <v>25000</v>
      </c>
      <c r="U816">
        <v>25000</v>
      </c>
      <c r="V816">
        <v>25000</v>
      </c>
      <c r="W816">
        <v>25000</v>
      </c>
      <c r="AA816" s="2">
        <v>44272.555462962962</v>
      </c>
    </row>
    <row r="817" spans="1:27" x14ac:dyDescent="0.25">
      <c r="A817" t="s">
        <v>1809</v>
      </c>
      <c r="B817">
        <v>1261</v>
      </c>
      <c r="C817" t="s">
        <v>221</v>
      </c>
      <c r="D817" t="s">
        <v>222</v>
      </c>
      <c r="E817">
        <v>43985</v>
      </c>
      <c r="F817" t="s">
        <v>223</v>
      </c>
      <c r="G817" t="s">
        <v>224</v>
      </c>
      <c r="H817" t="s">
        <v>77</v>
      </c>
      <c r="I817">
        <v>909</v>
      </c>
      <c r="J817">
        <v>2020</v>
      </c>
      <c r="K817" t="s">
        <v>77</v>
      </c>
      <c r="L817" s="2">
        <v>43899.402777777781</v>
      </c>
      <c r="M817">
        <v>847</v>
      </c>
      <c r="N817" t="s">
        <v>87</v>
      </c>
      <c r="T817">
        <v>25000</v>
      </c>
      <c r="U817">
        <v>25000</v>
      </c>
      <c r="V817">
        <v>25000</v>
      </c>
      <c r="W817">
        <v>25000</v>
      </c>
      <c r="AA817" s="2">
        <v>44272.555462962962</v>
      </c>
    </row>
    <row r="818" spans="1:27" x14ac:dyDescent="0.25">
      <c r="A818" t="s">
        <v>1809</v>
      </c>
      <c r="B818">
        <v>1261</v>
      </c>
      <c r="C818" t="s">
        <v>221</v>
      </c>
      <c r="D818" t="s">
        <v>222</v>
      </c>
      <c r="E818">
        <v>43987</v>
      </c>
      <c r="F818" t="s">
        <v>223</v>
      </c>
      <c r="G818" t="s">
        <v>224</v>
      </c>
      <c r="H818" t="s">
        <v>77</v>
      </c>
      <c r="I818">
        <v>909</v>
      </c>
      <c r="J818">
        <v>2020</v>
      </c>
      <c r="K818" t="s">
        <v>77</v>
      </c>
      <c r="L818" s="2">
        <v>43899.40347222222</v>
      </c>
      <c r="M818">
        <v>848</v>
      </c>
      <c r="N818" t="s">
        <v>87</v>
      </c>
      <c r="T818">
        <v>25000</v>
      </c>
      <c r="U818">
        <v>25000</v>
      </c>
      <c r="V818">
        <v>25000</v>
      </c>
      <c r="W818">
        <v>25000</v>
      </c>
      <c r="AA818" s="2">
        <v>44272.555462962962</v>
      </c>
    </row>
    <row r="819" spans="1:27" x14ac:dyDescent="0.25">
      <c r="A819" t="s">
        <v>1809</v>
      </c>
      <c r="B819">
        <v>1261</v>
      </c>
      <c r="C819" t="s">
        <v>221</v>
      </c>
      <c r="D819" t="s">
        <v>222</v>
      </c>
      <c r="E819">
        <v>43991</v>
      </c>
      <c r="F819" t="s">
        <v>223</v>
      </c>
      <c r="G819" t="s">
        <v>224</v>
      </c>
      <c r="H819" t="s">
        <v>77</v>
      </c>
      <c r="I819">
        <v>909</v>
      </c>
      <c r="J819">
        <v>2020</v>
      </c>
      <c r="K819" t="s">
        <v>77</v>
      </c>
      <c r="L819" s="2">
        <v>43899.404166666667</v>
      </c>
      <c r="M819">
        <v>849</v>
      </c>
      <c r="N819" t="s">
        <v>87</v>
      </c>
      <c r="T819">
        <v>25000</v>
      </c>
      <c r="U819">
        <v>25000</v>
      </c>
      <c r="V819">
        <v>25000</v>
      </c>
      <c r="W819">
        <v>25000</v>
      </c>
      <c r="AA819" s="2">
        <v>44272.555462962962</v>
      </c>
    </row>
    <row r="820" spans="1:27" x14ac:dyDescent="0.25">
      <c r="A820" t="s">
        <v>1809</v>
      </c>
      <c r="B820">
        <v>1261</v>
      </c>
      <c r="C820" t="s">
        <v>221</v>
      </c>
      <c r="D820" t="s">
        <v>222</v>
      </c>
      <c r="E820">
        <v>43992</v>
      </c>
      <c r="F820" t="s">
        <v>223</v>
      </c>
      <c r="G820" t="s">
        <v>224</v>
      </c>
      <c r="H820" t="s">
        <v>77</v>
      </c>
      <c r="I820">
        <v>909</v>
      </c>
      <c r="J820">
        <v>2020</v>
      </c>
      <c r="K820" t="s">
        <v>77</v>
      </c>
      <c r="L820" s="2">
        <v>43899.404861111114</v>
      </c>
      <c r="M820">
        <v>850</v>
      </c>
      <c r="N820" t="s">
        <v>87</v>
      </c>
      <c r="T820">
        <v>50000</v>
      </c>
      <c r="U820">
        <v>50000</v>
      </c>
      <c r="V820">
        <v>50000</v>
      </c>
      <c r="W820">
        <v>50000</v>
      </c>
      <c r="AA820" s="2">
        <v>44272.555462962962</v>
      </c>
    </row>
    <row r="821" spans="1:27" x14ac:dyDescent="0.25">
      <c r="A821" t="s">
        <v>1809</v>
      </c>
      <c r="B821">
        <v>1261</v>
      </c>
      <c r="C821" t="s">
        <v>221</v>
      </c>
      <c r="D821" t="s">
        <v>222</v>
      </c>
      <c r="E821">
        <v>43993</v>
      </c>
      <c r="F821" t="s">
        <v>223</v>
      </c>
      <c r="G821" t="s">
        <v>224</v>
      </c>
      <c r="H821" t="s">
        <v>77</v>
      </c>
      <c r="I821">
        <v>909</v>
      </c>
      <c r="J821">
        <v>2020</v>
      </c>
      <c r="K821" t="s">
        <v>77</v>
      </c>
      <c r="L821" s="2">
        <v>43899.404861111114</v>
      </c>
      <c r="M821">
        <v>851</v>
      </c>
      <c r="N821" t="s">
        <v>87</v>
      </c>
      <c r="T821">
        <v>25000</v>
      </c>
      <c r="U821">
        <v>25000</v>
      </c>
      <c r="V821">
        <v>25000</v>
      </c>
      <c r="W821">
        <v>25000</v>
      </c>
      <c r="AA821" s="2">
        <v>44272.555462962962</v>
      </c>
    </row>
    <row r="822" spans="1:27" x14ac:dyDescent="0.25">
      <c r="A822" t="s">
        <v>1809</v>
      </c>
      <c r="B822">
        <v>1261</v>
      </c>
      <c r="C822" t="s">
        <v>221</v>
      </c>
      <c r="D822" t="s">
        <v>222</v>
      </c>
      <c r="E822">
        <v>44562</v>
      </c>
      <c r="F822" t="s">
        <v>223</v>
      </c>
      <c r="G822" t="s">
        <v>224</v>
      </c>
      <c r="H822" t="s">
        <v>77</v>
      </c>
      <c r="I822">
        <v>909</v>
      </c>
      <c r="J822">
        <v>2020</v>
      </c>
      <c r="K822" t="s">
        <v>77</v>
      </c>
      <c r="L822" s="2">
        <v>43900.506944444445</v>
      </c>
      <c r="M822">
        <v>884</v>
      </c>
      <c r="N822" t="s">
        <v>87</v>
      </c>
      <c r="T822">
        <v>25000</v>
      </c>
      <c r="U822">
        <v>25000</v>
      </c>
      <c r="V822">
        <v>25000</v>
      </c>
      <c r="W822">
        <v>25000</v>
      </c>
      <c r="AA822" s="2">
        <v>44272.555462962962</v>
      </c>
    </row>
    <row r="823" spans="1:27" x14ac:dyDescent="0.25">
      <c r="A823" t="s">
        <v>1809</v>
      </c>
      <c r="B823">
        <v>1261</v>
      </c>
      <c r="C823" t="s">
        <v>221</v>
      </c>
      <c r="D823" t="s">
        <v>222</v>
      </c>
      <c r="E823">
        <v>44823</v>
      </c>
      <c r="F823" t="s">
        <v>223</v>
      </c>
      <c r="G823" t="s">
        <v>224</v>
      </c>
      <c r="H823" t="s">
        <v>77</v>
      </c>
      <c r="I823">
        <v>909</v>
      </c>
      <c r="J823">
        <v>2020</v>
      </c>
      <c r="K823" t="s">
        <v>77</v>
      </c>
      <c r="L823" s="2">
        <v>43901.48541666667</v>
      </c>
      <c r="M823">
        <v>940</v>
      </c>
      <c r="N823" t="s">
        <v>87</v>
      </c>
      <c r="T823">
        <v>25000</v>
      </c>
      <c r="U823">
        <v>25000</v>
      </c>
      <c r="V823">
        <v>25000</v>
      </c>
      <c r="W823">
        <v>25000</v>
      </c>
      <c r="AA823" s="2">
        <v>44272.555462962962</v>
      </c>
    </row>
    <row r="824" spans="1:27" x14ac:dyDescent="0.25">
      <c r="A824" t="s">
        <v>1809</v>
      </c>
      <c r="B824">
        <v>1261</v>
      </c>
      <c r="C824" t="s">
        <v>221</v>
      </c>
      <c r="D824" t="s">
        <v>222</v>
      </c>
      <c r="E824">
        <v>44834</v>
      </c>
      <c r="F824" t="s">
        <v>223</v>
      </c>
      <c r="G824" t="s">
        <v>224</v>
      </c>
      <c r="H824" t="s">
        <v>77</v>
      </c>
      <c r="I824">
        <v>909</v>
      </c>
      <c r="J824">
        <v>2020</v>
      </c>
      <c r="K824" t="s">
        <v>77</v>
      </c>
      <c r="L824" s="2">
        <v>43901.488888888889</v>
      </c>
      <c r="M824">
        <v>942</v>
      </c>
      <c r="N824" t="s">
        <v>87</v>
      </c>
      <c r="T824">
        <v>25000</v>
      </c>
      <c r="U824">
        <v>25000</v>
      </c>
      <c r="V824">
        <v>25000</v>
      </c>
      <c r="W824">
        <v>25000</v>
      </c>
      <c r="AA824" s="2">
        <v>44272.555462962962</v>
      </c>
    </row>
    <row r="825" spans="1:27" x14ac:dyDescent="0.25">
      <c r="A825" t="s">
        <v>1809</v>
      </c>
      <c r="B825">
        <v>1261</v>
      </c>
      <c r="C825" t="s">
        <v>221</v>
      </c>
      <c r="D825" t="s">
        <v>222</v>
      </c>
      <c r="E825">
        <v>44893</v>
      </c>
      <c r="F825" t="s">
        <v>223</v>
      </c>
      <c r="G825" t="s">
        <v>224</v>
      </c>
      <c r="H825" t="s">
        <v>77</v>
      </c>
      <c r="I825">
        <v>909</v>
      </c>
      <c r="J825">
        <v>2020</v>
      </c>
      <c r="K825" t="s">
        <v>77</v>
      </c>
      <c r="L825" s="2">
        <v>43901.512499999997</v>
      </c>
      <c r="M825">
        <v>947</v>
      </c>
      <c r="N825" t="s">
        <v>87</v>
      </c>
      <c r="T825">
        <v>25000</v>
      </c>
      <c r="U825">
        <v>25000</v>
      </c>
      <c r="V825">
        <v>25000</v>
      </c>
      <c r="W825">
        <v>25000</v>
      </c>
      <c r="AA825" s="2">
        <v>44272.555462962962</v>
      </c>
    </row>
    <row r="826" spans="1:27" x14ac:dyDescent="0.25">
      <c r="A826" t="s">
        <v>1809</v>
      </c>
      <c r="B826">
        <v>1261</v>
      </c>
      <c r="C826" t="s">
        <v>221</v>
      </c>
      <c r="D826" t="s">
        <v>222</v>
      </c>
      <c r="E826">
        <v>44894</v>
      </c>
      <c r="F826" t="s">
        <v>223</v>
      </c>
      <c r="G826" t="s">
        <v>224</v>
      </c>
      <c r="H826" t="s">
        <v>77</v>
      </c>
      <c r="I826">
        <v>909</v>
      </c>
      <c r="J826">
        <v>2020</v>
      </c>
      <c r="K826" t="s">
        <v>77</v>
      </c>
      <c r="L826" s="2">
        <v>43901.513194444444</v>
      </c>
      <c r="M826">
        <v>948</v>
      </c>
      <c r="N826" t="s">
        <v>87</v>
      </c>
      <c r="T826">
        <v>25000</v>
      </c>
      <c r="U826">
        <v>25000</v>
      </c>
      <c r="V826">
        <v>25000</v>
      </c>
      <c r="W826">
        <v>25000</v>
      </c>
      <c r="AA826" s="2">
        <v>44272.555462962962</v>
      </c>
    </row>
    <row r="827" spans="1:27" x14ac:dyDescent="0.25">
      <c r="A827" t="s">
        <v>1809</v>
      </c>
      <c r="B827">
        <v>1261</v>
      </c>
      <c r="C827" t="s">
        <v>221</v>
      </c>
      <c r="D827" t="s">
        <v>222</v>
      </c>
      <c r="E827">
        <v>44895</v>
      </c>
      <c r="F827" t="s">
        <v>223</v>
      </c>
      <c r="G827" t="s">
        <v>224</v>
      </c>
      <c r="H827" t="s">
        <v>77</v>
      </c>
      <c r="I827">
        <v>909</v>
      </c>
      <c r="J827">
        <v>2020</v>
      </c>
      <c r="K827" t="s">
        <v>77</v>
      </c>
      <c r="L827" s="2">
        <v>43901.513194444444</v>
      </c>
      <c r="M827">
        <v>949</v>
      </c>
      <c r="N827" t="s">
        <v>87</v>
      </c>
      <c r="T827">
        <v>25000</v>
      </c>
      <c r="U827">
        <v>25000</v>
      </c>
      <c r="V827">
        <v>25000</v>
      </c>
      <c r="W827">
        <v>25000</v>
      </c>
      <c r="AA827" s="2">
        <v>44272.555462962962</v>
      </c>
    </row>
    <row r="828" spans="1:27" x14ac:dyDescent="0.25">
      <c r="A828" t="s">
        <v>1809</v>
      </c>
      <c r="B828">
        <v>1261</v>
      </c>
      <c r="C828" t="s">
        <v>221</v>
      </c>
      <c r="D828" t="s">
        <v>222</v>
      </c>
      <c r="E828">
        <v>45081</v>
      </c>
      <c r="F828" t="s">
        <v>223</v>
      </c>
      <c r="G828" t="s">
        <v>224</v>
      </c>
      <c r="H828" t="s">
        <v>77</v>
      </c>
      <c r="I828">
        <v>909</v>
      </c>
      <c r="J828">
        <v>2020</v>
      </c>
      <c r="K828" t="s">
        <v>77</v>
      </c>
      <c r="L828" s="2">
        <v>43901.715277777781</v>
      </c>
      <c r="M828">
        <v>983</v>
      </c>
      <c r="N828" t="s">
        <v>87</v>
      </c>
      <c r="T828">
        <v>50000</v>
      </c>
      <c r="U828">
        <v>50000</v>
      </c>
      <c r="V828">
        <v>50000</v>
      </c>
      <c r="W828">
        <v>50000</v>
      </c>
      <c r="AA828" s="2">
        <v>44272.555462962962</v>
      </c>
    </row>
    <row r="829" spans="1:27" x14ac:dyDescent="0.25">
      <c r="A829" t="s">
        <v>1809</v>
      </c>
      <c r="B829">
        <v>1261</v>
      </c>
      <c r="C829" t="s">
        <v>221</v>
      </c>
      <c r="D829" t="s">
        <v>222</v>
      </c>
      <c r="E829">
        <v>45082</v>
      </c>
      <c r="F829" t="s">
        <v>223</v>
      </c>
      <c r="G829" t="s">
        <v>224</v>
      </c>
      <c r="H829" t="s">
        <v>77</v>
      </c>
      <c r="I829">
        <v>909</v>
      </c>
      <c r="J829">
        <v>2020</v>
      </c>
      <c r="K829" t="s">
        <v>77</v>
      </c>
      <c r="L829" s="2">
        <v>43901.71597222222</v>
      </c>
      <c r="M829">
        <v>984</v>
      </c>
      <c r="N829" t="s">
        <v>87</v>
      </c>
      <c r="T829">
        <v>50000</v>
      </c>
      <c r="U829">
        <v>50000</v>
      </c>
      <c r="V829">
        <v>50000</v>
      </c>
      <c r="W829">
        <v>50000</v>
      </c>
      <c r="AA829" s="2">
        <v>44272.555462962962</v>
      </c>
    </row>
    <row r="830" spans="1:27" x14ac:dyDescent="0.25">
      <c r="A830" t="s">
        <v>1809</v>
      </c>
      <c r="B830">
        <v>1261</v>
      </c>
      <c r="C830" t="s">
        <v>221</v>
      </c>
      <c r="D830" t="s">
        <v>222</v>
      </c>
      <c r="E830">
        <v>45122</v>
      </c>
      <c r="F830" t="s">
        <v>223</v>
      </c>
      <c r="G830" t="s">
        <v>224</v>
      </c>
      <c r="H830" t="s">
        <v>77</v>
      </c>
      <c r="I830">
        <v>909</v>
      </c>
      <c r="J830">
        <v>2020</v>
      </c>
      <c r="K830" t="s">
        <v>77</v>
      </c>
      <c r="L830" s="2">
        <v>43901.754166666666</v>
      </c>
      <c r="M830">
        <v>985</v>
      </c>
      <c r="N830" t="s">
        <v>87</v>
      </c>
      <c r="T830">
        <v>25000</v>
      </c>
      <c r="U830">
        <v>25000</v>
      </c>
      <c r="V830">
        <v>25000</v>
      </c>
      <c r="W830">
        <v>25000</v>
      </c>
      <c r="AA830" s="2">
        <v>44272.555462962962</v>
      </c>
    </row>
    <row r="831" spans="1:27" x14ac:dyDescent="0.25">
      <c r="A831" t="s">
        <v>1809</v>
      </c>
      <c r="B831">
        <v>1261</v>
      </c>
      <c r="C831" t="s">
        <v>221</v>
      </c>
      <c r="D831" t="s">
        <v>222</v>
      </c>
      <c r="E831">
        <v>45130</v>
      </c>
      <c r="F831" t="s">
        <v>223</v>
      </c>
      <c r="G831" t="s">
        <v>224</v>
      </c>
      <c r="H831" t="s">
        <v>77</v>
      </c>
      <c r="I831">
        <v>909</v>
      </c>
      <c r="J831">
        <v>2020</v>
      </c>
      <c r="K831" t="s">
        <v>77</v>
      </c>
      <c r="L831" s="2">
        <v>43901.757638888892</v>
      </c>
      <c r="M831">
        <v>986</v>
      </c>
      <c r="N831" t="s">
        <v>87</v>
      </c>
      <c r="T831">
        <v>25000</v>
      </c>
      <c r="U831">
        <v>25000</v>
      </c>
      <c r="V831">
        <v>25000</v>
      </c>
      <c r="W831">
        <v>25000</v>
      </c>
      <c r="AA831" s="2">
        <v>44272.555462962962</v>
      </c>
    </row>
    <row r="832" spans="1:27" x14ac:dyDescent="0.25">
      <c r="A832" t="s">
        <v>1809</v>
      </c>
      <c r="B832">
        <v>1261</v>
      </c>
      <c r="C832" t="s">
        <v>221</v>
      </c>
      <c r="D832" t="s">
        <v>222</v>
      </c>
      <c r="E832">
        <v>45329</v>
      </c>
      <c r="F832" t="s">
        <v>223</v>
      </c>
      <c r="G832" t="s">
        <v>224</v>
      </c>
      <c r="H832" t="s">
        <v>77</v>
      </c>
      <c r="I832">
        <v>909</v>
      </c>
      <c r="J832">
        <v>2020</v>
      </c>
      <c r="K832" t="s">
        <v>77</v>
      </c>
      <c r="L832" s="2">
        <v>43902.461111111108</v>
      </c>
      <c r="M832">
        <v>999</v>
      </c>
      <c r="N832" t="s">
        <v>87</v>
      </c>
      <c r="T832">
        <v>25000</v>
      </c>
      <c r="U832">
        <v>25000</v>
      </c>
      <c r="V832">
        <v>25000</v>
      </c>
      <c r="W832">
        <v>25000</v>
      </c>
      <c r="AA832" s="2">
        <v>44272.555462962962</v>
      </c>
    </row>
    <row r="833" spans="1:27" x14ac:dyDescent="0.25">
      <c r="A833" t="s">
        <v>1809</v>
      </c>
      <c r="B833">
        <v>1261</v>
      </c>
      <c r="C833" t="s">
        <v>221</v>
      </c>
      <c r="D833" t="s">
        <v>222</v>
      </c>
      <c r="E833">
        <v>45359</v>
      </c>
      <c r="F833" t="s">
        <v>223</v>
      </c>
      <c r="G833" t="s">
        <v>224</v>
      </c>
      <c r="H833" t="s">
        <v>77</v>
      </c>
      <c r="I833">
        <v>909</v>
      </c>
      <c r="J833">
        <v>2020</v>
      </c>
      <c r="K833" t="s">
        <v>77</v>
      </c>
      <c r="L833" s="2">
        <v>43902.498611111114</v>
      </c>
      <c r="M833">
        <v>1004</v>
      </c>
      <c r="N833" t="s">
        <v>87</v>
      </c>
      <c r="T833">
        <v>90000</v>
      </c>
      <c r="U833">
        <v>90000</v>
      </c>
      <c r="V833">
        <v>90000</v>
      </c>
      <c r="W833">
        <v>90000</v>
      </c>
      <c r="AA833" s="2">
        <v>44272.555462962962</v>
      </c>
    </row>
    <row r="834" spans="1:27" x14ac:dyDescent="0.25">
      <c r="A834" t="s">
        <v>1809</v>
      </c>
      <c r="B834">
        <v>1261</v>
      </c>
      <c r="C834" t="s">
        <v>221</v>
      </c>
      <c r="D834" t="s">
        <v>222</v>
      </c>
      <c r="E834">
        <v>45360</v>
      </c>
      <c r="F834" t="s">
        <v>223</v>
      </c>
      <c r="G834" t="s">
        <v>224</v>
      </c>
      <c r="H834" t="s">
        <v>77</v>
      </c>
      <c r="I834">
        <v>909</v>
      </c>
      <c r="J834">
        <v>2020</v>
      </c>
      <c r="K834" t="s">
        <v>77</v>
      </c>
      <c r="L834" s="2">
        <v>43902.499305555553</v>
      </c>
      <c r="M834">
        <v>1005</v>
      </c>
      <c r="N834" t="s">
        <v>87</v>
      </c>
      <c r="T834">
        <v>80000</v>
      </c>
      <c r="U834">
        <v>80000</v>
      </c>
      <c r="V834">
        <v>80000</v>
      </c>
      <c r="W834">
        <v>80000</v>
      </c>
      <c r="AA834" s="2">
        <v>44272.555462962962</v>
      </c>
    </row>
    <row r="835" spans="1:27" x14ac:dyDescent="0.25">
      <c r="A835" t="s">
        <v>1809</v>
      </c>
      <c r="B835">
        <v>1261</v>
      </c>
      <c r="C835" t="s">
        <v>221</v>
      </c>
      <c r="D835" t="s">
        <v>222</v>
      </c>
      <c r="E835">
        <v>45361</v>
      </c>
      <c r="F835" t="s">
        <v>223</v>
      </c>
      <c r="G835" t="s">
        <v>224</v>
      </c>
      <c r="H835" t="s">
        <v>77</v>
      </c>
      <c r="I835">
        <v>909</v>
      </c>
      <c r="J835">
        <v>2020</v>
      </c>
      <c r="K835" t="s">
        <v>77</v>
      </c>
      <c r="L835" s="2">
        <v>43902.499305555553</v>
      </c>
      <c r="M835">
        <v>1006</v>
      </c>
      <c r="N835" t="s">
        <v>87</v>
      </c>
      <c r="T835">
        <v>80000</v>
      </c>
      <c r="U835">
        <v>80000</v>
      </c>
      <c r="V835">
        <v>80000</v>
      </c>
      <c r="W835">
        <v>80000</v>
      </c>
      <c r="AA835" s="2">
        <v>44272.555462962962</v>
      </c>
    </row>
    <row r="836" spans="1:27" x14ac:dyDescent="0.25">
      <c r="A836" t="s">
        <v>1809</v>
      </c>
      <c r="B836">
        <v>1261</v>
      </c>
      <c r="C836" t="s">
        <v>221</v>
      </c>
      <c r="D836" t="s">
        <v>222</v>
      </c>
      <c r="E836">
        <v>45363</v>
      </c>
      <c r="F836" t="s">
        <v>223</v>
      </c>
      <c r="G836" t="s">
        <v>224</v>
      </c>
      <c r="H836" t="s">
        <v>77</v>
      </c>
      <c r="I836">
        <v>909</v>
      </c>
      <c r="J836">
        <v>2020</v>
      </c>
      <c r="K836" t="s">
        <v>77</v>
      </c>
      <c r="L836" s="2">
        <v>43902.5</v>
      </c>
      <c r="M836">
        <v>1007</v>
      </c>
      <c r="N836" t="s">
        <v>87</v>
      </c>
      <c r="T836">
        <v>80000</v>
      </c>
      <c r="U836">
        <v>80000</v>
      </c>
      <c r="V836">
        <v>80000</v>
      </c>
      <c r="W836">
        <v>80000</v>
      </c>
      <c r="AA836" s="2">
        <v>44272.555462962962</v>
      </c>
    </row>
    <row r="837" spans="1:27" x14ac:dyDescent="0.25">
      <c r="A837" t="s">
        <v>1809</v>
      </c>
      <c r="B837">
        <v>1261</v>
      </c>
      <c r="C837" t="s">
        <v>221</v>
      </c>
      <c r="D837" t="s">
        <v>222</v>
      </c>
      <c r="E837">
        <v>45364</v>
      </c>
      <c r="F837" t="s">
        <v>223</v>
      </c>
      <c r="G837" t="s">
        <v>224</v>
      </c>
      <c r="H837" t="s">
        <v>77</v>
      </c>
      <c r="I837">
        <v>909</v>
      </c>
      <c r="J837">
        <v>2020</v>
      </c>
      <c r="K837" t="s">
        <v>77</v>
      </c>
      <c r="L837" s="2">
        <v>43902.5</v>
      </c>
      <c r="M837">
        <v>1008</v>
      </c>
      <c r="N837" t="s">
        <v>87</v>
      </c>
      <c r="T837">
        <v>80842.5</v>
      </c>
      <c r="U837">
        <v>80842.5</v>
      </c>
      <c r="V837">
        <v>80842.5</v>
      </c>
      <c r="W837">
        <v>80842.5</v>
      </c>
      <c r="AA837" s="2">
        <v>44272.555462962962</v>
      </c>
    </row>
    <row r="838" spans="1:27" x14ac:dyDescent="0.25">
      <c r="A838" t="s">
        <v>1809</v>
      </c>
      <c r="B838">
        <v>1261</v>
      </c>
      <c r="C838" t="s">
        <v>221</v>
      </c>
      <c r="D838" t="s">
        <v>222</v>
      </c>
      <c r="E838">
        <v>45377</v>
      </c>
      <c r="F838" t="s">
        <v>223</v>
      </c>
      <c r="G838" t="s">
        <v>224</v>
      </c>
      <c r="H838" t="s">
        <v>77</v>
      </c>
      <c r="I838">
        <v>909</v>
      </c>
      <c r="J838">
        <v>2020</v>
      </c>
      <c r="K838" t="s">
        <v>77</v>
      </c>
      <c r="L838" s="2">
        <v>43902.500694444447</v>
      </c>
      <c r="M838">
        <v>1019</v>
      </c>
      <c r="N838" t="s">
        <v>87</v>
      </c>
      <c r="T838">
        <v>80000</v>
      </c>
      <c r="U838">
        <v>80000</v>
      </c>
      <c r="V838">
        <v>80000</v>
      </c>
      <c r="W838">
        <v>80000</v>
      </c>
      <c r="AA838" s="2">
        <v>44272.555462962962</v>
      </c>
    </row>
    <row r="839" spans="1:27" x14ac:dyDescent="0.25">
      <c r="A839" t="s">
        <v>1809</v>
      </c>
      <c r="B839">
        <v>1261</v>
      </c>
      <c r="C839" t="s">
        <v>221</v>
      </c>
      <c r="D839" t="s">
        <v>222</v>
      </c>
      <c r="E839">
        <v>45378</v>
      </c>
      <c r="F839" t="s">
        <v>223</v>
      </c>
      <c r="G839" t="s">
        <v>224</v>
      </c>
      <c r="H839" t="s">
        <v>77</v>
      </c>
      <c r="I839">
        <v>909</v>
      </c>
      <c r="J839">
        <v>2020</v>
      </c>
      <c r="K839" t="s">
        <v>77</v>
      </c>
      <c r="L839" s="2">
        <v>43902.500694444447</v>
      </c>
      <c r="M839">
        <v>1020</v>
      </c>
      <c r="N839" t="s">
        <v>87</v>
      </c>
      <c r="T839">
        <v>52000</v>
      </c>
      <c r="U839">
        <v>52000</v>
      </c>
      <c r="V839">
        <v>52000</v>
      </c>
      <c r="W839">
        <v>52000</v>
      </c>
      <c r="AA839" s="2">
        <v>44272.555462962962</v>
      </c>
    </row>
    <row r="840" spans="1:27" x14ac:dyDescent="0.25">
      <c r="A840" t="s">
        <v>1809</v>
      </c>
      <c r="B840">
        <v>1261</v>
      </c>
      <c r="C840" t="s">
        <v>221</v>
      </c>
      <c r="D840" t="s">
        <v>222</v>
      </c>
      <c r="E840">
        <v>45447</v>
      </c>
      <c r="F840" t="s">
        <v>223</v>
      </c>
      <c r="G840" t="s">
        <v>224</v>
      </c>
      <c r="H840" t="s">
        <v>77</v>
      </c>
      <c r="I840">
        <v>909</v>
      </c>
      <c r="J840">
        <v>2020</v>
      </c>
      <c r="K840" t="s">
        <v>77</v>
      </c>
      <c r="L840" s="2">
        <v>43902.5625</v>
      </c>
      <c r="M840">
        <v>1024</v>
      </c>
      <c r="N840" t="s">
        <v>87</v>
      </c>
      <c r="T840">
        <v>25000</v>
      </c>
      <c r="U840">
        <v>25000</v>
      </c>
      <c r="V840">
        <v>25000</v>
      </c>
      <c r="W840">
        <v>25000</v>
      </c>
      <c r="AA840" s="2">
        <v>44272.555462962962</v>
      </c>
    </row>
    <row r="841" spans="1:27" x14ac:dyDescent="0.25">
      <c r="A841" t="s">
        <v>1809</v>
      </c>
      <c r="B841">
        <v>1261</v>
      </c>
      <c r="C841" t="s">
        <v>221</v>
      </c>
      <c r="D841" t="s">
        <v>222</v>
      </c>
      <c r="E841">
        <v>45449</v>
      </c>
      <c r="F841" t="s">
        <v>223</v>
      </c>
      <c r="G841" t="s">
        <v>224</v>
      </c>
      <c r="H841" t="s">
        <v>77</v>
      </c>
      <c r="I841">
        <v>909</v>
      </c>
      <c r="J841">
        <v>2020</v>
      </c>
      <c r="K841" t="s">
        <v>77</v>
      </c>
      <c r="L841" s="2">
        <v>43902.563194444447</v>
      </c>
      <c r="M841">
        <v>1025</v>
      </c>
      <c r="N841" t="s">
        <v>87</v>
      </c>
      <c r="T841">
        <v>22000</v>
      </c>
      <c r="U841">
        <v>22000</v>
      </c>
      <c r="V841">
        <v>22000</v>
      </c>
      <c r="W841">
        <v>22000</v>
      </c>
      <c r="AA841" s="2">
        <v>44272.555462962962</v>
      </c>
    </row>
    <row r="842" spans="1:27" x14ac:dyDescent="0.25">
      <c r="A842" t="s">
        <v>1809</v>
      </c>
      <c r="B842">
        <v>1261</v>
      </c>
      <c r="C842" t="s">
        <v>221</v>
      </c>
      <c r="D842" t="s">
        <v>222</v>
      </c>
      <c r="E842">
        <v>45533</v>
      </c>
      <c r="F842" t="s">
        <v>223</v>
      </c>
      <c r="G842" t="s">
        <v>224</v>
      </c>
      <c r="H842" t="s">
        <v>77</v>
      </c>
      <c r="I842">
        <v>909</v>
      </c>
      <c r="J842">
        <v>2020</v>
      </c>
      <c r="K842" t="s">
        <v>77</v>
      </c>
      <c r="L842" s="2">
        <v>43902.59652777778</v>
      </c>
      <c r="M842">
        <v>1034</v>
      </c>
      <c r="N842" t="s">
        <v>87</v>
      </c>
      <c r="T842">
        <v>25000</v>
      </c>
      <c r="U842">
        <v>25000</v>
      </c>
      <c r="V842">
        <v>25000</v>
      </c>
      <c r="W842">
        <v>25000</v>
      </c>
      <c r="AA842" s="2">
        <v>44272.555462962962</v>
      </c>
    </row>
    <row r="843" spans="1:27" x14ac:dyDescent="0.25">
      <c r="A843" t="s">
        <v>1809</v>
      </c>
      <c r="B843">
        <v>1261</v>
      </c>
      <c r="C843" t="s">
        <v>221</v>
      </c>
      <c r="D843" t="s">
        <v>222</v>
      </c>
      <c r="E843">
        <v>45534</v>
      </c>
      <c r="F843" t="s">
        <v>223</v>
      </c>
      <c r="G843" t="s">
        <v>224</v>
      </c>
      <c r="H843" t="s">
        <v>77</v>
      </c>
      <c r="I843">
        <v>909</v>
      </c>
      <c r="J843">
        <v>2020</v>
      </c>
      <c r="K843" t="s">
        <v>77</v>
      </c>
      <c r="L843" s="2">
        <v>43902.59652777778</v>
      </c>
      <c r="M843">
        <v>1035</v>
      </c>
      <c r="N843" t="s">
        <v>87</v>
      </c>
      <c r="T843">
        <v>25000</v>
      </c>
      <c r="U843">
        <v>25000</v>
      </c>
      <c r="V843">
        <v>25000</v>
      </c>
      <c r="W843">
        <v>25000</v>
      </c>
      <c r="AA843" s="2">
        <v>44272.555462962962</v>
      </c>
    </row>
    <row r="844" spans="1:27" x14ac:dyDescent="0.25">
      <c r="A844" t="s">
        <v>1809</v>
      </c>
      <c r="B844">
        <v>1261</v>
      </c>
      <c r="C844" t="s">
        <v>221</v>
      </c>
      <c r="D844" t="s">
        <v>222</v>
      </c>
      <c r="E844">
        <v>45617</v>
      </c>
      <c r="F844" t="s">
        <v>223</v>
      </c>
      <c r="G844" t="s">
        <v>224</v>
      </c>
      <c r="H844" t="s">
        <v>77</v>
      </c>
      <c r="I844">
        <v>909</v>
      </c>
      <c r="J844">
        <v>2020</v>
      </c>
      <c r="K844" t="s">
        <v>77</v>
      </c>
      <c r="L844" s="2">
        <v>43902.615972222222</v>
      </c>
      <c r="M844">
        <v>1053</v>
      </c>
      <c r="N844" t="s">
        <v>87</v>
      </c>
      <c r="T844">
        <v>40000</v>
      </c>
      <c r="U844">
        <v>40000</v>
      </c>
      <c r="V844">
        <v>40000</v>
      </c>
      <c r="W844">
        <v>40000</v>
      </c>
      <c r="AA844" s="2">
        <v>44272.555462962962</v>
      </c>
    </row>
    <row r="845" spans="1:27" x14ac:dyDescent="0.25">
      <c r="A845" t="s">
        <v>1809</v>
      </c>
      <c r="B845">
        <v>1261</v>
      </c>
      <c r="C845" t="s">
        <v>221</v>
      </c>
      <c r="D845" t="s">
        <v>222</v>
      </c>
      <c r="E845">
        <v>45903</v>
      </c>
      <c r="F845" t="s">
        <v>223</v>
      </c>
      <c r="G845" t="s">
        <v>224</v>
      </c>
      <c r="H845" t="s">
        <v>77</v>
      </c>
      <c r="I845">
        <v>909</v>
      </c>
      <c r="J845">
        <v>2020</v>
      </c>
      <c r="K845" t="s">
        <v>77</v>
      </c>
      <c r="L845" s="2">
        <v>43902.738888888889</v>
      </c>
      <c r="M845">
        <v>1077</v>
      </c>
      <c r="N845" t="s">
        <v>87</v>
      </c>
      <c r="T845">
        <v>22000</v>
      </c>
      <c r="U845">
        <v>22000</v>
      </c>
      <c r="V845">
        <v>22000</v>
      </c>
      <c r="W845">
        <v>22000</v>
      </c>
      <c r="AA845" s="2">
        <v>44272.555462962962</v>
      </c>
    </row>
    <row r="846" spans="1:27" x14ac:dyDescent="0.25">
      <c r="A846" t="s">
        <v>1809</v>
      </c>
      <c r="B846">
        <v>1261</v>
      </c>
      <c r="C846" t="s">
        <v>221</v>
      </c>
      <c r="D846" t="s">
        <v>222</v>
      </c>
      <c r="E846">
        <v>45915</v>
      </c>
      <c r="F846" t="s">
        <v>223</v>
      </c>
      <c r="G846" t="s">
        <v>224</v>
      </c>
      <c r="H846" t="s">
        <v>77</v>
      </c>
      <c r="I846">
        <v>909</v>
      </c>
      <c r="J846">
        <v>2020</v>
      </c>
      <c r="K846" t="s">
        <v>77</v>
      </c>
      <c r="L846" s="2">
        <v>43902.743055555555</v>
      </c>
      <c r="M846">
        <v>1078</v>
      </c>
      <c r="N846" t="s">
        <v>87</v>
      </c>
      <c r="T846">
        <v>100000</v>
      </c>
      <c r="U846">
        <v>100000</v>
      </c>
      <c r="V846">
        <v>100000</v>
      </c>
      <c r="W846">
        <v>100000</v>
      </c>
      <c r="AA846" s="2">
        <v>44272.555462962962</v>
      </c>
    </row>
    <row r="847" spans="1:27" x14ac:dyDescent="0.25">
      <c r="A847" t="s">
        <v>1809</v>
      </c>
      <c r="B847">
        <v>1261</v>
      </c>
      <c r="C847" t="s">
        <v>221</v>
      </c>
      <c r="D847" t="s">
        <v>222</v>
      </c>
      <c r="E847">
        <v>46145</v>
      </c>
      <c r="F847" t="s">
        <v>223</v>
      </c>
      <c r="G847" t="s">
        <v>224</v>
      </c>
      <c r="H847" t="s">
        <v>77</v>
      </c>
      <c r="I847">
        <v>909</v>
      </c>
      <c r="J847">
        <v>2020</v>
      </c>
      <c r="K847" t="s">
        <v>77</v>
      </c>
      <c r="L847" s="2">
        <v>43903.492361111108</v>
      </c>
      <c r="M847">
        <v>1106</v>
      </c>
      <c r="N847" t="s">
        <v>87</v>
      </c>
      <c r="T847">
        <v>22000</v>
      </c>
      <c r="U847">
        <v>22000</v>
      </c>
      <c r="V847">
        <v>22000</v>
      </c>
      <c r="W847">
        <v>22000</v>
      </c>
      <c r="AA847" s="2">
        <v>44272.555462962962</v>
      </c>
    </row>
    <row r="848" spans="1:27" x14ac:dyDescent="0.25">
      <c r="A848" t="s">
        <v>1809</v>
      </c>
      <c r="B848">
        <v>1261</v>
      </c>
      <c r="C848" t="s">
        <v>221</v>
      </c>
      <c r="D848" t="s">
        <v>222</v>
      </c>
      <c r="E848">
        <v>47265</v>
      </c>
      <c r="F848" t="s">
        <v>223</v>
      </c>
      <c r="G848" t="s">
        <v>224</v>
      </c>
      <c r="H848" t="s">
        <v>77</v>
      </c>
      <c r="I848">
        <v>909</v>
      </c>
      <c r="J848">
        <v>2020</v>
      </c>
      <c r="K848" t="s">
        <v>77</v>
      </c>
      <c r="L848" s="2">
        <v>43906.423611111109</v>
      </c>
      <c r="M848">
        <v>1182</v>
      </c>
      <c r="N848" t="s">
        <v>87</v>
      </c>
      <c r="T848">
        <v>50000</v>
      </c>
      <c r="U848">
        <v>50000</v>
      </c>
      <c r="V848">
        <v>50000</v>
      </c>
      <c r="W848">
        <v>50000</v>
      </c>
      <c r="AA848" s="2">
        <v>44272.555462962962</v>
      </c>
    </row>
    <row r="849" spans="1:27" x14ac:dyDescent="0.25">
      <c r="A849" t="s">
        <v>1809</v>
      </c>
      <c r="B849">
        <v>1261</v>
      </c>
      <c r="C849" t="s">
        <v>221</v>
      </c>
      <c r="D849" t="s">
        <v>222</v>
      </c>
      <c r="E849">
        <v>47268</v>
      </c>
      <c r="F849" t="s">
        <v>223</v>
      </c>
      <c r="G849" t="s">
        <v>224</v>
      </c>
      <c r="H849" t="s">
        <v>77</v>
      </c>
      <c r="I849">
        <v>909</v>
      </c>
      <c r="J849">
        <v>2020</v>
      </c>
      <c r="K849" t="s">
        <v>77</v>
      </c>
      <c r="L849" s="2">
        <v>43906.424305555556</v>
      </c>
      <c r="M849">
        <v>1184</v>
      </c>
      <c r="N849" t="s">
        <v>87</v>
      </c>
      <c r="T849">
        <v>50000</v>
      </c>
      <c r="U849">
        <v>50000</v>
      </c>
      <c r="V849">
        <v>50000</v>
      </c>
      <c r="W849">
        <v>50000</v>
      </c>
      <c r="AA849" s="2">
        <v>44272.555462962962</v>
      </c>
    </row>
    <row r="850" spans="1:27" x14ac:dyDescent="0.25">
      <c r="A850" t="s">
        <v>1809</v>
      </c>
      <c r="B850">
        <v>1261</v>
      </c>
      <c r="C850" t="s">
        <v>221</v>
      </c>
      <c r="D850" t="s">
        <v>222</v>
      </c>
      <c r="E850">
        <v>47270</v>
      </c>
      <c r="F850" t="s">
        <v>223</v>
      </c>
      <c r="G850" t="s">
        <v>224</v>
      </c>
      <c r="H850" t="s">
        <v>77</v>
      </c>
      <c r="I850">
        <v>909</v>
      </c>
      <c r="J850">
        <v>2020</v>
      </c>
      <c r="K850" t="s">
        <v>77</v>
      </c>
      <c r="L850" s="2">
        <v>43906.425000000003</v>
      </c>
      <c r="M850">
        <v>1185</v>
      </c>
      <c r="N850" t="s">
        <v>87</v>
      </c>
      <c r="T850">
        <v>50000</v>
      </c>
      <c r="U850">
        <v>50000</v>
      </c>
      <c r="V850">
        <v>50000</v>
      </c>
      <c r="W850">
        <v>50000</v>
      </c>
      <c r="AA850" s="2">
        <v>44272.555462962962</v>
      </c>
    </row>
    <row r="851" spans="1:27" x14ac:dyDescent="0.25">
      <c r="A851" t="s">
        <v>1809</v>
      </c>
      <c r="B851">
        <v>1261</v>
      </c>
      <c r="C851" t="s">
        <v>221</v>
      </c>
      <c r="D851" t="s">
        <v>222</v>
      </c>
      <c r="E851">
        <v>47272</v>
      </c>
      <c r="F851" t="s">
        <v>223</v>
      </c>
      <c r="G851" t="s">
        <v>224</v>
      </c>
      <c r="H851" t="s">
        <v>77</v>
      </c>
      <c r="I851">
        <v>909</v>
      </c>
      <c r="J851">
        <v>2020</v>
      </c>
      <c r="K851" t="s">
        <v>77</v>
      </c>
      <c r="L851" s="2">
        <v>43906.425694444442</v>
      </c>
      <c r="M851">
        <v>1186</v>
      </c>
      <c r="N851" t="s">
        <v>87</v>
      </c>
      <c r="T851">
        <v>30000</v>
      </c>
      <c r="U851">
        <v>30000</v>
      </c>
      <c r="V851">
        <v>30000</v>
      </c>
      <c r="W851">
        <v>30000</v>
      </c>
      <c r="AA851" s="2">
        <v>44272.555462962962</v>
      </c>
    </row>
    <row r="852" spans="1:27" x14ac:dyDescent="0.25">
      <c r="A852" t="s">
        <v>1809</v>
      </c>
      <c r="B852">
        <v>1261</v>
      </c>
      <c r="C852" t="s">
        <v>221</v>
      </c>
      <c r="D852" t="s">
        <v>222</v>
      </c>
      <c r="E852">
        <v>47273</v>
      </c>
      <c r="F852" t="s">
        <v>223</v>
      </c>
      <c r="G852" t="s">
        <v>224</v>
      </c>
      <c r="H852" t="s">
        <v>77</v>
      </c>
      <c r="I852">
        <v>909</v>
      </c>
      <c r="J852">
        <v>2020</v>
      </c>
      <c r="K852" t="s">
        <v>77</v>
      </c>
      <c r="L852" s="2">
        <v>43906.425694444442</v>
      </c>
      <c r="M852">
        <v>1187</v>
      </c>
      <c r="N852" t="s">
        <v>87</v>
      </c>
      <c r="T852">
        <v>30000</v>
      </c>
      <c r="U852">
        <v>30000</v>
      </c>
      <c r="V852">
        <v>30000</v>
      </c>
      <c r="W852">
        <v>30000</v>
      </c>
      <c r="AA852" s="2">
        <v>44272.555462962962</v>
      </c>
    </row>
    <row r="853" spans="1:27" x14ac:dyDescent="0.25">
      <c r="A853" t="s">
        <v>1809</v>
      </c>
      <c r="B853">
        <v>1261</v>
      </c>
      <c r="C853" t="s">
        <v>221</v>
      </c>
      <c r="D853" t="s">
        <v>222</v>
      </c>
      <c r="E853">
        <v>47275</v>
      </c>
      <c r="F853" t="s">
        <v>223</v>
      </c>
      <c r="G853" t="s">
        <v>224</v>
      </c>
      <c r="H853" t="s">
        <v>77</v>
      </c>
      <c r="I853">
        <v>909</v>
      </c>
      <c r="J853">
        <v>2020</v>
      </c>
      <c r="K853" t="s">
        <v>77</v>
      </c>
      <c r="L853" s="2">
        <v>43906.426388888889</v>
      </c>
      <c r="M853">
        <v>1188</v>
      </c>
      <c r="N853" t="s">
        <v>87</v>
      </c>
      <c r="T853">
        <v>27842.5</v>
      </c>
      <c r="U853">
        <v>27842.5</v>
      </c>
      <c r="V853">
        <v>27842.5</v>
      </c>
      <c r="W853">
        <v>27842.5</v>
      </c>
      <c r="AA853" s="2">
        <v>44272.555462962962</v>
      </c>
    </row>
    <row r="854" spans="1:27" x14ac:dyDescent="0.25">
      <c r="A854" t="s">
        <v>1809</v>
      </c>
      <c r="B854">
        <v>1261</v>
      </c>
      <c r="C854" t="s">
        <v>221</v>
      </c>
      <c r="D854" t="s">
        <v>222</v>
      </c>
      <c r="E854">
        <v>47320</v>
      </c>
      <c r="F854" t="s">
        <v>223</v>
      </c>
      <c r="G854" t="s">
        <v>224</v>
      </c>
      <c r="H854" t="s">
        <v>77</v>
      </c>
      <c r="I854">
        <v>909</v>
      </c>
      <c r="J854">
        <v>2020</v>
      </c>
      <c r="K854" t="s">
        <v>77</v>
      </c>
      <c r="L854" s="2">
        <v>43906.439583333333</v>
      </c>
      <c r="M854">
        <v>1193</v>
      </c>
      <c r="N854" t="s">
        <v>87</v>
      </c>
      <c r="T854">
        <v>25000</v>
      </c>
      <c r="U854">
        <v>25000</v>
      </c>
      <c r="V854">
        <v>25000</v>
      </c>
      <c r="W854">
        <v>25000</v>
      </c>
      <c r="AA854" s="2">
        <v>44272.555462962962</v>
      </c>
    </row>
    <row r="855" spans="1:27" x14ac:dyDescent="0.25">
      <c r="A855" t="s">
        <v>1809</v>
      </c>
      <c r="B855">
        <v>1261</v>
      </c>
      <c r="C855" t="s">
        <v>221</v>
      </c>
      <c r="D855" t="s">
        <v>222</v>
      </c>
      <c r="E855">
        <v>47934</v>
      </c>
      <c r="F855" t="s">
        <v>223</v>
      </c>
      <c r="G855" t="s">
        <v>224</v>
      </c>
      <c r="H855" t="s">
        <v>77</v>
      </c>
      <c r="I855">
        <v>909</v>
      </c>
      <c r="J855">
        <v>2020</v>
      </c>
      <c r="K855" t="s">
        <v>77</v>
      </c>
      <c r="L855" s="2">
        <v>43906.635416666664</v>
      </c>
      <c r="M855">
        <v>1294</v>
      </c>
      <c r="N855" t="s">
        <v>87</v>
      </c>
      <c r="T855">
        <v>25000</v>
      </c>
      <c r="U855">
        <v>25000</v>
      </c>
      <c r="V855">
        <v>25000</v>
      </c>
      <c r="W855">
        <v>25000</v>
      </c>
      <c r="AA855" s="2">
        <v>44272.555462962962</v>
      </c>
    </row>
    <row r="856" spans="1:27" x14ac:dyDescent="0.25">
      <c r="A856" t="s">
        <v>1809</v>
      </c>
      <c r="B856">
        <v>1261</v>
      </c>
      <c r="C856" t="s">
        <v>221</v>
      </c>
      <c r="D856" t="s">
        <v>222</v>
      </c>
      <c r="E856">
        <v>48011</v>
      </c>
      <c r="F856" t="s">
        <v>223</v>
      </c>
      <c r="G856" t="s">
        <v>224</v>
      </c>
      <c r="H856" t="s">
        <v>77</v>
      </c>
      <c r="I856">
        <v>909</v>
      </c>
      <c r="J856">
        <v>2020</v>
      </c>
      <c r="K856" t="s">
        <v>77</v>
      </c>
      <c r="L856" s="2">
        <v>43906.65625</v>
      </c>
      <c r="M856">
        <v>1298</v>
      </c>
      <c r="N856" t="s">
        <v>87</v>
      </c>
      <c r="T856">
        <v>40000</v>
      </c>
      <c r="U856">
        <v>40000</v>
      </c>
      <c r="V856">
        <v>40000</v>
      </c>
      <c r="W856">
        <v>40000</v>
      </c>
      <c r="AA856" s="2">
        <v>44272.555462962962</v>
      </c>
    </row>
    <row r="857" spans="1:27" x14ac:dyDescent="0.25">
      <c r="A857" t="s">
        <v>1809</v>
      </c>
      <c r="B857">
        <v>1261</v>
      </c>
      <c r="C857" t="s">
        <v>221</v>
      </c>
      <c r="D857" t="s">
        <v>222</v>
      </c>
      <c r="E857">
        <v>48039</v>
      </c>
      <c r="F857" t="s">
        <v>223</v>
      </c>
      <c r="G857" t="s">
        <v>224</v>
      </c>
      <c r="H857" t="s">
        <v>77</v>
      </c>
      <c r="I857">
        <v>909</v>
      </c>
      <c r="J857">
        <v>2020</v>
      </c>
      <c r="K857" t="s">
        <v>77</v>
      </c>
      <c r="L857" s="2">
        <v>43906.671527777777</v>
      </c>
      <c r="M857">
        <v>1299</v>
      </c>
      <c r="N857" t="s">
        <v>87</v>
      </c>
      <c r="T857">
        <v>25000</v>
      </c>
      <c r="U857">
        <v>25000</v>
      </c>
      <c r="V857">
        <v>25000</v>
      </c>
      <c r="W857">
        <v>25000</v>
      </c>
      <c r="AA857" s="2">
        <v>44272.555462962962</v>
      </c>
    </row>
    <row r="858" spans="1:27" x14ac:dyDescent="0.25">
      <c r="A858" t="s">
        <v>1809</v>
      </c>
      <c r="B858">
        <v>1261</v>
      </c>
      <c r="C858" t="s">
        <v>221</v>
      </c>
      <c r="D858" t="s">
        <v>222</v>
      </c>
      <c r="E858">
        <v>48251</v>
      </c>
      <c r="F858" t="s">
        <v>223</v>
      </c>
      <c r="G858" t="s">
        <v>224</v>
      </c>
      <c r="H858" t="s">
        <v>77</v>
      </c>
      <c r="I858">
        <v>909</v>
      </c>
      <c r="J858">
        <v>2020</v>
      </c>
      <c r="K858" t="s">
        <v>77</v>
      </c>
      <c r="L858" s="2">
        <v>43906.705555555556</v>
      </c>
      <c r="M858">
        <v>1316</v>
      </c>
      <c r="N858" t="s">
        <v>87</v>
      </c>
      <c r="T858">
        <v>19371</v>
      </c>
      <c r="U858">
        <v>19371</v>
      </c>
      <c r="V858">
        <v>19371</v>
      </c>
      <c r="W858">
        <v>19371</v>
      </c>
      <c r="AA858" s="2">
        <v>44272.555462962962</v>
      </c>
    </row>
    <row r="859" spans="1:27" x14ac:dyDescent="0.25">
      <c r="A859" t="s">
        <v>1809</v>
      </c>
      <c r="B859">
        <v>1261</v>
      </c>
      <c r="C859" t="s">
        <v>221</v>
      </c>
      <c r="D859" t="s">
        <v>222</v>
      </c>
      <c r="E859">
        <v>48268</v>
      </c>
      <c r="F859" t="s">
        <v>223</v>
      </c>
      <c r="G859" t="s">
        <v>224</v>
      </c>
      <c r="H859" t="s">
        <v>77</v>
      </c>
      <c r="I859">
        <v>909</v>
      </c>
      <c r="J859">
        <v>2020</v>
      </c>
      <c r="K859" t="s">
        <v>77</v>
      </c>
      <c r="L859" s="2">
        <v>43906.707638888889</v>
      </c>
      <c r="M859">
        <v>1319</v>
      </c>
      <c r="N859" t="s">
        <v>87</v>
      </c>
      <c r="T859">
        <v>25000</v>
      </c>
      <c r="U859">
        <v>25000</v>
      </c>
      <c r="V859">
        <v>25000</v>
      </c>
      <c r="W859">
        <v>25000</v>
      </c>
      <c r="AA859" s="2">
        <v>44272.555462962962</v>
      </c>
    </row>
    <row r="860" spans="1:27" x14ac:dyDescent="0.25">
      <c r="A860" t="s">
        <v>1809</v>
      </c>
      <c r="B860">
        <v>1261</v>
      </c>
      <c r="C860" t="s">
        <v>221</v>
      </c>
      <c r="D860" t="s">
        <v>222</v>
      </c>
      <c r="E860">
        <v>48502</v>
      </c>
      <c r="F860" t="s">
        <v>223</v>
      </c>
      <c r="G860" t="s">
        <v>224</v>
      </c>
      <c r="H860" t="s">
        <v>77</v>
      </c>
      <c r="I860">
        <v>909</v>
      </c>
      <c r="J860">
        <v>2020</v>
      </c>
      <c r="K860" t="s">
        <v>77</v>
      </c>
      <c r="L860" s="2">
        <v>43906.746527777781</v>
      </c>
      <c r="M860">
        <v>1346</v>
      </c>
      <c r="N860" t="s">
        <v>87</v>
      </c>
      <c r="T860">
        <v>25000</v>
      </c>
      <c r="U860">
        <v>25000</v>
      </c>
      <c r="V860">
        <v>25000</v>
      </c>
      <c r="W860">
        <v>25000</v>
      </c>
      <c r="AA860" s="2">
        <v>44272.555462962962</v>
      </c>
    </row>
    <row r="861" spans="1:27" x14ac:dyDescent="0.25">
      <c r="A861" t="s">
        <v>1809</v>
      </c>
      <c r="B861">
        <v>1261</v>
      </c>
      <c r="C861" t="s">
        <v>221</v>
      </c>
      <c r="D861" t="s">
        <v>222</v>
      </c>
      <c r="E861">
        <v>48565</v>
      </c>
      <c r="F861" t="s">
        <v>223</v>
      </c>
      <c r="G861" t="s">
        <v>224</v>
      </c>
      <c r="H861" t="s">
        <v>77</v>
      </c>
      <c r="I861">
        <v>909</v>
      </c>
      <c r="J861">
        <v>2020</v>
      </c>
      <c r="K861" t="s">
        <v>77</v>
      </c>
      <c r="L861" s="2">
        <v>43906.754861111112</v>
      </c>
      <c r="M861">
        <v>1361</v>
      </c>
      <c r="N861" t="s">
        <v>87</v>
      </c>
      <c r="T861">
        <v>25000</v>
      </c>
      <c r="U861">
        <v>25000</v>
      </c>
      <c r="V861">
        <v>25000</v>
      </c>
      <c r="W861">
        <v>25000</v>
      </c>
      <c r="AA861" s="2">
        <v>44272.555462962962</v>
      </c>
    </row>
    <row r="862" spans="1:27" x14ac:dyDescent="0.25">
      <c r="A862" t="s">
        <v>1809</v>
      </c>
      <c r="B862">
        <v>1261</v>
      </c>
      <c r="C862" t="s">
        <v>221</v>
      </c>
      <c r="D862" t="s">
        <v>222</v>
      </c>
      <c r="E862">
        <v>48585</v>
      </c>
      <c r="F862" t="s">
        <v>223</v>
      </c>
      <c r="G862" t="s">
        <v>224</v>
      </c>
      <c r="H862" t="s">
        <v>77</v>
      </c>
      <c r="I862">
        <v>909</v>
      </c>
      <c r="J862">
        <v>2020</v>
      </c>
      <c r="K862" t="s">
        <v>77</v>
      </c>
      <c r="L862" s="2">
        <v>43906.761111111111</v>
      </c>
      <c r="M862">
        <v>1367</v>
      </c>
      <c r="N862" t="s">
        <v>87</v>
      </c>
      <c r="T862">
        <v>25000</v>
      </c>
      <c r="U862">
        <v>25000</v>
      </c>
      <c r="V862">
        <v>25000</v>
      </c>
      <c r="W862">
        <v>25000</v>
      </c>
      <c r="AA862" s="2">
        <v>44272.555462962962</v>
      </c>
    </row>
    <row r="863" spans="1:27" hidden="1" x14ac:dyDescent="0.25">
      <c r="A863" t="s">
        <v>1809</v>
      </c>
      <c r="B863">
        <v>3041</v>
      </c>
      <c r="C863" t="s">
        <v>596</v>
      </c>
      <c r="D863" t="s">
        <v>597</v>
      </c>
      <c r="E863">
        <v>47058</v>
      </c>
      <c r="F863" t="s">
        <v>598</v>
      </c>
      <c r="G863" t="s">
        <v>78</v>
      </c>
      <c r="H863" t="s">
        <v>77</v>
      </c>
      <c r="I863">
        <v>964</v>
      </c>
      <c r="J863">
        <v>2020</v>
      </c>
      <c r="K863" t="s">
        <v>77</v>
      </c>
      <c r="L863" s="2">
        <v>43905.013888888891</v>
      </c>
      <c r="M863">
        <v>1529</v>
      </c>
      <c r="N863" t="s">
        <v>128</v>
      </c>
      <c r="O863" t="s">
        <v>128</v>
      </c>
      <c r="P863" t="s">
        <v>9106</v>
      </c>
      <c r="Q863">
        <v>2892020</v>
      </c>
      <c r="R863" t="s">
        <v>8969</v>
      </c>
      <c r="S863" s="2">
        <v>44161.025000000001</v>
      </c>
      <c r="T863">
        <v>100000</v>
      </c>
      <c r="U863">
        <v>100000</v>
      </c>
      <c r="V863">
        <v>92950</v>
      </c>
      <c r="W863">
        <v>92950</v>
      </c>
      <c r="X863">
        <v>92950</v>
      </c>
      <c r="Y863" t="s">
        <v>9117</v>
      </c>
      <c r="AA863" s="2">
        <v>44272.555462962962</v>
      </c>
    </row>
    <row r="864" spans="1:27" hidden="1" x14ac:dyDescent="0.25">
      <c r="A864" t="s">
        <v>1809</v>
      </c>
      <c r="B864">
        <v>3041</v>
      </c>
      <c r="C864" t="s">
        <v>596</v>
      </c>
      <c r="D864" t="s">
        <v>597</v>
      </c>
      <c r="E864">
        <v>47059</v>
      </c>
      <c r="F864" t="s">
        <v>598</v>
      </c>
      <c r="G864" t="s">
        <v>78</v>
      </c>
      <c r="H864" t="s">
        <v>77</v>
      </c>
      <c r="I864">
        <v>964</v>
      </c>
      <c r="J864">
        <v>2020</v>
      </c>
      <c r="K864" t="s">
        <v>77</v>
      </c>
      <c r="L864" s="2">
        <v>43905.021527777775</v>
      </c>
      <c r="M864">
        <v>1541</v>
      </c>
      <c r="N864" t="s">
        <v>128</v>
      </c>
      <c r="O864" t="s">
        <v>128</v>
      </c>
      <c r="P864" t="s">
        <v>9118</v>
      </c>
      <c r="Q864">
        <v>2132020</v>
      </c>
      <c r="R864" t="s">
        <v>8969</v>
      </c>
      <c r="S864" s="2">
        <v>44161.010416666664</v>
      </c>
      <c r="T864">
        <v>35342.5</v>
      </c>
      <c r="U864">
        <v>35342.5</v>
      </c>
      <c r="V864">
        <v>35342.5</v>
      </c>
      <c r="W864">
        <v>35342.5</v>
      </c>
      <c r="X864">
        <v>0</v>
      </c>
      <c r="Y864" t="s">
        <v>9119</v>
      </c>
      <c r="AA864" s="2">
        <v>44272.555462962962</v>
      </c>
    </row>
    <row r="865" spans="1:27" hidden="1" x14ac:dyDescent="0.25">
      <c r="A865" t="s">
        <v>1809</v>
      </c>
      <c r="B865">
        <v>3041</v>
      </c>
      <c r="C865" t="s">
        <v>596</v>
      </c>
      <c r="D865" t="s">
        <v>597</v>
      </c>
      <c r="E865">
        <v>47060</v>
      </c>
      <c r="F865" t="s">
        <v>598</v>
      </c>
      <c r="G865" t="s">
        <v>78</v>
      </c>
      <c r="H865" t="s">
        <v>77</v>
      </c>
      <c r="I865">
        <v>964</v>
      </c>
      <c r="J865">
        <v>2020</v>
      </c>
      <c r="K865" t="s">
        <v>77</v>
      </c>
      <c r="L865" s="2">
        <v>43905.023611111108</v>
      </c>
      <c r="M865">
        <v>1529</v>
      </c>
      <c r="N865" t="s">
        <v>128</v>
      </c>
      <c r="O865" t="s">
        <v>128</v>
      </c>
      <c r="P865" t="s">
        <v>9106</v>
      </c>
      <c r="Q865">
        <v>2892020</v>
      </c>
      <c r="R865" t="s">
        <v>8969</v>
      </c>
      <c r="S865" s="2">
        <v>44161.025000000001</v>
      </c>
      <c r="T865">
        <v>100000</v>
      </c>
      <c r="U865">
        <v>100000</v>
      </c>
      <c r="V865">
        <v>100000</v>
      </c>
      <c r="W865">
        <v>100000</v>
      </c>
      <c r="X865">
        <v>100000</v>
      </c>
      <c r="AA865" s="2">
        <v>44272.555462962962</v>
      </c>
    </row>
    <row r="866" spans="1:27" hidden="1" x14ac:dyDescent="0.25">
      <c r="A866" t="s">
        <v>1809</v>
      </c>
      <c r="B866">
        <v>3041</v>
      </c>
      <c r="C866" t="s">
        <v>596</v>
      </c>
      <c r="D866" t="s">
        <v>597</v>
      </c>
      <c r="E866">
        <v>47061</v>
      </c>
      <c r="F866" t="s">
        <v>598</v>
      </c>
      <c r="G866" t="s">
        <v>78</v>
      </c>
      <c r="H866" t="s">
        <v>77</v>
      </c>
      <c r="I866">
        <v>964</v>
      </c>
      <c r="J866">
        <v>2020</v>
      </c>
      <c r="K866" t="s">
        <v>77</v>
      </c>
      <c r="L866" s="2">
        <v>43905.025000000001</v>
      </c>
      <c r="M866">
        <v>1538</v>
      </c>
      <c r="N866" t="s">
        <v>128</v>
      </c>
      <c r="O866" t="s">
        <v>128</v>
      </c>
      <c r="P866" t="s">
        <v>8971</v>
      </c>
      <c r="Q866">
        <v>1632019</v>
      </c>
      <c r="R866" t="s">
        <v>8942</v>
      </c>
      <c r="S866" s="2">
        <v>44266.616666666669</v>
      </c>
      <c r="T866">
        <v>120000</v>
      </c>
      <c r="U866">
        <v>120000</v>
      </c>
      <c r="V866">
        <v>105914.99</v>
      </c>
      <c r="W866">
        <v>92774.99</v>
      </c>
      <c r="X866">
        <v>0</v>
      </c>
      <c r="Y866" t="s">
        <v>8972</v>
      </c>
      <c r="AA866" s="2">
        <v>44272.555462962962</v>
      </c>
    </row>
    <row r="867" spans="1:27" hidden="1" x14ac:dyDescent="0.25">
      <c r="A867" t="s">
        <v>1809</v>
      </c>
      <c r="B867">
        <v>3041</v>
      </c>
      <c r="C867" t="s">
        <v>596</v>
      </c>
      <c r="D867" t="s">
        <v>597</v>
      </c>
      <c r="E867">
        <v>47066</v>
      </c>
      <c r="F867" t="s">
        <v>598</v>
      </c>
      <c r="G867" t="s">
        <v>78</v>
      </c>
      <c r="H867" t="s">
        <v>77</v>
      </c>
      <c r="I867">
        <v>964</v>
      </c>
      <c r="J867">
        <v>2020</v>
      </c>
      <c r="K867" t="s">
        <v>77</v>
      </c>
      <c r="L867" s="2">
        <v>43905.032638888886</v>
      </c>
      <c r="M867">
        <v>1538</v>
      </c>
      <c r="N867" t="s">
        <v>128</v>
      </c>
      <c r="O867" t="s">
        <v>128</v>
      </c>
      <c r="P867" t="s">
        <v>8971</v>
      </c>
      <c r="Q867">
        <v>1632019</v>
      </c>
      <c r="R867" t="s">
        <v>8942</v>
      </c>
      <c r="S867" s="2">
        <v>44266.616666666669</v>
      </c>
      <c r="T867">
        <v>120000</v>
      </c>
      <c r="U867">
        <v>120000</v>
      </c>
      <c r="V867">
        <v>95174.89</v>
      </c>
      <c r="W867">
        <v>92774.99</v>
      </c>
      <c r="X867">
        <v>0</v>
      </c>
      <c r="Y867" t="s">
        <v>8972</v>
      </c>
      <c r="AA867" s="2">
        <v>44272.555462962962</v>
      </c>
    </row>
    <row r="868" spans="1:27" hidden="1" x14ac:dyDescent="0.25">
      <c r="A868" t="s">
        <v>1809</v>
      </c>
      <c r="B868">
        <v>3041</v>
      </c>
      <c r="C868" t="s">
        <v>596</v>
      </c>
      <c r="D868" t="s">
        <v>597</v>
      </c>
      <c r="E868">
        <v>47067</v>
      </c>
      <c r="F868" t="s">
        <v>598</v>
      </c>
      <c r="G868" t="s">
        <v>78</v>
      </c>
      <c r="H868" t="s">
        <v>77</v>
      </c>
      <c r="I868">
        <v>964</v>
      </c>
      <c r="J868">
        <v>2020</v>
      </c>
      <c r="K868" t="s">
        <v>77</v>
      </c>
      <c r="L868" s="2">
        <v>43905.033333333333</v>
      </c>
      <c r="M868">
        <v>1538</v>
      </c>
      <c r="N868" t="s">
        <v>128</v>
      </c>
      <c r="O868" t="s">
        <v>128</v>
      </c>
      <c r="P868" t="s">
        <v>8971</v>
      </c>
      <c r="Q868">
        <v>1632019</v>
      </c>
      <c r="R868" t="s">
        <v>8942</v>
      </c>
      <c r="S868" s="2">
        <v>44266.616666666669</v>
      </c>
      <c r="T868">
        <v>120000</v>
      </c>
      <c r="U868">
        <v>120000</v>
      </c>
      <c r="V868">
        <v>105914.99</v>
      </c>
      <c r="W868">
        <v>92774.99</v>
      </c>
      <c r="X868">
        <v>0</v>
      </c>
      <c r="Y868" t="s">
        <v>8972</v>
      </c>
      <c r="AA868" s="2">
        <v>44272.555462962962</v>
      </c>
    </row>
    <row r="869" spans="1:27" hidden="1" x14ac:dyDescent="0.25">
      <c r="A869" t="s">
        <v>1809</v>
      </c>
      <c r="B869">
        <v>3041</v>
      </c>
      <c r="C869" t="s">
        <v>596</v>
      </c>
      <c r="D869" t="s">
        <v>597</v>
      </c>
      <c r="E869">
        <v>47068</v>
      </c>
      <c r="F869" t="s">
        <v>598</v>
      </c>
      <c r="G869" t="s">
        <v>78</v>
      </c>
      <c r="H869" t="s">
        <v>77</v>
      </c>
      <c r="I869">
        <v>964</v>
      </c>
      <c r="J869">
        <v>2020</v>
      </c>
      <c r="K869" t="s">
        <v>77</v>
      </c>
      <c r="L869" s="2">
        <v>43905.03402777778</v>
      </c>
      <c r="M869">
        <v>1538</v>
      </c>
      <c r="N869" t="s">
        <v>128</v>
      </c>
      <c r="O869" t="s">
        <v>128</v>
      </c>
      <c r="P869" t="s">
        <v>8971</v>
      </c>
      <c r="Q869">
        <v>1632019</v>
      </c>
      <c r="R869" t="s">
        <v>8942</v>
      </c>
      <c r="S869" s="2">
        <v>44266.616666666669</v>
      </c>
      <c r="T869">
        <v>120000</v>
      </c>
      <c r="U869">
        <v>120000</v>
      </c>
      <c r="V869">
        <v>105914.99</v>
      </c>
      <c r="W869">
        <v>92774.99</v>
      </c>
      <c r="X869">
        <v>0</v>
      </c>
      <c r="Y869" t="s">
        <v>8972</v>
      </c>
      <c r="AA869" s="2">
        <v>44272.555462962962</v>
      </c>
    </row>
    <row r="870" spans="1:27" hidden="1" x14ac:dyDescent="0.25">
      <c r="A870" t="s">
        <v>1809</v>
      </c>
      <c r="B870">
        <v>3041</v>
      </c>
      <c r="C870" t="s">
        <v>596</v>
      </c>
      <c r="D870" t="s">
        <v>597</v>
      </c>
      <c r="E870">
        <v>47069</v>
      </c>
      <c r="F870" t="s">
        <v>598</v>
      </c>
      <c r="G870" t="s">
        <v>78</v>
      </c>
      <c r="H870" t="s">
        <v>77</v>
      </c>
      <c r="I870">
        <v>964</v>
      </c>
      <c r="J870">
        <v>2020</v>
      </c>
      <c r="K870" t="s">
        <v>77</v>
      </c>
      <c r="L870" s="2">
        <v>43905.034722222219</v>
      </c>
      <c r="M870">
        <v>1538</v>
      </c>
      <c r="N870" t="s">
        <v>128</v>
      </c>
      <c r="O870" t="s">
        <v>128</v>
      </c>
      <c r="P870" t="s">
        <v>8971</v>
      </c>
      <c r="Q870">
        <v>1632019</v>
      </c>
      <c r="R870" t="s">
        <v>8942</v>
      </c>
      <c r="S870" s="2">
        <v>44266.616666666669</v>
      </c>
      <c r="T870">
        <v>120000</v>
      </c>
      <c r="U870">
        <v>120000</v>
      </c>
      <c r="V870">
        <v>108964.99</v>
      </c>
      <c r="W870">
        <v>108964.99</v>
      </c>
      <c r="X870">
        <v>0</v>
      </c>
      <c r="Y870" t="s">
        <v>9120</v>
      </c>
      <c r="AA870" s="2">
        <v>44272.555462962962</v>
      </c>
    </row>
    <row r="871" spans="1:27" hidden="1" x14ac:dyDescent="0.25">
      <c r="A871" t="s">
        <v>1809</v>
      </c>
      <c r="B871">
        <v>3041</v>
      </c>
      <c r="C871" t="s">
        <v>596</v>
      </c>
      <c r="D871" t="s">
        <v>597</v>
      </c>
      <c r="E871">
        <v>47070</v>
      </c>
      <c r="F871" t="s">
        <v>598</v>
      </c>
      <c r="G871" t="s">
        <v>78</v>
      </c>
      <c r="H871" t="s">
        <v>77</v>
      </c>
      <c r="I871">
        <v>964</v>
      </c>
      <c r="J871">
        <v>2020</v>
      </c>
      <c r="K871" t="s">
        <v>77</v>
      </c>
      <c r="L871" s="2">
        <v>43905.036111111112</v>
      </c>
      <c r="M871">
        <v>1538</v>
      </c>
      <c r="N871" t="s">
        <v>128</v>
      </c>
      <c r="O871" t="s">
        <v>128</v>
      </c>
      <c r="P871" t="s">
        <v>8971</v>
      </c>
      <c r="Q871">
        <v>1632019</v>
      </c>
      <c r="R871" t="s">
        <v>8942</v>
      </c>
      <c r="S871" s="2">
        <v>44266.616666666669</v>
      </c>
      <c r="T871">
        <v>120000</v>
      </c>
      <c r="U871">
        <v>120000</v>
      </c>
      <c r="V871">
        <v>96674.9</v>
      </c>
      <c r="W871">
        <v>78775</v>
      </c>
      <c r="X871">
        <v>0</v>
      </c>
      <c r="Y871" t="s">
        <v>8972</v>
      </c>
      <c r="AA871" s="2">
        <v>44272.555462962962</v>
      </c>
    </row>
    <row r="872" spans="1:27" hidden="1" x14ac:dyDescent="0.25">
      <c r="A872" t="s">
        <v>1809</v>
      </c>
      <c r="B872">
        <v>3041</v>
      </c>
      <c r="C872" t="s">
        <v>596</v>
      </c>
      <c r="D872" t="s">
        <v>597</v>
      </c>
      <c r="E872">
        <v>47071</v>
      </c>
      <c r="F872" t="s">
        <v>598</v>
      </c>
      <c r="G872" t="s">
        <v>78</v>
      </c>
      <c r="H872" t="s">
        <v>77</v>
      </c>
      <c r="I872">
        <v>964</v>
      </c>
      <c r="J872">
        <v>2020</v>
      </c>
      <c r="K872" t="s">
        <v>77</v>
      </c>
      <c r="L872" s="2">
        <v>43905.037499999999</v>
      </c>
      <c r="M872">
        <v>1538</v>
      </c>
      <c r="N872" t="s">
        <v>128</v>
      </c>
      <c r="O872" t="s">
        <v>128</v>
      </c>
      <c r="P872" t="s">
        <v>8971</v>
      </c>
      <c r="Q872">
        <v>1632019</v>
      </c>
      <c r="R872" t="s">
        <v>8942</v>
      </c>
      <c r="S872" s="2">
        <v>44266.616666666669</v>
      </c>
      <c r="T872">
        <v>120000</v>
      </c>
      <c r="U872">
        <v>120000</v>
      </c>
      <c r="V872">
        <v>108964.99</v>
      </c>
      <c r="W872">
        <v>108964.99</v>
      </c>
      <c r="X872">
        <v>0</v>
      </c>
      <c r="Y872" t="s">
        <v>9120</v>
      </c>
      <c r="AA872" s="2">
        <v>44272.555462962962</v>
      </c>
    </row>
    <row r="873" spans="1:27" hidden="1" x14ac:dyDescent="0.25">
      <c r="A873" t="s">
        <v>1809</v>
      </c>
      <c r="B873">
        <v>3041</v>
      </c>
      <c r="C873" t="s">
        <v>596</v>
      </c>
      <c r="D873" t="s">
        <v>597</v>
      </c>
      <c r="E873">
        <v>47073</v>
      </c>
      <c r="F873" t="s">
        <v>598</v>
      </c>
      <c r="G873" t="s">
        <v>78</v>
      </c>
      <c r="H873" t="s">
        <v>77</v>
      </c>
      <c r="I873">
        <v>964</v>
      </c>
      <c r="J873">
        <v>2020</v>
      </c>
      <c r="K873" t="s">
        <v>77</v>
      </c>
      <c r="L873" s="2">
        <v>43905.043055555558</v>
      </c>
      <c r="M873">
        <v>1529</v>
      </c>
      <c r="N873" t="s">
        <v>128</v>
      </c>
      <c r="O873" t="s">
        <v>128</v>
      </c>
      <c r="P873" t="s">
        <v>9106</v>
      </c>
      <c r="Q873">
        <v>2892020</v>
      </c>
      <c r="R873" t="s">
        <v>8969</v>
      </c>
      <c r="S873" s="2">
        <v>44161.025000000001</v>
      </c>
      <c r="T873">
        <v>17000</v>
      </c>
      <c r="U873">
        <v>17000</v>
      </c>
      <c r="V873">
        <v>17000</v>
      </c>
      <c r="W873">
        <v>17000</v>
      </c>
      <c r="X873">
        <v>0</v>
      </c>
      <c r="Y873" t="s">
        <v>9121</v>
      </c>
      <c r="AA873" s="2">
        <v>44272.555462962962</v>
      </c>
    </row>
    <row r="874" spans="1:27" hidden="1" x14ac:dyDescent="0.25">
      <c r="A874" t="s">
        <v>1809</v>
      </c>
      <c r="B874">
        <v>3041</v>
      </c>
      <c r="C874" t="s">
        <v>596</v>
      </c>
      <c r="D874" t="s">
        <v>597</v>
      </c>
      <c r="E874">
        <v>47074</v>
      </c>
      <c r="F874" t="s">
        <v>598</v>
      </c>
      <c r="G874" t="s">
        <v>78</v>
      </c>
      <c r="H874" t="s">
        <v>77</v>
      </c>
      <c r="I874">
        <v>964</v>
      </c>
      <c r="J874">
        <v>2020</v>
      </c>
      <c r="K874" t="s">
        <v>77</v>
      </c>
      <c r="L874" s="2">
        <v>43905.044444444444</v>
      </c>
      <c r="M874">
        <v>1529</v>
      </c>
      <c r="N874" t="s">
        <v>128</v>
      </c>
      <c r="O874" t="s">
        <v>128</v>
      </c>
      <c r="P874" t="s">
        <v>9106</v>
      </c>
      <c r="Q874">
        <v>2892020</v>
      </c>
      <c r="R874" t="s">
        <v>8969</v>
      </c>
      <c r="S874" s="2">
        <v>44161.025000000001</v>
      </c>
      <c r="T874">
        <v>17000</v>
      </c>
      <c r="U874">
        <v>17000</v>
      </c>
      <c r="V874">
        <v>17000</v>
      </c>
      <c r="W874">
        <v>17000</v>
      </c>
      <c r="X874">
        <v>17000</v>
      </c>
      <c r="AA874" s="2">
        <v>44272.555462962962</v>
      </c>
    </row>
    <row r="875" spans="1:27" hidden="1" x14ac:dyDescent="0.25">
      <c r="A875" t="s">
        <v>1809</v>
      </c>
      <c r="B875">
        <v>3041</v>
      </c>
      <c r="C875" t="s">
        <v>596</v>
      </c>
      <c r="D875" t="s">
        <v>597</v>
      </c>
      <c r="E875">
        <v>47075</v>
      </c>
      <c r="F875" t="s">
        <v>598</v>
      </c>
      <c r="G875" t="s">
        <v>78</v>
      </c>
      <c r="H875" t="s">
        <v>77</v>
      </c>
      <c r="I875">
        <v>964</v>
      </c>
      <c r="J875">
        <v>2020</v>
      </c>
      <c r="K875" t="s">
        <v>77</v>
      </c>
      <c r="L875" s="2">
        <v>43905.045138888891</v>
      </c>
      <c r="M875">
        <v>1529</v>
      </c>
      <c r="N875" t="s">
        <v>128</v>
      </c>
      <c r="O875" t="s">
        <v>128</v>
      </c>
      <c r="P875" t="s">
        <v>9106</v>
      </c>
      <c r="Q875">
        <v>2892020</v>
      </c>
      <c r="R875" t="s">
        <v>8969</v>
      </c>
      <c r="S875" s="2">
        <v>44161.025000000001</v>
      </c>
      <c r="T875">
        <v>17000</v>
      </c>
      <c r="U875">
        <v>17000</v>
      </c>
      <c r="V875">
        <v>17000</v>
      </c>
      <c r="W875">
        <v>17000</v>
      </c>
      <c r="X875">
        <v>17000</v>
      </c>
      <c r="AA875" s="2">
        <v>44272.555462962962</v>
      </c>
    </row>
    <row r="876" spans="1:27" hidden="1" x14ac:dyDescent="0.25">
      <c r="A876" t="s">
        <v>1809</v>
      </c>
      <c r="B876">
        <v>3041</v>
      </c>
      <c r="C876" t="s">
        <v>596</v>
      </c>
      <c r="D876" t="s">
        <v>597</v>
      </c>
      <c r="E876">
        <v>47076</v>
      </c>
      <c r="F876" t="s">
        <v>598</v>
      </c>
      <c r="G876" t="s">
        <v>78</v>
      </c>
      <c r="H876" t="s">
        <v>77</v>
      </c>
      <c r="I876">
        <v>964</v>
      </c>
      <c r="J876">
        <v>2020</v>
      </c>
      <c r="K876" t="s">
        <v>77</v>
      </c>
      <c r="L876" s="2">
        <v>43905.04583333333</v>
      </c>
      <c r="M876">
        <v>1529</v>
      </c>
      <c r="N876" t="s">
        <v>128</v>
      </c>
      <c r="O876" t="s">
        <v>128</v>
      </c>
      <c r="P876" t="s">
        <v>9106</v>
      </c>
      <c r="Q876">
        <v>2892020</v>
      </c>
      <c r="R876" t="s">
        <v>8969</v>
      </c>
      <c r="S876" s="2">
        <v>44161.025000000001</v>
      </c>
      <c r="T876">
        <v>17000</v>
      </c>
      <c r="U876">
        <v>17000</v>
      </c>
      <c r="V876">
        <v>17000</v>
      </c>
      <c r="W876">
        <v>17000</v>
      </c>
      <c r="X876">
        <v>17000</v>
      </c>
      <c r="AA876" s="2">
        <v>44272.555462962962</v>
      </c>
    </row>
    <row r="877" spans="1:27" hidden="1" x14ac:dyDescent="0.25">
      <c r="A877" t="s">
        <v>1809</v>
      </c>
      <c r="B877">
        <v>3041</v>
      </c>
      <c r="C877" t="s">
        <v>596</v>
      </c>
      <c r="D877" t="s">
        <v>597</v>
      </c>
      <c r="E877">
        <v>47077</v>
      </c>
      <c r="F877" t="s">
        <v>598</v>
      </c>
      <c r="G877" t="s">
        <v>78</v>
      </c>
      <c r="H877" t="s">
        <v>77</v>
      </c>
      <c r="I877">
        <v>964</v>
      </c>
      <c r="J877">
        <v>2020</v>
      </c>
      <c r="K877" t="s">
        <v>77</v>
      </c>
      <c r="L877" s="2">
        <v>43905.046527777777</v>
      </c>
      <c r="M877">
        <v>1529</v>
      </c>
      <c r="N877" t="s">
        <v>128</v>
      </c>
      <c r="O877" t="s">
        <v>128</v>
      </c>
      <c r="P877" t="s">
        <v>9106</v>
      </c>
      <c r="Q877">
        <v>2892020</v>
      </c>
      <c r="R877" t="s">
        <v>8969</v>
      </c>
      <c r="S877" s="2">
        <v>44161.025000000001</v>
      </c>
      <c r="T877">
        <v>17000</v>
      </c>
      <c r="U877">
        <v>17000</v>
      </c>
      <c r="V877">
        <v>17000</v>
      </c>
      <c r="W877">
        <v>17000</v>
      </c>
      <c r="X877">
        <v>0</v>
      </c>
      <c r="Y877" t="s">
        <v>9121</v>
      </c>
      <c r="AA877" s="2">
        <v>44272.555462962962</v>
      </c>
    </row>
    <row r="878" spans="1:27" hidden="1" x14ac:dyDescent="0.25">
      <c r="A878" t="s">
        <v>1809</v>
      </c>
      <c r="B878">
        <v>3041</v>
      </c>
      <c r="C878" t="s">
        <v>596</v>
      </c>
      <c r="D878" t="s">
        <v>597</v>
      </c>
      <c r="E878">
        <v>47079</v>
      </c>
      <c r="F878" t="s">
        <v>598</v>
      </c>
      <c r="G878" t="s">
        <v>78</v>
      </c>
      <c r="H878" t="s">
        <v>77</v>
      </c>
      <c r="I878">
        <v>964</v>
      </c>
      <c r="J878">
        <v>2020</v>
      </c>
      <c r="K878" t="s">
        <v>77</v>
      </c>
      <c r="L878" s="2">
        <v>43905.04791666667</v>
      </c>
      <c r="M878">
        <v>1529</v>
      </c>
      <c r="N878" t="s">
        <v>128</v>
      </c>
      <c r="O878" t="s">
        <v>128</v>
      </c>
      <c r="P878" t="s">
        <v>9106</v>
      </c>
      <c r="Q878">
        <v>2892020</v>
      </c>
      <c r="R878" t="s">
        <v>8969</v>
      </c>
      <c r="S878" s="2">
        <v>44161.025000000001</v>
      </c>
      <c r="T878">
        <v>17000</v>
      </c>
      <c r="U878">
        <v>17000</v>
      </c>
      <c r="V878">
        <v>17000</v>
      </c>
      <c r="W878">
        <v>17000</v>
      </c>
      <c r="X878">
        <v>17000</v>
      </c>
      <c r="AA878" s="2">
        <v>44272.555462962962</v>
      </c>
    </row>
    <row r="879" spans="1:27" hidden="1" x14ac:dyDescent="0.25">
      <c r="A879" t="s">
        <v>1809</v>
      </c>
      <c r="B879">
        <v>3041</v>
      </c>
      <c r="C879" t="s">
        <v>596</v>
      </c>
      <c r="D879" t="s">
        <v>597</v>
      </c>
      <c r="E879">
        <v>47081</v>
      </c>
      <c r="F879" t="s">
        <v>598</v>
      </c>
      <c r="G879" t="s">
        <v>78</v>
      </c>
      <c r="H879" t="s">
        <v>77</v>
      </c>
      <c r="I879">
        <v>964</v>
      </c>
      <c r="J879">
        <v>2020</v>
      </c>
      <c r="K879" t="s">
        <v>77</v>
      </c>
      <c r="L879" s="2">
        <v>43905.049305555556</v>
      </c>
      <c r="M879">
        <v>1529</v>
      </c>
      <c r="N879" t="s">
        <v>128</v>
      </c>
      <c r="O879" t="s">
        <v>128</v>
      </c>
      <c r="P879" t="s">
        <v>9106</v>
      </c>
      <c r="Q879">
        <v>2892020</v>
      </c>
      <c r="R879" t="s">
        <v>8969</v>
      </c>
      <c r="S879" s="2">
        <v>44161.025000000001</v>
      </c>
      <c r="T879">
        <v>17000</v>
      </c>
      <c r="U879">
        <v>17000</v>
      </c>
      <c r="V879">
        <v>17000</v>
      </c>
      <c r="W879">
        <v>17000</v>
      </c>
      <c r="X879">
        <v>17000</v>
      </c>
      <c r="AA879" s="2">
        <v>44272.555462962962</v>
      </c>
    </row>
    <row r="880" spans="1:27" hidden="1" x14ac:dyDescent="0.25">
      <c r="A880" t="s">
        <v>1809</v>
      </c>
      <c r="B880">
        <v>3041</v>
      </c>
      <c r="C880" t="s">
        <v>596</v>
      </c>
      <c r="D880" t="s">
        <v>597</v>
      </c>
      <c r="E880">
        <v>47082</v>
      </c>
      <c r="F880" t="s">
        <v>598</v>
      </c>
      <c r="G880" t="s">
        <v>78</v>
      </c>
      <c r="H880" t="s">
        <v>77</v>
      </c>
      <c r="I880">
        <v>964</v>
      </c>
      <c r="J880">
        <v>2020</v>
      </c>
      <c r="K880" t="s">
        <v>77</v>
      </c>
      <c r="L880" s="2">
        <v>43905.05</v>
      </c>
      <c r="M880">
        <v>1529</v>
      </c>
      <c r="N880" t="s">
        <v>128</v>
      </c>
      <c r="O880" t="s">
        <v>128</v>
      </c>
      <c r="P880" t="s">
        <v>9106</v>
      </c>
      <c r="Q880">
        <v>2892020</v>
      </c>
      <c r="R880" t="s">
        <v>8969</v>
      </c>
      <c r="S880" s="2">
        <v>44161.025000000001</v>
      </c>
      <c r="T880">
        <v>17000</v>
      </c>
      <c r="U880">
        <v>17000</v>
      </c>
      <c r="V880">
        <v>17000</v>
      </c>
      <c r="W880">
        <v>17000</v>
      </c>
      <c r="X880">
        <v>17000</v>
      </c>
      <c r="AA880" s="2">
        <v>44272.555462962962</v>
      </c>
    </row>
    <row r="881" spans="1:27" hidden="1" x14ac:dyDescent="0.25">
      <c r="A881" t="s">
        <v>1809</v>
      </c>
      <c r="B881">
        <v>3041</v>
      </c>
      <c r="C881" t="s">
        <v>596</v>
      </c>
      <c r="D881" t="s">
        <v>597</v>
      </c>
      <c r="E881">
        <v>47083</v>
      </c>
      <c r="F881" t="s">
        <v>598</v>
      </c>
      <c r="G881" t="s">
        <v>78</v>
      </c>
      <c r="H881" t="s">
        <v>77</v>
      </c>
      <c r="I881">
        <v>964</v>
      </c>
      <c r="J881">
        <v>2020</v>
      </c>
      <c r="K881" t="s">
        <v>77</v>
      </c>
      <c r="L881" s="2">
        <v>43905.050694444442</v>
      </c>
      <c r="M881">
        <v>1529</v>
      </c>
      <c r="N881" t="s">
        <v>128</v>
      </c>
      <c r="O881" t="s">
        <v>128</v>
      </c>
      <c r="P881" t="s">
        <v>9106</v>
      </c>
      <c r="Q881">
        <v>2892020</v>
      </c>
      <c r="R881" t="s">
        <v>8969</v>
      </c>
      <c r="S881" s="2">
        <v>44161.025000000001</v>
      </c>
      <c r="T881">
        <v>17000</v>
      </c>
      <c r="U881">
        <v>17000</v>
      </c>
      <c r="V881">
        <v>17000</v>
      </c>
      <c r="W881">
        <v>17000</v>
      </c>
      <c r="X881">
        <v>17000</v>
      </c>
      <c r="AA881" s="2">
        <v>44272.555462962962</v>
      </c>
    </row>
    <row r="882" spans="1:27" hidden="1" x14ac:dyDescent="0.25">
      <c r="A882" t="s">
        <v>1809</v>
      </c>
      <c r="B882">
        <v>3041</v>
      </c>
      <c r="C882" t="s">
        <v>596</v>
      </c>
      <c r="D882" t="s">
        <v>597</v>
      </c>
      <c r="E882">
        <v>47084</v>
      </c>
      <c r="F882" t="s">
        <v>598</v>
      </c>
      <c r="G882" t="s">
        <v>78</v>
      </c>
      <c r="H882" t="s">
        <v>77</v>
      </c>
      <c r="I882">
        <v>964</v>
      </c>
      <c r="J882">
        <v>2020</v>
      </c>
      <c r="K882" t="s">
        <v>77</v>
      </c>
      <c r="L882" s="2">
        <v>43905.051388888889</v>
      </c>
      <c r="M882">
        <v>1529</v>
      </c>
      <c r="N882" t="s">
        <v>128</v>
      </c>
      <c r="O882" t="s">
        <v>128</v>
      </c>
      <c r="P882" t="s">
        <v>9106</v>
      </c>
      <c r="Q882">
        <v>2892020</v>
      </c>
      <c r="R882" t="s">
        <v>8969</v>
      </c>
      <c r="S882" s="2">
        <v>44161.025000000001</v>
      </c>
      <c r="T882">
        <v>17000</v>
      </c>
      <c r="U882">
        <v>17000</v>
      </c>
      <c r="V882">
        <v>17000</v>
      </c>
      <c r="W882">
        <v>17000</v>
      </c>
      <c r="X882">
        <v>17000</v>
      </c>
      <c r="AA882" s="2">
        <v>44272.555462962962</v>
      </c>
    </row>
    <row r="883" spans="1:27" hidden="1" x14ac:dyDescent="0.25">
      <c r="A883" t="s">
        <v>1809</v>
      </c>
      <c r="B883">
        <v>3041</v>
      </c>
      <c r="C883" t="s">
        <v>596</v>
      </c>
      <c r="D883" t="s">
        <v>597</v>
      </c>
      <c r="E883">
        <v>47085</v>
      </c>
      <c r="F883" t="s">
        <v>598</v>
      </c>
      <c r="G883" t="s">
        <v>78</v>
      </c>
      <c r="H883" t="s">
        <v>77</v>
      </c>
      <c r="I883">
        <v>964</v>
      </c>
      <c r="J883">
        <v>2020</v>
      </c>
      <c r="K883" t="s">
        <v>77</v>
      </c>
      <c r="L883" s="2">
        <v>43905.052083333336</v>
      </c>
      <c r="M883">
        <v>1529</v>
      </c>
      <c r="N883" t="s">
        <v>128</v>
      </c>
      <c r="O883" t="s">
        <v>128</v>
      </c>
      <c r="P883" t="s">
        <v>9106</v>
      </c>
      <c r="Q883">
        <v>2892020</v>
      </c>
      <c r="R883" t="s">
        <v>8969</v>
      </c>
      <c r="S883" s="2">
        <v>44161.025000000001</v>
      </c>
      <c r="T883">
        <v>17000</v>
      </c>
      <c r="U883">
        <v>17000</v>
      </c>
      <c r="V883">
        <v>17000</v>
      </c>
      <c r="W883">
        <v>17000</v>
      </c>
      <c r="X883">
        <v>17000</v>
      </c>
      <c r="AA883" s="2">
        <v>44272.555462962962</v>
      </c>
    </row>
    <row r="884" spans="1:27" hidden="1" x14ac:dyDescent="0.25">
      <c r="A884" t="s">
        <v>1809</v>
      </c>
      <c r="B884">
        <v>3041</v>
      </c>
      <c r="C884" t="s">
        <v>596</v>
      </c>
      <c r="D884" t="s">
        <v>597</v>
      </c>
      <c r="E884">
        <v>47086</v>
      </c>
      <c r="F884" t="s">
        <v>598</v>
      </c>
      <c r="G884" t="s">
        <v>78</v>
      </c>
      <c r="H884" t="s">
        <v>77</v>
      </c>
      <c r="I884">
        <v>964</v>
      </c>
      <c r="J884">
        <v>2020</v>
      </c>
      <c r="K884" t="s">
        <v>77</v>
      </c>
      <c r="L884" s="2">
        <v>43905.052777777775</v>
      </c>
      <c r="M884">
        <v>1529</v>
      </c>
      <c r="N884" t="s">
        <v>128</v>
      </c>
      <c r="O884" t="s">
        <v>128</v>
      </c>
      <c r="P884" t="s">
        <v>9106</v>
      </c>
      <c r="Q884">
        <v>2892020</v>
      </c>
      <c r="R884" t="s">
        <v>8969</v>
      </c>
      <c r="S884" s="2">
        <v>44161.025000000001</v>
      </c>
      <c r="T884">
        <v>17000</v>
      </c>
      <c r="U884">
        <v>17000</v>
      </c>
      <c r="V884">
        <v>17000</v>
      </c>
      <c r="W884">
        <v>17000</v>
      </c>
      <c r="X884">
        <v>17000</v>
      </c>
      <c r="AA884" s="2">
        <v>44272.555462962962</v>
      </c>
    </row>
    <row r="885" spans="1:27" hidden="1" x14ac:dyDescent="0.25">
      <c r="A885" t="s">
        <v>1809</v>
      </c>
      <c r="B885">
        <v>3041</v>
      </c>
      <c r="C885" t="s">
        <v>596</v>
      </c>
      <c r="D885" t="s">
        <v>597</v>
      </c>
      <c r="E885">
        <v>47087</v>
      </c>
      <c r="F885" t="s">
        <v>598</v>
      </c>
      <c r="G885" t="s">
        <v>78</v>
      </c>
      <c r="H885" t="s">
        <v>77</v>
      </c>
      <c r="I885">
        <v>964</v>
      </c>
      <c r="J885">
        <v>2020</v>
      </c>
      <c r="K885" t="s">
        <v>77</v>
      </c>
      <c r="L885" s="2">
        <v>43905.053472222222</v>
      </c>
      <c r="M885">
        <v>1529</v>
      </c>
      <c r="N885" t="s">
        <v>128</v>
      </c>
      <c r="O885" t="s">
        <v>128</v>
      </c>
      <c r="P885" t="s">
        <v>9106</v>
      </c>
      <c r="Q885">
        <v>2892020</v>
      </c>
      <c r="R885" t="s">
        <v>8969</v>
      </c>
      <c r="S885" s="2">
        <v>44161.025000000001</v>
      </c>
      <c r="T885">
        <v>17000</v>
      </c>
      <c r="U885">
        <v>17000</v>
      </c>
      <c r="V885">
        <v>17000</v>
      </c>
      <c r="W885">
        <v>17000</v>
      </c>
      <c r="X885">
        <v>17000</v>
      </c>
      <c r="AA885" s="2">
        <v>44272.555462962962</v>
      </c>
    </row>
    <row r="886" spans="1:27" hidden="1" x14ac:dyDescent="0.25">
      <c r="A886" t="s">
        <v>1809</v>
      </c>
      <c r="B886">
        <v>3041</v>
      </c>
      <c r="C886" t="s">
        <v>596</v>
      </c>
      <c r="D886" t="s">
        <v>597</v>
      </c>
      <c r="E886">
        <v>47088</v>
      </c>
      <c r="F886" t="s">
        <v>598</v>
      </c>
      <c r="G886" t="s">
        <v>78</v>
      </c>
      <c r="H886" t="s">
        <v>77</v>
      </c>
      <c r="I886">
        <v>964</v>
      </c>
      <c r="J886">
        <v>2020</v>
      </c>
      <c r="K886" t="s">
        <v>77</v>
      </c>
      <c r="L886" s="2">
        <v>43905.064583333333</v>
      </c>
      <c r="M886">
        <v>1538</v>
      </c>
      <c r="N886" t="s">
        <v>128</v>
      </c>
      <c r="O886" t="s">
        <v>128</v>
      </c>
      <c r="P886" t="s">
        <v>8971</v>
      </c>
      <c r="Q886">
        <v>1632019</v>
      </c>
      <c r="R886" t="s">
        <v>8942</v>
      </c>
      <c r="S886" s="2">
        <v>44266.616666666669</v>
      </c>
      <c r="T886">
        <v>124142</v>
      </c>
      <c r="U886">
        <v>124142</v>
      </c>
      <c r="V886">
        <v>123863.08</v>
      </c>
      <c r="W886">
        <v>91265</v>
      </c>
      <c r="X886">
        <v>0</v>
      </c>
      <c r="Y886" t="s">
        <v>8972</v>
      </c>
      <c r="AA886" s="2">
        <v>44272.555462962962</v>
      </c>
    </row>
    <row r="887" spans="1:27" hidden="1" x14ac:dyDescent="0.25">
      <c r="A887" t="s">
        <v>1809</v>
      </c>
      <c r="B887">
        <v>3041</v>
      </c>
      <c r="C887" t="s">
        <v>596</v>
      </c>
      <c r="D887" t="s">
        <v>597</v>
      </c>
      <c r="E887">
        <v>47089</v>
      </c>
      <c r="F887" t="s">
        <v>598</v>
      </c>
      <c r="G887" t="s">
        <v>78</v>
      </c>
      <c r="H887" t="s">
        <v>77</v>
      </c>
      <c r="I887">
        <v>964</v>
      </c>
      <c r="J887">
        <v>2020</v>
      </c>
      <c r="K887" t="s">
        <v>77</v>
      </c>
      <c r="L887" s="2">
        <v>43905.066666666666</v>
      </c>
      <c r="M887">
        <v>1529</v>
      </c>
      <c r="N887" t="s">
        <v>128</v>
      </c>
      <c r="O887" t="s">
        <v>128</v>
      </c>
      <c r="P887" t="s">
        <v>9106</v>
      </c>
      <c r="Q887">
        <v>2892020</v>
      </c>
      <c r="R887" t="s">
        <v>8969</v>
      </c>
      <c r="S887" s="2">
        <v>44161.025000000001</v>
      </c>
      <c r="T887">
        <v>132000</v>
      </c>
      <c r="U887">
        <v>132000</v>
      </c>
      <c r="V887">
        <v>130320</v>
      </c>
      <c r="W887">
        <v>130320</v>
      </c>
      <c r="X887">
        <v>130320</v>
      </c>
      <c r="Y887" t="s">
        <v>9117</v>
      </c>
      <c r="AA887" s="2">
        <v>44272.555462962962</v>
      </c>
    </row>
    <row r="888" spans="1:27" hidden="1" x14ac:dyDescent="0.25">
      <c r="A888" t="s">
        <v>1809</v>
      </c>
      <c r="B888">
        <v>3041</v>
      </c>
      <c r="C888" t="s">
        <v>596</v>
      </c>
      <c r="D888" t="s">
        <v>597</v>
      </c>
      <c r="E888">
        <v>47090</v>
      </c>
      <c r="F888" t="s">
        <v>598</v>
      </c>
      <c r="G888" t="s">
        <v>78</v>
      </c>
      <c r="H888" t="s">
        <v>77</v>
      </c>
      <c r="I888">
        <v>964</v>
      </c>
      <c r="J888">
        <v>2020</v>
      </c>
      <c r="K888" t="s">
        <v>77</v>
      </c>
      <c r="L888" s="2">
        <v>43905.067361111112</v>
      </c>
      <c r="M888">
        <v>1538</v>
      </c>
      <c r="N888" t="s">
        <v>128</v>
      </c>
      <c r="O888" t="s">
        <v>128</v>
      </c>
      <c r="P888" t="s">
        <v>8971</v>
      </c>
      <c r="Q888">
        <v>1632019</v>
      </c>
      <c r="R888" t="s">
        <v>8942</v>
      </c>
      <c r="S888" s="2">
        <v>44266.616666666669</v>
      </c>
      <c r="T888">
        <v>120000</v>
      </c>
      <c r="U888">
        <v>120000</v>
      </c>
      <c r="V888">
        <v>107270</v>
      </c>
      <c r="W888">
        <v>14180</v>
      </c>
      <c r="X888">
        <v>0</v>
      </c>
      <c r="Y888" t="s">
        <v>8972</v>
      </c>
      <c r="AA888" s="2">
        <v>44272.555462962962</v>
      </c>
    </row>
    <row r="889" spans="1:27" hidden="1" x14ac:dyDescent="0.25">
      <c r="A889" t="s">
        <v>1809</v>
      </c>
      <c r="B889">
        <v>3041</v>
      </c>
      <c r="C889" t="s">
        <v>596</v>
      </c>
      <c r="D889" t="s">
        <v>597</v>
      </c>
      <c r="E889">
        <v>47091</v>
      </c>
      <c r="F889" t="s">
        <v>598</v>
      </c>
      <c r="G889" t="s">
        <v>78</v>
      </c>
      <c r="H889" t="s">
        <v>77</v>
      </c>
      <c r="I889">
        <v>964</v>
      </c>
      <c r="J889">
        <v>2020</v>
      </c>
      <c r="K889" t="s">
        <v>77</v>
      </c>
      <c r="L889" s="2">
        <v>43905.068055555559</v>
      </c>
      <c r="M889">
        <v>1538</v>
      </c>
      <c r="N889" t="s">
        <v>128</v>
      </c>
      <c r="O889" t="s">
        <v>128</v>
      </c>
      <c r="P889" t="s">
        <v>8971</v>
      </c>
      <c r="Q889">
        <v>1632019</v>
      </c>
      <c r="R889" t="s">
        <v>8942</v>
      </c>
      <c r="S889" s="2">
        <v>44266.616666666669</v>
      </c>
      <c r="T889">
        <v>120000</v>
      </c>
      <c r="U889">
        <v>120000</v>
      </c>
      <c r="V889">
        <v>107270</v>
      </c>
      <c r="W889">
        <v>14180</v>
      </c>
      <c r="X889">
        <v>0</v>
      </c>
      <c r="Y889" t="s">
        <v>8972</v>
      </c>
      <c r="AA889" s="2">
        <v>44272.555462962962</v>
      </c>
    </row>
    <row r="890" spans="1:27" hidden="1" x14ac:dyDescent="0.25">
      <c r="A890" t="s">
        <v>1809</v>
      </c>
      <c r="B890">
        <v>3041</v>
      </c>
      <c r="C890" t="s">
        <v>596</v>
      </c>
      <c r="D890" t="s">
        <v>597</v>
      </c>
      <c r="E890">
        <v>47092</v>
      </c>
      <c r="F890" t="s">
        <v>598</v>
      </c>
      <c r="G890" t="s">
        <v>78</v>
      </c>
      <c r="H890" t="s">
        <v>77</v>
      </c>
      <c r="I890">
        <v>964</v>
      </c>
      <c r="J890">
        <v>2020</v>
      </c>
      <c r="K890" t="s">
        <v>77</v>
      </c>
      <c r="L890" s="2">
        <v>43905.070138888892</v>
      </c>
      <c r="M890">
        <v>1541</v>
      </c>
      <c r="N890" t="s">
        <v>128</v>
      </c>
      <c r="O890" t="s">
        <v>128</v>
      </c>
      <c r="P890" t="s">
        <v>9118</v>
      </c>
      <c r="Q890">
        <v>2132020</v>
      </c>
      <c r="R890" t="s">
        <v>8969</v>
      </c>
      <c r="S890" s="2">
        <v>44161.010416666664</v>
      </c>
      <c r="T890">
        <v>45000</v>
      </c>
      <c r="U890">
        <v>45000</v>
      </c>
      <c r="V890">
        <v>39567</v>
      </c>
      <c r="W890">
        <v>39567</v>
      </c>
      <c r="X890">
        <v>0</v>
      </c>
      <c r="Y890" t="s">
        <v>9122</v>
      </c>
      <c r="AA890" s="2">
        <v>44272.555462962962</v>
      </c>
    </row>
    <row r="891" spans="1:27" hidden="1" x14ac:dyDescent="0.25">
      <c r="A891" t="s">
        <v>1809</v>
      </c>
      <c r="B891">
        <v>3041</v>
      </c>
      <c r="C891" t="s">
        <v>596</v>
      </c>
      <c r="D891" t="s">
        <v>597</v>
      </c>
      <c r="E891">
        <v>47093</v>
      </c>
      <c r="F891" t="s">
        <v>598</v>
      </c>
      <c r="G891" t="s">
        <v>78</v>
      </c>
      <c r="H891" t="s">
        <v>77</v>
      </c>
      <c r="I891">
        <v>964</v>
      </c>
      <c r="J891">
        <v>2020</v>
      </c>
      <c r="K891" t="s">
        <v>77</v>
      </c>
      <c r="L891" s="2">
        <v>43905.071527777778</v>
      </c>
      <c r="M891">
        <v>1538</v>
      </c>
      <c r="N891" t="s">
        <v>128</v>
      </c>
      <c r="O891" t="s">
        <v>128</v>
      </c>
      <c r="P891" t="s">
        <v>8971</v>
      </c>
      <c r="Q891">
        <v>1632019</v>
      </c>
      <c r="R891" t="s">
        <v>8942</v>
      </c>
      <c r="S891" s="2">
        <v>44266.616666666669</v>
      </c>
      <c r="T891">
        <v>120342.5</v>
      </c>
      <c r="U891">
        <v>120342.5</v>
      </c>
      <c r="V891">
        <v>105914.99</v>
      </c>
      <c r="W891">
        <v>92774.99</v>
      </c>
      <c r="X891">
        <v>0</v>
      </c>
      <c r="Y891" t="s">
        <v>8972</v>
      </c>
      <c r="AA891" s="2">
        <v>44272.555462962962</v>
      </c>
    </row>
    <row r="892" spans="1:27" hidden="1" x14ac:dyDescent="0.25">
      <c r="A892" t="s">
        <v>1809</v>
      </c>
      <c r="B892">
        <v>3041</v>
      </c>
      <c r="C892" t="s">
        <v>596</v>
      </c>
      <c r="D892" t="s">
        <v>597</v>
      </c>
      <c r="E892">
        <v>47094</v>
      </c>
      <c r="F892" t="s">
        <v>598</v>
      </c>
      <c r="G892" t="s">
        <v>78</v>
      </c>
      <c r="H892" t="s">
        <v>77</v>
      </c>
      <c r="I892">
        <v>964</v>
      </c>
      <c r="J892">
        <v>2020</v>
      </c>
      <c r="K892" t="s">
        <v>77</v>
      </c>
      <c r="L892" s="2">
        <v>43905.072222222225</v>
      </c>
      <c r="M892">
        <v>1529</v>
      </c>
      <c r="N892" t="s">
        <v>128</v>
      </c>
      <c r="O892" t="s">
        <v>128</v>
      </c>
      <c r="P892" t="s">
        <v>9106</v>
      </c>
      <c r="Q892">
        <v>2892020</v>
      </c>
      <c r="R892" t="s">
        <v>8969</v>
      </c>
      <c r="S892" s="2">
        <v>44161.025000000001</v>
      </c>
      <c r="T892">
        <v>20000</v>
      </c>
      <c r="U892">
        <v>20000</v>
      </c>
      <c r="V892">
        <v>20000</v>
      </c>
      <c r="W892">
        <v>20000</v>
      </c>
      <c r="X892">
        <v>20000</v>
      </c>
      <c r="AA892" s="2">
        <v>44272.555462962962</v>
      </c>
    </row>
    <row r="893" spans="1:27" hidden="1" x14ac:dyDescent="0.25">
      <c r="A893" t="s">
        <v>1809</v>
      </c>
      <c r="B893">
        <v>3041</v>
      </c>
      <c r="C893" t="s">
        <v>596</v>
      </c>
      <c r="D893" t="s">
        <v>597</v>
      </c>
      <c r="E893">
        <v>47095</v>
      </c>
      <c r="F893" t="s">
        <v>598</v>
      </c>
      <c r="G893" t="s">
        <v>78</v>
      </c>
      <c r="H893" t="s">
        <v>77</v>
      </c>
      <c r="I893">
        <v>964</v>
      </c>
      <c r="J893">
        <v>2020</v>
      </c>
      <c r="K893" t="s">
        <v>77</v>
      </c>
      <c r="L893" s="2">
        <v>43905.073611111111</v>
      </c>
      <c r="M893">
        <v>1529</v>
      </c>
      <c r="N893" t="s">
        <v>128</v>
      </c>
      <c r="O893" t="s">
        <v>128</v>
      </c>
      <c r="P893" t="s">
        <v>9106</v>
      </c>
      <c r="Q893">
        <v>2892020</v>
      </c>
      <c r="R893" t="s">
        <v>8969</v>
      </c>
      <c r="S893" s="2">
        <v>44161.025000000001</v>
      </c>
      <c r="T893">
        <v>20000</v>
      </c>
      <c r="U893">
        <v>20000</v>
      </c>
      <c r="V893">
        <v>20000</v>
      </c>
      <c r="W893">
        <v>20000</v>
      </c>
      <c r="X893">
        <v>0</v>
      </c>
      <c r="Y893" t="s">
        <v>9108</v>
      </c>
      <c r="AA893" s="2">
        <v>44272.555462962962</v>
      </c>
    </row>
    <row r="894" spans="1:27" hidden="1" x14ac:dyDescent="0.25">
      <c r="A894" t="s">
        <v>1809</v>
      </c>
      <c r="B894">
        <v>3041</v>
      </c>
      <c r="C894" t="s">
        <v>596</v>
      </c>
      <c r="D894" t="s">
        <v>597</v>
      </c>
      <c r="E894">
        <v>47096</v>
      </c>
      <c r="F894" t="s">
        <v>598</v>
      </c>
      <c r="G894" t="s">
        <v>78</v>
      </c>
      <c r="H894" t="s">
        <v>77</v>
      </c>
      <c r="I894">
        <v>964</v>
      </c>
      <c r="J894">
        <v>2020</v>
      </c>
      <c r="K894" t="s">
        <v>77</v>
      </c>
      <c r="L894" s="2">
        <v>43905.074999999997</v>
      </c>
      <c r="M894">
        <v>1529</v>
      </c>
      <c r="N894" t="s">
        <v>128</v>
      </c>
      <c r="O894" t="s">
        <v>128</v>
      </c>
      <c r="P894" t="s">
        <v>9106</v>
      </c>
      <c r="Q894">
        <v>2892020</v>
      </c>
      <c r="R894" t="s">
        <v>8969</v>
      </c>
      <c r="S894" s="2">
        <v>44161.025000000001</v>
      </c>
      <c r="T894">
        <v>20000</v>
      </c>
      <c r="U894">
        <v>20000</v>
      </c>
      <c r="V894">
        <v>20000</v>
      </c>
      <c r="W894">
        <v>20000</v>
      </c>
      <c r="X894">
        <v>20000</v>
      </c>
      <c r="AA894" s="2">
        <v>44272.555462962962</v>
      </c>
    </row>
    <row r="895" spans="1:27" hidden="1" x14ac:dyDescent="0.25">
      <c r="A895" t="s">
        <v>1809</v>
      </c>
      <c r="B895">
        <v>3041</v>
      </c>
      <c r="C895" t="s">
        <v>596</v>
      </c>
      <c r="D895" t="s">
        <v>597</v>
      </c>
      <c r="E895">
        <v>47097</v>
      </c>
      <c r="F895" t="s">
        <v>598</v>
      </c>
      <c r="G895" t="s">
        <v>78</v>
      </c>
      <c r="H895" t="s">
        <v>77</v>
      </c>
      <c r="I895">
        <v>964</v>
      </c>
      <c r="J895">
        <v>2020</v>
      </c>
      <c r="K895" t="s">
        <v>77</v>
      </c>
      <c r="L895" s="2">
        <v>43905.075694444444</v>
      </c>
      <c r="M895">
        <v>1529</v>
      </c>
      <c r="N895" t="s">
        <v>128</v>
      </c>
      <c r="O895" t="s">
        <v>128</v>
      </c>
      <c r="P895" t="s">
        <v>9106</v>
      </c>
      <c r="Q895">
        <v>2892020</v>
      </c>
      <c r="R895" t="s">
        <v>8969</v>
      </c>
      <c r="S895" s="2">
        <v>44161.025000000001</v>
      </c>
      <c r="T895">
        <v>20000</v>
      </c>
      <c r="U895">
        <v>20000</v>
      </c>
      <c r="V895">
        <v>20000</v>
      </c>
      <c r="W895">
        <v>20000</v>
      </c>
      <c r="X895">
        <v>20000</v>
      </c>
      <c r="AA895" s="2">
        <v>44272.555462962962</v>
      </c>
    </row>
    <row r="896" spans="1:27" hidden="1" x14ac:dyDescent="0.25">
      <c r="A896" t="s">
        <v>1809</v>
      </c>
      <c r="B896">
        <v>3041</v>
      </c>
      <c r="C896" t="s">
        <v>596</v>
      </c>
      <c r="D896" t="s">
        <v>597</v>
      </c>
      <c r="E896">
        <v>47098</v>
      </c>
      <c r="F896" t="s">
        <v>598</v>
      </c>
      <c r="G896" t="s">
        <v>78</v>
      </c>
      <c r="H896" t="s">
        <v>77</v>
      </c>
      <c r="I896">
        <v>964</v>
      </c>
      <c r="J896">
        <v>2020</v>
      </c>
      <c r="K896" t="s">
        <v>77</v>
      </c>
      <c r="L896" s="2">
        <v>43905.076388888891</v>
      </c>
      <c r="M896">
        <v>1529</v>
      </c>
      <c r="N896" t="s">
        <v>128</v>
      </c>
      <c r="O896" t="s">
        <v>128</v>
      </c>
      <c r="P896" t="s">
        <v>9106</v>
      </c>
      <c r="Q896">
        <v>2892020</v>
      </c>
      <c r="R896" t="s">
        <v>8969</v>
      </c>
      <c r="S896" s="2">
        <v>44161.025000000001</v>
      </c>
      <c r="T896">
        <v>20000</v>
      </c>
      <c r="U896">
        <v>20000</v>
      </c>
      <c r="V896">
        <v>20000</v>
      </c>
      <c r="W896">
        <v>20000</v>
      </c>
      <c r="X896">
        <v>20000</v>
      </c>
      <c r="AA896" s="2">
        <v>44272.555462962962</v>
      </c>
    </row>
    <row r="897" spans="1:27" hidden="1" x14ac:dyDescent="0.25">
      <c r="A897" t="s">
        <v>1809</v>
      </c>
      <c r="B897">
        <v>3041</v>
      </c>
      <c r="C897" t="s">
        <v>596</v>
      </c>
      <c r="D897" t="s">
        <v>597</v>
      </c>
      <c r="E897">
        <v>47160</v>
      </c>
      <c r="F897" t="s">
        <v>598</v>
      </c>
      <c r="G897" t="s">
        <v>78</v>
      </c>
      <c r="H897" t="s">
        <v>77</v>
      </c>
      <c r="I897">
        <v>964</v>
      </c>
      <c r="J897">
        <v>2020</v>
      </c>
      <c r="K897" t="s">
        <v>77</v>
      </c>
      <c r="L897" s="2">
        <v>43905.982638888891</v>
      </c>
      <c r="M897">
        <v>1540</v>
      </c>
      <c r="N897" t="s">
        <v>128</v>
      </c>
      <c r="O897" t="s">
        <v>128</v>
      </c>
      <c r="P897" t="s">
        <v>8968</v>
      </c>
      <c r="Q897">
        <v>2402019</v>
      </c>
      <c r="R897" t="s">
        <v>8969</v>
      </c>
      <c r="S897" s="2">
        <v>44160.682638888888</v>
      </c>
      <c r="T897">
        <v>66000</v>
      </c>
      <c r="U897">
        <v>66000</v>
      </c>
      <c r="V897">
        <v>59990</v>
      </c>
      <c r="W897">
        <v>59990</v>
      </c>
      <c r="X897">
        <v>59990</v>
      </c>
      <c r="Y897" t="s">
        <v>9052</v>
      </c>
      <c r="AA897" s="2">
        <v>44272.555462962962</v>
      </c>
    </row>
    <row r="898" spans="1:27" hidden="1" x14ac:dyDescent="0.25">
      <c r="A898" t="s">
        <v>1809</v>
      </c>
      <c r="B898">
        <v>3041</v>
      </c>
      <c r="C898" t="s">
        <v>596</v>
      </c>
      <c r="D898" t="s">
        <v>597</v>
      </c>
      <c r="E898">
        <v>47161</v>
      </c>
      <c r="F898" t="s">
        <v>598</v>
      </c>
      <c r="G898" t="s">
        <v>78</v>
      </c>
      <c r="H898" t="s">
        <v>77</v>
      </c>
      <c r="I898">
        <v>964</v>
      </c>
      <c r="J898">
        <v>2020</v>
      </c>
      <c r="K898" t="s">
        <v>77</v>
      </c>
      <c r="L898" s="2">
        <v>43905.98333333333</v>
      </c>
      <c r="M898">
        <v>1540</v>
      </c>
      <c r="N898" t="s">
        <v>128</v>
      </c>
      <c r="O898" t="s">
        <v>128</v>
      </c>
      <c r="P898" t="s">
        <v>8968</v>
      </c>
      <c r="Q898">
        <v>2402019</v>
      </c>
      <c r="R898" t="s">
        <v>8969</v>
      </c>
      <c r="S898" s="2">
        <v>44160.682638888888</v>
      </c>
      <c r="T898">
        <v>66000</v>
      </c>
      <c r="U898">
        <v>66000</v>
      </c>
      <c r="V898">
        <v>59990</v>
      </c>
      <c r="W898">
        <v>59990</v>
      </c>
      <c r="X898">
        <v>0</v>
      </c>
      <c r="Y898" t="s">
        <v>9053</v>
      </c>
      <c r="AA898" s="2">
        <v>44272.555462962962</v>
      </c>
    </row>
    <row r="899" spans="1:27" hidden="1" x14ac:dyDescent="0.25">
      <c r="A899" t="s">
        <v>1809</v>
      </c>
      <c r="B899">
        <v>3041</v>
      </c>
      <c r="C899" t="s">
        <v>596</v>
      </c>
      <c r="D899" t="s">
        <v>597</v>
      </c>
      <c r="E899">
        <v>47162</v>
      </c>
      <c r="F899" t="s">
        <v>598</v>
      </c>
      <c r="G899" t="s">
        <v>78</v>
      </c>
      <c r="H899" t="s">
        <v>77</v>
      </c>
      <c r="I899">
        <v>964</v>
      </c>
      <c r="J899">
        <v>2020</v>
      </c>
      <c r="K899" t="s">
        <v>77</v>
      </c>
      <c r="L899" s="2">
        <v>43905.984027777777</v>
      </c>
      <c r="M899">
        <v>1540</v>
      </c>
      <c r="N899" t="s">
        <v>128</v>
      </c>
      <c r="O899" t="s">
        <v>128</v>
      </c>
      <c r="P899" t="s">
        <v>8968</v>
      </c>
      <c r="Q899">
        <v>2402019</v>
      </c>
      <c r="R899" t="s">
        <v>8969</v>
      </c>
      <c r="S899" s="2">
        <v>44160.682638888888</v>
      </c>
      <c r="T899">
        <v>66000</v>
      </c>
      <c r="U899">
        <v>66000</v>
      </c>
      <c r="V899">
        <v>59990</v>
      </c>
      <c r="W899">
        <v>59990</v>
      </c>
      <c r="X899">
        <v>59990</v>
      </c>
      <c r="Y899" t="s">
        <v>9052</v>
      </c>
      <c r="AA899" s="2">
        <v>44272.555462962962</v>
      </c>
    </row>
    <row r="900" spans="1:27" hidden="1" x14ac:dyDescent="0.25">
      <c r="A900" t="s">
        <v>1809</v>
      </c>
      <c r="B900">
        <v>3041</v>
      </c>
      <c r="C900" t="s">
        <v>596</v>
      </c>
      <c r="D900" t="s">
        <v>597</v>
      </c>
      <c r="E900">
        <v>47163</v>
      </c>
      <c r="F900" t="s">
        <v>598</v>
      </c>
      <c r="G900" t="s">
        <v>78</v>
      </c>
      <c r="H900" t="s">
        <v>77</v>
      </c>
      <c r="I900">
        <v>964</v>
      </c>
      <c r="J900">
        <v>2020</v>
      </c>
      <c r="K900" t="s">
        <v>77</v>
      </c>
      <c r="L900" s="2">
        <v>43905.984027777777</v>
      </c>
      <c r="M900">
        <v>1540</v>
      </c>
      <c r="N900" t="s">
        <v>128</v>
      </c>
      <c r="O900" t="s">
        <v>128</v>
      </c>
      <c r="P900" t="s">
        <v>8968</v>
      </c>
      <c r="Q900">
        <v>2402019</v>
      </c>
      <c r="R900" t="s">
        <v>8969</v>
      </c>
      <c r="S900" s="2">
        <v>44160.682638888888</v>
      </c>
      <c r="T900">
        <v>66000</v>
      </c>
      <c r="U900">
        <v>66000</v>
      </c>
      <c r="V900">
        <v>59990</v>
      </c>
      <c r="W900">
        <v>59990</v>
      </c>
      <c r="X900">
        <v>59990</v>
      </c>
      <c r="Y900" t="s">
        <v>9052</v>
      </c>
      <c r="AA900" s="2">
        <v>44272.555462962962</v>
      </c>
    </row>
    <row r="901" spans="1:27" hidden="1" x14ac:dyDescent="0.25">
      <c r="A901" t="s">
        <v>1809</v>
      </c>
      <c r="B901">
        <v>3041</v>
      </c>
      <c r="C901" t="s">
        <v>596</v>
      </c>
      <c r="D901" t="s">
        <v>597</v>
      </c>
      <c r="E901">
        <v>47164</v>
      </c>
      <c r="F901" t="s">
        <v>598</v>
      </c>
      <c r="G901" t="s">
        <v>78</v>
      </c>
      <c r="H901" t="s">
        <v>77</v>
      </c>
      <c r="I901">
        <v>964</v>
      </c>
      <c r="J901">
        <v>2020</v>
      </c>
      <c r="K901" t="s">
        <v>77</v>
      </c>
      <c r="L901" s="2">
        <v>43906.002083333333</v>
      </c>
      <c r="M901">
        <v>1538</v>
      </c>
      <c r="N901" t="s">
        <v>128</v>
      </c>
      <c r="O901" t="s">
        <v>128</v>
      </c>
      <c r="P901" t="s">
        <v>8971</v>
      </c>
      <c r="Q901">
        <v>1632019</v>
      </c>
      <c r="R901" t="s">
        <v>8942</v>
      </c>
      <c r="S901" s="2">
        <v>44266.616666666669</v>
      </c>
      <c r="T901">
        <v>115000</v>
      </c>
      <c r="U901">
        <v>115000</v>
      </c>
      <c r="V901">
        <v>92774.99</v>
      </c>
      <c r="W901">
        <v>92774.99</v>
      </c>
      <c r="X901">
        <v>0</v>
      </c>
      <c r="Y901" t="s">
        <v>9120</v>
      </c>
      <c r="AA901" s="2">
        <v>44272.555462962962</v>
      </c>
    </row>
    <row r="902" spans="1:27" hidden="1" x14ac:dyDescent="0.25">
      <c r="A902" t="s">
        <v>1809</v>
      </c>
      <c r="B902">
        <v>3041</v>
      </c>
      <c r="C902" t="s">
        <v>596</v>
      </c>
      <c r="D902" t="s">
        <v>597</v>
      </c>
      <c r="E902">
        <v>47165</v>
      </c>
      <c r="F902" t="s">
        <v>598</v>
      </c>
      <c r="G902" t="s">
        <v>78</v>
      </c>
      <c r="H902" t="s">
        <v>77</v>
      </c>
      <c r="I902">
        <v>964</v>
      </c>
      <c r="J902">
        <v>2020</v>
      </c>
      <c r="K902" t="s">
        <v>77</v>
      </c>
      <c r="L902" s="2">
        <v>43906.003472222219</v>
      </c>
      <c r="M902">
        <v>1529</v>
      </c>
      <c r="N902" t="s">
        <v>128</v>
      </c>
      <c r="O902" t="s">
        <v>128</v>
      </c>
      <c r="P902" t="s">
        <v>9106</v>
      </c>
      <c r="Q902">
        <v>2892020</v>
      </c>
      <c r="R902" t="s">
        <v>8969</v>
      </c>
      <c r="S902" s="2">
        <v>44161.025000000001</v>
      </c>
      <c r="T902">
        <v>50342.5</v>
      </c>
      <c r="U902">
        <v>50342.5</v>
      </c>
      <c r="V902">
        <v>37180</v>
      </c>
      <c r="W902">
        <v>37180</v>
      </c>
      <c r="X902">
        <v>37180</v>
      </c>
      <c r="Y902" t="s">
        <v>9117</v>
      </c>
      <c r="AA902" s="2">
        <v>44272.555462962962</v>
      </c>
    </row>
    <row r="903" spans="1:27" hidden="1" x14ac:dyDescent="0.25">
      <c r="A903" t="s">
        <v>1809</v>
      </c>
      <c r="B903">
        <v>3041</v>
      </c>
      <c r="C903" t="s">
        <v>596</v>
      </c>
      <c r="D903" t="s">
        <v>597</v>
      </c>
      <c r="E903">
        <v>47166</v>
      </c>
      <c r="F903" t="s">
        <v>598</v>
      </c>
      <c r="G903" t="s">
        <v>78</v>
      </c>
      <c r="H903" t="s">
        <v>77</v>
      </c>
      <c r="I903">
        <v>964</v>
      </c>
      <c r="J903">
        <v>2020</v>
      </c>
      <c r="K903" t="s">
        <v>77</v>
      </c>
      <c r="L903" s="2">
        <v>43906.004861111112</v>
      </c>
      <c r="M903">
        <v>1538</v>
      </c>
      <c r="N903" t="s">
        <v>128</v>
      </c>
      <c r="O903" t="s">
        <v>128</v>
      </c>
      <c r="P903" t="s">
        <v>8971</v>
      </c>
      <c r="Q903">
        <v>1632019</v>
      </c>
      <c r="R903" t="s">
        <v>8942</v>
      </c>
      <c r="S903" s="2">
        <v>44266.616666666669</v>
      </c>
      <c r="T903">
        <v>100000</v>
      </c>
      <c r="U903">
        <v>100000</v>
      </c>
      <c r="V903">
        <v>78775</v>
      </c>
      <c r="W903">
        <v>78775</v>
      </c>
      <c r="X903">
        <v>78775</v>
      </c>
      <c r="Y903" t="s">
        <v>9112</v>
      </c>
      <c r="AA903" s="2">
        <v>44272.555462962962</v>
      </c>
    </row>
    <row r="904" spans="1:27" hidden="1" x14ac:dyDescent="0.25">
      <c r="A904" t="s">
        <v>1809</v>
      </c>
      <c r="B904">
        <v>3041</v>
      </c>
      <c r="C904" t="s">
        <v>596</v>
      </c>
      <c r="D904" t="s">
        <v>597</v>
      </c>
      <c r="E904">
        <v>47167</v>
      </c>
      <c r="F904" t="s">
        <v>598</v>
      </c>
      <c r="G904" t="s">
        <v>78</v>
      </c>
      <c r="H904" t="s">
        <v>77</v>
      </c>
      <c r="I904">
        <v>964</v>
      </c>
      <c r="J904">
        <v>2020</v>
      </c>
      <c r="K904" t="s">
        <v>77</v>
      </c>
      <c r="L904" s="2">
        <v>43906.007638888892</v>
      </c>
      <c r="M904">
        <v>1540</v>
      </c>
      <c r="N904" t="s">
        <v>128</v>
      </c>
      <c r="O904" t="s">
        <v>128</v>
      </c>
      <c r="P904" t="s">
        <v>8968</v>
      </c>
      <c r="Q904">
        <v>2402019</v>
      </c>
      <c r="R904" t="s">
        <v>8969</v>
      </c>
      <c r="S904" s="2">
        <v>44160.682638888888</v>
      </c>
      <c r="T904">
        <v>59990</v>
      </c>
      <c r="U904">
        <v>59990</v>
      </c>
      <c r="V904">
        <v>59990</v>
      </c>
      <c r="W904">
        <v>59990</v>
      </c>
      <c r="X904">
        <v>59990</v>
      </c>
      <c r="AA904" s="2">
        <v>44272.555462962962</v>
      </c>
    </row>
    <row r="905" spans="1:27" hidden="1" x14ac:dyDescent="0.25">
      <c r="A905" t="s">
        <v>1809</v>
      </c>
      <c r="B905">
        <v>3041</v>
      </c>
      <c r="C905" t="s">
        <v>596</v>
      </c>
      <c r="D905" t="s">
        <v>597</v>
      </c>
      <c r="E905">
        <v>47168</v>
      </c>
      <c r="F905" t="s">
        <v>598</v>
      </c>
      <c r="G905" t="s">
        <v>78</v>
      </c>
      <c r="H905" t="s">
        <v>77</v>
      </c>
      <c r="I905">
        <v>964</v>
      </c>
      <c r="J905">
        <v>2020</v>
      </c>
      <c r="K905" t="s">
        <v>77</v>
      </c>
      <c r="L905" s="2">
        <v>43906.009027777778</v>
      </c>
      <c r="M905">
        <v>1538</v>
      </c>
      <c r="N905" t="s">
        <v>128</v>
      </c>
      <c r="O905" t="s">
        <v>128</v>
      </c>
      <c r="P905" t="s">
        <v>8971</v>
      </c>
      <c r="Q905">
        <v>1632019</v>
      </c>
      <c r="R905" t="s">
        <v>8942</v>
      </c>
      <c r="S905" s="2">
        <v>44266.616666666669</v>
      </c>
      <c r="T905">
        <v>19698.28</v>
      </c>
      <c r="U905">
        <v>19698.28</v>
      </c>
      <c r="V905">
        <v>19698.28</v>
      </c>
      <c r="W905">
        <v>0</v>
      </c>
      <c r="X905">
        <v>0</v>
      </c>
      <c r="Y905" t="s">
        <v>9123</v>
      </c>
      <c r="Z905" t="s">
        <v>8944</v>
      </c>
      <c r="AA905" s="2">
        <v>44272.555462962962</v>
      </c>
    </row>
    <row r="906" spans="1:27" hidden="1" x14ac:dyDescent="0.25">
      <c r="A906" t="s">
        <v>1809</v>
      </c>
      <c r="B906">
        <v>3041</v>
      </c>
      <c r="C906" t="s">
        <v>596</v>
      </c>
      <c r="D906" t="s">
        <v>597</v>
      </c>
      <c r="E906">
        <v>47169</v>
      </c>
      <c r="F906" t="s">
        <v>598</v>
      </c>
      <c r="G906" t="s">
        <v>78</v>
      </c>
      <c r="H906" t="s">
        <v>77</v>
      </c>
      <c r="I906">
        <v>964</v>
      </c>
      <c r="J906">
        <v>2020</v>
      </c>
      <c r="K906" t="s">
        <v>77</v>
      </c>
      <c r="L906" s="2">
        <v>43906.009722222225</v>
      </c>
      <c r="M906">
        <v>1540</v>
      </c>
      <c r="N906" t="s">
        <v>128</v>
      </c>
      <c r="O906" t="s">
        <v>128</v>
      </c>
      <c r="P906" t="s">
        <v>8968</v>
      </c>
      <c r="Q906">
        <v>2402019</v>
      </c>
      <c r="R906" t="s">
        <v>8969</v>
      </c>
      <c r="S906" s="2">
        <v>44160.682638888888</v>
      </c>
      <c r="T906">
        <v>59990</v>
      </c>
      <c r="U906">
        <v>59990</v>
      </c>
      <c r="V906">
        <v>59990</v>
      </c>
      <c r="W906">
        <v>59990</v>
      </c>
      <c r="X906">
        <v>59990</v>
      </c>
      <c r="AA906" s="2">
        <v>44272.555462962962</v>
      </c>
    </row>
    <row r="907" spans="1:27" hidden="1" x14ac:dyDescent="0.25">
      <c r="A907" t="s">
        <v>1809</v>
      </c>
      <c r="B907">
        <v>3041</v>
      </c>
      <c r="C907" t="s">
        <v>596</v>
      </c>
      <c r="D907" t="s">
        <v>597</v>
      </c>
      <c r="E907">
        <v>47170</v>
      </c>
      <c r="F907" t="s">
        <v>598</v>
      </c>
      <c r="G907" t="s">
        <v>78</v>
      </c>
      <c r="H907" t="s">
        <v>77</v>
      </c>
      <c r="I907">
        <v>964</v>
      </c>
      <c r="J907">
        <v>2020</v>
      </c>
      <c r="K907" t="s">
        <v>77</v>
      </c>
      <c r="L907" s="2">
        <v>43906.011111111111</v>
      </c>
      <c r="M907">
        <v>1541</v>
      </c>
      <c r="N907" t="s">
        <v>128</v>
      </c>
      <c r="O907" t="s">
        <v>128</v>
      </c>
      <c r="P907" t="s">
        <v>9118</v>
      </c>
      <c r="Q907">
        <v>2132020</v>
      </c>
      <c r="R907" t="s">
        <v>8969</v>
      </c>
      <c r="S907" s="2">
        <v>44161.010416666664</v>
      </c>
      <c r="T907">
        <v>25600</v>
      </c>
      <c r="U907">
        <v>25600</v>
      </c>
      <c r="V907">
        <v>25600</v>
      </c>
      <c r="W907">
        <v>25600</v>
      </c>
      <c r="X907">
        <v>0</v>
      </c>
      <c r="Y907" t="s">
        <v>9124</v>
      </c>
      <c r="AA907" s="2">
        <v>44272.555462962962</v>
      </c>
    </row>
    <row r="908" spans="1:27" hidden="1" x14ac:dyDescent="0.25">
      <c r="A908" t="s">
        <v>1809</v>
      </c>
      <c r="B908">
        <v>3041</v>
      </c>
      <c r="C908" t="s">
        <v>596</v>
      </c>
      <c r="D908" t="s">
        <v>597</v>
      </c>
      <c r="E908">
        <v>47212</v>
      </c>
      <c r="F908" t="s">
        <v>598</v>
      </c>
      <c r="G908" t="s">
        <v>78</v>
      </c>
      <c r="H908" t="s">
        <v>77</v>
      </c>
      <c r="I908">
        <v>964</v>
      </c>
      <c r="J908">
        <v>2020</v>
      </c>
      <c r="K908" t="s">
        <v>77</v>
      </c>
      <c r="L908" s="2">
        <v>43906.38958333333</v>
      </c>
      <c r="M908">
        <v>1534</v>
      </c>
      <c r="N908" t="s">
        <v>128</v>
      </c>
      <c r="O908" t="s">
        <v>128</v>
      </c>
      <c r="P908" t="s">
        <v>1042</v>
      </c>
      <c r="Q908">
        <v>1472019</v>
      </c>
      <c r="R908" t="s">
        <v>8969</v>
      </c>
      <c r="S908" s="2">
        <v>44160.622916666667</v>
      </c>
      <c r="T908">
        <v>30000</v>
      </c>
      <c r="U908">
        <v>30000</v>
      </c>
      <c r="V908">
        <v>28895</v>
      </c>
      <c r="W908">
        <v>28895</v>
      </c>
      <c r="X908">
        <v>28895</v>
      </c>
      <c r="Y908" t="s">
        <v>8973</v>
      </c>
      <c r="AA908" s="2">
        <v>44272.555462962962</v>
      </c>
    </row>
    <row r="909" spans="1:27" hidden="1" x14ac:dyDescent="0.25">
      <c r="A909" t="s">
        <v>1809</v>
      </c>
      <c r="B909">
        <v>3041</v>
      </c>
      <c r="C909" t="s">
        <v>596</v>
      </c>
      <c r="D909" t="s">
        <v>597</v>
      </c>
      <c r="E909">
        <v>47215</v>
      </c>
      <c r="F909" t="s">
        <v>598</v>
      </c>
      <c r="G909" t="s">
        <v>78</v>
      </c>
      <c r="H909" t="s">
        <v>77</v>
      </c>
      <c r="I909">
        <v>964</v>
      </c>
      <c r="J909">
        <v>2020</v>
      </c>
      <c r="K909" t="s">
        <v>77</v>
      </c>
      <c r="L909" s="2">
        <v>43906.390277777777</v>
      </c>
      <c r="M909">
        <v>1534</v>
      </c>
      <c r="N909" t="s">
        <v>128</v>
      </c>
      <c r="O909" t="s">
        <v>128</v>
      </c>
      <c r="P909" t="s">
        <v>1042</v>
      </c>
      <c r="Q909">
        <v>1472019</v>
      </c>
      <c r="R909" t="s">
        <v>8969</v>
      </c>
      <c r="S909" s="2">
        <v>44160.622916666667</v>
      </c>
      <c r="T909">
        <v>30000</v>
      </c>
      <c r="U909">
        <v>30000</v>
      </c>
      <c r="V909">
        <v>28895</v>
      </c>
      <c r="W909">
        <v>28895</v>
      </c>
      <c r="X909">
        <v>0</v>
      </c>
      <c r="Y909" t="s">
        <v>9125</v>
      </c>
      <c r="AA909" s="2">
        <v>44272.555462962962</v>
      </c>
    </row>
    <row r="910" spans="1:27" hidden="1" x14ac:dyDescent="0.25">
      <c r="A910" t="s">
        <v>1809</v>
      </c>
      <c r="B910">
        <v>3041</v>
      </c>
      <c r="C910" t="s">
        <v>596</v>
      </c>
      <c r="D910" t="s">
        <v>597</v>
      </c>
      <c r="E910">
        <v>47216</v>
      </c>
      <c r="F910" t="s">
        <v>598</v>
      </c>
      <c r="G910" t="s">
        <v>78</v>
      </c>
      <c r="H910" t="s">
        <v>77</v>
      </c>
      <c r="I910">
        <v>964</v>
      </c>
      <c r="J910">
        <v>2020</v>
      </c>
      <c r="K910" t="s">
        <v>77</v>
      </c>
      <c r="L910" s="2">
        <v>43906.390972222223</v>
      </c>
      <c r="M910">
        <v>1534</v>
      </c>
      <c r="N910" t="s">
        <v>128</v>
      </c>
      <c r="O910" t="s">
        <v>128</v>
      </c>
      <c r="P910" t="s">
        <v>1042</v>
      </c>
      <c r="Q910">
        <v>1472019</v>
      </c>
      <c r="R910" t="s">
        <v>8969</v>
      </c>
      <c r="S910" s="2">
        <v>44160.622916666667</v>
      </c>
      <c r="T910">
        <v>30476.5</v>
      </c>
      <c r="U910">
        <v>30476.5</v>
      </c>
      <c r="V910">
        <v>28895</v>
      </c>
      <c r="W910">
        <v>28895</v>
      </c>
      <c r="X910">
        <v>28895</v>
      </c>
      <c r="Y910" t="s">
        <v>8973</v>
      </c>
      <c r="AA910" s="2">
        <v>44272.555462962962</v>
      </c>
    </row>
    <row r="911" spans="1:27" hidden="1" x14ac:dyDescent="0.25">
      <c r="A911" t="s">
        <v>1809</v>
      </c>
      <c r="B911">
        <v>3041</v>
      </c>
      <c r="C911" t="s">
        <v>596</v>
      </c>
      <c r="D911" t="s">
        <v>597</v>
      </c>
      <c r="E911">
        <v>47227</v>
      </c>
      <c r="F911" t="s">
        <v>598</v>
      </c>
      <c r="G911" t="s">
        <v>78</v>
      </c>
      <c r="H911" t="s">
        <v>77</v>
      </c>
      <c r="I911">
        <v>964</v>
      </c>
      <c r="J911">
        <v>2020</v>
      </c>
      <c r="K911" t="s">
        <v>77</v>
      </c>
      <c r="L911" s="2">
        <v>43906.400694444441</v>
      </c>
      <c r="M911">
        <v>1532</v>
      </c>
      <c r="N911" t="s">
        <v>128</v>
      </c>
      <c r="O911" t="s">
        <v>128</v>
      </c>
      <c r="P911" t="s">
        <v>9126</v>
      </c>
      <c r="Q911">
        <v>1632019</v>
      </c>
      <c r="R911" t="s">
        <v>8969</v>
      </c>
      <c r="S911" s="2">
        <v>44159.368055555555</v>
      </c>
      <c r="T911">
        <v>220342.5</v>
      </c>
      <c r="U911">
        <v>220342.5</v>
      </c>
      <c r="V911">
        <v>210999.99</v>
      </c>
      <c r="W911">
        <v>210999.99</v>
      </c>
      <c r="X911">
        <v>0</v>
      </c>
      <c r="Y911" t="s">
        <v>9127</v>
      </c>
      <c r="AA911" s="2">
        <v>44272.555462962962</v>
      </c>
    </row>
    <row r="912" spans="1:27" hidden="1" x14ac:dyDescent="0.25">
      <c r="A912" t="s">
        <v>1809</v>
      </c>
      <c r="B912">
        <v>3041</v>
      </c>
      <c r="C912" t="s">
        <v>596</v>
      </c>
      <c r="D912" t="s">
        <v>597</v>
      </c>
      <c r="E912">
        <v>47232</v>
      </c>
      <c r="F912" t="s">
        <v>598</v>
      </c>
      <c r="G912" t="s">
        <v>78</v>
      </c>
      <c r="H912" t="s">
        <v>77</v>
      </c>
      <c r="I912">
        <v>964</v>
      </c>
      <c r="J912">
        <v>2020</v>
      </c>
      <c r="K912" t="s">
        <v>77</v>
      </c>
      <c r="L912" s="2">
        <v>43906.408333333333</v>
      </c>
      <c r="M912">
        <v>1538</v>
      </c>
      <c r="N912" t="s">
        <v>128</v>
      </c>
      <c r="O912" t="s">
        <v>128</v>
      </c>
      <c r="P912" t="s">
        <v>8971</v>
      </c>
      <c r="Q912">
        <v>1632019</v>
      </c>
      <c r="R912" t="s">
        <v>8942</v>
      </c>
      <c r="S912" s="2">
        <v>44266.616666666669</v>
      </c>
      <c r="T912">
        <v>100000</v>
      </c>
      <c r="U912">
        <v>100000</v>
      </c>
      <c r="V912">
        <v>99090</v>
      </c>
      <c r="W912">
        <v>0</v>
      </c>
      <c r="X912">
        <v>0</v>
      </c>
      <c r="Y912" t="s">
        <v>9128</v>
      </c>
      <c r="Z912" t="s">
        <v>8944</v>
      </c>
      <c r="AA912" s="2">
        <v>44272.555462962962</v>
      </c>
    </row>
    <row r="913" spans="1:27" hidden="1" x14ac:dyDescent="0.25">
      <c r="A913" t="s">
        <v>1809</v>
      </c>
      <c r="B913">
        <v>3041</v>
      </c>
      <c r="C913" t="s">
        <v>596</v>
      </c>
      <c r="D913" t="s">
        <v>597</v>
      </c>
      <c r="E913">
        <v>47373</v>
      </c>
      <c r="F913" t="s">
        <v>598</v>
      </c>
      <c r="G913" t="s">
        <v>78</v>
      </c>
      <c r="H913" t="s">
        <v>77</v>
      </c>
      <c r="I913">
        <v>964</v>
      </c>
      <c r="J913">
        <v>2020</v>
      </c>
      <c r="K913" t="s">
        <v>77</v>
      </c>
      <c r="L913" s="2">
        <v>43906.463194444441</v>
      </c>
      <c r="M913">
        <v>1538</v>
      </c>
      <c r="N913" t="s">
        <v>128</v>
      </c>
      <c r="O913" t="s">
        <v>128</v>
      </c>
      <c r="P913" t="s">
        <v>8971</v>
      </c>
      <c r="Q913">
        <v>1632019</v>
      </c>
      <c r="R913" t="s">
        <v>8942</v>
      </c>
      <c r="S913" s="2">
        <v>44266.616666666669</v>
      </c>
      <c r="T913">
        <v>105000</v>
      </c>
      <c r="U913">
        <v>105000</v>
      </c>
      <c r="V913">
        <v>78775</v>
      </c>
      <c r="W913">
        <v>78775</v>
      </c>
      <c r="X913">
        <v>0</v>
      </c>
      <c r="Y913" t="s">
        <v>9129</v>
      </c>
      <c r="AA913" s="2">
        <v>44272.555462962962</v>
      </c>
    </row>
    <row r="914" spans="1:27" hidden="1" x14ac:dyDescent="0.25">
      <c r="A914" t="s">
        <v>1809</v>
      </c>
      <c r="B914">
        <v>3041</v>
      </c>
      <c r="C914" t="s">
        <v>596</v>
      </c>
      <c r="D914" t="s">
        <v>597</v>
      </c>
      <c r="E914">
        <v>47376</v>
      </c>
      <c r="F914" t="s">
        <v>598</v>
      </c>
      <c r="G914" t="s">
        <v>78</v>
      </c>
      <c r="H914" t="s">
        <v>77</v>
      </c>
      <c r="I914">
        <v>964</v>
      </c>
      <c r="J914">
        <v>2020</v>
      </c>
      <c r="K914" t="s">
        <v>77</v>
      </c>
      <c r="L914" s="2">
        <v>43906.465277777781</v>
      </c>
      <c r="M914">
        <v>1541</v>
      </c>
      <c r="N914" t="s">
        <v>128</v>
      </c>
      <c r="O914" t="s">
        <v>128</v>
      </c>
      <c r="P914" t="s">
        <v>9118</v>
      </c>
      <c r="Q914">
        <v>2132020</v>
      </c>
      <c r="R914" t="s">
        <v>8969</v>
      </c>
      <c r="S914" s="2">
        <v>44161.010416666664</v>
      </c>
      <c r="T914">
        <v>15000</v>
      </c>
      <c r="U914">
        <v>15000</v>
      </c>
      <c r="V914">
        <v>13189</v>
      </c>
      <c r="W914">
        <v>13189</v>
      </c>
      <c r="X914">
        <v>13189</v>
      </c>
      <c r="Y914" t="s">
        <v>9130</v>
      </c>
      <c r="AA914" s="2">
        <v>44272.555462962962</v>
      </c>
    </row>
    <row r="915" spans="1:27" hidden="1" x14ac:dyDescent="0.25">
      <c r="A915" t="s">
        <v>1809</v>
      </c>
      <c r="B915">
        <v>3041</v>
      </c>
      <c r="C915" t="s">
        <v>596</v>
      </c>
      <c r="D915" t="s">
        <v>597</v>
      </c>
      <c r="E915">
        <v>48312</v>
      </c>
      <c r="F915" t="s">
        <v>598</v>
      </c>
      <c r="G915" t="s">
        <v>78</v>
      </c>
      <c r="H915" t="s">
        <v>77</v>
      </c>
      <c r="I915">
        <v>964</v>
      </c>
      <c r="J915">
        <v>2020</v>
      </c>
      <c r="K915" t="s">
        <v>77</v>
      </c>
      <c r="L915" s="2">
        <v>43906.718055555553</v>
      </c>
      <c r="M915">
        <v>1538</v>
      </c>
      <c r="N915" t="s">
        <v>128</v>
      </c>
      <c r="O915" t="s">
        <v>128</v>
      </c>
      <c r="P915" t="s">
        <v>8971</v>
      </c>
      <c r="Q915">
        <v>1632019</v>
      </c>
      <c r="R915" t="s">
        <v>8942</v>
      </c>
      <c r="S915" s="2">
        <v>44266.616666666669</v>
      </c>
      <c r="T915">
        <v>45000</v>
      </c>
      <c r="U915">
        <v>45000</v>
      </c>
      <c r="V915">
        <v>44088.28</v>
      </c>
      <c r="W915">
        <v>24390</v>
      </c>
      <c r="X915">
        <v>0</v>
      </c>
      <c r="Y915" t="s">
        <v>8972</v>
      </c>
      <c r="AA915" s="2">
        <v>44272.555462962962</v>
      </c>
    </row>
    <row r="916" spans="1:27" hidden="1" x14ac:dyDescent="0.25">
      <c r="A916" t="s">
        <v>1809</v>
      </c>
      <c r="B916">
        <v>3041</v>
      </c>
      <c r="C916" t="s">
        <v>596</v>
      </c>
      <c r="D916" t="s">
        <v>597</v>
      </c>
      <c r="E916">
        <v>48432</v>
      </c>
      <c r="F916" t="s">
        <v>598</v>
      </c>
      <c r="G916" t="s">
        <v>78</v>
      </c>
      <c r="H916" t="s">
        <v>77</v>
      </c>
      <c r="I916">
        <v>964</v>
      </c>
      <c r="J916">
        <v>2020</v>
      </c>
      <c r="K916" t="s">
        <v>77</v>
      </c>
      <c r="L916" s="2">
        <v>43906.739583333336</v>
      </c>
      <c r="M916">
        <v>1629</v>
      </c>
      <c r="N916" t="s">
        <v>128</v>
      </c>
      <c r="O916" t="s">
        <v>128</v>
      </c>
      <c r="P916" t="s">
        <v>9131</v>
      </c>
      <c r="Q916">
        <v>2142020</v>
      </c>
      <c r="R916" t="s">
        <v>8969</v>
      </c>
      <c r="S916" s="2">
        <v>44161.004861111112</v>
      </c>
      <c r="T916">
        <v>9000</v>
      </c>
      <c r="U916">
        <v>9000</v>
      </c>
      <c r="V916">
        <v>5333.3</v>
      </c>
      <c r="W916">
        <v>5333.3</v>
      </c>
      <c r="X916">
        <v>0</v>
      </c>
      <c r="Y916" t="s">
        <v>9132</v>
      </c>
      <c r="AA916" s="2">
        <v>44272.555462962962</v>
      </c>
    </row>
    <row r="917" spans="1:27" hidden="1" x14ac:dyDescent="0.25">
      <c r="A917" t="s">
        <v>1809</v>
      </c>
      <c r="B917">
        <v>3041</v>
      </c>
      <c r="C917" t="s">
        <v>596</v>
      </c>
      <c r="D917" t="s">
        <v>597</v>
      </c>
      <c r="E917">
        <v>48438</v>
      </c>
      <c r="F917" t="s">
        <v>598</v>
      </c>
      <c r="G917" t="s">
        <v>78</v>
      </c>
      <c r="H917" t="s">
        <v>77</v>
      </c>
      <c r="I917">
        <v>964</v>
      </c>
      <c r="J917">
        <v>2020</v>
      </c>
      <c r="K917" t="s">
        <v>77</v>
      </c>
      <c r="L917" s="2">
        <v>43906.740277777775</v>
      </c>
      <c r="M917">
        <v>1629</v>
      </c>
      <c r="N917" t="s">
        <v>128</v>
      </c>
      <c r="O917" t="s">
        <v>128</v>
      </c>
      <c r="P917" t="s">
        <v>9131</v>
      </c>
      <c r="Q917">
        <v>2142020</v>
      </c>
      <c r="R917" t="s">
        <v>8969</v>
      </c>
      <c r="S917" s="2">
        <v>44161.004861111112</v>
      </c>
      <c r="T917">
        <v>18000</v>
      </c>
      <c r="U917">
        <v>18000</v>
      </c>
      <c r="V917">
        <v>10666.6</v>
      </c>
      <c r="W917">
        <v>10666.6</v>
      </c>
      <c r="X917">
        <v>0</v>
      </c>
      <c r="Y917" t="s">
        <v>9133</v>
      </c>
      <c r="AA917" s="2">
        <v>44272.555462962962</v>
      </c>
    </row>
    <row r="918" spans="1:27" hidden="1" x14ac:dyDescent="0.25">
      <c r="A918" t="s">
        <v>2347</v>
      </c>
      <c r="B918">
        <v>3041</v>
      </c>
      <c r="C918" t="s">
        <v>596</v>
      </c>
      <c r="D918" t="s">
        <v>597</v>
      </c>
      <c r="E918">
        <v>43697</v>
      </c>
      <c r="F918" t="s">
        <v>598</v>
      </c>
      <c r="G918" t="s">
        <v>78</v>
      </c>
      <c r="H918" t="s">
        <v>76</v>
      </c>
      <c r="I918">
        <v>1294</v>
      </c>
      <c r="J918">
        <v>2020</v>
      </c>
      <c r="K918" t="s">
        <v>77</v>
      </c>
      <c r="L918" s="2">
        <v>43896.689583333333</v>
      </c>
      <c r="M918">
        <v>1544</v>
      </c>
      <c r="N918" t="s">
        <v>128</v>
      </c>
      <c r="O918" t="s">
        <v>128</v>
      </c>
      <c r="P918" t="s">
        <v>5970</v>
      </c>
      <c r="Q918">
        <v>1802020</v>
      </c>
      <c r="R918" t="s">
        <v>8942</v>
      </c>
      <c r="S918" s="2">
        <v>44266.616666666669</v>
      </c>
      <c r="T918">
        <v>27600</v>
      </c>
      <c r="U918">
        <v>27600</v>
      </c>
      <c r="V918">
        <v>18642.3</v>
      </c>
      <c r="W918">
        <v>18642.3</v>
      </c>
      <c r="X918">
        <v>18642.3</v>
      </c>
      <c r="Y918" t="s">
        <v>9112</v>
      </c>
      <c r="Z918" t="s">
        <v>8949</v>
      </c>
      <c r="AA918" s="2">
        <v>44272.555462962962</v>
      </c>
    </row>
    <row r="919" spans="1:27" hidden="1" x14ac:dyDescent="0.25">
      <c r="A919" t="s">
        <v>2347</v>
      </c>
      <c r="B919">
        <v>3041</v>
      </c>
      <c r="C919" t="s">
        <v>596</v>
      </c>
      <c r="D919" t="s">
        <v>597</v>
      </c>
      <c r="E919">
        <v>44573</v>
      </c>
      <c r="F919" t="s">
        <v>598</v>
      </c>
      <c r="G919" t="s">
        <v>78</v>
      </c>
      <c r="H919" t="s">
        <v>76</v>
      </c>
      <c r="I919">
        <v>1294</v>
      </c>
      <c r="J919">
        <v>2020</v>
      </c>
      <c r="K919" t="s">
        <v>77</v>
      </c>
      <c r="L919" s="2">
        <v>43900.538888888892</v>
      </c>
      <c r="M919">
        <v>1544</v>
      </c>
      <c r="N919" t="s">
        <v>128</v>
      </c>
      <c r="O919" t="s">
        <v>128</v>
      </c>
      <c r="P919" t="s">
        <v>5970</v>
      </c>
      <c r="Q919">
        <v>1802020</v>
      </c>
      <c r="R919" t="s">
        <v>8942</v>
      </c>
      <c r="S919" s="2">
        <v>44266.616666666669</v>
      </c>
      <c r="T919">
        <v>9200</v>
      </c>
      <c r="U919">
        <v>9200</v>
      </c>
      <c r="V919">
        <v>6214.1</v>
      </c>
      <c r="W919">
        <v>6214.1</v>
      </c>
      <c r="X919">
        <v>6214.1</v>
      </c>
      <c r="Y919" t="s">
        <v>9112</v>
      </c>
      <c r="Z919" t="s">
        <v>8949</v>
      </c>
      <c r="AA919" s="2">
        <v>44272.555462962962</v>
      </c>
    </row>
    <row r="920" spans="1:27" hidden="1" x14ac:dyDescent="0.25">
      <c r="A920" t="s">
        <v>2347</v>
      </c>
      <c r="B920">
        <v>3041</v>
      </c>
      <c r="C920" t="s">
        <v>596</v>
      </c>
      <c r="D920" t="s">
        <v>597</v>
      </c>
      <c r="E920">
        <v>44574</v>
      </c>
      <c r="F920" t="s">
        <v>598</v>
      </c>
      <c r="G920" t="s">
        <v>78</v>
      </c>
      <c r="H920" t="s">
        <v>76</v>
      </c>
      <c r="I920">
        <v>1294</v>
      </c>
      <c r="J920">
        <v>2020</v>
      </c>
      <c r="K920" t="s">
        <v>77</v>
      </c>
      <c r="L920" s="2">
        <v>43900.538888888892</v>
      </c>
      <c r="M920">
        <v>1544</v>
      </c>
      <c r="N920" t="s">
        <v>128</v>
      </c>
      <c r="O920" t="s">
        <v>128</v>
      </c>
      <c r="P920" t="s">
        <v>5970</v>
      </c>
      <c r="Q920">
        <v>1802020</v>
      </c>
      <c r="R920" t="s">
        <v>8942</v>
      </c>
      <c r="S920" s="2">
        <v>44266.616666666669</v>
      </c>
      <c r="T920">
        <v>9200</v>
      </c>
      <c r="U920">
        <v>9200</v>
      </c>
      <c r="V920">
        <v>6214.1</v>
      </c>
      <c r="W920">
        <v>6214.1</v>
      </c>
      <c r="X920">
        <v>6214.1</v>
      </c>
      <c r="Y920" t="s">
        <v>9112</v>
      </c>
      <c r="Z920" t="s">
        <v>8949</v>
      </c>
      <c r="AA920" s="2">
        <v>44272.555462962962</v>
      </c>
    </row>
    <row r="921" spans="1:27" hidden="1" x14ac:dyDescent="0.25">
      <c r="A921" t="s">
        <v>2347</v>
      </c>
      <c r="B921">
        <v>3041</v>
      </c>
      <c r="C921" t="s">
        <v>596</v>
      </c>
      <c r="D921" t="s">
        <v>597</v>
      </c>
      <c r="E921">
        <v>44575</v>
      </c>
      <c r="F921" t="s">
        <v>598</v>
      </c>
      <c r="G921" t="s">
        <v>78</v>
      </c>
      <c r="H921" t="s">
        <v>76</v>
      </c>
      <c r="I921">
        <v>1294</v>
      </c>
      <c r="J921">
        <v>2020</v>
      </c>
      <c r="K921" t="s">
        <v>77</v>
      </c>
      <c r="L921" s="2">
        <v>43900.538888888892</v>
      </c>
      <c r="M921">
        <v>1544</v>
      </c>
      <c r="N921" t="s">
        <v>128</v>
      </c>
      <c r="O921" t="s">
        <v>128</v>
      </c>
      <c r="P921" t="s">
        <v>5970</v>
      </c>
      <c r="Q921">
        <v>1802020</v>
      </c>
      <c r="R921" t="s">
        <v>8942</v>
      </c>
      <c r="S921" s="2">
        <v>44266.616666666669</v>
      </c>
      <c r="T921">
        <v>9200</v>
      </c>
      <c r="U921">
        <v>9200</v>
      </c>
      <c r="V921">
        <v>6214.1</v>
      </c>
      <c r="W921">
        <v>6214.1</v>
      </c>
      <c r="X921">
        <v>6214.1</v>
      </c>
      <c r="Y921" t="s">
        <v>9112</v>
      </c>
      <c r="Z921" t="s">
        <v>8949</v>
      </c>
      <c r="AA921" s="2">
        <v>44272.555462962962</v>
      </c>
    </row>
    <row r="922" spans="1:27" hidden="1" x14ac:dyDescent="0.25">
      <c r="A922" t="s">
        <v>2347</v>
      </c>
      <c r="B922">
        <v>3041</v>
      </c>
      <c r="C922" t="s">
        <v>596</v>
      </c>
      <c r="D922" t="s">
        <v>597</v>
      </c>
      <c r="E922">
        <v>44576</v>
      </c>
      <c r="F922" t="s">
        <v>598</v>
      </c>
      <c r="G922" t="s">
        <v>78</v>
      </c>
      <c r="H922" t="s">
        <v>76</v>
      </c>
      <c r="I922">
        <v>1294</v>
      </c>
      <c r="J922">
        <v>2020</v>
      </c>
      <c r="K922" t="s">
        <v>77</v>
      </c>
      <c r="L922" s="2">
        <v>43900.538888888892</v>
      </c>
      <c r="M922">
        <v>1544</v>
      </c>
      <c r="N922" t="s">
        <v>128</v>
      </c>
      <c r="O922" t="s">
        <v>128</v>
      </c>
      <c r="P922" t="s">
        <v>5970</v>
      </c>
      <c r="Q922">
        <v>1802020</v>
      </c>
      <c r="R922" t="s">
        <v>8942</v>
      </c>
      <c r="S922" s="2">
        <v>44266.616666666669</v>
      </c>
      <c r="T922">
        <v>9200</v>
      </c>
      <c r="U922">
        <v>9200</v>
      </c>
      <c r="V922">
        <v>6214.1</v>
      </c>
      <c r="W922">
        <v>224.1</v>
      </c>
      <c r="X922">
        <v>0</v>
      </c>
      <c r="Y922" t="s">
        <v>9003</v>
      </c>
      <c r="Z922" t="s">
        <v>8949</v>
      </c>
      <c r="AA922" s="2">
        <v>44272.555462962962</v>
      </c>
    </row>
    <row r="923" spans="1:27" hidden="1" x14ac:dyDescent="0.25">
      <c r="A923" t="s">
        <v>2347</v>
      </c>
      <c r="B923">
        <v>3041</v>
      </c>
      <c r="C923" t="s">
        <v>596</v>
      </c>
      <c r="D923" t="s">
        <v>597</v>
      </c>
      <c r="E923">
        <v>45559</v>
      </c>
      <c r="F923" t="s">
        <v>598</v>
      </c>
      <c r="G923" t="s">
        <v>78</v>
      </c>
      <c r="H923" t="s">
        <v>76</v>
      </c>
      <c r="I923">
        <v>1294</v>
      </c>
      <c r="J923">
        <v>2020</v>
      </c>
      <c r="K923" t="s">
        <v>77</v>
      </c>
      <c r="L923" s="2">
        <v>43902.603472222225</v>
      </c>
      <c r="M923">
        <v>1544</v>
      </c>
      <c r="N923" t="s">
        <v>128</v>
      </c>
      <c r="O923" t="s">
        <v>128</v>
      </c>
      <c r="P923" t="s">
        <v>5970</v>
      </c>
      <c r="Q923">
        <v>1802020</v>
      </c>
      <c r="R923" t="s">
        <v>8942</v>
      </c>
      <c r="S923" s="2">
        <v>44266.616666666669</v>
      </c>
      <c r="T923">
        <v>9200</v>
      </c>
      <c r="U923">
        <v>9200</v>
      </c>
      <c r="V923">
        <v>6214.1</v>
      </c>
      <c r="W923">
        <v>224.1</v>
      </c>
      <c r="X923">
        <v>0</v>
      </c>
      <c r="Y923" t="s">
        <v>9003</v>
      </c>
      <c r="Z923" t="s">
        <v>8949</v>
      </c>
      <c r="AA923" s="2">
        <v>44272.555462962962</v>
      </c>
    </row>
    <row r="924" spans="1:27" hidden="1" x14ac:dyDescent="0.25">
      <c r="A924" t="s">
        <v>2347</v>
      </c>
      <c r="B924">
        <v>3041</v>
      </c>
      <c r="C924" t="s">
        <v>596</v>
      </c>
      <c r="D924" t="s">
        <v>597</v>
      </c>
      <c r="E924">
        <v>46824</v>
      </c>
      <c r="F924" t="s">
        <v>598</v>
      </c>
      <c r="G924" t="s">
        <v>78</v>
      </c>
      <c r="H924" t="s">
        <v>76</v>
      </c>
      <c r="I924">
        <v>1294</v>
      </c>
      <c r="J924">
        <v>2020</v>
      </c>
      <c r="K924" t="s">
        <v>77</v>
      </c>
      <c r="L924" s="2">
        <v>43903.760416666664</v>
      </c>
      <c r="M924">
        <v>1544</v>
      </c>
      <c r="N924" t="s">
        <v>128</v>
      </c>
      <c r="O924" t="s">
        <v>128</v>
      </c>
      <c r="P924" t="s">
        <v>5970</v>
      </c>
      <c r="Q924">
        <v>1802020</v>
      </c>
      <c r="R924" t="s">
        <v>8942</v>
      </c>
      <c r="S924" s="2">
        <v>44266.616666666669</v>
      </c>
      <c r="T924">
        <v>18400</v>
      </c>
      <c r="U924">
        <v>18400</v>
      </c>
      <c r="V924">
        <v>12428.2</v>
      </c>
      <c r="W924">
        <v>448.2</v>
      </c>
      <c r="X924">
        <v>0</v>
      </c>
      <c r="Y924" t="s">
        <v>9003</v>
      </c>
      <c r="Z924" t="s">
        <v>8949</v>
      </c>
      <c r="AA924" s="2">
        <v>44272.555462962962</v>
      </c>
    </row>
    <row r="925" spans="1:27" hidden="1" x14ac:dyDescent="0.25">
      <c r="A925" t="s">
        <v>2347</v>
      </c>
      <c r="B925">
        <v>3041</v>
      </c>
      <c r="C925" t="s">
        <v>596</v>
      </c>
      <c r="D925" t="s">
        <v>597</v>
      </c>
      <c r="E925">
        <v>46825</v>
      </c>
      <c r="F925" t="s">
        <v>598</v>
      </c>
      <c r="G925" t="s">
        <v>78</v>
      </c>
      <c r="H925" t="s">
        <v>76</v>
      </c>
      <c r="I925">
        <v>1294</v>
      </c>
      <c r="J925">
        <v>2020</v>
      </c>
      <c r="K925" t="s">
        <v>77</v>
      </c>
      <c r="L925" s="2">
        <v>43903.760416666664</v>
      </c>
      <c r="M925">
        <v>1544</v>
      </c>
      <c r="N925" t="s">
        <v>128</v>
      </c>
      <c r="O925" t="s">
        <v>128</v>
      </c>
      <c r="P925" t="s">
        <v>5970</v>
      </c>
      <c r="Q925">
        <v>1802020</v>
      </c>
      <c r="R925" t="s">
        <v>8942</v>
      </c>
      <c r="S925" s="2">
        <v>44266.616666666669</v>
      </c>
      <c r="T925">
        <v>9200</v>
      </c>
      <c r="U925">
        <v>9200</v>
      </c>
      <c r="V925">
        <v>6214.1</v>
      </c>
      <c r="W925">
        <v>224.1</v>
      </c>
      <c r="X925">
        <v>0</v>
      </c>
      <c r="Y925" t="s">
        <v>9003</v>
      </c>
      <c r="Z925" t="s">
        <v>8949</v>
      </c>
      <c r="AA925" s="2">
        <v>44272.555462962962</v>
      </c>
    </row>
    <row r="926" spans="1:27" hidden="1" x14ac:dyDescent="0.25">
      <c r="A926" t="s">
        <v>2347</v>
      </c>
      <c r="B926">
        <v>3041</v>
      </c>
      <c r="C926" t="s">
        <v>596</v>
      </c>
      <c r="D926" t="s">
        <v>597</v>
      </c>
      <c r="E926">
        <v>46826</v>
      </c>
      <c r="F926" t="s">
        <v>598</v>
      </c>
      <c r="G926" t="s">
        <v>78</v>
      </c>
      <c r="H926" t="s">
        <v>76</v>
      </c>
      <c r="I926">
        <v>1294</v>
      </c>
      <c r="J926">
        <v>2020</v>
      </c>
      <c r="K926" t="s">
        <v>77</v>
      </c>
      <c r="L926" s="2">
        <v>43903.760416666664</v>
      </c>
      <c r="M926">
        <v>1544</v>
      </c>
      <c r="N926" t="s">
        <v>128</v>
      </c>
      <c r="O926" t="s">
        <v>128</v>
      </c>
      <c r="P926" t="s">
        <v>5970</v>
      </c>
      <c r="Q926">
        <v>1802020</v>
      </c>
      <c r="R926" t="s">
        <v>8942</v>
      </c>
      <c r="S926" s="2">
        <v>44266.616666666669</v>
      </c>
      <c r="T926">
        <v>18400</v>
      </c>
      <c r="U926">
        <v>18400</v>
      </c>
      <c r="V926">
        <v>12428.2</v>
      </c>
      <c r="W926">
        <v>448.2</v>
      </c>
      <c r="X926">
        <v>0</v>
      </c>
      <c r="Y926" t="s">
        <v>9003</v>
      </c>
      <c r="Z926" t="s">
        <v>8949</v>
      </c>
      <c r="AA926" s="2">
        <v>44272.555462962962</v>
      </c>
    </row>
    <row r="927" spans="1:27" hidden="1" x14ac:dyDescent="0.25">
      <c r="A927" t="s">
        <v>2347</v>
      </c>
      <c r="B927">
        <v>3041</v>
      </c>
      <c r="C927" t="s">
        <v>596</v>
      </c>
      <c r="D927" t="s">
        <v>597</v>
      </c>
      <c r="E927">
        <v>46827</v>
      </c>
      <c r="F927" t="s">
        <v>598</v>
      </c>
      <c r="G927" t="s">
        <v>78</v>
      </c>
      <c r="H927" t="s">
        <v>76</v>
      </c>
      <c r="I927">
        <v>1294</v>
      </c>
      <c r="J927">
        <v>2020</v>
      </c>
      <c r="K927" t="s">
        <v>77</v>
      </c>
      <c r="L927" s="2">
        <v>43903.760416666664</v>
      </c>
      <c r="M927">
        <v>1544</v>
      </c>
      <c r="N927" t="s">
        <v>128</v>
      </c>
      <c r="O927" t="s">
        <v>128</v>
      </c>
      <c r="P927" t="s">
        <v>5970</v>
      </c>
      <c r="Q927">
        <v>1802020</v>
      </c>
      <c r="R927" t="s">
        <v>8942</v>
      </c>
      <c r="S927" s="2">
        <v>44266.616666666669</v>
      </c>
      <c r="T927">
        <v>18400</v>
      </c>
      <c r="U927">
        <v>18400</v>
      </c>
      <c r="V927">
        <v>12428.2</v>
      </c>
      <c r="W927">
        <v>448.2</v>
      </c>
      <c r="X927">
        <v>0</v>
      </c>
      <c r="Y927" t="s">
        <v>9003</v>
      </c>
      <c r="Z927" t="s">
        <v>8949</v>
      </c>
      <c r="AA927" s="2">
        <v>44272.555462962962</v>
      </c>
    </row>
    <row r="928" spans="1:27" hidden="1" x14ac:dyDescent="0.25">
      <c r="A928" t="s">
        <v>2347</v>
      </c>
      <c r="B928">
        <v>3041</v>
      </c>
      <c r="C928" t="s">
        <v>596</v>
      </c>
      <c r="D928" t="s">
        <v>597</v>
      </c>
      <c r="E928">
        <v>46828</v>
      </c>
      <c r="F928" t="s">
        <v>598</v>
      </c>
      <c r="G928" t="s">
        <v>78</v>
      </c>
      <c r="H928" t="s">
        <v>76</v>
      </c>
      <c r="I928">
        <v>1294</v>
      </c>
      <c r="J928">
        <v>2020</v>
      </c>
      <c r="K928" t="s">
        <v>77</v>
      </c>
      <c r="L928" s="2">
        <v>43903.760416666664</v>
      </c>
      <c r="M928">
        <v>1544</v>
      </c>
      <c r="N928" t="s">
        <v>128</v>
      </c>
      <c r="O928" t="s">
        <v>128</v>
      </c>
      <c r="P928" t="s">
        <v>5970</v>
      </c>
      <c r="Q928">
        <v>1802020</v>
      </c>
      <c r="R928" t="s">
        <v>8942</v>
      </c>
      <c r="S928" s="2">
        <v>44266.616666666669</v>
      </c>
      <c r="T928">
        <v>18400</v>
      </c>
      <c r="U928">
        <v>18400</v>
      </c>
      <c r="V928">
        <v>12428.2</v>
      </c>
      <c r="W928">
        <v>448.2</v>
      </c>
      <c r="X928">
        <v>0</v>
      </c>
      <c r="Y928" t="s">
        <v>9003</v>
      </c>
      <c r="Z928" t="s">
        <v>8949</v>
      </c>
      <c r="AA928" s="2">
        <v>44272.555462962962</v>
      </c>
    </row>
    <row r="929" spans="1:27" hidden="1" x14ac:dyDescent="0.25">
      <c r="A929" t="s">
        <v>2347</v>
      </c>
      <c r="B929">
        <v>3041</v>
      </c>
      <c r="C929" t="s">
        <v>596</v>
      </c>
      <c r="D929" t="s">
        <v>597</v>
      </c>
      <c r="E929">
        <v>46829</v>
      </c>
      <c r="F929" t="s">
        <v>598</v>
      </c>
      <c r="G929" t="s">
        <v>78</v>
      </c>
      <c r="H929" t="s">
        <v>76</v>
      </c>
      <c r="I929">
        <v>1294</v>
      </c>
      <c r="J929">
        <v>2020</v>
      </c>
      <c r="K929" t="s">
        <v>77</v>
      </c>
      <c r="L929" s="2">
        <v>43903.760416666664</v>
      </c>
      <c r="M929">
        <v>1544</v>
      </c>
      <c r="N929" t="s">
        <v>128</v>
      </c>
      <c r="O929" t="s">
        <v>128</v>
      </c>
      <c r="P929" t="s">
        <v>5970</v>
      </c>
      <c r="Q929">
        <v>1802020</v>
      </c>
      <c r="R929" t="s">
        <v>8942</v>
      </c>
      <c r="S929" s="2">
        <v>44266.616666666669</v>
      </c>
      <c r="T929">
        <v>18400</v>
      </c>
      <c r="U929">
        <v>18400</v>
      </c>
      <c r="V929">
        <v>12428.2</v>
      </c>
      <c r="W929">
        <v>0</v>
      </c>
      <c r="X929">
        <v>0</v>
      </c>
      <c r="Y929" t="s">
        <v>9134</v>
      </c>
      <c r="Z929" t="s">
        <v>8944</v>
      </c>
      <c r="AA929" s="2">
        <v>44272.555462962962</v>
      </c>
    </row>
    <row r="930" spans="1:27" hidden="1" x14ac:dyDescent="0.25">
      <c r="A930" t="s">
        <v>2347</v>
      </c>
      <c r="B930">
        <v>3041</v>
      </c>
      <c r="C930" t="s">
        <v>596</v>
      </c>
      <c r="D930" t="s">
        <v>597</v>
      </c>
      <c r="E930">
        <v>46830</v>
      </c>
      <c r="F930" t="s">
        <v>598</v>
      </c>
      <c r="G930" t="s">
        <v>78</v>
      </c>
      <c r="H930" t="s">
        <v>76</v>
      </c>
      <c r="I930">
        <v>1294</v>
      </c>
      <c r="J930">
        <v>2020</v>
      </c>
      <c r="K930" t="s">
        <v>77</v>
      </c>
      <c r="L930" s="2">
        <v>43903.760416666664</v>
      </c>
      <c r="M930">
        <v>1544</v>
      </c>
      <c r="N930" t="s">
        <v>128</v>
      </c>
      <c r="O930" t="s">
        <v>128</v>
      </c>
      <c r="P930" t="s">
        <v>5970</v>
      </c>
      <c r="Q930">
        <v>1802020</v>
      </c>
      <c r="R930" t="s">
        <v>8942</v>
      </c>
      <c r="S930" s="2">
        <v>44266.616666666669</v>
      </c>
      <c r="T930">
        <v>18400</v>
      </c>
      <c r="U930">
        <v>18400</v>
      </c>
      <c r="V930">
        <v>12428.2</v>
      </c>
      <c r="W930">
        <v>448.2</v>
      </c>
      <c r="X930">
        <v>0</v>
      </c>
      <c r="Y930" t="s">
        <v>9135</v>
      </c>
      <c r="Z930" t="s">
        <v>8949</v>
      </c>
      <c r="AA930" s="2">
        <v>44272.555462962962</v>
      </c>
    </row>
    <row r="931" spans="1:27" hidden="1" x14ac:dyDescent="0.25">
      <c r="A931" t="s">
        <v>2347</v>
      </c>
      <c r="B931">
        <v>3041</v>
      </c>
      <c r="C931" t="s">
        <v>596</v>
      </c>
      <c r="D931" t="s">
        <v>597</v>
      </c>
      <c r="E931">
        <v>46831</v>
      </c>
      <c r="F931" t="s">
        <v>598</v>
      </c>
      <c r="G931" t="s">
        <v>78</v>
      </c>
      <c r="H931" t="s">
        <v>76</v>
      </c>
      <c r="I931">
        <v>1294</v>
      </c>
      <c r="J931">
        <v>2020</v>
      </c>
      <c r="K931" t="s">
        <v>77</v>
      </c>
      <c r="L931" s="2">
        <v>43903.760416666664</v>
      </c>
      <c r="M931">
        <v>1544</v>
      </c>
      <c r="N931" t="s">
        <v>128</v>
      </c>
      <c r="O931" t="s">
        <v>128</v>
      </c>
      <c r="P931" t="s">
        <v>5970</v>
      </c>
      <c r="Q931">
        <v>1802020</v>
      </c>
      <c r="R931" t="s">
        <v>8942</v>
      </c>
      <c r="S931" s="2">
        <v>44266.616666666669</v>
      </c>
      <c r="T931">
        <v>18400</v>
      </c>
      <c r="U931">
        <v>18400</v>
      </c>
      <c r="V931">
        <v>12428.2</v>
      </c>
      <c r="W931">
        <v>448.2</v>
      </c>
      <c r="X931">
        <v>0</v>
      </c>
      <c r="Y931" t="s">
        <v>9003</v>
      </c>
      <c r="Z931" t="s">
        <v>8949</v>
      </c>
      <c r="AA931" s="2">
        <v>44272.555462962962</v>
      </c>
    </row>
    <row r="932" spans="1:27" hidden="1" x14ac:dyDescent="0.25">
      <c r="A932" t="s">
        <v>2347</v>
      </c>
      <c r="B932">
        <v>3041</v>
      </c>
      <c r="C932" t="s">
        <v>596</v>
      </c>
      <c r="D932" t="s">
        <v>597</v>
      </c>
      <c r="E932">
        <v>46833</v>
      </c>
      <c r="F932" t="s">
        <v>598</v>
      </c>
      <c r="G932" t="s">
        <v>78</v>
      </c>
      <c r="H932" t="s">
        <v>76</v>
      </c>
      <c r="I932">
        <v>1294</v>
      </c>
      <c r="J932">
        <v>2020</v>
      </c>
      <c r="K932" t="s">
        <v>77</v>
      </c>
      <c r="L932" s="2">
        <v>43903.760416666664</v>
      </c>
      <c r="M932">
        <v>1544</v>
      </c>
      <c r="N932" t="s">
        <v>128</v>
      </c>
      <c r="O932" t="s">
        <v>128</v>
      </c>
      <c r="P932" t="s">
        <v>5970</v>
      </c>
      <c r="Q932">
        <v>1802020</v>
      </c>
      <c r="R932" t="s">
        <v>8942</v>
      </c>
      <c r="S932" s="2">
        <v>44266.616666666669</v>
      </c>
      <c r="T932">
        <v>18400</v>
      </c>
      <c r="U932">
        <v>18400</v>
      </c>
      <c r="V932">
        <v>12428.2</v>
      </c>
      <c r="W932">
        <v>448.2</v>
      </c>
      <c r="X932">
        <v>0</v>
      </c>
      <c r="Y932" t="s">
        <v>9003</v>
      </c>
      <c r="Z932" t="s">
        <v>8949</v>
      </c>
      <c r="AA932" s="2">
        <v>44272.555462962962</v>
      </c>
    </row>
    <row r="933" spans="1:27" hidden="1" x14ac:dyDescent="0.25">
      <c r="A933" t="s">
        <v>2347</v>
      </c>
      <c r="B933">
        <v>3041</v>
      </c>
      <c r="C933" t="s">
        <v>596</v>
      </c>
      <c r="D933" t="s">
        <v>597</v>
      </c>
      <c r="E933">
        <v>46834</v>
      </c>
      <c r="F933" t="s">
        <v>598</v>
      </c>
      <c r="G933" t="s">
        <v>78</v>
      </c>
      <c r="H933" t="s">
        <v>76</v>
      </c>
      <c r="I933">
        <v>1294</v>
      </c>
      <c r="J933">
        <v>2020</v>
      </c>
      <c r="K933" t="s">
        <v>77</v>
      </c>
      <c r="L933" s="2">
        <v>43903.760416666664</v>
      </c>
      <c r="M933">
        <v>1544</v>
      </c>
      <c r="N933" t="s">
        <v>128</v>
      </c>
      <c r="O933" t="s">
        <v>128</v>
      </c>
      <c r="P933" t="s">
        <v>5970</v>
      </c>
      <c r="Q933">
        <v>1802020</v>
      </c>
      <c r="R933" t="s">
        <v>8942</v>
      </c>
      <c r="S933" s="2">
        <v>44266.616666666669</v>
      </c>
      <c r="T933">
        <v>9200</v>
      </c>
      <c r="U933">
        <v>9200</v>
      </c>
      <c r="V933">
        <v>6214.1</v>
      </c>
      <c r="W933">
        <v>224.1</v>
      </c>
      <c r="X933">
        <v>0</v>
      </c>
      <c r="Y933" t="s">
        <v>9003</v>
      </c>
      <c r="Z933" t="s">
        <v>8949</v>
      </c>
      <c r="AA933" s="2">
        <v>44272.555462962962</v>
      </c>
    </row>
    <row r="934" spans="1:27" hidden="1" x14ac:dyDescent="0.25">
      <c r="A934" t="s">
        <v>2347</v>
      </c>
      <c r="B934">
        <v>3041</v>
      </c>
      <c r="C934" t="s">
        <v>596</v>
      </c>
      <c r="D934" t="s">
        <v>597</v>
      </c>
      <c r="E934">
        <v>46835</v>
      </c>
      <c r="F934" t="s">
        <v>598</v>
      </c>
      <c r="G934" t="s">
        <v>78</v>
      </c>
      <c r="H934" t="s">
        <v>76</v>
      </c>
      <c r="I934">
        <v>1294</v>
      </c>
      <c r="J934">
        <v>2020</v>
      </c>
      <c r="K934" t="s">
        <v>77</v>
      </c>
      <c r="L934" s="2">
        <v>43903.760416666664</v>
      </c>
      <c r="M934">
        <v>1544</v>
      </c>
      <c r="N934" t="s">
        <v>128</v>
      </c>
      <c r="O934" t="s">
        <v>128</v>
      </c>
      <c r="P934" t="s">
        <v>5970</v>
      </c>
      <c r="Q934">
        <v>1802020</v>
      </c>
      <c r="R934" t="s">
        <v>8942</v>
      </c>
      <c r="S934" s="2">
        <v>44266.616666666669</v>
      </c>
      <c r="T934">
        <v>18400</v>
      </c>
      <c r="U934">
        <v>18400</v>
      </c>
      <c r="V934">
        <v>12428.2</v>
      </c>
      <c r="W934">
        <v>448.2</v>
      </c>
      <c r="X934">
        <v>0</v>
      </c>
      <c r="Y934" t="s">
        <v>9003</v>
      </c>
      <c r="Z934" t="s">
        <v>8949</v>
      </c>
      <c r="AA934" s="2">
        <v>44272.555462962962</v>
      </c>
    </row>
    <row r="935" spans="1:27" hidden="1" x14ac:dyDescent="0.25">
      <c r="A935" t="s">
        <v>2347</v>
      </c>
      <c r="B935">
        <v>3041</v>
      </c>
      <c r="C935" t="s">
        <v>596</v>
      </c>
      <c r="D935" t="s">
        <v>597</v>
      </c>
      <c r="E935">
        <v>46836</v>
      </c>
      <c r="F935" t="s">
        <v>598</v>
      </c>
      <c r="G935" t="s">
        <v>78</v>
      </c>
      <c r="H935" t="s">
        <v>76</v>
      </c>
      <c r="I935">
        <v>1294</v>
      </c>
      <c r="J935">
        <v>2020</v>
      </c>
      <c r="K935" t="s">
        <v>77</v>
      </c>
      <c r="L935" s="2">
        <v>43903.760416666664</v>
      </c>
      <c r="M935">
        <v>1544</v>
      </c>
      <c r="N935" t="s">
        <v>128</v>
      </c>
      <c r="O935" t="s">
        <v>128</v>
      </c>
      <c r="P935" t="s">
        <v>5970</v>
      </c>
      <c r="Q935">
        <v>1802020</v>
      </c>
      <c r="R935" t="s">
        <v>8942</v>
      </c>
      <c r="S935" s="2">
        <v>44266.616666666669</v>
      </c>
      <c r="T935">
        <v>9200</v>
      </c>
      <c r="U935">
        <v>9200</v>
      </c>
      <c r="V935">
        <v>6214.1</v>
      </c>
      <c r="W935">
        <v>6214.1</v>
      </c>
      <c r="X935">
        <v>6214.1</v>
      </c>
      <c r="Y935" t="s">
        <v>9112</v>
      </c>
      <c r="Z935" t="s">
        <v>8949</v>
      </c>
      <c r="AA935" s="2">
        <v>44272.555462962962</v>
      </c>
    </row>
    <row r="936" spans="1:27" hidden="1" x14ac:dyDescent="0.25">
      <c r="A936" t="s">
        <v>2347</v>
      </c>
      <c r="B936">
        <v>3041</v>
      </c>
      <c r="C936" t="s">
        <v>596</v>
      </c>
      <c r="D936" t="s">
        <v>597</v>
      </c>
      <c r="E936">
        <v>46837</v>
      </c>
      <c r="F936" t="s">
        <v>598</v>
      </c>
      <c r="G936" t="s">
        <v>78</v>
      </c>
      <c r="H936" t="s">
        <v>76</v>
      </c>
      <c r="I936">
        <v>1294</v>
      </c>
      <c r="J936">
        <v>2020</v>
      </c>
      <c r="K936" t="s">
        <v>77</v>
      </c>
      <c r="L936" s="2">
        <v>43903.760416666664</v>
      </c>
      <c r="M936">
        <v>1544</v>
      </c>
      <c r="N936" t="s">
        <v>128</v>
      </c>
      <c r="O936" t="s">
        <v>128</v>
      </c>
      <c r="P936" t="s">
        <v>5970</v>
      </c>
      <c r="Q936">
        <v>1802020</v>
      </c>
      <c r="R936" t="s">
        <v>8942</v>
      </c>
      <c r="S936" s="2">
        <v>44266.616666666669</v>
      </c>
      <c r="T936">
        <v>18400</v>
      </c>
      <c r="U936">
        <v>18400</v>
      </c>
      <c r="V936">
        <v>12428.2</v>
      </c>
      <c r="W936">
        <v>448.2</v>
      </c>
      <c r="X936">
        <v>0</v>
      </c>
      <c r="Y936" t="s">
        <v>9003</v>
      </c>
      <c r="Z936" t="s">
        <v>8949</v>
      </c>
      <c r="AA936" s="2">
        <v>44272.555462962962</v>
      </c>
    </row>
    <row r="937" spans="1:27" hidden="1" x14ac:dyDescent="0.25">
      <c r="A937" t="s">
        <v>2347</v>
      </c>
      <c r="B937">
        <v>3041</v>
      </c>
      <c r="C937" t="s">
        <v>596</v>
      </c>
      <c r="D937" t="s">
        <v>597</v>
      </c>
      <c r="E937">
        <v>46838</v>
      </c>
      <c r="F937" t="s">
        <v>598</v>
      </c>
      <c r="G937" t="s">
        <v>78</v>
      </c>
      <c r="H937" t="s">
        <v>76</v>
      </c>
      <c r="I937">
        <v>1294</v>
      </c>
      <c r="J937">
        <v>2020</v>
      </c>
      <c r="K937" t="s">
        <v>77</v>
      </c>
      <c r="L937" s="2">
        <v>43903.760416666664</v>
      </c>
      <c r="M937">
        <v>1544</v>
      </c>
      <c r="N937" t="s">
        <v>128</v>
      </c>
      <c r="O937" t="s">
        <v>128</v>
      </c>
      <c r="P937" t="s">
        <v>5970</v>
      </c>
      <c r="Q937">
        <v>1802020</v>
      </c>
      <c r="R937" t="s">
        <v>8942</v>
      </c>
      <c r="S937" s="2">
        <v>44266.616666666669</v>
      </c>
      <c r="T937">
        <v>9200</v>
      </c>
      <c r="U937">
        <v>9200</v>
      </c>
      <c r="V937">
        <v>6214.1</v>
      </c>
      <c r="W937">
        <v>6214.1</v>
      </c>
      <c r="X937">
        <v>6214.1</v>
      </c>
      <c r="Y937" t="s">
        <v>9112</v>
      </c>
      <c r="Z937" t="s">
        <v>8949</v>
      </c>
      <c r="AA937" s="2">
        <v>44272.555462962962</v>
      </c>
    </row>
    <row r="938" spans="1:27" hidden="1" x14ac:dyDescent="0.25">
      <c r="A938" t="s">
        <v>2347</v>
      </c>
      <c r="B938">
        <v>3041</v>
      </c>
      <c r="C938" t="s">
        <v>596</v>
      </c>
      <c r="D938" t="s">
        <v>597</v>
      </c>
      <c r="E938">
        <v>48010</v>
      </c>
      <c r="F938" t="s">
        <v>598</v>
      </c>
      <c r="G938" t="s">
        <v>78</v>
      </c>
      <c r="H938" t="s">
        <v>76</v>
      </c>
      <c r="I938">
        <v>1294</v>
      </c>
      <c r="J938">
        <v>2020</v>
      </c>
      <c r="K938" t="s">
        <v>77</v>
      </c>
      <c r="L938" s="2">
        <v>43906.65625</v>
      </c>
      <c r="M938">
        <v>1544</v>
      </c>
      <c r="N938" t="s">
        <v>128</v>
      </c>
      <c r="O938" t="s">
        <v>128</v>
      </c>
      <c r="P938" t="s">
        <v>5970</v>
      </c>
      <c r="Q938">
        <v>1802020</v>
      </c>
      <c r="R938" t="s">
        <v>8942</v>
      </c>
      <c r="S938" s="2">
        <v>44266.616666666669</v>
      </c>
      <c r="T938">
        <v>18400</v>
      </c>
      <c r="U938">
        <v>18400</v>
      </c>
      <c r="V938">
        <v>12428.2</v>
      </c>
      <c r="W938">
        <v>448.2</v>
      </c>
      <c r="X938">
        <v>0</v>
      </c>
      <c r="Y938" t="s">
        <v>9003</v>
      </c>
      <c r="Z938" t="s">
        <v>8949</v>
      </c>
      <c r="AA938" s="2">
        <v>44272.555462962962</v>
      </c>
    </row>
    <row r="939" spans="1:27" hidden="1" x14ac:dyDescent="0.25">
      <c r="A939" t="s">
        <v>2347</v>
      </c>
      <c r="B939">
        <v>3041</v>
      </c>
      <c r="C939" t="s">
        <v>596</v>
      </c>
      <c r="D939" t="s">
        <v>597</v>
      </c>
      <c r="E939">
        <v>49069</v>
      </c>
      <c r="F939" t="s">
        <v>598</v>
      </c>
      <c r="G939" t="s">
        <v>78</v>
      </c>
      <c r="H939" t="s">
        <v>76</v>
      </c>
      <c r="I939">
        <v>1294</v>
      </c>
      <c r="J939">
        <v>2020</v>
      </c>
      <c r="K939" t="s">
        <v>77</v>
      </c>
      <c r="L939" s="2">
        <v>43906.904861111114</v>
      </c>
      <c r="M939">
        <v>1544</v>
      </c>
      <c r="N939" t="s">
        <v>128</v>
      </c>
      <c r="O939" t="s">
        <v>128</v>
      </c>
      <c r="P939" t="s">
        <v>5970</v>
      </c>
      <c r="Q939">
        <v>1802020</v>
      </c>
      <c r="R939" t="s">
        <v>8942</v>
      </c>
      <c r="S939" s="2">
        <v>44266.616666666669</v>
      </c>
      <c r="T939">
        <v>3685</v>
      </c>
      <c r="U939">
        <v>3685</v>
      </c>
      <c r="V939">
        <v>3107.05</v>
      </c>
      <c r="W939">
        <v>112.05</v>
      </c>
      <c r="X939">
        <v>0</v>
      </c>
      <c r="Y939" t="s">
        <v>9003</v>
      </c>
      <c r="AA939" s="2">
        <v>44272.555462962962</v>
      </c>
    </row>
    <row r="940" spans="1:27" hidden="1" x14ac:dyDescent="0.25">
      <c r="A940" t="s">
        <v>2347</v>
      </c>
      <c r="B940">
        <v>3041</v>
      </c>
      <c r="C940" t="s">
        <v>596</v>
      </c>
      <c r="D940" t="s">
        <v>597</v>
      </c>
      <c r="E940">
        <v>43623</v>
      </c>
      <c r="F940" t="s">
        <v>598</v>
      </c>
      <c r="G940" t="s">
        <v>78</v>
      </c>
      <c r="H940" t="s">
        <v>76</v>
      </c>
      <c r="I940">
        <v>1311</v>
      </c>
      <c r="J940">
        <v>2020</v>
      </c>
      <c r="K940" t="s">
        <v>77</v>
      </c>
      <c r="L940" s="2">
        <v>43896.65</v>
      </c>
      <c r="M940">
        <v>1538</v>
      </c>
      <c r="N940" t="s">
        <v>128</v>
      </c>
      <c r="O940" t="s">
        <v>128</v>
      </c>
      <c r="P940" t="s">
        <v>8971</v>
      </c>
      <c r="Q940">
        <v>1632019</v>
      </c>
      <c r="R940" t="s">
        <v>8942</v>
      </c>
      <c r="S940" s="2">
        <v>44266.616666666669</v>
      </c>
      <c r="T940">
        <v>120000</v>
      </c>
      <c r="U940">
        <v>120000</v>
      </c>
      <c r="V940">
        <v>104774.9</v>
      </c>
      <c r="W940">
        <v>78775</v>
      </c>
      <c r="X940">
        <v>0</v>
      </c>
      <c r="Y940" t="s">
        <v>8972</v>
      </c>
      <c r="AA940" s="2">
        <v>44272.555462962962</v>
      </c>
    </row>
    <row r="941" spans="1:27" hidden="1" x14ac:dyDescent="0.25">
      <c r="A941" t="s">
        <v>2347</v>
      </c>
      <c r="B941">
        <v>3041</v>
      </c>
      <c r="C941" t="s">
        <v>596</v>
      </c>
      <c r="D941" t="s">
        <v>597</v>
      </c>
      <c r="E941">
        <v>45499</v>
      </c>
      <c r="F941" t="s">
        <v>598</v>
      </c>
      <c r="G941" t="s">
        <v>78</v>
      </c>
      <c r="H941" t="s">
        <v>76</v>
      </c>
      <c r="I941">
        <v>1311</v>
      </c>
      <c r="J941">
        <v>2020</v>
      </c>
      <c r="K941" t="s">
        <v>77</v>
      </c>
      <c r="L941" s="2">
        <v>43902.582638888889</v>
      </c>
      <c r="M941">
        <v>1538</v>
      </c>
      <c r="N941" t="s">
        <v>128</v>
      </c>
      <c r="O941" t="s">
        <v>128</v>
      </c>
      <c r="P941" t="s">
        <v>8971</v>
      </c>
      <c r="Q941">
        <v>1632019</v>
      </c>
      <c r="R941" t="s">
        <v>8942</v>
      </c>
      <c r="S941" s="2">
        <v>44266.616666666669</v>
      </c>
      <c r="T941">
        <v>120000</v>
      </c>
      <c r="U941">
        <v>120000</v>
      </c>
      <c r="V941">
        <v>105914.99</v>
      </c>
      <c r="W941">
        <v>92774.99</v>
      </c>
      <c r="X941">
        <v>0</v>
      </c>
      <c r="Y941" t="s">
        <v>8972</v>
      </c>
      <c r="AA941" s="2">
        <v>44272.555462962962</v>
      </c>
    </row>
    <row r="942" spans="1:27" hidden="1" x14ac:dyDescent="0.25">
      <c r="A942" t="s">
        <v>2347</v>
      </c>
      <c r="B942">
        <v>3041</v>
      </c>
      <c r="C942" t="s">
        <v>596</v>
      </c>
      <c r="D942" t="s">
        <v>597</v>
      </c>
      <c r="E942">
        <v>46918</v>
      </c>
      <c r="F942" t="s">
        <v>598</v>
      </c>
      <c r="G942" t="s">
        <v>78</v>
      </c>
      <c r="H942" t="s">
        <v>76</v>
      </c>
      <c r="I942">
        <v>1311</v>
      </c>
      <c r="J942">
        <v>2020</v>
      </c>
      <c r="K942" t="s">
        <v>77</v>
      </c>
      <c r="L942" s="2">
        <v>43903.794444444444</v>
      </c>
      <c r="M942">
        <v>1538</v>
      </c>
      <c r="N942" t="s">
        <v>128</v>
      </c>
      <c r="O942" t="s">
        <v>128</v>
      </c>
      <c r="P942" t="s">
        <v>8971</v>
      </c>
      <c r="Q942">
        <v>1632019</v>
      </c>
      <c r="R942" t="s">
        <v>8942</v>
      </c>
      <c r="S942" s="2">
        <v>44266.616666666669</v>
      </c>
      <c r="T942">
        <v>174842.5</v>
      </c>
      <c r="U942">
        <v>174842.5</v>
      </c>
      <c r="V942">
        <v>107270</v>
      </c>
      <c r="W942">
        <v>14180</v>
      </c>
      <c r="X942">
        <v>0</v>
      </c>
      <c r="Y942" t="s">
        <v>8972</v>
      </c>
      <c r="AA942" s="2">
        <v>44272.555462962962</v>
      </c>
    </row>
    <row r="943" spans="1:27" hidden="1" x14ac:dyDescent="0.25">
      <c r="A943" t="s">
        <v>2347</v>
      </c>
      <c r="B943">
        <v>3041</v>
      </c>
      <c r="C943" t="s">
        <v>596</v>
      </c>
      <c r="D943" t="s">
        <v>597</v>
      </c>
      <c r="E943">
        <v>44387</v>
      </c>
      <c r="F943" t="s">
        <v>598</v>
      </c>
      <c r="G943" t="s">
        <v>78</v>
      </c>
      <c r="H943" t="s">
        <v>76</v>
      </c>
      <c r="I943">
        <v>1405</v>
      </c>
      <c r="J943">
        <v>2020</v>
      </c>
      <c r="K943" t="s">
        <v>77</v>
      </c>
      <c r="L943" s="2">
        <v>43899.729166666664</v>
      </c>
      <c r="M943">
        <v>1544</v>
      </c>
      <c r="N943" t="s">
        <v>128</v>
      </c>
      <c r="O943" t="s">
        <v>128</v>
      </c>
      <c r="P943" t="s">
        <v>5970</v>
      </c>
      <c r="Q943">
        <v>1802020</v>
      </c>
      <c r="R943" t="s">
        <v>8942</v>
      </c>
      <c r="S943" s="2">
        <v>44266.616666666669</v>
      </c>
      <c r="T943">
        <v>46000</v>
      </c>
      <c r="U943">
        <v>46000</v>
      </c>
      <c r="V943">
        <v>31070.5</v>
      </c>
      <c r="W943">
        <v>1120.5</v>
      </c>
      <c r="X943">
        <v>0</v>
      </c>
      <c r="Y943" t="s">
        <v>9003</v>
      </c>
      <c r="AA943" s="2">
        <v>44272.555462962962</v>
      </c>
    </row>
    <row r="944" spans="1:27" hidden="1" x14ac:dyDescent="0.25">
      <c r="A944" t="s">
        <v>2347</v>
      </c>
      <c r="B944">
        <v>3041</v>
      </c>
      <c r="C944" t="s">
        <v>596</v>
      </c>
      <c r="D944" t="s">
        <v>597</v>
      </c>
      <c r="E944">
        <v>44936</v>
      </c>
      <c r="F944" t="s">
        <v>598</v>
      </c>
      <c r="G944" t="s">
        <v>78</v>
      </c>
      <c r="H944" t="s">
        <v>76</v>
      </c>
      <c r="I944">
        <v>1405</v>
      </c>
      <c r="J944">
        <v>2020</v>
      </c>
      <c r="K944" t="s">
        <v>77</v>
      </c>
      <c r="L944" s="2">
        <v>43901.590277777781</v>
      </c>
      <c r="M944">
        <v>1544</v>
      </c>
      <c r="N944" t="s">
        <v>128</v>
      </c>
      <c r="O944" t="s">
        <v>128</v>
      </c>
      <c r="P944" t="s">
        <v>5970</v>
      </c>
      <c r="Q944">
        <v>1802020</v>
      </c>
      <c r="R944" t="s">
        <v>8942</v>
      </c>
      <c r="S944" s="2">
        <v>44266.616666666669</v>
      </c>
      <c r="T944">
        <v>18400</v>
      </c>
      <c r="U944">
        <v>18400</v>
      </c>
      <c r="V944">
        <v>12428.2</v>
      </c>
      <c r="W944">
        <v>448.2</v>
      </c>
      <c r="X944">
        <v>0</v>
      </c>
      <c r="Y944" t="s">
        <v>9003</v>
      </c>
      <c r="Z944" t="s">
        <v>8949</v>
      </c>
      <c r="AA944" s="2">
        <v>44272.555462962962</v>
      </c>
    </row>
    <row r="945" spans="1:27" hidden="1" x14ac:dyDescent="0.25">
      <c r="A945" t="s">
        <v>2347</v>
      </c>
      <c r="B945">
        <v>3041</v>
      </c>
      <c r="C945" t="s">
        <v>596</v>
      </c>
      <c r="D945" t="s">
        <v>597</v>
      </c>
      <c r="E945">
        <v>44937</v>
      </c>
      <c r="F945" t="s">
        <v>598</v>
      </c>
      <c r="G945" t="s">
        <v>78</v>
      </c>
      <c r="H945" t="s">
        <v>76</v>
      </c>
      <c r="I945">
        <v>1405</v>
      </c>
      <c r="J945">
        <v>2020</v>
      </c>
      <c r="K945" t="s">
        <v>77</v>
      </c>
      <c r="L945" s="2">
        <v>43901.590277777781</v>
      </c>
      <c r="M945">
        <v>1544</v>
      </c>
      <c r="N945" t="s">
        <v>128</v>
      </c>
      <c r="O945" t="s">
        <v>128</v>
      </c>
      <c r="P945" t="s">
        <v>5970</v>
      </c>
      <c r="Q945">
        <v>1802020</v>
      </c>
      <c r="R945" t="s">
        <v>8942</v>
      </c>
      <c r="S945" s="2">
        <v>44266.616666666669</v>
      </c>
      <c r="T945">
        <v>46000</v>
      </c>
      <c r="U945">
        <v>46000</v>
      </c>
      <c r="V945">
        <v>31070.5</v>
      </c>
      <c r="W945">
        <v>1120.5</v>
      </c>
      <c r="X945">
        <v>0</v>
      </c>
      <c r="Y945" t="s">
        <v>9003</v>
      </c>
      <c r="AA945" s="2">
        <v>44272.555462962962</v>
      </c>
    </row>
    <row r="946" spans="1:27" hidden="1" x14ac:dyDescent="0.25">
      <c r="A946" t="s">
        <v>2347</v>
      </c>
      <c r="B946">
        <v>3041</v>
      </c>
      <c r="C946" t="s">
        <v>596</v>
      </c>
      <c r="D946" t="s">
        <v>597</v>
      </c>
      <c r="E946">
        <v>44938</v>
      </c>
      <c r="F946" t="s">
        <v>598</v>
      </c>
      <c r="G946" t="s">
        <v>78</v>
      </c>
      <c r="H946" t="s">
        <v>76</v>
      </c>
      <c r="I946">
        <v>1405</v>
      </c>
      <c r="J946">
        <v>2020</v>
      </c>
      <c r="K946" t="s">
        <v>77</v>
      </c>
      <c r="L946" s="2">
        <v>43901.590277777781</v>
      </c>
      <c r="M946">
        <v>1544</v>
      </c>
      <c r="N946" t="s">
        <v>128</v>
      </c>
      <c r="O946" t="s">
        <v>128</v>
      </c>
      <c r="P946" t="s">
        <v>5970</v>
      </c>
      <c r="Q946">
        <v>1802020</v>
      </c>
      <c r="R946" t="s">
        <v>8942</v>
      </c>
      <c r="S946" s="2">
        <v>44266.616666666669</v>
      </c>
      <c r="T946">
        <v>9200</v>
      </c>
      <c r="U946">
        <v>9200</v>
      </c>
      <c r="V946">
        <v>6214.1</v>
      </c>
      <c r="W946">
        <v>6214.1</v>
      </c>
      <c r="X946">
        <v>6214.1</v>
      </c>
      <c r="Y946" t="s">
        <v>9115</v>
      </c>
      <c r="Z946" t="s">
        <v>8949</v>
      </c>
      <c r="AA946" s="2">
        <v>44272.555462962962</v>
      </c>
    </row>
    <row r="947" spans="1:27" hidden="1" x14ac:dyDescent="0.25">
      <c r="A947" t="s">
        <v>2347</v>
      </c>
      <c r="B947">
        <v>3041</v>
      </c>
      <c r="C947" t="s">
        <v>596</v>
      </c>
      <c r="D947" t="s">
        <v>597</v>
      </c>
      <c r="E947">
        <v>45108</v>
      </c>
      <c r="F947" t="s">
        <v>598</v>
      </c>
      <c r="G947" t="s">
        <v>78</v>
      </c>
      <c r="H947" t="s">
        <v>76</v>
      </c>
      <c r="I947">
        <v>1405</v>
      </c>
      <c r="J947">
        <v>2020</v>
      </c>
      <c r="K947" t="s">
        <v>77</v>
      </c>
      <c r="L947" s="2">
        <v>43901.74722222222</v>
      </c>
      <c r="M947">
        <v>1544</v>
      </c>
      <c r="N947" t="s">
        <v>128</v>
      </c>
      <c r="O947" t="s">
        <v>128</v>
      </c>
      <c r="P947" t="s">
        <v>5970</v>
      </c>
      <c r="Q947">
        <v>1802020</v>
      </c>
      <c r="R947" t="s">
        <v>8942</v>
      </c>
      <c r="S947" s="2">
        <v>44266.616666666669</v>
      </c>
      <c r="T947">
        <v>9200</v>
      </c>
      <c r="U947">
        <v>9200</v>
      </c>
      <c r="V947">
        <v>6214.1</v>
      </c>
      <c r="W947">
        <v>224.1</v>
      </c>
      <c r="X947">
        <v>0</v>
      </c>
      <c r="Y947" t="s">
        <v>9003</v>
      </c>
      <c r="Z947" t="s">
        <v>8949</v>
      </c>
      <c r="AA947" s="2">
        <v>44272.555462962962</v>
      </c>
    </row>
    <row r="948" spans="1:27" hidden="1" x14ac:dyDescent="0.25">
      <c r="A948" t="s">
        <v>2347</v>
      </c>
      <c r="B948">
        <v>3041</v>
      </c>
      <c r="C948" t="s">
        <v>596</v>
      </c>
      <c r="D948" t="s">
        <v>597</v>
      </c>
      <c r="E948">
        <v>45492</v>
      </c>
      <c r="F948" t="s">
        <v>598</v>
      </c>
      <c r="G948" t="s">
        <v>78</v>
      </c>
      <c r="H948" t="s">
        <v>76</v>
      </c>
      <c r="I948">
        <v>1405</v>
      </c>
      <c r="J948">
        <v>2020</v>
      </c>
      <c r="K948" t="s">
        <v>77</v>
      </c>
      <c r="L948" s="2">
        <v>43902.579861111109</v>
      </c>
      <c r="M948">
        <v>1544</v>
      </c>
      <c r="N948" t="s">
        <v>128</v>
      </c>
      <c r="O948" t="s">
        <v>128</v>
      </c>
      <c r="P948" t="s">
        <v>5970</v>
      </c>
      <c r="Q948">
        <v>1802020</v>
      </c>
      <c r="R948" t="s">
        <v>8942</v>
      </c>
      <c r="S948" s="2">
        <v>44266.616666666669</v>
      </c>
      <c r="T948">
        <v>9200</v>
      </c>
      <c r="U948">
        <v>9200</v>
      </c>
      <c r="V948">
        <v>6214.1</v>
      </c>
      <c r="W948">
        <v>224.1</v>
      </c>
      <c r="X948">
        <v>0</v>
      </c>
      <c r="Y948" t="s">
        <v>9003</v>
      </c>
      <c r="Z948" t="s">
        <v>8949</v>
      </c>
      <c r="AA948" s="2">
        <v>44272.555462962962</v>
      </c>
    </row>
    <row r="949" spans="1:27" hidden="1" x14ac:dyDescent="0.25">
      <c r="A949" t="s">
        <v>2347</v>
      </c>
      <c r="B949">
        <v>3041</v>
      </c>
      <c r="C949" t="s">
        <v>596</v>
      </c>
      <c r="D949" t="s">
        <v>597</v>
      </c>
      <c r="E949">
        <v>45493</v>
      </c>
      <c r="F949" t="s">
        <v>598</v>
      </c>
      <c r="G949" t="s">
        <v>78</v>
      </c>
      <c r="H949" t="s">
        <v>76</v>
      </c>
      <c r="I949">
        <v>1405</v>
      </c>
      <c r="J949">
        <v>2020</v>
      </c>
      <c r="K949" t="s">
        <v>77</v>
      </c>
      <c r="L949" s="2">
        <v>43902.579861111109</v>
      </c>
      <c r="M949">
        <v>1544</v>
      </c>
      <c r="N949" t="s">
        <v>128</v>
      </c>
      <c r="O949" t="s">
        <v>128</v>
      </c>
      <c r="P949" t="s">
        <v>5970</v>
      </c>
      <c r="Q949">
        <v>1802020</v>
      </c>
      <c r="R949" t="s">
        <v>8942</v>
      </c>
      <c r="S949" s="2">
        <v>44266.616666666669</v>
      </c>
      <c r="T949">
        <v>9200</v>
      </c>
      <c r="U949">
        <v>9200</v>
      </c>
      <c r="V949">
        <v>6214.1</v>
      </c>
      <c r="W949">
        <v>6214.1</v>
      </c>
      <c r="X949">
        <v>6214.1</v>
      </c>
      <c r="Y949" t="s">
        <v>9112</v>
      </c>
      <c r="Z949" t="s">
        <v>8949</v>
      </c>
      <c r="AA949" s="2">
        <v>44272.555462962962</v>
      </c>
    </row>
    <row r="950" spans="1:27" hidden="1" x14ac:dyDescent="0.25">
      <c r="A950" t="s">
        <v>2347</v>
      </c>
      <c r="B950">
        <v>3041</v>
      </c>
      <c r="C950" t="s">
        <v>596</v>
      </c>
      <c r="D950" t="s">
        <v>597</v>
      </c>
      <c r="E950">
        <v>45494</v>
      </c>
      <c r="F950" t="s">
        <v>598</v>
      </c>
      <c r="G950" t="s">
        <v>78</v>
      </c>
      <c r="H950" t="s">
        <v>76</v>
      </c>
      <c r="I950">
        <v>1405</v>
      </c>
      <c r="J950">
        <v>2020</v>
      </c>
      <c r="K950" t="s">
        <v>77</v>
      </c>
      <c r="L950" s="2">
        <v>43902.579861111109</v>
      </c>
      <c r="M950">
        <v>1544</v>
      </c>
      <c r="N950" t="s">
        <v>128</v>
      </c>
      <c r="O950" t="s">
        <v>128</v>
      </c>
      <c r="P950" t="s">
        <v>5970</v>
      </c>
      <c r="Q950">
        <v>1802020</v>
      </c>
      <c r="R950" t="s">
        <v>8942</v>
      </c>
      <c r="S950" s="2">
        <v>44266.616666666669</v>
      </c>
      <c r="T950">
        <v>9200</v>
      </c>
      <c r="U950">
        <v>9200</v>
      </c>
      <c r="V950">
        <v>6214.1</v>
      </c>
      <c r="W950">
        <v>224.1</v>
      </c>
      <c r="X950">
        <v>0</v>
      </c>
      <c r="Y950" t="s">
        <v>9003</v>
      </c>
      <c r="Z950" t="s">
        <v>8949</v>
      </c>
      <c r="AA950" s="2">
        <v>44272.555462962962</v>
      </c>
    </row>
    <row r="951" spans="1:27" hidden="1" x14ac:dyDescent="0.25">
      <c r="A951" t="s">
        <v>2347</v>
      </c>
      <c r="B951">
        <v>3041</v>
      </c>
      <c r="C951" t="s">
        <v>596</v>
      </c>
      <c r="D951" t="s">
        <v>597</v>
      </c>
      <c r="E951">
        <v>48675</v>
      </c>
      <c r="F951" t="s">
        <v>598</v>
      </c>
      <c r="G951" t="s">
        <v>78</v>
      </c>
      <c r="H951" t="s">
        <v>76</v>
      </c>
      <c r="I951">
        <v>1484</v>
      </c>
      <c r="J951">
        <v>2020</v>
      </c>
      <c r="K951" t="s">
        <v>77</v>
      </c>
      <c r="L951" s="2">
        <v>43906.775000000001</v>
      </c>
      <c r="M951">
        <v>1544</v>
      </c>
      <c r="N951" t="s">
        <v>128</v>
      </c>
      <c r="O951" t="s">
        <v>128</v>
      </c>
      <c r="P951" t="s">
        <v>5970</v>
      </c>
      <c r="Q951">
        <v>1802020</v>
      </c>
      <c r="R951" t="s">
        <v>8942</v>
      </c>
      <c r="S951" s="2">
        <v>44266.616666666669</v>
      </c>
      <c r="T951">
        <v>27600</v>
      </c>
      <c r="U951">
        <v>27600</v>
      </c>
      <c r="V951">
        <v>18642.3</v>
      </c>
      <c r="W951">
        <v>672.3</v>
      </c>
      <c r="X951">
        <v>0</v>
      </c>
      <c r="Y951" t="s">
        <v>9136</v>
      </c>
      <c r="Z951" t="s">
        <v>8949</v>
      </c>
      <c r="AA951" s="2">
        <v>44272.555462962962</v>
      </c>
    </row>
    <row r="952" spans="1:27" hidden="1" x14ac:dyDescent="0.25">
      <c r="A952" t="s">
        <v>2347</v>
      </c>
      <c r="B952">
        <v>3041</v>
      </c>
      <c r="C952" t="s">
        <v>596</v>
      </c>
      <c r="D952" t="s">
        <v>597</v>
      </c>
      <c r="E952">
        <v>46932</v>
      </c>
      <c r="F952" t="s">
        <v>598</v>
      </c>
      <c r="G952" t="s">
        <v>78</v>
      </c>
      <c r="H952" t="s">
        <v>76</v>
      </c>
      <c r="I952">
        <v>1640</v>
      </c>
      <c r="J952">
        <v>2020</v>
      </c>
      <c r="K952" t="s">
        <v>77</v>
      </c>
      <c r="L952" s="2">
        <v>43903.819444444445</v>
      </c>
      <c r="M952">
        <v>1544</v>
      </c>
      <c r="N952" t="s">
        <v>128</v>
      </c>
      <c r="O952" t="s">
        <v>128</v>
      </c>
      <c r="P952" t="s">
        <v>5970</v>
      </c>
      <c r="Q952">
        <v>1802020</v>
      </c>
      <c r="R952" t="s">
        <v>8942</v>
      </c>
      <c r="S952" s="2">
        <v>44266.616666666669</v>
      </c>
      <c r="T952">
        <v>9200</v>
      </c>
      <c r="U952">
        <v>9200</v>
      </c>
      <c r="V952">
        <v>6214.1</v>
      </c>
      <c r="W952">
        <v>224.1</v>
      </c>
      <c r="X952">
        <v>0</v>
      </c>
      <c r="Y952" t="s">
        <v>9003</v>
      </c>
      <c r="Z952" t="s">
        <v>8949</v>
      </c>
      <c r="AA952" s="2">
        <v>44272.555462962962</v>
      </c>
    </row>
    <row r="953" spans="1:27" hidden="1" x14ac:dyDescent="0.25">
      <c r="A953" t="s">
        <v>2347</v>
      </c>
      <c r="B953">
        <v>3041</v>
      </c>
      <c r="C953" t="s">
        <v>596</v>
      </c>
      <c r="D953" t="s">
        <v>597</v>
      </c>
      <c r="E953">
        <v>46933</v>
      </c>
      <c r="F953" t="s">
        <v>598</v>
      </c>
      <c r="G953" t="s">
        <v>78</v>
      </c>
      <c r="H953" t="s">
        <v>76</v>
      </c>
      <c r="I953">
        <v>1640</v>
      </c>
      <c r="J953">
        <v>2020</v>
      </c>
      <c r="K953" t="s">
        <v>77</v>
      </c>
      <c r="L953" s="2">
        <v>43903.819444444445</v>
      </c>
      <c r="M953">
        <v>1544</v>
      </c>
      <c r="N953" t="s">
        <v>128</v>
      </c>
      <c r="O953" t="s">
        <v>128</v>
      </c>
      <c r="P953" t="s">
        <v>5970</v>
      </c>
      <c r="Q953">
        <v>1802020</v>
      </c>
      <c r="R953" t="s">
        <v>8942</v>
      </c>
      <c r="S953" s="2">
        <v>44266.616666666669</v>
      </c>
      <c r="T953">
        <v>9200</v>
      </c>
      <c r="U953">
        <v>9200</v>
      </c>
      <c r="V953">
        <v>6214.1</v>
      </c>
      <c r="W953">
        <v>6214.1</v>
      </c>
      <c r="X953">
        <v>6214.1</v>
      </c>
      <c r="Y953" t="s">
        <v>8973</v>
      </c>
      <c r="Z953" t="s">
        <v>8949</v>
      </c>
      <c r="AA953" s="2">
        <v>44272.555462962962</v>
      </c>
    </row>
    <row r="954" spans="1:27" hidden="1" x14ac:dyDescent="0.25">
      <c r="A954" t="s">
        <v>2347</v>
      </c>
      <c r="B954">
        <v>3041</v>
      </c>
      <c r="C954" t="s">
        <v>596</v>
      </c>
      <c r="D954" t="s">
        <v>597</v>
      </c>
      <c r="E954">
        <v>46934</v>
      </c>
      <c r="F954" t="s">
        <v>598</v>
      </c>
      <c r="G954" t="s">
        <v>78</v>
      </c>
      <c r="H954" t="s">
        <v>76</v>
      </c>
      <c r="I954">
        <v>1640</v>
      </c>
      <c r="J954">
        <v>2020</v>
      </c>
      <c r="K954" t="s">
        <v>77</v>
      </c>
      <c r="L954" s="2">
        <v>43903.819444444445</v>
      </c>
      <c r="M954">
        <v>1544</v>
      </c>
      <c r="N954" t="s">
        <v>128</v>
      </c>
      <c r="O954" t="s">
        <v>128</v>
      </c>
      <c r="P954" t="s">
        <v>5970</v>
      </c>
      <c r="Q954">
        <v>1802020</v>
      </c>
      <c r="R954" t="s">
        <v>8942</v>
      </c>
      <c r="S954" s="2">
        <v>44266.616666666669</v>
      </c>
      <c r="T954">
        <v>9200</v>
      </c>
      <c r="U954">
        <v>9200</v>
      </c>
      <c r="V954">
        <v>6214.1</v>
      </c>
      <c r="W954">
        <v>6214.1</v>
      </c>
      <c r="X954">
        <v>6214.1</v>
      </c>
      <c r="Y954" t="s">
        <v>9112</v>
      </c>
      <c r="Z954" t="s">
        <v>8949</v>
      </c>
      <c r="AA954" s="2">
        <v>44272.555462962962</v>
      </c>
    </row>
    <row r="955" spans="1:27" hidden="1" x14ac:dyDescent="0.25">
      <c r="A955" t="s">
        <v>2347</v>
      </c>
      <c r="B955">
        <v>3041</v>
      </c>
      <c r="C955" t="s">
        <v>596</v>
      </c>
      <c r="D955" t="s">
        <v>597</v>
      </c>
      <c r="E955">
        <v>46935</v>
      </c>
      <c r="F955" t="s">
        <v>598</v>
      </c>
      <c r="G955" t="s">
        <v>78</v>
      </c>
      <c r="H955" t="s">
        <v>76</v>
      </c>
      <c r="I955">
        <v>1640</v>
      </c>
      <c r="J955">
        <v>2020</v>
      </c>
      <c r="K955" t="s">
        <v>77</v>
      </c>
      <c r="L955" s="2">
        <v>43903.819444444445</v>
      </c>
      <c r="M955">
        <v>1544</v>
      </c>
      <c r="N955" t="s">
        <v>128</v>
      </c>
      <c r="O955" t="s">
        <v>128</v>
      </c>
      <c r="P955" t="s">
        <v>5970</v>
      </c>
      <c r="Q955">
        <v>1802020</v>
      </c>
      <c r="R955" t="s">
        <v>8942</v>
      </c>
      <c r="S955" s="2">
        <v>44266.616666666669</v>
      </c>
      <c r="T955">
        <v>9200</v>
      </c>
      <c r="U955">
        <v>9200</v>
      </c>
      <c r="V955">
        <v>6214.1</v>
      </c>
      <c r="W955">
        <v>0</v>
      </c>
      <c r="X955">
        <v>0</v>
      </c>
      <c r="Y955" t="s">
        <v>9003</v>
      </c>
      <c r="Z955" t="s">
        <v>8944</v>
      </c>
      <c r="AA955" s="2">
        <v>44272.555462962962</v>
      </c>
    </row>
    <row r="956" spans="1:27" hidden="1" x14ac:dyDescent="0.25">
      <c r="A956" t="s">
        <v>2347</v>
      </c>
      <c r="B956">
        <v>3041</v>
      </c>
      <c r="C956" t="s">
        <v>596</v>
      </c>
      <c r="D956" t="s">
        <v>597</v>
      </c>
      <c r="E956">
        <v>46936</v>
      </c>
      <c r="F956" t="s">
        <v>598</v>
      </c>
      <c r="G956" t="s">
        <v>78</v>
      </c>
      <c r="H956" t="s">
        <v>76</v>
      </c>
      <c r="I956">
        <v>1640</v>
      </c>
      <c r="J956">
        <v>2020</v>
      </c>
      <c r="K956" t="s">
        <v>77</v>
      </c>
      <c r="L956" s="2">
        <v>43903.819444444445</v>
      </c>
      <c r="M956">
        <v>1544</v>
      </c>
      <c r="N956" t="s">
        <v>128</v>
      </c>
      <c r="O956" t="s">
        <v>128</v>
      </c>
      <c r="P956" t="s">
        <v>5970</v>
      </c>
      <c r="Q956">
        <v>1802020</v>
      </c>
      <c r="R956" t="s">
        <v>8942</v>
      </c>
      <c r="S956" s="2">
        <v>44266.616666666669</v>
      </c>
      <c r="T956">
        <v>9200</v>
      </c>
      <c r="U956">
        <v>9200</v>
      </c>
      <c r="V956">
        <v>6214.1</v>
      </c>
      <c r="W956">
        <v>224.1</v>
      </c>
      <c r="X956">
        <v>0</v>
      </c>
      <c r="Y956" t="s">
        <v>9003</v>
      </c>
      <c r="Z956" t="s">
        <v>8949</v>
      </c>
      <c r="AA956" s="2">
        <v>44272.555462962962</v>
      </c>
    </row>
    <row r="957" spans="1:27" hidden="1" x14ac:dyDescent="0.25">
      <c r="A957" t="s">
        <v>2347</v>
      </c>
      <c r="B957">
        <v>3041</v>
      </c>
      <c r="C957" t="s">
        <v>596</v>
      </c>
      <c r="D957" t="s">
        <v>597</v>
      </c>
      <c r="E957">
        <v>46937</v>
      </c>
      <c r="F957" t="s">
        <v>598</v>
      </c>
      <c r="G957" t="s">
        <v>78</v>
      </c>
      <c r="H957" t="s">
        <v>76</v>
      </c>
      <c r="I957">
        <v>1640</v>
      </c>
      <c r="J957">
        <v>2020</v>
      </c>
      <c r="K957" t="s">
        <v>77</v>
      </c>
      <c r="L957" s="2">
        <v>43903.819444444445</v>
      </c>
      <c r="M957">
        <v>1544</v>
      </c>
      <c r="N957" t="s">
        <v>128</v>
      </c>
      <c r="O957" t="s">
        <v>128</v>
      </c>
      <c r="P957" t="s">
        <v>5970</v>
      </c>
      <c r="Q957">
        <v>1802020</v>
      </c>
      <c r="R957" t="s">
        <v>8942</v>
      </c>
      <c r="S957" s="2">
        <v>44266.616666666669</v>
      </c>
      <c r="T957">
        <v>9200</v>
      </c>
      <c r="U957">
        <v>9200</v>
      </c>
      <c r="V957">
        <v>6214.1</v>
      </c>
      <c r="W957">
        <v>0</v>
      </c>
      <c r="X957">
        <v>0</v>
      </c>
      <c r="Y957" t="s">
        <v>9003</v>
      </c>
      <c r="Z957" t="s">
        <v>8944</v>
      </c>
      <c r="AA957" s="2">
        <v>44272.555462962962</v>
      </c>
    </row>
    <row r="958" spans="1:27" hidden="1" x14ac:dyDescent="0.25">
      <c r="A958" t="s">
        <v>2347</v>
      </c>
      <c r="B958">
        <v>3041</v>
      </c>
      <c r="C958" t="s">
        <v>596</v>
      </c>
      <c r="D958" t="s">
        <v>597</v>
      </c>
      <c r="E958">
        <v>46938</v>
      </c>
      <c r="F958" t="s">
        <v>598</v>
      </c>
      <c r="G958" t="s">
        <v>78</v>
      </c>
      <c r="H958" t="s">
        <v>76</v>
      </c>
      <c r="I958">
        <v>1640</v>
      </c>
      <c r="J958">
        <v>2020</v>
      </c>
      <c r="K958" t="s">
        <v>77</v>
      </c>
      <c r="L958" s="2">
        <v>43903.819444444445</v>
      </c>
      <c r="M958">
        <v>1544</v>
      </c>
      <c r="N958" t="s">
        <v>128</v>
      </c>
      <c r="O958" t="s">
        <v>128</v>
      </c>
      <c r="P958" t="s">
        <v>5970</v>
      </c>
      <c r="Q958">
        <v>1802020</v>
      </c>
      <c r="R958" t="s">
        <v>8942</v>
      </c>
      <c r="S958" s="2">
        <v>44266.616666666669</v>
      </c>
      <c r="T958">
        <v>9200</v>
      </c>
      <c r="U958">
        <v>9200</v>
      </c>
      <c r="V958">
        <v>6214.1</v>
      </c>
      <c r="W958">
        <v>224.1</v>
      </c>
      <c r="X958">
        <v>0</v>
      </c>
      <c r="Y958" t="s">
        <v>9003</v>
      </c>
      <c r="Z958" t="s">
        <v>8949</v>
      </c>
      <c r="AA958" s="2">
        <v>44272.555462962962</v>
      </c>
    </row>
    <row r="959" spans="1:27" hidden="1" x14ac:dyDescent="0.25">
      <c r="A959" t="s">
        <v>2347</v>
      </c>
      <c r="B959">
        <v>3041</v>
      </c>
      <c r="C959" t="s">
        <v>596</v>
      </c>
      <c r="D959" t="s">
        <v>597</v>
      </c>
      <c r="E959">
        <v>46943</v>
      </c>
      <c r="F959" t="s">
        <v>598</v>
      </c>
      <c r="G959" t="s">
        <v>78</v>
      </c>
      <c r="H959" t="s">
        <v>76</v>
      </c>
      <c r="I959">
        <v>1640</v>
      </c>
      <c r="J959">
        <v>2020</v>
      </c>
      <c r="K959" t="s">
        <v>77</v>
      </c>
      <c r="L959" s="2">
        <v>43903.824305555558</v>
      </c>
      <c r="M959">
        <v>1544</v>
      </c>
      <c r="N959" t="s">
        <v>128</v>
      </c>
      <c r="O959" t="s">
        <v>128</v>
      </c>
      <c r="P959" t="s">
        <v>5970</v>
      </c>
      <c r="Q959">
        <v>1802020</v>
      </c>
      <c r="R959" t="s">
        <v>8942</v>
      </c>
      <c r="S959" s="2">
        <v>44266.616666666669</v>
      </c>
      <c r="T959">
        <v>9200</v>
      </c>
      <c r="U959">
        <v>9200</v>
      </c>
      <c r="V959">
        <v>6214.1</v>
      </c>
      <c r="W959">
        <v>224.1</v>
      </c>
      <c r="X959">
        <v>0</v>
      </c>
      <c r="Y959" t="s">
        <v>9003</v>
      </c>
      <c r="Z959" t="s">
        <v>8949</v>
      </c>
      <c r="AA959" s="2">
        <v>44272.555462962962</v>
      </c>
    </row>
    <row r="960" spans="1:27" hidden="1" x14ac:dyDescent="0.25">
      <c r="A960" t="s">
        <v>2347</v>
      </c>
      <c r="B960">
        <v>3041</v>
      </c>
      <c r="C960" t="s">
        <v>596</v>
      </c>
      <c r="D960" t="s">
        <v>597</v>
      </c>
      <c r="E960">
        <v>46944</v>
      </c>
      <c r="F960" t="s">
        <v>598</v>
      </c>
      <c r="G960" t="s">
        <v>78</v>
      </c>
      <c r="H960" t="s">
        <v>76</v>
      </c>
      <c r="I960">
        <v>1640</v>
      </c>
      <c r="J960">
        <v>2020</v>
      </c>
      <c r="K960" t="s">
        <v>77</v>
      </c>
      <c r="L960" s="2">
        <v>43903.824305555558</v>
      </c>
      <c r="M960">
        <v>1544</v>
      </c>
      <c r="N960" t="s">
        <v>128</v>
      </c>
      <c r="O960" t="s">
        <v>128</v>
      </c>
      <c r="P960" t="s">
        <v>5970</v>
      </c>
      <c r="Q960">
        <v>1802020</v>
      </c>
      <c r="R960" t="s">
        <v>8942</v>
      </c>
      <c r="S960" s="2">
        <v>44266.616666666669</v>
      </c>
      <c r="T960">
        <v>9200</v>
      </c>
      <c r="U960">
        <v>9200</v>
      </c>
      <c r="V960">
        <v>6214.1</v>
      </c>
      <c r="W960">
        <v>224.1</v>
      </c>
      <c r="X960">
        <v>0</v>
      </c>
      <c r="Y960" t="s">
        <v>9003</v>
      </c>
      <c r="Z960" t="s">
        <v>8949</v>
      </c>
      <c r="AA960" s="2">
        <v>44272.555462962962</v>
      </c>
    </row>
    <row r="961" spans="1:27" hidden="1" x14ac:dyDescent="0.25">
      <c r="A961" t="s">
        <v>2347</v>
      </c>
      <c r="B961">
        <v>3041</v>
      </c>
      <c r="C961" t="s">
        <v>596</v>
      </c>
      <c r="D961" t="s">
        <v>597</v>
      </c>
      <c r="E961">
        <v>46945</v>
      </c>
      <c r="F961" t="s">
        <v>598</v>
      </c>
      <c r="G961" t="s">
        <v>78</v>
      </c>
      <c r="H961" t="s">
        <v>76</v>
      </c>
      <c r="I961">
        <v>1640</v>
      </c>
      <c r="J961">
        <v>2020</v>
      </c>
      <c r="K961" t="s">
        <v>77</v>
      </c>
      <c r="L961" s="2">
        <v>43903.824305555558</v>
      </c>
      <c r="M961">
        <v>1544</v>
      </c>
      <c r="N961" t="s">
        <v>128</v>
      </c>
      <c r="O961" t="s">
        <v>128</v>
      </c>
      <c r="P961" t="s">
        <v>5970</v>
      </c>
      <c r="Q961">
        <v>1802020</v>
      </c>
      <c r="R961" t="s">
        <v>8942</v>
      </c>
      <c r="S961" s="2">
        <v>44266.616666666669</v>
      </c>
      <c r="T961">
        <v>18400</v>
      </c>
      <c r="U961">
        <v>18400</v>
      </c>
      <c r="V961">
        <v>12428.2</v>
      </c>
      <c r="W961">
        <v>0</v>
      </c>
      <c r="X961">
        <v>0</v>
      </c>
      <c r="Y961" t="s">
        <v>9003</v>
      </c>
      <c r="Z961" t="s">
        <v>8944</v>
      </c>
      <c r="AA961" s="2">
        <v>44272.555462962962</v>
      </c>
    </row>
    <row r="962" spans="1:27" hidden="1" x14ac:dyDescent="0.25">
      <c r="A962" t="s">
        <v>2347</v>
      </c>
      <c r="B962">
        <v>3041</v>
      </c>
      <c r="C962" t="s">
        <v>596</v>
      </c>
      <c r="D962" t="s">
        <v>597</v>
      </c>
      <c r="E962">
        <v>46946</v>
      </c>
      <c r="F962" t="s">
        <v>598</v>
      </c>
      <c r="G962" t="s">
        <v>78</v>
      </c>
      <c r="H962" t="s">
        <v>76</v>
      </c>
      <c r="I962">
        <v>1640</v>
      </c>
      <c r="J962">
        <v>2020</v>
      </c>
      <c r="K962" t="s">
        <v>77</v>
      </c>
      <c r="L962" s="2">
        <v>43903.824305555558</v>
      </c>
      <c r="M962">
        <v>1544</v>
      </c>
      <c r="N962" t="s">
        <v>128</v>
      </c>
      <c r="O962" t="s">
        <v>128</v>
      </c>
      <c r="P962" t="s">
        <v>5970</v>
      </c>
      <c r="Q962">
        <v>1802020</v>
      </c>
      <c r="R962" t="s">
        <v>8942</v>
      </c>
      <c r="S962" s="2">
        <v>44266.616666666669</v>
      </c>
      <c r="T962">
        <v>9200</v>
      </c>
      <c r="U962">
        <v>9200</v>
      </c>
      <c r="V962">
        <v>6214.1</v>
      </c>
      <c r="W962">
        <v>6214.1</v>
      </c>
      <c r="X962">
        <v>6214.1</v>
      </c>
      <c r="Y962" t="s">
        <v>8973</v>
      </c>
      <c r="Z962" t="s">
        <v>8949</v>
      </c>
      <c r="AA962" s="2">
        <v>44272.555462962962</v>
      </c>
    </row>
    <row r="963" spans="1:27" hidden="1" x14ac:dyDescent="0.25">
      <c r="A963" t="s">
        <v>2347</v>
      </c>
      <c r="B963">
        <v>3041</v>
      </c>
      <c r="C963" t="s">
        <v>596</v>
      </c>
      <c r="D963" t="s">
        <v>597</v>
      </c>
      <c r="E963">
        <v>46947</v>
      </c>
      <c r="F963" t="s">
        <v>598</v>
      </c>
      <c r="G963" t="s">
        <v>78</v>
      </c>
      <c r="H963" t="s">
        <v>76</v>
      </c>
      <c r="I963">
        <v>1640</v>
      </c>
      <c r="J963">
        <v>2020</v>
      </c>
      <c r="K963" t="s">
        <v>77</v>
      </c>
      <c r="L963" s="2">
        <v>43903.824305555558</v>
      </c>
      <c r="M963">
        <v>1544</v>
      </c>
      <c r="N963" t="s">
        <v>128</v>
      </c>
      <c r="O963" t="s">
        <v>128</v>
      </c>
      <c r="P963" t="s">
        <v>5970</v>
      </c>
      <c r="Q963">
        <v>1802020</v>
      </c>
      <c r="R963" t="s">
        <v>8942</v>
      </c>
      <c r="S963" s="2">
        <v>44266.616666666669</v>
      </c>
      <c r="T963">
        <v>9200</v>
      </c>
      <c r="U963">
        <v>9200</v>
      </c>
      <c r="V963">
        <v>6214.1</v>
      </c>
      <c r="W963">
        <v>224.1</v>
      </c>
      <c r="X963">
        <v>0</v>
      </c>
      <c r="Y963" t="s">
        <v>9003</v>
      </c>
      <c r="Z963" t="s">
        <v>8949</v>
      </c>
      <c r="AA963" s="2">
        <v>44272.555462962962</v>
      </c>
    </row>
    <row r="964" spans="1:27" hidden="1" x14ac:dyDescent="0.25">
      <c r="A964" t="s">
        <v>2347</v>
      </c>
      <c r="B964">
        <v>3041</v>
      </c>
      <c r="C964" t="s">
        <v>596</v>
      </c>
      <c r="D964" t="s">
        <v>597</v>
      </c>
      <c r="E964">
        <v>46948</v>
      </c>
      <c r="F964" t="s">
        <v>598</v>
      </c>
      <c r="G964" t="s">
        <v>78</v>
      </c>
      <c r="H964" t="s">
        <v>76</v>
      </c>
      <c r="I964">
        <v>1640</v>
      </c>
      <c r="J964">
        <v>2020</v>
      </c>
      <c r="K964" t="s">
        <v>77</v>
      </c>
      <c r="L964" s="2">
        <v>43903.824305555558</v>
      </c>
      <c r="M964">
        <v>1544</v>
      </c>
      <c r="N964" t="s">
        <v>128</v>
      </c>
      <c r="O964" t="s">
        <v>128</v>
      </c>
      <c r="P964" t="s">
        <v>5970</v>
      </c>
      <c r="Q964">
        <v>1802020</v>
      </c>
      <c r="R964" t="s">
        <v>8942</v>
      </c>
      <c r="S964" s="2">
        <v>44266.616666666669</v>
      </c>
      <c r="T964">
        <v>9200</v>
      </c>
      <c r="U964">
        <v>9200</v>
      </c>
      <c r="V964">
        <v>6214.1</v>
      </c>
      <c r="W964">
        <v>224.1</v>
      </c>
      <c r="X964">
        <v>0</v>
      </c>
      <c r="Y964" t="s">
        <v>9003</v>
      </c>
      <c r="Z964" t="s">
        <v>8949</v>
      </c>
      <c r="AA964" s="2">
        <v>44272.555462962962</v>
      </c>
    </row>
    <row r="965" spans="1:27" hidden="1" x14ac:dyDescent="0.25">
      <c r="A965" t="s">
        <v>2347</v>
      </c>
      <c r="B965">
        <v>3041</v>
      </c>
      <c r="C965" t="s">
        <v>596</v>
      </c>
      <c r="D965" t="s">
        <v>597</v>
      </c>
      <c r="E965">
        <v>46951</v>
      </c>
      <c r="F965" t="s">
        <v>598</v>
      </c>
      <c r="G965" t="s">
        <v>78</v>
      </c>
      <c r="H965" t="s">
        <v>76</v>
      </c>
      <c r="I965">
        <v>1640</v>
      </c>
      <c r="J965">
        <v>2020</v>
      </c>
      <c r="K965" t="s">
        <v>77</v>
      </c>
      <c r="L965" s="2">
        <v>43903.830555555556</v>
      </c>
      <c r="M965">
        <v>1544</v>
      </c>
      <c r="N965" t="s">
        <v>128</v>
      </c>
      <c r="O965" t="s">
        <v>128</v>
      </c>
      <c r="P965" t="s">
        <v>5970</v>
      </c>
      <c r="Q965">
        <v>1802020</v>
      </c>
      <c r="R965" t="s">
        <v>8942</v>
      </c>
      <c r="S965" s="2">
        <v>44266.616666666669</v>
      </c>
      <c r="T965">
        <v>9200</v>
      </c>
      <c r="U965">
        <v>9200</v>
      </c>
      <c r="V965">
        <v>6214.1</v>
      </c>
      <c r="W965">
        <v>224.1</v>
      </c>
      <c r="X965">
        <v>0</v>
      </c>
      <c r="Y965" t="s">
        <v>9003</v>
      </c>
      <c r="Z965" t="s">
        <v>8949</v>
      </c>
      <c r="AA965" s="2">
        <v>44272.555462962962</v>
      </c>
    </row>
    <row r="966" spans="1:27" hidden="1" x14ac:dyDescent="0.25">
      <c r="A966" t="s">
        <v>2347</v>
      </c>
      <c r="B966">
        <v>3041</v>
      </c>
      <c r="C966" t="s">
        <v>596</v>
      </c>
      <c r="D966" t="s">
        <v>597</v>
      </c>
      <c r="E966">
        <v>46953</v>
      </c>
      <c r="F966" t="s">
        <v>598</v>
      </c>
      <c r="G966" t="s">
        <v>78</v>
      </c>
      <c r="H966" t="s">
        <v>76</v>
      </c>
      <c r="I966">
        <v>1640</v>
      </c>
      <c r="J966">
        <v>2020</v>
      </c>
      <c r="K966" t="s">
        <v>77</v>
      </c>
      <c r="L966" s="2">
        <v>43903.830555555556</v>
      </c>
      <c r="M966">
        <v>1544</v>
      </c>
      <c r="N966" t="s">
        <v>128</v>
      </c>
      <c r="O966" t="s">
        <v>128</v>
      </c>
      <c r="P966" t="s">
        <v>5970</v>
      </c>
      <c r="Q966">
        <v>1802020</v>
      </c>
      <c r="R966" t="s">
        <v>8942</v>
      </c>
      <c r="S966" s="2">
        <v>44266.616666666669</v>
      </c>
      <c r="T966">
        <v>9200</v>
      </c>
      <c r="U966">
        <v>9200</v>
      </c>
      <c r="V966">
        <v>6214.1</v>
      </c>
      <c r="W966">
        <v>6214.1</v>
      </c>
      <c r="X966">
        <v>6214.1</v>
      </c>
      <c r="Y966" t="s">
        <v>9112</v>
      </c>
      <c r="Z966" t="s">
        <v>8949</v>
      </c>
      <c r="AA966" s="2">
        <v>44272.555462962962</v>
      </c>
    </row>
    <row r="967" spans="1:27" hidden="1" x14ac:dyDescent="0.25">
      <c r="A967" t="s">
        <v>2347</v>
      </c>
      <c r="B967">
        <v>3041</v>
      </c>
      <c r="C967" t="s">
        <v>596</v>
      </c>
      <c r="D967" t="s">
        <v>597</v>
      </c>
      <c r="E967">
        <v>46954</v>
      </c>
      <c r="F967" t="s">
        <v>598</v>
      </c>
      <c r="G967" t="s">
        <v>78</v>
      </c>
      <c r="H967" t="s">
        <v>76</v>
      </c>
      <c r="I967">
        <v>1640</v>
      </c>
      <c r="J967">
        <v>2020</v>
      </c>
      <c r="K967" t="s">
        <v>77</v>
      </c>
      <c r="L967" s="2">
        <v>43903.830555555556</v>
      </c>
      <c r="M967">
        <v>1544</v>
      </c>
      <c r="N967" t="s">
        <v>128</v>
      </c>
      <c r="O967" t="s">
        <v>128</v>
      </c>
      <c r="P967" t="s">
        <v>5970</v>
      </c>
      <c r="Q967">
        <v>1802020</v>
      </c>
      <c r="R967" t="s">
        <v>8942</v>
      </c>
      <c r="S967" s="2">
        <v>44266.616666666669</v>
      </c>
      <c r="T967">
        <v>18400</v>
      </c>
      <c r="U967">
        <v>18400</v>
      </c>
      <c r="V967">
        <v>12428.2</v>
      </c>
      <c r="W967">
        <v>448.2</v>
      </c>
      <c r="X967">
        <v>0</v>
      </c>
      <c r="Y967" t="s">
        <v>9003</v>
      </c>
      <c r="Z967" t="s">
        <v>8949</v>
      </c>
      <c r="AA967" s="2">
        <v>44272.555462962962</v>
      </c>
    </row>
    <row r="968" spans="1:27" hidden="1" x14ac:dyDescent="0.25">
      <c r="A968" t="s">
        <v>2347</v>
      </c>
      <c r="B968">
        <v>3041</v>
      </c>
      <c r="C968" t="s">
        <v>596</v>
      </c>
      <c r="D968" t="s">
        <v>597</v>
      </c>
      <c r="E968">
        <v>46955</v>
      </c>
      <c r="F968" t="s">
        <v>598</v>
      </c>
      <c r="G968" t="s">
        <v>78</v>
      </c>
      <c r="H968" t="s">
        <v>76</v>
      </c>
      <c r="I968">
        <v>1640</v>
      </c>
      <c r="J968">
        <v>2020</v>
      </c>
      <c r="K968" t="s">
        <v>77</v>
      </c>
      <c r="L968" s="2">
        <v>43903.830555555556</v>
      </c>
      <c r="M968">
        <v>1544</v>
      </c>
      <c r="N968" t="s">
        <v>128</v>
      </c>
      <c r="O968" t="s">
        <v>128</v>
      </c>
      <c r="P968" t="s">
        <v>5970</v>
      </c>
      <c r="Q968">
        <v>1802020</v>
      </c>
      <c r="R968" t="s">
        <v>8942</v>
      </c>
      <c r="S968" s="2">
        <v>44266.616666666669</v>
      </c>
      <c r="T968">
        <v>9200</v>
      </c>
      <c r="U968">
        <v>9200</v>
      </c>
      <c r="V968">
        <v>6214.1</v>
      </c>
      <c r="W968">
        <v>224.1</v>
      </c>
      <c r="X968">
        <v>0</v>
      </c>
      <c r="Y968" t="s">
        <v>9003</v>
      </c>
      <c r="Z968" t="s">
        <v>8949</v>
      </c>
      <c r="AA968" s="2">
        <v>44272.555462962962</v>
      </c>
    </row>
    <row r="969" spans="1:27" hidden="1" x14ac:dyDescent="0.25">
      <c r="A969" t="s">
        <v>2347</v>
      </c>
      <c r="B969">
        <v>3041</v>
      </c>
      <c r="C969" t="s">
        <v>596</v>
      </c>
      <c r="D969" t="s">
        <v>597</v>
      </c>
      <c r="E969">
        <v>46956</v>
      </c>
      <c r="F969" t="s">
        <v>598</v>
      </c>
      <c r="G969" t="s">
        <v>78</v>
      </c>
      <c r="H969" t="s">
        <v>76</v>
      </c>
      <c r="I969">
        <v>1640</v>
      </c>
      <c r="J969">
        <v>2020</v>
      </c>
      <c r="K969" t="s">
        <v>77</v>
      </c>
      <c r="L969" s="2">
        <v>43903.830555555556</v>
      </c>
      <c r="M969">
        <v>1544</v>
      </c>
      <c r="N969" t="s">
        <v>128</v>
      </c>
      <c r="O969" t="s">
        <v>128</v>
      </c>
      <c r="P969" t="s">
        <v>5970</v>
      </c>
      <c r="Q969">
        <v>1802020</v>
      </c>
      <c r="R969" t="s">
        <v>8942</v>
      </c>
      <c r="S969" s="2">
        <v>44266.616666666669</v>
      </c>
      <c r="T969">
        <v>9200</v>
      </c>
      <c r="U969">
        <v>9200</v>
      </c>
      <c r="V969">
        <v>6214.1</v>
      </c>
      <c r="W969">
        <v>224.1</v>
      </c>
      <c r="X969">
        <v>0</v>
      </c>
      <c r="Y969" t="s">
        <v>9003</v>
      </c>
      <c r="Z969" t="s">
        <v>8949</v>
      </c>
      <c r="AA969" s="2">
        <v>44272.555462962962</v>
      </c>
    </row>
    <row r="970" spans="1:27" hidden="1" x14ac:dyDescent="0.25">
      <c r="A970" t="s">
        <v>2347</v>
      </c>
      <c r="B970">
        <v>3041</v>
      </c>
      <c r="C970" t="s">
        <v>596</v>
      </c>
      <c r="D970" t="s">
        <v>597</v>
      </c>
      <c r="E970">
        <v>46957</v>
      </c>
      <c r="F970" t="s">
        <v>598</v>
      </c>
      <c r="G970" t="s">
        <v>78</v>
      </c>
      <c r="H970" t="s">
        <v>76</v>
      </c>
      <c r="I970">
        <v>1640</v>
      </c>
      <c r="J970">
        <v>2020</v>
      </c>
      <c r="K970" t="s">
        <v>77</v>
      </c>
      <c r="L970" s="2">
        <v>43903.830555555556</v>
      </c>
      <c r="M970">
        <v>1544</v>
      </c>
      <c r="N970" t="s">
        <v>128</v>
      </c>
      <c r="O970" t="s">
        <v>128</v>
      </c>
      <c r="P970" t="s">
        <v>5970</v>
      </c>
      <c r="Q970">
        <v>1802020</v>
      </c>
      <c r="R970" t="s">
        <v>8942</v>
      </c>
      <c r="S970" s="2">
        <v>44266.616666666669</v>
      </c>
      <c r="T970">
        <v>9200</v>
      </c>
      <c r="U970">
        <v>9200</v>
      </c>
      <c r="V970">
        <v>6214.1</v>
      </c>
      <c r="W970">
        <v>224.1</v>
      </c>
      <c r="X970">
        <v>0</v>
      </c>
      <c r="Y970" t="s">
        <v>9003</v>
      </c>
      <c r="Z970" t="s">
        <v>8949</v>
      </c>
      <c r="AA970" s="2">
        <v>44272.555462962962</v>
      </c>
    </row>
    <row r="971" spans="1:27" hidden="1" x14ac:dyDescent="0.25">
      <c r="A971" t="s">
        <v>2347</v>
      </c>
      <c r="B971">
        <v>3041</v>
      </c>
      <c r="C971" t="s">
        <v>596</v>
      </c>
      <c r="D971" t="s">
        <v>597</v>
      </c>
      <c r="E971">
        <v>46961</v>
      </c>
      <c r="F971" t="s">
        <v>598</v>
      </c>
      <c r="G971" t="s">
        <v>78</v>
      </c>
      <c r="H971" t="s">
        <v>76</v>
      </c>
      <c r="I971">
        <v>1640</v>
      </c>
      <c r="J971">
        <v>2020</v>
      </c>
      <c r="K971" t="s">
        <v>77</v>
      </c>
      <c r="L971" s="2">
        <v>43903.84375</v>
      </c>
      <c r="M971">
        <v>1544</v>
      </c>
      <c r="N971" t="s">
        <v>128</v>
      </c>
      <c r="O971" t="s">
        <v>128</v>
      </c>
      <c r="P971" t="s">
        <v>5970</v>
      </c>
      <c r="Q971">
        <v>1802020</v>
      </c>
      <c r="R971" t="s">
        <v>8942</v>
      </c>
      <c r="S971" s="2">
        <v>44266.616666666669</v>
      </c>
      <c r="T971">
        <v>18400</v>
      </c>
      <c r="U971">
        <v>18400</v>
      </c>
      <c r="V971">
        <v>12428.2</v>
      </c>
      <c r="W971">
        <v>448.2</v>
      </c>
      <c r="X971">
        <v>0</v>
      </c>
      <c r="Y971" t="s">
        <v>9003</v>
      </c>
      <c r="Z971" t="s">
        <v>8949</v>
      </c>
      <c r="AA971" s="2">
        <v>44272.555462962962</v>
      </c>
    </row>
    <row r="972" spans="1:27" hidden="1" x14ac:dyDescent="0.25">
      <c r="A972" t="s">
        <v>2347</v>
      </c>
      <c r="B972">
        <v>3041</v>
      </c>
      <c r="C972" t="s">
        <v>596</v>
      </c>
      <c r="D972" t="s">
        <v>597</v>
      </c>
      <c r="E972">
        <v>46962</v>
      </c>
      <c r="F972" t="s">
        <v>598</v>
      </c>
      <c r="G972" t="s">
        <v>78</v>
      </c>
      <c r="H972" t="s">
        <v>76</v>
      </c>
      <c r="I972">
        <v>1640</v>
      </c>
      <c r="J972">
        <v>2020</v>
      </c>
      <c r="K972" t="s">
        <v>77</v>
      </c>
      <c r="L972" s="2">
        <v>43903.84375</v>
      </c>
      <c r="M972">
        <v>1544</v>
      </c>
      <c r="N972" t="s">
        <v>128</v>
      </c>
      <c r="O972" t="s">
        <v>128</v>
      </c>
      <c r="P972" t="s">
        <v>5970</v>
      </c>
      <c r="Q972">
        <v>1802020</v>
      </c>
      <c r="R972" t="s">
        <v>8942</v>
      </c>
      <c r="S972" s="2">
        <v>44266.616666666669</v>
      </c>
      <c r="T972">
        <v>9200</v>
      </c>
      <c r="U972">
        <v>9200</v>
      </c>
      <c r="V972">
        <v>6214.1</v>
      </c>
      <c r="W972">
        <v>224.1</v>
      </c>
      <c r="X972">
        <v>0</v>
      </c>
      <c r="Y972" t="s">
        <v>9003</v>
      </c>
      <c r="Z972" t="s">
        <v>8949</v>
      </c>
      <c r="AA972" s="2">
        <v>44272.555462962962</v>
      </c>
    </row>
    <row r="973" spans="1:27" hidden="1" x14ac:dyDescent="0.25">
      <c r="A973" t="s">
        <v>2347</v>
      </c>
      <c r="B973">
        <v>3041</v>
      </c>
      <c r="C973" t="s">
        <v>596</v>
      </c>
      <c r="D973" t="s">
        <v>597</v>
      </c>
      <c r="E973">
        <v>46963</v>
      </c>
      <c r="F973" t="s">
        <v>598</v>
      </c>
      <c r="G973" t="s">
        <v>78</v>
      </c>
      <c r="H973" t="s">
        <v>76</v>
      </c>
      <c r="I973">
        <v>1640</v>
      </c>
      <c r="J973">
        <v>2020</v>
      </c>
      <c r="K973" t="s">
        <v>77</v>
      </c>
      <c r="L973" s="2">
        <v>43903.84375</v>
      </c>
      <c r="M973">
        <v>1544</v>
      </c>
      <c r="N973" t="s">
        <v>128</v>
      </c>
      <c r="O973" t="s">
        <v>128</v>
      </c>
      <c r="P973" t="s">
        <v>5970</v>
      </c>
      <c r="Q973">
        <v>1802020</v>
      </c>
      <c r="R973" t="s">
        <v>8942</v>
      </c>
      <c r="S973" s="2">
        <v>44266.616666666669</v>
      </c>
      <c r="T973">
        <v>18400</v>
      </c>
      <c r="U973">
        <v>18400</v>
      </c>
      <c r="V973">
        <v>12428.2</v>
      </c>
      <c r="W973">
        <v>0</v>
      </c>
      <c r="X973">
        <v>0</v>
      </c>
      <c r="Y973" t="s">
        <v>9003</v>
      </c>
      <c r="Z973" t="s">
        <v>8944</v>
      </c>
      <c r="AA973" s="2">
        <v>44272.555462962962</v>
      </c>
    </row>
    <row r="974" spans="1:27" hidden="1" x14ac:dyDescent="0.25">
      <c r="A974" t="s">
        <v>2347</v>
      </c>
      <c r="B974">
        <v>3041</v>
      </c>
      <c r="C974" t="s">
        <v>596</v>
      </c>
      <c r="D974" t="s">
        <v>597</v>
      </c>
      <c r="E974">
        <v>46964</v>
      </c>
      <c r="F974" t="s">
        <v>598</v>
      </c>
      <c r="G974" t="s">
        <v>78</v>
      </c>
      <c r="H974" t="s">
        <v>76</v>
      </c>
      <c r="I974">
        <v>1640</v>
      </c>
      <c r="J974">
        <v>2020</v>
      </c>
      <c r="K974" t="s">
        <v>77</v>
      </c>
      <c r="L974" s="2">
        <v>43903.84375</v>
      </c>
      <c r="M974">
        <v>1544</v>
      </c>
      <c r="N974" t="s">
        <v>128</v>
      </c>
      <c r="O974" t="s">
        <v>128</v>
      </c>
      <c r="P974" t="s">
        <v>5970</v>
      </c>
      <c r="Q974">
        <v>1802020</v>
      </c>
      <c r="R974" t="s">
        <v>8942</v>
      </c>
      <c r="S974" s="2">
        <v>44266.616666666669</v>
      </c>
      <c r="T974">
        <v>9200</v>
      </c>
      <c r="U974">
        <v>9200</v>
      </c>
      <c r="V974">
        <v>6214.1</v>
      </c>
      <c r="W974">
        <v>6214.1</v>
      </c>
      <c r="X974">
        <v>6214.1</v>
      </c>
      <c r="Y974" t="s">
        <v>9112</v>
      </c>
      <c r="Z974" t="s">
        <v>8949</v>
      </c>
      <c r="AA974" s="2">
        <v>44272.555462962962</v>
      </c>
    </row>
    <row r="975" spans="1:27" hidden="1" x14ac:dyDescent="0.25">
      <c r="A975" t="s">
        <v>2347</v>
      </c>
      <c r="B975">
        <v>3041</v>
      </c>
      <c r="C975" t="s">
        <v>596</v>
      </c>
      <c r="D975" t="s">
        <v>597</v>
      </c>
      <c r="E975">
        <v>46965</v>
      </c>
      <c r="F975" t="s">
        <v>598</v>
      </c>
      <c r="G975" t="s">
        <v>78</v>
      </c>
      <c r="H975" t="s">
        <v>76</v>
      </c>
      <c r="I975">
        <v>1640</v>
      </c>
      <c r="J975">
        <v>2020</v>
      </c>
      <c r="K975" t="s">
        <v>77</v>
      </c>
      <c r="L975" s="2">
        <v>43903.84375</v>
      </c>
      <c r="M975">
        <v>1544</v>
      </c>
      <c r="N975" t="s">
        <v>128</v>
      </c>
      <c r="O975" t="s">
        <v>128</v>
      </c>
      <c r="P975" t="s">
        <v>5970</v>
      </c>
      <c r="Q975">
        <v>1802020</v>
      </c>
      <c r="R975" t="s">
        <v>8942</v>
      </c>
      <c r="S975" s="2">
        <v>44266.616666666669</v>
      </c>
      <c r="T975">
        <v>9200</v>
      </c>
      <c r="U975">
        <v>9200</v>
      </c>
      <c r="V975">
        <v>6214.1</v>
      </c>
      <c r="W975">
        <v>224.1</v>
      </c>
      <c r="X975">
        <v>0</v>
      </c>
      <c r="Y975" t="s">
        <v>9003</v>
      </c>
      <c r="Z975" t="s">
        <v>8949</v>
      </c>
      <c r="AA975" s="2">
        <v>44272.555462962962</v>
      </c>
    </row>
    <row r="976" spans="1:27" hidden="1" x14ac:dyDescent="0.25">
      <c r="A976" t="s">
        <v>2347</v>
      </c>
      <c r="B976">
        <v>3041</v>
      </c>
      <c r="C976" t="s">
        <v>596</v>
      </c>
      <c r="D976" t="s">
        <v>597</v>
      </c>
      <c r="E976">
        <v>46966</v>
      </c>
      <c r="F976" t="s">
        <v>598</v>
      </c>
      <c r="G976" t="s">
        <v>78</v>
      </c>
      <c r="H976" t="s">
        <v>76</v>
      </c>
      <c r="I976">
        <v>1640</v>
      </c>
      <c r="J976">
        <v>2020</v>
      </c>
      <c r="K976" t="s">
        <v>77</v>
      </c>
      <c r="L976" s="2">
        <v>43903.84375</v>
      </c>
      <c r="M976">
        <v>1544</v>
      </c>
      <c r="N976" t="s">
        <v>128</v>
      </c>
      <c r="O976" t="s">
        <v>128</v>
      </c>
      <c r="P976" t="s">
        <v>5970</v>
      </c>
      <c r="Q976">
        <v>1802020</v>
      </c>
      <c r="R976" t="s">
        <v>8942</v>
      </c>
      <c r="S976" s="2">
        <v>44266.616666666669</v>
      </c>
      <c r="T976">
        <v>9200</v>
      </c>
      <c r="U976">
        <v>9200</v>
      </c>
      <c r="V976">
        <v>6214.1</v>
      </c>
      <c r="W976">
        <v>224.1</v>
      </c>
      <c r="X976">
        <v>0</v>
      </c>
      <c r="Y976" t="s">
        <v>9137</v>
      </c>
      <c r="Z976" t="s">
        <v>8949</v>
      </c>
      <c r="AA976" s="2">
        <v>44272.555462962962</v>
      </c>
    </row>
    <row r="977" spans="1:27" hidden="1" x14ac:dyDescent="0.25">
      <c r="A977" t="s">
        <v>2347</v>
      </c>
      <c r="B977">
        <v>3041</v>
      </c>
      <c r="C977" t="s">
        <v>596</v>
      </c>
      <c r="D977" t="s">
        <v>597</v>
      </c>
      <c r="E977">
        <v>46967</v>
      </c>
      <c r="F977" t="s">
        <v>598</v>
      </c>
      <c r="G977" t="s">
        <v>78</v>
      </c>
      <c r="H977" t="s">
        <v>76</v>
      </c>
      <c r="I977">
        <v>1640</v>
      </c>
      <c r="J977">
        <v>2020</v>
      </c>
      <c r="K977" t="s">
        <v>77</v>
      </c>
      <c r="L977" s="2">
        <v>43903.84375</v>
      </c>
      <c r="M977">
        <v>1544</v>
      </c>
      <c r="N977" t="s">
        <v>128</v>
      </c>
      <c r="O977" t="s">
        <v>128</v>
      </c>
      <c r="P977" t="s">
        <v>5970</v>
      </c>
      <c r="Q977">
        <v>1802020</v>
      </c>
      <c r="R977" t="s">
        <v>8942</v>
      </c>
      <c r="S977" s="2">
        <v>44266.616666666669</v>
      </c>
      <c r="T977">
        <v>9200</v>
      </c>
      <c r="U977">
        <v>9200</v>
      </c>
      <c r="V977">
        <v>6214.1</v>
      </c>
      <c r="W977">
        <v>6214.1</v>
      </c>
      <c r="X977">
        <v>6214.1</v>
      </c>
      <c r="Y977" t="s">
        <v>9112</v>
      </c>
      <c r="Z977" t="s">
        <v>8949</v>
      </c>
      <c r="AA977" s="2">
        <v>44272.555462962962</v>
      </c>
    </row>
    <row r="978" spans="1:27" hidden="1" x14ac:dyDescent="0.25">
      <c r="A978" t="s">
        <v>2347</v>
      </c>
      <c r="B978">
        <v>3041</v>
      </c>
      <c r="C978" t="s">
        <v>596</v>
      </c>
      <c r="D978" t="s">
        <v>597</v>
      </c>
      <c r="E978">
        <v>46968</v>
      </c>
      <c r="F978" t="s">
        <v>598</v>
      </c>
      <c r="G978" t="s">
        <v>78</v>
      </c>
      <c r="H978" t="s">
        <v>76</v>
      </c>
      <c r="I978">
        <v>1640</v>
      </c>
      <c r="J978">
        <v>2020</v>
      </c>
      <c r="K978" t="s">
        <v>77</v>
      </c>
      <c r="L978" s="2">
        <v>43903.84375</v>
      </c>
      <c r="M978">
        <v>1544</v>
      </c>
      <c r="N978" t="s">
        <v>128</v>
      </c>
      <c r="O978" t="s">
        <v>128</v>
      </c>
      <c r="P978" t="s">
        <v>5970</v>
      </c>
      <c r="Q978">
        <v>1802020</v>
      </c>
      <c r="R978" t="s">
        <v>8942</v>
      </c>
      <c r="S978" s="2">
        <v>44266.616666666669</v>
      </c>
      <c r="T978">
        <v>9200</v>
      </c>
      <c r="U978">
        <v>9200</v>
      </c>
      <c r="V978">
        <v>6214.1</v>
      </c>
      <c r="W978">
        <v>224.1</v>
      </c>
      <c r="X978">
        <v>0</v>
      </c>
      <c r="Y978" t="s">
        <v>9003</v>
      </c>
      <c r="Z978" t="s">
        <v>8949</v>
      </c>
      <c r="AA978" s="2">
        <v>44272.555462962962</v>
      </c>
    </row>
    <row r="979" spans="1:27" hidden="1" x14ac:dyDescent="0.25">
      <c r="A979" t="s">
        <v>2347</v>
      </c>
      <c r="B979">
        <v>3041</v>
      </c>
      <c r="C979" t="s">
        <v>596</v>
      </c>
      <c r="D979" t="s">
        <v>597</v>
      </c>
      <c r="E979">
        <v>46969</v>
      </c>
      <c r="F979" t="s">
        <v>598</v>
      </c>
      <c r="G979" t="s">
        <v>78</v>
      </c>
      <c r="H979" t="s">
        <v>76</v>
      </c>
      <c r="I979">
        <v>1640</v>
      </c>
      <c r="J979">
        <v>2020</v>
      </c>
      <c r="K979" t="s">
        <v>77</v>
      </c>
      <c r="L979" s="2">
        <v>43903.84375</v>
      </c>
      <c r="M979">
        <v>1544</v>
      </c>
      <c r="N979" t="s">
        <v>128</v>
      </c>
      <c r="O979" t="s">
        <v>128</v>
      </c>
      <c r="P979" t="s">
        <v>5970</v>
      </c>
      <c r="Q979">
        <v>1802020</v>
      </c>
      <c r="R979" t="s">
        <v>8942</v>
      </c>
      <c r="S979" s="2">
        <v>44266.616666666669</v>
      </c>
      <c r="T979">
        <v>9200</v>
      </c>
      <c r="U979">
        <v>9200</v>
      </c>
      <c r="V979">
        <v>6214.1</v>
      </c>
      <c r="W979">
        <v>224.1</v>
      </c>
      <c r="X979">
        <v>0</v>
      </c>
      <c r="Y979" t="s">
        <v>9003</v>
      </c>
      <c r="Z979" t="s">
        <v>8949</v>
      </c>
      <c r="AA979" s="2">
        <v>44272.555462962962</v>
      </c>
    </row>
    <row r="980" spans="1:27" hidden="1" x14ac:dyDescent="0.25">
      <c r="A980" t="s">
        <v>2347</v>
      </c>
      <c r="B980">
        <v>3041</v>
      </c>
      <c r="C980" t="s">
        <v>596</v>
      </c>
      <c r="D980" t="s">
        <v>597</v>
      </c>
      <c r="E980">
        <v>46970</v>
      </c>
      <c r="F980" t="s">
        <v>598</v>
      </c>
      <c r="G980" t="s">
        <v>78</v>
      </c>
      <c r="H980" t="s">
        <v>76</v>
      </c>
      <c r="I980">
        <v>1640</v>
      </c>
      <c r="J980">
        <v>2020</v>
      </c>
      <c r="K980" t="s">
        <v>77</v>
      </c>
      <c r="L980" s="2">
        <v>43903.84375</v>
      </c>
      <c r="M980">
        <v>1544</v>
      </c>
      <c r="N980" t="s">
        <v>128</v>
      </c>
      <c r="O980" t="s">
        <v>128</v>
      </c>
      <c r="P980" t="s">
        <v>5970</v>
      </c>
      <c r="Q980">
        <v>1802020</v>
      </c>
      <c r="R980" t="s">
        <v>8942</v>
      </c>
      <c r="S980" s="2">
        <v>44266.616666666669</v>
      </c>
      <c r="T980">
        <v>9200</v>
      </c>
      <c r="U980">
        <v>9200</v>
      </c>
      <c r="V980">
        <v>6214.1</v>
      </c>
      <c r="W980">
        <v>224.1</v>
      </c>
      <c r="X980">
        <v>0</v>
      </c>
      <c r="Y980" t="s">
        <v>9003</v>
      </c>
      <c r="Z980" t="s">
        <v>8949</v>
      </c>
      <c r="AA980" s="2">
        <v>44272.555462962962</v>
      </c>
    </row>
    <row r="981" spans="1:27" hidden="1" x14ac:dyDescent="0.25">
      <c r="A981" t="s">
        <v>2347</v>
      </c>
      <c r="B981">
        <v>3041</v>
      </c>
      <c r="C981" t="s">
        <v>596</v>
      </c>
      <c r="D981" t="s">
        <v>597</v>
      </c>
      <c r="E981">
        <v>46971</v>
      </c>
      <c r="F981" t="s">
        <v>598</v>
      </c>
      <c r="G981" t="s">
        <v>78</v>
      </c>
      <c r="H981" t="s">
        <v>76</v>
      </c>
      <c r="I981">
        <v>1640</v>
      </c>
      <c r="J981">
        <v>2020</v>
      </c>
      <c r="K981" t="s">
        <v>77</v>
      </c>
      <c r="L981" s="2">
        <v>43903.84375</v>
      </c>
      <c r="M981">
        <v>1544</v>
      </c>
      <c r="N981" t="s">
        <v>128</v>
      </c>
      <c r="O981" t="s">
        <v>128</v>
      </c>
      <c r="P981" t="s">
        <v>5970</v>
      </c>
      <c r="Q981">
        <v>1802020</v>
      </c>
      <c r="R981" t="s">
        <v>8942</v>
      </c>
      <c r="S981" s="2">
        <v>44266.616666666669</v>
      </c>
      <c r="T981">
        <v>9200</v>
      </c>
      <c r="U981">
        <v>9200</v>
      </c>
      <c r="V981">
        <v>6214.1</v>
      </c>
      <c r="W981">
        <v>224.1</v>
      </c>
      <c r="X981">
        <v>0</v>
      </c>
      <c r="Y981" t="s">
        <v>9003</v>
      </c>
      <c r="Z981" t="s">
        <v>8949</v>
      </c>
      <c r="AA981" s="2">
        <v>44272.555462962962</v>
      </c>
    </row>
    <row r="982" spans="1:27" hidden="1" x14ac:dyDescent="0.25">
      <c r="A982" t="s">
        <v>2347</v>
      </c>
      <c r="B982">
        <v>3041</v>
      </c>
      <c r="C982" t="s">
        <v>596</v>
      </c>
      <c r="D982" t="s">
        <v>597</v>
      </c>
      <c r="E982">
        <v>46972</v>
      </c>
      <c r="F982" t="s">
        <v>598</v>
      </c>
      <c r="G982" t="s">
        <v>78</v>
      </c>
      <c r="H982" t="s">
        <v>76</v>
      </c>
      <c r="I982">
        <v>1640</v>
      </c>
      <c r="J982">
        <v>2020</v>
      </c>
      <c r="K982" t="s">
        <v>77</v>
      </c>
      <c r="L982" s="2">
        <v>43903.84375</v>
      </c>
      <c r="M982">
        <v>1544</v>
      </c>
      <c r="N982" t="s">
        <v>128</v>
      </c>
      <c r="O982" t="s">
        <v>128</v>
      </c>
      <c r="P982" t="s">
        <v>5970</v>
      </c>
      <c r="Q982">
        <v>1802020</v>
      </c>
      <c r="R982" t="s">
        <v>8942</v>
      </c>
      <c r="S982" s="2">
        <v>44266.616666666669</v>
      </c>
      <c r="T982">
        <v>9200</v>
      </c>
      <c r="U982">
        <v>9200</v>
      </c>
      <c r="V982">
        <v>6214.1</v>
      </c>
      <c r="W982">
        <v>0</v>
      </c>
      <c r="X982">
        <v>0</v>
      </c>
      <c r="Y982" t="s">
        <v>9003</v>
      </c>
      <c r="Z982" t="s">
        <v>8944</v>
      </c>
      <c r="AA982" s="2">
        <v>44272.555462962962</v>
      </c>
    </row>
    <row r="983" spans="1:27" hidden="1" x14ac:dyDescent="0.25">
      <c r="A983" t="s">
        <v>2347</v>
      </c>
      <c r="B983">
        <v>3041</v>
      </c>
      <c r="C983" t="s">
        <v>596</v>
      </c>
      <c r="D983" t="s">
        <v>597</v>
      </c>
      <c r="E983">
        <v>46973</v>
      </c>
      <c r="F983" t="s">
        <v>598</v>
      </c>
      <c r="G983" t="s">
        <v>78</v>
      </c>
      <c r="H983" t="s">
        <v>76</v>
      </c>
      <c r="I983">
        <v>1640</v>
      </c>
      <c r="J983">
        <v>2020</v>
      </c>
      <c r="K983" t="s">
        <v>77</v>
      </c>
      <c r="L983" s="2">
        <v>43903.84375</v>
      </c>
      <c r="M983">
        <v>1544</v>
      </c>
      <c r="N983" t="s">
        <v>128</v>
      </c>
      <c r="O983" t="s">
        <v>128</v>
      </c>
      <c r="P983" t="s">
        <v>5970</v>
      </c>
      <c r="Q983">
        <v>1802020</v>
      </c>
      <c r="R983" t="s">
        <v>8942</v>
      </c>
      <c r="S983" s="2">
        <v>44266.616666666669</v>
      </c>
      <c r="T983">
        <v>18400</v>
      </c>
      <c r="U983">
        <v>18400</v>
      </c>
      <c r="V983">
        <v>12428.2</v>
      </c>
      <c r="W983">
        <v>0</v>
      </c>
      <c r="X983">
        <v>0</v>
      </c>
      <c r="Y983" t="s">
        <v>9003</v>
      </c>
      <c r="Z983" t="s">
        <v>8944</v>
      </c>
      <c r="AA983" s="2">
        <v>44272.555462962962</v>
      </c>
    </row>
    <row r="984" spans="1:27" hidden="1" x14ac:dyDescent="0.25">
      <c r="A984" t="s">
        <v>2347</v>
      </c>
      <c r="B984">
        <v>3041</v>
      </c>
      <c r="C984" t="s">
        <v>596</v>
      </c>
      <c r="D984" t="s">
        <v>597</v>
      </c>
      <c r="E984">
        <v>46974</v>
      </c>
      <c r="F984" t="s">
        <v>598</v>
      </c>
      <c r="G984" t="s">
        <v>78</v>
      </c>
      <c r="H984" t="s">
        <v>76</v>
      </c>
      <c r="I984">
        <v>1640</v>
      </c>
      <c r="J984">
        <v>2020</v>
      </c>
      <c r="K984" t="s">
        <v>77</v>
      </c>
      <c r="L984" s="2">
        <v>43903.844444444447</v>
      </c>
      <c r="M984">
        <v>1544</v>
      </c>
      <c r="N984" t="s">
        <v>128</v>
      </c>
      <c r="O984" t="s">
        <v>128</v>
      </c>
      <c r="P984" t="s">
        <v>5970</v>
      </c>
      <c r="Q984">
        <v>1802020</v>
      </c>
      <c r="R984" t="s">
        <v>8942</v>
      </c>
      <c r="S984" s="2">
        <v>44266.616666666669</v>
      </c>
      <c r="T984">
        <v>9200</v>
      </c>
      <c r="U984">
        <v>9200</v>
      </c>
      <c r="V984">
        <v>6214.1</v>
      </c>
      <c r="W984">
        <v>0</v>
      </c>
      <c r="X984">
        <v>0</v>
      </c>
      <c r="Y984" t="s">
        <v>9003</v>
      </c>
      <c r="Z984" t="s">
        <v>8944</v>
      </c>
      <c r="AA984" s="2">
        <v>44272.555462962962</v>
      </c>
    </row>
    <row r="985" spans="1:27" x14ac:dyDescent="0.25">
      <c r="A985" t="s">
        <v>2347</v>
      </c>
      <c r="B985">
        <v>1261</v>
      </c>
      <c r="C985" t="s">
        <v>221</v>
      </c>
      <c r="D985" t="s">
        <v>222</v>
      </c>
      <c r="E985">
        <v>56113</v>
      </c>
      <c r="F985" t="s">
        <v>223</v>
      </c>
      <c r="G985" t="s">
        <v>224</v>
      </c>
      <c r="H985" t="s">
        <v>343</v>
      </c>
      <c r="I985">
        <v>2052</v>
      </c>
      <c r="J985">
        <v>2020</v>
      </c>
      <c r="K985" t="s">
        <v>77</v>
      </c>
      <c r="L985" s="2">
        <v>44075.416666666664</v>
      </c>
      <c r="M985">
        <v>2220</v>
      </c>
      <c r="N985" t="s">
        <v>87</v>
      </c>
      <c r="T985">
        <v>39619.58</v>
      </c>
      <c r="U985">
        <v>39619.58</v>
      </c>
      <c r="V985">
        <v>39619.58</v>
      </c>
      <c r="W985">
        <v>39619.58</v>
      </c>
      <c r="AA985" s="2">
        <v>44272.555462962962</v>
      </c>
    </row>
    <row r="986" spans="1:27" x14ac:dyDescent="0.25">
      <c r="A986" t="s">
        <v>2347</v>
      </c>
      <c r="B986">
        <v>1261</v>
      </c>
      <c r="C986" t="s">
        <v>221</v>
      </c>
      <c r="D986" t="s">
        <v>222</v>
      </c>
      <c r="E986">
        <v>56116</v>
      </c>
      <c r="F986" t="s">
        <v>223</v>
      </c>
      <c r="G986" t="s">
        <v>224</v>
      </c>
      <c r="H986" t="s">
        <v>343</v>
      </c>
      <c r="I986">
        <v>2052</v>
      </c>
      <c r="J986">
        <v>2020</v>
      </c>
      <c r="K986" t="s">
        <v>77</v>
      </c>
      <c r="L986" s="2">
        <v>44075.426388888889</v>
      </c>
      <c r="M986">
        <v>2215</v>
      </c>
      <c r="N986" t="s">
        <v>87</v>
      </c>
      <c r="T986">
        <v>30000</v>
      </c>
      <c r="U986">
        <v>30000</v>
      </c>
      <c r="V986">
        <v>30000</v>
      </c>
      <c r="W986">
        <v>30000</v>
      </c>
      <c r="AA986" s="2">
        <v>44272.555462962962</v>
      </c>
    </row>
    <row r="987" spans="1:27" x14ac:dyDescent="0.25">
      <c r="A987" t="s">
        <v>2347</v>
      </c>
      <c r="B987">
        <v>1261</v>
      </c>
      <c r="C987" t="s">
        <v>221</v>
      </c>
      <c r="D987" t="s">
        <v>222</v>
      </c>
      <c r="E987">
        <v>58319</v>
      </c>
      <c r="F987" t="s">
        <v>223</v>
      </c>
      <c r="G987" t="s">
        <v>224</v>
      </c>
      <c r="H987" t="s">
        <v>343</v>
      </c>
      <c r="I987">
        <v>2052</v>
      </c>
      <c r="J987">
        <v>2020</v>
      </c>
      <c r="K987" t="s">
        <v>77</v>
      </c>
      <c r="L987" s="2">
        <v>44151.55</v>
      </c>
      <c r="M987">
        <v>2261</v>
      </c>
      <c r="N987" t="s">
        <v>87</v>
      </c>
      <c r="T987">
        <v>41685</v>
      </c>
      <c r="U987">
        <v>41685</v>
      </c>
      <c r="V987">
        <v>41685</v>
      </c>
      <c r="W987">
        <v>41685</v>
      </c>
      <c r="AA987" s="2">
        <v>44272.555462962962</v>
      </c>
    </row>
    <row r="988" spans="1:27" x14ac:dyDescent="0.25">
      <c r="A988" t="s">
        <v>2347</v>
      </c>
      <c r="B988">
        <v>1261</v>
      </c>
      <c r="C988" t="s">
        <v>221</v>
      </c>
      <c r="D988" t="s">
        <v>222</v>
      </c>
      <c r="E988">
        <v>58427</v>
      </c>
      <c r="F988" t="s">
        <v>223</v>
      </c>
      <c r="G988" t="s">
        <v>224</v>
      </c>
      <c r="H988" t="s">
        <v>343</v>
      </c>
      <c r="I988">
        <v>2052</v>
      </c>
      <c r="J988">
        <v>2020</v>
      </c>
      <c r="K988" t="s">
        <v>77</v>
      </c>
      <c r="L988" s="2">
        <v>44152.646527777775</v>
      </c>
      <c r="M988">
        <v>2259</v>
      </c>
      <c r="N988" t="s">
        <v>87</v>
      </c>
      <c r="T988">
        <v>31400</v>
      </c>
      <c r="U988">
        <v>31400</v>
      </c>
      <c r="V988">
        <v>31400</v>
      </c>
      <c r="W988">
        <v>0</v>
      </c>
      <c r="Y988" t="s">
        <v>8880</v>
      </c>
      <c r="Z988" t="s">
        <v>8949</v>
      </c>
      <c r="AA988" s="2">
        <v>44272.555462962962</v>
      </c>
    </row>
    <row r="989" spans="1:27" x14ac:dyDescent="0.25">
      <c r="A989" t="s">
        <v>2347</v>
      </c>
      <c r="B989">
        <v>1261</v>
      </c>
      <c r="C989" t="s">
        <v>221</v>
      </c>
      <c r="D989" t="s">
        <v>222</v>
      </c>
      <c r="E989">
        <v>58669</v>
      </c>
      <c r="F989" t="s">
        <v>223</v>
      </c>
      <c r="G989" t="s">
        <v>224</v>
      </c>
      <c r="H989" t="s">
        <v>343</v>
      </c>
      <c r="I989">
        <v>2052</v>
      </c>
      <c r="J989">
        <v>2020</v>
      </c>
      <c r="K989" t="s">
        <v>77</v>
      </c>
      <c r="L989" s="2">
        <v>44155.717361111114</v>
      </c>
      <c r="M989">
        <v>2277</v>
      </c>
      <c r="N989" t="s">
        <v>87</v>
      </c>
      <c r="T989">
        <v>86800</v>
      </c>
      <c r="U989">
        <v>86800</v>
      </c>
      <c r="V989">
        <v>86800</v>
      </c>
      <c r="W989">
        <v>86800</v>
      </c>
      <c r="AA989" s="2">
        <v>44272.555462962962</v>
      </c>
    </row>
    <row r="990" spans="1:27" hidden="1" x14ac:dyDescent="0.25">
      <c r="A990" t="s">
        <v>2347</v>
      </c>
      <c r="B990">
        <v>1251</v>
      </c>
      <c r="C990" t="s">
        <v>409</v>
      </c>
      <c r="D990" t="s">
        <v>410</v>
      </c>
      <c r="E990">
        <v>56428</v>
      </c>
      <c r="F990" t="s">
        <v>176</v>
      </c>
      <c r="G990" t="s">
        <v>78</v>
      </c>
      <c r="H990" t="s">
        <v>343</v>
      </c>
      <c r="I990">
        <v>2053</v>
      </c>
      <c r="J990">
        <v>2020</v>
      </c>
      <c r="K990" t="s">
        <v>77</v>
      </c>
      <c r="L990" s="2">
        <v>44090.534722222219</v>
      </c>
      <c r="M990">
        <v>2555</v>
      </c>
      <c r="N990" t="s">
        <v>128</v>
      </c>
      <c r="O990" t="s">
        <v>87</v>
      </c>
      <c r="Q990">
        <v>49</v>
      </c>
      <c r="R990" t="s">
        <v>8942</v>
      </c>
      <c r="S990" s="2">
        <v>44216.9</v>
      </c>
      <c r="T990">
        <v>39685</v>
      </c>
      <c r="U990">
        <v>39685</v>
      </c>
      <c r="V990">
        <v>39685</v>
      </c>
      <c r="W990">
        <v>0</v>
      </c>
      <c r="X990">
        <v>0</v>
      </c>
      <c r="Y990" t="s">
        <v>9024</v>
      </c>
      <c r="Z990" t="s">
        <v>8944</v>
      </c>
      <c r="AA990" s="2">
        <v>44272.555462962962</v>
      </c>
    </row>
    <row r="991" spans="1:27" hidden="1" x14ac:dyDescent="0.25">
      <c r="A991" t="s">
        <v>2347</v>
      </c>
      <c r="B991">
        <v>1251</v>
      </c>
      <c r="C991" t="s">
        <v>409</v>
      </c>
      <c r="D991" t="s">
        <v>410</v>
      </c>
      <c r="E991">
        <v>56490</v>
      </c>
      <c r="F991" t="s">
        <v>176</v>
      </c>
      <c r="G991" t="s">
        <v>78</v>
      </c>
      <c r="H991" t="s">
        <v>343</v>
      </c>
      <c r="I991">
        <v>2053</v>
      </c>
      <c r="J991">
        <v>2020</v>
      </c>
      <c r="K991" t="s">
        <v>77</v>
      </c>
      <c r="L991" s="2">
        <v>44095.67083333333</v>
      </c>
      <c r="M991">
        <v>2551</v>
      </c>
      <c r="N991" t="s">
        <v>128</v>
      </c>
      <c r="O991" t="s">
        <v>87</v>
      </c>
      <c r="P991" t="s">
        <v>9138</v>
      </c>
      <c r="Q991">
        <v>85</v>
      </c>
      <c r="R991" t="s">
        <v>8942</v>
      </c>
      <c r="S991" s="2">
        <v>44216.892361111109</v>
      </c>
      <c r="T991">
        <v>19685</v>
      </c>
      <c r="U991">
        <v>19685</v>
      </c>
      <c r="V991">
        <v>19685</v>
      </c>
      <c r="W991">
        <v>0</v>
      </c>
      <c r="X991">
        <v>0</v>
      </c>
      <c r="Y991" t="s">
        <v>9024</v>
      </c>
      <c r="Z991" t="s">
        <v>8944</v>
      </c>
      <c r="AA991" s="2">
        <v>44272.555462962962</v>
      </c>
    </row>
    <row r="992" spans="1:27" hidden="1" x14ac:dyDescent="0.25">
      <c r="A992" t="s">
        <v>2347</v>
      </c>
      <c r="B992">
        <v>1251</v>
      </c>
      <c r="C992" t="s">
        <v>409</v>
      </c>
      <c r="D992" t="s">
        <v>410</v>
      </c>
      <c r="E992">
        <v>56491</v>
      </c>
      <c r="F992" t="s">
        <v>176</v>
      </c>
      <c r="G992" t="s">
        <v>78</v>
      </c>
      <c r="H992" t="s">
        <v>343</v>
      </c>
      <c r="I992">
        <v>2053</v>
      </c>
      <c r="J992">
        <v>2020</v>
      </c>
      <c r="K992" t="s">
        <v>77</v>
      </c>
      <c r="L992" s="2">
        <v>44095.672222222223</v>
      </c>
      <c r="M992">
        <v>2552</v>
      </c>
      <c r="N992" t="s">
        <v>128</v>
      </c>
      <c r="O992" t="s">
        <v>87</v>
      </c>
      <c r="P992" t="s">
        <v>9139</v>
      </c>
      <c r="Q992">
        <v>85</v>
      </c>
      <c r="R992" t="s">
        <v>8942</v>
      </c>
      <c r="S992" s="2">
        <v>44216.894444444442</v>
      </c>
      <c r="T992">
        <v>15685</v>
      </c>
      <c r="U992">
        <v>15685</v>
      </c>
      <c r="V992">
        <v>15685</v>
      </c>
      <c r="W992">
        <v>0</v>
      </c>
      <c r="X992">
        <v>0</v>
      </c>
      <c r="Y992" t="s">
        <v>9024</v>
      </c>
      <c r="Z992" t="s">
        <v>8944</v>
      </c>
      <c r="AA992" s="2">
        <v>44272.555462962962</v>
      </c>
    </row>
    <row r="993" spans="1:27" hidden="1" x14ac:dyDescent="0.25">
      <c r="A993" t="s">
        <v>2347</v>
      </c>
      <c r="B993">
        <v>1251</v>
      </c>
      <c r="C993" t="s">
        <v>409</v>
      </c>
      <c r="D993" t="s">
        <v>410</v>
      </c>
      <c r="E993">
        <v>56492</v>
      </c>
      <c r="F993" t="s">
        <v>176</v>
      </c>
      <c r="G993" t="s">
        <v>78</v>
      </c>
      <c r="H993" t="s">
        <v>343</v>
      </c>
      <c r="I993">
        <v>2053</v>
      </c>
      <c r="J993">
        <v>2020</v>
      </c>
      <c r="K993" t="s">
        <v>77</v>
      </c>
      <c r="L993" s="2">
        <v>44095.674305555556</v>
      </c>
      <c r="M993">
        <v>2553</v>
      </c>
      <c r="N993" t="s">
        <v>128</v>
      </c>
      <c r="O993" t="s">
        <v>87</v>
      </c>
      <c r="P993" t="s">
        <v>9139</v>
      </c>
      <c r="Q993">
        <v>85</v>
      </c>
      <c r="R993" t="s">
        <v>8942</v>
      </c>
      <c r="S993" s="2">
        <v>44216.896527777775</v>
      </c>
      <c r="T993">
        <v>14440.48</v>
      </c>
      <c r="U993">
        <v>14440.48</v>
      </c>
      <c r="V993">
        <v>14440.48</v>
      </c>
      <c r="W993">
        <v>0</v>
      </c>
      <c r="X993">
        <v>0</v>
      </c>
      <c r="Y993" t="s">
        <v>9024</v>
      </c>
      <c r="Z993" t="s">
        <v>8944</v>
      </c>
      <c r="AA993" s="2">
        <v>44272.555462962962</v>
      </c>
    </row>
    <row r="994" spans="1:27" hidden="1" x14ac:dyDescent="0.25">
      <c r="A994" t="s">
        <v>2347</v>
      </c>
      <c r="B994">
        <v>1251</v>
      </c>
      <c r="C994" t="s">
        <v>409</v>
      </c>
      <c r="D994" t="s">
        <v>410</v>
      </c>
      <c r="E994">
        <v>56494</v>
      </c>
      <c r="F994" t="s">
        <v>176</v>
      </c>
      <c r="G994" t="s">
        <v>78</v>
      </c>
      <c r="H994" t="s">
        <v>343</v>
      </c>
      <c r="I994">
        <v>2053</v>
      </c>
      <c r="J994">
        <v>2020</v>
      </c>
      <c r="K994" t="s">
        <v>77</v>
      </c>
      <c r="L994" s="2">
        <v>44095.693055555559</v>
      </c>
      <c r="M994">
        <v>2542</v>
      </c>
      <c r="N994" t="s">
        <v>128</v>
      </c>
      <c r="O994" t="s">
        <v>87</v>
      </c>
      <c r="P994" t="s">
        <v>9140</v>
      </c>
      <c r="Q994">
        <v>93</v>
      </c>
      <c r="R994" t="s">
        <v>8942</v>
      </c>
      <c r="S994" s="2">
        <v>44216.859027777777</v>
      </c>
      <c r="T994">
        <v>15000</v>
      </c>
      <c r="U994">
        <v>15000</v>
      </c>
      <c r="V994">
        <v>15000</v>
      </c>
      <c r="W994">
        <v>0</v>
      </c>
      <c r="X994">
        <v>0</v>
      </c>
      <c r="Y994" t="s">
        <v>9024</v>
      </c>
      <c r="Z994" t="s">
        <v>8944</v>
      </c>
      <c r="AA994" s="2">
        <v>44272.555462962962</v>
      </c>
    </row>
    <row r="995" spans="1:27" hidden="1" x14ac:dyDescent="0.25">
      <c r="A995" t="s">
        <v>2347</v>
      </c>
      <c r="B995">
        <v>1251</v>
      </c>
      <c r="C995" t="s">
        <v>409</v>
      </c>
      <c r="D995" t="s">
        <v>410</v>
      </c>
      <c r="E995">
        <v>38156</v>
      </c>
      <c r="F995" t="s">
        <v>176</v>
      </c>
      <c r="G995" t="s">
        <v>78</v>
      </c>
      <c r="H995" t="s">
        <v>77</v>
      </c>
      <c r="I995">
        <v>903</v>
      </c>
      <c r="J995">
        <v>2020</v>
      </c>
      <c r="K995" t="s">
        <v>77</v>
      </c>
      <c r="L995" s="2">
        <v>43874.65902777778</v>
      </c>
      <c r="M995">
        <v>1528</v>
      </c>
      <c r="N995" t="s">
        <v>128</v>
      </c>
      <c r="O995" t="s">
        <v>128</v>
      </c>
      <c r="P995" t="s">
        <v>9109</v>
      </c>
      <c r="Q995">
        <v>24</v>
      </c>
      <c r="R995" t="s">
        <v>8957</v>
      </c>
      <c r="S995" s="2">
        <v>44161.574999999997</v>
      </c>
      <c r="T995">
        <v>64000</v>
      </c>
      <c r="U995">
        <v>64000</v>
      </c>
      <c r="V995">
        <v>64000</v>
      </c>
      <c r="W995">
        <v>64000</v>
      </c>
      <c r="X995">
        <v>0</v>
      </c>
      <c r="AA995" s="2">
        <v>44272.555462962962</v>
      </c>
    </row>
    <row r="996" spans="1:27" hidden="1" x14ac:dyDescent="0.25">
      <c r="A996" t="s">
        <v>2347</v>
      </c>
      <c r="B996">
        <v>1251</v>
      </c>
      <c r="C996" t="s">
        <v>409</v>
      </c>
      <c r="D996" t="s">
        <v>410</v>
      </c>
      <c r="E996">
        <v>43235</v>
      </c>
      <c r="F996" t="s">
        <v>176</v>
      </c>
      <c r="G996" t="s">
        <v>8955</v>
      </c>
      <c r="H996" t="s">
        <v>77</v>
      </c>
      <c r="I996">
        <v>903</v>
      </c>
      <c r="J996">
        <v>2020</v>
      </c>
      <c r="K996" t="s">
        <v>77</v>
      </c>
      <c r="L996" s="2">
        <v>43895.685416666667</v>
      </c>
      <c r="M996">
        <v>1528</v>
      </c>
      <c r="N996" t="s">
        <v>128</v>
      </c>
      <c r="O996" t="s">
        <v>128</v>
      </c>
      <c r="P996" t="s">
        <v>9109</v>
      </c>
      <c r="Q996">
        <v>24</v>
      </c>
      <c r="R996" t="s">
        <v>8957</v>
      </c>
      <c r="S996" s="2">
        <v>44161.574999999997</v>
      </c>
      <c r="T996">
        <v>330000</v>
      </c>
      <c r="U996">
        <v>330000</v>
      </c>
      <c r="V996">
        <v>279892.34999999998</v>
      </c>
      <c r="W996">
        <v>0</v>
      </c>
      <c r="X996">
        <v>0</v>
      </c>
      <c r="Y996" t="s">
        <v>9110</v>
      </c>
      <c r="AA996" s="2">
        <v>44272.555462962962</v>
      </c>
    </row>
    <row r="997" spans="1:27" hidden="1" x14ac:dyDescent="0.25">
      <c r="A997" t="s">
        <v>2347</v>
      </c>
      <c r="B997">
        <v>1251</v>
      </c>
      <c r="C997" t="s">
        <v>409</v>
      </c>
      <c r="D997" t="s">
        <v>410</v>
      </c>
      <c r="E997">
        <v>43343</v>
      </c>
      <c r="F997" t="s">
        <v>176</v>
      </c>
      <c r="G997" t="s">
        <v>78</v>
      </c>
      <c r="H997" t="s">
        <v>77</v>
      </c>
      <c r="I997">
        <v>903</v>
      </c>
      <c r="J997">
        <v>2020</v>
      </c>
      <c r="K997" t="s">
        <v>77</v>
      </c>
      <c r="L997" s="2">
        <v>43895.808333333334</v>
      </c>
      <c r="M997">
        <v>1576</v>
      </c>
      <c r="N997" t="s">
        <v>128</v>
      </c>
      <c r="O997" t="s">
        <v>87</v>
      </c>
      <c r="P997" t="s">
        <v>8977</v>
      </c>
      <c r="Q997">
        <v>17</v>
      </c>
      <c r="R997" t="s">
        <v>8942</v>
      </c>
      <c r="S997" s="2">
        <v>44162.586111111108</v>
      </c>
      <c r="T997">
        <v>110000</v>
      </c>
      <c r="U997">
        <v>110000</v>
      </c>
      <c r="V997">
        <v>93297.45</v>
      </c>
      <c r="W997">
        <v>0</v>
      </c>
      <c r="X997">
        <v>0</v>
      </c>
      <c r="Y997" t="s">
        <v>8978</v>
      </c>
      <c r="Z997" t="s">
        <v>8944</v>
      </c>
      <c r="AA997" s="2">
        <v>44272.555462962962</v>
      </c>
    </row>
    <row r="998" spans="1:27" hidden="1" x14ac:dyDescent="0.25">
      <c r="A998" t="s">
        <v>2347</v>
      </c>
      <c r="B998">
        <v>1251</v>
      </c>
      <c r="C998" t="s">
        <v>409</v>
      </c>
      <c r="D998" t="s">
        <v>410</v>
      </c>
      <c r="E998">
        <v>43857</v>
      </c>
      <c r="F998" t="s">
        <v>176</v>
      </c>
      <c r="G998" t="s">
        <v>78</v>
      </c>
      <c r="H998" t="s">
        <v>77</v>
      </c>
      <c r="I998">
        <v>903</v>
      </c>
      <c r="J998">
        <v>2020</v>
      </c>
      <c r="K998" t="s">
        <v>77</v>
      </c>
      <c r="L998" s="2">
        <v>43896.794444444444</v>
      </c>
      <c r="M998">
        <v>1576</v>
      </c>
      <c r="N998" t="s">
        <v>128</v>
      </c>
      <c r="O998" t="s">
        <v>87</v>
      </c>
      <c r="P998" t="s">
        <v>8977</v>
      </c>
      <c r="Q998">
        <v>17</v>
      </c>
      <c r="R998" t="s">
        <v>8942</v>
      </c>
      <c r="S998" s="2">
        <v>44162.586111111108</v>
      </c>
      <c r="T998">
        <v>110000</v>
      </c>
      <c r="U998">
        <v>110000</v>
      </c>
      <c r="V998">
        <v>93297.45</v>
      </c>
      <c r="W998">
        <v>0</v>
      </c>
      <c r="X998">
        <v>0</v>
      </c>
      <c r="Y998" t="s">
        <v>8978</v>
      </c>
      <c r="Z998" t="s">
        <v>8944</v>
      </c>
      <c r="AA998" s="2">
        <v>44272.555462962962</v>
      </c>
    </row>
    <row r="999" spans="1:27" hidden="1" x14ac:dyDescent="0.25">
      <c r="A999" t="s">
        <v>2347</v>
      </c>
      <c r="B999">
        <v>1251</v>
      </c>
      <c r="C999" t="s">
        <v>409</v>
      </c>
      <c r="D999" t="s">
        <v>410</v>
      </c>
      <c r="E999">
        <v>43858</v>
      </c>
      <c r="F999" t="s">
        <v>176</v>
      </c>
      <c r="G999" t="s">
        <v>78</v>
      </c>
      <c r="H999" t="s">
        <v>77</v>
      </c>
      <c r="I999">
        <v>903</v>
      </c>
      <c r="J999">
        <v>2020</v>
      </c>
      <c r="K999" t="s">
        <v>77</v>
      </c>
      <c r="L999" s="2">
        <v>43896.795138888891</v>
      </c>
      <c r="M999">
        <v>1576</v>
      </c>
      <c r="N999" t="s">
        <v>128</v>
      </c>
      <c r="O999" t="s">
        <v>87</v>
      </c>
      <c r="P999" t="s">
        <v>8977</v>
      </c>
      <c r="Q999">
        <v>17</v>
      </c>
      <c r="R999" t="s">
        <v>8942</v>
      </c>
      <c r="S999" s="2">
        <v>44162.586111111108</v>
      </c>
      <c r="T999">
        <v>110000</v>
      </c>
      <c r="U999">
        <v>110000</v>
      </c>
      <c r="V999">
        <v>93297.45</v>
      </c>
      <c r="W999">
        <v>0</v>
      </c>
      <c r="X999">
        <v>0</v>
      </c>
      <c r="Y999" t="s">
        <v>8978</v>
      </c>
      <c r="Z999" t="s">
        <v>8944</v>
      </c>
      <c r="AA999" s="2">
        <v>44272.555462962962</v>
      </c>
    </row>
    <row r="1000" spans="1:27" hidden="1" x14ac:dyDescent="0.25">
      <c r="A1000" t="s">
        <v>2347</v>
      </c>
      <c r="B1000">
        <v>1251</v>
      </c>
      <c r="C1000" t="s">
        <v>409</v>
      </c>
      <c r="D1000" t="s">
        <v>410</v>
      </c>
      <c r="E1000">
        <v>43859</v>
      </c>
      <c r="F1000" t="s">
        <v>176</v>
      </c>
      <c r="G1000" t="s">
        <v>78</v>
      </c>
      <c r="H1000" t="s">
        <v>77</v>
      </c>
      <c r="I1000">
        <v>903</v>
      </c>
      <c r="J1000">
        <v>2020</v>
      </c>
      <c r="K1000" t="s">
        <v>77</v>
      </c>
      <c r="L1000" s="2">
        <v>43896.795138888891</v>
      </c>
      <c r="M1000">
        <v>1576</v>
      </c>
      <c r="N1000" t="s">
        <v>128</v>
      </c>
      <c r="O1000" t="s">
        <v>87</v>
      </c>
      <c r="P1000" t="s">
        <v>8977</v>
      </c>
      <c r="Q1000">
        <v>17</v>
      </c>
      <c r="R1000" t="s">
        <v>8942</v>
      </c>
      <c r="S1000" s="2">
        <v>44162.586111111108</v>
      </c>
      <c r="T1000">
        <v>110000</v>
      </c>
      <c r="U1000">
        <v>110000</v>
      </c>
      <c r="V1000">
        <v>93297.45</v>
      </c>
      <c r="W1000">
        <v>0</v>
      </c>
      <c r="X1000">
        <v>0</v>
      </c>
      <c r="Y1000" t="s">
        <v>8978</v>
      </c>
      <c r="Z1000" t="s">
        <v>8944</v>
      </c>
      <c r="AA1000" s="2">
        <v>44272.555462962962</v>
      </c>
    </row>
    <row r="1001" spans="1:27" hidden="1" x14ac:dyDescent="0.25">
      <c r="A1001" t="s">
        <v>2347</v>
      </c>
      <c r="B1001">
        <v>1251</v>
      </c>
      <c r="C1001" t="s">
        <v>409</v>
      </c>
      <c r="D1001" t="s">
        <v>410</v>
      </c>
      <c r="E1001">
        <v>43860</v>
      </c>
      <c r="F1001" t="s">
        <v>176</v>
      </c>
      <c r="G1001" t="s">
        <v>78</v>
      </c>
      <c r="H1001" t="s">
        <v>77</v>
      </c>
      <c r="I1001">
        <v>903</v>
      </c>
      <c r="J1001">
        <v>2020</v>
      </c>
      <c r="K1001" t="s">
        <v>77</v>
      </c>
      <c r="L1001" s="2">
        <v>43896.79583333333</v>
      </c>
      <c r="M1001">
        <v>1576</v>
      </c>
      <c r="N1001" t="s">
        <v>128</v>
      </c>
      <c r="O1001" t="s">
        <v>87</v>
      </c>
      <c r="P1001" t="s">
        <v>8977</v>
      </c>
      <c r="Q1001">
        <v>17</v>
      </c>
      <c r="R1001" t="s">
        <v>8942</v>
      </c>
      <c r="S1001" s="2">
        <v>44162.586111111108</v>
      </c>
      <c r="T1001">
        <v>110000</v>
      </c>
      <c r="U1001">
        <v>110000</v>
      </c>
      <c r="V1001">
        <v>93297.45</v>
      </c>
      <c r="W1001">
        <v>0</v>
      </c>
      <c r="X1001">
        <v>0</v>
      </c>
      <c r="Y1001" t="s">
        <v>8978</v>
      </c>
      <c r="Z1001" t="s">
        <v>8944</v>
      </c>
      <c r="AA1001" s="2">
        <v>44272.555462962962</v>
      </c>
    </row>
    <row r="1002" spans="1:27" hidden="1" x14ac:dyDescent="0.25">
      <c r="A1002" t="s">
        <v>2347</v>
      </c>
      <c r="B1002">
        <v>1251</v>
      </c>
      <c r="C1002" t="s">
        <v>409</v>
      </c>
      <c r="D1002" t="s">
        <v>410</v>
      </c>
      <c r="E1002">
        <v>43900</v>
      </c>
      <c r="F1002" t="s">
        <v>176</v>
      </c>
      <c r="G1002" t="s">
        <v>78</v>
      </c>
      <c r="H1002" t="s">
        <v>77</v>
      </c>
      <c r="I1002">
        <v>903</v>
      </c>
      <c r="J1002">
        <v>2020</v>
      </c>
      <c r="K1002" t="s">
        <v>77</v>
      </c>
      <c r="L1002" s="2">
        <v>43896.829861111109</v>
      </c>
      <c r="M1002">
        <v>1576</v>
      </c>
      <c r="N1002" t="s">
        <v>128</v>
      </c>
      <c r="O1002" t="s">
        <v>87</v>
      </c>
      <c r="P1002" t="s">
        <v>8977</v>
      </c>
      <c r="Q1002">
        <v>17</v>
      </c>
      <c r="R1002" t="s">
        <v>8942</v>
      </c>
      <c r="S1002" s="2">
        <v>44162.586111111108</v>
      </c>
      <c r="T1002">
        <v>110000</v>
      </c>
      <c r="U1002">
        <v>110000</v>
      </c>
      <c r="V1002">
        <v>93297.45</v>
      </c>
      <c r="W1002">
        <v>0</v>
      </c>
      <c r="X1002">
        <v>0</v>
      </c>
      <c r="Y1002" t="s">
        <v>8978</v>
      </c>
      <c r="Z1002" t="s">
        <v>8944</v>
      </c>
      <c r="AA1002" s="2">
        <v>44272.555462962962</v>
      </c>
    </row>
    <row r="1003" spans="1:27" hidden="1" x14ac:dyDescent="0.25">
      <c r="A1003" t="s">
        <v>2347</v>
      </c>
      <c r="B1003">
        <v>1251</v>
      </c>
      <c r="C1003" t="s">
        <v>409</v>
      </c>
      <c r="D1003" t="s">
        <v>410</v>
      </c>
      <c r="E1003">
        <v>43901</v>
      </c>
      <c r="F1003" t="s">
        <v>176</v>
      </c>
      <c r="G1003" t="s">
        <v>78</v>
      </c>
      <c r="H1003" t="s">
        <v>77</v>
      </c>
      <c r="I1003">
        <v>903</v>
      </c>
      <c r="J1003">
        <v>2020</v>
      </c>
      <c r="K1003" t="s">
        <v>77</v>
      </c>
      <c r="L1003" s="2">
        <v>43896.830555555556</v>
      </c>
      <c r="M1003">
        <v>1576</v>
      </c>
      <c r="N1003" t="s">
        <v>128</v>
      </c>
      <c r="O1003" t="s">
        <v>87</v>
      </c>
      <c r="P1003" t="s">
        <v>8977</v>
      </c>
      <c r="Q1003">
        <v>17</v>
      </c>
      <c r="R1003" t="s">
        <v>8942</v>
      </c>
      <c r="S1003" s="2">
        <v>44162.586111111108</v>
      </c>
      <c r="T1003">
        <v>110000</v>
      </c>
      <c r="U1003">
        <v>110000</v>
      </c>
      <c r="V1003">
        <v>93297.45</v>
      </c>
      <c r="W1003">
        <v>0</v>
      </c>
      <c r="X1003">
        <v>0</v>
      </c>
      <c r="Y1003" t="s">
        <v>8978</v>
      </c>
      <c r="Z1003" t="s">
        <v>8944</v>
      </c>
      <c r="AA1003" s="2">
        <v>44272.555462962962</v>
      </c>
    </row>
    <row r="1004" spans="1:27" hidden="1" x14ac:dyDescent="0.25">
      <c r="A1004" t="s">
        <v>2347</v>
      </c>
      <c r="B1004">
        <v>1251</v>
      </c>
      <c r="C1004" t="s">
        <v>409</v>
      </c>
      <c r="D1004" t="s">
        <v>410</v>
      </c>
      <c r="E1004">
        <v>43912</v>
      </c>
      <c r="F1004" t="s">
        <v>176</v>
      </c>
      <c r="G1004" t="s">
        <v>78</v>
      </c>
      <c r="H1004" t="s">
        <v>77</v>
      </c>
      <c r="I1004">
        <v>903</v>
      </c>
      <c r="J1004">
        <v>2020</v>
      </c>
      <c r="K1004" t="s">
        <v>77</v>
      </c>
      <c r="L1004" s="2">
        <v>43896.856249999997</v>
      </c>
      <c r="M1004">
        <v>1576</v>
      </c>
      <c r="N1004" t="s">
        <v>128</v>
      </c>
      <c r="O1004" t="s">
        <v>87</v>
      </c>
      <c r="P1004" t="s">
        <v>8977</v>
      </c>
      <c r="Q1004">
        <v>17</v>
      </c>
      <c r="R1004" t="s">
        <v>8942</v>
      </c>
      <c r="S1004" s="2">
        <v>44162.586111111108</v>
      </c>
      <c r="T1004">
        <v>110000</v>
      </c>
      <c r="U1004">
        <v>110000</v>
      </c>
      <c r="V1004">
        <v>93297.45</v>
      </c>
      <c r="W1004">
        <v>0</v>
      </c>
      <c r="X1004">
        <v>0</v>
      </c>
      <c r="Y1004" t="s">
        <v>8978</v>
      </c>
      <c r="Z1004" t="s">
        <v>8944</v>
      </c>
      <c r="AA1004" s="2">
        <v>44272.555462962962</v>
      </c>
    </row>
    <row r="1005" spans="1:27" hidden="1" x14ac:dyDescent="0.25">
      <c r="A1005" t="s">
        <v>2347</v>
      </c>
      <c r="B1005">
        <v>1251</v>
      </c>
      <c r="C1005" t="s">
        <v>409</v>
      </c>
      <c r="D1005" t="s">
        <v>410</v>
      </c>
      <c r="E1005">
        <v>44926</v>
      </c>
      <c r="F1005" t="s">
        <v>176</v>
      </c>
      <c r="G1005" t="s">
        <v>78</v>
      </c>
      <c r="H1005" t="s">
        <v>77</v>
      </c>
      <c r="I1005">
        <v>903</v>
      </c>
      <c r="J1005">
        <v>2020</v>
      </c>
      <c r="K1005" t="s">
        <v>77</v>
      </c>
      <c r="L1005" s="2">
        <v>43901.573611111111</v>
      </c>
      <c r="M1005">
        <v>1576</v>
      </c>
      <c r="N1005" t="s">
        <v>128</v>
      </c>
      <c r="O1005" t="s">
        <v>87</v>
      </c>
      <c r="P1005" t="s">
        <v>8977</v>
      </c>
      <c r="Q1005">
        <v>17</v>
      </c>
      <c r="R1005" t="s">
        <v>8942</v>
      </c>
      <c r="S1005" s="2">
        <v>44162.586111111108</v>
      </c>
      <c r="T1005">
        <v>110000</v>
      </c>
      <c r="U1005">
        <v>110000</v>
      </c>
      <c r="V1005">
        <v>93297.45</v>
      </c>
      <c r="W1005">
        <v>0</v>
      </c>
      <c r="X1005">
        <v>0</v>
      </c>
      <c r="Y1005" t="s">
        <v>8978</v>
      </c>
      <c r="Z1005" t="s">
        <v>8944</v>
      </c>
      <c r="AA1005" s="2">
        <v>44272.555462962962</v>
      </c>
    </row>
    <row r="1006" spans="1:27" hidden="1" x14ac:dyDescent="0.25">
      <c r="A1006" t="s">
        <v>2347</v>
      </c>
      <c r="B1006">
        <v>1251</v>
      </c>
      <c r="C1006" t="s">
        <v>409</v>
      </c>
      <c r="D1006" t="s">
        <v>410</v>
      </c>
      <c r="E1006">
        <v>44928</v>
      </c>
      <c r="F1006" t="s">
        <v>176</v>
      </c>
      <c r="G1006" t="s">
        <v>78</v>
      </c>
      <c r="H1006" t="s">
        <v>77</v>
      </c>
      <c r="I1006">
        <v>903</v>
      </c>
      <c r="J1006">
        <v>2020</v>
      </c>
      <c r="K1006" t="s">
        <v>77</v>
      </c>
      <c r="L1006" s="2">
        <v>43901.574305555558</v>
      </c>
      <c r="M1006">
        <v>1576</v>
      </c>
      <c r="N1006" t="s">
        <v>128</v>
      </c>
      <c r="O1006" t="s">
        <v>87</v>
      </c>
      <c r="P1006" t="s">
        <v>8977</v>
      </c>
      <c r="Q1006">
        <v>17</v>
      </c>
      <c r="R1006" t="s">
        <v>8942</v>
      </c>
      <c r="S1006" s="2">
        <v>44162.586111111108</v>
      </c>
      <c r="T1006">
        <v>110000</v>
      </c>
      <c r="U1006">
        <v>110000</v>
      </c>
      <c r="V1006">
        <v>93297.45</v>
      </c>
      <c r="W1006">
        <v>0</v>
      </c>
      <c r="X1006">
        <v>0</v>
      </c>
      <c r="Y1006" t="s">
        <v>8978</v>
      </c>
      <c r="Z1006" t="s">
        <v>8944</v>
      </c>
      <c r="AA1006" s="2">
        <v>44272.555462962962</v>
      </c>
    </row>
    <row r="1007" spans="1:27" hidden="1" x14ac:dyDescent="0.25">
      <c r="A1007" t="s">
        <v>2347</v>
      </c>
      <c r="B1007">
        <v>1251</v>
      </c>
      <c r="C1007" t="s">
        <v>409</v>
      </c>
      <c r="D1007" t="s">
        <v>410</v>
      </c>
      <c r="E1007">
        <v>46245</v>
      </c>
      <c r="F1007" t="s">
        <v>176</v>
      </c>
      <c r="G1007" t="s">
        <v>78</v>
      </c>
      <c r="H1007" t="s">
        <v>77</v>
      </c>
      <c r="I1007">
        <v>903</v>
      </c>
      <c r="J1007">
        <v>2020</v>
      </c>
      <c r="K1007" t="s">
        <v>77</v>
      </c>
      <c r="L1007" s="2">
        <v>43903.55972222222</v>
      </c>
      <c r="M1007">
        <v>1528</v>
      </c>
      <c r="N1007" t="s">
        <v>128</v>
      </c>
      <c r="O1007" t="s">
        <v>128</v>
      </c>
      <c r="P1007" t="s">
        <v>9109</v>
      </c>
      <c r="Q1007">
        <v>24</v>
      </c>
      <c r="R1007" t="s">
        <v>8957</v>
      </c>
      <c r="S1007" s="2">
        <v>44161.574999999997</v>
      </c>
      <c r="T1007">
        <v>440000</v>
      </c>
      <c r="U1007">
        <v>440000</v>
      </c>
      <c r="V1007">
        <v>440000</v>
      </c>
      <c r="W1007">
        <v>440000</v>
      </c>
      <c r="X1007">
        <v>0</v>
      </c>
      <c r="AA1007" s="2">
        <v>44272.555462962962</v>
      </c>
    </row>
    <row r="1008" spans="1:27" hidden="1" x14ac:dyDescent="0.25">
      <c r="A1008" t="s">
        <v>2347</v>
      </c>
      <c r="B1008">
        <v>1251</v>
      </c>
      <c r="C1008" t="s">
        <v>409</v>
      </c>
      <c r="D1008" t="s">
        <v>410</v>
      </c>
      <c r="E1008">
        <v>46415</v>
      </c>
      <c r="F1008" t="s">
        <v>176</v>
      </c>
      <c r="G1008" t="s">
        <v>78</v>
      </c>
      <c r="H1008" t="s">
        <v>77</v>
      </c>
      <c r="I1008">
        <v>903</v>
      </c>
      <c r="J1008">
        <v>2020</v>
      </c>
      <c r="K1008" t="s">
        <v>77</v>
      </c>
      <c r="L1008" s="2">
        <v>43903.635416666664</v>
      </c>
      <c r="M1008">
        <v>1576</v>
      </c>
      <c r="N1008" t="s">
        <v>128</v>
      </c>
      <c r="O1008" t="s">
        <v>87</v>
      </c>
      <c r="P1008" t="s">
        <v>8977</v>
      </c>
      <c r="Q1008">
        <v>17</v>
      </c>
      <c r="R1008" t="s">
        <v>8942</v>
      </c>
      <c r="S1008" s="2">
        <v>44162.586111111108</v>
      </c>
      <c r="T1008">
        <v>83250</v>
      </c>
      <c r="U1008">
        <v>83250</v>
      </c>
      <c r="V1008">
        <v>83250</v>
      </c>
      <c r="W1008">
        <v>0</v>
      </c>
      <c r="X1008">
        <v>0</v>
      </c>
      <c r="Y1008" t="s">
        <v>8978</v>
      </c>
      <c r="Z1008" t="s">
        <v>8944</v>
      </c>
      <c r="AA1008" s="2">
        <v>44272.555462962962</v>
      </c>
    </row>
    <row r="1009" spans="1:27" hidden="1" x14ac:dyDescent="0.25">
      <c r="A1009" t="s">
        <v>2347</v>
      </c>
      <c r="B1009">
        <v>1251</v>
      </c>
      <c r="C1009" t="s">
        <v>409</v>
      </c>
      <c r="D1009" t="s">
        <v>410</v>
      </c>
      <c r="E1009">
        <v>46447</v>
      </c>
      <c r="F1009" t="s">
        <v>176</v>
      </c>
      <c r="G1009" t="s">
        <v>78</v>
      </c>
      <c r="H1009" t="s">
        <v>77</v>
      </c>
      <c r="I1009">
        <v>903</v>
      </c>
      <c r="J1009">
        <v>2020</v>
      </c>
      <c r="K1009" t="s">
        <v>77</v>
      </c>
      <c r="L1009" s="2">
        <v>43903.643750000003</v>
      </c>
      <c r="M1009">
        <v>1576</v>
      </c>
      <c r="N1009" t="s">
        <v>128</v>
      </c>
      <c r="O1009" t="s">
        <v>87</v>
      </c>
      <c r="P1009" t="s">
        <v>8977</v>
      </c>
      <c r="Q1009">
        <v>17</v>
      </c>
      <c r="R1009" t="s">
        <v>8942</v>
      </c>
      <c r="S1009" s="2">
        <v>44162.586111111108</v>
      </c>
      <c r="T1009">
        <v>83250</v>
      </c>
      <c r="U1009">
        <v>83250</v>
      </c>
      <c r="V1009">
        <v>83250</v>
      </c>
      <c r="W1009">
        <v>0</v>
      </c>
      <c r="X1009">
        <v>0</v>
      </c>
      <c r="Y1009" t="s">
        <v>8978</v>
      </c>
      <c r="Z1009" t="s">
        <v>8944</v>
      </c>
      <c r="AA1009" s="2">
        <v>44272.555462962962</v>
      </c>
    </row>
    <row r="1010" spans="1:27" hidden="1" x14ac:dyDescent="0.25">
      <c r="A1010" t="s">
        <v>2347</v>
      </c>
      <c r="B1010">
        <v>1251</v>
      </c>
      <c r="C1010" t="s">
        <v>409</v>
      </c>
      <c r="D1010" t="s">
        <v>410</v>
      </c>
      <c r="E1010">
        <v>46448</v>
      </c>
      <c r="F1010" t="s">
        <v>176</v>
      </c>
      <c r="G1010" t="s">
        <v>78</v>
      </c>
      <c r="H1010" t="s">
        <v>77</v>
      </c>
      <c r="I1010">
        <v>903</v>
      </c>
      <c r="J1010">
        <v>2020</v>
      </c>
      <c r="K1010" t="s">
        <v>77</v>
      </c>
      <c r="L1010" s="2">
        <v>43903.644444444442</v>
      </c>
      <c r="M1010">
        <v>1576</v>
      </c>
      <c r="N1010" t="s">
        <v>128</v>
      </c>
      <c r="O1010" t="s">
        <v>87</v>
      </c>
      <c r="P1010" t="s">
        <v>8977</v>
      </c>
      <c r="Q1010">
        <v>17</v>
      </c>
      <c r="R1010" t="s">
        <v>8942</v>
      </c>
      <c r="S1010" s="2">
        <v>44162.586111111108</v>
      </c>
      <c r="T1010">
        <v>83250</v>
      </c>
      <c r="U1010">
        <v>83250</v>
      </c>
      <c r="V1010">
        <v>83250</v>
      </c>
      <c r="W1010">
        <v>0</v>
      </c>
      <c r="X1010">
        <v>0</v>
      </c>
      <c r="Y1010" t="s">
        <v>8978</v>
      </c>
      <c r="Z1010" t="s">
        <v>8944</v>
      </c>
      <c r="AA1010" s="2">
        <v>44272.555462962962</v>
      </c>
    </row>
    <row r="1011" spans="1:27" hidden="1" x14ac:dyDescent="0.25">
      <c r="A1011" t="s">
        <v>2347</v>
      </c>
      <c r="B1011">
        <v>1251</v>
      </c>
      <c r="C1011" t="s">
        <v>409</v>
      </c>
      <c r="D1011" t="s">
        <v>410</v>
      </c>
      <c r="E1011">
        <v>46457</v>
      </c>
      <c r="F1011" t="s">
        <v>176</v>
      </c>
      <c r="G1011" t="s">
        <v>78</v>
      </c>
      <c r="H1011" t="s">
        <v>77</v>
      </c>
      <c r="I1011">
        <v>903</v>
      </c>
      <c r="J1011">
        <v>2020</v>
      </c>
      <c r="K1011" t="s">
        <v>77</v>
      </c>
      <c r="L1011" s="2">
        <v>43903.644444444442</v>
      </c>
      <c r="M1011">
        <v>1576</v>
      </c>
      <c r="N1011" t="s">
        <v>128</v>
      </c>
      <c r="O1011" t="s">
        <v>87</v>
      </c>
      <c r="P1011" t="s">
        <v>8977</v>
      </c>
      <c r="Q1011">
        <v>17</v>
      </c>
      <c r="R1011" t="s">
        <v>8942</v>
      </c>
      <c r="S1011" s="2">
        <v>44162.586111111108</v>
      </c>
      <c r="T1011">
        <v>83250</v>
      </c>
      <c r="U1011">
        <v>83250</v>
      </c>
      <c r="V1011">
        <v>83250</v>
      </c>
      <c r="W1011">
        <v>0</v>
      </c>
      <c r="X1011">
        <v>0</v>
      </c>
      <c r="Y1011" t="s">
        <v>8978</v>
      </c>
      <c r="Z1011" t="s">
        <v>8944</v>
      </c>
      <c r="AA1011" s="2">
        <v>44272.555462962962</v>
      </c>
    </row>
    <row r="1012" spans="1:27" hidden="1" x14ac:dyDescent="0.25">
      <c r="A1012" t="s">
        <v>2347</v>
      </c>
      <c r="B1012">
        <v>1251</v>
      </c>
      <c r="C1012" t="s">
        <v>409</v>
      </c>
      <c r="D1012" t="s">
        <v>410</v>
      </c>
      <c r="E1012">
        <v>46459</v>
      </c>
      <c r="F1012" t="s">
        <v>176</v>
      </c>
      <c r="G1012" t="s">
        <v>78</v>
      </c>
      <c r="H1012" t="s">
        <v>77</v>
      </c>
      <c r="I1012">
        <v>903</v>
      </c>
      <c r="J1012">
        <v>2020</v>
      </c>
      <c r="K1012" t="s">
        <v>77</v>
      </c>
      <c r="L1012" s="2">
        <v>43903.645138888889</v>
      </c>
      <c r="M1012">
        <v>1576</v>
      </c>
      <c r="N1012" t="s">
        <v>128</v>
      </c>
      <c r="O1012" t="s">
        <v>87</v>
      </c>
      <c r="P1012" t="s">
        <v>8977</v>
      </c>
      <c r="Q1012">
        <v>17</v>
      </c>
      <c r="R1012" t="s">
        <v>8942</v>
      </c>
      <c r="S1012" s="2">
        <v>44162.586111111108</v>
      </c>
      <c r="T1012">
        <v>83250</v>
      </c>
      <c r="U1012">
        <v>83250</v>
      </c>
      <c r="V1012">
        <v>83250</v>
      </c>
      <c r="W1012">
        <v>0</v>
      </c>
      <c r="X1012">
        <v>0</v>
      </c>
      <c r="Y1012" t="s">
        <v>8978</v>
      </c>
      <c r="Z1012" t="s">
        <v>8944</v>
      </c>
      <c r="AA1012" s="2">
        <v>44272.555462962962</v>
      </c>
    </row>
    <row r="1013" spans="1:27" hidden="1" x14ac:dyDescent="0.25">
      <c r="A1013" t="s">
        <v>2347</v>
      </c>
      <c r="B1013">
        <v>1251</v>
      </c>
      <c r="C1013" t="s">
        <v>409</v>
      </c>
      <c r="D1013" t="s">
        <v>410</v>
      </c>
      <c r="E1013">
        <v>46464</v>
      </c>
      <c r="F1013" t="s">
        <v>176</v>
      </c>
      <c r="G1013" t="s">
        <v>78</v>
      </c>
      <c r="H1013" t="s">
        <v>77</v>
      </c>
      <c r="I1013">
        <v>903</v>
      </c>
      <c r="J1013">
        <v>2020</v>
      </c>
      <c r="K1013" t="s">
        <v>77</v>
      </c>
      <c r="L1013" s="2">
        <v>43903.645833333336</v>
      </c>
      <c r="M1013">
        <v>1576</v>
      </c>
      <c r="N1013" t="s">
        <v>128</v>
      </c>
      <c r="O1013" t="s">
        <v>87</v>
      </c>
      <c r="P1013" t="s">
        <v>8977</v>
      </c>
      <c r="Q1013">
        <v>17</v>
      </c>
      <c r="R1013" t="s">
        <v>8942</v>
      </c>
      <c r="S1013" s="2">
        <v>44162.586111111108</v>
      </c>
      <c r="T1013">
        <v>83250</v>
      </c>
      <c r="U1013">
        <v>83250</v>
      </c>
      <c r="V1013">
        <v>83250</v>
      </c>
      <c r="W1013">
        <v>0</v>
      </c>
      <c r="X1013">
        <v>0</v>
      </c>
      <c r="Y1013" t="s">
        <v>8978</v>
      </c>
      <c r="Z1013" t="s">
        <v>8944</v>
      </c>
      <c r="AA1013" s="2">
        <v>44272.555462962962</v>
      </c>
    </row>
    <row r="1014" spans="1:27" hidden="1" x14ac:dyDescent="0.25">
      <c r="A1014" t="s">
        <v>2347</v>
      </c>
      <c r="B1014">
        <v>1251</v>
      </c>
      <c r="C1014" t="s">
        <v>409</v>
      </c>
      <c r="D1014" t="s">
        <v>410</v>
      </c>
      <c r="E1014">
        <v>46466</v>
      </c>
      <c r="F1014" t="s">
        <v>176</v>
      </c>
      <c r="G1014" t="s">
        <v>78</v>
      </c>
      <c r="H1014" t="s">
        <v>77</v>
      </c>
      <c r="I1014">
        <v>903</v>
      </c>
      <c r="J1014">
        <v>2020</v>
      </c>
      <c r="K1014" t="s">
        <v>77</v>
      </c>
      <c r="L1014" s="2">
        <v>43903.645833333336</v>
      </c>
      <c r="M1014">
        <v>1576</v>
      </c>
      <c r="N1014" t="s">
        <v>128</v>
      </c>
      <c r="O1014" t="s">
        <v>87</v>
      </c>
      <c r="P1014" t="s">
        <v>8977</v>
      </c>
      <c r="Q1014">
        <v>17</v>
      </c>
      <c r="R1014" t="s">
        <v>8942</v>
      </c>
      <c r="S1014" s="2">
        <v>44162.586111111108</v>
      </c>
      <c r="T1014">
        <v>83250</v>
      </c>
      <c r="U1014">
        <v>83250</v>
      </c>
      <c r="V1014">
        <v>83250</v>
      </c>
      <c r="W1014">
        <v>0</v>
      </c>
      <c r="X1014">
        <v>0</v>
      </c>
      <c r="Y1014" t="s">
        <v>8978</v>
      </c>
      <c r="Z1014" t="s">
        <v>8944</v>
      </c>
      <c r="AA1014" s="2">
        <v>44272.555462962962</v>
      </c>
    </row>
    <row r="1015" spans="1:27" hidden="1" x14ac:dyDescent="0.25">
      <c r="A1015" t="s">
        <v>2347</v>
      </c>
      <c r="B1015">
        <v>1251</v>
      </c>
      <c r="C1015" t="s">
        <v>409</v>
      </c>
      <c r="D1015" t="s">
        <v>410</v>
      </c>
      <c r="E1015">
        <v>46469</v>
      </c>
      <c r="F1015" t="s">
        <v>176</v>
      </c>
      <c r="G1015" t="s">
        <v>78</v>
      </c>
      <c r="H1015" t="s">
        <v>77</v>
      </c>
      <c r="I1015">
        <v>903</v>
      </c>
      <c r="J1015">
        <v>2020</v>
      </c>
      <c r="K1015" t="s">
        <v>77</v>
      </c>
      <c r="L1015" s="2">
        <v>43903.646527777775</v>
      </c>
      <c r="M1015">
        <v>1576</v>
      </c>
      <c r="N1015" t="s">
        <v>128</v>
      </c>
      <c r="O1015" t="s">
        <v>87</v>
      </c>
      <c r="P1015" t="s">
        <v>8977</v>
      </c>
      <c r="Q1015">
        <v>17</v>
      </c>
      <c r="R1015" t="s">
        <v>8942</v>
      </c>
      <c r="S1015" s="2">
        <v>44162.586111111108</v>
      </c>
      <c r="T1015">
        <v>83250</v>
      </c>
      <c r="U1015">
        <v>83250</v>
      </c>
      <c r="V1015">
        <v>83250</v>
      </c>
      <c r="W1015">
        <v>0</v>
      </c>
      <c r="X1015">
        <v>0</v>
      </c>
      <c r="Y1015" t="s">
        <v>8978</v>
      </c>
      <c r="Z1015" t="s">
        <v>8944</v>
      </c>
      <c r="AA1015" s="2">
        <v>44272.555462962962</v>
      </c>
    </row>
    <row r="1016" spans="1:27" hidden="1" x14ac:dyDescent="0.25">
      <c r="A1016" t="s">
        <v>2347</v>
      </c>
      <c r="B1016">
        <v>1251</v>
      </c>
      <c r="C1016" t="s">
        <v>409</v>
      </c>
      <c r="D1016" t="s">
        <v>410</v>
      </c>
      <c r="E1016">
        <v>46471</v>
      </c>
      <c r="F1016" t="s">
        <v>176</v>
      </c>
      <c r="G1016" t="s">
        <v>78</v>
      </c>
      <c r="H1016" t="s">
        <v>77</v>
      </c>
      <c r="I1016">
        <v>903</v>
      </c>
      <c r="J1016">
        <v>2020</v>
      </c>
      <c r="K1016" t="s">
        <v>77</v>
      </c>
      <c r="L1016" s="2">
        <v>43903.646527777775</v>
      </c>
      <c r="M1016">
        <v>1576</v>
      </c>
      <c r="N1016" t="s">
        <v>128</v>
      </c>
      <c r="O1016" t="s">
        <v>87</v>
      </c>
      <c r="P1016" t="s">
        <v>8977</v>
      </c>
      <c r="Q1016">
        <v>17</v>
      </c>
      <c r="R1016" t="s">
        <v>8942</v>
      </c>
      <c r="S1016" s="2">
        <v>44162.586111111108</v>
      </c>
      <c r="T1016">
        <v>83250</v>
      </c>
      <c r="U1016">
        <v>83250</v>
      </c>
      <c r="V1016">
        <v>83250</v>
      </c>
      <c r="W1016">
        <v>0</v>
      </c>
      <c r="X1016">
        <v>0</v>
      </c>
      <c r="Y1016" t="s">
        <v>8978</v>
      </c>
      <c r="Z1016" t="s">
        <v>8944</v>
      </c>
      <c r="AA1016" s="2">
        <v>44272.555462962962</v>
      </c>
    </row>
    <row r="1017" spans="1:27" hidden="1" x14ac:dyDescent="0.25">
      <c r="A1017" t="s">
        <v>2347</v>
      </c>
      <c r="B1017">
        <v>1251</v>
      </c>
      <c r="C1017" t="s">
        <v>409</v>
      </c>
      <c r="D1017" t="s">
        <v>410</v>
      </c>
      <c r="E1017">
        <v>46472</v>
      </c>
      <c r="F1017" t="s">
        <v>176</v>
      </c>
      <c r="G1017" t="s">
        <v>78</v>
      </c>
      <c r="H1017" t="s">
        <v>77</v>
      </c>
      <c r="I1017">
        <v>903</v>
      </c>
      <c r="J1017">
        <v>2020</v>
      </c>
      <c r="K1017" t="s">
        <v>77</v>
      </c>
      <c r="L1017" s="2">
        <v>43903.647222222222</v>
      </c>
      <c r="M1017">
        <v>1576</v>
      </c>
      <c r="N1017" t="s">
        <v>128</v>
      </c>
      <c r="O1017" t="s">
        <v>87</v>
      </c>
      <c r="P1017" t="s">
        <v>8977</v>
      </c>
      <c r="Q1017">
        <v>17</v>
      </c>
      <c r="R1017" t="s">
        <v>8942</v>
      </c>
      <c r="S1017" s="2">
        <v>44162.586111111108</v>
      </c>
      <c r="T1017">
        <v>83250</v>
      </c>
      <c r="U1017">
        <v>83250</v>
      </c>
      <c r="V1017">
        <v>83250</v>
      </c>
      <c r="W1017">
        <v>0</v>
      </c>
      <c r="X1017">
        <v>0</v>
      </c>
      <c r="Y1017" t="s">
        <v>8978</v>
      </c>
      <c r="Z1017" t="s">
        <v>8944</v>
      </c>
      <c r="AA1017" s="2">
        <v>44272.555462962962</v>
      </c>
    </row>
    <row r="1018" spans="1:27" hidden="1" x14ac:dyDescent="0.25">
      <c r="A1018" t="s">
        <v>2347</v>
      </c>
      <c r="B1018">
        <v>1251</v>
      </c>
      <c r="C1018" t="s">
        <v>409</v>
      </c>
      <c r="D1018" t="s">
        <v>410</v>
      </c>
      <c r="E1018">
        <v>46474</v>
      </c>
      <c r="F1018" t="s">
        <v>176</v>
      </c>
      <c r="G1018" t="s">
        <v>78</v>
      </c>
      <c r="H1018" t="s">
        <v>77</v>
      </c>
      <c r="I1018">
        <v>903</v>
      </c>
      <c r="J1018">
        <v>2020</v>
      </c>
      <c r="K1018" t="s">
        <v>77</v>
      </c>
      <c r="L1018" s="2">
        <v>43903.647222222222</v>
      </c>
      <c r="M1018">
        <v>1576</v>
      </c>
      <c r="N1018" t="s">
        <v>128</v>
      </c>
      <c r="O1018" t="s">
        <v>87</v>
      </c>
      <c r="P1018" t="s">
        <v>8977</v>
      </c>
      <c r="Q1018">
        <v>17</v>
      </c>
      <c r="R1018" t="s">
        <v>8942</v>
      </c>
      <c r="S1018" s="2">
        <v>44162.586111111108</v>
      </c>
      <c r="T1018">
        <v>83250</v>
      </c>
      <c r="U1018">
        <v>83250</v>
      </c>
      <c r="V1018">
        <v>83250</v>
      </c>
      <c r="W1018">
        <v>0</v>
      </c>
      <c r="X1018">
        <v>0</v>
      </c>
      <c r="Y1018" t="s">
        <v>8978</v>
      </c>
      <c r="Z1018" t="s">
        <v>8944</v>
      </c>
      <c r="AA1018" s="2">
        <v>44272.555462962962</v>
      </c>
    </row>
    <row r="1019" spans="1:27" hidden="1" x14ac:dyDescent="0.25">
      <c r="A1019" t="s">
        <v>2347</v>
      </c>
      <c r="B1019">
        <v>1251</v>
      </c>
      <c r="C1019" t="s">
        <v>409</v>
      </c>
      <c r="D1019" t="s">
        <v>410</v>
      </c>
      <c r="E1019">
        <v>46475</v>
      </c>
      <c r="F1019" t="s">
        <v>176</v>
      </c>
      <c r="G1019" t="s">
        <v>78</v>
      </c>
      <c r="H1019" t="s">
        <v>77</v>
      </c>
      <c r="I1019">
        <v>903</v>
      </c>
      <c r="J1019">
        <v>2020</v>
      </c>
      <c r="K1019" t="s">
        <v>77</v>
      </c>
      <c r="L1019" s="2">
        <v>43903.647916666669</v>
      </c>
      <c r="M1019">
        <v>1576</v>
      </c>
      <c r="N1019" t="s">
        <v>128</v>
      </c>
      <c r="O1019" t="s">
        <v>87</v>
      </c>
      <c r="P1019" t="s">
        <v>8977</v>
      </c>
      <c r="Q1019">
        <v>17</v>
      </c>
      <c r="R1019" t="s">
        <v>8942</v>
      </c>
      <c r="S1019" s="2">
        <v>44162.586111111108</v>
      </c>
      <c r="T1019">
        <v>83250</v>
      </c>
      <c r="U1019">
        <v>83250</v>
      </c>
      <c r="V1019">
        <v>83250</v>
      </c>
      <c r="W1019">
        <v>0</v>
      </c>
      <c r="X1019">
        <v>0</v>
      </c>
      <c r="Y1019" t="s">
        <v>8978</v>
      </c>
      <c r="Z1019" t="s">
        <v>8944</v>
      </c>
      <c r="AA1019" s="2">
        <v>44272.555462962962</v>
      </c>
    </row>
    <row r="1020" spans="1:27" hidden="1" x14ac:dyDescent="0.25">
      <c r="A1020" t="s">
        <v>2347</v>
      </c>
      <c r="B1020">
        <v>1251</v>
      </c>
      <c r="C1020" t="s">
        <v>409</v>
      </c>
      <c r="D1020" t="s">
        <v>410</v>
      </c>
      <c r="E1020">
        <v>46476</v>
      </c>
      <c r="F1020" t="s">
        <v>176</v>
      </c>
      <c r="G1020" t="s">
        <v>78</v>
      </c>
      <c r="H1020" t="s">
        <v>77</v>
      </c>
      <c r="I1020">
        <v>903</v>
      </c>
      <c r="J1020">
        <v>2020</v>
      </c>
      <c r="K1020" t="s">
        <v>77</v>
      </c>
      <c r="L1020" s="2">
        <v>43903.648611111108</v>
      </c>
      <c r="M1020">
        <v>1576</v>
      </c>
      <c r="N1020" t="s">
        <v>128</v>
      </c>
      <c r="O1020" t="s">
        <v>87</v>
      </c>
      <c r="P1020" t="s">
        <v>8977</v>
      </c>
      <c r="Q1020">
        <v>17</v>
      </c>
      <c r="R1020" t="s">
        <v>8942</v>
      </c>
      <c r="S1020" s="2">
        <v>44162.586111111108</v>
      </c>
      <c r="T1020">
        <v>86685</v>
      </c>
      <c r="U1020">
        <v>86685</v>
      </c>
      <c r="V1020">
        <v>86685</v>
      </c>
      <c r="W1020">
        <v>0</v>
      </c>
      <c r="X1020">
        <v>0</v>
      </c>
      <c r="Y1020" t="s">
        <v>8978</v>
      </c>
      <c r="Z1020" t="s">
        <v>8944</v>
      </c>
      <c r="AA1020" s="2">
        <v>44272.555462962962</v>
      </c>
    </row>
    <row r="1021" spans="1:27" hidden="1" x14ac:dyDescent="0.25">
      <c r="A1021" t="s">
        <v>2347</v>
      </c>
      <c r="B1021">
        <v>1251</v>
      </c>
      <c r="C1021" t="s">
        <v>409</v>
      </c>
      <c r="D1021" t="s">
        <v>410</v>
      </c>
      <c r="E1021">
        <v>48525</v>
      </c>
      <c r="F1021" t="s">
        <v>176</v>
      </c>
      <c r="G1021" t="s">
        <v>78</v>
      </c>
      <c r="H1021" t="s">
        <v>77</v>
      </c>
      <c r="I1021">
        <v>903</v>
      </c>
      <c r="J1021">
        <v>2020</v>
      </c>
      <c r="K1021" t="s">
        <v>77</v>
      </c>
      <c r="L1021" s="2">
        <v>43906.749305555553</v>
      </c>
      <c r="M1021">
        <v>1576</v>
      </c>
      <c r="N1021" t="s">
        <v>128</v>
      </c>
      <c r="O1021" t="s">
        <v>87</v>
      </c>
      <c r="P1021" t="s">
        <v>8977</v>
      </c>
      <c r="Q1021">
        <v>17</v>
      </c>
      <c r="R1021" t="s">
        <v>8942</v>
      </c>
      <c r="S1021" s="2">
        <v>44162.586111111108</v>
      </c>
      <c r="T1021">
        <v>110000</v>
      </c>
      <c r="U1021">
        <v>110000</v>
      </c>
      <c r="V1021">
        <v>93297.45</v>
      </c>
      <c r="W1021">
        <v>0</v>
      </c>
      <c r="X1021">
        <v>0</v>
      </c>
      <c r="Y1021" t="s">
        <v>8978</v>
      </c>
      <c r="Z1021" t="s">
        <v>8944</v>
      </c>
      <c r="AA1021" s="2">
        <v>44272.555462962962</v>
      </c>
    </row>
    <row r="1022" spans="1:27" x14ac:dyDescent="0.25">
      <c r="A1022" t="s">
        <v>2347</v>
      </c>
      <c r="B1022">
        <v>1261</v>
      </c>
      <c r="C1022" t="s">
        <v>221</v>
      </c>
      <c r="D1022" t="s">
        <v>222</v>
      </c>
      <c r="E1022">
        <v>38152</v>
      </c>
      <c r="F1022" t="s">
        <v>223</v>
      </c>
      <c r="G1022" t="s">
        <v>224</v>
      </c>
      <c r="H1022" t="s">
        <v>77</v>
      </c>
      <c r="I1022">
        <v>910</v>
      </c>
      <c r="J1022">
        <v>2020</v>
      </c>
      <c r="K1022" t="s">
        <v>77</v>
      </c>
      <c r="L1022" s="2">
        <v>43874.654861111114</v>
      </c>
      <c r="M1022">
        <v>244</v>
      </c>
      <c r="N1022" t="s">
        <v>87</v>
      </c>
      <c r="T1022">
        <v>50000</v>
      </c>
      <c r="U1022">
        <v>50000</v>
      </c>
      <c r="V1022">
        <v>50000</v>
      </c>
      <c r="W1022">
        <v>50000</v>
      </c>
      <c r="AA1022" s="2">
        <v>44272.555462962962</v>
      </c>
    </row>
    <row r="1023" spans="1:27" x14ac:dyDescent="0.25">
      <c r="A1023" t="s">
        <v>2347</v>
      </c>
      <c r="B1023">
        <v>1261</v>
      </c>
      <c r="C1023" t="s">
        <v>221</v>
      </c>
      <c r="D1023" t="s">
        <v>222</v>
      </c>
      <c r="E1023">
        <v>38153</v>
      </c>
      <c r="F1023" t="s">
        <v>223</v>
      </c>
      <c r="G1023" t="s">
        <v>224</v>
      </c>
      <c r="H1023" t="s">
        <v>77</v>
      </c>
      <c r="I1023">
        <v>910</v>
      </c>
      <c r="J1023">
        <v>2020</v>
      </c>
      <c r="K1023" t="s">
        <v>77</v>
      </c>
      <c r="L1023" s="2">
        <v>43874.654861111114</v>
      </c>
      <c r="M1023">
        <v>245</v>
      </c>
      <c r="N1023" t="s">
        <v>87</v>
      </c>
      <c r="T1023">
        <v>50000</v>
      </c>
      <c r="U1023">
        <v>50000</v>
      </c>
      <c r="V1023">
        <v>50000</v>
      </c>
      <c r="W1023">
        <v>50000</v>
      </c>
      <c r="AA1023" s="2">
        <v>44272.555462962962</v>
      </c>
    </row>
    <row r="1024" spans="1:27" x14ac:dyDescent="0.25">
      <c r="A1024" t="s">
        <v>2347</v>
      </c>
      <c r="B1024">
        <v>1261</v>
      </c>
      <c r="C1024" t="s">
        <v>221</v>
      </c>
      <c r="D1024" t="s">
        <v>222</v>
      </c>
      <c r="E1024">
        <v>43348</v>
      </c>
      <c r="F1024" t="s">
        <v>223</v>
      </c>
      <c r="G1024" t="s">
        <v>224</v>
      </c>
      <c r="H1024" t="s">
        <v>77</v>
      </c>
      <c r="I1024">
        <v>910</v>
      </c>
      <c r="J1024">
        <v>2020</v>
      </c>
      <c r="K1024" t="s">
        <v>77</v>
      </c>
      <c r="L1024" s="2">
        <v>43895.8125</v>
      </c>
      <c r="M1024">
        <v>748</v>
      </c>
      <c r="N1024" t="s">
        <v>87</v>
      </c>
      <c r="T1024">
        <v>50000</v>
      </c>
      <c r="U1024">
        <v>50000</v>
      </c>
      <c r="V1024">
        <v>50000</v>
      </c>
      <c r="W1024">
        <v>50000</v>
      </c>
      <c r="AA1024" s="2">
        <v>44272.555462962962</v>
      </c>
    </row>
    <row r="1025" spans="1:27" x14ac:dyDescent="0.25">
      <c r="A1025" t="s">
        <v>2347</v>
      </c>
      <c r="B1025">
        <v>1261</v>
      </c>
      <c r="C1025" t="s">
        <v>221</v>
      </c>
      <c r="D1025" t="s">
        <v>222</v>
      </c>
      <c r="E1025">
        <v>43349</v>
      </c>
      <c r="F1025" t="s">
        <v>223</v>
      </c>
      <c r="G1025" t="s">
        <v>224</v>
      </c>
      <c r="H1025" t="s">
        <v>77</v>
      </c>
      <c r="I1025">
        <v>910</v>
      </c>
      <c r="J1025">
        <v>2020</v>
      </c>
      <c r="K1025" t="s">
        <v>77</v>
      </c>
      <c r="L1025" s="2">
        <v>43895.8125</v>
      </c>
      <c r="M1025">
        <v>749</v>
      </c>
      <c r="N1025" t="s">
        <v>87</v>
      </c>
      <c r="T1025">
        <v>50000</v>
      </c>
      <c r="U1025">
        <v>50000</v>
      </c>
      <c r="V1025">
        <v>50000</v>
      </c>
      <c r="W1025">
        <v>50000</v>
      </c>
      <c r="AA1025" s="2">
        <v>44272.555462962962</v>
      </c>
    </row>
    <row r="1026" spans="1:27" x14ac:dyDescent="0.25">
      <c r="A1026" t="s">
        <v>2347</v>
      </c>
      <c r="B1026">
        <v>1261</v>
      </c>
      <c r="C1026" t="s">
        <v>221</v>
      </c>
      <c r="D1026" t="s">
        <v>222</v>
      </c>
      <c r="E1026">
        <v>43350</v>
      </c>
      <c r="F1026" t="s">
        <v>223</v>
      </c>
      <c r="G1026" t="s">
        <v>224</v>
      </c>
      <c r="H1026" t="s">
        <v>77</v>
      </c>
      <c r="I1026">
        <v>910</v>
      </c>
      <c r="J1026">
        <v>2020</v>
      </c>
      <c r="K1026" t="s">
        <v>77</v>
      </c>
      <c r="L1026" s="2">
        <v>43895.8125</v>
      </c>
      <c r="M1026">
        <v>750</v>
      </c>
      <c r="N1026" t="s">
        <v>87</v>
      </c>
      <c r="T1026">
        <v>50000</v>
      </c>
      <c r="U1026">
        <v>50000</v>
      </c>
      <c r="V1026">
        <v>50000</v>
      </c>
      <c r="W1026">
        <v>50000</v>
      </c>
      <c r="AA1026" s="2">
        <v>44272.555462962962</v>
      </c>
    </row>
    <row r="1027" spans="1:27" x14ac:dyDescent="0.25">
      <c r="A1027" t="s">
        <v>2347</v>
      </c>
      <c r="B1027">
        <v>1261</v>
      </c>
      <c r="C1027" t="s">
        <v>221</v>
      </c>
      <c r="D1027" t="s">
        <v>222</v>
      </c>
      <c r="E1027">
        <v>43684</v>
      </c>
      <c r="F1027" t="s">
        <v>223</v>
      </c>
      <c r="G1027" t="s">
        <v>224</v>
      </c>
      <c r="H1027" t="s">
        <v>77</v>
      </c>
      <c r="I1027">
        <v>910</v>
      </c>
      <c r="J1027">
        <v>2020</v>
      </c>
      <c r="K1027" t="s">
        <v>77</v>
      </c>
      <c r="L1027" s="2">
        <v>43896.680555555555</v>
      </c>
      <c r="M1027">
        <v>775</v>
      </c>
      <c r="N1027" t="s">
        <v>87</v>
      </c>
      <c r="T1027">
        <v>25000</v>
      </c>
      <c r="U1027">
        <v>25000</v>
      </c>
      <c r="V1027">
        <v>25000</v>
      </c>
      <c r="W1027">
        <v>25000</v>
      </c>
      <c r="AA1027" s="2">
        <v>44272.555462962962</v>
      </c>
    </row>
    <row r="1028" spans="1:27" x14ac:dyDescent="0.25">
      <c r="A1028" t="s">
        <v>2347</v>
      </c>
      <c r="B1028">
        <v>1261</v>
      </c>
      <c r="C1028" t="s">
        <v>221</v>
      </c>
      <c r="D1028" t="s">
        <v>222</v>
      </c>
      <c r="E1028">
        <v>43685</v>
      </c>
      <c r="F1028" t="s">
        <v>223</v>
      </c>
      <c r="G1028" t="s">
        <v>224</v>
      </c>
      <c r="H1028" t="s">
        <v>77</v>
      </c>
      <c r="I1028">
        <v>910</v>
      </c>
      <c r="J1028">
        <v>2020</v>
      </c>
      <c r="K1028" t="s">
        <v>77</v>
      </c>
      <c r="L1028" s="2">
        <v>43896.680555555555</v>
      </c>
      <c r="M1028">
        <v>776</v>
      </c>
      <c r="N1028" t="s">
        <v>87</v>
      </c>
      <c r="T1028">
        <v>25000</v>
      </c>
      <c r="U1028">
        <v>25000</v>
      </c>
      <c r="V1028">
        <v>25000</v>
      </c>
      <c r="W1028">
        <v>25000</v>
      </c>
      <c r="AA1028" s="2">
        <v>44272.555462962962</v>
      </c>
    </row>
    <row r="1029" spans="1:27" x14ac:dyDescent="0.25">
      <c r="A1029" t="s">
        <v>2347</v>
      </c>
      <c r="B1029">
        <v>1261</v>
      </c>
      <c r="C1029" t="s">
        <v>221</v>
      </c>
      <c r="D1029" t="s">
        <v>222</v>
      </c>
      <c r="E1029">
        <v>43764</v>
      </c>
      <c r="F1029" t="s">
        <v>223</v>
      </c>
      <c r="G1029" t="s">
        <v>224</v>
      </c>
      <c r="H1029" t="s">
        <v>77</v>
      </c>
      <c r="I1029">
        <v>910</v>
      </c>
      <c r="J1029">
        <v>2020</v>
      </c>
      <c r="K1029" t="s">
        <v>77</v>
      </c>
      <c r="L1029" s="2">
        <v>43896.75277777778</v>
      </c>
      <c r="M1029">
        <v>784</v>
      </c>
      <c r="N1029" t="s">
        <v>87</v>
      </c>
      <c r="T1029">
        <v>50000</v>
      </c>
      <c r="U1029">
        <v>50000</v>
      </c>
      <c r="V1029">
        <v>50000</v>
      </c>
      <c r="W1029">
        <v>50000</v>
      </c>
      <c r="AA1029" s="2">
        <v>44272.555462962962</v>
      </c>
    </row>
    <row r="1030" spans="1:27" x14ac:dyDescent="0.25">
      <c r="A1030" t="s">
        <v>2347</v>
      </c>
      <c r="B1030">
        <v>1261</v>
      </c>
      <c r="C1030" t="s">
        <v>221</v>
      </c>
      <c r="D1030" t="s">
        <v>222</v>
      </c>
      <c r="E1030">
        <v>43765</v>
      </c>
      <c r="F1030" t="s">
        <v>223</v>
      </c>
      <c r="G1030" t="s">
        <v>224</v>
      </c>
      <c r="H1030" t="s">
        <v>77</v>
      </c>
      <c r="I1030">
        <v>910</v>
      </c>
      <c r="J1030">
        <v>2020</v>
      </c>
      <c r="K1030" t="s">
        <v>77</v>
      </c>
      <c r="L1030" s="2">
        <v>43896.75277777778</v>
      </c>
      <c r="M1030">
        <v>785</v>
      </c>
      <c r="N1030" t="s">
        <v>87</v>
      </c>
      <c r="T1030">
        <v>50000</v>
      </c>
      <c r="U1030">
        <v>50000</v>
      </c>
      <c r="V1030">
        <v>50000</v>
      </c>
      <c r="W1030">
        <v>50000</v>
      </c>
      <c r="AA1030" s="2">
        <v>44272.555462962962</v>
      </c>
    </row>
    <row r="1031" spans="1:27" x14ac:dyDescent="0.25">
      <c r="A1031" t="s">
        <v>2347</v>
      </c>
      <c r="B1031">
        <v>1261</v>
      </c>
      <c r="C1031" t="s">
        <v>221</v>
      </c>
      <c r="D1031" t="s">
        <v>222</v>
      </c>
      <c r="E1031">
        <v>43766</v>
      </c>
      <c r="F1031" t="s">
        <v>223</v>
      </c>
      <c r="G1031" t="s">
        <v>224</v>
      </c>
      <c r="H1031" t="s">
        <v>77</v>
      </c>
      <c r="I1031">
        <v>910</v>
      </c>
      <c r="J1031">
        <v>2020</v>
      </c>
      <c r="K1031" t="s">
        <v>77</v>
      </c>
      <c r="L1031" s="2">
        <v>43896.75277777778</v>
      </c>
      <c r="M1031">
        <v>786</v>
      </c>
      <c r="N1031" t="s">
        <v>87</v>
      </c>
      <c r="T1031">
        <v>50000</v>
      </c>
      <c r="U1031">
        <v>50000</v>
      </c>
      <c r="V1031">
        <v>50000</v>
      </c>
      <c r="W1031">
        <v>50000</v>
      </c>
      <c r="AA1031" s="2">
        <v>44272.555462962962</v>
      </c>
    </row>
    <row r="1032" spans="1:27" x14ac:dyDescent="0.25">
      <c r="A1032" t="s">
        <v>2347</v>
      </c>
      <c r="B1032">
        <v>1261</v>
      </c>
      <c r="C1032" t="s">
        <v>221</v>
      </c>
      <c r="D1032" t="s">
        <v>222</v>
      </c>
      <c r="E1032">
        <v>43767</v>
      </c>
      <c r="F1032" t="s">
        <v>223</v>
      </c>
      <c r="G1032" t="s">
        <v>224</v>
      </c>
      <c r="H1032" t="s">
        <v>77</v>
      </c>
      <c r="I1032">
        <v>910</v>
      </c>
      <c r="J1032">
        <v>2020</v>
      </c>
      <c r="K1032" t="s">
        <v>77</v>
      </c>
      <c r="L1032" s="2">
        <v>43896.75277777778</v>
      </c>
      <c r="M1032">
        <v>787</v>
      </c>
      <c r="N1032" t="s">
        <v>87</v>
      </c>
      <c r="T1032">
        <v>50000</v>
      </c>
      <c r="U1032">
        <v>50000</v>
      </c>
      <c r="V1032">
        <v>50000</v>
      </c>
      <c r="W1032">
        <v>50000</v>
      </c>
      <c r="AA1032" s="2">
        <v>44272.555462962962</v>
      </c>
    </row>
    <row r="1033" spans="1:27" x14ac:dyDescent="0.25">
      <c r="A1033" t="s">
        <v>2347</v>
      </c>
      <c r="B1033">
        <v>1261</v>
      </c>
      <c r="C1033" t="s">
        <v>221</v>
      </c>
      <c r="D1033" t="s">
        <v>222</v>
      </c>
      <c r="E1033">
        <v>43771</v>
      </c>
      <c r="F1033" t="s">
        <v>223</v>
      </c>
      <c r="G1033" t="s">
        <v>224</v>
      </c>
      <c r="H1033" t="s">
        <v>77</v>
      </c>
      <c r="I1033">
        <v>910</v>
      </c>
      <c r="J1033">
        <v>2020</v>
      </c>
      <c r="K1033" t="s">
        <v>77</v>
      </c>
      <c r="L1033" s="2">
        <v>43896.75277777778</v>
      </c>
      <c r="M1033">
        <v>788</v>
      </c>
      <c r="N1033" t="s">
        <v>87</v>
      </c>
      <c r="T1033">
        <v>50000</v>
      </c>
      <c r="U1033">
        <v>50000</v>
      </c>
      <c r="V1033">
        <v>50000</v>
      </c>
      <c r="W1033">
        <v>50000</v>
      </c>
      <c r="AA1033" s="2">
        <v>44272.555462962962</v>
      </c>
    </row>
    <row r="1034" spans="1:27" x14ac:dyDescent="0.25">
      <c r="A1034" t="s">
        <v>2347</v>
      </c>
      <c r="B1034">
        <v>1261</v>
      </c>
      <c r="C1034" t="s">
        <v>221</v>
      </c>
      <c r="D1034" t="s">
        <v>222</v>
      </c>
      <c r="E1034">
        <v>43772</v>
      </c>
      <c r="F1034" t="s">
        <v>223</v>
      </c>
      <c r="G1034" t="s">
        <v>224</v>
      </c>
      <c r="H1034" t="s">
        <v>77</v>
      </c>
      <c r="I1034">
        <v>910</v>
      </c>
      <c r="J1034">
        <v>2020</v>
      </c>
      <c r="K1034" t="s">
        <v>77</v>
      </c>
      <c r="L1034" s="2">
        <v>43896.75277777778</v>
      </c>
      <c r="M1034">
        <v>789</v>
      </c>
      <c r="N1034" t="s">
        <v>87</v>
      </c>
      <c r="T1034">
        <v>50000</v>
      </c>
      <c r="U1034">
        <v>50000</v>
      </c>
      <c r="V1034">
        <v>50000</v>
      </c>
      <c r="W1034">
        <v>50000</v>
      </c>
      <c r="AA1034" s="2">
        <v>44272.555462962962</v>
      </c>
    </row>
    <row r="1035" spans="1:27" x14ac:dyDescent="0.25">
      <c r="A1035" t="s">
        <v>2347</v>
      </c>
      <c r="B1035">
        <v>1261</v>
      </c>
      <c r="C1035" t="s">
        <v>221</v>
      </c>
      <c r="D1035" t="s">
        <v>222</v>
      </c>
      <c r="E1035">
        <v>43773</v>
      </c>
      <c r="F1035" t="s">
        <v>223</v>
      </c>
      <c r="G1035" t="s">
        <v>224</v>
      </c>
      <c r="H1035" t="s">
        <v>77</v>
      </c>
      <c r="I1035">
        <v>910</v>
      </c>
      <c r="J1035">
        <v>2020</v>
      </c>
      <c r="K1035" t="s">
        <v>77</v>
      </c>
      <c r="L1035" s="2">
        <v>43896.75277777778</v>
      </c>
      <c r="M1035">
        <v>790</v>
      </c>
      <c r="N1035" t="s">
        <v>87</v>
      </c>
      <c r="T1035">
        <v>45000</v>
      </c>
      <c r="U1035">
        <v>45000</v>
      </c>
      <c r="V1035">
        <v>45000</v>
      </c>
      <c r="W1035">
        <v>45000</v>
      </c>
      <c r="AA1035" s="2">
        <v>44272.555462962962</v>
      </c>
    </row>
    <row r="1036" spans="1:27" x14ac:dyDescent="0.25">
      <c r="A1036" t="s">
        <v>2347</v>
      </c>
      <c r="B1036">
        <v>1261</v>
      </c>
      <c r="C1036" t="s">
        <v>221</v>
      </c>
      <c r="D1036" t="s">
        <v>222</v>
      </c>
      <c r="E1036">
        <v>43849</v>
      </c>
      <c r="F1036" t="s">
        <v>223</v>
      </c>
      <c r="G1036" t="s">
        <v>224</v>
      </c>
      <c r="H1036" t="s">
        <v>77</v>
      </c>
      <c r="I1036">
        <v>910</v>
      </c>
      <c r="J1036">
        <v>2020</v>
      </c>
      <c r="K1036" t="s">
        <v>77</v>
      </c>
      <c r="L1036" s="2">
        <v>43896.785416666666</v>
      </c>
      <c r="M1036">
        <v>822</v>
      </c>
      <c r="N1036" t="s">
        <v>87</v>
      </c>
      <c r="T1036">
        <v>50000</v>
      </c>
      <c r="U1036">
        <v>50000</v>
      </c>
      <c r="V1036">
        <v>50000</v>
      </c>
      <c r="W1036">
        <v>50000</v>
      </c>
      <c r="AA1036" s="2">
        <v>44272.555462962962</v>
      </c>
    </row>
    <row r="1037" spans="1:27" x14ac:dyDescent="0.25">
      <c r="A1037" t="s">
        <v>2347</v>
      </c>
      <c r="B1037">
        <v>1261</v>
      </c>
      <c r="C1037" t="s">
        <v>221</v>
      </c>
      <c r="D1037" t="s">
        <v>222</v>
      </c>
      <c r="E1037">
        <v>43850</v>
      </c>
      <c r="F1037" t="s">
        <v>223</v>
      </c>
      <c r="G1037" t="s">
        <v>224</v>
      </c>
      <c r="H1037" t="s">
        <v>77</v>
      </c>
      <c r="I1037">
        <v>910</v>
      </c>
      <c r="J1037">
        <v>2020</v>
      </c>
      <c r="K1037" t="s">
        <v>77</v>
      </c>
      <c r="L1037" s="2">
        <v>43896.785416666666</v>
      </c>
      <c r="M1037">
        <v>823</v>
      </c>
      <c r="N1037" t="s">
        <v>87</v>
      </c>
      <c r="T1037">
        <v>50000</v>
      </c>
      <c r="U1037">
        <v>50000</v>
      </c>
      <c r="V1037">
        <v>50000</v>
      </c>
      <c r="W1037">
        <v>50000</v>
      </c>
      <c r="AA1037" s="2">
        <v>44272.555462962962</v>
      </c>
    </row>
    <row r="1038" spans="1:27" x14ac:dyDescent="0.25">
      <c r="A1038" t="s">
        <v>2347</v>
      </c>
      <c r="B1038">
        <v>1261</v>
      </c>
      <c r="C1038" t="s">
        <v>221</v>
      </c>
      <c r="D1038" t="s">
        <v>222</v>
      </c>
      <c r="E1038">
        <v>43852</v>
      </c>
      <c r="F1038" t="s">
        <v>223</v>
      </c>
      <c r="G1038" t="s">
        <v>224</v>
      </c>
      <c r="H1038" t="s">
        <v>77</v>
      </c>
      <c r="I1038">
        <v>910</v>
      </c>
      <c r="J1038">
        <v>2020</v>
      </c>
      <c r="K1038" t="s">
        <v>77</v>
      </c>
      <c r="L1038" s="2">
        <v>43896.785416666666</v>
      </c>
      <c r="M1038">
        <v>824</v>
      </c>
      <c r="N1038" t="s">
        <v>87</v>
      </c>
      <c r="T1038">
        <v>50000</v>
      </c>
      <c r="U1038">
        <v>50000</v>
      </c>
      <c r="V1038">
        <v>50000</v>
      </c>
      <c r="W1038">
        <v>50000</v>
      </c>
      <c r="AA1038" s="2">
        <v>44272.555462962962</v>
      </c>
    </row>
    <row r="1039" spans="1:27" x14ac:dyDescent="0.25">
      <c r="A1039" t="s">
        <v>2347</v>
      </c>
      <c r="B1039">
        <v>1261</v>
      </c>
      <c r="C1039" t="s">
        <v>221</v>
      </c>
      <c r="D1039" t="s">
        <v>222</v>
      </c>
      <c r="E1039">
        <v>43853</v>
      </c>
      <c r="F1039" t="s">
        <v>223</v>
      </c>
      <c r="G1039" t="s">
        <v>224</v>
      </c>
      <c r="H1039" t="s">
        <v>77</v>
      </c>
      <c r="I1039">
        <v>910</v>
      </c>
      <c r="J1039">
        <v>2020</v>
      </c>
      <c r="K1039" t="s">
        <v>77</v>
      </c>
      <c r="L1039" s="2">
        <v>43896.785416666666</v>
      </c>
      <c r="M1039">
        <v>825</v>
      </c>
      <c r="N1039" t="s">
        <v>87</v>
      </c>
      <c r="T1039">
        <v>50000</v>
      </c>
      <c r="U1039">
        <v>50000</v>
      </c>
      <c r="V1039">
        <v>50000</v>
      </c>
      <c r="W1039">
        <v>50000</v>
      </c>
      <c r="AA1039" s="2">
        <v>44272.555462962962</v>
      </c>
    </row>
    <row r="1040" spans="1:27" x14ac:dyDescent="0.25">
      <c r="A1040" t="s">
        <v>2347</v>
      </c>
      <c r="B1040">
        <v>1261</v>
      </c>
      <c r="C1040" t="s">
        <v>221</v>
      </c>
      <c r="D1040" t="s">
        <v>222</v>
      </c>
      <c r="E1040">
        <v>43893</v>
      </c>
      <c r="F1040" t="s">
        <v>223</v>
      </c>
      <c r="G1040" t="s">
        <v>224</v>
      </c>
      <c r="H1040" t="s">
        <v>77</v>
      </c>
      <c r="I1040">
        <v>910</v>
      </c>
      <c r="J1040">
        <v>2020</v>
      </c>
      <c r="K1040" t="s">
        <v>77</v>
      </c>
      <c r="L1040" s="2">
        <v>43896.827777777777</v>
      </c>
      <c r="M1040">
        <v>826</v>
      </c>
      <c r="N1040" t="s">
        <v>87</v>
      </c>
      <c r="T1040">
        <v>50000</v>
      </c>
      <c r="U1040">
        <v>50000</v>
      </c>
      <c r="V1040">
        <v>50000</v>
      </c>
      <c r="W1040">
        <v>50000</v>
      </c>
      <c r="AA1040" s="2">
        <v>44272.555462962962</v>
      </c>
    </row>
    <row r="1041" spans="1:27" x14ac:dyDescent="0.25">
      <c r="A1041" t="s">
        <v>2347</v>
      </c>
      <c r="B1041">
        <v>1261</v>
      </c>
      <c r="C1041" t="s">
        <v>221</v>
      </c>
      <c r="D1041" t="s">
        <v>222</v>
      </c>
      <c r="E1041">
        <v>43894</v>
      </c>
      <c r="F1041" t="s">
        <v>223</v>
      </c>
      <c r="G1041" t="s">
        <v>224</v>
      </c>
      <c r="H1041" t="s">
        <v>77</v>
      </c>
      <c r="I1041">
        <v>910</v>
      </c>
      <c r="J1041">
        <v>2020</v>
      </c>
      <c r="K1041" t="s">
        <v>77</v>
      </c>
      <c r="L1041" s="2">
        <v>43896.827777777777</v>
      </c>
      <c r="M1041">
        <v>827</v>
      </c>
      <c r="N1041" t="s">
        <v>87</v>
      </c>
      <c r="T1041">
        <v>50000</v>
      </c>
      <c r="U1041">
        <v>50000</v>
      </c>
      <c r="V1041">
        <v>50000</v>
      </c>
      <c r="W1041">
        <v>50000</v>
      </c>
      <c r="AA1041" s="2">
        <v>44272.555462962962</v>
      </c>
    </row>
    <row r="1042" spans="1:27" x14ac:dyDescent="0.25">
      <c r="A1042" t="s">
        <v>2347</v>
      </c>
      <c r="B1042">
        <v>1261</v>
      </c>
      <c r="C1042" t="s">
        <v>221</v>
      </c>
      <c r="D1042" t="s">
        <v>222</v>
      </c>
      <c r="E1042">
        <v>43895</v>
      </c>
      <c r="F1042" t="s">
        <v>223</v>
      </c>
      <c r="G1042" t="s">
        <v>224</v>
      </c>
      <c r="H1042" t="s">
        <v>77</v>
      </c>
      <c r="I1042">
        <v>910</v>
      </c>
      <c r="J1042">
        <v>2020</v>
      </c>
      <c r="K1042" t="s">
        <v>77</v>
      </c>
      <c r="L1042" s="2">
        <v>43896.827777777777</v>
      </c>
      <c r="M1042">
        <v>828</v>
      </c>
      <c r="N1042" t="s">
        <v>87</v>
      </c>
      <c r="T1042">
        <v>50000</v>
      </c>
      <c r="U1042">
        <v>50000</v>
      </c>
      <c r="V1042">
        <v>50000</v>
      </c>
      <c r="W1042">
        <v>50000</v>
      </c>
      <c r="AA1042" s="2">
        <v>44272.555462962962</v>
      </c>
    </row>
    <row r="1043" spans="1:27" x14ac:dyDescent="0.25">
      <c r="A1043" t="s">
        <v>2347</v>
      </c>
      <c r="B1043">
        <v>1261</v>
      </c>
      <c r="C1043" t="s">
        <v>221</v>
      </c>
      <c r="D1043" t="s">
        <v>222</v>
      </c>
      <c r="E1043">
        <v>43896</v>
      </c>
      <c r="F1043" t="s">
        <v>223</v>
      </c>
      <c r="G1043" t="s">
        <v>224</v>
      </c>
      <c r="H1043" t="s">
        <v>77</v>
      </c>
      <c r="I1043">
        <v>910</v>
      </c>
      <c r="J1043">
        <v>2020</v>
      </c>
      <c r="K1043" t="s">
        <v>77</v>
      </c>
      <c r="L1043" s="2">
        <v>43896.827777777777</v>
      </c>
      <c r="M1043">
        <v>829</v>
      </c>
      <c r="N1043" t="s">
        <v>87</v>
      </c>
      <c r="T1043">
        <v>50000</v>
      </c>
      <c r="U1043">
        <v>50000</v>
      </c>
      <c r="V1043">
        <v>50000</v>
      </c>
      <c r="W1043">
        <v>50000</v>
      </c>
      <c r="AA1043" s="2">
        <v>44272.555462962962</v>
      </c>
    </row>
    <row r="1044" spans="1:27" x14ac:dyDescent="0.25">
      <c r="A1044" t="s">
        <v>2347</v>
      </c>
      <c r="B1044">
        <v>1261</v>
      </c>
      <c r="C1044" t="s">
        <v>221</v>
      </c>
      <c r="D1044" t="s">
        <v>222</v>
      </c>
      <c r="E1044">
        <v>43897</v>
      </c>
      <c r="F1044" t="s">
        <v>223</v>
      </c>
      <c r="G1044" t="s">
        <v>224</v>
      </c>
      <c r="H1044" t="s">
        <v>77</v>
      </c>
      <c r="I1044">
        <v>910</v>
      </c>
      <c r="J1044">
        <v>2020</v>
      </c>
      <c r="K1044" t="s">
        <v>77</v>
      </c>
      <c r="L1044" s="2">
        <v>43896.827777777777</v>
      </c>
      <c r="M1044">
        <v>830</v>
      </c>
      <c r="N1044" t="s">
        <v>87</v>
      </c>
      <c r="T1044">
        <v>42842.5</v>
      </c>
      <c r="U1044">
        <v>42842.5</v>
      </c>
      <c r="V1044">
        <v>42842.5</v>
      </c>
      <c r="W1044">
        <v>42842.5</v>
      </c>
      <c r="AA1044" s="2">
        <v>44272.555462962962</v>
      </c>
    </row>
    <row r="1045" spans="1:27" x14ac:dyDescent="0.25">
      <c r="A1045" t="s">
        <v>2347</v>
      </c>
      <c r="B1045">
        <v>1261</v>
      </c>
      <c r="C1045" t="s">
        <v>221</v>
      </c>
      <c r="D1045" t="s">
        <v>222</v>
      </c>
      <c r="E1045">
        <v>43898</v>
      </c>
      <c r="F1045" t="s">
        <v>223</v>
      </c>
      <c r="G1045" t="s">
        <v>224</v>
      </c>
      <c r="H1045" t="s">
        <v>77</v>
      </c>
      <c r="I1045">
        <v>910</v>
      </c>
      <c r="J1045">
        <v>2020</v>
      </c>
      <c r="K1045" t="s">
        <v>77</v>
      </c>
      <c r="L1045" s="2">
        <v>43896.827777777777</v>
      </c>
      <c r="M1045">
        <v>831</v>
      </c>
      <c r="N1045" t="s">
        <v>87</v>
      </c>
      <c r="T1045">
        <v>42842.5</v>
      </c>
      <c r="U1045">
        <v>42842.5</v>
      </c>
      <c r="V1045">
        <v>42842.5</v>
      </c>
      <c r="W1045">
        <v>42842.5</v>
      </c>
      <c r="AA1045" s="2">
        <v>44272.555462962962</v>
      </c>
    </row>
    <row r="1046" spans="1:27" x14ac:dyDescent="0.25">
      <c r="A1046" t="s">
        <v>2347</v>
      </c>
      <c r="B1046">
        <v>1261</v>
      </c>
      <c r="C1046" t="s">
        <v>221</v>
      </c>
      <c r="D1046" t="s">
        <v>222</v>
      </c>
      <c r="E1046">
        <v>43899</v>
      </c>
      <c r="F1046" t="s">
        <v>223</v>
      </c>
      <c r="G1046" t="s">
        <v>224</v>
      </c>
      <c r="H1046" t="s">
        <v>77</v>
      </c>
      <c r="I1046">
        <v>910</v>
      </c>
      <c r="J1046">
        <v>2020</v>
      </c>
      <c r="K1046" t="s">
        <v>77</v>
      </c>
      <c r="L1046" s="2">
        <v>43896.827777777777</v>
      </c>
      <c r="M1046">
        <v>832</v>
      </c>
      <c r="N1046" t="s">
        <v>87</v>
      </c>
      <c r="T1046">
        <v>25000</v>
      </c>
      <c r="U1046">
        <v>25000</v>
      </c>
      <c r="V1046">
        <v>25000</v>
      </c>
      <c r="W1046">
        <v>25000</v>
      </c>
      <c r="AA1046" s="2">
        <v>44272.555462962962</v>
      </c>
    </row>
    <row r="1047" spans="1:27" x14ac:dyDescent="0.25">
      <c r="A1047" t="s">
        <v>2347</v>
      </c>
      <c r="B1047">
        <v>1261</v>
      </c>
      <c r="C1047" t="s">
        <v>221</v>
      </c>
      <c r="D1047" t="s">
        <v>222</v>
      </c>
      <c r="E1047">
        <v>44384</v>
      </c>
      <c r="F1047" t="s">
        <v>223</v>
      </c>
      <c r="G1047" t="s">
        <v>224</v>
      </c>
      <c r="H1047" t="s">
        <v>77</v>
      </c>
      <c r="I1047">
        <v>910</v>
      </c>
      <c r="J1047">
        <v>2020</v>
      </c>
      <c r="K1047" t="s">
        <v>77</v>
      </c>
      <c r="L1047" s="2">
        <v>43899.724305555559</v>
      </c>
      <c r="M1047">
        <v>874</v>
      </c>
      <c r="N1047" t="s">
        <v>87</v>
      </c>
      <c r="T1047">
        <v>50000</v>
      </c>
      <c r="U1047">
        <v>50000</v>
      </c>
      <c r="V1047">
        <v>50000</v>
      </c>
      <c r="W1047">
        <v>50000</v>
      </c>
      <c r="AA1047" s="2">
        <v>44272.555462962962</v>
      </c>
    </row>
    <row r="1048" spans="1:27" x14ac:dyDescent="0.25">
      <c r="A1048" t="s">
        <v>2347</v>
      </c>
      <c r="B1048">
        <v>1261</v>
      </c>
      <c r="C1048" t="s">
        <v>221</v>
      </c>
      <c r="D1048" t="s">
        <v>222</v>
      </c>
      <c r="E1048">
        <v>44455</v>
      </c>
      <c r="F1048" t="s">
        <v>223</v>
      </c>
      <c r="G1048" t="s">
        <v>224</v>
      </c>
      <c r="H1048" t="s">
        <v>77</v>
      </c>
      <c r="I1048">
        <v>910</v>
      </c>
      <c r="J1048">
        <v>2020</v>
      </c>
      <c r="K1048" t="s">
        <v>77</v>
      </c>
      <c r="L1048" s="2">
        <v>43899.880555555559</v>
      </c>
      <c r="M1048">
        <v>876</v>
      </c>
      <c r="N1048" t="s">
        <v>87</v>
      </c>
      <c r="T1048">
        <v>50000</v>
      </c>
      <c r="U1048">
        <v>50000</v>
      </c>
      <c r="V1048">
        <v>50000</v>
      </c>
      <c r="W1048">
        <v>50000</v>
      </c>
      <c r="AA1048" s="2">
        <v>44272.555462962962</v>
      </c>
    </row>
    <row r="1049" spans="1:27" x14ac:dyDescent="0.25">
      <c r="A1049" t="s">
        <v>2347</v>
      </c>
      <c r="B1049">
        <v>1261</v>
      </c>
      <c r="C1049" t="s">
        <v>221</v>
      </c>
      <c r="D1049" t="s">
        <v>222</v>
      </c>
      <c r="E1049">
        <v>44456</v>
      </c>
      <c r="F1049" t="s">
        <v>223</v>
      </c>
      <c r="G1049" t="s">
        <v>224</v>
      </c>
      <c r="H1049" t="s">
        <v>77</v>
      </c>
      <c r="I1049">
        <v>910</v>
      </c>
      <c r="J1049">
        <v>2020</v>
      </c>
      <c r="K1049" t="s">
        <v>77</v>
      </c>
      <c r="L1049" s="2">
        <v>43899.880555555559</v>
      </c>
      <c r="M1049">
        <v>877</v>
      </c>
      <c r="N1049" t="s">
        <v>87</v>
      </c>
      <c r="T1049">
        <v>25000</v>
      </c>
      <c r="U1049">
        <v>25000</v>
      </c>
      <c r="V1049">
        <v>25000</v>
      </c>
      <c r="W1049">
        <v>25000</v>
      </c>
      <c r="AA1049" s="2">
        <v>44272.555462962962</v>
      </c>
    </row>
    <row r="1050" spans="1:27" x14ac:dyDescent="0.25">
      <c r="A1050" t="s">
        <v>2347</v>
      </c>
      <c r="B1050">
        <v>1261</v>
      </c>
      <c r="C1050" t="s">
        <v>221</v>
      </c>
      <c r="D1050" t="s">
        <v>222</v>
      </c>
      <c r="E1050">
        <v>44457</v>
      </c>
      <c r="F1050" t="s">
        <v>223</v>
      </c>
      <c r="G1050" t="s">
        <v>224</v>
      </c>
      <c r="H1050" t="s">
        <v>77</v>
      </c>
      <c r="I1050">
        <v>910</v>
      </c>
      <c r="J1050">
        <v>2020</v>
      </c>
      <c r="K1050" t="s">
        <v>77</v>
      </c>
      <c r="L1050" s="2">
        <v>43899.880555555559</v>
      </c>
      <c r="M1050">
        <v>878</v>
      </c>
      <c r="N1050" t="s">
        <v>87</v>
      </c>
      <c r="T1050">
        <v>25000</v>
      </c>
      <c r="U1050">
        <v>25000</v>
      </c>
      <c r="V1050">
        <v>25000</v>
      </c>
      <c r="W1050">
        <v>25000</v>
      </c>
      <c r="AA1050" s="2">
        <v>44272.555462962962</v>
      </c>
    </row>
    <row r="1051" spans="1:27" x14ac:dyDescent="0.25">
      <c r="A1051" t="s">
        <v>2347</v>
      </c>
      <c r="B1051">
        <v>1261</v>
      </c>
      <c r="C1051" t="s">
        <v>221</v>
      </c>
      <c r="D1051" t="s">
        <v>222</v>
      </c>
      <c r="E1051">
        <v>44545</v>
      </c>
      <c r="F1051" t="s">
        <v>223</v>
      </c>
      <c r="G1051" t="s">
        <v>224</v>
      </c>
      <c r="H1051" t="s">
        <v>77</v>
      </c>
      <c r="I1051">
        <v>910</v>
      </c>
      <c r="J1051">
        <v>2020</v>
      </c>
      <c r="K1051" t="s">
        <v>77</v>
      </c>
      <c r="L1051" s="2">
        <v>43900.495833333334</v>
      </c>
      <c r="M1051">
        <v>879</v>
      </c>
      <c r="N1051" t="s">
        <v>87</v>
      </c>
      <c r="T1051">
        <v>25000</v>
      </c>
      <c r="U1051">
        <v>25000</v>
      </c>
      <c r="V1051">
        <v>25000</v>
      </c>
      <c r="W1051">
        <v>25000</v>
      </c>
      <c r="AA1051" s="2">
        <v>44272.555462962962</v>
      </c>
    </row>
    <row r="1052" spans="1:27" x14ac:dyDescent="0.25">
      <c r="A1052" t="s">
        <v>2347</v>
      </c>
      <c r="B1052">
        <v>1261</v>
      </c>
      <c r="C1052" t="s">
        <v>221</v>
      </c>
      <c r="D1052" t="s">
        <v>222</v>
      </c>
      <c r="E1052">
        <v>44546</v>
      </c>
      <c r="F1052" t="s">
        <v>223</v>
      </c>
      <c r="G1052" t="s">
        <v>224</v>
      </c>
      <c r="H1052" t="s">
        <v>77</v>
      </c>
      <c r="I1052">
        <v>910</v>
      </c>
      <c r="J1052">
        <v>2020</v>
      </c>
      <c r="K1052" t="s">
        <v>77</v>
      </c>
      <c r="L1052" s="2">
        <v>43900.495833333334</v>
      </c>
      <c r="M1052">
        <v>880</v>
      </c>
      <c r="N1052" t="s">
        <v>87</v>
      </c>
      <c r="T1052">
        <v>25000</v>
      </c>
      <c r="U1052">
        <v>25000</v>
      </c>
      <c r="V1052">
        <v>25000</v>
      </c>
      <c r="W1052">
        <v>25000</v>
      </c>
      <c r="AA1052" s="2">
        <v>44272.555462962962</v>
      </c>
    </row>
    <row r="1053" spans="1:27" x14ac:dyDescent="0.25">
      <c r="A1053" t="s">
        <v>2347</v>
      </c>
      <c r="B1053">
        <v>1261</v>
      </c>
      <c r="C1053" t="s">
        <v>221</v>
      </c>
      <c r="D1053" t="s">
        <v>222</v>
      </c>
      <c r="E1053">
        <v>44547</v>
      </c>
      <c r="F1053" t="s">
        <v>223</v>
      </c>
      <c r="G1053" t="s">
        <v>224</v>
      </c>
      <c r="H1053" t="s">
        <v>77</v>
      </c>
      <c r="I1053">
        <v>910</v>
      </c>
      <c r="J1053">
        <v>2020</v>
      </c>
      <c r="K1053" t="s">
        <v>77</v>
      </c>
      <c r="L1053" s="2">
        <v>43900.495833333334</v>
      </c>
      <c r="M1053">
        <v>881</v>
      </c>
      <c r="N1053" t="s">
        <v>87</v>
      </c>
      <c r="T1053">
        <v>25685</v>
      </c>
      <c r="U1053">
        <v>25685</v>
      </c>
      <c r="V1053">
        <v>25685</v>
      </c>
      <c r="W1053">
        <v>25685</v>
      </c>
      <c r="AA1053" s="2">
        <v>44272.555462962962</v>
      </c>
    </row>
    <row r="1054" spans="1:27" x14ac:dyDescent="0.25">
      <c r="A1054" t="s">
        <v>2347</v>
      </c>
      <c r="B1054">
        <v>1261</v>
      </c>
      <c r="C1054" t="s">
        <v>221</v>
      </c>
      <c r="D1054" t="s">
        <v>222</v>
      </c>
      <c r="E1054">
        <v>44548</v>
      </c>
      <c r="F1054" t="s">
        <v>223</v>
      </c>
      <c r="G1054" t="s">
        <v>224</v>
      </c>
      <c r="H1054" t="s">
        <v>77</v>
      </c>
      <c r="I1054">
        <v>910</v>
      </c>
      <c r="J1054">
        <v>2020</v>
      </c>
      <c r="K1054" t="s">
        <v>77</v>
      </c>
      <c r="L1054" s="2">
        <v>43900.495833333334</v>
      </c>
      <c r="M1054">
        <v>882</v>
      </c>
      <c r="N1054" t="s">
        <v>87</v>
      </c>
      <c r="T1054">
        <v>25000</v>
      </c>
      <c r="U1054">
        <v>25000</v>
      </c>
      <c r="V1054">
        <v>25000</v>
      </c>
      <c r="W1054">
        <v>25000</v>
      </c>
      <c r="AA1054" s="2">
        <v>44272.555462962962</v>
      </c>
    </row>
    <row r="1055" spans="1:27" x14ac:dyDescent="0.25">
      <c r="A1055" t="s">
        <v>2347</v>
      </c>
      <c r="B1055">
        <v>1261</v>
      </c>
      <c r="C1055" t="s">
        <v>221</v>
      </c>
      <c r="D1055" t="s">
        <v>222</v>
      </c>
      <c r="E1055">
        <v>44549</v>
      </c>
      <c r="F1055" t="s">
        <v>223</v>
      </c>
      <c r="G1055" t="s">
        <v>224</v>
      </c>
      <c r="H1055" t="s">
        <v>77</v>
      </c>
      <c r="I1055">
        <v>910</v>
      </c>
      <c r="J1055">
        <v>2020</v>
      </c>
      <c r="K1055" t="s">
        <v>77</v>
      </c>
      <c r="L1055" s="2">
        <v>43900.495833333334</v>
      </c>
      <c r="M1055">
        <v>883</v>
      </c>
      <c r="N1055" t="s">
        <v>87</v>
      </c>
      <c r="T1055">
        <v>25000</v>
      </c>
      <c r="U1055">
        <v>25000</v>
      </c>
      <c r="V1055">
        <v>25000</v>
      </c>
      <c r="W1055">
        <v>25000</v>
      </c>
      <c r="AA1055" s="2">
        <v>44272.555462962962</v>
      </c>
    </row>
    <row r="1056" spans="1:27" x14ac:dyDescent="0.25">
      <c r="A1056" t="s">
        <v>2347</v>
      </c>
      <c r="B1056">
        <v>1261</v>
      </c>
      <c r="C1056" t="s">
        <v>221</v>
      </c>
      <c r="D1056" t="s">
        <v>222</v>
      </c>
      <c r="E1056">
        <v>44689</v>
      </c>
      <c r="F1056" t="s">
        <v>223</v>
      </c>
      <c r="G1056" t="s">
        <v>224</v>
      </c>
      <c r="H1056" t="s">
        <v>77</v>
      </c>
      <c r="I1056">
        <v>910</v>
      </c>
      <c r="J1056">
        <v>2020</v>
      </c>
      <c r="K1056" t="s">
        <v>77</v>
      </c>
      <c r="L1056" s="2">
        <v>43900.729861111111</v>
      </c>
      <c r="M1056">
        <v>903</v>
      </c>
      <c r="N1056" t="s">
        <v>87</v>
      </c>
      <c r="T1056">
        <v>30842.5</v>
      </c>
      <c r="U1056">
        <v>30842.5</v>
      </c>
      <c r="V1056">
        <v>30842.5</v>
      </c>
      <c r="W1056">
        <v>30842.5</v>
      </c>
      <c r="AA1056" s="2">
        <v>44272.555462962962</v>
      </c>
    </row>
    <row r="1057" spans="1:27" x14ac:dyDescent="0.25">
      <c r="A1057" t="s">
        <v>2347</v>
      </c>
      <c r="B1057">
        <v>1261</v>
      </c>
      <c r="C1057" t="s">
        <v>221</v>
      </c>
      <c r="D1057" t="s">
        <v>222</v>
      </c>
      <c r="E1057">
        <v>44690</v>
      </c>
      <c r="F1057" t="s">
        <v>223</v>
      </c>
      <c r="G1057" t="s">
        <v>224</v>
      </c>
      <c r="H1057" t="s">
        <v>77</v>
      </c>
      <c r="I1057">
        <v>910</v>
      </c>
      <c r="J1057">
        <v>2020</v>
      </c>
      <c r="K1057" t="s">
        <v>77</v>
      </c>
      <c r="L1057" s="2">
        <v>43900.729861111111</v>
      </c>
      <c r="M1057">
        <v>904</v>
      </c>
      <c r="N1057" t="s">
        <v>87</v>
      </c>
      <c r="T1057">
        <v>35000</v>
      </c>
      <c r="U1057">
        <v>35000</v>
      </c>
      <c r="V1057">
        <v>35000</v>
      </c>
      <c r="W1057">
        <v>35000</v>
      </c>
      <c r="AA1057" s="2">
        <v>44272.555462962962</v>
      </c>
    </row>
    <row r="1058" spans="1:27" x14ac:dyDescent="0.25">
      <c r="A1058" t="s">
        <v>2347</v>
      </c>
      <c r="B1058">
        <v>1261</v>
      </c>
      <c r="C1058" t="s">
        <v>221</v>
      </c>
      <c r="D1058" t="s">
        <v>222</v>
      </c>
      <c r="E1058">
        <v>44691</v>
      </c>
      <c r="F1058" t="s">
        <v>223</v>
      </c>
      <c r="G1058" t="s">
        <v>224</v>
      </c>
      <c r="H1058" t="s">
        <v>77</v>
      </c>
      <c r="I1058">
        <v>910</v>
      </c>
      <c r="J1058">
        <v>2020</v>
      </c>
      <c r="K1058" t="s">
        <v>77</v>
      </c>
      <c r="L1058" s="2">
        <v>43900.729861111111</v>
      </c>
      <c r="M1058">
        <v>905</v>
      </c>
      <c r="N1058" t="s">
        <v>87</v>
      </c>
      <c r="T1058">
        <v>35000</v>
      </c>
      <c r="U1058">
        <v>35000</v>
      </c>
      <c r="V1058">
        <v>35000</v>
      </c>
      <c r="W1058">
        <v>35000</v>
      </c>
      <c r="AA1058" s="2">
        <v>44272.555462962962</v>
      </c>
    </row>
    <row r="1059" spans="1:27" x14ac:dyDescent="0.25">
      <c r="A1059" t="s">
        <v>2347</v>
      </c>
      <c r="B1059">
        <v>1261</v>
      </c>
      <c r="C1059" t="s">
        <v>221</v>
      </c>
      <c r="D1059" t="s">
        <v>222</v>
      </c>
      <c r="E1059">
        <v>44692</v>
      </c>
      <c r="F1059" t="s">
        <v>223</v>
      </c>
      <c r="G1059" t="s">
        <v>224</v>
      </c>
      <c r="H1059" t="s">
        <v>77</v>
      </c>
      <c r="I1059">
        <v>910</v>
      </c>
      <c r="J1059">
        <v>2020</v>
      </c>
      <c r="K1059" t="s">
        <v>77</v>
      </c>
      <c r="L1059" s="2">
        <v>43900.729861111111</v>
      </c>
      <c r="M1059">
        <v>906</v>
      </c>
      <c r="N1059" t="s">
        <v>87</v>
      </c>
      <c r="T1059">
        <v>35000</v>
      </c>
      <c r="U1059">
        <v>35000</v>
      </c>
      <c r="V1059">
        <v>35000</v>
      </c>
      <c r="W1059">
        <v>35000</v>
      </c>
      <c r="AA1059" s="2">
        <v>44272.555462962962</v>
      </c>
    </row>
    <row r="1060" spans="1:27" x14ac:dyDescent="0.25">
      <c r="A1060" t="s">
        <v>2347</v>
      </c>
      <c r="B1060">
        <v>1261</v>
      </c>
      <c r="C1060" t="s">
        <v>221</v>
      </c>
      <c r="D1060" t="s">
        <v>222</v>
      </c>
      <c r="E1060">
        <v>44693</v>
      </c>
      <c r="F1060" t="s">
        <v>223</v>
      </c>
      <c r="G1060" t="s">
        <v>224</v>
      </c>
      <c r="H1060" t="s">
        <v>77</v>
      </c>
      <c r="I1060">
        <v>910</v>
      </c>
      <c r="J1060">
        <v>2020</v>
      </c>
      <c r="K1060" t="s">
        <v>77</v>
      </c>
      <c r="L1060" s="2">
        <v>43900.729861111111</v>
      </c>
      <c r="M1060">
        <v>907</v>
      </c>
      <c r="N1060" t="s">
        <v>87</v>
      </c>
      <c r="T1060">
        <v>35000</v>
      </c>
      <c r="U1060">
        <v>35000</v>
      </c>
      <c r="V1060">
        <v>35000</v>
      </c>
      <c r="W1060">
        <v>35000</v>
      </c>
      <c r="AA1060" s="2">
        <v>44272.555462962962</v>
      </c>
    </row>
    <row r="1061" spans="1:27" x14ac:dyDescent="0.25">
      <c r="A1061" t="s">
        <v>2347</v>
      </c>
      <c r="B1061">
        <v>1261</v>
      </c>
      <c r="C1061" t="s">
        <v>221</v>
      </c>
      <c r="D1061" t="s">
        <v>222</v>
      </c>
      <c r="E1061">
        <v>44694</v>
      </c>
      <c r="F1061" t="s">
        <v>223</v>
      </c>
      <c r="G1061" t="s">
        <v>224</v>
      </c>
      <c r="H1061" t="s">
        <v>77</v>
      </c>
      <c r="I1061">
        <v>910</v>
      </c>
      <c r="J1061">
        <v>2020</v>
      </c>
      <c r="K1061" t="s">
        <v>77</v>
      </c>
      <c r="L1061" s="2">
        <v>43900.729861111111</v>
      </c>
      <c r="M1061">
        <v>908</v>
      </c>
      <c r="N1061" t="s">
        <v>87</v>
      </c>
      <c r="T1061">
        <v>35000</v>
      </c>
      <c r="U1061">
        <v>35000</v>
      </c>
      <c r="V1061">
        <v>35000</v>
      </c>
      <c r="W1061">
        <v>35000</v>
      </c>
      <c r="AA1061" s="2">
        <v>44272.555462962962</v>
      </c>
    </row>
    <row r="1062" spans="1:27" x14ac:dyDescent="0.25">
      <c r="A1062" t="s">
        <v>2347</v>
      </c>
      <c r="B1062">
        <v>1261</v>
      </c>
      <c r="C1062" t="s">
        <v>221</v>
      </c>
      <c r="D1062" t="s">
        <v>222</v>
      </c>
      <c r="E1062">
        <v>44695</v>
      </c>
      <c r="F1062" t="s">
        <v>223</v>
      </c>
      <c r="G1062" t="s">
        <v>224</v>
      </c>
      <c r="H1062" t="s">
        <v>77</v>
      </c>
      <c r="I1062">
        <v>910</v>
      </c>
      <c r="J1062">
        <v>2020</v>
      </c>
      <c r="K1062" t="s">
        <v>77</v>
      </c>
      <c r="L1062" s="2">
        <v>43900.729861111111</v>
      </c>
      <c r="M1062">
        <v>909</v>
      </c>
      <c r="N1062" t="s">
        <v>87</v>
      </c>
      <c r="T1062">
        <v>35000</v>
      </c>
      <c r="U1062">
        <v>35000</v>
      </c>
      <c r="V1062">
        <v>35000</v>
      </c>
      <c r="W1062">
        <v>35000</v>
      </c>
      <c r="AA1062" s="2">
        <v>44272.555462962962</v>
      </c>
    </row>
    <row r="1063" spans="1:27" x14ac:dyDescent="0.25">
      <c r="A1063" t="s">
        <v>2347</v>
      </c>
      <c r="B1063">
        <v>1261</v>
      </c>
      <c r="C1063" t="s">
        <v>221</v>
      </c>
      <c r="D1063" t="s">
        <v>222</v>
      </c>
      <c r="E1063">
        <v>44696</v>
      </c>
      <c r="F1063" t="s">
        <v>223</v>
      </c>
      <c r="G1063" t="s">
        <v>224</v>
      </c>
      <c r="H1063" t="s">
        <v>77</v>
      </c>
      <c r="I1063">
        <v>910</v>
      </c>
      <c r="J1063">
        <v>2020</v>
      </c>
      <c r="K1063" t="s">
        <v>77</v>
      </c>
      <c r="L1063" s="2">
        <v>43900.729861111111</v>
      </c>
      <c r="M1063">
        <v>910</v>
      </c>
      <c r="N1063" t="s">
        <v>87</v>
      </c>
      <c r="T1063">
        <v>35000</v>
      </c>
      <c r="U1063">
        <v>35000</v>
      </c>
      <c r="V1063">
        <v>35000</v>
      </c>
      <c r="W1063">
        <v>35000</v>
      </c>
      <c r="AA1063" s="2">
        <v>44272.555462962962</v>
      </c>
    </row>
    <row r="1064" spans="1:27" x14ac:dyDescent="0.25">
      <c r="A1064" t="s">
        <v>2347</v>
      </c>
      <c r="B1064">
        <v>1261</v>
      </c>
      <c r="C1064" t="s">
        <v>221</v>
      </c>
      <c r="D1064" t="s">
        <v>222</v>
      </c>
      <c r="E1064">
        <v>44697</v>
      </c>
      <c r="F1064" t="s">
        <v>223</v>
      </c>
      <c r="G1064" t="s">
        <v>224</v>
      </c>
      <c r="H1064" t="s">
        <v>77</v>
      </c>
      <c r="I1064">
        <v>910</v>
      </c>
      <c r="J1064">
        <v>2020</v>
      </c>
      <c r="K1064" t="s">
        <v>77</v>
      </c>
      <c r="L1064" s="2">
        <v>43900.729861111111</v>
      </c>
      <c r="M1064">
        <v>911</v>
      </c>
      <c r="N1064" t="s">
        <v>87</v>
      </c>
      <c r="T1064">
        <v>35000</v>
      </c>
      <c r="U1064">
        <v>35000</v>
      </c>
      <c r="V1064">
        <v>35000</v>
      </c>
      <c r="W1064">
        <v>35000</v>
      </c>
      <c r="AA1064" s="2">
        <v>44272.555462962962</v>
      </c>
    </row>
    <row r="1065" spans="1:27" x14ac:dyDescent="0.25">
      <c r="A1065" t="s">
        <v>2347</v>
      </c>
      <c r="B1065">
        <v>1261</v>
      </c>
      <c r="C1065" t="s">
        <v>221</v>
      </c>
      <c r="D1065" t="s">
        <v>222</v>
      </c>
      <c r="E1065">
        <v>44698</v>
      </c>
      <c r="F1065" t="s">
        <v>223</v>
      </c>
      <c r="G1065" t="s">
        <v>224</v>
      </c>
      <c r="H1065" t="s">
        <v>77</v>
      </c>
      <c r="I1065">
        <v>910</v>
      </c>
      <c r="J1065">
        <v>2020</v>
      </c>
      <c r="K1065" t="s">
        <v>77</v>
      </c>
      <c r="L1065" s="2">
        <v>43900.729861111111</v>
      </c>
      <c r="M1065">
        <v>912</v>
      </c>
      <c r="N1065" t="s">
        <v>87</v>
      </c>
      <c r="T1065">
        <v>35000</v>
      </c>
      <c r="U1065">
        <v>35000</v>
      </c>
      <c r="V1065">
        <v>35000</v>
      </c>
      <c r="W1065">
        <v>35000</v>
      </c>
      <c r="AA1065" s="2">
        <v>44272.555462962962</v>
      </c>
    </row>
    <row r="1066" spans="1:27" x14ac:dyDescent="0.25">
      <c r="A1066" t="s">
        <v>2347</v>
      </c>
      <c r="B1066">
        <v>1261</v>
      </c>
      <c r="C1066" t="s">
        <v>221</v>
      </c>
      <c r="D1066" t="s">
        <v>222</v>
      </c>
      <c r="E1066">
        <v>44707</v>
      </c>
      <c r="F1066" t="s">
        <v>223</v>
      </c>
      <c r="G1066" t="s">
        <v>224</v>
      </c>
      <c r="H1066" t="s">
        <v>77</v>
      </c>
      <c r="I1066">
        <v>910</v>
      </c>
      <c r="J1066">
        <v>2020</v>
      </c>
      <c r="K1066" t="s">
        <v>77</v>
      </c>
      <c r="L1066" s="2">
        <v>43900.734722222223</v>
      </c>
      <c r="M1066">
        <v>913</v>
      </c>
      <c r="N1066" t="s">
        <v>87</v>
      </c>
      <c r="T1066">
        <v>22000</v>
      </c>
      <c r="U1066">
        <v>22000</v>
      </c>
      <c r="V1066">
        <v>22000</v>
      </c>
      <c r="W1066">
        <v>22000</v>
      </c>
      <c r="AA1066" s="2">
        <v>44272.555462962962</v>
      </c>
    </row>
    <row r="1067" spans="1:27" x14ac:dyDescent="0.25">
      <c r="A1067" t="s">
        <v>2347</v>
      </c>
      <c r="B1067">
        <v>1261</v>
      </c>
      <c r="C1067" t="s">
        <v>221</v>
      </c>
      <c r="D1067" t="s">
        <v>222</v>
      </c>
      <c r="E1067">
        <v>44738</v>
      </c>
      <c r="F1067" t="s">
        <v>223</v>
      </c>
      <c r="G1067" t="s">
        <v>224</v>
      </c>
      <c r="H1067" t="s">
        <v>77</v>
      </c>
      <c r="I1067">
        <v>910</v>
      </c>
      <c r="J1067">
        <v>2020</v>
      </c>
      <c r="K1067" t="s">
        <v>77</v>
      </c>
      <c r="L1067" s="2">
        <v>43900.78125</v>
      </c>
      <c r="M1067">
        <v>914</v>
      </c>
      <c r="N1067" t="s">
        <v>87</v>
      </c>
      <c r="T1067">
        <v>25000</v>
      </c>
      <c r="U1067">
        <v>25000</v>
      </c>
      <c r="V1067">
        <v>25000</v>
      </c>
      <c r="W1067">
        <v>25000</v>
      </c>
      <c r="AA1067" s="2">
        <v>44272.555462962962</v>
      </c>
    </row>
    <row r="1068" spans="1:27" x14ac:dyDescent="0.25">
      <c r="A1068" t="s">
        <v>2347</v>
      </c>
      <c r="B1068">
        <v>1261</v>
      </c>
      <c r="C1068" t="s">
        <v>221</v>
      </c>
      <c r="D1068" t="s">
        <v>222</v>
      </c>
      <c r="E1068">
        <v>44740</v>
      </c>
      <c r="F1068" t="s">
        <v>223</v>
      </c>
      <c r="G1068" t="s">
        <v>224</v>
      </c>
      <c r="H1068" t="s">
        <v>77</v>
      </c>
      <c r="I1068">
        <v>910</v>
      </c>
      <c r="J1068">
        <v>2020</v>
      </c>
      <c r="K1068" t="s">
        <v>77</v>
      </c>
      <c r="L1068" s="2">
        <v>43900.795138888891</v>
      </c>
      <c r="M1068">
        <v>915</v>
      </c>
      <c r="N1068" t="s">
        <v>87</v>
      </c>
      <c r="T1068">
        <v>50000</v>
      </c>
      <c r="U1068">
        <v>50000</v>
      </c>
      <c r="V1068">
        <v>50000</v>
      </c>
      <c r="W1068">
        <v>50000</v>
      </c>
      <c r="AA1068" s="2">
        <v>44272.555462962962</v>
      </c>
    </row>
    <row r="1069" spans="1:27" x14ac:dyDescent="0.25">
      <c r="A1069" t="s">
        <v>2347</v>
      </c>
      <c r="B1069">
        <v>1261</v>
      </c>
      <c r="C1069" t="s">
        <v>221</v>
      </c>
      <c r="D1069" t="s">
        <v>222</v>
      </c>
      <c r="E1069">
        <v>44816</v>
      </c>
      <c r="F1069" t="s">
        <v>223</v>
      </c>
      <c r="G1069" t="s">
        <v>224</v>
      </c>
      <c r="H1069" t="s">
        <v>77</v>
      </c>
      <c r="I1069">
        <v>910</v>
      </c>
      <c r="J1069">
        <v>2020</v>
      </c>
      <c r="K1069" t="s">
        <v>77</v>
      </c>
      <c r="L1069" s="2">
        <v>43901.481249999997</v>
      </c>
      <c r="M1069">
        <v>933</v>
      </c>
      <c r="N1069" t="s">
        <v>87</v>
      </c>
      <c r="T1069">
        <v>50000</v>
      </c>
      <c r="U1069">
        <v>50000</v>
      </c>
      <c r="V1069">
        <v>50000</v>
      </c>
      <c r="W1069">
        <v>50000</v>
      </c>
      <c r="AA1069" s="2">
        <v>44272.555462962962</v>
      </c>
    </row>
    <row r="1070" spans="1:27" x14ac:dyDescent="0.25">
      <c r="A1070" t="s">
        <v>2347</v>
      </c>
      <c r="B1070">
        <v>1261</v>
      </c>
      <c r="C1070" t="s">
        <v>221</v>
      </c>
      <c r="D1070" t="s">
        <v>222</v>
      </c>
      <c r="E1070">
        <v>44817</v>
      </c>
      <c r="F1070" t="s">
        <v>223</v>
      </c>
      <c r="G1070" t="s">
        <v>224</v>
      </c>
      <c r="H1070" t="s">
        <v>77</v>
      </c>
      <c r="I1070">
        <v>910</v>
      </c>
      <c r="J1070">
        <v>2020</v>
      </c>
      <c r="K1070" t="s">
        <v>77</v>
      </c>
      <c r="L1070" s="2">
        <v>43901.481249999997</v>
      </c>
      <c r="M1070">
        <v>934</v>
      </c>
      <c r="N1070" t="s">
        <v>87</v>
      </c>
      <c r="T1070">
        <v>50000</v>
      </c>
      <c r="U1070">
        <v>50000</v>
      </c>
      <c r="V1070">
        <v>50000</v>
      </c>
      <c r="W1070">
        <v>50000</v>
      </c>
      <c r="AA1070" s="2">
        <v>44272.555462962962</v>
      </c>
    </row>
    <row r="1071" spans="1:27" x14ac:dyDescent="0.25">
      <c r="A1071" t="s">
        <v>2347</v>
      </c>
      <c r="B1071">
        <v>1261</v>
      </c>
      <c r="C1071" t="s">
        <v>221</v>
      </c>
      <c r="D1071" t="s">
        <v>222</v>
      </c>
      <c r="E1071">
        <v>44818</v>
      </c>
      <c r="F1071" t="s">
        <v>223</v>
      </c>
      <c r="G1071" t="s">
        <v>224</v>
      </c>
      <c r="H1071" t="s">
        <v>77</v>
      </c>
      <c r="I1071">
        <v>910</v>
      </c>
      <c r="J1071">
        <v>2020</v>
      </c>
      <c r="K1071" t="s">
        <v>77</v>
      </c>
      <c r="L1071" s="2">
        <v>43901.481249999997</v>
      </c>
      <c r="M1071">
        <v>935</v>
      </c>
      <c r="N1071" t="s">
        <v>87</v>
      </c>
      <c r="T1071">
        <v>50000</v>
      </c>
      <c r="U1071">
        <v>50000</v>
      </c>
      <c r="V1071">
        <v>50000</v>
      </c>
      <c r="W1071">
        <v>50000</v>
      </c>
      <c r="AA1071" s="2">
        <v>44272.555462962962</v>
      </c>
    </row>
    <row r="1072" spans="1:27" x14ac:dyDescent="0.25">
      <c r="A1072" t="s">
        <v>2347</v>
      </c>
      <c r="B1072">
        <v>1261</v>
      </c>
      <c r="C1072" t="s">
        <v>221</v>
      </c>
      <c r="D1072" t="s">
        <v>222</v>
      </c>
      <c r="E1072">
        <v>44819</v>
      </c>
      <c r="F1072" t="s">
        <v>223</v>
      </c>
      <c r="G1072" t="s">
        <v>224</v>
      </c>
      <c r="H1072" t="s">
        <v>77</v>
      </c>
      <c r="I1072">
        <v>910</v>
      </c>
      <c r="J1072">
        <v>2020</v>
      </c>
      <c r="K1072" t="s">
        <v>77</v>
      </c>
      <c r="L1072" s="2">
        <v>43901.481249999997</v>
      </c>
      <c r="M1072">
        <v>936</v>
      </c>
      <c r="N1072" t="s">
        <v>87</v>
      </c>
      <c r="T1072">
        <v>50000</v>
      </c>
      <c r="U1072">
        <v>50000</v>
      </c>
      <c r="V1072">
        <v>50000</v>
      </c>
      <c r="W1072">
        <v>50000</v>
      </c>
      <c r="AA1072" s="2">
        <v>44272.555462962962</v>
      </c>
    </row>
    <row r="1073" spans="1:27" x14ac:dyDescent="0.25">
      <c r="A1073" t="s">
        <v>2347</v>
      </c>
      <c r="B1073">
        <v>1261</v>
      </c>
      <c r="C1073" t="s">
        <v>221</v>
      </c>
      <c r="D1073" t="s">
        <v>222</v>
      </c>
      <c r="E1073">
        <v>44912</v>
      </c>
      <c r="F1073" t="s">
        <v>223</v>
      </c>
      <c r="G1073" t="s">
        <v>224</v>
      </c>
      <c r="H1073" t="s">
        <v>77</v>
      </c>
      <c r="I1073">
        <v>910</v>
      </c>
      <c r="J1073">
        <v>2020</v>
      </c>
      <c r="K1073" t="s">
        <v>77</v>
      </c>
      <c r="L1073" s="2">
        <v>43901.554166666669</v>
      </c>
      <c r="M1073">
        <v>950</v>
      </c>
      <c r="N1073" t="s">
        <v>87</v>
      </c>
      <c r="T1073">
        <v>50000</v>
      </c>
      <c r="U1073">
        <v>50000</v>
      </c>
      <c r="V1073">
        <v>50000</v>
      </c>
      <c r="W1073">
        <v>50000</v>
      </c>
      <c r="AA1073" s="2">
        <v>44272.555462962962</v>
      </c>
    </row>
    <row r="1074" spans="1:27" x14ac:dyDescent="0.25">
      <c r="A1074" t="s">
        <v>2347</v>
      </c>
      <c r="B1074">
        <v>1261</v>
      </c>
      <c r="C1074" t="s">
        <v>221</v>
      </c>
      <c r="D1074" t="s">
        <v>222</v>
      </c>
      <c r="E1074">
        <v>44913</v>
      </c>
      <c r="F1074" t="s">
        <v>223</v>
      </c>
      <c r="G1074" t="s">
        <v>224</v>
      </c>
      <c r="H1074" t="s">
        <v>77</v>
      </c>
      <c r="I1074">
        <v>910</v>
      </c>
      <c r="J1074">
        <v>2020</v>
      </c>
      <c r="K1074" t="s">
        <v>77</v>
      </c>
      <c r="L1074" s="2">
        <v>43901.554166666669</v>
      </c>
      <c r="M1074">
        <v>951</v>
      </c>
      <c r="N1074" t="s">
        <v>87</v>
      </c>
      <c r="T1074">
        <v>50000</v>
      </c>
      <c r="U1074">
        <v>50000</v>
      </c>
      <c r="V1074">
        <v>50000</v>
      </c>
      <c r="W1074">
        <v>50000</v>
      </c>
      <c r="AA1074" s="2">
        <v>44272.555462962962</v>
      </c>
    </row>
    <row r="1075" spans="1:27" x14ac:dyDescent="0.25">
      <c r="A1075" t="s">
        <v>2347</v>
      </c>
      <c r="B1075">
        <v>1261</v>
      </c>
      <c r="C1075" t="s">
        <v>221</v>
      </c>
      <c r="D1075" t="s">
        <v>222</v>
      </c>
      <c r="E1075">
        <v>44914</v>
      </c>
      <c r="F1075" t="s">
        <v>223</v>
      </c>
      <c r="G1075" t="s">
        <v>224</v>
      </c>
      <c r="H1075" t="s">
        <v>77</v>
      </c>
      <c r="I1075">
        <v>910</v>
      </c>
      <c r="J1075">
        <v>2020</v>
      </c>
      <c r="K1075" t="s">
        <v>77</v>
      </c>
      <c r="L1075" s="2">
        <v>43901.554166666669</v>
      </c>
      <c r="M1075">
        <v>952</v>
      </c>
      <c r="N1075" t="s">
        <v>87</v>
      </c>
      <c r="T1075">
        <v>50000</v>
      </c>
      <c r="U1075">
        <v>50000</v>
      </c>
      <c r="V1075">
        <v>50000</v>
      </c>
      <c r="W1075">
        <v>50000</v>
      </c>
      <c r="AA1075" s="2">
        <v>44272.555462962962</v>
      </c>
    </row>
    <row r="1076" spans="1:27" x14ac:dyDescent="0.25">
      <c r="A1076" t="s">
        <v>2347</v>
      </c>
      <c r="B1076">
        <v>1261</v>
      </c>
      <c r="C1076" t="s">
        <v>221</v>
      </c>
      <c r="D1076" t="s">
        <v>222</v>
      </c>
      <c r="E1076">
        <v>44915</v>
      </c>
      <c r="F1076" t="s">
        <v>223</v>
      </c>
      <c r="G1076" t="s">
        <v>224</v>
      </c>
      <c r="H1076" t="s">
        <v>77</v>
      </c>
      <c r="I1076">
        <v>910</v>
      </c>
      <c r="J1076">
        <v>2020</v>
      </c>
      <c r="K1076" t="s">
        <v>77</v>
      </c>
      <c r="L1076" s="2">
        <v>43901.554166666669</v>
      </c>
      <c r="M1076">
        <v>953</v>
      </c>
      <c r="N1076" t="s">
        <v>87</v>
      </c>
      <c r="T1076">
        <v>50000</v>
      </c>
      <c r="U1076">
        <v>50000</v>
      </c>
      <c r="V1076">
        <v>50000</v>
      </c>
      <c r="W1076">
        <v>50000</v>
      </c>
      <c r="AA1076" s="2">
        <v>44272.555462962962</v>
      </c>
    </row>
    <row r="1077" spans="1:27" x14ac:dyDescent="0.25">
      <c r="A1077" t="s">
        <v>2347</v>
      </c>
      <c r="B1077">
        <v>1261</v>
      </c>
      <c r="C1077" t="s">
        <v>221</v>
      </c>
      <c r="D1077" t="s">
        <v>222</v>
      </c>
      <c r="E1077">
        <v>45021</v>
      </c>
      <c r="F1077" t="s">
        <v>223</v>
      </c>
      <c r="G1077" t="s">
        <v>224</v>
      </c>
      <c r="H1077" t="s">
        <v>77</v>
      </c>
      <c r="I1077">
        <v>910</v>
      </c>
      <c r="J1077">
        <v>2020</v>
      </c>
      <c r="K1077" t="s">
        <v>77</v>
      </c>
      <c r="L1077" s="2">
        <v>43901.681250000001</v>
      </c>
      <c r="M1077">
        <v>963</v>
      </c>
      <c r="N1077" t="s">
        <v>87</v>
      </c>
      <c r="T1077">
        <v>25000</v>
      </c>
      <c r="U1077">
        <v>25000</v>
      </c>
      <c r="V1077">
        <v>25000</v>
      </c>
      <c r="W1077">
        <v>25000</v>
      </c>
      <c r="AA1077" s="2">
        <v>44272.555462962962</v>
      </c>
    </row>
    <row r="1078" spans="1:27" x14ac:dyDescent="0.25">
      <c r="A1078" t="s">
        <v>2347</v>
      </c>
      <c r="B1078">
        <v>1261</v>
      </c>
      <c r="C1078" t="s">
        <v>221</v>
      </c>
      <c r="D1078" t="s">
        <v>222</v>
      </c>
      <c r="E1078">
        <v>45023</v>
      </c>
      <c r="F1078" t="s">
        <v>223</v>
      </c>
      <c r="G1078" t="s">
        <v>224</v>
      </c>
      <c r="H1078" t="s">
        <v>77</v>
      </c>
      <c r="I1078">
        <v>910</v>
      </c>
      <c r="J1078">
        <v>2020</v>
      </c>
      <c r="K1078" t="s">
        <v>77</v>
      </c>
      <c r="L1078" s="2">
        <v>43901.681250000001</v>
      </c>
      <c r="M1078">
        <v>964</v>
      </c>
      <c r="N1078" t="s">
        <v>87</v>
      </c>
      <c r="T1078">
        <v>25000</v>
      </c>
      <c r="U1078">
        <v>25000</v>
      </c>
      <c r="V1078">
        <v>25000</v>
      </c>
      <c r="W1078">
        <v>25000</v>
      </c>
      <c r="AA1078" s="2">
        <v>44272.555462962962</v>
      </c>
    </row>
    <row r="1079" spans="1:27" x14ac:dyDescent="0.25">
      <c r="A1079" t="s">
        <v>2347</v>
      </c>
      <c r="B1079">
        <v>1261</v>
      </c>
      <c r="C1079" t="s">
        <v>221</v>
      </c>
      <c r="D1079" t="s">
        <v>222</v>
      </c>
      <c r="E1079">
        <v>45024</v>
      </c>
      <c r="F1079" t="s">
        <v>223</v>
      </c>
      <c r="G1079" t="s">
        <v>224</v>
      </c>
      <c r="H1079" t="s">
        <v>77</v>
      </c>
      <c r="I1079">
        <v>910</v>
      </c>
      <c r="J1079">
        <v>2020</v>
      </c>
      <c r="K1079" t="s">
        <v>77</v>
      </c>
      <c r="L1079" s="2">
        <v>43901.681250000001</v>
      </c>
      <c r="M1079">
        <v>965</v>
      </c>
      <c r="N1079" t="s">
        <v>87</v>
      </c>
      <c r="T1079">
        <v>25000</v>
      </c>
      <c r="U1079">
        <v>25000</v>
      </c>
      <c r="V1079">
        <v>25000</v>
      </c>
      <c r="W1079">
        <v>25000</v>
      </c>
      <c r="AA1079" s="2">
        <v>44272.555462962962</v>
      </c>
    </row>
    <row r="1080" spans="1:27" x14ac:dyDescent="0.25">
      <c r="A1080" t="s">
        <v>2347</v>
      </c>
      <c r="B1080">
        <v>1261</v>
      </c>
      <c r="C1080" t="s">
        <v>221</v>
      </c>
      <c r="D1080" t="s">
        <v>222</v>
      </c>
      <c r="E1080">
        <v>45027</v>
      </c>
      <c r="F1080" t="s">
        <v>223</v>
      </c>
      <c r="G1080" t="s">
        <v>224</v>
      </c>
      <c r="H1080" t="s">
        <v>77</v>
      </c>
      <c r="I1080">
        <v>910</v>
      </c>
      <c r="J1080">
        <v>2020</v>
      </c>
      <c r="K1080" t="s">
        <v>77</v>
      </c>
      <c r="L1080" s="2">
        <v>43901.681250000001</v>
      </c>
      <c r="M1080">
        <v>966</v>
      </c>
      <c r="N1080" t="s">
        <v>87</v>
      </c>
      <c r="T1080">
        <v>25000</v>
      </c>
      <c r="U1080">
        <v>25000</v>
      </c>
      <c r="V1080">
        <v>25000</v>
      </c>
      <c r="W1080">
        <v>25000</v>
      </c>
      <c r="AA1080" s="2">
        <v>44272.555462962962</v>
      </c>
    </row>
    <row r="1081" spans="1:27" x14ac:dyDescent="0.25">
      <c r="A1081" t="s">
        <v>2347</v>
      </c>
      <c r="B1081">
        <v>1261</v>
      </c>
      <c r="C1081" t="s">
        <v>221</v>
      </c>
      <c r="D1081" t="s">
        <v>222</v>
      </c>
      <c r="E1081">
        <v>45028</v>
      </c>
      <c r="F1081" t="s">
        <v>223</v>
      </c>
      <c r="G1081" t="s">
        <v>224</v>
      </c>
      <c r="H1081" t="s">
        <v>77</v>
      </c>
      <c r="I1081">
        <v>910</v>
      </c>
      <c r="J1081">
        <v>2020</v>
      </c>
      <c r="K1081" t="s">
        <v>77</v>
      </c>
      <c r="L1081" s="2">
        <v>43901.681250000001</v>
      </c>
      <c r="M1081">
        <v>967</v>
      </c>
      <c r="N1081" t="s">
        <v>87</v>
      </c>
      <c r="T1081">
        <v>25000</v>
      </c>
      <c r="U1081">
        <v>25000</v>
      </c>
      <c r="V1081">
        <v>25000</v>
      </c>
      <c r="W1081">
        <v>25000</v>
      </c>
      <c r="AA1081" s="2">
        <v>44272.555462962962</v>
      </c>
    </row>
    <row r="1082" spans="1:27" x14ac:dyDescent="0.25">
      <c r="A1082" t="s">
        <v>2347</v>
      </c>
      <c r="B1082">
        <v>1261</v>
      </c>
      <c r="C1082" t="s">
        <v>221</v>
      </c>
      <c r="D1082" t="s">
        <v>222</v>
      </c>
      <c r="E1082">
        <v>45029</v>
      </c>
      <c r="F1082" t="s">
        <v>223</v>
      </c>
      <c r="G1082" t="s">
        <v>224</v>
      </c>
      <c r="H1082" t="s">
        <v>77</v>
      </c>
      <c r="I1082">
        <v>910</v>
      </c>
      <c r="J1082">
        <v>2020</v>
      </c>
      <c r="K1082" t="s">
        <v>77</v>
      </c>
      <c r="L1082" s="2">
        <v>43901.681250000001</v>
      </c>
      <c r="M1082">
        <v>968</v>
      </c>
      <c r="N1082" t="s">
        <v>87</v>
      </c>
      <c r="T1082">
        <v>25000</v>
      </c>
      <c r="U1082">
        <v>25000</v>
      </c>
      <c r="V1082">
        <v>25000</v>
      </c>
      <c r="W1082">
        <v>25000</v>
      </c>
      <c r="AA1082" s="2">
        <v>44272.555462962962</v>
      </c>
    </row>
    <row r="1083" spans="1:27" x14ac:dyDescent="0.25">
      <c r="A1083" t="s">
        <v>2347</v>
      </c>
      <c r="B1083">
        <v>1261</v>
      </c>
      <c r="C1083" t="s">
        <v>221</v>
      </c>
      <c r="D1083" t="s">
        <v>222</v>
      </c>
      <c r="E1083">
        <v>45030</v>
      </c>
      <c r="F1083" t="s">
        <v>223</v>
      </c>
      <c r="G1083" t="s">
        <v>224</v>
      </c>
      <c r="H1083" t="s">
        <v>77</v>
      </c>
      <c r="I1083">
        <v>910</v>
      </c>
      <c r="J1083">
        <v>2020</v>
      </c>
      <c r="K1083" t="s">
        <v>77</v>
      </c>
      <c r="L1083" s="2">
        <v>43901.681250000001</v>
      </c>
      <c r="M1083">
        <v>969</v>
      </c>
      <c r="N1083" t="s">
        <v>87</v>
      </c>
      <c r="T1083">
        <v>25000</v>
      </c>
      <c r="U1083">
        <v>25000</v>
      </c>
      <c r="V1083">
        <v>25000</v>
      </c>
      <c r="W1083">
        <v>25000</v>
      </c>
      <c r="AA1083" s="2">
        <v>44272.555462962962</v>
      </c>
    </row>
    <row r="1084" spans="1:27" x14ac:dyDescent="0.25">
      <c r="A1084" t="s">
        <v>2347</v>
      </c>
      <c r="B1084">
        <v>1261</v>
      </c>
      <c r="C1084" t="s">
        <v>221</v>
      </c>
      <c r="D1084" t="s">
        <v>222</v>
      </c>
      <c r="E1084">
        <v>45031</v>
      </c>
      <c r="F1084" t="s">
        <v>223</v>
      </c>
      <c r="G1084" t="s">
        <v>224</v>
      </c>
      <c r="H1084" t="s">
        <v>77</v>
      </c>
      <c r="I1084">
        <v>910</v>
      </c>
      <c r="J1084">
        <v>2020</v>
      </c>
      <c r="K1084" t="s">
        <v>77</v>
      </c>
      <c r="L1084" s="2">
        <v>43901.681250000001</v>
      </c>
      <c r="M1084">
        <v>970</v>
      </c>
      <c r="N1084" t="s">
        <v>87</v>
      </c>
      <c r="T1084">
        <v>25000</v>
      </c>
      <c r="U1084">
        <v>25000</v>
      </c>
      <c r="V1084">
        <v>25000</v>
      </c>
      <c r="W1084">
        <v>25000</v>
      </c>
      <c r="AA1084" s="2">
        <v>44272.555462962962</v>
      </c>
    </row>
    <row r="1085" spans="1:27" x14ac:dyDescent="0.25">
      <c r="A1085" t="s">
        <v>2347</v>
      </c>
      <c r="B1085">
        <v>1261</v>
      </c>
      <c r="C1085" t="s">
        <v>221</v>
      </c>
      <c r="D1085" t="s">
        <v>222</v>
      </c>
      <c r="E1085">
        <v>45032</v>
      </c>
      <c r="F1085" t="s">
        <v>223</v>
      </c>
      <c r="G1085" t="s">
        <v>224</v>
      </c>
      <c r="H1085" t="s">
        <v>77</v>
      </c>
      <c r="I1085">
        <v>910</v>
      </c>
      <c r="J1085">
        <v>2020</v>
      </c>
      <c r="K1085" t="s">
        <v>77</v>
      </c>
      <c r="L1085" s="2">
        <v>43901.681250000001</v>
      </c>
      <c r="M1085">
        <v>971</v>
      </c>
      <c r="N1085" t="s">
        <v>87</v>
      </c>
      <c r="T1085">
        <v>25000</v>
      </c>
      <c r="U1085">
        <v>25000</v>
      </c>
      <c r="V1085">
        <v>25000</v>
      </c>
      <c r="W1085">
        <v>25000</v>
      </c>
      <c r="AA1085" s="2">
        <v>44272.555462962962</v>
      </c>
    </row>
    <row r="1086" spans="1:27" x14ac:dyDescent="0.25">
      <c r="A1086" t="s">
        <v>2347</v>
      </c>
      <c r="B1086">
        <v>1261</v>
      </c>
      <c r="C1086" t="s">
        <v>221</v>
      </c>
      <c r="D1086" t="s">
        <v>222</v>
      </c>
      <c r="E1086">
        <v>45033</v>
      </c>
      <c r="F1086" t="s">
        <v>223</v>
      </c>
      <c r="G1086" t="s">
        <v>224</v>
      </c>
      <c r="H1086" t="s">
        <v>77</v>
      </c>
      <c r="I1086">
        <v>910</v>
      </c>
      <c r="J1086">
        <v>2020</v>
      </c>
      <c r="K1086" t="s">
        <v>77</v>
      </c>
      <c r="L1086" s="2">
        <v>43901.681250000001</v>
      </c>
      <c r="M1086">
        <v>972</v>
      </c>
      <c r="N1086" t="s">
        <v>87</v>
      </c>
      <c r="T1086">
        <v>25000</v>
      </c>
      <c r="U1086">
        <v>25000</v>
      </c>
      <c r="V1086">
        <v>25000</v>
      </c>
      <c r="W1086">
        <v>25000</v>
      </c>
      <c r="AA1086" s="2">
        <v>44272.555462962962</v>
      </c>
    </row>
    <row r="1087" spans="1:27" x14ac:dyDescent="0.25">
      <c r="A1087" t="s">
        <v>2347</v>
      </c>
      <c r="B1087">
        <v>1261</v>
      </c>
      <c r="C1087" t="s">
        <v>221</v>
      </c>
      <c r="D1087" t="s">
        <v>222</v>
      </c>
      <c r="E1087">
        <v>45034</v>
      </c>
      <c r="F1087" t="s">
        <v>223</v>
      </c>
      <c r="G1087" t="s">
        <v>224</v>
      </c>
      <c r="H1087" t="s">
        <v>77</v>
      </c>
      <c r="I1087">
        <v>910</v>
      </c>
      <c r="J1087">
        <v>2020</v>
      </c>
      <c r="K1087" t="s">
        <v>77</v>
      </c>
      <c r="L1087" s="2">
        <v>43901.681250000001</v>
      </c>
      <c r="M1087">
        <v>973</v>
      </c>
      <c r="N1087" t="s">
        <v>87</v>
      </c>
      <c r="T1087">
        <v>25000</v>
      </c>
      <c r="U1087">
        <v>25000</v>
      </c>
      <c r="V1087">
        <v>25000</v>
      </c>
      <c r="W1087">
        <v>25000</v>
      </c>
      <c r="AA1087" s="2">
        <v>44272.555462962962</v>
      </c>
    </row>
    <row r="1088" spans="1:27" x14ac:dyDescent="0.25">
      <c r="A1088" t="s">
        <v>2347</v>
      </c>
      <c r="B1088">
        <v>1261</v>
      </c>
      <c r="C1088" t="s">
        <v>221</v>
      </c>
      <c r="D1088" t="s">
        <v>222</v>
      </c>
      <c r="E1088">
        <v>45035</v>
      </c>
      <c r="F1088" t="s">
        <v>223</v>
      </c>
      <c r="G1088" t="s">
        <v>224</v>
      </c>
      <c r="H1088" t="s">
        <v>77</v>
      </c>
      <c r="I1088">
        <v>910</v>
      </c>
      <c r="J1088">
        <v>2020</v>
      </c>
      <c r="K1088" t="s">
        <v>77</v>
      </c>
      <c r="L1088" s="2">
        <v>43901.681250000001</v>
      </c>
      <c r="M1088">
        <v>974</v>
      </c>
      <c r="N1088" t="s">
        <v>87</v>
      </c>
      <c r="T1088">
        <v>25000</v>
      </c>
      <c r="U1088">
        <v>25000</v>
      </c>
      <c r="V1088">
        <v>25000</v>
      </c>
      <c r="W1088">
        <v>25000</v>
      </c>
      <c r="AA1088" s="2">
        <v>44272.555462962962</v>
      </c>
    </row>
    <row r="1089" spans="1:27" x14ac:dyDescent="0.25">
      <c r="A1089" t="s">
        <v>2347</v>
      </c>
      <c r="B1089">
        <v>1261</v>
      </c>
      <c r="C1089" t="s">
        <v>221</v>
      </c>
      <c r="D1089" t="s">
        <v>222</v>
      </c>
      <c r="E1089">
        <v>45036</v>
      </c>
      <c r="F1089" t="s">
        <v>223</v>
      </c>
      <c r="G1089" t="s">
        <v>224</v>
      </c>
      <c r="H1089" t="s">
        <v>77</v>
      </c>
      <c r="I1089">
        <v>910</v>
      </c>
      <c r="J1089">
        <v>2020</v>
      </c>
      <c r="K1089" t="s">
        <v>77</v>
      </c>
      <c r="L1089" s="2">
        <v>43901.681250000001</v>
      </c>
      <c r="M1089">
        <v>975</v>
      </c>
      <c r="N1089" t="s">
        <v>87</v>
      </c>
      <c r="T1089">
        <v>25000</v>
      </c>
      <c r="U1089">
        <v>25000</v>
      </c>
      <c r="V1089">
        <v>25000</v>
      </c>
      <c r="W1089">
        <v>25000</v>
      </c>
      <c r="AA1089" s="2">
        <v>44272.555462962962</v>
      </c>
    </row>
    <row r="1090" spans="1:27" x14ac:dyDescent="0.25">
      <c r="A1090" t="s">
        <v>2347</v>
      </c>
      <c r="B1090">
        <v>1261</v>
      </c>
      <c r="C1090" t="s">
        <v>221</v>
      </c>
      <c r="D1090" t="s">
        <v>222</v>
      </c>
      <c r="E1090">
        <v>45037</v>
      </c>
      <c r="F1090" t="s">
        <v>223</v>
      </c>
      <c r="G1090" t="s">
        <v>224</v>
      </c>
      <c r="H1090" t="s">
        <v>77</v>
      </c>
      <c r="I1090">
        <v>910</v>
      </c>
      <c r="J1090">
        <v>2020</v>
      </c>
      <c r="K1090" t="s">
        <v>77</v>
      </c>
      <c r="L1090" s="2">
        <v>43901.681250000001</v>
      </c>
      <c r="M1090">
        <v>976</v>
      </c>
      <c r="N1090" t="s">
        <v>87</v>
      </c>
      <c r="T1090">
        <v>25000</v>
      </c>
      <c r="U1090">
        <v>25000</v>
      </c>
      <c r="V1090">
        <v>25000</v>
      </c>
      <c r="W1090">
        <v>25000</v>
      </c>
      <c r="AA1090" s="2">
        <v>44272.555462962962</v>
      </c>
    </row>
    <row r="1091" spans="1:27" x14ac:dyDescent="0.25">
      <c r="A1091" t="s">
        <v>2347</v>
      </c>
      <c r="B1091">
        <v>1261</v>
      </c>
      <c r="C1091" t="s">
        <v>221</v>
      </c>
      <c r="D1091" t="s">
        <v>222</v>
      </c>
      <c r="E1091">
        <v>45038</v>
      </c>
      <c r="F1091" t="s">
        <v>223</v>
      </c>
      <c r="G1091" t="s">
        <v>224</v>
      </c>
      <c r="H1091" t="s">
        <v>77</v>
      </c>
      <c r="I1091">
        <v>910</v>
      </c>
      <c r="J1091">
        <v>2020</v>
      </c>
      <c r="K1091" t="s">
        <v>77</v>
      </c>
      <c r="L1091" s="2">
        <v>43901.681250000001</v>
      </c>
      <c r="M1091">
        <v>977</v>
      </c>
      <c r="N1091" t="s">
        <v>87</v>
      </c>
      <c r="T1091">
        <v>25000</v>
      </c>
      <c r="U1091">
        <v>25000</v>
      </c>
      <c r="V1091">
        <v>25000</v>
      </c>
      <c r="W1091">
        <v>25000</v>
      </c>
      <c r="AA1091" s="2">
        <v>44272.555462962962</v>
      </c>
    </row>
    <row r="1092" spans="1:27" x14ac:dyDescent="0.25">
      <c r="A1092" t="s">
        <v>2347</v>
      </c>
      <c r="B1092">
        <v>1261</v>
      </c>
      <c r="C1092" t="s">
        <v>221</v>
      </c>
      <c r="D1092" t="s">
        <v>222</v>
      </c>
      <c r="E1092">
        <v>45039</v>
      </c>
      <c r="F1092" t="s">
        <v>223</v>
      </c>
      <c r="G1092" t="s">
        <v>224</v>
      </c>
      <c r="H1092" t="s">
        <v>77</v>
      </c>
      <c r="I1092">
        <v>910</v>
      </c>
      <c r="J1092">
        <v>2020</v>
      </c>
      <c r="K1092" t="s">
        <v>77</v>
      </c>
      <c r="L1092" s="2">
        <v>43901.681250000001</v>
      </c>
      <c r="M1092">
        <v>978</v>
      </c>
      <c r="N1092" t="s">
        <v>87</v>
      </c>
      <c r="T1092">
        <v>25000</v>
      </c>
      <c r="U1092">
        <v>25000</v>
      </c>
      <c r="V1092">
        <v>25000</v>
      </c>
      <c r="W1092">
        <v>25000</v>
      </c>
      <c r="AA1092" s="2">
        <v>44272.555462962962</v>
      </c>
    </row>
    <row r="1093" spans="1:27" x14ac:dyDescent="0.25">
      <c r="A1093" t="s">
        <v>2347</v>
      </c>
      <c r="B1093">
        <v>1261</v>
      </c>
      <c r="C1093" t="s">
        <v>221</v>
      </c>
      <c r="D1093" t="s">
        <v>222</v>
      </c>
      <c r="E1093">
        <v>45040</v>
      </c>
      <c r="F1093" t="s">
        <v>223</v>
      </c>
      <c r="G1093" t="s">
        <v>224</v>
      </c>
      <c r="H1093" t="s">
        <v>77</v>
      </c>
      <c r="I1093">
        <v>910</v>
      </c>
      <c r="J1093">
        <v>2020</v>
      </c>
      <c r="K1093" t="s">
        <v>77</v>
      </c>
      <c r="L1093" s="2">
        <v>43901.681250000001</v>
      </c>
      <c r="M1093">
        <v>979</v>
      </c>
      <c r="N1093" t="s">
        <v>87</v>
      </c>
      <c r="T1093">
        <v>100000</v>
      </c>
      <c r="U1093">
        <v>100000</v>
      </c>
      <c r="V1093">
        <v>100000</v>
      </c>
      <c r="W1093">
        <v>100000</v>
      </c>
      <c r="AA1093" s="2">
        <v>44272.555462962962</v>
      </c>
    </row>
    <row r="1094" spans="1:27" x14ac:dyDescent="0.25">
      <c r="A1094" t="s">
        <v>2347</v>
      </c>
      <c r="B1094">
        <v>1261</v>
      </c>
      <c r="C1094" t="s">
        <v>221</v>
      </c>
      <c r="D1094" t="s">
        <v>222</v>
      </c>
      <c r="E1094">
        <v>45042</v>
      </c>
      <c r="F1094" t="s">
        <v>223</v>
      </c>
      <c r="G1094" t="s">
        <v>224</v>
      </c>
      <c r="H1094" t="s">
        <v>77</v>
      </c>
      <c r="I1094">
        <v>910</v>
      </c>
      <c r="J1094">
        <v>2020</v>
      </c>
      <c r="K1094" t="s">
        <v>77</v>
      </c>
      <c r="L1094" s="2">
        <v>43901.681250000001</v>
      </c>
      <c r="M1094">
        <v>980</v>
      </c>
      <c r="N1094" t="s">
        <v>87</v>
      </c>
      <c r="T1094">
        <v>25000</v>
      </c>
      <c r="U1094">
        <v>25000</v>
      </c>
      <c r="V1094">
        <v>25000</v>
      </c>
      <c r="W1094">
        <v>25000</v>
      </c>
      <c r="AA1094" s="2">
        <v>44272.555462962962</v>
      </c>
    </row>
    <row r="1095" spans="1:27" x14ac:dyDescent="0.25">
      <c r="A1095" t="s">
        <v>2347</v>
      </c>
      <c r="B1095">
        <v>1261</v>
      </c>
      <c r="C1095" t="s">
        <v>221</v>
      </c>
      <c r="D1095" t="s">
        <v>222</v>
      </c>
      <c r="E1095">
        <v>45043</v>
      </c>
      <c r="F1095" t="s">
        <v>223</v>
      </c>
      <c r="G1095" t="s">
        <v>224</v>
      </c>
      <c r="H1095" t="s">
        <v>77</v>
      </c>
      <c r="I1095">
        <v>910</v>
      </c>
      <c r="J1095">
        <v>2020</v>
      </c>
      <c r="K1095" t="s">
        <v>77</v>
      </c>
      <c r="L1095" s="2">
        <v>43901.681250000001</v>
      </c>
      <c r="M1095">
        <v>981</v>
      </c>
      <c r="N1095" t="s">
        <v>87</v>
      </c>
      <c r="T1095">
        <v>30685</v>
      </c>
      <c r="U1095">
        <v>30685</v>
      </c>
      <c r="V1095">
        <v>30685</v>
      </c>
      <c r="W1095">
        <v>30685</v>
      </c>
      <c r="AA1095" s="2">
        <v>44272.555462962962</v>
      </c>
    </row>
    <row r="1096" spans="1:27" x14ac:dyDescent="0.25">
      <c r="A1096" t="s">
        <v>2347</v>
      </c>
      <c r="B1096">
        <v>1261</v>
      </c>
      <c r="C1096" t="s">
        <v>221</v>
      </c>
      <c r="D1096" t="s">
        <v>222</v>
      </c>
      <c r="E1096">
        <v>45365</v>
      </c>
      <c r="F1096" t="s">
        <v>223</v>
      </c>
      <c r="G1096" t="s">
        <v>224</v>
      </c>
      <c r="H1096" t="s">
        <v>77</v>
      </c>
      <c r="I1096">
        <v>910</v>
      </c>
      <c r="J1096">
        <v>2020</v>
      </c>
      <c r="K1096" t="s">
        <v>77</v>
      </c>
      <c r="L1096" s="2">
        <v>43902.500694444447</v>
      </c>
      <c r="M1096">
        <v>1009</v>
      </c>
      <c r="N1096" t="s">
        <v>87</v>
      </c>
      <c r="T1096">
        <v>50000</v>
      </c>
      <c r="U1096">
        <v>50000</v>
      </c>
      <c r="V1096">
        <v>50000</v>
      </c>
      <c r="W1096">
        <v>50000</v>
      </c>
      <c r="AA1096" s="2">
        <v>44272.555462962962</v>
      </c>
    </row>
    <row r="1097" spans="1:27" x14ac:dyDescent="0.25">
      <c r="A1097" t="s">
        <v>2347</v>
      </c>
      <c r="B1097">
        <v>1261</v>
      </c>
      <c r="C1097" t="s">
        <v>221</v>
      </c>
      <c r="D1097" t="s">
        <v>222</v>
      </c>
      <c r="E1097">
        <v>45366</v>
      </c>
      <c r="F1097" t="s">
        <v>223</v>
      </c>
      <c r="G1097" t="s">
        <v>224</v>
      </c>
      <c r="H1097" t="s">
        <v>77</v>
      </c>
      <c r="I1097">
        <v>910</v>
      </c>
      <c r="J1097">
        <v>2020</v>
      </c>
      <c r="K1097" t="s">
        <v>77</v>
      </c>
      <c r="L1097" s="2">
        <v>43902.500694444447</v>
      </c>
      <c r="M1097">
        <v>1010</v>
      </c>
      <c r="N1097" t="s">
        <v>87</v>
      </c>
      <c r="T1097">
        <v>50000</v>
      </c>
      <c r="U1097">
        <v>50000</v>
      </c>
      <c r="V1097">
        <v>50000</v>
      </c>
      <c r="W1097">
        <v>50000</v>
      </c>
      <c r="AA1097" s="2">
        <v>44272.555462962962</v>
      </c>
    </row>
    <row r="1098" spans="1:27" x14ac:dyDescent="0.25">
      <c r="A1098" t="s">
        <v>2347</v>
      </c>
      <c r="B1098">
        <v>1261</v>
      </c>
      <c r="C1098" t="s">
        <v>221</v>
      </c>
      <c r="D1098" t="s">
        <v>222</v>
      </c>
      <c r="E1098">
        <v>45367</v>
      </c>
      <c r="F1098" t="s">
        <v>223</v>
      </c>
      <c r="G1098" t="s">
        <v>224</v>
      </c>
      <c r="H1098" t="s">
        <v>77</v>
      </c>
      <c r="I1098">
        <v>910</v>
      </c>
      <c r="J1098">
        <v>2020</v>
      </c>
      <c r="K1098" t="s">
        <v>77</v>
      </c>
      <c r="L1098" s="2">
        <v>43902.500694444447</v>
      </c>
      <c r="M1098">
        <v>1011</v>
      </c>
      <c r="N1098" t="s">
        <v>87</v>
      </c>
      <c r="T1098">
        <v>50000</v>
      </c>
      <c r="U1098">
        <v>50000</v>
      </c>
      <c r="V1098">
        <v>50000</v>
      </c>
      <c r="W1098">
        <v>50000</v>
      </c>
      <c r="AA1098" s="2">
        <v>44272.555462962962</v>
      </c>
    </row>
    <row r="1099" spans="1:27" x14ac:dyDescent="0.25">
      <c r="A1099" t="s">
        <v>2347</v>
      </c>
      <c r="B1099">
        <v>1261</v>
      </c>
      <c r="C1099" t="s">
        <v>221</v>
      </c>
      <c r="D1099" t="s">
        <v>222</v>
      </c>
      <c r="E1099">
        <v>45368</v>
      </c>
      <c r="F1099" t="s">
        <v>223</v>
      </c>
      <c r="G1099" t="s">
        <v>224</v>
      </c>
      <c r="H1099" t="s">
        <v>77</v>
      </c>
      <c r="I1099">
        <v>910</v>
      </c>
      <c r="J1099">
        <v>2020</v>
      </c>
      <c r="K1099" t="s">
        <v>77</v>
      </c>
      <c r="L1099" s="2">
        <v>43902.500694444447</v>
      </c>
      <c r="M1099">
        <v>1012</v>
      </c>
      <c r="N1099" t="s">
        <v>87</v>
      </c>
      <c r="T1099">
        <v>59485</v>
      </c>
      <c r="U1099">
        <v>59485</v>
      </c>
      <c r="V1099">
        <v>59485</v>
      </c>
      <c r="W1099">
        <v>59485</v>
      </c>
      <c r="AA1099" s="2">
        <v>44272.555462962962</v>
      </c>
    </row>
    <row r="1100" spans="1:27" x14ac:dyDescent="0.25">
      <c r="A1100" t="s">
        <v>2347</v>
      </c>
      <c r="B1100">
        <v>1261</v>
      </c>
      <c r="C1100" t="s">
        <v>221</v>
      </c>
      <c r="D1100" t="s">
        <v>222</v>
      </c>
      <c r="E1100">
        <v>45369</v>
      </c>
      <c r="F1100" t="s">
        <v>223</v>
      </c>
      <c r="G1100" t="s">
        <v>224</v>
      </c>
      <c r="H1100" t="s">
        <v>77</v>
      </c>
      <c r="I1100">
        <v>910</v>
      </c>
      <c r="J1100">
        <v>2020</v>
      </c>
      <c r="K1100" t="s">
        <v>77</v>
      </c>
      <c r="L1100" s="2">
        <v>43902.500694444447</v>
      </c>
      <c r="M1100">
        <v>1013</v>
      </c>
      <c r="N1100" t="s">
        <v>87</v>
      </c>
      <c r="T1100">
        <v>100000</v>
      </c>
      <c r="U1100">
        <v>100000</v>
      </c>
      <c r="V1100">
        <v>100000</v>
      </c>
      <c r="W1100">
        <v>100000</v>
      </c>
      <c r="AA1100" s="2">
        <v>44272.555462962962</v>
      </c>
    </row>
    <row r="1101" spans="1:27" x14ac:dyDescent="0.25">
      <c r="A1101" t="s">
        <v>2347</v>
      </c>
      <c r="B1101">
        <v>1261</v>
      </c>
      <c r="C1101" t="s">
        <v>221</v>
      </c>
      <c r="D1101" t="s">
        <v>222</v>
      </c>
      <c r="E1101">
        <v>45370</v>
      </c>
      <c r="F1101" t="s">
        <v>223</v>
      </c>
      <c r="G1101" t="s">
        <v>224</v>
      </c>
      <c r="H1101" t="s">
        <v>77</v>
      </c>
      <c r="I1101">
        <v>910</v>
      </c>
      <c r="J1101">
        <v>2020</v>
      </c>
      <c r="K1101" t="s">
        <v>77</v>
      </c>
      <c r="L1101" s="2">
        <v>43902.500694444447</v>
      </c>
      <c r="M1101">
        <v>1014</v>
      </c>
      <c r="N1101" t="s">
        <v>87</v>
      </c>
      <c r="T1101">
        <v>60000</v>
      </c>
      <c r="U1101">
        <v>60000</v>
      </c>
      <c r="V1101">
        <v>60000</v>
      </c>
      <c r="W1101">
        <v>60000</v>
      </c>
      <c r="AA1101" s="2">
        <v>44272.555462962962</v>
      </c>
    </row>
    <row r="1102" spans="1:27" x14ac:dyDescent="0.25">
      <c r="A1102" t="s">
        <v>2347</v>
      </c>
      <c r="B1102">
        <v>1261</v>
      </c>
      <c r="C1102" t="s">
        <v>221</v>
      </c>
      <c r="D1102" t="s">
        <v>222</v>
      </c>
      <c r="E1102">
        <v>45371</v>
      </c>
      <c r="F1102" t="s">
        <v>223</v>
      </c>
      <c r="G1102" t="s">
        <v>224</v>
      </c>
      <c r="H1102" t="s">
        <v>77</v>
      </c>
      <c r="I1102">
        <v>910</v>
      </c>
      <c r="J1102">
        <v>2020</v>
      </c>
      <c r="K1102" t="s">
        <v>77</v>
      </c>
      <c r="L1102" s="2">
        <v>43902.500694444447</v>
      </c>
      <c r="M1102">
        <v>1015</v>
      </c>
      <c r="N1102" t="s">
        <v>87</v>
      </c>
      <c r="T1102">
        <v>50000</v>
      </c>
      <c r="U1102">
        <v>50000</v>
      </c>
      <c r="V1102">
        <v>50000</v>
      </c>
      <c r="W1102">
        <v>50000</v>
      </c>
      <c r="AA1102" s="2">
        <v>44272.555462962962</v>
      </c>
    </row>
    <row r="1103" spans="1:27" x14ac:dyDescent="0.25">
      <c r="A1103" t="s">
        <v>2347</v>
      </c>
      <c r="B1103">
        <v>1261</v>
      </c>
      <c r="C1103" t="s">
        <v>221</v>
      </c>
      <c r="D1103" t="s">
        <v>222</v>
      </c>
      <c r="E1103">
        <v>45373</v>
      </c>
      <c r="F1103" t="s">
        <v>223</v>
      </c>
      <c r="G1103" t="s">
        <v>224</v>
      </c>
      <c r="H1103" t="s">
        <v>77</v>
      </c>
      <c r="I1103">
        <v>910</v>
      </c>
      <c r="J1103">
        <v>2020</v>
      </c>
      <c r="K1103" t="s">
        <v>77</v>
      </c>
      <c r="L1103" s="2">
        <v>43902.500694444447</v>
      </c>
      <c r="M1103">
        <v>1016</v>
      </c>
      <c r="N1103" t="s">
        <v>87</v>
      </c>
      <c r="T1103">
        <v>50000</v>
      </c>
      <c r="U1103">
        <v>50000</v>
      </c>
      <c r="V1103">
        <v>50000</v>
      </c>
      <c r="W1103">
        <v>50000</v>
      </c>
      <c r="AA1103" s="2">
        <v>44272.555462962962</v>
      </c>
    </row>
    <row r="1104" spans="1:27" x14ac:dyDescent="0.25">
      <c r="A1104" t="s">
        <v>2347</v>
      </c>
      <c r="B1104">
        <v>1261</v>
      </c>
      <c r="C1104" t="s">
        <v>221</v>
      </c>
      <c r="D1104" t="s">
        <v>222</v>
      </c>
      <c r="E1104">
        <v>45374</v>
      </c>
      <c r="F1104" t="s">
        <v>223</v>
      </c>
      <c r="G1104" t="s">
        <v>224</v>
      </c>
      <c r="H1104" t="s">
        <v>77</v>
      </c>
      <c r="I1104">
        <v>910</v>
      </c>
      <c r="J1104">
        <v>2020</v>
      </c>
      <c r="K1104" t="s">
        <v>77</v>
      </c>
      <c r="L1104" s="2">
        <v>43902.500694444447</v>
      </c>
      <c r="M1104">
        <v>1017</v>
      </c>
      <c r="N1104" t="s">
        <v>87</v>
      </c>
      <c r="T1104">
        <v>50000</v>
      </c>
      <c r="U1104">
        <v>50000</v>
      </c>
      <c r="V1104">
        <v>50000</v>
      </c>
      <c r="W1104">
        <v>50000</v>
      </c>
      <c r="AA1104" s="2">
        <v>44272.555462962962</v>
      </c>
    </row>
    <row r="1105" spans="1:27" x14ac:dyDescent="0.25">
      <c r="A1105" t="s">
        <v>2347</v>
      </c>
      <c r="B1105">
        <v>1261</v>
      </c>
      <c r="C1105" t="s">
        <v>221</v>
      </c>
      <c r="D1105" t="s">
        <v>222</v>
      </c>
      <c r="E1105">
        <v>45376</v>
      </c>
      <c r="F1105" t="s">
        <v>223</v>
      </c>
      <c r="G1105" t="s">
        <v>224</v>
      </c>
      <c r="H1105" t="s">
        <v>77</v>
      </c>
      <c r="I1105">
        <v>910</v>
      </c>
      <c r="J1105">
        <v>2020</v>
      </c>
      <c r="K1105" t="s">
        <v>77</v>
      </c>
      <c r="L1105" s="2">
        <v>43902.500694444447</v>
      </c>
      <c r="M1105">
        <v>1018</v>
      </c>
      <c r="N1105" t="s">
        <v>87</v>
      </c>
      <c r="T1105">
        <v>50000</v>
      </c>
      <c r="U1105">
        <v>50000</v>
      </c>
      <c r="V1105">
        <v>50000</v>
      </c>
      <c r="W1105">
        <v>50000</v>
      </c>
      <c r="AA1105" s="2">
        <v>44272.555462962962</v>
      </c>
    </row>
    <row r="1106" spans="1:27" x14ac:dyDescent="0.25">
      <c r="A1106" t="s">
        <v>2347</v>
      </c>
      <c r="B1106">
        <v>1261</v>
      </c>
      <c r="C1106" t="s">
        <v>221</v>
      </c>
      <c r="D1106" t="s">
        <v>222</v>
      </c>
      <c r="E1106">
        <v>46088</v>
      </c>
      <c r="F1106" t="s">
        <v>223</v>
      </c>
      <c r="G1106" t="s">
        <v>224</v>
      </c>
      <c r="H1106" t="s">
        <v>77</v>
      </c>
      <c r="I1106">
        <v>910</v>
      </c>
      <c r="J1106">
        <v>2020</v>
      </c>
      <c r="K1106" t="s">
        <v>77</v>
      </c>
      <c r="L1106" s="2">
        <v>43903.443749999999</v>
      </c>
      <c r="M1106">
        <v>1095</v>
      </c>
      <c r="N1106" t="s">
        <v>87</v>
      </c>
      <c r="T1106">
        <v>35000</v>
      </c>
      <c r="U1106">
        <v>35000</v>
      </c>
      <c r="V1106">
        <v>35000</v>
      </c>
      <c r="W1106">
        <v>35000</v>
      </c>
      <c r="AA1106" s="2">
        <v>44272.555462962962</v>
      </c>
    </row>
    <row r="1107" spans="1:27" x14ac:dyDescent="0.25">
      <c r="A1107" t="s">
        <v>2347</v>
      </c>
      <c r="B1107">
        <v>1261</v>
      </c>
      <c r="C1107" t="s">
        <v>221</v>
      </c>
      <c r="D1107" t="s">
        <v>222</v>
      </c>
      <c r="E1107">
        <v>46223</v>
      </c>
      <c r="F1107" t="s">
        <v>223</v>
      </c>
      <c r="G1107" t="s">
        <v>224</v>
      </c>
      <c r="H1107" t="s">
        <v>77</v>
      </c>
      <c r="I1107">
        <v>910</v>
      </c>
      <c r="J1107">
        <v>2020</v>
      </c>
      <c r="K1107" t="s">
        <v>77</v>
      </c>
      <c r="L1107" s="2">
        <v>43903.538194444445</v>
      </c>
      <c r="M1107">
        <v>1107</v>
      </c>
      <c r="N1107" t="s">
        <v>87</v>
      </c>
      <c r="T1107">
        <v>25000</v>
      </c>
      <c r="U1107">
        <v>25000</v>
      </c>
      <c r="V1107">
        <v>25000</v>
      </c>
      <c r="W1107">
        <v>25000</v>
      </c>
      <c r="AA1107" s="2">
        <v>44272.555462962962</v>
      </c>
    </row>
    <row r="1108" spans="1:27" x14ac:dyDescent="0.25">
      <c r="A1108" t="s">
        <v>2347</v>
      </c>
      <c r="B1108">
        <v>1261</v>
      </c>
      <c r="C1108" t="s">
        <v>221</v>
      </c>
      <c r="D1108" t="s">
        <v>222</v>
      </c>
      <c r="E1108">
        <v>46224</v>
      </c>
      <c r="F1108" t="s">
        <v>223</v>
      </c>
      <c r="G1108" t="s">
        <v>224</v>
      </c>
      <c r="H1108" t="s">
        <v>77</v>
      </c>
      <c r="I1108">
        <v>910</v>
      </c>
      <c r="J1108">
        <v>2020</v>
      </c>
      <c r="K1108" t="s">
        <v>77</v>
      </c>
      <c r="L1108" s="2">
        <v>43903.538194444445</v>
      </c>
      <c r="M1108">
        <v>1108</v>
      </c>
      <c r="N1108" t="s">
        <v>87</v>
      </c>
      <c r="T1108">
        <v>28000</v>
      </c>
      <c r="U1108">
        <v>28000</v>
      </c>
      <c r="V1108">
        <v>28000</v>
      </c>
      <c r="W1108">
        <v>28000</v>
      </c>
      <c r="AA1108" s="2">
        <v>44272.555462962962</v>
      </c>
    </row>
    <row r="1109" spans="1:27" x14ac:dyDescent="0.25">
      <c r="A1109" t="s">
        <v>2347</v>
      </c>
      <c r="B1109">
        <v>1261</v>
      </c>
      <c r="C1109" t="s">
        <v>221</v>
      </c>
      <c r="D1109" t="s">
        <v>222</v>
      </c>
      <c r="E1109">
        <v>46240</v>
      </c>
      <c r="F1109" t="s">
        <v>223</v>
      </c>
      <c r="G1109" t="s">
        <v>224</v>
      </c>
      <c r="H1109" t="s">
        <v>77</v>
      </c>
      <c r="I1109">
        <v>910</v>
      </c>
      <c r="J1109">
        <v>2020</v>
      </c>
      <c r="K1109" t="s">
        <v>77</v>
      </c>
      <c r="L1109" s="2">
        <v>43903.554166666669</v>
      </c>
      <c r="M1109">
        <v>1111</v>
      </c>
      <c r="N1109" t="s">
        <v>87</v>
      </c>
      <c r="T1109">
        <v>22000</v>
      </c>
      <c r="U1109">
        <v>22000</v>
      </c>
      <c r="V1109">
        <v>22000</v>
      </c>
      <c r="W1109">
        <v>22000</v>
      </c>
      <c r="AA1109" s="2">
        <v>44272.555462962962</v>
      </c>
    </row>
    <row r="1110" spans="1:27" x14ac:dyDescent="0.25">
      <c r="A1110" t="s">
        <v>2347</v>
      </c>
      <c r="B1110">
        <v>1261</v>
      </c>
      <c r="C1110" t="s">
        <v>221</v>
      </c>
      <c r="D1110" t="s">
        <v>222</v>
      </c>
      <c r="E1110">
        <v>46558</v>
      </c>
      <c r="F1110" t="s">
        <v>223</v>
      </c>
      <c r="G1110" t="s">
        <v>224</v>
      </c>
      <c r="H1110" t="s">
        <v>77</v>
      </c>
      <c r="I1110">
        <v>910</v>
      </c>
      <c r="J1110">
        <v>2020</v>
      </c>
      <c r="K1110" t="s">
        <v>77</v>
      </c>
      <c r="L1110" s="2">
        <v>43903.672222222223</v>
      </c>
      <c r="M1110">
        <v>1149</v>
      </c>
      <c r="N1110" t="s">
        <v>87</v>
      </c>
      <c r="T1110">
        <v>25000</v>
      </c>
      <c r="U1110">
        <v>25000</v>
      </c>
      <c r="V1110">
        <v>25000</v>
      </c>
      <c r="W1110">
        <v>25000</v>
      </c>
      <c r="AA1110" s="2">
        <v>44272.555462962962</v>
      </c>
    </row>
    <row r="1111" spans="1:27" x14ac:dyDescent="0.25">
      <c r="A1111" t="s">
        <v>2347</v>
      </c>
      <c r="B1111">
        <v>1261</v>
      </c>
      <c r="C1111" t="s">
        <v>221</v>
      </c>
      <c r="D1111" t="s">
        <v>222</v>
      </c>
      <c r="E1111">
        <v>46559</v>
      </c>
      <c r="F1111" t="s">
        <v>223</v>
      </c>
      <c r="G1111" t="s">
        <v>224</v>
      </c>
      <c r="H1111" t="s">
        <v>77</v>
      </c>
      <c r="I1111">
        <v>910</v>
      </c>
      <c r="J1111">
        <v>2020</v>
      </c>
      <c r="K1111" t="s">
        <v>77</v>
      </c>
      <c r="L1111" s="2">
        <v>43903.672222222223</v>
      </c>
      <c r="M1111">
        <v>1150</v>
      </c>
      <c r="N1111" t="s">
        <v>87</v>
      </c>
      <c r="T1111">
        <v>100000</v>
      </c>
      <c r="U1111">
        <v>100000</v>
      </c>
      <c r="V1111">
        <v>100000</v>
      </c>
      <c r="W1111">
        <v>100000</v>
      </c>
      <c r="AA1111" s="2">
        <v>44272.555462962962</v>
      </c>
    </row>
    <row r="1112" spans="1:27" x14ac:dyDescent="0.25">
      <c r="A1112" t="s">
        <v>2347</v>
      </c>
      <c r="B1112">
        <v>1261</v>
      </c>
      <c r="C1112" t="s">
        <v>221</v>
      </c>
      <c r="D1112" t="s">
        <v>222</v>
      </c>
      <c r="E1112">
        <v>46560</v>
      </c>
      <c r="F1112" t="s">
        <v>223</v>
      </c>
      <c r="G1112" t="s">
        <v>224</v>
      </c>
      <c r="H1112" t="s">
        <v>77</v>
      </c>
      <c r="I1112">
        <v>910</v>
      </c>
      <c r="J1112">
        <v>2020</v>
      </c>
      <c r="K1112" t="s">
        <v>77</v>
      </c>
      <c r="L1112" s="2">
        <v>43903.672222222223</v>
      </c>
      <c r="M1112">
        <v>1151</v>
      </c>
      <c r="N1112" t="s">
        <v>87</v>
      </c>
      <c r="T1112">
        <v>100000</v>
      </c>
      <c r="U1112">
        <v>100000</v>
      </c>
      <c r="V1112">
        <v>100000</v>
      </c>
      <c r="W1112">
        <v>100000</v>
      </c>
      <c r="AA1112" s="2">
        <v>44272.555462962962</v>
      </c>
    </row>
    <row r="1113" spans="1:27" x14ac:dyDescent="0.25">
      <c r="A1113" t="s">
        <v>2347</v>
      </c>
      <c r="B1113">
        <v>1261</v>
      </c>
      <c r="C1113" t="s">
        <v>221</v>
      </c>
      <c r="D1113" t="s">
        <v>222</v>
      </c>
      <c r="E1113">
        <v>46561</v>
      </c>
      <c r="F1113" t="s">
        <v>223</v>
      </c>
      <c r="G1113" t="s">
        <v>224</v>
      </c>
      <c r="H1113" t="s">
        <v>77</v>
      </c>
      <c r="I1113">
        <v>910</v>
      </c>
      <c r="J1113">
        <v>2020</v>
      </c>
      <c r="K1113" t="s">
        <v>77</v>
      </c>
      <c r="L1113" s="2">
        <v>43903.672222222223</v>
      </c>
      <c r="M1113">
        <v>1152</v>
      </c>
      <c r="N1113" t="s">
        <v>87</v>
      </c>
      <c r="T1113">
        <v>30000</v>
      </c>
      <c r="U1113">
        <v>30000</v>
      </c>
      <c r="V1113">
        <v>30000</v>
      </c>
      <c r="W1113">
        <v>30000</v>
      </c>
      <c r="AA1113" s="2">
        <v>44272.555462962962</v>
      </c>
    </row>
    <row r="1114" spans="1:27" x14ac:dyDescent="0.25">
      <c r="A1114" t="s">
        <v>2347</v>
      </c>
      <c r="B1114">
        <v>1261</v>
      </c>
      <c r="C1114" t="s">
        <v>221</v>
      </c>
      <c r="D1114" t="s">
        <v>222</v>
      </c>
      <c r="E1114">
        <v>46562</v>
      </c>
      <c r="F1114" t="s">
        <v>223</v>
      </c>
      <c r="G1114" t="s">
        <v>224</v>
      </c>
      <c r="H1114" t="s">
        <v>77</v>
      </c>
      <c r="I1114">
        <v>910</v>
      </c>
      <c r="J1114">
        <v>2020</v>
      </c>
      <c r="K1114" t="s">
        <v>77</v>
      </c>
      <c r="L1114" s="2">
        <v>43903.672222222223</v>
      </c>
      <c r="M1114">
        <v>1153</v>
      </c>
      <c r="N1114" t="s">
        <v>87</v>
      </c>
      <c r="T1114">
        <v>30000</v>
      </c>
      <c r="U1114">
        <v>30000</v>
      </c>
      <c r="V1114">
        <v>30000</v>
      </c>
      <c r="W1114">
        <v>30000</v>
      </c>
      <c r="AA1114" s="2">
        <v>44272.555462962962</v>
      </c>
    </row>
    <row r="1115" spans="1:27" x14ac:dyDescent="0.25">
      <c r="A1115" t="s">
        <v>2347</v>
      </c>
      <c r="B1115">
        <v>1261</v>
      </c>
      <c r="C1115" t="s">
        <v>221</v>
      </c>
      <c r="D1115" t="s">
        <v>222</v>
      </c>
      <c r="E1115">
        <v>46563</v>
      </c>
      <c r="F1115" t="s">
        <v>223</v>
      </c>
      <c r="G1115" t="s">
        <v>224</v>
      </c>
      <c r="H1115" t="s">
        <v>77</v>
      </c>
      <c r="I1115">
        <v>910</v>
      </c>
      <c r="J1115">
        <v>2020</v>
      </c>
      <c r="K1115" t="s">
        <v>77</v>
      </c>
      <c r="L1115" s="2">
        <v>43903.672222222223</v>
      </c>
      <c r="M1115">
        <v>1154</v>
      </c>
      <c r="N1115" t="s">
        <v>87</v>
      </c>
      <c r="T1115">
        <v>25000</v>
      </c>
      <c r="U1115">
        <v>25000</v>
      </c>
      <c r="V1115">
        <v>25000</v>
      </c>
      <c r="W1115">
        <v>25000</v>
      </c>
      <c r="AA1115" s="2">
        <v>44272.555462962962</v>
      </c>
    </row>
    <row r="1116" spans="1:27" x14ac:dyDescent="0.25">
      <c r="A1116" t="s">
        <v>2347</v>
      </c>
      <c r="B1116">
        <v>1261</v>
      </c>
      <c r="C1116" t="s">
        <v>221</v>
      </c>
      <c r="D1116" t="s">
        <v>222</v>
      </c>
      <c r="E1116">
        <v>46564</v>
      </c>
      <c r="F1116" t="s">
        <v>223</v>
      </c>
      <c r="G1116" t="s">
        <v>224</v>
      </c>
      <c r="H1116" t="s">
        <v>77</v>
      </c>
      <c r="I1116">
        <v>910</v>
      </c>
      <c r="J1116">
        <v>2020</v>
      </c>
      <c r="K1116" t="s">
        <v>77</v>
      </c>
      <c r="L1116" s="2">
        <v>43903.672222222223</v>
      </c>
      <c r="M1116">
        <v>1155</v>
      </c>
      <c r="N1116" t="s">
        <v>87</v>
      </c>
      <c r="T1116">
        <v>25000</v>
      </c>
      <c r="U1116">
        <v>25000</v>
      </c>
      <c r="V1116">
        <v>25000</v>
      </c>
      <c r="W1116">
        <v>25000</v>
      </c>
      <c r="AA1116" s="2">
        <v>44272.555462962962</v>
      </c>
    </row>
    <row r="1117" spans="1:27" x14ac:dyDescent="0.25">
      <c r="A1117" t="s">
        <v>2347</v>
      </c>
      <c r="B1117">
        <v>1261</v>
      </c>
      <c r="C1117" t="s">
        <v>221</v>
      </c>
      <c r="D1117" t="s">
        <v>222</v>
      </c>
      <c r="E1117">
        <v>46565</v>
      </c>
      <c r="F1117" t="s">
        <v>223</v>
      </c>
      <c r="G1117" t="s">
        <v>224</v>
      </c>
      <c r="H1117" t="s">
        <v>77</v>
      </c>
      <c r="I1117">
        <v>910</v>
      </c>
      <c r="J1117">
        <v>2020</v>
      </c>
      <c r="K1117" t="s">
        <v>77</v>
      </c>
      <c r="L1117" s="2">
        <v>43903.672222222223</v>
      </c>
      <c r="M1117">
        <v>1156</v>
      </c>
      <c r="N1117" t="s">
        <v>87</v>
      </c>
      <c r="T1117">
        <v>40000</v>
      </c>
      <c r="U1117">
        <v>40000</v>
      </c>
      <c r="V1117">
        <v>40000</v>
      </c>
      <c r="W1117">
        <v>40000</v>
      </c>
      <c r="AA1117" s="2">
        <v>44272.555462962962</v>
      </c>
    </row>
    <row r="1118" spans="1:27" x14ac:dyDescent="0.25">
      <c r="A1118" t="s">
        <v>2347</v>
      </c>
      <c r="B1118">
        <v>1261</v>
      </c>
      <c r="C1118" t="s">
        <v>221</v>
      </c>
      <c r="D1118" t="s">
        <v>222</v>
      </c>
      <c r="E1118">
        <v>46566</v>
      </c>
      <c r="F1118" t="s">
        <v>223</v>
      </c>
      <c r="G1118" t="s">
        <v>224</v>
      </c>
      <c r="H1118" t="s">
        <v>77</v>
      </c>
      <c r="I1118">
        <v>910</v>
      </c>
      <c r="J1118">
        <v>2020</v>
      </c>
      <c r="K1118" t="s">
        <v>77</v>
      </c>
      <c r="L1118" s="2">
        <v>43903.672222222223</v>
      </c>
      <c r="M1118">
        <v>1157</v>
      </c>
      <c r="N1118" t="s">
        <v>87</v>
      </c>
      <c r="T1118">
        <v>60000</v>
      </c>
      <c r="U1118">
        <v>60000</v>
      </c>
      <c r="V1118">
        <v>60000</v>
      </c>
      <c r="W1118">
        <v>60000</v>
      </c>
      <c r="AA1118" s="2">
        <v>44272.555462962962</v>
      </c>
    </row>
    <row r="1119" spans="1:27" x14ac:dyDescent="0.25">
      <c r="A1119" t="s">
        <v>2347</v>
      </c>
      <c r="B1119">
        <v>1261</v>
      </c>
      <c r="C1119" t="s">
        <v>221</v>
      </c>
      <c r="D1119" t="s">
        <v>222</v>
      </c>
      <c r="E1119">
        <v>46567</v>
      </c>
      <c r="F1119" t="s">
        <v>223</v>
      </c>
      <c r="G1119" t="s">
        <v>224</v>
      </c>
      <c r="H1119" t="s">
        <v>77</v>
      </c>
      <c r="I1119">
        <v>910</v>
      </c>
      <c r="J1119">
        <v>2020</v>
      </c>
      <c r="K1119" t="s">
        <v>77</v>
      </c>
      <c r="L1119" s="2">
        <v>43903.672222222223</v>
      </c>
      <c r="M1119">
        <v>1158</v>
      </c>
      <c r="N1119" t="s">
        <v>87</v>
      </c>
      <c r="T1119">
        <v>25000</v>
      </c>
      <c r="U1119">
        <v>25000</v>
      </c>
      <c r="V1119">
        <v>25000</v>
      </c>
      <c r="W1119">
        <v>25000</v>
      </c>
      <c r="AA1119" s="2">
        <v>44272.555462962962</v>
      </c>
    </row>
    <row r="1120" spans="1:27" x14ac:dyDescent="0.25">
      <c r="A1120" t="s">
        <v>2347</v>
      </c>
      <c r="B1120">
        <v>1261</v>
      </c>
      <c r="C1120" t="s">
        <v>221</v>
      </c>
      <c r="D1120" t="s">
        <v>222</v>
      </c>
      <c r="E1120">
        <v>46600</v>
      </c>
      <c r="F1120" t="s">
        <v>223</v>
      </c>
      <c r="G1120" t="s">
        <v>224</v>
      </c>
      <c r="H1120" t="s">
        <v>77</v>
      </c>
      <c r="I1120">
        <v>910</v>
      </c>
      <c r="J1120">
        <v>2020</v>
      </c>
      <c r="K1120" t="s">
        <v>77</v>
      </c>
      <c r="L1120" s="2">
        <v>43903.688194444447</v>
      </c>
      <c r="M1120">
        <v>1159</v>
      </c>
      <c r="N1120" t="s">
        <v>87</v>
      </c>
      <c r="T1120">
        <v>30000</v>
      </c>
      <c r="U1120">
        <v>30000</v>
      </c>
      <c r="V1120">
        <v>30000</v>
      </c>
      <c r="W1120">
        <v>30000</v>
      </c>
      <c r="AA1120" s="2">
        <v>44272.555462962962</v>
      </c>
    </row>
    <row r="1121" spans="1:27" x14ac:dyDescent="0.25">
      <c r="A1121" t="s">
        <v>2347</v>
      </c>
      <c r="B1121">
        <v>1261</v>
      </c>
      <c r="C1121" t="s">
        <v>221</v>
      </c>
      <c r="D1121" t="s">
        <v>222</v>
      </c>
      <c r="E1121">
        <v>46629</v>
      </c>
      <c r="F1121" t="s">
        <v>223</v>
      </c>
      <c r="G1121" t="s">
        <v>224</v>
      </c>
      <c r="H1121" t="s">
        <v>77</v>
      </c>
      <c r="I1121">
        <v>910</v>
      </c>
      <c r="J1121">
        <v>2020</v>
      </c>
      <c r="K1121" t="s">
        <v>77</v>
      </c>
      <c r="L1121" s="2">
        <v>43903.702777777777</v>
      </c>
      <c r="M1121">
        <v>1160</v>
      </c>
      <c r="N1121" t="s">
        <v>87</v>
      </c>
      <c r="T1121">
        <v>30000</v>
      </c>
      <c r="U1121">
        <v>30000</v>
      </c>
      <c r="V1121">
        <v>30000</v>
      </c>
      <c r="W1121">
        <v>30000</v>
      </c>
      <c r="AA1121" s="2">
        <v>44272.555462962962</v>
      </c>
    </row>
    <row r="1122" spans="1:27" x14ac:dyDescent="0.25">
      <c r="A1122" t="s">
        <v>2347</v>
      </c>
      <c r="B1122">
        <v>1261</v>
      </c>
      <c r="C1122" t="s">
        <v>221</v>
      </c>
      <c r="D1122" t="s">
        <v>222</v>
      </c>
      <c r="E1122">
        <v>46630</v>
      </c>
      <c r="F1122" t="s">
        <v>223</v>
      </c>
      <c r="G1122" t="s">
        <v>224</v>
      </c>
      <c r="H1122" t="s">
        <v>77</v>
      </c>
      <c r="I1122">
        <v>910</v>
      </c>
      <c r="J1122">
        <v>2020</v>
      </c>
      <c r="K1122" t="s">
        <v>77</v>
      </c>
      <c r="L1122" s="2">
        <v>43903.702777777777</v>
      </c>
      <c r="M1122">
        <v>1161</v>
      </c>
      <c r="N1122" t="s">
        <v>87</v>
      </c>
      <c r="T1122">
        <v>35000</v>
      </c>
      <c r="U1122">
        <v>35000</v>
      </c>
      <c r="V1122">
        <v>35000</v>
      </c>
      <c r="W1122">
        <v>35000</v>
      </c>
      <c r="AA1122" s="2">
        <v>44272.555462962962</v>
      </c>
    </row>
    <row r="1123" spans="1:27" x14ac:dyDescent="0.25">
      <c r="A1123" t="s">
        <v>2347</v>
      </c>
      <c r="B1123">
        <v>1261</v>
      </c>
      <c r="C1123" t="s">
        <v>221</v>
      </c>
      <c r="D1123" t="s">
        <v>222</v>
      </c>
      <c r="E1123">
        <v>46660</v>
      </c>
      <c r="F1123" t="s">
        <v>223</v>
      </c>
      <c r="G1123" t="s">
        <v>224</v>
      </c>
      <c r="H1123" t="s">
        <v>77</v>
      </c>
      <c r="I1123">
        <v>910</v>
      </c>
      <c r="J1123">
        <v>2020</v>
      </c>
      <c r="K1123" t="s">
        <v>77</v>
      </c>
      <c r="L1123" s="2">
        <v>43903.707638888889</v>
      </c>
      <c r="M1123">
        <v>1162</v>
      </c>
      <c r="N1123" t="s">
        <v>87</v>
      </c>
      <c r="T1123">
        <v>50000</v>
      </c>
      <c r="U1123">
        <v>50000</v>
      </c>
      <c r="V1123">
        <v>50000</v>
      </c>
      <c r="W1123">
        <v>50000</v>
      </c>
      <c r="AA1123" s="2">
        <v>44272.555462962962</v>
      </c>
    </row>
    <row r="1124" spans="1:27" x14ac:dyDescent="0.25">
      <c r="A1124" t="s">
        <v>2347</v>
      </c>
      <c r="B1124">
        <v>1261</v>
      </c>
      <c r="C1124" t="s">
        <v>221</v>
      </c>
      <c r="D1124" t="s">
        <v>222</v>
      </c>
      <c r="E1124">
        <v>46680</v>
      </c>
      <c r="F1124" t="s">
        <v>223</v>
      </c>
      <c r="G1124" t="s">
        <v>224</v>
      </c>
      <c r="H1124" t="s">
        <v>77</v>
      </c>
      <c r="I1124">
        <v>910</v>
      </c>
      <c r="J1124">
        <v>2020</v>
      </c>
      <c r="K1124" t="s">
        <v>77</v>
      </c>
      <c r="L1124" s="2">
        <v>43903.713888888888</v>
      </c>
      <c r="M1124">
        <v>1165</v>
      </c>
      <c r="N1124" t="s">
        <v>87</v>
      </c>
      <c r="T1124">
        <v>25000</v>
      </c>
      <c r="U1124">
        <v>25000</v>
      </c>
      <c r="V1124">
        <v>25000</v>
      </c>
      <c r="W1124">
        <v>25000</v>
      </c>
      <c r="AA1124" s="2">
        <v>44272.555462962962</v>
      </c>
    </row>
    <row r="1125" spans="1:27" x14ac:dyDescent="0.25">
      <c r="A1125" t="s">
        <v>2347</v>
      </c>
      <c r="B1125">
        <v>1261</v>
      </c>
      <c r="C1125" t="s">
        <v>221</v>
      </c>
      <c r="D1125" t="s">
        <v>222</v>
      </c>
      <c r="E1125">
        <v>46681</v>
      </c>
      <c r="F1125" t="s">
        <v>223</v>
      </c>
      <c r="G1125" t="s">
        <v>224</v>
      </c>
      <c r="H1125" t="s">
        <v>77</v>
      </c>
      <c r="I1125">
        <v>910</v>
      </c>
      <c r="J1125">
        <v>2020</v>
      </c>
      <c r="K1125" t="s">
        <v>77</v>
      </c>
      <c r="L1125" s="2">
        <v>43903.713888888888</v>
      </c>
      <c r="M1125">
        <v>1166</v>
      </c>
      <c r="N1125" t="s">
        <v>87</v>
      </c>
      <c r="T1125">
        <v>25000</v>
      </c>
      <c r="U1125">
        <v>25000</v>
      </c>
      <c r="V1125">
        <v>25000</v>
      </c>
      <c r="W1125">
        <v>25000</v>
      </c>
      <c r="AA1125" s="2">
        <v>44272.555462962962</v>
      </c>
    </row>
    <row r="1126" spans="1:27" x14ac:dyDescent="0.25">
      <c r="A1126" t="s">
        <v>2347</v>
      </c>
      <c r="B1126">
        <v>1261</v>
      </c>
      <c r="C1126" t="s">
        <v>221</v>
      </c>
      <c r="D1126" t="s">
        <v>222</v>
      </c>
      <c r="E1126">
        <v>46682</v>
      </c>
      <c r="F1126" t="s">
        <v>223</v>
      </c>
      <c r="G1126" t="s">
        <v>224</v>
      </c>
      <c r="H1126" t="s">
        <v>77</v>
      </c>
      <c r="I1126">
        <v>910</v>
      </c>
      <c r="J1126">
        <v>2020</v>
      </c>
      <c r="K1126" t="s">
        <v>77</v>
      </c>
      <c r="L1126" s="2">
        <v>43903.713888888888</v>
      </c>
      <c r="M1126">
        <v>1167</v>
      </c>
      <c r="N1126" t="s">
        <v>87</v>
      </c>
      <c r="T1126">
        <v>25000</v>
      </c>
      <c r="U1126">
        <v>25000</v>
      </c>
      <c r="V1126">
        <v>25000</v>
      </c>
      <c r="W1126">
        <v>25000</v>
      </c>
      <c r="AA1126" s="2">
        <v>44272.555462962962</v>
      </c>
    </row>
    <row r="1127" spans="1:27" x14ac:dyDescent="0.25">
      <c r="A1127" t="s">
        <v>2347</v>
      </c>
      <c r="B1127">
        <v>1261</v>
      </c>
      <c r="C1127" t="s">
        <v>221</v>
      </c>
      <c r="D1127" t="s">
        <v>222</v>
      </c>
      <c r="E1127">
        <v>46683</v>
      </c>
      <c r="F1127" t="s">
        <v>223</v>
      </c>
      <c r="G1127" t="s">
        <v>224</v>
      </c>
      <c r="H1127" t="s">
        <v>77</v>
      </c>
      <c r="I1127">
        <v>910</v>
      </c>
      <c r="J1127">
        <v>2020</v>
      </c>
      <c r="K1127" t="s">
        <v>77</v>
      </c>
      <c r="L1127" s="2">
        <v>43903.713888888888</v>
      </c>
      <c r="M1127">
        <v>2162</v>
      </c>
      <c r="N1127" t="s">
        <v>87</v>
      </c>
      <c r="T1127">
        <v>25000</v>
      </c>
      <c r="U1127">
        <v>25000</v>
      </c>
      <c r="V1127">
        <v>25000</v>
      </c>
      <c r="W1127">
        <v>25000</v>
      </c>
      <c r="AA1127" s="2">
        <v>44272.555462962962</v>
      </c>
    </row>
    <row r="1128" spans="1:27" x14ac:dyDescent="0.25">
      <c r="A1128" t="s">
        <v>2347</v>
      </c>
      <c r="B1128">
        <v>1261</v>
      </c>
      <c r="C1128" t="s">
        <v>221</v>
      </c>
      <c r="D1128" t="s">
        <v>222</v>
      </c>
      <c r="E1128">
        <v>47260</v>
      </c>
      <c r="F1128" t="s">
        <v>223</v>
      </c>
      <c r="G1128" t="s">
        <v>224</v>
      </c>
      <c r="H1128" t="s">
        <v>77</v>
      </c>
      <c r="I1128">
        <v>910</v>
      </c>
      <c r="J1128">
        <v>2020</v>
      </c>
      <c r="K1128" t="s">
        <v>77</v>
      </c>
      <c r="L1128" s="2">
        <v>43906.42083333333</v>
      </c>
      <c r="M1128">
        <v>1181</v>
      </c>
      <c r="N1128" t="s">
        <v>87</v>
      </c>
      <c r="T1128">
        <v>50000</v>
      </c>
      <c r="U1128">
        <v>50000</v>
      </c>
      <c r="V1128">
        <v>50000</v>
      </c>
      <c r="W1128">
        <v>50000</v>
      </c>
      <c r="AA1128" s="2">
        <v>44272.555462962962</v>
      </c>
    </row>
    <row r="1129" spans="1:27" x14ac:dyDescent="0.25">
      <c r="A1129" t="s">
        <v>2347</v>
      </c>
      <c r="B1129">
        <v>1261</v>
      </c>
      <c r="C1129" t="s">
        <v>221</v>
      </c>
      <c r="D1129" t="s">
        <v>222</v>
      </c>
      <c r="E1129">
        <v>47279</v>
      </c>
      <c r="F1129" t="s">
        <v>223</v>
      </c>
      <c r="G1129" t="s">
        <v>224</v>
      </c>
      <c r="H1129" t="s">
        <v>77</v>
      </c>
      <c r="I1129">
        <v>910</v>
      </c>
      <c r="J1129">
        <v>2020</v>
      </c>
      <c r="K1129" t="s">
        <v>77</v>
      </c>
      <c r="L1129" s="2">
        <v>43906.428472222222</v>
      </c>
      <c r="M1129">
        <v>1189</v>
      </c>
      <c r="N1129" t="s">
        <v>87</v>
      </c>
      <c r="T1129">
        <v>40000</v>
      </c>
      <c r="U1129">
        <v>40000</v>
      </c>
      <c r="V1129">
        <v>40000</v>
      </c>
      <c r="W1129">
        <v>40000</v>
      </c>
      <c r="AA1129" s="2">
        <v>44272.555462962962</v>
      </c>
    </row>
    <row r="1130" spans="1:27" x14ac:dyDescent="0.25">
      <c r="A1130" t="s">
        <v>2347</v>
      </c>
      <c r="B1130">
        <v>1261</v>
      </c>
      <c r="C1130" t="s">
        <v>221</v>
      </c>
      <c r="D1130" t="s">
        <v>222</v>
      </c>
      <c r="E1130">
        <v>47288</v>
      </c>
      <c r="F1130" t="s">
        <v>223</v>
      </c>
      <c r="G1130" t="s">
        <v>224</v>
      </c>
      <c r="H1130" t="s">
        <v>77</v>
      </c>
      <c r="I1130">
        <v>910</v>
      </c>
      <c r="J1130">
        <v>2020</v>
      </c>
      <c r="K1130" t="s">
        <v>77</v>
      </c>
      <c r="L1130" s="2">
        <v>43906.431250000001</v>
      </c>
      <c r="M1130">
        <v>1190</v>
      </c>
      <c r="N1130" t="s">
        <v>87</v>
      </c>
      <c r="T1130">
        <v>43210.62</v>
      </c>
      <c r="U1130">
        <v>43210.62</v>
      </c>
      <c r="V1130">
        <v>43210.62</v>
      </c>
      <c r="W1130">
        <v>43210.62</v>
      </c>
      <c r="AA1130" s="2">
        <v>44272.555462962962</v>
      </c>
    </row>
    <row r="1131" spans="1:27" x14ac:dyDescent="0.25">
      <c r="A1131" t="s">
        <v>2347</v>
      </c>
      <c r="B1131">
        <v>1261</v>
      </c>
      <c r="C1131" t="s">
        <v>221</v>
      </c>
      <c r="D1131" t="s">
        <v>222</v>
      </c>
      <c r="E1131">
        <v>47328</v>
      </c>
      <c r="F1131" t="s">
        <v>223</v>
      </c>
      <c r="G1131" t="s">
        <v>224</v>
      </c>
      <c r="H1131" t="s">
        <v>77</v>
      </c>
      <c r="I1131">
        <v>910</v>
      </c>
      <c r="J1131">
        <v>2020</v>
      </c>
      <c r="K1131" t="s">
        <v>77</v>
      </c>
      <c r="L1131" s="2">
        <v>43906.441666666666</v>
      </c>
      <c r="M1131">
        <v>1194</v>
      </c>
      <c r="N1131" t="s">
        <v>87</v>
      </c>
      <c r="T1131">
        <v>50000</v>
      </c>
      <c r="U1131">
        <v>50000</v>
      </c>
      <c r="V1131">
        <v>50000</v>
      </c>
      <c r="W1131">
        <v>50000</v>
      </c>
      <c r="AA1131" s="2">
        <v>44272.555462962962</v>
      </c>
    </row>
    <row r="1132" spans="1:27" x14ac:dyDescent="0.25">
      <c r="A1132" t="s">
        <v>2347</v>
      </c>
      <c r="B1132">
        <v>1261</v>
      </c>
      <c r="C1132" t="s">
        <v>221</v>
      </c>
      <c r="D1132" t="s">
        <v>222</v>
      </c>
      <c r="E1132">
        <v>47508</v>
      </c>
      <c r="F1132" t="s">
        <v>223</v>
      </c>
      <c r="G1132" t="s">
        <v>224</v>
      </c>
      <c r="H1132" t="s">
        <v>77</v>
      </c>
      <c r="I1132">
        <v>910</v>
      </c>
      <c r="J1132">
        <v>2020</v>
      </c>
      <c r="K1132" t="s">
        <v>77</v>
      </c>
      <c r="L1132" s="2">
        <v>43906.509722222225</v>
      </c>
      <c r="M1132">
        <v>1216</v>
      </c>
      <c r="N1132" t="s">
        <v>87</v>
      </c>
      <c r="T1132">
        <v>25000</v>
      </c>
      <c r="U1132">
        <v>25000</v>
      </c>
      <c r="V1132">
        <v>25000</v>
      </c>
      <c r="W1132">
        <v>25000</v>
      </c>
      <c r="AA1132" s="2">
        <v>44272.555462962962</v>
      </c>
    </row>
    <row r="1133" spans="1:27" x14ac:dyDescent="0.25">
      <c r="A1133" t="s">
        <v>2347</v>
      </c>
      <c r="B1133">
        <v>1261</v>
      </c>
      <c r="C1133" t="s">
        <v>221</v>
      </c>
      <c r="D1133" t="s">
        <v>222</v>
      </c>
      <c r="E1133">
        <v>47509</v>
      </c>
      <c r="F1133" t="s">
        <v>223</v>
      </c>
      <c r="G1133" t="s">
        <v>224</v>
      </c>
      <c r="H1133" t="s">
        <v>77</v>
      </c>
      <c r="I1133">
        <v>910</v>
      </c>
      <c r="J1133">
        <v>2020</v>
      </c>
      <c r="K1133" t="s">
        <v>77</v>
      </c>
      <c r="L1133" s="2">
        <v>43906.509722222225</v>
      </c>
      <c r="M1133">
        <v>1217</v>
      </c>
      <c r="N1133" t="s">
        <v>87</v>
      </c>
      <c r="T1133">
        <v>25000</v>
      </c>
      <c r="U1133">
        <v>25000</v>
      </c>
      <c r="V1133">
        <v>25000</v>
      </c>
      <c r="W1133">
        <v>25000</v>
      </c>
      <c r="AA1133" s="2">
        <v>44272.555462962962</v>
      </c>
    </row>
    <row r="1134" spans="1:27" x14ac:dyDescent="0.25">
      <c r="A1134" t="s">
        <v>2347</v>
      </c>
      <c r="B1134">
        <v>1261</v>
      </c>
      <c r="C1134" t="s">
        <v>221</v>
      </c>
      <c r="D1134" t="s">
        <v>222</v>
      </c>
      <c r="E1134">
        <v>47510</v>
      </c>
      <c r="F1134" t="s">
        <v>223</v>
      </c>
      <c r="G1134" t="s">
        <v>224</v>
      </c>
      <c r="H1134" t="s">
        <v>77</v>
      </c>
      <c r="I1134">
        <v>910</v>
      </c>
      <c r="J1134">
        <v>2020</v>
      </c>
      <c r="K1134" t="s">
        <v>77</v>
      </c>
      <c r="L1134" s="2">
        <v>43906.509722222225</v>
      </c>
      <c r="M1134">
        <v>1218</v>
      </c>
      <c r="N1134" t="s">
        <v>87</v>
      </c>
      <c r="T1134">
        <v>25000</v>
      </c>
      <c r="U1134">
        <v>25000</v>
      </c>
      <c r="V1134">
        <v>25000</v>
      </c>
      <c r="W1134">
        <v>25000</v>
      </c>
      <c r="AA1134" s="2">
        <v>44272.555462962962</v>
      </c>
    </row>
    <row r="1135" spans="1:27" x14ac:dyDescent="0.25">
      <c r="A1135" t="s">
        <v>2347</v>
      </c>
      <c r="B1135">
        <v>1261</v>
      </c>
      <c r="C1135" t="s">
        <v>221</v>
      </c>
      <c r="D1135" t="s">
        <v>222</v>
      </c>
      <c r="E1135">
        <v>47511</v>
      </c>
      <c r="F1135" t="s">
        <v>223</v>
      </c>
      <c r="G1135" t="s">
        <v>224</v>
      </c>
      <c r="H1135" t="s">
        <v>77</v>
      </c>
      <c r="I1135">
        <v>910</v>
      </c>
      <c r="J1135">
        <v>2020</v>
      </c>
      <c r="K1135" t="s">
        <v>77</v>
      </c>
      <c r="L1135" s="2">
        <v>43906.509722222225</v>
      </c>
      <c r="M1135">
        <v>1219</v>
      </c>
      <c r="N1135" t="s">
        <v>87</v>
      </c>
      <c r="T1135">
        <v>25000</v>
      </c>
      <c r="U1135">
        <v>25000</v>
      </c>
      <c r="V1135">
        <v>25000</v>
      </c>
      <c r="W1135">
        <v>25000</v>
      </c>
      <c r="AA1135" s="2">
        <v>44272.555462962962</v>
      </c>
    </row>
    <row r="1136" spans="1:27" x14ac:dyDescent="0.25">
      <c r="A1136" t="s">
        <v>2347</v>
      </c>
      <c r="B1136">
        <v>1261</v>
      </c>
      <c r="C1136" t="s">
        <v>221</v>
      </c>
      <c r="D1136" t="s">
        <v>222</v>
      </c>
      <c r="E1136">
        <v>47525</v>
      </c>
      <c r="F1136" t="s">
        <v>223</v>
      </c>
      <c r="G1136" t="s">
        <v>224</v>
      </c>
      <c r="H1136" t="s">
        <v>77</v>
      </c>
      <c r="I1136">
        <v>910</v>
      </c>
      <c r="J1136">
        <v>2020</v>
      </c>
      <c r="K1136" t="s">
        <v>77</v>
      </c>
      <c r="L1136" s="2">
        <v>43906.513194444444</v>
      </c>
      <c r="M1136">
        <v>1221</v>
      </c>
      <c r="N1136" t="s">
        <v>87</v>
      </c>
      <c r="T1136">
        <v>35000</v>
      </c>
      <c r="U1136">
        <v>35000</v>
      </c>
      <c r="V1136">
        <v>35000</v>
      </c>
      <c r="W1136">
        <v>35000</v>
      </c>
      <c r="AA1136" s="2">
        <v>44272.555462962962</v>
      </c>
    </row>
    <row r="1137" spans="1:27" x14ac:dyDescent="0.25">
      <c r="A1137" t="s">
        <v>2347</v>
      </c>
      <c r="B1137">
        <v>1261</v>
      </c>
      <c r="C1137" t="s">
        <v>221</v>
      </c>
      <c r="D1137" t="s">
        <v>222</v>
      </c>
      <c r="E1137">
        <v>47526</v>
      </c>
      <c r="F1137" t="s">
        <v>223</v>
      </c>
      <c r="G1137" t="s">
        <v>224</v>
      </c>
      <c r="H1137" t="s">
        <v>77</v>
      </c>
      <c r="I1137">
        <v>910</v>
      </c>
      <c r="J1137">
        <v>2020</v>
      </c>
      <c r="K1137" t="s">
        <v>77</v>
      </c>
      <c r="L1137" s="2">
        <v>43906.513194444444</v>
      </c>
      <c r="M1137">
        <v>2163</v>
      </c>
      <c r="N1137" t="s">
        <v>87</v>
      </c>
      <c r="T1137">
        <v>35000</v>
      </c>
      <c r="U1137">
        <v>35000</v>
      </c>
      <c r="V1137">
        <v>35000</v>
      </c>
      <c r="W1137">
        <v>35000</v>
      </c>
      <c r="AA1137" s="2">
        <v>44272.555462962962</v>
      </c>
    </row>
    <row r="1138" spans="1:27" x14ac:dyDescent="0.25">
      <c r="A1138" t="s">
        <v>2347</v>
      </c>
      <c r="B1138">
        <v>1261</v>
      </c>
      <c r="C1138" t="s">
        <v>221</v>
      </c>
      <c r="D1138" t="s">
        <v>222</v>
      </c>
      <c r="E1138">
        <v>47758</v>
      </c>
      <c r="F1138" t="s">
        <v>223</v>
      </c>
      <c r="G1138" t="s">
        <v>224</v>
      </c>
      <c r="H1138" t="s">
        <v>77</v>
      </c>
      <c r="I1138">
        <v>910</v>
      </c>
      <c r="J1138">
        <v>2020</v>
      </c>
      <c r="K1138" t="s">
        <v>77</v>
      </c>
      <c r="L1138" s="2">
        <v>43906.592361111114</v>
      </c>
      <c r="M1138">
        <v>1254</v>
      </c>
      <c r="N1138" t="s">
        <v>87</v>
      </c>
      <c r="T1138">
        <v>170000</v>
      </c>
      <c r="U1138">
        <v>170000</v>
      </c>
      <c r="V1138">
        <v>170000</v>
      </c>
      <c r="W1138">
        <v>170000</v>
      </c>
      <c r="AA1138" s="2">
        <v>44272.555462962962</v>
      </c>
    </row>
    <row r="1139" spans="1:27" x14ac:dyDescent="0.25">
      <c r="A1139" t="s">
        <v>2347</v>
      </c>
      <c r="B1139">
        <v>1261</v>
      </c>
      <c r="C1139" t="s">
        <v>221</v>
      </c>
      <c r="D1139" t="s">
        <v>222</v>
      </c>
      <c r="E1139">
        <v>47892</v>
      </c>
      <c r="F1139" t="s">
        <v>223</v>
      </c>
      <c r="G1139" t="s">
        <v>224</v>
      </c>
      <c r="H1139" t="s">
        <v>77</v>
      </c>
      <c r="I1139">
        <v>910</v>
      </c>
      <c r="J1139">
        <v>2020</v>
      </c>
      <c r="K1139" t="s">
        <v>77</v>
      </c>
      <c r="L1139" s="2">
        <v>43906.622916666667</v>
      </c>
      <c r="M1139">
        <v>1281</v>
      </c>
      <c r="N1139" t="s">
        <v>87</v>
      </c>
      <c r="T1139">
        <v>25000</v>
      </c>
      <c r="U1139">
        <v>25000</v>
      </c>
      <c r="V1139">
        <v>25000</v>
      </c>
      <c r="W1139">
        <v>25000</v>
      </c>
      <c r="AA1139" s="2">
        <v>44272.555462962962</v>
      </c>
    </row>
    <row r="1140" spans="1:27" x14ac:dyDescent="0.25">
      <c r="A1140" t="s">
        <v>2347</v>
      </c>
      <c r="B1140">
        <v>1261</v>
      </c>
      <c r="C1140" t="s">
        <v>221</v>
      </c>
      <c r="D1140" t="s">
        <v>222</v>
      </c>
      <c r="E1140">
        <v>47893</v>
      </c>
      <c r="F1140" t="s">
        <v>223</v>
      </c>
      <c r="G1140" t="s">
        <v>224</v>
      </c>
      <c r="H1140" t="s">
        <v>77</v>
      </c>
      <c r="I1140">
        <v>910</v>
      </c>
      <c r="J1140">
        <v>2020</v>
      </c>
      <c r="K1140" t="s">
        <v>77</v>
      </c>
      <c r="L1140" s="2">
        <v>43906.622916666667</v>
      </c>
      <c r="M1140">
        <v>1282</v>
      </c>
      <c r="N1140" t="s">
        <v>87</v>
      </c>
      <c r="T1140">
        <v>25000</v>
      </c>
      <c r="U1140">
        <v>25000</v>
      </c>
      <c r="V1140">
        <v>25000</v>
      </c>
      <c r="W1140">
        <v>25000</v>
      </c>
      <c r="AA1140" s="2">
        <v>44272.555462962962</v>
      </c>
    </row>
    <row r="1141" spans="1:27" x14ac:dyDescent="0.25">
      <c r="A1141" t="s">
        <v>2347</v>
      </c>
      <c r="B1141">
        <v>1261</v>
      </c>
      <c r="C1141" t="s">
        <v>221</v>
      </c>
      <c r="D1141" t="s">
        <v>222</v>
      </c>
      <c r="E1141">
        <v>47894</v>
      </c>
      <c r="F1141" t="s">
        <v>223</v>
      </c>
      <c r="G1141" t="s">
        <v>224</v>
      </c>
      <c r="H1141" t="s">
        <v>77</v>
      </c>
      <c r="I1141">
        <v>910</v>
      </c>
      <c r="J1141">
        <v>2020</v>
      </c>
      <c r="K1141" t="s">
        <v>77</v>
      </c>
      <c r="L1141" s="2">
        <v>43906.622916666667</v>
      </c>
      <c r="M1141">
        <v>1283</v>
      </c>
      <c r="N1141" t="s">
        <v>87</v>
      </c>
      <c r="T1141">
        <v>25000</v>
      </c>
      <c r="U1141">
        <v>25000</v>
      </c>
      <c r="V1141">
        <v>25000</v>
      </c>
      <c r="W1141">
        <v>25000</v>
      </c>
      <c r="AA1141" s="2">
        <v>44272.555462962962</v>
      </c>
    </row>
    <row r="1142" spans="1:27" x14ac:dyDescent="0.25">
      <c r="A1142" t="s">
        <v>2347</v>
      </c>
      <c r="B1142">
        <v>1261</v>
      </c>
      <c r="C1142" t="s">
        <v>221</v>
      </c>
      <c r="D1142" t="s">
        <v>222</v>
      </c>
      <c r="E1142">
        <v>47895</v>
      </c>
      <c r="F1142" t="s">
        <v>223</v>
      </c>
      <c r="G1142" t="s">
        <v>224</v>
      </c>
      <c r="H1142" t="s">
        <v>77</v>
      </c>
      <c r="I1142">
        <v>910</v>
      </c>
      <c r="J1142">
        <v>2020</v>
      </c>
      <c r="K1142" t="s">
        <v>77</v>
      </c>
      <c r="L1142" s="2">
        <v>43906.622916666667</v>
      </c>
      <c r="M1142">
        <v>1284</v>
      </c>
      <c r="N1142" t="s">
        <v>87</v>
      </c>
      <c r="T1142">
        <v>25000</v>
      </c>
      <c r="U1142">
        <v>25000</v>
      </c>
      <c r="V1142">
        <v>25000</v>
      </c>
      <c r="W1142">
        <v>25000</v>
      </c>
      <c r="AA1142" s="2">
        <v>44272.555462962962</v>
      </c>
    </row>
    <row r="1143" spans="1:27" x14ac:dyDescent="0.25">
      <c r="A1143" t="s">
        <v>2347</v>
      </c>
      <c r="B1143">
        <v>1261</v>
      </c>
      <c r="C1143" t="s">
        <v>221</v>
      </c>
      <c r="D1143" t="s">
        <v>222</v>
      </c>
      <c r="E1143">
        <v>47974</v>
      </c>
      <c r="F1143" t="s">
        <v>223</v>
      </c>
      <c r="G1143" t="s">
        <v>224</v>
      </c>
      <c r="H1143" t="s">
        <v>77</v>
      </c>
      <c r="I1143">
        <v>910</v>
      </c>
      <c r="J1143">
        <v>2020</v>
      </c>
      <c r="K1143" t="s">
        <v>77</v>
      </c>
      <c r="L1143" s="2">
        <v>43906.645833333336</v>
      </c>
      <c r="M1143">
        <v>1296</v>
      </c>
      <c r="N1143" t="s">
        <v>87</v>
      </c>
      <c r="T1143">
        <v>50000</v>
      </c>
      <c r="U1143">
        <v>50000</v>
      </c>
      <c r="V1143">
        <v>50000</v>
      </c>
      <c r="W1143">
        <v>50000</v>
      </c>
      <c r="AA1143" s="2">
        <v>44272.555462962962</v>
      </c>
    </row>
    <row r="1144" spans="1:27" x14ac:dyDescent="0.25">
      <c r="A1144" t="s">
        <v>2347</v>
      </c>
      <c r="B1144">
        <v>1261</v>
      </c>
      <c r="C1144" t="s">
        <v>221</v>
      </c>
      <c r="D1144" t="s">
        <v>222</v>
      </c>
      <c r="E1144">
        <v>47986</v>
      </c>
      <c r="F1144" t="s">
        <v>223</v>
      </c>
      <c r="G1144" t="s">
        <v>224</v>
      </c>
      <c r="H1144" t="s">
        <v>77</v>
      </c>
      <c r="I1144">
        <v>910</v>
      </c>
      <c r="J1144">
        <v>2020</v>
      </c>
      <c r="K1144" t="s">
        <v>77</v>
      </c>
      <c r="L1144" s="2">
        <v>43906.649305555555</v>
      </c>
      <c r="M1144">
        <v>1297</v>
      </c>
      <c r="N1144" t="s">
        <v>87</v>
      </c>
      <c r="T1144">
        <v>43210.62</v>
      </c>
      <c r="U1144">
        <v>43210.62</v>
      </c>
      <c r="V1144">
        <v>43210.62</v>
      </c>
      <c r="W1144">
        <v>43210.62</v>
      </c>
      <c r="AA1144" s="2">
        <v>44272.555462962962</v>
      </c>
    </row>
    <row r="1145" spans="1:27" x14ac:dyDescent="0.25">
      <c r="A1145" t="s">
        <v>2347</v>
      </c>
      <c r="B1145">
        <v>1261</v>
      </c>
      <c r="C1145" t="s">
        <v>221</v>
      </c>
      <c r="D1145" t="s">
        <v>222</v>
      </c>
      <c r="E1145">
        <v>48447</v>
      </c>
      <c r="F1145" t="s">
        <v>223</v>
      </c>
      <c r="G1145" t="s">
        <v>224</v>
      </c>
      <c r="H1145" t="s">
        <v>77</v>
      </c>
      <c r="I1145">
        <v>910</v>
      </c>
      <c r="J1145">
        <v>2020</v>
      </c>
      <c r="K1145" t="s">
        <v>77</v>
      </c>
      <c r="L1145" s="2">
        <v>43906.741666666669</v>
      </c>
      <c r="M1145">
        <v>1335</v>
      </c>
      <c r="N1145" t="s">
        <v>87</v>
      </c>
      <c r="T1145">
        <v>43210.62</v>
      </c>
      <c r="U1145">
        <v>43210.62</v>
      </c>
      <c r="V1145">
        <v>43210.62</v>
      </c>
      <c r="W1145">
        <v>43210.62</v>
      </c>
      <c r="AA1145" s="2">
        <v>44272.555462962962</v>
      </c>
    </row>
    <row r="1146" spans="1:27" x14ac:dyDescent="0.25">
      <c r="A1146" t="s">
        <v>2347</v>
      </c>
      <c r="B1146">
        <v>1261</v>
      </c>
      <c r="C1146" t="s">
        <v>221</v>
      </c>
      <c r="D1146" t="s">
        <v>222</v>
      </c>
      <c r="E1146">
        <v>48448</v>
      </c>
      <c r="F1146" t="s">
        <v>223</v>
      </c>
      <c r="G1146" t="s">
        <v>224</v>
      </c>
      <c r="H1146" t="s">
        <v>77</v>
      </c>
      <c r="I1146">
        <v>910</v>
      </c>
      <c r="J1146">
        <v>2020</v>
      </c>
      <c r="K1146" t="s">
        <v>77</v>
      </c>
      <c r="L1146" s="2">
        <v>43906.741666666669</v>
      </c>
      <c r="M1146">
        <v>1336</v>
      </c>
      <c r="N1146" t="s">
        <v>87</v>
      </c>
      <c r="T1146">
        <v>43210.62</v>
      </c>
      <c r="U1146">
        <v>43210.62</v>
      </c>
      <c r="V1146">
        <v>43210.62</v>
      </c>
      <c r="W1146">
        <v>43210.62</v>
      </c>
      <c r="AA1146" s="2">
        <v>44272.555462962962</v>
      </c>
    </row>
    <row r="1147" spans="1:27" x14ac:dyDescent="0.25">
      <c r="A1147" t="s">
        <v>2347</v>
      </c>
      <c r="B1147">
        <v>1261</v>
      </c>
      <c r="C1147" t="s">
        <v>221</v>
      </c>
      <c r="D1147" t="s">
        <v>222</v>
      </c>
      <c r="E1147">
        <v>48597</v>
      </c>
      <c r="F1147" t="s">
        <v>223</v>
      </c>
      <c r="G1147" t="s">
        <v>224</v>
      </c>
      <c r="H1147" t="s">
        <v>77</v>
      </c>
      <c r="I1147">
        <v>910</v>
      </c>
      <c r="J1147">
        <v>2020</v>
      </c>
      <c r="K1147" t="s">
        <v>77</v>
      </c>
      <c r="L1147" s="2">
        <v>43906.762499999997</v>
      </c>
      <c r="M1147">
        <v>1371</v>
      </c>
      <c r="N1147" t="s">
        <v>87</v>
      </c>
      <c r="T1147">
        <v>22000</v>
      </c>
      <c r="U1147">
        <v>22000</v>
      </c>
      <c r="V1147">
        <v>22000</v>
      </c>
      <c r="W1147">
        <v>22000</v>
      </c>
      <c r="AA1147" s="2">
        <v>44272.555462962962</v>
      </c>
    </row>
    <row r="1148" spans="1:27" x14ac:dyDescent="0.25">
      <c r="A1148" t="s">
        <v>2347</v>
      </c>
      <c r="B1148">
        <v>1261</v>
      </c>
      <c r="C1148" t="s">
        <v>221</v>
      </c>
      <c r="D1148" t="s">
        <v>222</v>
      </c>
      <c r="E1148">
        <v>48598</v>
      </c>
      <c r="F1148" t="s">
        <v>223</v>
      </c>
      <c r="G1148" t="s">
        <v>224</v>
      </c>
      <c r="H1148" t="s">
        <v>77</v>
      </c>
      <c r="I1148">
        <v>910</v>
      </c>
      <c r="J1148">
        <v>2020</v>
      </c>
      <c r="K1148" t="s">
        <v>77</v>
      </c>
      <c r="L1148" s="2">
        <v>43906.762499999997</v>
      </c>
      <c r="M1148">
        <v>1372</v>
      </c>
      <c r="N1148" t="s">
        <v>87</v>
      </c>
      <c r="T1148">
        <v>22000</v>
      </c>
      <c r="U1148">
        <v>22000</v>
      </c>
      <c r="V1148">
        <v>22000</v>
      </c>
      <c r="W1148">
        <v>22000</v>
      </c>
      <c r="AA1148" s="2">
        <v>44272.555462962962</v>
      </c>
    </row>
    <row r="1149" spans="1:27" hidden="1" x14ac:dyDescent="0.25">
      <c r="A1149" t="s">
        <v>2347</v>
      </c>
      <c r="B1149">
        <v>1511</v>
      </c>
      <c r="C1149" t="s">
        <v>174</v>
      </c>
      <c r="D1149" t="s">
        <v>175</v>
      </c>
      <c r="E1149">
        <v>38193</v>
      </c>
      <c r="F1149" t="s">
        <v>176</v>
      </c>
      <c r="G1149" t="s">
        <v>78</v>
      </c>
      <c r="H1149" t="s">
        <v>77</v>
      </c>
      <c r="I1149">
        <v>945</v>
      </c>
      <c r="J1149">
        <v>2020</v>
      </c>
      <c r="K1149" t="s">
        <v>77</v>
      </c>
      <c r="L1149" s="2">
        <v>43875.463194444441</v>
      </c>
      <c r="M1149">
        <v>1604</v>
      </c>
      <c r="N1149" t="s">
        <v>128</v>
      </c>
      <c r="O1149" t="s">
        <v>87</v>
      </c>
      <c r="P1149" t="s">
        <v>9020</v>
      </c>
      <c r="Q1149">
        <v>127</v>
      </c>
      <c r="R1149" t="s">
        <v>8942</v>
      </c>
      <c r="S1149" s="2">
        <v>44266.616666666669</v>
      </c>
      <c r="T1149">
        <v>51685</v>
      </c>
      <c r="U1149">
        <v>4000</v>
      </c>
      <c r="V1149">
        <v>3348.8</v>
      </c>
      <c r="W1149">
        <v>0</v>
      </c>
      <c r="X1149">
        <v>0</v>
      </c>
      <c r="Y1149" t="s">
        <v>8963</v>
      </c>
      <c r="Z1149" t="s">
        <v>8944</v>
      </c>
      <c r="AA1149" s="2">
        <v>44272.555462962962</v>
      </c>
    </row>
    <row r="1150" spans="1:27" ht="45" hidden="1" x14ac:dyDescent="0.25">
      <c r="A1150" t="s">
        <v>2347</v>
      </c>
      <c r="B1150">
        <v>1511</v>
      </c>
      <c r="C1150" t="s">
        <v>174</v>
      </c>
      <c r="D1150" t="s">
        <v>175</v>
      </c>
      <c r="E1150">
        <v>38193</v>
      </c>
      <c r="F1150" t="s">
        <v>176</v>
      </c>
      <c r="G1150" t="s">
        <v>78</v>
      </c>
      <c r="H1150" t="s">
        <v>77</v>
      </c>
      <c r="I1150">
        <v>945</v>
      </c>
      <c r="J1150">
        <v>2020</v>
      </c>
      <c r="K1150" t="s">
        <v>77</v>
      </c>
      <c r="L1150" s="2">
        <v>43875.463194444441</v>
      </c>
      <c r="M1150">
        <v>1631</v>
      </c>
      <c r="N1150" t="s">
        <v>128</v>
      </c>
      <c r="O1150" t="s">
        <v>87</v>
      </c>
      <c r="P1150" s="1" t="s">
        <v>9141</v>
      </c>
      <c r="Q1150">
        <v>1</v>
      </c>
      <c r="R1150" t="s">
        <v>9142</v>
      </c>
      <c r="S1150" s="2">
        <v>44216.714583333334</v>
      </c>
      <c r="T1150">
        <v>51685</v>
      </c>
      <c r="U1150">
        <v>32500</v>
      </c>
      <c r="V1150">
        <v>0</v>
      </c>
      <c r="W1150">
        <v>0</v>
      </c>
      <c r="X1150">
        <v>0</v>
      </c>
      <c r="Y1150" t="s">
        <v>9143</v>
      </c>
      <c r="Z1150" t="s">
        <v>8951</v>
      </c>
      <c r="AA1150" s="2">
        <v>44272.555462962962</v>
      </c>
    </row>
    <row r="1151" spans="1:27" hidden="1" x14ac:dyDescent="0.25">
      <c r="A1151" t="s">
        <v>2347</v>
      </c>
      <c r="B1151">
        <v>1511</v>
      </c>
      <c r="C1151" t="s">
        <v>174</v>
      </c>
      <c r="D1151" t="s">
        <v>175</v>
      </c>
      <c r="E1151">
        <v>38193</v>
      </c>
      <c r="F1151" t="s">
        <v>176</v>
      </c>
      <c r="G1151" t="s">
        <v>78</v>
      </c>
      <c r="H1151" t="s">
        <v>77</v>
      </c>
      <c r="I1151">
        <v>945</v>
      </c>
      <c r="J1151">
        <v>2020</v>
      </c>
      <c r="K1151" t="s">
        <v>77</v>
      </c>
      <c r="L1151" s="2">
        <v>43875.463194444441</v>
      </c>
      <c r="M1151">
        <v>1594</v>
      </c>
      <c r="N1151" t="s">
        <v>128</v>
      </c>
      <c r="O1151" t="s">
        <v>128</v>
      </c>
      <c r="P1151" t="s">
        <v>9008</v>
      </c>
      <c r="Q1151">
        <v>1.5111890002312E+16</v>
      </c>
      <c r="R1151" t="s">
        <v>8962</v>
      </c>
      <c r="S1151" s="2">
        <v>44266.616666666669</v>
      </c>
      <c r="T1151">
        <v>51685</v>
      </c>
      <c r="U1151">
        <v>8000</v>
      </c>
      <c r="V1151">
        <v>4400</v>
      </c>
      <c r="W1151">
        <v>0</v>
      </c>
      <c r="X1151">
        <v>0</v>
      </c>
      <c r="Y1151" t="s">
        <v>8963</v>
      </c>
      <c r="Z1151" t="s">
        <v>8944</v>
      </c>
      <c r="AA1151" s="2">
        <v>44272.555462962962</v>
      </c>
    </row>
    <row r="1152" spans="1:27" ht="60" hidden="1" x14ac:dyDescent="0.25">
      <c r="A1152" t="s">
        <v>2347</v>
      </c>
      <c r="B1152">
        <v>1511</v>
      </c>
      <c r="C1152" t="s">
        <v>174</v>
      </c>
      <c r="D1152" t="s">
        <v>175</v>
      </c>
      <c r="E1152">
        <v>38193</v>
      </c>
      <c r="F1152" t="s">
        <v>176</v>
      </c>
      <c r="G1152" t="s">
        <v>78</v>
      </c>
      <c r="H1152" t="s">
        <v>77</v>
      </c>
      <c r="I1152">
        <v>945</v>
      </c>
      <c r="J1152">
        <v>2020</v>
      </c>
      <c r="K1152" t="s">
        <v>77</v>
      </c>
      <c r="L1152" s="2">
        <v>43875.463194444441</v>
      </c>
      <c r="M1152">
        <v>1600</v>
      </c>
      <c r="N1152" t="s">
        <v>128</v>
      </c>
      <c r="O1152" t="s">
        <v>128</v>
      </c>
      <c r="P1152" s="1" t="s">
        <v>8961</v>
      </c>
      <c r="Q1152">
        <v>151118001462020</v>
      </c>
      <c r="R1152" t="s">
        <v>8962</v>
      </c>
      <c r="S1152" s="2">
        <v>44266.616666666669</v>
      </c>
      <c r="T1152">
        <v>51685</v>
      </c>
      <c r="U1152">
        <v>7185</v>
      </c>
      <c r="V1152">
        <v>7050</v>
      </c>
      <c r="W1152">
        <v>5032.2</v>
      </c>
      <c r="X1152">
        <v>0</v>
      </c>
      <c r="Y1152" t="s">
        <v>8963</v>
      </c>
      <c r="Z1152" t="s">
        <v>8944</v>
      </c>
      <c r="AA1152" s="2">
        <v>44272.555462962962</v>
      </c>
    </row>
    <row r="1153" spans="1:27" hidden="1" x14ac:dyDescent="0.25">
      <c r="A1153" t="s">
        <v>2347</v>
      </c>
      <c r="B1153">
        <v>1511</v>
      </c>
      <c r="C1153" t="s">
        <v>174</v>
      </c>
      <c r="D1153" t="s">
        <v>175</v>
      </c>
      <c r="E1153">
        <v>43345</v>
      </c>
      <c r="F1153" t="s">
        <v>176</v>
      </c>
      <c r="G1153" t="s">
        <v>78</v>
      </c>
      <c r="H1153" t="s">
        <v>77</v>
      </c>
      <c r="I1153">
        <v>945</v>
      </c>
      <c r="J1153">
        <v>2020</v>
      </c>
      <c r="K1153" t="s">
        <v>77</v>
      </c>
      <c r="L1153" s="2">
        <v>43895.80972222222</v>
      </c>
      <c r="M1153">
        <v>1488</v>
      </c>
      <c r="N1153" t="s">
        <v>128</v>
      </c>
      <c r="O1153" t="s">
        <v>87</v>
      </c>
      <c r="P1153" t="s">
        <v>8941</v>
      </c>
      <c r="Q1153">
        <v>151</v>
      </c>
      <c r="R1153" t="s">
        <v>8942</v>
      </c>
      <c r="S1153" s="2">
        <v>44266.616666666669</v>
      </c>
      <c r="T1153">
        <v>90000</v>
      </c>
      <c r="U1153">
        <v>67960</v>
      </c>
      <c r="V1153">
        <v>67960</v>
      </c>
      <c r="W1153">
        <v>0</v>
      </c>
      <c r="X1153">
        <v>0</v>
      </c>
      <c r="Y1153" t="s">
        <v>8943</v>
      </c>
      <c r="Z1153" t="s">
        <v>8944</v>
      </c>
      <c r="AA1153" s="2">
        <v>44272.555462962962</v>
      </c>
    </row>
    <row r="1154" spans="1:27" hidden="1" x14ac:dyDescent="0.25">
      <c r="A1154" t="s">
        <v>2347</v>
      </c>
      <c r="B1154">
        <v>1511</v>
      </c>
      <c r="C1154" t="s">
        <v>174</v>
      </c>
      <c r="D1154" t="s">
        <v>175</v>
      </c>
      <c r="E1154">
        <v>43543</v>
      </c>
      <c r="F1154" t="s">
        <v>176</v>
      </c>
      <c r="G1154" t="s">
        <v>78</v>
      </c>
      <c r="H1154" t="s">
        <v>77</v>
      </c>
      <c r="I1154">
        <v>945</v>
      </c>
      <c r="J1154">
        <v>2020</v>
      </c>
      <c r="K1154" t="s">
        <v>77</v>
      </c>
      <c r="L1154" s="2">
        <v>43896.600694444445</v>
      </c>
      <c r="M1154">
        <v>1488</v>
      </c>
      <c r="N1154" t="s">
        <v>128</v>
      </c>
      <c r="O1154" t="s">
        <v>87</v>
      </c>
      <c r="P1154" t="s">
        <v>8941</v>
      </c>
      <c r="Q1154">
        <v>151</v>
      </c>
      <c r="R1154" t="s">
        <v>8942</v>
      </c>
      <c r="S1154" s="2">
        <v>44266.616666666669</v>
      </c>
      <c r="T1154">
        <v>90000</v>
      </c>
      <c r="U1154">
        <v>67960</v>
      </c>
      <c r="V1154">
        <v>67960</v>
      </c>
      <c r="W1154">
        <v>0</v>
      </c>
      <c r="X1154">
        <v>0</v>
      </c>
      <c r="Y1154" t="s">
        <v>8943</v>
      </c>
      <c r="Z1154" t="s">
        <v>8944</v>
      </c>
      <c r="AA1154" s="2">
        <v>44272.555462962962</v>
      </c>
    </row>
    <row r="1155" spans="1:27" hidden="1" x14ac:dyDescent="0.25">
      <c r="A1155" t="s">
        <v>2347</v>
      </c>
      <c r="B1155">
        <v>1511</v>
      </c>
      <c r="C1155" t="s">
        <v>174</v>
      </c>
      <c r="D1155" t="s">
        <v>175</v>
      </c>
      <c r="E1155">
        <v>43618</v>
      </c>
      <c r="F1155" t="s">
        <v>176</v>
      </c>
      <c r="G1155" t="s">
        <v>78</v>
      </c>
      <c r="H1155" t="s">
        <v>77</v>
      </c>
      <c r="I1155">
        <v>945</v>
      </c>
      <c r="J1155">
        <v>2020</v>
      </c>
      <c r="K1155" t="s">
        <v>77</v>
      </c>
      <c r="L1155" s="2">
        <v>43896.647916666669</v>
      </c>
      <c r="M1155">
        <v>1488</v>
      </c>
      <c r="N1155" t="s">
        <v>128</v>
      </c>
      <c r="O1155" t="s">
        <v>87</v>
      </c>
      <c r="P1155" t="s">
        <v>8941</v>
      </c>
      <c r="Q1155">
        <v>151</v>
      </c>
      <c r="R1155" t="s">
        <v>8942</v>
      </c>
      <c r="S1155" s="2">
        <v>44266.616666666669</v>
      </c>
      <c r="T1155">
        <v>90000</v>
      </c>
      <c r="U1155">
        <v>67960</v>
      </c>
      <c r="V1155">
        <v>67960</v>
      </c>
      <c r="W1155">
        <v>0</v>
      </c>
      <c r="X1155">
        <v>0</v>
      </c>
      <c r="Y1155" t="s">
        <v>8943</v>
      </c>
      <c r="Z1155" t="s">
        <v>8944</v>
      </c>
      <c r="AA1155" s="2">
        <v>44272.555462962962</v>
      </c>
    </row>
    <row r="1156" spans="1:27" hidden="1" x14ac:dyDescent="0.25">
      <c r="A1156" t="s">
        <v>2347</v>
      </c>
      <c r="B1156">
        <v>1511</v>
      </c>
      <c r="C1156" t="s">
        <v>174</v>
      </c>
      <c r="D1156" t="s">
        <v>175</v>
      </c>
      <c r="E1156">
        <v>43785</v>
      </c>
      <c r="F1156" t="s">
        <v>176</v>
      </c>
      <c r="G1156" t="s">
        <v>78</v>
      </c>
      <c r="H1156" t="s">
        <v>77</v>
      </c>
      <c r="I1156">
        <v>945</v>
      </c>
      <c r="J1156">
        <v>2020</v>
      </c>
      <c r="K1156" t="s">
        <v>77</v>
      </c>
      <c r="L1156" s="2">
        <v>43896.761111111111</v>
      </c>
      <c r="M1156">
        <v>1496</v>
      </c>
      <c r="N1156" t="s">
        <v>128</v>
      </c>
      <c r="O1156" t="s">
        <v>87</v>
      </c>
      <c r="P1156" t="s">
        <v>9015</v>
      </c>
      <c r="Q1156">
        <v>82</v>
      </c>
      <c r="R1156" t="s">
        <v>8942</v>
      </c>
      <c r="S1156" s="2">
        <v>44266.616666666669</v>
      </c>
      <c r="T1156">
        <v>483000</v>
      </c>
      <c r="U1156">
        <v>444900</v>
      </c>
      <c r="V1156">
        <v>444900</v>
      </c>
      <c r="W1156">
        <v>0</v>
      </c>
      <c r="X1156">
        <v>0</v>
      </c>
      <c r="Y1156" t="s">
        <v>9144</v>
      </c>
      <c r="Z1156" t="s">
        <v>8944</v>
      </c>
      <c r="AA1156" s="2">
        <v>44272.555462962962</v>
      </c>
    </row>
    <row r="1157" spans="1:27" ht="60" hidden="1" x14ac:dyDescent="0.25">
      <c r="A1157" t="s">
        <v>2347</v>
      </c>
      <c r="B1157">
        <v>1511</v>
      </c>
      <c r="C1157" t="s">
        <v>174</v>
      </c>
      <c r="D1157" t="s">
        <v>175</v>
      </c>
      <c r="E1157">
        <v>43786</v>
      </c>
      <c r="F1157" t="s">
        <v>176</v>
      </c>
      <c r="G1157" t="s">
        <v>78</v>
      </c>
      <c r="H1157" t="s">
        <v>77</v>
      </c>
      <c r="I1157">
        <v>945</v>
      </c>
      <c r="J1157">
        <v>2020</v>
      </c>
      <c r="K1157" t="s">
        <v>77</v>
      </c>
      <c r="L1157" s="2">
        <v>43896.761805555558</v>
      </c>
      <c r="M1157">
        <v>1600</v>
      </c>
      <c r="N1157" t="s">
        <v>128</v>
      </c>
      <c r="O1157" t="s">
        <v>128</v>
      </c>
      <c r="P1157" s="1" t="s">
        <v>8961</v>
      </c>
      <c r="Q1157">
        <v>151118001462020</v>
      </c>
      <c r="R1157" t="s">
        <v>8962</v>
      </c>
      <c r="S1157" s="2">
        <v>44266.616666666669</v>
      </c>
      <c r="T1157">
        <v>57685</v>
      </c>
      <c r="U1157">
        <v>12000</v>
      </c>
      <c r="V1157">
        <v>11750</v>
      </c>
      <c r="W1157">
        <v>0</v>
      </c>
      <c r="X1157">
        <v>0</v>
      </c>
      <c r="Y1157" t="s">
        <v>8963</v>
      </c>
      <c r="Z1157" t="s">
        <v>8944</v>
      </c>
      <c r="AA1157" s="2">
        <v>44272.555462962962</v>
      </c>
    </row>
    <row r="1158" spans="1:27" ht="45" hidden="1" x14ac:dyDescent="0.25">
      <c r="A1158" t="s">
        <v>2347</v>
      </c>
      <c r="B1158">
        <v>1511</v>
      </c>
      <c r="C1158" t="s">
        <v>174</v>
      </c>
      <c r="D1158" t="s">
        <v>175</v>
      </c>
      <c r="E1158">
        <v>43786</v>
      </c>
      <c r="F1158" t="s">
        <v>176</v>
      </c>
      <c r="G1158" t="s">
        <v>78</v>
      </c>
      <c r="H1158" t="s">
        <v>77</v>
      </c>
      <c r="I1158">
        <v>945</v>
      </c>
      <c r="J1158">
        <v>2020</v>
      </c>
      <c r="K1158" t="s">
        <v>77</v>
      </c>
      <c r="L1158" s="2">
        <v>43896.761805555558</v>
      </c>
      <c r="M1158">
        <v>1598</v>
      </c>
      <c r="N1158" t="s">
        <v>128</v>
      </c>
      <c r="O1158" t="s">
        <v>128</v>
      </c>
      <c r="P1158" s="1" t="s">
        <v>9012</v>
      </c>
      <c r="Q1158">
        <v>1511189001312020</v>
      </c>
      <c r="R1158" t="s">
        <v>8962</v>
      </c>
      <c r="S1158" s="2">
        <v>44266.616666666669</v>
      </c>
      <c r="T1158">
        <v>57685</v>
      </c>
      <c r="U1158">
        <v>1250</v>
      </c>
      <c r="V1158">
        <v>905</v>
      </c>
      <c r="W1158">
        <v>0</v>
      </c>
      <c r="X1158">
        <v>0</v>
      </c>
      <c r="Y1158" t="s">
        <v>8963</v>
      </c>
      <c r="Z1158" t="s">
        <v>8944</v>
      </c>
      <c r="AA1158" s="2">
        <v>44272.555462962962</v>
      </c>
    </row>
    <row r="1159" spans="1:27" hidden="1" x14ac:dyDescent="0.25">
      <c r="A1159" t="s">
        <v>2347</v>
      </c>
      <c r="B1159">
        <v>1511</v>
      </c>
      <c r="C1159" t="s">
        <v>174</v>
      </c>
      <c r="D1159" t="s">
        <v>175</v>
      </c>
      <c r="E1159">
        <v>43786</v>
      </c>
      <c r="F1159" t="s">
        <v>176</v>
      </c>
      <c r="G1159" t="s">
        <v>78</v>
      </c>
      <c r="H1159" t="s">
        <v>77</v>
      </c>
      <c r="I1159">
        <v>945</v>
      </c>
      <c r="J1159">
        <v>2020</v>
      </c>
      <c r="K1159" t="s">
        <v>77</v>
      </c>
      <c r="L1159" s="2">
        <v>43896.761805555558</v>
      </c>
      <c r="M1159">
        <v>1594</v>
      </c>
      <c r="N1159" t="s">
        <v>128</v>
      </c>
      <c r="O1159" t="s">
        <v>128</v>
      </c>
      <c r="P1159" t="s">
        <v>9008</v>
      </c>
      <c r="Q1159">
        <v>1.5111890002312E+16</v>
      </c>
      <c r="R1159" t="s">
        <v>8962</v>
      </c>
      <c r="S1159" s="2">
        <v>44266.616666666669</v>
      </c>
      <c r="T1159">
        <v>57685</v>
      </c>
      <c r="U1159">
        <v>20000</v>
      </c>
      <c r="V1159">
        <v>17600</v>
      </c>
      <c r="W1159">
        <v>0</v>
      </c>
      <c r="X1159">
        <v>0</v>
      </c>
      <c r="Y1159" t="s">
        <v>8963</v>
      </c>
      <c r="Z1159" t="s">
        <v>8944</v>
      </c>
      <c r="AA1159" s="2">
        <v>44272.555462962962</v>
      </c>
    </row>
    <row r="1160" spans="1:27" hidden="1" x14ac:dyDescent="0.25">
      <c r="A1160" t="s">
        <v>2347</v>
      </c>
      <c r="B1160">
        <v>1511</v>
      </c>
      <c r="C1160" t="s">
        <v>174</v>
      </c>
      <c r="D1160" t="s">
        <v>175</v>
      </c>
      <c r="E1160">
        <v>43786</v>
      </c>
      <c r="F1160" t="s">
        <v>176</v>
      </c>
      <c r="G1160" t="s">
        <v>78</v>
      </c>
      <c r="H1160" t="s">
        <v>77</v>
      </c>
      <c r="I1160">
        <v>945</v>
      </c>
      <c r="J1160">
        <v>2020</v>
      </c>
      <c r="K1160" t="s">
        <v>77</v>
      </c>
      <c r="L1160" s="2">
        <v>43896.761805555558</v>
      </c>
      <c r="M1160">
        <v>1604</v>
      </c>
      <c r="N1160" t="s">
        <v>128</v>
      </c>
      <c r="O1160" t="s">
        <v>87</v>
      </c>
      <c r="P1160" t="s">
        <v>9020</v>
      </c>
      <c r="Q1160">
        <v>127</v>
      </c>
      <c r="R1160" t="s">
        <v>8942</v>
      </c>
      <c r="S1160" s="2">
        <v>44266.616666666669</v>
      </c>
      <c r="T1160">
        <v>57685</v>
      </c>
      <c r="U1160">
        <v>12000</v>
      </c>
      <c r="V1160">
        <v>10046.4</v>
      </c>
      <c r="W1160">
        <v>10046.4</v>
      </c>
      <c r="X1160">
        <v>0</v>
      </c>
      <c r="Y1160" t="s">
        <v>8963</v>
      </c>
      <c r="Z1160" t="s">
        <v>8944</v>
      </c>
      <c r="AA1160" s="2">
        <v>44272.555462962962</v>
      </c>
    </row>
    <row r="1161" spans="1:27" hidden="1" x14ac:dyDescent="0.25">
      <c r="A1161" t="s">
        <v>2347</v>
      </c>
      <c r="B1161">
        <v>1511</v>
      </c>
      <c r="C1161" t="s">
        <v>174</v>
      </c>
      <c r="D1161" t="s">
        <v>175</v>
      </c>
      <c r="E1161">
        <v>43861</v>
      </c>
      <c r="F1161" t="s">
        <v>176</v>
      </c>
      <c r="G1161" t="s">
        <v>78</v>
      </c>
      <c r="H1161" t="s">
        <v>77</v>
      </c>
      <c r="I1161">
        <v>945</v>
      </c>
      <c r="J1161">
        <v>2020</v>
      </c>
      <c r="K1161" t="s">
        <v>77</v>
      </c>
      <c r="L1161" s="2">
        <v>43896.79791666667</v>
      </c>
      <c r="M1161">
        <v>1488</v>
      </c>
      <c r="N1161" t="s">
        <v>128</v>
      </c>
      <c r="O1161" t="s">
        <v>87</v>
      </c>
      <c r="P1161" t="s">
        <v>8941</v>
      </c>
      <c r="Q1161">
        <v>151</v>
      </c>
      <c r="R1161" t="s">
        <v>8942</v>
      </c>
      <c r="S1161" s="2">
        <v>44266.616666666669</v>
      </c>
      <c r="T1161">
        <v>90000</v>
      </c>
      <c r="U1161">
        <v>67960</v>
      </c>
      <c r="V1161">
        <v>67960</v>
      </c>
      <c r="W1161">
        <v>0</v>
      </c>
      <c r="X1161">
        <v>0</v>
      </c>
      <c r="Y1161" t="s">
        <v>8943</v>
      </c>
      <c r="Z1161" t="s">
        <v>8944</v>
      </c>
      <c r="AA1161" s="2">
        <v>44272.555462962962</v>
      </c>
    </row>
    <row r="1162" spans="1:27" hidden="1" x14ac:dyDescent="0.25">
      <c r="A1162" t="s">
        <v>2347</v>
      </c>
      <c r="B1162">
        <v>1511</v>
      </c>
      <c r="C1162" t="s">
        <v>174</v>
      </c>
      <c r="D1162" t="s">
        <v>175</v>
      </c>
      <c r="E1162">
        <v>44450</v>
      </c>
      <c r="F1162" t="s">
        <v>176</v>
      </c>
      <c r="G1162" t="s">
        <v>78</v>
      </c>
      <c r="H1162" t="s">
        <v>77</v>
      </c>
      <c r="I1162">
        <v>945</v>
      </c>
      <c r="J1162">
        <v>2020</v>
      </c>
      <c r="K1162" t="s">
        <v>77</v>
      </c>
      <c r="L1162" s="2">
        <v>43899.790277777778</v>
      </c>
      <c r="M1162">
        <v>1488</v>
      </c>
      <c r="N1162" t="s">
        <v>128</v>
      </c>
      <c r="O1162" t="s">
        <v>87</v>
      </c>
      <c r="P1162" t="s">
        <v>8941</v>
      </c>
      <c r="Q1162">
        <v>151</v>
      </c>
      <c r="R1162" t="s">
        <v>8942</v>
      </c>
      <c r="S1162" s="2">
        <v>44266.616666666669</v>
      </c>
      <c r="T1162">
        <v>90000</v>
      </c>
      <c r="U1162">
        <v>67960</v>
      </c>
      <c r="V1162">
        <v>67960</v>
      </c>
      <c r="W1162">
        <v>0</v>
      </c>
      <c r="X1162">
        <v>0</v>
      </c>
      <c r="Y1162" t="s">
        <v>8943</v>
      </c>
      <c r="Z1162" t="s">
        <v>8944</v>
      </c>
      <c r="AA1162" s="2">
        <v>44272.555462962962</v>
      </c>
    </row>
    <row r="1163" spans="1:27" hidden="1" x14ac:dyDescent="0.25">
      <c r="A1163" t="s">
        <v>2347</v>
      </c>
      <c r="B1163">
        <v>1511</v>
      </c>
      <c r="C1163" t="s">
        <v>174</v>
      </c>
      <c r="D1163" t="s">
        <v>175</v>
      </c>
      <c r="E1163">
        <v>44565</v>
      </c>
      <c r="F1163" t="s">
        <v>176</v>
      </c>
      <c r="G1163" t="s">
        <v>78</v>
      </c>
      <c r="H1163" t="s">
        <v>77</v>
      </c>
      <c r="I1163">
        <v>945</v>
      </c>
      <c r="J1163">
        <v>2020</v>
      </c>
      <c r="K1163" t="s">
        <v>77</v>
      </c>
      <c r="L1163" s="2">
        <v>43900.510416666664</v>
      </c>
      <c r="M1163">
        <v>1488</v>
      </c>
      <c r="N1163" t="s">
        <v>128</v>
      </c>
      <c r="O1163" t="s">
        <v>87</v>
      </c>
      <c r="P1163" t="s">
        <v>8941</v>
      </c>
      <c r="Q1163">
        <v>151</v>
      </c>
      <c r="R1163" t="s">
        <v>8942</v>
      </c>
      <c r="S1163" s="2">
        <v>44266.616666666669</v>
      </c>
      <c r="T1163">
        <v>90000</v>
      </c>
      <c r="U1163">
        <v>67960</v>
      </c>
      <c r="V1163">
        <v>67960</v>
      </c>
      <c r="W1163">
        <v>0</v>
      </c>
      <c r="X1163">
        <v>0</v>
      </c>
      <c r="Y1163" t="s">
        <v>8943</v>
      </c>
      <c r="Z1163" t="s">
        <v>8944</v>
      </c>
      <c r="AA1163" s="2">
        <v>44272.555462962962</v>
      </c>
    </row>
    <row r="1164" spans="1:27" hidden="1" x14ac:dyDescent="0.25">
      <c r="A1164" t="s">
        <v>2347</v>
      </c>
      <c r="B1164">
        <v>1511</v>
      </c>
      <c r="C1164" t="s">
        <v>174</v>
      </c>
      <c r="D1164" t="s">
        <v>175</v>
      </c>
      <c r="E1164">
        <v>44566</v>
      </c>
      <c r="F1164" t="s">
        <v>176</v>
      </c>
      <c r="G1164" t="s">
        <v>78</v>
      </c>
      <c r="H1164" t="s">
        <v>77</v>
      </c>
      <c r="I1164">
        <v>945</v>
      </c>
      <c r="J1164">
        <v>2020</v>
      </c>
      <c r="K1164" t="s">
        <v>77</v>
      </c>
      <c r="L1164" s="2">
        <v>43900.511111111111</v>
      </c>
      <c r="M1164">
        <v>1488</v>
      </c>
      <c r="N1164" t="s">
        <v>128</v>
      </c>
      <c r="O1164" t="s">
        <v>87</v>
      </c>
      <c r="P1164" t="s">
        <v>8941</v>
      </c>
      <c r="Q1164">
        <v>151</v>
      </c>
      <c r="R1164" t="s">
        <v>8942</v>
      </c>
      <c r="S1164" s="2">
        <v>44266.616666666669</v>
      </c>
      <c r="T1164">
        <v>90000</v>
      </c>
      <c r="U1164">
        <v>67960</v>
      </c>
      <c r="V1164">
        <v>67960</v>
      </c>
      <c r="W1164">
        <v>0</v>
      </c>
      <c r="X1164">
        <v>0</v>
      </c>
      <c r="Y1164" t="s">
        <v>8943</v>
      </c>
      <c r="Z1164" t="s">
        <v>8944</v>
      </c>
      <c r="AA1164" s="2">
        <v>44272.555462962962</v>
      </c>
    </row>
    <row r="1165" spans="1:27" hidden="1" x14ac:dyDescent="0.25">
      <c r="A1165" t="s">
        <v>2347</v>
      </c>
      <c r="B1165">
        <v>1511</v>
      </c>
      <c r="C1165" t="s">
        <v>174</v>
      </c>
      <c r="D1165" t="s">
        <v>175</v>
      </c>
      <c r="E1165">
        <v>44578</v>
      </c>
      <c r="F1165" t="s">
        <v>176</v>
      </c>
      <c r="G1165" t="s">
        <v>78</v>
      </c>
      <c r="H1165" t="s">
        <v>77</v>
      </c>
      <c r="I1165">
        <v>945</v>
      </c>
      <c r="J1165">
        <v>2020</v>
      </c>
      <c r="K1165" t="s">
        <v>77</v>
      </c>
      <c r="L1165" s="2">
        <v>43900.547222222223</v>
      </c>
      <c r="M1165">
        <v>1496</v>
      </c>
      <c r="N1165" t="s">
        <v>128</v>
      </c>
      <c r="O1165" t="s">
        <v>87</v>
      </c>
      <c r="P1165" t="s">
        <v>9015</v>
      </c>
      <c r="Q1165">
        <v>82</v>
      </c>
      <c r="R1165" t="s">
        <v>8942</v>
      </c>
      <c r="S1165" s="2">
        <v>44266.616666666669</v>
      </c>
      <c r="T1165">
        <v>161000</v>
      </c>
      <c r="U1165">
        <v>148300</v>
      </c>
      <c r="V1165">
        <v>148300</v>
      </c>
      <c r="W1165">
        <v>0</v>
      </c>
      <c r="X1165">
        <v>0</v>
      </c>
      <c r="Y1165" t="s">
        <v>9144</v>
      </c>
      <c r="Z1165" t="s">
        <v>8944</v>
      </c>
      <c r="AA1165" s="2">
        <v>44272.555462962962</v>
      </c>
    </row>
    <row r="1166" spans="1:27" hidden="1" x14ac:dyDescent="0.25">
      <c r="A1166" t="s">
        <v>2347</v>
      </c>
      <c r="B1166">
        <v>1511</v>
      </c>
      <c r="C1166" t="s">
        <v>174</v>
      </c>
      <c r="D1166" t="s">
        <v>175</v>
      </c>
      <c r="E1166">
        <v>44614</v>
      </c>
      <c r="F1166" t="s">
        <v>176</v>
      </c>
      <c r="G1166" t="s">
        <v>78</v>
      </c>
      <c r="H1166" t="s">
        <v>77</v>
      </c>
      <c r="I1166">
        <v>945</v>
      </c>
      <c r="J1166">
        <v>2020</v>
      </c>
      <c r="K1166" t="s">
        <v>77</v>
      </c>
      <c r="L1166" s="2">
        <v>43900.625</v>
      </c>
      <c r="M1166">
        <v>2532</v>
      </c>
      <c r="N1166" t="s">
        <v>128</v>
      </c>
      <c r="O1166" t="s">
        <v>87</v>
      </c>
      <c r="P1166" t="s">
        <v>9145</v>
      </c>
      <c r="Q1166">
        <v>1.5111890001902E+16</v>
      </c>
      <c r="R1166" t="s">
        <v>8942</v>
      </c>
      <c r="S1166" s="2">
        <v>44266.616666666669</v>
      </c>
      <c r="T1166">
        <v>80000</v>
      </c>
      <c r="U1166">
        <v>4400</v>
      </c>
      <c r="V1166">
        <v>4248.72</v>
      </c>
      <c r="W1166">
        <v>0</v>
      </c>
      <c r="X1166">
        <v>0</v>
      </c>
      <c r="Y1166" t="s">
        <v>8963</v>
      </c>
      <c r="Z1166" t="s">
        <v>8944</v>
      </c>
      <c r="AA1166" s="2">
        <v>44272.555462962962</v>
      </c>
    </row>
    <row r="1167" spans="1:27" ht="60" hidden="1" x14ac:dyDescent="0.25">
      <c r="A1167" t="s">
        <v>2347</v>
      </c>
      <c r="B1167">
        <v>1511</v>
      </c>
      <c r="C1167" t="s">
        <v>174</v>
      </c>
      <c r="D1167" t="s">
        <v>175</v>
      </c>
      <c r="E1167">
        <v>44614</v>
      </c>
      <c r="F1167" t="s">
        <v>176</v>
      </c>
      <c r="G1167" t="s">
        <v>78</v>
      </c>
      <c r="H1167" t="s">
        <v>77</v>
      </c>
      <c r="I1167">
        <v>945</v>
      </c>
      <c r="J1167">
        <v>2020</v>
      </c>
      <c r="K1167" t="s">
        <v>77</v>
      </c>
      <c r="L1167" s="2">
        <v>43900.625</v>
      </c>
      <c r="M1167">
        <v>1600</v>
      </c>
      <c r="N1167" t="s">
        <v>128</v>
      </c>
      <c r="O1167" t="s">
        <v>128</v>
      </c>
      <c r="P1167" s="1" t="s">
        <v>8961</v>
      </c>
      <c r="Q1167">
        <v>151118001462020</v>
      </c>
      <c r="R1167" t="s">
        <v>8962</v>
      </c>
      <c r="S1167" s="2">
        <v>44266.616666666669</v>
      </c>
      <c r="T1167">
        <v>80000</v>
      </c>
      <c r="U1167">
        <v>9600</v>
      </c>
      <c r="V1167">
        <v>9400</v>
      </c>
      <c r="W1167">
        <v>0</v>
      </c>
      <c r="X1167">
        <v>0</v>
      </c>
      <c r="Y1167" t="s">
        <v>8963</v>
      </c>
      <c r="Z1167" t="s">
        <v>8944</v>
      </c>
      <c r="AA1167" s="2">
        <v>44272.555462962962</v>
      </c>
    </row>
    <row r="1168" spans="1:27" hidden="1" x14ac:dyDescent="0.25">
      <c r="A1168" t="s">
        <v>2347</v>
      </c>
      <c r="B1168">
        <v>1511</v>
      </c>
      <c r="C1168" t="s">
        <v>174</v>
      </c>
      <c r="D1168" t="s">
        <v>175</v>
      </c>
      <c r="E1168">
        <v>44614</v>
      </c>
      <c r="F1168" t="s">
        <v>176</v>
      </c>
      <c r="G1168" t="s">
        <v>78</v>
      </c>
      <c r="H1168" t="s">
        <v>77</v>
      </c>
      <c r="I1168">
        <v>945</v>
      </c>
      <c r="J1168">
        <v>2020</v>
      </c>
      <c r="K1168" t="s">
        <v>77</v>
      </c>
      <c r="L1168" s="2">
        <v>43900.625</v>
      </c>
      <c r="M1168">
        <v>1594</v>
      </c>
      <c r="N1168" t="s">
        <v>128</v>
      </c>
      <c r="O1168" t="s">
        <v>128</v>
      </c>
      <c r="P1168" t="s">
        <v>9008</v>
      </c>
      <c r="Q1168">
        <v>1.5111890002312E+16</v>
      </c>
      <c r="R1168" t="s">
        <v>8962</v>
      </c>
      <c r="S1168" s="2">
        <v>44266.616666666669</v>
      </c>
      <c r="T1168">
        <v>80000</v>
      </c>
      <c r="U1168">
        <v>48500</v>
      </c>
      <c r="V1168">
        <v>48400</v>
      </c>
      <c r="W1168">
        <v>0</v>
      </c>
      <c r="X1168">
        <v>0</v>
      </c>
      <c r="Y1168" t="s">
        <v>8963</v>
      </c>
      <c r="Z1168" t="s">
        <v>8944</v>
      </c>
      <c r="AA1168" s="2">
        <v>44272.555462962962</v>
      </c>
    </row>
    <row r="1169" spans="1:27" hidden="1" x14ac:dyDescent="0.25">
      <c r="A1169" t="s">
        <v>2347</v>
      </c>
      <c r="B1169">
        <v>1511</v>
      </c>
      <c r="C1169" t="s">
        <v>174</v>
      </c>
      <c r="D1169" t="s">
        <v>175</v>
      </c>
      <c r="E1169">
        <v>44614</v>
      </c>
      <c r="F1169" t="s">
        <v>176</v>
      </c>
      <c r="G1169" t="s">
        <v>78</v>
      </c>
      <c r="H1169" t="s">
        <v>77</v>
      </c>
      <c r="I1169">
        <v>945</v>
      </c>
      <c r="J1169">
        <v>2020</v>
      </c>
      <c r="K1169" t="s">
        <v>77</v>
      </c>
      <c r="L1169" s="2">
        <v>43900.625</v>
      </c>
      <c r="M1169">
        <v>1604</v>
      </c>
      <c r="N1169" t="s">
        <v>128</v>
      </c>
      <c r="O1169" t="s">
        <v>87</v>
      </c>
      <c r="P1169" t="s">
        <v>9020</v>
      </c>
      <c r="Q1169">
        <v>127</v>
      </c>
      <c r="R1169" t="s">
        <v>8942</v>
      </c>
      <c r="S1169" s="2">
        <v>44266.616666666669</v>
      </c>
      <c r="T1169">
        <v>80000</v>
      </c>
      <c r="U1169">
        <v>12000</v>
      </c>
      <c r="V1169">
        <v>10046.4</v>
      </c>
      <c r="W1169">
        <v>10046.4</v>
      </c>
      <c r="X1169">
        <v>0</v>
      </c>
      <c r="Y1169" t="s">
        <v>8963</v>
      </c>
      <c r="Z1169" t="s">
        <v>8944</v>
      </c>
      <c r="AA1169" s="2">
        <v>44272.555462962962</v>
      </c>
    </row>
    <row r="1170" spans="1:27" hidden="1" x14ac:dyDescent="0.25">
      <c r="A1170" t="s">
        <v>2347</v>
      </c>
      <c r="B1170">
        <v>1511</v>
      </c>
      <c r="C1170" t="s">
        <v>174</v>
      </c>
      <c r="D1170" t="s">
        <v>175</v>
      </c>
      <c r="E1170">
        <v>44623</v>
      </c>
      <c r="F1170" t="s">
        <v>176</v>
      </c>
      <c r="G1170" t="s">
        <v>78</v>
      </c>
      <c r="H1170" t="s">
        <v>77</v>
      </c>
      <c r="I1170">
        <v>945</v>
      </c>
      <c r="J1170">
        <v>2020</v>
      </c>
      <c r="K1170" t="s">
        <v>77</v>
      </c>
      <c r="L1170" s="2">
        <v>43900.637499999997</v>
      </c>
      <c r="M1170">
        <v>2528</v>
      </c>
      <c r="N1170" t="s">
        <v>128</v>
      </c>
      <c r="O1170" t="s">
        <v>87</v>
      </c>
      <c r="P1170" t="s">
        <v>9146</v>
      </c>
      <c r="Q1170">
        <v>1511891992020</v>
      </c>
      <c r="R1170" t="s">
        <v>8942</v>
      </c>
      <c r="S1170" s="2">
        <v>44266.616666666669</v>
      </c>
      <c r="T1170">
        <v>35000</v>
      </c>
      <c r="U1170">
        <v>2732.99</v>
      </c>
      <c r="V1170">
        <v>0</v>
      </c>
      <c r="W1170">
        <v>0</v>
      </c>
      <c r="X1170">
        <v>0</v>
      </c>
      <c r="Y1170" t="s">
        <v>9147</v>
      </c>
      <c r="Z1170" t="s">
        <v>8951</v>
      </c>
      <c r="AA1170" s="2">
        <v>44272.555462962962</v>
      </c>
    </row>
    <row r="1171" spans="1:27" hidden="1" x14ac:dyDescent="0.25">
      <c r="A1171" t="s">
        <v>2347</v>
      </c>
      <c r="B1171">
        <v>1511</v>
      </c>
      <c r="C1171" t="s">
        <v>174</v>
      </c>
      <c r="D1171" t="s">
        <v>175</v>
      </c>
      <c r="E1171">
        <v>44623</v>
      </c>
      <c r="F1171" t="s">
        <v>176</v>
      </c>
      <c r="G1171" t="s">
        <v>78</v>
      </c>
      <c r="H1171" t="s">
        <v>77</v>
      </c>
      <c r="I1171">
        <v>945</v>
      </c>
      <c r="J1171">
        <v>2020</v>
      </c>
      <c r="K1171" t="s">
        <v>77</v>
      </c>
      <c r="L1171" s="2">
        <v>43900.637499999997</v>
      </c>
      <c r="M1171">
        <v>1561</v>
      </c>
      <c r="N1171" t="s">
        <v>128</v>
      </c>
      <c r="O1171" t="s">
        <v>87</v>
      </c>
      <c r="P1171" t="s">
        <v>8959</v>
      </c>
      <c r="Q1171">
        <v>1.5100850000032E+16</v>
      </c>
      <c r="R1171" t="s">
        <v>8942</v>
      </c>
      <c r="S1171" s="2">
        <v>44266.616666666669</v>
      </c>
      <c r="T1171">
        <v>35000</v>
      </c>
      <c r="U1171">
        <v>790</v>
      </c>
      <c r="V1171">
        <v>0</v>
      </c>
      <c r="W1171">
        <v>0</v>
      </c>
      <c r="X1171">
        <v>0</v>
      </c>
      <c r="Y1171" t="s">
        <v>9148</v>
      </c>
      <c r="Z1171" t="s">
        <v>8951</v>
      </c>
      <c r="AA1171" s="2">
        <v>44272.555462962962</v>
      </c>
    </row>
    <row r="1172" spans="1:27" ht="60" hidden="1" x14ac:dyDescent="0.25">
      <c r="A1172" t="s">
        <v>2347</v>
      </c>
      <c r="B1172">
        <v>1511</v>
      </c>
      <c r="C1172" t="s">
        <v>174</v>
      </c>
      <c r="D1172" t="s">
        <v>175</v>
      </c>
      <c r="E1172">
        <v>44623</v>
      </c>
      <c r="F1172" t="s">
        <v>176</v>
      </c>
      <c r="G1172" t="s">
        <v>78</v>
      </c>
      <c r="H1172" t="s">
        <v>77</v>
      </c>
      <c r="I1172">
        <v>945</v>
      </c>
      <c r="J1172">
        <v>2020</v>
      </c>
      <c r="K1172" t="s">
        <v>77</v>
      </c>
      <c r="L1172" s="2">
        <v>43900.637499999997</v>
      </c>
      <c r="M1172">
        <v>1600</v>
      </c>
      <c r="N1172" t="s">
        <v>128</v>
      </c>
      <c r="O1172" t="s">
        <v>128</v>
      </c>
      <c r="P1172" s="1" t="s">
        <v>8961</v>
      </c>
      <c r="Q1172">
        <v>151118001462020</v>
      </c>
      <c r="R1172" t="s">
        <v>8962</v>
      </c>
      <c r="S1172" s="2">
        <v>44266.616666666669</v>
      </c>
      <c r="T1172">
        <v>35000</v>
      </c>
      <c r="U1172">
        <v>2350</v>
      </c>
      <c r="V1172">
        <v>2350</v>
      </c>
      <c r="W1172">
        <v>0</v>
      </c>
      <c r="X1172">
        <v>0</v>
      </c>
      <c r="Y1172" t="s">
        <v>8963</v>
      </c>
      <c r="Z1172" t="s">
        <v>8944</v>
      </c>
      <c r="AA1172" s="2">
        <v>44272.555462962962</v>
      </c>
    </row>
    <row r="1173" spans="1:27" ht="225" hidden="1" x14ac:dyDescent="0.25">
      <c r="A1173" t="s">
        <v>2347</v>
      </c>
      <c r="B1173">
        <v>1511</v>
      </c>
      <c r="C1173" t="s">
        <v>174</v>
      </c>
      <c r="D1173" t="s">
        <v>175</v>
      </c>
      <c r="E1173">
        <v>44623</v>
      </c>
      <c r="F1173" t="s">
        <v>176</v>
      </c>
      <c r="G1173" t="s">
        <v>78</v>
      </c>
      <c r="H1173" t="s">
        <v>77</v>
      </c>
      <c r="I1173">
        <v>945</v>
      </c>
      <c r="J1173">
        <v>2020</v>
      </c>
      <c r="K1173" t="s">
        <v>77</v>
      </c>
      <c r="L1173" s="2">
        <v>43900.637499999997</v>
      </c>
      <c r="M1173">
        <v>1631</v>
      </c>
      <c r="N1173" t="s">
        <v>128</v>
      </c>
      <c r="O1173" t="s">
        <v>87</v>
      </c>
      <c r="P1173" s="1" t="s">
        <v>9141</v>
      </c>
      <c r="Q1173">
        <v>1</v>
      </c>
      <c r="R1173" t="s">
        <v>9142</v>
      </c>
      <c r="S1173" s="2">
        <v>44216.714583333334</v>
      </c>
      <c r="T1173">
        <v>35000</v>
      </c>
      <c r="U1173">
        <v>26192</v>
      </c>
      <c r="V1173">
        <v>0</v>
      </c>
      <c r="W1173">
        <v>0</v>
      </c>
      <c r="X1173">
        <v>0</v>
      </c>
      <c r="Y1173" s="1" t="s">
        <v>9149</v>
      </c>
      <c r="Z1173" t="s">
        <v>8951</v>
      </c>
      <c r="AA1173" s="2">
        <v>44272.555462962962</v>
      </c>
    </row>
    <row r="1174" spans="1:27" hidden="1" x14ac:dyDescent="0.25">
      <c r="A1174" t="s">
        <v>2347</v>
      </c>
      <c r="B1174">
        <v>1511</v>
      </c>
      <c r="C1174" t="s">
        <v>174</v>
      </c>
      <c r="D1174" t="s">
        <v>175</v>
      </c>
      <c r="E1174">
        <v>44623</v>
      </c>
      <c r="F1174" t="s">
        <v>176</v>
      </c>
      <c r="G1174" t="s">
        <v>78</v>
      </c>
      <c r="H1174" t="s">
        <v>77</v>
      </c>
      <c r="I1174">
        <v>945</v>
      </c>
      <c r="J1174">
        <v>2020</v>
      </c>
      <c r="K1174" t="s">
        <v>77</v>
      </c>
      <c r="L1174" s="2">
        <v>43900.637499999997</v>
      </c>
      <c r="M1174">
        <v>2536</v>
      </c>
      <c r="N1174" t="s">
        <v>128</v>
      </c>
      <c r="O1174" t="s">
        <v>128</v>
      </c>
      <c r="P1174" t="s">
        <v>9067</v>
      </c>
      <c r="Q1174">
        <v>1511891232020</v>
      </c>
      <c r="R1174" t="s">
        <v>8962</v>
      </c>
      <c r="S1174" s="2">
        <v>44266.616666666669</v>
      </c>
      <c r="T1174">
        <v>35000</v>
      </c>
      <c r="U1174">
        <v>1456.27</v>
      </c>
      <c r="V1174">
        <v>1456.27</v>
      </c>
      <c r="W1174">
        <v>0</v>
      </c>
      <c r="X1174">
        <v>0</v>
      </c>
      <c r="Y1174" t="s">
        <v>9014</v>
      </c>
      <c r="Z1174" t="s">
        <v>8944</v>
      </c>
      <c r="AA1174" s="2">
        <v>44272.555462962962</v>
      </c>
    </row>
    <row r="1175" spans="1:27" hidden="1" x14ac:dyDescent="0.25">
      <c r="A1175" t="s">
        <v>2347</v>
      </c>
      <c r="B1175">
        <v>1511</v>
      </c>
      <c r="C1175" t="s">
        <v>174</v>
      </c>
      <c r="D1175" t="s">
        <v>175</v>
      </c>
      <c r="E1175">
        <v>44720</v>
      </c>
      <c r="F1175" t="s">
        <v>176</v>
      </c>
      <c r="G1175" t="s">
        <v>78</v>
      </c>
      <c r="H1175" t="s">
        <v>77</v>
      </c>
      <c r="I1175">
        <v>945</v>
      </c>
      <c r="J1175">
        <v>2020</v>
      </c>
      <c r="K1175" t="s">
        <v>77</v>
      </c>
      <c r="L1175" s="2">
        <v>43900.754861111112</v>
      </c>
      <c r="M1175">
        <v>1496</v>
      </c>
      <c r="N1175" t="s">
        <v>128</v>
      </c>
      <c r="O1175" t="s">
        <v>87</v>
      </c>
      <c r="P1175" t="s">
        <v>9015</v>
      </c>
      <c r="Q1175">
        <v>82</v>
      </c>
      <c r="R1175" t="s">
        <v>8942</v>
      </c>
      <c r="S1175" s="2">
        <v>44266.616666666669</v>
      </c>
      <c r="T1175">
        <v>161000</v>
      </c>
      <c r="U1175">
        <v>148300</v>
      </c>
      <c r="V1175">
        <v>148300</v>
      </c>
      <c r="W1175">
        <v>0</v>
      </c>
      <c r="X1175">
        <v>0</v>
      </c>
      <c r="Y1175" t="s">
        <v>9144</v>
      </c>
      <c r="Z1175" t="s">
        <v>8944</v>
      </c>
      <c r="AA1175" s="2">
        <v>44272.555462962962</v>
      </c>
    </row>
    <row r="1176" spans="1:27" hidden="1" x14ac:dyDescent="0.25">
      <c r="A1176" t="s">
        <v>2347</v>
      </c>
      <c r="B1176">
        <v>1511</v>
      </c>
      <c r="C1176" t="s">
        <v>174</v>
      </c>
      <c r="D1176" t="s">
        <v>175</v>
      </c>
      <c r="E1176">
        <v>44731</v>
      </c>
      <c r="F1176" t="s">
        <v>176</v>
      </c>
      <c r="G1176" t="s">
        <v>78</v>
      </c>
      <c r="H1176" t="s">
        <v>77</v>
      </c>
      <c r="I1176">
        <v>945</v>
      </c>
      <c r="J1176">
        <v>2020</v>
      </c>
      <c r="K1176" t="s">
        <v>77</v>
      </c>
      <c r="L1176" s="2">
        <v>43900.761805555558</v>
      </c>
      <c r="M1176">
        <v>1488</v>
      </c>
      <c r="N1176" t="s">
        <v>128</v>
      </c>
      <c r="O1176" t="s">
        <v>87</v>
      </c>
      <c r="P1176" t="s">
        <v>8941</v>
      </c>
      <c r="Q1176">
        <v>151</v>
      </c>
      <c r="R1176" t="s">
        <v>8942</v>
      </c>
      <c r="S1176" s="2">
        <v>44266.616666666669</v>
      </c>
      <c r="T1176">
        <v>90000</v>
      </c>
      <c r="U1176">
        <v>67960</v>
      </c>
      <c r="V1176">
        <v>67960</v>
      </c>
      <c r="W1176">
        <v>0</v>
      </c>
      <c r="X1176">
        <v>0</v>
      </c>
      <c r="Y1176" t="s">
        <v>8943</v>
      </c>
      <c r="Z1176" t="s">
        <v>8944</v>
      </c>
      <c r="AA1176" s="2">
        <v>44272.555462962962</v>
      </c>
    </row>
    <row r="1177" spans="1:27" hidden="1" x14ac:dyDescent="0.25">
      <c r="A1177" t="s">
        <v>2347</v>
      </c>
      <c r="B1177">
        <v>1511</v>
      </c>
      <c r="C1177" t="s">
        <v>174</v>
      </c>
      <c r="D1177" t="s">
        <v>175</v>
      </c>
      <c r="E1177">
        <v>44732</v>
      </c>
      <c r="F1177" t="s">
        <v>176</v>
      </c>
      <c r="G1177" t="s">
        <v>78</v>
      </c>
      <c r="H1177" t="s">
        <v>77</v>
      </c>
      <c r="I1177">
        <v>945</v>
      </c>
      <c r="J1177">
        <v>2020</v>
      </c>
      <c r="K1177" t="s">
        <v>77</v>
      </c>
      <c r="L1177" s="2">
        <v>43900.761805555558</v>
      </c>
      <c r="M1177">
        <v>1496</v>
      </c>
      <c r="N1177" t="s">
        <v>128</v>
      </c>
      <c r="O1177" t="s">
        <v>87</v>
      </c>
      <c r="P1177" t="s">
        <v>9015</v>
      </c>
      <c r="Q1177">
        <v>82</v>
      </c>
      <c r="R1177" t="s">
        <v>8942</v>
      </c>
      <c r="S1177" s="2">
        <v>44266.616666666669</v>
      </c>
      <c r="T1177">
        <v>161000</v>
      </c>
      <c r="U1177">
        <v>148300</v>
      </c>
      <c r="V1177">
        <v>148300</v>
      </c>
      <c r="W1177">
        <v>0</v>
      </c>
      <c r="X1177">
        <v>0</v>
      </c>
      <c r="Y1177" t="s">
        <v>9150</v>
      </c>
      <c r="Z1177" t="s">
        <v>8944</v>
      </c>
      <c r="AA1177" s="2">
        <v>44272.555462962962</v>
      </c>
    </row>
    <row r="1178" spans="1:27" ht="60" hidden="1" x14ac:dyDescent="0.25">
      <c r="A1178" t="s">
        <v>2347</v>
      </c>
      <c r="B1178">
        <v>1511</v>
      </c>
      <c r="C1178" t="s">
        <v>174</v>
      </c>
      <c r="D1178" t="s">
        <v>175</v>
      </c>
      <c r="E1178">
        <v>44735</v>
      </c>
      <c r="F1178" t="s">
        <v>176</v>
      </c>
      <c r="G1178" t="s">
        <v>78</v>
      </c>
      <c r="H1178" t="s">
        <v>77</v>
      </c>
      <c r="I1178">
        <v>945</v>
      </c>
      <c r="J1178">
        <v>2020</v>
      </c>
      <c r="K1178" t="s">
        <v>77</v>
      </c>
      <c r="L1178" s="2">
        <v>43900.763194444444</v>
      </c>
      <c r="M1178">
        <v>1600</v>
      </c>
      <c r="N1178" t="s">
        <v>128</v>
      </c>
      <c r="O1178" t="s">
        <v>128</v>
      </c>
      <c r="P1178" s="1" t="s">
        <v>8961</v>
      </c>
      <c r="Q1178">
        <v>151118001462020</v>
      </c>
      <c r="R1178" t="s">
        <v>8962</v>
      </c>
      <c r="S1178" s="2">
        <v>44266.616666666669</v>
      </c>
      <c r="T1178">
        <v>60842.5</v>
      </c>
      <c r="U1178">
        <v>7200</v>
      </c>
      <c r="V1178">
        <v>7050</v>
      </c>
      <c r="W1178">
        <v>0</v>
      </c>
      <c r="X1178">
        <v>0</v>
      </c>
      <c r="Y1178" t="s">
        <v>8963</v>
      </c>
      <c r="Z1178" t="s">
        <v>8944</v>
      </c>
      <c r="AA1178" s="2">
        <v>44272.555462962962</v>
      </c>
    </row>
    <row r="1179" spans="1:27" hidden="1" x14ac:dyDescent="0.25">
      <c r="A1179" t="s">
        <v>2347</v>
      </c>
      <c r="B1179">
        <v>1511</v>
      </c>
      <c r="C1179" t="s">
        <v>174</v>
      </c>
      <c r="D1179" t="s">
        <v>175</v>
      </c>
      <c r="E1179">
        <v>44735</v>
      </c>
      <c r="F1179" t="s">
        <v>176</v>
      </c>
      <c r="G1179" t="s">
        <v>78</v>
      </c>
      <c r="H1179" t="s">
        <v>77</v>
      </c>
      <c r="I1179">
        <v>945</v>
      </c>
      <c r="J1179">
        <v>2020</v>
      </c>
      <c r="K1179" t="s">
        <v>77</v>
      </c>
      <c r="L1179" s="2">
        <v>43900.763194444444</v>
      </c>
      <c r="M1179">
        <v>2532</v>
      </c>
      <c r="N1179" t="s">
        <v>128</v>
      </c>
      <c r="O1179" t="s">
        <v>87</v>
      </c>
      <c r="P1179" t="s">
        <v>9145</v>
      </c>
      <c r="Q1179">
        <v>1.5111890001902E+16</v>
      </c>
      <c r="R1179" t="s">
        <v>8942</v>
      </c>
      <c r="S1179" s="2">
        <v>44266.616666666669</v>
      </c>
      <c r="T1179">
        <v>60842.5</v>
      </c>
      <c r="U1179">
        <v>3642.5</v>
      </c>
      <c r="V1179">
        <v>3540.6</v>
      </c>
      <c r="W1179">
        <v>0</v>
      </c>
      <c r="X1179">
        <v>0</v>
      </c>
      <c r="Y1179" t="s">
        <v>8963</v>
      </c>
      <c r="Z1179" t="s">
        <v>8944</v>
      </c>
      <c r="AA1179" s="2">
        <v>44272.555462962962</v>
      </c>
    </row>
    <row r="1180" spans="1:27" hidden="1" x14ac:dyDescent="0.25">
      <c r="A1180" t="s">
        <v>2347</v>
      </c>
      <c r="B1180">
        <v>1511</v>
      </c>
      <c r="C1180" t="s">
        <v>174</v>
      </c>
      <c r="D1180" t="s">
        <v>175</v>
      </c>
      <c r="E1180">
        <v>44735</v>
      </c>
      <c r="F1180" t="s">
        <v>176</v>
      </c>
      <c r="G1180" t="s">
        <v>78</v>
      </c>
      <c r="H1180" t="s">
        <v>77</v>
      </c>
      <c r="I1180">
        <v>945</v>
      </c>
      <c r="J1180">
        <v>2020</v>
      </c>
      <c r="K1180" t="s">
        <v>77</v>
      </c>
      <c r="L1180" s="2">
        <v>43900.763194444444</v>
      </c>
      <c r="M1180">
        <v>1604</v>
      </c>
      <c r="N1180" t="s">
        <v>128</v>
      </c>
      <c r="O1180" t="s">
        <v>87</v>
      </c>
      <c r="P1180" t="s">
        <v>9020</v>
      </c>
      <c r="Q1180">
        <v>127</v>
      </c>
      <c r="R1180" t="s">
        <v>8942</v>
      </c>
      <c r="S1180" s="2">
        <v>44266.616666666669</v>
      </c>
      <c r="T1180">
        <v>60842.5</v>
      </c>
      <c r="U1180">
        <v>14000</v>
      </c>
      <c r="V1180">
        <v>11720.8</v>
      </c>
      <c r="W1180">
        <v>11720.8</v>
      </c>
      <c r="X1180">
        <v>0</v>
      </c>
      <c r="Y1180" t="s">
        <v>8963</v>
      </c>
      <c r="Z1180" t="s">
        <v>8944</v>
      </c>
      <c r="AA1180" s="2">
        <v>44272.555462962962</v>
      </c>
    </row>
    <row r="1181" spans="1:27" hidden="1" x14ac:dyDescent="0.25">
      <c r="A1181" t="s">
        <v>2347</v>
      </c>
      <c r="B1181">
        <v>1511</v>
      </c>
      <c r="C1181" t="s">
        <v>174</v>
      </c>
      <c r="D1181" t="s">
        <v>175</v>
      </c>
      <c r="E1181">
        <v>44735</v>
      </c>
      <c r="F1181" t="s">
        <v>176</v>
      </c>
      <c r="G1181" t="s">
        <v>78</v>
      </c>
      <c r="H1181" t="s">
        <v>77</v>
      </c>
      <c r="I1181">
        <v>945</v>
      </c>
      <c r="J1181">
        <v>2020</v>
      </c>
      <c r="K1181" t="s">
        <v>77</v>
      </c>
      <c r="L1181" s="2">
        <v>43900.763194444444</v>
      </c>
      <c r="M1181">
        <v>1594</v>
      </c>
      <c r="N1181" t="s">
        <v>128</v>
      </c>
      <c r="O1181" t="s">
        <v>128</v>
      </c>
      <c r="P1181" t="s">
        <v>9008</v>
      </c>
      <c r="Q1181">
        <v>1.5111890002312E+16</v>
      </c>
      <c r="R1181" t="s">
        <v>8962</v>
      </c>
      <c r="S1181" s="2">
        <v>44266.616666666669</v>
      </c>
      <c r="T1181">
        <v>60842.5</v>
      </c>
      <c r="U1181">
        <v>36000</v>
      </c>
      <c r="V1181">
        <v>30800</v>
      </c>
      <c r="W1181">
        <v>0</v>
      </c>
      <c r="X1181">
        <v>0</v>
      </c>
      <c r="Y1181" t="s">
        <v>8963</v>
      </c>
      <c r="Z1181" t="s">
        <v>8944</v>
      </c>
      <c r="AA1181" s="2">
        <v>44272.555462962962</v>
      </c>
    </row>
    <row r="1182" spans="1:27" hidden="1" x14ac:dyDescent="0.25">
      <c r="A1182" t="s">
        <v>2347</v>
      </c>
      <c r="B1182">
        <v>1511</v>
      </c>
      <c r="C1182" t="s">
        <v>174</v>
      </c>
      <c r="D1182" t="s">
        <v>175</v>
      </c>
      <c r="E1182">
        <v>44849</v>
      </c>
      <c r="F1182" t="s">
        <v>176</v>
      </c>
      <c r="G1182" t="s">
        <v>78</v>
      </c>
      <c r="H1182" t="s">
        <v>77</v>
      </c>
      <c r="I1182">
        <v>945</v>
      </c>
      <c r="J1182">
        <v>2020</v>
      </c>
      <c r="K1182" t="s">
        <v>77</v>
      </c>
      <c r="L1182" s="2">
        <v>43901.495138888888</v>
      </c>
      <c r="M1182">
        <v>1466</v>
      </c>
      <c r="N1182" t="s">
        <v>128</v>
      </c>
      <c r="O1182" t="s">
        <v>128</v>
      </c>
      <c r="P1182" t="s">
        <v>9151</v>
      </c>
      <c r="Q1182">
        <v>79</v>
      </c>
      <c r="R1182" t="s">
        <v>8942</v>
      </c>
      <c r="S1182" s="2">
        <v>44266.616666666669</v>
      </c>
      <c r="T1182">
        <v>172000</v>
      </c>
      <c r="U1182">
        <v>171076.98</v>
      </c>
      <c r="V1182">
        <v>171076.98</v>
      </c>
      <c r="W1182">
        <v>0</v>
      </c>
      <c r="X1182">
        <v>0</v>
      </c>
      <c r="Y1182" t="s">
        <v>9152</v>
      </c>
      <c r="Z1182" t="s">
        <v>8944</v>
      </c>
      <c r="AA1182" s="2">
        <v>44272.555462962962</v>
      </c>
    </row>
    <row r="1183" spans="1:27" ht="45" hidden="1" x14ac:dyDescent="0.25">
      <c r="A1183" t="s">
        <v>2347</v>
      </c>
      <c r="B1183">
        <v>1511</v>
      </c>
      <c r="C1183" t="s">
        <v>174</v>
      </c>
      <c r="D1183" t="s">
        <v>175</v>
      </c>
      <c r="E1183">
        <v>44850</v>
      </c>
      <c r="F1183" t="s">
        <v>176</v>
      </c>
      <c r="G1183" t="s">
        <v>78</v>
      </c>
      <c r="H1183" t="s">
        <v>77</v>
      </c>
      <c r="I1183">
        <v>945</v>
      </c>
      <c r="J1183">
        <v>2020</v>
      </c>
      <c r="K1183" t="s">
        <v>77</v>
      </c>
      <c r="L1183" s="2">
        <v>43901.496527777781</v>
      </c>
      <c r="M1183">
        <v>1510</v>
      </c>
      <c r="N1183" t="s">
        <v>128</v>
      </c>
      <c r="O1183" t="s">
        <v>87</v>
      </c>
      <c r="P1183" s="1" t="s">
        <v>9153</v>
      </c>
      <c r="Q1183">
        <v>1.5111890000842E+16</v>
      </c>
      <c r="R1183" t="s">
        <v>8942</v>
      </c>
      <c r="S1183" s="2">
        <v>44266.616666666669</v>
      </c>
      <c r="T1183">
        <v>122000</v>
      </c>
      <c r="U1183">
        <v>96977</v>
      </c>
      <c r="V1183">
        <v>96977</v>
      </c>
      <c r="W1183">
        <v>0</v>
      </c>
      <c r="X1183">
        <v>0</v>
      </c>
      <c r="Y1183" t="s">
        <v>9154</v>
      </c>
      <c r="Z1183" t="s">
        <v>8944</v>
      </c>
      <c r="AA1183" s="2">
        <v>44272.555462962962</v>
      </c>
    </row>
    <row r="1184" spans="1:27" ht="45" hidden="1" x14ac:dyDescent="0.25">
      <c r="A1184" t="s">
        <v>2347</v>
      </c>
      <c r="B1184">
        <v>1511</v>
      </c>
      <c r="C1184" t="s">
        <v>174</v>
      </c>
      <c r="D1184" t="s">
        <v>175</v>
      </c>
      <c r="E1184">
        <v>44852</v>
      </c>
      <c r="F1184" t="s">
        <v>176</v>
      </c>
      <c r="G1184" t="s">
        <v>78</v>
      </c>
      <c r="H1184" t="s">
        <v>77</v>
      </c>
      <c r="I1184">
        <v>945</v>
      </c>
      <c r="J1184">
        <v>2020</v>
      </c>
      <c r="K1184" t="s">
        <v>77</v>
      </c>
      <c r="L1184" s="2">
        <v>43901.497916666667</v>
      </c>
      <c r="M1184">
        <v>1510</v>
      </c>
      <c r="N1184" t="s">
        <v>128</v>
      </c>
      <c r="O1184" t="s">
        <v>87</v>
      </c>
      <c r="P1184" s="1" t="s">
        <v>9153</v>
      </c>
      <c r="Q1184">
        <v>1.5111890000842E+16</v>
      </c>
      <c r="R1184" t="s">
        <v>8942</v>
      </c>
      <c r="S1184" s="2">
        <v>44266.616666666669</v>
      </c>
      <c r="T1184">
        <v>114685</v>
      </c>
      <c r="U1184">
        <v>96977</v>
      </c>
      <c r="V1184">
        <v>96977</v>
      </c>
      <c r="W1184">
        <v>0</v>
      </c>
      <c r="X1184">
        <v>0</v>
      </c>
      <c r="Y1184" t="s">
        <v>9154</v>
      </c>
      <c r="Z1184" t="s">
        <v>8944</v>
      </c>
      <c r="AA1184" s="2">
        <v>44272.555462962962</v>
      </c>
    </row>
    <row r="1185" spans="1:27" ht="45" hidden="1" x14ac:dyDescent="0.25">
      <c r="A1185" t="s">
        <v>2347</v>
      </c>
      <c r="B1185">
        <v>1511</v>
      </c>
      <c r="C1185" t="s">
        <v>174</v>
      </c>
      <c r="D1185" t="s">
        <v>175</v>
      </c>
      <c r="E1185">
        <v>44855</v>
      </c>
      <c r="F1185" t="s">
        <v>176</v>
      </c>
      <c r="G1185" t="s">
        <v>78</v>
      </c>
      <c r="H1185" t="s">
        <v>77</v>
      </c>
      <c r="I1185">
        <v>945</v>
      </c>
      <c r="J1185">
        <v>2020</v>
      </c>
      <c r="K1185" t="s">
        <v>77</v>
      </c>
      <c r="L1185" s="2">
        <v>43901.498611111114</v>
      </c>
      <c r="M1185">
        <v>1510</v>
      </c>
      <c r="N1185" t="s">
        <v>128</v>
      </c>
      <c r="O1185" t="s">
        <v>87</v>
      </c>
      <c r="P1185" s="1" t="s">
        <v>9153</v>
      </c>
      <c r="Q1185">
        <v>1.5111890000842E+16</v>
      </c>
      <c r="R1185" t="s">
        <v>8942</v>
      </c>
      <c r="S1185" s="2">
        <v>44266.616666666669</v>
      </c>
      <c r="T1185">
        <v>122000</v>
      </c>
      <c r="U1185">
        <v>96977</v>
      </c>
      <c r="V1185">
        <v>96977</v>
      </c>
      <c r="W1185">
        <v>0</v>
      </c>
      <c r="X1185">
        <v>0</v>
      </c>
      <c r="Y1185" t="s">
        <v>9154</v>
      </c>
      <c r="Z1185" t="s">
        <v>8944</v>
      </c>
      <c r="AA1185" s="2">
        <v>44272.555462962962</v>
      </c>
    </row>
    <row r="1186" spans="1:27" ht="75" hidden="1" x14ac:dyDescent="0.25">
      <c r="A1186" t="s">
        <v>2347</v>
      </c>
      <c r="B1186">
        <v>1511</v>
      </c>
      <c r="C1186" t="s">
        <v>174</v>
      </c>
      <c r="D1186" t="s">
        <v>175</v>
      </c>
      <c r="E1186">
        <v>44941</v>
      </c>
      <c r="F1186" t="s">
        <v>176</v>
      </c>
      <c r="G1186" t="s">
        <v>78</v>
      </c>
      <c r="H1186" t="s">
        <v>77</v>
      </c>
      <c r="I1186">
        <v>945</v>
      </c>
      <c r="J1186">
        <v>2020</v>
      </c>
      <c r="K1186" t="s">
        <v>77</v>
      </c>
      <c r="L1186" s="2">
        <v>43901.597222222219</v>
      </c>
      <c r="M1186">
        <v>1465</v>
      </c>
      <c r="N1186" t="s">
        <v>128</v>
      </c>
      <c r="O1186" t="s">
        <v>87</v>
      </c>
      <c r="P1186" s="1" t="s">
        <v>9010</v>
      </c>
      <c r="Q1186">
        <v>78</v>
      </c>
      <c r="R1186" t="s">
        <v>8942</v>
      </c>
      <c r="S1186" s="2">
        <v>44266.616666666669</v>
      </c>
      <c r="T1186">
        <v>46000</v>
      </c>
      <c r="U1186">
        <v>46000</v>
      </c>
      <c r="V1186">
        <v>37400</v>
      </c>
      <c r="W1186">
        <v>0</v>
      </c>
      <c r="X1186">
        <v>0</v>
      </c>
      <c r="Y1186" t="s">
        <v>9014</v>
      </c>
      <c r="Z1186" t="s">
        <v>8944</v>
      </c>
      <c r="AA1186" s="2">
        <v>44272.555462962962</v>
      </c>
    </row>
    <row r="1187" spans="1:27" hidden="1" x14ac:dyDescent="0.25">
      <c r="A1187" t="s">
        <v>2347</v>
      </c>
      <c r="B1187">
        <v>1511</v>
      </c>
      <c r="C1187" t="s">
        <v>174</v>
      </c>
      <c r="D1187" t="s">
        <v>175</v>
      </c>
      <c r="E1187">
        <v>46106</v>
      </c>
      <c r="F1187" t="s">
        <v>176</v>
      </c>
      <c r="G1187" t="s">
        <v>78</v>
      </c>
      <c r="H1187" t="s">
        <v>77</v>
      </c>
      <c r="I1187">
        <v>945</v>
      </c>
      <c r="J1187">
        <v>2020</v>
      </c>
      <c r="K1187" t="s">
        <v>77</v>
      </c>
      <c r="L1187" s="2">
        <v>43903.461111111108</v>
      </c>
      <c r="M1187">
        <v>1488</v>
      </c>
      <c r="N1187" t="s">
        <v>128</v>
      </c>
      <c r="O1187" t="s">
        <v>87</v>
      </c>
      <c r="P1187" t="s">
        <v>8941</v>
      </c>
      <c r="Q1187">
        <v>151</v>
      </c>
      <c r="R1187" t="s">
        <v>8942</v>
      </c>
      <c r="S1187" s="2">
        <v>44266.616666666669</v>
      </c>
      <c r="T1187">
        <v>90000</v>
      </c>
      <c r="U1187">
        <v>67960</v>
      </c>
      <c r="V1187">
        <v>67960</v>
      </c>
      <c r="W1187">
        <v>0</v>
      </c>
      <c r="X1187">
        <v>0</v>
      </c>
      <c r="Y1187" t="s">
        <v>8943</v>
      </c>
      <c r="Z1187" t="s">
        <v>8944</v>
      </c>
      <c r="AA1187" s="2">
        <v>44272.555462962962</v>
      </c>
    </row>
    <row r="1188" spans="1:27" ht="75" hidden="1" x14ac:dyDescent="0.25">
      <c r="A1188" t="s">
        <v>2347</v>
      </c>
      <c r="B1188">
        <v>1511</v>
      </c>
      <c r="C1188" t="s">
        <v>174</v>
      </c>
      <c r="D1188" t="s">
        <v>175</v>
      </c>
      <c r="E1188">
        <v>46117</v>
      </c>
      <c r="F1188" t="s">
        <v>176</v>
      </c>
      <c r="G1188" t="s">
        <v>78</v>
      </c>
      <c r="H1188" t="s">
        <v>77</v>
      </c>
      <c r="I1188">
        <v>945</v>
      </c>
      <c r="J1188">
        <v>2020</v>
      </c>
      <c r="K1188" t="s">
        <v>77</v>
      </c>
      <c r="L1188" s="2">
        <v>43903.463888888888</v>
      </c>
      <c r="M1188">
        <v>1465</v>
      </c>
      <c r="N1188" t="s">
        <v>128</v>
      </c>
      <c r="O1188" t="s">
        <v>87</v>
      </c>
      <c r="P1188" s="1" t="s">
        <v>9010</v>
      </c>
      <c r="Q1188">
        <v>78</v>
      </c>
      <c r="R1188" t="s">
        <v>8942</v>
      </c>
      <c r="S1188" s="2">
        <v>44266.616666666669</v>
      </c>
      <c r="T1188">
        <v>70000</v>
      </c>
      <c r="U1188">
        <v>30000</v>
      </c>
      <c r="V1188">
        <v>26900</v>
      </c>
      <c r="W1188">
        <v>0</v>
      </c>
      <c r="X1188">
        <v>0</v>
      </c>
      <c r="Y1188" t="s">
        <v>9014</v>
      </c>
      <c r="Z1188" t="s">
        <v>8944</v>
      </c>
      <c r="AA1188" s="2">
        <v>44272.555462962962</v>
      </c>
    </row>
    <row r="1189" spans="1:27" hidden="1" x14ac:dyDescent="0.25">
      <c r="A1189" t="s">
        <v>2347</v>
      </c>
      <c r="B1189">
        <v>1511</v>
      </c>
      <c r="C1189" t="s">
        <v>174</v>
      </c>
      <c r="D1189" t="s">
        <v>175</v>
      </c>
      <c r="E1189">
        <v>46117</v>
      </c>
      <c r="F1189" t="s">
        <v>176</v>
      </c>
      <c r="G1189" t="s">
        <v>78</v>
      </c>
      <c r="H1189" t="s">
        <v>77</v>
      </c>
      <c r="I1189">
        <v>945</v>
      </c>
      <c r="J1189">
        <v>2020</v>
      </c>
      <c r="K1189" t="s">
        <v>77</v>
      </c>
      <c r="L1189" s="2">
        <v>43903.463888888888</v>
      </c>
      <c r="M1189">
        <v>2531</v>
      </c>
      <c r="N1189" t="s">
        <v>128</v>
      </c>
      <c r="O1189" t="s">
        <v>87</v>
      </c>
      <c r="P1189" t="s">
        <v>9155</v>
      </c>
      <c r="Q1189">
        <v>1.5111890001542E+16</v>
      </c>
      <c r="R1189" t="s">
        <v>8942</v>
      </c>
      <c r="S1189" s="2">
        <v>44266.616666666669</v>
      </c>
      <c r="T1189">
        <v>70000</v>
      </c>
      <c r="U1189">
        <v>589</v>
      </c>
      <c r="V1189">
        <v>589</v>
      </c>
      <c r="W1189">
        <v>0</v>
      </c>
      <c r="X1189">
        <v>0</v>
      </c>
      <c r="Y1189" t="s">
        <v>9033</v>
      </c>
      <c r="Z1189" t="s">
        <v>8944</v>
      </c>
      <c r="AA1189" s="2">
        <v>44272.555462962962</v>
      </c>
    </row>
    <row r="1190" spans="1:27" ht="45" hidden="1" x14ac:dyDescent="0.25">
      <c r="A1190" t="s">
        <v>2347</v>
      </c>
      <c r="B1190">
        <v>1511</v>
      </c>
      <c r="C1190" t="s">
        <v>174</v>
      </c>
      <c r="D1190" t="s">
        <v>175</v>
      </c>
      <c r="E1190">
        <v>46117</v>
      </c>
      <c r="F1190" t="s">
        <v>176</v>
      </c>
      <c r="G1190" t="s">
        <v>78</v>
      </c>
      <c r="H1190" t="s">
        <v>77</v>
      </c>
      <c r="I1190">
        <v>945</v>
      </c>
      <c r="J1190">
        <v>2020</v>
      </c>
      <c r="K1190" t="s">
        <v>77</v>
      </c>
      <c r="L1190" s="2">
        <v>43903.463888888888</v>
      </c>
      <c r="M1190">
        <v>1631</v>
      </c>
      <c r="N1190" t="s">
        <v>128</v>
      </c>
      <c r="O1190" t="s">
        <v>87</v>
      </c>
      <c r="P1190" s="1" t="s">
        <v>9141</v>
      </c>
      <c r="Q1190">
        <v>1</v>
      </c>
      <c r="R1190" t="s">
        <v>9142</v>
      </c>
      <c r="S1190" s="2">
        <v>44216.714583333334</v>
      </c>
      <c r="T1190">
        <v>70000</v>
      </c>
      <c r="U1190">
        <v>10000</v>
      </c>
      <c r="V1190">
        <v>0</v>
      </c>
      <c r="W1190">
        <v>0</v>
      </c>
      <c r="X1190">
        <v>0</v>
      </c>
      <c r="Y1190" t="s">
        <v>9143</v>
      </c>
      <c r="Z1190" t="s">
        <v>8951</v>
      </c>
      <c r="AA1190" s="2">
        <v>44272.555462962962</v>
      </c>
    </row>
    <row r="1191" spans="1:27" hidden="1" x14ac:dyDescent="0.25">
      <c r="A1191" t="s">
        <v>2347</v>
      </c>
      <c r="B1191">
        <v>1511</v>
      </c>
      <c r="C1191" t="s">
        <v>174</v>
      </c>
      <c r="D1191" t="s">
        <v>175</v>
      </c>
      <c r="E1191">
        <v>46117</v>
      </c>
      <c r="F1191" t="s">
        <v>176</v>
      </c>
      <c r="G1191" t="s">
        <v>78</v>
      </c>
      <c r="H1191" t="s">
        <v>77</v>
      </c>
      <c r="I1191">
        <v>945</v>
      </c>
      <c r="J1191">
        <v>2020</v>
      </c>
      <c r="K1191" t="s">
        <v>77</v>
      </c>
      <c r="L1191" s="2">
        <v>43903.463888888888</v>
      </c>
      <c r="M1191">
        <v>2533</v>
      </c>
      <c r="N1191" t="s">
        <v>128</v>
      </c>
      <c r="O1191" t="s">
        <v>87</v>
      </c>
      <c r="P1191" t="s">
        <v>9021</v>
      </c>
      <c r="Q1191">
        <v>151189932020</v>
      </c>
      <c r="R1191" t="s">
        <v>8942</v>
      </c>
      <c r="S1191" s="2">
        <v>44266.616666666669</v>
      </c>
      <c r="T1191">
        <v>70000</v>
      </c>
      <c r="U1191">
        <v>8310.85</v>
      </c>
      <c r="V1191">
        <v>8310.85</v>
      </c>
      <c r="W1191">
        <v>0</v>
      </c>
      <c r="X1191">
        <v>0</v>
      </c>
      <c r="Y1191" t="s">
        <v>9033</v>
      </c>
      <c r="Z1191" t="s">
        <v>8944</v>
      </c>
      <c r="AA1191" s="2">
        <v>44272.555462962962</v>
      </c>
    </row>
    <row r="1192" spans="1:27" hidden="1" x14ac:dyDescent="0.25">
      <c r="A1192" t="s">
        <v>2347</v>
      </c>
      <c r="B1192">
        <v>1511</v>
      </c>
      <c r="C1192" t="s">
        <v>174</v>
      </c>
      <c r="D1192" t="s">
        <v>175</v>
      </c>
      <c r="E1192">
        <v>46117</v>
      </c>
      <c r="F1192" t="s">
        <v>176</v>
      </c>
      <c r="G1192" t="s">
        <v>78</v>
      </c>
      <c r="H1192" t="s">
        <v>77</v>
      </c>
      <c r="I1192">
        <v>945</v>
      </c>
      <c r="J1192">
        <v>2020</v>
      </c>
      <c r="K1192" t="s">
        <v>77</v>
      </c>
      <c r="L1192" s="2">
        <v>43903.463888888888</v>
      </c>
      <c r="M1192">
        <v>2535</v>
      </c>
      <c r="N1192" t="s">
        <v>128</v>
      </c>
      <c r="O1192" t="s">
        <v>128</v>
      </c>
      <c r="P1192" t="s">
        <v>9034</v>
      </c>
      <c r="Q1192">
        <v>1.5111890002282E+16</v>
      </c>
      <c r="R1192" t="s">
        <v>8962</v>
      </c>
      <c r="S1192" s="2">
        <v>44266.616666666669</v>
      </c>
      <c r="T1192">
        <v>70000</v>
      </c>
      <c r="U1192">
        <v>4084.74</v>
      </c>
      <c r="V1192">
        <v>4084.74</v>
      </c>
      <c r="W1192">
        <v>0</v>
      </c>
      <c r="X1192">
        <v>0</v>
      </c>
      <c r="Y1192" t="s">
        <v>9033</v>
      </c>
      <c r="Z1192" t="s">
        <v>8944</v>
      </c>
      <c r="AA1192" s="2">
        <v>44272.555462962962</v>
      </c>
    </row>
    <row r="1193" spans="1:27" hidden="1" x14ac:dyDescent="0.25">
      <c r="A1193" t="s">
        <v>2347</v>
      </c>
      <c r="B1193">
        <v>1511</v>
      </c>
      <c r="C1193" t="s">
        <v>174</v>
      </c>
      <c r="D1193" t="s">
        <v>175</v>
      </c>
      <c r="E1193">
        <v>46117</v>
      </c>
      <c r="F1193" t="s">
        <v>176</v>
      </c>
      <c r="G1193" t="s">
        <v>78</v>
      </c>
      <c r="H1193" t="s">
        <v>77</v>
      </c>
      <c r="I1193">
        <v>945</v>
      </c>
      <c r="J1193">
        <v>2020</v>
      </c>
      <c r="K1193" t="s">
        <v>77</v>
      </c>
      <c r="L1193" s="2">
        <v>43903.463888888888</v>
      </c>
      <c r="M1193">
        <v>2528</v>
      </c>
      <c r="N1193" t="s">
        <v>128</v>
      </c>
      <c r="O1193" t="s">
        <v>87</v>
      </c>
      <c r="P1193" t="s">
        <v>9146</v>
      </c>
      <c r="Q1193">
        <v>1511891992020</v>
      </c>
      <c r="R1193" t="s">
        <v>8942</v>
      </c>
      <c r="S1193" s="2">
        <v>44266.616666666669</v>
      </c>
      <c r="T1193">
        <v>70000</v>
      </c>
      <c r="U1193">
        <v>1117.8800000000001</v>
      </c>
      <c r="V1193">
        <v>592.79999999999995</v>
      </c>
      <c r="W1193">
        <v>0</v>
      </c>
      <c r="X1193">
        <v>0</v>
      </c>
      <c r="Y1193" t="s">
        <v>9156</v>
      </c>
      <c r="Z1193" t="s">
        <v>8944</v>
      </c>
      <c r="AA1193" s="2">
        <v>44272.555462962962</v>
      </c>
    </row>
    <row r="1194" spans="1:27" hidden="1" x14ac:dyDescent="0.25">
      <c r="A1194" t="s">
        <v>2347</v>
      </c>
      <c r="B1194">
        <v>1511</v>
      </c>
      <c r="C1194" t="s">
        <v>174</v>
      </c>
      <c r="D1194" t="s">
        <v>175</v>
      </c>
      <c r="E1194">
        <v>46117</v>
      </c>
      <c r="F1194" t="s">
        <v>176</v>
      </c>
      <c r="G1194" t="s">
        <v>78</v>
      </c>
      <c r="H1194" t="s">
        <v>77</v>
      </c>
      <c r="I1194">
        <v>945</v>
      </c>
      <c r="J1194">
        <v>2020</v>
      </c>
      <c r="K1194" t="s">
        <v>77</v>
      </c>
      <c r="L1194" s="2">
        <v>43903.463888888888</v>
      </c>
      <c r="M1194">
        <v>2534</v>
      </c>
      <c r="N1194" t="s">
        <v>128</v>
      </c>
      <c r="O1194" t="s">
        <v>87</v>
      </c>
      <c r="P1194" t="s">
        <v>9157</v>
      </c>
      <c r="Q1194">
        <v>1511891192020</v>
      </c>
      <c r="R1194" t="s">
        <v>8942</v>
      </c>
      <c r="S1194" s="2">
        <v>44266.616666666669</v>
      </c>
      <c r="T1194">
        <v>70000</v>
      </c>
      <c r="U1194">
        <v>5262.5</v>
      </c>
      <c r="V1194">
        <v>5262.5</v>
      </c>
      <c r="W1194">
        <v>0</v>
      </c>
      <c r="X1194">
        <v>0</v>
      </c>
      <c r="Y1194" t="s">
        <v>9033</v>
      </c>
      <c r="Z1194" t="s">
        <v>8944</v>
      </c>
      <c r="AA1194" s="2">
        <v>44272.555462962962</v>
      </c>
    </row>
    <row r="1195" spans="1:27" hidden="1" x14ac:dyDescent="0.25">
      <c r="A1195" t="s">
        <v>2347</v>
      </c>
      <c r="B1195">
        <v>1511</v>
      </c>
      <c r="C1195" t="s">
        <v>174</v>
      </c>
      <c r="D1195" t="s">
        <v>175</v>
      </c>
      <c r="E1195">
        <v>46117</v>
      </c>
      <c r="F1195" t="s">
        <v>176</v>
      </c>
      <c r="G1195" t="s">
        <v>78</v>
      </c>
      <c r="H1195" t="s">
        <v>77</v>
      </c>
      <c r="I1195">
        <v>945</v>
      </c>
      <c r="J1195">
        <v>2020</v>
      </c>
      <c r="K1195" t="s">
        <v>77</v>
      </c>
      <c r="L1195" s="2">
        <v>43903.463888888888</v>
      </c>
      <c r="M1195">
        <v>2536</v>
      </c>
      <c r="N1195" t="s">
        <v>128</v>
      </c>
      <c r="O1195" t="s">
        <v>128</v>
      </c>
      <c r="P1195" t="s">
        <v>9067</v>
      </c>
      <c r="Q1195">
        <v>1511891232020</v>
      </c>
      <c r="R1195" t="s">
        <v>8962</v>
      </c>
      <c r="S1195" s="2">
        <v>44266.616666666669</v>
      </c>
      <c r="T1195">
        <v>70000</v>
      </c>
      <c r="U1195">
        <v>1988.74</v>
      </c>
      <c r="V1195">
        <v>1988.74</v>
      </c>
      <c r="W1195">
        <v>0</v>
      </c>
      <c r="X1195">
        <v>0</v>
      </c>
      <c r="Y1195" t="s">
        <v>9033</v>
      </c>
      <c r="Z1195" t="s">
        <v>8944</v>
      </c>
      <c r="AA1195" s="2">
        <v>44272.555462962962</v>
      </c>
    </row>
    <row r="1196" spans="1:27" hidden="1" x14ac:dyDescent="0.25">
      <c r="A1196" t="s">
        <v>2347</v>
      </c>
      <c r="B1196">
        <v>1511</v>
      </c>
      <c r="C1196" t="s">
        <v>174</v>
      </c>
      <c r="D1196" t="s">
        <v>175</v>
      </c>
      <c r="E1196">
        <v>47484</v>
      </c>
      <c r="F1196" t="s">
        <v>176</v>
      </c>
      <c r="G1196" t="s">
        <v>78</v>
      </c>
      <c r="H1196" t="s">
        <v>77</v>
      </c>
      <c r="I1196">
        <v>945</v>
      </c>
      <c r="J1196">
        <v>2020</v>
      </c>
      <c r="K1196" t="s">
        <v>77</v>
      </c>
      <c r="L1196" s="2">
        <v>43906.495833333334</v>
      </c>
      <c r="M1196">
        <v>1488</v>
      </c>
      <c r="N1196" t="s">
        <v>128</v>
      </c>
      <c r="O1196" t="s">
        <v>87</v>
      </c>
      <c r="P1196" t="s">
        <v>8941</v>
      </c>
      <c r="Q1196">
        <v>151</v>
      </c>
      <c r="R1196" t="s">
        <v>8942</v>
      </c>
      <c r="S1196" s="2">
        <v>44266.616666666669</v>
      </c>
      <c r="T1196">
        <v>89999.5</v>
      </c>
      <c r="U1196">
        <v>67960</v>
      </c>
      <c r="V1196">
        <v>67960</v>
      </c>
      <c r="W1196">
        <v>0</v>
      </c>
      <c r="X1196">
        <v>0</v>
      </c>
      <c r="Y1196" t="s">
        <v>8943</v>
      </c>
      <c r="Z1196" t="s">
        <v>8944</v>
      </c>
      <c r="AA1196" s="2">
        <v>44272.555462962962</v>
      </c>
    </row>
    <row r="1197" spans="1:27" hidden="1" x14ac:dyDescent="0.25">
      <c r="A1197" t="s">
        <v>2347</v>
      </c>
      <c r="B1197">
        <v>4291</v>
      </c>
      <c r="C1197" t="s">
        <v>73</v>
      </c>
      <c r="D1197" t="s">
        <v>74</v>
      </c>
      <c r="E1197">
        <v>38146</v>
      </c>
      <c r="F1197" t="s">
        <v>75</v>
      </c>
      <c r="G1197" t="s">
        <v>78</v>
      </c>
      <c r="H1197" t="s">
        <v>77</v>
      </c>
      <c r="I1197">
        <v>979</v>
      </c>
      <c r="J1197">
        <v>2020</v>
      </c>
      <c r="K1197" t="s">
        <v>77</v>
      </c>
      <c r="L1197" s="2">
        <v>43874.65</v>
      </c>
      <c r="M1197">
        <v>90</v>
      </c>
      <c r="N1197" t="s">
        <v>87</v>
      </c>
      <c r="T1197">
        <v>90000</v>
      </c>
      <c r="U1197">
        <v>90000</v>
      </c>
      <c r="V1197">
        <v>90000</v>
      </c>
      <c r="W1197">
        <v>90000</v>
      </c>
      <c r="X1197">
        <v>0</v>
      </c>
      <c r="AA1197" s="2">
        <v>44272.555462962962</v>
      </c>
    </row>
    <row r="1198" spans="1:27" hidden="1" x14ac:dyDescent="0.25">
      <c r="A1198" t="s">
        <v>2347</v>
      </c>
      <c r="B1198">
        <v>4291</v>
      </c>
      <c r="C1198" t="s">
        <v>73</v>
      </c>
      <c r="D1198" t="s">
        <v>74</v>
      </c>
      <c r="E1198">
        <v>38147</v>
      </c>
      <c r="F1198" t="s">
        <v>75</v>
      </c>
      <c r="G1198" t="s">
        <v>78</v>
      </c>
      <c r="H1198" t="s">
        <v>77</v>
      </c>
      <c r="I1198">
        <v>979</v>
      </c>
      <c r="J1198">
        <v>2020</v>
      </c>
      <c r="K1198" t="s">
        <v>77</v>
      </c>
      <c r="L1198" s="2">
        <v>43874.65</v>
      </c>
      <c r="M1198">
        <v>89</v>
      </c>
      <c r="N1198" t="s">
        <v>87</v>
      </c>
      <c r="T1198">
        <v>90000</v>
      </c>
      <c r="U1198">
        <v>90000</v>
      </c>
      <c r="V1198">
        <v>90000</v>
      </c>
      <c r="W1198">
        <v>90000</v>
      </c>
      <c r="X1198">
        <v>0</v>
      </c>
      <c r="AA1198" s="2">
        <v>44272.555462962962</v>
      </c>
    </row>
    <row r="1199" spans="1:27" hidden="1" x14ac:dyDescent="0.25">
      <c r="A1199" t="s">
        <v>2347</v>
      </c>
      <c r="B1199">
        <v>4291</v>
      </c>
      <c r="C1199" t="s">
        <v>73</v>
      </c>
      <c r="D1199" t="s">
        <v>74</v>
      </c>
      <c r="E1199">
        <v>38149</v>
      </c>
      <c r="F1199" t="s">
        <v>75</v>
      </c>
      <c r="G1199" t="s">
        <v>78</v>
      </c>
      <c r="H1199" t="s">
        <v>77</v>
      </c>
      <c r="I1199">
        <v>979</v>
      </c>
      <c r="J1199">
        <v>2020</v>
      </c>
      <c r="K1199" t="s">
        <v>77</v>
      </c>
      <c r="L1199" s="2">
        <v>43874.65</v>
      </c>
      <c r="M1199">
        <v>90</v>
      </c>
      <c r="N1199" t="s">
        <v>87</v>
      </c>
      <c r="T1199">
        <v>90000</v>
      </c>
      <c r="U1199">
        <v>90000</v>
      </c>
      <c r="V1199">
        <v>90000</v>
      </c>
      <c r="W1199">
        <v>90000</v>
      </c>
      <c r="X1199">
        <v>0</v>
      </c>
      <c r="AA1199" s="2">
        <v>44272.555462962962</v>
      </c>
    </row>
    <row r="1200" spans="1:27" hidden="1" x14ac:dyDescent="0.25">
      <c r="A1200" t="s">
        <v>2347</v>
      </c>
      <c r="B1200">
        <v>4291</v>
      </c>
      <c r="C1200" t="s">
        <v>73</v>
      </c>
      <c r="D1200" t="s">
        <v>74</v>
      </c>
      <c r="E1200">
        <v>38150</v>
      </c>
      <c r="F1200" t="s">
        <v>75</v>
      </c>
      <c r="G1200" t="s">
        <v>78</v>
      </c>
      <c r="H1200" t="s">
        <v>77</v>
      </c>
      <c r="I1200">
        <v>979</v>
      </c>
      <c r="J1200">
        <v>2020</v>
      </c>
      <c r="K1200" t="s">
        <v>77</v>
      </c>
      <c r="L1200" s="2">
        <v>43874.65</v>
      </c>
      <c r="M1200">
        <v>89</v>
      </c>
      <c r="N1200" t="s">
        <v>87</v>
      </c>
      <c r="T1200">
        <v>90000</v>
      </c>
      <c r="U1200">
        <v>90000</v>
      </c>
      <c r="V1200">
        <v>90000</v>
      </c>
      <c r="W1200">
        <v>90000</v>
      </c>
      <c r="X1200">
        <v>0</v>
      </c>
      <c r="AA1200" s="2">
        <v>44272.555462962962</v>
      </c>
    </row>
    <row r="1201" spans="1:27" hidden="1" x14ac:dyDescent="0.25">
      <c r="A1201" t="s">
        <v>2347</v>
      </c>
      <c r="B1201">
        <v>4291</v>
      </c>
      <c r="C1201" t="s">
        <v>73</v>
      </c>
      <c r="D1201" t="s">
        <v>74</v>
      </c>
      <c r="E1201">
        <v>38151</v>
      </c>
      <c r="F1201" t="s">
        <v>75</v>
      </c>
      <c r="G1201" t="s">
        <v>78</v>
      </c>
      <c r="H1201" t="s">
        <v>77</v>
      </c>
      <c r="I1201">
        <v>979</v>
      </c>
      <c r="J1201">
        <v>2020</v>
      </c>
      <c r="K1201" t="s">
        <v>77</v>
      </c>
      <c r="L1201" s="2">
        <v>43874.65</v>
      </c>
      <c r="M1201">
        <v>89</v>
      </c>
      <c r="N1201" t="s">
        <v>87</v>
      </c>
      <c r="T1201">
        <v>90000</v>
      </c>
      <c r="U1201">
        <v>90000</v>
      </c>
      <c r="V1201">
        <v>90000</v>
      </c>
      <c r="W1201">
        <v>90000</v>
      </c>
      <c r="X1201">
        <v>0</v>
      </c>
      <c r="AA1201" s="2">
        <v>44272.555462962962</v>
      </c>
    </row>
    <row r="1202" spans="1:27" hidden="1" x14ac:dyDescent="0.25">
      <c r="A1202" t="s">
        <v>2347</v>
      </c>
      <c r="B1202">
        <v>4291</v>
      </c>
      <c r="C1202" t="s">
        <v>73</v>
      </c>
      <c r="D1202" t="s">
        <v>74</v>
      </c>
      <c r="E1202">
        <v>38309</v>
      </c>
      <c r="F1202" t="s">
        <v>75</v>
      </c>
      <c r="G1202" t="s">
        <v>78</v>
      </c>
      <c r="H1202" t="s">
        <v>77</v>
      </c>
      <c r="I1202">
        <v>979</v>
      </c>
      <c r="J1202">
        <v>2020</v>
      </c>
      <c r="K1202" t="s">
        <v>77</v>
      </c>
      <c r="L1202" s="2">
        <v>43878.406944444447</v>
      </c>
      <c r="M1202">
        <v>90</v>
      </c>
      <c r="N1202" t="s">
        <v>87</v>
      </c>
      <c r="T1202">
        <v>90000</v>
      </c>
      <c r="U1202">
        <v>90000</v>
      </c>
      <c r="V1202">
        <v>90000</v>
      </c>
      <c r="W1202">
        <v>90000</v>
      </c>
      <c r="X1202">
        <v>0</v>
      </c>
      <c r="AA1202" s="2">
        <v>44272.555462962962</v>
      </c>
    </row>
    <row r="1203" spans="1:27" hidden="1" x14ac:dyDescent="0.25">
      <c r="A1203" t="s">
        <v>2347</v>
      </c>
      <c r="B1203">
        <v>4291</v>
      </c>
      <c r="C1203" t="s">
        <v>73</v>
      </c>
      <c r="D1203" t="s">
        <v>74</v>
      </c>
      <c r="E1203">
        <v>43342</v>
      </c>
      <c r="F1203" t="s">
        <v>75</v>
      </c>
      <c r="G1203" t="s">
        <v>78</v>
      </c>
      <c r="H1203" t="s">
        <v>77</v>
      </c>
      <c r="I1203">
        <v>979</v>
      </c>
      <c r="J1203">
        <v>2020</v>
      </c>
      <c r="K1203" t="s">
        <v>77</v>
      </c>
      <c r="L1203" s="2">
        <v>43895.805555555555</v>
      </c>
      <c r="M1203">
        <v>89</v>
      </c>
      <c r="N1203" t="s">
        <v>87</v>
      </c>
      <c r="T1203">
        <v>185000</v>
      </c>
      <c r="U1203">
        <v>185000</v>
      </c>
      <c r="V1203">
        <v>185000</v>
      </c>
      <c r="W1203">
        <v>185000</v>
      </c>
      <c r="X1203">
        <v>0</v>
      </c>
      <c r="AA1203" s="2">
        <v>44272.555462962962</v>
      </c>
    </row>
    <row r="1204" spans="1:27" hidden="1" x14ac:dyDescent="0.25">
      <c r="A1204" t="s">
        <v>2347</v>
      </c>
      <c r="B1204">
        <v>4291</v>
      </c>
      <c r="C1204" t="s">
        <v>73</v>
      </c>
      <c r="D1204" t="s">
        <v>74</v>
      </c>
      <c r="E1204">
        <v>43552</v>
      </c>
      <c r="F1204" t="s">
        <v>75</v>
      </c>
      <c r="G1204" t="s">
        <v>78</v>
      </c>
      <c r="H1204" t="s">
        <v>77</v>
      </c>
      <c r="I1204">
        <v>979</v>
      </c>
      <c r="J1204">
        <v>2020</v>
      </c>
      <c r="K1204" t="s">
        <v>77</v>
      </c>
      <c r="L1204" s="2">
        <v>43896.604166666664</v>
      </c>
      <c r="M1204">
        <v>90</v>
      </c>
      <c r="N1204" t="s">
        <v>87</v>
      </c>
      <c r="T1204">
        <v>185000</v>
      </c>
      <c r="U1204">
        <v>185000</v>
      </c>
      <c r="V1204">
        <v>185000</v>
      </c>
      <c r="W1204">
        <v>185000</v>
      </c>
      <c r="X1204">
        <v>0</v>
      </c>
      <c r="AA1204" s="2">
        <v>44272.555462962962</v>
      </c>
    </row>
    <row r="1205" spans="1:27" hidden="1" x14ac:dyDescent="0.25">
      <c r="A1205" t="s">
        <v>2347</v>
      </c>
      <c r="B1205">
        <v>4291</v>
      </c>
      <c r="C1205" t="s">
        <v>73</v>
      </c>
      <c r="D1205" t="s">
        <v>74</v>
      </c>
      <c r="E1205">
        <v>43594</v>
      </c>
      <c r="F1205" t="s">
        <v>75</v>
      </c>
      <c r="G1205" t="s">
        <v>78</v>
      </c>
      <c r="H1205" t="s">
        <v>77</v>
      </c>
      <c r="I1205">
        <v>979</v>
      </c>
      <c r="J1205">
        <v>2020</v>
      </c>
      <c r="K1205" t="s">
        <v>77</v>
      </c>
      <c r="L1205" s="2">
        <v>43896.645138888889</v>
      </c>
      <c r="M1205">
        <v>90</v>
      </c>
      <c r="N1205" t="s">
        <v>87</v>
      </c>
      <c r="T1205">
        <v>90000</v>
      </c>
      <c r="U1205">
        <v>90000</v>
      </c>
      <c r="V1205">
        <v>90000</v>
      </c>
      <c r="W1205">
        <v>90000</v>
      </c>
      <c r="X1205">
        <v>0</v>
      </c>
      <c r="AA1205" s="2">
        <v>44272.555462962962</v>
      </c>
    </row>
    <row r="1206" spans="1:27" hidden="1" x14ac:dyDescent="0.25">
      <c r="A1206" t="s">
        <v>2347</v>
      </c>
      <c r="B1206">
        <v>4291</v>
      </c>
      <c r="C1206" t="s">
        <v>73</v>
      </c>
      <c r="D1206" t="s">
        <v>74</v>
      </c>
      <c r="E1206">
        <v>43700</v>
      </c>
      <c r="F1206" t="s">
        <v>75</v>
      </c>
      <c r="G1206" t="s">
        <v>78</v>
      </c>
      <c r="H1206" t="s">
        <v>77</v>
      </c>
      <c r="I1206">
        <v>979</v>
      </c>
      <c r="J1206">
        <v>2020</v>
      </c>
      <c r="K1206" t="s">
        <v>77</v>
      </c>
      <c r="L1206" s="2">
        <v>43896.693055555559</v>
      </c>
      <c r="M1206">
        <v>90</v>
      </c>
      <c r="N1206" t="s">
        <v>87</v>
      </c>
      <c r="T1206">
        <v>90000</v>
      </c>
      <c r="U1206">
        <v>90000</v>
      </c>
      <c r="V1206">
        <v>90000</v>
      </c>
      <c r="W1206">
        <v>90000</v>
      </c>
      <c r="X1206">
        <v>0</v>
      </c>
      <c r="AA1206" s="2">
        <v>44272.555462962962</v>
      </c>
    </row>
    <row r="1207" spans="1:27" hidden="1" x14ac:dyDescent="0.25">
      <c r="A1207" t="s">
        <v>2347</v>
      </c>
      <c r="B1207">
        <v>4291</v>
      </c>
      <c r="C1207" t="s">
        <v>73</v>
      </c>
      <c r="D1207" t="s">
        <v>74</v>
      </c>
      <c r="E1207">
        <v>43701</v>
      </c>
      <c r="F1207" t="s">
        <v>75</v>
      </c>
      <c r="G1207" t="s">
        <v>78</v>
      </c>
      <c r="H1207" t="s">
        <v>77</v>
      </c>
      <c r="I1207">
        <v>979</v>
      </c>
      <c r="J1207">
        <v>2020</v>
      </c>
      <c r="K1207" t="s">
        <v>77</v>
      </c>
      <c r="L1207" s="2">
        <v>43896.693055555559</v>
      </c>
      <c r="M1207">
        <v>90</v>
      </c>
      <c r="N1207" t="s">
        <v>87</v>
      </c>
      <c r="T1207">
        <v>90000</v>
      </c>
      <c r="U1207">
        <v>90000</v>
      </c>
      <c r="V1207">
        <v>90000</v>
      </c>
      <c r="W1207">
        <v>90000</v>
      </c>
      <c r="X1207">
        <v>0</v>
      </c>
      <c r="AA1207" s="2">
        <v>44272.555462962962</v>
      </c>
    </row>
    <row r="1208" spans="1:27" hidden="1" x14ac:dyDescent="0.25">
      <c r="A1208" t="s">
        <v>2347</v>
      </c>
      <c r="B1208">
        <v>4291</v>
      </c>
      <c r="C1208" t="s">
        <v>73</v>
      </c>
      <c r="D1208" t="s">
        <v>74</v>
      </c>
      <c r="E1208">
        <v>43874</v>
      </c>
      <c r="F1208" t="s">
        <v>75</v>
      </c>
      <c r="G1208" t="s">
        <v>78</v>
      </c>
      <c r="H1208" t="s">
        <v>77</v>
      </c>
      <c r="I1208">
        <v>979</v>
      </c>
      <c r="J1208">
        <v>2020</v>
      </c>
      <c r="K1208" t="s">
        <v>77</v>
      </c>
      <c r="L1208" s="2">
        <v>43896.808333333334</v>
      </c>
      <c r="M1208">
        <v>89</v>
      </c>
      <c r="N1208" t="s">
        <v>87</v>
      </c>
      <c r="T1208">
        <v>82000</v>
      </c>
      <c r="U1208">
        <v>82000</v>
      </c>
      <c r="V1208">
        <v>82000</v>
      </c>
      <c r="W1208">
        <v>82000</v>
      </c>
      <c r="X1208">
        <v>0</v>
      </c>
      <c r="AA1208" s="2">
        <v>44272.555462962962</v>
      </c>
    </row>
    <row r="1209" spans="1:27" hidden="1" x14ac:dyDescent="0.25">
      <c r="A1209" t="s">
        <v>2347</v>
      </c>
      <c r="B1209">
        <v>4291</v>
      </c>
      <c r="C1209" t="s">
        <v>73</v>
      </c>
      <c r="D1209" t="s">
        <v>74</v>
      </c>
      <c r="E1209">
        <v>43875</v>
      </c>
      <c r="F1209" t="s">
        <v>75</v>
      </c>
      <c r="G1209" t="s">
        <v>78</v>
      </c>
      <c r="H1209" t="s">
        <v>77</v>
      </c>
      <c r="I1209">
        <v>979</v>
      </c>
      <c r="J1209">
        <v>2020</v>
      </c>
      <c r="K1209" t="s">
        <v>77</v>
      </c>
      <c r="L1209" s="2">
        <v>43896.808333333334</v>
      </c>
      <c r="M1209">
        <v>89</v>
      </c>
      <c r="N1209" t="s">
        <v>87</v>
      </c>
      <c r="T1209">
        <v>82000</v>
      </c>
      <c r="U1209">
        <v>82000</v>
      </c>
      <c r="V1209">
        <v>82000</v>
      </c>
      <c r="W1209">
        <v>82000</v>
      </c>
      <c r="X1209">
        <v>0</v>
      </c>
      <c r="AA1209" s="2">
        <v>44272.555462962962</v>
      </c>
    </row>
    <row r="1210" spans="1:27" hidden="1" x14ac:dyDescent="0.25">
      <c r="A1210" t="s">
        <v>2347</v>
      </c>
      <c r="B1210">
        <v>4291</v>
      </c>
      <c r="C1210" t="s">
        <v>73</v>
      </c>
      <c r="D1210" t="s">
        <v>74</v>
      </c>
      <c r="E1210">
        <v>43876</v>
      </c>
      <c r="F1210" t="s">
        <v>75</v>
      </c>
      <c r="G1210" t="s">
        <v>78</v>
      </c>
      <c r="H1210" t="s">
        <v>77</v>
      </c>
      <c r="I1210">
        <v>979</v>
      </c>
      <c r="J1210">
        <v>2020</v>
      </c>
      <c r="K1210" t="s">
        <v>77</v>
      </c>
      <c r="L1210" s="2">
        <v>43896.808333333334</v>
      </c>
      <c r="M1210">
        <v>89</v>
      </c>
      <c r="N1210" t="s">
        <v>87</v>
      </c>
      <c r="T1210">
        <v>82000</v>
      </c>
      <c r="U1210">
        <v>82000</v>
      </c>
      <c r="V1210">
        <v>82000</v>
      </c>
      <c r="W1210">
        <v>82000</v>
      </c>
      <c r="X1210">
        <v>0</v>
      </c>
      <c r="AA1210" s="2">
        <v>44272.555462962962</v>
      </c>
    </row>
    <row r="1211" spans="1:27" hidden="1" x14ac:dyDescent="0.25">
      <c r="A1211" t="s">
        <v>2347</v>
      </c>
      <c r="B1211">
        <v>4291</v>
      </c>
      <c r="C1211" t="s">
        <v>73</v>
      </c>
      <c r="D1211" t="s">
        <v>74</v>
      </c>
      <c r="E1211">
        <v>43877</v>
      </c>
      <c r="F1211" t="s">
        <v>75</v>
      </c>
      <c r="G1211" t="s">
        <v>78</v>
      </c>
      <c r="H1211" t="s">
        <v>77</v>
      </c>
      <c r="I1211">
        <v>979</v>
      </c>
      <c r="J1211">
        <v>2020</v>
      </c>
      <c r="K1211" t="s">
        <v>77</v>
      </c>
      <c r="L1211" s="2">
        <v>43896.808333333334</v>
      </c>
      <c r="M1211">
        <v>89</v>
      </c>
      <c r="N1211" t="s">
        <v>87</v>
      </c>
      <c r="T1211">
        <v>82000</v>
      </c>
      <c r="U1211">
        <v>82000</v>
      </c>
      <c r="V1211">
        <v>82000</v>
      </c>
      <c r="W1211">
        <v>82000</v>
      </c>
      <c r="X1211">
        <v>0</v>
      </c>
      <c r="AA1211" s="2">
        <v>44272.555462962962</v>
      </c>
    </row>
    <row r="1212" spans="1:27" hidden="1" x14ac:dyDescent="0.25">
      <c r="A1212" t="s">
        <v>2347</v>
      </c>
      <c r="B1212">
        <v>4291</v>
      </c>
      <c r="C1212" t="s">
        <v>73</v>
      </c>
      <c r="D1212" t="s">
        <v>74</v>
      </c>
      <c r="E1212">
        <v>43878</v>
      </c>
      <c r="F1212" t="s">
        <v>75</v>
      </c>
      <c r="G1212" t="s">
        <v>78</v>
      </c>
      <c r="H1212" t="s">
        <v>77</v>
      </c>
      <c r="I1212">
        <v>979</v>
      </c>
      <c r="J1212">
        <v>2020</v>
      </c>
      <c r="K1212" t="s">
        <v>77</v>
      </c>
      <c r="L1212" s="2">
        <v>43896.808333333334</v>
      </c>
      <c r="M1212">
        <v>90</v>
      </c>
      <c r="N1212" t="s">
        <v>87</v>
      </c>
      <c r="T1212">
        <v>82000</v>
      </c>
      <c r="U1212">
        <v>82000</v>
      </c>
      <c r="V1212">
        <v>82000</v>
      </c>
      <c r="W1212">
        <v>82000</v>
      </c>
      <c r="X1212">
        <v>0</v>
      </c>
      <c r="AA1212" s="2">
        <v>44272.555462962962</v>
      </c>
    </row>
    <row r="1213" spans="1:27" hidden="1" x14ac:dyDescent="0.25">
      <c r="A1213" t="s">
        <v>2347</v>
      </c>
      <c r="B1213">
        <v>4291</v>
      </c>
      <c r="C1213" t="s">
        <v>73</v>
      </c>
      <c r="D1213" t="s">
        <v>74</v>
      </c>
      <c r="E1213">
        <v>43879</v>
      </c>
      <c r="F1213" t="s">
        <v>75</v>
      </c>
      <c r="G1213" t="s">
        <v>78</v>
      </c>
      <c r="H1213" t="s">
        <v>77</v>
      </c>
      <c r="I1213">
        <v>979</v>
      </c>
      <c r="J1213">
        <v>2020</v>
      </c>
      <c r="K1213" t="s">
        <v>77</v>
      </c>
      <c r="L1213" s="2">
        <v>43896.808333333334</v>
      </c>
      <c r="M1213">
        <v>90</v>
      </c>
      <c r="N1213" t="s">
        <v>87</v>
      </c>
      <c r="T1213">
        <v>82000</v>
      </c>
      <c r="U1213">
        <v>82000</v>
      </c>
      <c r="V1213">
        <v>82000</v>
      </c>
      <c r="W1213">
        <v>82000</v>
      </c>
      <c r="X1213">
        <v>0</v>
      </c>
      <c r="AA1213" s="2">
        <v>44272.555462962962</v>
      </c>
    </row>
    <row r="1214" spans="1:27" hidden="1" x14ac:dyDescent="0.25">
      <c r="A1214" t="s">
        <v>2347</v>
      </c>
      <c r="B1214">
        <v>4291</v>
      </c>
      <c r="C1214" t="s">
        <v>73</v>
      </c>
      <c r="D1214" t="s">
        <v>74</v>
      </c>
      <c r="E1214">
        <v>43880</v>
      </c>
      <c r="F1214" t="s">
        <v>75</v>
      </c>
      <c r="G1214" t="s">
        <v>78</v>
      </c>
      <c r="H1214" t="s">
        <v>77</v>
      </c>
      <c r="I1214">
        <v>979</v>
      </c>
      <c r="J1214">
        <v>2020</v>
      </c>
      <c r="K1214" t="s">
        <v>77</v>
      </c>
      <c r="L1214" s="2">
        <v>43896.808333333334</v>
      </c>
      <c r="M1214">
        <v>90</v>
      </c>
      <c r="N1214" t="s">
        <v>87</v>
      </c>
      <c r="T1214">
        <v>82000</v>
      </c>
      <c r="U1214">
        <v>82000</v>
      </c>
      <c r="V1214">
        <v>82000</v>
      </c>
      <c r="W1214">
        <v>82000</v>
      </c>
      <c r="X1214">
        <v>0</v>
      </c>
      <c r="AA1214" s="2">
        <v>44272.555462962962</v>
      </c>
    </row>
    <row r="1215" spans="1:27" hidden="1" x14ac:dyDescent="0.25">
      <c r="A1215" t="s">
        <v>2347</v>
      </c>
      <c r="B1215">
        <v>4291</v>
      </c>
      <c r="C1215" t="s">
        <v>73</v>
      </c>
      <c r="D1215" t="s">
        <v>74</v>
      </c>
      <c r="E1215">
        <v>43881</v>
      </c>
      <c r="F1215" t="s">
        <v>75</v>
      </c>
      <c r="G1215" t="s">
        <v>78</v>
      </c>
      <c r="H1215" t="s">
        <v>77</v>
      </c>
      <c r="I1215">
        <v>979</v>
      </c>
      <c r="J1215">
        <v>2020</v>
      </c>
      <c r="K1215" t="s">
        <v>77</v>
      </c>
      <c r="L1215" s="2">
        <v>43896.808333333334</v>
      </c>
      <c r="M1215">
        <v>90</v>
      </c>
      <c r="N1215" t="s">
        <v>87</v>
      </c>
      <c r="T1215">
        <v>82000</v>
      </c>
      <c r="U1215">
        <v>82000</v>
      </c>
      <c r="V1215">
        <v>82000</v>
      </c>
      <c r="W1215">
        <v>82000</v>
      </c>
      <c r="X1215">
        <v>0</v>
      </c>
      <c r="AA1215" s="2">
        <v>44272.555462962962</v>
      </c>
    </row>
    <row r="1216" spans="1:27" hidden="1" x14ac:dyDescent="0.25">
      <c r="A1216" t="s">
        <v>2347</v>
      </c>
      <c r="B1216">
        <v>4291</v>
      </c>
      <c r="C1216" t="s">
        <v>73</v>
      </c>
      <c r="D1216" t="s">
        <v>74</v>
      </c>
      <c r="E1216">
        <v>43882</v>
      </c>
      <c r="F1216" t="s">
        <v>75</v>
      </c>
      <c r="G1216" t="s">
        <v>78</v>
      </c>
      <c r="H1216" t="s">
        <v>77</v>
      </c>
      <c r="I1216">
        <v>979</v>
      </c>
      <c r="J1216">
        <v>2020</v>
      </c>
      <c r="K1216" t="s">
        <v>77</v>
      </c>
      <c r="L1216" s="2">
        <v>43896.808333333334</v>
      </c>
      <c r="M1216">
        <v>90</v>
      </c>
      <c r="N1216" t="s">
        <v>87</v>
      </c>
      <c r="T1216">
        <v>82000</v>
      </c>
      <c r="U1216">
        <v>82000</v>
      </c>
      <c r="V1216">
        <v>82000</v>
      </c>
      <c r="W1216">
        <v>82000</v>
      </c>
      <c r="X1216">
        <v>0</v>
      </c>
      <c r="AA1216" s="2">
        <v>44272.555462962962</v>
      </c>
    </row>
    <row r="1217" spans="1:27" hidden="1" x14ac:dyDescent="0.25">
      <c r="A1217" t="s">
        <v>2347</v>
      </c>
      <c r="B1217">
        <v>4291</v>
      </c>
      <c r="C1217" t="s">
        <v>73</v>
      </c>
      <c r="D1217" t="s">
        <v>74</v>
      </c>
      <c r="E1217">
        <v>43883</v>
      </c>
      <c r="F1217" t="s">
        <v>75</v>
      </c>
      <c r="G1217" t="s">
        <v>78</v>
      </c>
      <c r="H1217" t="s">
        <v>77</v>
      </c>
      <c r="I1217">
        <v>979</v>
      </c>
      <c r="J1217">
        <v>2020</v>
      </c>
      <c r="K1217" t="s">
        <v>77</v>
      </c>
      <c r="L1217" s="2">
        <v>43896.808333333334</v>
      </c>
      <c r="M1217">
        <v>90</v>
      </c>
      <c r="N1217" t="s">
        <v>87</v>
      </c>
      <c r="T1217">
        <v>82000</v>
      </c>
      <c r="U1217">
        <v>82000</v>
      </c>
      <c r="V1217">
        <v>82000</v>
      </c>
      <c r="W1217">
        <v>82000</v>
      </c>
      <c r="X1217">
        <v>0</v>
      </c>
      <c r="AA1217" s="2">
        <v>44272.555462962962</v>
      </c>
    </row>
    <row r="1218" spans="1:27" hidden="1" x14ac:dyDescent="0.25">
      <c r="A1218" t="s">
        <v>2347</v>
      </c>
      <c r="B1218">
        <v>4291</v>
      </c>
      <c r="C1218" t="s">
        <v>73</v>
      </c>
      <c r="D1218" t="s">
        <v>74</v>
      </c>
      <c r="E1218">
        <v>43885</v>
      </c>
      <c r="F1218" t="s">
        <v>75</v>
      </c>
      <c r="G1218" t="s">
        <v>78</v>
      </c>
      <c r="H1218" t="s">
        <v>77</v>
      </c>
      <c r="I1218">
        <v>979</v>
      </c>
      <c r="J1218">
        <v>2020</v>
      </c>
      <c r="K1218" t="s">
        <v>77</v>
      </c>
      <c r="L1218" s="2">
        <v>43896.809027777781</v>
      </c>
      <c r="M1218">
        <v>90</v>
      </c>
      <c r="N1218" t="s">
        <v>87</v>
      </c>
      <c r="T1218">
        <v>82000</v>
      </c>
      <c r="U1218">
        <v>82000</v>
      </c>
      <c r="V1218">
        <v>82000</v>
      </c>
      <c r="W1218">
        <v>82000</v>
      </c>
      <c r="X1218">
        <v>0</v>
      </c>
      <c r="AA1218" s="2">
        <v>44272.555462962962</v>
      </c>
    </row>
    <row r="1219" spans="1:27" hidden="1" x14ac:dyDescent="0.25">
      <c r="A1219" t="s">
        <v>2347</v>
      </c>
      <c r="B1219">
        <v>4291</v>
      </c>
      <c r="C1219" t="s">
        <v>73</v>
      </c>
      <c r="D1219" t="s">
        <v>74</v>
      </c>
      <c r="E1219">
        <v>43886</v>
      </c>
      <c r="F1219" t="s">
        <v>75</v>
      </c>
      <c r="G1219" t="s">
        <v>78</v>
      </c>
      <c r="H1219" t="s">
        <v>77</v>
      </c>
      <c r="I1219">
        <v>979</v>
      </c>
      <c r="J1219">
        <v>2020</v>
      </c>
      <c r="K1219" t="s">
        <v>77</v>
      </c>
      <c r="L1219" s="2">
        <v>43896.809027777781</v>
      </c>
      <c r="M1219">
        <v>90</v>
      </c>
      <c r="N1219" t="s">
        <v>87</v>
      </c>
      <c r="T1219">
        <v>82000</v>
      </c>
      <c r="U1219">
        <v>82000</v>
      </c>
      <c r="V1219">
        <v>82000</v>
      </c>
      <c r="W1219">
        <v>82000</v>
      </c>
      <c r="X1219">
        <v>0</v>
      </c>
      <c r="AA1219" s="2">
        <v>44272.555462962962</v>
      </c>
    </row>
    <row r="1220" spans="1:27" hidden="1" x14ac:dyDescent="0.25">
      <c r="A1220" t="s">
        <v>2347</v>
      </c>
      <c r="B1220">
        <v>4291</v>
      </c>
      <c r="C1220" t="s">
        <v>73</v>
      </c>
      <c r="D1220" t="s">
        <v>74</v>
      </c>
      <c r="E1220">
        <v>43902</v>
      </c>
      <c r="F1220" t="s">
        <v>75</v>
      </c>
      <c r="G1220" t="s">
        <v>78</v>
      </c>
      <c r="H1220" t="s">
        <v>77</v>
      </c>
      <c r="I1220">
        <v>979</v>
      </c>
      <c r="J1220">
        <v>2020</v>
      </c>
      <c r="K1220" t="s">
        <v>77</v>
      </c>
      <c r="L1220" s="2">
        <v>43896.836805555555</v>
      </c>
      <c r="M1220">
        <v>89</v>
      </c>
      <c r="N1220" t="s">
        <v>87</v>
      </c>
      <c r="T1220">
        <v>90000</v>
      </c>
      <c r="U1220">
        <v>90000</v>
      </c>
      <c r="V1220">
        <v>90000</v>
      </c>
      <c r="W1220">
        <v>90000</v>
      </c>
      <c r="X1220">
        <v>0</v>
      </c>
      <c r="AA1220" s="2">
        <v>44272.555462962962</v>
      </c>
    </row>
    <row r="1221" spans="1:27" hidden="1" x14ac:dyDescent="0.25">
      <c r="A1221" t="s">
        <v>2347</v>
      </c>
      <c r="B1221">
        <v>4291</v>
      </c>
      <c r="C1221" t="s">
        <v>73</v>
      </c>
      <c r="D1221" t="s">
        <v>74</v>
      </c>
      <c r="E1221">
        <v>43903</v>
      </c>
      <c r="F1221" t="s">
        <v>75</v>
      </c>
      <c r="G1221" t="s">
        <v>78</v>
      </c>
      <c r="H1221" t="s">
        <v>77</v>
      </c>
      <c r="I1221">
        <v>979</v>
      </c>
      <c r="J1221">
        <v>2020</v>
      </c>
      <c r="K1221" t="s">
        <v>77</v>
      </c>
      <c r="L1221" s="2">
        <v>43896.836805555555</v>
      </c>
      <c r="M1221">
        <v>89</v>
      </c>
      <c r="N1221" t="s">
        <v>87</v>
      </c>
      <c r="T1221">
        <v>90000</v>
      </c>
      <c r="U1221">
        <v>90000</v>
      </c>
      <c r="V1221">
        <v>90000</v>
      </c>
      <c r="W1221">
        <v>90000</v>
      </c>
      <c r="X1221">
        <v>0</v>
      </c>
      <c r="AA1221" s="2">
        <v>44272.555462962962</v>
      </c>
    </row>
    <row r="1222" spans="1:27" hidden="1" x14ac:dyDescent="0.25">
      <c r="A1222" t="s">
        <v>2347</v>
      </c>
      <c r="B1222">
        <v>4291</v>
      </c>
      <c r="C1222" t="s">
        <v>73</v>
      </c>
      <c r="D1222" t="s">
        <v>74</v>
      </c>
      <c r="E1222">
        <v>43904</v>
      </c>
      <c r="F1222" t="s">
        <v>75</v>
      </c>
      <c r="G1222" t="s">
        <v>78</v>
      </c>
      <c r="H1222" t="s">
        <v>77</v>
      </c>
      <c r="I1222">
        <v>979</v>
      </c>
      <c r="J1222">
        <v>2020</v>
      </c>
      <c r="K1222" t="s">
        <v>77</v>
      </c>
      <c r="L1222" s="2">
        <v>43896.836805555555</v>
      </c>
      <c r="M1222">
        <v>89</v>
      </c>
      <c r="N1222" t="s">
        <v>87</v>
      </c>
      <c r="T1222">
        <v>90000</v>
      </c>
      <c r="U1222">
        <v>90000</v>
      </c>
      <c r="V1222">
        <v>90000</v>
      </c>
      <c r="W1222">
        <v>90000</v>
      </c>
      <c r="X1222">
        <v>0</v>
      </c>
      <c r="AA1222" s="2">
        <v>44272.555462962962</v>
      </c>
    </row>
    <row r="1223" spans="1:27" hidden="1" x14ac:dyDescent="0.25">
      <c r="A1223" t="s">
        <v>2347</v>
      </c>
      <c r="B1223">
        <v>4291</v>
      </c>
      <c r="C1223" t="s">
        <v>73</v>
      </c>
      <c r="D1223" t="s">
        <v>74</v>
      </c>
      <c r="E1223">
        <v>43905</v>
      </c>
      <c r="F1223" t="s">
        <v>75</v>
      </c>
      <c r="G1223" t="s">
        <v>78</v>
      </c>
      <c r="H1223" t="s">
        <v>77</v>
      </c>
      <c r="I1223">
        <v>979</v>
      </c>
      <c r="J1223">
        <v>2020</v>
      </c>
      <c r="K1223" t="s">
        <v>77</v>
      </c>
      <c r="L1223" s="2">
        <v>43896.836805555555</v>
      </c>
      <c r="M1223">
        <v>90</v>
      </c>
      <c r="N1223" t="s">
        <v>87</v>
      </c>
      <c r="T1223">
        <v>90000</v>
      </c>
      <c r="U1223">
        <v>90000</v>
      </c>
      <c r="V1223">
        <v>90000</v>
      </c>
      <c r="W1223">
        <v>90000</v>
      </c>
      <c r="X1223">
        <v>0</v>
      </c>
      <c r="AA1223" s="2">
        <v>44272.555462962962</v>
      </c>
    </row>
    <row r="1224" spans="1:27" hidden="1" x14ac:dyDescent="0.25">
      <c r="A1224" t="s">
        <v>2347</v>
      </c>
      <c r="B1224">
        <v>4291</v>
      </c>
      <c r="C1224" t="s">
        <v>73</v>
      </c>
      <c r="D1224" t="s">
        <v>74</v>
      </c>
      <c r="E1224">
        <v>43906</v>
      </c>
      <c r="F1224" t="s">
        <v>75</v>
      </c>
      <c r="G1224" t="s">
        <v>78</v>
      </c>
      <c r="H1224" t="s">
        <v>77</v>
      </c>
      <c r="I1224">
        <v>979</v>
      </c>
      <c r="J1224">
        <v>2020</v>
      </c>
      <c r="K1224" t="s">
        <v>77</v>
      </c>
      <c r="L1224" s="2">
        <v>43896.836805555555</v>
      </c>
      <c r="M1224">
        <v>90</v>
      </c>
      <c r="N1224" t="s">
        <v>87</v>
      </c>
      <c r="T1224">
        <v>90000</v>
      </c>
      <c r="U1224">
        <v>90000</v>
      </c>
      <c r="V1224">
        <v>90000</v>
      </c>
      <c r="W1224">
        <v>90000</v>
      </c>
      <c r="X1224">
        <v>0</v>
      </c>
      <c r="AA1224" s="2">
        <v>44272.555462962962</v>
      </c>
    </row>
    <row r="1225" spans="1:27" hidden="1" x14ac:dyDescent="0.25">
      <c r="A1225" t="s">
        <v>2347</v>
      </c>
      <c r="B1225">
        <v>4291</v>
      </c>
      <c r="C1225" t="s">
        <v>73</v>
      </c>
      <c r="D1225" t="s">
        <v>74</v>
      </c>
      <c r="E1225">
        <v>43907</v>
      </c>
      <c r="F1225" t="s">
        <v>75</v>
      </c>
      <c r="G1225" t="s">
        <v>78</v>
      </c>
      <c r="H1225" t="s">
        <v>77</v>
      </c>
      <c r="I1225">
        <v>979</v>
      </c>
      <c r="J1225">
        <v>2020</v>
      </c>
      <c r="K1225" t="s">
        <v>77</v>
      </c>
      <c r="L1225" s="2">
        <v>43896.836805555555</v>
      </c>
      <c r="M1225">
        <v>89</v>
      </c>
      <c r="N1225" t="s">
        <v>87</v>
      </c>
      <c r="T1225">
        <v>90000</v>
      </c>
      <c r="U1225">
        <v>90000</v>
      </c>
      <c r="V1225">
        <v>90000</v>
      </c>
      <c r="W1225">
        <v>90000</v>
      </c>
      <c r="X1225">
        <v>0</v>
      </c>
      <c r="AA1225" s="2">
        <v>44272.555462962962</v>
      </c>
    </row>
    <row r="1226" spans="1:27" hidden="1" x14ac:dyDescent="0.25">
      <c r="A1226" t="s">
        <v>2347</v>
      </c>
      <c r="B1226">
        <v>4291</v>
      </c>
      <c r="C1226" t="s">
        <v>73</v>
      </c>
      <c r="D1226" t="s">
        <v>74</v>
      </c>
      <c r="E1226">
        <v>44451</v>
      </c>
      <c r="F1226" t="s">
        <v>75</v>
      </c>
      <c r="G1226" t="s">
        <v>78</v>
      </c>
      <c r="H1226" t="s">
        <v>77</v>
      </c>
      <c r="I1226">
        <v>979</v>
      </c>
      <c r="J1226">
        <v>2020</v>
      </c>
      <c r="K1226" t="s">
        <v>77</v>
      </c>
      <c r="L1226" s="2">
        <v>43899.791666666664</v>
      </c>
      <c r="M1226">
        <v>90</v>
      </c>
      <c r="N1226" t="s">
        <v>87</v>
      </c>
      <c r="T1226">
        <v>185000</v>
      </c>
      <c r="U1226">
        <v>185000</v>
      </c>
      <c r="V1226">
        <v>185000</v>
      </c>
      <c r="W1226">
        <v>185000</v>
      </c>
      <c r="X1226">
        <v>0</v>
      </c>
      <c r="AA1226" s="2">
        <v>44272.555462962962</v>
      </c>
    </row>
    <row r="1227" spans="1:27" hidden="1" x14ac:dyDescent="0.25">
      <c r="A1227" t="s">
        <v>2347</v>
      </c>
      <c r="B1227">
        <v>4291</v>
      </c>
      <c r="C1227" t="s">
        <v>73</v>
      </c>
      <c r="D1227" t="s">
        <v>74</v>
      </c>
      <c r="E1227">
        <v>44557</v>
      </c>
      <c r="F1227" t="s">
        <v>75</v>
      </c>
      <c r="G1227" t="s">
        <v>78</v>
      </c>
      <c r="H1227" t="s">
        <v>77</v>
      </c>
      <c r="I1227">
        <v>979</v>
      </c>
      <c r="J1227">
        <v>2020</v>
      </c>
      <c r="K1227" t="s">
        <v>77</v>
      </c>
      <c r="L1227" s="2">
        <v>43900.505555555559</v>
      </c>
      <c r="M1227">
        <v>90</v>
      </c>
      <c r="N1227" t="s">
        <v>87</v>
      </c>
      <c r="T1227">
        <v>185000</v>
      </c>
      <c r="U1227">
        <v>185000</v>
      </c>
      <c r="V1227">
        <v>185000</v>
      </c>
      <c r="W1227">
        <v>185000</v>
      </c>
      <c r="X1227">
        <v>0</v>
      </c>
      <c r="AA1227" s="2">
        <v>44272.555462962962</v>
      </c>
    </row>
    <row r="1228" spans="1:27" hidden="1" x14ac:dyDescent="0.25">
      <c r="A1228" t="s">
        <v>2347</v>
      </c>
      <c r="B1228">
        <v>4291</v>
      </c>
      <c r="C1228" t="s">
        <v>73</v>
      </c>
      <c r="D1228" t="s">
        <v>74</v>
      </c>
      <c r="E1228">
        <v>44558</v>
      </c>
      <c r="F1228" t="s">
        <v>75</v>
      </c>
      <c r="G1228" t="s">
        <v>78</v>
      </c>
      <c r="H1228" t="s">
        <v>77</v>
      </c>
      <c r="I1228">
        <v>979</v>
      </c>
      <c r="J1228">
        <v>2020</v>
      </c>
      <c r="K1228" t="s">
        <v>77</v>
      </c>
      <c r="L1228" s="2">
        <v>43900.505555555559</v>
      </c>
      <c r="M1228">
        <v>89</v>
      </c>
      <c r="N1228" t="s">
        <v>87</v>
      </c>
      <c r="T1228">
        <v>90000</v>
      </c>
      <c r="U1228">
        <v>90000</v>
      </c>
      <c r="V1228">
        <v>90000</v>
      </c>
      <c r="W1228">
        <v>90000</v>
      </c>
      <c r="X1228">
        <v>0</v>
      </c>
      <c r="AA1228" s="2">
        <v>44272.555462962962</v>
      </c>
    </row>
    <row r="1229" spans="1:27" hidden="1" x14ac:dyDescent="0.25">
      <c r="A1229" t="s">
        <v>2347</v>
      </c>
      <c r="B1229">
        <v>4291</v>
      </c>
      <c r="C1229" t="s">
        <v>73</v>
      </c>
      <c r="D1229" t="s">
        <v>74</v>
      </c>
      <c r="E1229">
        <v>44559</v>
      </c>
      <c r="F1229" t="s">
        <v>75</v>
      </c>
      <c r="G1229" t="s">
        <v>78</v>
      </c>
      <c r="H1229" t="s">
        <v>77</v>
      </c>
      <c r="I1229">
        <v>979</v>
      </c>
      <c r="J1229">
        <v>2020</v>
      </c>
      <c r="K1229" t="s">
        <v>77</v>
      </c>
      <c r="L1229" s="2">
        <v>43900.505555555559</v>
      </c>
      <c r="M1229">
        <v>90</v>
      </c>
      <c r="N1229" t="s">
        <v>87</v>
      </c>
      <c r="T1229">
        <v>90000</v>
      </c>
      <c r="U1229">
        <v>90000</v>
      </c>
      <c r="V1229">
        <v>90000</v>
      </c>
      <c r="W1229">
        <v>90000</v>
      </c>
      <c r="X1229">
        <v>0</v>
      </c>
      <c r="AA1229" s="2">
        <v>44272.555462962962</v>
      </c>
    </row>
    <row r="1230" spans="1:27" hidden="1" x14ac:dyDescent="0.25">
      <c r="A1230" t="s">
        <v>2347</v>
      </c>
      <c r="B1230">
        <v>4291</v>
      </c>
      <c r="C1230" t="s">
        <v>73</v>
      </c>
      <c r="D1230" t="s">
        <v>74</v>
      </c>
      <c r="E1230">
        <v>44560</v>
      </c>
      <c r="F1230" t="s">
        <v>75</v>
      </c>
      <c r="G1230" t="s">
        <v>78</v>
      </c>
      <c r="H1230" t="s">
        <v>77</v>
      </c>
      <c r="I1230">
        <v>979</v>
      </c>
      <c r="J1230">
        <v>2020</v>
      </c>
      <c r="K1230" t="s">
        <v>77</v>
      </c>
      <c r="L1230" s="2">
        <v>43900.505555555559</v>
      </c>
      <c r="M1230">
        <v>89</v>
      </c>
      <c r="N1230" t="s">
        <v>87</v>
      </c>
      <c r="T1230">
        <v>90000</v>
      </c>
      <c r="U1230">
        <v>90000</v>
      </c>
      <c r="V1230">
        <v>90000</v>
      </c>
      <c r="W1230">
        <v>90000</v>
      </c>
      <c r="X1230">
        <v>0</v>
      </c>
      <c r="AA1230" s="2">
        <v>44272.555462962962</v>
      </c>
    </row>
    <row r="1231" spans="1:27" hidden="1" x14ac:dyDescent="0.25">
      <c r="A1231" t="s">
        <v>2347</v>
      </c>
      <c r="B1231">
        <v>4291</v>
      </c>
      <c r="C1231" t="s">
        <v>73</v>
      </c>
      <c r="D1231" t="s">
        <v>74</v>
      </c>
      <c r="E1231">
        <v>44561</v>
      </c>
      <c r="F1231" t="s">
        <v>75</v>
      </c>
      <c r="G1231" t="s">
        <v>78</v>
      </c>
      <c r="H1231" t="s">
        <v>77</v>
      </c>
      <c r="I1231">
        <v>979</v>
      </c>
      <c r="J1231">
        <v>2020</v>
      </c>
      <c r="K1231" t="s">
        <v>77</v>
      </c>
      <c r="L1231" s="2">
        <v>43900.505555555559</v>
      </c>
      <c r="M1231">
        <v>90</v>
      </c>
      <c r="N1231" t="s">
        <v>87</v>
      </c>
      <c r="T1231">
        <v>82000</v>
      </c>
      <c r="U1231">
        <v>82000</v>
      </c>
      <c r="V1231">
        <v>82000</v>
      </c>
      <c r="W1231">
        <v>82000</v>
      </c>
      <c r="X1231">
        <v>0</v>
      </c>
      <c r="AA1231" s="2">
        <v>44272.555462962962</v>
      </c>
    </row>
    <row r="1232" spans="1:27" hidden="1" x14ac:dyDescent="0.25">
      <c r="A1232" t="s">
        <v>2347</v>
      </c>
      <c r="B1232">
        <v>4291</v>
      </c>
      <c r="C1232" t="s">
        <v>73</v>
      </c>
      <c r="D1232" t="s">
        <v>74</v>
      </c>
      <c r="E1232">
        <v>44632</v>
      </c>
      <c r="F1232" t="s">
        <v>75</v>
      </c>
      <c r="G1232" t="s">
        <v>78</v>
      </c>
      <c r="H1232" t="s">
        <v>77</v>
      </c>
      <c r="I1232">
        <v>979</v>
      </c>
      <c r="J1232">
        <v>2020</v>
      </c>
      <c r="K1232" t="s">
        <v>77</v>
      </c>
      <c r="L1232" s="2">
        <v>43900.65</v>
      </c>
      <c r="M1232">
        <v>89</v>
      </c>
      <c r="N1232" t="s">
        <v>87</v>
      </c>
      <c r="T1232">
        <v>185000</v>
      </c>
      <c r="U1232">
        <v>185000</v>
      </c>
      <c r="V1232">
        <v>185000</v>
      </c>
      <c r="W1232">
        <v>185000</v>
      </c>
      <c r="X1232">
        <v>0</v>
      </c>
      <c r="AA1232" s="2">
        <v>44272.555462962962</v>
      </c>
    </row>
    <row r="1233" spans="1:27" hidden="1" x14ac:dyDescent="0.25">
      <c r="A1233" t="s">
        <v>2347</v>
      </c>
      <c r="B1233">
        <v>4291</v>
      </c>
      <c r="C1233" t="s">
        <v>73</v>
      </c>
      <c r="D1233" t="s">
        <v>74</v>
      </c>
      <c r="E1233">
        <v>44633</v>
      </c>
      <c r="F1233" t="s">
        <v>75</v>
      </c>
      <c r="G1233" t="s">
        <v>78</v>
      </c>
      <c r="H1233" t="s">
        <v>77</v>
      </c>
      <c r="I1233">
        <v>979</v>
      </c>
      <c r="J1233">
        <v>2020</v>
      </c>
      <c r="K1233" t="s">
        <v>77</v>
      </c>
      <c r="L1233" s="2">
        <v>43900.65</v>
      </c>
      <c r="M1233">
        <v>90</v>
      </c>
      <c r="N1233" t="s">
        <v>87</v>
      </c>
      <c r="T1233">
        <v>185000</v>
      </c>
      <c r="U1233">
        <v>185000</v>
      </c>
      <c r="V1233">
        <v>185000</v>
      </c>
      <c r="W1233">
        <v>185000</v>
      </c>
      <c r="X1233">
        <v>0</v>
      </c>
      <c r="AA1233" s="2">
        <v>44272.555462962962</v>
      </c>
    </row>
    <row r="1234" spans="1:27" hidden="1" x14ac:dyDescent="0.25">
      <c r="A1234" t="s">
        <v>2347</v>
      </c>
      <c r="B1234">
        <v>4291</v>
      </c>
      <c r="C1234" t="s">
        <v>73</v>
      </c>
      <c r="D1234" t="s">
        <v>74</v>
      </c>
      <c r="E1234">
        <v>44634</v>
      </c>
      <c r="F1234" t="s">
        <v>75</v>
      </c>
      <c r="G1234" t="s">
        <v>78</v>
      </c>
      <c r="H1234" t="s">
        <v>77</v>
      </c>
      <c r="I1234">
        <v>979</v>
      </c>
      <c r="J1234">
        <v>2020</v>
      </c>
      <c r="K1234" t="s">
        <v>77</v>
      </c>
      <c r="L1234" s="2">
        <v>43900.65</v>
      </c>
      <c r="M1234">
        <v>89</v>
      </c>
      <c r="N1234" t="s">
        <v>87</v>
      </c>
      <c r="T1234">
        <v>90000</v>
      </c>
      <c r="U1234">
        <v>90000</v>
      </c>
      <c r="V1234">
        <v>90000</v>
      </c>
      <c r="W1234">
        <v>90000</v>
      </c>
      <c r="X1234">
        <v>0</v>
      </c>
      <c r="AA1234" s="2">
        <v>44272.555462962962</v>
      </c>
    </row>
    <row r="1235" spans="1:27" hidden="1" x14ac:dyDescent="0.25">
      <c r="A1235" t="s">
        <v>2347</v>
      </c>
      <c r="B1235">
        <v>4291</v>
      </c>
      <c r="C1235" t="s">
        <v>73</v>
      </c>
      <c r="D1235" t="s">
        <v>74</v>
      </c>
      <c r="E1235">
        <v>44635</v>
      </c>
      <c r="F1235" t="s">
        <v>75</v>
      </c>
      <c r="G1235" t="s">
        <v>78</v>
      </c>
      <c r="H1235" t="s">
        <v>77</v>
      </c>
      <c r="I1235">
        <v>979</v>
      </c>
      <c r="J1235">
        <v>2020</v>
      </c>
      <c r="K1235" t="s">
        <v>77</v>
      </c>
      <c r="L1235" s="2">
        <v>43900.65</v>
      </c>
      <c r="M1235">
        <v>90</v>
      </c>
      <c r="N1235" t="s">
        <v>87</v>
      </c>
      <c r="T1235">
        <v>90000</v>
      </c>
      <c r="U1235">
        <v>90000</v>
      </c>
      <c r="V1235">
        <v>90000</v>
      </c>
      <c r="W1235">
        <v>90000</v>
      </c>
      <c r="X1235">
        <v>0</v>
      </c>
      <c r="AA1235" s="2">
        <v>44272.555462962962</v>
      </c>
    </row>
    <row r="1236" spans="1:27" hidden="1" x14ac:dyDescent="0.25">
      <c r="A1236" t="s">
        <v>2347</v>
      </c>
      <c r="B1236">
        <v>4291</v>
      </c>
      <c r="C1236" t="s">
        <v>73</v>
      </c>
      <c r="D1236" t="s">
        <v>74</v>
      </c>
      <c r="E1236">
        <v>44636</v>
      </c>
      <c r="F1236" t="s">
        <v>75</v>
      </c>
      <c r="G1236" t="s">
        <v>78</v>
      </c>
      <c r="H1236" t="s">
        <v>77</v>
      </c>
      <c r="I1236">
        <v>979</v>
      </c>
      <c r="J1236">
        <v>2020</v>
      </c>
      <c r="K1236" t="s">
        <v>77</v>
      </c>
      <c r="L1236" s="2">
        <v>43900.65</v>
      </c>
      <c r="M1236">
        <v>90</v>
      </c>
      <c r="N1236" t="s">
        <v>87</v>
      </c>
      <c r="T1236">
        <v>82000</v>
      </c>
      <c r="U1236">
        <v>82000</v>
      </c>
      <c r="V1236">
        <v>82000</v>
      </c>
      <c r="W1236">
        <v>82000</v>
      </c>
      <c r="X1236">
        <v>0</v>
      </c>
      <c r="AA1236" s="2">
        <v>44272.555462962962</v>
      </c>
    </row>
    <row r="1237" spans="1:27" hidden="1" x14ac:dyDescent="0.25">
      <c r="A1237" t="s">
        <v>2347</v>
      </c>
      <c r="B1237">
        <v>4291</v>
      </c>
      <c r="C1237" t="s">
        <v>73</v>
      </c>
      <c r="D1237" t="s">
        <v>74</v>
      </c>
      <c r="E1237">
        <v>44637</v>
      </c>
      <c r="F1237" t="s">
        <v>75</v>
      </c>
      <c r="G1237" t="s">
        <v>78</v>
      </c>
      <c r="H1237" t="s">
        <v>77</v>
      </c>
      <c r="I1237">
        <v>979</v>
      </c>
      <c r="J1237">
        <v>2020</v>
      </c>
      <c r="K1237" t="s">
        <v>77</v>
      </c>
      <c r="L1237" s="2">
        <v>43900.65</v>
      </c>
      <c r="M1237">
        <v>89</v>
      </c>
      <c r="N1237" t="s">
        <v>87</v>
      </c>
      <c r="T1237">
        <v>82000</v>
      </c>
      <c r="U1237">
        <v>82000</v>
      </c>
      <c r="V1237">
        <v>82000</v>
      </c>
      <c r="W1237">
        <v>82000</v>
      </c>
      <c r="X1237">
        <v>0</v>
      </c>
      <c r="AA1237" s="2">
        <v>44272.555462962962</v>
      </c>
    </row>
    <row r="1238" spans="1:27" hidden="1" x14ac:dyDescent="0.25">
      <c r="A1238" t="s">
        <v>2347</v>
      </c>
      <c r="B1238">
        <v>4291</v>
      </c>
      <c r="C1238" t="s">
        <v>73</v>
      </c>
      <c r="D1238" t="s">
        <v>74</v>
      </c>
      <c r="E1238">
        <v>44741</v>
      </c>
      <c r="F1238" t="s">
        <v>75</v>
      </c>
      <c r="G1238" t="s">
        <v>78</v>
      </c>
      <c r="H1238" t="s">
        <v>77</v>
      </c>
      <c r="I1238">
        <v>979</v>
      </c>
      <c r="J1238">
        <v>2020</v>
      </c>
      <c r="K1238" t="s">
        <v>77</v>
      </c>
      <c r="L1238" s="2">
        <v>43900.798611111109</v>
      </c>
      <c r="M1238">
        <v>90</v>
      </c>
      <c r="N1238" t="s">
        <v>87</v>
      </c>
      <c r="T1238">
        <v>82000</v>
      </c>
      <c r="U1238">
        <v>82000</v>
      </c>
      <c r="V1238">
        <v>82000</v>
      </c>
      <c r="W1238">
        <v>82000</v>
      </c>
      <c r="X1238">
        <v>0</v>
      </c>
      <c r="AA1238" s="2">
        <v>44272.555462962962</v>
      </c>
    </row>
    <row r="1239" spans="1:27" hidden="1" x14ac:dyDescent="0.25">
      <c r="A1239" t="s">
        <v>2347</v>
      </c>
      <c r="B1239">
        <v>4291</v>
      </c>
      <c r="C1239" t="s">
        <v>73</v>
      </c>
      <c r="D1239" t="s">
        <v>74</v>
      </c>
      <c r="E1239">
        <v>44840</v>
      </c>
      <c r="F1239" t="s">
        <v>75</v>
      </c>
      <c r="G1239" t="s">
        <v>78</v>
      </c>
      <c r="H1239" t="s">
        <v>77</v>
      </c>
      <c r="I1239">
        <v>979</v>
      </c>
      <c r="J1239">
        <v>2020</v>
      </c>
      <c r="K1239" t="s">
        <v>77</v>
      </c>
      <c r="L1239" s="2">
        <v>43901.491666666669</v>
      </c>
      <c r="M1239">
        <v>90</v>
      </c>
      <c r="N1239" t="s">
        <v>87</v>
      </c>
      <c r="T1239">
        <v>185000</v>
      </c>
      <c r="U1239">
        <v>185000</v>
      </c>
      <c r="V1239">
        <v>185000</v>
      </c>
      <c r="W1239">
        <v>185000</v>
      </c>
      <c r="X1239">
        <v>0</v>
      </c>
      <c r="AA1239" s="2">
        <v>44272.555462962962</v>
      </c>
    </row>
    <row r="1240" spans="1:27" hidden="1" x14ac:dyDescent="0.25">
      <c r="A1240" t="s">
        <v>2347</v>
      </c>
      <c r="B1240">
        <v>4291</v>
      </c>
      <c r="C1240" t="s">
        <v>73</v>
      </c>
      <c r="D1240" t="s">
        <v>74</v>
      </c>
      <c r="E1240">
        <v>44841</v>
      </c>
      <c r="F1240" t="s">
        <v>75</v>
      </c>
      <c r="G1240" t="s">
        <v>78</v>
      </c>
      <c r="H1240" t="s">
        <v>77</v>
      </c>
      <c r="I1240">
        <v>979</v>
      </c>
      <c r="J1240">
        <v>2020</v>
      </c>
      <c r="K1240" t="s">
        <v>77</v>
      </c>
      <c r="L1240" s="2">
        <v>43901.491666666669</v>
      </c>
      <c r="M1240">
        <v>90</v>
      </c>
      <c r="N1240" t="s">
        <v>87</v>
      </c>
      <c r="T1240">
        <v>185000</v>
      </c>
      <c r="U1240">
        <v>185000</v>
      </c>
      <c r="V1240">
        <v>185000</v>
      </c>
      <c r="W1240">
        <v>185000</v>
      </c>
      <c r="X1240">
        <v>0</v>
      </c>
      <c r="AA1240" s="2">
        <v>44272.555462962962</v>
      </c>
    </row>
    <row r="1241" spans="1:27" hidden="1" x14ac:dyDescent="0.25">
      <c r="A1241" t="s">
        <v>2347</v>
      </c>
      <c r="B1241">
        <v>4291</v>
      </c>
      <c r="C1241" t="s">
        <v>73</v>
      </c>
      <c r="D1241" t="s">
        <v>74</v>
      </c>
      <c r="E1241">
        <v>44842</v>
      </c>
      <c r="F1241" t="s">
        <v>75</v>
      </c>
      <c r="G1241" t="s">
        <v>78</v>
      </c>
      <c r="H1241" t="s">
        <v>77</v>
      </c>
      <c r="I1241">
        <v>979</v>
      </c>
      <c r="J1241">
        <v>2020</v>
      </c>
      <c r="K1241" t="s">
        <v>77</v>
      </c>
      <c r="L1241" s="2">
        <v>43901.491666666669</v>
      </c>
      <c r="M1241">
        <v>90</v>
      </c>
      <c r="N1241" t="s">
        <v>87</v>
      </c>
      <c r="T1241">
        <v>185000</v>
      </c>
      <c r="U1241">
        <v>185000</v>
      </c>
      <c r="V1241">
        <v>185000</v>
      </c>
      <c r="W1241">
        <v>185000</v>
      </c>
      <c r="X1241">
        <v>0</v>
      </c>
      <c r="AA1241" s="2">
        <v>44272.555462962962</v>
      </c>
    </row>
    <row r="1242" spans="1:27" hidden="1" x14ac:dyDescent="0.25">
      <c r="A1242" t="s">
        <v>2347</v>
      </c>
      <c r="B1242">
        <v>4291</v>
      </c>
      <c r="C1242" t="s">
        <v>73</v>
      </c>
      <c r="D1242" t="s">
        <v>74</v>
      </c>
      <c r="E1242">
        <v>44950</v>
      </c>
      <c r="F1242" t="s">
        <v>75</v>
      </c>
      <c r="G1242" t="s">
        <v>78</v>
      </c>
      <c r="H1242" t="s">
        <v>77</v>
      </c>
      <c r="I1242">
        <v>979</v>
      </c>
      <c r="J1242">
        <v>2020</v>
      </c>
      <c r="K1242" t="s">
        <v>77</v>
      </c>
      <c r="L1242" s="2">
        <v>43901.618750000001</v>
      </c>
      <c r="M1242">
        <v>89</v>
      </c>
      <c r="N1242" t="s">
        <v>87</v>
      </c>
      <c r="T1242">
        <v>185000</v>
      </c>
      <c r="U1242">
        <v>185000</v>
      </c>
      <c r="V1242">
        <v>185000</v>
      </c>
      <c r="W1242">
        <v>185000</v>
      </c>
      <c r="X1242">
        <v>0</v>
      </c>
      <c r="AA1242" s="2">
        <v>44272.555462962962</v>
      </c>
    </row>
    <row r="1243" spans="1:27" hidden="1" x14ac:dyDescent="0.25">
      <c r="A1243" t="s">
        <v>2347</v>
      </c>
      <c r="B1243">
        <v>4291</v>
      </c>
      <c r="C1243" t="s">
        <v>73</v>
      </c>
      <c r="D1243" t="s">
        <v>74</v>
      </c>
      <c r="E1243">
        <v>46242</v>
      </c>
      <c r="F1243" t="s">
        <v>75</v>
      </c>
      <c r="G1243" t="s">
        <v>78</v>
      </c>
      <c r="H1243" t="s">
        <v>77</v>
      </c>
      <c r="I1243">
        <v>979</v>
      </c>
      <c r="J1243">
        <v>2020</v>
      </c>
      <c r="K1243" t="s">
        <v>77</v>
      </c>
      <c r="L1243" s="2">
        <v>43903.557638888888</v>
      </c>
      <c r="M1243">
        <v>90</v>
      </c>
      <c r="N1243" t="s">
        <v>87</v>
      </c>
      <c r="T1243">
        <v>185000</v>
      </c>
      <c r="U1243">
        <v>185000</v>
      </c>
      <c r="V1243">
        <v>185000</v>
      </c>
      <c r="W1243">
        <v>185000</v>
      </c>
      <c r="X1243">
        <v>0</v>
      </c>
      <c r="AA1243" s="2">
        <v>44272.555462962962</v>
      </c>
    </row>
    <row r="1244" spans="1:27" hidden="1" x14ac:dyDescent="0.25">
      <c r="A1244" t="s">
        <v>2347</v>
      </c>
      <c r="B1244">
        <v>4291</v>
      </c>
      <c r="C1244" t="s">
        <v>73</v>
      </c>
      <c r="D1244" t="s">
        <v>74</v>
      </c>
      <c r="E1244">
        <v>46243</v>
      </c>
      <c r="F1244" t="s">
        <v>75</v>
      </c>
      <c r="G1244" t="s">
        <v>78</v>
      </c>
      <c r="H1244" t="s">
        <v>77</v>
      </c>
      <c r="I1244">
        <v>979</v>
      </c>
      <c r="J1244">
        <v>2020</v>
      </c>
      <c r="K1244" t="s">
        <v>77</v>
      </c>
      <c r="L1244" s="2">
        <v>43903.557638888888</v>
      </c>
      <c r="M1244">
        <v>90</v>
      </c>
      <c r="N1244" t="s">
        <v>87</v>
      </c>
      <c r="T1244">
        <v>185000</v>
      </c>
      <c r="U1244">
        <v>185000</v>
      </c>
      <c r="V1244">
        <v>185000</v>
      </c>
      <c r="W1244">
        <v>185000</v>
      </c>
      <c r="X1244">
        <v>0</v>
      </c>
      <c r="AA1244" s="2">
        <v>44272.555462962962</v>
      </c>
    </row>
    <row r="1245" spans="1:27" hidden="1" x14ac:dyDescent="0.25">
      <c r="A1245" t="s">
        <v>2347</v>
      </c>
      <c r="B1245">
        <v>4291</v>
      </c>
      <c r="C1245" t="s">
        <v>73</v>
      </c>
      <c r="D1245" t="s">
        <v>74</v>
      </c>
      <c r="E1245">
        <v>46573</v>
      </c>
      <c r="F1245" t="s">
        <v>75</v>
      </c>
      <c r="G1245" t="s">
        <v>78</v>
      </c>
      <c r="H1245" t="s">
        <v>77</v>
      </c>
      <c r="I1245">
        <v>979</v>
      </c>
      <c r="J1245">
        <v>2020</v>
      </c>
      <c r="K1245" t="s">
        <v>77</v>
      </c>
      <c r="L1245" s="2">
        <v>43903.675694444442</v>
      </c>
      <c r="M1245">
        <v>89</v>
      </c>
      <c r="N1245" t="s">
        <v>87</v>
      </c>
      <c r="T1245">
        <v>90000</v>
      </c>
      <c r="U1245">
        <v>90000</v>
      </c>
      <c r="V1245">
        <v>90000</v>
      </c>
      <c r="W1245">
        <v>90000</v>
      </c>
      <c r="X1245">
        <v>0</v>
      </c>
      <c r="AA1245" s="2">
        <v>44272.555462962962</v>
      </c>
    </row>
    <row r="1246" spans="1:27" hidden="1" x14ac:dyDescent="0.25">
      <c r="A1246" t="s">
        <v>2347</v>
      </c>
      <c r="B1246">
        <v>4291</v>
      </c>
      <c r="C1246" t="s">
        <v>73</v>
      </c>
      <c r="D1246" t="s">
        <v>74</v>
      </c>
      <c r="E1246">
        <v>46574</v>
      </c>
      <c r="F1246" t="s">
        <v>75</v>
      </c>
      <c r="G1246" t="s">
        <v>78</v>
      </c>
      <c r="H1246" t="s">
        <v>77</v>
      </c>
      <c r="I1246">
        <v>979</v>
      </c>
      <c r="J1246">
        <v>2020</v>
      </c>
      <c r="K1246" t="s">
        <v>77</v>
      </c>
      <c r="L1246" s="2">
        <v>43903.675694444442</v>
      </c>
      <c r="M1246">
        <v>90</v>
      </c>
      <c r="N1246" t="s">
        <v>87</v>
      </c>
      <c r="T1246">
        <v>90000</v>
      </c>
      <c r="U1246">
        <v>90000</v>
      </c>
      <c r="V1246">
        <v>90000</v>
      </c>
      <c r="W1246">
        <v>90000</v>
      </c>
      <c r="X1246">
        <v>0</v>
      </c>
      <c r="AA1246" s="2">
        <v>44272.555462962962</v>
      </c>
    </row>
    <row r="1247" spans="1:27" hidden="1" x14ac:dyDescent="0.25">
      <c r="A1247" t="s">
        <v>2347</v>
      </c>
      <c r="B1247">
        <v>4291</v>
      </c>
      <c r="C1247" t="s">
        <v>73</v>
      </c>
      <c r="D1247" t="s">
        <v>74</v>
      </c>
      <c r="E1247">
        <v>46575</v>
      </c>
      <c r="F1247" t="s">
        <v>75</v>
      </c>
      <c r="G1247" t="s">
        <v>78</v>
      </c>
      <c r="H1247" t="s">
        <v>77</v>
      </c>
      <c r="I1247">
        <v>979</v>
      </c>
      <c r="J1247">
        <v>2020</v>
      </c>
      <c r="K1247" t="s">
        <v>77</v>
      </c>
      <c r="L1247" s="2">
        <v>43903.675694444442</v>
      </c>
      <c r="M1247">
        <v>90</v>
      </c>
      <c r="N1247" t="s">
        <v>87</v>
      </c>
      <c r="T1247">
        <v>90000</v>
      </c>
      <c r="U1247">
        <v>90000</v>
      </c>
      <c r="V1247">
        <v>90000</v>
      </c>
      <c r="W1247">
        <v>90000</v>
      </c>
      <c r="X1247">
        <v>0</v>
      </c>
      <c r="AA1247" s="2">
        <v>44272.555462962962</v>
      </c>
    </row>
    <row r="1248" spans="1:27" hidden="1" x14ac:dyDescent="0.25">
      <c r="A1248" t="s">
        <v>2347</v>
      </c>
      <c r="B1248">
        <v>4291</v>
      </c>
      <c r="C1248" t="s">
        <v>73</v>
      </c>
      <c r="D1248" t="s">
        <v>74</v>
      </c>
      <c r="E1248">
        <v>46576</v>
      </c>
      <c r="F1248" t="s">
        <v>75</v>
      </c>
      <c r="G1248" t="s">
        <v>78</v>
      </c>
      <c r="H1248" t="s">
        <v>77</v>
      </c>
      <c r="I1248">
        <v>979</v>
      </c>
      <c r="J1248">
        <v>2020</v>
      </c>
      <c r="K1248" t="s">
        <v>77</v>
      </c>
      <c r="L1248" s="2">
        <v>43903.675694444442</v>
      </c>
      <c r="M1248">
        <v>90</v>
      </c>
      <c r="N1248" t="s">
        <v>87</v>
      </c>
      <c r="T1248">
        <v>90000</v>
      </c>
      <c r="U1248">
        <v>90000</v>
      </c>
      <c r="V1248">
        <v>90000</v>
      </c>
      <c r="W1248">
        <v>90000</v>
      </c>
      <c r="X1248">
        <v>0</v>
      </c>
      <c r="AA1248" s="2">
        <v>44272.555462962962</v>
      </c>
    </row>
    <row r="1249" spans="1:27" hidden="1" x14ac:dyDescent="0.25">
      <c r="A1249" t="s">
        <v>2347</v>
      </c>
      <c r="B1249">
        <v>4291</v>
      </c>
      <c r="C1249" t="s">
        <v>73</v>
      </c>
      <c r="D1249" t="s">
        <v>74</v>
      </c>
      <c r="E1249">
        <v>46577</v>
      </c>
      <c r="F1249" t="s">
        <v>75</v>
      </c>
      <c r="G1249" t="s">
        <v>78</v>
      </c>
      <c r="H1249" t="s">
        <v>77</v>
      </c>
      <c r="I1249">
        <v>979</v>
      </c>
      <c r="J1249">
        <v>2020</v>
      </c>
      <c r="K1249" t="s">
        <v>77</v>
      </c>
      <c r="L1249" s="2">
        <v>43903.675694444442</v>
      </c>
      <c r="M1249">
        <v>90</v>
      </c>
      <c r="N1249" t="s">
        <v>87</v>
      </c>
      <c r="T1249">
        <v>90000</v>
      </c>
      <c r="U1249">
        <v>90000</v>
      </c>
      <c r="V1249">
        <v>90000</v>
      </c>
      <c r="W1249">
        <v>90000</v>
      </c>
      <c r="X1249">
        <v>0</v>
      </c>
      <c r="AA1249" s="2">
        <v>44272.555462962962</v>
      </c>
    </row>
    <row r="1250" spans="1:27" hidden="1" x14ac:dyDescent="0.25">
      <c r="A1250" t="s">
        <v>2347</v>
      </c>
      <c r="B1250">
        <v>4291</v>
      </c>
      <c r="C1250" t="s">
        <v>73</v>
      </c>
      <c r="D1250" t="s">
        <v>74</v>
      </c>
      <c r="E1250">
        <v>46578</v>
      </c>
      <c r="F1250" t="s">
        <v>75</v>
      </c>
      <c r="G1250" t="s">
        <v>78</v>
      </c>
      <c r="H1250" t="s">
        <v>77</v>
      </c>
      <c r="I1250">
        <v>979</v>
      </c>
      <c r="J1250">
        <v>2020</v>
      </c>
      <c r="K1250" t="s">
        <v>77</v>
      </c>
      <c r="L1250" s="2">
        <v>43903.675694444442</v>
      </c>
      <c r="M1250">
        <v>90</v>
      </c>
      <c r="N1250" t="s">
        <v>87</v>
      </c>
      <c r="T1250">
        <v>90000</v>
      </c>
      <c r="U1250">
        <v>90000</v>
      </c>
      <c r="V1250">
        <v>90000</v>
      </c>
      <c r="W1250">
        <v>90000</v>
      </c>
      <c r="X1250">
        <v>0</v>
      </c>
      <c r="AA1250" s="2">
        <v>44272.555462962962</v>
      </c>
    </row>
    <row r="1251" spans="1:27" hidden="1" x14ac:dyDescent="0.25">
      <c r="A1251" t="s">
        <v>2347</v>
      </c>
      <c r="B1251">
        <v>4291</v>
      </c>
      <c r="C1251" t="s">
        <v>73</v>
      </c>
      <c r="D1251" t="s">
        <v>74</v>
      </c>
      <c r="E1251">
        <v>46877</v>
      </c>
      <c r="F1251" t="s">
        <v>75</v>
      </c>
      <c r="G1251" t="s">
        <v>78</v>
      </c>
      <c r="H1251" t="s">
        <v>77</v>
      </c>
      <c r="I1251">
        <v>979</v>
      </c>
      <c r="J1251">
        <v>2020</v>
      </c>
      <c r="K1251" t="s">
        <v>77</v>
      </c>
      <c r="L1251" s="2">
        <v>43903.768750000003</v>
      </c>
      <c r="M1251">
        <v>90</v>
      </c>
      <c r="N1251" t="s">
        <v>87</v>
      </c>
      <c r="T1251">
        <v>185000</v>
      </c>
      <c r="U1251">
        <v>185000</v>
      </c>
      <c r="V1251">
        <v>185000</v>
      </c>
      <c r="W1251">
        <v>185000</v>
      </c>
      <c r="X1251">
        <v>0</v>
      </c>
      <c r="AA1251" s="2">
        <v>44272.555462962962</v>
      </c>
    </row>
    <row r="1252" spans="1:27" hidden="1" x14ac:dyDescent="0.25">
      <c r="A1252" t="s">
        <v>2347</v>
      </c>
      <c r="B1252">
        <v>4291</v>
      </c>
      <c r="C1252" t="s">
        <v>73</v>
      </c>
      <c r="D1252" t="s">
        <v>74</v>
      </c>
      <c r="E1252">
        <v>46881</v>
      </c>
      <c r="F1252" t="s">
        <v>75</v>
      </c>
      <c r="G1252" t="s">
        <v>78</v>
      </c>
      <c r="H1252" t="s">
        <v>77</v>
      </c>
      <c r="I1252">
        <v>979</v>
      </c>
      <c r="J1252">
        <v>2020</v>
      </c>
      <c r="K1252" t="s">
        <v>77</v>
      </c>
      <c r="L1252" s="2">
        <v>43903.770138888889</v>
      </c>
      <c r="M1252">
        <v>90</v>
      </c>
      <c r="N1252" t="s">
        <v>87</v>
      </c>
      <c r="T1252">
        <v>82000</v>
      </c>
      <c r="U1252">
        <v>82000</v>
      </c>
      <c r="V1252">
        <v>82000</v>
      </c>
      <c r="W1252">
        <v>82000</v>
      </c>
      <c r="X1252">
        <v>0</v>
      </c>
      <c r="AA1252" s="2">
        <v>44272.555462962962</v>
      </c>
    </row>
    <row r="1253" spans="1:27" hidden="1" x14ac:dyDescent="0.25">
      <c r="A1253" t="s">
        <v>2347</v>
      </c>
      <c r="B1253">
        <v>4291</v>
      </c>
      <c r="C1253" t="s">
        <v>73</v>
      </c>
      <c r="D1253" t="s">
        <v>74</v>
      </c>
      <c r="E1253">
        <v>46883</v>
      </c>
      <c r="F1253" t="s">
        <v>75</v>
      </c>
      <c r="G1253" t="s">
        <v>78</v>
      </c>
      <c r="H1253" t="s">
        <v>77</v>
      </c>
      <c r="I1253">
        <v>979</v>
      </c>
      <c r="J1253">
        <v>2020</v>
      </c>
      <c r="K1253" t="s">
        <v>77</v>
      </c>
      <c r="L1253" s="2">
        <v>43903.770138888889</v>
      </c>
      <c r="M1253">
        <v>89</v>
      </c>
      <c r="N1253" t="s">
        <v>87</v>
      </c>
      <c r="T1253">
        <v>90000</v>
      </c>
      <c r="U1253">
        <v>90000</v>
      </c>
      <c r="V1253">
        <v>90000</v>
      </c>
      <c r="W1253">
        <v>90000</v>
      </c>
      <c r="X1253">
        <v>0</v>
      </c>
      <c r="AA1253" s="2">
        <v>44272.555462962962</v>
      </c>
    </row>
    <row r="1254" spans="1:27" hidden="1" x14ac:dyDescent="0.25">
      <c r="A1254" t="s">
        <v>2347</v>
      </c>
      <c r="B1254">
        <v>4291</v>
      </c>
      <c r="C1254" t="s">
        <v>73</v>
      </c>
      <c r="D1254" t="s">
        <v>74</v>
      </c>
      <c r="E1254">
        <v>48952</v>
      </c>
      <c r="F1254" t="s">
        <v>75</v>
      </c>
      <c r="G1254" t="s">
        <v>78</v>
      </c>
      <c r="H1254" t="s">
        <v>77</v>
      </c>
      <c r="I1254">
        <v>979</v>
      </c>
      <c r="J1254">
        <v>2020</v>
      </c>
      <c r="K1254" t="s">
        <v>77</v>
      </c>
      <c r="L1254" s="2">
        <v>43906.852083333331</v>
      </c>
      <c r="M1254">
        <v>89</v>
      </c>
      <c r="N1254" t="s">
        <v>87</v>
      </c>
      <c r="T1254">
        <v>82000</v>
      </c>
      <c r="U1254">
        <v>82000</v>
      </c>
      <c r="V1254">
        <v>82000</v>
      </c>
      <c r="W1254">
        <v>82000</v>
      </c>
      <c r="X1254">
        <v>0</v>
      </c>
      <c r="AA1254" s="2">
        <v>44272.555462962962</v>
      </c>
    </row>
    <row r="1255" spans="1:27" hidden="1" x14ac:dyDescent="0.25">
      <c r="A1255" t="s">
        <v>2347</v>
      </c>
      <c r="B1255">
        <v>4291</v>
      </c>
      <c r="C1255" t="s">
        <v>73</v>
      </c>
      <c r="D1255" t="s">
        <v>74</v>
      </c>
      <c r="E1255">
        <v>48953</v>
      </c>
      <c r="F1255" t="s">
        <v>75</v>
      </c>
      <c r="G1255" t="s">
        <v>78</v>
      </c>
      <c r="H1255" t="s">
        <v>77</v>
      </c>
      <c r="I1255">
        <v>979</v>
      </c>
      <c r="J1255">
        <v>2020</v>
      </c>
      <c r="K1255" t="s">
        <v>77</v>
      </c>
      <c r="L1255" s="2">
        <v>43906.852083333331</v>
      </c>
      <c r="M1255">
        <v>89</v>
      </c>
      <c r="N1255" t="s">
        <v>87</v>
      </c>
      <c r="T1255">
        <v>90000</v>
      </c>
      <c r="U1255">
        <v>90000</v>
      </c>
      <c r="V1255">
        <v>90000</v>
      </c>
      <c r="W1255">
        <v>90000</v>
      </c>
      <c r="X1255">
        <v>0</v>
      </c>
      <c r="AA1255" s="2">
        <v>44272.555462962962</v>
      </c>
    </row>
    <row r="1256" spans="1:27" hidden="1" x14ac:dyDescent="0.25">
      <c r="A1256" t="s">
        <v>2347</v>
      </c>
      <c r="B1256">
        <v>4291</v>
      </c>
      <c r="C1256" t="s">
        <v>73</v>
      </c>
      <c r="D1256" t="s">
        <v>74</v>
      </c>
      <c r="E1256">
        <v>48954</v>
      </c>
      <c r="F1256" t="s">
        <v>75</v>
      </c>
      <c r="G1256" t="s">
        <v>78</v>
      </c>
      <c r="H1256" t="s">
        <v>77</v>
      </c>
      <c r="I1256">
        <v>979</v>
      </c>
      <c r="J1256">
        <v>2020</v>
      </c>
      <c r="K1256" t="s">
        <v>77</v>
      </c>
      <c r="L1256" s="2">
        <v>43906.852083333331</v>
      </c>
      <c r="M1256">
        <v>89</v>
      </c>
      <c r="N1256" t="s">
        <v>87</v>
      </c>
      <c r="T1256">
        <v>90000</v>
      </c>
      <c r="U1256">
        <v>90000</v>
      </c>
      <c r="V1256">
        <v>90000</v>
      </c>
      <c r="W1256">
        <v>90000</v>
      </c>
      <c r="X1256">
        <v>0</v>
      </c>
      <c r="AA1256" s="2">
        <v>44272.555462962962</v>
      </c>
    </row>
    <row r="1257" spans="1:27" hidden="1" x14ac:dyDescent="0.25">
      <c r="A1257" t="s">
        <v>2347</v>
      </c>
      <c r="B1257">
        <v>4291</v>
      </c>
      <c r="C1257" t="s">
        <v>73</v>
      </c>
      <c r="D1257" t="s">
        <v>74</v>
      </c>
      <c r="E1257">
        <v>48955</v>
      </c>
      <c r="F1257" t="s">
        <v>75</v>
      </c>
      <c r="G1257" t="s">
        <v>78</v>
      </c>
      <c r="H1257" t="s">
        <v>77</v>
      </c>
      <c r="I1257">
        <v>979</v>
      </c>
      <c r="J1257">
        <v>2020</v>
      </c>
      <c r="K1257" t="s">
        <v>77</v>
      </c>
      <c r="L1257" s="2">
        <v>43906.852083333331</v>
      </c>
      <c r="M1257">
        <v>89</v>
      </c>
      <c r="N1257" t="s">
        <v>87</v>
      </c>
      <c r="T1257">
        <v>185000</v>
      </c>
      <c r="U1257">
        <v>185000</v>
      </c>
      <c r="V1257">
        <v>185000</v>
      </c>
      <c r="W1257">
        <v>185000</v>
      </c>
      <c r="X1257">
        <v>0</v>
      </c>
      <c r="AA1257" s="2">
        <v>44272.555462962962</v>
      </c>
    </row>
    <row r="1258" spans="1:27" hidden="1" x14ac:dyDescent="0.25">
      <c r="A1258" t="s">
        <v>2347</v>
      </c>
      <c r="B1258">
        <v>4291</v>
      </c>
      <c r="C1258" t="s">
        <v>73</v>
      </c>
      <c r="D1258" t="s">
        <v>74</v>
      </c>
      <c r="E1258">
        <v>48956</v>
      </c>
      <c r="F1258" t="s">
        <v>75</v>
      </c>
      <c r="G1258" t="s">
        <v>78</v>
      </c>
      <c r="H1258" t="s">
        <v>77</v>
      </c>
      <c r="I1258">
        <v>979</v>
      </c>
      <c r="J1258">
        <v>2020</v>
      </c>
      <c r="K1258" t="s">
        <v>77</v>
      </c>
      <c r="L1258" s="2">
        <v>43906.852083333331</v>
      </c>
      <c r="M1258">
        <v>90</v>
      </c>
      <c r="N1258" t="s">
        <v>87</v>
      </c>
      <c r="T1258">
        <v>90000</v>
      </c>
      <c r="U1258">
        <v>90000</v>
      </c>
      <c r="V1258">
        <v>90000</v>
      </c>
      <c r="W1258">
        <v>90000</v>
      </c>
      <c r="X1258">
        <v>0</v>
      </c>
      <c r="AA1258" s="2">
        <v>44272.555462962962</v>
      </c>
    </row>
    <row r="1259" spans="1:27" hidden="1" x14ac:dyDescent="0.25">
      <c r="A1259" t="s">
        <v>2347</v>
      </c>
      <c r="B1259">
        <v>4291</v>
      </c>
      <c r="C1259" t="s">
        <v>73</v>
      </c>
      <c r="D1259" t="s">
        <v>74</v>
      </c>
      <c r="E1259">
        <v>48957</v>
      </c>
      <c r="F1259" t="s">
        <v>75</v>
      </c>
      <c r="G1259" t="s">
        <v>78</v>
      </c>
      <c r="H1259" t="s">
        <v>77</v>
      </c>
      <c r="I1259">
        <v>979</v>
      </c>
      <c r="J1259">
        <v>2020</v>
      </c>
      <c r="K1259" t="s">
        <v>77</v>
      </c>
      <c r="L1259" s="2">
        <v>43906.852083333331</v>
      </c>
      <c r="M1259">
        <v>90</v>
      </c>
      <c r="N1259" t="s">
        <v>87</v>
      </c>
      <c r="T1259">
        <v>82000</v>
      </c>
      <c r="U1259">
        <v>82000</v>
      </c>
      <c r="V1259">
        <v>82000</v>
      </c>
      <c r="W1259">
        <v>82000</v>
      </c>
      <c r="X1259">
        <v>0</v>
      </c>
      <c r="AA1259" s="2">
        <v>44272.555462962962</v>
      </c>
    </row>
    <row r="1260" spans="1:27" hidden="1" x14ac:dyDescent="0.25">
      <c r="A1260" t="s">
        <v>2347</v>
      </c>
      <c r="B1260">
        <v>4291</v>
      </c>
      <c r="C1260" t="s">
        <v>73</v>
      </c>
      <c r="D1260" t="s">
        <v>74</v>
      </c>
      <c r="E1260">
        <v>48958</v>
      </c>
      <c r="F1260" t="s">
        <v>75</v>
      </c>
      <c r="G1260" t="s">
        <v>78</v>
      </c>
      <c r="H1260" t="s">
        <v>77</v>
      </c>
      <c r="I1260">
        <v>979</v>
      </c>
      <c r="J1260">
        <v>2020</v>
      </c>
      <c r="K1260" t="s">
        <v>77</v>
      </c>
      <c r="L1260" s="2">
        <v>43906.852083333331</v>
      </c>
      <c r="M1260">
        <v>89</v>
      </c>
      <c r="N1260" t="s">
        <v>87</v>
      </c>
      <c r="T1260">
        <v>90000</v>
      </c>
      <c r="U1260">
        <v>90000</v>
      </c>
      <c r="V1260">
        <v>90000</v>
      </c>
      <c r="W1260">
        <v>90000</v>
      </c>
      <c r="X1260">
        <v>0</v>
      </c>
      <c r="AA1260" s="2">
        <v>44272.555462962962</v>
      </c>
    </row>
    <row r="1261" spans="1:27" hidden="1" x14ac:dyDescent="0.25">
      <c r="A1261" t="s">
        <v>2844</v>
      </c>
      <c r="B1261">
        <v>1511</v>
      </c>
      <c r="C1261" t="s">
        <v>174</v>
      </c>
      <c r="D1261" t="s">
        <v>175</v>
      </c>
      <c r="E1261">
        <v>43627</v>
      </c>
      <c r="F1261" t="s">
        <v>176</v>
      </c>
      <c r="G1261" t="s">
        <v>78</v>
      </c>
      <c r="H1261" t="s">
        <v>76</v>
      </c>
      <c r="I1261">
        <v>1252</v>
      </c>
      <c r="J1261">
        <v>2020</v>
      </c>
      <c r="K1261" t="s">
        <v>77</v>
      </c>
      <c r="L1261" s="2">
        <v>43896.65347222222</v>
      </c>
      <c r="M1261">
        <v>1464</v>
      </c>
      <c r="N1261" t="s">
        <v>128</v>
      </c>
      <c r="O1261" t="s">
        <v>87</v>
      </c>
      <c r="P1261" t="s">
        <v>9158</v>
      </c>
      <c r="Q1261">
        <v>1511189000752020</v>
      </c>
      <c r="R1261" t="s">
        <v>8942</v>
      </c>
      <c r="S1261" s="2">
        <v>44266.616666666669</v>
      </c>
      <c r="T1261">
        <v>160000</v>
      </c>
      <c r="U1261">
        <v>160000</v>
      </c>
      <c r="V1261">
        <v>151472</v>
      </c>
      <c r="W1261">
        <v>0</v>
      </c>
      <c r="X1261">
        <v>0</v>
      </c>
      <c r="Y1261" t="s">
        <v>8963</v>
      </c>
      <c r="Z1261" t="s">
        <v>8944</v>
      </c>
      <c r="AA1261" s="2">
        <v>44272.555462962962</v>
      </c>
    </row>
    <row r="1262" spans="1:27" hidden="1" x14ac:dyDescent="0.25">
      <c r="A1262" t="s">
        <v>2844</v>
      </c>
      <c r="B1262">
        <v>1231</v>
      </c>
      <c r="C1262" t="s">
        <v>890</v>
      </c>
      <c r="D1262" t="s">
        <v>597</v>
      </c>
      <c r="E1262">
        <v>43502</v>
      </c>
      <c r="F1262" t="s">
        <v>598</v>
      </c>
      <c r="G1262" t="s">
        <v>78</v>
      </c>
      <c r="H1262" t="s">
        <v>77</v>
      </c>
      <c r="I1262">
        <v>898</v>
      </c>
      <c r="J1262">
        <v>2020</v>
      </c>
      <c r="K1262" t="s">
        <v>77</v>
      </c>
      <c r="L1262" s="2">
        <v>43896.564583333333</v>
      </c>
      <c r="M1262">
        <v>1590</v>
      </c>
      <c r="N1262" t="s">
        <v>128</v>
      </c>
      <c r="O1262" t="s">
        <v>87</v>
      </c>
      <c r="P1262" t="s">
        <v>9095</v>
      </c>
      <c r="Q1262">
        <v>1.2310210000312E+16</v>
      </c>
      <c r="R1262" t="s">
        <v>8942</v>
      </c>
      <c r="S1262" s="2">
        <v>44162.675694444442</v>
      </c>
      <c r="T1262">
        <v>140000</v>
      </c>
      <c r="U1262">
        <v>140000</v>
      </c>
      <c r="V1262">
        <v>131500</v>
      </c>
      <c r="W1262">
        <v>0</v>
      </c>
      <c r="X1262">
        <v>0</v>
      </c>
      <c r="Y1262" t="s">
        <v>9094</v>
      </c>
      <c r="Z1262" t="s">
        <v>8944</v>
      </c>
      <c r="AA1262" s="2">
        <v>44272.555462962962</v>
      </c>
    </row>
    <row r="1263" spans="1:27" hidden="1" x14ac:dyDescent="0.25">
      <c r="A1263" t="s">
        <v>2844</v>
      </c>
      <c r="B1263">
        <v>1231</v>
      </c>
      <c r="C1263" t="s">
        <v>890</v>
      </c>
      <c r="D1263" t="s">
        <v>597</v>
      </c>
      <c r="E1263">
        <v>43519</v>
      </c>
      <c r="F1263" t="s">
        <v>598</v>
      </c>
      <c r="G1263" t="s">
        <v>78</v>
      </c>
      <c r="H1263" t="s">
        <v>77</v>
      </c>
      <c r="I1263">
        <v>898</v>
      </c>
      <c r="J1263">
        <v>2020</v>
      </c>
      <c r="K1263" t="s">
        <v>77</v>
      </c>
      <c r="L1263" s="2">
        <v>43896.578472222223</v>
      </c>
      <c r="M1263">
        <v>1590</v>
      </c>
      <c r="N1263" t="s">
        <v>128</v>
      </c>
      <c r="O1263" t="s">
        <v>87</v>
      </c>
      <c r="P1263" t="s">
        <v>9095</v>
      </c>
      <c r="Q1263">
        <v>1.2310210000312E+16</v>
      </c>
      <c r="R1263" t="s">
        <v>8942</v>
      </c>
      <c r="S1263" s="2">
        <v>44162.675694444442</v>
      </c>
      <c r="T1263">
        <v>280000</v>
      </c>
      <c r="U1263">
        <v>280000</v>
      </c>
      <c r="V1263">
        <v>263000</v>
      </c>
      <c r="W1263">
        <v>0</v>
      </c>
      <c r="X1263">
        <v>0</v>
      </c>
      <c r="Y1263" t="s">
        <v>9094</v>
      </c>
      <c r="Z1263" t="s">
        <v>8944</v>
      </c>
      <c r="AA1263" s="2">
        <v>44272.555462962962</v>
      </c>
    </row>
    <row r="1264" spans="1:27" hidden="1" x14ac:dyDescent="0.25">
      <c r="A1264" t="s">
        <v>2844</v>
      </c>
      <c r="B1264">
        <v>1231</v>
      </c>
      <c r="C1264" t="s">
        <v>890</v>
      </c>
      <c r="D1264" t="s">
        <v>597</v>
      </c>
      <c r="E1264">
        <v>43525</v>
      </c>
      <c r="F1264" t="s">
        <v>598</v>
      </c>
      <c r="G1264" t="s">
        <v>78</v>
      </c>
      <c r="H1264" t="s">
        <v>77</v>
      </c>
      <c r="I1264">
        <v>898</v>
      </c>
      <c r="J1264">
        <v>2020</v>
      </c>
      <c r="K1264" t="s">
        <v>77</v>
      </c>
      <c r="L1264" s="2">
        <v>43896.581944444442</v>
      </c>
      <c r="M1264">
        <v>1590</v>
      </c>
      <c r="N1264" t="s">
        <v>128</v>
      </c>
      <c r="O1264" t="s">
        <v>87</v>
      </c>
      <c r="P1264" t="s">
        <v>9095</v>
      </c>
      <c r="Q1264">
        <v>1.2310210000312E+16</v>
      </c>
      <c r="R1264" t="s">
        <v>8942</v>
      </c>
      <c r="S1264" s="2">
        <v>44162.675694444442</v>
      </c>
      <c r="T1264">
        <v>140000</v>
      </c>
      <c r="U1264">
        <v>140000</v>
      </c>
      <c r="V1264">
        <v>131500</v>
      </c>
      <c r="W1264">
        <v>0</v>
      </c>
      <c r="X1264">
        <v>0</v>
      </c>
      <c r="Y1264" t="s">
        <v>9094</v>
      </c>
      <c r="Z1264" t="s">
        <v>8944</v>
      </c>
      <c r="AA1264" s="2">
        <v>44272.555462962962</v>
      </c>
    </row>
    <row r="1265" spans="1:27" hidden="1" x14ac:dyDescent="0.25">
      <c r="A1265" t="s">
        <v>2844</v>
      </c>
      <c r="B1265">
        <v>1231</v>
      </c>
      <c r="C1265" t="s">
        <v>890</v>
      </c>
      <c r="D1265" t="s">
        <v>597</v>
      </c>
      <c r="E1265">
        <v>43526</v>
      </c>
      <c r="F1265" t="s">
        <v>598</v>
      </c>
      <c r="G1265" t="s">
        <v>78</v>
      </c>
      <c r="H1265" t="s">
        <v>77</v>
      </c>
      <c r="I1265">
        <v>898</v>
      </c>
      <c r="J1265">
        <v>2020</v>
      </c>
      <c r="K1265" t="s">
        <v>77</v>
      </c>
      <c r="L1265" s="2">
        <v>43896.584027777775</v>
      </c>
      <c r="M1265">
        <v>1590</v>
      </c>
      <c r="N1265" t="s">
        <v>128</v>
      </c>
      <c r="O1265" t="s">
        <v>87</v>
      </c>
      <c r="P1265" t="s">
        <v>9095</v>
      </c>
      <c r="Q1265">
        <v>1.2310210000312E+16</v>
      </c>
      <c r="R1265" t="s">
        <v>8942</v>
      </c>
      <c r="S1265" s="2">
        <v>44162.675694444442</v>
      </c>
      <c r="T1265">
        <v>29980</v>
      </c>
      <c r="U1265">
        <v>29980</v>
      </c>
      <c r="V1265">
        <v>21324.23</v>
      </c>
      <c r="W1265">
        <v>0</v>
      </c>
      <c r="X1265">
        <v>0</v>
      </c>
      <c r="Y1265" t="s">
        <v>9094</v>
      </c>
      <c r="Z1265" t="s">
        <v>8944</v>
      </c>
      <c r="AA1265" s="2">
        <v>44272.555462962962</v>
      </c>
    </row>
    <row r="1266" spans="1:27" hidden="1" x14ac:dyDescent="0.25">
      <c r="A1266" t="s">
        <v>2844</v>
      </c>
      <c r="B1266">
        <v>1231</v>
      </c>
      <c r="C1266" t="s">
        <v>890</v>
      </c>
      <c r="D1266" t="s">
        <v>597</v>
      </c>
      <c r="E1266">
        <v>43527</v>
      </c>
      <c r="F1266" t="s">
        <v>598</v>
      </c>
      <c r="G1266" t="s">
        <v>78</v>
      </c>
      <c r="H1266" t="s">
        <v>77</v>
      </c>
      <c r="I1266">
        <v>898</v>
      </c>
      <c r="J1266">
        <v>2020</v>
      </c>
      <c r="K1266" t="s">
        <v>77</v>
      </c>
      <c r="L1266" s="2">
        <v>43896.584722222222</v>
      </c>
      <c r="M1266">
        <v>1590</v>
      </c>
      <c r="N1266" t="s">
        <v>128</v>
      </c>
      <c r="O1266" t="s">
        <v>87</v>
      </c>
      <c r="P1266" t="s">
        <v>9095</v>
      </c>
      <c r="Q1266">
        <v>1.2310210000312E+16</v>
      </c>
      <c r="R1266" t="s">
        <v>8942</v>
      </c>
      <c r="S1266" s="2">
        <v>44162.675694444442</v>
      </c>
      <c r="T1266">
        <v>59960</v>
      </c>
      <c r="U1266">
        <v>59960</v>
      </c>
      <c r="V1266">
        <v>42648.46</v>
      </c>
      <c r="W1266">
        <v>0</v>
      </c>
      <c r="X1266">
        <v>0</v>
      </c>
      <c r="Y1266" t="s">
        <v>9094</v>
      </c>
      <c r="Z1266" t="s">
        <v>8944</v>
      </c>
      <c r="AA1266" s="2">
        <v>44272.555462962962</v>
      </c>
    </row>
    <row r="1267" spans="1:27" hidden="1" x14ac:dyDescent="0.25">
      <c r="A1267" t="s">
        <v>2844</v>
      </c>
      <c r="B1267">
        <v>1231</v>
      </c>
      <c r="C1267" t="s">
        <v>890</v>
      </c>
      <c r="D1267" t="s">
        <v>597</v>
      </c>
      <c r="E1267">
        <v>43528</v>
      </c>
      <c r="F1267" t="s">
        <v>598</v>
      </c>
      <c r="G1267" t="s">
        <v>78</v>
      </c>
      <c r="H1267" t="s">
        <v>77</v>
      </c>
      <c r="I1267">
        <v>898</v>
      </c>
      <c r="J1267">
        <v>2020</v>
      </c>
      <c r="K1267" t="s">
        <v>77</v>
      </c>
      <c r="L1267" s="2">
        <v>43896.585416666669</v>
      </c>
      <c r="M1267">
        <v>1590</v>
      </c>
      <c r="N1267" t="s">
        <v>128</v>
      </c>
      <c r="O1267" t="s">
        <v>87</v>
      </c>
      <c r="P1267" t="s">
        <v>9095</v>
      </c>
      <c r="Q1267">
        <v>1.2310210000312E+16</v>
      </c>
      <c r="R1267" t="s">
        <v>8942</v>
      </c>
      <c r="S1267" s="2">
        <v>44162.675694444442</v>
      </c>
      <c r="T1267">
        <v>29980</v>
      </c>
      <c r="U1267">
        <v>29980</v>
      </c>
      <c r="V1267">
        <v>21324.23</v>
      </c>
      <c r="W1267">
        <v>0</v>
      </c>
      <c r="X1267">
        <v>0</v>
      </c>
      <c r="Y1267" t="s">
        <v>9094</v>
      </c>
      <c r="Z1267" t="s">
        <v>8944</v>
      </c>
      <c r="AA1267" s="2">
        <v>44272.555462962962</v>
      </c>
    </row>
    <row r="1268" spans="1:27" hidden="1" x14ac:dyDescent="0.25">
      <c r="A1268" t="s">
        <v>2844</v>
      </c>
      <c r="B1268">
        <v>1231</v>
      </c>
      <c r="C1268" t="s">
        <v>890</v>
      </c>
      <c r="D1268" t="s">
        <v>597</v>
      </c>
      <c r="E1268">
        <v>43529</v>
      </c>
      <c r="F1268" t="s">
        <v>598</v>
      </c>
      <c r="G1268" t="s">
        <v>78</v>
      </c>
      <c r="H1268" t="s">
        <v>77</v>
      </c>
      <c r="I1268">
        <v>898</v>
      </c>
      <c r="J1268">
        <v>2020</v>
      </c>
      <c r="K1268" t="s">
        <v>77</v>
      </c>
      <c r="L1268" s="2">
        <v>43896.586111111108</v>
      </c>
      <c r="M1268">
        <v>1590</v>
      </c>
      <c r="N1268" t="s">
        <v>128</v>
      </c>
      <c r="O1268" t="s">
        <v>87</v>
      </c>
      <c r="P1268" t="s">
        <v>9095</v>
      </c>
      <c r="Q1268">
        <v>1.2310210000312E+16</v>
      </c>
      <c r="R1268" t="s">
        <v>8942</v>
      </c>
      <c r="S1268" s="2">
        <v>44162.675694444442</v>
      </c>
      <c r="T1268">
        <v>29980</v>
      </c>
      <c r="U1268">
        <v>29980</v>
      </c>
      <c r="V1268">
        <v>21324.23</v>
      </c>
      <c r="W1268">
        <v>0</v>
      </c>
      <c r="X1268">
        <v>0</v>
      </c>
      <c r="Y1268" t="s">
        <v>9094</v>
      </c>
      <c r="Z1268" t="s">
        <v>8944</v>
      </c>
      <c r="AA1268" s="2">
        <v>44272.555462962962</v>
      </c>
    </row>
    <row r="1269" spans="1:27" hidden="1" x14ac:dyDescent="0.25">
      <c r="A1269" t="s">
        <v>2844</v>
      </c>
      <c r="B1269">
        <v>1231</v>
      </c>
      <c r="C1269" t="s">
        <v>890</v>
      </c>
      <c r="D1269" t="s">
        <v>597</v>
      </c>
      <c r="E1269">
        <v>43542</v>
      </c>
      <c r="F1269" t="s">
        <v>598</v>
      </c>
      <c r="G1269" t="s">
        <v>78</v>
      </c>
      <c r="H1269" t="s">
        <v>77</v>
      </c>
      <c r="I1269">
        <v>898</v>
      </c>
      <c r="J1269">
        <v>2020</v>
      </c>
      <c r="K1269" t="s">
        <v>77</v>
      </c>
      <c r="L1269" s="2">
        <v>43896.600694444445</v>
      </c>
      <c r="M1269">
        <v>1590</v>
      </c>
      <c r="N1269" t="s">
        <v>128</v>
      </c>
      <c r="O1269" t="s">
        <v>87</v>
      </c>
      <c r="P1269" t="s">
        <v>9095</v>
      </c>
      <c r="Q1269">
        <v>1.2310210000312E+16</v>
      </c>
      <c r="R1269" t="s">
        <v>8942</v>
      </c>
      <c r="S1269" s="2">
        <v>44162.675694444442</v>
      </c>
      <c r="T1269">
        <v>140000</v>
      </c>
      <c r="U1269">
        <v>140000</v>
      </c>
      <c r="V1269">
        <v>131500</v>
      </c>
      <c r="W1269">
        <v>0</v>
      </c>
      <c r="X1269">
        <v>0</v>
      </c>
      <c r="Y1269" t="s">
        <v>9094</v>
      </c>
      <c r="Z1269" t="s">
        <v>8944</v>
      </c>
      <c r="AA1269" s="2">
        <v>44272.555462962962</v>
      </c>
    </row>
    <row r="1270" spans="1:27" hidden="1" x14ac:dyDescent="0.25">
      <c r="A1270" t="s">
        <v>2844</v>
      </c>
      <c r="B1270">
        <v>1231</v>
      </c>
      <c r="C1270" t="s">
        <v>890</v>
      </c>
      <c r="D1270" t="s">
        <v>597</v>
      </c>
      <c r="E1270">
        <v>43546</v>
      </c>
      <c r="F1270" t="s">
        <v>598</v>
      </c>
      <c r="G1270" t="s">
        <v>78</v>
      </c>
      <c r="H1270" t="s">
        <v>77</v>
      </c>
      <c r="I1270">
        <v>898</v>
      </c>
      <c r="J1270">
        <v>2020</v>
      </c>
      <c r="K1270" t="s">
        <v>77</v>
      </c>
      <c r="L1270" s="2">
        <v>43896.601388888892</v>
      </c>
      <c r="M1270">
        <v>1590</v>
      </c>
      <c r="N1270" t="s">
        <v>128</v>
      </c>
      <c r="O1270" t="s">
        <v>87</v>
      </c>
      <c r="P1270" t="s">
        <v>9095</v>
      </c>
      <c r="Q1270">
        <v>1.2310210000312E+16</v>
      </c>
      <c r="R1270" t="s">
        <v>8942</v>
      </c>
      <c r="S1270" s="2">
        <v>44162.675694444442</v>
      </c>
      <c r="T1270">
        <v>140000</v>
      </c>
      <c r="U1270">
        <v>140000</v>
      </c>
      <c r="V1270">
        <v>131500</v>
      </c>
      <c r="W1270">
        <v>0</v>
      </c>
      <c r="X1270">
        <v>0</v>
      </c>
      <c r="Y1270" t="s">
        <v>9094</v>
      </c>
      <c r="Z1270" t="s">
        <v>8944</v>
      </c>
      <c r="AA1270" s="2">
        <v>44272.555462962962</v>
      </c>
    </row>
    <row r="1271" spans="1:27" hidden="1" x14ac:dyDescent="0.25">
      <c r="A1271" t="s">
        <v>2844</v>
      </c>
      <c r="B1271">
        <v>1231</v>
      </c>
      <c r="C1271" t="s">
        <v>890</v>
      </c>
      <c r="D1271" t="s">
        <v>597</v>
      </c>
      <c r="E1271">
        <v>43547</v>
      </c>
      <c r="F1271" t="s">
        <v>598</v>
      </c>
      <c r="G1271" t="s">
        <v>78</v>
      </c>
      <c r="H1271" t="s">
        <v>77</v>
      </c>
      <c r="I1271">
        <v>898</v>
      </c>
      <c r="J1271">
        <v>2020</v>
      </c>
      <c r="K1271" t="s">
        <v>77</v>
      </c>
      <c r="L1271" s="2">
        <v>43896.602083333331</v>
      </c>
      <c r="M1271">
        <v>1590</v>
      </c>
      <c r="N1271" t="s">
        <v>128</v>
      </c>
      <c r="O1271" t="s">
        <v>87</v>
      </c>
      <c r="P1271" t="s">
        <v>9095</v>
      </c>
      <c r="Q1271">
        <v>1.2310210000312E+16</v>
      </c>
      <c r="R1271" t="s">
        <v>8942</v>
      </c>
      <c r="S1271" s="2">
        <v>44162.675694444442</v>
      </c>
      <c r="T1271">
        <v>140000</v>
      </c>
      <c r="U1271">
        <v>140000</v>
      </c>
      <c r="V1271">
        <v>131500</v>
      </c>
      <c r="W1271">
        <v>0</v>
      </c>
      <c r="X1271">
        <v>0</v>
      </c>
      <c r="Y1271" t="s">
        <v>9094</v>
      </c>
      <c r="Z1271" t="s">
        <v>8944</v>
      </c>
      <c r="AA1271" s="2">
        <v>44272.555462962962</v>
      </c>
    </row>
    <row r="1272" spans="1:27" hidden="1" x14ac:dyDescent="0.25">
      <c r="A1272" t="s">
        <v>2844</v>
      </c>
      <c r="B1272">
        <v>1231</v>
      </c>
      <c r="C1272" t="s">
        <v>890</v>
      </c>
      <c r="D1272" t="s">
        <v>597</v>
      </c>
      <c r="E1272">
        <v>43550</v>
      </c>
      <c r="F1272" t="s">
        <v>598</v>
      </c>
      <c r="G1272" t="s">
        <v>78</v>
      </c>
      <c r="H1272" t="s">
        <v>77</v>
      </c>
      <c r="I1272">
        <v>898</v>
      </c>
      <c r="J1272">
        <v>2020</v>
      </c>
      <c r="K1272" t="s">
        <v>77</v>
      </c>
      <c r="L1272" s="2">
        <v>43896.603472222225</v>
      </c>
      <c r="M1272">
        <v>1590</v>
      </c>
      <c r="N1272" t="s">
        <v>128</v>
      </c>
      <c r="O1272" t="s">
        <v>87</v>
      </c>
      <c r="P1272" t="s">
        <v>9095</v>
      </c>
      <c r="Q1272">
        <v>1.2310210000312E+16</v>
      </c>
      <c r="R1272" t="s">
        <v>8942</v>
      </c>
      <c r="S1272" s="2">
        <v>44162.675694444442</v>
      </c>
      <c r="T1272">
        <v>140000</v>
      </c>
      <c r="U1272">
        <v>140000</v>
      </c>
      <c r="V1272">
        <v>131500</v>
      </c>
      <c r="W1272">
        <v>0</v>
      </c>
      <c r="X1272">
        <v>0</v>
      </c>
      <c r="Y1272" t="s">
        <v>9094</v>
      </c>
      <c r="Z1272" t="s">
        <v>8944</v>
      </c>
      <c r="AA1272" s="2">
        <v>44272.555462962962</v>
      </c>
    </row>
    <row r="1273" spans="1:27" hidden="1" x14ac:dyDescent="0.25">
      <c r="A1273" t="s">
        <v>2844</v>
      </c>
      <c r="B1273">
        <v>1231</v>
      </c>
      <c r="C1273" t="s">
        <v>890</v>
      </c>
      <c r="D1273" t="s">
        <v>597</v>
      </c>
      <c r="E1273">
        <v>43553</v>
      </c>
      <c r="F1273" t="s">
        <v>598</v>
      </c>
      <c r="G1273" t="s">
        <v>78</v>
      </c>
      <c r="H1273" t="s">
        <v>77</v>
      </c>
      <c r="I1273">
        <v>898</v>
      </c>
      <c r="J1273">
        <v>2020</v>
      </c>
      <c r="K1273" t="s">
        <v>77</v>
      </c>
      <c r="L1273" s="2">
        <v>43896.607638888891</v>
      </c>
      <c r="M1273">
        <v>1590</v>
      </c>
      <c r="N1273" t="s">
        <v>128</v>
      </c>
      <c r="O1273" t="s">
        <v>87</v>
      </c>
      <c r="P1273" t="s">
        <v>9095</v>
      </c>
      <c r="Q1273">
        <v>1.2310210000312E+16</v>
      </c>
      <c r="R1273" t="s">
        <v>8942</v>
      </c>
      <c r="S1273" s="2">
        <v>44162.675694444442</v>
      </c>
      <c r="T1273">
        <v>140000</v>
      </c>
      <c r="U1273">
        <v>140000</v>
      </c>
      <c r="V1273">
        <v>131500</v>
      </c>
      <c r="W1273">
        <v>0</v>
      </c>
      <c r="X1273">
        <v>0</v>
      </c>
      <c r="Y1273" t="s">
        <v>9094</v>
      </c>
      <c r="Z1273" t="s">
        <v>8944</v>
      </c>
      <c r="AA1273" s="2">
        <v>44272.555462962962</v>
      </c>
    </row>
    <row r="1274" spans="1:27" hidden="1" x14ac:dyDescent="0.25">
      <c r="A1274" t="s">
        <v>2844</v>
      </c>
      <c r="B1274">
        <v>1251</v>
      </c>
      <c r="C1274" t="s">
        <v>409</v>
      </c>
      <c r="D1274" t="s">
        <v>410</v>
      </c>
      <c r="E1274">
        <v>38180</v>
      </c>
      <c r="F1274" t="s">
        <v>176</v>
      </c>
      <c r="G1274" t="s">
        <v>78</v>
      </c>
      <c r="H1274" t="s">
        <v>77</v>
      </c>
      <c r="I1274">
        <v>902</v>
      </c>
      <c r="J1274">
        <v>2020</v>
      </c>
      <c r="K1274" t="s">
        <v>77</v>
      </c>
      <c r="L1274" s="2">
        <v>43875.431250000001</v>
      </c>
      <c r="M1274">
        <v>1576</v>
      </c>
      <c r="N1274" t="s">
        <v>128</v>
      </c>
      <c r="O1274" t="s">
        <v>87</v>
      </c>
      <c r="P1274" t="s">
        <v>8977</v>
      </c>
      <c r="Q1274">
        <v>17</v>
      </c>
      <c r="R1274" t="s">
        <v>8942</v>
      </c>
      <c r="S1274" s="2">
        <v>44162.586111111108</v>
      </c>
      <c r="T1274">
        <v>166500</v>
      </c>
      <c r="U1274">
        <v>166500</v>
      </c>
      <c r="V1274">
        <v>166500</v>
      </c>
      <c r="W1274">
        <v>0</v>
      </c>
      <c r="X1274">
        <v>0</v>
      </c>
      <c r="Y1274" t="s">
        <v>8978</v>
      </c>
      <c r="Z1274" t="s">
        <v>8944</v>
      </c>
      <c r="AA1274" s="2">
        <v>44272.555462962962</v>
      </c>
    </row>
    <row r="1275" spans="1:27" hidden="1" x14ac:dyDescent="0.25">
      <c r="A1275" t="s">
        <v>2844</v>
      </c>
      <c r="B1275">
        <v>1251</v>
      </c>
      <c r="C1275" t="s">
        <v>409</v>
      </c>
      <c r="D1275" t="s">
        <v>410</v>
      </c>
      <c r="E1275">
        <v>38182</v>
      </c>
      <c r="F1275" t="s">
        <v>176</v>
      </c>
      <c r="G1275" t="s">
        <v>78</v>
      </c>
      <c r="H1275" t="s">
        <v>77</v>
      </c>
      <c r="I1275">
        <v>902</v>
      </c>
      <c r="J1275">
        <v>2020</v>
      </c>
      <c r="K1275" t="s">
        <v>77</v>
      </c>
      <c r="L1275" s="2">
        <v>43875.432638888888</v>
      </c>
      <c r="M1275">
        <v>1576</v>
      </c>
      <c r="N1275" t="s">
        <v>128</v>
      </c>
      <c r="O1275" t="s">
        <v>87</v>
      </c>
      <c r="P1275" t="s">
        <v>8977</v>
      </c>
      <c r="Q1275">
        <v>17</v>
      </c>
      <c r="R1275" t="s">
        <v>8942</v>
      </c>
      <c r="S1275" s="2">
        <v>44162.586111111108</v>
      </c>
      <c r="T1275">
        <v>83250</v>
      </c>
      <c r="U1275">
        <v>83250</v>
      </c>
      <c r="V1275">
        <v>83250</v>
      </c>
      <c r="W1275">
        <v>0</v>
      </c>
      <c r="X1275">
        <v>0</v>
      </c>
      <c r="Y1275" t="s">
        <v>8978</v>
      </c>
      <c r="Z1275" t="s">
        <v>8944</v>
      </c>
      <c r="AA1275" s="2">
        <v>44272.555462962962</v>
      </c>
    </row>
    <row r="1276" spans="1:27" hidden="1" x14ac:dyDescent="0.25">
      <c r="A1276" t="s">
        <v>2844</v>
      </c>
      <c r="B1276">
        <v>1251</v>
      </c>
      <c r="C1276" t="s">
        <v>409</v>
      </c>
      <c r="D1276" t="s">
        <v>410</v>
      </c>
      <c r="E1276">
        <v>38185</v>
      </c>
      <c r="F1276" t="s">
        <v>176</v>
      </c>
      <c r="G1276" t="s">
        <v>78</v>
      </c>
      <c r="H1276" t="s">
        <v>77</v>
      </c>
      <c r="I1276">
        <v>902</v>
      </c>
      <c r="J1276">
        <v>2020</v>
      </c>
      <c r="K1276" t="s">
        <v>77</v>
      </c>
      <c r="L1276" s="2">
        <v>43875.435416666667</v>
      </c>
      <c r="M1276">
        <v>1576</v>
      </c>
      <c r="N1276" t="s">
        <v>128</v>
      </c>
      <c r="O1276" t="s">
        <v>87</v>
      </c>
      <c r="P1276" t="s">
        <v>8977</v>
      </c>
      <c r="Q1276">
        <v>17</v>
      </c>
      <c r="R1276" t="s">
        <v>8942</v>
      </c>
      <c r="S1276" s="2">
        <v>44162.586111111108</v>
      </c>
      <c r="T1276">
        <v>83250</v>
      </c>
      <c r="U1276">
        <v>83250</v>
      </c>
      <c r="V1276">
        <v>83250</v>
      </c>
      <c r="W1276">
        <v>0</v>
      </c>
      <c r="X1276">
        <v>0</v>
      </c>
      <c r="Y1276" t="s">
        <v>8978</v>
      </c>
      <c r="Z1276" t="s">
        <v>8944</v>
      </c>
      <c r="AA1276" s="2">
        <v>44272.555462962962</v>
      </c>
    </row>
    <row r="1277" spans="1:27" hidden="1" x14ac:dyDescent="0.25">
      <c r="A1277" t="s">
        <v>2844</v>
      </c>
      <c r="B1277">
        <v>1251</v>
      </c>
      <c r="C1277" t="s">
        <v>409</v>
      </c>
      <c r="D1277" t="s">
        <v>410</v>
      </c>
      <c r="E1277">
        <v>38186</v>
      </c>
      <c r="F1277" t="s">
        <v>176</v>
      </c>
      <c r="G1277" t="s">
        <v>78</v>
      </c>
      <c r="H1277" t="s">
        <v>77</v>
      </c>
      <c r="I1277">
        <v>902</v>
      </c>
      <c r="J1277">
        <v>2020</v>
      </c>
      <c r="K1277" t="s">
        <v>77</v>
      </c>
      <c r="L1277" s="2">
        <v>43875.436805555553</v>
      </c>
      <c r="M1277">
        <v>1576</v>
      </c>
      <c r="N1277" t="s">
        <v>128</v>
      </c>
      <c r="O1277" t="s">
        <v>87</v>
      </c>
      <c r="P1277" t="s">
        <v>8977</v>
      </c>
      <c r="Q1277">
        <v>17</v>
      </c>
      <c r="R1277" t="s">
        <v>8942</v>
      </c>
      <c r="S1277" s="2">
        <v>44162.586111111108</v>
      </c>
      <c r="T1277">
        <v>83250</v>
      </c>
      <c r="U1277">
        <v>83250</v>
      </c>
      <c r="V1277">
        <v>83250</v>
      </c>
      <c r="W1277">
        <v>0</v>
      </c>
      <c r="X1277">
        <v>0</v>
      </c>
      <c r="Y1277" t="s">
        <v>8978</v>
      </c>
      <c r="Z1277" t="s">
        <v>8944</v>
      </c>
      <c r="AA1277" s="2">
        <v>44272.555462962962</v>
      </c>
    </row>
    <row r="1278" spans="1:27" hidden="1" x14ac:dyDescent="0.25">
      <c r="A1278" t="s">
        <v>2844</v>
      </c>
      <c r="B1278">
        <v>1251</v>
      </c>
      <c r="C1278" t="s">
        <v>409</v>
      </c>
      <c r="D1278" t="s">
        <v>410</v>
      </c>
      <c r="E1278">
        <v>38187</v>
      </c>
      <c r="F1278" t="s">
        <v>176</v>
      </c>
      <c r="G1278" t="s">
        <v>78</v>
      </c>
      <c r="H1278" t="s">
        <v>77</v>
      </c>
      <c r="I1278">
        <v>902</v>
      </c>
      <c r="J1278">
        <v>2020</v>
      </c>
      <c r="K1278" t="s">
        <v>77</v>
      </c>
      <c r="L1278" s="2">
        <v>43875.438194444447</v>
      </c>
      <c r="M1278">
        <v>1576</v>
      </c>
      <c r="N1278" t="s">
        <v>128</v>
      </c>
      <c r="O1278" t="s">
        <v>87</v>
      </c>
      <c r="P1278" t="s">
        <v>8977</v>
      </c>
      <c r="Q1278">
        <v>17</v>
      </c>
      <c r="R1278" t="s">
        <v>8942</v>
      </c>
      <c r="S1278" s="2">
        <v>44162.586111111108</v>
      </c>
      <c r="T1278">
        <v>83250</v>
      </c>
      <c r="U1278">
        <v>83250</v>
      </c>
      <c r="V1278">
        <v>83250</v>
      </c>
      <c r="W1278">
        <v>0</v>
      </c>
      <c r="X1278">
        <v>0</v>
      </c>
      <c r="Y1278" t="s">
        <v>8978</v>
      </c>
      <c r="Z1278" t="s">
        <v>8944</v>
      </c>
      <c r="AA1278" s="2">
        <v>44272.555462962962</v>
      </c>
    </row>
    <row r="1279" spans="1:27" hidden="1" x14ac:dyDescent="0.25">
      <c r="A1279" t="s">
        <v>2844</v>
      </c>
      <c r="B1279">
        <v>1251</v>
      </c>
      <c r="C1279" t="s">
        <v>409</v>
      </c>
      <c r="D1279" t="s">
        <v>410</v>
      </c>
      <c r="E1279">
        <v>38226</v>
      </c>
      <c r="F1279" t="s">
        <v>176</v>
      </c>
      <c r="G1279" t="s">
        <v>78</v>
      </c>
      <c r="H1279" t="s">
        <v>77</v>
      </c>
      <c r="I1279">
        <v>902</v>
      </c>
      <c r="J1279">
        <v>2020</v>
      </c>
      <c r="K1279" t="s">
        <v>77</v>
      </c>
      <c r="L1279" s="2">
        <v>43875.552777777775</v>
      </c>
      <c r="M1279">
        <v>1576</v>
      </c>
      <c r="N1279" t="s">
        <v>128</v>
      </c>
      <c r="O1279" t="s">
        <v>87</v>
      </c>
      <c r="P1279" t="s">
        <v>8977</v>
      </c>
      <c r="Q1279">
        <v>17</v>
      </c>
      <c r="R1279" t="s">
        <v>8942</v>
      </c>
      <c r="S1279" s="2">
        <v>44162.586111111108</v>
      </c>
      <c r="T1279">
        <v>83250</v>
      </c>
      <c r="U1279">
        <v>83250</v>
      </c>
      <c r="V1279">
        <v>83250</v>
      </c>
      <c r="W1279">
        <v>0</v>
      </c>
      <c r="X1279">
        <v>0</v>
      </c>
      <c r="Y1279" t="s">
        <v>8978</v>
      </c>
      <c r="Z1279" t="s">
        <v>8944</v>
      </c>
      <c r="AA1279" s="2">
        <v>44272.555462962962</v>
      </c>
    </row>
    <row r="1280" spans="1:27" hidden="1" x14ac:dyDescent="0.25">
      <c r="A1280" t="s">
        <v>2844</v>
      </c>
      <c r="B1280">
        <v>1251</v>
      </c>
      <c r="C1280" t="s">
        <v>409</v>
      </c>
      <c r="D1280" t="s">
        <v>410</v>
      </c>
      <c r="E1280">
        <v>38335</v>
      </c>
      <c r="F1280" t="s">
        <v>176</v>
      </c>
      <c r="G1280" t="s">
        <v>78</v>
      </c>
      <c r="H1280" t="s">
        <v>77</v>
      </c>
      <c r="I1280">
        <v>902</v>
      </c>
      <c r="J1280">
        <v>2020</v>
      </c>
      <c r="K1280" t="s">
        <v>77</v>
      </c>
      <c r="L1280" s="2">
        <v>43878.55</v>
      </c>
      <c r="M1280">
        <v>1576</v>
      </c>
      <c r="N1280" t="s">
        <v>128</v>
      </c>
      <c r="O1280" t="s">
        <v>87</v>
      </c>
      <c r="P1280" t="s">
        <v>8977</v>
      </c>
      <c r="Q1280">
        <v>17</v>
      </c>
      <c r="R1280" t="s">
        <v>8942</v>
      </c>
      <c r="S1280" s="2">
        <v>44162.586111111108</v>
      </c>
      <c r="T1280">
        <v>83250</v>
      </c>
      <c r="U1280">
        <v>83250</v>
      </c>
      <c r="V1280">
        <v>83250</v>
      </c>
      <c r="W1280">
        <v>0</v>
      </c>
      <c r="X1280">
        <v>0</v>
      </c>
      <c r="Y1280" t="s">
        <v>8978</v>
      </c>
      <c r="Z1280" t="s">
        <v>8944</v>
      </c>
      <c r="AA1280" s="2">
        <v>44272.555462962962</v>
      </c>
    </row>
    <row r="1281" spans="1:27" hidden="1" x14ac:dyDescent="0.25">
      <c r="A1281" t="s">
        <v>2844</v>
      </c>
      <c r="B1281">
        <v>1251</v>
      </c>
      <c r="C1281" t="s">
        <v>409</v>
      </c>
      <c r="D1281" t="s">
        <v>410</v>
      </c>
      <c r="E1281">
        <v>38336</v>
      </c>
      <c r="F1281" t="s">
        <v>176</v>
      </c>
      <c r="G1281" t="s">
        <v>78</v>
      </c>
      <c r="H1281" t="s">
        <v>77</v>
      </c>
      <c r="I1281">
        <v>902</v>
      </c>
      <c r="J1281">
        <v>2020</v>
      </c>
      <c r="K1281" t="s">
        <v>77</v>
      </c>
      <c r="L1281" s="2">
        <v>43878.550694444442</v>
      </c>
      <c r="M1281">
        <v>1576</v>
      </c>
      <c r="N1281" t="s">
        <v>128</v>
      </c>
      <c r="O1281" t="s">
        <v>87</v>
      </c>
      <c r="P1281" t="s">
        <v>8977</v>
      </c>
      <c r="Q1281">
        <v>17</v>
      </c>
      <c r="R1281" t="s">
        <v>8942</v>
      </c>
      <c r="S1281" s="2">
        <v>44162.586111111108</v>
      </c>
      <c r="T1281">
        <v>83250</v>
      </c>
      <c r="U1281">
        <v>83250</v>
      </c>
      <c r="V1281">
        <v>83250</v>
      </c>
      <c r="W1281">
        <v>0</v>
      </c>
      <c r="X1281">
        <v>0</v>
      </c>
      <c r="Y1281" t="s">
        <v>8978</v>
      </c>
      <c r="Z1281" t="s">
        <v>8944</v>
      </c>
      <c r="AA1281" s="2">
        <v>44272.555462962962</v>
      </c>
    </row>
    <row r="1282" spans="1:27" hidden="1" x14ac:dyDescent="0.25">
      <c r="A1282" t="s">
        <v>2844</v>
      </c>
      <c r="B1282">
        <v>1251</v>
      </c>
      <c r="C1282" t="s">
        <v>409</v>
      </c>
      <c r="D1282" t="s">
        <v>410</v>
      </c>
      <c r="E1282">
        <v>38337</v>
      </c>
      <c r="F1282" t="s">
        <v>176</v>
      </c>
      <c r="G1282" t="s">
        <v>78</v>
      </c>
      <c r="H1282" t="s">
        <v>77</v>
      </c>
      <c r="I1282">
        <v>902</v>
      </c>
      <c r="J1282">
        <v>2020</v>
      </c>
      <c r="K1282" t="s">
        <v>77</v>
      </c>
      <c r="L1282" s="2">
        <v>43878.552083333336</v>
      </c>
      <c r="M1282">
        <v>1576</v>
      </c>
      <c r="N1282" t="s">
        <v>128</v>
      </c>
      <c r="O1282" t="s">
        <v>87</v>
      </c>
      <c r="P1282" t="s">
        <v>8977</v>
      </c>
      <c r="Q1282">
        <v>17</v>
      </c>
      <c r="R1282" t="s">
        <v>8942</v>
      </c>
      <c r="S1282" s="2">
        <v>44162.586111111108</v>
      </c>
      <c r="T1282">
        <v>83250</v>
      </c>
      <c r="U1282">
        <v>83250</v>
      </c>
      <c r="V1282">
        <v>83250</v>
      </c>
      <c r="W1282">
        <v>0</v>
      </c>
      <c r="X1282">
        <v>0</v>
      </c>
      <c r="Y1282" t="s">
        <v>8978</v>
      </c>
      <c r="Z1282" t="s">
        <v>8944</v>
      </c>
      <c r="AA1282" s="2">
        <v>44272.555462962962</v>
      </c>
    </row>
    <row r="1283" spans="1:27" hidden="1" x14ac:dyDescent="0.25">
      <c r="A1283" t="s">
        <v>2844</v>
      </c>
      <c r="B1283">
        <v>1251</v>
      </c>
      <c r="C1283" t="s">
        <v>409</v>
      </c>
      <c r="D1283" t="s">
        <v>410</v>
      </c>
      <c r="E1283">
        <v>38449</v>
      </c>
      <c r="F1283" t="s">
        <v>176</v>
      </c>
      <c r="G1283" t="s">
        <v>78</v>
      </c>
      <c r="H1283" t="s">
        <v>77</v>
      </c>
      <c r="I1283">
        <v>902</v>
      </c>
      <c r="J1283">
        <v>2020</v>
      </c>
      <c r="K1283" t="s">
        <v>77</v>
      </c>
      <c r="L1283" s="2">
        <v>43879.46597222222</v>
      </c>
      <c r="M1283">
        <v>1528</v>
      </c>
      <c r="N1283" t="s">
        <v>128</v>
      </c>
      <c r="O1283" t="s">
        <v>128</v>
      </c>
      <c r="P1283" t="s">
        <v>9109</v>
      </c>
      <c r="Q1283">
        <v>24</v>
      </c>
      <c r="R1283" t="s">
        <v>8957</v>
      </c>
      <c r="S1283" s="2">
        <v>44161.574999999997</v>
      </c>
      <c r="T1283">
        <v>552000</v>
      </c>
      <c r="U1283">
        <v>536250</v>
      </c>
      <c r="V1283">
        <v>498750</v>
      </c>
      <c r="W1283">
        <v>0</v>
      </c>
      <c r="X1283">
        <v>0</v>
      </c>
      <c r="Y1283" t="s">
        <v>9110</v>
      </c>
      <c r="Z1283" t="s">
        <v>8944</v>
      </c>
      <c r="AA1283" s="2">
        <v>44272.555462962962</v>
      </c>
    </row>
    <row r="1284" spans="1:27" hidden="1" x14ac:dyDescent="0.25">
      <c r="A1284" t="s">
        <v>2844</v>
      </c>
      <c r="B1284">
        <v>1251</v>
      </c>
      <c r="C1284" t="s">
        <v>409</v>
      </c>
      <c r="D1284" t="s">
        <v>410</v>
      </c>
      <c r="E1284">
        <v>38449</v>
      </c>
      <c r="F1284" t="s">
        <v>176</v>
      </c>
      <c r="G1284" t="s">
        <v>78</v>
      </c>
      <c r="H1284" t="s">
        <v>77</v>
      </c>
      <c r="I1284">
        <v>902</v>
      </c>
      <c r="J1284">
        <v>2020</v>
      </c>
      <c r="K1284" t="s">
        <v>77</v>
      </c>
      <c r="L1284" s="2">
        <v>43879.46597222222</v>
      </c>
      <c r="M1284">
        <v>1509</v>
      </c>
      <c r="N1284" t="s">
        <v>128</v>
      </c>
      <c r="O1284" t="s">
        <v>128</v>
      </c>
      <c r="P1284" t="s">
        <v>9159</v>
      </c>
      <c r="Q1284">
        <v>24</v>
      </c>
      <c r="R1284" t="s">
        <v>8957</v>
      </c>
      <c r="S1284" s="2">
        <v>44161.560416666667</v>
      </c>
      <c r="T1284">
        <v>552000</v>
      </c>
      <c r="U1284">
        <v>15750</v>
      </c>
      <c r="V1284">
        <v>15750</v>
      </c>
      <c r="W1284">
        <v>15750</v>
      </c>
      <c r="X1284">
        <v>0</v>
      </c>
      <c r="AA1284" s="2">
        <v>44272.555462962962</v>
      </c>
    </row>
    <row r="1285" spans="1:27" hidden="1" x14ac:dyDescent="0.25">
      <c r="A1285" t="s">
        <v>2844</v>
      </c>
      <c r="B1285">
        <v>1251</v>
      </c>
      <c r="C1285" t="s">
        <v>409</v>
      </c>
      <c r="D1285" t="s">
        <v>410</v>
      </c>
      <c r="E1285">
        <v>38455</v>
      </c>
      <c r="F1285" t="s">
        <v>176</v>
      </c>
      <c r="G1285" t="s">
        <v>78</v>
      </c>
      <c r="H1285" t="s">
        <v>77</v>
      </c>
      <c r="I1285">
        <v>902</v>
      </c>
      <c r="J1285">
        <v>2020</v>
      </c>
      <c r="K1285" t="s">
        <v>77</v>
      </c>
      <c r="L1285" s="2">
        <v>43879.487500000003</v>
      </c>
      <c r="M1285">
        <v>1576</v>
      </c>
      <c r="N1285" t="s">
        <v>128</v>
      </c>
      <c r="O1285" t="s">
        <v>87</v>
      </c>
      <c r="P1285" t="s">
        <v>8977</v>
      </c>
      <c r="Q1285">
        <v>17</v>
      </c>
      <c r="R1285" t="s">
        <v>8942</v>
      </c>
      <c r="S1285" s="2">
        <v>44162.586111111108</v>
      </c>
      <c r="T1285">
        <v>83250</v>
      </c>
      <c r="U1285">
        <v>83250</v>
      </c>
      <c r="V1285">
        <v>83250</v>
      </c>
      <c r="W1285">
        <v>0</v>
      </c>
      <c r="X1285">
        <v>0</v>
      </c>
      <c r="Y1285" t="s">
        <v>8978</v>
      </c>
      <c r="Z1285" t="s">
        <v>8944</v>
      </c>
      <c r="AA1285" s="2">
        <v>44272.555462962962</v>
      </c>
    </row>
    <row r="1286" spans="1:27" hidden="1" x14ac:dyDescent="0.25">
      <c r="A1286" t="s">
        <v>2844</v>
      </c>
      <c r="B1286">
        <v>1251</v>
      </c>
      <c r="C1286" t="s">
        <v>409</v>
      </c>
      <c r="D1286" t="s">
        <v>410</v>
      </c>
      <c r="E1286">
        <v>38457</v>
      </c>
      <c r="F1286" t="s">
        <v>176</v>
      </c>
      <c r="G1286" t="s">
        <v>78</v>
      </c>
      <c r="H1286" t="s">
        <v>77</v>
      </c>
      <c r="I1286">
        <v>902</v>
      </c>
      <c r="J1286">
        <v>2020</v>
      </c>
      <c r="K1286" t="s">
        <v>77</v>
      </c>
      <c r="L1286" s="2">
        <v>43879.488888888889</v>
      </c>
      <c r="M1286">
        <v>1576</v>
      </c>
      <c r="N1286" t="s">
        <v>128</v>
      </c>
      <c r="O1286" t="s">
        <v>87</v>
      </c>
      <c r="P1286" t="s">
        <v>8977</v>
      </c>
      <c r="Q1286">
        <v>17</v>
      </c>
      <c r="R1286" t="s">
        <v>8942</v>
      </c>
      <c r="S1286" s="2">
        <v>44162.586111111108</v>
      </c>
      <c r="T1286">
        <v>83250</v>
      </c>
      <c r="U1286">
        <v>83250</v>
      </c>
      <c r="V1286">
        <v>83250</v>
      </c>
      <c r="W1286">
        <v>0</v>
      </c>
      <c r="X1286">
        <v>0</v>
      </c>
      <c r="Y1286" t="s">
        <v>8978</v>
      </c>
      <c r="Z1286" t="s">
        <v>8944</v>
      </c>
      <c r="AA1286" s="2">
        <v>44272.555462962962</v>
      </c>
    </row>
    <row r="1287" spans="1:27" ht="180" hidden="1" x14ac:dyDescent="0.25">
      <c r="A1287" t="s">
        <v>2844</v>
      </c>
      <c r="B1287">
        <v>1251</v>
      </c>
      <c r="C1287" t="s">
        <v>409</v>
      </c>
      <c r="D1287" t="s">
        <v>410</v>
      </c>
      <c r="E1287">
        <v>38636</v>
      </c>
      <c r="F1287" t="s">
        <v>176</v>
      </c>
      <c r="G1287" t="s">
        <v>78</v>
      </c>
      <c r="H1287" t="s">
        <v>77</v>
      </c>
      <c r="I1287">
        <v>902</v>
      </c>
      <c r="J1287">
        <v>2020</v>
      </c>
      <c r="K1287" t="s">
        <v>77</v>
      </c>
      <c r="L1287" s="2">
        <v>43880.597222222219</v>
      </c>
      <c r="M1287">
        <v>1523</v>
      </c>
      <c r="N1287" t="s">
        <v>128</v>
      </c>
      <c r="O1287" t="s">
        <v>128</v>
      </c>
      <c r="P1287" s="1" t="s">
        <v>9160</v>
      </c>
      <c r="Q1287">
        <v>160</v>
      </c>
      <c r="R1287" t="s">
        <v>8962</v>
      </c>
      <c r="S1287" s="2">
        <v>44008.663194444445</v>
      </c>
      <c r="T1287">
        <v>277000</v>
      </c>
      <c r="U1287">
        <v>5576</v>
      </c>
      <c r="V1287">
        <v>5576</v>
      </c>
      <c r="W1287">
        <v>5576</v>
      </c>
      <c r="X1287">
        <v>0</v>
      </c>
      <c r="AA1287" s="2">
        <v>44272.555462962962</v>
      </c>
    </row>
    <row r="1288" spans="1:27" hidden="1" x14ac:dyDescent="0.25">
      <c r="A1288" t="s">
        <v>2844</v>
      </c>
      <c r="B1288">
        <v>1251</v>
      </c>
      <c r="C1288" t="s">
        <v>409</v>
      </c>
      <c r="D1288" t="s">
        <v>410</v>
      </c>
      <c r="E1288">
        <v>38636</v>
      </c>
      <c r="F1288" t="s">
        <v>176</v>
      </c>
      <c r="G1288" t="s">
        <v>78</v>
      </c>
      <c r="H1288" t="s">
        <v>77</v>
      </c>
      <c r="I1288">
        <v>902</v>
      </c>
      <c r="J1288">
        <v>2020</v>
      </c>
      <c r="K1288" t="s">
        <v>77</v>
      </c>
      <c r="L1288" s="2">
        <v>43880.597222222219</v>
      </c>
      <c r="M1288">
        <v>1509</v>
      </c>
      <c r="N1288" t="s">
        <v>128</v>
      </c>
      <c r="O1288" t="s">
        <v>128</v>
      </c>
      <c r="P1288" t="s">
        <v>9159</v>
      </c>
      <c r="Q1288">
        <v>24</v>
      </c>
      <c r="R1288" t="s">
        <v>8957</v>
      </c>
      <c r="S1288" s="2">
        <v>44161.560416666667</v>
      </c>
      <c r="T1288">
        <v>277000</v>
      </c>
      <c r="U1288">
        <v>13639.44</v>
      </c>
      <c r="V1288">
        <v>13639.44</v>
      </c>
      <c r="W1288">
        <v>13639.44</v>
      </c>
      <c r="X1288">
        <v>0</v>
      </c>
      <c r="AA1288" s="2">
        <v>44272.555462962962</v>
      </c>
    </row>
    <row r="1289" spans="1:27" hidden="1" x14ac:dyDescent="0.25">
      <c r="A1289" t="s">
        <v>2844</v>
      </c>
      <c r="B1289">
        <v>1251</v>
      </c>
      <c r="C1289" t="s">
        <v>409</v>
      </c>
      <c r="D1289" t="s">
        <v>410</v>
      </c>
      <c r="E1289">
        <v>38636</v>
      </c>
      <c r="F1289" t="s">
        <v>176</v>
      </c>
      <c r="G1289" t="s">
        <v>78</v>
      </c>
      <c r="H1289" t="s">
        <v>77</v>
      </c>
      <c r="I1289">
        <v>902</v>
      </c>
      <c r="J1289">
        <v>2020</v>
      </c>
      <c r="K1289" t="s">
        <v>77</v>
      </c>
      <c r="L1289" s="2">
        <v>43880.597222222219</v>
      </c>
      <c r="M1289">
        <v>1524</v>
      </c>
      <c r="N1289" t="s">
        <v>128</v>
      </c>
      <c r="O1289" t="s">
        <v>128</v>
      </c>
      <c r="P1289" t="s">
        <v>9161</v>
      </c>
      <c r="Q1289">
        <v>39</v>
      </c>
      <c r="R1289" t="s">
        <v>8957</v>
      </c>
      <c r="S1289" s="2">
        <v>44161.591666666667</v>
      </c>
      <c r="T1289">
        <v>277000</v>
      </c>
      <c r="U1289">
        <v>253980</v>
      </c>
      <c r="V1289">
        <v>253980</v>
      </c>
      <c r="W1289">
        <v>64000</v>
      </c>
      <c r="X1289">
        <v>0</v>
      </c>
      <c r="Y1289" t="s">
        <v>9162</v>
      </c>
      <c r="Z1289" t="s">
        <v>8944</v>
      </c>
      <c r="AA1289" s="2">
        <v>44272.555462962962</v>
      </c>
    </row>
    <row r="1290" spans="1:27" hidden="1" x14ac:dyDescent="0.25">
      <c r="A1290" t="s">
        <v>2844</v>
      </c>
      <c r="B1290">
        <v>1251</v>
      </c>
      <c r="C1290" t="s">
        <v>409</v>
      </c>
      <c r="D1290" t="s">
        <v>410</v>
      </c>
      <c r="E1290">
        <v>39094</v>
      </c>
      <c r="F1290" t="s">
        <v>176</v>
      </c>
      <c r="G1290" t="s">
        <v>78</v>
      </c>
      <c r="H1290" t="s">
        <v>77</v>
      </c>
      <c r="I1290">
        <v>902</v>
      </c>
      <c r="J1290">
        <v>2020</v>
      </c>
      <c r="K1290" t="s">
        <v>77</v>
      </c>
      <c r="L1290" s="2">
        <v>43881.613888888889</v>
      </c>
      <c r="M1290">
        <v>1509</v>
      </c>
      <c r="N1290" t="s">
        <v>128</v>
      </c>
      <c r="O1290" t="s">
        <v>128</v>
      </c>
      <c r="P1290" t="s">
        <v>9159</v>
      </c>
      <c r="Q1290">
        <v>24</v>
      </c>
      <c r="R1290" t="s">
        <v>8957</v>
      </c>
      <c r="S1290" s="2">
        <v>44161.560416666667</v>
      </c>
      <c r="T1290">
        <v>277000</v>
      </c>
      <c r="U1290">
        <v>13639.44</v>
      </c>
      <c r="V1290">
        <v>13639.44</v>
      </c>
      <c r="W1290">
        <v>13639.44</v>
      </c>
      <c r="X1290">
        <v>0</v>
      </c>
      <c r="AA1290" s="2">
        <v>44272.555462962962</v>
      </c>
    </row>
    <row r="1291" spans="1:27" ht="180" hidden="1" x14ac:dyDescent="0.25">
      <c r="A1291" t="s">
        <v>2844</v>
      </c>
      <c r="B1291">
        <v>1251</v>
      </c>
      <c r="C1291" t="s">
        <v>409</v>
      </c>
      <c r="D1291" t="s">
        <v>410</v>
      </c>
      <c r="E1291">
        <v>39094</v>
      </c>
      <c r="F1291" t="s">
        <v>176</v>
      </c>
      <c r="G1291" t="s">
        <v>78</v>
      </c>
      <c r="H1291" t="s">
        <v>77</v>
      </c>
      <c r="I1291">
        <v>902</v>
      </c>
      <c r="J1291">
        <v>2020</v>
      </c>
      <c r="K1291" t="s">
        <v>77</v>
      </c>
      <c r="L1291" s="2">
        <v>43881.613888888889</v>
      </c>
      <c r="M1291">
        <v>1523</v>
      </c>
      <c r="N1291" t="s">
        <v>128</v>
      </c>
      <c r="O1291" t="s">
        <v>128</v>
      </c>
      <c r="P1291" s="1" t="s">
        <v>9160</v>
      </c>
      <c r="Q1291">
        <v>160</v>
      </c>
      <c r="R1291" t="s">
        <v>8962</v>
      </c>
      <c r="S1291" s="2">
        <v>44008.663194444445</v>
      </c>
      <c r="T1291">
        <v>277000</v>
      </c>
      <c r="U1291">
        <v>5576</v>
      </c>
      <c r="V1291">
        <v>5576</v>
      </c>
      <c r="W1291">
        <v>5576</v>
      </c>
      <c r="X1291">
        <v>0</v>
      </c>
      <c r="AA1291" s="2">
        <v>44272.555462962962</v>
      </c>
    </row>
    <row r="1292" spans="1:27" hidden="1" x14ac:dyDescent="0.25">
      <c r="A1292" t="s">
        <v>2844</v>
      </c>
      <c r="B1292">
        <v>1251</v>
      </c>
      <c r="C1292" t="s">
        <v>409</v>
      </c>
      <c r="D1292" t="s">
        <v>410</v>
      </c>
      <c r="E1292">
        <v>39094</v>
      </c>
      <c r="F1292" t="s">
        <v>176</v>
      </c>
      <c r="G1292" t="s">
        <v>78</v>
      </c>
      <c r="H1292" t="s">
        <v>77</v>
      </c>
      <c r="I1292">
        <v>902</v>
      </c>
      <c r="J1292">
        <v>2020</v>
      </c>
      <c r="K1292" t="s">
        <v>77</v>
      </c>
      <c r="L1292" s="2">
        <v>43881.613888888889</v>
      </c>
      <c r="M1292">
        <v>1524</v>
      </c>
      <c r="N1292" t="s">
        <v>128</v>
      </c>
      <c r="O1292" t="s">
        <v>128</v>
      </c>
      <c r="P1292" t="s">
        <v>9161</v>
      </c>
      <c r="Q1292">
        <v>39</v>
      </c>
      <c r="R1292" t="s">
        <v>8957</v>
      </c>
      <c r="S1292" s="2">
        <v>44161.591666666667</v>
      </c>
      <c r="T1292">
        <v>277000</v>
      </c>
      <c r="U1292">
        <v>253980</v>
      </c>
      <c r="V1292">
        <v>253980</v>
      </c>
      <c r="W1292">
        <v>64000</v>
      </c>
      <c r="X1292">
        <v>0</v>
      </c>
      <c r="Y1292" t="s">
        <v>9163</v>
      </c>
      <c r="Z1292" t="s">
        <v>8944</v>
      </c>
      <c r="AA1292" s="2">
        <v>44272.555462962962</v>
      </c>
    </row>
    <row r="1293" spans="1:27" hidden="1" x14ac:dyDescent="0.25">
      <c r="A1293" t="s">
        <v>2844</v>
      </c>
      <c r="B1293">
        <v>1251</v>
      </c>
      <c r="C1293" t="s">
        <v>409</v>
      </c>
      <c r="D1293" t="s">
        <v>410</v>
      </c>
      <c r="E1293">
        <v>39299</v>
      </c>
      <c r="F1293" t="s">
        <v>176</v>
      </c>
      <c r="G1293" t="s">
        <v>78</v>
      </c>
      <c r="H1293" t="s">
        <v>77</v>
      </c>
      <c r="I1293">
        <v>902</v>
      </c>
      <c r="J1293">
        <v>2020</v>
      </c>
      <c r="K1293" t="s">
        <v>77</v>
      </c>
      <c r="L1293" s="2">
        <v>43881.675000000003</v>
      </c>
      <c r="M1293">
        <v>1576</v>
      </c>
      <c r="N1293" t="s">
        <v>128</v>
      </c>
      <c r="O1293" t="s">
        <v>87</v>
      </c>
      <c r="P1293" t="s">
        <v>8977</v>
      </c>
      <c r="Q1293">
        <v>17</v>
      </c>
      <c r="R1293" t="s">
        <v>8942</v>
      </c>
      <c r="S1293" s="2">
        <v>44162.586111111108</v>
      </c>
      <c r="T1293">
        <v>110000</v>
      </c>
      <c r="U1293">
        <v>110000</v>
      </c>
      <c r="V1293">
        <v>83250</v>
      </c>
      <c r="W1293">
        <v>0</v>
      </c>
      <c r="X1293">
        <v>0</v>
      </c>
      <c r="Y1293" t="s">
        <v>8978</v>
      </c>
      <c r="Z1293" t="s">
        <v>8944</v>
      </c>
      <c r="AA1293" s="2">
        <v>44272.555462962962</v>
      </c>
    </row>
    <row r="1294" spans="1:27" hidden="1" x14ac:dyDescent="0.25">
      <c r="A1294" t="s">
        <v>2844</v>
      </c>
      <c r="B1294">
        <v>1251</v>
      </c>
      <c r="C1294" t="s">
        <v>409</v>
      </c>
      <c r="D1294" t="s">
        <v>410</v>
      </c>
      <c r="E1294">
        <v>40008</v>
      </c>
      <c r="F1294" t="s">
        <v>176</v>
      </c>
      <c r="G1294" t="s">
        <v>78</v>
      </c>
      <c r="H1294" t="s">
        <v>77</v>
      </c>
      <c r="I1294">
        <v>902</v>
      </c>
      <c r="J1294">
        <v>2020</v>
      </c>
      <c r="K1294" t="s">
        <v>77</v>
      </c>
      <c r="L1294" s="2">
        <v>43882.507638888892</v>
      </c>
      <c r="M1294">
        <v>1576</v>
      </c>
      <c r="N1294" t="s">
        <v>128</v>
      </c>
      <c r="O1294" t="s">
        <v>87</v>
      </c>
      <c r="P1294" t="s">
        <v>8977</v>
      </c>
      <c r="Q1294">
        <v>17</v>
      </c>
      <c r="R1294" t="s">
        <v>8942</v>
      </c>
      <c r="S1294" s="2">
        <v>44162.586111111108</v>
      </c>
      <c r="T1294">
        <v>83250</v>
      </c>
      <c r="U1294">
        <v>83250</v>
      </c>
      <c r="V1294">
        <v>83250</v>
      </c>
      <c r="W1294">
        <v>0</v>
      </c>
      <c r="X1294">
        <v>0</v>
      </c>
      <c r="Y1294" t="s">
        <v>8978</v>
      </c>
      <c r="Z1294" t="s">
        <v>8944</v>
      </c>
      <c r="AA1294" s="2">
        <v>44272.555462962962</v>
      </c>
    </row>
    <row r="1295" spans="1:27" hidden="1" x14ac:dyDescent="0.25">
      <c r="A1295" t="s">
        <v>2844</v>
      </c>
      <c r="B1295">
        <v>1251</v>
      </c>
      <c r="C1295" t="s">
        <v>409</v>
      </c>
      <c r="D1295" t="s">
        <v>410</v>
      </c>
      <c r="E1295">
        <v>40009</v>
      </c>
      <c r="F1295" t="s">
        <v>176</v>
      </c>
      <c r="G1295" t="s">
        <v>78</v>
      </c>
      <c r="H1295" t="s">
        <v>77</v>
      </c>
      <c r="I1295">
        <v>902</v>
      </c>
      <c r="J1295">
        <v>2020</v>
      </c>
      <c r="K1295" t="s">
        <v>77</v>
      </c>
      <c r="L1295" s="2">
        <v>43882.509027777778</v>
      </c>
      <c r="M1295">
        <v>1576</v>
      </c>
      <c r="N1295" t="s">
        <v>128</v>
      </c>
      <c r="O1295" t="s">
        <v>87</v>
      </c>
      <c r="P1295" t="s">
        <v>8977</v>
      </c>
      <c r="Q1295">
        <v>17</v>
      </c>
      <c r="R1295" t="s">
        <v>8942</v>
      </c>
      <c r="S1295" s="2">
        <v>44162.586111111108</v>
      </c>
      <c r="T1295">
        <v>83250</v>
      </c>
      <c r="U1295">
        <v>83250</v>
      </c>
      <c r="V1295">
        <v>83250</v>
      </c>
      <c r="W1295">
        <v>0</v>
      </c>
      <c r="X1295">
        <v>0</v>
      </c>
      <c r="Y1295" t="s">
        <v>8978</v>
      </c>
      <c r="Z1295" t="s">
        <v>8944</v>
      </c>
      <c r="AA1295" s="2">
        <v>44272.555462962962</v>
      </c>
    </row>
    <row r="1296" spans="1:27" hidden="1" x14ac:dyDescent="0.25">
      <c r="A1296" t="s">
        <v>2844</v>
      </c>
      <c r="B1296">
        <v>1251</v>
      </c>
      <c r="C1296" t="s">
        <v>409</v>
      </c>
      <c r="D1296" t="s">
        <v>410</v>
      </c>
      <c r="E1296">
        <v>40010</v>
      </c>
      <c r="F1296" t="s">
        <v>176</v>
      </c>
      <c r="G1296" t="s">
        <v>78</v>
      </c>
      <c r="H1296" t="s">
        <v>77</v>
      </c>
      <c r="I1296">
        <v>902</v>
      </c>
      <c r="J1296">
        <v>2020</v>
      </c>
      <c r="K1296" t="s">
        <v>77</v>
      </c>
      <c r="L1296" s="2">
        <v>43882.510416666664</v>
      </c>
      <c r="M1296">
        <v>1576</v>
      </c>
      <c r="N1296" t="s">
        <v>128</v>
      </c>
      <c r="O1296" t="s">
        <v>87</v>
      </c>
      <c r="P1296" t="s">
        <v>8977</v>
      </c>
      <c r="Q1296">
        <v>17</v>
      </c>
      <c r="R1296" t="s">
        <v>8942</v>
      </c>
      <c r="S1296" s="2">
        <v>44162.586111111108</v>
      </c>
      <c r="T1296">
        <v>83250</v>
      </c>
      <c r="U1296">
        <v>83250</v>
      </c>
      <c r="V1296">
        <v>83250</v>
      </c>
      <c r="W1296">
        <v>0</v>
      </c>
      <c r="X1296">
        <v>0</v>
      </c>
      <c r="Y1296" t="s">
        <v>8978</v>
      </c>
      <c r="Z1296" t="s">
        <v>8944</v>
      </c>
      <c r="AA1296" s="2">
        <v>44272.555462962962</v>
      </c>
    </row>
    <row r="1297" spans="1:27" hidden="1" x14ac:dyDescent="0.25">
      <c r="A1297" t="s">
        <v>2844</v>
      </c>
      <c r="B1297">
        <v>1251</v>
      </c>
      <c r="C1297" t="s">
        <v>409</v>
      </c>
      <c r="D1297" t="s">
        <v>410</v>
      </c>
      <c r="E1297">
        <v>40011</v>
      </c>
      <c r="F1297" t="s">
        <v>176</v>
      </c>
      <c r="G1297" t="s">
        <v>78</v>
      </c>
      <c r="H1297" t="s">
        <v>77</v>
      </c>
      <c r="I1297">
        <v>902</v>
      </c>
      <c r="J1297">
        <v>2020</v>
      </c>
      <c r="K1297" t="s">
        <v>77</v>
      </c>
      <c r="L1297" s="2">
        <v>43882.511805555558</v>
      </c>
      <c r="M1297">
        <v>1576</v>
      </c>
      <c r="N1297" t="s">
        <v>128</v>
      </c>
      <c r="O1297" t="s">
        <v>87</v>
      </c>
      <c r="P1297" t="s">
        <v>8977</v>
      </c>
      <c r="Q1297">
        <v>17</v>
      </c>
      <c r="R1297" t="s">
        <v>8942</v>
      </c>
      <c r="S1297" s="2">
        <v>44162.586111111108</v>
      </c>
      <c r="T1297">
        <v>83250</v>
      </c>
      <c r="U1297">
        <v>83250</v>
      </c>
      <c r="V1297">
        <v>83250</v>
      </c>
      <c r="W1297">
        <v>0</v>
      </c>
      <c r="X1297">
        <v>0</v>
      </c>
      <c r="Y1297" t="s">
        <v>8978</v>
      </c>
      <c r="Z1297" t="s">
        <v>8944</v>
      </c>
      <c r="AA1297" s="2">
        <v>44272.555462962962</v>
      </c>
    </row>
    <row r="1298" spans="1:27" hidden="1" x14ac:dyDescent="0.25">
      <c r="A1298" t="s">
        <v>2844</v>
      </c>
      <c r="B1298">
        <v>1251</v>
      </c>
      <c r="C1298" t="s">
        <v>409</v>
      </c>
      <c r="D1298" t="s">
        <v>410</v>
      </c>
      <c r="E1298">
        <v>40012</v>
      </c>
      <c r="F1298" t="s">
        <v>176</v>
      </c>
      <c r="G1298" t="s">
        <v>78</v>
      </c>
      <c r="H1298" t="s">
        <v>77</v>
      </c>
      <c r="I1298">
        <v>902</v>
      </c>
      <c r="J1298">
        <v>2020</v>
      </c>
      <c r="K1298" t="s">
        <v>77</v>
      </c>
      <c r="L1298" s="2">
        <v>43882.512499999997</v>
      </c>
      <c r="M1298">
        <v>1576</v>
      </c>
      <c r="N1298" t="s">
        <v>128</v>
      </c>
      <c r="O1298" t="s">
        <v>87</v>
      </c>
      <c r="P1298" t="s">
        <v>8977</v>
      </c>
      <c r="Q1298">
        <v>17</v>
      </c>
      <c r="R1298" t="s">
        <v>8942</v>
      </c>
      <c r="S1298" s="2">
        <v>44162.586111111108</v>
      </c>
      <c r="T1298">
        <v>83250</v>
      </c>
      <c r="U1298">
        <v>83250</v>
      </c>
      <c r="V1298">
        <v>83250</v>
      </c>
      <c r="W1298">
        <v>0</v>
      </c>
      <c r="X1298">
        <v>0</v>
      </c>
      <c r="Y1298" t="s">
        <v>8978</v>
      </c>
      <c r="Z1298" t="s">
        <v>8944</v>
      </c>
      <c r="AA1298" s="2">
        <v>44272.555462962962</v>
      </c>
    </row>
    <row r="1299" spans="1:27" hidden="1" x14ac:dyDescent="0.25">
      <c r="A1299" t="s">
        <v>2844</v>
      </c>
      <c r="B1299">
        <v>1251</v>
      </c>
      <c r="C1299" t="s">
        <v>409</v>
      </c>
      <c r="D1299" t="s">
        <v>410</v>
      </c>
      <c r="E1299">
        <v>42146</v>
      </c>
      <c r="F1299" t="s">
        <v>176</v>
      </c>
      <c r="G1299" t="s">
        <v>78</v>
      </c>
      <c r="H1299" t="s">
        <v>77</v>
      </c>
      <c r="I1299">
        <v>902</v>
      </c>
      <c r="J1299">
        <v>2020</v>
      </c>
      <c r="K1299" t="s">
        <v>77</v>
      </c>
      <c r="L1299" s="2">
        <v>43892.438194444447</v>
      </c>
      <c r="M1299">
        <v>1576</v>
      </c>
      <c r="N1299" t="s">
        <v>128</v>
      </c>
      <c r="O1299" t="s">
        <v>87</v>
      </c>
      <c r="P1299" t="s">
        <v>8977</v>
      </c>
      <c r="Q1299">
        <v>17</v>
      </c>
      <c r="R1299" t="s">
        <v>8942</v>
      </c>
      <c r="S1299" s="2">
        <v>44162.586111111108</v>
      </c>
      <c r="T1299">
        <v>110000</v>
      </c>
      <c r="U1299">
        <v>110000</v>
      </c>
      <c r="V1299">
        <v>93297.45</v>
      </c>
      <c r="W1299">
        <v>0</v>
      </c>
      <c r="X1299">
        <v>0</v>
      </c>
      <c r="Y1299" t="s">
        <v>8978</v>
      </c>
      <c r="Z1299" t="s">
        <v>8944</v>
      </c>
      <c r="AA1299" s="2">
        <v>44272.555462962962</v>
      </c>
    </row>
    <row r="1300" spans="1:27" hidden="1" x14ac:dyDescent="0.25">
      <c r="A1300" t="s">
        <v>2844</v>
      </c>
      <c r="B1300">
        <v>1251</v>
      </c>
      <c r="C1300" t="s">
        <v>409</v>
      </c>
      <c r="D1300" t="s">
        <v>410</v>
      </c>
      <c r="E1300">
        <v>42147</v>
      </c>
      <c r="F1300" t="s">
        <v>176</v>
      </c>
      <c r="G1300" t="s">
        <v>78</v>
      </c>
      <c r="H1300" t="s">
        <v>77</v>
      </c>
      <c r="I1300">
        <v>902</v>
      </c>
      <c r="J1300">
        <v>2020</v>
      </c>
      <c r="K1300" t="s">
        <v>77</v>
      </c>
      <c r="L1300" s="2">
        <v>43892.439583333333</v>
      </c>
      <c r="M1300">
        <v>1576</v>
      </c>
      <c r="N1300" t="s">
        <v>128</v>
      </c>
      <c r="O1300" t="s">
        <v>87</v>
      </c>
      <c r="P1300" t="s">
        <v>8977</v>
      </c>
      <c r="Q1300">
        <v>17</v>
      </c>
      <c r="R1300" t="s">
        <v>8942</v>
      </c>
      <c r="S1300" s="2">
        <v>44162.586111111108</v>
      </c>
      <c r="T1300">
        <v>110000</v>
      </c>
      <c r="U1300">
        <v>110000</v>
      </c>
      <c r="V1300">
        <v>93297.45</v>
      </c>
      <c r="W1300">
        <v>0</v>
      </c>
      <c r="X1300">
        <v>0</v>
      </c>
      <c r="Y1300" t="s">
        <v>8978</v>
      </c>
      <c r="Z1300" t="s">
        <v>8944</v>
      </c>
      <c r="AA1300" s="2">
        <v>44272.555462962962</v>
      </c>
    </row>
    <row r="1301" spans="1:27" hidden="1" x14ac:dyDescent="0.25">
      <c r="A1301" t="s">
        <v>2844</v>
      </c>
      <c r="B1301">
        <v>1251</v>
      </c>
      <c r="C1301" t="s">
        <v>409</v>
      </c>
      <c r="D1301" t="s">
        <v>410</v>
      </c>
      <c r="E1301">
        <v>42250</v>
      </c>
      <c r="F1301" t="s">
        <v>176</v>
      </c>
      <c r="G1301" t="s">
        <v>78</v>
      </c>
      <c r="H1301" t="s">
        <v>77</v>
      </c>
      <c r="I1301">
        <v>902</v>
      </c>
      <c r="J1301">
        <v>2020</v>
      </c>
      <c r="K1301" t="s">
        <v>77</v>
      </c>
      <c r="L1301" s="2">
        <v>43892.635416666664</v>
      </c>
      <c r="M1301">
        <v>1576</v>
      </c>
      <c r="N1301" t="s">
        <v>128</v>
      </c>
      <c r="O1301" t="s">
        <v>87</v>
      </c>
      <c r="P1301" t="s">
        <v>8977</v>
      </c>
      <c r="Q1301">
        <v>17</v>
      </c>
      <c r="R1301" t="s">
        <v>8942</v>
      </c>
      <c r="S1301" s="2">
        <v>44162.586111111108</v>
      </c>
      <c r="T1301">
        <v>110000</v>
      </c>
      <c r="U1301">
        <v>110000</v>
      </c>
      <c r="V1301">
        <v>93297.45</v>
      </c>
      <c r="W1301">
        <v>0</v>
      </c>
      <c r="X1301">
        <v>0</v>
      </c>
      <c r="Y1301" t="s">
        <v>8978</v>
      </c>
      <c r="Z1301" t="s">
        <v>8944</v>
      </c>
      <c r="AA1301" s="2">
        <v>44272.555462962962</v>
      </c>
    </row>
    <row r="1302" spans="1:27" hidden="1" x14ac:dyDescent="0.25">
      <c r="A1302" t="s">
        <v>2844</v>
      </c>
      <c r="B1302">
        <v>1251</v>
      </c>
      <c r="C1302" t="s">
        <v>409</v>
      </c>
      <c r="D1302" t="s">
        <v>410</v>
      </c>
      <c r="E1302">
        <v>43135</v>
      </c>
      <c r="F1302" t="s">
        <v>176</v>
      </c>
      <c r="G1302" t="s">
        <v>78</v>
      </c>
      <c r="H1302" t="s">
        <v>77</v>
      </c>
      <c r="I1302">
        <v>902</v>
      </c>
      <c r="J1302">
        <v>2020</v>
      </c>
      <c r="K1302" t="s">
        <v>77</v>
      </c>
      <c r="L1302" s="2">
        <v>43895.602083333331</v>
      </c>
      <c r="M1302">
        <v>1576</v>
      </c>
      <c r="N1302" t="s">
        <v>128</v>
      </c>
      <c r="O1302" t="s">
        <v>87</v>
      </c>
      <c r="P1302" t="s">
        <v>8977</v>
      </c>
      <c r="Q1302">
        <v>17</v>
      </c>
      <c r="R1302" t="s">
        <v>8942</v>
      </c>
      <c r="S1302" s="2">
        <v>44162.586111111108</v>
      </c>
      <c r="T1302">
        <v>84000</v>
      </c>
      <c r="U1302">
        <v>84000</v>
      </c>
      <c r="V1302">
        <v>83250</v>
      </c>
      <c r="W1302">
        <v>0</v>
      </c>
      <c r="X1302">
        <v>0</v>
      </c>
      <c r="Y1302" t="s">
        <v>8978</v>
      </c>
      <c r="Z1302" t="s">
        <v>8944</v>
      </c>
      <c r="AA1302" s="2">
        <v>44272.555462962962</v>
      </c>
    </row>
    <row r="1303" spans="1:27" hidden="1" x14ac:dyDescent="0.25">
      <c r="A1303" t="s">
        <v>2844</v>
      </c>
      <c r="B1303">
        <v>1251</v>
      </c>
      <c r="C1303" t="s">
        <v>409</v>
      </c>
      <c r="D1303" t="s">
        <v>410</v>
      </c>
      <c r="E1303">
        <v>43137</v>
      </c>
      <c r="F1303" t="s">
        <v>176</v>
      </c>
      <c r="G1303" t="s">
        <v>78</v>
      </c>
      <c r="H1303" t="s">
        <v>77</v>
      </c>
      <c r="I1303">
        <v>902</v>
      </c>
      <c r="J1303">
        <v>2020</v>
      </c>
      <c r="K1303" t="s">
        <v>77</v>
      </c>
      <c r="L1303" s="2">
        <v>43895.603472222225</v>
      </c>
      <c r="M1303">
        <v>1576</v>
      </c>
      <c r="N1303" t="s">
        <v>128</v>
      </c>
      <c r="O1303" t="s">
        <v>87</v>
      </c>
      <c r="P1303" t="s">
        <v>8977</v>
      </c>
      <c r="Q1303">
        <v>17</v>
      </c>
      <c r="R1303" t="s">
        <v>8942</v>
      </c>
      <c r="S1303" s="2">
        <v>44162.586111111108</v>
      </c>
      <c r="T1303">
        <v>84000</v>
      </c>
      <c r="U1303">
        <v>84000</v>
      </c>
      <c r="V1303">
        <v>83250</v>
      </c>
      <c r="W1303">
        <v>0</v>
      </c>
      <c r="X1303">
        <v>0</v>
      </c>
      <c r="Y1303" t="s">
        <v>8978</v>
      </c>
      <c r="Z1303" t="s">
        <v>8944</v>
      </c>
      <c r="AA1303" s="2">
        <v>44272.555462962962</v>
      </c>
    </row>
    <row r="1304" spans="1:27" hidden="1" x14ac:dyDescent="0.25">
      <c r="A1304" t="s">
        <v>2844</v>
      </c>
      <c r="B1304">
        <v>1251</v>
      </c>
      <c r="C1304" t="s">
        <v>409</v>
      </c>
      <c r="D1304" t="s">
        <v>410</v>
      </c>
      <c r="E1304">
        <v>43138</v>
      </c>
      <c r="F1304" t="s">
        <v>176</v>
      </c>
      <c r="G1304" t="s">
        <v>78</v>
      </c>
      <c r="H1304" t="s">
        <v>77</v>
      </c>
      <c r="I1304">
        <v>902</v>
      </c>
      <c r="J1304">
        <v>2020</v>
      </c>
      <c r="K1304" t="s">
        <v>77</v>
      </c>
      <c r="L1304" s="2">
        <v>43895.604166666664</v>
      </c>
      <c r="M1304">
        <v>1576</v>
      </c>
      <c r="N1304" t="s">
        <v>128</v>
      </c>
      <c r="O1304" t="s">
        <v>87</v>
      </c>
      <c r="P1304" t="s">
        <v>8977</v>
      </c>
      <c r="Q1304">
        <v>17</v>
      </c>
      <c r="R1304" t="s">
        <v>8942</v>
      </c>
      <c r="S1304" s="2">
        <v>44162.586111111108</v>
      </c>
      <c r="T1304">
        <v>84000</v>
      </c>
      <c r="U1304">
        <v>84000</v>
      </c>
      <c r="V1304">
        <v>83250</v>
      </c>
      <c r="W1304">
        <v>0</v>
      </c>
      <c r="X1304">
        <v>0</v>
      </c>
      <c r="Y1304" t="s">
        <v>8978</v>
      </c>
      <c r="Z1304" t="s">
        <v>8944</v>
      </c>
      <c r="AA1304" s="2">
        <v>44272.555462962962</v>
      </c>
    </row>
    <row r="1305" spans="1:27" hidden="1" x14ac:dyDescent="0.25">
      <c r="A1305" t="s">
        <v>2844</v>
      </c>
      <c r="B1305">
        <v>1251</v>
      </c>
      <c r="C1305" t="s">
        <v>409</v>
      </c>
      <c r="D1305" t="s">
        <v>410</v>
      </c>
      <c r="E1305">
        <v>43187</v>
      </c>
      <c r="F1305" t="s">
        <v>176</v>
      </c>
      <c r="G1305" t="s">
        <v>78</v>
      </c>
      <c r="H1305" t="s">
        <v>77</v>
      </c>
      <c r="I1305">
        <v>902</v>
      </c>
      <c r="J1305">
        <v>2020</v>
      </c>
      <c r="K1305" t="s">
        <v>77</v>
      </c>
      <c r="L1305" s="2">
        <v>43895.64166666667</v>
      </c>
      <c r="M1305">
        <v>1576</v>
      </c>
      <c r="N1305" t="s">
        <v>128</v>
      </c>
      <c r="O1305" t="s">
        <v>87</v>
      </c>
      <c r="P1305" t="s">
        <v>8977</v>
      </c>
      <c r="Q1305">
        <v>17</v>
      </c>
      <c r="R1305" t="s">
        <v>8942</v>
      </c>
      <c r="S1305" s="2">
        <v>44162.586111111108</v>
      </c>
      <c r="T1305">
        <v>118826</v>
      </c>
      <c r="U1305">
        <v>118826</v>
      </c>
      <c r="V1305">
        <v>93297.45</v>
      </c>
      <c r="W1305">
        <v>0</v>
      </c>
      <c r="X1305">
        <v>0</v>
      </c>
      <c r="Y1305" t="s">
        <v>8978</v>
      </c>
      <c r="Z1305" t="s">
        <v>8944</v>
      </c>
      <c r="AA1305" s="2">
        <v>44272.555462962962</v>
      </c>
    </row>
    <row r="1306" spans="1:27" hidden="1" x14ac:dyDescent="0.25">
      <c r="A1306" t="s">
        <v>2844</v>
      </c>
      <c r="B1306">
        <v>1251</v>
      </c>
      <c r="C1306" t="s">
        <v>409</v>
      </c>
      <c r="D1306" t="s">
        <v>410</v>
      </c>
      <c r="E1306">
        <v>44140</v>
      </c>
      <c r="F1306" t="s">
        <v>176</v>
      </c>
      <c r="G1306" t="s">
        <v>78</v>
      </c>
      <c r="H1306" t="s">
        <v>77</v>
      </c>
      <c r="I1306">
        <v>902</v>
      </c>
      <c r="J1306">
        <v>2020</v>
      </c>
      <c r="K1306" t="s">
        <v>77</v>
      </c>
      <c r="L1306" s="2">
        <v>43899.591666666667</v>
      </c>
      <c r="M1306">
        <v>1509</v>
      </c>
      <c r="N1306" t="s">
        <v>128</v>
      </c>
      <c r="O1306" t="s">
        <v>128</v>
      </c>
      <c r="P1306" t="s">
        <v>9159</v>
      </c>
      <c r="Q1306">
        <v>24</v>
      </c>
      <c r="R1306" t="s">
        <v>8957</v>
      </c>
      <c r="S1306" s="2">
        <v>44161.560416666667</v>
      </c>
      <c r="T1306">
        <v>184000</v>
      </c>
      <c r="U1306">
        <v>5250</v>
      </c>
      <c r="V1306">
        <v>5250</v>
      </c>
      <c r="W1306">
        <v>5250</v>
      </c>
      <c r="X1306">
        <v>0</v>
      </c>
      <c r="AA1306" s="2">
        <v>44272.555462962962</v>
      </c>
    </row>
    <row r="1307" spans="1:27" hidden="1" x14ac:dyDescent="0.25">
      <c r="A1307" t="s">
        <v>2844</v>
      </c>
      <c r="B1307">
        <v>1251</v>
      </c>
      <c r="C1307" t="s">
        <v>409</v>
      </c>
      <c r="D1307" t="s">
        <v>410</v>
      </c>
      <c r="E1307">
        <v>44140</v>
      </c>
      <c r="F1307" t="s">
        <v>176</v>
      </c>
      <c r="G1307" t="s">
        <v>78</v>
      </c>
      <c r="H1307" t="s">
        <v>77</v>
      </c>
      <c r="I1307">
        <v>902</v>
      </c>
      <c r="J1307">
        <v>2020</v>
      </c>
      <c r="K1307" t="s">
        <v>77</v>
      </c>
      <c r="L1307" s="2">
        <v>43899.591666666667</v>
      </c>
      <c r="M1307">
        <v>1528</v>
      </c>
      <c r="N1307" t="s">
        <v>128</v>
      </c>
      <c r="O1307" t="s">
        <v>128</v>
      </c>
      <c r="P1307" t="s">
        <v>9109</v>
      </c>
      <c r="Q1307">
        <v>24</v>
      </c>
      <c r="R1307" t="s">
        <v>8957</v>
      </c>
      <c r="S1307" s="2">
        <v>44161.574999999997</v>
      </c>
      <c r="T1307">
        <v>184000</v>
      </c>
      <c r="U1307">
        <v>178750</v>
      </c>
      <c r="V1307">
        <v>166250</v>
      </c>
      <c r="W1307">
        <v>0</v>
      </c>
      <c r="X1307">
        <v>0</v>
      </c>
      <c r="Y1307" t="s">
        <v>9164</v>
      </c>
      <c r="Z1307" t="s">
        <v>8944</v>
      </c>
      <c r="AA1307" s="2">
        <v>44272.555462962962</v>
      </c>
    </row>
    <row r="1308" spans="1:27" hidden="1" x14ac:dyDescent="0.25">
      <c r="A1308" t="s">
        <v>2844</v>
      </c>
      <c r="B1308">
        <v>1251</v>
      </c>
      <c r="C1308" t="s">
        <v>409</v>
      </c>
      <c r="D1308" t="s">
        <v>410</v>
      </c>
      <c r="E1308">
        <v>44145</v>
      </c>
      <c r="F1308" t="s">
        <v>176</v>
      </c>
      <c r="G1308" t="s">
        <v>78</v>
      </c>
      <c r="H1308" t="s">
        <v>77</v>
      </c>
      <c r="I1308">
        <v>902</v>
      </c>
      <c r="J1308">
        <v>2020</v>
      </c>
      <c r="K1308" t="s">
        <v>77</v>
      </c>
      <c r="L1308" s="2">
        <v>43899.59375</v>
      </c>
      <c r="M1308">
        <v>1576</v>
      </c>
      <c r="N1308" t="s">
        <v>128</v>
      </c>
      <c r="O1308" t="s">
        <v>87</v>
      </c>
      <c r="P1308" t="s">
        <v>8977</v>
      </c>
      <c r="Q1308">
        <v>17</v>
      </c>
      <c r="R1308" t="s">
        <v>8942</v>
      </c>
      <c r="S1308" s="2">
        <v>44162.586111111108</v>
      </c>
      <c r="T1308">
        <v>110000</v>
      </c>
      <c r="U1308">
        <v>110000</v>
      </c>
      <c r="V1308">
        <v>83250</v>
      </c>
      <c r="W1308">
        <v>0</v>
      </c>
      <c r="X1308">
        <v>0</v>
      </c>
      <c r="Y1308" t="s">
        <v>8978</v>
      </c>
      <c r="Z1308" t="s">
        <v>8944</v>
      </c>
      <c r="AA1308" s="2">
        <v>44272.555462962962</v>
      </c>
    </row>
    <row r="1309" spans="1:27" hidden="1" x14ac:dyDescent="0.25">
      <c r="A1309" t="s">
        <v>2844</v>
      </c>
      <c r="B1309">
        <v>1251</v>
      </c>
      <c r="C1309" t="s">
        <v>409</v>
      </c>
      <c r="D1309" t="s">
        <v>410</v>
      </c>
      <c r="E1309">
        <v>44151</v>
      </c>
      <c r="F1309" t="s">
        <v>176</v>
      </c>
      <c r="G1309" t="s">
        <v>78</v>
      </c>
      <c r="H1309" t="s">
        <v>77</v>
      </c>
      <c r="I1309">
        <v>902</v>
      </c>
      <c r="J1309">
        <v>2020</v>
      </c>
      <c r="K1309" t="s">
        <v>77</v>
      </c>
      <c r="L1309" s="2">
        <v>43899.595138888886</v>
      </c>
      <c r="M1309">
        <v>1576</v>
      </c>
      <c r="N1309" t="s">
        <v>128</v>
      </c>
      <c r="O1309" t="s">
        <v>87</v>
      </c>
      <c r="P1309" t="s">
        <v>8977</v>
      </c>
      <c r="Q1309">
        <v>17</v>
      </c>
      <c r="R1309" t="s">
        <v>8942</v>
      </c>
      <c r="S1309" s="2">
        <v>44162.586111111108</v>
      </c>
      <c r="T1309">
        <v>110000</v>
      </c>
      <c r="U1309">
        <v>110000</v>
      </c>
      <c r="V1309">
        <v>93297.45</v>
      </c>
      <c r="W1309">
        <v>0</v>
      </c>
      <c r="X1309">
        <v>0</v>
      </c>
      <c r="Y1309" t="s">
        <v>8978</v>
      </c>
      <c r="Z1309" t="s">
        <v>8944</v>
      </c>
      <c r="AA1309" s="2">
        <v>44272.555462962962</v>
      </c>
    </row>
    <row r="1310" spans="1:27" hidden="1" x14ac:dyDescent="0.25">
      <c r="A1310" t="s">
        <v>2844</v>
      </c>
      <c r="B1310">
        <v>1251</v>
      </c>
      <c r="C1310" t="s">
        <v>409</v>
      </c>
      <c r="D1310" t="s">
        <v>410</v>
      </c>
      <c r="E1310">
        <v>44155</v>
      </c>
      <c r="F1310" t="s">
        <v>176</v>
      </c>
      <c r="G1310" t="s">
        <v>78</v>
      </c>
      <c r="H1310" t="s">
        <v>77</v>
      </c>
      <c r="I1310">
        <v>902</v>
      </c>
      <c r="J1310">
        <v>2020</v>
      </c>
      <c r="K1310" t="s">
        <v>77</v>
      </c>
      <c r="L1310" s="2">
        <v>43899.595833333333</v>
      </c>
      <c r="M1310">
        <v>1576</v>
      </c>
      <c r="N1310" t="s">
        <v>128</v>
      </c>
      <c r="O1310" t="s">
        <v>87</v>
      </c>
      <c r="P1310" t="s">
        <v>8977</v>
      </c>
      <c r="Q1310">
        <v>17</v>
      </c>
      <c r="R1310" t="s">
        <v>8942</v>
      </c>
      <c r="S1310" s="2">
        <v>44162.586111111108</v>
      </c>
      <c r="T1310">
        <v>110000</v>
      </c>
      <c r="U1310">
        <v>110000</v>
      </c>
      <c r="V1310">
        <v>93297.45</v>
      </c>
      <c r="W1310">
        <v>0</v>
      </c>
      <c r="X1310">
        <v>0</v>
      </c>
      <c r="Y1310" t="s">
        <v>8978</v>
      </c>
      <c r="Z1310" t="s">
        <v>8944</v>
      </c>
      <c r="AA1310" s="2">
        <v>44272.555462962962</v>
      </c>
    </row>
    <row r="1311" spans="1:27" hidden="1" x14ac:dyDescent="0.25">
      <c r="A1311" t="s">
        <v>2844</v>
      </c>
      <c r="B1311">
        <v>1251</v>
      </c>
      <c r="C1311" t="s">
        <v>409</v>
      </c>
      <c r="D1311" t="s">
        <v>410</v>
      </c>
      <c r="E1311">
        <v>44705</v>
      </c>
      <c r="F1311" t="s">
        <v>176</v>
      </c>
      <c r="G1311" t="s">
        <v>78</v>
      </c>
      <c r="H1311" t="s">
        <v>77</v>
      </c>
      <c r="I1311">
        <v>902</v>
      </c>
      <c r="J1311">
        <v>2020</v>
      </c>
      <c r="K1311" t="s">
        <v>77</v>
      </c>
      <c r="L1311" s="2">
        <v>43900.732638888891</v>
      </c>
      <c r="M1311">
        <v>1576</v>
      </c>
      <c r="N1311" t="s">
        <v>128</v>
      </c>
      <c r="O1311" t="s">
        <v>87</v>
      </c>
      <c r="P1311" t="s">
        <v>8977</v>
      </c>
      <c r="Q1311">
        <v>17</v>
      </c>
      <c r="R1311" t="s">
        <v>8942</v>
      </c>
      <c r="S1311" s="2">
        <v>44162.586111111108</v>
      </c>
      <c r="T1311">
        <v>83250</v>
      </c>
      <c r="U1311">
        <v>83250</v>
      </c>
      <c r="V1311">
        <v>83250</v>
      </c>
      <c r="W1311">
        <v>0</v>
      </c>
      <c r="X1311">
        <v>0</v>
      </c>
      <c r="Y1311" t="s">
        <v>8978</v>
      </c>
      <c r="Z1311" t="s">
        <v>8944</v>
      </c>
      <c r="AA1311" s="2">
        <v>44272.555462962962</v>
      </c>
    </row>
    <row r="1312" spans="1:27" hidden="1" x14ac:dyDescent="0.25">
      <c r="A1312" t="s">
        <v>2844</v>
      </c>
      <c r="B1312">
        <v>1251</v>
      </c>
      <c r="C1312" t="s">
        <v>409</v>
      </c>
      <c r="D1312" t="s">
        <v>410</v>
      </c>
      <c r="E1312">
        <v>48120</v>
      </c>
      <c r="F1312" t="s">
        <v>176</v>
      </c>
      <c r="G1312" t="s">
        <v>78</v>
      </c>
      <c r="H1312" t="s">
        <v>77</v>
      </c>
      <c r="I1312">
        <v>902</v>
      </c>
      <c r="J1312">
        <v>2020</v>
      </c>
      <c r="K1312" t="s">
        <v>77</v>
      </c>
      <c r="L1312" s="2">
        <v>43906.686111111114</v>
      </c>
      <c r="M1312">
        <v>1528</v>
      </c>
      <c r="N1312" t="s">
        <v>128</v>
      </c>
      <c r="O1312" t="s">
        <v>128</v>
      </c>
      <c r="P1312" t="s">
        <v>9109</v>
      </c>
      <c r="Q1312">
        <v>24</v>
      </c>
      <c r="R1312" t="s">
        <v>8957</v>
      </c>
      <c r="S1312" s="2">
        <v>44161.574999999997</v>
      </c>
      <c r="T1312">
        <v>32000</v>
      </c>
      <c r="U1312">
        <v>32000</v>
      </c>
      <c r="V1312">
        <v>32000</v>
      </c>
      <c r="W1312">
        <v>32000</v>
      </c>
      <c r="X1312">
        <v>0</v>
      </c>
      <c r="AA1312" s="2">
        <v>44272.555462962962</v>
      </c>
    </row>
    <row r="1313" spans="1:27" hidden="1" x14ac:dyDescent="0.25">
      <c r="A1313" t="s">
        <v>2844</v>
      </c>
      <c r="B1313">
        <v>1251</v>
      </c>
      <c r="C1313" t="s">
        <v>409</v>
      </c>
      <c r="D1313" t="s">
        <v>410</v>
      </c>
      <c r="E1313">
        <v>48373</v>
      </c>
      <c r="F1313" t="s">
        <v>176</v>
      </c>
      <c r="G1313" t="s">
        <v>78</v>
      </c>
      <c r="H1313" t="s">
        <v>77</v>
      </c>
      <c r="I1313">
        <v>902</v>
      </c>
      <c r="J1313">
        <v>2020</v>
      </c>
      <c r="K1313" t="s">
        <v>77</v>
      </c>
      <c r="L1313" s="2">
        <v>43906.728472222225</v>
      </c>
      <c r="M1313">
        <v>1576</v>
      </c>
      <c r="N1313" t="s">
        <v>128</v>
      </c>
      <c r="O1313" t="s">
        <v>87</v>
      </c>
      <c r="P1313" t="s">
        <v>8977</v>
      </c>
      <c r="Q1313">
        <v>17</v>
      </c>
      <c r="R1313" t="s">
        <v>8942</v>
      </c>
      <c r="S1313" s="2">
        <v>44162.586111111108</v>
      </c>
      <c r="T1313">
        <v>83250</v>
      </c>
      <c r="U1313">
        <v>83250</v>
      </c>
      <c r="V1313">
        <v>83250</v>
      </c>
      <c r="W1313">
        <v>0</v>
      </c>
      <c r="X1313">
        <v>0</v>
      </c>
      <c r="Y1313" t="s">
        <v>8978</v>
      </c>
      <c r="Z1313" t="s">
        <v>8944</v>
      </c>
      <c r="AA1313" s="2">
        <v>44272.555462962962</v>
      </c>
    </row>
    <row r="1314" spans="1:27" hidden="1" x14ac:dyDescent="0.25">
      <c r="A1314" t="s">
        <v>2844</v>
      </c>
      <c r="B1314">
        <v>1251</v>
      </c>
      <c r="C1314" t="s">
        <v>409</v>
      </c>
      <c r="D1314" t="s">
        <v>410</v>
      </c>
      <c r="E1314">
        <v>49068</v>
      </c>
      <c r="F1314" t="s">
        <v>176</v>
      </c>
      <c r="G1314" t="s">
        <v>78</v>
      </c>
      <c r="H1314" t="s">
        <v>77</v>
      </c>
      <c r="I1314">
        <v>902</v>
      </c>
      <c r="J1314">
        <v>2020</v>
      </c>
      <c r="K1314" t="s">
        <v>77</v>
      </c>
      <c r="L1314" s="2">
        <v>43906.904861111114</v>
      </c>
      <c r="M1314">
        <v>1517</v>
      </c>
      <c r="N1314" t="s">
        <v>128</v>
      </c>
      <c r="O1314" t="s">
        <v>87</v>
      </c>
      <c r="P1314" t="s">
        <v>9165</v>
      </c>
      <c r="Q1314">
        <v>36</v>
      </c>
      <c r="R1314" t="s">
        <v>8942</v>
      </c>
      <c r="S1314" s="2">
        <v>44162.725694444445</v>
      </c>
      <c r="T1314">
        <v>11413</v>
      </c>
      <c r="U1314">
        <v>11413</v>
      </c>
      <c r="V1314">
        <v>10706.92</v>
      </c>
      <c r="W1314">
        <v>10706.92</v>
      </c>
      <c r="X1314">
        <v>0</v>
      </c>
      <c r="AA1314" s="2">
        <v>44272.555462962962</v>
      </c>
    </row>
    <row r="1315" spans="1:27" hidden="1" x14ac:dyDescent="0.25">
      <c r="A1315" t="s">
        <v>2844</v>
      </c>
      <c r="B1315">
        <v>1511</v>
      </c>
      <c r="C1315" t="s">
        <v>174</v>
      </c>
      <c r="D1315" t="s">
        <v>175</v>
      </c>
      <c r="E1315">
        <v>38223</v>
      </c>
      <c r="F1315" t="s">
        <v>176</v>
      </c>
      <c r="G1315" t="s">
        <v>78</v>
      </c>
      <c r="H1315" t="s">
        <v>77</v>
      </c>
      <c r="I1315">
        <v>944</v>
      </c>
      <c r="J1315">
        <v>2020</v>
      </c>
      <c r="K1315" t="s">
        <v>77</v>
      </c>
      <c r="L1315" s="2">
        <v>43875.540972222225</v>
      </c>
      <c r="M1315">
        <v>1488</v>
      </c>
      <c r="N1315" t="s">
        <v>128</v>
      </c>
      <c r="O1315" t="s">
        <v>87</v>
      </c>
      <c r="P1315" t="s">
        <v>8941</v>
      </c>
      <c r="Q1315">
        <v>151</v>
      </c>
      <c r="R1315" t="s">
        <v>8942</v>
      </c>
      <c r="S1315" s="2">
        <v>44266.616666666669</v>
      </c>
      <c r="T1315">
        <v>90000</v>
      </c>
      <c r="U1315">
        <v>67960</v>
      </c>
      <c r="V1315">
        <v>67960</v>
      </c>
      <c r="W1315">
        <v>0</v>
      </c>
      <c r="X1315">
        <v>0</v>
      </c>
      <c r="Y1315" t="s">
        <v>8943</v>
      </c>
      <c r="Z1315" t="s">
        <v>8944</v>
      </c>
      <c r="AA1315" s="2">
        <v>44272.555462962962</v>
      </c>
    </row>
    <row r="1316" spans="1:27" hidden="1" x14ac:dyDescent="0.25">
      <c r="A1316" t="s">
        <v>2844</v>
      </c>
      <c r="B1316">
        <v>1511</v>
      </c>
      <c r="C1316" t="s">
        <v>174</v>
      </c>
      <c r="D1316" t="s">
        <v>175</v>
      </c>
      <c r="E1316">
        <v>38224</v>
      </c>
      <c r="F1316" t="s">
        <v>176</v>
      </c>
      <c r="G1316" t="s">
        <v>78</v>
      </c>
      <c r="H1316" t="s">
        <v>77</v>
      </c>
      <c r="I1316">
        <v>944</v>
      </c>
      <c r="J1316">
        <v>2020</v>
      </c>
      <c r="K1316" t="s">
        <v>77</v>
      </c>
      <c r="L1316" s="2">
        <v>43875.545138888891</v>
      </c>
      <c r="M1316">
        <v>1488</v>
      </c>
      <c r="N1316" t="s">
        <v>128</v>
      </c>
      <c r="O1316" t="s">
        <v>87</v>
      </c>
      <c r="P1316" t="s">
        <v>8941</v>
      </c>
      <c r="Q1316">
        <v>151</v>
      </c>
      <c r="R1316" t="s">
        <v>8942</v>
      </c>
      <c r="S1316" s="2">
        <v>44266.616666666669</v>
      </c>
      <c r="T1316">
        <v>90000</v>
      </c>
      <c r="U1316">
        <v>67960</v>
      </c>
      <c r="V1316">
        <v>67960</v>
      </c>
      <c r="W1316">
        <v>0</v>
      </c>
      <c r="X1316">
        <v>0</v>
      </c>
      <c r="Y1316" t="s">
        <v>8943</v>
      </c>
      <c r="Z1316" t="s">
        <v>8944</v>
      </c>
      <c r="AA1316" s="2">
        <v>44272.555462962962</v>
      </c>
    </row>
    <row r="1317" spans="1:27" hidden="1" x14ac:dyDescent="0.25">
      <c r="A1317" t="s">
        <v>2844</v>
      </c>
      <c r="B1317">
        <v>1511</v>
      </c>
      <c r="C1317" t="s">
        <v>174</v>
      </c>
      <c r="D1317" t="s">
        <v>175</v>
      </c>
      <c r="E1317">
        <v>38225</v>
      </c>
      <c r="F1317" t="s">
        <v>176</v>
      </c>
      <c r="G1317" t="s">
        <v>78</v>
      </c>
      <c r="H1317" t="s">
        <v>77</v>
      </c>
      <c r="I1317">
        <v>944</v>
      </c>
      <c r="J1317">
        <v>2020</v>
      </c>
      <c r="K1317" t="s">
        <v>77</v>
      </c>
      <c r="L1317" s="2">
        <v>43875.549305555556</v>
      </c>
      <c r="M1317">
        <v>1467</v>
      </c>
      <c r="N1317" t="s">
        <v>128</v>
      </c>
      <c r="O1317" t="s">
        <v>87</v>
      </c>
      <c r="P1317" t="s">
        <v>9097</v>
      </c>
      <c r="Q1317">
        <v>80</v>
      </c>
      <c r="R1317" t="s">
        <v>8942</v>
      </c>
      <c r="S1317" s="2">
        <v>44266.616666666669</v>
      </c>
      <c r="T1317">
        <v>74000</v>
      </c>
      <c r="U1317">
        <v>67190</v>
      </c>
      <c r="V1317">
        <v>67190</v>
      </c>
      <c r="W1317">
        <v>0</v>
      </c>
      <c r="X1317">
        <v>0</v>
      </c>
      <c r="Y1317" t="s">
        <v>9098</v>
      </c>
      <c r="Z1317" t="s">
        <v>8944</v>
      </c>
      <c r="AA1317" s="2">
        <v>44272.555462962962</v>
      </c>
    </row>
    <row r="1318" spans="1:27" hidden="1" x14ac:dyDescent="0.25">
      <c r="A1318" t="s">
        <v>2844</v>
      </c>
      <c r="B1318">
        <v>1511</v>
      </c>
      <c r="C1318" t="s">
        <v>174</v>
      </c>
      <c r="D1318" t="s">
        <v>175</v>
      </c>
      <c r="E1318">
        <v>40056</v>
      </c>
      <c r="F1318" t="s">
        <v>176</v>
      </c>
      <c r="G1318" t="s">
        <v>78</v>
      </c>
      <c r="H1318" t="s">
        <v>77</v>
      </c>
      <c r="I1318">
        <v>944</v>
      </c>
      <c r="J1318">
        <v>2020</v>
      </c>
      <c r="K1318" t="s">
        <v>77</v>
      </c>
      <c r="L1318" s="2">
        <v>43882.564583333333</v>
      </c>
      <c r="M1318">
        <v>1496</v>
      </c>
      <c r="N1318" t="s">
        <v>128</v>
      </c>
      <c r="O1318" t="s">
        <v>87</v>
      </c>
      <c r="P1318" t="s">
        <v>9015</v>
      </c>
      <c r="Q1318">
        <v>82</v>
      </c>
      <c r="R1318" t="s">
        <v>8942</v>
      </c>
      <c r="S1318" s="2">
        <v>44266.616666666669</v>
      </c>
      <c r="T1318">
        <v>322000</v>
      </c>
      <c r="U1318">
        <v>296600</v>
      </c>
      <c r="V1318">
        <v>296600</v>
      </c>
      <c r="W1318">
        <v>0</v>
      </c>
      <c r="X1318">
        <v>0</v>
      </c>
      <c r="Y1318" t="s">
        <v>9144</v>
      </c>
      <c r="Z1318" t="s">
        <v>8944</v>
      </c>
      <c r="AA1318" s="2">
        <v>44272.555462962962</v>
      </c>
    </row>
    <row r="1319" spans="1:27" hidden="1" x14ac:dyDescent="0.25">
      <c r="A1319" t="s">
        <v>2844</v>
      </c>
      <c r="B1319">
        <v>1511</v>
      </c>
      <c r="C1319" t="s">
        <v>174</v>
      </c>
      <c r="D1319" t="s">
        <v>175</v>
      </c>
      <c r="E1319">
        <v>40057</v>
      </c>
      <c r="F1319" t="s">
        <v>176</v>
      </c>
      <c r="G1319" t="s">
        <v>78</v>
      </c>
      <c r="H1319" t="s">
        <v>77</v>
      </c>
      <c r="I1319">
        <v>944</v>
      </c>
      <c r="J1319">
        <v>2020</v>
      </c>
      <c r="K1319" t="s">
        <v>77</v>
      </c>
      <c r="L1319" s="2">
        <v>43882.565972222219</v>
      </c>
      <c r="M1319">
        <v>1488</v>
      </c>
      <c r="N1319" t="s">
        <v>128</v>
      </c>
      <c r="O1319" t="s">
        <v>87</v>
      </c>
      <c r="P1319" t="s">
        <v>8941</v>
      </c>
      <c r="Q1319">
        <v>151</v>
      </c>
      <c r="R1319" t="s">
        <v>8942</v>
      </c>
      <c r="S1319" s="2">
        <v>44266.616666666669</v>
      </c>
      <c r="T1319">
        <v>90000</v>
      </c>
      <c r="U1319">
        <v>67960</v>
      </c>
      <c r="V1319">
        <v>67960</v>
      </c>
      <c r="W1319">
        <v>0</v>
      </c>
      <c r="X1319">
        <v>0</v>
      </c>
      <c r="Y1319" t="s">
        <v>8943</v>
      </c>
      <c r="Z1319" t="s">
        <v>8944</v>
      </c>
      <c r="AA1319" s="2">
        <v>44272.555462962962</v>
      </c>
    </row>
    <row r="1320" spans="1:27" hidden="1" x14ac:dyDescent="0.25">
      <c r="A1320" t="s">
        <v>2844</v>
      </c>
      <c r="B1320">
        <v>1511</v>
      </c>
      <c r="C1320" t="s">
        <v>174</v>
      </c>
      <c r="D1320" t="s">
        <v>175</v>
      </c>
      <c r="E1320">
        <v>40058</v>
      </c>
      <c r="F1320" t="s">
        <v>176</v>
      </c>
      <c r="G1320" t="s">
        <v>78</v>
      </c>
      <c r="H1320" t="s">
        <v>77</v>
      </c>
      <c r="I1320">
        <v>944</v>
      </c>
      <c r="J1320">
        <v>2020</v>
      </c>
      <c r="K1320" t="s">
        <v>77</v>
      </c>
      <c r="L1320" s="2">
        <v>43882.566666666666</v>
      </c>
      <c r="M1320">
        <v>1488</v>
      </c>
      <c r="N1320" t="s">
        <v>128</v>
      </c>
      <c r="O1320" t="s">
        <v>87</v>
      </c>
      <c r="P1320" t="s">
        <v>8941</v>
      </c>
      <c r="Q1320">
        <v>151</v>
      </c>
      <c r="R1320" t="s">
        <v>8942</v>
      </c>
      <c r="S1320" s="2">
        <v>44266.616666666669</v>
      </c>
      <c r="T1320">
        <v>90000</v>
      </c>
      <c r="U1320">
        <v>67960</v>
      </c>
      <c r="V1320">
        <v>67960</v>
      </c>
      <c r="W1320">
        <v>0</v>
      </c>
      <c r="X1320">
        <v>0</v>
      </c>
      <c r="Y1320" t="s">
        <v>8943</v>
      </c>
      <c r="Z1320" t="s">
        <v>8944</v>
      </c>
      <c r="AA1320" s="2">
        <v>44272.555462962962</v>
      </c>
    </row>
    <row r="1321" spans="1:27" hidden="1" x14ac:dyDescent="0.25">
      <c r="A1321" t="s">
        <v>2844</v>
      </c>
      <c r="B1321">
        <v>1511</v>
      </c>
      <c r="C1321" t="s">
        <v>174</v>
      </c>
      <c r="D1321" t="s">
        <v>175</v>
      </c>
      <c r="E1321">
        <v>40059</v>
      </c>
      <c r="F1321" t="s">
        <v>176</v>
      </c>
      <c r="G1321" t="s">
        <v>78</v>
      </c>
      <c r="H1321" t="s">
        <v>77</v>
      </c>
      <c r="I1321">
        <v>944</v>
      </c>
      <c r="J1321">
        <v>2020</v>
      </c>
      <c r="K1321" t="s">
        <v>77</v>
      </c>
      <c r="L1321" s="2">
        <v>43882.567361111112</v>
      </c>
      <c r="M1321">
        <v>1488</v>
      </c>
      <c r="N1321" t="s">
        <v>128</v>
      </c>
      <c r="O1321" t="s">
        <v>87</v>
      </c>
      <c r="P1321" t="s">
        <v>8941</v>
      </c>
      <c r="Q1321">
        <v>151</v>
      </c>
      <c r="R1321" t="s">
        <v>8942</v>
      </c>
      <c r="S1321" s="2">
        <v>44266.616666666669</v>
      </c>
      <c r="T1321">
        <v>90000</v>
      </c>
      <c r="U1321">
        <v>67960</v>
      </c>
      <c r="V1321">
        <v>67960</v>
      </c>
      <c r="W1321">
        <v>0</v>
      </c>
      <c r="X1321">
        <v>0</v>
      </c>
      <c r="Y1321" t="s">
        <v>8943</v>
      </c>
      <c r="Z1321" t="s">
        <v>8944</v>
      </c>
      <c r="AA1321" s="2">
        <v>44272.555462962962</v>
      </c>
    </row>
    <row r="1322" spans="1:27" hidden="1" x14ac:dyDescent="0.25">
      <c r="A1322" t="s">
        <v>2844</v>
      </c>
      <c r="B1322">
        <v>1511</v>
      </c>
      <c r="C1322" t="s">
        <v>174</v>
      </c>
      <c r="D1322" t="s">
        <v>175</v>
      </c>
      <c r="E1322">
        <v>40060</v>
      </c>
      <c r="F1322" t="s">
        <v>176</v>
      </c>
      <c r="G1322" t="s">
        <v>78</v>
      </c>
      <c r="H1322" t="s">
        <v>77</v>
      </c>
      <c r="I1322">
        <v>944</v>
      </c>
      <c r="J1322">
        <v>2020</v>
      </c>
      <c r="K1322" t="s">
        <v>77</v>
      </c>
      <c r="L1322" s="2">
        <v>43882.568055555559</v>
      </c>
      <c r="M1322">
        <v>1488</v>
      </c>
      <c r="N1322" t="s">
        <v>128</v>
      </c>
      <c r="O1322" t="s">
        <v>87</v>
      </c>
      <c r="P1322" t="s">
        <v>8941</v>
      </c>
      <c r="Q1322">
        <v>151</v>
      </c>
      <c r="R1322" t="s">
        <v>8942</v>
      </c>
      <c r="S1322" s="2">
        <v>44266.616666666669</v>
      </c>
      <c r="T1322">
        <v>90000</v>
      </c>
      <c r="U1322">
        <v>67960</v>
      </c>
      <c r="V1322">
        <v>67960</v>
      </c>
      <c r="W1322">
        <v>0</v>
      </c>
      <c r="X1322">
        <v>0</v>
      </c>
      <c r="Y1322" t="s">
        <v>8943</v>
      </c>
      <c r="Z1322" t="s">
        <v>8944</v>
      </c>
      <c r="AA1322" s="2">
        <v>44272.555462962962</v>
      </c>
    </row>
    <row r="1323" spans="1:27" hidden="1" x14ac:dyDescent="0.25">
      <c r="A1323" t="s">
        <v>2844</v>
      </c>
      <c r="B1323">
        <v>1511</v>
      </c>
      <c r="C1323" t="s">
        <v>174</v>
      </c>
      <c r="D1323" t="s">
        <v>175</v>
      </c>
      <c r="E1323">
        <v>40061</v>
      </c>
      <c r="F1323" t="s">
        <v>176</v>
      </c>
      <c r="G1323" t="s">
        <v>78</v>
      </c>
      <c r="H1323" t="s">
        <v>77</v>
      </c>
      <c r="I1323">
        <v>944</v>
      </c>
      <c r="J1323">
        <v>2020</v>
      </c>
      <c r="K1323" t="s">
        <v>77</v>
      </c>
      <c r="L1323" s="2">
        <v>43882.568055555559</v>
      </c>
      <c r="M1323">
        <v>1488</v>
      </c>
      <c r="N1323" t="s">
        <v>128</v>
      </c>
      <c r="O1323" t="s">
        <v>87</v>
      </c>
      <c r="P1323" t="s">
        <v>8941</v>
      </c>
      <c r="Q1323">
        <v>151</v>
      </c>
      <c r="R1323" t="s">
        <v>8942</v>
      </c>
      <c r="S1323" s="2">
        <v>44266.616666666669</v>
      </c>
      <c r="T1323">
        <v>90000</v>
      </c>
      <c r="U1323">
        <v>67960</v>
      </c>
      <c r="V1323">
        <v>67960</v>
      </c>
      <c r="W1323">
        <v>0</v>
      </c>
      <c r="X1323">
        <v>0</v>
      </c>
      <c r="Y1323" t="s">
        <v>8943</v>
      </c>
      <c r="Z1323" t="s">
        <v>8944</v>
      </c>
      <c r="AA1323" s="2">
        <v>44272.555462962962</v>
      </c>
    </row>
    <row r="1324" spans="1:27" hidden="1" x14ac:dyDescent="0.25">
      <c r="A1324" t="s">
        <v>2844</v>
      </c>
      <c r="B1324">
        <v>1511</v>
      </c>
      <c r="C1324" t="s">
        <v>174</v>
      </c>
      <c r="D1324" t="s">
        <v>175</v>
      </c>
      <c r="E1324">
        <v>40062</v>
      </c>
      <c r="F1324" t="s">
        <v>176</v>
      </c>
      <c r="G1324" t="s">
        <v>78</v>
      </c>
      <c r="H1324" t="s">
        <v>77</v>
      </c>
      <c r="I1324">
        <v>944</v>
      </c>
      <c r="J1324">
        <v>2020</v>
      </c>
      <c r="K1324" t="s">
        <v>77</v>
      </c>
      <c r="L1324" s="2">
        <v>43882.568749999999</v>
      </c>
      <c r="M1324">
        <v>1488</v>
      </c>
      <c r="N1324" t="s">
        <v>128</v>
      </c>
      <c r="O1324" t="s">
        <v>87</v>
      </c>
      <c r="P1324" t="s">
        <v>8941</v>
      </c>
      <c r="Q1324">
        <v>151</v>
      </c>
      <c r="R1324" t="s">
        <v>8942</v>
      </c>
      <c r="S1324" s="2">
        <v>44266.616666666669</v>
      </c>
      <c r="T1324">
        <v>90000</v>
      </c>
      <c r="U1324">
        <v>67960</v>
      </c>
      <c r="V1324">
        <v>67960</v>
      </c>
      <c r="W1324">
        <v>0</v>
      </c>
      <c r="X1324">
        <v>0</v>
      </c>
      <c r="Y1324" t="s">
        <v>8943</v>
      </c>
      <c r="Z1324" t="s">
        <v>8944</v>
      </c>
      <c r="AA1324" s="2">
        <v>44272.555462962962</v>
      </c>
    </row>
    <row r="1325" spans="1:27" hidden="1" x14ac:dyDescent="0.25">
      <c r="A1325" t="s">
        <v>2844</v>
      </c>
      <c r="B1325">
        <v>1511</v>
      </c>
      <c r="C1325" t="s">
        <v>174</v>
      </c>
      <c r="D1325" t="s">
        <v>175</v>
      </c>
      <c r="E1325">
        <v>40063</v>
      </c>
      <c r="F1325" t="s">
        <v>176</v>
      </c>
      <c r="G1325" t="s">
        <v>78</v>
      </c>
      <c r="H1325" t="s">
        <v>77</v>
      </c>
      <c r="I1325">
        <v>944</v>
      </c>
      <c r="J1325">
        <v>2020</v>
      </c>
      <c r="K1325" t="s">
        <v>77</v>
      </c>
      <c r="L1325" s="2">
        <v>43882.569444444445</v>
      </c>
      <c r="M1325">
        <v>1488</v>
      </c>
      <c r="N1325" t="s">
        <v>128</v>
      </c>
      <c r="O1325" t="s">
        <v>87</v>
      </c>
      <c r="P1325" t="s">
        <v>8941</v>
      </c>
      <c r="Q1325">
        <v>151</v>
      </c>
      <c r="R1325" t="s">
        <v>8942</v>
      </c>
      <c r="S1325" s="2">
        <v>44266.616666666669</v>
      </c>
      <c r="T1325">
        <v>90000</v>
      </c>
      <c r="U1325">
        <v>67960</v>
      </c>
      <c r="V1325">
        <v>67960</v>
      </c>
      <c r="W1325">
        <v>0</v>
      </c>
      <c r="X1325">
        <v>0</v>
      </c>
      <c r="Y1325" t="s">
        <v>8943</v>
      </c>
      <c r="Z1325" t="s">
        <v>8944</v>
      </c>
      <c r="AA1325" s="2">
        <v>44272.555462962962</v>
      </c>
    </row>
    <row r="1326" spans="1:27" hidden="1" x14ac:dyDescent="0.25">
      <c r="A1326" t="s">
        <v>2844</v>
      </c>
      <c r="B1326">
        <v>1511</v>
      </c>
      <c r="C1326" t="s">
        <v>174</v>
      </c>
      <c r="D1326" t="s">
        <v>175</v>
      </c>
      <c r="E1326">
        <v>40078</v>
      </c>
      <c r="F1326" t="s">
        <v>176</v>
      </c>
      <c r="G1326" t="s">
        <v>78</v>
      </c>
      <c r="H1326" t="s">
        <v>77</v>
      </c>
      <c r="I1326">
        <v>944</v>
      </c>
      <c r="J1326">
        <v>2020</v>
      </c>
      <c r="K1326" t="s">
        <v>77</v>
      </c>
      <c r="L1326" s="2">
        <v>43882.570138888892</v>
      </c>
      <c r="M1326">
        <v>1488</v>
      </c>
      <c r="N1326" t="s">
        <v>128</v>
      </c>
      <c r="O1326" t="s">
        <v>87</v>
      </c>
      <c r="P1326" t="s">
        <v>8941</v>
      </c>
      <c r="Q1326">
        <v>151</v>
      </c>
      <c r="R1326" t="s">
        <v>8942</v>
      </c>
      <c r="S1326" s="2">
        <v>44266.616666666669</v>
      </c>
      <c r="T1326">
        <v>90000</v>
      </c>
      <c r="U1326">
        <v>67960</v>
      </c>
      <c r="V1326">
        <v>67960</v>
      </c>
      <c r="W1326">
        <v>0</v>
      </c>
      <c r="X1326">
        <v>0</v>
      </c>
      <c r="Y1326" t="s">
        <v>8943</v>
      </c>
      <c r="Z1326" t="s">
        <v>8944</v>
      </c>
      <c r="AA1326" s="2">
        <v>44272.555462962962</v>
      </c>
    </row>
    <row r="1327" spans="1:27" hidden="1" x14ac:dyDescent="0.25">
      <c r="A1327" t="s">
        <v>2844</v>
      </c>
      <c r="B1327">
        <v>1511</v>
      </c>
      <c r="C1327" t="s">
        <v>174</v>
      </c>
      <c r="D1327" t="s">
        <v>175</v>
      </c>
      <c r="E1327">
        <v>40094</v>
      </c>
      <c r="F1327" t="s">
        <v>176</v>
      </c>
      <c r="G1327" t="s">
        <v>78</v>
      </c>
      <c r="H1327" t="s">
        <v>77</v>
      </c>
      <c r="I1327">
        <v>944</v>
      </c>
      <c r="J1327">
        <v>2020</v>
      </c>
      <c r="K1327" t="s">
        <v>77</v>
      </c>
      <c r="L1327" s="2">
        <v>43882.570138888892</v>
      </c>
      <c r="M1327">
        <v>1488</v>
      </c>
      <c r="N1327" t="s">
        <v>128</v>
      </c>
      <c r="O1327" t="s">
        <v>87</v>
      </c>
      <c r="P1327" t="s">
        <v>8941</v>
      </c>
      <c r="Q1327">
        <v>151</v>
      </c>
      <c r="R1327" t="s">
        <v>8942</v>
      </c>
      <c r="S1327" s="2">
        <v>44266.616666666669</v>
      </c>
      <c r="T1327">
        <v>90000</v>
      </c>
      <c r="U1327">
        <v>67960</v>
      </c>
      <c r="V1327">
        <v>67960</v>
      </c>
      <c r="W1327">
        <v>0</v>
      </c>
      <c r="X1327">
        <v>0</v>
      </c>
      <c r="Y1327" t="s">
        <v>8943</v>
      </c>
      <c r="Z1327" t="s">
        <v>8944</v>
      </c>
      <c r="AA1327" s="2">
        <v>44272.555462962962</v>
      </c>
    </row>
    <row r="1328" spans="1:27" hidden="1" x14ac:dyDescent="0.25">
      <c r="A1328" t="s">
        <v>2844</v>
      </c>
      <c r="B1328">
        <v>1511</v>
      </c>
      <c r="C1328" t="s">
        <v>174</v>
      </c>
      <c r="D1328" t="s">
        <v>175</v>
      </c>
      <c r="E1328">
        <v>42245</v>
      </c>
      <c r="F1328" t="s">
        <v>176</v>
      </c>
      <c r="G1328" t="s">
        <v>78</v>
      </c>
      <c r="H1328" t="s">
        <v>77</v>
      </c>
      <c r="I1328">
        <v>944</v>
      </c>
      <c r="J1328">
        <v>2020</v>
      </c>
      <c r="K1328" t="s">
        <v>77</v>
      </c>
      <c r="L1328" s="2">
        <v>43892.629861111112</v>
      </c>
      <c r="M1328">
        <v>1488</v>
      </c>
      <c r="N1328" t="s">
        <v>128</v>
      </c>
      <c r="O1328" t="s">
        <v>87</v>
      </c>
      <c r="P1328" t="s">
        <v>8941</v>
      </c>
      <c r="Q1328">
        <v>151</v>
      </c>
      <c r="R1328" t="s">
        <v>8942</v>
      </c>
      <c r="S1328" s="2">
        <v>44266.616666666669</v>
      </c>
      <c r="T1328">
        <v>90000</v>
      </c>
      <c r="U1328">
        <v>67960</v>
      </c>
      <c r="V1328">
        <v>67960</v>
      </c>
      <c r="W1328">
        <v>0</v>
      </c>
      <c r="X1328">
        <v>0</v>
      </c>
      <c r="Y1328" t="s">
        <v>8943</v>
      </c>
      <c r="Z1328" t="s">
        <v>8944</v>
      </c>
      <c r="AA1328" s="2">
        <v>44272.555462962962</v>
      </c>
    </row>
    <row r="1329" spans="1:27" hidden="1" x14ac:dyDescent="0.25">
      <c r="A1329" t="s">
        <v>2844</v>
      </c>
      <c r="B1329">
        <v>1511</v>
      </c>
      <c r="C1329" t="s">
        <v>174</v>
      </c>
      <c r="D1329" t="s">
        <v>175</v>
      </c>
      <c r="E1329">
        <v>43131</v>
      </c>
      <c r="F1329" t="s">
        <v>176</v>
      </c>
      <c r="G1329" t="s">
        <v>78</v>
      </c>
      <c r="H1329" t="s">
        <v>77</v>
      </c>
      <c r="I1329">
        <v>944</v>
      </c>
      <c r="J1329">
        <v>2020</v>
      </c>
      <c r="K1329" t="s">
        <v>77</v>
      </c>
      <c r="L1329" s="2">
        <v>43895.587500000001</v>
      </c>
      <c r="M1329">
        <v>1488</v>
      </c>
      <c r="N1329" t="s">
        <v>128</v>
      </c>
      <c r="O1329" t="s">
        <v>87</v>
      </c>
      <c r="P1329" t="s">
        <v>8941</v>
      </c>
      <c r="Q1329">
        <v>151</v>
      </c>
      <c r="R1329" t="s">
        <v>8942</v>
      </c>
      <c r="S1329" s="2">
        <v>44266.616666666669</v>
      </c>
      <c r="T1329">
        <v>100000</v>
      </c>
      <c r="U1329">
        <v>67960</v>
      </c>
      <c r="V1329">
        <v>67960</v>
      </c>
      <c r="W1329">
        <v>0</v>
      </c>
      <c r="X1329">
        <v>0</v>
      </c>
      <c r="Y1329" t="s">
        <v>8943</v>
      </c>
      <c r="Z1329" t="s">
        <v>8944</v>
      </c>
      <c r="AA1329" s="2">
        <v>44272.555462962962</v>
      </c>
    </row>
    <row r="1330" spans="1:27" hidden="1" x14ac:dyDescent="0.25">
      <c r="A1330" t="s">
        <v>2844</v>
      </c>
      <c r="B1330">
        <v>1511</v>
      </c>
      <c r="C1330" t="s">
        <v>174</v>
      </c>
      <c r="D1330" t="s">
        <v>175</v>
      </c>
      <c r="E1330">
        <v>43132</v>
      </c>
      <c r="F1330" t="s">
        <v>176</v>
      </c>
      <c r="G1330" t="s">
        <v>78</v>
      </c>
      <c r="H1330" t="s">
        <v>77</v>
      </c>
      <c r="I1330">
        <v>944</v>
      </c>
      <c r="J1330">
        <v>2020</v>
      </c>
      <c r="K1330" t="s">
        <v>77</v>
      </c>
      <c r="L1330" s="2">
        <v>43895.588194444441</v>
      </c>
      <c r="M1330">
        <v>1488</v>
      </c>
      <c r="N1330" t="s">
        <v>128</v>
      </c>
      <c r="O1330" t="s">
        <v>87</v>
      </c>
      <c r="P1330" t="s">
        <v>8941</v>
      </c>
      <c r="Q1330">
        <v>151</v>
      </c>
      <c r="R1330" t="s">
        <v>8942</v>
      </c>
      <c r="S1330" s="2">
        <v>44266.616666666669</v>
      </c>
      <c r="T1330">
        <v>100000</v>
      </c>
      <c r="U1330">
        <v>67960</v>
      </c>
      <c r="V1330">
        <v>67960</v>
      </c>
      <c r="W1330">
        <v>0</v>
      </c>
      <c r="X1330">
        <v>0</v>
      </c>
      <c r="Y1330" t="s">
        <v>8943</v>
      </c>
      <c r="Z1330" t="s">
        <v>8944</v>
      </c>
      <c r="AA1330" s="2">
        <v>44272.555462962962</v>
      </c>
    </row>
    <row r="1331" spans="1:27" hidden="1" x14ac:dyDescent="0.25">
      <c r="A1331" t="s">
        <v>2844</v>
      </c>
      <c r="B1331">
        <v>1511</v>
      </c>
      <c r="C1331" t="s">
        <v>174</v>
      </c>
      <c r="D1331" t="s">
        <v>175</v>
      </c>
      <c r="E1331">
        <v>49079</v>
      </c>
      <c r="F1331" t="s">
        <v>176</v>
      </c>
      <c r="G1331" t="s">
        <v>78</v>
      </c>
      <c r="H1331" t="s">
        <v>77</v>
      </c>
      <c r="I1331">
        <v>944</v>
      </c>
      <c r="J1331">
        <v>2020</v>
      </c>
      <c r="K1331" t="s">
        <v>77</v>
      </c>
      <c r="L1331" s="2">
        <v>43906.915277777778</v>
      </c>
      <c r="M1331">
        <v>1565</v>
      </c>
      <c r="N1331" t="s">
        <v>128</v>
      </c>
      <c r="O1331" t="s">
        <v>87</v>
      </c>
      <c r="P1331" t="s">
        <v>9166</v>
      </c>
      <c r="Q1331">
        <v>1.5111890000712E+16</v>
      </c>
      <c r="R1331" t="s">
        <v>8942</v>
      </c>
      <c r="S1331" s="2">
        <v>44266.616666666669</v>
      </c>
      <c r="T1331">
        <v>10826</v>
      </c>
      <c r="U1331">
        <v>9590</v>
      </c>
      <c r="V1331">
        <v>9590</v>
      </c>
      <c r="W1331">
        <v>0</v>
      </c>
      <c r="X1331">
        <v>0</v>
      </c>
      <c r="Y1331" t="s">
        <v>9167</v>
      </c>
      <c r="Z1331" t="s">
        <v>8944</v>
      </c>
      <c r="AA1331" s="2">
        <v>44272.555462962962</v>
      </c>
    </row>
    <row r="1332" spans="1:27" hidden="1" x14ac:dyDescent="0.25">
      <c r="A1332" t="s">
        <v>2844</v>
      </c>
      <c r="B1332">
        <v>4291</v>
      </c>
      <c r="C1332" t="s">
        <v>73</v>
      </c>
      <c r="D1332" t="s">
        <v>74</v>
      </c>
      <c r="E1332">
        <v>38011</v>
      </c>
      <c r="F1332" t="s">
        <v>75</v>
      </c>
      <c r="G1332" t="s">
        <v>78</v>
      </c>
      <c r="H1332" t="s">
        <v>77</v>
      </c>
      <c r="I1332">
        <v>976</v>
      </c>
      <c r="J1332">
        <v>2020</v>
      </c>
      <c r="K1332" t="s">
        <v>77</v>
      </c>
      <c r="L1332" s="2">
        <v>43873.500694444447</v>
      </c>
      <c r="M1332">
        <v>48</v>
      </c>
      <c r="N1332" t="s">
        <v>87</v>
      </c>
      <c r="T1332">
        <v>1142793</v>
      </c>
      <c r="U1332">
        <v>1142793</v>
      </c>
      <c r="V1332">
        <v>1142793</v>
      </c>
      <c r="W1332">
        <v>1142793</v>
      </c>
      <c r="X1332">
        <v>0</v>
      </c>
      <c r="AA1332" s="2">
        <v>44272.555462962962</v>
      </c>
    </row>
    <row r="1333" spans="1:27" hidden="1" x14ac:dyDescent="0.25">
      <c r="A1333" t="s">
        <v>2844</v>
      </c>
      <c r="B1333">
        <v>4291</v>
      </c>
      <c r="C1333" t="s">
        <v>73</v>
      </c>
      <c r="D1333" t="s">
        <v>74</v>
      </c>
      <c r="E1333">
        <v>38020</v>
      </c>
      <c r="F1333" t="s">
        <v>75</v>
      </c>
      <c r="G1333" t="s">
        <v>78</v>
      </c>
      <c r="H1333" t="s">
        <v>77</v>
      </c>
      <c r="I1333">
        <v>976</v>
      </c>
      <c r="J1333">
        <v>2020</v>
      </c>
      <c r="K1333" t="s">
        <v>77</v>
      </c>
      <c r="L1333" s="2">
        <v>43873.616666666669</v>
      </c>
      <c r="M1333">
        <v>46</v>
      </c>
      <c r="N1333" t="s">
        <v>87</v>
      </c>
      <c r="T1333">
        <v>1142826.31</v>
      </c>
      <c r="U1333">
        <v>1142826.31</v>
      </c>
      <c r="V1333">
        <v>1142826.31</v>
      </c>
      <c r="W1333">
        <v>1142826.31</v>
      </c>
      <c r="X1333">
        <v>0</v>
      </c>
      <c r="AA1333" s="2">
        <v>44272.555462962962</v>
      </c>
    </row>
    <row r="1334" spans="1:27" hidden="1" x14ac:dyDescent="0.25">
      <c r="A1334" t="s">
        <v>2844</v>
      </c>
      <c r="B1334">
        <v>4291</v>
      </c>
      <c r="C1334" t="s">
        <v>73</v>
      </c>
      <c r="D1334" t="s">
        <v>74</v>
      </c>
      <c r="E1334">
        <v>38021</v>
      </c>
      <c r="F1334" t="s">
        <v>75</v>
      </c>
      <c r="G1334" t="s">
        <v>78</v>
      </c>
      <c r="H1334" t="s">
        <v>77</v>
      </c>
      <c r="I1334">
        <v>976</v>
      </c>
      <c r="J1334">
        <v>2020</v>
      </c>
      <c r="K1334" t="s">
        <v>77</v>
      </c>
      <c r="L1334" s="2">
        <v>43873.642361111109</v>
      </c>
      <c r="M1334">
        <v>59</v>
      </c>
      <c r="N1334" t="s">
        <v>87</v>
      </c>
      <c r="T1334">
        <v>301826</v>
      </c>
      <c r="U1334">
        <v>301826</v>
      </c>
      <c r="V1334">
        <v>301826</v>
      </c>
      <c r="W1334">
        <v>301826</v>
      </c>
      <c r="X1334">
        <v>0</v>
      </c>
      <c r="AA1334" s="2">
        <v>44272.555462962962</v>
      </c>
    </row>
    <row r="1335" spans="1:27" hidden="1" x14ac:dyDescent="0.25">
      <c r="A1335" t="s">
        <v>2844</v>
      </c>
      <c r="B1335">
        <v>4291</v>
      </c>
      <c r="C1335" t="s">
        <v>73</v>
      </c>
      <c r="D1335" t="s">
        <v>74</v>
      </c>
      <c r="E1335">
        <v>38022</v>
      </c>
      <c r="F1335" t="s">
        <v>75</v>
      </c>
      <c r="G1335" t="s">
        <v>78</v>
      </c>
      <c r="H1335" t="s">
        <v>77</v>
      </c>
      <c r="I1335">
        <v>976</v>
      </c>
      <c r="J1335">
        <v>2020</v>
      </c>
      <c r="K1335" t="s">
        <v>77</v>
      </c>
      <c r="L1335" s="2">
        <v>43873.643055555556</v>
      </c>
      <c r="M1335">
        <v>42</v>
      </c>
      <c r="N1335" t="s">
        <v>87</v>
      </c>
      <c r="T1335">
        <v>121000</v>
      </c>
      <c r="U1335">
        <v>121000</v>
      </c>
      <c r="V1335">
        <v>121000</v>
      </c>
      <c r="W1335">
        <v>121000</v>
      </c>
      <c r="X1335">
        <v>0</v>
      </c>
      <c r="AA1335" s="2">
        <v>44272.555462962962</v>
      </c>
    </row>
    <row r="1336" spans="1:27" hidden="1" x14ac:dyDescent="0.25">
      <c r="A1336" t="s">
        <v>2844</v>
      </c>
      <c r="B1336">
        <v>4291</v>
      </c>
      <c r="C1336" t="s">
        <v>73</v>
      </c>
      <c r="D1336" t="s">
        <v>74</v>
      </c>
      <c r="E1336">
        <v>38189</v>
      </c>
      <c r="F1336" t="s">
        <v>75</v>
      </c>
      <c r="G1336" t="s">
        <v>78</v>
      </c>
      <c r="H1336" t="s">
        <v>77</v>
      </c>
      <c r="I1336">
        <v>976</v>
      </c>
      <c r="J1336">
        <v>2020</v>
      </c>
      <c r="K1336" t="s">
        <v>77</v>
      </c>
      <c r="L1336" s="2">
        <v>43875.461111111108</v>
      </c>
      <c r="M1336">
        <v>11</v>
      </c>
      <c r="N1336" t="s">
        <v>87</v>
      </c>
      <c r="T1336">
        <v>127913</v>
      </c>
      <c r="U1336">
        <v>127913</v>
      </c>
      <c r="V1336">
        <v>127913</v>
      </c>
      <c r="W1336">
        <v>127913</v>
      </c>
      <c r="X1336">
        <v>0</v>
      </c>
      <c r="AA1336" s="2">
        <v>44272.555462962962</v>
      </c>
    </row>
    <row r="1337" spans="1:27" hidden="1" x14ac:dyDescent="0.25">
      <c r="A1337" t="s">
        <v>2844</v>
      </c>
      <c r="B1337">
        <v>4291</v>
      </c>
      <c r="C1337" t="s">
        <v>73</v>
      </c>
      <c r="D1337" t="s">
        <v>74</v>
      </c>
      <c r="E1337">
        <v>38190</v>
      </c>
      <c r="F1337" t="s">
        <v>75</v>
      </c>
      <c r="G1337" t="s">
        <v>78</v>
      </c>
      <c r="H1337" t="s">
        <v>77</v>
      </c>
      <c r="I1337">
        <v>976</v>
      </c>
      <c r="J1337">
        <v>2020</v>
      </c>
      <c r="K1337" t="s">
        <v>77</v>
      </c>
      <c r="L1337" s="2">
        <v>43875.461111111108</v>
      </c>
      <c r="M1337">
        <v>11</v>
      </c>
      <c r="N1337" t="s">
        <v>87</v>
      </c>
      <c r="T1337">
        <v>127913</v>
      </c>
      <c r="U1337">
        <v>127913</v>
      </c>
      <c r="V1337">
        <v>127913</v>
      </c>
      <c r="W1337">
        <v>127913</v>
      </c>
      <c r="X1337">
        <v>0</v>
      </c>
      <c r="AA1337" s="2">
        <v>44272.555462962962</v>
      </c>
    </row>
    <row r="1338" spans="1:27" hidden="1" x14ac:dyDescent="0.25">
      <c r="A1338" t="s">
        <v>2844</v>
      </c>
      <c r="B1338">
        <v>4291</v>
      </c>
      <c r="C1338" t="s">
        <v>73</v>
      </c>
      <c r="D1338" t="s">
        <v>74</v>
      </c>
      <c r="E1338">
        <v>38191</v>
      </c>
      <c r="F1338" t="s">
        <v>75</v>
      </c>
      <c r="G1338" t="s">
        <v>78</v>
      </c>
      <c r="H1338" t="s">
        <v>77</v>
      </c>
      <c r="I1338">
        <v>976</v>
      </c>
      <c r="J1338">
        <v>2020</v>
      </c>
      <c r="K1338" t="s">
        <v>77</v>
      </c>
      <c r="L1338" s="2">
        <v>43875.461805555555</v>
      </c>
      <c r="M1338">
        <v>11</v>
      </c>
      <c r="N1338" t="s">
        <v>87</v>
      </c>
      <c r="T1338">
        <v>200000</v>
      </c>
      <c r="U1338">
        <v>200000</v>
      </c>
      <c r="V1338">
        <v>200000</v>
      </c>
      <c r="W1338">
        <v>200000</v>
      </c>
      <c r="X1338">
        <v>0</v>
      </c>
      <c r="AA1338" s="2">
        <v>44272.555462962962</v>
      </c>
    </row>
    <row r="1339" spans="1:27" hidden="1" x14ac:dyDescent="0.25">
      <c r="A1339" t="s">
        <v>2844</v>
      </c>
      <c r="B1339">
        <v>4291</v>
      </c>
      <c r="C1339" t="s">
        <v>73</v>
      </c>
      <c r="D1339" t="s">
        <v>74</v>
      </c>
      <c r="E1339">
        <v>38192</v>
      </c>
      <c r="F1339" t="s">
        <v>75</v>
      </c>
      <c r="G1339" t="s">
        <v>78</v>
      </c>
      <c r="H1339" t="s">
        <v>77</v>
      </c>
      <c r="I1339">
        <v>976</v>
      </c>
      <c r="J1339">
        <v>2020</v>
      </c>
      <c r="K1339" t="s">
        <v>77</v>
      </c>
      <c r="L1339" s="2">
        <v>43875.462500000001</v>
      </c>
      <c r="M1339">
        <v>60</v>
      </c>
      <c r="N1339" t="s">
        <v>87</v>
      </c>
      <c r="T1339">
        <v>100000</v>
      </c>
      <c r="U1339">
        <v>100000</v>
      </c>
      <c r="V1339">
        <v>100000</v>
      </c>
      <c r="W1339">
        <v>100000</v>
      </c>
      <c r="X1339">
        <v>0</v>
      </c>
      <c r="AA1339" s="2">
        <v>44272.555462962962</v>
      </c>
    </row>
    <row r="1340" spans="1:27" hidden="1" x14ac:dyDescent="0.25">
      <c r="A1340" t="s">
        <v>2844</v>
      </c>
      <c r="B1340">
        <v>4291</v>
      </c>
      <c r="C1340" t="s">
        <v>73</v>
      </c>
      <c r="D1340" t="s">
        <v>74</v>
      </c>
      <c r="E1340">
        <v>38338</v>
      </c>
      <c r="F1340" t="s">
        <v>75</v>
      </c>
      <c r="G1340" t="s">
        <v>78</v>
      </c>
      <c r="H1340" t="s">
        <v>77</v>
      </c>
      <c r="I1340">
        <v>976</v>
      </c>
      <c r="J1340">
        <v>2020</v>
      </c>
      <c r="K1340" t="s">
        <v>77</v>
      </c>
      <c r="L1340" s="2">
        <v>43878.56527777778</v>
      </c>
      <c r="M1340">
        <v>42</v>
      </c>
      <c r="N1340" t="s">
        <v>87</v>
      </c>
      <c r="T1340">
        <v>100826</v>
      </c>
      <c r="U1340">
        <v>100826</v>
      </c>
      <c r="V1340">
        <v>100826</v>
      </c>
      <c r="W1340">
        <v>100826</v>
      </c>
      <c r="X1340">
        <v>0</v>
      </c>
      <c r="AA1340" s="2">
        <v>44272.555462962962</v>
      </c>
    </row>
    <row r="1341" spans="1:27" hidden="1" x14ac:dyDescent="0.25">
      <c r="A1341" t="s">
        <v>2844</v>
      </c>
      <c r="B1341">
        <v>4291</v>
      </c>
      <c r="C1341" t="s">
        <v>73</v>
      </c>
      <c r="D1341" t="s">
        <v>74</v>
      </c>
      <c r="E1341">
        <v>38440</v>
      </c>
      <c r="F1341" t="s">
        <v>75</v>
      </c>
      <c r="G1341" t="s">
        <v>78</v>
      </c>
      <c r="H1341" t="s">
        <v>77</v>
      </c>
      <c r="I1341">
        <v>976</v>
      </c>
      <c r="J1341">
        <v>2020</v>
      </c>
      <c r="K1341" t="s">
        <v>77</v>
      </c>
      <c r="L1341" s="2">
        <v>43879.452777777777</v>
      </c>
      <c r="M1341">
        <v>11</v>
      </c>
      <c r="N1341" t="s">
        <v>87</v>
      </c>
      <c r="T1341">
        <v>100000</v>
      </c>
      <c r="U1341">
        <v>100000</v>
      </c>
      <c r="V1341">
        <v>100000</v>
      </c>
      <c r="W1341">
        <v>100000</v>
      </c>
      <c r="X1341">
        <v>0</v>
      </c>
      <c r="AA1341" s="2">
        <v>44272.555462962962</v>
      </c>
    </row>
    <row r="1342" spans="1:27" hidden="1" x14ac:dyDescent="0.25">
      <c r="A1342" t="s">
        <v>2844</v>
      </c>
      <c r="B1342">
        <v>4291</v>
      </c>
      <c r="C1342" t="s">
        <v>73</v>
      </c>
      <c r="D1342" t="s">
        <v>74</v>
      </c>
      <c r="E1342">
        <v>38441</v>
      </c>
      <c r="F1342" t="s">
        <v>75</v>
      </c>
      <c r="G1342" t="s">
        <v>78</v>
      </c>
      <c r="H1342" t="s">
        <v>77</v>
      </c>
      <c r="I1342">
        <v>976</v>
      </c>
      <c r="J1342">
        <v>2020</v>
      </c>
      <c r="K1342" t="s">
        <v>77</v>
      </c>
      <c r="L1342" s="2">
        <v>43879.453472222223</v>
      </c>
      <c r="M1342">
        <v>11</v>
      </c>
      <c r="N1342" t="s">
        <v>87</v>
      </c>
      <c r="T1342">
        <v>100000</v>
      </c>
      <c r="U1342">
        <v>100000</v>
      </c>
      <c r="V1342">
        <v>100000</v>
      </c>
      <c r="W1342">
        <v>100000</v>
      </c>
      <c r="X1342">
        <v>0</v>
      </c>
      <c r="AA1342" s="2">
        <v>44272.555462962962</v>
      </c>
    </row>
    <row r="1343" spans="1:27" hidden="1" x14ac:dyDescent="0.25">
      <c r="A1343" t="s">
        <v>2844</v>
      </c>
      <c r="B1343">
        <v>4291</v>
      </c>
      <c r="C1343" t="s">
        <v>73</v>
      </c>
      <c r="D1343" t="s">
        <v>74</v>
      </c>
      <c r="E1343">
        <v>38442</v>
      </c>
      <c r="F1343" t="s">
        <v>75</v>
      </c>
      <c r="G1343" t="s">
        <v>78</v>
      </c>
      <c r="H1343" t="s">
        <v>77</v>
      </c>
      <c r="I1343">
        <v>976</v>
      </c>
      <c r="J1343">
        <v>2020</v>
      </c>
      <c r="K1343" t="s">
        <v>77</v>
      </c>
      <c r="L1343" s="2">
        <v>43879.45416666667</v>
      </c>
      <c r="M1343">
        <v>11</v>
      </c>
      <c r="N1343" t="s">
        <v>87</v>
      </c>
      <c r="T1343">
        <v>70826</v>
      </c>
      <c r="U1343">
        <v>70826</v>
      </c>
      <c r="V1343">
        <v>70826</v>
      </c>
      <c r="W1343">
        <v>70826</v>
      </c>
      <c r="X1343">
        <v>0</v>
      </c>
      <c r="AA1343" s="2">
        <v>44272.555462962962</v>
      </c>
    </row>
    <row r="1344" spans="1:27" hidden="1" x14ac:dyDescent="0.25">
      <c r="A1344" t="s">
        <v>2844</v>
      </c>
      <c r="B1344">
        <v>4291</v>
      </c>
      <c r="C1344" t="s">
        <v>73</v>
      </c>
      <c r="D1344" t="s">
        <v>74</v>
      </c>
      <c r="E1344">
        <v>38443</v>
      </c>
      <c r="F1344" t="s">
        <v>75</v>
      </c>
      <c r="G1344" t="s">
        <v>78</v>
      </c>
      <c r="H1344" t="s">
        <v>77</v>
      </c>
      <c r="I1344">
        <v>976</v>
      </c>
      <c r="J1344">
        <v>2020</v>
      </c>
      <c r="K1344" t="s">
        <v>77</v>
      </c>
      <c r="L1344" s="2">
        <v>43879.454861111109</v>
      </c>
      <c r="M1344">
        <v>60</v>
      </c>
      <c r="N1344" t="s">
        <v>87</v>
      </c>
      <c r="T1344">
        <v>80000</v>
      </c>
      <c r="U1344">
        <v>80000</v>
      </c>
      <c r="V1344">
        <v>80000</v>
      </c>
      <c r="W1344">
        <v>80000</v>
      </c>
      <c r="X1344">
        <v>0</v>
      </c>
      <c r="AA1344" s="2">
        <v>44272.555462962962</v>
      </c>
    </row>
    <row r="1345" spans="1:27" hidden="1" x14ac:dyDescent="0.25">
      <c r="A1345" t="s">
        <v>2844</v>
      </c>
      <c r="B1345">
        <v>4291</v>
      </c>
      <c r="C1345" t="s">
        <v>73</v>
      </c>
      <c r="D1345" t="s">
        <v>74</v>
      </c>
      <c r="E1345">
        <v>38444</v>
      </c>
      <c r="F1345" t="s">
        <v>75</v>
      </c>
      <c r="G1345" t="s">
        <v>78</v>
      </c>
      <c r="H1345" t="s">
        <v>77</v>
      </c>
      <c r="I1345">
        <v>976</v>
      </c>
      <c r="J1345">
        <v>2020</v>
      </c>
      <c r="K1345" t="s">
        <v>77</v>
      </c>
      <c r="L1345" s="2">
        <v>43879.455555555556</v>
      </c>
      <c r="M1345">
        <v>48</v>
      </c>
      <c r="N1345" t="s">
        <v>87</v>
      </c>
      <c r="T1345">
        <v>80000</v>
      </c>
      <c r="U1345">
        <v>80000</v>
      </c>
      <c r="V1345">
        <v>80000</v>
      </c>
      <c r="W1345">
        <v>80000</v>
      </c>
      <c r="X1345">
        <v>0</v>
      </c>
      <c r="AA1345" s="2">
        <v>44272.555462962962</v>
      </c>
    </row>
    <row r="1346" spans="1:27" hidden="1" x14ac:dyDescent="0.25">
      <c r="A1346" t="s">
        <v>2844</v>
      </c>
      <c r="B1346">
        <v>4291</v>
      </c>
      <c r="C1346" t="s">
        <v>73</v>
      </c>
      <c r="D1346" t="s">
        <v>74</v>
      </c>
      <c r="E1346">
        <v>38446</v>
      </c>
      <c r="F1346" t="s">
        <v>75</v>
      </c>
      <c r="G1346" t="s">
        <v>78</v>
      </c>
      <c r="H1346" t="s">
        <v>77</v>
      </c>
      <c r="I1346">
        <v>976</v>
      </c>
      <c r="J1346">
        <v>2020</v>
      </c>
      <c r="K1346" t="s">
        <v>77</v>
      </c>
      <c r="L1346" s="2">
        <v>43879.456250000003</v>
      </c>
      <c r="M1346">
        <v>11</v>
      </c>
      <c r="N1346" t="s">
        <v>87</v>
      </c>
      <c r="T1346">
        <v>100000</v>
      </c>
      <c r="U1346">
        <v>100000</v>
      </c>
      <c r="V1346">
        <v>100000</v>
      </c>
      <c r="W1346">
        <v>100000</v>
      </c>
      <c r="X1346">
        <v>0</v>
      </c>
      <c r="AA1346" s="2">
        <v>44272.555462962962</v>
      </c>
    </row>
    <row r="1347" spans="1:27" hidden="1" x14ac:dyDescent="0.25">
      <c r="A1347" t="s">
        <v>2844</v>
      </c>
      <c r="B1347">
        <v>4291</v>
      </c>
      <c r="C1347" t="s">
        <v>73</v>
      </c>
      <c r="D1347" t="s">
        <v>74</v>
      </c>
      <c r="E1347">
        <v>38447</v>
      </c>
      <c r="F1347" t="s">
        <v>75</v>
      </c>
      <c r="G1347" t="s">
        <v>78</v>
      </c>
      <c r="H1347" t="s">
        <v>77</v>
      </c>
      <c r="I1347">
        <v>976</v>
      </c>
      <c r="J1347">
        <v>2020</v>
      </c>
      <c r="K1347" t="s">
        <v>77</v>
      </c>
      <c r="L1347" s="2">
        <v>43879.456250000003</v>
      </c>
      <c r="M1347">
        <v>11</v>
      </c>
      <c r="N1347" t="s">
        <v>87</v>
      </c>
      <c r="T1347">
        <v>60000</v>
      </c>
      <c r="U1347">
        <v>60000</v>
      </c>
      <c r="V1347">
        <v>60000</v>
      </c>
      <c r="W1347">
        <v>60000</v>
      </c>
      <c r="X1347">
        <v>0</v>
      </c>
      <c r="AA1347" s="2">
        <v>44272.555462962962</v>
      </c>
    </row>
    <row r="1348" spans="1:27" hidden="1" x14ac:dyDescent="0.25">
      <c r="A1348" t="s">
        <v>2844</v>
      </c>
      <c r="B1348">
        <v>4291</v>
      </c>
      <c r="C1348" t="s">
        <v>73</v>
      </c>
      <c r="D1348" t="s">
        <v>74</v>
      </c>
      <c r="E1348">
        <v>38451</v>
      </c>
      <c r="F1348" t="s">
        <v>75</v>
      </c>
      <c r="G1348" t="s">
        <v>78</v>
      </c>
      <c r="H1348" t="s">
        <v>77</v>
      </c>
      <c r="I1348">
        <v>976</v>
      </c>
      <c r="J1348">
        <v>2020</v>
      </c>
      <c r="K1348" t="s">
        <v>77</v>
      </c>
      <c r="L1348" s="2">
        <v>43879.479166666664</v>
      </c>
      <c r="M1348">
        <v>11</v>
      </c>
      <c r="N1348" t="s">
        <v>87</v>
      </c>
      <c r="T1348">
        <v>120000</v>
      </c>
      <c r="U1348">
        <v>120000</v>
      </c>
      <c r="V1348">
        <v>120000</v>
      </c>
      <c r="W1348">
        <v>120000</v>
      </c>
      <c r="X1348">
        <v>0</v>
      </c>
      <c r="AA1348" s="2">
        <v>44272.555462962962</v>
      </c>
    </row>
    <row r="1349" spans="1:27" hidden="1" x14ac:dyDescent="0.25">
      <c r="A1349" t="s">
        <v>2844</v>
      </c>
      <c r="B1349">
        <v>4291</v>
      </c>
      <c r="C1349" t="s">
        <v>73</v>
      </c>
      <c r="D1349" t="s">
        <v>74</v>
      </c>
      <c r="E1349">
        <v>38452</v>
      </c>
      <c r="F1349" t="s">
        <v>75</v>
      </c>
      <c r="G1349" t="s">
        <v>78</v>
      </c>
      <c r="H1349" t="s">
        <v>77</v>
      </c>
      <c r="I1349">
        <v>976</v>
      </c>
      <c r="J1349">
        <v>2020</v>
      </c>
      <c r="K1349" t="s">
        <v>77</v>
      </c>
      <c r="L1349" s="2">
        <v>43879.479861111111</v>
      </c>
      <c r="M1349">
        <v>60</v>
      </c>
      <c r="N1349" t="s">
        <v>87</v>
      </c>
      <c r="T1349">
        <v>466500</v>
      </c>
      <c r="U1349">
        <v>466500</v>
      </c>
      <c r="V1349">
        <v>466500</v>
      </c>
      <c r="W1349">
        <v>466500</v>
      </c>
      <c r="X1349">
        <v>0</v>
      </c>
      <c r="AA1349" s="2">
        <v>44272.555462962962</v>
      </c>
    </row>
    <row r="1350" spans="1:27" hidden="1" x14ac:dyDescent="0.25">
      <c r="A1350" t="s">
        <v>2844</v>
      </c>
      <c r="B1350">
        <v>4291</v>
      </c>
      <c r="C1350" t="s">
        <v>73</v>
      </c>
      <c r="D1350" t="s">
        <v>74</v>
      </c>
      <c r="E1350">
        <v>38642</v>
      </c>
      <c r="F1350" t="s">
        <v>75</v>
      </c>
      <c r="G1350" t="s">
        <v>78</v>
      </c>
      <c r="H1350" t="s">
        <v>77</v>
      </c>
      <c r="I1350">
        <v>976</v>
      </c>
      <c r="J1350">
        <v>2020</v>
      </c>
      <c r="K1350" t="s">
        <v>77</v>
      </c>
      <c r="L1350" s="2">
        <v>43880.61041666667</v>
      </c>
      <c r="M1350">
        <v>11</v>
      </c>
      <c r="N1350" t="s">
        <v>87</v>
      </c>
      <c r="T1350">
        <v>100000</v>
      </c>
      <c r="U1350">
        <v>100000</v>
      </c>
      <c r="V1350">
        <v>100000</v>
      </c>
      <c r="W1350">
        <v>100000</v>
      </c>
      <c r="X1350">
        <v>0</v>
      </c>
      <c r="AA1350" s="2">
        <v>44272.555462962962</v>
      </c>
    </row>
    <row r="1351" spans="1:27" hidden="1" x14ac:dyDescent="0.25">
      <c r="A1351" t="s">
        <v>2844</v>
      </c>
      <c r="B1351">
        <v>4291</v>
      </c>
      <c r="C1351" t="s">
        <v>73</v>
      </c>
      <c r="D1351" t="s">
        <v>74</v>
      </c>
      <c r="E1351">
        <v>38644</v>
      </c>
      <c r="F1351" t="s">
        <v>75</v>
      </c>
      <c r="G1351" t="s">
        <v>78</v>
      </c>
      <c r="H1351" t="s">
        <v>77</v>
      </c>
      <c r="I1351">
        <v>976</v>
      </c>
      <c r="J1351">
        <v>2020</v>
      </c>
      <c r="K1351" t="s">
        <v>77</v>
      </c>
      <c r="L1351" s="2">
        <v>43880.611111111109</v>
      </c>
      <c r="M1351">
        <v>59</v>
      </c>
      <c r="N1351" t="s">
        <v>87</v>
      </c>
      <c r="T1351">
        <v>100000</v>
      </c>
      <c r="U1351">
        <v>100000</v>
      </c>
      <c r="V1351">
        <v>100000</v>
      </c>
      <c r="W1351">
        <v>100000</v>
      </c>
      <c r="X1351">
        <v>0</v>
      </c>
      <c r="AA1351" s="2">
        <v>44272.555462962962</v>
      </c>
    </row>
    <row r="1352" spans="1:27" hidden="1" x14ac:dyDescent="0.25">
      <c r="A1352" t="s">
        <v>2844</v>
      </c>
      <c r="B1352">
        <v>4291</v>
      </c>
      <c r="C1352" t="s">
        <v>73</v>
      </c>
      <c r="D1352" t="s">
        <v>74</v>
      </c>
      <c r="E1352">
        <v>38645</v>
      </c>
      <c r="F1352" t="s">
        <v>75</v>
      </c>
      <c r="G1352" t="s">
        <v>78</v>
      </c>
      <c r="H1352" t="s">
        <v>77</v>
      </c>
      <c r="I1352">
        <v>976</v>
      </c>
      <c r="J1352">
        <v>2020</v>
      </c>
      <c r="K1352" t="s">
        <v>77</v>
      </c>
      <c r="L1352" s="2">
        <v>43880.611805555556</v>
      </c>
      <c r="M1352">
        <v>43</v>
      </c>
      <c r="N1352" t="s">
        <v>87</v>
      </c>
      <c r="T1352">
        <v>100000</v>
      </c>
      <c r="U1352">
        <v>100000</v>
      </c>
      <c r="V1352">
        <v>100000</v>
      </c>
      <c r="W1352">
        <v>100000</v>
      </c>
      <c r="X1352">
        <v>0</v>
      </c>
      <c r="AA1352" s="2">
        <v>44272.555462962962</v>
      </c>
    </row>
    <row r="1353" spans="1:27" hidden="1" x14ac:dyDescent="0.25">
      <c r="A1353" t="s">
        <v>2844</v>
      </c>
      <c r="B1353">
        <v>4291</v>
      </c>
      <c r="C1353" t="s">
        <v>73</v>
      </c>
      <c r="D1353" t="s">
        <v>74</v>
      </c>
      <c r="E1353">
        <v>38647</v>
      </c>
      <c r="F1353" t="s">
        <v>75</v>
      </c>
      <c r="G1353" t="s">
        <v>78</v>
      </c>
      <c r="H1353" t="s">
        <v>77</v>
      </c>
      <c r="I1353">
        <v>976</v>
      </c>
      <c r="J1353">
        <v>2020</v>
      </c>
      <c r="K1353" t="s">
        <v>77</v>
      </c>
      <c r="L1353" s="2">
        <v>43880.612500000003</v>
      </c>
      <c r="M1353">
        <v>59</v>
      </c>
      <c r="N1353" t="s">
        <v>87</v>
      </c>
      <c r="T1353">
        <v>100000</v>
      </c>
      <c r="U1353">
        <v>100000</v>
      </c>
      <c r="V1353">
        <v>100000</v>
      </c>
      <c r="W1353">
        <v>100000</v>
      </c>
      <c r="X1353">
        <v>0</v>
      </c>
      <c r="AA1353" s="2">
        <v>44272.555462962962</v>
      </c>
    </row>
    <row r="1354" spans="1:27" hidden="1" x14ac:dyDescent="0.25">
      <c r="A1354" t="s">
        <v>2844</v>
      </c>
      <c r="B1354">
        <v>4291</v>
      </c>
      <c r="C1354" t="s">
        <v>73</v>
      </c>
      <c r="D1354" t="s">
        <v>74</v>
      </c>
      <c r="E1354">
        <v>38648</v>
      </c>
      <c r="F1354" t="s">
        <v>75</v>
      </c>
      <c r="G1354" t="s">
        <v>78</v>
      </c>
      <c r="H1354" t="s">
        <v>77</v>
      </c>
      <c r="I1354">
        <v>976</v>
      </c>
      <c r="J1354">
        <v>2020</v>
      </c>
      <c r="K1354" t="s">
        <v>77</v>
      </c>
      <c r="L1354" s="2">
        <v>43880.613888888889</v>
      </c>
      <c r="M1354">
        <v>19</v>
      </c>
      <c r="N1354" t="s">
        <v>87</v>
      </c>
      <c r="T1354">
        <v>70413</v>
      </c>
      <c r="U1354">
        <v>70413</v>
      </c>
      <c r="V1354">
        <v>70413</v>
      </c>
      <c r="W1354">
        <v>70413</v>
      </c>
      <c r="X1354">
        <v>0</v>
      </c>
      <c r="AA1354" s="2">
        <v>44272.555462962962</v>
      </c>
    </row>
    <row r="1355" spans="1:27" hidden="1" x14ac:dyDescent="0.25">
      <c r="A1355" t="s">
        <v>2844</v>
      </c>
      <c r="B1355">
        <v>4291</v>
      </c>
      <c r="C1355" t="s">
        <v>73</v>
      </c>
      <c r="D1355" t="s">
        <v>74</v>
      </c>
      <c r="E1355">
        <v>39096</v>
      </c>
      <c r="F1355" t="s">
        <v>75</v>
      </c>
      <c r="G1355" t="s">
        <v>78</v>
      </c>
      <c r="H1355" t="s">
        <v>77</v>
      </c>
      <c r="I1355">
        <v>976</v>
      </c>
      <c r="J1355">
        <v>2020</v>
      </c>
      <c r="K1355" t="s">
        <v>77</v>
      </c>
      <c r="L1355" s="2">
        <v>43881.615277777775</v>
      </c>
      <c r="M1355">
        <v>19</v>
      </c>
      <c r="N1355" t="s">
        <v>87</v>
      </c>
      <c r="T1355">
        <v>260826</v>
      </c>
      <c r="U1355">
        <v>260826</v>
      </c>
      <c r="V1355">
        <v>260826</v>
      </c>
      <c r="W1355">
        <v>260826</v>
      </c>
      <c r="X1355">
        <v>0</v>
      </c>
      <c r="AA1355" s="2">
        <v>44272.555462962962</v>
      </c>
    </row>
    <row r="1356" spans="1:27" hidden="1" x14ac:dyDescent="0.25">
      <c r="A1356" t="s">
        <v>2844</v>
      </c>
      <c r="B1356">
        <v>4291</v>
      </c>
      <c r="C1356" t="s">
        <v>73</v>
      </c>
      <c r="D1356" t="s">
        <v>74</v>
      </c>
      <c r="E1356">
        <v>40000</v>
      </c>
      <c r="F1356" t="s">
        <v>75</v>
      </c>
      <c r="G1356" t="s">
        <v>78</v>
      </c>
      <c r="H1356" t="s">
        <v>77</v>
      </c>
      <c r="I1356">
        <v>976</v>
      </c>
      <c r="J1356">
        <v>2020</v>
      </c>
      <c r="K1356" t="s">
        <v>77</v>
      </c>
      <c r="L1356" s="2">
        <v>43882.500694444447</v>
      </c>
      <c r="M1356">
        <v>46</v>
      </c>
      <c r="N1356" t="s">
        <v>87</v>
      </c>
      <c r="T1356">
        <v>65788</v>
      </c>
      <c r="U1356">
        <v>65788</v>
      </c>
      <c r="V1356">
        <v>65788</v>
      </c>
      <c r="W1356">
        <v>65788</v>
      </c>
      <c r="X1356">
        <v>0</v>
      </c>
      <c r="AA1356" s="2">
        <v>44272.555462962962</v>
      </c>
    </row>
    <row r="1357" spans="1:27" hidden="1" x14ac:dyDescent="0.25">
      <c r="A1357" t="s">
        <v>2844</v>
      </c>
      <c r="B1357">
        <v>4291</v>
      </c>
      <c r="C1357" t="s">
        <v>73</v>
      </c>
      <c r="D1357" t="s">
        <v>74</v>
      </c>
      <c r="E1357">
        <v>40001</v>
      </c>
      <c r="F1357" t="s">
        <v>75</v>
      </c>
      <c r="G1357" t="s">
        <v>78</v>
      </c>
      <c r="H1357" t="s">
        <v>77</v>
      </c>
      <c r="I1357">
        <v>976</v>
      </c>
      <c r="J1357">
        <v>2020</v>
      </c>
      <c r="K1357" t="s">
        <v>77</v>
      </c>
      <c r="L1357" s="2">
        <v>43882.501388888886</v>
      </c>
      <c r="M1357">
        <v>48</v>
      </c>
      <c r="N1357" t="s">
        <v>87</v>
      </c>
      <c r="T1357">
        <v>65788</v>
      </c>
      <c r="U1357">
        <v>65788</v>
      </c>
      <c r="V1357">
        <v>65788</v>
      </c>
      <c r="W1357">
        <v>65788</v>
      </c>
      <c r="X1357">
        <v>0</v>
      </c>
      <c r="AA1357" s="2">
        <v>44272.555462962962</v>
      </c>
    </row>
    <row r="1358" spans="1:27" hidden="1" x14ac:dyDescent="0.25">
      <c r="A1358" t="s">
        <v>2844</v>
      </c>
      <c r="B1358">
        <v>4291</v>
      </c>
      <c r="C1358" t="s">
        <v>73</v>
      </c>
      <c r="D1358" t="s">
        <v>74</v>
      </c>
      <c r="E1358">
        <v>43641</v>
      </c>
      <c r="F1358" t="s">
        <v>75</v>
      </c>
      <c r="G1358" t="s">
        <v>78</v>
      </c>
      <c r="H1358" t="s">
        <v>77</v>
      </c>
      <c r="I1358">
        <v>976</v>
      </c>
      <c r="J1358">
        <v>2020</v>
      </c>
      <c r="K1358" t="s">
        <v>77</v>
      </c>
      <c r="L1358" s="2">
        <v>43896.657638888886</v>
      </c>
      <c r="M1358">
        <v>45</v>
      </c>
      <c r="N1358" t="s">
        <v>87</v>
      </c>
      <c r="T1358">
        <v>100000</v>
      </c>
      <c r="U1358">
        <v>100000</v>
      </c>
      <c r="V1358">
        <v>100000</v>
      </c>
      <c r="W1358">
        <v>100000</v>
      </c>
      <c r="X1358">
        <v>0</v>
      </c>
      <c r="AA1358" s="2">
        <v>44272.555462962962</v>
      </c>
    </row>
    <row r="1359" spans="1:27" hidden="1" x14ac:dyDescent="0.25">
      <c r="A1359" t="s">
        <v>2844</v>
      </c>
      <c r="B1359">
        <v>4291</v>
      </c>
      <c r="C1359" t="s">
        <v>73</v>
      </c>
      <c r="D1359" t="s">
        <v>74</v>
      </c>
      <c r="E1359">
        <v>43642</v>
      </c>
      <c r="F1359" t="s">
        <v>75</v>
      </c>
      <c r="G1359" t="s">
        <v>78</v>
      </c>
      <c r="H1359" t="s">
        <v>77</v>
      </c>
      <c r="I1359">
        <v>976</v>
      </c>
      <c r="J1359">
        <v>2020</v>
      </c>
      <c r="K1359" t="s">
        <v>77</v>
      </c>
      <c r="L1359" s="2">
        <v>43896.658333333333</v>
      </c>
      <c r="M1359">
        <v>60</v>
      </c>
      <c r="N1359" t="s">
        <v>87</v>
      </c>
      <c r="T1359">
        <v>153826</v>
      </c>
      <c r="U1359">
        <v>153826</v>
      </c>
      <c r="V1359">
        <v>153826</v>
      </c>
      <c r="W1359">
        <v>153826</v>
      </c>
      <c r="X1359">
        <v>0</v>
      </c>
      <c r="AA1359" s="2">
        <v>44272.555462962962</v>
      </c>
    </row>
    <row r="1360" spans="1:27" hidden="1" x14ac:dyDescent="0.25">
      <c r="A1360" t="s">
        <v>2844</v>
      </c>
      <c r="B1360">
        <v>4291</v>
      </c>
      <c r="C1360" t="s">
        <v>73</v>
      </c>
      <c r="D1360" t="s">
        <v>74</v>
      </c>
      <c r="E1360">
        <v>44120</v>
      </c>
      <c r="F1360" t="s">
        <v>75</v>
      </c>
      <c r="G1360" t="s">
        <v>78</v>
      </c>
      <c r="H1360" t="s">
        <v>77</v>
      </c>
      <c r="I1360">
        <v>976</v>
      </c>
      <c r="J1360">
        <v>2020</v>
      </c>
      <c r="K1360" t="s">
        <v>77</v>
      </c>
      <c r="L1360" s="2">
        <v>43899.587500000001</v>
      </c>
      <c r="M1360">
        <v>11</v>
      </c>
      <c r="N1360" t="s">
        <v>87</v>
      </c>
      <c r="T1360">
        <v>100000</v>
      </c>
      <c r="U1360">
        <v>100000</v>
      </c>
      <c r="V1360">
        <v>100000</v>
      </c>
      <c r="W1360">
        <v>100000</v>
      </c>
      <c r="X1360">
        <v>0</v>
      </c>
      <c r="AA1360" s="2">
        <v>44272.555462962962</v>
      </c>
    </row>
    <row r="1361" spans="1:27" hidden="1" x14ac:dyDescent="0.25">
      <c r="A1361" t="s">
        <v>2844</v>
      </c>
      <c r="B1361">
        <v>4291</v>
      </c>
      <c r="C1361" t="s">
        <v>73</v>
      </c>
      <c r="D1361" t="s">
        <v>74</v>
      </c>
      <c r="E1361">
        <v>44121</v>
      </c>
      <c r="F1361" t="s">
        <v>75</v>
      </c>
      <c r="G1361" t="s">
        <v>78</v>
      </c>
      <c r="H1361" t="s">
        <v>77</v>
      </c>
      <c r="I1361">
        <v>976</v>
      </c>
      <c r="J1361">
        <v>2020</v>
      </c>
      <c r="K1361" t="s">
        <v>77</v>
      </c>
      <c r="L1361" s="2">
        <v>43899.587500000001</v>
      </c>
      <c r="M1361">
        <v>19</v>
      </c>
      <c r="N1361" t="s">
        <v>87</v>
      </c>
      <c r="T1361">
        <v>100000</v>
      </c>
      <c r="U1361">
        <v>100000</v>
      </c>
      <c r="V1361">
        <v>100000</v>
      </c>
      <c r="W1361">
        <v>100000</v>
      </c>
      <c r="X1361">
        <v>0</v>
      </c>
      <c r="AA1361" s="2">
        <v>44272.555462962962</v>
      </c>
    </row>
    <row r="1362" spans="1:27" hidden="1" x14ac:dyDescent="0.25">
      <c r="A1362" t="s">
        <v>2844</v>
      </c>
      <c r="B1362">
        <v>4291</v>
      </c>
      <c r="C1362" t="s">
        <v>73</v>
      </c>
      <c r="D1362" t="s">
        <v>74</v>
      </c>
      <c r="E1362">
        <v>44122</v>
      </c>
      <c r="F1362" t="s">
        <v>75</v>
      </c>
      <c r="G1362" t="s">
        <v>78</v>
      </c>
      <c r="H1362" t="s">
        <v>77</v>
      </c>
      <c r="I1362">
        <v>976</v>
      </c>
      <c r="J1362">
        <v>2020</v>
      </c>
      <c r="K1362" t="s">
        <v>77</v>
      </c>
      <c r="L1362" s="2">
        <v>43899.588194444441</v>
      </c>
      <c r="M1362">
        <v>59</v>
      </c>
      <c r="N1362" t="s">
        <v>87</v>
      </c>
      <c r="T1362">
        <v>100000</v>
      </c>
      <c r="U1362">
        <v>100000</v>
      </c>
      <c r="V1362">
        <v>100000</v>
      </c>
      <c r="W1362">
        <v>100000</v>
      </c>
      <c r="X1362">
        <v>0</v>
      </c>
      <c r="AA1362" s="2">
        <v>44272.555462962962</v>
      </c>
    </row>
    <row r="1363" spans="1:27" hidden="1" x14ac:dyDescent="0.25">
      <c r="A1363" t="s">
        <v>2844</v>
      </c>
      <c r="B1363">
        <v>4291</v>
      </c>
      <c r="C1363" t="s">
        <v>73</v>
      </c>
      <c r="D1363" t="s">
        <v>74</v>
      </c>
      <c r="E1363">
        <v>44124</v>
      </c>
      <c r="F1363" t="s">
        <v>75</v>
      </c>
      <c r="G1363" t="s">
        <v>78</v>
      </c>
      <c r="H1363" t="s">
        <v>77</v>
      </c>
      <c r="I1363">
        <v>976</v>
      </c>
      <c r="J1363">
        <v>2020</v>
      </c>
      <c r="K1363" t="s">
        <v>77</v>
      </c>
      <c r="L1363" s="2">
        <v>43899.588888888888</v>
      </c>
      <c r="M1363">
        <v>45</v>
      </c>
      <c r="N1363" t="s">
        <v>87</v>
      </c>
      <c r="T1363">
        <v>143000</v>
      </c>
      <c r="U1363">
        <v>143000</v>
      </c>
      <c r="V1363">
        <v>143000</v>
      </c>
      <c r="W1363">
        <v>143000</v>
      </c>
      <c r="X1363">
        <v>0</v>
      </c>
      <c r="AA1363" s="2">
        <v>44272.555462962962</v>
      </c>
    </row>
    <row r="1364" spans="1:27" hidden="1" x14ac:dyDescent="0.25">
      <c r="A1364" t="s">
        <v>2844</v>
      </c>
      <c r="B1364">
        <v>4291</v>
      </c>
      <c r="C1364" t="s">
        <v>73</v>
      </c>
      <c r="D1364" t="s">
        <v>74</v>
      </c>
      <c r="E1364">
        <v>44125</v>
      </c>
      <c r="F1364" t="s">
        <v>75</v>
      </c>
      <c r="G1364" t="s">
        <v>78</v>
      </c>
      <c r="H1364" t="s">
        <v>77</v>
      </c>
      <c r="I1364">
        <v>976</v>
      </c>
      <c r="J1364">
        <v>2020</v>
      </c>
      <c r="K1364" t="s">
        <v>77</v>
      </c>
      <c r="L1364" s="2">
        <v>43899.588888888888</v>
      </c>
      <c r="M1364">
        <v>11</v>
      </c>
      <c r="N1364" t="s">
        <v>87</v>
      </c>
      <c r="T1364">
        <v>185826</v>
      </c>
      <c r="U1364">
        <v>185826</v>
      </c>
      <c r="V1364">
        <v>185826</v>
      </c>
      <c r="W1364">
        <v>185826</v>
      </c>
      <c r="X1364">
        <v>0</v>
      </c>
      <c r="AA1364" s="2">
        <v>44272.555462962962</v>
      </c>
    </row>
    <row r="1365" spans="1:27" hidden="1" x14ac:dyDescent="0.25">
      <c r="A1365" t="s">
        <v>2844</v>
      </c>
      <c r="B1365">
        <v>4291</v>
      </c>
      <c r="C1365" t="s">
        <v>73</v>
      </c>
      <c r="D1365" t="s">
        <v>74</v>
      </c>
      <c r="E1365">
        <v>48105</v>
      </c>
      <c r="F1365" t="s">
        <v>75</v>
      </c>
      <c r="G1365" t="s">
        <v>78</v>
      </c>
      <c r="H1365" t="s">
        <v>77</v>
      </c>
      <c r="I1365">
        <v>976</v>
      </c>
      <c r="J1365">
        <v>2020</v>
      </c>
      <c r="K1365" t="s">
        <v>77</v>
      </c>
      <c r="L1365" s="2">
        <v>43906.683333333334</v>
      </c>
      <c r="M1365">
        <v>46</v>
      </c>
      <c r="N1365" t="s">
        <v>87</v>
      </c>
      <c r="T1365">
        <v>89576</v>
      </c>
      <c r="U1365">
        <v>89576</v>
      </c>
      <c r="V1365">
        <v>89576</v>
      </c>
      <c r="W1365">
        <v>89576</v>
      </c>
      <c r="X1365">
        <v>0</v>
      </c>
      <c r="AA1365" s="2">
        <v>44272.555462962962</v>
      </c>
    </row>
    <row r="1366" spans="1:27" hidden="1" x14ac:dyDescent="0.25">
      <c r="A1366" t="s">
        <v>2844</v>
      </c>
      <c r="B1366">
        <v>4291</v>
      </c>
      <c r="C1366" t="s">
        <v>73</v>
      </c>
      <c r="D1366" t="s">
        <v>74</v>
      </c>
      <c r="E1366">
        <v>48108</v>
      </c>
      <c r="F1366" t="s">
        <v>75</v>
      </c>
      <c r="G1366" t="s">
        <v>78</v>
      </c>
      <c r="H1366" t="s">
        <v>77</v>
      </c>
      <c r="I1366">
        <v>976</v>
      </c>
      <c r="J1366">
        <v>2020</v>
      </c>
      <c r="K1366" t="s">
        <v>77</v>
      </c>
      <c r="L1366" s="2">
        <v>43906.684027777781</v>
      </c>
      <c r="M1366">
        <v>60</v>
      </c>
      <c r="N1366" t="s">
        <v>87</v>
      </c>
      <c r="T1366">
        <v>100000</v>
      </c>
      <c r="U1366">
        <v>100000</v>
      </c>
      <c r="V1366">
        <v>100000</v>
      </c>
      <c r="W1366">
        <v>100000</v>
      </c>
      <c r="X1366">
        <v>0</v>
      </c>
      <c r="AA1366" s="2">
        <v>44272.555462962962</v>
      </c>
    </row>
    <row r="1367" spans="1:27" hidden="1" x14ac:dyDescent="0.25">
      <c r="A1367" t="s">
        <v>2844</v>
      </c>
      <c r="B1367">
        <v>4291</v>
      </c>
      <c r="C1367" t="s">
        <v>73</v>
      </c>
      <c r="D1367" t="s">
        <v>74</v>
      </c>
      <c r="E1367">
        <v>48389</v>
      </c>
      <c r="F1367" t="s">
        <v>75</v>
      </c>
      <c r="G1367" t="s">
        <v>78</v>
      </c>
      <c r="H1367" t="s">
        <v>77</v>
      </c>
      <c r="I1367">
        <v>976</v>
      </c>
      <c r="J1367">
        <v>2020</v>
      </c>
      <c r="K1367" t="s">
        <v>77</v>
      </c>
      <c r="L1367" s="2">
        <v>43906.730555555558</v>
      </c>
      <c r="M1367">
        <v>45</v>
      </c>
      <c r="N1367" t="s">
        <v>87</v>
      </c>
      <c r="T1367">
        <v>100000</v>
      </c>
      <c r="U1367">
        <v>100000</v>
      </c>
      <c r="V1367">
        <v>100000</v>
      </c>
      <c r="W1367">
        <v>100000</v>
      </c>
      <c r="X1367">
        <v>0</v>
      </c>
      <c r="AA1367" s="2">
        <v>44272.555462962962</v>
      </c>
    </row>
    <row r="1368" spans="1:27" hidden="1" x14ac:dyDescent="0.25">
      <c r="A1368" t="s">
        <v>2844</v>
      </c>
      <c r="B1368">
        <v>4291</v>
      </c>
      <c r="C1368" t="s">
        <v>73</v>
      </c>
      <c r="D1368" t="s">
        <v>74</v>
      </c>
      <c r="E1368">
        <v>37968</v>
      </c>
      <c r="F1368" t="s">
        <v>75</v>
      </c>
      <c r="G1368" t="s">
        <v>78</v>
      </c>
      <c r="H1368" t="s">
        <v>77</v>
      </c>
      <c r="I1368">
        <v>977</v>
      </c>
      <c r="J1368">
        <v>2020</v>
      </c>
      <c r="K1368" t="s">
        <v>77</v>
      </c>
      <c r="L1368" s="2">
        <v>43872.693055555559</v>
      </c>
      <c r="M1368">
        <v>89</v>
      </c>
      <c r="N1368" t="s">
        <v>87</v>
      </c>
      <c r="T1368">
        <v>55000</v>
      </c>
      <c r="U1368">
        <v>55000</v>
      </c>
      <c r="V1368">
        <v>55000</v>
      </c>
      <c r="W1368">
        <v>55000</v>
      </c>
      <c r="X1368">
        <v>0</v>
      </c>
      <c r="AA1368" s="2">
        <v>44272.555462962962</v>
      </c>
    </row>
    <row r="1369" spans="1:27" hidden="1" x14ac:dyDescent="0.25">
      <c r="A1369" t="s">
        <v>2844</v>
      </c>
      <c r="B1369">
        <v>4291</v>
      </c>
      <c r="C1369" t="s">
        <v>73</v>
      </c>
      <c r="D1369" t="s">
        <v>74</v>
      </c>
      <c r="E1369">
        <v>37969</v>
      </c>
      <c r="F1369" t="s">
        <v>75</v>
      </c>
      <c r="G1369" t="s">
        <v>78</v>
      </c>
      <c r="H1369" t="s">
        <v>77</v>
      </c>
      <c r="I1369">
        <v>977</v>
      </c>
      <c r="J1369">
        <v>2020</v>
      </c>
      <c r="K1369" t="s">
        <v>77</v>
      </c>
      <c r="L1369" s="2">
        <v>43872.693749999999</v>
      </c>
      <c r="M1369">
        <v>89</v>
      </c>
      <c r="N1369" t="s">
        <v>87</v>
      </c>
      <c r="T1369">
        <v>55000</v>
      </c>
      <c r="U1369">
        <v>55000</v>
      </c>
      <c r="V1369">
        <v>55000</v>
      </c>
      <c r="W1369">
        <v>55000</v>
      </c>
      <c r="X1369">
        <v>0</v>
      </c>
      <c r="AA1369" s="2">
        <v>44272.555462962962</v>
      </c>
    </row>
    <row r="1370" spans="1:27" hidden="1" x14ac:dyDescent="0.25">
      <c r="A1370" t="s">
        <v>2844</v>
      </c>
      <c r="B1370">
        <v>4291</v>
      </c>
      <c r="C1370" t="s">
        <v>73</v>
      </c>
      <c r="D1370" t="s">
        <v>74</v>
      </c>
      <c r="E1370">
        <v>37970</v>
      </c>
      <c r="F1370" t="s">
        <v>75</v>
      </c>
      <c r="G1370" t="s">
        <v>78</v>
      </c>
      <c r="H1370" t="s">
        <v>77</v>
      </c>
      <c r="I1370">
        <v>977</v>
      </c>
      <c r="J1370">
        <v>2020</v>
      </c>
      <c r="K1370" t="s">
        <v>77</v>
      </c>
      <c r="L1370" s="2">
        <v>43872.693749999999</v>
      </c>
      <c r="M1370">
        <v>90</v>
      </c>
      <c r="N1370" t="s">
        <v>87</v>
      </c>
      <c r="T1370">
        <v>55000</v>
      </c>
      <c r="U1370">
        <v>55000</v>
      </c>
      <c r="V1370">
        <v>55000</v>
      </c>
      <c r="W1370">
        <v>55000</v>
      </c>
      <c r="X1370">
        <v>0</v>
      </c>
      <c r="AA1370" s="2">
        <v>44272.555462962962</v>
      </c>
    </row>
    <row r="1371" spans="1:27" hidden="1" x14ac:dyDescent="0.25">
      <c r="A1371" t="s">
        <v>2844</v>
      </c>
      <c r="B1371">
        <v>4291</v>
      </c>
      <c r="C1371" t="s">
        <v>73</v>
      </c>
      <c r="D1371" t="s">
        <v>74</v>
      </c>
      <c r="E1371">
        <v>37971</v>
      </c>
      <c r="F1371" t="s">
        <v>75</v>
      </c>
      <c r="G1371" t="s">
        <v>78</v>
      </c>
      <c r="H1371" t="s">
        <v>77</v>
      </c>
      <c r="I1371">
        <v>977</v>
      </c>
      <c r="J1371">
        <v>2020</v>
      </c>
      <c r="K1371" t="s">
        <v>77</v>
      </c>
      <c r="L1371" s="2">
        <v>43872.694444444445</v>
      </c>
      <c r="M1371">
        <v>89</v>
      </c>
      <c r="N1371" t="s">
        <v>87</v>
      </c>
      <c r="T1371">
        <v>55000</v>
      </c>
      <c r="U1371">
        <v>55000</v>
      </c>
      <c r="V1371">
        <v>55000</v>
      </c>
      <c r="W1371">
        <v>55000</v>
      </c>
      <c r="X1371">
        <v>0</v>
      </c>
      <c r="AA1371" s="2">
        <v>44272.555462962962</v>
      </c>
    </row>
    <row r="1372" spans="1:27" hidden="1" x14ac:dyDescent="0.25">
      <c r="A1372" t="s">
        <v>2844</v>
      </c>
      <c r="B1372">
        <v>4291</v>
      </c>
      <c r="C1372" t="s">
        <v>73</v>
      </c>
      <c r="D1372" t="s">
        <v>74</v>
      </c>
      <c r="E1372">
        <v>37972</v>
      </c>
      <c r="F1372" t="s">
        <v>75</v>
      </c>
      <c r="G1372" t="s">
        <v>78</v>
      </c>
      <c r="H1372" t="s">
        <v>77</v>
      </c>
      <c r="I1372">
        <v>977</v>
      </c>
      <c r="J1372">
        <v>2020</v>
      </c>
      <c r="K1372" t="s">
        <v>77</v>
      </c>
      <c r="L1372" s="2">
        <v>43872.695138888892</v>
      </c>
      <c r="M1372">
        <v>89</v>
      </c>
      <c r="N1372" t="s">
        <v>87</v>
      </c>
      <c r="T1372">
        <v>55000</v>
      </c>
      <c r="U1372">
        <v>55000</v>
      </c>
      <c r="V1372">
        <v>55000</v>
      </c>
      <c r="W1372">
        <v>55000</v>
      </c>
      <c r="X1372">
        <v>0</v>
      </c>
      <c r="AA1372" s="2">
        <v>44272.555462962962</v>
      </c>
    </row>
    <row r="1373" spans="1:27" hidden="1" x14ac:dyDescent="0.25">
      <c r="A1373" t="s">
        <v>2844</v>
      </c>
      <c r="B1373">
        <v>4291</v>
      </c>
      <c r="C1373" t="s">
        <v>73</v>
      </c>
      <c r="D1373" t="s">
        <v>74</v>
      </c>
      <c r="E1373">
        <v>37973</v>
      </c>
      <c r="F1373" t="s">
        <v>75</v>
      </c>
      <c r="G1373" t="s">
        <v>78</v>
      </c>
      <c r="H1373" t="s">
        <v>77</v>
      </c>
      <c r="I1373">
        <v>977</v>
      </c>
      <c r="J1373">
        <v>2020</v>
      </c>
      <c r="K1373" t="s">
        <v>77</v>
      </c>
      <c r="L1373" s="2">
        <v>43872.696527777778</v>
      </c>
      <c r="M1373">
        <v>90</v>
      </c>
      <c r="N1373" t="s">
        <v>87</v>
      </c>
      <c r="T1373">
        <v>55000</v>
      </c>
      <c r="U1373">
        <v>55000</v>
      </c>
      <c r="V1373">
        <v>55000</v>
      </c>
      <c r="W1373">
        <v>55000</v>
      </c>
      <c r="X1373">
        <v>0</v>
      </c>
      <c r="AA1373" s="2">
        <v>44272.555462962962</v>
      </c>
    </row>
    <row r="1374" spans="1:27" hidden="1" x14ac:dyDescent="0.25">
      <c r="A1374" t="s">
        <v>2844</v>
      </c>
      <c r="B1374">
        <v>4291</v>
      </c>
      <c r="C1374" t="s">
        <v>73</v>
      </c>
      <c r="D1374" t="s">
        <v>74</v>
      </c>
      <c r="E1374">
        <v>37974</v>
      </c>
      <c r="F1374" t="s">
        <v>75</v>
      </c>
      <c r="G1374" t="s">
        <v>78</v>
      </c>
      <c r="H1374" t="s">
        <v>77</v>
      </c>
      <c r="I1374">
        <v>977</v>
      </c>
      <c r="J1374">
        <v>2020</v>
      </c>
      <c r="K1374" t="s">
        <v>77</v>
      </c>
      <c r="L1374" s="2">
        <v>43872.696527777778</v>
      </c>
      <c r="M1374">
        <v>90</v>
      </c>
      <c r="N1374" t="s">
        <v>87</v>
      </c>
      <c r="T1374">
        <v>55000</v>
      </c>
      <c r="U1374">
        <v>55000</v>
      </c>
      <c r="V1374">
        <v>55000</v>
      </c>
      <c r="W1374">
        <v>55000</v>
      </c>
      <c r="X1374">
        <v>0</v>
      </c>
      <c r="AA1374" s="2">
        <v>44272.555462962962</v>
      </c>
    </row>
    <row r="1375" spans="1:27" hidden="1" x14ac:dyDescent="0.25">
      <c r="A1375" t="s">
        <v>2844</v>
      </c>
      <c r="B1375">
        <v>4291</v>
      </c>
      <c r="C1375" t="s">
        <v>73</v>
      </c>
      <c r="D1375" t="s">
        <v>74</v>
      </c>
      <c r="E1375">
        <v>37975</v>
      </c>
      <c r="F1375" t="s">
        <v>75</v>
      </c>
      <c r="G1375" t="s">
        <v>78</v>
      </c>
      <c r="H1375" t="s">
        <v>77</v>
      </c>
      <c r="I1375">
        <v>977</v>
      </c>
      <c r="J1375">
        <v>2020</v>
      </c>
      <c r="K1375" t="s">
        <v>77</v>
      </c>
      <c r="L1375" s="2">
        <v>43872.697222222225</v>
      </c>
      <c r="M1375">
        <v>89</v>
      </c>
      <c r="N1375" t="s">
        <v>87</v>
      </c>
      <c r="T1375">
        <v>55000</v>
      </c>
      <c r="U1375">
        <v>55000</v>
      </c>
      <c r="V1375">
        <v>55000</v>
      </c>
      <c r="W1375">
        <v>55000</v>
      </c>
      <c r="X1375">
        <v>0</v>
      </c>
      <c r="AA1375" s="2">
        <v>44272.555462962962</v>
      </c>
    </row>
    <row r="1376" spans="1:27" hidden="1" x14ac:dyDescent="0.25">
      <c r="A1376" t="s">
        <v>2844</v>
      </c>
      <c r="B1376">
        <v>4291</v>
      </c>
      <c r="C1376" t="s">
        <v>73</v>
      </c>
      <c r="D1376" t="s">
        <v>74</v>
      </c>
      <c r="E1376">
        <v>37976</v>
      </c>
      <c r="F1376" t="s">
        <v>75</v>
      </c>
      <c r="G1376" t="s">
        <v>78</v>
      </c>
      <c r="H1376" t="s">
        <v>77</v>
      </c>
      <c r="I1376">
        <v>977</v>
      </c>
      <c r="J1376">
        <v>2020</v>
      </c>
      <c r="K1376" t="s">
        <v>77</v>
      </c>
      <c r="L1376" s="2">
        <v>43872.697916666664</v>
      </c>
      <c r="M1376">
        <v>89</v>
      </c>
      <c r="N1376" t="s">
        <v>87</v>
      </c>
      <c r="T1376">
        <v>55000</v>
      </c>
      <c r="U1376">
        <v>55000</v>
      </c>
      <c r="V1376">
        <v>55000</v>
      </c>
      <c r="W1376">
        <v>55000</v>
      </c>
      <c r="X1376">
        <v>0</v>
      </c>
      <c r="AA1376" s="2">
        <v>44272.555462962962</v>
      </c>
    </row>
    <row r="1377" spans="1:27" hidden="1" x14ac:dyDescent="0.25">
      <c r="A1377" t="s">
        <v>2844</v>
      </c>
      <c r="B1377">
        <v>4291</v>
      </c>
      <c r="C1377" t="s">
        <v>73</v>
      </c>
      <c r="D1377" t="s">
        <v>74</v>
      </c>
      <c r="E1377">
        <v>37977</v>
      </c>
      <c r="F1377" t="s">
        <v>75</v>
      </c>
      <c r="G1377" t="s">
        <v>78</v>
      </c>
      <c r="H1377" t="s">
        <v>77</v>
      </c>
      <c r="I1377">
        <v>977</v>
      </c>
      <c r="J1377">
        <v>2020</v>
      </c>
      <c r="K1377" t="s">
        <v>77</v>
      </c>
      <c r="L1377" s="2">
        <v>43872.697916666664</v>
      </c>
      <c r="M1377">
        <v>90</v>
      </c>
      <c r="N1377" t="s">
        <v>87</v>
      </c>
      <c r="T1377">
        <v>55000</v>
      </c>
      <c r="U1377">
        <v>55000</v>
      </c>
      <c r="V1377">
        <v>55000</v>
      </c>
      <c r="W1377">
        <v>55000</v>
      </c>
      <c r="X1377">
        <v>0</v>
      </c>
      <c r="AA1377" s="2">
        <v>44272.555462962962</v>
      </c>
    </row>
    <row r="1378" spans="1:27" hidden="1" x14ac:dyDescent="0.25">
      <c r="A1378" t="s">
        <v>2844</v>
      </c>
      <c r="B1378">
        <v>4291</v>
      </c>
      <c r="C1378" t="s">
        <v>73</v>
      </c>
      <c r="D1378" t="s">
        <v>74</v>
      </c>
      <c r="E1378">
        <v>37978</v>
      </c>
      <c r="F1378" t="s">
        <v>75</v>
      </c>
      <c r="G1378" t="s">
        <v>78</v>
      </c>
      <c r="H1378" t="s">
        <v>77</v>
      </c>
      <c r="I1378">
        <v>977</v>
      </c>
      <c r="J1378">
        <v>2020</v>
      </c>
      <c r="K1378" t="s">
        <v>77</v>
      </c>
      <c r="L1378" s="2">
        <v>43872.698611111111</v>
      </c>
      <c r="M1378">
        <v>89</v>
      </c>
      <c r="N1378" t="s">
        <v>87</v>
      </c>
      <c r="T1378">
        <v>55000</v>
      </c>
      <c r="U1378">
        <v>55000</v>
      </c>
      <c r="V1378">
        <v>55000</v>
      </c>
      <c r="W1378">
        <v>55000</v>
      </c>
      <c r="X1378">
        <v>0</v>
      </c>
      <c r="AA1378" s="2">
        <v>44272.555462962962</v>
      </c>
    </row>
    <row r="1379" spans="1:27" hidden="1" x14ac:dyDescent="0.25">
      <c r="A1379" t="s">
        <v>2844</v>
      </c>
      <c r="B1379">
        <v>4291</v>
      </c>
      <c r="C1379" t="s">
        <v>73</v>
      </c>
      <c r="D1379" t="s">
        <v>74</v>
      </c>
      <c r="E1379">
        <v>37979</v>
      </c>
      <c r="F1379" t="s">
        <v>75</v>
      </c>
      <c r="G1379" t="s">
        <v>78</v>
      </c>
      <c r="H1379" t="s">
        <v>77</v>
      </c>
      <c r="I1379">
        <v>977</v>
      </c>
      <c r="J1379">
        <v>2020</v>
      </c>
      <c r="K1379" t="s">
        <v>77</v>
      </c>
      <c r="L1379" s="2">
        <v>43872.699305555558</v>
      </c>
      <c r="M1379">
        <v>89</v>
      </c>
      <c r="N1379" t="s">
        <v>87</v>
      </c>
      <c r="T1379">
        <v>55000</v>
      </c>
      <c r="U1379">
        <v>55000</v>
      </c>
      <c r="V1379">
        <v>55000</v>
      </c>
      <c r="W1379">
        <v>55000</v>
      </c>
      <c r="X1379">
        <v>0</v>
      </c>
      <c r="AA1379" s="2">
        <v>44272.555462962962</v>
      </c>
    </row>
    <row r="1380" spans="1:27" hidden="1" x14ac:dyDescent="0.25">
      <c r="A1380" t="s">
        <v>2844</v>
      </c>
      <c r="B1380">
        <v>4291</v>
      </c>
      <c r="C1380" t="s">
        <v>73</v>
      </c>
      <c r="D1380" t="s">
        <v>74</v>
      </c>
      <c r="E1380">
        <v>37980</v>
      </c>
      <c r="F1380" t="s">
        <v>75</v>
      </c>
      <c r="G1380" t="s">
        <v>78</v>
      </c>
      <c r="H1380" t="s">
        <v>77</v>
      </c>
      <c r="I1380">
        <v>977</v>
      </c>
      <c r="J1380">
        <v>2020</v>
      </c>
      <c r="K1380" t="s">
        <v>77</v>
      </c>
      <c r="L1380" s="2">
        <v>43872.699305555558</v>
      </c>
      <c r="M1380">
        <v>89</v>
      </c>
      <c r="N1380" t="s">
        <v>87</v>
      </c>
      <c r="T1380">
        <v>55000</v>
      </c>
      <c r="U1380">
        <v>55000</v>
      </c>
      <c r="V1380">
        <v>55000</v>
      </c>
      <c r="W1380">
        <v>55000</v>
      </c>
      <c r="X1380">
        <v>0</v>
      </c>
      <c r="AA1380" s="2">
        <v>44272.555462962962</v>
      </c>
    </row>
    <row r="1381" spans="1:27" hidden="1" x14ac:dyDescent="0.25">
      <c r="A1381" t="s">
        <v>2844</v>
      </c>
      <c r="B1381">
        <v>4291</v>
      </c>
      <c r="C1381" t="s">
        <v>73</v>
      </c>
      <c r="D1381" t="s">
        <v>74</v>
      </c>
      <c r="E1381">
        <v>37981</v>
      </c>
      <c r="F1381" t="s">
        <v>75</v>
      </c>
      <c r="G1381" t="s">
        <v>78</v>
      </c>
      <c r="H1381" t="s">
        <v>77</v>
      </c>
      <c r="I1381">
        <v>977</v>
      </c>
      <c r="J1381">
        <v>2020</v>
      </c>
      <c r="K1381" t="s">
        <v>77</v>
      </c>
      <c r="L1381" s="2">
        <v>43872.7</v>
      </c>
      <c r="M1381">
        <v>89</v>
      </c>
      <c r="N1381" t="s">
        <v>87</v>
      </c>
      <c r="T1381">
        <v>55000</v>
      </c>
      <c r="U1381">
        <v>55000</v>
      </c>
      <c r="V1381">
        <v>55000</v>
      </c>
      <c r="W1381">
        <v>55000</v>
      </c>
      <c r="X1381">
        <v>0</v>
      </c>
      <c r="AA1381" s="2">
        <v>44272.555462962962</v>
      </c>
    </row>
    <row r="1382" spans="1:27" hidden="1" x14ac:dyDescent="0.25">
      <c r="A1382" t="s">
        <v>2844</v>
      </c>
      <c r="B1382">
        <v>4291</v>
      </c>
      <c r="C1382" t="s">
        <v>73</v>
      </c>
      <c r="D1382" t="s">
        <v>74</v>
      </c>
      <c r="E1382">
        <v>37982</v>
      </c>
      <c r="F1382" t="s">
        <v>75</v>
      </c>
      <c r="G1382" t="s">
        <v>78</v>
      </c>
      <c r="H1382" t="s">
        <v>77</v>
      </c>
      <c r="I1382">
        <v>977</v>
      </c>
      <c r="J1382">
        <v>2020</v>
      </c>
      <c r="K1382" t="s">
        <v>77</v>
      </c>
      <c r="L1382" s="2">
        <v>43872.7</v>
      </c>
      <c r="M1382">
        <v>89</v>
      </c>
      <c r="N1382" t="s">
        <v>87</v>
      </c>
      <c r="T1382">
        <v>55000</v>
      </c>
      <c r="U1382">
        <v>55000</v>
      </c>
      <c r="V1382">
        <v>55000</v>
      </c>
      <c r="W1382">
        <v>55000</v>
      </c>
      <c r="X1382">
        <v>0</v>
      </c>
      <c r="AA1382" s="2">
        <v>44272.555462962962</v>
      </c>
    </row>
    <row r="1383" spans="1:27" hidden="1" x14ac:dyDescent="0.25">
      <c r="A1383" t="s">
        <v>2844</v>
      </c>
      <c r="B1383">
        <v>4291</v>
      </c>
      <c r="C1383" t="s">
        <v>73</v>
      </c>
      <c r="D1383" t="s">
        <v>74</v>
      </c>
      <c r="E1383">
        <v>37983</v>
      </c>
      <c r="F1383" t="s">
        <v>75</v>
      </c>
      <c r="G1383" t="s">
        <v>78</v>
      </c>
      <c r="H1383" t="s">
        <v>77</v>
      </c>
      <c r="I1383">
        <v>977</v>
      </c>
      <c r="J1383">
        <v>2020</v>
      </c>
      <c r="K1383" t="s">
        <v>77</v>
      </c>
      <c r="L1383" s="2">
        <v>43872.700694444444</v>
      </c>
      <c r="M1383">
        <v>89</v>
      </c>
      <c r="N1383" t="s">
        <v>87</v>
      </c>
      <c r="T1383">
        <v>55000</v>
      </c>
      <c r="U1383">
        <v>55000</v>
      </c>
      <c r="V1383">
        <v>55000</v>
      </c>
      <c r="W1383">
        <v>55000</v>
      </c>
      <c r="X1383">
        <v>0</v>
      </c>
      <c r="AA1383" s="2">
        <v>44272.555462962962</v>
      </c>
    </row>
    <row r="1384" spans="1:27" hidden="1" x14ac:dyDescent="0.25">
      <c r="A1384" t="s">
        <v>2844</v>
      </c>
      <c r="B1384">
        <v>4291</v>
      </c>
      <c r="C1384" t="s">
        <v>73</v>
      </c>
      <c r="D1384" t="s">
        <v>74</v>
      </c>
      <c r="E1384">
        <v>37984</v>
      </c>
      <c r="F1384" t="s">
        <v>75</v>
      </c>
      <c r="G1384" t="s">
        <v>78</v>
      </c>
      <c r="H1384" t="s">
        <v>77</v>
      </c>
      <c r="I1384">
        <v>977</v>
      </c>
      <c r="J1384">
        <v>2020</v>
      </c>
      <c r="K1384" t="s">
        <v>77</v>
      </c>
      <c r="L1384" s="2">
        <v>43872.701388888891</v>
      </c>
      <c r="M1384">
        <v>90</v>
      </c>
      <c r="N1384" t="s">
        <v>87</v>
      </c>
      <c r="T1384">
        <v>55000</v>
      </c>
      <c r="U1384">
        <v>55000</v>
      </c>
      <c r="V1384">
        <v>55000</v>
      </c>
      <c r="W1384">
        <v>55000</v>
      </c>
      <c r="X1384">
        <v>0</v>
      </c>
      <c r="AA1384" s="2">
        <v>44272.555462962962</v>
      </c>
    </row>
    <row r="1385" spans="1:27" hidden="1" x14ac:dyDescent="0.25">
      <c r="A1385" t="s">
        <v>2844</v>
      </c>
      <c r="B1385">
        <v>4291</v>
      </c>
      <c r="C1385" t="s">
        <v>73</v>
      </c>
      <c r="D1385" t="s">
        <v>74</v>
      </c>
      <c r="E1385">
        <v>37985</v>
      </c>
      <c r="F1385" t="s">
        <v>75</v>
      </c>
      <c r="G1385" t="s">
        <v>78</v>
      </c>
      <c r="H1385" t="s">
        <v>77</v>
      </c>
      <c r="I1385">
        <v>977</v>
      </c>
      <c r="J1385">
        <v>2020</v>
      </c>
      <c r="K1385" t="s">
        <v>77</v>
      </c>
      <c r="L1385" s="2">
        <v>43872.701388888891</v>
      </c>
      <c r="M1385">
        <v>90</v>
      </c>
      <c r="N1385" t="s">
        <v>87</v>
      </c>
      <c r="T1385">
        <v>55000</v>
      </c>
      <c r="U1385">
        <v>55000</v>
      </c>
      <c r="V1385">
        <v>55000</v>
      </c>
      <c r="W1385">
        <v>55000</v>
      </c>
      <c r="X1385">
        <v>0</v>
      </c>
      <c r="AA1385" s="2">
        <v>44272.555462962962</v>
      </c>
    </row>
    <row r="1386" spans="1:27" hidden="1" x14ac:dyDescent="0.25">
      <c r="A1386" t="s">
        <v>2844</v>
      </c>
      <c r="B1386">
        <v>4291</v>
      </c>
      <c r="C1386" t="s">
        <v>73</v>
      </c>
      <c r="D1386" t="s">
        <v>74</v>
      </c>
      <c r="E1386">
        <v>37986</v>
      </c>
      <c r="F1386" t="s">
        <v>75</v>
      </c>
      <c r="G1386" t="s">
        <v>78</v>
      </c>
      <c r="H1386" t="s">
        <v>77</v>
      </c>
      <c r="I1386">
        <v>977</v>
      </c>
      <c r="J1386">
        <v>2020</v>
      </c>
      <c r="K1386" t="s">
        <v>77</v>
      </c>
      <c r="L1386" s="2">
        <v>43872.70208333333</v>
      </c>
      <c r="M1386">
        <v>89</v>
      </c>
      <c r="N1386" t="s">
        <v>87</v>
      </c>
      <c r="T1386">
        <v>55000</v>
      </c>
      <c r="U1386">
        <v>55000</v>
      </c>
      <c r="V1386">
        <v>55000</v>
      </c>
      <c r="W1386">
        <v>55000</v>
      </c>
      <c r="X1386">
        <v>0</v>
      </c>
      <c r="AA1386" s="2">
        <v>44272.555462962962</v>
      </c>
    </row>
    <row r="1387" spans="1:27" hidden="1" x14ac:dyDescent="0.25">
      <c r="A1387" t="s">
        <v>2844</v>
      </c>
      <c r="B1387">
        <v>4291</v>
      </c>
      <c r="C1387" t="s">
        <v>73</v>
      </c>
      <c r="D1387" t="s">
        <v>74</v>
      </c>
      <c r="E1387">
        <v>37987</v>
      </c>
      <c r="F1387" t="s">
        <v>75</v>
      </c>
      <c r="G1387" t="s">
        <v>78</v>
      </c>
      <c r="H1387" t="s">
        <v>77</v>
      </c>
      <c r="I1387">
        <v>977</v>
      </c>
      <c r="J1387">
        <v>2020</v>
      </c>
      <c r="K1387" t="s">
        <v>77</v>
      </c>
      <c r="L1387" s="2">
        <v>43872.70208333333</v>
      </c>
      <c r="M1387">
        <v>90</v>
      </c>
      <c r="N1387" t="s">
        <v>87</v>
      </c>
      <c r="T1387">
        <v>55000</v>
      </c>
      <c r="U1387">
        <v>55000</v>
      </c>
      <c r="V1387">
        <v>55000</v>
      </c>
      <c r="W1387">
        <v>55000</v>
      </c>
      <c r="X1387">
        <v>0</v>
      </c>
      <c r="AA1387" s="2">
        <v>44272.555462962962</v>
      </c>
    </row>
    <row r="1388" spans="1:27" hidden="1" x14ac:dyDescent="0.25">
      <c r="A1388" t="s">
        <v>2844</v>
      </c>
      <c r="B1388">
        <v>4291</v>
      </c>
      <c r="C1388" t="s">
        <v>73</v>
      </c>
      <c r="D1388" t="s">
        <v>74</v>
      </c>
      <c r="E1388">
        <v>38056</v>
      </c>
      <c r="F1388" t="s">
        <v>75</v>
      </c>
      <c r="G1388" t="s">
        <v>78</v>
      </c>
      <c r="H1388" t="s">
        <v>77</v>
      </c>
      <c r="I1388">
        <v>977</v>
      </c>
      <c r="J1388">
        <v>2020</v>
      </c>
      <c r="K1388" t="s">
        <v>77</v>
      </c>
      <c r="L1388" s="2">
        <v>43874.375694444447</v>
      </c>
      <c r="M1388">
        <v>90</v>
      </c>
      <c r="N1388" t="s">
        <v>87</v>
      </c>
      <c r="T1388">
        <v>110000</v>
      </c>
      <c r="U1388">
        <v>110000</v>
      </c>
      <c r="V1388">
        <v>110000</v>
      </c>
      <c r="W1388">
        <v>110000</v>
      </c>
      <c r="X1388">
        <v>0</v>
      </c>
      <c r="AA1388" s="2">
        <v>44272.555462962962</v>
      </c>
    </row>
    <row r="1389" spans="1:27" hidden="1" x14ac:dyDescent="0.25">
      <c r="A1389" t="s">
        <v>2844</v>
      </c>
      <c r="B1389">
        <v>4291</v>
      </c>
      <c r="C1389" t="s">
        <v>73</v>
      </c>
      <c r="D1389" t="s">
        <v>74</v>
      </c>
      <c r="E1389">
        <v>38057</v>
      </c>
      <c r="F1389" t="s">
        <v>75</v>
      </c>
      <c r="G1389" t="s">
        <v>78</v>
      </c>
      <c r="H1389" t="s">
        <v>77</v>
      </c>
      <c r="I1389">
        <v>977</v>
      </c>
      <c r="J1389">
        <v>2020</v>
      </c>
      <c r="K1389" t="s">
        <v>77</v>
      </c>
      <c r="L1389" s="2">
        <v>43874.376388888886</v>
      </c>
      <c r="M1389">
        <v>89</v>
      </c>
      <c r="N1389" t="s">
        <v>87</v>
      </c>
      <c r="T1389">
        <v>55000</v>
      </c>
      <c r="U1389">
        <v>55000</v>
      </c>
      <c r="V1389">
        <v>55000</v>
      </c>
      <c r="W1389">
        <v>55000</v>
      </c>
      <c r="X1389">
        <v>0</v>
      </c>
      <c r="AA1389" s="2">
        <v>44272.555462962962</v>
      </c>
    </row>
    <row r="1390" spans="1:27" hidden="1" x14ac:dyDescent="0.25">
      <c r="A1390" t="s">
        <v>2844</v>
      </c>
      <c r="B1390">
        <v>4291</v>
      </c>
      <c r="C1390" t="s">
        <v>73</v>
      </c>
      <c r="D1390" t="s">
        <v>74</v>
      </c>
      <c r="E1390">
        <v>38058</v>
      </c>
      <c r="F1390" t="s">
        <v>75</v>
      </c>
      <c r="G1390" t="s">
        <v>78</v>
      </c>
      <c r="H1390" t="s">
        <v>77</v>
      </c>
      <c r="I1390">
        <v>977</v>
      </c>
      <c r="J1390">
        <v>2020</v>
      </c>
      <c r="K1390" t="s">
        <v>77</v>
      </c>
      <c r="L1390" s="2">
        <v>43874.377083333333</v>
      </c>
      <c r="M1390">
        <v>89</v>
      </c>
      <c r="N1390" t="s">
        <v>87</v>
      </c>
      <c r="T1390">
        <v>55000</v>
      </c>
      <c r="U1390">
        <v>55000</v>
      </c>
      <c r="V1390">
        <v>55000</v>
      </c>
      <c r="W1390">
        <v>55000</v>
      </c>
      <c r="X1390">
        <v>0</v>
      </c>
      <c r="AA1390" s="2">
        <v>44272.555462962962</v>
      </c>
    </row>
    <row r="1391" spans="1:27" hidden="1" x14ac:dyDescent="0.25">
      <c r="A1391" t="s">
        <v>2844</v>
      </c>
      <c r="B1391">
        <v>4291</v>
      </c>
      <c r="C1391" t="s">
        <v>73</v>
      </c>
      <c r="D1391" t="s">
        <v>74</v>
      </c>
      <c r="E1391">
        <v>38059</v>
      </c>
      <c r="F1391" t="s">
        <v>75</v>
      </c>
      <c r="G1391" t="s">
        <v>78</v>
      </c>
      <c r="H1391" t="s">
        <v>77</v>
      </c>
      <c r="I1391">
        <v>977</v>
      </c>
      <c r="J1391">
        <v>2020</v>
      </c>
      <c r="K1391" t="s">
        <v>77</v>
      </c>
      <c r="L1391" s="2">
        <v>43874.37777777778</v>
      </c>
      <c r="M1391">
        <v>89</v>
      </c>
      <c r="N1391" t="s">
        <v>87</v>
      </c>
      <c r="T1391">
        <v>55000</v>
      </c>
      <c r="U1391">
        <v>55000</v>
      </c>
      <c r="V1391">
        <v>55000</v>
      </c>
      <c r="W1391">
        <v>55000</v>
      </c>
      <c r="X1391">
        <v>0</v>
      </c>
      <c r="AA1391" s="2">
        <v>44272.555462962962</v>
      </c>
    </row>
    <row r="1392" spans="1:27" hidden="1" x14ac:dyDescent="0.25">
      <c r="A1392" t="s">
        <v>2844</v>
      </c>
      <c r="B1392">
        <v>4291</v>
      </c>
      <c r="C1392" t="s">
        <v>73</v>
      </c>
      <c r="D1392" t="s">
        <v>74</v>
      </c>
      <c r="E1392">
        <v>38060</v>
      </c>
      <c r="F1392" t="s">
        <v>75</v>
      </c>
      <c r="G1392" t="s">
        <v>78</v>
      </c>
      <c r="H1392" t="s">
        <v>77</v>
      </c>
      <c r="I1392">
        <v>977</v>
      </c>
      <c r="J1392">
        <v>2020</v>
      </c>
      <c r="K1392" t="s">
        <v>77</v>
      </c>
      <c r="L1392" s="2">
        <v>43874.37777777778</v>
      </c>
      <c r="M1392">
        <v>90</v>
      </c>
      <c r="N1392" t="s">
        <v>87</v>
      </c>
      <c r="T1392">
        <v>55000</v>
      </c>
      <c r="U1392">
        <v>55000</v>
      </c>
      <c r="V1392">
        <v>55000</v>
      </c>
      <c r="W1392">
        <v>55000</v>
      </c>
      <c r="X1392">
        <v>0</v>
      </c>
      <c r="AA1392" s="2">
        <v>44272.555462962962</v>
      </c>
    </row>
    <row r="1393" spans="1:27" hidden="1" x14ac:dyDescent="0.25">
      <c r="A1393" t="s">
        <v>2844</v>
      </c>
      <c r="B1393">
        <v>4291</v>
      </c>
      <c r="C1393" t="s">
        <v>73</v>
      </c>
      <c r="D1393" t="s">
        <v>74</v>
      </c>
      <c r="E1393">
        <v>38061</v>
      </c>
      <c r="F1393" t="s">
        <v>75</v>
      </c>
      <c r="G1393" t="s">
        <v>78</v>
      </c>
      <c r="H1393" t="s">
        <v>77</v>
      </c>
      <c r="I1393">
        <v>977</v>
      </c>
      <c r="J1393">
        <v>2020</v>
      </c>
      <c r="K1393" t="s">
        <v>77</v>
      </c>
      <c r="L1393" s="2">
        <v>43874.378472222219</v>
      </c>
      <c r="M1393">
        <v>89</v>
      </c>
      <c r="N1393" t="s">
        <v>87</v>
      </c>
      <c r="T1393">
        <v>55000</v>
      </c>
      <c r="U1393">
        <v>55000</v>
      </c>
      <c r="V1393">
        <v>55000</v>
      </c>
      <c r="W1393">
        <v>55000</v>
      </c>
      <c r="X1393">
        <v>0</v>
      </c>
      <c r="AA1393" s="2">
        <v>44272.555462962962</v>
      </c>
    </row>
    <row r="1394" spans="1:27" hidden="1" x14ac:dyDescent="0.25">
      <c r="A1394" t="s">
        <v>2844</v>
      </c>
      <c r="B1394">
        <v>4291</v>
      </c>
      <c r="C1394" t="s">
        <v>73</v>
      </c>
      <c r="D1394" t="s">
        <v>74</v>
      </c>
      <c r="E1394">
        <v>38062</v>
      </c>
      <c r="F1394" t="s">
        <v>75</v>
      </c>
      <c r="G1394" t="s">
        <v>78</v>
      </c>
      <c r="H1394" t="s">
        <v>77</v>
      </c>
      <c r="I1394">
        <v>977</v>
      </c>
      <c r="J1394">
        <v>2020</v>
      </c>
      <c r="K1394" t="s">
        <v>77</v>
      </c>
      <c r="L1394" s="2">
        <v>43874.379166666666</v>
      </c>
      <c r="M1394">
        <v>90</v>
      </c>
      <c r="N1394" t="s">
        <v>87</v>
      </c>
      <c r="T1394">
        <v>55000</v>
      </c>
      <c r="U1394">
        <v>55000</v>
      </c>
      <c r="V1394">
        <v>55000</v>
      </c>
      <c r="W1394">
        <v>55000</v>
      </c>
      <c r="X1394">
        <v>0</v>
      </c>
      <c r="AA1394" s="2">
        <v>44272.555462962962</v>
      </c>
    </row>
    <row r="1395" spans="1:27" hidden="1" x14ac:dyDescent="0.25">
      <c r="A1395" t="s">
        <v>2844</v>
      </c>
      <c r="B1395">
        <v>4291</v>
      </c>
      <c r="C1395" t="s">
        <v>73</v>
      </c>
      <c r="D1395" t="s">
        <v>74</v>
      </c>
      <c r="E1395">
        <v>38341</v>
      </c>
      <c r="F1395" t="s">
        <v>75</v>
      </c>
      <c r="G1395" t="s">
        <v>78</v>
      </c>
      <c r="H1395" t="s">
        <v>77</v>
      </c>
      <c r="I1395">
        <v>977</v>
      </c>
      <c r="J1395">
        <v>2020</v>
      </c>
      <c r="K1395" t="s">
        <v>77</v>
      </c>
      <c r="L1395" s="2">
        <v>43878.571527777778</v>
      </c>
      <c r="M1395">
        <v>90</v>
      </c>
      <c r="N1395" t="s">
        <v>87</v>
      </c>
      <c r="T1395">
        <v>82000</v>
      </c>
      <c r="U1395">
        <v>82000</v>
      </c>
      <c r="V1395">
        <v>82000</v>
      </c>
      <c r="W1395">
        <v>82000</v>
      </c>
      <c r="X1395">
        <v>0</v>
      </c>
      <c r="AA1395" s="2">
        <v>44272.555462962962</v>
      </c>
    </row>
    <row r="1396" spans="1:27" hidden="1" x14ac:dyDescent="0.25">
      <c r="A1396" t="s">
        <v>2844</v>
      </c>
      <c r="B1396">
        <v>4291</v>
      </c>
      <c r="C1396" t="s">
        <v>73</v>
      </c>
      <c r="D1396" t="s">
        <v>74</v>
      </c>
      <c r="E1396">
        <v>38342</v>
      </c>
      <c r="F1396" t="s">
        <v>75</v>
      </c>
      <c r="G1396" t="s">
        <v>78</v>
      </c>
      <c r="H1396" t="s">
        <v>77</v>
      </c>
      <c r="I1396">
        <v>977</v>
      </c>
      <c r="J1396">
        <v>2020</v>
      </c>
      <c r="K1396" t="s">
        <v>77</v>
      </c>
      <c r="L1396" s="2">
        <v>43878.572222222225</v>
      </c>
      <c r="M1396">
        <v>89</v>
      </c>
      <c r="N1396" t="s">
        <v>87</v>
      </c>
      <c r="T1396">
        <v>82000</v>
      </c>
      <c r="U1396">
        <v>82000</v>
      </c>
      <c r="V1396">
        <v>82000</v>
      </c>
      <c r="W1396">
        <v>82000</v>
      </c>
      <c r="X1396">
        <v>0</v>
      </c>
      <c r="AA1396" s="2">
        <v>44272.555462962962</v>
      </c>
    </row>
    <row r="1397" spans="1:27" hidden="1" x14ac:dyDescent="0.25">
      <c r="A1397" t="s">
        <v>2844</v>
      </c>
      <c r="B1397">
        <v>4291</v>
      </c>
      <c r="C1397" t="s">
        <v>73</v>
      </c>
      <c r="D1397" t="s">
        <v>74</v>
      </c>
      <c r="E1397">
        <v>38343</v>
      </c>
      <c r="F1397" t="s">
        <v>75</v>
      </c>
      <c r="G1397" t="s">
        <v>78</v>
      </c>
      <c r="H1397" t="s">
        <v>77</v>
      </c>
      <c r="I1397">
        <v>977</v>
      </c>
      <c r="J1397">
        <v>2020</v>
      </c>
      <c r="K1397" t="s">
        <v>77</v>
      </c>
      <c r="L1397" s="2">
        <v>43878.572916666664</v>
      </c>
      <c r="M1397">
        <v>90</v>
      </c>
      <c r="N1397" t="s">
        <v>87</v>
      </c>
      <c r="T1397">
        <v>82000</v>
      </c>
      <c r="U1397">
        <v>82000</v>
      </c>
      <c r="V1397">
        <v>82000</v>
      </c>
      <c r="W1397">
        <v>82000</v>
      </c>
      <c r="X1397">
        <v>0</v>
      </c>
      <c r="AA1397" s="2">
        <v>44272.555462962962</v>
      </c>
    </row>
    <row r="1398" spans="1:27" hidden="1" x14ac:dyDescent="0.25">
      <c r="A1398" t="s">
        <v>2844</v>
      </c>
      <c r="B1398">
        <v>4291</v>
      </c>
      <c r="C1398" t="s">
        <v>73</v>
      </c>
      <c r="D1398" t="s">
        <v>74</v>
      </c>
      <c r="E1398">
        <v>38344</v>
      </c>
      <c r="F1398" t="s">
        <v>75</v>
      </c>
      <c r="G1398" t="s">
        <v>78</v>
      </c>
      <c r="H1398" t="s">
        <v>77</v>
      </c>
      <c r="I1398">
        <v>977</v>
      </c>
      <c r="J1398">
        <v>2020</v>
      </c>
      <c r="K1398" t="s">
        <v>77</v>
      </c>
      <c r="L1398" s="2">
        <v>43878.573611111111</v>
      </c>
      <c r="M1398">
        <v>90</v>
      </c>
      <c r="N1398" t="s">
        <v>87</v>
      </c>
      <c r="T1398">
        <v>82000</v>
      </c>
      <c r="U1398">
        <v>82000</v>
      </c>
      <c r="V1398">
        <v>82000</v>
      </c>
      <c r="W1398">
        <v>82000</v>
      </c>
      <c r="X1398">
        <v>0</v>
      </c>
      <c r="AA1398" s="2">
        <v>44272.555462962962</v>
      </c>
    </row>
    <row r="1399" spans="1:27" hidden="1" x14ac:dyDescent="0.25">
      <c r="A1399" t="s">
        <v>2844</v>
      </c>
      <c r="B1399">
        <v>4291</v>
      </c>
      <c r="C1399" t="s">
        <v>73</v>
      </c>
      <c r="D1399" t="s">
        <v>74</v>
      </c>
      <c r="E1399">
        <v>38345</v>
      </c>
      <c r="F1399" t="s">
        <v>75</v>
      </c>
      <c r="G1399" t="s">
        <v>78</v>
      </c>
      <c r="H1399" t="s">
        <v>77</v>
      </c>
      <c r="I1399">
        <v>977</v>
      </c>
      <c r="J1399">
        <v>2020</v>
      </c>
      <c r="K1399" t="s">
        <v>77</v>
      </c>
      <c r="L1399" s="2">
        <v>43878.573611111111</v>
      </c>
      <c r="M1399">
        <v>90</v>
      </c>
      <c r="N1399" t="s">
        <v>87</v>
      </c>
      <c r="T1399">
        <v>82000</v>
      </c>
      <c r="U1399">
        <v>82000</v>
      </c>
      <c r="V1399">
        <v>82000</v>
      </c>
      <c r="W1399">
        <v>82000</v>
      </c>
      <c r="X1399">
        <v>0</v>
      </c>
      <c r="AA1399" s="2">
        <v>44272.555462962962</v>
      </c>
    </row>
    <row r="1400" spans="1:27" hidden="1" x14ac:dyDescent="0.25">
      <c r="A1400" t="s">
        <v>2844</v>
      </c>
      <c r="B1400">
        <v>4291</v>
      </c>
      <c r="C1400" t="s">
        <v>73</v>
      </c>
      <c r="D1400" t="s">
        <v>74</v>
      </c>
      <c r="E1400">
        <v>38346</v>
      </c>
      <c r="F1400" t="s">
        <v>75</v>
      </c>
      <c r="G1400" t="s">
        <v>78</v>
      </c>
      <c r="H1400" t="s">
        <v>77</v>
      </c>
      <c r="I1400">
        <v>977</v>
      </c>
      <c r="J1400">
        <v>2020</v>
      </c>
      <c r="K1400" t="s">
        <v>77</v>
      </c>
      <c r="L1400" s="2">
        <v>43878.574305555558</v>
      </c>
      <c r="M1400">
        <v>90</v>
      </c>
      <c r="N1400" t="s">
        <v>87</v>
      </c>
      <c r="T1400">
        <v>82000</v>
      </c>
      <c r="U1400">
        <v>82000</v>
      </c>
      <c r="V1400">
        <v>82000</v>
      </c>
      <c r="W1400">
        <v>82000</v>
      </c>
      <c r="X1400">
        <v>0</v>
      </c>
      <c r="AA1400" s="2">
        <v>44272.555462962962</v>
      </c>
    </row>
    <row r="1401" spans="1:27" hidden="1" x14ac:dyDescent="0.25">
      <c r="A1401" t="s">
        <v>2844</v>
      </c>
      <c r="B1401">
        <v>4291</v>
      </c>
      <c r="C1401" t="s">
        <v>73</v>
      </c>
      <c r="D1401" t="s">
        <v>74</v>
      </c>
      <c r="E1401">
        <v>38347</v>
      </c>
      <c r="F1401" t="s">
        <v>75</v>
      </c>
      <c r="G1401" t="s">
        <v>78</v>
      </c>
      <c r="H1401" t="s">
        <v>77</v>
      </c>
      <c r="I1401">
        <v>977</v>
      </c>
      <c r="J1401">
        <v>2020</v>
      </c>
      <c r="K1401" t="s">
        <v>77</v>
      </c>
      <c r="L1401" s="2">
        <v>43878.574999999997</v>
      </c>
      <c r="M1401">
        <v>90</v>
      </c>
      <c r="N1401" t="s">
        <v>87</v>
      </c>
      <c r="T1401">
        <v>82000</v>
      </c>
      <c r="U1401">
        <v>82000</v>
      </c>
      <c r="V1401">
        <v>82000</v>
      </c>
      <c r="W1401">
        <v>82000</v>
      </c>
      <c r="X1401">
        <v>0</v>
      </c>
      <c r="AA1401" s="2">
        <v>44272.555462962962</v>
      </c>
    </row>
    <row r="1402" spans="1:27" hidden="1" x14ac:dyDescent="0.25">
      <c r="A1402" t="s">
        <v>2844</v>
      </c>
      <c r="B1402">
        <v>4291</v>
      </c>
      <c r="C1402" t="s">
        <v>73</v>
      </c>
      <c r="D1402" t="s">
        <v>74</v>
      </c>
      <c r="E1402">
        <v>38348</v>
      </c>
      <c r="F1402" t="s">
        <v>75</v>
      </c>
      <c r="G1402" t="s">
        <v>78</v>
      </c>
      <c r="H1402" t="s">
        <v>77</v>
      </c>
      <c r="I1402">
        <v>977</v>
      </c>
      <c r="J1402">
        <v>2020</v>
      </c>
      <c r="K1402" t="s">
        <v>77</v>
      </c>
      <c r="L1402" s="2">
        <v>43878.575694444444</v>
      </c>
      <c r="M1402">
        <v>89</v>
      </c>
      <c r="N1402" t="s">
        <v>87</v>
      </c>
      <c r="T1402">
        <v>82000</v>
      </c>
      <c r="U1402">
        <v>82000</v>
      </c>
      <c r="V1402">
        <v>82000</v>
      </c>
      <c r="W1402">
        <v>82000</v>
      </c>
      <c r="X1402">
        <v>0</v>
      </c>
      <c r="AA1402" s="2">
        <v>44272.555462962962</v>
      </c>
    </row>
    <row r="1403" spans="1:27" hidden="1" x14ac:dyDescent="0.25">
      <c r="A1403" t="s">
        <v>2844</v>
      </c>
      <c r="B1403">
        <v>4291</v>
      </c>
      <c r="C1403" t="s">
        <v>73</v>
      </c>
      <c r="D1403" t="s">
        <v>74</v>
      </c>
      <c r="E1403">
        <v>38349</v>
      </c>
      <c r="F1403" t="s">
        <v>75</v>
      </c>
      <c r="G1403" t="s">
        <v>78</v>
      </c>
      <c r="H1403" t="s">
        <v>77</v>
      </c>
      <c r="I1403">
        <v>977</v>
      </c>
      <c r="J1403">
        <v>2020</v>
      </c>
      <c r="K1403" t="s">
        <v>77</v>
      </c>
      <c r="L1403" s="2">
        <v>43878.575694444444</v>
      </c>
      <c r="M1403">
        <v>90</v>
      </c>
      <c r="N1403" t="s">
        <v>87</v>
      </c>
      <c r="T1403">
        <v>82000</v>
      </c>
      <c r="U1403">
        <v>82000</v>
      </c>
      <c r="V1403">
        <v>82000</v>
      </c>
      <c r="W1403">
        <v>82000</v>
      </c>
      <c r="X1403">
        <v>0</v>
      </c>
      <c r="AA1403" s="2">
        <v>44272.555462962962</v>
      </c>
    </row>
    <row r="1404" spans="1:27" hidden="1" x14ac:dyDescent="0.25">
      <c r="A1404" t="s">
        <v>2844</v>
      </c>
      <c r="B1404">
        <v>4291</v>
      </c>
      <c r="C1404" t="s">
        <v>73</v>
      </c>
      <c r="D1404" t="s">
        <v>74</v>
      </c>
      <c r="E1404">
        <v>38350</v>
      </c>
      <c r="F1404" t="s">
        <v>75</v>
      </c>
      <c r="G1404" t="s">
        <v>78</v>
      </c>
      <c r="H1404" t="s">
        <v>77</v>
      </c>
      <c r="I1404">
        <v>977</v>
      </c>
      <c r="J1404">
        <v>2020</v>
      </c>
      <c r="K1404" t="s">
        <v>77</v>
      </c>
      <c r="L1404" s="2">
        <v>43878.576388888891</v>
      </c>
      <c r="M1404">
        <v>89</v>
      </c>
      <c r="N1404" t="s">
        <v>87</v>
      </c>
      <c r="T1404">
        <v>82000</v>
      </c>
      <c r="U1404">
        <v>82000</v>
      </c>
      <c r="V1404">
        <v>82000</v>
      </c>
      <c r="W1404">
        <v>82000</v>
      </c>
      <c r="X1404">
        <v>0</v>
      </c>
      <c r="AA1404" s="2">
        <v>44272.555462962962</v>
      </c>
    </row>
    <row r="1405" spans="1:27" hidden="1" x14ac:dyDescent="0.25">
      <c r="A1405" t="s">
        <v>2844</v>
      </c>
      <c r="B1405">
        <v>4291</v>
      </c>
      <c r="C1405" t="s">
        <v>73</v>
      </c>
      <c r="D1405" t="s">
        <v>74</v>
      </c>
      <c r="E1405">
        <v>38351</v>
      </c>
      <c r="F1405" t="s">
        <v>75</v>
      </c>
      <c r="G1405" t="s">
        <v>78</v>
      </c>
      <c r="H1405" t="s">
        <v>77</v>
      </c>
      <c r="I1405">
        <v>977</v>
      </c>
      <c r="J1405">
        <v>2020</v>
      </c>
      <c r="K1405" t="s">
        <v>77</v>
      </c>
      <c r="L1405" s="2">
        <v>43878.576388888891</v>
      </c>
      <c r="M1405">
        <v>89</v>
      </c>
      <c r="N1405" t="s">
        <v>87</v>
      </c>
      <c r="T1405">
        <v>82000</v>
      </c>
      <c r="U1405">
        <v>82000</v>
      </c>
      <c r="V1405">
        <v>82000</v>
      </c>
      <c r="W1405">
        <v>82000</v>
      </c>
      <c r="X1405">
        <v>0</v>
      </c>
      <c r="AA1405" s="2">
        <v>44272.555462962962</v>
      </c>
    </row>
    <row r="1406" spans="1:27" hidden="1" x14ac:dyDescent="0.25">
      <c r="A1406" t="s">
        <v>2844</v>
      </c>
      <c r="B1406">
        <v>4291</v>
      </c>
      <c r="C1406" t="s">
        <v>73</v>
      </c>
      <c r="D1406" t="s">
        <v>74</v>
      </c>
      <c r="E1406">
        <v>39108</v>
      </c>
      <c r="F1406" t="s">
        <v>75</v>
      </c>
      <c r="G1406" t="s">
        <v>78</v>
      </c>
      <c r="H1406" t="s">
        <v>77</v>
      </c>
      <c r="I1406">
        <v>977</v>
      </c>
      <c r="J1406">
        <v>2020</v>
      </c>
      <c r="K1406" t="s">
        <v>77</v>
      </c>
      <c r="L1406" s="2">
        <v>43881.615972222222</v>
      </c>
      <c r="M1406">
        <v>89</v>
      </c>
      <c r="N1406" t="s">
        <v>87</v>
      </c>
      <c r="T1406">
        <v>55000</v>
      </c>
      <c r="U1406">
        <v>55000</v>
      </c>
      <c r="V1406">
        <v>55000</v>
      </c>
      <c r="W1406">
        <v>55000</v>
      </c>
      <c r="X1406">
        <v>0</v>
      </c>
      <c r="AA1406" s="2">
        <v>44272.555462962962</v>
      </c>
    </row>
    <row r="1407" spans="1:27" hidden="1" x14ac:dyDescent="0.25">
      <c r="A1407" t="s">
        <v>2844</v>
      </c>
      <c r="B1407">
        <v>4291</v>
      </c>
      <c r="C1407" t="s">
        <v>73</v>
      </c>
      <c r="D1407" t="s">
        <v>74</v>
      </c>
      <c r="E1407">
        <v>39109</v>
      </c>
      <c r="F1407" t="s">
        <v>75</v>
      </c>
      <c r="G1407" t="s">
        <v>78</v>
      </c>
      <c r="H1407" t="s">
        <v>77</v>
      </c>
      <c r="I1407">
        <v>977</v>
      </c>
      <c r="J1407">
        <v>2020</v>
      </c>
      <c r="K1407" t="s">
        <v>77</v>
      </c>
      <c r="L1407" s="2">
        <v>43881.616666666669</v>
      </c>
      <c r="M1407">
        <v>90</v>
      </c>
      <c r="N1407" t="s">
        <v>87</v>
      </c>
      <c r="T1407">
        <v>55000</v>
      </c>
      <c r="U1407">
        <v>55000</v>
      </c>
      <c r="V1407">
        <v>55000</v>
      </c>
      <c r="W1407">
        <v>55000</v>
      </c>
      <c r="X1407">
        <v>0</v>
      </c>
      <c r="AA1407" s="2">
        <v>44272.555462962962</v>
      </c>
    </row>
    <row r="1408" spans="1:27" hidden="1" x14ac:dyDescent="0.25">
      <c r="A1408" t="s">
        <v>2844</v>
      </c>
      <c r="B1408">
        <v>4291</v>
      </c>
      <c r="C1408" t="s">
        <v>73</v>
      </c>
      <c r="D1408" t="s">
        <v>74</v>
      </c>
      <c r="E1408">
        <v>39110</v>
      </c>
      <c r="F1408" t="s">
        <v>75</v>
      </c>
      <c r="G1408" t="s">
        <v>78</v>
      </c>
      <c r="H1408" t="s">
        <v>77</v>
      </c>
      <c r="I1408">
        <v>977</v>
      </c>
      <c r="J1408">
        <v>2020</v>
      </c>
      <c r="K1408" t="s">
        <v>77</v>
      </c>
      <c r="L1408" s="2">
        <v>43881.616666666669</v>
      </c>
      <c r="M1408">
        <v>89</v>
      </c>
      <c r="N1408" t="s">
        <v>87</v>
      </c>
      <c r="T1408">
        <v>55000</v>
      </c>
      <c r="U1408">
        <v>55000</v>
      </c>
      <c r="V1408">
        <v>55000</v>
      </c>
      <c r="W1408">
        <v>55000</v>
      </c>
      <c r="X1408">
        <v>0</v>
      </c>
      <c r="AA1408" s="2">
        <v>44272.555462962962</v>
      </c>
    </row>
    <row r="1409" spans="1:27" hidden="1" x14ac:dyDescent="0.25">
      <c r="A1409" t="s">
        <v>2844</v>
      </c>
      <c r="B1409">
        <v>4291</v>
      </c>
      <c r="C1409" t="s">
        <v>73</v>
      </c>
      <c r="D1409" t="s">
        <v>74</v>
      </c>
      <c r="E1409">
        <v>39113</v>
      </c>
      <c r="F1409" t="s">
        <v>75</v>
      </c>
      <c r="G1409" t="s">
        <v>78</v>
      </c>
      <c r="H1409" t="s">
        <v>77</v>
      </c>
      <c r="I1409">
        <v>977</v>
      </c>
      <c r="J1409">
        <v>2020</v>
      </c>
      <c r="K1409" t="s">
        <v>77</v>
      </c>
      <c r="L1409" s="2">
        <v>43881.618055555555</v>
      </c>
      <c r="M1409">
        <v>90</v>
      </c>
      <c r="N1409" t="s">
        <v>87</v>
      </c>
      <c r="T1409">
        <v>55000</v>
      </c>
      <c r="U1409">
        <v>55000</v>
      </c>
      <c r="V1409">
        <v>55000</v>
      </c>
      <c r="W1409">
        <v>55000</v>
      </c>
      <c r="X1409">
        <v>0</v>
      </c>
      <c r="AA1409" s="2">
        <v>44272.555462962962</v>
      </c>
    </row>
    <row r="1410" spans="1:27" hidden="1" x14ac:dyDescent="0.25">
      <c r="A1410" t="s">
        <v>2844</v>
      </c>
      <c r="B1410">
        <v>4291</v>
      </c>
      <c r="C1410" t="s">
        <v>73</v>
      </c>
      <c r="D1410" t="s">
        <v>74</v>
      </c>
      <c r="E1410">
        <v>39115</v>
      </c>
      <c r="F1410" t="s">
        <v>75</v>
      </c>
      <c r="G1410" t="s">
        <v>78</v>
      </c>
      <c r="H1410" t="s">
        <v>77</v>
      </c>
      <c r="I1410">
        <v>977</v>
      </c>
      <c r="J1410">
        <v>2020</v>
      </c>
      <c r="K1410" t="s">
        <v>77</v>
      </c>
      <c r="L1410" s="2">
        <v>43881.618750000001</v>
      </c>
      <c r="M1410">
        <v>90</v>
      </c>
      <c r="N1410" t="s">
        <v>87</v>
      </c>
      <c r="T1410">
        <v>55000</v>
      </c>
      <c r="U1410">
        <v>55000</v>
      </c>
      <c r="V1410">
        <v>55000</v>
      </c>
      <c r="W1410">
        <v>55000</v>
      </c>
      <c r="X1410">
        <v>0</v>
      </c>
      <c r="AA1410" s="2">
        <v>44272.555462962962</v>
      </c>
    </row>
    <row r="1411" spans="1:27" hidden="1" x14ac:dyDescent="0.25">
      <c r="A1411" t="s">
        <v>2844</v>
      </c>
      <c r="B1411">
        <v>4291</v>
      </c>
      <c r="C1411" t="s">
        <v>73</v>
      </c>
      <c r="D1411" t="s">
        <v>74</v>
      </c>
      <c r="E1411">
        <v>39116</v>
      </c>
      <c r="F1411" t="s">
        <v>75</v>
      </c>
      <c r="G1411" t="s">
        <v>78</v>
      </c>
      <c r="H1411" t="s">
        <v>77</v>
      </c>
      <c r="I1411">
        <v>977</v>
      </c>
      <c r="J1411">
        <v>2020</v>
      </c>
      <c r="K1411" t="s">
        <v>77</v>
      </c>
      <c r="L1411" s="2">
        <v>43881.618750000001</v>
      </c>
      <c r="M1411">
        <v>90</v>
      </c>
      <c r="N1411" t="s">
        <v>87</v>
      </c>
      <c r="T1411">
        <v>55000</v>
      </c>
      <c r="U1411">
        <v>55000</v>
      </c>
      <c r="V1411">
        <v>55000</v>
      </c>
      <c r="W1411">
        <v>55000</v>
      </c>
      <c r="X1411">
        <v>0</v>
      </c>
      <c r="AA1411" s="2">
        <v>44272.555462962962</v>
      </c>
    </row>
    <row r="1412" spans="1:27" hidden="1" x14ac:dyDescent="0.25">
      <c r="A1412" t="s">
        <v>2844</v>
      </c>
      <c r="B1412">
        <v>4291</v>
      </c>
      <c r="C1412" t="s">
        <v>73</v>
      </c>
      <c r="D1412" t="s">
        <v>74</v>
      </c>
      <c r="E1412">
        <v>39117</v>
      </c>
      <c r="F1412" t="s">
        <v>75</v>
      </c>
      <c r="G1412" t="s">
        <v>78</v>
      </c>
      <c r="H1412" t="s">
        <v>77</v>
      </c>
      <c r="I1412">
        <v>977</v>
      </c>
      <c r="J1412">
        <v>2020</v>
      </c>
      <c r="K1412" t="s">
        <v>77</v>
      </c>
      <c r="L1412" s="2">
        <v>43881.619444444441</v>
      </c>
      <c r="M1412">
        <v>90</v>
      </c>
      <c r="N1412" t="s">
        <v>87</v>
      </c>
      <c r="T1412">
        <v>55000</v>
      </c>
      <c r="U1412">
        <v>55000</v>
      </c>
      <c r="V1412">
        <v>55000</v>
      </c>
      <c r="W1412">
        <v>55000</v>
      </c>
      <c r="X1412">
        <v>0</v>
      </c>
      <c r="AA1412" s="2">
        <v>44272.555462962962</v>
      </c>
    </row>
    <row r="1413" spans="1:27" hidden="1" x14ac:dyDescent="0.25">
      <c r="A1413" t="s">
        <v>2844</v>
      </c>
      <c r="B1413">
        <v>4291</v>
      </c>
      <c r="C1413" t="s">
        <v>73</v>
      </c>
      <c r="D1413" t="s">
        <v>74</v>
      </c>
      <c r="E1413">
        <v>39139</v>
      </c>
      <c r="F1413" t="s">
        <v>75</v>
      </c>
      <c r="G1413" t="s">
        <v>78</v>
      </c>
      <c r="H1413" t="s">
        <v>77</v>
      </c>
      <c r="I1413">
        <v>977</v>
      </c>
      <c r="J1413">
        <v>2020</v>
      </c>
      <c r="K1413" t="s">
        <v>77</v>
      </c>
      <c r="L1413" s="2">
        <v>43881.620138888888</v>
      </c>
      <c r="M1413">
        <v>89</v>
      </c>
      <c r="N1413" t="s">
        <v>87</v>
      </c>
      <c r="T1413">
        <v>55000</v>
      </c>
      <c r="U1413">
        <v>55000</v>
      </c>
      <c r="V1413">
        <v>55000</v>
      </c>
      <c r="W1413">
        <v>55000</v>
      </c>
      <c r="X1413">
        <v>0</v>
      </c>
      <c r="AA1413" s="2">
        <v>44272.555462962962</v>
      </c>
    </row>
    <row r="1414" spans="1:27" hidden="1" x14ac:dyDescent="0.25">
      <c r="A1414" t="s">
        <v>2844</v>
      </c>
      <c r="B1414">
        <v>4291</v>
      </c>
      <c r="C1414" t="s">
        <v>73</v>
      </c>
      <c r="D1414" t="s">
        <v>74</v>
      </c>
      <c r="E1414">
        <v>39140</v>
      </c>
      <c r="F1414" t="s">
        <v>75</v>
      </c>
      <c r="G1414" t="s">
        <v>78</v>
      </c>
      <c r="H1414" t="s">
        <v>77</v>
      </c>
      <c r="I1414">
        <v>977</v>
      </c>
      <c r="J1414">
        <v>2020</v>
      </c>
      <c r="K1414" t="s">
        <v>77</v>
      </c>
      <c r="L1414" s="2">
        <v>43881.620138888888</v>
      </c>
      <c r="M1414">
        <v>89</v>
      </c>
      <c r="N1414" t="s">
        <v>87</v>
      </c>
      <c r="T1414">
        <v>55000</v>
      </c>
      <c r="U1414">
        <v>55000</v>
      </c>
      <c r="V1414">
        <v>55000</v>
      </c>
      <c r="W1414">
        <v>55000</v>
      </c>
      <c r="X1414">
        <v>0</v>
      </c>
      <c r="AA1414" s="2">
        <v>44272.555462962962</v>
      </c>
    </row>
    <row r="1415" spans="1:27" hidden="1" x14ac:dyDescent="0.25">
      <c r="A1415" t="s">
        <v>2844</v>
      </c>
      <c r="B1415">
        <v>4291</v>
      </c>
      <c r="C1415" t="s">
        <v>73</v>
      </c>
      <c r="D1415" t="s">
        <v>74</v>
      </c>
      <c r="E1415">
        <v>39141</v>
      </c>
      <c r="F1415" t="s">
        <v>75</v>
      </c>
      <c r="G1415" t="s">
        <v>78</v>
      </c>
      <c r="H1415" t="s">
        <v>77</v>
      </c>
      <c r="I1415">
        <v>977</v>
      </c>
      <c r="J1415">
        <v>2020</v>
      </c>
      <c r="K1415" t="s">
        <v>77</v>
      </c>
      <c r="L1415" s="2">
        <v>43881.620833333334</v>
      </c>
      <c r="M1415">
        <v>90</v>
      </c>
      <c r="N1415" t="s">
        <v>87</v>
      </c>
      <c r="T1415">
        <v>55000</v>
      </c>
      <c r="U1415">
        <v>55000</v>
      </c>
      <c r="V1415">
        <v>55000</v>
      </c>
      <c r="W1415">
        <v>55000</v>
      </c>
      <c r="X1415">
        <v>0</v>
      </c>
      <c r="AA1415" s="2">
        <v>44272.555462962962</v>
      </c>
    </row>
    <row r="1416" spans="1:27" hidden="1" x14ac:dyDescent="0.25">
      <c r="A1416" t="s">
        <v>2844</v>
      </c>
      <c r="B1416">
        <v>4291</v>
      </c>
      <c r="C1416" t="s">
        <v>73</v>
      </c>
      <c r="D1416" t="s">
        <v>74</v>
      </c>
      <c r="E1416">
        <v>39143</v>
      </c>
      <c r="F1416" t="s">
        <v>75</v>
      </c>
      <c r="G1416" t="s">
        <v>78</v>
      </c>
      <c r="H1416" t="s">
        <v>77</v>
      </c>
      <c r="I1416">
        <v>977</v>
      </c>
      <c r="J1416">
        <v>2020</v>
      </c>
      <c r="K1416" t="s">
        <v>77</v>
      </c>
      <c r="L1416" s="2">
        <v>43881.620833333334</v>
      </c>
      <c r="M1416">
        <v>90</v>
      </c>
      <c r="N1416" t="s">
        <v>87</v>
      </c>
      <c r="T1416">
        <v>55000</v>
      </c>
      <c r="U1416">
        <v>55000</v>
      </c>
      <c r="V1416">
        <v>55000</v>
      </c>
      <c r="W1416">
        <v>55000</v>
      </c>
      <c r="X1416">
        <v>0</v>
      </c>
      <c r="AA1416" s="2">
        <v>44272.555462962962</v>
      </c>
    </row>
    <row r="1417" spans="1:27" hidden="1" x14ac:dyDescent="0.25">
      <c r="A1417" t="s">
        <v>2844</v>
      </c>
      <c r="B1417">
        <v>4291</v>
      </c>
      <c r="C1417" t="s">
        <v>73</v>
      </c>
      <c r="D1417" t="s">
        <v>74</v>
      </c>
      <c r="E1417">
        <v>42131</v>
      </c>
      <c r="F1417" t="s">
        <v>75</v>
      </c>
      <c r="G1417" t="s">
        <v>78</v>
      </c>
      <c r="H1417" t="s">
        <v>77</v>
      </c>
      <c r="I1417">
        <v>977</v>
      </c>
      <c r="J1417">
        <v>2020</v>
      </c>
      <c r="K1417" t="s">
        <v>77</v>
      </c>
      <c r="L1417" s="2">
        <v>43892.423611111109</v>
      </c>
      <c r="M1417">
        <v>90</v>
      </c>
      <c r="N1417" t="s">
        <v>87</v>
      </c>
      <c r="T1417">
        <v>55000</v>
      </c>
      <c r="U1417">
        <v>55000</v>
      </c>
      <c r="V1417">
        <v>55000</v>
      </c>
      <c r="W1417">
        <v>55000</v>
      </c>
      <c r="X1417">
        <v>0</v>
      </c>
      <c r="AA1417" s="2">
        <v>44272.555462962962</v>
      </c>
    </row>
    <row r="1418" spans="1:27" hidden="1" x14ac:dyDescent="0.25">
      <c r="A1418" t="s">
        <v>2844</v>
      </c>
      <c r="B1418">
        <v>4291</v>
      </c>
      <c r="C1418" t="s">
        <v>73</v>
      </c>
      <c r="D1418" t="s">
        <v>74</v>
      </c>
      <c r="E1418">
        <v>42132</v>
      </c>
      <c r="F1418" t="s">
        <v>75</v>
      </c>
      <c r="G1418" t="s">
        <v>78</v>
      </c>
      <c r="H1418" t="s">
        <v>77</v>
      </c>
      <c r="I1418">
        <v>977</v>
      </c>
      <c r="J1418">
        <v>2020</v>
      </c>
      <c r="K1418" t="s">
        <v>77</v>
      </c>
      <c r="L1418" s="2">
        <v>43892.424305555556</v>
      </c>
      <c r="M1418">
        <v>90</v>
      </c>
      <c r="N1418" t="s">
        <v>87</v>
      </c>
      <c r="T1418">
        <v>55000</v>
      </c>
      <c r="U1418">
        <v>55000</v>
      </c>
      <c r="V1418">
        <v>55000</v>
      </c>
      <c r="W1418">
        <v>55000</v>
      </c>
      <c r="X1418">
        <v>0</v>
      </c>
      <c r="AA1418" s="2">
        <v>44272.555462962962</v>
      </c>
    </row>
    <row r="1419" spans="1:27" hidden="1" x14ac:dyDescent="0.25">
      <c r="A1419" t="s">
        <v>2844</v>
      </c>
      <c r="B1419">
        <v>4291</v>
      </c>
      <c r="C1419" t="s">
        <v>73</v>
      </c>
      <c r="D1419" t="s">
        <v>74</v>
      </c>
      <c r="E1419">
        <v>42134</v>
      </c>
      <c r="F1419" t="s">
        <v>75</v>
      </c>
      <c r="G1419" t="s">
        <v>78</v>
      </c>
      <c r="H1419" t="s">
        <v>77</v>
      </c>
      <c r="I1419">
        <v>977</v>
      </c>
      <c r="J1419">
        <v>2020</v>
      </c>
      <c r="K1419" t="s">
        <v>77</v>
      </c>
      <c r="L1419" s="2">
        <v>43892.425000000003</v>
      </c>
      <c r="M1419">
        <v>90</v>
      </c>
      <c r="N1419" t="s">
        <v>87</v>
      </c>
      <c r="T1419">
        <v>55000</v>
      </c>
      <c r="U1419">
        <v>55000</v>
      </c>
      <c r="V1419">
        <v>55000</v>
      </c>
      <c r="W1419">
        <v>55000</v>
      </c>
      <c r="X1419">
        <v>0</v>
      </c>
      <c r="AA1419" s="2">
        <v>44272.555462962962</v>
      </c>
    </row>
    <row r="1420" spans="1:27" hidden="1" x14ac:dyDescent="0.25">
      <c r="A1420" t="s">
        <v>2844</v>
      </c>
      <c r="B1420">
        <v>4291</v>
      </c>
      <c r="C1420" t="s">
        <v>73</v>
      </c>
      <c r="D1420" t="s">
        <v>74</v>
      </c>
      <c r="E1420">
        <v>42135</v>
      </c>
      <c r="F1420" t="s">
        <v>75</v>
      </c>
      <c r="G1420" t="s">
        <v>78</v>
      </c>
      <c r="H1420" t="s">
        <v>77</v>
      </c>
      <c r="I1420">
        <v>977</v>
      </c>
      <c r="J1420">
        <v>2020</v>
      </c>
      <c r="K1420" t="s">
        <v>77</v>
      </c>
      <c r="L1420" s="2">
        <v>43892.425000000003</v>
      </c>
      <c r="M1420">
        <v>89</v>
      </c>
      <c r="N1420" t="s">
        <v>87</v>
      </c>
      <c r="T1420">
        <v>55000</v>
      </c>
      <c r="U1420">
        <v>55000</v>
      </c>
      <c r="V1420">
        <v>55000</v>
      </c>
      <c r="W1420">
        <v>55000</v>
      </c>
      <c r="X1420">
        <v>0</v>
      </c>
      <c r="AA1420" s="2">
        <v>44272.555462962962</v>
      </c>
    </row>
    <row r="1421" spans="1:27" hidden="1" x14ac:dyDescent="0.25">
      <c r="A1421" t="s">
        <v>2844</v>
      </c>
      <c r="B1421">
        <v>4291</v>
      </c>
      <c r="C1421" t="s">
        <v>73</v>
      </c>
      <c r="D1421" t="s">
        <v>74</v>
      </c>
      <c r="E1421">
        <v>42136</v>
      </c>
      <c r="F1421" t="s">
        <v>75</v>
      </c>
      <c r="G1421" t="s">
        <v>78</v>
      </c>
      <c r="H1421" t="s">
        <v>77</v>
      </c>
      <c r="I1421">
        <v>977</v>
      </c>
      <c r="J1421">
        <v>2020</v>
      </c>
      <c r="K1421" t="s">
        <v>77</v>
      </c>
      <c r="L1421" s="2">
        <v>43892.425694444442</v>
      </c>
      <c r="M1421">
        <v>89</v>
      </c>
      <c r="N1421" t="s">
        <v>87</v>
      </c>
      <c r="T1421">
        <v>55000</v>
      </c>
      <c r="U1421">
        <v>55000</v>
      </c>
      <c r="V1421">
        <v>55000</v>
      </c>
      <c r="W1421">
        <v>55000</v>
      </c>
      <c r="X1421">
        <v>0</v>
      </c>
      <c r="AA1421" s="2">
        <v>44272.555462962962</v>
      </c>
    </row>
    <row r="1422" spans="1:27" hidden="1" x14ac:dyDescent="0.25">
      <c r="A1422" t="s">
        <v>2844</v>
      </c>
      <c r="B1422">
        <v>4291</v>
      </c>
      <c r="C1422" t="s">
        <v>73</v>
      </c>
      <c r="D1422" t="s">
        <v>74</v>
      </c>
      <c r="E1422">
        <v>42137</v>
      </c>
      <c r="F1422" t="s">
        <v>75</v>
      </c>
      <c r="G1422" t="s">
        <v>78</v>
      </c>
      <c r="H1422" t="s">
        <v>77</v>
      </c>
      <c r="I1422">
        <v>977</v>
      </c>
      <c r="J1422">
        <v>2020</v>
      </c>
      <c r="K1422" t="s">
        <v>77</v>
      </c>
      <c r="L1422" s="2">
        <v>43892.425694444442</v>
      </c>
      <c r="M1422">
        <v>90</v>
      </c>
      <c r="N1422" t="s">
        <v>87</v>
      </c>
      <c r="T1422">
        <v>55000</v>
      </c>
      <c r="U1422">
        <v>55000</v>
      </c>
      <c r="V1422">
        <v>55000</v>
      </c>
      <c r="W1422">
        <v>55000</v>
      </c>
      <c r="X1422">
        <v>0</v>
      </c>
      <c r="AA1422" s="2">
        <v>44272.555462962962</v>
      </c>
    </row>
    <row r="1423" spans="1:27" hidden="1" x14ac:dyDescent="0.25">
      <c r="A1423" t="s">
        <v>2844</v>
      </c>
      <c r="B1423">
        <v>4291</v>
      </c>
      <c r="C1423" t="s">
        <v>73</v>
      </c>
      <c r="D1423" t="s">
        <v>74</v>
      </c>
      <c r="E1423">
        <v>42138</v>
      </c>
      <c r="F1423" t="s">
        <v>75</v>
      </c>
      <c r="G1423" t="s">
        <v>78</v>
      </c>
      <c r="H1423" t="s">
        <v>77</v>
      </c>
      <c r="I1423">
        <v>977</v>
      </c>
      <c r="J1423">
        <v>2020</v>
      </c>
      <c r="K1423" t="s">
        <v>77</v>
      </c>
      <c r="L1423" s="2">
        <v>43892.426388888889</v>
      </c>
      <c r="M1423">
        <v>90</v>
      </c>
      <c r="N1423" t="s">
        <v>87</v>
      </c>
      <c r="T1423">
        <v>55000</v>
      </c>
      <c r="U1423">
        <v>55000</v>
      </c>
      <c r="V1423">
        <v>55000</v>
      </c>
      <c r="W1423">
        <v>55000</v>
      </c>
      <c r="X1423">
        <v>0</v>
      </c>
      <c r="AA1423" s="2">
        <v>44272.555462962962</v>
      </c>
    </row>
    <row r="1424" spans="1:27" hidden="1" x14ac:dyDescent="0.25">
      <c r="A1424" t="s">
        <v>2844</v>
      </c>
      <c r="B1424">
        <v>4291</v>
      </c>
      <c r="C1424" t="s">
        <v>73</v>
      </c>
      <c r="D1424" t="s">
        <v>74</v>
      </c>
      <c r="E1424">
        <v>42140</v>
      </c>
      <c r="F1424" t="s">
        <v>75</v>
      </c>
      <c r="G1424" t="s">
        <v>78</v>
      </c>
      <c r="H1424" t="s">
        <v>77</v>
      </c>
      <c r="I1424">
        <v>977</v>
      </c>
      <c r="J1424">
        <v>2020</v>
      </c>
      <c r="K1424" t="s">
        <v>77</v>
      </c>
      <c r="L1424" s="2">
        <v>43892.427777777775</v>
      </c>
      <c r="M1424">
        <v>90</v>
      </c>
      <c r="N1424" t="s">
        <v>87</v>
      </c>
      <c r="T1424">
        <v>82000</v>
      </c>
      <c r="U1424">
        <v>82000</v>
      </c>
      <c r="V1424">
        <v>82000</v>
      </c>
      <c r="W1424">
        <v>82000</v>
      </c>
      <c r="X1424">
        <v>0</v>
      </c>
      <c r="AA1424" s="2">
        <v>44272.555462962962</v>
      </c>
    </row>
    <row r="1425" spans="1:27" hidden="1" x14ac:dyDescent="0.25">
      <c r="A1425" t="s">
        <v>2844</v>
      </c>
      <c r="B1425">
        <v>4291</v>
      </c>
      <c r="C1425" t="s">
        <v>73</v>
      </c>
      <c r="D1425" t="s">
        <v>74</v>
      </c>
      <c r="E1425">
        <v>42142</v>
      </c>
      <c r="F1425" t="s">
        <v>75</v>
      </c>
      <c r="G1425" t="s">
        <v>78</v>
      </c>
      <c r="H1425" t="s">
        <v>77</v>
      </c>
      <c r="I1425">
        <v>977</v>
      </c>
      <c r="J1425">
        <v>2020</v>
      </c>
      <c r="K1425" t="s">
        <v>77</v>
      </c>
      <c r="L1425" s="2">
        <v>43892.427777777775</v>
      </c>
      <c r="M1425">
        <v>90</v>
      </c>
      <c r="N1425" t="s">
        <v>87</v>
      </c>
      <c r="T1425">
        <v>82000</v>
      </c>
      <c r="U1425">
        <v>82000</v>
      </c>
      <c r="V1425">
        <v>82000</v>
      </c>
      <c r="W1425">
        <v>82000</v>
      </c>
      <c r="X1425">
        <v>0</v>
      </c>
      <c r="AA1425" s="2">
        <v>44272.555462962962</v>
      </c>
    </row>
    <row r="1426" spans="1:27" hidden="1" x14ac:dyDescent="0.25">
      <c r="A1426" t="s">
        <v>2844</v>
      </c>
      <c r="B1426">
        <v>4291</v>
      </c>
      <c r="C1426" t="s">
        <v>73</v>
      </c>
      <c r="D1426" t="s">
        <v>74</v>
      </c>
      <c r="E1426">
        <v>42143</v>
      </c>
      <c r="F1426" t="s">
        <v>75</v>
      </c>
      <c r="G1426" t="s">
        <v>78</v>
      </c>
      <c r="H1426" t="s">
        <v>77</v>
      </c>
      <c r="I1426">
        <v>977</v>
      </c>
      <c r="J1426">
        <v>2020</v>
      </c>
      <c r="K1426" t="s">
        <v>77</v>
      </c>
      <c r="L1426" s="2">
        <v>43892.428472222222</v>
      </c>
      <c r="M1426">
        <v>89</v>
      </c>
      <c r="N1426" t="s">
        <v>87</v>
      </c>
      <c r="T1426">
        <v>82000</v>
      </c>
      <c r="U1426">
        <v>82000</v>
      </c>
      <c r="V1426">
        <v>82000</v>
      </c>
      <c r="W1426">
        <v>82000</v>
      </c>
      <c r="X1426">
        <v>0</v>
      </c>
      <c r="AA1426" s="2">
        <v>44272.555462962962</v>
      </c>
    </row>
    <row r="1427" spans="1:27" hidden="1" x14ac:dyDescent="0.25">
      <c r="A1427" t="s">
        <v>2844</v>
      </c>
      <c r="B1427">
        <v>4291</v>
      </c>
      <c r="C1427" t="s">
        <v>73</v>
      </c>
      <c r="D1427" t="s">
        <v>74</v>
      </c>
      <c r="E1427">
        <v>42507</v>
      </c>
      <c r="F1427" t="s">
        <v>75</v>
      </c>
      <c r="G1427" t="s">
        <v>78</v>
      </c>
      <c r="H1427" t="s">
        <v>77</v>
      </c>
      <c r="I1427">
        <v>977</v>
      </c>
      <c r="J1427">
        <v>2020</v>
      </c>
      <c r="K1427" t="s">
        <v>77</v>
      </c>
      <c r="L1427" s="2">
        <v>43893.577777777777</v>
      </c>
      <c r="M1427">
        <v>89</v>
      </c>
      <c r="N1427" t="s">
        <v>87</v>
      </c>
      <c r="T1427">
        <v>55000</v>
      </c>
      <c r="U1427">
        <v>55000</v>
      </c>
      <c r="V1427">
        <v>55000</v>
      </c>
      <c r="W1427">
        <v>55000</v>
      </c>
      <c r="X1427">
        <v>0</v>
      </c>
      <c r="AA1427" s="2">
        <v>44272.555462962962</v>
      </c>
    </row>
    <row r="1428" spans="1:27" hidden="1" x14ac:dyDescent="0.25">
      <c r="A1428" t="s">
        <v>2844</v>
      </c>
      <c r="B1428">
        <v>4291</v>
      </c>
      <c r="C1428" t="s">
        <v>73</v>
      </c>
      <c r="D1428" t="s">
        <v>74</v>
      </c>
      <c r="E1428">
        <v>42508</v>
      </c>
      <c r="F1428" t="s">
        <v>75</v>
      </c>
      <c r="G1428" t="s">
        <v>78</v>
      </c>
      <c r="H1428" t="s">
        <v>77</v>
      </c>
      <c r="I1428">
        <v>977</v>
      </c>
      <c r="J1428">
        <v>2020</v>
      </c>
      <c r="K1428" t="s">
        <v>77</v>
      </c>
      <c r="L1428" s="2">
        <v>43893.578472222223</v>
      </c>
      <c r="M1428">
        <v>90</v>
      </c>
      <c r="N1428" t="s">
        <v>87</v>
      </c>
      <c r="T1428">
        <v>55000</v>
      </c>
      <c r="U1428">
        <v>55000</v>
      </c>
      <c r="V1428">
        <v>55000</v>
      </c>
      <c r="W1428">
        <v>55000</v>
      </c>
      <c r="X1428">
        <v>0</v>
      </c>
      <c r="AA1428" s="2">
        <v>44272.555462962962</v>
      </c>
    </row>
    <row r="1429" spans="1:27" hidden="1" x14ac:dyDescent="0.25">
      <c r="A1429" t="s">
        <v>2844</v>
      </c>
      <c r="B1429">
        <v>4291</v>
      </c>
      <c r="C1429" t="s">
        <v>73</v>
      </c>
      <c r="D1429" t="s">
        <v>74</v>
      </c>
      <c r="E1429">
        <v>42509</v>
      </c>
      <c r="F1429" t="s">
        <v>75</v>
      </c>
      <c r="G1429" t="s">
        <v>78</v>
      </c>
      <c r="H1429" t="s">
        <v>77</v>
      </c>
      <c r="I1429">
        <v>977</v>
      </c>
      <c r="J1429">
        <v>2020</v>
      </c>
      <c r="K1429" t="s">
        <v>77</v>
      </c>
      <c r="L1429" s="2">
        <v>43893.57916666667</v>
      </c>
      <c r="M1429">
        <v>90</v>
      </c>
      <c r="N1429" t="s">
        <v>87</v>
      </c>
      <c r="T1429">
        <v>55000</v>
      </c>
      <c r="U1429">
        <v>55000</v>
      </c>
      <c r="V1429">
        <v>55000</v>
      </c>
      <c r="W1429">
        <v>55000</v>
      </c>
      <c r="X1429">
        <v>0</v>
      </c>
      <c r="AA1429" s="2">
        <v>44272.555462962962</v>
      </c>
    </row>
    <row r="1430" spans="1:27" hidden="1" x14ac:dyDescent="0.25">
      <c r="A1430" t="s">
        <v>2844</v>
      </c>
      <c r="B1430">
        <v>4291</v>
      </c>
      <c r="C1430" t="s">
        <v>73</v>
      </c>
      <c r="D1430" t="s">
        <v>74</v>
      </c>
      <c r="E1430">
        <v>42510</v>
      </c>
      <c r="F1430" t="s">
        <v>75</v>
      </c>
      <c r="G1430" t="s">
        <v>78</v>
      </c>
      <c r="H1430" t="s">
        <v>77</v>
      </c>
      <c r="I1430">
        <v>977</v>
      </c>
      <c r="J1430">
        <v>2020</v>
      </c>
      <c r="K1430" t="s">
        <v>77</v>
      </c>
      <c r="L1430" s="2">
        <v>43893.579861111109</v>
      </c>
      <c r="M1430">
        <v>90</v>
      </c>
      <c r="N1430" t="s">
        <v>87</v>
      </c>
      <c r="T1430">
        <v>55000</v>
      </c>
      <c r="U1430">
        <v>55000</v>
      </c>
      <c r="V1430">
        <v>55000</v>
      </c>
      <c r="W1430">
        <v>55000</v>
      </c>
      <c r="X1430">
        <v>0</v>
      </c>
      <c r="AA1430" s="2">
        <v>44272.555462962962</v>
      </c>
    </row>
    <row r="1431" spans="1:27" hidden="1" x14ac:dyDescent="0.25">
      <c r="A1431" t="s">
        <v>2844</v>
      </c>
      <c r="B1431">
        <v>4291</v>
      </c>
      <c r="C1431" t="s">
        <v>73</v>
      </c>
      <c r="D1431" t="s">
        <v>74</v>
      </c>
      <c r="E1431">
        <v>42511</v>
      </c>
      <c r="F1431" t="s">
        <v>75</v>
      </c>
      <c r="G1431" t="s">
        <v>78</v>
      </c>
      <c r="H1431" t="s">
        <v>77</v>
      </c>
      <c r="I1431">
        <v>977</v>
      </c>
      <c r="J1431">
        <v>2020</v>
      </c>
      <c r="K1431" t="s">
        <v>77</v>
      </c>
      <c r="L1431" s="2">
        <v>43893.581250000003</v>
      </c>
      <c r="M1431">
        <v>89</v>
      </c>
      <c r="N1431" t="s">
        <v>87</v>
      </c>
      <c r="T1431">
        <v>82000</v>
      </c>
      <c r="U1431">
        <v>82000</v>
      </c>
      <c r="V1431">
        <v>82000</v>
      </c>
      <c r="W1431">
        <v>82000</v>
      </c>
      <c r="X1431">
        <v>0</v>
      </c>
      <c r="AA1431" s="2">
        <v>44272.555462962962</v>
      </c>
    </row>
    <row r="1432" spans="1:27" hidden="1" x14ac:dyDescent="0.25">
      <c r="A1432" t="s">
        <v>2844</v>
      </c>
      <c r="B1432">
        <v>4291</v>
      </c>
      <c r="C1432" t="s">
        <v>73</v>
      </c>
      <c r="D1432" t="s">
        <v>74</v>
      </c>
      <c r="E1432">
        <v>42512</v>
      </c>
      <c r="F1432" t="s">
        <v>75</v>
      </c>
      <c r="G1432" t="s">
        <v>78</v>
      </c>
      <c r="H1432" t="s">
        <v>77</v>
      </c>
      <c r="I1432">
        <v>977</v>
      </c>
      <c r="J1432">
        <v>2020</v>
      </c>
      <c r="K1432" t="s">
        <v>77</v>
      </c>
      <c r="L1432" s="2">
        <v>43893.581944444442</v>
      </c>
      <c r="M1432">
        <v>89</v>
      </c>
      <c r="N1432" t="s">
        <v>87</v>
      </c>
      <c r="T1432">
        <v>55000</v>
      </c>
      <c r="U1432">
        <v>55000</v>
      </c>
      <c r="V1432">
        <v>55000</v>
      </c>
      <c r="W1432">
        <v>55000</v>
      </c>
      <c r="X1432">
        <v>0</v>
      </c>
      <c r="AA1432" s="2">
        <v>44272.555462962962</v>
      </c>
    </row>
    <row r="1433" spans="1:27" hidden="1" x14ac:dyDescent="0.25">
      <c r="A1433" t="s">
        <v>2844</v>
      </c>
      <c r="B1433">
        <v>4291</v>
      </c>
      <c r="C1433" t="s">
        <v>73</v>
      </c>
      <c r="D1433" t="s">
        <v>74</v>
      </c>
      <c r="E1433">
        <v>42513</v>
      </c>
      <c r="F1433" t="s">
        <v>75</v>
      </c>
      <c r="G1433" t="s">
        <v>78</v>
      </c>
      <c r="H1433" t="s">
        <v>77</v>
      </c>
      <c r="I1433">
        <v>977</v>
      </c>
      <c r="J1433">
        <v>2020</v>
      </c>
      <c r="K1433" t="s">
        <v>77</v>
      </c>
      <c r="L1433" s="2">
        <v>43893.581944444442</v>
      </c>
      <c r="M1433">
        <v>90</v>
      </c>
      <c r="N1433" t="s">
        <v>87</v>
      </c>
      <c r="T1433">
        <v>55000</v>
      </c>
      <c r="U1433">
        <v>55000</v>
      </c>
      <c r="V1433">
        <v>55000</v>
      </c>
      <c r="W1433">
        <v>55000</v>
      </c>
      <c r="X1433">
        <v>0</v>
      </c>
      <c r="AA1433" s="2">
        <v>44272.555462962962</v>
      </c>
    </row>
    <row r="1434" spans="1:27" hidden="1" x14ac:dyDescent="0.25">
      <c r="A1434" t="s">
        <v>2844</v>
      </c>
      <c r="B1434">
        <v>4291</v>
      </c>
      <c r="C1434" t="s">
        <v>73</v>
      </c>
      <c r="D1434" t="s">
        <v>74</v>
      </c>
      <c r="E1434">
        <v>42515</v>
      </c>
      <c r="F1434" t="s">
        <v>75</v>
      </c>
      <c r="G1434" t="s">
        <v>78</v>
      </c>
      <c r="H1434" t="s">
        <v>77</v>
      </c>
      <c r="I1434">
        <v>977</v>
      </c>
      <c r="J1434">
        <v>2020</v>
      </c>
      <c r="K1434" t="s">
        <v>77</v>
      </c>
      <c r="L1434" s="2">
        <v>43893.582638888889</v>
      </c>
      <c r="M1434">
        <v>89</v>
      </c>
      <c r="N1434" t="s">
        <v>87</v>
      </c>
      <c r="T1434">
        <v>55000</v>
      </c>
      <c r="U1434">
        <v>55000</v>
      </c>
      <c r="V1434">
        <v>55000</v>
      </c>
      <c r="W1434">
        <v>55000</v>
      </c>
      <c r="X1434">
        <v>0</v>
      </c>
      <c r="AA1434" s="2">
        <v>44272.555462962962</v>
      </c>
    </row>
    <row r="1435" spans="1:27" hidden="1" x14ac:dyDescent="0.25">
      <c r="A1435" t="s">
        <v>2844</v>
      </c>
      <c r="B1435">
        <v>4291</v>
      </c>
      <c r="C1435" t="s">
        <v>73</v>
      </c>
      <c r="D1435" t="s">
        <v>74</v>
      </c>
      <c r="E1435">
        <v>42516</v>
      </c>
      <c r="F1435" t="s">
        <v>75</v>
      </c>
      <c r="G1435" t="s">
        <v>78</v>
      </c>
      <c r="H1435" t="s">
        <v>77</v>
      </c>
      <c r="I1435">
        <v>977</v>
      </c>
      <c r="J1435">
        <v>2020</v>
      </c>
      <c r="K1435" t="s">
        <v>77</v>
      </c>
      <c r="L1435" s="2">
        <v>43893.583333333336</v>
      </c>
      <c r="M1435">
        <v>89</v>
      </c>
      <c r="N1435" t="s">
        <v>87</v>
      </c>
      <c r="T1435">
        <v>55000</v>
      </c>
      <c r="U1435">
        <v>55000</v>
      </c>
      <c r="V1435">
        <v>55000</v>
      </c>
      <c r="W1435">
        <v>55000</v>
      </c>
      <c r="X1435">
        <v>0</v>
      </c>
      <c r="AA1435" s="2">
        <v>44272.555462962962</v>
      </c>
    </row>
    <row r="1436" spans="1:27" hidden="1" x14ac:dyDescent="0.25">
      <c r="A1436" t="s">
        <v>2844</v>
      </c>
      <c r="B1436">
        <v>4291</v>
      </c>
      <c r="C1436" t="s">
        <v>73</v>
      </c>
      <c r="D1436" t="s">
        <v>74</v>
      </c>
      <c r="E1436">
        <v>42517</v>
      </c>
      <c r="F1436" t="s">
        <v>75</v>
      </c>
      <c r="G1436" t="s">
        <v>78</v>
      </c>
      <c r="H1436" t="s">
        <v>77</v>
      </c>
      <c r="I1436">
        <v>977</v>
      </c>
      <c r="J1436">
        <v>2020</v>
      </c>
      <c r="K1436" t="s">
        <v>77</v>
      </c>
      <c r="L1436" s="2">
        <v>43893.583333333336</v>
      </c>
      <c r="M1436">
        <v>90</v>
      </c>
      <c r="N1436" t="s">
        <v>87</v>
      </c>
      <c r="T1436">
        <v>55000</v>
      </c>
      <c r="U1436">
        <v>55000</v>
      </c>
      <c r="V1436">
        <v>55000</v>
      </c>
      <c r="W1436">
        <v>55000</v>
      </c>
      <c r="X1436">
        <v>0</v>
      </c>
      <c r="AA1436" s="2">
        <v>44272.555462962962</v>
      </c>
    </row>
    <row r="1437" spans="1:27" hidden="1" x14ac:dyDescent="0.25">
      <c r="A1437" t="s">
        <v>2844</v>
      </c>
      <c r="B1437">
        <v>4291</v>
      </c>
      <c r="C1437" t="s">
        <v>73</v>
      </c>
      <c r="D1437" t="s">
        <v>74</v>
      </c>
      <c r="E1437">
        <v>42518</v>
      </c>
      <c r="F1437" t="s">
        <v>75</v>
      </c>
      <c r="G1437" t="s">
        <v>78</v>
      </c>
      <c r="H1437" t="s">
        <v>77</v>
      </c>
      <c r="I1437">
        <v>977</v>
      </c>
      <c r="J1437">
        <v>2020</v>
      </c>
      <c r="K1437" t="s">
        <v>77</v>
      </c>
      <c r="L1437" s="2">
        <v>43893.584027777775</v>
      </c>
      <c r="M1437">
        <v>89</v>
      </c>
      <c r="N1437" t="s">
        <v>87</v>
      </c>
      <c r="T1437">
        <v>55000</v>
      </c>
      <c r="U1437">
        <v>55000</v>
      </c>
      <c r="V1437">
        <v>55000</v>
      </c>
      <c r="W1437">
        <v>55000</v>
      </c>
      <c r="X1437">
        <v>0</v>
      </c>
      <c r="AA1437" s="2">
        <v>44272.555462962962</v>
      </c>
    </row>
    <row r="1438" spans="1:27" hidden="1" x14ac:dyDescent="0.25">
      <c r="A1438" t="s">
        <v>2844</v>
      </c>
      <c r="B1438">
        <v>4291</v>
      </c>
      <c r="C1438" t="s">
        <v>73</v>
      </c>
      <c r="D1438" t="s">
        <v>74</v>
      </c>
      <c r="E1438">
        <v>42523</v>
      </c>
      <c r="F1438" t="s">
        <v>75</v>
      </c>
      <c r="G1438" t="s">
        <v>78</v>
      </c>
      <c r="H1438" t="s">
        <v>77</v>
      </c>
      <c r="I1438">
        <v>977</v>
      </c>
      <c r="J1438">
        <v>2020</v>
      </c>
      <c r="K1438" t="s">
        <v>77</v>
      </c>
      <c r="L1438" s="2">
        <v>43893.59652777778</v>
      </c>
      <c r="M1438">
        <v>89</v>
      </c>
      <c r="N1438" t="s">
        <v>87</v>
      </c>
      <c r="T1438">
        <v>55000</v>
      </c>
      <c r="U1438">
        <v>55000</v>
      </c>
      <c r="V1438">
        <v>55000</v>
      </c>
      <c r="W1438">
        <v>55000</v>
      </c>
      <c r="X1438">
        <v>0</v>
      </c>
      <c r="AA1438" s="2">
        <v>44272.555462962962</v>
      </c>
    </row>
    <row r="1439" spans="1:27" hidden="1" x14ac:dyDescent="0.25">
      <c r="A1439" t="s">
        <v>2844</v>
      </c>
      <c r="B1439">
        <v>4291</v>
      </c>
      <c r="C1439" t="s">
        <v>73</v>
      </c>
      <c r="D1439" t="s">
        <v>74</v>
      </c>
      <c r="E1439">
        <v>42524</v>
      </c>
      <c r="F1439" t="s">
        <v>75</v>
      </c>
      <c r="G1439" t="s">
        <v>78</v>
      </c>
      <c r="H1439" t="s">
        <v>77</v>
      </c>
      <c r="I1439">
        <v>977</v>
      </c>
      <c r="J1439">
        <v>2020</v>
      </c>
      <c r="K1439" t="s">
        <v>77</v>
      </c>
      <c r="L1439" s="2">
        <v>43893.597222222219</v>
      </c>
      <c r="M1439">
        <v>90</v>
      </c>
      <c r="N1439" t="s">
        <v>87</v>
      </c>
      <c r="T1439">
        <v>55000</v>
      </c>
      <c r="U1439">
        <v>55000</v>
      </c>
      <c r="V1439">
        <v>55000</v>
      </c>
      <c r="W1439">
        <v>55000</v>
      </c>
      <c r="X1439">
        <v>0</v>
      </c>
      <c r="AA1439" s="2">
        <v>44272.555462962962</v>
      </c>
    </row>
    <row r="1440" spans="1:27" hidden="1" x14ac:dyDescent="0.25">
      <c r="A1440" t="s">
        <v>2844</v>
      </c>
      <c r="B1440">
        <v>4291</v>
      </c>
      <c r="C1440" t="s">
        <v>73</v>
      </c>
      <c r="D1440" t="s">
        <v>74</v>
      </c>
      <c r="E1440">
        <v>42526</v>
      </c>
      <c r="F1440" t="s">
        <v>75</v>
      </c>
      <c r="G1440" t="s">
        <v>78</v>
      </c>
      <c r="H1440" t="s">
        <v>77</v>
      </c>
      <c r="I1440">
        <v>977</v>
      </c>
      <c r="J1440">
        <v>2020</v>
      </c>
      <c r="K1440" t="s">
        <v>77</v>
      </c>
      <c r="L1440" s="2">
        <v>43893.597222222219</v>
      </c>
      <c r="M1440">
        <v>89</v>
      </c>
      <c r="N1440" t="s">
        <v>87</v>
      </c>
      <c r="T1440">
        <v>55000</v>
      </c>
      <c r="U1440">
        <v>55000</v>
      </c>
      <c r="V1440">
        <v>55000</v>
      </c>
      <c r="W1440">
        <v>55000</v>
      </c>
      <c r="X1440">
        <v>0</v>
      </c>
      <c r="AA1440" s="2">
        <v>44272.555462962962</v>
      </c>
    </row>
    <row r="1441" spans="1:27" hidden="1" x14ac:dyDescent="0.25">
      <c r="A1441" t="s">
        <v>2844</v>
      </c>
      <c r="B1441">
        <v>4291</v>
      </c>
      <c r="C1441" t="s">
        <v>73</v>
      </c>
      <c r="D1441" t="s">
        <v>74</v>
      </c>
      <c r="E1441">
        <v>42527</v>
      </c>
      <c r="F1441" t="s">
        <v>75</v>
      </c>
      <c r="G1441" t="s">
        <v>78</v>
      </c>
      <c r="H1441" t="s">
        <v>77</v>
      </c>
      <c r="I1441">
        <v>977</v>
      </c>
      <c r="J1441">
        <v>2020</v>
      </c>
      <c r="K1441" t="s">
        <v>77</v>
      </c>
      <c r="L1441" s="2">
        <v>43893.599305555559</v>
      </c>
      <c r="M1441">
        <v>89</v>
      </c>
      <c r="N1441" t="s">
        <v>87</v>
      </c>
      <c r="T1441">
        <v>55000</v>
      </c>
      <c r="U1441">
        <v>55000</v>
      </c>
      <c r="V1441">
        <v>55000</v>
      </c>
      <c r="W1441">
        <v>55000</v>
      </c>
      <c r="X1441">
        <v>0</v>
      </c>
      <c r="AA1441" s="2">
        <v>44272.555462962962</v>
      </c>
    </row>
    <row r="1442" spans="1:27" hidden="1" x14ac:dyDescent="0.25">
      <c r="A1442" t="s">
        <v>2844</v>
      </c>
      <c r="B1442">
        <v>4291</v>
      </c>
      <c r="C1442" t="s">
        <v>73</v>
      </c>
      <c r="D1442" t="s">
        <v>74</v>
      </c>
      <c r="E1442">
        <v>42528</v>
      </c>
      <c r="F1442" t="s">
        <v>75</v>
      </c>
      <c r="G1442" t="s">
        <v>78</v>
      </c>
      <c r="H1442" t="s">
        <v>77</v>
      </c>
      <c r="I1442">
        <v>977</v>
      </c>
      <c r="J1442">
        <v>2020</v>
      </c>
      <c r="K1442" t="s">
        <v>77</v>
      </c>
      <c r="L1442" s="2">
        <v>43893.599305555559</v>
      </c>
      <c r="M1442">
        <v>89</v>
      </c>
      <c r="N1442" t="s">
        <v>87</v>
      </c>
      <c r="T1442">
        <v>55000</v>
      </c>
      <c r="U1442">
        <v>55000</v>
      </c>
      <c r="V1442">
        <v>55000</v>
      </c>
      <c r="W1442">
        <v>55000</v>
      </c>
      <c r="X1442">
        <v>0</v>
      </c>
      <c r="AA1442" s="2">
        <v>44272.555462962962</v>
      </c>
    </row>
    <row r="1443" spans="1:27" hidden="1" x14ac:dyDescent="0.25">
      <c r="A1443" t="s">
        <v>2844</v>
      </c>
      <c r="B1443">
        <v>4291</v>
      </c>
      <c r="C1443" t="s">
        <v>73</v>
      </c>
      <c r="D1443" t="s">
        <v>74</v>
      </c>
      <c r="E1443">
        <v>42529</v>
      </c>
      <c r="F1443" t="s">
        <v>75</v>
      </c>
      <c r="G1443" t="s">
        <v>78</v>
      </c>
      <c r="H1443" t="s">
        <v>77</v>
      </c>
      <c r="I1443">
        <v>977</v>
      </c>
      <c r="J1443">
        <v>2020</v>
      </c>
      <c r="K1443" t="s">
        <v>77</v>
      </c>
      <c r="L1443" s="2">
        <v>43893.599999999999</v>
      </c>
      <c r="M1443">
        <v>89</v>
      </c>
      <c r="N1443" t="s">
        <v>87</v>
      </c>
      <c r="T1443">
        <v>55000</v>
      </c>
      <c r="U1443">
        <v>55000</v>
      </c>
      <c r="V1443">
        <v>55000</v>
      </c>
      <c r="W1443">
        <v>55000</v>
      </c>
      <c r="X1443">
        <v>0</v>
      </c>
      <c r="AA1443" s="2">
        <v>44272.555462962962</v>
      </c>
    </row>
    <row r="1444" spans="1:27" hidden="1" x14ac:dyDescent="0.25">
      <c r="A1444" t="s">
        <v>2844</v>
      </c>
      <c r="B1444">
        <v>4291</v>
      </c>
      <c r="C1444" t="s">
        <v>73</v>
      </c>
      <c r="D1444" t="s">
        <v>74</v>
      </c>
      <c r="E1444">
        <v>42530</v>
      </c>
      <c r="F1444" t="s">
        <v>75</v>
      </c>
      <c r="G1444" t="s">
        <v>78</v>
      </c>
      <c r="H1444" t="s">
        <v>77</v>
      </c>
      <c r="I1444">
        <v>977</v>
      </c>
      <c r="J1444">
        <v>2020</v>
      </c>
      <c r="K1444" t="s">
        <v>77</v>
      </c>
      <c r="L1444" s="2">
        <v>43893.599999999999</v>
      </c>
      <c r="M1444">
        <v>90</v>
      </c>
      <c r="N1444" t="s">
        <v>87</v>
      </c>
      <c r="T1444">
        <v>55000</v>
      </c>
      <c r="U1444">
        <v>55000</v>
      </c>
      <c r="V1444">
        <v>55000</v>
      </c>
      <c r="W1444">
        <v>55000</v>
      </c>
      <c r="X1444">
        <v>0</v>
      </c>
      <c r="AA1444" s="2">
        <v>44272.555462962962</v>
      </c>
    </row>
    <row r="1445" spans="1:27" hidden="1" x14ac:dyDescent="0.25">
      <c r="A1445" t="s">
        <v>2844</v>
      </c>
      <c r="B1445">
        <v>4291</v>
      </c>
      <c r="C1445" t="s">
        <v>73</v>
      </c>
      <c r="D1445" t="s">
        <v>74</v>
      </c>
      <c r="E1445">
        <v>42531</v>
      </c>
      <c r="F1445" t="s">
        <v>75</v>
      </c>
      <c r="G1445" t="s">
        <v>78</v>
      </c>
      <c r="H1445" t="s">
        <v>77</v>
      </c>
      <c r="I1445">
        <v>977</v>
      </c>
      <c r="J1445">
        <v>2020</v>
      </c>
      <c r="K1445" t="s">
        <v>77</v>
      </c>
      <c r="L1445" s="2">
        <v>43893.600694444445</v>
      </c>
      <c r="M1445">
        <v>83</v>
      </c>
      <c r="N1445" t="s">
        <v>87</v>
      </c>
      <c r="T1445">
        <v>55000</v>
      </c>
      <c r="U1445">
        <v>55000</v>
      </c>
      <c r="V1445">
        <v>55000</v>
      </c>
      <c r="W1445">
        <v>55000</v>
      </c>
      <c r="X1445">
        <v>0</v>
      </c>
      <c r="AA1445" s="2">
        <v>44272.555462962962</v>
      </c>
    </row>
    <row r="1446" spans="1:27" hidden="1" x14ac:dyDescent="0.25">
      <c r="A1446" t="s">
        <v>2844</v>
      </c>
      <c r="B1446">
        <v>4291</v>
      </c>
      <c r="C1446" t="s">
        <v>73</v>
      </c>
      <c r="D1446" t="s">
        <v>74</v>
      </c>
      <c r="E1446">
        <v>42532</v>
      </c>
      <c r="F1446" t="s">
        <v>75</v>
      </c>
      <c r="G1446" t="s">
        <v>78</v>
      </c>
      <c r="H1446" t="s">
        <v>77</v>
      </c>
      <c r="I1446">
        <v>977</v>
      </c>
      <c r="J1446">
        <v>2020</v>
      </c>
      <c r="K1446" t="s">
        <v>77</v>
      </c>
      <c r="L1446" s="2">
        <v>43893.600694444445</v>
      </c>
      <c r="M1446">
        <v>90</v>
      </c>
      <c r="N1446" t="s">
        <v>87</v>
      </c>
      <c r="T1446">
        <v>55000</v>
      </c>
      <c r="U1446">
        <v>55000</v>
      </c>
      <c r="V1446">
        <v>55000</v>
      </c>
      <c r="W1446">
        <v>55000</v>
      </c>
      <c r="X1446">
        <v>0</v>
      </c>
      <c r="AA1446" s="2">
        <v>44272.555462962962</v>
      </c>
    </row>
    <row r="1447" spans="1:27" hidden="1" x14ac:dyDescent="0.25">
      <c r="A1447" t="s">
        <v>2844</v>
      </c>
      <c r="B1447">
        <v>4291</v>
      </c>
      <c r="C1447" t="s">
        <v>73</v>
      </c>
      <c r="D1447" t="s">
        <v>74</v>
      </c>
      <c r="E1447">
        <v>43140</v>
      </c>
      <c r="F1447" t="s">
        <v>75</v>
      </c>
      <c r="G1447" t="s">
        <v>78</v>
      </c>
      <c r="H1447" t="s">
        <v>77</v>
      </c>
      <c r="I1447">
        <v>977</v>
      </c>
      <c r="J1447">
        <v>2020</v>
      </c>
      <c r="K1447" t="s">
        <v>77</v>
      </c>
      <c r="L1447" s="2">
        <v>43895.60833333333</v>
      </c>
      <c r="M1447">
        <v>89</v>
      </c>
      <c r="N1447" t="s">
        <v>87</v>
      </c>
      <c r="T1447">
        <v>55000</v>
      </c>
      <c r="U1447">
        <v>55000</v>
      </c>
      <c r="V1447">
        <v>55000</v>
      </c>
      <c r="W1447">
        <v>55000</v>
      </c>
      <c r="X1447">
        <v>0</v>
      </c>
      <c r="AA1447" s="2">
        <v>44272.555462962962</v>
      </c>
    </row>
    <row r="1448" spans="1:27" hidden="1" x14ac:dyDescent="0.25">
      <c r="A1448" t="s">
        <v>2844</v>
      </c>
      <c r="B1448">
        <v>4291</v>
      </c>
      <c r="C1448" t="s">
        <v>73</v>
      </c>
      <c r="D1448" t="s">
        <v>74</v>
      </c>
      <c r="E1448">
        <v>43152</v>
      </c>
      <c r="F1448" t="s">
        <v>75</v>
      </c>
      <c r="G1448" t="s">
        <v>78</v>
      </c>
      <c r="H1448" t="s">
        <v>77</v>
      </c>
      <c r="I1448">
        <v>977</v>
      </c>
      <c r="J1448">
        <v>2020</v>
      </c>
      <c r="K1448" t="s">
        <v>77</v>
      </c>
      <c r="L1448" s="2">
        <v>43895.614583333336</v>
      </c>
      <c r="M1448">
        <v>90</v>
      </c>
      <c r="N1448" t="s">
        <v>87</v>
      </c>
      <c r="T1448">
        <v>55000</v>
      </c>
      <c r="U1448">
        <v>55000</v>
      </c>
      <c r="V1448">
        <v>55000</v>
      </c>
      <c r="W1448">
        <v>55000</v>
      </c>
      <c r="X1448">
        <v>0</v>
      </c>
      <c r="AA1448" s="2">
        <v>44272.555462962962</v>
      </c>
    </row>
    <row r="1449" spans="1:27" hidden="1" x14ac:dyDescent="0.25">
      <c r="A1449" t="s">
        <v>2844</v>
      </c>
      <c r="B1449">
        <v>4291</v>
      </c>
      <c r="C1449" t="s">
        <v>73</v>
      </c>
      <c r="D1449" t="s">
        <v>74</v>
      </c>
      <c r="E1449">
        <v>43153</v>
      </c>
      <c r="F1449" t="s">
        <v>75</v>
      </c>
      <c r="G1449" t="s">
        <v>78</v>
      </c>
      <c r="H1449" t="s">
        <v>77</v>
      </c>
      <c r="I1449">
        <v>977</v>
      </c>
      <c r="J1449">
        <v>2020</v>
      </c>
      <c r="K1449" t="s">
        <v>77</v>
      </c>
      <c r="L1449" s="2">
        <v>43895.615277777775</v>
      </c>
      <c r="M1449">
        <v>90</v>
      </c>
      <c r="N1449" t="s">
        <v>87</v>
      </c>
      <c r="T1449">
        <v>55000</v>
      </c>
      <c r="U1449">
        <v>55000</v>
      </c>
      <c r="V1449">
        <v>55000</v>
      </c>
      <c r="W1449">
        <v>55000</v>
      </c>
      <c r="X1449">
        <v>0</v>
      </c>
      <c r="AA1449" s="2">
        <v>44272.555462962962</v>
      </c>
    </row>
    <row r="1450" spans="1:27" hidden="1" x14ac:dyDescent="0.25">
      <c r="A1450" t="s">
        <v>2844</v>
      </c>
      <c r="B1450">
        <v>4291</v>
      </c>
      <c r="C1450" t="s">
        <v>73</v>
      </c>
      <c r="D1450" t="s">
        <v>74</v>
      </c>
      <c r="E1450">
        <v>43154</v>
      </c>
      <c r="F1450" t="s">
        <v>75</v>
      </c>
      <c r="G1450" t="s">
        <v>78</v>
      </c>
      <c r="H1450" t="s">
        <v>77</v>
      </c>
      <c r="I1450">
        <v>977</v>
      </c>
      <c r="J1450">
        <v>2020</v>
      </c>
      <c r="K1450" t="s">
        <v>77</v>
      </c>
      <c r="L1450" s="2">
        <v>43895.615277777775</v>
      </c>
      <c r="M1450">
        <v>89</v>
      </c>
      <c r="N1450" t="s">
        <v>87</v>
      </c>
      <c r="T1450">
        <v>55000</v>
      </c>
      <c r="U1450">
        <v>55000</v>
      </c>
      <c r="V1450">
        <v>55000</v>
      </c>
      <c r="W1450">
        <v>55000</v>
      </c>
      <c r="X1450">
        <v>0</v>
      </c>
      <c r="AA1450" s="2">
        <v>44272.555462962962</v>
      </c>
    </row>
    <row r="1451" spans="1:27" hidden="1" x14ac:dyDescent="0.25">
      <c r="A1451" t="s">
        <v>2844</v>
      </c>
      <c r="B1451">
        <v>4291</v>
      </c>
      <c r="C1451" t="s">
        <v>73</v>
      </c>
      <c r="D1451" t="s">
        <v>74</v>
      </c>
      <c r="E1451">
        <v>43156</v>
      </c>
      <c r="F1451" t="s">
        <v>75</v>
      </c>
      <c r="G1451" t="s">
        <v>78</v>
      </c>
      <c r="H1451" t="s">
        <v>77</v>
      </c>
      <c r="I1451">
        <v>977</v>
      </c>
      <c r="J1451">
        <v>2020</v>
      </c>
      <c r="K1451" t="s">
        <v>77</v>
      </c>
      <c r="L1451" s="2">
        <v>43895.615972222222</v>
      </c>
      <c r="M1451">
        <v>89</v>
      </c>
      <c r="N1451" t="s">
        <v>87</v>
      </c>
      <c r="T1451">
        <v>55000</v>
      </c>
      <c r="U1451">
        <v>55000</v>
      </c>
      <c r="V1451">
        <v>55000</v>
      </c>
      <c r="W1451">
        <v>55000</v>
      </c>
      <c r="X1451">
        <v>0</v>
      </c>
      <c r="AA1451" s="2">
        <v>44272.555462962962</v>
      </c>
    </row>
    <row r="1452" spans="1:27" hidden="1" x14ac:dyDescent="0.25">
      <c r="A1452" t="s">
        <v>2844</v>
      </c>
      <c r="B1452">
        <v>4291</v>
      </c>
      <c r="C1452" t="s">
        <v>73</v>
      </c>
      <c r="D1452" t="s">
        <v>74</v>
      </c>
      <c r="E1452">
        <v>43158</v>
      </c>
      <c r="F1452" t="s">
        <v>75</v>
      </c>
      <c r="G1452" t="s">
        <v>78</v>
      </c>
      <c r="H1452" t="s">
        <v>77</v>
      </c>
      <c r="I1452">
        <v>977</v>
      </c>
      <c r="J1452">
        <v>2020</v>
      </c>
      <c r="K1452" t="s">
        <v>77</v>
      </c>
      <c r="L1452" s="2">
        <v>43895.616666666669</v>
      </c>
      <c r="M1452">
        <v>83</v>
      </c>
      <c r="N1452" t="s">
        <v>87</v>
      </c>
      <c r="T1452">
        <v>55000</v>
      </c>
      <c r="U1452">
        <v>55000</v>
      </c>
      <c r="V1452">
        <v>55000</v>
      </c>
      <c r="W1452">
        <v>55000</v>
      </c>
      <c r="X1452">
        <v>0</v>
      </c>
      <c r="AA1452" s="2">
        <v>44272.555462962962</v>
      </c>
    </row>
    <row r="1453" spans="1:27" hidden="1" x14ac:dyDescent="0.25">
      <c r="A1453" t="s">
        <v>2844</v>
      </c>
      <c r="B1453">
        <v>4291</v>
      </c>
      <c r="C1453" t="s">
        <v>73</v>
      </c>
      <c r="D1453" t="s">
        <v>74</v>
      </c>
      <c r="E1453">
        <v>43677</v>
      </c>
      <c r="F1453" t="s">
        <v>75</v>
      </c>
      <c r="G1453" t="s">
        <v>78</v>
      </c>
      <c r="H1453" t="s">
        <v>77</v>
      </c>
      <c r="I1453">
        <v>977</v>
      </c>
      <c r="J1453">
        <v>2020</v>
      </c>
      <c r="K1453" t="s">
        <v>77</v>
      </c>
      <c r="L1453" s="2">
        <v>43896.678472222222</v>
      </c>
      <c r="M1453">
        <v>90</v>
      </c>
      <c r="N1453" t="s">
        <v>87</v>
      </c>
      <c r="T1453">
        <v>82000</v>
      </c>
      <c r="U1453">
        <v>82000</v>
      </c>
      <c r="V1453">
        <v>82000</v>
      </c>
      <c r="W1453">
        <v>82000</v>
      </c>
      <c r="X1453">
        <v>0</v>
      </c>
      <c r="AA1453" s="2">
        <v>44272.555462962962</v>
      </c>
    </row>
    <row r="1454" spans="1:27" hidden="1" x14ac:dyDescent="0.25">
      <c r="A1454" t="s">
        <v>2844</v>
      </c>
      <c r="B1454">
        <v>4291</v>
      </c>
      <c r="C1454" t="s">
        <v>73</v>
      </c>
      <c r="D1454" t="s">
        <v>74</v>
      </c>
      <c r="E1454">
        <v>43678</v>
      </c>
      <c r="F1454" t="s">
        <v>75</v>
      </c>
      <c r="G1454" t="s">
        <v>78</v>
      </c>
      <c r="H1454" t="s">
        <v>77</v>
      </c>
      <c r="I1454">
        <v>977</v>
      </c>
      <c r="J1454">
        <v>2020</v>
      </c>
      <c r="K1454" t="s">
        <v>77</v>
      </c>
      <c r="L1454" s="2">
        <v>43896.679166666669</v>
      </c>
      <c r="M1454">
        <v>90</v>
      </c>
      <c r="N1454" t="s">
        <v>87</v>
      </c>
      <c r="T1454">
        <v>82000</v>
      </c>
      <c r="U1454">
        <v>82000</v>
      </c>
      <c r="V1454">
        <v>82000</v>
      </c>
      <c r="W1454">
        <v>82000</v>
      </c>
      <c r="X1454">
        <v>0</v>
      </c>
      <c r="AA1454" s="2">
        <v>44272.555462962962</v>
      </c>
    </row>
    <row r="1455" spans="1:27" hidden="1" x14ac:dyDescent="0.25">
      <c r="A1455" t="s">
        <v>2844</v>
      </c>
      <c r="B1455">
        <v>4291</v>
      </c>
      <c r="C1455" t="s">
        <v>73</v>
      </c>
      <c r="D1455" t="s">
        <v>74</v>
      </c>
      <c r="E1455">
        <v>43679</v>
      </c>
      <c r="F1455" t="s">
        <v>75</v>
      </c>
      <c r="G1455" t="s">
        <v>78</v>
      </c>
      <c r="H1455" t="s">
        <v>77</v>
      </c>
      <c r="I1455">
        <v>977</v>
      </c>
      <c r="J1455">
        <v>2020</v>
      </c>
      <c r="K1455" t="s">
        <v>77</v>
      </c>
      <c r="L1455" s="2">
        <v>43896.679861111108</v>
      </c>
      <c r="M1455">
        <v>90</v>
      </c>
      <c r="N1455" t="s">
        <v>87</v>
      </c>
      <c r="T1455">
        <v>55000</v>
      </c>
      <c r="U1455">
        <v>55000</v>
      </c>
      <c r="V1455">
        <v>55000</v>
      </c>
      <c r="W1455">
        <v>55000</v>
      </c>
      <c r="X1455">
        <v>0</v>
      </c>
      <c r="AA1455" s="2">
        <v>44272.555462962962</v>
      </c>
    </row>
    <row r="1456" spans="1:27" hidden="1" x14ac:dyDescent="0.25">
      <c r="A1456" t="s">
        <v>2844</v>
      </c>
      <c r="B1456">
        <v>4291</v>
      </c>
      <c r="C1456" t="s">
        <v>73</v>
      </c>
      <c r="D1456" t="s">
        <v>74</v>
      </c>
      <c r="E1456">
        <v>43680</v>
      </c>
      <c r="F1456" t="s">
        <v>75</v>
      </c>
      <c r="G1456" t="s">
        <v>78</v>
      </c>
      <c r="H1456" t="s">
        <v>77</v>
      </c>
      <c r="I1456">
        <v>977</v>
      </c>
      <c r="J1456">
        <v>2020</v>
      </c>
      <c r="K1456" t="s">
        <v>77</v>
      </c>
      <c r="L1456" s="2">
        <v>43896.679861111108</v>
      </c>
      <c r="M1456">
        <v>90</v>
      </c>
      <c r="N1456" t="s">
        <v>87</v>
      </c>
      <c r="T1456">
        <v>55000</v>
      </c>
      <c r="U1456">
        <v>55000</v>
      </c>
      <c r="V1456">
        <v>55000</v>
      </c>
      <c r="W1456">
        <v>55000</v>
      </c>
      <c r="X1456">
        <v>0</v>
      </c>
      <c r="AA1456" s="2">
        <v>44272.555462962962</v>
      </c>
    </row>
    <row r="1457" spans="1:27" hidden="1" x14ac:dyDescent="0.25">
      <c r="A1457" t="s">
        <v>2844</v>
      </c>
      <c r="B1457">
        <v>4291</v>
      </c>
      <c r="C1457" t="s">
        <v>73</v>
      </c>
      <c r="D1457" t="s">
        <v>74</v>
      </c>
      <c r="E1457">
        <v>43683</v>
      </c>
      <c r="F1457" t="s">
        <v>75</v>
      </c>
      <c r="G1457" t="s">
        <v>78</v>
      </c>
      <c r="H1457" t="s">
        <v>77</v>
      </c>
      <c r="I1457">
        <v>977</v>
      </c>
      <c r="J1457">
        <v>2020</v>
      </c>
      <c r="K1457" t="s">
        <v>77</v>
      </c>
      <c r="L1457" s="2">
        <v>43896.680555555555</v>
      </c>
      <c r="M1457">
        <v>89</v>
      </c>
      <c r="N1457" t="s">
        <v>87</v>
      </c>
      <c r="T1457">
        <v>55000</v>
      </c>
      <c r="U1457">
        <v>55000</v>
      </c>
      <c r="V1457">
        <v>55000</v>
      </c>
      <c r="W1457">
        <v>55000</v>
      </c>
      <c r="X1457">
        <v>0</v>
      </c>
      <c r="AA1457" s="2">
        <v>44272.555462962962</v>
      </c>
    </row>
    <row r="1458" spans="1:27" hidden="1" x14ac:dyDescent="0.25">
      <c r="A1458" t="s">
        <v>2844</v>
      </c>
      <c r="B1458">
        <v>4291</v>
      </c>
      <c r="C1458" t="s">
        <v>73</v>
      </c>
      <c r="D1458" t="s">
        <v>74</v>
      </c>
      <c r="E1458">
        <v>43687</v>
      </c>
      <c r="F1458" t="s">
        <v>75</v>
      </c>
      <c r="G1458" t="s">
        <v>78</v>
      </c>
      <c r="H1458" t="s">
        <v>77</v>
      </c>
      <c r="I1458">
        <v>977</v>
      </c>
      <c r="J1458">
        <v>2020</v>
      </c>
      <c r="K1458" t="s">
        <v>77</v>
      </c>
      <c r="L1458" s="2">
        <v>43896.680555555555</v>
      </c>
      <c r="M1458">
        <v>90</v>
      </c>
      <c r="N1458" t="s">
        <v>87</v>
      </c>
      <c r="T1458">
        <v>55000</v>
      </c>
      <c r="U1458">
        <v>55000</v>
      </c>
      <c r="V1458">
        <v>55000</v>
      </c>
      <c r="W1458">
        <v>55000</v>
      </c>
      <c r="X1458">
        <v>0</v>
      </c>
      <c r="AA1458" s="2">
        <v>44272.555462962962</v>
      </c>
    </row>
    <row r="1459" spans="1:27" hidden="1" x14ac:dyDescent="0.25">
      <c r="A1459" t="s">
        <v>2844</v>
      </c>
      <c r="B1459">
        <v>4291</v>
      </c>
      <c r="C1459" t="s">
        <v>73</v>
      </c>
      <c r="D1459" t="s">
        <v>74</v>
      </c>
      <c r="E1459">
        <v>43689</v>
      </c>
      <c r="F1459" t="s">
        <v>75</v>
      </c>
      <c r="G1459" t="s">
        <v>78</v>
      </c>
      <c r="H1459" t="s">
        <v>77</v>
      </c>
      <c r="I1459">
        <v>977</v>
      </c>
      <c r="J1459">
        <v>2020</v>
      </c>
      <c r="K1459" t="s">
        <v>77</v>
      </c>
      <c r="L1459" s="2">
        <v>43896.681250000001</v>
      </c>
      <c r="M1459">
        <v>90</v>
      </c>
      <c r="N1459" t="s">
        <v>87</v>
      </c>
      <c r="T1459">
        <v>55000</v>
      </c>
      <c r="U1459">
        <v>55000</v>
      </c>
      <c r="V1459">
        <v>55000</v>
      </c>
      <c r="W1459">
        <v>55000</v>
      </c>
      <c r="X1459">
        <v>0</v>
      </c>
      <c r="AA1459" s="2">
        <v>44272.555462962962</v>
      </c>
    </row>
    <row r="1460" spans="1:27" hidden="1" x14ac:dyDescent="0.25">
      <c r="A1460" t="s">
        <v>2844</v>
      </c>
      <c r="B1460">
        <v>4291</v>
      </c>
      <c r="C1460" t="s">
        <v>73</v>
      </c>
      <c r="D1460" t="s">
        <v>74</v>
      </c>
      <c r="E1460">
        <v>44038</v>
      </c>
      <c r="F1460" t="s">
        <v>75</v>
      </c>
      <c r="G1460" t="s">
        <v>78</v>
      </c>
      <c r="H1460" t="s">
        <v>77</v>
      </c>
      <c r="I1460">
        <v>977</v>
      </c>
      <c r="J1460">
        <v>2020</v>
      </c>
      <c r="K1460" t="s">
        <v>77</v>
      </c>
      <c r="L1460" s="2">
        <v>43899.484722222223</v>
      </c>
      <c r="M1460">
        <v>90</v>
      </c>
      <c r="N1460" t="s">
        <v>87</v>
      </c>
      <c r="T1460">
        <v>110000</v>
      </c>
      <c r="U1460">
        <v>110000</v>
      </c>
      <c r="V1460">
        <v>110000</v>
      </c>
      <c r="W1460">
        <v>110000</v>
      </c>
      <c r="X1460">
        <v>0</v>
      </c>
      <c r="AA1460" s="2">
        <v>44272.555462962962</v>
      </c>
    </row>
    <row r="1461" spans="1:27" hidden="1" x14ac:dyDescent="0.25">
      <c r="A1461" t="s">
        <v>2844</v>
      </c>
      <c r="B1461">
        <v>4291</v>
      </c>
      <c r="C1461" t="s">
        <v>73</v>
      </c>
      <c r="D1461" t="s">
        <v>74</v>
      </c>
      <c r="E1461">
        <v>44039</v>
      </c>
      <c r="F1461" t="s">
        <v>75</v>
      </c>
      <c r="G1461" t="s">
        <v>78</v>
      </c>
      <c r="H1461" t="s">
        <v>77</v>
      </c>
      <c r="I1461">
        <v>977</v>
      </c>
      <c r="J1461">
        <v>2020</v>
      </c>
      <c r="K1461" t="s">
        <v>77</v>
      </c>
      <c r="L1461" s="2">
        <v>43899.484722222223</v>
      </c>
      <c r="M1461">
        <v>89</v>
      </c>
      <c r="N1461" t="s">
        <v>87</v>
      </c>
      <c r="T1461">
        <v>110000</v>
      </c>
      <c r="U1461">
        <v>110000</v>
      </c>
      <c r="V1461">
        <v>110000</v>
      </c>
      <c r="W1461">
        <v>110000</v>
      </c>
      <c r="X1461">
        <v>0</v>
      </c>
      <c r="AA1461" s="2">
        <v>44272.555462962962</v>
      </c>
    </row>
    <row r="1462" spans="1:27" hidden="1" x14ac:dyDescent="0.25">
      <c r="A1462" t="s">
        <v>2844</v>
      </c>
      <c r="B1462">
        <v>4291</v>
      </c>
      <c r="C1462" t="s">
        <v>73</v>
      </c>
      <c r="D1462" t="s">
        <v>74</v>
      </c>
      <c r="E1462">
        <v>44686</v>
      </c>
      <c r="F1462" t="s">
        <v>75</v>
      </c>
      <c r="G1462" t="s">
        <v>78</v>
      </c>
      <c r="H1462" t="s">
        <v>77</v>
      </c>
      <c r="I1462">
        <v>977</v>
      </c>
      <c r="J1462">
        <v>2020</v>
      </c>
      <c r="K1462" t="s">
        <v>77</v>
      </c>
      <c r="L1462" s="2">
        <v>43900.72152777778</v>
      </c>
      <c r="M1462">
        <v>90</v>
      </c>
      <c r="N1462" t="s">
        <v>87</v>
      </c>
      <c r="T1462">
        <v>55000</v>
      </c>
      <c r="U1462">
        <v>55000</v>
      </c>
      <c r="V1462">
        <v>55000</v>
      </c>
      <c r="W1462">
        <v>55000</v>
      </c>
      <c r="X1462">
        <v>0</v>
      </c>
      <c r="AA1462" s="2">
        <v>44272.555462962962</v>
      </c>
    </row>
    <row r="1463" spans="1:27" hidden="1" x14ac:dyDescent="0.25">
      <c r="A1463" t="s">
        <v>2844</v>
      </c>
      <c r="B1463">
        <v>4291</v>
      </c>
      <c r="C1463" t="s">
        <v>73</v>
      </c>
      <c r="D1463" t="s">
        <v>74</v>
      </c>
      <c r="E1463">
        <v>45854</v>
      </c>
      <c r="F1463" t="s">
        <v>75</v>
      </c>
      <c r="G1463" t="s">
        <v>78</v>
      </c>
      <c r="H1463" t="s">
        <v>77</v>
      </c>
      <c r="I1463">
        <v>977</v>
      </c>
      <c r="J1463">
        <v>2020</v>
      </c>
      <c r="K1463" t="s">
        <v>77</v>
      </c>
      <c r="L1463" s="2">
        <v>43902.703472222223</v>
      </c>
      <c r="M1463">
        <v>89</v>
      </c>
      <c r="N1463" t="s">
        <v>87</v>
      </c>
      <c r="T1463">
        <v>164000</v>
      </c>
      <c r="U1463">
        <v>164000</v>
      </c>
      <c r="V1463">
        <v>164000</v>
      </c>
      <c r="W1463">
        <v>164000</v>
      </c>
      <c r="X1463">
        <v>0</v>
      </c>
      <c r="AA1463" s="2">
        <v>44272.555462962962</v>
      </c>
    </row>
    <row r="1464" spans="1:27" hidden="1" x14ac:dyDescent="0.25">
      <c r="A1464" t="s">
        <v>2844</v>
      </c>
      <c r="B1464">
        <v>4291</v>
      </c>
      <c r="C1464" t="s">
        <v>73</v>
      </c>
      <c r="D1464" t="s">
        <v>74</v>
      </c>
      <c r="E1464">
        <v>45856</v>
      </c>
      <c r="F1464" t="s">
        <v>75</v>
      </c>
      <c r="G1464" t="s">
        <v>78</v>
      </c>
      <c r="H1464" t="s">
        <v>77</v>
      </c>
      <c r="I1464">
        <v>977</v>
      </c>
      <c r="J1464">
        <v>2020</v>
      </c>
      <c r="K1464" t="s">
        <v>77</v>
      </c>
      <c r="L1464" s="2">
        <v>43902.704861111109</v>
      </c>
      <c r="M1464">
        <v>89</v>
      </c>
      <c r="N1464" t="s">
        <v>87</v>
      </c>
      <c r="T1464">
        <v>82000</v>
      </c>
      <c r="U1464">
        <v>82000</v>
      </c>
      <c r="V1464">
        <v>82000</v>
      </c>
      <c r="W1464">
        <v>82000</v>
      </c>
      <c r="X1464">
        <v>0</v>
      </c>
      <c r="AA1464" s="2">
        <v>44272.555462962962</v>
      </c>
    </row>
    <row r="1465" spans="1:27" hidden="1" x14ac:dyDescent="0.25">
      <c r="A1465" t="s">
        <v>2844</v>
      </c>
      <c r="B1465">
        <v>4291</v>
      </c>
      <c r="C1465" t="s">
        <v>73</v>
      </c>
      <c r="D1465" t="s">
        <v>74</v>
      </c>
      <c r="E1465">
        <v>45857</v>
      </c>
      <c r="F1465" t="s">
        <v>75</v>
      </c>
      <c r="G1465" t="s">
        <v>78</v>
      </c>
      <c r="H1465" t="s">
        <v>77</v>
      </c>
      <c r="I1465">
        <v>977</v>
      </c>
      <c r="J1465">
        <v>2020</v>
      </c>
      <c r="K1465" t="s">
        <v>77</v>
      </c>
      <c r="L1465" s="2">
        <v>43902.705555555556</v>
      </c>
      <c r="M1465">
        <v>89</v>
      </c>
      <c r="N1465" t="s">
        <v>87</v>
      </c>
      <c r="T1465">
        <v>55000</v>
      </c>
      <c r="U1465">
        <v>55000</v>
      </c>
      <c r="V1465">
        <v>55000</v>
      </c>
      <c r="W1465">
        <v>55000</v>
      </c>
      <c r="X1465">
        <v>0</v>
      </c>
      <c r="AA1465" s="2">
        <v>44272.555462962962</v>
      </c>
    </row>
    <row r="1466" spans="1:27" hidden="1" x14ac:dyDescent="0.25">
      <c r="A1466" t="s">
        <v>2844</v>
      </c>
      <c r="B1466">
        <v>4291</v>
      </c>
      <c r="C1466" t="s">
        <v>73</v>
      </c>
      <c r="D1466" t="s">
        <v>74</v>
      </c>
      <c r="E1466">
        <v>48044</v>
      </c>
      <c r="F1466" t="s">
        <v>75</v>
      </c>
      <c r="G1466" t="s">
        <v>78</v>
      </c>
      <c r="H1466" t="s">
        <v>77</v>
      </c>
      <c r="I1466">
        <v>977</v>
      </c>
      <c r="J1466">
        <v>2020</v>
      </c>
      <c r="K1466" t="s">
        <v>77</v>
      </c>
      <c r="L1466" s="2">
        <v>43906.672222222223</v>
      </c>
      <c r="M1466">
        <v>89</v>
      </c>
      <c r="N1466" t="s">
        <v>87</v>
      </c>
      <c r="T1466">
        <v>82000</v>
      </c>
      <c r="U1466">
        <v>82000</v>
      </c>
      <c r="V1466">
        <v>82000</v>
      </c>
      <c r="W1466">
        <v>82000</v>
      </c>
      <c r="X1466">
        <v>0</v>
      </c>
      <c r="AA1466" s="2">
        <v>44272.555462962962</v>
      </c>
    </row>
    <row r="1467" spans="1:27" hidden="1" x14ac:dyDescent="0.25">
      <c r="A1467" t="s">
        <v>2844</v>
      </c>
      <c r="B1467">
        <v>4291</v>
      </c>
      <c r="C1467" t="s">
        <v>73</v>
      </c>
      <c r="D1467" t="s">
        <v>74</v>
      </c>
      <c r="E1467">
        <v>48068</v>
      </c>
      <c r="F1467" t="s">
        <v>75</v>
      </c>
      <c r="G1467" t="s">
        <v>78</v>
      </c>
      <c r="H1467" t="s">
        <v>77</v>
      </c>
      <c r="I1467">
        <v>977</v>
      </c>
      <c r="J1467">
        <v>2020</v>
      </c>
      <c r="K1467" t="s">
        <v>77</v>
      </c>
      <c r="L1467" s="2">
        <v>43906.677777777775</v>
      </c>
      <c r="M1467">
        <v>89</v>
      </c>
      <c r="N1467" t="s">
        <v>87</v>
      </c>
      <c r="T1467">
        <v>82000</v>
      </c>
      <c r="U1467">
        <v>82000</v>
      </c>
      <c r="V1467">
        <v>82000</v>
      </c>
      <c r="W1467">
        <v>82000</v>
      </c>
      <c r="X1467">
        <v>0</v>
      </c>
      <c r="AA1467" s="2">
        <v>44272.555462962962</v>
      </c>
    </row>
    <row r="1468" spans="1:27" hidden="1" x14ac:dyDescent="0.25">
      <c r="A1468" t="s">
        <v>2844</v>
      </c>
      <c r="B1468">
        <v>4291</v>
      </c>
      <c r="C1468" t="s">
        <v>73</v>
      </c>
      <c r="D1468" t="s">
        <v>74</v>
      </c>
      <c r="E1468">
        <v>48070</v>
      </c>
      <c r="F1468" t="s">
        <v>75</v>
      </c>
      <c r="G1468" t="s">
        <v>78</v>
      </c>
      <c r="H1468" t="s">
        <v>77</v>
      </c>
      <c r="I1468">
        <v>977</v>
      </c>
      <c r="J1468">
        <v>2020</v>
      </c>
      <c r="K1468" t="s">
        <v>77</v>
      </c>
      <c r="L1468" s="2">
        <v>43906.678472222222</v>
      </c>
      <c r="M1468">
        <v>90</v>
      </c>
      <c r="N1468" t="s">
        <v>87</v>
      </c>
      <c r="T1468">
        <v>82000</v>
      </c>
      <c r="U1468">
        <v>82000</v>
      </c>
      <c r="V1468">
        <v>82000</v>
      </c>
      <c r="W1468">
        <v>82000</v>
      </c>
      <c r="X1468">
        <v>0</v>
      </c>
      <c r="AA1468" s="2">
        <v>44272.555462962962</v>
      </c>
    </row>
    <row r="1469" spans="1:27" hidden="1" x14ac:dyDescent="0.25">
      <c r="A1469" t="s">
        <v>2844</v>
      </c>
      <c r="B1469">
        <v>4291</v>
      </c>
      <c r="C1469" t="s">
        <v>73</v>
      </c>
      <c r="D1469" t="s">
        <v>74</v>
      </c>
      <c r="E1469">
        <v>48074</v>
      </c>
      <c r="F1469" t="s">
        <v>75</v>
      </c>
      <c r="G1469" t="s">
        <v>78</v>
      </c>
      <c r="H1469" t="s">
        <v>77</v>
      </c>
      <c r="I1469">
        <v>977</v>
      </c>
      <c r="J1469">
        <v>2020</v>
      </c>
      <c r="K1469" t="s">
        <v>77</v>
      </c>
      <c r="L1469" s="2">
        <v>43906.679166666669</v>
      </c>
      <c r="M1469">
        <v>90</v>
      </c>
      <c r="N1469" t="s">
        <v>87</v>
      </c>
      <c r="T1469">
        <v>82000</v>
      </c>
      <c r="U1469">
        <v>82000</v>
      </c>
      <c r="V1469">
        <v>82000</v>
      </c>
      <c r="W1469">
        <v>82000</v>
      </c>
      <c r="X1469">
        <v>0</v>
      </c>
      <c r="AA1469" s="2">
        <v>44272.555462962962</v>
      </c>
    </row>
    <row r="1470" spans="1:27" hidden="1" x14ac:dyDescent="0.25">
      <c r="A1470" t="s">
        <v>2844</v>
      </c>
      <c r="B1470">
        <v>4291</v>
      </c>
      <c r="C1470" t="s">
        <v>73</v>
      </c>
      <c r="D1470" t="s">
        <v>74</v>
      </c>
      <c r="E1470">
        <v>48079</v>
      </c>
      <c r="F1470" t="s">
        <v>75</v>
      </c>
      <c r="G1470" t="s">
        <v>78</v>
      </c>
      <c r="H1470" t="s">
        <v>77</v>
      </c>
      <c r="I1470">
        <v>977</v>
      </c>
      <c r="J1470">
        <v>2020</v>
      </c>
      <c r="K1470" t="s">
        <v>77</v>
      </c>
      <c r="L1470" s="2">
        <v>43906.679166666669</v>
      </c>
      <c r="M1470">
        <v>89</v>
      </c>
      <c r="N1470" t="s">
        <v>87</v>
      </c>
      <c r="T1470">
        <v>82000</v>
      </c>
      <c r="U1470">
        <v>82000</v>
      </c>
      <c r="V1470">
        <v>82000</v>
      </c>
      <c r="W1470">
        <v>82000</v>
      </c>
      <c r="X1470">
        <v>0</v>
      </c>
      <c r="AA1470" s="2">
        <v>44272.555462962962</v>
      </c>
    </row>
    <row r="1471" spans="1:27" hidden="1" x14ac:dyDescent="0.25">
      <c r="A1471" t="s">
        <v>2844</v>
      </c>
      <c r="B1471">
        <v>4291</v>
      </c>
      <c r="C1471" t="s">
        <v>73</v>
      </c>
      <c r="D1471" t="s">
        <v>74</v>
      </c>
      <c r="E1471">
        <v>48083</v>
      </c>
      <c r="F1471" t="s">
        <v>75</v>
      </c>
      <c r="G1471" t="s">
        <v>78</v>
      </c>
      <c r="H1471" t="s">
        <v>77</v>
      </c>
      <c r="I1471">
        <v>977</v>
      </c>
      <c r="J1471">
        <v>2020</v>
      </c>
      <c r="K1471" t="s">
        <v>77</v>
      </c>
      <c r="L1471" s="2">
        <v>43906.679861111108</v>
      </c>
      <c r="M1471">
        <v>89</v>
      </c>
      <c r="N1471" t="s">
        <v>87</v>
      </c>
      <c r="T1471">
        <v>82000</v>
      </c>
      <c r="U1471">
        <v>82000</v>
      </c>
      <c r="V1471">
        <v>82000</v>
      </c>
      <c r="W1471">
        <v>82000</v>
      </c>
      <c r="X1471">
        <v>0</v>
      </c>
      <c r="AA1471" s="2">
        <v>44272.555462962962</v>
      </c>
    </row>
    <row r="1472" spans="1:27" hidden="1" x14ac:dyDescent="0.25">
      <c r="A1472" t="s">
        <v>2844</v>
      </c>
      <c r="B1472">
        <v>4291</v>
      </c>
      <c r="C1472" t="s">
        <v>73</v>
      </c>
      <c r="D1472" t="s">
        <v>74</v>
      </c>
      <c r="E1472">
        <v>48089</v>
      </c>
      <c r="F1472" t="s">
        <v>75</v>
      </c>
      <c r="G1472" t="s">
        <v>78</v>
      </c>
      <c r="H1472" t="s">
        <v>77</v>
      </c>
      <c r="I1472">
        <v>977</v>
      </c>
      <c r="J1472">
        <v>2020</v>
      </c>
      <c r="K1472" t="s">
        <v>77</v>
      </c>
      <c r="L1472" s="2">
        <v>43906.680555555555</v>
      </c>
      <c r="M1472">
        <v>89</v>
      </c>
      <c r="N1472" t="s">
        <v>87</v>
      </c>
      <c r="T1472">
        <v>82000</v>
      </c>
      <c r="U1472">
        <v>82000</v>
      </c>
      <c r="V1472">
        <v>82000</v>
      </c>
      <c r="W1472">
        <v>82000</v>
      </c>
      <c r="X1472">
        <v>0</v>
      </c>
      <c r="AA1472" s="2">
        <v>44272.555462962962</v>
      </c>
    </row>
    <row r="1473" spans="1:27" hidden="1" x14ac:dyDescent="0.25">
      <c r="A1473" t="s">
        <v>2844</v>
      </c>
      <c r="B1473">
        <v>4291</v>
      </c>
      <c r="C1473" t="s">
        <v>73</v>
      </c>
      <c r="D1473" t="s">
        <v>74</v>
      </c>
      <c r="E1473">
        <v>48092</v>
      </c>
      <c r="F1473" t="s">
        <v>75</v>
      </c>
      <c r="G1473" t="s">
        <v>78</v>
      </c>
      <c r="H1473" t="s">
        <v>77</v>
      </c>
      <c r="I1473">
        <v>977</v>
      </c>
      <c r="J1473">
        <v>2020</v>
      </c>
      <c r="K1473" t="s">
        <v>77</v>
      </c>
      <c r="L1473" s="2">
        <v>43906.681250000001</v>
      </c>
      <c r="M1473">
        <v>90</v>
      </c>
      <c r="N1473" t="s">
        <v>87</v>
      </c>
      <c r="T1473">
        <v>82000</v>
      </c>
      <c r="U1473">
        <v>82000</v>
      </c>
      <c r="V1473">
        <v>82000</v>
      </c>
      <c r="W1473">
        <v>82000</v>
      </c>
      <c r="X1473">
        <v>0</v>
      </c>
      <c r="AA1473" s="2">
        <v>44272.555462962962</v>
      </c>
    </row>
    <row r="1474" spans="1:27" hidden="1" x14ac:dyDescent="0.25">
      <c r="A1474" t="s">
        <v>2844</v>
      </c>
      <c r="B1474">
        <v>4291</v>
      </c>
      <c r="C1474" t="s">
        <v>73</v>
      </c>
      <c r="D1474" t="s">
        <v>74</v>
      </c>
      <c r="E1474">
        <v>48098</v>
      </c>
      <c r="F1474" t="s">
        <v>75</v>
      </c>
      <c r="G1474" t="s">
        <v>78</v>
      </c>
      <c r="H1474" t="s">
        <v>77</v>
      </c>
      <c r="I1474">
        <v>977</v>
      </c>
      <c r="J1474">
        <v>2020</v>
      </c>
      <c r="K1474" t="s">
        <v>77</v>
      </c>
      <c r="L1474" s="2">
        <v>43906.681944444441</v>
      </c>
      <c r="M1474">
        <v>89</v>
      </c>
      <c r="N1474" t="s">
        <v>87</v>
      </c>
      <c r="T1474">
        <v>82000</v>
      </c>
      <c r="U1474">
        <v>82000</v>
      </c>
      <c r="V1474">
        <v>82000</v>
      </c>
      <c r="W1474">
        <v>82000</v>
      </c>
      <c r="X1474">
        <v>0</v>
      </c>
      <c r="AA1474" s="2">
        <v>44272.555462962962</v>
      </c>
    </row>
    <row r="1475" spans="1:27" hidden="1" x14ac:dyDescent="0.25">
      <c r="A1475" t="s">
        <v>2844</v>
      </c>
      <c r="B1475">
        <v>4291</v>
      </c>
      <c r="C1475" t="s">
        <v>73</v>
      </c>
      <c r="D1475" t="s">
        <v>74</v>
      </c>
      <c r="E1475">
        <v>40002</v>
      </c>
      <c r="F1475" t="s">
        <v>75</v>
      </c>
      <c r="G1475" t="s">
        <v>78</v>
      </c>
      <c r="H1475" t="s">
        <v>77</v>
      </c>
      <c r="I1475">
        <v>978</v>
      </c>
      <c r="J1475">
        <v>2020</v>
      </c>
      <c r="K1475" t="s">
        <v>77</v>
      </c>
      <c r="L1475" s="2">
        <v>43882.50277777778</v>
      </c>
      <c r="M1475">
        <v>90</v>
      </c>
      <c r="N1475" t="s">
        <v>87</v>
      </c>
      <c r="T1475">
        <v>90000</v>
      </c>
      <c r="U1475">
        <v>90000</v>
      </c>
      <c r="V1475">
        <v>90000</v>
      </c>
      <c r="W1475">
        <v>90000</v>
      </c>
      <c r="X1475">
        <v>0</v>
      </c>
      <c r="AA1475" s="2">
        <v>44272.555462962962</v>
      </c>
    </row>
    <row r="1476" spans="1:27" hidden="1" x14ac:dyDescent="0.25">
      <c r="A1476" t="s">
        <v>2844</v>
      </c>
      <c r="B1476">
        <v>4291</v>
      </c>
      <c r="C1476" t="s">
        <v>73</v>
      </c>
      <c r="D1476" t="s">
        <v>74</v>
      </c>
      <c r="E1476">
        <v>40003</v>
      </c>
      <c r="F1476" t="s">
        <v>75</v>
      </c>
      <c r="G1476" t="s">
        <v>78</v>
      </c>
      <c r="H1476" t="s">
        <v>77</v>
      </c>
      <c r="I1476">
        <v>978</v>
      </c>
      <c r="J1476">
        <v>2020</v>
      </c>
      <c r="K1476" t="s">
        <v>77</v>
      </c>
      <c r="L1476" s="2">
        <v>43882.503472222219</v>
      </c>
      <c r="M1476">
        <v>89</v>
      </c>
      <c r="N1476" t="s">
        <v>87</v>
      </c>
      <c r="T1476">
        <v>90000</v>
      </c>
      <c r="U1476">
        <v>90000</v>
      </c>
      <c r="V1476">
        <v>90000</v>
      </c>
      <c r="W1476">
        <v>90000</v>
      </c>
      <c r="X1476">
        <v>0</v>
      </c>
      <c r="AA1476" s="2">
        <v>44272.555462962962</v>
      </c>
    </row>
    <row r="1477" spans="1:27" hidden="1" x14ac:dyDescent="0.25">
      <c r="A1477" t="s">
        <v>2844</v>
      </c>
      <c r="B1477">
        <v>4291</v>
      </c>
      <c r="C1477" t="s">
        <v>73</v>
      </c>
      <c r="D1477" t="s">
        <v>74</v>
      </c>
      <c r="E1477">
        <v>40004</v>
      </c>
      <c r="F1477" t="s">
        <v>75</v>
      </c>
      <c r="G1477" t="s">
        <v>78</v>
      </c>
      <c r="H1477" t="s">
        <v>77</v>
      </c>
      <c r="I1477">
        <v>978</v>
      </c>
      <c r="J1477">
        <v>2020</v>
      </c>
      <c r="K1477" t="s">
        <v>77</v>
      </c>
      <c r="L1477" s="2">
        <v>43882.503472222219</v>
      </c>
      <c r="M1477">
        <v>89</v>
      </c>
      <c r="N1477" t="s">
        <v>87</v>
      </c>
      <c r="T1477">
        <v>90000</v>
      </c>
      <c r="U1477">
        <v>90000</v>
      </c>
      <c r="V1477">
        <v>90000</v>
      </c>
      <c r="W1477">
        <v>90000</v>
      </c>
      <c r="X1477">
        <v>0</v>
      </c>
      <c r="AA1477" s="2">
        <v>44272.555462962962</v>
      </c>
    </row>
    <row r="1478" spans="1:27" hidden="1" x14ac:dyDescent="0.25">
      <c r="A1478" t="s">
        <v>2844</v>
      </c>
      <c r="B1478">
        <v>4291</v>
      </c>
      <c r="C1478" t="s">
        <v>73</v>
      </c>
      <c r="D1478" t="s">
        <v>74</v>
      </c>
      <c r="E1478">
        <v>40006</v>
      </c>
      <c r="F1478" t="s">
        <v>75</v>
      </c>
      <c r="G1478" t="s">
        <v>78</v>
      </c>
      <c r="H1478" t="s">
        <v>77</v>
      </c>
      <c r="I1478">
        <v>978</v>
      </c>
      <c r="J1478">
        <v>2020</v>
      </c>
      <c r="K1478" t="s">
        <v>77</v>
      </c>
      <c r="L1478" s="2">
        <v>43882.504166666666</v>
      </c>
      <c r="M1478">
        <v>90</v>
      </c>
      <c r="N1478" t="s">
        <v>87</v>
      </c>
      <c r="T1478">
        <v>90000</v>
      </c>
      <c r="U1478">
        <v>90000</v>
      </c>
      <c r="V1478">
        <v>90000</v>
      </c>
      <c r="W1478">
        <v>90000</v>
      </c>
      <c r="X1478">
        <v>0</v>
      </c>
      <c r="AA1478" s="2">
        <v>44272.555462962962</v>
      </c>
    </row>
    <row r="1479" spans="1:27" hidden="1" x14ac:dyDescent="0.25">
      <c r="A1479" t="s">
        <v>2844</v>
      </c>
      <c r="B1479">
        <v>4291</v>
      </c>
      <c r="C1479" t="s">
        <v>73</v>
      </c>
      <c r="D1479" t="s">
        <v>74</v>
      </c>
      <c r="E1479">
        <v>40007</v>
      </c>
      <c r="F1479" t="s">
        <v>75</v>
      </c>
      <c r="G1479" t="s">
        <v>78</v>
      </c>
      <c r="H1479" t="s">
        <v>77</v>
      </c>
      <c r="I1479">
        <v>978</v>
      </c>
      <c r="J1479">
        <v>2020</v>
      </c>
      <c r="K1479" t="s">
        <v>77</v>
      </c>
      <c r="L1479" s="2">
        <v>43882.504861111112</v>
      </c>
      <c r="M1479">
        <v>90</v>
      </c>
      <c r="N1479" t="s">
        <v>87</v>
      </c>
      <c r="T1479">
        <v>90000</v>
      </c>
      <c r="U1479">
        <v>90000</v>
      </c>
      <c r="V1479">
        <v>90000</v>
      </c>
      <c r="W1479">
        <v>90000</v>
      </c>
      <c r="X1479">
        <v>0</v>
      </c>
      <c r="AA1479" s="2">
        <v>44272.555462962962</v>
      </c>
    </row>
    <row r="1480" spans="1:27" hidden="1" x14ac:dyDescent="0.25">
      <c r="A1480" t="s">
        <v>2844</v>
      </c>
      <c r="B1480">
        <v>4291</v>
      </c>
      <c r="C1480" t="s">
        <v>73</v>
      </c>
      <c r="D1480" t="s">
        <v>74</v>
      </c>
      <c r="E1480">
        <v>43663</v>
      </c>
      <c r="F1480" t="s">
        <v>75</v>
      </c>
      <c r="G1480" t="s">
        <v>78</v>
      </c>
      <c r="H1480" t="s">
        <v>77</v>
      </c>
      <c r="I1480">
        <v>978</v>
      </c>
      <c r="J1480">
        <v>2020</v>
      </c>
      <c r="K1480" t="s">
        <v>77</v>
      </c>
      <c r="L1480" s="2">
        <v>43896.673611111109</v>
      </c>
      <c r="M1480">
        <v>90</v>
      </c>
      <c r="N1480" t="s">
        <v>87</v>
      </c>
      <c r="T1480">
        <v>90000</v>
      </c>
      <c r="U1480">
        <v>90000</v>
      </c>
      <c r="V1480">
        <v>90000</v>
      </c>
      <c r="W1480">
        <v>90000</v>
      </c>
      <c r="X1480">
        <v>0</v>
      </c>
      <c r="AA1480" s="2">
        <v>44272.555462962962</v>
      </c>
    </row>
    <row r="1481" spans="1:27" hidden="1" x14ac:dyDescent="0.25">
      <c r="A1481" t="s">
        <v>2844</v>
      </c>
      <c r="B1481">
        <v>4291</v>
      </c>
      <c r="C1481" t="s">
        <v>73</v>
      </c>
      <c r="D1481" t="s">
        <v>74</v>
      </c>
      <c r="E1481">
        <v>43664</v>
      </c>
      <c r="F1481" t="s">
        <v>75</v>
      </c>
      <c r="G1481" t="s">
        <v>78</v>
      </c>
      <c r="H1481" t="s">
        <v>77</v>
      </c>
      <c r="I1481">
        <v>978</v>
      </c>
      <c r="J1481">
        <v>2020</v>
      </c>
      <c r="K1481" t="s">
        <v>77</v>
      </c>
      <c r="L1481" s="2">
        <v>43896.674305555556</v>
      </c>
      <c r="M1481">
        <v>89</v>
      </c>
      <c r="N1481" t="s">
        <v>87</v>
      </c>
      <c r="T1481">
        <v>90000</v>
      </c>
      <c r="U1481">
        <v>90000</v>
      </c>
      <c r="V1481">
        <v>90000</v>
      </c>
      <c r="W1481">
        <v>90000</v>
      </c>
      <c r="X1481">
        <v>0</v>
      </c>
      <c r="AA1481" s="2">
        <v>44272.555462962962</v>
      </c>
    </row>
    <row r="1482" spans="1:27" hidden="1" x14ac:dyDescent="0.25">
      <c r="A1482" t="s">
        <v>2844</v>
      </c>
      <c r="B1482">
        <v>4291</v>
      </c>
      <c r="C1482" t="s">
        <v>73</v>
      </c>
      <c r="D1482" t="s">
        <v>74</v>
      </c>
      <c r="E1482">
        <v>43675</v>
      </c>
      <c r="F1482" t="s">
        <v>75</v>
      </c>
      <c r="G1482" t="s">
        <v>78</v>
      </c>
      <c r="H1482" t="s">
        <v>77</v>
      </c>
      <c r="I1482">
        <v>978</v>
      </c>
      <c r="J1482">
        <v>2020</v>
      </c>
      <c r="K1482" t="s">
        <v>77</v>
      </c>
      <c r="L1482" s="2">
        <v>43896.677083333336</v>
      </c>
      <c r="M1482">
        <v>89</v>
      </c>
      <c r="N1482" t="s">
        <v>87</v>
      </c>
      <c r="T1482">
        <v>90000</v>
      </c>
      <c r="U1482">
        <v>90000</v>
      </c>
      <c r="V1482">
        <v>90000</v>
      </c>
      <c r="W1482">
        <v>90000</v>
      </c>
      <c r="X1482">
        <v>0</v>
      </c>
      <c r="AA1482" s="2">
        <v>44272.555462962962</v>
      </c>
    </row>
    <row r="1483" spans="1:27" hidden="1" x14ac:dyDescent="0.25">
      <c r="A1483" t="s">
        <v>2844</v>
      </c>
      <c r="B1483">
        <v>4291</v>
      </c>
      <c r="C1483" t="s">
        <v>73</v>
      </c>
      <c r="D1483" t="s">
        <v>74</v>
      </c>
      <c r="E1483">
        <v>43676</v>
      </c>
      <c r="F1483" t="s">
        <v>75</v>
      </c>
      <c r="G1483" t="s">
        <v>78</v>
      </c>
      <c r="H1483" t="s">
        <v>77</v>
      </c>
      <c r="I1483">
        <v>978</v>
      </c>
      <c r="J1483">
        <v>2020</v>
      </c>
      <c r="K1483" t="s">
        <v>77</v>
      </c>
      <c r="L1483" s="2">
        <v>43896.677083333336</v>
      </c>
      <c r="M1483">
        <v>90</v>
      </c>
      <c r="N1483" t="s">
        <v>87</v>
      </c>
      <c r="T1483">
        <v>90000</v>
      </c>
      <c r="U1483">
        <v>90000</v>
      </c>
      <c r="V1483">
        <v>90000</v>
      </c>
      <c r="W1483">
        <v>90000</v>
      </c>
      <c r="X1483">
        <v>0</v>
      </c>
      <c r="AA1483" s="2">
        <v>44272.555462962962</v>
      </c>
    </row>
    <row r="1484" spans="1:27" hidden="1" x14ac:dyDescent="0.25">
      <c r="A1484" t="s">
        <v>2844</v>
      </c>
      <c r="B1484">
        <v>4291</v>
      </c>
      <c r="C1484" t="s">
        <v>73</v>
      </c>
      <c r="D1484" t="s">
        <v>74</v>
      </c>
      <c r="E1484">
        <v>45827</v>
      </c>
      <c r="F1484" t="s">
        <v>75</v>
      </c>
      <c r="G1484" t="s">
        <v>78</v>
      </c>
      <c r="H1484" t="s">
        <v>77</v>
      </c>
      <c r="I1484">
        <v>978</v>
      </c>
      <c r="J1484">
        <v>2020</v>
      </c>
      <c r="K1484" t="s">
        <v>77</v>
      </c>
      <c r="L1484" s="2">
        <v>43902.688888888886</v>
      </c>
      <c r="M1484">
        <v>90</v>
      </c>
      <c r="N1484" t="s">
        <v>87</v>
      </c>
      <c r="T1484">
        <v>90000</v>
      </c>
      <c r="U1484">
        <v>90000</v>
      </c>
      <c r="V1484">
        <v>90000</v>
      </c>
      <c r="W1484">
        <v>90000</v>
      </c>
      <c r="X1484">
        <v>0</v>
      </c>
      <c r="AA1484" s="2">
        <v>44272.555462962962</v>
      </c>
    </row>
    <row r="1485" spans="1:27" x14ac:dyDescent="0.25">
      <c r="A1485" t="s">
        <v>3082</v>
      </c>
      <c r="B1485">
        <v>1261</v>
      </c>
      <c r="C1485" t="s">
        <v>221</v>
      </c>
      <c r="D1485" t="s">
        <v>222</v>
      </c>
      <c r="E1485">
        <v>42881</v>
      </c>
      <c r="F1485" t="s">
        <v>223</v>
      </c>
      <c r="G1485" t="s">
        <v>224</v>
      </c>
      <c r="H1485" t="s">
        <v>76</v>
      </c>
      <c r="I1485">
        <v>1185</v>
      </c>
      <c r="J1485">
        <v>2020</v>
      </c>
      <c r="K1485" t="s">
        <v>77</v>
      </c>
      <c r="L1485" s="2">
        <v>43894.640277777777</v>
      </c>
      <c r="M1485">
        <v>675</v>
      </c>
      <c r="N1485" t="s">
        <v>87</v>
      </c>
      <c r="T1485">
        <v>25000</v>
      </c>
      <c r="U1485">
        <v>25000</v>
      </c>
      <c r="V1485">
        <v>25000</v>
      </c>
      <c r="W1485">
        <v>25000</v>
      </c>
      <c r="AA1485" s="2">
        <v>44272.555462962962</v>
      </c>
    </row>
    <row r="1486" spans="1:27" x14ac:dyDescent="0.25">
      <c r="A1486" t="s">
        <v>3082</v>
      </c>
      <c r="B1486">
        <v>1261</v>
      </c>
      <c r="C1486" t="s">
        <v>221</v>
      </c>
      <c r="D1486" t="s">
        <v>222</v>
      </c>
      <c r="E1486">
        <v>43031</v>
      </c>
      <c r="F1486" t="s">
        <v>223</v>
      </c>
      <c r="G1486" t="s">
        <v>224</v>
      </c>
      <c r="H1486" t="s">
        <v>76</v>
      </c>
      <c r="I1486">
        <v>1185</v>
      </c>
      <c r="J1486">
        <v>2020</v>
      </c>
      <c r="K1486" t="s">
        <v>77</v>
      </c>
      <c r="L1486" s="2">
        <v>43895.469444444447</v>
      </c>
      <c r="M1486">
        <v>690</v>
      </c>
      <c r="N1486" t="s">
        <v>87</v>
      </c>
      <c r="T1486">
        <v>25000</v>
      </c>
      <c r="U1486">
        <v>25000</v>
      </c>
      <c r="V1486">
        <v>25000</v>
      </c>
      <c r="W1486">
        <v>25000</v>
      </c>
      <c r="AA1486" s="2">
        <v>44272.555462962962</v>
      </c>
    </row>
    <row r="1487" spans="1:27" x14ac:dyDescent="0.25">
      <c r="A1487" t="s">
        <v>3082</v>
      </c>
      <c r="B1487">
        <v>1261</v>
      </c>
      <c r="C1487" t="s">
        <v>221</v>
      </c>
      <c r="D1487" t="s">
        <v>222</v>
      </c>
      <c r="E1487">
        <v>43825</v>
      </c>
      <c r="F1487" t="s">
        <v>223</v>
      </c>
      <c r="G1487" t="s">
        <v>224</v>
      </c>
      <c r="H1487" t="s">
        <v>76</v>
      </c>
      <c r="I1487">
        <v>1185</v>
      </c>
      <c r="J1487">
        <v>2020</v>
      </c>
      <c r="K1487" t="s">
        <v>77</v>
      </c>
      <c r="L1487" s="2">
        <v>43896.771527777775</v>
      </c>
      <c r="M1487">
        <v>815</v>
      </c>
      <c r="N1487" t="s">
        <v>87</v>
      </c>
      <c r="T1487">
        <v>25000</v>
      </c>
      <c r="U1487">
        <v>25000</v>
      </c>
      <c r="V1487">
        <v>25000</v>
      </c>
      <c r="W1487">
        <v>25000</v>
      </c>
      <c r="AA1487" s="2">
        <v>44272.555462962962</v>
      </c>
    </row>
    <row r="1488" spans="1:27" x14ac:dyDescent="0.25">
      <c r="A1488" t="s">
        <v>3082</v>
      </c>
      <c r="B1488">
        <v>1261</v>
      </c>
      <c r="C1488" t="s">
        <v>221</v>
      </c>
      <c r="D1488" t="s">
        <v>222</v>
      </c>
      <c r="E1488">
        <v>42433</v>
      </c>
      <c r="F1488" t="s">
        <v>223</v>
      </c>
      <c r="G1488" t="s">
        <v>224</v>
      </c>
      <c r="H1488" t="s">
        <v>76</v>
      </c>
      <c r="I1488">
        <v>1186</v>
      </c>
      <c r="J1488">
        <v>2020</v>
      </c>
      <c r="K1488" t="s">
        <v>77</v>
      </c>
      <c r="L1488" s="2">
        <v>43893.421527777777</v>
      </c>
      <c r="M1488">
        <v>548</v>
      </c>
      <c r="N1488" t="s">
        <v>87</v>
      </c>
      <c r="T1488">
        <v>30000</v>
      </c>
      <c r="U1488">
        <v>30000</v>
      </c>
      <c r="V1488">
        <v>30000</v>
      </c>
      <c r="W1488">
        <v>30000</v>
      </c>
      <c r="AA1488" s="2">
        <v>44272.555462962962</v>
      </c>
    </row>
    <row r="1489" spans="1:27" x14ac:dyDescent="0.25">
      <c r="A1489" t="s">
        <v>3082</v>
      </c>
      <c r="B1489">
        <v>1261</v>
      </c>
      <c r="C1489" t="s">
        <v>221</v>
      </c>
      <c r="D1489" t="s">
        <v>222</v>
      </c>
      <c r="E1489">
        <v>42469</v>
      </c>
      <c r="F1489" t="s">
        <v>223</v>
      </c>
      <c r="G1489" t="s">
        <v>224</v>
      </c>
      <c r="H1489" t="s">
        <v>76</v>
      </c>
      <c r="I1489">
        <v>1186</v>
      </c>
      <c r="J1489">
        <v>2020</v>
      </c>
      <c r="K1489" t="s">
        <v>77</v>
      </c>
      <c r="L1489" s="2">
        <v>43893.46597222222</v>
      </c>
      <c r="M1489">
        <v>552</v>
      </c>
      <c r="N1489" t="s">
        <v>87</v>
      </c>
      <c r="T1489">
        <v>25000</v>
      </c>
      <c r="U1489">
        <v>25000</v>
      </c>
      <c r="V1489">
        <v>25000</v>
      </c>
      <c r="W1489">
        <v>25000</v>
      </c>
      <c r="AA1489" s="2">
        <v>44272.555462962962</v>
      </c>
    </row>
    <row r="1490" spans="1:27" x14ac:dyDescent="0.25">
      <c r="A1490" t="s">
        <v>3082</v>
      </c>
      <c r="B1490">
        <v>1261</v>
      </c>
      <c r="C1490" t="s">
        <v>221</v>
      </c>
      <c r="D1490" t="s">
        <v>222</v>
      </c>
      <c r="E1490">
        <v>42548</v>
      </c>
      <c r="F1490" t="s">
        <v>223</v>
      </c>
      <c r="G1490" t="s">
        <v>224</v>
      </c>
      <c r="H1490" t="s">
        <v>76</v>
      </c>
      <c r="I1490">
        <v>1199</v>
      </c>
      <c r="J1490">
        <v>2020</v>
      </c>
      <c r="K1490" t="s">
        <v>77</v>
      </c>
      <c r="L1490" s="2">
        <v>43893.643055555556</v>
      </c>
      <c r="M1490">
        <v>561</v>
      </c>
      <c r="N1490" t="s">
        <v>87</v>
      </c>
      <c r="T1490">
        <v>125000</v>
      </c>
      <c r="U1490">
        <v>125000</v>
      </c>
      <c r="V1490">
        <v>125000</v>
      </c>
      <c r="W1490">
        <v>121000</v>
      </c>
      <c r="Y1490" t="s">
        <v>8950</v>
      </c>
      <c r="Z1490" t="s">
        <v>8951</v>
      </c>
      <c r="AA1490" s="2">
        <v>44272.555462962962</v>
      </c>
    </row>
    <row r="1491" spans="1:27" x14ac:dyDescent="0.25">
      <c r="A1491" t="s">
        <v>3082</v>
      </c>
      <c r="B1491">
        <v>1261</v>
      </c>
      <c r="C1491" t="s">
        <v>221</v>
      </c>
      <c r="D1491" t="s">
        <v>222</v>
      </c>
      <c r="E1491">
        <v>42603</v>
      </c>
      <c r="F1491" t="s">
        <v>223</v>
      </c>
      <c r="G1491" t="s">
        <v>224</v>
      </c>
      <c r="H1491" t="s">
        <v>76</v>
      </c>
      <c r="I1491">
        <v>1209</v>
      </c>
      <c r="J1491">
        <v>2020</v>
      </c>
      <c r="K1491" t="s">
        <v>77</v>
      </c>
      <c r="L1491" s="2">
        <v>43893.784722222219</v>
      </c>
      <c r="M1491">
        <v>572</v>
      </c>
      <c r="N1491" t="s">
        <v>87</v>
      </c>
      <c r="T1491">
        <v>30000</v>
      </c>
      <c r="U1491">
        <v>30000</v>
      </c>
      <c r="V1491">
        <v>30000</v>
      </c>
      <c r="W1491">
        <v>30000</v>
      </c>
      <c r="AA1491" s="2">
        <v>44272.555462962962</v>
      </c>
    </row>
    <row r="1492" spans="1:27" hidden="1" x14ac:dyDescent="0.25">
      <c r="A1492" t="s">
        <v>3082</v>
      </c>
      <c r="B1492">
        <v>1371</v>
      </c>
      <c r="C1492" t="s">
        <v>508</v>
      </c>
      <c r="D1492" t="s">
        <v>509</v>
      </c>
      <c r="E1492">
        <v>42673</v>
      </c>
      <c r="F1492" t="s">
        <v>176</v>
      </c>
      <c r="G1492" t="s">
        <v>78</v>
      </c>
      <c r="H1492" t="s">
        <v>76</v>
      </c>
      <c r="I1492">
        <v>1211</v>
      </c>
      <c r="J1492">
        <v>2020</v>
      </c>
      <c r="K1492" t="s">
        <v>77</v>
      </c>
      <c r="L1492" s="2">
        <v>43894.457638888889</v>
      </c>
      <c r="M1492">
        <v>1433</v>
      </c>
      <c r="N1492" t="s">
        <v>128</v>
      </c>
      <c r="O1492" t="s">
        <v>128</v>
      </c>
      <c r="P1492" t="s">
        <v>9168</v>
      </c>
      <c r="Q1492">
        <v>1.3710010000202E+16</v>
      </c>
      <c r="R1492" t="s">
        <v>8962</v>
      </c>
      <c r="S1492" s="2">
        <v>44216.612500000003</v>
      </c>
      <c r="T1492">
        <v>200000</v>
      </c>
      <c r="U1492">
        <v>138052.82999999999</v>
      </c>
      <c r="V1492">
        <v>6235.46</v>
      </c>
      <c r="W1492">
        <v>0</v>
      </c>
      <c r="X1492">
        <v>0</v>
      </c>
      <c r="Y1492" t="s">
        <v>9169</v>
      </c>
      <c r="Z1492" t="s">
        <v>8951</v>
      </c>
      <c r="AA1492" s="2">
        <v>44272.555462962962</v>
      </c>
    </row>
    <row r="1493" spans="1:27" hidden="1" x14ac:dyDescent="0.25">
      <c r="A1493" t="s">
        <v>3082</v>
      </c>
      <c r="B1493">
        <v>1371</v>
      </c>
      <c r="C1493" t="s">
        <v>508</v>
      </c>
      <c r="D1493" t="s">
        <v>509</v>
      </c>
      <c r="E1493">
        <v>42673</v>
      </c>
      <c r="F1493" t="s">
        <v>176</v>
      </c>
      <c r="G1493" t="s">
        <v>78</v>
      </c>
      <c r="H1493" t="s">
        <v>76</v>
      </c>
      <c r="I1493">
        <v>1211</v>
      </c>
      <c r="J1493">
        <v>2020</v>
      </c>
      <c r="K1493" t="s">
        <v>77</v>
      </c>
      <c r="L1493" s="2">
        <v>43894.457638888889</v>
      </c>
      <c r="M1493">
        <v>1434</v>
      </c>
      <c r="N1493" t="s">
        <v>128</v>
      </c>
      <c r="O1493" t="s">
        <v>128</v>
      </c>
      <c r="P1493" t="s">
        <v>9170</v>
      </c>
      <c r="Q1493">
        <v>1.3710010000142E+16</v>
      </c>
      <c r="R1493" t="s">
        <v>8969</v>
      </c>
      <c r="S1493" s="2">
        <v>44162.564583333333</v>
      </c>
      <c r="T1493">
        <v>200000</v>
      </c>
      <c r="U1493">
        <v>61947.17</v>
      </c>
      <c r="V1493">
        <v>61947.17</v>
      </c>
      <c r="W1493">
        <v>61947.17</v>
      </c>
      <c r="X1493">
        <v>0</v>
      </c>
      <c r="Z1493" t="s">
        <v>8949</v>
      </c>
      <c r="AA1493" s="2">
        <v>44272.555462962962</v>
      </c>
    </row>
    <row r="1494" spans="1:27" hidden="1" x14ac:dyDescent="0.25">
      <c r="A1494" t="s">
        <v>3082</v>
      </c>
      <c r="B1494">
        <v>1371</v>
      </c>
      <c r="C1494" t="s">
        <v>508</v>
      </c>
      <c r="D1494" t="s">
        <v>509</v>
      </c>
      <c r="E1494">
        <v>42681</v>
      </c>
      <c r="F1494" t="s">
        <v>176</v>
      </c>
      <c r="G1494" t="s">
        <v>78</v>
      </c>
      <c r="H1494" t="s">
        <v>76</v>
      </c>
      <c r="I1494">
        <v>1211</v>
      </c>
      <c r="J1494">
        <v>2020</v>
      </c>
      <c r="K1494" t="s">
        <v>77</v>
      </c>
      <c r="L1494" s="2">
        <v>43894.459722222222</v>
      </c>
      <c r="M1494">
        <v>1434</v>
      </c>
      <c r="N1494" t="s">
        <v>128</v>
      </c>
      <c r="O1494" t="s">
        <v>128</v>
      </c>
      <c r="P1494" t="s">
        <v>9170</v>
      </c>
      <c r="Q1494">
        <v>1.3710010000142E+16</v>
      </c>
      <c r="R1494" t="s">
        <v>8969</v>
      </c>
      <c r="S1494" s="2">
        <v>44162.564583333333</v>
      </c>
      <c r="T1494">
        <v>200000</v>
      </c>
      <c r="U1494">
        <v>200000</v>
      </c>
      <c r="V1494">
        <v>200000</v>
      </c>
      <c r="W1494">
        <v>200000</v>
      </c>
      <c r="X1494">
        <v>0</v>
      </c>
      <c r="AA1494" s="2">
        <v>44272.555462962962</v>
      </c>
    </row>
    <row r="1495" spans="1:27" hidden="1" x14ac:dyDescent="0.25">
      <c r="A1495" t="s">
        <v>3082</v>
      </c>
      <c r="B1495">
        <v>1371</v>
      </c>
      <c r="C1495" t="s">
        <v>508</v>
      </c>
      <c r="D1495" t="s">
        <v>509</v>
      </c>
      <c r="E1495">
        <v>42682</v>
      </c>
      <c r="F1495" t="s">
        <v>176</v>
      </c>
      <c r="G1495" t="s">
        <v>78</v>
      </c>
      <c r="H1495" t="s">
        <v>76</v>
      </c>
      <c r="I1495">
        <v>1211</v>
      </c>
      <c r="J1495">
        <v>2020</v>
      </c>
      <c r="K1495" t="s">
        <v>77</v>
      </c>
      <c r="L1495" s="2">
        <v>43894.460416666669</v>
      </c>
      <c r="M1495">
        <v>1434</v>
      </c>
      <c r="N1495" t="s">
        <v>128</v>
      </c>
      <c r="O1495" t="s">
        <v>128</v>
      </c>
      <c r="P1495" t="s">
        <v>9170</v>
      </c>
      <c r="Q1495">
        <v>1.3710010000142E+16</v>
      </c>
      <c r="R1495" t="s">
        <v>8969</v>
      </c>
      <c r="S1495" s="2">
        <v>44162.564583333333</v>
      </c>
      <c r="T1495">
        <v>200000</v>
      </c>
      <c r="U1495">
        <v>200000</v>
      </c>
      <c r="V1495">
        <v>200000</v>
      </c>
      <c r="W1495">
        <v>200000</v>
      </c>
      <c r="X1495">
        <v>0</v>
      </c>
      <c r="AA1495" s="2">
        <v>44272.555462962962</v>
      </c>
    </row>
    <row r="1496" spans="1:27" hidden="1" x14ac:dyDescent="0.25">
      <c r="A1496" t="s">
        <v>3082</v>
      </c>
      <c r="B1496">
        <v>1371</v>
      </c>
      <c r="C1496" t="s">
        <v>508</v>
      </c>
      <c r="D1496" t="s">
        <v>509</v>
      </c>
      <c r="E1496">
        <v>44801</v>
      </c>
      <c r="F1496" t="s">
        <v>176</v>
      </c>
      <c r="G1496" t="s">
        <v>78</v>
      </c>
      <c r="H1496" t="s">
        <v>76</v>
      </c>
      <c r="I1496">
        <v>1211</v>
      </c>
      <c r="J1496">
        <v>2020</v>
      </c>
      <c r="K1496" t="s">
        <v>77</v>
      </c>
      <c r="L1496" s="2">
        <v>43901.473611111112</v>
      </c>
      <c r="M1496">
        <v>1434</v>
      </c>
      <c r="N1496" t="s">
        <v>128</v>
      </c>
      <c r="O1496" t="s">
        <v>128</v>
      </c>
      <c r="P1496" t="s">
        <v>9170</v>
      </c>
      <c r="Q1496">
        <v>1.3710010000142E+16</v>
      </c>
      <c r="R1496" t="s">
        <v>8969</v>
      </c>
      <c r="S1496" s="2">
        <v>44162.564583333333</v>
      </c>
      <c r="T1496">
        <v>300000</v>
      </c>
      <c r="U1496">
        <v>300000</v>
      </c>
      <c r="V1496">
        <v>300000</v>
      </c>
      <c r="W1496">
        <v>300000</v>
      </c>
      <c r="X1496">
        <v>0</v>
      </c>
      <c r="AA1496" s="2">
        <v>44272.555462962962</v>
      </c>
    </row>
    <row r="1497" spans="1:27" hidden="1" x14ac:dyDescent="0.25">
      <c r="A1497" t="s">
        <v>3082</v>
      </c>
      <c r="B1497">
        <v>1371</v>
      </c>
      <c r="C1497" t="s">
        <v>508</v>
      </c>
      <c r="D1497" t="s">
        <v>509</v>
      </c>
      <c r="E1497">
        <v>44805</v>
      </c>
      <c r="F1497" t="s">
        <v>176</v>
      </c>
      <c r="G1497" t="s">
        <v>78</v>
      </c>
      <c r="H1497" t="s">
        <v>76</v>
      </c>
      <c r="I1497">
        <v>1211</v>
      </c>
      <c r="J1497">
        <v>2020</v>
      </c>
      <c r="K1497" t="s">
        <v>77</v>
      </c>
      <c r="L1497" s="2">
        <v>43901.474999999999</v>
      </c>
      <c r="M1497">
        <v>1434</v>
      </c>
      <c r="N1497" t="s">
        <v>128</v>
      </c>
      <c r="O1497" t="s">
        <v>128</v>
      </c>
      <c r="P1497" t="s">
        <v>9170</v>
      </c>
      <c r="Q1497">
        <v>1.3710010000142E+16</v>
      </c>
      <c r="R1497" t="s">
        <v>8969</v>
      </c>
      <c r="S1497" s="2">
        <v>44162.564583333333</v>
      </c>
      <c r="T1497">
        <v>300000</v>
      </c>
      <c r="U1497">
        <v>300000</v>
      </c>
      <c r="V1497">
        <v>300000</v>
      </c>
      <c r="W1497">
        <v>300000</v>
      </c>
      <c r="X1497">
        <v>0</v>
      </c>
      <c r="AA1497" s="2">
        <v>44272.555462962962</v>
      </c>
    </row>
    <row r="1498" spans="1:27" x14ac:dyDescent="0.25">
      <c r="A1498" t="s">
        <v>3082</v>
      </c>
      <c r="B1498">
        <v>1261</v>
      </c>
      <c r="C1498" t="s">
        <v>221</v>
      </c>
      <c r="D1498" t="s">
        <v>222</v>
      </c>
      <c r="E1498">
        <v>42829</v>
      </c>
      <c r="F1498" t="s">
        <v>223</v>
      </c>
      <c r="G1498" t="s">
        <v>224</v>
      </c>
      <c r="H1498" t="s">
        <v>76</v>
      </c>
      <c r="I1498">
        <v>1217</v>
      </c>
      <c r="J1498">
        <v>2020</v>
      </c>
      <c r="K1498" t="s">
        <v>77</v>
      </c>
      <c r="L1498" s="2">
        <v>43894.581250000003</v>
      </c>
      <c r="M1498">
        <v>667</v>
      </c>
      <c r="N1498" t="s">
        <v>87</v>
      </c>
      <c r="T1498">
        <v>27000</v>
      </c>
      <c r="U1498">
        <v>27000</v>
      </c>
      <c r="V1498">
        <v>27000</v>
      </c>
      <c r="W1498">
        <v>27000</v>
      </c>
      <c r="AA1498" s="2">
        <v>44272.555462962962</v>
      </c>
    </row>
    <row r="1499" spans="1:27" x14ac:dyDescent="0.25">
      <c r="A1499" t="s">
        <v>3082</v>
      </c>
      <c r="B1499">
        <v>1261</v>
      </c>
      <c r="C1499" t="s">
        <v>221</v>
      </c>
      <c r="D1499" t="s">
        <v>222</v>
      </c>
      <c r="E1499">
        <v>42831</v>
      </c>
      <c r="F1499" t="s">
        <v>223</v>
      </c>
      <c r="G1499" t="s">
        <v>224</v>
      </c>
      <c r="H1499" t="s">
        <v>76</v>
      </c>
      <c r="I1499">
        <v>1217</v>
      </c>
      <c r="J1499">
        <v>2020</v>
      </c>
      <c r="K1499" t="s">
        <v>77</v>
      </c>
      <c r="L1499" s="2">
        <v>43894.585416666669</v>
      </c>
      <c r="M1499">
        <v>668</v>
      </c>
      <c r="N1499" t="s">
        <v>87</v>
      </c>
      <c r="T1499">
        <v>25000</v>
      </c>
      <c r="U1499">
        <v>25000</v>
      </c>
      <c r="V1499">
        <v>25000</v>
      </c>
      <c r="W1499">
        <v>25000</v>
      </c>
      <c r="AA1499" s="2">
        <v>44272.555462962962</v>
      </c>
    </row>
    <row r="1500" spans="1:27" x14ac:dyDescent="0.25">
      <c r="A1500" t="s">
        <v>3082</v>
      </c>
      <c r="B1500">
        <v>1261</v>
      </c>
      <c r="C1500" t="s">
        <v>221</v>
      </c>
      <c r="D1500" t="s">
        <v>222</v>
      </c>
      <c r="E1500">
        <v>42833</v>
      </c>
      <c r="F1500" t="s">
        <v>223</v>
      </c>
      <c r="G1500" t="s">
        <v>224</v>
      </c>
      <c r="H1500" t="s">
        <v>76</v>
      </c>
      <c r="I1500">
        <v>1217</v>
      </c>
      <c r="J1500">
        <v>2020</v>
      </c>
      <c r="K1500" t="s">
        <v>77</v>
      </c>
      <c r="L1500" s="2">
        <v>43894.589583333334</v>
      </c>
      <c r="M1500">
        <v>670</v>
      </c>
      <c r="N1500" t="s">
        <v>87</v>
      </c>
      <c r="T1500">
        <v>35000</v>
      </c>
      <c r="U1500">
        <v>35000</v>
      </c>
      <c r="V1500">
        <v>35000</v>
      </c>
      <c r="W1500">
        <v>35000</v>
      </c>
      <c r="AA1500" s="2">
        <v>44272.555462962962</v>
      </c>
    </row>
    <row r="1501" spans="1:27" x14ac:dyDescent="0.25">
      <c r="A1501" t="s">
        <v>3082</v>
      </c>
      <c r="B1501">
        <v>1261</v>
      </c>
      <c r="C1501" t="s">
        <v>221</v>
      </c>
      <c r="D1501" t="s">
        <v>222</v>
      </c>
      <c r="E1501">
        <v>42826</v>
      </c>
      <c r="F1501" t="s">
        <v>223</v>
      </c>
      <c r="G1501" t="s">
        <v>224</v>
      </c>
      <c r="H1501" t="s">
        <v>76</v>
      </c>
      <c r="I1501">
        <v>1228</v>
      </c>
      <c r="J1501">
        <v>2020</v>
      </c>
      <c r="K1501" t="s">
        <v>77</v>
      </c>
      <c r="L1501" s="2">
        <v>43894.576388888891</v>
      </c>
      <c r="M1501">
        <v>666</v>
      </c>
      <c r="N1501" t="s">
        <v>87</v>
      </c>
      <c r="T1501">
        <v>25000</v>
      </c>
      <c r="U1501">
        <v>25000</v>
      </c>
      <c r="V1501">
        <v>25000</v>
      </c>
      <c r="W1501">
        <v>25000</v>
      </c>
      <c r="AA1501" s="2">
        <v>44272.555462962962</v>
      </c>
    </row>
    <row r="1502" spans="1:27" x14ac:dyDescent="0.25">
      <c r="A1502" t="s">
        <v>3082</v>
      </c>
      <c r="B1502">
        <v>1261</v>
      </c>
      <c r="C1502" t="s">
        <v>221</v>
      </c>
      <c r="D1502" t="s">
        <v>222</v>
      </c>
      <c r="E1502">
        <v>43762</v>
      </c>
      <c r="F1502" t="s">
        <v>223</v>
      </c>
      <c r="G1502" t="s">
        <v>224</v>
      </c>
      <c r="H1502" t="s">
        <v>76</v>
      </c>
      <c r="I1502">
        <v>1339</v>
      </c>
      <c r="J1502">
        <v>2020</v>
      </c>
      <c r="K1502" t="s">
        <v>77</v>
      </c>
      <c r="L1502" s="2">
        <v>43896.751388888886</v>
      </c>
      <c r="M1502">
        <v>783</v>
      </c>
      <c r="N1502" t="s">
        <v>87</v>
      </c>
      <c r="T1502">
        <v>25000</v>
      </c>
      <c r="U1502">
        <v>25000</v>
      </c>
      <c r="V1502">
        <v>25000</v>
      </c>
      <c r="W1502">
        <v>25000</v>
      </c>
      <c r="AA1502" s="2">
        <v>44272.555462962962</v>
      </c>
    </row>
    <row r="1503" spans="1:27" x14ac:dyDescent="0.25">
      <c r="A1503" t="s">
        <v>3082</v>
      </c>
      <c r="B1503">
        <v>1261</v>
      </c>
      <c r="C1503" t="s">
        <v>221</v>
      </c>
      <c r="D1503" t="s">
        <v>222</v>
      </c>
      <c r="E1503">
        <v>43774</v>
      </c>
      <c r="F1503" t="s">
        <v>223</v>
      </c>
      <c r="G1503" t="s">
        <v>224</v>
      </c>
      <c r="H1503" t="s">
        <v>76</v>
      </c>
      <c r="I1503">
        <v>1342</v>
      </c>
      <c r="J1503">
        <v>2020</v>
      </c>
      <c r="K1503" t="s">
        <v>77</v>
      </c>
      <c r="L1503" s="2">
        <v>43896.753472222219</v>
      </c>
      <c r="M1503">
        <v>791</v>
      </c>
      <c r="N1503" t="s">
        <v>87</v>
      </c>
      <c r="T1503">
        <v>25000</v>
      </c>
      <c r="U1503">
        <v>25000</v>
      </c>
      <c r="V1503">
        <v>25000</v>
      </c>
      <c r="W1503">
        <v>25000</v>
      </c>
      <c r="AA1503" s="2">
        <v>44272.555462962962</v>
      </c>
    </row>
    <row r="1504" spans="1:27" x14ac:dyDescent="0.25">
      <c r="A1504" t="s">
        <v>3082</v>
      </c>
      <c r="B1504">
        <v>1261</v>
      </c>
      <c r="C1504" t="s">
        <v>221</v>
      </c>
      <c r="D1504" t="s">
        <v>222</v>
      </c>
      <c r="E1504">
        <v>43775</v>
      </c>
      <c r="F1504" t="s">
        <v>223</v>
      </c>
      <c r="G1504" t="s">
        <v>224</v>
      </c>
      <c r="H1504" t="s">
        <v>76</v>
      </c>
      <c r="I1504">
        <v>1342</v>
      </c>
      <c r="J1504">
        <v>2020</v>
      </c>
      <c r="K1504" t="s">
        <v>77</v>
      </c>
      <c r="L1504" s="2">
        <v>43896.753472222219</v>
      </c>
      <c r="M1504">
        <v>792</v>
      </c>
      <c r="N1504" t="s">
        <v>87</v>
      </c>
      <c r="T1504">
        <v>25000</v>
      </c>
      <c r="U1504">
        <v>25000</v>
      </c>
      <c r="V1504">
        <v>25000</v>
      </c>
      <c r="W1504">
        <v>25000</v>
      </c>
      <c r="AA1504" s="2">
        <v>44272.555462962962</v>
      </c>
    </row>
    <row r="1505" spans="1:27" x14ac:dyDescent="0.25">
      <c r="A1505" t="s">
        <v>3082</v>
      </c>
      <c r="B1505">
        <v>1261</v>
      </c>
      <c r="C1505" t="s">
        <v>221</v>
      </c>
      <c r="D1505" t="s">
        <v>222</v>
      </c>
      <c r="E1505">
        <v>48221</v>
      </c>
      <c r="F1505" t="s">
        <v>223</v>
      </c>
      <c r="G1505" t="s">
        <v>224</v>
      </c>
      <c r="H1505" t="s">
        <v>76</v>
      </c>
      <c r="I1505">
        <v>1342</v>
      </c>
      <c r="J1505">
        <v>2020</v>
      </c>
      <c r="K1505" t="s">
        <v>77</v>
      </c>
      <c r="L1505" s="2">
        <v>43906.70208333333</v>
      </c>
      <c r="M1505">
        <v>1314</v>
      </c>
      <c r="N1505" t="s">
        <v>87</v>
      </c>
      <c r="T1505">
        <v>25000</v>
      </c>
      <c r="U1505">
        <v>25000</v>
      </c>
      <c r="V1505">
        <v>25000</v>
      </c>
      <c r="W1505">
        <v>25000</v>
      </c>
      <c r="AA1505" s="2">
        <v>44272.555462962962</v>
      </c>
    </row>
    <row r="1506" spans="1:27" x14ac:dyDescent="0.25">
      <c r="A1506" t="s">
        <v>3082</v>
      </c>
      <c r="B1506">
        <v>1261</v>
      </c>
      <c r="C1506" t="s">
        <v>221</v>
      </c>
      <c r="D1506" t="s">
        <v>222</v>
      </c>
      <c r="E1506">
        <v>58595</v>
      </c>
      <c r="F1506" t="s">
        <v>223</v>
      </c>
      <c r="G1506" t="s">
        <v>224</v>
      </c>
      <c r="H1506" t="s">
        <v>343</v>
      </c>
      <c r="I1506">
        <v>2056</v>
      </c>
      <c r="J1506">
        <v>2020</v>
      </c>
      <c r="K1506" t="s">
        <v>77</v>
      </c>
      <c r="L1506" s="2">
        <v>44155.425694444442</v>
      </c>
      <c r="M1506">
        <v>2278</v>
      </c>
      <c r="N1506" t="s">
        <v>87</v>
      </c>
      <c r="T1506">
        <v>35000</v>
      </c>
      <c r="U1506">
        <v>35000</v>
      </c>
      <c r="V1506">
        <v>35000</v>
      </c>
      <c r="W1506">
        <v>35000</v>
      </c>
      <c r="AA1506" s="2">
        <v>44272.555462962962</v>
      </c>
    </row>
    <row r="1507" spans="1:27" hidden="1" x14ac:dyDescent="0.25">
      <c r="A1507" t="s">
        <v>3082</v>
      </c>
      <c r="B1507">
        <v>1251</v>
      </c>
      <c r="C1507" t="s">
        <v>409</v>
      </c>
      <c r="D1507" t="s">
        <v>410</v>
      </c>
      <c r="E1507">
        <v>40356</v>
      </c>
      <c r="F1507" t="s">
        <v>176</v>
      </c>
      <c r="G1507" t="s">
        <v>78</v>
      </c>
      <c r="H1507" t="s">
        <v>77</v>
      </c>
      <c r="I1507">
        <v>901</v>
      </c>
      <c r="J1507">
        <v>2020</v>
      </c>
      <c r="K1507" t="s">
        <v>77</v>
      </c>
      <c r="L1507" s="2">
        <v>43888.661111111112</v>
      </c>
      <c r="M1507">
        <v>1576</v>
      </c>
      <c r="N1507" t="s">
        <v>128</v>
      </c>
      <c r="O1507" t="s">
        <v>87</v>
      </c>
      <c r="P1507" t="s">
        <v>8977</v>
      </c>
      <c r="Q1507">
        <v>17</v>
      </c>
      <c r="R1507" t="s">
        <v>8942</v>
      </c>
      <c r="S1507" s="2">
        <v>44162.586111111108</v>
      </c>
      <c r="T1507">
        <v>110000</v>
      </c>
      <c r="U1507">
        <v>110000</v>
      </c>
      <c r="V1507">
        <v>93297.45</v>
      </c>
      <c r="W1507">
        <v>0</v>
      </c>
      <c r="X1507">
        <v>0</v>
      </c>
      <c r="Y1507" t="s">
        <v>8978</v>
      </c>
      <c r="Z1507" t="s">
        <v>8944</v>
      </c>
      <c r="AA1507" s="2">
        <v>44272.555462962962</v>
      </c>
    </row>
    <row r="1508" spans="1:27" hidden="1" x14ac:dyDescent="0.25">
      <c r="A1508" t="s">
        <v>3082</v>
      </c>
      <c r="B1508">
        <v>1251</v>
      </c>
      <c r="C1508" t="s">
        <v>409</v>
      </c>
      <c r="D1508" t="s">
        <v>410</v>
      </c>
      <c r="E1508">
        <v>40357</v>
      </c>
      <c r="F1508" t="s">
        <v>176</v>
      </c>
      <c r="G1508" t="s">
        <v>78</v>
      </c>
      <c r="H1508" t="s">
        <v>77</v>
      </c>
      <c r="I1508">
        <v>901</v>
      </c>
      <c r="J1508">
        <v>2020</v>
      </c>
      <c r="K1508" t="s">
        <v>77</v>
      </c>
      <c r="L1508" s="2">
        <v>43888.664583333331</v>
      </c>
      <c r="M1508">
        <v>1576</v>
      </c>
      <c r="N1508" t="s">
        <v>128</v>
      </c>
      <c r="O1508" t="s">
        <v>87</v>
      </c>
      <c r="P1508" t="s">
        <v>8977</v>
      </c>
      <c r="Q1508">
        <v>17</v>
      </c>
      <c r="R1508" t="s">
        <v>8942</v>
      </c>
      <c r="S1508" s="2">
        <v>44162.586111111108</v>
      </c>
      <c r="T1508">
        <v>110000</v>
      </c>
      <c r="U1508">
        <v>110000</v>
      </c>
      <c r="V1508">
        <v>93297.45</v>
      </c>
      <c r="W1508">
        <v>0</v>
      </c>
      <c r="X1508">
        <v>0</v>
      </c>
      <c r="Y1508" t="s">
        <v>8978</v>
      </c>
      <c r="Z1508" t="s">
        <v>8944</v>
      </c>
      <c r="AA1508" s="2">
        <v>44272.555462962962</v>
      </c>
    </row>
    <row r="1509" spans="1:27" hidden="1" x14ac:dyDescent="0.25">
      <c r="A1509" t="s">
        <v>3082</v>
      </c>
      <c r="B1509">
        <v>1251</v>
      </c>
      <c r="C1509" t="s">
        <v>409</v>
      </c>
      <c r="D1509" t="s">
        <v>410</v>
      </c>
      <c r="E1509">
        <v>40364</v>
      </c>
      <c r="F1509" t="s">
        <v>176</v>
      </c>
      <c r="G1509" t="s">
        <v>78</v>
      </c>
      <c r="H1509" t="s">
        <v>77</v>
      </c>
      <c r="I1509">
        <v>901</v>
      </c>
      <c r="J1509">
        <v>2020</v>
      </c>
      <c r="K1509" t="s">
        <v>77</v>
      </c>
      <c r="L1509" s="2">
        <v>43888.679861111108</v>
      </c>
      <c r="M1509">
        <v>1528</v>
      </c>
      <c r="N1509" t="s">
        <v>128</v>
      </c>
      <c r="O1509" t="s">
        <v>128</v>
      </c>
      <c r="P1509" t="s">
        <v>9109</v>
      </c>
      <c r="Q1509">
        <v>24</v>
      </c>
      <c r="R1509" t="s">
        <v>8957</v>
      </c>
      <c r="S1509" s="2">
        <v>44161.574999999997</v>
      </c>
      <c r="T1509">
        <v>128000</v>
      </c>
      <c r="U1509">
        <v>128000</v>
      </c>
      <c r="V1509">
        <v>128000</v>
      </c>
      <c r="W1509">
        <v>128000</v>
      </c>
      <c r="X1509">
        <v>0</v>
      </c>
      <c r="AA1509" s="2">
        <v>44272.555462962962</v>
      </c>
    </row>
    <row r="1510" spans="1:27" hidden="1" x14ac:dyDescent="0.25">
      <c r="A1510" t="s">
        <v>3082</v>
      </c>
      <c r="B1510">
        <v>1251</v>
      </c>
      <c r="C1510" t="s">
        <v>409</v>
      </c>
      <c r="D1510" t="s">
        <v>410</v>
      </c>
      <c r="E1510">
        <v>40370</v>
      </c>
      <c r="F1510" t="s">
        <v>176</v>
      </c>
      <c r="G1510" t="s">
        <v>78</v>
      </c>
      <c r="H1510" t="s">
        <v>77</v>
      </c>
      <c r="I1510">
        <v>901</v>
      </c>
      <c r="J1510">
        <v>2020</v>
      </c>
      <c r="K1510" t="s">
        <v>77</v>
      </c>
      <c r="L1510" s="2">
        <v>43888.703472222223</v>
      </c>
      <c r="M1510">
        <v>1528</v>
      </c>
      <c r="N1510" t="s">
        <v>128</v>
      </c>
      <c r="O1510" t="s">
        <v>128</v>
      </c>
      <c r="P1510" t="s">
        <v>9109</v>
      </c>
      <c r="Q1510">
        <v>24</v>
      </c>
      <c r="R1510" t="s">
        <v>8957</v>
      </c>
      <c r="S1510" s="2">
        <v>44161.574999999997</v>
      </c>
      <c r="T1510">
        <v>184000</v>
      </c>
      <c r="U1510">
        <v>178750</v>
      </c>
      <c r="V1510">
        <v>166250</v>
      </c>
      <c r="W1510">
        <v>5250</v>
      </c>
      <c r="X1510">
        <v>0</v>
      </c>
      <c r="Y1510" t="s">
        <v>9110</v>
      </c>
      <c r="Z1510" t="s">
        <v>8944</v>
      </c>
      <c r="AA1510" s="2">
        <v>44272.555462962962</v>
      </c>
    </row>
    <row r="1511" spans="1:27" hidden="1" x14ac:dyDescent="0.25">
      <c r="A1511" t="s">
        <v>3082</v>
      </c>
      <c r="B1511">
        <v>1251</v>
      </c>
      <c r="C1511" t="s">
        <v>409</v>
      </c>
      <c r="D1511" t="s">
        <v>410</v>
      </c>
      <c r="E1511">
        <v>40370</v>
      </c>
      <c r="F1511" t="s">
        <v>176</v>
      </c>
      <c r="G1511" t="s">
        <v>78</v>
      </c>
      <c r="H1511" t="s">
        <v>77</v>
      </c>
      <c r="I1511">
        <v>901</v>
      </c>
      <c r="J1511">
        <v>2020</v>
      </c>
      <c r="K1511" t="s">
        <v>77</v>
      </c>
      <c r="L1511" s="2">
        <v>43888.703472222223</v>
      </c>
      <c r="M1511">
        <v>1509</v>
      </c>
      <c r="N1511" t="s">
        <v>128</v>
      </c>
      <c r="O1511" t="s">
        <v>128</v>
      </c>
      <c r="P1511" t="s">
        <v>9159</v>
      </c>
      <c r="Q1511">
        <v>24</v>
      </c>
      <c r="R1511" t="s">
        <v>8957</v>
      </c>
      <c r="S1511" s="2">
        <v>44161.560416666667</v>
      </c>
      <c r="T1511">
        <v>184000</v>
      </c>
      <c r="U1511">
        <v>5250</v>
      </c>
      <c r="V1511">
        <v>5250</v>
      </c>
      <c r="W1511">
        <v>5250</v>
      </c>
      <c r="X1511">
        <v>0</v>
      </c>
      <c r="AA1511" s="2">
        <v>44272.555462962962</v>
      </c>
    </row>
    <row r="1512" spans="1:27" hidden="1" x14ac:dyDescent="0.25">
      <c r="A1512" t="s">
        <v>3082</v>
      </c>
      <c r="B1512">
        <v>1251</v>
      </c>
      <c r="C1512" t="s">
        <v>409</v>
      </c>
      <c r="D1512" t="s">
        <v>410</v>
      </c>
      <c r="E1512">
        <v>40372</v>
      </c>
      <c r="F1512" t="s">
        <v>176</v>
      </c>
      <c r="G1512" t="s">
        <v>78</v>
      </c>
      <c r="H1512" t="s">
        <v>77</v>
      </c>
      <c r="I1512">
        <v>901</v>
      </c>
      <c r="J1512">
        <v>2020</v>
      </c>
      <c r="K1512" t="s">
        <v>77</v>
      </c>
      <c r="L1512" s="2">
        <v>43888.707638888889</v>
      </c>
      <c r="M1512">
        <v>1576</v>
      </c>
      <c r="N1512" t="s">
        <v>128</v>
      </c>
      <c r="O1512" t="s">
        <v>87</v>
      </c>
      <c r="P1512" t="s">
        <v>8977</v>
      </c>
      <c r="Q1512">
        <v>17</v>
      </c>
      <c r="R1512" t="s">
        <v>8942</v>
      </c>
      <c r="S1512" s="2">
        <v>44162.586111111108</v>
      </c>
      <c r="T1512">
        <v>110000</v>
      </c>
      <c r="U1512">
        <v>110000</v>
      </c>
      <c r="V1512">
        <v>93297.45</v>
      </c>
      <c r="W1512">
        <v>0</v>
      </c>
      <c r="X1512">
        <v>0</v>
      </c>
      <c r="Y1512" t="s">
        <v>8978</v>
      </c>
      <c r="Z1512" t="s">
        <v>8944</v>
      </c>
      <c r="AA1512" s="2">
        <v>44272.555462962962</v>
      </c>
    </row>
    <row r="1513" spans="1:27" hidden="1" x14ac:dyDescent="0.25">
      <c r="A1513" t="s">
        <v>3082</v>
      </c>
      <c r="B1513">
        <v>1251</v>
      </c>
      <c r="C1513" t="s">
        <v>409</v>
      </c>
      <c r="D1513" t="s">
        <v>410</v>
      </c>
      <c r="E1513">
        <v>40375</v>
      </c>
      <c r="F1513" t="s">
        <v>176</v>
      </c>
      <c r="G1513" t="s">
        <v>78</v>
      </c>
      <c r="H1513" t="s">
        <v>77</v>
      </c>
      <c r="I1513">
        <v>901</v>
      </c>
      <c r="J1513">
        <v>2020</v>
      </c>
      <c r="K1513" t="s">
        <v>77</v>
      </c>
      <c r="L1513" s="2">
        <v>43888.713194444441</v>
      </c>
      <c r="M1513">
        <v>1576</v>
      </c>
      <c r="N1513" t="s">
        <v>128</v>
      </c>
      <c r="O1513" t="s">
        <v>87</v>
      </c>
      <c r="P1513" t="s">
        <v>8977</v>
      </c>
      <c r="Q1513">
        <v>17</v>
      </c>
      <c r="R1513" t="s">
        <v>8942</v>
      </c>
      <c r="S1513" s="2">
        <v>44162.586111111108</v>
      </c>
      <c r="T1513">
        <v>110000</v>
      </c>
      <c r="U1513">
        <v>110000</v>
      </c>
      <c r="V1513">
        <v>93297.45</v>
      </c>
      <c r="W1513">
        <v>0</v>
      </c>
      <c r="X1513">
        <v>0</v>
      </c>
      <c r="Y1513" t="s">
        <v>8978</v>
      </c>
      <c r="Z1513" t="s">
        <v>8944</v>
      </c>
      <c r="AA1513" s="2">
        <v>44272.555462962962</v>
      </c>
    </row>
    <row r="1514" spans="1:27" hidden="1" x14ac:dyDescent="0.25">
      <c r="A1514" t="s">
        <v>3082</v>
      </c>
      <c r="B1514">
        <v>1251</v>
      </c>
      <c r="C1514" t="s">
        <v>409</v>
      </c>
      <c r="D1514" t="s">
        <v>410</v>
      </c>
      <c r="E1514">
        <v>40379</v>
      </c>
      <c r="F1514" t="s">
        <v>176</v>
      </c>
      <c r="G1514" t="s">
        <v>78</v>
      </c>
      <c r="H1514" t="s">
        <v>77</v>
      </c>
      <c r="I1514">
        <v>901</v>
      </c>
      <c r="J1514">
        <v>2020</v>
      </c>
      <c r="K1514" t="s">
        <v>77</v>
      </c>
      <c r="L1514" s="2">
        <v>43888.720138888886</v>
      </c>
      <c r="M1514">
        <v>1576</v>
      </c>
      <c r="N1514" t="s">
        <v>128</v>
      </c>
      <c r="O1514" t="s">
        <v>87</v>
      </c>
      <c r="P1514" t="s">
        <v>8977</v>
      </c>
      <c r="Q1514">
        <v>17</v>
      </c>
      <c r="R1514" t="s">
        <v>8942</v>
      </c>
      <c r="S1514" s="2">
        <v>44162.586111111108</v>
      </c>
      <c r="T1514">
        <v>143000</v>
      </c>
      <c r="U1514">
        <v>143000</v>
      </c>
      <c r="V1514">
        <v>93297.45</v>
      </c>
      <c r="W1514">
        <v>0</v>
      </c>
      <c r="X1514">
        <v>0</v>
      </c>
      <c r="Y1514" t="s">
        <v>8978</v>
      </c>
      <c r="Z1514" t="s">
        <v>8944</v>
      </c>
      <c r="AA1514" s="2">
        <v>44272.555462962962</v>
      </c>
    </row>
    <row r="1515" spans="1:27" hidden="1" x14ac:dyDescent="0.25">
      <c r="A1515" t="s">
        <v>3082</v>
      </c>
      <c r="B1515">
        <v>1251</v>
      </c>
      <c r="C1515" t="s">
        <v>409</v>
      </c>
      <c r="D1515" t="s">
        <v>410</v>
      </c>
      <c r="E1515">
        <v>40417</v>
      </c>
      <c r="F1515" t="s">
        <v>176</v>
      </c>
      <c r="G1515" t="s">
        <v>78</v>
      </c>
      <c r="H1515" t="s">
        <v>77</v>
      </c>
      <c r="I1515">
        <v>901</v>
      </c>
      <c r="J1515">
        <v>2020</v>
      </c>
      <c r="K1515" t="s">
        <v>77</v>
      </c>
      <c r="L1515" s="2">
        <v>43888.801388888889</v>
      </c>
      <c r="M1515">
        <v>1576</v>
      </c>
      <c r="N1515" t="s">
        <v>128</v>
      </c>
      <c r="O1515" t="s">
        <v>87</v>
      </c>
      <c r="P1515" t="s">
        <v>8977</v>
      </c>
      <c r="Q1515">
        <v>17</v>
      </c>
      <c r="R1515" t="s">
        <v>8942</v>
      </c>
      <c r="S1515" s="2">
        <v>44162.586111111108</v>
      </c>
      <c r="T1515">
        <v>105000</v>
      </c>
      <c r="U1515">
        <v>105000</v>
      </c>
      <c r="V1515">
        <v>105000</v>
      </c>
      <c r="W1515">
        <v>0</v>
      </c>
      <c r="X1515">
        <v>0</v>
      </c>
      <c r="Y1515" t="s">
        <v>8978</v>
      </c>
      <c r="Z1515" t="s">
        <v>8944</v>
      </c>
      <c r="AA1515" s="2">
        <v>44272.555462962962</v>
      </c>
    </row>
    <row r="1516" spans="1:27" hidden="1" x14ac:dyDescent="0.25">
      <c r="A1516" t="s">
        <v>3082</v>
      </c>
      <c r="B1516">
        <v>1251</v>
      </c>
      <c r="C1516" t="s">
        <v>409</v>
      </c>
      <c r="D1516" t="s">
        <v>410</v>
      </c>
      <c r="E1516">
        <v>40421</v>
      </c>
      <c r="F1516" t="s">
        <v>176</v>
      </c>
      <c r="G1516" t="s">
        <v>78</v>
      </c>
      <c r="H1516" t="s">
        <v>77</v>
      </c>
      <c r="I1516">
        <v>901</v>
      </c>
      <c r="J1516">
        <v>2020</v>
      </c>
      <c r="K1516" t="s">
        <v>77</v>
      </c>
      <c r="L1516" s="2">
        <v>43888.804861111108</v>
      </c>
      <c r="M1516">
        <v>1509</v>
      </c>
      <c r="N1516" t="s">
        <v>128</v>
      </c>
      <c r="O1516" t="s">
        <v>128</v>
      </c>
      <c r="P1516" t="s">
        <v>9159</v>
      </c>
      <c r="Q1516">
        <v>24</v>
      </c>
      <c r="R1516" t="s">
        <v>8957</v>
      </c>
      <c r="S1516" s="2">
        <v>44161.560416666667</v>
      </c>
      <c r="T1516">
        <v>143000</v>
      </c>
      <c r="U1516">
        <v>143000</v>
      </c>
      <c r="V1516">
        <v>142400</v>
      </c>
      <c r="W1516">
        <v>142400</v>
      </c>
      <c r="X1516">
        <v>0</v>
      </c>
      <c r="Y1516" t="s">
        <v>9171</v>
      </c>
      <c r="AA1516" s="2">
        <v>44272.555462962962</v>
      </c>
    </row>
    <row r="1517" spans="1:27" hidden="1" x14ac:dyDescent="0.25">
      <c r="A1517" t="s">
        <v>3082</v>
      </c>
      <c r="B1517">
        <v>1251</v>
      </c>
      <c r="C1517" t="s">
        <v>409</v>
      </c>
      <c r="D1517" t="s">
        <v>410</v>
      </c>
      <c r="E1517">
        <v>40422</v>
      </c>
      <c r="F1517" t="s">
        <v>176</v>
      </c>
      <c r="G1517" t="s">
        <v>78</v>
      </c>
      <c r="H1517" t="s">
        <v>77</v>
      </c>
      <c r="I1517">
        <v>901</v>
      </c>
      <c r="J1517">
        <v>2020</v>
      </c>
      <c r="K1517" t="s">
        <v>77</v>
      </c>
      <c r="L1517" s="2">
        <v>43888.806944444441</v>
      </c>
      <c r="M1517">
        <v>1576</v>
      </c>
      <c r="N1517" t="s">
        <v>128</v>
      </c>
      <c r="O1517" t="s">
        <v>87</v>
      </c>
      <c r="P1517" t="s">
        <v>8977</v>
      </c>
      <c r="Q1517">
        <v>17</v>
      </c>
      <c r="R1517" t="s">
        <v>8942</v>
      </c>
      <c r="S1517" s="2">
        <v>44162.586111111108</v>
      </c>
      <c r="T1517">
        <v>131000</v>
      </c>
      <c r="U1517">
        <v>131000</v>
      </c>
      <c r="V1517">
        <v>93297.45</v>
      </c>
      <c r="W1517">
        <v>0</v>
      </c>
      <c r="X1517">
        <v>0</v>
      </c>
      <c r="Y1517" t="s">
        <v>8978</v>
      </c>
      <c r="Z1517" t="s">
        <v>8944</v>
      </c>
      <c r="AA1517" s="2">
        <v>44272.555462962962</v>
      </c>
    </row>
    <row r="1518" spans="1:27" hidden="1" x14ac:dyDescent="0.25">
      <c r="A1518" t="s">
        <v>3082</v>
      </c>
      <c r="B1518">
        <v>1251</v>
      </c>
      <c r="C1518" t="s">
        <v>409</v>
      </c>
      <c r="D1518" t="s">
        <v>410</v>
      </c>
      <c r="E1518">
        <v>40424</v>
      </c>
      <c r="F1518" t="s">
        <v>176</v>
      </c>
      <c r="G1518" t="s">
        <v>78</v>
      </c>
      <c r="H1518" t="s">
        <v>77</v>
      </c>
      <c r="I1518">
        <v>901</v>
      </c>
      <c r="J1518">
        <v>2020</v>
      </c>
      <c r="K1518" t="s">
        <v>77</v>
      </c>
      <c r="L1518" s="2">
        <v>43888.810416666667</v>
      </c>
      <c r="M1518">
        <v>1576</v>
      </c>
      <c r="N1518" t="s">
        <v>128</v>
      </c>
      <c r="O1518" t="s">
        <v>87</v>
      </c>
      <c r="P1518" t="s">
        <v>8977</v>
      </c>
      <c r="Q1518">
        <v>17</v>
      </c>
      <c r="R1518" t="s">
        <v>8942</v>
      </c>
      <c r="S1518" s="2">
        <v>44162.586111111108</v>
      </c>
      <c r="T1518">
        <v>110000</v>
      </c>
      <c r="U1518">
        <v>110000</v>
      </c>
      <c r="V1518">
        <v>93297.45</v>
      </c>
      <c r="W1518">
        <v>0</v>
      </c>
      <c r="X1518">
        <v>0</v>
      </c>
      <c r="Y1518" t="s">
        <v>8978</v>
      </c>
      <c r="Z1518" t="s">
        <v>8944</v>
      </c>
      <c r="AA1518" s="2">
        <v>44272.555462962962</v>
      </c>
    </row>
    <row r="1519" spans="1:27" hidden="1" x14ac:dyDescent="0.25">
      <c r="A1519" t="s">
        <v>3082</v>
      </c>
      <c r="B1519">
        <v>1251</v>
      </c>
      <c r="C1519" t="s">
        <v>409</v>
      </c>
      <c r="D1519" t="s">
        <v>410</v>
      </c>
      <c r="E1519">
        <v>40427</v>
      </c>
      <c r="F1519" t="s">
        <v>176</v>
      </c>
      <c r="G1519" t="s">
        <v>78</v>
      </c>
      <c r="H1519" t="s">
        <v>77</v>
      </c>
      <c r="I1519">
        <v>901</v>
      </c>
      <c r="J1519">
        <v>2020</v>
      </c>
      <c r="K1519" t="s">
        <v>77</v>
      </c>
      <c r="L1519" s="2">
        <v>43888.81527777778</v>
      </c>
      <c r="M1519">
        <v>1576</v>
      </c>
      <c r="N1519" t="s">
        <v>128</v>
      </c>
      <c r="O1519" t="s">
        <v>87</v>
      </c>
      <c r="P1519" t="s">
        <v>8977</v>
      </c>
      <c r="Q1519">
        <v>17</v>
      </c>
      <c r="R1519" t="s">
        <v>8942</v>
      </c>
      <c r="S1519" s="2">
        <v>44162.586111111108</v>
      </c>
      <c r="T1519">
        <v>110000</v>
      </c>
      <c r="U1519">
        <v>110000</v>
      </c>
      <c r="V1519">
        <v>93297.45</v>
      </c>
      <c r="W1519">
        <v>0</v>
      </c>
      <c r="X1519">
        <v>0</v>
      </c>
      <c r="Y1519" t="s">
        <v>8978</v>
      </c>
      <c r="Z1519" t="s">
        <v>8944</v>
      </c>
      <c r="AA1519" s="2">
        <v>44272.555462962962</v>
      </c>
    </row>
    <row r="1520" spans="1:27" hidden="1" x14ac:dyDescent="0.25">
      <c r="A1520" t="s">
        <v>3082</v>
      </c>
      <c r="B1520">
        <v>1251</v>
      </c>
      <c r="C1520" t="s">
        <v>409</v>
      </c>
      <c r="D1520" t="s">
        <v>410</v>
      </c>
      <c r="E1520">
        <v>40432</v>
      </c>
      <c r="F1520" t="s">
        <v>176</v>
      </c>
      <c r="G1520" t="s">
        <v>78</v>
      </c>
      <c r="H1520" t="s">
        <v>77</v>
      </c>
      <c r="I1520">
        <v>901</v>
      </c>
      <c r="J1520">
        <v>2020</v>
      </c>
      <c r="K1520" t="s">
        <v>77</v>
      </c>
      <c r="L1520" s="2">
        <v>43888.824999999997</v>
      </c>
      <c r="M1520">
        <v>1576</v>
      </c>
      <c r="N1520" t="s">
        <v>128</v>
      </c>
      <c r="O1520" t="s">
        <v>87</v>
      </c>
      <c r="P1520" t="s">
        <v>8977</v>
      </c>
      <c r="Q1520">
        <v>17</v>
      </c>
      <c r="R1520" t="s">
        <v>8942</v>
      </c>
      <c r="S1520" s="2">
        <v>44162.586111111108</v>
      </c>
      <c r="T1520">
        <v>110000</v>
      </c>
      <c r="U1520">
        <v>110000</v>
      </c>
      <c r="V1520">
        <v>93297.45</v>
      </c>
      <c r="W1520">
        <v>0</v>
      </c>
      <c r="X1520">
        <v>0</v>
      </c>
      <c r="Y1520" t="s">
        <v>8978</v>
      </c>
      <c r="Z1520" t="s">
        <v>8944</v>
      </c>
      <c r="AA1520" s="2">
        <v>44272.555462962962</v>
      </c>
    </row>
    <row r="1521" spans="1:27" hidden="1" x14ac:dyDescent="0.25">
      <c r="A1521" t="s">
        <v>3082</v>
      </c>
      <c r="B1521">
        <v>1251</v>
      </c>
      <c r="C1521" t="s">
        <v>409</v>
      </c>
      <c r="D1521" t="s">
        <v>410</v>
      </c>
      <c r="E1521">
        <v>40442</v>
      </c>
      <c r="F1521" t="s">
        <v>176</v>
      </c>
      <c r="G1521" t="s">
        <v>78</v>
      </c>
      <c r="H1521" t="s">
        <v>77</v>
      </c>
      <c r="I1521">
        <v>901</v>
      </c>
      <c r="J1521">
        <v>2020</v>
      </c>
      <c r="K1521" t="s">
        <v>77</v>
      </c>
      <c r="L1521" s="2">
        <v>43888.838194444441</v>
      </c>
      <c r="M1521">
        <v>1576</v>
      </c>
      <c r="N1521" t="s">
        <v>128</v>
      </c>
      <c r="O1521" t="s">
        <v>87</v>
      </c>
      <c r="P1521" t="s">
        <v>8977</v>
      </c>
      <c r="Q1521">
        <v>17</v>
      </c>
      <c r="R1521" t="s">
        <v>8942</v>
      </c>
      <c r="S1521" s="2">
        <v>44162.586111111108</v>
      </c>
      <c r="T1521">
        <v>110000</v>
      </c>
      <c r="U1521">
        <v>110000</v>
      </c>
      <c r="V1521">
        <v>93297.45</v>
      </c>
      <c r="W1521">
        <v>0</v>
      </c>
      <c r="X1521">
        <v>0</v>
      </c>
      <c r="Y1521" t="s">
        <v>8978</v>
      </c>
      <c r="Z1521" t="s">
        <v>8944</v>
      </c>
      <c r="AA1521" s="2">
        <v>44272.555462962962</v>
      </c>
    </row>
    <row r="1522" spans="1:27" hidden="1" x14ac:dyDescent="0.25">
      <c r="A1522" t="s">
        <v>3082</v>
      </c>
      <c r="B1522">
        <v>1251</v>
      </c>
      <c r="C1522" t="s">
        <v>409</v>
      </c>
      <c r="D1522" t="s">
        <v>410</v>
      </c>
      <c r="E1522">
        <v>40464</v>
      </c>
      <c r="F1522" t="s">
        <v>176</v>
      </c>
      <c r="G1522" t="s">
        <v>78</v>
      </c>
      <c r="H1522" t="s">
        <v>77</v>
      </c>
      <c r="I1522">
        <v>901</v>
      </c>
      <c r="J1522">
        <v>2020</v>
      </c>
      <c r="K1522" t="s">
        <v>77</v>
      </c>
      <c r="L1522" s="2">
        <v>43888.840277777781</v>
      </c>
      <c r="M1522">
        <v>1576</v>
      </c>
      <c r="N1522" t="s">
        <v>128</v>
      </c>
      <c r="O1522" t="s">
        <v>87</v>
      </c>
      <c r="P1522" t="s">
        <v>8977</v>
      </c>
      <c r="Q1522">
        <v>17</v>
      </c>
      <c r="R1522" t="s">
        <v>8942</v>
      </c>
      <c r="S1522" s="2">
        <v>44162.586111111108</v>
      </c>
      <c r="T1522">
        <v>110000</v>
      </c>
      <c r="U1522">
        <v>110000</v>
      </c>
      <c r="V1522">
        <v>93297.45</v>
      </c>
      <c r="W1522">
        <v>0</v>
      </c>
      <c r="X1522">
        <v>0</v>
      </c>
      <c r="Y1522" t="s">
        <v>8978</v>
      </c>
      <c r="Z1522" t="s">
        <v>8944</v>
      </c>
      <c r="AA1522" s="2">
        <v>44272.555462962962</v>
      </c>
    </row>
    <row r="1523" spans="1:27" hidden="1" x14ac:dyDescent="0.25">
      <c r="A1523" t="s">
        <v>3082</v>
      </c>
      <c r="B1523">
        <v>1251</v>
      </c>
      <c r="C1523" t="s">
        <v>409</v>
      </c>
      <c r="D1523" t="s">
        <v>410</v>
      </c>
      <c r="E1523">
        <v>40471</v>
      </c>
      <c r="F1523" t="s">
        <v>176</v>
      </c>
      <c r="G1523" t="s">
        <v>78</v>
      </c>
      <c r="H1523" t="s">
        <v>77</v>
      </c>
      <c r="I1523">
        <v>901</v>
      </c>
      <c r="J1523">
        <v>2020</v>
      </c>
      <c r="K1523" t="s">
        <v>77</v>
      </c>
      <c r="L1523" s="2">
        <v>43888.843055555553</v>
      </c>
      <c r="M1523">
        <v>1576</v>
      </c>
      <c r="N1523" t="s">
        <v>128</v>
      </c>
      <c r="O1523" t="s">
        <v>87</v>
      </c>
      <c r="P1523" t="s">
        <v>8977</v>
      </c>
      <c r="Q1523">
        <v>17</v>
      </c>
      <c r="R1523" t="s">
        <v>8942</v>
      </c>
      <c r="S1523" s="2">
        <v>44162.586111111108</v>
      </c>
      <c r="T1523">
        <v>110000</v>
      </c>
      <c r="U1523">
        <v>110000</v>
      </c>
      <c r="V1523">
        <v>93297.45</v>
      </c>
      <c r="W1523">
        <v>0</v>
      </c>
      <c r="X1523">
        <v>0</v>
      </c>
      <c r="Y1523" t="s">
        <v>8978</v>
      </c>
      <c r="Z1523" t="s">
        <v>8944</v>
      </c>
      <c r="AA1523" s="2">
        <v>44272.555462962962</v>
      </c>
    </row>
    <row r="1524" spans="1:27" hidden="1" x14ac:dyDescent="0.25">
      <c r="A1524" t="s">
        <v>3082</v>
      </c>
      <c r="B1524">
        <v>1251</v>
      </c>
      <c r="C1524" t="s">
        <v>409</v>
      </c>
      <c r="D1524" t="s">
        <v>410</v>
      </c>
      <c r="E1524">
        <v>41377</v>
      </c>
      <c r="F1524" t="s">
        <v>176</v>
      </c>
      <c r="G1524" t="s">
        <v>78</v>
      </c>
      <c r="H1524" t="s">
        <v>77</v>
      </c>
      <c r="I1524">
        <v>901</v>
      </c>
      <c r="J1524">
        <v>2020</v>
      </c>
      <c r="K1524" t="s">
        <v>77</v>
      </c>
      <c r="L1524" s="2">
        <v>43889.42291666667</v>
      </c>
      <c r="M1524">
        <v>1576</v>
      </c>
      <c r="N1524" t="s">
        <v>128</v>
      </c>
      <c r="O1524" t="s">
        <v>87</v>
      </c>
      <c r="P1524" t="s">
        <v>8977</v>
      </c>
      <c r="Q1524">
        <v>17</v>
      </c>
      <c r="R1524" t="s">
        <v>8942</v>
      </c>
      <c r="S1524" s="2">
        <v>44162.586111111108</v>
      </c>
      <c r="T1524">
        <v>110000</v>
      </c>
      <c r="U1524">
        <v>110000</v>
      </c>
      <c r="V1524">
        <v>93297.45</v>
      </c>
      <c r="W1524">
        <v>0</v>
      </c>
      <c r="X1524">
        <v>0</v>
      </c>
      <c r="Y1524" t="s">
        <v>8978</v>
      </c>
      <c r="Z1524" t="s">
        <v>8944</v>
      </c>
      <c r="AA1524" s="2">
        <v>44272.555462962962</v>
      </c>
    </row>
    <row r="1525" spans="1:27" hidden="1" x14ac:dyDescent="0.25">
      <c r="A1525" t="s">
        <v>3082</v>
      </c>
      <c r="B1525">
        <v>1251</v>
      </c>
      <c r="C1525" t="s">
        <v>409</v>
      </c>
      <c r="D1525" t="s">
        <v>410</v>
      </c>
      <c r="E1525">
        <v>41401</v>
      </c>
      <c r="F1525" t="s">
        <v>176</v>
      </c>
      <c r="G1525" t="s">
        <v>78</v>
      </c>
      <c r="H1525" t="s">
        <v>77</v>
      </c>
      <c r="I1525">
        <v>901</v>
      </c>
      <c r="J1525">
        <v>2020</v>
      </c>
      <c r="K1525" t="s">
        <v>77</v>
      </c>
      <c r="L1525" s="2">
        <v>43889.439583333333</v>
      </c>
      <c r="M1525">
        <v>1576</v>
      </c>
      <c r="N1525" t="s">
        <v>128</v>
      </c>
      <c r="O1525" t="s">
        <v>87</v>
      </c>
      <c r="P1525" t="s">
        <v>8977</v>
      </c>
      <c r="Q1525">
        <v>17</v>
      </c>
      <c r="R1525" t="s">
        <v>8942</v>
      </c>
      <c r="S1525" s="2">
        <v>44162.586111111108</v>
      </c>
      <c r="T1525">
        <v>110000</v>
      </c>
      <c r="U1525">
        <v>110000</v>
      </c>
      <c r="V1525">
        <v>93297.45</v>
      </c>
      <c r="W1525">
        <v>0</v>
      </c>
      <c r="X1525">
        <v>0</v>
      </c>
      <c r="Y1525" t="s">
        <v>8978</v>
      </c>
      <c r="Z1525" t="s">
        <v>8944</v>
      </c>
      <c r="AA1525" s="2">
        <v>44272.555462962962</v>
      </c>
    </row>
    <row r="1526" spans="1:27" hidden="1" x14ac:dyDescent="0.25">
      <c r="A1526" t="s">
        <v>3082</v>
      </c>
      <c r="B1526">
        <v>1251</v>
      </c>
      <c r="C1526" t="s">
        <v>409</v>
      </c>
      <c r="D1526" t="s">
        <v>410</v>
      </c>
      <c r="E1526">
        <v>41409</v>
      </c>
      <c r="F1526" t="s">
        <v>176</v>
      </c>
      <c r="G1526" t="s">
        <v>78</v>
      </c>
      <c r="H1526" t="s">
        <v>77</v>
      </c>
      <c r="I1526">
        <v>901</v>
      </c>
      <c r="J1526">
        <v>2020</v>
      </c>
      <c r="K1526" t="s">
        <v>77</v>
      </c>
      <c r="L1526" s="2">
        <v>43889.441666666666</v>
      </c>
      <c r="M1526">
        <v>1576</v>
      </c>
      <c r="N1526" t="s">
        <v>128</v>
      </c>
      <c r="O1526" t="s">
        <v>87</v>
      </c>
      <c r="P1526" t="s">
        <v>8977</v>
      </c>
      <c r="Q1526">
        <v>17</v>
      </c>
      <c r="R1526" t="s">
        <v>8942</v>
      </c>
      <c r="S1526" s="2">
        <v>44162.586111111108</v>
      </c>
      <c r="T1526">
        <v>110000</v>
      </c>
      <c r="U1526">
        <v>110000</v>
      </c>
      <c r="V1526">
        <v>93297.45</v>
      </c>
      <c r="W1526">
        <v>0</v>
      </c>
      <c r="X1526">
        <v>0</v>
      </c>
      <c r="Y1526" t="s">
        <v>8978</v>
      </c>
      <c r="Z1526" t="s">
        <v>8944</v>
      </c>
      <c r="AA1526" s="2">
        <v>44272.555462962962</v>
      </c>
    </row>
    <row r="1527" spans="1:27" hidden="1" x14ac:dyDescent="0.25">
      <c r="A1527" t="s">
        <v>3082</v>
      </c>
      <c r="B1527">
        <v>1251</v>
      </c>
      <c r="C1527" t="s">
        <v>409</v>
      </c>
      <c r="D1527" t="s">
        <v>410</v>
      </c>
      <c r="E1527">
        <v>41412</v>
      </c>
      <c r="F1527" t="s">
        <v>176</v>
      </c>
      <c r="G1527" t="s">
        <v>78</v>
      </c>
      <c r="H1527" t="s">
        <v>77</v>
      </c>
      <c r="I1527">
        <v>901</v>
      </c>
      <c r="J1527">
        <v>2020</v>
      </c>
      <c r="K1527" t="s">
        <v>77</v>
      </c>
      <c r="L1527" s="2">
        <v>43889.444444444445</v>
      </c>
      <c r="M1527">
        <v>1576</v>
      </c>
      <c r="N1527" t="s">
        <v>128</v>
      </c>
      <c r="O1527" t="s">
        <v>87</v>
      </c>
      <c r="P1527" t="s">
        <v>8977</v>
      </c>
      <c r="Q1527">
        <v>17</v>
      </c>
      <c r="R1527" t="s">
        <v>8942</v>
      </c>
      <c r="S1527" s="2">
        <v>44162.586111111108</v>
      </c>
      <c r="T1527">
        <v>110000</v>
      </c>
      <c r="U1527">
        <v>110000</v>
      </c>
      <c r="V1527">
        <v>93297.45</v>
      </c>
      <c r="W1527">
        <v>0</v>
      </c>
      <c r="X1527">
        <v>0</v>
      </c>
      <c r="Y1527" t="s">
        <v>8978</v>
      </c>
      <c r="Z1527" t="s">
        <v>8944</v>
      </c>
      <c r="AA1527" s="2">
        <v>44272.555462962962</v>
      </c>
    </row>
    <row r="1528" spans="1:27" hidden="1" x14ac:dyDescent="0.25">
      <c r="A1528" t="s">
        <v>3082</v>
      </c>
      <c r="B1528">
        <v>1251</v>
      </c>
      <c r="C1528" t="s">
        <v>409</v>
      </c>
      <c r="D1528" t="s">
        <v>410</v>
      </c>
      <c r="E1528">
        <v>41413</v>
      </c>
      <c r="F1528" t="s">
        <v>176</v>
      </c>
      <c r="G1528" t="s">
        <v>78</v>
      </c>
      <c r="H1528" t="s">
        <v>77</v>
      </c>
      <c r="I1528">
        <v>901</v>
      </c>
      <c r="J1528">
        <v>2020</v>
      </c>
      <c r="K1528" t="s">
        <v>77</v>
      </c>
      <c r="L1528" s="2">
        <v>43889.446527777778</v>
      </c>
      <c r="M1528">
        <v>1576</v>
      </c>
      <c r="N1528" t="s">
        <v>128</v>
      </c>
      <c r="O1528" t="s">
        <v>87</v>
      </c>
      <c r="P1528" t="s">
        <v>8977</v>
      </c>
      <c r="Q1528">
        <v>17</v>
      </c>
      <c r="R1528" t="s">
        <v>8942</v>
      </c>
      <c r="S1528" s="2">
        <v>44162.586111111108</v>
      </c>
      <c r="T1528">
        <v>110000</v>
      </c>
      <c r="U1528">
        <v>110000</v>
      </c>
      <c r="V1528">
        <v>93297.45</v>
      </c>
      <c r="W1528">
        <v>0</v>
      </c>
      <c r="X1528">
        <v>0</v>
      </c>
      <c r="Y1528" t="s">
        <v>8978</v>
      </c>
      <c r="Z1528" t="s">
        <v>8944</v>
      </c>
      <c r="AA1528" s="2">
        <v>44272.555462962962</v>
      </c>
    </row>
    <row r="1529" spans="1:27" hidden="1" x14ac:dyDescent="0.25">
      <c r="A1529" t="s">
        <v>3082</v>
      </c>
      <c r="B1529">
        <v>1251</v>
      </c>
      <c r="C1529" t="s">
        <v>409</v>
      </c>
      <c r="D1529" t="s">
        <v>410</v>
      </c>
      <c r="E1529">
        <v>41513</v>
      </c>
      <c r="F1529" t="s">
        <v>176</v>
      </c>
      <c r="G1529" t="s">
        <v>78</v>
      </c>
      <c r="H1529" t="s">
        <v>77</v>
      </c>
      <c r="I1529">
        <v>901</v>
      </c>
      <c r="J1529">
        <v>2020</v>
      </c>
      <c r="K1529" t="s">
        <v>77</v>
      </c>
      <c r="L1529" s="2">
        <v>43889.459722222222</v>
      </c>
      <c r="M1529">
        <v>1576</v>
      </c>
      <c r="N1529" t="s">
        <v>128</v>
      </c>
      <c r="O1529" t="s">
        <v>87</v>
      </c>
      <c r="P1529" t="s">
        <v>8977</v>
      </c>
      <c r="Q1529">
        <v>17</v>
      </c>
      <c r="R1529" t="s">
        <v>8942</v>
      </c>
      <c r="S1529" s="2">
        <v>44162.586111111108</v>
      </c>
      <c r="T1529">
        <v>110000</v>
      </c>
      <c r="U1529">
        <v>110000</v>
      </c>
      <c r="V1529">
        <v>93297.45</v>
      </c>
      <c r="W1529">
        <v>0</v>
      </c>
      <c r="X1529">
        <v>0</v>
      </c>
      <c r="Y1529" t="s">
        <v>8978</v>
      </c>
      <c r="Z1529" t="s">
        <v>8944</v>
      </c>
      <c r="AA1529" s="2">
        <v>44272.555462962962</v>
      </c>
    </row>
    <row r="1530" spans="1:27" hidden="1" x14ac:dyDescent="0.25">
      <c r="A1530" t="s">
        <v>3082</v>
      </c>
      <c r="B1530">
        <v>1251</v>
      </c>
      <c r="C1530" t="s">
        <v>409</v>
      </c>
      <c r="D1530" t="s">
        <v>410</v>
      </c>
      <c r="E1530">
        <v>41516</v>
      </c>
      <c r="F1530" t="s">
        <v>176</v>
      </c>
      <c r="G1530" t="s">
        <v>78</v>
      </c>
      <c r="H1530" t="s">
        <v>77</v>
      </c>
      <c r="I1530">
        <v>901</v>
      </c>
      <c r="J1530">
        <v>2020</v>
      </c>
      <c r="K1530" t="s">
        <v>77</v>
      </c>
      <c r="L1530" s="2">
        <v>43889.462500000001</v>
      </c>
      <c r="M1530">
        <v>1576</v>
      </c>
      <c r="N1530" t="s">
        <v>128</v>
      </c>
      <c r="O1530" t="s">
        <v>87</v>
      </c>
      <c r="P1530" t="s">
        <v>8977</v>
      </c>
      <c r="Q1530">
        <v>17</v>
      </c>
      <c r="R1530" t="s">
        <v>8942</v>
      </c>
      <c r="S1530" s="2">
        <v>44162.586111111108</v>
      </c>
      <c r="T1530">
        <v>110000</v>
      </c>
      <c r="U1530">
        <v>110000</v>
      </c>
      <c r="V1530">
        <v>93297.45</v>
      </c>
      <c r="W1530">
        <v>0</v>
      </c>
      <c r="X1530">
        <v>0</v>
      </c>
      <c r="Y1530" t="s">
        <v>8978</v>
      </c>
      <c r="Z1530" t="s">
        <v>8944</v>
      </c>
      <c r="AA1530" s="2">
        <v>44272.555462962962</v>
      </c>
    </row>
    <row r="1531" spans="1:27" hidden="1" x14ac:dyDescent="0.25">
      <c r="A1531" t="s">
        <v>3082</v>
      </c>
      <c r="B1531">
        <v>1251</v>
      </c>
      <c r="C1531" t="s">
        <v>409</v>
      </c>
      <c r="D1531" t="s">
        <v>410</v>
      </c>
      <c r="E1531">
        <v>41544</v>
      </c>
      <c r="F1531" t="s">
        <v>176</v>
      </c>
      <c r="G1531" t="s">
        <v>78</v>
      </c>
      <c r="H1531" t="s">
        <v>77</v>
      </c>
      <c r="I1531">
        <v>901</v>
      </c>
      <c r="J1531">
        <v>2020</v>
      </c>
      <c r="K1531" t="s">
        <v>77</v>
      </c>
      <c r="L1531" s="2">
        <v>43889.465277777781</v>
      </c>
      <c r="M1531">
        <v>1576</v>
      </c>
      <c r="N1531" t="s">
        <v>128</v>
      </c>
      <c r="O1531" t="s">
        <v>87</v>
      </c>
      <c r="P1531" t="s">
        <v>8977</v>
      </c>
      <c r="Q1531">
        <v>17</v>
      </c>
      <c r="R1531" t="s">
        <v>8942</v>
      </c>
      <c r="S1531" s="2">
        <v>44162.586111111108</v>
      </c>
      <c r="T1531">
        <v>110000</v>
      </c>
      <c r="U1531">
        <v>110000</v>
      </c>
      <c r="V1531">
        <v>93297.45</v>
      </c>
      <c r="W1531">
        <v>0</v>
      </c>
      <c r="X1531">
        <v>0</v>
      </c>
      <c r="Y1531" t="s">
        <v>8978</v>
      </c>
      <c r="Z1531" t="s">
        <v>8944</v>
      </c>
      <c r="AA1531" s="2">
        <v>44272.555462962962</v>
      </c>
    </row>
    <row r="1532" spans="1:27" hidden="1" x14ac:dyDescent="0.25">
      <c r="A1532" t="s">
        <v>3082</v>
      </c>
      <c r="B1532">
        <v>1251</v>
      </c>
      <c r="C1532" t="s">
        <v>409</v>
      </c>
      <c r="D1532" t="s">
        <v>410</v>
      </c>
      <c r="E1532">
        <v>41550</v>
      </c>
      <c r="F1532" t="s">
        <v>176</v>
      </c>
      <c r="G1532" t="s">
        <v>78</v>
      </c>
      <c r="H1532" t="s">
        <v>77</v>
      </c>
      <c r="I1532">
        <v>901</v>
      </c>
      <c r="J1532">
        <v>2020</v>
      </c>
      <c r="K1532" t="s">
        <v>77</v>
      </c>
      <c r="L1532" s="2">
        <v>43889.468055555553</v>
      </c>
      <c r="M1532">
        <v>1576</v>
      </c>
      <c r="N1532" t="s">
        <v>128</v>
      </c>
      <c r="O1532" t="s">
        <v>87</v>
      </c>
      <c r="P1532" t="s">
        <v>8977</v>
      </c>
      <c r="Q1532">
        <v>17</v>
      </c>
      <c r="R1532" t="s">
        <v>8942</v>
      </c>
      <c r="S1532" s="2">
        <v>44162.586111111108</v>
      </c>
      <c r="T1532">
        <v>110000</v>
      </c>
      <c r="U1532">
        <v>110000</v>
      </c>
      <c r="V1532">
        <v>93297.45</v>
      </c>
      <c r="W1532">
        <v>0</v>
      </c>
      <c r="X1532">
        <v>0</v>
      </c>
      <c r="Y1532" t="s">
        <v>8978</v>
      </c>
      <c r="Z1532" t="s">
        <v>8944</v>
      </c>
      <c r="AA1532" s="2">
        <v>44272.555462962962</v>
      </c>
    </row>
    <row r="1533" spans="1:27" hidden="1" x14ac:dyDescent="0.25">
      <c r="A1533" t="s">
        <v>3082</v>
      </c>
      <c r="B1533">
        <v>1251</v>
      </c>
      <c r="C1533" t="s">
        <v>409</v>
      </c>
      <c r="D1533" t="s">
        <v>410</v>
      </c>
      <c r="E1533">
        <v>41627</v>
      </c>
      <c r="F1533" t="s">
        <v>176</v>
      </c>
      <c r="G1533" t="s">
        <v>78</v>
      </c>
      <c r="H1533" t="s">
        <v>77</v>
      </c>
      <c r="I1533">
        <v>901</v>
      </c>
      <c r="J1533">
        <v>2020</v>
      </c>
      <c r="K1533" t="s">
        <v>77</v>
      </c>
      <c r="L1533" s="2">
        <v>43889.48333333333</v>
      </c>
      <c r="M1533">
        <v>1576</v>
      </c>
      <c r="N1533" t="s">
        <v>128</v>
      </c>
      <c r="O1533" t="s">
        <v>87</v>
      </c>
      <c r="P1533" t="s">
        <v>8977</v>
      </c>
      <c r="Q1533">
        <v>17</v>
      </c>
      <c r="R1533" t="s">
        <v>8942</v>
      </c>
      <c r="S1533" s="2">
        <v>44162.586111111108</v>
      </c>
      <c r="T1533">
        <v>110000</v>
      </c>
      <c r="U1533">
        <v>110000</v>
      </c>
      <c r="V1533">
        <v>93297.45</v>
      </c>
      <c r="W1533">
        <v>0</v>
      </c>
      <c r="X1533">
        <v>0</v>
      </c>
      <c r="Y1533" t="s">
        <v>8978</v>
      </c>
      <c r="Z1533" t="s">
        <v>8944</v>
      </c>
      <c r="AA1533" s="2">
        <v>44272.555462962962</v>
      </c>
    </row>
    <row r="1534" spans="1:27" hidden="1" x14ac:dyDescent="0.25">
      <c r="A1534" t="s">
        <v>3082</v>
      </c>
      <c r="B1534">
        <v>1251</v>
      </c>
      <c r="C1534" t="s">
        <v>409</v>
      </c>
      <c r="D1534" t="s">
        <v>410</v>
      </c>
      <c r="E1534">
        <v>41629</v>
      </c>
      <c r="F1534" t="s">
        <v>176</v>
      </c>
      <c r="G1534" t="s">
        <v>78</v>
      </c>
      <c r="H1534" t="s">
        <v>77</v>
      </c>
      <c r="I1534">
        <v>901</v>
      </c>
      <c r="J1534">
        <v>2020</v>
      </c>
      <c r="K1534" t="s">
        <v>77</v>
      </c>
      <c r="L1534" s="2">
        <v>43889.48541666667</v>
      </c>
      <c r="M1534">
        <v>1576</v>
      </c>
      <c r="N1534" t="s">
        <v>128</v>
      </c>
      <c r="O1534" t="s">
        <v>87</v>
      </c>
      <c r="P1534" t="s">
        <v>8977</v>
      </c>
      <c r="Q1534">
        <v>17</v>
      </c>
      <c r="R1534" t="s">
        <v>8942</v>
      </c>
      <c r="S1534" s="2">
        <v>44162.586111111108</v>
      </c>
      <c r="T1534">
        <v>110000</v>
      </c>
      <c r="U1534">
        <v>110000</v>
      </c>
      <c r="V1534">
        <v>93297.45</v>
      </c>
      <c r="W1534">
        <v>0</v>
      </c>
      <c r="X1534">
        <v>0</v>
      </c>
      <c r="Y1534" t="s">
        <v>8978</v>
      </c>
      <c r="Z1534" t="s">
        <v>8944</v>
      </c>
      <c r="AA1534" s="2">
        <v>44272.555462962962</v>
      </c>
    </row>
    <row r="1535" spans="1:27" hidden="1" x14ac:dyDescent="0.25">
      <c r="A1535" t="s">
        <v>3082</v>
      </c>
      <c r="B1535">
        <v>1251</v>
      </c>
      <c r="C1535" t="s">
        <v>409</v>
      </c>
      <c r="D1535" t="s">
        <v>410</v>
      </c>
      <c r="E1535">
        <v>41654</v>
      </c>
      <c r="F1535" t="s">
        <v>176</v>
      </c>
      <c r="G1535" t="s">
        <v>78</v>
      </c>
      <c r="H1535" t="s">
        <v>77</v>
      </c>
      <c r="I1535">
        <v>901</v>
      </c>
      <c r="J1535">
        <v>2020</v>
      </c>
      <c r="K1535" t="s">
        <v>77</v>
      </c>
      <c r="L1535" s="2">
        <v>43889.488888888889</v>
      </c>
      <c r="M1535">
        <v>1576</v>
      </c>
      <c r="N1535" t="s">
        <v>128</v>
      </c>
      <c r="O1535" t="s">
        <v>87</v>
      </c>
      <c r="P1535" t="s">
        <v>8977</v>
      </c>
      <c r="Q1535">
        <v>17</v>
      </c>
      <c r="R1535" t="s">
        <v>8942</v>
      </c>
      <c r="S1535" s="2">
        <v>44162.586111111108</v>
      </c>
      <c r="T1535">
        <v>110000</v>
      </c>
      <c r="U1535">
        <v>110000</v>
      </c>
      <c r="V1535">
        <v>93297.45</v>
      </c>
      <c r="W1535">
        <v>0</v>
      </c>
      <c r="X1535">
        <v>0</v>
      </c>
      <c r="Y1535" t="s">
        <v>8978</v>
      </c>
      <c r="Z1535" t="s">
        <v>8944</v>
      </c>
      <c r="AA1535" s="2">
        <v>44272.555462962962</v>
      </c>
    </row>
    <row r="1536" spans="1:27" hidden="1" x14ac:dyDescent="0.25">
      <c r="A1536" t="s">
        <v>3082</v>
      </c>
      <c r="B1536">
        <v>1251</v>
      </c>
      <c r="C1536" t="s">
        <v>409</v>
      </c>
      <c r="D1536" t="s">
        <v>410</v>
      </c>
      <c r="E1536">
        <v>41657</v>
      </c>
      <c r="F1536" t="s">
        <v>176</v>
      </c>
      <c r="G1536" t="s">
        <v>78</v>
      </c>
      <c r="H1536" t="s">
        <v>77</v>
      </c>
      <c r="I1536">
        <v>901</v>
      </c>
      <c r="J1536">
        <v>2020</v>
      </c>
      <c r="K1536" t="s">
        <v>77</v>
      </c>
      <c r="L1536" s="2">
        <v>43889.491666666669</v>
      </c>
      <c r="M1536">
        <v>1576</v>
      </c>
      <c r="N1536" t="s">
        <v>128</v>
      </c>
      <c r="O1536" t="s">
        <v>87</v>
      </c>
      <c r="P1536" t="s">
        <v>8977</v>
      </c>
      <c r="Q1536">
        <v>17</v>
      </c>
      <c r="R1536" t="s">
        <v>8942</v>
      </c>
      <c r="S1536" s="2">
        <v>44162.586111111108</v>
      </c>
      <c r="T1536">
        <v>110000</v>
      </c>
      <c r="U1536">
        <v>110000</v>
      </c>
      <c r="V1536">
        <v>93297.45</v>
      </c>
      <c r="W1536">
        <v>0</v>
      </c>
      <c r="X1536">
        <v>0</v>
      </c>
      <c r="Y1536" t="s">
        <v>8978</v>
      </c>
      <c r="Z1536" t="s">
        <v>8944</v>
      </c>
      <c r="AA1536" s="2">
        <v>44272.555462962962</v>
      </c>
    </row>
    <row r="1537" spans="1:27" hidden="1" x14ac:dyDescent="0.25">
      <c r="A1537" t="s">
        <v>3082</v>
      </c>
      <c r="B1537">
        <v>1251</v>
      </c>
      <c r="C1537" t="s">
        <v>409</v>
      </c>
      <c r="D1537" t="s">
        <v>410</v>
      </c>
      <c r="E1537">
        <v>41661</v>
      </c>
      <c r="F1537" t="s">
        <v>176</v>
      </c>
      <c r="G1537" t="s">
        <v>78</v>
      </c>
      <c r="H1537" t="s">
        <v>77</v>
      </c>
      <c r="I1537">
        <v>901</v>
      </c>
      <c r="J1537">
        <v>2020</v>
      </c>
      <c r="K1537" t="s">
        <v>77</v>
      </c>
      <c r="L1537" s="2">
        <v>43889.493750000001</v>
      </c>
      <c r="M1537">
        <v>1528</v>
      </c>
      <c r="N1537" t="s">
        <v>128</v>
      </c>
      <c r="O1537" t="s">
        <v>128</v>
      </c>
      <c r="P1537" t="s">
        <v>9109</v>
      </c>
      <c r="Q1537">
        <v>24</v>
      </c>
      <c r="R1537" t="s">
        <v>8957</v>
      </c>
      <c r="S1537" s="2">
        <v>44161.574999999997</v>
      </c>
      <c r="T1537">
        <v>32000</v>
      </c>
      <c r="U1537">
        <v>32000</v>
      </c>
      <c r="V1537">
        <v>32000</v>
      </c>
      <c r="W1537">
        <v>32000</v>
      </c>
      <c r="X1537">
        <v>0</v>
      </c>
      <c r="AA1537" s="2">
        <v>44272.555462962962</v>
      </c>
    </row>
    <row r="1538" spans="1:27" hidden="1" x14ac:dyDescent="0.25">
      <c r="A1538" t="s">
        <v>3082</v>
      </c>
      <c r="B1538">
        <v>1251</v>
      </c>
      <c r="C1538" t="s">
        <v>409</v>
      </c>
      <c r="D1538" t="s">
        <v>410</v>
      </c>
      <c r="E1538">
        <v>41662</v>
      </c>
      <c r="F1538" t="s">
        <v>176</v>
      </c>
      <c r="G1538" t="s">
        <v>78</v>
      </c>
      <c r="H1538" t="s">
        <v>77</v>
      </c>
      <c r="I1538">
        <v>901</v>
      </c>
      <c r="J1538">
        <v>2020</v>
      </c>
      <c r="K1538" t="s">
        <v>77</v>
      </c>
      <c r="L1538" s="2">
        <v>43889.495138888888</v>
      </c>
      <c r="M1538">
        <v>1576</v>
      </c>
      <c r="N1538" t="s">
        <v>128</v>
      </c>
      <c r="O1538" t="s">
        <v>87</v>
      </c>
      <c r="P1538" t="s">
        <v>8977</v>
      </c>
      <c r="Q1538">
        <v>17</v>
      </c>
      <c r="R1538" t="s">
        <v>8942</v>
      </c>
      <c r="S1538" s="2">
        <v>44162.586111111108</v>
      </c>
      <c r="T1538">
        <v>110000</v>
      </c>
      <c r="U1538">
        <v>110000</v>
      </c>
      <c r="V1538">
        <v>93297.45</v>
      </c>
      <c r="W1538">
        <v>0</v>
      </c>
      <c r="X1538">
        <v>0</v>
      </c>
      <c r="Y1538" t="s">
        <v>8978</v>
      </c>
      <c r="Z1538" t="s">
        <v>8944</v>
      </c>
      <c r="AA1538" s="2">
        <v>44272.555462962962</v>
      </c>
    </row>
    <row r="1539" spans="1:27" hidden="1" x14ac:dyDescent="0.25">
      <c r="A1539" t="s">
        <v>3082</v>
      </c>
      <c r="B1539">
        <v>1251</v>
      </c>
      <c r="C1539" t="s">
        <v>409</v>
      </c>
      <c r="D1539" t="s">
        <v>410</v>
      </c>
      <c r="E1539">
        <v>41732</v>
      </c>
      <c r="F1539" t="s">
        <v>176</v>
      </c>
      <c r="G1539" t="s">
        <v>78</v>
      </c>
      <c r="H1539" t="s">
        <v>77</v>
      </c>
      <c r="I1539">
        <v>901</v>
      </c>
      <c r="J1539">
        <v>2020</v>
      </c>
      <c r="K1539" t="s">
        <v>77</v>
      </c>
      <c r="L1539" s="2">
        <v>43889.50277777778</v>
      </c>
      <c r="M1539">
        <v>1576</v>
      </c>
      <c r="N1539" t="s">
        <v>128</v>
      </c>
      <c r="O1539" t="s">
        <v>87</v>
      </c>
      <c r="P1539" t="s">
        <v>8977</v>
      </c>
      <c r="Q1539">
        <v>17</v>
      </c>
      <c r="R1539" t="s">
        <v>8942</v>
      </c>
      <c r="S1539" s="2">
        <v>44162.586111111108</v>
      </c>
      <c r="T1539">
        <v>110000</v>
      </c>
      <c r="U1539">
        <v>110000</v>
      </c>
      <c r="V1539">
        <v>93297.45</v>
      </c>
      <c r="W1539">
        <v>0</v>
      </c>
      <c r="X1539">
        <v>0</v>
      </c>
      <c r="Y1539" t="s">
        <v>8978</v>
      </c>
      <c r="Z1539" t="s">
        <v>8944</v>
      </c>
      <c r="AA1539" s="2">
        <v>44272.555462962962</v>
      </c>
    </row>
    <row r="1540" spans="1:27" hidden="1" x14ac:dyDescent="0.25">
      <c r="A1540" t="s">
        <v>3082</v>
      </c>
      <c r="B1540">
        <v>1251</v>
      </c>
      <c r="C1540" t="s">
        <v>409</v>
      </c>
      <c r="D1540" t="s">
        <v>410</v>
      </c>
      <c r="E1540">
        <v>41823</v>
      </c>
      <c r="F1540" t="s">
        <v>176</v>
      </c>
      <c r="G1540" t="s">
        <v>78</v>
      </c>
      <c r="H1540" t="s">
        <v>77</v>
      </c>
      <c r="I1540">
        <v>901</v>
      </c>
      <c r="J1540">
        <v>2020</v>
      </c>
      <c r="K1540" t="s">
        <v>77</v>
      </c>
      <c r="L1540" s="2">
        <v>43889.616666666669</v>
      </c>
      <c r="M1540">
        <v>1576</v>
      </c>
      <c r="N1540" t="s">
        <v>128</v>
      </c>
      <c r="O1540" t="s">
        <v>87</v>
      </c>
      <c r="P1540" t="s">
        <v>8977</v>
      </c>
      <c r="Q1540">
        <v>17</v>
      </c>
      <c r="R1540" t="s">
        <v>8942</v>
      </c>
      <c r="S1540" s="2">
        <v>44162.586111111108</v>
      </c>
      <c r="T1540">
        <v>110000</v>
      </c>
      <c r="U1540">
        <v>110000</v>
      </c>
      <c r="V1540">
        <v>93297.45</v>
      </c>
      <c r="W1540">
        <v>0</v>
      </c>
      <c r="X1540">
        <v>0</v>
      </c>
      <c r="Y1540" t="s">
        <v>8978</v>
      </c>
      <c r="Z1540" t="s">
        <v>8944</v>
      </c>
      <c r="AA1540" s="2">
        <v>44272.555462962962</v>
      </c>
    </row>
    <row r="1541" spans="1:27" hidden="1" x14ac:dyDescent="0.25">
      <c r="A1541" t="s">
        <v>3082</v>
      </c>
      <c r="B1541">
        <v>1251</v>
      </c>
      <c r="C1541" t="s">
        <v>409</v>
      </c>
      <c r="D1541" t="s">
        <v>410</v>
      </c>
      <c r="E1541">
        <v>41831</v>
      </c>
      <c r="F1541" t="s">
        <v>176</v>
      </c>
      <c r="G1541" t="s">
        <v>78</v>
      </c>
      <c r="H1541" t="s">
        <v>77</v>
      </c>
      <c r="I1541">
        <v>901</v>
      </c>
      <c r="J1541">
        <v>2020</v>
      </c>
      <c r="K1541" t="s">
        <v>77</v>
      </c>
      <c r="L1541" s="2">
        <v>43889.619444444441</v>
      </c>
      <c r="M1541">
        <v>1576</v>
      </c>
      <c r="N1541" t="s">
        <v>128</v>
      </c>
      <c r="O1541" t="s">
        <v>87</v>
      </c>
      <c r="P1541" t="s">
        <v>8977</v>
      </c>
      <c r="Q1541">
        <v>17</v>
      </c>
      <c r="R1541" t="s">
        <v>8942</v>
      </c>
      <c r="S1541" s="2">
        <v>44162.586111111108</v>
      </c>
      <c r="T1541">
        <v>110000</v>
      </c>
      <c r="U1541">
        <v>110000</v>
      </c>
      <c r="V1541">
        <v>93297.45</v>
      </c>
      <c r="W1541">
        <v>0</v>
      </c>
      <c r="X1541">
        <v>0</v>
      </c>
      <c r="Y1541" t="s">
        <v>8978</v>
      </c>
      <c r="Z1541" t="s">
        <v>8944</v>
      </c>
      <c r="AA1541" s="2">
        <v>44272.555462962962</v>
      </c>
    </row>
    <row r="1542" spans="1:27" hidden="1" x14ac:dyDescent="0.25">
      <c r="A1542" t="s">
        <v>3082</v>
      </c>
      <c r="B1542">
        <v>1251</v>
      </c>
      <c r="C1542" t="s">
        <v>409</v>
      </c>
      <c r="D1542" t="s">
        <v>410</v>
      </c>
      <c r="E1542">
        <v>41841</v>
      </c>
      <c r="F1542" t="s">
        <v>176</v>
      </c>
      <c r="G1542" t="s">
        <v>78</v>
      </c>
      <c r="H1542" t="s">
        <v>77</v>
      </c>
      <c r="I1542">
        <v>901</v>
      </c>
      <c r="J1542">
        <v>2020</v>
      </c>
      <c r="K1542" t="s">
        <v>77</v>
      </c>
      <c r="L1542" s="2">
        <v>43889.626388888886</v>
      </c>
      <c r="M1542">
        <v>1576</v>
      </c>
      <c r="N1542" t="s">
        <v>128</v>
      </c>
      <c r="O1542" t="s">
        <v>87</v>
      </c>
      <c r="P1542" t="s">
        <v>8977</v>
      </c>
      <c r="Q1542">
        <v>17</v>
      </c>
      <c r="R1542" t="s">
        <v>8942</v>
      </c>
      <c r="S1542" s="2">
        <v>44162.586111111108</v>
      </c>
      <c r="T1542">
        <v>110000</v>
      </c>
      <c r="U1542">
        <v>110000</v>
      </c>
      <c r="V1542">
        <v>93297.45</v>
      </c>
      <c r="W1542">
        <v>0</v>
      </c>
      <c r="X1542">
        <v>0</v>
      </c>
      <c r="Y1542" t="s">
        <v>8978</v>
      </c>
      <c r="Z1542" t="s">
        <v>8944</v>
      </c>
      <c r="AA1542" s="2">
        <v>44272.555462962962</v>
      </c>
    </row>
    <row r="1543" spans="1:27" hidden="1" x14ac:dyDescent="0.25">
      <c r="A1543" t="s">
        <v>3082</v>
      </c>
      <c r="B1543">
        <v>1251</v>
      </c>
      <c r="C1543" t="s">
        <v>409</v>
      </c>
      <c r="D1543" t="s">
        <v>410</v>
      </c>
      <c r="E1543">
        <v>41879</v>
      </c>
      <c r="F1543" t="s">
        <v>176</v>
      </c>
      <c r="G1543" t="s">
        <v>78</v>
      </c>
      <c r="H1543" t="s">
        <v>77</v>
      </c>
      <c r="I1543">
        <v>901</v>
      </c>
      <c r="J1543">
        <v>2020</v>
      </c>
      <c r="K1543" t="s">
        <v>77</v>
      </c>
      <c r="L1543" s="2">
        <v>43889.65902777778</v>
      </c>
      <c r="M1543">
        <v>1576</v>
      </c>
      <c r="N1543" t="s">
        <v>128</v>
      </c>
      <c r="O1543" t="s">
        <v>87</v>
      </c>
      <c r="P1543" t="s">
        <v>8977</v>
      </c>
      <c r="Q1543">
        <v>17</v>
      </c>
      <c r="R1543" t="s">
        <v>8942</v>
      </c>
      <c r="S1543" s="2">
        <v>44162.586111111108</v>
      </c>
      <c r="T1543">
        <v>110000</v>
      </c>
      <c r="U1543">
        <v>110000</v>
      </c>
      <c r="V1543">
        <v>93297.45</v>
      </c>
      <c r="W1543">
        <v>0</v>
      </c>
      <c r="X1543">
        <v>0</v>
      </c>
      <c r="Y1543" t="s">
        <v>8978</v>
      </c>
      <c r="Z1543" t="s">
        <v>8944</v>
      </c>
      <c r="AA1543" s="2">
        <v>44272.555462962962</v>
      </c>
    </row>
    <row r="1544" spans="1:27" hidden="1" x14ac:dyDescent="0.25">
      <c r="A1544" t="s">
        <v>3082</v>
      </c>
      <c r="B1544">
        <v>1251</v>
      </c>
      <c r="C1544" t="s">
        <v>409</v>
      </c>
      <c r="D1544" t="s">
        <v>410</v>
      </c>
      <c r="E1544">
        <v>41883</v>
      </c>
      <c r="F1544" t="s">
        <v>176</v>
      </c>
      <c r="G1544" t="s">
        <v>78</v>
      </c>
      <c r="H1544" t="s">
        <v>77</v>
      </c>
      <c r="I1544">
        <v>901</v>
      </c>
      <c r="J1544">
        <v>2020</v>
      </c>
      <c r="K1544" t="s">
        <v>77</v>
      </c>
      <c r="L1544" s="2">
        <v>43889.661111111112</v>
      </c>
      <c r="M1544">
        <v>1528</v>
      </c>
      <c r="N1544" t="s">
        <v>128</v>
      </c>
      <c r="O1544" t="s">
        <v>128</v>
      </c>
      <c r="P1544" t="s">
        <v>9109</v>
      </c>
      <c r="Q1544">
        <v>24</v>
      </c>
      <c r="R1544" t="s">
        <v>8957</v>
      </c>
      <c r="S1544" s="2">
        <v>44161.574999999997</v>
      </c>
      <c r="T1544">
        <v>32000</v>
      </c>
      <c r="U1544">
        <v>32000</v>
      </c>
      <c r="V1544">
        <v>32000</v>
      </c>
      <c r="W1544">
        <v>32000</v>
      </c>
      <c r="X1544">
        <v>0</v>
      </c>
      <c r="AA1544" s="2">
        <v>44272.555462962962</v>
      </c>
    </row>
    <row r="1545" spans="1:27" hidden="1" x14ac:dyDescent="0.25">
      <c r="A1545" t="s">
        <v>3082</v>
      </c>
      <c r="B1545">
        <v>1251</v>
      </c>
      <c r="C1545" t="s">
        <v>409</v>
      </c>
      <c r="D1545" t="s">
        <v>410</v>
      </c>
      <c r="E1545">
        <v>41914</v>
      </c>
      <c r="F1545" t="s">
        <v>176</v>
      </c>
      <c r="G1545" t="s">
        <v>78</v>
      </c>
      <c r="H1545" t="s">
        <v>77</v>
      </c>
      <c r="I1545">
        <v>901</v>
      </c>
      <c r="J1545">
        <v>2020</v>
      </c>
      <c r="K1545" t="s">
        <v>77</v>
      </c>
      <c r="L1545" s="2">
        <v>43889.672222222223</v>
      </c>
      <c r="M1545">
        <v>1576</v>
      </c>
      <c r="N1545" t="s">
        <v>128</v>
      </c>
      <c r="O1545" t="s">
        <v>87</v>
      </c>
      <c r="P1545" t="s">
        <v>8977</v>
      </c>
      <c r="Q1545">
        <v>17</v>
      </c>
      <c r="R1545" t="s">
        <v>8942</v>
      </c>
      <c r="S1545" s="2">
        <v>44162.586111111108</v>
      </c>
      <c r="T1545">
        <v>110000</v>
      </c>
      <c r="U1545">
        <v>110000</v>
      </c>
      <c r="V1545">
        <v>93297.45</v>
      </c>
      <c r="W1545">
        <v>0</v>
      </c>
      <c r="X1545">
        <v>0</v>
      </c>
      <c r="Y1545" t="s">
        <v>8978</v>
      </c>
      <c r="Z1545" t="s">
        <v>8944</v>
      </c>
      <c r="AA1545" s="2">
        <v>44272.555462962962</v>
      </c>
    </row>
    <row r="1546" spans="1:27" hidden="1" x14ac:dyDescent="0.25">
      <c r="A1546" t="s">
        <v>3082</v>
      </c>
      <c r="B1546">
        <v>1251</v>
      </c>
      <c r="C1546" t="s">
        <v>409</v>
      </c>
      <c r="D1546" t="s">
        <v>410</v>
      </c>
      <c r="E1546">
        <v>41916</v>
      </c>
      <c r="F1546" t="s">
        <v>176</v>
      </c>
      <c r="G1546" t="s">
        <v>78</v>
      </c>
      <c r="H1546" t="s">
        <v>77</v>
      </c>
      <c r="I1546">
        <v>901</v>
      </c>
      <c r="J1546">
        <v>2020</v>
      </c>
      <c r="K1546" t="s">
        <v>77</v>
      </c>
      <c r="L1546" s="2">
        <v>43889.67291666667</v>
      </c>
      <c r="M1546">
        <v>1528</v>
      </c>
      <c r="N1546" t="s">
        <v>128</v>
      </c>
      <c r="O1546" t="s">
        <v>128</v>
      </c>
      <c r="P1546" t="s">
        <v>9109</v>
      </c>
      <c r="Q1546">
        <v>24</v>
      </c>
      <c r="R1546" t="s">
        <v>8957</v>
      </c>
      <c r="S1546" s="2">
        <v>44161.574999999997</v>
      </c>
      <c r="T1546">
        <v>32000</v>
      </c>
      <c r="U1546">
        <v>32000</v>
      </c>
      <c r="V1546">
        <v>32000</v>
      </c>
      <c r="W1546">
        <v>32000</v>
      </c>
      <c r="X1546">
        <v>0</v>
      </c>
      <c r="AA1546" s="2">
        <v>44272.555462962962</v>
      </c>
    </row>
    <row r="1547" spans="1:27" hidden="1" x14ac:dyDescent="0.25">
      <c r="A1547" t="s">
        <v>3082</v>
      </c>
      <c r="B1547">
        <v>1251</v>
      </c>
      <c r="C1547" t="s">
        <v>409</v>
      </c>
      <c r="D1547" t="s">
        <v>410</v>
      </c>
      <c r="E1547">
        <v>41926</v>
      </c>
      <c r="F1547" t="s">
        <v>176</v>
      </c>
      <c r="G1547" t="s">
        <v>78</v>
      </c>
      <c r="H1547" t="s">
        <v>77</v>
      </c>
      <c r="I1547">
        <v>901</v>
      </c>
      <c r="J1547">
        <v>2020</v>
      </c>
      <c r="K1547" t="s">
        <v>77</v>
      </c>
      <c r="L1547" s="2">
        <v>43889.677777777775</v>
      </c>
      <c r="M1547">
        <v>1576</v>
      </c>
      <c r="N1547" t="s">
        <v>128</v>
      </c>
      <c r="O1547" t="s">
        <v>87</v>
      </c>
      <c r="P1547" t="s">
        <v>8977</v>
      </c>
      <c r="Q1547">
        <v>17</v>
      </c>
      <c r="R1547" t="s">
        <v>8942</v>
      </c>
      <c r="S1547" s="2">
        <v>44162.586111111108</v>
      </c>
      <c r="T1547">
        <v>83250</v>
      </c>
      <c r="U1547">
        <v>83250</v>
      </c>
      <c r="V1547">
        <v>83250</v>
      </c>
      <c r="W1547">
        <v>0</v>
      </c>
      <c r="X1547">
        <v>0</v>
      </c>
      <c r="Y1547" t="s">
        <v>8978</v>
      </c>
      <c r="Z1547" t="s">
        <v>8944</v>
      </c>
      <c r="AA1547" s="2">
        <v>44272.555462962962</v>
      </c>
    </row>
    <row r="1548" spans="1:27" hidden="1" x14ac:dyDescent="0.25">
      <c r="A1548" t="s">
        <v>3082</v>
      </c>
      <c r="B1548">
        <v>1251</v>
      </c>
      <c r="C1548" t="s">
        <v>409</v>
      </c>
      <c r="D1548" t="s">
        <v>410</v>
      </c>
      <c r="E1548">
        <v>41937</v>
      </c>
      <c r="F1548" t="s">
        <v>176</v>
      </c>
      <c r="G1548" t="s">
        <v>78</v>
      </c>
      <c r="H1548" t="s">
        <v>77</v>
      </c>
      <c r="I1548">
        <v>901</v>
      </c>
      <c r="J1548">
        <v>2020</v>
      </c>
      <c r="K1548" t="s">
        <v>77</v>
      </c>
      <c r="L1548" s="2">
        <v>43889.685416666667</v>
      </c>
      <c r="M1548">
        <v>1576</v>
      </c>
      <c r="N1548" t="s">
        <v>128</v>
      </c>
      <c r="O1548" t="s">
        <v>87</v>
      </c>
      <c r="P1548" t="s">
        <v>8977</v>
      </c>
      <c r="Q1548">
        <v>17</v>
      </c>
      <c r="R1548" t="s">
        <v>8942</v>
      </c>
      <c r="S1548" s="2">
        <v>44162.586111111108</v>
      </c>
      <c r="T1548">
        <v>83250</v>
      </c>
      <c r="U1548">
        <v>83250</v>
      </c>
      <c r="V1548">
        <v>83250</v>
      </c>
      <c r="W1548">
        <v>0</v>
      </c>
      <c r="X1548">
        <v>0</v>
      </c>
      <c r="Y1548" t="s">
        <v>8978</v>
      </c>
      <c r="Z1548" t="s">
        <v>8944</v>
      </c>
      <c r="AA1548" s="2">
        <v>44272.555462962962</v>
      </c>
    </row>
    <row r="1549" spans="1:27" hidden="1" x14ac:dyDescent="0.25">
      <c r="A1549" t="s">
        <v>3082</v>
      </c>
      <c r="B1549">
        <v>1251</v>
      </c>
      <c r="C1549" t="s">
        <v>409</v>
      </c>
      <c r="D1549" t="s">
        <v>410</v>
      </c>
      <c r="E1549">
        <v>41943</v>
      </c>
      <c r="F1549" t="s">
        <v>176</v>
      </c>
      <c r="G1549" t="s">
        <v>78</v>
      </c>
      <c r="H1549" t="s">
        <v>77</v>
      </c>
      <c r="I1549">
        <v>901</v>
      </c>
      <c r="J1549">
        <v>2020</v>
      </c>
      <c r="K1549" t="s">
        <v>77</v>
      </c>
      <c r="L1549" s="2">
        <v>43889.688888888886</v>
      </c>
      <c r="M1549">
        <v>1576</v>
      </c>
      <c r="N1549" t="s">
        <v>128</v>
      </c>
      <c r="O1549" t="s">
        <v>87</v>
      </c>
      <c r="P1549" t="s">
        <v>8977</v>
      </c>
      <c r="Q1549">
        <v>17</v>
      </c>
      <c r="R1549" t="s">
        <v>8942</v>
      </c>
      <c r="S1549" s="2">
        <v>44162.586111111108</v>
      </c>
      <c r="T1549">
        <v>83250</v>
      </c>
      <c r="U1549">
        <v>83250</v>
      </c>
      <c r="V1549">
        <v>83250</v>
      </c>
      <c r="W1549">
        <v>0</v>
      </c>
      <c r="X1549">
        <v>0</v>
      </c>
      <c r="Y1549" t="s">
        <v>8978</v>
      </c>
      <c r="Z1549" t="s">
        <v>8944</v>
      </c>
      <c r="AA1549" s="2">
        <v>44272.555462962962</v>
      </c>
    </row>
    <row r="1550" spans="1:27" hidden="1" x14ac:dyDescent="0.25">
      <c r="A1550" t="s">
        <v>3082</v>
      </c>
      <c r="B1550">
        <v>1251</v>
      </c>
      <c r="C1550" t="s">
        <v>409</v>
      </c>
      <c r="D1550" t="s">
        <v>410</v>
      </c>
      <c r="E1550">
        <v>41953</v>
      </c>
      <c r="F1550" t="s">
        <v>176</v>
      </c>
      <c r="G1550" t="s">
        <v>78</v>
      </c>
      <c r="H1550" t="s">
        <v>77</v>
      </c>
      <c r="I1550">
        <v>901</v>
      </c>
      <c r="J1550">
        <v>2020</v>
      </c>
      <c r="K1550" t="s">
        <v>77</v>
      </c>
      <c r="L1550" s="2">
        <v>43889.697916666664</v>
      </c>
      <c r="M1550">
        <v>1576</v>
      </c>
      <c r="N1550" t="s">
        <v>128</v>
      </c>
      <c r="O1550" t="s">
        <v>87</v>
      </c>
      <c r="P1550" t="s">
        <v>8977</v>
      </c>
      <c r="Q1550">
        <v>17</v>
      </c>
      <c r="R1550" t="s">
        <v>8942</v>
      </c>
      <c r="S1550" s="2">
        <v>44162.586111111108</v>
      </c>
      <c r="T1550">
        <v>83250</v>
      </c>
      <c r="U1550">
        <v>83250</v>
      </c>
      <c r="V1550">
        <v>83250</v>
      </c>
      <c r="W1550">
        <v>0</v>
      </c>
      <c r="X1550">
        <v>0</v>
      </c>
      <c r="Y1550" t="s">
        <v>8978</v>
      </c>
      <c r="Z1550" t="s">
        <v>8944</v>
      </c>
      <c r="AA1550" s="2">
        <v>44272.555462962962</v>
      </c>
    </row>
    <row r="1551" spans="1:27" hidden="1" x14ac:dyDescent="0.25">
      <c r="A1551" t="s">
        <v>3082</v>
      </c>
      <c r="B1551">
        <v>1251</v>
      </c>
      <c r="C1551" t="s">
        <v>409</v>
      </c>
      <c r="D1551" t="s">
        <v>410</v>
      </c>
      <c r="E1551">
        <v>41960</v>
      </c>
      <c r="F1551" t="s">
        <v>176</v>
      </c>
      <c r="G1551" t="s">
        <v>78</v>
      </c>
      <c r="H1551" t="s">
        <v>77</v>
      </c>
      <c r="I1551">
        <v>901</v>
      </c>
      <c r="J1551">
        <v>2020</v>
      </c>
      <c r="K1551" t="s">
        <v>77</v>
      </c>
      <c r="L1551" s="2">
        <v>43889.705555555556</v>
      </c>
      <c r="M1551">
        <v>1576</v>
      </c>
      <c r="N1551" t="s">
        <v>128</v>
      </c>
      <c r="O1551" t="s">
        <v>87</v>
      </c>
      <c r="P1551" t="s">
        <v>8977</v>
      </c>
      <c r="Q1551">
        <v>17</v>
      </c>
      <c r="R1551" t="s">
        <v>8942</v>
      </c>
      <c r="S1551" s="2">
        <v>44162.586111111108</v>
      </c>
      <c r="T1551">
        <v>83250</v>
      </c>
      <c r="U1551">
        <v>83250</v>
      </c>
      <c r="V1551">
        <v>83250</v>
      </c>
      <c r="W1551">
        <v>0</v>
      </c>
      <c r="X1551">
        <v>0</v>
      </c>
      <c r="Y1551" t="s">
        <v>8978</v>
      </c>
      <c r="Z1551" t="s">
        <v>8944</v>
      </c>
      <c r="AA1551" s="2">
        <v>44272.555462962962</v>
      </c>
    </row>
    <row r="1552" spans="1:27" hidden="1" x14ac:dyDescent="0.25">
      <c r="A1552" t="s">
        <v>3082</v>
      </c>
      <c r="B1552">
        <v>1251</v>
      </c>
      <c r="C1552" t="s">
        <v>409</v>
      </c>
      <c r="D1552" t="s">
        <v>410</v>
      </c>
      <c r="E1552">
        <v>41970</v>
      </c>
      <c r="F1552" t="s">
        <v>176</v>
      </c>
      <c r="G1552" t="s">
        <v>78</v>
      </c>
      <c r="H1552" t="s">
        <v>77</v>
      </c>
      <c r="I1552">
        <v>901</v>
      </c>
      <c r="J1552">
        <v>2020</v>
      </c>
      <c r="K1552" t="s">
        <v>77</v>
      </c>
      <c r="L1552" s="2">
        <v>43889.711805555555</v>
      </c>
      <c r="M1552">
        <v>1576</v>
      </c>
      <c r="N1552" t="s">
        <v>128</v>
      </c>
      <c r="O1552" t="s">
        <v>87</v>
      </c>
      <c r="P1552" t="s">
        <v>8977</v>
      </c>
      <c r="Q1552">
        <v>17</v>
      </c>
      <c r="R1552" t="s">
        <v>8942</v>
      </c>
      <c r="S1552" s="2">
        <v>44162.586111111108</v>
      </c>
      <c r="T1552">
        <v>83250</v>
      </c>
      <c r="U1552">
        <v>83250</v>
      </c>
      <c r="V1552">
        <v>83250</v>
      </c>
      <c r="W1552">
        <v>0</v>
      </c>
      <c r="X1552">
        <v>0</v>
      </c>
      <c r="Y1552" t="s">
        <v>8978</v>
      </c>
      <c r="Z1552" t="s">
        <v>8944</v>
      </c>
      <c r="AA1552" s="2">
        <v>44272.555462962962</v>
      </c>
    </row>
    <row r="1553" spans="1:27" hidden="1" x14ac:dyDescent="0.25">
      <c r="A1553" t="s">
        <v>3082</v>
      </c>
      <c r="B1553">
        <v>1251</v>
      </c>
      <c r="C1553" t="s">
        <v>409</v>
      </c>
      <c r="D1553" t="s">
        <v>410</v>
      </c>
      <c r="E1553">
        <v>42011</v>
      </c>
      <c r="F1553" t="s">
        <v>176</v>
      </c>
      <c r="G1553" t="s">
        <v>78</v>
      </c>
      <c r="H1553" t="s">
        <v>77</v>
      </c>
      <c r="I1553">
        <v>901</v>
      </c>
      <c r="J1553">
        <v>2020</v>
      </c>
      <c r="K1553" t="s">
        <v>77</v>
      </c>
      <c r="L1553" s="2">
        <v>43889.71875</v>
      </c>
      <c r="M1553">
        <v>1528</v>
      </c>
      <c r="N1553" t="s">
        <v>128</v>
      </c>
      <c r="O1553" t="s">
        <v>128</v>
      </c>
      <c r="P1553" t="s">
        <v>9109</v>
      </c>
      <c r="Q1553">
        <v>24</v>
      </c>
      <c r="R1553" t="s">
        <v>8957</v>
      </c>
      <c r="S1553" s="2">
        <v>44161.574999999997</v>
      </c>
      <c r="T1553">
        <v>32000</v>
      </c>
      <c r="U1553">
        <v>32000</v>
      </c>
      <c r="V1553">
        <v>32000</v>
      </c>
      <c r="W1553">
        <v>32000</v>
      </c>
      <c r="X1553">
        <v>0</v>
      </c>
      <c r="AA1553" s="2">
        <v>44272.555462962962</v>
      </c>
    </row>
    <row r="1554" spans="1:27" hidden="1" x14ac:dyDescent="0.25">
      <c r="A1554" t="s">
        <v>3082</v>
      </c>
      <c r="B1554">
        <v>1251</v>
      </c>
      <c r="C1554" t="s">
        <v>409</v>
      </c>
      <c r="D1554" t="s">
        <v>410</v>
      </c>
      <c r="E1554">
        <v>42035</v>
      </c>
      <c r="F1554" t="s">
        <v>176</v>
      </c>
      <c r="G1554" t="s">
        <v>78</v>
      </c>
      <c r="H1554" t="s">
        <v>77</v>
      </c>
      <c r="I1554">
        <v>901</v>
      </c>
      <c r="J1554">
        <v>2020</v>
      </c>
      <c r="K1554" t="s">
        <v>77</v>
      </c>
      <c r="L1554" s="2">
        <v>43889.724305555559</v>
      </c>
      <c r="M1554">
        <v>1576</v>
      </c>
      <c r="N1554" t="s">
        <v>128</v>
      </c>
      <c r="O1554" t="s">
        <v>87</v>
      </c>
      <c r="P1554" t="s">
        <v>8977</v>
      </c>
      <c r="Q1554">
        <v>17</v>
      </c>
      <c r="R1554" t="s">
        <v>8942</v>
      </c>
      <c r="S1554" s="2">
        <v>44162.586111111108</v>
      </c>
      <c r="T1554">
        <v>83250</v>
      </c>
      <c r="U1554">
        <v>83250</v>
      </c>
      <c r="V1554">
        <v>83250</v>
      </c>
      <c r="W1554">
        <v>0</v>
      </c>
      <c r="X1554">
        <v>0</v>
      </c>
      <c r="Y1554" t="s">
        <v>8978</v>
      </c>
      <c r="Z1554" t="s">
        <v>8944</v>
      </c>
      <c r="AA1554" s="2">
        <v>44272.555462962962</v>
      </c>
    </row>
    <row r="1555" spans="1:27" hidden="1" x14ac:dyDescent="0.25">
      <c r="A1555" t="s">
        <v>3082</v>
      </c>
      <c r="B1555">
        <v>1251</v>
      </c>
      <c r="C1555" t="s">
        <v>409</v>
      </c>
      <c r="D1555" t="s">
        <v>410</v>
      </c>
      <c r="E1555">
        <v>42050</v>
      </c>
      <c r="F1555" t="s">
        <v>176</v>
      </c>
      <c r="G1555" t="s">
        <v>78</v>
      </c>
      <c r="H1555" t="s">
        <v>77</v>
      </c>
      <c r="I1555">
        <v>901</v>
      </c>
      <c r="J1555">
        <v>2020</v>
      </c>
      <c r="K1555" t="s">
        <v>77</v>
      </c>
      <c r="L1555" s="2">
        <v>43889.734027777777</v>
      </c>
      <c r="M1555">
        <v>1576</v>
      </c>
      <c r="N1555" t="s">
        <v>128</v>
      </c>
      <c r="O1555" t="s">
        <v>87</v>
      </c>
      <c r="P1555" t="s">
        <v>8977</v>
      </c>
      <c r="Q1555">
        <v>17</v>
      </c>
      <c r="R1555" t="s">
        <v>8942</v>
      </c>
      <c r="S1555" s="2">
        <v>44162.586111111108</v>
      </c>
      <c r="T1555">
        <v>111000</v>
      </c>
      <c r="U1555">
        <v>111000</v>
      </c>
      <c r="V1555">
        <v>93297.45</v>
      </c>
      <c r="W1555">
        <v>0</v>
      </c>
      <c r="X1555">
        <v>0</v>
      </c>
      <c r="Y1555" t="s">
        <v>8978</v>
      </c>
      <c r="Z1555" t="s">
        <v>8944</v>
      </c>
      <c r="AA1555" s="2">
        <v>44272.555462962962</v>
      </c>
    </row>
    <row r="1556" spans="1:27" hidden="1" x14ac:dyDescent="0.25">
      <c r="A1556" t="s">
        <v>3082</v>
      </c>
      <c r="B1556">
        <v>1251</v>
      </c>
      <c r="C1556" t="s">
        <v>409</v>
      </c>
      <c r="D1556" t="s">
        <v>410</v>
      </c>
      <c r="E1556">
        <v>42058</v>
      </c>
      <c r="F1556" t="s">
        <v>176</v>
      </c>
      <c r="G1556" t="s">
        <v>78</v>
      </c>
      <c r="H1556" t="s">
        <v>77</v>
      </c>
      <c r="I1556">
        <v>901</v>
      </c>
      <c r="J1556">
        <v>2020</v>
      </c>
      <c r="K1556" t="s">
        <v>77</v>
      </c>
      <c r="L1556" s="2">
        <v>43889.738888888889</v>
      </c>
      <c r="M1556">
        <v>1528</v>
      </c>
      <c r="N1556" t="s">
        <v>128</v>
      </c>
      <c r="O1556" t="s">
        <v>128</v>
      </c>
      <c r="P1556" t="s">
        <v>9109</v>
      </c>
      <c r="Q1556">
        <v>24</v>
      </c>
      <c r="R1556" t="s">
        <v>8957</v>
      </c>
      <c r="S1556" s="2">
        <v>44161.574999999997</v>
      </c>
      <c r="T1556">
        <v>33000</v>
      </c>
      <c r="U1556">
        <v>33000</v>
      </c>
      <c r="V1556">
        <v>33000</v>
      </c>
      <c r="W1556">
        <v>33000</v>
      </c>
      <c r="X1556">
        <v>0</v>
      </c>
      <c r="AA1556" s="2">
        <v>44272.555462962962</v>
      </c>
    </row>
    <row r="1557" spans="1:27" hidden="1" x14ac:dyDescent="0.25">
      <c r="A1557" t="s">
        <v>3082</v>
      </c>
      <c r="B1557">
        <v>1251</v>
      </c>
      <c r="C1557" t="s">
        <v>409</v>
      </c>
      <c r="D1557" t="s">
        <v>410</v>
      </c>
      <c r="E1557">
        <v>42066</v>
      </c>
      <c r="F1557" t="s">
        <v>176</v>
      </c>
      <c r="G1557" t="s">
        <v>78</v>
      </c>
      <c r="H1557" t="s">
        <v>77</v>
      </c>
      <c r="I1557">
        <v>901</v>
      </c>
      <c r="J1557">
        <v>2020</v>
      </c>
      <c r="K1557" t="s">
        <v>77</v>
      </c>
      <c r="L1557" s="2">
        <v>43889.743750000001</v>
      </c>
      <c r="M1557">
        <v>1528</v>
      </c>
      <c r="N1557" t="s">
        <v>128</v>
      </c>
      <c r="O1557" t="s">
        <v>128</v>
      </c>
      <c r="P1557" t="s">
        <v>9109</v>
      </c>
      <c r="Q1557">
        <v>24</v>
      </c>
      <c r="R1557" t="s">
        <v>8957</v>
      </c>
      <c r="S1557" s="2">
        <v>44161.574999999997</v>
      </c>
      <c r="T1557">
        <v>33000</v>
      </c>
      <c r="U1557">
        <v>33000</v>
      </c>
      <c r="V1557">
        <v>32000</v>
      </c>
      <c r="W1557">
        <v>32000</v>
      </c>
      <c r="X1557">
        <v>0</v>
      </c>
      <c r="Y1557" t="s">
        <v>9172</v>
      </c>
      <c r="AA1557" s="2">
        <v>44272.555462962962</v>
      </c>
    </row>
    <row r="1558" spans="1:27" hidden="1" x14ac:dyDescent="0.25">
      <c r="A1558" t="s">
        <v>3082</v>
      </c>
      <c r="B1558">
        <v>1251</v>
      </c>
      <c r="C1558" t="s">
        <v>409</v>
      </c>
      <c r="D1558" t="s">
        <v>410</v>
      </c>
      <c r="E1558">
        <v>42069</v>
      </c>
      <c r="F1558" t="s">
        <v>176</v>
      </c>
      <c r="G1558" t="s">
        <v>78</v>
      </c>
      <c r="H1558" t="s">
        <v>77</v>
      </c>
      <c r="I1558">
        <v>901</v>
      </c>
      <c r="J1558">
        <v>2020</v>
      </c>
      <c r="K1558" t="s">
        <v>77</v>
      </c>
      <c r="L1558" s="2">
        <v>43889.745833333334</v>
      </c>
      <c r="M1558">
        <v>1528</v>
      </c>
      <c r="N1558" t="s">
        <v>128</v>
      </c>
      <c r="O1558" t="s">
        <v>128</v>
      </c>
      <c r="P1558" t="s">
        <v>9109</v>
      </c>
      <c r="Q1558">
        <v>24</v>
      </c>
      <c r="R1558" t="s">
        <v>8957</v>
      </c>
      <c r="S1558" s="2">
        <v>44161.574999999997</v>
      </c>
      <c r="T1558">
        <v>32000</v>
      </c>
      <c r="U1558">
        <v>32000</v>
      </c>
      <c r="V1558">
        <v>32000</v>
      </c>
      <c r="W1558">
        <v>32000</v>
      </c>
      <c r="X1558">
        <v>0</v>
      </c>
      <c r="AA1558" s="2">
        <v>44272.555462962962</v>
      </c>
    </row>
    <row r="1559" spans="1:27" hidden="1" x14ac:dyDescent="0.25">
      <c r="A1559" t="s">
        <v>3082</v>
      </c>
      <c r="B1559">
        <v>1251</v>
      </c>
      <c r="C1559" t="s">
        <v>409</v>
      </c>
      <c r="D1559" t="s">
        <v>410</v>
      </c>
      <c r="E1559">
        <v>42074</v>
      </c>
      <c r="F1559" t="s">
        <v>176</v>
      </c>
      <c r="G1559" t="s">
        <v>78</v>
      </c>
      <c r="H1559" t="s">
        <v>77</v>
      </c>
      <c r="I1559">
        <v>901</v>
      </c>
      <c r="J1559">
        <v>2020</v>
      </c>
      <c r="K1559" t="s">
        <v>77</v>
      </c>
      <c r="L1559" s="2">
        <v>43889.748611111114</v>
      </c>
      <c r="M1559">
        <v>1528</v>
      </c>
      <c r="N1559" t="s">
        <v>128</v>
      </c>
      <c r="O1559" t="s">
        <v>128</v>
      </c>
      <c r="P1559" t="s">
        <v>9109</v>
      </c>
      <c r="Q1559">
        <v>24</v>
      </c>
      <c r="R1559" t="s">
        <v>8957</v>
      </c>
      <c r="S1559" s="2">
        <v>44161.574999999997</v>
      </c>
      <c r="T1559">
        <v>33000</v>
      </c>
      <c r="U1559">
        <v>33000</v>
      </c>
      <c r="V1559">
        <v>32000</v>
      </c>
      <c r="W1559">
        <v>32000</v>
      </c>
      <c r="X1559">
        <v>0</v>
      </c>
      <c r="Y1559" t="s">
        <v>9172</v>
      </c>
      <c r="AA1559" s="2">
        <v>44272.555462962962</v>
      </c>
    </row>
    <row r="1560" spans="1:27" hidden="1" x14ac:dyDescent="0.25">
      <c r="A1560" t="s">
        <v>3082</v>
      </c>
      <c r="B1560">
        <v>1251</v>
      </c>
      <c r="C1560" t="s">
        <v>409</v>
      </c>
      <c r="D1560" t="s">
        <v>410</v>
      </c>
      <c r="E1560">
        <v>42076</v>
      </c>
      <c r="F1560" t="s">
        <v>176</v>
      </c>
      <c r="G1560" t="s">
        <v>78</v>
      </c>
      <c r="H1560" t="s">
        <v>77</v>
      </c>
      <c r="I1560">
        <v>901</v>
      </c>
      <c r="J1560">
        <v>2020</v>
      </c>
      <c r="K1560" t="s">
        <v>77</v>
      </c>
      <c r="L1560" s="2">
        <v>43889.75</v>
      </c>
      <c r="M1560">
        <v>1528</v>
      </c>
      <c r="N1560" t="s">
        <v>128</v>
      </c>
      <c r="O1560" t="s">
        <v>128</v>
      </c>
      <c r="P1560" t="s">
        <v>9109</v>
      </c>
      <c r="Q1560">
        <v>24</v>
      </c>
      <c r="R1560" t="s">
        <v>8957</v>
      </c>
      <c r="S1560" s="2">
        <v>44161.574999999997</v>
      </c>
      <c r="T1560">
        <v>32000</v>
      </c>
      <c r="U1560">
        <v>32000</v>
      </c>
      <c r="V1560">
        <v>32000</v>
      </c>
      <c r="W1560">
        <v>32000</v>
      </c>
      <c r="X1560">
        <v>0</v>
      </c>
      <c r="AA1560" s="2">
        <v>44272.555462962962</v>
      </c>
    </row>
    <row r="1561" spans="1:27" hidden="1" x14ac:dyDescent="0.25">
      <c r="A1561" t="s">
        <v>3082</v>
      </c>
      <c r="B1561">
        <v>1251</v>
      </c>
      <c r="C1561" t="s">
        <v>409</v>
      </c>
      <c r="D1561" t="s">
        <v>410</v>
      </c>
      <c r="E1561">
        <v>42077</v>
      </c>
      <c r="F1561" t="s">
        <v>176</v>
      </c>
      <c r="G1561" t="s">
        <v>78</v>
      </c>
      <c r="H1561" t="s">
        <v>77</v>
      </c>
      <c r="I1561">
        <v>901</v>
      </c>
      <c r="J1561">
        <v>2020</v>
      </c>
      <c r="K1561" t="s">
        <v>77</v>
      </c>
      <c r="L1561" s="2">
        <v>43889.751388888886</v>
      </c>
      <c r="M1561">
        <v>1528</v>
      </c>
      <c r="N1561" t="s">
        <v>128</v>
      </c>
      <c r="O1561" t="s">
        <v>128</v>
      </c>
      <c r="P1561" t="s">
        <v>9109</v>
      </c>
      <c r="Q1561">
        <v>24</v>
      </c>
      <c r="R1561" t="s">
        <v>8957</v>
      </c>
      <c r="S1561" s="2">
        <v>44161.574999999997</v>
      </c>
      <c r="T1561">
        <v>32000</v>
      </c>
      <c r="U1561">
        <v>32000</v>
      </c>
      <c r="V1561">
        <v>32000</v>
      </c>
      <c r="W1561">
        <v>32000</v>
      </c>
      <c r="X1561">
        <v>0</v>
      </c>
      <c r="AA1561" s="2">
        <v>44272.555462962962</v>
      </c>
    </row>
    <row r="1562" spans="1:27" hidden="1" x14ac:dyDescent="0.25">
      <c r="A1562" t="s">
        <v>3082</v>
      </c>
      <c r="B1562">
        <v>1251</v>
      </c>
      <c r="C1562" t="s">
        <v>409</v>
      </c>
      <c r="D1562" t="s">
        <v>410</v>
      </c>
      <c r="E1562">
        <v>42083</v>
      </c>
      <c r="F1562" t="s">
        <v>176</v>
      </c>
      <c r="G1562" t="s">
        <v>78</v>
      </c>
      <c r="H1562" t="s">
        <v>77</v>
      </c>
      <c r="I1562">
        <v>901</v>
      </c>
      <c r="J1562">
        <v>2020</v>
      </c>
      <c r="K1562" t="s">
        <v>77</v>
      </c>
      <c r="L1562" s="2">
        <v>43889.754861111112</v>
      </c>
      <c r="M1562">
        <v>1528</v>
      </c>
      <c r="N1562" t="s">
        <v>128</v>
      </c>
      <c r="O1562" t="s">
        <v>128</v>
      </c>
      <c r="P1562" t="s">
        <v>9109</v>
      </c>
      <c r="Q1562">
        <v>24</v>
      </c>
      <c r="R1562" t="s">
        <v>8957</v>
      </c>
      <c r="S1562" s="2">
        <v>44161.574999999997</v>
      </c>
      <c r="T1562">
        <v>33000</v>
      </c>
      <c r="U1562">
        <v>33000</v>
      </c>
      <c r="V1562">
        <v>33000</v>
      </c>
      <c r="W1562">
        <v>33000</v>
      </c>
      <c r="X1562">
        <v>0</v>
      </c>
      <c r="AA1562" s="2">
        <v>44272.555462962962</v>
      </c>
    </row>
    <row r="1563" spans="1:27" ht="150" hidden="1" x14ac:dyDescent="0.25">
      <c r="A1563" t="s">
        <v>3082</v>
      </c>
      <c r="B1563">
        <v>1251</v>
      </c>
      <c r="C1563" t="s">
        <v>409</v>
      </c>
      <c r="D1563" t="s">
        <v>410</v>
      </c>
      <c r="E1563">
        <v>42085</v>
      </c>
      <c r="F1563" t="s">
        <v>176</v>
      </c>
      <c r="G1563" t="s">
        <v>78</v>
      </c>
      <c r="H1563" t="s">
        <v>77</v>
      </c>
      <c r="I1563">
        <v>901</v>
      </c>
      <c r="J1563">
        <v>2020</v>
      </c>
      <c r="K1563" t="s">
        <v>77</v>
      </c>
      <c r="L1563" s="2">
        <v>43889.760416666664</v>
      </c>
      <c r="M1563">
        <v>1512</v>
      </c>
      <c r="N1563" t="s">
        <v>128</v>
      </c>
      <c r="O1563" t="s">
        <v>128</v>
      </c>
      <c r="P1563" s="1" t="s">
        <v>9173</v>
      </c>
      <c r="Q1563">
        <v>35</v>
      </c>
      <c r="R1563" t="s">
        <v>8957</v>
      </c>
      <c r="S1563" s="2">
        <v>44162.716666666667</v>
      </c>
      <c r="T1563">
        <v>16000</v>
      </c>
      <c r="U1563">
        <v>16000</v>
      </c>
      <c r="V1563">
        <v>14099.9</v>
      </c>
      <c r="W1563">
        <v>14099.9</v>
      </c>
      <c r="X1563">
        <v>0</v>
      </c>
      <c r="Y1563" t="s">
        <v>9024</v>
      </c>
      <c r="AA1563" s="2">
        <v>44272.555462962962</v>
      </c>
    </row>
    <row r="1564" spans="1:27" hidden="1" x14ac:dyDescent="0.25">
      <c r="A1564" t="s">
        <v>3082</v>
      </c>
      <c r="B1564">
        <v>1251</v>
      </c>
      <c r="C1564" t="s">
        <v>409</v>
      </c>
      <c r="D1564" t="s">
        <v>410</v>
      </c>
      <c r="E1564">
        <v>42089</v>
      </c>
      <c r="F1564" t="s">
        <v>176</v>
      </c>
      <c r="G1564" t="s">
        <v>78</v>
      </c>
      <c r="H1564" t="s">
        <v>77</v>
      </c>
      <c r="I1564">
        <v>901</v>
      </c>
      <c r="J1564">
        <v>2020</v>
      </c>
      <c r="K1564" t="s">
        <v>77</v>
      </c>
      <c r="L1564" s="2">
        <v>43889.763194444444</v>
      </c>
      <c r="M1564">
        <v>1528</v>
      </c>
      <c r="N1564" t="s">
        <v>128</v>
      </c>
      <c r="O1564" t="s">
        <v>128</v>
      </c>
      <c r="P1564" t="s">
        <v>9109</v>
      </c>
      <c r="Q1564">
        <v>24</v>
      </c>
      <c r="R1564" t="s">
        <v>8957</v>
      </c>
      <c r="S1564" s="2">
        <v>44161.574999999997</v>
      </c>
      <c r="T1564">
        <v>33000</v>
      </c>
      <c r="U1564">
        <v>33000</v>
      </c>
      <c r="V1564">
        <v>33000</v>
      </c>
      <c r="W1564">
        <v>33000</v>
      </c>
      <c r="X1564">
        <v>0</v>
      </c>
      <c r="AA1564" s="2">
        <v>44272.555462962962</v>
      </c>
    </row>
    <row r="1565" spans="1:27" ht="150" hidden="1" x14ac:dyDescent="0.25">
      <c r="A1565" t="s">
        <v>3082</v>
      </c>
      <c r="B1565">
        <v>1251</v>
      </c>
      <c r="C1565" t="s">
        <v>409</v>
      </c>
      <c r="D1565" t="s">
        <v>410</v>
      </c>
      <c r="E1565">
        <v>42090</v>
      </c>
      <c r="F1565" t="s">
        <v>176</v>
      </c>
      <c r="G1565" t="s">
        <v>78</v>
      </c>
      <c r="H1565" t="s">
        <v>77</v>
      </c>
      <c r="I1565">
        <v>901</v>
      </c>
      <c r="J1565">
        <v>2020</v>
      </c>
      <c r="K1565" t="s">
        <v>77</v>
      </c>
      <c r="L1565" s="2">
        <v>43889.765277777777</v>
      </c>
      <c r="M1565">
        <v>1512</v>
      </c>
      <c r="N1565" t="s">
        <v>128</v>
      </c>
      <c r="O1565" t="s">
        <v>128</v>
      </c>
      <c r="P1565" s="1" t="s">
        <v>9173</v>
      </c>
      <c r="Q1565">
        <v>35</v>
      </c>
      <c r="R1565" t="s">
        <v>8957</v>
      </c>
      <c r="S1565" s="2">
        <v>44162.716666666667</v>
      </c>
      <c r="T1565">
        <v>9000</v>
      </c>
      <c r="U1565">
        <v>9000</v>
      </c>
      <c r="V1565">
        <v>5727</v>
      </c>
      <c r="W1565">
        <v>5727</v>
      </c>
      <c r="X1565">
        <v>0</v>
      </c>
      <c r="Y1565" t="s">
        <v>9024</v>
      </c>
      <c r="AA1565" s="2">
        <v>44272.555462962962</v>
      </c>
    </row>
    <row r="1566" spans="1:27" hidden="1" x14ac:dyDescent="0.25">
      <c r="A1566" t="s">
        <v>3082</v>
      </c>
      <c r="B1566">
        <v>1251</v>
      </c>
      <c r="C1566" t="s">
        <v>409</v>
      </c>
      <c r="D1566" t="s">
        <v>410</v>
      </c>
      <c r="E1566">
        <v>42094</v>
      </c>
      <c r="F1566" t="s">
        <v>176</v>
      </c>
      <c r="G1566" t="s">
        <v>78</v>
      </c>
      <c r="H1566" t="s">
        <v>77</v>
      </c>
      <c r="I1566">
        <v>901</v>
      </c>
      <c r="J1566">
        <v>2020</v>
      </c>
      <c r="K1566" t="s">
        <v>77</v>
      </c>
      <c r="L1566" s="2">
        <v>43889.768055555556</v>
      </c>
      <c r="M1566">
        <v>1528</v>
      </c>
      <c r="N1566" t="s">
        <v>128</v>
      </c>
      <c r="O1566" t="s">
        <v>128</v>
      </c>
      <c r="P1566" t="s">
        <v>9109</v>
      </c>
      <c r="Q1566">
        <v>24</v>
      </c>
      <c r="R1566" t="s">
        <v>8957</v>
      </c>
      <c r="S1566" s="2">
        <v>44161.574999999997</v>
      </c>
      <c r="T1566">
        <v>33000</v>
      </c>
      <c r="U1566">
        <v>33000</v>
      </c>
      <c r="V1566">
        <v>33000</v>
      </c>
      <c r="W1566">
        <v>33000</v>
      </c>
      <c r="X1566">
        <v>0</v>
      </c>
      <c r="AA1566" s="2">
        <v>44272.555462962962</v>
      </c>
    </row>
    <row r="1567" spans="1:27" hidden="1" x14ac:dyDescent="0.25">
      <c r="A1567" t="s">
        <v>3082</v>
      </c>
      <c r="B1567">
        <v>1251</v>
      </c>
      <c r="C1567" t="s">
        <v>409</v>
      </c>
      <c r="D1567" t="s">
        <v>410</v>
      </c>
      <c r="E1567">
        <v>42095</v>
      </c>
      <c r="F1567" t="s">
        <v>176</v>
      </c>
      <c r="G1567" t="s">
        <v>78</v>
      </c>
      <c r="H1567" t="s">
        <v>77</v>
      </c>
      <c r="I1567">
        <v>901</v>
      </c>
      <c r="J1567">
        <v>2020</v>
      </c>
      <c r="K1567" t="s">
        <v>77</v>
      </c>
      <c r="L1567" s="2">
        <v>43889.769444444442</v>
      </c>
      <c r="M1567">
        <v>1528</v>
      </c>
      <c r="N1567" t="s">
        <v>128</v>
      </c>
      <c r="O1567" t="s">
        <v>128</v>
      </c>
      <c r="P1567" t="s">
        <v>9109</v>
      </c>
      <c r="Q1567">
        <v>24</v>
      </c>
      <c r="R1567" t="s">
        <v>8957</v>
      </c>
      <c r="S1567" s="2">
        <v>44161.574999999997</v>
      </c>
      <c r="T1567">
        <v>32000</v>
      </c>
      <c r="U1567">
        <v>32000</v>
      </c>
      <c r="V1567">
        <v>32000</v>
      </c>
      <c r="W1567">
        <v>32000</v>
      </c>
      <c r="X1567">
        <v>0</v>
      </c>
      <c r="AA1567" s="2">
        <v>44272.555462962962</v>
      </c>
    </row>
    <row r="1568" spans="1:27" hidden="1" x14ac:dyDescent="0.25">
      <c r="A1568" t="s">
        <v>3082</v>
      </c>
      <c r="B1568">
        <v>1251</v>
      </c>
      <c r="C1568" t="s">
        <v>409</v>
      </c>
      <c r="D1568" t="s">
        <v>410</v>
      </c>
      <c r="E1568">
        <v>42099</v>
      </c>
      <c r="F1568" t="s">
        <v>176</v>
      </c>
      <c r="G1568" t="s">
        <v>78</v>
      </c>
      <c r="H1568" t="s">
        <v>77</v>
      </c>
      <c r="I1568">
        <v>901</v>
      </c>
      <c r="J1568">
        <v>2020</v>
      </c>
      <c r="K1568" t="s">
        <v>77</v>
      </c>
      <c r="L1568" s="2">
        <v>43889.772916666669</v>
      </c>
      <c r="M1568">
        <v>1576</v>
      </c>
      <c r="N1568" t="s">
        <v>128</v>
      </c>
      <c r="O1568" t="s">
        <v>87</v>
      </c>
      <c r="P1568" t="s">
        <v>8977</v>
      </c>
      <c r="Q1568">
        <v>17</v>
      </c>
      <c r="R1568" t="s">
        <v>8942</v>
      </c>
      <c r="S1568" s="2">
        <v>44162.586111111108</v>
      </c>
      <c r="T1568">
        <v>111000</v>
      </c>
      <c r="U1568">
        <v>111000</v>
      </c>
      <c r="V1568">
        <v>93297.45</v>
      </c>
      <c r="W1568">
        <v>0</v>
      </c>
      <c r="X1568">
        <v>0</v>
      </c>
      <c r="Y1568" t="s">
        <v>8978</v>
      </c>
      <c r="Z1568" t="s">
        <v>8944</v>
      </c>
      <c r="AA1568" s="2">
        <v>44272.555462962962</v>
      </c>
    </row>
    <row r="1569" spans="1:27" hidden="1" x14ac:dyDescent="0.25">
      <c r="A1569" t="s">
        <v>3082</v>
      </c>
      <c r="B1569">
        <v>1251</v>
      </c>
      <c r="C1569" t="s">
        <v>409</v>
      </c>
      <c r="D1569" t="s">
        <v>410</v>
      </c>
      <c r="E1569">
        <v>42103</v>
      </c>
      <c r="F1569" t="s">
        <v>176</v>
      </c>
      <c r="G1569" t="s">
        <v>78</v>
      </c>
      <c r="H1569" t="s">
        <v>77</v>
      </c>
      <c r="I1569">
        <v>901</v>
      </c>
      <c r="J1569">
        <v>2020</v>
      </c>
      <c r="K1569" t="s">
        <v>77</v>
      </c>
      <c r="L1569" s="2">
        <v>43889.8125</v>
      </c>
      <c r="M1569">
        <v>1576</v>
      </c>
      <c r="N1569" t="s">
        <v>128</v>
      </c>
      <c r="O1569" t="s">
        <v>87</v>
      </c>
      <c r="P1569" t="s">
        <v>8977</v>
      </c>
      <c r="Q1569">
        <v>17</v>
      </c>
      <c r="R1569" t="s">
        <v>8942</v>
      </c>
      <c r="S1569" s="2">
        <v>44162.586111111108</v>
      </c>
      <c r="T1569">
        <v>85000</v>
      </c>
      <c r="U1569">
        <v>85000</v>
      </c>
      <c r="V1569">
        <v>83250</v>
      </c>
      <c r="W1569">
        <v>0</v>
      </c>
      <c r="X1569">
        <v>0</v>
      </c>
      <c r="Y1569" t="s">
        <v>8978</v>
      </c>
      <c r="Z1569" t="s">
        <v>8944</v>
      </c>
      <c r="AA1569" s="2">
        <v>44272.555462962962</v>
      </c>
    </row>
    <row r="1570" spans="1:27" hidden="1" x14ac:dyDescent="0.25">
      <c r="A1570" t="s">
        <v>3082</v>
      </c>
      <c r="B1570">
        <v>1251</v>
      </c>
      <c r="C1570" t="s">
        <v>409</v>
      </c>
      <c r="D1570" t="s">
        <v>410</v>
      </c>
      <c r="E1570">
        <v>42111</v>
      </c>
      <c r="F1570" t="s">
        <v>176</v>
      </c>
      <c r="G1570" t="s">
        <v>78</v>
      </c>
      <c r="H1570" t="s">
        <v>77</v>
      </c>
      <c r="I1570">
        <v>901</v>
      </c>
      <c r="J1570">
        <v>2020</v>
      </c>
      <c r="K1570" t="s">
        <v>77</v>
      </c>
      <c r="L1570" s="2">
        <v>43890.482638888891</v>
      </c>
      <c r="M1570">
        <v>1576</v>
      </c>
      <c r="N1570" t="s">
        <v>128</v>
      </c>
      <c r="O1570" t="s">
        <v>87</v>
      </c>
      <c r="P1570" t="s">
        <v>8977</v>
      </c>
      <c r="Q1570">
        <v>17</v>
      </c>
      <c r="R1570" t="s">
        <v>8942</v>
      </c>
      <c r="S1570" s="2">
        <v>44162.586111111108</v>
      </c>
      <c r="T1570">
        <v>83250</v>
      </c>
      <c r="U1570">
        <v>83250</v>
      </c>
      <c r="V1570">
        <v>83250</v>
      </c>
      <c r="W1570">
        <v>0</v>
      </c>
      <c r="X1570">
        <v>0</v>
      </c>
      <c r="Y1570" t="s">
        <v>8978</v>
      </c>
      <c r="Z1570" t="s">
        <v>8944</v>
      </c>
      <c r="AA1570" s="2">
        <v>44272.555462962962</v>
      </c>
    </row>
    <row r="1571" spans="1:27" hidden="1" x14ac:dyDescent="0.25">
      <c r="A1571" t="s">
        <v>3082</v>
      </c>
      <c r="B1571">
        <v>1251</v>
      </c>
      <c r="C1571" t="s">
        <v>409</v>
      </c>
      <c r="D1571" t="s">
        <v>410</v>
      </c>
      <c r="E1571">
        <v>42112</v>
      </c>
      <c r="F1571" t="s">
        <v>176</v>
      </c>
      <c r="G1571" t="s">
        <v>78</v>
      </c>
      <c r="H1571" t="s">
        <v>77</v>
      </c>
      <c r="I1571">
        <v>901</v>
      </c>
      <c r="J1571">
        <v>2020</v>
      </c>
      <c r="K1571" t="s">
        <v>77</v>
      </c>
      <c r="L1571" s="2">
        <v>43890.48333333333</v>
      </c>
      <c r="M1571">
        <v>1576</v>
      </c>
      <c r="N1571" t="s">
        <v>128</v>
      </c>
      <c r="O1571" t="s">
        <v>87</v>
      </c>
      <c r="P1571" t="s">
        <v>8977</v>
      </c>
      <c r="Q1571">
        <v>17</v>
      </c>
      <c r="R1571" t="s">
        <v>8942</v>
      </c>
      <c r="S1571" s="2">
        <v>44162.586111111108</v>
      </c>
      <c r="T1571">
        <v>83250</v>
      </c>
      <c r="U1571">
        <v>83250</v>
      </c>
      <c r="V1571">
        <v>83250</v>
      </c>
      <c r="W1571">
        <v>0</v>
      </c>
      <c r="X1571">
        <v>0</v>
      </c>
      <c r="Y1571" t="s">
        <v>8978</v>
      </c>
      <c r="Z1571" t="s">
        <v>8944</v>
      </c>
      <c r="AA1571" s="2">
        <v>44272.555462962962</v>
      </c>
    </row>
    <row r="1572" spans="1:27" hidden="1" x14ac:dyDescent="0.25">
      <c r="A1572" t="s">
        <v>3082</v>
      </c>
      <c r="B1572">
        <v>1251</v>
      </c>
      <c r="C1572" t="s">
        <v>409</v>
      </c>
      <c r="D1572" t="s">
        <v>410</v>
      </c>
      <c r="E1572">
        <v>42113</v>
      </c>
      <c r="F1572" t="s">
        <v>176</v>
      </c>
      <c r="G1572" t="s">
        <v>78</v>
      </c>
      <c r="H1572" t="s">
        <v>77</v>
      </c>
      <c r="I1572">
        <v>901</v>
      </c>
      <c r="J1572">
        <v>2020</v>
      </c>
      <c r="K1572" t="s">
        <v>77</v>
      </c>
      <c r="L1572" s="2">
        <v>43890.484027777777</v>
      </c>
      <c r="M1572">
        <v>1528</v>
      </c>
      <c r="N1572" t="s">
        <v>128</v>
      </c>
      <c r="O1572" t="s">
        <v>128</v>
      </c>
      <c r="P1572" t="s">
        <v>9109</v>
      </c>
      <c r="Q1572">
        <v>24</v>
      </c>
      <c r="R1572" t="s">
        <v>8957</v>
      </c>
      <c r="S1572" s="2">
        <v>44161.574999999997</v>
      </c>
      <c r="T1572">
        <v>32000</v>
      </c>
      <c r="U1572">
        <v>32000</v>
      </c>
      <c r="V1572">
        <v>32000</v>
      </c>
      <c r="W1572">
        <v>32000</v>
      </c>
      <c r="X1572">
        <v>0</v>
      </c>
      <c r="AA1572" s="2">
        <v>44272.555462962962</v>
      </c>
    </row>
    <row r="1573" spans="1:27" hidden="1" x14ac:dyDescent="0.25">
      <c r="A1573" t="s">
        <v>3082</v>
      </c>
      <c r="B1573">
        <v>1251</v>
      </c>
      <c r="C1573" t="s">
        <v>409</v>
      </c>
      <c r="D1573" t="s">
        <v>410</v>
      </c>
      <c r="E1573">
        <v>42114</v>
      </c>
      <c r="F1573" t="s">
        <v>176</v>
      </c>
      <c r="G1573" t="s">
        <v>78</v>
      </c>
      <c r="H1573" t="s">
        <v>77</v>
      </c>
      <c r="I1573">
        <v>901</v>
      </c>
      <c r="J1573">
        <v>2020</v>
      </c>
      <c r="K1573" t="s">
        <v>77</v>
      </c>
      <c r="L1573" s="2">
        <v>43890.484722222223</v>
      </c>
      <c r="M1573">
        <v>1528</v>
      </c>
      <c r="N1573" t="s">
        <v>128</v>
      </c>
      <c r="O1573" t="s">
        <v>128</v>
      </c>
      <c r="P1573" t="s">
        <v>9109</v>
      </c>
      <c r="Q1573">
        <v>24</v>
      </c>
      <c r="R1573" t="s">
        <v>8957</v>
      </c>
      <c r="S1573" s="2">
        <v>44161.574999999997</v>
      </c>
      <c r="T1573">
        <v>32000</v>
      </c>
      <c r="U1573">
        <v>32000</v>
      </c>
      <c r="V1573">
        <v>32000</v>
      </c>
      <c r="W1573">
        <v>32000</v>
      </c>
      <c r="X1573">
        <v>0</v>
      </c>
      <c r="AA1573" s="2">
        <v>44272.555462962962</v>
      </c>
    </row>
    <row r="1574" spans="1:27" hidden="1" x14ac:dyDescent="0.25">
      <c r="A1574" t="s">
        <v>3082</v>
      </c>
      <c r="B1574">
        <v>1251</v>
      </c>
      <c r="C1574" t="s">
        <v>409</v>
      </c>
      <c r="D1574" t="s">
        <v>410</v>
      </c>
      <c r="E1574">
        <v>42115</v>
      </c>
      <c r="F1574" t="s">
        <v>176</v>
      </c>
      <c r="G1574" t="s">
        <v>78</v>
      </c>
      <c r="H1574" t="s">
        <v>77</v>
      </c>
      <c r="I1574">
        <v>901</v>
      </c>
      <c r="J1574">
        <v>2020</v>
      </c>
      <c r="K1574" t="s">
        <v>77</v>
      </c>
      <c r="L1574" s="2">
        <v>43890.488888888889</v>
      </c>
      <c r="M1574">
        <v>1576</v>
      </c>
      <c r="N1574" t="s">
        <v>128</v>
      </c>
      <c r="O1574" t="s">
        <v>87</v>
      </c>
      <c r="P1574" t="s">
        <v>8977</v>
      </c>
      <c r="Q1574">
        <v>17</v>
      </c>
      <c r="R1574" t="s">
        <v>8942</v>
      </c>
      <c r="S1574" s="2">
        <v>44162.586111111108</v>
      </c>
      <c r="T1574">
        <v>83250</v>
      </c>
      <c r="U1574">
        <v>83250</v>
      </c>
      <c r="V1574">
        <v>83250</v>
      </c>
      <c r="W1574">
        <v>0</v>
      </c>
      <c r="X1574">
        <v>0</v>
      </c>
      <c r="Y1574" t="s">
        <v>8978</v>
      </c>
      <c r="Z1574" t="s">
        <v>8944</v>
      </c>
      <c r="AA1574" s="2">
        <v>44272.555462962962</v>
      </c>
    </row>
    <row r="1575" spans="1:27" hidden="1" x14ac:dyDescent="0.25">
      <c r="A1575" t="s">
        <v>3082</v>
      </c>
      <c r="B1575">
        <v>1251</v>
      </c>
      <c r="C1575" t="s">
        <v>409</v>
      </c>
      <c r="D1575" t="s">
        <v>410</v>
      </c>
      <c r="E1575">
        <v>43184</v>
      </c>
      <c r="F1575" t="s">
        <v>176</v>
      </c>
      <c r="G1575" t="s">
        <v>78</v>
      </c>
      <c r="H1575" t="s">
        <v>77</v>
      </c>
      <c r="I1575">
        <v>901</v>
      </c>
      <c r="J1575">
        <v>2020</v>
      </c>
      <c r="K1575" t="s">
        <v>77</v>
      </c>
      <c r="L1575" s="2">
        <v>43895.640277777777</v>
      </c>
      <c r="M1575">
        <v>1576</v>
      </c>
      <c r="N1575" t="s">
        <v>128</v>
      </c>
      <c r="O1575" t="s">
        <v>87</v>
      </c>
      <c r="P1575" t="s">
        <v>8977</v>
      </c>
      <c r="Q1575">
        <v>17</v>
      </c>
      <c r="R1575" t="s">
        <v>8942</v>
      </c>
      <c r="S1575" s="2">
        <v>44162.586111111108</v>
      </c>
      <c r="T1575">
        <v>113250</v>
      </c>
      <c r="U1575">
        <v>113250</v>
      </c>
      <c r="V1575">
        <v>93297.45</v>
      </c>
      <c r="W1575">
        <v>0</v>
      </c>
      <c r="X1575">
        <v>0</v>
      </c>
      <c r="Y1575" t="s">
        <v>8978</v>
      </c>
      <c r="Z1575" t="s">
        <v>8944</v>
      </c>
      <c r="AA1575" s="2">
        <v>44272.555462962962</v>
      </c>
    </row>
    <row r="1576" spans="1:27" x14ac:dyDescent="0.25">
      <c r="A1576" t="s">
        <v>3082</v>
      </c>
      <c r="B1576">
        <v>1261</v>
      </c>
      <c r="C1576" t="s">
        <v>221</v>
      </c>
      <c r="D1576" t="s">
        <v>222</v>
      </c>
      <c r="E1576">
        <v>40346</v>
      </c>
      <c r="F1576" t="s">
        <v>223</v>
      </c>
      <c r="G1576" t="s">
        <v>224</v>
      </c>
      <c r="H1576" t="s">
        <v>77</v>
      </c>
      <c r="I1576">
        <v>908</v>
      </c>
      <c r="J1576">
        <v>2020</v>
      </c>
      <c r="K1576" t="s">
        <v>77</v>
      </c>
      <c r="L1576" s="2">
        <v>43888.636111111111</v>
      </c>
      <c r="M1576">
        <v>363</v>
      </c>
      <c r="N1576" t="s">
        <v>87</v>
      </c>
      <c r="T1576">
        <v>50000</v>
      </c>
      <c r="U1576">
        <v>50000</v>
      </c>
      <c r="V1576">
        <v>50000</v>
      </c>
      <c r="W1576">
        <v>50000</v>
      </c>
      <c r="AA1576" s="2">
        <v>44272.555462962962</v>
      </c>
    </row>
    <row r="1577" spans="1:27" x14ac:dyDescent="0.25">
      <c r="A1577" t="s">
        <v>3082</v>
      </c>
      <c r="B1577">
        <v>1261</v>
      </c>
      <c r="C1577" t="s">
        <v>221</v>
      </c>
      <c r="D1577" t="s">
        <v>222</v>
      </c>
      <c r="E1577">
        <v>40374</v>
      </c>
      <c r="F1577" t="s">
        <v>223</v>
      </c>
      <c r="G1577" t="s">
        <v>224</v>
      </c>
      <c r="H1577" t="s">
        <v>77</v>
      </c>
      <c r="I1577">
        <v>908</v>
      </c>
      <c r="J1577">
        <v>2020</v>
      </c>
      <c r="K1577" t="s">
        <v>77</v>
      </c>
      <c r="L1577" s="2">
        <v>43888.711111111108</v>
      </c>
      <c r="M1577">
        <v>368</v>
      </c>
      <c r="N1577" t="s">
        <v>87</v>
      </c>
      <c r="T1577">
        <v>35000</v>
      </c>
      <c r="U1577">
        <v>35000</v>
      </c>
      <c r="V1577">
        <v>35000</v>
      </c>
      <c r="W1577">
        <v>35000</v>
      </c>
      <c r="AA1577" s="2">
        <v>44272.555462962962</v>
      </c>
    </row>
    <row r="1578" spans="1:27" x14ac:dyDescent="0.25">
      <c r="A1578" t="s">
        <v>3082</v>
      </c>
      <c r="B1578">
        <v>1261</v>
      </c>
      <c r="C1578" t="s">
        <v>221</v>
      </c>
      <c r="D1578" t="s">
        <v>222</v>
      </c>
      <c r="E1578">
        <v>40376</v>
      </c>
      <c r="F1578" t="s">
        <v>223</v>
      </c>
      <c r="G1578" t="s">
        <v>224</v>
      </c>
      <c r="H1578" t="s">
        <v>77</v>
      </c>
      <c r="I1578">
        <v>908</v>
      </c>
      <c r="J1578">
        <v>2020</v>
      </c>
      <c r="K1578" t="s">
        <v>77</v>
      </c>
      <c r="L1578" s="2">
        <v>43888.715277777781</v>
      </c>
      <c r="M1578">
        <v>369</v>
      </c>
      <c r="N1578" t="s">
        <v>87</v>
      </c>
      <c r="T1578">
        <v>50000</v>
      </c>
      <c r="U1578">
        <v>50000</v>
      </c>
      <c r="V1578">
        <v>50000</v>
      </c>
      <c r="W1578">
        <v>50000</v>
      </c>
      <c r="AA1578" s="2">
        <v>44272.555462962962</v>
      </c>
    </row>
    <row r="1579" spans="1:27" x14ac:dyDescent="0.25">
      <c r="A1579" t="s">
        <v>3082</v>
      </c>
      <c r="B1579">
        <v>1261</v>
      </c>
      <c r="C1579" t="s">
        <v>221</v>
      </c>
      <c r="D1579" t="s">
        <v>222</v>
      </c>
      <c r="E1579">
        <v>40418</v>
      </c>
      <c r="F1579" t="s">
        <v>223</v>
      </c>
      <c r="G1579" t="s">
        <v>224</v>
      </c>
      <c r="H1579" t="s">
        <v>77</v>
      </c>
      <c r="I1579">
        <v>908</v>
      </c>
      <c r="J1579">
        <v>2020</v>
      </c>
      <c r="K1579" t="s">
        <v>77</v>
      </c>
      <c r="L1579" s="2">
        <v>43888.802083333336</v>
      </c>
      <c r="M1579">
        <v>373</v>
      </c>
      <c r="N1579" t="s">
        <v>87</v>
      </c>
      <c r="T1579">
        <v>25000</v>
      </c>
      <c r="U1579">
        <v>25000</v>
      </c>
      <c r="V1579">
        <v>25000</v>
      </c>
      <c r="W1579">
        <v>25000</v>
      </c>
      <c r="AA1579" s="2">
        <v>44272.555462962962</v>
      </c>
    </row>
    <row r="1580" spans="1:27" x14ac:dyDescent="0.25">
      <c r="A1580" t="s">
        <v>3082</v>
      </c>
      <c r="B1580">
        <v>1261</v>
      </c>
      <c r="C1580" t="s">
        <v>221</v>
      </c>
      <c r="D1580" t="s">
        <v>222</v>
      </c>
      <c r="E1580">
        <v>40423</v>
      </c>
      <c r="F1580" t="s">
        <v>223</v>
      </c>
      <c r="G1580" t="s">
        <v>224</v>
      </c>
      <c r="H1580" t="s">
        <v>77</v>
      </c>
      <c r="I1580">
        <v>908</v>
      </c>
      <c r="J1580">
        <v>2020</v>
      </c>
      <c r="K1580" t="s">
        <v>77</v>
      </c>
      <c r="L1580" s="2">
        <v>43888.809027777781</v>
      </c>
      <c r="M1580">
        <v>374</v>
      </c>
      <c r="N1580" t="s">
        <v>87</v>
      </c>
      <c r="T1580">
        <v>26000</v>
      </c>
      <c r="U1580">
        <v>26000</v>
      </c>
      <c r="V1580">
        <v>26000</v>
      </c>
      <c r="W1580">
        <v>26000</v>
      </c>
      <c r="AA1580" s="2">
        <v>44272.555462962962</v>
      </c>
    </row>
    <row r="1581" spans="1:27" x14ac:dyDescent="0.25">
      <c r="A1581" t="s">
        <v>3082</v>
      </c>
      <c r="B1581">
        <v>1261</v>
      </c>
      <c r="C1581" t="s">
        <v>221</v>
      </c>
      <c r="D1581" t="s">
        <v>222</v>
      </c>
      <c r="E1581">
        <v>40428</v>
      </c>
      <c r="F1581" t="s">
        <v>223</v>
      </c>
      <c r="G1581" t="s">
        <v>224</v>
      </c>
      <c r="H1581" t="s">
        <v>77</v>
      </c>
      <c r="I1581">
        <v>908</v>
      </c>
      <c r="J1581">
        <v>2020</v>
      </c>
      <c r="K1581" t="s">
        <v>77</v>
      </c>
      <c r="L1581" s="2">
        <v>43888.817361111112</v>
      </c>
      <c r="M1581">
        <v>375</v>
      </c>
      <c r="N1581" t="s">
        <v>87</v>
      </c>
      <c r="T1581">
        <v>50000</v>
      </c>
      <c r="U1581">
        <v>50000</v>
      </c>
      <c r="V1581">
        <v>50000</v>
      </c>
      <c r="W1581">
        <v>50000</v>
      </c>
      <c r="AA1581" s="2">
        <v>44272.555462962962</v>
      </c>
    </row>
    <row r="1582" spans="1:27" x14ac:dyDescent="0.25">
      <c r="A1582" t="s">
        <v>3082</v>
      </c>
      <c r="B1582">
        <v>1261</v>
      </c>
      <c r="C1582" t="s">
        <v>221</v>
      </c>
      <c r="D1582" t="s">
        <v>222</v>
      </c>
      <c r="E1582">
        <v>40440</v>
      </c>
      <c r="F1582" t="s">
        <v>223</v>
      </c>
      <c r="G1582" t="s">
        <v>224</v>
      </c>
      <c r="H1582" t="s">
        <v>77</v>
      </c>
      <c r="I1582">
        <v>908</v>
      </c>
      <c r="J1582">
        <v>2020</v>
      </c>
      <c r="K1582" t="s">
        <v>77</v>
      </c>
      <c r="L1582" s="2">
        <v>43888.835416666669</v>
      </c>
      <c r="M1582">
        <v>380</v>
      </c>
      <c r="N1582" t="s">
        <v>87</v>
      </c>
      <c r="T1582">
        <v>25000</v>
      </c>
      <c r="U1582">
        <v>25000</v>
      </c>
      <c r="V1582">
        <v>25000</v>
      </c>
      <c r="W1582">
        <v>25000</v>
      </c>
      <c r="AA1582" s="2">
        <v>44272.555462962962</v>
      </c>
    </row>
    <row r="1583" spans="1:27" x14ac:dyDescent="0.25">
      <c r="A1583" t="s">
        <v>3082</v>
      </c>
      <c r="B1583">
        <v>1261</v>
      </c>
      <c r="C1583" t="s">
        <v>221</v>
      </c>
      <c r="D1583" t="s">
        <v>222</v>
      </c>
      <c r="E1583">
        <v>40463</v>
      </c>
      <c r="F1583" t="s">
        <v>223</v>
      </c>
      <c r="G1583" t="s">
        <v>224</v>
      </c>
      <c r="H1583" t="s">
        <v>77</v>
      </c>
      <c r="I1583">
        <v>908</v>
      </c>
      <c r="J1583">
        <v>2020</v>
      </c>
      <c r="K1583" t="s">
        <v>77</v>
      </c>
      <c r="L1583" s="2">
        <v>43888.838888888888</v>
      </c>
      <c r="M1583">
        <v>381</v>
      </c>
      <c r="N1583" t="s">
        <v>87</v>
      </c>
      <c r="T1583">
        <v>26000</v>
      </c>
      <c r="U1583">
        <v>26000</v>
      </c>
      <c r="V1583">
        <v>26000</v>
      </c>
      <c r="W1583">
        <v>26000</v>
      </c>
      <c r="AA1583" s="2">
        <v>44272.555462962962</v>
      </c>
    </row>
    <row r="1584" spans="1:27" x14ac:dyDescent="0.25">
      <c r="A1584" t="s">
        <v>3082</v>
      </c>
      <c r="B1584">
        <v>1261</v>
      </c>
      <c r="C1584" t="s">
        <v>221</v>
      </c>
      <c r="D1584" t="s">
        <v>222</v>
      </c>
      <c r="E1584">
        <v>40466</v>
      </c>
      <c r="F1584" t="s">
        <v>223</v>
      </c>
      <c r="G1584" t="s">
        <v>224</v>
      </c>
      <c r="H1584" t="s">
        <v>77</v>
      </c>
      <c r="I1584">
        <v>908</v>
      </c>
      <c r="J1584">
        <v>2020</v>
      </c>
      <c r="K1584" t="s">
        <v>77</v>
      </c>
      <c r="L1584" s="2">
        <v>43888.841666666667</v>
      </c>
      <c r="M1584">
        <v>382</v>
      </c>
      <c r="N1584" t="s">
        <v>87</v>
      </c>
      <c r="T1584">
        <v>35000</v>
      </c>
      <c r="U1584">
        <v>35000</v>
      </c>
      <c r="V1584">
        <v>35000</v>
      </c>
      <c r="W1584">
        <v>35000</v>
      </c>
      <c r="AA1584" s="2">
        <v>44272.555462962962</v>
      </c>
    </row>
    <row r="1585" spans="1:27" x14ac:dyDescent="0.25">
      <c r="A1585" t="s">
        <v>3082</v>
      </c>
      <c r="B1585">
        <v>1261</v>
      </c>
      <c r="C1585" t="s">
        <v>221</v>
      </c>
      <c r="D1585" t="s">
        <v>222</v>
      </c>
      <c r="E1585">
        <v>41379</v>
      </c>
      <c r="F1585" t="s">
        <v>223</v>
      </c>
      <c r="G1585" t="s">
        <v>224</v>
      </c>
      <c r="H1585" t="s">
        <v>77</v>
      </c>
      <c r="I1585">
        <v>908</v>
      </c>
      <c r="J1585">
        <v>2020</v>
      </c>
      <c r="K1585" t="s">
        <v>77</v>
      </c>
      <c r="L1585" s="2">
        <v>43889.425000000003</v>
      </c>
      <c r="M1585">
        <v>383</v>
      </c>
      <c r="N1585" t="s">
        <v>87</v>
      </c>
      <c r="T1585">
        <v>50000</v>
      </c>
      <c r="U1585">
        <v>50000</v>
      </c>
      <c r="V1585">
        <v>50000</v>
      </c>
      <c r="W1585">
        <v>50000</v>
      </c>
      <c r="AA1585" s="2">
        <v>44272.555462962962</v>
      </c>
    </row>
    <row r="1586" spans="1:27" x14ac:dyDescent="0.25">
      <c r="A1586" t="s">
        <v>3082</v>
      </c>
      <c r="B1586">
        <v>1261</v>
      </c>
      <c r="C1586" t="s">
        <v>221</v>
      </c>
      <c r="D1586" t="s">
        <v>222</v>
      </c>
      <c r="E1586">
        <v>41380</v>
      </c>
      <c r="F1586" t="s">
        <v>223</v>
      </c>
      <c r="G1586" t="s">
        <v>224</v>
      </c>
      <c r="H1586" t="s">
        <v>77</v>
      </c>
      <c r="I1586">
        <v>908</v>
      </c>
      <c r="J1586">
        <v>2020</v>
      </c>
      <c r="K1586" t="s">
        <v>77</v>
      </c>
      <c r="L1586" s="2">
        <v>43889.427083333336</v>
      </c>
      <c r="M1586">
        <v>384</v>
      </c>
      <c r="N1586" t="s">
        <v>87</v>
      </c>
      <c r="T1586">
        <v>30000</v>
      </c>
      <c r="U1586">
        <v>30000</v>
      </c>
      <c r="V1586">
        <v>30000</v>
      </c>
      <c r="W1586">
        <v>30000</v>
      </c>
      <c r="AA1586" s="2">
        <v>44272.555462962962</v>
      </c>
    </row>
    <row r="1587" spans="1:27" x14ac:dyDescent="0.25">
      <c r="A1587" t="s">
        <v>3082</v>
      </c>
      <c r="B1587">
        <v>1261</v>
      </c>
      <c r="C1587" t="s">
        <v>221</v>
      </c>
      <c r="D1587" t="s">
        <v>222</v>
      </c>
      <c r="E1587">
        <v>41381</v>
      </c>
      <c r="F1587" t="s">
        <v>223</v>
      </c>
      <c r="G1587" t="s">
        <v>224</v>
      </c>
      <c r="H1587" t="s">
        <v>77</v>
      </c>
      <c r="I1587">
        <v>908</v>
      </c>
      <c r="J1587">
        <v>2020</v>
      </c>
      <c r="K1587" t="s">
        <v>77</v>
      </c>
      <c r="L1587" s="2">
        <v>43889.427777777775</v>
      </c>
      <c r="M1587">
        <v>385</v>
      </c>
      <c r="N1587" t="s">
        <v>87</v>
      </c>
      <c r="T1587">
        <v>51000</v>
      </c>
      <c r="U1587">
        <v>51000</v>
      </c>
      <c r="V1587">
        <v>51000</v>
      </c>
      <c r="W1587">
        <v>51000</v>
      </c>
      <c r="AA1587" s="2">
        <v>44272.555462962962</v>
      </c>
    </row>
    <row r="1588" spans="1:27" x14ac:dyDescent="0.25">
      <c r="A1588" t="s">
        <v>3082</v>
      </c>
      <c r="B1588">
        <v>1261</v>
      </c>
      <c r="C1588" t="s">
        <v>221</v>
      </c>
      <c r="D1588" t="s">
        <v>222</v>
      </c>
      <c r="E1588">
        <v>41383</v>
      </c>
      <c r="F1588" t="s">
        <v>223</v>
      </c>
      <c r="G1588" t="s">
        <v>224</v>
      </c>
      <c r="H1588" t="s">
        <v>77</v>
      </c>
      <c r="I1588">
        <v>908</v>
      </c>
      <c r="J1588">
        <v>2020</v>
      </c>
      <c r="K1588" t="s">
        <v>77</v>
      </c>
      <c r="L1588" s="2">
        <v>43889.429166666669</v>
      </c>
      <c r="M1588">
        <v>387</v>
      </c>
      <c r="N1588" t="s">
        <v>87</v>
      </c>
      <c r="T1588">
        <v>25000</v>
      </c>
      <c r="U1588">
        <v>25000</v>
      </c>
      <c r="V1588">
        <v>25000</v>
      </c>
      <c r="W1588">
        <v>25000</v>
      </c>
      <c r="AA1588" s="2">
        <v>44272.555462962962</v>
      </c>
    </row>
    <row r="1589" spans="1:27" x14ac:dyDescent="0.25">
      <c r="A1589" t="s">
        <v>3082</v>
      </c>
      <c r="B1589">
        <v>1261</v>
      </c>
      <c r="C1589" t="s">
        <v>221</v>
      </c>
      <c r="D1589" t="s">
        <v>222</v>
      </c>
      <c r="E1589">
        <v>41384</v>
      </c>
      <c r="F1589" t="s">
        <v>223</v>
      </c>
      <c r="G1589" t="s">
        <v>224</v>
      </c>
      <c r="H1589" t="s">
        <v>77</v>
      </c>
      <c r="I1589">
        <v>908</v>
      </c>
      <c r="J1589">
        <v>2020</v>
      </c>
      <c r="K1589" t="s">
        <v>77</v>
      </c>
      <c r="L1589" s="2">
        <v>43889.429861111108</v>
      </c>
      <c r="M1589">
        <v>388</v>
      </c>
      <c r="N1589" t="s">
        <v>87</v>
      </c>
      <c r="T1589">
        <v>50000</v>
      </c>
      <c r="U1589">
        <v>50000</v>
      </c>
      <c r="V1589">
        <v>50000</v>
      </c>
      <c r="W1589">
        <v>50000</v>
      </c>
      <c r="AA1589" s="2">
        <v>44272.555462962962</v>
      </c>
    </row>
    <row r="1590" spans="1:27" x14ac:dyDescent="0.25">
      <c r="A1590" t="s">
        <v>3082</v>
      </c>
      <c r="B1590">
        <v>1261</v>
      </c>
      <c r="C1590" t="s">
        <v>221</v>
      </c>
      <c r="D1590" t="s">
        <v>222</v>
      </c>
      <c r="E1590">
        <v>41400</v>
      </c>
      <c r="F1590" t="s">
        <v>223</v>
      </c>
      <c r="G1590" t="s">
        <v>224</v>
      </c>
      <c r="H1590" t="s">
        <v>77</v>
      </c>
      <c r="I1590">
        <v>908</v>
      </c>
      <c r="J1590">
        <v>2020</v>
      </c>
      <c r="K1590" t="s">
        <v>77</v>
      </c>
      <c r="L1590" s="2">
        <v>43889.438194444447</v>
      </c>
      <c r="M1590">
        <v>390</v>
      </c>
      <c r="N1590" t="s">
        <v>87</v>
      </c>
      <c r="T1590">
        <v>25000</v>
      </c>
      <c r="U1590">
        <v>25000</v>
      </c>
      <c r="V1590">
        <v>25000</v>
      </c>
      <c r="W1590">
        <v>25000</v>
      </c>
      <c r="AA1590" s="2">
        <v>44272.555462962962</v>
      </c>
    </row>
    <row r="1591" spans="1:27" x14ac:dyDescent="0.25">
      <c r="A1591" t="s">
        <v>3082</v>
      </c>
      <c r="B1591">
        <v>1261</v>
      </c>
      <c r="C1591" t="s">
        <v>221</v>
      </c>
      <c r="D1591" t="s">
        <v>222</v>
      </c>
      <c r="E1591">
        <v>41402</v>
      </c>
      <c r="F1591" t="s">
        <v>223</v>
      </c>
      <c r="G1591" t="s">
        <v>224</v>
      </c>
      <c r="H1591" t="s">
        <v>77</v>
      </c>
      <c r="I1591">
        <v>908</v>
      </c>
      <c r="J1591">
        <v>2020</v>
      </c>
      <c r="K1591" t="s">
        <v>77</v>
      </c>
      <c r="L1591" s="2">
        <v>43889.44027777778</v>
      </c>
      <c r="M1591">
        <v>391</v>
      </c>
      <c r="N1591" t="s">
        <v>87</v>
      </c>
      <c r="T1591">
        <v>25000</v>
      </c>
      <c r="U1591">
        <v>25000</v>
      </c>
      <c r="V1591">
        <v>25000</v>
      </c>
      <c r="W1591">
        <v>25000</v>
      </c>
      <c r="AA1591" s="2">
        <v>44272.555462962962</v>
      </c>
    </row>
    <row r="1592" spans="1:27" x14ac:dyDescent="0.25">
      <c r="A1592" t="s">
        <v>3082</v>
      </c>
      <c r="B1592">
        <v>1261</v>
      </c>
      <c r="C1592" t="s">
        <v>221</v>
      </c>
      <c r="D1592" t="s">
        <v>222</v>
      </c>
      <c r="E1592">
        <v>41411</v>
      </c>
      <c r="F1592" t="s">
        <v>223</v>
      </c>
      <c r="G1592" t="s">
        <v>224</v>
      </c>
      <c r="H1592" t="s">
        <v>77</v>
      </c>
      <c r="I1592">
        <v>908</v>
      </c>
      <c r="J1592">
        <v>2020</v>
      </c>
      <c r="K1592" t="s">
        <v>77</v>
      </c>
      <c r="L1592" s="2">
        <v>43889.443055555559</v>
      </c>
      <c r="M1592">
        <v>392</v>
      </c>
      <c r="N1592" t="s">
        <v>87</v>
      </c>
      <c r="T1592">
        <v>50000</v>
      </c>
      <c r="U1592">
        <v>50000</v>
      </c>
      <c r="V1592">
        <v>50000</v>
      </c>
      <c r="W1592">
        <v>50000</v>
      </c>
      <c r="AA1592" s="2">
        <v>44272.555462962962</v>
      </c>
    </row>
    <row r="1593" spans="1:27" x14ac:dyDescent="0.25">
      <c r="A1593" t="s">
        <v>3082</v>
      </c>
      <c r="B1593">
        <v>1261</v>
      </c>
      <c r="C1593" t="s">
        <v>221</v>
      </c>
      <c r="D1593" t="s">
        <v>222</v>
      </c>
      <c r="E1593">
        <v>41414</v>
      </c>
      <c r="F1593" t="s">
        <v>223</v>
      </c>
      <c r="G1593" t="s">
        <v>224</v>
      </c>
      <c r="H1593" t="s">
        <v>77</v>
      </c>
      <c r="I1593">
        <v>908</v>
      </c>
      <c r="J1593">
        <v>2020</v>
      </c>
      <c r="K1593" t="s">
        <v>77</v>
      </c>
      <c r="L1593" s="2">
        <v>43889.447916666664</v>
      </c>
      <c r="M1593">
        <v>393</v>
      </c>
      <c r="N1593" t="s">
        <v>87</v>
      </c>
      <c r="T1593">
        <v>50000</v>
      </c>
      <c r="U1593">
        <v>50000</v>
      </c>
      <c r="V1593">
        <v>50000</v>
      </c>
      <c r="W1593">
        <v>50000</v>
      </c>
      <c r="AA1593" s="2">
        <v>44272.555462962962</v>
      </c>
    </row>
    <row r="1594" spans="1:27" x14ac:dyDescent="0.25">
      <c r="A1594" t="s">
        <v>3082</v>
      </c>
      <c r="B1594">
        <v>1261</v>
      </c>
      <c r="C1594" t="s">
        <v>221</v>
      </c>
      <c r="D1594" t="s">
        <v>222</v>
      </c>
      <c r="E1594">
        <v>41415</v>
      </c>
      <c r="F1594" t="s">
        <v>223</v>
      </c>
      <c r="G1594" t="s">
        <v>224</v>
      </c>
      <c r="H1594" t="s">
        <v>77</v>
      </c>
      <c r="I1594">
        <v>908</v>
      </c>
      <c r="J1594">
        <v>2020</v>
      </c>
      <c r="K1594" t="s">
        <v>77</v>
      </c>
      <c r="L1594" s="2">
        <v>43889.448611111111</v>
      </c>
      <c r="M1594">
        <v>394</v>
      </c>
      <c r="N1594" t="s">
        <v>87</v>
      </c>
      <c r="T1594">
        <v>30000</v>
      </c>
      <c r="U1594">
        <v>30000</v>
      </c>
      <c r="V1594">
        <v>30000</v>
      </c>
      <c r="W1594">
        <v>30000</v>
      </c>
      <c r="AA1594" s="2">
        <v>44272.555462962962</v>
      </c>
    </row>
    <row r="1595" spans="1:27" x14ac:dyDescent="0.25">
      <c r="A1595" t="s">
        <v>3082</v>
      </c>
      <c r="B1595">
        <v>1261</v>
      </c>
      <c r="C1595" t="s">
        <v>221</v>
      </c>
      <c r="D1595" t="s">
        <v>222</v>
      </c>
      <c r="E1595">
        <v>41416</v>
      </c>
      <c r="F1595" t="s">
        <v>223</v>
      </c>
      <c r="G1595" t="s">
        <v>224</v>
      </c>
      <c r="H1595" t="s">
        <v>77</v>
      </c>
      <c r="I1595">
        <v>908</v>
      </c>
      <c r="J1595">
        <v>2020</v>
      </c>
      <c r="K1595" t="s">
        <v>77</v>
      </c>
      <c r="L1595" s="2">
        <v>43889.449305555558</v>
      </c>
      <c r="M1595">
        <v>395</v>
      </c>
      <c r="N1595" t="s">
        <v>87</v>
      </c>
      <c r="T1595">
        <v>50000</v>
      </c>
      <c r="U1595">
        <v>50000</v>
      </c>
      <c r="V1595">
        <v>50000</v>
      </c>
      <c r="W1595">
        <v>50000</v>
      </c>
      <c r="AA1595" s="2">
        <v>44272.555462962962</v>
      </c>
    </row>
    <row r="1596" spans="1:27" x14ac:dyDescent="0.25">
      <c r="A1596" t="s">
        <v>3082</v>
      </c>
      <c r="B1596">
        <v>1261</v>
      </c>
      <c r="C1596" t="s">
        <v>221</v>
      </c>
      <c r="D1596" t="s">
        <v>222</v>
      </c>
      <c r="E1596">
        <v>41418</v>
      </c>
      <c r="F1596" t="s">
        <v>223</v>
      </c>
      <c r="G1596" t="s">
        <v>224</v>
      </c>
      <c r="H1596" t="s">
        <v>77</v>
      </c>
      <c r="I1596">
        <v>908</v>
      </c>
      <c r="J1596">
        <v>2020</v>
      </c>
      <c r="K1596" t="s">
        <v>77</v>
      </c>
      <c r="L1596" s="2">
        <v>43889.450694444444</v>
      </c>
      <c r="M1596">
        <v>397</v>
      </c>
      <c r="N1596" t="s">
        <v>87</v>
      </c>
      <c r="T1596">
        <v>25000</v>
      </c>
      <c r="U1596">
        <v>25000</v>
      </c>
      <c r="V1596">
        <v>25000</v>
      </c>
      <c r="W1596">
        <v>25000</v>
      </c>
      <c r="AA1596" s="2">
        <v>44272.555462962962</v>
      </c>
    </row>
    <row r="1597" spans="1:27" x14ac:dyDescent="0.25">
      <c r="A1597" t="s">
        <v>3082</v>
      </c>
      <c r="B1597">
        <v>1261</v>
      </c>
      <c r="C1597" t="s">
        <v>221</v>
      </c>
      <c r="D1597" t="s">
        <v>222</v>
      </c>
      <c r="E1597">
        <v>41467</v>
      </c>
      <c r="F1597" t="s">
        <v>223</v>
      </c>
      <c r="G1597" t="s">
        <v>224</v>
      </c>
      <c r="H1597" t="s">
        <v>77</v>
      </c>
      <c r="I1597">
        <v>908</v>
      </c>
      <c r="J1597">
        <v>2020</v>
      </c>
      <c r="K1597" t="s">
        <v>77</v>
      </c>
      <c r="L1597" s="2">
        <v>43889.451388888891</v>
      </c>
      <c r="M1597">
        <v>398</v>
      </c>
      <c r="N1597" t="s">
        <v>87</v>
      </c>
      <c r="T1597">
        <v>25000</v>
      </c>
      <c r="U1597">
        <v>25000</v>
      </c>
      <c r="V1597">
        <v>25000</v>
      </c>
      <c r="W1597">
        <v>25000</v>
      </c>
      <c r="AA1597" s="2">
        <v>44272.555462962962</v>
      </c>
    </row>
    <row r="1598" spans="1:27" x14ac:dyDescent="0.25">
      <c r="A1598" t="s">
        <v>3082</v>
      </c>
      <c r="B1598">
        <v>1261</v>
      </c>
      <c r="C1598" t="s">
        <v>221</v>
      </c>
      <c r="D1598" t="s">
        <v>222</v>
      </c>
      <c r="E1598">
        <v>41468</v>
      </c>
      <c r="F1598" t="s">
        <v>223</v>
      </c>
      <c r="G1598" t="s">
        <v>224</v>
      </c>
      <c r="H1598" t="s">
        <v>77</v>
      </c>
      <c r="I1598">
        <v>908</v>
      </c>
      <c r="J1598">
        <v>2020</v>
      </c>
      <c r="K1598" t="s">
        <v>77</v>
      </c>
      <c r="L1598" s="2">
        <v>43889.45208333333</v>
      </c>
      <c r="M1598">
        <v>399</v>
      </c>
      <c r="N1598" t="s">
        <v>87</v>
      </c>
      <c r="T1598">
        <v>35000</v>
      </c>
      <c r="U1598">
        <v>35000</v>
      </c>
      <c r="V1598">
        <v>35000</v>
      </c>
      <c r="W1598">
        <v>35000</v>
      </c>
      <c r="AA1598" s="2">
        <v>44272.555462962962</v>
      </c>
    </row>
    <row r="1599" spans="1:27" x14ac:dyDescent="0.25">
      <c r="A1599" t="s">
        <v>3082</v>
      </c>
      <c r="B1599">
        <v>1261</v>
      </c>
      <c r="C1599" t="s">
        <v>221</v>
      </c>
      <c r="D1599" t="s">
        <v>222</v>
      </c>
      <c r="E1599">
        <v>41471</v>
      </c>
      <c r="F1599" t="s">
        <v>223</v>
      </c>
      <c r="G1599" t="s">
        <v>224</v>
      </c>
      <c r="H1599" t="s">
        <v>77</v>
      </c>
      <c r="I1599">
        <v>908</v>
      </c>
      <c r="J1599">
        <v>2020</v>
      </c>
      <c r="K1599" t="s">
        <v>77</v>
      </c>
      <c r="L1599" s="2">
        <v>43889.456944444442</v>
      </c>
      <c r="M1599">
        <v>400</v>
      </c>
      <c r="N1599" t="s">
        <v>87</v>
      </c>
      <c r="T1599">
        <v>25000</v>
      </c>
      <c r="U1599">
        <v>25000</v>
      </c>
      <c r="V1599">
        <v>25000</v>
      </c>
      <c r="W1599">
        <v>25000</v>
      </c>
      <c r="AA1599" s="2">
        <v>44272.555462962962</v>
      </c>
    </row>
    <row r="1600" spans="1:27" x14ac:dyDescent="0.25">
      <c r="A1600" t="s">
        <v>3082</v>
      </c>
      <c r="B1600">
        <v>1261</v>
      </c>
      <c r="C1600" t="s">
        <v>221</v>
      </c>
      <c r="D1600" t="s">
        <v>222</v>
      </c>
      <c r="E1600">
        <v>41515</v>
      </c>
      <c r="F1600" t="s">
        <v>223</v>
      </c>
      <c r="G1600" t="s">
        <v>224</v>
      </c>
      <c r="H1600" t="s">
        <v>77</v>
      </c>
      <c r="I1600">
        <v>908</v>
      </c>
      <c r="J1600">
        <v>2020</v>
      </c>
      <c r="K1600" t="s">
        <v>77</v>
      </c>
      <c r="L1600" s="2">
        <v>43889.461111111108</v>
      </c>
      <c r="M1600">
        <v>401</v>
      </c>
      <c r="N1600" t="s">
        <v>87</v>
      </c>
      <c r="T1600">
        <v>25000</v>
      </c>
      <c r="U1600">
        <v>25000</v>
      </c>
      <c r="V1600">
        <v>25000</v>
      </c>
      <c r="W1600">
        <v>25000</v>
      </c>
      <c r="AA1600" s="2">
        <v>44272.555462962962</v>
      </c>
    </row>
    <row r="1601" spans="1:27" x14ac:dyDescent="0.25">
      <c r="A1601" t="s">
        <v>3082</v>
      </c>
      <c r="B1601">
        <v>1261</v>
      </c>
      <c r="C1601" t="s">
        <v>221</v>
      </c>
      <c r="D1601" t="s">
        <v>222</v>
      </c>
      <c r="E1601">
        <v>41531</v>
      </c>
      <c r="F1601" t="s">
        <v>223</v>
      </c>
      <c r="G1601" t="s">
        <v>224</v>
      </c>
      <c r="H1601" t="s">
        <v>77</v>
      </c>
      <c r="I1601">
        <v>908</v>
      </c>
      <c r="J1601">
        <v>2020</v>
      </c>
      <c r="K1601" t="s">
        <v>77</v>
      </c>
      <c r="L1601" s="2">
        <v>43889.463194444441</v>
      </c>
      <c r="M1601">
        <v>402</v>
      </c>
      <c r="N1601" t="s">
        <v>87</v>
      </c>
      <c r="T1601">
        <v>30000</v>
      </c>
      <c r="U1601">
        <v>30000</v>
      </c>
      <c r="V1601">
        <v>30000</v>
      </c>
      <c r="W1601">
        <v>30000</v>
      </c>
      <c r="AA1601" s="2">
        <v>44272.555462962962</v>
      </c>
    </row>
    <row r="1602" spans="1:27" x14ac:dyDescent="0.25">
      <c r="A1602" t="s">
        <v>3082</v>
      </c>
      <c r="B1602">
        <v>1261</v>
      </c>
      <c r="C1602" t="s">
        <v>221</v>
      </c>
      <c r="D1602" t="s">
        <v>222</v>
      </c>
      <c r="E1602">
        <v>41532</v>
      </c>
      <c r="F1602" t="s">
        <v>223</v>
      </c>
      <c r="G1602" t="s">
        <v>224</v>
      </c>
      <c r="H1602" t="s">
        <v>77</v>
      </c>
      <c r="I1602">
        <v>908</v>
      </c>
      <c r="J1602">
        <v>2020</v>
      </c>
      <c r="K1602" t="s">
        <v>77</v>
      </c>
      <c r="L1602" s="2">
        <v>43889.464583333334</v>
      </c>
      <c r="M1602">
        <v>403</v>
      </c>
      <c r="N1602" t="s">
        <v>87</v>
      </c>
      <c r="T1602">
        <v>35000</v>
      </c>
      <c r="U1602">
        <v>35000</v>
      </c>
      <c r="V1602">
        <v>35000</v>
      </c>
      <c r="W1602">
        <v>35000</v>
      </c>
      <c r="AA1602" s="2">
        <v>44272.555462962962</v>
      </c>
    </row>
    <row r="1603" spans="1:27" x14ac:dyDescent="0.25">
      <c r="A1603" t="s">
        <v>3082</v>
      </c>
      <c r="B1603">
        <v>1261</v>
      </c>
      <c r="C1603" t="s">
        <v>221</v>
      </c>
      <c r="D1603" t="s">
        <v>222</v>
      </c>
      <c r="E1603">
        <v>41551</v>
      </c>
      <c r="F1603" t="s">
        <v>223</v>
      </c>
      <c r="G1603" t="s">
        <v>224</v>
      </c>
      <c r="H1603" t="s">
        <v>77</v>
      </c>
      <c r="I1603">
        <v>908</v>
      </c>
      <c r="J1603">
        <v>2020</v>
      </c>
      <c r="K1603" t="s">
        <v>77</v>
      </c>
      <c r="L1603" s="2">
        <v>43889.470138888886</v>
      </c>
      <c r="M1603">
        <v>404</v>
      </c>
      <c r="N1603" t="s">
        <v>87</v>
      </c>
      <c r="T1603">
        <v>50000</v>
      </c>
      <c r="U1603">
        <v>50000</v>
      </c>
      <c r="V1603">
        <v>50000</v>
      </c>
      <c r="W1603">
        <v>50000</v>
      </c>
      <c r="AA1603" s="2">
        <v>44272.555462962962</v>
      </c>
    </row>
    <row r="1604" spans="1:27" x14ac:dyDescent="0.25">
      <c r="A1604" t="s">
        <v>3082</v>
      </c>
      <c r="B1604">
        <v>1261</v>
      </c>
      <c r="C1604" t="s">
        <v>221</v>
      </c>
      <c r="D1604" t="s">
        <v>222</v>
      </c>
      <c r="E1604">
        <v>41566</v>
      </c>
      <c r="F1604" t="s">
        <v>223</v>
      </c>
      <c r="G1604" t="s">
        <v>224</v>
      </c>
      <c r="H1604" t="s">
        <v>77</v>
      </c>
      <c r="I1604">
        <v>908</v>
      </c>
      <c r="J1604">
        <v>2020</v>
      </c>
      <c r="K1604" t="s">
        <v>77</v>
      </c>
      <c r="L1604" s="2">
        <v>43889.470138888886</v>
      </c>
      <c r="M1604">
        <v>405</v>
      </c>
      <c r="N1604" t="s">
        <v>87</v>
      </c>
      <c r="T1604">
        <v>30000</v>
      </c>
      <c r="U1604">
        <v>30000</v>
      </c>
      <c r="V1604">
        <v>30000</v>
      </c>
      <c r="W1604">
        <v>30000</v>
      </c>
      <c r="AA1604" s="2">
        <v>44272.555462962962</v>
      </c>
    </row>
    <row r="1605" spans="1:27" x14ac:dyDescent="0.25">
      <c r="A1605" t="s">
        <v>3082</v>
      </c>
      <c r="B1605">
        <v>1261</v>
      </c>
      <c r="C1605" t="s">
        <v>221</v>
      </c>
      <c r="D1605" t="s">
        <v>222</v>
      </c>
      <c r="E1605">
        <v>41567</v>
      </c>
      <c r="F1605" t="s">
        <v>223</v>
      </c>
      <c r="G1605" t="s">
        <v>224</v>
      </c>
      <c r="H1605" t="s">
        <v>77</v>
      </c>
      <c r="I1605">
        <v>908</v>
      </c>
      <c r="J1605">
        <v>2020</v>
      </c>
      <c r="K1605" t="s">
        <v>77</v>
      </c>
      <c r="L1605" s="2">
        <v>43889.47152777778</v>
      </c>
      <c r="M1605">
        <v>406</v>
      </c>
      <c r="N1605" t="s">
        <v>87</v>
      </c>
      <c r="T1605">
        <v>51000</v>
      </c>
      <c r="U1605">
        <v>51000</v>
      </c>
      <c r="V1605">
        <v>51000</v>
      </c>
      <c r="W1605">
        <v>51000</v>
      </c>
      <c r="AA1605" s="2">
        <v>44272.555462962962</v>
      </c>
    </row>
    <row r="1606" spans="1:27" x14ac:dyDescent="0.25">
      <c r="A1606" t="s">
        <v>3082</v>
      </c>
      <c r="B1606">
        <v>1261</v>
      </c>
      <c r="C1606" t="s">
        <v>221</v>
      </c>
      <c r="D1606" t="s">
        <v>222</v>
      </c>
      <c r="E1606">
        <v>41574</v>
      </c>
      <c r="F1606" t="s">
        <v>223</v>
      </c>
      <c r="G1606" t="s">
        <v>224</v>
      </c>
      <c r="H1606" t="s">
        <v>77</v>
      </c>
      <c r="I1606">
        <v>908</v>
      </c>
      <c r="J1606">
        <v>2020</v>
      </c>
      <c r="K1606" t="s">
        <v>77</v>
      </c>
      <c r="L1606" s="2">
        <v>43889.472916666666</v>
      </c>
      <c r="M1606">
        <v>408</v>
      </c>
      <c r="N1606" t="s">
        <v>87</v>
      </c>
      <c r="T1606">
        <v>25000</v>
      </c>
      <c r="U1606">
        <v>25000</v>
      </c>
      <c r="V1606">
        <v>25000</v>
      </c>
      <c r="W1606">
        <v>25000</v>
      </c>
      <c r="AA1606" s="2">
        <v>44272.555462962962</v>
      </c>
    </row>
    <row r="1607" spans="1:27" x14ac:dyDescent="0.25">
      <c r="A1607" t="s">
        <v>3082</v>
      </c>
      <c r="B1607">
        <v>1261</v>
      </c>
      <c r="C1607" t="s">
        <v>221</v>
      </c>
      <c r="D1607" t="s">
        <v>222</v>
      </c>
      <c r="E1607">
        <v>41586</v>
      </c>
      <c r="F1607" t="s">
        <v>223</v>
      </c>
      <c r="G1607" t="s">
        <v>224</v>
      </c>
      <c r="H1607" t="s">
        <v>77</v>
      </c>
      <c r="I1607">
        <v>908</v>
      </c>
      <c r="J1607">
        <v>2020</v>
      </c>
      <c r="K1607" t="s">
        <v>77</v>
      </c>
      <c r="L1607" s="2">
        <v>43889.474999999999</v>
      </c>
      <c r="M1607">
        <v>410</v>
      </c>
      <c r="N1607" t="s">
        <v>87</v>
      </c>
      <c r="T1607">
        <v>25000</v>
      </c>
      <c r="U1607">
        <v>25000</v>
      </c>
      <c r="V1607">
        <v>25000</v>
      </c>
      <c r="W1607">
        <v>25000</v>
      </c>
      <c r="AA1607" s="2">
        <v>44272.555462962962</v>
      </c>
    </row>
    <row r="1608" spans="1:27" x14ac:dyDescent="0.25">
      <c r="A1608" t="s">
        <v>3082</v>
      </c>
      <c r="B1608">
        <v>1261</v>
      </c>
      <c r="C1608" t="s">
        <v>221</v>
      </c>
      <c r="D1608" t="s">
        <v>222</v>
      </c>
      <c r="E1608">
        <v>41600</v>
      </c>
      <c r="F1608" t="s">
        <v>223</v>
      </c>
      <c r="G1608" t="s">
        <v>224</v>
      </c>
      <c r="H1608" t="s">
        <v>77</v>
      </c>
      <c r="I1608">
        <v>908</v>
      </c>
      <c r="J1608">
        <v>2020</v>
      </c>
      <c r="K1608" t="s">
        <v>77</v>
      </c>
      <c r="L1608" s="2">
        <v>43889.480555555558</v>
      </c>
      <c r="M1608">
        <v>411</v>
      </c>
      <c r="N1608" t="s">
        <v>87</v>
      </c>
      <c r="T1608">
        <v>71250</v>
      </c>
      <c r="U1608">
        <v>71250</v>
      </c>
      <c r="V1608">
        <v>71250</v>
      </c>
      <c r="W1608">
        <v>71250</v>
      </c>
      <c r="AA1608" s="2">
        <v>44272.555462962962</v>
      </c>
    </row>
    <row r="1609" spans="1:27" x14ac:dyDescent="0.25">
      <c r="A1609" t="s">
        <v>3082</v>
      </c>
      <c r="B1609">
        <v>1261</v>
      </c>
      <c r="C1609" t="s">
        <v>221</v>
      </c>
      <c r="D1609" t="s">
        <v>222</v>
      </c>
      <c r="E1609">
        <v>41628</v>
      </c>
      <c r="F1609" t="s">
        <v>223</v>
      </c>
      <c r="G1609" t="s">
        <v>224</v>
      </c>
      <c r="H1609" t="s">
        <v>77</v>
      </c>
      <c r="I1609">
        <v>908</v>
      </c>
      <c r="J1609">
        <v>2020</v>
      </c>
      <c r="K1609" t="s">
        <v>77</v>
      </c>
      <c r="L1609" s="2">
        <v>43889.484722222223</v>
      </c>
      <c r="M1609">
        <v>412</v>
      </c>
      <c r="N1609" t="s">
        <v>87</v>
      </c>
      <c r="T1609">
        <v>26000</v>
      </c>
      <c r="U1609">
        <v>26000</v>
      </c>
      <c r="V1609">
        <v>26000</v>
      </c>
      <c r="W1609">
        <v>26000</v>
      </c>
      <c r="AA1609" s="2">
        <v>44272.555462962962</v>
      </c>
    </row>
    <row r="1610" spans="1:27" x14ac:dyDescent="0.25">
      <c r="A1610" t="s">
        <v>3082</v>
      </c>
      <c r="B1610">
        <v>1261</v>
      </c>
      <c r="C1610" t="s">
        <v>221</v>
      </c>
      <c r="D1610" t="s">
        <v>222</v>
      </c>
      <c r="E1610">
        <v>41651</v>
      </c>
      <c r="F1610" t="s">
        <v>223</v>
      </c>
      <c r="G1610" t="s">
        <v>224</v>
      </c>
      <c r="H1610" t="s">
        <v>77</v>
      </c>
      <c r="I1610">
        <v>908</v>
      </c>
      <c r="J1610">
        <v>2020</v>
      </c>
      <c r="K1610" t="s">
        <v>77</v>
      </c>
      <c r="L1610" s="2">
        <v>43889.487500000003</v>
      </c>
      <c r="M1610">
        <v>413</v>
      </c>
      <c r="N1610" t="s">
        <v>87</v>
      </c>
      <c r="T1610">
        <v>30000</v>
      </c>
      <c r="U1610">
        <v>30000</v>
      </c>
      <c r="V1610">
        <v>30000</v>
      </c>
      <c r="W1610">
        <v>30000</v>
      </c>
      <c r="AA1610" s="2">
        <v>44272.555462962962</v>
      </c>
    </row>
    <row r="1611" spans="1:27" x14ac:dyDescent="0.25">
      <c r="A1611" t="s">
        <v>3082</v>
      </c>
      <c r="B1611">
        <v>1261</v>
      </c>
      <c r="C1611" t="s">
        <v>221</v>
      </c>
      <c r="D1611" t="s">
        <v>222</v>
      </c>
      <c r="E1611">
        <v>41652</v>
      </c>
      <c r="F1611" t="s">
        <v>223</v>
      </c>
      <c r="G1611" t="s">
        <v>224</v>
      </c>
      <c r="H1611" t="s">
        <v>77</v>
      </c>
      <c r="I1611">
        <v>908</v>
      </c>
      <c r="J1611">
        <v>2020</v>
      </c>
      <c r="K1611" t="s">
        <v>77</v>
      </c>
      <c r="L1611" s="2">
        <v>43889.488194444442</v>
      </c>
      <c r="M1611">
        <v>414</v>
      </c>
      <c r="N1611" t="s">
        <v>87</v>
      </c>
      <c r="T1611">
        <v>35000</v>
      </c>
      <c r="U1611">
        <v>35000</v>
      </c>
      <c r="V1611">
        <v>35000</v>
      </c>
      <c r="W1611">
        <v>35000</v>
      </c>
      <c r="AA1611" s="2">
        <v>44272.555462962962</v>
      </c>
    </row>
    <row r="1612" spans="1:27" x14ac:dyDescent="0.25">
      <c r="A1612" t="s">
        <v>3082</v>
      </c>
      <c r="B1612">
        <v>1261</v>
      </c>
      <c r="C1612" t="s">
        <v>221</v>
      </c>
      <c r="D1612" t="s">
        <v>222</v>
      </c>
      <c r="E1612">
        <v>41658</v>
      </c>
      <c r="F1612" t="s">
        <v>223</v>
      </c>
      <c r="G1612" t="s">
        <v>224</v>
      </c>
      <c r="H1612" t="s">
        <v>77</v>
      </c>
      <c r="I1612">
        <v>908</v>
      </c>
      <c r="J1612">
        <v>2020</v>
      </c>
      <c r="K1612" t="s">
        <v>77</v>
      </c>
      <c r="L1612" s="2">
        <v>43889.492361111108</v>
      </c>
      <c r="M1612">
        <v>415</v>
      </c>
      <c r="N1612" t="s">
        <v>87</v>
      </c>
      <c r="T1612">
        <v>50000</v>
      </c>
      <c r="U1612">
        <v>50000</v>
      </c>
      <c r="V1612">
        <v>50000</v>
      </c>
      <c r="W1612">
        <v>50000</v>
      </c>
      <c r="AA1612" s="2">
        <v>44272.555462962962</v>
      </c>
    </row>
    <row r="1613" spans="1:27" x14ac:dyDescent="0.25">
      <c r="A1613" t="s">
        <v>3082</v>
      </c>
      <c r="B1613">
        <v>1261</v>
      </c>
      <c r="C1613" t="s">
        <v>221</v>
      </c>
      <c r="D1613" t="s">
        <v>222</v>
      </c>
      <c r="E1613">
        <v>41705</v>
      </c>
      <c r="F1613" t="s">
        <v>223</v>
      </c>
      <c r="G1613" t="s">
        <v>224</v>
      </c>
      <c r="H1613" t="s">
        <v>77</v>
      </c>
      <c r="I1613">
        <v>908</v>
      </c>
      <c r="J1613">
        <v>2020</v>
      </c>
      <c r="K1613" t="s">
        <v>77</v>
      </c>
      <c r="L1613" s="2">
        <v>43889.496527777781</v>
      </c>
      <c r="M1613">
        <v>416</v>
      </c>
      <c r="N1613" t="s">
        <v>87</v>
      </c>
      <c r="T1613">
        <v>25000</v>
      </c>
      <c r="U1613">
        <v>25000</v>
      </c>
      <c r="V1613">
        <v>25000</v>
      </c>
      <c r="W1613">
        <v>25000</v>
      </c>
      <c r="AA1613" s="2">
        <v>44272.555462962962</v>
      </c>
    </row>
    <row r="1614" spans="1:27" x14ac:dyDescent="0.25">
      <c r="A1614" t="s">
        <v>3082</v>
      </c>
      <c r="B1614">
        <v>1261</v>
      </c>
      <c r="C1614" t="s">
        <v>221</v>
      </c>
      <c r="D1614" t="s">
        <v>222</v>
      </c>
      <c r="E1614">
        <v>41706</v>
      </c>
      <c r="F1614" t="s">
        <v>223</v>
      </c>
      <c r="G1614" t="s">
        <v>224</v>
      </c>
      <c r="H1614" t="s">
        <v>77</v>
      </c>
      <c r="I1614">
        <v>908</v>
      </c>
      <c r="J1614">
        <v>2020</v>
      </c>
      <c r="K1614" t="s">
        <v>77</v>
      </c>
      <c r="L1614" s="2">
        <v>43889.49722222222</v>
      </c>
      <c r="M1614">
        <v>417</v>
      </c>
      <c r="N1614" t="s">
        <v>87</v>
      </c>
      <c r="T1614">
        <v>30000</v>
      </c>
      <c r="U1614">
        <v>30000</v>
      </c>
      <c r="V1614">
        <v>30000</v>
      </c>
      <c r="W1614">
        <v>30000</v>
      </c>
      <c r="AA1614" s="2">
        <v>44272.555462962962</v>
      </c>
    </row>
    <row r="1615" spans="1:27" x14ac:dyDescent="0.25">
      <c r="A1615" t="s">
        <v>3082</v>
      </c>
      <c r="B1615">
        <v>1261</v>
      </c>
      <c r="C1615" t="s">
        <v>221</v>
      </c>
      <c r="D1615" t="s">
        <v>222</v>
      </c>
      <c r="E1615">
        <v>41707</v>
      </c>
      <c r="F1615" t="s">
        <v>223</v>
      </c>
      <c r="G1615" t="s">
        <v>224</v>
      </c>
      <c r="H1615" t="s">
        <v>77</v>
      </c>
      <c r="I1615">
        <v>908</v>
      </c>
      <c r="J1615">
        <v>2020</v>
      </c>
      <c r="K1615" t="s">
        <v>77</v>
      </c>
      <c r="L1615" s="2">
        <v>43889.497916666667</v>
      </c>
      <c r="M1615">
        <v>418</v>
      </c>
      <c r="N1615" t="s">
        <v>87</v>
      </c>
      <c r="T1615">
        <v>25000</v>
      </c>
      <c r="U1615">
        <v>25000</v>
      </c>
      <c r="V1615">
        <v>25000</v>
      </c>
      <c r="W1615">
        <v>25000</v>
      </c>
      <c r="AA1615" s="2">
        <v>44272.555462962962</v>
      </c>
    </row>
    <row r="1616" spans="1:27" x14ac:dyDescent="0.25">
      <c r="A1616" t="s">
        <v>3082</v>
      </c>
      <c r="B1616">
        <v>1261</v>
      </c>
      <c r="C1616" t="s">
        <v>221</v>
      </c>
      <c r="D1616" t="s">
        <v>222</v>
      </c>
      <c r="E1616">
        <v>41725</v>
      </c>
      <c r="F1616" t="s">
        <v>223</v>
      </c>
      <c r="G1616" t="s">
        <v>224</v>
      </c>
      <c r="H1616" t="s">
        <v>77</v>
      </c>
      <c r="I1616">
        <v>908</v>
      </c>
      <c r="J1616">
        <v>2020</v>
      </c>
      <c r="K1616" t="s">
        <v>77</v>
      </c>
      <c r="L1616" s="2">
        <v>43889.5</v>
      </c>
      <c r="M1616">
        <v>419</v>
      </c>
      <c r="N1616" t="s">
        <v>87</v>
      </c>
      <c r="T1616">
        <v>25000</v>
      </c>
      <c r="U1616">
        <v>25000</v>
      </c>
      <c r="V1616">
        <v>25000</v>
      </c>
      <c r="W1616">
        <v>25000</v>
      </c>
      <c r="AA1616" s="2">
        <v>44272.555462962962</v>
      </c>
    </row>
    <row r="1617" spans="1:27" x14ac:dyDescent="0.25">
      <c r="A1617" t="s">
        <v>3082</v>
      </c>
      <c r="B1617">
        <v>1261</v>
      </c>
      <c r="C1617" t="s">
        <v>221</v>
      </c>
      <c r="D1617" t="s">
        <v>222</v>
      </c>
      <c r="E1617">
        <v>41733</v>
      </c>
      <c r="F1617" t="s">
        <v>223</v>
      </c>
      <c r="G1617" t="s">
        <v>224</v>
      </c>
      <c r="H1617" t="s">
        <v>77</v>
      </c>
      <c r="I1617">
        <v>908</v>
      </c>
      <c r="J1617">
        <v>2020</v>
      </c>
      <c r="K1617" t="s">
        <v>77</v>
      </c>
      <c r="L1617" s="2">
        <v>43889.503472222219</v>
      </c>
      <c r="M1617">
        <v>421</v>
      </c>
      <c r="N1617" t="s">
        <v>87</v>
      </c>
      <c r="T1617">
        <v>25000</v>
      </c>
      <c r="U1617">
        <v>25000</v>
      </c>
      <c r="V1617">
        <v>25000</v>
      </c>
      <c r="W1617">
        <v>25000</v>
      </c>
      <c r="AA1617" s="2">
        <v>44272.555462962962</v>
      </c>
    </row>
    <row r="1618" spans="1:27" x14ac:dyDescent="0.25">
      <c r="A1618" t="s">
        <v>3082</v>
      </c>
      <c r="B1618">
        <v>1261</v>
      </c>
      <c r="C1618" t="s">
        <v>221</v>
      </c>
      <c r="D1618" t="s">
        <v>222</v>
      </c>
      <c r="E1618">
        <v>41819</v>
      </c>
      <c r="F1618" t="s">
        <v>223</v>
      </c>
      <c r="G1618" t="s">
        <v>224</v>
      </c>
      <c r="H1618" t="s">
        <v>77</v>
      </c>
      <c r="I1618">
        <v>908</v>
      </c>
      <c r="J1618">
        <v>2020</v>
      </c>
      <c r="K1618" t="s">
        <v>77</v>
      </c>
      <c r="L1618" s="2">
        <v>43889.613888888889</v>
      </c>
      <c r="M1618">
        <v>422</v>
      </c>
      <c r="N1618" t="s">
        <v>87</v>
      </c>
      <c r="T1618">
        <v>22000</v>
      </c>
      <c r="U1618">
        <v>22000</v>
      </c>
      <c r="V1618">
        <v>22000</v>
      </c>
      <c r="W1618">
        <v>22000</v>
      </c>
      <c r="AA1618" s="2">
        <v>44272.555462962962</v>
      </c>
    </row>
    <row r="1619" spans="1:27" x14ac:dyDescent="0.25">
      <c r="A1619" t="s">
        <v>3082</v>
      </c>
      <c r="B1619">
        <v>1261</v>
      </c>
      <c r="C1619" t="s">
        <v>221</v>
      </c>
      <c r="D1619" t="s">
        <v>222</v>
      </c>
      <c r="E1619">
        <v>41820</v>
      </c>
      <c r="F1619" t="s">
        <v>223</v>
      </c>
      <c r="G1619" t="s">
        <v>224</v>
      </c>
      <c r="H1619" t="s">
        <v>77</v>
      </c>
      <c r="I1619">
        <v>908</v>
      </c>
      <c r="J1619">
        <v>2020</v>
      </c>
      <c r="K1619" t="s">
        <v>77</v>
      </c>
      <c r="L1619" s="2">
        <v>43889.614583333336</v>
      </c>
      <c r="M1619">
        <v>423</v>
      </c>
      <c r="N1619" t="s">
        <v>87</v>
      </c>
      <c r="T1619">
        <v>30000</v>
      </c>
      <c r="U1619">
        <v>30000</v>
      </c>
      <c r="V1619">
        <v>30000</v>
      </c>
      <c r="W1619">
        <v>30000</v>
      </c>
      <c r="AA1619" s="2">
        <v>44272.555462962962</v>
      </c>
    </row>
    <row r="1620" spans="1:27" x14ac:dyDescent="0.25">
      <c r="A1620" t="s">
        <v>3082</v>
      </c>
      <c r="B1620">
        <v>1261</v>
      </c>
      <c r="C1620" t="s">
        <v>221</v>
      </c>
      <c r="D1620" t="s">
        <v>222</v>
      </c>
      <c r="E1620">
        <v>41825</v>
      </c>
      <c r="F1620" t="s">
        <v>223</v>
      </c>
      <c r="G1620" t="s">
        <v>224</v>
      </c>
      <c r="H1620" t="s">
        <v>77</v>
      </c>
      <c r="I1620">
        <v>908</v>
      </c>
      <c r="J1620">
        <v>2020</v>
      </c>
      <c r="K1620" t="s">
        <v>77</v>
      </c>
      <c r="L1620" s="2">
        <v>43889.617361111108</v>
      </c>
      <c r="M1620">
        <v>424</v>
      </c>
      <c r="N1620" t="s">
        <v>87</v>
      </c>
      <c r="T1620">
        <v>25000</v>
      </c>
      <c r="U1620">
        <v>25000</v>
      </c>
      <c r="V1620">
        <v>25000</v>
      </c>
      <c r="W1620">
        <v>25000</v>
      </c>
      <c r="AA1620" s="2">
        <v>44272.555462962962</v>
      </c>
    </row>
    <row r="1621" spans="1:27" x14ac:dyDescent="0.25">
      <c r="A1621" t="s">
        <v>3082</v>
      </c>
      <c r="B1621">
        <v>1261</v>
      </c>
      <c r="C1621" t="s">
        <v>221</v>
      </c>
      <c r="D1621" t="s">
        <v>222</v>
      </c>
      <c r="E1621">
        <v>41827</v>
      </c>
      <c r="F1621" t="s">
        <v>223</v>
      </c>
      <c r="G1621" t="s">
        <v>224</v>
      </c>
      <c r="H1621" t="s">
        <v>77</v>
      </c>
      <c r="I1621">
        <v>908</v>
      </c>
      <c r="J1621">
        <v>2020</v>
      </c>
      <c r="K1621" t="s">
        <v>77</v>
      </c>
      <c r="L1621" s="2">
        <v>43889.618055555555</v>
      </c>
      <c r="M1621">
        <v>425</v>
      </c>
      <c r="N1621" t="s">
        <v>87</v>
      </c>
      <c r="T1621">
        <v>50000</v>
      </c>
      <c r="U1621">
        <v>50000</v>
      </c>
      <c r="V1621">
        <v>50000</v>
      </c>
      <c r="W1621">
        <v>50000</v>
      </c>
      <c r="AA1621" s="2">
        <v>44272.555462962962</v>
      </c>
    </row>
    <row r="1622" spans="1:27" x14ac:dyDescent="0.25">
      <c r="A1622" t="s">
        <v>3082</v>
      </c>
      <c r="B1622">
        <v>1261</v>
      </c>
      <c r="C1622" t="s">
        <v>221</v>
      </c>
      <c r="D1622" t="s">
        <v>222</v>
      </c>
      <c r="E1622">
        <v>41833</v>
      </c>
      <c r="F1622" t="s">
        <v>223</v>
      </c>
      <c r="G1622" t="s">
        <v>224</v>
      </c>
      <c r="H1622" t="s">
        <v>77</v>
      </c>
      <c r="I1622">
        <v>908</v>
      </c>
      <c r="J1622">
        <v>2020</v>
      </c>
      <c r="K1622" t="s">
        <v>77</v>
      </c>
      <c r="L1622" s="2">
        <v>43889.621527777781</v>
      </c>
      <c r="M1622">
        <v>427</v>
      </c>
      <c r="N1622" t="s">
        <v>87</v>
      </c>
      <c r="T1622">
        <v>25000</v>
      </c>
      <c r="U1622">
        <v>25000</v>
      </c>
      <c r="V1622">
        <v>25000</v>
      </c>
      <c r="W1622">
        <v>25000</v>
      </c>
      <c r="AA1622" s="2">
        <v>44272.555462962962</v>
      </c>
    </row>
    <row r="1623" spans="1:27" x14ac:dyDescent="0.25">
      <c r="A1623" t="s">
        <v>3082</v>
      </c>
      <c r="B1623">
        <v>1261</v>
      </c>
      <c r="C1623" t="s">
        <v>221</v>
      </c>
      <c r="D1623" t="s">
        <v>222</v>
      </c>
      <c r="E1623">
        <v>41835</v>
      </c>
      <c r="F1623" t="s">
        <v>223</v>
      </c>
      <c r="G1623" t="s">
        <v>224</v>
      </c>
      <c r="H1623" t="s">
        <v>77</v>
      </c>
      <c r="I1623">
        <v>908</v>
      </c>
      <c r="J1623">
        <v>2020</v>
      </c>
      <c r="K1623" t="s">
        <v>77</v>
      </c>
      <c r="L1623" s="2">
        <v>43889.62222222222</v>
      </c>
      <c r="M1623">
        <v>428</v>
      </c>
      <c r="N1623" t="s">
        <v>87</v>
      </c>
      <c r="T1623">
        <v>25000</v>
      </c>
      <c r="U1623">
        <v>25000</v>
      </c>
      <c r="V1623">
        <v>25000</v>
      </c>
      <c r="W1623">
        <v>25000</v>
      </c>
      <c r="AA1623" s="2">
        <v>44272.555462962962</v>
      </c>
    </row>
    <row r="1624" spans="1:27" x14ac:dyDescent="0.25">
      <c r="A1624" t="s">
        <v>3082</v>
      </c>
      <c r="B1624">
        <v>1261</v>
      </c>
      <c r="C1624" t="s">
        <v>221</v>
      </c>
      <c r="D1624" t="s">
        <v>222</v>
      </c>
      <c r="E1624">
        <v>41836</v>
      </c>
      <c r="F1624" t="s">
        <v>223</v>
      </c>
      <c r="G1624" t="s">
        <v>224</v>
      </c>
      <c r="H1624" t="s">
        <v>77</v>
      </c>
      <c r="I1624">
        <v>908</v>
      </c>
      <c r="J1624">
        <v>2020</v>
      </c>
      <c r="K1624" t="s">
        <v>77</v>
      </c>
      <c r="L1624" s="2">
        <v>43889.622916666667</v>
      </c>
      <c r="M1624">
        <v>429</v>
      </c>
      <c r="N1624" t="s">
        <v>87</v>
      </c>
      <c r="T1624">
        <v>25000</v>
      </c>
      <c r="U1624">
        <v>25000</v>
      </c>
      <c r="V1624">
        <v>25000</v>
      </c>
      <c r="W1624">
        <v>25000</v>
      </c>
      <c r="AA1624" s="2">
        <v>44272.555462962962</v>
      </c>
    </row>
    <row r="1625" spans="1:27" x14ac:dyDescent="0.25">
      <c r="A1625" t="s">
        <v>3082</v>
      </c>
      <c r="B1625">
        <v>1261</v>
      </c>
      <c r="C1625" t="s">
        <v>221</v>
      </c>
      <c r="D1625" t="s">
        <v>222</v>
      </c>
      <c r="E1625">
        <v>41838</v>
      </c>
      <c r="F1625" t="s">
        <v>223</v>
      </c>
      <c r="G1625" t="s">
        <v>224</v>
      </c>
      <c r="H1625" t="s">
        <v>77</v>
      </c>
      <c r="I1625">
        <v>908</v>
      </c>
      <c r="J1625">
        <v>2020</v>
      </c>
      <c r="K1625" t="s">
        <v>77</v>
      </c>
      <c r="L1625" s="2">
        <v>43889.625</v>
      </c>
      <c r="M1625">
        <v>430</v>
      </c>
      <c r="N1625" t="s">
        <v>87</v>
      </c>
      <c r="T1625">
        <v>25000</v>
      </c>
      <c r="U1625">
        <v>25000</v>
      </c>
      <c r="V1625">
        <v>25000</v>
      </c>
      <c r="W1625">
        <v>25000</v>
      </c>
      <c r="AA1625" s="2">
        <v>44272.555462962962</v>
      </c>
    </row>
    <row r="1626" spans="1:27" x14ac:dyDescent="0.25">
      <c r="A1626" t="s">
        <v>3082</v>
      </c>
      <c r="B1626">
        <v>1261</v>
      </c>
      <c r="C1626" t="s">
        <v>221</v>
      </c>
      <c r="D1626" t="s">
        <v>222</v>
      </c>
      <c r="E1626">
        <v>41842</v>
      </c>
      <c r="F1626" t="s">
        <v>223</v>
      </c>
      <c r="G1626" t="s">
        <v>224</v>
      </c>
      <c r="H1626" t="s">
        <v>77</v>
      </c>
      <c r="I1626">
        <v>908</v>
      </c>
      <c r="J1626">
        <v>2020</v>
      </c>
      <c r="K1626" t="s">
        <v>77</v>
      </c>
      <c r="L1626" s="2">
        <v>43889.627083333333</v>
      </c>
      <c r="M1626">
        <v>432</v>
      </c>
      <c r="N1626" t="s">
        <v>87</v>
      </c>
      <c r="T1626">
        <v>26000</v>
      </c>
      <c r="U1626">
        <v>26000</v>
      </c>
      <c r="V1626">
        <v>26000</v>
      </c>
      <c r="W1626">
        <v>26000</v>
      </c>
      <c r="AA1626" s="2">
        <v>44272.555462962962</v>
      </c>
    </row>
    <row r="1627" spans="1:27" x14ac:dyDescent="0.25">
      <c r="A1627" t="s">
        <v>3082</v>
      </c>
      <c r="B1627">
        <v>1261</v>
      </c>
      <c r="C1627" t="s">
        <v>221</v>
      </c>
      <c r="D1627" t="s">
        <v>222</v>
      </c>
      <c r="E1627">
        <v>41852</v>
      </c>
      <c r="F1627" t="s">
        <v>223</v>
      </c>
      <c r="G1627" t="s">
        <v>224</v>
      </c>
      <c r="H1627" t="s">
        <v>77</v>
      </c>
      <c r="I1627">
        <v>908</v>
      </c>
      <c r="J1627">
        <v>2020</v>
      </c>
      <c r="K1627" t="s">
        <v>77</v>
      </c>
      <c r="L1627" s="2">
        <v>43889.633333333331</v>
      </c>
      <c r="M1627">
        <v>433</v>
      </c>
      <c r="N1627" t="s">
        <v>87</v>
      </c>
      <c r="T1627">
        <v>25000</v>
      </c>
      <c r="U1627">
        <v>25000</v>
      </c>
      <c r="V1627">
        <v>25000</v>
      </c>
      <c r="W1627">
        <v>25000</v>
      </c>
      <c r="AA1627" s="2">
        <v>44272.555462962962</v>
      </c>
    </row>
    <row r="1628" spans="1:27" x14ac:dyDescent="0.25">
      <c r="A1628" t="s">
        <v>3082</v>
      </c>
      <c r="B1628">
        <v>1261</v>
      </c>
      <c r="C1628" t="s">
        <v>221</v>
      </c>
      <c r="D1628" t="s">
        <v>222</v>
      </c>
      <c r="E1628">
        <v>41857</v>
      </c>
      <c r="F1628" t="s">
        <v>223</v>
      </c>
      <c r="G1628" t="s">
        <v>224</v>
      </c>
      <c r="H1628" t="s">
        <v>77</v>
      </c>
      <c r="I1628">
        <v>908</v>
      </c>
      <c r="J1628">
        <v>2020</v>
      </c>
      <c r="K1628" t="s">
        <v>77</v>
      </c>
      <c r="L1628" s="2">
        <v>43889.638888888891</v>
      </c>
      <c r="M1628">
        <v>438</v>
      </c>
      <c r="N1628" t="s">
        <v>87</v>
      </c>
      <c r="T1628">
        <v>50000</v>
      </c>
      <c r="U1628">
        <v>50000</v>
      </c>
      <c r="V1628">
        <v>50000</v>
      </c>
      <c r="W1628">
        <v>50000</v>
      </c>
      <c r="AA1628" s="2">
        <v>44272.555462962962</v>
      </c>
    </row>
    <row r="1629" spans="1:27" x14ac:dyDescent="0.25">
      <c r="A1629" t="s">
        <v>3082</v>
      </c>
      <c r="B1629">
        <v>1261</v>
      </c>
      <c r="C1629" t="s">
        <v>221</v>
      </c>
      <c r="D1629" t="s">
        <v>222</v>
      </c>
      <c r="E1629">
        <v>41858</v>
      </c>
      <c r="F1629" t="s">
        <v>223</v>
      </c>
      <c r="G1629" t="s">
        <v>224</v>
      </c>
      <c r="H1629" t="s">
        <v>77</v>
      </c>
      <c r="I1629">
        <v>908</v>
      </c>
      <c r="J1629">
        <v>2020</v>
      </c>
      <c r="K1629" t="s">
        <v>77</v>
      </c>
      <c r="L1629" s="2">
        <v>43889.63958333333</v>
      </c>
      <c r="M1629">
        <v>439</v>
      </c>
      <c r="N1629" t="s">
        <v>87</v>
      </c>
      <c r="T1629">
        <v>30000</v>
      </c>
      <c r="U1629">
        <v>30000</v>
      </c>
      <c r="V1629">
        <v>30000</v>
      </c>
      <c r="W1629">
        <v>30000</v>
      </c>
      <c r="AA1629" s="2">
        <v>44272.555462962962</v>
      </c>
    </row>
    <row r="1630" spans="1:27" x14ac:dyDescent="0.25">
      <c r="A1630" t="s">
        <v>3082</v>
      </c>
      <c r="B1630">
        <v>1261</v>
      </c>
      <c r="C1630" t="s">
        <v>221</v>
      </c>
      <c r="D1630" t="s">
        <v>222</v>
      </c>
      <c r="E1630">
        <v>41859</v>
      </c>
      <c r="F1630" t="s">
        <v>223</v>
      </c>
      <c r="G1630" t="s">
        <v>224</v>
      </c>
      <c r="H1630" t="s">
        <v>77</v>
      </c>
      <c r="I1630">
        <v>908</v>
      </c>
      <c r="J1630">
        <v>2020</v>
      </c>
      <c r="K1630" t="s">
        <v>77</v>
      </c>
      <c r="L1630" s="2">
        <v>43889.63958333333</v>
      </c>
      <c r="M1630">
        <v>440</v>
      </c>
      <c r="N1630" t="s">
        <v>87</v>
      </c>
      <c r="T1630">
        <v>51000</v>
      </c>
      <c r="U1630">
        <v>51000</v>
      </c>
      <c r="V1630">
        <v>51000</v>
      </c>
      <c r="W1630">
        <v>51000</v>
      </c>
      <c r="AA1630" s="2">
        <v>44272.555462962962</v>
      </c>
    </row>
    <row r="1631" spans="1:27" x14ac:dyDescent="0.25">
      <c r="A1631" t="s">
        <v>3082</v>
      </c>
      <c r="B1631">
        <v>1261</v>
      </c>
      <c r="C1631" t="s">
        <v>221</v>
      </c>
      <c r="D1631" t="s">
        <v>222</v>
      </c>
      <c r="E1631">
        <v>41862</v>
      </c>
      <c r="F1631" t="s">
        <v>223</v>
      </c>
      <c r="G1631" t="s">
        <v>224</v>
      </c>
      <c r="H1631" t="s">
        <v>77</v>
      </c>
      <c r="I1631">
        <v>908</v>
      </c>
      <c r="J1631">
        <v>2020</v>
      </c>
      <c r="K1631" t="s">
        <v>77</v>
      </c>
      <c r="L1631" s="2">
        <v>43889.642361111109</v>
      </c>
      <c r="M1631">
        <v>442</v>
      </c>
      <c r="N1631" t="s">
        <v>87</v>
      </c>
      <c r="T1631">
        <v>25000</v>
      </c>
      <c r="U1631">
        <v>25000</v>
      </c>
      <c r="V1631">
        <v>25000</v>
      </c>
      <c r="W1631">
        <v>25000</v>
      </c>
      <c r="AA1631" s="2">
        <v>44272.555462962962</v>
      </c>
    </row>
    <row r="1632" spans="1:27" x14ac:dyDescent="0.25">
      <c r="A1632" t="s">
        <v>3082</v>
      </c>
      <c r="B1632">
        <v>1261</v>
      </c>
      <c r="C1632" t="s">
        <v>221</v>
      </c>
      <c r="D1632" t="s">
        <v>222</v>
      </c>
      <c r="E1632">
        <v>41863</v>
      </c>
      <c r="F1632" t="s">
        <v>223</v>
      </c>
      <c r="G1632" t="s">
        <v>224</v>
      </c>
      <c r="H1632" t="s">
        <v>77</v>
      </c>
      <c r="I1632">
        <v>908</v>
      </c>
      <c r="J1632">
        <v>2020</v>
      </c>
      <c r="K1632" t="s">
        <v>77</v>
      </c>
      <c r="L1632" s="2">
        <v>43889.643055555556</v>
      </c>
      <c r="M1632">
        <v>443</v>
      </c>
      <c r="N1632" t="s">
        <v>87</v>
      </c>
      <c r="T1632">
        <v>25000</v>
      </c>
      <c r="U1632">
        <v>25000</v>
      </c>
      <c r="V1632">
        <v>25000</v>
      </c>
      <c r="W1632">
        <v>25000</v>
      </c>
      <c r="AA1632" s="2">
        <v>44272.555462962962</v>
      </c>
    </row>
    <row r="1633" spans="1:27" x14ac:dyDescent="0.25">
      <c r="A1633" t="s">
        <v>3082</v>
      </c>
      <c r="B1633">
        <v>1261</v>
      </c>
      <c r="C1633" t="s">
        <v>221</v>
      </c>
      <c r="D1633" t="s">
        <v>222</v>
      </c>
      <c r="E1633">
        <v>41864</v>
      </c>
      <c r="F1633" t="s">
        <v>223</v>
      </c>
      <c r="G1633" t="s">
        <v>224</v>
      </c>
      <c r="H1633" t="s">
        <v>77</v>
      </c>
      <c r="I1633">
        <v>908</v>
      </c>
      <c r="J1633">
        <v>2020</v>
      </c>
      <c r="K1633" t="s">
        <v>77</v>
      </c>
      <c r="L1633" s="2">
        <v>43889.643750000003</v>
      </c>
      <c r="M1633">
        <v>444</v>
      </c>
      <c r="N1633" t="s">
        <v>87</v>
      </c>
      <c r="T1633">
        <v>25000</v>
      </c>
      <c r="U1633">
        <v>25000</v>
      </c>
      <c r="V1633">
        <v>25000</v>
      </c>
      <c r="W1633">
        <v>25000</v>
      </c>
      <c r="AA1633" s="2">
        <v>44272.555462962962</v>
      </c>
    </row>
    <row r="1634" spans="1:27" x14ac:dyDescent="0.25">
      <c r="A1634" t="s">
        <v>3082</v>
      </c>
      <c r="B1634">
        <v>1261</v>
      </c>
      <c r="C1634" t="s">
        <v>221</v>
      </c>
      <c r="D1634" t="s">
        <v>222</v>
      </c>
      <c r="E1634">
        <v>41867</v>
      </c>
      <c r="F1634" t="s">
        <v>223</v>
      </c>
      <c r="G1634" t="s">
        <v>224</v>
      </c>
      <c r="H1634" t="s">
        <v>77</v>
      </c>
      <c r="I1634">
        <v>908</v>
      </c>
      <c r="J1634">
        <v>2020</v>
      </c>
      <c r="K1634" t="s">
        <v>77</v>
      </c>
      <c r="L1634" s="2">
        <v>43889.645833333336</v>
      </c>
      <c r="M1634">
        <v>445</v>
      </c>
      <c r="N1634" t="s">
        <v>87</v>
      </c>
      <c r="T1634">
        <v>25000</v>
      </c>
      <c r="U1634">
        <v>25000</v>
      </c>
      <c r="V1634">
        <v>25000</v>
      </c>
      <c r="W1634">
        <v>25000</v>
      </c>
      <c r="AA1634" s="2">
        <v>44272.555462962962</v>
      </c>
    </row>
    <row r="1635" spans="1:27" x14ac:dyDescent="0.25">
      <c r="A1635" t="s">
        <v>3082</v>
      </c>
      <c r="B1635">
        <v>1261</v>
      </c>
      <c r="C1635" t="s">
        <v>221</v>
      </c>
      <c r="D1635" t="s">
        <v>222</v>
      </c>
      <c r="E1635">
        <v>41871</v>
      </c>
      <c r="F1635" t="s">
        <v>223</v>
      </c>
      <c r="G1635" t="s">
        <v>224</v>
      </c>
      <c r="H1635" t="s">
        <v>77</v>
      </c>
      <c r="I1635">
        <v>908</v>
      </c>
      <c r="J1635">
        <v>2020</v>
      </c>
      <c r="K1635" t="s">
        <v>77</v>
      </c>
      <c r="L1635" s="2">
        <v>43889.652777777781</v>
      </c>
      <c r="M1635">
        <v>446</v>
      </c>
      <c r="N1635" t="s">
        <v>87</v>
      </c>
      <c r="T1635">
        <v>25000</v>
      </c>
      <c r="U1635">
        <v>25000</v>
      </c>
      <c r="V1635">
        <v>25000</v>
      </c>
      <c r="W1635">
        <v>25000</v>
      </c>
      <c r="AA1635" s="2">
        <v>44272.555462962962</v>
      </c>
    </row>
    <row r="1636" spans="1:27" x14ac:dyDescent="0.25">
      <c r="A1636" t="s">
        <v>3082</v>
      </c>
      <c r="B1636">
        <v>1261</v>
      </c>
      <c r="C1636" t="s">
        <v>221</v>
      </c>
      <c r="D1636" t="s">
        <v>222</v>
      </c>
      <c r="E1636">
        <v>41872</v>
      </c>
      <c r="F1636" t="s">
        <v>223</v>
      </c>
      <c r="G1636" t="s">
        <v>224</v>
      </c>
      <c r="H1636" t="s">
        <v>77</v>
      </c>
      <c r="I1636">
        <v>908</v>
      </c>
      <c r="J1636">
        <v>2020</v>
      </c>
      <c r="K1636" t="s">
        <v>77</v>
      </c>
      <c r="L1636" s="2">
        <v>43889.65347222222</v>
      </c>
      <c r="M1636">
        <v>447</v>
      </c>
      <c r="N1636" t="s">
        <v>87</v>
      </c>
      <c r="T1636">
        <v>22000</v>
      </c>
      <c r="U1636">
        <v>22000</v>
      </c>
      <c r="V1636">
        <v>22000</v>
      </c>
      <c r="W1636">
        <v>22000</v>
      </c>
      <c r="AA1636" s="2">
        <v>44272.555462962962</v>
      </c>
    </row>
    <row r="1637" spans="1:27" x14ac:dyDescent="0.25">
      <c r="A1637" t="s">
        <v>3082</v>
      </c>
      <c r="B1637">
        <v>1261</v>
      </c>
      <c r="C1637" t="s">
        <v>221</v>
      </c>
      <c r="D1637" t="s">
        <v>222</v>
      </c>
      <c r="E1637">
        <v>41873</v>
      </c>
      <c r="F1637" t="s">
        <v>223</v>
      </c>
      <c r="G1637" t="s">
        <v>224</v>
      </c>
      <c r="H1637" t="s">
        <v>77</v>
      </c>
      <c r="I1637">
        <v>908</v>
      </c>
      <c r="J1637">
        <v>2020</v>
      </c>
      <c r="K1637" t="s">
        <v>77</v>
      </c>
      <c r="L1637" s="2">
        <v>43889.654166666667</v>
      </c>
      <c r="M1637">
        <v>448</v>
      </c>
      <c r="N1637" t="s">
        <v>87</v>
      </c>
      <c r="T1637">
        <v>30000</v>
      </c>
      <c r="U1637">
        <v>30000</v>
      </c>
      <c r="V1637">
        <v>30000</v>
      </c>
      <c r="W1637">
        <v>30000</v>
      </c>
      <c r="AA1637" s="2">
        <v>44272.555462962962</v>
      </c>
    </row>
    <row r="1638" spans="1:27" x14ac:dyDescent="0.25">
      <c r="A1638" t="s">
        <v>3082</v>
      </c>
      <c r="B1638">
        <v>1261</v>
      </c>
      <c r="C1638" t="s">
        <v>221</v>
      </c>
      <c r="D1638" t="s">
        <v>222</v>
      </c>
      <c r="E1638">
        <v>41874</v>
      </c>
      <c r="F1638" t="s">
        <v>223</v>
      </c>
      <c r="G1638" t="s">
        <v>224</v>
      </c>
      <c r="H1638" t="s">
        <v>77</v>
      </c>
      <c r="I1638">
        <v>908</v>
      </c>
      <c r="J1638">
        <v>2020</v>
      </c>
      <c r="K1638" t="s">
        <v>77</v>
      </c>
      <c r="L1638" s="2">
        <v>43889.654861111114</v>
      </c>
      <c r="M1638">
        <v>449</v>
      </c>
      <c r="N1638" t="s">
        <v>87</v>
      </c>
      <c r="T1638">
        <v>50685</v>
      </c>
      <c r="U1638">
        <v>50685</v>
      </c>
      <c r="V1638">
        <v>50685</v>
      </c>
      <c r="W1638">
        <v>50685</v>
      </c>
      <c r="AA1638" s="2">
        <v>44272.555462962962</v>
      </c>
    </row>
    <row r="1639" spans="1:27" x14ac:dyDescent="0.25">
      <c r="A1639" t="s">
        <v>3082</v>
      </c>
      <c r="B1639">
        <v>1261</v>
      </c>
      <c r="C1639" t="s">
        <v>221</v>
      </c>
      <c r="D1639" t="s">
        <v>222</v>
      </c>
      <c r="E1639">
        <v>41876</v>
      </c>
      <c r="F1639" t="s">
        <v>223</v>
      </c>
      <c r="G1639" t="s">
        <v>224</v>
      </c>
      <c r="H1639" t="s">
        <v>77</v>
      </c>
      <c r="I1639">
        <v>908</v>
      </c>
      <c r="J1639">
        <v>2020</v>
      </c>
      <c r="K1639" t="s">
        <v>77</v>
      </c>
      <c r="L1639" s="2">
        <v>43889.657638888886</v>
      </c>
      <c r="M1639">
        <v>450</v>
      </c>
      <c r="N1639" t="s">
        <v>87</v>
      </c>
      <c r="T1639">
        <v>50000</v>
      </c>
      <c r="U1639">
        <v>50000</v>
      </c>
      <c r="V1639">
        <v>50000</v>
      </c>
      <c r="W1639">
        <v>50000</v>
      </c>
      <c r="AA1639" s="2">
        <v>44272.555462962962</v>
      </c>
    </row>
    <row r="1640" spans="1:27" x14ac:dyDescent="0.25">
      <c r="A1640" t="s">
        <v>3082</v>
      </c>
      <c r="B1640">
        <v>1261</v>
      </c>
      <c r="C1640" t="s">
        <v>221</v>
      </c>
      <c r="D1640" t="s">
        <v>222</v>
      </c>
      <c r="E1640">
        <v>41880</v>
      </c>
      <c r="F1640" t="s">
        <v>223</v>
      </c>
      <c r="G1640" t="s">
        <v>224</v>
      </c>
      <c r="H1640" t="s">
        <v>77</v>
      </c>
      <c r="I1640">
        <v>908</v>
      </c>
      <c r="J1640">
        <v>2020</v>
      </c>
      <c r="K1640" t="s">
        <v>77</v>
      </c>
      <c r="L1640" s="2">
        <v>43889.659722222219</v>
      </c>
      <c r="M1640">
        <v>451</v>
      </c>
      <c r="N1640" t="s">
        <v>87</v>
      </c>
      <c r="T1640">
        <v>51000</v>
      </c>
      <c r="U1640">
        <v>51000</v>
      </c>
      <c r="V1640">
        <v>51000</v>
      </c>
      <c r="W1640">
        <v>51000</v>
      </c>
      <c r="AA1640" s="2">
        <v>44272.555462962962</v>
      </c>
    </row>
    <row r="1641" spans="1:27" x14ac:dyDescent="0.25">
      <c r="A1641" t="s">
        <v>3082</v>
      </c>
      <c r="B1641">
        <v>1261</v>
      </c>
      <c r="C1641" t="s">
        <v>221</v>
      </c>
      <c r="D1641" t="s">
        <v>222</v>
      </c>
      <c r="E1641">
        <v>41886</v>
      </c>
      <c r="F1641" t="s">
        <v>223</v>
      </c>
      <c r="G1641" t="s">
        <v>224</v>
      </c>
      <c r="H1641" t="s">
        <v>77</v>
      </c>
      <c r="I1641">
        <v>908</v>
      </c>
      <c r="J1641">
        <v>2020</v>
      </c>
      <c r="K1641" t="s">
        <v>77</v>
      </c>
      <c r="L1641" s="2">
        <v>43889.661805555559</v>
      </c>
      <c r="M1641">
        <v>452</v>
      </c>
      <c r="N1641" t="s">
        <v>87</v>
      </c>
      <c r="T1641">
        <v>25000</v>
      </c>
      <c r="U1641">
        <v>25000</v>
      </c>
      <c r="V1641">
        <v>25000</v>
      </c>
      <c r="W1641">
        <v>25000</v>
      </c>
      <c r="AA1641" s="2">
        <v>44272.555462962962</v>
      </c>
    </row>
    <row r="1642" spans="1:27" x14ac:dyDescent="0.25">
      <c r="A1642" t="s">
        <v>3082</v>
      </c>
      <c r="B1642">
        <v>1261</v>
      </c>
      <c r="C1642" t="s">
        <v>221</v>
      </c>
      <c r="D1642" t="s">
        <v>222</v>
      </c>
      <c r="E1642">
        <v>41890</v>
      </c>
      <c r="F1642" t="s">
        <v>223</v>
      </c>
      <c r="G1642" t="s">
        <v>224</v>
      </c>
      <c r="H1642" t="s">
        <v>77</v>
      </c>
      <c r="I1642">
        <v>908</v>
      </c>
      <c r="J1642">
        <v>2020</v>
      </c>
      <c r="K1642" t="s">
        <v>77</v>
      </c>
      <c r="L1642" s="2">
        <v>43889.662499999999</v>
      </c>
      <c r="M1642">
        <v>453</v>
      </c>
      <c r="N1642" t="s">
        <v>87</v>
      </c>
      <c r="T1642">
        <v>25000</v>
      </c>
      <c r="U1642">
        <v>25000</v>
      </c>
      <c r="V1642">
        <v>25000</v>
      </c>
      <c r="W1642">
        <v>25000</v>
      </c>
      <c r="AA1642" s="2">
        <v>44272.555462962962</v>
      </c>
    </row>
    <row r="1643" spans="1:27" x14ac:dyDescent="0.25">
      <c r="A1643" t="s">
        <v>3082</v>
      </c>
      <c r="B1643">
        <v>1261</v>
      </c>
      <c r="C1643" t="s">
        <v>221</v>
      </c>
      <c r="D1643" t="s">
        <v>222</v>
      </c>
      <c r="E1643">
        <v>41896</v>
      </c>
      <c r="F1643" t="s">
        <v>223</v>
      </c>
      <c r="G1643" t="s">
        <v>224</v>
      </c>
      <c r="H1643" t="s">
        <v>77</v>
      </c>
      <c r="I1643">
        <v>908</v>
      </c>
      <c r="J1643">
        <v>2020</v>
      </c>
      <c r="K1643" t="s">
        <v>77</v>
      </c>
      <c r="L1643" s="2">
        <v>43889.663194444445</v>
      </c>
      <c r="M1643">
        <v>454</v>
      </c>
      <c r="N1643" t="s">
        <v>87</v>
      </c>
      <c r="T1643">
        <v>25000</v>
      </c>
      <c r="U1643">
        <v>25000</v>
      </c>
      <c r="V1643">
        <v>25000</v>
      </c>
      <c r="W1643">
        <v>25000</v>
      </c>
      <c r="AA1643" s="2">
        <v>44272.555462962962</v>
      </c>
    </row>
    <row r="1644" spans="1:27" x14ac:dyDescent="0.25">
      <c r="A1644" t="s">
        <v>3082</v>
      </c>
      <c r="B1644">
        <v>1261</v>
      </c>
      <c r="C1644" t="s">
        <v>221</v>
      </c>
      <c r="D1644" t="s">
        <v>222</v>
      </c>
      <c r="E1644">
        <v>41899</v>
      </c>
      <c r="F1644" t="s">
        <v>223</v>
      </c>
      <c r="G1644" t="s">
        <v>224</v>
      </c>
      <c r="H1644" t="s">
        <v>77</v>
      </c>
      <c r="I1644">
        <v>908</v>
      </c>
      <c r="J1644">
        <v>2020</v>
      </c>
      <c r="K1644" t="s">
        <v>77</v>
      </c>
      <c r="L1644" s="2">
        <v>43889.665277777778</v>
      </c>
      <c r="M1644">
        <v>455</v>
      </c>
      <c r="N1644" t="s">
        <v>87</v>
      </c>
      <c r="T1644">
        <v>26000</v>
      </c>
      <c r="U1644">
        <v>26000</v>
      </c>
      <c r="V1644">
        <v>26000</v>
      </c>
      <c r="W1644">
        <v>26000</v>
      </c>
      <c r="AA1644" s="2">
        <v>44272.555462962962</v>
      </c>
    </row>
    <row r="1645" spans="1:27" x14ac:dyDescent="0.25">
      <c r="A1645" t="s">
        <v>3082</v>
      </c>
      <c r="B1645">
        <v>1261</v>
      </c>
      <c r="C1645" t="s">
        <v>221</v>
      </c>
      <c r="D1645" t="s">
        <v>222</v>
      </c>
      <c r="E1645">
        <v>41902</v>
      </c>
      <c r="F1645" t="s">
        <v>223</v>
      </c>
      <c r="G1645" t="s">
        <v>224</v>
      </c>
      <c r="H1645" t="s">
        <v>77</v>
      </c>
      <c r="I1645">
        <v>908</v>
      </c>
      <c r="J1645">
        <v>2020</v>
      </c>
      <c r="K1645" t="s">
        <v>77</v>
      </c>
      <c r="L1645" s="2">
        <v>43889.667361111111</v>
      </c>
      <c r="M1645">
        <v>456</v>
      </c>
      <c r="N1645" t="s">
        <v>87</v>
      </c>
      <c r="T1645">
        <v>35000</v>
      </c>
      <c r="U1645">
        <v>35000</v>
      </c>
      <c r="V1645">
        <v>35000</v>
      </c>
      <c r="W1645">
        <v>35000</v>
      </c>
      <c r="AA1645" s="2">
        <v>44272.555462962962</v>
      </c>
    </row>
    <row r="1646" spans="1:27" x14ac:dyDescent="0.25">
      <c r="A1646" t="s">
        <v>3082</v>
      </c>
      <c r="B1646">
        <v>1261</v>
      </c>
      <c r="C1646" t="s">
        <v>221</v>
      </c>
      <c r="D1646" t="s">
        <v>222</v>
      </c>
      <c r="E1646">
        <v>41907</v>
      </c>
      <c r="F1646" t="s">
        <v>223</v>
      </c>
      <c r="G1646" t="s">
        <v>224</v>
      </c>
      <c r="H1646" t="s">
        <v>77</v>
      </c>
      <c r="I1646">
        <v>908</v>
      </c>
      <c r="J1646">
        <v>2020</v>
      </c>
      <c r="K1646" t="s">
        <v>77</v>
      </c>
      <c r="L1646" s="2">
        <v>43889.670138888891</v>
      </c>
      <c r="M1646">
        <v>457</v>
      </c>
      <c r="N1646" t="s">
        <v>87</v>
      </c>
      <c r="T1646">
        <v>50000</v>
      </c>
      <c r="U1646">
        <v>50000</v>
      </c>
      <c r="V1646">
        <v>50000</v>
      </c>
      <c r="W1646">
        <v>50000</v>
      </c>
      <c r="AA1646" s="2">
        <v>44272.555462962962</v>
      </c>
    </row>
    <row r="1647" spans="1:27" x14ac:dyDescent="0.25">
      <c r="A1647" t="s">
        <v>3082</v>
      </c>
      <c r="B1647">
        <v>1261</v>
      </c>
      <c r="C1647" t="s">
        <v>221</v>
      </c>
      <c r="D1647" t="s">
        <v>222</v>
      </c>
      <c r="E1647">
        <v>41908</v>
      </c>
      <c r="F1647" t="s">
        <v>223</v>
      </c>
      <c r="G1647" t="s">
        <v>224</v>
      </c>
      <c r="H1647" t="s">
        <v>77</v>
      </c>
      <c r="I1647">
        <v>908</v>
      </c>
      <c r="J1647">
        <v>2020</v>
      </c>
      <c r="K1647" t="s">
        <v>77</v>
      </c>
      <c r="L1647" s="2">
        <v>43889.67083333333</v>
      </c>
      <c r="M1647">
        <v>458</v>
      </c>
      <c r="N1647" t="s">
        <v>87</v>
      </c>
      <c r="T1647">
        <v>50000</v>
      </c>
      <c r="U1647">
        <v>50000</v>
      </c>
      <c r="V1647">
        <v>50000</v>
      </c>
      <c r="W1647">
        <v>50000</v>
      </c>
      <c r="AA1647" s="2">
        <v>44272.555462962962</v>
      </c>
    </row>
    <row r="1648" spans="1:27" x14ac:dyDescent="0.25">
      <c r="A1648" t="s">
        <v>3082</v>
      </c>
      <c r="B1648">
        <v>1261</v>
      </c>
      <c r="C1648" t="s">
        <v>221</v>
      </c>
      <c r="D1648" t="s">
        <v>222</v>
      </c>
      <c r="E1648">
        <v>41909</v>
      </c>
      <c r="F1648" t="s">
        <v>223</v>
      </c>
      <c r="G1648" t="s">
        <v>224</v>
      </c>
      <c r="H1648" t="s">
        <v>77</v>
      </c>
      <c r="I1648">
        <v>908</v>
      </c>
      <c r="J1648">
        <v>2020</v>
      </c>
      <c r="K1648" t="s">
        <v>77</v>
      </c>
      <c r="L1648" s="2">
        <v>43889.67083333333</v>
      </c>
      <c r="M1648">
        <v>459</v>
      </c>
      <c r="N1648" t="s">
        <v>87</v>
      </c>
      <c r="T1648">
        <v>28000</v>
      </c>
      <c r="U1648">
        <v>28000</v>
      </c>
      <c r="V1648">
        <v>28000</v>
      </c>
      <c r="W1648">
        <v>28000</v>
      </c>
      <c r="AA1648" s="2">
        <v>44272.555462962962</v>
      </c>
    </row>
    <row r="1649" spans="1:27" x14ac:dyDescent="0.25">
      <c r="A1649" t="s">
        <v>3082</v>
      </c>
      <c r="B1649">
        <v>1261</v>
      </c>
      <c r="C1649" t="s">
        <v>221</v>
      </c>
      <c r="D1649" t="s">
        <v>222</v>
      </c>
      <c r="E1649">
        <v>41918</v>
      </c>
      <c r="F1649" t="s">
        <v>223</v>
      </c>
      <c r="G1649" t="s">
        <v>224</v>
      </c>
      <c r="H1649" t="s">
        <v>77</v>
      </c>
      <c r="I1649">
        <v>908</v>
      </c>
      <c r="J1649">
        <v>2020</v>
      </c>
      <c r="K1649" t="s">
        <v>77</v>
      </c>
      <c r="L1649" s="2">
        <v>43889.674305555556</v>
      </c>
      <c r="M1649">
        <v>460</v>
      </c>
      <c r="N1649" t="s">
        <v>87</v>
      </c>
      <c r="T1649">
        <v>25000</v>
      </c>
      <c r="U1649">
        <v>25000</v>
      </c>
      <c r="V1649">
        <v>25000</v>
      </c>
      <c r="W1649">
        <v>25000</v>
      </c>
      <c r="AA1649" s="2">
        <v>44272.555462962962</v>
      </c>
    </row>
    <row r="1650" spans="1:27" x14ac:dyDescent="0.25">
      <c r="A1650" t="s">
        <v>3082</v>
      </c>
      <c r="B1650">
        <v>1261</v>
      </c>
      <c r="C1650" t="s">
        <v>221</v>
      </c>
      <c r="D1650" t="s">
        <v>222</v>
      </c>
      <c r="E1650">
        <v>41920</v>
      </c>
      <c r="F1650" t="s">
        <v>223</v>
      </c>
      <c r="G1650" t="s">
        <v>224</v>
      </c>
      <c r="H1650" t="s">
        <v>77</v>
      </c>
      <c r="I1650">
        <v>908</v>
      </c>
      <c r="J1650">
        <v>2020</v>
      </c>
      <c r="K1650" t="s">
        <v>77</v>
      </c>
      <c r="L1650" s="2">
        <v>43889.674305555556</v>
      </c>
      <c r="M1650">
        <v>461</v>
      </c>
      <c r="N1650" t="s">
        <v>87</v>
      </c>
      <c r="T1650">
        <v>25000</v>
      </c>
      <c r="U1650">
        <v>25000</v>
      </c>
      <c r="V1650">
        <v>25000</v>
      </c>
      <c r="W1650">
        <v>25000</v>
      </c>
      <c r="AA1650" s="2">
        <v>44272.555462962962</v>
      </c>
    </row>
    <row r="1651" spans="1:27" x14ac:dyDescent="0.25">
      <c r="A1651" t="s">
        <v>3082</v>
      </c>
      <c r="B1651">
        <v>1261</v>
      </c>
      <c r="C1651" t="s">
        <v>221</v>
      </c>
      <c r="D1651" t="s">
        <v>222</v>
      </c>
      <c r="E1651">
        <v>41923</v>
      </c>
      <c r="F1651" t="s">
        <v>223</v>
      </c>
      <c r="G1651" t="s">
        <v>224</v>
      </c>
      <c r="H1651" t="s">
        <v>77</v>
      </c>
      <c r="I1651">
        <v>908</v>
      </c>
      <c r="J1651">
        <v>2020</v>
      </c>
      <c r="K1651" t="s">
        <v>77</v>
      </c>
      <c r="L1651" s="2">
        <v>43889.675694444442</v>
      </c>
      <c r="M1651">
        <v>462</v>
      </c>
      <c r="N1651" t="s">
        <v>87</v>
      </c>
      <c r="T1651">
        <v>25000</v>
      </c>
      <c r="U1651">
        <v>25000</v>
      </c>
      <c r="V1651">
        <v>25000</v>
      </c>
      <c r="W1651">
        <v>25000</v>
      </c>
      <c r="AA1651" s="2">
        <v>44272.555462962962</v>
      </c>
    </row>
    <row r="1652" spans="1:27" x14ac:dyDescent="0.25">
      <c r="A1652" t="s">
        <v>3082</v>
      </c>
      <c r="B1652">
        <v>1261</v>
      </c>
      <c r="C1652" t="s">
        <v>221</v>
      </c>
      <c r="D1652" t="s">
        <v>222</v>
      </c>
      <c r="E1652">
        <v>41928</v>
      </c>
      <c r="F1652" t="s">
        <v>223</v>
      </c>
      <c r="G1652" t="s">
        <v>224</v>
      </c>
      <c r="H1652" t="s">
        <v>77</v>
      </c>
      <c r="I1652">
        <v>908</v>
      </c>
      <c r="J1652">
        <v>2020</v>
      </c>
      <c r="K1652" t="s">
        <v>77</v>
      </c>
      <c r="L1652" s="2">
        <v>43889.679166666669</v>
      </c>
      <c r="M1652">
        <v>463</v>
      </c>
      <c r="N1652" t="s">
        <v>87</v>
      </c>
      <c r="T1652">
        <v>25000</v>
      </c>
      <c r="U1652">
        <v>25000</v>
      </c>
      <c r="V1652">
        <v>25000</v>
      </c>
      <c r="W1652">
        <v>25000</v>
      </c>
      <c r="AA1652" s="2">
        <v>44272.555462962962</v>
      </c>
    </row>
    <row r="1653" spans="1:27" x14ac:dyDescent="0.25">
      <c r="A1653" t="s">
        <v>3082</v>
      </c>
      <c r="B1653">
        <v>1261</v>
      </c>
      <c r="C1653" t="s">
        <v>221</v>
      </c>
      <c r="D1653" t="s">
        <v>222</v>
      </c>
      <c r="E1653">
        <v>41930</v>
      </c>
      <c r="F1653" t="s">
        <v>223</v>
      </c>
      <c r="G1653" t="s">
        <v>224</v>
      </c>
      <c r="H1653" t="s">
        <v>77</v>
      </c>
      <c r="I1653">
        <v>908</v>
      </c>
      <c r="J1653">
        <v>2020</v>
      </c>
      <c r="K1653" t="s">
        <v>77</v>
      </c>
      <c r="L1653" s="2">
        <v>43889.681250000001</v>
      </c>
      <c r="M1653">
        <v>464</v>
      </c>
      <c r="N1653" t="s">
        <v>87</v>
      </c>
      <c r="T1653">
        <v>35000</v>
      </c>
      <c r="U1653">
        <v>35000</v>
      </c>
      <c r="V1653">
        <v>35000</v>
      </c>
      <c r="W1653">
        <v>35000</v>
      </c>
      <c r="AA1653" s="2">
        <v>44272.555462962962</v>
      </c>
    </row>
    <row r="1654" spans="1:27" x14ac:dyDescent="0.25">
      <c r="A1654" t="s">
        <v>3082</v>
      </c>
      <c r="B1654">
        <v>1261</v>
      </c>
      <c r="C1654" t="s">
        <v>221</v>
      </c>
      <c r="D1654" t="s">
        <v>222</v>
      </c>
      <c r="E1654">
        <v>41933</v>
      </c>
      <c r="F1654" t="s">
        <v>223</v>
      </c>
      <c r="G1654" t="s">
        <v>224</v>
      </c>
      <c r="H1654" t="s">
        <v>77</v>
      </c>
      <c r="I1654">
        <v>908</v>
      </c>
      <c r="J1654">
        <v>2020</v>
      </c>
      <c r="K1654" t="s">
        <v>77</v>
      </c>
      <c r="L1654" s="2">
        <v>43889.682638888888</v>
      </c>
      <c r="M1654">
        <v>465</v>
      </c>
      <c r="N1654" t="s">
        <v>87</v>
      </c>
      <c r="T1654">
        <v>40000</v>
      </c>
      <c r="U1654">
        <v>40000</v>
      </c>
      <c r="V1654">
        <v>40000</v>
      </c>
      <c r="W1654">
        <v>40000</v>
      </c>
      <c r="AA1654" s="2">
        <v>44272.555462962962</v>
      </c>
    </row>
    <row r="1655" spans="1:27" x14ac:dyDescent="0.25">
      <c r="A1655" t="s">
        <v>3082</v>
      </c>
      <c r="B1655">
        <v>1261</v>
      </c>
      <c r="C1655" t="s">
        <v>221</v>
      </c>
      <c r="D1655" t="s">
        <v>222</v>
      </c>
      <c r="E1655">
        <v>41936</v>
      </c>
      <c r="F1655" t="s">
        <v>223</v>
      </c>
      <c r="G1655" t="s">
        <v>224</v>
      </c>
      <c r="H1655" t="s">
        <v>77</v>
      </c>
      <c r="I1655">
        <v>908</v>
      </c>
      <c r="J1655">
        <v>2020</v>
      </c>
      <c r="K1655" t="s">
        <v>77</v>
      </c>
      <c r="L1655" s="2">
        <v>43889.683333333334</v>
      </c>
      <c r="M1655">
        <v>466</v>
      </c>
      <c r="N1655" t="s">
        <v>87</v>
      </c>
      <c r="T1655">
        <v>25000</v>
      </c>
      <c r="U1655">
        <v>25000</v>
      </c>
      <c r="V1655">
        <v>25000</v>
      </c>
      <c r="W1655">
        <v>25000</v>
      </c>
      <c r="AA1655" s="2">
        <v>44272.555462962962</v>
      </c>
    </row>
    <row r="1656" spans="1:27" x14ac:dyDescent="0.25">
      <c r="A1656" t="s">
        <v>3082</v>
      </c>
      <c r="B1656">
        <v>1261</v>
      </c>
      <c r="C1656" t="s">
        <v>221</v>
      </c>
      <c r="D1656" t="s">
        <v>222</v>
      </c>
      <c r="E1656">
        <v>41938</v>
      </c>
      <c r="F1656" t="s">
        <v>223</v>
      </c>
      <c r="G1656" t="s">
        <v>224</v>
      </c>
      <c r="H1656" t="s">
        <v>77</v>
      </c>
      <c r="I1656">
        <v>908</v>
      </c>
      <c r="J1656">
        <v>2020</v>
      </c>
      <c r="K1656" t="s">
        <v>77</v>
      </c>
      <c r="L1656" s="2">
        <v>43889.686111111114</v>
      </c>
      <c r="M1656">
        <v>467</v>
      </c>
      <c r="N1656" t="s">
        <v>87</v>
      </c>
      <c r="T1656">
        <v>25000</v>
      </c>
      <c r="U1656">
        <v>25000</v>
      </c>
      <c r="V1656">
        <v>25000</v>
      </c>
      <c r="W1656">
        <v>25000</v>
      </c>
      <c r="AA1656" s="2">
        <v>44272.555462962962</v>
      </c>
    </row>
    <row r="1657" spans="1:27" x14ac:dyDescent="0.25">
      <c r="A1657" t="s">
        <v>3082</v>
      </c>
      <c r="B1657">
        <v>1261</v>
      </c>
      <c r="C1657" t="s">
        <v>221</v>
      </c>
      <c r="D1657" t="s">
        <v>222</v>
      </c>
      <c r="E1657">
        <v>41939</v>
      </c>
      <c r="F1657" t="s">
        <v>223</v>
      </c>
      <c r="G1657" t="s">
        <v>224</v>
      </c>
      <c r="H1657" t="s">
        <v>77</v>
      </c>
      <c r="I1657">
        <v>908</v>
      </c>
      <c r="J1657">
        <v>2020</v>
      </c>
      <c r="K1657" t="s">
        <v>77</v>
      </c>
      <c r="L1657" s="2">
        <v>43889.686805555553</v>
      </c>
      <c r="M1657">
        <v>468</v>
      </c>
      <c r="N1657" t="s">
        <v>87</v>
      </c>
      <c r="T1657">
        <v>25000</v>
      </c>
      <c r="U1657">
        <v>25000</v>
      </c>
      <c r="V1657">
        <v>25000</v>
      </c>
      <c r="W1657">
        <v>25000</v>
      </c>
      <c r="AA1657" s="2">
        <v>44272.555462962962</v>
      </c>
    </row>
    <row r="1658" spans="1:27" x14ac:dyDescent="0.25">
      <c r="A1658" t="s">
        <v>3082</v>
      </c>
      <c r="B1658">
        <v>1261</v>
      </c>
      <c r="C1658" t="s">
        <v>221</v>
      </c>
      <c r="D1658" t="s">
        <v>222</v>
      </c>
      <c r="E1658">
        <v>41941</v>
      </c>
      <c r="F1658" t="s">
        <v>223</v>
      </c>
      <c r="G1658" t="s">
        <v>224</v>
      </c>
      <c r="H1658" t="s">
        <v>77</v>
      </c>
      <c r="I1658">
        <v>908</v>
      </c>
      <c r="J1658">
        <v>2020</v>
      </c>
      <c r="K1658" t="s">
        <v>77</v>
      </c>
      <c r="L1658" s="2">
        <v>43889.6875</v>
      </c>
      <c r="M1658">
        <v>469</v>
      </c>
      <c r="N1658" t="s">
        <v>87</v>
      </c>
      <c r="T1658">
        <v>25000</v>
      </c>
      <c r="U1658">
        <v>25000</v>
      </c>
      <c r="V1658">
        <v>25000</v>
      </c>
      <c r="W1658">
        <v>25000</v>
      </c>
      <c r="AA1658" s="2">
        <v>44272.555462962962</v>
      </c>
    </row>
    <row r="1659" spans="1:27" x14ac:dyDescent="0.25">
      <c r="A1659" t="s">
        <v>3082</v>
      </c>
      <c r="B1659">
        <v>1261</v>
      </c>
      <c r="C1659" t="s">
        <v>221</v>
      </c>
      <c r="D1659" t="s">
        <v>222</v>
      </c>
      <c r="E1659">
        <v>41944</v>
      </c>
      <c r="F1659" t="s">
        <v>223</v>
      </c>
      <c r="G1659" t="s">
        <v>224</v>
      </c>
      <c r="H1659" t="s">
        <v>77</v>
      </c>
      <c r="I1659">
        <v>908</v>
      </c>
      <c r="J1659">
        <v>2020</v>
      </c>
      <c r="K1659" t="s">
        <v>77</v>
      </c>
      <c r="L1659" s="2">
        <v>43889.689583333333</v>
      </c>
      <c r="M1659">
        <v>470</v>
      </c>
      <c r="N1659" t="s">
        <v>87</v>
      </c>
      <c r="T1659">
        <v>25000</v>
      </c>
      <c r="U1659">
        <v>25000</v>
      </c>
      <c r="V1659">
        <v>25000</v>
      </c>
      <c r="W1659">
        <v>25000</v>
      </c>
      <c r="AA1659" s="2">
        <v>44272.555462962962</v>
      </c>
    </row>
    <row r="1660" spans="1:27" x14ac:dyDescent="0.25">
      <c r="A1660" t="s">
        <v>3082</v>
      </c>
      <c r="B1660">
        <v>1261</v>
      </c>
      <c r="C1660" t="s">
        <v>221</v>
      </c>
      <c r="D1660" t="s">
        <v>222</v>
      </c>
      <c r="E1660">
        <v>41945</v>
      </c>
      <c r="F1660" t="s">
        <v>223</v>
      </c>
      <c r="G1660" t="s">
        <v>224</v>
      </c>
      <c r="H1660" t="s">
        <v>77</v>
      </c>
      <c r="I1660">
        <v>908</v>
      </c>
      <c r="J1660">
        <v>2020</v>
      </c>
      <c r="K1660" t="s">
        <v>77</v>
      </c>
      <c r="L1660" s="2">
        <v>43889.69027777778</v>
      </c>
      <c r="M1660">
        <v>471</v>
      </c>
      <c r="N1660" t="s">
        <v>87</v>
      </c>
      <c r="T1660">
        <v>25000</v>
      </c>
      <c r="U1660">
        <v>25000</v>
      </c>
      <c r="V1660">
        <v>25000</v>
      </c>
      <c r="W1660">
        <v>25000</v>
      </c>
      <c r="AA1660" s="2">
        <v>44272.555462962962</v>
      </c>
    </row>
    <row r="1661" spans="1:27" x14ac:dyDescent="0.25">
      <c r="A1661" t="s">
        <v>3082</v>
      </c>
      <c r="B1661">
        <v>1261</v>
      </c>
      <c r="C1661" t="s">
        <v>221</v>
      </c>
      <c r="D1661" t="s">
        <v>222</v>
      </c>
      <c r="E1661">
        <v>41947</v>
      </c>
      <c r="F1661" t="s">
        <v>223</v>
      </c>
      <c r="G1661" t="s">
        <v>224</v>
      </c>
      <c r="H1661" t="s">
        <v>77</v>
      </c>
      <c r="I1661">
        <v>908</v>
      </c>
      <c r="J1661">
        <v>2020</v>
      </c>
      <c r="K1661" t="s">
        <v>77</v>
      </c>
      <c r="L1661" s="2">
        <v>43889.690972222219</v>
      </c>
      <c r="M1661">
        <v>472</v>
      </c>
      <c r="N1661" t="s">
        <v>87</v>
      </c>
      <c r="T1661">
        <v>30000</v>
      </c>
      <c r="U1661">
        <v>30000</v>
      </c>
      <c r="V1661">
        <v>30000</v>
      </c>
      <c r="W1661">
        <v>30000</v>
      </c>
      <c r="AA1661" s="2">
        <v>44272.555462962962</v>
      </c>
    </row>
    <row r="1662" spans="1:27" x14ac:dyDescent="0.25">
      <c r="A1662" t="s">
        <v>3082</v>
      </c>
      <c r="B1662">
        <v>1261</v>
      </c>
      <c r="C1662" t="s">
        <v>221</v>
      </c>
      <c r="D1662" t="s">
        <v>222</v>
      </c>
      <c r="E1662">
        <v>41950</v>
      </c>
      <c r="F1662" t="s">
        <v>223</v>
      </c>
      <c r="G1662" t="s">
        <v>224</v>
      </c>
      <c r="H1662" t="s">
        <v>77</v>
      </c>
      <c r="I1662">
        <v>908</v>
      </c>
      <c r="J1662">
        <v>2020</v>
      </c>
      <c r="K1662" t="s">
        <v>77</v>
      </c>
      <c r="L1662" s="2">
        <v>43889.693749999999</v>
      </c>
      <c r="M1662">
        <v>473</v>
      </c>
      <c r="N1662" t="s">
        <v>87</v>
      </c>
      <c r="T1662">
        <v>30000</v>
      </c>
      <c r="U1662">
        <v>30000</v>
      </c>
      <c r="V1662">
        <v>30000</v>
      </c>
      <c r="W1662">
        <v>30000</v>
      </c>
      <c r="AA1662" s="2">
        <v>44272.555462962962</v>
      </c>
    </row>
    <row r="1663" spans="1:27" x14ac:dyDescent="0.25">
      <c r="A1663" t="s">
        <v>3082</v>
      </c>
      <c r="B1663">
        <v>1261</v>
      </c>
      <c r="C1663" t="s">
        <v>221</v>
      </c>
      <c r="D1663" t="s">
        <v>222</v>
      </c>
      <c r="E1663">
        <v>41951</v>
      </c>
      <c r="F1663" t="s">
        <v>223</v>
      </c>
      <c r="G1663" t="s">
        <v>224</v>
      </c>
      <c r="H1663" t="s">
        <v>77</v>
      </c>
      <c r="I1663">
        <v>908</v>
      </c>
      <c r="J1663">
        <v>2020</v>
      </c>
      <c r="K1663" t="s">
        <v>77</v>
      </c>
      <c r="L1663" s="2">
        <v>43889.696527777778</v>
      </c>
      <c r="M1663">
        <v>474</v>
      </c>
      <c r="N1663" t="s">
        <v>87</v>
      </c>
      <c r="T1663">
        <v>35000</v>
      </c>
      <c r="U1663">
        <v>35000</v>
      </c>
      <c r="V1663">
        <v>35000</v>
      </c>
      <c r="W1663">
        <v>35000</v>
      </c>
      <c r="AA1663" s="2">
        <v>44272.555462962962</v>
      </c>
    </row>
    <row r="1664" spans="1:27" x14ac:dyDescent="0.25">
      <c r="A1664" t="s">
        <v>3082</v>
      </c>
      <c r="B1664">
        <v>1261</v>
      </c>
      <c r="C1664" t="s">
        <v>221</v>
      </c>
      <c r="D1664" t="s">
        <v>222</v>
      </c>
      <c r="E1664">
        <v>41952</v>
      </c>
      <c r="F1664" t="s">
        <v>223</v>
      </c>
      <c r="G1664" t="s">
        <v>224</v>
      </c>
      <c r="H1664" t="s">
        <v>77</v>
      </c>
      <c r="I1664">
        <v>908</v>
      </c>
      <c r="J1664">
        <v>2020</v>
      </c>
      <c r="K1664" t="s">
        <v>77</v>
      </c>
      <c r="L1664" s="2">
        <v>43889.696527777778</v>
      </c>
      <c r="M1664">
        <v>475</v>
      </c>
      <c r="N1664" t="s">
        <v>87</v>
      </c>
      <c r="T1664">
        <v>25000</v>
      </c>
      <c r="U1664">
        <v>25000</v>
      </c>
      <c r="V1664">
        <v>25000</v>
      </c>
      <c r="W1664">
        <v>25000</v>
      </c>
      <c r="AA1664" s="2">
        <v>44272.555462962962</v>
      </c>
    </row>
    <row r="1665" spans="1:27" x14ac:dyDescent="0.25">
      <c r="A1665" t="s">
        <v>3082</v>
      </c>
      <c r="B1665">
        <v>1261</v>
      </c>
      <c r="C1665" t="s">
        <v>221</v>
      </c>
      <c r="D1665" t="s">
        <v>222</v>
      </c>
      <c r="E1665">
        <v>41956</v>
      </c>
      <c r="F1665" t="s">
        <v>223</v>
      </c>
      <c r="G1665" t="s">
        <v>224</v>
      </c>
      <c r="H1665" t="s">
        <v>77</v>
      </c>
      <c r="I1665">
        <v>908</v>
      </c>
      <c r="J1665">
        <v>2020</v>
      </c>
      <c r="K1665" t="s">
        <v>77</v>
      </c>
      <c r="L1665" s="2">
        <v>43889.702777777777</v>
      </c>
      <c r="M1665">
        <v>476</v>
      </c>
      <c r="N1665" t="s">
        <v>87</v>
      </c>
      <c r="T1665">
        <v>25000</v>
      </c>
      <c r="U1665">
        <v>25000</v>
      </c>
      <c r="V1665">
        <v>25000</v>
      </c>
      <c r="W1665">
        <v>25000</v>
      </c>
      <c r="AA1665" s="2">
        <v>44272.555462962962</v>
      </c>
    </row>
    <row r="1666" spans="1:27" x14ac:dyDescent="0.25">
      <c r="A1666" t="s">
        <v>3082</v>
      </c>
      <c r="B1666">
        <v>1261</v>
      </c>
      <c r="C1666" t="s">
        <v>221</v>
      </c>
      <c r="D1666" t="s">
        <v>222</v>
      </c>
      <c r="E1666">
        <v>41957</v>
      </c>
      <c r="F1666" t="s">
        <v>223</v>
      </c>
      <c r="G1666" t="s">
        <v>224</v>
      </c>
      <c r="H1666" t="s">
        <v>77</v>
      </c>
      <c r="I1666">
        <v>908</v>
      </c>
      <c r="J1666">
        <v>2020</v>
      </c>
      <c r="K1666" t="s">
        <v>77</v>
      </c>
      <c r="L1666" s="2">
        <v>43889.703472222223</v>
      </c>
      <c r="M1666">
        <v>477</v>
      </c>
      <c r="N1666" t="s">
        <v>87</v>
      </c>
      <c r="T1666">
        <v>25000</v>
      </c>
      <c r="U1666">
        <v>25000</v>
      </c>
      <c r="V1666">
        <v>25000</v>
      </c>
      <c r="W1666">
        <v>25000</v>
      </c>
      <c r="AA1666" s="2">
        <v>44272.555462962962</v>
      </c>
    </row>
    <row r="1667" spans="1:27" x14ac:dyDescent="0.25">
      <c r="A1667" t="s">
        <v>3082</v>
      </c>
      <c r="B1667">
        <v>1261</v>
      </c>
      <c r="C1667" t="s">
        <v>221</v>
      </c>
      <c r="D1667" t="s">
        <v>222</v>
      </c>
      <c r="E1667">
        <v>41962</v>
      </c>
      <c r="F1667" t="s">
        <v>223</v>
      </c>
      <c r="G1667" t="s">
        <v>224</v>
      </c>
      <c r="H1667" t="s">
        <v>77</v>
      </c>
      <c r="I1667">
        <v>908</v>
      </c>
      <c r="J1667">
        <v>2020</v>
      </c>
      <c r="K1667" t="s">
        <v>77</v>
      </c>
      <c r="L1667" s="2">
        <v>43889.706250000003</v>
      </c>
      <c r="M1667">
        <v>478</v>
      </c>
      <c r="N1667" t="s">
        <v>87</v>
      </c>
      <c r="T1667">
        <v>25000</v>
      </c>
      <c r="U1667">
        <v>25000</v>
      </c>
      <c r="V1667">
        <v>25000</v>
      </c>
      <c r="W1667">
        <v>25000</v>
      </c>
      <c r="AA1667" s="2">
        <v>44272.555462962962</v>
      </c>
    </row>
    <row r="1668" spans="1:27" x14ac:dyDescent="0.25">
      <c r="A1668" t="s">
        <v>3082</v>
      </c>
      <c r="B1668">
        <v>1261</v>
      </c>
      <c r="C1668" t="s">
        <v>221</v>
      </c>
      <c r="D1668" t="s">
        <v>222</v>
      </c>
      <c r="E1668">
        <v>41963</v>
      </c>
      <c r="F1668" t="s">
        <v>223</v>
      </c>
      <c r="G1668" t="s">
        <v>224</v>
      </c>
      <c r="H1668" t="s">
        <v>77</v>
      </c>
      <c r="I1668">
        <v>908</v>
      </c>
      <c r="J1668">
        <v>2020</v>
      </c>
      <c r="K1668" t="s">
        <v>77</v>
      </c>
      <c r="L1668" s="2">
        <v>43889.706944444442</v>
      </c>
      <c r="M1668">
        <v>479</v>
      </c>
      <c r="N1668" t="s">
        <v>87</v>
      </c>
      <c r="T1668">
        <v>25000</v>
      </c>
      <c r="U1668">
        <v>25000</v>
      </c>
      <c r="V1668">
        <v>25000</v>
      </c>
      <c r="W1668">
        <v>25000</v>
      </c>
      <c r="AA1668" s="2">
        <v>44272.555462962962</v>
      </c>
    </row>
    <row r="1669" spans="1:27" x14ac:dyDescent="0.25">
      <c r="A1669" t="s">
        <v>3082</v>
      </c>
      <c r="B1669">
        <v>1261</v>
      </c>
      <c r="C1669" t="s">
        <v>221</v>
      </c>
      <c r="D1669" t="s">
        <v>222</v>
      </c>
      <c r="E1669">
        <v>41964</v>
      </c>
      <c r="F1669" t="s">
        <v>223</v>
      </c>
      <c r="G1669" t="s">
        <v>224</v>
      </c>
      <c r="H1669" t="s">
        <v>77</v>
      </c>
      <c r="I1669">
        <v>908</v>
      </c>
      <c r="J1669">
        <v>2020</v>
      </c>
      <c r="K1669" t="s">
        <v>77</v>
      </c>
      <c r="L1669" s="2">
        <v>43889.708333333336</v>
      </c>
      <c r="M1669">
        <v>480</v>
      </c>
      <c r="N1669" t="s">
        <v>87</v>
      </c>
      <c r="T1669">
        <v>30000</v>
      </c>
      <c r="U1669">
        <v>30000</v>
      </c>
      <c r="V1669">
        <v>30000</v>
      </c>
      <c r="W1669">
        <v>30000</v>
      </c>
      <c r="AA1669" s="2">
        <v>44272.555462962962</v>
      </c>
    </row>
    <row r="1670" spans="1:27" x14ac:dyDescent="0.25">
      <c r="A1670" t="s">
        <v>3082</v>
      </c>
      <c r="B1670">
        <v>1261</v>
      </c>
      <c r="C1670" t="s">
        <v>221</v>
      </c>
      <c r="D1670" t="s">
        <v>222</v>
      </c>
      <c r="E1670">
        <v>41965</v>
      </c>
      <c r="F1670" t="s">
        <v>223</v>
      </c>
      <c r="G1670" t="s">
        <v>224</v>
      </c>
      <c r="H1670" t="s">
        <v>77</v>
      </c>
      <c r="I1670">
        <v>908</v>
      </c>
      <c r="J1670">
        <v>2020</v>
      </c>
      <c r="K1670" t="s">
        <v>77</v>
      </c>
      <c r="L1670" s="2">
        <v>43889.708333333336</v>
      </c>
      <c r="M1670">
        <v>481</v>
      </c>
      <c r="N1670" t="s">
        <v>87</v>
      </c>
      <c r="T1670">
        <v>35000</v>
      </c>
      <c r="U1670">
        <v>35000</v>
      </c>
      <c r="V1670">
        <v>35000</v>
      </c>
      <c r="W1670">
        <v>35000</v>
      </c>
      <c r="AA1670" s="2">
        <v>44272.555462962962</v>
      </c>
    </row>
    <row r="1671" spans="1:27" x14ac:dyDescent="0.25">
      <c r="A1671" t="s">
        <v>3082</v>
      </c>
      <c r="B1671">
        <v>1261</v>
      </c>
      <c r="C1671" t="s">
        <v>221</v>
      </c>
      <c r="D1671" t="s">
        <v>222</v>
      </c>
      <c r="E1671">
        <v>41966</v>
      </c>
      <c r="F1671" t="s">
        <v>223</v>
      </c>
      <c r="G1671" t="s">
        <v>224</v>
      </c>
      <c r="H1671" t="s">
        <v>77</v>
      </c>
      <c r="I1671">
        <v>908</v>
      </c>
      <c r="J1671">
        <v>2020</v>
      </c>
      <c r="K1671" t="s">
        <v>77</v>
      </c>
      <c r="L1671" s="2">
        <v>43889.709722222222</v>
      </c>
      <c r="M1671">
        <v>482</v>
      </c>
      <c r="N1671" t="s">
        <v>87</v>
      </c>
      <c r="T1671">
        <v>25000</v>
      </c>
      <c r="U1671">
        <v>25000</v>
      </c>
      <c r="V1671">
        <v>25000</v>
      </c>
      <c r="W1671">
        <v>25000</v>
      </c>
      <c r="AA1671" s="2">
        <v>44272.555462962962</v>
      </c>
    </row>
    <row r="1672" spans="1:27" x14ac:dyDescent="0.25">
      <c r="A1672" t="s">
        <v>3082</v>
      </c>
      <c r="B1672">
        <v>1261</v>
      </c>
      <c r="C1672" t="s">
        <v>221</v>
      </c>
      <c r="D1672" t="s">
        <v>222</v>
      </c>
      <c r="E1672">
        <v>41968</v>
      </c>
      <c r="F1672" t="s">
        <v>223</v>
      </c>
      <c r="G1672" t="s">
        <v>224</v>
      </c>
      <c r="H1672" t="s">
        <v>77</v>
      </c>
      <c r="I1672">
        <v>908</v>
      </c>
      <c r="J1672">
        <v>2020</v>
      </c>
      <c r="K1672" t="s">
        <v>77</v>
      </c>
      <c r="L1672" s="2">
        <v>43889.710416666669</v>
      </c>
      <c r="M1672">
        <v>483</v>
      </c>
      <c r="N1672" t="s">
        <v>87</v>
      </c>
      <c r="T1672">
        <v>25000</v>
      </c>
      <c r="U1672">
        <v>25000</v>
      </c>
      <c r="V1672">
        <v>25000</v>
      </c>
      <c r="W1672">
        <v>25000</v>
      </c>
      <c r="AA1672" s="2">
        <v>44272.555462962962</v>
      </c>
    </row>
    <row r="1673" spans="1:27" x14ac:dyDescent="0.25">
      <c r="A1673" t="s">
        <v>3082</v>
      </c>
      <c r="B1673">
        <v>1261</v>
      </c>
      <c r="C1673" t="s">
        <v>221</v>
      </c>
      <c r="D1673" t="s">
        <v>222</v>
      </c>
      <c r="E1673">
        <v>41971</v>
      </c>
      <c r="F1673" t="s">
        <v>223</v>
      </c>
      <c r="G1673" t="s">
        <v>224</v>
      </c>
      <c r="H1673" t="s">
        <v>77</v>
      </c>
      <c r="I1673">
        <v>908</v>
      </c>
      <c r="J1673">
        <v>2020</v>
      </c>
      <c r="K1673" t="s">
        <v>77</v>
      </c>
      <c r="L1673" s="2">
        <v>43889.712500000001</v>
      </c>
      <c r="M1673">
        <v>484</v>
      </c>
      <c r="N1673" t="s">
        <v>87</v>
      </c>
      <c r="T1673">
        <v>25000</v>
      </c>
      <c r="U1673">
        <v>25000</v>
      </c>
      <c r="V1673">
        <v>25000</v>
      </c>
      <c r="W1673">
        <v>25000</v>
      </c>
      <c r="AA1673" s="2">
        <v>44272.555462962962</v>
      </c>
    </row>
    <row r="1674" spans="1:27" x14ac:dyDescent="0.25">
      <c r="A1674" t="s">
        <v>3082</v>
      </c>
      <c r="B1674">
        <v>1261</v>
      </c>
      <c r="C1674" t="s">
        <v>221</v>
      </c>
      <c r="D1674" t="s">
        <v>222</v>
      </c>
      <c r="E1674">
        <v>41972</v>
      </c>
      <c r="F1674" t="s">
        <v>223</v>
      </c>
      <c r="G1674" t="s">
        <v>224</v>
      </c>
      <c r="H1674" t="s">
        <v>77</v>
      </c>
      <c r="I1674">
        <v>908</v>
      </c>
      <c r="J1674">
        <v>2020</v>
      </c>
      <c r="K1674" t="s">
        <v>77</v>
      </c>
      <c r="L1674" s="2">
        <v>43889.713194444441</v>
      </c>
      <c r="M1674">
        <v>485</v>
      </c>
      <c r="N1674" t="s">
        <v>87</v>
      </c>
      <c r="T1674">
        <v>25000</v>
      </c>
      <c r="U1674">
        <v>25000</v>
      </c>
      <c r="V1674">
        <v>25000</v>
      </c>
      <c r="W1674">
        <v>25000</v>
      </c>
      <c r="AA1674" s="2">
        <v>44272.555462962962</v>
      </c>
    </row>
    <row r="1675" spans="1:27" x14ac:dyDescent="0.25">
      <c r="A1675" t="s">
        <v>3082</v>
      </c>
      <c r="B1675">
        <v>1261</v>
      </c>
      <c r="C1675" t="s">
        <v>221</v>
      </c>
      <c r="D1675" t="s">
        <v>222</v>
      </c>
      <c r="E1675">
        <v>41973</v>
      </c>
      <c r="F1675" t="s">
        <v>223</v>
      </c>
      <c r="G1675" t="s">
        <v>224</v>
      </c>
      <c r="H1675" t="s">
        <v>77</v>
      </c>
      <c r="I1675">
        <v>908</v>
      </c>
      <c r="J1675">
        <v>2020</v>
      </c>
      <c r="K1675" t="s">
        <v>77</v>
      </c>
      <c r="L1675" s="2">
        <v>43889.713888888888</v>
      </c>
      <c r="M1675">
        <v>486</v>
      </c>
      <c r="N1675" t="s">
        <v>87</v>
      </c>
      <c r="T1675">
        <v>25000</v>
      </c>
      <c r="U1675">
        <v>25000</v>
      </c>
      <c r="V1675">
        <v>25000</v>
      </c>
      <c r="W1675">
        <v>25000</v>
      </c>
      <c r="AA1675" s="2">
        <v>44272.555462962962</v>
      </c>
    </row>
    <row r="1676" spans="1:27" x14ac:dyDescent="0.25">
      <c r="A1676" t="s">
        <v>3082</v>
      </c>
      <c r="B1676">
        <v>1261</v>
      </c>
      <c r="C1676" t="s">
        <v>221</v>
      </c>
      <c r="D1676" t="s">
        <v>222</v>
      </c>
      <c r="E1676">
        <v>41974</v>
      </c>
      <c r="F1676" t="s">
        <v>223</v>
      </c>
      <c r="G1676" t="s">
        <v>224</v>
      </c>
      <c r="H1676" t="s">
        <v>77</v>
      </c>
      <c r="I1676">
        <v>908</v>
      </c>
      <c r="J1676">
        <v>2020</v>
      </c>
      <c r="K1676" t="s">
        <v>77</v>
      </c>
      <c r="L1676" s="2">
        <v>43889.714583333334</v>
      </c>
      <c r="M1676">
        <v>487</v>
      </c>
      <c r="N1676" t="s">
        <v>87</v>
      </c>
      <c r="T1676">
        <v>25000</v>
      </c>
      <c r="U1676">
        <v>25000</v>
      </c>
      <c r="V1676">
        <v>25000</v>
      </c>
      <c r="W1676">
        <v>25000</v>
      </c>
      <c r="AA1676" s="2">
        <v>44272.555462962962</v>
      </c>
    </row>
    <row r="1677" spans="1:27" x14ac:dyDescent="0.25">
      <c r="A1677" t="s">
        <v>3082</v>
      </c>
      <c r="B1677">
        <v>1261</v>
      </c>
      <c r="C1677" t="s">
        <v>221</v>
      </c>
      <c r="D1677" t="s">
        <v>222</v>
      </c>
      <c r="E1677">
        <v>41975</v>
      </c>
      <c r="F1677" t="s">
        <v>223</v>
      </c>
      <c r="G1677" t="s">
        <v>224</v>
      </c>
      <c r="H1677" t="s">
        <v>77</v>
      </c>
      <c r="I1677">
        <v>908</v>
      </c>
      <c r="J1677">
        <v>2020</v>
      </c>
      <c r="K1677" t="s">
        <v>77</v>
      </c>
      <c r="L1677" s="2">
        <v>43889.715277777781</v>
      </c>
      <c r="M1677">
        <v>488</v>
      </c>
      <c r="N1677" t="s">
        <v>87</v>
      </c>
      <c r="T1677">
        <v>22000</v>
      </c>
      <c r="U1677">
        <v>22000</v>
      </c>
      <c r="V1677">
        <v>22000</v>
      </c>
      <c r="W1677">
        <v>22000</v>
      </c>
      <c r="AA1677" s="2">
        <v>44272.555462962962</v>
      </c>
    </row>
    <row r="1678" spans="1:27" x14ac:dyDescent="0.25">
      <c r="A1678" t="s">
        <v>3082</v>
      </c>
      <c r="B1678">
        <v>1261</v>
      </c>
      <c r="C1678" t="s">
        <v>221</v>
      </c>
      <c r="D1678" t="s">
        <v>222</v>
      </c>
      <c r="E1678">
        <v>41976</v>
      </c>
      <c r="F1678" t="s">
        <v>223</v>
      </c>
      <c r="G1678" t="s">
        <v>224</v>
      </c>
      <c r="H1678" t="s">
        <v>77</v>
      </c>
      <c r="I1678">
        <v>908</v>
      </c>
      <c r="J1678">
        <v>2020</v>
      </c>
      <c r="K1678" t="s">
        <v>77</v>
      </c>
      <c r="L1678" s="2">
        <v>43889.71597222222</v>
      </c>
      <c r="M1678">
        <v>489</v>
      </c>
      <c r="N1678" t="s">
        <v>87</v>
      </c>
      <c r="T1678">
        <v>30000</v>
      </c>
      <c r="U1678">
        <v>30000</v>
      </c>
      <c r="V1678">
        <v>30000</v>
      </c>
      <c r="W1678">
        <v>30000</v>
      </c>
      <c r="AA1678" s="2">
        <v>44272.555462962962</v>
      </c>
    </row>
    <row r="1679" spans="1:27" x14ac:dyDescent="0.25">
      <c r="A1679" t="s">
        <v>3082</v>
      </c>
      <c r="B1679">
        <v>1261</v>
      </c>
      <c r="C1679" t="s">
        <v>221</v>
      </c>
      <c r="D1679" t="s">
        <v>222</v>
      </c>
      <c r="E1679">
        <v>41977</v>
      </c>
      <c r="F1679" t="s">
        <v>223</v>
      </c>
      <c r="G1679" t="s">
        <v>224</v>
      </c>
      <c r="H1679" t="s">
        <v>77</v>
      </c>
      <c r="I1679">
        <v>908</v>
      </c>
      <c r="J1679">
        <v>2020</v>
      </c>
      <c r="K1679" t="s">
        <v>77</v>
      </c>
      <c r="L1679" s="2">
        <v>43889.71597222222</v>
      </c>
      <c r="M1679">
        <v>490</v>
      </c>
      <c r="N1679" t="s">
        <v>87</v>
      </c>
      <c r="T1679">
        <v>35000</v>
      </c>
      <c r="U1679">
        <v>35000</v>
      </c>
      <c r="V1679">
        <v>35000</v>
      </c>
      <c r="W1679">
        <v>35000</v>
      </c>
      <c r="AA1679" s="2">
        <v>44272.555462962962</v>
      </c>
    </row>
    <row r="1680" spans="1:27" x14ac:dyDescent="0.25">
      <c r="A1680" t="s">
        <v>3082</v>
      </c>
      <c r="B1680">
        <v>1261</v>
      </c>
      <c r="C1680" t="s">
        <v>221</v>
      </c>
      <c r="D1680" t="s">
        <v>222</v>
      </c>
      <c r="E1680">
        <v>41978</v>
      </c>
      <c r="F1680" t="s">
        <v>223</v>
      </c>
      <c r="G1680" t="s">
        <v>224</v>
      </c>
      <c r="H1680" t="s">
        <v>77</v>
      </c>
      <c r="I1680">
        <v>908</v>
      </c>
      <c r="J1680">
        <v>2020</v>
      </c>
      <c r="K1680" t="s">
        <v>77</v>
      </c>
      <c r="L1680" s="2">
        <v>43889.717361111114</v>
      </c>
      <c r="M1680">
        <v>491</v>
      </c>
      <c r="N1680" t="s">
        <v>87</v>
      </c>
      <c r="T1680">
        <v>30000</v>
      </c>
      <c r="U1680">
        <v>30000</v>
      </c>
      <c r="V1680">
        <v>30000</v>
      </c>
      <c r="W1680">
        <v>30000</v>
      </c>
      <c r="AA1680" s="2">
        <v>44272.555462962962</v>
      </c>
    </row>
    <row r="1681" spans="1:27" x14ac:dyDescent="0.25">
      <c r="A1681" t="s">
        <v>3082</v>
      </c>
      <c r="B1681">
        <v>1261</v>
      </c>
      <c r="C1681" t="s">
        <v>221</v>
      </c>
      <c r="D1681" t="s">
        <v>222</v>
      </c>
      <c r="E1681">
        <v>41979</v>
      </c>
      <c r="F1681" t="s">
        <v>223</v>
      </c>
      <c r="G1681" t="s">
        <v>224</v>
      </c>
      <c r="H1681" t="s">
        <v>77</v>
      </c>
      <c r="I1681">
        <v>908</v>
      </c>
      <c r="J1681">
        <v>2020</v>
      </c>
      <c r="K1681" t="s">
        <v>77</v>
      </c>
      <c r="L1681" s="2">
        <v>43889.717361111114</v>
      </c>
      <c r="M1681">
        <v>492</v>
      </c>
      <c r="N1681" t="s">
        <v>87</v>
      </c>
      <c r="T1681">
        <v>25000</v>
      </c>
      <c r="U1681">
        <v>25000</v>
      </c>
      <c r="V1681">
        <v>25000</v>
      </c>
      <c r="W1681">
        <v>25000</v>
      </c>
      <c r="AA1681" s="2">
        <v>44272.555462962962</v>
      </c>
    </row>
    <row r="1682" spans="1:27" x14ac:dyDescent="0.25">
      <c r="A1682" t="s">
        <v>3082</v>
      </c>
      <c r="B1682">
        <v>1261</v>
      </c>
      <c r="C1682" t="s">
        <v>221</v>
      </c>
      <c r="D1682" t="s">
        <v>222</v>
      </c>
      <c r="E1682">
        <v>42016</v>
      </c>
      <c r="F1682" t="s">
        <v>223</v>
      </c>
      <c r="G1682" t="s">
        <v>224</v>
      </c>
      <c r="H1682" t="s">
        <v>77</v>
      </c>
      <c r="I1682">
        <v>908</v>
      </c>
      <c r="J1682">
        <v>2020</v>
      </c>
      <c r="K1682" t="s">
        <v>77</v>
      </c>
      <c r="L1682" s="2">
        <v>43889.719444444447</v>
      </c>
      <c r="M1682">
        <v>493</v>
      </c>
      <c r="N1682" t="s">
        <v>87</v>
      </c>
      <c r="T1682">
        <v>25000</v>
      </c>
      <c r="U1682">
        <v>25000</v>
      </c>
      <c r="V1682">
        <v>25000</v>
      </c>
      <c r="W1682">
        <v>25000</v>
      </c>
      <c r="AA1682" s="2">
        <v>44272.555462962962</v>
      </c>
    </row>
    <row r="1683" spans="1:27" x14ac:dyDescent="0.25">
      <c r="A1683" t="s">
        <v>3082</v>
      </c>
      <c r="B1683">
        <v>1261</v>
      </c>
      <c r="C1683" t="s">
        <v>221</v>
      </c>
      <c r="D1683" t="s">
        <v>222</v>
      </c>
      <c r="E1683">
        <v>42017</v>
      </c>
      <c r="F1683" t="s">
        <v>223</v>
      </c>
      <c r="G1683" t="s">
        <v>224</v>
      </c>
      <c r="H1683" t="s">
        <v>77</v>
      </c>
      <c r="I1683">
        <v>908</v>
      </c>
      <c r="J1683">
        <v>2020</v>
      </c>
      <c r="K1683" t="s">
        <v>77</v>
      </c>
      <c r="L1683" s="2">
        <v>43889.720138888886</v>
      </c>
      <c r="M1683">
        <v>494</v>
      </c>
      <c r="N1683" t="s">
        <v>87</v>
      </c>
      <c r="T1683">
        <v>25000</v>
      </c>
      <c r="U1683">
        <v>25000</v>
      </c>
      <c r="V1683">
        <v>25000</v>
      </c>
      <c r="W1683">
        <v>25000</v>
      </c>
      <c r="AA1683" s="2">
        <v>44272.555462962962</v>
      </c>
    </row>
    <row r="1684" spans="1:27" x14ac:dyDescent="0.25">
      <c r="A1684" t="s">
        <v>3082</v>
      </c>
      <c r="B1684">
        <v>1261</v>
      </c>
      <c r="C1684" t="s">
        <v>221</v>
      </c>
      <c r="D1684" t="s">
        <v>222</v>
      </c>
      <c r="E1684">
        <v>42018</v>
      </c>
      <c r="F1684" t="s">
        <v>223</v>
      </c>
      <c r="G1684" t="s">
        <v>224</v>
      </c>
      <c r="H1684" t="s">
        <v>77</v>
      </c>
      <c r="I1684">
        <v>908</v>
      </c>
      <c r="J1684">
        <v>2020</v>
      </c>
      <c r="K1684" t="s">
        <v>77</v>
      </c>
      <c r="L1684" s="2">
        <v>43889.720833333333</v>
      </c>
      <c r="M1684">
        <v>495</v>
      </c>
      <c r="N1684" t="s">
        <v>87</v>
      </c>
      <c r="T1684">
        <v>25000</v>
      </c>
      <c r="U1684">
        <v>25000</v>
      </c>
      <c r="V1684">
        <v>25000</v>
      </c>
      <c r="W1684">
        <v>25000</v>
      </c>
      <c r="AA1684" s="2">
        <v>44272.555462962962</v>
      </c>
    </row>
    <row r="1685" spans="1:27" x14ac:dyDescent="0.25">
      <c r="A1685" t="s">
        <v>3082</v>
      </c>
      <c r="B1685">
        <v>1261</v>
      </c>
      <c r="C1685" t="s">
        <v>221</v>
      </c>
      <c r="D1685" t="s">
        <v>222</v>
      </c>
      <c r="E1685">
        <v>42030</v>
      </c>
      <c r="F1685" t="s">
        <v>223</v>
      </c>
      <c r="G1685" t="s">
        <v>224</v>
      </c>
      <c r="H1685" t="s">
        <v>77</v>
      </c>
      <c r="I1685">
        <v>908</v>
      </c>
      <c r="J1685">
        <v>2020</v>
      </c>
      <c r="K1685" t="s">
        <v>77</v>
      </c>
      <c r="L1685" s="2">
        <v>43889.72152777778</v>
      </c>
      <c r="M1685">
        <v>496</v>
      </c>
      <c r="N1685" t="s">
        <v>87</v>
      </c>
      <c r="T1685">
        <v>30000</v>
      </c>
      <c r="U1685">
        <v>30000</v>
      </c>
      <c r="V1685">
        <v>30000</v>
      </c>
      <c r="W1685">
        <v>30000</v>
      </c>
      <c r="AA1685" s="2">
        <v>44272.555462962962</v>
      </c>
    </row>
    <row r="1686" spans="1:27" x14ac:dyDescent="0.25">
      <c r="A1686" t="s">
        <v>3082</v>
      </c>
      <c r="B1686">
        <v>1261</v>
      </c>
      <c r="C1686" t="s">
        <v>221</v>
      </c>
      <c r="D1686" t="s">
        <v>222</v>
      </c>
      <c r="E1686">
        <v>42031</v>
      </c>
      <c r="F1686" t="s">
        <v>223</v>
      </c>
      <c r="G1686" t="s">
        <v>224</v>
      </c>
      <c r="H1686" t="s">
        <v>77</v>
      </c>
      <c r="I1686">
        <v>908</v>
      </c>
      <c r="J1686">
        <v>2020</v>
      </c>
      <c r="K1686" t="s">
        <v>77</v>
      </c>
      <c r="L1686" s="2">
        <v>43889.722222222219</v>
      </c>
      <c r="M1686">
        <v>497</v>
      </c>
      <c r="N1686" t="s">
        <v>87</v>
      </c>
      <c r="T1686">
        <v>35000</v>
      </c>
      <c r="U1686">
        <v>35000</v>
      </c>
      <c r="V1686">
        <v>35000</v>
      </c>
      <c r="W1686">
        <v>35000</v>
      </c>
      <c r="AA1686" s="2">
        <v>44272.555462962962</v>
      </c>
    </row>
    <row r="1687" spans="1:27" x14ac:dyDescent="0.25">
      <c r="A1687" t="s">
        <v>3082</v>
      </c>
      <c r="B1687">
        <v>1261</v>
      </c>
      <c r="C1687" t="s">
        <v>221</v>
      </c>
      <c r="D1687" t="s">
        <v>222</v>
      </c>
      <c r="E1687">
        <v>42032</v>
      </c>
      <c r="F1687" t="s">
        <v>223</v>
      </c>
      <c r="G1687" t="s">
        <v>224</v>
      </c>
      <c r="H1687" t="s">
        <v>77</v>
      </c>
      <c r="I1687">
        <v>908</v>
      </c>
      <c r="J1687">
        <v>2020</v>
      </c>
      <c r="K1687" t="s">
        <v>77</v>
      </c>
      <c r="L1687" s="2">
        <v>43889.722916666666</v>
      </c>
      <c r="M1687">
        <v>498</v>
      </c>
      <c r="N1687" t="s">
        <v>87</v>
      </c>
      <c r="T1687">
        <v>30000</v>
      </c>
      <c r="U1687">
        <v>30000</v>
      </c>
      <c r="V1687">
        <v>30000</v>
      </c>
      <c r="W1687">
        <v>30000</v>
      </c>
      <c r="AA1687" s="2">
        <v>44272.555462962962</v>
      </c>
    </row>
    <row r="1688" spans="1:27" x14ac:dyDescent="0.25">
      <c r="A1688" t="s">
        <v>3082</v>
      </c>
      <c r="B1688">
        <v>1261</v>
      </c>
      <c r="C1688" t="s">
        <v>221</v>
      </c>
      <c r="D1688" t="s">
        <v>222</v>
      </c>
      <c r="E1688">
        <v>42036</v>
      </c>
      <c r="F1688" t="s">
        <v>223</v>
      </c>
      <c r="G1688" t="s">
        <v>224</v>
      </c>
      <c r="H1688" t="s">
        <v>77</v>
      </c>
      <c r="I1688">
        <v>908</v>
      </c>
      <c r="J1688">
        <v>2020</v>
      </c>
      <c r="K1688" t="s">
        <v>77</v>
      </c>
      <c r="L1688" s="2">
        <v>43889.724999999999</v>
      </c>
      <c r="M1688">
        <v>499</v>
      </c>
      <c r="N1688" t="s">
        <v>87</v>
      </c>
      <c r="T1688">
        <v>25000</v>
      </c>
      <c r="U1688">
        <v>25000</v>
      </c>
      <c r="V1688">
        <v>25000</v>
      </c>
      <c r="W1688">
        <v>25000</v>
      </c>
      <c r="AA1688" s="2">
        <v>44272.555462962962</v>
      </c>
    </row>
    <row r="1689" spans="1:27" x14ac:dyDescent="0.25">
      <c r="A1689" t="s">
        <v>3082</v>
      </c>
      <c r="B1689">
        <v>1261</v>
      </c>
      <c r="C1689" t="s">
        <v>221</v>
      </c>
      <c r="D1689" t="s">
        <v>222</v>
      </c>
      <c r="E1689">
        <v>42037</v>
      </c>
      <c r="F1689" t="s">
        <v>223</v>
      </c>
      <c r="G1689" t="s">
        <v>224</v>
      </c>
      <c r="H1689" t="s">
        <v>77</v>
      </c>
      <c r="I1689">
        <v>908</v>
      </c>
      <c r="J1689">
        <v>2020</v>
      </c>
      <c r="K1689" t="s">
        <v>77</v>
      </c>
      <c r="L1689" s="2">
        <v>43889.725694444445</v>
      </c>
      <c r="M1689">
        <v>500</v>
      </c>
      <c r="N1689" t="s">
        <v>87</v>
      </c>
      <c r="T1689">
        <v>25000</v>
      </c>
      <c r="U1689">
        <v>25000</v>
      </c>
      <c r="V1689">
        <v>25000</v>
      </c>
      <c r="W1689">
        <v>25000</v>
      </c>
      <c r="AA1689" s="2">
        <v>44272.555462962962</v>
      </c>
    </row>
    <row r="1690" spans="1:27" x14ac:dyDescent="0.25">
      <c r="A1690" t="s">
        <v>3082</v>
      </c>
      <c r="B1690">
        <v>1261</v>
      </c>
      <c r="C1690" t="s">
        <v>221</v>
      </c>
      <c r="D1690" t="s">
        <v>222</v>
      </c>
      <c r="E1690">
        <v>42040</v>
      </c>
      <c r="F1690" t="s">
        <v>223</v>
      </c>
      <c r="G1690" t="s">
        <v>224</v>
      </c>
      <c r="H1690" t="s">
        <v>77</v>
      </c>
      <c r="I1690">
        <v>908</v>
      </c>
      <c r="J1690">
        <v>2020</v>
      </c>
      <c r="K1690" t="s">
        <v>77</v>
      </c>
      <c r="L1690" s="2">
        <v>43889.727777777778</v>
      </c>
      <c r="M1690">
        <v>501</v>
      </c>
      <c r="N1690" t="s">
        <v>87</v>
      </c>
      <c r="T1690">
        <v>30000</v>
      </c>
      <c r="U1690">
        <v>30000</v>
      </c>
      <c r="V1690">
        <v>30000</v>
      </c>
      <c r="W1690">
        <v>30000</v>
      </c>
      <c r="AA1690" s="2">
        <v>44272.555462962962</v>
      </c>
    </row>
    <row r="1691" spans="1:27" x14ac:dyDescent="0.25">
      <c r="A1691" t="s">
        <v>3082</v>
      </c>
      <c r="B1691">
        <v>1261</v>
      </c>
      <c r="C1691" t="s">
        <v>221</v>
      </c>
      <c r="D1691" t="s">
        <v>222</v>
      </c>
      <c r="E1691">
        <v>42041</v>
      </c>
      <c r="F1691" t="s">
        <v>223</v>
      </c>
      <c r="G1691" t="s">
        <v>224</v>
      </c>
      <c r="H1691" t="s">
        <v>77</v>
      </c>
      <c r="I1691">
        <v>908</v>
      </c>
      <c r="J1691">
        <v>2020</v>
      </c>
      <c r="K1691" t="s">
        <v>77</v>
      </c>
      <c r="L1691" s="2">
        <v>43889.729166666664</v>
      </c>
      <c r="M1691">
        <v>502</v>
      </c>
      <c r="N1691" t="s">
        <v>87</v>
      </c>
      <c r="T1691">
        <v>35000</v>
      </c>
      <c r="U1691">
        <v>35000</v>
      </c>
      <c r="V1691">
        <v>35000</v>
      </c>
      <c r="W1691">
        <v>35000</v>
      </c>
      <c r="AA1691" s="2">
        <v>44272.555462962962</v>
      </c>
    </row>
    <row r="1692" spans="1:27" x14ac:dyDescent="0.25">
      <c r="A1692" t="s">
        <v>3082</v>
      </c>
      <c r="B1692">
        <v>1261</v>
      </c>
      <c r="C1692" t="s">
        <v>221</v>
      </c>
      <c r="D1692" t="s">
        <v>222</v>
      </c>
      <c r="E1692">
        <v>42043</v>
      </c>
      <c r="F1692" t="s">
        <v>223</v>
      </c>
      <c r="G1692" t="s">
        <v>224</v>
      </c>
      <c r="H1692" t="s">
        <v>77</v>
      </c>
      <c r="I1692">
        <v>908</v>
      </c>
      <c r="J1692">
        <v>2020</v>
      </c>
      <c r="K1692" t="s">
        <v>77</v>
      </c>
      <c r="L1692" s="2">
        <v>43889.730555555558</v>
      </c>
      <c r="M1692">
        <v>503</v>
      </c>
      <c r="N1692" t="s">
        <v>87</v>
      </c>
      <c r="T1692">
        <v>25000</v>
      </c>
      <c r="U1692">
        <v>25000</v>
      </c>
      <c r="V1692">
        <v>25000</v>
      </c>
      <c r="W1692">
        <v>25000</v>
      </c>
      <c r="AA1692" s="2">
        <v>44272.555462962962</v>
      </c>
    </row>
    <row r="1693" spans="1:27" x14ac:dyDescent="0.25">
      <c r="A1693" t="s">
        <v>3082</v>
      </c>
      <c r="B1693">
        <v>1261</v>
      </c>
      <c r="C1693" t="s">
        <v>221</v>
      </c>
      <c r="D1693" t="s">
        <v>222</v>
      </c>
      <c r="E1693">
        <v>42044</v>
      </c>
      <c r="F1693" t="s">
        <v>223</v>
      </c>
      <c r="G1693" t="s">
        <v>224</v>
      </c>
      <c r="H1693" t="s">
        <v>77</v>
      </c>
      <c r="I1693">
        <v>908</v>
      </c>
      <c r="J1693">
        <v>2020</v>
      </c>
      <c r="K1693" t="s">
        <v>77</v>
      </c>
      <c r="L1693" s="2">
        <v>43889.730555555558</v>
      </c>
      <c r="M1693">
        <v>504</v>
      </c>
      <c r="N1693" t="s">
        <v>87</v>
      </c>
      <c r="T1693">
        <v>25000</v>
      </c>
      <c r="U1693">
        <v>25000</v>
      </c>
      <c r="V1693">
        <v>25000</v>
      </c>
      <c r="W1693">
        <v>25000</v>
      </c>
      <c r="AA1693" s="2">
        <v>44272.555462962962</v>
      </c>
    </row>
    <row r="1694" spans="1:27" x14ac:dyDescent="0.25">
      <c r="A1694" t="s">
        <v>3082</v>
      </c>
      <c r="B1694">
        <v>1261</v>
      </c>
      <c r="C1694" t="s">
        <v>221</v>
      </c>
      <c r="D1694" t="s">
        <v>222</v>
      </c>
      <c r="E1694">
        <v>42046</v>
      </c>
      <c r="F1694" t="s">
        <v>223</v>
      </c>
      <c r="G1694" t="s">
        <v>224</v>
      </c>
      <c r="H1694" t="s">
        <v>77</v>
      </c>
      <c r="I1694">
        <v>908</v>
      </c>
      <c r="J1694">
        <v>2020</v>
      </c>
      <c r="K1694" t="s">
        <v>77</v>
      </c>
      <c r="L1694" s="2">
        <v>43889.731249999997</v>
      </c>
      <c r="M1694">
        <v>506</v>
      </c>
      <c r="N1694" t="s">
        <v>87</v>
      </c>
      <c r="T1694">
        <v>25000</v>
      </c>
      <c r="U1694">
        <v>25000</v>
      </c>
      <c r="V1694">
        <v>25000</v>
      </c>
      <c r="W1694">
        <v>25000</v>
      </c>
      <c r="AA1694" s="2">
        <v>44272.555462962962</v>
      </c>
    </row>
    <row r="1695" spans="1:27" x14ac:dyDescent="0.25">
      <c r="A1695" t="s">
        <v>3082</v>
      </c>
      <c r="B1695">
        <v>1261</v>
      </c>
      <c r="C1695" t="s">
        <v>221</v>
      </c>
      <c r="D1695" t="s">
        <v>222</v>
      </c>
      <c r="E1695">
        <v>42047</v>
      </c>
      <c r="F1695" t="s">
        <v>223</v>
      </c>
      <c r="G1695" t="s">
        <v>224</v>
      </c>
      <c r="H1695" t="s">
        <v>77</v>
      </c>
      <c r="I1695">
        <v>908</v>
      </c>
      <c r="J1695">
        <v>2020</v>
      </c>
      <c r="K1695" t="s">
        <v>77</v>
      </c>
      <c r="L1695" s="2">
        <v>43889.731944444444</v>
      </c>
      <c r="M1695">
        <v>507</v>
      </c>
      <c r="N1695" t="s">
        <v>87</v>
      </c>
      <c r="T1695">
        <v>25000</v>
      </c>
      <c r="U1695">
        <v>25000</v>
      </c>
      <c r="V1695">
        <v>25000</v>
      </c>
      <c r="W1695">
        <v>25000</v>
      </c>
      <c r="AA1695" s="2">
        <v>44272.555462962962</v>
      </c>
    </row>
    <row r="1696" spans="1:27" x14ac:dyDescent="0.25">
      <c r="A1696" t="s">
        <v>3082</v>
      </c>
      <c r="B1696">
        <v>1261</v>
      </c>
      <c r="C1696" t="s">
        <v>221</v>
      </c>
      <c r="D1696" t="s">
        <v>222</v>
      </c>
      <c r="E1696">
        <v>42048</v>
      </c>
      <c r="F1696" t="s">
        <v>223</v>
      </c>
      <c r="G1696" t="s">
        <v>224</v>
      </c>
      <c r="H1696" t="s">
        <v>77</v>
      </c>
      <c r="I1696">
        <v>908</v>
      </c>
      <c r="J1696">
        <v>2020</v>
      </c>
      <c r="K1696" t="s">
        <v>77</v>
      </c>
      <c r="L1696" s="2">
        <v>43889.732638888891</v>
      </c>
      <c r="M1696">
        <v>508</v>
      </c>
      <c r="N1696" t="s">
        <v>87</v>
      </c>
      <c r="T1696">
        <v>25000</v>
      </c>
      <c r="U1696">
        <v>25000</v>
      </c>
      <c r="V1696">
        <v>25000</v>
      </c>
      <c r="W1696">
        <v>25000</v>
      </c>
      <c r="AA1696" s="2">
        <v>44272.555462962962</v>
      </c>
    </row>
    <row r="1697" spans="1:27" x14ac:dyDescent="0.25">
      <c r="A1697" t="s">
        <v>3082</v>
      </c>
      <c r="B1697">
        <v>1261</v>
      </c>
      <c r="C1697" t="s">
        <v>221</v>
      </c>
      <c r="D1697" t="s">
        <v>222</v>
      </c>
      <c r="E1697">
        <v>42051</v>
      </c>
      <c r="F1697" t="s">
        <v>223</v>
      </c>
      <c r="G1697" t="s">
        <v>224</v>
      </c>
      <c r="H1697" t="s">
        <v>77</v>
      </c>
      <c r="I1697">
        <v>908</v>
      </c>
      <c r="J1697">
        <v>2020</v>
      </c>
      <c r="K1697" t="s">
        <v>77</v>
      </c>
      <c r="L1697" s="2">
        <v>43889.734722222223</v>
      </c>
      <c r="M1697">
        <v>509</v>
      </c>
      <c r="N1697" t="s">
        <v>87</v>
      </c>
      <c r="T1697">
        <v>34000</v>
      </c>
      <c r="U1697">
        <v>34000</v>
      </c>
      <c r="V1697">
        <v>34000</v>
      </c>
      <c r="W1697">
        <v>34000</v>
      </c>
      <c r="AA1697" s="2">
        <v>44272.555462962962</v>
      </c>
    </row>
    <row r="1698" spans="1:27" x14ac:dyDescent="0.25">
      <c r="A1698" t="s">
        <v>3082</v>
      </c>
      <c r="B1698">
        <v>1261</v>
      </c>
      <c r="C1698" t="s">
        <v>221</v>
      </c>
      <c r="D1698" t="s">
        <v>222</v>
      </c>
      <c r="E1698">
        <v>42053</v>
      </c>
      <c r="F1698" t="s">
        <v>223</v>
      </c>
      <c r="G1698" t="s">
        <v>224</v>
      </c>
      <c r="H1698" t="s">
        <v>77</v>
      </c>
      <c r="I1698">
        <v>908</v>
      </c>
      <c r="J1698">
        <v>2020</v>
      </c>
      <c r="K1698" t="s">
        <v>77</v>
      </c>
      <c r="L1698" s="2">
        <v>43889.736111111109</v>
      </c>
      <c r="M1698">
        <v>510</v>
      </c>
      <c r="N1698" t="s">
        <v>87</v>
      </c>
      <c r="T1698">
        <v>25000</v>
      </c>
      <c r="U1698">
        <v>25000</v>
      </c>
      <c r="V1698">
        <v>25000</v>
      </c>
      <c r="W1698">
        <v>25000</v>
      </c>
      <c r="AA1698" s="2">
        <v>44272.555462962962</v>
      </c>
    </row>
    <row r="1699" spans="1:27" x14ac:dyDescent="0.25">
      <c r="A1699" t="s">
        <v>3082</v>
      </c>
      <c r="B1699">
        <v>1261</v>
      </c>
      <c r="C1699" t="s">
        <v>221</v>
      </c>
      <c r="D1699" t="s">
        <v>222</v>
      </c>
      <c r="E1699">
        <v>42054</v>
      </c>
      <c r="F1699" t="s">
        <v>223</v>
      </c>
      <c r="G1699" t="s">
        <v>224</v>
      </c>
      <c r="H1699" t="s">
        <v>77</v>
      </c>
      <c r="I1699">
        <v>908</v>
      </c>
      <c r="J1699">
        <v>2020</v>
      </c>
      <c r="K1699" t="s">
        <v>77</v>
      </c>
      <c r="L1699" s="2">
        <v>43889.736805555556</v>
      </c>
      <c r="M1699">
        <v>511</v>
      </c>
      <c r="N1699" t="s">
        <v>87</v>
      </c>
      <c r="T1699">
        <v>25000</v>
      </c>
      <c r="U1699">
        <v>25000</v>
      </c>
      <c r="V1699">
        <v>25000</v>
      </c>
      <c r="W1699">
        <v>25000</v>
      </c>
      <c r="AA1699" s="2">
        <v>44272.555462962962</v>
      </c>
    </row>
    <row r="1700" spans="1:27" x14ac:dyDescent="0.25">
      <c r="A1700" t="s">
        <v>3082</v>
      </c>
      <c r="B1700">
        <v>1261</v>
      </c>
      <c r="C1700" t="s">
        <v>221</v>
      </c>
      <c r="D1700" t="s">
        <v>222</v>
      </c>
      <c r="E1700">
        <v>42055</v>
      </c>
      <c r="F1700" t="s">
        <v>223</v>
      </c>
      <c r="G1700" t="s">
        <v>224</v>
      </c>
      <c r="H1700" t="s">
        <v>77</v>
      </c>
      <c r="I1700">
        <v>908</v>
      </c>
      <c r="J1700">
        <v>2020</v>
      </c>
      <c r="K1700" t="s">
        <v>77</v>
      </c>
      <c r="L1700" s="2">
        <v>43889.736805555556</v>
      </c>
      <c r="M1700">
        <v>512</v>
      </c>
      <c r="N1700" t="s">
        <v>87</v>
      </c>
      <c r="T1700">
        <v>25000</v>
      </c>
      <c r="U1700">
        <v>25000</v>
      </c>
      <c r="V1700">
        <v>25000</v>
      </c>
      <c r="W1700">
        <v>25000</v>
      </c>
      <c r="AA1700" s="2">
        <v>44272.555462962962</v>
      </c>
    </row>
    <row r="1701" spans="1:27" x14ac:dyDescent="0.25">
      <c r="A1701" t="s">
        <v>3082</v>
      </c>
      <c r="B1701">
        <v>1261</v>
      </c>
      <c r="C1701" t="s">
        <v>221</v>
      </c>
      <c r="D1701" t="s">
        <v>222</v>
      </c>
      <c r="E1701">
        <v>42056</v>
      </c>
      <c r="F1701" t="s">
        <v>223</v>
      </c>
      <c r="G1701" t="s">
        <v>224</v>
      </c>
      <c r="H1701" t="s">
        <v>77</v>
      </c>
      <c r="I1701">
        <v>908</v>
      </c>
      <c r="J1701">
        <v>2020</v>
      </c>
      <c r="K1701" t="s">
        <v>77</v>
      </c>
      <c r="L1701" s="2">
        <v>43889.737500000003</v>
      </c>
      <c r="M1701">
        <v>513</v>
      </c>
      <c r="N1701" t="s">
        <v>87</v>
      </c>
      <c r="T1701">
        <v>25000</v>
      </c>
      <c r="U1701">
        <v>25000</v>
      </c>
      <c r="V1701">
        <v>25000</v>
      </c>
      <c r="W1701">
        <v>25000</v>
      </c>
      <c r="AA1701" s="2">
        <v>44272.555462962962</v>
      </c>
    </row>
    <row r="1702" spans="1:27" x14ac:dyDescent="0.25">
      <c r="A1702" t="s">
        <v>3082</v>
      </c>
      <c r="B1702">
        <v>1261</v>
      </c>
      <c r="C1702" t="s">
        <v>221</v>
      </c>
      <c r="D1702" t="s">
        <v>222</v>
      </c>
      <c r="E1702">
        <v>42057</v>
      </c>
      <c r="F1702" t="s">
        <v>223</v>
      </c>
      <c r="G1702" t="s">
        <v>224</v>
      </c>
      <c r="H1702" t="s">
        <v>77</v>
      </c>
      <c r="I1702">
        <v>908</v>
      </c>
      <c r="J1702">
        <v>2020</v>
      </c>
      <c r="K1702" t="s">
        <v>77</v>
      </c>
      <c r="L1702" s="2">
        <v>43889.738194444442</v>
      </c>
      <c r="M1702">
        <v>514</v>
      </c>
      <c r="N1702" t="s">
        <v>87</v>
      </c>
      <c r="T1702">
        <v>30000</v>
      </c>
      <c r="U1702">
        <v>30000</v>
      </c>
      <c r="V1702">
        <v>30000</v>
      </c>
      <c r="W1702">
        <v>30000</v>
      </c>
      <c r="AA1702" s="2">
        <v>44272.555462962962</v>
      </c>
    </row>
    <row r="1703" spans="1:27" x14ac:dyDescent="0.25">
      <c r="A1703" t="s">
        <v>3082</v>
      </c>
      <c r="B1703">
        <v>1261</v>
      </c>
      <c r="C1703" t="s">
        <v>221</v>
      </c>
      <c r="D1703" t="s">
        <v>222</v>
      </c>
      <c r="E1703">
        <v>42059</v>
      </c>
      <c r="F1703" t="s">
        <v>223</v>
      </c>
      <c r="G1703" t="s">
        <v>224</v>
      </c>
      <c r="H1703" t="s">
        <v>77</v>
      </c>
      <c r="I1703">
        <v>908</v>
      </c>
      <c r="J1703">
        <v>2020</v>
      </c>
      <c r="K1703" t="s">
        <v>77</v>
      </c>
      <c r="L1703" s="2">
        <v>43889.739583333336</v>
      </c>
      <c r="M1703">
        <v>515</v>
      </c>
      <c r="N1703" t="s">
        <v>87</v>
      </c>
      <c r="T1703">
        <v>33000</v>
      </c>
      <c r="U1703">
        <v>33000</v>
      </c>
      <c r="V1703">
        <v>33000</v>
      </c>
      <c r="W1703">
        <v>33000</v>
      </c>
      <c r="AA1703" s="2">
        <v>44272.555462962962</v>
      </c>
    </row>
    <row r="1704" spans="1:27" x14ac:dyDescent="0.25">
      <c r="A1704" t="s">
        <v>3082</v>
      </c>
      <c r="B1704">
        <v>1261</v>
      </c>
      <c r="C1704" t="s">
        <v>221</v>
      </c>
      <c r="D1704" t="s">
        <v>222</v>
      </c>
      <c r="E1704">
        <v>42060</v>
      </c>
      <c r="F1704" t="s">
        <v>223</v>
      </c>
      <c r="G1704" t="s">
        <v>224</v>
      </c>
      <c r="H1704" t="s">
        <v>77</v>
      </c>
      <c r="I1704">
        <v>908</v>
      </c>
      <c r="J1704">
        <v>2020</v>
      </c>
      <c r="K1704" t="s">
        <v>77</v>
      </c>
      <c r="L1704" s="2">
        <v>43889.740277777775</v>
      </c>
      <c r="M1704">
        <v>516</v>
      </c>
      <c r="N1704" t="s">
        <v>87</v>
      </c>
      <c r="T1704">
        <v>25000</v>
      </c>
      <c r="U1704">
        <v>25000</v>
      </c>
      <c r="V1704">
        <v>25000</v>
      </c>
      <c r="W1704">
        <v>25000</v>
      </c>
      <c r="AA1704" s="2">
        <v>44272.555462962962</v>
      </c>
    </row>
    <row r="1705" spans="1:27" x14ac:dyDescent="0.25">
      <c r="A1705" t="s">
        <v>3082</v>
      </c>
      <c r="B1705">
        <v>1261</v>
      </c>
      <c r="C1705" t="s">
        <v>221</v>
      </c>
      <c r="D1705" t="s">
        <v>222</v>
      </c>
      <c r="E1705">
        <v>42063</v>
      </c>
      <c r="F1705" t="s">
        <v>223</v>
      </c>
      <c r="G1705" t="s">
        <v>224</v>
      </c>
      <c r="H1705" t="s">
        <v>77</v>
      </c>
      <c r="I1705">
        <v>908</v>
      </c>
      <c r="J1705">
        <v>2020</v>
      </c>
      <c r="K1705" t="s">
        <v>77</v>
      </c>
      <c r="L1705" s="2">
        <v>43889.741666666669</v>
      </c>
      <c r="M1705">
        <v>517</v>
      </c>
      <c r="N1705" t="s">
        <v>87</v>
      </c>
      <c r="T1705">
        <v>25000</v>
      </c>
      <c r="U1705">
        <v>25000</v>
      </c>
      <c r="V1705">
        <v>25000</v>
      </c>
      <c r="W1705">
        <v>25000</v>
      </c>
      <c r="AA1705" s="2">
        <v>44272.555462962962</v>
      </c>
    </row>
    <row r="1706" spans="1:27" x14ac:dyDescent="0.25">
      <c r="A1706" t="s">
        <v>3082</v>
      </c>
      <c r="B1706">
        <v>1261</v>
      </c>
      <c r="C1706" t="s">
        <v>221</v>
      </c>
      <c r="D1706" t="s">
        <v>222</v>
      </c>
      <c r="E1706">
        <v>42064</v>
      </c>
      <c r="F1706" t="s">
        <v>223</v>
      </c>
      <c r="G1706" t="s">
        <v>224</v>
      </c>
      <c r="H1706" t="s">
        <v>77</v>
      </c>
      <c r="I1706">
        <v>908</v>
      </c>
      <c r="J1706">
        <v>2020</v>
      </c>
      <c r="K1706" t="s">
        <v>77</v>
      </c>
      <c r="L1706" s="2">
        <v>43889.742361111108</v>
      </c>
      <c r="M1706">
        <v>518</v>
      </c>
      <c r="N1706" t="s">
        <v>87</v>
      </c>
      <c r="T1706">
        <v>22000</v>
      </c>
      <c r="U1706">
        <v>22000</v>
      </c>
      <c r="V1706">
        <v>22000</v>
      </c>
      <c r="W1706">
        <v>22000</v>
      </c>
      <c r="AA1706" s="2">
        <v>44272.555462962962</v>
      </c>
    </row>
    <row r="1707" spans="1:27" x14ac:dyDescent="0.25">
      <c r="A1707" t="s">
        <v>3082</v>
      </c>
      <c r="B1707">
        <v>1261</v>
      </c>
      <c r="C1707" t="s">
        <v>221</v>
      </c>
      <c r="D1707" t="s">
        <v>222</v>
      </c>
      <c r="E1707">
        <v>42067</v>
      </c>
      <c r="F1707" t="s">
        <v>223</v>
      </c>
      <c r="G1707" t="s">
        <v>224</v>
      </c>
      <c r="H1707" t="s">
        <v>77</v>
      </c>
      <c r="I1707">
        <v>908</v>
      </c>
      <c r="J1707">
        <v>2020</v>
      </c>
      <c r="K1707" t="s">
        <v>77</v>
      </c>
      <c r="L1707" s="2">
        <v>43889.743750000001</v>
      </c>
      <c r="M1707">
        <v>519</v>
      </c>
      <c r="N1707" t="s">
        <v>87</v>
      </c>
      <c r="T1707">
        <v>30000</v>
      </c>
      <c r="U1707">
        <v>30000</v>
      </c>
      <c r="V1707">
        <v>30000</v>
      </c>
      <c r="W1707">
        <v>30000</v>
      </c>
      <c r="AA1707" s="2">
        <v>44272.555462962962</v>
      </c>
    </row>
    <row r="1708" spans="1:27" x14ac:dyDescent="0.25">
      <c r="A1708" t="s">
        <v>3082</v>
      </c>
      <c r="B1708">
        <v>1261</v>
      </c>
      <c r="C1708" t="s">
        <v>221</v>
      </c>
      <c r="D1708" t="s">
        <v>222</v>
      </c>
      <c r="E1708">
        <v>42068</v>
      </c>
      <c r="F1708" t="s">
        <v>223</v>
      </c>
      <c r="G1708" t="s">
        <v>224</v>
      </c>
      <c r="H1708" t="s">
        <v>77</v>
      </c>
      <c r="I1708">
        <v>908</v>
      </c>
      <c r="J1708">
        <v>2020</v>
      </c>
      <c r="K1708" t="s">
        <v>77</v>
      </c>
      <c r="L1708" s="2">
        <v>43889.744444444441</v>
      </c>
      <c r="M1708">
        <v>520</v>
      </c>
      <c r="N1708" t="s">
        <v>87</v>
      </c>
      <c r="T1708">
        <v>25000</v>
      </c>
      <c r="U1708">
        <v>25000</v>
      </c>
      <c r="V1708">
        <v>25000</v>
      </c>
      <c r="W1708">
        <v>25000</v>
      </c>
      <c r="AA1708" s="2">
        <v>44272.555462962962</v>
      </c>
    </row>
    <row r="1709" spans="1:27" x14ac:dyDescent="0.25">
      <c r="A1709" t="s">
        <v>3082</v>
      </c>
      <c r="B1709">
        <v>1261</v>
      </c>
      <c r="C1709" t="s">
        <v>221</v>
      </c>
      <c r="D1709" t="s">
        <v>222</v>
      </c>
      <c r="E1709">
        <v>42070</v>
      </c>
      <c r="F1709" t="s">
        <v>223</v>
      </c>
      <c r="G1709" t="s">
        <v>224</v>
      </c>
      <c r="H1709" t="s">
        <v>77</v>
      </c>
      <c r="I1709">
        <v>908</v>
      </c>
      <c r="J1709">
        <v>2020</v>
      </c>
      <c r="K1709" t="s">
        <v>77</v>
      </c>
      <c r="L1709" s="2">
        <v>43889.746527777781</v>
      </c>
      <c r="M1709">
        <v>521</v>
      </c>
      <c r="N1709" t="s">
        <v>87</v>
      </c>
      <c r="T1709">
        <v>25000</v>
      </c>
      <c r="U1709">
        <v>25000</v>
      </c>
      <c r="V1709">
        <v>25000</v>
      </c>
      <c r="W1709">
        <v>25000</v>
      </c>
      <c r="AA1709" s="2">
        <v>44272.555462962962</v>
      </c>
    </row>
    <row r="1710" spans="1:27" x14ac:dyDescent="0.25">
      <c r="A1710" t="s">
        <v>3082</v>
      </c>
      <c r="B1710">
        <v>1261</v>
      </c>
      <c r="C1710" t="s">
        <v>221</v>
      </c>
      <c r="D1710" t="s">
        <v>222</v>
      </c>
      <c r="E1710">
        <v>42072</v>
      </c>
      <c r="F1710" t="s">
        <v>223</v>
      </c>
      <c r="G1710" t="s">
        <v>224</v>
      </c>
      <c r="H1710" t="s">
        <v>77</v>
      </c>
      <c r="I1710">
        <v>908</v>
      </c>
      <c r="J1710">
        <v>2020</v>
      </c>
      <c r="K1710" t="s">
        <v>77</v>
      </c>
      <c r="L1710" s="2">
        <v>43889.74722222222</v>
      </c>
      <c r="M1710">
        <v>522</v>
      </c>
      <c r="N1710" t="s">
        <v>87</v>
      </c>
      <c r="T1710">
        <v>22000</v>
      </c>
      <c r="U1710">
        <v>22000</v>
      </c>
      <c r="V1710">
        <v>22000</v>
      </c>
      <c r="W1710">
        <v>22000</v>
      </c>
      <c r="AA1710" s="2">
        <v>44272.555462962962</v>
      </c>
    </row>
    <row r="1711" spans="1:27" x14ac:dyDescent="0.25">
      <c r="A1711" t="s">
        <v>3082</v>
      </c>
      <c r="B1711">
        <v>1261</v>
      </c>
      <c r="C1711" t="s">
        <v>221</v>
      </c>
      <c r="D1711" t="s">
        <v>222</v>
      </c>
      <c r="E1711">
        <v>42075</v>
      </c>
      <c r="F1711" t="s">
        <v>223</v>
      </c>
      <c r="G1711" t="s">
        <v>224</v>
      </c>
      <c r="H1711" t="s">
        <v>77</v>
      </c>
      <c r="I1711">
        <v>908</v>
      </c>
      <c r="J1711">
        <v>2020</v>
      </c>
      <c r="K1711" t="s">
        <v>77</v>
      </c>
      <c r="L1711" s="2">
        <v>43889.749305555553</v>
      </c>
      <c r="M1711">
        <v>523</v>
      </c>
      <c r="N1711" t="s">
        <v>87</v>
      </c>
      <c r="T1711">
        <v>30000</v>
      </c>
      <c r="U1711">
        <v>30000</v>
      </c>
      <c r="V1711">
        <v>30000</v>
      </c>
      <c r="W1711">
        <v>30000</v>
      </c>
      <c r="AA1711" s="2">
        <v>44272.555462962962</v>
      </c>
    </row>
    <row r="1712" spans="1:27" x14ac:dyDescent="0.25">
      <c r="A1712" t="s">
        <v>3082</v>
      </c>
      <c r="B1712">
        <v>1261</v>
      </c>
      <c r="C1712" t="s">
        <v>221</v>
      </c>
      <c r="D1712" t="s">
        <v>222</v>
      </c>
      <c r="E1712">
        <v>42078</v>
      </c>
      <c r="F1712" t="s">
        <v>223</v>
      </c>
      <c r="G1712" t="s">
        <v>224</v>
      </c>
      <c r="H1712" t="s">
        <v>77</v>
      </c>
      <c r="I1712">
        <v>908</v>
      </c>
      <c r="J1712">
        <v>2020</v>
      </c>
      <c r="K1712" t="s">
        <v>77</v>
      </c>
      <c r="L1712" s="2">
        <v>43889.752083333333</v>
      </c>
      <c r="M1712">
        <v>524</v>
      </c>
      <c r="N1712" t="s">
        <v>87</v>
      </c>
      <c r="T1712">
        <v>25000</v>
      </c>
      <c r="U1712">
        <v>25000</v>
      </c>
      <c r="V1712">
        <v>25000</v>
      </c>
      <c r="W1712">
        <v>25000</v>
      </c>
      <c r="AA1712" s="2">
        <v>44272.555462962962</v>
      </c>
    </row>
    <row r="1713" spans="1:27" x14ac:dyDescent="0.25">
      <c r="A1713" t="s">
        <v>3082</v>
      </c>
      <c r="B1713">
        <v>1261</v>
      </c>
      <c r="C1713" t="s">
        <v>221</v>
      </c>
      <c r="D1713" t="s">
        <v>222</v>
      </c>
      <c r="E1713">
        <v>42079</v>
      </c>
      <c r="F1713" t="s">
        <v>223</v>
      </c>
      <c r="G1713" t="s">
        <v>224</v>
      </c>
      <c r="H1713" t="s">
        <v>77</v>
      </c>
      <c r="I1713">
        <v>908</v>
      </c>
      <c r="J1713">
        <v>2020</v>
      </c>
      <c r="K1713" t="s">
        <v>77</v>
      </c>
      <c r="L1713" s="2">
        <v>43889.75277777778</v>
      </c>
      <c r="M1713">
        <v>525</v>
      </c>
      <c r="N1713" t="s">
        <v>87</v>
      </c>
      <c r="T1713">
        <v>25000</v>
      </c>
      <c r="U1713">
        <v>25000</v>
      </c>
      <c r="V1713">
        <v>25000</v>
      </c>
      <c r="W1713">
        <v>25000</v>
      </c>
      <c r="AA1713" s="2">
        <v>44272.555462962962</v>
      </c>
    </row>
    <row r="1714" spans="1:27" x14ac:dyDescent="0.25">
      <c r="A1714" t="s">
        <v>3082</v>
      </c>
      <c r="B1714">
        <v>1261</v>
      </c>
      <c r="C1714" t="s">
        <v>221</v>
      </c>
      <c r="D1714" t="s">
        <v>222</v>
      </c>
      <c r="E1714">
        <v>42080</v>
      </c>
      <c r="F1714" t="s">
        <v>223</v>
      </c>
      <c r="G1714" t="s">
        <v>224</v>
      </c>
      <c r="H1714" t="s">
        <v>77</v>
      </c>
      <c r="I1714">
        <v>908</v>
      </c>
      <c r="J1714">
        <v>2020</v>
      </c>
      <c r="K1714" t="s">
        <v>77</v>
      </c>
      <c r="L1714" s="2">
        <v>43889.753472222219</v>
      </c>
      <c r="M1714">
        <v>526</v>
      </c>
      <c r="N1714" t="s">
        <v>87</v>
      </c>
      <c r="T1714">
        <v>22000</v>
      </c>
      <c r="U1714">
        <v>22000</v>
      </c>
      <c r="V1714">
        <v>22000</v>
      </c>
      <c r="W1714">
        <v>22000</v>
      </c>
      <c r="AA1714" s="2">
        <v>44272.555462962962</v>
      </c>
    </row>
    <row r="1715" spans="1:27" x14ac:dyDescent="0.25">
      <c r="A1715" t="s">
        <v>3082</v>
      </c>
      <c r="B1715">
        <v>1261</v>
      </c>
      <c r="C1715" t="s">
        <v>221</v>
      </c>
      <c r="D1715" t="s">
        <v>222</v>
      </c>
      <c r="E1715">
        <v>42082</v>
      </c>
      <c r="F1715" t="s">
        <v>223</v>
      </c>
      <c r="G1715" t="s">
        <v>224</v>
      </c>
      <c r="H1715" t="s">
        <v>77</v>
      </c>
      <c r="I1715">
        <v>908</v>
      </c>
      <c r="J1715">
        <v>2020</v>
      </c>
      <c r="K1715" t="s">
        <v>77</v>
      </c>
      <c r="L1715" s="2">
        <v>43889.754166666666</v>
      </c>
      <c r="M1715">
        <v>527</v>
      </c>
      <c r="N1715" t="s">
        <v>87</v>
      </c>
      <c r="T1715">
        <v>25000</v>
      </c>
      <c r="U1715">
        <v>25000</v>
      </c>
      <c r="V1715">
        <v>25000</v>
      </c>
      <c r="W1715">
        <v>25000</v>
      </c>
      <c r="AA1715" s="2">
        <v>44272.555462962962</v>
      </c>
    </row>
    <row r="1716" spans="1:27" x14ac:dyDescent="0.25">
      <c r="A1716" t="s">
        <v>3082</v>
      </c>
      <c r="B1716">
        <v>1261</v>
      </c>
      <c r="C1716" t="s">
        <v>221</v>
      </c>
      <c r="D1716" t="s">
        <v>222</v>
      </c>
      <c r="E1716">
        <v>42084</v>
      </c>
      <c r="F1716" t="s">
        <v>223</v>
      </c>
      <c r="G1716" t="s">
        <v>224</v>
      </c>
      <c r="H1716" t="s">
        <v>77</v>
      </c>
      <c r="I1716">
        <v>908</v>
      </c>
      <c r="J1716">
        <v>2020</v>
      </c>
      <c r="K1716" t="s">
        <v>77</v>
      </c>
      <c r="L1716" s="2">
        <v>43889.756944444445</v>
      </c>
      <c r="M1716">
        <v>528</v>
      </c>
      <c r="N1716" t="s">
        <v>87</v>
      </c>
      <c r="T1716">
        <v>30000</v>
      </c>
      <c r="U1716">
        <v>30000</v>
      </c>
      <c r="V1716">
        <v>30000</v>
      </c>
      <c r="W1716">
        <v>30000</v>
      </c>
      <c r="AA1716" s="2">
        <v>44272.555462962962</v>
      </c>
    </row>
    <row r="1717" spans="1:27" x14ac:dyDescent="0.25">
      <c r="A1717" t="s">
        <v>3082</v>
      </c>
      <c r="B1717">
        <v>1261</v>
      </c>
      <c r="C1717" t="s">
        <v>221</v>
      </c>
      <c r="D1717" t="s">
        <v>222</v>
      </c>
      <c r="E1717">
        <v>42086</v>
      </c>
      <c r="F1717" t="s">
        <v>223</v>
      </c>
      <c r="G1717" t="s">
        <v>224</v>
      </c>
      <c r="H1717" t="s">
        <v>77</v>
      </c>
      <c r="I1717">
        <v>908</v>
      </c>
      <c r="J1717">
        <v>2020</v>
      </c>
      <c r="K1717" t="s">
        <v>77</v>
      </c>
      <c r="L1717" s="2">
        <v>43889.761111111111</v>
      </c>
      <c r="M1717">
        <v>529</v>
      </c>
      <c r="N1717" t="s">
        <v>87</v>
      </c>
      <c r="T1717">
        <v>25000</v>
      </c>
      <c r="U1717">
        <v>25000</v>
      </c>
      <c r="V1717">
        <v>25000</v>
      </c>
      <c r="W1717">
        <v>25000</v>
      </c>
      <c r="AA1717" s="2">
        <v>44272.555462962962</v>
      </c>
    </row>
    <row r="1718" spans="1:27" x14ac:dyDescent="0.25">
      <c r="A1718" t="s">
        <v>3082</v>
      </c>
      <c r="B1718">
        <v>1261</v>
      </c>
      <c r="C1718" t="s">
        <v>221</v>
      </c>
      <c r="D1718" t="s">
        <v>222</v>
      </c>
      <c r="E1718">
        <v>42092</v>
      </c>
      <c r="F1718" t="s">
        <v>223</v>
      </c>
      <c r="G1718" t="s">
        <v>224</v>
      </c>
      <c r="H1718" t="s">
        <v>77</v>
      </c>
      <c r="I1718">
        <v>908</v>
      </c>
      <c r="J1718">
        <v>2020</v>
      </c>
      <c r="K1718" t="s">
        <v>77</v>
      </c>
      <c r="L1718" s="2">
        <v>43889.76666666667</v>
      </c>
      <c r="M1718">
        <v>530</v>
      </c>
      <c r="N1718" t="s">
        <v>87</v>
      </c>
      <c r="T1718">
        <v>22000</v>
      </c>
      <c r="U1718">
        <v>22000</v>
      </c>
      <c r="V1718">
        <v>22000</v>
      </c>
      <c r="W1718">
        <v>22000</v>
      </c>
      <c r="AA1718" s="2">
        <v>44272.555462962962</v>
      </c>
    </row>
    <row r="1719" spans="1:27" x14ac:dyDescent="0.25">
      <c r="A1719" t="s">
        <v>3082</v>
      </c>
      <c r="B1719">
        <v>1261</v>
      </c>
      <c r="C1719" t="s">
        <v>221</v>
      </c>
      <c r="D1719" t="s">
        <v>222</v>
      </c>
      <c r="E1719">
        <v>42093</v>
      </c>
      <c r="F1719" t="s">
        <v>223</v>
      </c>
      <c r="G1719" t="s">
        <v>224</v>
      </c>
      <c r="H1719" t="s">
        <v>77</v>
      </c>
      <c r="I1719">
        <v>908</v>
      </c>
      <c r="J1719">
        <v>2020</v>
      </c>
      <c r="K1719" t="s">
        <v>77</v>
      </c>
      <c r="L1719" s="2">
        <v>43889.767361111109</v>
      </c>
      <c r="M1719">
        <v>531</v>
      </c>
      <c r="N1719" t="s">
        <v>87</v>
      </c>
      <c r="T1719">
        <v>25000</v>
      </c>
      <c r="U1719">
        <v>25000</v>
      </c>
      <c r="V1719">
        <v>25000</v>
      </c>
      <c r="W1719">
        <v>25000</v>
      </c>
      <c r="AA1719" s="2">
        <v>44272.555462962962</v>
      </c>
    </row>
    <row r="1720" spans="1:27" x14ac:dyDescent="0.25">
      <c r="A1720" t="s">
        <v>3082</v>
      </c>
      <c r="B1720">
        <v>1261</v>
      </c>
      <c r="C1720" t="s">
        <v>221</v>
      </c>
      <c r="D1720" t="s">
        <v>222</v>
      </c>
      <c r="E1720">
        <v>42097</v>
      </c>
      <c r="F1720" t="s">
        <v>223</v>
      </c>
      <c r="G1720" t="s">
        <v>224</v>
      </c>
      <c r="H1720" t="s">
        <v>77</v>
      </c>
      <c r="I1720">
        <v>908</v>
      </c>
      <c r="J1720">
        <v>2020</v>
      </c>
      <c r="K1720" t="s">
        <v>77</v>
      </c>
      <c r="L1720" s="2">
        <v>43889.771527777775</v>
      </c>
      <c r="M1720">
        <v>532</v>
      </c>
      <c r="N1720" t="s">
        <v>87</v>
      </c>
      <c r="T1720">
        <v>22000</v>
      </c>
      <c r="U1720">
        <v>22000</v>
      </c>
      <c r="V1720">
        <v>22000</v>
      </c>
      <c r="W1720">
        <v>22000</v>
      </c>
      <c r="AA1720" s="2">
        <v>44272.555462962962</v>
      </c>
    </row>
    <row r="1721" spans="1:27" x14ac:dyDescent="0.25">
      <c r="A1721" t="s">
        <v>3082</v>
      </c>
      <c r="B1721">
        <v>1261</v>
      </c>
      <c r="C1721" t="s">
        <v>221</v>
      </c>
      <c r="D1721" t="s">
        <v>222</v>
      </c>
      <c r="E1721">
        <v>42098</v>
      </c>
      <c r="F1721" t="s">
        <v>223</v>
      </c>
      <c r="G1721" t="s">
        <v>224</v>
      </c>
      <c r="H1721" t="s">
        <v>77</v>
      </c>
      <c r="I1721">
        <v>908</v>
      </c>
      <c r="J1721">
        <v>2020</v>
      </c>
      <c r="K1721" t="s">
        <v>77</v>
      </c>
      <c r="L1721" s="2">
        <v>43889.772222222222</v>
      </c>
      <c r="M1721">
        <v>533</v>
      </c>
      <c r="N1721" t="s">
        <v>87</v>
      </c>
      <c r="T1721">
        <v>25000</v>
      </c>
      <c r="U1721">
        <v>25000</v>
      </c>
      <c r="V1721">
        <v>25000</v>
      </c>
      <c r="W1721">
        <v>25000</v>
      </c>
      <c r="AA1721" s="2">
        <v>44272.555462962962</v>
      </c>
    </row>
    <row r="1722" spans="1:27" x14ac:dyDescent="0.25">
      <c r="A1722" t="s">
        <v>3082</v>
      </c>
      <c r="B1722">
        <v>1261</v>
      </c>
      <c r="C1722" t="s">
        <v>221</v>
      </c>
      <c r="D1722" t="s">
        <v>222</v>
      </c>
      <c r="E1722">
        <v>42102</v>
      </c>
      <c r="F1722" t="s">
        <v>223</v>
      </c>
      <c r="G1722" t="s">
        <v>224</v>
      </c>
      <c r="H1722" t="s">
        <v>77</v>
      </c>
      <c r="I1722">
        <v>908</v>
      </c>
      <c r="J1722">
        <v>2020</v>
      </c>
      <c r="K1722" t="s">
        <v>77</v>
      </c>
      <c r="L1722" s="2">
        <v>43889.775694444441</v>
      </c>
      <c r="M1722">
        <v>534</v>
      </c>
      <c r="N1722" t="s">
        <v>87</v>
      </c>
      <c r="T1722">
        <v>35000</v>
      </c>
      <c r="U1722">
        <v>35000</v>
      </c>
      <c r="V1722">
        <v>35000</v>
      </c>
      <c r="W1722">
        <v>35000</v>
      </c>
      <c r="AA1722" s="2">
        <v>44272.555462962962</v>
      </c>
    </row>
    <row r="1723" spans="1:27" x14ac:dyDescent="0.25">
      <c r="A1723" t="s">
        <v>3082</v>
      </c>
      <c r="B1723">
        <v>1261</v>
      </c>
      <c r="C1723" t="s">
        <v>221</v>
      </c>
      <c r="D1723" t="s">
        <v>222</v>
      </c>
      <c r="E1723">
        <v>42104</v>
      </c>
      <c r="F1723" t="s">
        <v>223</v>
      </c>
      <c r="G1723" t="s">
        <v>224</v>
      </c>
      <c r="H1723" t="s">
        <v>77</v>
      </c>
      <c r="I1723">
        <v>908</v>
      </c>
      <c r="J1723">
        <v>2020</v>
      </c>
      <c r="K1723" t="s">
        <v>77</v>
      </c>
      <c r="L1723" s="2">
        <v>43889.817361111112</v>
      </c>
      <c r="M1723">
        <v>535</v>
      </c>
      <c r="N1723" t="s">
        <v>87</v>
      </c>
      <c r="T1723">
        <v>25000</v>
      </c>
      <c r="U1723">
        <v>25000</v>
      </c>
      <c r="V1723">
        <v>25000</v>
      </c>
      <c r="W1723">
        <v>25000</v>
      </c>
      <c r="AA1723" s="2">
        <v>44272.555462962962</v>
      </c>
    </row>
    <row r="1724" spans="1:27" x14ac:dyDescent="0.25">
      <c r="A1724" t="s">
        <v>3082</v>
      </c>
      <c r="B1724">
        <v>1261</v>
      </c>
      <c r="C1724" t="s">
        <v>221</v>
      </c>
      <c r="D1724" t="s">
        <v>222</v>
      </c>
      <c r="E1724">
        <v>42105</v>
      </c>
      <c r="F1724" t="s">
        <v>223</v>
      </c>
      <c r="G1724" t="s">
        <v>224</v>
      </c>
      <c r="H1724" t="s">
        <v>77</v>
      </c>
      <c r="I1724">
        <v>908</v>
      </c>
      <c r="J1724">
        <v>2020</v>
      </c>
      <c r="K1724" t="s">
        <v>77</v>
      </c>
      <c r="L1724" s="2">
        <v>43889.819444444445</v>
      </c>
      <c r="M1724">
        <v>536</v>
      </c>
      <c r="N1724" t="s">
        <v>87</v>
      </c>
      <c r="T1724">
        <v>25000</v>
      </c>
      <c r="U1724">
        <v>25000</v>
      </c>
      <c r="V1724">
        <v>25000</v>
      </c>
      <c r="W1724">
        <v>25000</v>
      </c>
      <c r="AA1724" s="2">
        <v>44272.555462962962</v>
      </c>
    </row>
    <row r="1725" spans="1:27" x14ac:dyDescent="0.25">
      <c r="A1725" t="s">
        <v>3082</v>
      </c>
      <c r="B1725">
        <v>1261</v>
      </c>
      <c r="C1725" t="s">
        <v>221</v>
      </c>
      <c r="D1725" t="s">
        <v>222</v>
      </c>
      <c r="E1725">
        <v>42107</v>
      </c>
      <c r="F1725" t="s">
        <v>223</v>
      </c>
      <c r="G1725" t="s">
        <v>224</v>
      </c>
      <c r="H1725" t="s">
        <v>77</v>
      </c>
      <c r="I1725">
        <v>908</v>
      </c>
      <c r="J1725">
        <v>2020</v>
      </c>
      <c r="K1725" t="s">
        <v>77</v>
      </c>
      <c r="L1725" s="2">
        <v>43889.820833333331</v>
      </c>
      <c r="M1725">
        <v>537</v>
      </c>
      <c r="N1725" t="s">
        <v>87</v>
      </c>
      <c r="T1725">
        <v>25000</v>
      </c>
      <c r="U1725">
        <v>25000</v>
      </c>
      <c r="V1725">
        <v>25000</v>
      </c>
      <c r="W1725">
        <v>25000</v>
      </c>
      <c r="AA1725" s="2">
        <v>44272.555462962962</v>
      </c>
    </row>
    <row r="1726" spans="1:27" x14ac:dyDescent="0.25">
      <c r="A1726" t="s">
        <v>3082</v>
      </c>
      <c r="B1726">
        <v>1261</v>
      </c>
      <c r="C1726" t="s">
        <v>221</v>
      </c>
      <c r="D1726" t="s">
        <v>222</v>
      </c>
      <c r="E1726">
        <v>42108</v>
      </c>
      <c r="F1726" t="s">
        <v>223</v>
      </c>
      <c r="G1726" t="s">
        <v>224</v>
      </c>
      <c r="H1726" t="s">
        <v>77</v>
      </c>
      <c r="I1726">
        <v>908</v>
      </c>
      <c r="J1726">
        <v>2020</v>
      </c>
      <c r="K1726" t="s">
        <v>77</v>
      </c>
      <c r="L1726" s="2">
        <v>43889.821527777778</v>
      </c>
      <c r="M1726">
        <v>538</v>
      </c>
      <c r="N1726" t="s">
        <v>87</v>
      </c>
      <c r="T1726">
        <v>50000</v>
      </c>
      <c r="U1726">
        <v>50000</v>
      </c>
      <c r="V1726">
        <v>50000</v>
      </c>
      <c r="W1726">
        <v>50000</v>
      </c>
      <c r="AA1726" s="2">
        <v>44272.555462962962</v>
      </c>
    </row>
    <row r="1727" spans="1:27" x14ac:dyDescent="0.25">
      <c r="A1727" t="s">
        <v>3082</v>
      </c>
      <c r="B1727">
        <v>1261</v>
      </c>
      <c r="C1727" t="s">
        <v>221</v>
      </c>
      <c r="D1727" t="s">
        <v>222</v>
      </c>
      <c r="E1727">
        <v>42368</v>
      </c>
      <c r="F1727" t="s">
        <v>223</v>
      </c>
      <c r="G1727" t="s">
        <v>224</v>
      </c>
      <c r="H1727" t="s">
        <v>77</v>
      </c>
      <c r="I1727">
        <v>908</v>
      </c>
      <c r="J1727">
        <v>2020</v>
      </c>
      <c r="K1727" t="s">
        <v>77</v>
      </c>
      <c r="L1727" s="2">
        <v>43892.72152777778</v>
      </c>
      <c r="M1727">
        <v>542</v>
      </c>
      <c r="N1727" t="s">
        <v>87</v>
      </c>
      <c r="T1727">
        <v>35000</v>
      </c>
      <c r="U1727">
        <v>35000</v>
      </c>
      <c r="V1727">
        <v>35000</v>
      </c>
      <c r="W1727">
        <v>35000</v>
      </c>
      <c r="AA1727" s="2">
        <v>44272.555462962962</v>
      </c>
    </row>
    <row r="1728" spans="1:27" x14ac:dyDescent="0.25">
      <c r="A1728" t="s">
        <v>3082</v>
      </c>
      <c r="B1728">
        <v>1261</v>
      </c>
      <c r="C1728" t="s">
        <v>221</v>
      </c>
      <c r="D1728" t="s">
        <v>222</v>
      </c>
      <c r="E1728">
        <v>42551</v>
      </c>
      <c r="F1728" t="s">
        <v>223</v>
      </c>
      <c r="G1728" t="s">
        <v>224</v>
      </c>
      <c r="H1728" t="s">
        <v>77</v>
      </c>
      <c r="I1728">
        <v>908</v>
      </c>
      <c r="J1728">
        <v>2020</v>
      </c>
      <c r="K1728" t="s">
        <v>77</v>
      </c>
      <c r="L1728" s="2">
        <v>43893.650694444441</v>
      </c>
      <c r="M1728">
        <v>562</v>
      </c>
      <c r="N1728" t="s">
        <v>87</v>
      </c>
      <c r="T1728">
        <v>30000</v>
      </c>
      <c r="U1728">
        <v>30000</v>
      </c>
      <c r="V1728">
        <v>30000</v>
      </c>
      <c r="W1728">
        <v>30000</v>
      </c>
      <c r="AA1728" s="2">
        <v>44272.555462962962</v>
      </c>
    </row>
    <row r="1729" spans="1:27" x14ac:dyDescent="0.25">
      <c r="A1729" t="s">
        <v>3082</v>
      </c>
      <c r="B1729">
        <v>1261</v>
      </c>
      <c r="C1729" t="s">
        <v>221</v>
      </c>
      <c r="D1729" t="s">
        <v>222</v>
      </c>
      <c r="E1729">
        <v>43209</v>
      </c>
      <c r="F1729" t="s">
        <v>223</v>
      </c>
      <c r="G1729" t="s">
        <v>224</v>
      </c>
      <c r="H1729" t="s">
        <v>77</v>
      </c>
      <c r="I1729">
        <v>908</v>
      </c>
      <c r="J1729">
        <v>2020</v>
      </c>
      <c r="K1729" t="s">
        <v>77</v>
      </c>
      <c r="L1729" s="2">
        <v>43895.65902777778</v>
      </c>
      <c r="M1729">
        <v>714</v>
      </c>
      <c r="N1729" t="s">
        <v>87</v>
      </c>
      <c r="T1729">
        <v>1000</v>
      </c>
      <c r="U1729">
        <v>1000</v>
      </c>
      <c r="V1729">
        <v>1000</v>
      </c>
      <c r="W1729">
        <v>1000</v>
      </c>
      <c r="AA1729" s="2">
        <v>44272.555462962962</v>
      </c>
    </row>
    <row r="1730" spans="1:27" x14ac:dyDescent="0.25">
      <c r="A1730" t="s">
        <v>3082</v>
      </c>
      <c r="B1730">
        <v>1261</v>
      </c>
      <c r="C1730" t="s">
        <v>221</v>
      </c>
      <c r="D1730" t="s">
        <v>222</v>
      </c>
      <c r="E1730">
        <v>43232</v>
      </c>
      <c r="F1730" t="s">
        <v>223</v>
      </c>
      <c r="G1730" t="s">
        <v>224</v>
      </c>
      <c r="H1730" t="s">
        <v>77</v>
      </c>
      <c r="I1730">
        <v>908</v>
      </c>
      <c r="J1730">
        <v>2020</v>
      </c>
      <c r="K1730" t="s">
        <v>77</v>
      </c>
      <c r="L1730" s="2">
        <v>43895.681250000001</v>
      </c>
      <c r="M1730">
        <v>716</v>
      </c>
      <c r="N1730" t="s">
        <v>87</v>
      </c>
      <c r="T1730">
        <v>30000</v>
      </c>
      <c r="U1730">
        <v>30000</v>
      </c>
      <c r="V1730">
        <v>30000</v>
      </c>
      <c r="W1730">
        <v>30000</v>
      </c>
      <c r="AA1730" s="2">
        <v>44272.555462962962</v>
      </c>
    </row>
    <row r="1731" spans="1:27" x14ac:dyDescent="0.25">
      <c r="A1731" t="s">
        <v>3082</v>
      </c>
      <c r="B1731">
        <v>1261</v>
      </c>
      <c r="C1731" t="s">
        <v>221</v>
      </c>
      <c r="D1731" t="s">
        <v>222</v>
      </c>
      <c r="E1731">
        <v>43531</v>
      </c>
      <c r="F1731" t="s">
        <v>223</v>
      </c>
      <c r="G1731" t="s">
        <v>224</v>
      </c>
      <c r="H1731" t="s">
        <v>77</v>
      </c>
      <c r="I1731">
        <v>908</v>
      </c>
      <c r="J1731">
        <v>2020</v>
      </c>
      <c r="K1731" t="s">
        <v>77</v>
      </c>
      <c r="L1731" s="2">
        <v>43896.586805555555</v>
      </c>
      <c r="M1731">
        <v>767</v>
      </c>
      <c r="N1731" t="s">
        <v>87</v>
      </c>
      <c r="T1731">
        <v>22000</v>
      </c>
      <c r="U1731">
        <v>22000</v>
      </c>
      <c r="V1731">
        <v>22000</v>
      </c>
      <c r="W1731">
        <v>22000</v>
      </c>
      <c r="AA1731" s="2">
        <v>44272.555462962962</v>
      </c>
    </row>
    <row r="1732" spans="1:27" x14ac:dyDescent="0.25">
      <c r="A1732" t="s">
        <v>3082</v>
      </c>
      <c r="B1732">
        <v>1261</v>
      </c>
      <c r="C1732" t="s">
        <v>221</v>
      </c>
      <c r="D1732" t="s">
        <v>222</v>
      </c>
      <c r="E1732">
        <v>43739</v>
      </c>
      <c r="F1732" t="s">
        <v>223</v>
      </c>
      <c r="G1732" t="s">
        <v>224</v>
      </c>
      <c r="H1732" t="s">
        <v>77</v>
      </c>
      <c r="I1732">
        <v>908</v>
      </c>
      <c r="J1732">
        <v>2020</v>
      </c>
      <c r="K1732" t="s">
        <v>77</v>
      </c>
      <c r="L1732" s="2">
        <v>43896.727083333331</v>
      </c>
      <c r="M1732">
        <v>778</v>
      </c>
      <c r="N1732" t="s">
        <v>87</v>
      </c>
      <c r="T1732">
        <v>25000</v>
      </c>
      <c r="U1732">
        <v>25000</v>
      </c>
      <c r="V1732">
        <v>25000</v>
      </c>
      <c r="W1732">
        <v>25000</v>
      </c>
      <c r="AA1732" s="2">
        <v>44272.555462962962</v>
      </c>
    </row>
    <row r="1733" spans="1:27" x14ac:dyDescent="0.25">
      <c r="A1733" t="s">
        <v>3082</v>
      </c>
      <c r="B1733">
        <v>1261</v>
      </c>
      <c r="C1733" t="s">
        <v>221</v>
      </c>
      <c r="D1733" t="s">
        <v>222</v>
      </c>
      <c r="E1733">
        <v>43742</v>
      </c>
      <c r="F1733" t="s">
        <v>223</v>
      </c>
      <c r="G1733" t="s">
        <v>224</v>
      </c>
      <c r="H1733" t="s">
        <v>77</v>
      </c>
      <c r="I1733">
        <v>908</v>
      </c>
      <c r="J1733">
        <v>2020</v>
      </c>
      <c r="K1733" t="s">
        <v>77</v>
      </c>
      <c r="L1733" s="2">
        <v>43896.727083333331</v>
      </c>
      <c r="M1733">
        <v>779</v>
      </c>
      <c r="N1733" t="s">
        <v>87</v>
      </c>
      <c r="T1733">
        <v>25000</v>
      </c>
      <c r="U1733">
        <v>25000</v>
      </c>
      <c r="V1733">
        <v>25000</v>
      </c>
      <c r="W1733">
        <v>25000</v>
      </c>
      <c r="AA1733" s="2">
        <v>44272.555462962962</v>
      </c>
    </row>
    <row r="1734" spans="1:27" x14ac:dyDescent="0.25">
      <c r="A1734" t="s">
        <v>3082</v>
      </c>
      <c r="B1734">
        <v>1261</v>
      </c>
      <c r="C1734" t="s">
        <v>221</v>
      </c>
      <c r="D1734" t="s">
        <v>222</v>
      </c>
      <c r="E1734">
        <v>43744</v>
      </c>
      <c r="F1734" t="s">
        <v>223</v>
      </c>
      <c r="G1734" t="s">
        <v>224</v>
      </c>
      <c r="H1734" t="s">
        <v>77</v>
      </c>
      <c r="I1734">
        <v>908</v>
      </c>
      <c r="J1734">
        <v>2020</v>
      </c>
      <c r="K1734" t="s">
        <v>77</v>
      </c>
      <c r="L1734" s="2">
        <v>43896.727083333331</v>
      </c>
      <c r="M1734">
        <v>780</v>
      </c>
      <c r="N1734" t="s">
        <v>87</v>
      </c>
      <c r="T1734">
        <v>25000</v>
      </c>
      <c r="U1734">
        <v>25000</v>
      </c>
      <c r="V1734">
        <v>25000</v>
      </c>
      <c r="W1734">
        <v>25000</v>
      </c>
      <c r="AA1734" s="2">
        <v>44272.555462962962</v>
      </c>
    </row>
    <row r="1735" spans="1:27" x14ac:dyDescent="0.25">
      <c r="A1735" t="s">
        <v>3082</v>
      </c>
      <c r="B1735">
        <v>1261</v>
      </c>
      <c r="C1735" t="s">
        <v>221</v>
      </c>
      <c r="D1735" t="s">
        <v>222</v>
      </c>
      <c r="E1735">
        <v>43759</v>
      </c>
      <c r="F1735" t="s">
        <v>223</v>
      </c>
      <c r="G1735" t="s">
        <v>224</v>
      </c>
      <c r="H1735" t="s">
        <v>77</v>
      </c>
      <c r="I1735">
        <v>908</v>
      </c>
      <c r="J1735">
        <v>2020</v>
      </c>
      <c r="K1735" t="s">
        <v>77</v>
      </c>
      <c r="L1735" s="2">
        <v>43896.737500000003</v>
      </c>
      <c r="M1735">
        <v>781</v>
      </c>
      <c r="N1735" t="s">
        <v>87</v>
      </c>
      <c r="T1735">
        <v>33000</v>
      </c>
      <c r="U1735">
        <v>33000</v>
      </c>
      <c r="V1735">
        <v>33000</v>
      </c>
      <c r="W1735">
        <v>33000</v>
      </c>
      <c r="AA1735" s="2">
        <v>44272.555462962962</v>
      </c>
    </row>
    <row r="1736" spans="1:27" x14ac:dyDescent="0.25">
      <c r="A1736" t="s">
        <v>3082</v>
      </c>
      <c r="B1736">
        <v>1261</v>
      </c>
      <c r="C1736" t="s">
        <v>221</v>
      </c>
      <c r="D1736" t="s">
        <v>222</v>
      </c>
      <c r="E1736">
        <v>44220</v>
      </c>
      <c r="F1736" t="s">
        <v>223</v>
      </c>
      <c r="G1736" t="s">
        <v>224</v>
      </c>
      <c r="H1736" t="s">
        <v>77</v>
      </c>
      <c r="I1736">
        <v>908</v>
      </c>
      <c r="J1736">
        <v>2020</v>
      </c>
      <c r="K1736" t="s">
        <v>77</v>
      </c>
      <c r="L1736" s="2">
        <v>43899.626388888886</v>
      </c>
      <c r="M1736">
        <v>869</v>
      </c>
      <c r="N1736" t="s">
        <v>87</v>
      </c>
      <c r="T1736">
        <v>35000</v>
      </c>
      <c r="U1736">
        <v>35000</v>
      </c>
      <c r="V1736">
        <v>35000</v>
      </c>
      <c r="W1736">
        <v>35000</v>
      </c>
      <c r="AA1736" s="2">
        <v>44272.555462962962</v>
      </c>
    </row>
    <row r="1737" spans="1:27" x14ac:dyDescent="0.25">
      <c r="A1737" t="s">
        <v>3082</v>
      </c>
      <c r="B1737">
        <v>1261</v>
      </c>
      <c r="C1737" t="s">
        <v>221</v>
      </c>
      <c r="D1737" t="s">
        <v>222</v>
      </c>
      <c r="E1737">
        <v>44221</v>
      </c>
      <c r="F1737" t="s">
        <v>223</v>
      </c>
      <c r="G1737" t="s">
        <v>224</v>
      </c>
      <c r="H1737" t="s">
        <v>77</v>
      </c>
      <c r="I1737">
        <v>908</v>
      </c>
      <c r="J1737">
        <v>2020</v>
      </c>
      <c r="K1737" t="s">
        <v>77</v>
      </c>
      <c r="L1737" s="2">
        <v>43899.626388888886</v>
      </c>
      <c r="M1737">
        <v>870</v>
      </c>
      <c r="N1737" t="s">
        <v>87</v>
      </c>
      <c r="T1737">
        <v>35000</v>
      </c>
      <c r="U1737">
        <v>35000</v>
      </c>
      <c r="V1737">
        <v>35000</v>
      </c>
      <c r="W1737">
        <v>35000</v>
      </c>
      <c r="AA1737" s="2">
        <v>44272.555462962962</v>
      </c>
    </row>
    <row r="1738" spans="1:27" x14ac:dyDescent="0.25">
      <c r="A1738" t="s">
        <v>3082</v>
      </c>
      <c r="B1738">
        <v>1261</v>
      </c>
      <c r="C1738" t="s">
        <v>221</v>
      </c>
      <c r="D1738" t="s">
        <v>222</v>
      </c>
      <c r="E1738">
        <v>44605</v>
      </c>
      <c r="F1738" t="s">
        <v>223</v>
      </c>
      <c r="G1738" t="s">
        <v>224</v>
      </c>
      <c r="H1738" t="s">
        <v>77</v>
      </c>
      <c r="I1738">
        <v>908</v>
      </c>
      <c r="J1738">
        <v>2020</v>
      </c>
      <c r="K1738" t="s">
        <v>77</v>
      </c>
      <c r="L1738" s="2">
        <v>43900.609722222223</v>
      </c>
      <c r="M1738">
        <v>888</v>
      </c>
      <c r="N1738" t="s">
        <v>87</v>
      </c>
      <c r="T1738">
        <v>25000</v>
      </c>
      <c r="U1738">
        <v>25000</v>
      </c>
      <c r="V1738">
        <v>25000</v>
      </c>
      <c r="W1738">
        <v>25000</v>
      </c>
      <c r="AA1738" s="2">
        <v>44272.555462962962</v>
      </c>
    </row>
    <row r="1739" spans="1:27" x14ac:dyDescent="0.25">
      <c r="A1739" t="s">
        <v>3082</v>
      </c>
      <c r="B1739">
        <v>1261</v>
      </c>
      <c r="C1739" t="s">
        <v>221</v>
      </c>
      <c r="D1739" t="s">
        <v>222</v>
      </c>
      <c r="E1739">
        <v>44608</v>
      </c>
      <c r="F1739" t="s">
        <v>223</v>
      </c>
      <c r="G1739" t="s">
        <v>224</v>
      </c>
      <c r="H1739" t="s">
        <v>77</v>
      </c>
      <c r="I1739">
        <v>908</v>
      </c>
      <c r="J1739">
        <v>2020</v>
      </c>
      <c r="K1739" t="s">
        <v>77</v>
      </c>
      <c r="L1739" s="2">
        <v>43900.613888888889</v>
      </c>
      <c r="M1739">
        <v>889</v>
      </c>
      <c r="N1739" t="s">
        <v>87</v>
      </c>
      <c r="T1739">
        <v>50000</v>
      </c>
      <c r="U1739">
        <v>50000</v>
      </c>
      <c r="V1739">
        <v>50000</v>
      </c>
      <c r="W1739">
        <v>50000</v>
      </c>
      <c r="AA1739" s="2">
        <v>44272.555462962962</v>
      </c>
    </row>
    <row r="1740" spans="1:27" x14ac:dyDescent="0.25">
      <c r="A1740" t="s">
        <v>3082</v>
      </c>
      <c r="B1740">
        <v>1261</v>
      </c>
      <c r="C1740" t="s">
        <v>221</v>
      </c>
      <c r="D1740" t="s">
        <v>222</v>
      </c>
      <c r="E1740">
        <v>44638</v>
      </c>
      <c r="F1740" t="s">
        <v>223</v>
      </c>
      <c r="G1740" t="s">
        <v>224</v>
      </c>
      <c r="H1740" t="s">
        <v>77</v>
      </c>
      <c r="I1740">
        <v>908</v>
      </c>
      <c r="J1740">
        <v>2020</v>
      </c>
      <c r="K1740" t="s">
        <v>77</v>
      </c>
      <c r="L1740" s="2">
        <v>43900.650694444441</v>
      </c>
      <c r="M1740">
        <v>893</v>
      </c>
      <c r="N1740" t="s">
        <v>87</v>
      </c>
      <c r="T1740">
        <v>25000</v>
      </c>
      <c r="U1740">
        <v>25000</v>
      </c>
      <c r="V1740">
        <v>25000</v>
      </c>
      <c r="W1740">
        <v>25000</v>
      </c>
      <c r="AA1740" s="2">
        <v>44272.555462962962</v>
      </c>
    </row>
    <row r="1741" spans="1:27" x14ac:dyDescent="0.25">
      <c r="A1741" t="s">
        <v>3082</v>
      </c>
      <c r="B1741">
        <v>1261</v>
      </c>
      <c r="C1741" t="s">
        <v>221</v>
      </c>
      <c r="D1741" t="s">
        <v>222</v>
      </c>
      <c r="E1741">
        <v>44643</v>
      </c>
      <c r="F1741" t="s">
        <v>223</v>
      </c>
      <c r="G1741" t="s">
        <v>224</v>
      </c>
      <c r="H1741" t="s">
        <v>77</v>
      </c>
      <c r="I1741">
        <v>908</v>
      </c>
      <c r="J1741">
        <v>2020</v>
      </c>
      <c r="K1741" t="s">
        <v>77</v>
      </c>
      <c r="L1741" s="2">
        <v>43900.656944444447</v>
      </c>
      <c r="M1741">
        <v>894</v>
      </c>
      <c r="N1741" t="s">
        <v>87</v>
      </c>
      <c r="T1741">
        <v>25000</v>
      </c>
      <c r="U1741">
        <v>25000</v>
      </c>
      <c r="V1741">
        <v>25000</v>
      </c>
      <c r="W1741">
        <v>25000</v>
      </c>
      <c r="AA1741" s="2">
        <v>44272.555462962962</v>
      </c>
    </row>
    <row r="1742" spans="1:27" x14ac:dyDescent="0.25">
      <c r="A1742" t="s">
        <v>3082</v>
      </c>
      <c r="B1742">
        <v>1261</v>
      </c>
      <c r="C1742" t="s">
        <v>221</v>
      </c>
      <c r="D1742" t="s">
        <v>222</v>
      </c>
      <c r="E1742">
        <v>44644</v>
      </c>
      <c r="F1742" t="s">
        <v>223</v>
      </c>
      <c r="G1742" t="s">
        <v>224</v>
      </c>
      <c r="H1742" t="s">
        <v>77</v>
      </c>
      <c r="I1742">
        <v>908</v>
      </c>
      <c r="J1742">
        <v>2020</v>
      </c>
      <c r="K1742" t="s">
        <v>77</v>
      </c>
      <c r="L1742" s="2">
        <v>43900.656944444447</v>
      </c>
      <c r="M1742">
        <v>895</v>
      </c>
      <c r="N1742" t="s">
        <v>87</v>
      </c>
      <c r="T1742">
        <v>25000</v>
      </c>
      <c r="U1742">
        <v>25000</v>
      </c>
      <c r="V1742">
        <v>25000</v>
      </c>
      <c r="W1742">
        <v>25000</v>
      </c>
      <c r="AA1742" s="2">
        <v>44272.555462962962</v>
      </c>
    </row>
    <row r="1743" spans="1:27" x14ac:dyDescent="0.25">
      <c r="A1743" t="s">
        <v>3082</v>
      </c>
      <c r="B1743">
        <v>1261</v>
      </c>
      <c r="C1743" t="s">
        <v>221</v>
      </c>
      <c r="D1743" t="s">
        <v>222</v>
      </c>
      <c r="E1743">
        <v>44645</v>
      </c>
      <c r="F1743" t="s">
        <v>223</v>
      </c>
      <c r="G1743" t="s">
        <v>224</v>
      </c>
      <c r="H1743" t="s">
        <v>77</v>
      </c>
      <c r="I1743">
        <v>908</v>
      </c>
      <c r="J1743">
        <v>2020</v>
      </c>
      <c r="K1743" t="s">
        <v>77</v>
      </c>
      <c r="L1743" s="2">
        <v>43900.656944444447</v>
      </c>
      <c r="M1743">
        <v>896</v>
      </c>
      <c r="N1743" t="s">
        <v>87</v>
      </c>
      <c r="T1743">
        <v>25000</v>
      </c>
      <c r="U1743">
        <v>25000</v>
      </c>
      <c r="V1743">
        <v>25000</v>
      </c>
      <c r="W1743">
        <v>25000</v>
      </c>
      <c r="AA1743" s="2">
        <v>44272.555462962962</v>
      </c>
    </row>
    <row r="1744" spans="1:27" x14ac:dyDescent="0.25">
      <c r="A1744" t="s">
        <v>3082</v>
      </c>
      <c r="B1744">
        <v>1261</v>
      </c>
      <c r="C1744" t="s">
        <v>221</v>
      </c>
      <c r="D1744" t="s">
        <v>222</v>
      </c>
      <c r="E1744">
        <v>44646</v>
      </c>
      <c r="F1744" t="s">
        <v>223</v>
      </c>
      <c r="G1744" t="s">
        <v>224</v>
      </c>
      <c r="H1744" t="s">
        <v>77</v>
      </c>
      <c r="I1744">
        <v>908</v>
      </c>
      <c r="J1744">
        <v>2020</v>
      </c>
      <c r="K1744" t="s">
        <v>77</v>
      </c>
      <c r="L1744" s="2">
        <v>43900.656944444447</v>
      </c>
      <c r="M1744">
        <v>897</v>
      </c>
      <c r="N1744" t="s">
        <v>87</v>
      </c>
      <c r="T1744">
        <v>25000</v>
      </c>
      <c r="U1744">
        <v>25000</v>
      </c>
      <c r="V1744">
        <v>25000</v>
      </c>
      <c r="W1744">
        <v>25000</v>
      </c>
      <c r="AA1744" s="2">
        <v>44272.555462962962</v>
      </c>
    </row>
    <row r="1745" spans="1:27" x14ac:dyDescent="0.25">
      <c r="A1745" t="s">
        <v>3082</v>
      </c>
      <c r="B1745">
        <v>1261</v>
      </c>
      <c r="C1745" t="s">
        <v>221</v>
      </c>
      <c r="D1745" t="s">
        <v>222</v>
      </c>
      <c r="E1745">
        <v>44647</v>
      </c>
      <c r="F1745" t="s">
        <v>223</v>
      </c>
      <c r="G1745" t="s">
        <v>224</v>
      </c>
      <c r="H1745" t="s">
        <v>77</v>
      </c>
      <c r="I1745">
        <v>908</v>
      </c>
      <c r="J1745">
        <v>2020</v>
      </c>
      <c r="K1745" t="s">
        <v>77</v>
      </c>
      <c r="L1745" s="2">
        <v>43900.656944444447</v>
      </c>
      <c r="M1745">
        <v>898</v>
      </c>
      <c r="N1745" t="s">
        <v>87</v>
      </c>
      <c r="T1745">
        <v>25000</v>
      </c>
      <c r="U1745">
        <v>25000</v>
      </c>
      <c r="V1745">
        <v>25000</v>
      </c>
      <c r="W1745">
        <v>25000</v>
      </c>
      <c r="AA1745" s="2">
        <v>44272.555462962962</v>
      </c>
    </row>
    <row r="1746" spans="1:27" x14ac:dyDescent="0.25">
      <c r="A1746" t="s">
        <v>3082</v>
      </c>
      <c r="B1746">
        <v>1261</v>
      </c>
      <c r="C1746" t="s">
        <v>221</v>
      </c>
      <c r="D1746" t="s">
        <v>222</v>
      </c>
      <c r="E1746">
        <v>44857</v>
      </c>
      <c r="F1746" t="s">
        <v>223</v>
      </c>
      <c r="G1746" t="s">
        <v>224</v>
      </c>
      <c r="H1746" t="s">
        <v>77</v>
      </c>
      <c r="I1746">
        <v>908</v>
      </c>
      <c r="J1746">
        <v>2020</v>
      </c>
      <c r="K1746" t="s">
        <v>77</v>
      </c>
      <c r="L1746" s="2">
        <v>43901.498611111114</v>
      </c>
      <c r="M1746">
        <v>945</v>
      </c>
      <c r="N1746" t="s">
        <v>87</v>
      </c>
      <c r="T1746">
        <v>25000</v>
      </c>
      <c r="U1746">
        <v>25000</v>
      </c>
      <c r="V1746">
        <v>25000</v>
      </c>
      <c r="W1746">
        <v>25000</v>
      </c>
      <c r="AA1746" s="2">
        <v>44272.555462962962</v>
      </c>
    </row>
    <row r="1747" spans="1:27" x14ac:dyDescent="0.25">
      <c r="A1747" t="s">
        <v>3082</v>
      </c>
      <c r="B1747">
        <v>1261</v>
      </c>
      <c r="C1747" t="s">
        <v>221</v>
      </c>
      <c r="D1747" t="s">
        <v>222</v>
      </c>
      <c r="E1747">
        <v>44859</v>
      </c>
      <c r="F1747" t="s">
        <v>223</v>
      </c>
      <c r="G1747" t="s">
        <v>224</v>
      </c>
      <c r="H1747" t="s">
        <v>77</v>
      </c>
      <c r="I1747">
        <v>908</v>
      </c>
      <c r="J1747">
        <v>2020</v>
      </c>
      <c r="K1747" t="s">
        <v>77</v>
      </c>
      <c r="L1747" s="2">
        <v>43901.498611111114</v>
      </c>
      <c r="M1747">
        <v>946</v>
      </c>
      <c r="N1747" t="s">
        <v>87</v>
      </c>
      <c r="T1747">
        <v>25000</v>
      </c>
      <c r="U1747">
        <v>25000</v>
      </c>
      <c r="V1747">
        <v>25000</v>
      </c>
      <c r="W1747">
        <v>25000</v>
      </c>
      <c r="AA1747" s="2">
        <v>44272.555462962962</v>
      </c>
    </row>
    <row r="1748" spans="1:27" x14ac:dyDescent="0.25">
      <c r="A1748" t="s">
        <v>3082</v>
      </c>
      <c r="B1748">
        <v>1261</v>
      </c>
      <c r="C1748" t="s">
        <v>221</v>
      </c>
      <c r="D1748" t="s">
        <v>222</v>
      </c>
      <c r="E1748">
        <v>45628</v>
      </c>
      <c r="F1748" t="s">
        <v>223</v>
      </c>
      <c r="G1748" t="s">
        <v>224</v>
      </c>
      <c r="H1748" t="s">
        <v>77</v>
      </c>
      <c r="I1748">
        <v>908</v>
      </c>
      <c r="J1748">
        <v>2020</v>
      </c>
      <c r="K1748" t="s">
        <v>77</v>
      </c>
      <c r="L1748" s="2">
        <v>43902.620833333334</v>
      </c>
      <c r="M1748">
        <v>1056</v>
      </c>
      <c r="N1748" t="s">
        <v>87</v>
      </c>
      <c r="T1748">
        <v>30000</v>
      </c>
      <c r="U1748">
        <v>30000</v>
      </c>
      <c r="V1748">
        <v>30000</v>
      </c>
      <c r="W1748">
        <v>30000</v>
      </c>
      <c r="AA1748" s="2">
        <v>44272.555462962962</v>
      </c>
    </row>
    <row r="1749" spans="1:27" x14ac:dyDescent="0.25">
      <c r="A1749" t="s">
        <v>3082</v>
      </c>
      <c r="B1749">
        <v>1261</v>
      </c>
      <c r="C1749" t="s">
        <v>221</v>
      </c>
      <c r="D1749" t="s">
        <v>222</v>
      </c>
      <c r="E1749">
        <v>45640</v>
      </c>
      <c r="F1749" t="s">
        <v>223</v>
      </c>
      <c r="G1749" t="s">
        <v>224</v>
      </c>
      <c r="H1749" t="s">
        <v>77</v>
      </c>
      <c r="I1749">
        <v>908</v>
      </c>
      <c r="J1749">
        <v>2020</v>
      </c>
      <c r="K1749" t="s">
        <v>77</v>
      </c>
      <c r="L1749" s="2">
        <v>43902.625694444447</v>
      </c>
      <c r="M1749">
        <v>1059</v>
      </c>
      <c r="N1749" t="s">
        <v>87</v>
      </c>
      <c r="T1749">
        <v>25000</v>
      </c>
      <c r="U1749">
        <v>25000</v>
      </c>
      <c r="V1749">
        <v>25000</v>
      </c>
      <c r="W1749">
        <v>25000</v>
      </c>
      <c r="AA1749" s="2">
        <v>44272.555462962962</v>
      </c>
    </row>
    <row r="1750" spans="1:27" x14ac:dyDescent="0.25">
      <c r="A1750" t="s">
        <v>3082</v>
      </c>
      <c r="B1750">
        <v>1261</v>
      </c>
      <c r="C1750" t="s">
        <v>221</v>
      </c>
      <c r="D1750" t="s">
        <v>222</v>
      </c>
      <c r="E1750">
        <v>45655</v>
      </c>
      <c r="F1750" t="s">
        <v>223</v>
      </c>
      <c r="G1750" t="s">
        <v>224</v>
      </c>
      <c r="H1750" t="s">
        <v>77</v>
      </c>
      <c r="I1750">
        <v>908</v>
      </c>
      <c r="J1750">
        <v>2020</v>
      </c>
      <c r="K1750" t="s">
        <v>77</v>
      </c>
      <c r="L1750" s="2">
        <v>43902.629861111112</v>
      </c>
      <c r="M1750">
        <v>1062</v>
      </c>
      <c r="N1750" t="s">
        <v>87</v>
      </c>
      <c r="T1750">
        <v>25000</v>
      </c>
      <c r="U1750">
        <v>25000</v>
      </c>
      <c r="V1750">
        <v>25000</v>
      </c>
      <c r="W1750">
        <v>25000</v>
      </c>
      <c r="AA1750" s="2">
        <v>44272.555462962962</v>
      </c>
    </row>
    <row r="1751" spans="1:27" x14ac:dyDescent="0.25">
      <c r="A1751" t="s">
        <v>3082</v>
      </c>
      <c r="B1751">
        <v>1261</v>
      </c>
      <c r="C1751" t="s">
        <v>221</v>
      </c>
      <c r="D1751" t="s">
        <v>222</v>
      </c>
      <c r="E1751">
        <v>45695</v>
      </c>
      <c r="F1751" t="s">
        <v>223</v>
      </c>
      <c r="G1751" t="s">
        <v>224</v>
      </c>
      <c r="H1751" t="s">
        <v>77</v>
      </c>
      <c r="I1751">
        <v>908</v>
      </c>
      <c r="J1751">
        <v>2020</v>
      </c>
      <c r="K1751" t="s">
        <v>77</v>
      </c>
      <c r="L1751" s="2">
        <v>43902.63958333333</v>
      </c>
      <c r="M1751">
        <v>1067</v>
      </c>
      <c r="N1751" t="s">
        <v>87</v>
      </c>
      <c r="T1751">
        <v>25000</v>
      </c>
      <c r="U1751">
        <v>25000</v>
      </c>
      <c r="V1751">
        <v>25000</v>
      </c>
      <c r="W1751">
        <v>25000</v>
      </c>
      <c r="AA1751" s="2">
        <v>44272.555462962962</v>
      </c>
    </row>
    <row r="1752" spans="1:27" x14ac:dyDescent="0.25">
      <c r="A1752" t="s">
        <v>3082</v>
      </c>
      <c r="B1752">
        <v>1261</v>
      </c>
      <c r="C1752" t="s">
        <v>221</v>
      </c>
      <c r="D1752" t="s">
        <v>222</v>
      </c>
      <c r="E1752">
        <v>45697</v>
      </c>
      <c r="F1752" t="s">
        <v>223</v>
      </c>
      <c r="G1752" t="s">
        <v>224</v>
      </c>
      <c r="H1752" t="s">
        <v>77</v>
      </c>
      <c r="I1752">
        <v>908</v>
      </c>
      <c r="J1752">
        <v>2020</v>
      </c>
      <c r="K1752" t="s">
        <v>77</v>
      </c>
      <c r="L1752" s="2">
        <v>43902.63958333333</v>
      </c>
      <c r="M1752">
        <v>1068</v>
      </c>
      <c r="N1752" t="s">
        <v>87</v>
      </c>
      <c r="T1752">
        <v>30000</v>
      </c>
      <c r="U1752">
        <v>30000</v>
      </c>
      <c r="V1752">
        <v>30000</v>
      </c>
      <c r="W1752">
        <v>30000</v>
      </c>
      <c r="AA1752" s="2">
        <v>44272.555462962962</v>
      </c>
    </row>
    <row r="1753" spans="1:27" x14ac:dyDescent="0.25">
      <c r="A1753" t="s">
        <v>3082</v>
      </c>
      <c r="B1753">
        <v>1261</v>
      </c>
      <c r="C1753" t="s">
        <v>221</v>
      </c>
      <c r="D1753" t="s">
        <v>222</v>
      </c>
      <c r="E1753">
        <v>45783</v>
      </c>
      <c r="F1753" t="s">
        <v>223</v>
      </c>
      <c r="G1753" t="s">
        <v>224</v>
      </c>
      <c r="H1753" t="s">
        <v>77</v>
      </c>
      <c r="I1753">
        <v>908</v>
      </c>
      <c r="J1753">
        <v>2020</v>
      </c>
      <c r="K1753" t="s">
        <v>77</v>
      </c>
      <c r="L1753" s="2">
        <v>43902.664583333331</v>
      </c>
      <c r="M1753">
        <v>1071</v>
      </c>
      <c r="N1753" t="s">
        <v>87</v>
      </c>
      <c r="T1753">
        <v>30000</v>
      </c>
      <c r="U1753">
        <v>30000</v>
      </c>
      <c r="V1753">
        <v>30000</v>
      </c>
      <c r="W1753">
        <v>30000</v>
      </c>
      <c r="AA1753" s="2">
        <v>44272.555462962962</v>
      </c>
    </row>
    <row r="1754" spans="1:27" x14ac:dyDescent="0.25">
      <c r="A1754" t="s">
        <v>3082</v>
      </c>
      <c r="B1754">
        <v>1261</v>
      </c>
      <c r="C1754" t="s">
        <v>221</v>
      </c>
      <c r="D1754" t="s">
        <v>222</v>
      </c>
      <c r="E1754">
        <v>46102</v>
      </c>
      <c r="F1754" t="s">
        <v>223</v>
      </c>
      <c r="G1754" t="s">
        <v>224</v>
      </c>
      <c r="H1754" t="s">
        <v>77</v>
      </c>
      <c r="I1754">
        <v>908</v>
      </c>
      <c r="J1754">
        <v>2020</v>
      </c>
      <c r="K1754" t="s">
        <v>77</v>
      </c>
      <c r="L1754" s="2">
        <v>43903.459027777775</v>
      </c>
      <c r="M1754">
        <v>1098</v>
      </c>
      <c r="N1754" t="s">
        <v>87</v>
      </c>
      <c r="T1754">
        <v>50000</v>
      </c>
      <c r="U1754">
        <v>50000</v>
      </c>
      <c r="V1754">
        <v>50000</v>
      </c>
      <c r="W1754">
        <v>50000</v>
      </c>
      <c r="AA1754" s="2">
        <v>44272.555462962962</v>
      </c>
    </row>
    <row r="1755" spans="1:27" x14ac:dyDescent="0.25">
      <c r="A1755" t="s">
        <v>3082</v>
      </c>
      <c r="B1755">
        <v>1261</v>
      </c>
      <c r="C1755" t="s">
        <v>221</v>
      </c>
      <c r="D1755" t="s">
        <v>222</v>
      </c>
      <c r="E1755">
        <v>46104</v>
      </c>
      <c r="F1755" t="s">
        <v>223</v>
      </c>
      <c r="G1755" t="s">
        <v>224</v>
      </c>
      <c r="H1755" t="s">
        <v>77</v>
      </c>
      <c r="I1755">
        <v>908</v>
      </c>
      <c r="J1755">
        <v>2020</v>
      </c>
      <c r="K1755" t="s">
        <v>77</v>
      </c>
      <c r="L1755" s="2">
        <v>43903.459722222222</v>
      </c>
      <c r="M1755">
        <v>1100</v>
      </c>
      <c r="N1755" t="s">
        <v>87</v>
      </c>
      <c r="T1755">
        <v>50000</v>
      </c>
      <c r="U1755">
        <v>50000</v>
      </c>
      <c r="V1755">
        <v>50000</v>
      </c>
      <c r="W1755">
        <v>50000</v>
      </c>
      <c r="AA1755" s="2">
        <v>44272.555462962962</v>
      </c>
    </row>
    <row r="1756" spans="1:27" x14ac:dyDescent="0.25">
      <c r="A1756" t="s">
        <v>3082</v>
      </c>
      <c r="B1756">
        <v>1261</v>
      </c>
      <c r="C1756" t="s">
        <v>221</v>
      </c>
      <c r="D1756" t="s">
        <v>222</v>
      </c>
      <c r="E1756">
        <v>46263</v>
      </c>
      <c r="F1756" t="s">
        <v>223</v>
      </c>
      <c r="G1756" t="s">
        <v>224</v>
      </c>
      <c r="H1756" t="s">
        <v>77</v>
      </c>
      <c r="I1756">
        <v>908</v>
      </c>
      <c r="J1756">
        <v>2020</v>
      </c>
      <c r="K1756" t="s">
        <v>77</v>
      </c>
      <c r="L1756" s="2">
        <v>43903.572222222225</v>
      </c>
      <c r="M1756">
        <v>2156</v>
      </c>
      <c r="N1756" t="s">
        <v>87</v>
      </c>
      <c r="T1756">
        <v>30700</v>
      </c>
      <c r="U1756">
        <v>30700</v>
      </c>
      <c r="V1756">
        <v>30700</v>
      </c>
      <c r="W1756">
        <v>30700</v>
      </c>
      <c r="AA1756" s="2">
        <v>44272.555462962962</v>
      </c>
    </row>
    <row r="1757" spans="1:27" x14ac:dyDescent="0.25">
      <c r="A1757" t="s">
        <v>3082</v>
      </c>
      <c r="B1757">
        <v>1261</v>
      </c>
      <c r="C1757" t="s">
        <v>221</v>
      </c>
      <c r="D1757" t="s">
        <v>222</v>
      </c>
      <c r="E1757">
        <v>46392</v>
      </c>
      <c r="F1757" t="s">
        <v>223</v>
      </c>
      <c r="G1757" t="s">
        <v>224</v>
      </c>
      <c r="H1757" t="s">
        <v>77</v>
      </c>
      <c r="I1757">
        <v>908</v>
      </c>
      <c r="J1757">
        <v>2020</v>
      </c>
      <c r="K1757" t="s">
        <v>77</v>
      </c>
      <c r="L1757" s="2">
        <v>43903.629861111112</v>
      </c>
      <c r="M1757">
        <v>1122</v>
      </c>
      <c r="N1757" t="s">
        <v>87</v>
      </c>
      <c r="T1757">
        <v>30000</v>
      </c>
      <c r="U1757">
        <v>30000</v>
      </c>
      <c r="V1757">
        <v>30000</v>
      </c>
      <c r="W1757">
        <v>30000</v>
      </c>
      <c r="AA1757" s="2">
        <v>44272.555462962962</v>
      </c>
    </row>
    <row r="1758" spans="1:27" x14ac:dyDescent="0.25">
      <c r="A1758" t="s">
        <v>3082</v>
      </c>
      <c r="B1758">
        <v>1261</v>
      </c>
      <c r="C1758" t="s">
        <v>221</v>
      </c>
      <c r="D1758" t="s">
        <v>222</v>
      </c>
      <c r="E1758">
        <v>46395</v>
      </c>
      <c r="F1758" t="s">
        <v>223</v>
      </c>
      <c r="G1758" t="s">
        <v>224</v>
      </c>
      <c r="H1758" t="s">
        <v>77</v>
      </c>
      <c r="I1758">
        <v>908</v>
      </c>
      <c r="J1758">
        <v>2020</v>
      </c>
      <c r="K1758" t="s">
        <v>77</v>
      </c>
      <c r="L1758" s="2">
        <v>43903.631249999999</v>
      </c>
      <c r="M1758">
        <v>1123</v>
      </c>
      <c r="N1758" t="s">
        <v>87</v>
      </c>
      <c r="T1758">
        <v>30000</v>
      </c>
      <c r="U1758">
        <v>30000</v>
      </c>
      <c r="V1758">
        <v>30000</v>
      </c>
      <c r="W1758">
        <v>30000</v>
      </c>
      <c r="AA1758" s="2">
        <v>44272.555462962962</v>
      </c>
    </row>
    <row r="1759" spans="1:27" x14ac:dyDescent="0.25">
      <c r="A1759" t="s">
        <v>3082</v>
      </c>
      <c r="B1759">
        <v>1261</v>
      </c>
      <c r="C1759" t="s">
        <v>221</v>
      </c>
      <c r="D1759" t="s">
        <v>222</v>
      </c>
      <c r="E1759">
        <v>46398</v>
      </c>
      <c r="F1759" t="s">
        <v>223</v>
      </c>
      <c r="G1759" t="s">
        <v>224</v>
      </c>
      <c r="H1759" t="s">
        <v>77</v>
      </c>
      <c r="I1759">
        <v>908</v>
      </c>
      <c r="J1759">
        <v>2020</v>
      </c>
      <c r="K1759" t="s">
        <v>77</v>
      </c>
      <c r="L1759" s="2">
        <v>43903.631944444445</v>
      </c>
      <c r="M1759">
        <v>2161</v>
      </c>
      <c r="N1759" t="s">
        <v>87</v>
      </c>
      <c r="T1759">
        <v>30000</v>
      </c>
      <c r="U1759">
        <v>30000</v>
      </c>
      <c r="V1759">
        <v>30000</v>
      </c>
      <c r="W1759">
        <v>30000</v>
      </c>
      <c r="AA1759" s="2">
        <v>44272.555462962962</v>
      </c>
    </row>
    <row r="1760" spans="1:27" x14ac:dyDescent="0.25">
      <c r="A1760" t="s">
        <v>3082</v>
      </c>
      <c r="B1760">
        <v>1261</v>
      </c>
      <c r="C1760" t="s">
        <v>221</v>
      </c>
      <c r="D1760" t="s">
        <v>222</v>
      </c>
      <c r="E1760">
        <v>46403</v>
      </c>
      <c r="F1760" t="s">
        <v>223</v>
      </c>
      <c r="G1760" t="s">
        <v>224</v>
      </c>
      <c r="H1760" t="s">
        <v>77</v>
      </c>
      <c r="I1760">
        <v>908</v>
      </c>
      <c r="J1760">
        <v>2020</v>
      </c>
      <c r="K1760" t="s">
        <v>77</v>
      </c>
      <c r="L1760" s="2">
        <v>43903.632638888892</v>
      </c>
      <c r="M1760">
        <v>1124</v>
      </c>
      <c r="N1760" t="s">
        <v>87</v>
      </c>
      <c r="T1760">
        <v>30000</v>
      </c>
      <c r="U1760">
        <v>30000</v>
      </c>
      <c r="V1760">
        <v>30000</v>
      </c>
      <c r="W1760">
        <v>30000</v>
      </c>
      <c r="AA1760" s="2">
        <v>44272.555462962962</v>
      </c>
    </row>
    <row r="1761" spans="1:27" x14ac:dyDescent="0.25">
      <c r="A1761" t="s">
        <v>3082</v>
      </c>
      <c r="B1761">
        <v>1261</v>
      </c>
      <c r="C1761" t="s">
        <v>221</v>
      </c>
      <c r="D1761" t="s">
        <v>222</v>
      </c>
      <c r="E1761">
        <v>46557</v>
      </c>
      <c r="F1761" t="s">
        <v>223</v>
      </c>
      <c r="G1761" t="s">
        <v>224</v>
      </c>
      <c r="H1761" t="s">
        <v>77</v>
      </c>
      <c r="I1761">
        <v>908</v>
      </c>
      <c r="J1761">
        <v>2020</v>
      </c>
      <c r="K1761" t="s">
        <v>77</v>
      </c>
      <c r="L1761" s="2">
        <v>43903.672222222223</v>
      </c>
      <c r="M1761">
        <v>2150</v>
      </c>
      <c r="N1761" t="s">
        <v>87</v>
      </c>
      <c r="T1761">
        <v>25000</v>
      </c>
      <c r="U1761">
        <v>25000</v>
      </c>
      <c r="V1761">
        <v>25000</v>
      </c>
      <c r="W1761">
        <v>25000</v>
      </c>
      <c r="AA1761" s="2">
        <v>44272.555462962962</v>
      </c>
    </row>
    <row r="1762" spans="1:27" x14ac:dyDescent="0.25">
      <c r="A1762" t="s">
        <v>3082</v>
      </c>
      <c r="B1762">
        <v>1261</v>
      </c>
      <c r="C1762" t="s">
        <v>221</v>
      </c>
      <c r="D1762" t="s">
        <v>222</v>
      </c>
      <c r="E1762">
        <v>46679</v>
      </c>
      <c r="F1762" t="s">
        <v>223</v>
      </c>
      <c r="G1762" t="s">
        <v>224</v>
      </c>
      <c r="H1762" t="s">
        <v>77</v>
      </c>
      <c r="I1762">
        <v>908</v>
      </c>
      <c r="J1762">
        <v>2020</v>
      </c>
      <c r="K1762" t="s">
        <v>77</v>
      </c>
      <c r="L1762" s="2">
        <v>43903.713888888888</v>
      </c>
      <c r="M1762">
        <v>1164</v>
      </c>
      <c r="N1762" t="s">
        <v>87</v>
      </c>
      <c r="T1762">
        <v>25000</v>
      </c>
      <c r="U1762">
        <v>25000</v>
      </c>
      <c r="V1762">
        <v>25000</v>
      </c>
      <c r="W1762">
        <v>25000</v>
      </c>
      <c r="AA1762" s="2">
        <v>44272.555462962962</v>
      </c>
    </row>
    <row r="1763" spans="1:27" x14ac:dyDescent="0.25">
      <c r="A1763" t="s">
        <v>3082</v>
      </c>
      <c r="B1763">
        <v>1261</v>
      </c>
      <c r="C1763" t="s">
        <v>221</v>
      </c>
      <c r="D1763" t="s">
        <v>222</v>
      </c>
      <c r="E1763">
        <v>46685</v>
      </c>
      <c r="F1763" t="s">
        <v>223</v>
      </c>
      <c r="G1763" t="s">
        <v>224</v>
      </c>
      <c r="H1763" t="s">
        <v>77</v>
      </c>
      <c r="I1763">
        <v>908</v>
      </c>
      <c r="J1763">
        <v>2020</v>
      </c>
      <c r="K1763" t="s">
        <v>77</v>
      </c>
      <c r="L1763" s="2">
        <v>43903.715277777781</v>
      </c>
      <c r="M1763">
        <v>1168</v>
      </c>
      <c r="N1763" t="s">
        <v>87</v>
      </c>
      <c r="T1763">
        <v>25000</v>
      </c>
      <c r="U1763">
        <v>25000</v>
      </c>
      <c r="V1763">
        <v>25000</v>
      </c>
      <c r="W1763">
        <v>25000</v>
      </c>
      <c r="AA1763" s="2">
        <v>44272.555462962962</v>
      </c>
    </row>
    <row r="1764" spans="1:27" x14ac:dyDescent="0.25">
      <c r="A1764" t="s">
        <v>3082</v>
      </c>
      <c r="B1764">
        <v>1261</v>
      </c>
      <c r="C1764" t="s">
        <v>221</v>
      </c>
      <c r="D1764" t="s">
        <v>222</v>
      </c>
      <c r="E1764">
        <v>46692</v>
      </c>
      <c r="F1764" t="s">
        <v>223</v>
      </c>
      <c r="G1764" t="s">
        <v>224</v>
      </c>
      <c r="H1764" t="s">
        <v>77</v>
      </c>
      <c r="I1764">
        <v>908</v>
      </c>
      <c r="J1764">
        <v>2020</v>
      </c>
      <c r="K1764" t="s">
        <v>77</v>
      </c>
      <c r="L1764" s="2">
        <v>43903.71597222222</v>
      </c>
      <c r="M1764">
        <v>1169</v>
      </c>
      <c r="N1764" t="s">
        <v>87</v>
      </c>
      <c r="T1764">
        <v>25000</v>
      </c>
      <c r="U1764">
        <v>25000</v>
      </c>
      <c r="V1764">
        <v>25000</v>
      </c>
      <c r="W1764">
        <v>25000</v>
      </c>
      <c r="AA1764" s="2">
        <v>44272.555462962962</v>
      </c>
    </row>
    <row r="1765" spans="1:27" x14ac:dyDescent="0.25">
      <c r="A1765" t="s">
        <v>3082</v>
      </c>
      <c r="B1765">
        <v>1261</v>
      </c>
      <c r="C1765" t="s">
        <v>221</v>
      </c>
      <c r="D1765" t="s">
        <v>222</v>
      </c>
      <c r="E1765">
        <v>46694</v>
      </c>
      <c r="F1765" t="s">
        <v>223</v>
      </c>
      <c r="G1765" t="s">
        <v>224</v>
      </c>
      <c r="H1765" t="s">
        <v>77</v>
      </c>
      <c r="I1765">
        <v>908</v>
      </c>
      <c r="J1765">
        <v>2020</v>
      </c>
      <c r="K1765" t="s">
        <v>77</v>
      </c>
      <c r="L1765" s="2">
        <v>43903.717361111114</v>
      </c>
      <c r="M1765">
        <v>1170</v>
      </c>
      <c r="N1765" t="s">
        <v>87</v>
      </c>
      <c r="T1765">
        <v>25000</v>
      </c>
      <c r="U1765">
        <v>25000</v>
      </c>
      <c r="V1765">
        <v>25000</v>
      </c>
      <c r="W1765">
        <v>25000</v>
      </c>
      <c r="AA1765" s="2">
        <v>44272.555462962962</v>
      </c>
    </row>
    <row r="1766" spans="1:27" x14ac:dyDescent="0.25">
      <c r="A1766" t="s">
        <v>3082</v>
      </c>
      <c r="B1766">
        <v>1261</v>
      </c>
      <c r="C1766" t="s">
        <v>221</v>
      </c>
      <c r="D1766" t="s">
        <v>222</v>
      </c>
      <c r="E1766">
        <v>46699</v>
      </c>
      <c r="F1766" t="s">
        <v>223</v>
      </c>
      <c r="G1766" t="s">
        <v>224</v>
      </c>
      <c r="H1766" t="s">
        <v>77</v>
      </c>
      <c r="I1766">
        <v>908</v>
      </c>
      <c r="J1766">
        <v>2020</v>
      </c>
      <c r="K1766" t="s">
        <v>77</v>
      </c>
      <c r="L1766" s="2">
        <v>43903.720138888886</v>
      </c>
      <c r="M1766">
        <v>1171</v>
      </c>
      <c r="N1766" t="s">
        <v>87</v>
      </c>
      <c r="T1766">
        <v>50000</v>
      </c>
      <c r="U1766">
        <v>50000</v>
      </c>
      <c r="V1766">
        <v>50000</v>
      </c>
      <c r="W1766">
        <v>50000</v>
      </c>
      <c r="AA1766" s="2">
        <v>44272.555462962962</v>
      </c>
    </row>
    <row r="1767" spans="1:27" x14ac:dyDescent="0.25">
      <c r="A1767" t="s">
        <v>3082</v>
      </c>
      <c r="B1767">
        <v>1261</v>
      </c>
      <c r="C1767" t="s">
        <v>221</v>
      </c>
      <c r="D1767" t="s">
        <v>222</v>
      </c>
      <c r="E1767">
        <v>47498</v>
      </c>
      <c r="F1767" t="s">
        <v>223</v>
      </c>
      <c r="G1767" t="s">
        <v>224</v>
      </c>
      <c r="H1767" t="s">
        <v>77</v>
      </c>
      <c r="I1767">
        <v>908</v>
      </c>
      <c r="J1767">
        <v>2020</v>
      </c>
      <c r="K1767" t="s">
        <v>77</v>
      </c>
      <c r="L1767" s="2">
        <v>43906.502083333333</v>
      </c>
      <c r="M1767">
        <v>1214</v>
      </c>
      <c r="N1767" t="s">
        <v>87</v>
      </c>
      <c r="T1767">
        <v>25000</v>
      </c>
      <c r="U1767">
        <v>25000</v>
      </c>
      <c r="V1767">
        <v>25000</v>
      </c>
      <c r="W1767">
        <v>25000</v>
      </c>
      <c r="AA1767" s="2">
        <v>44272.555462962962</v>
      </c>
    </row>
    <row r="1768" spans="1:27" x14ac:dyDescent="0.25">
      <c r="A1768" t="s">
        <v>3082</v>
      </c>
      <c r="B1768">
        <v>1261</v>
      </c>
      <c r="C1768" t="s">
        <v>221</v>
      </c>
      <c r="D1768" t="s">
        <v>222</v>
      </c>
      <c r="E1768">
        <v>47843</v>
      </c>
      <c r="F1768" t="s">
        <v>223</v>
      </c>
      <c r="G1768" t="s">
        <v>224</v>
      </c>
      <c r="H1768" t="s">
        <v>77</v>
      </c>
      <c r="I1768">
        <v>908</v>
      </c>
      <c r="J1768">
        <v>2020</v>
      </c>
      <c r="K1768" t="s">
        <v>77</v>
      </c>
      <c r="L1768" s="2">
        <v>43906.609027777777</v>
      </c>
      <c r="M1768">
        <v>1267</v>
      </c>
      <c r="N1768" t="s">
        <v>87</v>
      </c>
      <c r="T1768">
        <v>25000</v>
      </c>
      <c r="U1768">
        <v>25000</v>
      </c>
      <c r="V1768">
        <v>25000</v>
      </c>
      <c r="W1768">
        <v>25000</v>
      </c>
      <c r="AA1768" s="2">
        <v>44272.555462962962</v>
      </c>
    </row>
    <row r="1769" spans="1:27" x14ac:dyDescent="0.25">
      <c r="A1769" t="s">
        <v>3082</v>
      </c>
      <c r="B1769">
        <v>1261</v>
      </c>
      <c r="C1769" t="s">
        <v>221</v>
      </c>
      <c r="D1769" t="s">
        <v>222</v>
      </c>
      <c r="E1769">
        <v>48094</v>
      </c>
      <c r="F1769" t="s">
        <v>223</v>
      </c>
      <c r="G1769" t="s">
        <v>224</v>
      </c>
      <c r="H1769" t="s">
        <v>77</v>
      </c>
      <c r="I1769">
        <v>908</v>
      </c>
      <c r="J1769">
        <v>2020</v>
      </c>
      <c r="K1769" t="s">
        <v>77</v>
      </c>
      <c r="L1769" s="2">
        <v>43906.681250000001</v>
      </c>
      <c r="M1769">
        <v>1301</v>
      </c>
      <c r="N1769" t="s">
        <v>87</v>
      </c>
      <c r="T1769">
        <v>25000</v>
      </c>
      <c r="U1769">
        <v>25000</v>
      </c>
      <c r="V1769">
        <v>25000</v>
      </c>
      <c r="W1769">
        <v>25000</v>
      </c>
      <c r="AA1769" s="2">
        <v>44272.555462962962</v>
      </c>
    </row>
    <row r="1770" spans="1:27" x14ac:dyDescent="0.25">
      <c r="A1770" t="s">
        <v>3082</v>
      </c>
      <c r="B1770">
        <v>1261</v>
      </c>
      <c r="C1770" t="s">
        <v>221</v>
      </c>
      <c r="D1770" t="s">
        <v>222</v>
      </c>
      <c r="E1770">
        <v>48095</v>
      </c>
      <c r="F1770" t="s">
        <v>223</v>
      </c>
      <c r="G1770" t="s">
        <v>224</v>
      </c>
      <c r="H1770" t="s">
        <v>77</v>
      </c>
      <c r="I1770">
        <v>908</v>
      </c>
      <c r="J1770">
        <v>2020</v>
      </c>
      <c r="K1770" t="s">
        <v>77</v>
      </c>
      <c r="L1770" s="2">
        <v>43906.681250000001</v>
      </c>
      <c r="M1770">
        <v>1302</v>
      </c>
      <c r="N1770" t="s">
        <v>87</v>
      </c>
      <c r="T1770">
        <v>25000</v>
      </c>
      <c r="U1770">
        <v>25000</v>
      </c>
      <c r="V1770">
        <v>25000</v>
      </c>
      <c r="W1770">
        <v>25000</v>
      </c>
      <c r="AA1770" s="2">
        <v>44272.555462962962</v>
      </c>
    </row>
    <row r="1771" spans="1:27" x14ac:dyDescent="0.25">
      <c r="A1771" t="s">
        <v>3082</v>
      </c>
      <c r="B1771">
        <v>1261</v>
      </c>
      <c r="C1771" t="s">
        <v>221</v>
      </c>
      <c r="D1771" t="s">
        <v>222</v>
      </c>
      <c r="E1771">
        <v>48127</v>
      </c>
      <c r="F1771" t="s">
        <v>223</v>
      </c>
      <c r="G1771" t="s">
        <v>224</v>
      </c>
      <c r="H1771" t="s">
        <v>77</v>
      </c>
      <c r="I1771">
        <v>908</v>
      </c>
      <c r="J1771">
        <v>2020</v>
      </c>
      <c r="K1771" t="s">
        <v>77</v>
      </c>
      <c r="L1771" s="2">
        <v>43906.6875</v>
      </c>
      <c r="M1771">
        <v>1304</v>
      </c>
      <c r="N1771" t="s">
        <v>87</v>
      </c>
      <c r="T1771">
        <v>30000</v>
      </c>
      <c r="U1771">
        <v>30000</v>
      </c>
      <c r="V1771">
        <v>30000</v>
      </c>
      <c r="W1771">
        <v>30000</v>
      </c>
      <c r="AA1771" s="2">
        <v>44272.555462962962</v>
      </c>
    </row>
    <row r="1772" spans="1:27" x14ac:dyDescent="0.25">
      <c r="A1772" t="s">
        <v>3082</v>
      </c>
      <c r="B1772">
        <v>1261</v>
      </c>
      <c r="C1772" t="s">
        <v>221</v>
      </c>
      <c r="D1772" t="s">
        <v>222</v>
      </c>
      <c r="E1772">
        <v>48128</v>
      </c>
      <c r="F1772" t="s">
        <v>223</v>
      </c>
      <c r="G1772" t="s">
        <v>224</v>
      </c>
      <c r="H1772" t="s">
        <v>77</v>
      </c>
      <c r="I1772">
        <v>908</v>
      </c>
      <c r="J1772">
        <v>2020</v>
      </c>
      <c r="K1772" t="s">
        <v>77</v>
      </c>
      <c r="L1772" s="2">
        <v>43906.6875</v>
      </c>
      <c r="M1772">
        <v>1305</v>
      </c>
      <c r="N1772" t="s">
        <v>87</v>
      </c>
      <c r="T1772">
        <v>30000</v>
      </c>
      <c r="U1772">
        <v>30000</v>
      </c>
      <c r="V1772">
        <v>30000</v>
      </c>
      <c r="W1772">
        <v>30000</v>
      </c>
      <c r="AA1772" s="2">
        <v>44272.555462962962</v>
      </c>
    </row>
    <row r="1773" spans="1:27" x14ac:dyDescent="0.25">
      <c r="A1773" t="s">
        <v>3082</v>
      </c>
      <c r="B1773">
        <v>1261</v>
      </c>
      <c r="C1773" t="s">
        <v>221</v>
      </c>
      <c r="D1773" t="s">
        <v>222</v>
      </c>
      <c r="E1773">
        <v>48265</v>
      </c>
      <c r="F1773" t="s">
        <v>223</v>
      </c>
      <c r="G1773" t="s">
        <v>224</v>
      </c>
      <c r="H1773" t="s">
        <v>77</v>
      </c>
      <c r="I1773">
        <v>908</v>
      </c>
      <c r="J1773">
        <v>2020</v>
      </c>
      <c r="K1773" t="s">
        <v>77</v>
      </c>
      <c r="L1773" s="2">
        <v>43906.707638888889</v>
      </c>
      <c r="M1773">
        <v>2152</v>
      </c>
      <c r="N1773" t="s">
        <v>87</v>
      </c>
      <c r="T1773">
        <v>25000</v>
      </c>
      <c r="U1773">
        <v>25000</v>
      </c>
      <c r="V1773">
        <v>25000</v>
      </c>
      <c r="W1773">
        <v>25000</v>
      </c>
      <c r="AA1773" s="2">
        <v>44272.555462962962</v>
      </c>
    </row>
    <row r="1774" spans="1:27" x14ac:dyDescent="0.25">
      <c r="A1774" t="s">
        <v>3082</v>
      </c>
      <c r="B1774">
        <v>1261</v>
      </c>
      <c r="C1774" t="s">
        <v>221</v>
      </c>
      <c r="D1774" t="s">
        <v>222</v>
      </c>
      <c r="E1774">
        <v>48266</v>
      </c>
      <c r="F1774" t="s">
        <v>223</v>
      </c>
      <c r="G1774" t="s">
        <v>224</v>
      </c>
      <c r="H1774" t="s">
        <v>77</v>
      </c>
      <c r="I1774">
        <v>908</v>
      </c>
      <c r="J1774">
        <v>2020</v>
      </c>
      <c r="K1774" t="s">
        <v>77</v>
      </c>
      <c r="L1774" s="2">
        <v>43906.707638888889</v>
      </c>
      <c r="M1774">
        <v>2154</v>
      </c>
      <c r="N1774" t="s">
        <v>87</v>
      </c>
      <c r="T1774">
        <v>25000</v>
      </c>
      <c r="U1774">
        <v>25000</v>
      </c>
      <c r="V1774">
        <v>25000</v>
      </c>
      <c r="W1774">
        <v>25000</v>
      </c>
      <c r="AA1774" s="2">
        <v>44272.555462962962</v>
      </c>
    </row>
    <row r="1775" spans="1:27" x14ac:dyDescent="0.25">
      <c r="A1775" t="s">
        <v>3082</v>
      </c>
      <c r="B1775">
        <v>1261</v>
      </c>
      <c r="C1775" t="s">
        <v>221</v>
      </c>
      <c r="D1775" t="s">
        <v>222</v>
      </c>
      <c r="E1775">
        <v>40358</v>
      </c>
      <c r="F1775" t="s">
        <v>223</v>
      </c>
      <c r="G1775" t="s">
        <v>224</v>
      </c>
      <c r="H1775" t="s">
        <v>77</v>
      </c>
      <c r="I1775">
        <v>911</v>
      </c>
      <c r="J1775">
        <v>2020</v>
      </c>
      <c r="K1775" t="s">
        <v>77</v>
      </c>
      <c r="L1775" s="2">
        <v>43888.667361111111</v>
      </c>
      <c r="M1775">
        <v>364</v>
      </c>
      <c r="N1775" t="s">
        <v>87</v>
      </c>
      <c r="T1775">
        <v>120000</v>
      </c>
      <c r="U1775">
        <v>120000</v>
      </c>
      <c r="V1775">
        <v>120000</v>
      </c>
      <c r="W1775">
        <v>120000</v>
      </c>
      <c r="AA1775" s="2">
        <v>44272.555462962962</v>
      </c>
    </row>
    <row r="1776" spans="1:27" x14ac:dyDescent="0.25">
      <c r="A1776" t="s">
        <v>3082</v>
      </c>
      <c r="B1776">
        <v>1261</v>
      </c>
      <c r="C1776" t="s">
        <v>221</v>
      </c>
      <c r="D1776" t="s">
        <v>222</v>
      </c>
      <c r="E1776">
        <v>40359</v>
      </c>
      <c r="F1776" t="s">
        <v>223</v>
      </c>
      <c r="G1776" t="s">
        <v>224</v>
      </c>
      <c r="H1776" t="s">
        <v>77</v>
      </c>
      <c r="I1776">
        <v>911</v>
      </c>
      <c r="J1776">
        <v>2020</v>
      </c>
      <c r="K1776" t="s">
        <v>77</v>
      </c>
      <c r="L1776" s="2">
        <v>43888.669444444444</v>
      </c>
      <c r="M1776">
        <v>365</v>
      </c>
      <c r="N1776" t="s">
        <v>87</v>
      </c>
      <c r="T1776">
        <v>120000</v>
      </c>
      <c r="U1776">
        <v>120000</v>
      </c>
      <c r="V1776">
        <v>120000</v>
      </c>
      <c r="W1776">
        <v>120000</v>
      </c>
      <c r="AA1776" s="2">
        <v>44272.555462962962</v>
      </c>
    </row>
    <row r="1777" spans="1:27" x14ac:dyDescent="0.25">
      <c r="A1777" t="s">
        <v>3082</v>
      </c>
      <c r="B1777">
        <v>1261</v>
      </c>
      <c r="C1777" t="s">
        <v>221</v>
      </c>
      <c r="D1777" t="s">
        <v>222</v>
      </c>
      <c r="E1777">
        <v>40363</v>
      </c>
      <c r="F1777" t="s">
        <v>223</v>
      </c>
      <c r="G1777" t="s">
        <v>224</v>
      </c>
      <c r="H1777" t="s">
        <v>77</v>
      </c>
      <c r="I1777">
        <v>911</v>
      </c>
      <c r="J1777">
        <v>2020</v>
      </c>
      <c r="K1777" t="s">
        <v>77</v>
      </c>
      <c r="L1777" s="2">
        <v>43888.676388888889</v>
      </c>
      <c r="M1777">
        <v>366</v>
      </c>
      <c r="N1777" t="s">
        <v>87</v>
      </c>
      <c r="T1777">
        <v>360000</v>
      </c>
      <c r="U1777">
        <v>360000</v>
      </c>
      <c r="V1777">
        <v>360000</v>
      </c>
      <c r="W1777">
        <v>360000</v>
      </c>
      <c r="AA1777" s="2">
        <v>44272.555462962962</v>
      </c>
    </row>
    <row r="1778" spans="1:27" x14ac:dyDescent="0.25">
      <c r="A1778" t="s">
        <v>3082</v>
      </c>
      <c r="B1778">
        <v>1261</v>
      </c>
      <c r="C1778" t="s">
        <v>221</v>
      </c>
      <c r="D1778" t="s">
        <v>222</v>
      </c>
      <c r="E1778">
        <v>40373</v>
      </c>
      <c r="F1778" t="s">
        <v>223</v>
      </c>
      <c r="G1778" t="s">
        <v>224</v>
      </c>
      <c r="H1778" t="s">
        <v>77</v>
      </c>
      <c r="I1778">
        <v>911</v>
      </c>
      <c r="J1778">
        <v>2020</v>
      </c>
      <c r="K1778" t="s">
        <v>77</v>
      </c>
      <c r="L1778" s="2">
        <v>43888.709722222222</v>
      </c>
      <c r="M1778">
        <v>367</v>
      </c>
      <c r="N1778" t="s">
        <v>87</v>
      </c>
      <c r="T1778">
        <v>150000</v>
      </c>
      <c r="U1778">
        <v>150000</v>
      </c>
      <c r="V1778">
        <v>150000</v>
      </c>
      <c r="W1778">
        <v>149833.79999999999</v>
      </c>
      <c r="Y1778" t="s">
        <v>8950</v>
      </c>
      <c r="Z1778" t="s">
        <v>8951</v>
      </c>
      <c r="AA1778" s="2">
        <v>44272.555462962962</v>
      </c>
    </row>
    <row r="1779" spans="1:27" x14ac:dyDescent="0.25">
      <c r="A1779" t="s">
        <v>3082</v>
      </c>
      <c r="B1779">
        <v>1261</v>
      </c>
      <c r="C1779" t="s">
        <v>221</v>
      </c>
      <c r="D1779" t="s">
        <v>222</v>
      </c>
      <c r="E1779">
        <v>40383</v>
      </c>
      <c r="F1779" t="s">
        <v>223</v>
      </c>
      <c r="G1779" t="s">
        <v>224</v>
      </c>
      <c r="H1779" t="s">
        <v>77</v>
      </c>
      <c r="I1779">
        <v>911</v>
      </c>
      <c r="J1779">
        <v>2020</v>
      </c>
      <c r="K1779" t="s">
        <v>77</v>
      </c>
      <c r="L1779" s="2">
        <v>43888.723611111112</v>
      </c>
      <c r="M1779">
        <v>370</v>
      </c>
      <c r="N1779" t="s">
        <v>87</v>
      </c>
      <c r="T1779">
        <v>120000</v>
      </c>
      <c r="U1779">
        <v>120000</v>
      </c>
      <c r="V1779">
        <v>120000</v>
      </c>
      <c r="W1779">
        <v>120000</v>
      </c>
      <c r="AA1779" s="2">
        <v>44272.555462962962</v>
      </c>
    </row>
    <row r="1780" spans="1:27" x14ac:dyDescent="0.25">
      <c r="A1780" t="s">
        <v>3082</v>
      </c>
      <c r="B1780">
        <v>1261</v>
      </c>
      <c r="C1780" t="s">
        <v>221</v>
      </c>
      <c r="D1780" t="s">
        <v>222</v>
      </c>
      <c r="E1780">
        <v>40398</v>
      </c>
      <c r="F1780" t="s">
        <v>223</v>
      </c>
      <c r="G1780" t="s">
        <v>224</v>
      </c>
      <c r="H1780" t="s">
        <v>77</v>
      </c>
      <c r="I1780">
        <v>911</v>
      </c>
      <c r="J1780">
        <v>2020</v>
      </c>
      <c r="K1780" t="s">
        <v>77</v>
      </c>
      <c r="L1780" s="2">
        <v>43888.772222222222</v>
      </c>
      <c r="M1780">
        <v>371</v>
      </c>
      <c r="N1780" t="s">
        <v>87</v>
      </c>
      <c r="T1780">
        <v>120000</v>
      </c>
      <c r="U1780">
        <v>120000</v>
      </c>
      <c r="V1780">
        <v>120000</v>
      </c>
      <c r="W1780">
        <v>108010.85</v>
      </c>
      <c r="Y1780" t="s">
        <v>8950</v>
      </c>
      <c r="Z1780" t="s">
        <v>8951</v>
      </c>
      <c r="AA1780" s="2">
        <v>44272.555462962962</v>
      </c>
    </row>
    <row r="1781" spans="1:27" x14ac:dyDescent="0.25">
      <c r="A1781" t="s">
        <v>3082</v>
      </c>
      <c r="B1781">
        <v>1261</v>
      </c>
      <c r="C1781" t="s">
        <v>221</v>
      </c>
      <c r="D1781" t="s">
        <v>222</v>
      </c>
      <c r="E1781">
        <v>40404</v>
      </c>
      <c r="F1781" t="s">
        <v>223</v>
      </c>
      <c r="G1781" t="s">
        <v>224</v>
      </c>
      <c r="H1781" t="s">
        <v>77</v>
      </c>
      <c r="I1781">
        <v>911</v>
      </c>
      <c r="J1781">
        <v>2020</v>
      </c>
      <c r="K1781" t="s">
        <v>77</v>
      </c>
      <c r="L1781" s="2">
        <v>43888.775000000001</v>
      </c>
      <c r="M1781">
        <v>372</v>
      </c>
      <c r="N1781" t="s">
        <v>87</v>
      </c>
      <c r="T1781">
        <v>200000</v>
      </c>
      <c r="U1781">
        <v>200000</v>
      </c>
      <c r="V1781">
        <v>200000</v>
      </c>
      <c r="W1781">
        <v>172416.2</v>
      </c>
      <c r="Y1781" t="s">
        <v>8950</v>
      </c>
      <c r="Z1781" t="s">
        <v>8951</v>
      </c>
      <c r="AA1781" s="2">
        <v>44272.555462962962</v>
      </c>
    </row>
    <row r="1782" spans="1:27" x14ac:dyDescent="0.25">
      <c r="A1782" t="s">
        <v>3082</v>
      </c>
      <c r="B1782">
        <v>1261</v>
      </c>
      <c r="C1782" t="s">
        <v>221</v>
      </c>
      <c r="D1782" t="s">
        <v>222</v>
      </c>
      <c r="E1782">
        <v>40430</v>
      </c>
      <c r="F1782" t="s">
        <v>223</v>
      </c>
      <c r="G1782" t="s">
        <v>224</v>
      </c>
      <c r="H1782" t="s">
        <v>77</v>
      </c>
      <c r="I1782">
        <v>911</v>
      </c>
      <c r="J1782">
        <v>2020</v>
      </c>
      <c r="K1782" t="s">
        <v>77</v>
      </c>
      <c r="L1782" s="2">
        <v>43888.820833333331</v>
      </c>
      <c r="M1782">
        <v>376</v>
      </c>
      <c r="N1782" t="s">
        <v>87</v>
      </c>
      <c r="T1782">
        <v>120000</v>
      </c>
      <c r="U1782">
        <v>120000</v>
      </c>
      <c r="V1782">
        <v>120000</v>
      </c>
      <c r="W1782">
        <v>0</v>
      </c>
      <c r="Y1782" t="s">
        <v>8881</v>
      </c>
      <c r="Z1782" t="s">
        <v>8949</v>
      </c>
      <c r="AA1782" s="2">
        <v>44272.555462962962</v>
      </c>
    </row>
    <row r="1783" spans="1:27" x14ac:dyDescent="0.25">
      <c r="A1783" t="s">
        <v>3082</v>
      </c>
      <c r="B1783">
        <v>1261</v>
      </c>
      <c r="C1783" t="s">
        <v>221</v>
      </c>
      <c r="D1783" t="s">
        <v>222</v>
      </c>
      <c r="E1783">
        <v>40433</v>
      </c>
      <c r="F1783" t="s">
        <v>223</v>
      </c>
      <c r="G1783" t="s">
        <v>224</v>
      </c>
      <c r="H1783" t="s">
        <v>77</v>
      </c>
      <c r="I1783">
        <v>911</v>
      </c>
      <c r="J1783">
        <v>2020</v>
      </c>
      <c r="K1783" t="s">
        <v>77</v>
      </c>
      <c r="L1783" s="2">
        <v>43888.827777777777</v>
      </c>
      <c r="M1783">
        <v>377</v>
      </c>
      <c r="N1783" t="s">
        <v>87</v>
      </c>
      <c r="T1783">
        <v>120000</v>
      </c>
      <c r="U1783">
        <v>120000</v>
      </c>
      <c r="V1783">
        <v>120000</v>
      </c>
      <c r="W1783">
        <v>114843.39</v>
      </c>
      <c r="Y1783" t="s">
        <v>8950</v>
      </c>
      <c r="Z1783" t="s">
        <v>8951</v>
      </c>
      <c r="AA1783" s="2">
        <v>44272.555462962962</v>
      </c>
    </row>
    <row r="1784" spans="1:27" x14ac:dyDescent="0.25">
      <c r="A1784" t="s">
        <v>3082</v>
      </c>
      <c r="B1784">
        <v>1261</v>
      </c>
      <c r="C1784" t="s">
        <v>221</v>
      </c>
      <c r="D1784" t="s">
        <v>222</v>
      </c>
      <c r="E1784">
        <v>40436</v>
      </c>
      <c r="F1784" t="s">
        <v>223</v>
      </c>
      <c r="G1784" t="s">
        <v>224</v>
      </c>
      <c r="H1784" t="s">
        <v>77</v>
      </c>
      <c r="I1784">
        <v>911</v>
      </c>
      <c r="J1784">
        <v>2020</v>
      </c>
      <c r="K1784" t="s">
        <v>77</v>
      </c>
      <c r="L1784" s="2">
        <v>43888.831250000003</v>
      </c>
      <c r="M1784">
        <v>378</v>
      </c>
      <c r="N1784" t="s">
        <v>87</v>
      </c>
      <c r="T1784">
        <v>120000</v>
      </c>
      <c r="U1784">
        <v>120000</v>
      </c>
      <c r="V1784">
        <v>120000</v>
      </c>
      <c r="W1784">
        <v>120000</v>
      </c>
      <c r="AA1784" s="2">
        <v>44272.555462962962</v>
      </c>
    </row>
    <row r="1785" spans="1:27" x14ac:dyDescent="0.25">
      <c r="A1785" t="s">
        <v>3082</v>
      </c>
      <c r="B1785">
        <v>1261</v>
      </c>
      <c r="C1785" t="s">
        <v>221</v>
      </c>
      <c r="D1785" t="s">
        <v>222</v>
      </c>
      <c r="E1785">
        <v>40437</v>
      </c>
      <c r="F1785" t="s">
        <v>223</v>
      </c>
      <c r="G1785" t="s">
        <v>224</v>
      </c>
      <c r="H1785" t="s">
        <v>77</v>
      </c>
      <c r="I1785">
        <v>911</v>
      </c>
      <c r="J1785">
        <v>2020</v>
      </c>
      <c r="K1785" t="s">
        <v>77</v>
      </c>
      <c r="L1785" s="2">
        <v>43888.832638888889</v>
      </c>
      <c r="M1785">
        <v>379</v>
      </c>
      <c r="N1785" t="s">
        <v>87</v>
      </c>
      <c r="T1785">
        <v>120000</v>
      </c>
      <c r="U1785">
        <v>120000</v>
      </c>
      <c r="V1785">
        <v>120000</v>
      </c>
      <c r="W1785">
        <v>98437.2</v>
      </c>
      <c r="Y1785" t="s">
        <v>8950</v>
      </c>
      <c r="Z1785" t="s">
        <v>8951</v>
      </c>
      <c r="AA1785" s="2">
        <v>44272.555462962962</v>
      </c>
    </row>
    <row r="1786" spans="1:27" x14ac:dyDescent="0.25">
      <c r="A1786" t="s">
        <v>3082</v>
      </c>
      <c r="B1786">
        <v>1261</v>
      </c>
      <c r="C1786" t="s">
        <v>221</v>
      </c>
      <c r="D1786" t="s">
        <v>222</v>
      </c>
      <c r="E1786">
        <v>41382</v>
      </c>
      <c r="F1786" t="s">
        <v>223</v>
      </c>
      <c r="G1786" t="s">
        <v>224</v>
      </c>
      <c r="H1786" t="s">
        <v>77</v>
      </c>
      <c r="I1786">
        <v>911</v>
      </c>
      <c r="J1786">
        <v>2020</v>
      </c>
      <c r="K1786" t="s">
        <v>77</v>
      </c>
      <c r="L1786" s="2">
        <v>43889.428472222222</v>
      </c>
      <c r="M1786">
        <v>386</v>
      </c>
      <c r="N1786" t="s">
        <v>87</v>
      </c>
      <c r="T1786">
        <v>120000</v>
      </c>
      <c r="U1786">
        <v>120000</v>
      </c>
      <c r="V1786">
        <v>120000</v>
      </c>
      <c r="W1786">
        <v>116000</v>
      </c>
      <c r="Y1786" t="s">
        <v>8950</v>
      </c>
      <c r="Z1786" t="s">
        <v>8951</v>
      </c>
      <c r="AA1786" s="2">
        <v>44272.555462962962</v>
      </c>
    </row>
    <row r="1787" spans="1:27" x14ac:dyDescent="0.25">
      <c r="A1787" t="s">
        <v>3082</v>
      </c>
      <c r="B1787">
        <v>1261</v>
      </c>
      <c r="C1787" t="s">
        <v>221</v>
      </c>
      <c r="D1787" t="s">
        <v>222</v>
      </c>
      <c r="E1787">
        <v>41385</v>
      </c>
      <c r="F1787" t="s">
        <v>223</v>
      </c>
      <c r="G1787" t="s">
        <v>224</v>
      </c>
      <c r="H1787" t="s">
        <v>77</v>
      </c>
      <c r="I1787">
        <v>911</v>
      </c>
      <c r="J1787">
        <v>2020</v>
      </c>
      <c r="K1787" t="s">
        <v>77</v>
      </c>
      <c r="L1787" s="2">
        <v>43889.430555555555</v>
      </c>
      <c r="M1787">
        <v>389</v>
      </c>
      <c r="N1787" t="s">
        <v>87</v>
      </c>
      <c r="T1787">
        <v>120000</v>
      </c>
      <c r="U1787">
        <v>120000</v>
      </c>
      <c r="V1787">
        <v>120000</v>
      </c>
      <c r="W1787">
        <v>105571.81</v>
      </c>
      <c r="Y1787" t="s">
        <v>8950</v>
      </c>
      <c r="Z1787" t="s">
        <v>8951</v>
      </c>
      <c r="AA1787" s="2">
        <v>44272.555462962962</v>
      </c>
    </row>
    <row r="1788" spans="1:27" x14ac:dyDescent="0.25">
      <c r="A1788" t="s">
        <v>3082</v>
      </c>
      <c r="B1788">
        <v>1261</v>
      </c>
      <c r="C1788" t="s">
        <v>221</v>
      </c>
      <c r="D1788" t="s">
        <v>222</v>
      </c>
      <c r="E1788">
        <v>41417</v>
      </c>
      <c r="F1788" t="s">
        <v>223</v>
      </c>
      <c r="G1788" t="s">
        <v>224</v>
      </c>
      <c r="H1788" t="s">
        <v>77</v>
      </c>
      <c r="I1788">
        <v>911</v>
      </c>
      <c r="J1788">
        <v>2020</v>
      </c>
      <c r="K1788" t="s">
        <v>77</v>
      </c>
      <c r="L1788" s="2">
        <v>43889.45</v>
      </c>
      <c r="M1788">
        <v>396</v>
      </c>
      <c r="N1788" t="s">
        <v>87</v>
      </c>
      <c r="T1788">
        <v>120000</v>
      </c>
      <c r="U1788">
        <v>120000</v>
      </c>
      <c r="V1788">
        <v>120000</v>
      </c>
      <c r="W1788">
        <v>0</v>
      </c>
      <c r="Y1788" t="s">
        <v>8876</v>
      </c>
      <c r="Z1788" t="s">
        <v>8944</v>
      </c>
      <c r="AA1788" s="2">
        <v>44272.555462962962</v>
      </c>
    </row>
    <row r="1789" spans="1:27" x14ac:dyDescent="0.25">
      <c r="A1789" t="s">
        <v>3082</v>
      </c>
      <c r="B1789">
        <v>1261</v>
      </c>
      <c r="C1789" t="s">
        <v>221</v>
      </c>
      <c r="D1789" t="s">
        <v>222</v>
      </c>
      <c r="E1789">
        <v>41573</v>
      </c>
      <c r="F1789" t="s">
        <v>223</v>
      </c>
      <c r="G1789" t="s">
        <v>224</v>
      </c>
      <c r="H1789" t="s">
        <v>77</v>
      </c>
      <c r="I1789">
        <v>911</v>
      </c>
      <c r="J1789">
        <v>2020</v>
      </c>
      <c r="K1789" t="s">
        <v>77</v>
      </c>
      <c r="L1789" s="2">
        <v>43889.472222222219</v>
      </c>
      <c r="M1789">
        <v>407</v>
      </c>
      <c r="N1789" t="s">
        <v>87</v>
      </c>
      <c r="T1789">
        <v>120000</v>
      </c>
      <c r="U1789">
        <v>120000</v>
      </c>
      <c r="V1789">
        <v>120000</v>
      </c>
      <c r="W1789">
        <v>119900</v>
      </c>
      <c r="Y1789" t="s">
        <v>8950</v>
      </c>
      <c r="Z1789" t="s">
        <v>8951</v>
      </c>
      <c r="AA1789" s="2">
        <v>44272.555462962962</v>
      </c>
    </row>
    <row r="1790" spans="1:27" x14ac:dyDescent="0.25">
      <c r="A1790" t="s">
        <v>3082</v>
      </c>
      <c r="B1790">
        <v>1261</v>
      </c>
      <c r="C1790" t="s">
        <v>221</v>
      </c>
      <c r="D1790" t="s">
        <v>222</v>
      </c>
      <c r="E1790">
        <v>41585</v>
      </c>
      <c r="F1790" t="s">
        <v>223</v>
      </c>
      <c r="G1790" t="s">
        <v>224</v>
      </c>
      <c r="H1790" t="s">
        <v>77</v>
      </c>
      <c r="I1790">
        <v>911</v>
      </c>
      <c r="J1790">
        <v>2020</v>
      </c>
      <c r="K1790" t="s">
        <v>77</v>
      </c>
      <c r="L1790" s="2">
        <v>43889.474305555559</v>
      </c>
      <c r="M1790">
        <v>409</v>
      </c>
      <c r="N1790" t="s">
        <v>87</v>
      </c>
      <c r="T1790">
        <v>145000</v>
      </c>
      <c r="U1790">
        <v>145000</v>
      </c>
      <c r="V1790">
        <v>145000</v>
      </c>
      <c r="W1790">
        <v>121793.71</v>
      </c>
      <c r="Y1790" t="s">
        <v>8950</v>
      </c>
      <c r="Z1790" t="s">
        <v>8951</v>
      </c>
      <c r="AA1790" s="2">
        <v>44272.555462962962</v>
      </c>
    </row>
    <row r="1791" spans="1:27" x14ac:dyDescent="0.25">
      <c r="A1791" t="s">
        <v>3082</v>
      </c>
      <c r="B1791">
        <v>1261</v>
      </c>
      <c r="C1791" t="s">
        <v>221</v>
      </c>
      <c r="D1791" t="s">
        <v>222</v>
      </c>
      <c r="E1791">
        <v>41731</v>
      </c>
      <c r="F1791" t="s">
        <v>223</v>
      </c>
      <c r="G1791" t="s">
        <v>224</v>
      </c>
      <c r="H1791" t="s">
        <v>77</v>
      </c>
      <c r="I1791">
        <v>911</v>
      </c>
      <c r="J1791">
        <v>2020</v>
      </c>
      <c r="K1791" t="s">
        <v>77</v>
      </c>
      <c r="L1791" s="2">
        <v>43889.501388888886</v>
      </c>
      <c r="M1791">
        <v>420</v>
      </c>
      <c r="N1791" t="s">
        <v>87</v>
      </c>
      <c r="T1791">
        <v>120000</v>
      </c>
      <c r="U1791">
        <v>120000</v>
      </c>
      <c r="V1791">
        <v>120000</v>
      </c>
      <c r="W1791">
        <v>114006.28</v>
      </c>
      <c r="Y1791" t="s">
        <v>8950</v>
      </c>
      <c r="Z1791" t="s">
        <v>8951</v>
      </c>
      <c r="AA1791" s="2">
        <v>44272.555462962962</v>
      </c>
    </row>
    <row r="1792" spans="1:27" x14ac:dyDescent="0.25">
      <c r="A1792" t="s">
        <v>3082</v>
      </c>
      <c r="B1792">
        <v>1261</v>
      </c>
      <c r="C1792" t="s">
        <v>221</v>
      </c>
      <c r="D1792" t="s">
        <v>222</v>
      </c>
      <c r="E1792">
        <v>41832</v>
      </c>
      <c r="F1792" t="s">
        <v>223</v>
      </c>
      <c r="G1792" t="s">
        <v>224</v>
      </c>
      <c r="H1792" t="s">
        <v>77</v>
      </c>
      <c r="I1792">
        <v>911</v>
      </c>
      <c r="J1792">
        <v>2020</v>
      </c>
      <c r="K1792" t="s">
        <v>77</v>
      </c>
      <c r="L1792" s="2">
        <v>43889.620833333334</v>
      </c>
      <c r="M1792">
        <v>426</v>
      </c>
      <c r="N1792" t="s">
        <v>87</v>
      </c>
      <c r="T1792">
        <v>120000</v>
      </c>
      <c r="U1792">
        <v>120000</v>
      </c>
      <c r="V1792">
        <v>120000</v>
      </c>
      <c r="W1792">
        <v>119992.51</v>
      </c>
      <c r="Y1792" t="s">
        <v>8950</v>
      </c>
      <c r="Z1792" t="s">
        <v>8951</v>
      </c>
      <c r="AA1792" s="2">
        <v>44272.555462962962</v>
      </c>
    </row>
    <row r="1793" spans="1:27" x14ac:dyDescent="0.25">
      <c r="A1793" t="s">
        <v>3082</v>
      </c>
      <c r="B1793">
        <v>1261</v>
      </c>
      <c r="C1793" t="s">
        <v>221</v>
      </c>
      <c r="D1793" t="s">
        <v>222</v>
      </c>
      <c r="E1793">
        <v>41839</v>
      </c>
      <c r="F1793" t="s">
        <v>223</v>
      </c>
      <c r="G1793" t="s">
        <v>224</v>
      </c>
      <c r="H1793" t="s">
        <v>77</v>
      </c>
      <c r="I1793">
        <v>911</v>
      </c>
      <c r="J1793">
        <v>2020</v>
      </c>
      <c r="K1793" t="s">
        <v>77</v>
      </c>
      <c r="L1793" s="2">
        <v>43889.625694444447</v>
      </c>
      <c r="M1793">
        <v>431</v>
      </c>
      <c r="N1793" t="s">
        <v>87</v>
      </c>
      <c r="T1793">
        <v>120000</v>
      </c>
      <c r="U1793">
        <v>120000</v>
      </c>
      <c r="V1793">
        <v>120000</v>
      </c>
      <c r="W1793">
        <v>0</v>
      </c>
      <c r="Y1793" t="s">
        <v>8876</v>
      </c>
      <c r="Z1793" t="s">
        <v>8944</v>
      </c>
      <c r="AA1793" s="2">
        <v>44272.555462962962</v>
      </c>
    </row>
    <row r="1794" spans="1:27" x14ac:dyDescent="0.25">
      <c r="A1794" t="s">
        <v>3082</v>
      </c>
      <c r="B1794">
        <v>1261</v>
      </c>
      <c r="C1794" t="s">
        <v>221</v>
      </c>
      <c r="D1794" t="s">
        <v>222</v>
      </c>
      <c r="E1794">
        <v>41860</v>
      </c>
      <c r="F1794" t="s">
        <v>223</v>
      </c>
      <c r="G1794" t="s">
        <v>224</v>
      </c>
      <c r="H1794" t="s">
        <v>77</v>
      </c>
      <c r="I1794">
        <v>911</v>
      </c>
      <c r="J1794">
        <v>2020</v>
      </c>
      <c r="K1794" t="s">
        <v>77</v>
      </c>
      <c r="L1794" s="2">
        <v>43889.640972222223</v>
      </c>
      <c r="M1794">
        <v>441</v>
      </c>
      <c r="N1794" t="s">
        <v>87</v>
      </c>
      <c r="T1794">
        <v>120000</v>
      </c>
      <c r="U1794">
        <v>120000</v>
      </c>
      <c r="V1794">
        <v>120000</v>
      </c>
      <c r="W1794">
        <v>120000</v>
      </c>
      <c r="AA1794" s="2">
        <v>44272.555462962962</v>
      </c>
    </row>
    <row r="1795" spans="1:27" x14ac:dyDescent="0.25">
      <c r="A1795" t="s">
        <v>3082</v>
      </c>
      <c r="B1795">
        <v>1261</v>
      </c>
      <c r="C1795" t="s">
        <v>221</v>
      </c>
      <c r="D1795" t="s">
        <v>222</v>
      </c>
      <c r="E1795">
        <v>42221</v>
      </c>
      <c r="F1795" t="s">
        <v>223</v>
      </c>
      <c r="G1795" t="s">
        <v>224</v>
      </c>
      <c r="H1795" t="s">
        <v>77</v>
      </c>
      <c r="I1795">
        <v>911</v>
      </c>
      <c r="J1795">
        <v>2020</v>
      </c>
      <c r="K1795" t="s">
        <v>77</v>
      </c>
      <c r="L1795" s="2">
        <v>43892.6</v>
      </c>
      <c r="M1795">
        <v>541</v>
      </c>
      <c r="N1795" t="s">
        <v>87</v>
      </c>
      <c r="T1795">
        <v>100000</v>
      </c>
      <c r="U1795">
        <v>100000</v>
      </c>
      <c r="V1795">
        <v>100000</v>
      </c>
      <c r="W1795">
        <v>100000</v>
      </c>
      <c r="AA1795" s="2">
        <v>44272.555462962962</v>
      </c>
    </row>
    <row r="1796" spans="1:27" x14ac:dyDescent="0.25">
      <c r="A1796" t="s">
        <v>3082</v>
      </c>
      <c r="B1796">
        <v>1261</v>
      </c>
      <c r="C1796" t="s">
        <v>221</v>
      </c>
      <c r="D1796" t="s">
        <v>222</v>
      </c>
      <c r="E1796">
        <v>42557</v>
      </c>
      <c r="F1796" t="s">
        <v>223</v>
      </c>
      <c r="G1796" t="s">
        <v>224</v>
      </c>
      <c r="H1796" t="s">
        <v>77</v>
      </c>
      <c r="I1796">
        <v>911</v>
      </c>
      <c r="J1796">
        <v>2020</v>
      </c>
      <c r="K1796" t="s">
        <v>77</v>
      </c>
      <c r="L1796" s="2">
        <v>43893.654861111114</v>
      </c>
      <c r="M1796">
        <v>563</v>
      </c>
      <c r="N1796" t="s">
        <v>87</v>
      </c>
      <c r="T1796">
        <v>120000</v>
      </c>
      <c r="U1796">
        <v>120000</v>
      </c>
      <c r="V1796">
        <v>120000</v>
      </c>
      <c r="W1796">
        <v>84026.16</v>
      </c>
      <c r="Y1796" t="s">
        <v>8950</v>
      </c>
      <c r="Z1796" t="s">
        <v>8951</v>
      </c>
      <c r="AA1796" s="2">
        <v>44272.555462962962</v>
      </c>
    </row>
    <row r="1797" spans="1:27" x14ac:dyDescent="0.25">
      <c r="A1797" t="s">
        <v>3082</v>
      </c>
      <c r="B1797">
        <v>1261</v>
      </c>
      <c r="C1797" t="s">
        <v>221</v>
      </c>
      <c r="D1797" t="s">
        <v>222</v>
      </c>
      <c r="E1797">
        <v>42560</v>
      </c>
      <c r="F1797" t="s">
        <v>223</v>
      </c>
      <c r="G1797" t="s">
        <v>224</v>
      </c>
      <c r="H1797" t="s">
        <v>77</v>
      </c>
      <c r="I1797">
        <v>911</v>
      </c>
      <c r="J1797">
        <v>2020</v>
      </c>
      <c r="K1797" t="s">
        <v>77</v>
      </c>
      <c r="L1797" s="2">
        <v>43893.657638888886</v>
      </c>
      <c r="M1797">
        <v>564</v>
      </c>
      <c r="N1797" t="s">
        <v>87</v>
      </c>
      <c r="T1797">
        <v>120000</v>
      </c>
      <c r="U1797">
        <v>120000</v>
      </c>
      <c r="V1797">
        <v>120000</v>
      </c>
      <c r="W1797">
        <v>84000</v>
      </c>
      <c r="Y1797" t="s">
        <v>8950</v>
      </c>
      <c r="Z1797" t="s">
        <v>8951</v>
      </c>
      <c r="AA1797" s="2">
        <v>44272.555462962962</v>
      </c>
    </row>
    <row r="1798" spans="1:27" x14ac:dyDescent="0.25">
      <c r="A1798" t="s">
        <v>3082</v>
      </c>
      <c r="B1798">
        <v>1261</v>
      </c>
      <c r="C1798" t="s">
        <v>221</v>
      </c>
      <c r="D1798" t="s">
        <v>222</v>
      </c>
      <c r="E1798">
        <v>42867</v>
      </c>
      <c r="F1798" t="s">
        <v>223</v>
      </c>
      <c r="G1798" t="s">
        <v>224</v>
      </c>
      <c r="H1798" t="s">
        <v>77</v>
      </c>
      <c r="I1798">
        <v>911</v>
      </c>
      <c r="J1798">
        <v>2020</v>
      </c>
      <c r="K1798" t="s">
        <v>77</v>
      </c>
      <c r="L1798" s="2">
        <v>43894.621527777781</v>
      </c>
      <c r="M1798">
        <v>674</v>
      </c>
      <c r="N1798" t="s">
        <v>87</v>
      </c>
      <c r="T1798">
        <v>120000</v>
      </c>
      <c r="U1798">
        <v>120000</v>
      </c>
      <c r="V1798">
        <v>120000</v>
      </c>
      <c r="W1798">
        <v>84012.479999999996</v>
      </c>
      <c r="Y1798" t="s">
        <v>8950</v>
      </c>
      <c r="Z1798" t="s">
        <v>8951</v>
      </c>
      <c r="AA1798" s="2">
        <v>44272.555462962962</v>
      </c>
    </row>
    <row r="1799" spans="1:27" x14ac:dyDescent="0.25">
      <c r="A1799" t="s">
        <v>3082</v>
      </c>
      <c r="B1799">
        <v>1261</v>
      </c>
      <c r="C1799" t="s">
        <v>221</v>
      </c>
      <c r="D1799" t="s">
        <v>222</v>
      </c>
      <c r="E1799">
        <v>43078</v>
      </c>
      <c r="F1799" t="s">
        <v>223</v>
      </c>
      <c r="G1799" t="s">
        <v>224</v>
      </c>
      <c r="H1799" t="s">
        <v>77</v>
      </c>
      <c r="I1799">
        <v>911</v>
      </c>
      <c r="J1799">
        <v>2020</v>
      </c>
      <c r="K1799" t="s">
        <v>77</v>
      </c>
      <c r="L1799" s="2">
        <v>43895.515277777777</v>
      </c>
      <c r="M1799">
        <v>694</v>
      </c>
      <c r="N1799" t="s">
        <v>87</v>
      </c>
      <c r="T1799">
        <v>120000</v>
      </c>
      <c r="U1799">
        <v>120000</v>
      </c>
      <c r="V1799">
        <v>120000</v>
      </c>
      <c r="W1799">
        <v>84029.91</v>
      </c>
      <c r="Y1799" t="s">
        <v>8950</v>
      </c>
      <c r="Z1799" t="s">
        <v>8951</v>
      </c>
      <c r="AA1799" s="2">
        <v>44272.555462962962</v>
      </c>
    </row>
    <row r="1800" spans="1:27" x14ac:dyDescent="0.25">
      <c r="A1800" t="s">
        <v>3082</v>
      </c>
      <c r="B1800">
        <v>1261</v>
      </c>
      <c r="C1800" t="s">
        <v>221</v>
      </c>
      <c r="D1800" t="s">
        <v>222</v>
      </c>
      <c r="E1800">
        <v>43166</v>
      </c>
      <c r="F1800" t="s">
        <v>223</v>
      </c>
      <c r="G1800" t="s">
        <v>224</v>
      </c>
      <c r="H1800" t="s">
        <v>77</v>
      </c>
      <c r="I1800">
        <v>911</v>
      </c>
      <c r="J1800">
        <v>2020</v>
      </c>
      <c r="K1800" t="s">
        <v>77</v>
      </c>
      <c r="L1800" s="2">
        <v>43895.620833333334</v>
      </c>
      <c r="M1800">
        <v>708</v>
      </c>
      <c r="N1800" t="s">
        <v>87</v>
      </c>
      <c r="T1800">
        <v>120000</v>
      </c>
      <c r="U1800">
        <v>120000</v>
      </c>
      <c r="V1800">
        <v>120000</v>
      </c>
      <c r="W1800">
        <v>120000</v>
      </c>
      <c r="AA1800" s="2">
        <v>44272.555462962962</v>
      </c>
    </row>
    <row r="1801" spans="1:27" x14ac:dyDescent="0.25">
      <c r="A1801" t="s">
        <v>3082</v>
      </c>
      <c r="B1801">
        <v>1261</v>
      </c>
      <c r="C1801" t="s">
        <v>221</v>
      </c>
      <c r="D1801" t="s">
        <v>222</v>
      </c>
      <c r="E1801">
        <v>43540</v>
      </c>
      <c r="F1801" t="s">
        <v>223</v>
      </c>
      <c r="G1801" t="s">
        <v>224</v>
      </c>
      <c r="H1801" t="s">
        <v>77</v>
      </c>
      <c r="I1801">
        <v>911</v>
      </c>
      <c r="J1801">
        <v>2020</v>
      </c>
      <c r="K1801" t="s">
        <v>77</v>
      </c>
      <c r="L1801" s="2">
        <v>43896.595833333333</v>
      </c>
      <c r="M1801">
        <v>768</v>
      </c>
      <c r="N1801" t="s">
        <v>87</v>
      </c>
      <c r="T1801">
        <v>120000</v>
      </c>
      <c r="U1801">
        <v>120000</v>
      </c>
      <c r="V1801">
        <v>120000</v>
      </c>
      <c r="W1801">
        <v>98080.3</v>
      </c>
      <c r="Y1801" t="s">
        <v>8950</v>
      </c>
      <c r="Z1801" t="s">
        <v>8951</v>
      </c>
      <c r="AA1801" s="2">
        <v>44272.555462962962</v>
      </c>
    </row>
    <row r="1802" spans="1:27" x14ac:dyDescent="0.25">
      <c r="A1802" t="s">
        <v>3082</v>
      </c>
      <c r="B1802">
        <v>1261</v>
      </c>
      <c r="C1802" t="s">
        <v>221</v>
      </c>
      <c r="D1802" t="s">
        <v>222</v>
      </c>
      <c r="E1802">
        <v>43715</v>
      </c>
      <c r="F1802" t="s">
        <v>223</v>
      </c>
      <c r="G1802" t="s">
        <v>224</v>
      </c>
      <c r="H1802" t="s">
        <v>77</v>
      </c>
      <c r="I1802">
        <v>911</v>
      </c>
      <c r="J1802">
        <v>2020</v>
      </c>
      <c r="K1802" t="s">
        <v>77</v>
      </c>
      <c r="L1802" s="2">
        <v>43896.713888888888</v>
      </c>
      <c r="M1802">
        <v>777</v>
      </c>
      <c r="N1802" t="s">
        <v>87</v>
      </c>
      <c r="T1802">
        <v>300000</v>
      </c>
      <c r="U1802">
        <v>300000</v>
      </c>
      <c r="V1802">
        <v>300000</v>
      </c>
      <c r="W1802">
        <v>278441.45</v>
      </c>
      <c r="Y1802" t="s">
        <v>8950</v>
      </c>
      <c r="Z1802" t="s">
        <v>8951</v>
      </c>
      <c r="AA1802" s="2">
        <v>44272.555462962962</v>
      </c>
    </row>
    <row r="1803" spans="1:27" x14ac:dyDescent="0.25">
      <c r="A1803" t="s">
        <v>3082</v>
      </c>
      <c r="B1803">
        <v>1261</v>
      </c>
      <c r="C1803" t="s">
        <v>221</v>
      </c>
      <c r="D1803" t="s">
        <v>222</v>
      </c>
      <c r="E1803">
        <v>44208</v>
      </c>
      <c r="F1803" t="s">
        <v>223</v>
      </c>
      <c r="G1803" t="s">
        <v>224</v>
      </c>
      <c r="H1803" t="s">
        <v>77</v>
      </c>
      <c r="I1803">
        <v>911</v>
      </c>
      <c r="J1803">
        <v>2020</v>
      </c>
      <c r="K1803" t="s">
        <v>77</v>
      </c>
      <c r="L1803" s="2">
        <v>43899.619444444441</v>
      </c>
      <c r="M1803">
        <v>867</v>
      </c>
      <c r="N1803" t="s">
        <v>87</v>
      </c>
      <c r="T1803">
        <v>120000</v>
      </c>
      <c r="U1803">
        <v>120000</v>
      </c>
      <c r="V1803">
        <v>120000</v>
      </c>
      <c r="W1803">
        <v>119999.94</v>
      </c>
      <c r="Y1803" t="s">
        <v>8950</v>
      </c>
      <c r="Z1803" t="s">
        <v>8951</v>
      </c>
      <c r="AA1803" s="2">
        <v>44272.555462962962</v>
      </c>
    </row>
    <row r="1804" spans="1:27" x14ac:dyDescent="0.25">
      <c r="A1804" t="s">
        <v>3082</v>
      </c>
      <c r="B1804">
        <v>1261</v>
      </c>
      <c r="C1804" t="s">
        <v>221</v>
      </c>
      <c r="D1804" t="s">
        <v>222</v>
      </c>
      <c r="E1804">
        <v>44210</v>
      </c>
      <c r="F1804" t="s">
        <v>223</v>
      </c>
      <c r="G1804" t="s">
        <v>224</v>
      </c>
      <c r="H1804" t="s">
        <v>77</v>
      </c>
      <c r="I1804">
        <v>911</v>
      </c>
      <c r="J1804">
        <v>2020</v>
      </c>
      <c r="K1804" t="s">
        <v>77</v>
      </c>
      <c r="L1804" s="2">
        <v>43899.620138888888</v>
      </c>
      <c r="M1804">
        <v>868</v>
      </c>
      <c r="N1804" t="s">
        <v>87</v>
      </c>
      <c r="T1804">
        <v>120000</v>
      </c>
      <c r="U1804">
        <v>120000</v>
      </c>
      <c r="V1804">
        <v>120000</v>
      </c>
      <c r="W1804">
        <v>118718.07</v>
      </c>
      <c r="Y1804" t="s">
        <v>8950</v>
      </c>
      <c r="Z1804" t="s">
        <v>8951</v>
      </c>
      <c r="AA1804" s="2">
        <v>44272.555462962962</v>
      </c>
    </row>
    <row r="1805" spans="1:27" x14ac:dyDescent="0.25">
      <c r="A1805" t="s">
        <v>3082</v>
      </c>
      <c r="B1805">
        <v>1261</v>
      </c>
      <c r="C1805" t="s">
        <v>221</v>
      </c>
      <c r="D1805" t="s">
        <v>222</v>
      </c>
      <c r="E1805">
        <v>44826</v>
      </c>
      <c r="F1805" t="s">
        <v>223</v>
      </c>
      <c r="G1805" t="s">
        <v>224</v>
      </c>
      <c r="H1805" t="s">
        <v>77</v>
      </c>
      <c r="I1805">
        <v>911</v>
      </c>
      <c r="J1805">
        <v>2020</v>
      </c>
      <c r="K1805" t="s">
        <v>77</v>
      </c>
      <c r="L1805" s="2">
        <v>43901.486805555556</v>
      </c>
      <c r="M1805">
        <v>941</v>
      </c>
      <c r="N1805" t="s">
        <v>87</v>
      </c>
      <c r="T1805">
        <v>100000</v>
      </c>
      <c r="U1805">
        <v>100000</v>
      </c>
      <c r="V1805">
        <v>100000</v>
      </c>
      <c r="W1805">
        <v>95498.16</v>
      </c>
      <c r="Y1805" t="s">
        <v>8950</v>
      </c>
      <c r="Z1805" t="s">
        <v>8951</v>
      </c>
      <c r="AA1805" s="2">
        <v>44272.555462962962</v>
      </c>
    </row>
    <row r="1806" spans="1:27" x14ac:dyDescent="0.25">
      <c r="A1806" t="s">
        <v>3082</v>
      </c>
      <c r="B1806">
        <v>1261</v>
      </c>
      <c r="C1806" t="s">
        <v>221</v>
      </c>
      <c r="D1806" t="s">
        <v>222</v>
      </c>
      <c r="E1806">
        <v>45007</v>
      </c>
      <c r="F1806" t="s">
        <v>223</v>
      </c>
      <c r="G1806" t="s">
        <v>224</v>
      </c>
      <c r="H1806" t="s">
        <v>77</v>
      </c>
      <c r="I1806">
        <v>911</v>
      </c>
      <c r="J1806">
        <v>2020</v>
      </c>
      <c r="K1806" t="s">
        <v>77</v>
      </c>
      <c r="L1806" s="2">
        <v>43901.673611111109</v>
      </c>
      <c r="M1806">
        <v>961</v>
      </c>
      <c r="N1806" t="s">
        <v>87</v>
      </c>
      <c r="T1806">
        <v>120000</v>
      </c>
      <c r="U1806">
        <v>120000</v>
      </c>
      <c r="V1806">
        <v>120000</v>
      </c>
      <c r="W1806">
        <v>84000</v>
      </c>
      <c r="Y1806" t="s">
        <v>8950</v>
      </c>
      <c r="Z1806" t="s">
        <v>8951</v>
      </c>
      <c r="AA1806" s="2">
        <v>44272.555462962962</v>
      </c>
    </row>
    <row r="1807" spans="1:27" x14ac:dyDescent="0.25">
      <c r="A1807" t="s">
        <v>3082</v>
      </c>
      <c r="B1807">
        <v>1261</v>
      </c>
      <c r="C1807" t="s">
        <v>221</v>
      </c>
      <c r="D1807" t="s">
        <v>222</v>
      </c>
      <c r="E1807">
        <v>46095</v>
      </c>
      <c r="F1807" t="s">
        <v>223</v>
      </c>
      <c r="G1807" t="s">
        <v>224</v>
      </c>
      <c r="H1807" t="s">
        <v>77</v>
      </c>
      <c r="I1807">
        <v>911</v>
      </c>
      <c r="J1807">
        <v>2020</v>
      </c>
      <c r="K1807" t="s">
        <v>77</v>
      </c>
      <c r="L1807" s="2">
        <v>43903.455555555556</v>
      </c>
      <c r="M1807">
        <v>1096</v>
      </c>
      <c r="N1807" t="s">
        <v>87</v>
      </c>
      <c r="T1807">
        <v>150000</v>
      </c>
      <c r="U1807">
        <v>150000</v>
      </c>
      <c r="V1807">
        <v>150000</v>
      </c>
      <c r="W1807">
        <v>0</v>
      </c>
      <c r="Y1807" t="s">
        <v>8876</v>
      </c>
      <c r="Z1807" t="s">
        <v>8944</v>
      </c>
      <c r="AA1807" s="2">
        <v>44272.555462962962</v>
      </c>
    </row>
    <row r="1808" spans="1:27" x14ac:dyDescent="0.25">
      <c r="A1808" t="s">
        <v>3082</v>
      </c>
      <c r="B1808">
        <v>1261</v>
      </c>
      <c r="C1808" t="s">
        <v>221</v>
      </c>
      <c r="D1808" t="s">
        <v>222</v>
      </c>
      <c r="E1808">
        <v>46258</v>
      </c>
      <c r="F1808" t="s">
        <v>223</v>
      </c>
      <c r="G1808" t="s">
        <v>224</v>
      </c>
      <c r="H1808" t="s">
        <v>77</v>
      </c>
      <c r="I1808">
        <v>911</v>
      </c>
      <c r="J1808">
        <v>2020</v>
      </c>
      <c r="K1808" t="s">
        <v>77</v>
      </c>
      <c r="L1808" s="2">
        <v>43903.570833333331</v>
      </c>
      <c r="M1808">
        <v>1117</v>
      </c>
      <c r="N1808" t="s">
        <v>87</v>
      </c>
      <c r="T1808">
        <v>100000</v>
      </c>
      <c r="U1808">
        <v>100000</v>
      </c>
      <c r="V1808">
        <v>100000</v>
      </c>
      <c r="W1808">
        <v>100000</v>
      </c>
      <c r="AA1808" s="2">
        <v>44272.555462962962</v>
      </c>
    </row>
    <row r="1809" spans="1:27" x14ac:dyDescent="0.25">
      <c r="A1809" t="s">
        <v>3082</v>
      </c>
      <c r="B1809">
        <v>1261</v>
      </c>
      <c r="C1809" t="s">
        <v>221</v>
      </c>
      <c r="D1809" t="s">
        <v>222</v>
      </c>
      <c r="E1809">
        <v>46667</v>
      </c>
      <c r="F1809" t="s">
        <v>223</v>
      </c>
      <c r="G1809" t="s">
        <v>224</v>
      </c>
      <c r="H1809" t="s">
        <v>77</v>
      </c>
      <c r="I1809">
        <v>911</v>
      </c>
      <c r="J1809">
        <v>2020</v>
      </c>
      <c r="K1809" t="s">
        <v>77</v>
      </c>
      <c r="L1809" s="2">
        <v>43903.712500000001</v>
      </c>
      <c r="M1809">
        <v>1163</v>
      </c>
      <c r="N1809" t="s">
        <v>87</v>
      </c>
      <c r="T1809">
        <v>100000</v>
      </c>
      <c r="U1809">
        <v>100000</v>
      </c>
      <c r="V1809">
        <v>100000</v>
      </c>
      <c r="W1809">
        <v>92999.52</v>
      </c>
      <c r="Y1809" t="s">
        <v>8950</v>
      </c>
      <c r="Z1809" t="s">
        <v>8951</v>
      </c>
      <c r="AA1809" s="2">
        <v>44272.555462962962</v>
      </c>
    </row>
    <row r="1810" spans="1:27" x14ac:dyDescent="0.25">
      <c r="A1810" t="s">
        <v>3082</v>
      </c>
      <c r="B1810">
        <v>1261</v>
      </c>
      <c r="C1810" t="s">
        <v>221</v>
      </c>
      <c r="D1810" t="s">
        <v>222</v>
      </c>
      <c r="E1810">
        <v>47512</v>
      </c>
      <c r="F1810" t="s">
        <v>223</v>
      </c>
      <c r="G1810" t="s">
        <v>224</v>
      </c>
      <c r="H1810" t="s">
        <v>77</v>
      </c>
      <c r="I1810">
        <v>911</v>
      </c>
      <c r="J1810">
        <v>2020</v>
      </c>
      <c r="K1810" t="s">
        <v>77</v>
      </c>
      <c r="L1810" s="2">
        <v>43906.511111111111</v>
      </c>
      <c r="M1810">
        <v>1220</v>
      </c>
      <c r="N1810" t="s">
        <v>87</v>
      </c>
      <c r="T1810">
        <v>143000</v>
      </c>
      <c r="U1810">
        <v>143000</v>
      </c>
      <c r="V1810">
        <v>143000</v>
      </c>
      <c r="W1810">
        <v>112970.22</v>
      </c>
      <c r="Y1810" t="s">
        <v>8950</v>
      </c>
      <c r="Z1810" t="s">
        <v>8951</v>
      </c>
      <c r="AA1810" s="2">
        <v>44272.555462962962</v>
      </c>
    </row>
    <row r="1811" spans="1:27" x14ac:dyDescent="0.25">
      <c r="A1811" t="s">
        <v>3082</v>
      </c>
      <c r="B1811">
        <v>1261</v>
      </c>
      <c r="C1811" t="s">
        <v>221</v>
      </c>
      <c r="D1811" t="s">
        <v>222</v>
      </c>
      <c r="E1811">
        <v>47951</v>
      </c>
      <c r="F1811" t="s">
        <v>223</v>
      </c>
      <c r="G1811" t="s">
        <v>224</v>
      </c>
      <c r="H1811" t="s">
        <v>77</v>
      </c>
      <c r="I1811">
        <v>911</v>
      </c>
      <c r="J1811">
        <v>2020</v>
      </c>
      <c r="K1811" t="s">
        <v>77</v>
      </c>
      <c r="L1811" s="2">
        <v>43906.63958333333</v>
      </c>
      <c r="M1811">
        <v>1295</v>
      </c>
      <c r="N1811" t="s">
        <v>87</v>
      </c>
      <c r="T1811">
        <v>100000</v>
      </c>
      <c r="U1811">
        <v>100000</v>
      </c>
      <c r="V1811">
        <v>100000</v>
      </c>
      <c r="W1811">
        <v>98756.3</v>
      </c>
      <c r="Y1811" t="s">
        <v>8950</v>
      </c>
      <c r="Z1811" t="s">
        <v>8951</v>
      </c>
      <c r="AA1811" s="2">
        <v>44272.555462962962</v>
      </c>
    </row>
    <row r="1812" spans="1:27" hidden="1" x14ac:dyDescent="0.25">
      <c r="A1812" t="s">
        <v>3082</v>
      </c>
      <c r="B1812">
        <v>1371</v>
      </c>
      <c r="C1812" t="s">
        <v>508</v>
      </c>
      <c r="D1812" t="s">
        <v>509</v>
      </c>
      <c r="E1812">
        <v>40438</v>
      </c>
      <c r="F1812" t="s">
        <v>176</v>
      </c>
      <c r="G1812" t="s">
        <v>8955</v>
      </c>
      <c r="H1812" t="s">
        <v>77</v>
      </c>
      <c r="I1812">
        <v>921</v>
      </c>
      <c r="J1812">
        <v>2020</v>
      </c>
      <c r="K1812" t="s">
        <v>77</v>
      </c>
      <c r="L1812" s="2">
        <v>43888.834027777775</v>
      </c>
      <c r="M1812">
        <v>1432</v>
      </c>
      <c r="N1812" t="s">
        <v>128</v>
      </c>
      <c r="O1812" t="s">
        <v>128</v>
      </c>
      <c r="P1812" t="s">
        <v>9174</v>
      </c>
      <c r="Q1812">
        <v>1371001000004</v>
      </c>
      <c r="R1812" t="s">
        <v>8969</v>
      </c>
      <c r="S1812" s="2">
        <v>44216.534722222219</v>
      </c>
      <c r="T1812">
        <v>300000</v>
      </c>
      <c r="U1812">
        <v>300000</v>
      </c>
      <c r="V1812">
        <v>0</v>
      </c>
      <c r="W1812">
        <v>0</v>
      </c>
      <c r="X1812">
        <v>0</v>
      </c>
      <c r="Y1812" t="s">
        <v>9175</v>
      </c>
      <c r="AA1812" s="2">
        <v>44272.555462962962</v>
      </c>
    </row>
    <row r="1813" spans="1:27" ht="105" hidden="1" x14ac:dyDescent="0.25">
      <c r="A1813" t="s">
        <v>3082</v>
      </c>
      <c r="B1813">
        <v>1401</v>
      </c>
      <c r="C1813" t="s">
        <v>351</v>
      </c>
      <c r="D1813" t="s">
        <v>352</v>
      </c>
      <c r="E1813">
        <v>40352</v>
      </c>
      <c r="F1813" t="s">
        <v>176</v>
      </c>
      <c r="G1813" t="s">
        <v>78</v>
      </c>
      <c r="H1813" t="s">
        <v>77</v>
      </c>
      <c r="I1813">
        <v>924</v>
      </c>
      <c r="J1813">
        <v>2020</v>
      </c>
      <c r="K1813" t="s">
        <v>77</v>
      </c>
      <c r="L1813" s="2">
        <v>43888.652083333334</v>
      </c>
      <c r="M1813">
        <v>1637</v>
      </c>
      <c r="N1813" t="s">
        <v>128</v>
      </c>
      <c r="O1813" t="s">
        <v>87</v>
      </c>
      <c r="P1813" s="1" t="s">
        <v>8945</v>
      </c>
      <c r="Q1813">
        <v>1.40126900001142E+17</v>
      </c>
      <c r="R1813" t="s">
        <v>8942</v>
      </c>
      <c r="S1813" s="2">
        <v>44215.643055555556</v>
      </c>
      <c r="T1813">
        <v>280000</v>
      </c>
      <c r="U1813">
        <v>80500</v>
      </c>
      <c r="V1813">
        <v>80500</v>
      </c>
      <c r="W1813">
        <v>0</v>
      </c>
      <c r="X1813">
        <v>0</v>
      </c>
      <c r="Y1813" t="s">
        <v>8946</v>
      </c>
      <c r="Z1813" t="s">
        <v>8951</v>
      </c>
      <c r="AA1813" s="2">
        <v>44272.555462962962</v>
      </c>
    </row>
    <row r="1814" spans="1:27" hidden="1" x14ac:dyDescent="0.25">
      <c r="A1814" t="s">
        <v>3082</v>
      </c>
      <c r="B1814">
        <v>1401</v>
      </c>
      <c r="C1814" t="s">
        <v>351</v>
      </c>
      <c r="D1814" t="s">
        <v>352</v>
      </c>
      <c r="E1814">
        <v>40352</v>
      </c>
      <c r="F1814" t="s">
        <v>176</v>
      </c>
      <c r="G1814" t="s">
        <v>78</v>
      </c>
      <c r="H1814" t="s">
        <v>77</v>
      </c>
      <c r="I1814">
        <v>924</v>
      </c>
      <c r="J1814">
        <v>2020</v>
      </c>
      <c r="K1814" t="s">
        <v>77</v>
      </c>
      <c r="L1814" s="2">
        <v>43888.652083333334</v>
      </c>
      <c r="M1814">
        <v>1444</v>
      </c>
      <c r="N1814" t="s">
        <v>128</v>
      </c>
      <c r="O1814" t="s">
        <v>128</v>
      </c>
      <c r="P1814" t="s">
        <v>9176</v>
      </c>
      <c r="Q1814">
        <v>1.4012690000912E+16</v>
      </c>
      <c r="R1814" t="s">
        <v>8962</v>
      </c>
      <c r="S1814" s="2">
        <v>44266.616666666669</v>
      </c>
      <c r="T1814">
        <v>280000</v>
      </c>
      <c r="U1814">
        <v>199479</v>
      </c>
      <c r="V1814">
        <v>199479</v>
      </c>
      <c r="W1814">
        <v>0</v>
      </c>
      <c r="X1814">
        <v>0</v>
      </c>
      <c r="Y1814" t="s">
        <v>8946</v>
      </c>
      <c r="Z1814" t="s">
        <v>8951</v>
      </c>
      <c r="AA1814" s="2">
        <v>44272.555462962962</v>
      </c>
    </row>
    <row r="1815" spans="1:27" ht="105" hidden="1" x14ac:dyDescent="0.25">
      <c r="A1815" t="s">
        <v>3082</v>
      </c>
      <c r="B1815">
        <v>1401</v>
      </c>
      <c r="C1815" t="s">
        <v>351</v>
      </c>
      <c r="D1815" t="s">
        <v>352</v>
      </c>
      <c r="E1815">
        <v>40361</v>
      </c>
      <c r="F1815" t="s">
        <v>176</v>
      </c>
      <c r="G1815" t="s">
        <v>78</v>
      </c>
      <c r="H1815" t="s">
        <v>77</v>
      </c>
      <c r="I1815">
        <v>924</v>
      </c>
      <c r="J1815">
        <v>2020</v>
      </c>
      <c r="K1815" t="s">
        <v>77</v>
      </c>
      <c r="L1815" s="2">
        <v>43888.674305555556</v>
      </c>
      <c r="M1815">
        <v>1637</v>
      </c>
      <c r="N1815" t="s">
        <v>128</v>
      </c>
      <c r="O1815" t="s">
        <v>87</v>
      </c>
      <c r="P1815" s="1" t="s">
        <v>8945</v>
      </c>
      <c r="Q1815">
        <v>1.40126900001142E+17</v>
      </c>
      <c r="R1815" t="s">
        <v>8942</v>
      </c>
      <c r="S1815" s="2">
        <v>44215.643055555556</v>
      </c>
      <c r="T1815">
        <v>280000</v>
      </c>
      <c r="U1815">
        <v>80500</v>
      </c>
      <c r="V1815">
        <v>80500</v>
      </c>
      <c r="W1815">
        <v>0</v>
      </c>
      <c r="X1815">
        <v>0</v>
      </c>
      <c r="Y1815" t="s">
        <v>8946</v>
      </c>
      <c r="Z1815" t="s">
        <v>8951</v>
      </c>
      <c r="AA1815" s="2">
        <v>44272.555462962962</v>
      </c>
    </row>
    <row r="1816" spans="1:27" hidden="1" x14ac:dyDescent="0.25">
      <c r="A1816" t="s">
        <v>3082</v>
      </c>
      <c r="B1816">
        <v>1401</v>
      </c>
      <c r="C1816" t="s">
        <v>351</v>
      </c>
      <c r="D1816" t="s">
        <v>352</v>
      </c>
      <c r="E1816">
        <v>40361</v>
      </c>
      <c r="F1816" t="s">
        <v>176</v>
      </c>
      <c r="G1816" t="s">
        <v>78</v>
      </c>
      <c r="H1816" t="s">
        <v>77</v>
      </c>
      <c r="I1816">
        <v>924</v>
      </c>
      <c r="J1816">
        <v>2020</v>
      </c>
      <c r="K1816" t="s">
        <v>77</v>
      </c>
      <c r="L1816" s="2">
        <v>43888.674305555556</v>
      </c>
      <c r="M1816">
        <v>1444</v>
      </c>
      <c r="N1816" t="s">
        <v>128</v>
      </c>
      <c r="O1816" t="s">
        <v>128</v>
      </c>
      <c r="P1816" t="s">
        <v>9176</v>
      </c>
      <c r="Q1816">
        <v>1.4012690000912E+16</v>
      </c>
      <c r="R1816" t="s">
        <v>8962</v>
      </c>
      <c r="S1816" s="2">
        <v>44266.616666666669</v>
      </c>
      <c r="T1816">
        <v>280000</v>
      </c>
      <c r="U1816">
        <v>199479</v>
      </c>
      <c r="V1816">
        <v>199479</v>
      </c>
      <c r="W1816">
        <v>0</v>
      </c>
      <c r="X1816">
        <v>0</v>
      </c>
      <c r="Y1816" t="s">
        <v>8946</v>
      </c>
      <c r="Z1816" t="s">
        <v>8951</v>
      </c>
      <c r="AA1816" s="2">
        <v>44272.555462962962</v>
      </c>
    </row>
    <row r="1817" spans="1:27" hidden="1" x14ac:dyDescent="0.25">
      <c r="A1817" t="s">
        <v>3082</v>
      </c>
      <c r="B1817">
        <v>1401</v>
      </c>
      <c r="C1817" t="s">
        <v>351</v>
      </c>
      <c r="D1817" t="s">
        <v>352</v>
      </c>
      <c r="E1817">
        <v>40367</v>
      </c>
      <c r="F1817" t="s">
        <v>176</v>
      </c>
      <c r="G1817" t="s">
        <v>78</v>
      </c>
      <c r="H1817" t="s">
        <v>77</v>
      </c>
      <c r="I1817">
        <v>924</v>
      </c>
      <c r="J1817">
        <v>2020</v>
      </c>
      <c r="K1817" t="s">
        <v>77</v>
      </c>
      <c r="L1817" s="2">
        <v>43888.696527777778</v>
      </c>
      <c r="M1817">
        <v>1444</v>
      </c>
      <c r="N1817" t="s">
        <v>128</v>
      </c>
      <c r="O1817" t="s">
        <v>128</v>
      </c>
      <c r="P1817" t="s">
        <v>9176</v>
      </c>
      <c r="Q1817">
        <v>1.4012690000912E+16</v>
      </c>
      <c r="R1817" t="s">
        <v>8962</v>
      </c>
      <c r="S1817" s="2">
        <v>44266.616666666669</v>
      </c>
      <c r="T1817">
        <v>280000</v>
      </c>
      <c r="U1817">
        <v>199479</v>
      </c>
      <c r="V1817">
        <v>199479</v>
      </c>
      <c r="W1817">
        <v>0</v>
      </c>
      <c r="X1817">
        <v>0</v>
      </c>
      <c r="Y1817" t="s">
        <v>8946</v>
      </c>
      <c r="Z1817" t="s">
        <v>8951</v>
      </c>
      <c r="AA1817" s="2">
        <v>44272.555462962962</v>
      </c>
    </row>
    <row r="1818" spans="1:27" ht="105" hidden="1" x14ac:dyDescent="0.25">
      <c r="A1818" t="s">
        <v>3082</v>
      </c>
      <c r="B1818">
        <v>1401</v>
      </c>
      <c r="C1818" t="s">
        <v>351</v>
      </c>
      <c r="D1818" t="s">
        <v>352</v>
      </c>
      <c r="E1818">
        <v>40367</v>
      </c>
      <c r="F1818" t="s">
        <v>176</v>
      </c>
      <c r="G1818" t="s">
        <v>78</v>
      </c>
      <c r="H1818" t="s">
        <v>77</v>
      </c>
      <c r="I1818">
        <v>924</v>
      </c>
      <c r="J1818">
        <v>2020</v>
      </c>
      <c r="K1818" t="s">
        <v>77</v>
      </c>
      <c r="L1818" s="2">
        <v>43888.696527777778</v>
      </c>
      <c r="M1818">
        <v>1637</v>
      </c>
      <c r="N1818" t="s">
        <v>128</v>
      </c>
      <c r="O1818" t="s">
        <v>87</v>
      </c>
      <c r="P1818" s="1" t="s">
        <v>8945</v>
      </c>
      <c r="Q1818">
        <v>1.40126900001142E+17</v>
      </c>
      <c r="R1818" t="s">
        <v>8942</v>
      </c>
      <c r="S1818" s="2">
        <v>44215.643055555556</v>
      </c>
      <c r="T1818">
        <v>280000</v>
      </c>
      <c r="U1818">
        <v>80500</v>
      </c>
      <c r="V1818">
        <v>80500</v>
      </c>
      <c r="W1818">
        <v>0</v>
      </c>
      <c r="X1818">
        <v>0</v>
      </c>
      <c r="Y1818" t="s">
        <v>8946</v>
      </c>
      <c r="Z1818" t="s">
        <v>8951</v>
      </c>
      <c r="AA1818" s="2">
        <v>44272.555462962962</v>
      </c>
    </row>
    <row r="1819" spans="1:27" hidden="1" x14ac:dyDescent="0.25">
      <c r="A1819" t="s">
        <v>3082</v>
      </c>
      <c r="B1819">
        <v>1401</v>
      </c>
      <c r="C1819" t="s">
        <v>351</v>
      </c>
      <c r="D1819" t="s">
        <v>352</v>
      </c>
      <c r="E1819">
        <v>40371</v>
      </c>
      <c r="F1819" t="s">
        <v>176</v>
      </c>
      <c r="G1819" t="s">
        <v>78</v>
      </c>
      <c r="H1819" t="s">
        <v>77</v>
      </c>
      <c r="I1819">
        <v>924</v>
      </c>
      <c r="J1819">
        <v>2020</v>
      </c>
      <c r="K1819" t="s">
        <v>77</v>
      </c>
      <c r="L1819" s="2">
        <v>43888.705555555556</v>
      </c>
      <c r="M1819">
        <v>1444</v>
      </c>
      <c r="N1819" t="s">
        <v>128</v>
      </c>
      <c r="O1819" t="s">
        <v>128</v>
      </c>
      <c r="P1819" t="s">
        <v>9176</v>
      </c>
      <c r="Q1819">
        <v>1.4012690000912E+16</v>
      </c>
      <c r="R1819" t="s">
        <v>8962</v>
      </c>
      <c r="S1819" s="2">
        <v>44266.616666666669</v>
      </c>
      <c r="T1819">
        <v>280000</v>
      </c>
      <c r="U1819">
        <v>199479</v>
      </c>
      <c r="V1819">
        <v>199479</v>
      </c>
      <c r="W1819">
        <v>0</v>
      </c>
      <c r="X1819">
        <v>0</v>
      </c>
      <c r="Y1819" t="s">
        <v>8946</v>
      </c>
      <c r="Z1819" t="s">
        <v>8951</v>
      </c>
      <c r="AA1819" s="2">
        <v>44272.555462962962</v>
      </c>
    </row>
    <row r="1820" spans="1:27" ht="105" hidden="1" x14ac:dyDescent="0.25">
      <c r="A1820" t="s">
        <v>3082</v>
      </c>
      <c r="B1820">
        <v>1401</v>
      </c>
      <c r="C1820" t="s">
        <v>351</v>
      </c>
      <c r="D1820" t="s">
        <v>352</v>
      </c>
      <c r="E1820">
        <v>40371</v>
      </c>
      <c r="F1820" t="s">
        <v>176</v>
      </c>
      <c r="G1820" t="s">
        <v>78</v>
      </c>
      <c r="H1820" t="s">
        <v>77</v>
      </c>
      <c r="I1820">
        <v>924</v>
      </c>
      <c r="J1820">
        <v>2020</v>
      </c>
      <c r="K1820" t="s">
        <v>77</v>
      </c>
      <c r="L1820" s="2">
        <v>43888.705555555556</v>
      </c>
      <c r="M1820">
        <v>1637</v>
      </c>
      <c r="N1820" t="s">
        <v>128</v>
      </c>
      <c r="O1820" t="s">
        <v>87</v>
      </c>
      <c r="P1820" s="1" t="s">
        <v>8945</v>
      </c>
      <c r="Q1820">
        <v>1.40126900001142E+17</v>
      </c>
      <c r="R1820" t="s">
        <v>8942</v>
      </c>
      <c r="S1820" s="2">
        <v>44215.643055555556</v>
      </c>
      <c r="T1820">
        <v>280000</v>
      </c>
      <c r="U1820">
        <v>80500</v>
      </c>
      <c r="V1820">
        <v>80500</v>
      </c>
      <c r="W1820">
        <v>0</v>
      </c>
      <c r="X1820">
        <v>0</v>
      </c>
      <c r="Y1820" t="s">
        <v>8946</v>
      </c>
      <c r="Z1820" t="s">
        <v>8951</v>
      </c>
      <c r="AA1820" s="2">
        <v>44272.555462962962</v>
      </c>
    </row>
    <row r="1821" spans="1:27" hidden="1" x14ac:dyDescent="0.25">
      <c r="A1821" t="s">
        <v>3082</v>
      </c>
      <c r="B1821">
        <v>1401</v>
      </c>
      <c r="C1821" t="s">
        <v>351</v>
      </c>
      <c r="D1821" t="s">
        <v>352</v>
      </c>
      <c r="E1821">
        <v>40386</v>
      </c>
      <c r="F1821" t="s">
        <v>176</v>
      </c>
      <c r="G1821" t="s">
        <v>78</v>
      </c>
      <c r="H1821" t="s">
        <v>77</v>
      </c>
      <c r="I1821">
        <v>924</v>
      </c>
      <c r="J1821">
        <v>2020</v>
      </c>
      <c r="K1821" t="s">
        <v>77</v>
      </c>
      <c r="L1821" s="2">
        <v>43888.729861111111</v>
      </c>
      <c r="M1821">
        <v>1444</v>
      </c>
      <c r="N1821" t="s">
        <v>128</v>
      </c>
      <c r="O1821" t="s">
        <v>128</v>
      </c>
      <c r="P1821" t="s">
        <v>9176</v>
      </c>
      <c r="Q1821">
        <v>1.4012690000912E+16</v>
      </c>
      <c r="R1821" t="s">
        <v>8962</v>
      </c>
      <c r="S1821" s="2">
        <v>44266.616666666669</v>
      </c>
      <c r="T1821">
        <v>280000</v>
      </c>
      <c r="U1821">
        <v>199479</v>
      </c>
      <c r="V1821">
        <v>199479</v>
      </c>
      <c r="W1821">
        <v>0</v>
      </c>
      <c r="X1821">
        <v>0</v>
      </c>
      <c r="Y1821" t="s">
        <v>8946</v>
      </c>
      <c r="Z1821" t="s">
        <v>8951</v>
      </c>
      <c r="AA1821" s="2">
        <v>44272.555462962962</v>
      </c>
    </row>
    <row r="1822" spans="1:27" ht="105" hidden="1" x14ac:dyDescent="0.25">
      <c r="A1822" t="s">
        <v>3082</v>
      </c>
      <c r="B1822">
        <v>1401</v>
      </c>
      <c r="C1822" t="s">
        <v>351</v>
      </c>
      <c r="D1822" t="s">
        <v>352</v>
      </c>
      <c r="E1822">
        <v>40386</v>
      </c>
      <c r="F1822" t="s">
        <v>176</v>
      </c>
      <c r="G1822" t="s">
        <v>78</v>
      </c>
      <c r="H1822" t="s">
        <v>77</v>
      </c>
      <c r="I1822">
        <v>924</v>
      </c>
      <c r="J1822">
        <v>2020</v>
      </c>
      <c r="K1822" t="s">
        <v>77</v>
      </c>
      <c r="L1822" s="2">
        <v>43888.729861111111</v>
      </c>
      <c r="M1822">
        <v>1637</v>
      </c>
      <c r="N1822" t="s">
        <v>128</v>
      </c>
      <c r="O1822" t="s">
        <v>87</v>
      </c>
      <c r="P1822" s="1" t="s">
        <v>8945</v>
      </c>
      <c r="Q1822">
        <v>1.40126900001142E+17</v>
      </c>
      <c r="R1822" t="s">
        <v>8942</v>
      </c>
      <c r="S1822" s="2">
        <v>44215.643055555556</v>
      </c>
      <c r="T1822">
        <v>280000</v>
      </c>
      <c r="U1822">
        <v>80500</v>
      </c>
      <c r="V1822">
        <v>80500</v>
      </c>
      <c r="W1822">
        <v>0</v>
      </c>
      <c r="X1822">
        <v>0</v>
      </c>
      <c r="Y1822" t="s">
        <v>8946</v>
      </c>
      <c r="Z1822" t="s">
        <v>8951</v>
      </c>
      <c r="AA1822" s="2">
        <v>44272.555462962962</v>
      </c>
    </row>
    <row r="1823" spans="1:27" ht="105" hidden="1" x14ac:dyDescent="0.25">
      <c r="A1823" t="s">
        <v>3082</v>
      </c>
      <c r="B1823">
        <v>1401</v>
      </c>
      <c r="C1823" t="s">
        <v>351</v>
      </c>
      <c r="D1823" t="s">
        <v>352</v>
      </c>
      <c r="E1823">
        <v>40401</v>
      </c>
      <c r="F1823" t="s">
        <v>176</v>
      </c>
      <c r="G1823" t="s">
        <v>78</v>
      </c>
      <c r="H1823" t="s">
        <v>77</v>
      </c>
      <c r="I1823">
        <v>924</v>
      </c>
      <c r="J1823">
        <v>2020</v>
      </c>
      <c r="K1823" t="s">
        <v>77</v>
      </c>
      <c r="L1823" s="2">
        <v>43888.773611111108</v>
      </c>
      <c r="M1823">
        <v>1637</v>
      </c>
      <c r="N1823" t="s">
        <v>128</v>
      </c>
      <c r="O1823" t="s">
        <v>87</v>
      </c>
      <c r="P1823" s="1" t="s">
        <v>8945</v>
      </c>
      <c r="Q1823">
        <v>1.40126900001142E+17</v>
      </c>
      <c r="R1823" t="s">
        <v>8942</v>
      </c>
      <c r="S1823" s="2">
        <v>44215.643055555556</v>
      </c>
      <c r="T1823">
        <v>280000</v>
      </c>
      <c r="U1823">
        <v>80500</v>
      </c>
      <c r="V1823">
        <v>80500</v>
      </c>
      <c r="W1823">
        <v>0</v>
      </c>
      <c r="X1823">
        <v>0</v>
      </c>
      <c r="Y1823" t="s">
        <v>8946</v>
      </c>
      <c r="Z1823" t="s">
        <v>8951</v>
      </c>
      <c r="AA1823" s="2">
        <v>44272.555462962962</v>
      </c>
    </row>
    <row r="1824" spans="1:27" hidden="1" x14ac:dyDescent="0.25">
      <c r="A1824" t="s">
        <v>3082</v>
      </c>
      <c r="B1824">
        <v>1401</v>
      </c>
      <c r="C1824" t="s">
        <v>351</v>
      </c>
      <c r="D1824" t="s">
        <v>352</v>
      </c>
      <c r="E1824">
        <v>40401</v>
      </c>
      <c r="F1824" t="s">
        <v>176</v>
      </c>
      <c r="G1824" t="s">
        <v>78</v>
      </c>
      <c r="H1824" t="s">
        <v>77</v>
      </c>
      <c r="I1824">
        <v>924</v>
      </c>
      <c r="J1824">
        <v>2020</v>
      </c>
      <c r="K1824" t="s">
        <v>77</v>
      </c>
      <c r="L1824" s="2">
        <v>43888.773611111108</v>
      </c>
      <c r="M1824">
        <v>1444</v>
      </c>
      <c r="N1824" t="s">
        <v>128</v>
      </c>
      <c r="O1824" t="s">
        <v>128</v>
      </c>
      <c r="P1824" t="s">
        <v>9176</v>
      </c>
      <c r="Q1824">
        <v>1.4012690000912E+16</v>
      </c>
      <c r="R1824" t="s">
        <v>8962</v>
      </c>
      <c r="S1824" s="2">
        <v>44266.616666666669</v>
      </c>
      <c r="T1824">
        <v>280000</v>
      </c>
      <c r="U1824">
        <v>199479</v>
      </c>
      <c r="V1824">
        <v>199479</v>
      </c>
      <c r="W1824">
        <v>0</v>
      </c>
      <c r="X1824">
        <v>0</v>
      </c>
      <c r="Y1824" t="s">
        <v>8946</v>
      </c>
      <c r="Z1824" t="s">
        <v>8951</v>
      </c>
      <c r="AA1824" s="2">
        <v>44272.555462962962</v>
      </c>
    </row>
    <row r="1825" spans="1:27" hidden="1" x14ac:dyDescent="0.25">
      <c r="A1825" t="s">
        <v>3082</v>
      </c>
      <c r="B1825">
        <v>1401</v>
      </c>
      <c r="C1825" t="s">
        <v>351</v>
      </c>
      <c r="D1825" t="s">
        <v>352</v>
      </c>
      <c r="E1825">
        <v>40431</v>
      </c>
      <c r="F1825" t="s">
        <v>176</v>
      </c>
      <c r="G1825" t="s">
        <v>78</v>
      </c>
      <c r="H1825" t="s">
        <v>77</v>
      </c>
      <c r="I1825">
        <v>924</v>
      </c>
      <c r="J1825">
        <v>2020</v>
      </c>
      <c r="K1825" t="s">
        <v>77</v>
      </c>
      <c r="L1825" s="2">
        <v>43888.823611111111</v>
      </c>
      <c r="M1825">
        <v>1444</v>
      </c>
      <c r="N1825" t="s">
        <v>128</v>
      </c>
      <c r="O1825" t="s">
        <v>128</v>
      </c>
      <c r="P1825" t="s">
        <v>9176</v>
      </c>
      <c r="Q1825">
        <v>1.4012690000912E+16</v>
      </c>
      <c r="R1825" t="s">
        <v>8962</v>
      </c>
      <c r="S1825" s="2">
        <v>44266.616666666669</v>
      </c>
      <c r="T1825">
        <v>280000</v>
      </c>
      <c r="U1825">
        <v>199479</v>
      </c>
      <c r="V1825">
        <v>199479</v>
      </c>
      <c r="W1825">
        <v>0</v>
      </c>
      <c r="X1825">
        <v>0</v>
      </c>
      <c r="Y1825" t="s">
        <v>8946</v>
      </c>
      <c r="Z1825" t="s">
        <v>8951</v>
      </c>
      <c r="AA1825" s="2">
        <v>44272.555462962962</v>
      </c>
    </row>
    <row r="1826" spans="1:27" ht="105" hidden="1" x14ac:dyDescent="0.25">
      <c r="A1826" t="s">
        <v>3082</v>
      </c>
      <c r="B1826">
        <v>1401</v>
      </c>
      <c r="C1826" t="s">
        <v>351</v>
      </c>
      <c r="D1826" t="s">
        <v>352</v>
      </c>
      <c r="E1826">
        <v>40431</v>
      </c>
      <c r="F1826" t="s">
        <v>176</v>
      </c>
      <c r="G1826" t="s">
        <v>78</v>
      </c>
      <c r="H1826" t="s">
        <v>77</v>
      </c>
      <c r="I1826">
        <v>924</v>
      </c>
      <c r="J1826">
        <v>2020</v>
      </c>
      <c r="K1826" t="s">
        <v>77</v>
      </c>
      <c r="L1826" s="2">
        <v>43888.823611111111</v>
      </c>
      <c r="M1826">
        <v>1637</v>
      </c>
      <c r="N1826" t="s">
        <v>128</v>
      </c>
      <c r="O1826" t="s">
        <v>87</v>
      </c>
      <c r="P1826" s="1" t="s">
        <v>8945</v>
      </c>
      <c r="Q1826">
        <v>1.40126900001142E+17</v>
      </c>
      <c r="R1826" t="s">
        <v>8942</v>
      </c>
      <c r="S1826" s="2">
        <v>44215.643055555556</v>
      </c>
      <c r="T1826">
        <v>280000</v>
      </c>
      <c r="U1826">
        <v>80500</v>
      </c>
      <c r="V1826">
        <v>80500</v>
      </c>
      <c r="W1826">
        <v>0</v>
      </c>
      <c r="X1826">
        <v>0</v>
      </c>
      <c r="Y1826" t="s">
        <v>8946</v>
      </c>
      <c r="Z1826" t="s">
        <v>8951</v>
      </c>
      <c r="AA1826" s="2">
        <v>44272.555462962962</v>
      </c>
    </row>
    <row r="1827" spans="1:27" hidden="1" x14ac:dyDescent="0.25">
      <c r="A1827" t="s">
        <v>3082</v>
      </c>
      <c r="B1827">
        <v>1481</v>
      </c>
      <c r="C1827" t="s">
        <v>254</v>
      </c>
      <c r="D1827" t="s">
        <v>255</v>
      </c>
      <c r="E1827">
        <v>43620</v>
      </c>
      <c r="F1827" t="s">
        <v>176</v>
      </c>
      <c r="G1827" t="s">
        <v>78</v>
      </c>
      <c r="H1827" t="s">
        <v>77</v>
      </c>
      <c r="I1827">
        <v>931</v>
      </c>
      <c r="J1827">
        <v>2020</v>
      </c>
      <c r="K1827" t="s">
        <v>77</v>
      </c>
      <c r="L1827" s="2">
        <v>43896.648611111108</v>
      </c>
      <c r="M1827">
        <v>1568</v>
      </c>
      <c r="N1827" t="s">
        <v>128</v>
      </c>
      <c r="O1827" t="s">
        <v>87</v>
      </c>
      <c r="P1827" t="s">
        <v>9177</v>
      </c>
      <c r="Q1827">
        <v>1.4812640000362E+16</v>
      </c>
      <c r="R1827" t="s">
        <v>8942</v>
      </c>
      <c r="S1827" s="2">
        <v>44194.773611111108</v>
      </c>
      <c r="T1827">
        <v>442000</v>
      </c>
      <c r="U1827">
        <v>442000</v>
      </c>
      <c r="V1827">
        <v>326666.65999999997</v>
      </c>
      <c r="W1827">
        <v>0</v>
      </c>
      <c r="X1827">
        <v>0</v>
      </c>
      <c r="Y1827" t="s">
        <v>9178</v>
      </c>
      <c r="Z1827" t="s">
        <v>8944</v>
      </c>
      <c r="AA1827" s="2">
        <v>44272.555462962962</v>
      </c>
    </row>
    <row r="1828" spans="1:27" hidden="1" x14ac:dyDescent="0.25">
      <c r="A1828" t="s">
        <v>3082</v>
      </c>
      <c r="B1828">
        <v>1481</v>
      </c>
      <c r="C1828" t="s">
        <v>254</v>
      </c>
      <c r="D1828" t="s">
        <v>255</v>
      </c>
      <c r="E1828">
        <v>43621</v>
      </c>
      <c r="F1828" t="s">
        <v>176</v>
      </c>
      <c r="G1828" t="s">
        <v>78</v>
      </c>
      <c r="H1828" t="s">
        <v>77</v>
      </c>
      <c r="I1828">
        <v>931</v>
      </c>
      <c r="J1828">
        <v>2020</v>
      </c>
      <c r="K1828" t="s">
        <v>77</v>
      </c>
      <c r="L1828" s="2">
        <v>43896.649305555555</v>
      </c>
      <c r="M1828">
        <v>1568</v>
      </c>
      <c r="N1828" t="s">
        <v>128</v>
      </c>
      <c r="O1828" t="s">
        <v>87</v>
      </c>
      <c r="P1828" t="s">
        <v>9177</v>
      </c>
      <c r="Q1828">
        <v>1.4812640000362E+16</v>
      </c>
      <c r="R1828" t="s">
        <v>8942</v>
      </c>
      <c r="S1828" s="2">
        <v>44194.773611111108</v>
      </c>
      <c r="T1828">
        <v>442000</v>
      </c>
      <c r="U1828">
        <v>442000</v>
      </c>
      <c r="V1828">
        <v>326666.67</v>
      </c>
      <c r="W1828">
        <v>0</v>
      </c>
      <c r="X1828">
        <v>0</v>
      </c>
      <c r="Y1828" t="s">
        <v>9178</v>
      </c>
      <c r="Z1828" t="s">
        <v>8944</v>
      </c>
      <c r="AA1828" s="2">
        <v>44272.555462962962</v>
      </c>
    </row>
    <row r="1829" spans="1:27" hidden="1" x14ac:dyDescent="0.25">
      <c r="A1829" t="s">
        <v>3082</v>
      </c>
      <c r="B1829">
        <v>1481</v>
      </c>
      <c r="C1829" t="s">
        <v>254</v>
      </c>
      <c r="D1829" t="s">
        <v>255</v>
      </c>
      <c r="E1829">
        <v>43622</v>
      </c>
      <c r="F1829" t="s">
        <v>176</v>
      </c>
      <c r="G1829" t="s">
        <v>78</v>
      </c>
      <c r="H1829" t="s">
        <v>77</v>
      </c>
      <c r="I1829">
        <v>931</v>
      </c>
      <c r="J1829">
        <v>2020</v>
      </c>
      <c r="K1829" t="s">
        <v>77</v>
      </c>
      <c r="L1829" s="2">
        <v>43896.649305555555</v>
      </c>
      <c r="M1829">
        <v>1568</v>
      </c>
      <c r="N1829" t="s">
        <v>128</v>
      </c>
      <c r="O1829" t="s">
        <v>87</v>
      </c>
      <c r="P1829" t="s">
        <v>9177</v>
      </c>
      <c r="Q1829">
        <v>1.4812640000362E+16</v>
      </c>
      <c r="R1829" t="s">
        <v>8942</v>
      </c>
      <c r="S1829" s="2">
        <v>44194.773611111108</v>
      </c>
      <c r="T1829">
        <v>442000</v>
      </c>
      <c r="U1829">
        <v>442000</v>
      </c>
      <c r="V1829">
        <v>326666.65999999997</v>
      </c>
      <c r="W1829">
        <v>0</v>
      </c>
      <c r="X1829">
        <v>0</v>
      </c>
      <c r="Y1829" t="s">
        <v>9178</v>
      </c>
      <c r="Z1829" t="s">
        <v>8944</v>
      </c>
      <c r="AA1829" s="2">
        <v>44272.555462962962</v>
      </c>
    </row>
    <row r="1830" spans="1:27" hidden="1" x14ac:dyDescent="0.25">
      <c r="A1830" t="s">
        <v>3463</v>
      </c>
      <c r="B1830">
        <v>4291</v>
      </c>
      <c r="C1830" t="s">
        <v>73</v>
      </c>
      <c r="D1830" t="s">
        <v>74</v>
      </c>
      <c r="E1830">
        <v>45978</v>
      </c>
      <c r="F1830" t="s">
        <v>75</v>
      </c>
      <c r="G1830" t="s">
        <v>78</v>
      </c>
      <c r="H1830" t="s">
        <v>76</v>
      </c>
      <c r="I1830">
        <v>1387</v>
      </c>
      <c r="J1830">
        <v>2020</v>
      </c>
      <c r="K1830" t="s">
        <v>77</v>
      </c>
      <c r="L1830" s="2">
        <v>43902.787499999999</v>
      </c>
      <c r="M1830">
        <v>89</v>
      </c>
      <c r="N1830" t="s">
        <v>87</v>
      </c>
      <c r="T1830">
        <v>185000</v>
      </c>
      <c r="U1830">
        <v>185000</v>
      </c>
      <c r="V1830">
        <v>185000</v>
      </c>
      <c r="W1830">
        <v>185000</v>
      </c>
      <c r="X1830">
        <v>0</v>
      </c>
      <c r="AA1830" s="2">
        <v>44272.555462962962</v>
      </c>
    </row>
    <row r="1831" spans="1:27" hidden="1" x14ac:dyDescent="0.25">
      <c r="A1831" t="s">
        <v>3463</v>
      </c>
      <c r="B1831">
        <v>4291</v>
      </c>
      <c r="C1831" t="s">
        <v>73</v>
      </c>
      <c r="D1831" t="s">
        <v>74</v>
      </c>
      <c r="E1831">
        <v>45979</v>
      </c>
      <c r="F1831" t="s">
        <v>75</v>
      </c>
      <c r="G1831" t="s">
        <v>78</v>
      </c>
      <c r="H1831" t="s">
        <v>76</v>
      </c>
      <c r="I1831">
        <v>1387</v>
      </c>
      <c r="J1831">
        <v>2020</v>
      </c>
      <c r="K1831" t="s">
        <v>77</v>
      </c>
      <c r="L1831" s="2">
        <v>43902.788194444445</v>
      </c>
      <c r="M1831">
        <v>89</v>
      </c>
      <c r="N1831" t="s">
        <v>87</v>
      </c>
      <c r="T1831">
        <v>90000</v>
      </c>
      <c r="U1831">
        <v>90000</v>
      </c>
      <c r="V1831">
        <v>90000</v>
      </c>
      <c r="W1831">
        <v>90000</v>
      </c>
      <c r="X1831">
        <v>0</v>
      </c>
      <c r="AA1831" s="2">
        <v>44272.555462962962</v>
      </c>
    </row>
    <row r="1832" spans="1:27" hidden="1" x14ac:dyDescent="0.25">
      <c r="A1832" t="s">
        <v>3463</v>
      </c>
      <c r="B1832">
        <v>4291</v>
      </c>
      <c r="C1832" t="s">
        <v>73</v>
      </c>
      <c r="D1832" t="s">
        <v>74</v>
      </c>
      <c r="E1832">
        <v>45980</v>
      </c>
      <c r="F1832" t="s">
        <v>75</v>
      </c>
      <c r="G1832" t="s">
        <v>78</v>
      </c>
      <c r="H1832" t="s">
        <v>76</v>
      </c>
      <c r="I1832">
        <v>1387</v>
      </c>
      <c r="J1832">
        <v>2020</v>
      </c>
      <c r="K1832" t="s">
        <v>77</v>
      </c>
      <c r="L1832" s="2">
        <v>43902.788888888892</v>
      </c>
      <c r="M1832">
        <v>89</v>
      </c>
      <c r="N1832" t="s">
        <v>87</v>
      </c>
      <c r="T1832">
        <v>90000</v>
      </c>
      <c r="U1832">
        <v>90000</v>
      </c>
      <c r="V1832">
        <v>90000</v>
      </c>
      <c r="W1832">
        <v>90000</v>
      </c>
      <c r="X1832">
        <v>0</v>
      </c>
      <c r="AA1832" s="2">
        <v>44272.555462962962</v>
      </c>
    </row>
    <row r="1833" spans="1:27" hidden="1" x14ac:dyDescent="0.25">
      <c r="A1833" t="s">
        <v>3463</v>
      </c>
      <c r="B1833">
        <v>4291</v>
      </c>
      <c r="C1833" t="s">
        <v>73</v>
      </c>
      <c r="D1833" t="s">
        <v>74</v>
      </c>
      <c r="E1833">
        <v>45981</v>
      </c>
      <c r="F1833" t="s">
        <v>75</v>
      </c>
      <c r="G1833" t="s">
        <v>78</v>
      </c>
      <c r="H1833" t="s">
        <v>76</v>
      </c>
      <c r="I1833">
        <v>1387</v>
      </c>
      <c r="J1833">
        <v>2020</v>
      </c>
      <c r="K1833" t="s">
        <v>77</v>
      </c>
      <c r="L1833" s="2">
        <v>43902.789583333331</v>
      </c>
      <c r="M1833">
        <v>89</v>
      </c>
      <c r="N1833" t="s">
        <v>87</v>
      </c>
      <c r="T1833">
        <v>90000</v>
      </c>
      <c r="U1833">
        <v>90000</v>
      </c>
      <c r="V1833">
        <v>90000</v>
      </c>
      <c r="W1833">
        <v>90000</v>
      </c>
      <c r="X1833">
        <v>0</v>
      </c>
      <c r="AA1833" s="2">
        <v>44272.555462962962</v>
      </c>
    </row>
    <row r="1834" spans="1:27" hidden="1" x14ac:dyDescent="0.25">
      <c r="A1834" t="s">
        <v>3463</v>
      </c>
      <c r="B1834">
        <v>4291</v>
      </c>
      <c r="C1834" t="s">
        <v>73</v>
      </c>
      <c r="D1834" t="s">
        <v>74</v>
      </c>
      <c r="E1834">
        <v>45985</v>
      </c>
      <c r="F1834" t="s">
        <v>75</v>
      </c>
      <c r="G1834" t="s">
        <v>78</v>
      </c>
      <c r="H1834" t="s">
        <v>76</v>
      </c>
      <c r="I1834">
        <v>1387</v>
      </c>
      <c r="J1834">
        <v>2020</v>
      </c>
      <c r="K1834" t="s">
        <v>77</v>
      </c>
      <c r="L1834" s="2">
        <v>43902.791666666664</v>
      </c>
      <c r="M1834">
        <v>90</v>
      </c>
      <c r="N1834" t="s">
        <v>87</v>
      </c>
      <c r="T1834">
        <v>90000</v>
      </c>
      <c r="U1834">
        <v>90000</v>
      </c>
      <c r="V1834">
        <v>90000</v>
      </c>
      <c r="W1834">
        <v>90000</v>
      </c>
      <c r="X1834">
        <v>0</v>
      </c>
      <c r="AA1834" s="2">
        <v>44272.555462962962</v>
      </c>
    </row>
    <row r="1835" spans="1:27" hidden="1" x14ac:dyDescent="0.25">
      <c r="A1835" t="s">
        <v>3463</v>
      </c>
      <c r="B1835">
        <v>4291</v>
      </c>
      <c r="C1835" t="s">
        <v>73</v>
      </c>
      <c r="D1835" t="s">
        <v>74</v>
      </c>
      <c r="E1835">
        <v>45986</v>
      </c>
      <c r="F1835" t="s">
        <v>75</v>
      </c>
      <c r="G1835" t="s">
        <v>78</v>
      </c>
      <c r="H1835" t="s">
        <v>76</v>
      </c>
      <c r="I1835">
        <v>1387</v>
      </c>
      <c r="J1835">
        <v>2020</v>
      </c>
      <c r="K1835" t="s">
        <v>77</v>
      </c>
      <c r="L1835" s="2">
        <v>43902.792361111111</v>
      </c>
      <c r="M1835">
        <v>90</v>
      </c>
      <c r="N1835" t="s">
        <v>87</v>
      </c>
      <c r="T1835">
        <v>185000</v>
      </c>
      <c r="U1835">
        <v>185000</v>
      </c>
      <c r="V1835">
        <v>185000</v>
      </c>
      <c r="W1835">
        <v>185000</v>
      </c>
      <c r="X1835">
        <v>0</v>
      </c>
      <c r="AA1835" s="2">
        <v>44272.555462962962</v>
      </c>
    </row>
    <row r="1836" spans="1:27" hidden="1" x14ac:dyDescent="0.25">
      <c r="A1836" t="s">
        <v>3463</v>
      </c>
      <c r="B1836">
        <v>4291</v>
      </c>
      <c r="C1836" t="s">
        <v>73</v>
      </c>
      <c r="D1836" t="s">
        <v>74</v>
      </c>
      <c r="E1836">
        <v>45987</v>
      </c>
      <c r="F1836" t="s">
        <v>75</v>
      </c>
      <c r="G1836" t="s">
        <v>78</v>
      </c>
      <c r="H1836" t="s">
        <v>76</v>
      </c>
      <c r="I1836">
        <v>1387</v>
      </c>
      <c r="J1836">
        <v>2020</v>
      </c>
      <c r="K1836" t="s">
        <v>77</v>
      </c>
      <c r="L1836" s="2">
        <v>43902.793055555558</v>
      </c>
      <c r="M1836">
        <v>90</v>
      </c>
      <c r="N1836" t="s">
        <v>87</v>
      </c>
      <c r="T1836">
        <v>90000</v>
      </c>
      <c r="U1836">
        <v>90000</v>
      </c>
      <c r="V1836">
        <v>90000</v>
      </c>
      <c r="W1836">
        <v>90000</v>
      </c>
      <c r="X1836">
        <v>0</v>
      </c>
      <c r="AA1836" s="2">
        <v>44272.555462962962</v>
      </c>
    </row>
    <row r="1837" spans="1:27" hidden="1" x14ac:dyDescent="0.25">
      <c r="A1837" t="s">
        <v>3463</v>
      </c>
      <c r="B1837">
        <v>4291</v>
      </c>
      <c r="C1837" t="s">
        <v>73</v>
      </c>
      <c r="D1837" t="s">
        <v>74</v>
      </c>
      <c r="E1837">
        <v>45989</v>
      </c>
      <c r="F1837" t="s">
        <v>75</v>
      </c>
      <c r="G1837" t="s">
        <v>78</v>
      </c>
      <c r="H1837" t="s">
        <v>76</v>
      </c>
      <c r="I1837">
        <v>1387</v>
      </c>
      <c r="J1837">
        <v>2020</v>
      </c>
      <c r="K1837" t="s">
        <v>77</v>
      </c>
      <c r="L1837" s="2">
        <v>43902.796527777777</v>
      </c>
      <c r="M1837">
        <v>90</v>
      </c>
      <c r="N1837" t="s">
        <v>87</v>
      </c>
      <c r="T1837">
        <v>90000</v>
      </c>
      <c r="U1837">
        <v>90000</v>
      </c>
      <c r="V1837">
        <v>90000</v>
      </c>
      <c r="W1837">
        <v>90000</v>
      </c>
      <c r="X1837">
        <v>0</v>
      </c>
      <c r="AA1837" s="2">
        <v>44272.555462962962</v>
      </c>
    </row>
    <row r="1838" spans="1:27" hidden="1" x14ac:dyDescent="0.25">
      <c r="A1838" t="s">
        <v>3463</v>
      </c>
      <c r="B1838">
        <v>4291</v>
      </c>
      <c r="C1838" t="s">
        <v>73</v>
      </c>
      <c r="D1838" t="s">
        <v>74</v>
      </c>
      <c r="E1838">
        <v>45990</v>
      </c>
      <c r="F1838" t="s">
        <v>75</v>
      </c>
      <c r="G1838" t="s">
        <v>78</v>
      </c>
      <c r="H1838" t="s">
        <v>76</v>
      </c>
      <c r="I1838">
        <v>1387</v>
      </c>
      <c r="J1838">
        <v>2020</v>
      </c>
      <c r="K1838" t="s">
        <v>77</v>
      </c>
      <c r="L1838" s="2">
        <v>43902.79791666667</v>
      </c>
      <c r="M1838">
        <v>90</v>
      </c>
      <c r="N1838" t="s">
        <v>87</v>
      </c>
      <c r="T1838">
        <v>185000</v>
      </c>
      <c r="U1838">
        <v>185000</v>
      </c>
      <c r="V1838">
        <v>185000</v>
      </c>
      <c r="W1838">
        <v>185000</v>
      </c>
      <c r="X1838">
        <v>0</v>
      </c>
      <c r="AA1838" s="2">
        <v>44272.555462962962</v>
      </c>
    </row>
    <row r="1839" spans="1:27" hidden="1" x14ac:dyDescent="0.25">
      <c r="A1839" t="s">
        <v>3463</v>
      </c>
      <c r="B1839">
        <v>4291</v>
      </c>
      <c r="C1839" t="s">
        <v>73</v>
      </c>
      <c r="D1839" t="s">
        <v>74</v>
      </c>
      <c r="E1839">
        <v>45991</v>
      </c>
      <c r="F1839" t="s">
        <v>75</v>
      </c>
      <c r="G1839" t="s">
        <v>78</v>
      </c>
      <c r="H1839" t="s">
        <v>76</v>
      </c>
      <c r="I1839">
        <v>1387</v>
      </c>
      <c r="J1839">
        <v>2020</v>
      </c>
      <c r="K1839" t="s">
        <v>77</v>
      </c>
      <c r="L1839" s="2">
        <v>43902.799305555556</v>
      </c>
      <c r="M1839">
        <v>89</v>
      </c>
      <c r="N1839" t="s">
        <v>87</v>
      </c>
      <c r="T1839">
        <v>90000</v>
      </c>
      <c r="U1839">
        <v>90000</v>
      </c>
      <c r="V1839">
        <v>90000</v>
      </c>
      <c r="W1839">
        <v>90000</v>
      </c>
      <c r="X1839">
        <v>0</v>
      </c>
      <c r="AA1839" s="2">
        <v>44272.555462962962</v>
      </c>
    </row>
    <row r="1840" spans="1:27" hidden="1" x14ac:dyDescent="0.25">
      <c r="A1840" t="s">
        <v>3463</v>
      </c>
      <c r="B1840">
        <v>4291</v>
      </c>
      <c r="C1840" t="s">
        <v>73</v>
      </c>
      <c r="D1840" t="s">
        <v>74</v>
      </c>
      <c r="E1840">
        <v>45993</v>
      </c>
      <c r="F1840" t="s">
        <v>75</v>
      </c>
      <c r="G1840" t="s">
        <v>78</v>
      </c>
      <c r="H1840" t="s">
        <v>76</v>
      </c>
      <c r="I1840">
        <v>1387</v>
      </c>
      <c r="J1840">
        <v>2020</v>
      </c>
      <c r="K1840" t="s">
        <v>77</v>
      </c>
      <c r="L1840" s="2">
        <v>43902.8</v>
      </c>
      <c r="M1840">
        <v>89</v>
      </c>
      <c r="N1840" t="s">
        <v>87</v>
      </c>
      <c r="T1840">
        <v>85000</v>
      </c>
      <c r="U1840">
        <v>82000</v>
      </c>
      <c r="V1840">
        <v>82000</v>
      </c>
      <c r="W1840">
        <v>82000</v>
      </c>
      <c r="X1840">
        <v>0</v>
      </c>
      <c r="Y1840" t="s">
        <v>9179</v>
      </c>
      <c r="Z1840" t="s">
        <v>8951</v>
      </c>
      <c r="AA1840" s="2">
        <v>44272.555462962962</v>
      </c>
    </row>
    <row r="1841" spans="1:27" hidden="1" x14ac:dyDescent="0.25">
      <c r="A1841" t="s">
        <v>3463</v>
      </c>
      <c r="B1841">
        <v>4291</v>
      </c>
      <c r="C1841" t="s">
        <v>73</v>
      </c>
      <c r="D1841" t="s">
        <v>74</v>
      </c>
      <c r="E1841">
        <v>45994</v>
      </c>
      <c r="F1841" t="s">
        <v>75</v>
      </c>
      <c r="G1841" t="s">
        <v>78</v>
      </c>
      <c r="H1841" t="s">
        <v>76</v>
      </c>
      <c r="I1841">
        <v>1387</v>
      </c>
      <c r="J1841">
        <v>2020</v>
      </c>
      <c r="K1841" t="s">
        <v>77</v>
      </c>
      <c r="L1841" s="2">
        <v>43902.801388888889</v>
      </c>
      <c r="M1841">
        <v>89</v>
      </c>
      <c r="N1841" t="s">
        <v>87</v>
      </c>
      <c r="T1841">
        <v>85000</v>
      </c>
      <c r="U1841">
        <v>82000</v>
      </c>
      <c r="V1841">
        <v>82000</v>
      </c>
      <c r="W1841">
        <v>82000</v>
      </c>
      <c r="X1841">
        <v>0</v>
      </c>
      <c r="Y1841" t="s">
        <v>9179</v>
      </c>
      <c r="Z1841" t="s">
        <v>8951</v>
      </c>
      <c r="AA1841" s="2">
        <v>44272.555462962962</v>
      </c>
    </row>
    <row r="1842" spans="1:27" hidden="1" x14ac:dyDescent="0.25">
      <c r="A1842" t="s">
        <v>3463</v>
      </c>
      <c r="B1842">
        <v>4291</v>
      </c>
      <c r="C1842" t="s">
        <v>73</v>
      </c>
      <c r="D1842" t="s">
        <v>74</v>
      </c>
      <c r="E1842">
        <v>45995</v>
      </c>
      <c r="F1842" t="s">
        <v>75</v>
      </c>
      <c r="G1842" t="s">
        <v>78</v>
      </c>
      <c r="H1842" t="s">
        <v>76</v>
      </c>
      <c r="I1842">
        <v>1387</v>
      </c>
      <c r="J1842">
        <v>2020</v>
      </c>
      <c r="K1842" t="s">
        <v>77</v>
      </c>
      <c r="L1842" s="2">
        <v>43902.801388888889</v>
      </c>
      <c r="M1842">
        <v>90</v>
      </c>
      <c r="N1842" t="s">
        <v>87</v>
      </c>
      <c r="T1842">
        <v>85000</v>
      </c>
      <c r="U1842">
        <v>82000</v>
      </c>
      <c r="V1842">
        <v>82000</v>
      </c>
      <c r="W1842">
        <v>82000</v>
      </c>
      <c r="X1842">
        <v>0</v>
      </c>
      <c r="Y1842" t="s">
        <v>9179</v>
      </c>
      <c r="Z1842" t="s">
        <v>8951</v>
      </c>
      <c r="AA1842" s="2">
        <v>44272.555462962962</v>
      </c>
    </row>
    <row r="1843" spans="1:27" hidden="1" x14ac:dyDescent="0.25">
      <c r="A1843" t="s">
        <v>3463</v>
      </c>
      <c r="B1843">
        <v>4291</v>
      </c>
      <c r="C1843" t="s">
        <v>73</v>
      </c>
      <c r="D1843" t="s">
        <v>74</v>
      </c>
      <c r="E1843">
        <v>45996</v>
      </c>
      <c r="F1843" t="s">
        <v>75</v>
      </c>
      <c r="G1843" t="s">
        <v>78</v>
      </c>
      <c r="H1843" t="s">
        <v>76</v>
      </c>
      <c r="I1843">
        <v>1387</v>
      </c>
      <c r="J1843">
        <v>2020</v>
      </c>
      <c r="K1843" t="s">
        <v>77</v>
      </c>
      <c r="L1843" s="2">
        <v>43902.802777777775</v>
      </c>
      <c r="M1843">
        <v>90</v>
      </c>
      <c r="N1843" t="s">
        <v>87</v>
      </c>
      <c r="T1843">
        <v>85000</v>
      </c>
      <c r="U1843">
        <v>82000</v>
      </c>
      <c r="V1843">
        <v>82000</v>
      </c>
      <c r="W1843">
        <v>82000</v>
      </c>
      <c r="X1843">
        <v>0</v>
      </c>
      <c r="Y1843" t="s">
        <v>9179</v>
      </c>
      <c r="Z1843" t="s">
        <v>8951</v>
      </c>
      <c r="AA1843" s="2">
        <v>44272.555474537039</v>
      </c>
    </row>
    <row r="1844" spans="1:27" hidden="1" x14ac:dyDescent="0.25">
      <c r="A1844" t="s">
        <v>3463</v>
      </c>
      <c r="B1844">
        <v>4291</v>
      </c>
      <c r="C1844" t="s">
        <v>73</v>
      </c>
      <c r="D1844" t="s">
        <v>74</v>
      </c>
      <c r="E1844">
        <v>46001</v>
      </c>
      <c r="F1844" t="s">
        <v>75</v>
      </c>
      <c r="G1844" t="s">
        <v>78</v>
      </c>
      <c r="H1844" t="s">
        <v>76</v>
      </c>
      <c r="I1844">
        <v>1387</v>
      </c>
      <c r="J1844">
        <v>2020</v>
      </c>
      <c r="K1844" t="s">
        <v>77</v>
      </c>
      <c r="L1844" s="2">
        <v>43902.805555555555</v>
      </c>
      <c r="M1844">
        <v>89</v>
      </c>
      <c r="N1844" t="s">
        <v>87</v>
      </c>
      <c r="T1844">
        <v>215000</v>
      </c>
      <c r="U1844">
        <v>215000</v>
      </c>
      <c r="V1844">
        <v>215000</v>
      </c>
      <c r="W1844">
        <v>215000</v>
      </c>
      <c r="X1844">
        <v>0</v>
      </c>
      <c r="AA1844" s="2">
        <v>44272.555474537039</v>
      </c>
    </row>
    <row r="1845" spans="1:27" hidden="1" x14ac:dyDescent="0.25">
      <c r="A1845" t="s">
        <v>3463</v>
      </c>
      <c r="B1845">
        <v>4291</v>
      </c>
      <c r="C1845" t="s">
        <v>73</v>
      </c>
      <c r="D1845" t="s">
        <v>74</v>
      </c>
      <c r="E1845">
        <v>48407</v>
      </c>
      <c r="F1845" t="s">
        <v>75</v>
      </c>
      <c r="G1845" t="s">
        <v>78</v>
      </c>
      <c r="H1845" t="s">
        <v>76</v>
      </c>
      <c r="I1845">
        <v>1387</v>
      </c>
      <c r="J1845">
        <v>2020</v>
      </c>
      <c r="K1845" t="s">
        <v>77</v>
      </c>
      <c r="L1845" s="2">
        <v>43906.73541666667</v>
      </c>
      <c r="M1845">
        <v>90</v>
      </c>
      <c r="N1845" t="s">
        <v>87</v>
      </c>
      <c r="T1845">
        <v>90000</v>
      </c>
      <c r="U1845">
        <v>90000</v>
      </c>
      <c r="V1845">
        <v>90000</v>
      </c>
      <c r="W1845">
        <v>90000</v>
      </c>
      <c r="X1845">
        <v>0</v>
      </c>
      <c r="AA1845" s="2">
        <v>44272.555474537039</v>
      </c>
    </row>
    <row r="1846" spans="1:27" hidden="1" x14ac:dyDescent="0.25">
      <c r="A1846" t="s">
        <v>3463</v>
      </c>
      <c r="B1846">
        <v>4291</v>
      </c>
      <c r="C1846" t="s">
        <v>73</v>
      </c>
      <c r="D1846" t="s">
        <v>74</v>
      </c>
      <c r="E1846">
        <v>48773</v>
      </c>
      <c r="F1846" t="s">
        <v>75</v>
      </c>
      <c r="G1846" t="s">
        <v>78</v>
      </c>
      <c r="H1846" t="s">
        <v>76</v>
      </c>
      <c r="I1846">
        <v>1387</v>
      </c>
      <c r="J1846">
        <v>2020</v>
      </c>
      <c r="K1846" t="s">
        <v>77</v>
      </c>
      <c r="L1846" s="2">
        <v>43906.793055555558</v>
      </c>
      <c r="M1846">
        <v>90</v>
      </c>
      <c r="N1846" t="s">
        <v>87</v>
      </c>
      <c r="T1846">
        <v>80000</v>
      </c>
      <c r="U1846">
        <v>80000</v>
      </c>
      <c r="V1846">
        <v>80000</v>
      </c>
      <c r="W1846">
        <v>80000</v>
      </c>
      <c r="X1846">
        <v>0</v>
      </c>
      <c r="AA1846" s="2">
        <v>44272.555474537039</v>
      </c>
    </row>
    <row r="1847" spans="1:27" hidden="1" x14ac:dyDescent="0.25">
      <c r="A1847" t="s">
        <v>3463</v>
      </c>
      <c r="B1847">
        <v>4291</v>
      </c>
      <c r="C1847" t="s">
        <v>73</v>
      </c>
      <c r="D1847" t="s">
        <v>74</v>
      </c>
      <c r="E1847">
        <v>48776</v>
      </c>
      <c r="F1847" t="s">
        <v>75</v>
      </c>
      <c r="G1847" t="s">
        <v>78</v>
      </c>
      <c r="H1847" t="s">
        <v>76</v>
      </c>
      <c r="I1847">
        <v>1391</v>
      </c>
      <c r="J1847">
        <v>2020</v>
      </c>
      <c r="K1847" t="s">
        <v>77</v>
      </c>
      <c r="L1847" s="2">
        <v>43906.793749999997</v>
      </c>
      <c r="M1847">
        <v>89</v>
      </c>
      <c r="N1847" t="s">
        <v>87</v>
      </c>
      <c r="T1847">
        <v>90000</v>
      </c>
      <c r="U1847">
        <v>90000</v>
      </c>
      <c r="V1847">
        <v>90000</v>
      </c>
      <c r="W1847">
        <v>90000</v>
      </c>
      <c r="X1847">
        <v>0</v>
      </c>
      <c r="AA1847" s="2">
        <v>44272.555474537039</v>
      </c>
    </row>
    <row r="1848" spans="1:27" hidden="1" x14ac:dyDescent="0.25">
      <c r="A1848" t="s">
        <v>3463</v>
      </c>
      <c r="B1848">
        <v>4291</v>
      </c>
      <c r="C1848" t="s">
        <v>73</v>
      </c>
      <c r="D1848" t="s">
        <v>74</v>
      </c>
      <c r="E1848">
        <v>48782</v>
      </c>
      <c r="F1848" t="s">
        <v>75</v>
      </c>
      <c r="G1848" t="s">
        <v>78</v>
      </c>
      <c r="H1848" t="s">
        <v>76</v>
      </c>
      <c r="I1848">
        <v>1391</v>
      </c>
      <c r="J1848">
        <v>2020</v>
      </c>
      <c r="K1848" t="s">
        <v>77</v>
      </c>
      <c r="L1848" s="2">
        <v>43906.795138888891</v>
      </c>
      <c r="M1848">
        <v>90</v>
      </c>
      <c r="N1848" t="s">
        <v>87</v>
      </c>
      <c r="T1848">
        <v>85000</v>
      </c>
      <c r="U1848">
        <v>82000</v>
      </c>
      <c r="V1848">
        <v>82000</v>
      </c>
      <c r="W1848">
        <v>82000</v>
      </c>
      <c r="X1848">
        <v>0</v>
      </c>
      <c r="Y1848" t="s">
        <v>9179</v>
      </c>
      <c r="Z1848" t="s">
        <v>8951</v>
      </c>
      <c r="AA1848" s="2">
        <v>44272.555474537039</v>
      </c>
    </row>
    <row r="1849" spans="1:27" hidden="1" x14ac:dyDescent="0.25">
      <c r="A1849" t="s">
        <v>3463</v>
      </c>
      <c r="B1849">
        <v>4291</v>
      </c>
      <c r="C1849" t="s">
        <v>73</v>
      </c>
      <c r="D1849" t="s">
        <v>74</v>
      </c>
      <c r="E1849">
        <v>45964</v>
      </c>
      <c r="F1849" t="s">
        <v>75</v>
      </c>
      <c r="G1849" t="s">
        <v>78</v>
      </c>
      <c r="H1849" t="s">
        <v>76</v>
      </c>
      <c r="I1849">
        <v>1534</v>
      </c>
      <c r="J1849">
        <v>2020</v>
      </c>
      <c r="K1849" t="s">
        <v>77</v>
      </c>
      <c r="L1849" s="2">
        <v>43902.780555555553</v>
      </c>
      <c r="M1849">
        <v>90</v>
      </c>
      <c r="N1849" t="s">
        <v>87</v>
      </c>
      <c r="T1849">
        <v>55000</v>
      </c>
      <c r="U1849">
        <v>55000</v>
      </c>
      <c r="V1849">
        <v>55000</v>
      </c>
      <c r="W1849">
        <v>55000</v>
      </c>
      <c r="X1849">
        <v>0</v>
      </c>
      <c r="AA1849" s="2">
        <v>44272.555474537039</v>
      </c>
    </row>
    <row r="1850" spans="1:27" hidden="1" x14ac:dyDescent="0.25">
      <c r="A1850" t="s">
        <v>3463</v>
      </c>
      <c r="B1850">
        <v>4291</v>
      </c>
      <c r="C1850" t="s">
        <v>73</v>
      </c>
      <c r="D1850" t="s">
        <v>74</v>
      </c>
      <c r="E1850">
        <v>52251</v>
      </c>
      <c r="F1850" t="s">
        <v>75</v>
      </c>
      <c r="G1850" t="s">
        <v>78</v>
      </c>
      <c r="H1850" t="s">
        <v>76</v>
      </c>
      <c r="I1850">
        <v>1703</v>
      </c>
      <c r="J1850">
        <v>2020</v>
      </c>
      <c r="K1850" t="s">
        <v>77</v>
      </c>
      <c r="L1850" s="2">
        <v>43936.4375</v>
      </c>
      <c r="M1850">
        <v>42</v>
      </c>
      <c r="N1850" t="s">
        <v>87</v>
      </c>
      <c r="T1850">
        <v>90000</v>
      </c>
      <c r="U1850">
        <v>90000</v>
      </c>
      <c r="V1850">
        <v>90000</v>
      </c>
      <c r="W1850">
        <v>90000</v>
      </c>
      <c r="X1850">
        <v>0</v>
      </c>
      <c r="AA1850" s="2">
        <v>44272.555474537039</v>
      </c>
    </row>
    <row r="1851" spans="1:27" hidden="1" x14ac:dyDescent="0.25">
      <c r="A1851" t="s">
        <v>3463</v>
      </c>
      <c r="B1851">
        <v>4291</v>
      </c>
      <c r="C1851" t="s">
        <v>73</v>
      </c>
      <c r="D1851" t="s">
        <v>74</v>
      </c>
      <c r="E1851">
        <v>52252</v>
      </c>
      <c r="F1851" t="s">
        <v>75</v>
      </c>
      <c r="G1851" t="s">
        <v>78</v>
      </c>
      <c r="H1851" t="s">
        <v>76</v>
      </c>
      <c r="I1851">
        <v>1704</v>
      </c>
      <c r="J1851">
        <v>2020</v>
      </c>
      <c r="K1851" t="s">
        <v>77</v>
      </c>
      <c r="L1851" s="2">
        <v>43936.438194444447</v>
      </c>
      <c r="M1851">
        <v>42</v>
      </c>
      <c r="N1851" t="s">
        <v>87</v>
      </c>
      <c r="T1851">
        <v>2000</v>
      </c>
      <c r="U1851">
        <v>2000</v>
      </c>
      <c r="V1851">
        <v>2000</v>
      </c>
      <c r="W1851">
        <v>2000</v>
      </c>
      <c r="X1851">
        <v>0</v>
      </c>
      <c r="AA1851" s="2">
        <v>44272.555474537039</v>
      </c>
    </row>
    <row r="1852" spans="1:27" hidden="1" x14ac:dyDescent="0.25">
      <c r="A1852" t="s">
        <v>3463</v>
      </c>
      <c r="B1852">
        <v>4291</v>
      </c>
      <c r="C1852" t="s">
        <v>73</v>
      </c>
      <c r="D1852" t="s">
        <v>74</v>
      </c>
      <c r="E1852">
        <v>52257</v>
      </c>
      <c r="F1852" t="s">
        <v>75</v>
      </c>
      <c r="G1852" t="s">
        <v>78</v>
      </c>
      <c r="H1852" t="s">
        <v>76</v>
      </c>
      <c r="I1852">
        <v>1740</v>
      </c>
      <c r="J1852">
        <v>2020</v>
      </c>
      <c r="K1852" t="s">
        <v>77</v>
      </c>
      <c r="L1852" s="2">
        <v>43936.517361111109</v>
      </c>
      <c r="M1852">
        <v>11</v>
      </c>
      <c r="N1852" t="s">
        <v>87</v>
      </c>
      <c r="T1852">
        <v>100000</v>
      </c>
      <c r="U1852">
        <v>100000</v>
      </c>
      <c r="V1852">
        <v>100000</v>
      </c>
      <c r="W1852">
        <v>100000</v>
      </c>
      <c r="X1852">
        <v>0</v>
      </c>
      <c r="AA1852" s="2">
        <v>44272.555474537039</v>
      </c>
    </row>
    <row r="1853" spans="1:27" hidden="1" x14ac:dyDescent="0.25">
      <c r="A1853" t="s">
        <v>3463</v>
      </c>
      <c r="B1853">
        <v>4291</v>
      </c>
      <c r="C1853" t="s">
        <v>73</v>
      </c>
      <c r="D1853" t="s">
        <v>74</v>
      </c>
      <c r="E1853">
        <v>52258</v>
      </c>
      <c r="F1853" t="s">
        <v>75</v>
      </c>
      <c r="G1853" t="s">
        <v>78</v>
      </c>
      <c r="H1853" t="s">
        <v>76</v>
      </c>
      <c r="I1853">
        <v>1741</v>
      </c>
      <c r="J1853">
        <v>2020</v>
      </c>
      <c r="K1853" t="s">
        <v>77</v>
      </c>
      <c r="L1853" s="2">
        <v>43936.518750000003</v>
      </c>
      <c r="M1853">
        <v>11</v>
      </c>
      <c r="N1853" t="s">
        <v>87</v>
      </c>
      <c r="T1853">
        <v>20000</v>
      </c>
      <c r="U1853">
        <v>20000</v>
      </c>
      <c r="V1853">
        <v>20000</v>
      </c>
      <c r="W1853">
        <v>20000</v>
      </c>
      <c r="X1853">
        <v>0</v>
      </c>
      <c r="AA1853" s="2">
        <v>44272.555474537039</v>
      </c>
    </row>
    <row r="1854" spans="1:27" hidden="1" x14ac:dyDescent="0.25">
      <c r="A1854" t="s">
        <v>3463</v>
      </c>
      <c r="B1854">
        <v>4291</v>
      </c>
      <c r="C1854" t="s">
        <v>73</v>
      </c>
      <c r="D1854" t="s">
        <v>74</v>
      </c>
      <c r="E1854">
        <v>45966</v>
      </c>
      <c r="F1854" t="s">
        <v>75</v>
      </c>
      <c r="G1854" t="s">
        <v>78</v>
      </c>
      <c r="H1854" t="s">
        <v>77</v>
      </c>
      <c r="I1854">
        <v>664</v>
      </c>
      <c r="J1854">
        <v>2020</v>
      </c>
      <c r="K1854" t="s">
        <v>77</v>
      </c>
      <c r="L1854" s="2">
        <v>43902.781944444447</v>
      </c>
      <c r="M1854">
        <v>11</v>
      </c>
      <c r="N1854" t="s">
        <v>87</v>
      </c>
      <c r="T1854">
        <v>60000</v>
      </c>
      <c r="U1854">
        <v>60000</v>
      </c>
      <c r="V1854">
        <v>60000</v>
      </c>
      <c r="W1854">
        <v>60000</v>
      </c>
      <c r="X1854">
        <v>0</v>
      </c>
      <c r="AA1854" s="2">
        <v>44272.555474537039</v>
      </c>
    </row>
    <row r="1855" spans="1:27" hidden="1" x14ac:dyDescent="0.25">
      <c r="A1855" t="s">
        <v>3463</v>
      </c>
      <c r="B1855">
        <v>4291</v>
      </c>
      <c r="C1855" t="s">
        <v>73</v>
      </c>
      <c r="D1855" t="s">
        <v>74</v>
      </c>
      <c r="E1855">
        <v>45967</v>
      </c>
      <c r="F1855" t="s">
        <v>75</v>
      </c>
      <c r="G1855" t="s">
        <v>78</v>
      </c>
      <c r="H1855" t="s">
        <v>77</v>
      </c>
      <c r="I1855">
        <v>664</v>
      </c>
      <c r="J1855">
        <v>2020</v>
      </c>
      <c r="K1855" t="s">
        <v>77</v>
      </c>
      <c r="L1855" s="2">
        <v>43902.782638888886</v>
      </c>
      <c r="M1855">
        <v>19</v>
      </c>
      <c r="N1855" t="s">
        <v>87</v>
      </c>
      <c r="T1855">
        <v>200000</v>
      </c>
      <c r="U1855">
        <v>200000</v>
      </c>
      <c r="V1855">
        <v>200000</v>
      </c>
      <c r="W1855">
        <v>200000</v>
      </c>
      <c r="X1855">
        <v>0</v>
      </c>
      <c r="AA1855" s="2">
        <v>44272.555474537039</v>
      </c>
    </row>
    <row r="1856" spans="1:27" hidden="1" x14ac:dyDescent="0.25">
      <c r="A1856" t="s">
        <v>3463</v>
      </c>
      <c r="B1856">
        <v>4291</v>
      </c>
      <c r="C1856" t="s">
        <v>73</v>
      </c>
      <c r="D1856" t="s">
        <v>74</v>
      </c>
      <c r="E1856">
        <v>45968</v>
      </c>
      <c r="F1856" t="s">
        <v>75</v>
      </c>
      <c r="G1856" t="s">
        <v>78</v>
      </c>
      <c r="H1856" t="s">
        <v>77</v>
      </c>
      <c r="I1856">
        <v>664</v>
      </c>
      <c r="J1856">
        <v>2020</v>
      </c>
      <c r="K1856" t="s">
        <v>77</v>
      </c>
      <c r="L1856" s="2">
        <v>43902.783333333333</v>
      </c>
      <c r="M1856">
        <v>48</v>
      </c>
      <c r="N1856" t="s">
        <v>87</v>
      </c>
      <c r="T1856">
        <v>100000</v>
      </c>
      <c r="U1856">
        <v>100000</v>
      </c>
      <c r="V1856">
        <v>100000</v>
      </c>
      <c r="W1856">
        <v>100000</v>
      </c>
      <c r="X1856">
        <v>0</v>
      </c>
      <c r="AA1856" s="2">
        <v>44272.555474537039</v>
      </c>
    </row>
    <row r="1857" spans="1:27" hidden="1" x14ac:dyDescent="0.25">
      <c r="A1857" t="s">
        <v>3463</v>
      </c>
      <c r="B1857">
        <v>4291</v>
      </c>
      <c r="C1857" t="s">
        <v>73</v>
      </c>
      <c r="D1857" t="s">
        <v>74</v>
      </c>
      <c r="E1857">
        <v>45970</v>
      </c>
      <c r="F1857" t="s">
        <v>75</v>
      </c>
      <c r="G1857" t="s">
        <v>78</v>
      </c>
      <c r="H1857" t="s">
        <v>77</v>
      </c>
      <c r="I1857">
        <v>664</v>
      </c>
      <c r="J1857">
        <v>2020</v>
      </c>
      <c r="K1857" t="s">
        <v>77</v>
      </c>
      <c r="L1857" s="2">
        <v>43902.78402777778</v>
      </c>
      <c r="M1857">
        <v>60</v>
      </c>
      <c r="N1857" t="s">
        <v>87</v>
      </c>
      <c r="T1857">
        <v>80000</v>
      </c>
      <c r="U1857">
        <v>80000</v>
      </c>
      <c r="V1857">
        <v>80000</v>
      </c>
      <c r="W1857">
        <v>80000</v>
      </c>
      <c r="X1857">
        <v>0</v>
      </c>
      <c r="AA1857" s="2">
        <v>44272.555474537039</v>
      </c>
    </row>
    <row r="1858" spans="1:27" hidden="1" x14ac:dyDescent="0.25">
      <c r="A1858" t="s">
        <v>3463</v>
      </c>
      <c r="B1858">
        <v>4291</v>
      </c>
      <c r="C1858" t="s">
        <v>73</v>
      </c>
      <c r="D1858" t="s">
        <v>74</v>
      </c>
      <c r="E1858">
        <v>45972</v>
      </c>
      <c r="F1858" t="s">
        <v>75</v>
      </c>
      <c r="G1858" t="s">
        <v>78</v>
      </c>
      <c r="H1858" t="s">
        <v>77</v>
      </c>
      <c r="I1858">
        <v>664</v>
      </c>
      <c r="J1858">
        <v>2020</v>
      </c>
      <c r="K1858" t="s">
        <v>77</v>
      </c>
      <c r="L1858" s="2">
        <v>43902.784722222219</v>
      </c>
      <c r="M1858">
        <v>60</v>
      </c>
      <c r="N1858" t="s">
        <v>87</v>
      </c>
      <c r="T1858">
        <v>200000</v>
      </c>
      <c r="U1858">
        <v>200000</v>
      </c>
      <c r="V1858">
        <v>200000</v>
      </c>
      <c r="W1858">
        <v>200000</v>
      </c>
      <c r="X1858">
        <v>0</v>
      </c>
      <c r="AA1858" s="2">
        <v>44272.555474537039</v>
      </c>
    </row>
    <row r="1859" spans="1:27" hidden="1" x14ac:dyDescent="0.25">
      <c r="A1859" t="s">
        <v>3463</v>
      </c>
      <c r="B1859">
        <v>4291</v>
      </c>
      <c r="C1859" t="s">
        <v>73</v>
      </c>
      <c r="D1859" t="s">
        <v>74</v>
      </c>
      <c r="E1859">
        <v>45974</v>
      </c>
      <c r="F1859" t="s">
        <v>75</v>
      </c>
      <c r="G1859" t="s">
        <v>78</v>
      </c>
      <c r="H1859" t="s">
        <v>77</v>
      </c>
      <c r="I1859">
        <v>664</v>
      </c>
      <c r="J1859">
        <v>2020</v>
      </c>
      <c r="K1859" t="s">
        <v>77</v>
      </c>
      <c r="L1859" s="2">
        <v>43902.785416666666</v>
      </c>
      <c r="M1859">
        <v>60</v>
      </c>
      <c r="N1859" t="s">
        <v>87</v>
      </c>
      <c r="T1859">
        <v>100000</v>
      </c>
      <c r="U1859">
        <v>100000</v>
      </c>
      <c r="V1859">
        <v>100000</v>
      </c>
      <c r="W1859">
        <v>100000</v>
      </c>
      <c r="X1859">
        <v>0</v>
      </c>
      <c r="AA1859" s="2">
        <v>44272.555474537039</v>
      </c>
    </row>
    <row r="1860" spans="1:27" hidden="1" x14ac:dyDescent="0.25">
      <c r="A1860" t="s">
        <v>3463</v>
      </c>
      <c r="B1860">
        <v>4291</v>
      </c>
      <c r="C1860" t="s">
        <v>73</v>
      </c>
      <c r="D1860" t="s">
        <v>74</v>
      </c>
      <c r="E1860">
        <v>46129</v>
      </c>
      <c r="F1860" t="s">
        <v>75</v>
      </c>
      <c r="G1860" t="s">
        <v>78</v>
      </c>
      <c r="H1860" t="s">
        <v>77</v>
      </c>
      <c r="I1860">
        <v>664</v>
      </c>
      <c r="J1860">
        <v>2020</v>
      </c>
      <c r="K1860" t="s">
        <v>77</v>
      </c>
      <c r="L1860" s="2">
        <v>43903.474305555559</v>
      </c>
      <c r="M1860">
        <v>11</v>
      </c>
      <c r="N1860" t="s">
        <v>87</v>
      </c>
      <c r="T1860">
        <v>60000</v>
      </c>
      <c r="U1860">
        <v>60000</v>
      </c>
      <c r="V1860">
        <v>60000</v>
      </c>
      <c r="W1860">
        <v>60000</v>
      </c>
      <c r="X1860">
        <v>0</v>
      </c>
      <c r="AA1860" s="2">
        <v>44272.555474537039</v>
      </c>
    </row>
    <row r="1861" spans="1:27" hidden="1" x14ac:dyDescent="0.25">
      <c r="A1861" t="s">
        <v>3463</v>
      </c>
      <c r="B1861">
        <v>4291</v>
      </c>
      <c r="C1861" t="s">
        <v>73</v>
      </c>
      <c r="D1861" t="s">
        <v>74</v>
      </c>
      <c r="E1861">
        <v>46130</v>
      </c>
      <c r="F1861" t="s">
        <v>75</v>
      </c>
      <c r="G1861" t="s">
        <v>78</v>
      </c>
      <c r="H1861" t="s">
        <v>77</v>
      </c>
      <c r="I1861">
        <v>664</v>
      </c>
      <c r="J1861">
        <v>2020</v>
      </c>
      <c r="K1861" t="s">
        <v>77</v>
      </c>
      <c r="L1861" s="2">
        <v>43903.474999999999</v>
      </c>
      <c r="M1861">
        <v>11</v>
      </c>
      <c r="N1861" t="s">
        <v>87</v>
      </c>
      <c r="T1861">
        <v>60000</v>
      </c>
      <c r="U1861">
        <v>60000</v>
      </c>
      <c r="V1861">
        <v>60000</v>
      </c>
      <c r="W1861">
        <v>60000</v>
      </c>
      <c r="X1861">
        <v>0</v>
      </c>
      <c r="AA1861" s="2">
        <v>44272.555474537039</v>
      </c>
    </row>
    <row r="1862" spans="1:27" hidden="1" x14ac:dyDescent="0.25">
      <c r="A1862" t="s">
        <v>3463</v>
      </c>
      <c r="B1862">
        <v>4291</v>
      </c>
      <c r="C1862" t="s">
        <v>73</v>
      </c>
      <c r="D1862" t="s">
        <v>74</v>
      </c>
      <c r="E1862">
        <v>48400</v>
      </c>
      <c r="F1862" t="s">
        <v>75</v>
      </c>
      <c r="G1862" t="s">
        <v>78</v>
      </c>
      <c r="H1862" t="s">
        <v>77</v>
      </c>
      <c r="I1862">
        <v>664</v>
      </c>
      <c r="J1862">
        <v>2020</v>
      </c>
      <c r="K1862" t="s">
        <v>77</v>
      </c>
      <c r="L1862" s="2">
        <v>43906.734722222223</v>
      </c>
      <c r="M1862">
        <v>11</v>
      </c>
      <c r="N1862" t="s">
        <v>87</v>
      </c>
      <c r="T1862">
        <v>60000</v>
      </c>
      <c r="U1862">
        <v>60000</v>
      </c>
      <c r="V1862">
        <v>60000</v>
      </c>
      <c r="W1862">
        <v>60000</v>
      </c>
      <c r="X1862">
        <v>0</v>
      </c>
      <c r="AA1862" s="2">
        <v>44272.555474537039</v>
      </c>
    </row>
    <row r="1863" spans="1:27" hidden="1" x14ac:dyDescent="0.25">
      <c r="A1863" t="s">
        <v>3463</v>
      </c>
      <c r="B1863">
        <v>4291</v>
      </c>
      <c r="C1863" t="s">
        <v>73</v>
      </c>
      <c r="D1863" t="s">
        <v>74</v>
      </c>
      <c r="E1863">
        <v>48411</v>
      </c>
      <c r="F1863" t="s">
        <v>75</v>
      </c>
      <c r="G1863" t="s">
        <v>78</v>
      </c>
      <c r="H1863" t="s">
        <v>77</v>
      </c>
      <c r="I1863">
        <v>664</v>
      </c>
      <c r="J1863">
        <v>2020</v>
      </c>
      <c r="K1863" t="s">
        <v>77</v>
      </c>
      <c r="L1863" s="2">
        <v>43906.736111111109</v>
      </c>
      <c r="M1863">
        <v>42</v>
      </c>
      <c r="N1863" t="s">
        <v>87</v>
      </c>
      <c r="T1863">
        <v>100000</v>
      </c>
      <c r="U1863">
        <v>100000</v>
      </c>
      <c r="V1863">
        <v>100000</v>
      </c>
      <c r="W1863">
        <v>100000</v>
      </c>
      <c r="X1863">
        <v>0</v>
      </c>
      <c r="AA1863" s="2">
        <v>44272.555474537039</v>
      </c>
    </row>
    <row r="1864" spans="1:27" hidden="1" x14ac:dyDescent="0.25">
      <c r="A1864" t="s">
        <v>3463</v>
      </c>
      <c r="B1864">
        <v>4291</v>
      </c>
      <c r="C1864" t="s">
        <v>73</v>
      </c>
      <c r="D1864" t="s">
        <v>74</v>
      </c>
      <c r="E1864">
        <v>48754</v>
      </c>
      <c r="F1864" t="s">
        <v>75</v>
      </c>
      <c r="G1864" t="s">
        <v>78</v>
      </c>
      <c r="H1864" t="s">
        <v>77</v>
      </c>
      <c r="I1864">
        <v>664</v>
      </c>
      <c r="J1864">
        <v>2020</v>
      </c>
      <c r="K1864" t="s">
        <v>77</v>
      </c>
      <c r="L1864" s="2">
        <v>43906.789583333331</v>
      </c>
      <c r="M1864">
        <v>45</v>
      </c>
      <c r="N1864" t="s">
        <v>87</v>
      </c>
      <c r="T1864">
        <v>63204</v>
      </c>
      <c r="U1864">
        <v>63204</v>
      </c>
      <c r="V1864">
        <v>63204</v>
      </c>
      <c r="W1864">
        <v>63204</v>
      </c>
      <c r="X1864">
        <v>0</v>
      </c>
      <c r="AA1864" s="2">
        <v>44272.555474537039</v>
      </c>
    </row>
    <row r="1865" spans="1:27" hidden="1" x14ac:dyDescent="0.25">
      <c r="A1865" t="s">
        <v>3463</v>
      </c>
      <c r="B1865">
        <v>4291</v>
      </c>
      <c r="C1865" t="s">
        <v>73</v>
      </c>
      <c r="D1865" t="s">
        <v>74</v>
      </c>
      <c r="E1865">
        <v>48761</v>
      </c>
      <c r="F1865" t="s">
        <v>75</v>
      </c>
      <c r="G1865" t="s">
        <v>78</v>
      </c>
      <c r="H1865" t="s">
        <v>77</v>
      </c>
      <c r="I1865">
        <v>664</v>
      </c>
      <c r="J1865">
        <v>2020</v>
      </c>
      <c r="K1865" t="s">
        <v>77</v>
      </c>
      <c r="L1865" s="2">
        <v>43906.791666666664</v>
      </c>
      <c r="M1865">
        <v>11</v>
      </c>
      <c r="N1865" t="s">
        <v>87</v>
      </c>
      <c r="T1865">
        <v>270000</v>
      </c>
      <c r="U1865">
        <v>270000</v>
      </c>
      <c r="V1865">
        <v>270000</v>
      </c>
      <c r="W1865">
        <v>270000</v>
      </c>
      <c r="X1865">
        <v>0</v>
      </c>
      <c r="AA1865" s="2">
        <v>44272.555474537039</v>
      </c>
    </row>
    <row r="1866" spans="1:27" hidden="1" x14ac:dyDescent="0.25">
      <c r="A1866" t="s">
        <v>3463</v>
      </c>
      <c r="B1866">
        <v>4291</v>
      </c>
      <c r="C1866" t="s">
        <v>73</v>
      </c>
      <c r="D1866" t="s">
        <v>74</v>
      </c>
      <c r="E1866">
        <v>48766</v>
      </c>
      <c r="F1866" t="s">
        <v>75</v>
      </c>
      <c r="G1866" t="s">
        <v>78</v>
      </c>
      <c r="H1866" t="s">
        <v>77</v>
      </c>
      <c r="I1866">
        <v>664</v>
      </c>
      <c r="J1866">
        <v>2020</v>
      </c>
      <c r="K1866" t="s">
        <v>77</v>
      </c>
      <c r="L1866" s="2">
        <v>43906.792361111111</v>
      </c>
      <c r="M1866">
        <v>19</v>
      </c>
      <c r="N1866" t="s">
        <v>87</v>
      </c>
      <c r="T1866">
        <v>50000</v>
      </c>
      <c r="U1866">
        <v>50000</v>
      </c>
      <c r="V1866">
        <v>50000</v>
      </c>
      <c r="W1866">
        <v>50000</v>
      </c>
      <c r="X1866">
        <v>0</v>
      </c>
      <c r="AA1866" s="2">
        <v>44272.555474537039</v>
      </c>
    </row>
    <row r="1867" spans="1:27" hidden="1" x14ac:dyDescent="0.25">
      <c r="A1867" t="s">
        <v>3559</v>
      </c>
      <c r="B1867">
        <v>4291</v>
      </c>
      <c r="C1867" t="s">
        <v>73</v>
      </c>
      <c r="D1867" t="s">
        <v>74</v>
      </c>
      <c r="E1867">
        <v>43414</v>
      </c>
      <c r="F1867" t="s">
        <v>75</v>
      </c>
      <c r="G1867" t="s">
        <v>78</v>
      </c>
      <c r="H1867" t="s">
        <v>76</v>
      </c>
      <c r="I1867">
        <v>1281</v>
      </c>
      <c r="J1867">
        <v>2020</v>
      </c>
      <c r="K1867" t="s">
        <v>77</v>
      </c>
      <c r="L1867" s="2">
        <v>43896.452777777777</v>
      </c>
      <c r="M1867">
        <v>90</v>
      </c>
      <c r="N1867" t="s">
        <v>87</v>
      </c>
      <c r="T1867">
        <v>215000</v>
      </c>
      <c r="U1867">
        <v>215000</v>
      </c>
      <c r="V1867">
        <v>215000</v>
      </c>
      <c r="W1867">
        <v>215000</v>
      </c>
      <c r="X1867">
        <v>0</v>
      </c>
      <c r="AA1867" s="2">
        <v>44272.555474537039</v>
      </c>
    </row>
    <row r="1868" spans="1:27" hidden="1" x14ac:dyDescent="0.25">
      <c r="A1868" t="s">
        <v>3559</v>
      </c>
      <c r="B1868">
        <v>4291</v>
      </c>
      <c r="C1868" t="s">
        <v>73</v>
      </c>
      <c r="D1868" t="s">
        <v>74</v>
      </c>
      <c r="E1868">
        <v>43415</v>
      </c>
      <c r="F1868" t="s">
        <v>75</v>
      </c>
      <c r="G1868" t="s">
        <v>78</v>
      </c>
      <c r="H1868" t="s">
        <v>76</v>
      </c>
      <c r="I1868">
        <v>1281</v>
      </c>
      <c r="J1868">
        <v>2020</v>
      </c>
      <c r="K1868" t="s">
        <v>77</v>
      </c>
      <c r="L1868" s="2">
        <v>43896.45416666667</v>
      </c>
      <c r="M1868">
        <v>90</v>
      </c>
      <c r="N1868" t="s">
        <v>87</v>
      </c>
      <c r="T1868">
        <v>82000</v>
      </c>
      <c r="U1868">
        <v>82000</v>
      </c>
      <c r="V1868">
        <v>82000</v>
      </c>
      <c r="W1868">
        <v>82000</v>
      </c>
      <c r="X1868">
        <v>0</v>
      </c>
      <c r="AA1868" s="2">
        <v>44272.555474537039</v>
      </c>
    </row>
    <row r="1869" spans="1:27" hidden="1" x14ac:dyDescent="0.25">
      <c r="A1869" t="s">
        <v>3559</v>
      </c>
      <c r="B1869">
        <v>4291</v>
      </c>
      <c r="C1869" t="s">
        <v>73</v>
      </c>
      <c r="D1869" t="s">
        <v>74</v>
      </c>
      <c r="E1869">
        <v>44480</v>
      </c>
      <c r="F1869" t="s">
        <v>75</v>
      </c>
      <c r="G1869" t="s">
        <v>78</v>
      </c>
      <c r="H1869" t="s">
        <v>76</v>
      </c>
      <c r="I1869">
        <v>1281</v>
      </c>
      <c r="J1869">
        <v>2020</v>
      </c>
      <c r="K1869" t="s">
        <v>77</v>
      </c>
      <c r="L1869" s="2">
        <v>43900.370138888888</v>
      </c>
      <c r="M1869">
        <v>89</v>
      </c>
      <c r="N1869" t="s">
        <v>87</v>
      </c>
      <c r="T1869">
        <v>90000</v>
      </c>
      <c r="U1869">
        <v>90000</v>
      </c>
      <c r="V1869">
        <v>90000</v>
      </c>
      <c r="W1869">
        <v>90000</v>
      </c>
      <c r="X1869">
        <v>0</v>
      </c>
      <c r="AA1869" s="2">
        <v>44272.555474537039</v>
      </c>
    </row>
    <row r="1870" spans="1:27" hidden="1" x14ac:dyDescent="0.25">
      <c r="A1870" t="s">
        <v>3559</v>
      </c>
      <c r="B1870">
        <v>4291</v>
      </c>
      <c r="C1870" t="s">
        <v>73</v>
      </c>
      <c r="D1870" t="s">
        <v>74</v>
      </c>
      <c r="E1870">
        <v>44796</v>
      </c>
      <c r="F1870" t="s">
        <v>75</v>
      </c>
      <c r="G1870" t="s">
        <v>78</v>
      </c>
      <c r="H1870" t="s">
        <v>76</v>
      </c>
      <c r="I1870">
        <v>1363</v>
      </c>
      <c r="J1870">
        <v>2020</v>
      </c>
      <c r="K1870" t="s">
        <v>77</v>
      </c>
      <c r="L1870" s="2">
        <v>43901.472222222219</v>
      </c>
      <c r="M1870">
        <v>59</v>
      </c>
      <c r="N1870" t="s">
        <v>87</v>
      </c>
      <c r="T1870">
        <v>8000</v>
      </c>
      <c r="U1870">
        <v>8000</v>
      </c>
      <c r="V1870">
        <v>8000</v>
      </c>
      <c r="W1870">
        <v>8000</v>
      </c>
      <c r="X1870">
        <v>0</v>
      </c>
      <c r="AA1870" s="2">
        <v>44272.555474537039</v>
      </c>
    </row>
    <row r="1871" spans="1:27" hidden="1" x14ac:dyDescent="0.25">
      <c r="A1871" t="s">
        <v>3559</v>
      </c>
      <c r="B1871">
        <v>4291</v>
      </c>
      <c r="C1871" t="s">
        <v>73</v>
      </c>
      <c r="D1871" t="s">
        <v>74</v>
      </c>
      <c r="E1871">
        <v>44799</v>
      </c>
      <c r="F1871" t="s">
        <v>75</v>
      </c>
      <c r="G1871" t="s">
        <v>78</v>
      </c>
      <c r="H1871" t="s">
        <v>76</v>
      </c>
      <c r="I1871">
        <v>1384</v>
      </c>
      <c r="J1871">
        <v>2020</v>
      </c>
      <c r="K1871" t="s">
        <v>77</v>
      </c>
      <c r="L1871" s="2">
        <v>43901.472916666666</v>
      </c>
      <c r="M1871">
        <v>59</v>
      </c>
      <c r="N1871" t="s">
        <v>87</v>
      </c>
      <c r="T1871">
        <v>3000</v>
      </c>
      <c r="U1871">
        <v>3000</v>
      </c>
      <c r="V1871">
        <v>3000</v>
      </c>
      <c r="W1871">
        <v>3000</v>
      </c>
      <c r="X1871">
        <v>0</v>
      </c>
      <c r="AA1871" s="2">
        <v>44272.555474537039</v>
      </c>
    </row>
    <row r="1872" spans="1:27" hidden="1" x14ac:dyDescent="0.25">
      <c r="A1872" t="s">
        <v>3559</v>
      </c>
      <c r="B1872">
        <v>2421</v>
      </c>
      <c r="C1872" t="s">
        <v>3582</v>
      </c>
      <c r="D1872" t="s">
        <v>1391</v>
      </c>
      <c r="E1872">
        <v>59109</v>
      </c>
      <c r="F1872" t="s">
        <v>598</v>
      </c>
      <c r="G1872" t="s">
        <v>78</v>
      </c>
      <c r="H1872" t="s">
        <v>343</v>
      </c>
      <c r="I1872">
        <v>2058</v>
      </c>
      <c r="J1872">
        <v>2020</v>
      </c>
      <c r="K1872" t="s">
        <v>77</v>
      </c>
      <c r="L1872" s="2">
        <v>44162.607638888891</v>
      </c>
      <c r="M1872">
        <v>2441</v>
      </c>
      <c r="N1872" t="s">
        <v>128</v>
      </c>
      <c r="O1872" t="s">
        <v>128</v>
      </c>
      <c r="P1872" t="s">
        <v>9180</v>
      </c>
      <c r="Q1872">
        <v>37</v>
      </c>
      <c r="R1872" t="s">
        <v>8942</v>
      </c>
      <c r="S1872" s="2">
        <v>44266.616666666669</v>
      </c>
      <c r="T1872">
        <v>69438</v>
      </c>
      <c r="U1872">
        <v>69438</v>
      </c>
      <c r="V1872">
        <v>68485.899999999994</v>
      </c>
      <c r="W1872">
        <v>0</v>
      </c>
      <c r="X1872">
        <v>0</v>
      </c>
      <c r="Y1872" t="s">
        <v>9181</v>
      </c>
      <c r="Z1872" t="s">
        <v>8944</v>
      </c>
      <c r="AA1872" s="2">
        <v>44272.555474537039</v>
      </c>
    </row>
    <row r="1873" spans="1:27" hidden="1" x14ac:dyDescent="0.25">
      <c r="A1873" t="s">
        <v>3559</v>
      </c>
      <c r="B1873">
        <v>2421</v>
      </c>
      <c r="C1873" t="s">
        <v>3582</v>
      </c>
      <c r="D1873" t="s">
        <v>1391</v>
      </c>
      <c r="E1873">
        <v>59112</v>
      </c>
      <c r="F1873" t="s">
        <v>598</v>
      </c>
      <c r="G1873" t="s">
        <v>78</v>
      </c>
      <c r="H1873" t="s">
        <v>343</v>
      </c>
      <c r="I1873">
        <v>2058</v>
      </c>
      <c r="J1873">
        <v>2020</v>
      </c>
      <c r="K1873" t="s">
        <v>77</v>
      </c>
      <c r="L1873" s="2">
        <v>44162.60833333333</v>
      </c>
      <c r="M1873">
        <v>2501</v>
      </c>
      <c r="N1873" t="s">
        <v>128</v>
      </c>
      <c r="O1873" t="s">
        <v>128</v>
      </c>
      <c r="P1873" t="s">
        <v>9182</v>
      </c>
      <c r="Q1873">
        <v>10</v>
      </c>
      <c r="R1873" t="s">
        <v>8942</v>
      </c>
      <c r="S1873" s="2">
        <v>44266.616666666669</v>
      </c>
      <c r="T1873">
        <v>32000</v>
      </c>
      <c r="U1873">
        <v>32000</v>
      </c>
      <c r="V1873">
        <v>32000</v>
      </c>
      <c r="W1873">
        <v>0</v>
      </c>
      <c r="X1873">
        <v>0</v>
      </c>
      <c r="Y1873" t="s">
        <v>9181</v>
      </c>
      <c r="Z1873" t="s">
        <v>8944</v>
      </c>
      <c r="AA1873" s="2">
        <v>44272.555474537039</v>
      </c>
    </row>
    <row r="1874" spans="1:27" hidden="1" x14ac:dyDescent="0.25">
      <c r="A1874" t="s">
        <v>3559</v>
      </c>
      <c r="B1874">
        <v>2421</v>
      </c>
      <c r="C1874" t="s">
        <v>3582</v>
      </c>
      <c r="D1874" t="s">
        <v>1391</v>
      </c>
      <c r="E1874">
        <v>59113</v>
      </c>
      <c r="F1874" t="s">
        <v>598</v>
      </c>
      <c r="G1874" t="s">
        <v>78</v>
      </c>
      <c r="H1874" t="s">
        <v>343</v>
      </c>
      <c r="I1874">
        <v>2058</v>
      </c>
      <c r="J1874">
        <v>2020</v>
      </c>
      <c r="K1874" t="s">
        <v>77</v>
      </c>
      <c r="L1874" s="2">
        <v>44162.609027777777</v>
      </c>
      <c r="M1874">
        <v>2502</v>
      </c>
      <c r="N1874" t="s">
        <v>128</v>
      </c>
      <c r="O1874" t="s">
        <v>128</v>
      </c>
      <c r="P1874" t="s">
        <v>9183</v>
      </c>
      <c r="Q1874">
        <v>36</v>
      </c>
      <c r="R1874" t="s">
        <v>8942</v>
      </c>
      <c r="S1874" s="2">
        <v>44266.616666666669</v>
      </c>
      <c r="T1874">
        <v>14000</v>
      </c>
      <c r="U1874">
        <v>14000</v>
      </c>
      <c r="V1874">
        <v>14000</v>
      </c>
      <c r="W1874">
        <v>0</v>
      </c>
      <c r="X1874">
        <v>0</v>
      </c>
      <c r="Y1874" t="s">
        <v>9181</v>
      </c>
      <c r="Z1874" t="s">
        <v>8944</v>
      </c>
      <c r="AA1874" s="2">
        <v>44272.555474537039</v>
      </c>
    </row>
    <row r="1875" spans="1:27" hidden="1" x14ac:dyDescent="0.25">
      <c r="A1875" t="s">
        <v>3559</v>
      </c>
      <c r="B1875">
        <v>2421</v>
      </c>
      <c r="C1875" t="s">
        <v>3582</v>
      </c>
      <c r="D1875" t="s">
        <v>1391</v>
      </c>
      <c r="E1875">
        <v>59114</v>
      </c>
      <c r="F1875" t="s">
        <v>598</v>
      </c>
      <c r="G1875" t="s">
        <v>78</v>
      </c>
      <c r="H1875" t="s">
        <v>343</v>
      </c>
      <c r="I1875">
        <v>2058</v>
      </c>
      <c r="J1875">
        <v>2020</v>
      </c>
      <c r="K1875" t="s">
        <v>77</v>
      </c>
      <c r="L1875" s="2">
        <v>44162.609722222223</v>
      </c>
      <c r="M1875">
        <v>2461</v>
      </c>
      <c r="N1875" t="s">
        <v>128</v>
      </c>
      <c r="O1875" t="s">
        <v>128</v>
      </c>
      <c r="P1875" t="s">
        <v>9184</v>
      </c>
      <c r="Q1875">
        <v>37</v>
      </c>
      <c r="R1875" t="s">
        <v>8942</v>
      </c>
      <c r="S1875" s="2">
        <v>44266.616666666669</v>
      </c>
      <c r="T1875">
        <v>39120</v>
      </c>
      <c r="U1875">
        <v>39120</v>
      </c>
      <c r="V1875">
        <v>38156.43</v>
      </c>
      <c r="W1875">
        <v>0</v>
      </c>
      <c r="X1875">
        <v>0</v>
      </c>
      <c r="Y1875" t="s">
        <v>9181</v>
      </c>
      <c r="Z1875" t="s">
        <v>8944</v>
      </c>
      <c r="AA1875" s="2">
        <v>44272.555474537039</v>
      </c>
    </row>
    <row r="1876" spans="1:27" hidden="1" x14ac:dyDescent="0.25">
      <c r="A1876" t="s">
        <v>3559</v>
      </c>
      <c r="B1876">
        <v>2421</v>
      </c>
      <c r="C1876" t="s">
        <v>3582</v>
      </c>
      <c r="D1876" t="s">
        <v>1391</v>
      </c>
      <c r="E1876">
        <v>59116</v>
      </c>
      <c r="F1876" t="s">
        <v>598</v>
      </c>
      <c r="G1876" t="s">
        <v>78</v>
      </c>
      <c r="H1876" t="s">
        <v>343</v>
      </c>
      <c r="I1876">
        <v>2058</v>
      </c>
      <c r="J1876">
        <v>2020</v>
      </c>
      <c r="K1876" t="s">
        <v>77</v>
      </c>
      <c r="L1876" s="2">
        <v>44162.61041666667</v>
      </c>
      <c r="M1876">
        <v>2503</v>
      </c>
      <c r="N1876" t="s">
        <v>128</v>
      </c>
      <c r="O1876" t="s">
        <v>128</v>
      </c>
      <c r="P1876" t="s">
        <v>9185</v>
      </c>
      <c r="Q1876">
        <v>36</v>
      </c>
      <c r="R1876" t="s">
        <v>8942</v>
      </c>
      <c r="S1876" s="2">
        <v>44266.616666666669</v>
      </c>
      <c r="T1876">
        <v>14000</v>
      </c>
      <c r="U1876">
        <v>14000</v>
      </c>
      <c r="V1876">
        <v>14000</v>
      </c>
      <c r="W1876">
        <v>0</v>
      </c>
      <c r="X1876">
        <v>0</v>
      </c>
      <c r="Y1876" t="s">
        <v>9181</v>
      </c>
      <c r="Z1876" t="s">
        <v>8944</v>
      </c>
      <c r="AA1876" s="2">
        <v>44272.555474537039</v>
      </c>
    </row>
    <row r="1877" spans="1:27" hidden="1" x14ac:dyDescent="0.25">
      <c r="A1877" t="s">
        <v>3559</v>
      </c>
      <c r="B1877">
        <v>3041</v>
      </c>
      <c r="C1877" t="s">
        <v>596</v>
      </c>
      <c r="D1877" t="s">
        <v>597</v>
      </c>
      <c r="E1877">
        <v>43560</v>
      </c>
      <c r="F1877" t="s">
        <v>176</v>
      </c>
      <c r="G1877" t="s">
        <v>78</v>
      </c>
      <c r="H1877" t="s">
        <v>77</v>
      </c>
      <c r="I1877">
        <v>620</v>
      </c>
      <c r="J1877">
        <v>2020</v>
      </c>
      <c r="K1877" t="s">
        <v>77</v>
      </c>
      <c r="L1877" s="2">
        <v>43896.613194444442</v>
      </c>
      <c r="M1877">
        <v>1530</v>
      </c>
      <c r="N1877" t="s">
        <v>128</v>
      </c>
      <c r="O1877" t="s">
        <v>128</v>
      </c>
      <c r="P1877" t="s">
        <v>8550</v>
      </c>
      <c r="Q1877">
        <v>192019</v>
      </c>
      <c r="R1877" t="s">
        <v>8957</v>
      </c>
      <c r="S1877" s="2">
        <v>44008.740972222222</v>
      </c>
      <c r="T1877">
        <v>100000</v>
      </c>
      <c r="U1877">
        <v>100000</v>
      </c>
      <c r="V1877">
        <v>96817.68</v>
      </c>
      <c r="W1877">
        <v>0</v>
      </c>
      <c r="X1877">
        <v>0</v>
      </c>
      <c r="Y1877" t="s">
        <v>8976</v>
      </c>
      <c r="Z1877" t="s">
        <v>8944</v>
      </c>
      <c r="AA1877" s="2">
        <v>44272.555474537039</v>
      </c>
    </row>
    <row r="1878" spans="1:27" hidden="1" x14ac:dyDescent="0.25">
      <c r="A1878" t="s">
        <v>3559</v>
      </c>
      <c r="B1878">
        <v>4291</v>
      </c>
      <c r="C1878" t="s">
        <v>73</v>
      </c>
      <c r="D1878" t="s">
        <v>74</v>
      </c>
      <c r="E1878">
        <v>43185</v>
      </c>
      <c r="F1878" t="s">
        <v>75</v>
      </c>
      <c r="G1878" t="s">
        <v>78</v>
      </c>
      <c r="H1878" t="s">
        <v>77</v>
      </c>
      <c r="I1878">
        <v>682</v>
      </c>
      <c r="J1878">
        <v>2020</v>
      </c>
      <c r="K1878" t="s">
        <v>77</v>
      </c>
      <c r="L1878" s="2">
        <v>43895.640972222223</v>
      </c>
      <c r="M1878">
        <v>46</v>
      </c>
      <c r="N1878" t="s">
        <v>87</v>
      </c>
      <c r="T1878">
        <v>250000</v>
      </c>
      <c r="U1878">
        <v>250000</v>
      </c>
      <c r="V1878">
        <v>250000</v>
      </c>
      <c r="W1878">
        <v>250000</v>
      </c>
      <c r="X1878">
        <v>0</v>
      </c>
      <c r="AA1878" s="2">
        <v>44272.555474537039</v>
      </c>
    </row>
    <row r="1879" spans="1:27" hidden="1" x14ac:dyDescent="0.25">
      <c r="A1879" t="s">
        <v>3559</v>
      </c>
      <c r="B1879">
        <v>4291</v>
      </c>
      <c r="C1879" t="s">
        <v>73</v>
      </c>
      <c r="D1879" t="s">
        <v>74</v>
      </c>
      <c r="E1879">
        <v>43186</v>
      </c>
      <c r="F1879" t="s">
        <v>75</v>
      </c>
      <c r="G1879" t="s">
        <v>78</v>
      </c>
      <c r="H1879" t="s">
        <v>77</v>
      </c>
      <c r="I1879">
        <v>682</v>
      </c>
      <c r="J1879">
        <v>2020</v>
      </c>
      <c r="K1879" t="s">
        <v>77</v>
      </c>
      <c r="L1879" s="2">
        <v>43895.64166666667</v>
      </c>
      <c r="M1879">
        <v>46</v>
      </c>
      <c r="N1879" t="s">
        <v>87</v>
      </c>
      <c r="T1879">
        <v>250000</v>
      </c>
      <c r="U1879">
        <v>250000</v>
      </c>
      <c r="V1879">
        <v>250000</v>
      </c>
      <c r="W1879">
        <v>250000</v>
      </c>
      <c r="X1879">
        <v>0</v>
      </c>
      <c r="AA1879" s="2">
        <v>44272.555474537039</v>
      </c>
    </row>
    <row r="1880" spans="1:27" hidden="1" x14ac:dyDescent="0.25">
      <c r="A1880" t="s">
        <v>3559</v>
      </c>
      <c r="B1880">
        <v>4291</v>
      </c>
      <c r="C1880" t="s">
        <v>73</v>
      </c>
      <c r="D1880" t="s">
        <v>74</v>
      </c>
      <c r="E1880">
        <v>43188</v>
      </c>
      <c r="F1880" t="s">
        <v>75</v>
      </c>
      <c r="G1880" t="s">
        <v>78</v>
      </c>
      <c r="H1880" t="s">
        <v>77</v>
      </c>
      <c r="I1880">
        <v>682</v>
      </c>
      <c r="J1880">
        <v>2020</v>
      </c>
      <c r="K1880" t="s">
        <v>77</v>
      </c>
      <c r="L1880" s="2">
        <v>43895.642361111109</v>
      </c>
      <c r="M1880">
        <v>46</v>
      </c>
      <c r="N1880" t="s">
        <v>87</v>
      </c>
      <c r="T1880">
        <v>150000</v>
      </c>
      <c r="U1880">
        <v>150000</v>
      </c>
      <c r="V1880">
        <v>150000</v>
      </c>
      <c r="W1880">
        <v>150000</v>
      </c>
      <c r="X1880">
        <v>0</v>
      </c>
      <c r="AA1880" s="2">
        <v>44272.555474537039</v>
      </c>
    </row>
    <row r="1881" spans="1:27" hidden="1" x14ac:dyDescent="0.25">
      <c r="A1881" t="s">
        <v>3559</v>
      </c>
      <c r="B1881">
        <v>4291</v>
      </c>
      <c r="C1881" t="s">
        <v>73</v>
      </c>
      <c r="D1881" t="s">
        <v>74</v>
      </c>
      <c r="E1881">
        <v>43191</v>
      </c>
      <c r="F1881" t="s">
        <v>75</v>
      </c>
      <c r="G1881" t="s">
        <v>78</v>
      </c>
      <c r="H1881" t="s">
        <v>77</v>
      </c>
      <c r="I1881">
        <v>682</v>
      </c>
      <c r="J1881">
        <v>2020</v>
      </c>
      <c r="K1881" t="s">
        <v>77</v>
      </c>
      <c r="L1881" s="2">
        <v>43895.643055555556</v>
      </c>
      <c r="M1881">
        <v>59</v>
      </c>
      <c r="N1881" t="s">
        <v>87</v>
      </c>
      <c r="T1881">
        <v>87602</v>
      </c>
      <c r="U1881">
        <v>87602</v>
      </c>
      <c r="V1881">
        <v>87602</v>
      </c>
      <c r="W1881">
        <v>87602</v>
      </c>
      <c r="X1881">
        <v>0</v>
      </c>
      <c r="AA1881" s="2">
        <v>44272.555474537039</v>
      </c>
    </row>
    <row r="1882" spans="1:27" hidden="1" x14ac:dyDescent="0.25">
      <c r="A1882" t="s">
        <v>3559</v>
      </c>
      <c r="B1882">
        <v>4291</v>
      </c>
      <c r="C1882" t="s">
        <v>73</v>
      </c>
      <c r="D1882" t="s">
        <v>74</v>
      </c>
      <c r="E1882">
        <v>43194</v>
      </c>
      <c r="F1882" t="s">
        <v>75</v>
      </c>
      <c r="G1882" t="s">
        <v>78</v>
      </c>
      <c r="H1882" t="s">
        <v>77</v>
      </c>
      <c r="I1882">
        <v>682</v>
      </c>
      <c r="J1882">
        <v>2020</v>
      </c>
      <c r="K1882" t="s">
        <v>77</v>
      </c>
      <c r="L1882" s="2">
        <v>43895.645138888889</v>
      </c>
      <c r="M1882">
        <v>60</v>
      </c>
      <c r="N1882" t="s">
        <v>87</v>
      </c>
      <c r="T1882">
        <v>100000</v>
      </c>
      <c r="U1882">
        <v>100000</v>
      </c>
      <c r="V1882">
        <v>100000</v>
      </c>
      <c r="W1882">
        <v>100000</v>
      </c>
      <c r="X1882">
        <v>0</v>
      </c>
      <c r="AA1882" s="2">
        <v>44272.555474537039</v>
      </c>
    </row>
    <row r="1883" spans="1:27" hidden="1" x14ac:dyDescent="0.25">
      <c r="A1883" t="s">
        <v>3559</v>
      </c>
      <c r="B1883">
        <v>4291</v>
      </c>
      <c r="C1883" t="s">
        <v>73</v>
      </c>
      <c r="D1883" t="s">
        <v>74</v>
      </c>
      <c r="E1883">
        <v>43203</v>
      </c>
      <c r="F1883" t="s">
        <v>75</v>
      </c>
      <c r="G1883" t="s">
        <v>78</v>
      </c>
      <c r="H1883" t="s">
        <v>77</v>
      </c>
      <c r="I1883">
        <v>682</v>
      </c>
      <c r="J1883">
        <v>2020</v>
      </c>
      <c r="K1883" t="s">
        <v>77</v>
      </c>
      <c r="L1883" s="2">
        <v>43895.652083333334</v>
      </c>
      <c r="M1883">
        <v>60</v>
      </c>
      <c r="N1883" t="s">
        <v>87</v>
      </c>
      <c r="T1883">
        <v>100000</v>
      </c>
      <c r="U1883">
        <v>100000</v>
      </c>
      <c r="V1883">
        <v>100000</v>
      </c>
      <c r="W1883">
        <v>100000</v>
      </c>
      <c r="X1883">
        <v>0</v>
      </c>
      <c r="AA1883" s="2">
        <v>44272.555474537039</v>
      </c>
    </row>
    <row r="1884" spans="1:27" hidden="1" x14ac:dyDescent="0.25">
      <c r="A1884" t="s">
        <v>3559</v>
      </c>
      <c r="B1884">
        <v>4291</v>
      </c>
      <c r="C1884" t="s">
        <v>73</v>
      </c>
      <c r="D1884" t="s">
        <v>74</v>
      </c>
      <c r="E1884">
        <v>43214</v>
      </c>
      <c r="F1884" t="s">
        <v>75</v>
      </c>
      <c r="G1884" t="s">
        <v>78</v>
      </c>
      <c r="H1884" t="s">
        <v>77</v>
      </c>
      <c r="I1884">
        <v>682</v>
      </c>
      <c r="J1884">
        <v>2020</v>
      </c>
      <c r="K1884" t="s">
        <v>77</v>
      </c>
      <c r="L1884" s="2">
        <v>43895.670138888891</v>
      </c>
      <c r="M1884">
        <v>60</v>
      </c>
      <c r="N1884" t="s">
        <v>87</v>
      </c>
      <c r="T1884">
        <v>150000</v>
      </c>
      <c r="U1884">
        <v>150000</v>
      </c>
      <c r="V1884">
        <v>150000</v>
      </c>
      <c r="W1884">
        <v>150000</v>
      </c>
      <c r="X1884">
        <v>0</v>
      </c>
      <c r="AA1884" s="2">
        <v>44272.555474537039</v>
      </c>
    </row>
    <row r="1885" spans="1:27" hidden="1" x14ac:dyDescent="0.25">
      <c r="A1885" t="s">
        <v>3559</v>
      </c>
      <c r="B1885">
        <v>4291</v>
      </c>
      <c r="C1885" t="s">
        <v>73</v>
      </c>
      <c r="D1885" t="s">
        <v>74</v>
      </c>
      <c r="E1885">
        <v>43216</v>
      </c>
      <c r="F1885" t="s">
        <v>75</v>
      </c>
      <c r="G1885" t="s">
        <v>78</v>
      </c>
      <c r="H1885" t="s">
        <v>77</v>
      </c>
      <c r="I1885">
        <v>682</v>
      </c>
      <c r="J1885">
        <v>2020</v>
      </c>
      <c r="K1885" t="s">
        <v>77</v>
      </c>
      <c r="L1885" s="2">
        <v>43895.670138888891</v>
      </c>
      <c r="M1885">
        <v>60</v>
      </c>
      <c r="N1885" t="s">
        <v>87</v>
      </c>
      <c r="T1885">
        <v>100000</v>
      </c>
      <c r="U1885">
        <v>100000</v>
      </c>
      <c r="V1885">
        <v>100000</v>
      </c>
      <c r="W1885">
        <v>100000</v>
      </c>
      <c r="X1885">
        <v>0</v>
      </c>
      <c r="AA1885" s="2">
        <v>44272.555474537039</v>
      </c>
    </row>
    <row r="1886" spans="1:27" hidden="1" x14ac:dyDescent="0.25">
      <c r="A1886" t="s">
        <v>3559</v>
      </c>
      <c r="B1886">
        <v>4291</v>
      </c>
      <c r="C1886" t="s">
        <v>73</v>
      </c>
      <c r="D1886" t="s">
        <v>74</v>
      </c>
      <c r="E1886">
        <v>43217</v>
      </c>
      <c r="F1886" t="s">
        <v>75</v>
      </c>
      <c r="G1886" t="s">
        <v>78</v>
      </c>
      <c r="H1886" t="s">
        <v>77</v>
      </c>
      <c r="I1886">
        <v>682</v>
      </c>
      <c r="J1886">
        <v>2020</v>
      </c>
      <c r="K1886" t="s">
        <v>77</v>
      </c>
      <c r="L1886" s="2">
        <v>43895.671527777777</v>
      </c>
      <c r="M1886">
        <v>60</v>
      </c>
      <c r="N1886" t="s">
        <v>87</v>
      </c>
      <c r="T1886">
        <v>300000</v>
      </c>
      <c r="U1886">
        <v>300000</v>
      </c>
      <c r="V1886">
        <v>300000</v>
      </c>
      <c r="W1886">
        <v>300000</v>
      </c>
      <c r="X1886">
        <v>0</v>
      </c>
      <c r="AA1886" s="2">
        <v>44272.555474537039</v>
      </c>
    </row>
    <row r="1887" spans="1:27" hidden="1" x14ac:dyDescent="0.25">
      <c r="A1887" t="s">
        <v>3559</v>
      </c>
      <c r="B1887">
        <v>4291</v>
      </c>
      <c r="C1887" t="s">
        <v>73</v>
      </c>
      <c r="D1887" t="s">
        <v>74</v>
      </c>
      <c r="E1887">
        <v>43218</v>
      </c>
      <c r="F1887" t="s">
        <v>75</v>
      </c>
      <c r="G1887" t="s">
        <v>78</v>
      </c>
      <c r="H1887" t="s">
        <v>77</v>
      </c>
      <c r="I1887">
        <v>682</v>
      </c>
      <c r="J1887">
        <v>2020</v>
      </c>
      <c r="K1887" t="s">
        <v>77</v>
      </c>
      <c r="L1887" s="2">
        <v>43895.672222222223</v>
      </c>
      <c r="M1887">
        <v>60</v>
      </c>
      <c r="N1887" t="s">
        <v>87</v>
      </c>
      <c r="T1887">
        <v>100000</v>
      </c>
      <c r="U1887">
        <v>100000</v>
      </c>
      <c r="V1887">
        <v>100000</v>
      </c>
      <c r="W1887">
        <v>100000</v>
      </c>
      <c r="X1887">
        <v>0</v>
      </c>
      <c r="AA1887" s="2">
        <v>44272.555474537039</v>
      </c>
    </row>
    <row r="1888" spans="1:27" hidden="1" x14ac:dyDescent="0.25">
      <c r="A1888" t="s">
        <v>3559</v>
      </c>
      <c r="B1888">
        <v>4291</v>
      </c>
      <c r="C1888" t="s">
        <v>73</v>
      </c>
      <c r="D1888" t="s">
        <v>74</v>
      </c>
      <c r="E1888">
        <v>43220</v>
      </c>
      <c r="F1888" t="s">
        <v>75</v>
      </c>
      <c r="G1888" t="s">
        <v>78</v>
      </c>
      <c r="H1888" t="s">
        <v>77</v>
      </c>
      <c r="I1888">
        <v>682</v>
      </c>
      <c r="J1888">
        <v>2020</v>
      </c>
      <c r="K1888" t="s">
        <v>77</v>
      </c>
      <c r="L1888" s="2">
        <v>43895.67291666667</v>
      </c>
      <c r="M1888">
        <v>60</v>
      </c>
      <c r="N1888" t="s">
        <v>87</v>
      </c>
      <c r="T1888">
        <v>150000</v>
      </c>
      <c r="U1888">
        <v>150000</v>
      </c>
      <c r="V1888">
        <v>150000</v>
      </c>
      <c r="W1888">
        <v>150000</v>
      </c>
      <c r="X1888">
        <v>0</v>
      </c>
      <c r="AA1888" s="2">
        <v>44272.555474537039</v>
      </c>
    </row>
    <row r="1889" spans="1:27" hidden="1" x14ac:dyDescent="0.25">
      <c r="A1889" t="s">
        <v>3559</v>
      </c>
      <c r="B1889">
        <v>4291</v>
      </c>
      <c r="C1889" t="s">
        <v>73</v>
      </c>
      <c r="D1889" t="s">
        <v>74</v>
      </c>
      <c r="E1889">
        <v>43248</v>
      </c>
      <c r="F1889" t="s">
        <v>75</v>
      </c>
      <c r="G1889" t="s">
        <v>78</v>
      </c>
      <c r="H1889" t="s">
        <v>77</v>
      </c>
      <c r="I1889">
        <v>745</v>
      </c>
      <c r="J1889">
        <v>2020</v>
      </c>
      <c r="K1889" t="s">
        <v>77</v>
      </c>
      <c r="L1889" s="2">
        <v>43895.698611111111</v>
      </c>
      <c r="M1889">
        <v>89</v>
      </c>
      <c r="N1889" t="s">
        <v>87</v>
      </c>
      <c r="T1889">
        <v>55000</v>
      </c>
      <c r="U1889">
        <v>55000</v>
      </c>
      <c r="V1889">
        <v>55000</v>
      </c>
      <c r="W1889">
        <v>55000</v>
      </c>
      <c r="X1889">
        <v>0</v>
      </c>
      <c r="AA1889" s="2">
        <v>44272.555474537039</v>
      </c>
    </row>
    <row r="1890" spans="1:27" hidden="1" x14ac:dyDescent="0.25">
      <c r="A1890" t="s">
        <v>3559</v>
      </c>
      <c r="B1890">
        <v>4291</v>
      </c>
      <c r="C1890" t="s">
        <v>73</v>
      </c>
      <c r="D1890" t="s">
        <v>74</v>
      </c>
      <c r="E1890">
        <v>43249</v>
      </c>
      <c r="F1890" t="s">
        <v>75</v>
      </c>
      <c r="G1890" t="s">
        <v>78</v>
      </c>
      <c r="H1890" t="s">
        <v>77</v>
      </c>
      <c r="I1890">
        <v>745</v>
      </c>
      <c r="J1890">
        <v>2020</v>
      </c>
      <c r="K1890" t="s">
        <v>77</v>
      </c>
      <c r="L1890" s="2">
        <v>43895.699305555558</v>
      </c>
      <c r="M1890">
        <v>90</v>
      </c>
      <c r="N1890" t="s">
        <v>87</v>
      </c>
      <c r="T1890">
        <v>55000</v>
      </c>
      <c r="U1890">
        <v>55000</v>
      </c>
      <c r="V1890">
        <v>55000</v>
      </c>
      <c r="W1890">
        <v>55000</v>
      </c>
      <c r="X1890">
        <v>0</v>
      </c>
      <c r="AA1890" s="2">
        <v>44272.555474537039</v>
      </c>
    </row>
    <row r="1891" spans="1:27" hidden="1" x14ac:dyDescent="0.25">
      <c r="A1891" t="s">
        <v>3559</v>
      </c>
      <c r="B1891">
        <v>4291</v>
      </c>
      <c r="C1891" t="s">
        <v>73</v>
      </c>
      <c r="D1891" t="s">
        <v>74</v>
      </c>
      <c r="E1891">
        <v>43250</v>
      </c>
      <c r="F1891" t="s">
        <v>75</v>
      </c>
      <c r="G1891" t="s">
        <v>78</v>
      </c>
      <c r="H1891" t="s">
        <v>77</v>
      </c>
      <c r="I1891">
        <v>745</v>
      </c>
      <c r="J1891">
        <v>2020</v>
      </c>
      <c r="K1891" t="s">
        <v>77</v>
      </c>
      <c r="L1891" s="2">
        <v>43895.700694444444</v>
      </c>
      <c r="M1891">
        <v>90</v>
      </c>
      <c r="N1891" t="s">
        <v>87</v>
      </c>
      <c r="T1891">
        <v>55000</v>
      </c>
      <c r="U1891">
        <v>55000</v>
      </c>
      <c r="V1891">
        <v>55000</v>
      </c>
      <c r="W1891">
        <v>55000</v>
      </c>
      <c r="X1891">
        <v>0</v>
      </c>
      <c r="AA1891" s="2">
        <v>44272.555474537039</v>
      </c>
    </row>
    <row r="1892" spans="1:27" hidden="1" x14ac:dyDescent="0.25">
      <c r="A1892" t="s">
        <v>3559</v>
      </c>
      <c r="B1892">
        <v>4291</v>
      </c>
      <c r="C1892" t="s">
        <v>73</v>
      </c>
      <c r="D1892" t="s">
        <v>74</v>
      </c>
      <c r="E1892">
        <v>43253</v>
      </c>
      <c r="F1892" t="s">
        <v>75</v>
      </c>
      <c r="G1892" t="s">
        <v>78</v>
      </c>
      <c r="H1892" t="s">
        <v>77</v>
      </c>
      <c r="I1892">
        <v>745</v>
      </c>
      <c r="J1892">
        <v>2020</v>
      </c>
      <c r="K1892" t="s">
        <v>77</v>
      </c>
      <c r="L1892" s="2">
        <v>43895.702777777777</v>
      </c>
      <c r="M1892">
        <v>90</v>
      </c>
      <c r="N1892" t="s">
        <v>87</v>
      </c>
      <c r="T1892">
        <v>55000</v>
      </c>
      <c r="U1892">
        <v>55000</v>
      </c>
      <c r="V1892">
        <v>55000</v>
      </c>
      <c r="W1892">
        <v>55000</v>
      </c>
      <c r="X1892">
        <v>0</v>
      </c>
      <c r="AA1892" s="2">
        <v>44272.555474537039</v>
      </c>
    </row>
    <row r="1893" spans="1:27" hidden="1" x14ac:dyDescent="0.25">
      <c r="A1893" t="s">
        <v>3559</v>
      </c>
      <c r="B1893">
        <v>4291</v>
      </c>
      <c r="C1893" t="s">
        <v>73</v>
      </c>
      <c r="D1893" t="s">
        <v>74</v>
      </c>
      <c r="E1893">
        <v>43254</v>
      </c>
      <c r="F1893" t="s">
        <v>75</v>
      </c>
      <c r="G1893" t="s">
        <v>78</v>
      </c>
      <c r="H1893" t="s">
        <v>77</v>
      </c>
      <c r="I1893">
        <v>745</v>
      </c>
      <c r="J1893">
        <v>2020</v>
      </c>
      <c r="K1893" t="s">
        <v>77</v>
      </c>
      <c r="L1893" s="2">
        <v>43895.706250000003</v>
      </c>
      <c r="M1893">
        <v>90</v>
      </c>
      <c r="N1893" t="s">
        <v>87</v>
      </c>
      <c r="T1893">
        <v>55000</v>
      </c>
      <c r="U1893">
        <v>55000</v>
      </c>
      <c r="V1893">
        <v>55000</v>
      </c>
      <c r="W1893">
        <v>55000</v>
      </c>
      <c r="X1893">
        <v>0</v>
      </c>
      <c r="AA1893" s="2">
        <v>44272.555474537039</v>
      </c>
    </row>
    <row r="1894" spans="1:27" hidden="1" x14ac:dyDescent="0.25">
      <c r="A1894" t="s">
        <v>3559</v>
      </c>
      <c r="B1894">
        <v>4291</v>
      </c>
      <c r="C1894" t="s">
        <v>73</v>
      </c>
      <c r="D1894" t="s">
        <v>74</v>
      </c>
      <c r="E1894">
        <v>43239</v>
      </c>
      <c r="F1894" t="s">
        <v>75</v>
      </c>
      <c r="G1894" t="s">
        <v>78</v>
      </c>
      <c r="H1894" t="s">
        <v>77</v>
      </c>
      <c r="I1894">
        <v>831</v>
      </c>
      <c r="J1894">
        <v>2020</v>
      </c>
      <c r="K1894" t="s">
        <v>77</v>
      </c>
      <c r="L1894" s="2">
        <v>43895.691666666666</v>
      </c>
      <c r="M1894">
        <v>83</v>
      </c>
      <c r="N1894" t="s">
        <v>87</v>
      </c>
      <c r="T1894">
        <v>215000</v>
      </c>
      <c r="U1894">
        <v>215000</v>
      </c>
      <c r="V1894">
        <v>215000</v>
      </c>
      <c r="W1894">
        <v>215000</v>
      </c>
      <c r="X1894">
        <v>0</v>
      </c>
      <c r="AA1894" s="2">
        <v>44272.555474537039</v>
      </c>
    </row>
    <row r="1895" spans="1:27" hidden="1" x14ac:dyDescent="0.25">
      <c r="A1895" t="s">
        <v>3559</v>
      </c>
      <c r="B1895">
        <v>4291</v>
      </c>
      <c r="C1895" t="s">
        <v>73</v>
      </c>
      <c r="D1895" t="s">
        <v>74</v>
      </c>
      <c r="E1895">
        <v>43240</v>
      </c>
      <c r="F1895" t="s">
        <v>75</v>
      </c>
      <c r="G1895" t="s">
        <v>78</v>
      </c>
      <c r="H1895" t="s">
        <v>77</v>
      </c>
      <c r="I1895">
        <v>831</v>
      </c>
      <c r="J1895">
        <v>2020</v>
      </c>
      <c r="K1895" t="s">
        <v>77</v>
      </c>
      <c r="L1895" s="2">
        <v>43895.692361111112</v>
      </c>
      <c r="M1895">
        <v>89</v>
      </c>
      <c r="N1895" t="s">
        <v>87</v>
      </c>
      <c r="T1895">
        <v>90000</v>
      </c>
      <c r="U1895">
        <v>90000</v>
      </c>
      <c r="V1895">
        <v>90000</v>
      </c>
      <c r="W1895">
        <v>90000</v>
      </c>
      <c r="X1895">
        <v>0</v>
      </c>
      <c r="AA1895" s="2">
        <v>44272.555474537039</v>
      </c>
    </row>
    <row r="1896" spans="1:27" hidden="1" x14ac:dyDescent="0.25">
      <c r="A1896" t="s">
        <v>3559</v>
      </c>
      <c r="B1896">
        <v>4291</v>
      </c>
      <c r="C1896" t="s">
        <v>73</v>
      </c>
      <c r="D1896" t="s">
        <v>74</v>
      </c>
      <c r="E1896">
        <v>43242</v>
      </c>
      <c r="F1896" t="s">
        <v>75</v>
      </c>
      <c r="G1896" t="s">
        <v>78</v>
      </c>
      <c r="H1896" t="s">
        <v>77</v>
      </c>
      <c r="I1896">
        <v>831</v>
      </c>
      <c r="J1896">
        <v>2020</v>
      </c>
      <c r="K1896" t="s">
        <v>77</v>
      </c>
      <c r="L1896" s="2">
        <v>43895.693055555559</v>
      </c>
      <c r="M1896">
        <v>89</v>
      </c>
      <c r="N1896" t="s">
        <v>87</v>
      </c>
      <c r="T1896">
        <v>215000</v>
      </c>
      <c r="U1896">
        <v>215000</v>
      </c>
      <c r="V1896">
        <v>215000</v>
      </c>
      <c r="W1896">
        <v>215000</v>
      </c>
      <c r="X1896">
        <v>0</v>
      </c>
      <c r="AA1896" s="2">
        <v>44272.555474537039</v>
      </c>
    </row>
    <row r="1897" spans="1:27" hidden="1" x14ac:dyDescent="0.25">
      <c r="A1897" t="s">
        <v>3559</v>
      </c>
      <c r="B1897">
        <v>4291</v>
      </c>
      <c r="C1897" t="s">
        <v>73</v>
      </c>
      <c r="D1897" t="s">
        <v>74</v>
      </c>
      <c r="E1897">
        <v>43243</v>
      </c>
      <c r="F1897" t="s">
        <v>75</v>
      </c>
      <c r="G1897" t="s">
        <v>78</v>
      </c>
      <c r="H1897" t="s">
        <v>77</v>
      </c>
      <c r="I1897">
        <v>831</v>
      </c>
      <c r="J1897">
        <v>2020</v>
      </c>
      <c r="K1897" t="s">
        <v>77</v>
      </c>
      <c r="L1897" s="2">
        <v>43895.693749999999</v>
      </c>
      <c r="M1897">
        <v>89</v>
      </c>
      <c r="N1897" t="s">
        <v>87</v>
      </c>
      <c r="T1897">
        <v>90000</v>
      </c>
      <c r="U1897">
        <v>90000</v>
      </c>
      <c r="V1897">
        <v>90000</v>
      </c>
      <c r="W1897">
        <v>90000</v>
      </c>
      <c r="X1897">
        <v>0</v>
      </c>
      <c r="AA1897" s="2">
        <v>44272.555474537039</v>
      </c>
    </row>
    <row r="1898" spans="1:27" hidden="1" x14ac:dyDescent="0.25">
      <c r="A1898" t="s">
        <v>3559</v>
      </c>
      <c r="B1898">
        <v>4291</v>
      </c>
      <c r="C1898" t="s">
        <v>73</v>
      </c>
      <c r="D1898" t="s">
        <v>74</v>
      </c>
      <c r="E1898">
        <v>43245</v>
      </c>
      <c r="F1898" t="s">
        <v>75</v>
      </c>
      <c r="G1898" t="s">
        <v>78</v>
      </c>
      <c r="H1898" t="s">
        <v>77</v>
      </c>
      <c r="I1898">
        <v>831</v>
      </c>
      <c r="J1898">
        <v>2020</v>
      </c>
      <c r="K1898" t="s">
        <v>77</v>
      </c>
      <c r="L1898" s="2">
        <v>43895.694444444445</v>
      </c>
      <c r="M1898">
        <v>90</v>
      </c>
      <c r="N1898" t="s">
        <v>87</v>
      </c>
      <c r="T1898">
        <v>215000</v>
      </c>
      <c r="U1898">
        <v>215000</v>
      </c>
      <c r="V1898">
        <v>215000</v>
      </c>
      <c r="W1898">
        <v>215000</v>
      </c>
      <c r="X1898">
        <v>0</v>
      </c>
      <c r="AA1898" s="2">
        <v>44272.555474537039</v>
      </c>
    </row>
    <row r="1899" spans="1:27" hidden="1" x14ac:dyDescent="0.25">
      <c r="A1899" t="s">
        <v>3559</v>
      </c>
      <c r="B1899">
        <v>4291</v>
      </c>
      <c r="C1899" t="s">
        <v>73</v>
      </c>
      <c r="D1899" t="s">
        <v>74</v>
      </c>
      <c r="E1899">
        <v>43247</v>
      </c>
      <c r="F1899" t="s">
        <v>75</v>
      </c>
      <c r="G1899" t="s">
        <v>78</v>
      </c>
      <c r="H1899" t="s">
        <v>77</v>
      </c>
      <c r="I1899">
        <v>831</v>
      </c>
      <c r="J1899">
        <v>2020</v>
      </c>
      <c r="K1899" t="s">
        <v>77</v>
      </c>
      <c r="L1899" s="2">
        <v>43895.696527777778</v>
      </c>
      <c r="M1899">
        <v>90</v>
      </c>
      <c r="N1899" t="s">
        <v>87</v>
      </c>
      <c r="T1899">
        <v>82000</v>
      </c>
      <c r="U1899">
        <v>82000</v>
      </c>
      <c r="V1899">
        <v>82000</v>
      </c>
      <c r="W1899">
        <v>82000</v>
      </c>
      <c r="X1899">
        <v>0</v>
      </c>
      <c r="AA1899" s="2">
        <v>44272.555474537039</v>
      </c>
    </row>
    <row r="1900" spans="1:27" hidden="1" x14ac:dyDescent="0.25">
      <c r="A1900" t="s">
        <v>3704</v>
      </c>
      <c r="B1900">
        <v>4291</v>
      </c>
      <c r="C1900" t="s">
        <v>73</v>
      </c>
      <c r="D1900" t="s">
        <v>74</v>
      </c>
      <c r="E1900">
        <v>40224</v>
      </c>
      <c r="F1900" t="s">
        <v>75</v>
      </c>
      <c r="G1900" t="s">
        <v>78</v>
      </c>
      <c r="H1900" t="s">
        <v>76</v>
      </c>
      <c r="I1900">
        <v>1118</v>
      </c>
      <c r="J1900">
        <v>2020</v>
      </c>
      <c r="K1900" t="s">
        <v>77</v>
      </c>
      <c r="L1900" s="2">
        <v>43882.632638888892</v>
      </c>
      <c r="M1900">
        <v>90</v>
      </c>
      <c r="N1900" t="s">
        <v>87</v>
      </c>
      <c r="T1900">
        <v>90000</v>
      </c>
      <c r="U1900">
        <v>90000</v>
      </c>
      <c r="V1900">
        <v>90000</v>
      </c>
      <c r="W1900">
        <v>90000</v>
      </c>
      <c r="X1900">
        <v>0</v>
      </c>
      <c r="AA1900" s="2">
        <v>44272.555474537039</v>
      </c>
    </row>
    <row r="1901" spans="1:27" hidden="1" x14ac:dyDescent="0.25">
      <c r="A1901" t="s">
        <v>3704</v>
      </c>
      <c r="B1901">
        <v>4291</v>
      </c>
      <c r="C1901" t="s">
        <v>73</v>
      </c>
      <c r="D1901" t="s">
        <v>74</v>
      </c>
      <c r="E1901">
        <v>40226</v>
      </c>
      <c r="F1901" t="s">
        <v>75</v>
      </c>
      <c r="G1901" t="s">
        <v>78</v>
      </c>
      <c r="H1901" t="s">
        <v>76</v>
      </c>
      <c r="I1901">
        <v>1118</v>
      </c>
      <c r="J1901">
        <v>2020</v>
      </c>
      <c r="K1901" t="s">
        <v>77</v>
      </c>
      <c r="L1901" s="2">
        <v>43882.633333333331</v>
      </c>
      <c r="M1901">
        <v>90</v>
      </c>
      <c r="N1901" t="s">
        <v>87</v>
      </c>
      <c r="T1901">
        <v>90000</v>
      </c>
      <c r="U1901">
        <v>90000</v>
      </c>
      <c r="V1901">
        <v>90000</v>
      </c>
      <c r="W1901">
        <v>90000</v>
      </c>
      <c r="X1901">
        <v>0</v>
      </c>
      <c r="AA1901" s="2">
        <v>44272.555474537039</v>
      </c>
    </row>
    <row r="1902" spans="1:27" hidden="1" x14ac:dyDescent="0.25">
      <c r="A1902" t="s">
        <v>3704</v>
      </c>
      <c r="B1902">
        <v>4291</v>
      </c>
      <c r="C1902" t="s">
        <v>73</v>
      </c>
      <c r="D1902" t="s">
        <v>74</v>
      </c>
      <c r="E1902">
        <v>40227</v>
      </c>
      <c r="F1902" t="s">
        <v>75</v>
      </c>
      <c r="G1902" t="s">
        <v>78</v>
      </c>
      <c r="H1902" t="s">
        <v>76</v>
      </c>
      <c r="I1902">
        <v>1118</v>
      </c>
      <c r="J1902">
        <v>2020</v>
      </c>
      <c r="K1902" t="s">
        <v>77</v>
      </c>
      <c r="L1902" s="2">
        <v>43882.634027777778</v>
      </c>
      <c r="M1902">
        <v>89</v>
      </c>
      <c r="N1902" t="s">
        <v>87</v>
      </c>
      <c r="T1902">
        <v>90000</v>
      </c>
      <c r="U1902">
        <v>90000</v>
      </c>
      <c r="V1902">
        <v>90000</v>
      </c>
      <c r="W1902">
        <v>90000</v>
      </c>
      <c r="X1902">
        <v>0</v>
      </c>
      <c r="AA1902" s="2">
        <v>44272.555474537039</v>
      </c>
    </row>
    <row r="1903" spans="1:27" hidden="1" x14ac:dyDescent="0.25">
      <c r="A1903" t="s">
        <v>3704</v>
      </c>
      <c r="B1903">
        <v>4291</v>
      </c>
      <c r="C1903" t="s">
        <v>73</v>
      </c>
      <c r="D1903" t="s">
        <v>74</v>
      </c>
      <c r="E1903">
        <v>40230</v>
      </c>
      <c r="F1903" t="s">
        <v>75</v>
      </c>
      <c r="G1903" t="s">
        <v>78</v>
      </c>
      <c r="H1903" t="s">
        <v>76</v>
      </c>
      <c r="I1903">
        <v>1118</v>
      </c>
      <c r="J1903">
        <v>2020</v>
      </c>
      <c r="K1903" t="s">
        <v>77</v>
      </c>
      <c r="L1903" s="2">
        <v>43882.634722222225</v>
      </c>
      <c r="M1903">
        <v>90</v>
      </c>
      <c r="N1903" t="s">
        <v>87</v>
      </c>
      <c r="T1903">
        <v>90000</v>
      </c>
      <c r="U1903">
        <v>90000</v>
      </c>
      <c r="V1903">
        <v>90000</v>
      </c>
      <c r="W1903">
        <v>90000</v>
      </c>
      <c r="X1903">
        <v>0</v>
      </c>
      <c r="AA1903" s="2">
        <v>44272.555474537039</v>
      </c>
    </row>
    <row r="1904" spans="1:27" hidden="1" x14ac:dyDescent="0.25">
      <c r="A1904" t="s">
        <v>3704</v>
      </c>
      <c r="B1904">
        <v>4291</v>
      </c>
      <c r="C1904" t="s">
        <v>73</v>
      </c>
      <c r="D1904" t="s">
        <v>74</v>
      </c>
      <c r="E1904">
        <v>40231</v>
      </c>
      <c r="F1904" t="s">
        <v>75</v>
      </c>
      <c r="G1904" t="s">
        <v>78</v>
      </c>
      <c r="H1904" t="s">
        <v>76</v>
      </c>
      <c r="I1904">
        <v>1118</v>
      </c>
      <c r="J1904">
        <v>2020</v>
      </c>
      <c r="K1904" t="s">
        <v>77</v>
      </c>
      <c r="L1904" s="2">
        <v>43882.635416666664</v>
      </c>
      <c r="M1904">
        <v>90</v>
      </c>
      <c r="N1904" t="s">
        <v>87</v>
      </c>
      <c r="T1904">
        <v>90000</v>
      </c>
      <c r="U1904">
        <v>90000</v>
      </c>
      <c r="V1904">
        <v>90000</v>
      </c>
      <c r="W1904">
        <v>90000</v>
      </c>
      <c r="X1904">
        <v>0</v>
      </c>
      <c r="AA1904" s="2">
        <v>44272.555474537039</v>
      </c>
    </row>
    <row r="1905" spans="1:27" hidden="1" x14ac:dyDescent="0.25">
      <c r="A1905" t="s">
        <v>3704</v>
      </c>
      <c r="B1905">
        <v>4291</v>
      </c>
      <c r="C1905" t="s">
        <v>73</v>
      </c>
      <c r="D1905" t="s">
        <v>74</v>
      </c>
      <c r="E1905">
        <v>40269</v>
      </c>
      <c r="F1905" t="s">
        <v>75</v>
      </c>
      <c r="G1905" t="s">
        <v>78</v>
      </c>
      <c r="H1905" t="s">
        <v>76</v>
      </c>
      <c r="I1905">
        <v>1118</v>
      </c>
      <c r="J1905">
        <v>2020</v>
      </c>
      <c r="K1905" t="s">
        <v>77</v>
      </c>
      <c r="L1905" s="2">
        <v>43882.651388888888</v>
      </c>
      <c r="M1905">
        <v>89</v>
      </c>
      <c r="N1905" t="s">
        <v>87</v>
      </c>
      <c r="T1905">
        <v>90000</v>
      </c>
      <c r="U1905">
        <v>90000</v>
      </c>
      <c r="V1905">
        <v>90000</v>
      </c>
      <c r="W1905">
        <v>90000</v>
      </c>
      <c r="X1905">
        <v>0</v>
      </c>
      <c r="AA1905" s="2">
        <v>44272.555474537039</v>
      </c>
    </row>
    <row r="1906" spans="1:27" hidden="1" x14ac:dyDescent="0.25">
      <c r="A1906" t="s">
        <v>3704</v>
      </c>
      <c r="B1906">
        <v>4291</v>
      </c>
      <c r="C1906" t="s">
        <v>73</v>
      </c>
      <c r="D1906" t="s">
        <v>74</v>
      </c>
      <c r="E1906">
        <v>40281</v>
      </c>
      <c r="F1906" t="s">
        <v>75</v>
      </c>
      <c r="G1906" t="s">
        <v>78</v>
      </c>
      <c r="H1906" t="s">
        <v>76</v>
      </c>
      <c r="I1906">
        <v>1118</v>
      </c>
      <c r="J1906">
        <v>2020</v>
      </c>
      <c r="K1906" t="s">
        <v>77</v>
      </c>
      <c r="L1906" s="2">
        <v>43882.657638888886</v>
      </c>
      <c r="M1906">
        <v>89</v>
      </c>
      <c r="N1906" t="s">
        <v>87</v>
      </c>
      <c r="T1906">
        <v>90000</v>
      </c>
      <c r="U1906">
        <v>90000</v>
      </c>
      <c r="V1906">
        <v>90000</v>
      </c>
      <c r="W1906">
        <v>90000</v>
      </c>
      <c r="X1906">
        <v>0</v>
      </c>
      <c r="AA1906" s="2">
        <v>44272.555474537039</v>
      </c>
    </row>
    <row r="1907" spans="1:27" hidden="1" x14ac:dyDescent="0.25">
      <c r="A1907" t="s">
        <v>3704</v>
      </c>
      <c r="B1907">
        <v>4291</v>
      </c>
      <c r="C1907" t="s">
        <v>73</v>
      </c>
      <c r="D1907" t="s">
        <v>74</v>
      </c>
      <c r="E1907">
        <v>42117</v>
      </c>
      <c r="F1907" t="s">
        <v>75</v>
      </c>
      <c r="G1907" t="s">
        <v>78</v>
      </c>
      <c r="H1907" t="s">
        <v>76</v>
      </c>
      <c r="I1907">
        <v>1118</v>
      </c>
      <c r="J1907">
        <v>2020</v>
      </c>
      <c r="K1907" t="s">
        <v>77</v>
      </c>
      <c r="L1907" s="2">
        <v>43892.393750000003</v>
      </c>
      <c r="M1907">
        <v>89</v>
      </c>
      <c r="N1907" t="s">
        <v>87</v>
      </c>
      <c r="T1907">
        <v>90000</v>
      </c>
      <c r="U1907">
        <v>90000</v>
      </c>
      <c r="V1907">
        <v>90000</v>
      </c>
      <c r="W1907">
        <v>90000</v>
      </c>
      <c r="X1907">
        <v>0</v>
      </c>
      <c r="AA1907" s="2">
        <v>44272.555474537039</v>
      </c>
    </row>
    <row r="1908" spans="1:27" hidden="1" x14ac:dyDescent="0.25">
      <c r="A1908" t="s">
        <v>3704</v>
      </c>
      <c r="B1908">
        <v>4291</v>
      </c>
      <c r="C1908" t="s">
        <v>73</v>
      </c>
      <c r="D1908" t="s">
        <v>74</v>
      </c>
      <c r="E1908">
        <v>42188</v>
      </c>
      <c r="F1908" t="s">
        <v>75</v>
      </c>
      <c r="G1908" t="s">
        <v>78</v>
      </c>
      <c r="H1908" t="s">
        <v>76</v>
      </c>
      <c r="I1908">
        <v>1118</v>
      </c>
      <c r="J1908">
        <v>2020</v>
      </c>
      <c r="K1908" t="s">
        <v>77</v>
      </c>
      <c r="L1908" s="2">
        <v>43892.504166666666</v>
      </c>
      <c r="M1908">
        <v>83</v>
      </c>
      <c r="N1908" t="s">
        <v>87</v>
      </c>
      <c r="T1908">
        <v>90000</v>
      </c>
      <c r="U1908">
        <v>90000</v>
      </c>
      <c r="V1908">
        <v>90000</v>
      </c>
      <c r="W1908">
        <v>90000</v>
      </c>
      <c r="X1908">
        <v>0</v>
      </c>
      <c r="AA1908" s="2">
        <v>44272.555474537039</v>
      </c>
    </row>
    <row r="1909" spans="1:27" hidden="1" x14ac:dyDescent="0.25">
      <c r="A1909" t="s">
        <v>3704</v>
      </c>
      <c r="B1909">
        <v>4291</v>
      </c>
      <c r="C1909" t="s">
        <v>73</v>
      </c>
      <c r="D1909" t="s">
        <v>74</v>
      </c>
      <c r="E1909">
        <v>42204</v>
      </c>
      <c r="F1909" t="s">
        <v>75</v>
      </c>
      <c r="G1909" t="s">
        <v>78</v>
      </c>
      <c r="H1909" t="s">
        <v>76</v>
      </c>
      <c r="I1909">
        <v>1118</v>
      </c>
      <c r="J1909">
        <v>2020</v>
      </c>
      <c r="K1909" t="s">
        <v>77</v>
      </c>
      <c r="L1909" s="2">
        <v>43892.522222222222</v>
      </c>
      <c r="M1909">
        <v>89</v>
      </c>
      <c r="N1909" t="s">
        <v>87</v>
      </c>
      <c r="T1909">
        <v>90000</v>
      </c>
      <c r="U1909">
        <v>90000</v>
      </c>
      <c r="V1909">
        <v>90000</v>
      </c>
      <c r="W1909">
        <v>90000</v>
      </c>
      <c r="X1909">
        <v>0</v>
      </c>
      <c r="AA1909" s="2">
        <v>44272.555474537039</v>
      </c>
    </row>
    <row r="1910" spans="1:27" ht="409.5" hidden="1" x14ac:dyDescent="0.25">
      <c r="A1910" t="s">
        <v>3704</v>
      </c>
      <c r="B1910">
        <v>2321</v>
      </c>
      <c r="C1910" t="s">
        <v>860</v>
      </c>
      <c r="D1910" t="s">
        <v>74</v>
      </c>
      <c r="E1910">
        <v>42141</v>
      </c>
      <c r="F1910" t="s">
        <v>176</v>
      </c>
      <c r="G1910" t="s">
        <v>78</v>
      </c>
      <c r="H1910" t="s">
        <v>76</v>
      </c>
      <c r="I1910">
        <v>1126</v>
      </c>
      <c r="J1910">
        <v>2020</v>
      </c>
      <c r="K1910" t="s">
        <v>77</v>
      </c>
      <c r="L1910" s="2">
        <v>43892.427777777775</v>
      </c>
      <c r="M1910">
        <v>1533</v>
      </c>
      <c r="N1910" t="s">
        <v>128</v>
      </c>
      <c r="O1910" t="s">
        <v>87</v>
      </c>
      <c r="P1910" s="1" t="s">
        <v>9186</v>
      </c>
      <c r="Q1910">
        <v>255</v>
      </c>
      <c r="R1910" t="s">
        <v>8942</v>
      </c>
      <c r="S1910" s="2">
        <v>44266.616666666669</v>
      </c>
      <c r="T1910">
        <v>250000</v>
      </c>
      <c r="U1910">
        <v>250000</v>
      </c>
      <c r="V1910">
        <v>171280.99</v>
      </c>
      <c r="W1910">
        <v>92816.36</v>
      </c>
      <c r="X1910">
        <v>0</v>
      </c>
      <c r="Y1910" s="1" t="s">
        <v>9187</v>
      </c>
      <c r="AA1910" s="2">
        <v>44272.555474537039</v>
      </c>
    </row>
    <row r="1911" spans="1:27" hidden="1" x14ac:dyDescent="0.25">
      <c r="A1911" t="s">
        <v>3704</v>
      </c>
      <c r="B1911">
        <v>1401</v>
      </c>
      <c r="C1911" t="s">
        <v>351</v>
      </c>
      <c r="D1911" t="s">
        <v>352</v>
      </c>
      <c r="E1911">
        <v>42120</v>
      </c>
      <c r="F1911" t="s">
        <v>176</v>
      </c>
      <c r="G1911" t="s">
        <v>78</v>
      </c>
      <c r="H1911" t="s">
        <v>76</v>
      </c>
      <c r="I1911">
        <v>1127</v>
      </c>
      <c r="J1911">
        <v>2020</v>
      </c>
      <c r="K1911" t="s">
        <v>77</v>
      </c>
      <c r="L1911" s="2">
        <v>43892.401388888888</v>
      </c>
      <c r="M1911">
        <v>1554</v>
      </c>
      <c r="N1911" t="s">
        <v>128</v>
      </c>
      <c r="O1911" t="s">
        <v>87</v>
      </c>
      <c r="P1911" t="s">
        <v>9188</v>
      </c>
      <c r="Q1911">
        <v>1.4014080000092E+16</v>
      </c>
      <c r="R1911" t="s">
        <v>8942</v>
      </c>
      <c r="S1911" s="2">
        <v>44162.006249999999</v>
      </c>
      <c r="T1911">
        <v>120000</v>
      </c>
      <c r="U1911">
        <v>120000</v>
      </c>
      <c r="V1911">
        <v>119588.78</v>
      </c>
      <c r="W1911">
        <v>0</v>
      </c>
      <c r="X1911">
        <v>0</v>
      </c>
      <c r="Y1911" t="s">
        <v>8946</v>
      </c>
      <c r="Z1911" t="s">
        <v>8944</v>
      </c>
      <c r="AA1911" s="2">
        <v>44272.555474537039</v>
      </c>
    </row>
    <row r="1912" spans="1:27" x14ac:dyDescent="0.25">
      <c r="A1912" t="s">
        <v>3704</v>
      </c>
      <c r="B1912">
        <v>1261</v>
      </c>
      <c r="C1912" t="s">
        <v>221</v>
      </c>
      <c r="D1912" t="s">
        <v>222</v>
      </c>
      <c r="E1912">
        <v>42178</v>
      </c>
      <c r="F1912" t="s">
        <v>223</v>
      </c>
      <c r="G1912" t="s">
        <v>224</v>
      </c>
      <c r="H1912" t="s">
        <v>76</v>
      </c>
      <c r="I1912">
        <v>1129</v>
      </c>
      <c r="J1912">
        <v>2020</v>
      </c>
      <c r="K1912" t="s">
        <v>77</v>
      </c>
      <c r="L1912" s="2">
        <v>43892.495833333334</v>
      </c>
      <c r="M1912">
        <v>540</v>
      </c>
      <c r="N1912" t="s">
        <v>87</v>
      </c>
      <c r="T1912">
        <v>40000</v>
      </c>
      <c r="U1912">
        <v>40000</v>
      </c>
      <c r="V1912">
        <v>40000</v>
      </c>
      <c r="W1912">
        <v>40000</v>
      </c>
      <c r="AA1912" s="2">
        <v>44272.555474537039</v>
      </c>
    </row>
    <row r="1913" spans="1:27" x14ac:dyDescent="0.25">
      <c r="A1913" t="s">
        <v>3704</v>
      </c>
      <c r="B1913">
        <v>1261</v>
      </c>
      <c r="C1913" t="s">
        <v>221</v>
      </c>
      <c r="D1913" t="s">
        <v>222</v>
      </c>
      <c r="E1913">
        <v>44770</v>
      </c>
      <c r="F1913" t="s">
        <v>223</v>
      </c>
      <c r="G1913" t="s">
        <v>224</v>
      </c>
      <c r="H1913" t="s">
        <v>76</v>
      </c>
      <c r="I1913">
        <v>1129</v>
      </c>
      <c r="J1913">
        <v>2020</v>
      </c>
      <c r="K1913" t="s">
        <v>77</v>
      </c>
      <c r="L1913" s="2">
        <v>43901.401388888888</v>
      </c>
      <c r="M1913">
        <v>916</v>
      </c>
      <c r="N1913" t="s">
        <v>87</v>
      </c>
      <c r="T1913">
        <v>40000</v>
      </c>
      <c r="U1913">
        <v>40000</v>
      </c>
      <c r="V1913">
        <v>40000</v>
      </c>
      <c r="W1913">
        <v>40000</v>
      </c>
      <c r="AA1913" s="2">
        <v>44272.555474537039</v>
      </c>
    </row>
    <row r="1914" spans="1:27" x14ac:dyDescent="0.25">
      <c r="A1914" t="s">
        <v>3704</v>
      </c>
      <c r="B1914">
        <v>1261</v>
      </c>
      <c r="C1914" t="s">
        <v>221</v>
      </c>
      <c r="D1914" t="s">
        <v>222</v>
      </c>
      <c r="E1914">
        <v>43024</v>
      </c>
      <c r="F1914" t="s">
        <v>223</v>
      </c>
      <c r="G1914" t="s">
        <v>224</v>
      </c>
      <c r="H1914" t="s">
        <v>76</v>
      </c>
      <c r="I1914">
        <v>1131</v>
      </c>
      <c r="J1914">
        <v>2020</v>
      </c>
      <c r="K1914" t="s">
        <v>77</v>
      </c>
      <c r="L1914" s="2">
        <v>43895.461111111108</v>
      </c>
      <c r="M1914">
        <v>687</v>
      </c>
      <c r="N1914" t="s">
        <v>87</v>
      </c>
      <c r="T1914">
        <v>8000</v>
      </c>
      <c r="U1914">
        <v>8000</v>
      </c>
      <c r="V1914">
        <v>8000</v>
      </c>
      <c r="W1914">
        <v>8000</v>
      </c>
      <c r="AA1914" s="2">
        <v>44272.555474537039</v>
      </c>
    </row>
    <row r="1915" spans="1:27" x14ac:dyDescent="0.25">
      <c r="A1915" t="s">
        <v>3704</v>
      </c>
      <c r="B1915">
        <v>1261</v>
      </c>
      <c r="C1915" t="s">
        <v>221</v>
      </c>
      <c r="D1915" t="s">
        <v>222</v>
      </c>
      <c r="E1915">
        <v>39336</v>
      </c>
      <c r="F1915" t="s">
        <v>223</v>
      </c>
      <c r="G1915" t="s">
        <v>224</v>
      </c>
      <c r="H1915" t="s">
        <v>77</v>
      </c>
      <c r="I1915">
        <v>117</v>
      </c>
      <c r="J1915">
        <v>2020</v>
      </c>
      <c r="K1915" t="s">
        <v>77</v>
      </c>
      <c r="L1915" s="2">
        <v>43881.692361111112</v>
      </c>
      <c r="M1915">
        <v>350</v>
      </c>
      <c r="N1915" t="s">
        <v>87</v>
      </c>
      <c r="T1915">
        <v>100000</v>
      </c>
      <c r="U1915">
        <v>100000</v>
      </c>
      <c r="V1915">
        <v>100000</v>
      </c>
      <c r="W1915">
        <v>95063.51</v>
      </c>
      <c r="Y1915" t="s">
        <v>8950</v>
      </c>
      <c r="Z1915" t="s">
        <v>8951</v>
      </c>
      <c r="AA1915" s="2">
        <v>44272.555474537039</v>
      </c>
    </row>
    <row r="1916" spans="1:27" x14ac:dyDescent="0.25">
      <c r="A1916" t="s">
        <v>3704</v>
      </c>
      <c r="B1916">
        <v>1261</v>
      </c>
      <c r="C1916" t="s">
        <v>221</v>
      </c>
      <c r="D1916" t="s">
        <v>222</v>
      </c>
      <c r="E1916">
        <v>39987</v>
      </c>
      <c r="F1916" t="s">
        <v>223</v>
      </c>
      <c r="G1916" t="s">
        <v>224</v>
      </c>
      <c r="H1916" t="s">
        <v>77</v>
      </c>
      <c r="I1916">
        <v>117</v>
      </c>
      <c r="J1916">
        <v>2020</v>
      </c>
      <c r="K1916" t="s">
        <v>77</v>
      </c>
      <c r="L1916" s="2">
        <v>43882.435416666667</v>
      </c>
      <c r="M1916">
        <v>355</v>
      </c>
      <c r="N1916" t="s">
        <v>87</v>
      </c>
      <c r="T1916">
        <v>100000</v>
      </c>
      <c r="U1916">
        <v>100000</v>
      </c>
      <c r="V1916">
        <v>100000</v>
      </c>
      <c r="W1916">
        <v>96871.91</v>
      </c>
      <c r="Y1916" t="s">
        <v>8950</v>
      </c>
      <c r="Z1916" t="s">
        <v>8951</v>
      </c>
      <c r="AA1916" s="2">
        <v>44272.555474537039</v>
      </c>
    </row>
    <row r="1917" spans="1:27" x14ac:dyDescent="0.25">
      <c r="A1917" t="s">
        <v>3704</v>
      </c>
      <c r="B1917">
        <v>1261</v>
      </c>
      <c r="C1917" t="s">
        <v>221</v>
      </c>
      <c r="D1917" t="s">
        <v>222</v>
      </c>
      <c r="E1917">
        <v>39991</v>
      </c>
      <c r="F1917" t="s">
        <v>223</v>
      </c>
      <c r="G1917" t="s">
        <v>224</v>
      </c>
      <c r="H1917" t="s">
        <v>77</v>
      </c>
      <c r="I1917">
        <v>117</v>
      </c>
      <c r="J1917">
        <v>2020</v>
      </c>
      <c r="K1917" t="s">
        <v>77</v>
      </c>
      <c r="L1917" s="2">
        <v>43882.46597222222</v>
      </c>
      <c r="M1917">
        <v>356</v>
      </c>
      <c r="N1917" t="s">
        <v>87</v>
      </c>
      <c r="T1917">
        <v>100000</v>
      </c>
      <c r="U1917">
        <v>100000</v>
      </c>
      <c r="V1917">
        <v>100000</v>
      </c>
      <c r="W1917">
        <v>73162.039999999994</v>
      </c>
      <c r="Y1917" t="s">
        <v>8950</v>
      </c>
      <c r="Z1917" t="s">
        <v>8951</v>
      </c>
      <c r="AA1917" s="2">
        <v>44272.555474537039</v>
      </c>
    </row>
    <row r="1918" spans="1:27" x14ac:dyDescent="0.25">
      <c r="A1918" t="s">
        <v>3704</v>
      </c>
      <c r="B1918">
        <v>1261</v>
      </c>
      <c r="C1918" t="s">
        <v>221</v>
      </c>
      <c r="D1918" t="s">
        <v>222</v>
      </c>
      <c r="E1918">
        <v>42493</v>
      </c>
      <c r="F1918" t="s">
        <v>223</v>
      </c>
      <c r="G1918" t="s">
        <v>224</v>
      </c>
      <c r="H1918" t="s">
        <v>77</v>
      </c>
      <c r="I1918">
        <v>117</v>
      </c>
      <c r="J1918">
        <v>2020</v>
      </c>
      <c r="K1918" t="s">
        <v>77</v>
      </c>
      <c r="L1918" s="2">
        <v>43893.490277777775</v>
      </c>
      <c r="M1918">
        <v>558</v>
      </c>
      <c r="N1918" t="s">
        <v>87</v>
      </c>
      <c r="T1918">
        <v>100000</v>
      </c>
      <c r="U1918">
        <v>100000</v>
      </c>
      <c r="V1918">
        <v>100000</v>
      </c>
      <c r="W1918">
        <v>98853.81</v>
      </c>
      <c r="Y1918" t="s">
        <v>8950</v>
      </c>
      <c r="Z1918" t="s">
        <v>8951</v>
      </c>
      <c r="AA1918" s="2">
        <v>44272.555474537039</v>
      </c>
    </row>
    <row r="1919" spans="1:27" ht="105" hidden="1" x14ac:dyDescent="0.25">
      <c r="A1919" t="s">
        <v>3704</v>
      </c>
      <c r="B1919">
        <v>1401</v>
      </c>
      <c r="C1919" t="s">
        <v>351</v>
      </c>
      <c r="D1919" t="s">
        <v>352</v>
      </c>
      <c r="E1919">
        <v>44227</v>
      </c>
      <c r="F1919" t="s">
        <v>176</v>
      </c>
      <c r="G1919" t="s">
        <v>78</v>
      </c>
      <c r="H1919" t="s">
        <v>76</v>
      </c>
      <c r="I1919">
        <v>1204</v>
      </c>
      <c r="J1919">
        <v>2020</v>
      </c>
      <c r="K1919" t="s">
        <v>77</v>
      </c>
      <c r="L1919" s="2">
        <v>43899.631249999999</v>
      </c>
      <c r="M1919">
        <v>1637</v>
      </c>
      <c r="N1919" t="s">
        <v>128</v>
      </c>
      <c r="O1919" t="s">
        <v>87</v>
      </c>
      <c r="P1919" s="1" t="s">
        <v>8945</v>
      </c>
      <c r="Q1919">
        <v>1.40126900001142E+17</v>
      </c>
      <c r="R1919" t="s">
        <v>8942</v>
      </c>
      <c r="S1919" s="2">
        <v>44215.643055555556</v>
      </c>
      <c r="T1919">
        <v>85000</v>
      </c>
      <c r="U1919">
        <v>84995</v>
      </c>
      <c r="V1919">
        <v>84940.47</v>
      </c>
      <c r="W1919">
        <v>24497.72</v>
      </c>
      <c r="X1919">
        <v>0</v>
      </c>
      <c r="Y1919" t="s">
        <v>9189</v>
      </c>
      <c r="Z1919" t="s">
        <v>8951</v>
      </c>
      <c r="AA1919" s="2">
        <v>44272.555474537039</v>
      </c>
    </row>
    <row r="1920" spans="1:27" ht="409.5" hidden="1" x14ac:dyDescent="0.25">
      <c r="A1920" t="s">
        <v>3704</v>
      </c>
      <c r="B1920">
        <v>2321</v>
      </c>
      <c r="C1920" t="s">
        <v>860</v>
      </c>
      <c r="D1920" t="s">
        <v>74</v>
      </c>
      <c r="E1920">
        <v>52414</v>
      </c>
      <c r="F1920" t="s">
        <v>176</v>
      </c>
      <c r="G1920" t="s">
        <v>78</v>
      </c>
      <c r="H1920" t="s">
        <v>76</v>
      </c>
      <c r="I1920">
        <v>1746</v>
      </c>
      <c r="J1920">
        <v>2020</v>
      </c>
      <c r="K1920" t="s">
        <v>77</v>
      </c>
      <c r="L1920" s="2">
        <v>43937.648611111108</v>
      </c>
      <c r="M1920">
        <v>1535</v>
      </c>
      <c r="N1920" t="s">
        <v>128</v>
      </c>
      <c r="O1920" t="s">
        <v>87</v>
      </c>
      <c r="P1920" s="1" t="s">
        <v>9190</v>
      </c>
      <c r="Q1920">
        <v>276</v>
      </c>
      <c r="R1920" t="s">
        <v>8942</v>
      </c>
      <c r="S1920" s="2">
        <v>44266.616666666669</v>
      </c>
      <c r="T1920">
        <v>16000</v>
      </c>
      <c r="U1920">
        <v>16000</v>
      </c>
      <c r="V1920">
        <v>6224.7</v>
      </c>
      <c r="W1920">
        <v>6224.7</v>
      </c>
      <c r="X1920">
        <v>0</v>
      </c>
      <c r="Y1920" s="1" t="s">
        <v>9191</v>
      </c>
      <c r="AA1920" s="2">
        <v>44272.555474537039</v>
      </c>
    </row>
    <row r="1921" spans="1:27" ht="409.5" hidden="1" x14ac:dyDescent="0.25">
      <c r="A1921" t="s">
        <v>3704</v>
      </c>
      <c r="B1921">
        <v>2321</v>
      </c>
      <c r="C1921" t="s">
        <v>860</v>
      </c>
      <c r="D1921" t="s">
        <v>74</v>
      </c>
      <c r="E1921">
        <v>52411</v>
      </c>
      <c r="F1921" t="s">
        <v>176</v>
      </c>
      <c r="G1921" t="s">
        <v>78</v>
      </c>
      <c r="H1921" t="s">
        <v>76</v>
      </c>
      <c r="I1921">
        <v>1747</v>
      </c>
      <c r="J1921">
        <v>2020</v>
      </c>
      <c r="K1921" t="s">
        <v>77</v>
      </c>
      <c r="L1921" s="2">
        <v>43937.643055555556</v>
      </c>
      <c r="M1921">
        <v>1535</v>
      </c>
      <c r="N1921" t="s">
        <v>128</v>
      </c>
      <c r="O1921" t="s">
        <v>87</v>
      </c>
      <c r="P1921" s="1" t="s">
        <v>9190</v>
      </c>
      <c r="Q1921">
        <v>276</v>
      </c>
      <c r="R1921" t="s">
        <v>8942</v>
      </c>
      <c r="S1921" s="2">
        <v>44266.616666666669</v>
      </c>
      <c r="T1921">
        <v>50000</v>
      </c>
      <c r="U1921">
        <v>50000</v>
      </c>
      <c r="V1921">
        <v>42977.75</v>
      </c>
      <c r="W1921">
        <v>41192.75</v>
      </c>
      <c r="X1921">
        <v>0</v>
      </c>
      <c r="Y1921" s="1" t="s">
        <v>9192</v>
      </c>
      <c r="AA1921" s="2">
        <v>44272.555474537039</v>
      </c>
    </row>
    <row r="1922" spans="1:27" ht="409.5" hidden="1" x14ac:dyDescent="0.25">
      <c r="A1922" t="s">
        <v>3704</v>
      </c>
      <c r="B1922">
        <v>2321</v>
      </c>
      <c r="C1922" t="s">
        <v>860</v>
      </c>
      <c r="D1922" t="s">
        <v>74</v>
      </c>
      <c r="E1922">
        <v>52413</v>
      </c>
      <c r="F1922" t="s">
        <v>176</v>
      </c>
      <c r="G1922" t="s">
        <v>78</v>
      </c>
      <c r="H1922" t="s">
        <v>76</v>
      </c>
      <c r="I1922">
        <v>1747</v>
      </c>
      <c r="J1922">
        <v>2020</v>
      </c>
      <c r="K1922" t="s">
        <v>77</v>
      </c>
      <c r="L1922" s="2">
        <v>43937.646527777775</v>
      </c>
      <c r="M1922">
        <v>1535</v>
      </c>
      <c r="N1922" t="s">
        <v>128</v>
      </c>
      <c r="O1922" t="s">
        <v>87</v>
      </c>
      <c r="P1922" s="1" t="s">
        <v>9190</v>
      </c>
      <c r="Q1922">
        <v>276</v>
      </c>
      <c r="R1922" t="s">
        <v>8942</v>
      </c>
      <c r="S1922" s="2">
        <v>44266.616666666669</v>
      </c>
      <c r="T1922">
        <v>24000</v>
      </c>
      <c r="U1922">
        <v>24000</v>
      </c>
      <c r="V1922">
        <v>17224.73</v>
      </c>
      <c r="W1922">
        <v>15088.06</v>
      </c>
      <c r="X1922">
        <v>0</v>
      </c>
      <c r="Y1922" s="1" t="s">
        <v>9191</v>
      </c>
      <c r="AA1922" s="2">
        <v>44272.555474537039</v>
      </c>
    </row>
    <row r="1923" spans="1:27" ht="409.5" hidden="1" x14ac:dyDescent="0.25">
      <c r="A1923" t="s">
        <v>3704</v>
      </c>
      <c r="B1923">
        <v>2321</v>
      </c>
      <c r="C1923" t="s">
        <v>860</v>
      </c>
      <c r="D1923" t="s">
        <v>74</v>
      </c>
      <c r="E1923">
        <v>52415</v>
      </c>
      <c r="F1923" t="s">
        <v>176</v>
      </c>
      <c r="G1923" t="s">
        <v>78</v>
      </c>
      <c r="H1923" t="s">
        <v>76</v>
      </c>
      <c r="I1923">
        <v>1748</v>
      </c>
      <c r="J1923">
        <v>2020</v>
      </c>
      <c r="K1923" t="s">
        <v>77</v>
      </c>
      <c r="L1923" s="2">
        <v>43937.65</v>
      </c>
      <c r="M1923">
        <v>1535</v>
      </c>
      <c r="N1923" t="s">
        <v>128</v>
      </c>
      <c r="O1923" t="s">
        <v>87</v>
      </c>
      <c r="P1923" s="1" t="s">
        <v>9190</v>
      </c>
      <c r="Q1923">
        <v>276</v>
      </c>
      <c r="R1923" t="s">
        <v>8942</v>
      </c>
      <c r="S1923" s="2">
        <v>44266.616666666669</v>
      </c>
      <c r="T1923">
        <v>10000</v>
      </c>
      <c r="U1923">
        <v>10000</v>
      </c>
      <c r="V1923">
        <v>6190.99</v>
      </c>
      <c r="W1923">
        <v>5365.99</v>
      </c>
      <c r="X1923">
        <v>0</v>
      </c>
      <c r="Y1923" s="1" t="s">
        <v>9191</v>
      </c>
      <c r="AA1923" s="2">
        <v>44272.555474537039</v>
      </c>
    </row>
    <row r="1924" spans="1:27" ht="120" hidden="1" x14ac:dyDescent="0.25">
      <c r="A1924" t="s">
        <v>3704</v>
      </c>
      <c r="B1924">
        <v>2271</v>
      </c>
      <c r="C1924" t="s">
        <v>819</v>
      </c>
      <c r="D1924" t="s">
        <v>74</v>
      </c>
      <c r="E1924">
        <v>52405</v>
      </c>
      <c r="F1924" t="s">
        <v>176</v>
      </c>
      <c r="G1924" t="s">
        <v>78</v>
      </c>
      <c r="H1924" t="s">
        <v>76</v>
      </c>
      <c r="I1924">
        <v>1749</v>
      </c>
      <c r="J1924">
        <v>2020</v>
      </c>
      <c r="K1924" t="s">
        <v>77</v>
      </c>
      <c r="L1924" s="2">
        <v>43937.632638888892</v>
      </c>
      <c r="M1924">
        <v>1452</v>
      </c>
      <c r="N1924" t="s">
        <v>128</v>
      </c>
      <c r="O1924" t="s">
        <v>87</v>
      </c>
      <c r="P1924" s="1" t="s">
        <v>8979</v>
      </c>
      <c r="Q1924">
        <v>322020</v>
      </c>
      <c r="R1924" t="s">
        <v>8942</v>
      </c>
      <c r="S1924" s="2">
        <v>44007.599305555559</v>
      </c>
      <c r="T1924">
        <v>272850</v>
      </c>
      <c r="U1924">
        <v>272850</v>
      </c>
      <c r="V1924">
        <v>272850</v>
      </c>
      <c r="W1924">
        <v>272850</v>
      </c>
      <c r="X1924">
        <v>0</v>
      </c>
      <c r="Y1924" t="s">
        <v>8980</v>
      </c>
      <c r="AA1924" s="2">
        <v>44272.555474537039</v>
      </c>
    </row>
    <row r="1925" spans="1:27" hidden="1" x14ac:dyDescent="0.25">
      <c r="A1925" t="s">
        <v>3704</v>
      </c>
      <c r="B1925">
        <v>2271</v>
      </c>
      <c r="C1925" t="s">
        <v>819</v>
      </c>
      <c r="D1925" t="s">
        <v>74</v>
      </c>
      <c r="E1925">
        <v>52610</v>
      </c>
      <c r="F1925" t="s">
        <v>176</v>
      </c>
      <c r="G1925" t="s">
        <v>78</v>
      </c>
      <c r="H1925" t="s">
        <v>76</v>
      </c>
      <c r="I1925">
        <v>1750</v>
      </c>
      <c r="J1925">
        <v>2020</v>
      </c>
      <c r="K1925" t="s">
        <v>77</v>
      </c>
      <c r="L1925" s="2">
        <v>43938.493750000001</v>
      </c>
      <c r="M1925">
        <v>1449</v>
      </c>
      <c r="N1925" t="s">
        <v>128</v>
      </c>
      <c r="O1925" t="s">
        <v>128</v>
      </c>
      <c r="P1925" t="s">
        <v>9193</v>
      </c>
      <c r="Q1925">
        <v>688</v>
      </c>
      <c r="R1925" t="s">
        <v>8957</v>
      </c>
      <c r="S1925" s="2">
        <v>44209.472222222219</v>
      </c>
      <c r="T1925">
        <v>53600</v>
      </c>
      <c r="U1925">
        <v>48000</v>
      </c>
      <c r="V1925">
        <v>48000</v>
      </c>
      <c r="W1925">
        <v>48000</v>
      </c>
      <c r="X1925">
        <v>0</v>
      </c>
      <c r="Y1925" t="s">
        <v>9194</v>
      </c>
      <c r="Z1925" t="s">
        <v>8949</v>
      </c>
      <c r="AA1925" s="2">
        <v>44272.555474537039</v>
      </c>
    </row>
    <row r="1926" spans="1:27" hidden="1" x14ac:dyDescent="0.25">
      <c r="A1926" t="s">
        <v>3704</v>
      </c>
      <c r="B1926">
        <v>2271</v>
      </c>
      <c r="C1926" t="s">
        <v>819</v>
      </c>
      <c r="D1926" t="s">
        <v>74</v>
      </c>
      <c r="E1926">
        <v>52612</v>
      </c>
      <c r="F1926" t="s">
        <v>176</v>
      </c>
      <c r="G1926" t="s">
        <v>78</v>
      </c>
      <c r="H1926" t="s">
        <v>76</v>
      </c>
      <c r="I1926">
        <v>1750</v>
      </c>
      <c r="J1926">
        <v>2020</v>
      </c>
      <c r="K1926" t="s">
        <v>77</v>
      </c>
      <c r="L1926" s="2">
        <v>43938.494444444441</v>
      </c>
      <c r="M1926">
        <v>1449</v>
      </c>
      <c r="N1926" t="s">
        <v>128</v>
      </c>
      <c r="O1926" t="s">
        <v>128</v>
      </c>
      <c r="P1926" t="s">
        <v>9193</v>
      </c>
      <c r="Q1926">
        <v>688</v>
      </c>
      <c r="R1926" t="s">
        <v>8957</v>
      </c>
      <c r="S1926" s="2">
        <v>44209.472222222219</v>
      </c>
      <c r="T1926">
        <v>54160</v>
      </c>
      <c r="U1926">
        <v>28500</v>
      </c>
      <c r="V1926">
        <v>28500</v>
      </c>
      <c r="W1926">
        <v>28500</v>
      </c>
      <c r="X1926">
        <v>0</v>
      </c>
      <c r="Y1926" t="s">
        <v>9195</v>
      </c>
      <c r="Z1926" t="s">
        <v>8949</v>
      </c>
      <c r="AA1926" s="2">
        <v>44272.555474537039</v>
      </c>
    </row>
    <row r="1927" spans="1:27" hidden="1" x14ac:dyDescent="0.25">
      <c r="A1927" t="s">
        <v>3704</v>
      </c>
      <c r="B1927">
        <v>2271</v>
      </c>
      <c r="C1927" t="s">
        <v>819</v>
      </c>
      <c r="D1927" t="s">
        <v>74</v>
      </c>
      <c r="E1927">
        <v>52613</v>
      </c>
      <c r="F1927" t="s">
        <v>176</v>
      </c>
      <c r="G1927" t="s">
        <v>8955</v>
      </c>
      <c r="H1927" t="s">
        <v>76</v>
      </c>
      <c r="I1927">
        <v>1750</v>
      </c>
      <c r="J1927">
        <v>2020</v>
      </c>
      <c r="K1927" t="s">
        <v>77</v>
      </c>
      <c r="L1927" s="2">
        <v>43938.495138888888</v>
      </c>
      <c r="M1927">
        <v>1449</v>
      </c>
      <c r="N1927" t="s">
        <v>128</v>
      </c>
      <c r="O1927" t="s">
        <v>128</v>
      </c>
      <c r="P1927" t="s">
        <v>9193</v>
      </c>
      <c r="Q1927">
        <v>688</v>
      </c>
      <c r="R1927" t="s">
        <v>8957</v>
      </c>
      <c r="S1927" s="2">
        <v>44209.472222222219</v>
      </c>
      <c r="T1927">
        <v>36000</v>
      </c>
      <c r="U1927">
        <v>0.01</v>
      </c>
      <c r="V1927">
        <v>0</v>
      </c>
      <c r="W1927">
        <v>0</v>
      </c>
      <c r="X1927">
        <v>0</v>
      </c>
      <c r="Y1927" t="s">
        <v>9196</v>
      </c>
      <c r="Z1927" t="s">
        <v>8944</v>
      </c>
      <c r="AA1927" s="2">
        <v>44272.555474537039</v>
      </c>
    </row>
    <row r="1928" spans="1:27" hidden="1" x14ac:dyDescent="0.25">
      <c r="A1928" t="s">
        <v>3704</v>
      </c>
      <c r="B1928">
        <v>2271</v>
      </c>
      <c r="C1928" t="s">
        <v>819</v>
      </c>
      <c r="D1928" t="s">
        <v>74</v>
      </c>
      <c r="E1928">
        <v>52615</v>
      </c>
      <c r="F1928" t="s">
        <v>176</v>
      </c>
      <c r="G1928" t="s">
        <v>8955</v>
      </c>
      <c r="H1928" t="s">
        <v>76</v>
      </c>
      <c r="I1928">
        <v>1750</v>
      </c>
      <c r="J1928">
        <v>2020</v>
      </c>
      <c r="K1928" t="s">
        <v>77</v>
      </c>
      <c r="L1928" s="2">
        <v>43938.496527777781</v>
      </c>
      <c r="M1928">
        <v>1449</v>
      </c>
      <c r="N1928" t="s">
        <v>128</v>
      </c>
      <c r="O1928" t="s">
        <v>128</v>
      </c>
      <c r="P1928" t="s">
        <v>9193</v>
      </c>
      <c r="Q1928">
        <v>688</v>
      </c>
      <c r="R1928" t="s">
        <v>8957</v>
      </c>
      <c r="S1928" s="2">
        <v>44209.472222222219</v>
      </c>
      <c r="T1928">
        <v>92138</v>
      </c>
      <c r="U1928">
        <v>0.01</v>
      </c>
      <c r="V1928">
        <v>0</v>
      </c>
      <c r="W1928">
        <v>0</v>
      </c>
      <c r="X1928">
        <v>0</v>
      </c>
      <c r="Y1928" t="s">
        <v>9196</v>
      </c>
      <c r="Z1928" t="s">
        <v>8944</v>
      </c>
      <c r="AA1928" s="2">
        <v>44272.555474537039</v>
      </c>
    </row>
    <row r="1929" spans="1:27" hidden="1" x14ac:dyDescent="0.25">
      <c r="A1929" t="s">
        <v>3704</v>
      </c>
      <c r="B1929">
        <v>2271</v>
      </c>
      <c r="C1929" t="s">
        <v>819</v>
      </c>
      <c r="D1929" t="s">
        <v>74</v>
      </c>
      <c r="E1929">
        <v>52617</v>
      </c>
      <c r="F1929" t="s">
        <v>176</v>
      </c>
      <c r="G1929" t="s">
        <v>78</v>
      </c>
      <c r="H1929" t="s">
        <v>76</v>
      </c>
      <c r="I1929">
        <v>1750</v>
      </c>
      <c r="J1929">
        <v>2020</v>
      </c>
      <c r="K1929" t="s">
        <v>77</v>
      </c>
      <c r="L1929" s="2">
        <v>43938.497916666667</v>
      </c>
      <c r="M1929">
        <v>1449</v>
      </c>
      <c r="N1929" t="s">
        <v>128</v>
      </c>
      <c r="O1929" t="s">
        <v>128</v>
      </c>
      <c r="P1929" t="s">
        <v>9193</v>
      </c>
      <c r="Q1929">
        <v>688</v>
      </c>
      <c r="R1929" t="s">
        <v>8957</v>
      </c>
      <c r="S1929" s="2">
        <v>44209.472222222219</v>
      </c>
      <c r="T1929">
        <v>18456</v>
      </c>
      <c r="U1929">
        <v>17754</v>
      </c>
      <c r="V1929">
        <v>17754</v>
      </c>
      <c r="W1929">
        <v>17754</v>
      </c>
      <c r="X1929">
        <v>0</v>
      </c>
      <c r="Y1929" t="s">
        <v>9194</v>
      </c>
      <c r="Z1929" t="s">
        <v>8949</v>
      </c>
      <c r="AA1929" s="2">
        <v>44272.555474537039</v>
      </c>
    </row>
    <row r="1930" spans="1:27" hidden="1" x14ac:dyDescent="0.25">
      <c r="A1930" t="s">
        <v>3704</v>
      </c>
      <c r="B1930">
        <v>2271</v>
      </c>
      <c r="C1930" t="s">
        <v>819</v>
      </c>
      <c r="D1930" t="s">
        <v>74</v>
      </c>
      <c r="E1930">
        <v>52618</v>
      </c>
      <c r="F1930" t="s">
        <v>176</v>
      </c>
      <c r="G1930" t="s">
        <v>8955</v>
      </c>
      <c r="H1930" t="s">
        <v>76</v>
      </c>
      <c r="I1930">
        <v>1750</v>
      </c>
      <c r="J1930">
        <v>2020</v>
      </c>
      <c r="K1930" t="s">
        <v>77</v>
      </c>
      <c r="L1930" s="2">
        <v>43938.498611111114</v>
      </c>
      <c r="M1930">
        <v>1449</v>
      </c>
      <c r="N1930" t="s">
        <v>128</v>
      </c>
      <c r="O1930" t="s">
        <v>128</v>
      </c>
      <c r="P1930" t="s">
        <v>9193</v>
      </c>
      <c r="Q1930">
        <v>688</v>
      </c>
      <c r="R1930" t="s">
        <v>8957</v>
      </c>
      <c r="S1930" s="2">
        <v>44209.472222222219</v>
      </c>
      <c r="T1930">
        <v>15700</v>
      </c>
      <c r="U1930">
        <v>0.01</v>
      </c>
      <c r="V1930">
        <v>0</v>
      </c>
      <c r="W1930">
        <v>0</v>
      </c>
      <c r="X1930">
        <v>0</v>
      </c>
      <c r="Y1930" t="s">
        <v>9196</v>
      </c>
      <c r="Z1930" t="s">
        <v>8944</v>
      </c>
      <c r="AA1930" s="2">
        <v>44272.555474537039</v>
      </c>
    </row>
    <row r="1931" spans="1:27" ht="150" hidden="1" x14ac:dyDescent="0.25">
      <c r="A1931" t="s">
        <v>3704</v>
      </c>
      <c r="B1931">
        <v>1401</v>
      </c>
      <c r="C1931" t="s">
        <v>351</v>
      </c>
      <c r="D1931" t="s">
        <v>352</v>
      </c>
      <c r="E1931">
        <v>43034</v>
      </c>
      <c r="F1931" t="s">
        <v>176</v>
      </c>
      <c r="G1931" t="s">
        <v>78</v>
      </c>
      <c r="H1931" t="s">
        <v>77</v>
      </c>
      <c r="I1931">
        <v>276</v>
      </c>
      <c r="J1931">
        <v>2020</v>
      </c>
      <c r="K1931" t="s">
        <v>77</v>
      </c>
      <c r="L1931" s="2">
        <v>43895.474999999999</v>
      </c>
      <c r="M1931">
        <v>1624</v>
      </c>
      <c r="N1931" t="s">
        <v>128</v>
      </c>
      <c r="O1931" t="s">
        <v>128</v>
      </c>
      <c r="P1931" s="1" t="s">
        <v>9197</v>
      </c>
      <c r="Q1931">
        <v>140126900892020</v>
      </c>
      <c r="R1931" t="s">
        <v>8962</v>
      </c>
      <c r="S1931" s="2">
        <v>44266.616666666669</v>
      </c>
      <c r="T1931">
        <v>86700</v>
      </c>
      <c r="U1931">
        <v>86575</v>
      </c>
      <c r="V1931">
        <v>86575</v>
      </c>
      <c r="W1931">
        <v>86575</v>
      </c>
      <c r="X1931">
        <v>0</v>
      </c>
      <c r="Y1931" t="s">
        <v>9189</v>
      </c>
      <c r="Z1931" t="s">
        <v>8951</v>
      </c>
      <c r="AA1931" s="2">
        <v>44272.555474537039</v>
      </c>
    </row>
    <row r="1932" spans="1:27" ht="165" hidden="1" x14ac:dyDescent="0.25">
      <c r="A1932" t="s">
        <v>3704</v>
      </c>
      <c r="B1932">
        <v>1451</v>
      </c>
      <c r="C1932" t="s">
        <v>472</v>
      </c>
      <c r="D1932" t="s">
        <v>473</v>
      </c>
      <c r="E1932">
        <v>42161</v>
      </c>
      <c r="F1932" t="s">
        <v>176</v>
      </c>
      <c r="G1932" t="s">
        <v>78</v>
      </c>
      <c r="H1932" t="s">
        <v>77</v>
      </c>
      <c r="I1932">
        <v>301</v>
      </c>
      <c r="J1932">
        <v>2020</v>
      </c>
      <c r="K1932" t="s">
        <v>77</v>
      </c>
      <c r="L1932" s="2">
        <v>43892.461805555555</v>
      </c>
      <c r="M1932">
        <v>1635</v>
      </c>
      <c r="N1932" t="s">
        <v>128</v>
      </c>
      <c r="O1932" t="s">
        <v>128</v>
      </c>
      <c r="P1932" s="1" t="s">
        <v>9198</v>
      </c>
      <c r="Q1932">
        <v>1632020</v>
      </c>
      <c r="R1932" t="s">
        <v>8957</v>
      </c>
      <c r="S1932" s="2">
        <v>44165.738888888889</v>
      </c>
      <c r="T1932">
        <v>160000</v>
      </c>
      <c r="U1932">
        <v>160000</v>
      </c>
      <c r="V1932">
        <v>159728.65</v>
      </c>
      <c r="W1932">
        <v>0</v>
      </c>
      <c r="X1932">
        <v>0</v>
      </c>
      <c r="Y1932" t="s">
        <v>9199</v>
      </c>
      <c r="Z1932" t="s">
        <v>8944</v>
      </c>
      <c r="AA1932" s="2">
        <v>44272.555474537039</v>
      </c>
    </row>
    <row r="1933" spans="1:27" ht="270" hidden="1" x14ac:dyDescent="0.25">
      <c r="A1933" t="s">
        <v>3704</v>
      </c>
      <c r="B1933">
        <v>1451</v>
      </c>
      <c r="C1933" t="s">
        <v>472</v>
      </c>
      <c r="D1933" t="s">
        <v>473</v>
      </c>
      <c r="E1933">
        <v>44836</v>
      </c>
      <c r="F1933" t="s">
        <v>176</v>
      </c>
      <c r="G1933" t="s">
        <v>78</v>
      </c>
      <c r="H1933" t="s">
        <v>77</v>
      </c>
      <c r="I1933">
        <v>302</v>
      </c>
      <c r="J1933">
        <v>2020</v>
      </c>
      <c r="K1933" t="s">
        <v>77</v>
      </c>
      <c r="L1933" s="2">
        <v>43901.490972222222</v>
      </c>
      <c r="M1933">
        <v>1647</v>
      </c>
      <c r="N1933" t="s">
        <v>128</v>
      </c>
      <c r="O1933" t="s">
        <v>128</v>
      </c>
      <c r="P1933" s="1" t="s">
        <v>9057</v>
      </c>
      <c r="Q1933">
        <v>2252020</v>
      </c>
      <c r="R1933" t="s">
        <v>8957</v>
      </c>
      <c r="S1933" s="2">
        <v>44202.601388888892</v>
      </c>
      <c r="T1933">
        <v>20000</v>
      </c>
      <c r="U1933">
        <v>20000</v>
      </c>
      <c r="V1933">
        <v>18830.32</v>
      </c>
      <c r="W1933">
        <v>0</v>
      </c>
      <c r="X1933">
        <v>0</v>
      </c>
      <c r="Y1933" s="1" t="s">
        <v>9200</v>
      </c>
      <c r="Z1933" t="s">
        <v>8944</v>
      </c>
      <c r="AA1933" s="2">
        <v>44272.555474537039</v>
      </c>
    </row>
    <row r="1934" spans="1:27" ht="210" hidden="1" x14ac:dyDescent="0.25">
      <c r="A1934" t="s">
        <v>3704</v>
      </c>
      <c r="B1934">
        <v>1451</v>
      </c>
      <c r="C1934" t="s">
        <v>472</v>
      </c>
      <c r="D1934" t="s">
        <v>473</v>
      </c>
      <c r="E1934">
        <v>44839</v>
      </c>
      <c r="F1934" t="s">
        <v>176</v>
      </c>
      <c r="G1934" t="s">
        <v>78</v>
      </c>
      <c r="H1934" t="s">
        <v>77</v>
      </c>
      <c r="I1934">
        <v>307</v>
      </c>
      <c r="J1934">
        <v>2020</v>
      </c>
      <c r="K1934" t="s">
        <v>77</v>
      </c>
      <c r="L1934" s="2">
        <v>43901.491666666669</v>
      </c>
      <c r="M1934">
        <v>1636</v>
      </c>
      <c r="N1934" t="s">
        <v>128</v>
      </c>
      <c r="O1934" t="s">
        <v>128</v>
      </c>
      <c r="P1934" s="1" t="s">
        <v>9201</v>
      </c>
      <c r="Q1934">
        <v>2382020</v>
      </c>
      <c r="R1934" t="s">
        <v>8957</v>
      </c>
      <c r="S1934" s="2">
        <v>44186.552083333336</v>
      </c>
      <c r="T1934">
        <v>200000</v>
      </c>
      <c r="U1934">
        <v>196108</v>
      </c>
      <c r="V1934">
        <v>196106.15</v>
      </c>
      <c r="W1934">
        <v>0</v>
      </c>
      <c r="X1934">
        <v>0</v>
      </c>
      <c r="Y1934" t="s">
        <v>9202</v>
      </c>
      <c r="Z1934" t="s">
        <v>8951</v>
      </c>
      <c r="AA1934" s="2">
        <v>44272.555474537039</v>
      </c>
    </row>
    <row r="1935" spans="1:27" ht="165" hidden="1" x14ac:dyDescent="0.25">
      <c r="A1935" t="s">
        <v>3704</v>
      </c>
      <c r="B1935">
        <v>1451</v>
      </c>
      <c r="C1935" t="s">
        <v>472</v>
      </c>
      <c r="D1935" t="s">
        <v>473</v>
      </c>
      <c r="E1935">
        <v>44976</v>
      </c>
      <c r="F1935" t="s">
        <v>176</v>
      </c>
      <c r="G1935" t="s">
        <v>78</v>
      </c>
      <c r="H1935" t="s">
        <v>77</v>
      </c>
      <c r="I1935">
        <v>308</v>
      </c>
      <c r="J1935">
        <v>2020</v>
      </c>
      <c r="K1935" t="s">
        <v>77</v>
      </c>
      <c r="L1935" s="2">
        <v>43901.648611111108</v>
      </c>
      <c r="M1935">
        <v>1450</v>
      </c>
      <c r="N1935" t="s">
        <v>128</v>
      </c>
      <c r="O1935" t="s">
        <v>128</v>
      </c>
      <c r="P1935" s="1" t="s">
        <v>9203</v>
      </c>
      <c r="Q1935">
        <v>562020</v>
      </c>
      <c r="R1935" t="s">
        <v>8957</v>
      </c>
      <c r="S1935" s="2">
        <v>44007.584027777775</v>
      </c>
      <c r="T1935">
        <v>248902</v>
      </c>
      <c r="U1935">
        <v>80499.44</v>
      </c>
      <c r="V1935">
        <v>80499.44</v>
      </c>
      <c r="W1935">
        <v>80499.44</v>
      </c>
      <c r="X1935">
        <v>0</v>
      </c>
      <c r="Y1935" t="s">
        <v>9204</v>
      </c>
      <c r="Z1935" t="s">
        <v>8951</v>
      </c>
      <c r="AA1935" s="2">
        <v>44272.555474537039</v>
      </c>
    </row>
    <row r="1936" spans="1:27" ht="180" hidden="1" x14ac:dyDescent="0.25">
      <c r="A1936" t="s">
        <v>3704</v>
      </c>
      <c r="B1936">
        <v>1451</v>
      </c>
      <c r="C1936" t="s">
        <v>472</v>
      </c>
      <c r="D1936" t="s">
        <v>473</v>
      </c>
      <c r="E1936">
        <v>44976</v>
      </c>
      <c r="F1936" t="s">
        <v>176</v>
      </c>
      <c r="G1936" t="s">
        <v>78</v>
      </c>
      <c r="H1936" t="s">
        <v>77</v>
      </c>
      <c r="I1936">
        <v>308</v>
      </c>
      <c r="J1936">
        <v>2020</v>
      </c>
      <c r="K1936" t="s">
        <v>77</v>
      </c>
      <c r="L1936" s="2">
        <v>43901.648611111108</v>
      </c>
      <c r="M1936">
        <v>1448</v>
      </c>
      <c r="N1936" t="s">
        <v>128</v>
      </c>
      <c r="O1936" t="s">
        <v>128</v>
      </c>
      <c r="P1936" s="1" t="s">
        <v>9205</v>
      </c>
      <c r="Q1936">
        <v>652020</v>
      </c>
      <c r="R1936" t="s">
        <v>8957</v>
      </c>
      <c r="S1936" s="2">
        <v>44007.572916666664</v>
      </c>
      <c r="T1936">
        <v>248902</v>
      </c>
      <c r="U1936">
        <v>167825</v>
      </c>
      <c r="V1936">
        <v>167825</v>
      </c>
      <c r="W1936">
        <v>68999.520000000004</v>
      </c>
      <c r="X1936">
        <v>0</v>
      </c>
      <c r="Y1936" t="s">
        <v>9206</v>
      </c>
      <c r="Z1936" t="s">
        <v>8951</v>
      </c>
      <c r="AA1936" s="2">
        <v>44272.555474537039</v>
      </c>
    </row>
    <row r="1937" spans="1:27" hidden="1" x14ac:dyDescent="0.25">
      <c r="A1937" t="s">
        <v>3704</v>
      </c>
      <c r="B1937">
        <v>1251</v>
      </c>
      <c r="C1937" t="s">
        <v>409</v>
      </c>
      <c r="D1937" t="s">
        <v>410</v>
      </c>
      <c r="E1937">
        <v>44641</v>
      </c>
      <c r="F1937" t="s">
        <v>176</v>
      </c>
      <c r="G1937" t="s">
        <v>78</v>
      </c>
      <c r="H1937" t="s">
        <v>77</v>
      </c>
      <c r="I1937">
        <v>35</v>
      </c>
      <c r="J1937">
        <v>2020</v>
      </c>
      <c r="K1937" t="s">
        <v>77</v>
      </c>
      <c r="L1937" s="2">
        <v>43900.652777777781</v>
      </c>
      <c r="M1937">
        <v>1528</v>
      </c>
      <c r="N1937" t="s">
        <v>128</v>
      </c>
      <c r="O1937" t="s">
        <v>128</v>
      </c>
      <c r="P1937" t="s">
        <v>9109</v>
      </c>
      <c r="Q1937">
        <v>24</v>
      </c>
      <c r="R1937" t="s">
        <v>8957</v>
      </c>
      <c r="S1937" s="2">
        <v>44161.574999999997</v>
      </c>
      <c r="T1937">
        <v>184000</v>
      </c>
      <c r="U1937">
        <v>178750</v>
      </c>
      <c r="V1937">
        <v>166250</v>
      </c>
      <c r="W1937">
        <v>0</v>
      </c>
      <c r="X1937">
        <v>0</v>
      </c>
      <c r="Y1937" t="s">
        <v>9110</v>
      </c>
      <c r="Z1937" t="s">
        <v>8944</v>
      </c>
      <c r="AA1937" s="2">
        <v>44272.555474537039</v>
      </c>
    </row>
    <row r="1938" spans="1:27" hidden="1" x14ac:dyDescent="0.25">
      <c r="A1938" t="s">
        <v>3704</v>
      </c>
      <c r="B1938">
        <v>1251</v>
      </c>
      <c r="C1938" t="s">
        <v>409</v>
      </c>
      <c r="D1938" t="s">
        <v>410</v>
      </c>
      <c r="E1938">
        <v>44641</v>
      </c>
      <c r="F1938" t="s">
        <v>176</v>
      </c>
      <c r="G1938" t="s">
        <v>78</v>
      </c>
      <c r="H1938" t="s">
        <v>77</v>
      </c>
      <c r="I1938">
        <v>35</v>
      </c>
      <c r="J1938">
        <v>2020</v>
      </c>
      <c r="K1938" t="s">
        <v>77</v>
      </c>
      <c r="L1938" s="2">
        <v>43900.652777777781</v>
      </c>
      <c r="M1938">
        <v>1509</v>
      </c>
      <c r="N1938" t="s">
        <v>128</v>
      </c>
      <c r="O1938" t="s">
        <v>128</v>
      </c>
      <c r="P1938" t="s">
        <v>9159</v>
      </c>
      <c r="Q1938">
        <v>24</v>
      </c>
      <c r="R1938" t="s">
        <v>8957</v>
      </c>
      <c r="S1938" s="2">
        <v>44161.560416666667</v>
      </c>
      <c r="T1938">
        <v>184000</v>
      </c>
      <c r="U1938">
        <v>5250</v>
      </c>
      <c r="V1938">
        <v>5250</v>
      </c>
      <c r="W1938">
        <v>5250</v>
      </c>
      <c r="X1938">
        <v>0</v>
      </c>
      <c r="AA1938" s="2">
        <v>44272.555474537039</v>
      </c>
    </row>
    <row r="1939" spans="1:27" hidden="1" x14ac:dyDescent="0.25">
      <c r="A1939" t="s">
        <v>3704</v>
      </c>
      <c r="B1939">
        <v>1251</v>
      </c>
      <c r="C1939" t="s">
        <v>409</v>
      </c>
      <c r="D1939" t="s">
        <v>410</v>
      </c>
      <c r="E1939">
        <v>44945</v>
      </c>
      <c r="F1939" t="s">
        <v>176</v>
      </c>
      <c r="G1939" t="s">
        <v>78</v>
      </c>
      <c r="H1939" t="s">
        <v>77</v>
      </c>
      <c r="I1939">
        <v>35</v>
      </c>
      <c r="J1939">
        <v>2020</v>
      </c>
      <c r="K1939" t="s">
        <v>77</v>
      </c>
      <c r="L1939" s="2">
        <v>43901.607638888891</v>
      </c>
      <c r="M1939">
        <v>1576</v>
      </c>
      <c r="N1939" t="s">
        <v>128</v>
      </c>
      <c r="O1939" t="s">
        <v>87</v>
      </c>
      <c r="P1939" t="s">
        <v>8977</v>
      </c>
      <c r="Q1939">
        <v>17</v>
      </c>
      <c r="R1939" t="s">
        <v>8942</v>
      </c>
      <c r="S1939" s="2">
        <v>44162.586111111108</v>
      </c>
      <c r="T1939">
        <v>83250</v>
      </c>
      <c r="U1939">
        <v>83250</v>
      </c>
      <c r="V1939">
        <v>83250</v>
      </c>
      <c r="W1939">
        <v>0</v>
      </c>
      <c r="X1939">
        <v>0</v>
      </c>
      <c r="Y1939" t="s">
        <v>8978</v>
      </c>
      <c r="Z1939" t="s">
        <v>8944</v>
      </c>
      <c r="AA1939" s="2">
        <v>44272.555474537039</v>
      </c>
    </row>
    <row r="1940" spans="1:27" hidden="1" x14ac:dyDescent="0.25">
      <c r="A1940" t="s">
        <v>3704</v>
      </c>
      <c r="B1940">
        <v>1251</v>
      </c>
      <c r="C1940" t="s">
        <v>409</v>
      </c>
      <c r="D1940" t="s">
        <v>410</v>
      </c>
      <c r="E1940">
        <v>44947</v>
      </c>
      <c r="F1940" t="s">
        <v>176</v>
      </c>
      <c r="G1940" t="s">
        <v>78</v>
      </c>
      <c r="H1940" t="s">
        <v>77</v>
      </c>
      <c r="I1940">
        <v>35</v>
      </c>
      <c r="J1940">
        <v>2020</v>
      </c>
      <c r="K1940" t="s">
        <v>77</v>
      </c>
      <c r="L1940" s="2">
        <v>43901.61041666667</v>
      </c>
      <c r="M1940">
        <v>1576</v>
      </c>
      <c r="N1940" t="s">
        <v>128</v>
      </c>
      <c r="O1940" t="s">
        <v>87</v>
      </c>
      <c r="P1940" t="s">
        <v>8977</v>
      </c>
      <c r="Q1940">
        <v>17</v>
      </c>
      <c r="R1940" t="s">
        <v>8942</v>
      </c>
      <c r="S1940" s="2">
        <v>44162.586111111108</v>
      </c>
      <c r="T1940">
        <v>83250</v>
      </c>
      <c r="U1940">
        <v>83250</v>
      </c>
      <c r="V1940">
        <v>83250</v>
      </c>
      <c r="W1940">
        <v>0</v>
      </c>
      <c r="X1940">
        <v>0</v>
      </c>
      <c r="Y1940" t="s">
        <v>8978</v>
      </c>
      <c r="Z1940" t="s">
        <v>8944</v>
      </c>
      <c r="AA1940" s="2">
        <v>44272.555474537039</v>
      </c>
    </row>
    <row r="1941" spans="1:27" hidden="1" x14ac:dyDescent="0.25">
      <c r="A1941" t="s">
        <v>3704</v>
      </c>
      <c r="B1941">
        <v>1251</v>
      </c>
      <c r="C1941" t="s">
        <v>409</v>
      </c>
      <c r="D1941" t="s">
        <v>410</v>
      </c>
      <c r="E1941">
        <v>44948</v>
      </c>
      <c r="F1941" t="s">
        <v>176</v>
      </c>
      <c r="G1941" t="s">
        <v>78</v>
      </c>
      <c r="H1941" t="s">
        <v>77</v>
      </c>
      <c r="I1941">
        <v>35</v>
      </c>
      <c r="J1941">
        <v>2020</v>
      </c>
      <c r="K1941" t="s">
        <v>77</v>
      </c>
      <c r="L1941" s="2">
        <v>43901.615972222222</v>
      </c>
      <c r="M1941">
        <v>1576</v>
      </c>
      <c r="N1941" t="s">
        <v>128</v>
      </c>
      <c r="O1941" t="s">
        <v>87</v>
      </c>
      <c r="P1941" t="s">
        <v>8977</v>
      </c>
      <c r="Q1941">
        <v>17</v>
      </c>
      <c r="R1941" t="s">
        <v>8942</v>
      </c>
      <c r="S1941" s="2">
        <v>44162.586111111108</v>
      </c>
      <c r="T1941">
        <v>83250</v>
      </c>
      <c r="U1941">
        <v>83250</v>
      </c>
      <c r="V1941">
        <v>83250</v>
      </c>
      <c r="W1941">
        <v>0</v>
      </c>
      <c r="X1941">
        <v>0</v>
      </c>
      <c r="Y1941" t="s">
        <v>8978</v>
      </c>
      <c r="Z1941" t="s">
        <v>8944</v>
      </c>
      <c r="AA1941" s="2">
        <v>44272.555474537039</v>
      </c>
    </row>
    <row r="1942" spans="1:27" hidden="1" x14ac:dyDescent="0.25">
      <c r="A1942" t="s">
        <v>3704</v>
      </c>
      <c r="B1942">
        <v>1251</v>
      </c>
      <c r="C1942" t="s">
        <v>409</v>
      </c>
      <c r="D1942" t="s">
        <v>410</v>
      </c>
      <c r="E1942">
        <v>44958</v>
      </c>
      <c r="F1942" t="s">
        <v>176</v>
      </c>
      <c r="G1942" t="s">
        <v>78</v>
      </c>
      <c r="H1942" t="s">
        <v>77</v>
      </c>
      <c r="I1942">
        <v>35</v>
      </c>
      <c r="J1942">
        <v>2020</v>
      </c>
      <c r="K1942" t="s">
        <v>77</v>
      </c>
      <c r="L1942" s="2">
        <v>43901.627083333333</v>
      </c>
      <c r="M1942">
        <v>1513</v>
      </c>
      <c r="N1942" t="s">
        <v>128</v>
      </c>
      <c r="O1942" t="s">
        <v>87</v>
      </c>
      <c r="P1942" t="s">
        <v>9207</v>
      </c>
      <c r="Q1942">
        <v>36</v>
      </c>
      <c r="R1942" t="s">
        <v>8942</v>
      </c>
      <c r="S1942" s="2">
        <v>44162.720138888886</v>
      </c>
      <c r="T1942">
        <v>11400</v>
      </c>
      <c r="U1942">
        <v>11400</v>
      </c>
      <c r="V1942">
        <v>10706.92</v>
      </c>
      <c r="W1942">
        <v>10706.92</v>
      </c>
      <c r="X1942">
        <v>0</v>
      </c>
      <c r="Y1942" t="s">
        <v>9208</v>
      </c>
      <c r="AA1942" s="2">
        <v>44272.555474537039</v>
      </c>
    </row>
    <row r="1943" spans="1:27" hidden="1" x14ac:dyDescent="0.25">
      <c r="A1943" t="s">
        <v>3704</v>
      </c>
      <c r="B1943">
        <v>1511</v>
      </c>
      <c r="C1943" t="s">
        <v>174</v>
      </c>
      <c r="D1943" t="s">
        <v>175</v>
      </c>
      <c r="E1943">
        <v>42476</v>
      </c>
      <c r="F1943" t="s">
        <v>176</v>
      </c>
      <c r="G1943" t="s">
        <v>78</v>
      </c>
      <c r="H1943" t="s">
        <v>77</v>
      </c>
      <c r="I1943">
        <v>528</v>
      </c>
      <c r="J1943">
        <v>2020</v>
      </c>
      <c r="K1943" t="s">
        <v>77</v>
      </c>
      <c r="L1943" s="2">
        <v>43893.472916666666</v>
      </c>
      <c r="M1943">
        <v>1584</v>
      </c>
      <c r="N1943" t="s">
        <v>128</v>
      </c>
      <c r="O1943" t="s">
        <v>87</v>
      </c>
      <c r="P1943" t="s">
        <v>9209</v>
      </c>
      <c r="Q1943">
        <v>15111890962020</v>
      </c>
      <c r="R1943" t="s">
        <v>8942</v>
      </c>
      <c r="S1943" s="2">
        <v>44266.616666666669</v>
      </c>
      <c r="T1943">
        <v>100000</v>
      </c>
      <c r="U1943">
        <v>23915.279999999999</v>
      </c>
      <c r="V1943">
        <v>23915.279999999999</v>
      </c>
      <c r="W1943">
        <v>0</v>
      </c>
      <c r="X1943">
        <v>0</v>
      </c>
      <c r="Y1943" t="s">
        <v>9210</v>
      </c>
      <c r="Z1943" t="s">
        <v>8944</v>
      </c>
      <c r="AA1943" s="2">
        <v>44272.555474537039</v>
      </c>
    </row>
    <row r="1944" spans="1:27" hidden="1" x14ac:dyDescent="0.25">
      <c r="A1944" t="s">
        <v>3704</v>
      </c>
      <c r="B1944">
        <v>1511</v>
      </c>
      <c r="C1944" t="s">
        <v>174</v>
      </c>
      <c r="D1944" t="s">
        <v>175</v>
      </c>
      <c r="E1944">
        <v>42476</v>
      </c>
      <c r="F1944" t="s">
        <v>176</v>
      </c>
      <c r="G1944" t="s">
        <v>78</v>
      </c>
      <c r="H1944" t="s">
        <v>77</v>
      </c>
      <c r="I1944">
        <v>528</v>
      </c>
      <c r="J1944">
        <v>2020</v>
      </c>
      <c r="K1944" t="s">
        <v>77</v>
      </c>
      <c r="L1944" s="2">
        <v>43893.472916666666</v>
      </c>
      <c r="M1944">
        <v>1565</v>
      </c>
      <c r="N1944" t="s">
        <v>128</v>
      </c>
      <c r="O1944" t="s">
        <v>87</v>
      </c>
      <c r="P1944" t="s">
        <v>9166</v>
      </c>
      <c r="Q1944">
        <v>1.5111890000712E+16</v>
      </c>
      <c r="R1944" t="s">
        <v>8942</v>
      </c>
      <c r="S1944" s="2">
        <v>44266.616666666669</v>
      </c>
      <c r="T1944">
        <v>100000</v>
      </c>
      <c r="U1944">
        <v>28770</v>
      </c>
      <c r="V1944">
        <v>27770</v>
      </c>
      <c r="W1944">
        <v>0</v>
      </c>
      <c r="X1944">
        <v>0</v>
      </c>
      <c r="Y1944" t="s">
        <v>9211</v>
      </c>
      <c r="Z1944" t="s">
        <v>8944</v>
      </c>
      <c r="AA1944" s="2">
        <v>44272.555474537039</v>
      </c>
    </row>
    <row r="1945" spans="1:27" hidden="1" x14ac:dyDescent="0.25">
      <c r="A1945" t="s">
        <v>3704</v>
      </c>
      <c r="B1945">
        <v>1511</v>
      </c>
      <c r="C1945" t="s">
        <v>174</v>
      </c>
      <c r="D1945" t="s">
        <v>175</v>
      </c>
      <c r="E1945">
        <v>42476</v>
      </c>
      <c r="F1945" t="s">
        <v>176</v>
      </c>
      <c r="G1945" t="s">
        <v>78</v>
      </c>
      <c r="H1945" t="s">
        <v>77</v>
      </c>
      <c r="I1945">
        <v>528</v>
      </c>
      <c r="J1945">
        <v>2020</v>
      </c>
      <c r="K1945" t="s">
        <v>77</v>
      </c>
      <c r="L1945" s="2">
        <v>43893.472916666666</v>
      </c>
      <c r="M1945">
        <v>1564</v>
      </c>
      <c r="N1945" t="s">
        <v>128</v>
      </c>
      <c r="O1945" t="s">
        <v>87</v>
      </c>
      <c r="P1945" t="s">
        <v>9212</v>
      </c>
      <c r="Q1945">
        <v>1.5111890000852E+16</v>
      </c>
      <c r="R1945" t="s">
        <v>8942</v>
      </c>
      <c r="S1945" s="2">
        <v>44266.616666666669</v>
      </c>
      <c r="T1945">
        <v>100000</v>
      </c>
      <c r="U1945">
        <v>46262.720000000001</v>
      </c>
      <c r="V1945">
        <v>46262.720000000001</v>
      </c>
      <c r="W1945">
        <v>0</v>
      </c>
      <c r="X1945">
        <v>0</v>
      </c>
      <c r="Y1945" t="s">
        <v>9211</v>
      </c>
      <c r="Z1945" t="s">
        <v>8944</v>
      </c>
      <c r="AA1945" s="2">
        <v>44272.555474537039</v>
      </c>
    </row>
    <row r="1946" spans="1:27" hidden="1" x14ac:dyDescent="0.25">
      <c r="A1946" t="s">
        <v>3704</v>
      </c>
      <c r="B1946">
        <v>1511</v>
      </c>
      <c r="C1946" t="s">
        <v>174</v>
      </c>
      <c r="D1946" t="s">
        <v>175</v>
      </c>
      <c r="E1946">
        <v>39112</v>
      </c>
      <c r="F1946" t="s">
        <v>176</v>
      </c>
      <c r="G1946" t="s">
        <v>78</v>
      </c>
      <c r="H1946" t="s">
        <v>77</v>
      </c>
      <c r="I1946">
        <v>529</v>
      </c>
      <c r="J1946">
        <v>2020</v>
      </c>
      <c r="K1946" t="s">
        <v>77</v>
      </c>
      <c r="L1946" s="2">
        <v>43881.618055555555</v>
      </c>
      <c r="M1946">
        <v>2534</v>
      </c>
      <c r="N1946" t="s">
        <v>128</v>
      </c>
      <c r="O1946" t="s">
        <v>87</v>
      </c>
      <c r="P1946" t="s">
        <v>9157</v>
      </c>
      <c r="Q1946">
        <v>1511891192020</v>
      </c>
      <c r="R1946" t="s">
        <v>8942</v>
      </c>
      <c r="S1946" s="2">
        <v>44266.616666666669</v>
      </c>
      <c r="T1946">
        <v>100000</v>
      </c>
      <c r="U1946">
        <v>3099</v>
      </c>
      <c r="V1946">
        <v>3099</v>
      </c>
      <c r="W1946">
        <v>0</v>
      </c>
      <c r="X1946">
        <v>0</v>
      </c>
      <c r="Y1946" t="s">
        <v>9213</v>
      </c>
      <c r="Z1946" t="s">
        <v>8944</v>
      </c>
      <c r="AA1946" s="2">
        <v>44272.555474537039</v>
      </c>
    </row>
    <row r="1947" spans="1:27" hidden="1" x14ac:dyDescent="0.25">
      <c r="A1947" t="s">
        <v>3704</v>
      </c>
      <c r="B1947">
        <v>1511</v>
      </c>
      <c r="C1947" t="s">
        <v>174</v>
      </c>
      <c r="D1947" t="s">
        <v>175</v>
      </c>
      <c r="E1947">
        <v>39112</v>
      </c>
      <c r="F1947" t="s">
        <v>176</v>
      </c>
      <c r="G1947" t="s">
        <v>78</v>
      </c>
      <c r="H1947" t="s">
        <v>77</v>
      </c>
      <c r="I1947">
        <v>529</v>
      </c>
      <c r="J1947">
        <v>2020</v>
      </c>
      <c r="K1947" t="s">
        <v>77</v>
      </c>
      <c r="L1947" s="2">
        <v>43881.618055555555</v>
      </c>
      <c r="M1947">
        <v>2528</v>
      </c>
      <c r="N1947" t="s">
        <v>128</v>
      </c>
      <c r="O1947" t="s">
        <v>87</v>
      </c>
      <c r="P1947" t="s">
        <v>9146</v>
      </c>
      <c r="Q1947">
        <v>1511891992020</v>
      </c>
      <c r="R1947" t="s">
        <v>8942</v>
      </c>
      <c r="S1947" s="2">
        <v>44266.616666666669</v>
      </c>
      <c r="T1947">
        <v>100000</v>
      </c>
      <c r="U1947">
        <v>2580</v>
      </c>
      <c r="V1947">
        <v>1998</v>
      </c>
      <c r="W1947">
        <v>0</v>
      </c>
      <c r="X1947">
        <v>0</v>
      </c>
      <c r="Y1947" t="s">
        <v>9014</v>
      </c>
      <c r="Z1947" t="s">
        <v>8944</v>
      </c>
      <c r="AA1947" s="2">
        <v>44272.555474537039</v>
      </c>
    </row>
    <row r="1948" spans="1:27" hidden="1" x14ac:dyDescent="0.25">
      <c r="A1948" t="s">
        <v>3704</v>
      </c>
      <c r="B1948">
        <v>1511</v>
      </c>
      <c r="C1948" t="s">
        <v>174</v>
      </c>
      <c r="D1948" t="s">
        <v>175</v>
      </c>
      <c r="E1948">
        <v>39112</v>
      </c>
      <c r="F1948" t="s">
        <v>176</v>
      </c>
      <c r="G1948" t="s">
        <v>78</v>
      </c>
      <c r="H1948" t="s">
        <v>77</v>
      </c>
      <c r="I1948">
        <v>529</v>
      </c>
      <c r="J1948">
        <v>2020</v>
      </c>
      <c r="K1948" t="s">
        <v>77</v>
      </c>
      <c r="L1948" s="2">
        <v>43881.618055555555</v>
      </c>
      <c r="M1948">
        <v>2535</v>
      </c>
      <c r="N1948" t="s">
        <v>128</v>
      </c>
      <c r="O1948" t="s">
        <v>128</v>
      </c>
      <c r="P1948" t="s">
        <v>9034</v>
      </c>
      <c r="Q1948">
        <v>1.5111890002282E+16</v>
      </c>
      <c r="R1948" t="s">
        <v>8962</v>
      </c>
      <c r="S1948" s="2">
        <v>44266.616666666669</v>
      </c>
      <c r="T1948">
        <v>100000</v>
      </c>
      <c r="U1948">
        <v>4452.53</v>
      </c>
      <c r="V1948">
        <v>4452.53</v>
      </c>
      <c r="W1948">
        <v>0</v>
      </c>
      <c r="X1948">
        <v>0</v>
      </c>
      <c r="Y1948" t="s">
        <v>9213</v>
      </c>
      <c r="Z1948" t="s">
        <v>8944</v>
      </c>
      <c r="AA1948" s="2">
        <v>44272.555474537039</v>
      </c>
    </row>
    <row r="1949" spans="1:27" hidden="1" x14ac:dyDescent="0.25">
      <c r="A1949" t="s">
        <v>3704</v>
      </c>
      <c r="B1949">
        <v>1511</v>
      </c>
      <c r="C1949" t="s">
        <v>174</v>
      </c>
      <c r="D1949" t="s">
        <v>175</v>
      </c>
      <c r="E1949">
        <v>39112</v>
      </c>
      <c r="F1949" t="s">
        <v>176</v>
      </c>
      <c r="G1949" t="s">
        <v>78</v>
      </c>
      <c r="H1949" t="s">
        <v>77</v>
      </c>
      <c r="I1949">
        <v>529</v>
      </c>
      <c r="J1949">
        <v>2020</v>
      </c>
      <c r="K1949" t="s">
        <v>77</v>
      </c>
      <c r="L1949" s="2">
        <v>43881.618055555555</v>
      </c>
      <c r="M1949">
        <v>2538</v>
      </c>
      <c r="N1949" t="s">
        <v>128</v>
      </c>
      <c r="O1949" t="s">
        <v>128</v>
      </c>
      <c r="P1949" t="s">
        <v>9214</v>
      </c>
      <c r="Q1949">
        <v>1.5111890002172E+16</v>
      </c>
      <c r="R1949" t="s">
        <v>8962</v>
      </c>
      <c r="S1949" s="2">
        <v>44266.616666666669</v>
      </c>
      <c r="T1949">
        <v>100000</v>
      </c>
      <c r="U1949">
        <v>3275.4</v>
      </c>
      <c r="V1949">
        <v>3275.4</v>
      </c>
      <c r="W1949">
        <v>0</v>
      </c>
      <c r="X1949">
        <v>0</v>
      </c>
      <c r="Y1949" t="s">
        <v>9213</v>
      </c>
      <c r="Z1949" t="s">
        <v>8944</v>
      </c>
      <c r="AA1949" s="2">
        <v>44272.555474537039</v>
      </c>
    </row>
    <row r="1950" spans="1:27" hidden="1" x14ac:dyDescent="0.25">
      <c r="A1950" t="s">
        <v>3704</v>
      </c>
      <c r="B1950">
        <v>1511</v>
      </c>
      <c r="C1950" t="s">
        <v>174</v>
      </c>
      <c r="D1950" t="s">
        <v>175</v>
      </c>
      <c r="E1950">
        <v>39112</v>
      </c>
      <c r="F1950" t="s">
        <v>176</v>
      </c>
      <c r="G1950" t="s">
        <v>78</v>
      </c>
      <c r="H1950" t="s">
        <v>77</v>
      </c>
      <c r="I1950">
        <v>529</v>
      </c>
      <c r="J1950">
        <v>2020</v>
      </c>
      <c r="K1950" t="s">
        <v>77</v>
      </c>
      <c r="L1950" s="2">
        <v>43881.618055555555</v>
      </c>
      <c r="M1950">
        <v>2536</v>
      </c>
      <c r="N1950" t="s">
        <v>128</v>
      </c>
      <c r="O1950" t="s">
        <v>128</v>
      </c>
      <c r="P1950" t="s">
        <v>9067</v>
      </c>
      <c r="Q1950">
        <v>1511891232020</v>
      </c>
      <c r="R1950" t="s">
        <v>8962</v>
      </c>
      <c r="S1950" s="2">
        <v>44266.616666666669</v>
      </c>
      <c r="T1950">
        <v>100000</v>
      </c>
      <c r="U1950">
        <v>1399.74</v>
      </c>
      <c r="V1950">
        <v>1399.74</v>
      </c>
      <c r="W1950">
        <v>0</v>
      </c>
      <c r="X1950">
        <v>0</v>
      </c>
      <c r="Y1950" t="s">
        <v>9213</v>
      </c>
      <c r="Z1950" t="s">
        <v>8944</v>
      </c>
      <c r="AA1950" s="2">
        <v>44272.555474537039</v>
      </c>
    </row>
    <row r="1951" spans="1:27" hidden="1" x14ac:dyDescent="0.25">
      <c r="A1951" t="s">
        <v>3704</v>
      </c>
      <c r="B1951">
        <v>1511</v>
      </c>
      <c r="C1951" t="s">
        <v>174</v>
      </c>
      <c r="D1951" t="s">
        <v>175</v>
      </c>
      <c r="E1951">
        <v>39112</v>
      </c>
      <c r="F1951" t="s">
        <v>176</v>
      </c>
      <c r="G1951" t="s">
        <v>78</v>
      </c>
      <c r="H1951" t="s">
        <v>77</v>
      </c>
      <c r="I1951">
        <v>529</v>
      </c>
      <c r="J1951">
        <v>2020</v>
      </c>
      <c r="K1951" t="s">
        <v>77</v>
      </c>
      <c r="L1951" s="2">
        <v>43881.618055555555</v>
      </c>
      <c r="M1951">
        <v>2001</v>
      </c>
      <c r="N1951" t="s">
        <v>128</v>
      </c>
      <c r="O1951" t="s">
        <v>128</v>
      </c>
      <c r="P1951" t="s">
        <v>9013</v>
      </c>
      <c r="Q1951">
        <v>1511189002202020</v>
      </c>
      <c r="R1951" t="s">
        <v>8962</v>
      </c>
      <c r="S1951" s="2">
        <v>44266.616666666669</v>
      </c>
      <c r="T1951">
        <v>100000</v>
      </c>
      <c r="U1951">
        <v>12187.8</v>
      </c>
      <c r="V1951">
        <v>12187.8</v>
      </c>
      <c r="W1951">
        <v>0</v>
      </c>
      <c r="X1951">
        <v>0</v>
      </c>
      <c r="Y1951" t="s">
        <v>9014</v>
      </c>
      <c r="Z1951" t="s">
        <v>8944</v>
      </c>
      <c r="AA1951" s="2">
        <v>44272.555474537039</v>
      </c>
    </row>
    <row r="1952" spans="1:27" hidden="1" x14ac:dyDescent="0.25">
      <c r="A1952" t="s">
        <v>3704</v>
      </c>
      <c r="B1952">
        <v>1511</v>
      </c>
      <c r="C1952" t="s">
        <v>174</v>
      </c>
      <c r="D1952" t="s">
        <v>175</v>
      </c>
      <c r="E1952">
        <v>39112</v>
      </c>
      <c r="F1952" t="s">
        <v>176</v>
      </c>
      <c r="G1952" t="s">
        <v>78</v>
      </c>
      <c r="H1952" t="s">
        <v>77</v>
      </c>
      <c r="I1952">
        <v>529</v>
      </c>
      <c r="J1952">
        <v>2020</v>
      </c>
      <c r="K1952" t="s">
        <v>77</v>
      </c>
      <c r="L1952" s="2">
        <v>43881.618055555555</v>
      </c>
      <c r="M1952">
        <v>2533</v>
      </c>
      <c r="N1952" t="s">
        <v>128</v>
      </c>
      <c r="O1952" t="s">
        <v>87</v>
      </c>
      <c r="P1952" t="s">
        <v>9021</v>
      </c>
      <c r="Q1952">
        <v>151189932020</v>
      </c>
      <c r="R1952" t="s">
        <v>8942</v>
      </c>
      <c r="S1952" s="2">
        <v>44266.616666666669</v>
      </c>
      <c r="T1952">
        <v>100000</v>
      </c>
      <c r="U1952">
        <v>33784.870000000003</v>
      </c>
      <c r="V1952">
        <v>33784.870000000003</v>
      </c>
      <c r="W1952">
        <v>0</v>
      </c>
      <c r="X1952">
        <v>0</v>
      </c>
      <c r="Y1952" t="s">
        <v>9215</v>
      </c>
      <c r="Z1952" t="s">
        <v>8944</v>
      </c>
      <c r="AA1952" s="2">
        <v>44272.555474537039</v>
      </c>
    </row>
    <row r="1953" spans="1:27" ht="409.5" hidden="1" x14ac:dyDescent="0.25">
      <c r="A1953" t="s">
        <v>3704</v>
      </c>
      <c r="B1953">
        <v>2201</v>
      </c>
      <c r="C1953" t="s">
        <v>533</v>
      </c>
      <c r="D1953" t="s">
        <v>513</v>
      </c>
      <c r="E1953">
        <v>42525</v>
      </c>
      <c r="F1953" t="s">
        <v>176</v>
      </c>
      <c r="G1953" t="s">
        <v>78</v>
      </c>
      <c r="H1953" t="s">
        <v>77</v>
      </c>
      <c r="I1953">
        <v>566</v>
      </c>
      <c r="J1953">
        <v>2020</v>
      </c>
      <c r="K1953" t="s">
        <v>77</v>
      </c>
      <c r="L1953" s="2">
        <v>43893.597222222219</v>
      </c>
      <c r="M1953">
        <v>1441</v>
      </c>
      <c r="N1953" t="s">
        <v>128</v>
      </c>
      <c r="O1953" t="s">
        <v>87</v>
      </c>
      <c r="P1953" t="s">
        <v>9216</v>
      </c>
      <c r="Q1953">
        <v>2.2010020000034202E+17</v>
      </c>
      <c r="R1953" t="s">
        <v>8942</v>
      </c>
      <c r="S1953" s="2">
        <v>44214.626388888886</v>
      </c>
      <c r="T1953">
        <v>200000</v>
      </c>
      <c r="U1953">
        <v>200000</v>
      </c>
      <c r="V1953">
        <v>140678.72</v>
      </c>
      <c r="W1953">
        <v>0</v>
      </c>
      <c r="X1953">
        <v>0</v>
      </c>
      <c r="Y1953" s="1" t="s">
        <v>8967</v>
      </c>
      <c r="Z1953" t="s">
        <v>8944</v>
      </c>
      <c r="AA1953" s="2">
        <v>44272.555474537039</v>
      </c>
    </row>
    <row r="1954" spans="1:27" hidden="1" x14ac:dyDescent="0.25">
      <c r="A1954" t="s">
        <v>3704</v>
      </c>
      <c r="B1954">
        <v>2271</v>
      </c>
      <c r="C1954" t="s">
        <v>819</v>
      </c>
      <c r="D1954" t="s">
        <v>74</v>
      </c>
      <c r="E1954">
        <v>44493</v>
      </c>
      <c r="F1954" t="s">
        <v>176</v>
      </c>
      <c r="G1954" t="s">
        <v>78</v>
      </c>
      <c r="H1954" t="s">
        <v>77</v>
      </c>
      <c r="I1954">
        <v>573</v>
      </c>
      <c r="J1954">
        <v>2020</v>
      </c>
      <c r="K1954" t="s">
        <v>77</v>
      </c>
      <c r="L1954" s="2">
        <v>43900.429166666669</v>
      </c>
      <c r="M1954">
        <v>1581</v>
      </c>
      <c r="N1954" t="s">
        <v>128</v>
      </c>
      <c r="O1954" t="s">
        <v>87</v>
      </c>
      <c r="P1954" t="s">
        <v>9217</v>
      </c>
      <c r="Q1954">
        <v>537</v>
      </c>
      <c r="R1954" t="s">
        <v>8942</v>
      </c>
      <c r="S1954" s="2">
        <v>44216.462500000001</v>
      </c>
      <c r="T1954">
        <v>350000</v>
      </c>
      <c r="U1954">
        <v>306316</v>
      </c>
      <c r="V1954">
        <v>306316</v>
      </c>
      <c r="W1954">
        <v>306316</v>
      </c>
      <c r="X1954">
        <v>0</v>
      </c>
      <c r="Y1954" t="s">
        <v>9196</v>
      </c>
      <c r="Z1954" t="s">
        <v>8944</v>
      </c>
      <c r="AA1954" s="2">
        <v>44272.555474537039</v>
      </c>
    </row>
    <row r="1955" spans="1:27" ht="60" hidden="1" x14ac:dyDescent="0.25">
      <c r="A1955" t="s">
        <v>3704</v>
      </c>
      <c r="B1955">
        <v>2271</v>
      </c>
      <c r="C1955" t="s">
        <v>819</v>
      </c>
      <c r="D1955" t="s">
        <v>74</v>
      </c>
      <c r="E1955">
        <v>46073</v>
      </c>
      <c r="F1955" t="s">
        <v>176</v>
      </c>
      <c r="G1955" t="s">
        <v>78</v>
      </c>
      <c r="H1955" t="s">
        <v>77</v>
      </c>
      <c r="I1955">
        <v>573</v>
      </c>
      <c r="J1955">
        <v>2020</v>
      </c>
      <c r="K1955" t="s">
        <v>77</v>
      </c>
      <c r="L1955" s="2">
        <v>43903.416666666664</v>
      </c>
      <c r="M1955">
        <v>1580</v>
      </c>
      <c r="N1955" t="s">
        <v>128</v>
      </c>
      <c r="O1955" t="s">
        <v>87</v>
      </c>
      <c r="P1955" s="1" t="s">
        <v>9218</v>
      </c>
      <c r="Q1955">
        <v>792020</v>
      </c>
      <c r="R1955" t="s">
        <v>8942</v>
      </c>
      <c r="S1955" s="2">
        <v>44216.463194444441</v>
      </c>
      <c r="T1955">
        <v>162602</v>
      </c>
      <c r="U1955">
        <v>130919</v>
      </c>
      <c r="V1955">
        <v>130919</v>
      </c>
      <c r="W1955">
        <v>130919</v>
      </c>
      <c r="X1955">
        <v>0</v>
      </c>
      <c r="Y1955" t="s">
        <v>9219</v>
      </c>
      <c r="Z1955" t="s">
        <v>8949</v>
      </c>
      <c r="AA1955" s="2">
        <v>44272.555474537039</v>
      </c>
    </row>
    <row r="1956" spans="1:27" hidden="1" x14ac:dyDescent="0.25">
      <c r="A1956" t="s">
        <v>3704</v>
      </c>
      <c r="B1956">
        <v>2271</v>
      </c>
      <c r="C1956" t="s">
        <v>819</v>
      </c>
      <c r="D1956" t="s">
        <v>74</v>
      </c>
      <c r="E1956">
        <v>44500</v>
      </c>
      <c r="F1956" t="s">
        <v>176</v>
      </c>
      <c r="G1956" t="s">
        <v>78</v>
      </c>
      <c r="H1956" t="s">
        <v>77</v>
      </c>
      <c r="I1956">
        <v>575</v>
      </c>
      <c r="J1956">
        <v>2020</v>
      </c>
      <c r="K1956" t="s">
        <v>77</v>
      </c>
      <c r="L1956" s="2">
        <v>43900.439583333333</v>
      </c>
      <c r="M1956">
        <v>1572</v>
      </c>
      <c r="N1956" t="s">
        <v>128</v>
      </c>
      <c r="O1956" t="s">
        <v>128</v>
      </c>
      <c r="P1956" t="s">
        <v>9220</v>
      </c>
      <c r="Q1956">
        <v>1242020</v>
      </c>
      <c r="R1956" t="s">
        <v>8957</v>
      </c>
      <c r="S1956" s="2">
        <v>44209.404861111114</v>
      </c>
      <c r="T1956">
        <v>150000</v>
      </c>
      <c r="U1956">
        <v>150000</v>
      </c>
      <c r="V1956">
        <v>150000</v>
      </c>
      <c r="W1956">
        <v>150000</v>
      </c>
      <c r="X1956">
        <v>0</v>
      </c>
      <c r="Y1956" t="s">
        <v>8980</v>
      </c>
      <c r="AA1956" s="2">
        <v>44272.555474537039</v>
      </c>
    </row>
    <row r="1957" spans="1:27" hidden="1" x14ac:dyDescent="0.25">
      <c r="A1957" t="s">
        <v>3704</v>
      </c>
      <c r="B1957">
        <v>2271</v>
      </c>
      <c r="C1957" t="s">
        <v>819</v>
      </c>
      <c r="D1957" t="s">
        <v>74</v>
      </c>
      <c r="E1957">
        <v>45779</v>
      </c>
      <c r="F1957" t="s">
        <v>176</v>
      </c>
      <c r="G1957" t="s">
        <v>78</v>
      </c>
      <c r="H1957" t="s">
        <v>77</v>
      </c>
      <c r="I1957">
        <v>575</v>
      </c>
      <c r="J1957">
        <v>2020</v>
      </c>
      <c r="K1957" t="s">
        <v>77</v>
      </c>
      <c r="L1957" s="2">
        <v>43902.661805555559</v>
      </c>
      <c r="M1957">
        <v>1572</v>
      </c>
      <c r="N1957" t="s">
        <v>128</v>
      </c>
      <c r="O1957" t="s">
        <v>128</v>
      </c>
      <c r="P1957" t="s">
        <v>9220</v>
      </c>
      <c r="Q1957">
        <v>1242020</v>
      </c>
      <c r="R1957" t="s">
        <v>8957</v>
      </c>
      <c r="S1957" s="2">
        <v>44209.404861111114</v>
      </c>
      <c r="T1957">
        <v>200000</v>
      </c>
      <c r="U1957">
        <v>148315.70000000001</v>
      </c>
      <c r="V1957">
        <v>148315.70000000001</v>
      </c>
      <c r="W1957">
        <v>148315.70000000001</v>
      </c>
      <c r="X1957">
        <v>0</v>
      </c>
      <c r="Y1957" t="s">
        <v>8989</v>
      </c>
      <c r="Z1957" t="s">
        <v>8944</v>
      </c>
      <c r="AA1957" s="2">
        <v>44272.555474537039</v>
      </c>
    </row>
    <row r="1958" spans="1:27" hidden="1" x14ac:dyDescent="0.25">
      <c r="A1958" t="s">
        <v>3704</v>
      </c>
      <c r="B1958">
        <v>2271</v>
      </c>
      <c r="C1958" t="s">
        <v>819</v>
      </c>
      <c r="D1958" t="s">
        <v>74</v>
      </c>
      <c r="E1958">
        <v>45838</v>
      </c>
      <c r="F1958" t="s">
        <v>176</v>
      </c>
      <c r="G1958" t="s">
        <v>78</v>
      </c>
      <c r="H1958" t="s">
        <v>77</v>
      </c>
      <c r="I1958">
        <v>575</v>
      </c>
      <c r="J1958">
        <v>2020</v>
      </c>
      <c r="K1958" t="s">
        <v>77</v>
      </c>
      <c r="L1958" s="2">
        <v>43902.695138888892</v>
      </c>
      <c r="M1958">
        <v>1586</v>
      </c>
      <c r="N1958" t="s">
        <v>128</v>
      </c>
      <c r="O1958" t="s">
        <v>128</v>
      </c>
      <c r="P1958" t="s">
        <v>9221</v>
      </c>
      <c r="Q1958">
        <v>952020</v>
      </c>
      <c r="R1958" t="s">
        <v>8957</v>
      </c>
      <c r="S1958" s="2">
        <v>44216.462500000001</v>
      </c>
      <c r="T1958">
        <v>200000</v>
      </c>
      <c r="U1958">
        <v>199966.1</v>
      </c>
      <c r="V1958">
        <v>199966.1</v>
      </c>
      <c r="W1958">
        <v>199966.1</v>
      </c>
      <c r="X1958">
        <v>0</v>
      </c>
      <c r="Y1958" t="s">
        <v>9219</v>
      </c>
      <c r="Z1958" t="s">
        <v>8949</v>
      </c>
      <c r="AA1958" s="2">
        <v>44272.555474537039</v>
      </c>
    </row>
    <row r="1959" spans="1:27" hidden="1" x14ac:dyDescent="0.25">
      <c r="A1959" t="s">
        <v>3704</v>
      </c>
      <c r="B1959">
        <v>2271</v>
      </c>
      <c r="C1959" t="s">
        <v>819</v>
      </c>
      <c r="D1959" t="s">
        <v>74</v>
      </c>
      <c r="E1959">
        <v>45844</v>
      </c>
      <c r="F1959" t="s">
        <v>176</v>
      </c>
      <c r="G1959" t="s">
        <v>78</v>
      </c>
      <c r="H1959" t="s">
        <v>77</v>
      </c>
      <c r="I1959">
        <v>575</v>
      </c>
      <c r="J1959">
        <v>2020</v>
      </c>
      <c r="K1959" t="s">
        <v>77</v>
      </c>
      <c r="L1959" s="2">
        <v>43902.697222222225</v>
      </c>
      <c r="M1959">
        <v>1572</v>
      </c>
      <c r="N1959" t="s">
        <v>128</v>
      </c>
      <c r="O1959" t="s">
        <v>128</v>
      </c>
      <c r="P1959" t="s">
        <v>9220</v>
      </c>
      <c r="Q1959">
        <v>1242020</v>
      </c>
      <c r="R1959" t="s">
        <v>8957</v>
      </c>
      <c r="S1959" s="2">
        <v>44209.404861111114</v>
      </c>
      <c r="T1959">
        <v>200000</v>
      </c>
      <c r="U1959">
        <v>199957.6</v>
      </c>
      <c r="V1959">
        <v>199957.6</v>
      </c>
      <c r="W1959">
        <v>199957.6</v>
      </c>
      <c r="X1959">
        <v>0</v>
      </c>
      <c r="Y1959" t="s">
        <v>9219</v>
      </c>
      <c r="Z1959" t="s">
        <v>8949</v>
      </c>
      <c r="AA1959" s="2">
        <v>44272.555474537039</v>
      </c>
    </row>
    <row r="1960" spans="1:27" hidden="1" x14ac:dyDescent="0.25">
      <c r="A1960" t="s">
        <v>3704</v>
      </c>
      <c r="B1960">
        <v>2271</v>
      </c>
      <c r="C1960" t="s">
        <v>819</v>
      </c>
      <c r="D1960" t="s">
        <v>74</v>
      </c>
      <c r="E1960">
        <v>44524</v>
      </c>
      <c r="F1960" t="s">
        <v>176</v>
      </c>
      <c r="G1960" t="s">
        <v>78</v>
      </c>
      <c r="H1960" t="s">
        <v>77</v>
      </c>
      <c r="I1960">
        <v>578</v>
      </c>
      <c r="J1960">
        <v>2020</v>
      </c>
      <c r="K1960" t="s">
        <v>77</v>
      </c>
      <c r="L1960" s="2">
        <v>43900.449305555558</v>
      </c>
      <c r="M1960">
        <v>1449</v>
      </c>
      <c r="N1960" t="s">
        <v>128</v>
      </c>
      <c r="O1960" t="s">
        <v>128</v>
      </c>
      <c r="P1960" t="s">
        <v>9193</v>
      </c>
      <c r="Q1960">
        <v>688</v>
      </c>
      <c r="R1960" t="s">
        <v>8957</v>
      </c>
      <c r="S1960" s="2">
        <v>44209.472222222219</v>
      </c>
      <c r="T1960">
        <v>250000</v>
      </c>
      <c r="U1960">
        <v>188824</v>
      </c>
      <c r="V1960">
        <v>188824</v>
      </c>
      <c r="W1960">
        <v>188824</v>
      </c>
      <c r="X1960">
        <v>0</v>
      </c>
      <c r="Y1960" t="s">
        <v>9194</v>
      </c>
      <c r="Z1960" t="s">
        <v>8949</v>
      </c>
      <c r="AA1960" s="2">
        <v>44272.555474537039</v>
      </c>
    </row>
    <row r="1961" spans="1:27" hidden="1" x14ac:dyDescent="0.25">
      <c r="A1961" t="s">
        <v>3704</v>
      </c>
      <c r="B1961">
        <v>2271</v>
      </c>
      <c r="C1961" t="s">
        <v>819</v>
      </c>
      <c r="D1961" t="s">
        <v>74</v>
      </c>
      <c r="E1961">
        <v>44596</v>
      </c>
      <c r="F1961" t="s">
        <v>176</v>
      </c>
      <c r="G1961" t="s">
        <v>78</v>
      </c>
      <c r="H1961" t="s">
        <v>77</v>
      </c>
      <c r="I1961">
        <v>578</v>
      </c>
      <c r="J1961">
        <v>2020</v>
      </c>
      <c r="K1961" t="s">
        <v>77</v>
      </c>
      <c r="L1961" s="2">
        <v>43900.588888888888</v>
      </c>
      <c r="M1961">
        <v>1574</v>
      </c>
      <c r="N1961" t="s">
        <v>128</v>
      </c>
      <c r="O1961" t="s">
        <v>87</v>
      </c>
      <c r="P1961" t="s">
        <v>9222</v>
      </c>
      <c r="Q1961">
        <v>364</v>
      </c>
      <c r="R1961" t="s">
        <v>8942</v>
      </c>
      <c r="S1961" s="2">
        <v>44216.463888888888</v>
      </c>
      <c r="T1961">
        <v>100000</v>
      </c>
      <c r="U1961">
        <v>100000</v>
      </c>
      <c r="V1961">
        <v>100000</v>
      </c>
      <c r="W1961">
        <v>100000</v>
      </c>
      <c r="X1961">
        <v>0</v>
      </c>
      <c r="AA1961" s="2">
        <v>44272.555474537039</v>
      </c>
    </row>
    <row r="1962" spans="1:27" ht="45" hidden="1" x14ac:dyDescent="0.25">
      <c r="A1962" t="s">
        <v>3704</v>
      </c>
      <c r="B1962">
        <v>2271</v>
      </c>
      <c r="C1962" t="s">
        <v>819</v>
      </c>
      <c r="D1962" t="s">
        <v>74</v>
      </c>
      <c r="E1962">
        <v>46312</v>
      </c>
      <c r="F1962" t="s">
        <v>176</v>
      </c>
      <c r="G1962" t="s">
        <v>8955</v>
      </c>
      <c r="H1962" t="s">
        <v>77</v>
      </c>
      <c r="I1962">
        <v>578</v>
      </c>
      <c r="J1962">
        <v>2020</v>
      </c>
      <c r="K1962" t="s">
        <v>77</v>
      </c>
      <c r="L1962" s="2">
        <v>43903.597916666666</v>
      </c>
      <c r="M1962">
        <v>1447</v>
      </c>
      <c r="N1962" t="s">
        <v>128</v>
      </c>
      <c r="O1962" t="s">
        <v>87</v>
      </c>
      <c r="P1962" s="1" t="s">
        <v>9223</v>
      </c>
      <c r="Q1962">
        <v>487</v>
      </c>
      <c r="R1962" t="s">
        <v>8942</v>
      </c>
      <c r="S1962" s="2">
        <v>44216.6875</v>
      </c>
      <c r="T1962">
        <v>100000</v>
      </c>
      <c r="U1962">
        <v>0.01</v>
      </c>
      <c r="V1962">
        <v>0</v>
      </c>
      <c r="W1962">
        <v>0</v>
      </c>
      <c r="X1962">
        <v>0</v>
      </c>
      <c r="Y1962" t="s">
        <v>9224</v>
      </c>
      <c r="Z1962" t="s">
        <v>8944</v>
      </c>
      <c r="AA1962" s="2">
        <v>44272.555474537039</v>
      </c>
    </row>
    <row r="1963" spans="1:27" hidden="1" x14ac:dyDescent="0.25">
      <c r="A1963" t="s">
        <v>3704</v>
      </c>
      <c r="B1963">
        <v>2271</v>
      </c>
      <c r="C1963" t="s">
        <v>819</v>
      </c>
      <c r="D1963" t="s">
        <v>74</v>
      </c>
      <c r="E1963">
        <v>46314</v>
      </c>
      <c r="F1963" t="s">
        <v>176</v>
      </c>
      <c r="G1963" t="s">
        <v>78</v>
      </c>
      <c r="H1963" t="s">
        <v>77</v>
      </c>
      <c r="I1963">
        <v>578</v>
      </c>
      <c r="J1963">
        <v>2020</v>
      </c>
      <c r="K1963" t="s">
        <v>77</v>
      </c>
      <c r="L1963" s="2">
        <v>43903.599305555559</v>
      </c>
      <c r="M1963">
        <v>1582</v>
      </c>
      <c r="N1963" t="s">
        <v>128</v>
      </c>
      <c r="O1963" t="s">
        <v>128</v>
      </c>
      <c r="P1963" t="s">
        <v>9225</v>
      </c>
      <c r="Q1963">
        <v>1012020</v>
      </c>
      <c r="R1963" t="s">
        <v>8957</v>
      </c>
      <c r="S1963" s="2">
        <v>44211.384027777778</v>
      </c>
      <c r="T1963">
        <v>300000</v>
      </c>
      <c r="U1963">
        <v>268493.59000000003</v>
      </c>
      <c r="V1963">
        <v>268493.59000000003</v>
      </c>
      <c r="W1963">
        <v>268493.59000000003</v>
      </c>
      <c r="X1963">
        <v>0</v>
      </c>
      <c r="Y1963" t="s">
        <v>8989</v>
      </c>
      <c r="Z1963" t="s">
        <v>8944</v>
      </c>
      <c r="AA1963" s="2">
        <v>44272.555474537039</v>
      </c>
    </row>
    <row r="1964" spans="1:27" hidden="1" x14ac:dyDescent="0.25">
      <c r="A1964" t="s">
        <v>3704</v>
      </c>
      <c r="B1964">
        <v>2271</v>
      </c>
      <c r="C1964" t="s">
        <v>819</v>
      </c>
      <c r="D1964" t="s">
        <v>74</v>
      </c>
      <c r="E1964">
        <v>42935</v>
      </c>
      <c r="F1964" t="s">
        <v>176</v>
      </c>
      <c r="G1964" t="s">
        <v>8955</v>
      </c>
      <c r="H1964" t="s">
        <v>77</v>
      </c>
      <c r="I1964">
        <v>584</v>
      </c>
      <c r="J1964">
        <v>2020</v>
      </c>
      <c r="K1964" t="s">
        <v>77</v>
      </c>
      <c r="L1964" s="2">
        <v>43894.681944444441</v>
      </c>
      <c r="M1964">
        <v>1573</v>
      </c>
      <c r="N1964" t="s">
        <v>128</v>
      </c>
      <c r="O1964" t="s">
        <v>87</v>
      </c>
      <c r="P1964" t="s">
        <v>9226</v>
      </c>
      <c r="Q1964">
        <v>92020</v>
      </c>
      <c r="R1964" t="s">
        <v>9074</v>
      </c>
      <c r="S1964" s="2">
        <v>44216.466666666667</v>
      </c>
      <c r="T1964">
        <v>100000</v>
      </c>
      <c r="U1964">
        <v>0.01</v>
      </c>
      <c r="V1964">
        <v>0</v>
      </c>
      <c r="W1964">
        <v>0</v>
      </c>
      <c r="X1964">
        <v>0</v>
      </c>
      <c r="Y1964" t="s">
        <v>9227</v>
      </c>
      <c r="Z1964" t="s">
        <v>8944</v>
      </c>
      <c r="AA1964" s="2">
        <v>44272.555474537039</v>
      </c>
    </row>
    <row r="1965" spans="1:27" hidden="1" x14ac:dyDescent="0.25">
      <c r="A1965" t="s">
        <v>3704</v>
      </c>
      <c r="B1965">
        <v>4291</v>
      </c>
      <c r="C1965" t="s">
        <v>73</v>
      </c>
      <c r="D1965" t="s">
        <v>74</v>
      </c>
      <c r="E1965">
        <v>39364</v>
      </c>
      <c r="F1965" t="s">
        <v>75</v>
      </c>
      <c r="G1965" t="s">
        <v>78</v>
      </c>
      <c r="H1965" t="s">
        <v>77</v>
      </c>
      <c r="I1965">
        <v>722</v>
      </c>
      <c r="J1965">
        <v>2020</v>
      </c>
      <c r="K1965" t="s">
        <v>77</v>
      </c>
      <c r="L1965" s="2">
        <v>43881.713194444441</v>
      </c>
      <c r="M1965">
        <v>89</v>
      </c>
      <c r="N1965" t="s">
        <v>87</v>
      </c>
      <c r="T1965">
        <v>55000</v>
      </c>
      <c r="U1965">
        <v>55000</v>
      </c>
      <c r="V1965">
        <v>55000</v>
      </c>
      <c r="W1965">
        <v>55000</v>
      </c>
      <c r="X1965">
        <v>0</v>
      </c>
      <c r="AA1965" s="2">
        <v>44272.555474537039</v>
      </c>
    </row>
    <row r="1966" spans="1:27" x14ac:dyDescent="0.25">
      <c r="A1966" t="s">
        <v>3704</v>
      </c>
      <c r="B1966">
        <v>1261</v>
      </c>
      <c r="C1966" t="s">
        <v>221</v>
      </c>
      <c r="D1966" t="s">
        <v>222</v>
      </c>
      <c r="E1966">
        <v>43023</v>
      </c>
      <c r="F1966" t="s">
        <v>223</v>
      </c>
      <c r="G1966" t="s">
        <v>224</v>
      </c>
      <c r="H1966" t="s">
        <v>77</v>
      </c>
      <c r="I1966">
        <v>77</v>
      </c>
      <c r="J1966">
        <v>2020</v>
      </c>
      <c r="K1966" t="s">
        <v>77</v>
      </c>
      <c r="L1966" s="2">
        <v>43895.460416666669</v>
      </c>
      <c r="M1966">
        <v>686</v>
      </c>
      <c r="N1966" t="s">
        <v>87</v>
      </c>
      <c r="T1966">
        <v>37000</v>
      </c>
      <c r="U1966">
        <v>37000</v>
      </c>
      <c r="V1966">
        <v>37000</v>
      </c>
      <c r="W1966">
        <v>37000</v>
      </c>
      <c r="AA1966" s="2">
        <v>44272.555474537039</v>
      </c>
    </row>
    <row r="1967" spans="1:27" x14ac:dyDescent="0.25">
      <c r="A1967" t="s">
        <v>3704</v>
      </c>
      <c r="B1967">
        <v>1261</v>
      </c>
      <c r="C1967" t="s">
        <v>221</v>
      </c>
      <c r="D1967" t="s">
        <v>222</v>
      </c>
      <c r="E1967">
        <v>39219</v>
      </c>
      <c r="F1967" t="s">
        <v>223</v>
      </c>
      <c r="G1967" t="s">
        <v>224</v>
      </c>
      <c r="H1967" t="s">
        <v>77</v>
      </c>
      <c r="I1967">
        <v>84</v>
      </c>
      <c r="J1967">
        <v>2020</v>
      </c>
      <c r="K1967" t="s">
        <v>77</v>
      </c>
      <c r="L1967" s="2">
        <v>43881.637499999997</v>
      </c>
      <c r="M1967">
        <v>343</v>
      </c>
      <c r="N1967" t="s">
        <v>87</v>
      </c>
      <c r="T1967">
        <v>22000</v>
      </c>
      <c r="U1967">
        <v>22000</v>
      </c>
      <c r="V1967">
        <v>22000</v>
      </c>
      <c r="W1967">
        <v>22000</v>
      </c>
      <c r="AA1967" s="2">
        <v>44272.555474537039</v>
      </c>
    </row>
    <row r="1968" spans="1:27" x14ac:dyDescent="0.25">
      <c r="A1968" t="s">
        <v>3704</v>
      </c>
      <c r="B1968">
        <v>1261</v>
      </c>
      <c r="C1968" t="s">
        <v>221</v>
      </c>
      <c r="D1968" t="s">
        <v>222</v>
      </c>
      <c r="E1968">
        <v>39222</v>
      </c>
      <c r="F1968" t="s">
        <v>223</v>
      </c>
      <c r="G1968" t="s">
        <v>224</v>
      </c>
      <c r="H1968" t="s">
        <v>77</v>
      </c>
      <c r="I1968">
        <v>84</v>
      </c>
      <c r="J1968">
        <v>2020</v>
      </c>
      <c r="K1968" t="s">
        <v>77</v>
      </c>
      <c r="L1968" s="2">
        <v>43881.638194444444</v>
      </c>
      <c r="M1968">
        <v>344</v>
      </c>
      <c r="N1968" t="s">
        <v>87</v>
      </c>
      <c r="T1968">
        <v>22000</v>
      </c>
      <c r="U1968">
        <v>22000</v>
      </c>
      <c r="V1968">
        <v>22000</v>
      </c>
      <c r="W1968">
        <v>22000</v>
      </c>
      <c r="AA1968" s="2">
        <v>44272.555474537039</v>
      </c>
    </row>
    <row r="1969" spans="1:27" x14ac:dyDescent="0.25">
      <c r="A1969" t="s">
        <v>3704</v>
      </c>
      <c r="B1969">
        <v>1261</v>
      </c>
      <c r="C1969" t="s">
        <v>221</v>
      </c>
      <c r="D1969" t="s">
        <v>222</v>
      </c>
      <c r="E1969">
        <v>39249</v>
      </c>
      <c r="F1969" t="s">
        <v>223</v>
      </c>
      <c r="G1969" t="s">
        <v>224</v>
      </c>
      <c r="H1969" t="s">
        <v>77</v>
      </c>
      <c r="I1969">
        <v>84</v>
      </c>
      <c r="J1969">
        <v>2020</v>
      </c>
      <c r="K1969" t="s">
        <v>77</v>
      </c>
      <c r="L1969" s="2">
        <v>43881.648611111108</v>
      </c>
      <c r="M1969">
        <v>345</v>
      </c>
      <c r="N1969" t="s">
        <v>87</v>
      </c>
      <c r="T1969">
        <v>22000</v>
      </c>
      <c r="U1969">
        <v>22000</v>
      </c>
      <c r="V1969">
        <v>22000</v>
      </c>
      <c r="W1969">
        <v>22000</v>
      </c>
      <c r="AA1969" s="2">
        <v>44272.555474537039</v>
      </c>
    </row>
    <row r="1970" spans="1:27" x14ac:dyDescent="0.25">
      <c r="A1970" t="s">
        <v>3704</v>
      </c>
      <c r="B1970">
        <v>1261</v>
      </c>
      <c r="C1970" t="s">
        <v>221</v>
      </c>
      <c r="D1970" t="s">
        <v>222</v>
      </c>
      <c r="E1970">
        <v>39376</v>
      </c>
      <c r="F1970" t="s">
        <v>223</v>
      </c>
      <c r="G1970" t="s">
        <v>224</v>
      </c>
      <c r="H1970" t="s">
        <v>77</v>
      </c>
      <c r="I1970">
        <v>84</v>
      </c>
      <c r="J1970">
        <v>2020</v>
      </c>
      <c r="K1970" t="s">
        <v>77</v>
      </c>
      <c r="L1970" s="2">
        <v>43881.722222222219</v>
      </c>
      <c r="M1970">
        <v>353</v>
      </c>
      <c r="N1970" t="s">
        <v>87</v>
      </c>
      <c r="T1970">
        <v>22000</v>
      </c>
      <c r="U1970">
        <v>22000</v>
      </c>
      <c r="V1970">
        <v>22000</v>
      </c>
      <c r="W1970">
        <v>22000</v>
      </c>
      <c r="AA1970" s="2">
        <v>44272.555474537039</v>
      </c>
    </row>
    <row r="1971" spans="1:27" x14ac:dyDescent="0.25">
      <c r="A1971" t="s">
        <v>3704</v>
      </c>
      <c r="B1971">
        <v>1261</v>
      </c>
      <c r="C1971" t="s">
        <v>221</v>
      </c>
      <c r="D1971" t="s">
        <v>222</v>
      </c>
      <c r="E1971">
        <v>39385</v>
      </c>
      <c r="F1971" t="s">
        <v>223</v>
      </c>
      <c r="G1971" t="s">
        <v>224</v>
      </c>
      <c r="H1971" t="s">
        <v>77</v>
      </c>
      <c r="I1971">
        <v>84</v>
      </c>
      <c r="J1971">
        <v>2020</v>
      </c>
      <c r="K1971" t="s">
        <v>77</v>
      </c>
      <c r="L1971" s="2">
        <v>43881.750694444447</v>
      </c>
      <c r="M1971">
        <v>354</v>
      </c>
      <c r="N1971" t="s">
        <v>87</v>
      </c>
      <c r="T1971">
        <v>22000</v>
      </c>
      <c r="U1971">
        <v>22000</v>
      </c>
      <c r="V1971">
        <v>22000</v>
      </c>
      <c r="W1971">
        <v>22000</v>
      </c>
      <c r="AA1971" s="2">
        <v>44272.555474537039</v>
      </c>
    </row>
    <row r="1972" spans="1:27" x14ac:dyDescent="0.25">
      <c r="A1972" t="s">
        <v>3704</v>
      </c>
      <c r="B1972">
        <v>1261</v>
      </c>
      <c r="C1972" t="s">
        <v>221</v>
      </c>
      <c r="D1972" t="s">
        <v>222</v>
      </c>
      <c r="E1972">
        <v>40192</v>
      </c>
      <c r="F1972" t="s">
        <v>223</v>
      </c>
      <c r="G1972" t="s">
        <v>224</v>
      </c>
      <c r="H1972" t="s">
        <v>77</v>
      </c>
      <c r="I1972">
        <v>84</v>
      </c>
      <c r="J1972">
        <v>2020</v>
      </c>
      <c r="K1972" t="s">
        <v>77</v>
      </c>
      <c r="L1972" s="2">
        <v>43882.615277777775</v>
      </c>
      <c r="M1972">
        <v>359</v>
      </c>
      <c r="N1972" t="s">
        <v>87</v>
      </c>
      <c r="T1972">
        <v>22000</v>
      </c>
      <c r="U1972">
        <v>22000</v>
      </c>
      <c r="V1972">
        <v>22000</v>
      </c>
      <c r="W1972">
        <v>22000</v>
      </c>
      <c r="AA1972" s="2">
        <v>44272.555474537039</v>
      </c>
    </row>
    <row r="1973" spans="1:27" x14ac:dyDescent="0.25">
      <c r="A1973" t="s">
        <v>3704</v>
      </c>
      <c r="B1973">
        <v>1261</v>
      </c>
      <c r="C1973" t="s">
        <v>221</v>
      </c>
      <c r="D1973" t="s">
        <v>222</v>
      </c>
      <c r="E1973">
        <v>39159</v>
      </c>
      <c r="F1973" t="s">
        <v>223</v>
      </c>
      <c r="G1973" t="s">
        <v>224</v>
      </c>
      <c r="H1973" t="s">
        <v>77</v>
      </c>
      <c r="I1973">
        <v>85</v>
      </c>
      <c r="J1973">
        <v>2020</v>
      </c>
      <c r="K1973" t="s">
        <v>77</v>
      </c>
      <c r="L1973" s="2">
        <v>43881.62777777778</v>
      </c>
      <c r="M1973">
        <v>339</v>
      </c>
      <c r="N1973" t="s">
        <v>87</v>
      </c>
      <c r="T1973">
        <v>50000</v>
      </c>
      <c r="U1973">
        <v>50000</v>
      </c>
      <c r="V1973">
        <v>50000</v>
      </c>
      <c r="W1973">
        <v>50000</v>
      </c>
      <c r="AA1973" s="2">
        <v>44272.555474537039</v>
      </c>
    </row>
    <row r="1974" spans="1:27" x14ac:dyDescent="0.25">
      <c r="A1974" t="s">
        <v>3704</v>
      </c>
      <c r="B1974">
        <v>1261</v>
      </c>
      <c r="C1974" t="s">
        <v>221</v>
      </c>
      <c r="D1974" t="s">
        <v>222</v>
      </c>
      <c r="E1974">
        <v>39162</v>
      </c>
      <c r="F1974" t="s">
        <v>223</v>
      </c>
      <c r="G1974" t="s">
        <v>224</v>
      </c>
      <c r="H1974" t="s">
        <v>77</v>
      </c>
      <c r="I1974">
        <v>85</v>
      </c>
      <c r="J1974">
        <v>2020</v>
      </c>
      <c r="K1974" t="s">
        <v>77</v>
      </c>
      <c r="L1974" s="2">
        <v>43881.628472222219</v>
      </c>
      <c r="M1974">
        <v>341</v>
      </c>
      <c r="N1974" t="s">
        <v>87</v>
      </c>
      <c r="T1974">
        <v>50000</v>
      </c>
      <c r="U1974">
        <v>50000</v>
      </c>
      <c r="V1974">
        <v>50000</v>
      </c>
      <c r="W1974">
        <v>50000</v>
      </c>
      <c r="AA1974" s="2">
        <v>44272.555474537039</v>
      </c>
    </row>
    <row r="1975" spans="1:27" x14ac:dyDescent="0.25">
      <c r="A1975" t="s">
        <v>3704</v>
      </c>
      <c r="B1975">
        <v>1261</v>
      </c>
      <c r="C1975" t="s">
        <v>221</v>
      </c>
      <c r="D1975" t="s">
        <v>222</v>
      </c>
      <c r="E1975">
        <v>39210</v>
      </c>
      <c r="F1975" t="s">
        <v>223</v>
      </c>
      <c r="G1975" t="s">
        <v>224</v>
      </c>
      <c r="H1975" t="s">
        <v>77</v>
      </c>
      <c r="I1975">
        <v>85</v>
      </c>
      <c r="J1975">
        <v>2020</v>
      </c>
      <c r="K1975" t="s">
        <v>77</v>
      </c>
      <c r="L1975" s="2">
        <v>43881.633333333331</v>
      </c>
      <c r="M1975">
        <v>342</v>
      </c>
      <c r="N1975" t="s">
        <v>87</v>
      </c>
      <c r="T1975">
        <v>50000</v>
      </c>
      <c r="U1975">
        <v>50000</v>
      </c>
      <c r="V1975">
        <v>50000</v>
      </c>
      <c r="W1975">
        <v>50000</v>
      </c>
      <c r="AA1975" s="2">
        <v>44272.555474537039</v>
      </c>
    </row>
    <row r="1976" spans="1:27" x14ac:dyDescent="0.25">
      <c r="A1976" t="s">
        <v>3704</v>
      </c>
      <c r="B1976">
        <v>1261</v>
      </c>
      <c r="C1976" t="s">
        <v>221</v>
      </c>
      <c r="D1976" t="s">
        <v>222</v>
      </c>
      <c r="E1976">
        <v>40284</v>
      </c>
      <c r="F1976" t="s">
        <v>223</v>
      </c>
      <c r="G1976" t="s">
        <v>224</v>
      </c>
      <c r="H1976" t="s">
        <v>77</v>
      </c>
      <c r="I1976">
        <v>85</v>
      </c>
      <c r="J1976">
        <v>2020</v>
      </c>
      <c r="K1976" t="s">
        <v>77</v>
      </c>
      <c r="L1976" s="2">
        <v>43882.663888888892</v>
      </c>
      <c r="M1976">
        <v>360</v>
      </c>
      <c r="N1976" t="s">
        <v>87</v>
      </c>
      <c r="T1976">
        <v>50000</v>
      </c>
      <c r="U1976">
        <v>50000</v>
      </c>
      <c r="V1976">
        <v>50000</v>
      </c>
      <c r="W1976">
        <v>50000</v>
      </c>
      <c r="AA1976" s="2">
        <v>44272.555474537039</v>
      </c>
    </row>
    <row r="1977" spans="1:27" x14ac:dyDescent="0.25">
      <c r="A1977" t="s">
        <v>3704</v>
      </c>
      <c r="B1977">
        <v>1261</v>
      </c>
      <c r="C1977" t="s">
        <v>221</v>
      </c>
      <c r="D1977" t="s">
        <v>222</v>
      </c>
      <c r="E1977">
        <v>42857</v>
      </c>
      <c r="F1977" t="s">
        <v>223</v>
      </c>
      <c r="G1977" t="s">
        <v>224</v>
      </c>
      <c r="H1977" t="s">
        <v>77</v>
      </c>
      <c r="I1977">
        <v>85</v>
      </c>
      <c r="J1977">
        <v>2020</v>
      </c>
      <c r="K1977" t="s">
        <v>77</v>
      </c>
      <c r="L1977" s="2">
        <v>43894.614583333336</v>
      </c>
      <c r="M1977">
        <v>673</v>
      </c>
      <c r="N1977" t="s">
        <v>87</v>
      </c>
      <c r="T1977">
        <v>50000</v>
      </c>
      <c r="U1977">
        <v>50000</v>
      </c>
      <c r="V1977">
        <v>50000</v>
      </c>
      <c r="W1977">
        <v>50000</v>
      </c>
      <c r="AA1977" s="2">
        <v>44272.555474537039</v>
      </c>
    </row>
    <row r="1978" spans="1:27" x14ac:dyDescent="0.25">
      <c r="A1978" t="s">
        <v>3771</v>
      </c>
      <c r="B1978">
        <v>1261</v>
      </c>
      <c r="C1978" t="s">
        <v>221</v>
      </c>
      <c r="D1978" t="s">
        <v>222</v>
      </c>
      <c r="E1978">
        <v>45570</v>
      </c>
      <c r="F1978" t="s">
        <v>223</v>
      </c>
      <c r="G1978" t="s">
        <v>224</v>
      </c>
      <c r="H1978" t="s">
        <v>77</v>
      </c>
      <c r="I1978">
        <v>154</v>
      </c>
      <c r="J1978">
        <v>2020</v>
      </c>
      <c r="K1978" t="s">
        <v>77</v>
      </c>
      <c r="L1978" s="2">
        <v>43902.606249999997</v>
      </c>
      <c r="M1978">
        <v>1050</v>
      </c>
      <c r="N1978" t="s">
        <v>87</v>
      </c>
      <c r="T1978">
        <v>60000</v>
      </c>
      <c r="U1978">
        <v>60000</v>
      </c>
      <c r="V1978">
        <v>60000</v>
      </c>
      <c r="W1978">
        <v>60000</v>
      </c>
      <c r="AA1978" s="2">
        <v>44272.555474537039</v>
      </c>
    </row>
    <row r="1979" spans="1:27" x14ac:dyDescent="0.25">
      <c r="A1979" t="s">
        <v>3771</v>
      </c>
      <c r="B1979">
        <v>1261</v>
      </c>
      <c r="C1979" t="s">
        <v>221</v>
      </c>
      <c r="D1979" t="s">
        <v>222</v>
      </c>
      <c r="E1979">
        <v>45571</v>
      </c>
      <c r="F1979" t="s">
        <v>223</v>
      </c>
      <c r="G1979" t="s">
        <v>224</v>
      </c>
      <c r="H1979" t="s">
        <v>77</v>
      </c>
      <c r="I1979">
        <v>154</v>
      </c>
      <c r="J1979">
        <v>2020</v>
      </c>
      <c r="K1979" t="s">
        <v>77</v>
      </c>
      <c r="L1979" s="2">
        <v>43902.606249999997</v>
      </c>
      <c r="M1979">
        <v>1051</v>
      </c>
      <c r="N1979" t="s">
        <v>87</v>
      </c>
      <c r="T1979">
        <v>40000</v>
      </c>
      <c r="U1979">
        <v>40000</v>
      </c>
      <c r="V1979">
        <v>40000</v>
      </c>
      <c r="W1979">
        <v>40000</v>
      </c>
      <c r="AA1979" s="2">
        <v>44272.555474537039</v>
      </c>
    </row>
    <row r="1980" spans="1:27" x14ac:dyDescent="0.25">
      <c r="A1980" t="s">
        <v>3771</v>
      </c>
      <c r="B1980">
        <v>1261</v>
      </c>
      <c r="C1980" t="s">
        <v>221</v>
      </c>
      <c r="D1980" t="s">
        <v>222</v>
      </c>
      <c r="E1980">
        <v>47836</v>
      </c>
      <c r="F1980" t="s">
        <v>223</v>
      </c>
      <c r="G1980" t="s">
        <v>224</v>
      </c>
      <c r="H1980" t="s">
        <v>77</v>
      </c>
      <c r="I1980">
        <v>154</v>
      </c>
      <c r="J1980">
        <v>2020</v>
      </c>
      <c r="K1980" t="s">
        <v>77</v>
      </c>
      <c r="L1980" s="2">
        <v>43906.60833333333</v>
      </c>
      <c r="M1980">
        <v>1264</v>
      </c>
      <c r="N1980" t="s">
        <v>87</v>
      </c>
      <c r="T1980">
        <v>30000</v>
      </c>
      <c r="U1980">
        <v>30000</v>
      </c>
      <c r="V1980">
        <v>30000</v>
      </c>
      <c r="W1980">
        <v>30000</v>
      </c>
      <c r="AA1980" s="2">
        <v>44272.555474537039</v>
      </c>
    </row>
    <row r="1981" spans="1:27" x14ac:dyDescent="0.25">
      <c r="A1981" t="s">
        <v>3771</v>
      </c>
      <c r="B1981">
        <v>1261</v>
      </c>
      <c r="C1981" t="s">
        <v>221</v>
      </c>
      <c r="D1981" t="s">
        <v>222</v>
      </c>
      <c r="E1981">
        <v>47837</v>
      </c>
      <c r="F1981" t="s">
        <v>223</v>
      </c>
      <c r="G1981" t="s">
        <v>224</v>
      </c>
      <c r="H1981" t="s">
        <v>77</v>
      </c>
      <c r="I1981">
        <v>154</v>
      </c>
      <c r="J1981">
        <v>2020</v>
      </c>
      <c r="K1981" t="s">
        <v>77</v>
      </c>
      <c r="L1981" s="2">
        <v>43906.60833333333</v>
      </c>
      <c r="M1981">
        <v>1265</v>
      </c>
      <c r="N1981" t="s">
        <v>87</v>
      </c>
      <c r="T1981">
        <v>30000</v>
      </c>
      <c r="U1981">
        <v>30000</v>
      </c>
      <c r="V1981">
        <v>30000</v>
      </c>
      <c r="W1981">
        <v>30000</v>
      </c>
      <c r="AA1981" s="2">
        <v>44272.555474537039</v>
      </c>
    </row>
    <row r="1982" spans="1:27" x14ac:dyDescent="0.25">
      <c r="A1982" t="s">
        <v>3771</v>
      </c>
      <c r="B1982">
        <v>1261</v>
      </c>
      <c r="C1982" t="s">
        <v>221</v>
      </c>
      <c r="D1982" t="s">
        <v>222</v>
      </c>
      <c r="E1982">
        <v>47838</v>
      </c>
      <c r="F1982" t="s">
        <v>223</v>
      </c>
      <c r="G1982" t="s">
        <v>224</v>
      </c>
      <c r="H1982" t="s">
        <v>77</v>
      </c>
      <c r="I1982">
        <v>154</v>
      </c>
      <c r="J1982">
        <v>2020</v>
      </c>
      <c r="K1982" t="s">
        <v>77</v>
      </c>
      <c r="L1982" s="2">
        <v>43906.60833333333</v>
      </c>
      <c r="M1982">
        <v>1266</v>
      </c>
      <c r="N1982" t="s">
        <v>87</v>
      </c>
      <c r="T1982">
        <v>30000</v>
      </c>
      <c r="U1982">
        <v>30000</v>
      </c>
      <c r="V1982">
        <v>30000</v>
      </c>
      <c r="W1982">
        <v>30000</v>
      </c>
      <c r="AA1982" s="2">
        <v>44272.555474537039</v>
      </c>
    </row>
    <row r="1983" spans="1:27" x14ac:dyDescent="0.25">
      <c r="A1983" t="s">
        <v>3771</v>
      </c>
      <c r="B1983">
        <v>1261</v>
      </c>
      <c r="C1983" t="s">
        <v>221</v>
      </c>
      <c r="D1983" t="s">
        <v>222</v>
      </c>
      <c r="E1983">
        <v>47850</v>
      </c>
      <c r="F1983" t="s">
        <v>223</v>
      </c>
      <c r="G1983" t="s">
        <v>224</v>
      </c>
      <c r="H1983" t="s">
        <v>77</v>
      </c>
      <c r="I1983">
        <v>154</v>
      </c>
      <c r="J1983">
        <v>2020</v>
      </c>
      <c r="K1983" t="s">
        <v>77</v>
      </c>
      <c r="L1983" s="2">
        <v>43906.609722222223</v>
      </c>
      <c r="M1983">
        <v>1269</v>
      </c>
      <c r="N1983" t="s">
        <v>87</v>
      </c>
      <c r="T1983">
        <v>30000</v>
      </c>
      <c r="U1983">
        <v>30000</v>
      </c>
      <c r="V1983">
        <v>30000</v>
      </c>
      <c r="W1983">
        <v>30000</v>
      </c>
      <c r="AA1983" s="2">
        <v>44272.555474537039</v>
      </c>
    </row>
    <row r="1984" spans="1:27" x14ac:dyDescent="0.25">
      <c r="A1984" t="s">
        <v>3771</v>
      </c>
      <c r="B1984">
        <v>1261</v>
      </c>
      <c r="C1984" t="s">
        <v>221</v>
      </c>
      <c r="D1984" t="s">
        <v>222</v>
      </c>
      <c r="E1984">
        <v>47851</v>
      </c>
      <c r="F1984" t="s">
        <v>223</v>
      </c>
      <c r="G1984" t="s">
        <v>224</v>
      </c>
      <c r="H1984" t="s">
        <v>77</v>
      </c>
      <c r="I1984">
        <v>154</v>
      </c>
      <c r="J1984">
        <v>2020</v>
      </c>
      <c r="K1984" t="s">
        <v>77</v>
      </c>
      <c r="L1984" s="2">
        <v>43906.609722222223</v>
      </c>
      <c r="M1984">
        <v>1270</v>
      </c>
      <c r="N1984" t="s">
        <v>87</v>
      </c>
      <c r="T1984">
        <v>30000</v>
      </c>
      <c r="U1984">
        <v>30000</v>
      </c>
      <c r="V1984">
        <v>30000</v>
      </c>
      <c r="W1984">
        <v>30000</v>
      </c>
      <c r="AA1984" s="2">
        <v>44272.555474537039</v>
      </c>
    </row>
    <row r="1985" spans="1:27" x14ac:dyDescent="0.25">
      <c r="A1985" t="s">
        <v>3771</v>
      </c>
      <c r="B1985">
        <v>1261</v>
      </c>
      <c r="C1985" t="s">
        <v>221</v>
      </c>
      <c r="D1985" t="s">
        <v>222</v>
      </c>
      <c r="E1985">
        <v>47852</v>
      </c>
      <c r="F1985" t="s">
        <v>223</v>
      </c>
      <c r="G1985" t="s">
        <v>224</v>
      </c>
      <c r="H1985" t="s">
        <v>77</v>
      </c>
      <c r="I1985">
        <v>154</v>
      </c>
      <c r="J1985">
        <v>2020</v>
      </c>
      <c r="K1985" t="s">
        <v>77</v>
      </c>
      <c r="L1985" s="2">
        <v>43906.609722222223</v>
      </c>
      <c r="M1985">
        <v>1271</v>
      </c>
      <c r="N1985" t="s">
        <v>87</v>
      </c>
      <c r="T1985">
        <v>30000</v>
      </c>
      <c r="U1985">
        <v>30000</v>
      </c>
      <c r="V1985">
        <v>30000</v>
      </c>
      <c r="W1985">
        <v>30000</v>
      </c>
      <c r="AA1985" s="2">
        <v>44272.555474537039</v>
      </c>
    </row>
    <row r="1986" spans="1:27" x14ac:dyDescent="0.25">
      <c r="A1986" t="s">
        <v>3771</v>
      </c>
      <c r="B1986">
        <v>1261</v>
      </c>
      <c r="C1986" t="s">
        <v>221</v>
      </c>
      <c r="D1986" t="s">
        <v>222</v>
      </c>
      <c r="E1986">
        <v>47858</v>
      </c>
      <c r="F1986" t="s">
        <v>223</v>
      </c>
      <c r="G1986" t="s">
        <v>224</v>
      </c>
      <c r="H1986" t="s">
        <v>77</v>
      </c>
      <c r="I1986">
        <v>154</v>
      </c>
      <c r="J1986">
        <v>2020</v>
      </c>
      <c r="K1986" t="s">
        <v>77</v>
      </c>
      <c r="L1986" s="2">
        <v>43906.611805555556</v>
      </c>
      <c r="M1986">
        <v>1273</v>
      </c>
      <c r="N1986" t="s">
        <v>87</v>
      </c>
      <c r="T1986">
        <v>30000</v>
      </c>
      <c r="U1986">
        <v>30000</v>
      </c>
      <c r="V1986">
        <v>30000</v>
      </c>
      <c r="W1986">
        <v>30000</v>
      </c>
      <c r="AA1986" s="2">
        <v>44272.555474537039</v>
      </c>
    </row>
    <row r="1987" spans="1:27" x14ac:dyDescent="0.25">
      <c r="A1987" t="s">
        <v>3771</v>
      </c>
      <c r="B1987">
        <v>1261</v>
      </c>
      <c r="C1987" t="s">
        <v>221</v>
      </c>
      <c r="D1987" t="s">
        <v>222</v>
      </c>
      <c r="E1987">
        <v>47859</v>
      </c>
      <c r="F1987" t="s">
        <v>223</v>
      </c>
      <c r="G1987" t="s">
        <v>224</v>
      </c>
      <c r="H1987" t="s">
        <v>77</v>
      </c>
      <c r="I1987">
        <v>154</v>
      </c>
      <c r="J1987">
        <v>2020</v>
      </c>
      <c r="K1987" t="s">
        <v>77</v>
      </c>
      <c r="L1987" s="2">
        <v>43906.611805555556</v>
      </c>
      <c r="M1987">
        <v>1274</v>
      </c>
      <c r="N1987" t="s">
        <v>87</v>
      </c>
      <c r="T1987">
        <v>30000</v>
      </c>
      <c r="U1987">
        <v>30000</v>
      </c>
      <c r="V1987">
        <v>30000</v>
      </c>
      <c r="W1987">
        <v>30000</v>
      </c>
      <c r="AA1987" s="2">
        <v>44272.555474537039</v>
      </c>
    </row>
    <row r="1988" spans="1:27" x14ac:dyDescent="0.25">
      <c r="A1988" t="s">
        <v>3771</v>
      </c>
      <c r="B1988">
        <v>1261</v>
      </c>
      <c r="C1988" t="s">
        <v>221</v>
      </c>
      <c r="D1988" t="s">
        <v>222</v>
      </c>
      <c r="E1988">
        <v>47860</v>
      </c>
      <c r="F1988" t="s">
        <v>223</v>
      </c>
      <c r="G1988" t="s">
        <v>224</v>
      </c>
      <c r="H1988" t="s">
        <v>77</v>
      </c>
      <c r="I1988">
        <v>154</v>
      </c>
      <c r="J1988">
        <v>2020</v>
      </c>
      <c r="K1988" t="s">
        <v>77</v>
      </c>
      <c r="L1988" s="2">
        <v>43906.611805555556</v>
      </c>
      <c r="M1988">
        <v>1275</v>
      </c>
      <c r="N1988" t="s">
        <v>87</v>
      </c>
      <c r="T1988">
        <v>30000</v>
      </c>
      <c r="U1988">
        <v>30000</v>
      </c>
      <c r="V1988">
        <v>30000</v>
      </c>
      <c r="W1988">
        <v>30000</v>
      </c>
      <c r="AA1988" s="2">
        <v>44272.555474537039</v>
      </c>
    </row>
    <row r="1989" spans="1:27" x14ac:dyDescent="0.25">
      <c r="A1989" t="s">
        <v>3771</v>
      </c>
      <c r="B1989">
        <v>1261</v>
      </c>
      <c r="C1989" t="s">
        <v>221</v>
      </c>
      <c r="D1989" t="s">
        <v>222</v>
      </c>
      <c r="E1989">
        <v>47861</v>
      </c>
      <c r="F1989" t="s">
        <v>223</v>
      </c>
      <c r="G1989" t="s">
        <v>224</v>
      </c>
      <c r="H1989" t="s">
        <v>77</v>
      </c>
      <c r="I1989">
        <v>154</v>
      </c>
      <c r="J1989">
        <v>2020</v>
      </c>
      <c r="K1989" t="s">
        <v>77</v>
      </c>
      <c r="L1989" s="2">
        <v>43906.611805555556</v>
      </c>
      <c r="M1989">
        <v>1276</v>
      </c>
      <c r="N1989" t="s">
        <v>87</v>
      </c>
      <c r="T1989">
        <v>30000</v>
      </c>
      <c r="U1989">
        <v>30000</v>
      </c>
      <c r="V1989">
        <v>30000</v>
      </c>
      <c r="W1989">
        <v>30000</v>
      </c>
      <c r="AA1989" s="2">
        <v>44272.555474537039</v>
      </c>
    </row>
    <row r="1990" spans="1:27" hidden="1" x14ac:dyDescent="0.25">
      <c r="A1990" t="s">
        <v>3771</v>
      </c>
      <c r="B1990">
        <v>1481</v>
      </c>
      <c r="C1990" t="s">
        <v>254</v>
      </c>
      <c r="D1990" t="s">
        <v>255</v>
      </c>
      <c r="E1990">
        <v>48309</v>
      </c>
      <c r="F1990" t="s">
        <v>598</v>
      </c>
      <c r="G1990" t="s">
        <v>8955</v>
      </c>
      <c r="H1990" t="s">
        <v>77</v>
      </c>
      <c r="I1990">
        <v>395</v>
      </c>
      <c r="J1990">
        <v>2020</v>
      </c>
      <c r="K1990" t="s">
        <v>77</v>
      </c>
      <c r="L1990" s="2">
        <v>43906.718055555553</v>
      </c>
      <c r="M1990">
        <v>1634</v>
      </c>
      <c r="N1990" t="s">
        <v>128</v>
      </c>
      <c r="O1990" t="s">
        <v>128</v>
      </c>
      <c r="P1990" t="s">
        <v>8956</v>
      </c>
      <c r="Q1990">
        <v>1.4800100066332001E+18</v>
      </c>
      <c r="R1990" t="s">
        <v>8957</v>
      </c>
      <c r="S1990" s="2">
        <v>44166.6</v>
      </c>
      <c r="T1990">
        <v>50000</v>
      </c>
      <c r="U1990">
        <v>50000</v>
      </c>
      <c r="V1990">
        <v>0</v>
      </c>
      <c r="W1990">
        <v>0</v>
      </c>
      <c r="X1990">
        <v>0</v>
      </c>
      <c r="Y1990" t="s">
        <v>8958</v>
      </c>
      <c r="AA1990" s="2">
        <v>44272.555474537039</v>
      </c>
    </row>
    <row r="1991" spans="1:27" hidden="1" x14ac:dyDescent="0.25">
      <c r="A1991" t="s">
        <v>3771</v>
      </c>
      <c r="B1991">
        <v>1481</v>
      </c>
      <c r="C1991" t="s">
        <v>254</v>
      </c>
      <c r="D1991" t="s">
        <v>255</v>
      </c>
      <c r="E1991">
        <v>48323</v>
      </c>
      <c r="F1991" t="s">
        <v>598</v>
      </c>
      <c r="G1991" t="s">
        <v>8955</v>
      </c>
      <c r="H1991" t="s">
        <v>77</v>
      </c>
      <c r="I1991">
        <v>395</v>
      </c>
      <c r="J1991">
        <v>2020</v>
      </c>
      <c r="K1991" t="s">
        <v>77</v>
      </c>
      <c r="L1991" s="2">
        <v>43906.71875</v>
      </c>
      <c r="M1991">
        <v>1634</v>
      </c>
      <c r="N1991" t="s">
        <v>128</v>
      </c>
      <c r="O1991" t="s">
        <v>128</v>
      </c>
      <c r="P1991" t="s">
        <v>8956</v>
      </c>
      <c r="Q1991">
        <v>1.4800100066332001E+18</v>
      </c>
      <c r="R1991" t="s">
        <v>8957</v>
      </c>
      <c r="S1991" s="2">
        <v>44166.6</v>
      </c>
      <c r="T1991">
        <v>25000</v>
      </c>
      <c r="U1991">
        <v>25000</v>
      </c>
      <c r="V1991">
        <v>0</v>
      </c>
      <c r="W1991">
        <v>0</v>
      </c>
      <c r="X1991">
        <v>0</v>
      </c>
      <c r="Y1991" t="s">
        <v>8958</v>
      </c>
      <c r="AA1991" s="2">
        <v>44272.555474537039</v>
      </c>
    </row>
    <row r="1992" spans="1:27" hidden="1" x14ac:dyDescent="0.25">
      <c r="A1992" t="s">
        <v>3771</v>
      </c>
      <c r="B1992">
        <v>1481</v>
      </c>
      <c r="C1992" t="s">
        <v>254</v>
      </c>
      <c r="D1992" t="s">
        <v>255</v>
      </c>
      <c r="E1992">
        <v>48329</v>
      </c>
      <c r="F1992" t="s">
        <v>598</v>
      </c>
      <c r="G1992" t="s">
        <v>8955</v>
      </c>
      <c r="H1992" t="s">
        <v>77</v>
      </c>
      <c r="I1992">
        <v>395</v>
      </c>
      <c r="J1992">
        <v>2020</v>
      </c>
      <c r="K1992" t="s">
        <v>77</v>
      </c>
      <c r="L1992" s="2">
        <v>43906.720833333333</v>
      </c>
      <c r="M1992">
        <v>1634</v>
      </c>
      <c r="N1992" t="s">
        <v>128</v>
      </c>
      <c r="O1992" t="s">
        <v>128</v>
      </c>
      <c r="P1992" t="s">
        <v>8956</v>
      </c>
      <c r="Q1992">
        <v>1.4800100066332001E+18</v>
      </c>
      <c r="R1992" t="s">
        <v>8957</v>
      </c>
      <c r="S1992" s="2">
        <v>44166.6</v>
      </c>
      <c r="T1992">
        <v>50000</v>
      </c>
      <c r="U1992">
        <v>50000</v>
      </c>
      <c r="V1992">
        <v>0</v>
      </c>
      <c r="W1992">
        <v>0</v>
      </c>
      <c r="X1992">
        <v>0</v>
      </c>
      <c r="Y1992" t="s">
        <v>8958</v>
      </c>
      <c r="AA1992" s="2">
        <v>44272.555474537039</v>
      </c>
    </row>
    <row r="1993" spans="1:27" hidden="1" x14ac:dyDescent="0.25">
      <c r="A1993" t="s">
        <v>3771</v>
      </c>
      <c r="B1993">
        <v>1481</v>
      </c>
      <c r="C1993" t="s">
        <v>254</v>
      </c>
      <c r="D1993" t="s">
        <v>255</v>
      </c>
      <c r="E1993">
        <v>48341</v>
      </c>
      <c r="F1993" t="s">
        <v>598</v>
      </c>
      <c r="G1993" t="s">
        <v>8955</v>
      </c>
      <c r="H1993" t="s">
        <v>77</v>
      </c>
      <c r="I1993">
        <v>395</v>
      </c>
      <c r="J1993">
        <v>2020</v>
      </c>
      <c r="K1993" t="s">
        <v>77</v>
      </c>
      <c r="L1993" s="2">
        <v>43906.722916666666</v>
      </c>
      <c r="M1993">
        <v>1634</v>
      </c>
      <c r="N1993" t="s">
        <v>128</v>
      </c>
      <c r="O1993" t="s">
        <v>128</v>
      </c>
      <c r="P1993" t="s">
        <v>8956</v>
      </c>
      <c r="Q1993">
        <v>1.4800100066332001E+18</v>
      </c>
      <c r="R1993" t="s">
        <v>8957</v>
      </c>
      <c r="S1993" s="2">
        <v>44166.6</v>
      </c>
      <c r="T1993">
        <v>25000</v>
      </c>
      <c r="U1993">
        <v>25000</v>
      </c>
      <c r="V1993">
        <v>0</v>
      </c>
      <c r="W1993">
        <v>0</v>
      </c>
      <c r="X1993">
        <v>0</v>
      </c>
      <c r="Y1993" t="s">
        <v>8958</v>
      </c>
      <c r="AA1993" s="2">
        <v>44272.555474537039</v>
      </c>
    </row>
    <row r="1994" spans="1:27" hidden="1" x14ac:dyDescent="0.25">
      <c r="A1994" t="s">
        <v>3771</v>
      </c>
      <c r="B1994">
        <v>1481</v>
      </c>
      <c r="C1994" t="s">
        <v>254</v>
      </c>
      <c r="D1994" t="s">
        <v>255</v>
      </c>
      <c r="E1994">
        <v>48348</v>
      </c>
      <c r="F1994" t="s">
        <v>598</v>
      </c>
      <c r="G1994" t="s">
        <v>8955</v>
      </c>
      <c r="H1994" t="s">
        <v>77</v>
      </c>
      <c r="I1994">
        <v>395</v>
      </c>
      <c r="J1994">
        <v>2020</v>
      </c>
      <c r="K1994" t="s">
        <v>77</v>
      </c>
      <c r="L1994" s="2">
        <v>43906.724999999999</v>
      </c>
      <c r="M1994">
        <v>1634</v>
      </c>
      <c r="N1994" t="s">
        <v>128</v>
      </c>
      <c r="O1994" t="s">
        <v>128</v>
      </c>
      <c r="P1994" t="s">
        <v>8956</v>
      </c>
      <c r="Q1994">
        <v>1.4800100066332001E+18</v>
      </c>
      <c r="R1994" t="s">
        <v>8957</v>
      </c>
      <c r="S1994" s="2">
        <v>44166.6</v>
      </c>
      <c r="T1994">
        <v>50000</v>
      </c>
      <c r="U1994">
        <v>50000</v>
      </c>
      <c r="V1994">
        <v>0</v>
      </c>
      <c r="W1994">
        <v>0</v>
      </c>
      <c r="X1994">
        <v>0</v>
      </c>
      <c r="Y1994" t="s">
        <v>8958</v>
      </c>
      <c r="AA1994" s="2">
        <v>44272.555474537039</v>
      </c>
    </row>
    <row r="1995" spans="1:27" hidden="1" x14ac:dyDescent="0.25">
      <c r="A1995" t="s">
        <v>3771</v>
      </c>
      <c r="B1995">
        <v>1481</v>
      </c>
      <c r="C1995" t="s">
        <v>254</v>
      </c>
      <c r="D1995" t="s">
        <v>255</v>
      </c>
      <c r="E1995">
        <v>48352</v>
      </c>
      <c r="F1995" t="s">
        <v>598</v>
      </c>
      <c r="G1995" t="s">
        <v>8955</v>
      </c>
      <c r="H1995" t="s">
        <v>77</v>
      </c>
      <c r="I1995">
        <v>395</v>
      </c>
      <c r="J1995">
        <v>2020</v>
      </c>
      <c r="K1995" t="s">
        <v>77</v>
      </c>
      <c r="L1995" s="2">
        <v>43906.725694444445</v>
      </c>
      <c r="M1995">
        <v>1634</v>
      </c>
      <c r="N1995" t="s">
        <v>128</v>
      </c>
      <c r="O1995" t="s">
        <v>128</v>
      </c>
      <c r="P1995" t="s">
        <v>8956</v>
      </c>
      <c r="Q1995">
        <v>1.4800100066332001E+18</v>
      </c>
      <c r="R1995" t="s">
        <v>8957</v>
      </c>
      <c r="S1995" s="2">
        <v>44166.6</v>
      </c>
      <c r="T1995">
        <v>50000</v>
      </c>
      <c r="U1995">
        <v>50000</v>
      </c>
      <c r="V1995">
        <v>0</v>
      </c>
      <c r="W1995">
        <v>0</v>
      </c>
      <c r="X1995">
        <v>0</v>
      </c>
      <c r="Y1995" t="s">
        <v>8958</v>
      </c>
      <c r="AA1995" s="2">
        <v>44272.555474537039</v>
      </c>
    </row>
    <row r="1996" spans="1:27" hidden="1" x14ac:dyDescent="0.25">
      <c r="A1996" t="s">
        <v>3771</v>
      </c>
      <c r="B1996">
        <v>4291</v>
      </c>
      <c r="C1996" t="s">
        <v>73</v>
      </c>
      <c r="D1996" t="s">
        <v>74</v>
      </c>
      <c r="E1996">
        <v>47281</v>
      </c>
      <c r="F1996" t="s">
        <v>75</v>
      </c>
      <c r="G1996" t="s">
        <v>78</v>
      </c>
      <c r="H1996" t="s">
        <v>77</v>
      </c>
      <c r="I1996">
        <v>729</v>
      </c>
      <c r="J1996">
        <v>2020</v>
      </c>
      <c r="K1996" t="s">
        <v>77</v>
      </c>
      <c r="L1996" s="2">
        <v>43906.429166666669</v>
      </c>
      <c r="M1996">
        <v>89</v>
      </c>
      <c r="N1996" t="s">
        <v>87</v>
      </c>
      <c r="T1996">
        <v>110000</v>
      </c>
      <c r="U1996">
        <v>110000</v>
      </c>
      <c r="V1996">
        <v>110000</v>
      </c>
      <c r="W1996">
        <v>110000</v>
      </c>
      <c r="X1996">
        <v>0</v>
      </c>
      <c r="AA1996" s="2">
        <v>44272.555474537039</v>
      </c>
    </row>
    <row r="1997" spans="1:27" hidden="1" x14ac:dyDescent="0.25">
      <c r="A1997" t="s">
        <v>3771</v>
      </c>
      <c r="B1997">
        <v>4291</v>
      </c>
      <c r="C1997" t="s">
        <v>73</v>
      </c>
      <c r="D1997" t="s">
        <v>74</v>
      </c>
      <c r="E1997">
        <v>47282</v>
      </c>
      <c r="F1997" t="s">
        <v>75</v>
      </c>
      <c r="G1997" t="s">
        <v>78</v>
      </c>
      <c r="H1997" t="s">
        <v>77</v>
      </c>
      <c r="I1997">
        <v>729</v>
      </c>
      <c r="J1997">
        <v>2020</v>
      </c>
      <c r="K1997" t="s">
        <v>77</v>
      </c>
      <c r="L1997" s="2">
        <v>43906.429166666669</v>
      </c>
      <c r="M1997">
        <v>89</v>
      </c>
      <c r="N1997" t="s">
        <v>87</v>
      </c>
      <c r="T1997">
        <v>90000</v>
      </c>
      <c r="U1997">
        <v>90000</v>
      </c>
      <c r="V1997">
        <v>90000</v>
      </c>
      <c r="W1997">
        <v>90000</v>
      </c>
      <c r="X1997">
        <v>0</v>
      </c>
      <c r="AA1997" s="2">
        <v>44272.555474537039</v>
      </c>
    </row>
    <row r="1998" spans="1:27" hidden="1" x14ac:dyDescent="0.25">
      <c r="A1998" t="s">
        <v>3771</v>
      </c>
      <c r="B1998">
        <v>4291</v>
      </c>
      <c r="C1998" t="s">
        <v>73</v>
      </c>
      <c r="D1998" t="s">
        <v>74</v>
      </c>
      <c r="E1998">
        <v>47284</v>
      </c>
      <c r="F1998" t="s">
        <v>75</v>
      </c>
      <c r="G1998" t="s">
        <v>78</v>
      </c>
      <c r="H1998" t="s">
        <v>77</v>
      </c>
      <c r="I1998">
        <v>729</v>
      </c>
      <c r="J1998">
        <v>2020</v>
      </c>
      <c r="K1998" t="s">
        <v>77</v>
      </c>
      <c r="L1998" s="2">
        <v>43906.430555555555</v>
      </c>
      <c r="M1998">
        <v>89</v>
      </c>
      <c r="N1998" t="s">
        <v>87</v>
      </c>
      <c r="T1998">
        <v>90000</v>
      </c>
      <c r="U1998">
        <v>90000</v>
      </c>
      <c r="V1998">
        <v>90000</v>
      </c>
      <c r="W1998">
        <v>90000</v>
      </c>
      <c r="X1998">
        <v>0</v>
      </c>
      <c r="AA1998" s="2">
        <v>44272.555474537039</v>
      </c>
    </row>
    <row r="1999" spans="1:27" hidden="1" x14ac:dyDescent="0.25">
      <c r="A1999" t="s">
        <v>3771</v>
      </c>
      <c r="B1999">
        <v>4291</v>
      </c>
      <c r="C1999" t="s">
        <v>73</v>
      </c>
      <c r="D1999" t="s">
        <v>74</v>
      </c>
      <c r="E1999">
        <v>47285</v>
      </c>
      <c r="F1999" t="s">
        <v>75</v>
      </c>
      <c r="G1999" t="s">
        <v>78</v>
      </c>
      <c r="H1999" t="s">
        <v>77</v>
      </c>
      <c r="I1999">
        <v>729</v>
      </c>
      <c r="J1999">
        <v>2020</v>
      </c>
      <c r="K1999" t="s">
        <v>77</v>
      </c>
      <c r="L1999" s="2">
        <v>43906.430555555555</v>
      </c>
      <c r="M1999">
        <v>90</v>
      </c>
      <c r="N1999" t="s">
        <v>87</v>
      </c>
      <c r="T1999">
        <v>90000</v>
      </c>
      <c r="U1999">
        <v>90000</v>
      </c>
      <c r="V1999">
        <v>90000</v>
      </c>
      <c r="W1999">
        <v>90000</v>
      </c>
      <c r="X1999">
        <v>0</v>
      </c>
      <c r="AA1999" s="2">
        <v>44272.555474537039</v>
      </c>
    </row>
    <row r="2000" spans="1:27" hidden="1" x14ac:dyDescent="0.25">
      <c r="A2000" t="s">
        <v>3771</v>
      </c>
      <c r="B2000">
        <v>4291</v>
      </c>
      <c r="C2000" t="s">
        <v>73</v>
      </c>
      <c r="D2000" t="s">
        <v>74</v>
      </c>
      <c r="E2000">
        <v>47291</v>
      </c>
      <c r="F2000" t="s">
        <v>75</v>
      </c>
      <c r="G2000" t="s">
        <v>78</v>
      </c>
      <c r="H2000" t="s">
        <v>77</v>
      </c>
      <c r="I2000">
        <v>729</v>
      </c>
      <c r="J2000">
        <v>2020</v>
      </c>
      <c r="K2000" t="s">
        <v>77</v>
      </c>
      <c r="L2000" s="2">
        <v>43906.431944444441</v>
      </c>
      <c r="M2000">
        <v>90</v>
      </c>
      <c r="N2000" t="s">
        <v>87</v>
      </c>
      <c r="T2000">
        <v>90000</v>
      </c>
      <c r="U2000">
        <v>90000</v>
      </c>
      <c r="V2000">
        <v>90000</v>
      </c>
      <c r="W2000">
        <v>90000</v>
      </c>
      <c r="X2000">
        <v>0</v>
      </c>
      <c r="AA2000" s="2">
        <v>44272.555474537039</v>
      </c>
    </row>
    <row r="2001" spans="1:27" hidden="1" x14ac:dyDescent="0.25">
      <c r="A2001" t="s">
        <v>3771</v>
      </c>
      <c r="B2001">
        <v>4291</v>
      </c>
      <c r="C2001" t="s">
        <v>73</v>
      </c>
      <c r="D2001" t="s">
        <v>74</v>
      </c>
      <c r="E2001">
        <v>47292</v>
      </c>
      <c r="F2001" t="s">
        <v>75</v>
      </c>
      <c r="G2001" t="s">
        <v>78</v>
      </c>
      <c r="H2001" t="s">
        <v>77</v>
      </c>
      <c r="I2001">
        <v>729</v>
      </c>
      <c r="J2001">
        <v>2020</v>
      </c>
      <c r="K2001" t="s">
        <v>77</v>
      </c>
      <c r="L2001" s="2">
        <v>43906.431944444441</v>
      </c>
      <c r="M2001">
        <v>89</v>
      </c>
      <c r="N2001" t="s">
        <v>87</v>
      </c>
      <c r="T2001">
        <v>90000</v>
      </c>
      <c r="U2001">
        <v>90000</v>
      </c>
      <c r="V2001">
        <v>90000</v>
      </c>
      <c r="W2001">
        <v>90000</v>
      </c>
      <c r="X2001">
        <v>0</v>
      </c>
      <c r="AA2001" s="2">
        <v>44272.555474537039</v>
      </c>
    </row>
    <row r="2002" spans="1:27" hidden="1" x14ac:dyDescent="0.25">
      <c r="A2002" t="s">
        <v>3771</v>
      </c>
      <c r="B2002">
        <v>4291</v>
      </c>
      <c r="C2002" t="s">
        <v>73</v>
      </c>
      <c r="D2002" t="s">
        <v>74</v>
      </c>
      <c r="E2002">
        <v>47298</v>
      </c>
      <c r="F2002" t="s">
        <v>75</v>
      </c>
      <c r="G2002" t="s">
        <v>78</v>
      </c>
      <c r="H2002" t="s">
        <v>77</v>
      </c>
      <c r="I2002">
        <v>729</v>
      </c>
      <c r="J2002">
        <v>2020</v>
      </c>
      <c r="K2002" t="s">
        <v>77</v>
      </c>
      <c r="L2002" s="2">
        <v>43906.433333333334</v>
      </c>
      <c r="M2002">
        <v>89</v>
      </c>
      <c r="N2002" t="s">
        <v>87</v>
      </c>
      <c r="T2002">
        <v>90000</v>
      </c>
      <c r="U2002">
        <v>90000</v>
      </c>
      <c r="V2002">
        <v>90000</v>
      </c>
      <c r="W2002">
        <v>90000</v>
      </c>
      <c r="X2002">
        <v>0</v>
      </c>
      <c r="AA2002" s="2">
        <v>44272.555474537039</v>
      </c>
    </row>
    <row r="2003" spans="1:27" hidden="1" x14ac:dyDescent="0.25">
      <c r="A2003" t="s">
        <v>3771</v>
      </c>
      <c r="B2003">
        <v>4291</v>
      </c>
      <c r="C2003" t="s">
        <v>73</v>
      </c>
      <c r="D2003" t="s">
        <v>74</v>
      </c>
      <c r="E2003">
        <v>47299</v>
      </c>
      <c r="F2003" t="s">
        <v>75</v>
      </c>
      <c r="G2003" t="s">
        <v>78</v>
      </c>
      <c r="H2003" t="s">
        <v>77</v>
      </c>
      <c r="I2003">
        <v>729</v>
      </c>
      <c r="J2003">
        <v>2020</v>
      </c>
      <c r="K2003" t="s">
        <v>77</v>
      </c>
      <c r="L2003" s="2">
        <v>43906.433333333334</v>
      </c>
      <c r="M2003">
        <v>89</v>
      </c>
      <c r="N2003" t="s">
        <v>87</v>
      </c>
      <c r="T2003">
        <v>90000</v>
      </c>
      <c r="U2003">
        <v>90000</v>
      </c>
      <c r="V2003">
        <v>90000</v>
      </c>
      <c r="W2003">
        <v>90000</v>
      </c>
      <c r="X2003">
        <v>0</v>
      </c>
      <c r="AA2003" s="2">
        <v>44272.555474537039</v>
      </c>
    </row>
    <row r="2004" spans="1:27" hidden="1" x14ac:dyDescent="0.25">
      <c r="A2004" t="s">
        <v>3771</v>
      </c>
      <c r="B2004">
        <v>4291</v>
      </c>
      <c r="C2004" t="s">
        <v>73</v>
      </c>
      <c r="D2004" t="s">
        <v>74</v>
      </c>
      <c r="E2004">
        <v>47587</v>
      </c>
      <c r="F2004" t="s">
        <v>75</v>
      </c>
      <c r="G2004" t="s">
        <v>78</v>
      </c>
      <c r="H2004" t="s">
        <v>77</v>
      </c>
      <c r="I2004">
        <v>729</v>
      </c>
      <c r="J2004">
        <v>2020</v>
      </c>
      <c r="K2004" t="s">
        <v>77</v>
      </c>
      <c r="L2004" s="2">
        <v>43906.531944444447</v>
      </c>
      <c r="M2004">
        <v>90</v>
      </c>
      <c r="N2004" t="s">
        <v>87</v>
      </c>
      <c r="T2004">
        <v>110000</v>
      </c>
      <c r="U2004">
        <v>110000</v>
      </c>
      <c r="V2004">
        <v>110000</v>
      </c>
      <c r="W2004">
        <v>110000</v>
      </c>
      <c r="X2004">
        <v>0</v>
      </c>
      <c r="AA2004" s="2">
        <v>44272.555474537039</v>
      </c>
    </row>
    <row r="2005" spans="1:27" hidden="1" x14ac:dyDescent="0.25">
      <c r="A2005" t="s">
        <v>3771</v>
      </c>
      <c r="B2005">
        <v>4291</v>
      </c>
      <c r="C2005" t="s">
        <v>73</v>
      </c>
      <c r="D2005" t="s">
        <v>74</v>
      </c>
      <c r="E2005">
        <v>47781</v>
      </c>
      <c r="F2005" t="s">
        <v>75</v>
      </c>
      <c r="G2005" t="s">
        <v>78</v>
      </c>
      <c r="H2005" t="s">
        <v>77</v>
      </c>
      <c r="I2005">
        <v>729</v>
      </c>
      <c r="J2005">
        <v>2020</v>
      </c>
      <c r="K2005" t="s">
        <v>77</v>
      </c>
      <c r="L2005" s="2">
        <v>43906.595833333333</v>
      </c>
      <c r="M2005">
        <v>90</v>
      </c>
      <c r="N2005" t="s">
        <v>87</v>
      </c>
      <c r="T2005">
        <v>90000</v>
      </c>
      <c r="U2005">
        <v>90000</v>
      </c>
      <c r="V2005">
        <v>90000</v>
      </c>
      <c r="W2005">
        <v>90000</v>
      </c>
      <c r="X2005">
        <v>0</v>
      </c>
      <c r="AA2005" s="2">
        <v>44272.555474537039</v>
      </c>
    </row>
    <row r="2006" spans="1:27" hidden="1" x14ac:dyDescent="0.25">
      <c r="A2006" t="s">
        <v>3771</v>
      </c>
      <c r="B2006">
        <v>4291</v>
      </c>
      <c r="C2006" t="s">
        <v>73</v>
      </c>
      <c r="D2006" t="s">
        <v>74</v>
      </c>
      <c r="E2006">
        <v>47785</v>
      </c>
      <c r="F2006" t="s">
        <v>75</v>
      </c>
      <c r="G2006" t="s">
        <v>78</v>
      </c>
      <c r="H2006" t="s">
        <v>77</v>
      </c>
      <c r="I2006">
        <v>729</v>
      </c>
      <c r="J2006">
        <v>2020</v>
      </c>
      <c r="K2006" t="s">
        <v>77</v>
      </c>
      <c r="L2006" s="2">
        <v>43906.59652777778</v>
      </c>
      <c r="M2006">
        <v>90</v>
      </c>
      <c r="N2006" t="s">
        <v>87</v>
      </c>
      <c r="T2006">
        <v>55000</v>
      </c>
      <c r="U2006">
        <v>55000</v>
      </c>
      <c r="V2006">
        <v>55000</v>
      </c>
      <c r="W2006">
        <v>55000</v>
      </c>
      <c r="X2006">
        <v>0</v>
      </c>
      <c r="AA2006" s="2">
        <v>44272.555474537039</v>
      </c>
    </row>
    <row r="2007" spans="1:27" hidden="1" x14ac:dyDescent="0.25">
      <c r="A2007" t="s">
        <v>3771</v>
      </c>
      <c r="B2007">
        <v>4291</v>
      </c>
      <c r="C2007" t="s">
        <v>73</v>
      </c>
      <c r="D2007" t="s">
        <v>74</v>
      </c>
      <c r="E2007">
        <v>47821</v>
      </c>
      <c r="F2007" t="s">
        <v>75</v>
      </c>
      <c r="G2007" t="s">
        <v>78</v>
      </c>
      <c r="H2007" t="s">
        <v>77</v>
      </c>
      <c r="I2007">
        <v>729</v>
      </c>
      <c r="J2007">
        <v>2020</v>
      </c>
      <c r="K2007" t="s">
        <v>77</v>
      </c>
      <c r="L2007" s="2">
        <v>43906.604861111111</v>
      </c>
      <c r="M2007">
        <v>90</v>
      </c>
      <c r="N2007" t="s">
        <v>87</v>
      </c>
      <c r="T2007">
        <v>90000</v>
      </c>
      <c r="U2007">
        <v>90000</v>
      </c>
      <c r="V2007">
        <v>90000</v>
      </c>
      <c r="W2007">
        <v>90000</v>
      </c>
      <c r="X2007">
        <v>0</v>
      </c>
      <c r="AA2007" s="2">
        <v>44272.555474537039</v>
      </c>
    </row>
    <row r="2008" spans="1:27" hidden="1" x14ac:dyDescent="0.25">
      <c r="A2008" t="s">
        <v>3771</v>
      </c>
      <c r="B2008">
        <v>4291</v>
      </c>
      <c r="C2008" t="s">
        <v>73</v>
      </c>
      <c r="D2008" t="s">
        <v>74</v>
      </c>
      <c r="E2008">
        <v>47824</v>
      </c>
      <c r="F2008" t="s">
        <v>75</v>
      </c>
      <c r="G2008" t="s">
        <v>78</v>
      </c>
      <c r="H2008" t="s">
        <v>77</v>
      </c>
      <c r="I2008">
        <v>729</v>
      </c>
      <c r="J2008">
        <v>2020</v>
      </c>
      <c r="K2008" t="s">
        <v>77</v>
      </c>
      <c r="L2008" s="2">
        <v>43906.605555555558</v>
      </c>
      <c r="M2008">
        <v>90</v>
      </c>
      <c r="N2008" t="s">
        <v>87</v>
      </c>
      <c r="T2008">
        <v>55000</v>
      </c>
      <c r="U2008">
        <v>55000</v>
      </c>
      <c r="V2008">
        <v>55000</v>
      </c>
      <c r="W2008">
        <v>55000</v>
      </c>
      <c r="X2008">
        <v>0</v>
      </c>
      <c r="AA2008" s="2">
        <v>44272.555474537039</v>
      </c>
    </row>
    <row r="2009" spans="1:27" hidden="1" x14ac:dyDescent="0.25">
      <c r="A2009" t="s">
        <v>3771</v>
      </c>
      <c r="B2009">
        <v>4291</v>
      </c>
      <c r="C2009" t="s">
        <v>73</v>
      </c>
      <c r="D2009" t="s">
        <v>74</v>
      </c>
      <c r="E2009">
        <v>47868</v>
      </c>
      <c r="F2009" t="s">
        <v>75</v>
      </c>
      <c r="G2009" t="s">
        <v>78</v>
      </c>
      <c r="H2009" t="s">
        <v>77</v>
      </c>
      <c r="I2009">
        <v>729</v>
      </c>
      <c r="J2009">
        <v>2020</v>
      </c>
      <c r="K2009" t="s">
        <v>77</v>
      </c>
      <c r="L2009" s="2">
        <v>43906.614583333336</v>
      </c>
      <c r="M2009">
        <v>89</v>
      </c>
      <c r="N2009" t="s">
        <v>87</v>
      </c>
      <c r="T2009">
        <v>90000</v>
      </c>
      <c r="U2009">
        <v>90000</v>
      </c>
      <c r="V2009">
        <v>90000</v>
      </c>
      <c r="W2009">
        <v>90000</v>
      </c>
      <c r="X2009">
        <v>0</v>
      </c>
      <c r="AA2009" s="2">
        <v>44272.555474537039</v>
      </c>
    </row>
    <row r="2010" spans="1:27" hidden="1" x14ac:dyDescent="0.25">
      <c r="A2010" t="s">
        <v>3771</v>
      </c>
      <c r="B2010">
        <v>4291</v>
      </c>
      <c r="C2010" t="s">
        <v>73</v>
      </c>
      <c r="D2010" t="s">
        <v>74</v>
      </c>
      <c r="E2010">
        <v>47873</v>
      </c>
      <c r="F2010" t="s">
        <v>75</v>
      </c>
      <c r="G2010" t="s">
        <v>78</v>
      </c>
      <c r="H2010" t="s">
        <v>77</v>
      </c>
      <c r="I2010">
        <v>729</v>
      </c>
      <c r="J2010">
        <v>2020</v>
      </c>
      <c r="K2010" t="s">
        <v>77</v>
      </c>
      <c r="L2010" s="2">
        <v>43906.615277777775</v>
      </c>
      <c r="M2010">
        <v>89</v>
      </c>
      <c r="N2010" t="s">
        <v>87</v>
      </c>
      <c r="T2010">
        <v>55000</v>
      </c>
      <c r="U2010">
        <v>55000</v>
      </c>
      <c r="V2010">
        <v>55000</v>
      </c>
      <c r="W2010">
        <v>55000</v>
      </c>
      <c r="X2010">
        <v>0</v>
      </c>
      <c r="AA2010" s="2">
        <v>44272.555474537039</v>
      </c>
    </row>
    <row r="2011" spans="1:27" hidden="1" x14ac:dyDescent="0.25">
      <c r="A2011" t="s">
        <v>3771</v>
      </c>
      <c r="B2011">
        <v>4291</v>
      </c>
      <c r="C2011" t="s">
        <v>73</v>
      </c>
      <c r="D2011" t="s">
        <v>74</v>
      </c>
      <c r="E2011">
        <v>47887</v>
      </c>
      <c r="F2011" t="s">
        <v>75</v>
      </c>
      <c r="G2011" t="s">
        <v>78</v>
      </c>
      <c r="H2011" t="s">
        <v>77</v>
      </c>
      <c r="I2011">
        <v>729</v>
      </c>
      <c r="J2011">
        <v>2020</v>
      </c>
      <c r="K2011" t="s">
        <v>77</v>
      </c>
      <c r="L2011" s="2">
        <v>43906.620833333334</v>
      </c>
      <c r="M2011">
        <v>90</v>
      </c>
      <c r="N2011" t="s">
        <v>87</v>
      </c>
      <c r="T2011">
        <v>164000</v>
      </c>
      <c r="U2011">
        <v>164000</v>
      </c>
      <c r="V2011">
        <v>164000</v>
      </c>
      <c r="W2011">
        <v>164000</v>
      </c>
      <c r="X2011">
        <v>0</v>
      </c>
      <c r="AA2011" s="2">
        <v>44272.555474537039</v>
      </c>
    </row>
    <row r="2012" spans="1:27" hidden="1" x14ac:dyDescent="0.25">
      <c r="A2012" t="s">
        <v>3771</v>
      </c>
      <c r="B2012">
        <v>4291</v>
      </c>
      <c r="C2012" t="s">
        <v>73</v>
      </c>
      <c r="D2012" t="s">
        <v>74</v>
      </c>
      <c r="E2012">
        <v>47956</v>
      </c>
      <c r="F2012" t="s">
        <v>75</v>
      </c>
      <c r="G2012" t="s">
        <v>78</v>
      </c>
      <c r="H2012" t="s">
        <v>77</v>
      </c>
      <c r="I2012">
        <v>729</v>
      </c>
      <c r="J2012">
        <v>2020</v>
      </c>
      <c r="K2012" t="s">
        <v>77</v>
      </c>
      <c r="L2012" s="2">
        <v>43906.640972222223</v>
      </c>
      <c r="M2012">
        <v>89</v>
      </c>
      <c r="N2012" t="s">
        <v>87</v>
      </c>
      <c r="T2012">
        <v>164000</v>
      </c>
      <c r="U2012">
        <v>164000</v>
      </c>
      <c r="V2012">
        <v>164000</v>
      </c>
      <c r="W2012">
        <v>164000</v>
      </c>
      <c r="X2012">
        <v>0</v>
      </c>
      <c r="AA2012" s="2">
        <v>44272.555474537039</v>
      </c>
    </row>
    <row r="2013" spans="1:27" hidden="1" x14ac:dyDescent="0.25">
      <c r="A2013" t="s">
        <v>3771</v>
      </c>
      <c r="B2013">
        <v>4291</v>
      </c>
      <c r="C2013" t="s">
        <v>73</v>
      </c>
      <c r="D2013" t="s">
        <v>74</v>
      </c>
      <c r="E2013">
        <v>47969</v>
      </c>
      <c r="F2013" t="s">
        <v>75</v>
      </c>
      <c r="G2013" t="s">
        <v>78</v>
      </c>
      <c r="H2013" t="s">
        <v>77</v>
      </c>
      <c r="I2013">
        <v>729</v>
      </c>
      <c r="J2013">
        <v>2020</v>
      </c>
      <c r="K2013" t="s">
        <v>77</v>
      </c>
      <c r="L2013" s="2">
        <v>43906.644444444442</v>
      </c>
      <c r="M2013">
        <v>89</v>
      </c>
      <c r="N2013" t="s">
        <v>87</v>
      </c>
      <c r="T2013">
        <v>110000</v>
      </c>
      <c r="U2013">
        <v>110000</v>
      </c>
      <c r="V2013">
        <v>110000</v>
      </c>
      <c r="W2013">
        <v>110000</v>
      </c>
      <c r="X2013">
        <v>0</v>
      </c>
      <c r="AA2013" s="2">
        <v>44272.555474537039</v>
      </c>
    </row>
    <row r="2014" spans="1:27" hidden="1" x14ac:dyDescent="0.25">
      <c r="A2014" t="s">
        <v>3771</v>
      </c>
      <c r="B2014">
        <v>4291</v>
      </c>
      <c r="C2014" t="s">
        <v>73</v>
      </c>
      <c r="D2014" t="s">
        <v>74</v>
      </c>
      <c r="E2014">
        <v>47984</v>
      </c>
      <c r="F2014" t="s">
        <v>75</v>
      </c>
      <c r="G2014" t="s">
        <v>78</v>
      </c>
      <c r="H2014" t="s">
        <v>77</v>
      </c>
      <c r="I2014">
        <v>729</v>
      </c>
      <c r="J2014">
        <v>2020</v>
      </c>
      <c r="K2014" t="s">
        <v>77</v>
      </c>
      <c r="L2014" s="2">
        <v>43906.649305555555</v>
      </c>
      <c r="M2014">
        <v>89</v>
      </c>
      <c r="N2014" t="s">
        <v>87</v>
      </c>
      <c r="T2014">
        <v>110000</v>
      </c>
      <c r="U2014">
        <v>110000</v>
      </c>
      <c r="V2014">
        <v>110000</v>
      </c>
      <c r="W2014">
        <v>110000</v>
      </c>
      <c r="X2014">
        <v>0</v>
      </c>
      <c r="AA2014" s="2">
        <v>44272.555474537039</v>
      </c>
    </row>
    <row r="2015" spans="1:27" hidden="1" x14ac:dyDescent="0.25">
      <c r="A2015" t="s">
        <v>3771</v>
      </c>
      <c r="B2015">
        <v>4291</v>
      </c>
      <c r="C2015" t="s">
        <v>73</v>
      </c>
      <c r="D2015" t="s">
        <v>74</v>
      </c>
      <c r="E2015">
        <v>48027</v>
      </c>
      <c r="F2015" t="s">
        <v>75</v>
      </c>
      <c r="G2015" t="s">
        <v>78</v>
      </c>
      <c r="H2015" t="s">
        <v>77</v>
      </c>
      <c r="I2015">
        <v>729</v>
      </c>
      <c r="J2015">
        <v>2020</v>
      </c>
      <c r="K2015" t="s">
        <v>77</v>
      </c>
      <c r="L2015" s="2">
        <v>43906.663888888892</v>
      </c>
      <c r="M2015">
        <v>90</v>
      </c>
      <c r="N2015" t="s">
        <v>87</v>
      </c>
      <c r="T2015">
        <v>164000</v>
      </c>
      <c r="U2015">
        <v>164000</v>
      </c>
      <c r="V2015">
        <v>164000</v>
      </c>
      <c r="W2015">
        <v>164000</v>
      </c>
      <c r="X2015">
        <v>0</v>
      </c>
      <c r="AA2015" s="2">
        <v>44272.555474537039</v>
      </c>
    </row>
    <row r="2016" spans="1:27" hidden="1" x14ac:dyDescent="0.25">
      <c r="A2016" t="s">
        <v>3771</v>
      </c>
      <c r="B2016">
        <v>4291</v>
      </c>
      <c r="C2016" t="s">
        <v>73</v>
      </c>
      <c r="D2016" t="s">
        <v>74</v>
      </c>
      <c r="E2016">
        <v>48028</v>
      </c>
      <c r="F2016" t="s">
        <v>75</v>
      </c>
      <c r="G2016" t="s">
        <v>78</v>
      </c>
      <c r="H2016" t="s">
        <v>77</v>
      </c>
      <c r="I2016">
        <v>729</v>
      </c>
      <c r="J2016">
        <v>2020</v>
      </c>
      <c r="K2016" t="s">
        <v>77</v>
      </c>
      <c r="L2016" s="2">
        <v>43906.664583333331</v>
      </c>
      <c r="M2016">
        <v>90</v>
      </c>
      <c r="N2016" t="s">
        <v>87</v>
      </c>
      <c r="T2016">
        <v>55000</v>
      </c>
      <c r="U2016">
        <v>55000</v>
      </c>
      <c r="V2016">
        <v>55000</v>
      </c>
      <c r="W2016">
        <v>55000</v>
      </c>
      <c r="X2016">
        <v>0</v>
      </c>
      <c r="AA2016" s="2">
        <v>44272.555474537039</v>
      </c>
    </row>
    <row r="2017" spans="1:27" hidden="1" x14ac:dyDescent="0.25">
      <c r="A2017" t="s">
        <v>3771</v>
      </c>
      <c r="B2017">
        <v>4291</v>
      </c>
      <c r="C2017" t="s">
        <v>73</v>
      </c>
      <c r="D2017" t="s">
        <v>74</v>
      </c>
      <c r="E2017">
        <v>48031</v>
      </c>
      <c r="F2017" t="s">
        <v>75</v>
      </c>
      <c r="G2017" t="s">
        <v>78</v>
      </c>
      <c r="H2017" t="s">
        <v>77</v>
      </c>
      <c r="I2017">
        <v>729</v>
      </c>
      <c r="J2017">
        <v>2020</v>
      </c>
      <c r="K2017" t="s">
        <v>77</v>
      </c>
      <c r="L2017" s="2">
        <v>43906.665972222225</v>
      </c>
      <c r="M2017">
        <v>89</v>
      </c>
      <c r="N2017" t="s">
        <v>87</v>
      </c>
      <c r="T2017">
        <v>110000</v>
      </c>
      <c r="U2017">
        <v>110000</v>
      </c>
      <c r="V2017">
        <v>110000</v>
      </c>
      <c r="W2017">
        <v>110000</v>
      </c>
      <c r="X2017">
        <v>0</v>
      </c>
      <c r="AA2017" s="2">
        <v>44272.555474537039</v>
      </c>
    </row>
    <row r="2018" spans="1:27" hidden="1" x14ac:dyDescent="0.25">
      <c r="A2018" t="s">
        <v>3771</v>
      </c>
      <c r="B2018">
        <v>4291</v>
      </c>
      <c r="C2018" t="s">
        <v>73</v>
      </c>
      <c r="D2018" t="s">
        <v>74</v>
      </c>
      <c r="E2018">
        <v>48032</v>
      </c>
      <c r="F2018" t="s">
        <v>75</v>
      </c>
      <c r="G2018" t="s">
        <v>78</v>
      </c>
      <c r="H2018" t="s">
        <v>77</v>
      </c>
      <c r="I2018">
        <v>729</v>
      </c>
      <c r="J2018">
        <v>2020</v>
      </c>
      <c r="K2018" t="s">
        <v>77</v>
      </c>
      <c r="L2018" s="2">
        <v>43906.666666666664</v>
      </c>
      <c r="M2018">
        <v>89</v>
      </c>
      <c r="N2018" t="s">
        <v>87</v>
      </c>
      <c r="T2018">
        <v>82000</v>
      </c>
      <c r="U2018">
        <v>82000</v>
      </c>
      <c r="V2018">
        <v>82000</v>
      </c>
      <c r="W2018">
        <v>82000</v>
      </c>
      <c r="X2018">
        <v>0</v>
      </c>
      <c r="AA2018" s="2">
        <v>44272.555474537039</v>
      </c>
    </row>
    <row r="2019" spans="1:27" hidden="1" x14ac:dyDescent="0.25">
      <c r="A2019" t="s">
        <v>3771</v>
      </c>
      <c r="B2019">
        <v>4291</v>
      </c>
      <c r="C2019" t="s">
        <v>73</v>
      </c>
      <c r="D2019" t="s">
        <v>74</v>
      </c>
      <c r="E2019">
        <v>48143</v>
      </c>
      <c r="F2019" t="s">
        <v>75</v>
      </c>
      <c r="G2019" t="s">
        <v>78</v>
      </c>
      <c r="H2019" t="s">
        <v>77</v>
      </c>
      <c r="I2019">
        <v>729</v>
      </c>
      <c r="J2019">
        <v>2020</v>
      </c>
      <c r="K2019" t="s">
        <v>77</v>
      </c>
      <c r="L2019" s="2">
        <v>43906.688888888886</v>
      </c>
      <c r="M2019">
        <v>89</v>
      </c>
      <c r="N2019" t="s">
        <v>87</v>
      </c>
      <c r="T2019">
        <v>164000</v>
      </c>
      <c r="U2019">
        <v>164000</v>
      </c>
      <c r="V2019">
        <v>164000</v>
      </c>
      <c r="W2019">
        <v>164000</v>
      </c>
      <c r="X2019">
        <v>0</v>
      </c>
      <c r="AA2019" s="2">
        <v>44272.555474537039</v>
      </c>
    </row>
    <row r="2020" spans="1:27" hidden="1" x14ac:dyDescent="0.25">
      <c r="A2020" t="s">
        <v>3771</v>
      </c>
      <c r="B2020">
        <v>4291</v>
      </c>
      <c r="C2020" t="s">
        <v>73</v>
      </c>
      <c r="D2020" t="s">
        <v>74</v>
      </c>
      <c r="E2020">
        <v>48151</v>
      </c>
      <c r="F2020" t="s">
        <v>75</v>
      </c>
      <c r="G2020" t="s">
        <v>78</v>
      </c>
      <c r="H2020" t="s">
        <v>77</v>
      </c>
      <c r="I2020">
        <v>729</v>
      </c>
      <c r="J2020">
        <v>2020</v>
      </c>
      <c r="K2020" t="s">
        <v>77</v>
      </c>
      <c r="L2020" s="2">
        <v>43906.69027777778</v>
      </c>
      <c r="M2020">
        <v>89</v>
      </c>
      <c r="N2020" t="s">
        <v>87</v>
      </c>
      <c r="T2020">
        <v>164000</v>
      </c>
      <c r="U2020">
        <v>164000</v>
      </c>
      <c r="V2020">
        <v>164000</v>
      </c>
      <c r="W2020">
        <v>164000</v>
      </c>
      <c r="X2020">
        <v>0</v>
      </c>
      <c r="AA2020" s="2">
        <v>44272.555474537039</v>
      </c>
    </row>
    <row r="2021" spans="1:27" hidden="1" x14ac:dyDescent="0.25">
      <c r="A2021" t="s">
        <v>3771</v>
      </c>
      <c r="B2021">
        <v>4291</v>
      </c>
      <c r="C2021" t="s">
        <v>73</v>
      </c>
      <c r="D2021" t="s">
        <v>74</v>
      </c>
      <c r="E2021">
        <v>48158</v>
      </c>
      <c r="F2021" t="s">
        <v>75</v>
      </c>
      <c r="G2021" t="s">
        <v>78</v>
      </c>
      <c r="H2021" t="s">
        <v>77</v>
      </c>
      <c r="I2021">
        <v>729</v>
      </c>
      <c r="J2021">
        <v>2020</v>
      </c>
      <c r="K2021" t="s">
        <v>77</v>
      </c>
      <c r="L2021" s="2">
        <v>43906.691666666666</v>
      </c>
      <c r="M2021">
        <v>89</v>
      </c>
      <c r="N2021" t="s">
        <v>87</v>
      </c>
      <c r="T2021">
        <v>164000</v>
      </c>
      <c r="U2021">
        <v>164000</v>
      </c>
      <c r="V2021">
        <v>164000</v>
      </c>
      <c r="W2021">
        <v>164000</v>
      </c>
      <c r="X2021">
        <v>0</v>
      </c>
      <c r="AA2021" s="2">
        <v>44272.555474537039</v>
      </c>
    </row>
    <row r="2022" spans="1:27" hidden="1" x14ac:dyDescent="0.25">
      <c r="A2022" t="s">
        <v>3771</v>
      </c>
      <c r="B2022">
        <v>4291</v>
      </c>
      <c r="C2022" t="s">
        <v>73</v>
      </c>
      <c r="D2022" t="s">
        <v>74</v>
      </c>
      <c r="E2022">
        <v>48159</v>
      </c>
      <c r="F2022" t="s">
        <v>75</v>
      </c>
      <c r="G2022" t="s">
        <v>78</v>
      </c>
      <c r="H2022" t="s">
        <v>77</v>
      </c>
      <c r="I2022">
        <v>729</v>
      </c>
      <c r="J2022">
        <v>2020</v>
      </c>
      <c r="K2022" t="s">
        <v>77</v>
      </c>
      <c r="L2022" s="2">
        <v>43906.693055555559</v>
      </c>
      <c r="M2022">
        <v>90</v>
      </c>
      <c r="N2022" t="s">
        <v>87</v>
      </c>
      <c r="T2022">
        <v>164000</v>
      </c>
      <c r="U2022">
        <v>164000</v>
      </c>
      <c r="V2022">
        <v>164000</v>
      </c>
      <c r="W2022">
        <v>164000</v>
      </c>
      <c r="X2022">
        <v>0</v>
      </c>
      <c r="AA2022" s="2">
        <v>44272.555474537039</v>
      </c>
    </row>
    <row r="2023" spans="1:27" hidden="1" x14ac:dyDescent="0.25">
      <c r="A2023" t="s">
        <v>3771</v>
      </c>
      <c r="B2023">
        <v>4291</v>
      </c>
      <c r="C2023" t="s">
        <v>73</v>
      </c>
      <c r="D2023" t="s">
        <v>74</v>
      </c>
      <c r="E2023">
        <v>48168</v>
      </c>
      <c r="F2023" t="s">
        <v>75</v>
      </c>
      <c r="G2023" t="s">
        <v>78</v>
      </c>
      <c r="H2023" t="s">
        <v>77</v>
      </c>
      <c r="I2023">
        <v>729</v>
      </c>
      <c r="J2023">
        <v>2020</v>
      </c>
      <c r="K2023" t="s">
        <v>77</v>
      </c>
      <c r="L2023" s="2">
        <v>43906.694444444445</v>
      </c>
      <c r="M2023">
        <v>90</v>
      </c>
      <c r="N2023" t="s">
        <v>87</v>
      </c>
      <c r="T2023">
        <v>82000</v>
      </c>
      <c r="U2023">
        <v>82000</v>
      </c>
      <c r="V2023">
        <v>82000</v>
      </c>
      <c r="W2023">
        <v>82000</v>
      </c>
      <c r="X2023">
        <v>0</v>
      </c>
      <c r="AA2023" s="2">
        <v>44272.555474537039</v>
      </c>
    </row>
    <row r="2024" spans="1:27" hidden="1" x14ac:dyDescent="0.25">
      <c r="A2024" t="s">
        <v>3771</v>
      </c>
      <c r="B2024">
        <v>4291</v>
      </c>
      <c r="C2024" t="s">
        <v>73</v>
      </c>
      <c r="D2024" t="s">
        <v>74</v>
      </c>
      <c r="E2024">
        <v>48275</v>
      </c>
      <c r="F2024" t="s">
        <v>75</v>
      </c>
      <c r="G2024" t="s">
        <v>78</v>
      </c>
      <c r="H2024" t="s">
        <v>77</v>
      </c>
      <c r="I2024">
        <v>729</v>
      </c>
      <c r="J2024">
        <v>2020</v>
      </c>
      <c r="K2024" t="s">
        <v>77</v>
      </c>
      <c r="L2024" s="2">
        <v>43906.708333333336</v>
      </c>
      <c r="M2024">
        <v>89</v>
      </c>
      <c r="N2024" t="s">
        <v>87</v>
      </c>
      <c r="T2024">
        <v>82000</v>
      </c>
      <c r="U2024">
        <v>82000</v>
      </c>
      <c r="V2024">
        <v>82000</v>
      </c>
      <c r="W2024">
        <v>82000</v>
      </c>
      <c r="X2024">
        <v>0</v>
      </c>
      <c r="AA2024" s="2">
        <v>44272.555474537039</v>
      </c>
    </row>
    <row r="2025" spans="1:27" hidden="1" x14ac:dyDescent="0.25">
      <c r="A2025" t="s">
        <v>3771</v>
      </c>
      <c r="B2025">
        <v>4291</v>
      </c>
      <c r="C2025" t="s">
        <v>73</v>
      </c>
      <c r="D2025" t="s">
        <v>74</v>
      </c>
      <c r="E2025">
        <v>48292</v>
      </c>
      <c r="F2025" t="s">
        <v>75</v>
      </c>
      <c r="G2025" t="s">
        <v>78</v>
      </c>
      <c r="H2025" t="s">
        <v>77</v>
      </c>
      <c r="I2025">
        <v>729</v>
      </c>
      <c r="J2025">
        <v>2020</v>
      </c>
      <c r="K2025" t="s">
        <v>77</v>
      </c>
      <c r="L2025" s="2">
        <v>43906.714583333334</v>
      </c>
      <c r="M2025">
        <v>89</v>
      </c>
      <c r="N2025" t="s">
        <v>87</v>
      </c>
      <c r="T2025">
        <v>82000</v>
      </c>
      <c r="U2025">
        <v>82000</v>
      </c>
      <c r="V2025">
        <v>82000</v>
      </c>
      <c r="W2025">
        <v>82000</v>
      </c>
      <c r="X2025">
        <v>0</v>
      </c>
      <c r="AA2025" s="2">
        <v>44272.555474537039</v>
      </c>
    </row>
    <row r="2026" spans="1:27" hidden="1" x14ac:dyDescent="0.25">
      <c r="A2026" t="s">
        <v>3771</v>
      </c>
      <c r="B2026">
        <v>4291</v>
      </c>
      <c r="C2026" t="s">
        <v>73</v>
      </c>
      <c r="D2026" t="s">
        <v>74</v>
      </c>
      <c r="E2026">
        <v>48484</v>
      </c>
      <c r="F2026" t="s">
        <v>75</v>
      </c>
      <c r="G2026" t="s">
        <v>78</v>
      </c>
      <c r="H2026" t="s">
        <v>77</v>
      </c>
      <c r="I2026">
        <v>729</v>
      </c>
      <c r="J2026">
        <v>2020</v>
      </c>
      <c r="K2026" t="s">
        <v>77</v>
      </c>
      <c r="L2026" s="2">
        <v>43906.744444444441</v>
      </c>
      <c r="M2026">
        <v>89</v>
      </c>
      <c r="N2026" t="s">
        <v>87</v>
      </c>
      <c r="T2026">
        <v>165000</v>
      </c>
      <c r="U2026">
        <v>165000</v>
      </c>
      <c r="V2026">
        <v>165000</v>
      </c>
      <c r="W2026">
        <v>165000</v>
      </c>
      <c r="X2026">
        <v>0</v>
      </c>
      <c r="AA2026" s="2">
        <v>44272.555474537039</v>
      </c>
    </row>
    <row r="2027" spans="1:27" x14ac:dyDescent="0.25">
      <c r="A2027" t="s">
        <v>3771</v>
      </c>
      <c r="B2027">
        <v>1261</v>
      </c>
      <c r="C2027" t="s">
        <v>221</v>
      </c>
      <c r="D2027" t="s">
        <v>222</v>
      </c>
      <c r="E2027">
        <v>45549</v>
      </c>
      <c r="F2027" t="s">
        <v>223</v>
      </c>
      <c r="G2027" t="s">
        <v>224</v>
      </c>
      <c r="H2027" t="s">
        <v>77</v>
      </c>
      <c r="I2027">
        <v>88</v>
      </c>
      <c r="J2027">
        <v>2020</v>
      </c>
      <c r="K2027" t="s">
        <v>77</v>
      </c>
      <c r="L2027" s="2">
        <v>43902.602083333331</v>
      </c>
      <c r="M2027">
        <v>1042</v>
      </c>
      <c r="N2027" t="s">
        <v>87</v>
      </c>
      <c r="T2027">
        <v>25000</v>
      </c>
      <c r="U2027">
        <v>25000</v>
      </c>
      <c r="V2027">
        <v>25000</v>
      </c>
      <c r="W2027">
        <v>25000</v>
      </c>
      <c r="AA2027" s="2">
        <v>44272.555474537039</v>
      </c>
    </row>
    <row r="2028" spans="1:27" x14ac:dyDescent="0.25">
      <c r="A2028" t="s">
        <v>3771</v>
      </c>
      <c r="B2028">
        <v>1261</v>
      </c>
      <c r="C2028" t="s">
        <v>221</v>
      </c>
      <c r="D2028" t="s">
        <v>222</v>
      </c>
      <c r="E2028">
        <v>45550</v>
      </c>
      <c r="F2028" t="s">
        <v>223</v>
      </c>
      <c r="G2028" t="s">
        <v>224</v>
      </c>
      <c r="H2028" t="s">
        <v>77</v>
      </c>
      <c r="I2028">
        <v>88</v>
      </c>
      <c r="J2028">
        <v>2020</v>
      </c>
      <c r="K2028" t="s">
        <v>77</v>
      </c>
      <c r="L2028" s="2">
        <v>43902.602083333331</v>
      </c>
      <c r="M2028">
        <v>1043</v>
      </c>
      <c r="N2028" t="s">
        <v>87</v>
      </c>
      <c r="T2028">
        <v>25000</v>
      </c>
      <c r="U2028">
        <v>25000</v>
      </c>
      <c r="V2028">
        <v>25000</v>
      </c>
      <c r="W2028">
        <v>25000</v>
      </c>
      <c r="AA2028" s="2">
        <v>44272.555474537039</v>
      </c>
    </row>
    <row r="2029" spans="1:27" x14ac:dyDescent="0.25">
      <c r="A2029" t="s">
        <v>3771</v>
      </c>
      <c r="B2029">
        <v>1261</v>
      </c>
      <c r="C2029" t="s">
        <v>221</v>
      </c>
      <c r="D2029" t="s">
        <v>222</v>
      </c>
      <c r="E2029">
        <v>45551</v>
      </c>
      <c r="F2029" t="s">
        <v>223</v>
      </c>
      <c r="G2029" t="s">
        <v>224</v>
      </c>
      <c r="H2029" t="s">
        <v>77</v>
      </c>
      <c r="I2029">
        <v>88</v>
      </c>
      <c r="J2029">
        <v>2020</v>
      </c>
      <c r="K2029" t="s">
        <v>77</v>
      </c>
      <c r="L2029" s="2">
        <v>43902.602083333331</v>
      </c>
      <c r="M2029">
        <v>1044</v>
      </c>
      <c r="N2029" t="s">
        <v>87</v>
      </c>
      <c r="T2029">
        <v>25000</v>
      </c>
      <c r="U2029">
        <v>25000</v>
      </c>
      <c r="V2029">
        <v>25000</v>
      </c>
      <c r="W2029">
        <v>25000</v>
      </c>
      <c r="AA2029" s="2">
        <v>44272.555474537039</v>
      </c>
    </row>
    <row r="2030" spans="1:27" x14ac:dyDescent="0.25">
      <c r="A2030" t="s">
        <v>3771</v>
      </c>
      <c r="B2030">
        <v>1261</v>
      </c>
      <c r="C2030" t="s">
        <v>221</v>
      </c>
      <c r="D2030" t="s">
        <v>222</v>
      </c>
      <c r="E2030">
        <v>45552</v>
      </c>
      <c r="F2030" t="s">
        <v>223</v>
      </c>
      <c r="G2030" t="s">
        <v>224</v>
      </c>
      <c r="H2030" t="s">
        <v>77</v>
      </c>
      <c r="I2030">
        <v>88</v>
      </c>
      <c r="J2030">
        <v>2020</v>
      </c>
      <c r="K2030" t="s">
        <v>77</v>
      </c>
      <c r="L2030" s="2">
        <v>43902.602083333331</v>
      </c>
      <c r="M2030">
        <v>1045</v>
      </c>
      <c r="N2030" t="s">
        <v>87</v>
      </c>
      <c r="T2030">
        <v>25000</v>
      </c>
      <c r="U2030">
        <v>25000</v>
      </c>
      <c r="V2030">
        <v>25000</v>
      </c>
      <c r="W2030">
        <v>25000</v>
      </c>
      <c r="AA2030" s="2">
        <v>44272.555474537039</v>
      </c>
    </row>
    <row r="2031" spans="1:27" x14ac:dyDescent="0.25">
      <c r="A2031" t="s">
        <v>3771</v>
      </c>
      <c r="B2031">
        <v>1261</v>
      </c>
      <c r="C2031" t="s">
        <v>221</v>
      </c>
      <c r="D2031" t="s">
        <v>222</v>
      </c>
      <c r="E2031">
        <v>45554</v>
      </c>
      <c r="F2031" t="s">
        <v>223</v>
      </c>
      <c r="G2031" t="s">
        <v>224</v>
      </c>
      <c r="H2031" t="s">
        <v>77</v>
      </c>
      <c r="I2031">
        <v>88</v>
      </c>
      <c r="J2031">
        <v>2020</v>
      </c>
      <c r="K2031" t="s">
        <v>77</v>
      </c>
      <c r="L2031" s="2">
        <v>43902.602083333331</v>
      </c>
      <c r="M2031">
        <v>1046</v>
      </c>
      <c r="N2031" t="s">
        <v>87</v>
      </c>
      <c r="T2031">
        <v>25000</v>
      </c>
      <c r="U2031">
        <v>25000</v>
      </c>
      <c r="V2031">
        <v>25000</v>
      </c>
      <c r="W2031">
        <v>25000</v>
      </c>
      <c r="AA2031" s="2">
        <v>44272.555474537039</v>
      </c>
    </row>
    <row r="2032" spans="1:27" x14ac:dyDescent="0.25">
      <c r="A2032" t="s">
        <v>3771</v>
      </c>
      <c r="B2032">
        <v>1261</v>
      </c>
      <c r="C2032" t="s">
        <v>221</v>
      </c>
      <c r="D2032" t="s">
        <v>222</v>
      </c>
      <c r="E2032">
        <v>45943</v>
      </c>
      <c r="F2032" t="s">
        <v>223</v>
      </c>
      <c r="G2032" t="s">
        <v>224</v>
      </c>
      <c r="H2032" t="s">
        <v>77</v>
      </c>
      <c r="I2032">
        <v>88</v>
      </c>
      <c r="J2032">
        <v>2020</v>
      </c>
      <c r="K2032" t="s">
        <v>77</v>
      </c>
      <c r="L2032" s="2">
        <v>43902.754861111112</v>
      </c>
      <c r="M2032">
        <v>1079</v>
      </c>
      <c r="N2032" t="s">
        <v>87</v>
      </c>
      <c r="T2032">
        <v>45000</v>
      </c>
      <c r="U2032">
        <v>45000</v>
      </c>
      <c r="V2032">
        <v>45000</v>
      </c>
      <c r="W2032">
        <v>45000</v>
      </c>
      <c r="AA2032" s="2">
        <v>44272.555474537039</v>
      </c>
    </row>
    <row r="2033" spans="1:27" x14ac:dyDescent="0.25">
      <c r="A2033" t="s">
        <v>3771</v>
      </c>
      <c r="B2033">
        <v>1261</v>
      </c>
      <c r="C2033" t="s">
        <v>221</v>
      </c>
      <c r="D2033" t="s">
        <v>222</v>
      </c>
      <c r="E2033">
        <v>45944</v>
      </c>
      <c r="F2033" t="s">
        <v>223</v>
      </c>
      <c r="G2033" t="s">
        <v>224</v>
      </c>
      <c r="H2033" t="s">
        <v>77</v>
      </c>
      <c r="I2033">
        <v>88</v>
      </c>
      <c r="J2033">
        <v>2020</v>
      </c>
      <c r="K2033" t="s">
        <v>77</v>
      </c>
      <c r="L2033" s="2">
        <v>43902.754861111112</v>
      </c>
      <c r="M2033">
        <v>1080</v>
      </c>
      <c r="N2033" t="s">
        <v>87</v>
      </c>
      <c r="T2033">
        <v>30000</v>
      </c>
      <c r="U2033">
        <v>30000</v>
      </c>
      <c r="V2033">
        <v>30000</v>
      </c>
      <c r="W2033">
        <v>30000</v>
      </c>
      <c r="AA2033" s="2">
        <v>44272.555474537039</v>
      </c>
    </row>
    <row r="2034" spans="1:27" hidden="1" x14ac:dyDescent="0.25">
      <c r="A2034" t="s">
        <v>3872</v>
      </c>
      <c r="B2034">
        <v>4291</v>
      </c>
      <c r="C2034" t="s">
        <v>73</v>
      </c>
      <c r="D2034" t="s">
        <v>74</v>
      </c>
      <c r="E2034">
        <v>43389</v>
      </c>
      <c r="F2034" t="s">
        <v>75</v>
      </c>
      <c r="G2034" t="s">
        <v>78</v>
      </c>
      <c r="H2034" t="s">
        <v>76</v>
      </c>
      <c r="I2034">
        <v>1272</v>
      </c>
      <c r="J2034">
        <v>2020</v>
      </c>
      <c r="K2034" t="s">
        <v>77</v>
      </c>
      <c r="L2034" s="2">
        <v>43896.429861111108</v>
      </c>
      <c r="M2034">
        <v>90</v>
      </c>
      <c r="N2034" t="s">
        <v>87</v>
      </c>
      <c r="T2034">
        <v>55000</v>
      </c>
      <c r="U2034">
        <v>55000</v>
      </c>
      <c r="V2034">
        <v>55000</v>
      </c>
      <c r="W2034">
        <v>55000</v>
      </c>
      <c r="X2034">
        <v>0</v>
      </c>
      <c r="AA2034" s="2">
        <v>44272.555474537039</v>
      </c>
    </row>
    <row r="2035" spans="1:27" hidden="1" x14ac:dyDescent="0.25">
      <c r="A2035" t="s">
        <v>3872</v>
      </c>
      <c r="B2035">
        <v>4291</v>
      </c>
      <c r="C2035" t="s">
        <v>73</v>
      </c>
      <c r="D2035" t="s">
        <v>74</v>
      </c>
      <c r="E2035">
        <v>43390</v>
      </c>
      <c r="F2035" t="s">
        <v>75</v>
      </c>
      <c r="G2035" t="s">
        <v>78</v>
      </c>
      <c r="H2035" t="s">
        <v>76</v>
      </c>
      <c r="I2035">
        <v>1272</v>
      </c>
      <c r="J2035">
        <v>2020</v>
      </c>
      <c r="K2035" t="s">
        <v>77</v>
      </c>
      <c r="L2035" s="2">
        <v>43896.429861111108</v>
      </c>
      <c r="M2035">
        <v>90</v>
      </c>
      <c r="N2035" t="s">
        <v>87</v>
      </c>
      <c r="T2035">
        <v>55000</v>
      </c>
      <c r="U2035">
        <v>55000</v>
      </c>
      <c r="V2035">
        <v>55000</v>
      </c>
      <c r="W2035">
        <v>55000</v>
      </c>
      <c r="X2035">
        <v>0</v>
      </c>
      <c r="AA2035" s="2">
        <v>44272.555474537039</v>
      </c>
    </row>
    <row r="2036" spans="1:27" hidden="1" x14ac:dyDescent="0.25">
      <c r="A2036" t="s">
        <v>3872</v>
      </c>
      <c r="B2036">
        <v>4291</v>
      </c>
      <c r="C2036" t="s">
        <v>73</v>
      </c>
      <c r="D2036" t="s">
        <v>74</v>
      </c>
      <c r="E2036">
        <v>43391</v>
      </c>
      <c r="F2036" t="s">
        <v>75</v>
      </c>
      <c r="G2036" t="s">
        <v>78</v>
      </c>
      <c r="H2036" t="s">
        <v>76</v>
      </c>
      <c r="I2036">
        <v>1272</v>
      </c>
      <c r="J2036">
        <v>2020</v>
      </c>
      <c r="K2036" t="s">
        <v>77</v>
      </c>
      <c r="L2036" s="2">
        <v>43896.429861111108</v>
      </c>
      <c r="M2036">
        <v>89</v>
      </c>
      <c r="N2036" t="s">
        <v>87</v>
      </c>
      <c r="T2036">
        <v>55000</v>
      </c>
      <c r="U2036">
        <v>55000</v>
      </c>
      <c r="V2036">
        <v>55000</v>
      </c>
      <c r="W2036">
        <v>55000</v>
      </c>
      <c r="X2036">
        <v>0</v>
      </c>
      <c r="AA2036" s="2">
        <v>44272.555474537039</v>
      </c>
    </row>
    <row r="2037" spans="1:27" hidden="1" x14ac:dyDescent="0.25">
      <c r="A2037" t="s">
        <v>3872</v>
      </c>
      <c r="B2037">
        <v>4291</v>
      </c>
      <c r="C2037" t="s">
        <v>73</v>
      </c>
      <c r="D2037" t="s">
        <v>74</v>
      </c>
      <c r="E2037">
        <v>43392</v>
      </c>
      <c r="F2037" t="s">
        <v>75</v>
      </c>
      <c r="G2037" t="s">
        <v>78</v>
      </c>
      <c r="H2037" t="s">
        <v>76</v>
      </c>
      <c r="I2037">
        <v>1272</v>
      </c>
      <c r="J2037">
        <v>2020</v>
      </c>
      <c r="K2037" t="s">
        <v>77</v>
      </c>
      <c r="L2037" s="2">
        <v>43896.429861111108</v>
      </c>
      <c r="M2037">
        <v>89</v>
      </c>
      <c r="N2037" t="s">
        <v>87</v>
      </c>
      <c r="T2037">
        <v>55000</v>
      </c>
      <c r="U2037">
        <v>55000</v>
      </c>
      <c r="V2037">
        <v>55000</v>
      </c>
      <c r="W2037">
        <v>55000</v>
      </c>
      <c r="X2037">
        <v>0</v>
      </c>
      <c r="AA2037" s="2">
        <v>44272.555474537039</v>
      </c>
    </row>
    <row r="2038" spans="1:27" hidden="1" x14ac:dyDescent="0.25">
      <c r="A2038" t="s">
        <v>3872</v>
      </c>
      <c r="B2038">
        <v>4291</v>
      </c>
      <c r="C2038" t="s">
        <v>73</v>
      </c>
      <c r="D2038" t="s">
        <v>74</v>
      </c>
      <c r="E2038">
        <v>43393</v>
      </c>
      <c r="F2038" t="s">
        <v>75</v>
      </c>
      <c r="G2038" t="s">
        <v>78</v>
      </c>
      <c r="H2038" t="s">
        <v>76</v>
      </c>
      <c r="I2038">
        <v>1272</v>
      </c>
      <c r="J2038">
        <v>2020</v>
      </c>
      <c r="K2038" t="s">
        <v>77</v>
      </c>
      <c r="L2038" s="2">
        <v>43896.429861111108</v>
      </c>
      <c r="M2038">
        <v>89</v>
      </c>
      <c r="N2038" t="s">
        <v>87</v>
      </c>
      <c r="T2038">
        <v>55000</v>
      </c>
      <c r="U2038">
        <v>55000</v>
      </c>
      <c r="V2038">
        <v>55000</v>
      </c>
      <c r="W2038">
        <v>55000</v>
      </c>
      <c r="X2038">
        <v>0</v>
      </c>
      <c r="AA2038" s="2">
        <v>44272.555474537039</v>
      </c>
    </row>
    <row r="2039" spans="1:27" hidden="1" x14ac:dyDescent="0.25">
      <c r="A2039" t="s">
        <v>3872</v>
      </c>
      <c r="B2039">
        <v>4291</v>
      </c>
      <c r="C2039" t="s">
        <v>73</v>
      </c>
      <c r="D2039" t="s">
        <v>74</v>
      </c>
      <c r="E2039">
        <v>43394</v>
      </c>
      <c r="F2039" t="s">
        <v>75</v>
      </c>
      <c r="G2039" t="s">
        <v>78</v>
      </c>
      <c r="H2039" t="s">
        <v>76</v>
      </c>
      <c r="I2039">
        <v>1272</v>
      </c>
      <c r="J2039">
        <v>2020</v>
      </c>
      <c r="K2039" t="s">
        <v>77</v>
      </c>
      <c r="L2039" s="2">
        <v>43896.429861111108</v>
      </c>
      <c r="M2039">
        <v>89</v>
      </c>
      <c r="N2039" t="s">
        <v>87</v>
      </c>
      <c r="T2039">
        <v>55000</v>
      </c>
      <c r="U2039">
        <v>55000</v>
      </c>
      <c r="V2039">
        <v>55000</v>
      </c>
      <c r="W2039">
        <v>55000</v>
      </c>
      <c r="X2039">
        <v>0</v>
      </c>
      <c r="AA2039" s="2">
        <v>44272.555474537039</v>
      </c>
    </row>
    <row r="2040" spans="1:27" hidden="1" x14ac:dyDescent="0.25">
      <c r="A2040" t="s">
        <v>3872</v>
      </c>
      <c r="B2040">
        <v>4291</v>
      </c>
      <c r="C2040" t="s">
        <v>73</v>
      </c>
      <c r="D2040" t="s">
        <v>74</v>
      </c>
      <c r="E2040">
        <v>43411</v>
      </c>
      <c r="F2040" t="s">
        <v>75</v>
      </c>
      <c r="G2040" t="s">
        <v>78</v>
      </c>
      <c r="H2040" t="s">
        <v>76</v>
      </c>
      <c r="I2040">
        <v>1272</v>
      </c>
      <c r="J2040">
        <v>2020</v>
      </c>
      <c r="K2040" t="s">
        <v>77</v>
      </c>
      <c r="L2040" s="2">
        <v>43896.448611111111</v>
      </c>
      <c r="M2040">
        <v>53</v>
      </c>
      <c r="N2040" t="s">
        <v>87</v>
      </c>
      <c r="T2040">
        <v>300000</v>
      </c>
      <c r="U2040">
        <v>300000</v>
      </c>
      <c r="V2040">
        <v>300000</v>
      </c>
      <c r="W2040">
        <v>300000</v>
      </c>
      <c r="X2040">
        <v>0</v>
      </c>
      <c r="AA2040" s="2">
        <v>44272.555474537039</v>
      </c>
    </row>
    <row r="2041" spans="1:27" hidden="1" x14ac:dyDescent="0.25">
      <c r="A2041" t="s">
        <v>3872</v>
      </c>
      <c r="B2041">
        <v>4291</v>
      </c>
      <c r="C2041" t="s">
        <v>73</v>
      </c>
      <c r="D2041" t="s">
        <v>74</v>
      </c>
      <c r="E2041">
        <v>43592</v>
      </c>
      <c r="F2041" t="s">
        <v>75</v>
      </c>
      <c r="G2041" t="s">
        <v>78</v>
      </c>
      <c r="H2041" t="s">
        <v>76</v>
      </c>
      <c r="I2041">
        <v>1304</v>
      </c>
      <c r="J2041">
        <v>2020</v>
      </c>
      <c r="K2041" t="s">
        <v>77</v>
      </c>
      <c r="L2041" s="2">
        <v>43896.644444444442</v>
      </c>
      <c r="M2041">
        <v>90</v>
      </c>
      <c r="N2041" t="s">
        <v>87</v>
      </c>
      <c r="T2041">
        <v>82000</v>
      </c>
      <c r="U2041">
        <v>82000</v>
      </c>
      <c r="V2041">
        <v>82000</v>
      </c>
      <c r="W2041">
        <v>82000</v>
      </c>
      <c r="X2041">
        <v>0</v>
      </c>
      <c r="AA2041" s="2">
        <v>44272.555474537039</v>
      </c>
    </row>
    <row r="2042" spans="1:27" hidden="1" x14ac:dyDescent="0.25">
      <c r="A2042" t="s">
        <v>3872</v>
      </c>
      <c r="B2042">
        <v>4291</v>
      </c>
      <c r="C2042" t="s">
        <v>73</v>
      </c>
      <c r="D2042" t="s">
        <v>74</v>
      </c>
      <c r="E2042">
        <v>43624</v>
      </c>
      <c r="F2042" t="s">
        <v>75</v>
      </c>
      <c r="G2042" t="s">
        <v>78</v>
      </c>
      <c r="H2042" t="s">
        <v>76</v>
      </c>
      <c r="I2042">
        <v>1304</v>
      </c>
      <c r="J2042">
        <v>2020</v>
      </c>
      <c r="K2042" t="s">
        <v>77</v>
      </c>
      <c r="L2042" s="2">
        <v>43896.651388888888</v>
      </c>
      <c r="M2042">
        <v>89</v>
      </c>
      <c r="N2042" t="s">
        <v>87</v>
      </c>
      <c r="T2042">
        <v>110000</v>
      </c>
      <c r="U2042">
        <v>110000</v>
      </c>
      <c r="V2042">
        <v>110000</v>
      </c>
      <c r="W2042">
        <v>110000</v>
      </c>
      <c r="X2042">
        <v>0</v>
      </c>
      <c r="AA2042" s="2">
        <v>44272.555474537039</v>
      </c>
    </row>
    <row r="2043" spans="1:27" hidden="1" x14ac:dyDescent="0.25">
      <c r="A2043" t="s">
        <v>3872</v>
      </c>
      <c r="B2043">
        <v>4291</v>
      </c>
      <c r="C2043" t="s">
        <v>73</v>
      </c>
      <c r="D2043" t="s">
        <v>74</v>
      </c>
      <c r="E2043">
        <v>43593</v>
      </c>
      <c r="F2043" t="s">
        <v>75</v>
      </c>
      <c r="G2043" t="s">
        <v>78</v>
      </c>
      <c r="H2043" t="s">
        <v>76</v>
      </c>
      <c r="I2043">
        <v>1305</v>
      </c>
      <c r="J2043">
        <v>2020</v>
      </c>
      <c r="K2043" t="s">
        <v>77</v>
      </c>
      <c r="L2043" s="2">
        <v>43896.644444444442</v>
      </c>
      <c r="M2043">
        <v>90</v>
      </c>
      <c r="N2043" t="s">
        <v>87</v>
      </c>
      <c r="T2043">
        <v>90000</v>
      </c>
      <c r="U2043">
        <v>90000</v>
      </c>
      <c r="V2043">
        <v>90000</v>
      </c>
      <c r="W2043">
        <v>90000</v>
      </c>
      <c r="X2043">
        <v>0</v>
      </c>
      <c r="AA2043" s="2">
        <v>44272.555474537039</v>
      </c>
    </row>
    <row r="2044" spans="1:27" hidden="1" x14ac:dyDescent="0.25">
      <c r="A2044" t="s">
        <v>3872</v>
      </c>
      <c r="B2044">
        <v>1481</v>
      </c>
      <c r="C2044" t="s">
        <v>254</v>
      </c>
      <c r="D2044" t="s">
        <v>255</v>
      </c>
      <c r="E2044">
        <v>43632</v>
      </c>
      <c r="F2044" t="s">
        <v>598</v>
      </c>
      <c r="G2044" t="s">
        <v>8955</v>
      </c>
      <c r="H2044" t="s">
        <v>76</v>
      </c>
      <c r="I2044">
        <v>1307</v>
      </c>
      <c r="J2044">
        <v>2020</v>
      </c>
      <c r="K2044" t="s">
        <v>77</v>
      </c>
      <c r="L2044" s="2">
        <v>43896.656944444447</v>
      </c>
      <c r="M2044">
        <v>1634</v>
      </c>
      <c r="N2044" t="s">
        <v>128</v>
      </c>
      <c r="O2044" t="s">
        <v>128</v>
      </c>
      <c r="P2044" t="s">
        <v>8956</v>
      </c>
      <c r="Q2044">
        <v>1.4800100066332001E+18</v>
      </c>
      <c r="R2044" t="s">
        <v>8957</v>
      </c>
      <c r="S2044" s="2">
        <v>44166.6</v>
      </c>
      <c r="T2044">
        <v>50000</v>
      </c>
      <c r="U2044">
        <v>50000</v>
      </c>
      <c r="V2044">
        <v>0</v>
      </c>
      <c r="W2044">
        <v>0</v>
      </c>
      <c r="X2044">
        <v>0</v>
      </c>
      <c r="Y2044" t="s">
        <v>8958</v>
      </c>
      <c r="AA2044" s="2">
        <v>44272.555474537039</v>
      </c>
    </row>
    <row r="2045" spans="1:27" hidden="1" x14ac:dyDescent="0.25">
      <c r="A2045" t="s">
        <v>3872</v>
      </c>
      <c r="B2045">
        <v>1481</v>
      </c>
      <c r="C2045" t="s">
        <v>254</v>
      </c>
      <c r="D2045" t="s">
        <v>255</v>
      </c>
      <c r="E2045">
        <v>43633</v>
      </c>
      <c r="F2045" t="s">
        <v>598</v>
      </c>
      <c r="G2045" t="s">
        <v>8955</v>
      </c>
      <c r="H2045" t="s">
        <v>76</v>
      </c>
      <c r="I2045">
        <v>1307</v>
      </c>
      <c r="J2045">
        <v>2020</v>
      </c>
      <c r="K2045" t="s">
        <v>77</v>
      </c>
      <c r="L2045" s="2">
        <v>43896.656944444447</v>
      </c>
      <c r="M2045">
        <v>1634</v>
      </c>
      <c r="N2045" t="s">
        <v>128</v>
      </c>
      <c r="O2045" t="s">
        <v>128</v>
      </c>
      <c r="P2045" t="s">
        <v>8956</v>
      </c>
      <c r="Q2045">
        <v>1.4800100066332001E+18</v>
      </c>
      <c r="R2045" t="s">
        <v>8957</v>
      </c>
      <c r="S2045" s="2">
        <v>44166.6</v>
      </c>
      <c r="T2045">
        <v>50000</v>
      </c>
      <c r="U2045">
        <v>50000</v>
      </c>
      <c r="V2045">
        <v>0</v>
      </c>
      <c r="W2045">
        <v>0</v>
      </c>
      <c r="X2045">
        <v>0</v>
      </c>
      <c r="Y2045" t="s">
        <v>8958</v>
      </c>
      <c r="AA2045" s="2">
        <v>44272.555474537039</v>
      </c>
    </row>
    <row r="2046" spans="1:27" hidden="1" x14ac:dyDescent="0.25">
      <c r="A2046" t="s">
        <v>3872</v>
      </c>
      <c r="B2046">
        <v>1481</v>
      </c>
      <c r="C2046" t="s">
        <v>254</v>
      </c>
      <c r="D2046" t="s">
        <v>255</v>
      </c>
      <c r="E2046">
        <v>43635</v>
      </c>
      <c r="F2046" t="s">
        <v>598</v>
      </c>
      <c r="G2046" t="s">
        <v>8955</v>
      </c>
      <c r="H2046" t="s">
        <v>76</v>
      </c>
      <c r="I2046">
        <v>1307</v>
      </c>
      <c r="J2046">
        <v>2020</v>
      </c>
      <c r="K2046" t="s">
        <v>77</v>
      </c>
      <c r="L2046" s="2">
        <v>43896.656944444447</v>
      </c>
      <c r="M2046">
        <v>1634</v>
      </c>
      <c r="N2046" t="s">
        <v>128</v>
      </c>
      <c r="O2046" t="s">
        <v>128</v>
      </c>
      <c r="P2046" t="s">
        <v>8956</v>
      </c>
      <c r="Q2046">
        <v>1.4800100066332001E+18</v>
      </c>
      <c r="R2046" t="s">
        <v>8957</v>
      </c>
      <c r="S2046" s="2">
        <v>44166.6</v>
      </c>
      <c r="T2046">
        <v>25000</v>
      </c>
      <c r="U2046">
        <v>25000</v>
      </c>
      <c r="V2046">
        <v>0</v>
      </c>
      <c r="W2046">
        <v>0</v>
      </c>
      <c r="X2046">
        <v>0</v>
      </c>
      <c r="Y2046" t="s">
        <v>8958</v>
      </c>
      <c r="AA2046" s="2">
        <v>44272.555474537039</v>
      </c>
    </row>
    <row r="2047" spans="1:27" hidden="1" x14ac:dyDescent="0.25">
      <c r="A2047" t="s">
        <v>3872</v>
      </c>
      <c r="B2047">
        <v>1481</v>
      </c>
      <c r="C2047" t="s">
        <v>254</v>
      </c>
      <c r="D2047" t="s">
        <v>255</v>
      </c>
      <c r="E2047">
        <v>43636</v>
      </c>
      <c r="F2047" t="s">
        <v>598</v>
      </c>
      <c r="G2047" t="s">
        <v>8955</v>
      </c>
      <c r="H2047" t="s">
        <v>76</v>
      </c>
      <c r="I2047">
        <v>1307</v>
      </c>
      <c r="J2047">
        <v>2020</v>
      </c>
      <c r="K2047" t="s">
        <v>77</v>
      </c>
      <c r="L2047" s="2">
        <v>43896.656944444447</v>
      </c>
      <c r="M2047">
        <v>1634</v>
      </c>
      <c r="N2047" t="s">
        <v>128</v>
      </c>
      <c r="O2047" t="s">
        <v>128</v>
      </c>
      <c r="P2047" t="s">
        <v>8956</v>
      </c>
      <c r="Q2047">
        <v>1.4800100066332001E+18</v>
      </c>
      <c r="R2047" t="s">
        <v>8957</v>
      </c>
      <c r="S2047" s="2">
        <v>44166.6</v>
      </c>
      <c r="T2047">
        <v>25000</v>
      </c>
      <c r="U2047">
        <v>25000</v>
      </c>
      <c r="V2047">
        <v>0</v>
      </c>
      <c r="W2047">
        <v>0</v>
      </c>
      <c r="X2047">
        <v>0</v>
      </c>
      <c r="Y2047" t="s">
        <v>8958</v>
      </c>
      <c r="AA2047" s="2">
        <v>44272.555474537039</v>
      </c>
    </row>
    <row r="2048" spans="1:27" hidden="1" x14ac:dyDescent="0.25">
      <c r="A2048" t="s">
        <v>3872</v>
      </c>
      <c r="B2048">
        <v>1481</v>
      </c>
      <c r="C2048" t="s">
        <v>254</v>
      </c>
      <c r="D2048" t="s">
        <v>255</v>
      </c>
      <c r="E2048">
        <v>43637</v>
      </c>
      <c r="F2048" t="s">
        <v>598</v>
      </c>
      <c r="G2048" t="s">
        <v>8955</v>
      </c>
      <c r="H2048" t="s">
        <v>76</v>
      </c>
      <c r="I2048">
        <v>1307</v>
      </c>
      <c r="J2048">
        <v>2020</v>
      </c>
      <c r="K2048" t="s">
        <v>77</v>
      </c>
      <c r="L2048" s="2">
        <v>43896.656944444447</v>
      </c>
      <c r="M2048">
        <v>1634</v>
      </c>
      <c r="N2048" t="s">
        <v>128</v>
      </c>
      <c r="O2048" t="s">
        <v>128</v>
      </c>
      <c r="P2048" t="s">
        <v>8956</v>
      </c>
      <c r="Q2048">
        <v>1.4800100066332001E+18</v>
      </c>
      <c r="R2048" t="s">
        <v>8957</v>
      </c>
      <c r="S2048" s="2">
        <v>44166.6</v>
      </c>
      <c r="T2048">
        <v>25000</v>
      </c>
      <c r="U2048">
        <v>25000</v>
      </c>
      <c r="V2048">
        <v>0</v>
      </c>
      <c r="W2048">
        <v>0</v>
      </c>
      <c r="X2048">
        <v>0</v>
      </c>
      <c r="Y2048" t="s">
        <v>8958</v>
      </c>
      <c r="AA2048" s="2">
        <v>44272.555474537039</v>
      </c>
    </row>
    <row r="2049" spans="1:27" hidden="1" x14ac:dyDescent="0.25">
      <c r="A2049" t="s">
        <v>3872</v>
      </c>
      <c r="B2049">
        <v>1481</v>
      </c>
      <c r="C2049" t="s">
        <v>254</v>
      </c>
      <c r="D2049" t="s">
        <v>255</v>
      </c>
      <c r="E2049">
        <v>43638</v>
      </c>
      <c r="F2049" t="s">
        <v>598</v>
      </c>
      <c r="G2049" t="s">
        <v>8955</v>
      </c>
      <c r="H2049" t="s">
        <v>76</v>
      </c>
      <c r="I2049">
        <v>1307</v>
      </c>
      <c r="J2049">
        <v>2020</v>
      </c>
      <c r="K2049" t="s">
        <v>77</v>
      </c>
      <c r="L2049" s="2">
        <v>43896.656944444447</v>
      </c>
      <c r="M2049">
        <v>1634</v>
      </c>
      <c r="N2049" t="s">
        <v>128</v>
      </c>
      <c r="O2049" t="s">
        <v>128</v>
      </c>
      <c r="P2049" t="s">
        <v>8956</v>
      </c>
      <c r="Q2049">
        <v>1.4800100066332001E+18</v>
      </c>
      <c r="R2049" t="s">
        <v>8957</v>
      </c>
      <c r="S2049" s="2">
        <v>44166.6</v>
      </c>
      <c r="T2049">
        <v>25000</v>
      </c>
      <c r="U2049">
        <v>25000</v>
      </c>
      <c r="V2049">
        <v>0</v>
      </c>
      <c r="W2049">
        <v>0</v>
      </c>
      <c r="X2049">
        <v>0</v>
      </c>
      <c r="Y2049" t="s">
        <v>8958</v>
      </c>
      <c r="AA2049" s="2">
        <v>44272.555474537039</v>
      </c>
    </row>
    <row r="2050" spans="1:27" hidden="1" x14ac:dyDescent="0.25">
      <c r="A2050" t="s">
        <v>3872</v>
      </c>
      <c r="B2050">
        <v>1481</v>
      </c>
      <c r="C2050" t="s">
        <v>254</v>
      </c>
      <c r="D2050" t="s">
        <v>255</v>
      </c>
      <c r="E2050">
        <v>43643</v>
      </c>
      <c r="F2050" t="s">
        <v>598</v>
      </c>
      <c r="G2050" t="s">
        <v>78</v>
      </c>
      <c r="H2050" t="s">
        <v>76</v>
      </c>
      <c r="I2050">
        <v>1308</v>
      </c>
      <c r="J2050">
        <v>2020</v>
      </c>
      <c r="K2050" t="s">
        <v>77</v>
      </c>
      <c r="L2050" s="2">
        <v>43896.661111111112</v>
      </c>
      <c r="M2050">
        <v>1620</v>
      </c>
      <c r="N2050" t="s">
        <v>128</v>
      </c>
      <c r="O2050" t="s">
        <v>128</v>
      </c>
      <c r="P2050" t="s">
        <v>8974</v>
      </c>
      <c r="Q2050">
        <v>1.4800100066332001E+18</v>
      </c>
      <c r="R2050" t="s">
        <v>8969</v>
      </c>
      <c r="S2050" s="2">
        <v>44161.636805555558</v>
      </c>
      <c r="T2050">
        <v>20000</v>
      </c>
      <c r="U2050">
        <v>17240</v>
      </c>
      <c r="V2050">
        <v>12489.9</v>
      </c>
      <c r="W2050">
        <v>0</v>
      </c>
      <c r="X2050">
        <v>0</v>
      </c>
      <c r="Y2050" t="s">
        <v>8975</v>
      </c>
      <c r="Z2050" t="s">
        <v>8951</v>
      </c>
      <c r="AA2050" s="2">
        <v>44272.555474537039</v>
      </c>
    </row>
    <row r="2051" spans="1:27" hidden="1" x14ac:dyDescent="0.25">
      <c r="A2051" t="s">
        <v>3872</v>
      </c>
      <c r="B2051">
        <v>1481</v>
      </c>
      <c r="C2051" t="s">
        <v>254</v>
      </c>
      <c r="D2051" t="s">
        <v>255</v>
      </c>
      <c r="E2051">
        <v>43644</v>
      </c>
      <c r="F2051" t="s">
        <v>598</v>
      </c>
      <c r="G2051" t="s">
        <v>78</v>
      </c>
      <c r="H2051" t="s">
        <v>76</v>
      </c>
      <c r="I2051">
        <v>1308</v>
      </c>
      <c r="J2051">
        <v>2020</v>
      </c>
      <c r="K2051" t="s">
        <v>77</v>
      </c>
      <c r="L2051" s="2">
        <v>43896.661111111112</v>
      </c>
      <c r="M2051">
        <v>1620</v>
      </c>
      <c r="N2051" t="s">
        <v>128</v>
      </c>
      <c r="O2051" t="s">
        <v>128</v>
      </c>
      <c r="P2051" t="s">
        <v>8974</v>
      </c>
      <c r="Q2051">
        <v>1.4800100066332001E+18</v>
      </c>
      <c r="R2051" t="s">
        <v>8969</v>
      </c>
      <c r="S2051" s="2">
        <v>44161.636805555558</v>
      </c>
      <c r="T2051">
        <v>20000</v>
      </c>
      <c r="U2051">
        <v>17240</v>
      </c>
      <c r="V2051">
        <v>12489.9</v>
      </c>
      <c r="W2051">
        <v>0</v>
      </c>
      <c r="X2051">
        <v>0</v>
      </c>
      <c r="Y2051" t="s">
        <v>8975</v>
      </c>
      <c r="Z2051" t="s">
        <v>8951</v>
      </c>
      <c r="AA2051" s="2">
        <v>44272.555474537039</v>
      </c>
    </row>
    <row r="2052" spans="1:27" hidden="1" x14ac:dyDescent="0.25">
      <c r="A2052" t="s">
        <v>3872</v>
      </c>
      <c r="B2052">
        <v>1481</v>
      </c>
      <c r="C2052" t="s">
        <v>254</v>
      </c>
      <c r="D2052" t="s">
        <v>255</v>
      </c>
      <c r="E2052">
        <v>43645</v>
      </c>
      <c r="F2052" t="s">
        <v>598</v>
      </c>
      <c r="G2052" t="s">
        <v>78</v>
      </c>
      <c r="H2052" t="s">
        <v>76</v>
      </c>
      <c r="I2052">
        <v>1308</v>
      </c>
      <c r="J2052">
        <v>2020</v>
      </c>
      <c r="K2052" t="s">
        <v>77</v>
      </c>
      <c r="L2052" s="2">
        <v>43896.661111111112</v>
      </c>
      <c r="M2052">
        <v>1620</v>
      </c>
      <c r="N2052" t="s">
        <v>128</v>
      </c>
      <c r="O2052" t="s">
        <v>128</v>
      </c>
      <c r="P2052" t="s">
        <v>8974</v>
      </c>
      <c r="Q2052">
        <v>1.4800100066332001E+18</v>
      </c>
      <c r="R2052" t="s">
        <v>8969</v>
      </c>
      <c r="S2052" s="2">
        <v>44161.636805555558</v>
      </c>
      <c r="T2052">
        <v>20000</v>
      </c>
      <c r="U2052">
        <v>17240</v>
      </c>
      <c r="V2052">
        <v>12489.9</v>
      </c>
      <c r="W2052">
        <v>0</v>
      </c>
      <c r="X2052">
        <v>0</v>
      </c>
      <c r="Y2052" t="s">
        <v>8975</v>
      </c>
      <c r="Z2052" t="s">
        <v>8951</v>
      </c>
      <c r="AA2052" s="2">
        <v>44272.555474537039</v>
      </c>
    </row>
    <row r="2053" spans="1:27" hidden="1" x14ac:dyDescent="0.25">
      <c r="A2053" t="s">
        <v>3872</v>
      </c>
      <c r="B2053">
        <v>1481</v>
      </c>
      <c r="C2053" t="s">
        <v>254</v>
      </c>
      <c r="D2053" t="s">
        <v>255</v>
      </c>
      <c r="E2053">
        <v>43646</v>
      </c>
      <c r="F2053" t="s">
        <v>598</v>
      </c>
      <c r="G2053" t="s">
        <v>78</v>
      </c>
      <c r="H2053" t="s">
        <v>76</v>
      </c>
      <c r="I2053">
        <v>1308</v>
      </c>
      <c r="J2053">
        <v>2020</v>
      </c>
      <c r="K2053" t="s">
        <v>77</v>
      </c>
      <c r="L2053" s="2">
        <v>43896.661111111112</v>
      </c>
      <c r="M2053">
        <v>1620</v>
      </c>
      <c r="N2053" t="s">
        <v>128</v>
      </c>
      <c r="O2053" t="s">
        <v>128</v>
      </c>
      <c r="P2053" t="s">
        <v>8974</v>
      </c>
      <c r="Q2053">
        <v>1.4800100066332001E+18</v>
      </c>
      <c r="R2053" t="s">
        <v>8969</v>
      </c>
      <c r="S2053" s="2">
        <v>44161.636805555558</v>
      </c>
      <c r="T2053">
        <v>40000</v>
      </c>
      <c r="U2053">
        <v>34480</v>
      </c>
      <c r="V2053">
        <v>24979.8</v>
      </c>
      <c r="W2053">
        <v>0</v>
      </c>
      <c r="X2053">
        <v>0</v>
      </c>
      <c r="Y2053" t="s">
        <v>8975</v>
      </c>
      <c r="Z2053" t="s">
        <v>8951</v>
      </c>
      <c r="AA2053" s="2">
        <v>44272.555474537039</v>
      </c>
    </row>
    <row r="2054" spans="1:27" hidden="1" x14ac:dyDescent="0.25">
      <c r="A2054" t="s">
        <v>3872</v>
      </c>
      <c r="B2054">
        <v>4291</v>
      </c>
      <c r="C2054" t="s">
        <v>73</v>
      </c>
      <c r="D2054" t="s">
        <v>74</v>
      </c>
      <c r="E2054">
        <v>45674</v>
      </c>
      <c r="F2054" t="s">
        <v>75</v>
      </c>
      <c r="G2054" t="s">
        <v>78</v>
      </c>
      <c r="H2054" t="s">
        <v>76</v>
      </c>
      <c r="I2054">
        <v>1589</v>
      </c>
      <c r="J2054">
        <v>2020</v>
      </c>
      <c r="K2054" t="s">
        <v>77</v>
      </c>
      <c r="L2054" s="2">
        <v>43902.634027777778</v>
      </c>
      <c r="M2054">
        <v>59</v>
      </c>
      <c r="N2054" t="s">
        <v>87</v>
      </c>
      <c r="T2054">
        <v>115000</v>
      </c>
      <c r="U2054">
        <v>115000</v>
      </c>
      <c r="V2054">
        <v>115000</v>
      </c>
      <c r="W2054">
        <v>115000</v>
      </c>
      <c r="X2054">
        <v>0</v>
      </c>
      <c r="AA2054" s="2">
        <v>44272.555474537039</v>
      </c>
    </row>
    <row r="2055" spans="1:27" hidden="1" x14ac:dyDescent="0.25">
      <c r="A2055" t="s">
        <v>3872</v>
      </c>
      <c r="B2055">
        <v>4291</v>
      </c>
      <c r="C2055" t="s">
        <v>73</v>
      </c>
      <c r="D2055" t="s">
        <v>74</v>
      </c>
      <c r="E2055">
        <v>52702</v>
      </c>
      <c r="F2055" t="s">
        <v>75</v>
      </c>
      <c r="G2055" t="s">
        <v>78</v>
      </c>
      <c r="H2055" t="s">
        <v>76</v>
      </c>
      <c r="I2055">
        <v>1712</v>
      </c>
      <c r="J2055">
        <v>2020</v>
      </c>
      <c r="K2055" t="s">
        <v>77</v>
      </c>
      <c r="L2055" s="2">
        <v>43938.699305555558</v>
      </c>
      <c r="M2055">
        <v>59</v>
      </c>
      <c r="N2055" t="s">
        <v>87</v>
      </c>
      <c r="T2055">
        <v>300000</v>
      </c>
      <c r="U2055">
        <v>300000</v>
      </c>
      <c r="V2055">
        <v>300000</v>
      </c>
      <c r="W2055">
        <v>300000</v>
      </c>
      <c r="X2055">
        <v>0</v>
      </c>
      <c r="AA2055" s="2">
        <v>44272.555474537039</v>
      </c>
    </row>
    <row r="2056" spans="1:27" hidden="1" x14ac:dyDescent="0.25">
      <c r="A2056" t="s">
        <v>3872</v>
      </c>
      <c r="B2056">
        <v>4291</v>
      </c>
      <c r="C2056" t="s">
        <v>73</v>
      </c>
      <c r="D2056" t="s">
        <v>74</v>
      </c>
      <c r="E2056">
        <v>52733</v>
      </c>
      <c r="F2056" t="s">
        <v>75</v>
      </c>
      <c r="G2056" t="s">
        <v>78</v>
      </c>
      <c r="H2056" t="s">
        <v>76</v>
      </c>
      <c r="I2056">
        <v>1712</v>
      </c>
      <c r="J2056">
        <v>2020</v>
      </c>
      <c r="K2056" t="s">
        <v>77</v>
      </c>
      <c r="L2056" s="2">
        <v>43938.849305555559</v>
      </c>
      <c r="M2056">
        <v>59</v>
      </c>
      <c r="N2056" t="s">
        <v>87</v>
      </c>
      <c r="T2056">
        <v>418602</v>
      </c>
      <c r="U2056">
        <v>418602</v>
      </c>
      <c r="V2056">
        <v>418602</v>
      </c>
      <c r="W2056">
        <v>418602</v>
      </c>
      <c r="X2056">
        <v>0</v>
      </c>
      <c r="AA2056" s="2">
        <v>44272.555474537039</v>
      </c>
    </row>
    <row r="2057" spans="1:27" hidden="1" x14ac:dyDescent="0.25">
      <c r="A2057" t="s">
        <v>3872</v>
      </c>
      <c r="B2057">
        <v>4291</v>
      </c>
      <c r="C2057" t="s">
        <v>73</v>
      </c>
      <c r="D2057" t="s">
        <v>74</v>
      </c>
      <c r="E2057">
        <v>52734</v>
      </c>
      <c r="F2057" t="s">
        <v>75</v>
      </c>
      <c r="G2057" t="s">
        <v>78</v>
      </c>
      <c r="H2057" t="s">
        <v>76</v>
      </c>
      <c r="I2057">
        <v>1712</v>
      </c>
      <c r="J2057">
        <v>2020</v>
      </c>
      <c r="K2057" t="s">
        <v>77</v>
      </c>
      <c r="L2057" s="2">
        <v>43938.85</v>
      </c>
      <c r="M2057">
        <v>59</v>
      </c>
      <c r="N2057" t="s">
        <v>87</v>
      </c>
      <c r="T2057">
        <v>549000</v>
      </c>
      <c r="U2057">
        <v>549000</v>
      </c>
      <c r="V2057">
        <v>549000</v>
      </c>
      <c r="W2057">
        <v>549000</v>
      </c>
      <c r="X2057">
        <v>0</v>
      </c>
      <c r="AA2057" s="2">
        <v>44272.555474537039</v>
      </c>
    </row>
    <row r="2058" spans="1:27" hidden="1" x14ac:dyDescent="0.25">
      <c r="A2058" t="s">
        <v>3872</v>
      </c>
      <c r="B2058">
        <v>4291</v>
      </c>
      <c r="C2058" t="s">
        <v>73</v>
      </c>
      <c r="D2058" t="s">
        <v>74</v>
      </c>
      <c r="E2058">
        <v>58731</v>
      </c>
      <c r="F2058" t="s">
        <v>75</v>
      </c>
      <c r="G2058" t="s">
        <v>78</v>
      </c>
      <c r="H2058" t="s">
        <v>343</v>
      </c>
      <c r="I2058">
        <v>2063</v>
      </c>
      <c r="J2058">
        <v>2020</v>
      </c>
      <c r="K2058" t="s">
        <v>77</v>
      </c>
      <c r="L2058" s="2">
        <v>44158.669444444444</v>
      </c>
      <c r="M2058">
        <v>2062</v>
      </c>
      <c r="N2058" t="s">
        <v>87</v>
      </c>
      <c r="T2058">
        <v>102815</v>
      </c>
      <c r="U2058">
        <v>102815</v>
      </c>
      <c r="V2058">
        <v>102815</v>
      </c>
      <c r="W2058">
        <v>102815</v>
      </c>
      <c r="X2058">
        <v>0</v>
      </c>
      <c r="AA2058" s="2">
        <v>44272.555474537039</v>
      </c>
    </row>
    <row r="2059" spans="1:27" hidden="1" x14ac:dyDescent="0.25">
      <c r="A2059" t="s">
        <v>3872</v>
      </c>
      <c r="B2059">
        <v>4291</v>
      </c>
      <c r="C2059" t="s">
        <v>73</v>
      </c>
      <c r="D2059" t="s">
        <v>74</v>
      </c>
      <c r="E2059">
        <v>58732</v>
      </c>
      <c r="F2059" t="s">
        <v>75</v>
      </c>
      <c r="G2059" t="s">
        <v>78</v>
      </c>
      <c r="H2059" t="s">
        <v>343</v>
      </c>
      <c r="I2059">
        <v>2063</v>
      </c>
      <c r="J2059">
        <v>2020</v>
      </c>
      <c r="K2059" t="s">
        <v>77</v>
      </c>
      <c r="L2059" s="2">
        <v>44158.669444444444</v>
      </c>
      <c r="M2059">
        <v>2061</v>
      </c>
      <c r="N2059" t="s">
        <v>87</v>
      </c>
      <c r="T2059">
        <v>200000</v>
      </c>
      <c r="U2059">
        <v>200000</v>
      </c>
      <c r="V2059">
        <v>200000</v>
      </c>
      <c r="W2059">
        <v>200000</v>
      </c>
      <c r="X2059">
        <v>0</v>
      </c>
      <c r="AA2059" s="2">
        <v>44272.555474537039</v>
      </c>
    </row>
    <row r="2060" spans="1:27" hidden="1" x14ac:dyDescent="0.25">
      <c r="A2060" t="s">
        <v>3872</v>
      </c>
      <c r="B2060">
        <v>1481</v>
      </c>
      <c r="C2060" t="s">
        <v>254</v>
      </c>
      <c r="D2060" t="s">
        <v>255</v>
      </c>
      <c r="E2060">
        <v>58730</v>
      </c>
      <c r="F2060" t="s">
        <v>598</v>
      </c>
      <c r="G2060" t="s">
        <v>8955</v>
      </c>
      <c r="H2060" t="s">
        <v>343</v>
      </c>
      <c r="I2060">
        <v>2064</v>
      </c>
      <c r="J2060">
        <v>2020</v>
      </c>
      <c r="K2060" t="s">
        <v>77</v>
      </c>
      <c r="L2060" s="2">
        <v>44158.667361111111</v>
      </c>
      <c r="M2060">
        <v>1634</v>
      </c>
      <c r="N2060" t="s">
        <v>128</v>
      </c>
      <c r="O2060" t="s">
        <v>128</v>
      </c>
      <c r="P2060" t="s">
        <v>8956</v>
      </c>
      <c r="Q2060">
        <v>1.4800100066332001E+18</v>
      </c>
      <c r="R2060" t="s">
        <v>8957</v>
      </c>
      <c r="S2060" s="2">
        <v>44166.6</v>
      </c>
      <c r="T2060">
        <v>25000</v>
      </c>
      <c r="U2060">
        <v>25000</v>
      </c>
      <c r="V2060">
        <v>0</v>
      </c>
      <c r="W2060">
        <v>0</v>
      </c>
      <c r="X2060">
        <v>0</v>
      </c>
      <c r="Y2060" t="s">
        <v>8958</v>
      </c>
      <c r="AA2060" s="2">
        <v>44272.555474537039</v>
      </c>
    </row>
    <row r="2061" spans="1:27" hidden="1" x14ac:dyDescent="0.25">
      <c r="A2061" t="s">
        <v>3872</v>
      </c>
      <c r="B2061">
        <v>3041</v>
      </c>
      <c r="C2061" t="s">
        <v>596</v>
      </c>
      <c r="D2061" t="s">
        <v>597</v>
      </c>
      <c r="E2061">
        <v>45668</v>
      </c>
      <c r="F2061" t="s">
        <v>598</v>
      </c>
      <c r="G2061" t="s">
        <v>78</v>
      </c>
      <c r="H2061" t="s">
        <v>77</v>
      </c>
      <c r="I2061">
        <v>613</v>
      </c>
      <c r="J2061">
        <v>2020</v>
      </c>
      <c r="K2061" t="s">
        <v>77</v>
      </c>
      <c r="L2061" s="2">
        <v>43902.633333333331</v>
      </c>
      <c r="M2061">
        <v>1544</v>
      </c>
      <c r="N2061" t="s">
        <v>128</v>
      </c>
      <c r="O2061" t="s">
        <v>128</v>
      </c>
      <c r="P2061" t="s">
        <v>5970</v>
      </c>
      <c r="Q2061">
        <v>1802020</v>
      </c>
      <c r="R2061" t="s">
        <v>8942</v>
      </c>
      <c r="S2061" s="2">
        <v>44266.616666666669</v>
      </c>
      <c r="T2061">
        <v>27600</v>
      </c>
      <c r="U2061">
        <v>27600</v>
      </c>
      <c r="V2061">
        <v>18642.3</v>
      </c>
      <c r="W2061">
        <v>18642.3</v>
      </c>
      <c r="X2061">
        <v>18642.3</v>
      </c>
      <c r="Y2061" t="s">
        <v>9112</v>
      </c>
      <c r="Z2061" t="s">
        <v>8949</v>
      </c>
      <c r="AA2061" s="2">
        <v>44272.555474537039</v>
      </c>
    </row>
    <row r="2062" spans="1:27" hidden="1" x14ac:dyDescent="0.25">
      <c r="A2062" t="s">
        <v>3872</v>
      </c>
      <c r="B2062">
        <v>3041</v>
      </c>
      <c r="C2062" t="s">
        <v>596</v>
      </c>
      <c r="D2062" t="s">
        <v>597</v>
      </c>
      <c r="E2062">
        <v>45669</v>
      </c>
      <c r="F2062" t="s">
        <v>598</v>
      </c>
      <c r="G2062" t="s">
        <v>78</v>
      </c>
      <c r="H2062" t="s">
        <v>77</v>
      </c>
      <c r="I2062">
        <v>613</v>
      </c>
      <c r="J2062">
        <v>2020</v>
      </c>
      <c r="K2062" t="s">
        <v>77</v>
      </c>
      <c r="L2062" s="2">
        <v>43902.633333333331</v>
      </c>
      <c r="M2062">
        <v>1544</v>
      </c>
      <c r="N2062" t="s">
        <v>128</v>
      </c>
      <c r="O2062" t="s">
        <v>128</v>
      </c>
      <c r="P2062" t="s">
        <v>5970</v>
      </c>
      <c r="Q2062">
        <v>1802020</v>
      </c>
      <c r="R2062" t="s">
        <v>8942</v>
      </c>
      <c r="S2062" s="2">
        <v>44266.616666666669</v>
      </c>
      <c r="T2062">
        <v>9200</v>
      </c>
      <c r="U2062">
        <v>9200</v>
      </c>
      <c r="V2062">
        <v>6214.1</v>
      </c>
      <c r="W2062">
        <v>6214.1</v>
      </c>
      <c r="X2062">
        <v>6214.1</v>
      </c>
      <c r="Y2062" t="s">
        <v>9112</v>
      </c>
      <c r="Z2062" t="s">
        <v>8949</v>
      </c>
      <c r="AA2062" s="2">
        <v>44272.555474537039</v>
      </c>
    </row>
    <row r="2063" spans="1:27" hidden="1" x14ac:dyDescent="0.25">
      <c r="A2063" t="s">
        <v>3872</v>
      </c>
      <c r="B2063">
        <v>4291</v>
      </c>
      <c r="C2063" t="s">
        <v>73</v>
      </c>
      <c r="D2063" t="s">
        <v>74</v>
      </c>
      <c r="E2063">
        <v>43386</v>
      </c>
      <c r="F2063" t="s">
        <v>75</v>
      </c>
      <c r="G2063" t="s">
        <v>78</v>
      </c>
      <c r="H2063" t="s">
        <v>77</v>
      </c>
      <c r="I2063">
        <v>649</v>
      </c>
      <c r="J2063">
        <v>2020</v>
      </c>
      <c r="K2063" t="s">
        <v>77</v>
      </c>
      <c r="L2063" s="2">
        <v>43896.425694444442</v>
      </c>
      <c r="M2063">
        <v>59</v>
      </c>
      <c r="N2063" t="s">
        <v>87</v>
      </c>
      <c r="T2063">
        <v>300000</v>
      </c>
      <c r="U2063">
        <v>300000</v>
      </c>
      <c r="V2063">
        <v>300000</v>
      </c>
      <c r="W2063">
        <v>300000</v>
      </c>
      <c r="X2063">
        <v>0</v>
      </c>
      <c r="AA2063" s="2">
        <v>44272.555474537039</v>
      </c>
    </row>
    <row r="2064" spans="1:27" hidden="1" x14ac:dyDescent="0.25">
      <c r="A2064" t="s">
        <v>3872</v>
      </c>
      <c r="B2064">
        <v>4291</v>
      </c>
      <c r="C2064" t="s">
        <v>73</v>
      </c>
      <c r="D2064" t="s">
        <v>74</v>
      </c>
      <c r="E2064">
        <v>43402</v>
      </c>
      <c r="F2064" t="s">
        <v>75</v>
      </c>
      <c r="G2064" t="s">
        <v>78</v>
      </c>
      <c r="H2064" t="s">
        <v>77</v>
      </c>
      <c r="I2064">
        <v>649</v>
      </c>
      <c r="J2064">
        <v>2020</v>
      </c>
      <c r="K2064" t="s">
        <v>77</v>
      </c>
      <c r="L2064" s="2">
        <v>43896.439583333333</v>
      </c>
      <c r="M2064">
        <v>11</v>
      </c>
      <c r="N2064" t="s">
        <v>87</v>
      </c>
      <c r="T2064">
        <v>90000</v>
      </c>
      <c r="U2064">
        <v>90000</v>
      </c>
      <c r="V2064">
        <v>90000</v>
      </c>
      <c r="W2064">
        <v>90000</v>
      </c>
      <c r="X2064">
        <v>0</v>
      </c>
      <c r="AA2064" s="2">
        <v>44272.555474537039</v>
      </c>
    </row>
    <row r="2065" spans="1:27" hidden="1" x14ac:dyDescent="0.25">
      <c r="A2065" t="s">
        <v>3872</v>
      </c>
      <c r="B2065">
        <v>4291</v>
      </c>
      <c r="C2065" t="s">
        <v>73</v>
      </c>
      <c r="D2065" t="s">
        <v>74</v>
      </c>
      <c r="E2065">
        <v>43403</v>
      </c>
      <c r="F2065" t="s">
        <v>75</v>
      </c>
      <c r="G2065" t="s">
        <v>78</v>
      </c>
      <c r="H2065" t="s">
        <v>77</v>
      </c>
      <c r="I2065">
        <v>649</v>
      </c>
      <c r="J2065">
        <v>2020</v>
      </c>
      <c r="K2065" t="s">
        <v>77</v>
      </c>
      <c r="L2065" s="2">
        <v>43896.439583333333</v>
      </c>
      <c r="M2065">
        <v>19</v>
      </c>
      <c r="N2065" t="s">
        <v>87</v>
      </c>
      <c r="T2065">
        <v>100000</v>
      </c>
      <c r="U2065">
        <v>100000</v>
      </c>
      <c r="V2065">
        <v>100000</v>
      </c>
      <c r="W2065">
        <v>100000</v>
      </c>
      <c r="X2065">
        <v>0</v>
      </c>
      <c r="AA2065" s="2">
        <v>44272.555474537039</v>
      </c>
    </row>
    <row r="2066" spans="1:27" hidden="1" x14ac:dyDescent="0.25">
      <c r="A2066" t="s">
        <v>3872</v>
      </c>
      <c r="B2066">
        <v>4291</v>
      </c>
      <c r="C2066" t="s">
        <v>73</v>
      </c>
      <c r="D2066" t="s">
        <v>74</v>
      </c>
      <c r="E2066">
        <v>43404</v>
      </c>
      <c r="F2066" t="s">
        <v>75</v>
      </c>
      <c r="G2066" t="s">
        <v>78</v>
      </c>
      <c r="H2066" t="s">
        <v>77</v>
      </c>
      <c r="I2066">
        <v>649</v>
      </c>
      <c r="J2066">
        <v>2020</v>
      </c>
      <c r="K2066" t="s">
        <v>77</v>
      </c>
      <c r="L2066" s="2">
        <v>43896.439583333333</v>
      </c>
      <c r="M2066">
        <v>48</v>
      </c>
      <c r="N2066" t="s">
        <v>87</v>
      </c>
      <c r="T2066">
        <v>65000</v>
      </c>
      <c r="U2066">
        <v>65000</v>
      </c>
      <c r="V2066">
        <v>65000</v>
      </c>
      <c r="W2066">
        <v>65000</v>
      </c>
      <c r="X2066">
        <v>0</v>
      </c>
      <c r="AA2066" s="2">
        <v>44272.555474537039</v>
      </c>
    </row>
    <row r="2067" spans="1:27" hidden="1" x14ac:dyDescent="0.25">
      <c r="A2067" t="s">
        <v>3872</v>
      </c>
      <c r="B2067">
        <v>4291</v>
      </c>
      <c r="C2067" t="s">
        <v>73</v>
      </c>
      <c r="D2067" t="s">
        <v>74</v>
      </c>
      <c r="E2067">
        <v>43407</v>
      </c>
      <c r="F2067" t="s">
        <v>75</v>
      </c>
      <c r="G2067" t="s">
        <v>78</v>
      </c>
      <c r="H2067" t="s">
        <v>77</v>
      </c>
      <c r="I2067">
        <v>649</v>
      </c>
      <c r="J2067">
        <v>2020</v>
      </c>
      <c r="K2067" t="s">
        <v>77</v>
      </c>
      <c r="L2067" s="2">
        <v>43896.445138888892</v>
      </c>
      <c r="M2067">
        <v>60</v>
      </c>
      <c r="N2067" t="s">
        <v>87</v>
      </c>
      <c r="T2067">
        <v>100000</v>
      </c>
      <c r="U2067">
        <v>100000</v>
      </c>
      <c r="V2067">
        <v>100000</v>
      </c>
      <c r="W2067">
        <v>100000</v>
      </c>
      <c r="X2067">
        <v>0</v>
      </c>
      <c r="AA2067" s="2">
        <v>44272.555474537039</v>
      </c>
    </row>
    <row r="2068" spans="1:27" hidden="1" x14ac:dyDescent="0.25">
      <c r="A2068" t="s">
        <v>3872</v>
      </c>
      <c r="B2068">
        <v>4291</v>
      </c>
      <c r="C2068" t="s">
        <v>73</v>
      </c>
      <c r="D2068" t="s">
        <v>74</v>
      </c>
      <c r="E2068">
        <v>43412</v>
      </c>
      <c r="F2068" t="s">
        <v>75</v>
      </c>
      <c r="G2068" t="s">
        <v>78</v>
      </c>
      <c r="H2068" t="s">
        <v>77</v>
      </c>
      <c r="I2068">
        <v>649</v>
      </c>
      <c r="J2068">
        <v>2020</v>
      </c>
      <c r="K2068" t="s">
        <v>77</v>
      </c>
      <c r="L2068" s="2">
        <v>43896.451388888891</v>
      </c>
      <c r="M2068">
        <v>60</v>
      </c>
      <c r="N2068" t="s">
        <v>87</v>
      </c>
      <c r="T2068">
        <v>78000</v>
      </c>
      <c r="U2068">
        <v>78000</v>
      </c>
      <c r="V2068">
        <v>78000</v>
      </c>
      <c r="W2068">
        <v>78000</v>
      </c>
      <c r="X2068">
        <v>0</v>
      </c>
      <c r="AA2068" s="2">
        <v>44272.555474537039</v>
      </c>
    </row>
    <row r="2069" spans="1:27" x14ac:dyDescent="0.25">
      <c r="A2069" t="s">
        <v>3923</v>
      </c>
      <c r="B2069">
        <v>1261</v>
      </c>
      <c r="C2069" t="s">
        <v>221</v>
      </c>
      <c r="D2069" t="s">
        <v>222</v>
      </c>
      <c r="E2069">
        <v>45540</v>
      </c>
      <c r="F2069" t="s">
        <v>223</v>
      </c>
      <c r="G2069" t="s">
        <v>224</v>
      </c>
      <c r="H2069" t="s">
        <v>77</v>
      </c>
      <c r="I2069">
        <v>100</v>
      </c>
      <c r="J2069">
        <v>2020</v>
      </c>
      <c r="K2069" t="s">
        <v>77</v>
      </c>
      <c r="L2069" s="2">
        <v>43902.597916666666</v>
      </c>
      <c r="M2069">
        <v>1037</v>
      </c>
      <c r="N2069" t="s">
        <v>87</v>
      </c>
      <c r="T2069">
        <v>25000</v>
      </c>
      <c r="U2069">
        <v>25000</v>
      </c>
      <c r="V2069">
        <v>25000</v>
      </c>
      <c r="W2069">
        <v>25000</v>
      </c>
      <c r="AA2069" s="2">
        <v>44272.555474537039</v>
      </c>
    </row>
    <row r="2070" spans="1:27" x14ac:dyDescent="0.25">
      <c r="A2070" t="s">
        <v>3923</v>
      </c>
      <c r="B2070">
        <v>1261</v>
      </c>
      <c r="C2070" t="s">
        <v>221</v>
      </c>
      <c r="D2070" t="s">
        <v>222</v>
      </c>
      <c r="E2070">
        <v>45541</v>
      </c>
      <c r="F2070" t="s">
        <v>223</v>
      </c>
      <c r="G2070" t="s">
        <v>224</v>
      </c>
      <c r="H2070" t="s">
        <v>77</v>
      </c>
      <c r="I2070">
        <v>100</v>
      </c>
      <c r="J2070">
        <v>2020</v>
      </c>
      <c r="K2070" t="s">
        <v>77</v>
      </c>
      <c r="L2070" s="2">
        <v>43902.597916666666</v>
      </c>
      <c r="M2070">
        <v>1038</v>
      </c>
      <c r="N2070" t="s">
        <v>87</v>
      </c>
      <c r="T2070">
        <v>25000</v>
      </c>
      <c r="U2070">
        <v>25000</v>
      </c>
      <c r="V2070">
        <v>25000</v>
      </c>
      <c r="W2070">
        <v>25000</v>
      </c>
      <c r="AA2070" s="2">
        <v>44272.555474537039</v>
      </c>
    </row>
    <row r="2071" spans="1:27" x14ac:dyDescent="0.25">
      <c r="A2071" t="s">
        <v>3923</v>
      </c>
      <c r="B2071">
        <v>1261</v>
      </c>
      <c r="C2071" t="s">
        <v>221</v>
      </c>
      <c r="D2071" t="s">
        <v>222</v>
      </c>
      <c r="E2071">
        <v>45545</v>
      </c>
      <c r="F2071" t="s">
        <v>223</v>
      </c>
      <c r="G2071" t="s">
        <v>224</v>
      </c>
      <c r="H2071" t="s">
        <v>77</v>
      </c>
      <c r="I2071">
        <v>100</v>
      </c>
      <c r="J2071">
        <v>2020</v>
      </c>
      <c r="K2071" t="s">
        <v>77</v>
      </c>
      <c r="L2071" s="2">
        <v>43902.601388888892</v>
      </c>
      <c r="M2071">
        <v>1040</v>
      </c>
      <c r="N2071" t="s">
        <v>87</v>
      </c>
      <c r="T2071">
        <v>75000</v>
      </c>
      <c r="U2071">
        <v>75000</v>
      </c>
      <c r="V2071">
        <v>75000</v>
      </c>
      <c r="W2071">
        <v>75000</v>
      </c>
      <c r="AA2071" s="2">
        <v>44272.555474537039</v>
      </c>
    </row>
    <row r="2072" spans="1:27" x14ac:dyDescent="0.25">
      <c r="A2072" t="s">
        <v>3923</v>
      </c>
      <c r="B2072">
        <v>1261</v>
      </c>
      <c r="C2072" t="s">
        <v>221</v>
      </c>
      <c r="D2072" t="s">
        <v>222</v>
      </c>
      <c r="E2072">
        <v>45683</v>
      </c>
      <c r="F2072" t="s">
        <v>223</v>
      </c>
      <c r="G2072" t="s">
        <v>224</v>
      </c>
      <c r="H2072" t="s">
        <v>77</v>
      </c>
      <c r="I2072">
        <v>100</v>
      </c>
      <c r="J2072">
        <v>2020</v>
      </c>
      <c r="K2072" t="s">
        <v>77</v>
      </c>
      <c r="L2072" s="2">
        <v>43902.636111111111</v>
      </c>
      <c r="M2072">
        <v>1064</v>
      </c>
      <c r="N2072" t="s">
        <v>87</v>
      </c>
      <c r="T2072">
        <v>25000</v>
      </c>
      <c r="U2072">
        <v>25000</v>
      </c>
      <c r="V2072">
        <v>25000</v>
      </c>
      <c r="W2072">
        <v>25000</v>
      </c>
      <c r="AA2072" s="2">
        <v>44272.555474537039</v>
      </c>
    </row>
    <row r="2073" spans="1:27" x14ac:dyDescent="0.25">
      <c r="A2073" t="s">
        <v>3923</v>
      </c>
      <c r="B2073">
        <v>1261</v>
      </c>
      <c r="C2073" t="s">
        <v>221</v>
      </c>
      <c r="D2073" t="s">
        <v>222</v>
      </c>
      <c r="E2073">
        <v>48968</v>
      </c>
      <c r="F2073" t="s">
        <v>223</v>
      </c>
      <c r="G2073" t="s">
        <v>224</v>
      </c>
      <c r="H2073" t="s">
        <v>77</v>
      </c>
      <c r="I2073">
        <v>100</v>
      </c>
      <c r="J2073">
        <v>2020</v>
      </c>
      <c r="K2073" t="s">
        <v>77</v>
      </c>
      <c r="L2073" s="2">
        <v>43906.85833333333</v>
      </c>
      <c r="M2073">
        <v>1402</v>
      </c>
      <c r="N2073" t="s">
        <v>87</v>
      </c>
      <c r="T2073">
        <v>25000</v>
      </c>
      <c r="U2073">
        <v>25000</v>
      </c>
      <c r="V2073">
        <v>25000</v>
      </c>
      <c r="W2073">
        <v>25000</v>
      </c>
      <c r="AA2073" s="2">
        <v>44272.555474537039</v>
      </c>
    </row>
    <row r="2074" spans="1:27" x14ac:dyDescent="0.25">
      <c r="A2074" t="s">
        <v>3923</v>
      </c>
      <c r="B2074">
        <v>1261</v>
      </c>
      <c r="C2074" t="s">
        <v>221</v>
      </c>
      <c r="D2074" t="s">
        <v>222</v>
      </c>
      <c r="E2074">
        <v>48969</v>
      </c>
      <c r="F2074" t="s">
        <v>223</v>
      </c>
      <c r="G2074" t="s">
        <v>224</v>
      </c>
      <c r="H2074" t="s">
        <v>77</v>
      </c>
      <c r="I2074">
        <v>100</v>
      </c>
      <c r="J2074">
        <v>2020</v>
      </c>
      <c r="K2074" t="s">
        <v>77</v>
      </c>
      <c r="L2074" s="2">
        <v>43906.85833333333</v>
      </c>
      <c r="M2074">
        <v>1403</v>
      </c>
      <c r="N2074" t="s">
        <v>87</v>
      </c>
      <c r="T2074">
        <v>25000</v>
      </c>
      <c r="U2074">
        <v>25000</v>
      </c>
      <c r="V2074">
        <v>25000</v>
      </c>
      <c r="W2074">
        <v>25000</v>
      </c>
      <c r="AA2074" s="2">
        <v>44272.555474537039</v>
      </c>
    </row>
    <row r="2075" spans="1:27" x14ac:dyDescent="0.25">
      <c r="A2075" t="s">
        <v>3923</v>
      </c>
      <c r="B2075">
        <v>1261</v>
      </c>
      <c r="C2075" t="s">
        <v>221</v>
      </c>
      <c r="D2075" t="s">
        <v>222</v>
      </c>
      <c r="E2075">
        <v>49024</v>
      </c>
      <c r="F2075" t="s">
        <v>223</v>
      </c>
      <c r="G2075" t="s">
        <v>224</v>
      </c>
      <c r="H2075" t="s">
        <v>77</v>
      </c>
      <c r="I2075">
        <v>100</v>
      </c>
      <c r="J2075">
        <v>2020</v>
      </c>
      <c r="K2075" t="s">
        <v>77</v>
      </c>
      <c r="L2075" s="2">
        <v>43906.875694444447</v>
      </c>
      <c r="M2075">
        <v>1404</v>
      </c>
      <c r="N2075" t="s">
        <v>87</v>
      </c>
      <c r="T2075">
        <v>75000</v>
      </c>
      <c r="U2075">
        <v>75000</v>
      </c>
      <c r="V2075">
        <v>75000</v>
      </c>
      <c r="W2075">
        <v>75000</v>
      </c>
      <c r="AA2075" s="2">
        <v>44272.555474537039</v>
      </c>
    </row>
    <row r="2076" spans="1:27" x14ac:dyDescent="0.25">
      <c r="A2076" t="s">
        <v>3923</v>
      </c>
      <c r="B2076">
        <v>1261</v>
      </c>
      <c r="C2076" t="s">
        <v>221</v>
      </c>
      <c r="D2076" t="s">
        <v>222</v>
      </c>
      <c r="E2076">
        <v>49025</v>
      </c>
      <c r="F2076" t="s">
        <v>223</v>
      </c>
      <c r="G2076" t="s">
        <v>224</v>
      </c>
      <c r="H2076" t="s">
        <v>77</v>
      </c>
      <c r="I2076">
        <v>100</v>
      </c>
      <c r="J2076">
        <v>2020</v>
      </c>
      <c r="K2076" t="s">
        <v>77</v>
      </c>
      <c r="L2076" s="2">
        <v>43906.875694444447</v>
      </c>
      <c r="M2076">
        <v>1405</v>
      </c>
      <c r="N2076" t="s">
        <v>87</v>
      </c>
      <c r="T2076">
        <v>25000</v>
      </c>
      <c r="U2076">
        <v>25000</v>
      </c>
      <c r="V2076">
        <v>25000</v>
      </c>
      <c r="W2076">
        <v>25000</v>
      </c>
      <c r="AA2076" s="2">
        <v>44272.555474537039</v>
      </c>
    </row>
    <row r="2077" spans="1:27" x14ac:dyDescent="0.25">
      <c r="A2077" t="s">
        <v>3923</v>
      </c>
      <c r="B2077">
        <v>1261</v>
      </c>
      <c r="C2077" t="s">
        <v>221</v>
      </c>
      <c r="D2077" t="s">
        <v>222</v>
      </c>
      <c r="E2077">
        <v>49030</v>
      </c>
      <c r="F2077" t="s">
        <v>223</v>
      </c>
      <c r="G2077" t="s">
        <v>224</v>
      </c>
      <c r="H2077" t="s">
        <v>77</v>
      </c>
      <c r="I2077">
        <v>100</v>
      </c>
      <c r="J2077">
        <v>2020</v>
      </c>
      <c r="K2077" t="s">
        <v>77</v>
      </c>
      <c r="L2077" s="2">
        <v>43906.879861111112</v>
      </c>
      <c r="M2077">
        <v>1407</v>
      </c>
      <c r="N2077" t="s">
        <v>87</v>
      </c>
      <c r="T2077">
        <v>25000</v>
      </c>
      <c r="U2077">
        <v>25000</v>
      </c>
      <c r="V2077">
        <v>25000</v>
      </c>
      <c r="W2077">
        <v>25000</v>
      </c>
      <c r="AA2077" s="2">
        <v>44272.555474537039</v>
      </c>
    </row>
    <row r="2078" spans="1:27" x14ac:dyDescent="0.25">
      <c r="A2078" t="s">
        <v>3923</v>
      </c>
      <c r="B2078">
        <v>1261</v>
      </c>
      <c r="C2078" t="s">
        <v>221</v>
      </c>
      <c r="D2078" t="s">
        <v>222</v>
      </c>
      <c r="E2078">
        <v>49041</v>
      </c>
      <c r="F2078" t="s">
        <v>223</v>
      </c>
      <c r="G2078" t="s">
        <v>224</v>
      </c>
      <c r="H2078" t="s">
        <v>77</v>
      </c>
      <c r="I2078">
        <v>100</v>
      </c>
      <c r="J2078">
        <v>2020</v>
      </c>
      <c r="K2078" t="s">
        <v>77</v>
      </c>
      <c r="L2078" s="2">
        <v>43906.883333333331</v>
      </c>
      <c r="M2078">
        <v>1408</v>
      </c>
      <c r="N2078" t="s">
        <v>87</v>
      </c>
      <c r="T2078">
        <v>25000</v>
      </c>
      <c r="U2078">
        <v>25000</v>
      </c>
      <c r="V2078">
        <v>25000</v>
      </c>
      <c r="W2078">
        <v>25000</v>
      </c>
      <c r="AA2078" s="2">
        <v>44272.555474537039</v>
      </c>
    </row>
    <row r="2079" spans="1:27" x14ac:dyDescent="0.25">
      <c r="A2079" t="s">
        <v>3923</v>
      </c>
      <c r="B2079">
        <v>1261</v>
      </c>
      <c r="C2079" t="s">
        <v>221</v>
      </c>
      <c r="D2079" t="s">
        <v>222</v>
      </c>
      <c r="E2079">
        <v>49042</v>
      </c>
      <c r="F2079" t="s">
        <v>223</v>
      </c>
      <c r="G2079" t="s">
        <v>224</v>
      </c>
      <c r="H2079" t="s">
        <v>77</v>
      </c>
      <c r="I2079">
        <v>100</v>
      </c>
      <c r="J2079">
        <v>2020</v>
      </c>
      <c r="K2079" t="s">
        <v>77</v>
      </c>
      <c r="L2079" s="2">
        <v>43906.883333333331</v>
      </c>
      <c r="M2079">
        <v>1409</v>
      </c>
      <c r="N2079" t="s">
        <v>87</v>
      </c>
      <c r="T2079">
        <v>31954</v>
      </c>
      <c r="U2079">
        <v>31954</v>
      </c>
      <c r="V2079">
        <v>31954</v>
      </c>
      <c r="W2079">
        <v>31954</v>
      </c>
      <c r="AA2079" s="2">
        <v>44272.555474537039</v>
      </c>
    </row>
    <row r="2080" spans="1:27" x14ac:dyDescent="0.25">
      <c r="A2080" t="s">
        <v>3923</v>
      </c>
      <c r="B2080">
        <v>1261</v>
      </c>
      <c r="C2080" t="s">
        <v>221</v>
      </c>
      <c r="D2080" t="s">
        <v>222</v>
      </c>
      <c r="E2080">
        <v>49043</v>
      </c>
      <c r="F2080" t="s">
        <v>223</v>
      </c>
      <c r="G2080" t="s">
        <v>224</v>
      </c>
      <c r="H2080" t="s">
        <v>77</v>
      </c>
      <c r="I2080">
        <v>100</v>
      </c>
      <c r="J2080">
        <v>2020</v>
      </c>
      <c r="K2080" t="s">
        <v>77</v>
      </c>
      <c r="L2080" s="2">
        <v>43906.883333333331</v>
      </c>
      <c r="M2080">
        <v>1410</v>
      </c>
      <c r="N2080" t="s">
        <v>87</v>
      </c>
      <c r="T2080">
        <v>25000</v>
      </c>
      <c r="U2080">
        <v>25000</v>
      </c>
      <c r="V2080">
        <v>25000</v>
      </c>
      <c r="W2080">
        <v>25000</v>
      </c>
      <c r="AA2080" s="2">
        <v>44272.555474537039</v>
      </c>
    </row>
    <row r="2081" spans="1:27" x14ac:dyDescent="0.25">
      <c r="A2081" t="s">
        <v>3923</v>
      </c>
      <c r="B2081">
        <v>1261</v>
      </c>
      <c r="C2081" t="s">
        <v>221</v>
      </c>
      <c r="D2081" t="s">
        <v>222</v>
      </c>
      <c r="E2081">
        <v>49044</v>
      </c>
      <c r="F2081" t="s">
        <v>223</v>
      </c>
      <c r="G2081" t="s">
        <v>224</v>
      </c>
      <c r="H2081" t="s">
        <v>77</v>
      </c>
      <c r="I2081">
        <v>100</v>
      </c>
      <c r="J2081">
        <v>2020</v>
      </c>
      <c r="K2081" t="s">
        <v>77</v>
      </c>
      <c r="L2081" s="2">
        <v>43906.883333333331</v>
      </c>
      <c r="M2081">
        <v>1411</v>
      </c>
      <c r="N2081" t="s">
        <v>87</v>
      </c>
      <c r="T2081">
        <v>25000</v>
      </c>
      <c r="U2081">
        <v>25000</v>
      </c>
      <c r="V2081">
        <v>25000</v>
      </c>
      <c r="W2081">
        <v>25000</v>
      </c>
      <c r="AA2081" s="2">
        <v>44272.555474537039</v>
      </c>
    </row>
    <row r="2082" spans="1:27" hidden="1" x14ac:dyDescent="0.25">
      <c r="A2082" t="s">
        <v>3923</v>
      </c>
      <c r="B2082">
        <v>4291</v>
      </c>
      <c r="C2082" t="s">
        <v>73</v>
      </c>
      <c r="D2082" t="s">
        <v>74</v>
      </c>
      <c r="E2082">
        <v>45780</v>
      </c>
      <c r="F2082" t="s">
        <v>75</v>
      </c>
      <c r="G2082" t="s">
        <v>78</v>
      </c>
      <c r="H2082" t="s">
        <v>76</v>
      </c>
      <c r="I2082">
        <v>1624</v>
      </c>
      <c r="J2082">
        <v>2020</v>
      </c>
      <c r="K2082" t="s">
        <v>77</v>
      </c>
      <c r="L2082" s="2">
        <v>43902.662499999999</v>
      </c>
      <c r="M2082">
        <v>60</v>
      </c>
      <c r="N2082" t="s">
        <v>87</v>
      </c>
      <c r="T2082">
        <v>200000</v>
      </c>
      <c r="U2082">
        <v>200000</v>
      </c>
      <c r="V2082">
        <v>200000</v>
      </c>
      <c r="W2082">
        <v>200000</v>
      </c>
      <c r="X2082">
        <v>0</v>
      </c>
      <c r="AA2082" s="2">
        <v>44272.555474537039</v>
      </c>
    </row>
    <row r="2083" spans="1:27" x14ac:dyDescent="0.25">
      <c r="A2083" t="s">
        <v>3923</v>
      </c>
      <c r="B2083">
        <v>1261</v>
      </c>
      <c r="C2083" t="s">
        <v>221</v>
      </c>
      <c r="D2083" t="s">
        <v>222</v>
      </c>
      <c r="E2083">
        <v>45615</v>
      </c>
      <c r="F2083" t="s">
        <v>223</v>
      </c>
      <c r="G2083" t="s">
        <v>224</v>
      </c>
      <c r="H2083" t="s">
        <v>76</v>
      </c>
      <c r="I2083">
        <v>1628</v>
      </c>
      <c r="J2083">
        <v>2020</v>
      </c>
      <c r="K2083" t="s">
        <v>77</v>
      </c>
      <c r="L2083" s="2">
        <v>43902.615972222222</v>
      </c>
      <c r="M2083">
        <v>1052</v>
      </c>
      <c r="N2083" t="s">
        <v>87</v>
      </c>
      <c r="T2083">
        <v>100000</v>
      </c>
      <c r="U2083">
        <v>100000</v>
      </c>
      <c r="V2083">
        <v>100000</v>
      </c>
      <c r="W2083">
        <v>98294.31</v>
      </c>
      <c r="Y2083" t="s">
        <v>8950</v>
      </c>
      <c r="Z2083" t="s">
        <v>8951</v>
      </c>
      <c r="AA2083" s="2">
        <v>44272.555474537039</v>
      </c>
    </row>
    <row r="2084" spans="1:27" x14ac:dyDescent="0.25">
      <c r="A2084" t="s">
        <v>3923</v>
      </c>
      <c r="B2084">
        <v>1261</v>
      </c>
      <c r="C2084" t="s">
        <v>221</v>
      </c>
      <c r="D2084" t="s">
        <v>222</v>
      </c>
      <c r="E2084">
        <v>47303</v>
      </c>
      <c r="F2084" t="s">
        <v>223</v>
      </c>
      <c r="G2084" t="s">
        <v>224</v>
      </c>
      <c r="H2084" t="s">
        <v>76</v>
      </c>
      <c r="I2084">
        <v>1628</v>
      </c>
      <c r="J2084">
        <v>2020</v>
      </c>
      <c r="K2084" t="s">
        <v>77</v>
      </c>
      <c r="L2084" s="2">
        <v>43906.434027777781</v>
      </c>
      <c r="M2084">
        <v>1191</v>
      </c>
      <c r="N2084" t="s">
        <v>87</v>
      </c>
      <c r="T2084">
        <v>100000</v>
      </c>
      <c r="U2084">
        <v>100000</v>
      </c>
      <c r="V2084">
        <v>100000</v>
      </c>
      <c r="W2084">
        <v>97974.99</v>
      </c>
      <c r="Y2084" t="s">
        <v>8950</v>
      </c>
      <c r="Z2084" t="s">
        <v>8951</v>
      </c>
      <c r="AA2084" s="2">
        <v>44272.555474537039</v>
      </c>
    </row>
    <row r="2085" spans="1:27" x14ac:dyDescent="0.25">
      <c r="A2085" t="s">
        <v>3923</v>
      </c>
      <c r="B2085">
        <v>1261</v>
      </c>
      <c r="C2085" t="s">
        <v>221</v>
      </c>
      <c r="D2085" t="s">
        <v>222</v>
      </c>
      <c r="E2085">
        <v>45621</v>
      </c>
      <c r="F2085" t="s">
        <v>223</v>
      </c>
      <c r="G2085" t="s">
        <v>224</v>
      </c>
      <c r="H2085" t="s">
        <v>76</v>
      </c>
      <c r="I2085">
        <v>1629</v>
      </c>
      <c r="J2085">
        <v>2020</v>
      </c>
      <c r="K2085" t="s">
        <v>77</v>
      </c>
      <c r="L2085" s="2">
        <v>43902.618055555555</v>
      </c>
      <c r="M2085">
        <v>1055</v>
      </c>
      <c r="N2085" t="s">
        <v>87</v>
      </c>
      <c r="T2085">
        <v>100000</v>
      </c>
      <c r="U2085">
        <v>100000</v>
      </c>
      <c r="V2085">
        <v>100000</v>
      </c>
      <c r="W2085">
        <v>100000</v>
      </c>
      <c r="AA2085" s="2">
        <v>44272.555474537039</v>
      </c>
    </row>
    <row r="2086" spans="1:27" hidden="1" x14ac:dyDescent="0.25">
      <c r="A2086" t="s">
        <v>3923</v>
      </c>
      <c r="B2086">
        <v>4291</v>
      </c>
      <c r="C2086" t="s">
        <v>73</v>
      </c>
      <c r="D2086" t="s">
        <v>74</v>
      </c>
      <c r="E2086">
        <v>46148</v>
      </c>
      <c r="F2086" t="s">
        <v>75</v>
      </c>
      <c r="G2086" t="s">
        <v>78</v>
      </c>
      <c r="H2086" t="s">
        <v>76</v>
      </c>
      <c r="I2086">
        <v>1635</v>
      </c>
      <c r="J2086">
        <v>2020</v>
      </c>
      <c r="K2086" t="s">
        <v>77</v>
      </c>
      <c r="L2086" s="2">
        <v>43903.49722222222</v>
      </c>
      <c r="M2086">
        <v>11</v>
      </c>
      <c r="N2086" t="s">
        <v>87</v>
      </c>
      <c r="T2086">
        <v>100000</v>
      </c>
      <c r="U2086">
        <v>100000</v>
      </c>
      <c r="V2086">
        <v>100000</v>
      </c>
      <c r="W2086">
        <v>100000</v>
      </c>
      <c r="X2086">
        <v>0</v>
      </c>
      <c r="AA2086" s="2">
        <v>44272.555474537039</v>
      </c>
    </row>
    <row r="2087" spans="1:27" hidden="1" x14ac:dyDescent="0.25">
      <c r="A2087" t="s">
        <v>3923</v>
      </c>
      <c r="B2087">
        <v>4291</v>
      </c>
      <c r="C2087" t="s">
        <v>73</v>
      </c>
      <c r="D2087" t="s">
        <v>74</v>
      </c>
      <c r="E2087">
        <v>48941</v>
      </c>
      <c r="F2087" t="s">
        <v>75</v>
      </c>
      <c r="G2087" t="s">
        <v>78</v>
      </c>
      <c r="H2087" t="s">
        <v>76</v>
      </c>
      <c r="I2087">
        <v>1635</v>
      </c>
      <c r="J2087">
        <v>2020</v>
      </c>
      <c r="K2087" t="s">
        <v>77</v>
      </c>
      <c r="L2087" s="2">
        <v>43906.845138888886</v>
      </c>
      <c r="M2087">
        <v>11</v>
      </c>
      <c r="N2087" t="s">
        <v>87</v>
      </c>
      <c r="T2087">
        <v>150000</v>
      </c>
      <c r="U2087">
        <v>150000</v>
      </c>
      <c r="V2087">
        <v>150000</v>
      </c>
      <c r="W2087">
        <v>150000</v>
      </c>
      <c r="X2087">
        <v>0</v>
      </c>
      <c r="AA2087" s="2">
        <v>44272.555474537039</v>
      </c>
    </row>
    <row r="2088" spans="1:27" hidden="1" x14ac:dyDescent="0.25">
      <c r="A2088" t="s">
        <v>3923</v>
      </c>
      <c r="B2088">
        <v>4291</v>
      </c>
      <c r="C2088" t="s">
        <v>73</v>
      </c>
      <c r="D2088" t="s">
        <v>74</v>
      </c>
      <c r="E2088">
        <v>48949</v>
      </c>
      <c r="F2088" t="s">
        <v>75</v>
      </c>
      <c r="G2088" t="s">
        <v>78</v>
      </c>
      <c r="H2088" t="s">
        <v>76</v>
      </c>
      <c r="I2088">
        <v>1635</v>
      </c>
      <c r="J2088">
        <v>2020</v>
      </c>
      <c r="K2088" t="s">
        <v>77</v>
      </c>
      <c r="L2088" s="2">
        <v>43906.848611111112</v>
      </c>
      <c r="M2088">
        <v>19</v>
      </c>
      <c r="N2088" t="s">
        <v>87</v>
      </c>
      <c r="T2088">
        <v>100000</v>
      </c>
      <c r="U2088">
        <v>100000</v>
      </c>
      <c r="V2088">
        <v>100000</v>
      </c>
      <c r="W2088">
        <v>100000</v>
      </c>
      <c r="X2088">
        <v>0</v>
      </c>
      <c r="AA2088" s="2">
        <v>44272.555474537039</v>
      </c>
    </row>
    <row r="2089" spans="1:27" hidden="1" x14ac:dyDescent="0.25">
      <c r="A2089" t="s">
        <v>3923</v>
      </c>
      <c r="B2089">
        <v>4291</v>
      </c>
      <c r="C2089" t="s">
        <v>73</v>
      </c>
      <c r="D2089" t="s">
        <v>74</v>
      </c>
      <c r="E2089">
        <v>48972</v>
      </c>
      <c r="F2089" t="s">
        <v>75</v>
      </c>
      <c r="G2089" t="s">
        <v>78</v>
      </c>
      <c r="H2089" t="s">
        <v>76</v>
      </c>
      <c r="I2089">
        <v>1635</v>
      </c>
      <c r="J2089">
        <v>2020</v>
      </c>
      <c r="K2089" t="s">
        <v>77</v>
      </c>
      <c r="L2089" s="2">
        <v>43906.859027777777</v>
      </c>
      <c r="M2089">
        <v>19</v>
      </c>
      <c r="N2089" t="s">
        <v>87</v>
      </c>
      <c r="T2089">
        <v>150000</v>
      </c>
      <c r="U2089">
        <v>150000</v>
      </c>
      <c r="V2089">
        <v>150000</v>
      </c>
      <c r="W2089">
        <v>150000</v>
      </c>
      <c r="X2089">
        <v>0</v>
      </c>
      <c r="AA2089" s="2">
        <v>44272.555474537039</v>
      </c>
    </row>
    <row r="2090" spans="1:27" hidden="1" x14ac:dyDescent="0.25">
      <c r="A2090" t="s">
        <v>3923</v>
      </c>
      <c r="B2090">
        <v>4291</v>
      </c>
      <c r="C2090" t="s">
        <v>73</v>
      </c>
      <c r="D2090" t="s">
        <v>74</v>
      </c>
      <c r="E2090">
        <v>48983</v>
      </c>
      <c r="F2090" t="s">
        <v>75</v>
      </c>
      <c r="G2090" t="s">
        <v>78</v>
      </c>
      <c r="H2090" t="s">
        <v>76</v>
      </c>
      <c r="I2090">
        <v>1635</v>
      </c>
      <c r="J2090">
        <v>2020</v>
      </c>
      <c r="K2090" t="s">
        <v>77</v>
      </c>
      <c r="L2090" s="2">
        <v>43906.863888888889</v>
      </c>
      <c r="M2090">
        <v>42</v>
      </c>
      <c r="N2090" t="s">
        <v>87</v>
      </c>
      <c r="T2090">
        <v>250000</v>
      </c>
      <c r="U2090">
        <v>250000</v>
      </c>
      <c r="V2090">
        <v>250000</v>
      </c>
      <c r="W2090">
        <v>250000</v>
      </c>
      <c r="X2090">
        <v>0</v>
      </c>
      <c r="AA2090" s="2">
        <v>44272.555474537039</v>
      </c>
    </row>
    <row r="2091" spans="1:27" hidden="1" x14ac:dyDescent="0.25">
      <c r="A2091" t="s">
        <v>3923</v>
      </c>
      <c r="B2091">
        <v>4291</v>
      </c>
      <c r="C2091" t="s">
        <v>73</v>
      </c>
      <c r="D2091" t="s">
        <v>74</v>
      </c>
      <c r="E2091">
        <v>49056</v>
      </c>
      <c r="F2091" t="s">
        <v>75</v>
      </c>
      <c r="G2091" t="s">
        <v>78</v>
      </c>
      <c r="H2091" t="s">
        <v>76</v>
      </c>
      <c r="I2091">
        <v>1635</v>
      </c>
      <c r="J2091">
        <v>2020</v>
      </c>
      <c r="K2091" t="s">
        <v>77</v>
      </c>
      <c r="L2091" s="2">
        <v>43906.893055555556</v>
      </c>
      <c r="M2091">
        <v>60</v>
      </c>
      <c r="N2091" t="s">
        <v>87</v>
      </c>
      <c r="T2091">
        <v>150000</v>
      </c>
      <c r="U2091">
        <v>150000</v>
      </c>
      <c r="V2091">
        <v>150000</v>
      </c>
      <c r="W2091">
        <v>150000</v>
      </c>
      <c r="X2091">
        <v>0</v>
      </c>
      <c r="AA2091" s="2">
        <v>44272.555474537039</v>
      </c>
    </row>
    <row r="2092" spans="1:27" hidden="1" x14ac:dyDescent="0.25">
      <c r="A2092" t="s">
        <v>3923</v>
      </c>
      <c r="B2092">
        <v>4291</v>
      </c>
      <c r="C2092" t="s">
        <v>73</v>
      </c>
      <c r="D2092" t="s">
        <v>74</v>
      </c>
      <c r="E2092">
        <v>49057</v>
      </c>
      <c r="F2092" t="s">
        <v>75</v>
      </c>
      <c r="G2092" t="s">
        <v>78</v>
      </c>
      <c r="H2092" t="s">
        <v>76</v>
      </c>
      <c r="I2092">
        <v>1635</v>
      </c>
      <c r="J2092">
        <v>2020</v>
      </c>
      <c r="K2092" t="s">
        <v>77</v>
      </c>
      <c r="L2092" s="2">
        <v>43906.893055555556</v>
      </c>
      <c r="M2092">
        <v>48</v>
      </c>
      <c r="N2092" t="s">
        <v>87</v>
      </c>
      <c r="T2092">
        <v>100000</v>
      </c>
      <c r="U2092">
        <v>100000</v>
      </c>
      <c r="V2092">
        <v>100000</v>
      </c>
      <c r="W2092">
        <v>100000</v>
      </c>
      <c r="X2092">
        <v>0</v>
      </c>
      <c r="AA2092" s="2">
        <v>44272.555474537039</v>
      </c>
    </row>
    <row r="2093" spans="1:27" hidden="1" x14ac:dyDescent="0.25">
      <c r="A2093" t="s">
        <v>3923</v>
      </c>
      <c r="B2093">
        <v>4291</v>
      </c>
      <c r="C2093" t="s">
        <v>73</v>
      </c>
      <c r="D2093" t="s">
        <v>74</v>
      </c>
      <c r="E2093">
        <v>48976</v>
      </c>
      <c r="F2093" t="s">
        <v>75</v>
      </c>
      <c r="G2093" t="s">
        <v>78</v>
      </c>
      <c r="H2093" t="s">
        <v>76</v>
      </c>
      <c r="I2093">
        <v>1636</v>
      </c>
      <c r="J2093">
        <v>2020</v>
      </c>
      <c r="K2093" t="s">
        <v>77</v>
      </c>
      <c r="L2093" s="2">
        <v>43906.861111111109</v>
      </c>
      <c r="M2093">
        <v>90</v>
      </c>
      <c r="N2093" t="s">
        <v>87</v>
      </c>
      <c r="T2093">
        <v>55000</v>
      </c>
      <c r="U2093">
        <v>55000</v>
      </c>
      <c r="V2093">
        <v>55000</v>
      </c>
      <c r="W2093">
        <v>55000</v>
      </c>
      <c r="X2093">
        <v>0</v>
      </c>
      <c r="AA2093" s="2">
        <v>44272.555474537039</v>
      </c>
    </row>
    <row r="2094" spans="1:27" hidden="1" x14ac:dyDescent="0.25">
      <c r="A2094" t="s">
        <v>3923</v>
      </c>
      <c r="B2094">
        <v>4291</v>
      </c>
      <c r="C2094" t="s">
        <v>73</v>
      </c>
      <c r="D2094" t="s">
        <v>74</v>
      </c>
      <c r="E2094">
        <v>48979</v>
      </c>
      <c r="F2094" t="s">
        <v>75</v>
      </c>
      <c r="G2094" t="s">
        <v>78</v>
      </c>
      <c r="H2094" t="s">
        <v>76</v>
      </c>
      <c r="I2094">
        <v>1636</v>
      </c>
      <c r="J2094">
        <v>2020</v>
      </c>
      <c r="K2094" t="s">
        <v>77</v>
      </c>
      <c r="L2094" s="2">
        <v>43906.861805555556</v>
      </c>
      <c r="M2094">
        <v>90</v>
      </c>
      <c r="N2094" t="s">
        <v>87</v>
      </c>
      <c r="T2094">
        <v>55000</v>
      </c>
      <c r="U2094">
        <v>55000</v>
      </c>
      <c r="V2094">
        <v>55000</v>
      </c>
      <c r="W2094">
        <v>55000</v>
      </c>
      <c r="X2094">
        <v>0</v>
      </c>
      <c r="AA2094" s="2">
        <v>44272.555474537039</v>
      </c>
    </row>
    <row r="2095" spans="1:27" hidden="1" x14ac:dyDescent="0.25">
      <c r="A2095" t="s">
        <v>3923</v>
      </c>
      <c r="B2095">
        <v>4291</v>
      </c>
      <c r="C2095" t="s">
        <v>73</v>
      </c>
      <c r="D2095" t="s">
        <v>74</v>
      </c>
      <c r="E2095">
        <v>48981</v>
      </c>
      <c r="F2095" t="s">
        <v>75</v>
      </c>
      <c r="G2095" t="s">
        <v>78</v>
      </c>
      <c r="H2095" t="s">
        <v>76</v>
      </c>
      <c r="I2095">
        <v>1636</v>
      </c>
      <c r="J2095">
        <v>2020</v>
      </c>
      <c r="K2095" t="s">
        <v>77</v>
      </c>
      <c r="L2095" s="2">
        <v>43906.862500000003</v>
      </c>
      <c r="M2095">
        <v>90</v>
      </c>
      <c r="N2095" t="s">
        <v>87</v>
      </c>
      <c r="T2095">
        <v>55000</v>
      </c>
      <c r="U2095">
        <v>55000</v>
      </c>
      <c r="V2095">
        <v>55000</v>
      </c>
      <c r="W2095">
        <v>55000</v>
      </c>
      <c r="X2095">
        <v>0</v>
      </c>
      <c r="AA2095" s="2">
        <v>44272.555474537039</v>
      </c>
    </row>
    <row r="2096" spans="1:27" hidden="1" x14ac:dyDescent="0.25">
      <c r="A2096" t="s">
        <v>3923</v>
      </c>
      <c r="B2096">
        <v>4291</v>
      </c>
      <c r="C2096" t="s">
        <v>73</v>
      </c>
      <c r="D2096" t="s">
        <v>74</v>
      </c>
      <c r="E2096">
        <v>52215</v>
      </c>
      <c r="F2096" t="s">
        <v>75</v>
      </c>
      <c r="G2096" t="s">
        <v>78</v>
      </c>
      <c r="H2096" t="s">
        <v>76</v>
      </c>
      <c r="I2096">
        <v>1690</v>
      </c>
      <c r="J2096">
        <v>2020</v>
      </c>
      <c r="K2096" t="s">
        <v>77</v>
      </c>
      <c r="L2096" s="2">
        <v>43934.719444444447</v>
      </c>
      <c r="M2096">
        <v>59</v>
      </c>
      <c r="N2096" t="s">
        <v>87</v>
      </c>
      <c r="T2096">
        <v>185000</v>
      </c>
      <c r="U2096">
        <v>185000</v>
      </c>
      <c r="V2096">
        <v>185000</v>
      </c>
      <c r="W2096">
        <v>185000</v>
      </c>
      <c r="X2096">
        <v>0</v>
      </c>
      <c r="AA2096" s="2">
        <v>44272.555474537039</v>
      </c>
    </row>
    <row r="2097" spans="1:27" hidden="1" x14ac:dyDescent="0.25">
      <c r="A2097" t="s">
        <v>3923</v>
      </c>
      <c r="B2097">
        <v>4291</v>
      </c>
      <c r="C2097" t="s">
        <v>73</v>
      </c>
      <c r="D2097" t="s">
        <v>74</v>
      </c>
      <c r="E2097">
        <v>52219</v>
      </c>
      <c r="F2097" t="s">
        <v>75</v>
      </c>
      <c r="G2097" t="s">
        <v>78</v>
      </c>
      <c r="H2097" t="s">
        <v>76</v>
      </c>
      <c r="I2097">
        <v>1690</v>
      </c>
      <c r="J2097">
        <v>2020</v>
      </c>
      <c r="K2097" t="s">
        <v>77</v>
      </c>
      <c r="L2097" s="2">
        <v>43934.720833333333</v>
      </c>
      <c r="M2097">
        <v>11</v>
      </c>
      <c r="N2097" t="s">
        <v>87</v>
      </c>
      <c r="T2097">
        <v>215000</v>
      </c>
      <c r="U2097">
        <v>215000</v>
      </c>
      <c r="V2097">
        <v>215000</v>
      </c>
      <c r="W2097">
        <v>215000</v>
      </c>
      <c r="X2097">
        <v>0</v>
      </c>
      <c r="AA2097" s="2">
        <v>44272.555474537039</v>
      </c>
    </row>
    <row r="2098" spans="1:27" hidden="1" x14ac:dyDescent="0.25">
      <c r="A2098" t="s">
        <v>3923</v>
      </c>
      <c r="B2098">
        <v>4291</v>
      </c>
      <c r="C2098" t="s">
        <v>73</v>
      </c>
      <c r="D2098" t="s">
        <v>74</v>
      </c>
      <c r="E2098">
        <v>52222</v>
      </c>
      <c r="F2098" t="s">
        <v>75</v>
      </c>
      <c r="G2098" t="s">
        <v>78</v>
      </c>
      <c r="H2098" t="s">
        <v>76</v>
      </c>
      <c r="I2098">
        <v>1690</v>
      </c>
      <c r="J2098">
        <v>2020</v>
      </c>
      <c r="K2098" t="s">
        <v>77</v>
      </c>
      <c r="L2098" s="2">
        <v>43934.725694444445</v>
      </c>
      <c r="M2098">
        <v>11</v>
      </c>
      <c r="N2098" t="s">
        <v>87</v>
      </c>
      <c r="T2098">
        <v>82000</v>
      </c>
      <c r="U2098">
        <v>82000</v>
      </c>
      <c r="V2098">
        <v>82000</v>
      </c>
      <c r="W2098">
        <v>82000</v>
      </c>
      <c r="X2098">
        <v>0</v>
      </c>
      <c r="AA2098" s="2">
        <v>44272.555474537039</v>
      </c>
    </row>
    <row r="2099" spans="1:27" hidden="1" x14ac:dyDescent="0.25">
      <c r="A2099" t="s">
        <v>3923</v>
      </c>
      <c r="B2099">
        <v>4291</v>
      </c>
      <c r="C2099" t="s">
        <v>73</v>
      </c>
      <c r="D2099" t="s">
        <v>74</v>
      </c>
      <c r="E2099">
        <v>52712</v>
      </c>
      <c r="F2099" t="s">
        <v>75</v>
      </c>
      <c r="G2099" t="s">
        <v>78</v>
      </c>
      <c r="H2099" t="s">
        <v>76</v>
      </c>
      <c r="I2099">
        <v>1777</v>
      </c>
      <c r="J2099">
        <v>2020</v>
      </c>
      <c r="K2099" t="s">
        <v>77</v>
      </c>
      <c r="L2099" s="2">
        <v>43938.723611111112</v>
      </c>
      <c r="M2099">
        <v>42</v>
      </c>
      <c r="N2099" t="s">
        <v>87</v>
      </c>
      <c r="T2099">
        <v>40000</v>
      </c>
      <c r="U2099">
        <v>40000</v>
      </c>
      <c r="V2099">
        <v>40000</v>
      </c>
      <c r="W2099">
        <v>40000</v>
      </c>
      <c r="X2099">
        <v>0</v>
      </c>
      <c r="AA2099" s="2">
        <v>44272.555474537039</v>
      </c>
    </row>
    <row r="2100" spans="1:27" hidden="1" x14ac:dyDescent="0.25">
      <c r="A2100" t="s">
        <v>3923</v>
      </c>
      <c r="B2100">
        <v>4291</v>
      </c>
      <c r="C2100" t="s">
        <v>73</v>
      </c>
      <c r="D2100" t="s">
        <v>74</v>
      </c>
      <c r="E2100">
        <v>52707</v>
      </c>
      <c r="F2100" t="s">
        <v>75</v>
      </c>
      <c r="G2100" t="s">
        <v>78</v>
      </c>
      <c r="H2100" t="s">
        <v>76</v>
      </c>
      <c r="I2100">
        <v>1778</v>
      </c>
      <c r="J2100">
        <v>2020</v>
      </c>
      <c r="K2100" t="s">
        <v>77</v>
      </c>
      <c r="L2100" s="2">
        <v>43938.717361111114</v>
      </c>
      <c r="M2100">
        <v>42</v>
      </c>
      <c r="N2100" t="s">
        <v>87</v>
      </c>
      <c r="T2100">
        <v>120000</v>
      </c>
      <c r="U2100">
        <v>120000</v>
      </c>
      <c r="V2100">
        <v>120000</v>
      </c>
      <c r="W2100">
        <v>120000</v>
      </c>
      <c r="X2100">
        <v>0</v>
      </c>
      <c r="AA2100" s="2">
        <v>44272.555474537039</v>
      </c>
    </row>
    <row r="2101" spans="1:27" hidden="1" x14ac:dyDescent="0.25">
      <c r="A2101" t="s">
        <v>3923</v>
      </c>
      <c r="B2101">
        <v>4291</v>
      </c>
      <c r="C2101" t="s">
        <v>73</v>
      </c>
      <c r="D2101" t="s">
        <v>74</v>
      </c>
      <c r="E2101">
        <v>52711</v>
      </c>
      <c r="F2101" t="s">
        <v>75</v>
      </c>
      <c r="G2101" t="s">
        <v>78</v>
      </c>
      <c r="H2101" t="s">
        <v>76</v>
      </c>
      <c r="I2101">
        <v>1781</v>
      </c>
      <c r="J2101">
        <v>2020</v>
      </c>
      <c r="K2101" t="s">
        <v>77</v>
      </c>
      <c r="L2101" s="2">
        <v>43938.722916666666</v>
      </c>
      <c r="M2101">
        <v>42</v>
      </c>
      <c r="N2101" t="s">
        <v>87</v>
      </c>
      <c r="T2101">
        <v>47000</v>
      </c>
      <c r="U2101">
        <v>47000</v>
      </c>
      <c r="V2101">
        <v>47000</v>
      </c>
      <c r="W2101">
        <v>47000</v>
      </c>
      <c r="X2101">
        <v>0</v>
      </c>
      <c r="AA2101" s="2">
        <v>44272.555474537039</v>
      </c>
    </row>
    <row r="2102" spans="1:27" hidden="1" x14ac:dyDescent="0.25">
      <c r="A2102" t="s">
        <v>3923</v>
      </c>
      <c r="B2102">
        <v>1251</v>
      </c>
      <c r="C2102" t="s">
        <v>409</v>
      </c>
      <c r="D2102" t="s">
        <v>410</v>
      </c>
      <c r="E2102">
        <v>45531</v>
      </c>
      <c r="F2102" t="s">
        <v>176</v>
      </c>
      <c r="G2102" t="s">
        <v>78</v>
      </c>
      <c r="H2102" t="s">
        <v>77</v>
      </c>
      <c r="I2102">
        <v>47</v>
      </c>
      <c r="J2102">
        <v>2020</v>
      </c>
      <c r="K2102" t="s">
        <v>77</v>
      </c>
      <c r="L2102" s="2">
        <v>43902.595833333333</v>
      </c>
      <c r="M2102">
        <v>1576</v>
      </c>
      <c r="N2102" t="s">
        <v>128</v>
      </c>
      <c r="O2102" t="s">
        <v>87</v>
      </c>
      <c r="P2102" t="s">
        <v>8977</v>
      </c>
      <c r="Q2102">
        <v>17</v>
      </c>
      <c r="R2102" t="s">
        <v>8942</v>
      </c>
      <c r="S2102" s="2">
        <v>44162.586111111108</v>
      </c>
      <c r="T2102">
        <v>83250</v>
      </c>
      <c r="U2102">
        <v>83250</v>
      </c>
      <c r="V2102">
        <v>83250</v>
      </c>
      <c r="W2102">
        <v>0</v>
      </c>
      <c r="X2102">
        <v>0</v>
      </c>
      <c r="Y2102" t="s">
        <v>8978</v>
      </c>
      <c r="Z2102" t="s">
        <v>8944</v>
      </c>
      <c r="AA2102" s="2">
        <v>44272.555474537039</v>
      </c>
    </row>
    <row r="2103" spans="1:27" hidden="1" x14ac:dyDescent="0.25">
      <c r="A2103" t="s">
        <v>3923</v>
      </c>
      <c r="B2103">
        <v>4291</v>
      </c>
      <c r="C2103" t="s">
        <v>73</v>
      </c>
      <c r="D2103" t="s">
        <v>74</v>
      </c>
      <c r="E2103">
        <v>46128</v>
      </c>
      <c r="F2103" t="s">
        <v>75</v>
      </c>
      <c r="G2103" t="s">
        <v>78</v>
      </c>
      <c r="H2103" t="s">
        <v>77</v>
      </c>
      <c r="I2103">
        <v>828</v>
      </c>
      <c r="J2103">
        <v>2020</v>
      </c>
      <c r="K2103" t="s">
        <v>77</v>
      </c>
      <c r="L2103" s="2">
        <v>43903.47152777778</v>
      </c>
      <c r="M2103">
        <v>89</v>
      </c>
      <c r="N2103" t="s">
        <v>87</v>
      </c>
      <c r="T2103">
        <v>82000</v>
      </c>
      <c r="U2103">
        <v>82000</v>
      </c>
      <c r="V2103">
        <v>82000</v>
      </c>
      <c r="W2103">
        <v>82000</v>
      </c>
      <c r="X2103">
        <v>0</v>
      </c>
      <c r="AA2103" s="2">
        <v>44272.555474537039</v>
      </c>
    </row>
    <row r="2104" spans="1:27" hidden="1" x14ac:dyDescent="0.25">
      <c r="A2104" t="s">
        <v>3923</v>
      </c>
      <c r="B2104">
        <v>4291</v>
      </c>
      <c r="C2104" t="s">
        <v>73</v>
      </c>
      <c r="D2104" t="s">
        <v>74</v>
      </c>
      <c r="E2104">
        <v>48965</v>
      </c>
      <c r="F2104" t="s">
        <v>75</v>
      </c>
      <c r="G2104" t="s">
        <v>78</v>
      </c>
      <c r="H2104" t="s">
        <v>77</v>
      </c>
      <c r="I2104">
        <v>828</v>
      </c>
      <c r="J2104">
        <v>2020</v>
      </c>
      <c r="K2104" t="s">
        <v>77</v>
      </c>
      <c r="L2104" s="2">
        <v>43906.856249999997</v>
      </c>
      <c r="M2104">
        <v>89</v>
      </c>
      <c r="N2104" t="s">
        <v>87</v>
      </c>
      <c r="T2104">
        <v>215000</v>
      </c>
      <c r="U2104">
        <v>215000</v>
      </c>
      <c r="V2104">
        <v>215000</v>
      </c>
      <c r="W2104">
        <v>215000</v>
      </c>
      <c r="X2104">
        <v>0</v>
      </c>
      <c r="AA2104" s="2">
        <v>44272.555474537039</v>
      </c>
    </row>
    <row r="2105" spans="1:27" hidden="1" x14ac:dyDescent="0.25">
      <c r="A2105" t="s">
        <v>3923</v>
      </c>
      <c r="B2105">
        <v>4291</v>
      </c>
      <c r="C2105" t="s">
        <v>73</v>
      </c>
      <c r="D2105" t="s">
        <v>74</v>
      </c>
      <c r="E2105">
        <v>48984</v>
      </c>
      <c r="F2105" t="s">
        <v>75</v>
      </c>
      <c r="G2105" t="s">
        <v>78</v>
      </c>
      <c r="H2105" t="s">
        <v>77</v>
      </c>
      <c r="I2105">
        <v>828</v>
      </c>
      <c r="J2105">
        <v>2020</v>
      </c>
      <c r="K2105" t="s">
        <v>77</v>
      </c>
      <c r="L2105" s="2">
        <v>43906.865277777775</v>
      </c>
      <c r="M2105">
        <v>90</v>
      </c>
      <c r="N2105" t="s">
        <v>87</v>
      </c>
      <c r="T2105">
        <v>185000</v>
      </c>
      <c r="U2105">
        <v>185000</v>
      </c>
      <c r="V2105">
        <v>185000</v>
      </c>
      <c r="W2105">
        <v>185000</v>
      </c>
      <c r="X2105">
        <v>0</v>
      </c>
      <c r="AA2105" s="2">
        <v>44272.555474537039</v>
      </c>
    </row>
    <row r="2106" spans="1:27" hidden="1" x14ac:dyDescent="0.25">
      <c r="A2106" t="s">
        <v>3923</v>
      </c>
      <c r="B2106">
        <v>4291</v>
      </c>
      <c r="C2106" t="s">
        <v>73</v>
      </c>
      <c r="D2106" t="s">
        <v>74</v>
      </c>
      <c r="E2106">
        <v>48987</v>
      </c>
      <c r="F2106" t="s">
        <v>75</v>
      </c>
      <c r="G2106" t="s">
        <v>78</v>
      </c>
      <c r="H2106" t="s">
        <v>77</v>
      </c>
      <c r="I2106">
        <v>828</v>
      </c>
      <c r="J2106">
        <v>2020</v>
      </c>
      <c r="K2106" t="s">
        <v>77</v>
      </c>
      <c r="L2106" s="2">
        <v>43906.867361111108</v>
      </c>
      <c r="M2106">
        <v>90</v>
      </c>
      <c r="N2106" t="s">
        <v>87</v>
      </c>
      <c r="T2106">
        <v>164000</v>
      </c>
      <c r="U2106">
        <v>164000</v>
      </c>
      <c r="V2106">
        <v>164000</v>
      </c>
      <c r="W2106">
        <v>164000</v>
      </c>
      <c r="X2106">
        <v>0</v>
      </c>
      <c r="AA2106" s="2">
        <v>44272.555474537039</v>
      </c>
    </row>
    <row r="2107" spans="1:27" hidden="1" x14ac:dyDescent="0.25">
      <c r="A2107" t="s">
        <v>3923</v>
      </c>
      <c r="B2107">
        <v>4291</v>
      </c>
      <c r="C2107" t="s">
        <v>73</v>
      </c>
      <c r="D2107" t="s">
        <v>74</v>
      </c>
      <c r="E2107">
        <v>48990</v>
      </c>
      <c r="F2107" t="s">
        <v>75</v>
      </c>
      <c r="G2107" t="s">
        <v>78</v>
      </c>
      <c r="H2107" t="s">
        <v>77</v>
      </c>
      <c r="I2107">
        <v>828</v>
      </c>
      <c r="J2107">
        <v>2020</v>
      </c>
      <c r="K2107" t="s">
        <v>77</v>
      </c>
      <c r="L2107" s="2">
        <v>43906.868055555555</v>
      </c>
      <c r="M2107">
        <v>90</v>
      </c>
      <c r="N2107" t="s">
        <v>87</v>
      </c>
      <c r="T2107">
        <v>215000</v>
      </c>
      <c r="U2107">
        <v>215000</v>
      </c>
      <c r="V2107">
        <v>215000</v>
      </c>
      <c r="W2107">
        <v>215000</v>
      </c>
      <c r="X2107">
        <v>0</v>
      </c>
      <c r="AA2107" s="2">
        <v>44272.555474537039</v>
      </c>
    </row>
    <row r="2108" spans="1:27" hidden="1" x14ac:dyDescent="0.25">
      <c r="A2108" t="s">
        <v>3923</v>
      </c>
      <c r="B2108">
        <v>4291</v>
      </c>
      <c r="C2108" t="s">
        <v>73</v>
      </c>
      <c r="D2108" t="s">
        <v>74</v>
      </c>
      <c r="E2108">
        <v>48995</v>
      </c>
      <c r="F2108" t="s">
        <v>75</v>
      </c>
      <c r="G2108" t="s">
        <v>78</v>
      </c>
      <c r="H2108" t="s">
        <v>77</v>
      </c>
      <c r="I2108">
        <v>828</v>
      </c>
      <c r="J2108">
        <v>2020</v>
      </c>
      <c r="K2108" t="s">
        <v>77</v>
      </c>
      <c r="L2108" s="2">
        <v>43906.868750000001</v>
      </c>
      <c r="M2108">
        <v>89</v>
      </c>
      <c r="N2108" t="s">
        <v>87</v>
      </c>
      <c r="T2108">
        <v>215000</v>
      </c>
      <c r="U2108">
        <v>215000</v>
      </c>
      <c r="V2108">
        <v>215000</v>
      </c>
      <c r="W2108">
        <v>215000</v>
      </c>
      <c r="X2108">
        <v>0</v>
      </c>
      <c r="AA2108" s="2">
        <v>44272.555474537039</v>
      </c>
    </row>
    <row r="2109" spans="1:27" hidden="1" x14ac:dyDescent="0.25">
      <c r="A2109" t="s">
        <v>3923</v>
      </c>
      <c r="B2109">
        <v>4291</v>
      </c>
      <c r="C2109" t="s">
        <v>73</v>
      </c>
      <c r="D2109" t="s">
        <v>74</v>
      </c>
      <c r="E2109">
        <v>49008</v>
      </c>
      <c r="F2109" t="s">
        <v>75</v>
      </c>
      <c r="G2109" t="s">
        <v>78</v>
      </c>
      <c r="H2109" t="s">
        <v>77</v>
      </c>
      <c r="I2109">
        <v>828</v>
      </c>
      <c r="J2109">
        <v>2020</v>
      </c>
      <c r="K2109" t="s">
        <v>77</v>
      </c>
      <c r="L2109" s="2">
        <v>43906.872916666667</v>
      </c>
      <c r="M2109">
        <v>90</v>
      </c>
      <c r="N2109" t="s">
        <v>87</v>
      </c>
      <c r="T2109">
        <v>90000</v>
      </c>
      <c r="U2109">
        <v>90000</v>
      </c>
      <c r="V2109">
        <v>90000</v>
      </c>
      <c r="W2109">
        <v>90000</v>
      </c>
      <c r="X2109">
        <v>0</v>
      </c>
      <c r="AA2109" s="2">
        <v>44272.555474537039</v>
      </c>
    </row>
    <row r="2110" spans="1:27" hidden="1" x14ac:dyDescent="0.25">
      <c r="A2110" t="s">
        <v>3923</v>
      </c>
      <c r="B2110">
        <v>4291</v>
      </c>
      <c r="C2110" t="s">
        <v>73</v>
      </c>
      <c r="D2110" t="s">
        <v>74</v>
      </c>
      <c r="E2110">
        <v>46289</v>
      </c>
      <c r="F2110" t="s">
        <v>872</v>
      </c>
      <c r="G2110" t="s">
        <v>78</v>
      </c>
      <c r="H2110" t="s">
        <v>77</v>
      </c>
      <c r="I2110">
        <v>862</v>
      </c>
      <c r="J2110">
        <v>2020</v>
      </c>
      <c r="K2110" t="s">
        <v>77</v>
      </c>
      <c r="L2110" s="2">
        <v>43903.582638888889</v>
      </c>
      <c r="M2110">
        <v>1548</v>
      </c>
      <c r="N2110" t="s">
        <v>87</v>
      </c>
      <c r="T2110">
        <v>100000</v>
      </c>
      <c r="U2110">
        <v>100000</v>
      </c>
      <c r="V2110">
        <v>13863</v>
      </c>
      <c r="W2110">
        <v>13863</v>
      </c>
      <c r="X2110">
        <v>0</v>
      </c>
      <c r="Z2110" t="s">
        <v>8944</v>
      </c>
      <c r="AA2110" s="2">
        <v>44272.555474537039</v>
      </c>
    </row>
    <row r="2111" spans="1:27" ht="150" hidden="1" x14ac:dyDescent="0.25">
      <c r="A2111" t="s">
        <v>4009</v>
      </c>
      <c r="B2111">
        <v>1401</v>
      </c>
      <c r="C2111" t="s">
        <v>351</v>
      </c>
      <c r="D2111" t="s">
        <v>352</v>
      </c>
      <c r="E2111">
        <v>47842</v>
      </c>
      <c r="F2111" t="s">
        <v>176</v>
      </c>
      <c r="G2111" t="s">
        <v>78</v>
      </c>
      <c r="H2111" t="s">
        <v>76</v>
      </c>
      <c r="I2111">
        <v>1327</v>
      </c>
      <c r="J2111">
        <v>2020</v>
      </c>
      <c r="K2111" t="s">
        <v>77</v>
      </c>
      <c r="L2111" s="2">
        <v>43906.60833333333</v>
      </c>
      <c r="M2111">
        <v>1624</v>
      </c>
      <c r="N2111" t="s">
        <v>128</v>
      </c>
      <c r="O2111" t="s">
        <v>128</v>
      </c>
      <c r="P2111" s="1" t="s">
        <v>9197</v>
      </c>
      <c r="Q2111">
        <v>140126900892020</v>
      </c>
      <c r="R2111" t="s">
        <v>8962</v>
      </c>
      <c r="S2111" s="2">
        <v>44266.616666666669</v>
      </c>
      <c r="T2111">
        <v>8500</v>
      </c>
      <c r="U2111">
        <v>8300</v>
      </c>
      <c r="V2111">
        <v>8300</v>
      </c>
      <c r="W2111">
        <v>8300</v>
      </c>
      <c r="X2111">
        <v>0</v>
      </c>
      <c r="Y2111" t="s">
        <v>9000</v>
      </c>
      <c r="Z2111" t="s">
        <v>8951</v>
      </c>
      <c r="AA2111" s="2">
        <v>44272.555474537039</v>
      </c>
    </row>
    <row r="2112" spans="1:27" ht="45" hidden="1" x14ac:dyDescent="0.25">
      <c r="A2112" t="s">
        <v>4009</v>
      </c>
      <c r="B2112">
        <v>1511</v>
      </c>
      <c r="C2112" t="s">
        <v>174</v>
      </c>
      <c r="D2112" t="s">
        <v>175</v>
      </c>
      <c r="E2112">
        <v>47507</v>
      </c>
      <c r="F2112" t="s">
        <v>176</v>
      </c>
      <c r="G2112" t="s">
        <v>78</v>
      </c>
      <c r="H2112" t="s">
        <v>76</v>
      </c>
      <c r="I2112">
        <v>1345</v>
      </c>
      <c r="J2112">
        <v>2020</v>
      </c>
      <c r="K2112" t="s">
        <v>77</v>
      </c>
      <c r="L2112" s="2">
        <v>43906.509722222225</v>
      </c>
      <c r="M2112">
        <v>1630</v>
      </c>
      <c r="N2112" t="s">
        <v>128</v>
      </c>
      <c r="O2112" t="s">
        <v>87</v>
      </c>
      <c r="P2112" s="1" t="s">
        <v>9017</v>
      </c>
      <c r="Q2112">
        <v>225</v>
      </c>
      <c r="R2112" t="s">
        <v>9018</v>
      </c>
      <c r="S2112" s="2">
        <v>44217.47152777778</v>
      </c>
      <c r="T2112">
        <v>137281</v>
      </c>
      <c r="U2112">
        <v>137281</v>
      </c>
      <c r="V2112">
        <v>137280.4</v>
      </c>
      <c r="W2112">
        <v>0</v>
      </c>
      <c r="X2112">
        <v>0</v>
      </c>
      <c r="Y2112" t="s">
        <v>9228</v>
      </c>
      <c r="Z2112" t="s">
        <v>8944</v>
      </c>
      <c r="AA2112" s="2">
        <v>44272.555474537039</v>
      </c>
    </row>
    <row r="2113" spans="1:27" ht="45" hidden="1" x14ac:dyDescent="0.25">
      <c r="A2113" t="s">
        <v>4009</v>
      </c>
      <c r="B2113">
        <v>1511</v>
      </c>
      <c r="C2113" t="s">
        <v>174</v>
      </c>
      <c r="D2113" t="s">
        <v>175</v>
      </c>
      <c r="E2113">
        <v>47317</v>
      </c>
      <c r="F2113" t="s">
        <v>176</v>
      </c>
      <c r="G2113" t="s">
        <v>78</v>
      </c>
      <c r="H2113" t="s">
        <v>76</v>
      </c>
      <c r="I2113">
        <v>1347</v>
      </c>
      <c r="J2113">
        <v>2020</v>
      </c>
      <c r="K2113" t="s">
        <v>77</v>
      </c>
      <c r="L2113" s="2">
        <v>43906.438194444447</v>
      </c>
      <c r="M2113">
        <v>1598</v>
      </c>
      <c r="N2113" t="s">
        <v>128</v>
      </c>
      <c r="O2113" t="s">
        <v>128</v>
      </c>
      <c r="P2113" s="1" t="s">
        <v>9012</v>
      </c>
      <c r="Q2113">
        <v>1511189001312020</v>
      </c>
      <c r="R2113" t="s">
        <v>8962</v>
      </c>
      <c r="S2113" s="2">
        <v>44266.616666666669</v>
      </c>
      <c r="T2113">
        <v>15719</v>
      </c>
      <c r="U2113">
        <v>500</v>
      </c>
      <c r="V2113">
        <v>408.56</v>
      </c>
      <c r="W2113">
        <v>0</v>
      </c>
      <c r="X2113">
        <v>0</v>
      </c>
      <c r="Y2113" t="s">
        <v>9014</v>
      </c>
      <c r="Z2113" t="s">
        <v>8944</v>
      </c>
      <c r="AA2113" s="2">
        <v>44272.555474537039</v>
      </c>
    </row>
    <row r="2114" spans="1:27" ht="60" hidden="1" x14ac:dyDescent="0.25">
      <c r="A2114" t="s">
        <v>4009</v>
      </c>
      <c r="B2114">
        <v>1511</v>
      </c>
      <c r="C2114" t="s">
        <v>174</v>
      </c>
      <c r="D2114" t="s">
        <v>175</v>
      </c>
      <c r="E2114">
        <v>47317</v>
      </c>
      <c r="F2114" t="s">
        <v>176</v>
      </c>
      <c r="G2114" t="s">
        <v>78</v>
      </c>
      <c r="H2114" t="s">
        <v>76</v>
      </c>
      <c r="I2114">
        <v>1347</v>
      </c>
      <c r="J2114">
        <v>2020</v>
      </c>
      <c r="K2114" t="s">
        <v>77</v>
      </c>
      <c r="L2114" s="2">
        <v>43906.438194444447</v>
      </c>
      <c r="M2114">
        <v>1597</v>
      </c>
      <c r="N2114" t="s">
        <v>128</v>
      </c>
      <c r="O2114" t="s">
        <v>87</v>
      </c>
      <c r="P2114" s="1" t="s">
        <v>9229</v>
      </c>
      <c r="Q2114">
        <v>185</v>
      </c>
      <c r="R2114" t="s">
        <v>9230</v>
      </c>
      <c r="S2114" s="2">
        <v>44217.48333333333</v>
      </c>
      <c r="T2114">
        <v>15719</v>
      </c>
      <c r="U2114">
        <v>10600</v>
      </c>
      <c r="V2114">
        <v>0</v>
      </c>
      <c r="W2114">
        <v>0</v>
      </c>
      <c r="X2114">
        <v>0</v>
      </c>
      <c r="Y2114" t="s">
        <v>9231</v>
      </c>
      <c r="Z2114" t="s">
        <v>8951</v>
      </c>
      <c r="AA2114" s="2">
        <v>44272.555474537039</v>
      </c>
    </row>
    <row r="2115" spans="1:27" ht="60" hidden="1" x14ac:dyDescent="0.25">
      <c r="A2115" t="s">
        <v>4009</v>
      </c>
      <c r="B2115">
        <v>1511</v>
      </c>
      <c r="C2115" t="s">
        <v>174</v>
      </c>
      <c r="D2115" t="s">
        <v>175</v>
      </c>
      <c r="E2115">
        <v>47317</v>
      </c>
      <c r="F2115" t="s">
        <v>176</v>
      </c>
      <c r="G2115" t="s">
        <v>78</v>
      </c>
      <c r="H2115" t="s">
        <v>76</v>
      </c>
      <c r="I2115">
        <v>1347</v>
      </c>
      <c r="J2115">
        <v>2020</v>
      </c>
      <c r="K2115" t="s">
        <v>77</v>
      </c>
      <c r="L2115" s="2">
        <v>43906.438194444447</v>
      </c>
      <c r="M2115">
        <v>1600</v>
      </c>
      <c r="N2115" t="s">
        <v>128</v>
      </c>
      <c r="O2115" t="s">
        <v>128</v>
      </c>
      <c r="P2115" s="1" t="s">
        <v>8961</v>
      </c>
      <c r="Q2115">
        <v>151118001462020</v>
      </c>
      <c r="R2115" t="s">
        <v>8962</v>
      </c>
      <c r="S2115" s="2">
        <v>44266.616666666669</v>
      </c>
      <c r="T2115">
        <v>15719</v>
      </c>
      <c r="U2115">
        <v>2400</v>
      </c>
      <c r="V2115">
        <v>2350</v>
      </c>
      <c r="W2115">
        <v>0</v>
      </c>
      <c r="X2115">
        <v>0</v>
      </c>
      <c r="Y2115" t="s">
        <v>8963</v>
      </c>
      <c r="Z2115" t="s">
        <v>8944</v>
      </c>
      <c r="AA2115" s="2">
        <v>44272.555474537039</v>
      </c>
    </row>
    <row r="2116" spans="1:27" hidden="1" x14ac:dyDescent="0.25">
      <c r="A2116" t="s">
        <v>4009</v>
      </c>
      <c r="B2116">
        <v>1511</v>
      </c>
      <c r="C2116" t="s">
        <v>174</v>
      </c>
      <c r="D2116" t="s">
        <v>175</v>
      </c>
      <c r="E2116">
        <v>47317</v>
      </c>
      <c r="F2116" t="s">
        <v>176</v>
      </c>
      <c r="G2116" t="s">
        <v>78</v>
      </c>
      <c r="H2116" t="s">
        <v>76</v>
      </c>
      <c r="I2116">
        <v>1347</v>
      </c>
      <c r="J2116">
        <v>2020</v>
      </c>
      <c r="K2116" t="s">
        <v>77</v>
      </c>
      <c r="L2116" s="2">
        <v>43906.438194444447</v>
      </c>
      <c r="M2116">
        <v>1604</v>
      </c>
      <c r="N2116" t="s">
        <v>128</v>
      </c>
      <c r="O2116" t="s">
        <v>87</v>
      </c>
      <c r="P2116" t="s">
        <v>9020</v>
      </c>
      <c r="Q2116">
        <v>127</v>
      </c>
      <c r="R2116" t="s">
        <v>8942</v>
      </c>
      <c r="S2116" s="2">
        <v>44266.616666666669</v>
      </c>
      <c r="T2116">
        <v>15719</v>
      </c>
      <c r="U2116">
        <v>2000</v>
      </c>
      <c r="V2116">
        <v>1674.4</v>
      </c>
      <c r="W2116">
        <v>1674.4</v>
      </c>
      <c r="X2116">
        <v>0</v>
      </c>
      <c r="Y2116" t="s">
        <v>8963</v>
      </c>
      <c r="Z2116" t="s">
        <v>8944</v>
      </c>
      <c r="AA2116" s="2">
        <v>44272.555474537039</v>
      </c>
    </row>
    <row r="2117" spans="1:27" x14ac:dyDescent="0.25">
      <c r="A2117" t="s">
        <v>4009</v>
      </c>
      <c r="B2117">
        <v>1261</v>
      </c>
      <c r="C2117" t="s">
        <v>221</v>
      </c>
      <c r="D2117" t="s">
        <v>222</v>
      </c>
      <c r="E2117">
        <v>48101</v>
      </c>
      <c r="F2117" t="s">
        <v>223</v>
      </c>
      <c r="G2117" t="s">
        <v>224</v>
      </c>
      <c r="H2117" t="s">
        <v>76</v>
      </c>
      <c r="I2117">
        <v>1493</v>
      </c>
      <c r="J2117">
        <v>2020</v>
      </c>
      <c r="K2117" t="s">
        <v>77</v>
      </c>
      <c r="L2117" s="2">
        <v>43906.681944444441</v>
      </c>
      <c r="M2117">
        <v>1303</v>
      </c>
      <c r="N2117" t="s">
        <v>87</v>
      </c>
      <c r="T2117">
        <v>110000</v>
      </c>
      <c r="U2117">
        <v>110000</v>
      </c>
      <c r="V2117">
        <v>110000</v>
      </c>
      <c r="W2117">
        <v>110000</v>
      </c>
      <c r="AA2117" s="2">
        <v>44272.555474537039</v>
      </c>
    </row>
    <row r="2118" spans="1:27" x14ac:dyDescent="0.25">
      <c r="A2118" t="s">
        <v>4009</v>
      </c>
      <c r="B2118">
        <v>1261</v>
      </c>
      <c r="C2118" t="s">
        <v>221</v>
      </c>
      <c r="D2118" t="s">
        <v>222</v>
      </c>
      <c r="E2118">
        <v>48149</v>
      </c>
      <c r="F2118" t="s">
        <v>223</v>
      </c>
      <c r="G2118" t="s">
        <v>224</v>
      </c>
      <c r="H2118" t="s">
        <v>76</v>
      </c>
      <c r="I2118">
        <v>1493</v>
      </c>
      <c r="J2118">
        <v>2020</v>
      </c>
      <c r="K2118" t="s">
        <v>77</v>
      </c>
      <c r="L2118" s="2">
        <v>43906.69027777778</v>
      </c>
      <c r="M2118">
        <v>1307</v>
      </c>
      <c r="N2118" t="s">
        <v>87</v>
      </c>
      <c r="T2118">
        <v>100000</v>
      </c>
      <c r="U2118">
        <v>100000</v>
      </c>
      <c r="V2118">
        <v>100000</v>
      </c>
      <c r="W2118">
        <v>87249.79</v>
      </c>
      <c r="Y2118" t="s">
        <v>8950</v>
      </c>
      <c r="Z2118" t="s">
        <v>8951</v>
      </c>
      <c r="AA2118" s="2">
        <v>44272.555474537039</v>
      </c>
    </row>
    <row r="2119" spans="1:27" x14ac:dyDescent="0.25">
      <c r="A2119" t="s">
        <v>4009</v>
      </c>
      <c r="B2119">
        <v>1261</v>
      </c>
      <c r="C2119" t="s">
        <v>221</v>
      </c>
      <c r="D2119" t="s">
        <v>222</v>
      </c>
      <c r="E2119">
        <v>48175</v>
      </c>
      <c r="F2119" t="s">
        <v>223</v>
      </c>
      <c r="G2119" t="s">
        <v>224</v>
      </c>
      <c r="H2119" t="s">
        <v>76</v>
      </c>
      <c r="I2119">
        <v>1494</v>
      </c>
      <c r="J2119">
        <v>2020</v>
      </c>
      <c r="K2119" t="s">
        <v>77</v>
      </c>
      <c r="L2119" s="2">
        <v>43906.695138888892</v>
      </c>
      <c r="M2119">
        <v>1308</v>
      </c>
      <c r="N2119" t="s">
        <v>87</v>
      </c>
      <c r="T2119">
        <v>25000</v>
      </c>
      <c r="U2119">
        <v>25000</v>
      </c>
      <c r="V2119">
        <v>25000</v>
      </c>
      <c r="W2119">
        <v>25000</v>
      </c>
      <c r="AA2119" s="2">
        <v>44272.555474537039</v>
      </c>
    </row>
    <row r="2120" spans="1:27" x14ac:dyDescent="0.25">
      <c r="A2120" t="s">
        <v>4009</v>
      </c>
      <c r="B2120">
        <v>1261</v>
      </c>
      <c r="C2120" t="s">
        <v>221</v>
      </c>
      <c r="D2120" t="s">
        <v>222</v>
      </c>
      <c r="E2120">
        <v>48240</v>
      </c>
      <c r="F2120" t="s">
        <v>223</v>
      </c>
      <c r="G2120" t="s">
        <v>224</v>
      </c>
      <c r="H2120" t="s">
        <v>76</v>
      </c>
      <c r="I2120">
        <v>1494</v>
      </c>
      <c r="J2120">
        <v>2020</v>
      </c>
      <c r="K2120" t="s">
        <v>77</v>
      </c>
      <c r="L2120" s="2">
        <v>43906.703472222223</v>
      </c>
      <c r="M2120">
        <v>1315</v>
      </c>
      <c r="N2120" t="s">
        <v>87</v>
      </c>
      <c r="T2120">
        <v>25000</v>
      </c>
      <c r="U2120">
        <v>25000</v>
      </c>
      <c r="V2120">
        <v>25000</v>
      </c>
      <c r="W2120">
        <v>25000</v>
      </c>
      <c r="AA2120" s="2">
        <v>44272.555474537039</v>
      </c>
    </row>
    <row r="2121" spans="1:27" hidden="1" x14ac:dyDescent="0.25">
      <c r="A2121" t="s">
        <v>4009</v>
      </c>
      <c r="B2121">
        <v>4291</v>
      </c>
      <c r="C2121" t="s">
        <v>73</v>
      </c>
      <c r="D2121" t="s">
        <v>74</v>
      </c>
      <c r="E2121">
        <v>46397</v>
      </c>
      <c r="F2121" t="s">
        <v>75</v>
      </c>
      <c r="G2121" t="s">
        <v>78</v>
      </c>
      <c r="H2121" t="s">
        <v>76</v>
      </c>
      <c r="I2121">
        <v>1627</v>
      </c>
      <c r="J2121">
        <v>2020</v>
      </c>
      <c r="K2121" t="s">
        <v>77</v>
      </c>
      <c r="L2121" s="2">
        <v>43903.631944444445</v>
      </c>
      <c r="M2121">
        <v>89</v>
      </c>
      <c r="N2121" t="s">
        <v>87</v>
      </c>
      <c r="T2121">
        <v>1120000</v>
      </c>
      <c r="U2121">
        <v>1120000</v>
      </c>
      <c r="V2121">
        <v>1120000</v>
      </c>
      <c r="W2121">
        <v>1120000</v>
      </c>
      <c r="X2121">
        <v>0</v>
      </c>
      <c r="AA2121" s="2">
        <v>44272.555474537039</v>
      </c>
    </row>
    <row r="2122" spans="1:27" hidden="1" x14ac:dyDescent="0.25">
      <c r="A2122" t="s">
        <v>4009</v>
      </c>
      <c r="B2122">
        <v>4291</v>
      </c>
      <c r="C2122" t="s">
        <v>73</v>
      </c>
      <c r="D2122" t="s">
        <v>74</v>
      </c>
      <c r="E2122">
        <v>48772</v>
      </c>
      <c r="F2122" t="s">
        <v>75</v>
      </c>
      <c r="G2122" t="s">
        <v>78</v>
      </c>
      <c r="H2122" t="s">
        <v>76</v>
      </c>
      <c r="I2122">
        <v>1630</v>
      </c>
      <c r="J2122">
        <v>2020</v>
      </c>
      <c r="K2122" t="s">
        <v>77</v>
      </c>
      <c r="L2122" s="2">
        <v>43906.793055555558</v>
      </c>
      <c r="M2122">
        <v>89</v>
      </c>
      <c r="N2122" t="s">
        <v>87</v>
      </c>
      <c r="T2122">
        <v>55000</v>
      </c>
      <c r="U2122">
        <v>55000</v>
      </c>
      <c r="V2122">
        <v>55000</v>
      </c>
      <c r="W2122">
        <v>55000</v>
      </c>
      <c r="X2122">
        <v>0</v>
      </c>
      <c r="AA2122" s="2">
        <v>44272.555474537039</v>
      </c>
    </row>
    <row r="2123" spans="1:27" hidden="1" x14ac:dyDescent="0.25">
      <c r="A2123" t="s">
        <v>4009</v>
      </c>
      <c r="B2123">
        <v>4291</v>
      </c>
      <c r="C2123" t="s">
        <v>73</v>
      </c>
      <c r="D2123" t="s">
        <v>74</v>
      </c>
      <c r="E2123">
        <v>48775</v>
      </c>
      <c r="F2123" t="s">
        <v>75</v>
      </c>
      <c r="G2123" t="s">
        <v>78</v>
      </c>
      <c r="H2123" t="s">
        <v>76</v>
      </c>
      <c r="I2123">
        <v>1630</v>
      </c>
      <c r="J2123">
        <v>2020</v>
      </c>
      <c r="K2123" t="s">
        <v>77</v>
      </c>
      <c r="L2123" s="2">
        <v>43906.793749999997</v>
      </c>
      <c r="M2123">
        <v>89</v>
      </c>
      <c r="N2123" t="s">
        <v>87</v>
      </c>
      <c r="T2123">
        <v>55000</v>
      </c>
      <c r="U2123">
        <v>55000</v>
      </c>
      <c r="V2123">
        <v>55000</v>
      </c>
      <c r="W2123">
        <v>55000</v>
      </c>
      <c r="X2123">
        <v>0</v>
      </c>
      <c r="AA2123" s="2">
        <v>44272.555474537039</v>
      </c>
    </row>
    <row r="2124" spans="1:27" hidden="1" x14ac:dyDescent="0.25">
      <c r="A2124" t="s">
        <v>4009</v>
      </c>
      <c r="B2124">
        <v>4291</v>
      </c>
      <c r="C2124" t="s">
        <v>73</v>
      </c>
      <c r="D2124" t="s">
        <v>74</v>
      </c>
      <c r="E2124">
        <v>48779</v>
      </c>
      <c r="F2124" t="s">
        <v>75</v>
      </c>
      <c r="G2124" t="s">
        <v>78</v>
      </c>
      <c r="H2124" t="s">
        <v>76</v>
      </c>
      <c r="I2124">
        <v>1630</v>
      </c>
      <c r="J2124">
        <v>2020</v>
      </c>
      <c r="K2124" t="s">
        <v>77</v>
      </c>
      <c r="L2124" s="2">
        <v>43906.794444444444</v>
      </c>
      <c r="M2124">
        <v>90</v>
      </c>
      <c r="N2124" t="s">
        <v>87</v>
      </c>
      <c r="T2124">
        <v>55000</v>
      </c>
      <c r="U2124">
        <v>55000</v>
      </c>
      <c r="V2124">
        <v>55000</v>
      </c>
      <c r="W2124">
        <v>55000</v>
      </c>
      <c r="X2124">
        <v>0</v>
      </c>
      <c r="AA2124" s="2">
        <v>44272.555474537039</v>
      </c>
    </row>
    <row r="2125" spans="1:27" hidden="1" x14ac:dyDescent="0.25">
      <c r="A2125" t="s">
        <v>4009</v>
      </c>
      <c r="B2125">
        <v>4291</v>
      </c>
      <c r="C2125" t="s">
        <v>73</v>
      </c>
      <c r="D2125" t="s">
        <v>74</v>
      </c>
      <c r="E2125">
        <v>48874</v>
      </c>
      <c r="F2125" t="s">
        <v>75</v>
      </c>
      <c r="G2125" t="s">
        <v>78</v>
      </c>
      <c r="H2125" t="s">
        <v>76</v>
      </c>
      <c r="I2125">
        <v>1631</v>
      </c>
      <c r="J2125">
        <v>2020</v>
      </c>
      <c r="K2125" t="s">
        <v>77</v>
      </c>
      <c r="L2125" s="2">
        <v>43906.81527777778</v>
      </c>
      <c r="M2125">
        <v>11</v>
      </c>
      <c r="N2125" t="s">
        <v>87</v>
      </c>
      <c r="T2125">
        <v>2000</v>
      </c>
      <c r="U2125">
        <v>2000</v>
      </c>
      <c r="V2125">
        <v>2000</v>
      </c>
      <c r="W2125">
        <v>2000</v>
      </c>
      <c r="X2125">
        <v>0</v>
      </c>
      <c r="AA2125" s="2">
        <v>44272.555474537039</v>
      </c>
    </row>
    <row r="2126" spans="1:27" hidden="1" x14ac:dyDescent="0.25">
      <c r="A2126" t="s">
        <v>4009</v>
      </c>
      <c r="B2126">
        <v>4291</v>
      </c>
      <c r="C2126" t="s">
        <v>73</v>
      </c>
      <c r="D2126" t="s">
        <v>74</v>
      </c>
      <c r="E2126">
        <v>58544</v>
      </c>
      <c r="F2126" t="s">
        <v>75</v>
      </c>
      <c r="G2126" t="s">
        <v>78</v>
      </c>
      <c r="H2126" t="s">
        <v>343</v>
      </c>
      <c r="I2126">
        <v>2067</v>
      </c>
      <c r="J2126">
        <v>2020</v>
      </c>
      <c r="K2126" t="s">
        <v>77</v>
      </c>
      <c r="L2126" s="2">
        <v>44154.440972222219</v>
      </c>
      <c r="M2126">
        <v>2061</v>
      </c>
      <c r="N2126" t="s">
        <v>87</v>
      </c>
      <c r="T2126">
        <v>60000</v>
      </c>
      <c r="U2126">
        <v>60000</v>
      </c>
      <c r="V2126">
        <v>60000</v>
      </c>
      <c r="W2126">
        <v>60000</v>
      </c>
      <c r="X2126">
        <v>0</v>
      </c>
      <c r="AA2126" s="2">
        <v>44272.555474537039</v>
      </c>
    </row>
    <row r="2127" spans="1:27" ht="105" hidden="1" x14ac:dyDescent="0.25">
      <c r="A2127" t="s">
        <v>4009</v>
      </c>
      <c r="B2127">
        <v>1401</v>
      </c>
      <c r="C2127" t="s">
        <v>351</v>
      </c>
      <c r="D2127" t="s">
        <v>352</v>
      </c>
      <c r="E2127">
        <v>47884</v>
      </c>
      <c r="F2127" t="s">
        <v>176</v>
      </c>
      <c r="G2127" t="s">
        <v>78</v>
      </c>
      <c r="H2127" t="s">
        <v>77</v>
      </c>
      <c r="I2127">
        <v>273</v>
      </c>
      <c r="J2127">
        <v>2020</v>
      </c>
      <c r="K2127" t="s">
        <v>77</v>
      </c>
      <c r="L2127" s="2">
        <v>43906.618750000001</v>
      </c>
      <c r="M2127">
        <v>1637</v>
      </c>
      <c r="N2127" t="s">
        <v>128</v>
      </c>
      <c r="O2127" t="s">
        <v>87</v>
      </c>
      <c r="P2127" s="1" t="s">
        <v>8945</v>
      </c>
      <c r="Q2127">
        <v>1.40126900001142E+17</v>
      </c>
      <c r="R2127" t="s">
        <v>8942</v>
      </c>
      <c r="S2127" s="2">
        <v>44215.643055555556</v>
      </c>
      <c r="T2127">
        <v>50459</v>
      </c>
      <c r="U2127">
        <v>17405</v>
      </c>
      <c r="V2127">
        <v>17405</v>
      </c>
      <c r="W2127">
        <v>0</v>
      </c>
      <c r="X2127">
        <v>0</v>
      </c>
      <c r="Y2127" t="s">
        <v>8946</v>
      </c>
      <c r="Z2127" t="s">
        <v>8951</v>
      </c>
      <c r="AA2127" s="2">
        <v>44272.555474537039</v>
      </c>
    </row>
    <row r="2128" spans="1:27" ht="150" hidden="1" x14ac:dyDescent="0.25">
      <c r="A2128" t="s">
        <v>4009</v>
      </c>
      <c r="B2128">
        <v>1401</v>
      </c>
      <c r="C2128" t="s">
        <v>351</v>
      </c>
      <c r="D2128" t="s">
        <v>352</v>
      </c>
      <c r="E2128">
        <v>47884</v>
      </c>
      <c r="F2128" t="s">
        <v>176</v>
      </c>
      <c r="G2128" t="s">
        <v>78</v>
      </c>
      <c r="H2128" t="s">
        <v>77</v>
      </c>
      <c r="I2128">
        <v>273</v>
      </c>
      <c r="J2128">
        <v>2020</v>
      </c>
      <c r="K2128" t="s">
        <v>77</v>
      </c>
      <c r="L2128" s="2">
        <v>43906.618750000001</v>
      </c>
      <c r="M2128">
        <v>1624</v>
      </c>
      <c r="N2128" t="s">
        <v>128</v>
      </c>
      <c r="O2128" t="s">
        <v>128</v>
      </c>
      <c r="P2128" s="1" t="s">
        <v>9197</v>
      </c>
      <c r="Q2128">
        <v>140126900892020</v>
      </c>
      <c r="R2128" t="s">
        <v>8962</v>
      </c>
      <c r="S2128" s="2">
        <v>44266.616666666669</v>
      </c>
      <c r="T2128">
        <v>50459</v>
      </c>
      <c r="U2128">
        <v>33031.49</v>
      </c>
      <c r="V2128">
        <v>33031.49</v>
      </c>
      <c r="W2128">
        <v>18856</v>
      </c>
      <c r="X2128">
        <v>0</v>
      </c>
      <c r="Y2128" t="s">
        <v>8946</v>
      </c>
      <c r="Z2128" t="s">
        <v>8951</v>
      </c>
      <c r="AA2128" s="2">
        <v>44272.555474537039</v>
      </c>
    </row>
    <row r="2129" spans="1:27" hidden="1" x14ac:dyDescent="0.25">
      <c r="A2129" t="s">
        <v>4009</v>
      </c>
      <c r="B2129">
        <v>1511</v>
      </c>
      <c r="C2129" t="s">
        <v>174</v>
      </c>
      <c r="D2129" t="s">
        <v>175</v>
      </c>
      <c r="E2129">
        <v>47953</v>
      </c>
      <c r="F2129" t="s">
        <v>176</v>
      </c>
      <c r="G2129" t="s">
        <v>78</v>
      </c>
      <c r="H2129" t="s">
        <v>77</v>
      </c>
      <c r="I2129">
        <v>549</v>
      </c>
      <c r="J2129">
        <v>2020</v>
      </c>
      <c r="K2129" t="s">
        <v>77</v>
      </c>
      <c r="L2129" s="2">
        <v>43906.640277777777</v>
      </c>
      <c r="M2129">
        <v>2581</v>
      </c>
      <c r="N2129" t="s">
        <v>128</v>
      </c>
      <c r="O2129" t="s">
        <v>87</v>
      </c>
      <c r="P2129" t="s">
        <v>9232</v>
      </c>
      <c r="Q2129">
        <v>139</v>
      </c>
      <c r="R2129" t="s">
        <v>9230</v>
      </c>
      <c r="S2129" s="2">
        <v>44236.410416666666</v>
      </c>
      <c r="T2129">
        <v>212000</v>
      </c>
      <c r="U2129">
        <v>134436</v>
      </c>
      <c r="V2129">
        <v>134436</v>
      </c>
      <c r="W2129">
        <v>0</v>
      </c>
      <c r="X2129">
        <v>0</v>
      </c>
      <c r="Y2129" t="s">
        <v>9233</v>
      </c>
      <c r="Z2129" t="s">
        <v>9234</v>
      </c>
      <c r="AA2129" s="2">
        <v>44272.555474537039</v>
      </c>
    </row>
    <row r="2130" spans="1:27" hidden="1" x14ac:dyDescent="0.25">
      <c r="A2130" t="s">
        <v>4009</v>
      </c>
      <c r="B2130">
        <v>1511</v>
      </c>
      <c r="C2130" t="s">
        <v>174</v>
      </c>
      <c r="D2130" t="s">
        <v>175</v>
      </c>
      <c r="E2130">
        <v>47953</v>
      </c>
      <c r="F2130" t="s">
        <v>176</v>
      </c>
      <c r="G2130" t="s">
        <v>78</v>
      </c>
      <c r="H2130" t="s">
        <v>77</v>
      </c>
      <c r="I2130">
        <v>549</v>
      </c>
      <c r="J2130">
        <v>2020</v>
      </c>
      <c r="K2130" t="s">
        <v>77</v>
      </c>
      <c r="L2130" s="2">
        <v>43906.640277777777</v>
      </c>
      <c r="M2130">
        <v>1488</v>
      </c>
      <c r="N2130" t="s">
        <v>128</v>
      </c>
      <c r="O2130" t="s">
        <v>87</v>
      </c>
      <c r="P2130" t="s">
        <v>8941</v>
      </c>
      <c r="Q2130">
        <v>151</v>
      </c>
      <c r="R2130" t="s">
        <v>8942</v>
      </c>
      <c r="S2130" s="2">
        <v>44266.616666666669</v>
      </c>
      <c r="T2130">
        <v>212000</v>
      </c>
      <c r="U2130">
        <v>67960</v>
      </c>
      <c r="V2130">
        <v>67960</v>
      </c>
      <c r="W2130">
        <v>0</v>
      </c>
      <c r="X2130">
        <v>0</v>
      </c>
      <c r="Y2130" t="s">
        <v>8943</v>
      </c>
      <c r="Z2130" t="s">
        <v>8944</v>
      </c>
      <c r="AA2130" s="2">
        <v>44272.555474537039</v>
      </c>
    </row>
    <row r="2131" spans="1:27" ht="60" hidden="1" x14ac:dyDescent="0.25">
      <c r="A2131" t="s">
        <v>4009</v>
      </c>
      <c r="B2131">
        <v>1511</v>
      </c>
      <c r="C2131" t="s">
        <v>174</v>
      </c>
      <c r="D2131" t="s">
        <v>175</v>
      </c>
      <c r="E2131">
        <v>47973</v>
      </c>
      <c r="F2131" t="s">
        <v>176</v>
      </c>
      <c r="G2131" t="s">
        <v>78</v>
      </c>
      <c r="H2131" t="s">
        <v>77</v>
      </c>
      <c r="I2131">
        <v>549</v>
      </c>
      <c r="J2131">
        <v>2020</v>
      </c>
      <c r="K2131" t="s">
        <v>77</v>
      </c>
      <c r="L2131" s="2">
        <v>43906.645138888889</v>
      </c>
      <c r="M2131">
        <v>1600</v>
      </c>
      <c r="N2131" t="s">
        <v>128</v>
      </c>
      <c r="O2131" t="s">
        <v>128</v>
      </c>
      <c r="P2131" s="1" t="s">
        <v>8961</v>
      </c>
      <c r="Q2131">
        <v>151118001462020</v>
      </c>
      <c r="R2131" t="s">
        <v>8962</v>
      </c>
      <c r="S2131" s="2">
        <v>44266.616666666669</v>
      </c>
      <c r="T2131">
        <v>74252</v>
      </c>
      <c r="U2131">
        <v>2350</v>
      </c>
      <c r="V2131">
        <v>2350</v>
      </c>
      <c r="W2131">
        <v>0</v>
      </c>
      <c r="X2131">
        <v>0</v>
      </c>
      <c r="Y2131" t="s">
        <v>8963</v>
      </c>
      <c r="Z2131" t="s">
        <v>8944</v>
      </c>
      <c r="AA2131" s="2">
        <v>44272.555474537039</v>
      </c>
    </row>
    <row r="2132" spans="1:27" hidden="1" x14ac:dyDescent="0.25">
      <c r="A2132" t="s">
        <v>4009</v>
      </c>
      <c r="B2132">
        <v>1511</v>
      </c>
      <c r="C2132" t="s">
        <v>174</v>
      </c>
      <c r="D2132" t="s">
        <v>175</v>
      </c>
      <c r="E2132">
        <v>47973</v>
      </c>
      <c r="F2132" t="s">
        <v>176</v>
      </c>
      <c r="G2132" t="s">
        <v>78</v>
      </c>
      <c r="H2132" t="s">
        <v>77</v>
      </c>
      <c r="I2132">
        <v>549</v>
      </c>
      <c r="J2132">
        <v>2020</v>
      </c>
      <c r="K2132" t="s">
        <v>77</v>
      </c>
      <c r="L2132" s="2">
        <v>43906.645138888889</v>
      </c>
      <c r="M2132">
        <v>2563</v>
      </c>
      <c r="N2132" t="s">
        <v>128</v>
      </c>
      <c r="O2132" t="s">
        <v>87</v>
      </c>
      <c r="P2132" t="s">
        <v>9235</v>
      </c>
      <c r="Q2132">
        <v>1511189001852020</v>
      </c>
      <c r="R2132" t="s">
        <v>8942</v>
      </c>
      <c r="S2132" s="2">
        <v>44266.616666666669</v>
      </c>
      <c r="T2132">
        <v>74252</v>
      </c>
      <c r="U2132">
        <v>50000</v>
      </c>
      <c r="V2132">
        <v>46854.32</v>
      </c>
      <c r="W2132">
        <v>0</v>
      </c>
      <c r="X2132">
        <v>0</v>
      </c>
      <c r="Y2132" t="s">
        <v>9014</v>
      </c>
      <c r="Z2132" t="s">
        <v>8944</v>
      </c>
      <c r="AA2132" s="2">
        <v>44272.555474537039</v>
      </c>
    </row>
    <row r="2133" spans="1:27" hidden="1" x14ac:dyDescent="0.25">
      <c r="A2133" t="s">
        <v>4009</v>
      </c>
      <c r="B2133">
        <v>1511</v>
      </c>
      <c r="C2133" t="s">
        <v>174</v>
      </c>
      <c r="D2133" t="s">
        <v>175</v>
      </c>
      <c r="E2133">
        <v>47973</v>
      </c>
      <c r="F2133" t="s">
        <v>176</v>
      </c>
      <c r="G2133" t="s">
        <v>78</v>
      </c>
      <c r="H2133" t="s">
        <v>77</v>
      </c>
      <c r="I2133">
        <v>549</v>
      </c>
      <c r="J2133">
        <v>2020</v>
      </c>
      <c r="K2133" t="s">
        <v>77</v>
      </c>
      <c r="L2133" s="2">
        <v>43906.645138888889</v>
      </c>
      <c r="M2133">
        <v>2564</v>
      </c>
      <c r="N2133" t="s">
        <v>128</v>
      </c>
      <c r="O2133" t="s">
        <v>128</v>
      </c>
      <c r="P2133" t="s">
        <v>9236</v>
      </c>
      <c r="Q2133">
        <v>1511189001902020</v>
      </c>
      <c r="R2133" t="s">
        <v>8962</v>
      </c>
      <c r="S2133" s="2">
        <v>44266.616666666669</v>
      </c>
      <c r="T2133">
        <v>74252</v>
      </c>
      <c r="U2133">
        <v>21902</v>
      </c>
      <c r="V2133">
        <v>10037.86</v>
      </c>
      <c r="W2133">
        <v>0</v>
      </c>
      <c r="X2133">
        <v>0</v>
      </c>
      <c r="Y2133" t="s">
        <v>9237</v>
      </c>
      <c r="Z2133" t="s">
        <v>8944</v>
      </c>
      <c r="AA2133" s="2">
        <v>44272.555474537039</v>
      </c>
    </row>
    <row r="2134" spans="1:27" hidden="1" x14ac:dyDescent="0.25">
      <c r="A2134" t="s">
        <v>4009</v>
      </c>
      <c r="B2134">
        <v>4291</v>
      </c>
      <c r="C2134" t="s">
        <v>73</v>
      </c>
      <c r="D2134" t="s">
        <v>74</v>
      </c>
      <c r="E2134">
        <v>48790</v>
      </c>
      <c r="F2134" t="s">
        <v>75</v>
      </c>
      <c r="G2134" t="s">
        <v>78</v>
      </c>
      <c r="H2134" t="s">
        <v>77</v>
      </c>
      <c r="I2134">
        <v>706</v>
      </c>
      <c r="J2134">
        <v>2020</v>
      </c>
      <c r="K2134" t="s">
        <v>77</v>
      </c>
      <c r="L2134" s="2">
        <v>43906.797222222223</v>
      </c>
      <c r="M2134">
        <v>11</v>
      </c>
      <c r="N2134" t="s">
        <v>87</v>
      </c>
      <c r="T2134">
        <v>250000</v>
      </c>
      <c r="U2134">
        <v>250000</v>
      </c>
      <c r="V2134">
        <v>250000</v>
      </c>
      <c r="W2134">
        <v>250000</v>
      </c>
      <c r="X2134">
        <v>0</v>
      </c>
      <c r="AA2134" s="2">
        <v>44272.555474537039</v>
      </c>
    </row>
    <row r="2135" spans="1:27" hidden="1" x14ac:dyDescent="0.25">
      <c r="A2135" t="s">
        <v>4009</v>
      </c>
      <c r="B2135">
        <v>4291</v>
      </c>
      <c r="C2135" t="s">
        <v>73</v>
      </c>
      <c r="D2135" t="s">
        <v>74</v>
      </c>
      <c r="E2135">
        <v>48791</v>
      </c>
      <c r="F2135" t="s">
        <v>75</v>
      </c>
      <c r="G2135" t="s">
        <v>78</v>
      </c>
      <c r="H2135" t="s">
        <v>77</v>
      </c>
      <c r="I2135">
        <v>706</v>
      </c>
      <c r="J2135">
        <v>2020</v>
      </c>
      <c r="K2135" t="s">
        <v>77</v>
      </c>
      <c r="L2135" s="2">
        <v>43906.797222222223</v>
      </c>
      <c r="M2135">
        <v>11</v>
      </c>
      <c r="N2135" t="s">
        <v>87</v>
      </c>
      <c r="T2135">
        <v>200000</v>
      </c>
      <c r="U2135">
        <v>200000</v>
      </c>
      <c r="V2135">
        <v>200000</v>
      </c>
      <c r="W2135">
        <v>200000</v>
      </c>
      <c r="X2135">
        <v>0</v>
      </c>
      <c r="AA2135" s="2">
        <v>44272.555474537039</v>
      </c>
    </row>
    <row r="2136" spans="1:27" hidden="1" x14ac:dyDescent="0.25">
      <c r="A2136" t="s">
        <v>4009</v>
      </c>
      <c r="B2136">
        <v>4291</v>
      </c>
      <c r="C2136" t="s">
        <v>73</v>
      </c>
      <c r="D2136" t="s">
        <v>74</v>
      </c>
      <c r="E2136">
        <v>48795</v>
      </c>
      <c r="F2136" t="s">
        <v>75</v>
      </c>
      <c r="G2136" t="s">
        <v>78</v>
      </c>
      <c r="H2136" t="s">
        <v>77</v>
      </c>
      <c r="I2136">
        <v>706</v>
      </c>
      <c r="J2136">
        <v>2020</v>
      </c>
      <c r="K2136" t="s">
        <v>77</v>
      </c>
      <c r="L2136" s="2">
        <v>43906.798611111109</v>
      </c>
      <c r="M2136">
        <v>60</v>
      </c>
      <c r="N2136" t="s">
        <v>87</v>
      </c>
      <c r="T2136">
        <v>250000</v>
      </c>
      <c r="U2136">
        <v>250000</v>
      </c>
      <c r="V2136">
        <v>250000</v>
      </c>
      <c r="W2136">
        <v>250000</v>
      </c>
      <c r="X2136">
        <v>0</v>
      </c>
      <c r="AA2136" s="2">
        <v>44272.555474537039</v>
      </c>
    </row>
    <row r="2137" spans="1:27" hidden="1" x14ac:dyDescent="0.25">
      <c r="A2137" t="s">
        <v>4009</v>
      </c>
      <c r="B2137">
        <v>4291</v>
      </c>
      <c r="C2137" t="s">
        <v>73</v>
      </c>
      <c r="D2137" t="s">
        <v>74</v>
      </c>
      <c r="E2137">
        <v>48797</v>
      </c>
      <c r="F2137" t="s">
        <v>75</v>
      </c>
      <c r="G2137" t="s">
        <v>78</v>
      </c>
      <c r="H2137" t="s">
        <v>77</v>
      </c>
      <c r="I2137">
        <v>706</v>
      </c>
      <c r="J2137">
        <v>2020</v>
      </c>
      <c r="K2137" t="s">
        <v>77</v>
      </c>
      <c r="L2137" s="2">
        <v>43906.799305555556</v>
      </c>
      <c r="M2137">
        <v>19</v>
      </c>
      <c r="N2137" t="s">
        <v>87</v>
      </c>
      <c r="T2137">
        <v>100000</v>
      </c>
      <c r="U2137">
        <v>100000</v>
      </c>
      <c r="V2137">
        <v>100000</v>
      </c>
      <c r="W2137">
        <v>100000</v>
      </c>
      <c r="X2137">
        <v>0</v>
      </c>
      <c r="AA2137" s="2">
        <v>44272.555474537039</v>
      </c>
    </row>
    <row r="2138" spans="1:27" hidden="1" x14ac:dyDescent="0.25">
      <c r="A2138" t="s">
        <v>4009</v>
      </c>
      <c r="B2138">
        <v>4291</v>
      </c>
      <c r="C2138" t="s">
        <v>73</v>
      </c>
      <c r="D2138" t="s">
        <v>74</v>
      </c>
      <c r="E2138">
        <v>48801</v>
      </c>
      <c r="F2138" t="s">
        <v>75</v>
      </c>
      <c r="G2138" t="s">
        <v>78</v>
      </c>
      <c r="H2138" t="s">
        <v>77</v>
      </c>
      <c r="I2138">
        <v>706</v>
      </c>
      <c r="J2138">
        <v>2020</v>
      </c>
      <c r="K2138" t="s">
        <v>77</v>
      </c>
      <c r="L2138" s="2">
        <v>43906.800694444442</v>
      </c>
      <c r="M2138">
        <v>60</v>
      </c>
      <c r="N2138" t="s">
        <v>87</v>
      </c>
      <c r="T2138">
        <v>100000</v>
      </c>
      <c r="U2138">
        <v>100000</v>
      </c>
      <c r="V2138">
        <v>100000</v>
      </c>
      <c r="W2138">
        <v>100000</v>
      </c>
      <c r="X2138">
        <v>0</v>
      </c>
      <c r="AA2138" s="2">
        <v>44272.555474537039</v>
      </c>
    </row>
    <row r="2139" spans="1:27" hidden="1" x14ac:dyDescent="0.25">
      <c r="A2139" t="s">
        <v>4009</v>
      </c>
      <c r="B2139">
        <v>4291</v>
      </c>
      <c r="C2139" t="s">
        <v>73</v>
      </c>
      <c r="D2139" t="s">
        <v>74</v>
      </c>
      <c r="E2139">
        <v>48803</v>
      </c>
      <c r="F2139" t="s">
        <v>75</v>
      </c>
      <c r="G2139" t="s">
        <v>78</v>
      </c>
      <c r="H2139" t="s">
        <v>77</v>
      </c>
      <c r="I2139">
        <v>706</v>
      </c>
      <c r="J2139">
        <v>2020</v>
      </c>
      <c r="K2139" t="s">
        <v>77</v>
      </c>
      <c r="L2139" s="2">
        <v>43906.800694444442</v>
      </c>
      <c r="M2139">
        <v>60</v>
      </c>
      <c r="N2139" t="s">
        <v>87</v>
      </c>
      <c r="T2139">
        <v>100000</v>
      </c>
      <c r="U2139">
        <v>100000</v>
      </c>
      <c r="V2139">
        <v>100000</v>
      </c>
      <c r="W2139">
        <v>100000</v>
      </c>
      <c r="X2139">
        <v>0</v>
      </c>
      <c r="AA2139" s="2">
        <v>44272.555474537039</v>
      </c>
    </row>
    <row r="2140" spans="1:27" hidden="1" x14ac:dyDescent="0.25">
      <c r="A2140" t="s">
        <v>4009</v>
      </c>
      <c r="B2140">
        <v>4291</v>
      </c>
      <c r="C2140" t="s">
        <v>73</v>
      </c>
      <c r="D2140" t="s">
        <v>74</v>
      </c>
      <c r="E2140">
        <v>48806</v>
      </c>
      <c r="F2140" t="s">
        <v>75</v>
      </c>
      <c r="G2140" t="s">
        <v>78</v>
      </c>
      <c r="H2140" t="s">
        <v>77</v>
      </c>
      <c r="I2140">
        <v>706</v>
      </c>
      <c r="J2140">
        <v>2020</v>
      </c>
      <c r="K2140" t="s">
        <v>77</v>
      </c>
      <c r="L2140" s="2">
        <v>43906.802083333336</v>
      </c>
      <c r="M2140">
        <v>60</v>
      </c>
      <c r="N2140" t="s">
        <v>87</v>
      </c>
      <c r="T2140">
        <v>100000</v>
      </c>
      <c r="U2140">
        <v>100000</v>
      </c>
      <c r="V2140">
        <v>100000</v>
      </c>
      <c r="W2140">
        <v>100000</v>
      </c>
      <c r="X2140">
        <v>0</v>
      </c>
      <c r="AA2140" s="2">
        <v>44272.555474537039</v>
      </c>
    </row>
    <row r="2141" spans="1:27" hidden="1" x14ac:dyDescent="0.25">
      <c r="A2141" t="s">
        <v>4009</v>
      </c>
      <c r="B2141">
        <v>4291</v>
      </c>
      <c r="C2141" t="s">
        <v>73</v>
      </c>
      <c r="D2141" t="s">
        <v>74</v>
      </c>
      <c r="E2141">
        <v>48809</v>
      </c>
      <c r="F2141" t="s">
        <v>75</v>
      </c>
      <c r="G2141" t="s">
        <v>78</v>
      </c>
      <c r="H2141" t="s">
        <v>77</v>
      </c>
      <c r="I2141">
        <v>706</v>
      </c>
      <c r="J2141">
        <v>2020</v>
      </c>
      <c r="K2141" t="s">
        <v>77</v>
      </c>
      <c r="L2141" s="2">
        <v>43906.802777777775</v>
      </c>
      <c r="M2141">
        <v>60</v>
      </c>
      <c r="N2141" t="s">
        <v>87</v>
      </c>
      <c r="T2141">
        <v>100000</v>
      </c>
      <c r="U2141">
        <v>100000</v>
      </c>
      <c r="V2141">
        <v>100000</v>
      </c>
      <c r="W2141">
        <v>100000</v>
      </c>
      <c r="X2141">
        <v>0</v>
      </c>
      <c r="AA2141" s="2">
        <v>44272.555474537039</v>
      </c>
    </row>
    <row r="2142" spans="1:27" hidden="1" x14ac:dyDescent="0.25">
      <c r="A2142" t="s">
        <v>4009</v>
      </c>
      <c r="B2142">
        <v>4291</v>
      </c>
      <c r="C2142" t="s">
        <v>73</v>
      </c>
      <c r="D2142" t="s">
        <v>74</v>
      </c>
      <c r="E2142">
        <v>48814</v>
      </c>
      <c r="F2142" t="s">
        <v>75</v>
      </c>
      <c r="G2142" t="s">
        <v>78</v>
      </c>
      <c r="H2142" t="s">
        <v>77</v>
      </c>
      <c r="I2142">
        <v>706</v>
      </c>
      <c r="J2142">
        <v>2020</v>
      </c>
      <c r="K2142" t="s">
        <v>77</v>
      </c>
      <c r="L2142" s="2">
        <v>43906.803472222222</v>
      </c>
      <c r="M2142">
        <v>59</v>
      </c>
      <c r="N2142" t="s">
        <v>87</v>
      </c>
      <c r="T2142">
        <v>100000</v>
      </c>
      <c r="U2142">
        <v>100000</v>
      </c>
      <c r="V2142">
        <v>100000</v>
      </c>
      <c r="W2142">
        <v>100000</v>
      </c>
      <c r="X2142">
        <v>0</v>
      </c>
      <c r="AA2142" s="2">
        <v>44272.555474537039</v>
      </c>
    </row>
    <row r="2143" spans="1:27" hidden="1" x14ac:dyDescent="0.25">
      <c r="A2143" t="s">
        <v>4009</v>
      </c>
      <c r="B2143">
        <v>4291</v>
      </c>
      <c r="C2143" t="s">
        <v>73</v>
      </c>
      <c r="D2143" t="s">
        <v>74</v>
      </c>
      <c r="E2143">
        <v>48816</v>
      </c>
      <c r="F2143" t="s">
        <v>75</v>
      </c>
      <c r="G2143" t="s">
        <v>78</v>
      </c>
      <c r="H2143" t="s">
        <v>77</v>
      </c>
      <c r="I2143">
        <v>706</v>
      </c>
      <c r="J2143">
        <v>2020</v>
      </c>
      <c r="K2143" t="s">
        <v>77</v>
      </c>
      <c r="L2143" s="2">
        <v>43906.803472222222</v>
      </c>
      <c r="M2143">
        <v>46</v>
      </c>
      <c r="N2143" t="s">
        <v>87</v>
      </c>
      <c r="T2143">
        <v>150000</v>
      </c>
      <c r="U2143">
        <v>150000</v>
      </c>
      <c r="V2143">
        <v>150000</v>
      </c>
      <c r="W2143">
        <v>150000</v>
      </c>
      <c r="X2143">
        <v>0</v>
      </c>
      <c r="AA2143" s="2">
        <v>44272.555474537039</v>
      </c>
    </row>
    <row r="2144" spans="1:27" hidden="1" x14ac:dyDescent="0.25">
      <c r="A2144" t="s">
        <v>4009</v>
      </c>
      <c r="B2144">
        <v>4291</v>
      </c>
      <c r="C2144" t="s">
        <v>73</v>
      </c>
      <c r="D2144" t="s">
        <v>74</v>
      </c>
      <c r="E2144">
        <v>48819</v>
      </c>
      <c r="F2144" t="s">
        <v>75</v>
      </c>
      <c r="G2144" t="s">
        <v>78</v>
      </c>
      <c r="H2144" t="s">
        <v>77</v>
      </c>
      <c r="I2144">
        <v>706</v>
      </c>
      <c r="J2144">
        <v>2020</v>
      </c>
      <c r="K2144" t="s">
        <v>77</v>
      </c>
      <c r="L2144" s="2">
        <v>43906.804166666669</v>
      </c>
      <c r="M2144">
        <v>59</v>
      </c>
      <c r="N2144" t="s">
        <v>87</v>
      </c>
      <c r="T2144">
        <v>100000</v>
      </c>
      <c r="U2144">
        <v>100000</v>
      </c>
      <c r="V2144">
        <v>100000</v>
      </c>
      <c r="W2144">
        <v>100000</v>
      </c>
      <c r="X2144">
        <v>0</v>
      </c>
      <c r="AA2144" s="2">
        <v>44272.555474537039</v>
      </c>
    </row>
    <row r="2145" spans="1:27" hidden="1" x14ac:dyDescent="0.25">
      <c r="A2145" t="s">
        <v>4009</v>
      </c>
      <c r="B2145">
        <v>4291</v>
      </c>
      <c r="C2145" t="s">
        <v>73</v>
      </c>
      <c r="D2145" t="s">
        <v>74</v>
      </c>
      <c r="E2145">
        <v>48822</v>
      </c>
      <c r="F2145" t="s">
        <v>75</v>
      </c>
      <c r="G2145" t="s">
        <v>78</v>
      </c>
      <c r="H2145" t="s">
        <v>77</v>
      </c>
      <c r="I2145">
        <v>706</v>
      </c>
      <c r="J2145">
        <v>2020</v>
      </c>
      <c r="K2145" t="s">
        <v>77</v>
      </c>
      <c r="L2145" s="2">
        <v>43906.804861111108</v>
      </c>
      <c r="M2145">
        <v>60</v>
      </c>
      <c r="N2145" t="s">
        <v>87</v>
      </c>
      <c r="T2145">
        <v>100000</v>
      </c>
      <c r="U2145">
        <v>100000</v>
      </c>
      <c r="V2145">
        <v>100000</v>
      </c>
      <c r="W2145">
        <v>100000</v>
      </c>
      <c r="X2145">
        <v>0</v>
      </c>
      <c r="AA2145" s="2">
        <v>44272.555474537039</v>
      </c>
    </row>
    <row r="2146" spans="1:27" hidden="1" x14ac:dyDescent="0.25">
      <c r="A2146" t="s">
        <v>4009</v>
      </c>
      <c r="B2146">
        <v>4291</v>
      </c>
      <c r="C2146" t="s">
        <v>73</v>
      </c>
      <c r="D2146" t="s">
        <v>74</v>
      </c>
      <c r="E2146">
        <v>48823</v>
      </c>
      <c r="F2146" t="s">
        <v>75</v>
      </c>
      <c r="G2146" t="s">
        <v>78</v>
      </c>
      <c r="H2146" t="s">
        <v>77</v>
      </c>
      <c r="I2146">
        <v>706</v>
      </c>
      <c r="J2146">
        <v>2020</v>
      </c>
      <c r="K2146" t="s">
        <v>77</v>
      </c>
      <c r="L2146" s="2">
        <v>43906.805555555555</v>
      </c>
      <c r="M2146">
        <v>19</v>
      </c>
      <c r="N2146" t="s">
        <v>87</v>
      </c>
      <c r="T2146">
        <v>100000</v>
      </c>
      <c r="U2146">
        <v>100000</v>
      </c>
      <c r="V2146">
        <v>100000</v>
      </c>
      <c r="W2146">
        <v>100000</v>
      </c>
      <c r="X2146">
        <v>0</v>
      </c>
      <c r="AA2146" s="2">
        <v>44272.555474537039</v>
      </c>
    </row>
    <row r="2147" spans="1:27" hidden="1" x14ac:dyDescent="0.25">
      <c r="A2147" t="s">
        <v>4009</v>
      </c>
      <c r="B2147">
        <v>4291</v>
      </c>
      <c r="C2147" t="s">
        <v>73</v>
      </c>
      <c r="D2147" t="s">
        <v>74</v>
      </c>
      <c r="E2147">
        <v>48855</v>
      </c>
      <c r="F2147" t="s">
        <v>75</v>
      </c>
      <c r="G2147" t="s">
        <v>78</v>
      </c>
      <c r="H2147" t="s">
        <v>77</v>
      </c>
      <c r="I2147">
        <v>706</v>
      </c>
      <c r="J2147">
        <v>2020</v>
      </c>
      <c r="K2147" t="s">
        <v>77</v>
      </c>
      <c r="L2147" s="2">
        <v>43906.811111111114</v>
      </c>
      <c r="M2147">
        <v>46</v>
      </c>
      <c r="N2147" t="s">
        <v>87</v>
      </c>
      <c r="T2147">
        <v>100000</v>
      </c>
      <c r="U2147">
        <v>100000</v>
      </c>
      <c r="V2147">
        <v>100000</v>
      </c>
      <c r="W2147">
        <v>100000</v>
      </c>
      <c r="X2147">
        <v>0</v>
      </c>
      <c r="AA2147" s="2">
        <v>44272.555474537039</v>
      </c>
    </row>
    <row r="2148" spans="1:27" hidden="1" x14ac:dyDescent="0.25">
      <c r="A2148" t="s">
        <v>4009</v>
      </c>
      <c r="B2148">
        <v>4291</v>
      </c>
      <c r="C2148" t="s">
        <v>73</v>
      </c>
      <c r="D2148" t="s">
        <v>74</v>
      </c>
      <c r="E2148">
        <v>48866</v>
      </c>
      <c r="F2148" t="s">
        <v>75</v>
      </c>
      <c r="G2148" t="s">
        <v>78</v>
      </c>
      <c r="H2148" t="s">
        <v>77</v>
      </c>
      <c r="I2148">
        <v>706</v>
      </c>
      <c r="J2148">
        <v>2020</v>
      </c>
      <c r="K2148" t="s">
        <v>77</v>
      </c>
      <c r="L2148" s="2">
        <v>43906.813194444447</v>
      </c>
      <c r="M2148">
        <v>11</v>
      </c>
      <c r="N2148" t="s">
        <v>87</v>
      </c>
      <c r="T2148">
        <v>62801</v>
      </c>
      <c r="U2148">
        <v>62801</v>
      </c>
      <c r="V2148">
        <v>62801</v>
      </c>
      <c r="W2148">
        <v>62801</v>
      </c>
      <c r="X2148">
        <v>0</v>
      </c>
      <c r="AA2148" s="2">
        <v>44272.555474537039</v>
      </c>
    </row>
    <row r="2149" spans="1:27" hidden="1" x14ac:dyDescent="0.25">
      <c r="A2149" t="s">
        <v>4009</v>
      </c>
      <c r="B2149">
        <v>4291</v>
      </c>
      <c r="C2149" t="s">
        <v>73</v>
      </c>
      <c r="D2149" t="s">
        <v>74</v>
      </c>
      <c r="E2149">
        <v>48868</v>
      </c>
      <c r="F2149" t="s">
        <v>75</v>
      </c>
      <c r="G2149" t="s">
        <v>78</v>
      </c>
      <c r="H2149" t="s">
        <v>77</v>
      </c>
      <c r="I2149">
        <v>706</v>
      </c>
      <c r="J2149">
        <v>2020</v>
      </c>
      <c r="K2149" t="s">
        <v>77</v>
      </c>
      <c r="L2149" s="2">
        <v>43906.813888888886</v>
      </c>
      <c r="M2149">
        <v>11</v>
      </c>
      <c r="N2149" t="s">
        <v>87</v>
      </c>
      <c r="T2149">
        <v>62201</v>
      </c>
      <c r="U2149">
        <v>62201</v>
      </c>
      <c r="V2149">
        <v>62201</v>
      </c>
      <c r="W2149">
        <v>62201</v>
      </c>
      <c r="X2149">
        <v>0</v>
      </c>
      <c r="AA2149" s="2">
        <v>44272.555474537039</v>
      </c>
    </row>
    <row r="2150" spans="1:27" hidden="1" x14ac:dyDescent="0.25">
      <c r="A2150" t="s">
        <v>4009</v>
      </c>
      <c r="B2150">
        <v>4291</v>
      </c>
      <c r="C2150" t="s">
        <v>73</v>
      </c>
      <c r="D2150" t="s">
        <v>74</v>
      </c>
      <c r="E2150">
        <v>48871</v>
      </c>
      <c r="F2150" t="s">
        <v>75</v>
      </c>
      <c r="G2150" t="s">
        <v>78</v>
      </c>
      <c r="H2150" t="s">
        <v>77</v>
      </c>
      <c r="I2150">
        <v>706</v>
      </c>
      <c r="J2150">
        <v>2020</v>
      </c>
      <c r="K2150" t="s">
        <v>77</v>
      </c>
      <c r="L2150" s="2">
        <v>43906.814583333333</v>
      </c>
      <c r="M2150">
        <v>11</v>
      </c>
      <c r="N2150" t="s">
        <v>87</v>
      </c>
      <c r="T2150">
        <v>600</v>
      </c>
      <c r="U2150">
        <v>600</v>
      </c>
      <c r="V2150">
        <v>600</v>
      </c>
      <c r="W2150">
        <v>600</v>
      </c>
      <c r="X2150">
        <v>0</v>
      </c>
      <c r="AA2150" s="2">
        <v>44272.555474537039</v>
      </c>
    </row>
    <row r="2151" spans="1:27" hidden="1" x14ac:dyDescent="0.25">
      <c r="A2151" t="s">
        <v>4224</v>
      </c>
      <c r="B2151">
        <v>4291</v>
      </c>
      <c r="C2151" t="s">
        <v>73</v>
      </c>
      <c r="D2151" t="s">
        <v>74</v>
      </c>
      <c r="E2151">
        <v>59228</v>
      </c>
      <c r="F2151" t="s">
        <v>75</v>
      </c>
      <c r="G2151" t="s">
        <v>78</v>
      </c>
      <c r="H2151" t="s">
        <v>343</v>
      </c>
      <c r="I2151">
        <v>2068</v>
      </c>
      <c r="J2151">
        <v>2020</v>
      </c>
      <c r="K2151" t="s">
        <v>77</v>
      </c>
      <c r="L2151" s="2">
        <v>44165.885416666664</v>
      </c>
      <c r="M2151">
        <v>2101</v>
      </c>
      <c r="N2151" t="s">
        <v>87</v>
      </c>
      <c r="T2151">
        <v>75000</v>
      </c>
      <c r="U2151">
        <v>75000</v>
      </c>
      <c r="V2151">
        <v>75000</v>
      </c>
      <c r="W2151">
        <v>75000</v>
      </c>
      <c r="X2151">
        <v>0</v>
      </c>
      <c r="AA2151" s="2">
        <v>44272.555474537039</v>
      </c>
    </row>
    <row r="2152" spans="1:27" hidden="1" x14ac:dyDescent="0.25">
      <c r="A2152" t="s">
        <v>4224</v>
      </c>
      <c r="B2152">
        <v>4291</v>
      </c>
      <c r="C2152" t="s">
        <v>73</v>
      </c>
      <c r="D2152" t="s">
        <v>74</v>
      </c>
      <c r="E2152">
        <v>39538</v>
      </c>
      <c r="F2152" t="s">
        <v>75</v>
      </c>
      <c r="G2152" t="s">
        <v>78</v>
      </c>
      <c r="H2152" t="s">
        <v>77</v>
      </c>
      <c r="I2152">
        <v>671</v>
      </c>
      <c r="J2152">
        <v>2020</v>
      </c>
      <c r="K2152" t="s">
        <v>77</v>
      </c>
      <c r="L2152" s="2">
        <v>43881.813194444447</v>
      </c>
      <c r="M2152">
        <v>11</v>
      </c>
      <c r="N2152" t="s">
        <v>87</v>
      </c>
      <c r="T2152">
        <v>100000</v>
      </c>
      <c r="U2152">
        <v>100000</v>
      </c>
      <c r="V2152">
        <v>100000</v>
      </c>
      <c r="W2152">
        <v>100000</v>
      </c>
      <c r="X2152">
        <v>0</v>
      </c>
      <c r="AA2152" s="2">
        <v>44272.555474537039</v>
      </c>
    </row>
    <row r="2153" spans="1:27" hidden="1" x14ac:dyDescent="0.25">
      <c r="A2153" t="s">
        <v>4224</v>
      </c>
      <c r="B2153">
        <v>4291</v>
      </c>
      <c r="C2153" t="s">
        <v>73</v>
      </c>
      <c r="D2153" t="s">
        <v>74</v>
      </c>
      <c r="E2153">
        <v>39539</v>
      </c>
      <c r="F2153" t="s">
        <v>75</v>
      </c>
      <c r="G2153" t="s">
        <v>78</v>
      </c>
      <c r="H2153" t="s">
        <v>77</v>
      </c>
      <c r="I2153">
        <v>671</v>
      </c>
      <c r="J2153">
        <v>2020</v>
      </c>
      <c r="K2153" t="s">
        <v>77</v>
      </c>
      <c r="L2153" s="2">
        <v>43881.813888888886</v>
      </c>
      <c r="M2153">
        <v>11</v>
      </c>
      <c r="N2153" t="s">
        <v>87</v>
      </c>
      <c r="T2153">
        <v>407602</v>
      </c>
      <c r="U2153">
        <v>407602</v>
      </c>
      <c r="V2153">
        <v>407602</v>
      </c>
      <c r="W2153">
        <v>407602</v>
      </c>
      <c r="X2153">
        <v>0</v>
      </c>
      <c r="AA2153" s="2">
        <v>44272.555474537039</v>
      </c>
    </row>
    <row r="2154" spans="1:27" hidden="1" x14ac:dyDescent="0.25">
      <c r="A2154" t="s">
        <v>4224</v>
      </c>
      <c r="B2154">
        <v>4291</v>
      </c>
      <c r="C2154" t="s">
        <v>73</v>
      </c>
      <c r="D2154" t="s">
        <v>74</v>
      </c>
      <c r="E2154">
        <v>39540</v>
      </c>
      <c r="F2154" t="s">
        <v>75</v>
      </c>
      <c r="G2154" t="s">
        <v>78</v>
      </c>
      <c r="H2154" t="s">
        <v>77</v>
      </c>
      <c r="I2154">
        <v>671</v>
      </c>
      <c r="J2154">
        <v>2020</v>
      </c>
      <c r="K2154" t="s">
        <v>77</v>
      </c>
      <c r="L2154" s="2">
        <v>43881.814583333333</v>
      </c>
      <c r="M2154">
        <v>46</v>
      </c>
      <c r="N2154" t="s">
        <v>87</v>
      </c>
      <c r="T2154">
        <v>60000</v>
      </c>
      <c r="U2154">
        <v>60000</v>
      </c>
      <c r="V2154">
        <v>60000</v>
      </c>
      <c r="W2154">
        <v>60000</v>
      </c>
      <c r="X2154">
        <v>0</v>
      </c>
      <c r="AA2154" s="2">
        <v>44272.555474537039</v>
      </c>
    </row>
    <row r="2155" spans="1:27" hidden="1" x14ac:dyDescent="0.25">
      <c r="A2155" t="s">
        <v>4224</v>
      </c>
      <c r="B2155">
        <v>4291</v>
      </c>
      <c r="C2155" t="s">
        <v>73</v>
      </c>
      <c r="D2155" t="s">
        <v>74</v>
      </c>
      <c r="E2155">
        <v>39541</v>
      </c>
      <c r="F2155" t="s">
        <v>75</v>
      </c>
      <c r="G2155" t="s">
        <v>78</v>
      </c>
      <c r="H2155" t="s">
        <v>77</v>
      </c>
      <c r="I2155">
        <v>671</v>
      </c>
      <c r="J2155">
        <v>2020</v>
      </c>
      <c r="K2155" t="s">
        <v>77</v>
      </c>
      <c r="L2155" s="2">
        <v>43881.815972222219</v>
      </c>
      <c r="M2155">
        <v>19</v>
      </c>
      <c r="N2155" t="s">
        <v>87</v>
      </c>
      <c r="T2155">
        <v>100000</v>
      </c>
      <c r="U2155">
        <v>100000</v>
      </c>
      <c r="V2155">
        <v>100000</v>
      </c>
      <c r="W2155">
        <v>100000</v>
      </c>
      <c r="X2155">
        <v>0</v>
      </c>
      <c r="AA2155" s="2">
        <v>44272.555474537039</v>
      </c>
    </row>
    <row r="2156" spans="1:27" hidden="1" x14ac:dyDescent="0.25">
      <c r="A2156" t="s">
        <v>4224</v>
      </c>
      <c r="B2156">
        <v>4291</v>
      </c>
      <c r="C2156" t="s">
        <v>73</v>
      </c>
      <c r="D2156" t="s">
        <v>74</v>
      </c>
      <c r="E2156">
        <v>39542</v>
      </c>
      <c r="F2156" t="s">
        <v>75</v>
      </c>
      <c r="G2156" t="s">
        <v>78</v>
      </c>
      <c r="H2156" t="s">
        <v>77</v>
      </c>
      <c r="I2156">
        <v>671</v>
      </c>
      <c r="J2156">
        <v>2020</v>
      </c>
      <c r="K2156" t="s">
        <v>77</v>
      </c>
      <c r="L2156" s="2">
        <v>43881.815972222219</v>
      </c>
      <c r="M2156">
        <v>19</v>
      </c>
      <c r="N2156" t="s">
        <v>87</v>
      </c>
      <c r="T2156">
        <v>100000</v>
      </c>
      <c r="U2156">
        <v>100000</v>
      </c>
      <c r="V2156">
        <v>100000</v>
      </c>
      <c r="W2156">
        <v>100000</v>
      </c>
      <c r="X2156">
        <v>0</v>
      </c>
      <c r="AA2156" s="2">
        <v>44272.555474537039</v>
      </c>
    </row>
    <row r="2157" spans="1:27" hidden="1" x14ac:dyDescent="0.25">
      <c r="A2157" t="s">
        <v>4224</v>
      </c>
      <c r="B2157">
        <v>4291</v>
      </c>
      <c r="C2157" t="s">
        <v>73</v>
      </c>
      <c r="D2157" t="s">
        <v>74</v>
      </c>
      <c r="E2157">
        <v>39543</v>
      </c>
      <c r="F2157" t="s">
        <v>75</v>
      </c>
      <c r="G2157" t="s">
        <v>78</v>
      </c>
      <c r="H2157" t="s">
        <v>77</v>
      </c>
      <c r="I2157">
        <v>671</v>
      </c>
      <c r="J2157">
        <v>2020</v>
      </c>
      <c r="K2157" t="s">
        <v>77</v>
      </c>
      <c r="L2157" s="2">
        <v>43881.816666666666</v>
      </c>
      <c r="M2157">
        <v>48</v>
      </c>
      <c r="N2157" t="s">
        <v>87</v>
      </c>
      <c r="T2157">
        <v>130000</v>
      </c>
      <c r="U2157">
        <v>130000</v>
      </c>
      <c r="V2157">
        <v>130000</v>
      </c>
      <c r="W2157">
        <v>130000</v>
      </c>
      <c r="X2157">
        <v>0</v>
      </c>
      <c r="AA2157" s="2">
        <v>44272.555474537039</v>
      </c>
    </row>
    <row r="2158" spans="1:27" hidden="1" x14ac:dyDescent="0.25">
      <c r="A2158" t="s">
        <v>4224</v>
      </c>
      <c r="B2158">
        <v>4291</v>
      </c>
      <c r="C2158" t="s">
        <v>73</v>
      </c>
      <c r="D2158" t="s">
        <v>74</v>
      </c>
      <c r="E2158">
        <v>39555</v>
      </c>
      <c r="F2158" t="s">
        <v>75</v>
      </c>
      <c r="G2158" t="s">
        <v>78</v>
      </c>
      <c r="H2158" t="s">
        <v>77</v>
      </c>
      <c r="I2158">
        <v>671</v>
      </c>
      <c r="J2158">
        <v>2020</v>
      </c>
      <c r="K2158" t="s">
        <v>77</v>
      </c>
      <c r="L2158" s="2">
        <v>43881.816666666666</v>
      </c>
      <c r="M2158">
        <v>59</v>
      </c>
      <c r="N2158" t="s">
        <v>87</v>
      </c>
      <c r="T2158">
        <v>60000</v>
      </c>
      <c r="U2158">
        <v>60000</v>
      </c>
      <c r="V2158">
        <v>60000</v>
      </c>
      <c r="W2158">
        <v>60000</v>
      </c>
      <c r="X2158">
        <v>0</v>
      </c>
      <c r="AA2158" s="2">
        <v>44272.555474537039</v>
      </c>
    </row>
    <row r="2159" spans="1:27" hidden="1" x14ac:dyDescent="0.25">
      <c r="A2159" t="s">
        <v>4224</v>
      </c>
      <c r="B2159">
        <v>4291</v>
      </c>
      <c r="C2159" t="s">
        <v>73</v>
      </c>
      <c r="D2159" t="s">
        <v>74</v>
      </c>
      <c r="E2159">
        <v>39556</v>
      </c>
      <c r="F2159" t="s">
        <v>75</v>
      </c>
      <c r="G2159" t="s">
        <v>78</v>
      </c>
      <c r="H2159" t="s">
        <v>77</v>
      </c>
      <c r="I2159">
        <v>671</v>
      </c>
      <c r="J2159">
        <v>2020</v>
      </c>
      <c r="K2159" t="s">
        <v>77</v>
      </c>
      <c r="L2159" s="2">
        <v>43881.817361111112</v>
      </c>
      <c r="M2159">
        <v>42</v>
      </c>
      <c r="N2159" t="s">
        <v>87</v>
      </c>
      <c r="T2159">
        <v>130000</v>
      </c>
      <c r="U2159">
        <v>130000</v>
      </c>
      <c r="V2159">
        <v>130000</v>
      </c>
      <c r="W2159">
        <v>130000</v>
      </c>
      <c r="X2159">
        <v>0</v>
      </c>
      <c r="AA2159" s="2">
        <v>44272.555474537039</v>
      </c>
    </row>
    <row r="2160" spans="1:27" hidden="1" x14ac:dyDescent="0.25">
      <c r="A2160" t="s">
        <v>4224</v>
      </c>
      <c r="B2160">
        <v>4291</v>
      </c>
      <c r="C2160" t="s">
        <v>73</v>
      </c>
      <c r="D2160" t="s">
        <v>74</v>
      </c>
      <c r="E2160">
        <v>39557</v>
      </c>
      <c r="F2160" t="s">
        <v>75</v>
      </c>
      <c r="G2160" t="s">
        <v>78</v>
      </c>
      <c r="H2160" t="s">
        <v>77</v>
      </c>
      <c r="I2160">
        <v>671</v>
      </c>
      <c r="J2160">
        <v>2020</v>
      </c>
      <c r="K2160" t="s">
        <v>77</v>
      </c>
      <c r="L2160" s="2">
        <v>43881.817361111112</v>
      </c>
      <c r="M2160">
        <v>45</v>
      </c>
      <c r="N2160" t="s">
        <v>87</v>
      </c>
      <c r="T2160">
        <v>200000</v>
      </c>
      <c r="U2160">
        <v>200000</v>
      </c>
      <c r="V2160">
        <v>200000</v>
      </c>
      <c r="W2160">
        <v>200000</v>
      </c>
      <c r="X2160">
        <v>0</v>
      </c>
      <c r="AA2160" s="2">
        <v>44272.555474537039</v>
      </c>
    </row>
    <row r="2161" spans="1:27" hidden="1" x14ac:dyDescent="0.25">
      <c r="A2161" t="s">
        <v>4224</v>
      </c>
      <c r="B2161">
        <v>4291</v>
      </c>
      <c r="C2161" t="s">
        <v>73</v>
      </c>
      <c r="D2161" t="s">
        <v>74</v>
      </c>
      <c r="E2161">
        <v>39558</v>
      </c>
      <c r="F2161" t="s">
        <v>75</v>
      </c>
      <c r="G2161" t="s">
        <v>78</v>
      </c>
      <c r="H2161" t="s">
        <v>77</v>
      </c>
      <c r="I2161">
        <v>671</v>
      </c>
      <c r="J2161">
        <v>2020</v>
      </c>
      <c r="K2161" t="s">
        <v>77</v>
      </c>
      <c r="L2161" s="2">
        <v>43881.818055555559</v>
      </c>
      <c r="M2161">
        <v>60</v>
      </c>
      <c r="N2161" t="s">
        <v>87</v>
      </c>
      <c r="T2161">
        <v>130000</v>
      </c>
      <c r="U2161">
        <v>130000</v>
      </c>
      <c r="V2161">
        <v>130000</v>
      </c>
      <c r="W2161">
        <v>130000</v>
      </c>
      <c r="X2161">
        <v>0</v>
      </c>
      <c r="AA2161" s="2">
        <v>44272.555474537039</v>
      </c>
    </row>
    <row r="2162" spans="1:27" hidden="1" x14ac:dyDescent="0.25">
      <c r="A2162" t="s">
        <v>4224</v>
      </c>
      <c r="B2162">
        <v>4291</v>
      </c>
      <c r="C2162" t="s">
        <v>73</v>
      </c>
      <c r="D2162" t="s">
        <v>74</v>
      </c>
      <c r="E2162">
        <v>39559</v>
      </c>
      <c r="F2162" t="s">
        <v>75</v>
      </c>
      <c r="G2162" t="s">
        <v>78</v>
      </c>
      <c r="H2162" t="s">
        <v>77</v>
      </c>
      <c r="I2162">
        <v>671</v>
      </c>
      <c r="J2162">
        <v>2020</v>
      </c>
      <c r="K2162" t="s">
        <v>77</v>
      </c>
      <c r="L2162" s="2">
        <v>43881.818749999999</v>
      </c>
      <c r="M2162">
        <v>60</v>
      </c>
      <c r="N2162" t="s">
        <v>87</v>
      </c>
      <c r="T2162">
        <v>105000</v>
      </c>
      <c r="U2162">
        <v>105000</v>
      </c>
      <c r="V2162">
        <v>105000</v>
      </c>
      <c r="W2162">
        <v>105000</v>
      </c>
      <c r="X2162">
        <v>0</v>
      </c>
      <c r="AA2162" s="2">
        <v>44272.555474537039</v>
      </c>
    </row>
    <row r="2163" spans="1:27" hidden="1" x14ac:dyDescent="0.25">
      <c r="A2163" t="s">
        <v>4224</v>
      </c>
      <c r="B2163">
        <v>4291</v>
      </c>
      <c r="C2163" t="s">
        <v>73</v>
      </c>
      <c r="D2163" t="s">
        <v>74</v>
      </c>
      <c r="E2163">
        <v>39560</v>
      </c>
      <c r="F2163" t="s">
        <v>75</v>
      </c>
      <c r="G2163" t="s">
        <v>78</v>
      </c>
      <c r="H2163" t="s">
        <v>77</v>
      </c>
      <c r="I2163">
        <v>671</v>
      </c>
      <c r="J2163">
        <v>2020</v>
      </c>
      <c r="K2163" t="s">
        <v>77</v>
      </c>
      <c r="L2163" s="2">
        <v>43881.818749999999</v>
      </c>
      <c r="M2163">
        <v>60</v>
      </c>
      <c r="N2163" t="s">
        <v>87</v>
      </c>
      <c r="T2163">
        <v>60000</v>
      </c>
      <c r="U2163">
        <v>60000</v>
      </c>
      <c r="V2163">
        <v>60000</v>
      </c>
      <c r="W2163">
        <v>60000</v>
      </c>
      <c r="X2163">
        <v>0</v>
      </c>
      <c r="AA2163" s="2">
        <v>44272.555474537039</v>
      </c>
    </row>
    <row r="2164" spans="1:27" hidden="1" x14ac:dyDescent="0.25">
      <c r="A2164" t="s">
        <v>4224</v>
      </c>
      <c r="B2164">
        <v>4291</v>
      </c>
      <c r="C2164" t="s">
        <v>73</v>
      </c>
      <c r="D2164" t="s">
        <v>74</v>
      </c>
      <c r="E2164">
        <v>39561</v>
      </c>
      <c r="F2164" t="s">
        <v>75</v>
      </c>
      <c r="G2164" t="s">
        <v>78</v>
      </c>
      <c r="H2164" t="s">
        <v>77</v>
      </c>
      <c r="I2164">
        <v>671</v>
      </c>
      <c r="J2164">
        <v>2020</v>
      </c>
      <c r="K2164" t="s">
        <v>77</v>
      </c>
      <c r="L2164" s="2">
        <v>43881.819444444445</v>
      </c>
      <c r="M2164">
        <v>60</v>
      </c>
      <c r="N2164" t="s">
        <v>87</v>
      </c>
      <c r="T2164">
        <v>100000</v>
      </c>
      <c r="U2164">
        <v>100000</v>
      </c>
      <c r="V2164">
        <v>100000</v>
      </c>
      <c r="W2164">
        <v>100000</v>
      </c>
      <c r="X2164">
        <v>0</v>
      </c>
      <c r="AA2164" s="2">
        <v>44272.555474537039</v>
      </c>
    </row>
    <row r="2165" spans="1:27" hidden="1" x14ac:dyDescent="0.25">
      <c r="A2165" t="s">
        <v>4224</v>
      </c>
      <c r="B2165">
        <v>4291</v>
      </c>
      <c r="C2165" t="s">
        <v>73</v>
      </c>
      <c r="D2165" t="s">
        <v>74</v>
      </c>
      <c r="E2165">
        <v>39562</v>
      </c>
      <c r="F2165" t="s">
        <v>75</v>
      </c>
      <c r="G2165" t="s">
        <v>78</v>
      </c>
      <c r="H2165" t="s">
        <v>77</v>
      </c>
      <c r="I2165">
        <v>671</v>
      </c>
      <c r="J2165">
        <v>2020</v>
      </c>
      <c r="K2165" t="s">
        <v>77</v>
      </c>
      <c r="L2165" s="2">
        <v>43881.820138888892</v>
      </c>
      <c r="M2165">
        <v>60</v>
      </c>
      <c r="N2165" t="s">
        <v>87</v>
      </c>
      <c r="T2165">
        <v>130000</v>
      </c>
      <c r="U2165">
        <v>130000</v>
      </c>
      <c r="V2165">
        <v>130000</v>
      </c>
      <c r="W2165">
        <v>130000</v>
      </c>
      <c r="X2165">
        <v>0</v>
      </c>
      <c r="AA2165" s="2">
        <v>44272.555474537039</v>
      </c>
    </row>
    <row r="2166" spans="1:27" hidden="1" x14ac:dyDescent="0.25">
      <c r="A2166" t="s">
        <v>4224</v>
      </c>
      <c r="B2166">
        <v>4291</v>
      </c>
      <c r="C2166" t="s">
        <v>73</v>
      </c>
      <c r="D2166" t="s">
        <v>74</v>
      </c>
      <c r="E2166">
        <v>39565</v>
      </c>
      <c r="F2166" t="s">
        <v>75</v>
      </c>
      <c r="G2166" t="s">
        <v>78</v>
      </c>
      <c r="H2166" t="s">
        <v>77</v>
      </c>
      <c r="I2166">
        <v>859</v>
      </c>
      <c r="J2166">
        <v>2020</v>
      </c>
      <c r="K2166" t="s">
        <v>77</v>
      </c>
      <c r="L2166" s="2">
        <v>43881.820833333331</v>
      </c>
      <c r="M2166">
        <v>89</v>
      </c>
      <c r="N2166" t="s">
        <v>87</v>
      </c>
      <c r="T2166">
        <v>82000</v>
      </c>
      <c r="U2166">
        <v>82000</v>
      </c>
      <c r="V2166">
        <v>82000</v>
      </c>
      <c r="W2166">
        <v>82000</v>
      </c>
      <c r="X2166">
        <v>0</v>
      </c>
      <c r="AA2166" s="2">
        <v>44272.555474537039</v>
      </c>
    </row>
    <row r="2167" spans="1:27" hidden="1" x14ac:dyDescent="0.25">
      <c r="A2167" t="s">
        <v>4224</v>
      </c>
      <c r="B2167">
        <v>4291</v>
      </c>
      <c r="C2167" t="s">
        <v>73</v>
      </c>
      <c r="D2167" t="s">
        <v>74</v>
      </c>
      <c r="E2167">
        <v>39566</v>
      </c>
      <c r="F2167" t="s">
        <v>75</v>
      </c>
      <c r="G2167" t="s">
        <v>78</v>
      </c>
      <c r="H2167" t="s">
        <v>77</v>
      </c>
      <c r="I2167">
        <v>859</v>
      </c>
      <c r="J2167">
        <v>2020</v>
      </c>
      <c r="K2167" t="s">
        <v>77</v>
      </c>
      <c r="L2167" s="2">
        <v>43881.821527777778</v>
      </c>
      <c r="M2167">
        <v>89</v>
      </c>
      <c r="N2167" t="s">
        <v>87</v>
      </c>
      <c r="T2167">
        <v>55000</v>
      </c>
      <c r="U2167">
        <v>55000</v>
      </c>
      <c r="V2167">
        <v>55000</v>
      </c>
      <c r="W2167">
        <v>55000</v>
      </c>
      <c r="X2167">
        <v>0</v>
      </c>
      <c r="AA2167" s="2">
        <v>44272.555474537039</v>
      </c>
    </row>
    <row r="2168" spans="1:27" hidden="1" x14ac:dyDescent="0.25">
      <c r="A2168" t="s">
        <v>4224</v>
      </c>
      <c r="B2168">
        <v>4291</v>
      </c>
      <c r="C2168" t="s">
        <v>73</v>
      </c>
      <c r="D2168" t="s">
        <v>74</v>
      </c>
      <c r="E2168">
        <v>39567</v>
      </c>
      <c r="F2168" t="s">
        <v>75</v>
      </c>
      <c r="G2168" t="s">
        <v>78</v>
      </c>
      <c r="H2168" t="s">
        <v>77</v>
      </c>
      <c r="I2168">
        <v>859</v>
      </c>
      <c r="J2168">
        <v>2020</v>
      </c>
      <c r="K2168" t="s">
        <v>77</v>
      </c>
      <c r="L2168" s="2">
        <v>43881.821527777778</v>
      </c>
      <c r="M2168">
        <v>89</v>
      </c>
      <c r="N2168" t="s">
        <v>87</v>
      </c>
      <c r="T2168">
        <v>82000</v>
      </c>
      <c r="U2168">
        <v>82000</v>
      </c>
      <c r="V2168">
        <v>82000</v>
      </c>
      <c r="W2168">
        <v>82000</v>
      </c>
      <c r="X2168">
        <v>0</v>
      </c>
      <c r="AA2168" s="2">
        <v>44272.555474537039</v>
      </c>
    </row>
    <row r="2169" spans="1:27" hidden="1" x14ac:dyDescent="0.25">
      <c r="A2169" t="s">
        <v>4224</v>
      </c>
      <c r="B2169">
        <v>4291</v>
      </c>
      <c r="C2169" t="s">
        <v>73</v>
      </c>
      <c r="D2169" t="s">
        <v>74</v>
      </c>
      <c r="E2169">
        <v>39568</v>
      </c>
      <c r="F2169" t="s">
        <v>75</v>
      </c>
      <c r="G2169" t="s">
        <v>78</v>
      </c>
      <c r="H2169" t="s">
        <v>77</v>
      </c>
      <c r="I2169">
        <v>859</v>
      </c>
      <c r="J2169">
        <v>2020</v>
      </c>
      <c r="K2169" t="s">
        <v>77</v>
      </c>
      <c r="L2169" s="2">
        <v>43881.822222222225</v>
      </c>
      <c r="M2169">
        <v>89</v>
      </c>
      <c r="N2169" t="s">
        <v>87</v>
      </c>
      <c r="T2169">
        <v>55000</v>
      </c>
      <c r="U2169">
        <v>55000</v>
      </c>
      <c r="V2169">
        <v>55000</v>
      </c>
      <c r="W2169">
        <v>55000</v>
      </c>
      <c r="X2169">
        <v>0</v>
      </c>
      <c r="AA2169" s="2">
        <v>44272.555474537039</v>
      </c>
    </row>
    <row r="2170" spans="1:27" hidden="1" x14ac:dyDescent="0.25">
      <c r="A2170" t="s">
        <v>4224</v>
      </c>
      <c r="B2170">
        <v>4291</v>
      </c>
      <c r="C2170" t="s">
        <v>73</v>
      </c>
      <c r="D2170" t="s">
        <v>74</v>
      </c>
      <c r="E2170">
        <v>39570</v>
      </c>
      <c r="F2170" t="s">
        <v>75</v>
      </c>
      <c r="G2170" t="s">
        <v>78</v>
      </c>
      <c r="H2170" t="s">
        <v>77</v>
      </c>
      <c r="I2170">
        <v>859</v>
      </c>
      <c r="J2170">
        <v>2020</v>
      </c>
      <c r="K2170" t="s">
        <v>77</v>
      </c>
      <c r="L2170" s="2">
        <v>43881.822916666664</v>
      </c>
      <c r="M2170">
        <v>89</v>
      </c>
      <c r="N2170" t="s">
        <v>87</v>
      </c>
      <c r="T2170">
        <v>90000</v>
      </c>
      <c r="U2170">
        <v>90000</v>
      </c>
      <c r="V2170">
        <v>90000</v>
      </c>
      <c r="W2170">
        <v>90000</v>
      </c>
      <c r="X2170">
        <v>0</v>
      </c>
      <c r="AA2170" s="2">
        <v>44272.555474537039</v>
      </c>
    </row>
    <row r="2171" spans="1:27" hidden="1" x14ac:dyDescent="0.25">
      <c r="A2171" t="s">
        <v>4224</v>
      </c>
      <c r="B2171">
        <v>4291</v>
      </c>
      <c r="C2171" t="s">
        <v>73</v>
      </c>
      <c r="D2171" t="s">
        <v>74</v>
      </c>
      <c r="E2171">
        <v>39596</v>
      </c>
      <c r="F2171" t="s">
        <v>75</v>
      </c>
      <c r="G2171" t="s">
        <v>78</v>
      </c>
      <c r="H2171" t="s">
        <v>77</v>
      </c>
      <c r="I2171">
        <v>859</v>
      </c>
      <c r="J2171">
        <v>2020</v>
      </c>
      <c r="K2171" t="s">
        <v>77</v>
      </c>
      <c r="L2171" s="2">
        <v>43881.822916666664</v>
      </c>
      <c r="M2171">
        <v>89</v>
      </c>
      <c r="N2171" t="s">
        <v>87</v>
      </c>
      <c r="T2171">
        <v>82000</v>
      </c>
      <c r="U2171">
        <v>82000</v>
      </c>
      <c r="V2171">
        <v>82000</v>
      </c>
      <c r="W2171">
        <v>82000</v>
      </c>
      <c r="X2171">
        <v>0</v>
      </c>
      <c r="AA2171" s="2">
        <v>44272.555474537039</v>
      </c>
    </row>
    <row r="2172" spans="1:27" hidden="1" x14ac:dyDescent="0.25">
      <c r="A2172" t="s">
        <v>4224</v>
      </c>
      <c r="B2172">
        <v>4291</v>
      </c>
      <c r="C2172" t="s">
        <v>73</v>
      </c>
      <c r="D2172" t="s">
        <v>74</v>
      </c>
      <c r="E2172">
        <v>39598</v>
      </c>
      <c r="F2172" t="s">
        <v>75</v>
      </c>
      <c r="G2172" t="s">
        <v>78</v>
      </c>
      <c r="H2172" t="s">
        <v>77</v>
      </c>
      <c r="I2172">
        <v>859</v>
      </c>
      <c r="J2172">
        <v>2020</v>
      </c>
      <c r="K2172" t="s">
        <v>77</v>
      </c>
      <c r="L2172" s="2">
        <v>43881.824305555558</v>
      </c>
      <c r="M2172">
        <v>89</v>
      </c>
      <c r="N2172" t="s">
        <v>87</v>
      </c>
      <c r="T2172">
        <v>90000</v>
      </c>
      <c r="U2172">
        <v>90000</v>
      </c>
      <c r="V2172">
        <v>90000</v>
      </c>
      <c r="W2172">
        <v>90000</v>
      </c>
      <c r="X2172">
        <v>0</v>
      </c>
      <c r="AA2172" s="2">
        <v>44272.555474537039</v>
      </c>
    </row>
    <row r="2173" spans="1:27" hidden="1" x14ac:dyDescent="0.25">
      <c r="A2173" t="s">
        <v>4224</v>
      </c>
      <c r="B2173">
        <v>4291</v>
      </c>
      <c r="C2173" t="s">
        <v>73</v>
      </c>
      <c r="D2173" t="s">
        <v>74</v>
      </c>
      <c r="E2173">
        <v>39599</v>
      </c>
      <c r="F2173" t="s">
        <v>75</v>
      </c>
      <c r="G2173" t="s">
        <v>78</v>
      </c>
      <c r="H2173" t="s">
        <v>77</v>
      </c>
      <c r="I2173">
        <v>859</v>
      </c>
      <c r="J2173">
        <v>2020</v>
      </c>
      <c r="K2173" t="s">
        <v>77</v>
      </c>
      <c r="L2173" s="2">
        <v>43881.824999999997</v>
      </c>
      <c r="M2173">
        <v>89</v>
      </c>
      <c r="N2173" t="s">
        <v>87</v>
      </c>
      <c r="T2173">
        <v>82000</v>
      </c>
      <c r="U2173">
        <v>82000</v>
      </c>
      <c r="V2173">
        <v>82000</v>
      </c>
      <c r="W2173">
        <v>82000</v>
      </c>
      <c r="X2173">
        <v>0</v>
      </c>
      <c r="AA2173" s="2">
        <v>44272.555474537039</v>
      </c>
    </row>
    <row r="2174" spans="1:27" hidden="1" x14ac:dyDescent="0.25">
      <c r="A2174" t="s">
        <v>4224</v>
      </c>
      <c r="B2174">
        <v>4291</v>
      </c>
      <c r="C2174" t="s">
        <v>73</v>
      </c>
      <c r="D2174" t="s">
        <v>74</v>
      </c>
      <c r="E2174">
        <v>39600</v>
      </c>
      <c r="F2174" t="s">
        <v>75</v>
      </c>
      <c r="G2174" t="s">
        <v>78</v>
      </c>
      <c r="H2174" t="s">
        <v>77</v>
      </c>
      <c r="I2174">
        <v>859</v>
      </c>
      <c r="J2174">
        <v>2020</v>
      </c>
      <c r="K2174" t="s">
        <v>77</v>
      </c>
      <c r="L2174" s="2">
        <v>43881.824999999997</v>
      </c>
      <c r="M2174">
        <v>89</v>
      </c>
      <c r="N2174" t="s">
        <v>87</v>
      </c>
      <c r="T2174">
        <v>90000</v>
      </c>
      <c r="U2174">
        <v>90000</v>
      </c>
      <c r="V2174">
        <v>90000</v>
      </c>
      <c r="W2174">
        <v>90000</v>
      </c>
      <c r="X2174">
        <v>0</v>
      </c>
      <c r="AA2174" s="2">
        <v>44272.555474537039</v>
      </c>
    </row>
    <row r="2175" spans="1:27" hidden="1" x14ac:dyDescent="0.25">
      <c r="A2175" t="s">
        <v>4224</v>
      </c>
      <c r="B2175">
        <v>4291</v>
      </c>
      <c r="C2175" t="s">
        <v>73</v>
      </c>
      <c r="D2175" t="s">
        <v>74</v>
      </c>
      <c r="E2175">
        <v>39604</v>
      </c>
      <c r="F2175" t="s">
        <v>75</v>
      </c>
      <c r="G2175" t="s">
        <v>78</v>
      </c>
      <c r="H2175" t="s">
        <v>77</v>
      </c>
      <c r="I2175">
        <v>859</v>
      </c>
      <c r="J2175">
        <v>2020</v>
      </c>
      <c r="K2175" t="s">
        <v>77</v>
      </c>
      <c r="L2175" s="2">
        <v>43881.825694444444</v>
      </c>
      <c r="M2175">
        <v>89</v>
      </c>
      <c r="N2175" t="s">
        <v>87</v>
      </c>
      <c r="T2175">
        <v>55000</v>
      </c>
      <c r="U2175">
        <v>55000</v>
      </c>
      <c r="V2175">
        <v>55000</v>
      </c>
      <c r="W2175">
        <v>55000</v>
      </c>
      <c r="X2175">
        <v>0</v>
      </c>
      <c r="AA2175" s="2">
        <v>44272.555474537039</v>
      </c>
    </row>
    <row r="2176" spans="1:27" hidden="1" x14ac:dyDescent="0.25">
      <c r="A2176" t="s">
        <v>4224</v>
      </c>
      <c r="B2176">
        <v>4291</v>
      </c>
      <c r="C2176" t="s">
        <v>73</v>
      </c>
      <c r="D2176" t="s">
        <v>74</v>
      </c>
      <c r="E2176">
        <v>39605</v>
      </c>
      <c r="F2176" t="s">
        <v>75</v>
      </c>
      <c r="G2176" t="s">
        <v>78</v>
      </c>
      <c r="H2176" t="s">
        <v>77</v>
      </c>
      <c r="I2176">
        <v>859</v>
      </c>
      <c r="J2176">
        <v>2020</v>
      </c>
      <c r="K2176" t="s">
        <v>77</v>
      </c>
      <c r="L2176" s="2">
        <v>43881.825694444444</v>
      </c>
      <c r="M2176">
        <v>90</v>
      </c>
      <c r="N2176" t="s">
        <v>87</v>
      </c>
      <c r="T2176">
        <v>55000</v>
      </c>
      <c r="U2176">
        <v>55000</v>
      </c>
      <c r="V2176">
        <v>55000</v>
      </c>
      <c r="W2176">
        <v>55000</v>
      </c>
      <c r="X2176">
        <v>0</v>
      </c>
      <c r="AA2176" s="2">
        <v>44272.555474537039</v>
      </c>
    </row>
    <row r="2177" spans="1:27" hidden="1" x14ac:dyDescent="0.25">
      <c r="A2177" t="s">
        <v>4224</v>
      </c>
      <c r="B2177">
        <v>4291</v>
      </c>
      <c r="C2177" t="s">
        <v>73</v>
      </c>
      <c r="D2177" t="s">
        <v>74</v>
      </c>
      <c r="E2177">
        <v>39614</v>
      </c>
      <c r="F2177" t="s">
        <v>75</v>
      </c>
      <c r="G2177" t="s">
        <v>78</v>
      </c>
      <c r="H2177" t="s">
        <v>77</v>
      </c>
      <c r="I2177">
        <v>859</v>
      </c>
      <c r="J2177">
        <v>2020</v>
      </c>
      <c r="K2177" t="s">
        <v>77</v>
      </c>
      <c r="L2177" s="2">
        <v>43881.826388888891</v>
      </c>
      <c r="M2177">
        <v>90</v>
      </c>
      <c r="N2177" t="s">
        <v>87</v>
      </c>
      <c r="T2177">
        <v>55000</v>
      </c>
      <c r="U2177">
        <v>55000</v>
      </c>
      <c r="V2177">
        <v>55000</v>
      </c>
      <c r="W2177">
        <v>55000</v>
      </c>
      <c r="X2177">
        <v>0</v>
      </c>
      <c r="AA2177" s="2">
        <v>44272.555474537039</v>
      </c>
    </row>
    <row r="2178" spans="1:27" hidden="1" x14ac:dyDescent="0.25">
      <c r="A2178" t="s">
        <v>4224</v>
      </c>
      <c r="B2178">
        <v>4291</v>
      </c>
      <c r="C2178" t="s">
        <v>73</v>
      </c>
      <c r="D2178" t="s">
        <v>74</v>
      </c>
      <c r="E2178">
        <v>39615</v>
      </c>
      <c r="F2178" t="s">
        <v>75</v>
      </c>
      <c r="G2178" t="s">
        <v>78</v>
      </c>
      <c r="H2178" t="s">
        <v>77</v>
      </c>
      <c r="I2178">
        <v>859</v>
      </c>
      <c r="J2178">
        <v>2020</v>
      </c>
      <c r="K2178" t="s">
        <v>77</v>
      </c>
      <c r="L2178" s="2">
        <v>43881.826388888891</v>
      </c>
      <c r="M2178">
        <v>90</v>
      </c>
      <c r="N2178" t="s">
        <v>87</v>
      </c>
      <c r="T2178">
        <v>55000</v>
      </c>
      <c r="U2178">
        <v>55000</v>
      </c>
      <c r="V2178">
        <v>55000</v>
      </c>
      <c r="W2178">
        <v>55000</v>
      </c>
      <c r="X2178">
        <v>0</v>
      </c>
      <c r="AA2178" s="2">
        <v>44272.555474537039</v>
      </c>
    </row>
    <row r="2179" spans="1:27" hidden="1" x14ac:dyDescent="0.25">
      <c r="A2179" t="s">
        <v>4224</v>
      </c>
      <c r="B2179">
        <v>4291</v>
      </c>
      <c r="C2179" t="s">
        <v>73</v>
      </c>
      <c r="D2179" t="s">
        <v>74</v>
      </c>
      <c r="E2179">
        <v>39616</v>
      </c>
      <c r="F2179" t="s">
        <v>75</v>
      </c>
      <c r="G2179" t="s">
        <v>78</v>
      </c>
      <c r="H2179" t="s">
        <v>77</v>
      </c>
      <c r="I2179">
        <v>859</v>
      </c>
      <c r="J2179">
        <v>2020</v>
      </c>
      <c r="K2179" t="s">
        <v>77</v>
      </c>
      <c r="L2179" s="2">
        <v>43881.82708333333</v>
      </c>
      <c r="M2179">
        <v>90</v>
      </c>
      <c r="N2179" t="s">
        <v>87</v>
      </c>
      <c r="T2179">
        <v>55000</v>
      </c>
      <c r="U2179">
        <v>55000</v>
      </c>
      <c r="V2179">
        <v>55000</v>
      </c>
      <c r="W2179">
        <v>55000</v>
      </c>
      <c r="X2179">
        <v>0</v>
      </c>
      <c r="AA2179" s="2">
        <v>44272.555474537039</v>
      </c>
    </row>
    <row r="2180" spans="1:27" hidden="1" x14ac:dyDescent="0.25">
      <c r="A2180" t="s">
        <v>4224</v>
      </c>
      <c r="B2180">
        <v>4291</v>
      </c>
      <c r="C2180" t="s">
        <v>73</v>
      </c>
      <c r="D2180" t="s">
        <v>74</v>
      </c>
      <c r="E2180">
        <v>39617</v>
      </c>
      <c r="F2180" t="s">
        <v>75</v>
      </c>
      <c r="G2180" t="s">
        <v>78</v>
      </c>
      <c r="H2180" t="s">
        <v>77</v>
      </c>
      <c r="I2180">
        <v>859</v>
      </c>
      <c r="J2180">
        <v>2020</v>
      </c>
      <c r="K2180" t="s">
        <v>77</v>
      </c>
      <c r="L2180" s="2">
        <v>43881.82708333333</v>
      </c>
      <c r="M2180">
        <v>90</v>
      </c>
      <c r="N2180" t="s">
        <v>87</v>
      </c>
      <c r="T2180">
        <v>90000</v>
      </c>
      <c r="U2180">
        <v>90000</v>
      </c>
      <c r="V2180">
        <v>90000</v>
      </c>
      <c r="W2180">
        <v>90000</v>
      </c>
      <c r="X2180">
        <v>0</v>
      </c>
      <c r="AA2180" s="2">
        <v>44272.555474537039</v>
      </c>
    </row>
    <row r="2181" spans="1:27" hidden="1" x14ac:dyDescent="0.25">
      <c r="A2181" t="s">
        <v>4224</v>
      </c>
      <c r="B2181">
        <v>4291</v>
      </c>
      <c r="C2181" t="s">
        <v>73</v>
      </c>
      <c r="D2181" t="s">
        <v>74</v>
      </c>
      <c r="E2181">
        <v>39618</v>
      </c>
      <c r="F2181" t="s">
        <v>75</v>
      </c>
      <c r="G2181" t="s">
        <v>78</v>
      </c>
      <c r="H2181" t="s">
        <v>77</v>
      </c>
      <c r="I2181">
        <v>859</v>
      </c>
      <c r="J2181">
        <v>2020</v>
      </c>
      <c r="K2181" t="s">
        <v>77</v>
      </c>
      <c r="L2181" s="2">
        <v>43881.827777777777</v>
      </c>
      <c r="M2181">
        <v>90</v>
      </c>
      <c r="N2181" t="s">
        <v>87</v>
      </c>
      <c r="T2181">
        <v>55000</v>
      </c>
      <c r="U2181">
        <v>55000</v>
      </c>
      <c r="V2181">
        <v>55000</v>
      </c>
      <c r="W2181">
        <v>55000</v>
      </c>
      <c r="X2181">
        <v>0</v>
      </c>
      <c r="AA2181" s="2">
        <v>44272.555474537039</v>
      </c>
    </row>
    <row r="2182" spans="1:27" hidden="1" x14ac:dyDescent="0.25">
      <c r="A2182" t="s">
        <v>4224</v>
      </c>
      <c r="B2182">
        <v>4291</v>
      </c>
      <c r="C2182" t="s">
        <v>73</v>
      </c>
      <c r="D2182" t="s">
        <v>74</v>
      </c>
      <c r="E2182">
        <v>39619</v>
      </c>
      <c r="F2182" t="s">
        <v>75</v>
      </c>
      <c r="G2182" t="s">
        <v>78</v>
      </c>
      <c r="H2182" t="s">
        <v>77</v>
      </c>
      <c r="I2182">
        <v>859</v>
      </c>
      <c r="J2182">
        <v>2020</v>
      </c>
      <c r="K2182" t="s">
        <v>77</v>
      </c>
      <c r="L2182" s="2">
        <v>43881.828472222223</v>
      </c>
      <c r="M2182">
        <v>90</v>
      </c>
      <c r="N2182" t="s">
        <v>87</v>
      </c>
      <c r="T2182">
        <v>82000</v>
      </c>
      <c r="U2182">
        <v>82000</v>
      </c>
      <c r="V2182">
        <v>82000</v>
      </c>
      <c r="W2182">
        <v>82000</v>
      </c>
      <c r="X2182">
        <v>0</v>
      </c>
      <c r="AA2182" s="2">
        <v>44272.555474537039</v>
      </c>
    </row>
    <row r="2183" spans="1:27" hidden="1" x14ac:dyDescent="0.25">
      <c r="A2183" t="s">
        <v>4224</v>
      </c>
      <c r="B2183">
        <v>4291</v>
      </c>
      <c r="C2183" t="s">
        <v>73</v>
      </c>
      <c r="D2183" t="s">
        <v>74</v>
      </c>
      <c r="E2183">
        <v>39620</v>
      </c>
      <c r="F2183" t="s">
        <v>75</v>
      </c>
      <c r="G2183" t="s">
        <v>78</v>
      </c>
      <c r="H2183" t="s">
        <v>77</v>
      </c>
      <c r="I2183">
        <v>859</v>
      </c>
      <c r="J2183">
        <v>2020</v>
      </c>
      <c r="K2183" t="s">
        <v>77</v>
      </c>
      <c r="L2183" s="2">
        <v>43881.828472222223</v>
      </c>
      <c r="M2183">
        <v>90</v>
      </c>
      <c r="N2183" t="s">
        <v>87</v>
      </c>
      <c r="T2183">
        <v>55000</v>
      </c>
      <c r="U2183">
        <v>55000</v>
      </c>
      <c r="V2183">
        <v>55000</v>
      </c>
      <c r="W2183">
        <v>55000</v>
      </c>
      <c r="X2183">
        <v>0</v>
      </c>
      <c r="AA2183" s="2">
        <v>44272.555474537039</v>
      </c>
    </row>
    <row r="2184" spans="1:27" hidden="1" x14ac:dyDescent="0.25">
      <c r="A2184" t="s">
        <v>4224</v>
      </c>
      <c r="B2184">
        <v>4291</v>
      </c>
      <c r="C2184" t="s">
        <v>73</v>
      </c>
      <c r="D2184" t="s">
        <v>74</v>
      </c>
      <c r="E2184">
        <v>39622</v>
      </c>
      <c r="F2184" t="s">
        <v>75</v>
      </c>
      <c r="G2184" t="s">
        <v>78</v>
      </c>
      <c r="H2184" t="s">
        <v>77</v>
      </c>
      <c r="I2184">
        <v>859</v>
      </c>
      <c r="J2184">
        <v>2020</v>
      </c>
      <c r="K2184" t="s">
        <v>77</v>
      </c>
      <c r="L2184" s="2">
        <v>43881.829861111109</v>
      </c>
      <c r="M2184">
        <v>89</v>
      </c>
      <c r="N2184" t="s">
        <v>87</v>
      </c>
      <c r="T2184">
        <v>55000</v>
      </c>
      <c r="U2184">
        <v>55000</v>
      </c>
      <c r="V2184">
        <v>55000</v>
      </c>
      <c r="W2184">
        <v>55000</v>
      </c>
      <c r="X2184">
        <v>0</v>
      </c>
      <c r="AA2184" s="2">
        <v>44272.555474537039</v>
      </c>
    </row>
    <row r="2185" spans="1:27" hidden="1" x14ac:dyDescent="0.25">
      <c r="A2185" t="s">
        <v>4224</v>
      </c>
      <c r="B2185">
        <v>4291</v>
      </c>
      <c r="C2185" t="s">
        <v>73</v>
      </c>
      <c r="D2185" t="s">
        <v>74</v>
      </c>
      <c r="E2185">
        <v>41656</v>
      </c>
      <c r="F2185" t="s">
        <v>75</v>
      </c>
      <c r="G2185" t="s">
        <v>78</v>
      </c>
      <c r="H2185" t="s">
        <v>77</v>
      </c>
      <c r="I2185">
        <v>859</v>
      </c>
      <c r="J2185">
        <v>2020</v>
      </c>
      <c r="K2185" t="s">
        <v>77</v>
      </c>
      <c r="L2185" s="2">
        <v>43889.490972222222</v>
      </c>
      <c r="M2185">
        <v>89</v>
      </c>
      <c r="N2185" t="s">
        <v>87</v>
      </c>
      <c r="T2185">
        <v>55000</v>
      </c>
      <c r="U2185">
        <v>55000</v>
      </c>
      <c r="V2185">
        <v>55000</v>
      </c>
      <c r="W2185">
        <v>55000</v>
      </c>
      <c r="X2185">
        <v>0</v>
      </c>
      <c r="AA2185" s="2">
        <v>44272.555474537039</v>
      </c>
    </row>
    <row r="2186" spans="1:27" hidden="1" x14ac:dyDescent="0.25">
      <c r="A2186" t="s">
        <v>4224</v>
      </c>
      <c r="B2186">
        <v>4291</v>
      </c>
      <c r="C2186" t="s">
        <v>73</v>
      </c>
      <c r="D2186" t="s">
        <v>74</v>
      </c>
      <c r="E2186">
        <v>44434</v>
      </c>
      <c r="F2186" t="s">
        <v>75</v>
      </c>
      <c r="G2186" t="s">
        <v>78</v>
      </c>
      <c r="H2186" t="s">
        <v>77</v>
      </c>
      <c r="I2186">
        <v>859</v>
      </c>
      <c r="J2186">
        <v>2020</v>
      </c>
      <c r="K2186" t="s">
        <v>77</v>
      </c>
      <c r="L2186" s="2">
        <v>43899.769444444442</v>
      </c>
      <c r="M2186">
        <v>90</v>
      </c>
      <c r="N2186" t="s">
        <v>87</v>
      </c>
      <c r="T2186">
        <v>82000</v>
      </c>
      <c r="U2186">
        <v>82000</v>
      </c>
      <c r="V2186">
        <v>82000</v>
      </c>
      <c r="W2186">
        <v>82000</v>
      </c>
      <c r="X2186">
        <v>0</v>
      </c>
      <c r="AA2186" s="2">
        <v>44272.555474537039</v>
      </c>
    </row>
    <row r="2187" spans="1:27" x14ac:dyDescent="0.25">
      <c r="A2187" t="s">
        <v>4224</v>
      </c>
      <c r="B2187">
        <v>1261</v>
      </c>
      <c r="C2187" t="s">
        <v>221</v>
      </c>
      <c r="D2187" t="s">
        <v>222</v>
      </c>
      <c r="E2187">
        <v>38727</v>
      </c>
      <c r="F2187" t="s">
        <v>223</v>
      </c>
      <c r="G2187" t="s">
        <v>224</v>
      </c>
      <c r="H2187" t="s">
        <v>77</v>
      </c>
      <c r="I2187">
        <v>95</v>
      </c>
      <c r="J2187">
        <v>2020</v>
      </c>
      <c r="K2187" t="s">
        <v>77</v>
      </c>
      <c r="L2187" s="2">
        <v>43880.726388888892</v>
      </c>
      <c r="M2187">
        <v>291</v>
      </c>
      <c r="N2187" t="s">
        <v>87</v>
      </c>
      <c r="T2187">
        <v>22000</v>
      </c>
      <c r="U2187">
        <v>22000</v>
      </c>
      <c r="V2187">
        <v>22000</v>
      </c>
      <c r="W2187">
        <v>22000</v>
      </c>
      <c r="AA2187" s="2">
        <v>44272.555474537039</v>
      </c>
    </row>
    <row r="2188" spans="1:27" x14ac:dyDescent="0.25">
      <c r="A2188" t="s">
        <v>4224</v>
      </c>
      <c r="B2188">
        <v>1261</v>
      </c>
      <c r="C2188" t="s">
        <v>221</v>
      </c>
      <c r="D2188" t="s">
        <v>222</v>
      </c>
      <c r="E2188">
        <v>38729</v>
      </c>
      <c r="F2188" t="s">
        <v>223</v>
      </c>
      <c r="G2188" t="s">
        <v>224</v>
      </c>
      <c r="H2188" t="s">
        <v>77</v>
      </c>
      <c r="I2188">
        <v>95</v>
      </c>
      <c r="J2188">
        <v>2020</v>
      </c>
      <c r="K2188" t="s">
        <v>77</v>
      </c>
      <c r="L2188" s="2">
        <v>43880.727083333331</v>
      </c>
      <c r="M2188">
        <v>292</v>
      </c>
      <c r="N2188" t="s">
        <v>87</v>
      </c>
      <c r="T2188">
        <v>22000</v>
      </c>
      <c r="U2188">
        <v>22000</v>
      </c>
      <c r="V2188">
        <v>22000</v>
      </c>
      <c r="W2188">
        <v>22000</v>
      </c>
      <c r="AA2188" s="2">
        <v>44272.555474537039</v>
      </c>
    </row>
    <row r="2189" spans="1:27" x14ac:dyDescent="0.25">
      <c r="A2189" t="s">
        <v>4224</v>
      </c>
      <c r="B2189">
        <v>1261</v>
      </c>
      <c r="C2189" t="s">
        <v>221</v>
      </c>
      <c r="D2189" t="s">
        <v>222</v>
      </c>
      <c r="E2189">
        <v>38730</v>
      </c>
      <c r="F2189" t="s">
        <v>223</v>
      </c>
      <c r="G2189" t="s">
        <v>224</v>
      </c>
      <c r="H2189" t="s">
        <v>77</v>
      </c>
      <c r="I2189">
        <v>95</v>
      </c>
      <c r="J2189">
        <v>2020</v>
      </c>
      <c r="K2189" t="s">
        <v>77</v>
      </c>
      <c r="L2189" s="2">
        <v>43880.727083333331</v>
      </c>
      <c r="M2189">
        <v>293</v>
      </c>
      <c r="N2189" t="s">
        <v>87</v>
      </c>
      <c r="T2189">
        <v>22000</v>
      </c>
      <c r="U2189">
        <v>22000</v>
      </c>
      <c r="V2189">
        <v>22000</v>
      </c>
      <c r="W2189">
        <v>22000</v>
      </c>
      <c r="AA2189" s="2">
        <v>44272.555474537039</v>
      </c>
    </row>
    <row r="2190" spans="1:27" x14ac:dyDescent="0.25">
      <c r="A2190" t="s">
        <v>4224</v>
      </c>
      <c r="B2190">
        <v>1261</v>
      </c>
      <c r="C2190" t="s">
        <v>221</v>
      </c>
      <c r="D2190" t="s">
        <v>222</v>
      </c>
      <c r="E2190">
        <v>38731</v>
      </c>
      <c r="F2190" t="s">
        <v>223</v>
      </c>
      <c r="G2190" t="s">
        <v>224</v>
      </c>
      <c r="H2190" t="s">
        <v>77</v>
      </c>
      <c r="I2190">
        <v>95</v>
      </c>
      <c r="J2190">
        <v>2020</v>
      </c>
      <c r="K2190" t="s">
        <v>77</v>
      </c>
      <c r="L2190" s="2">
        <v>43880.727777777778</v>
      </c>
      <c r="M2190">
        <v>294</v>
      </c>
      <c r="N2190" t="s">
        <v>87</v>
      </c>
      <c r="T2190">
        <v>22000</v>
      </c>
      <c r="U2190">
        <v>22000</v>
      </c>
      <c r="V2190">
        <v>22000</v>
      </c>
      <c r="W2190">
        <v>22000</v>
      </c>
      <c r="AA2190" s="2">
        <v>44272.555474537039</v>
      </c>
    </row>
    <row r="2191" spans="1:27" x14ac:dyDescent="0.25">
      <c r="A2191" t="s">
        <v>4224</v>
      </c>
      <c r="B2191">
        <v>1261</v>
      </c>
      <c r="C2191" t="s">
        <v>221</v>
      </c>
      <c r="D2191" t="s">
        <v>222</v>
      </c>
      <c r="E2191">
        <v>38736</v>
      </c>
      <c r="F2191" t="s">
        <v>223</v>
      </c>
      <c r="G2191" t="s">
        <v>224</v>
      </c>
      <c r="H2191" t="s">
        <v>77</v>
      </c>
      <c r="I2191">
        <v>95</v>
      </c>
      <c r="J2191">
        <v>2020</v>
      </c>
      <c r="K2191" t="s">
        <v>77</v>
      </c>
      <c r="L2191" s="2">
        <v>43880.729861111111</v>
      </c>
      <c r="M2191">
        <v>295</v>
      </c>
      <c r="N2191" t="s">
        <v>87</v>
      </c>
      <c r="T2191">
        <v>22000</v>
      </c>
      <c r="U2191">
        <v>22000</v>
      </c>
      <c r="V2191">
        <v>22000</v>
      </c>
      <c r="W2191">
        <v>22000</v>
      </c>
      <c r="AA2191" s="2">
        <v>44272.555474537039</v>
      </c>
    </row>
    <row r="2192" spans="1:27" x14ac:dyDescent="0.25">
      <c r="A2192" t="s">
        <v>4224</v>
      </c>
      <c r="B2192">
        <v>1261</v>
      </c>
      <c r="C2192" t="s">
        <v>221</v>
      </c>
      <c r="D2192" t="s">
        <v>222</v>
      </c>
      <c r="E2192">
        <v>38737</v>
      </c>
      <c r="F2192" t="s">
        <v>223</v>
      </c>
      <c r="G2192" t="s">
        <v>224</v>
      </c>
      <c r="H2192" t="s">
        <v>77</v>
      </c>
      <c r="I2192">
        <v>95</v>
      </c>
      <c r="J2192">
        <v>2020</v>
      </c>
      <c r="K2192" t="s">
        <v>77</v>
      </c>
      <c r="L2192" s="2">
        <v>43880.730555555558</v>
      </c>
      <c r="M2192">
        <v>296</v>
      </c>
      <c r="N2192" t="s">
        <v>87</v>
      </c>
      <c r="T2192">
        <v>22000</v>
      </c>
      <c r="U2192">
        <v>22000</v>
      </c>
      <c r="V2192">
        <v>22000</v>
      </c>
      <c r="W2192">
        <v>22000</v>
      </c>
      <c r="AA2192" s="2">
        <v>44272.555474537039</v>
      </c>
    </row>
    <row r="2193" spans="1:27" x14ac:dyDescent="0.25">
      <c r="A2193" t="s">
        <v>4224</v>
      </c>
      <c r="B2193">
        <v>1261</v>
      </c>
      <c r="C2193" t="s">
        <v>221</v>
      </c>
      <c r="D2193" t="s">
        <v>222</v>
      </c>
      <c r="E2193">
        <v>38738</v>
      </c>
      <c r="F2193" t="s">
        <v>223</v>
      </c>
      <c r="G2193" t="s">
        <v>224</v>
      </c>
      <c r="H2193" t="s">
        <v>77</v>
      </c>
      <c r="I2193">
        <v>95</v>
      </c>
      <c r="J2193">
        <v>2020</v>
      </c>
      <c r="K2193" t="s">
        <v>77</v>
      </c>
      <c r="L2193" s="2">
        <v>43880.730555555558</v>
      </c>
      <c r="M2193">
        <v>297</v>
      </c>
      <c r="N2193" t="s">
        <v>87</v>
      </c>
      <c r="T2193">
        <v>22000</v>
      </c>
      <c r="U2193">
        <v>22000</v>
      </c>
      <c r="V2193">
        <v>22000</v>
      </c>
      <c r="W2193">
        <v>22000</v>
      </c>
      <c r="AA2193" s="2">
        <v>44272.555474537039</v>
      </c>
    </row>
    <row r="2194" spans="1:27" x14ac:dyDescent="0.25">
      <c r="A2194" t="s">
        <v>4224</v>
      </c>
      <c r="B2194">
        <v>1261</v>
      </c>
      <c r="C2194" t="s">
        <v>221</v>
      </c>
      <c r="D2194" t="s">
        <v>222</v>
      </c>
      <c r="E2194">
        <v>38739</v>
      </c>
      <c r="F2194" t="s">
        <v>223</v>
      </c>
      <c r="G2194" t="s">
        <v>224</v>
      </c>
      <c r="H2194" t="s">
        <v>77</v>
      </c>
      <c r="I2194">
        <v>95</v>
      </c>
      <c r="J2194">
        <v>2020</v>
      </c>
      <c r="K2194" t="s">
        <v>77</v>
      </c>
      <c r="L2194" s="2">
        <v>43880.731249999997</v>
      </c>
      <c r="M2194">
        <v>298</v>
      </c>
      <c r="N2194" t="s">
        <v>87</v>
      </c>
      <c r="T2194">
        <v>22000</v>
      </c>
      <c r="U2194">
        <v>22000</v>
      </c>
      <c r="V2194">
        <v>22000</v>
      </c>
      <c r="W2194">
        <v>22000</v>
      </c>
      <c r="AA2194" s="2">
        <v>44272.555474537039</v>
      </c>
    </row>
    <row r="2195" spans="1:27" x14ac:dyDescent="0.25">
      <c r="A2195" t="s">
        <v>4224</v>
      </c>
      <c r="B2195">
        <v>1261</v>
      </c>
      <c r="C2195" t="s">
        <v>221</v>
      </c>
      <c r="D2195" t="s">
        <v>222</v>
      </c>
      <c r="E2195">
        <v>38740</v>
      </c>
      <c r="F2195" t="s">
        <v>223</v>
      </c>
      <c r="G2195" t="s">
        <v>224</v>
      </c>
      <c r="H2195" t="s">
        <v>77</v>
      </c>
      <c r="I2195">
        <v>95</v>
      </c>
      <c r="J2195">
        <v>2020</v>
      </c>
      <c r="K2195" t="s">
        <v>77</v>
      </c>
      <c r="L2195" s="2">
        <v>43880.731249999997</v>
      </c>
      <c r="M2195">
        <v>299</v>
      </c>
      <c r="N2195" t="s">
        <v>87</v>
      </c>
      <c r="T2195">
        <v>22000</v>
      </c>
      <c r="U2195">
        <v>22000</v>
      </c>
      <c r="V2195">
        <v>22000</v>
      </c>
      <c r="W2195">
        <v>22000</v>
      </c>
      <c r="AA2195" s="2">
        <v>44272.555474537039</v>
      </c>
    </row>
    <row r="2196" spans="1:27" x14ac:dyDescent="0.25">
      <c r="A2196" t="s">
        <v>4224</v>
      </c>
      <c r="B2196">
        <v>1261</v>
      </c>
      <c r="C2196" t="s">
        <v>221</v>
      </c>
      <c r="D2196" t="s">
        <v>222</v>
      </c>
      <c r="E2196">
        <v>38741</v>
      </c>
      <c r="F2196" t="s">
        <v>223</v>
      </c>
      <c r="G2196" t="s">
        <v>224</v>
      </c>
      <c r="H2196" t="s">
        <v>77</v>
      </c>
      <c r="I2196">
        <v>95</v>
      </c>
      <c r="J2196">
        <v>2020</v>
      </c>
      <c r="K2196" t="s">
        <v>77</v>
      </c>
      <c r="L2196" s="2">
        <v>43880.731249999997</v>
      </c>
      <c r="M2196">
        <v>300</v>
      </c>
      <c r="N2196" t="s">
        <v>87</v>
      </c>
      <c r="T2196">
        <v>22000</v>
      </c>
      <c r="U2196">
        <v>22000</v>
      </c>
      <c r="V2196">
        <v>22000</v>
      </c>
      <c r="W2196">
        <v>22000</v>
      </c>
      <c r="AA2196" s="2">
        <v>44272.555474537039</v>
      </c>
    </row>
    <row r="2197" spans="1:27" x14ac:dyDescent="0.25">
      <c r="A2197" t="s">
        <v>4224</v>
      </c>
      <c r="B2197">
        <v>1261</v>
      </c>
      <c r="C2197" t="s">
        <v>221</v>
      </c>
      <c r="D2197" t="s">
        <v>222</v>
      </c>
      <c r="E2197">
        <v>38742</v>
      </c>
      <c r="F2197" t="s">
        <v>223</v>
      </c>
      <c r="G2197" t="s">
        <v>224</v>
      </c>
      <c r="H2197" t="s">
        <v>77</v>
      </c>
      <c r="I2197">
        <v>95</v>
      </c>
      <c r="J2197">
        <v>2020</v>
      </c>
      <c r="K2197" t="s">
        <v>77</v>
      </c>
      <c r="L2197" s="2">
        <v>43880.731249999997</v>
      </c>
      <c r="M2197">
        <v>301</v>
      </c>
      <c r="N2197" t="s">
        <v>87</v>
      </c>
      <c r="T2197">
        <v>22000</v>
      </c>
      <c r="U2197">
        <v>22000</v>
      </c>
      <c r="V2197">
        <v>22000</v>
      </c>
      <c r="W2197">
        <v>22000</v>
      </c>
      <c r="AA2197" s="2">
        <v>44272.555474537039</v>
      </c>
    </row>
    <row r="2198" spans="1:27" x14ac:dyDescent="0.25">
      <c r="A2198" t="s">
        <v>4224</v>
      </c>
      <c r="B2198">
        <v>1261</v>
      </c>
      <c r="C2198" t="s">
        <v>221</v>
      </c>
      <c r="D2198" t="s">
        <v>222</v>
      </c>
      <c r="E2198">
        <v>38743</v>
      </c>
      <c r="F2198" t="s">
        <v>223</v>
      </c>
      <c r="G2198" t="s">
        <v>224</v>
      </c>
      <c r="H2198" t="s">
        <v>77</v>
      </c>
      <c r="I2198">
        <v>95</v>
      </c>
      <c r="J2198">
        <v>2020</v>
      </c>
      <c r="K2198" t="s">
        <v>77</v>
      </c>
      <c r="L2198" s="2">
        <v>43880.731249999997</v>
      </c>
      <c r="M2198">
        <v>302</v>
      </c>
      <c r="N2198" t="s">
        <v>87</v>
      </c>
      <c r="T2198">
        <v>22000</v>
      </c>
      <c r="U2198">
        <v>22000</v>
      </c>
      <c r="V2198">
        <v>22000</v>
      </c>
      <c r="W2198">
        <v>22000</v>
      </c>
      <c r="AA2198" s="2">
        <v>44272.555474537039</v>
      </c>
    </row>
    <row r="2199" spans="1:27" x14ac:dyDescent="0.25">
      <c r="A2199" t="s">
        <v>4224</v>
      </c>
      <c r="B2199">
        <v>1261</v>
      </c>
      <c r="C2199" t="s">
        <v>221</v>
      </c>
      <c r="D2199" t="s">
        <v>222</v>
      </c>
      <c r="E2199">
        <v>38744</v>
      </c>
      <c r="F2199" t="s">
        <v>223</v>
      </c>
      <c r="G2199" t="s">
        <v>224</v>
      </c>
      <c r="H2199" t="s">
        <v>77</v>
      </c>
      <c r="I2199">
        <v>95</v>
      </c>
      <c r="J2199">
        <v>2020</v>
      </c>
      <c r="K2199" t="s">
        <v>77</v>
      </c>
      <c r="L2199" s="2">
        <v>43880.731944444444</v>
      </c>
      <c r="M2199">
        <v>303</v>
      </c>
      <c r="N2199" t="s">
        <v>87</v>
      </c>
      <c r="T2199">
        <v>22000</v>
      </c>
      <c r="U2199">
        <v>22000</v>
      </c>
      <c r="V2199">
        <v>22000</v>
      </c>
      <c r="W2199">
        <v>22000</v>
      </c>
      <c r="AA2199" s="2">
        <v>44272.555474537039</v>
      </c>
    </row>
    <row r="2200" spans="1:27" x14ac:dyDescent="0.25">
      <c r="A2200" t="s">
        <v>4224</v>
      </c>
      <c r="B2200">
        <v>1261</v>
      </c>
      <c r="C2200" t="s">
        <v>221</v>
      </c>
      <c r="D2200" t="s">
        <v>222</v>
      </c>
      <c r="E2200">
        <v>38745</v>
      </c>
      <c r="F2200" t="s">
        <v>223</v>
      </c>
      <c r="G2200" t="s">
        <v>224</v>
      </c>
      <c r="H2200" t="s">
        <v>77</v>
      </c>
      <c r="I2200">
        <v>95</v>
      </c>
      <c r="J2200">
        <v>2020</v>
      </c>
      <c r="K2200" t="s">
        <v>77</v>
      </c>
      <c r="L2200" s="2">
        <v>43880.731944444444</v>
      </c>
      <c r="M2200">
        <v>304</v>
      </c>
      <c r="N2200" t="s">
        <v>87</v>
      </c>
      <c r="T2200">
        <v>22000</v>
      </c>
      <c r="U2200">
        <v>22000</v>
      </c>
      <c r="V2200">
        <v>22000</v>
      </c>
      <c r="W2200">
        <v>22000</v>
      </c>
      <c r="AA2200" s="2">
        <v>44272.555474537039</v>
      </c>
    </row>
    <row r="2201" spans="1:27" x14ac:dyDescent="0.25">
      <c r="A2201" t="s">
        <v>4224</v>
      </c>
      <c r="B2201">
        <v>1261</v>
      </c>
      <c r="C2201" t="s">
        <v>221</v>
      </c>
      <c r="D2201" t="s">
        <v>222</v>
      </c>
      <c r="E2201">
        <v>38746</v>
      </c>
      <c r="F2201" t="s">
        <v>223</v>
      </c>
      <c r="G2201" t="s">
        <v>224</v>
      </c>
      <c r="H2201" t="s">
        <v>77</v>
      </c>
      <c r="I2201">
        <v>95</v>
      </c>
      <c r="J2201">
        <v>2020</v>
      </c>
      <c r="K2201" t="s">
        <v>77</v>
      </c>
      <c r="L2201" s="2">
        <v>43880.732638888891</v>
      </c>
      <c r="M2201">
        <v>305</v>
      </c>
      <c r="N2201" t="s">
        <v>87</v>
      </c>
      <c r="T2201">
        <v>22000</v>
      </c>
      <c r="U2201">
        <v>22000</v>
      </c>
      <c r="V2201">
        <v>22000</v>
      </c>
      <c r="W2201">
        <v>22000</v>
      </c>
      <c r="AA2201" s="2">
        <v>44272.555474537039</v>
      </c>
    </row>
    <row r="2202" spans="1:27" x14ac:dyDescent="0.25">
      <c r="A2202" t="s">
        <v>4224</v>
      </c>
      <c r="B2202">
        <v>1261</v>
      </c>
      <c r="C2202" t="s">
        <v>221</v>
      </c>
      <c r="D2202" t="s">
        <v>222</v>
      </c>
      <c r="E2202">
        <v>38747</v>
      </c>
      <c r="F2202" t="s">
        <v>223</v>
      </c>
      <c r="G2202" t="s">
        <v>224</v>
      </c>
      <c r="H2202" t="s">
        <v>77</v>
      </c>
      <c r="I2202">
        <v>95</v>
      </c>
      <c r="J2202">
        <v>2020</v>
      </c>
      <c r="K2202" t="s">
        <v>77</v>
      </c>
      <c r="L2202" s="2">
        <v>43880.73333333333</v>
      </c>
      <c r="M2202">
        <v>306</v>
      </c>
      <c r="N2202" t="s">
        <v>87</v>
      </c>
      <c r="T2202">
        <v>22000</v>
      </c>
      <c r="U2202">
        <v>22000</v>
      </c>
      <c r="V2202">
        <v>22000</v>
      </c>
      <c r="W2202">
        <v>22000</v>
      </c>
      <c r="AA2202" s="2">
        <v>44272.555474537039</v>
      </c>
    </row>
    <row r="2203" spans="1:27" x14ac:dyDescent="0.25">
      <c r="A2203" t="s">
        <v>4224</v>
      </c>
      <c r="B2203">
        <v>1261</v>
      </c>
      <c r="C2203" t="s">
        <v>221</v>
      </c>
      <c r="D2203" t="s">
        <v>222</v>
      </c>
      <c r="E2203">
        <v>38748</v>
      </c>
      <c r="F2203" t="s">
        <v>223</v>
      </c>
      <c r="G2203" t="s">
        <v>224</v>
      </c>
      <c r="H2203" t="s">
        <v>77</v>
      </c>
      <c r="I2203">
        <v>95</v>
      </c>
      <c r="J2203">
        <v>2020</v>
      </c>
      <c r="K2203" t="s">
        <v>77</v>
      </c>
      <c r="L2203" s="2">
        <v>43880.73333333333</v>
      </c>
      <c r="M2203">
        <v>307</v>
      </c>
      <c r="N2203" t="s">
        <v>87</v>
      </c>
      <c r="T2203">
        <v>22000</v>
      </c>
      <c r="U2203">
        <v>22000</v>
      </c>
      <c r="V2203">
        <v>22000</v>
      </c>
      <c r="W2203">
        <v>22000</v>
      </c>
      <c r="AA2203" s="2">
        <v>44272.555474537039</v>
      </c>
    </row>
    <row r="2204" spans="1:27" x14ac:dyDescent="0.25">
      <c r="A2204" t="s">
        <v>4224</v>
      </c>
      <c r="B2204">
        <v>1261</v>
      </c>
      <c r="C2204" t="s">
        <v>221</v>
      </c>
      <c r="D2204" t="s">
        <v>222</v>
      </c>
      <c r="E2204">
        <v>38749</v>
      </c>
      <c r="F2204" t="s">
        <v>223</v>
      </c>
      <c r="G2204" t="s">
        <v>224</v>
      </c>
      <c r="H2204" t="s">
        <v>77</v>
      </c>
      <c r="I2204">
        <v>95</v>
      </c>
      <c r="J2204">
        <v>2020</v>
      </c>
      <c r="K2204" t="s">
        <v>77</v>
      </c>
      <c r="L2204" s="2">
        <v>43880.734027777777</v>
      </c>
      <c r="M2204">
        <v>308</v>
      </c>
      <c r="N2204" t="s">
        <v>87</v>
      </c>
      <c r="T2204">
        <v>22000</v>
      </c>
      <c r="U2204">
        <v>22000</v>
      </c>
      <c r="V2204">
        <v>22000</v>
      </c>
      <c r="W2204">
        <v>22000</v>
      </c>
      <c r="AA2204" s="2">
        <v>44272.555474537039</v>
      </c>
    </row>
    <row r="2205" spans="1:27" x14ac:dyDescent="0.25">
      <c r="A2205" t="s">
        <v>4224</v>
      </c>
      <c r="B2205">
        <v>1261</v>
      </c>
      <c r="C2205" t="s">
        <v>221</v>
      </c>
      <c r="D2205" t="s">
        <v>222</v>
      </c>
      <c r="E2205">
        <v>38750</v>
      </c>
      <c r="F2205" t="s">
        <v>223</v>
      </c>
      <c r="G2205" t="s">
        <v>224</v>
      </c>
      <c r="H2205" t="s">
        <v>77</v>
      </c>
      <c r="I2205">
        <v>95</v>
      </c>
      <c r="J2205">
        <v>2020</v>
      </c>
      <c r="K2205" t="s">
        <v>77</v>
      </c>
      <c r="L2205" s="2">
        <v>43880.734722222223</v>
      </c>
      <c r="M2205">
        <v>309</v>
      </c>
      <c r="N2205" t="s">
        <v>87</v>
      </c>
      <c r="T2205">
        <v>22000</v>
      </c>
      <c r="U2205">
        <v>22000</v>
      </c>
      <c r="V2205">
        <v>22000</v>
      </c>
      <c r="W2205">
        <v>22000</v>
      </c>
      <c r="AA2205" s="2">
        <v>44272.555474537039</v>
      </c>
    </row>
    <row r="2206" spans="1:27" x14ac:dyDescent="0.25">
      <c r="A2206" t="s">
        <v>4224</v>
      </c>
      <c r="B2206">
        <v>1261</v>
      </c>
      <c r="C2206" t="s">
        <v>221</v>
      </c>
      <c r="D2206" t="s">
        <v>222</v>
      </c>
      <c r="E2206">
        <v>38755</v>
      </c>
      <c r="F2206" t="s">
        <v>223</v>
      </c>
      <c r="G2206" t="s">
        <v>224</v>
      </c>
      <c r="H2206" t="s">
        <v>77</v>
      </c>
      <c r="I2206">
        <v>95</v>
      </c>
      <c r="J2206">
        <v>2020</v>
      </c>
      <c r="K2206" t="s">
        <v>77</v>
      </c>
      <c r="L2206" s="2">
        <v>43880.737500000003</v>
      </c>
      <c r="M2206">
        <v>310</v>
      </c>
      <c r="N2206" t="s">
        <v>87</v>
      </c>
      <c r="T2206">
        <v>22000</v>
      </c>
      <c r="U2206">
        <v>22000</v>
      </c>
      <c r="V2206">
        <v>22000</v>
      </c>
      <c r="W2206">
        <v>22000</v>
      </c>
      <c r="AA2206" s="2">
        <v>44272.555474537039</v>
      </c>
    </row>
    <row r="2207" spans="1:27" x14ac:dyDescent="0.25">
      <c r="A2207" t="s">
        <v>4224</v>
      </c>
      <c r="B2207">
        <v>1261</v>
      </c>
      <c r="C2207" t="s">
        <v>221</v>
      </c>
      <c r="D2207" t="s">
        <v>222</v>
      </c>
      <c r="E2207">
        <v>38756</v>
      </c>
      <c r="F2207" t="s">
        <v>223</v>
      </c>
      <c r="G2207" t="s">
        <v>224</v>
      </c>
      <c r="H2207" t="s">
        <v>77</v>
      </c>
      <c r="I2207">
        <v>95</v>
      </c>
      <c r="J2207">
        <v>2020</v>
      </c>
      <c r="K2207" t="s">
        <v>77</v>
      </c>
      <c r="L2207" s="2">
        <v>43880.737500000003</v>
      </c>
      <c r="M2207">
        <v>311</v>
      </c>
      <c r="N2207" t="s">
        <v>87</v>
      </c>
      <c r="T2207">
        <v>22000</v>
      </c>
      <c r="U2207">
        <v>22000</v>
      </c>
      <c r="V2207">
        <v>22000</v>
      </c>
      <c r="W2207">
        <v>22000</v>
      </c>
      <c r="AA2207" s="2">
        <v>44272.555474537039</v>
      </c>
    </row>
    <row r="2208" spans="1:27" x14ac:dyDescent="0.25">
      <c r="A2208" t="s">
        <v>4224</v>
      </c>
      <c r="B2208">
        <v>1261</v>
      </c>
      <c r="C2208" t="s">
        <v>221</v>
      </c>
      <c r="D2208" t="s">
        <v>222</v>
      </c>
      <c r="E2208">
        <v>38757</v>
      </c>
      <c r="F2208" t="s">
        <v>223</v>
      </c>
      <c r="G2208" t="s">
        <v>224</v>
      </c>
      <c r="H2208" t="s">
        <v>77</v>
      </c>
      <c r="I2208">
        <v>95</v>
      </c>
      <c r="J2208">
        <v>2020</v>
      </c>
      <c r="K2208" t="s">
        <v>77</v>
      </c>
      <c r="L2208" s="2">
        <v>43880.737500000003</v>
      </c>
      <c r="M2208">
        <v>312</v>
      </c>
      <c r="N2208" t="s">
        <v>87</v>
      </c>
      <c r="T2208">
        <v>22000</v>
      </c>
      <c r="U2208">
        <v>22000</v>
      </c>
      <c r="V2208">
        <v>22000</v>
      </c>
      <c r="W2208">
        <v>22000</v>
      </c>
      <c r="AA2208" s="2">
        <v>44272.555474537039</v>
      </c>
    </row>
    <row r="2209" spans="1:27" x14ac:dyDescent="0.25">
      <c r="A2209" t="s">
        <v>4224</v>
      </c>
      <c r="B2209">
        <v>1261</v>
      </c>
      <c r="C2209" t="s">
        <v>221</v>
      </c>
      <c r="D2209" t="s">
        <v>222</v>
      </c>
      <c r="E2209">
        <v>38759</v>
      </c>
      <c r="F2209" t="s">
        <v>223</v>
      </c>
      <c r="G2209" t="s">
        <v>224</v>
      </c>
      <c r="H2209" t="s">
        <v>77</v>
      </c>
      <c r="I2209">
        <v>95</v>
      </c>
      <c r="J2209">
        <v>2020</v>
      </c>
      <c r="K2209" t="s">
        <v>77</v>
      </c>
      <c r="L2209" s="2">
        <v>43880.738194444442</v>
      </c>
      <c r="M2209">
        <v>313</v>
      </c>
      <c r="N2209" t="s">
        <v>87</v>
      </c>
      <c r="T2209">
        <v>22000</v>
      </c>
      <c r="U2209">
        <v>22000</v>
      </c>
      <c r="V2209">
        <v>22000</v>
      </c>
      <c r="W2209">
        <v>22000</v>
      </c>
      <c r="AA2209" s="2">
        <v>44272.555474537039</v>
      </c>
    </row>
    <row r="2210" spans="1:27" x14ac:dyDescent="0.25">
      <c r="A2210" t="s">
        <v>4224</v>
      </c>
      <c r="B2210">
        <v>1261</v>
      </c>
      <c r="C2210" t="s">
        <v>221</v>
      </c>
      <c r="D2210" t="s">
        <v>222</v>
      </c>
      <c r="E2210">
        <v>38761</v>
      </c>
      <c r="F2210" t="s">
        <v>223</v>
      </c>
      <c r="G2210" t="s">
        <v>224</v>
      </c>
      <c r="H2210" t="s">
        <v>77</v>
      </c>
      <c r="I2210">
        <v>95</v>
      </c>
      <c r="J2210">
        <v>2020</v>
      </c>
      <c r="K2210" t="s">
        <v>77</v>
      </c>
      <c r="L2210" s="2">
        <v>43880.738888888889</v>
      </c>
      <c r="M2210">
        <v>314</v>
      </c>
      <c r="N2210" t="s">
        <v>87</v>
      </c>
      <c r="T2210">
        <v>22000</v>
      </c>
      <c r="U2210">
        <v>22000</v>
      </c>
      <c r="V2210">
        <v>22000</v>
      </c>
      <c r="W2210">
        <v>22000</v>
      </c>
      <c r="AA2210" s="2">
        <v>44272.555474537039</v>
      </c>
    </row>
    <row r="2211" spans="1:27" x14ac:dyDescent="0.25">
      <c r="A2211" t="s">
        <v>4224</v>
      </c>
      <c r="B2211">
        <v>1261</v>
      </c>
      <c r="C2211" t="s">
        <v>221</v>
      </c>
      <c r="D2211" t="s">
        <v>222</v>
      </c>
      <c r="E2211">
        <v>38762</v>
      </c>
      <c r="F2211" t="s">
        <v>223</v>
      </c>
      <c r="G2211" t="s">
        <v>224</v>
      </c>
      <c r="H2211" t="s">
        <v>77</v>
      </c>
      <c r="I2211">
        <v>95</v>
      </c>
      <c r="J2211">
        <v>2020</v>
      </c>
      <c r="K2211" t="s">
        <v>77</v>
      </c>
      <c r="L2211" s="2">
        <v>43880.738888888889</v>
      </c>
      <c r="M2211">
        <v>315</v>
      </c>
      <c r="N2211" t="s">
        <v>87</v>
      </c>
      <c r="T2211">
        <v>22000</v>
      </c>
      <c r="U2211">
        <v>22000</v>
      </c>
      <c r="V2211">
        <v>22000</v>
      </c>
      <c r="W2211">
        <v>22000</v>
      </c>
      <c r="AA2211" s="2">
        <v>44272.555474537039</v>
      </c>
    </row>
    <row r="2212" spans="1:27" x14ac:dyDescent="0.25">
      <c r="A2212" t="s">
        <v>4224</v>
      </c>
      <c r="B2212">
        <v>1261</v>
      </c>
      <c r="C2212" t="s">
        <v>221</v>
      </c>
      <c r="D2212" t="s">
        <v>222</v>
      </c>
      <c r="E2212">
        <v>38763</v>
      </c>
      <c r="F2212" t="s">
        <v>223</v>
      </c>
      <c r="G2212" t="s">
        <v>224</v>
      </c>
      <c r="H2212" t="s">
        <v>77</v>
      </c>
      <c r="I2212">
        <v>95</v>
      </c>
      <c r="J2212">
        <v>2020</v>
      </c>
      <c r="K2212" t="s">
        <v>77</v>
      </c>
      <c r="L2212" s="2">
        <v>43880.738888888889</v>
      </c>
      <c r="M2212">
        <v>316</v>
      </c>
      <c r="N2212" t="s">
        <v>87</v>
      </c>
      <c r="T2212">
        <v>22000</v>
      </c>
      <c r="U2212">
        <v>22000</v>
      </c>
      <c r="V2212">
        <v>22000</v>
      </c>
      <c r="W2212">
        <v>22000</v>
      </c>
      <c r="AA2212" s="2">
        <v>44272.555474537039</v>
      </c>
    </row>
    <row r="2213" spans="1:27" x14ac:dyDescent="0.25">
      <c r="A2213" t="s">
        <v>4224</v>
      </c>
      <c r="B2213">
        <v>1261</v>
      </c>
      <c r="C2213" t="s">
        <v>221</v>
      </c>
      <c r="D2213" t="s">
        <v>222</v>
      </c>
      <c r="E2213">
        <v>38765</v>
      </c>
      <c r="F2213" t="s">
        <v>223</v>
      </c>
      <c r="G2213" t="s">
        <v>224</v>
      </c>
      <c r="H2213" t="s">
        <v>77</v>
      </c>
      <c r="I2213">
        <v>95</v>
      </c>
      <c r="J2213">
        <v>2020</v>
      </c>
      <c r="K2213" t="s">
        <v>77</v>
      </c>
      <c r="L2213" s="2">
        <v>43880.739583333336</v>
      </c>
      <c r="M2213">
        <v>317</v>
      </c>
      <c r="N2213" t="s">
        <v>87</v>
      </c>
      <c r="T2213">
        <v>22000</v>
      </c>
      <c r="U2213">
        <v>22000</v>
      </c>
      <c r="V2213">
        <v>22000</v>
      </c>
      <c r="W2213">
        <v>22000</v>
      </c>
      <c r="AA2213" s="2">
        <v>44272.555474537039</v>
      </c>
    </row>
    <row r="2214" spans="1:27" x14ac:dyDescent="0.25">
      <c r="A2214" t="s">
        <v>4224</v>
      </c>
      <c r="B2214">
        <v>1261</v>
      </c>
      <c r="C2214" t="s">
        <v>221</v>
      </c>
      <c r="D2214" t="s">
        <v>222</v>
      </c>
      <c r="E2214">
        <v>38766</v>
      </c>
      <c r="F2214" t="s">
        <v>223</v>
      </c>
      <c r="G2214" t="s">
        <v>224</v>
      </c>
      <c r="H2214" t="s">
        <v>77</v>
      </c>
      <c r="I2214">
        <v>95</v>
      </c>
      <c r="J2214">
        <v>2020</v>
      </c>
      <c r="K2214" t="s">
        <v>77</v>
      </c>
      <c r="L2214" s="2">
        <v>43880.739583333336</v>
      </c>
      <c r="M2214">
        <v>318</v>
      </c>
      <c r="N2214" t="s">
        <v>87</v>
      </c>
      <c r="T2214">
        <v>22000</v>
      </c>
      <c r="U2214">
        <v>22000</v>
      </c>
      <c r="V2214">
        <v>22000</v>
      </c>
      <c r="W2214">
        <v>22000</v>
      </c>
      <c r="AA2214" s="2">
        <v>44272.555474537039</v>
      </c>
    </row>
    <row r="2215" spans="1:27" x14ac:dyDescent="0.25">
      <c r="A2215" t="s">
        <v>4224</v>
      </c>
      <c r="B2215">
        <v>1261</v>
      </c>
      <c r="C2215" t="s">
        <v>221</v>
      </c>
      <c r="D2215" t="s">
        <v>222</v>
      </c>
      <c r="E2215">
        <v>38767</v>
      </c>
      <c r="F2215" t="s">
        <v>223</v>
      </c>
      <c r="G2215" t="s">
        <v>224</v>
      </c>
      <c r="H2215" t="s">
        <v>77</v>
      </c>
      <c r="I2215">
        <v>95</v>
      </c>
      <c r="J2215">
        <v>2020</v>
      </c>
      <c r="K2215" t="s">
        <v>77</v>
      </c>
      <c r="L2215" s="2">
        <v>43880.740277777775</v>
      </c>
      <c r="M2215">
        <v>319</v>
      </c>
      <c r="N2215" t="s">
        <v>87</v>
      </c>
      <c r="T2215">
        <v>22000</v>
      </c>
      <c r="U2215">
        <v>22000</v>
      </c>
      <c r="V2215">
        <v>22000</v>
      </c>
      <c r="W2215">
        <v>22000</v>
      </c>
      <c r="AA2215" s="2">
        <v>44272.555474537039</v>
      </c>
    </row>
    <row r="2216" spans="1:27" x14ac:dyDescent="0.25">
      <c r="A2216" t="s">
        <v>4224</v>
      </c>
      <c r="B2216">
        <v>1261</v>
      </c>
      <c r="C2216" t="s">
        <v>221</v>
      </c>
      <c r="D2216" t="s">
        <v>222</v>
      </c>
      <c r="E2216">
        <v>38768</v>
      </c>
      <c r="F2216" t="s">
        <v>223</v>
      </c>
      <c r="G2216" t="s">
        <v>224</v>
      </c>
      <c r="H2216" t="s">
        <v>77</v>
      </c>
      <c r="I2216">
        <v>95</v>
      </c>
      <c r="J2216">
        <v>2020</v>
      </c>
      <c r="K2216" t="s">
        <v>77</v>
      </c>
      <c r="L2216" s="2">
        <v>43880.740972222222</v>
      </c>
      <c r="M2216">
        <v>320</v>
      </c>
      <c r="N2216" t="s">
        <v>87</v>
      </c>
      <c r="T2216">
        <v>22000</v>
      </c>
      <c r="U2216">
        <v>22000</v>
      </c>
      <c r="V2216">
        <v>22000</v>
      </c>
      <c r="W2216">
        <v>22000</v>
      </c>
      <c r="AA2216" s="2">
        <v>44272.555474537039</v>
      </c>
    </row>
    <row r="2217" spans="1:27" x14ac:dyDescent="0.25">
      <c r="A2217" t="s">
        <v>4224</v>
      </c>
      <c r="B2217">
        <v>1261</v>
      </c>
      <c r="C2217" t="s">
        <v>221</v>
      </c>
      <c r="D2217" t="s">
        <v>222</v>
      </c>
      <c r="E2217">
        <v>38769</v>
      </c>
      <c r="F2217" t="s">
        <v>223</v>
      </c>
      <c r="G2217" t="s">
        <v>224</v>
      </c>
      <c r="H2217" t="s">
        <v>77</v>
      </c>
      <c r="I2217">
        <v>95</v>
      </c>
      <c r="J2217">
        <v>2020</v>
      </c>
      <c r="K2217" t="s">
        <v>77</v>
      </c>
      <c r="L2217" s="2">
        <v>43880.740972222222</v>
      </c>
      <c r="M2217">
        <v>321</v>
      </c>
      <c r="N2217" t="s">
        <v>87</v>
      </c>
      <c r="T2217">
        <v>22000</v>
      </c>
      <c r="U2217">
        <v>22000</v>
      </c>
      <c r="V2217">
        <v>22000</v>
      </c>
      <c r="W2217">
        <v>22000</v>
      </c>
      <c r="AA2217" s="2">
        <v>44272.555474537039</v>
      </c>
    </row>
    <row r="2218" spans="1:27" x14ac:dyDescent="0.25">
      <c r="A2218" t="s">
        <v>4224</v>
      </c>
      <c r="B2218">
        <v>1261</v>
      </c>
      <c r="C2218" t="s">
        <v>221</v>
      </c>
      <c r="D2218" t="s">
        <v>222</v>
      </c>
      <c r="E2218">
        <v>38772</v>
      </c>
      <c r="F2218" t="s">
        <v>223</v>
      </c>
      <c r="G2218" t="s">
        <v>224</v>
      </c>
      <c r="H2218" t="s">
        <v>77</v>
      </c>
      <c r="I2218">
        <v>95</v>
      </c>
      <c r="J2218">
        <v>2020</v>
      </c>
      <c r="K2218" t="s">
        <v>77</v>
      </c>
      <c r="L2218" s="2">
        <v>43880.741666666669</v>
      </c>
      <c r="M2218">
        <v>322</v>
      </c>
      <c r="N2218" t="s">
        <v>87</v>
      </c>
      <c r="T2218">
        <v>22000</v>
      </c>
      <c r="U2218">
        <v>22000</v>
      </c>
      <c r="V2218">
        <v>22000</v>
      </c>
      <c r="W2218">
        <v>22000</v>
      </c>
      <c r="AA2218" s="2">
        <v>44272.555474537039</v>
      </c>
    </row>
    <row r="2219" spans="1:27" x14ac:dyDescent="0.25">
      <c r="A2219" t="s">
        <v>4224</v>
      </c>
      <c r="B2219">
        <v>1261</v>
      </c>
      <c r="C2219" t="s">
        <v>221</v>
      </c>
      <c r="D2219" t="s">
        <v>222</v>
      </c>
      <c r="E2219">
        <v>38773</v>
      </c>
      <c r="F2219" t="s">
        <v>223</v>
      </c>
      <c r="G2219" t="s">
        <v>224</v>
      </c>
      <c r="H2219" t="s">
        <v>77</v>
      </c>
      <c r="I2219">
        <v>95</v>
      </c>
      <c r="J2219">
        <v>2020</v>
      </c>
      <c r="K2219" t="s">
        <v>77</v>
      </c>
      <c r="L2219" s="2">
        <v>43880.742361111108</v>
      </c>
      <c r="M2219">
        <v>323</v>
      </c>
      <c r="N2219" t="s">
        <v>87</v>
      </c>
      <c r="T2219">
        <v>22000</v>
      </c>
      <c r="U2219">
        <v>22000</v>
      </c>
      <c r="V2219">
        <v>22000</v>
      </c>
      <c r="W2219">
        <v>22000</v>
      </c>
      <c r="AA2219" s="2">
        <v>44272.555474537039</v>
      </c>
    </row>
    <row r="2220" spans="1:27" x14ac:dyDescent="0.25">
      <c r="A2220" t="s">
        <v>4224</v>
      </c>
      <c r="B2220">
        <v>1261</v>
      </c>
      <c r="C2220" t="s">
        <v>221</v>
      </c>
      <c r="D2220" t="s">
        <v>222</v>
      </c>
      <c r="E2220">
        <v>38775</v>
      </c>
      <c r="F2220" t="s">
        <v>223</v>
      </c>
      <c r="G2220" t="s">
        <v>224</v>
      </c>
      <c r="H2220" t="s">
        <v>77</v>
      </c>
      <c r="I2220">
        <v>95</v>
      </c>
      <c r="J2220">
        <v>2020</v>
      </c>
      <c r="K2220" t="s">
        <v>77</v>
      </c>
      <c r="L2220" s="2">
        <v>43880.743055555555</v>
      </c>
      <c r="M2220">
        <v>324</v>
      </c>
      <c r="N2220" t="s">
        <v>87</v>
      </c>
      <c r="T2220">
        <v>22000</v>
      </c>
      <c r="U2220">
        <v>22000</v>
      </c>
      <c r="V2220">
        <v>22000</v>
      </c>
      <c r="W2220">
        <v>22000</v>
      </c>
      <c r="AA2220" s="2">
        <v>44272.555474537039</v>
      </c>
    </row>
    <row r="2221" spans="1:27" x14ac:dyDescent="0.25">
      <c r="A2221" t="s">
        <v>4224</v>
      </c>
      <c r="B2221">
        <v>1261</v>
      </c>
      <c r="C2221" t="s">
        <v>221</v>
      </c>
      <c r="D2221" t="s">
        <v>222</v>
      </c>
      <c r="E2221">
        <v>38776</v>
      </c>
      <c r="F2221" t="s">
        <v>223</v>
      </c>
      <c r="G2221" t="s">
        <v>224</v>
      </c>
      <c r="H2221" t="s">
        <v>77</v>
      </c>
      <c r="I2221">
        <v>95</v>
      </c>
      <c r="J2221">
        <v>2020</v>
      </c>
      <c r="K2221" t="s">
        <v>77</v>
      </c>
      <c r="L2221" s="2">
        <v>43880.743055555555</v>
      </c>
      <c r="M2221">
        <v>325</v>
      </c>
      <c r="N2221" t="s">
        <v>87</v>
      </c>
      <c r="T2221">
        <v>22000</v>
      </c>
      <c r="U2221">
        <v>22000</v>
      </c>
      <c r="V2221">
        <v>22000</v>
      </c>
      <c r="W2221">
        <v>22000</v>
      </c>
      <c r="AA2221" s="2">
        <v>44272.555474537039</v>
      </c>
    </row>
    <row r="2222" spans="1:27" x14ac:dyDescent="0.25">
      <c r="A2222" t="s">
        <v>4224</v>
      </c>
      <c r="B2222">
        <v>1261</v>
      </c>
      <c r="C2222" t="s">
        <v>221</v>
      </c>
      <c r="D2222" t="s">
        <v>222</v>
      </c>
      <c r="E2222">
        <v>38777</v>
      </c>
      <c r="F2222" t="s">
        <v>223</v>
      </c>
      <c r="G2222" t="s">
        <v>224</v>
      </c>
      <c r="H2222" t="s">
        <v>77</v>
      </c>
      <c r="I2222">
        <v>95</v>
      </c>
      <c r="J2222">
        <v>2020</v>
      </c>
      <c r="K2222" t="s">
        <v>77</v>
      </c>
      <c r="L2222" s="2">
        <v>43880.743055555555</v>
      </c>
      <c r="M2222">
        <v>326</v>
      </c>
      <c r="N2222" t="s">
        <v>87</v>
      </c>
      <c r="T2222">
        <v>22000</v>
      </c>
      <c r="U2222">
        <v>22000</v>
      </c>
      <c r="V2222">
        <v>22000</v>
      </c>
      <c r="W2222">
        <v>22000</v>
      </c>
      <c r="AA2222" s="2">
        <v>44272.555474537039</v>
      </c>
    </row>
    <row r="2223" spans="1:27" x14ac:dyDescent="0.25">
      <c r="A2223" t="s">
        <v>4224</v>
      </c>
      <c r="B2223">
        <v>1261</v>
      </c>
      <c r="C2223" t="s">
        <v>221</v>
      </c>
      <c r="D2223" t="s">
        <v>222</v>
      </c>
      <c r="E2223">
        <v>38779</v>
      </c>
      <c r="F2223" t="s">
        <v>223</v>
      </c>
      <c r="G2223" t="s">
        <v>224</v>
      </c>
      <c r="H2223" t="s">
        <v>77</v>
      </c>
      <c r="I2223">
        <v>95</v>
      </c>
      <c r="J2223">
        <v>2020</v>
      </c>
      <c r="K2223" t="s">
        <v>77</v>
      </c>
      <c r="L2223" s="2">
        <v>43880.743750000001</v>
      </c>
      <c r="M2223">
        <v>327</v>
      </c>
      <c r="N2223" t="s">
        <v>87</v>
      </c>
      <c r="T2223">
        <v>22000</v>
      </c>
      <c r="U2223">
        <v>22000</v>
      </c>
      <c r="V2223">
        <v>22000</v>
      </c>
      <c r="W2223">
        <v>22000</v>
      </c>
      <c r="AA2223" s="2">
        <v>44272.555474537039</v>
      </c>
    </row>
    <row r="2224" spans="1:27" x14ac:dyDescent="0.25">
      <c r="A2224" t="s">
        <v>4224</v>
      </c>
      <c r="B2224">
        <v>1261</v>
      </c>
      <c r="C2224" t="s">
        <v>221</v>
      </c>
      <c r="D2224" t="s">
        <v>222</v>
      </c>
      <c r="E2224">
        <v>38780</v>
      </c>
      <c r="F2224" t="s">
        <v>223</v>
      </c>
      <c r="G2224" t="s">
        <v>224</v>
      </c>
      <c r="H2224" t="s">
        <v>77</v>
      </c>
      <c r="I2224">
        <v>95</v>
      </c>
      <c r="J2224">
        <v>2020</v>
      </c>
      <c r="K2224" t="s">
        <v>77</v>
      </c>
      <c r="L2224" s="2">
        <v>43880.743750000001</v>
      </c>
      <c r="M2224">
        <v>328</v>
      </c>
      <c r="N2224" t="s">
        <v>87</v>
      </c>
      <c r="T2224">
        <v>22000</v>
      </c>
      <c r="U2224">
        <v>22000</v>
      </c>
      <c r="V2224">
        <v>22000</v>
      </c>
      <c r="W2224">
        <v>22000</v>
      </c>
      <c r="AA2224" s="2">
        <v>44272.555474537039</v>
      </c>
    </row>
    <row r="2225" spans="1:27" x14ac:dyDescent="0.25">
      <c r="A2225" t="s">
        <v>4224</v>
      </c>
      <c r="B2225">
        <v>1261</v>
      </c>
      <c r="C2225" t="s">
        <v>221</v>
      </c>
      <c r="D2225" t="s">
        <v>222</v>
      </c>
      <c r="E2225">
        <v>38781</v>
      </c>
      <c r="F2225" t="s">
        <v>223</v>
      </c>
      <c r="G2225" t="s">
        <v>224</v>
      </c>
      <c r="H2225" t="s">
        <v>77</v>
      </c>
      <c r="I2225">
        <v>95</v>
      </c>
      <c r="J2225">
        <v>2020</v>
      </c>
      <c r="K2225" t="s">
        <v>77</v>
      </c>
      <c r="L2225" s="2">
        <v>43880.744444444441</v>
      </c>
      <c r="M2225">
        <v>329</v>
      </c>
      <c r="N2225" t="s">
        <v>87</v>
      </c>
      <c r="T2225">
        <v>22000</v>
      </c>
      <c r="U2225">
        <v>22000</v>
      </c>
      <c r="V2225">
        <v>22000</v>
      </c>
      <c r="W2225">
        <v>22000</v>
      </c>
      <c r="AA2225" s="2">
        <v>44272.555474537039</v>
      </c>
    </row>
    <row r="2226" spans="1:27" x14ac:dyDescent="0.25">
      <c r="A2226" t="s">
        <v>4224</v>
      </c>
      <c r="B2226">
        <v>1261</v>
      </c>
      <c r="C2226" t="s">
        <v>221</v>
      </c>
      <c r="D2226" t="s">
        <v>222</v>
      </c>
      <c r="E2226">
        <v>38783</v>
      </c>
      <c r="F2226" t="s">
        <v>223</v>
      </c>
      <c r="G2226" t="s">
        <v>224</v>
      </c>
      <c r="H2226" t="s">
        <v>77</v>
      </c>
      <c r="I2226">
        <v>95</v>
      </c>
      <c r="J2226">
        <v>2020</v>
      </c>
      <c r="K2226" t="s">
        <v>77</v>
      </c>
      <c r="L2226" s="2">
        <v>43880.745138888888</v>
      </c>
      <c r="M2226">
        <v>330</v>
      </c>
      <c r="N2226" t="s">
        <v>87</v>
      </c>
      <c r="T2226">
        <v>22000</v>
      </c>
      <c r="U2226">
        <v>22000</v>
      </c>
      <c r="V2226">
        <v>22000</v>
      </c>
      <c r="W2226">
        <v>22000</v>
      </c>
      <c r="AA2226" s="2">
        <v>44272.555474537039</v>
      </c>
    </row>
    <row r="2227" spans="1:27" x14ac:dyDescent="0.25">
      <c r="A2227" t="s">
        <v>4224</v>
      </c>
      <c r="B2227">
        <v>1261</v>
      </c>
      <c r="C2227" t="s">
        <v>221</v>
      </c>
      <c r="D2227" t="s">
        <v>222</v>
      </c>
      <c r="E2227">
        <v>38784</v>
      </c>
      <c r="F2227" t="s">
        <v>223</v>
      </c>
      <c r="G2227" t="s">
        <v>224</v>
      </c>
      <c r="H2227" t="s">
        <v>77</v>
      </c>
      <c r="I2227">
        <v>95</v>
      </c>
      <c r="J2227">
        <v>2020</v>
      </c>
      <c r="K2227" t="s">
        <v>77</v>
      </c>
      <c r="L2227" s="2">
        <v>43880.745138888888</v>
      </c>
      <c r="M2227">
        <v>331</v>
      </c>
      <c r="N2227" t="s">
        <v>87</v>
      </c>
      <c r="T2227">
        <v>22000</v>
      </c>
      <c r="U2227">
        <v>22000</v>
      </c>
      <c r="V2227">
        <v>22000</v>
      </c>
      <c r="W2227">
        <v>22000</v>
      </c>
      <c r="AA2227" s="2">
        <v>44272.555474537039</v>
      </c>
    </row>
    <row r="2228" spans="1:27" x14ac:dyDescent="0.25">
      <c r="A2228" t="s">
        <v>4224</v>
      </c>
      <c r="B2228">
        <v>1261</v>
      </c>
      <c r="C2228" t="s">
        <v>221</v>
      </c>
      <c r="D2228" t="s">
        <v>222</v>
      </c>
      <c r="E2228">
        <v>38787</v>
      </c>
      <c r="F2228" t="s">
        <v>223</v>
      </c>
      <c r="G2228" t="s">
        <v>224</v>
      </c>
      <c r="H2228" t="s">
        <v>77</v>
      </c>
      <c r="I2228">
        <v>95</v>
      </c>
      <c r="J2228">
        <v>2020</v>
      </c>
      <c r="K2228" t="s">
        <v>77</v>
      </c>
      <c r="L2228" s="2">
        <v>43880.745833333334</v>
      </c>
      <c r="M2228">
        <v>332</v>
      </c>
      <c r="N2228" t="s">
        <v>87</v>
      </c>
      <c r="T2228">
        <v>22000</v>
      </c>
      <c r="U2228">
        <v>22000</v>
      </c>
      <c r="V2228">
        <v>22000</v>
      </c>
      <c r="W2228">
        <v>22000</v>
      </c>
      <c r="AA2228" s="2">
        <v>44272.555474537039</v>
      </c>
    </row>
    <row r="2229" spans="1:27" x14ac:dyDescent="0.25">
      <c r="A2229" t="s">
        <v>4224</v>
      </c>
      <c r="B2229">
        <v>1261</v>
      </c>
      <c r="C2229" t="s">
        <v>221</v>
      </c>
      <c r="D2229" t="s">
        <v>222</v>
      </c>
      <c r="E2229">
        <v>38788</v>
      </c>
      <c r="F2229" t="s">
        <v>223</v>
      </c>
      <c r="G2229" t="s">
        <v>224</v>
      </c>
      <c r="H2229" t="s">
        <v>77</v>
      </c>
      <c r="I2229">
        <v>95</v>
      </c>
      <c r="J2229">
        <v>2020</v>
      </c>
      <c r="K2229" t="s">
        <v>77</v>
      </c>
      <c r="L2229" s="2">
        <v>43880.746527777781</v>
      </c>
      <c r="M2229">
        <v>333</v>
      </c>
      <c r="N2229" t="s">
        <v>87</v>
      </c>
      <c r="T2229">
        <v>22000</v>
      </c>
      <c r="U2229">
        <v>22000</v>
      </c>
      <c r="V2229">
        <v>22000</v>
      </c>
      <c r="W2229">
        <v>22000</v>
      </c>
      <c r="AA2229" s="2">
        <v>44272.555474537039</v>
      </c>
    </row>
    <row r="2230" spans="1:27" x14ac:dyDescent="0.25">
      <c r="A2230" t="s">
        <v>4224</v>
      </c>
      <c r="B2230">
        <v>1261</v>
      </c>
      <c r="C2230" t="s">
        <v>221</v>
      </c>
      <c r="D2230" t="s">
        <v>222</v>
      </c>
      <c r="E2230">
        <v>38790</v>
      </c>
      <c r="F2230" t="s">
        <v>223</v>
      </c>
      <c r="G2230" t="s">
        <v>224</v>
      </c>
      <c r="H2230" t="s">
        <v>77</v>
      </c>
      <c r="I2230">
        <v>95</v>
      </c>
      <c r="J2230">
        <v>2020</v>
      </c>
      <c r="K2230" t="s">
        <v>77</v>
      </c>
      <c r="L2230" s="2">
        <v>43880.746527777781</v>
      </c>
      <c r="M2230">
        <v>334</v>
      </c>
      <c r="N2230" t="s">
        <v>87</v>
      </c>
      <c r="T2230">
        <v>22000</v>
      </c>
      <c r="U2230">
        <v>22000</v>
      </c>
      <c r="V2230">
        <v>22000</v>
      </c>
      <c r="W2230">
        <v>22000</v>
      </c>
      <c r="AA2230" s="2">
        <v>44272.555474537039</v>
      </c>
    </row>
    <row r="2231" spans="1:27" x14ac:dyDescent="0.25">
      <c r="A2231" t="s">
        <v>4224</v>
      </c>
      <c r="B2231">
        <v>1261</v>
      </c>
      <c r="C2231" t="s">
        <v>221</v>
      </c>
      <c r="D2231" t="s">
        <v>222</v>
      </c>
      <c r="E2231">
        <v>38791</v>
      </c>
      <c r="F2231" t="s">
        <v>223</v>
      </c>
      <c r="G2231" t="s">
        <v>224</v>
      </c>
      <c r="H2231" t="s">
        <v>77</v>
      </c>
      <c r="I2231">
        <v>95</v>
      </c>
      <c r="J2231">
        <v>2020</v>
      </c>
      <c r="K2231" t="s">
        <v>77</v>
      </c>
      <c r="L2231" s="2">
        <v>43880.74722222222</v>
      </c>
      <c r="M2231">
        <v>335</v>
      </c>
      <c r="N2231" t="s">
        <v>87</v>
      </c>
      <c r="T2231">
        <v>22000</v>
      </c>
      <c r="U2231">
        <v>22000</v>
      </c>
      <c r="V2231">
        <v>22000</v>
      </c>
      <c r="W2231">
        <v>22000</v>
      </c>
      <c r="AA2231" s="2">
        <v>44272.555474537039</v>
      </c>
    </row>
    <row r="2232" spans="1:27" x14ac:dyDescent="0.25">
      <c r="A2232" t="s">
        <v>4224</v>
      </c>
      <c r="B2232">
        <v>1261</v>
      </c>
      <c r="C2232" t="s">
        <v>221</v>
      </c>
      <c r="D2232" t="s">
        <v>222</v>
      </c>
      <c r="E2232">
        <v>38794</v>
      </c>
      <c r="F2232" t="s">
        <v>223</v>
      </c>
      <c r="G2232" t="s">
        <v>224</v>
      </c>
      <c r="H2232" t="s">
        <v>77</v>
      </c>
      <c r="I2232">
        <v>95</v>
      </c>
      <c r="J2232">
        <v>2020</v>
      </c>
      <c r="K2232" t="s">
        <v>77</v>
      </c>
      <c r="L2232" s="2">
        <v>43880.748611111114</v>
      </c>
      <c r="M2232">
        <v>336</v>
      </c>
      <c r="N2232" t="s">
        <v>87</v>
      </c>
      <c r="T2232">
        <v>22000</v>
      </c>
      <c r="U2232">
        <v>22000</v>
      </c>
      <c r="V2232">
        <v>22000</v>
      </c>
      <c r="W2232">
        <v>22000</v>
      </c>
      <c r="AA2232" s="2">
        <v>44272.555474537039</v>
      </c>
    </row>
    <row r="2233" spans="1:27" x14ac:dyDescent="0.25">
      <c r="A2233" t="s">
        <v>4224</v>
      </c>
      <c r="B2233">
        <v>1261</v>
      </c>
      <c r="C2233" t="s">
        <v>221</v>
      </c>
      <c r="D2233" t="s">
        <v>222</v>
      </c>
      <c r="E2233">
        <v>38795</v>
      </c>
      <c r="F2233" t="s">
        <v>223</v>
      </c>
      <c r="G2233" t="s">
        <v>224</v>
      </c>
      <c r="H2233" t="s">
        <v>77</v>
      </c>
      <c r="I2233">
        <v>95</v>
      </c>
      <c r="J2233">
        <v>2020</v>
      </c>
      <c r="K2233" t="s">
        <v>77</v>
      </c>
      <c r="L2233" s="2">
        <v>43880.748611111114</v>
      </c>
      <c r="M2233">
        <v>337</v>
      </c>
      <c r="N2233" t="s">
        <v>87</v>
      </c>
      <c r="T2233">
        <v>22000</v>
      </c>
      <c r="U2233">
        <v>22000</v>
      </c>
      <c r="V2233">
        <v>22000</v>
      </c>
      <c r="W2233">
        <v>22000</v>
      </c>
      <c r="AA2233" s="2">
        <v>44272.555474537039</v>
      </c>
    </row>
    <row r="2234" spans="1:27" x14ac:dyDescent="0.25">
      <c r="A2234" t="s">
        <v>4224</v>
      </c>
      <c r="B2234">
        <v>1261</v>
      </c>
      <c r="C2234" t="s">
        <v>221</v>
      </c>
      <c r="D2234" t="s">
        <v>222</v>
      </c>
      <c r="E2234">
        <v>38796</v>
      </c>
      <c r="F2234" t="s">
        <v>223</v>
      </c>
      <c r="G2234" t="s">
        <v>224</v>
      </c>
      <c r="H2234" t="s">
        <v>77</v>
      </c>
      <c r="I2234">
        <v>95</v>
      </c>
      <c r="J2234">
        <v>2020</v>
      </c>
      <c r="K2234" t="s">
        <v>77</v>
      </c>
      <c r="L2234" s="2">
        <v>43880.749305555553</v>
      </c>
      <c r="M2234">
        <v>338</v>
      </c>
      <c r="N2234" t="s">
        <v>87</v>
      </c>
      <c r="T2234">
        <v>22000</v>
      </c>
      <c r="U2234">
        <v>22000</v>
      </c>
      <c r="V2234">
        <v>22000</v>
      </c>
      <c r="W2234">
        <v>22000</v>
      </c>
      <c r="AA2234" s="2">
        <v>44272.555474537039</v>
      </c>
    </row>
    <row r="2235" spans="1:27" x14ac:dyDescent="0.25">
      <c r="A2235" t="s">
        <v>4224</v>
      </c>
      <c r="B2235">
        <v>1261</v>
      </c>
      <c r="C2235" t="s">
        <v>221</v>
      </c>
      <c r="D2235" t="s">
        <v>222</v>
      </c>
      <c r="E2235">
        <v>39334</v>
      </c>
      <c r="F2235" t="s">
        <v>223</v>
      </c>
      <c r="G2235" t="s">
        <v>224</v>
      </c>
      <c r="H2235" t="s">
        <v>77</v>
      </c>
      <c r="I2235">
        <v>95</v>
      </c>
      <c r="J2235">
        <v>2020</v>
      </c>
      <c r="K2235" t="s">
        <v>77</v>
      </c>
      <c r="L2235" s="2">
        <v>43881.690972222219</v>
      </c>
      <c r="M2235">
        <v>349</v>
      </c>
      <c r="N2235" t="s">
        <v>87</v>
      </c>
      <c r="T2235">
        <v>25000</v>
      </c>
      <c r="U2235">
        <v>25000</v>
      </c>
      <c r="V2235">
        <v>25000</v>
      </c>
      <c r="W2235">
        <v>25000</v>
      </c>
      <c r="AA2235" s="2">
        <v>44272.555474537039</v>
      </c>
    </row>
    <row r="2236" spans="1:27" x14ac:dyDescent="0.25">
      <c r="A2236" t="s">
        <v>4224</v>
      </c>
      <c r="B2236">
        <v>1261</v>
      </c>
      <c r="C2236" t="s">
        <v>221</v>
      </c>
      <c r="D2236" t="s">
        <v>222</v>
      </c>
      <c r="E2236">
        <v>39342</v>
      </c>
      <c r="F2236" t="s">
        <v>223</v>
      </c>
      <c r="G2236" t="s">
        <v>224</v>
      </c>
      <c r="H2236" t="s">
        <v>77</v>
      </c>
      <c r="I2236">
        <v>95</v>
      </c>
      <c r="J2236">
        <v>2020</v>
      </c>
      <c r="K2236" t="s">
        <v>77</v>
      </c>
      <c r="L2236" s="2">
        <v>43881.694444444445</v>
      </c>
      <c r="M2236">
        <v>351</v>
      </c>
      <c r="N2236" t="s">
        <v>87</v>
      </c>
      <c r="T2236">
        <v>44000</v>
      </c>
      <c r="U2236">
        <v>44000</v>
      </c>
      <c r="V2236">
        <v>44000</v>
      </c>
      <c r="W2236">
        <v>44000</v>
      </c>
      <c r="AA2236" s="2">
        <v>44272.555474537039</v>
      </c>
    </row>
    <row r="2237" spans="1:27" x14ac:dyDescent="0.25">
      <c r="A2237" t="s">
        <v>4224</v>
      </c>
      <c r="B2237">
        <v>1261</v>
      </c>
      <c r="C2237" t="s">
        <v>221</v>
      </c>
      <c r="D2237" t="s">
        <v>222</v>
      </c>
      <c r="E2237">
        <v>39344</v>
      </c>
      <c r="F2237" t="s">
        <v>223</v>
      </c>
      <c r="G2237" t="s">
        <v>224</v>
      </c>
      <c r="H2237" t="s">
        <v>77</v>
      </c>
      <c r="I2237">
        <v>95</v>
      </c>
      <c r="J2237">
        <v>2020</v>
      </c>
      <c r="K2237" t="s">
        <v>77</v>
      </c>
      <c r="L2237" s="2">
        <v>43881.695833333331</v>
      </c>
      <c r="M2237">
        <v>352</v>
      </c>
      <c r="N2237" t="s">
        <v>87</v>
      </c>
      <c r="T2237">
        <v>25000</v>
      </c>
      <c r="U2237">
        <v>25000</v>
      </c>
      <c r="V2237">
        <v>25000</v>
      </c>
      <c r="W2237">
        <v>25000</v>
      </c>
      <c r="AA2237" s="2">
        <v>44272.555474537039</v>
      </c>
    </row>
    <row r="2238" spans="1:27" x14ac:dyDescent="0.25">
      <c r="A2238" t="s">
        <v>4224</v>
      </c>
      <c r="B2238">
        <v>1261</v>
      </c>
      <c r="C2238" t="s">
        <v>221</v>
      </c>
      <c r="D2238" t="s">
        <v>222</v>
      </c>
      <c r="E2238">
        <v>42045</v>
      </c>
      <c r="F2238" t="s">
        <v>223</v>
      </c>
      <c r="G2238" t="s">
        <v>224</v>
      </c>
      <c r="H2238" t="s">
        <v>77</v>
      </c>
      <c r="I2238">
        <v>95</v>
      </c>
      <c r="J2238">
        <v>2020</v>
      </c>
      <c r="K2238" t="s">
        <v>77</v>
      </c>
      <c r="L2238" s="2">
        <v>43889.730555555558</v>
      </c>
      <c r="M2238">
        <v>505</v>
      </c>
      <c r="N2238" t="s">
        <v>87</v>
      </c>
      <c r="T2238">
        <v>22000</v>
      </c>
      <c r="U2238">
        <v>22000</v>
      </c>
      <c r="V2238">
        <v>22000</v>
      </c>
      <c r="W2238">
        <v>22000</v>
      </c>
      <c r="AA2238" s="2">
        <v>44272.555474537039</v>
      </c>
    </row>
    <row r="2239" spans="1:27" x14ac:dyDescent="0.25">
      <c r="A2239" t="s">
        <v>4224</v>
      </c>
      <c r="B2239">
        <v>1261</v>
      </c>
      <c r="C2239" t="s">
        <v>221</v>
      </c>
      <c r="D2239" t="s">
        <v>222</v>
      </c>
      <c r="E2239">
        <v>42997</v>
      </c>
      <c r="F2239" t="s">
        <v>223</v>
      </c>
      <c r="G2239" t="s">
        <v>224</v>
      </c>
      <c r="H2239" t="s">
        <v>77</v>
      </c>
      <c r="I2239">
        <v>95</v>
      </c>
      <c r="J2239">
        <v>2020</v>
      </c>
      <c r="K2239" t="s">
        <v>77</v>
      </c>
      <c r="L2239" s="2">
        <v>43894.742361111108</v>
      </c>
      <c r="M2239">
        <v>678</v>
      </c>
      <c r="N2239" t="s">
        <v>87</v>
      </c>
      <c r="T2239">
        <v>45000</v>
      </c>
      <c r="U2239">
        <v>45000</v>
      </c>
      <c r="V2239">
        <v>45000</v>
      </c>
      <c r="W2239">
        <v>45000</v>
      </c>
      <c r="AA2239" s="2">
        <v>44272.555474537039</v>
      </c>
    </row>
    <row r="2240" spans="1:27" x14ac:dyDescent="0.25">
      <c r="A2240" t="s">
        <v>4224</v>
      </c>
      <c r="B2240">
        <v>1261</v>
      </c>
      <c r="C2240" t="s">
        <v>221</v>
      </c>
      <c r="D2240" t="s">
        <v>222</v>
      </c>
      <c r="E2240">
        <v>43423</v>
      </c>
      <c r="F2240" t="s">
        <v>223</v>
      </c>
      <c r="G2240" t="s">
        <v>224</v>
      </c>
      <c r="H2240" t="s">
        <v>77</v>
      </c>
      <c r="I2240">
        <v>95</v>
      </c>
      <c r="J2240">
        <v>2020</v>
      </c>
      <c r="K2240" t="s">
        <v>77</v>
      </c>
      <c r="L2240" s="2">
        <v>43896.464583333334</v>
      </c>
      <c r="M2240">
        <v>752</v>
      </c>
      <c r="N2240" t="s">
        <v>87</v>
      </c>
      <c r="T2240">
        <v>22000</v>
      </c>
      <c r="U2240">
        <v>22000</v>
      </c>
      <c r="V2240">
        <v>22000</v>
      </c>
      <c r="W2240">
        <v>22000</v>
      </c>
      <c r="AA2240" s="2">
        <v>44272.555474537039</v>
      </c>
    </row>
    <row r="2241" spans="1:27" x14ac:dyDescent="0.25">
      <c r="A2241" t="s">
        <v>4483</v>
      </c>
      <c r="B2241">
        <v>1261</v>
      </c>
      <c r="C2241" t="s">
        <v>221</v>
      </c>
      <c r="D2241" t="s">
        <v>222</v>
      </c>
      <c r="E2241">
        <v>48449</v>
      </c>
      <c r="F2241" t="s">
        <v>223</v>
      </c>
      <c r="G2241" t="s">
        <v>224</v>
      </c>
      <c r="H2241" t="s">
        <v>77</v>
      </c>
      <c r="I2241">
        <v>113</v>
      </c>
      <c r="J2241">
        <v>2020</v>
      </c>
      <c r="K2241" t="s">
        <v>77</v>
      </c>
      <c r="L2241" s="2">
        <v>43906.742361111108</v>
      </c>
      <c r="M2241">
        <v>1337</v>
      </c>
      <c r="N2241" t="s">
        <v>87</v>
      </c>
      <c r="T2241">
        <v>25000</v>
      </c>
      <c r="U2241">
        <v>25000</v>
      </c>
      <c r="V2241">
        <v>25000</v>
      </c>
      <c r="W2241">
        <v>25000</v>
      </c>
      <c r="AA2241" s="2">
        <v>44272.555474537039</v>
      </c>
    </row>
    <row r="2242" spans="1:27" x14ac:dyDescent="0.25">
      <c r="A2242" t="s">
        <v>4483</v>
      </c>
      <c r="B2242">
        <v>1261</v>
      </c>
      <c r="C2242" t="s">
        <v>221</v>
      </c>
      <c r="D2242" t="s">
        <v>222</v>
      </c>
      <c r="E2242">
        <v>48455</v>
      </c>
      <c r="F2242" t="s">
        <v>223</v>
      </c>
      <c r="G2242" t="s">
        <v>224</v>
      </c>
      <c r="H2242" t="s">
        <v>77</v>
      </c>
      <c r="I2242">
        <v>113</v>
      </c>
      <c r="J2242">
        <v>2020</v>
      </c>
      <c r="K2242" t="s">
        <v>77</v>
      </c>
      <c r="L2242" s="2">
        <v>43906.743055555555</v>
      </c>
      <c r="M2242">
        <v>1339</v>
      </c>
      <c r="N2242" t="s">
        <v>87</v>
      </c>
      <c r="T2242">
        <v>25000</v>
      </c>
      <c r="U2242">
        <v>25000</v>
      </c>
      <c r="V2242">
        <v>25000</v>
      </c>
      <c r="W2242">
        <v>25000</v>
      </c>
      <c r="AA2242" s="2">
        <v>44272.555474537039</v>
      </c>
    </row>
    <row r="2243" spans="1:27" x14ac:dyDescent="0.25">
      <c r="A2243" t="s">
        <v>4483</v>
      </c>
      <c r="B2243">
        <v>1261</v>
      </c>
      <c r="C2243" t="s">
        <v>221</v>
      </c>
      <c r="D2243" t="s">
        <v>222</v>
      </c>
      <c r="E2243">
        <v>48501</v>
      </c>
      <c r="F2243" t="s">
        <v>223</v>
      </c>
      <c r="G2243" t="s">
        <v>224</v>
      </c>
      <c r="H2243" t="s">
        <v>77</v>
      </c>
      <c r="I2243">
        <v>113</v>
      </c>
      <c r="J2243">
        <v>2020</v>
      </c>
      <c r="K2243" t="s">
        <v>77</v>
      </c>
      <c r="L2243" s="2">
        <v>43906.746527777781</v>
      </c>
      <c r="M2243">
        <v>1345</v>
      </c>
      <c r="N2243" t="s">
        <v>87</v>
      </c>
      <c r="T2243">
        <v>25000</v>
      </c>
      <c r="U2243">
        <v>25000</v>
      </c>
      <c r="V2243">
        <v>25000</v>
      </c>
      <c r="W2243">
        <v>25000</v>
      </c>
      <c r="AA2243" s="2">
        <v>44272.555474537039</v>
      </c>
    </row>
    <row r="2244" spans="1:27" x14ac:dyDescent="0.25">
      <c r="A2244" t="s">
        <v>4483</v>
      </c>
      <c r="B2244">
        <v>1261</v>
      </c>
      <c r="C2244" t="s">
        <v>221</v>
      </c>
      <c r="D2244" t="s">
        <v>222</v>
      </c>
      <c r="E2244">
        <v>48572</v>
      </c>
      <c r="F2244" t="s">
        <v>223</v>
      </c>
      <c r="G2244" t="s">
        <v>224</v>
      </c>
      <c r="H2244" t="s">
        <v>77</v>
      </c>
      <c r="I2244">
        <v>113</v>
      </c>
      <c r="J2244">
        <v>2020</v>
      </c>
      <c r="K2244" t="s">
        <v>77</v>
      </c>
      <c r="L2244" s="2">
        <v>43906.758333333331</v>
      </c>
      <c r="M2244">
        <v>1363</v>
      </c>
      <c r="N2244" t="s">
        <v>87</v>
      </c>
      <c r="T2244">
        <v>25000</v>
      </c>
      <c r="U2244">
        <v>25000</v>
      </c>
      <c r="V2244">
        <v>25000</v>
      </c>
      <c r="W2244">
        <v>25000</v>
      </c>
      <c r="AA2244" s="2">
        <v>44272.555474537039</v>
      </c>
    </row>
    <row r="2245" spans="1:27" x14ac:dyDescent="0.25">
      <c r="A2245" t="s">
        <v>4483</v>
      </c>
      <c r="B2245">
        <v>1261</v>
      </c>
      <c r="C2245" t="s">
        <v>221</v>
      </c>
      <c r="D2245" t="s">
        <v>222</v>
      </c>
      <c r="E2245">
        <v>48510</v>
      </c>
      <c r="F2245" t="s">
        <v>223</v>
      </c>
      <c r="G2245" t="s">
        <v>224</v>
      </c>
      <c r="H2245" t="s">
        <v>77</v>
      </c>
      <c r="I2245">
        <v>163</v>
      </c>
      <c r="J2245">
        <v>2020</v>
      </c>
      <c r="K2245" t="s">
        <v>77</v>
      </c>
      <c r="L2245" s="2">
        <v>43906.747916666667</v>
      </c>
      <c r="M2245">
        <v>1350</v>
      </c>
      <c r="N2245" t="s">
        <v>87</v>
      </c>
      <c r="T2245">
        <v>25000</v>
      </c>
      <c r="U2245">
        <v>25000</v>
      </c>
      <c r="V2245">
        <v>25000</v>
      </c>
      <c r="W2245">
        <v>25000</v>
      </c>
      <c r="AA2245" s="2">
        <v>44272.555474537039</v>
      </c>
    </row>
    <row r="2246" spans="1:27" x14ac:dyDescent="0.25">
      <c r="A2246" t="s">
        <v>4483</v>
      </c>
      <c r="B2246">
        <v>1261</v>
      </c>
      <c r="C2246" t="s">
        <v>221</v>
      </c>
      <c r="D2246" t="s">
        <v>222</v>
      </c>
      <c r="E2246">
        <v>48522</v>
      </c>
      <c r="F2246" t="s">
        <v>223</v>
      </c>
      <c r="G2246" t="s">
        <v>224</v>
      </c>
      <c r="H2246" t="s">
        <v>77</v>
      </c>
      <c r="I2246">
        <v>163</v>
      </c>
      <c r="J2246">
        <v>2020</v>
      </c>
      <c r="K2246" t="s">
        <v>77</v>
      </c>
      <c r="L2246" s="2">
        <v>43906.748611111114</v>
      </c>
      <c r="M2246">
        <v>1353</v>
      </c>
      <c r="N2246" t="s">
        <v>87</v>
      </c>
      <c r="T2246">
        <v>25000</v>
      </c>
      <c r="U2246">
        <v>25000</v>
      </c>
      <c r="V2246">
        <v>25000</v>
      </c>
      <c r="W2246">
        <v>25000</v>
      </c>
      <c r="AA2246" s="2">
        <v>44272.555474537039</v>
      </c>
    </row>
    <row r="2247" spans="1:27" x14ac:dyDescent="0.25">
      <c r="A2247" t="s">
        <v>4483</v>
      </c>
      <c r="B2247">
        <v>1261</v>
      </c>
      <c r="C2247" t="s">
        <v>221</v>
      </c>
      <c r="D2247" t="s">
        <v>222</v>
      </c>
      <c r="E2247">
        <v>48577</v>
      </c>
      <c r="F2247" t="s">
        <v>223</v>
      </c>
      <c r="G2247" t="s">
        <v>224</v>
      </c>
      <c r="H2247" t="s">
        <v>77</v>
      </c>
      <c r="I2247">
        <v>163</v>
      </c>
      <c r="J2247">
        <v>2020</v>
      </c>
      <c r="K2247" t="s">
        <v>77</v>
      </c>
      <c r="L2247" s="2">
        <v>43906.759722222225</v>
      </c>
      <c r="M2247">
        <v>1364</v>
      </c>
      <c r="N2247" t="s">
        <v>87</v>
      </c>
      <c r="T2247">
        <v>25000</v>
      </c>
      <c r="U2247">
        <v>25000</v>
      </c>
      <c r="V2247">
        <v>25000</v>
      </c>
      <c r="W2247">
        <v>25000</v>
      </c>
      <c r="AA2247" s="2">
        <v>44272.555474537039</v>
      </c>
    </row>
    <row r="2248" spans="1:27" x14ac:dyDescent="0.25">
      <c r="A2248" t="s">
        <v>4483</v>
      </c>
      <c r="B2248">
        <v>1261</v>
      </c>
      <c r="C2248" t="s">
        <v>221</v>
      </c>
      <c r="D2248" t="s">
        <v>222</v>
      </c>
      <c r="E2248">
        <v>48580</v>
      </c>
      <c r="F2248" t="s">
        <v>223</v>
      </c>
      <c r="G2248" t="s">
        <v>224</v>
      </c>
      <c r="H2248" t="s">
        <v>77</v>
      </c>
      <c r="I2248">
        <v>163</v>
      </c>
      <c r="J2248">
        <v>2020</v>
      </c>
      <c r="K2248" t="s">
        <v>77</v>
      </c>
      <c r="L2248" s="2">
        <v>43906.760416666664</v>
      </c>
      <c r="M2248">
        <v>1365</v>
      </c>
      <c r="N2248" t="s">
        <v>87</v>
      </c>
      <c r="T2248">
        <v>25000</v>
      </c>
      <c r="U2248">
        <v>25000</v>
      </c>
      <c r="V2248">
        <v>25000</v>
      </c>
      <c r="W2248">
        <v>25000</v>
      </c>
      <c r="AA2248" s="2">
        <v>44272.555474537039</v>
      </c>
    </row>
    <row r="2249" spans="1:27" x14ac:dyDescent="0.25">
      <c r="A2249" t="s">
        <v>4483</v>
      </c>
      <c r="B2249">
        <v>1261</v>
      </c>
      <c r="C2249" t="s">
        <v>221</v>
      </c>
      <c r="D2249" t="s">
        <v>222</v>
      </c>
      <c r="E2249">
        <v>48594</v>
      </c>
      <c r="F2249" t="s">
        <v>223</v>
      </c>
      <c r="G2249" t="s">
        <v>224</v>
      </c>
      <c r="H2249" t="s">
        <v>77</v>
      </c>
      <c r="I2249">
        <v>163</v>
      </c>
      <c r="J2249">
        <v>2020</v>
      </c>
      <c r="K2249" t="s">
        <v>77</v>
      </c>
      <c r="L2249" s="2">
        <v>43906.762499999997</v>
      </c>
      <c r="M2249">
        <v>1370</v>
      </c>
      <c r="N2249" t="s">
        <v>87</v>
      </c>
      <c r="T2249">
        <v>25000</v>
      </c>
      <c r="U2249">
        <v>25000</v>
      </c>
      <c r="V2249">
        <v>25000</v>
      </c>
      <c r="W2249">
        <v>25000</v>
      </c>
      <c r="AA2249" s="2">
        <v>44272.555474537039</v>
      </c>
    </row>
    <row r="2250" spans="1:27" hidden="1" x14ac:dyDescent="0.25">
      <c r="A2250" t="s">
        <v>4483</v>
      </c>
      <c r="B2250">
        <v>4291</v>
      </c>
      <c r="C2250" t="s">
        <v>73</v>
      </c>
      <c r="D2250" t="s">
        <v>74</v>
      </c>
      <c r="E2250">
        <v>52260</v>
      </c>
      <c r="F2250" t="s">
        <v>75</v>
      </c>
      <c r="G2250" t="s">
        <v>78</v>
      </c>
      <c r="H2250" t="s">
        <v>76</v>
      </c>
      <c r="I2250">
        <v>1709</v>
      </c>
      <c r="J2250">
        <v>2020</v>
      </c>
      <c r="K2250" t="s">
        <v>77</v>
      </c>
      <c r="L2250" s="2">
        <v>43936.590277777781</v>
      </c>
      <c r="M2250">
        <v>60</v>
      </c>
      <c r="N2250" t="s">
        <v>87</v>
      </c>
      <c r="T2250">
        <v>100000</v>
      </c>
      <c r="U2250">
        <v>100000</v>
      </c>
      <c r="V2250">
        <v>100000</v>
      </c>
      <c r="W2250">
        <v>100000</v>
      </c>
      <c r="X2250">
        <v>0</v>
      </c>
      <c r="AA2250" s="2">
        <v>44272.555474537039</v>
      </c>
    </row>
    <row r="2251" spans="1:27" hidden="1" x14ac:dyDescent="0.25">
      <c r="A2251" t="s">
        <v>4483</v>
      </c>
      <c r="B2251">
        <v>4291</v>
      </c>
      <c r="C2251" t="s">
        <v>73</v>
      </c>
      <c r="D2251" t="s">
        <v>74</v>
      </c>
      <c r="E2251">
        <v>52261</v>
      </c>
      <c r="F2251" t="s">
        <v>75</v>
      </c>
      <c r="G2251" t="s">
        <v>78</v>
      </c>
      <c r="H2251" t="s">
        <v>76</v>
      </c>
      <c r="I2251">
        <v>1710</v>
      </c>
      <c r="J2251">
        <v>2020</v>
      </c>
      <c r="K2251" t="s">
        <v>77</v>
      </c>
      <c r="L2251" s="2">
        <v>43936.59097222222</v>
      </c>
      <c r="M2251">
        <v>59</v>
      </c>
      <c r="N2251" t="s">
        <v>87</v>
      </c>
      <c r="T2251">
        <v>25000</v>
      </c>
      <c r="U2251">
        <v>25000</v>
      </c>
      <c r="V2251">
        <v>25000</v>
      </c>
      <c r="W2251">
        <v>25000</v>
      </c>
      <c r="X2251">
        <v>0</v>
      </c>
      <c r="AA2251" s="2">
        <v>44272.555474537039</v>
      </c>
    </row>
    <row r="2252" spans="1:27" hidden="1" x14ac:dyDescent="0.25">
      <c r="A2252" t="s">
        <v>4483</v>
      </c>
      <c r="B2252">
        <v>4291</v>
      </c>
      <c r="C2252" t="s">
        <v>73</v>
      </c>
      <c r="D2252" t="s">
        <v>74</v>
      </c>
      <c r="E2252">
        <v>52264</v>
      </c>
      <c r="F2252" t="s">
        <v>75</v>
      </c>
      <c r="G2252" t="s">
        <v>78</v>
      </c>
      <c r="H2252" t="s">
        <v>76</v>
      </c>
      <c r="I2252">
        <v>1711</v>
      </c>
      <c r="J2252">
        <v>2020</v>
      </c>
      <c r="K2252" t="s">
        <v>77</v>
      </c>
      <c r="L2252" s="2">
        <v>43936.591666666667</v>
      </c>
      <c r="M2252">
        <v>59</v>
      </c>
      <c r="N2252" t="s">
        <v>87</v>
      </c>
      <c r="T2252">
        <v>55000</v>
      </c>
      <c r="U2252">
        <v>55000</v>
      </c>
      <c r="V2252">
        <v>55000</v>
      </c>
      <c r="W2252">
        <v>55000</v>
      </c>
      <c r="X2252">
        <v>0</v>
      </c>
      <c r="AA2252" s="2">
        <v>44272.555474537039</v>
      </c>
    </row>
    <row r="2253" spans="1:27" ht="150" hidden="1" x14ac:dyDescent="0.25">
      <c r="A2253" t="s">
        <v>4483</v>
      </c>
      <c r="B2253">
        <v>1401</v>
      </c>
      <c r="C2253" t="s">
        <v>351</v>
      </c>
      <c r="D2253" t="s">
        <v>352</v>
      </c>
      <c r="E2253">
        <v>45291</v>
      </c>
      <c r="F2253" t="s">
        <v>176</v>
      </c>
      <c r="G2253" t="s">
        <v>78</v>
      </c>
      <c r="H2253" t="s">
        <v>77</v>
      </c>
      <c r="I2253">
        <v>291</v>
      </c>
      <c r="J2253">
        <v>2020</v>
      </c>
      <c r="K2253" t="s">
        <v>77</v>
      </c>
      <c r="L2253" s="2">
        <v>43902.42291666667</v>
      </c>
      <c r="M2253">
        <v>1624</v>
      </c>
      <c r="N2253" t="s">
        <v>128</v>
      </c>
      <c r="O2253" t="s">
        <v>128</v>
      </c>
      <c r="P2253" s="1" t="s">
        <v>9197</v>
      </c>
      <c r="Q2253">
        <v>140126900892020</v>
      </c>
      <c r="R2253" t="s">
        <v>8962</v>
      </c>
      <c r="S2253" s="2">
        <v>44266.616666666669</v>
      </c>
      <c r="T2253">
        <v>280000</v>
      </c>
      <c r="U2253">
        <v>57370.97</v>
      </c>
      <c r="V2253">
        <v>57370.97</v>
      </c>
      <c r="W2253">
        <v>26125</v>
      </c>
      <c r="X2253">
        <v>0</v>
      </c>
      <c r="Y2253" t="s">
        <v>8946</v>
      </c>
      <c r="Z2253" t="s">
        <v>8951</v>
      </c>
      <c r="AA2253" s="2">
        <v>44272.555474537039</v>
      </c>
    </row>
    <row r="2254" spans="1:27" hidden="1" x14ac:dyDescent="0.25">
      <c r="A2254" t="s">
        <v>4483</v>
      </c>
      <c r="B2254">
        <v>1401</v>
      </c>
      <c r="C2254" t="s">
        <v>351</v>
      </c>
      <c r="D2254" t="s">
        <v>352</v>
      </c>
      <c r="E2254">
        <v>45291</v>
      </c>
      <c r="F2254" t="s">
        <v>176</v>
      </c>
      <c r="G2254" t="s">
        <v>78</v>
      </c>
      <c r="H2254" t="s">
        <v>77</v>
      </c>
      <c r="I2254">
        <v>291</v>
      </c>
      <c r="J2254">
        <v>2020</v>
      </c>
      <c r="K2254" t="s">
        <v>77</v>
      </c>
      <c r="L2254" s="2">
        <v>43902.42291666667</v>
      </c>
      <c r="M2254">
        <v>1444</v>
      </c>
      <c r="N2254" t="s">
        <v>128</v>
      </c>
      <c r="O2254" t="s">
        <v>128</v>
      </c>
      <c r="P2254" t="s">
        <v>9176</v>
      </c>
      <c r="Q2254">
        <v>1.4012690000912E+16</v>
      </c>
      <c r="R2254" t="s">
        <v>8962</v>
      </c>
      <c r="S2254" s="2">
        <v>44266.616666666669</v>
      </c>
      <c r="T2254">
        <v>280000</v>
      </c>
      <c r="U2254">
        <v>199479</v>
      </c>
      <c r="V2254">
        <v>199479</v>
      </c>
      <c r="W2254">
        <v>0</v>
      </c>
      <c r="X2254">
        <v>0</v>
      </c>
      <c r="Y2254" t="s">
        <v>8946</v>
      </c>
      <c r="Z2254" t="s">
        <v>8951</v>
      </c>
      <c r="AA2254" s="2">
        <v>44272.555474537039</v>
      </c>
    </row>
    <row r="2255" spans="1:27" ht="105" hidden="1" x14ac:dyDescent="0.25">
      <c r="A2255" t="s">
        <v>4483</v>
      </c>
      <c r="B2255">
        <v>1401</v>
      </c>
      <c r="C2255" t="s">
        <v>351</v>
      </c>
      <c r="D2255" t="s">
        <v>352</v>
      </c>
      <c r="E2255">
        <v>45291</v>
      </c>
      <c r="F2255" t="s">
        <v>176</v>
      </c>
      <c r="G2255" t="s">
        <v>78</v>
      </c>
      <c r="H2255" t="s">
        <v>77</v>
      </c>
      <c r="I2255">
        <v>291</v>
      </c>
      <c r="J2255">
        <v>2020</v>
      </c>
      <c r="K2255" t="s">
        <v>77</v>
      </c>
      <c r="L2255" s="2">
        <v>43902.42291666667</v>
      </c>
      <c r="M2255">
        <v>1637</v>
      </c>
      <c r="N2255" t="s">
        <v>128</v>
      </c>
      <c r="O2255" t="s">
        <v>87</v>
      </c>
      <c r="P2255" s="1" t="s">
        <v>8945</v>
      </c>
      <c r="Q2255">
        <v>1.40126900001142E+17</v>
      </c>
      <c r="R2255" t="s">
        <v>8942</v>
      </c>
      <c r="S2255" s="2">
        <v>44215.643055555556</v>
      </c>
      <c r="T2255">
        <v>280000</v>
      </c>
      <c r="U2255">
        <v>22864.68</v>
      </c>
      <c r="V2255">
        <v>22864.68</v>
      </c>
      <c r="W2255">
        <v>0</v>
      </c>
      <c r="X2255">
        <v>0</v>
      </c>
      <c r="Y2255" t="s">
        <v>8946</v>
      </c>
      <c r="Z2255" t="s">
        <v>8951</v>
      </c>
      <c r="AA2255" s="2">
        <v>44272.555474537039</v>
      </c>
    </row>
    <row r="2256" spans="1:27" hidden="1" x14ac:dyDescent="0.25">
      <c r="A2256" t="s">
        <v>4483</v>
      </c>
      <c r="B2256">
        <v>1251</v>
      </c>
      <c r="C2256" t="s">
        <v>409</v>
      </c>
      <c r="D2256" t="s">
        <v>410</v>
      </c>
      <c r="E2256">
        <v>48257</v>
      </c>
      <c r="F2256" t="s">
        <v>176</v>
      </c>
      <c r="G2256" t="s">
        <v>78</v>
      </c>
      <c r="H2256" t="s">
        <v>77</v>
      </c>
      <c r="I2256">
        <v>33</v>
      </c>
      <c r="J2256">
        <v>2020</v>
      </c>
      <c r="K2256" t="s">
        <v>77</v>
      </c>
      <c r="L2256" s="2">
        <v>43906.706250000003</v>
      </c>
      <c r="M2256">
        <v>1571</v>
      </c>
      <c r="N2256" t="s">
        <v>128</v>
      </c>
      <c r="O2256" t="s">
        <v>128</v>
      </c>
      <c r="P2256" t="s">
        <v>9238</v>
      </c>
      <c r="Q2256">
        <v>10</v>
      </c>
      <c r="R2256" t="s">
        <v>8957</v>
      </c>
      <c r="S2256" s="2">
        <v>44216.745833333334</v>
      </c>
      <c r="T2256">
        <v>21600</v>
      </c>
      <c r="U2256">
        <v>21600</v>
      </c>
      <c r="V2256">
        <v>21600</v>
      </c>
      <c r="W2256">
        <v>20900</v>
      </c>
      <c r="X2256">
        <v>0</v>
      </c>
      <c r="Y2256" t="s">
        <v>9208</v>
      </c>
      <c r="AA2256" s="2">
        <v>44272.555474537039</v>
      </c>
    </row>
    <row r="2257" spans="1:27" hidden="1" x14ac:dyDescent="0.25">
      <c r="A2257" t="s">
        <v>4483</v>
      </c>
      <c r="B2257">
        <v>1481</v>
      </c>
      <c r="C2257" t="s">
        <v>254</v>
      </c>
      <c r="D2257" t="s">
        <v>255</v>
      </c>
      <c r="E2257">
        <v>48646</v>
      </c>
      <c r="F2257" t="s">
        <v>598</v>
      </c>
      <c r="G2257" t="s">
        <v>8955</v>
      </c>
      <c r="H2257" t="s">
        <v>77</v>
      </c>
      <c r="I2257">
        <v>366</v>
      </c>
      <c r="J2257">
        <v>2020</v>
      </c>
      <c r="K2257" t="s">
        <v>77</v>
      </c>
      <c r="L2257" s="2">
        <v>43906.770138888889</v>
      </c>
      <c r="M2257">
        <v>1634</v>
      </c>
      <c r="N2257" t="s">
        <v>128</v>
      </c>
      <c r="O2257" t="s">
        <v>128</v>
      </c>
      <c r="P2257" t="s">
        <v>8956</v>
      </c>
      <c r="Q2257">
        <v>1.4800100066332001E+18</v>
      </c>
      <c r="R2257" t="s">
        <v>8957</v>
      </c>
      <c r="S2257" s="2">
        <v>44166.6</v>
      </c>
      <c r="T2257">
        <v>1000</v>
      </c>
      <c r="U2257">
        <v>1000</v>
      </c>
      <c r="V2257">
        <v>0</v>
      </c>
      <c r="W2257">
        <v>0</v>
      </c>
      <c r="X2257">
        <v>0</v>
      </c>
      <c r="Y2257" t="s">
        <v>8958</v>
      </c>
      <c r="AA2257" s="2">
        <v>44272.555474537039</v>
      </c>
    </row>
    <row r="2258" spans="1:27" hidden="1" x14ac:dyDescent="0.25">
      <c r="A2258" t="s">
        <v>4483</v>
      </c>
      <c r="B2258">
        <v>1481</v>
      </c>
      <c r="C2258" t="s">
        <v>254</v>
      </c>
      <c r="D2258" t="s">
        <v>255</v>
      </c>
      <c r="E2258">
        <v>48649</v>
      </c>
      <c r="F2258" t="s">
        <v>598</v>
      </c>
      <c r="G2258" t="s">
        <v>8955</v>
      </c>
      <c r="H2258" t="s">
        <v>77</v>
      </c>
      <c r="I2258">
        <v>366</v>
      </c>
      <c r="J2258">
        <v>2020</v>
      </c>
      <c r="K2258" t="s">
        <v>77</v>
      </c>
      <c r="L2258" s="2">
        <v>43906.770833333336</v>
      </c>
      <c r="M2258">
        <v>1634</v>
      </c>
      <c r="N2258" t="s">
        <v>128</v>
      </c>
      <c r="O2258" t="s">
        <v>128</v>
      </c>
      <c r="P2258" t="s">
        <v>8956</v>
      </c>
      <c r="Q2258">
        <v>1.4800100066332001E+18</v>
      </c>
      <c r="R2258" t="s">
        <v>8957</v>
      </c>
      <c r="S2258" s="2">
        <v>44166.6</v>
      </c>
      <c r="T2258">
        <v>1000</v>
      </c>
      <c r="U2258">
        <v>1000</v>
      </c>
      <c r="V2258">
        <v>0</v>
      </c>
      <c r="W2258">
        <v>0</v>
      </c>
      <c r="X2258">
        <v>0</v>
      </c>
      <c r="Y2258" t="s">
        <v>8958</v>
      </c>
      <c r="AA2258" s="2">
        <v>44272.555474537039</v>
      </c>
    </row>
    <row r="2259" spans="1:27" hidden="1" x14ac:dyDescent="0.25">
      <c r="A2259" t="s">
        <v>4483</v>
      </c>
      <c r="B2259">
        <v>1481</v>
      </c>
      <c r="C2259" t="s">
        <v>254</v>
      </c>
      <c r="D2259" t="s">
        <v>255</v>
      </c>
      <c r="E2259">
        <v>48655</v>
      </c>
      <c r="F2259" t="s">
        <v>598</v>
      </c>
      <c r="G2259" t="s">
        <v>8955</v>
      </c>
      <c r="H2259" t="s">
        <v>77</v>
      </c>
      <c r="I2259">
        <v>366</v>
      </c>
      <c r="J2259">
        <v>2020</v>
      </c>
      <c r="K2259" t="s">
        <v>77</v>
      </c>
      <c r="L2259" s="2">
        <v>43906.771527777775</v>
      </c>
      <c r="M2259">
        <v>1634</v>
      </c>
      <c r="N2259" t="s">
        <v>128</v>
      </c>
      <c r="O2259" t="s">
        <v>128</v>
      </c>
      <c r="P2259" t="s">
        <v>8956</v>
      </c>
      <c r="Q2259">
        <v>1.4800100066332001E+18</v>
      </c>
      <c r="R2259" t="s">
        <v>8957</v>
      </c>
      <c r="S2259" s="2">
        <v>44166.6</v>
      </c>
      <c r="T2259">
        <v>1000</v>
      </c>
      <c r="U2259">
        <v>1000</v>
      </c>
      <c r="V2259">
        <v>0</v>
      </c>
      <c r="W2259">
        <v>0</v>
      </c>
      <c r="X2259">
        <v>0</v>
      </c>
      <c r="Y2259" t="s">
        <v>8958</v>
      </c>
      <c r="AA2259" s="2">
        <v>44272.555474537039</v>
      </c>
    </row>
    <row r="2260" spans="1:27" hidden="1" x14ac:dyDescent="0.25">
      <c r="A2260" t="s">
        <v>4483</v>
      </c>
      <c r="B2260">
        <v>1481</v>
      </c>
      <c r="C2260" t="s">
        <v>254</v>
      </c>
      <c r="D2260" t="s">
        <v>255</v>
      </c>
      <c r="E2260">
        <v>48657</v>
      </c>
      <c r="F2260" t="s">
        <v>598</v>
      </c>
      <c r="G2260" t="s">
        <v>8955</v>
      </c>
      <c r="H2260" t="s">
        <v>77</v>
      </c>
      <c r="I2260">
        <v>366</v>
      </c>
      <c r="J2260">
        <v>2020</v>
      </c>
      <c r="K2260" t="s">
        <v>77</v>
      </c>
      <c r="L2260" s="2">
        <v>43906.772222222222</v>
      </c>
      <c r="M2260">
        <v>1634</v>
      </c>
      <c r="N2260" t="s">
        <v>128</v>
      </c>
      <c r="O2260" t="s">
        <v>128</v>
      </c>
      <c r="P2260" t="s">
        <v>8956</v>
      </c>
      <c r="Q2260">
        <v>1.4800100066332001E+18</v>
      </c>
      <c r="R2260" t="s">
        <v>8957</v>
      </c>
      <c r="S2260" s="2">
        <v>44166.6</v>
      </c>
      <c r="T2260">
        <v>1000</v>
      </c>
      <c r="U2260">
        <v>1000</v>
      </c>
      <c r="V2260">
        <v>0</v>
      </c>
      <c r="W2260">
        <v>0</v>
      </c>
      <c r="X2260">
        <v>0</v>
      </c>
      <c r="Y2260" t="s">
        <v>8958</v>
      </c>
      <c r="AA2260" s="2">
        <v>44272.555474537039</v>
      </c>
    </row>
    <row r="2261" spans="1:27" hidden="1" x14ac:dyDescent="0.25">
      <c r="A2261" t="s">
        <v>4483</v>
      </c>
      <c r="B2261">
        <v>1481</v>
      </c>
      <c r="C2261" t="s">
        <v>254</v>
      </c>
      <c r="D2261" t="s">
        <v>255</v>
      </c>
      <c r="E2261">
        <v>48623</v>
      </c>
      <c r="F2261" t="s">
        <v>598</v>
      </c>
      <c r="G2261" t="s">
        <v>8955</v>
      </c>
      <c r="H2261" t="s">
        <v>77</v>
      </c>
      <c r="I2261">
        <v>429</v>
      </c>
      <c r="J2261">
        <v>2020</v>
      </c>
      <c r="K2261" t="s">
        <v>77</v>
      </c>
      <c r="L2261" s="2">
        <v>43906.767361111109</v>
      </c>
      <c r="M2261">
        <v>1634</v>
      </c>
      <c r="N2261" t="s">
        <v>128</v>
      </c>
      <c r="O2261" t="s">
        <v>128</v>
      </c>
      <c r="P2261" t="s">
        <v>8956</v>
      </c>
      <c r="Q2261">
        <v>1.4800100066332001E+18</v>
      </c>
      <c r="R2261" t="s">
        <v>8957</v>
      </c>
      <c r="S2261" s="2">
        <v>44166.6</v>
      </c>
      <c r="T2261">
        <v>24000</v>
      </c>
      <c r="U2261">
        <v>24000</v>
      </c>
      <c r="V2261">
        <v>0</v>
      </c>
      <c r="W2261">
        <v>0</v>
      </c>
      <c r="X2261">
        <v>0</v>
      </c>
      <c r="Y2261" t="s">
        <v>8958</v>
      </c>
      <c r="AA2261" s="2">
        <v>44272.555474537039</v>
      </c>
    </row>
    <row r="2262" spans="1:27" hidden="1" x14ac:dyDescent="0.25">
      <c r="A2262" t="s">
        <v>4483</v>
      </c>
      <c r="B2262">
        <v>1481</v>
      </c>
      <c r="C2262" t="s">
        <v>254</v>
      </c>
      <c r="D2262" t="s">
        <v>255</v>
      </c>
      <c r="E2262">
        <v>48636</v>
      </c>
      <c r="F2262" t="s">
        <v>598</v>
      </c>
      <c r="G2262" t="s">
        <v>8955</v>
      </c>
      <c r="H2262" t="s">
        <v>77</v>
      </c>
      <c r="I2262">
        <v>429</v>
      </c>
      <c r="J2262">
        <v>2020</v>
      </c>
      <c r="K2262" t="s">
        <v>77</v>
      </c>
      <c r="L2262" s="2">
        <v>43906.768750000003</v>
      </c>
      <c r="M2262">
        <v>1634</v>
      </c>
      <c r="N2262" t="s">
        <v>128</v>
      </c>
      <c r="O2262" t="s">
        <v>128</v>
      </c>
      <c r="P2262" t="s">
        <v>8956</v>
      </c>
      <c r="Q2262">
        <v>1.4800100066332001E+18</v>
      </c>
      <c r="R2262" t="s">
        <v>8957</v>
      </c>
      <c r="S2262" s="2">
        <v>44166.6</v>
      </c>
      <c r="T2262">
        <v>24000</v>
      </c>
      <c r="U2262">
        <v>24000</v>
      </c>
      <c r="V2262">
        <v>0</v>
      </c>
      <c r="W2262">
        <v>0</v>
      </c>
      <c r="X2262">
        <v>0</v>
      </c>
      <c r="Y2262" t="s">
        <v>8958</v>
      </c>
      <c r="AA2262" s="2">
        <v>44272.555474537039</v>
      </c>
    </row>
    <row r="2263" spans="1:27" hidden="1" x14ac:dyDescent="0.25">
      <c r="A2263" t="s">
        <v>4483</v>
      </c>
      <c r="B2263">
        <v>1481</v>
      </c>
      <c r="C2263" t="s">
        <v>254</v>
      </c>
      <c r="D2263" t="s">
        <v>255</v>
      </c>
      <c r="E2263">
        <v>48637</v>
      </c>
      <c r="F2263" t="s">
        <v>598</v>
      </c>
      <c r="G2263" t="s">
        <v>8955</v>
      </c>
      <c r="H2263" t="s">
        <v>77</v>
      </c>
      <c r="I2263">
        <v>429</v>
      </c>
      <c r="J2263">
        <v>2020</v>
      </c>
      <c r="K2263" t="s">
        <v>77</v>
      </c>
      <c r="L2263" s="2">
        <v>43906.768750000003</v>
      </c>
      <c r="M2263">
        <v>1634</v>
      </c>
      <c r="N2263" t="s">
        <v>128</v>
      </c>
      <c r="O2263" t="s">
        <v>128</v>
      </c>
      <c r="P2263" t="s">
        <v>8956</v>
      </c>
      <c r="Q2263">
        <v>1.4800100066332001E+18</v>
      </c>
      <c r="R2263" t="s">
        <v>8957</v>
      </c>
      <c r="S2263" s="2">
        <v>44166.6</v>
      </c>
      <c r="T2263">
        <v>24000</v>
      </c>
      <c r="U2263">
        <v>24000</v>
      </c>
      <c r="V2263">
        <v>0</v>
      </c>
      <c r="W2263">
        <v>0</v>
      </c>
      <c r="X2263">
        <v>0</v>
      </c>
      <c r="Y2263" t="s">
        <v>8958</v>
      </c>
      <c r="AA2263" s="2">
        <v>44272.555474537039</v>
      </c>
    </row>
    <row r="2264" spans="1:27" hidden="1" x14ac:dyDescent="0.25">
      <c r="A2264" t="s">
        <v>4483</v>
      </c>
      <c r="B2264">
        <v>1481</v>
      </c>
      <c r="C2264" t="s">
        <v>254</v>
      </c>
      <c r="D2264" t="s">
        <v>255</v>
      </c>
      <c r="E2264">
        <v>48640</v>
      </c>
      <c r="F2264" t="s">
        <v>598</v>
      </c>
      <c r="G2264" t="s">
        <v>8955</v>
      </c>
      <c r="H2264" t="s">
        <v>77</v>
      </c>
      <c r="I2264">
        <v>429</v>
      </c>
      <c r="J2264">
        <v>2020</v>
      </c>
      <c r="K2264" t="s">
        <v>77</v>
      </c>
      <c r="L2264" s="2">
        <v>43906.769444444442</v>
      </c>
      <c r="M2264">
        <v>1634</v>
      </c>
      <c r="N2264" t="s">
        <v>128</v>
      </c>
      <c r="O2264" t="s">
        <v>128</v>
      </c>
      <c r="P2264" t="s">
        <v>8956</v>
      </c>
      <c r="Q2264">
        <v>1.4800100066332001E+18</v>
      </c>
      <c r="R2264" t="s">
        <v>8957</v>
      </c>
      <c r="S2264" s="2">
        <v>44166.6</v>
      </c>
      <c r="T2264">
        <v>24000</v>
      </c>
      <c r="U2264">
        <v>24000</v>
      </c>
      <c r="V2264">
        <v>0</v>
      </c>
      <c r="W2264">
        <v>0</v>
      </c>
      <c r="X2264">
        <v>0</v>
      </c>
      <c r="Y2264" t="s">
        <v>8958</v>
      </c>
      <c r="AA2264" s="2">
        <v>44272.555474537039</v>
      </c>
    </row>
    <row r="2265" spans="1:27" hidden="1" x14ac:dyDescent="0.25">
      <c r="A2265" t="s">
        <v>4483</v>
      </c>
      <c r="B2265">
        <v>1251</v>
      </c>
      <c r="C2265" t="s">
        <v>409</v>
      </c>
      <c r="D2265" t="s">
        <v>410</v>
      </c>
      <c r="E2265">
        <v>48198</v>
      </c>
      <c r="F2265" t="s">
        <v>176</v>
      </c>
      <c r="G2265" t="s">
        <v>78</v>
      </c>
      <c r="H2265" t="s">
        <v>77</v>
      </c>
      <c r="I2265">
        <v>54</v>
      </c>
      <c r="J2265">
        <v>2020</v>
      </c>
      <c r="K2265" t="s">
        <v>77</v>
      </c>
      <c r="L2265" s="2">
        <v>43906.699305555558</v>
      </c>
      <c r="M2265">
        <v>1576</v>
      </c>
      <c r="N2265" t="s">
        <v>128</v>
      </c>
      <c r="O2265" t="s">
        <v>87</v>
      </c>
      <c r="P2265" t="s">
        <v>8977</v>
      </c>
      <c r="Q2265">
        <v>17</v>
      </c>
      <c r="R2265" t="s">
        <v>8942</v>
      </c>
      <c r="S2265" s="2">
        <v>44162.586111111108</v>
      </c>
      <c r="T2265">
        <v>220000</v>
      </c>
      <c r="U2265">
        <v>220000</v>
      </c>
      <c r="V2265">
        <v>220000</v>
      </c>
      <c r="W2265">
        <v>0</v>
      </c>
      <c r="X2265">
        <v>0</v>
      </c>
      <c r="Y2265" t="s">
        <v>8978</v>
      </c>
      <c r="Z2265" t="s">
        <v>8944</v>
      </c>
      <c r="AA2265" s="2">
        <v>44272.555474537039</v>
      </c>
    </row>
    <row r="2266" spans="1:27" hidden="1" x14ac:dyDescent="0.25">
      <c r="A2266" t="s">
        <v>4483</v>
      </c>
      <c r="B2266">
        <v>1251</v>
      </c>
      <c r="C2266" t="s">
        <v>409</v>
      </c>
      <c r="D2266" t="s">
        <v>410</v>
      </c>
      <c r="E2266">
        <v>48222</v>
      </c>
      <c r="F2266" t="s">
        <v>176</v>
      </c>
      <c r="G2266" t="s">
        <v>78</v>
      </c>
      <c r="H2266" t="s">
        <v>77</v>
      </c>
      <c r="I2266">
        <v>54</v>
      </c>
      <c r="J2266">
        <v>2020</v>
      </c>
      <c r="K2266" t="s">
        <v>77</v>
      </c>
      <c r="L2266" s="2">
        <v>43906.70208333333</v>
      </c>
      <c r="M2266">
        <v>1528</v>
      </c>
      <c r="N2266" t="s">
        <v>128</v>
      </c>
      <c r="O2266" t="s">
        <v>128</v>
      </c>
      <c r="P2266" t="s">
        <v>9109</v>
      </c>
      <c r="Q2266">
        <v>24</v>
      </c>
      <c r="R2266" t="s">
        <v>8957</v>
      </c>
      <c r="S2266" s="2">
        <v>44161.574999999997</v>
      </c>
      <c r="T2266">
        <v>96000</v>
      </c>
      <c r="U2266">
        <v>96000</v>
      </c>
      <c r="V2266">
        <v>96000</v>
      </c>
      <c r="W2266">
        <v>96000</v>
      </c>
      <c r="X2266">
        <v>0</v>
      </c>
      <c r="AA2266" s="2">
        <v>44272.555474537039</v>
      </c>
    </row>
    <row r="2267" spans="1:27" hidden="1" x14ac:dyDescent="0.25">
      <c r="A2267" t="s">
        <v>4483</v>
      </c>
      <c r="B2267">
        <v>4291</v>
      </c>
      <c r="C2267" t="s">
        <v>73</v>
      </c>
      <c r="D2267" t="s">
        <v>74</v>
      </c>
      <c r="E2267">
        <v>48930</v>
      </c>
      <c r="F2267" t="s">
        <v>75</v>
      </c>
      <c r="G2267" t="s">
        <v>78</v>
      </c>
      <c r="H2267" t="s">
        <v>77</v>
      </c>
      <c r="I2267">
        <v>709</v>
      </c>
      <c r="J2267">
        <v>2020</v>
      </c>
      <c r="K2267" t="s">
        <v>77</v>
      </c>
      <c r="L2267" s="2">
        <v>43906.841666666667</v>
      </c>
      <c r="M2267">
        <v>11</v>
      </c>
      <c r="N2267" t="s">
        <v>87</v>
      </c>
      <c r="T2267">
        <v>100000</v>
      </c>
      <c r="U2267">
        <v>100000</v>
      </c>
      <c r="V2267">
        <v>100000</v>
      </c>
      <c r="W2267">
        <v>100000</v>
      </c>
      <c r="X2267">
        <v>0</v>
      </c>
      <c r="AA2267" s="2">
        <v>44272.555474537039</v>
      </c>
    </row>
    <row r="2268" spans="1:27" hidden="1" x14ac:dyDescent="0.25">
      <c r="A2268" t="s">
        <v>4483</v>
      </c>
      <c r="B2268">
        <v>4291</v>
      </c>
      <c r="C2268" t="s">
        <v>73</v>
      </c>
      <c r="D2268" t="s">
        <v>74</v>
      </c>
      <c r="E2268">
        <v>48933</v>
      </c>
      <c r="F2268" t="s">
        <v>75</v>
      </c>
      <c r="G2268" t="s">
        <v>78</v>
      </c>
      <c r="H2268" t="s">
        <v>77</v>
      </c>
      <c r="I2268">
        <v>709</v>
      </c>
      <c r="J2268">
        <v>2020</v>
      </c>
      <c r="K2268" t="s">
        <v>77</v>
      </c>
      <c r="L2268" s="2">
        <v>43906.842361111114</v>
      </c>
      <c r="M2268">
        <v>43</v>
      </c>
      <c r="N2268" t="s">
        <v>87</v>
      </c>
      <c r="T2268">
        <v>100000</v>
      </c>
      <c r="U2268">
        <v>100000</v>
      </c>
      <c r="V2268">
        <v>100000</v>
      </c>
      <c r="W2268">
        <v>100000</v>
      </c>
      <c r="X2268">
        <v>0</v>
      </c>
      <c r="AA2268" s="2">
        <v>44272.555474537039</v>
      </c>
    </row>
    <row r="2269" spans="1:27" hidden="1" x14ac:dyDescent="0.25">
      <c r="A2269" t="s">
        <v>4483</v>
      </c>
      <c r="B2269">
        <v>4291</v>
      </c>
      <c r="C2269" t="s">
        <v>73</v>
      </c>
      <c r="D2269" t="s">
        <v>74</v>
      </c>
      <c r="E2269">
        <v>48934</v>
      </c>
      <c r="F2269" t="s">
        <v>75</v>
      </c>
      <c r="G2269" t="s">
        <v>78</v>
      </c>
      <c r="H2269" t="s">
        <v>77</v>
      </c>
      <c r="I2269">
        <v>709</v>
      </c>
      <c r="J2269">
        <v>2020</v>
      </c>
      <c r="K2269" t="s">
        <v>77</v>
      </c>
      <c r="L2269" s="2">
        <v>43906.843055555553</v>
      </c>
      <c r="M2269">
        <v>48</v>
      </c>
      <c r="N2269" t="s">
        <v>87</v>
      </c>
      <c r="T2269">
        <v>100000</v>
      </c>
      <c r="U2269">
        <v>100000</v>
      </c>
      <c r="V2269">
        <v>100000</v>
      </c>
      <c r="W2269">
        <v>100000</v>
      </c>
      <c r="X2269">
        <v>0</v>
      </c>
      <c r="AA2269" s="2">
        <v>44272.555474537039</v>
      </c>
    </row>
    <row r="2270" spans="1:27" hidden="1" x14ac:dyDescent="0.25">
      <c r="A2270" t="s">
        <v>4483</v>
      </c>
      <c r="B2270">
        <v>4291</v>
      </c>
      <c r="C2270" t="s">
        <v>73</v>
      </c>
      <c r="D2270" t="s">
        <v>74</v>
      </c>
      <c r="E2270">
        <v>48936</v>
      </c>
      <c r="F2270" t="s">
        <v>75</v>
      </c>
      <c r="G2270" t="s">
        <v>78</v>
      </c>
      <c r="H2270" t="s">
        <v>77</v>
      </c>
      <c r="I2270">
        <v>709</v>
      </c>
      <c r="J2270">
        <v>2020</v>
      </c>
      <c r="K2270" t="s">
        <v>77</v>
      </c>
      <c r="L2270" s="2">
        <v>43906.84375</v>
      </c>
      <c r="M2270">
        <v>60</v>
      </c>
      <c r="N2270" t="s">
        <v>87</v>
      </c>
      <c r="T2270">
        <v>100000</v>
      </c>
      <c r="U2270">
        <v>100000</v>
      </c>
      <c r="V2270">
        <v>100000</v>
      </c>
      <c r="W2270">
        <v>100000</v>
      </c>
      <c r="X2270">
        <v>0</v>
      </c>
      <c r="AA2270" s="2">
        <v>44272.555474537039</v>
      </c>
    </row>
    <row r="2271" spans="1:27" hidden="1" x14ac:dyDescent="0.25">
      <c r="A2271" t="s">
        <v>4483</v>
      </c>
      <c r="B2271">
        <v>4291</v>
      </c>
      <c r="C2271" t="s">
        <v>73</v>
      </c>
      <c r="D2271" t="s">
        <v>74</v>
      </c>
      <c r="E2271">
        <v>48946</v>
      </c>
      <c r="F2271" t="s">
        <v>75</v>
      </c>
      <c r="G2271" t="s">
        <v>78</v>
      </c>
      <c r="H2271" t="s">
        <v>77</v>
      </c>
      <c r="I2271">
        <v>709</v>
      </c>
      <c r="J2271">
        <v>2020</v>
      </c>
      <c r="K2271" t="s">
        <v>77</v>
      </c>
      <c r="L2271" s="2">
        <v>43906.847222222219</v>
      </c>
      <c r="M2271">
        <v>60</v>
      </c>
      <c r="N2271" t="s">
        <v>87</v>
      </c>
      <c r="T2271">
        <v>150000</v>
      </c>
      <c r="U2271">
        <v>150000</v>
      </c>
      <c r="V2271">
        <v>150000</v>
      </c>
      <c r="W2271">
        <v>150000</v>
      </c>
      <c r="X2271">
        <v>0</v>
      </c>
      <c r="AA2271" s="2">
        <v>44272.555474537039</v>
      </c>
    </row>
    <row r="2272" spans="1:27" hidden="1" x14ac:dyDescent="0.25">
      <c r="A2272" t="s">
        <v>4483</v>
      </c>
      <c r="B2272">
        <v>4291</v>
      </c>
      <c r="C2272" t="s">
        <v>73</v>
      </c>
      <c r="D2272" t="s">
        <v>74</v>
      </c>
      <c r="E2272">
        <v>48948</v>
      </c>
      <c r="F2272" t="s">
        <v>75</v>
      </c>
      <c r="G2272" t="s">
        <v>78</v>
      </c>
      <c r="H2272" t="s">
        <v>77</v>
      </c>
      <c r="I2272">
        <v>709</v>
      </c>
      <c r="J2272">
        <v>2020</v>
      </c>
      <c r="K2272" t="s">
        <v>77</v>
      </c>
      <c r="L2272" s="2">
        <v>43906.847916666666</v>
      </c>
      <c r="M2272">
        <v>60</v>
      </c>
      <c r="N2272" t="s">
        <v>87</v>
      </c>
      <c r="T2272">
        <v>100000</v>
      </c>
      <c r="U2272">
        <v>100000</v>
      </c>
      <c r="V2272">
        <v>100000</v>
      </c>
      <c r="W2272">
        <v>100000</v>
      </c>
      <c r="X2272">
        <v>0</v>
      </c>
      <c r="AA2272" s="2">
        <v>44272.555474537039</v>
      </c>
    </row>
    <row r="2273" spans="1:27" hidden="1" x14ac:dyDescent="0.25">
      <c r="A2273" t="s">
        <v>4483</v>
      </c>
      <c r="B2273">
        <v>4291</v>
      </c>
      <c r="C2273" t="s">
        <v>73</v>
      </c>
      <c r="D2273" t="s">
        <v>74</v>
      </c>
      <c r="E2273">
        <v>48961</v>
      </c>
      <c r="F2273" t="s">
        <v>75</v>
      </c>
      <c r="G2273" t="s">
        <v>78</v>
      </c>
      <c r="H2273" t="s">
        <v>77</v>
      </c>
      <c r="I2273">
        <v>709</v>
      </c>
      <c r="J2273">
        <v>2020</v>
      </c>
      <c r="K2273" t="s">
        <v>77</v>
      </c>
      <c r="L2273" s="2">
        <v>43906.852777777778</v>
      </c>
      <c r="M2273">
        <v>43</v>
      </c>
      <c r="N2273" t="s">
        <v>87</v>
      </c>
      <c r="T2273">
        <v>117933.5</v>
      </c>
      <c r="U2273">
        <v>117933.5</v>
      </c>
      <c r="V2273">
        <v>117933.5</v>
      </c>
      <c r="W2273">
        <v>117933.5</v>
      </c>
      <c r="X2273">
        <v>0</v>
      </c>
      <c r="AA2273" s="2">
        <v>44272.555474537039</v>
      </c>
    </row>
    <row r="2274" spans="1:27" hidden="1" x14ac:dyDescent="0.25">
      <c r="A2274" t="s">
        <v>4483</v>
      </c>
      <c r="B2274">
        <v>4291</v>
      </c>
      <c r="C2274" t="s">
        <v>73</v>
      </c>
      <c r="D2274" t="s">
        <v>74</v>
      </c>
      <c r="E2274">
        <v>48962</v>
      </c>
      <c r="F2274" t="s">
        <v>75</v>
      </c>
      <c r="G2274" t="s">
        <v>78</v>
      </c>
      <c r="H2274" t="s">
        <v>77</v>
      </c>
      <c r="I2274">
        <v>709</v>
      </c>
      <c r="J2274">
        <v>2020</v>
      </c>
      <c r="K2274" t="s">
        <v>77</v>
      </c>
      <c r="L2274" s="2">
        <v>43906.853472222225</v>
      </c>
      <c r="M2274">
        <v>48</v>
      </c>
      <c r="N2274" t="s">
        <v>87</v>
      </c>
      <c r="T2274">
        <v>117933.5</v>
      </c>
      <c r="U2274">
        <v>117933.5</v>
      </c>
      <c r="V2274">
        <v>117933.5</v>
      </c>
      <c r="W2274">
        <v>117933.5</v>
      </c>
      <c r="X2274">
        <v>0</v>
      </c>
      <c r="AA2274" s="2">
        <v>44272.555474537039</v>
      </c>
    </row>
    <row r="2275" spans="1:27" hidden="1" x14ac:dyDescent="0.25">
      <c r="A2275" t="s">
        <v>4483</v>
      </c>
      <c r="B2275">
        <v>4291</v>
      </c>
      <c r="C2275" t="s">
        <v>73</v>
      </c>
      <c r="D2275" t="s">
        <v>74</v>
      </c>
      <c r="E2275">
        <v>48026</v>
      </c>
      <c r="F2275" t="s">
        <v>75</v>
      </c>
      <c r="G2275" t="s">
        <v>78</v>
      </c>
      <c r="H2275" t="s">
        <v>77</v>
      </c>
      <c r="I2275">
        <v>754</v>
      </c>
      <c r="J2275">
        <v>2020</v>
      </c>
      <c r="K2275" t="s">
        <v>77</v>
      </c>
      <c r="L2275" s="2">
        <v>43906.663888888892</v>
      </c>
      <c r="M2275">
        <v>90</v>
      </c>
      <c r="N2275" t="s">
        <v>87</v>
      </c>
      <c r="T2275">
        <v>110000</v>
      </c>
      <c r="U2275">
        <v>110000</v>
      </c>
      <c r="V2275">
        <v>110000</v>
      </c>
      <c r="W2275">
        <v>110000</v>
      </c>
      <c r="X2275">
        <v>0</v>
      </c>
      <c r="AA2275" s="2">
        <v>44272.555474537039</v>
      </c>
    </row>
    <row r="2276" spans="1:27" hidden="1" x14ac:dyDescent="0.25">
      <c r="A2276" t="s">
        <v>4483</v>
      </c>
      <c r="B2276">
        <v>4291</v>
      </c>
      <c r="C2276" t="s">
        <v>73</v>
      </c>
      <c r="D2276" t="s">
        <v>74</v>
      </c>
      <c r="E2276">
        <v>48365</v>
      </c>
      <c r="F2276" t="s">
        <v>75</v>
      </c>
      <c r="G2276" t="s">
        <v>78</v>
      </c>
      <c r="H2276" t="s">
        <v>77</v>
      </c>
      <c r="I2276">
        <v>754</v>
      </c>
      <c r="J2276">
        <v>2020</v>
      </c>
      <c r="K2276" t="s">
        <v>77</v>
      </c>
      <c r="L2276" s="2">
        <v>43906.727083333331</v>
      </c>
      <c r="M2276">
        <v>90</v>
      </c>
      <c r="N2276" t="s">
        <v>87</v>
      </c>
      <c r="T2276">
        <v>55000</v>
      </c>
      <c r="U2276">
        <v>55000</v>
      </c>
      <c r="V2276">
        <v>55000</v>
      </c>
      <c r="W2276">
        <v>55000</v>
      </c>
      <c r="X2276">
        <v>0</v>
      </c>
      <c r="AA2276" s="2">
        <v>44272.555474537039</v>
      </c>
    </row>
    <row r="2277" spans="1:27" hidden="1" x14ac:dyDescent="0.25">
      <c r="A2277" t="s">
        <v>4483</v>
      </c>
      <c r="B2277">
        <v>4291</v>
      </c>
      <c r="C2277" t="s">
        <v>73</v>
      </c>
      <c r="D2277" t="s">
        <v>74</v>
      </c>
      <c r="E2277">
        <v>48370</v>
      </c>
      <c r="F2277" t="s">
        <v>75</v>
      </c>
      <c r="G2277" t="s">
        <v>78</v>
      </c>
      <c r="H2277" t="s">
        <v>77</v>
      </c>
      <c r="I2277">
        <v>754</v>
      </c>
      <c r="J2277">
        <v>2020</v>
      </c>
      <c r="K2277" t="s">
        <v>77</v>
      </c>
      <c r="L2277" s="2">
        <v>43906.728472222225</v>
      </c>
      <c r="M2277">
        <v>89</v>
      </c>
      <c r="N2277" t="s">
        <v>87</v>
      </c>
      <c r="T2277">
        <v>55000</v>
      </c>
      <c r="U2277">
        <v>55000</v>
      </c>
      <c r="V2277">
        <v>55000</v>
      </c>
      <c r="W2277">
        <v>55000</v>
      </c>
      <c r="X2277">
        <v>0</v>
      </c>
      <c r="AA2277" s="2">
        <v>44272.555474537039</v>
      </c>
    </row>
    <row r="2278" spans="1:27" hidden="1" x14ac:dyDescent="0.25">
      <c r="A2278" t="s">
        <v>4483</v>
      </c>
      <c r="B2278">
        <v>4291</v>
      </c>
      <c r="C2278" t="s">
        <v>73</v>
      </c>
      <c r="D2278" t="s">
        <v>74</v>
      </c>
      <c r="E2278">
        <v>48381</v>
      </c>
      <c r="F2278" t="s">
        <v>75</v>
      </c>
      <c r="G2278" t="s">
        <v>78</v>
      </c>
      <c r="H2278" t="s">
        <v>77</v>
      </c>
      <c r="I2278">
        <v>754</v>
      </c>
      <c r="J2278">
        <v>2020</v>
      </c>
      <c r="K2278" t="s">
        <v>77</v>
      </c>
      <c r="L2278" s="2">
        <v>43906.729861111111</v>
      </c>
      <c r="M2278">
        <v>90</v>
      </c>
      <c r="N2278" t="s">
        <v>87</v>
      </c>
      <c r="T2278">
        <v>55000</v>
      </c>
      <c r="U2278">
        <v>55000</v>
      </c>
      <c r="V2278">
        <v>55000</v>
      </c>
      <c r="W2278">
        <v>55000</v>
      </c>
      <c r="X2278">
        <v>0</v>
      </c>
      <c r="AA2278" s="2">
        <v>44272.555474537039</v>
      </c>
    </row>
    <row r="2279" spans="1:27" hidden="1" x14ac:dyDescent="0.25">
      <c r="A2279" t="s">
        <v>4483</v>
      </c>
      <c r="B2279">
        <v>4291</v>
      </c>
      <c r="C2279" t="s">
        <v>73</v>
      </c>
      <c r="D2279" t="s">
        <v>74</v>
      </c>
      <c r="E2279">
        <v>48385</v>
      </c>
      <c r="F2279" t="s">
        <v>75</v>
      </c>
      <c r="G2279" t="s">
        <v>78</v>
      </c>
      <c r="H2279" t="s">
        <v>77</v>
      </c>
      <c r="I2279">
        <v>754</v>
      </c>
      <c r="J2279">
        <v>2020</v>
      </c>
      <c r="K2279" t="s">
        <v>77</v>
      </c>
      <c r="L2279" s="2">
        <v>43906.729861111111</v>
      </c>
      <c r="M2279">
        <v>83</v>
      </c>
      <c r="N2279" t="s">
        <v>87</v>
      </c>
      <c r="T2279">
        <v>55000</v>
      </c>
      <c r="U2279">
        <v>55000</v>
      </c>
      <c r="V2279">
        <v>55000</v>
      </c>
      <c r="W2279">
        <v>55000</v>
      </c>
      <c r="X2279">
        <v>0</v>
      </c>
      <c r="AA2279" s="2">
        <v>44272.555474537039</v>
      </c>
    </row>
    <row r="2280" spans="1:27" hidden="1" x14ac:dyDescent="0.25">
      <c r="A2280" t="s">
        <v>4483</v>
      </c>
      <c r="B2280">
        <v>4291</v>
      </c>
      <c r="C2280" t="s">
        <v>73</v>
      </c>
      <c r="D2280" t="s">
        <v>74</v>
      </c>
      <c r="E2280">
        <v>48388</v>
      </c>
      <c r="F2280" t="s">
        <v>75</v>
      </c>
      <c r="G2280" t="s">
        <v>78</v>
      </c>
      <c r="H2280" t="s">
        <v>77</v>
      </c>
      <c r="I2280">
        <v>754</v>
      </c>
      <c r="J2280">
        <v>2020</v>
      </c>
      <c r="K2280" t="s">
        <v>77</v>
      </c>
      <c r="L2280" s="2">
        <v>43906.730555555558</v>
      </c>
      <c r="M2280">
        <v>89</v>
      </c>
      <c r="N2280" t="s">
        <v>87</v>
      </c>
      <c r="T2280">
        <v>55000</v>
      </c>
      <c r="U2280">
        <v>55000</v>
      </c>
      <c r="V2280">
        <v>55000</v>
      </c>
      <c r="W2280">
        <v>55000</v>
      </c>
      <c r="X2280">
        <v>0</v>
      </c>
      <c r="AA2280" s="2">
        <v>44272.555474537039</v>
      </c>
    </row>
    <row r="2281" spans="1:27" hidden="1" x14ac:dyDescent="0.25">
      <c r="A2281" t="s">
        <v>4483</v>
      </c>
      <c r="B2281">
        <v>4291</v>
      </c>
      <c r="C2281" t="s">
        <v>73</v>
      </c>
      <c r="D2281" t="s">
        <v>74</v>
      </c>
      <c r="E2281">
        <v>48404</v>
      </c>
      <c r="F2281" t="s">
        <v>75</v>
      </c>
      <c r="G2281" t="s">
        <v>78</v>
      </c>
      <c r="H2281" t="s">
        <v>77</v>
      </c>
      <c r="I2281">
        <v>754</v>
      </c>
      <c r="J2281">
        <v>2020</v>
      </c>
      <c r="K2281" t="s">
        <v>77</v>
      </c>
      <c r="L2281" s="2">
        <v>43906.73541666667</v>
      </c>
      <c r="M2281">
        <v>90</v>
      </c>
      <c r="N2281" t="s">
        <v>87</v>
      </c>
      <c r="T2281">
        <v>55000</v>
      </c>
      <c r="U2281">
        <v>55000</v>
      </c>
      <c r="V2281">
        <v>55000</v>
      </c>
      <c r="W2281">
        <v>55000</v>
      </c>
      <c r="X2281">
        <v>0</v>
      </c>
      <c r="AA2281" s="2">
        <v>44272.555474537039</v>
      </c>
    </row>
    <row r="2282" spans="1:27" hidden="1" x14ac:dyDescent="0.25">
      <c r="A2282" t="s">
        <v>4483</v>
      </c>
      <c r="B2282">
        <v>4291</v>
      </c>
      <c r="C2282" t="s">
        <v>73</v>
      </c>
      <c r="D2282" t="s">
        <v>74</v>
      </c>
      <c r="E2282">
        <v>48406</v>
      </c>
      <c r="F2282" t="s">
        <v>75</v>
      </c>
      <c r="G2282" t="s">
        <v>78</v>
      </c>
      <c r="H2282" t="s">
        <v>77</v>
      </c>
      <c r="I2282">
        <v>754</v>
      </c>
      <c r="J2282">
        <v>2020</v>
      </c>
      <c r="K2282" t="s">
        <v>77</v>
      </c>
      <c r="L2282" s="2">
        <v>43906.73541666667</v>
      </c>
      <c r="M2282">
        <v>90</v>
      </c>
      <c r="N2282" t="s">
        <v>87</v>
      </c>
      <c r="T2282">
        <v>55000</v>
      </c>
      <c r="U2282">
        <v>55000</v>
      </c>
      <c r="V2282">
        <v>55000</v>
      </c>
      <c r="W2282">
        <v>55000</v>
      </c>
      <c r="X2282">
        <v>0</v>
      </c>
      <c r="AA2282" s="2">
        <v>44272.555474537039</v>
      </c>
    </row>
    <row r="2283" spans="1:27" hidden="1" x14ac:dyDescent="0.25">
      <c r="A2283" t="s">
        <v>4483</v>
      </c>
      <c r="B2283">
        <v>4291</v>
      </c>
      <c r="C2283" t="s">
        <v>73</v>
      </c>
      <c r="D2283" t="s">
        <v>74</v>
      </c>
      <c r="E2283">
        <v>48412</v>
      </c>
      <c r="F2283" t="s">
        <v>75</v>
      </c>
      <c r="G2283" t="s">
        <v>78</v>
      </c>
      <c r="H2283" t="s">
        <v>77</v>
      </c>
      <c r="I2283">
        <v>754</v>
      </c>
      <c r="J2283">
        <v>2020</v>
      </c>
      <c r="K2283" t="s">
        <v>77</v>
      </c>
      <c r="L2283" s="2">
        <v>43906.736805555556</v>
      </c>
      <c r="M2283">
        <v>89</v>
      </c>
      <c r="N2283" t="s">
        <v>87</v>
      </c>
      <c r="T2283">
        <v>55000</v>
      </c>
      <c r="U2283">
        <v>55000</v>
      </c>
      <c r="V2283">
        <v>55000</v>
      </c>
      <c r="W2283">
        <v>55000</v>
      </c>
      <c r="X2283">
        <v>0</v>
      </c>
      <c r="AA2283" s="2">
        <v>44272.555474537039</v>
      </c>
    </row>
    <row r="2284" spans="1:27" hidden="1" x14ac:dyDescent="0.25">
      <c r="A2284" t="s">
        <v>4483</v>
      </c>
      <c r="B2284">
        <v>4291</v>
      </c>
      <c r="C2284" t="s">
        <v>73</v>
      </c>
      <c r="D2284" t="s">
        <v>74</v>
      </c>
      <c r="E2284">
        <v>48413</v>
      </c>
      <c r="F2284" t="s">
        <v>75</v>
      </c>
      <c r="G2284" t="s">
        <v>78</v>
      </c>
      <c r="H2284" t="s">
        <v>77</v>
      </c>
      <c r="I2284">
        <v>754</v>
      </c>
      <c r="J2284">
        <v>2020</v>
      </c>
      <c r="K2284" t="s">
        <v>77</v>
      </c>
      <c r="L2284" s="2">
        <v>43906.736805555556</v>
      </c>
      <c r="M2284">
        <v>89</v>
      </c>
      <c r="N2284" t="s">
        <v>87</v>
      </c>
      <c r="T2284">
        <v>55000</v>
      </c>
      <c r="U2284">
        <v>55000</v>
      </c>
      <c r="V2284">
        <v>55000</v>
      </c>
      <c r="W2284">
        <v>55000</v>
      </c>
      <c r="X2284">
        <v>0</v>
      </c>
      <c r="AA2284" s="2">
        <v>44272.555474537039</v>
      </c>
    </row>
    <row r="2285" spans="1:27" hidden="1" x14ac:dyDescent="0.25">
      <c r="A2285" t="s">
        <v>4483</v>
      </c>
      <c r="B2285">
        <v>4291</v>
      </c>
      <c r="C2285" t="s">
        <v>73</v>
      </c>
      <c r="D2285" t="s">
        <v>74</v>
      </c>
      <c r="E2285">
        <v>45282</v>
      </c>
      <c r="F2285" t="s">
        <v>75</v>
      </c>
      <c r="G2285" t="s">
        <v>78</v>
      </c>
      <c r="H2285" t="s">
        <v>77</v>
      </c>
      <c r="I2285">
        <v>766</v>
      </c>
      <c r="J2285">
        <v>2020</v>
      </c>
      <c r="K2285" t="s">
        <v>77</v>
      </c>
      <c r="L2285" s="2">
        <v>43902.407638888886</v>
      </c>
      <c r="M2285">
        <v>60</v>
      </c>
      <c r="N2285" t="s">
        <v>87</v>
      </c>
      <c r="T2285">
        <v>250000</v>
      </c>
      <c r="U2285">
        <v>250000</v>
      </c>
      <c r="V2285">
        <v>250000</v>
      </c>
      <c r="W2285">
        <v>250000</v>
      </c>
      <c r="X2285">
        <v>0</v>
      </c>
      <c r="AA2285" s="2">
        <v>44272.555474537039</v>
      </c>
    </row>
    <row r="2286" spans="1:27" hidden="1" x14ac:dyDescent="0.25">
      <c r="A2286" t="s">
        <v>4483</v>
      </c>
      <c r="B2286">
        <v>4291</v>
      </c>
      <c r="C2286" t="s">
        <v>73</v>
      </c>
      <c r="D2286" t="s">
        <v>74</v>
      </c>
      <c r="E2286">
        <v>48833</v>
      </c>
      <c r="F2286" t="s">
        <v>75</v>
      </c>
      <c r="G2286" t="s">
        <v>78</v>
      </c>
      <c r="H2286" t="s">
        <v>77</v>
      </c>
      <c r="I2286">
        <v>766</v>
      </c>
      <c r="J2286">
        <v>2020</v>
      </c>
      <c r="K2286" t="s">
        <v>77</v>
      </c>
      <c r="L2286" s="2">
        <v>43906.807638888888</v>
      </c>
      <c r="M2286">
        <v>60</v>
      </c>
      <c r="N2286" t="s">
        <v>87</v>
      </c>
      <c r="T2286">
        <v>885868</v>
      </c>
      <c r="U2286">
        <v>885868</v>
      </c>
      <c r="V2286">
        <v>885868</v>
      </c>
      <c r="W2286">
        <v>885868</v>
      </c>
      <c r="X2286">
        <v>0</v>
      </c>
      <c r="AA2286" s="2">
        <v>44272.555474537039</v>
      </c>
    </row>
    <row r="2287" spans="1:27" hidden="1" x14ac:dyDescent="0.25">
      <c r="A2287" t="s">
        <v>4483</v>
      </c>
      <c r="B2287">
        <v>4291</v>
      </c>
      <c r="C2287" t="s">
        <v>73</v>
      </c>
      <c r="D2287" t="s">
        <v>74</v>
      </c>
      <c r="E2287">
        <v>48838</v>
      </c>
      <c r="F2287" t="s">
        <v>75</v>
      </c>
      <c r="G2287" t="s">
        <v>78</v>
      </c>
      <c r="H2287" t="s">
        <v>77</v>
      </c>
      <c r="I2287">
        <v>803</v>
      </c>
      <c r="J2287">
        <v>2020</v>
      </c>
      <c r="K2287" t="s">
        <v>77</v>
      </c>
      <c r="L2287" s="2">
        <v>43906.809027777781</v>
      </c>
      <c r="M2287">
        <v>60</v>
      </c>
      <c r="N2287" t="s">
        <v>87</v>
      </c>
      <c r="T2287">
        <v>114132</v>
      </c>
      <c r="U2287">
        <v>114132</v>
      </c>
      <c r="V2287">
        <v>114132</v>
      </c>
      <c r="W2287">
        <v>114132</v>
      </c>
      <c r="X2287">
        <v>0</v>
      </c>
      <c r="AA2287" s="2">
        <v>44272.555474537039</v>
      </c>
    </row>
    <row r="2288" spans="1:27" hidden="1" x14ac:dyDescent="0.25">
      <c r="A2288" t="s">
        <v>4483</v>
      </c>
      <c r="B2288">
        <v>4291</v>
      </c>
      <c r="C2288" t="s">
        <v>73</v>
      </c>
      <c r="D2288" t="s">
        <v>74</v>
      </c>
      <c r="E2288">
        <v>48881</v>
      </c>
      <c r="F2288" t="s">
        <v>75</v>
      </c>
      <c r="G2288" t="s">
        <v>78</v>
      </c>
      <c r="H2288" t="s">
        <v>77</v>
      </c>
      <c r="I2288">
        <v>803</v>
      </c>
      <c r="J2288">
        <v>2020</v>
      </c>
      <c r="K2288" t="s">
        <v>77</v>
      </c>
      <c r="L2288" s="2">
        <v>43906.818055555559</v>
      </c>
      <c r="M2288">
        <v>60</v>
      </c>
      <c r="N2288" t="s">
        <v>87</v>
      </c>
      <c r="T2288">
        <v>300000</v>
      </c>
      <c r="U2288">
        <v>300000</v>
      </c>
      <c r="V2288">
        <v>300000</v>
      </c>
      <c r="W2288">
        <v>300000</v>
      </c>
      <c r="X2288">
        <v>0</v>
      </c>
      <c r="AA2288" s="2">
        <v>44272.555474537039</v>
      </c>
    </row>
    <row r="2289" spans="1:27" hidden="1" x14ac:dyDescent="0.25">
      <c r="A2289" t="s">
        <v>4483</v>
      </c>
      <c r="B2289">
        <v>4291</v>
      </c>
      <c r="C2289" t="s">
        <v>73</v>
      </c>
      <c r="D2289" t="s">
        <v>74</v>
      </c>
      <c r="E2289">
        <v>48883</v>
      </c>
      <c r="F2289" t="s">
        <v>75</v>
      </c>
      <c r="G2289" t="s">
        <v>78</v>
      </c>
      <c r="H2289" t="s">
        <v>77</v>
      </c>
      <c r="I2289">
        <v>803</v>
      </c>
      <c r="J2289">
        <v>2020</v>
      </c>
      <c r="K2289" t="s">
        <v>77</v>
      </c>
      <c r="L2289" s="2">
        <v>43906.818749999999</v>
      </c>
      <c r="M2289">
        <v>48</v>
      </c>
      <c r="N2289" t="s">
        <v>87</v>
      </c>
      <c r="T2289">
        <v>150000</v>
      </c>
      <c r="U2289">
        <v>150000</v>
      </c>
      <c r="V2289">
        <v>150000</v>
      </c>
      <c r="W2289">
        <v>150000</v>
      </c>
      <c r="X2289">
        <v>0</v>
      </c>
      <c r="AA2289" s="2">
        <v>44272.555474537039</v>
      </c>
    </row>
    <row r="2290" spans="1:27" hidden="1" x14ac:dyDescent="0.25">
      <c r="A2290" t="s">
        <v>4483</v>
      </c>
      <c r="B2290">
        <v>4291</v>
      </c>
      <c r="C2290" t="s">
        <v>73</v>
      </c>
      <c r="D2290" t="s">
        <v>74</v>
      </c>
      <c r="E2290">
        <v>48895</v>
      </c>
      <c r="F2290" t="s">
        <v>75</v>
      </c>
      <c r="G2290" t="s">
        <v>78</v>
      </c>
      <c r="H2290" t="s">
        <v>77</v>
      </c>
      <c r="I2290">
        <v>803</v>
      </c>
      <c r="J2290">
        <v>2020</v>
      </c>
      <c r="K2290" t="s">
        <v>77</v>
      </c>
      <c r="L2290" s="2">
        <v>43906.826388888891</v>
      </c>
      <c r="M2290">
        <v>19</v>
      </c>
      <c r="N2290" t="s">
        <v>87</v>
      </c>
      <c r="T2290">
        <v>100000</v>
      </c>
      <c r="U2290">
        <v>100000</v>
      </c>
      <c r="V2290">
        <v>100000</v>
      </c>
      <c r="W2290">
        <v>100000</v>
      </c>
      <c r="X2290">
        <v>0</v>
      </c>
      <c r="AA2290" s="2">
        <v>44272.555474537039</v>
      </c>
    </row>
    <row r="2291" spans="1:27" hidden="1" x14ac:dyDescent="0.25">
      <c r="A2291" t="s">
        <v>4483</v>
      </c>
      <c r="B2291">
        <v>4291</v>
      </c>
      <c r="C2291" t="s">
        <v>73</v>
      </c>
      <c r="D2291" t="s">
        <v>74</v>
      </c>
      <c r="E2291">
        <v>48906</v>
      </c>
      <c r="F2291" t="s">
        <v>75</v>
      </c>
      <c r="G2291" t="s">
        <v>78</v>
      </c>
      <c r="H2291" t="s">
        <v>77</v>
      </c>
      <c r="I2291">
        <v>803</v>
      </c>
      <c r="J2291">
        <v>2020</v>
      </c>
      <c r="K2291" t="s">
        <v>77</v>
      </c>
      <c r="L2291" s="2">
        <v>43906.833333333336</v>
      </c>
      <c r="M2291">
        <v>42</v>
      </c>
      <c r="N2291" t="s">
        <v>87</v>
      </c>
      <c r="T2291">
        <v>100000</v>
      </c>
      <c r="U2291">
        <v>100000</v>
      </c>
      <c r="V2291">
        <v>100000</v>
      </c>
      <c r="W2291">
        <v>100000</v>
      </c>
      <c r="X2291">
        <v>0</v>
      </c>
      <c r="AA2291" s="2">
        <v>44272.555474537039</v>
      </c>
    </row>
    <row r="2292" spans="1:27" hidden="1" x14ac:dyDescent="0.25">
      <c r="A2292" t="s">
        <v>4483</v>
      </c>
      <c r="B2292">
        <v>4291</v>
      </c>
      <c r="C2292" t="s">
        <v>73</v>
      </c>
      <c r="D2292" t="s">
        <v>74</v>
      </c>
      <c r="E2292">
        <v>48939</v>
      </c>
      <c r="F2292" t="s">
        <v>75</v>
      </c>
      <c r="G2292" t="s">
        <v>78</v>
      </c>
      <c r="H2292" t="s">
        <v>77</v>
      </c>
      <c r="I2292">
        <v>803</v>
      </c>
      <c r="J2292">
        <v>2020</v>
      </c>
      <c r="K2292" t="s">
        <v>77</v>
      </c>
      <c r="L2292" s="2">
        <v>43906.845138888886</v>
      </c>
      <c r="M2292">
        <v>60</v>
      </c>
      <c r="N2292" t="s">
        <v>87</v>
      </c>
      <c r="T2292">
        <v>121735</v>
      </c>
      <c r="U2292">
        <v>121735</v>
      </c>
      <c r="V2292">
        <v>121735</v>
      </c>
      <c r="W2292">
        <v>121735</v>
      </c>
      <c r="X2292">
        <v>0</v>
      </c>
      <c r="AA2292" s="2">
        <v>44272.555474537039</v>
      </c>
    </row>
    <row r="2293" spans="1:27" hidden="1" x14ac:dyDescent="0.25">
      <c r="A2293" t="s">
        <v>4409</v>
      </c>
      <c r="B2293">
        <v>4291</v>
      </c>
      <c r="C2293" t="s">
        <v>73</v>
      </c>
      <c r="D2293" t="s">
        <v>74</v>
      </c>
      <c r="E2293">
        <v>52662</v>
      </c>
      <c r="F2293" t="s">
        <v>75</v>
      </c>
      <c r="G2293" t="s">
        <v>78</v>
      </c>
      <c r="H2293" t="s">
        <v>76</v>
      </c>
      <c r="I2293">
        <v>1863</v>
      </c>
      <c r="J2293">
        <v>2020</v>
      </c>
      <c r="K2293" t="s">
        <v>77</v>
      </c>
      <c r="L2293" s="2">
        <v>43938.607638888891</v>
      </c>
      <c r="M2293">
        <v>51</v>
      </c>
      <c r="N2293" t="s">
        <v>87</v>
      </c>
      <c r="T2293">
        <v>100000</v>
      </c>
      <c r="U2293">
        <v>100000</v>
      </c>
      <c r="V2293">
        <v>100000</v>
      </c>
      <c r="W2293">
        <v>100000</v>
      </c>
      <c r="X2293">
        <v>0</v>
      </c>
      <c r="AA2293" s="2">
        <v>44272.555474537039</v>
      </c>
    </row>
    <row r="2294" spans="1:27" hidden="1" x14ac:dyDescent="0.25">
      <c r="A2294" t="s">
        <v>4409</v>
      </c>
      <c r="B2294">
        <v>4291</v>
      </c>
      <c r="C2294" t="s">
        <v>73</v>
      </c>
      <c r="D2294" t="s">
        <v>74</v>
      </c>
      <c r="E2294">
        <v>46644</v>
      </c>
      <c r="F2294" t="s">
        <v>75</v>
      </c>
      <c r="G2294" t="s">
        <v>78</v>
      </c>
      <c r="H2294" t="s">
        <v>77</v>
      </c>
      <c r="I2294">
        <v>653</v>
      </c>
      <c r="J2294">
        <v>2020</v>
      </c>
      <c r="K2294" t="s">
        <v>77</v>
      </c>
      <c r="L2294" s="2">
        <v>43903.704861111109</v>
      </c>
      <c r="M2294">
        <v>46</v>
      </c>
      <c r="N2294" t="s">
        <v>87</v>
      </c>
      <c r="T2294">
        <v>200000</v>
      </c>
      <c r="U2294">
        <v>200000</v>
      </c>
      <c r="V2294">
        <v>200000</v>
      </c>
      <c r="W2294">
        <v>200000</v>
      </c>
      <c r="X2294">
        <v>0</v>
      </c>
      <c r="AA2294" s="2">
        <v>44272.555474537039</v>
      </c>
    </row>
    <row r="2295" spans="1:27" hidden="1" x14ac:dyDescent="0.25">
      <c r="A2295" t="s">
        <v>4409</v>
      </c>
      <c r="B2295">
        <v>4291</v>
      </c>
      <c r="C2295" t="s">
        <v>73</v>
      </c>
      <c r="D2295" t="s">
        <v>74</v>
      </c>
      <c r="E2295">
        <v>45778</v>
      </c>
      <c r="F2295" t="s">
        <v>75</v>
      </c>
      <c r="G2295" t="s">
        <v>78</v>
      </c>
      <c r="H2295" t="s">
        <v>77</v>
      </c>
      <c r="I2295">
        <v>842</v>
      </c>
      <c r="J2295">
        <v>2020</v>
      </c>
      <c r="K2295" t="s">
        <v>77</v>
      </c>
      <c r="L2295" s="2">
        <v>43902.661805555559</v>
      </c>
      <c r="M2295">
        <v>86</v>
      </c>
      <c r="N2295" t="s">
        <v>87</v>
      </c>
      <c r="T2295">
        <v>100000</v>
      </c>
      <c r="U2295">
        <v>100000</v>
      </c>
      <c r="V2295">
        <v>100000</v>
      </c>
      <c r="W2295">
        <v>100000</v>
      </c>
      <c r="X2295">
        <v>0</v>
      </c>
      <c r="AA2295" s="2">
        <v>44272.555474537039</v>
      </c>
    </row>
    <row r="2296" spans="1:27" hidden="1" x14ac:dyDescent="0.25">
      <c r="A2296" t="s">
        <v>4409</v>
      </c>
      <c r="B2296">
        <v>4291</v>
      </c>
      <c r="C2296" t="s">
        <v>73</v>
      </c>
      <c r="D2296" t="s">
        <v>74</v>
      </c>
      <c r="E2296">
        <v>45814</v>
      </c>
      <c r="F2296" t="s">
        <v>75</v>
      </c>
      <c r="G2296" t="s">
        <v>78</v>
      </c>
      <c r="H2296" t="s">
        <v>77</v>
      </c>
      <c r="I2296">
        <v>842</v>
      </c>
      <c r="J2296">
        <v>2020</v>
      </c>
      <c r="K2296" t="s">
        <v>77</v>
      </c>
      <c r="L2296" s="2">
        <v>43902.683333333334</v>
      </c>
      <c r="M2296">
        <v>85</v>
      </c>
      <c r="N2296" t="s">
        <v>87</v>
      </c>
      <c r="T2296">
        <v>100000</v>
      </c>
      <c r="U2296">
        <v>100000</v>
      </c>
      <c r="V2296">
        <v>100000</v>
      </c>
      <c r="W2296">
        <v>100000</v>
      </c>
      <c r="X2296">
        <v>0</v>
      </c>
      <c r="AA2296" s="2">
        <v>44272.555474537039</v>
      </c>
    </row>
    <row r="2297" spans="1:27" hidden="1" x14ac:dyDescent="0.25">
      <c r="A2297" t="s">
        <v>4409</v>
      </c>
      <c r="B2297">
        <v>4291</v>
      </c>
      <c r="C2297" t="s">
        <v>73</v>
      </c>
      <c r="D2297" t="s">
        <v>74</v>
      </c>
      <c r="E2297">
        <v>45837</v>
      </c>
      <c r="F2297" t="s">
        <v>75</v>
      </c>
      <c r="G2297" t="s">
        <v>78</v>
      </c>
      <c r="H2297" t="s">
        <v>77</v>
      </c>
      <c r="I2297">
        <v>842</v>
      </c>
      <c r="J2297">
        <v>2020</v>
      </c>
      <c r="K2297" t="s">
        <v>77</v>
      </c>
      <c r="L2297" s="2">
        <v>43902.695138888892</v>
      </c>
      <c r="M2297">
        <v>84</v>
      </c>
      <c r="N2297" t="s">
        <v>87</v>
      </c>
      <c r="T2297">
        <v>100000</v>
      </c>
      <c r="U2297">
        <v>100000</v>
      </c>
      <c r="V2297">
        <v>100000</v>
      </c>
      <c r="W2297">
        <v>100000</v>
      </c>
      <c r="X2297">
        <v>0</v>
      </c>
      <c r="AA2297" s="2">
        <v>44272.555474537039</v>
      </c>
    </row>
    <row r="2298" spans="1:27" hidden="1" x14ac:dyDescent="0.25">
      <c r="A2298" t="s">
        <v>4409</v>
      </c>
      <c r="B2298">
        <v>4291</v>
      </c>
      <c r="C2298" t="s">
        <v>73</v>
      </c>
      <c r="D2298" t="s">
        <v>74</v>
      </c>
      <c r="E2298">
        <v>45846</v>
      </c>
      <c r="F2298" t="s">
        <v>75</v>
      </c>
      <c r="G2298" t="s">
        <v>78</v>
      </c>
      <c r="H2298" t="s">
        <v>77</v>
      </c>
      <c r="I2298">
        <v>842</v>
      </c>
      <c r="J2298">
        <v>2020</v>
      </c>
      <c r="K2298" t="s">
        <v>77</v>
      </c>
      <c r="L2298" s="2">
        <v>43902.697916666664</v>
      </c>
      <c r="M2298">
        <v>85</v>
      </c>
      <c r="N2298" t="s">
        <v>87</v>
      </c>
      <c r="T2298">
        <v>100000</v>
      </c>
      <c r="U2298">
        <v>100000</v>
      </c>
      <c r="V2298">
        <v>100000</v>
      </c>
      <c r="W2298">
        <v>100000</v>
      </c>
      <c r="X2298">
        <v>0</v>
      </c>
      <c r="AA2298" s="2">
        <v>44272.555474537039</v>
      </c>
    </row>
    <row r="2299" spans="1:27" hidden="1" x14ac:dyDescent="0.25">
      <c r="A2299" t="s">
        <v>4409</v>
      </c>
      <c r="B2299">
        <v>4291</v>
      </c>
      <c r="C2299" t="s">
        <v>73</v>
      </c>
      <c r="D2299" t="s">
        <v>74</v>
      </c>
      <c r="E2299">
        <v>45982</v>
      </c>
      <c r="F2299" t="s">
        <v>75</v>
      </c>
      <c r="G2299" t="s">
        <v>78</v>
      </c>
      <c r="H2299" t="s">
        <v>77</v>
      </c>
      <c r="I2299">
        <v>842</v>
      </c>
      <c r="J2299">
        <v>2020</v>
      </c>
      <c r="K2299" t="s">
        <v>77</v>
      </c>
      <c r="L2299" s="2">
        <v>43902.790277777778</v>
      </c>
      <c r="M2299">
        <v>85</v>
      </c>
      <c r="N2299" t="s">
        <v>87</v>
      </c>
      <c r="T2299">
        <v>100000</v>
      </c>
      <c r="U2299">
        <v>100000</v>
      </c>
      <c r="V2299">
        <v>100000</v>
      </c>
      <c r="W2299">
        <v>100000</v>
      </c>
      <c r="X2299">
        <v>0</v>
      </c>
      <c r="AA2299" s="2">
        <v>44272.555474537039</v>
      </c>
    </row>
    <row r="2300" spans="1:27" hidden="1" x14ac:dyDescent="0.25">
      <c r="A2300" t="s">
        <v>4409</v>
      </c>
      <c r="B2300">
        <v>4291</v>
      </c>
      <c r="C2300" t="s">
        <v>73</v>
      </c>
      <c r="D2300" t="s">
        <v>74</v>
      </c>
      <c r="E2300">
        <v>45992</v>
      </c>
      <c r="F2300" t="s">
        <v>75</v>
      </c>
      <c r="G2300" t="s">
        <v>78</v>
      </c>
      <c r="H2300" t="s">
        <v>77</v>
      </c>
      <c r="I2300">
        <v>842</v>
      </c>
      <c r="J2300">
        <v>2020</v>
      </c>
      <c r="K2300" t="s">
        <v>77</v>
      </c>
      <c r="L2300" s="2">
        <v>43902.8</v>
      </c>
      <c r="M2300">
        <v>86</v>
      </c>
      <c r="N2300" t="s">
        <v>87</v>
      </c>
      <c r="T2300">
        <v>100000</v>
      </c>
      <c r="U2300">
        <v>100000</v>
      </c>
      <c r="V2300">
        <v>100000</v>
      </c>
      <c r="W2300">
        <v>100000</v>
      </c>
      <c r="X2300">
        <v>0</v>
      </c>
      <c r="AA2300" s="2">
        <v>44272.555474537039</v>
      </c>
    </row>
    <row r="2301" spans="1:27" hidden="1" x14ac:dyDescent="0.25">
      <c r="A2301" t="s">
        <v>4409</v>
      </c>
      <c r="B2301">
        <v>4291</v>
      </c>
      <c r="C2301" t="s">
        <v>73</v>
      </c>
      <c r="D2301" t="s">
        <v>74</v>
      </c>
      <c r="E2301">
        <v>46005</v>
      </c>
      <c r="F2301" t="s">
        <v>75</v>
      </c>
      <c r="G2301" t="s">
        <v>78</v>
      </c>
      <c r="H2301" t="s">
        <v>77</v>
      </c>
      <c r="I2301">
        <v>842</v>
      </c>
      <c r="J2301">
        <v>2020</v>
      </c>
      <c r="K2301" t="s">
        <v>77</v>
      </c>
      <c r="L2301" s="2">
        <v>43902.8125</v>
      </c>
      <c r="M2301">
        <v>87</v>
      </c>
      <c r="N2301" t="s">
        <v>87</v>
      </c>
      <c r="T2301">
        <v>100000</v>
      </c>
      <c r="U2301">
        <v>100000</v>
      </c>
      <c r="V2301">
        <v>100000</v>
      </c>
      <c r="W2301">
        <v>100000</v>
      </c>
      <c r="X2301">
        <v>0</v>
      </c>
      <c r="AA2301" s="2">
        <v>44272.555474537039</v>
      </c>
    </row>
    <row r="2302" spans="1:27" hidden="1" x14ac:dyDescent="0.25">
      <c r="A2302" t="s">
        <v>4409</v>
      </c>
      <c r="B2302">
        <v>4291</v>
      </c>
      <c r="C2302" t="s">
        <v>73</v>
      </c>
      <c r="D2302" t="s">
        <v>74</v>
      </c>
      <c r="E2302">
        <v>46131</v>
      </c>
      <c r="F2302" t="s">
        <v>75</v>
      </c>
      <c r="G2302" t="s">
        <v>78</v>
      </c>
      <c r="H2302" t="s">
        <v>77</v>
      </c>
      <c r="I2302">
        <v>842</v>
      </c>
      <c r="J2302">
        <v>2020</v>
      </c>
      <c r="K2302" t="s">
        <v>77</v>
      </c>
      <c r="L2302" s="2">
        <v>43903.478472222225</v>
      </c>
      <c r="M2302">
        <v>85</v>
      </c>
      <c r="N2302" t="s">
        <v>87</v>
      </c>
      <c r="T2302">
        <v>100000</v>
      </c>
      <c r="U2302">
        <v>100000</v>
      </c>
      <c r="V2302">
        <v>100000</v>
      </c>
      <c r="W2302">
        <v>100000</v>
      </c>
      <c r="X2302">
        <v>0</v>
      </c>
      <c r="AA2302" s="2">
        <v>44272.555474537039</v>
      </c>
    </row>
    <row r="2303" spans="1:27" hidden="1" x14ac:dyDescent="0.25">
      <c r="A2303" t="s">
        <v>4409</v>
      </c>
      <c r="B2303">
        <v>4291</v>
      </c>
      <c r="C2303" t="s">
        <v>73</v>
      </c>
      <c r="D2303" t="s">
        <v>74</v>
      </c>
      <c r="E2303">
        <v>46198</v>
      </c>
      <c r="F2303" t="s">
        <v>75</v>
      </c>
      <c r="G2303" t="s">
        <v>78</v>
      </c>
      <c r="H2303" t="s">
        <v>77</v>
      </c>
      <c r="I2303">
        <v>842</v>
      </c>
      <c r="J2303">
        <v>2020</v>
      </c>
      <c r="K2303" t="s">
        <v>77</v>
      </c>
      <c r="L2303" s="2">
        <v>43903.525694444441</v>
      </c>
      <c r="M2303">
        <v>87</v>
      </c>
      <c r="N2303" t="s">
        <v>87</v>
      </c>
      <c r="T2303">
        <v>600000</v>
      </c>
      <c r="U2303">
        <v>600000</v>
      </c>
      <c r="V2303">
        <v>600000</v>
      </c>
      <c r="W2303">
        <v>600000</v>
      </c>
      <c r="X2303">
        <v>0</v>
      </c>
      <c r="AA2303" s="2">
        <v>44272.555474537039</v>
      </c>
    </row>
    <row r="2304" spans="1:27" hidden="1" x14ac:dyDescent="0.25">
      <c r="A2304" t="s">
        <v>4409</v>
      </c>
      <c r="B2304">
        <v>4291</v>
      </c>
      <c r="C2304" t="s">
        <v>73</v>
      </c>
      <c r="D2304" t="s">
        <v>74</v>
      </c>
      <c r="E2304">
        <v>46602</v>
      </c>
      <c r="F2304" t="s">
        <v>75</v>
      </c>
      <c r="G2304" t="s">
        <v>78</v>
      </c>
      <c r="H2304" t="s">
        <v>77</v>
      </c>
      <c r="I2304">
        <v>842</v>
      </c>
      <c r="J2304">
        <v>2020</v>
      </c>
      <c r="K2304" t="s">
        <v>77</v>
      </c>
      <c r="L2304" s="2">
        <v>43903.696527777778</v>
      </c>
      <c r="M2304">
        <v>84</v>
      </c>
      <c r="N2304" t="s">
        <v>87</v>
      </c>
      <c r="T2304">
        <v>1000000</v>
      </c>
      <c r="U2304">
        <v>1000000</v>
      </c>
      <c r="V2304">
        <v>1000000</v>
      </c>
      <c r="W2304">
        <v>1000000</v>
      </c>
      <c r="X2304">
        <v>0</v>
      </c>
      <c r="AA2304" s="2">
        <v>44272.555474537039</v>
      </c>
    </row>
    <row r="2305" spans="1:27" hidden="1" x14ac:dyDescent="0.25">
      <c r="A2305" t="s">
        <v>4409</v>
      </c>
      <c r="B2305">
        <v>4291</v>
      </c>
      <c r="C2305" t="s">
        <v>73</v>
      </c>
      <c r="D2305" t="s">
        <v>74</v>
      </c>
      <c r="E2305">
        <v>46633</v>
      </c>
      <c r="F2305" t="s">
        <v>75</v>
      </c>
      <c r="G2305" t="s">
        <v>78</v>
      </c>
      <c r="H2305" t="s">
        <v>77</v>
      </c>
      <c r="I2305">
        <v>842</v>
      </c>
      <c r="J2305">
        <v>2020</v>
      </c>
      <c r="K2305" t="s">
        <v>77</v>
      </c>
      <c r="L2305" s="2">
        <v>43903.702777777777</v>
      </c>
      <c r="M2305">
        <v>85</v>
      </c>
      <c r="N2305" t="s">
        <v>87</v>
      </c>
      <c r="T2305">
        <v>200000</v>
      </c>
      <c r="U2305">
        <v>200000</v>
      </c>
      <c r="V2305">
        <v>200000</v>
      </c>
      <c r="W2305">
        <v>200000</v>
      </c>
      <c r="X2305">
        <v>0</v>
      </c>
      <c r="AA2305" s="2">
        <v>44272.555474537039</v>
      </c>
    </row>
    <row r="2306" spans="1:27" hidden="1" x14ac:dyDescent="0.25">
      <c r="A2306" t="s">
        <v>4409</v>
      </c>
      <c r="B2306">
        <v>4291</v>
      </c>
      <c r="C2306" t="s">
        <v>73</v>
      </c>
      <c r="D2306" t="s">
        <v>74</v>
      </c>
      <c r="E2306">
        <v>46648</v>
      </c>
      <c r="F2306" t="s">
        <v>75</v>
      </c>
      <c r="G2306" t="s">
        <v>78</v>
      </c>
      <c r="H2306" t="s">
        <v>77</v>
      </c>
      <c r="I2306">
        <v>842</v>
      </c>
      <c r="J2306">
        <v>2020</v>
      </c>
      <c r="K2306" t="s">
        <v>77</v>
      </c>
      <c r="L2306" s="2">
        <v>43903.706250000003</v>
      </c>
      <c r="M2306">
        <v>84</v>
      </c>
      <c r="N2306" t="s">
        <v>87</v>
      </c>
      <c r="T2306">
        <v>417602</v>
      </c>
      <c r="U2306">
        <v>417602</v>
      </c>
      <c r="V2306">
        <v>417602</v>
      </c>
      <c r="W2306">
        <v>417602</v>
      </c>
      <c r="X2306">
        <v>0</v>
      </c>
      <c r="AA2306" s="2">
        <v>44272.555474537039</v>
      </c>
    </row>
    <row r="2307" spans="1:27" hidden="1" x14ac:dyDescent="0.25">
      <c r="A2307" t="s">
        <v>4526</v>
      </c>
      <c r="B2307">
        <v>4291</v>
      </c>
      <c r="C2307" t="s">
        <v>73</v>
      </c>
      <c r="D2307" t="s">
        <v>74</v>
      </c>
      <c r="E2307">
        <v>48071</v>
      </c>
      <c r="F2307" t="s">
        <v>75</v>
      </c>
      <c r="G2307" t="s">
        <v>78</v>
      </c>
      <c r="H2307" t="s">
        <v>76</v>
      </c>
      <c r="I2307">
        <v>1596</v>
      </c>
      <c r="J2307">
        <v>2020</v>
      </c>
      <c r="K2307" t="s">
        <v>77</v>
      </c>
      <c r="L2307" s="2">
        <v>43906.678472222222</v>
      </c>
      <c r="M2307">
        <v>21</v>
      </c>
      <c r="N2307" t="s">
        <v>87</v>
      </c>
      <c r="T2307">
        <v>60000</v>
      </c>
      <c r="U2307">
        <v>60000</v>
      </c>
      <c r="V2307">
        <v>60000</v>
      </c>
      <c r="W2307">
        <v>60000</v>
      </c>
      <c r="X2307">
        <v>0</v>
      </c>
      <c r="AA2307" s="2">
        <v>44272.555474537039</v>
      </c>
    </row>
    <row r="2308" spans="1:27" hidden="1" x14ac:dyDescent="0.25">
      <c r="A2308" t="s">
        <v>4526</v>
      </c>
      <c r="B2308">
        <v>4291</v>
      </c>
      <c r="C2308" t="s">
        <v>73</v>
      </c>
      <c r="D2308" t="s">
        <v>74</v>
      </c>
      <c r="E2308">
        <v>48073</v>
      </c>
      <c r="F2308" t="s">
        <v>75</v>
      </c>
      <c r="G2308" t="s">
        <v>78</v>
      </c>
      <c r="H2308" t="s">
        <v>76</v>
      </c>
      <c r="I2308">
        <v>1596</v>
      </c>
      <c r="J2308">
        <v>2020</v>
      </c>
      <c r="K2308" t="s">
        <v>77</v>
      </c>
      <c r="L2308" s="2">
        <v>43906.679166666669</v>
      </c>
      <c r="M2308">
        <v>44</v>
      </c>
      <c r="N2308" t="s">
        <v>87</v>
      </c>
      <c r="T2308">
        <v>60000</v>
      </c>
      <c r="U2308">
        <v>60000</v>
      </c>
      <c r="V2308">
        <v>60000</v>
      </c>
      <c r="W2308">
        <v>60000</v>
      </c>
      <c r="X2308">
        <v>0</v>
      </c>
      <c r="AA2308" s="2">
        <v>44272.555474537039</v>
      </c>
    </row>
    <row r="2309" spans="1:27" hidden="1" x14ac:dyDescent="0.25">
      <c r="A2309" t="s">
        <v>4526</v>
      </c>
      <c r="B2309">
        <v>4291</v>
      </c>
      <c r="C2309" t="s">
        <v>73</v>
      </c>
      <c r="D2309" t="s">
        <v>74</v>
      </c>
      <c r="E2309">
        <v>48076</v>
      </c>
      <c r="F2309" t="s">
        <v>75</v>
      </c>
      <c r="G2309" t="s">
        <v>78</v>
      </c>
      <c r="H2309" t="s">
        <v>76</v>
      </c>
      <c r="I2309">
        <v>1596</v>
      </c>
      <c r="J2309">
        <v>2020</v>
      </c>
      <c r="K2309" t="s">
        <v>77</v>
      </c>
      <c r="L2309" s="2">
        <v>43906.679166666669</v>
      </c>
      <c r="M2309">
        <v>49</v>
      </c>
      <c r="N2309" t="s">
        <v>87</v>
      </c>
      <c r="T2309">
        <v>60000</v>
      </c>
      <c r="U2309">
        <v>60000</v>
      </c>
      <c r="V2309">
        <v>60000</v>
      </c>
      <c r="W2309">
        <v>60000</v>
      </c>
      <c r="X2309">
        <v>0</v>
      </c>
      <c r="AA2309" s="2">
        <v>44272.555474537039</v>
      </c>
    </row>
    <row r="2310" spans="1:27" hidden="1" x14ac:dyDescent="0.25">
      <c r="A2310" t="s">
        <v>4526</v>
      </c>
      <c r="B2310">
        <v>4291</v>
      </c>
      <c r="C2310" t="s">
        <v>73</v>
      </c>
      <c r="D2310" t="s">
        <v>74</v>
      </c>
      <c r="E2310">
        <v>48081</v>
      </c>
      <c r="F2310" t="s">
        <v>75</v>
      </c>
      <c r="G2310" t="s">
        <v>78</v>
      </c>
      <c r="H2310" t="s">
        <v>76</v>
      </c>
      <c r="I2310">
        <v>1596</v>
      </c>
      <c r="J2310">
        <v>2020</v>
      </c>
      <c r="K2310" t="s">
        <v>77</v>
      </c>
      <c r="L2310" s="2">
        <v>43906.679861111108</v>
      </c>
      <c r="M2310">
        <v>50</v>
      </c>
      <c r="N2310" t="s">
        <v>87</v>
      </c>
      <c r="T2310">
        <v>60000</v>
      </c>
      <c r="U2310">
        <v>60000</v>
      </c>
      <c r="V2310">
        <v>60000</v>
      </c>
      <c r="W2310">
        <v>60000</v>
      </c>
      <c r="X2310">
        <v>0</v>
      </c>
      <c r="AA2310" s="2">
        <v>44272.555474537039</v>
      </c>
    </row>
    <row r="2311" spans="1:27" hidden="1" x14ac:dyDescent="0.25">
      <c r="A2311" t="s">
        <v>4526</v>
      </c>
      <c r="B2311">
        <v>4291</v>
      </c>
      <c r="C2311" t="s">
        <v>73</v>
      </c>
      <c r="D2311" t="s">
        <v>74</v>
      </c>
      <c r="E2311">
        <v>48082</v>
      </c>
      <c r="F2311" t="s">
        <v>75</v>
      </c>
      <c r="G2311" t="s">
        <v>78</v>
      </c>
      <c r="H2311" t="s">
        <v>76</v>
      </c>
      <c r="I2311">
        <v>1596</v>
      </c>
      <c r="J2311">
        <v>2020</v>
      </c>
      <c r="K2311" t="s">
        <v>77</v>
      </c>
      <c r="L2311" s="2">
        <v>43906.679861111108</v>
      </c>
      <c r="M2311">
        <v>52</v>
      </c>
      <c r="N2311" t="s">
        <v>87</v>
      </c>
      <c r="T2311">
        <v>60000</v>
      </c>
      <c r="U2311">
        <v>60000</v>
      </c>
      <c r="V2311">
        <v>60000</v>
      </c>
      <c r="W2311">
        <v>60000</v>
      </c>
      <c r="X2311">
        <v>0</v>
      </c>
      <c r="AA2311" s="2">
        <v>44272.555474537039</v>
      </c>
    </row>
    <row r="2312" spans="1:27" hidden="1" x14ac:dyDescent="0.25">
      <c r="A2312" t="s">
        <v>4526</v>
      </c>
      <c r="B2312">
        <v>4291</v>
      </c>
      <c r="C2312" t="s">
        <v>73</v>
      </c>
      <c r="D2312" t="s">
        <v>74</v>
      </c>
      <c r="E2312">
        <v>48085</v>
      </c>
      <c r="F2312" t="s">
        <v>75</v>
      </c>
      <c r="G2312" t="s">
        <v>78</v>
      </c>
      <c r="H2312" t="s">
        <v>76</v>
      </c>
      <c r="I2312">
        <v>1596</v>
      </c>
      <c r="J2312">
        <v>2020</v>
      </c>
      <c r="K2312" t="s">
        <v>77</v>
      </c>
      <c r="L2312" s="2">
        <v>43906.680555555555</v>
      </c>
      <c r="M2312">
        <v>53</v>
      </c>
      <c r="N2312" t="s">
        <v>87</v>
      </c>
      <c r="T2312">
        <v>60000</v>
      </c>
      <c r="U2312">
        <v>60000</v>
      </c>
      <c r="V2312">
        <v>60000</v>
      </c>
      <c r="W2312">
        <v>60000</v>
      </c>
      <c r="X2312">
        <v>0</v>
      </c>
      <c r="AA2312" s="2">
        <v>44272.555474537039</v>
      </c>
    </row>
    <row r="2313" spans="1:27" hidden="1" x14ac:dyDescent="0.25">
      <c r="A2313" t="s">
        <v>4526</v>
      </c>
      <c r="B2313">
        <v>4291</v>
      </c>
      <c r="C2313" t="s">
        <v>73</v>
      </c>
      <c r="D2313" t="s">
        <v>74</v>
      </c>
      <c r="E2313">
        <v>48088</v>
      </c>
      <c r="F2313" t="s">
        <v>75</v>
      </c>
      <c r="G2313" t="s">
        <v>78</v>
      </c>
      <c r="H2313" t="s">
        <v>76</v>
      </c>
      <c r="I2313">
        <v>1596</v>
      </c>
      <c r="J2313">
        <v>2020</v>
      </c>
      <c r="K2313" t="s">
        <v>77</v>
      </c>
      <c r="L2313" s="2">
        <v>43906.680555555555</v>
      </c>
      <c r="M2313">
        <v>55</v>
      </c>
      <c r="N2313" t="s">
        <v>87</v>
      </c>
      <c r="T2313">
        <v>60000</v>
      </c>
      <c r="U2313">
        <v>60000</v>
      </c>
      <c r="V2313">
        <v>60000</v>
      </c>
      <c r="W2313">
        <v>60000</v>
      </c>
      <c r="X2313">
        <v>0</v>
      </c>
      <c r="AA2313" s="2">
        <v>44272.555474537039</v>
      </c>
    </row>
    <row r="2314" spans="1:27" hidden="1" x14ac:dyDescent="0.25">
      <c r="A2314" t="s">
        <v>4526</v>
      </c>
      <c r="B2314">
        <v>4291</v>
      </c>
      <c r="C2314" t="s">
        <v>73</v>
      </c>
      <c r="D2314" t="s">
        <v>74</v>
      </c>
      <c r="E2314">
        <v>48097</v>
      </c>
      <c r="F2314" t="s">
        <v>75</v>
      </c>
      <c r="G2314" t="s">
        <v>78</v>
      </c>
      <c r="H2314" t="s">
        <v>76</v>
      </c>
      <c r="I2314">
        <v>1596</v>
      </c>
      <c r="J2314">
        <v>2020</v>
      </c>
      <c r="K2314" t="s">
        <v>77</v>
      </c>
      <c r="L2314" s="2">
        <v>43906.681944444441</v>
      </c>
      <c r="M2314">
        <v>56</v>
      </c>
      <c r="N2314" t="s">
        <v>87</v>
      </c>
      <c r="T2314">
        <v>60000</v>
      </c>
      <c r="U2314">
        <v>60000</v>
      </c>
      <c r="V2314">
        <v>60000</v>
      </c>
      <c r="W2314">
        <v>60000</v>
      </c>
      <c r="X2314">
        <v>0</v>
      </c>
      <c r="AA2314" s="2">
        <v>44272.555474537039</v>
      </c>
    </row>
    <row r="2315" spans="1:27" hidden="1" x14ac:dyDescent="0.25">
      <c r="A2315" t="s">
        <v>4526</v>
      </c>
      <c r="B2315">
        <v>4291</v>
      </c>
      <c r="C2315" t="s">
        <v>73</v>
      </c>
      <c r="D2315" t="s">
        <v>74</v>
      </c>
      <c r="E2315">
        <v>48104</v>
      </c>
      <c r="F2315" t="s">
        <v>75</v>
      </c>
      <c r="G2315" t="s">
        <v>78</v>
      </c>
      <c r="H2315" t="s">
        <v>76</v>
      </c>
      <c r="I2315">
        <v>1596</v>
      </c>
      <c r="J2315">
        <v>2020</v>
      </c>
      <c r="K2315" t="s">
        <v>77</v>
      </c>
      <c r="L2315" s="2">
        <v>43906.683333333334</v>
      </c>
      <c r="M2315">
        <v>10</v>
      </c>
      <c r="N2315" t="s">
        <v>87</v>
      </c>
      <c r="T2315">
        <v>60000</v>
      </c>
      <c r="U2315">
        <v>60000</v>
      </c>
      <c r="V2315">
        <v>60000</v>
      </c>
      <c r="W2315">
        <v>60000</v>
      </c>
      <c r="X2315">
        <v>0</v>
      </c>
      <c r="AA2315" s="2">
        <v>44272.555474537039</v>
      </c>
    </row>
    <row r="2316" spans="1:27" hidden="1" x14ac:dyDescent="0.25">
      <c r="A2316" t="s">
        <v>4526</v>
      </c>
      <c r="B2316">
        <v>4291</v>
      </c>
      <c r="C2316" t="s">
        <v>73</v>
      </c>
      <c r="D2316" t="s">
        <v>74</v>
      </c>
      <c r="E2316">
        <v>48109</v>
      </c>
      <c r="F2316" t="s">
        <v>75</v>
      </c>
      <c r="G2316" t="s">
        <v>78</v>
      </c>
      <c r="H2316" t="s">
        <v>76</v>
      </c>
      <c r="I2316">
        <v>1596</v>
      </c>
      <c r="J2316">
        <v>2020</v>
      </c>
      <c r="K2316" t="s">
        <v>77</v>
      </c>
      <c r="L2316" s="2">
        <v>43906.684027777781</v>
      </c>
      <c r="M2316">
        <v>15</v>
      </c>
      <c r="N2316" t="s">
        <v>87</v>
      </c>
      <c r="T2316">
        <v>60000</v>
      </c>
      <c r="U2316">
        <v>60000</v>
      </c>
      <c r="V2316">
        <v>60000</v>
      </c>
      <c r="W2316">
        <v>60000</v>
      </c>
      <c r="X2316">
        <v>0</v>
      </c>
      <c r="AA2316" s="2">
        <v>44272.555474537039</v>
      </c>
    </row>
    <row r="2317" spans="1:27" hidden="1" x14ac:dyDescent="0.25">
      <c r="A2317" t="s">
        <v>4526</v>
      </c>
      <c r="B2317">
        <v>4291</v>
      </c>
      <c r="C2317" t="s">
        <v>73</v>
      </c>
      <c r="D2317" t="s">
        <v>74</v>
      </c>
      <c r="E2317">
        <v>48110</v>
      </c>
      <c r="F2317" t="s">
        <v>75</v>
      </c>
      <c r="G2317" t="s">
        <v>78</v>
      </c>
      <c r="H2317" t="s">
        <v>76</v>
      </c>
      <c r="I2317">
        <v>1596</v>
      </c>
      <c r="J2317">
        <v>2020</v>
      </c>
      <c r="K2317" t="s">
        <v>77</v>
      </c>
      <c r="L2317" s="2">
        <v>43906.684027777781</v>
      </c>
      <c r="M2317">
        <v>20</v>
      </c>
      <c r="N2317" t="s">
        <v>87</v>
      </c>
      <c r="T2317">
        <v>60000</v>
      </c>
      <c r="U2317">
        <v>60000</v>
      </c>
      <c r="V2317">
        <v>60000</v>
      </c>
      <c r="W2317">
        <v>60000</v>
      </c>
      <c r="X2317">
        <v>0</v>
      </c>
      <c r="AA2317" s="2">
        <v>44272.555474537039</v>
      </c>
    </row>
    <row r="2318" spans="1:27" hidden="1" x14ac:dyDescent="0.25">
      <c r="A2318" t="s">
        <v>4526</v>
      </c>
      <c r="B2318">
        <v>4291</v>
      </c>
      <c r="C2318" t="s">
        <v>73</v>
      </c>
      <c r="D2318" t="s">
        <v>74</v>
      </c>
      <c r="E2318">
        <v>48112</v>
      </c>
      <c r="F2318" t="s">
        <v>75</v>
      </c>
      <c r="G2318" t="s">
        <v>78</v>
      </c>
      <c r="H2318" t="s">
        <v>76</v>
      </c>
      <c r="I2318">
        <v>1596</v>
      </c>
      <c r="J2318">
        <v>2020</v>
      </c>
      <c r="K2318" t="s">
        <v>77</v>
      </c>
      <c r="L2318" s="2">
        <v>43906.68472222222</v>
      </c>
      <c r="M2318">
        <v>22</v>
      </c>
      <c r="N2318" t="s">
        <v>87</v>
      </c>
      <c r="T2318">
        <v>60000</v>
      </c>
      <c r="U2318">
        <v>60000</v>
      </c>
      <c r="V2318">
        <v>60000</v>
      </c>
      <c r="W2318">
        <v>60000</v>
      </c>
      <c r="X2318">
        <v>0</v>
      </c>
      <c r="AA2318" s="2">
        <v>44272.555474537039</v>
      </c>
    </row>
    <row r="2319" spans="1:27" hidden="1" x14ac:dyDescent="0.25">
      <c r="A2319" t="s">
        <v>4526</v>
      </c>
      <c r="B2319">
        <v>4291</v>
      </c>
      <c r="C2319" t="s">
        <v>73</v>
      </c>
      <c r="D2319" t="s">
        <v>74</v>
      </c>
      <c r="E2319">
        <v>48117</v>
      </c>
      <c r="F2319" t="s">
        <v>75</v>
      </c>
      <c r="G2319" t="s">
        <v>78</v>
      </c>
      <c r="H2319" t="s">
        <v>76</v>
      </c>
      <c r="I2319">
        <v>1596</v>
      </c>
      <c r="J2319">
        <v>2020</v>
      </c>
      <c r="K2319" t="s">
        <v>77</v>
      </c>
      <c r="L2319" s="2">
        <v>43906.685416666667</v>
      </c>
      <c r="M2319">
        <v>28</v>
      </c>
      <c r="N2319" t="s">
        <v>87</v>
      </c>
      <c r="T2319">
        <v>60000</v>
      </c>
      <c r="U2319">
        <v>60000</v>
      </c>
      <c r="V2319">
        <v>60000</v>
      </c>
      <c r="W2319">
        <v>60000</v>
      </c>
      <c r="X2319">
        <v>0</v>
      </c>
      <c r="AA2319" s="2">
        <v>44272.555474537039</v>
      </c>
    </row>
    <row r="2320" spans="1:27" hidden="1" x14ac:dyDescent="0.25">
      <c r="A2320" t="s">
        <v>4526</v>
      </c>
      <c r="B2320">
        <v>4291</v>
      </c>
      <c r="C2320" t="s">
        <v>73</v>
      </c>
      <c r="D2320" t="s">
        <v>74</v>
      </c>
      <c r="E2320">
        <v>48119</v>
      </c>
      <c r="F2320" t="s">
        <v>75</v>
      </c>
      <c r="G2320" t="s">
        <v>78</v>
      </c>
      <c r="H2320" t="s">
        <v>76</v>
      </c>
      <c r="I2320">
        <v>1596</v>
      </c>
      <c r="J2320">
        <v>2020</v>
      </c>
      <c r="K2320" t="s">
        <v>77</v>
      </c>
      <c r="L2320" s="2">
        <v>43906.686111111114</v>
      </c>
      <c r="M2320">
        <v>30</v>
      </c>
      <c r="N2320" t="s">
        <v>87</v>
      </c>
      <c r="T2320">
        <v>60000</v>
      </c>
      <c r="U2320">
        <v>60000</v>
      </c>
      <c r="V2320">
        <v>60000</v>
      </c>
      <c r="W2320">
        <v>60000</v>
      </c>
      <c r="X2320">
        <v>0</v>
      </c>
      <c r="AA2320" s="2">
        <v>44272.555474537039</v>
      </c>
    </row>
    <row r="2321" spans="1:27" hidden="1" x14ac:dyDescent="0.25">
      <c r="A2321" t="s">
        <v>4526</v>
      </c>
      <c r="B2321">
        <v>4291</v>
      </c>
      <c r="C2321" t="s">
        <v>73</v>
      </c>
      <c r="D2321" t="s">
        <v>74</v>
      </c>
      <c r="E2321">
        <v>48123</v>
      </c>
      <c r="F2321" t="s">
        <v>75</v>
      </c>
      <c r="G2321" t="s">
        <v>78</v>
      </c>
      <c r="H2321" t="s">
        <v>76</v>
      </c>
      <c r="I2321">
        <v>1596</v>
      </c>
      <c r="J2321">
        <v>2020</v>
      </c>
      <c r="K2321" t="s">
        <v>77</v>
      </c>
      <c r="L2321" s="2">
        <v>43906.686805555553</v>
      </c>
      <c r="M2321">
        <v>35</v>
      </c>
      <c r="N2321" t="s">
        <v>87</v>
      </c>
      <c r="T2321">
        <v>60000</v>
      </c>
      <c r="U2321">
        <v>60000</v>
      </c>
      <c r="V2321">
        <v>60000</v>
      </c>
      <c r="W2321">
        <v>60000</v>
      </c>
      <c r="X2321">
        <v>0</v>
      </c>
      <c r="AA2321" s="2">
        <v>44272.555474537039</v>
      </c>
    </row>
    <row r="2322" spans="1:27" hidden="1" x14ac:dyDescent="0.25">
      <c r="A2322" t="s">
        <v>4526</v>
      </c>
      <c r="B2322">
        <v>4291</v>
      </c>
      <c r="C2322" t="s">
        <v>73</v>
      </c>
      <c r="D2322" t="s">
        <v>74</v>
      </c>
      <c r="E2322">
        <v>48125</v>
      </c>
      <c r="F2322" t="s">
        <v>75</v>
      </c>
      <c r="G2322" t="s">
        <v>78</v>
      </c>
      <c r="H2322" t="s">
        <v>76</v>
      </c>
      <c r="I2322">
        <v>1596</v>
      </c>
      <c r="J2322">
        <v>2020</v>
      </c>
      <c r="K2322" t="s">
        <v>77</v>
      </c>
      <c r="L2322" s="2">
        <v>43906.6875</v>
      </c>
      <c r="M2322">
        <v>41</v>
      </c>
      <c r="N2322" t="s">
        <v>87</v>
      </c>
      <c r="T2322">
        <v>60000</v>
      </c>
      <c r="U2322">
        <v>60000</v>
      </c>
      <c r="V2322">
        <v>60000</v>
      </c>
      <c r="W2322">
        <v>60000</v>
      </c>
      <c r="X2322">
        <v>0</v>
      </c>
      <c r="AA2322" s="2">
        <v>44272.555474537039</v>
      </c>
    </row>
    <row r="2323" spans="1:27" hidden="1" x14ac:dyDescent="0.25">
      <c r="A2323" t="s">
        <v>4526</v>
      </c>
      <c r="B2323">
        <v>4291</v>
      </c>
      <c r="C2323" t="s">
        <v>73</v>
      </c>
      <c r="D2323" t="s">
        <v>74</v>
      </c>
      <c r="E2323">
        <v>48129</v>
      </c>
      <c r="F2323" t="s">
        <v>75</v>
      </c>
      <c r="G2323" t="s">
        <v>78</v>
      </c>
      <c r="H2323" t="s">
        <v>76</v>
      </c>
      <c r="I2323">
        <v>1596</v>
      </c>
      <c r="J2323">
        <v>2020</v>
      </c>
      <c r="K2323" t="s">
        <v>77</v>
      </c>
      <c r="L2323" s="2">
        <v>43906.6875</v>
      </c>
      <c r="M2323">
        <v>38</v>
      </c>
      <c r="N2323" t="s">
        <v>87</v>
      </c>
      <c r="T2323">
        <v>60000</v>
      </c>
      <c r="U2323">
        <v>60000</v>
      </c>
      <c r="V2323">
        <v>60000</v>
      </c>
      <c r="W2323">
        <v>60000</v>
      </c>
      <c r="X2323">
        <v>0</v>
      </c>
      <c r="AA2323" s="2">
        <v>44272.555474537039</v>
      </c>
    </row>
    <row r="2324" spans="1:27" hidden="1" x14ac:dyDescent="0.25">
      <c r="A2324" t="s">
        <v>4526</v>
      </c>
      <c r="B2324">
        <v>4291</v>
      </c>
      <c r="C2324" t="s">
        <v>73</v>
      </c>
      <c r="D2324" t="s">
        <v>74</v>
      </c>
      <c r="E2324">
        <v>48134</v>
      </c>
      <c r="F2324" t="s">
        <v>75</v>
      </c>
      <c r="G2324" t="s">
        <v>78</v>
      </c>
      <c r="H2324" t="s">
        <v>76</v>
      </c>
      <c r="I2324">
        <v>1596</v>
      </c>
      <c r="J2324">
        <v>2020</v>
      </c>
      <c r="K2324" t="s">
        <v>77</v>
      </c>
      <c r="L2324" s="2">
        <v>43906.688194444447</v>
      </c>
      <c r="M2324">
        <v>38</v>
      </c>
      <c r="N2324" t="s">
        <v>87</v>
      </c>
      <c r="T2324">
        <v>60000</v>
      </c>
      <c r="U2324">
        <v>60000</v>
      </c>
      <c r="V2324">
        <v>60000</v>
      </c>
      <c r="W2324">
        <v>60000</v>
      </c>
      <c r="X2324">
        <v>0</v>
      </c>
      <c r="AA2324" s="2">
        <v>44272.555474537039</v>
      </c>
    </row>
    <row r="2325" spans="1:27" hidden="1" x14ac:dyDescent="0.25">
      <c r="A2325" t="s">
        <v>4526</v>
      </c>
      <c r="B2325">
        <v>4291</v>
      </c>
      <c r="C2325" t="s">
        <v>73</v>
      </c>
      <c r="D2325" t="s">
        <v>74</v>
      </c>
      <c r="E2325">
        <v>48137</v>
      </c>
      <c r="F2325" t="s">
        <v>75</v>
      </c>
      <c r="G2325" t="s">
        <v>78</v>
      </c>
      <c r="H2325" t="s">
        <v>76</v>
      </c>
      <c r="I2325">
        <v>1596</v>
      </c>
      <c r="J2325">
        <v>2020</v>
      </c>
      <c r="K2325" t="s">
        <v>77</v>
      </c>
      <c r="L2325" s="2">
        <v>43906.688888888886</v>
      </c>
      <c r="M2325">
        <v>38</v>
      </c>
      <c r="N2325" t="s">
        <v>87</v>
      </c>
      <c r="T2325">
        <v>60000</v>
      </c>
      <c r="U2325">
        <v>60000</v>
      </c>
      <c r="V2325">
        <v>60000</v>
      </c>
      <c r="W2325">
        <v>60000</v>
      </c>
      <c r="X2325">
        <v>0</v>
      </c>
      <c r="AA2325" s="2">
        <v>44272.555474537039</v>
      </c>
    </row>
    <row r="2326" spans="1:27" hidden="1" x14ac:dyDescent="0.25">
      <c r="A2326" t="s">
        <v>4526</v>
      </c>
      <c r="B2326">
        <v>4291</v>
      </c>
      <c r="C2326" t="s">
        <v>73</v>
      </c>
      <c r="D2326" t="s">
        <v>74</v>
      </c>
      <c r="E2326">
        <v>48147</v>
      </c>
      <c r="F2326" t="s">
        <v>75</v>
      </c>
      <c r="G2326" t="s">
        <v>78</v>
      </c>
      <c r="H2326" t="s">
        <v>76</v>
      </c>
      <c r="I2326">
        <v>1596</v>
      </c>
      <c r="J2326">
        <v>2020</v>
      </c>
      <c r="K2326" t="s">
        <v>77</v>
      </c>
      <c r="L2326" s="2">
        <v>43906.689583333333</v>
      </c>
      <c r="M2326">
        <v>44</v>
      </c>
      <c r="N2326" t="s">
        <v>87</v>
      </c>
      <c r="T2326">
        <v>60000</v>
      </c>
      <c r="U2326">
        <v>60000</v>
      </c>
      <c r="V2326">
        <v>60000</v>
      </c>
      <c r="W2326">
        <v>60000</v>
      </c>
      <c r="X2326">
        <v>0</v>
      </c>
      <c r="AA2326" s="2">
        <v>44272.555474537039</v>
      </c>
    </row>
    <row r="2327" spans="1:27" hidden="1" x14ac:dyDescent="0.25">
      <c r="A2327" t="s">
        <v>4526</v>
      </c>
      <c r="B2327">
        <v>4291</v>
      </c>
      <c r="C2327" t="s">
        <v>73</v>
      </c>
      <c r="D2327" t="s">
        <v>74</v>
      </c>
      <c r="E2327">
        <v>48150</v>
      </c>
      <c r="F2327" t="s">
        <v>75</v>
      </c>
      <c r="G2327" t="s">
        <v>78</v>
      </c>
      <c r="H2327" t="s">
        <v>76</v>
      </c>
      <c r="I2327">
        <v>1596</v>
      </c>
      <c r="J2327">
        <v>2020</v>
      </c>
      <c r="K2327" t="s">
        <v>77</v>
      </c>
      <c r="L2327" s="2">
        <v>43906.69027777778</v>
      </c>
      <c r="M2327">
        <v>47</v>
      </c>
      <c r="N2327" t="s">
        <v>87</v>
      </c>
      <c r="T2327">
        <v>60000</v>
      </c>
      <c r="U2327">
        <v>60000</v>
      </c>
      <c r="V2327">
        <v>60000</v>
      </c>
      <c r="W2327">
        <v>60000</v>
      </c>
      <c r="X2327">
        <v>0</v>
      </c>
      <c r="AA2327" s="2">
        <v>44272.555474537039</v>
      </c>
    </row>
    <row r="2328" spans="1:27" hidden="1" x14ac:dyDescent="0.25">
      <c r="A2328" t="s">
        <v>4526</v>
      </c>
      <c r="B2328">
        <v>4291</v>
      </c>
      <c r="C2328" t="s">
        <v>73</v>
      </c>
      <c r="D2328" t="s">
        <v>74</v>
      </c>
      <c r="E2328">
        <v>48299</v>
      </c>
      <c r="F2328" t="s">
        <v>75</v>
      </c>
      <c r="G2328" t="s">
        <v>78</v>
      </c>
      <c r="H2328" t="s">
        <v>76</v>
      </c>
      <c r="I2328">
        <v>1596</v>
      </c>
      <c r="J2328">
        <v>2020</v>
      </c>
      <c r="K2328" t="s">
        <v>77</v>
      </c>
      <c r="L2328" s="2">
        <v>43906.71597222222</v>
      </c>
      <c r="M2328">
        <v>57</v>
      </c>
      <c r="N2328" t="s">
        <v>87</v>
      </c>
      <c r="T2328">
        <v>60000</v>
      </c>
      <c r="U2328">
        <v>60000</v>
      </c>
      <c r="V2328">
        <v>60000</v>
      </c>
      <c r="W2328">
        <v>60000</v>
      </c>
      <c r="X2328">
        <v>0</v>
      </c>
      <c r="AA2328" s="2">
        <v>44272.555474537039</v>
      </c>
    </row>
    <row r="2329" spans="1:27" hidden="1" x14ac:dyDescent="0.25">
      <c r="A2329" t="s">
        <v>4526</v>
      </c>
      <c r="B2329">
        <v>4291</v>
      </c>
      <c r="C2329" t="s">
        <v>73</v>
      </c>
      <c r="D2329" t="s">
        <v>74</v>
      </c>
      <c r="E2329">
        <v>48428</v>
      </c>
      <c r="F2329" t="s">
        <v>75</v>
      </c>
      <c r="G2329" t="s">
        <v>78</v>
      </c>
      <c r="H2329" t="s">
        <v>76</v>
      </c>
      <c r="I2329">
        <v>1596</v>
      </c>
      <c r="J2329">
        <v>2020</v>
      </c>
      <c r="K2329" t="s">
        <v>77</v>
      </c>
      <c r="L2329" s="2">
        <v>43906.738888888889</v>
      </c>
      <c r="M2329">
        <v>12</v>
      </c>
      <c r="N2329" t="s">
        <v>87</v>
      </c>
      <c r="T2329">
        <v>98801</v>
      </c>
      <c r="U2329">
        <v>98801</v>
      </c>
      <c r="V2329">
        <v>98801</v>
      </c>
      <c r="W2329">
        <v>98801</v>
      </c>
      <c r="X2329">
        <v>0</v>
      </c>
      <c r="AA2329" s="2">
        <v>44272.555474537039</v>
      </c>
    </row>
    <row r="2330" spans="1:27" hidden="1" x14ac:dyDescent="0.25">
      <c r="A2330" t="s">
        <v>4526</v>
      </c>
      <c r="B2330">
        <v>4291</v>
      </c>
      <c r="C2330" t="s">
        <v>73</v>
      </c>
      <c r="D2330" t="s">
        <v>74</v>
      </c>
      <c r="E2330">
        <v>48530</v>
      </c>
      <c r="F2330" t="s">
        <v>75</v>
      </c>
      <c r="G2330" t="s">
        <v>78</v>
      </c>
      <c r="H2330" t="s">
        <v>76</v>
      </c>
      <c r="I2330">
        <v>1596</v>
      </c>
      <c r="J2330">
        <v>2020</v>
      </c>
      <c r="K2330" t="s">
        <v>77</v>
      </c>
      <c r="L2330" s="2">
        <v>43906.75</v>
      </c>
      <c r="M2330">
        <v>57</v>
      </c>
      <c r="N2330" t="s">
        <v>87</v>
      </c>
      <c r="T2330">
        <v>60000</v>
      </c>
      <c r="U2330">
        <v>60000</v>
      </c>
      <c r="V2330">
        <v>60000</v>
      </c>
      <c r="W2330">
        <v>60000</v>
      </c>
      <c r="X2330">
        <v>0</v>
      </c>
      <c r="AA2330" s="2">
        <v>44272.555474537039</v>
      </c>
    </row>
    <row r="2331" spans="1:27" hidden="1" x14ac:dyDescent="0.25">
      <c r="A2331" t="s">
        <v>4526</v>
      </c>
      <c r="B2331">
        <v>4291</v>
      </c>
      <c r="C2331" t="s">
        <v>73</v>
      </c>
      <c r="D2331" t="s">
        <v>74</v>
      </c>
      <c r="E2331">
        <v>48677</v>
      </c>
      <c r="F2331" t="s">
        <v>75</v>
      </c>
      <c r="G2331" t="s">
        <v>78</v>
      </c>
      <c r="H2331" t="s">
        <v>76</v>
      </c>
      <c r="I2331">
        <v>1596</v>
      </c>
      <c r="J2331">
        <v>2020</v>
      </c>
      <c r="K2331" t="s">
        <v>77</v>
      </c>
      <c r="L2331" s="2">
        <v>43906.775694444441</v>
      </c>
      <c r="M2331">
        <v>49</v>
      </c>
      <c r="N2331" t="s">
        <v>87</v>
      </c>
      <c r="T2331">
        <v>60000</v>
      </c>
      <c r="U2331">
        <v>60000</v>
      </c>
      <c r="V2331">
        <v>60000</v>
      </c>
      <c r="W2331">
        <v>60000</v>
      </c>
      <c r="X2331">
        <v>0</v>
      </c>
      <c r="AA2331" s="2">
        <v>44272.555474537039</v>
      </c>
    </row>
    <row r="2332" spans="1:27" hidden="1" x14ac:dyDescent="0.25">
      <c r="A2332" t="s">
        <v>4526</v>
      </c>
      <c r="B2332">
        <v>4291</v>
      </c>
      <c r="C2332" t="s">
        <v>73</v>
      </c>
      <c r="D2332" t="s">
        <v>74</v>
      </c>
      <c r="E2332">
        <v>48697</v>
      </c>
      <c r="F2332" t="s">
        <v>75</v>
      </c>
      <c r="G2332" t="s">
        <v>78</v>
      </c>
      <c r="H2332" t="s">
        <v>76</v>
      </c>
      <c r="I2332">
        <v>1596</v>
      </c>
      <c r="J2332">
        <v>2020</v>
      </c>
      <c r="K2332" t="s">
        <v>77</v>
      </c>
      <c r="L2332" s="2">
        <v>43906.77847222222</v>
      </c>
      <c r="M2332">
        <v>49</v>
      </c>
      <c r="N2332" t="s">
        <v>87</v>
      </c>
      <c r="T2332">
        <v>60000</v>
      </c>
      <c r="U2332">
        <v>60000</v>
      </c>
      <c r="V2332">
        <v>60000</v>
      </c>
      <c r="W2332">
        <v>60000</v>
      </c>
      <c r="X2332">
        <v>0</v>
      </c>
      <c r="AA2332" s="2">
        <v>44272.555474537039</v>
      </c>
    </row>
    <row r="2333" spans="1:27" hidden="1" x14ac:dyDescent="0.25">
      <c r="A2333" t="s">
        <v>4526</v>
      </c>
      <c r="B2333">
        <v>4291</v>
      </c>
      <c r="C2333" t="s">
        <v>73</v>
      </c>
      <c r="D2333" t="s">
        <v>74</v>
      </c>
      <c r="E2333">
        <v>48726</v>
      </c>
      <c r="F2333" t="s">
        <v>75</v>
      </c>
      <c r="G2333" t="s">
        <v>78</v>
      </c>
      <c r="H2333" t="s">
        <v>76</v>
      </c>
      <c r="I2333">
        <v>1596</v>
      </c>
      <c r="J2333">
        <v>2020</v>
      </c>
      <c r="K2333" t="s">
        <v>77</v>
      </c>
      <c r="L2333" s="2">
        <v>43906.782638888886</v>
      </c>
      <c r="M2333">
        <v>47</v>
      </c>
      <c r="N2333" t="s">
        <v>87</v>
      </c>
      <c r="T2333">
        <v>60000</v>
      </c>
      <c r="U2333">
        <v>60000</v>
      </c>
      <c r="V2333">
        <v>60000</v>
      </c>
      <c r="W2333">
        <v>60000</v>
      </c>
      <c r="X2333">
        <v>0</v>
      </c>
      <c r="AA2333" s="2">
        <v>44272.555474537039</v>
      </c>
    </row>
    <row r="2334" spans="1:27" hidden="1" x14ac:dyDescent="0.25">
      <c r="A2334" t="s">
        <v>4526</v>
      </c>
      <c r="B2334">
        <v>4291</v>
      </c>
      <c r="C2334" t="s">
        <v>73</v>
      </c>
      <c r="D2334" t="s">
        <v>74</v>
      </c>
      <c r="E2334">
        <v>48167</v>
      </c>
      <c r="F2334" t="s">
        <v>75</v>
      </c>
      <c r="G2334" t="s">
        <v>78</v>
      </c>
      <c r="H2334" t="s">
        <v>76</v>
      </c>
      <c r="I2334">
        <v>1597</v>
      </c>
      <c r="J2334">
        <v>2020</v>
      </c>
      <c r="K2334" t="s">
        <v>77</v>
      </c>
      <c r="L2334" s="2">
        <v>43906.693749999999</v>
      </c>
      <c r="M2334">
        <v>47</v>
      </c>
      <c r="N2334" t="s">
        <v>87</v>
      </c>
      <c r="T2334">
        <v>60000</v>
      </c>
      <c r="U2334">
        <v>60000</v>
      </c>
      <c r="V2334">
        <v>60000</v>
      </c>
      <c r="W2334">
        <v>60000</v>
      </c>
      <c r="X2334">
        <v>0</v>
      </c>
      <c r="AA2334" s="2">
        <v>44272.555474537039</v>
      </c>
    </row>
    <row r="2335" spans="1:27" hidden="1" x14ac:dyDescent="0.25">
      <c r="A2335" t="s">
        <v>4526</v>
      </c>
      <c r="B2335">
        <v>4291</v>
      </c>
      <c r="C2335" t="s">
        <v>73</v>
      </c>
      <c r="D2335" t="s">
        <v>74</v>
      </c>
      <c r="E2335">
        <v>48177</v>
      </c>
      <c r="F2335" t="s">
        <v>75</v>
      </c>
      <c r="G2335" t="s">
        <v>78</v>
      </c>
      <c r="H2335" t="s">
        <v>76</v>
      </c>
      <c r="I2335">
        <v>1597</v>
      </c>
      <c r="J2335">
        <v>2020</v>
      </c>
      <c r="K2335" t="s">
        <v>77</v>
      </c>
      <c r="L2335" s="2">
        <v>43906.695138888892</v>
      </c>
      <c r="M2335">
        <v>50</v>
      </c>
      <c r="N2335" t="s">
        <v>87</v>
      </c>
      <c r="T2335">
        <v>60000</v>
      </c>
      <c r="U2335">
        <v>60000</v>
      </c>
      <c r="V2335">
        <v>60000</v>
      </c>
      <c r="W2335">
        <v>60000</v>
      </c>
      <c r="X2335">
        <v>0</v>
      </c>
      <c r="AA2335" s="2">
        <v>44272.555474537039</v>
      </c>
    </row>
    <row r="2336" spans="1:27" hidden="1" x14ac:dyDescent="0.25">
      <c r="A2336" t="s">
        <v>4526</v>
      </c>
      <c r="B2336">
        <v>4291</v>
      </c>
      <c r="C2336" t="s">
        <v>73</v>
      </c>
      <c r="D2336" t="s">
        <v>74</v>
      </c>
      <c r="E2336">
        <v>48179</v>
      </c>
      <c r="F2336" t="s">
        <v>75</v>
      </c>
      <c r="G2336" t="s">
        <v>78</v>
      </c>
      <c r="H2336" t="s">
        <v>76</v>
      </c>
      <c r="I2336">
        <v>1597</v>
      </c>
      <c r="J2336">
        <v>2020</v>
      </c>
      <c r="K2336" t="s">
        <v>77</v>
      </c>
      <c r="L2336" s="2">
        <v>43906.695833333331</v>
      </c>
      <c r="M2336">
        <v>50</v>
      </c>
      <c r="N2336" t="s">
        <v>87</v>
      </c>
      <c r="T2336">
        <v>60000</v>
      </c>
      <c r="U2336">
        <v>60000</v>
      </c>
      <c r="V2336">
        <v>60000</v>
      </c>
      <c r="W2336">
        <v>60000</v>
      </c>
      <c r="X2336">
        <v>0</v>
      </c>
      <c r="AA2336" s="2">
        <v>44272.555474537039</v>
      </c>
    </row>
    <row r="2337" spans="1:27" hidden="1" x14ac:dyDescent="0.25">
      <c r="A2337" t="s">
        <v>4526</v>
      </c>
      <c r="B2337">
        <v>4291</v>
      </c>
      <c r="C2337" t="s">
        <v>73</v>
      </c>
      <c r="D2337" t="s">
        <v>74</v>
      </c>
      <c r="E2337">
        <v>48181</v>
      </c>
      <c r="F2337" t="s">
        <v>75</v>
      </c>
      <c r="G2337" t="s">
        <v>78</v>
      </c>
      <c r="H2337" t="s">
        <v>76</v>
      </c>
      <c r="I2337">
        <v>1597</v>
      </c>
      <c r="J2337">
        <v>2020</v>
      </c>
      <c r="K2337" t="s">
        <v>77</v>
      </c>
      <c r="L2337" s="2">
        <v>43906.695833333331</v>
      </c>
      <c r="M2337">
        <v>51</v>
      </c>
      <c r="N2337" t="s">
        <v>87</v>
      </c>
      <c r="T2337">
        <v>60000</v>
      </c>
      <c r="U2337">
        <v>60000</v>
      </c>
      <c r="V2337">
        <v>60000</v>
      </c>
      <c r="W2337">
        <v>60000</v>
      </c>
      <c r="X2337">
        <v>0</v>
      </c>
      <c r="AA2337" s="2">
        <v>44272.555474537039</v>
      </c>
    </row>
    <row r="2338" spans="1:27" hidden="1" x14ac:dyDescent="0.25">
      <c r="A2338" t="s">
        <v>4526</v>
      </c>
      <c r="B2338">
        <v>4291</v>
      </c>
      <c r="C2338" t="s">
        <v>73</v>
      </c>
      <c r="D2338" t="s">
        <v>74</v>
      </c>
      <c r="E2338">
        <v>48183</v>
      </c>
      <c r="F2338" t="s">
        <v>75</v>
      </c>
      <c r="G2338" t="s">
        <v>78</v>
      </c>
      <c r="H2338" t="s">
        <v>76</v>
      </c>
      <c r="I2338">
        <v>1597</v>
      </c>
      <c r="J2338">
        <v>2020</v>
      </c>
      <c r="K2338" t="s">
        <v>77</v>
      </c>
      <c r="L2338" s="2">
        <v>43906.696527777778</v>
      </c>
      <c r="M2338">
        <v>51</v>
      </c>
      <c r="N2338" t="s">
        <v>87</v>
      </c>
      <c r="T2338">
        <v>60000</v>
      </c>
      <c r="U2338">
        <v>60000</v>
      </c>
      <c r="V2338">
        <v>60000</v>
      </c>
      <c r="W2338">
        <v>60000</v>
      </c>
      <c r="X2338">
        <v>0</v>
      </c>
      <c r="AA2338" s="2">
        <v>44272.555474537039</v>
      </c>
    </row>
    <row r="2339" spans="1:27" hidden="1" x14ac:dyDescent="0.25">
      <c r="A2339" t="s">
        <v>4526</v>
      </c>
      <c r="B2339">
        <v>4291</v>
      </c>
      <c r="C2339" t="s">
        <v>73</v>
      </c>
      <c r="D2339" t="s">
        <v>74</v>
      </c>
      <c r="E2339">
        <v>48190</v>
      </c>
      <c r="F2339" t="s">
        <v>75</v>
      </c>
      <c r="G2339" t="s">
        <v>78</v>
      </c>
      <c r="H2339" t="s">
        <v>76</v>
      </c>
      <c r="I2339">
        <v>1597</v>
      </c>
      <c r="J2339">
        <v>2020</v>
      </c>
      <c r="K2339" t="s">
        <v>77</v>
      </c>
      <c r="L2339" s="2">
        <v>43906.697222222225</v>
      </c>
      <c r="M2339">
        <v>52</v>
      </c>
      <c r="N2339" t="s">
        <v>87</v>
      </c>
      <c r="T2339">
        <v>60000</v>
      </c>
      <c r="U2339">
        <v>60000</v>
      </c>
      <c r="V2339">
        <v>60000</v>
      </c>
      <c r="W2339">
        <v>60000</v>
      </c>
      <c r="X2339">
        <v>0</v>
      </c>
      <c r="AA2339" s="2">
        <v>44272.555474537039</v>
      </c>
    </row>
    <row r="2340" spans="1:27" hidden="1" x14ac:dyDescent="0.25">
      <c r="A2340" t="s">
        <v>4526</v>
      </c>
      <c r="B2340">
        <v>4291</v>
      </c>
      <c r="C2340" t="s">
        <v>73</v>
      </c>
      <c r="D2340" t="s">
        <v>74</v>
      </c>
      <c r="E2340">
        <v>48219</v>
      </c>
      <c r="F2340" t="s">
        <v>75</v>
      </c>
      <c r="G2340" t="s">
        <v>78</v>
      </c>
      <c r="H2340" t="s">
        <v>76</v>
      </c>
      <c r="I2340">
        <v>1597</v>
      </c>
      <c r="J2340">
        <v>2020</v>
      </c>
      <c r="K2340" t="s">
        <v>77</v>
      </c>
      <c r="L2340" s="2">
        <v>43906.70208333333</v>
      </c>
      <c r="M2340">
        <v>53</v>
      </c>
      <c r="N2340" t="s">
        <v>87</v>
      </c>
      <c r="T2340">
        <v>60000</v>
      </c>
      <c r="U2340">
        <v>60000</v>
      </c>
      <c r="V2340">
        <v>60000</v>
      </c>
      <c r="W2340">
        <v>60000</v>
      </c>
      <c r="X2340">
        <v>0</v>
      </c>
      <c r="AA2340" s="2">
        <v>44272.555474537039</v>
      </c>
    </row>
    <row r="2341" spans="1:27" hidden="1" x14ac:dyDescent="0.25">
      <c r="A2341" t="s">
        <v>4526</v>
      </c>
      <c r="B2341">
        <v>4291</v>
      </c>
      <c r="C2341" t="s">
        <v>73</v>
      </c>
      <c r="D2341" t="s">
        <v>74</v>
      </c>
      <c r="E2341">
        <v>48237</v>
      </c>
      <c r="F2341" t="s">
        <v>75</v>
      </c>
      <c r="G2341" t="s">
        <v>78</v>
      </c>
      <c r="H2341" t="s">
        <v>76</v>
      </c>
      <c r="I2341">
        <v>1597</v>
      </c>
      <c r="J2341">
        <v>2020</v>
      </c>
      <c r="K2341" t="s">
        <v>77</v>
      </c>
      <c r="L2341" s="2">
        <v>43906.702777777777</v>
      </c>
      <c r="M2341">
        <v>54</v>
      </c>
      <c r="N2341" t="s">
        <v>87</v>
      </c>
      <c r="T2341">
        <v>60000</v>
      </c>
      <c r="U2341">
        <v>60000</v>
      </c>
      <c r="V2341">
        <v>60000</v>
      </c>
      <c r="W2341">
        <v>60000</v>
      </c>
      <c r="X2341">
        <v>0</v>
      </c>
      <c r="AA2341" s="2">
        <v>44272.555474537039</v>
      </c>
    </row>
    <row r="2342" spans="1:27" hidden="1" x14ac:dyDescent="0.25">
      <c r="A2342" t="s">
        <v>4526</v>
      </c>
      <c r="B2342">
        <v>4291</v>
      </c>
      <c r="C2342" t="s">
        <v>73</v>
      </c>
      <c r="D2342" t="s">
        <v>74</v>
      </c>
      <c r="E2342">
        <v>48264</v>
      </c>
      <c r="F2342" t="s">
        <v>75</v>
      </c>
      <c r="G2342" t="s">
        <v>78</v>
      </c>
      <c r="H2342" t="s">
        <v>76</v>
      </c>
      <c r="I2342">
        <v>1597</v>
      </c>
      <c r="J2342">
        <v>2020</v>
      </c>
      <c r="K2342" t="s">
        <v>77</v>
      </c>
      <c r="L2342" s="2">
        <v>43906.707638888889</v>
      </c>
      <c r="M2342">
        <v>56</v>
      </c>
      <c r="N2342" t="s">
        <v>87</v>
      </c>
      <c r="T2342">
        <v>60000</v>
      </c>
      <c r="U2342">
        <v>60000</v>
      </c>
      <c r="V2342">
        <v>60000</v>
      </c>
      <c r="W2342">
        <v>60000</v>
      </c>
      <c r="X2342">
        <v>0</v>
      </c>
      <c r="AA2342" s="2">
        <v>44272.555474537039</v>
      </c>
    </row>
    <row r="2343" spans="1:27" hidden="1" x14ac:dyDescent="0.25">
      <c r="A2343" t="s">
        <v>4526</v>
      </c>
      <c r="B2343">
        <v>4291</v>
      </c>
      <c r="C2343" t="s">
        <v>73</v>
      </c>
      <c r="D2343" t="s">
        <v>74</v>
      </c>
      <c r="E2343">
        <v>48338</v>
      </c>
      <c r="F2343" t="s">
        <v>75</v>
      </c>
      <c r="G2343" t="s">
        <v>78</v>
      </c>
      <c r="H2343" t="s">
        <v>76</v>
      </c>
      <c r="I2343">
        <v>1597</v>
      </c>
      <c r="J2343">
        <v>2020</v>
      </c>
      <c r="K2343" t="s">
        <v>77</v>
      </c>
      <c r="L2343" s="2">
        <v>43906.722222222219</v>
      </c>
      <c r="M2343">
        <v>51</v>
      </c>
      <c r="N2343" t="s">
        <v>87</v>
      </c>
      <c r="T2343">
        <v>98801</v>
      </c>
      <c r="U2343">
        <v>98801</v>
      </c>
      <c r="V2343">
        <v>98801</v>
      </c>
      <c r="W2343">
        <v>98801</v>
      </c>
      <c r="X2343">
        <v>0</v>
      </c>
      <c r="AA2343" s="2">
        <v>44272.555474537039</v>
      </c>
    </row>
    <row r="2344" spans="1:27" hidden="1" x14ac:dyDescent="0.25">
      <c r="A2344" t="s">
        <v>4526</v>
      </c>
      <c r="B2344">
        <v>4291</v>
      </c>
      <c r="C2344" t="s">
        <v>73</v>
      </c>
      <c r="D2344" t="s">
        <v>74</v>
      </c>
      <c r="E2344">
        <v>48701</v>
      </c>
      <c r="F2344" t="s">
        <v>75</v>
      </c>
      <c r="G2344" t="s">
        <v>78</v>
      </c>
      <c r="H2344" t="s">
        <v>76</v>
      </c>
      <c r="I2344">
        <v>1597</v>
      </c>
      <c r="J2344">
        <v>2020</v>
      </c>
      <c r="K2344" t="s">
        <v>77</v>
      </c>
      <c r="L2344" s="2">
        <v>43906.779166666667</v>
      </c>
      <c r="M2344">
        <v>38</v>
      </c>
      <c r="N2344" t="s">
        <v>87</v>
      </c>
      <c r="T2344">
        <v>60000</v>
      </c>
      <c r="U2344">
        <v>60000</v>
      </c>
      <c r="V2344">
        <v>60000</v>
      </c>
      <c r="W2344">
        <v>60000</v>
      </c>
      <c r="X2344">
        <v>0</v>
      </c>
      <c r="AA2344" s="2">
        <v>44272.555474537039</v>
      </c>
    </row>
    <row r="2345" spans="1:27" hidden="1" x14ac:dyDescent="0.25">
      <c r="A2345" t="s">
        <v>4526</v>
      </c>
      <c r="B2345">
        <v>4291</v>
      </c>
      <c r="C2345" t="s">
        <v>73</v>
      </c>
      <c r="D2345" t="s">
        <v>74</v>
      </c>
      <c r="E2345">
        <v>48729</v>
      </c>
      <c r="F2345" t="s">
        <v>75</v>
      </c>
      <c r="G2345" t="s">
        <v>78</v>
      </c>
      <c r="H2345" t="s">
        <v>76</v>
      </c>
      <c r="I2345">
        <v>1597</v>
      </c>
      <c r="J2345">
        <v>2020</v>
      </c>
      <c r="K2345" t="s">
        <v>77</v>
      </c>
      <c r="L2345" s="2">
        <v>43906.782638888886</v>
      </c>
      <c r="M2345">
        <v>44</v>
      </c>
      <c r="N2345" t="s">
        <v>87</v>
      </c>
      <c r="T2345">
        <v>60000</v>
      </c>
      <c r="U2345">
        <v>60000</v>
      </c>
      <c r="V2345">
        <v>60000</v>
      </c>
      <c r="W2345">
        <v>60000</v>
      </c>
      <c r="X2345">
        <v>0</v>
      </c>
      <c r="AA2345" s="2">
        <v>44272.555474537039</v>
      </c>
    </row>
    <row r="2346" spans="1:27" x14ac:dyDescent="0.25">
      <c r="A2346" t="s">
        <v>4526</v>
      </c>
      <c r="B2346">
        <v>1261</v>
      </c>
      <c r="C2346" t="s">
        <v>221</v>
      </c>
      <c r="D2346" t="s">
        <v>222</v>
      </c>
      <c r="E2346">
        <v>47734</v>
      </c>
      <c r="F2346" t="s">
        <v>223</v>
      </c>
      <c r="G2346" t="s">
        <v>224</v>
      </c>
      <c r="H2346" t="s">
        <v>76</v>
      </c>
      <c r="I2346">
        <v>1603</v>
      </c>
      <c r="J2346">
        <v>2020</v>
      </c>
      <c r="K2346" t="s">
        <v>77</v>
      </c>
      <c r="L2346" s="2">
        <v>43906.587500000001</v>
      </c>
      <c r="M2346">
        <v>1244</v>
      </c>
      <c r="N2346" t="s">
        <v>87</v>
      </c>
      <c r="T2346">
        <v>15000</v>
      </c>
      <c r="U2346">
        <v>15000</v>
      </c>
      <c r="V2346">
        <v>15000</v>
      </c>
      <c r="W2346">
        <v>15000</v>
      </c>
      <c r="AA2346" s="2">
        <v>44272.555474537039</v>
      </c>
    </row>
    <row r="2347" spans="1:27" x14ac:dyDescent="0.25">
      <c r="A2347" t="s">
        <v>4526</v>
      </c>
      <c r="B2347">
        <v>1261</v>
      </c>
      <c r="C2347" t="s">
        <v>221</v>
      </c>
      <c r="D2347" t="s">
        <v>222</v>
      </c>
      <c r="E2347">
        <v>47739</v>
      </c>
      <c r="F2347" t="s">
        <v>223</v>
      </c>
      <c r="G2347" t="s">
        <v>224</v>
      </c>
      <c r="H2347" t="s">
        <v>76</v>
      </c>
      <c r="I2347">
        <v>1603</v>
      </c>
      <c r="J2347">
        <v>2020</v>
      </c>
      <c r="K2347" t="s">
        <v>77</v>
      </c>
      <c r="L2347" s="2">
        <v>43906.588194444441</v>
      </c>
      <c r="M2347">
        <v>1246</v>
      </c>
      <c r="N2347" t="s">
        <v>87</v>
      </c>
      <c r="T2347">
        <v>25000</v>
      </c>
      <c r="U2347">
        <v>25000</v>
      </c>
      <c r="V2347">
        <v>25000</v>
      </c>
      <c r="W2347">
        <v>25000</v>
      </c>
      <c r="AA2347" s="2">
        <v>44272.555474537039</v>
      </c>
    </row>
    <row r="2348" spans="1:27" x14ac:dyDescent="0.25">
      <c r="A2348" t="s">
        <v>4526</v>
      </c>
      <c r="B2348">
        <v>1261</v>
      </c>
      <c r="C2348" t="s">
        <v>221</v>
      </c>
      <c r="D2348" t="s">
        <v>222</v>
      </c>
      <c r="E2348">
        <v>48546</v>
      </c>
      <c r="F2348" t="s">
        <v>223</v>
      </c>
      <c r="G2348" t="s">
        <v>224</v>
      </c>
      <c r="H2348" t="s">
        <v>76</v>
      </c>
      <c r="I2348">
        <v>1604</v>
      </c>
      <c r="J2348">
        <v>2020</v>
      </c>
      <c r="K2348" t="s">
        <v>77</v>
      </c>
      <c r="L2348" s="2">
        <v>43906.752083333333</v>
      </c>
      <c r="M2348">
        <v>1356</v>
      </c>
      <c r="N2348" t="s">
        <v>87</v>
      </c>
      <c r="T2348">
        <v>25000</v>
      </c>
      <c r="U2348">
        <v>25000</v>
      </c>
      <c r="V2348">
        <v>25000</v>
      </c>
      <c r="W2348">
        <v>25000</v>
      </c>
      <c r="AA2348" s="2">
        <v>44272.555474537039</v>
      </c>
    </row>
    <row r="2349" spans="1:27" x14ac:dyDescent="0.25">
      <c r="A2349" t="s">
        <v>4526</v>
      </c>
      <c r="B2349">
        <v>1261</v>
      </c>
      <c r="C2349" t="s">
        <v>221</v>
      </c>
      <c r="D2349" t="s">
        <v>222</v>
      </c>
      <c r="E2349">
        <v>47742</v>
      </c>
      <c r="F2349" t="s">
        <v>223</v>
      </c>
      <c r="G2349" t="s">
        <v>224</v>
      </c>
      <c r="H2349" t="s">
        <v>76</v>
      </c>
      <c r="I2349">
        <v>1605</v>
      </c>
      <c r="J2349">
        <v>2020</v>
      </c>
      <c r="K2349" t="s">
        <v>77</v>
      </c>
      <c r="L2349" s="2">
        <v>43906.588888888888</v>
      </c>
      <c r="M2349">
        <v>1247</v>
      </c>
      <c r="N2349" t="s">
        <v>87</v>
      </c>
      <c r="T2349">
        <v>25000</v>
      </c>
      <c r="U2349">
        <v>25000</v>
      </c>
      <c r="V2349">
        <v>25000</v>
      </c>
      <c r="W2349">
        <v>25000</v>
      </c>
      <c r="AA2349" s="2">
        <v>44272.555474537039</v>
      </c>
    </row>
    <row r="2350" spans="1:27" x14ac:dyDescent="0.25">
      <c r="A2350" t="s">
        <v>4526</v>
      </c>
      <c r="B2350">
        <v>1261</v>
      </c>
      <c r="C2350" t="s">
        <v>221</v>
      </c>
      <c r="D2350" t="s">
        <v>222</v>
      </c>
      <c r="E2350">
        <v>47745</v>
      </c>
      <c r="F2350" t="s">
        <v>223</v>
      </c>
      <c r="G2350" t="s">
        <v>224</v>
      </c>
      <c r="H2350" t="s">
        <v>76</v>
      </c>
      <c r="I2350">
        <v>1605</v>
      </c>
      <c r="J2350">
        <v>2020</v>
      </c>
      <c r="K2350" t="s">
        <v>77</v>
      </c>
      <c r="L2350" s="2">
        <v>43906.589583333334</v>
      </c>
      <c r="M2350">
        <v>1248</v>
      </c>
      <c r="N2350" t="s">
        <v>87</v>
      </c>
      <c r="T2350">
        <v>25000</v>
      </c>
      <c r="U2350">
        <v>25000</v>
      </c>
      <c r="V2350">
        <v>25000</v>
      </c>
      <c r="W2350">
        <v>25000</v>
      </c>
      <c r="AA2350" s="2">
        <v>44272.555474537039</v>
      </c>
    </row>
    <row r="2351" spans="1:27" x14ac:dyDescent="0.25">
      <c r="A2351" t="s">
        <v>4526</v>
      </c>
      <c r="B2351">
        <v>1261</v>
      </c>
      <c r="C2351" t="s">
        <v>221</v>
      </c>
      <c r="D2351" t="s">
        <v>222</v>
      </c>
      <c r="E2351">
        <v>47747</v>
      </c>
      <c r="F2351" t="s">
        <v>223</v>
      </c>
      <c r="G2351" t="s">
        <v>224</v>
      </c>
      <c r="H2351" t="s">
        <v>76</v>
      </c>
      <c r="I2351">
        <v>1605</v>
      </c>
      <c r="J2351">
        <v>2020</v>
      </c>
      <c r="K2351" t="s">
        <v>77</v>
      </c>
      <c r="L2351" s="2">
        <v>43906.590277777781</v>
      </c>
      <c r="M2351">
        <v>1249</v>
      </c>
      <c r="N2351" t="s">
        <v>87</v>
      </c>
      <c r="T2351">
        <v>25000</v>
      </c>
      <c r="U2351">
        <v>25000</v>
      </c>
      <c r="V2351">
        <v>25000</v>
      </c>
      <c r="W2351">
        <v>25000</v>
      </c>
      <c r="AA2351" s="2">
        <v>44272.555474537039</v>
      </c>
    </row>
    <row r="2352" spans="1:27" x14ac:dyDescent="0.25">
      <c r="A2352" t="s">
        <v>4526</v>
      </c>
      <c r="B2352">
        <v>1261</v>
      </c>
      <c r="C2352" t="s">
        <v>221</v>
      </c>
      <c r="D2352" t="s">
        <v>222</v>
      </c>
      <c r="E2352">
        <v>47750</v>
      </c>
      <c r="F2352" t="s">
        <v>223</v>
      </c>
      <c r="G2352" t="s">
        <v>224</v>
      </c>
      <c r="H2352" t="s">
        <v>76</v>
      </c>
      <c r="I2352">
        <v>1605</v>
      </c>
      <c r="J2352">
        <v>2020</v>
      </c>
      <c r="K2352" t="s">
        <v>77</v>
      </c>
      <c r="L2352" s="2">
        <v>43906.59097222222</v>
      </c>
      <c r="M2352">
        <v>1250</v>
      </c>
      <c r="N2352" t="s">
        <v>87</v>
      </c>
      <c r="T2352">
        <v>25000</v>
      </c>
      <c r="U2352">
        <v>25000</v>
      </c>
      <c r="V2352">
        <v>25000</v>
      </c>
      <c r="W2352">
        <v>25000</v>
      </c>
      <c r="AA2352" s="2">
        <v>44272.555474537039</v>
      </c>
    </row>
    <row r="2353" spans="1:27" x14ac:dyDescent="0.25">
      <c r="A2353" t="s">
        <v>4526</v>
      </c>
      <c r="B2353">
        <v>1261</v>
      </c>
      <c r="C2353" t="s">
        <v>221</v>
      </c>
      <c r="D2353" t="s">
        <v>222</v>
      </c>
      <c r="E2353">
        <v>47752</v>
      </c>
      <c r="F2353" t="s">
        <v>223</v>
      </c>
      <c r="G2353" t="s">
        <v>224</v>
      </c>
      <c r="H2353" t="s">
        <v>76</v>
      </c>
      <c r="I2353">
        <v>1605</v>
      </c>
      <c r="J2353">
        <v>2020</v>
      </c>
      <c r="K2353" t="s">
        <v>77</v>
      </c>
      <c r="L2353" s="2">
        <v>43906.59097222222</v>
      </c>
      <c r="M2353">
        <v>1251</v>
      </c>
      <c r="N2353" t="s">
        <v>87</v>
      </c>
      <c r="T2353">
        <v>25000</v>
      </c>
      <c r="U2353">
        <v>25000</v>
      </c>
      <c r="V2353">
        <v>25000</v>
      </c>
      <c r="W2353">
        <v>25000</v>
      </c>
      <c r="AA2353" s="2">
        <v>44272.555474537039</v>
      </c>
    </row>
    <row r="2354" spans="1:27" x14ac:dyDescent="0.25">
      <c r="A2354" t="s">
        <v>4526</v>
      </c>
      <c r="B2354">
        <v>1261</v>
      </c>
      <c r="C2354" t="s">
        <v>221</v>
      </c>
      <c r="D2354" t="s">
        <v>222</v>
      </c>
      <c r="E2354">
        <v>47754</v>
      </c>
      <c r="F2354" t="s">
        <v>223</v>
      </c>
      <c r="G2354" t="s">
        <v>224</v>
      </c>
      <c r="H2354" t="s">
        <v>76</v>
      </c>
      <c r="I2354">
        <v>1605</v>
      </c>
      <c r="J2354">
        <v>2020</v>
      </c>
      <c r="K2354" t="s">
        <v>77</v>
      </c>
      <c r="L2354" s="2">
        <v>43906.591666666667</v>
      </c>
      <c r="M2354">
        <v>1252</v>
      </c>
      <c r="N2354" t="s">
        <v>87</v>
      </c>
      <c r="T2354">
        <v>25000</v>
      </c>
      <c r="U2354">
        <v>25000</v>
      </c>
      <c r="V2354">
        <v>25000</v>
      </c>
      <c r="W2354">
        <v>25000</v>
      </c>
      <c r="AA2354" s="2">
        <v>44272.555474537039</v>
      </c>
    </row>
    <row r="2355" spans="1:27" x14ac:dyDescent="0.25">
      <c r="A2355" t="s">
        <v>4526</v>
      </c>
      <c r="B2355">
        <v>1261</v>
      </c>
      <c r="C2355" t="s">
        <v>221</v>
      </c>
      <c r="D2355" t="s">
        <v>222</v>
      </c>
      <c r="E2355">
        <v>47756</v>
      </c>
      <c r="F2355" t="s">
        <v>223</v>
      </c>
      <c r="G2355" t="s">
        <v>224</v>
      </c>
      <c r="H2355" t="s">
        <v>76</v>
      </c>
      <c r="I2355">
        <v>1605</v>
      </c>
      <c r="J2355">
        <v>2020</v>
      </c>
      <c r="K2355" t="s">
        <v>77</v>
      </c>
      <c r="L2355" s="2">
        <v>43906.592361111114</v>
      </c>
      <c r="M2355">
        <v>1253</v>
      </c>
      <c r="N2355" t="s">
        <v>87</v>
      </c>
      <c r="T2355">
        <v>25000</v>
      </c>
      <c r="U2355">
        <v>25000</v>
      </c>
      <c r="V2355">
        <v>25000</v>
      </c>
      <c r="W2355">
        <v>25000</v>
      </c>
      <c r="AA2355" s="2">
        <v>44272.555474537039</v>
      </c>
    </row>
    <row r="2356" spans="1:27" x14ac:dyDescent="0.25">
      <c r="A2356" t="s">
        <v>4526</v>
      </c>
      <c r="B2356">
        <v>1261</v>
      </c>
      <c r="C2356" t="s">
        <v>221</v>
      </c>
      <c r="D2356" t="s">
        <v>222</v>
      </c>
      <c r="E2356">
        <v>47759</v>
      </c>
      <c r="F2356" t="s">
        <v>223</v>
      </c>
      <c r="G2356" t="s">
        <v>224</v>
      </c>
      <c r="H2356" t="s">
        <v>76</v>
      </c>
      <c r="I2356">
        <v>1605</v>
      </c>
      <c r="J2356">
        <v>2020</v>
      </c>
      <c r="K2356" t="s">
        <v>77</v>
      </c>
      <c r="L2356" s="2">
        <v>43906.592361111114</v>
      </c>
      <c r="M2356">
        <v>1255</v>
      </c>
      <c r="N2356" t="s">
        <v>87</v>
      </c>
      <c r="T2356">
        <v>25000</v>
      </c>
      <c r="U2356">
        <v>25000</v>
      </c>
      <c r="V2356">
        <v>25000</v>
      </c>
      <c r="W2356">
        <v>25000</v>
      </c>
      <c r="AA2356" s="2">
        <v>44272.555474537039</v>
      </c>
    </row>
    <row r="2357" spans="1:27" x14ac:dyDescent="0.25">
      <c r="A2357" t="s">
        <v>4526</v>
      </c>
      <c r="B2357">
        <v>1261</v>
      </c>
      <c r="C2357" t="s">
        <v>221</v>
      </c>
      <c r="D2357" t="s">
        <v>222</v>
      </c>
      <c r="E2357">
        <v>47760</v>
      </c>
      <c r="F2357" t="s">
        <v>223</v>
      </c>
      <c r="G2357" t="s">
        <v>224</v>
      </c>
      <c r="H2357" t="s">
        <v>76</v>
      </c>
      <c r="I2357">
        <v>1605</v>
      </c>
      <c r="J2357">
        <v>2020</v>
      </c>
      <c r="K2357" t="s">
        <v>77</v>
      </c>
      <c r="L2357" s="2">
        <v>43906.592361111114</v>
      </c>
      <c r="M2357">
        <v>1256</v>
      </c>
      <c r="N2357" t="s">
        <v>87</v>
      </c>
      <c r="T2357">
        <v>50000</v>
      </c>
      <c r="U2357">
        <v>50000</v>
      </c>
      <c r="V2357">
        <v>50000</v>
      </c>
      <c r="W2357">
        <v>50000</v>
      </c>
      <c r="AA2357" s="2">
        <v>44272.555474537039</v>
      </c>
    </row>
    <row r="2358" spans="1:27" x14ac:dyDescent="0.25">
      <c r="A2358" t="s">
        <v>4526</v>
      </c>
      <c r="B2358">
        <v>1261</v>
      </c>
      <c r="C2358" t="s">
        <v>221</v>
      </c>
      <c r="D2358" t="s">
        <v>222</v>
      </c>
      <c r="E2358">
        <v>47764</v>
      </c>
      <c r="F2358" t="s">
        <v>223</v>
      </c>
      <c r="G2358" t="s">
        <v>224</v>
      </c>
      <c r="H2358" t="s">
        <v>76</v>
      </c>
      <c r="I2358">
        <v>1605</v>
      </c>
      <c r="J2358">
        <v>2020</v>
      </c>
      <c r="K2358" t="s">
        <v>77</v>
      </c>
      <c r="L2358" s="2">
        <v>43906.593055555553</v>
      </c>
      <c r="M2358">
        <v>1257</v>
      </c>
      <c r="N2358" t="s">
        <v>87</v>
      </c>
      <c r="T2358">
        <v>25000</v>
      </c>
      <c r="U2358">
        <v>25000</v>
      </c>
      <c r="V2358">
        <v>25000</v>
      </c>
      <c r="W2358">
        <v>25000</v>
      </c>
      <c r="AA2358" s="2">
        <v>44272.555474537039</v>
      </c>
    </row>
    <row r="2359" spans="1:27" x14ac:dyDescent="0.25">
      <c r="A2359" t="s">
        <v>4526</v>
      </c>
      <c r="B2359">
        <v>1261</v>
      </c>
      <c r="C2359" t="s">
        <v>221</v>
      </c>
      <c r="D2359" t="s">
        <v>222</v>
      </c>
      <c r="E2359">
        <v>47767</v>
      </c>
      <c r="F2359" t="s">
        <v>223</v>
      </c>
      <c r="G2359" t="s">
        <v>224</v>
      </c>
      <c r="H2359" t="s">
        <v>76</v>
      </c>
      <c r="I2359">
        <v>1605</v>
      </c>
      <c r="J2359">
        <v>2020</v>
      </c>
      <c r="K2359" t="s">
        <v>77</v>
      </c>
      <c r="L2359" s="2">
        <v>43906.59375</v>
      </c>
      <c r="M2359">
        <v>1258</v>
      </c>
      <c r="N2359" t="s">
        <v>87</v>
      </c>
      <c r="T2359">
        <v>25000</v>
      </c>
      <c r="U2359">
        <v>25000</v>
      </c>
      <c r="V2359">
        <v>25000</v>
      </c>
      <c r="W2359">
        <v>25000</v>
      </c>
      <c r="AA2359" s="2">
        <v>44272.555474537039</v>
      </c>
    </row>
    <row r="2360" spans="1:27" x14ac:dyDescent="0.25">
      <c r="A2360" t="s">
        <v>4526</v>
      </c>
      <c r="B2360">
        <v>1261</v>
      </c>
      <c r="C2360" t="s">
        <v>221</v>
      </c>
      <c r="D2360" t="s">
        <v>222</v>
      </c>
      <c r="E2360">
        <v>47773</v>
      </c>
      <c r="F2360" t="s">
        <v>223</v>
      </c>
      <c r="G2360" t="s">
        <v>224</v>
      </c>
      <c r="H2360" t="s">
        <v>76</v>
      </c>
      <c r="I2360">
        <v>1605</v>
      </c>
      <c r="J2360">
        <v>2020</v>
      </c>
      <c r="K2360" t="s">
        <v>77</v>
      </c>
      <c r="L2360" s="2">
        <v>43906.595138888886</v>
      </c>
      <c r="M2360">
        <v>1260</v>
      </c>
      <c r="N2360" t="s">
        <v>87</v>
      </c>
      <c r="T2360">
        <v>25000</v>
      </c>
      <c r="U2360">
        <v>25000</v>
      </c>
      <c r="V2360">
        <v>25000</v>
      </c>
      <c r="W2360">
        <v>25000</v>
      </c>
      <c r="AA2360" s="2">
        <v>44272.555474537039</v>
      </c>
    </row>
    <row r="2361" spans="1:27" x14ac:dyDescent="0.25">
      <c r="A2361" t="s">
        <v>4526</v>
      </c>
      <c r="B2361">
        <v>1261</v>
      </c>
      <c r="C2361" t="s">
        <v>221</v>
      </c>
      <c r="D2361" t="s">
        <v>222</v>
      </c>
      <c r="E2361">
        <v>47777</v>
      </c>
      <c r="F2361" t="s">
        <v>223</v>
      </c>
      <c r="G2361" t="s">
        <v>224</v>
      </c>
      <c r="H2361" t="s">
        <v>76</v>
      </c>
      <c r="I2361">
        <v>1605</v>
      </c>
      <c r="J2361">
        <v>2020</v>
      </c>
      <c r="K2361" t="s">
        <v>77</v>
      </c>
      <c r="L2361" s="2">
        <v>43906.595833333333</v>
      </c>
      <c r="M2361">
        <v>1261</v>
      </c>
      <c r="N2361" t="s">
        <v>87</v>
      </c>
      <c r="T2361">
        <v>25000</v>
      </c>
      <c r="U2361">
        <v>25000</v>
      </c>
      <c r="V2361">
        <v>25000</v>
      </c>
      <c r="W2361">
        <v>25000</v>
      </c>
      <c r="AA2361" s="2">
        <v>44272.555474537039</v>
      </c>
    </row>
    <row r="2362" spans="1:27" x14ac:dyDescent="0.25">
      <c r="A2362" t="s">
        <v>4526</v>
      </c>
      <c r="B2362">
        <v>1261</v>
      </c>
      <c r="C2362" t="s">
        <v>221</v>
      </c>
      <c r="D2362" t="s">
        <v>222</v>
      </c>
      <c r="E2362">
        <v>47782</v>
      </c>
      <c r="F2362" t="s">
        <v>223</v>
      </c>
      <c r="G2362" t="s">
        <v>224</v>
      </c>
      <c r="H2362" t="s">
        <v>76</v>
      </c>
      <c r="I2362">
        <v>1605</v>
      </c>
      <c r="J2362">
        <v>2020</v>
      </c>
      <c r="K2362" t="s">
        <v>77</v>
      </c>
      <c r="L2362" s="2">
        <v>43906.595833333333</v>
      </c>
      <c r="M2362">
        <v>1263</v>
      </c>
      <c r="N2362" t="s">
        <v>87</v>
      </c>
      <c r="T2362">
        <v>25000</v>
      </c>
      <c r="U2362">
        <v>25000</v>
      </c>
      <c r="V2362">
        <v>25000</v>
      </c>
      <c r="W2362">
        <v>25000</v>
      </c>
      <c r="AA2362" s="2">
        <v>44272.555474537039</v>
      </c>
    </row>
    <row r="2363" spans="1:27" x14ac:dyDescent="0.25">
      <c r="A2363" t="s">
        <v>4526</v>
      </c>
      <c r="B2363">
        <v>1261</v>
      </c>
      <c r="C2363" t="s">
        <v>221</v>
      </c>
      <c r="D2363" t="s">
        <v>222</v>
      </c>
      <c r="E2363">
        <v>47846</v>
      </c>
      <c r="F2363" t="s">
        <v>223</v>
      </c>
      <c r="G2363" t="s">
        <v>224</v>
      </c>
      <c r="H2363" t="s">
        <v>76</v>
      </c>
      <c r="I2363">
        <v>1605</v>
      </c>
      <c r="J2363">
        <v>2020</v>
      </c>
      <c r="K2363" t="s">
        <v>77</v>
      </c>
      <c r="L2363" s="2">
        <v>43906.609027777777</v>
      </c>
      <c r="M2363">
        <v>1268</v>
      </c>
      <c r="N2363" t="s">
        <v>87</v>
      </c>
      <c r="T2363">
        <v>25000</v>
      </c>
      <c r="U2363">
        <v>25000</v>
      </c>
      <c r="V2363">
        <v>25000</v>
      </c>
      <c r="W2363">
        <v>25000</v>
      </c>
      <c r="AA2363" s="2">
        <v>44272.555474537039</v>
      </c>
    </row>
    <row r="2364" spans="1:27" x14ac:dyDescent="0.25">
      <c r="A2364" t="s">
        <v>4526</v>
      </c>
      <c r="B2364">
        <v>1261</v>
      </c>
      <c r="C2364" t="s">
        <v>221</v>
      </c>
      <c r="D2364" t="s">
        <v>222</v>
      </c>
      <c r="E2364">
        <v>47854</v>
      </c>
      <c r="F2364" t="s">
        <v>223</v>
      </c>
      <c r="G2364" t="s">
        <v>224</v>
      </c>
      <c r="H2364" t="s">
        <v>76</v>
      </c>
      <c r="I2364">
        <v>1605</v>
      </c>
      <c r="J2364">
        <v>2020</v>
      </c>
      <c r="K2364" t="s">
        <v>77</v>
      </c>
      <c r="L2364" s="2">
        <v>43906.611111111109</v>
      </c>
      <c r="M2364">
        <v>1272</v>
      </c>
      <c r="N2364" t="s">
        <v>87</v>
      </c>
      <c r="T2364">
        <v>25000</v>
      </c>
      <c r="U2364">
        <v>25000</v>
      </c>
      <c r="V2364">
        <v>25000</v>
      </c>
      <c r="W2364">
        <v>25000</v>
      </c>
      <c r="AA2364" s="2">
        <v>44272.555474537039</v>
      </c>
    </row>
    <row r="2365" spans="1:27" x14ac:dyDescent="0.25">
      <c r="A2365" t="s">
        <v>4526</v>
      </c>
      <c r="B2365">
        <v>1261</v>
      </c>
      <c r="C2365" t="s">
        <v>221</v>
      </c>
      <c r="D2365" t="s">
        <v>222</v>
      </c>
      <c r="E2365">
        <v>48491</v>
      </c>
      <c r="F2365" t="s">
        <v>223</v>
      </c>
      <c r="G2365" t="s">
        <v>224</v>
      </c>
      <c r="H2365" t="s">
        <v>76</v>
      </c>
      <c r="I2365">
        <v>1605</v>
      </c>
      <c r="J2365">
        <v>2020</v>
      </c>
      <c r="K2365" t="s">
        <v>77</v>
      </c>
      <c r="L2365" s="2">
        <v>43906.745833333334</v>
      </c>
      <c r="M2365">
        <v>1341</v>
      </c>
      <c r="N2365" t="s">
        <v>87</v>
      </c>
      <c r="T2365">
        <v>25000</v>
      </c>
      <c r="U2365">
        <v>25000</v>
      </c>
      <c r="V2365">
        <v>25000</v>
      </c>
      <c r="W2365">
        <v>25000</v>
      </c>
      <c r="AA2365" s="2">
        <v>44272.555474537039</v>
      </c>
    </row>
    <row r="2366" spans="1:27" x14ac:dyDescent="0.25">
      <c r="A2366" t="s">
        <v>4526</v>
      </c>
      <c r="B2366">
        <v>1261</v>
      </c>
      <c r="C2366" t="s">
        <v>221</v>
      </c>
      <c r="D2366" t="s">
        <v>222</v>
      </c>
      <c r="E2366">
        <v>48493</v>
      </c>
      <c r="F2366" t="s">
        <v>223</v>
      </c>
      <c r="G2366" t="s">
        <v>224</v>
      </c>
      <c r="H2366" t="s">
        <v>76</v>
      </c>
      <c r="I2366">
        <v>1605</v>
      </c>
      <c r="J2366">
        <v>2020</v>
      </c>
      <c r="K2366" t="s">
        <v>77</v>
      </c>
      <c r="L2366" s="2">
        <v>43906.745833333334</v>
      </c>
      <c r="M2366">
        <v>1342</v>
      </c>
      <c r="N2366" t="s">
        <v>87</v>
      </c>
      <c r="T2366">
        <v>25000</v>
      </c>
      <c r="U2366">
        <v>25000</v>
      </c>
      <c r="V2366">
        <v>25000</v>
      </c>
      <c r="W2366">
        <v>25000</v>
      </c>
      <c r="AA2366" s="2">
        <v>44272.555474537039</v>
      </c>
    </row>
    <row r="2367" spans="1:27" x14ac:dyDescent="0.25">
      <c r="A2367" t="s">
        <v>4526</v>
      </c>
      <c r="B2367">
        <v>1261</v>
      </c>
      <c r="C2367" t="s">
        <v>221</v>
      </c>
      <c r="D2367" t="s">
        <v>222</v>
      </c>
      <c r="E2367">
        <v>48495</v>
      </c>
      <c r="F2367" t="s">
        <v>223</v>
      </c>
      <c r="G2367" t="s">
        <v>224</v>
      </c>
      <c r="H2367" t="s">
        <v>76</v>
      </c>
      <c r="I2367">
        <v>1605</v>
      </c>
      <c r="J2367">
        <v>2020</v>
      </c>
      <c r="K2367" t="s">
        <v>77</v>
      </c>
      <c r="L2367" s="2">
        <v>43906.745833333334</v>
      </c>
      <c r="M2367">
        <v>1343</v>
      </c>
      <c r="N2367" t="s">
        <v>87</v>
      </c>
      <c r="T2367">
        <v>25000</v>
      </c>
      <c r="U2367">
        <v>25000</v>
      </c>
      <c r="V2367">
        <v>25000</v>
      </c>
      <c r="W2367">
        <v>25000</v>
      </c>
      <c r="AA2367" s="2">
        <v>44272.555474537039</v>
      </c>
    </row>
    <row r="2368" spans="1:27" x14ac:dyDescent="0.25">
      <c r="A2368" t="s">
        <v>4526</v>
      </c>
      <c r="B2368">
        <v>1261</v>
      </c>
      <c r="C2368" t="s">
        <v>221</v>
      </c>
      <c r="D2368" t="s">
        <v>222</v>
      </c>
      <c r="E2368">
        <v>48497</v>
      </c>
      <c r="F2368" t="s">
        <v>223</v>
      </c>
      <c r="G2368" t="s">
        <v>224</v>
      </c>
      <c r="H2368" t="s">
        <v>76</v>
      </c>
      <c r="I2368">
        <v>1605</v>
      </c>
      <c r="J2368">
        <v>2020</v>
      </c>
      <c r="K2368" t="s">
        <v>77</v>
      </c>
      <c r="L2368" s="2">
        <v>43906.746527777781</v>
      </c>
      <c r="M2368">
        <v>1344</v>
      </c>
      <c r="N2368" t="s">
        <v>87</v>
      </c>
      <c r="T2368">
        <v>25000</v>
      </c>
      <c r="U2368">
        <v>25000</v>
      </c>
      <c r="V2368">
        <v>25000</v>
      </c>
      <c r="W2368">
        <v>25000</v>
      </c>
      <c r="AA2368" s="2">
        <v>44272.555474537039</v>
      </c>
    </row>
    <row r="2369" spans="1:27" x14ac:dyDescent="0.25">
      <c r="A2369" t="s">
        <v>4526</v>
      </c>
      <c r="B2369">
        <v>1261</v>
      </c>
      <c r="C2369" t="s">
        <v>221</v>
      </c>
      <c r="D2369" t="s">
        <v>222</v>
      </c>
      <c r="E2369">
        <v>48503</v>
      </c>
      <c r="F2369" t="s">
        <v>223</v>
      </c>
      <c r="G2369" t="s">
        <v>224</v>
      </c>
      <c r="H2369" t="s">
        <v>76</v>
      </c>
      <c r="I2369">
        <v>1605</v>
      </c>
      <c r="J2369">
        <v>2020</v>
      </c>
      <c r="K2369" t="s">
        <v>77</v>
      </c>
      <c r="L2369" s="2">
        <v>43906.74722222222</v>
      </c>
      <c r="M2369">
        <v>1347</v>
      </c>
      <c r="N2369" t="s">
        <v>87</v>
      </c>
      <c r="T2369">
        <v>25000</v>
      </c>
      <c r="U2369">
        <v>25000</v>
      </c>
      <c r="V2369">
        <v>25000</v>
      </c>
      <c r="W2369">
        <v>25000</v>
      </c>
      <c r="AA2369" s="2">
        <v>44272.555474537039</v>
      </c>
    </row>
    <row r="2370" spans="1:27" x14ac:dyDescent="0.25">
      <c r="A2370" t="s">
        <v>4526</v>
      </c>
      <c r="B2370">
        <v>1261</v>
      </c>
      <c r="C2370" t="s">
        <v>221</v>
      </c>
      <c r="D2370" t="s">
        <v>222</v>
      </c>
      <c r="E2370">
        <v>48506</v>
      </c>
      <c r="F2370" t="s">
        <v>223</v>
      </c>
      <c r="G2370" t="s">
        <v>224</v>
      </c>
      <c r="H2370" t="s">
        <v>76</v>
      </c>
      <c r="I2370">
        <v>1605</v>
      </c>
      <c r="J2370">
        <v>2020</v>
      </c>
      <c r="K2370" t="s">
        <v>77</v>
      </c>
      <c r="L2370" s="2">
        <v>43906.74722222222</v>
      </c>
      <c r="M2370">
        <v>1348</v>
      </c>
      <c r="N2370" t="s">
        <v>87</v>
      </c>
      <c r="T2370">
        <v>25000</v>
      </c>
      <c r="U2370">
        <v>25000</v>
      </c>
      <c r="V2370">
        <v>25000</v>
      </c>
      <c r="W2370">
        <v>25000</v>
      </c>
      <c r="AA2370" s="2">
        <v>44272.555474537039</v>
      </c>
    </row>
    <row r="2371" spans="1:27" x14ac:dyDescent="0.25">
      <c r="A2371" t="s">
        <v>4526</v>
      </c>
      <c r="B2371">
        <v>1261</v>
      </c>
      <c r="C2371" t="s">
        <v>221</v>
      </c>
      <c r="D2371" t="s">
        <v>222</v>
      </c>
      <c r="E2371">
        <v>48509</v>
      </c>
      <c r="F2371" t="s">
        <v>223</v>
      </c>
      <c r="G2371" t="s">
        <v>224</v>
      </c>
      <c r="H2371" t="s">
        <v>76</v>
      </c>
      <c r="I2371">
        <v>1605</v>
      </c>
      <c r="J2371">
        <v>2020</v>
      </c>
      <c r="K2371" t="s">
        <v>77</v>
      </c>
      <c r="L2371" s="2">
        <v>43906.74722222222</v>
      </c>
      <c r="M2371">
        <v>1349</v>
      </c>
      <c r="N2371" t="s">
        <v>87</v>
      </c>
      <c r="T2371">
        <v>25000</v>
      </c>
      <c r="U2371">
        <v>25000</v>
      </c>
      <c r="V2371">
        <v>25000</v>
      </c>
      <c r="W2371">
        <v>25000</v>
      </c>
      <c r="AA2371" s="2">
        <v>44272.555474537039</v>
      </c>
    </row>
    <row r="2372" spans="1:27" x14ac:dyDescent="0.25">
      <c r="A2372" t="s">
        <v>4526</v>
      </c>
      <c r="B2372">
        <v>1261</v>
      </c>
      <c r="C2372" t="s">
        <v>221</v>
      </c>
      <c r="D2372" t="s">
        <v>222</v>
      </c>
      <c r="E2372">
        <v>48511</v>
      </c>
      <c r="F2372" t="s">
        <v>223</v>
      </c>
      <c r="G2372" t="s">
        <v>224</v>
      </c>
      <c r="H2372" t="s">
        <v>76</v>
      </c>
      <c r="I2372">
        <v>1605</v>
      </c>
      <c r="J2372">
        <v>2020</v>
      </c>
      <c r="K2372" t="s">
        <v>77</v>
      </c>
      <c r="L2372" s="2">
        <v>43906.747916666667</v>
      </c>
      <c r="M2372">
        <v>1351</v>
      </c>
      <c r="N2372" t="s">
        <v>87</v>
      </c>
      <c r="T2372">
        <v>25000</v>
      </c>
      <c r="U2372">
        <v>25000</v>
      </c>
      <c r="V2372">
        <v>25000</v>
      </c>
      <c r="W2372">
        <v>25000</v>
      </c>
      <c r="AA2372" s="2">
        <v>44272.555474537039</v>
      </c>
    </row>
    <row r="2373" spans="1:27" x14ac:dyDescent="0.25">
      <c r="A2373" t="s">
        <v>4526</v>
      </c>
      <c r="B2373">
        <v>1261</v>
      </c>
      <c r="C2373" t="s">
        <v>221</v>
      </c>
      <c r="D2373" t="s">
        <v>222</v>
      </c>
      <c r="E2373">
        <v>48533</v>
      </c>
      <c r="F2373" t="s">
        <v>223</v>
      </c>
      <c r="G2373" t="s">
        <v>224</v>
      </c>
      <c r="H2373" t="s">
        <v>76</v>
      </c>
      <c r="I2373">
        <v>1605</v>
      </c>
      <c r="J2373">
        <v>2020</v>
      </c>
      <c r="K2373" t="s">
        <v>77</v>
      </c>
      <c r="L2373" s="2">
        <v>43906.750694444447</v>
      </c>
      <c r="M2373">
        <v>1354</v>
      </c>
      <c r="N2373" t="s">
        <v>87</v>
      </c>
      <c r="T2373">
        <v>25000</v>
      </c>
      <c r="U2373">
        <v>25000</v>
      </c>
      <c r="V2373">
        <v>25000</v>
      </c>
      <c r="W2373">
        <v>25000</v>
      </c>
      <c r="AA2373" s="2">
        <v>44272.555474537039</v>
      </c>
    </row>
    <row r="2374" spans="1:27" x14ac:dyDescent="0.25">
      <c r="A2374" t="s">
        <v>4526</v>
      </c>
      <c r="B2374">
        <v>1261</v>
      </c>
      <c r="C2374" t="s">
        <v>221</v>
      </c>
      <c r="D2374" t="s">
        <v>222</v>
      </c>
      <c r="E2374">
        <v>48535</v>
      </c>
      <c r="F2374" t="s">
        <v>223</v>
      </c>
      <c r="G2374" t="s">
        <v>224</v>
      </c>
      <c r="H2374" t="s">
        <v>76</v>
      </c>
      <c r="I2374">
        <v>1605</v>
      </c>
      <c r="J2374">
        <v>2020</v>
      </c>
      <c r="K2374" t="s">
        <v>77</v>
      </c>
      <c r="L2374" s="2">
        <v>43906.751388888886</v>
      </c>
      <c r="M2374">
        <v>1355</v>
      </c>
      <c r="N2374" t="s">
        <v>87</v>
      </c>
      <c r="T2374">
        <v>25000</v>
      </c>
      <c r="U2374">
        <v>25000</v>
      </c>
      <c r="V2374">
        <v>25000</v>
      </c>
      <c r="W2374">
        <v>25000</v>
      </c>
      <c r="AA2374" s="2">
        <v>44272.555474537039</v>
      </c>
    </row>
    <row r="2375" spans="1:27" x14ac:dyDescent="0.25">
      <c r="A2375" t="s">
        <v>4526</v>
      </c>
      <c r="B2375">
        <v>1261</v>
      </c>
      <c r="C2375" t="s">
        <v>221</v>
      </c>
      <c r="D2375" t="s">
        <v>222</v>
      </c>
      <c r="E2375">
        <v>46527</v>
      </c>
      <c r="F2375" t="s">
        <v>223</v>
      </c>
      <c r="G2375" t="s">
        <v>224</v>
      </c>
      <c r="H2375" t="s">
        <v>76</v>
      </c>
      <c r="I2375">
        <v>1606</v>
      </c>
      <c r="J2375">
        <v>2020</v>
      </c>
      <c r="K2375" t="s">
        <v>77</v>
      </c>
      <c r="L2375" s="2">
        <v>43903.661111111112</v>
      </c>
      <c r="M2375">
        <v>1148</v>
      </c>
      <c r="N2375" t="s">
        <v>87</v>
      </c>
      <c r="T2375">
        <v>10000</v>
      </c>
      <c r="U2375">
        <v>10000</v>
      </c>
      <c r="V2375">
        <v>10000</v>
      </c>
      <c r="W2375">
        <v>9661.5499999999993</v>
      </c>
      <c r="Y2375" t="s">
        <v>8950</v>
      </c>
      <c r="Z2375" t="s">
        <v>8951</v>
      </c>
      <c r="AA2375" s="2">
        <v>44272.555474537039</v>
      </c>
    </row>
    <row r="2376" spans="1:27" x14ac:dyDescent="0.25">
      <c r="A2376" t="s">
        <v>4526</v>
      </c>
      <c r="B2376">
        <v>1261</v>
      </c>
      <c r="C2376" t="s">
        <v>221</v>
      </c>
      <c r="D2376" t="s">
        <v>222</v>
      </c>
      <c r="E2376">
        <v>48564</v>
      </c>
      <c r="F2376" t="s">
        <v>223</v>
      </c>
      <c r="G2376" t="s">
        <v>224</v>
      </c>
      <c r="H2376" t="s">
        <v>76</v>
      </c>
      <c r="I2376">
        <v>1606</v>
      </c>
      <c r="J2376">
        <v>2020</v>
      </c>
      <c r="K2376" t="s">
        <v>77</v>
      </c>
      <c r="L2376" s="2">
        <v>43906.754861111112</v>
      </c>
      <c r="M2376">
        <v>1360</v>
      </c>
      <c r="N2376" t="s">
        <v>87</v>
      </c>
      <c r="T2376">
        <v>30000</v>
      </c>
      <c r="U2376">
        <v>30000</v>
      </c>
      <c r="V2376">
        <v>30000</v>
      </c>
      <c r="W2376">
        <v>30000</v>
      </c>
      <c r="AA2376" s="2">
        <v>44272.555474537039</v>
      </c>
    </row>
    <row r="2377" spans="1:27" x14ac:dyDescent="0.25">
      <c r="A2377" t="s">
        <v>4526</v>
      </c>
      <c r="B2377">
        <v>1261</v>
      </c>
      <c r="C2377" t="s">
        <v>221</v>
      </c>
      <c r="D2377" t="s">
        <v>222</v>
      </c>
      <c r="E2377">
        <v>46493</v>
      </c>
      <c r="F2377" t="s">
        <v>223</v>
      </c>
      <c r="G2377" t="s">
        <v>224</v>
      </c>
      <c r="H2377" t="s">
        <v>76</v>
      </c>
      <c r="I2377">
        <v>1607</v>
      </c>
      <c r="J2377">
        <v>2020</v>
      </c>
      <c r="K2377" t="s">
        <v>77</v>
      </c>
      <c r="L2377" s="2">
        <v>43903.652777777781</v>
      </c>
      <c r="M2377">
        <v>1141</v>
      </c>
      <c r="N2377" t="s">
        <v>87</v>
      </c>
      <c r="T2377">
        <v>120000</v>
      </c>
      <c r="U2377">
        <v>120000</v>
      </c>
      <c r="V2377">
        <v>120000</v>
      </c>
      <c r="W2377">
        <v>112500</v>
      </c>
      <c r="Y2377" t="s">
        <v>8950</v>
      </c>
      <c r="Z2377" t="s">
        <v>8951</v>
      </c>
      <c r="AA2377" s="2">
        <v>44272.555474537039</v>
      </c>
    </row>
    <row r="2378" spans="1:27" x14ac:dyDescent="0.25">
      <c r="A2378" t="s">
        <v>4526</v>
      </c>
      <c r="B2378">
        <v>1261</v>
      </c>
      <c r="C2378" t="s">
        <v>221</v>
      </c>
      <c r="D2378" t="s">
        <v>222</v>
      </c>
      <c r="E2378">
        <v>48562</v>
      </c>
      <c r="F2378" t="s">
        <v>223</v>
      </c>
      <c r="G2378" t="s">
        <v>224</v>
      </c>
      <c r="H2378" t="s">
        <v>76</v>
      </c>
      <c r="I2378">
        <v>1607</v>
      </c>
      <c r="J2378">
        <v>2020</v>
      </c>
      <c r="K2378" t="s">
        <v>77</v>
      </c>
      <c r="L2378" s="2">
        <v>43906.754166666666</v>
      </c>
      <c r="M2378">
        <v>1359</v>
      </c>
      <c r="N2378" t="s">
        <v>87</v>
      </c>
      <c r="T2378">
        <v>80000</v>
      </c>
      <c r="U2378">
        <v>80000</v>
      </c>
      <c r="V2378">
        <v>80000</v>
      </c>
      <c r="W2378">
        <v>74918.22</v>
      </c>
      <c r="Y2378" t="s">
        <v>8950</v>
      </c>
      <c r="Z2378" t="s">
        <v>8951</v>
      </c>
      <c r="AA2378" s="2">
        <v>44272.555474537039</v>
      </c>
    </row>
    <row r="2379" spans="1:27" x14ac:dyDescent="0.25">
      <c r="A2379" t="s">
        <v>4526</v>
      </c>
      <c r="B2379">
        <v>1261</v>
      </c>
      <c r="C2379" t="s">
        <v>221</v>
      </c>
      <c r="D2379" t="s">
        <v>222</v>
      </c>
      <c r="E2379">
        <v>47680</v>
      </c>
      <c r="F2379" t="s">
        <v>223</v>
      </c>
      <c r="G2379" t="s">
        <v>224</v>
      </c>
      <c r="H2379" t="s">
        <v>76</v>
      </c>
      <c r="I2379">
        <v>1613</v>
      </c>
      <c r="J2379">
        <v>2020</v>
      </c>
      <c r="K2379" t="s">
        <v>77</v>
      </c>
      <c r="L2379" s="2">
        <v>43906.572916666664</v>
      </c>
      <c r="M2379">
        <v>1224</v>
      </c>
      <c r="N2379" t="s">
        <v>87</v>
      </c>
      <c r="T2379">
        <v>25000</v>
      </c>
      <c r="U2379">
        <v>25000</v>
      </c>
      <c r="V2379">
        <v>25000</v>
      </c>
      <c r="W2379">
        <v>25000</v>
      </c>
      <c r="AA2379" s="2">
        <v>44272.555474537039</v>
      </c>
    </row>
    <row r="2380" spans="1:27" x14ac:dyDescent="0.25">
      <c r="A2380" t="s">
        <v>4526</v>
      </c>
      <c r="B2380">
        <v>1261</v>
      </c>
      <c r="C2380" t="s">
        <v>221</v>
      </c>
      <c r="D2380" t="s">
        <v>222</v>
      </c>
      <c r="E2380">
        <v>47682</v>
      </c>
      <c r="F2380" t="s">
        <v>223</v>
      </c>
      <c r="G2380" t="s">
        <v>224</v>
      </c>
      <c r="H2380" t="s">
        <v>76</v>
      </c>
      <c r="I2380">
        <v>1613</v>
      </c>
      <c r="J2380">
        <v>2020</v>
      </c>
      <c r="K2380" t="s">
        <v>77</v>
      </c>
      <c r="L2380" s="2">
        <v>43906.573611111111</v>
      </c>
      <c r="M2380">
        <v>1225</v>
      </c>
      <c r="N2380" t="s">
        <v>87</v>
      </c>
      <c r="T2380">
        <v>25000</v>
      </c>
      <c r="U2380">
        <v>25000</v>
      </c>
      <c r="V2380">
        <v>25000</v>
      </c>
      <c r="W2380">
        <v>25000</v>
      </c>
      <c r="AA2380" s="2">
        <v>44272.555474537039</v>
      </c>
    </row>
    <row r="2381" spans="1:27" x14ac:dyDescent="0.25">
      <c r="A2381" t="s">
        <v>4526</v>
      </c>
      <c r="B2381">
        <v>1261</v>
      </c>
      <c r="C2381" t="s">
        <v>221</v>
      </c>
      <c r="D2381" t="s">
        <v>222</v>
      </c>
      <c r="E2381">
        <v>47685</v>
      </c>
      <c r="F2381" t="s">
        <v>223</v>
      </c>
      <c r="G2381" t="s">
        <v>224</v>
      </c>
      <c r="H2381" t="s">
        <v>76</v>
      </c>
      <c r="I2381">
        <v>1613</v>
      </c>
      <c r="J2381">
        <v>2020</v>
      </c>
      <c r="K2381" t="s">
        <v>77</v>
      </c>
      <c r="L2381" s="2">
        <v>43906.574999999997</v>
      </c>
      <c r="M2381">
        <v>1226</v>
      </c>
      <c r="N2381" t="s">
        <v>87</v>
      </c>
      <c r="T2381">
        <v>25000</v>
      </c>
      <c r="U2381">
        <v>25000</v>
      </c>
      <c r="V2381">
        <v>25000</v>
      </c>
      <c r="W2381">
        <v>25000</v>
      </c>
      <c r="AA2381" s="2">
        <v>44272.555474537039</v>
      </c>
    </row>
    <row r="2382" spans="1:27" x14ac:dyDescent="0.25">
      <c r="A2382" t="s">
        <v>4526</v>
      </c>
      <c r="B2382">
        <v>1261</v>
      </c>
      <c r="C2382" t="s">
        <v>221</v>
      </c>
      <c r="D2382" t="s">
        <v>222</v>
      </c>
      <c r="E2382">
        <v>47686</v>
      </c>
      <c r="F2382" t="s">
        <v>223</v>
      </c>
      <c r="G2382" t="s">
        <v>224</v>
      </c>
      <c r="H2382" t="s">
        <v>76</v>
      </c>
      <c r="I2382">
        <v>1613</v>
      </c>
      <c r="J2382">
        <v>2020</v>
      </c>
      <c r="K2382" t="s">
        <v>77</v>
      </c>
      <c r="L2382" s="2">
        <v>43906.575694444444</v>
      </c>
      <c r="M2382">
        <v>1227</v>
      </c>
      <c r="N2382" t="s">
        <v>87</v>
      </c>
      <c r="T2382">
        <v>25000</v>
      </c>
      <c r="U2382">
        <v>25000</v>
      </c>
      <c r="V2382">
        <v>25000</v>
      </c>
      <c r="W2382">
        <v>25000</v>
      </c>
      <c r="AA2382" s="2">
        <v>44272.555474537039</v>
      </c>
    </row>
    <row r="2383" spans="1:27" x14ac:dyDescent="0.25">
      <c r="A2383" t="s">
        <v>4526</v>
      </c>
      <c r="B2383">
        <v>1261</v>
      </c>
      <c r="C2383" t="s">
        <v>221</v>
      </c>
      <c r="D2383" t="s">
        <v>222</v>
      </c>
      <c r="E2383">
        <v>47687</v>
      </c>
      <c r="F2383" t="s">
        <v>223</v>
      </c>
      <c r="G2383" t="s">
        <v>224</v>
      </c>
      <c r="H2383" t="s">
        <v>76</v>
      </c>
      <c r="I2383">
        <v>1613</v>
      </c>
      <c r="J2383">
        <v>2020</v>
      </c>
      <c r="K2383" t="s">
        <v>77</v>
      </c>
      <c r="L2383" s="2">
        <v>43906.576388888891</v>
      </c>
      <c r="M2383">
        <v>1228</v>
      </c>
      <c r="N2383" t="s">
        <v>87</v>
      </c>
      <c r="T2383">
        <v>25000</v>
      </c>
      <c r="U2383">
        <v>25000</v>
      </c>
      <c r="V2383">
        <v>25000</v>
      </c>
      <c r="W2383">
        <v>25000</v>
      </c>
      <c r="AA2383" s="2">
        <v>44272.555474537039</v>
      </c>
    </row>
    <row r="2384" spans="1:27" x14ac:dyDescent="0.25">
      <c r="A2384" t="s">
        <v>4526</v>
      </c>
      <c r="B2384">
        <v>1261</v>
      </c>
      <c r="C2384" t="s">
        <v>221</v>
      </c>
      <c r="D2384" t="s">
        <v>222</v>
      </c>
      <c r="E2384">
        <v>47688</v>
      </c>
      <c r="F2384" t="s">
        <v>223</v>
      </c>
      <c r="G2384" t="s">
        <v>224</v>
      </c>
      <c r="H2384" t="s">
        <v>76</v>
      </c>
      <c r="I2384">
        <v>1613</v>
      </c>
      <c r="J2384">
        <v>2020</v>
      </c>
      <c r="K2384" t="s">
        <v>77</v>
      </c>
      <c r="L2384" s="2">
        <v>43906.577777777777</v>
      </c>
      <c r="M2384">
        <v>1229</v>
      </c>
      <c r="N2384" t="s">
        <v>87</v>
      </c>
      <c r="T2384">
        <v>25000</v>
      </c>
      <c r="U2384">
        <v>25000</v>
      </c>
      <c r="V2384">
        <v>25000</v>
      </c>
      <c r="W2384">
        <v>25000</v>
      </c>
      <c r="AA2384" s="2">
        <v>44272.555474537039</v>
      </c>
    </row>
    <row r="2385" spans="1:27" x14ac:dyDescent="0.25">
      <c r="A2385" t="s">
        <v>4526</v>
      </c>
      <c r="B2385">
        <v>1261</v>
      </c>
      <c r="C2385" t="s">
        <v>221</v>
      </c>
      <c r="D2385" t="s">
        <v>222</v>
      </c>
      <c r="E2385">
        <v>47689</v>
      </c>
      <c r="F2385" t="s">
        <v>223</v>
      </c>
      <c r="G2385" t="s">
        <v>224</v>
      </c>
      <c r="H2385" t="s">
        <v>76</v>
      </c>
      <c r="I2385">
        <v>1613</v>
      </c>
      <c r="J2385">
        <v>2020</v>
      </c>
      <c r="K2385" t="s">
        <v>77</v>
      </c>
      <c r="L2385" s="2">
        <v>43906.577777777777</v>
      </c>
      <c r="M2385">
        <v>1230</v>
      </c>
      <c r="N2385" t="s">
        <v>87</v>
      </c>
      <c r="T2385">
        <v>25000</v>
      </c>
      <c r="U2385">
        <v>25000</v>
      </c>
      <c r="V2385">
        <v>25000</v>
      </c>
      <c r="W2385">
        <v>25000</v>
      </c>
      <c r="AA2385" s="2">
        <v>44272.555474537039</v>
      </c>
    </row>
    <row r="2386" spans="1:27" x14ac:dyDescent="0.25">
      <c r="A2386" t="s">
        <v>4526</v>
      </c>
      <c r="B2386">
        <v>1261</v>
      </c>
      <c r="C2386" t="s">
        <v>221</v>
      </c>
      <c r="D2386" t="s">
        <v>222</v>
      </c>
      <c r="E2386">
        <v>47693</v>
      </c>
      <c r="F2386" t="s">
        <v>223</v>
      </c>
      <c r="G2386" t="s">
        <v>224</v>
      </c>
      <c r="H2386" t="s">
        <v>76</v>
      </c>
      <c r="I2386">
        <v>1613</v>
      </c>
      <c r="J2386">
        <v>2020</v>
      </c>
      <c r="K2386" t="s">
        <v>77</v>
      </c>
      <c r="L2386" s="2">
        <v>43906.578472222223</v>
      </c>
      <c r="M2386">
        <v>1232</v>
      </c>
      <c r="N2386" t="s">
        <v>87</v>
      </c>
      <c r="T2386">
        <v>25000</v>
      </c>
      <c r="U2386">
        <v>25000</v>
      </c>
      <c r="V2386">
        <v>25000</v>
      </c>
      <c r="W2386">
        <v>25000</v>
      </c>
      <c r="AA2386" s="2">
        <v>44272.555474537039</v>
      </c>
    </row>
    <row r="2387" spans="1:27" x14ac:dyDescent="0.25">
      <c r="A2387" t="s">
        <v>4526</v>
      </c>
      <c r="B2387">
        <v>1261</v>
      </c>
      <c r="C2387" t="s">
        <v>221</v>
      </c>
      <c r="D2387" t="s">
        <v>222</v>
      </c>
      <c r="E2387">
        <v>47696</v>
      </c>
      <c r="F2387" t="s">
        <v>223</v>
      </c>
      <c r="G2387" t="s">
        <v>224</v>
      </c>
      <c r="H2387" t="s">
        <v>76</v>
      </c>
      <c r="I2387">
        <v>1613</v>
      </c>
      <c r="J2387">
        <v>2020</v>
      </c>
      <c r="K2387" t="s">
        <v>77</v>
      </c>
      <c r="L2387" s="2">
        <v>43906.579861111109</v>
      </c>
      <c r="M2387">
        <v>1233</v>
      </c>
      <c r="N2387" t="s">
        <v>87</v>
      </c>
      <c r="T2387">
        <v>25000</v>
      </c>
      <c r="U2387">
        <v>25000</v>
      </c>
      <c r="V2387">
        <v>25000</v>
      </c>
      <c r="W2387">
        <v>25000</v>
      </c>
      <c r="AA2387" s="2">
        <v>44272.555474537039</v>
      </c>
    </row>
    <row r="2388" spans="1:27" x14ac:dyDescent="0.25">
      <c r="A2388" t="s">
        <v>4526</v>
      </c>
      <c r="B2388">
        <v>1261</v>
      </c>
      <c r="C2388" t="s">
        <v>221</v>
      </c>
      <c r="D2388" t="s">
        <v>222</v>
      </c>
      <c r="E2388">
        <v>47701</v>
      </c>
      <c r="F2388" t="s">
        <v>223</v>
      </c>
      <c r="G2388" t="s">
        <v>224</v>
      </c>
      <c r="H2388" t="s">
        <v>76</v>
      </c>
      <c r="I2388">
        <v>1613</v>
      </c>
      <c r="J2388">
        <v>2020</v>
      </c>
      <c r="K2388" t="s">
        <v>77</v>
      </c>
      <c r="L2388" s="2">
        <v>43906.581250000003</v>
      </c>
      <c r="M2388">
        <v>1234</v>
      </c>
      <c r="N2388" t="s">
        <v>87</v>
      </c>
      <c r="T2388">
        <v>25000</v>
      </c>
      <c r="U2388">
        <v>25000</v>
      </c>
      <c r="V2388">
        <v>25000</v>
      </c>
      <c r="W2388">
        <v>25000</v>
      </c>
      <c r="AA2388" s="2">
        <v>44272.555474537039</v>
      </c>
    </row>
    <row r="2389" spans="1:27" x14ac:dyDescent="0.25">
      <c r="A2389" t="s">
        <v>4526</v>
      </c>
      <c r="B2389">
        <v>1261</v>
      </c>
      <c r="C2389" t="s">
        <v>221</v>
      </c>
      <c r="D2389" t="s">
        <v>222</v>
      </c>
      <c r="E2389">
        <v>47703</v>
      </c>
      <c r="F2389" t="s">
        <v>223</v>
      </c>
      <c r="G2389" t="s">
        <v>224</v>
      </c>
      <c r="H2389" t="s">
        <v>76</v>
      </c>
      <c r="I2389">
        <v>1613</v>
      </c>
      <c r="J2389">
        <v>2020</v>
      </c>
      <c r="K2389" t="s">
        <v>77</v>
      </c>
      <c r="L2389" s="2">
        <v>43906.581250000003</v>
      </c>
      <c r="M2389">
        <v>1235</v>
      </c>
      <c r="N2389" t="s">
        <v>87</v>
      </c>
      <c r="T2389">
        <v>25000</v>
      </c>
      <c r="U2389">
        <v>25000</v>
      </c>
      <c r="V2389">
        <v>25000</v>
      </c>
      <c r="W2389">
        <v>25000</v>
      </c>
      <c r="AA2389" s="2">
        <v>44272.555474537039</v>
      </c>
    </row>
    <row r="2390" spans="1:27" x14ac:dyDescent="0.25">
      <c r="A2390" t="s">
        <v>4526</v>
      </c>
      <c r="B2390">
        <v>1261</v>
      </c>
      <c r="C2390" t="s">
        <v>221</v>
      </c>
      <c r="D2390" t="s">
        <v>222</v>
      </c>
      <c r="E2390">
        <v>47704</v>
      </c>
      <c r="F2390" t="s">
        <v>223</v>
      </c>
      <c r="G2390" t="s">
        <v>224</v>
      </c>
      <c r="H2390" t="s">
        <v>76</v>
      </c>
      <c r="I2390">
        <v>1613</v>
      </c>
      <c r="J2390">
        <v>2020</v>
      </c>
      <c r="K2390" t="s">
        <v>77</v>
      </c>
      <c r="L2390" s="2">
        <v>43906.581944444442</v>
      </c>
      <c r="M2390">
        <v>1236</v>
      </c>
      <c r="N2390" t="s">
        <v>87</v>
      </c>
      <c r="T2390">
        <v>25000</v>
      </c>
      <c r="U2390">
        <v>25000</v>
      </c>
      <c r="V2390">
        <v>25000</v>
      </c>
      <c r="W2390">
        <v>25000</v>
      </c>
      <c r="AA2390" s="2">
        <v>44272.555474537039</v>
      </c>
    </row>
    <row r="2391" spans="1:27" x14ac:dyDescent="0.25">
      <c r="A2391" t="s">
        <v>4526</v>
      </c>
      <c r="B2391">
        <v>1261</v>
      </c>
      <c r="C2391" t="s">
        <v>221</v>
      </c>
      <c r="D2391" t="s">
        <v>222</v>
      </c>
      <c r="E2391">
        <v>47705</v>
      </c>
      <c r="F2391" t="s">
        <v>223</v>
      </c>
      <c r="G2391" t="s">
        <v>224</v>
      </c>
      <c r="H2391" t="s">
        <v>76</v>
      </c>
      <c r="I2391">
        <v>1613</v>
      </c>
      <c r="J2391">
        <v>2020</v>
      </c>
      <c r="K2391" t="s">
        <v>77</v>
      </c>
      <c r="L2391" s="2">
        <v>43906.582638888889</v>
      </c>
      <c r="M2391">
        <v>1237</v>
      </c>
      <c r="N2391" t="s">
        <v>87</v>
      </c>
      <c r="T2391">
        <v>25000</v>
      </c>
      <c r="U2391">
        <v>25000</v>
      </c>
      <c r="V2391">
        <v>25000</v>
      </c>
      <c r="W2391">
        <v>25000</v>
      </c>
      <c r="AA2391" s="2">
        <v>44272.555474537039</v>
      </c>
    </row>
    <row r="2392" spans="1:27" x14ac:dyDescent="0.25">
      <c r="A2392" t="s">
        <v>4526</v>
      </c>
      <c r="B2392">
        <v>1261</v>
      </c>
      <c r="C2392" t="s">
        <v>221</v>
      </c>
      <c r="D2392" t="s">
        <v>222</v>
      </c>
      <c r="E2392">
        <v>47709</v>
      </c>
      <c r="F2392" t="s">
        <v>223</v>
      </c>
      <c r="G2392" t="s">
        <v>224</v>
      </c>
      <c r="H2392" t="s">
        <v>76</v>
      </c>
      <c r="I2392">
        <v>1613</v>
      </c>
      <c r="J2392">
        <v>2020</v>
      </c>
      <c r="K2392" t="s">
        <v>77</v>
      </c>
      <c r="L2392" s="2">
        <v>43906.582638888889</v>
      </c>
      <c r="M2392">
        <v>1238</v>
      </c>
      <c r="N2392" t="s">
        <v>87</v>
      </c>
      <c r="T2392">
        <v>25000</v>
      </c>
      <c r="U2392">
        <v>25000</v>
      </c>
      <c r="V2392">
        <v>25000</v>
      </c>
      <c r="W2392">
        <v>25000</v>
      </c>
      <c r="AA2392" s="2">
        <v>44272.555474537039</v>
      </c>
    </row>
    <row r="2393" spans="1:27" x14ac:dyDescent="0.25">
      <c r="A2393" t="s">
        <v>4526</v>
      </c>
      <c r="B2393">
        <v>1261</v>
      </c>
      <c r="C2393" t="s">
        <v>221</v>
      </c>
      <c r="D2393" t="s">
        <v>222</v>
      </c>
      <c r="E2393">
        <v>47712</v>
      </c>
      <c r="F2393" t="s">
        <v>223</v>
      </c>
      <c r="G2393" t="s">
        <v>224</v>
      </c>
      <c r="H2393" t="s">
        <v>76</v>
      </c>
      <c r="I2393">
        <v>1613</v>
      </c>
      <c r="J2393">
        <v>2020</v>
      </c>
      <c r="K2393" t="s">
        <v>77</v>
      </c>
      <c r="L2393" s="2">
        <v>43906.583333333336</v>
      </c>
      <c r="M2393">
        <v>1239</v>
      </c>
      <c r="N2393" t="s">
        <v>87</v>
      </c>
      <c r="T2393">
        <v>25000</v>
      </c>
      <c r="U2393">
        <v>25000</v>
      </c>
      <c r="V2393">
        <v>25000</v>
      </c>
      <c r="W2393">
        <v>25000</v>
      </c>
      <c r="AA2393" s="2">
        <v>44272.555474537039</v>
      </c>
    </row>
    <row r="2394" spans="1:27" x14ac:dyDescent="0.25">
      <c r="A2394" t="s">
        <v>4526</v>
      </c>
      <c r="B2394">
        <v>1261</v>
      </c>
      <c r="C2394" t="s">
        <v>221</v>
      </c>
      <c r="D2394" t="s">
        <v>222</v>
      </c>
      <c r="E2394">
        <v>47716</v>
      </c>
      <c r="F2394" t="s">
        <v>223</v>
      </c>
      <c r="G2394" t="s">
        <v>224</v>
      </c>
      <c r="H2394" t="s">
        <v>76</v>
      </c>
      <c r="I2394">
        <v>1613</v>
      </c>
      <c r="J2394">
        <v>2020</v>
      </c>
      <c r="K2394" t="s">
        <v>77</v>
      </c>
      <c r="L2394" s="2">
        <v>43906.584027777775</v>
      </c>
      <c r="M2394">
        <v>1240</v>
      </c>
      <c r="N2394" t="s">
        <v>87</v>
      </c>
      <c r="T2394">
        <v>25000</v>
      </c>
      <c r="U2394">
        <v>25000</v>
      </c>
      <c r="V2394">
        <v>25000</v>
      </c>
      <c r="W2394">
        <v>25000</v>
      </c>
      <c r="AA2394" s="2">
        <v>44272.555474537039</v>
      </c>
    </row>
    <row r="2395" spans="1:27" x14ac:dyDescent="0.25">
      <c r="A2395" t="s">
        <v>4526</v>
      </c>
      <c r="B2395">
        <v>1261</v>
      </c>
      <c r="C2395" t="s">
        <v>221</v>
      </c>
      <c r="D2395" t="s">
        <v>222</v>
      </c>
      <c r="E2395">
        <v>47719</v>
      </c>
      <c r="F2395" t="s">
        <v>223</v>
      </c>
      <c r="G2395" t="s">
        <v>224</v>
      </c>
      <c r="H2395" t="s">
        <v>76</v>
      </c>
      <c r="I2395">
        <v>1613</v>
      </c>
      <c r="J2395">
        <v>2020</v>
      </c>
      <c r="K2395" t="s">
        <v>77</v>
      </c>
      <c r="L2395" s="2">
        <v>43906.584722222222</v>
      </c>
      <c r="M2395">
        <v>1241</v>
      </c>
      <c r="N2395" t="s">
        <v>87</v>
      </c>
      <c r="T2395">
        <v>25000</v>
      </c>
      <c r="U2395">
        <v>25000</v>
      </c>
      <c r="V2395">
        <v>25000</v>
      </c>
      <c r="W2395">
        <v>25000</v>
      </c>
      <c r="AA2395" s="2">
        <v>44272.555474537039</v>
      </c>
    </row>
    <row r="2396" spans="1:27" x14ac:dyDescent="0.25">
      <c r="A2396" t="s">
        <v>4526</v>
      </c>
      <c r="B2396">
        <v>1261</v>
      </c>
      <c r="C2396" t="s">
        <v>221</v>
      </c>
      <c r="D2396" t="s">
        <v>222</v>
      </c>
      <c r="E2396">
        <v>47725</v>
      </c>
      <c r="F2396" t="s">
        <v>223</v>
      </c>
      <c r="G2396" t="s">
        <v>224</v>
      </c>
      <c r="H2396" t="s">
        <v>76</v>
      </c>
      <c r="I2396">
        <v>1613</v>
      </c>
      <c r="J2396">
        <v>2020</v>
      </c>
      <c r="K2396" t="s">
        <v>77</v>
      </c>
      <c r="L2396" s="2">
        <v>43906.586111111108</v>
      </c>
      <c r="M2396">
        <v>1242</v>
      </c>
      <c r="N2396" t="s">
        <v>87</v>
      </c>
      <c r="T2396">
        <v>25000</v>
      </c>
      <c r="U2396">
        <v>25000</v>
      </c>
      <c r="V2396">
        <v>25000</v>
      </c>
      <c r="W2396">
        <v>25000</v>
      </c>
      <c r="AA2396" s="2">
        <v>44272.555474537039</v>
      </c>
    </row>
    <row r="2397" spans="1:27" x14ac:dyDescent="0.25">
      <c r="A2397" t="s">
        <v>4526</v>
      </c>
      <c r="B2397">
        <v>1261</v>
      </c>
      <c r="C2397" t="s">
        <v>221</v>
      </c>
      <c r="D2397" t="s">
        <v>222</v>
      </c>
      <c r="E2397">
        <v>47727</v>
      </c>
      <c r="F2397" t="s">
        <v>223</v>
      </c>
      <c r="G2397" t="s">
        <v>224</v>
      </c>
      <c r="H2397" t="s">
        <v>76</v>
      </c>
      <c r="I2397">
        <v>1613</v>
      </c>
      <c r="J2397">
        <v>2020</v>
      </c>
      <c r="K2397" t="s">
        <v>77</v>
      </c>
      <c r="L2397" s="2">
        <v>43906.586805555555</v>
      </c>
      <c r="M2397">
        <v>1243</v>
      </c>
      <c r="N2397" t="s">
        <v>87</v>
      </c>
      <c r="T2397">
        <v>10000</v>
      </c>
      <c r="U2397">
        <v>10000</v>
      </c>
      <c r="V2397">
        <v>10000</v>
      </c>
      <c r="W2397">
        <v>10000</v>
      </c>
      <c r="AA2397" s="2">
        <v>44272.555474537039</v>
      </c>
    </row>
    <row r="2398" spans="1:27" x14ac:dyDescent="0.25">
      <c r="A2398" t="s">
        <v>4526</v>
      </c>
      <c r="B2398">
        <v>1261</v>
      </c>
      <c r="C2398" t="s">
        <v>221</v>
      </c>
      <c r="D2398" t="s">
        <v>222</v>
      </c>
      <c r="E2398">
        <v>48547</v>
      </c>
      <c r="F2398" t="s">
        <v>223</v>
      </c>
      <c r="G2398" t="s">
        <v>224</v>
      </c>
      <c r="H2398" t="s">
        <v>76</v>
      </c>
      <c r="I2398">
        <v>1613</v>
      </c>
      <c r="J2398">
        <v>2020</v>
      </c>
      <c r="K2398" t="s">
        <v>77</v>
      </c>
      <c r="L2398" s="2">
        <v>43906.75277777778</v>
      </c>
      <c r="M2398">
        <v>1357</v>
      </c>
      <c r="N2398" t="s">
        <v>87</v>
      </c>
      <c r="T2398">
        <v>25000</v>
      </c>
      <c r="U2398">
        <v>25000</v>
      </c>
      <c r="V2398">
        <v>25000</v>
      </c>
      <c r="W2398">
        <v>25000</v>
      </c>
      <c r="AA2398" s="2">
        <v>44272.555474537039</v>
      </c>
    </row>
    <row r="2399" spans="1:27" x14ac:dyDescent="0.25">
      <c r="A2399" t="s">
        <v>4526</v>
      </c>
      <c r="B2399">
        <v>1261</v>
      </c>
      <c r="C2399" t="s">
        <v>221</v>
      </c>
      <c r="D2399" t="s">
        <v>222</v>
      </c>
      <c r="E2399">
        <v>48549</v>
      </c>
      <c r="F2399" t="s">
        <v>223</v>
      </c>
      <c r="G2399" t="s">
        <v>224</v>
      </c>
      <c r="H2399" t="s">
        <v>76</v>
      </c>
      <c r="I2399">
        <v>1613</v>
      </c>
      <c r="J2399">
        <v>2020</v>
      </c>
      <c r="K2399" t="s">
        <v>77</v>
      </c>
      <c r="L2399" s="2">
        <v>43906.75277777778</v>
      </c>
      <c r="M2399">
        <v>1358</v>
      </c>
      <c r="N2399" t="s">
        <v>87</v>
      </c>
      <c r="T2399">
        <v>25000</v>
      </c>
      <c r="U2399">
        <v>25000</v>
      </c>
      <c r="V2399">
        <v>25000</v>
      </c>
      <c r="W2399">
        <v>25000</v>
      </c>
      <c r="AA2399" s="2">
        <v>44272.555474537039</v>
      </c>
    </row>
    <row r="2400" spans="1:27" x14ac:dyDescent="0.25">
      <c r="A2400" t="s">
        <v>4526</v>
      </c>
      <c r="B2400">
        <v>1261</v>
      </c>
      <c r="C2400" t="s">
        <v>221</v>
      </c>
      <c r="D2400" t="s">
        <v>222</v>
      </c>
      <c r="E2400">
        <v>46523</v>
      </c>
      <c r="F2400" t="s">
        <v>223</v>
      </c>
      <c r="G2400" t="s">
        <v>224</v>
      </c>
      <c r="H2400" t="s">
        <v>76</v>
      </c>
      <c r="I2400">
        <v>1614</v>
      </c>
      <c r="J2400">
        <v>2020</v>
      </c>
      <c r="K2400" t="s">
        <v>77</v>
      </c>
      <c r="L2400" s="2">
        <v>43903.659722222219</v>
      </c>
      <c r="M2400">
        <v>1147</v>
      </c>
      <c r="N2400" t="s">
        <v>87</v>
      </c>
      <c r="T2400">
        <v>100000</v>
      </c>
      <c r="U2400">
        <v>100000</v>
      </c>
      <c r="V2400">
        <v>100000</v>
      </c>
      <c r="W2400">
        <v>96615.51</v>
      </c>
      <c r="Y2400" t="s">
        <v>8950</v>
      </c>
      <c r="Z2400" t="s">
        <v>8951</v>
      </c>
      <c r="AA2400" s="2">
        <v>44272.555474537039</v>
      </c>
    </row>
    <row r="2401" spans="1:27" hidden="1" x14ac:dyDescent="0.25">
      <c r="A2401" t="s">
        <v>4526</v>
      </c>
      <c r="B2401">
        <v>4291</v>
      </c>
      <c r="C2401" t="s">
        <v>73</v>
      </c>
      <c r="D2401" t="s">
        <v>74</v>
      </c>
      <c r="E2401">
        <v>52640</v>
      </c>
      <c r="F2401" t="s">
        <v>75</v>
      </c>
      <c r="G2401" t="s">
        <v>78</v>
      </c>
      <c r="H2401" t="s">
        <v>76</v>
      </c>
      <c r="I2401">
        <v>1789</v>
      </c>
      <c r="J2401">
        <v>2020</v>
      </c>
      <c r="K2401" t="s">
        <v>77</v>
      </c>
      <c r="L2401" s="2">
        <v>43938.589583333334</v>
      </c>
      <c r="M2401">
        <v>101</v>
      </c>
      <c r="N2401" t="s">
        <v>87</v>
      </c>
      <c r="T2401">
        <v>60000</v>
      </c>
      <c r="U2401">
        <v>60000</v>
      </c>
      <c r="V2401">
        <v>60000</v>
      </c>
      <c r="W2401">
        <v>60000</v>
      </c>
      <c r="X2401">
        <v>0</v>
      </c>
      <c r="AA2401" s="2">
        <v>44272.555474537039</v>
      </c>
    </row>
    <row r="2402" spans="1:27" hidden="1" x14ac:dyDescent="0.25">
      <c r="A2402" t="s">
        <v>4526</v>
      </c>
      <c r="B2402">
        <v>4291</v>
      </c>
      <c r="C2402" t="s">
        <v>73</v>
      </c>
      <c r="D2402" t="s">
        <v>74</v>
      </c>
      <c r="E2402">
        <v>52641</v>
      </c>
      <c r="F2402" t="s">
        <v>75</v>
      </c>
      <c r="G2402" t="s">
        <v>78</v>
      </c>
      <c r="H2402" t="s">
        <v>76</v>
      </c>
      <c r="I2402">
        <v>1789</v>
      </c>
      <c r="J2402">
        <v>2020</v>
      </c>
      <c r="K2402" t="s">
        <v>77</v>
      </c>
      <c r="L2402" s="2">
        <v>43938.590277777781</v>
      </c>
      <c r="M2402">
        <v>82</v>
      </c>
      <c r="N2402" t="s">
        <v>87</v>
      </c>
      <c r="T2402">
        <v>60000</v>
      </c>
      <c r="U2402">
        <v>60000</v>
      </c>
      <c r="V2402">
        <v>60000</v>
      </c>
      <c r="W2402">
        <v>60000</v>
      </c>
      <c r="X2402">
        <v>0</v>
      </c>
      <c r="AA2402" s="2">
        <v>44272.555474537039</v>
      </c>
    </row>
    <row r="2403" spans="1:27" hidden="1" x14ac:dyDescent="0.25">
      <c r="A2403" t="s">
        <v>4526</v>
      </c>
      <c r="B2403">
        <v>4291</v>
      </c>
      <c r="C2403" t="s">
        <v>73</v>
      </c>
      <c r="D2403" t="s">
        <v>74</v>
      </c>
      <c r="E2403">
        <v>52642</v>
      </c>
      <c r="F2403" t="s">
        <v>75</v>
      </c>
      <c r="G2403" t="s">
        <v>78</v>
      </c>
      <c r="H2403" t="s">
        <v>76</v>
      </c>
      <c r="I2403">
        <v>1789</v>
      </c>
      <c r="J2403">
        <v>2020</v>
      </c>
      <c r="K2403" t="s">
        <v>77</v>
      </c>
      <c r="L2403" s="2">
        <v>43938.591666666667</v>
      </c>
      <c r="M2403">
        <v>11</v>
      </c>
      <c r="N2403" t="s">
        <v>87</v>
      </c>
      <c r="T2403">
        <v>60000</v>
      </c>
      <c r="U2403">
        <v>60000</v>
      </c>
      <c r="V2403">
        <v>60000</v>
      </c>
      <c r="W2403">
        <v>60000</v>
      </c>
      <c r="X2403">
        <v>0</v>
      </c>
      <c r="AA2403" s="2">
        <v>44272.555474537039</v>
      </c>
    </row>
    <row r="2404" spans="1:27" hidden="1" x14ac:dyDescent="0.25">
      <c r="A2404" t="s">
        <v>4526</v>
      </c>
      <c r="B2404">
        <v>4291</v>
      </c>
      <c r="C2404" t="s">
        <v>73</v>
      </c>
      <c r="D2404" t="s">
        <v>74</v>
      </c>
      <c r="E2404">
        <v>52643</v>
      </c>
      <c r="F2404" t="s">
        <v>75</v>
      </c>
      <c r="G2404" t="s">
        <v>78</v>
      </c>
      <c r="H2404" t="s">
        <v>76</v>
      </c>
      <c r="I2404">
        <v>1789</v>
      </c>
      <c r="J2404">
        <v>2020</v>
      </c>
      <c r="K2404" t="s">
        <v>77</v>
      </c>
      <c r="L2404" s="2">
        <v>43938.592361111114</v>
      </c>
      <c r="M2404">
        <v>46</v>
      </c>
      <c r="N2404" t="s">
        <v>87</v>
      </c>
      <c r="T2404">
        <v>60000</v>
      </c>
      <c r="U2404">
        <v>60000</v>
      </c>
      <c r="V2404">
        <v>60000</v>
      </c>
      <c r="W2404">
        <v>60000</v>
      </c>
      <c r="X2404">
        <v>0</v>
      </c>
      <c r="AA2404" s="2">
        <v>44272.555474537039</v>
      </c>
    </row>
    <row r="2405" spans="1:27" hidden="1" x14ac:dyDescent="0.25">
      <c r="A2405" t="s">
        <v>4526</v>
      </c>
      <c r="B2405">
        <v>4291</v>
      </c>
      <c r="C2405" t="s">
        <v>73</v>
      </c>
      <c r="D2405" t="s">
        <v>74</v>
      </c>
      <c r="E2405">
        <v>52644</v>
      </c>
      <c r="F2405" t="s">
        <v>75</v>
      </c>
      <c r="G2405" t="s">
        <v>78</v>
      </c>
      <c r="H2405" t="s">
        <v>76</v>
      </c>
      <c r="I2405">
        <v>1789</v>
      </c>
      <c r="J2405">
        <v>2020</v>
      </c>
      <c r="K2405" t="s">
        <v>77</v>
      </c>
      <c r="L2405" s="2">
        <v>43938.594444444447</v>
      </c>
      <c r="M2405">
        <v>11</v>
      </c>
      <c r="N2405" t="s">
        <v>87</v>
      </c>
      <c r="T2405">
        <v>60000</v>
      </c>
      <c r="U2405">
        <v>60000</v>
      </c>
      <c r="V2405">
        <v>60000</v>
      </c>
      <c r="W2405">
        <v>60000</v>
      </c>
      <c r="X2405">
        <v>0</v>
      </c>
      <c r="AA2405" s="2">
        <v>44272.555474537039</v>
      </c>
    </row>
    <row r="2406" spans="1:27" hidden="1" x14ac:dyDescent="0.25">
      <c r="A2406" t="s">
        <v>4526</v>
      </c>
      <c r="B2406">
        <v>4291</v>
      </c>
      <c r="C2406" t="s">
        <v>73</v>
      </c>
      <c r="D2406" t="s">
        <v>74</v>
      </c>
      <c r="E2406">
        <v>52645</v>
      </c>
      <c r="F2406" t="s">
        <v>75</v>
      </c>
      <c r="G2406" t="s">
        <v>78</v>
      </c>
      <c r="H2406" t="s">
        <v>76</v>
      </c>
      <c r="I2406">
        <v>1789</v>
      </c>
      <c r="J2406">
        <v>2020</v>
      </c>
      <c r="K2406" t="s">
        <v>77</v>
      </c>
      <c r="L2406" s="2">
        <v>43938.595833333333</v>
      </c>
      <c r="M2406">
        <v>102</v>
      </c>
      <c r="N2406" t="s">
        <v>87</v>
      </c>
      <c r="T2406">
        <v>60000</v>
      </c>
      <c r="U2406">
        <v>60000</v>
      </c>
      <c r="V2406">
        <v>60000</v>
      </c>
      <c r="W2406">
        <v>60000</v>
      </c>
      <c r="X2406">
        <v>0</v>
      </c>
      <c r="AA2406" s="2">
        <v>44272.555474537039</v>
      </c>
    </row>
    <row r="2407" spans="1:27" hidden="1" x14ac:dyDescent="0.25">
      <c r="A2407" t="s">
        <v>4526</v>
      </c>
      <c r="B2407">
        <v>4291</v>
      </c>
      <c r="C2407" t="s">
        <v>73</v>
      </c>
      <c r="D2407" t="s">
        <v>74</v>
      </c>
      <c r="E2407">
        <v>52646</v>
      </c>
      <c r="F2407" t="s">
        <v>75</v>
      </c>
      <c r="G2407" t="s">
        <v>78</v>
      </c>
      <c r="H2407" t="s">
        <v>76</v>
      </c>
      <c r="I2407">
        <v>1789</v>
      </c>
      <c r="J2407">
        <v>2020</v>
      </c>
      <c r="K2407" t="s">
        <v>77</v>
      </c>
      <c r="L2407" s="2">
        <v>43938.597916666666</v>
      </c>
      <c r="M2407">
        <v>48</v>
      </c>
      <c r="N2407" t="s">
        <v>87</v>
      </c>
      <c r="T2407">
        <v>60000</v>
      </c>
      <c r="U2407">
        <v>60000</v>
      </c>
      <c r="V2407">
        <v>60000</v>
      </c>
      <c r="W2407">
        <v>60000</v>
      </c>
      <c r="X2407">
        <v>0</v>
      </c>
      <c r="AA2407" s="2">
        <v>44272.555474537039</v>
      </c>
    </row>
    <row r="2408" spans="1:27" hidden="1" x14ac:dyDescent="0.25">
      <c r="A2408" t="s">
        <v>4526</v>
      </c>
      <c r="B2408">
        <v>4291</v>
      </c>
      <c r="C2408" t="s">
        <v>73</v>
      </c>
      <c r="D2408" t="s">
        <v>74</v>
      </c>
      <c r="E2408">
        <v>52648</v>
      </c>
      <c r="F2408" t="s">
        <v>75</v>
      </c>
      <c r="G2408" t="s">
        <v>78</v>
      </c>
      <c r="H2408" t="s">
        <v>76</v>
      </c>
      <c r="I2408">
        <v>1789</v>
      </c>
      <c r="J2408">
        <v>2020</v>
      </c>
      <c r="K2408" t="s">
        <v>77</v>
      </c>
      <c r="L2408" s="2">
        <v>43938.597916666666</v>
      </c>
      <c r="M2408">
        <v>48</v>
      </c>
      <c r="N2408" t="s">
        <v>87</v>
      </c>
      <c r="T2408">
        <v>60000</v>
      </c>
      <c r="U2408">
        <v>60000</v>
      </c>
      <c r="V2408">
        <v>60000</v>
      </c>
      <c r="W2408">
        <v>60000</v>
      </c>
      <c r="X2408">
        <v>0</v>
      </c>
      <c r="AA2408" s="2">
        <v>44272.555474537039</v>
      </c>
    </row>
    <row r="2409" spans="1:27" hidden="1" x14ac:dyDescent="0.25">
      <c r="A2409" t="s">
        <v>4526</v>
      </c>
      <c r="B2409">
        <v>4291</v>
      </c>
      <c r="C2409" t="s">
        <v>73</v>
      </c>
      <c r="D2409" t="s">
        <v>74</v>
      </c>
      <c r="E2409">
        <v>52650</v>
      </c>
      <c r="F2409" t="s">
        <v>75</v>
      </c>
      <c r="G2409" t="s">
        <v>78</v>
      </c>
      <c r="H2409" t="s">
        <v>76</v>
      </c>
      <c r="I2409">
        <v>1789</v>
      </c>
      <c r="J2409">
        <v>2020</v>
      </c>
      <c r="K2409" t="s">
        <v>77</v>
      </c>
      <c r="L2409" s="2">
        <v>43938.598611111112</v>
      </c>
      <c r="M2409">
        <v>59</v>
      </c>
      <c r="N2409" t="s">
        <v>87</v>
      </c>
      <c r="T2409">
        <v>60000</v>
      </c>
      <c r="U2409">
        <v>60000</v>
      </c>
      <c r="V2409">
        <v>60000</v>
      </c>
      <c r="W2409">
        <v>60000</v>
      </c>
      <c r="X2409">
        <v>0</v>
      </c>
      <c r="AA2409" s="2">
        <v>44272.555474537039</v>
      </c>
    </row>
    <row r="2410" spans="1:27" hidden="1" x14ac:dyDescent="0.25">
      <c r="A2410" t="s">
        <v>4526</v>
      </c>
      <c r="B2410">
        <v>4291</v>
      </c>
      <c r="C2410" t="s">
        <v>73</v>
      </c>
      <c r="D2410" t="s">
        <v>74</v>
      </c>
      <c r="E2410">
        <v>52651</v>
      </c>
      <c r="F2410" t="s">
        <v>75</v>
      </c>
      <c r="G2410" t="s">
        <v>78</v>
      </c>
      <c r="H2410" t="s">
        <v>76</v>
      </c>
      <c r="I2410">
        <v>1789</v>
      </c>
      <c r="J2410">
        <v>2020</v>
      </c>
      <c r="K2410" t="s">
        <v>77</v>
      </c>
      <c r="L2410" s="2">
        <v>43938.599305555559</v>
      </c>
      <c r="M2410">
        <v>42</v>
      </c>
      <c r="N2410" t="s">
        <v>87</v>
      </c>
      <c r="T2410">
        <v>60000</v>
      </c>
      <c r="U2410">
        <v>60000</v>
      </c>
      <c r="V2410">
        <v>60000</v>
      </c>
      <c r="W2410">
        <v>60000</v>
      </c>
      <c r="X2410">
        <v>0</v>
      </c>
      <c r="AA2410" s="2">
        <v>44272.555474537039</v>
      </c>
    </row>
    <row r="2411" spans="1:27" hidden="1" x14ac:dyDescent="0.25">
      <c r="A2411" t="s">
        <v>4526</v>
      </c>
      <c r="B2411">
        <v>4291</v>
      </c>
      <c r="C2411" t="s">
        <v>73</v>
      </c>
      <c r="D2411" t="s">
        <v>74</v>
      </c>
      <c r="E2411">
        <v>52652</v>
      </c>
      <c r="F2411" t="s">
        <v>75</v>
      </c>
      <c r="G2411" t="s">
        <v>78</v>
      </c>
      <c r="H2411" t="s">
        <v>76</v>
      </c>
      <c r="I2411">
        <v>1789</v>
      </c>
      <c r="J2411">
        <v>2020</v>
      </c>
      <c r="K2411" t="s">
        <v>77</v>
      </c>
      <c r="L2411" s="2">
        <v>43938.6</v>
      </c>
      <c r="M2411">
        <v>60</v>
      </c>
      <c r="N2411" t="s">
        <v>87</v>
      </c>
      <c r="T2411">
        <v>60000</v>
      </c>
      <c r="U2411">
        <v>60000</v>
      </c>
      <c r="V2411">
        <v>60000</v>
      </c>
      <c r="W2411">
        <v>60000</v>
      </c>
      <c r="X2411">
        <v>0</v>
      </c>
      <c r="AA2411" s="2">
        <v>44272.555474537039</v>
      </c>
    </row>
    <row r="2412" spans="1:27" hidden="1" x14ac:dyDescent="0.25">
      <c r="A2412" t="s">
        <v>4526</v>
      </c>
      <c r="B2412">
        <v>4291</v>
      </c>
      <c r="C2412" t="s">
        <v>73</v>
      </c>
      <c r="D2412" t="s">
        <v>74</v>
      </c>
      <c r="E2412">
        <v>52653</v>
      </c>
      <c r="F2412" t="s">
        <v>75</v>
      </c>
      <c r="G2412" t="s">
        <v>78</v>
      </c>
      <c r="H2412" t="s">
        <v>76</v>
      </c>
      <c r="I2412">
        <v>1789</v>
      </c>
      <c r="J2412">
        <v>2020</v>
      </c>
      <c r="K2412" t="s">
        <v>77</v>
      </c>
      <c r="L2412" s="2">
        <v>43938.6</v>
      </c>
      <c r="M2412">
        <v>60</v>
      </c>
      <c r="N2412" t="s">
        <v>87</v>
      </c>
      <c r="T2412">
        <v>60000</v>
      </c>
      <c r="U2412">
        <v>60000</v>
      </c>
      <c r="V2412">
        <v>60000</v>
      </c>
      <c r="W2412">
        <v>60000</v>
      </c>
      <c r="X2412">
        <v>0</v>
      </c>
      <c r="AA2412" s="2">
        <v>44272.555474537039</v>
      </c>
    </row>
    <row r="2413" spans="1:27" hidden="1" x14ac:dyDescent="0.25">
      <c r="A2413" t="s">
        <v>4526</v>
      </c>
      <c r="B2413">
        <v>4291</v>
      </c>
      <c r="C2413" t="s">
        <v>73</v>
      </c>
      <c r="D2413" t="s">
        <v>74</v>
      </c>
      <c r="E2413">
        <v>52655</v>
      </c>
      <c r="F2413" t="s">
        <v>75</v>
      </c>
      <c r="G2413" t="s">
        <v>78</v>
      </c>
      <c r="H2413" t="s">
        <v>76</v>
      </c>
      <c r="I2413">
        <v>1789</v>
      </c>
      <c r="J2413">
        <v>2020</v>
      </c>
      <c r="K2413" t="s">
        <v>77</v>
      </c>
      <c r="L2413" s="2">
        <v>43938.600694444445</v>
      </c>
      <c r="M2413">
        <v>60</v>
      </c>
      <c r="N2413" t="s">
        <v>87</v>
      </c>
      <c r="T2413">
        <v>60000</v>
      </c>
      <c r="U2413">
        <v>60000</v>
      </c>
      <c r="V2413">
        <v>60000</v>
      </c>
      <c r="W2413">
        <v>60000</v>
      </c>
      <c r="X2413">
        <v>0</v>
      </c>
      <c r="AA2413" s="2">
        <v>44272.555474537039</v>
      </c>
    </row>
    <row r="2414" spans="1:27" hidden="1" x14ac:dyDescent="0.25">
      <c r="A2414" t="s">
        <v>4526</v>
      </c>
      <c r="B2414">
        <v>4291</v>
      </c>
      <c r="C2414" t="s">
        <v>73</v>
      </c>
      <c r="D2414" t="s">
        <v>74</v>
      </c>
      <c r="E2414">
        <v>52656</v>
      </c>
      <c r="F2414" t="s">
        <v>75</v>
      </c>
      <c r="G2414" t="s">
        <v>78</v>
      </c>
      <c r="H2414" t="s">
        <v>76</v>
      </c>
      <c r="I2414">
        <v>1789</v>
      </c>
      <c r="J2414">
        <v>2020</v>
      </c>
      <c r="K2414" t="s">
        <v>77</v>
      </c>
      <c r="L2414" s="2">
        <v>43938.601388888892</v>
      </c>
      <c r="M2414">
        <v>60</v>
      </c>
      <c r="N2414" t="s">
        <v>87</v>
      </c>
      <c r="T2414">
        <v>60000</v>
      </c>
      <c r="U2414">
        <v>60000</v>
      </c>
      <c r="V2414">
        <v>60000</v>
      </c>
      <c r="W2414">
        <v>60000</v>
      </c>
      <c r="X2414">
        <v>0</v>
      </c>
      <c r="AA2414" s="2">
        <v>44272.555474537039</v>
      </c>
    </row>
    <row r="2415" spans="1:27" hidden="1" x14ac:dyDescent="0.25">
      <c r="A2415" t="s">
        <v>4526</v>
      </c>
      <c r="B2415">
        <v>4291</v>
      </c>
      <c r="C2415" t="s">
        <v>73</v>
      </c>
      <c r="D2415" t="s">
        <v>74</v>
      </c>
      <c r="E2415">
        <v>52657</v>
      </c>
      <c r="F2415" t="s">
        <v>75</v>
      </c>
      <c r="G2415" t="s">
        <v>78</v>
      </c>
      <c r="H2415" t="s">
        <v>76</v>
      </c>
      <c r="I2415">
        <v>1789</v>
      </c>
      <c r="J2415">
        <v>2020</v>
      </c>
      <c r="K2415" t="s">
        <v>77</v>
      </c>
      <c r="L2415" s="2">
        <v>43938.601388888892</v>
      </c>
      <c r="M2415">
        <v>60</v>
      </c>
      <c r="N2415" t="s">
        <v>87</v>
      </c>
      <c r="T2415">
        <v>60000</v>
      </c>
      <c r="U2415">
        <v>60000</v>
      </c>
      <c r="V2415">
        <v>60000</v>
      </c>
      <c r="W2415">
        <v>60000</v>
      </c>
      <c r="X2415">
        <v>0</v>
      </c>
      <c r="AA2415" s="2">
        <v>44272.555474537039</v>
      </c>
    </row>
    <row r="2416" spans="1:27" x14ac:dyDescent="0.25">
      <c r="A2416" t="s">
        <v>4526</v>
      </c>
      <c r="B2416">
        <v>1261</v>
      </c>
      <c r="C2416" t="s">
        <v>221</v>
      </c>
      <c r="D2416" t="s">
        <v>222</v>
      </c>
      <c r="E2416">
        <v>57492</v>
      </c>
      <c r="F2416" t="s">
        <v>223</v>
      </c>
      <c r="G2416" t="s">
        <v>224</v>
      </c>
      <c r="H2416" t="s">
        <v>343</v>
      </c>
      <c r="I2416">
        <v>2070</v>
      </c>
      <c r="J2416">
        <v>2020</v>
      </c>
      <c r="K2416" t="s">
        <v>77</v>
      </c>
      <c r="L2416" s="2">
        <v>44125.492361111108</v>
      </c>
      <c r="M2416">
        <v>2226</v>
      </c>
      <c r="N2416" t="s">
        <v>87</v>
      </c>
      <c r="T2416">
        <v>25000</v>
      </c>
      <c r="U2416">
        <v>25000</v>
      </c>
      <c r="V2416">
        <v>25000</v>
      </c>
      <c r="W2416">
        <v>25000</v>
      </c>
      <c r="AA2416" s="2">
        <v>44272.555474537039</v>
      </c>
    </row>
    <row r="2417" spans="1:27" x14ac:dyDescent="0.25">
      <c r="A2417" t="s">
        <v>4526</v>
      </c>
      <c r="B2417">
        <v>1261</v>
      </c>
      <c r="C2417" t="s">
        <v>221</v>
      </c>
      <c r="D2417" t="s">
        <v>222</v>
      </c>
      <c r="E2417">
        <v>57493</v>
      </c>
      <c r="F2417" t="s">
        <v>223</v>
      </c>
      <c r="G2417" t="s">
        <v>224</v>
      </c>
      <c r="H2417" t="s">
        <v>343</v>
      </c>
      <c r="I2417">
        <v>2070</v>
      </c>
      <c r="J2417">
        <v>2020</v>
      </c>
      <c r="K2417" t="s">
        <v>77</v>
      </c>
      <c r="L2417" s="2">
        <v>44125.492361111108</v>
      </c>
      <c r="M2417">
        <v>2227</v>
      </c>
      <c r="N2417" t="s">
        <v>87</v>
      </c>
      <c r="T2417">
        <v>25000</v>
      </c>
      <c r="U2417">
        <v>25000</v>
      </c>
      <c r="V2417">
        <v>25000</v>
      </c>
      <c r="W2417">
        <v>25000</v>
      </c>
      <c r="AA2417" s="2">
        <v>44272.555474537039</v>
      </c>
    </row>
    <row r="2418" spans="1:27" x14ac:dyDescent="0.25">
      <c r="A2418" t="s">
        <v>4526</v>
      </c>
      <c r="B2418">
        <v>1261</v>
      </c>
      <c r="C2418" t="s">
        <v>221</v>
      </c>
      <c r="D2418" t="s">
        <v>222</v>
      </c>
      <c r="E2418">
        <v>57494</v>
      </c>
      <c r="F2418" t="s">
        <v>223</v>
      </c>
      <c r="G2418" t="s">
        <v>224</v>
      </c>
      <c r="H2418" t="s">
        <v>343</v>
      </c>
      <c r="I2418">
        <v>2070</v>
      </c>
      <c r="J2418">
        <v>2020</v>
      </c>
      <c r="K2418" t="s">
        <v>77</v>
      </c>
      <c r="L2418" s="2">
        <v>44125.492361111108</v>
      </c>
      <c r="M2418">
        <v>2235</v>
      </c>
      <c r="N2418" t="s">
        <v>87</v>
      </c>
      <c r="T2418">
        <v>25000</v>
      </c>
      <c r="U2418">
        <v>25000</v>
      </c>
      <c r="V2418">
        <v>25000</v>
      </c>
      <c r="W2418">
        <v>25000</v>
      </c>
      <c r="AA2418" s="2">
        <v>44272.555474537039</v>
      </c>
    </row>
    <row r="2419" spans="1:27" x14ac:dyDescent="0.25">
      <c r="A2419" t="s">
        <v>4526</v>
      </c>
      <c r="B2419">
        <v>1261</v>
      </c>
      <c r="C2419" t="s">
        <v>221</v>
      </c>
      <c r="D2419" t="s">
        <v>222</v>
      </c>
      <c r="E2419">
        <v>57495</v>
      </c>
      <c r="F2419" t="s">
        <v>223</v>
      </c>
      <c r="G2419" t="s">
        <v>224</v>
      </c>
      <c r="H2419" t="s">
        <v>343</v>
      </c>
      <c r="I2419">
        <v>2070</v>
      </c>
      <c r="J2419">
        <v>2020</v>
      </c>
      <c r="K2419" t="s">
        <v>77</v>
      </c>
      <c r="L2419" s="2">
        <v>44125.492361111108</v>
      </c>
      <c r="M2419">
        <v>2234</v>
      </c>
      <c r="N2419" t="s">
        <v>87</v>
      </c>
      <c r="T2419">
        <v>25000</v>
      </c>
      <c r="U2419">
        <v>25000</v>
      </c>
      <c r="V2419">
        <v>25000</v>
      </c>
      <c r="W2419">
        <v>25000</v>
      </c>
      <c r="AA2419" s="2">
        <v>44272.555474537039</v>
      </c>
    </row>
    <row r="2420" spans="1:27" x14ac:dyDescent="0.25">
      <c r="A2420" t="s">
        <v>4526</v>
      </c>
      <c r="B2420">
        <v>1261</v>
      </c>
      <c r="C2420" t="s">
        <v>221</v>
      </c>
      <c r="D2420" t="s">
        <v>222</v>
      </c>
      <c r="E2420">
        <v>57496</v>
      </c>
      <c r="F2420" t="s">
        <v>223</v>
      </c>
      <c r="G2420" t="s">
        <v>224</v>
      </c>
      <c r="H2420" t="s">
        <v>343</v>
      </c>
      <c r="I2420">
        <v>2070</v>
      </c>
      <c r="J2420">
        <v>2020</v>
      </c>
      <c r="K2420" t="s">
        <v>77</v>
      </c>
      <c r="L2420" s="2">
        <v>44125.492361111108</v>
      </c>
      <c r="M2420">
        <v>2228</v>
      </c>
      <c r="N2420" t="s">
        <v>87</v>
      </c>
      <c r="T2420">
        <v>25000</v>
      </c>
      <c r="U2420">
        <v>25000</v>
      </c>
      <c r="V2420">
        <v>25000</v>
      </c>
      <c r="W2420">
        <v>25000</v>
      </c>
      <c r="AA2420" s="2">
        <v>44272.555474537039</v>
      </c>
    </row>
    <row r="2421" spans="1:27" x14ac:dyDescent="0.25">
      <c r="A2421" t="s">
        <v>4526</v>
      </c>
      <c r="B2421">
        <v>1261</v>
      </c>
      <c r="C2421" t="s">
        <v>221</v>
      </c>
      <c r="D2421" t="s">
        <v>222</v>
      </c>
      <c r="E2421">
        <v>57497</v>
      </c>
      <c r="F2421" t="s">
        <v>223</v>
      </c>
      <c r="G2421" t="s">
        <v>224</v>
      </c>
      <c r="H2421" t="s">
        <v>343</v>
      </c>
      <c r="I2421">
        <v>2070</v>
      </c>
      <c r="J2421">
        <v>2020</v>
      </c>
      <c r="K2421" t="s">
        <v>77</v>
      </c>
      <c r="L2421" s="2">
        <v>44125.492361111108</v>
      </c>
      <c r="M2421">
        <v>2232</v>
      </c>
      <c r="N2421" t="s">
        <v>87</v>
      </c>
      <c r="T2421">
        <v>31525.95</v>
      </c>
      <c r="U2421">
        <v>31525.95</v>
      </c>
      <c r="V2421">
        <v>31525.95</v>
      </c>
      <c r="W2421">
        <v>31525.95</v>
      </c>
      <c r="AA2421" s="2">
        <v>44272.555474537039</v>
      </c>
    </row>
    <row r="2422" spans="1:27" x14ac:dyDescent="0.25">
      <c r="A2422" t="s">
        <v>4526</v>
      </c>
      <c r="B2422">
        <v>1261</v>
      </c>
      <c r="C2422" t="s">
        <v>221</v>
      </c>
      <c r="D2422" t="s">
        <v>222</v>
      </c>
      <c r="E2422">
        <v>57488</v>
      </c>
      <c r="F2422" t="s">
        <v>223</v>
      </c>
      <c r="G2422" t="s">
        <v>224</v>
      </c>
      <c r="H2422" t="s">
        <v>343</v>
      </c>
      <c r="I2422">
        <v>2071</v>
      </c>
      <c r="J2422">
        <v>2020</v>
      </c>
      <c r="K2422" t="s">
        <v>77</v>
      </c>
      <c r="L2422" s="2">
        <v>44125.481944444444</v>
      </c>
      <c r="M2422">
        <v>2254</v>
      </c>
      <c r="N2422" t="s">
        <v>87</v>
      </c>
      <c r="T2422">
        <v>25000</v>
      </c>
      <c r="U2422">
        <v>25000</v>
      </c>
      <c r="V2422">
        <v>25000</v>
      </c>
      <c r="W2422">
        <v>25000</v>
      </c>
      <c r="AA2422" s="2">
        <v>44272.555474537039</v>
      </c>
    </row>
    <row r="2423" spans="1:27" x14ac:dyDescent="0.25">
      <c r="A2423" t="s">
        <v>4526</v>
      </c>
      <c r="B2423">
        <v>1261</v>
      </c>
      <c r="C2423" t="s">
        <v>221</v>
      </c>
      <c r="D2423" t="s">
        <v>222</v>
      </c>
      <c r="E2423">
        <v>57489</v>
      </c>
      <c r="F2423" t="s">
        <v>223</v>
      </c>
      <c r="G2423" t="s">
        <v>224</v>
      </c>
      <c r="H2423" t="s">
        <v>343</v>
      </c>
      <c r="I2423">
        <v>2071</v>
      </c>
      <c r="J2423">
        <v>2020</v>
      </c>
      <c r="K2423" t="s">
        <v>77</v>
      </c>
      <c r="L2423" s="2">
        <v>44125.481944444444</v>
      </c>
      <c r="M2423">
        <v>2231</v>
      </c>
      <c r="N2423" t="s">
        <v>87</v>
      </c>
      <c r="T2423">
        <v>25000</v>
      </c>
      <c r="U2423">
        <v>25000</v>
      </c>
      <c r="V2423">
        <v>25000</v>
      </c>
      <c r="W2423">
        <v>25000</v>
      </c>
      <c r="AA2423" s="2">
        <v>44272.555474537039</v>
      </c>
    </row>
    <row r="2424" spans="1:27" x14ac:dyDescent="0.25">
      <c r="A2424" t="s">
        <v>4526</v>
      </c>
      <c r="B2424">
        <v>1261</v>
      </c>
      <c r="C2424" t="s">
        <v>221</v>
      </c>
      <c r="D2424" t="s">
        <v>222</v>
      </c>
      <c r="E2424">
        <v>57490</v>
      </c>
      <c r="F2424" t="s">
        <v>223</v>
      </c>
      <c r="G2424" t="s">
        <v>224</v>
      </c>
      <c r="H2424" t="s">
        <v>343</v>
      </c>
      <c r="I2424">
        <v>2071</v>
      </c>
      <c r="J2424">
        <v>2020</v>
      </c>
      <c r="K2424" t="s">
        <v>77</v>
      </c>
      <c r="L2424" s="2">
        <v>44125.481944444444</v>
      </c>
      <c r="M2424">
        <v>2233</v>
      </c>
      <c r="N2424" t="s">
        <v>87</v>
      </c>
      <c r="T2424">
        <v>25000</v>
      </c>
      <c r="U2424">
        <v>25000</v>
      </c>
      <c r="V2424">
        <v>25000</v>
      </c>
      <c r="W2424">
        <v>25000</v>
      </c>
      <c r="AA2424" s="2">
        <v>44272.555474537039</v>
      </c>
    </row>
    <row r="2425" spans="1:27" hidden="1" x14ac:dyDescent="0.25">
      <c r="A2425" t="s">
        <v>4526</v>
      </c>
      <c r="B2425">
        <v>1231</v>
      </c>
      <c r="C2425" t="s">
        <v>890</v>
      </c>
      <c r="D2425" t="s">
        <v>597</v>
      </c>
      <c r="E2425">
        <v>46588</v>
      </c>
      <c r="F2425" t="s">
        <v>598</v>
      </c>
      <c r="G2425" t="s">
        <v>78</v>
      </c>
      <c r="H2425" t="s">
        <v>77</v>
      </c>
      <c r="I2425">
        <v>25</v>
      </c>
      <c r="J2425">
        <v>2020</v>
      </c>
      <c r="K2425" t="s">
        <v>77</v>
      </c>
      <c r="L2425" s="2">
        <v>43903.679861111108</v>
      </c>
      <c r="M2425">
        <v>1591</v>
      </c>
      <c r="N2425" t="s">
        <v>128</v>
      </c>
      <c r="O2425" t="s">
        <v>87</v>
      </c>
      <c r="P2425" t="s">
        <v>9239</v>
      </c>
      <c r="Q2425">
        <v>1.2310210000042E+16</v>
      </c>
      <c r="R2425" t="s">
        <v>8942</v>
      </c>
      <c r="S2425" s="2">
        <v>44162.686805555553</v>
      </c>
      <c r="T2425">
        <v>30000</v>
      </c>
      <c r="U2425">
        <v>30000</v>
      </c>
      <c r="V2425">
        <v>22122.5</v>
      </c>
      <c r="W2425">
        <v>0</v>
      </c>
      <c r="X2425">
        <v>0</v>
      </c>
      <c r="Y2425" t="s">
        <v>9094</v>
      </c>
      <c r="Z2425" t="s">
        <v>8944</v>
      </c>
      <c r="AA2425" s="2">
        <v>44272.555474537039</v>
      </c>
    </row>
    <row r="2426" spans="1:27" hidden="1" x14ac:dyDescent="0.25">
      <c r="A2426" t="s">
        <v>4526</v>
      </c>
      <c r="B2426">
        <v>1231</v>
      </c>
      <c r="C2426" t="s">
        <v>890</v>
      </c>
      <c r="D2426" t="s">
        <v>597</v>
      </c>
      <c r="E2426">
        <v>46589</v>
      </c>
      <c r="F2426" t="s">
        <v>598</v>
      </c>
      <c r="G2426" t="s">
        <v>78</v>
      </c>
      <c r="H2426" t="s">
        <v>77</v>
      </c>
      <c r="I2426">
        <v>25</v>
      </c>
      <c r="J2426">
        <v>2020</v>
      </c>
      <c r="K2426" t="s">
        <v>77</v>
      </c>
      <c r="L2426" s="2">
        <v>43903.680555555555</v>
      </c>
      <c r="M2426">
        <v>1590</v>
      </c>
      <c r="N2426" t="s">
        <v>128</v>
      </c>
      <c r="O2426" t="s">
        <v>87</v>
      </c>
      <c r="P2426" t="s">
        <v>9095</v>
      </c>
      <c r="Q2426">
        <v>1.2310210000312E+16</v>
      </c>
      <c r="R2426" t="s">
        <v>8942</v>
      </c>
      <c r="S2426" s="2">
        <v>44162.675694444442</v>
      </c>
      <c r="T2426">
        <v>42000</v>
      </c>
      <c r="U2426">
        <v>42000</v>
      </c>
      <c r="V2426">
        <v>25512.94</v>
      </c>
      <c r="W2426">
        <v>0</v>
      </c>
      <c r="X2426">
        <v>0</v>
      </c>
      <c r="Y2426" t="s">
        <v>9094</v>
      </c>
      <c r="Z2426" t="s">
        <v>8944</v>
      </c>
      <c r="AA2426" s="2">
        <v>44272.555474537039</v>
      </c>
    </row>
    <row r="2427" spans="1:27" hidden="1" x14ac:dyDescent="0.25">
      <c r="A2427" t="s">
        <v>4526</v>
      </c>
      <c r="B2427">
        <v>1231</v>
      </c>
      <c r="C2427" t="s">
        <v>890</v>
      </c>
      <c r="D2427" t="s">
        <v>597</v>
      </c>
      <c r="E2427">
        <v>46592</v>
      </c>
      <c r="F2427" t="s">
        <v>598</v>
      </c>
      <c r="G2427" t="s">
        <v>78</v>
      </c>
      <c r="H2427" t="s">
        <v>77</v>
      </c>
      <c r="I2427">
        <v>25</v>
      </c>
      <c r="J2427">
        <v>2020</v>
      </c>
      <c r="K2427" t="s">
        <v>77</v>
      </c>
      <c r="L2427" s="2">
        <v>43903.681944444441</v>
      </c>
      <c r="M2427">
        <v>1590</v>
      </c>
      <c r="N2427" t="s">
        <v>128</v>
      </c>
      <c r="O2427" t="s">
        <v>87</v>
      </c>
      <c r="P2427" t="s">
        <v>9095</v>
      </c>
      <c r="Q2427">
        <v>1.2310210000312E+16</v>
      </c>
      <c r="R2427" t="s">
        <v>8942</v>
      </c>
      <c r="S2427" s="2">
        <v>44162.675694444442</v>
      </c>
      <c r="T2427">
        <v>42000</v>
      </c>
      <c r="U2427">
        <v>42000</v>
      </c>
      <c r="V2427">
        <v>25512.94</v>
      </c>
      <c r="W2427">
        <v>0</v>
      </c>
      <c r="X2427">
        <v>0</v>
      </c>
      <c r="Y2427" t="s">
        <v>9094</v>
      </c>
      <c r="Z2427" t="s">
        <v>8944</v>
      </c>
      <c r="AA2427" s="2">
        <v>44272.555474537039</v>
      </c>
    </row>
    <row r="2428" spans="1:27" hidden="1" x14ac:dyDescent="0.25">
      <c r="A2428" t="s">
        <v>4526</v>
      </c>
      <c r="B2428">
        <v>1231</v>
      </c>
      <c r="C2428" t="s">
        <v>890</v>
      </c>
      <c r="D2428" t="s">
        <v>597</v>
      </c>
      <c r="E2428">
        <v>46717</v>
      </c>
      <c r="F2428" t="s">
        <v>598</v>
      </c>
      <c r="G2428" t="s">
        <v>78</v>
      </c>
      <c r="H2428" t="s">
        <v>77</v>
      </c>
      <c r="I2428">
        <v>25</v>
      </c>
      <c r="J2428">
        <v>2020</v>
      </c>
      <c r="K2428" t="s">
        <v>77</v>
      </c>
      <c r="L2428" s="2">
        <v>43903.727083333331</v>
      </c>
      <c r="M2428">
        <v>1591</v>
      </c>
      <c r="N2428" t="s">
        <v>128</v>
      </c>
      <c r="O2428" t="s">
        <v>87</v>
      </c>
      <c r="P2428" t="s">
        <v>9239</v>
      </c>
      <c r="Q2428">
        <v>1.2310210000042E+16</v>
      </c>
      <c r="R2428" t="s">
        <v>8942</v>
      </c>
      <c r="S2428" s="2">
        <v>44162.686805555553</v>
      </c>
      <c r="T2428">
        <v>30000</v>
      </c>
      <c r="U2428">
        <v>30000</v>
      </c>
      <c r="V2428">
        <v>22122.5</v>
      </c>
      <c r="W2428">
        <v>0</v>
      </c>
      <c r="X2428">
        <v>0</v>
      </c>
      <c r="Y2428" t="s">
        <v>9094</v>
      </c>
      <c r="Z2428" t="s">
        <v>8944</v>
      </c>
      <c r="AA2428" s="2">
        <v>44272.555474537039</v>
      </c>
    </row>
    <row r="2429" spans="1:27" hidden="1" x14ac:dyDescent="0.25">
      <c r="A2429" t="s">
        <v>4526</v>
      </c>
      <c r="B2429">
        <v>1231</v>
      </c>
      <c r="C2429" t="s">
        <v>890</v>
      </c>
      <c r="D2429" t="s">
        <v>597</v>
      </c>
      <c r="E2429">
        <v>46731</v>
      </c>
      <c r="F2429" t="s">
        <v>598</v>
      </c>
      <c r="G2429" t="s">
        <v>78</v>
      </c>
      <c r="H2429" t="s">
        <v>77</v>
      </c>
      <c r="I2429">
        <v>25</v>
      </c>
      <c r="J2429">
        <v>2020</v>
      </c>
      <c r="K2429" t="s">
        <v>77</v>
      </c>
      <c r="L2429" s="2">
        <v>43903.727777777778</v>
      </c>
      <c r="M2429">
        <v>1590</v>
      </c>
      <c r="N2429" t="s">
        <v>128</v>
      </c>
      <c r="O2429" t="s">
        <v>87</v>
      </c>
      <c r="P2429" t="s">
        <v>9095</v>
      </c>
      <c r="Q2429">
        <v>1.2310210000312E+16</v>
      </c>
      <c r="R2429" t="s">
        <v>8942</v>
      </c>
      <c r="S2429" s="2">
        <v>44162.675694444442</v>
      </c>
      <c r="T2429">
        <v>42000</v>
      </c>
      <c r="U2429">
        <v>42000</v>
      </c>
      <c r="V2429">
        <v>25512.94</v>
      </c>
      <c r="W2429">
        <v>0</v>
      </c>
      <c r="X2429">
        <v>0</v>
      </c>
      <c r="Y2429" t="s">
        <v>9094</v>
      </c>
      <c r="Z2429" t="s">
        <v>8944</v>
      </c>
      <c r="AA2429" s="2">
        <v>44272.555474537039</v>
      </c>
    </row>
    <row r="2430" spans="1:27" ht="135" hidden="1" x14ac:dyDescent="0.25">
      <c r="A2430" t="s">
        <v>4526</v>
      </c>
      <c r="B2430">
        <v>1401</v>
      </c>
      <c r="C2430" t="s">
        <v>351</v>
      </c>
      <c r="D2430" t="s">
        <v>352</v>
      </c>
      <c r="E2430">
        <v>48288</v>
      </c>
      <c r="F2430" t="s">
        <v>176</v>
      </c>
      <c r="G2430" t="s">
        <v>78</v>
      </c>
      <c r="H2430" t="s">
        <v>77</v>
      </c>
      <c r="I2430">
        <v>290</v>
      </c>
      <c r="J2430">
        <v>2020</v>
      </c>
      <c r="K2430" t="s">
        <v>77</v>
      </c>
      <c r="L2430" s="2">
        <v>43906.712500000001</v>
      </c>
      <c r="M2430">
        <v>1608</v>
      </c>
      <c r="N2430" t="s">
        <v>128</v>
      </c>
      <c r="O2430" t="s">
        <v>128</v>
      </c>
      <c r="P2430" s="1" t="s">
        <v>9240</v>
      </c>
      <c r="Q2430">
        <v>1.4012690000992E+16</v>
      </c>
      <c r="R2430" t="s">
        <v>8962</v>
      </c>
      <c r="S2430" s="2">
        <v>44266.616666666669</v>
      </c>
      <c r="T2430">
        <v>60600</v>
      </c>
      <c r="U2430">
        <v>60432</v>
      </c>
      <c r="V2430">
        <v>60432</v>
      </c>
      <c r="W2430">
        <v>13300</v>
      </c>
      <c r="X2430">
        <v>0</v>
      </c>
      <c r="Y2430" t="s">
        <v>8946</v>
      </c>
      <c r="Z2430" t="s">
        <v>8951</v>
      </c>
      <c r="AA2430" s="2">
        <v>44272.555474537039</v>
      </c>
    </row>
    <row r="2431" spans="1:27" hidden="1" x14ac:dyDescent="0.25">
      <c r="A2431" t="s">
        <v>4526</v>
      </c>
      <c r="B2431">
        <v>1251</v>
      </c>
      <c r="C2431" t="s">
        <v>409</v>
      </c>
      <c r="D2431" t="s">
        <v>410</v>
      </c>
      <c r="E2431">
        <v>45645</v>
      </c>
      <c r="F2431" t="s">
        <v>176</v>
      </c>
      <c r="G2431" t="s">
        <v>78</v>
      </c>
      <c r="H2431" t="s">
        <v>77</v>
      </c>
      <c r="I2431">
        <v>51</v>
      </c>
      <c r="J2431">
        <v>2020</v>
      </c>
      <c r="K2431" t="s">
        <v>77</v>
      </c>
      <c r="L2431" s="2">
        <v>43902.62777777778</v>
      </c>
      <c r="M2431">
        <v>1482</v>
      </c>
      <c r="N2431" t="s">
        <v>128</v>
      </c>
      <c r="O2431" t="s">
        <v>87</v>
      </c>
      <c r="P2431" t="s">
        <v>9241</v>
      </c>
      <c r="Q2431">
        <v>21</v>
      </c>
      <c r="R2431" t="s">
        <v>8942</v>
      </c>
      <c r="S2431" s="2">
        <v>44159.65902777778</v>
      </c>
      <c r="T2431">
        <v>30000</v>
      </c>
      <c r="U2431">
        <v>30000</v>
      </c>
      <c r="V2431">
        <v>30000</v>
      </c>
      <c r="W2431">
        <v>30000</v>
      </c>
      <c r="X2431">
        <v>0</v>
      </c>
      <c r="AA2431" s="2">
        <v>44272.555474537039</v>
      </c>
    </row>
    <row r="2432" spans="1:27" hidden="1" x14ac:dyDescent="0.25">
      <c r="A2432" t="s">
        <v>4526</v>
      </c>
      <c r="B2432">
        <v>1251</v>
      </c>
      <c r="C2432" t="s">
        <v>409</v>
      </c>
      <c r="D2432" t="s">
        <v>410</v>
      </c>
      <c r="E2432">
        <v>45649</v>
      </c>
      <c r="F2432" t="s">
        <v>176</v>
      </c>
      <c r="G2432" t="s">
        <v>78</v>
      </c>
      <c r="H2432" t="s">
        <v>77</v>
      </c>
      <c r="I2432">
        <v>51</v>
      </c>
      <c r="J2432">
        <v>2020</v>
      </c>
      <c r="K2432" t="s">
        <v>77</v>
      </c>
      <c r="L2432" s="2">
        <v>43902.628472222219</v>
      </c>
      <c r="M2432">
        <v>1483</v>
      </c>
      <c r="N2432" t="s">
        <v>128</v>
      </c>
      <c r="O2432" t="s">
        <v>87</v>
      </c>
      <c r="P2432" t="s">
        <v>9242</v>
      </c>
      <c r="Q2432">
        <v>26</v>
      </c>
      <c r="R2432" t="s">
        <v>8942</v>
      </c>
      <c r="S2432" s="2">
        <v>44159.700694444444</v>
      </c>
      <c r="T2432">
        <v>30000</v>
      </c>
      <c r="U2432">
        <v>30000</v>
      </c>
      <c r="V2432">
        <v>28000</v>
      </c>
      <c r="W2432">
        <v>28000</v>
      </c>
      <c r="X2432">
        <v>0</v>
      </c>
      <c r="Y2432" t="s">
        <v>9243</v>
      </c>
      <c r="AA2432" s="2">
        <v>44272.555474537039</v>
      </c>
    </row>
    <row r="2433" spans="1:27" hidden="1" x14ac:dyDescent="0.25">
      <c r="A2433" t="s">
        <v>4526</v>
      </c>
      <c r="B2433">
        <v>1251</v>
      </c>
      <c r="C2433" t="s">
        <v>409</v>
      </c>
      <c r="D2433" t="s">
        <v>410</v>
      </c>
      <c r="E2433">
        <v>45656</v>
      </c>
      <c r="F2433" t="s">
        <v>176</v>
      </c>
      <c r="G2433" t="s">
        <v>78</v>
      </c>
      <c r="H2433" t="s">
        <v>77</v>
      </c>
      <c r="I2433">
        <v>51</v>
      </c>
      <c r="J2433">
        <v>2020</v>
      </c>
      <c r="K2433" t="s">
        <v>77</v>
      </c>
      <c r="L2433" s="2">
        <v>43902.629861111112</v>
      </c>
      <c r="M2433">
        <v>1484</v>
      </c>
      <c r="N2433" t="s">
        <v>128</v>
      </c>
      <c r="O2433" t="s">
        <v>87</v>
      </c>
      <c r="P2433" t="s">
        <v>9244</v>
      </c>
      <c r="Q2433">
        <v>24</v>
      </c>
      <c r="R2433" t="s">
        <v>8942</v>
      </c>
      <c r="S2433" s="2">
        <v>44159.451388888891</v>
      </c>
      <c r="T2433">
        <v>30000</v>
      </c>
      <c r="U2433">
        <v>30000</v>
      </c>
      <c r="V2433">
        <v>29954.44</v>
      </c>
      <c r="W2433">
        <v>29954.44</v>
      </c>
      <c r="X2433">
        <v>0</v>
      </c>
      <c r="Y2433" t="s">
        <v>9245</v>
      </c>
      <c r="AA2433" s="2">
        <v>44272.555474537039</v>
      </c>
    </row>
    <row r="2434" spans="1:27" hidden="1" x14ac:dyDescent="0.25">
      <c r="A2434" t="s">
        <v>4526</v>
      </c>
      <c r="B2434">
        <v>1251</v>
      </c>
      <c r="C2434" t="s">
        <v>409</v>
      </c>
      <c r="D2434" t="s">
        <v>410</v>
      </c>
      <c r="E2434">
        <v>45672</v>
      </c>
      <c r="F2434" t="s">
        <v>176</v>
      </c>
      <c r="G2434" t="s">
        <v>78</v>
      </c>
      <c r="H2434" t="s">
        <v>77</v>
      </c>
      <c r="I2434">
        <v>51</v>
      </c>
      <c r="J2434">
        <v>2020</v>
      </c>
      <c r="K2434" t="s">
        <v>77</v>
      </c>
      <c r="L2434" s="2">
        <v>43902.634027777778</v>
      </c>
      <c r="M2434">
        <v>1485</v>
      </c>
      <c r="N2434" t="s">
        <v>128</v>
      </c>
      <c r="O2434" t="s">
        <v>87</v>
      </c>
      <c r="P2434" t="s">
        <v>9246</v>
      </c>
      <c r="Q2434">
        <v>40</v>
      </c>
      <c r="R2434" t="s">
        <v>8942</v>
      </c>
      <c r="S2434" s="2">
        <v>44161.623611111114</v>
      </c>
      <c r="T2434">
        <v>30000</v>
      </c>
      <c r="U2434">
        <v>28750</v>
      </c>
      <c r="V2434">
        <v>28750</v>
      </c>
      <c r="W2434">
        <v>28750</v>
      </c>
      <c r="X2434">
        <v>0</v>
      </c>
      <c r="AA2434" s="2">
        <v>44272.555474537039</v>
      </c>
    </row>
    <row r="2435" spans="1:27" hidden="1" x14ac:dyDescent="0.25">
      <c r="A2435" t="s">
        <v>4526</v>
      </c>
      <c r="B2435">
        <v>1251</v>
      </c>
      <c r="C2435" t="s">
        <v>409</v>
      </c>
      <c r="D2435" t="s">
        <v>410</v>
      </c>
      <c r="E2435">
        <v>45676</v>
      </c>
      <c r="F2435" t="s">
        <v>176</v>
      </c>
      <c r="G2435" t="s">
        <v>78</v>
      </c>
      <c r="H2435" t="s">
        <v>77</v>
      </c>
      <c r="I2435">
        <v>51</v>
      </c>
      <c r="J2435">
        <v>2020</v>
      </c>
      <c r="K2435" t="s">
        <v>77</v>
      </c>
      <c r="L2435" s="2">
        <v>43902.634722222225</v>
      </c>
      <c r="M2435">
        <v>1486</v>
      </c>
      <c r="N2435" t="s">
        <v>128</v>
      </c>
      <c r="O2435" t="s">
        <v>87</v>
      </c>
      <c r="P2435" t="s">
        <v>9246</v>
      </c>
      <c r="Q2435">
        <v>40</v>
      </c>
      <c r="R2435" t="s">
        <v>8942</v>
      </c>
      <c r="S2435" s="2">
        <v>44266.616666666669</v>
      </c>
      <c r="T2435">
        <v>30000</v>
      </c>
      <c r="U2435">
        <v>30000</v>
      </c>
      <c r="V2435">
        <v>28750</v>
      </c>
      <c r="W2435">
        <v>28750</v>
      </c>
      <c r="X2435">
        <v>0</v>
      </c>
      <c r="Y2435" t="s">
        <v>9243</v>
      </c>
      <c r="AA2435" s="2">
        <v>44272.555474537039</v>
      </c>
    </row>
    <row r="2436" spans="1:27" ht="150" hidden="1" x14ac:dyDescent="0.25">
      <c r="A2436" t="s">
        <v>4526</v>
      </c>
      <c r="B2436">
        <v>1251</v>
      </c>
      <c r="C2436" t="s">
        <v>409</v>
      </c>
      <c r="D2436" t="s">
        <v>410</v>
      </c>
      <c r="E2436">
        <v>45720</v>
      </c>
      <c r="F2436" t="s">
        <v>176</v>
      </c>
      <c r="G2436" t="s">
        <v>78</v>
      </c>
      <c r="H2436" t="s">
        <v>77</v>
      </c>
      <c r="I2436">
        <v>62</v>
      </c>
      <c r="J2436">
        <v>2020</v>
      </c>
      <c r="K2436" t="s">
        <v>77</v>
      </c>
      <c r="L2436" s="2">
        <v>43902.646527777775</v>
      </c>
      <c r="M2436">
        <v>1521</v>
      </c>
      <c r="N2436" t="s">
        <v>128</v>
      </c>
      <c r="O2436" t="s">
        <v>87</v>
      </c>
      <c r="P2436" s="1" t="s">
        <v>9247</v>
      </c>
      <c r="Q2436">
        <v>1251660000102020</v>
      </c>
      <c r="R2436" t="s">
        <v>8942</v>
      </c>
      <c r="S2436" s="2">
        <v>44161.660416666666</v>
      </c>
      <c r="T2436">
        <v>106000</v>
      </c>
      <c r="U2436">
        <v>106000</v>
      </c>
      <c r="V2436">
        <v>40062.879999999997</v>
      </c>
      <c r="W2436">
        <v>26066.09</v>
      </c>
      <c r="X2436">
        <v>0</v>
      </c>
      <c r="Y2436" t="s">
        <v>9162</v>
      </c>
      <c r="AA2436" s="2">
        <v>44272.555474537039</v>
      </c>
    </row>
    <row r="2437" spans="1:27" hidden="1" x14ac:dyDescent="0.25">
      <c r="A2437" t="s">
        <v>4526</v>
      </c>
      <c r="B2437">
        <v>1251</v>
      </c>
      <c r="C2437" t="s">
        <v>409</v>
      </c>
      <c r="D2437" t="s">
        <v>410</v>
      </c>
      <c r="E2437">
        <v>46332</v>
      </c>
      <c r="F2437" t="s">
        <v>176</v>
      </c>
      <c r="G2437" t="s">
        <v>78</v>
      </c>
      <c r="H2437" t="s">
        <v>77</v>
      </c>
      <c r="I2437">
        <v>67</v>
      </c>
      <c r="J2437">
        <v>2020</v>
      </c>
      <c r="K2437" t="s">
        <v>77</v>
      </c>
      <c r="L2437" s="2">
        <v>43903.601388888892</v>
      </c>
      <c r="M2437">
        <v>1475</v>
      </c>
      <c r="N2437" t="s">
        <v>128</v>
      </c>
      <c r="O2437" t="s">
        <v>87</v>
      </c>
      <c r="P2437" t="s">
        <v>9248</v>
      </c>
      <c r="Q2437">
        <v>44</v>
      </c>
      <c r="R2437" t="s">
        <v>8942</v>
      </c>
      <c r="S2437" s="2">
        <v>44160.384722222225</v>
      </c>
      <c r="T2437">
        <v>100000</v>
      </c>
      <c r="U2437">
        <v>100000</v>
      </c>
      <c r="V2437">
        <v>99999.8</v>
      </c>
      <c r="W2437">
        <v>99999.8</v>
      </c>
      <c r="X2437">
        <v>0</v>
      </c>
      <c r="Y2437" t="s">
        <v>9245</v>
      </c>
      <c r="AA2437" s="2">
        <v>44272.555474537039</v>
      </c>
    </row>
    <row r="2438" spans="1:27" hidden="1" x14ac:dyDescent="0.25">
      <c r="A2438" t="s">
        <v>4502</v>
      </c>
      <c r="B2438">
        <v>1251</v>
      </c>
      <c r="C2438" t="s">
        <v>409</v>
      </c>
      <c r="D2438" t="s">
        <v>410</v>
      </c>
      <c r="E2438">
        <v>38172</v>
      </c>
      <c r="F2438" t="s">
        <v>176</v>
      </c>
      <c r="G2438" t="s">
        <v>78</v>
      </c>
      <c r="H2438" t="s">
        <v>76</v>
      </c>
      <c r="I2438">
        <v>1023</v>
      </c>
      <c r="J2438">
        <v>2020</v>
      </c>
      <c r="K2438" t="s">
        <v>77</v>
      </c>
      <c r="L2438" s="2">
        <v>43874.723611111112</v>
      </c>
      <c r="M2438">
        <v>1519</v>
      </c>
      <c r="N2438" t="s">
        <v>128</v>
      </c>
      <c r="O2438" t="s">
        <v>87</v>
      </c>
      <c r="P2438" t="s">
        <v>9249</v>
      </c>
      <c r="Q2438">
        <v>19</v>
      </c>
      <c r="R2438" t="s">
        <v>8942</v>
      </c>
      <c r="S2438" s="2">
        <v>44160.443749999999</v>
      </c>
      <c r="T2438">
        <v>8680</v>
      </c>
      <c r="U2438">
        <v>8680</v>
      </c>
      <c r="V2438">
        <v>8562.25</v>
      </c>
      <c r="W2438">
        <v>5907</v>
      </c>
      <c r="X2438">
        <v>0</v>
      </c>
      <c r="Y2438" t="s">
        <v>9250</v>
      </c>
      <c r="AA2438" s="2">
        <v>44272.555474537039</v>
      </c>
    </row>
    <row r="2439" spans="1:27" hidden="1" x14ac:dyDescent="0.25">
      <c r="A2439" t="s">
        <v>4502</v>
      </c>
      <c r="B2439">
        <v>1251</v>
      </c>
      <c r="C2439" t="s">
        <v>409</v>
      </c>
      <c r="D2439" t="s">
        <v>410</v>
      </c>
      <c r="E2439">
        <v>38174</v>
      </c>
      <c r="F2439" t="s">
        <v>176</v>
      </c>
      <c r="G2439" t="s">
        <v>78</v>
      </c>
      <c r="H2439" t="s">
        <v>76</v>
      </c>
      <c r="I2439">
        <v>1023</v>
      </c>
      <c r="J2439">
        <v>2020</v>
      </c>
      <c r="K2439" t="s">
        <v>77</v>
      </c>
      <c r="L2439" s="2">
        <v>43874.725694444445</v>
      </c>
      <c r="M2439">
        <v>1493</v>
      </c>
      <c r="N2439" t="s">
        <v>128</v>
      </c>
      <c r="O2439" t="s">
        <v>87</v>
      </c>
      <c r="P2439" t="s">
        <v>9251</v>
      </c>
      <c r="Q2439">
        <v>29</v>
      </c>
      <c r="R2439" t="s">
        <v>8942</v>
      </c>
      <c r="S2439" s="2">
        <v>44160.440972222219</v>
      </c>
      <c r="T2439">
        <v>42208</v>
      </c>
      <c r="U2439">
        <v>42208</v>
      </c>
      <c r="V2439">
        <v>32255</v>
      </c>
      <c r="W2439">
        <v>0</v>
      </c>
      <c r="X2439">
        <v>0</v>
      </c>
      <c r="Y2439" t="s">
        <v>9252</v>
      </c>
      <c r="Z2439" t="s">
        <v>8944</v>
      </c>
      <c r="AA2439" s="2">
        <v>44272.555474537039</v>
      </c>
    </row>
    <row r="2440" spans="1:27" hidden="1" x14ac:dyDescent="0.25">
      <c r="A2440" t="s">
        <v>4502</v>
      </c>
      <c r="B2440">
        <v>4291</v>
      </c>
      <c r="C2440" t="s">
        <v>73</v>
      </c>
      <c r="D2440" t="s">
        <v>74</v>
      </c>
      <c r="E2440">
        <v>45558</v>
      </c>
      <c r="F2440" t="s">
        <v>75</v>
      </c>
      <c r="G2440" t="s">
        <v>78</v>
      </c>
      <c r="H2440" t="s">
        <v>76</v>
      </c>
      <c r="I2440">
        <v>1060</v>
      </c>
      <c r="J2440">
        <v>2020</v>
      </c>
      <c r="K2440" t="s">
        <v>77</v>
      </c>
      <c r="L2440" s="2">
        <v>43902.603472222225</v>
      </c>
      <c r="M2440">
        <v>89</v>
      </c>
      <c r="N2440" t="s">
        <v>87</v>
      </c>
      <c r="T2440">
        <v>90000</v>
      </c>
      <c r="U2440">
        <v>90000</v>
      </c>
      <c r="V2440">
        <v>90000</v>
      </c>
      <c r="W2440">
        <v>90000</v>
      </c>
      <c r="X2440">
        <v>0</v>
      </c>
      <c r="AA2440" s="2">
        <v>44272.555474537039</v>
      </c>
    </row>
    <row r="2441" spans="1:27" hidden="1" x14ac:dyDescent="0.25">
      <c r="A2441" t="s">
        <v>4502</v>
      </c>
      <c r="B2441">
        <v>4291</v>
      </c>
      <c r="C2441" t="s">
        <v>73</v>
      </c>
      <c r="D2441" t="s">
        <v>74</v>
      </c>
      <c r="E2441">
        <v>45848</v>
      </c>
      <c r="F2441" t="s">
        <v>75</v>
      </c>
      <c r="G2441" t="s">
        <v>78</v>
      </c>
      <c r="H2441" t="s">
        <v>76</v>
      </c>
      <c r="I2441">
        <v>1060</v>
      </c>
      <c r="J2441">
        <v>2020</v>
      </c>
      <c r="K2441" t="s">
        <v>77</v>
      </c>
      <c r="L2441" s="2">
        <v>43902.699305555558</v>
      </c>
      <c r="M2441">
        <v>89</v>
      </c>
      <c r="N2441" t="s">
        <v>87</v>
      </c>
      <c r="T2441">
        <v>82000</v>
      </c>
      <c r="U2441">
        <v>82000</v>
      </c>
      <c r="V2441">
        <v>82000</v>
      </c>
      <c r="W2441">
        <v>82000</v>
      </c>
      <c r="X2441">
        <v>0</v>
      </c>
      <c r="AA2441" s="2">
        <v>44272.555474537039</v>
      </c>
    </row>
    <row r="2442" spans="1:27" hidden="1" x14ac:dyDescent="0.25">
      <c r="A2442" t="s">
        <v>4502</v>
      </c>
      <c r="B2442">
        <v>4291</v>
      </c>
      <c r="C2442" t="s">
        <v>73</v>
      </c>
      <c r="D2442" t="s">
        <v>74</v>
      </c>
      <c r="E2442">
        <v>47501</v>
      </c>
      <c r="F2442" t="s">
        <v>75</v>
      </c>
      <c r="G2442" t="s">
        <v>78</v>
      </c>
      <c r="H2442" t="s">
        <v>76</v>
      </c>
      <c r="I2442">
        <v>1060</v>
      </c>
      <c r="J2442">
        <v>2020</v>
      </c>
      <c r="K2442" t="s">
        <v>77</v>
      </c>
      <c r="L2442" s="2">
        <v>43906.506249999999</v>
      </c>
      <c r="M2442">
        <v>90</v>
      </c>
      <c r="N2442" t="s">
        <v>87</v>
      </c>
      <c r="T2442">
        <v>41000</v>
      </c>
      <c r="U2442">
        <v>41000</v>
      </c>
      <c r="V2442">
        <v>41000</v>
      </c>
      <c r="W2442">
        <v>41000</v>
      </c>
      <c r="X2442">
        <v>0</v>
      </c>
      <c r="AA2442" s="2">
        <v>44272.555474537039</v>
      </c>
    </row>
    <row r="2443" spans="1:27" hidden="1" x14ac:dyDescent="0.25">
      <c r="A2443" t="s">
        <v>4502</v>
      </c>
      <c r="B2443">
        <v>4291</v>
      </c>
      <c r="C2443" t="s">
        <v>73</v>
      </c>
      <c r="D2443" t="s">
        <v>74</v>
      </c>
      <c r="E2443">
        <v>47823</v>
      </c>
      <c r="F2443" t="s">
        <v>75</v>
      </c>
      <c r="G2443" t="s">
        <v>78</v>
      </c>
      <c r="H2443" t="s">
        <v>76</v>
      </c>
      <c r="I2443">
        <v>1061</v>
      </c>
      <c r="J2443">
        <v>2020</v>
      </c>
      <c r="K2443" t="s">
        <v>77</v>
      </c>
      <c r="L2443" s="2">
        <v>43906.605555555558</v>
      </c>
      <c r="M2443">
        <v>90</v>
      </c>
      <c r="N2443" t="s">
        <v>87</v>
      </c>
      <c r="T2443">
        <v>55000</v>
      </c>
      <c r="U2443">
        <v>55000</v>
      </c>
      <c r="V2443">
        <v>55000</v>
      </c>
      <c r="W2443">
        <v>55000</v>
      </c>
      <c r="X2443">
        <v>0</v>
      </c>
      <c r="AA2443" s="2">
        <v>44272.555474537039</v>
      </c>
    </row>
    <row r="2444" spans="1:27" hidden="1" x14ac:dyDescent="0.25">
      <c r="A2444" t="s">
        <v>4502</v>
      </c>
      <c r="B2444">
        <v>1251</v>
      </c>
      <c r="C2444" t="s">
        <v>409</v>
      </c>
      <c r="D2444" t="s">
        <v>410</v>
      </c>
      <c r="E2444">
        <v>42909</v>
      </c>
      <c r="F2444" t="s">
        <v>176</v>
      </c>
      <c r="G2444" t="s">
        <v>78</v>
      </c>
      <c r="H2444" t="s">
        <v>76</v>
      </c>
      <c r="I2444">
        <v>1201</v>
      </c>
      <c r="J2444">
        <v>2020</v>
      </c>
      <c r="K2444" t="s">
        <v>77</v>
      </c>
      <c r="L2444" s="2">
        <v>43894.656944444447</v>
      </c>
      <c r="M2444">
        <v>1492</v>
      </c>
      <c r="N2444" t="s">
        <v>128</v>
      </c>
      <c r="O2444" t="s">
        <v>87</v>
      </c>
      <c r="P2444" t="s">
        <v>9253</v>
      </c>
      <c r="Q2444">
        <v>35</v>
      </c>
      <c r="R2444" t="s">
        <v>8942</v>
      </c>
      <c r="S2444" s="2">
        <v>44159.694444444445</v>
      </c>
      <c r="T2444">
        <v>40000</v>
      </c>
      <c r="U2444">
        <v>40000</v>
      </c>
      <c r="V2444">
        <v>38039.620000000003</v>
      </c>
      <c r="W2444">
        <v>38039.620000000003</v>
      </c>
      <c r="X2444">
        <v>0</v>
      </c>
      <c r="Y2444" t="s">
        <v>9243</v>
      </c>
      <c r="AA2444" s="2">
        <v>44272.555474537039</v>
      </c>
    </row>
    <row r="2445" spans="1:27" hidden="1" x14ac:dyDescent="0.25">
      <c r="A2445" t="s">
        <v>4502</v>
      </c>
      <c r="B2445">
        <v>1251</v>
      </c>
      <c r="C2445" t="s">
        <v>409</v>
      </c>
      <c r="D2445" t="s">
        <v>410</v>
      </c>
      <c r="E2445">
        <v>42914</v>
      </c>
      <c r="F2445" t="s">
        <v>176</v>
      </c>
      <c r="G2445" t="s">
        <v>78</v>
      </c>
      <c r="H2445" t="s">
        <v>76</v>
      </c>
      <c r="I2445">
        <v>1201</v>
      </c>
      <c r="J2445">
        <v>2020</v>
      </c>
      <c r="K2445" t="s">
        <v>77</v>
      </c>
      <c r="L2445" s="2">
        <v>43894.661111111112</v>
      </c>
      <c r="M2445">
        <v>1499</v>
      </c>
      <c r="N2445" t="s">
        <v>128</v>
      </c>
      <c r="O2445" t="s">
        <v>87</v>
      </c>
      <c r="P2445" t="s">
        <v>9254</v>
      </c>
      <c r="Q2445">
        <v>34</v>
      </c>
      <c r="R2445" t="s">
        <v>8942</v>
      </c>
      <c r="S2445" s="2">
        <v>44161.658333333333</v>
      </c>
      <c r="T2445">
        <v>40000</v>
      </c>
      <c r="U2445">
        <v>40000</v>
      </c>
      <c r="V2445">
        <v>40000</v>
      </c>
      <c r="W2445">
        <v>0</v>
      </c>
      <c r="X2445">
        <v>0</v>
      </c>
      <c r="Y2445" t="s">
        <v>9030</v>
      </c>
      <c r="Z2445" t="s">
        <v>8944</v>
      </c>
      <c r="AA2445" s="2">
        <v>44272.555474537039</v>
      </c>
    </row>
    <row r="2446" spans="1:27" hidden="1" x14ac:dyDescent="0.25">
      <c r="A2446" t="s">
        <v>4502</v>
      </c>
      <c r="B2446">
        <v>1401</v>
      </c>
      <c r="C2446" t="s">
        <v>351</v>
      </c>
      <c r="D2446" t="s">
        <v>352</v>
      </c>
      <c r="E2446">
        <v>44000</v>
      </c>
      <c r="F2446" t="s">
        <v>176</v>
      </c>
      <c r="G2446" t="s">
        <v>78</v>
      </c>
      <c r="H2446" t="s">
        <v>76</v>
      </c>
      <c r="I2446">
        <v>1340</v>
      </c>
      <c r="J2446">
        <v>2020</v>
      </c>
      <c r="K2446" t="s">
        <v>77</v>
      </c>
      <c r="L2446" s="2">
        <v>43899.413888888892</v>
      </c>
      <c r="M2446">
        <v>1556</v>
      </c>
      <c r="N2446" t="s">
        <v>128</v>
      </c>
      <c r="O2446" t="s">
        <v>87</v>
      </c>
      <c r="P2446" t="s">
        <v>5296</v>
      </c>
      <c r="Q2446">
        <v>1.4014080000102E+16</v>
      </c>
      <c r="R2446" t="s">
        <v>8942</v>
      </c>
      <c r="S2446" s="2">
        <v>44162.65625</v>
      </c>
      <c r="T2446">
        <v>75000</v>
      </c>
      <c r="U2446">
        <v>75000</v>
      </c>
      <c r="V2446">
        <v>74766.11</v>
      </c>
      <c r="W2446">
        <v>29826.78</v>
      </c>
      <c r="X2446">
        <v>0</v>
      </c>
      <c r="Y2446" t="s">
        <v>8946</v>
      </c>
      <c r="AA2446" s="2">
        <v>44272.555474537039</v>
      </c>
    </row>
    <row r="2447" spans="1:27" hidden="1" x14ac:dyDescent="0.25">
      <c r="A2447" t="s">
        <v>4502</v>
      </c>
      <c r="B2447">
        <v>1401</v>
      </c>
      <c r="C2447" t="s">
        <v>351</v>
      </c>
      <c r="D2447" t="s">
        <v>352</v>
      </c>
      <c r="E2447">
        <v>44146</v>
      </c>
      <c r="F2447" t="s">
        <v>176</v>
      </c>
      <c r="G2447" t="s">
        <v>78</v>
      </c>
      <c r="H2447" t="s">
        <v>76</v>
      </c>
      <c r="I2447">
        <v>1406</v>
      </c>
      <c r="J2447">
        <v>2020</v>
      </c>
      <c r="K2447" t="s">
        <v>77</v>
      </c>
      <c r="L2447" s="2">
        <v>43899.59375</v>
      </c>
      <c r="M2447">
        <v>1551</v>
      </c>
      <c r="N2447" t="s">
        <v>128</v>
      </c>
      <c r="O2447" t="s">
        <v>87</v>
      </c>
      <c r="P2447" t="s">
        <v>9255</v>
      </c>
      <c r="Q2447">
        <v>1.4014600000672E+16</v>
      </c>
      <c r="R2447" t="s">
        <v>8942</v>
      </c>
      <c r="S2447" s="2">
        <v>44162.743750000001</v>
      </c>
      <c r="T2447">
        <v>35000</v>
      </c>
      <c r="U2447">
        <v>35000</v>
      </c>
      <c r="V2447">
        <v>34646.89</v>
      </c>
      <c r="W2447">
        <v>0</v>
      </c>
      <c r="X2447">
        <v>0</v>
      </c>
      <c r="Y2447" t="s">
        <v>8946</v>
      </c>
      <c r="Z2447" t="s">
        <v>8944</v>
      </c>
      <c r="AA2447" s="2">
        <v>44272.555474537039</v>
      </c>
    </row>
    <row r="2448" spans="1:27" ht="105" hidden="1" x14ac:dyDescent="0.25">
      <c r="A2448" t="s">
        <v>4502</v>
      </c>
      <c r="B2448">
        <v>1401</v>
      </c>
      <c r="C2448" t="s">
        <v>351</v>
      </c>
      <c r="D2448" t="s">
        <v>352</v>
      </c>
      <c r="E2448">
        <v>44123</v>
      </c>
      <c r="F2448" t="s">
        <v>176</v>
      </c>
      <c r="G2448" t="s">
        <v>78</v>
      </c>
      <c r="H2448" t="s">
        <v>76</v>
      </c>
      <c r="I2448">
        <v>1407</v>
      </c>
      <c r="J2448">
        <v>2020</v>
      </c>
      <c r="K2448" t="s">
        <v>77</v>
      </c>
      <c r="L2448" s="2">
        <v>43899.588194444441</v>
      </c>
      <c r="M2448">
        <v>1609</v>
      </c>
      <c r="N2448" t="s">
        <v>128</v>
      </c>
      <c r="O2448" t="s">
        <v>87</v>
      </c>
      <c r="P2448" s="1" t="s">
        <v>9256</v>
      </c>
      <c r="Q2448">
        <v>1.4012690001422E+16</v>
      </c>
      <c r="R2448" t="s">
        <v>8942</v>
      </c>
      <c r="S2448" s="2">
        <v>44216.424305555556</v>
      </c>
      <c r="T2448">
        <v>5072.57</v>
      </c>
      <c r="U2448">
        <v>4994.55</v>
      </c>
      <c r="V2448">
        <v>4994.55</v>
      </c>
      <c r="W2448">
        <v>0</v>
      </c>
      <c r="X2448">
        <v>0</v>
      </c>
      <c r="Y2448" t="s">
        <v>8946</v>
      </c>
      <c r="Z2448" t="s">
        <v>8951</v>
      </c>
      <c r="AA2448" s="2">
        <v>44272.555474537039</v>
      </c>
    </row>
    <row r="2449" spans="1:27" x14ac:dyDescent="0.25">
      <c r="A2449" t="s">
        <v>4502</v>
      </c>
      <c r="B2449">
        <v>1261</v>
      </c>
      <c r="C2449" t="s">
        <v>221</v>
      </c>
      <c r="D2449" t="s">
        <v>222</v>
      </c>
      <c r="E2449">
        <v>37901</v>
      </c>
      <c r="F2449" t="s">
        <v>223</v>
      </c>
      <c r="G2449" t="s">
        <v>224</v>
      </c>
      <c r="H2449" t="s">
        <v>77</v>
      </c>
      <c r="I2449">
        <v>155</v>
      </c>
      <c r="J2449">
        <v>2020</v>
      </c>
      <c r="K2449" t="s">
        <v>77</v>
      </c>
      <c r="L2449" s="2">
        <v>43871.611111111109</v>
      </c>
      <c r="M2449">
        <v>167</v>
      </c>
      <c r="N2449" t="s">
        <v>87</v>
      </c>
      <c r="T2449">
        <v>50000</v>
      </c>
      <c r="U2449">
        <v>50000</v>
      </c>
      <c r="V2449">
        <v>50000</v>
      </c>
      <c r="W2449">
        <v>50000</v>
      </c>
      <c r="AA2449" s="2">
        <v>44272.555474537039</v>
      </c>
    </row>
    <row r="2450" spans="1:27" x14ac:dyDescent="0.25">
      <c r="A2450" t="s">
        <v>4502</v>
      </c>
      <c r="B2450">
        <v>1261</v>
      </c>
      <c r="C2450" t="s">
        <v>221</v>
      </c>
      <c r="D2450" t="s">
        <v>222</v>
      </c>
      <c r="E2450">
        <v>37916</v>
      </c>
      <c r="F2450" t="s">
        <v>223</v>
      </c>
      <c r="G2450" t="s">
        <v>224</v>
      </c>
      <c r="H2450" t="s">
        <v>77</v>
      </c>
      <c r="I2450">
        <v>155</v>
      </c>
      <c r="J2450">
        <v>2020</v>
      </c>
      <c r="K2450" t="s">
        <v>77</v>
      </c>
      <c r="L2450" s="2">
        <v>43871.736805555556</v>
      </c>
      <c r="M2450">
        <v>169</v>
      </c>
      <c r="N2450" t="s">
        <v>87</v>
      </c>
      <c r="T2450">
        <v>25000</v>
      </c>
      <c r="U2450">
        <v>25000</v>
      </c>
      <c r="V2450">
        <v>25000</v>
      </c>
      <c r="W2450">
        <v>25000</v>
      </c>
      <c r="AA2450" s="2">
        <v>44272.555474537039</v>
      </c>
    </row>
    <row r="2451" spans="1:27" x14ac:dyDescent="0.25">
      <c r="A2451" t="s">
        <v>4502</v>
      </c>
      <c r="B2451">
        <v>1261</v>
      </c>
      <c r="C2451" t="s">
        <v>221</v>
      </c>
      <c r="D2451" t="s">
        <v>222</v>
      </c>
      <c r="E2451">
        <v>38014</v>
      </c>
      <c r="F2451" t="s">
        <v>223</v>
      </c>
      <c r="G2451" t="s">
        <v>224</v>
      </c>
      <c r="H2451" t="s">
        <v>77</v>
      </c>
      <c r="I2451">
        <v>155</v>
      </c>
      <c r="J2451">
        <v>2020</v>
      </c>
      <c r="K2451" t="s">
        <v>77</v>
      </c>
      <c r="L2451" s="2">
        <v>43873.506249999999</v>
      </c>
      <c r="M2451">
        <v>182</v>
      </c>
      <c r="N2451" t="s">
        <v>87</v>
      </c>
      <c r="T2451">
        <v>22000</v>
      </c>
      <c r="U2451">
        <v>22000</v>
      </c>
      <c r="V2451">
        <v>22000</v>
      </c>
      <c r="W2451">
        <v>22000</v>
      </c>
      <c r="AA2451" s="2">
        <v>44272.555474537039</v>
      </c>
    </row>
    <row r="2452" spans="1:27" x14ac:dyDescent="0.25">
      <c r="A2452" t="s">
        <v>4502</v>
      </c>
      <c r="B2452">
        <v>1261</v>
      </c>
      <c r="C2452" t="s">
        <v>221</v>
      </c>
      <c r="D2452" t="s">
        <v>222</v>
      </c>
      <c r="E2452">
        <v>38026</v>
      </c>
      <c r="F2452" t="s">
        <v>223</v>
      </c>
      <c r="G2452" t="s">
        <v>224</v>
      </c>
      <c r="H2452" t="s">
        <v>77</v>
      </c>
      <c r="I2452">
        <v>155</v>
      </c>
      <c r="J2452">
        <v>2020</v>
      </c>
      <c r="K2452" t="s">
        <v>77</v>
      </c>
      <c r="L2452" s="2">
        <v>43873.654166666667</v>
      </c>
      <c r="M2452">
        <v>189</v>
      </c>
      <c r="N2452" t="s">
        <v>87</v>
      </c>
      <c r="T2452">
        <v>22000</v>
      </c>
      <c r="U2452">
        <v>22000</v>
      </c>
      <c r="V2452">
        <v>22000</v>
      </c>
      <c r="W2452">
        <v>22000</v>
      </c>
      <c r="AA2452" s="2">
        <v>44272.555474537039</v>
      </c>
    </row>
    <row r="2453" spans="1:27" x14ac:dyDescent="0.25">
      <c r="A2453" t="s">
        <v>4502</v>
      </c>
      <c r="B2453">
        <v>1261</v>
      </c>
      <c r="C2453" t="s">
        <v>221</v>
      </c>
      <c r="D2453" t="s">
        <v>222</v>
      </c>
      <c r="E2453">
        <v>38028</v>
      </c>
      <c r="F2453" t="s">
        <v>223</v>
      </c>
      <c r="G2453" t="s">
        <v>224</v>
      </c>
      <c r="H2453" t="s">
        <v>77</v>
      </c>
      <c r="I2453">
        <v>155</v>
      </c>
      <c r="J2453">
        <v>2020</v>
      </c>
      <c r="K2453" t="s">
        <v>77</v>
      </c>
      <c r="L2453" s="2">
        <v>43873.665972222225</v>
      </c>
      <c r="M2453">
        <v>191</v>
      </c>
      <c r="N2453" t="s">
        <v>87</v>
      </c>
      <c r="T2453">
        <v>22000</v>
      </c>
      <c r="U2453">
        <v>22000</v>
      </c>
      <c r="V2453">
        <v>22000</v>
      </c>
      <c r="W2453">
        <v>22000</v>
      </c>
      <c r="AA2453" s="2">
        <v>44272.555474537039</v>
      </c>
    </row>
    <row r="2454" spans="1:27" x14ac:dyDescent="0.25">
      <c r="A2454" t="s">
        <v>4502</v>
      </c>
      <c r="B2454">
        <v>1261</v>
      </c>
      <c r="C2454" t="s">
        <v>221</v>
      </c>
      <c r="D2454" t="s">
        <v>222</v>
      </c>
      <c r="E2454">
        <v>38031</v>
      </c>
      <c r="F2454" t="s">
        <v>223</v>
      </c>
      <c r="G2454" t="s">
        <v>224</v>
      </c>
      <c r="H2454" t="s">
        <v>77</v>
      </c>
      <c r="I2454">
        <v>155</v>
      </c>
      <c r="J2454">
        <v>2020</v>
      </c>
      <c r="K2454" t="s">
        <v>77</v>
      </c>
      <c r="L2454" s="2">
        <v>43873.668749999997</v>
      </c>
      <c r="M2454">
        <v>194</v>
      </c>
      <c r="N2454" t="s">
        <v>87</v>
      </c>
      <c r="T2454">
        <v>22000</v>
      </c>
      <c r="U2454">
        <v>22000</v>
      </c>
      <c r="V2454">
        <v>22000</v>
      </c>
      <c r="W2454">
        <v>22000</v>
      </c>
      <c r="AA2454" s="2">
        <v>44272.555474537039</v>
      </c>
    </row>
    <row r="2455" spans="1:27" x14ac:dyDescent="0.25">
      <c r="A2455" t="s">
        <v>4502</v>
      </c>
      <c r="B2455">
        <v>1261</v>
      </c>
      <c r="C2455" t="s">
        <v>221</v>
      </c>
      <c r="D2455" t="s">
        <v>222</v>
      </c>
      <c r="E2455">
        <v>38034</v>
      </c>
      <c r="F2455" t="s">
        <v>223</v>
      </c>
      <c r="G2455" t="s">
        <v>224</v>
      </c>
      <c r="H2455" t="s">
        <v>77</v>
      </c>
      <c r="I2455">
        <v>155</v>
      </c>
      <c r="J2455">
        <v>2020</v>
      </c>
      <c r="K2455" t="s">
        <v>77</v>
      </c>
      <c r="L2455" s="2">
        <v>43873.690972222219</v>
      </c>
      <c r="M2455">
        <v>196</v>
      </c>
      <c r="N2455" t="s">
        <v>87</v>
      </c>
      <c r="T2455">
        <v>22000</v>
      </c>
      <c r="U2455">
        <v>22000</v>
      </c>
      <c r="V2455">
        <v>22000</v>
      </c>
      <c r="W2455">
        <v>22000</v>
      </c>
      <c r="AA2455" s="2">
        <v>44272.555474537039</v>
      </c>
    </row>
    <row r="2456" spans="1:27" x14ac:dyDescent="0.25">
      <c r="A2456" t="s">
        <v>4502</v>
      </c>
      <c r="B2456">
        <v>1261</v>
      </c>
      <c r="C2456" t="s">
        <v>221</v>
      </c>
      <c r="D2456" t="s">
        <v>222</v>
      </c>
      <c r="E2456">
        <v>38099</v>
      </c>
      <c r="F2456" t="s">
        <v>223</v>
      </c>
      <c r="G2456" t="s">
        <v>224</v>
      </c>
      <c r="H2456" t="s">
        <v>77</v>
      </c>
      <c r="I2456">
        <v>155</v>
      </c>
      <c r="J2456">
        <v>2020</v>
      </c>
      <c r="K2456" t="s">
        <v>77</v>
      </c>
      <c r="L2456" s="2">
        <v>43874.488888888889</v>
      </c>
      <c r="M2456">
        <v>216</v>
      </c>
      <c r="N2456" t="s">
        <v>87</v>
      </c>
      <c r="T2456">
        <v>50000</v>
      </c>
      <c r="U2456">
        <v>50000</v>
      </c>
      <c r="V2456">
        <v>50000</v>
      </c>
      <c r="W2456">
        <v>50000</v>
      </c>
      <c r="AA2456" s="2">
        <v>44272.555474537039</v>
      </c>
    </row>
    <row r="2457" spans="1:27" x14ac:dyDescent="0.25">
      <c r="A2457" t="s">
        <v>4502</v>
      </c>
      <c r="B2457">
        <v>1261</v>
      </c>
      <c r="C2457" t="s">
        <v>221</v>
      </c>
      <c r="D2457" t="s">
        <v>222</v>
      </c>
      <c r="E2457">
        <v>38102</v>
      </c>
      <c r="F2457" t="s">
        <v>223</v>
      </c>
      <c r="G2457" t="s">
        <v>224</v>
      </c>
      <c r="H2457" t="s">
        <v>77</v>
      </c>
      <c r="I2457">
        <v>155</v>
      </c>
      <c r="J2457">
        <v>2020</v>
      </c>
      <c r="K2457" t="s">
        <v>77</v>
      </c>
      <c r="L2457" s="2">
        <v>43874.495138888888</v>
      </c>
      <c r="M2457">
        <v>218</v>
      </c>
      <c r="N2457" t="s">
        <v>87</v>
      </c>
      <c r="T2457">
        <v>22000</v>
      </c>
      <c r="U2457">
        <v>22000</v>
      </c>
      <c r="V2457">
        <v>22000</v>
      </c>
      <c r="W2457">
        <v>22000</v>
      </c>
      <c r="AA2457" s="2">
        <v>44272.555474537039</v>
      </c>
    </row>
    <row r="2458" spans="1:27" x14ac:dyDescent="0.25">
      <c r="A2458" t="s">
        <v>4502</v>
      </c>
      <c r="B2458">
        <v>1261</v>
      </c>
      <c r="C2458" t="s">
        <v>221</v>
      </c>
      <c r="D2458" t="s">
        <v>222</v>
      </c>
      <c r="E2458">
        <v>38168</v>
      </c>
      <c r="F2458" t="s">
        <v>223</v>
      </c>
      <c r="G2458" t="s">
        <v>224</v>
      </c>
      <c r="H2458" t="s">
        <v>77</v>
      </c>
      <c r="I2458">
        <v>155</v>
      </c>
      <c r="J2458">
        <v>2020</v>
      </c>
      <c r="K2458" t="s">
        <v>77</v>
      </c>
      <c r="L2458" s="2">
        <v>43874.705555555556</v>
      </c>
      <c r="M2458">
        <v>247</v>
      </c>
      <c r="N2458" t="s">
        <v>87</v>
      </c>
      <c r="T2458">
        <v>22000</v>
      </c>
      <c r="U2458">
        <v>22000</v>
      </c>
      <c r="V2458">
        <v>22000</v>
      </c>
      <c r="W2458">
        <v>22000</v>
      </c>
      <c r="AA2458" s="2">
        <v>44272.555474537039</v>
      </c>
    </row>
    <row r="2459" spans="1:27" x14ac:dyDescent="0.25">
      <c r="A2459" t="s">
        <v>4502</v>
      </c>
      <c r="B2459">
        <v>1261</v>
      </c>
      <c r="C2459" t="s">
        <v>221</v>
      </c>
      <c r="D2459" t="s">
        <v>222</v>
      </c>
      <c r="E2459">
        <v>38194</v>
      </c>
      <c r="F2459" t="s">
        <v>223</v>
      </c>
      <c r="G2459" t="s">
        <v>224</v>
      </c>
      <c r="H2459" t="s">
        <v>77</v>
      </c>
      <c r="I2459">
        <v>155</v>
      </c>
      <c r="J2459">
        <v>2020</v>
      </c>
      <c r="K2459" t="s">
        <v>77</v>
      </c>
      <c r="L2459" s="2">
        <v>43875.465277777781</v>
      </c>
      <c r="M2459">
        <v>248</v>
      </c>
      <c r="N2459" t="s">
        <v>87</v>
      </c>
      <c r="T2459">
        <v>33000</v>
      </c>
      <c r="U2459">
        <v>33000</v>
      </c>
      <c r="V2459">
        <v>33000</v>
      </c>
      <c r="W2459">
        <v>33000</v>
      </c>
      <c r="AA2459" s="2">
        <v>44272.555474537039</v>
      </c>
    </row>
    <row r="2460" spans="1:27" hidden="1" x14ac:dyDescent="0.25">
      <c r="A2460" t="s">
        <v>4502</v>
      </c>
      <c r="B2460">
        <v>4291</v>
      </c>
      <c r="C2460" t="s">
        <v>73</v>
      </c>
      <c r="D2460" t="s">
        <v>74</v>
      </c>
      <c r="E2460">
        <v>52520</v>
      </c>
      <c r="F2460" t="s">
        <v>75</v>
      </c>
      <c r="G2460" t="s">
        <v>78</v>
      </c>
      <c r="H2460" t="s">
        <v>76</v>
      </c>
      <c r="I2460">
        <v>1742</v>
      </c>
      <c r="J2460">
        <v>2020</v>
      </c>
      <c r="K2460" t="s">
        <v>77</v>
      </c>
      <c r="L2460" s="2">
        <v>43937.836805555555</v>
      </c>
      <c r="M2460">
        <v>60</v>
      </c>
      <c r="N2460" t="s">
        <v>87</v>
      </c>
      <c r="T2460">
        <v>64801</v>
      </c>
      <c r="U2460">
        <v>64801</v>
      </c>
      <c r="V2460">
        <v>64801</v>
      </c>
      <c r="W2460">
        <v>64801</v>
      </c>
      <c r="X2460">
        <v>0</v>
      </c>
      <c r="AA2460" s="2">
        <v>44272.555474537039</v>
      </c>
    </row>
    <row r="2461" spans="1:27" hidden="1" x14ac:dyDescent="0.25">
      <c r="A2461" t="s">
        <v>4502</v>
      </c>
      <c r="B2461">
        <v>4291</v>
      </c>
      <c r="C2461" t="s">
        <v>73</v>
      </c>
      <c r="D2461" t="s">
        <v>74</v>
      </c>
      <c r="E2461">
        <v>52530</v>
      </c>
      <c r="F2461" t="s">
        <v>75</v>
      </c>
      <c r="G2461" t="s">
        <v>78</v>
      </c>
      <c r="H2461" t="s">
        <v>76</v>
      </c>
      <c r="I2461">
        <v>1742</v>
      </c>
      <c r="J2461">
        <v>2020</v>
      </c>
      <c r="K2461" t="s">
        <v>77</v>
      </c>
      <c r="L2461" s="2">
        <v>43937.861805555556</v>
      </c>
      <c r="M2461">
        <v>59</v>
      </c>
      <c r="N2461" t="s">
        <v>87</v>
      </c>
      <c r="T2461">
        <v>801</v>
      </c>
      <c r="U2461">
        <v>801</v>
      </c>
      <c r="V2461">
        <v>801</v>
      </c>
      <c r="W2461">
        <v>801</v>
      </c>
      <c r="X2461">
        <v>0</v>
      </c>
      <c r="AA2461" s="2">
        <v>44272.555474537039</v>
      </c>
    </row>
    <row r="2462" spans="1:27" hidden="1" x14ac:dyDescent="0.25">
      <c r="A2462" t="s">
        <v>4502</v>
      </c>
      <c r="B2462">
        <v>4291</v>
      </c>
      <c r="C2462" t="s">
        <v>73</v>
      </c>
      <c r="D2462" t="s">
        <v>74</v>
      </c>
      <c r="E2462">
        <v>52519</v>
      </c>
      <c r="F2462" t="s">
        <v>75</v>
      </c>
      <c r="G2462" t="s">
        <v>78</v>
      </c>
      <c r="H2462" t="s">
        <v>76</v>
      </c>
      <c r="I2462">
        <v>1743</v>
      </c>
      <c r="J2462">
        <v>2020</v>
      </c>
      <c r="K2462" t="s">
        <v>77</v>
      </c>
      <c r="L2462" s="2">
        <v>43937.831250000003</v>
      </c>
      <c r="M2462">
        <v>19</v>
      </c>
      <c r="N2462" t="s">
        <v>87</v>
      </c>
      <c r="T2462">
        <v>100000</v>
      </c>
      <c r="U2462">
        <v>100000</v>
      </c>
      <c r="V2462">
        <v>100000</v>
      </c>
      <c r="W2462">
        <v>100000</v>
      </c>
      <c r="X2462">
        <v>0</v>
      </c>
      <c r="AA2462" s="2">
        <v>44272.555474537039</v>
      </c>
    </row>
    <row r="2463" spans="1:27" hidden="1" x14ac:dyDescent="0.25">
      <c r="A2463" t="s">
        <v>4502</v>
      </c>
      <c r="B2463">
        <v>4291</v>
      </c>
      <c r="C2463" t="s">
        <v>73</v>
      </c>
      <c r="D2463" t="s">
        <v>74</v>
      </c>
      <c r="E2463">
        <v>52527</v>
      </c>
      <c r="F2463" t="s">
        <v>75</v>
      </c>
      <c r="G2463" t="s">
        <v>78</v>
      </c>
      <c r="H2463" t="s">
        <v>76</v>
      </c>
      <c r="I2463">
        <v>1743</v>
      </c>
      <c r="J2463">
        <v>2020</v>
      </c>
      <c r="K2463" t="s">
        <v>77</v>
      </c>
      <c r="L2463" s="2">
        <v>43937.852083333331</v>
      </c>
      <c r="M2463">
        <v>59</v>
      </c>
      <c r="N2463" t="s">
        <v>87</v>
      </c>
      <c r="T2463">
        <v>10000</v>
      </c>
      <c r="U2463">
        <v>10000</v>
      </c>
      <c r="V2463">
        <v>10000</v>
      </c>
      <c r="W2463">
        <v>10000</v>
      </c>
      <c r="X2463">
        <v>0</v>
      </c>
      <c r="AA2463" s="2">
        <v>44272.555474537039</v>
      </c>
    </row>
    <row r="2464" spans="1:27" hidden="1" x14ac:dyDescent="0.25">
      <c r="A2464" t="s">
        <v>4502</v>
      </c>
      <c r="B2464">
        <v>4291</v>
      </c>
      <c r="C2464" t="s">
        <v>73</v>
      </c>
      <c r="D2464" t="s">
        <v>74</v>
      </c>
      <c r="E2464">
        <v>52523</v>
      </c>
      <c r="F2464" t="s">
        <v>75</v>
      </c>
      <c r="G2464" t="s">
        <v>78</v>
      </c>
      <c r="H2464" t="s">
        <v>76</v>
      </c>
      <c r="I2464">
        <v>1744</v>
      </c>
      <c r="J2464">
        <v>2020</v>
      </c>
      <c r="K2464" t="s">
        <v>77</v>
      </c>
      <c r="L2464" s="2">
        <v>43937.847916666666</v>
      </c>
      <c r="M2464">
        <v>59</v>
      </c>
      <c r="N2464" t="s">
        <v>87</v>
      </c>
      <c r="T2464">
        <v>55000</v>
      </c>
      <c r="U2464">
        <v>55000</v>
      </c>
      <c r="V2464">
        <v>55000</v>
      </c>
      <c r="W2464">
        <v>55000</v>
      </c>
      <c r="X2464">
        <v>0</v>
      </c>
      <c r="AA2464" s="2">
        <v>44272.555474537039</v>
      </c>
    </row>
    <row r="2465" spans="1:27" hidden="1" x14ac:dyDescent="0.25">
      <c r="A2465" t="s">
        <v>4502</v>
      </c>
      <c r="B2465">
        <v>4291</v>
      </c>
      <c r="C2465" t="s">
        <v>73</v>
      </c>
      <c r="D2465" t="s">
        <v>74</v>
      </c>
      <c r="E2465">
        <v>52305</v>
      </c>
      <c r="F2465" t="s">
        <v>75</v>
      </c>
      <c r="G2465" t="s">
        <v>78</v>
      </c>
      <c r="H2465" t="s">
        <v>76</v>
      </c>
      <c r="I2465">
        <v>1745</v>
      </c>
      <c r="J2465">
        <v>2020</v>
      </c>
      <c r="K2465" t="s">
        <v>77</v>
      </c>
      <c r="L2465" s="2">
        <v>43936.796527777777</v>
      </c>
      <c r="M2465">
        <v>42</v>
      </c>
      <c r="N2465" t="s">
        <v>87</v>
      </c>
      <c r="T2465">
        <v>137000</v>
      </c>
      <c r="U2465">
        <v>137000</v>
      </c>
      <c r="V2465">
        <v>137000</v>
      </c>
      <c r="W2465">
        <v>137000</v>
      </c>
      <c r="X2465">
        <v>0</v>
      </c>
      <c r="AA2465" s="2">
        <v>44272.555474537039</v>
      </c>
    </row>
    <row r="2466" spans="1:27" hidden="1" x14ac:dyDescent="0.25">
      <c r="A2466" t="s">
        <v>4502</v>
      </c>
      <c r="B2466">
        <v>4291</v>
      </c>
      <c r="C2466" t="s">
        <v>73</v>
      </c>
      <c r="D2466" t="s">
        <v>74</v>
      </c>
      <c r="E2466">
        <v>52517</v>
      </c>
      <c r="F2466" t="s">
        <v>75</v>
      </c>
      <c r="G2466" t="s">
        <v>78</v>
      </c>
      <c r="H2466" t="s">
        <v>76</v>
      </c>
      <c r="I2466">
        <v>1745</v>
      </c>
      <c r="J2466">
        <v>2020</v>
      </c>
      <c r="K2466" t="s">
        <v>77</v>
      </c>
      <c r="L2466" s="2">
        <v>43937.82916666667</v>
      </c>
      <c r="M2466">
        <v>19</v>
      </c>
      <c r="N2466" t="s">
        <v>87</v>
      </c>
      <c r="T2466">
        <v>200000</v>
      </c>
      <c r="U2466">
        <v>200000</v>
      </c>
      <c r="V2466">
        <v>200000</v>
      </c>
      <c r="W2466">
        <v>200000</v>
      </c>
      <c r="X2466">
        <v>0</v>
      </c>
      <c r="AA2466" s="2">
        <v>44272.555474537039</v>
      </c>
    </row>
    <row r="2467" spans="1:27" hidden="1" x14ac:dyDescent="0.25">
      <c r="A2467" t="s">
        <v>4502</v>
      </c>
      <c r="B2467">
        <v>4291</v>
      </c>
      <c r="C2467" t="s">
        <v>73</v>
      </c>
      <c r="D2467" t="s">
        <v>74</v>
      </c>
      <c r="E2467">
        <v>52529</v>
      </c>
      <c r="F2467" t="s">
        <v>75</v>
      </c>
      <c r="G2467" t="s">
        <v>78</v>
      </c>
      <c r="H2467" t="s">
        <v>76</v>
      </c>
      <c r="I2467">
        <v>1745</v>
      </c>
      <c r="J2467">
        <v>2020</v>
      </c>
      <c r="K2467" t="s">
        <v>77</v>
      </c>
      <c r="L2467" s="2">
        <v>43937.856944444444</v>
      </c>
      <c r="M2467">
        <v>59</v>
      </c>
      <c r="N2467" t="s">
        <v>87</v>
      </c>
      <c r="T2467">
        <v>7000</v>
      </c>
      <c r="U2467">
        <v>7000</v>
      </c>
      <c r="V2467">
        <v>7000</v>
      </c>
      <c r="W2467">
        <v>7000</v>
      </c>
      <c r="X2467">
        <v>0</v>
      </c>
      <c r="AA2467" s="2">
        <v>44272.555474537039</v>
      </c>
    </row>
    <row r="2468" spans="1:27" hidden="1" x14ac:dyDescent="0.25">
      <c r="A2468" t="s">
        <v>4502</v>
      </c>
      <c r="B2468">
        <v>4291</v>
      </c>
      <c r="C2468" t="s">
        <v>73</v>
      </c>
      <c r="D2468" t="s">
        <v>74</v>
      </c>
      <c r="E2468">
        <v>52304</v>
      </c>
      <c r="F2468" t="s">
        <v>75</v>
      </c>
      <c r="G2468" t="s">
        <v>78</v>
      </c>
      <c r="H2468" t="s">
        <v>76</v>
      </c>
      <c r="I2468">
        <v>1751</v>
      </c>
      <c r="J2468">
        <v>2020</v>
      </c>
      <c r="K2468" t="s">
        <v>77</v>
      </c>
      <c r="L2468" s="2">
        <v>43936.790277777778</v>
      </c>
      <c r="M2468">
        <v>46</v>
      </c>
      <c r="N2468" t="s">
        <v>87</v>
      </c>
      <c r="T2468">
        <v>82000</v>
      </c>
      <c r="U2468">
        <v>82000</v>
      </c>
      <c r="V2468">
        <v>82000</v>
      </c>
      <c r="W2468">
        <v>82000</v>
      </c>
      <c r="X2468">
        <v>0</v>
      </c>
      <c r="AA2468" s="2">
        <v>44272.555474537039</v>
      </c>
    </row>
    <row r="2469" spans="1:27" hidden="1" x14ac:dyDescent="0.25">
      <c r="A2469" t="s">
        <v>4502</v>
      </c>
      <c r="B2469">
        <v>4291</v>
      </c>
      <c r="C2469" t="s">
        <v>73</v>
      </c>
      <c r="D2469" t="s">
        <v>74</v>
      </c>
      <c r="E2469">
        <v>52308</v>
      </c>
      <c r="F2469" t="s">
        <v>75</v>
      </c>
      <c r="G2469" t="s">
        <v>78</v>
      </c>
      <c r="H2469" t="s">
        <v>76</v>
      </c>
      <c r="I2469">
        <v>1751</v>
      </c>
      <c r="J2469">
        <v>2020</v>
      </c>
      <c r="K2469" t="s">
        <v>77</v>
      </c>
      <c r="L2469" s="2">
        <v>43936.803472222222</v>
      </c>
      <c r="M2469">
        <v>43</v>
      </c>
      <c r="N2469" t="s">
        <v>87</v>
      </c>
      <c r="T2469">
        <v>90000</v>
      </c>
      <c r="U2469">
        <v>90000</v>
      </c>
      <c r="V2469">
        <v>90000</v>
      </c>
      <c r="W2469">
        <v>90000</v>
      </c>
      <c r="X2469">
        <v>0</v>
      </c>
      <c r="AA2469" s="2">
        <v>44272.555474537039</v>
      </c>
    </row>
    <row r="2470" spans="1:27" hidden="1" x14ac:dyDescent="0.25">
      <c r="A2470" t="s">
        <v>4502</v>
      </c>
      <c r="B2470">
        <v>4291</v>
      </c>
      <c r="C2470" t="s">
        <v>73</v>
      </c>
      <c r="D2470" t="s">
        <v>74</v>
      </c>
      <c r="E2470">
        <v>52521</v>
      </c>
      <c r="F2470" t="s">
        <v>75</v>
      </c>
      <c r="G2470" t="s">
        <v>78</v>
      </c>
      <c r="H2470" t="s">
        <v>76</v>
      </c>
      <c r="I2470">
        <v>1751</v>
      </c>
      <c r="J2470">
        <v>2020</v>
      </c>
      <c r="K2470" t="s">
        <v>77</v>
      </c>
      <c r="L2470" s="2">
        <v>43937.842361111114</v>
      </c>
      <c r="M2470">
        <v>19</v>
      </c>
      <c r="N2470" t="s">
        <v>87</v>
      </c>
      <c r="T2470">
        <v>64801</v>
      </c>
      <c r="U2470">
        <v>64801</v>
      </c>
      <c r="V2470">
        <v>64801</v>
      </c>
      <c r="W2470">
        <v>64801</v>
      </c>
      <c r="X2470">
        <v>0</v>
      </c>
      <c r="AA2470" s="2">
        <v>44272.555474537039</v>
      </c>
    </row>
    <row r="2471" spans="1:27" hidden="1" x14ac:dyDescent="0.25">
      <c r="A2471" t="s">
        <v>4502</v>
      </c>
      <c r="B2471">
        <v>4291</v>
      </c>
      <c r="C2471" t="s">
        <v>73</v>
      </c>
      <c r="D2471" t="s">
        <v>74</v>
      </c>
      <c r="E2471">
        <v>52528</v>
      </c>
      <c r="F2471" t="s">
        <v>75</v>
      </c>
      <c r="G2471" t="s">
        <v>78</v>
      </c>
      <c r="H2471" t="s">
        <v>76</v>
      </c>
      <c r="I2471">
        <v>1751</v>
      </c>
      <c r="J2471">
        <v>2020</v>
      </c>
      <c r="K2471" t="s">
        <v>77</v>
      </c>
      <c r="L2471" s="2">
        <v>43937.854861111111</v>
      </c>
      <c r="M2471">
        <v>59</v>
      </c>
      <c r="N2471" t="s">
        <v>87</v>
      </c>
      <c r="T2471">
        <v>17199</v>
      </c>
      <c r="U2471">
        <v>17199</v>
      </c>
      <c r="V2471">
        <v>17199</v>
      </c>
      <c r="W2471">
        <v>17199</v>
      </c>
      <c r="X2471">
        <v>0</v>
      </c>
      <c r="AA2471" s="2">
        <v>44272.555474537039</v>
      </c>
    </row>
    <row r="2472" spans="1:27" hidden="1" x14ac:dyDescent="0.25">
      <c r="A2472" t="s">
        <v>4502</v>
      </c>
      <c r="B2472">
        <v>1251</v>
      </c>
      <c r="C2472" t="s">
        <v>409</v>
      </c>
      <c r="D2472" t="s">
        <v>410</v>
      </c>
      <c r="E2472">
        <v>56230</v>
      </c>
      <c r="F2472" t="s">
        <v>176</v>
      </c>
      <c r="G2472" t="s">
        <v>78</v>
      </c>
      <c r="H2472" t="s">
        <v>343</v>
      </c>
      <c r="I2472">
        <v>2073</v>
      </c>
      <c r="J2472">
        <v>2020</v>
      </c>
      <c r="K2472" t="s">
        <v>77</v>
      </c>
      <c r="L2472" s="2">
        <v>44078.532638888886</v>
      </c>
      <c r="M2472">
        <v>2539</v>
      </c>
      <c r="N2472" t="s">
        <v>128</v>
      </c>
      <c r="O2472" t="s">
        <v>87</v>
      </c>
      <c r="P2472" t="s">
        <v>9257</v>
      </c>
      <c r="Q2472">
        <v>56</v>
      </c>
      <c r="R2472" t="s">
        <v>8942</v>
      </c>
      <c r="S2472" s="2">
        <v>44216.847222222219</v>
      </c>
      <c r="T2472">
        <v>26050</v>
      </c>
      <c r="U2472">
        <v>26050</v>
      </c>
      <c r="V2472">
        <v>26050</v>
      </c>
      <c r="W2472">
        <v>0</v>
      </c>
      <c r="X2472">
        <v>0</v>
      </c>
      <c r="Y2472" t="s">
        <v>9024</v>
      </c>
      <c r="Z2472" t="s">
        <v>8944</v>
      </c>
      <c r="AA2472" s="2">
        <v>44272.555474537039</v>
      </c>
    </row>
    <row r="2473" spans="1:27" ht="105" hidden="1" x14ac:dyDescent="0.25">
      <c r="A2473" t="s">
        <v>4502</v>
      </c>
      <c r="B2473">
        <v>1401</v>
      </c>
      <c r="C2473" t="s">
        <v>351</v>
      </c>
      <c r="D2473" t="s">
        <v>352</v>
      </c>
      <c r="E2473">
        <v>44094</v>
      </c>
      <c r="F2473" t="s">
        <v>176</v>
      </c>
      <c r="G2473" t="s">
        <v>78</v>
      </c>
      <c r="H2473" t="s">
        <v>77</v>
      </c>
      <c r="I2473">
        <v>280</v>
      </c>
      <c r="J2473">
        <v>2020</v>
      </c>
      <c r="K2473" t="s">
        <v>77</v>
      </c>
      <c r="L2473" s="2">
        <v>43899.572222222225</v>
      </c>
      <c r="M2473">
        <v>1609</v>
      </c>
      <c r="N2473" t="s">
        <v>128</v>
      </c>
      <c r="O2473" t="s">
        <v>87</v>
      </c>
      <c r="P2473" s="1" t="s">
        <v>9256</v>
      </c>
      <c r="Q2473">
        <v>1.4012690001422E+16</v>
      </c>
      <c r="R2473" t="s">
        <v>8942</v>
      </c>
      <c r="S2473" s="2">
        <v>44216.424305555556</v>
      </c>
      <c r="T2473">
        <v>44927.43</v>
      </c>
      <c r="U2473">
        <v>44269.97</v>
      </c>
      <c r="V2473">
        <v>44269.97</v>
      </c>
      <c r="W2473">
        <v>0</v>
      </c>
      <c r="X2473">
        <v>0</v>
      </c>
      <c r="Y2473" t="s">
        <v>8946</v>
      </c>
      <c r="Z2473" t="s">
        <v>8951</v>
      </c>
      <c r="AA2473" s="2">
        <v>44272.555474537039</v>
      </c>
    </row>
    <row r="2474" spans="1:27" ht="105" hidden="1" x14ac:dyDescent="0.25">
      <c r="A2474" t="s">
        <v>4502</v>
      </c>
      <c r="B2474">
        <v>1401</v>
      </c>
      <c r="C2474" t="s">
        <v>351</v>
      </c>
      <c r="D2474" t="s">
        <v>352</v>
      </c>
      <c r="E2474">
        <v>42541</v>
      </c>
      <c r="F2474" t="s">
        <v>176</v>
      </c>
      <c r="G2474" t="s">
        <v>78</v>
      </c>
      <c r="H2474" t="s">
        <v>77</v>
      </c>
      <c r="I2474">
        <v>281</v>
      </c>
      <c r="J2474">
        <v>2020</v>
      </c>
      <c r="K2474" t="s">
        <v>77</v>
      </c>
      <c r="L2474" s="2">
        <v>43893.631249999999</v>
      </c>
      <c r="M2474">
        <v>1526</v>
      </c>
      <c r="N2474" t="s">
        <v>128</v>
      </c>
      <c r="O2474" t="s">
        <v>87</v>
      </c>
      <c r="P2474" s="1" t="s">
        <v>9006</v>
      </c>
      <c r="Q2474">
        <v>1.4014600000212E+16</v>
      </c>
      <c r="R2474" t="s">
        <v>8942</v>
      </c>
      <c r="S2474" s="2">
        <v>44162.775000000001</v>
      </c>
      <c r="T2474">
        <v>50000</v>
      </c>
      <c r="U2474">
        <v>42222</v>
      </c>
      <c r="V2474">
        <v>42222</v>
      </c>
      <c r="W2474">
        <v>42222</v>
      </c>
      <c r="X2474">
        <v>0</v>
      </c>
      <c r="Y2474" t="s">
        <v>9000</v>
      </c>
      <c r="Z2474" t="s">
        <v>8951</v>
      </c>
      <c r="AA2474" s="2">
        <v>44272.555474537039</v>
      </c>
    </row>
    <row r="2475" spans="1:27" ht="90" hidden="1" x14ac:dyDescent="0.25">
      <c r="A2475" t="s">
        <v>4502</v>
      </c>
      <c r="B2475">
        <v>1401</v>
      </c>
      <c r="C2475" t="s">
        <v>351</v>
      </c>
      <c r="D2475" t="s">
        <v>352</v>
      </c>
      <c r="E2475">
        <v>42541</v>
      </c>
      <c r="F2475" t="s">
        <v>176</v>
      </c>
      <c r="G2475" t="s">
        <v>78</v>
      </c>
      <c r="H2475" t="s">
        <v>77</v>
      </c>
      <c r="I2475">
        <v>281</v>
      </c>
      <c r="J2475">
        <v>2020</v>
      </c>
      <c r="K2475" t="s">
        <v>77</v>
      </c>
      <c r="L2475" s="2">
        <v>43893.631249999999</v>
      </c>
      <c r="M2475">
        <v>1425</v>
      </c>
      <c r="N2475" t="s">
        <v>128</v>
      </c>
      <c r="O2475" t="s">
        <v>87</v>
      </c>
      <c r="P2475" s="1" t="s">
        <v>9258</v>
      </c>
      <c r="Q2475">
        <v>1.4014600000612E+16</v>
      </c>
      <c r="R2475" t="s">
        <v>8942</v>
      </c>
      <c r="S2475" s="2">
        <v>44162.792361111111</v>
      </c>
      <c r="T2475">
        <v>50000</v>
      </c>
      <c r="U2475">
        <v>3026</v>
      </c>
      <c r="V2475">
        <v>3026</v>
      </c>
      <c r="W2475">
        <v>3026</v>
      </c>
      <c r="X2475">
        <v>0</v>
      </c>
      <c r="Y2475" t="s">
        <v>9259</v>
      </c>
      <c r="Z2475" t="s">
        <v>8951</v>
      </c>
      <c r="AA2475" s="2">
        <v>44272.555474537039</v>
      </c>
    </row>
    <row r="2476" spans="1:27" hidden="1" x14ac:dyDescent="0.25">
      <c r="A2476" t="s">
        <v>4502</v>
      </c>
      <c r="B2476">
        <v>1251</v>
      </c>
      <c r="C2476" t="s">
        <v>409</v>
      </c>
      <c r="D2476" t="s">
        <v>410</v>
      </c>
      <c r="E2476">
        <v>37893</v>
      </c>
      <c r="F2476" t="s">
        <v>176</v>
      </c>
      <c r="G2476" t="s">
        <v>78</v>
      </c>
      <c r="H2476" t="s">
        <v>77</v>
      </c>
      <c r="I2476">
        <v>30</v>
      </c>
      <c r="J2476">
        <v>2020</v>
      </c>
      <c r="K2476" t="s">
        <v>77</v>
      </c>
      <c r="L2476" s="2">
        <v>43871.568749999999</v>
      </c>
      <c r="M2476">
        <v>1474</v>
      </c>
      <c r="N2476" t="s">
        <v>128</v>
      </c>
      <c r="O2476" t="s">
        <v>87</v>
      </c>
      <c r="P2476" t="s">
        <v>9260</v>
      </c>
      <c r="Q2476">
        <v>26</v>
      </c>
      <c r="R2476" t="s">
        <v>8942</v>
      </c>
      <c r="S2476" s="2">
        <v>44162.765277777777</v>
      </c>
      <c r="T2476">
        <v>50000</v>
      </c>
      <c r="U2476">
        <v>50000</v>
      </c>
      <c r="V2476">
        <v>49997.5</v>
      </c>
      <c r="W2476">
        <v>49997.5</v>
      </c>
      <c r="X2476">
        <v>0</v>
      </c>
      <c r="Z2476" t="s">
        <v>8944</v>
      </c>
      <c r="AA2476" s="2">
        <v>44272.555474537039</v>
      </c>
    </row>
    <row r="2477" spans="1:27" hidden="1" x14ac:dyDescent="0.25">
      <c r="A2477" t="s">
        <v>4502</v>
      </c>
      <c r="B2477">
        <v>1251</v>
      </c>
      <c r="C2477" t="s">
        <v>409</v>
      </c>
      <c r="D2477" t="s">
        <v>410</v>
      </c>
      <c r="E2477">
        <v>37966</v>
      </c>
      <c r="F2477" t="s">
        <v>176</v>
      </c>
      <c r="G2477" t="s">
        <v>78</v>
      </c>
      <c r="H2477" t="s">
        <v>77</v>
      </c>
      <c r="I2477">
        <v>39</v>
      </c>
      <c r="J2477">
        <v>2020</v>
      </c>
      <c r="K2477" t="s">
        <v>77</v>
      </c>
      <c r="L2477" s="2">
        <v>43872.689583333333</v>
      </c>
      <c r="M2477">
        <v>1528</v>
      </c>
      <c r="N2477" t="s">
        <v>128</v>
      </c>
      <c r="O2477" t="s">
        <v>128</v>
      </c>
      <c r="P2477" t="s">
        <v>9109</v>
      </c>
      <c r="Q2477">
        <v>24</v>
      </c>
      <c r="R2477" t="s">
        <v>8957</v>
      </c>
      <c r="S2477" s="2">
        <v>44161.574999999997</v>
      </c>
      <c r="T2477">
        <v>128000</v>
      </c>
      <c r="U2477">
        <v>128000</v>
      </c>
      <c r="V2477">
        <v>128000</v>
      </c>
      <c r="W2477">
        <v>128000</v>
      </c>
      <c r="X2477">
        <v>0</v>
      </c>
      <c r="AA2477" s="2">
        <v>44272.555474537039</v>
      </c>
    </row>
    <row r="2478" spans="1:27" hidden="1" x14ac:dyDescent="0.25">
      <c r="A2478" t="s">
        <v>4502</v>
      </c>
      <c r="B2478">
        <v>1251</v>
      </c>
      <c r="C2478" t="s">
        <v>409</v>
      </c>
      <c r="D2478" t="s">
        <v>410</v>
      </c>
      <c r="E2478">
        <v>37967</v>
      </c>
      <c r="F2478" t="s">
        <v>176</v>
      </c>
      <c r="G2478" t="s">
        <v>78</v>
      </c>
      <c r="H2478" t="s">
        <v>77</v>
      </c>
      <c r="I2478">
        <v>39</v>
      </c>
      <c r="J2478">
        <v>2020</v>
      </c>
      <c r="K2478" t="s">
        <v>77</v>
      </c>
      <c r="L2478" s="2">
        <v>43872.691666666666</v>
      </c>
      <c r="M2478">
        <v>1576</v>
      </c>
      <c r="N2478" t="s">
        <v>128</v>
      </c>
      <c r="O2478" t="s">
        <v>87</v>
      </c>
      <c r="P2478" t="s">
        <v>8977</v>
      </c>
      <c r="Q2478">
        <v>17</v>
      </c>
      <c r="R2478" t="s">
        <v>8942</v>
      </c>
      <c r="S2478" s="2">
        <v>44162.586111111108</v>
      </c>
      <c r="T2478">
        <v>772602</v>
      </c>
      <c r="U2478">
        <v>772602</v>
      </c>
      <c r="V2478">
        <v>772602</v>
      </c>
      <c r="W2478">
        <v>0</v>
      </c>
      <c r="X2478">
        <v>0</v>
      </c>
      <c r="Y2478" t="s">
        <v>8978</v>
      </c>
      <c r="Z2478" t="s">
        <v>8944</v>
      </c>
      <c r="AA2478" s="2">
        <v>44272.555474537039</v>
      </c>
    </row>
    <row r="2479" spans="1:27" hidden="1" x14ac:dyDescent="0.25">
      <c r="A2479" t="s">
        <v>4502</v>
      </c>
      <c r="B2479">
        <v>1251</v>
      </c>
      <c r="C2479" t="s">
        <v>409</v>
      </c>
      <c r="D2479" t="s">
        <v>410</v>
      </c>
      <c r="E2479">
        <v>38024</v>
      </c>
      <c r="F2479" t="s">
        <v>176</v>
      </c>
      <c r="G2479" t="s">
        <v>78</v>
      </c>
      <c r="H2479" t="s">
        <v>77</v>
      </c>
      <c r="I2479">
        <v>39</v>
      </c>
      <c r="J2479">
        <v>2020</v>
      </c>
      <c r="K2479" t="s">
        <v>77</v>
      </c>
      <c r="L2479" s="2">
        <v>43873.648611111108</v>
      </c>
      <c r="M2479">
        <v>1501</v>
      </c>
      <c r="N2479" t="s">
        <v>128</v>
      </c>
      <c r="O2479" t="s">
        <v>87</v>
      </c>
      <c r="P2479" t="s">
        <v>9261</v>
      </c>
      <c r="Q2479">
        <v>16</v>
      </c>
      <c r="R2479" t="s">
        <v>8942</v>
      </c>
      <c r="S2479" s="2">
        <v>44162.770138888889</v>
      </c>
      <c r="T2479">
        <v>50000</v>
      </c>
      <c r="U2479">
        <v>50000</v>
      </c>
      <c r="V2479">
        <v>48752.54</v>
      </c>
      <c r="W2479">
        <v>48752.54</v>
      </c>
      <c r="X2479">
        <v>0</v>
      </c>
      <c r="Y2479" t="s">
        <v>9245</v>
      </c>
      <c r="AA2479" s="2">
        <v>44272.555474537039</v>
      </c>
    </row>
    <row r="2480" spans="1:27" hidden="1" x14ac:dyDescent="0.25">
      <c r="A2480" t="s">
        <v>4502</v>
      </c>
      <c r="B2480">
        <v>1251</v>
      </c>
      <c r="C2480" t="s">
        <v>409</v>
      </c>
      <c r="D2480" t="s">
        <v>410</v>
      </c>
      <c r="E2480">
        <v>38109</v>
      </c>
      <c r="F2480" t="s">
        <v>176</v>
      </c>
      <c r="G2480" t="s">
        <v>78</v>
      </c>
      <c r="H2480" t="s">
        <v>77</v>
      </c>
      <c r="I2480">
        <v>39</v>
      </c>
      <c r="J2480">
        <v>2020</v>
      </c>
      <c r="K2480" t="s">
        <v>77</v>
      </c>
      <c r="L2480" s="2">
        <v>43874.565972222219</v>
      </c>
      <c r="M2480">
        <v>1518</v>
      </c>
      <c r="N2480" t="s">
        <v>128</v>
      </c>
      <c r="O2480" t="s">
        <v>87</v>
      </c>
      <c r="P2480" t="s">
        <v>9262</v>
      </c>
      <c r="Q2480">
        <v>16</v>
      </c>
      <c r="R2480" t="s">
        <v>8942</v>
      </c>
      <c r="S2480" s="2">
        <v>44160.447916666664</v>
      </c>
      <c r="T2480">
        <v>29112</v>
      </c>
      <c r="U2480">
        <v>17912</v>
      </c>
      <c r="V2480">
        <v>17339.900000000001</v>
      </c>
      <c r="W2480">
        <v>17339.900000000001</v>
      </c>
      <c r="X2480">
        <v>0</v>
      </c>
      <c r="AA2480" s="2">
        <v>44272.555474537039</v>
      </c>
    </row>
    <row r="2481" spans="1:27" hidden="1" x14ac:dyDescent="0.25">
      <c r="A2481" t="s">
        <v>4502</v>
      </c>
      <c r="B2481">
        <v>1251</v>
      </c>
      <c r="C2481" t="s">
        <v>409</v>
      </c>
      <c r="D2481" t="s">
        <v>410</v>
      </c>
      <c r="E2481">
        <v>38109</v>
      </c>
      <c r="F2481" t="s">
        <v>176</v>
      </c>
      <c r="G2481" t="s">
        <v>78</v>
      </c>
      <c r="H2481" t="s">
        <v>77</v>
      </c>
      <c r="I2481">
        <v>39</v>
      </c>
      <c r="J2481">
        <v>2020</v>
      </c>
      <c r="K2481" t="s">
        <v>77</v>
      </c>
      <c r="L2481" s="2">
        <v>43874.565972222219</v>
      </c>
      <c r="M2481">
        <v>1509</v>
      </c>
      <c r="N2481" t="s">
        <v>128</v>
      </c>
      <c r="O2481" t="s">
        <v>128</v>
      </c>
      <c r="P2481" t="s">
        <v>9159</v>
      </c>
      <c r="Q2481">
        <v>24</v>
      </c>
      <c r="R2481" t="s">
        <v>8957</v>
      </c>
      <c r="S2481" s="2">
        <v>44161.560416666667</v>
      </c>
      <c r="T2481">
        <v>29112</v>
      </c>
      <c r="U2481">
        <v>11200</v>
      </c>
      <c r="V2481">
        <v>10800</v>
      </c>
      <c r="W2481">
        <v>10800</v>
      </c>
      <c r="X2481">
        <v>0</v>
      </c>
      <c r="AA2481" s="2">
        <v>44272.555474537039</v>
      </c>
    </row>
    <row r="2482" spans="1:27" hidden="1" x14ac:dyDescent="0.25">
      <c r="A2482" t="s">
        <v>4502</v>
      </c>
      <c r="B2482">
        <v>1511</v>
      </c>
      <c r="C2482" t="s">
        <v>174</v>
      </c>
      <c r="D2482" t="s">
        <v>175</v>
      </c>
      <c r="E2482">
        <v>37950</v>
      </c>
      <c r="F2482" t="s">
        <v>176</v>
      </c>
      <c r="G2482" t="s">
        <v>78</v>
      </c>
      <c r="H2482" t="s">
        <v>77</v>
      </c>
      <c r="I2482">
        <v>534</v>
      </c>
      <c r="J2482">
        <v>2020</v>
      </c>
      <c r="K2482" t="s">
        <v>77</v>
      </c>
      <c r="L2482" s="2">
        <v>43872.582638888889</v>
      </c>
      <c r="M2482">
        <v>1594</v>
      </c>
      <c r="N2482" t="s">
        <v>128</v>
      </c>
      <c r="O2482" t="s">
        <v>128</v>
      </c>
      <c r="P2482" t="s">
        <v>9008</v>
      </c>
      <c r="Q2482">
        <v>1.5111890002312E+16</v>
      </c>
      <c r="R2482" t="s">
        <v>8962</v>
      </c>
      <c r="S2482" s="2">
        <v>44266.616666666669</v>
      </c>
      <c r="T2482">
        <v>40000</v>
      </c>
      <c r="U2482">
        <v>8800</v>
      </c>
      <c r="V2482">
        <v>8800</v>
      </c>
      <c r="W2482">
        <v>0</v>
      </c>
      <c r="X2482">
        <v>0</v>
      </c>
      <c r="Y2482" t="s">
        <v>8963</v>
      </c>
      <c r="Z2482" t="s">
        <v>8944</v>
      </c>
      <c r="AA2482" s="2">
        <v>44272.555474537039</v>
      </c>
    </row>
    <row r="2483" spans="1:27" ht="45" hidden="1" x14ac:dyDescent="0.25">
      <c r="A2483" t="s">
        <v>4502</v>
      </c>
      <c r="B2483">
        <v>1511</v>
      </c>
      <c r="C2483" t="s">
        <v>174</v>
      </c>
      <c r="D2483" t="s">
        <v>175</v>
      </c>
      <c r="E2483">
        <v>37950</v>
      </c>
      <c r="F2483" t="s">
        <v>176</v>
      </c>
      <c r="G2483" t="s">
        <v>78</v>
      </c>
      <c r="H2483" t="s">
        <v>77</v>
      </c>
      <c r="I2483">
        <v>534</v>
      </c>
      <c r="J2483">
        <v>2020</v>
      </c>
      <c r="K2483" t="s">
        <v>77</v>
      </c>
      <c r="L2483" s="2">
        <v>43872.582638888889</v>
      </c>
      <c r="M2483">
        <v>1599</v>
      </c>
      <c r="N2483" t="s">
        <v>128</v>
      </c>
      <c r="O2483" t="s">
        <v>87</v>
      </c>
      <c r="P2483" s="1" t="s">
        <v>9263</v>
      </c>
      <c r="Q2483">
        <v>185</v>
      </c>
      <c r="R2483" t="s">
        <v>9230</v>
      </c>
      <c r="S2483" s="2">
        <v>44217.875</v>
      </c>
      <c r="T2483">
        <v>40000</v>
      </c>
      <c r="U2483">
        <v>15597</v>
      </c>
      <c r="V2483">
        <v>0</v>
      </c>
      <c r="W2483">
        <v>0</v>
      </c>
      <c r="X2483">
        <v>0</v>
      </c>
      <c r="Y2483" t="s">
        <v>9264</v>
      </c>
      <c r="Z2483" t="s">
        <v>8951</v>
      </c>
      <c r="AA2483" s="2">
        <v>44272.555474537039</v>
      </c>
    </row>
    <row r="2484" spans="1:27" ht="60" hidden="1" x14ac:dyDescent="0.25">
      <c r="A2484" t="s">
        <v>4502</v>
      </c>
      <c r="B2484">
        <v>1511</v>
      </c>
      <c r="C2484" t="s">
        <v>174</v>
      </c>
      <c r="D2484" t="s">
        <v>175</v>
      </c>
      <c r="E2484">
        <v>37950</v>
      </c>
      <c r="F2484" t="s">
        <v>176</v>
      </c>
      <c r="G2484" t="s">
        <v>78</v>
      </c>
      <c r="H2484" t="s">
        <v>77</v>
      </c>
      <c r="I2484">
        <v>534</v>
      </c>
      <c r="J2484">
        <v>2020</v>
      </c>
      <c r="K2484" t="s">
        <v>77</v>
      </c>
      <c r="L2484" s="2">
        <v>43872.582638888889</v>
      </c>
      <c r="M2484">
        <v>1600</v>
      </c>
      <c r="N2484" t="s">
        <v>128</v>
      </c>
      <c r="O2484" t="s">
        <v>128</v>
      </c>
      <c r="P2484" s="1" t="s">
        <v>8961</v>
      </c>
      <c r="Q2484">
        <v>151118001462020</v>
      </c>
      <c r="R2484" t="s">
        <v>8962</v>
      </c>
      <c r="S2484" s="2">
        <v>44266.616666666669</v>
      </c>
      <c r="T2484">
        <v>40000</v>
      </c>
      <c r="U2484">
        <v>7500</v>
      </c>
      <c r="V2484">
        <v>7500</v>
      </c>
      <c r="W2484">
        <v>0</v>
      </c>
      <c r="X2484">
        <v>0</v>
      </c>
      <c r="Y2484" t="s">
        <v>8963</v>
      </c>
      <c r="Z2484" t="s">
        <v>8944</v>
      </c>
      <c r="AA2484" s="2">
        <v>44272.555474537039</v>
      </c>
    </row>
    <row r="2485" spans="1:27" hidden="1" x14ac:dyDescent="0.25">
      <c r="A2485" t="s">
        <v>4502</v>
      </c>
      <c r="B2485">
        <v>1511</v>
      </c>
      <c r="C2485" t="s">
        <v>174</v>
      </c>
      <c r="D2485" t="s">
        <v>175</v>
      </c>
      <c r="E2485">
        <v>37950</v>
      </c>
      <c r="F2485" t="s">
        <v>176</v>
      </c>
      <c r="G2485" t="s">
        <v>78</v>
      </c>
      <c r="H2485" t="s">
        <v>77</v>
      </c>
      <c r="I2485">
        <v>534</v>
      </c>
      <c r="J2485">
        <v>2020</v>
      </c>
      <c r="K2485" t="s">
        <v>77</v>
      </c>
      <c r="L2485" s="2">
        <v>43872.582638888889</v>
      </c>
      <c r="M2485">
        <v>1604</v>
      </c>
      <c r="N2485" t="s">
        <v>128</v>
      </c>
      <c r="O2485" t="s">
        <v>87</v>
      </c>
      <c r="P2485" t="s">
        <v>9020</v>
      </c>
      <c r="Q2485">
        <v>127</v>
      </c>
      <c r="R2485" t="s">
        <v>8942</v>
      </c>
      <c r="S2485" s="2">
        <v>44266.616666666669</v>
      </c>
      <c r="T2485">
        <v>40000</v>
      </c>
      <c r="U2485">
        <v>4000</v>
      </c>
      <c r="V2485">
        <v>3348.8</v>
      </c>
      <c r="W2485">
        <v>3348.8</v>
      </c>
      <c r="X2485">
        <v>0</v>
      </c>
      <c r="Y2485" t="s">
        <v>8963</v>
      </c>
      <c r="Z2485" t="s">
        <v>8944</v>
      </c>
      <c r="AA2485" s="2">
        <v>44272.555474537039</v>
      </c>
    </row>
    <row r="2486" spans="1:27" hidden="1" x14ac:dyDescent="0.25">
      <c r="A2486" t="s">
        <v>4502</v>
      </c>
      <c r="B2486">
        <v>1511</v>
      </c>
      <c r="C2486" t="s">
        <v>174</v>
      </c>
      <c r="D2486" t="s">
        <v>175</v>
      </c>
      <c r="E2486">
        <v>37950</v>
      </c>
      <c r="F2486" t="s">
        <v>176</v>
      </c>
      <c r="G2486" t="s">
        <v>78</v>
      </c>
      <c r="H2486" t="s">
        <v>77</v>
      </c>
      <c r="I2486">
        <v>534</v>
      </c>
      <c r="J2486">
        <v>2020</v>
      </c>
      <c r="K2486" t="s">
        <v>77</v>
      </c>
      <c r="L2486" s="2">
        <v>43872.582638888889</v>
      </c>
      <c r="M2486">
        <v>2532</v>
      </c>
      <c r="N2486" t="s">
        <v>128</v>
      </c>
      <c r="O2486" t="s">
        <v>87</v>
      </c>
      <c r="P2486" t="s">
        <v>9145</v>
      </c>
      <c r="Q2486">
        <v>1.5111890001902E+16</v>
      </c>
      <c r="R2486" t="s">
        <v>8942</v>
      </c>
      <c r="S2486" s="2">
        <v>44266.616666666669</v>
      </c>
      <c r="T2486">
        <v>40000</v>
      </c>
      <c r="U2486">
        <v>500</v>
      </c>
      <c r="V2486">
        <v>354.06</v>
      </c>
      <c r="W2486">
        <v>0</v>
      </c>
      <c r="X2486">
        <v>0</v>
      </c>
      <c r="Y2486" t="s">
        <v>8963</v>
      </c>
      <c r="Z2486" t="s">
        <v>8944</v>
      </c>
      <c r="AA2486" s="2">
        <v>44272.555474537039</v>
      </c>
    </row>
    <row r="2487" spans="1:27" hidden="1" x14ac:dyDescent="0.25">
      <c r="A2487" t="s">
        <v>4502</v>
      </c>
      <c r="B2487">
        <v>2351</v>
      </c>
      <c r="C2487" t="s">
        <v>837</v>
      </c>
      <c r="D2487" t="s">
        <v>222</v>
      </c>
      <c r="E2487">
        <v>42562</v>
      </c>
      <c r="F2487" t="s">
        <v>176</v>
      </c>
      <c r="G2487" t="s">
        <v>78</v>
      </c>
      <c r="H2487" t="s">
        <v>77</v>
      </c>
      <c r="I2487">
        <v>597</v>
      </c>
      <c r="J2487">
        <v>2020</v>
      </c>
      <c r="K2487" t="s">
        <v>77</v>
      </c>
      <c r="L2487" s="2">
        <v>43893.663888888892</v>
      </c>
      <c r="M2487">
        <v>1627</v>
      </c>
      <c r="N2487" t="s">
        <v>128</v>
      </c>
      <c r="O2487" t="s">
        <v>87</v>
      </c>
      <c r="P2487" t="s">
        <v>9265</v>
      </c>
      <c r="Q2487">
        <v>0</v>
      </c>
      <c r="R2487" t="s">
        <v>8942</v>
      </c>
      <c r="S2487" s="2">
        <v>44165.603472222225</v>
      </c>
      <c r="T2487" s="3">
        <v>250000</v>
      </c>
      <c r="U2487" s="3">
        <v>237581</v>
      </c>
      <c r="V2487" s="3">
        <v>237581</v>
      </c>
      <c r="W2487" s="3">
        <v>237581</v>
      </c>
      <c r="X2487">
        <v>0</v>
      </c>
      <c r="Y2487" t="s">
        <v>8983</v>
      </c>
      <c r="Z2487" t="s">
        <v>8951</v>
      </c>
      <c r="AA2487" s="2">
        <v>44272.555474537039</v>
      </c>
    </row>
    <row r="2488" spans="1:27" hidden="1" x14ac:dyDescent="0.25">
      <c r="A2488" t="s">
        <v>4502</v>
      </c>
      <c r="B2488">
        <v>4291</v>
      </c>
      <c r="C2488" t="s">
        <v>73</v>
      </c>
      <c r="D2488" t="s">
        <v>74</v>
      </c>
      <c r="E2488">
        <v>37996</v>
      </c>
      <c r="F2488" t="s">
        <v>75</v>
      </c>
      <c r="G2488" t="s">
        <v>78</v>
      </c>
      <c r="H2488" t="s">
        <v>77</v>
      </c>
      <c r="I2488">
        <v>658</v>
      </c>
      <c r="J2488">
        <v>2020</v>
      </c>
      <c r="K2488" t="s">
        <v>77</v>
      </c>
      <c r="L2488" s="2">
        <v>43873.410416666666</v>
      </c>
      <c r="M2488">
        <v>59</v>
      </c>
      <c r="N2488" t="s">
        <v>87</v>
      </c>
      <c r="T2488">
        <v>60000</v>
      </c>
      <c r="U2488">
        <v>60000</v>
      </c>
      <c r="V2488">
        <v>60000</v>
      </c>
      <c r="W2488">
        <v>60000</v>
      </c>
      <c r="X2488">
        <v>0</v>
      </c>
      <c r="AA2488" s="2">
        <v>44272.555474537039</v>
      </c>
    </row>
    <row r="2489" spans="1:27" hidden="1" x14ac:dyDescent="0.25">
      <c r="A2489" t="s">
        <v>4502</v>
      </c>
      <c r="B2489">
        <v>4291</v>
      </c>
      <c r="C2489" t="s">
        <v>73</v>
      </c>
      <c r="D2489" t="s">
        <v>74</v>
      </c>
      <c r="E2489">
        <v>37997</v>
      </c>
      <c r="F2489" t="s">
        <v>75</v>
      </c>
      <c r="G2489" t="s">
        <v>78</v>
      </c>
      <c r="H2489" t="s">
        <v>77</v>
      </c>
      <c r="I2489">
        <v>658</v>
      </c>
      <c r="J2489">
        <v>2020</v>
      </c>
      <c r="K2489" t="s">
        <v>77</v>
      </c>
      <c r="L2489" s="2">
        <v>43873.411805555559</v>
      </c>
      <c r="M2489">
        <v>43</v>
      </c>
      <c r="N2489" t="s">
        <v>87</v>
      </c>
      <c r="T2489">
        <v>60000</v>
      </c>
      <c r="U2489">
        <v>60000</v>
      </c>
      <c r="V2489">
        <v>60000</v>
      </c>
      <c r="W2489">
        <v>60000</v>
      </c>
      <c r="X2489">
        <v>0</v>
      </c>
      <c r="AA2489" s="2">
        <v>44272.555474537039</v>
      </c>
    </row>
    <row r="2490" spans="1:27" hidden="1" x14ac:dyDescent="0.25">
      <c r="A2490" t="s">
        <v>4502</v>
      </c>
      <c r="B2490">
        <v>4291</v>
      </c>
      <c r="C2490" t="s">
        <v>73</v>
      </c>
      <c r="D2490" t="s">
        <v>74</v>
      </c>
      <c r="E2490">
        <v>37884</v>
      </c>
      <c r="F2490" t="s">
        <v>75</v>
      </c>
      <c r="G2490" t="s">
        <v>78</v>
      </c>
      <c r="H2490" t="s">
        <v>77</v>
      </c>
      <c r="I2490">
        <v>730</v>
      </c>
      <c r="J2490">
        <v>2020</v>
      </c>
      <c r="K2490" t="s">
        <v>77</v>
      </c>
      <c r="L2490" s="2">
        <v>43871.548611111109</v>
      </c>
      <c r="M2490">
        <v>90</v>
      </c>
      <c r="N2490" t="s">
        <v>87</v>
      </c>
      <c r="T2490">
        <v>55000</v>
      </c>
      <c r="U2490">
        <v>55000</v>
      </c>
      <c r="V2490">
        <v>55000</v>
      </c>
      <c r="W2490">
        <v>55000</v>
      </c>
      <c r="X2490">
        <v>0</v>
      </c>
      <c r="AA2490" s="2">
        <v>44272.555474537039</v>
      </c>
    </row>
    <row r="2491" spans="1:27" hidden="1" x14ac:dyDescent="0.25">
      <c r="A2491" t="s">
        <v>4502</v>
      </c>
      <c r="B2491">
        <v>4291</v>
      </c>
      <c r="C2491" t="s">
        <v>73</v>
      </c>
      <c r="D2491" t="s">
        <v>74</v>
      </c>
      <c r="E2491">
        <v>37885</v>
      </c>
      <c r="F2491" t="s">
        <v>75</v>
      </c>
      <c r="G2491" t="s">
        <v>78</v>
      </c>
      <c r="H2491" t="s">
        <v>77</v>
      </c>
      <c r="I2491">
        <v>730</v>
      </c>
      <c r="J2491">
        <v>2020</v>
      </c>
      <c r="K2491" t="s">
        <v>77</v>
      </c>
      <c r="L2491" s="2">
        <v>43871.55</v>
      </c>
      <c r="M2491">
        <v>90</v>
      </c>
      <c r="N2491" t="s">
        <v>87</v>
      </c>
      <c r="T2491">
        <v>55000</v>
      </c>
      <c r="U2491">
        <v>55000</v>
      </c>
      <c r="V2491">
        <v>55000</v>
      </c>
      <c r="W2491">
        <v>55000</v>
      </c>
      <c r="X2491">
        <v>0</v>
      </c>
      <c r="AA2491" s="2">
        <v>44272.555474537039</v>
      </c>
    </row>
    <row r="2492" spans="1:27" hidden="1" x14ac:dyDescent="0.25">
      <c r="A2492" t="s">
        <v>4502</v>
      </c>
      <c r="B2492">
        <v>4291</v>
      </c>
      <c r="C2492" t="s">
        <v>73</v>
      </c>
      <c r="D2492" t="s">
        <v>74</v>
      </c>
      <c r="E2492">
        <v>37886</v>
      </c>
      <c r="F2492" t="s">
        <v>75</v>
      </c>
      <c r="G2492" t="s">
        <v>78</v>
      </c>
      <c r="H2492" t="s">
        <v>77</v>
      </c>
      <c r="I2492">
        <v>730</v>
      </c>
      <c r="J2492">
        <v>2020</v>
      </c>
      <c r="K2492" t="s">
        <v>77</v>
      </c>
      <c r="L2492" s="2">
        <v>43871.551388888889</v>
      </c>
      <c r="M2492">
        <v>90</v>
      </c>
      <c r="N2492" t="s">
        <v>87</v>
      </c>
      <c r="T2492">
        <v>55000</v>
      </c>
      <c r="U2492">
        <v>55000</v>
      </c>
      <c r="V2492">
        <v>55000</v>
      </c>
      <c r="W2492">
        <v>55000</v>
      </c>
      <c r="X2492">
        <v>0</v>
      </c>
      <c r="AA2492" s="2">
        <v>44272.555474537039</v>
      </c>
    </row>
    <row r="2493" spans="1:27" hidden="1" x14ac:dyDescent="0.25">
      <c r="A2493" t="s">
        <v>4502</v>
      </c>
      <c r="B2493">
        <v>4291</v>
      </c>
      <c r="C2493" t="s">
        <v>73</v>
      </c>
      <c r="D2493" t="s">
        <v>74</v>
      </c>
      <c r="E2493">
        <v>37889</v>
      </c>
      <c r="F2493" t="s">
        <v>75</v>
      </c>
      <c r="G2493" t="s">
        <v>78</v>
      </c>
      <c r="H2493" t="s">
        <v>77</v>
      </c>
      <c r="I2493">
        <v>730</v>
      </c>
      <c r="J2493">
        <v>2020</v>
      </c>
      <c r="K2493" t="s">
        <v>77</v>
      </c>
      <c r="L2493" s="2">
        <v>43871.556250000001</v>
      </c>
      <c r="M2493">
        <v>89</v>
      </c>
      <c r="N2493" t="s">
        <v>87</v>
      </c>
      <c r="T2493">
        <v>55000</v>
      </c>
      <c r="U2493">
        <v>55000</v>
      </c>
      <c r="V2493">
        <v>55000</v>
      </c>
      <c r="W2493">
        <v>55000</v>
      </c>
      <c r="X2493">
        <v>0</v>
      </c>
      <c r="AA2493" s="2">
        <v>44272.555474537039</v>
      </c>
    </row>
    <row r="2494" spans="1:27" hidden="1" x14ac:dyDescent="0.25">
      <c r="A2494" t="s">
        <v>4502</v>
      </c>
      <c r="B2494">
        <v>4291</v>
      </c>
      <c r="C2494" t="s">
        <v>73</v>
      </c>
      <c r="D2494" t="s">
        <v>74</v>
      </c>
      <c r="E2494">
        <v>37890</v>
      </c>
      <c r="F2494" t="s">
        <v>75</v>
      </c>
      <c r="G2494" t="s">
        <v>78</v>
      </c>
      <c r="H2494" t="s">
        <v>77</v>
      </c>
      <c r="I2494">
        <v>730</v>
      </c>
      <c r="J2494">
        <v>2020</v>
      </c>
      <c r="K2494" t="s">
        <v>77</v>
      </c>
      <c r="L2494" s="2">
        <v>43871.558333333334</v>
      </c>
      <c r="M2494">
        <v>90</v>
      </c>
      <c r="N2494" t="s">
        <v>87</v>
      </c>
      <c r="T2494">
        <v>55000</v>
      </c>
      <c r="U2494">
        <v>55000</v>
      </c>
      <c r="V2494">
        <v>55000</v>
      </c>
      <c r="W2494">
        <v>55000</v>
      </c>
      <c r="X2494">
        <v>0</v>
      </c>
      <c r="AA2494" s="2">
        <v>44272.555474537039</v>
      </c>
    </row>
    <row r="2495" spans="1:27" hidden="1" x14ac:dyDescent="0.25">
      <c r="A2495" t="s">
        <v>4502</v>
      </c>
      <c r="B2495">
        <v>4291</v>
      </c>
      <c r="C2495" t="s">
        <v>73</v>
      </c>
      <c r="D2495" t="s">
        <v>74</v>
      </c>
      <c r="E2495">
        <v>38065</v>
      </c>
      <c r="F2495" t="s">
        <v>75</v>
      </c>
      <c r="G2495" t="s">
        <v>78</v>
      </c>
      <c r="H2495" t="s">
        <v>77</v>
      </c>
      <c r="I2495">
        <v>824</v>
      </c>
      <c r="J2495">
        <v>2020</v>
      </c>
      <c r="K2495" t="s">
        <v>77</v>
      </c>
      <c r="L2495" s="2">
        <v>43874.422222222223</v>
      </c>
      <c r="M2495">
        <v>89</v>
      </c>
      <c r="N2495" t="s">
        <v>87</v>
      </c>
      <c r="T2495">
        <v>185000</v>
      </c>
      <c r="U2495">
        <v>185000</v>
      </c>
      <c r="V2495">
        <v>185000</v>
      </c>
      <c r="W2495">
        <v>185000</v>
      </c>
      <c r="X2495">
        <v>0</v>
      </c>
      <c r="AA2495" s="2">
        <v>44272.555474537039</v>
      </c>
    </row>
    <row r="2496" spans="1:27" hidden="1" x14ac:dyDescent="0.25">
      <c r="A2496" t="s">
        <v>4502</v>
      </c>
      <c r="B2496">
        <v>4291</v>
      </c>
      <c r="C2496" t="s">
        <v>73</v>
      </c>
      <c r="D2496" t="s">
        <v>74</v>
      </c>
      <c r="E2496">
        <v>38066</v>
      </c>
      <c r="F2496" t="s">
        <v>75</v>
      </c>
      <c r="G2496" t="s">
        <v>78</v>
      </c>
      <c r="H2496" t="s">
        <v>77</v>
      </c>
      <c r="I2496">
        <v>824</v>
      </c>
      <c r="J2496">
        <v>2020</v>
      </c>
      <c r="K2496" t="s">
        <v>77</v>
      </c>
      <c r="L2496" s="2">
        <v>43874.42291666667</v>
      </c>
      <c r="M2496">
        <v>90</v>
      </c>
      <c r="N2496" t="s">
        <v>87</v>
      </c>
      <c r="T2496">
        <v>185000</v>
      </c>
      <c r="U2496">
        <v>185000</v>
      </c>
      <c r="V2496">
        <v>185000</v>
      </c>
      <c r="W2496">
        <v>185000</v>
      </c>
      <c r="X2496">
        <v>0</v>
      </c>
      <c r="AA2496" s="2">
        <v>44272.555474537039</v>
      </c>
    </row>
    <row r="2497" spans="1:27" hidden="1" x14ac:dyDescent="0.25">
      <c r="A2497" t="s">
        <v>4502</v>
      </c>
      <c r="B2497">
        <v>4291</v>
      </c>
      <c r="C2497" t="s">
        <v>73</v>
      </c>
      <c r="D2497" t="s">
        <v>74</v>
      </c>
      <c r="E2497">
        <v>38110</v>
      </c>
      <c r="F2497" t="s">
        <v>75</v>
      </c>
      <c r="G2497" t="s">
        <v>78</v>
      </c>
      <c r="H2497" t="s">
        <v>77</v>
      </c>
      <c r="I2497">
        <v>824</v>
      </c>
      <c r="J2497">
        <v>2020</v>
      </c>
      <c r="K2497" t="s">
        <v>77</v>
      </c>
      <c r="L2497" s="2">
        <v>43874.588888888888</v>
      </c>
      <c r="M2497">
        <v>90</v>
      </c>
      <c r="N2497" t="s">
        <v>87</v>
      </c>
      <c r="T2497">
        <v>82000</v>
      </c>
      <c r="U2497">
        <v>82000</v>
      </c>
      <c r="V2497">
        <v>82000</v>
      </c>
      <c r="W2497">
        <v>82000</v>
      </c>
      <c r="X2497">
        <v>0</v>
      </c>
      <c r="AA2497" s="2">
        <v>44272.555474537039</v>
      </c>
    </row>
    <row r="2498" spans="1:27" hidden="1" x14ac:dyDescent="0.25">
      <c r="A2498" t="s">
        <v>4502</v>
      </c>
      <c r="B2498">
        <v>4291</v>
      </c>
      <c r="C2498" t="s">
        <v>73</v>
      </c>
      <c r="D2498" t="s">
        <v>74</v>
      </c>
      <c r="E2498">
        <v>38111</v>
      </c>
      <c r="F2498" t="s">
        <v>75</v>
      </c>
      <c r="G2498" t="s">
        <v>78</v>
      </c>
      <c r="H2498" t="s">
        <v>77</v>
      </c>
      <c r="I2498">
        <v>824</v>
      </c>
      <c r="J2498">
        <v>2020</v>
      </c>
      <c r="K2498" t="s">
        <v>77</v>
      </c>
      <c r="L2498" s="2">
        <v>43874.591666666667</v>
      </c>
      <c r="M2498">
        <v>90</v>
      </c>
      <c r="N2498" t="s">
        <v>87</v>
      </c>
      <c r="T2498">
        <v>82000</v>
      </c>
      <c r="U2498">
        <v>82000</v>
      </c>
      <c r="V2498">
        <v>82000</v>
      </c>
      <c r="W2498">
        <v>82000</v>
      </c>
      <c r="X2498">
        <v>0</v>
      </c>
      <c r="AA2498" s="2">
        <v>44272.555474537039</v>
      </c>
    </row>
    <row r="2499" spans="1:27" hidden="1" x14ac:dyDescent="0.25">
      <c r="A2499" t="s">
        <v>4502</v>
      </c>
      <c r="B2499">
        <v>4291</v>
      </c>
      <c r="C2499" t="s">
        <v>73</v>
      </c>
      <c r="D2499" t="s">
        <v>74</v>
      </c>
      <c r="E2499">
        <v>38112</v>
      </c>
      <c r="F2499" t="s">
        <v>75</v>
      </c>
      <c r="G2499" t="s">
        <v>78</v>
      </c>
      <c r="H2499" t="s">
        <v>77</v>
      </c>
      <c r="I2499">
        <v>824</v>
      </c>
      <c r="J2499">
        <v>2020</v>
      </c>
      <c r="K2499" t="s">
        <v>77</v>
      </c>
      <c r="L2499" s="2">
        <v>43874.593055555553</v>
      </c>
      <c r="M2499">
        <v>89</v>
      </c>
      <c r="N2499" t="s">
        <v>87</v>
      </c>
      <c r="T2499">
        <v>82000</v>
      </c>
      <c r="U2499">
        <v>82000</v>
      </c>
      <c r="V2499">
        <v>82000</v>
      </c>
      <c r="W2499">
        <v>82000</v>
      </c>
      <c r="X2499">
        <v>0</v>
      </c>
      <c r="AA2499" s="2">
        <v>44272.555474537039</v>
      </c>
    </row>
    <row r="2500" spans="1:27" hidden="1" x14ac:dyDescent="0.25">
      <c r="A2500" t="s">
        <v>4502</v>
      </c>
      <c r="B2500">
        <v>4291</v>
      </c>
      <c r="C2500" t="s">
        <v>73</v>
      </c>
      <c r="D2500" t="s">
        <v>74</v>
      </c>
      <c r="E2500">
        <v>38113</v>
      </c>
      <c r="F2500" t="s">
        <v>75</v>
      </c>
      <c r="G2500" t="s">
        <v>78</v>
      </c>
      <c r="H2500" t="s">
        <v>77</v>
      </c>
      <c r="I2500">
        <v>824</v>
      </c>
      <c r="J2500">
        <v>2020</v>
      </c>
      <c r="K2500" t="s">
        <v>77</v>
      </c>
      <c r="L2500" s="2">
        <v>43874.594444444447</v>
      </c>
      <c r="M2500">
        <v>83</v>
      </c>
      <c r="N2500" t="s">
        <v>87</v>
      </c>
      <c r="T2500">
        <v>82000</v>
      </c>
      <c r="U2500">
        <v>82000</v>
      </c>
      <c r="V2500">
        <v>82000</v>
      </c>
      <c r="W2500">
        <v>82000</v>
      </c>
      <c r="X2500">
        <v>0</v>
      </c>
      <c r="AA2500" s="2">
        <v>44272.555474537039</v>
      </c>
    </row>
    <row r="2501" spans="1:27" hidden="1" x14ac:dyDescent="0.25">
      <c r="A2501" t="s">
        <v>4502</v>
      </c>
      <c r="B2501">
        <v>4291</v>
      </c>
      <c r="C2501" t="s">
        <v>73</v>
      </c>
      <c r="D2501" t="s">
        <v>74</v>
      </c>
      <c r="E2501">
        <v>38116</v>
      </c>
      <c r="F2501" t="s">
        <v>75</v>
      </c>
      <c r="G2501" t="s">
        <v>78</v>
      </c>
      <c r="H2501" t="s">
        <v>77</v>
      </c>
      <c r="I2501">
        <v>824</v>
      </c>
      <c r="J2501">
        <v>2020</v>
      </c>
      <c r="K2501" t="s">
        <v>77</v>
      </c>
      <c r="L2501" s="2">
        <v>43874.6</v>
      </c>
      <c r="M2501">
        <v>90</v>
      </c>
      <c r="N2501" t="s">
        <v>87</v>
      </c>
      <c r="T2501">
        <v>82000</v>
      </c>
      <c r="U2501">
        <v>82000</v>
      </c>
      <c r="V2501">
        <v>82000</v>
      </c>
      <c r="W2501">
        <v>82000</v>
      </c>
      <c r="X2501">
        <v>0</v>
      </c>
      <c r="AA2501" s="2">
        <v>44272.555474537039</v>
      </c>
    </row>
    <row r="2502" spans="1:27" hidden="1" x14ac:dyDescent="0.25">
      <c r="A2502" t="s">
        <v>4502</v>
      </c>
      <c r="B2502">
        <v>4291</v>
      </c>
      <c r="C2502" t="s">
        <v>73</v>
      </c>
      <c r="D2502" t="s">
        <v>74</v>
      </c>
      <c r="E2502">
        <v>38196</v>
      </c>
      <c r="F2502" t="s">
        <v>75</v>
      </c>
      <c r="G2502" t="s">
        <v>78</v>
      </c>
      <c r="H2502" t="s">
        <v>77</v>
      </c>
      <c r="I2502">
        <v>824</v>
      </c>
      <c r="J2502">
        <v>2020</v>
      </c>
      <c r="K2502" t="s">
        <v>77</v>
      </c>
      <c r="L2502" s="2">
        <v>43875.469444444447</v>
      </c>
      <c r="M2502">
        <v>89</v>
      </c>
      <c r="N2502" t="s">
        <v>87</v>
      </c>
      <c r="T2502">
        <v>90000</v>
      </c>
      <c r="U2502">
        <v>90000</v>
      </c>
      <c r="V2502">
        <v>90000</v>
      </c>
      <c r="W2502">
        <v>90000</v>
      </c>
      <c r="X2502">
        <v>0</v>
      </c>
      <c r="AA2502" s="2">
        <v>44272.555474537039</v>
      </c>
    </row>
    <row r="2503" spans="1:27" hidden="1" x14ac:dyDescent="0.25">
      <c r="A2503" t="s">
        <v>4502</v>
      </c>
      <c r="B2503">
        <v>4291</v>
      </c>
      <c r="C2503" t="s">
        <v>73</v>
      </c>
      <c r="D2503" t="s">
        <v>74</v>
      </c>
      <c r="E2503">
        <v>38204</v>
      </c>
      <c r="F2503" t="s">
        <v>75</v>
      </c>
      <c r="G2503" t="s">
        <v>78</v>
      </c>
      <c r="H2503" t="s">
        <v>77</v>
      </c>
      <c r="I2503">
        <v>824</v>
      </c>
      <c r="J2503">
        <v>2020</v>
      </c>
      <c r="K2503" t="s">
        <v>77</v>
      </c>
      <c r="L2503" s="2">
        <v>43875.48333333333</v>
      </c>
      <c r="M2503">
        <v>90</v>
      </c>
      <c r="N2503" t="s">
        <v>87</v>
      </c>
      <c r="T2503">
        <v>90000</v>
      </c>
      <c r="U2503">
        <v>90000</v>
      </c>
      <c r="V2503">
        <v>90000</v>
      </c>
      <c r="W2503">
        <v>90000</v>
      </c>
      <c r="X2503">
        <v>0</v>
      </c>
      <c r="AA2503" s="2">
        <v>44272.555474537039</v>
      </c>
    </row>
    <row r="2504" spans="1:27" hidden="1" x14ac:dyDescent="0.25">
      <c r="A2504" t="s">
        <v>4502</v>
      </c>
      <c r="B2504">
        <v>4291</v>
      </c>
      <c r="C2504" t="s">
        <v>73</v>
      </c>
      <c r="D2504" t="s">
        <v>74</v>
      </c>
      <c r="E2504">
        <v>38229</v>
      </c>
      <c r="F2504" t="s">
        <v>75</v>
      </c>
      <c r="G2504" t="s">
        <v>78</v>
      </c>
      <c r="H2504" t="s">
        <v>77</v>
      </c>
      <c r="I2504">
        <v>824</v>
      </c>
      <c r="J2504">
        <v>2020</v>
      </c>
      <c r="K2504" t="s">
        <v>77</v>
      </c>
      <c r="L2504" s="2">
        <v>43875.629166666666</v>
      </c>
      <c r="M2504">
        <v>89</v>
      </c>
      <c r="N2504" t="s">
        <v>87</v>
      </c>
      <c r="T2504">
        <v>90000</v>
      </c>
      <c r="U2504">
        <v>90000</v>
      </c>
      <c r="V2504">
        <v>90000</v>
      </c>
      <c r="W2504">
        <v>90000</v>
      </c>
      <c r="X2504">
        <v>0</v>
      </c>
      <c r="AA2504" s="2">
        <v>44272.555474537039</v>
      </c>
    </row>
    <row r="2505" spans="1:27" hidden="1" x14ac:dyDescent="0.25">
      <c r="A2505" t="s">
        <v>4502</v>
      </c>
      <c r="B2505">
        <v>4291</v>
      </c>
      <c r="C2505" t="s">
        <v>73</v>
      </c>
      <c r="D2505" t="s">
        <v>74</v>
      </c>
      <c r="E2505">
        <v>44877</v>
      </c>
      <c r="F2505" t="s">
        <v>75</v>
      </c>
      <c r="G2505" t="s">
        <v>78</v>
      </c>
      <c r="H2505" t="s">
        <v>77</v>
      </c>
      <c r="I2505">
        <v>824</v>
      </c>
      <c r="J2505">
        <v>2020</v>
      </c>
      <c r="K2505" t="s">
        <v>77</v>
      </c>
      <c r="L2505" s="2">
        <v>43901.502083333333</v>
      </c>
      <c r="M2505">
        <v>90</v>
      </c>
      <c r="N2505" t="s">
        <v>87</v>
      </c>
      <c r="T2505">
        <v>90000</v>
      </c>
      <c r="U2505">
        <v>90000</v>
      </c>
      <c r="V2505">
        <v>90000</v>
      </c>
      <c r="W2505">
        <v>90000</v>
      </c>
      <c r="X2505">
        <v>0</v>
      </c>
      <c r="AA2505" s="2">
        <v>44272.555474537039</v>
      </c>
    </row>
    <row r="2506" spans="1:27" hidden="1" x14ac:dyDescent="0.25">
      <c r="A2506" t="s">
        <v>4502</v>
      </c>
      <c r="B2506">
        <v>4291</v>
      </c>
      <c r="C2506" t="s">
        <v>73</v>
      </c>
      <c r="D2506" t="s">
        <v>74</v>
      </c>
      <c r="E2506">
        <v>47499</v>
      </c>
      <c r="F2506" t="s">
        <v>75</v>
      </c>
      <c r="G2506" t="s">
        <v>78</v>
      </c>
      <c r="H2506" t="s">
        <v>77</v>
      </c>
      <c r="I2506">
        <v>824</v>
      </c>
      <c r="J2506">
        <v>2020</v>
      </c>
      <c r="K2506" t="s">
        <v>77</v>
      </c>
      <c r="L2506" s="2">
        <v>43906.504861111112</v>
      </c>
      <c r="M2506">
        <v>90</v>
      </c>
      <c r="N2506" t="s">
        <v>87</v>
      </c>
      <c r="T2506">
        <v>41000</v>
      </c>
      <c r="U2506">
        <v>41000</v>
      </c>
      <c r="V2506">
        <v>41000</v>
      </c>
      <c r="W2506">
        <v>41000</v>
      </c>
      <c r="X2506">
        <v>0</v>
      </c>
      <c r="AA2506" s="2">
        <v>44272.555474537039</v>
      </c>
    </row>
    <row r="2507" spans="1:27" hidden="1" x14ac:dyDescent="0.25">
      <c r="A2507" t="s">
        <v>4502</v>
      </c>
      <c r="B2507">
        <v>4291</v>
      </c>
      <c r="C2507" t="s">
        <v>73</v>
      </c>
      <c r="D2507" t="s">
        <v>74</v>
      </c>
      <c r="E2507">
        <v>37795</v>
      </c>
      <c r="F2507" t="s">
        <v>75</v>
      </c>
      <c r="G2507" t="s">
        <v>78</v>
      </c>
      <c r="H2507" t="s">
        <v>77</v>
      </c>
      <c r="I2507">
        <v>855</v>
      </c>
      <c r="J2507">
        <v>2020</v>
      </c>
      <c r="K2507" t="s">
        <v>77</v>
      </c>
      <c r="L2507" s="2">
        <v>43868.647222222222</v>
      </c>
      <c r="M2507">
        <v>90</v>
      </c>
      <c r="N2507" t="s">
        <v>87</v>
      </c>
      <c r="T2507">
        <v>215000</v>
      </c>
      <c r="U2507">
        <v>215000</v>
      </c>
      <c r="V2507">
        <v>215000</v>
      </c>
      <c r="W2507">
        <v>215000</v>
      </c>
      <c r="X2507">
        <v>0</v>
      </c>
      <c r="AA2507" s="2">
        <v>44272.555474537039</v>
      </c>
    </row>
    <row r="2508" spans="1:27" hidden="1" x14ac:dyDescent="0.25">
      <c r="A2508" t="s">
        <v>4502</v>
      </c>
      <c r="B2508">
        <v>4291</v>
      </c>
      <c r="C2508" t="s">
        <v>73</v>
      </c>
      <c r="D2508" t="s">
        <v>74</v>
      </c>
      <c r="E2508">
        <v>37797</v>
      </c>
      <c r="F2508" t="s">
        <v>75</v>
      </c>
      <c r="G2508" t="s">
        <v>78</v>
      </c>
      <c r="H2508" t="s">
        <v>77</v>
      </c>
      <c r="I2508">
        <v>855</v>
      </c>
      <c r="J2508">
        <v>2020</v>
      </c>
      <c r="K2508" t="s">
        <v>77</v>
      </c>
      <c r="L2508" s="2">
        <v>43868.654166666667</v>
      </c>
      <c r="M2508">
        <v>90</v>
      </c>
      <c r="N2508" t="s">
        <v>87</v>
      </c>
      <c r="T2508">
        <v>215000</v>
      </c>
      <c r="U2508">
        <v>215000</v>
      </c>
      <c r="V2508">
        <v>215000</v>
      </c>
      <c r="W2508">
        <v>215000</v>
      </c>
      <c r="X2508">
        <v>0</v>
      </c>
      <c r="AA2508" s="2">
        <v>44272.555474537039</v>
      </c>
    </row>
    <row r="2509" spans="1:27" hidden="1" x14ac:dyDescent="0.25">
      <c r="A2509" t="s">
        <v>4502</v>
      </c>
      <c r="B2509">
        <v>4291</v>
      </c>
      <c r="C2509" t="s">
        <v>73</v>
      </c>
      <c r="D2509" t="s">
        <v>74</v>
      </c>
      <c r="E2509">
        <v>37798</v>
      </c>
      <c r="F2509" t="s">
        <v>75</v>
      </c>
      <c r="G2509" t="s">
        <v>78</v>
      </c>
      <c r="H2509" t="s">
        <v>77</v>
      </c>
      <c r="I2509">
        <v>855</v>
      </c>
      <c r="J2509">
        <v>2020</v>
      </c>
      <c r="K2509" t="s">
        <v>77</v>
      </c>
      <c r="L2509" s="2">
        <v>43868.657638888886</v>
      </c>
      <c r="M2509">
        <v>90</v>
      </c>
      <c r="N2509" t="s">
        <v>87</v>
      </c>
      <c r="T2509">
        <v>215000</v>
      </c>
      <c r="U2509">
        <v>215000</v>
      </c>
      <c r="V2509">
        <v>215000</v>
      </c>
      <c r="W2509">
        <v>215000</v>
      </c>
      <c r="X2509">
        <v>0</v>
      </c>
      <c r="AA2509" s="2">
        <v>44272.555474537039</v>
      </c>
    </row>
    <row r="2510" spans="1:27" x14ac:dyDescent="0.25">
      <c r="A2510" t="s">
        <v>4502</v>
      </c>
      <c r="B2510">
        <v>1261</v>
      </c>
      <c r="C2510" t="s">
        <v>221</v>
      </c>
      <c r="D2510" t="s">
        <v>222</v>
      </c>
      <c r="E2510">
        <v>37902</v>
      </c>
      <c r="F2510" t="s">
        <v>223</v>
      </c>
      <c r="G2510" t="s">
        <v>224</v>
      </c>
      <c r="H2510" t="s">
        <v>77</v>
      </c>
      <c r="I2510">
        <v>90</v>
      </c>
      <c r="J2510">
        <v>2020</v>
      </c>
      <c r="K2510" t="s">
        <v>77</v>
      </c>
      <c r="L2510" s="2">
        <v>43871.620833333334</v>
      </c>
      <c r="M2510">
        <v>168</v>
      </c>
      <c r="N2510" t="s">
        <v>87</v>
      </c>
      <c r="T2510">
        <v>50000</v>
      </c>
      <c r="U2510">
        <v>50000</v>
      </c>
      <c r="V2510">
        <v>50000</v>
      </c>
      <c r="W2510">
        <v>50000</v>
      </c>
      <c r="AA2510" s="2">
        <v>44272.555474537039</v>
      </c>
    </row>
    <row r="2511" spans="1:27" x14ac:dyDescent="0.25">
      <c r="A2511" t="s">
        <v>4502</v>
      </c>
      <c r="B2511">
        <v>1261</v>
      </c>
      <c r="C2511" t="s">
        <v>221</v>
      </c>
      <c r="D2511" t="s">
        <v>222</v>
      </c>
      <c r="E2511">
        <v>37941</v>
      </c>
      <c r="F2511" t="s">
        <v>223</v>
      </c>
      <c r="G2511" t="s">
        <v>224</v>
      </c>
      <c r="H2511" t="s">
        <v>77</v>
      </c>
      <c r="I2511">
        <v>90</v>
      </c>
      <c r="J2511">
        <v>2020</v>
      </c>
      <c r="K2511" t="s">
        <v>77</v>
      </c>
      <c r="L2511" s="2">
        <v>43872.38958333333</v>
      </c>
      <c r="M2511">
        <v>174</v>
      </c>
      <c r="N2511" t="s">
        <v>87</v>
      </c>
      <c r="T2511">
        <v>50000</v>
      </c>
      <c r="U2511">
        <v>50000</v>
      </c>
      <c r="V2511">
        <v>50000</v>
      </c>
      <c r="W2511">
        <v>50000</v>
      </c>
      <c r="AA2511" s="2">
        <v>44272.555474537039</v>
      </c>
    </row>
    <row r="2512" spans="1:27" x14ac:dyDescent="0.25">
      <c r="A2512" t="s">
        <v>4502</v>
      </c>
      <c r="B2512">
        <v>1261</v>
      </c>
      <c r="C2512" t="s">
        <v>221</v>
      </c>
      <c r="D2512" t="s">
        <v>222</v>
      </c>
      <c r="E2512">
        <v>37963</v>
      </c>
      <c r="F2512" t="s">
        <v>223</v>
      </c>
      <c r="G2512" t="s">
        <v>224</v>
      </c>
      <c r="H2512" t="s">
        <v>77</v>
      </c>
      <c r="I2512">
        <v>90</v>
      </c>
      <c r="J2512">
        <v>2020</v>
      </c>
      <c r="K2512" t="s">
        <v>77</v>
      </c>
      <c r="L2512" s="2">
        <v>43872.664583333331</v>
      </c>
      <c r="M2512">
        <v>179</v>
      </c>
      <c r="N2512" t="s">
        <v>87</v>
      </c>
      <c r="T2512">
        <v>25000</v>
      </c>
      <c r="U2512">
        <v>25000</v>
      </c>
      <c r="V2512">
        <v>25000</v>
      </c>
      <c r="W2512">
        <v>25000</v>
      </c>
      <c r="AA2512" s="2">
        <v>44272.555474537039</v>
      </c>
    </row>
    <row r="2513" spans="1:27" x14ac:dyDescent="0.25">
      <c r="A2513" t="s">
        <v>4502</v>
      </c>
      <c r="B2513">
        <v>1261</v>
      </c>
      <c r="C2513" t="s">
        <v>221</v>
      </c>
      <c r="D2513" t="s">
        <v>222</v>
      </c>
      <c r="E2513">
        <v>38010</v>
      </c>
      <c r="F2513" t="s">
        <v>223</v>
      </c>
      <c r="G2513" t="s">
        <v>224</v>
      </c>
      <c r="H2513" t="s">
        <v>77</v>
      </c>
      <c r="I2513">
        <v>90</v>
      </c>
      <c r="J2513">
        <v>2020</v>
      </c>
      <c r="K2513" t="s">
        <v>77</v>
      </c>
      <c r="L2513" s="2">
        <v>43873.497916666667</v>
      </c>
      <c r="M2513">
        <v>181</v>
      </c>
      <c r="N2513" t="s">
        <v>87</v>
      </c>
      <c r="T2513">
        <v>22000</v>
      </c>
      <c r="U2513">
        <v>22000</v>
      </c>
      <c r="V2513">
        <v>22000</v>
      </c>
      <c r="W2513">
        <v>22000</v>
      </c>
      <c r="AA2513" s="2">
        <v>44272.555474537039</v>
      </c>
    </row>
    <row r="2514" spans="1:27" x14ac:dyDescent="0.25">
      <c r="A2514" t="s">
        <v>4502</v>
      </c>
      <c r="B2514">
        <v>1261</v>
      </c>
      <c r="C2514" t="s">
        <v>221</v>
      </c>
      <c r="D2514" t="s">
        <v>222</v>
      </c>
      <c r="E2514">
        <v>38015</v>
      </c>
      <c r="F2514" t="s">
        <v>223</v>
      </c>
      <c r="G2514" t="s">
        <v>224</v>
      </c>
      <c r="H2514" t="s">
        <v>77</v>
      </c>
      <c r="I2514">
        <v>90</v>
      </c>
      <c r="J2514">
        <v>2020</v>
      </c>
      <c r="K2514" t="s">
        <v>77</v>
      </c>
      <c r="L2514" s="2">
        <v>43873.511111111111</v>
      </c>
      <c r="M2514">
        <v>183</v>
      </c>
      <c r="N2514" t="s">
        <v>87</v>
      </c>
      <c r="T2514">
        <v>22000</v>
      </c>
      <c r="U2514">
        <v>22000</v>
      </c>
      <c r="V2514">
        <v>22000</v>
      </c>
      <c r="W2514">
        <v>22000</v>
      </c>
      <c r="AA2514" s="2">
        <v>44272.555474537039</v>
      </c>
    </row>
    <row r="2515" spans="1:27" x14ac:dyDescent="0.25">
      <c r="A2515" t="s">
        <v>4502</v>
      </c>
      <c r="B2515">
        <v>1261</v>
      </c>
      <c r="C2515" t="s">
        <v>221</v>
      </c>
      <c r="D2515" t="s">
        <v>222</v>
      </c>
      <c r="E2515">
        <v>38016</v>
      </c>
      <c r="F2515" t="s">
        <v>223</v>
      </c>
      <c r="G2515" t="s">
        <v>224</v>
      </c>
      <c r="H2515" t="s">
        <v>77</v>
      </c>
      <c r="I2515">
        <v>90</v>
      </c>
      <c r="J2515">
        <v>2020</v>
      </c>
      <c r="K2515" t="s">
        <v>77</v>
      </c>
      <c r="L2515" s="2">
        <v>43873.513888888891</v>
      </c>
      <c r="M2515">
        <v>184</v>
      </c>
      <c r="N2515" t="s">
        <v>87</v>
      </c>
      <c r="T2515">
        <v>50000</v>
      </c>
      <c r="U2515">
        <v>50000</v>
      </c>
      <c r="V2515">
        <v>50000</v>
      </c>
      <c r="W2515">
        <v>50000</v>
      </c>
      <c r="AA2515" s="2">
        <v>44272.555474537039</v>
      </c>
    </row>
    <row r="2516" spans="1:27" x14ac:dyDescent="0.25">
      <c r="A2516" t="s">
        <v>4502</v>
      </c>
      <c r="B2516">
        <v>1261</v>
      </c>
      <c r="C2516" t="s">
        <v>221</v>
      </c>
      <c r="D2516" t="s">
        <v>222</v>
      </c>
      <c r="E2516">
        <v>38017</v>
      </c>
      <c r="F2516" t="s">
        <v>223</v>
      </c>
      <c r="G2516" t="s">
        <v>224</v>
      </c>
      <c r="H2516" t="s">
        <v>77</v>
      </c>
      <c r="I2516">
        <v>90</v>
      </c>
      <c r="J2516">
        <v>2020</v>
      </c>
      <c r="K2516" t="s">
        <v>77</v>
      </c>
      <c r="L2516" s="2">
        <v>43873.51666666667</v>
      </c>
      <c r="M2516">
        <v>185</v>
      </c>
      <c r="N2516" t="s">
        <v>87</v>
      </c>
      <c r="T2516">
        <v>25000</v>
      </c>
      <c r="U2516">
        <v>25000</v>
      </c>
      <c r="V2516">
        <v>25000</v>
      </c>
      <c r="W2516">
        <v>25000</v>
      </c>
      <c r="AA2516" s="2">
        <v>44272.555474537039</v>
      </c>
    </row>
    <row r="2517" spans="1:27" x14ac:dyDescent="0.25">
      <c r="A2517" t="s">
        <v>4502</v>
      </c>
      <c r="B2517">
        <v>1261</v>
      </c>
      <c r="C2517" t="s">
        <v>221</v>
      </c>
      <c r="D2517" t="s">
        <v>222</v>
      </c>
      <c r="E2517">
        <v>38018</v>
      </c>
      <c r="F2517" t="s">
        <v>223</v>
      </c>
      <c r="G2517" t="s">
        <v>224</v>
      </c>
      <c r="H2517" t="s">
        <v>77</v>
      </c>
      <c r="I2517">
        <v>90</v>
      </c>
      <c r="J2517">
        <v>2020</v>
      </c>
      <c r="K2517" t="s">
        <v>77</v>
      </c>
      <c r="L2517" s="2">
        <v>43873.518750000003</v>
      </c>
      <c r="M2517">
        <v>186</v>
      </c>
      <c r="N2517" t="s">
        <v>87</v>
      </c>
      <c r="T2517">
        <v>22000</v>
      </c>
      <c r="U2517">
        <v>22000</v>
      </c>
      <c r="V2517">
        <v>22000</v>
      </c>
      <c r="W2517">
        <v>22000</v>
      </c>
      <c r="AA2517" s="2">
        <v>44272.555474537039</v>
      </c>
    </row>
    <row r="2518" spans="1:27" x14ac:dyDescent="0.25">
      <c r="A2518" t="s">
        <v>4502</v>
      </c>
      <c r="B2518">
        <v>1261</v>
      </c>
      <c r="C2518" t="s">
        <v>221</v>
      </c>
      <c r="D2518" t="s">
        <v>222</v>
      </c>
      <c r="E2518">
        <v>38019</v>
      </c>
      <c r="F2518" t="s">
        <v>223</v>
      </c>
      <c r="G2518" t="s">
        <v>224</v>
      </c>
      <c r="H2518" t="s">
        <v>77</v>
      </c>
      <c r="I2518">
        <v>90</v>
      </c>
      <c r="J2518">
        <v>2020</v>
      </c>
      <c r="K2518" t="s">
        <v>77</v>
      </c>
      <c r="L2518" s="2">
        <v>43873.520138888889</v>
      </c>
      <c r="M2518">
        <v>187</v>
      </c>
      <c r="N2518" t="s">
        <v>87</v>
      </c>
      <c r="T2518">
        <v>22000</v>
      </c>
      <c r="U2518">
        <v>22000</v>
      </c>
      <c r="V2518">
        <v>22000</v>
      </c>
      <c r="W2518">
        <v>22000</v>
      </c>
      <c r="AA2518" s="2">
        <v>44272.555474537039</v>
      </c>
    </row>
    <row r="2519" spans="1:27" x14ac:dyDescent="0.25">
      <c r="A2519" t="s">
        <v>4502</v>
      </c>
      <c r="B2519">
        <v>1261</v>
      </c>
      <c r="C2519" t="s">
        <v>221</v>
      </c>
      <c r="D2519" t="s">
        <v>222</v>
      </c>
      <c r="E2519">
        <v>38025</v>
      </c>
      <c r="F2519" t="s">
        <v>223</v>
      </c>
      <c r="G2519" t="s">
        <v>224</v>
      </c>
      <c r="H2519" t="s">
        <v>77</v>
      </c>
      <c r="I2519">
        <v>90</v>
      </c>
      <c r="J2519">
        <v>2020</v>
      </c>
      <c r="K2519" t="s">
        <v>77</v>
      </c>
      <c r="L2519" s="2">
        <v>43873.651388888888</v>
      </c>
      <c r="M2519">
        <v>188</v>
      </c>
      <c r="N2519" t="s">
        <v>87</v>
      </c>
      <c r="T2519">
        <v>50000</v>
      </c>
      <c r="U2519">
        <v>50000</v>
      </c>
      <c r="V2519">
        <v>50000</v>
      </c>
      <c r="W2519">
        <v>50000</v>
      </c>
      <c r="AA2519" s="2">
        <v>44272.555474537039</v>
      </c>
    </row>
    <row r="2520" spans="1:27" x14ac:dyDescent="0.25">
      <c r="A2520" t="s">
        <v>4502</v>
      </c>
      <c r="B2520">
        <v>1261</v>
      </c>
      <c r="C2520" t="s">
        <v>221</v>
      </c>
      <c r="D2520" t="s">
        <v>222</v>
      </c>
      <c r="E2520">
        <v>38030</v>
      </c>
      <c r="F2520" t="s">
        <v>223</v>
      </c>
      <c r="G2520" t="s">
        <v>224</v>
      </c>
      <c r="H2520" t="s">
        <v>77</v>
      </c>
      <c r="I2520">
        <v>90</v>
      </c>
      <c r="J2520">
        <v>2020</v>
      </c>
      <c r="K2520" t="s">
        <v>77</v>
      </c>
      <c r="L2520" s="2">
        <v>43873.667361111111</v>
      </c>
      <c r="M2520">
        <v>193</v>
      </c>
      <c r="N2520" t="s">
        <v>87</v>
      </c>
      <c r="T2520">
        <v>22000</v>
      </c>
      <c r="U2520">
        <v>22000</v>
      </c>
      <c r="V2520">
        <v>22000</v>
      </c>
      <c r="W2520">
        <v>22000</v>
      </c>
      <c r="AA2520" s="2">
        <v>44272.555474537039</v>
      </c>
    </row>
    <row r="2521" spans="1:27" x14ac:dyDescent="0.25">
      <c r="A2521" t="s">
        <v>4502</v>
      </c>
      <c r="B2521">
        <v>1261</v>
      </c>
      <c r="C2521" t="s">
        <v>221</v>
      </c>
      <c r="D2521" t="s">
        <v>222</v>
      </c>
      <c r="E2521">
        <v>38035</v>
      </c>
      <c r="F2521" t="s">
        <v>223</v>
      </c>
      <c r="G2521" t="s">
        <v>224</v>
      </c>
      <c r="H2521" t="s">
        <v>77</v>
      </c>
      <c r="I2521">
        <v>90</v>
      </c>
      <c r="J2521">
        <v>2020</v>
      </c>
      <c r="K2521" t="s">
        <v>77</v>
      </c>
      <c r="L2521" s="2">
        <v>43873.693749999999</v>
      </c>
      <c r="M2521">
        <v>197</v>
      </c>
      <c r="N2521" t="s">
        <v>87</v>
      </c>
      <c r="T2521">
        <v>25000</v>
      </c>
      <c r="U2521">
        <v>25000</v>
      </c>
      <c r="V2521">
        <v>25000</v>
      </c>
      <c r="W2521">
        <v>25000</v>
      </c>
      <c r="AA2521" s="2">
        <v>44272.555474537039</v>
      </c>
    </row>
    <row r="2522" spans="1:27" x14ac:dyDescent="0.25">
      <c r="A2522" t="s">
        <v>4502</v>
      </c>
      <c r="B2522">
        <v>1261</v>
      </c>
      <c r="C2522" t="s">
        <v>221</v>
      </c>
      <c r="D2522" t="s">
        <v>222</v>
      </c>
      <c r="E2522">
        <v>38080</v>
      </c>
      <c r="F2522" t="s">
        <v>223</v>
      </c>
      <c r="G2522" t="s">
        <v>224</v>
      </c>
      <c r="H2522" t="s">
        <v>77</v>
      </c>
      <c r="I2522">
        <v>90</v>
      </c>
      <c r="J2522">
        <v>2020</v>
      </c>
      <c r="K2522" t="s">
        <v>77</v>
      </c>
      <c r="L2522" s="2">
        <v>43874.461805555555</v>
      </c>
      <c r="M2522">
        <v>212</v>
      </c>
      <c r="N2522" t="s">
        <v>87</v>
      </c>
      <c r="T2522">
        <v>22000</v>
      </c>
      <c r="U2522">
        <v>22000</v>
      </c>
      <c r="V2522">
        <v>22000</v>
      </c>
      <c r="W2522">
        <v>22000</v>
      </c>
      <c r="AA2522" s="2">
        <v>44272.555474537039</v>
      </c>
    </row>
    <row r="2523" spans="1:27" x14ac:dyDescent="0.25">
      <c r="A2523" t="s">
        <v>4502</v>
      </c>
      <c r="B2523">
        <v>1261</v>
      </c>
      <c r="C2523" t="s">
        <v>221</v>
      </c>
      <c r="D2523" t="s">
        <v>222</v>
      </c>
      <c r="E2523">
        <v>38087</v>
      </c>
      <c r="F2523" t="s">
        <v>223</v>
      </c>
      <c r="G2523" t="s">
        <v>224</v>
      </c>
      <c r="H2523" t="s">
        <v>77</v>
      </c>
      <c r="I2523">
        <v>90</v>
      </c>
      <c r="J2523">
        <v>2020</v>
      </c>
      <c r="K2523" t="s">
        <v>77</v>
      </c>
      <c r="L2523" s="2">
        <v>43874.474305555559</v>
      </c>
      <c r="M2523">
        <v>213</v>
      </c>
      <c r="N2523" t="s">
        <v>87</v>
      </c>
      <c r="T2523">
        <v>22000</v>
      </c>
      <c r="U2523">
        <v>22000</v>
      </c>
      <c r="V2523">
        <v>22000</v>
      </c>
      <c r="W2523">
        <v>22000</v>
      </c>
      <c r="AA2523" s="2">
        <v>44272.555474537039</v>
      </c>
    </row>
    <row r="2524" spans="1:27" x14ac:dyDescent="0.25">
      <c r="A2524" t="s">
        <v>4502</v>
      </c>
      <c r="B2524">
        <v>1261</v>
      </c>
      <c r="C2524" t="s">
        <v>221</v>
      </c>
      <c r="D2524" t="s">
        <v>222</v>
      </c>
      <c r="E2524">
        <v>38089</v>
      </c>
      <c r="F2524" t="s">
        <v>223</v>
      </c>
      <c r="G2524" t="s">
        <v>224</v>
      </c>
      <c r="H2524" t="s">
        <v>77</v>
      </c>
      <c r="I2524">
        <v>90</v>
      </c>
      <c r="J2524">
        <v>2020</v>
      </c>
      <c r="K2524" t="s">
        <v>77</v>
      </c>
      <c r="L2524" s="2">
        <v>43874.477083333331</v>
      </c>
      <c r="M2524">
        <v>214</v>
      </c>
      <c r="N2524" t="s">
        <v>87</v>
      </c>
      <c r="T2524">
        <v>22000</v>
      </c>
      <c r="U2524">
        <v>22000</v>
      </c>
      <c r="V2524">
        <v>22000</v>
      </c>
      <c r="W2524">
        <v>22000</v>
      </c>
      <c r="AA2524" s="2">
        <v>44272.555474537039</v>
      </c>
    </row>
    <row r="2525" spans="1:27" x14ac:dyDescent="0.25">
      <c r="A2525" t="s">
        <v>4502</v>
      </c>
      <c r="B2525">
        <v>1261</v>
      </c>
      <c r="C2525" t="s">
        <v>221</v>
      </c>
      <c r="D2525" t="s">
        <v>222</v>
      </c>
      <c r="E2525">
        <v>38092</v>
      </c>
      <c r="F2525" t="s">
        <v>223</v>
      </c>
      <c r="G2525" t="s">
        <v>224</v>
      </c>
      <c r="H2525" t="s">
        <v>77</v>
      </c>
      <c r="I2525">
        <v>90</v>
      </c>
      <c r="J2525">
        <v>2020</v>
      </c>
      <c r="K2525" t="s">
        <v>77</v>
      </c>
      <c r="L2525" s="2">
        <v>43874.478472222225</v>
      </c>
      <c r="M2525">
        <v>215</v>
      </c>
      <c r="N2525" t="s">
        <v>87</v>
      </c>
      <c r="T2525">
        <v>25000</v>
      </c>
      <c r="U2525">
        <v>25000</v>
      </c>
      <c r="V2525">
        <v>25000</v>
      </c>
      <c r="W2525">
        <v>25000</v>
      </c>
      <c r="AA2525" s="2">
        <v>44272.555474537039</v>
      </c>
    </row>
    <row r="2526" spans="1:27" x14ac:dyDescent="0.25">
      <c r="A2526" t="s">
        <v>4502</v>
      </c>
      <c r="B2526">
        <v>1261</v>
      </c>
      <c r="C2526" t="s">
        <v>221</v>
      </c>
      <c r="D2526" t="s">
        <v>222</v>
      </c>
      <c r="E2526">
        <v>38101</v>
      </c>
      <c r="F2526" t="s">
        <v>223</v>
      </c>
      <c r="G2526" t="s">
        <v>224</v>
      </c>
      <c r="H2526" t="s">
        <v>77</v>
      </c>
      <c r="I2526">
        <v>90</v>
      </c>
      <c r="J2526">
        <v>2020</v>
      </c>
      <c r="K2526" t="s">
        <v>77</v>
      </c>
      <c r="L2526" s="2">
        <v>43874.493750000001</v>
      </c>
      <c r="M2526">
        <v>217</v>
      </c>
      <c r="N2526" t="s">
        <v>87</v>
      </c>
      <c r="T2526">
        <v>22000</v>
      </c>
      <c r="U2526">
        <v>22000</v>
      </c>
      <c r="V2526">
        <v>22000</v>
      </c>
      <c r="W2526">
        <v>22000</v>
      </c>
      <c r="AA2526" s="2">
        <v>44272.555474537039</v>
      </c>
    </row>
    <row r="2527" spans="1:27" x14ac:dyDescent="0.25">
      <c r="A2527" t="s">
        <v>4502</v>
      </c>
      <c r="B2527">
        <v>1261</v>
      </c>
      <c r="C2527" t="s">
        <v>221</v>
      </c>
      <c r="D2527" t="s">
        <v>222</v>
      </c>
      <c r="E2527">
        <v>38165</v>
      </c>
      <c r="F2527" t="s">
        <v>223</v>
      </c>
      <c r="G2527" t="s">
        <v>224</v>
      </c>
      <c r="H2527" t="s">
        <v>77</v>
      </c>
      <c r="I2527">
        <v>90</v>
      </c>
      <c r="J2527">
        <v>2020</v>
      </c>
      <c r="K2527" t="s">
        <v>77</v>
      </c>
      <c r="L2527" s="2">
        <v>43874.700694444444</v>
      </c>
      <c r="M2527">
        <v>246</v>
      </c>
      <c r="N2527" t="s">
        <v>87</v>
      </c>
      <c r="T2527">
        <v>50000</v>
      </c>
      <c r="U2527">
        <v>50000</v>
      </c>
      <c r="V2527">
        <v>50000</v>
      </c>
      <c r="W2527">
        <v>50000</v>
      </c>
      <c r="AA2527" s="2">
        <v>44272.555474537039</v>
      </c>
    </row>
    <row r="2528" spans="1:27" x14ac:dyDescent="0.25">
      <c r="A2528" t="s">
        <v>4502</v>
      </c>
      <c r="B2528">
        <v>1261</v>
      </c>
      <c r="C2528" t="s">
        <v>221</v>
      </c>
      <c r="D2528" t="s">
        <v>222</v>
      </c>
      <c r="E2528">
        <v>38297</v>
      </c>
      <c r="F2528" t="s">
        <v>223</v>
      </c>
      <c r="G2528" t="s">
        <v>224</v>
      </c>
      <c r="H2528" t="s">
        <v>77</v>
      </c>
      <c r="I2528">
        <v>90</v>
      </c>
      <c r="J2528">
        <v>2020</v>
      </c>
      <c r="K2528" t="s">
        <v>77</v>
      </c>
      <c r="L2528" s="2">
        <v>43878.388888888891</v>
      </c>
      <c r="M2528">
        <v>259</v>
      </c>
      <c r="N2528" t="s">
        <v>87</v>
      </c>
      <c r="T2528">
        <v>22000</v>
      </c>
      <c r="U2528">
        <v>22000</v>
      </c>
      <c r="V2528">
        <v>22000</v>
      </c>
      <c r="W2528">
        <v>22000</v>
      </c>
      <c r="AA2528" s="2">
        <v>44272.555474537039</v>
      </c>
    </row>
    <row r="2529" spans="1:27" x14ac:dyDescent="0.25">
      <c r="A2529" t="s">
        <v>4502</v>
      </c>
      <c r="B2529">
        <v>1261</v>
      </c>
      <c r="C2529" t="s">
        <v>221</v>
      </c>
      <c r="D2529" t="s">
        <v>222</v>
      </c>
      <c r="E2529">
        <v>38362</v>
      </c>
      <c r="F2529" t="s">
        <v>223</v>
      </c>
      <c r="G2529" t="s">
        <v>224</v>
      </c>
      <c r="H2529" t="s">
        <v>77</v>
      </c>
      <c r="I2529">
        <v>90</v>
      </c>
      <c r="J2529">
        <v>2020</v>
      </c>
      <c r="K2529" t="s">
        <v>77</v>
      </c>
      <c r="L2529" s="2">
        <v>43878.655555555553</v>
      </c>
      <c r="M2529">
        <v>261</v>
      </c>
      <c r="N2529" t="s">
        <v>87</v>
      </c>
      <c r="T2529">
        <v>30000</v>
      </c>
      <c r="U2529">
        <v>30000</v>
      </c>
      <c r="V2529">
        <v>30000</v>
      </c>
      <c r="W2529">
        <v>30000</v>
      </c>
      <c r="AA2529" s="2">
        <v>44272.555474537039</v>
      </c>
    </row>
    <row r="2530" spans="1:27" hidden="1" x14ac:dyDescent="0.25">
      <c r="A2530" t="s">
        <v>4654</v>
      </c>
      <c r="B2530">
        <v>4291</v>
      </c>
      <c r="C2530" t="s">
        <v>73</v>
      </c>
      <c r="D2530" t="s">
        <v>74</v>
      </c>
      <c r="E2530">
        <v>42339</v>
      </c>
      <c r="F2530" t="s">
        <v>75</v>
      </c>
      <c r="G2530" t="s">
        <v>78</v>
      </c>
      <c r="H2530" t="s">
        <v>76</v>
      </c>
      <c r="I2530">
        <v>1066</v>
      </c>
      <c r="J2530">
        <v>2020</v>
      </c>
      <c r="K2530" t="s">
        <v>77</v>
      </c>
      <c r="L2530" s="2">
        <v>43892.688888888886</v>
      </c>
      <c r="M2530">
        <v>89</v>
      </c>
      <c r="N2530" t="s">
        <v>87</v>
      </c>
      <c r="T2530">
        <v>55000</v>
      </c>
      <c r="U2530">
        <v>55000</v>
      </c>
      <c r="V2530">
        <v>55000</v>
      </c>
      <c r="W2530">
        <v>55000</v>
      </c>
      <c r="X2530">
        <v>0</v>
      </c>
      <c r="AA2530" s="2">
        <v>44272.555474537039</v>
      </c>
    </row>
    <row r="2531" spans="1:27" hidden="1" x14ac:dyDescent="0.25">
      <c r="A2531" t="s">
        <v>4654</v>
      </c>
      <c r="B2531">
        <v>4291</v>
      </c>
      <c r="C2531" t="s">
        <v>73</v>
      </c>
      <c r="D2531" t="s">
        <v>74</v>
      </c>
      <c r="E2531">
        <v>42340</v>
      </c>
      <c r="F2531" t="s">
        <v>75</v>
      </c>
      <c r="G2531" t="s">
        <v>78</v>
      </c>
      <c r="H2531" t="s">
        <v>76</v>
      </c>
      <c r="I2531">
        <v>1066</v>
      </c>
      <c r="J2531">
        <v>2020</v>
      </c>
      <c r="K2531" t="s">
        <v>77</v>
      </c>
      <c r="L2531" s="2">
        <v>43892.689583333333</v>
      </c>
      <c r="M2531">
        <v>89</v>
      </c>
      <c r="N2531" t="s">
        <v>87</v>
      </c>
      <c r="T2531">
        <v>55000</v>
      </c>
      <c r="U2531">
        <v>55000</v>
      </c>
      <c r="V2531">
        <v>55000</v>
      </c>
      <c r="W2531">
        <v>55000</v>
      </c>
      <c r="X2531">
        <v>0</v>
      </c>
      <c r="AA2531" s="2">
        <v>44272.555474537039</v>
      </c>
    </row>
    <row r="2532" spans="1:27" hidden="1" x14ac:dyDescent="0.25">
      <c r="A2532" t="s">
        <v>4654</v>
      </c>
      <c r="B2532">
        <v>4291</v>
      </c>
      <c r="C2532" t="s">
        <v>73</v>
      </c>
      <c r="D2532" t="s">
        <v>74</v>
      </c>
      <c r="E2532">
        <v>42341</v>
      </c>
      <c r="F2532" t="s">
        <v>75</v>
      </c>
      <c r="G2532" t="s">
        <v>78</v>
      </c>
      <c r="H2532" t="s">
        <v>76</v>
      </c>
      <c r="I2532">
        <v>1066</v>
      </c>
      <c r="J2532">
        <v>2020</v>
      </c>
      <c r="K2532" t="s">
        <v>77</v>
      </c>
      <c r="L2532" s="2">
        <v>43892.69027777778</v>
      </c>
      <c r="M2532">
        <v>89</v>
      </c>
      <c r="N2532" t="s">
        <v>87</v>
      </c>
      <c r="T2532">
        <v>55000</v>
      </c>
      <c r="U2532">
        <v>55000</v>
      </c>
      <c r="V2532">
        <v>55000</v>
      </c>
      <c r="W2532">
        <v>55000</v>
      </c>
      <c r="X2532">
        <v>0</v>
      </c>
      <c r="AA2532" s="2">
        <v>44272.555474537039</v>
      </c>
    </row>
    <row r="2533" spans="1:27" hidden="1" x14ac:dyDescent="0.25">
      <c r="A2533" t="s">
        <v>4654</v>
      </c>
      <c r="B2533">
        <v>4291</v>
      </c>
      <c r="C2533" t="s">
        <v>73</v>
      </c>
      <c r="D2533" t="s">
        <v>74</v>
      </c>
      <c r="E2533">
        <v>42351</v>
      </c>
      <c r="F2533" t="s">
        <v>75</v>
      </c>
      <c r="G2533" t="s">
        <v>78</v>
      </c>
      <c r="H2533" t="s">
        <v>76</v>
      </c>
      <c r="I2533">
        <v>1066</v>
      </c>
      <c r="J2533">
        <v>2020</v>
      </c>
      <c r="K2533" t="s">
        <v>77</v>
      </c>
      <c r="L2533" s="2">
        <v>43892.691666666666</v>
      </c>
      <c r="M2533">
        <v>89</v>
      </c>
      <c r="N2533" t="s">
        <v>87</v>
      </c>
      <c r="T2533">
        <v>55000</v>
      </c>
      <c r="U2533">
        <v>55000</v>
      </c>
      <c r="V2533">
        <v>55000</v>
      </c>
      <c r="W2533">
        <v>55000</v>
      </c>
      <c r="X2533">
        <v>0</v>
      </c>
      <c r="AA2533" s="2">
        <v>44272.555474537039</v>
      </c>
    </row>
    <row r="2534" spans="1:27" x14ac:dyDescent="0.25">
      <c r="A2534" t="s">
        <v>4654</v>
      </c>
      <c r="B2534">
        <v>1261</v>
      </c>
      <c r="C2534" t="s">
        <v>221</v>
      </c>
      <c r="D2534" t="s">
        <v>222</v>
      </c>
      <c r="E2534">
        <v>38118</v>
      </c>
      <c r="F2534" t="s">
        <v>223</v>
      </c>
      <c r="G2534" t="s">
        <v>224</v>
      </c>
      <c r="H2534" t="s">
        <v>77</v>
      </c>
      <c r="I2534">
        <v>116</v>
      </c>
      <c r="J2534">
        <v>2020</v>
      </c>
      <c r="K2534" t="s">
        <v>77</v>
      </c>
      <c r="L2534" s="2">
        <v>43874.622916666667</v>
      </c>
      <c r="M2534">
        <v>219</v>
      </c>
      <c r="N2534" t="s">
        <v>87</v>
      </c>
      <c r="T2534">
        <v>25000</v>
      </c>
      <c r="U2534">
        <v>25000</v>
      </c>
      <c r="V2534">
        <v>25000</v>
      </c>
      <c r="W2534">
        <v>25000</v>
      </c>
      <c r="AA2534" s="2">
        <v>44272.555474537039</v>
      </c>
    </row>
    <row r="2535" spans="1:27" x14ac:dyDescent="0.25">
      <c r="A2535" t="s">
        <v>4654</v>
      </c>
      <c r="B2535">
        <v>1261</v>
      </c>
      <c r="C2535" t="s">
        <v>221</v>
      </c>
      <c r="D2535" t="s">
        <v>222</v>
      </c>
      <c r="E2535">
        <v>38119</v>
      </c>
      <c r="F2535" t="s">
        <v>223</v>
      </c>
      <c r="G2535" t="s">
        <v>224</v>
      </c>
      <c r="H2535" t="s">
        <v>77</v>
      </c>
      <c r="I2535">
        <v>116</v>
      </c>
      <c r="J2535">
        <v>2020</v>
      </c>
      <c r="K2535" t="s">
        <v>77</v>
      </c>
      <c r="L2535" s="2">
        <v>43874.624305555553</v>
      </c>
      <c r="M2535">
        <v>220</v>
      </c>
      <c r="N2535" t="s">
        <v>87</v>
      </c>
      <c r="T2535">
        <v>25000</v>
      </c>
      <c r="U2535">
        <v>25000</v>
      </c>
      <c r="V2535">
        <v>25000</v>
      </c>
      <c r="W2535">
        <v>25000</v>
      </c>
      <c r="AA2535" s="2">
        <v>44272.555474537039</v>
      </c>
    </row>
    <row r="2536" spans="1:27" x14ac:dyDescent="0.25">
      <c r="A2536" t="s">
        <v>4654</v>
      </c>
      <c r="B2536">
        <v>1261</v>
      </c>
      <c r="C2536" t="s">
        <v>221</v>
      </c>
      <c r="D2536" t="s">
        <v>222</v>
      </c>
      <c r="E2536">
        <v>38120</v>
      </c>
      <c r="F2536" t="s">
        <v>223</v>
      </c>
      <c r="G2536" t="s">
        <v>224</v>
      </c>
      <c r="H2536" t="s">
        <v>77</v>
      </c>
      <c r="I2536">
        <v>116</v>
      </c>
      <c r="J2536">
        <v>2020</v>
      </c>
      <c r="K2536" t="s">
        <v>77</v>
      </c>
      <c r="L2536" s="2">
        <v>43874.625</v>
      </c>
      <c r="M2536">
        <v>221</v>
      </c>
      <c r="N2536" t="s">
        <v>87</v>
      </c>
      <c r="T2536">
        <v>50000</v>
      </c>
      <c r="U2536">
        <v>50000</v>
      </c>
      <c r="V2536">
        <v>50000</v>
      </c>
      <c r="W2536">
        <v>50000</v>
      </c>
      <c r="AA2536" s="2">
        <v>44272.555474537039</v>
      </c>
    </row>
    <row r="2537" spans="1:27" x14ac:dyDescent="0.25">
      <c r="A2537" t="s">
        <v>4654</v>
      </c>
      <c r="B2537">
        <v>1261</v>
      </c>
      <c r="C2537" t="s">
        <v>221</v>
      </c>
      <c r="D2537" t="s">
        <v>222</v>
      </c>
      <c r="E2537">
        <v>38122</v>
      </c>
      <c r="F2537" t="s">
        <v>223</v>
      </c>
      <c r="G2537" t="s">
        <v>224</v>
      </c>
      <c r="H2537" t="s">
        <v>77</v>
      </c>
      <c r="I2537">
        <v>116</v>
      </c>
      <c r="J2537">
        <v>2020</v>
      </c>
      <c r="K2537" t="s">
        <v>77</v>
      </c>
      <c r="L2537" s="2">
        <v>43874.626388888886</v>
      </c>
      <c r="M2537">
        <v>222</v>
      </c>
      <c r="N2537" t="s">
        <v>87</v>
      </c>
      <c r="T2537">
        <v>25000</v>
      </c>
      <c r="U2537">
        <v>25000</v>
      </c>
      <c r="V2537">
        <v>25000</v>
      </c>
      <c r="W2537">
        <v>25000</v>
      </c>
      <c r="AA2537" s="2">
        <v>44272.555474537039</v>
      </c>
    </row>
    <row r="2538" spans="1:27" x14ac:dyDescent="0.25">
      <c r="A2538" t="s">
        <v>4654</v>
      </c>
      <c r="B2538">
        <v>1261</v>
      </c>
      <c r="C2538" t="s">
        <v>221</v>
      </c>
      <c r="D2538" t="s">
        <v>222</v>
      </c>
      <c r="E2538">
        <v>38123</v>
      </c>
      <c r="F2538" t="s">
        <v>223</v>
      </c>
      <c r="G2538" t="s">
        <v>224</v>
      </c>
      <c r="H2538" t="s">
        <v>77</v>
      </c>
      <c r="I2538">
        <v>116</v>
      </c>
      <c r="J2538">
        <v>2020</v>
      </c>
      <c r="K2538" t="s">
        <v>77</v>
      </c>
      <c r="L2538" s="2">
        <v>43874.627083333333</v>
      </c>
      <c r="M2538">
        <v>223</v>
      </c>
      <c r="N2538" t="s">
        <v>87</v>
      </c>
      <c r="T2538">
        <v>25000</v>
      </c>
      <c r="U2538">
        <v>25000</v>
      </c>
      <c r="V2538">
        <v>25000</v>
      </c>
      <c r="W2538">
        <v>25000</v>
      </c>
      <c r="AA2538" s="2">
        <v>44272.555474537039</v>
      </c>
    </row>
    <row r="2539" spans="1:27" x14ac:dyDescent="0.25">
      <c r="A2539" t="s">
        <v>4654</v>
      </c>
      <c r="B2539">
        <v>1261</v>
      </c>
      <c r="C2539" t="s">
        <v>221</v>
      </c>
      <c r="D2539" t="s">
        <v>222</v>
      </c>
      <c r="E2539">
        <v>38124</v>
      </c>
      <c r="F2539" t="s">
        <v>223</v>
      </c>
      <c r="G2539" t="s">
        <v>224</v>
      </c>
      <c r="H2539" t="s">
        <v>77</v>
      </c>
      <c r="I2539">
        <v>116</v>
      </c>
      <c r="J2539">
        <v>2020</v>
      </c>
      <c r="K2539" t="s">
        <v>77</v>
      </c>
      <c r="L2539" s="2">
        <v>43874.62777777778</v>
      </c>
      <c r="M2539">
        <v>224</v>
      </c>
      <c r="N2539" t="s">
        <v>87</v>
      </c>
      <c r="T2539">
        <v>25000</v>
      </c>
      <c r="U2539">
        <v>25000</v>
      </c>
      <c r="V2539">
        <v>25000</v>
      </c>
      <c r="W2539">
        <v>25000</v>
      </c>
      <c r="AA2539" s="2">
        <v>44272.555474537039</v>
      </c>
    </row>
    <row r="2540" spans="1:27" x14ac:dyDescent="0.25">
      <c r="A2540" t="s">
        <v>4654</v>
      </c>
      <c r="B2540">
        <v>1261</v>
      </c>
      <c r="C2540" t="s">
        <v>221</v>
      </c>
      <c r="D2540" t="s">
        <v>222</v>
      </c>
      <c r="E2540">
        <v>38125</v>
      </c>
      <c r="F2540" t="s">
        <v>223</v>
      </c>
      <c r="G2540" t="s">
        <v>224</v>
      </c>
      <c r="H2540" t="s">
        <v>77</v>
      </c>
      <c r="I2540">
        <v>116</v>
      </c>
      <c r="J2540">
        <v>2020</v>
      </c>
      <c r="K2540" t="s">
        <v>77</v>
      </c>
      <c r="L2540" s="2">
        <v>43874.62777777778</v>
      </c>
      <c r="M2540">
        <v>225</v>
      </c>
      <c r="N2540" t="s">
        <v>87</v>
      </c>
      <c r="T2540">
        <v>25000</v>
      </c>
      <c r="U2540">
        <v>25000</v>
      </c>
      <c r="V2540">
        <v>25000</v>
      </c>
      <c r="W2540">
        <v>25000</v>
      </c>
      <c r="AA2540" s="2">
        <v>44272.555474537039</v>
      </c>
    </row>
    <row r="2541" spans="1:27" x14ac:dyDescent="0.25">
      <c r="A2541" t="s">
        <v>4654</v>
      </c>
      <c r="B2541">
        <v>1261</v>
      </c>
      <c r="C2541" t="s">
        <v>221</v>
      </c>
      <c r="D2541" t="s">
        <v>222</v>
      </c>
      <c r="E2541">
        <v>38126</v>
      </c>
      <c r="F2541" t="s">
        <v>223</v>
      </c>
      <c r="G2541" t="s">
        <v>224</v>
      </c>
      <c r="H2541" t="s">
        <v>77</v>
      </c>
      <c r="I2541">
        <v>116</v>
      </c>
      <c r="J2541">
        <v>2020</v>
      </c>
      <c r="K2541" t="s">
        <v>77</v>
      </c>
      <c r="L2541" s="2">
        <v>43874.628472222219</v>
      </c>
      <c r="M2541">
        <v>226</v>
      </c>
      <c r="N2541" t="s">
        <v>87</v>
      </c>
      <c r="T2541">
        <v>25000</v>
      </c>
      <c r="U2541">
        <v>25000</v>
      </c>
      <c r="V2541">
        <v>25000</v>
      </c>
      <c r="W2541">
        <v>25000</v>
      </c>
      <c r="AA2541" s="2">
        <v>44272.555474537039</v>
      </c>
    </row>
    <row r="2542" spans="1:27" x14ac:dyDescent="0.25">
      <c r="A2542" t="s">
        <v>4654</v>
      </c>
      <c r="B2542">
        <v>1261</v>
      </c>
      <c r="C2542" t="s">
        <v>221</v>
      </c>
      <c r="D2542" t="s">
        <v>222</v>
      </c>
      <c r="E2542">
        <v>38127</v>
      </c>
      <c r="F2542" t="s">
        <v>223</v>
      </c>
      <c r="G2542" t="s">
        <v>224</v>
      </c>
      <c r="H2542" t="s">
        <v>77</v>
      </c>
      <c r="I2542">
        <v>116</v>
      </c>
      <c r="J2542">
        <v>2020</v>
      </c>
      <c r="K2542" t="s">
        <v>77</v>
      </c>
      <c r="L2542" s="2">
        <v>43874.629861111112</v>
      </c>
      <c r="M2542">
        <v>227</v>
      </c>
      <c r="N2542" t="s">
        <v>87</v>
      </c>
      <c r="T2542">
        <v>30000</v>
      </c>
      <c r="U2542">
        <v>30000</v>
      </c>
      <c r="V2542">
        <v>30000</v>
      </c>
      <c r="W2542">
        <v>30000</v>
      </c>
      <c r="AA2542" s="2">
        <v>44272.555474537039</v>
      </c>
    </row>
    <row r="2543" spans="1:27" x14ac:dyDescent="0.25">
      <c r="A2543" t="s">
        <v>4654</v>
      </c>
      <c r="B2543">
        <v>1261</v>
      </c>
      <c r="C2543" t="s">
        <v>221</v>
      </c>
      <c r="D2543" t="s">
        <v>222</v>
      </c>
      <c r="E2543">
        <v>38128</v>
      </c>
      <c r="F2543" t="s">
        <v>223</v>
      </c>
      <c r="G2543" t="s">
        <v>224</v>
      </c>
      <c r="H2543" t="s">
        <v>77</v>
      </c>
      <c r="I2543">
        <v>116</v>
      </c>
      <c r="J2543">
        <v>2020</v>
      </c>
      <c r="K2543" t="s">
        <v>77</v>
      </c>
      <c r="L2543" s="2">
        <v>43874.630555555559</v>
      </c>
      <c r="M2543">
        <v>228</v>
      </c>
      <c r="N2543" t="s">
        <v>87</v>
      </c>
      <c r="T2543">
        <v>25000</v>
      </c>
      <c r="U2543">
        <v>25000</v>
      </c>
      <c r="V2543">
        <v>25000</v>
      </c>
      <c r="W2543">
        <v>25000</v>
      </c>
      <c r="AA2543" s="2">
        <v>44272.555474537039</v>
      </c>
    </row>
    <row r="2544" spans="1:27" x14ac:dyDescent="0.25">
      <c r="A2544" t="s">
        <v>4654</v>
      </c>
      <c r="B2544">
        <v>1261</v>
      </c>
      <c r="C2544" t="s">
        <v>221</v>
      </c>
      <c r="D2544" t="s">
        <v>222</v>
      </c>
      <c r="E2544">
        <v>38129</v>
      </c>
      <c r="F2544" t="s">
        <v>223</v>
      </c>
      <c r="G2544" t="s">
        <v>224</v>
      </c>
      <c r="H2544" t="s">
        <v>77</v>
      </c>
      <c r="I2544">
        <v>116</v>
      </c>
      <c r="J2544">
        <v>2020</v>
      </c>
      <c r="K2544" t="s">
        <v>77</v>
      </c>
      <c r="L2544" s="2">
        <v>43874.630555555559</v>
      </c>
      <c r="M2544">
        <v>229</v>
      </c>
      <c r="N2544" t="s">
        <v>87</v>
      </c>
      <c r="T2544">
        <v>25000</v>
      </c>
      <c r="U2544">
        <v>25000</v>
      </c>
      <c r="V2544">
        <v>25000</v>
      </c>
      <c r="W2544">
        <v>25000</v>
      </c>
      <c r="AA2544" s="2">
        <v>44272.555474537039</v>
      </c>
    </row>
    <row r="2545" spans="1:27" x14ac:dyDescent="0.25">
      <c r="A2545" t="s">
        <v>4654</v>
      </c>
      <c r="B2545">
        <v>1261</v>
      </c>
      <c r="C2545" t="s">
        <v>221</v>
      </c>
      <c r="D2545" t="s">
        <v>222</v>
      </c>
      <c r="E2545">
        <v>38130</v>
      </c>
      <c r="F2545" t="s">
        <v>223</v>
      </c>
      <c r="G2545" t="s">
        <v>224</v>
      </c>
      <c r="H2545" t="s">
        <v>77</v>
      </c>
      <c r="I2545">
        <v>116</v>
      </c>
      <c r="J2545">
        <v>2020</v>
      </c>
      <c r="K2545" t="s">
        <v>77</v>
      </c>
      <c r="L2545" s="2">
        <v>43874.631249999999</v>
      </c>
      <c r="M2545">
        <v>230</v>
      </c>
      <c r="N2545" t="s">
        <v>87</v>
      </c>
      <c r="T2545">
        <v>25000</v>
      </c>
      <c r="U2545">
        <v>25000</v>
      </c>
      <c r="V2545">
        <v>25000</v>
      </c>
      <c r="W2545">
        <v>25000</v>
      </c>
      <c r="AA2545" s="2">
        <v>44272.555474537039</v>
      </c>
    </row>
    <row r="2546" spans="1:27" x14ac:dyDescent="0.25">
      <c r="A2546" t="s">
        <v>4654</v>
      </c>
      <c r="B2546">
        <v>1261</v>
      </c>
      <c r="C2546" t="s">
        <v>221</v>
      </c>
      <c r="D2546" t="s">
        <v>222</v>
      </c>
      <c r="E2546">
        <v>38131</v>
      </c>
      <c r="F2546" t="s">
        <v>223</v>
      </c>
      <c r="G2546" t="s">
        <v>224</v>
      </c>
      <c r="H2546" t="s">
        <v>77</v>
      </c>
      <c r="I2546">
        <v>116</v>
      </c>
      <c r="J2546">
        <v>2020</v>
      </c>
      <c r="K2546" t="s">
        <v>77</v>
      </c>
      <c r="L2546" s="2">
        <v>43874.631249999999</v>
      </c>
      <c r="M2546">
        <v>231</v>
      </c>
      <c r="N2546" t="s">
        <v>87</v>
      </c>
      <c r="T2546">
        <v>35000</v>
      </c>
      <c r="U2546">
        <v>35000</v>
      </c>
      <c r="V2546">
        <v>35000</v>
      </c>
      <c r="W2546">
        <v>35000</v>
      </c>
      <c r="AA2546" s="2">
        <v>44272.555474537039</v>
      </c>
    </row>
    <row r="2547" spans="1:27" x14ac:dyDescent="0.25">
      <c r="A2547" t="s">
        <v>4654</v>
      </c>
      <c r="B2547">
        <v>1261</v>
      </c>
      <c r="C2547" t="s">
        <v>221</v>
      </c>
      <c r="D2547" t="s">
        <v>222</v>
      </c>
      <c r="E2547">
        <v>38133</v>
      </c>
      <c r="F2547" t="s">
        <v>223</v>
      </c>
      <c r="G2547" t="s">
        <v>224</v>
      </c>
      <c r="H2547" t="s">
        <v>77</v>
      </c>
      <c r="I2547">
        <v>116</v>
      </c>
      <c r="J2547">
        <v>2020</v>
      </c>
      <c r="K2547" t="s">
        <v>77</v>
      </c>
      <c r="L2547" s="2">
        <v>43874.631944444445</v>
      </c>
      <c r="M2547">
        <v>232</v>
      </c>
      <c r="N2547" t="s">
        <v>87</v>
      </c>
      <c r="T2547">
        <v>25000</v>
      </c>
      <c r="U2547">
        <v>25000</v>
      </c>
      <c r="V2547">
        <v>25000</v>
      </c>
      <c r="W2547">
        <v>25000</v>
      </c>
      <c r="AA2547" s="2">
        <v>44272.555474537039</v>
      </c>
    </row>
    <row r="2548" spans="1:27" x14ac:dyDescent="0.25">
      <c r="A2548" t="s">
        <v>4654</v>
      </c>
      <c r="B2548">
        <v>1261</v>
      </c>
      <c r="C2548" t="s">
        <v>221</v>
      </c>
      <c r="D2548" t="s">
        <v>222</v>
      </c>
      <c r="E2548">
        <v>38134</v>
      </c>
      <c r="F2548" t="s">
        <v>223</v>
      </c>
      <c r="G2548" t="s">
        <v>224</v>
      </c>
      <c r="H2548" t="s">
        <v>77</v>
      </c>
      <c r="I2548">
        <v>116</v>
      </c>
      <c r="J2548">
        <v>2020</v>
      </c>
      <c r="K2548" t="s">
        <v>77</v>
      </c>
      <c r="L2548" s="2">
        <v>43874.632638888892</v>
      </c>
      <c r="M2548">
        <v>233</v>
      </c>
      <c r="N2548" t="s">
        <v>87</v>
      </c>
      <c r="T2548">
        <v>50000</v>
      </c>
      <c r="U2548">
        <v>50000</v>
      </c>
      <c r="V2548">
        <v>50000</v>
      </c>
      <c r="W2548">
        <v>50000</v>
      </c>
      <c r="AA2548" s="2">
        <v>44272.555474537039</v>
      </c>
    </row>
    <row r="2549" spans="1:27" x14ac:dyDescent="0.25">
      <c r="A2549" t="s">
        <v>4654</v>
      </c>
      <c r="B2549">
        <v>1261</v>
      </c>
      <c r="C2549" t="s">
        <v>221</v>
      </c>
      <c r="D2549" t="s">
        <v>222</v>
      </c>
      <c r="E2549">
        <v>38135</v>
      </c>
      <c r="F2549" t="s">
        <v>223</v>
      </c>
      <c r="G2549" t="s">
        <v>224</v>
      </c>
      <c r="H2549" t="s">
        <v>77</v>
      </c>
      <c r="I2549">
        <v>116</v>
      </c>
      <c r="J2549">
        <v>2020</v>
      </c>
      <c r="K2549" t="s">
        <v>77</v>
      </c>
      <c r="L2549" s="2">
        <v>43874.632638888892</v>
      </c>
      <c r="M2549">
        <v>234</v>
      </c>
      <c r="N2549" t="s">
        <v>87</v>
      </c>
      <c r="T2549">
        <v>35000</v>
      </c>
      <c r="U2549">
        <v>35000</v>
      </c>
      <c r="V2549">
        <v>35000</v>
      </c>
      <c r="W2549">
        <v>35000</v>
      </c>
      <c r="AA2549" s="2">
        <v>44272.555474537039</v>
      </c>
    </row>
    <row r="2550" spans="1:27" x14ac:dyDescent="0.25">
      <c r="A2550" t="s">
        <v>4654</v>
      </c>
      <c r="B2550">
        <v>1261</v>
      </c>
      <c r="C2550" t="s">
        <v>221</v>
      </c>
      <c r="D2550" t="s">
        <v>222</v>
      </c>
      <c r="E2550">
        <v>38136</v>
      </c>
      <c r="F2550" t="s">
        <v>223</v>
      </c>
      <c r="G2550" t="s">
        <v>224</v>
      </c>
      <c r="H2550" t="s">
        <v>77</v>
      </c>
      <c r="I2550">
        <v>116</v>
      </c>
      <c r="J2550">
        <v>2020</v>
      </c>
      <c r="K2550" t="s">
        <v>77</v>
      </c>
      <c r="L2550" s="2">
        <v>43874.632638888892</v>
      </c>
      <c r="M2550">
        <v>235</v>
      </c>
      <c r="N2550" t="s">
        <v>87</v>
      </c>
      <c r="T2550">
        <v>25000</v>
      </c>
      <c r="U2550">
        <v>25000</v>
      </c>
      <c r="V2550">
        <v>25000</v>
      </c>
      <c r="W2550">
        <v>25000</v>
      </c>
      <c r="AA2550" s="2">
        <v>44272.555474537039</v>
      </c>
    </row>
    <row r="2551" spans="1:27" x14ac:dyDescent="0.25">
      <c r="A2551" t="s">
        <v>4654</v>
      </c>
      <c r="B2551">
        <v>1261</v>
      </c>
      <c r="C2551" t="s">
        <v>221</v>
      </c>
      <c r="D2551" t="s">
        <v>222</v>
      </c>
      <c r="E2551">
        <v>38137</v>
      </c>
      <c r="F2551" t="s">
        <v>223</v>
      </c>
      <c r="G2551" t="s">
        <v>224</v>
      </c>
      <c r="H2551" t="s">
        <v>77</v>
      </c>
      <c r="I2551">
        <v>116</v>
      </c>
      <c r="J2551">
        <v>2020</v>
      </c>
      <c r="K2551" t="s">
        <v>77</v>
      </c>
      <c r="L2551" s="2">
        <v>43874.633333333331</v>
      </c>
      <c r="M2551">
        <v>236</v>
      </c>
      <c r="N2551" t="s">
        <v>87</v>
      </c>
      <c r="T2551">
        <v>25000</v>
      </c>
      <c r="U2551">
        <v>25000</v>
      </c>
      <c r="V2551">
        <v>25000</v>
      </c>
      <c r="W2551">
        <v>25000</v>
      </c>
      <c r="AA2551" s="2">
        <v>44272.555474537039</v>
      </c>
    </row>
    <row r="2552" spans="1:27" x14ac:dyDescent="0.25">
      <c r="A2552" t="s">
        <v>4654</v>
      </c>
      <c r="B2552">
        <v>1261</v>
      </c>
      <c r="C2552" t="s">
        <v>221</v>
      </c>
      <c r="D2552" t="s">
        <v>222</v>
      </c>
      <c r="E2552">
        <v>38138</v>
      </c>
      <c r="F2552" t="s">
        <v>223</v>
      </c>
      <c r="G2552" t="s">
        <v>224</v>
      </c>
      <c r="H2552" t="s">
        <v>77</v>
      </c>
      <c r="I2552">
        <v>116</v>
      </c>
      <c r="J2552">
        <v>2020</v>
      </c>
      <c r="K2552" t="s">
        <v>77</v>
      </c>
      <c r="L2552" s="2">
        <v>43874.633333333331</v>
      </c>
      <c r="M2552">
        <v>237</v>
      </c>
      <c r="N2552" t="s">
        <v>87</v>
      </c>
      <c r="T2552">
        <v>50000</v>
      </c>
      <c r="U2552">
        <v>50000</v>
      </c>
      <c r="V2552">
        <v>50000</v>
      </c>
      <c r="W2552">
        <v>50000</v>
      </c>
      <c r="AA2552" s="2">
        <v>44272.555474537039</v>
      </c>
    </row>
    <row r="2553" spans="1:27" x14ac:dyDescent="0.25">
      <c r="A2553" t="s">
        <v>4654</v>
      </c>
      <c r="B2553">
        <v>1261</v>
      </c>
      <c r="C2553" t="s">
        <v>221</v>
      </c>
      <c r="D2553" t="s">
        <v>222</v>
      </c>
      <c r="E2553">
        <v>38140</v>
      </c>
      <c r="F2553" t="s">
        <v>223</v>
      </c>
      <c r="G2553" t="s">
        <v>224</v>
      </c>
      <c r="H2553" t="s">
        <v>77</v>
      </c>
      <c r="I2553">
        <v>116</v>
      </c>
      <c r="J2553">
        <v>2020</v>
      </c>
      <c r="K2553" t="s">
        <v>77</v>
      </c>
      <c r="L2553" s="2">
        <v>43874.634722222225</v>
      </c>
      <c r="M2553">
        <v>238</v>
      </c>
      <c r="N2553" t="s">
        <v>87</v>
      </c>
      <c r="T2553">
        <v>25000</v>
      </c>
      <c r="U2553">
        <v>25000</v>
      </c>
      <c r="V2553">
        <v>25000</v>
      </c>
      <c r="W2553">
        <v>25000</v>
      </c>
      <c r="AA2553" s="2">
        <v>44272.555474537039</v>
      </c>
    </row>
    <row r="2554" spans="1:27" x14ac:dyDescent="0.25">
      <c r="A2554" t="s">
        <v>4654</v>
      </c>
      <c r="B2554">
        <v>1261</v>
      </c>
      <c r="C2554" t="s">
        <v>221</v>
      </c>
      <c r="D2554" t="s">
        <v>222</v>
      </c>
      <c r="E2554">
        <v>38141</v>
      </c>
      <c r="F2554" t="s">
        <v>223</v>
      </c>
      <c r="G2554" t="s">
        <v>224</v>
      </c>
      <c r="H2554" t="s">
        <v>77</v>
      </c>
      <c r="I2554">
        <v>116</v>
      </c>
      <c r="J2554">
        <v>2020</v>
      </c>
      <c r="K2554" t="s">
        <v>77</v>
      </c>
      <c r="L2554" s="2">
        <v>43874.634722222225</v>
      </c>
      <c r="M2554">
        <v>239</v>
      </c>
      <c r="N2554" t="s">
        <v>87</v>
      </c>
      <c r="T2554">
        <v>30000</v>
      </c>
      <c r="U2554">
        <v>30000</v>
      </c>
      <c r="V2554">
        <v>30000</v>
      </c>
      <c r="W2554">
        <v>30000</v>
      </c>
      <c r="AA2554" s="2">
        <v>44272.555474537039</v>
      </c>
    </row>
    <row r="2555" spans="1:27" x14ac:dyDescent="0.25">
      <c r="A2555" t="s">
        <v>4654</v>
      </c>
      <c r="B2555">
        <v>1261</v>
      </c>
      <c r="C2555" t="s">
        <v>221</v>
      </c>
      <c r="D2555" t="s">
        <v>222</v>
      </c>
      <c r="E2555">
        <v>38142</v>
      </c>
      <c r="F2555" t="s">
        <v>223</v>
      </c>
      <c r="G2555" t="s">
        <v>224</v>
      </c>
      <c r="H2555" t="s">
        <v>77</v>
      </c>
      <c r="I2555">
        <v>116</v>
      </c>
      <c r="J2555">
        <v>2020</v>
      </c>
      <c r="K2555" t="s">
        <v>77</v>
      </c>
      <c r="L2555" s="2">
        <v>43874.640277777777</v>
      </c>
      <c r="M2555">
        <v>240</v>
      </c>
      <c r="N2555" t="s">
        <v>87</v>
      </c>
      <c r="T2555">
        <v>25000</v>
      </c>
      <c r="U2555">
        <v>25000</v>
      </c>
      <c r="V2555">
        <v>25000</v>
      </c>
      <c r="W2555">
        <v>25000</v>
      </c>
      <c r="AA2555" s="2">
        <v>44272.555474537039</v>
      </c>
    </row>
    <row r="2556" spans="1:27" x14ac:dyDescent="0.25">
      <c r="A2556" t="s">
        <v>4654</v>
      </c>
      <c r="B2556">
        <v>1261</v>
      </c>
      <c r="C2556" t="s">
        <v>221</v>
      </c>
      <c r="D2556" t="s">
        <v>222</v>
      </c>
      <c r="E2556">
        <v>38143</v>
      </c>
      <c r="F2556" t="s">
        <v>223</v>
      </c>
      <c r="G2556" t="s">
        <v>224</v>
      </c>
      <c r="H2556" t="s">
        <v>77</v>
      </c>
      <c r="I2556">
        <v>116</v>
      </c>
      <c r="J2556">
        <v>2020</v>
      </c>
      <c r="K2556" t="s">
        <v>77</v>
      </c>
      <c r="L2556" s="2">
        <v>43874.64166666667</v>
      </c>
      <c r="M2556">
        <v>241</v>
      </c>
      <c r="N2556" t="s">
        <v>87</v>
      </c>
      <c r="T2556">
        <v>50000</v>
      </c>
      <c r="U2556">
        <v>50000</v>
      </c>
      <c r="V2556">
        <v>50000</v>
      </c>
      <c r="W2556">
        <v>50000</v>
      </c>
      <c r="AA2556" s="2">
        <v>44272.555474537039</v>
      </c>
    </row>
    <row r="2557" spans="1:27" x14ac:dyDescent="0.25">
      <c r="A2557" t="s">
        <v>4654</v>
      </c>
      <c r="B2557">
        <v>1261</v>
      </c>
      <c r="C2557" t="s">
        <v>221</v>
      </c>
      <c r="D2557" t="s">
        <v>222</v>
      </c>
      <c r="E2557">
        <v>42121</v>
      </c>
      <c r="F2557" t="s">
        <v>223</v>
      </c>
      <c r="G2557" t="s">
        <v>224</v>
      </c>
      <c r="H2557" t="s">
        <v>77</v>
      </c>
      <c r="I2557">
        <v>116</v>
      </c>
      <c r="J2557">
        <v>2020</v>
      </c>
      <c r="K2557" t="s">
        <v>77</v>
      </c>
      <c r="L2557" s="2">
        <v>43892.402777777781</v>
      </c>
      <c r="M2557">
        <v>539</v>
      </c>
      <c r="N2557" t="s">
        <v>87</v>
      </c>
      <c r="T2557">
        <v>30000</v>
      </c>
      <c r="U2557">
        <v>30000</v>
      </c>
      <c r="V2557">
        <v>30000</v>
      </c>
      <c r="W2557">
        <v>30000</v>
      </c>
      <c r="AA2557" s="2">
        <v>44272.555474537039</v>
      </c>
    </row>
    <row r="2558" spans="1:27" x14ac:dyDescent="0.25">
      <c r="A2558" t="s">
        <v>4654</v>
      </c>
      <c r="B2558">
        <v>1261</v>
      </c>
      <c r="C2558" t="s">
        <v>221</v>
      </c>
      <c r="D2558" t="s">
        <v>222</v>
      </c>
      <c r="E2558">
        <v>43271</v>
      </c>
      <c r="F2558" t="s">
        <v>223</v>
      </c>
      <c r="G2558" t="s">
        <v>224</v>
      </c>
      <c r="H2558" t="s">
        <v>77</v>
      </c>
      <c r="I2558">
        <v>116</v>
      </c>
      <c r="J2558">
        <v>2020</v>
      </c>
      <c r="K2558" t="s">
        <v>77</v>
      </c>
      <c r="L2558" s="2">
        <v>43895.716666666667</v>
      </c>
      <c r="M2558">
        <v>717</v>
      </c>
      <c r="N2558" t="s">
        <v>87</v>
      </c>
      <c r="T2558">
        <v>25000</v>
      </c>
      <c r="U2558">
        <v>25000</v>
      </c>
      <c r="V2558">
        <v>25000</v>
      </c>
      <c r="W2558">
        <v>25000</v>
      </c>
      <c r="AA2558" s="2">
        <v>44272.555474537039</v>
      </c>
    </row>
    <row r="2559" spans="1:27" hidden="1" x14ac:dyDescent="0.25">
      <c r="A2559" t="s">
        <v>4654</v>
      </c>
      <c r="B2559">
        <v>4291</v>
      </c>
      <c r="C2559" t="s">
        <v>73</v>
      </c>
      <c r="D2559" t="s">
        <v>74</v>
      </c>
      <c r="E2559">
        <v>42401</v>
      </c>
      <c r="F2559" t="s">
        <v>75</v>
      </c>
      <c r="G2559" t="s">
        <v>78</v>
      </c>
      <c r="H2559" t="s">
        <v>76</v>
      </c>
      <c r="I2559">
        <v>1190</v>
      </c>
      <c r="J2559">
        <v>2020</v>
      </c>
      <c r="K2559" t="s">
        <v>77</v>
      </c>
      <c r="L2559" s="2">
        <v>43893.381249999999</v>
      </c>
      <c r="M2559">
        <v>90</v>
      </c>
      <c r="N2559" t="s">
        <v>87</v>
      </c>
      <c r="T2559">
        <v>55000</v>
      </c>
      <c r="U2559">
        <v>55000</v>
      </c>
      <c r="V2559">
        <v>55000</v>
      </c>
      <c r="W2559">
        <v>55000</v>
      </c>
      <c r="X2559">
        <v>0</v>
      </c>
      <c r="AA2559" s="2">
        <v>44272.555474537039</v>
      </c>
    </row>
    <row r="2560" spans="1:27" hidden="1" x14ac:dyDescent="0.25">
      <c r="A2560" t="s">
        <v>4654</v>
      </c>
      <c r="B2560">
        <v>4291</v>
      </c>
      <c r="C2560" t="s">
        <v>73</v>
      </c>
      <c r="D2560" t="s">
        <v>74</v>
      </c>
      <c r="E2560">
        <v>42406</v>
      </c>
      <c r="F2560" t="s">
        <v>75</v>
      </c>
      <c r="G2560" t="s">
        <v>78</v>
      </c>
      <c r="H2560" t="s">
        <v>76</v>
      </c>
      <c r="I2560">
        <v>1190</v>
      </c>
      <c r="J2560">
        <v>2020</v>
      </c>
      <c r="K2560" t="s">
        <v>77</v>
      </c>
      <c r="L2560" s="2">
        <v>43893.381944444445</v>
      </c>
      <c r="M2560">
        <v>90</v>
      </c>
      <c r="N2560" t="s">
        <v>87</v>
      </c>
      <c r="T2560">
        <v>55000</v>
      </c>
      <c r="U2560">
        <v>55000</v>
      </c>
      <c r="V2560">
        <v>55000</v>
      </c>
      <c r="W2560">
        <v>55000</v>
      </c>
      <c r="X2560">
        <v>0</v>
      </c>
      <c r="AA2560" s="2">
        <v>44272.555474537039</v>
      </c>
    </row>
    <row r="2561" spans="1:27" hidden="1" x14ac:dyDescent="0.25">
      <c r="A2561" t="s">
        <v>4654</v>
      </c>
      <c r="B2561">
        <v>4291</v>
      </c>
      <c r="C2561" t="s">
        <v>73</v>
      </c>
      <c r="D2561" t="s">
        <v>74</v>
      </c>
      <c r="E2561">
        <v>42407</v>
      </c>
      <c r="F2561" t="s">
        <v>75</v>
      </c>
      <c r="G2561" t="s">
        <v>78</v>
      </c>
      <c r="H2561" t="s">
        <v>76</v>
      </c>
      <c r="I2561">
        <v>1190</v>
      </c>
      <c r="J2561">
        <v>2020</v>
      </c>
      <c r="K2561" t="s">
        <v>77</v>
      </c>
      <c r="L2561" s="2">
        <v>43893.383333333331</v>
      </c>
      <c r="M2561">
        <v>90</v>
      </c>
      <c r="N2561" t="s">
        <v>87</v>
      </c>
      <c r="T2561">
        <v>55000</v>
      </c>
      <c r="U2561">
        <v>55000</v>
      </c>
      <c r="V2561">
        <v>55000</v>
      </c>
      <c r="W2561">
        <v>55000</v>
      </c>
      <c r="X2561">
        <v>0</v>
      </c>
      <c r="AA2561" s="2">
        <v>44272.555474537039</v>
      </c>
    </row>
    <row r="2562" spans="1:27" hidden="1" x14ac:dyDescent="0.25">
      <c r="A2562" t="s">
        <v>4654</v>
      </c>
      <c r="B2562">
        <v>4291</v>
      </c>
      <c r="C2562" t="s">
        <v>73</v>
      </c>
      <c r="D2562" t="s">
        <v>74</v>
      </c>
      <c r="E2562">
        <v>42408</v>
      </c>
      <c r="F2562" t="s">
        <v>75</v>
      </c>
      <c r="G2562" t="s">
        <v>78</v>
      </c>
      <c r="H2562" t="s">
        <v>76</v>
      </c>
      <c r="I2562">
        <v>1190</v>
      </c>
      <c r="J2562">
        <v>2020</v>
      </c>
      <c r="K2562" t="s">
        <v>77</v>
      </c>
      <c r="L2562" s="2">
        <v>43893.384027777778</v>
      </c>
      <c r="M2562">
        <v>90</v>
      </c>
      <c r="N2562" t="s">
        <v>87</v>
      </c>
      <c r="T2562">
        <v>55000</v>
      </c>
      <c r="U2562">
        <v>55000</v>
      </c>
      <c r="V2562">
        <v>55000</v>
      </c>
      <c r="W2562">
        <v>55000</v>
      </c>
      <c r="X2562">
        <v>0</v>
      </c>
      <c r="AA2562" s="2">
        <v>44272.555474537039</v>
      </c>
    </row>
    <row r="2563" spans="1:27" hidden="1" x14ac:dyDescent="0.25">
      <c r="A2563" t="s">
        <v>4654</v>
      </c>
      <c r="B2563">
        <v>4291</v>
      </c>
      <c r="C2563" t="s">
        <v>73</v>
      </c>
      <c r="D2563" t="s">
        <v>74</v>
      </c>
      <c r="E2563">
        <v>42411</v>
      </c>
      <c r="F2563" t="s">
        <v>75</v>
      </c>
      <c r="G2563" t="s">
        <v>78</v>
      </c>
      <c r="H2563" t="s">
        <v>76</v>
      </c>
      <c r="I2563">
        <v>1190</v>
      </c>
      <c r="J2563">
        <v>2020</v>
      </c>
      <c r="K2563" t="s">
        <v>77</v>
      </c>
      <c r="L2563" s="2">
        <v>43893.384027777778</v>
      </c>
      <c r="M2563">
        <v>90</v>
      </c>
      <c r="N2563" t="s">
        <v>87</v>
      </c>
      <c r="T2563">
        <v>55000</v>
      </c>
      <c r="U2563">
        <v>55000</v>
      </c>
      <c r="V2563">
        <v>55000</v>
      </c>
      <c r="W2563">
        <v>55000</v>
      </c>
      <c r="X2563">
        <v>0</v>
      </c>
      <c r="AA2563" s="2">
        <v>44272.555474537039</v>
      </c>
    </row>
    <row r="2564" spans="1:27" hidden="1" x14ac:dyDescent="0.25">
      <c r="A2564" t="s">
        <v>4654</v>
      </c>
      <c r="B2564">
        <v>4291</v>
      </c>
      <c r="C2564" t="s">
        <v>73</v>
      </c>
      <c r="D2564" t="s">
        <v>74</v>
      </c>
      <c r="E2564">
        <v>42424</v>
      </c>
      <c r="F2564" t="s">
        <v>75</v>
      </c>
      <c r="G2564" t="s">
        <v>78</v>
      </c>
      <c r="H2564" t="s">
        <v>76</v>
      </c>
      <c r="I2564">
        <v>1190</v>
      </c>
      <c r="J2564">
        <v>2020</v>
      </c>
      <c r="K2564" t="s">
        <v>77</v>
      </c>
      <c r="L2564" s="2">
        <v>43893.390972222223</v>
      </c>
      <c r="M2564">
        <v>89</v>
      </c>
      <c r="N2564" t="s">
        <v>87</v>
      </c>
      <c r="T2564">
        <v>55000</v>
      </c>
      <c r="U2564">
        <v>55000</v>
      </c>
      <c r="V2564">
        <v>55000</v>
      </c>
      <c r="W2564">
        <v>55000</v>
      </c>
      <c r="X2564">
        <v>0</v>
      </c>
      <c r="AA2564" s="2">
        <v>44272.555474537039</v>
      </c>
    </row>
    <row r="2565" spans="1:27" hidden="1" x14ac:dyDescent="0.25">
      <c r="A2565" t="s">
        <v>4654</v>
      </c>
      <c r="B2565">
        <v>4291</v>
      </c>
      <c r="C2565" t="s">
        <v>73</v>
      </c>
      <c r="D2565" t="s">
        <v>74</v>
      </c>
      <c r="E2565">
        <v>42581</v>
      </c>
      <c r="F2565" t="s">
        <v>75</v>
      </c>
      <c r="G2565" t="s">
        <v>78</v>
      </c>
      <c r="H2565" t="s">
        <v>76</v>
      </c>
      <c r="I2565">
        <v>1190</v>
      </c>
      <c r="J2565">
        <v>2020</v>
      </c>
      <c r="K2565" t="s">
        <v>77</v>
      </c>
      <c r="L2565" s="2">
        <v>43893.698611111111</v>
      </c>
      <c r="M2565">
        <v>55</v>
      </c>
      <c r="N2565" t="s">
        <v>87</v>
      </c>
      <c r="T2565">
        <v>125000</v>
      </c>
      <c r="U2565">
        <v>125000</v>
      </c>
      <c r="V2565">
        <v>125000</v>
      </c>
      <c r="W2565">
        <v>125000</v>
      </c>
      <c r="X2565">
        <v>0</v>
      </c>
      <c r="AA2565" s="2">
        <v>44272.555474537039</v>
      </c>
    </row>
    <row r="2566" spans="1:27" hidden="1" x14ac:dyDescent="0.25">
      <c r="A2566" t="s">
        <v>4654</v>
      </c>
      <c r="B2566">
        <v>4291</v>
      </c>
      <c r="C2566" t="s">
        <v>73</v>
      </c>
      <c r="D2566" t="s">
        <v>74</v>
      </c>
      <c r="E2566">
        <v>42988</v>
      </c>
      <c r="F2566" t="s">
        <v>75</v>
      </c>
      <c r="G2566" t="s">
        <v>78</v>
      </c>
      <c r="H2566" t="s">
        <v>76</v>
      </c>
      <c r="I2566">
        <v>1213</v>
      </c>
      <c r="J2566">
        <v>2020</v>
      </c>
      <c r="K2566" t="s">
        <v>77</v>
      </c>
      <c r="L2566" s="2">
        <v>43894.722222222219</v>
      </c>
      <c r="M2566">
        <v>45</v>
      </c>
      <c r="N2566" t="s">
        <v>87</v>
      </c>
      <c r="T2566">
        <v>50000</v>
      </c>
      <c r="U2566">
        <v>50000</v>
      </c>
      <c r="V2566">
        <v>50000</v>
      </c>
      <c r="W2566">
        <v>50000</v>
      </c>
      <c r="X2566">
        <v>0</v>
      </c>
      <c r="AA2566" s="2">
        <v>44272.555474537039</v>
      </c>
    </row>
    <row r="2567" spans="1:27" hidden="1" x14ac:dyDescent="0.25">
      <c r="A2567" t="s">
        <v>4654</v>
      </c>
      <c r="B2567">
        <v>4291</v>
      </c>
      <c r="C2567" t="s">
        <v>73</v>
      </c>
      <c r="D2567" t="s">
        <v>74</v>
      </c>
      <c r="E2567">
        <v>42989</v>
      </c>
      <c r="F2567" t="s">
        <v>75</v>
      </c>
      <c r="G2567" t="s">
        <v>78</v>
      </c>
      <c r="H2567" t="s">
        <v>76</v>
      </c>
      <c r="I2567">
        <v>1214</v>
      </c>
      <c r="J2567">
        <v>2020</v>
      </c>
      <c r="K2567" t="s">
        <v>77</v>
      </c>
      <c r="L2567" s="2">
        <v>43894.722916666666</v>
      </c>
      <c r="M2567">
        <v>45</v>
      </c>
      <c r="N2567" t="s">
        <v>87</v>
      </c>
      <c r="T2567">
        <v>45000</v>
      </c>
      <c r="U2567">
        <v>45000</v>
      </c>
      <c r="V2567">
        <v>45000</v>
      </c>
      <c r="W2567">
        <v>45000</v>
      </c>
      <c r="X2567">
        <v>0</v>
      </c>
      <c r="AA2567" s="2">
        <v>44272.555474537039</v>
      </c>
    </row>
    <row r="2568" spans="1:27" hidden="1" x14ac:dyDescent="0.25">
      <c r="A2568" t="s">
        <v>4654</v>
      </c>
      <c r="B2568">
        <v>1481</v>
      </c>
      <c r="C2568" t="s">
        <v>254</v>
      </c>
      <c r="D2568" t="s">
        <v>255</v>
      </c>
      <c r="E2568">
        <v>43566</v>
      </c>
      <c r="F2568" t="s">
        <v>598</v>
      </c>
      <c r="G2568" t="s">
        <v>8955</v>
      </c>
      <c r="H2568" t="s">
        <v>76</v>
      </c>
      <c r="I2568">
        <v>1310</v>
      </c>
      <c r="J2568">
        <v>2020</v>
      </c>
      <c r="K2568" t="s">
        <v>77</v>
      </c>
      <c r="L2568" s="2">
        <v>43896.619444444441</v>
      </c>
      <c r="M2568">
        <v>1634</v>
      </c>
      <c r="N2568" t="s">
        <v>128</v>
      </c>
      <c r="O2568" t="s">
        <v>128</v>
      </c>
      <c r="P2568" t="s">
        <v>8956</v>
      </c>
      <c r="Q2568">
        <v>1.4800100066332001E+18</v>
      </c>
      <c r="R2568" t="s">
        <v>8957</v>
      </c>
      <c r="S2568" s="2">
        <v>44166.6</v>
      </c>
      <c r="T2568">
        <v>25000</v>
      </c>
      <c r="U2568">
        <v>25000</v>
      </c>
      <c r="V2568">
        <v>0</v>
      </c>
      <c r="W2568">
        <v>0</v>
      </c>
      <c r="X2568">
        <v>0</v>
      </c>
      <c r="Y2568" t="s">
        <v>8958</v>
      </c>
      <c r="AA2568" s="2">
        <v>44272.555474537039</v>
      </c>
    </row>
    <row r="2569" spans="1:27" hidden="1" x14ac:dyDescent="0.25">
      <c r="A2569" t="s">
        <v>4654</v>
      </c>
      <c r="B2569">
        <v>1481</v>
      </c>
      <c r="C2569" t="s">
        <v>254</v>
      </c>
      <c r="D2569" t="s">
        <v>255</v>
      </c>
      <c r="E2569">
        <v>43568</v>
      </c>
      <c r="F2569" t="s">
        <v>598</v>
      </c>
      <c r="G2569" t="s">
        <v>8955</v>
      </c>
      <c r="H2569" t="s">
        <v>76</v>
      </c>
      <c r="I2569">
        <v>1310</v>
      </c>
      <c r="J2569">
        <v>2020</v>
      </c>
      <c r="K2569" t="s">
        <v>77</v>
      </c>
      <c r="L2569" s="2">
        <v>43896.620833333334</v>
      </c>
      <c r="M2569">
        <v>1634</v>
      </c>
      <c r="N2569" t="s">
        <v>128</v>
      </c>
      <c r="O2569" t="s">
        <v>128</v>
      </c>
      <c r="P2569" t="s">
        <v>8956</v>
      </c>
      <c r="Q2569">
        <v>1.4800100066332001E+18</v>
      </c>
      <c r="R2569" t="s">
        <v>8957</v>
      </c>
      <c r="S2569" s="2">
        <v>44166.6</v>
      </c>
      <c r="T2569">
        <v>25000</v>
      </c>
      <c r="U2569">
        <v>25000</v>
      </c>
      <c r="V2569">
        <v>0</v>
      </c>
      <c r="W2569">
        <v>0</v>
      </c>
      <c r="X2569">
        <v>0</v>
      </c>
      <c r="Y2569" t="s">
        <v>8958</v>
      </c>
      <c r="AA2569" s="2">
        <v>44272.555474537039</v>
      </c>
    </row>
    <row r="2570" spans="1:27" hidden="1" x14ac:dyDescent="0.25">
      <c r="A2570" t="s">
        <v>4654</v>
      </c>
      <c r="B2570">
        <v>1481</v>
      </c>
      <c r="C2570" t="s">
        <v>254</v>
      </c>
      <c r="D2570" t="s">
        <v>255</v>
      </c>
      <c r="E2570">
        <v>43570</v>
      </c>
      <c r="F2570" t="s">
        <v>598</v>
      </c>
      <c r="G2570" t="s">
        <v>8955</v>
      </c>
      <c r="H2570" t="s">
        <v>76</v>
      </c>
      <c r="I2570">
        <v>1310</v>
      </c>
      <c r="J2570">
        <v>2020</v>
      </c>
      <c r="K2570" t="s">
        <v>77</v>
      </c>
      <c r="L2570" s="2">
        <v>43896.62222222222</v>
      </c>
      <c r="M2570">
        <v>1634</v>
      </c>
      <c r="N2570" t="s">
        <v>128</v>
      </c>
      <c r="O2570" t="s">
        <v>128</v>
      </c>
      <c r="P2570" t="s">
        <v>8956</v>
      </c>
      <c r="Q2570">
        <v>1.4800100066332001E+18</v>
      </c>
      <c r="R2570" t="s">
        <v>8957</v>
      </c>
      <c r="S2570" s="2">
        <v>44166.6</v>
      </c>
      <c r="T2570">
        <v>25000</v>
      </c>
      <c r="U2570">
        <v>25000</v>
      </c>
      <c r="V2570">
        <v>0</v>
      </c>
      <c r="W2570">
        <v>0</v>
      </c>
      <c r="X2570">
        <v>0</v>
      </c>
      <c r="Y2570" t="s">
        <v>8958</v>
      </c>
      <c r="AA2570" s="2">
        <v>44272.555474537039</v>
      </c>
    </row>
    <row r="2571" spans="1:27" hidden="1" x14ac:dyDescent="0.25">
      <c r="A2571" t="s">
        <v>4654</v>
      </c>
      <c r="B2571">
        <v>1481</v>
      </c>
      <c r="C2571" t="s">
        <v>254</v>
      </c>
      <c r="D2571" t="s">
        <v>255</v>
      </c>
      <c r="E2571">
        <v>43576</v>
      </c>
      <c r="F2571" t="s">
        <v>598</v>
      </c>
      <c r="G2571" t="s">
        <v>8955</v>
      </c>
      <c r="H2571" t="s">
        <v>76</v>
      </c>
      <c r="I2571">
        <v>1310</v>
      </c>
      <c r="J2571">
        <v>2020</v>
      </c>
      <c r="K2571" t="s">
        <v>77</v>
      </c>
      <c r="L2571" s="2">
        <v>43896.624305555553</v>
      </c>
      <c r="M2571">
        <v>1634</v>
      </c>
      <c r="N2571" t="s">
        <v>128</v>
      </c>
      <c r="O2571" t="s">
        <v>128</v>
      </c>
      <c r="P2571" t="s">
        <v>8956</v>
      </c>
      <c r="Q2571">
        <v>1.4800100066332001E+18</v>
      </c>
      <c r="R2571" t="s">
        <v>8957</v>
      </c>
      <c r="S2571" s="2">
        <v>44166.6</v>
      </c>
      <c r="T2571">
        <v>25000</v>
      </c>
      <c r="U2571">
        <v>25000</v>
      </c>
      <c r="V2571">
        <v>0</v>
      </c>
      <c r="W2571">
        <v>0</v>
      </c>
      <c r="X2571">
        <v>0</v>
      </c>
      <c r="Y2571" t="s">
        <v>8958</v>
      </c>
      <c r="AA2571" s="2">
        <v>44272.555474537039</v>
      </c>
    </row>
    <row r="2572" spans="1:27" x14ac:dyDescent="0.25">
      <c r="A2572" t="s">
        <v>4654</v>
      </c>
      <c r="B2572">
        <v>1261</v>
      </c>
      <c r="C2572" t="s">
        <v>221</v>
      </c>
      <c r="D2572" t="s">
        <v>222</v>
      </c>
      <c r="E2572">
        <v>38144</v>
      </c>
      <c r="F2572" t="s">
        <v>223</v>
      </c>
      <c r="G2572" t="s">
        <v>224</v>
      </c>
      <c r="H2572" t="s">
        <v>77</v>
      </c>
      <c r="I2572">
        <v>133</v>
      </c>
      <c r="J2572">
        <v>2020</v>
      </c>
      <c r="K2572" t="s">
        <v>77</v>
      </c>
      <c r="L2572" s="2">
        <v>43874.642361111109</v>
      </c>
      <c r="M2572">
        <v>242</v>
      </c>
      <c r="N2572" t="s">
        <v>87</v>
      </c>
      <c r="T2572">
        <v>100000</v>
      </c>
      <c r="U2572">
        <v>100000</v>
      </c>
      <c r="V2572">
        <v>100000</v>
      </c>
      <c r="W2572">
        <v>94698.559999999998</v>
      </c>
      <c r="Y2572" t="s">
        <v>8950</v>
      </c>
      <c r="Z2572" t="s">
        <v>8951</v>
      </c>
      <c r="AA2572" s="2">
        <v>44272.555474537039</v>
      </c>
    </row>
    <row r="2573" spans="1:27" x14ac:dyDescent="0.25">
      <c r="A2573" t="s">
        <v>4654</v>
      </c>
      <c r="B2573">
        <v>1261</v>
      </c>
      <c r="C2573" t="s">
        <v>221</v>
      </c>
      <c r="D2573" t="s">
        <v>222</v>
      </c>
      <c r="E2573">
        <v>38145</v>
      </c>
      <c r="F2573" t="s">
        <v>223</v>
      </c>
      <c r="G2573" t="s">
        <v>224</v>
      </c>
      <c r="H2573" t="s">
        <v>77</v>
      </c>
      <c r="I2573">
        <v>133</v>
      </c>
      <c r="J2573">
        <v>2020</v>
      </c>
      <c r="K2573" t="s">
        <v>77</v>
      </c>
      <c r="L2573" s="2">
        <v>43874.642361111109</v>
      </c>
      <c r="M2573">
        <v>243</v>
      </c>
      <c r="N2573" t="s">
        <v>87</v>
      </c>
      <c r="T2573">
        <v>100000</v>
      </c>
      <c r="U2573">
        <v>100000</v>
      </c>
      <c r="V2573">
        <v>100000</v>
      </c>
      <c r="W2573">
        <v>99759.679999999993</v>
      </c>
      <c r="Y2573" t="s">
        <v>8950</v>
      </c>
      <c r="Z2573" t="s">
        <v>8951</v>
      </c>
      <c r="AA2573" s="2">
        <v>44272.555474537039</v>
      </c>
    </row>
    <row r="2574" spans="1:27" hidden="1" x14ac:dyDescent="0.25">
      <c r="A2574" t="s">
        <v>4654</v>
      </c>
      <c r="B2574">
        <v>1481</v>
      </c>
      <c r="C2574" t="s">
        <v>254</v>
      </c>
      <c r="D2574" t="s">
        <v>255</v>
      </c>
      <c r="E2574">
        <v>48332</v>
      </c>
      <c r="F2574" t="s">
        <v>598</v>
      </c>
      <c r="G2574" t="s">
        <v>8955</v>
      </c>
      <c r="H2574" t="s">
        <v>76</v>
      </c>
      <c r="I2574">
        <v>1416</v>
      </c>
      <c r="J2574">
        <v>2020</v>
      </c>
      <c r="K2574" t="s">
        <v>77</v>
      </c>
      <c r="L2574" s="2">
        <v>43906.72152777778</v>
      </c>
      <c r="M2574">
        <v>1634</v>
      </c>
      <c r="N2574" t="s">
        <v>128</v>
      </c>
      <c r="O2574" t="s">
        <v>128</v>
      </c>
      <c r="P2574" t="s">
        <v>8956</v>
      </c>
      <c r="Q2574">
        <v>1.4800100066332001E+18</v>
      </c>
      <c r="R2574" t="s">
        <v>8957</v>
      </c>
      <c r="S2574" s="2">
        <v>44166.6</v>
      </c>
      <c r="T2574">
        <v>25000</v>
      </c>
      <c r="U2574">
        <v>25000</v>
      </c>
      <c r="V2574">
        <v>0</v>
      </c>
      <c r="W2574">
        <v>0</v>
      </c>
      <c r="X2574">
        <v>0</v>
      </c>
      <c r="Y2574" t="s">
        <v>8958</v>
      </c>
      <c r="AA2574" s="2">
        <v>44272.555474537039</v>
      </c>
    </row>
    <row r="2575" spans="1:27" hidden="1" x14ac:dyDescent="0.25">
      <c r="A2575" t="s">
        <v>4654</v>
      </c>
      <c r="B2575">
        <v>1481</v>
      </c>
      <c r="C2575" t="s">
        <v>254</v>
      </c>
      <c r="D2575" t="s">
        <v>255</v>
      </c>
      <c r="E2575">
        <v>58619</v>
      </c>
      <c r="F2575" t="s">
        <v>598</v>
      </c>
      <c r="G2575" t="s">
        <v>8955</v>
      </c>
      <c r="H2575" t="s">
        <v>343</v>
      </c>
      <c r="I2575">
        <v>2074</v>
      </c>
      <c r="J2575">
        <v>2020</v>
      </c>
      <c r="K2575" t="s">
        <v>77</v>
      </c>
      <c r="L2575" s="2">
        <v>44155.629861111112</v>
      </c>
      <c r="M2575">
        <v>1634</v>
      </c>
      <c r="N2575" t="s">
        <v>128</v>
      </c>
      <c r="O2575" t="s">
        <v>128</v>
      </c>
      <c r="P2575" t="s">
        <v>8956</v>
      </c>
      <c r="Q2575">
        <v>1.4800100066332001E+18</v>
      </c>
      <c r="R2575" t="s">
        <v>8957</v>
      </c>
      <c r="S2575" s="2">
        <v>44166.6</v>
      </c>
      <c r="T2575">
        <v>25000</v>
      </c>
      <c r="U2575">
        <v>25000</v>
      </c>
      <c r="V2575">
        <v>0</v>
      </c>
      <c r="W2575">
        <v>0</v>
      </c>
      <c r="X2575">
        <v>0</v>
      </c>
      <c r="Y2575" t="s">
        <v>8958</v>
      </c>
      <c r="AA2575" s="2">
        <v>44272.555474537039</v>
      </c>
    </row>
    <row r="2576" spans="1:27" hidden="1" x14ac:dyDescent="0.25">
      <c r="A2576" t="s">
        <v>4654</v>
      </c>
      <c r="B2576">
        <v>1231</v>
      </c>
      <c r="C2576" t="s">
        <v>890</v>
      </c>
      <c r="D2576" t="s">
        <v>597</v>
      </c>
      <c r="E2576">
        <v>39979</v>
      </c>
      <c r="F2576" t="s">
        <v>176</v>
      </c>
      <c r="G2576" t="s">
        <v>78</v>
      </c>
      <c r="H2576" t="s">
        <v>77</v>
      </c>
      <c r="I2576">
        <v>28</v>
      </c>
      <c r="J2576">
        <v>2020</v>
      </c>
      <c r="K2576" t="s">
        <v>77</v>
      </c>
      <c r="L2576" s="2">
        <v>43882.40625</v>
      </c>
      <c r="M2576">
        <v>1593</v>
      </c>
      <c r="N2576" t="s">
        <v>128</v>
      </c>
      <c r="O2576" t="s">
        <v>128</v>
      </c>
      <c r="P2576" t="s">
        <v>9266</v>
      </c>
      <c r="Q2576">
        <v>1.2310210000252E+16</v>
      </c>
      <c r="R2576" t="s">
        <v>8969</v>
      </c>
      <c r="S2576" s="2">
        <v>44011.874305555553</v>
      </c>
      <c r="T2576">
        <v>100000</v>
      </c>
      <c r="U2576">
        <v>100000</v>
      </c>
      <c r="V2576">
        <v>99999.97</v>
      </c>
      <c r="W2576">
        <v>0</v>
      </c>
      <c r="X2576">
        <v>0</v>
      </c>
      <c r="Y2576" t="s">
        <v>9267</v>
      </c>
      <c r="Z2576" t="s">
        <v>8944</v>
      </c>
      <c r="AA2576" s="2">
        <v>44272.555474537039</v>
      </c>
    </row>
    <row r="2577" spans="1:27" hidden="1" x14ac:dyDescent="0.25">
      <c r="A2577" t="s">
        <v>4654</v>
      </c>
      <c r="B2577">
        <v>1481</v>
      </c>
      <c r="C2577" t="s">
        <v>254</v>
      </c>
      <c r="D2577" t="s">
        <v>255</v>
      </c>
      <c r="E2577">
        <v>43363</v>
      </c>
      <c r="F2577" t="s">
        <v>598</v>
      </c>
      <c r="G2577" t="s">
        <v>8955</v>
      </c>
      <c r="H2577" t="s">
        <v>77</v>
      </c>
      <c r="I2577">
        <v>432</v>
      </c>
      <c r="J2577">
        <v>2020</v>
      </c>
      <c r="K2577" t="s">
        <v>77</v>
      </c>
      <c r="L2577" s="2">
        <v>43896.393055555556</v>
      </c>
      <c r="M2577">
        <v>1634</v>
      </c>
      <c r="N2577" t="s">
        <v>128</v>
      </c>
      <c r="O2577" t="s">
        <v>128</v>
      </c>
      <c r="P2577" t="s">
        <v>8956</v>
      </c>
      <c r="Q2577">
        <v>1.4800100066332001E+18</v>
      </c>
      <c r="R2577" t="s">
        <v>8957</v>
      </c>
      <c r="S2577" s="2">
        <v>44166.6</v>
      </c>
      <c r="T2577">
        <v>25000</v>
      </c>
      <c r="U2577">
        <v>25000</v>
      </c>
      <c r="V2577">
        <v>0</v>
      </c>
      <c r="W2577">
        <v>0</v>
      </c>
      <c r="X2577">
        <v>0</v>
      </c>
      <c r="Y2577" t="s">
        <v>8958</v>
      </c>
      <c r="AA2577" s="2">
        <v>44272.555474537039</v>
      </c>
    </row>
    <row r="2578" spans="1:27" hidden="1" x14ac:dyDescent="0.25">
      <c r="A2578" t="s">
        <v>4654</v>
      </c>
      <c r="B2578">
        <v>1481</v>
      </c>
      <c r="C2578" t="s">
        <v>254</v>
      </c>
      <c r="D2578" t="s">
        <v>255</v>
      </c>
      <c r="E2578">
        <v>43364</v>
      </c>
      <c r="F2578" t="s">
        <v>598</v>
      </c>
      <c r="G2578" t="s">
        <v>8955</v>
      </c>
      <c r="H2578" t="s">
        <v>77</v>
      </c>
      <c r="I2578">
        <v>432</v>
      </c>
      <c r="J2578">
        <v>2020</v>
      </c>
      <c r="K2578" t="s">
        <v>77</v>
      </c>
      <c r="L2578" s="2">
        <v>43896.393750000003</v>
      </c>
      <c r="M2578">
        <v>1634</v>
      </c>
      <c r="N2578" t="s">
        <v>128</v>
      </c>
      <c r="O2578" t="s">
        <v>128</v>
      </c>
      <c r="P2578" t="s">
        <v>8956</v>
      </c>
      <c r="Q2578">
        <v>1.4800100066332001E+18</v>
      </c>
      <c r="R2578" t="s">
        <v>8957</v>
      </c>
      <c r="S2578" s="2">
        <v>44166.6</v>
      </c>
      <c r="T2578">
        <v>25000</v>
      </c>
      <c r="U2578">
        <v>25000</v>
      </c>
      <c r="V2578">
        <v>0</v>
      </c>
      <c r="W2578">
        <v>0</v>
      </c>
      <c r="X2578">
        <v>0</v>
      </c>
      <c r="Y2578" t="s">
        <v>8958</v>
      </c>
      <c r="AA2578" s="2">
        <v>44272.555474537039</v>
      </c>
    </row>
    <row r="2579" spans="1:27" hidden="1" x14ac:dyDescent="0.25">
      <c r="A2579" t="s">
        <v>4654</v>
      </c>
      <c r="B2579">
        <v>1481</v>
      </c>
      <c r="C2579" t="s">
        <v>254</v>
      </c>
      <c r="D2579" t="s">
        <v>255</v>
      </c>
      <c r="E2579">
        <v>43365</v>
      </c>
      <c r="F2579" t="s">
        <v>598</v>
      </c>
      <c r="G2579" t="s">
        <v>8955</v>
      </c>
      <c r="H2579" t="s">
        <v>77</v>
      </c>
      <c r="I2579">
        <v>432</v>
      </c>
      <c r="J2579">
        <v>2020</v>
      </c>
      <c r="K2579" t="s">
        <v>77</v>
      </c>
      <c r="L2579" s="2">
        <v>43896.395138888889</v>
      </c>
      <c r="M2579">
        <v>1634</v>
      </c>
      <c r="N2579" t="s">
        <v>128</v>
      </c>
      <c r="O2579" t="s">
        <v>128</v>
      </c>
      <c r="P2579" t="s">
        <v>8956</v>
      </c>
      <c r="Q2579">
        <v>1.4800100066332001E+18</v>
      </c>
      <c r="R2579" t="s">
        <v>8957</v>
      </c>
      <c r="S2579" s="2">
        <v>44166.6</v>
      </c>
      <c r="T2579">
        <v>25000</v>
      </c>
      <c r="U2579">
        <v>25000</v>
      </c>
      <c r="V2579">
        <v>0</v>
      </c>
      <c r="W2579">
        <v>0</v>
      </c>
      <c r="X2579">
        <v>0</v>
      </c>
      <c r="Y2579" t="s">
        <v>8958</v>
      </c>
      <c r="AA2579" s="2">
        <v>44272.555474537039</v>
      </c>
    </row>
    <row r="2580" spans="1:27" hidden="1" x14ac:dyDescent="0.25">
      <c r="A2580" t="s">
        <v>4654</v>
      </c>
      <c r="B2580">
        <v>1481</v>
      </c>
      <c r="C2580" t="s">
        <v>254</v>
      </c>
      <c r="D2580" t="s">
        <v>255</v>
      </c>
      <c r="E2580">
        <v>43366</v>
      </c>
      <c r="F2580" t="s">
        <v>598</v>
      </c>
      <c r="G2580" t="s">
        <v>8955</v>
      </c>
      <c r="H2580" t="s">
        <v>77</v>
      </c>
      <c r="I2580">
        <v>432</v>
      </c>
      <c r="J2580">
        <v>2020</v>
      </c>
      <c r="K2580" t="s">
        <v>77</v>
      </c>
      <c r="L2580" s="2">
        <v>43896.396527777775</v>
      </c>
      <c r="M2580">
        <v>1634</v>
      </c>
      <c r="N2580" t="s">
        <v>128</v>
      </c>
      <c r="O2580" t="s">
        <v>128</v>
      </c>
      <c r="P2580" t="s">
        <v>8956</v>
      </c>
      <c r="Q2580">
        <v>1.4800100066332001E+18</v>
      </c>
      <c r="R2580" t="s">
        <v>8957</v>
      </c>
      <c r="S2580" s="2">
        <v>44166.6</v>
      </c>
      <c r="T2580">
        <v>25000</v>
      </c>
      <c r="U2580">
        <v>25000</v>
      </c>
      <c r="V2580">
        <v>0</v>
      </c>
      <c r="W2580">
        <v>0</v>
      </c>
      <c r="X2580">
        <v>0</v>
      </c>
      <c r="Y2580" t="s">
        <v>8958</v>
      </c>
      <c r="AA2580" s="2">
        <v>44272.555474537039</v>
      </c>
    </row>
    <row r="2581" spans="1:27" hidden="1" x14ac:dyDescent="0.25">
      <c r="A2581" t="s">
        <v>4654</v>
      </c>
      <c r="B2581">
        <v>1481</v>
      </c>
      <c r="C2581" t="s">
        <v>254</v>
      </c>
      <c r="D2581" t="s">
        <v>255</v>
      </c>
      <c r="E2581">
        <v>43367</v>
      </c>
      <c r="F2581" t="s">
        <v>598</v>
      </c>
      <c r="G2581" t="s">
        <v>8955</v>
      </c>
      <c r="H2581" t="s">
        <v>77</v>
      </c>
      <c r="I2581">
        <v>432</v>
      </c>
      <c r="J2581">
        <v>2020</v>
      </c>
      <c r="K2581" t="s">
        <v>77</v>
      </c>
      <c r="L2581" s="2">
        <v>43896.397222222222</v>
      </c>
      <c r="M2581">
        <v>1634</v>
      </c>
      <c r="N2581" t="s">
        <v>128</v>
      </c>
      <c r="O2581" t="s">
        <v>128</v>
      </c>
      <c r="P2581" t="s">
        <v>8956</v>
      </c>
      <c r="Q2581">
        <v>1.4800100066332001E+18</v>
      </c>
      <c r="R2581" t="s">
        <v>8957</v>
      </c>
      <c r="S2581" s="2">
        <v>44166.6</v>
      </c>
      <c r="T2581">
        <v>25000</v>
      </c>
      <c r="U2581">
        <v>25000</v>
      </c>
      <c r="V2581">
        <v>0</v>
      </c>
      <c r="W2581">
        <v>0</v>
      </c>
      <c r="X2581">
        <v>0</v>
      </c>
      <c r="Y2581" t="s">
        <v>9268</v>
      </c>
      <c r="AA2581" s="2">
        <v>44272.555474537039</v>
      </c>
    </row>
    <row r="2582" spans="1:27" hidden="1" x14ac:dyDescent="0.25">
      <c r="A2582" t="s">
        <v>4654</v>
      </c>
      <c r="B2582">
        <v>1481</v>
      </c>
      <c r="C2582" t="s">
        <v>254</v>
      </c>
      <c r="D2582" t="s">
        <v>255</v>
      </c>
      <c r="E2582">
        <v>43368</v>
      </c>
      <c r="F2582" t="s">
        <v>598</v>
      </c>
      <c r="G2582" t="s">
        <v>8955</v>
      </c>
      <c r="H2582" t="s">
        <v>77</v>
      </c>
      <c r="I2582">
        <v>432</v>
      </c>
      <c r="J2582">
        <v>2020</v>
      </c>
      <c r="K2582" t="s">
        <v>77</v>
      </c>
      <c r="L2582" s="2">
        <v>43896.398611111108</v>
      </c>
      <c r="M2582">
        <v>1634</v>
      </c>
      <c r="N2582" t="s">
        <v>128</v>
      </c>
      <c r="O2582" t="s">
        <v>128</v>
      </c>
      <c r="P2582" t="s">
        <v>8956</v>
      </c>
      <c r="Q2582">
        <v>1.4800100066332001E+18</v>
      </c>
      <c r="R2582" t="s">
        <v>8957</v>
      </c>
      <c r="S2582" s="2">
        <v>44166.6</v>
      </c>
      <c r="T2582">
        <v>25000</v>
      </c>
      <c r="U2582">
        <v>25000</v>
      </c>
      <c r="V2582">
        <v>0</v>
      </c>
      <c r="W2582">
        <v>0</v>
      </c>
      <c r="X2582">
        <v>0</v>
      </c>
      <c r="Y2582" t="s">
        <v>8958</v>
      </c>
      <c r="AA2582" s="2">
        <v>44272.555474537039</v>
      </c>
    </row>
    <row r="2583" spans="1:27" hidden="1" x14ac:dyDescent="0.25">
      <c r="A2583" t="s">
        <v>4654</v>
      </c>
      <c r="B2583">
        <v>1481</v>
      </c>
      <c r="C2583" t="s">
        <v>254</v>
      </c>
      <c r="D2583" t="s">
        <v>255</v>
      </c>
      <c r="E2583">
        <v>43369</v>
      </c>
      <c r="F2583" t="s">
        <v>598</v>
      </c>
      <c r="G2583" t="s">
        <v>8955</v>
      </c>
      <c r="H2583" t="s">
        <v>77</v>
      </c>
      <c r="I2583">
        <v>432</v>
      </c>
      <c r="J2583">
        <v>2020</v>
      </c>
      <c r="K2583" t="s">
        <v>77</v>
      </c>
      <c r="L2583" s="2">
        <v>43896.399305555555</v>
      </c>
      <c r="M2583">
        <v>1634</v>
      </c>
      <c r="N2583" t="s">
        <v>128</v>
      </c>
      <c r="O2583" t="s">
        <v>128</v>
      </c>
      <c r="P2583" t="s">
        <v>8956</v>
      </c>
      <c r="Q2583">
        <v>1.4800100066332001E+18</v>
      </c>
      <c r="R2583" t="s">
        <v>8957</v>
      </c>
      <c r="S2583" s="2">
        <v>44166.6</v>
      </c>
      <c r="T2583">
        <v>25000</v>
      </c>
      <c r="U2583">
        <v>25000</v>
      </c>
      <c r="V2583">
        <v>0</v>
      </c>
      <c r="W2583">
        <v>0</v>
      </c>
      <c r="X2583">
        <v>0</v>
      </c>
      <c r="Y2583" t="s">
        <v>8958</v>
      </c>
      <c r="AA2583" s="2">
        <v>44272.555474537039</v>
      </c>
    </row>
    <row r="2584" spans="1:27" hidden="1" x14ac:dyDescent="0.25">
      <c r="A2584" t="s">
        <v>4654</v>
      </c>
      <c r="B2584">
        <v>1481</v>
      </c>
      <c r="C2584" t="s">
        <v>254</v>
      </c>
      <c r="D2584" t="s">
        <v>255</v>
      </c>
      <c r="E2584">
        <v>43370</v>
      </c>
      <c r="F2584" t="s">
        <v>598</v>
      </c>
      <c r="G2584" t="s">
        <v>8955</v>
      </c>
      <c r="H2584" t="s">
        <v>77</v>
      </c>
      <c r="I2584">
        <v>432</v>
      </c>
      <c r="J2584">
        <v>2020</v>
      </c>
      <c r="K2584" t="s">
        <v>77</v>
      </c>
      <c r="L2584" s="2">
        <v>43896.4</v>
      </c>
      <c r="M2584">
        <v>1634</v>
      </c>
      <c r="N2584" t="s">
        <v>128</v>
      </c>
      <c r="O2584" t="s">
        <v>128</v>
      </c>
      <c r="P2584" t="s">
        <v>8956</v>
      </c>
      <c r="Q2584">
        <v>1.4800100066332001E+18</v>
      </c>
      <c r="R2584" t="s">
        <v>8957</v>
      </c>
      <c r="S2584" s="2">
        <v>44166.6</v>
      </c>
      <c r="T2584">
        <v>25000</v>
      </c>
      <c r="U2584">
        <v>25000</v>
      </c>
      <c r="V2584">
        <v>0</v>
      </c>
      <c r="W2584">
        <v>0</v>
      </c>
      <c r="X2584">
        <v>0</v>
      </c>
      <c r="Y2584" t="s">
        <v>8958</v>
      </c>
      <c r="AA2584" s="2">
        <v>44272.555474537039</v>
      </c>
    </row>
    <row r="2585" spans="1:27" hidden="1" x14ac:dyDescent="0.25">
      <c r="A2585" t="s">
        <v>4654</v>
      </c>
      <c r="B2585">
        <v>1481</v>
      </c>
      <c r="C2585" t="s">
        <v>254</v>
      </c>
      <c r="D2585" t="s">
        <v>255</v>
      </c>
      <c r="E2585">
        <v>43424</v>
      </c>
      <c r="F2585" t="s">
        <v>598</v>
      </c>
      <c r="G2585" t="s">
        <v>8955</v>
      </c>
      <c r="H2585" t="s">
        <v>77</v>
      </c>
      <c r="I2585">
        <v>432</v>
      </c>
      <c r="J2585">
        <v>2020</v>
      </c>
      <c r="K2585" t="s">
        <v>77</v>
      </c>
      <c r="L2585" s="2">
        <v>43896.46875</v>
      </c>
      <c r="M2585">
        <v>1634</v>
      </c>
      <c r="N2585" t="s">
        <v>128</v>
      </c>
      <c r="O2585" t="s">
        <v>128</v>
      </c>
      <c r="P2585" t="s">
        <v>8956</v>
      </c>
      <c r="Q2585">
        <v>1.4800100066332001E+18</v>
      </c>
      <c r="R2585" t="s">
        <v>8957</v>
      </c>
      <c r="S2585" s="2">
        <v>44166.6</v>
      </c>
      <c r="T2585">
        <v>50000</v>
      </c>
      <c r="U2585">
        <v>50000</v>
      </c>
      <c r="V2585">
        <v>0</v>
      </c>
      <c r="W2585">
        <v>0</v>
      </c>
      <c r="X2585">
        <v>0</v>
      </c>
      <c r="Y2585" t="s">
        <v>8958</v>
      </c>
      <c r="AA2585" s="2">
        <v>44272.555474537039</v>
      </c>
    </row>
    <row r="2586" spans="1:27" ht="105" hidden="1" x14ac:dyDescent="0.25">
      <c r="A2586" t="s">
        <v>4654</v>
      </c>
      <c r="B2586">
        <v>1511</v>
      </c>
      <c r="C2586" t="s">
        <v>174</v>
      </c>
      <c r="D2586" t="s">
        <v>175</v>
      </c>
      <c r="E2586">
        <v>37837</v>
      </c>
      <c r="F2586" t="s">
        <v>176</v>
      </c>
      <c r="G2586" t="s">
        <v>78</v>
      </c>
      <c r="H2586" t="s">
        <v>77</v>
      </c>
      <c r="I2586">
        <v>553</v>
      </c>
      <c r="J2586">
        <v>2020</v>
      </c>
      <c r="K2586" t="s">
        <v>77</v>
      </c>
      <c r="L2586" s="2">
        <v>43871.455555555556</v>
      </c>
      <c r="M2586">
        <v>1613</v>
      </c>
      <c r="N2586" t="s">
        <v>128</v>
      </c>
      <c r="O2586" t="s">
        <v>87</v>
      </c>
      <c r="P2586" s="1" t="s">
        <v>9269</v>
      </c>
      <c r="R2586" t="s">
        <v>8997</v>
      </c>
      <c r="S2586" s="2">
        <v>44012.458333333336</v>
      </c>
      <c r="T2586">
        <v>100000</v>
      </c>
      <c r="U2586">
        <v>22835.26</v>
      </c>
      <c r="V2586">
        <v>0</v>
      </c>
      <c r="W2586">
        <v>0</v>
      </c>
      <c r="X2586">
        <v>0</v>
      </c>
      <c r="Y2586" t="s">
        <v>9270</v>
      </c>
      <c r="Z2586" t="s">
        <v>8951</v>
      </c>
      <c r="AA2586" s="2">
        <v>44272.555474537039</v>
      </c>
    </row>
    <row r="2587" spans="1:27" hidden="1" x14ac:dyDescent="0.25">
      <c r="A2587" t="s">
        <v>4654</v>
      </c>
      <c r="B2587">
        <v>1511</v>
      </c>
      <c r="C2587" t="s">
        <v>174</v>
      </c>
      <c r="D2587" t="s">
        <v>175</v>
      </c>
      <c r="E2587">
        <v>37837</v>
      </c>
      <c r="F2587" t="s">
        <v>176</v>
      </c>
      <c r="G2587" t="s">
        <v>78</v>
      </c>
      <c r="H2587" t="s">
        <v>77</v>
      </c>
      <c r="I2587">
        <v>553</v>
      </c>
      <c r="J2587">
        <v>2020</v>
      </c>
      <c r="K2587" t="s">
        <v>77</v>
      </c>
      <c r="L2587" s="2">
        <v>43871.455555555556</v>
      </c>
      <c r="M2587">
        <v>2533</v>
      </c>
      <c r="N2587" t="s">
        <v>128</v>
      </c>
      <c r="O2587" t="s">
        <v>87</v>
      </c>
      <c r="P2587" t="s">
        <v>9021</v>
      </c>
      <c r="Q2587">
        <v>151189932020</v>
      </c>
      <c r="R2587" t="s">
        <v>8942</v>
      </c>
      <c r="S2587" s="2">
        <v>44266.616666666669</v>
      </c>
      <c r="T2587">
        <v>100000</v>
      </c>
      <c r="U2587">
        <v>69515</v>
      </c>
      <c r="V2587">
        <v>46196.47</v>
      </c>
      <c r="W2587">
        <v>0</v>
      </c>
      <c r="X2587">
        <v>0</v>
      </c>
      <c r="Y2587" t="s">
        <v>9033</v>
      </c>
      <c r="Z2587" t="s">
        <v>8944</v>
      </c>
      <c r="AA2587" s="2">
        <v>44272.555474537039</v>
      </c>
    </row>
    <row r="2588" spans="1:27" hidden="1" x14ac:dyDescent="0.25">
      <c r="A2588" t="s">
        <v>4654</v>
      </c>
      <c r="B2588">
        <v>1511</v>
      </c>
      <c r="C2588" t="s">
        <v>174</v>
      </c>
      <c r="D2588" t="s">
        <v>175</v>
      </c>
      <c r="E2588">
        <v>37837</v>
      </c>
      <c r="F2588" t="s">
        <v>176</v>
      </c>
      <c r="G2588" t="s">
        <v>78</v>
      </c>
      <c r="H2588" t="s">
        <v>77</v>
      </c>
      <c r="I2588">
        <v>553</v>
      </c>
      <c r="J2588">
        <v>2020</v>
      </c>
      <c r="K2588" t="s">
        <v>77</v>
      </c>
      <c r="L2588" s="2">
        <v>43871.455555555556</v>
      </c>
      <c r="M2588">
        <v>2538</v>
      </c>
      <c r="N2588" t="s">
        <v>128</v>
      </c>
      <c r="O2588" t="s">
        <v>128</v>
      </c>
      <c r="P2588" t="s">
        <v>9214</v>
      </c>
      <c r="Q2588">
        <v>1.5111890002172E+16</v>
      </c>
      <c r="R2588" t="s">
        <v>8962</v>
      </c>
      <c r="S2588" s="2">
        <v>44266.616666666669</v>
      </c>
      <c r="T2588">
        <v>100000</v>
      </c>
      <c r="U2588">
        <v>2031</v>
      </c>
      <c r="V2588">
        <v>2031</v>
      </c>
      <c r="W2588">
        <v>0</v>
      </c>
      <c r="X2588">
        <v>0</v>
      </c>
      <c r="Y2588" t="s">
        <v>9213</v>
      </c>
      <c r="Z2588" t="s">
        <v>8944</v>
      </c>
      <c r="AA2588" s="2">
        <v>44272.555474537039</v>
      </c>
    </row>
    <row r="2589" spans="1:27" hidden="1" x14ac:dyDescent="0.25">
      <c r="A2589" t="s">
        <v>4654</v>
      </c>
      <c r="B2589">
        <v>1511</v>
      </c>
      <c r="C2589" t="s">
        <v>174</v>
      </c>
      <c r="D2589" t="s">
        <v>175</v>
      </c>
      <c r="E2589">
        <v>37837</v>
      </c>
      <c r="F2589" t="s">
        <v>176</v>
      </c>
      <c r="G2589" t="s">
        <v>78</v>
      </c>
      <c r="H2589" t="s">
        <v>77</v>
      </c>
      <c r="I2589">
        <v>553</v>
      </c>
      <c r="J2589">
        <v>2020</v>
      </c>
      <c r="K2589" t="s">
        <v>77</v>
      </c>
      <c r="L2589" s="2">
        <v>43871.455555555556</v>
      </c>
      <c r="M2589">
        <v>2536</v>
      </c>
      <c r="N2589" t="s">
        <v>128</v>
      </c>
      <c r="O2589" t="s">
        <v>128</v>
      </c>
      <c r="P2589" t="s">
        <v>9067</v>
      </c>
      <c r="Q2589">
        <v>1511891232020</v>
      </c>
      <c r="R2589" t="s">
        <v>8962</v>
      </c>
      <c r="S2589" s="2">
        <v>44266.616666666669</v>
      </c>
      <c r="T2589">
        <v>100000</v>
      </c>
      <c r="U2589">
        <v>1988.74</v>
      </c>
      <c r="V2589">
        <v>1988.74</v>
      </c>
      <c r="W2589">
        <v>0</v>
      </c>
      <c r="X2589">
        <v>0</v>
      </c>
      <c r="Y2589" t="s">
        <v>9033</v>
      </c>
      <c r="Z2589" t="s">
        <v>8944</v>
      </c>
      <c r="AA2589" s="2">
        <v>44272.555474537039</v>
      </c>
    </row>
    <row r="2590" spans="1:27" hidden="1" x14ac:dyDescent="0.25">
      <c r="A2590" t="s">
        <v>4654</v>
      </c>
      <c r="B2590">
        <v>1251</v>
      </c>
      <c r="C2590" t="s">
        <v>409</v>
      </c>
      <c r="D2590" t="s">
        <v>410</v>
      </c>
      <c r="E2590">
        <v>42655</v>
      </c>
      <c r="F2590" t="s">
        <v>176</v>
      </c>
      <c r="G2590" t="s">
        <v>78</v>
      </c>
      <c r="H2590" t="s">
        <v>77</v>
      </c>
      <c r="I2590">
        <v>61</v>
      </c>
      <c r="J2590">
        <v>2020</v>
      </c>
      <c r="K2590" t="s">
        <v>77</v>
      </c>
      <c r="L2590" s="2">
        <v>43894.453472222223</v>
      </c>
      <c r="M2590">
        <v>1576</v>
      </c>
      <c r="N2590" t="s">
        <v>128</v>
      </c>
      <c r="O2590" t="s">
        <v>87</v>
      </c>
      <c r="P2590" t="s">
        <v>8977</v>
      </c>
      <c r="Q2590">
        <v>17</v>
      </c>
      <c r="R2590" t="s">
        <v>8942</v>
      </c>
      <c r="S2590" s="2">
        <v>44162.586111111108</v>
      </c>
      <c r="T2590">
        <v>83250</v>
      </c>
      <c r="U2590">
        <v>83250</v>
      </c>
      <c r="V2590">
        <v>83250</v>
      </c>
      <c r="W2590">
        <v>0</v>
      </c>
      <c r="X2590">
        <v>0</v>
      </c>
      <c r="Y2590" t="s">
        <v>8978</v>
      </c>
      <c r="Z2590" t="s">
        <v>8944</v>
      </c>
      <c r="AA2590" s="2">
        <v>44272.555474537039</v>
      </c>
    </row>
    <row r="2591" spans="1:27" hidden="1" x14ac:dyDescent="0.25">
      <c r="A2591" t="s">
        <v>4654</v>
      </c>
      <c r="B2591">
        <v>4291</v>
      </c>
      <c r="C2591" t="s">
        <v>73</v>
      </c>
      <c r="D2591" t="s">
        <v>74</v>
      </c>
      <c r="E2591">
        <v>38158</v>
      </c>
      <c r="F2591" t="s">
        <v>75</v>
      </c>
      <c r="G2591" t="s">
        <v>78</v>
      </c>
      <c r="H2591" t="s">
        <v>77</v>
      </c>
      <c r="I2591">
        <v>716</v>
      </c>
      <c r="J2591">
        <v>2020</v>
      </c>
      <c r="K2591" t="s">
        <v>77</v>
      </c>
      <c r="L2591" s="2">
        <v>43874.679861111108</v>
      </c>
      <c r="M2591">
        <v>11</v>
      </c>
      <c r="N2591" t="s">
        <v>87</v>
      </c>
      <c r="T2591">
        <v>120000</v>
      </c>
      <c r="U2591">
        <v>120000</v>
      </c>
      <c r="V2591">
        <v>120000</v>
      </c>
      <c r="W2591">
        <v>120000</v>
      </c>
      <c r="X2591">
        <v>0</v>
      </c>
      <c r="AA2591" s="2">
        <v>44272.555474537039</v>
      </c>
    </row>
    <row r="2592" spans="1:27" hidden="1" x14ac:dyDescent="0.25">
      <c r="A2592" t="s">
        <v>4654</v>
      </c>
      <c r="B2592">
        <v>4291</v>
      </c>
      <c r="C2592" t="s">
        <v>73</v>
      </c>
      <c r="D2592" t="s">
        <v>74</v>
      </c>
      <c r="E2592">
        <v>38166</v>
      </c>
      <c r="F2592" t="s">
        <v>75</v>
      </c>
      <c r="G2592" t="s">
        <v>78</v>
      </c>
      <c r="H2592" t="s">
        <v>77</v>
      </c>
      <c r="I2592">
        <v>716</v>
      </c>
      <c r="J2592">
        <v>2020</v>
      </c>
      <c r="K2592" t="s">
        <v>77</v>
      </c>
      <c r="L2592" s="2">
        <v>43874.702777777777</v>
      </c>
      <c r="M2592">
        <v>11</v>
      </c>
      <c r="N2592" t="s">
        <v>87</v>
      </c>
      <c r="T2592">
        <v>60000</v>
      </c>
      <c r="U2592">
        <v>60000</v>
      </c>
      <c r="V2592">
        <v>60000</v>
      </c>
      <c r="W2592">
        <v>60000</v>
      </c>
      <c r="X2592">
        <v>0</v>
      </c>
      <c r="AA2592" s="2">
        <v>44272.555474537039</v>
      </c>
    </row>
    <row r="2593" spans="1:27" hidden="1" x14ac:dyDescent="0.25">
      <c r="A2593" t="s">
        <v>4654</v>
      </c>
      <c r="B2593">
        <v>4291</v>
      </c>
      <c r="C2593" t="s">
        <v>73</v>
      </c>
      <c r="D2593" t="s">
        <v>74</v>
      </c>
      <c r="E2593">
        <v>38167</v>
      </c>
      <c r="F2593" t="s">
        <v>75</v>
      </c>
      <c r="G2593" t="s">
        <v>78</v>
      </c>
      <c r="H2593" t="s">
        <v>77</v>
      </c>
      <c r="I2593">
        <v>716</v>
      </c>
      <c r="J2593">
        <v>2020</v>
      </c>
      <c r="K2593" t="s">
        <v>77</v>
      </c>
      <c r="L2593" s="2">
        <v>43874.703472222223</v>
      </c>
      <c r="M2593">
        <v>11</v>
      </c>
      <c r="N2593" t="s">
        <v>87</v>
      </c>
      <c r="T2593">
        <v>60000</v>
      </c>
      <c r="U2593">
        <v>60000</v>
      </c>
      <c r="V2593">
        <v>60000</v>
      </c>
      <c r="W2593">
        <v>60000</v>
      </c>
      <c r="X2593">
        <v>0</v>
      </c>
      <c r="AA2593" s="2">
        <v>44272.555474537039</v>
      </c>
    </row>
    <row r="2594" spans="1:27" hidden="1" x14ac:dyDescent="0.25">
      <c r="A2594" t="s">
        <v>4654</v>
      </c>
      <c r="B2594">
        <v>4291</v>
      </c>
      <c r="C2594" t="s">
        <v>73</v>
      </c>
      <c r="D2594" t="s">
        <v>74</v>
      </c>
      <c r="E2594">
        <v>38231</v>
      </c>
      <c r="F2594" t="s">
        <v>75</v>
      </c>
      <c r="G2594" t="s">
        <v>78</v>
      </c>
      <c r="H2594" t="s">
        <v>77</v>
      </c>
      <c r="I2594">
        <v>716</v>
      </c>
      <c r="J2594">
        <v>2020</v>
      </c>
      <c r="K2594" t="s">
        <v>77</v>
      </c>
      <c r="L2594" s="2">
        <v>43875.652777777781</v>
      </c>
      <c r="M2594">
        <v>11</v>
      </c>
      <c r="N2594" t="s">
        <v>87</v>
      </c>
      <c r="T2594">
        <v>60000</v>
      </c>
      <c r="U2594">
        <v>60000</v>
      </c>
      <c r="V2594">
        <v>60000</v>
      </c>
      <c r="W2594">
        <v>60000</v>
      </c>
      <c r="X2594">
        <v>0</v>
      </c>
      <c r="AA2594" s="2">
        <v>44272.555474537039</v>
      </c>
    </row>
    <row r="2595" spans="1:27" hidden="1" x14ac:dyDescent="0.25">
      <c r="A2595" t="s">
        <v>4654</v>
      </c>
      <c r="B2595">
        <v>4291</v>
      </c>
      <c r="C2595" t="s">
        <v>73</v>
      </c>
      <c r="D2595" t="s">
        <v>74</v>
      </c>
      <c r="E2595">
        <v>38232</v>
      </c>
      <c r="F2595" t="s">
        <v>75</v>
      </c>
      <c r="G2595" t="s">
        <v>78</v>
      </c>
      <c r="H2595" t="s">
        <v>77</v>
      </c>
      <c r="I2595">
        <v>716</v>
      </c>
      <c r="J2595">
        <v>2020</v>
      </c>
      <c r="K2595" t="s">
        <v>77</v>
      </c>
      <c r="L2595" s="2">
        <v>43875.65347222222</v>
      </c>
      <c r="M2595">
        <v>11</v>
      </c>
      <c r="N2595" t="s">
        <v>87</v>
      </c>
      <c r="T2595">
        <v>60000</v>
      </c>
      <c r="U2595">
        <v>60000</v>
      </c>
      <c r="V2595">
        <v>60000</v>
      </c>
      <c r="W2595">
        <v>60000</v>
      </c>
      <c r="X2595">
        <v>0</v>
      </c>
      <c r="AA2595" s="2">
        <v>44272.555474537039</v>
      </c>
    </row>
    <row r="2596" spans="1:27" hidden="1" x14ac:dyDescent="0.25">
      <c r="A2596" t="s">
        <v>4654</v>
      </c>
      <c r="B2596">
        <v>4291</v>
      </c>
      <c r="C2596" t="s">
        <v>73</v>
      </c>
      <c r="D2596" t="s">
        <v>74</v>
      </c>
      <c r="E2596">
        <v>38233</v>
      </c>
      <c r="F2596" t="s">
        <v>75</v>
      </c>
      <c r="G2596" t="s">
        <v>78</v>
      </c>
      <c r="H2596" t="s">
        <v>77</v>
      </c>
      <c r="I2596">
        <v>716</v>
      </c>
      <c r="J2596">
        <v>2020</v>
      </c>
      <c r="K2596" t="s">
        <v>77</v>
      </c>
      <c r="L2596" s="2">
        <v>43875.654861111114</v>
      </c>
      <c r="M2596">
        <v>11</v>
      </c>
      <c r="N2596" t="s">
        <v>87</v>
      </c>
      <c r="T2596">
        <v>60000</v>
      </c>
      <c r="U2596">
        <v>60000</v>
      </c>
      <c r="V2596">
        <v>60000</v>
      </c>
      <c r="W2596">
        <v>60000</v>
      </c>
      <c r="X2596">
        <v>0</v>
      </c>
      <c r="AA2596" s="2">
        <v>44272.555474537039</v>
      </c>
    </row>
    <row r="2597" spans="1:27" hidden="1" x14ac:dyDescent="0.25">
      <c r="A2597" t="s">
        <v>4654</v>
      </c>
      <c r="B2597">
        <v>4291</v>
      </c>
      <c r="C2597" t="s">
        <v>73</v>
      </c>
      <c r="D2597" t="s">
        <v>74</v>
      </c>
      <c r="E2597">
        <v>38234</v>
      </c>
      <c r="F2597" t="s">
        <v>75</v>
      </c>
      <c r="G2597" t="s">
        <v>78</v>
      </c>
      <c r="H2597" t="s">
        <v>77</v>
      </c>
      <c r="I2597">
        <v>716</v>
      </c>
      <c r="J2597">
        <v>2020</v>
      </c>
      <c r="K2597" t="s">
        <v>77</v>
      </c>
      <c r="L2597" s="2">
        <v>43875.65625</v>
      </c>
      <c r="M2597">
        <v>19</v>
      </c>
      <c r="N2597" t="s">
        <v>87</v>
      </c>
      <c r="T2597">
        <v>70000</v>
      </c>
      <c r="U2597">
        <v>70000</v>
      </c>
      <c r="V2597">
        <v>70000</v>
      </c>
      <c r="W2597">
        <v>70000</v>
      </c>
      <c r="X2597">
        <v>0</v>
      </c>
      <c r="AA2597" s="2">
        <v>44272.555474537039</v>
      </c>
    </row>
    <row r="2598" spans="1:27" hidden="1" x14ac:dyDescent="0.25">
      <c r="A2598" t="s">
        <v>4654</v>
      </c>
      <c r="B2598">
        <v>4291</v>
      </c>
      <c r="C2598" t="s">
        <v>73</v>
      </c>
      <c r="D2598" t="s">
        <v>74</v>
      </c>
      <c r="E2598">
        <v>38235</v>
      </c>
      <c r="F2598" t="s">
        <v>75</v>
      </c>
      <c r="G2598" t="s">
        <v>78</v>
      </c>
      <c r="H2598" t="s">
        <v>77</v>
      </c>
      <c r="I2598">
        <v>716</v>
      </c>
      <c r="J2598">
        <v>2020</v>
      </c>
      <c r="K2598" t="s">
        <v>77</v>
      </c>
      <c r="L2598" s="2">
        <v>43875.657638888886</v>
      </c>
      <c r="M2598">
        <v>43</v>
      </c>
      <c r="N2598" t="s">
        <v>87</v>
      </c>
      <c r="T2598">
        <v>60000</v>
      </c>
      <c r="U2598">
        <v>60000</v>
      </c>
      <c r="V2598">
        <v>60000</v>
      </c>
      <c r="W2598">
        <v>60000</v>
      </c>
      <c r="X2598">
        <v>0</v>
      </c>
      <c r="AA2598" s="2">
        <v>44272.555474537039</v>
      </c>
    </row>
    <row r="2599" spans="1:27" hidden="1" x14ac:dyDescent="0.25">
      <c r="A2599" t="s">
        <v>4654</v>
      </c>
      <c r="B2599">
        <v>4291</v>
      </c>
      <c r="C2599" t="s">
        <v>73</v>
      </c>
      <c r="D2599" t="s">
        <v>74</v>
      </c>
      <c r="E2599">
        <v>38236</v>
      </c>
      <c r="F2599" t="s">
        <v>75</v>
      </c>
      <c r="G2599" t="s">
        <v>78</v>
      </c>
      <c r="H2599" t="s">
        <v>77</v>
      </c>
      <c r="I2599">
        <v>716</v>
      </c>
      <c r="J2599">
        <v>2020</v>
      </c>
      <c r="K2599" t="s">
        <v>77</v>
      </c>
      <c r="L2599" s="2">
        <v>43875.658333333333</v>
      </c>
      <c r="M2599">
        <v>48</v>
      </c>
      <c r="N2599" t="s">
        <v>87</v>
      </c>
      <c r="T2599">
        <v>60000</v>
      </c>
      <c r="U2599">
        <v>60000</v>
      </c>
      <c r="V2599">
        <v>60000</v>
      </c>
      <c r="W2599">
        <v>60000</v>
      </c>
      <c r="X2599">
        <v>0</v>
      </c>
      <c r="AA2599" s="2">
        <v>44272.555474537039</v>
      </c>
    </row>
    <row r="2600" spans="1:27" hidden="1" x14ac:dyDescent="0.25">
      <c r="A2600" t="s">
        <v>4654</v>
      </c>
      <c r="B2600">
        <v>4291</v>
      </c>
      <c r="C2600" t="s">
        <v>73</v>
      </c>
      <c r="D2600" t="s">
        <v>74</v>
      </c>
      <c r="E2600">
        <v>38237</v>
      </c>
      <c r="F2600" t="s">
        <v>75</v>
      </c>
      <c r="G2600" t="s">
        <v>78</v>
      </c>
      <c r="H2600" t="s">
        <v>77</v>
      </c>
      <c r="I2600">
        <v>716</v>
      </c>
      <c r="J2600">
        <v>2020</v>
      </c>
      <c r="K2600" t="s">
        <v>77</v>
      </c>
      <c r="L2600" s="2">
        <v>43875.661111111112</v>
      </c>
      <c r="M2600">
        <v>59</v>
      </c>
      <c r="N2600" t="s">
        <v>87</v>
      </c>
      <c r="T2600">
        <v>60000</v>
      </c>
      <c r="U2600">
        <v>60000</v>
      </c>
      <c r="V2600">
        <v>60000</v>
      </c>
      <c r="W2600">
        <v>60000</v>
      </c>
      <c r="X2600">
        <v>0</v>
      </c>
      <c r="AA2600" s="2">
        <v>44272.555474537039</v>
      </c>
    </row>
    <row r="2601" spans="1:27" hidden="1" x14ac:dyDescent="0.25">
      <c r="A2601" t="s">
        <v>4654</v>
      </c>
      <c r="B2601">
        <v>4291</v>
      </c>
      <c r="C2601" t="s">
        <v>73</v>
      </c>
      <c r="D2601" t="s">
        <v>74</v>
      </c>
      <c r="E2601">
        <v>38238</v>
      </c>
      <c r="F2601" t="s">
        <v>75</v>
      </c>
      <c r="G2601" t="s">
        <v>78</v>
      </c>
      <c r="H2601" t="s">
        <v>77</v>
      </c>
      <c r="I2601">
        <v>716</v>
      </c>
      <c r="J2601">
        <v>2020</v>
      </c>
      <c r="K2601" t="s">
        <v>77</v>
      </c>
      <c r="L2601" s="2">
        <v>43875.662499999999</v>
      </c>
      <c r="M2601">
        <v>11</v>
      </c>
      <c r="N2601" t="s">
        <v>87</v>
      </c>
      <c r="T2601">
        <v>150000</v>
      </c>
      <c r="U2601">
        <v>150000</v>
      </c>
      <c r="V2601">
        <v>150000</v>
      </c>
      <c r="W2601">
        <v>150000</v>
      </c>
      <c r="X2601">
        <v>0</v>
      </c>
      <c r="AA2601" s="2">
        <v>44272.555474537039</v>
      </c>
    </row>
    <row r="2602" spans="1:27" hidden="1" x14ac:dyDescent="0.25">
      <c r="A2602" t="s">
        <v>4654</v>
      </c>
      <c r="B2602">
        <v>4291</v>
      </c>
      <c r="C2602" t="s">
        <v>73</v>
      </c>
      <c r="D2602" t="s">
        <v>74</v>
      </c>
      <c r="E2602">
        <v>38239</v>
      </c>
      <c r="F2602" t="s">
        <v>75</v>
      </c>
      <c r="G2602" t="s">
        <v>78</v>
      </c>
      <c r="H2602" t="s">
        <v>77</v>
      </c>
      <c r="I2602">
        <v>716</v>
      </c>
      <c r="J2602">
        <v>2020</v>
      </c>
      <c r="K2602" t="s">
        <v>77</v>
      </c>
      <c r="L2602" s="2">
        <v>43875.663194444445</v>
      </c>
      <c r="M2602">
        <v>60</v>
      </c>
      <c r="N2602" t="s">
        <v>87</v>
      </c>
      <c r="T2602">
        <v>60000</v>
      </c>
      <c r="U2602">
        <v>60000</v>
      </c>
      <c r="V2602">
        <v>60000</v>
      </c>
      <c r="W2602">
        <v>60000</v>
      </c>
      <c r="X2602">
        <v>0</v>
      </c>
      <c r="AA2602" s="2">
        <v>44272.555474537039</v>
      </c>
    </row>
    <row r="2603" spans="1:27" hidden="1" x14ac:dyDescent="0.25">
      <c r="A2603" t="s">
        <v>4654</v>
      </c>
      <c r="B2603">
        <v>4291</v>
      </c>
      <c r="C2603" t="s">
        <v>73</v>
      </c>
      <c r="D2603" t="s">
        <v>74</v>
      </c>
      <c r="E2603">
        <v>38246</v>
      </c>
      <c r="F2603" t="s">
        <v>75</v>
      </c>
      <c r="G2603" t="s">
        <v>78</v>
      </c>
      <c r="H2603" t="s">
        <v>77</v>
      </c>
      <c r="I2603">
        <v>716</v>
      </c>
      <c r="J2603">
        <v>2020</v>
      </c>
      <c r="K2603" t="s">
        <v>77</v>
      </c>
      <c r="L2603" s="2">
        <v>43875.690972222219</v>
      </c>
      <c r="M2603">
        <v>59</v>
      </c>
      <c r="N2603" t="s">
        <v>87</v>
      </c>
      <c r="T2603">
        <v>80000</v>
      </c>
      <c r="U2603">
        <v>80000</v>
      </c>
      <c r="V2603">
        <v>80000</v>
      </c>
      <c r="W2603">
        <v>80000</v>
      </c>
      <c r="X2603">
        <v>0</v>
      </c>
      <c r="AA2603" s="2">
        <v>44272.555474537039</v>
      </c>
    </row>
    <row r="2604" spans="1:27" hidden="1" x14ac:dyDescent="0.25">
      <c r="A2604" t="s">
        <v>4654</v>
      </c>
      <c r="B2604">
        <v>4291</v>
      </c>
      <c r="C2604" t="s">
        <v>73</v>
      </c>
      <c r="D2604" t="s">
        <v>74</v>
      </c>
      <c r="E2604">
        <v>38247</v>
      </c>
      <c r="F2604" t="s">
        <v>75</v>
      </c>
      <c r="G2604" t="s">
        <v>78</v>
      </c>
      <c r="H2604" t="s">
        <v>77</v>
      </c>
      <c r="I2604">
        <v>716</v>
      </c>
      <c r="J2604">
        <v>2020</v>
      </c>
      <c r="K2604" t="s">
        <v>77</v>
      </c>
      <c r="L2604" s="2">
        <v>43875.692361111112</v>
      </c>
      <c r="M2604">
        <v>60</v>
      </c>
      <c r="N2604" t="s">
        <v>87</v>
      </c>
      <c r="T2604">
        <v>100000</v>
      </c>
      <c r="U2604">
        <v>100000</v>
      </c>
      <c r="V2604">
        <v>100000</v>
      </c>
      <c r="W2604">
        <v>100000</v>
      </c>
      <c r="X2604">
        <v>0</v>
      </c>
      <c r="AA2604" s="2">
        <v>44272.555474537039</v>
      </c>
    </row>
    <row r="2605" spans="1:27" hidden="1" x14ac:dyDescent="0.25">
      <c r="A2605" t="s">
        <v>4654</v>
      </c>
      <c r="B2605">
        <v>4291</v>
      </c>
      <c r="C2605" t="s">
        <v>73</v>
      </c>
      <c r="D2605" t="s">
        <v>74</v>
      </c>
      <c r="E2605">
        <v>38249</v>
      </c>
      <c r="F2605" t="s">
        <v>75</v>
      </c>
      <c r="G2605" t="s">
        <v>78</v>
      </c>
      <c r="H2605" t="s">
        <v>77</v>
      </c>
      <c r="I2605">
        <v>716</v>
      </c>
      <c r="J2605">
        <v>2020</v>
      </c>
      <c r="K2605" t="s">
        <v>77</v>
      </c>
      <c r="L2605" s="2">
        <v>43875.693055555559</v>
      </c>
      <c r="M2605">
        <v>60</v>
      </c>
      <c r="N2605" t="s">
        <v>87</v>
      </c>
      <c r="T2605">
        <v>100000</v>
      </c>
      <c r="U2605">
        <v>100000</v>
      </c>
      <c r="V2605">
        <v>100000</v>
      </c>
      <c r="W2605">
        <v>100000</v>
      </c>
      <c r="X2605">
        <v>0</v>
      </c>
      <c r="AA2605" s="2">
        <v>44272.555474537039</v>
      </c>
    </row>
    <row r="2606" spans="1:27" hidden="1" x14ac:dyDescent="0.25">
      <c r="A2606" t="s">
        <v>4654</v>
      </c>
      <c r="B2606">
        <v>4291</v>
      </c>
      <c r="C2606" t="s">
        <v>73</v>
      </c>
      <c r="D2606" t="s">
        <v>74</v>
      </c>
      <c r="E2606">
        <v>38250</v>
      </c>
      <c r="F2606" t="s">
        <v>75</v>
      </c>
      <c r="G2606" t="s">
        <v>78</v>
      </c>
      <c r="H2606" t="s">
        <v>77</v>
      </c>
      <c r="I2606">
        <v>716</v>
      </c>
      <c r="J2606">
        <v>2020</v>
      </c>
      <c r="K2606" t="s">
        <v>77</v>
      </c>
      <c r="L2606" s="2">
        <v>43875.693749999999</v>
      </c>
      <c r="M2606">
        <v>42</v>
      </c>
      <c r="N2606" t="s">
        <v>87</v>
      </c>
      <c r="T2606">
        <v>60000</v>
      </c>
      <c r="U2606">
        <v>60000</v>
      </c>
      <c r="V2606">
        <v>60000</v>
      </c>
      <c r="W2606">
        <v>60000</v>
      </c>
      <c r="X2606">
        <v>0</v>
      </c>
      <c r="AA2606" s="2">
        <v>44272.555474537039</v>
      </c>
    </row>
    <row r="2607" spans="1:27" hidden="1" x14ac:dyDescent="0.25">
      <c r="A2607" t="s">
        <v>4654</v>
      </c>
      <c r="B2607">
        <v>4291</v>
      </c>
      <c r="C2607" t="s">
        <v>73</v>
      </c>
      <c r="D2607" t="s">
        <v>74</v>
      </c>
      <c r="E2607">
        <v>38251</v>
      </c>
      <c r="F2607" t="s">
        <v>75</v>
      </c>
      <c r="G2607" t="s">
        <v>78</v>
      </c>
      <c r="H2607" t="s">
        <v>77</v>
      </c>
      <c r="I2607">
        <v>716</v>
      </c>
      <c r="J2607">
        <v>2020</v>
      </c>
      <c r="K2607" t="s">
        <v>77</v>
      </c>
      <c r="L2607" s="2">
        <v>43875.694444444445</v>
      </c>
      <c r="M2607">
        <v>42</v>
      </c>
      <c r="N2607" t="s">
        <v>87</v>
      </c>
      <c r="T2607">
        <v>60000</v>
      </c>
      <c r="U2607">
        <v>60000</v>
      </c>
      <c r="V2607">
        <v>60000</v>
      </c>
      <c r="W2607">
        <v>60000</v>
      </c>
      <c r="X2607">
        <v>0</v>
      </c>
      <c r="AA2607" s="2">
        <v>44272.555474537039</v>
      </c>
    </row>
    <row r="2608" spans="1:27" hidden="1" x14ac:dyDescent="0.25">
      <c r="A2608" t="s">
        <v>4654</v>
      </c>
      <c r="B2608">
        <v>4291</v>
      </c>
      <c r="C2608" t="s">
        <v>73</v>
      </c>
      <c r="D2608" t="s">
        <v>74</v>
      </c>
      <c r="E2608">
        <v>38252</v>
      </c>
      <c r="F2608" t="s">
        <v>75</v>
      </c>
      <c r="G2608" t="s">
        <v>78</v>
      </c>
      <c r="H2608" t="s">
        <v>77</v>
      </c>
      <c r="I2608">
        <v>716</v>
      </c>
      <c r="J2608">
        <v>2020</v>
      </c>
      <c r="K2608" t="s">
        <v>77</v>
      </c>
      <c r="L2608" s="2">
        <v>43875.695833333331</v>
      </c>
      <c r="M2608">
        <v>42</v>
      </c>
      <c r="N2608" t="s">
        <v>87</v>
      </c>
      <c r="T2608">
        <v>200000</v>
      </c>
      <c r="U2608">
        <v>200000</v>
      </c>
      <c r="V2608">
        <v>200000</v>
      </c>
      <c r="W2608">
        <v>200000</v>
      </c>
      <c r="X2608">
        <v>0</v>
      </c>
      <c r="AA2608" s="2">
        <v>44272.555474537039</v>
      </c>
    </row>
    <row r="2609" spans="1:27" hidden="1" x14ac:dyDescent="0.25">
      <c r="A2609" t="s">
        <v>4654</v>
      </c>
      <c r="B2609">
        <v>4291</v>
      </c>
      <c r="C2609" t="s">
        <v>73</v>
      </c>
      <c r="D2609" t="s">
        <v>74</v>
      </c>
      <c r="E2609">
        <v>38253</v>
      </c>
      <c r="F2609" t="s">
        <v>75</v>
      </c>
      <c r="G2609" t="s">
        <v>78</v>
      </c>
      <c r="H2609" t="s">
        <v>77</v>
      </c>
      <c r="I2609">
        <v>716</v>
      </c>
      <c r="J2609">
        <v>2020</v>
      </c>
      <c r="K2609" t="s">
        <v>77</v>
      </c>
      <c r="L2609" s="2">
        <v>43875.696527777778</v>
      </c>
      <c r="M2609">
        <v>11</v>
      </c>
      <c r="N2609" t="s">
        <v>87</v>
      </c>
      <c r="T2609">
        <v>100000</v>
      </c>
      <c r="U2609">
        <v>100000</v>
      </c>
      <c r="V2609">
        <v>100000</v>
      </c>
      <c r="W2609">
        <v>100000</v>
      </c>
      <c r="X2609">
        <v>0</v>
      </c>
      <c r="AA2609" s="2">
        <v>44272.555474537039</v>
      </c>
    </row>
    <row r="2610" spans="1:27" hidden="1" x14ac:dyDescent="0.25">
      <c r="A2610" t="s">
        <v>4654</v>
      </c>
      <c r="B2610">
        <v>4291</v>
      </c>
      <c r="C2610" t="s">
        <v>73</v>
      </c>
      <c r="D2610" t="s">
        <v>74</v>
      </c>
      <c r="E2610">
        <v>38254</v>
      </c>
      <c r="F2610" t="s">
        <v>75</v>
      </c>
      <c r="G2610" t="s">
        <v>78</v>
      </c>
      <c r="H2610" t="s">
        <v>77</v>
      </c>
      <c r="I2610">
        <v>716</v>
      </c>
      <c r="J2610">
        <v>2020</v>
      </c>
      <c r="K2610" t="s">
        <v>77</v>
      </c>
      <c r="L2610" s="2">
        <v>43875.697916666664</v>
      </c>
      <c r="M2610">
        <v>48</v>
      </c>
      <c r="N2610" t="s">
        <v>87</v>
      </c>
      <c r="T2610">
        <v>80000</v>
      </c>
      <c r="U2610">
        <v>80000</v>
      </c>
      <c r="V2610">
        <v>80000</v>
      </c>
      <c r="W2610">
        <v>80000</v>
      </c>
      <c r="X2610">
        <v>0</v>
      </c>
      <c r="AA2610" s="2">
        <v>44272.555474537039</v>
      </c>
    </row>
    <row r="2611" spans="1:27" hidden="1" x14ac:dyDescent="0.25">
      <c r="A2611" t="s">
        <v>4654</v>
      </c>
      <c r="B2611">
        <v>4291</v>
      </c>
      <c r="C2611" t="s">
        <v>73</v>
      </c>
      <c r="D2611" t="s">
        <v>74</v>
      </c>
      <c r="E2611">
        <v>38255</v>
      </c>
      <c r="F2611" t="s">
        <v>75</v>
      </c>
      <c r="G2611" t="s">
        <v>78</v>
      </c>
      <c r="H2611" t="s">
        <v>77</v>
      </c>
      <c r="I2611">
        <v>716</v>
      </c>
      <c r="J2611">
        <v>2020</v>
      </c>
      <c r="K2611" t="s">
        <v>77</v>
      </c>
      <c r="L2611" s="2">
        <v>43875.699305555558</v>
      </c>
      <c r="M2611">
        <v>60</v>
      </c>
      <c r="N2611" t="s">
        <v>87</v>
      </c>
      <c r="T2611">
        <v>80000</v>
      </c>
      <c r="U2611">
        <v>80000</v>
      </c>
      <c r="V2611">
        <v>80000</v>
      </c>
      <c r="W2611">
        <v>80000</v>
      </c>
      <c r="X2611">
        <v>0</v>
      </c>
      <c r="AA2611" s="2">
        <v>44272.555474537039</v>
      </c>
    </row>
    <row r="2612" spans="1:27" hidden="1" x14ac:dyDescent="0.25">
      <c r="A2612" t="s">
        <v>4654</v>
      </c>
      <c r="B2612">
        <v>4291</v>
      </c>
      <c r="C2612" t="s">
        <v>73</v>
      </c>
      <c r="D2612" t="s">
        <v>74</v>
      </c>
      <c r="E2612">
        <v>42329</v>
      </c>
      <c r="F2612" t="s">
        <v>75</v>
      </c>
      <c r="G2612" t="s">
        <v>78</v>
      </c>
      <c r="H2612" t="s">
        <v>77</v>
      </c>
      <c r="I2612">
        <v>716</v>
      </c>
      <c r="J2612">
        <v>2020</v>
      </c>
      <c r="K2612" t="s">
        <v>77</v>
      </c>
      <c r="L2612" s="2">
        <v>43892.677083333336</v>
      </c>
      <c r="M2612">
        <v>19</v>
      </c>
      <c r="N2612" t="s">
        <v>87</v>
      </c>
      <c r="T2612">
        <v>100000</v>
      </c>
      <c r="U2612">
        <v>100000</v>
      </c>
      <c r="V2612">
        <v>100000</v>
      </c>
      <c r="W2612">
        <v>100000</v>
      </c>
      <c r="X2612">
        <v>0</v>
      </c>
      <c r="AA2612" s="2">
        <v>44272.555474537039</v>
      </c>
    </row>
    <row r="2613" spans="1:27" hidden="1" x14ac:dyDescent="0.25">
      <c r="A2613" t="s">
        <v>4654</v>
      </c>
      <c r="B2613">
        <v>4291</v>
      </c>
      <c r="C2613" t="s">
        <v>73</v>
      </c>
      <c r="D2613" t="s">
        <v>74</v>
      </c>
      <c r="E2613">
        <v>42419</v>
      </c>
      <c r="F2613" t="s">
        <v>75</v>
      </c>
      <c r="G2613" t="s">
        <v>78</v>
      </c>
      <c r="H2613" t="s">
        <v>77</v>
      </c>
      <c r="I2613">
        <v>716</v>
      </c>
      <c r="J2613">
        <v>2020</v>
      </c>
      <c r="K2613" t="s">
        <v>77</v>
      </c>
      <c r="L2613" s="2">
        <v>43893.388194444444</v>
      </c>
      <c r="M2613">
        <v>42</v>
      </c>
      <c r="N2613" t="s">
        <v>87</v>
      </c>
      <c r="T2613">
        <v>100000</v>
      </c>
      <c r="U2613">
        <v>100000</v>
      </c>
      <c r="V2613">
        <v>100000</v>
      </c>
      <c r="W2613">
        <v>100000</v>
      </c>
      <c r="X2613">
        <v>0</v>
      </c>
      <c r="AA2613" s="2">
        <v>44272.555474537039</v>
      </c>
    </row>
    <row r="2614" spans="1:27" hidden="1" x14ac:dyDescent="0.25">
      <c r="A2614" t="s">
        <v>4654</v>
      </c>
      <c r="B2614">
        <v>4291</v>
      </c>
      <c r="C2614" t="s">
        <v>73</v>
      </c>
      <c r="D2614" t="s">
        <v>74</v>
      </c>
      <c r="E2614">
        <v>42429</v>
      </c>
      <c r="F2614" t="s">
        <v>75</v>
      </c>
      <c r="G2614" t="s">
        <v>78</v>
      </c>
      <c r="H2614" t="s">
        <v>77</v>
      </c>
      <c r="I2614">
        <v>716</v>
      </c>
      <c r="J2614">
        <v>2020</v>
      </c>
      <c r="K2614" t="s">
        <v>77</v>
      </c>
      <c r="L2614" s="2">
        <v>43893.395138888889</v>
      </c>
      <c r="M2614">
        <v>11</v>
      </c>
      <c r="N2614" t="s">
        <v>87</v>
      </c>
      <c r="T2614">
        <v>60000</v>
      </c>
      <c r="U2614">
        <v>60000</v>
      </c>
      <c r="V2614">
        <v>60000</v>
      </c>
      <c r="W2614">
        <v>60000</v>
      </c>
      <c r="X2614">
        <v>0</v>
      </c>
      <c r="AA2614" s="2">
        <v>44272.555474537039</v>
      </c>
    </row>
    <row r="2615" spans="1:27" hidden="1" x14ac:dyDescent="0.25">
      <c r="A2615" t="s">
        <v>4654</v>
      </c>
      <c r="B2615">
        <v>4291</v>
      </c>
      <c r="C2615" t="s">
        <v>73</v>
      </c>
      <c r="D2615" t="s">
        <v>74</v>
      </c>
      <c r="E2615">
        <v>42987</v>
      </c>
      <c r="F2615" t="s">
        <v>75</v>
      </c>
      <c r="G2615" t="s">
        <v>78</v>
      </c>
      <c r="H2615" t="s">
        <v>77</v>
      </c>
      <c r="I2615">
        <v>716</v>
      </c>
      <c r="J2615">
        <v>2020</v>
      </c>
      <c r="K2615" t="s">
        <v>77</v>
      </c>
      <c r="L2615" s="2">
        <v>43894.72152777778</v>
      </c>
      <c r="M2615">
        <v>45</v>
      </c>
      <c r="N2615" t="s">
        <v>87</v>
      </c>
      <c r="T2615">
        <v>26602</v>
      </c>
      <c r="U2615">
        <v>26602</v>
      </c>
      <c r="V2615">
        <v>26602</v>
      </c>
      <c r="W2615">
        <v>26602</v>
      </c>
      <c r="X2615">
        <v>0</v>
      </c>
      <c r="AA2615" s="2">
        <v>44272.555474537039</v>
      </c>
    </row>
    <row r="2616" spans="1:27" hidden="1" x14ac:dyDescent="0.25">
      <c r="A2616" t="s">
        <v>4654</v>
      </c>
      <c r="B2616">
        <v>4291</v>
      </c>
      <c r="C2616" t="s">
        <v>73</v>
      </c>
      <c r="D2616" t="s">
        <v>74</v>
      </c>
      <c r="E2616">
        <v>37794</v>
      </c>
      <c r="F2616" t="s">
        <v>75</v>
      </c>
      <c r="G2616" t="s">
        <v>78</v>
      </c>
      <c r="H2616" t="s">
        <v>77</v>
      </c>
      <c r="I2616">
        <v>756</v>
      </c>
      <c r="J2616">
        <v>2020</v>
      </c>
      <c r="K2616" t="s">
        <v>77</v>
      </c>
      <c r="L2616" s="2">
        <v>43868.640277777777</v>
      </c>
      <c r="M2616">
        <v>89</v>
      </c>
      <c r="N2616" t="s">
        <v>87</v>
      </c>
      <c r="T2616">
        <v>82000</v>
      </c>
      <c r="U2616">
        <v>82000</v>
      </c>
      <c r="V2616">
        <v>82000</v>
      </c>
      <c r="W2616">
        <v>82000</v>
      </c>
      <c r="X2616">
        <v>0</v>
      </c>
      <c r="AA2616" s="2">
        <v>44272.555474537039</v>
      </c>
    </row>
    <row r="2617" spans="1:27" hidden="1" x14ac:dyDescent="0.25">
      <c r="A2617" t="s">
        <v>4654</v>
      </c>
      <c r="B2617">
        <v>4291</v>
      </c>
      <c r="C2617" t="s">
        <v>73</v>
      </c>
      <c r="D2617" t="s">
        <v>74</v>
      </c>
      <c r="E2617">
        <v>37796</v>
      </c>
      <c r="F2617" t="s">
        <v>75</v>
      </c>
      <c r="G2617" t="s">
        <v>78</v>
      </c>
      <c r="H2617" t="s">
        <v>77</v>
      </c>
      <c r="I2617">
        <v>756</v>
      </c>
      <c r="J2617">
        <v>2020</v>
      </c>
      <c r="K2617" t="s">
        <v>77</v>
      </c>
      <c r="L2617" s="2">
        <v>43868.652083333334</v>
      </c>
      <c r="M2617">
        <v>90</v>
      </c>
      <c r="N2617" t="s">
        <v>87</v>
      </c>
      <c r="T2617">
        <v>82000</v>
      </c>
      <c r="U2617">
        <v>82000</v>
      </c>
      <c r="V2617">
        <v>82000</v>
      </c>
      <c r="W2617">
        <v>82000</v>
      </c>
      <c r="X2617">
        <v>0</v>
      </c>
      <c r="AA2617" s="2">
        <v>44272.555474537039</v>
      </c>
    </row>
    <row r="2618" spans="1:27" hidden="1" x14ac:dyDescent="0.25">
      <c r="A2618" t="s">
        <v>4654</v>
      </c>
      <c r="B2618">
        <v>4291</v>
      </c>
      <c r="C2618" t="s">
        <v>73</v>
      </c>
      <c r="D2618" t="s">
        <v>74</v>
      </c>
      <c r="E2618">
        <v>38159</v>
      </c>
      <c r="F2618" t="s">
        <v>75</v>
      </c>
      <c r="G2618" t="s">
        <v>78</v>
      </c>
      <c r="H2618" t="s">
        <v>77</v>
      </c>
      <c r="I2618">
        <v>756</v>
      </c>
      <c r="J2618">
        <v>2020</v>
      </c>
      <c r="K2618" t="s">
        <v>77</v>
      </c>
      <c r="L2618" s="2">
        <v>43874.689583333333</v>
      </c>
      <c r="M2618">
        <v>89</v>
      </c>
      <c r="N2618" t="s">
        <v>87</v>
      </c>
      <c r="T2618">
        <v>55000</v>
      </c>
      <c r="U2618">
        <v>55000</v>
      </c>
      <c r="V2618">
        <v>55000</v>
      </c>
      <c r="W2618">
        <v>55000</v>
      </c>
      <c r="X2618">
        <v>0</v>
      </c>
      <c r="AA2618" s="2">
        <v>44272.555474537039</v>
      </c>
    </row>
    <row r="2619" spans="1:27" hidden="1" x14ac:dyDescent="0.25">
      <c r="A2619" t="s">
        <v>4654</v>
      </c>
      <c r="B2619">
        <v>4291</v>
      </c>
      <c r="C2619" t="s">
        <v>73</v>
      </c>
      <c r="D2619" t="s">
        <v>74</v>
      </c>
      <c r="E2619">
        <v>38161</v>
      </c>
      <c r="F2619" t="s">
        <v>75</v>
      </c>
      <c r="G2619" t="s">
        <v>78</v>
      </c>
      <c r="H2619" t="s">
        <v>77</v>
      </c>
      <c r="I2619">
        <v>756</v>
      </c>
      <c r="J2619">
        <v>2020</v>
      </c>
      <c r="K2619" t="s">
        <v>77</v>
      </c>
      <c r="L2619" s="2">
        <v>43874.691666666666</v>
      </c>
      <c r="M2619">
        <v>89</v>
      </c>
      <c r="N2619" t="s">
        <v>87</v>
      </c>
      <c r="T2619">
        <v>55000</v>
      </c>
      <c r="U2619">
        <v>55000</v>
      </c>
      <c r="V2619">
        <v>55000</v>
      </c>
      <c r="W2619">
        <v>55000</v>
      </c>
      <c r="X2619">
        <v>0</v>
      </c>
      <c r="AA2619" s="2">
        <v>44272.555474537039</v>
      </c>
    </row>
    <row r="2620" spans="1:27" hidden="1" x14ac:dyDescent="0.25">
      <c r="A2620" t="s">
        <v>4654</v>
      </c>
      <c r="B2620">
        <v>4291</v>
      </c>
      <c r="C2620" t="s">
        <v>73</v>
      </c>
      <c r="D2620" t="s">
        <v>74</v>
      </c>
      <c r="E2620">
        <v>38162</v>
      </c>
      <c r="F2620" t="s">
        <v>75</v>
      </c>
      <c r="G2620" t="s">
        <v>78</v>
      </c>
      <c r="H2620" t="s">
        <v>77</v>
      </c>
      <c r="I2620">
        <v>756</v>
      </c>
      <c r="J2620">
        <v>2020</v>
      </c>
      <c r="K2620" t="s">
        <v>77</v>
      </c>
      <c r="L2620" s="2">
        <v>43874.692361111112</v>
      </c>
      <c r="M2620">
        <v>90</v>
      </c>
      <c r="N2620" t="s">
        <v>87</v>
      </c>
      <c r="T2620">
        <v>55000</v>
      </c>
      <c r="U2620">
        <v>55000</v>
      </c>
      <c r="V2620">
        <v>55000</v>
      </c>
      <c r="W2620">
        <v>55000</v>
      </c>
      <c r="X2620">
        <v>0</v>
      </c>
      <c r="AA2620" s="2">
        <v>44272.555474537039</v>
      </c>
    </row>
    <row r="2621" spans="1:27" hidden="1" x14ac:dyDescent="0.25">
      <c r="A2621" t="s">
        <v>4654</v>
      </c>
      <c r="B2621">
        <v>4291</v>
      </c>
      <c r="C2621" t="s">
        <v>73</v>
      </c>
      <c r="D2621" t="s">
        <v>74</v>
      </c>
      <c r="E2621">
        <v>38163</v>
      </c>
      <c r="F2621" t="s">
        <v>75</v>
      </c>
      <c r="G2621" t="s">
        <v>78</v>
      </c>
      <c r="H2621" t="s">
        <v>77</v>
      </c>
      <c r="I2621">
        <v>756</v>
      </c>
      <c r="J2621">
        <v>2020</v>
      </c>
      <c r="K2621" t="s">
        <v>77</v>
      </c>
      <c r="L2621" s="2">
        <v>43874.693749999999</v>
      </c>
      <c r="M2621">
        <v>89</v>
      </c>
      <c r="N2621" t="s">
        <v>87</v>
      </c>
      <c r="T2621">
        <v>55000</v>
      </c>
      <c r="U2621">
        <v>55000</v>
      </c>
      <c r="V2621">
        <v>55000</v>
      </c>
      <c r="W2621">
        <v>55000</v>
      </c>
      <c r="X2621">
        <v>0</v>
      </c>
      <c r="AA2621" s="2">
        <v>44272.555474537039</v>
      </c>
    </row>
    <row r="2622" spans="1:27" hidden="1" x14ac:dyDescent="0.25">
      <c r="A2622" t="s">
        <v>4654</v>
      </c>
      <c r="B2622">
        <v>4291</v>
      </c>
      <c r="C2622" t="s">
        <v>73</v>
      </c>
      <c r="D2622" t="s">
        <v>74</v>
      </c>
      <c r="E2622">
        <v>38164</v>
      </c>
      <c r="F2622" t="s">
        <v>75</v>
      </c>
      <c r="G2622" t="s">
        <v>78</v>
      </c>
      <c r="H2622" t="s">
        <v>77</v>
      </c>
      <c r="I2622">
        <v>756</v>
      </c>
      <c r="J2622">
        <v>2020</v>
      </c>
      <c r="K2622" t="s">
        <v>77</v>
      </c>
      <c r="L2622" s="2">
        <v>43874.695138888892</v>
      </c>
      <c r="M2622">
        <v>90</v>
      </c>
      <c r="N2622" t="s">
        <v>87</v>
      </c>
      <c r="T2622">
        <v>55000</v>
      </c>
      <c r="U2622">
        <v>55000</v>
      </c>
      <c r="V2622">
        <v>55000</v>
      </c>
      <c r="W2622">
        <v>55000</v>
      </c>
      <c r="X2622">
        <v>0</v>
      </c>
      <c r="AA2622" s="2">
        <v>44272.555474537039</v>
      </c>
    </row>
    <row r="2623" spans="1:27" hidden="1" x14ac:dyDescent="0.25">
      <c r="A2623" t="s">
        <v>4654</v>
      </c>
      <c r="B2623">
        <v>4291</v>
      </c>
      <c r="C2623" t="s">
        <v>73</v>
      </c>
      <c r="D2623" t="s">
        <v>74</v>
      </c>
      <c r="E2623">
        <v>39988</v>
      </c>
      <c r="F2623" t="s">
        <v>75</v>
      </c>
      <c r="G2623" t="s">
        <v>78</v>
      </c>
      <c r="H2623" t="s">
        <v>77</v>
      </c>
      <c r="I2623">
        <v>756</v>
      </c>
      <c r="J2623">
        <v>2020</v>
      </c>
      <c r="K2623" t="s">
        <v>77</v>
      </c>
      <c r="L2623" s="2">
        <v>43882.447222222225</v>
      </c>
      <c r="M2623">
        <v>89</v>
      </c>
      <c r="N2623" t="s">
        <v>87</v>
      </c>
      <c r="T2623">
        <v>82000</v>
      </c>
      <c r="U2623">
        <v>82000</v>
      </c>
      <c r="V2623">
        <v>82000</v>
      </c>
      <c r="W2623">
        <v>82000</v>
      </c>
      <c r="X2623">
        <v>0</v>
      </c>
      <c r="AA2623" s="2">
        <v>44272.555474537039</v>
      </c>
    </row>
    <row r="2624" spans="1:27" hidden="1" x14ac:dyDescent="0.25">
      <c r="A2624" t="s">
        <v>4410</v>
      </c>
      <c r="B2624">
        <v>4291</v>
      </c>
      <c r="C2624" t="s">
        <v>73</v>
      </c>
      <c r="D2624" t="s">
        <v>74</v>
      </c>
      <c r="E2624">
        <v>48552</v>
      </c>
      <c r="F2624" t="s">
        <v>75</v>
      </c>
      <c r="G2624" t="s">
        <v>78</v>
      </c>
      <c r="H2624" t="s">
        <v>76</v>
      </c>
      <c r="I2624">
        <v>1510</v>
      </c>
      <c r="J2624">
        <v>2020</v>
      </c>
      <c r="K2624" t="s">
        <v>77</v>
      </c>
      <c r="L2624" s="2">
        <v>43906.753472222219</v>
      </c>
      <c r="M2624">
        <v>90</v>
      </c>
      <c r="N2624" t="s">
        <v>87</v>
      </c>
      <c r="T2624">
        <v>55000</v>
      </c>
      <c r="U2624">
        <v>55000</v>
      </c>
      <c r="V2624">
        <v>55000</v>
      </c>
      <c r="W2624">
        <v>55000</v>
      </c>
      <c r="X2624">
        <v>0</v>
      </c>
      <c r="AA2624" s="2">
        <v>44272.555474537039</v>
      </c>
    </row>
    <row r="2625" spans="1:27" hidden="1" x14ac:dyDescent="0.25">
      <c r="A2625" t="s">
        <v>4410</v>
      </c>
      <c r="B2625">
        <v>4291</v>
      </c>
      <c r="C2625" t="s">
        <v>73</v>
      </c>
      <c r="D2625" t="s">
        <v>74</v>
      </c>
      <c r="E2625">
        <v>48553</v>
      </c>
      <c r="F2625" t="s">
        <v>75</v>
      </c>
      <c r="G2625" t="s">
        <v>78</v>
      </c>
      <c r="H2625" t="s">
        <v>76</v>
      </c>
      <c r="I2625">
        <v>1510</v>
      </c>
      <c r="J2625">
        <v>2020</v>
      </c>
      <c r="K2625" t="s">
        <v>77</v>
      </c>
      <c r="L2625" s="2">
        <v>43906.753472222219</v>
      </c>
      <c r="M2625">
        <v>89</v>
      </c>
      <c r="N2625" t="s">
        <v>87</v>
      </c>
      <c r="T2625">
        <v>55000</v>
      </c>
      <c r="U2625">
        <v>55000</v>
      </c>
      <c r="V2625">
        <v>55000</v>
      </c>
      <c r="W2625">
        <v>55000</v>
      </c>
      <c r="X2625">
        <v>0</v>
      </c>
      <c r="AA2625" s="2">
        <v>44272.555474537039</v>
      </c>
    </row>
    <row r="2626" spans="1:27" hidden="1" x14ac:dyDescent="0.25">
      <c r="A2626" t="s">
        <v>4410</v>
      </c>
      <c r="B2626">
        <v>4291</v>
      </c>
      <c r="C2626" t="s">
        <v>73</v>
      </c>
      <c r="D2626" t="s">
        <v>74</v>
      </c>
      <c r="E2626">
        <v>48554</v>
      </c>
      <c r="F2626" t="s">
        <v>75</v>
      </c>
      <c r="G2626" t="s">
        <v>78</v>
      </c>
      <c r="H2626" t="s">
        <v>76</v>
      </c>
      <c r="I2626">
        <v>1510</v>
      </c>
      <c r="J2626">
        <v>2020</v>
      </c>
      <c r="K2626" t="s">
        <v>77</v>
      </c>
      <c r="L2626" s="2">
        <v>43906.753472222219</v>
      </c>
      <c r="M2626">
        <v>89</v>
      </c>
      <c r="N2626" t="s">
        <v>87</v>
      </c>
      <c r="T2626">
        <v>55000</v>
      </c>
      <c r="U2626">
        <v>55000</v>
      </c>
      <c r="V2626">
        <v>55000</v>
      </c>
      <c r="W2626">
        <v>55000</v>
      </c>
      <c r="X2626">
        <v>0</v>
      </c>
      <c r="AA2626" s="2">
        <v>44272.555474537039</v>
      </c>
    </row>
    <row r="2627" spans="1:27" hidden="1" x14ac:dyDescent="0.25">
      <c r="A2627" t="s">
        <v>4410</v>
      </c>
      <c r="B2627">
        <v>4291</v>
      </c>
      <c r="C2627" t="s">
        <v>73</v>
      </c>
      <c r="D2627" t="s">
        <v>74</v>
      </c>
      <c r="E2627">
        <v>48555</v>
      </c>
      <c r="F2627" t="s">
        <v>75</v>
      </c>
      <c r="G2627" t="s">
        <v>78</v>
      </c>
      <c r="H2627" t="s">
        <v>76</v>
      </c>
      <c r="I2627">
        <v>1510</v>
      </c>
      <c r="J2627">
        <v>2020</v>
      </c>
      <c r="K2627" t="s">
        <v>77</v>
      </c>
      <c r="L2627" s="2">
        <v>43906.753472222219</v>
      </c>
      <c r="M2627">
        <v>90</v>
      </c>
      <c r="N2627" t="s">
        <v>87</v>
      </c>
      <c r="T2627">
        <v>55000</v>
      </c>
      <c r="U2627">
        <v>55000</v>
      </c>
      <c r="V2627">
        <v>55000</v>
      </c>
      <c r="W2627">
        <v>55000</v>
      </c>
      <c r="X2627">
        <v>0</v>
      </c>
      <c r="AA2627" s="2">
        <v>44272.555474537039</v>
      </c>
    </row>
    <row r="2628" spans="1:27" hidden="1" x14ac:dyDescent="0.25">
      <c r="A2628" t="s">
        <v>4410</v>
      </c>
      <c r="B2628">
        <v>4291</v>
      </c>
      <c r="C2628" t="s">
        <v>73</v>
      </c>
      <c r="D2628" t="s">
        <v>74</v>
      </c>
      <c r="E2628">
        <v>48556</v>
      </c>
      <c r="F2628" t="s">
        <v>75</v>
      </c>
      <c r="G2628" t="s">
        <v>78</v>
      </c>
      <c r="H2628" t="s">
        <v>76</v>
      </c>
      <c r="I2628">
        <v>1510</v>
      </c>
      <c r="J2628">
        <v>2020</v>
      </c>
      <c r="K2628" t="s">
        <v>77</v>
      </c>
      <c r="L2628" s="2">
        <v>43906.753472222219</v>
      </c>
      <c r="M2628">
        <v>89</v>
      </c>
      <c r="N2628" t="s">
        <v>87</v>
      </c>
      <c r="T2628">
        <v>55000</v>
      </c>
      <c r="U2628">
        <v>55000</v>
      </c>
      <c r="V2628">
        <v>55000</v>
      </c>
      <c r="W2628">
        <v>55000</v>
      </c>
      <c r="X2628">
        <v>0</v>
      </c>
      <c r="AA2628" s="2">
        <v>44272.555474537039</v>
      </c>
    </row>
    <row r="2629" spans="1:27" hidden="1" x14ac:dyDescent="0.25">
      <c r="A2629" t="s">
        <v>4410</v>
      </c>
      <c r="B2629">
        <v>4291</v>
      </c>
      <c r="C2629" t="s">
        <v>73</v>
      </c>
      <c r="D2629" t="s">
        <v>74</v>
      </c>
      <c r="E2629">
        <v>48557</v>
      </c>
      <c r="F2629" t="s">
        <v>75</v>
      </c>
      <c r="G2629" t="s">
        <v>78</v>
      </c>
      <c r="H2629" t="s">
        <v>76</v>
      </c>
      <c r="I2629">
        <v>1510</v>
      </c>
      <c r="J2629">
        <v>2020</v>
      </c>
      <c r="K2629" t="s">
        <v>77</v>
      </c>
      <c r="L2629" s="2">
        <v>43906.753472222219</v>
      </c>
      <c r="M2629">
        <v>89</v>
      </c>
      <c r="N2629" t="s">
        <v>87</v>
      </c>
      <c r="T2629">
        <v>55000</v>
      </c>
      <c r="U2629">
        <v>55000</v>
      </c>
      <c r="V2629">
        <v>55000</v>
      </c>
      <c r="W2629">
        <v>55000</v>
      </c>
      <c r="X2629">
        <v>0</v>
      </c>
      <c r="AA2629" s="2">
        <v>44272.555474537039</v>
      </c>
    </row>
    <row r="2630" spans="1:27" hidden="1" x14ac:dyDescent="0.25">
      <c r="A2630" t="s">
        <v>4410</v>
      </c>
      <c r="B2630">
        <v>4291</v>
      </c>
      <c r="C2630" t="s">
        <v>73</v>
      </c>
      <c r="D2630" t="s">
        <v>74</v>
      </c>
      <c r="E2630">
        <v>48558</v>
      </c>
      <c r="F2630" t="s">
        <v>75</v>
      </c>
      <c r="G2630" t="s">
        <v>78</v>
      </c>
      <c r="H2630" t="s">
        <v>76</v>
      </c>
      <c r="I2630">
        <v>1510</v>
      </c>
      <c r="J2630">
        <v>2020</v>
      </c>
      <c r="K2630" t="s">
        <v>77</v>
      </c>
      <c r="L2630" s="2">
        <v>43906.753472222219</v>
      </c>
      <c r="M2630">
        <v>89</v>
      </c>
      <c r="N2630" t="s">
        <v>87</v>
      </c>
      <c r="T2630">
        <v>55000</v>
      </c>
      <c r="U2630">
        <v>55000</v>
      </c>
      <c r="V2630">
        <v>55000</v>
      </c>
      <c r="W2630">
        <v>55000</v>
      </c>
      <c r="X2630">
        <v>0</v>
      </c>
      <c r="AA2630" s="2">
        <v>44272.555474537039</v>
      </c>
    </row>
    <row r="2631" spans="1:27" hidden="1" x14ac:dyDescent="0.25">
      <c r="A2631" t="s">
        <v>4410</v>
      </c>
      <c r="B2631">
        <v>4291</v>
      </c>
      <c r="C2631" t="s">
        <v>73</v>
      </c>
      <c r="D2631" t="s">
        <v>74</v>
      </c>
      <c r="E2631">
        <v>46862</v>
      </c>
      <c r="F2631" t="s">
        <v>75</v>
      </c>
      <c r="G2631" t="s">
        <v>78</v>
      </c>
      <c r="H2631" t="s">
        <v>76</v>
      </c>
      <c r="I2631">
        <v>1514</v>
      </c>
      <c r="J2631">
        <v>2020</v>
      </c>
      <c r="K2631" t="s">
        <v>77</v>
      </c>
      <c r="L2631" s="2">
        <v>43903.763888888891</v>
      </c>
      <c r="M2631">
        <v>89</v>
      </c>
      <c r="N2631" t="s">
        <v>87</v>
      </c>
      <c r="T2631">
        <v>90000</v>
      </c>
      <c r="U2631">
        <v>90000</v>
      </c>
      <c r="V2631">
        <v>90000</v>
      </c>
      <c r="W2631">
        <v>90000</v>
      </c>
      <c r="X2631">
        <v>0</v>
      </c>
      <c r="AA2631" s="2">
        <v>44272.555474537039</v>
      </c>
    </row>
    <row r="2632" spans="1:27" hidden="1" x14ac:dyDescent="0.25">
      <c r="A2632" t="s">
        <v>4410</v>
      </c>
      <c r="B2632">
        <v>4291</v>
      </c>
      <c r="C2632" t="s">
        <v>73</v>
      </c>
      <c r="D2632" t="s">
        <v>74</v>
      </c>
      <c r="E2632">
        <v>46863</v>
      </c>
      <c r="F2632" t="s">
        <v>75</v>
      </c>
      <c r="G2632" t="s">
        <v>78</v>
      </c>
      <c r="H2632" t="s">
        <v>76</v>
      </c>
      <c r="I2632">
        <v>1514</v>
      </c>
      <c r="J2632">
        <v>2020</v>
      </c>
      <c r="K2632" t="s">
        <v>77</v>
      </c>
      <c r="L2632" s="2">
        <v>43903.763888888891</v>
      </c>
      <c r="M2632">
        <v>89</v>
      </c>
      <c r="N2632" t="s">
        <v>87</v>
      </c>
      <c r="T2632">
        <v>90000</v>
      </c>
      <c r="U2632">
        <v>90000</v>
      </c>
      <c r="V2632">
        <v>90000</v>
      </c>
      <c r="W2632">
        <v>90000</v>
      </c>
      <c r="X2632">
        <v>0</v>
      </c>
      <c r="AA2632" s="2">
        <v>44272.555474537039</v>
      </c>
    </row>
    <row r="2633" spans="1:27" hidden="1" x14ac:dyDescent="0.25">
      <c r="A2633" t="s">
        <v>4410</v>
      </c>
      <c r="B2633">
        <v>4291</v>
      </c>
      <c r="C2633" t="s">
        <v>73</v>
      </c>
      <c r="D2633" t="s">
        <v>74</v>
      </c>
      <c r="E2633">
        <v>46864</v>
      </c>
      <c r="F2633" t="s">
        <v>75</v>
      </c>
      <c r="G2633" t="s">
        <v>78</v>
      </c>
      <c r="H2633" t="s">
        <v>76</v>
      </c>
      <c r="I2633">
        <v>1514</v>
      </c>
      <c r="J2633">
        <v>2020</v>
      </c>
      <c r="K2633" t="s">
        <v>77</v>
      </c>
      <c r="L2633" s="2">
        <v>43903.763888888891</v>
      </c>
      <c r="M2633">
        <v>89</v>
      </c>
      <c r="N2633" t="s">
        <v>87</v>
      </c>
      <c r="T2633">
        <v>90000</v>
      </c>
      <c r="U2633">
        <v>90000</v>
      </c>
      <c r="V2633">
        <v>90000</v>
      </c>
      <c r="W2633">
        <v>90000</v>
      </c>
      <c r="X2633">
        <v>0</v>
      </c>
      <c r="AA2633" s="2">
        <v>44272.555474537039</v>
      </c>
    </row>
    <row r="2634" spans="1:27" hidden="1" x14ac:dyDescent="0.25">
      <c r="A2634" t="s">
        <v>4410</v>
      </c>
      <c r="B2634">
        <v>4291</v>
      </c>
      <c r="C2634" t="s">
        <v>73</v>
      </c>
      <c r="D2634" t="s">
        <v>74</v>
      </c>
      <c r="E2634">
        <v>46897</v>
      </c>
      <c r="F2634" t="s">
        <v>75</v>
      </c>
      <c r="G2634" t="s">
        <v>78</v>
      </c>
      <c r="H2634" t="s">
        <v>76</v>
      </c>
      <c r="I2634">
        <v>1514</v>
      </c>
      <c r="J2634">
        <v>2020</v>
      </c>
      <c r="K2634" t="s">
        <v>77</v>
      </c>
      <c r="L2634" s="2">
        <v>43903.776388888888</v>
      </c>
      <c r="M2634">
        <v>90</v>
      </c>
      <c r="N2634" t="s">
        <v>87</v>
      </c>
      <c r="T2634">
        <v>90000</v>
      </c>
      <c r="U2634">
        <v>90000</v>
      </c>
      <c r="V2634">
        <v>90000</v>
      </c>
      <c r="W2634">
        <v>90000</v>
      </c>
      <c r="X2634">
        <v>0</v>
      </c>
      <c r="AA2634" s="2">
        <v>44272.555474537039</v>
      </c>
    </row>
    <row r="2635" spans="1:27" hidden="1" x14ac:dyDescent="0.25">
      <c r="A2635" t="s">
        <v>4410</v>
      </c>
      <c r="B2635">
        <v>4291</v>
      </c>
      <c r="C2635" t="s">
        <v>73</v>
      </c>
      <c r="D2635" t="s">
        <v>74</v>
      </c>
      <c r="E2635">
        <v>46898</v>
      </c>
      <c r="F2635" t="s">
        <v>75</v>
      </c>
      <c r="G2635" t="s">
        <v>78</v>
      </c>
      <c r="H2635" t="s">
        <v>76</v>
      </c>
      <c r="I2635">
        <v>1514</v>
      </c>
      <c r="J2635">
        <v>2020</v>
      </c>
      <c r="K2635" t="s">
        <v>77</v>
      </c>
      <c r="L2635" s="2">
        <v>43903.776388888888</v>
      </c>
      <c r="M2635">
        <v>89</v>
      </c>
      <c r="N2635" t="s">
        <v>87</v>
      </c>
      <c r="T2635">
        <v>90000</v>
      </c>
      <c r="U2635">
        <v>90000</v>
      </c>
      <c r="V2635">
        <v>90000</v>
      </c>
      <c r="W2635">
        <v>90000</v>
      </c>
      <c r="X2635">
        <v>0</v>
      </c>
      <c r="AA2635" s="2">
        <v>44272.555474537039</v>
      </c>
    </row>
    <row r="2636" spans="1:27" hidden="1" x14ac:dyDescent="0.25">
      <c r="A2636" t="s">
        <v>4410</v>
      </c>
      <c r="B2636">
        <v>4291</v>
      </c>
      <c r="C2636" t="s">
        <v>73</v>
      </c>
      <c r="D2636" t="s">
        <v>74</v>
      </c>
      <c r="E2636">
        <v>46899</v>
      </c>
      <c r="F2636" t="s">
        <v>75</v>
      </c>
      <c r="G2636" t="s">
        <v>78</v>
      </c>
      <c r="H2636" t="s">
        <v>76</v>
      </c>
      <c r="I2636">
        <v>1514</v>
      </c>
      <c r="J2636">
        <v>2020</v>
      </c>
      <c r="K2636" t="s">
        <v>77</v>
      </c>
      <c r="L2636" s="2">
        <v>43903.776388888888</v>
      </c>
      <c r="M2636">
        <v>89</v>
      </c>
      <c r="N2636" t="s">
        <v>87</v>
      </c>
      <c r="T2636">
        <v>90000</v>
      </c>
      <c r="U2636">
        <v>90000</v>
      </c>
      <c r="V2636">
        <v>90000</v>
      </c>
      <c r="W2636">
        <v>90000</v>
      </c>
      <c r="X2636">
        <v>0</v>
      </c>
      <c r="AA2636" s="2">
        <v>44272.555474537039</v>
      </c>
    </row>
    <row r="2637" spans="1:27" hidden="1" x14ac:dyDescent="0.25">
      <c r="A2637" t="s">
        <v>4410</v>
      </c>
      <c r="B2637">
        <v>4291</v>
      </c>
      <c r="C2637" t="s">
        <v>73</v>
      </c>
      <c r="D2637" t="s">
        <v>74</v>
      </c>
      <c r="E2637">
        <v>46900</v>
      </c>
      <c r="F2637" t="s">
        <v>75</v>
      </c>
      <c r="G2637" t="s">
        <v>78</v>
      </c>
      <c r="H2637" t="s">
        <v>76</v>
      </c>
      <c r="I2637">
        <v>1514</v>
      </c>
      <c r="J2637">
        <v>2020</v>
      </c>
      <c r="K2637" t="s">
        <v>77</v>
      </c>
      <c r="L2637" s="2">
        <v>43903.776388888888</v>
      </c>
      <c r="M2637">
        <v>90</v>
      </c>
      <c r="N2637" t="s">
        <v>87</v>
      </c>
      <c r="T2637">
        <v>150000</v>
      </c>
      <c r="U2637">
        <v>150000</v>
      </c>
      <c r="V2637">
        <v>150000</v>
      </c>
      <c r="W2637">
        <v>150000</v>
      </c>
      <c r="X2637">
        <v>0</v>
      </c>
      <c r="AA2637" s="2">
        <v>44272.555474537039</v>
      </c>
    </row>
    <row r="2638" spans="1:27" hidden="1" x14ac:dyDescent="0.25">
      <c r="A2638" t="s">
        <v>4410</v>
      </c>
      <c r="B2638">
        <v>4291</v>
      </c>
      <c r="C2638" t="s">
        <v>73</v>
      </c>
      <c r="D2638" t="s">
        <v>74</v>
      </c>
      <c r="E2638">
        <v>46903</v>
      </c>
      <c r="F2638" t="s">
        <v>75</v>
      </c>
      <c r="G2638" t="s">
        <v>78</v>
      </c>
      <c r="H2638" t="s">
        <v>76</v>
      </c>
      <c r="I2638">
        <v>1514</v>
      </c>
      <c r="J2638">
        <v>2020</v>
      </c>
      <c r="K2638" t="s">
        <v>77</v>
      </c>
      <c r="L2638" s="2">
        <v>43903.78125</v>
      </c>
      <c r="M2638">
        <v>89</v>
      </c>
      <c r="N2638" t="s">
        <v>87</v>
      </c>
      <c r="T2638">
        <v>90000</v>
      </c>
      <c r="U2638">
        <v>90000</v>
      </c>
      <c r="V2638">
        <v>90000</v>
      </c>
      <c r="W2638">
        <v>90000</v>
      </c>
      <c r="X2638">
        <v>0</v>
      </c>
      <c r="AA2638" s="2">
        <v>44272.555474537039</v>
      </c>
    </row>
    <row r="2639" spans="1:27" hidden="1" x14ac:dyDescent="0.25">
      <c r="A2639" t="s">
        <v>4410</v>
      </c>
      <c r="B2639">
        <v>4291</v>
      </c>
      <c r="C2639" t="s">
        <v>73</v>
      </c>
      <c r="D2639" t="s">
        <v>74</v>
      </c>
      <c r="E2639">
        <v>46904</v>
      </c>
      <c r="F2639" t="s">
        <v>75</v>
      </c>
      <c r="G2639" t="s">
        <v>78</v>
      </c>
      <c r="H2639" t="s">
        <v>76</v>
      </c>
      <c r="I2639">
        <v>1514</v>
      </c>
      <c r="J2639">
        <v>2020</v>
      </c>
      <c r="K2639" t="s">
        <v>77</v>
      </c>
      <c r="L2639" s="2">
        <v>43903.78125</v>
      </c>
      <c r="M2639">
        <v>89</v>
      </c>
      <c r="N2639" t="s">
        <v>87</v>
      </c>
      <c r="T2639">
        <v>90000</v>
      </c>
      <c r="U2639">
        <v>90000</v>
      </c>
      <c r="V2639">
        <v>90000</v>
      </c>
      <c r="W2639">
        <v>90000</v>
      </c>
      <c r="X2639">
        <v>0</v>
      </c>
      <c r="AA2639" s="2">
        <v>44272.555474537039</v>
      </c>
    </row>
    <row r="2640" spans="1:27" hidden="1" x14ac:dyDescent="0.25">
      <c r="A2640" t="s">
        <v>4410</v>
      </c>
      <c r="B2640">
        <v>4291</v>
      </c>
      <c r="C2640" t="s">
        <v>73</v>
      </c>
      <c r="D2640" t="s">
        <v>74</v>
      </c>
      <c r="E2640">
        <v>46905</v>
      </c>
      <c r="F2640" t="s">
        <v>75</v>
      </c>
      <c r="G2640" t="s">
        <v>78</v>
      </c>
      <c r="H2640" t="s">
        <v>76</v>
      </c>
      <c r="I2640">
        <v>1514</v>
      </c>
      <c r="J2640">
        <v>2020</v>
      </c>
      <c r="K2640" t="s">
        <v>77</v>
      </c>
      <c r="L2640" s="2">
        <v>43903.783333333333</v>
      </c>
      <c r="M2640">
        <v>89</v>
      </c>
      <c r="N2640" t="s">
        <v>87</v>
      </c>
      <c r="T2640">
        <v>40000</v>
      </c>
      <c r="U2640">
        <v>40000</v>
      </c>
      <c r="V2640">
        <v>40000</v>
      </c>
      <c r="W2640">
        <v>40000</v>
      </c>
      <c r="X2640">
        <v>0</v>
      </c>
      <c r="AA2640" s="2">
        <v>44272.555474537039</v>
      </c>
    </row>
    <row r="2641" spans="1:27" hidden="1" x14ac:dyDescent="0.25">
      <c r="A2641" t="s">
        <v>4410</v>
      </c>
      <c r="B2641">
        <v>4291</v>
      </c>
      <c r="C2641" t="s">
        <v>73</v>
      </c>
      <c r="D2641" t="s">
        <v>74</v>
      </c>
      <c r="E2641">
        <v>48631</v>
      </c>
      <c r="F2641" t="s">
        <v>75</v>
      </c>
      <c r="G2641" t="s">
        <v>78</v>
      </c>
      <c r="H2641" t="s">
        <v>76</v>
      </c>
      <c r="I2641">
        <v>1514</v>
      </c>
      <c r="J2641">
        <v>2020</v>
      </c>
      <c r="K2641" t="s">
        <v>77</v>
      </c>
      <c r="L2641" s="2">
        <v>43906.768055555556</v>
      </c>
      <c r="M2641">
        <v>89</v>
      </c>
      <c r="N2641" t="s">
        <v>87</v>
      </c>
      <c r="T2641">
        <v>90000</v>
      </c>
      <c r="U2641">
        <v>90000</v>
      </c>
      <c r="V2641">
        <v>90000</v>
      </c>
      <c r="W2641">
        <v>90000</v>
      </c>
      <c r="X2641">
        <v>0</v>
      </c>
      <c r="AA2641" s="2">
        <v>44272.555474537039</v>
      </c>
    </row>
    <row r="2642" spans="1:27" hidden="1" x14ac:dyDescent="0.25">
      <c r="A2642" t="s">
        <v>4410</v>
      </c>
      <c r="B2642">
        <v>4291</v>
      </c>
      <c r="C2642" t="s">
        <v>73</v>
      </c>
      <c r="D2642" t="s">
        <v>74</v>
      </c>
      <c r="E2642">
        <v>46906</v>
      </c>
      <c r="F2642" t="s">
        <v>75</v>
      </c>
      <c r="G2642" t="s">
        <v>78</v>
      </c>
      <c r="H2642" t="s">
        <v>76</v>
      </c>
      <c r="I2642">
        <v>1516</v>
      </c>
      <c r="J2642">
        <v>2020</v>
      </c>
      <c r="K2642" t="s">
        <v>77</v>
      </c>
      <c r="L2642" s="2">
        <v>43903.78402777778</v>
      </c>
      <c r="M2642">
        <v>89</v>
      </c>
      <c r="N2642" t="s">
        <v>87</v>
      </c>
      <c r="T2642">
        <v>50000</v>
      </c>
      <c r="U2642">
        <v>50000</v>
      </c>
      <c r="V2642">
        <v>50000</v>
      </c>
      <c r="W2642">
        <v>50000</v>
      </c>
      <c r="X2642">
        <v>0</v>
      </c>
      <c r="AA2642" s="2">
        <v>44272.555474537039</v>
      </c>
    </row>
    <row r="2643" spans="1:27" hidden="1" x14ac:dyDescent="0.25">
      <c r="A2643" t="s">
        <v>4410</v>
      </c>
      <c r="B2643">
        <v>4291</v>
      </c>
      <c r="C2643" t="s">
        <v>73</v>
      </c>
      <c r="D2643" t="s">
        <v>74</v>
      </c>
      <c r="E2643">
        <v>46910</v>
      </c>
      <c r="F2643" t="s">
        <v>75</v>
      </c>
      <c r="G2643" t="s">
        <v>78</v>
      </c>
      <c r="H2643" t="s">
        <v>76</v>
      </c>
      <c r="I2643">
        <v>1516</v>
      </c>
      <c r="J2643">
        <v>2020</v>
      </c>
      <c r="K2643" t="s">
        <v>77</v>
      </c>
      <c r="L2643" s="2">
        <v>43903.791666666664</v>
      </c>
      <c r="M2643">
        <v>89</v>
      </c>
      <c r="N2643" t="s">
        <v>87</v>
      </c>
      <c r="T2643">
        <v>90000</v>
      </c>
      <c r="U2643">
        <v>90000</v>
      </c>
      <c r="V2643">
        <v>90000</v>
      </c>
      <c r="W2643">
        <v>90000</v>
      </c>
      <c r="X2643">
        <v>0</v>
      </c>
      <c r="AA2643" s="2">
        <v>44272.555474537039</v>
      </c>
    </row>
    <row r="2644" spans="1:27" hidden="1" x14ac:dyDescent="0.25">
      <c r="A2644" t="s">
        <v>4410</v>
      </c>
      <c r="B2644">
        <v>4291</v>
      </c>
      <c r="C2644" t="s">
        <v>73</v>
      </c>
      <c r="D2644" t="s">
        <v>74</v>
      </c>
      <c r="E2644">
        <v>46911</v>
      </c>
      <c r="F2644" t="s">
        <v>75</v>
      </c>
      <c r="G2644" t="s">
        <v>78</v>
      </c>
      <c r="H2644" t="s">
        <v>76</v>
      </c>
      <c r="I2644">
        <v>1516</v>
      </c>
      <c r="J2644">
        <v>2020</v>
      </c>
      <c r="K2644" t="s">
        <v>77</v>
      </c>
      <c r="L2644" s="2">
        <v>43903.791666666664</v>
      </c>
      <c r="M2644">
        <v>90</v>
      </c>
      <c r="N2644" t="s">
        <v>87</v>
      </c>
      <c r="T2644">
        <v>90000</v>
      </c>
      <c r="U2644">
        <v>90000</v>
      </c>
      <c r="V2644">
        <v>90000</v>
      </c>
      <c r="W2644">
        <v>90000</v>
      </c>
      <c r="X2644">
        <v>0</v>
      </c>
      <c r="AA2644" s="2">
        <v>44272.555474537039</v>
      </c>
    </row>
    <row r="2645" spans="1:27" hidden="1" x14ac:dyDescent="0.25">
      <c r="A2645" t="s">
        <v>4410</v>
      </c>
      <c r="B2645">
        <v>4291</v>
      </c>
      <c r="C2645" t="s">
        <v>73</v>
      </c>
      <c r="D2645" t="s">
        <v>74</v>
      </c>
      <c r="E2645">
        <v>46912</v>
      </c>
      <c r="F2645" t="s">
        <v>75</v>
      </c>
      <c r="G2645" t="s">
        <v>78</v>
      </c>
      <c r="H2645" t="s">
        <v>76</v>
      </c>
      <c r="I2645">
        <v>1516</v>
      </c>
      <c r="J2645">
        <v>2020</v>
      </c>
      <c r="K2645" t="s">
        <v>77</v>
      </c>
      <c r="L2645" s="2">
        <v>43903.791666666664</v>
      </c>
      <c r="M2645">
        <v>90</v>
      </c>
      <c r="N2645" t="s">
        <v>87</v>
      </c>
      <c r="T2645">
        <v>90000</v>
      </c>
      <c r="U2645">
        <v>90000</v>
      </c>
      <c r="V2645">
        <v>90000</v>
      </c>
      <c r="W2645">
        <v>90000</v>
      </c>
      <c r="X2645">
        <v>0</v>
      </c>
      <c r="AA2645" s="2">
        <v>44272.555474537039</v>
      </c>
    </row>
    <row r="2646" spans="1:27" hidden="1" x14ac:dyDescent="0.25">
      <c r="A2646" t="s">
        <v>4410</v>
      </c>
      <c r="B2646">
        <v>4291</v>
      </c>
      <c r="C2646" t="s">
        <v>73</v>
      </c>
      <c r="D2646" t="s">
        <v>74</v>
      </c>
      <c r="E2646">
        <v>46913</v>
      </c>
      <c r="F2646" t="s">
        <v>75</v>
      </c>
      <c r="G2646" t="s">
        <v>78</v>
      </c>
      <c r="H2646" t="s">
        <v>76</v>
      </c>
      <c r="I2646">
        <v>1516</v>
      </c>
      <c r="J2646">
        <v>2020</v>
      </c>
      <c r="K2646" t="s">
        <v>77</v>
      </c>
      <c r="L2646" s="2">
        <v>43903.791666666664</v>
      </c>
      <c r="M2646">
        <v>90</v>
      </c>
      <c r="N2646" t="s">
        <v>87</v>
      </c>
      <c r="T2646">
        <v>90000</v>
      </c>
      <c r="U2646">
        <v>90000</v>
      </c>
      <c r="V2646">
        <v>90000</v>
      </c>
      <c r="W2646">
        <v>90000</v>
      </c>
      <c r="X2646">
        <v>0</v>
      </c>
      <c r="AA2646" s="2">
        <v>44272.555474537039</v>
      </c>
    </row>
    <row r="2647" spans="1:27" hidden="1" x14ac:dyDescent="0.25">
      <c r="A2647" t="s">
        <v>4410</v>
      </c>
      <c r="B2647">
        <v>4291</v>
      </c>
      <c r="C2647" t="s">
        <v>73</v>
      </c>
      <c r="D2647" t="s">
        <v>74</v>
      </c>
      <c r="E2647">
        <v>46914</v>
      </c>
      <c r="F2647" t="s">
        <v>75</v>
      </c>
      <c r="G2647" t="s">
        <v>78</v>
      </c>
      <c r="H2647" t="s">
        <v>76</v>
      </c>
      <c r="I2647">
        <v>1516</v>
      </c>
      <c r="J2647">
        <v>2020</v>
      </c>
      <c r="K2647" t="s">
        <v>77</v>
      </c>
      <c r="L2647" s="2">
        <v>43903.791666666664</v>
      </c>
      <c r="M2647">
        <v>89</v>
      </c>
      <c r="N2647" t="s">
        <v>87</v>
      </c>
      <c r="T2647">
        <v>90000</v>
      </c>
      <c r="U2647">
        <v>90000</v>
      </c>
      <c r="V2647">
        <v>90000</v>
      </c>
      <c r="W2647">
        <v>90000</v>
      </c>
      <c r="X2647">
        <v>0</v>
      </c>
      <c r="AA2647" s="2">
        <v>44272.555474537039</v>
      </c>
    </row>
    <row r="2648" spans="1:27" hidden="1" x14ac:dyDescent="0.25">
      <c r="A2648" t="s">
        <v>4410</v>
      </c>
      <c r="B2648">
        <v>4291</v>
      </c>
      <c r="C2648" t="s">
        <v>73</v>
      </c>
      <c r="D2648" t="s">
        <v>74</v>
      </c>
      <c r="E2648">
        <v>46915</v>
      </c>
      <c r="F2648" t="s">
        <v>75</v>
      </c>
      <c r="G2648" t="s">
        <v>78</v>
      </c>
      <c r="H2648" t="s">
        <v>76</v>
      </c>
      <c r="I2648">
        <v>1516</v>
      </c>
      <c r="J2648">
        <v>2020</v>
      </c>
      <c r="K2648" t="s">
        <v>77</v>
      </c>
      <c r="L2648" s="2">
        <v>43903.791666666664</v>
      </c>
      <c r="M2648">
        <v>90</v>
      </c>
      <c r="N2648" t="s">
        <v>87</v>
      </c>
      <c r="T2648">
        <v>90000</v>
      </c>
      <c r="U2648">
        <v>90000</v>
      </c>
      <c r="V2648">
        <v>90000</v>
      </c>
      <c r="W2648">
        <v>90000</v>
      </c>
      <c r="X2648">
        <v>0</v>
      </c>
      <c r="AA2648" s="2">
        <v>44272.555474537039</v>
      </c>
    </row>
    <row r="2649" spans="1:27" hidden="1" x14ac:dyDescent="0.25">
      <c r="A2649" t="s">
        <v>4410</v>
      </c>
      <c r="B2649">
        <v>4291</v>
      </c>
      <c r="C2649" t="s">
        <v>73</v>
      </c>
      <c r="D2649" t="s">
        <v>74</v>
      </c>
      <c r="E2649">
        <v>48651</v>
      </c>
      <c r="F2649" t="s">
        <v>75</v>
      </c>
      <c r="G2649" t="s">
        <v>78</v>
      </c>
      <c r="H2649" t="s">
        <v>76</v>
      </c>
      <c r="I2649">
        <v>1516</v>
      </c>
      <c r="J2649">
        <v>2020</v>
      </c>
      <c r="K2649" t="s">
        <v>77</v>
      </c>
      <c r="L2649" s="2">
        <v>43906.770833333336</v>
      </c>
      <c r="M2649">
        <v>89</v>
      </c>
      <c r="N2649" t="s">
        <v>87</v>
      </c>
      <c r="T2649">
        <v>90000</v>
      </c>
      <c r="U2649">
        <v>90000</v>
      </c>
      <c r="V2649">
        <v>90000</v>
      </c>
      <c r="W2649">
        <v>90000</v>
      </c>
      <c r="X2649">
        <v>0</v>
      </c>
      <c r="AA2649" s="2">
        <v>44272.555474537039</v>
      </c>
    </row>
    <row r="2650" spans="1:27" hidden="1" x14ac:dyDescent="0.25">
      <c r="A2650" t="s">
        <v>4410</v>
      </c>
      <c r="B2650">
        <v>4291</v>
      </c>
      <c r="C2650" t="s">
        <v>73</v>
      </c>
      <c r="D2650" t="s">
        <v>74</v>
      </c>
      <c r="E2650">
        <v>48652</v>
      </c>
      <c r="F2650" t="s">
        <v>75</v>
      </c>
      <c r="G2650" t="s">
        <v>78</v>
      </c>
      <c r="H2650" t="s">
        <v>76</v>
      </c>
      <c r="I2650">
        <v>1516</v>
      </c>
      <c r="J2650">
        <v>2020</v>
      </c>
      <c r="K2650" t="s">
        <v>77</v>
      </c>
      <c r="L2650" s="2">
        <v>43906.770833333336</v>
      </c>
      <c r="M2650">
        <v>89</v>
      </c>
      <c r="N2650" t="s">
        <v>87</v>
      </c>
      <c r="T2650">
        <v>90000</v>
      </c>
      <c r="U2650">
        <v>90000</v>
      </c>
      <c r="V2650">
        <v>90000</v>
      </c>
      <c r="W2650">
        <v>90000</v>
      </c>
      <c r="X2650">
        <v>0</v>
      </c>
      <c r="AA2650" s="2">
        <v>44272.555474537039</v>
      </c>
    </row>
    <row r="2651" spans="1:27" hidden="1" x14ac:dyDescent="0.25">
      <c r="A2651" t="s">
        <v>4410</v>
      </c>
      <c r="B2651">
        <v>4291</v>
      </c>
      <c r="C2651" t="s">
        <v>73</v>
      </c>
      <c r="D2651" t="s">
        <v>74</v>
      </c>
      <c r="E2651">
        <v>48653</v>
      </c>
      <c r="F2651" t="s">
        <v>75</v>
      </c>
      <c r="G2651" t="s">
        <v>78</v>
      </c>
      <c r="H2651" t="s">
        <v>76</v>
      </c>
      <c r="I2651">
        <v>1516</v>
      </c>
      <c r="J2651">
        <v>2020</v>
      </c>
      <c r="K2651" t="s">
        <v>77</v>
      </c>
      <c r="L2651" s="2">
        <v>43906.770833333336</v>
      </c>
      <c r="M2651">
        <v>89</v>
      </c>
      <c r="N2651" t="s">
        <v>87</v>
      </c>
      <c r="T2651">
        <v>150000</v>
      </c>
      <c r="U2651">
        <v>150000</v>
      </c>
      <c r="V2651">
        <v>150000</v>
      </c>
      <c r="W2651">
        <v>150000</v>
      </c>
      <c r="X2651">
        <v>0</v>
      </c>
      <c r="AA2651" s="2">
        <v>44272.555474537039</v>
      </c>
    </row>
    <row r="2652" spans="1:27" hidden="1" x14ac:dyDescent="0.25">
      <c r="A2652" t="s">
        <v>4410</v>
      </c>
      <c r="B2652">
        <v>4291</v>
      </c>
      <c r="C2652" t="s">
        <v>73</v>
      </c>
      <c r="D2652" t="s">
        <v>74</v>
      </c>
      <c r="E2652">
        <v>48460</v>
      </c>
      <c r="F2652" t="s">
        <v>75</v>
      </c>
      <c r="G2652" t="s">
        <v>78</v>
      </c>
      <c r="H2652" t="s">
        <v>76</v>
      </c>
      <c r="I2652">
        <v>1529</v>
      </c>
      <c r="J2652">
        <v>2020</v>
      </c>
      <c r="K2652" t="s">
        <v>77</v>
      </c>
      <c r="L2652" s="2">
        <v>43906.743750000001</v>
      </c>
      <c r="M2652">
        <v>86</v>
      </c>
      <c r="N2652" t="s">
        <v>87</v>
      </c>
      <c r="T2652">
        <v>157000</v>
      </c>
      <c r="U2652">
        <v>157000</v>
      </c>
      <c r="V2652">
        <v>157000</v>
      </c>
      <c r="W2652">
        <v>157000</v>
      </c>
      <c r="X2652">
        <v>0</v>
      </c>
      <c r="AA2652" s="2">
        <v>44272.555474537039</v>
      </c>
    </row>
    <row r="2653" spans="1:27" hidden="1" x14ac:dyDescent="0.25">
      <c r="A2653" t="s">
        <v>4410</v>
      </c>
      <c r="B2653">
        <v>4291</v>
      </c>
      <c r="C2653" t="s">
        <v>73</v>
      </c>
      <c r="D2653" t="s">
        <v>74</v>
      </c>
      <c r="E2653">
        <v>48579</v>
      </c>
      <c r="F2653" t="s">
        <v>75</v>
      </c>
      <c r="G2653" t="s">
        <v>78</v>
      </c>
      <c r="H2653" t="s">
        <v>76</v>
      </c>
      <c r="I2653">
        <v>1529</v>
      </c>
      <c r="J2653">
        <v>2020</v>
      </c>
      <c r="K2653" t="s">
        <v>77</v>
      </c>
      <c r="L2653" s="2">
        <v>43906.760416666664</v>
      </c>
      <c r="M2653">
        <v>84</v>
      </c>
      <c r="N2653" t="s">
        <v>87</v>
      </c>
      <c r="T2653">
        <v>100000</v>
      </c>
      <c r="U2653">
        <v>100000</v>
      </c>
      <c r="V2653">
        <v>100000</v>
      </c>
      <c r="W2653">
        <v>100000</v>
      </c>
      <c r="X2653">
        <v>0</v>
      </c>
      <c r="AA2653" s="2">
        <v>44272.555474537039</v>
      </c>
    </row>
    <row r="2654" spans="1:27" hidden="1" x14ac:dyDescent="0.25">
      <c r="A2654" t="s">
        <v>4410</v>
      </c>
      <c r="B2654">
        <v>4291</v>
      </c>
      <c r="C2654" t="s">
        <v>73</v>
      </c>
      <c r="D2654" t="s">
        <v>74</v>
      </c>
      <c r="E2654">
        <v>52434</v>
      </c>
      <c r="F2654" t="s">
        <v>75</v>
      </c>
      <c r="G2654" t="s">
        <v>78</v>
      </c>
      <c r="H2654" t="s">
        <v>76</v>
      </c>
      <c r="I2654">
        <v>1853</v>
      </c>
      <c r="J2654">
        <v>2020</v>
      </c>
      <c r="K2654" t="s">
        <v>77</v>
      </c>
      <c r="L2654" s="2">
        <v>43937.667361111111</v>
      </c>
      <c r="M2654">
        <v>41</v>
      </c>
      <c r="N2654" t="s">
        <v>87</v>
      </c>
      <c r="T2654">
        <v>40000</v>
      </c>
      <c r="U2654">
        <v>40000</v>
      </c>
      <c r="V2654">
        <v>40000</v>
      </c>
      <c r="W2654">
        <v>40000</v>
      </c>
      <c r="X2654">
        <v>0</v>
      </c>
      <c r="AA2654" s="2">
        <v>44272.555474537039</v>
      </c>
    </row>
    <row r="2655" spans="1:27" hidden="1" x14ac:dyDescent="0.25">
      <c r="A2655" t="s">
        <v>4410</v>
      </c>
      <c r="B2655">
        <v>4291</v>
      </c>
      <c r="C2655" t="s">
        <v>73</v>
      </c>
      <c r="D2655" t="s">
        <v>74</v>
      </c>
      <c r="E2655">
        <v>52429</v>
      </c>
      <c r="F2655" t="s">
        <v>75</v>
      </c>
      <c r="G2655" t="s">
        <v>78</v>
      </c>
      <c r="H2655" t="s">
        <v>76</v>
      </c>
      <c r="I2655">
        <v>1854</v>
      </c>
      <c r="J2655">
        <v>2020</v>
      </c>
      <c r="K2655" t="s">
        <v>77</v>
      </c>
      <c r="L2655" s="2">
        <v>43937.663194444445</v>
      </c>
      <c r="M2655">
        <v>51</v>
      </c>
      <c r="N2655" t="s">
        <v>87</v>
      </c>
      <c r="T2655">
        <v>60000</v>
      </c>
      <c r="U2655">
        <v>60000</v>
      </c>
      <c r="V2655">
        <v>60000</v>
      </c>
      <c r="W2655">
        <v>60000</v>
      </c>
      <c r="X2655">
        <v>0</v>
      </c>
      <c r="AA2655" s="2">
        <v>44272.555474537039</v>
      </c>
    </row>
    <row r="2656" spans="1:27" hidden="1" x14ac:dyDescent="0.25">
      <c r="A2656" t="s">
        <v>4410</v>
      </c>
      <c r="B2656">
        <v>4291</v>
      </c>
      <c r="C2656" t="s">
        <v>73</v>
      </c>
      <c r="D2656" t="s">
        <v>74</v>
      </c>
      <c r="E2656">
        <v>52437</v>
      </c>
      <c r="F2656" t="s">
        <v>75</v>
      </c>
      <c r="G2656" t="s">
        <v>78</v>
      </c>
      <c r="H2656" t="s">
        <v>76</v>
      </c>
      <c r="I2656">
        <v>1855</v>
      </c>
      <c r="J2656">
        <v>2020</v>
      </c>
      <c r="K2656" t="s">
        <v>77</v>
      </c>
      <c r="L2656" s="2">
        <v>43937.669444444444</v>
      </c>
      <c r="M2656">
        <v>41</v>
      </c>
      <c r="N2656" t="s">
        <v>87</v>
      </c>
      <c r="T2656">
        <v>20000</v>
      </c>
      <c r="U2656">
        <v>20000</v>
      </c>
      <c r="V2656">
        <v>20000</v>
      </c>
      <c r="W2656">
        <v>20000</v>
      </c>
      <c r="X2656">
        <v>0</v>
      </c>
      <c r="AA2656" s="2">
        <v>44272.555474537039</v>
      </c>
    </row>
    <row r="2657" spans="1:27" hidden="1" x14ac:dyDescent="0.25">
      <c r="A2657" t="s">
        <v>4410</v>
      </c>
      <c r="B2657">
        <v>4291</v>
      </c>
      <c r="C2657" t="s">
        <v>73</v>
      </c>
      <c r="D2657" t="s">
        <v>74</v>
      </c>
      <c r="E2657">
        <v>52440</v>
      </c>
      <c r="F2657" t="s">
        <v>75</v>
      </c>
      <c r="G2657" t="s">
        <v>78</v>
      </c>
      <c r="H2657" t="s">
        <v>76</v>
      </c>
      <c r="I2657">
        <v>1855</v>
      </c>
      <c r="J2657">
        <v>2020</v>
      </c>
      <c r="K2657" t="s">
        <v>77</v>
      </c>
      <c r="L2657" s="2">
        <v>43937.671527777777</v>
      </c>
      <c r="M2657">
        <v>56</v>
      </c>
      <c r="N2657" t="s">
        <v>87</v>
      </c>
      <c r="T2657">
        <v>10000</v>
      </c>
      <c r="U2657">
        <v>10000</v>
      </c>
      <c r="V2657">
        <v>10000</v>
      </c>
      <c r="W2657">
        <v>10000</v>
      </c>
      <c r="X2657">
        <v>0</v>
      </c>
      <c r="AA2657" s="2">
        <v>44272.555474537039</v>
      </c>
    </row>
    <row r="2658" spans="1:27" hidden="1" x14ac:dyDescent="0.25">
      <c r="A2658" t="s">
        <v>4410</v>
      </c>
      <c r="B2658">
        <v>4291</v>
      </c>
      <c r="C2658" t="s">
        <v>73</v>
      </c>
      <c r="D2658" t="s">
        <v>74</v>
      </c>
      <c r="E2658">
        <v>52442</v>
      </c>
      <c r="F2658" t="s">
        <v>75</v>
      </c>
      <c r="G2658" t="s">
        <v>78</v>
      </c>
      <c r="H2658" t="s">
        <v>76</v>
      </c>
      <c r="I2658">
        <v>1856</v>
      </c>
      <c r="J2658">
        <v>2020</v>
      </c>
      <c r="K2658" t="s">
        <v>77</v>
      </c>
      <c r="L2658" s="2">
        <v>43937.673611111109</v>
      </c>
      <c r="M2658">
        <v>56</v>
      </c>
      <c r="N2658" t="s">
        <v>87</v>
      </c>
      <c r="T2658">
        <v>42602</v>
      </c>
      <c r="U2658">
        <v>42602</v>
      </c>
      <c r="V2658">
        <v>42602</v>
      </c>
      <c r="W2658">
        <v>42602</v>
      </c>
      <c r="X2658">
        <v>0</v>
      </c>
      <c r="AA2658" s="2">
        <v>44272.555474537039</v>
      </c>
    </row>
    <row r="2659" spans="1:27" hidden="1" x14ac:dyDescent="0.25">
      <c r="A2659" t="s">
        <v>4410</v>
      </c>
      <c r="B2659">
        <v>4291</v>
      </c>
      <c r="C2659" t="s">
        <v>73</v>
      </c>
      <c r="D2659" t="s">
        <v>74</v>
      </c>
      <c r="E2659">
        <v>52449</v>
      </c>
      <c r="F2659" t="s">
        <v>75</v>
      </c>
      <c r="G2659" t="s">
        <v>78</v>
      </c>
      <c r="H2659" t="s">
        <v>76</v>
      </c>
      <c r="I2659">
        <v>1857</v>
      </c>
      <c r="J2659">
        <v>2020</v>
      </c>
      <c r="K2659" t="s">
        <v>77</v>
      </c>
      <c r="L2659" s="2">
        <v>43937.68472222222</v>
      </c>
      <c r="M2659">
        <v>46</v>
      </c>
      <c r="N2659" t="s">
        <v>87</v>
      </c>
      <c r="T2659">
        <v>100000</v>
      </c>
      <c r="U2659">
        <v>100000</v>
      </c>
      <c r="V2659">
        <v>100000</v>
      </c>
      <c r="W2659">
        <v>100000</v>
      </c>
      <c r="X2659">
        <v>0</v>
      </c>
      <c r="AA2659" s="2">
        <v>44272.555474537039</v>
      </c>
    </row>
    <row r="2660" spans="1:27" hidden="1" x14ac:dyDescent="0.25">
      <c r="A2660" t="s">
        <v>4410</v>
      </c>
      <c r="B2660">
        <v>4291</v>
      </c>
      <c r="C2660" t="s">
        <v>73</v>
      </c>
      <c r="D2660" t="s">
        <v>74</v>
      </c>
      <c r="E2660">
        <v>52447</v>
      </c>
      <c r="F2660" t="s">
        <v>75</v>
      </c>
      <c r="G2660" t="s">
        <v>78</v>
      </c>
      <c r="H2660" t="s">
        <v>76</v>
      </c>
      <c r="I2660">
        <v>1858</v>
      </c>
      <c r="J2660">
        <v>2020</v>
      </c>
      <c r="K2660" t="s">
        <v>77</v>
      </c>
      <c r="L2660" s="2">
        <v>43937.683333333334</v>
      </c>
      <c r="M2660">
        <v>54</v>
      </c>
      <c r="N2660" t="s">
        <v>87</v>
      </c>
      <c r="T2660">
        <v>200000</v>
      </c>
      <c r="U2660">
        <v>200000</v>
      </c>
      <c r="V2660">
        <v>200000</v>
      </c>
      <c r="W2660">
        <v>200000</v>
      </c>
      <c r="X2660">
        <v>0</v>
      </c>
      <c r="AA2660" s="2">
        <v>44272.555474537039</v>
      </c>
    </row>
    <row r="2661" spans="1:27" hidden="1" x14ac:dyDescent="0.25">
      <c r="A2661" t="s">
        <v>4410</v>
      </c>
      <c r="B2661">
        <v>4291</v>
      </c>
      <c r="C2661" t="s">
        <v>73</v>
      </c>
      <c r="D2661" t="s">
        <v>74</v>
      </c>
      <c r="E2661">
        <v>52444</v>
      </c>
      <c r="F2661" t="s">
        <v>75</v>
      </c>
      <c r="G2661" t="s">
        <v>78</v>
      </c>
      <c r="H2661" t="s">
        <v>76</v>
      </c>
      <c r="I2661">
        <v>1859</v>
      </c>
      <c r="J2661">
        <v>2020</v>
      </c>
      <c r="K2661" t="s">
        <v>77</v>
      </c>
      <c r="L2661" s="2">
        <v>43937.674305555556</v>
      </c>
      <c r="M2661">
        <v>56</v>
      </c>
      <c r="N2661" t="s">
        <v>87</v>
      </c>
      <c r="T2661">
        <v>15000</v>
      </c>
      <c r="U2661">
        <v>15000</v>
      </c>
      <c r="V2661">
        <v>15000</v>
      </c>
      <c r="W2661">
        <v>15000</v>
      </c>
      <c r="X2661">
        <v>0</v>
      </c>
      <c r="AA2661" s="2">
        <v>44272.555474537039</v>
      </c>
    </row>
    <row r="2662" spans="1:27" x14ac:dyDescent="0.25">
      <c r="A2662" t="s">
        <v>4410</v>
      </c>
      <c r="B2662">
        <v>1261</v>
      </c>
      <c r="C2662" t="s">
        <v>221</v>
      </c>
      <c r="D2662" t="s">
        <v>222</v>
      </c>
      <c r="E2662">
        <v>56370</v>
      </c>
      <c r="F2662" t="s">
        <v>223</v>
      </c>
      <c r="G2662" t="s">
        <v>224</v>
      </c>
      <c r="H2662" t="s">
        <v>343</v>
      </c>
      <c r="I2662">
        <v>2077</v>
      </c>
      <c r="J2662">
        <v>2020</v>
      </c>
      <c r="K2662" t="s">
        <v>77</v>
      </c>
      <c r="L2662" s="2">
        <v>44085.615277777775</v>
      </c>
      <c r="M2662">
        <v>2173</v>
      </c>
      <c r="N2662" t="s">
        <v>87</v>
      </c>
      <c r="T2662">
        <v>100000</v>
      </c>
      <c r="U2662">
        <v>100000</v>
      </c>
      <c r="V2662">
        <v>100000</v>
      </c>
      <c r="W2662">
        <v>100000</v>
      </c>
      <c r="AA2662" s="2">
        <v>44272.555474537039</v>
      </c>
    </row>
    <row r="2663" spans="1:27" hidden="1" x14ac:dyDescent="0.25">
      <c r="A2663" t="s">
        <v>4410</v>
      </c>
      <c r="B2663">
        <v>1481</v>
      </c>
      <c r="C2663" t="s">
        <v>254</v>
      </c>
      <c r="D2663" t="s">
        <v>255</v>
      </c>
      <c r="E2663">
        <v>46719</v>
      </c>
      <c r="F2663" t="s">
        <v>598</v>
      </c>
      <c r="G2663" t="s">
        <v>8955</v>
      </c>
      <c r="H2663" t="s">
        <v>77</v>
      </c>
      <c r="I2663">
        <v>407</v>
      </c>
      <c r="J2663">
        <v>2020</v>
      </c>
      <c r="K2663" t="s">
        <v>77</v>
      </c>
      <c r="L2663" s="2">
        <v>43903.727083333331</v>
      </c>
      <c r="M2663">
        <v>1634</v>
      </c>
      <c r="N2663" t="s">
        <v>128</v>
      </c>
      <c r="O2663" t="s">
        <v>128</v>
      </c>
      <c r="P2663" t="s">
        <v>8956</v>
      </c>
      <c r="Q2663">
        <v>1.4800100066332001E+18</v>
      </c>
      <c r="R2663" t="s">
        <v>8957</v>
      </c>
      <c r="S2663" s="2">
        <v>44166.6</v>
      </c>
      <c r="T2663">
        <v>25000</v>
      </c>
      <c r="U2663">
        <v>25000</v>
      </c>
      <c r="V2663">
        <v>0</v>
      </c>
      <c r="W2663">
        <v>0</v>
      </c>
      <c r="X2663">
        <v>0</v>
      </c>
      <c r="Y2663" t="s">
        <v>8958</v>
      </c>
      <c r="AA2663" s="2">
        <v>44272.555474537039</v>
      </c>
    </row>
    <row r="2664" spans="1:27" hidden="1" x14ac:dyDescent="0.25">
      <c r="A2664" t="s">
        <v>4410</v>
      </c>
      <c r="B2664">
        <v>1481</v>
      </c>
      <c r="C2664" t="s">
        <v>254</v>
      </c>
      <c r="D2664" t="s">
        <v>255</v>
      </c>
      <c r="E2664">
        <v>46720</v>
      </c>
      <c r="F2664" t="s">
        <v>598</v>
      </c>
      <c r="G2664" t="s">
        <v>8955</v>
      </c>
      <c r="H2664" t="s">
        <v>77</v>
      </c>
      <c r="I2664">
        <v>407</v>
      </c>
      <c r="J2664">
        <v>2020</v>
      </c>
      <c r="K2664" t="s">
        <v>77</v>
      </c>
      <c r="L2664" s="2">
        <v>43903.727083333331</v>
      </c>
      <c r="M2664">
        <v>1634</v>
      </c>
      <c r="N2664" t="s">
        <v>128</v>
      </c>
      <c r="O2664" t="s">
        <v>128</v>
      </c>
      <c r="P2664" t="s">
        <v>8956</v>
      </c>
      <c r="Q2664">
        <v>1.4800100066332001E+18</v>
      </c>
      <c r="R2664" t="s">
        <v>8957</v>
      </c>
      <c r="S2664" s="2">
        <v>44166.6</v>
      </c>
      <c r="T2664">
        <v>25000</v>
      </c>
      <c r="U2664">
        <v>25000</v>
      </c>
      <c r="V2664">
        <v>0</v>
      </c>
      <c r="W2664">
        <v>0</v>
      </c>
      <c r="X2664">
        <v>0</v>
      </c>
      <c r="Y2664" t="s">
        <v>8958</v>
      </c>
      <c r="AA2664" s="2">
        <v>44272.555474537039</v>
      </c>
    </row>
    <row r="2665" spans="1:27" hidden="1" x14ac:dyDescent="0.25">
      <c r="A2665" t="s">
        <v>4410</v>
      </c>
      <c r="B2665">
        <v>1481</v>
      </c>
      <c r="C2665" t="s">
        <v>254</v>
      </c>
      <c r="D2665" t="s">
        <v>255</v>
      </c>
      <c r="E2665">
        <v>46721</v>
      </c>
      <c r="F2665" t="s">
        <v>598</v>
      </c>
      <c r="G2665" t="s">
        <v>8955</v>
      </c>
      <c r="H2665" t="s">
        <v>77</v>
      </c>
      <c r="I2665">
        <v>407</v>
      </c>
      <c r="J2665">
        <v>2020</v>
      </c>
      <c r="K2665" t="s">
        <v>77</v>
      </c>
      <c r="L2665" s="2">
        <v>43903.727083333331</v>
      </c>
      <c r="M2665">
        <v>1634</v>
      </c>
      <c r="N2665" t="s">
        <v>128</v>
      </c>
      <c r="O2665" t="s">
        <v>128</v>
      </c>
      <c r="P2665" t="s">
        <v>8956</v>
      </c>
      <c r="Q2665">
        <v>1.4800100066332001E+18</v>
      </c>
      <c r="R2665" t="s">
        <v>8957</v>
      </c>
      <c r="S2665" s="2">
        <v>44166.6</v>
      </c>
      <c r="T2665">
        <v>25000</v>
      </c>
      <c r="U2665">
        <v>25000</v>
      </c>
      <c r="V2665">
        <v>0</v>
      </c>
      <c r="W2665">
        <v>0</v>
      </c>
      <c r="X2665">
        <v>0</v>
      </c>
      <c r="Y2665" t="s">
        <v>8958</v>
      </c>
      <c r="AA2665" s="2">
        <v>44272.555474537039</v>
      </c>
    </row>
    <row r="2666" spans="1:27" hidden="1" x14ac:dyDescent="0.25">
      <c r="A2666" t="s">
        <v>4410</v>
      </c>
      <c r="B2666">
        <v>1481</v>
      </c>
      <c r="C2666" t="s">
        <v>254</v>
      </c>
      <c r="D2666" t="s">
        <v>255</v>
      </c>
      <c r="E2666">
        <v>46722</v>
      </c>
      <c r="F2666" t="s">
        <v>598</v>
      </c>
      <c r="G2666" t="s">
        <v>8955</v>
      </c>
      <c r="H2666" t="s">
        <v>77</v>
      </c>
      <c r="I2666">
        <v>407</v>
      </c>
      <c r="J2666">
        <v>2020</v>
      </c>
      <c r="K2666" t="s">
        <v>77</v>
      </c>
      <c r="L2666" s="2">
        <v>43903.727083333331</v>
      </c>
      <c r="M2666">
        <v>1634</v>
      </c>
      <c r="N2666" t="s">
        <v>128</v>
      </c>
      <c r="O2666" t="s">
        <v>128</v>
      </c>
      <c r="P2666" t="s">
        <v>8956</v>
      </c>
      <c r="Q2666">
        <v>1.4800100066332001E+18</v>
      </c>
      <c r="R2666" t="s">
        <v>8957</v>
      </c>
      <c r="S2666" s="2">
        <v>44166.6</v>
      </c>
      <c r="T2666">
        <v>50000</v>
      </c>
      <c r="U2666">
        <v>50000</v>
      </c>
      <c r="V2666">
        <v>0</v>
      </c>
      <c r="W2666">
        <v>0</v>
      </c>
      <c r="X2666">
        <v>0</v>
      </c>
      <c r="Y2666" t="s">
        <v>8958</v>
      </c>
      <c r="AA2666" s="2">
        <v>44272.555474537039</v>
      </c>
    </row>
    <row r="2667" spans="1:27" hidden="1" x14ac:dyDescent="0.25">
      <c r="A2667" t="s">
        <v>4410</v>
      </c>
      <c r="B2667">
        <v>1481</v>
      </c>
      <c r="C2667" t="s">
        <v>254</v>
      </c>
      <c r="D2667" t="s">
        <v>255</v>
      </c>
      <c r="E2667">
        <v>46723</v>
      </c>
      <c r="F2667" t="s">
        <v>598</v>
      </c>
      <c r="G2667" t="s">
        <v>8955</v>
      </c>
      <c r="H2667" t="s">
        <v>77</v>
      </c>
      <c r="I2667">
        <v>407</v>
      </c>
      <c r="J2667">
        <v>2020</v>
      </c>
      <c r="K2667" t="s">
        <v>77</v>
      </c>
      <c r="L2667" s="2">
        <v>43903.727083333331</v>
      </c>
      <c r="M2667">
        <v>1634</v>
      </c>
      <c r="N2667" t="s">
        <v>128</v>
      </c>
      <c r="O2667" t="s">
        <v>128</v>
      </c>
      <c r="P2667" t="s">
        <v>8956</v>
      </c>
      <c r="Q2667">
        <v>1.4800100066332001E+18</v>
      </c>
      <c r="R2667" t="s">
        <v>8957</v>
      </c>
      <c r="S2667" s="2">
        <v>44166.6</v>
      </c>
      <c r="T2667">
        <v>50000</v>
      </c>
      <c r="U2667">
        <v>50000</v>
      </c>
      <c r="V2667">
        <v>0</v>
      </c>
      <c r="W2667">
        <v>0</v>
      </c>
      <c r="X2667">
        <v>0</v>
      </c>
      <c r="Y2667" t="s">
        <v>8958</v>
      </c>
      <c r="AA2667" s="2">
        <v>44272.555474537039</v>
      </c>
    </row>
    <row r="2668" spans="1:27" hidden="1" x14ac:dyDescent="0.25">
      <c r="A2668" t="s">
        <v>4410</v>
      </c>
      <c r="B2668">
        <v>1481</v>
      </c>
      <c r="C2668" t="s">
        <v>254</v>
      </c>
      <c r="D2668" t="s">
        <v>255</v>
      </c>
      <c r="E2668">
        <v>46726</v>
      </c>
      <c r="F2668" t="s">
        <v>598</v>
      </c>
      <c r="G2668" t="s">
        <v>8955</v>
      </c>
      <c r="H2668" t="s">
        <v>77</v>
      </c>
      <c r="I2668">
        <v>407</v>
      </c>
      <c r="J2668">
        <v>2020</v>
      </c>
      <c r="K2668" t="s">
        <v>77</v>
      </c>
      <c r="L2668" s="2">
        <v>43903.727083333331</v>
      </c>
      <c r="M2668">
        <v>1634</v>
      </c>
      <c r="N2668" t="s">
        <v>128</v>
      </c>
      <c r="O2668" t="s">
        <v>128</v>
      </c>
      <c r="P2668" t="s">
        <v>8956</v>
      </c>
      <c r="Q2668">
        <v>1.4800100066332001E+18</v>
      </c>
      <c r="R2668" t="s">
        <v>8957</v>
      </c>
      <c r="S2668" s="2">
        <v>44166.6</v>
      </c>
      <c r="T2668">
        <v>25000</v>
      </c>
      <c r="U2668">
        <v>25000</v>
      </c>
      <c r="V2668">
        <v>0</v>
      </c>
      <c r="W2668">
        <v>0</v>
      </c>
      <c r="X2668">
        <v>0</v>
      </c>
      <c r="Y2668" t="s">
        <v>8958</v>
      </c>
      <c r="AA2668" s="2">
        <v>44272.555474537039</v>
      </c>
    </row>
    <row r="2669" spans="1:27" hidden="1" x14ac:dyDescent="0.25">
      <c r="A2669" t="s">
        <v>4410</v>
      </c>
      <c r="B2669">
        <v>1481</v>
      </c>
      <c r="C2669" t="s">
        <v>254</v>
      </c>
      <c r="D2669" t="s">
        <v>255</v>
      </c>
      <c r="E2669">
        <v>46752</v>
      </c>
      <c r="F2669" t="s">
        <v>598</v>
      </c>
      <c r="G2669" t="s">
        <v>8955</v>
      </c>
      <c r="H2669" t="s">
        <v>77</v>
      </c>
      <c r="I2669">
        <v>407</v>
      </c>
      <c r="J2669">
        <v>2020</v>
      </c>
      <c r="K2669" t="s">
        <v>77</v>
      </c>
      <c r="L2669" s="2">
        <v>43903.736111111109</v>
      </c>
      <c r="M2669">
        <v>1634</v>
      </c>
      <c r="N2669" t="s">
        <v>128</v>
      </c>
      <c r="O2669" t="s">
        <v>128</v>
      </c>
      <c r="P2669" t="s">
        <v>8956</v>
      </c>
      <c r="Q2669">
        <v>1.4800100066332001E+18</v>
      </c>
      <c r="R2669" t="s">
        <v>8957</v>
      </c>
      <c r="S2669" s="2">
        <v>44166.6</v>
      </c>
      <c r="T2669">
        <v>25000</v>
      </c>
      <c r="U2669">
        <v>25000</v>
      </c>
      <c r="V2669">
        <v>0</v>
      </c>
      <c r="W2669">
        <v>0</v>
      </c>
      <c r="X2669">
        <v>0</v>
      </c>
      <c r="Y2669" t="s">
        <v>8958</v>
      </c>
      <c r="AA2669" s="2">
        <v>44272.555474537039</v>
      </c>
    </row>
    <row r="2670" spans="1:27" hidden="1" x14ac:dyDescent="0.25">
      <c r="A2670" t="s">
        <v>4410</v>
      </c>
      <c r="B2670">
        <v>1481</v>
      </c>
      <c r="C2670" t="s">
        <v>254</v>
      </c>
      <c r="D2670" t="s">
        <v>255</v>
      </c>
      <c r="E2670">
        <v>46753</v>
      </c>
      <c r="F2670" t="s">
        <v>598</v>
      </c>
      <c r="G2670" t="s">
        <v>8955</v>
      </c>
      <c r="H2670" t="s">
        <v>77</v>
      </c>
      <c r="I2670">
        <v>407</v>
      </c>
      <c r="J2670">
        <v>2020</v>
      </c>
      <c r="K2670" t="s">
        <v>77</v>
      </c>
      <c r="L2670" s="2">
        <v>43903.736111111109</v>
      </c>
      <c r="M2670">
        <v>1634</v>
      </c>
      <c r="N2670" t="s">
        <v>128</v>
      </c>
      <c r="O2670" t="s">
        <v>128</v>
      </c>
      <c r="P2670" t="s">
        <v>8956</v>
      </c>
      <c r="Q2670">
        <v>1.4800100066332001E+18</v>
      </c>
      <c r="R2670" t="s">
        <v>8957</v>
      </c>
      <c r="S2670" s="2">
        <v>44166.6</v>
      </c>
      <c r="T2670">
        <v>25000</v>
      </c>
      <c r="U2670">
        <v>25000</v>
      </c>
      <c r="V2670">
        <v>0</v>
      </c>
      <c r="W2670">
        <v>0</v>
      </c>
      <c r="X2670">
        <v>0</v>
      </c>
      <c r="Y2670" t="s">
        <v>8958</v>
      </c>
      <c r="AA2670" s="2">
        <v>44272.555474537039</v>
      </c>
    </row>
    <row r="2671" spans="1:27" hidden="1" x14ac:dyDescent="0.25">
      <c r="A2671" t="s">
        <v>4410</v>
      </c>
      <c r="B2671">
        <v>1481</v>
      </c>
      <c r="C2671" t="s">
        <v>254</v>
      </c>
      <c r="D2671" t="s">
        <v>255</v>
      </c>
      <c r="E2671">
        <v>46754</v>
      </c>
      <c r="F2671" t="s">
        <v>598</v>
      </c>
      <c r="G2671" t="s">
        <v>8955</v>
      </c>
      <c r="H2671" t="s">
        <v>77</v>
      </c>
      <c r="I2671">
        <v>407</v>
      </c>
      <c r="J2671">
        <v>2020</v>
      </c>
      <c r="K2671" t="s">
        <v>77</v>
      </c>
      <c r="L2671" s="2">
        <v>43903.736111111109</v>
      </c>
      <c r="M2671">
        <v>1634</v>
      </c>
      <c r="N2671" t="s">
        <v>128</v>
      </c>
      <c r="O2671" t="s">
        <v>128</v>
      </c>
      <c r="P2671" t="s">
        <v>8956</v>
      </c>
      <c r="Q2671">
        <v>1.4800100066332001E+18</v>
      </c>
      <c r="R2671" t="s">
        <v>8957</v>
      </c>
      <c r="S2671" s="2">
        <v>44166.6</v>
      </c>
      <c r="T2671">
        <v>25000</v>
      </c>
      <c r="U2671">
        <v>25000</v>
      </c>
      <c r="V2671">
        <v>0</v>
      </c>
      <c r="W2671">
        <v>0</v>
      </c>
      <c r="X2671">
        <v>0</v>
      </c>
      <c r="Y2671" t="s">
        <v>8958</v>
      </c>
      <c r="AA2671" s="2">
        <v>44272.555474537039</v>
      </c>
    </row>
    <row r="2672" spans="1:27" hidden="1" x14ac:dyDescent="0.25">
      <c r="A2672" t="s">
        <v>4410</v>
      </c>
      <c r="B2672">
        <v>1481</v>
      </c>
      <c r="C2672" t="s">
        <v>254</v>
      </c>
      <c r="D2672" t="s">
        <v>255</v>
      </c>
      <c r="E2672">
        <v>46755</v>
      </c>
      <c r="F2672" t="s">
        <v>598</v>
      </c>
      <c r="G2672" t="s">
        <v>8955</v>
      </c>
      <c r="H2672" t="s">
        <v>77</v>
      </c>
      <c r="I2672">
        <v>407</v>
      </c>
      <c r="J2672">
        <v>2020</v>
      </c>
      <c r="K2672" t="s">
        <v>77</v>
      </c>
      <c r="L2672" s="2">
        <v>43903.736111111109</v>
      </c>
      <c r="M2672">
        <v>1634</v>
      </c>
      <c r="N2672" t="s">
        <v>128</v>
      </c>
      <c r="O2672" t="s">
        <v>128</v>
      </c>
      <c r="P2672" t="s">
        <v>8956</v>
      </c>
      <c r="Q2672">
        <v>1.4800100066332001E+18</v>
      </c>
      <c r="R2672" t="s">
        <v>8957</v>
      </c>
      <c r="S2672" s="2">
        <v>44166.6</v>
      </c>
      <c r="T2672">
        <v>25000</v>
      </c>
      <c r="U2672">
        <v>25000</v>
      </c>
      <c r="V2672">
        <v>0</v>
      </c>
      <c r="W2672">
        <v>0</v>
      </c>
      <c r="X2672">
        <v>0</v>
      </c>
      <c r="Y2672" t="s">
        <v>8958</v>
      </c>
      <c r="AA2672" s="2">
        <v>44272.555474537039</v>
      </c>
    </row>
    <row r="2673" spans="1:27" hidden="1" x14ac:dyDescent="0.25">
      <c r="A2673" t="s">
        <v>4410</v>
      </c>
      <c r="B2673">
        <v>1481</v>
      </c>
      <c r="C2673" t="s">
        <v>254</v>
      </c>
      <c r="D2673" t="s">
        <v>255</v>
      </c>
      <c r="E2673">
        <v>46756</v>
      </c>
      <c r="F2673" t="s">
        <v>598</v>
      </c>
      <c r="G2673" t="s">
        <v>8955</v>
      </c>
      <c r="H2673" t="s">
        <v>77</v>
      </c>
      <c r="I2673">
        <v>407</v>
      </c>
      <c r="J2673">
        <v>2020</v>
      </c>
      <c r="K2673" t="s">
        <v>77</v>
      </c>
      <c r="L2673" s="2">
        <v>43903.736111111109</v>
      </c>
      <c r="M2673">
        <v>1634</v>
      </c>
      <c r="N2673" t="s">
        <v>128</v>
      </c>
      <c r="O2673" t="s">
        <v>128</v>
      </c>
      <c r="P2673" t="s">
        <v>8956</v>
      </c>
      <c r="Q2673">
        <v>1.4800100066332001E+18</v>
      </c>
      <c r="R2673" t="s">
        <v>8957</v>
      </c>
      <c r="S2673" s="2">
        <v>44166.6</v>
      </c>
      <c r="T2673">
        <v>25000</v>
      </c>
      <c r="U2673">
        <v>25000</v>
      </c>
      <c r="V2673">
        <v>0</v>
      </c>
      <c r="W2673">
        <v>0</v>
      </c>
      <c r="X2673">
        <v>0</v>
      </c>
      <c r="Y2673" t="s">
        <v>8958</v>
      </c>
      <c r="AA2673" s="2">
        <v>44272.555474537039</v>
      </c>
    </row>
    <row r="2674" spans="1:27" hidden="1" x14ac:dyDescent="0.25">
      <c r="A2674" t="s">
        <v>4410</v>
      </c>
      <c r="B2674">
        <v>1481</v>
      </c>
      <c r="C2674" t="s">
        <v>254</v>
      </c>
      <c r="D2674" t="s">
        <v>255</v>
      </c>
      <c r="E2674">
        <v>46757</v>
      </c>
      <c r="F2674" t="s">
        <v>598</v>
      </c>
      <c r="G2674" t="s">
        <v>8955</v>
      </c>
      <c r="H2674" t="s">
        <v>77</v>
      </c>
      <c r="I2674">
        <v>407</v>
      </c>
      <c r="J2674">
        <v>2020</v>
      </c>
      <c r="K2674" t="s">
        <v>77</v>
      </c>
      <c r="L2674" s="2">
        <v>43903.736111111109</v>
      </c>
      <c r="M2674">
        <v>1634</v>
      </c>
      <c r="N2674" t="s">
        <v>128</v>
      </c>
      <c r="O2674" t="s">
        <v>128</v>
      </c>
      <c r="P2674" t="s">
        <v>8956</v>
      </c>
      <c r="Q2674">
        <v>1.4800100066332001E+18</v>
      </c>
      <c r="R2674" t="s">
        <v>8957</v>
      </c>
      <c r="S2674" s="2">
        <v>44166.6</v>
      </c>
      <c r="T2674">
        <v>25000</v>
      </c>
      <c r="U2674">
        <v>25000</v>
      </c>
      <c r="V2674">
        <v>0</v>
      </c>
      <c r="W2674">
        <v>0</v>
      </c>
      <c r="X2674">
        <v>0</v>
      </c>
      <c r="Y2674" t="s">
        <v>8958</v>
      </c>
      <c r="AA2674" s="2">
        <v>44272.555474537039</v>
      </c>
    </row>
    <row r="2675" spans="1:27" hidden="1" x14ac:dyDescent="0.25">
      <c r="A2675" t="s">
        <v>4410</v>
      </c>
      <c r="B2675">
        <v>1481</v>
      </c>
      <c r="C2675" t="s">
        <v>254</v>
      </c>
      <c r="D2675" t="s">
        <v>255</v>
      </c>
      <c r="E2675">
        <v>46758</v>
      </c>
      <c r="F2675" t="s">
        <v>598</v>
      </c>
      <c r="G2675" t="s">
        <v>8955</v>
      </c>
      <c r="H2675" t="s">
        <v>77</v>
      </c>
      <c r="I2675">
        <v>407</v>
      </c>
      <c r="J2675">
        <v>2020</v>
      </c>
      <c r="K2675" t="s">
        <v>77</v>
      </c>
      <c r="L2675" s="2">
        <v>43903.736111111109</v>
      </c>
      <c r="M2675">
        <v>1634</v>
      </c>
      <c r="N2675" t="s">
        <v>128</v>
      </c>
      <c r="O2675" t="s">
        <v>128</v>
      </c>
      <c r="P2675" t="s">
        <v>8956</v>
      </c>
      <c r="Q2675">
        <v>1.4800100066332001E+18</v>
      </c>
      <c r="R2675" t="s">
        <v>8957</v>
      </c>
      <c r="S2675" s="2">
        <v>44166.6</v>
      </c>
      <c r="T2675">
        <v>25000</v>
      </c>
      <c r="U2675">
        <v>25000</v>
      </c>
      <c r="V2675">
        <v>0</v>
      </c>
      <c r="W2675">
        <v>0</v>
      </c>
      <c r="X2675">
        <v>0</v>
      </c>
      <c r="Y2675" t="s">
        <v>8958</v>
      </c>
      <c r="AA2675" s="2">
        <v>44272.555474537039</v>
      </c>
    </row>
    <row r="2676" spans="1:27" hidden="1" x14ac:dyDescent="0.25">
      <c r="A2676" t="s">
        <v>4410</v>
      </c>
      <c r="B2676">
        <v>1481</v>
      </c>
      <c r="C2676" t="s">
        <v>254</v>
      </c>
      <c r="D2676" t="s">
        <v>255</v>
      </c>
      <c r="E2676">
        <v>46759</v>
      </c>
      <c r="F2676" t="s">
        <v>598</v>
      </c>
      <c r="G2676" t="s">
        <v>8955</v>
      </c>
      <c r="H2676" t="s">
        <v>77</v>
      </c>
      <c r="I2676">
        <v>407</v>
      </c>
      <c r="J2676">
        <v>2020</v>
      </c>
      <c r="K2676" t="s">
        <v>77</v>
      </c>
      <c r="L2676" s="2">
        <v>43903.736111111109</v>
      </c>
      <c r="M2676">
        <v>1634</v>
      </c>
      <c r="N2676" t="s">
        <v>128</v>
      </c>
      <c r="O2676" t="s">
        <v>128</v>
      </c>
      <c r="P2676" t="s">
        <v>8956</v>
      </c>
      <c r="Q2676">
        <v>1.4800100066332001E+18</v>
      </c>
      <c r="R2676" t="s">
        <v>8957</v>
      </c>
      <c r="S2676" s="2">
        <v>44166.6</v>
      </c>
      <c r="T2676">
        <v>25000</v>
      </c>
      <c r="U2676">
        <v>25000</v>
      </c>
      <c r="V2676">
        <v>0</v>
      </c>
      <c r="W2676">
        <v>0</v>
      </c>
      <c r="X2676">
        <v>0</v>
      </c>
      <c r="Y2676" t="s">
        <v>8958</v>
      </c>
      <c r="AA2676" s="2">
        <v>44272.555474537039</v>
      </c>
    </row>
    <row r="2677" spans="1:27" hidden="1" x14ac:dyDescent="0.25">
      <c r="A2677" t="s">
        <v>4410</v>
      </c>
      <c r="B2677">
        <v>1481</v>
      </c>
      <c r="C2677" t="s">
        <v>254</v>
      </c>
      <c r="D2677" t="s">
        <v>255</v>
      </c>
      <c r="E2677">
        <v>48226</v>
      </c>
      <c r="F2677" t="s">
        <v>598</v>
      </c>
      <c r="G2677" t="s">
        <v>8955</v>
      </c>
      <c r="H2677" t="s">
        <v>77</v>
      </c>
      <c r="I2677">
        <v>407</v>
      </c>
      <c r="J2677">
        <v>2020</v>
      </c>
      <c r="K2677" t="s">
        <v>77</v>
      </c>
      <c r="L2677" s="2">
        <v>43906.702777777777</v>
      </c>
      <c r="M2677">
        <v>1634</v>
      </c>
      <c r="N2677" t="s">
        <v>128</v>
      </c>
      <c r="O2677" t="s">
        <v>128</v>
      </c>
      <c r="P2677" t="s">
        <v>8956</v>
      </c>
      <c r="Q2677">
        <v>1.4800100066332001E+18</v>
      </c>
      <c r="R2677" t="s">
        <v>8957</v>
      </c>
      <c r="S2677" s="2">
        <v>44166.6</v>
      </c>
      <c r="T2677">
        <v>25000</v>
      </c>
      <c r="U2677">
        <v>25000</v>
      </c>
      <c r="V2677">
        <v>0</v>
      </c>
      <c r="W2677">
        <v>0</v>
      </c>
      <c r="X2677">
        <v>0</v>
      </c>
      <c r="Y2677" t="s">
        <v>8958</v>
      </c>
      <c r="AA2677" s="2">
        <v>44272.555474537039</v>
      </c>
    </row>
    <row r="2678" spans="1:27" hidden="1" x14ac:dyDescent="0.25">
      <c r="A2678" t="s">
        <v>4410</v>
      </c>
      <c r="B2678">
        <v>1481</v>
      </c>
      <c r="C2678" t="s">
        <v>254</v>
      </c>
      <c r="D2678" t="s">
        <v>255</v>
      </c>
      <c r="E2678">
        <v>48229</v>
      </c>
      <c r="F2678" t="s">
        <v>598</v>
      </c>
      <c r="G2678" t="s">
        <v>8955</v>
      </c>
      <c r="H2678" t="s">
        <v>77</v>
      </c>
      <c r="I2678">
        <v>407</v>
      </c>
      <c r="J2678">
        <v>2020</v>
      </c>
      <c r="K2678" t="s">
        <v>77</v>
      </c>
      <c r="L2678" s="2">
        <v>43906.702777777777</v>
      </c>
      <c r="M2678">
        <v>1634</v>
      </c>
      <c r="N2678" t="s">
        <v>128</v>
      </c>
      <c r="O2678" t="s">
        <v>128</v>
      </c>
      <c r="P2678" t="s">
        <v>8956</v>
      </c>
      <c r="Q2678">
        <v>1.4800100066332001E+18</v>
      </c>
      <c r="R2678" t="s">
        <v>8957</v>
      </c>
      <c r="S2678" s="2">
        <v>44166.6</v>
      </c>
      <c r="T2678">
        <v>25000</v>
      </c>
      <c r="U2678">
        <v>25000</v>
      </c>
      <c r="V2678">
        <v>0</v>
      </c>
      <c r="W2678">
        <v>0</v>
      </c>
      <c r="X2678">
        <v>0</v>
      </c>
      <c r="Y2678" t="s">
        <v>8958</v>
      </c>
      <c r="AA2678" s="2">
        <v>44272.555474537039</v>
      </c>
    </row>
    <row r="2679" spans="1:27" hidden="1" x14ac:dyDescent="0.25">
      <c r="A2679" t="s">
        <v>4410</v>
      </c>
      <c r="B2679">
        <v>1481</v>
      </c>
      <c r="C2679" t="s">
        <v>254</v>
      </c>
      <c r="D2679" t="s">
        <v>255</v>
      </c>
      <c r="E2679">
        <v>48230</v>
      </c>
      <c r="F2679" t="s">
        <v>598</v>
      </c>
      <c r="G2679" t="s">
        <v>8955</v>
      </c>
      <c r="H2679" t="s">
        <v>77</v>
      </c>
      <c r="I2679">
        <v>407</v>
      </c>
      <c r="J2679">
        <v>2020</v>
      </c>
      <c r="K2679" t="s">
        <v>77</v>
      </c>
      <c r="L2679" s="2">
        <v>43906.702777777777</v>
      </c>
      <c r="M2679">
        <v>1634</v>
      </c>
      <c r="N2679" t="s">
        <v>128</v>
      </c>
      <c r="O2679" t="s">
        <v>128</v>
      </c>
      <c r="P2679" t="s">
        <v>8956</v>
      </c>
      <c r="Q2679">
        <v>1.4800100066332001E+18</v>
      </c>
      <c r="R2679" t="s">
        <v>8957</v>
      </c>
      <c r="S2679" s="2">
        <v>44166.6</v>
      </c>
      <c r="T2679">
        <v>25000</v>
      </c>
      <c r="U2679">
        <v>25000</v>
      </c>
      <c r="V2679">
        <v>0</v>
      </c>
      <c r="W2679">
        <v>0</v>
      </c>
      <c r="X2679">
        <v>0</v>
      </c>
      <c r="Y2679" t="s">
        <v>8958</v>
      </c>
      <c r="AA2679" s="2">
        <v>44272.555474537039</v>
      </c>
    </row>
    <row r="2680" spans="1:27" hidden="1" x14ac:dyDescent="0.25">
      <c r="A2680" t="s">
        <v>4410</v>
      </c>
      <c r="B2680">
        <v>1481</v>
      </c>
      <c r="C2680" t="s">
        <v>254</v>
      </c>
      <c r="D2680" t="s">
        <v>255</v>
      </c>
      <c r="E2680">
        <v>48231</v>
      </c>
      <c r="F2680" t="s">
        <v>598</v>
      </c>
      <c r="G2680" t="s">
        <v>8955</v>
      </c>
      <c r="H2680" t="s">
        <v>77</v>
      </c>
      <c r="I2680">
        <v>407</v>
      </c>
      <c r="J2680">
        <v>2020</v>
      </c>
      <c r="K2680" t="s">
        <v>77</v>
      </c>
      <c r="L2680" s="2">
        <v>43906.702777777777</v>
      </c>
      <c r="M2680">
        <v>1634</v>
      </c>
      <c r="N2680" t="s">
        <v>128</v>
      </c>
      <c r="O2680" t="s">
        <v>128</v>
      </c>
      <c r="P2680" t="s">
        <v>8956</v>
      </c>
      <c r="Q2680">
        <v>1.4800100066332001E+18</v>
      </c>
      <c r="R2680" t="s">
        <v>8957</v>
      </c>
      <c r="S2680" s="2">
        <v>44166.6</v>
      </c>
      <c r="T2680">
        <v>25000</v>
      </c>
      <c r="U2680">
        <v>25000</v>
      </c>
      <c r="V2680">
        <v>0</v>
      </c>
      <c r="W2680">
        <v>0</v>
      </c>
      <c r="X2680">
        <v>0</v>
      </c>
      <c r="Y2680" t="s">
        <v>8958</v>
      </c>
      <c r="AA2680" s="2">
        <v>44272.555474537039</v>
      </c>
    </row>
    <row r="2681" spans="1:27" hidden="1" x14ac:dyDescent="0.25">
      <c r="A2681" t="s">
        <v>4410</v>
      </c>
      <c r="B2681">
        <v>1481</v>
      </c>
      <c r="C2681" t="s">
        <v>254</v>
      </c>
      <c r="D2681" t="s">
        <v>255</v>
      </c>
      <c r="E2681">
        <v>48232</v>
      </c>
      <c r="F2681" t="s">
        <v>598</v>
      </c>
      <c r="G2681" t="s">
        <v>8955</v>
      </c>
      <c r="H2681" t="s">
        <v>77</v>
      </c>
      <c r="I2681">
        <v>407</v>
      </c>
      <c r="J2681">
        <v>2020</v>
      </c>
      <c r="K2681" t="s">
        <v>77</v>
      </c>
      <c r="L2681" s="2">
        <v>43906.702777777777</v>
      </c>
      <c r="M2681">
        <v>1634</v>
      </c>
      <c r="N2681" t="s">
        <v>128</v>
      </c>
      <c r="O2681" t="s">
        <v>128</v>
      </c>
      <c r="P2681" t="s">
        <v>8956</v>
      </c>
      <c r="Q2681">
        <v>1.4800100066332001E+18</v>
      </c>
      <c r="R2681" t="s">
        <v>8957</v>
      </c>
      <c r="S2681" s="2">
        <v>44166.6</v>
      </c>
      <c r="T2681">
        <v>25000</v>
      </c>
      <c r="U2681">
        <v>25000</v>
      </c>
      <c r="V2681">
        <v>0</v>
      </c>
      <c r="W2681">
        <v>0</v>
      </c>
      <c r="X2681">
        <v>0</v>
      </c>
      <c r="Y2681" t="s">
        <v>8958</v>
      </c>
      <c r="AA2681" s="2">
        <v>44272.555474537039</v>
      </c>
    </row>
    <row r="2682" spans="1:27" hidden="1" x14ac:dyDescent="0.25">
      <c r="A2682" t="s">
        <v>4410</v>
      </c>
      <c r="B2682">
        <v>1481</v>
      </c>
      <c r="C2682" t="s">
        <v>254</v>
      </c>
      <c r="D2682" t="s">
        <v>255</v>
      </c>
      <c r="E2682">
        <v>48233</v>
      </c>
      <c r="F2682" t="s">
        <v>598</v>
      </c>
      <c r="G2682" t="s">
        <v>8955</v>
      </c>
      <c r="H2682" t="s">
        <v>77</v>
      </c>
      <c r="I2682">
        <v>407</v>
      </c>
      <c r="J2682">
        <v>2020</v>
      </c>
      <c r="K2682" t="s">
        <v>77</v>
      </c>
      <c r="L2682" s="2">
        <v>43906.702777777777</v>
      </c>
      <c r="M2682">
        <v>1634</v>
      </c>
      <c r="N2682" t="s">
        <v>128</v>
      </c>
      <c r="O2682" t="s">
        <v>128</v>
      </c>
      <c r="P2682" t="s">
        <v>8956</v>
      </c>
      <c r="Q2682">
        <v>1.4800100066332001E+18</v>
      </c>
      <c r="R2682" t="s">
        <v>8957</v>
      </c>
      <c r="S2682" s="2">
        <v>44166.6</v>
      </c>
      <c r="T2682">
        <v>25000</v>
      </c>
      <c r="U2682">
        <v>25000</v>
      </c>
      <c r="V2682">
        <v>0</v>
      </c>
      <c r="W2682">
        <v>0</v>
      </c>
      <c r="X2682">
        <v>0</v>
      </c>
      <c r="Y2682" t="s">
        <v>8958</v>
      </c>
      <c r="AA2682" s="2">
        <v>44272.555474537039</v>
      </c>
    </row>
    <row r="2683" spans="1:27" hidden="1" x14ac:dyDescent="0.25">
      <c r="A2683" t="s">
        <v>4410</v>
      </c>
      <c r="B2683">
        <v>1481</v>
      </c>
      <c r="C2683" t="s">
        <v>254</v>
      </c>
      <c r="D2683" t="s">
        <v>255</v>
      </c>
      <c r="E2683">
        <v>48234</v>
      </c>
      <c r="F2683" t="s">
        <v>598</v>
      </c>
      <c r="G2683" t="s">
        <v>8955</v>
      </c>
      <c r="H2683" t="s">
        <v>77</v>
      </c>
      <c r="I2683">
        <v>407</v>
      </c>
      <c r="J2683">
        <v>2020</v>
      </c>
      <c r="K2683" t="s">
        <v>77</v>
      </c>
      <c r="L2683" s="2">
        <v>43906.702777777777</v>
      </c>
      <c r="M2683">
        <v>1634</v>
      </c>
      <c r="N2683" t="s">
        <v>128</v>
      </c>
      <c r="O2683" t="s">
        <v>128</v>
      </c>
      <c r="P2683" t="s">
        <v>8956</v>
      </c>
      <c r="Q2683">
        <v>1.4800100066332001E+18</v>
      </c>
      <c r="R2683" t="s">
        <v>8957</v>
      </c>
      <c r="S2683" s="2">
        <v>44166.6</v>
      </c>
      <c r="T2683">
        <v>25000</v>
      </c>
      <c r="U2683">
        <v>25000</v>
      </c>
      <c r="V2683">
        <v>0</v>
      </c>
      <c r="W2683">
        <v>0</v>
      </c>
      <c r="X2683">
        <v>0</v>
      </c>
      <c r="Y2683" t="s">
        <v>8958</v>
      </c>
      <c r="AA2683" s="2">
        <v>44272.555474537039</v>
      </c>
    </row>
    <row r="2684" spans="1:27" hidden="1" x14ac:dyDescent="0.25">
      <c r="A2684" t="s">
        <v>4410</v>
      </c>
      <c r="B2684">
        <v>1481</v>
      </c>
      <c r="C2684" t="s">
        <v>254</v>
      </c>
      <c r="D2684" t="s">
        <v>255</v>
      </c>
      <c r="E2684">
        <v>48235</v>
      </c>
      <c r="F2684" t="s">
        <v>598</v>
      </c>
      <c r="G2684" t="s">
        <v>8955</v>
      </c>
      <c r="H2684" t="s">
        <v>77</v>
      </c>
      <c r="I2684">
        <v>407</v>
      </c>
      <c r="J2684">
        <v>2020</v>
      </c>
      <c r="K2684" t="s">
        <v>77</v>
      </c>
      <c r="L2684" s="2">
        <v>43906.702777777777</v>
      </c>
      <c r="M2684">
        <v>1634</v>
      </c>
      <c r="N2684" t="s">
        <v>128</v>
      </c>
      <c r="O2684" t="s">
        <v>128</v>
      </c>
      <c r="P2684" t="s">
        <v>8956</v>
      </c>
      <c r="Q2684">
        <v>1.4800100066332001E+18</v>
      </c>
      <c r="R2684" t="s">
        <v>8957</v>
      </c>
      <c r="S2684" s="2">
        <v>44166.6</v>
      </c>
      <c r="T2684">
        <v>25000</v>
      </c>
      <c r="U2684">
        <v>25000</v>
      </c>
      <c r="V2684">
        <v>0</v>
      </c>
      <c r="W2684">
        <v>0</v>
      </c>
      <c r="X2684">
        <v>0</v>
      </c>
      <c r="Y2684" t="s">
        <v>8958</v>
      </c>
      <c r="AA2684" s="2">
        <v>44272.555474537039</v>
      </c>
    </row>
    <row r="2685" spans="1:27" hidden="1" x14ac:dyDescent="0.25">
      <c r="A2685" t="s">
        <v>4410</v>
      </c>
      <c r="B2685">
        <v>1481</v>
      </c>
      <c r="C2685" t="s">
        <v>254</v>
      </c>
      <c r="D2685" t="s">
        <v>255</v>
      </c>
      <c r="E2685">
        <v>48236</v>
      </c>
      <c r="F2685" t="s">
        <v>598</v>
      </c>
      <c r="G2685" t="s">
        <v>8955</v>
      </c>
      <c r="H2685" t="s">
        <v>77</v>
      </c>
      <c r="I2685">
        <v>407</v>
      </c>
      <c r="J2685">
        <v>2020</v>
      </c>
      <c r="K2685" t="s">
        <v>77</v>
      </c>
      <c r="L2685" s="2">
        <v>43906.702777777777</v>
      </c>
      <c r="M2685">
        <v>1634</v>
      </c>
      <c r="N2685" t="s">
        <v>128</v>
      </c>
      <c r="O2685" t="s">
        <v>128</v>
      </c>
      <c r="P2685" t="s">
        <v>8956</v>
      </c>
      <c r="Q2685">
        <v>1.4800100066332001E+18</v>
      </c>
      <c r="R2685" t="s">
        <v>8957</v>
      </c>
      <c r="S2685" s="2">
        <v>44166.6</v>
      </c>
      <c r="T2685">
        <v>25000</v>
      </c>
      <c r="U2685">
        <v>25000</v>
      </c>
      <c r="V2685">
        <v>0</v>
      </c>
      <c r="W2685">
        <v>0</v>
      </c>
      <c r="X2685">
        <v>0</v>
      </c>
      <c r="Y2685" t="s">
        <v>8958</v>
      </c>
      <c r="AA2685" s="2">
        <v>44272.555474537039</v>
      </c>
    </row>
    <row r="2686" spans="1:27" hidden="1" x14ac:dyDescent="0.25">
      <c r="A2686" t="s">
        <v>4410</v>
      </c>
      <c r="B2686">
        <v>4291</v>
      </c>
      <c r="C2686" t="s">
        <v>73</v>
      </c>
      <c r="D2686" t="s">
        <v>74</v>
      </c>
      <c r="E2686">
        <v>48417</v>
      </c>
      <c r="F2686" t="s">
        <v>75</v>
      </c>
      <c r="G2686" t="s">
        <v>78</v>
      </c>
      <c r="H2686" t="s">
        <v>77</v>
      </c>
      <c r="I2686">
        <v>665</v>
      </c>
      <c r="J2686">
        <v>2020</v>
      </c>
      <c r="K2686" t="s">
        <v>77</v>
      </c>
      <c r="L2686" s="2">
        <v>43906.738194444442</v>
      </c>
      <c r="M2686">
        <v>19</v>
      </c>
      <c r="N2686" t="s">
        <v>87</v>
      </c>
      <c r="T2686">
        <v>120602</v>
      </c>
      <c r="U2686">
        <v>120602</v>
      </c>
      <c r="V2686">
        <v>120602</v>
      </c>
      <c r="W2686">
        <v>120602</v>
      </c>
      <c r="X2686">
        <v>0</v>
      </c>
      <c r="AA2686" s="2">
        <v>44272.555474537039</v>
      </c>
    </row>
    <row r="2687" spans="1:27" hidden="1" x14ac:dyDescent="0.25">
      <c r="A2687" t="s">
        <v>4410</v>
      </c>
      <c r="B2687">
        <v>4291</v>
      </c>
      <c r="C2687" t="s">
        <v>73</v>
      </c>
      <c r="D2687" t="s">
        <v>74</v>
      </c>
      <c r="E2687">
        <v>48418</v>
      </c>
      <c r="F2687" t="s">
        <v>75</v>
      </c>
      <c r="G2687" t="s">
        <v>78</v>
      </c>
      <c r="H2687" t="s">
        <v>77</v>
      </c>
      <c r="I2687">
        <v>665</v>
      </c>
      <c r="J2687">
        <v>2020</v>
      </c>
      <c r="K2687" t="s">
        <v>77</v>
      </c>
      <c r="L2687" s="2">
        <v>43906.738194444442</v>
      </c>
      <c r="M2687">
        <v>19</v>
      </c>
      <c r="N2687" t="s">
        <v>87</v>
      </c>
      <c r="T2687">
        <v>120000</v>
      </c>
      <c r="U2687">
        <v>120000</v>
      </c>
      <c r="V2687">
        <v>120000</v>
      </c>
      <c r="W2687">
        <v>120000</v>
      </c>
      <c r="X2687">
        <v>0</v>
      </c>
      <c r="AA2687" s="2">
        <v>44272.555474537039</v>
      </c>
    </row>
    <row r="2688" spans="1:27" hidden="1" x14ac:dyDescent="0.25">
      <c r="A2688" t="s">
        <v>4410</v>
      </c>
      <c r="B2688">
        <v>4291</v>
      </c>
      <c r="C2688" t="s">
        <v>73</v>
      </c>
      <c r="D2688" t="s">
        <v>74</v>
      </c>
      <c r="E2688">
        <v>48419</v>
      </c>
      <c r="F2688" t="s">
        <v>75</v>
      </c>
      <c r="G2688" t="s">
        <v>78</v>
      </c>
      <c r="H2688" t="s">
        <v>77</v>
      </c>
      <c r="I2688">
        <v>665</v>
      </c>
      <c r="J2688">
        <v>2020</v>
      </c>
      <c r="K2688" t="s">
        <v>77</v>
      </c>
      <c r="L2688" s="2">
        <v>43906.738194444442</v>
      </c>
      <c r="M2688">
        <v>11</v>
      </c>
      <c r="N2688" t="s">
        <v>87</v>
      </c>
      <c r="T2688">
        <v>150000</v>
      </c>
      <c r="U2688">
        <v>150000</v>
      </c>
      <c r="V2688">
        <v>150000</v>
      </c>
      <c r="W2688">
        <v>150000</v>
      </c>
      <c r="X2688">
        <v>0</v>
      </c>
      <c r="AA2688" s="2">
        <v>44272.555474537039</v>
      </c>
    </row>
    <row r="2689" spans="1:27" hidden="1" x14ac:dyDescent="0.25">
      <c r="A2689" t="s">
        <v>4410</v>
      </c>
      <c r="B2689">
        <v>4291</v>
      </c>
      <c r="C2689" t="s">
        <v>73</v>
      </c>
      <c r="D2689" t="s">
        <v>74</v>
      </c>
      <c r="E2689">
        <v>48421</v>
      </c>
      <c r="F2689" t="s">
        <v>75</v>
      </c>
      <c r="G2689" t="s">
        <v>78</v>
      </c>
      <c r="H2689" t="s">
        <v>77</v>
      </c>
      <c r="I2689">
        <v>665</v>
      </c>
      <c r="J2689">
        <v>2020</v>
      </c>
      <c r="K2689" t="s">
        <v>77</v>
      </c>
      <c r="L2689" s="2">
        <v>43906.738194444442</v>
      </c>
      <c r="M2689">
        <v>60</v>
      </c>
      <c r="N2689" t="s">
        <v>87</v>
      </c>
      <c r="T2689">
        <v>60000</v>
      </c>
      <c r="U2689">
        <v>60000</v>
      </c>
      <c r="V2689">
        <v>60000</v>
      </c>
      <c r="W2689">
        <v>60000</v>
      </c>
      <c r="X2689">
        <v>0</v>
      </c>
      <c r="AA2689" s="2">
        <v>44272.555474537039</v>
      </c>
    </row>
    <row r="2690" spans="1:27" hidden="1" x14ac:dyDescent="0.25">
      <c r="A2690" t="s">
        <v>4410</v>
      </c>
      <c r="B2690">
        <v>4291</v>
      </c>
      <c r="C2690" t="s">
        <v>73</v>
      </c>
      <c r="D2690" t="s">
        <v>74</v>
      </c>
      <c r="E2690">
        <v>48575</v>
      </c>
      <c r="F2690" t="s">
        <v>75</v>
      </c>
      <c r="G2690" t="s">
        <v>78</v>
      </c>
      <c r="H2690" t="s">
        <v>77</v>
      </c>
      <c r="I2690">
        <v>665</v>
      </c>
      <c r="J2690">
        <v>2020</v>
      </c>
      <c r="K2690" t="s">
        <v>77</v>
      </c>
      <c r="L2690" s="2">
        <v>43906.759722222225</v>
      </c>
      <c r="M2690">
        <v>48</v>
      </c>
      <c r="N2690" t="s">
        <v>87</v>
      </c>
      <c r="T2690">
        <v>90000</v>
      </c>
      <c r="U2690">
        <v>90000</v>
      </c>
      <c r="V2690">
        <v>90000</v>
      </c>
      <c r="W2690">
        <v>90000</v>
      </c>
      <c r="X2690">
        <v>0</v>
      </c>
      <c r="AA2690" s="2">
        <v>44272.555474537039</v>
      </c>
    </row>
    <row r="2691" spans="1:27" ht="45" hidden="1" x14ac:dyDescent="0.25">
      <c r="A2691" t="s">
        <v>4737</v>
      </c>
      <c r="B2691">
        <v>1511</v>
      </c>
      <c r="C2691" t="s">
        <v>174</v>
      </c>
      <c r="D2691" t="s">
        <v>175</v>
      </c>
      <c r="E2691">
        <v>42432</v>
      </c>
      <c r="F2691" t="s">
        <v>176</v>
      </c>
      <c r="G2691" t="s">
        <v>8955</v>
      </c>
      <c r="H2691" t="s">
        <v>76</v>
      </c>
      <c r="I2691">
        <v>1183</v>
      </c>
      <c r="J2691">
        <v>2020</v>
      </c>
      <c r="K2691" t="s">
        <v>77</v>
      </c>
      <c r="L2691" s="2">
        <v>43893.42083333333</v>
      </c>
      <c r="M2691">
        <v>1630</v>
      </c>
      <c r="N2691" t="s">
        <v>128</v>
      </c>
      <c r="O2691" t="s">
        <v>87</v>
      </c>
      <c r="P2691" s="1" t="s">
        <v>9017</v>
      </c>
      <c r="Q2691">
        <v>225</v>
      </c>
      <c r="R2691" t="s">
        <v>9018</v>
      </c>
      <c r="S2691" s="2">
        <v>44217.47152777778</v>
      </c>
      <c r="T2691">
        <v>339500</v>
      </c>
      <c r="U2691">
        <v>339500</v>
      </c>
      <c r="V2691">
        <v>0</v>
      </c>
      <c r="W2691">
        <v>0</v>
      </c>
      <c r="X2691">
        <v>0</v>
      </c>
      <c r="Y2691" t="s">
        <v>9271</v>
      </c>
      <c r="AA2691" s="2">
        <v>44272.555474537039</v>
      </c>
    </row>
    <row r="2692" spans="1:27" hidden="1" x14ac:dyDescent="0.25">
      <c r="A2692" t="s">
        <v>4737</v>
      </c>
      <c r="B2692">
        <v>4291</v>
      </c>
      <c r="C2692" t="s">
        <v>73</v>
      </c>
      <c r="D2692" t="s">
        <v>74</v>
      </c>
      <c r="E2692">
        <v>42549</v>
      </c>
      <c r="F2692" t="s">
        <v>75</v>
      </c>
      <c r="G2692" t="s">
        <v>78</v>
      </c>
      <c r="H2692" t="s">
        <v>76</v>
      </c>
      <c r="I2692">
        <v>1194</v>
      </c>
      <c r="J2692">
        <v>2020</v>
      </c>
      <c r="K2692" t="s">
        <v>77</v>
      </c>
      <c r="L2692" s="2">
        <v>43893.648611111108</v>
      </c>
      <c r="M2692">
        <v>90</v>
      </c>
      <c r="N2692" t="s">
        <v>87</v>
      </c>
      <c r="T2692">
        <v>82000</v>
      </c>
      <c r="U2692">
        <v>82000</v>
      </c>
      <c r="V2692">
        <v>82000</v>
      </c>
      <c r="W2692">
        <v>82000</v>
      </c>
      <c r="X2692">
        <v>0</v>
      </c>
      <c r="AA2692" s="2">
        <v>44272.555474537039</v>
      </c>
    </row>
    <row r="2693" spans="1:27" x14ac:dyDescent="0.25">
      <c r="A2693" t="s">
        <v>4737</v>
      </c>
      <c r="B2693">
        <v>1261</v>
      </c>
      <c r="C2693" t="s">
        <v>221</v>
      </c>
      <c r="D2693" t="s">
        <v>222</v>
      </c>
      <c r="E2693">
        <v>42452</v>
      </c>
      <c r="F2693" t="s">
        <v>223</v>
      </c>
      <c r="G2693" t="s">
        <v>224</v>
      </c>
      <c r="H2693" t="s">
        <v>76</v>
      </c>
      <c r="I2693">
        <v>1195</v>
      </c>
      <c r="J2693">
        <v>2020</v>
      </c>
      <c r="K2693" t="s">
        <v>77</v>
      </c>
      <c r="L2693" s="2">
        <v>43893.443749999999</v>
      </c>
      <c r="M2693">
        <v>549</v>
      </c>
      <c r="N2693" t="s">
        <v>87</v>
      </c>
      <c r="T2693">
        <v>25000</v>
      </c>
      <c r="U2693">
        <v>25000</v>
      </c>
      <c r="V2693">
        <v>25000</v>
      </c>
      <c r="W2693">
        <v>25000</v>
      </c>
      <c r="AA2693" s="2">
        <v>44272.555474537039</v>
      </c>
    </row>
    <row r="2694" spans="1:27" x14ac:dyDescent="0.25">
      <c r="A2694" t="s">
        <v>4737</v>
      </c>
      <c r="B2694">
        <v>1261</v>
      </c>
      <c r="C2694" t="s">
        <v>221</v>
      </c>
      <c r="D2694" t="s">
        <v>222</v>
      </c>
      <c r="E2694">
        <v>42453</v>
      </c>
      <c r="F2694" t="s">
        <v>223</v>
      </c>
      <c r="G2694" t="s">
        <v>224</v>
      </c>
      <c r="H2694" t="s">
        <v>76</v>
      </c>
      <c r="I2694">
        <v>1195</v>
      </c>
      <c r="J2694">
        <v>2020</v>
      </c>
      <c r="K2694" t="s">
        <v>77</v>
      </c>
      <c r="L2694" s="2">
        <v>43893.446527777778</v>
      </c>
      <c r="M2694">
        <v>550</v>
      </c>
      <c r="N2694" t="s">
        <v>87</v>
      </c>
      <c r="T2694">
        <v>25000</v>
      </c>
      <c r="U2694">
        <v>25000</v>
      </c>
      <c r="V2694">
        <v>25000</v>
      </c>
      <c r="W2694">
        <v>25000</v>
      </c>
      <c r="AA2694" s="2">
        <v>44272.555474537039</v>
      </c>
    </row>
    <row r="2695" spans="1:27" x14ac:dyDescent="0.25">
      <c r="A2695" t="s">
        <v>4737</v>
      </c>
      <c r="B2695">
        <v>1261</v>
      </c>
      <c r="C2695" t="s">
        <v>221</v>
      </c>
      <c r="D2695" t="s">
        <v>222</v>
      </c>
      <c r="E2695">
        <v>42459</v>
      </c>
      <c r="F2695" t="s">
        <v>223</v>
      </c>
      <c r="G2695" t="s">
        <v>224</v>
      </c>
      <c r="H2695" t="s">
        <v>76</v>
      </c>
      <c r="I2695">
        <v>1195</v>
      </c>
      <c r="J2695">
        <v>2020</v>
      </c>
      <c r="K2695" t="s">
        <v>77</v>
      </c>
      <c r="L2695" s="2">
        <v>43893.451388888891</v>
      </c>
      <c r="M2695">
        <v>551</v>
      </c>
      <c r="N2695" t="s">
        <v>87</v>
      </c>
      <c r="T2695">
        <v>25000</v>
      </c>
      <c r="U2695">
        <v>25000</v>
      </c>
      <c r="V2695">
        <v>25000</v>
      </c>
      <c r="W2695">
        <v>25000</v>
      </c>
      <c r="AA2695" s="2">
        <v>44272.555474537039</v>
      </c>
    </row>
    <row r="2696" spans="1:27" x14ac:dyDescent="0.25">
      <c r="A2696" t="s">
        <v>4737</v>
      </c>
      <c r="B2696">
        <v>1261</v>
      </c>
      <c r="C2696" t="s">
        <v>221</v>
      </c>
      <c r="D2696" t="s">
        <v>222</v>
      </c>
      <c r="E2696">
        <v>42479</v>
      </c>
      <c r="F2696" t="s">
        <v>223</v>
      </c>
      <c r="G2696" t="s">
        <v>224</v>
      </c>
      <c r="H2696" t="s">
        <v>76</v>
      </c>
      <c r="I2696">
        <v>1195</v>
      </c>
      <c r="J2696">
        <v>2020</v>
      </c>
      <c r="K2696" t="s">
        <v>77</v>
      </c>
      <c r="L2696" s="2">
        <v>43893.479166666664</v>
      </c>
      <c r="M2696">
        <v>553</v>
      </c>
      <c r="N2696" t="s">
        <v>87</v>
      </c>
      <c r="T2696">
        <v>25000</v>
      </c>
      <c r="U2696">
        <v>25000</v>
      </c>
      <c r="V2696">
        <v>25000</v>
      </c>
      <c r="W2696">
        <v>25000</v>
      </c>
      <c r="AA2696" s="2">
        <v>44272.555474537039</v>
      </c>
    </row>
    <row r="2697" spans="1:27" x14ac:dyDescent="0.25">
      <c r="A2697" t="s">
        <v>4737</v>
      </c>
      <c r="B2697">
        <v>1261</v>
      </c>
      <c r="C2697" t="s">
        <v>221</v>
      </c>
      <c r="D2697" t="s">
        <v>222</v>
      </c>
      <c r="E2697">
        <v>43013</v>
      </c>
      <c r="F2697" t="s">
        <v>223</v>
      </c>
      <c r="G2697" t="s">
        <v>224</v>
      </c>
      <c r="H2697" t="s">
        <v>76</v>
      </c>
      <c r="I2697">
        <v>1195</v>
      </c>
      <c r="J2697">
        <v>2020</v>
      </c>
      <c r="K2697" t="s">
        <v>77</v>
      </c>
      <c r="L2697" s="2">
        <v>43895.412499999999</v>
      </c>
      <c r="M2697">
        <v>682</v>
      </c>
      <c r="N2697" t="s">
        <v>87</v>
      </c>
      <c r="T2697">
        <v>50000</v>
      </c>
      <c r="U2697">
        <v>50000</v>
      </c>
      <c r="V2697">
        <v>50000</v>
      </c>
      <c r="W2697">
        <v>50000</v>
      </c>
      <c r="AA2697" s="2">
        <v>44272.555474537039</v>
      </c>
    </row>
    <row r="2698" spans="1:27" x14ac:dyDescent="0.25">
      <c r="A2698" t="s">
        <v>4737</v>
      </c>
      <c r="B2698">
        <v>1261</v>
      </c>
      <c r="C2698" t="s">
        <v>221</v>
      </c>
      <c r="D2698" t="s">
        <v>222</v>
      </c>
      <c r="E2698">
        <v>43457</v>
      </c>
      <c r="F2698" t="s">
        <v>223</v>
      </c>
      <c r="G2698" t="s">
        <v>224</v>
      </c>
      <c r="H2698" t="s">
        <v>76</v>
      </c>
      <c r="I2698">
        <v>1195</v>
      </c>
      <c r="J2698">
        <v>2020</v>
      </c>
      <c r="K2698" t="s">
        <v>77</v>
      </c>
      <c r="L2698" s="2">
        <v>43896.499305555553</v>
      </c>
      <c r="M2698">
        <v>765</v>
      </c>
      <c r="N2698" t="s">
        <v>87</v>
      </c>
      <c r="T2698">
        <v>50000</v>
      </c>
      <c r="U2698">
        <v>50000</v>
      </c>
      <c r="V2698">
        <v>50000</v>
      </c>
      <c r="W2698">
        <v>50000</v>
      </c>
      <c r="AA2698" s="2">
        <v>44272.555474537039</v>
      </c>
    </row>
    <row r="2699" spans="1:27" x14ac:dyDescent="0.25">
      <c r="A2699" t="s">
        <v>4737</v>
      </c>
      <c r="B2699">
        <v>1261</v>
      </c>
      <c r="C2699" t="s">
        <v>221</v>
      </c>
      <c r="D2699" t="s">
        <v>222</v>
      </c>
      <c r="E2699">
        <v>42601</v>
      </c>
      <c r="F2699" t="s">
        <v>223</v>
      </c>
      <c r="G2699" t="s">
        <v>224</v>
      </c>
      <c r="H2699" t="s">
        <v>76</v>
      </c>
      <c r="I2699">
        <v>1203</v>
      </c>
      <c r="J2699">
        <v>2020</v>
      </c>
      <c r="K2699" t="s">
        <v>77</v>
      </c>
      <c r="L2699" s="2">
        <v>43893.779861111114</v>
      </c>
      <c r="M2699">
        <v>570</v>
      </c>
      <c r="N2699" t="s">
        <v>87</v>
      </c>
      <c r="T2699">
        <v>50000</v>
      </c>
      <c r="U2699">
        <v>50000</v>
      </c>
      <c r="V2699">
        <v>50000</v>
      </c>
      <c r="W2699">
        <v>50000</v>
      </c>
      <c r="AA2699" s="2">
        <v>44272.555474537039</v>
      </c>
    </row>
    <row r="2700" spans="1:27" x14ac:dyDescent="0.25">
      <c r="A2700" t="s">
        <v>4737</v>
      </c>
      <c r="B2700">
        <v>1261</v>
      </c>
      <c r="C2700" t="s">
        <v>221</v>
      </c>
      <c r="D2700" t="s">
        <v>222</v>
      </c>
      <c r="E2700">
        <v>42602</v>
      </c>
      <c r="F2700" t="s">
        <v>223</v>
      </c>
      <c r="G2700" t="s">
        <v>224</v>
      </c>
      <c r="H2700" t="s">
        <v>76</v>
      </c>
      <c r="I2700">
        <v>1203</v>
      </c>
      <c r="J2700">
        <v>2020</v>
      </c>
      <c r="K2700" t="s">
        <v>77</v>
      </c>
      <c r="L2700" s="2">
        <v>43893.78125</v>
      </c>
      <c r="M2700">
        <v>571</v>
      </c>
      <c r="N2700" t="s">
        <v>87</v>
      </c>
      <c r="T2700">
        <v>46204</v>
      </c>
      <c r="U2700">
        <v>46204</v>
      </c>
      <c r="V2700">
        <v>46204</v>
      </c>
      <c r="W2700">
        <v>46204</v>
      </c>
      <c r="AA2700" s="2">
        <v>44272.555474537039</v>
      </c>
    </row>
    <row r="2701" spans="1:27" hidden="1" x14ac:dyDescent="0.25">
      <c r="A2701" t="s">
        <v>4737</v>
      </c>
      <c r="B2701">
        <v>4291</v>
      </c>
      <c r="C2701" t="s">
        <v>73</v>
      </c>
      <c r="D2701" t="s">
        <v>74</v>
      </c>
      <c r="E2701">
        <v>42837</v>
      </c>
      <c r="F2701" t="s">
        <v>75</v>
      </c>
      <c r="G2701" t="s">
        <v>78</v>
      </c>
      <c r="H2701" t="s">
        <v>76</v>
      </c>
      <c r="I2701">
        <v>1215</v>
      </c>
      <c r="J2701">
        <v>2020</v>
      </c>
      <c r="K2701" t="s">
        <v>77</v>
      </c>
      <c r="L2701" s="2">
        <v>43894.597916666666</v>
      </c>
      <c r="M2701">
        <v>89</v>
      </c>
      <c r="N2701" t="s">
        <v>87</v>
      </c>
      <c r="T2701">
        <v>185000</v>
      </c>
      <c r="U2701">
        <v>185000</v>
      </c>
      <c r="V2701">
        <v>185000</v>
      </c>
      <c r="W2701">
        <v>185000</v>
      </c>
      <c r="X2701">
        <v>0</v>
      </c>
      <c r="AA2701" s="2">
        <v>44272.555474537039</v>
      </c>
    </row>
    <row r="2702" spans="1:27" hidden="1" x14ac:dyDescent="0.25">
      <c r="A2702" t="s">
        <v>4737</v>
      </c>
      <c r="B2702">
        <v>4291</v>
      </c>
      <c r="C2702" t="s">
        <v>73</v>
      </c>
      <c r="D2702" t="s">
        <v>74</v>
      </c>
      <c r="E2702">
        <v>42838</v>
      </c>
      <c r="F2702" t="s">
        <v>75</v>
      </c>
      <c r="G2702" t="s">
        <v>78</v>
      </c>
      <c r="H2702" t="s">
        <v>76</v>
      </c>
      <c r="I2702">
        <v>1215</v>
      </c>
      <c r="J2702">
        <v>2020</v>
      </c>
      <c r="K2702" t="s">
        <v>77</v>
      </c>
      <c r="L2702" s="2">
        <v>43894.598611111112</v>
      </c>
      <c r="M2702">
        <v>89</v>
      </c>
      <c r="N2702" t="s">
        <v>87</v>
      </c>
      <c r="T2702">
        <v>185000</v>
      </c>
      <c r="U2702">
        <v>185000</v>
      </c>
      <c r="V2702">
        <v>185000</v>
      </c>
      <c r="W2702">
        <v>185000</v>
      </c>
      <c r="X2702">
        <v>0</v>
      </c>
      <c r="AA2702" s="2">
        <v>44272.555474537039</v>
      </c>
    </row>
    <row r="2703" spans="1:27" hidden="1" x14ac:dyDescent="0.25">
      <c r="A2703" t="s">
        <v>4737</v>
      </c>
      <c r="B2703">
        <v>4291</v>
      </c>
      <c r="C2703" t="s">
        <v>73</v>
      </c>
      <c r="D2703" t="s">
        <v>74</v>
      </c>
      <c r="E2703">
        <v>42839</v>
      </c>
      <c r="F2703" t="s">
        <v>75</v>
      </c>
      <c r="G2703" t="s">
        <v>78</v>
      </c>
      <c r="H2703" t="s">
        <v>76</v>
      </c>
      <c r="I2703">
        <v>1215</v>
      </c>
      <c r="J2703">
        <v>2020</v>
      </c>
      <c r="K2703" t="s">
        <v>77</v>
      </c>
      <c r="L2703" s="2">
        <v>43894.6</v>
      </c>
      <c r="M2703">
        <v>90</v>
      </c>
      <c r="N2703" t="s">
        <v>87</v>
      </c>
      <c r="T2703">
        <v>185000</v>
      </c>
      <c r="U2703">
        <v>185000</v>
      </c>
      <c r="V2703">
        <v>185000</v>
      </c>
      <c r="W2703">
        <v>185000</v>
      </c>
      <c r="X2703">
        <v>0</v>
      </c>
      <c r="AA2703" s="2">
        <v>44272.555474537039</v>
      </c>
    </row>
    <row r="2704" spans="1:27" hidden="1" x14ac:dyDescent="0.25">
      <c r="A2704" t="s">
        <v>4737</v>
      </c>
      <c r="B2704">
        <v>4291</v>
      </c>
      <c r="C2704" t="s">
        <v>73</v>
      </c>
      <c r="D2704" t="s">
        <v>74</v>
      </c>
      <c r="E2704">
        <v>44592</v>
      </c>
      <c r="F2704" t="s">
        <v>75</v>
      </c>
      <c r="G2704" t="s">
        <v>78</v>
      </c>
      <c r="H2704" t="s">
        <v>76</v>
      </c>
      <c r="I2704">
        <v>1296</v>
      </c>
      <c r="J2704">
        <v>2020</v>
      </c>
      <c r="K2704" t="s">
        <v>77</v>
      </c>
      <c r="L2704" s="2">
        <v>43900.587500000001</v>
      </c>
      <c r="M2704">
        <v>90</v>
      </c>
      <c r="N2704" t="s">
        <v>87</v>
      </c>
      <c r="T2704">
        <v>185000</v>
      </c>
      <c r="U2704">
        <v>185000</v>
      </c>
      <c r="V2704">
        <v>185000</v>
      </c>
      <c r="W2704">
        <v>185000</v>
      </c>
      <c r="X2704">
        <v>0</v>
      </c>
      <c r="AA2704" s="2">
        <v>44272.555474537039</v>
      </c>
    </row>
    <row r="2705" spans="1:27" hidden="1" x14ac:dyDescent="0.25">
      <c r="A2705" t="s">
        <v>4737</v>
      </c>
      <c r="B2705">
        <v>4291</v>
      </c>
      <c r="C2705" t="s">
        <v>73</v>
      </c>
      <c r="D2705" t="s">
        <v>74</v>
      </c>
      <c r="E2705">
        <v>44375</v>
      </c>
      <c r="F2705" t="s">
        <v>75</v>
      </c>
      <c r="G2705" t="s">
        <v>78</v>
      </c>
      <c r="H2705" t="s">
        <v>76</v>
      </c>
      <c r="I2705">
        <v>1442</v>
      </c>
      <c r="J2705">
        <v>2020</v>
      </c>
      <c r="K2705" t="s">
        <v>77</v>
      </c>
      <c r="L2705" s="2">
        <v>43899.719444444447</v>
      </c>
      <c r="M2705">
        <v>89</v>
      </c>
      <c r="N2705" t="s">
        <v>87</v>
      </c>
      <c r="T2705">
        <v>185000</v>
      </c>
      <c r="U2705">
        <v>185000</v>
      </c>
      <c r="V2705">
        <v>185000</v>
      </c>
      <c r="W2705">
        <v>185000</v>
      </c>
      <c r="X2705">
        <v>0</v>
      </c>
      <c r="AA2705" s="2">
        <v>44272.555474537039</v>
      </c>
    </row>
    <row r="2706" spans="1:27" hidden="1" x14ac:dyDescent="0.25">
      <c r="A2706" t="s">
        <v>4737</v>
      </c>
      <c r="B2706">
        <v>4291</v>
      </c>
      <c r="C2706" t="s">
        <v>73</v>
      </c>
      <c r="D2706" t="s">
        <v>74</v>
      </c>
      <c r="E2706">
        <v>44376</v>
      </c>
      <c r="F2706" t="s">
        <v>75</v>
      </c>
      <c r="G2706" t="s">
        <v>78</v>
      </c>
      <c r="H2706" t="s">
        <v>76</v>
      </c>
      <c r="I2706">
        <v>1442</v>
      </c>
      <c r="J2706">
        <v>2020</v>
      </c>
      <c r="K2706" t="s">
        <v>77</v>
      </c>
      <c r="L2706" s="2">
        <v>43899.720138888886</v>
      </c>
      <c r="M2706">
        <v>89</v>
      </c>
      <c r="N2706" t="s">
        <v>87</v>
      </c>
      <c r="T2706">
        <v>185000</v>
      </c>
      <c r="U2706">
        <v>185000</v>
      </c>
      <c r="V2706">
        <v>185000</v>
      </c>
      <c r="W2706">
        <v>185000</v>
      </c>
      <c r="X2706">
        <v>0</v>
      </c>
      <c r="AA2706" s="2">
        <v>44272.555474537039</v>
      </c>
    </row>
    <row r="2707" spans="1:27" hidden="1" x14ac:dyDescent="0.25">
      <c r="A2707" t="s">
        <v>4737</v>
      </c>
      <c r="B2707">
        <v>4291</v>
      </c>
      <c r="C2707" t="s">
        <v>73</v>
      </c>
      <c r="D2707" t="s">
        <v>74</v>
      </c>
      <c r="E2707">
        <v>44372</v>
      </c>
      <c r="F2707" t="s">
        <v>75</v>
      </c>
      <c r="G2707" t="s">
        <v>78</v>
      </c>
      <c r="H2707" t="s">
        <v>76</v>
      </c>
      <c r="I2707">
        <v>1458</v>
      </c>
      <c r="J2707">
        <v>2020</v>
      </c>
      <c r="K2707" t="s">
        <v>77</v>
      </c>
      <c r="L2707" s="2">
        <v>43899.716666666667</v>
      </c>
      <c r="M2707">
        <v>89</v>
      </c>
      <c r="N2707" t="s">
        <v>87</v>
      </c>
      <c r="T2707">
        <v>215000</v>
      </c>
      <c r="U2707">
        <v>215000</v>
      </c>
      <c r="V2707">
        <v>215000</v>
      </c>
      <c r="W2707">
        <v>215000</v>
      </c>
      <c r="X2707">
        <v>0</v>
      </c>
      <c r="AA2707" s="2">
        <v>44272.555474537039</v>
      </c>
    </row>
    <row r="2708" spans="1:27" hidden="1" x14ac:dyDescent="0.25">
      <c r="A2708" t="s">
        <v>4737</v>
      </c>
      <c r="B2708">
        <v>4291</v>
      </c>
      <c r="C2708" t="s">
        <v>73</v>
      </c>
      <c r="D2708" t="s">
        <v>74</v>
      </c>
      <c r="E2708">
        <v>44373</v>
      </c>
      <c r="F2708" t="s">
        <v>75</v>
      </c>
      <c r="G2708" t="s">
        <v>78</v>
      </c>
      <c r="H2708" t="s">
        <v>76</v>
      </c>
      <c r="I2708">
        <v>1458</v>
      </c>
      <c r="J2708">
        <v>2020</v>
      </c>
      <c r="K2708" t="s">
        <v>77</v>
      </c>
      <c r="L2708" s="2">
        <v>43899.718055555553</v>
      </c>
      <c r="M2708">
        <v>90</v>
      </c>
      <c r="N2708" t="s">
        <v>87</v>
      </c>
      <c r="T2708">
        <v>215000</v>
      </c>
      <c r="U2708">
        <v>215000</v>
      </c>
      <c r="V2708">
        <v>215000</v>
      </c>
      <c r="W2708">
        <v>215000</v>
      </c>
      <c r="X2708">
        <v>0</v>
      </c>
      <c r="AA2708" s="2">
        <v>44272.555474537039</v>
      </c>
    </row>
    <row r="2709" spans="1:27" hidden="1" x14ac:dyDescent="0.25">
      <c r="A2709" t="s">
        <v>4737</v>
      </c>
      <c r="B2709">
        <v>3041</v>
      </c>
      <c r="C2709" t="s">
        <v>596</v>
      </c>
      <c r="D2709" t="s">
        <v>597</v>
      </c>
      <c r="E2709">
        <v>47532</v>
      </c>
      <c r="F2709" t="s">
        <v>598</v>
      </c>
      <c r="G2709" t="s">
        <v>78</v>
      </c>
      <c r="H2709" t="s">
        <v>76</v>
      </c>
      <c r="I2709">
        <v>1459</v>
      </c>
      <c r="J2709">
        <v>2020</v>
      </c>
      <c r="K2709" t="s">
        <v>77</v>
      </c>
      <c r="L2709" s="2">
        <v>43906.521527777775</v>
      </c>
      <c r="M2709">
        <v>1539</v>
      </c>
      <c r="N2709" t="s">
        <v>128</v>
      </c>
      <c r="O2709" t="s">
        <v>128</v>
      </c>
      <c r="P2709" t="s">
        <v>9272</v>
      </c>
      <c r="Q2709">
        <v>11062572020</v>
      </c>
      <c r="R2709" t="s">
        <v>8969</v>
      </c>
      <c r="S2709" s="2">
        <v>44162.87777777778</v>
      </c>
      <c r="T2709">
        <v>6500</v>
      </c>
      <c r="U2709">
        <v>6500</v>
      </c>
      <c r="V2709">
        <v>4738.5</v>
      </c>
      <c r="W2709">
        <v>4738.5</v>
      </c>
      <c r="X2709">
        <v>4738.5</v>
      </c>
      <c r="Y2709" t="s">
        <v>9117</v>
      </c>
      <c r="AA2709" s="2">
        <v>44272.555474537039</v>
      </c>
    </row>
    <row r="2710" spans="1:27" hidden="1" x14ac:dyDescent="0.25">
      <c r="A2710" t="s">
        <v>4737</v>
      </c>
      <c r="B2710">
        <v>3041</v>
      </c>
      <c r="C2710" t="s">
        <v>596</v>
      </c>
      <c r="D2710" t="s">
        <v>597</v>
      </c>
      <c r="E2710">
        <v>47535</v>
      </c>
      <c r="F2710" t="s">
        <v>598</v>
      </c>
      <c r="G2710" t="s">
        <v>78</v>
      </c>
      <c r="H2710" t="s">
        <v>76</v>
      </c>
      <c r="I2710">
        <v>1459</v>
      </c>
      <c r="J2710">
        <v>2020</v>
      </c>
      <c r="K2710" t="s">
        <v>77</v>
      </c>
      <c r="L2710" s="2">
        <v>43906.522916666669</v>
      </c>
      <c r="M2710">
        <v>1539</v>
      </c>
      <c r="N2710" t="s">
        <v>128</v>
      </c>
      <c r="O2710" t="s">
        <v>128</v>
      </c>
      <c r="P2710" t="s">
        <v>9272</v>
      </c>
      <c r="Q2710">
        <v>11062572020</v>
      </c>
      <c r="R2710" t="s">
        <v>8969</v>
      </c>
      <c r="S2710" s="2">
        <v>44162.87777777778</v>
      </c>
      <c r="T2710">
        <v>6500</v>
      </c>
      <c r="U2710">
        <v>6500</v>
      </c>
      <c r="V2710">
        <v>4738.5</v>
      </c>
      <c r="W2710">
        <v>4738.5</v>
      </c>
      <c r="X2710">
        <v>4738.5</v>
      </c>
      <c r="Y2710" t="s">
        <v>9117</v>
      </c>
      <c r="AA2710" s="2">
        <v>44272.555474537039</v>
      </c>
    </row>
    <row r="2711" spans="1:27" hidden="1" x14ac:dyDescent="0.25">
      <c r="A2711" t="s">
        <v>4737</v>
      </c>
      <c r="B2711">
        <v>3041</v>
      </c>
      <c r="C2711" t="s">
        <v>596</v>
      </c>
      <c r="D2711" t="s">
        <v>597</v>
      </c>
      <c r="E2711">
        <v>47536</v>
      </c>
      <c r="F2711" t="s">
        <v>598</v>
      </c>
      <c r="G2711" t="s">
        <v>78</v>
      </c>
      <c r="H2711" t="s">
        <v>76</v>
      </c>
      <c r="I2711">
        <v>1459</v>
      </c>
      <c r="J2711">
        <v>2020</v>
      </c>
      <c r="K2711" t="s">
        <v>77</v>
      </c>
      <c r="L2711" s="2">
        <v>43906.523611111108</v>
      </c>
      <c r="M2711">
        <v>1539</v>
      </c>
      <c r="N2711" t="s">
        <v>128</v>
      </c>
      <c r="O2711" t="s">
        <v>128</v>
      </c>
      <c r="P2711" t="s">
        <v>9272</v>
      </c>
      <c r="Q2711">
        <v>11062572020</v>
      </c>
      <c r="R2711" t="s">
        <v>8969</v>
      </c>
      <c r="S2711" s="2">
        <v>44162.87777777778</v>
      </c>
      <c r="T2711">
        <v>6500</v>
      </c>
      <c r="U2711">
        <v>6500</v>
      </c>
      <c r="V2711">
        <v>4738.5</v>
      </c>
      <c r="W2711">
        <v>4738.5</v>
      </c>
      <c r="X2711">
        <v>4738.5</v>
      </c>
      <c r="Y2711" t="s">
        <v>9117</v>
      </c>
      <c r="AA2711" s="2">
        <v>44272.555474537039</v>
      </c>
    </row>
    <row r="2712" spans="1:27" hidden="1" x14ac:dyDescent="0.25">
      <c r="A2712" t="s">
        <v>4737</v>
      </c>
      <c r="B2712">
        <v>3041</v>
      </c>
      <c r="C2712" t="s">
        <v>596</v>
      </c>
      <c r="D2712" t="s">
        <v>597</v>
      </c>
      <c r="E2712">
        <v>47562</v>
      </c>
      <c r="F2712" t="s">
        <v>598</v>
      </c>
      <c r="G2712" t="s">
        <v>78</v>
      </c>
      <c r="H2712" t="s">
        <v>76</v>
      </c>
      <c r="I2712">
        <v>1459</v>
      </c>
      <c r="J2712">
        <v>2020</v>
      </c>
      <c r="K2712" t="s">
        <v>77</v>
      </c>
      <c r="L2712" s="2">
        <v>43906.526388888888</v>
      </c>
      <c r="M2712">
        <v>1539</v>
      </c>
      <c r="N2712" t="s">
        <v>128</v>
      </c>
      <c r="O2712" t="s">
        <v>128</v>
      </c>
      <c r="P2712" t="s">
        <v>9272</v>
      </c>
      <c r="Q2712">
        <v>11062572020</v>
      </c>
      <c r="R2712" t="s">
        <v>8969</v>
      </c>
      <c r="S2712" s="2">
        <v>44162.87777777778</v>
      </c>
      <c r="T2712">
        <v>6500</v>
      </c>
      <c r="U2712">
        <v>6500</v>
      </c>
      <c r="V2712">
        <v>4738.5</v>
      </c>
      <c r="W2712">
        <v>4738.5</v>
      </c>
      <c r="X2712">
        <v>4738.5</v>
      </c>
      <c r="Y2712" t="s">
        <v>9117</v>
      </c>
      <c r="AA2712" s="2">
        <v>44272.555474537039</v>
      </c>
    </row>
    <row r="2713" spans="1:27" hidden="1" x14ac:dyDescent="0.25">
      <c r="A2713" t="s">
        <v>4737</v>
      </c>
      <c r="B2713">
        <v>3041</v>
      </c>
      <c r="C2713" t="s">
        <v>596</v>
      </c>
      <c r="D2713" t="s">
        <v>597</v>
      </c>
      <c r="E2713">
        <v>47564</v>
      </c>
      <c r="F2713" t="s">
        <v>598</v>
      </c>
      <c r="G2713" t="s">
        <v>78</v>
      </c>
      <c r="H2713" t="s">
        <v>76</v>
      </c>
      <c r="I2713">
        <v>1459</v>
      </c>
      <c r="J2713">
        <v>2020</v>
      </c>
      <c r="K2713" t="s">
        <v>77</v>
      </c>
      <c r="L2713" s="2">
        <v>43906.527083333334</v>
      </c>
      <c r="M2713">
        <v>1539</v>
      </c>
      <c r="N2713" t="s">
        <v>128</v>
      </c>
      <c r="O2713" t="s">
        <v>128</v>
      </c>
      <c r="P2713" t="s">
        <v>9272</v>
      </c>
      <c r="Q2713">
        <v>11062572020</v>
      </c>
      <c r="R2713" t="s">
        <v>8969</v>
      </c>
      <c r="S2713" s="2">
        <v>44162.87777777778</v>
      </c>
      <c r="T2713">
        <v>6500</v>
      </c>
      <c r="U2713">
        <v>6500</v>
      </c>
      <c r="V2713">
        <v>4738.5</v>
      </c>
      <c r="W2713">
        <v>4738.5</v>
      </c>
      <c r="X2713">
        <v>0</v>
      </c>
      <c r="Y2713" t="s">
        <v>9273</v>
      </c>
      <c r="AA2713" s="2">
        <v>44272.555474537039</v>
      </c>
    </row>
    <row r="2714" spans="1:27" hidden="1" x14ac:dyDescent="0.25">
      <c r="A2714" t="s">
        <v>4737</v>
      </c>
      <c r="B2714">
        <v>3041</v>
      </c>
      <c r="C2714" t="s">
        <v>596</v>
      </c>
      <c r="D2714" t="s">
        <v>597</v>
      </c>
      <c r="E2714">
        <v>47566</v>
      </c>
      <c r="F2714" t="s">
        <v>598</v>
      </c>
      <c r="G2714" t="s">
        <v>78</v>
      </c>
      <c r="H2714" t="s">
        <v>76</v>
      </c>
      <c r="I2714">
        <v>1459</v>
      </c>
      <c r="J2714">
        <v>2020</v>
      </c>
      <c r="K2714" t="s">
        <v>77</v>
      </c>
      <c r="L2714" s="2">
        <v>43906.527777777781</v>
      </c>
      <c r="M2714">
        <v>1539</v>
      </c>
      <c r="N2714" t="s">
        <v>128</v>
      </c>
      <c r="O2714" t="s">
        <v>128</v>
      </c>
      <c r="P2714" t="s">
        <v>9272</v>
      </c>
      <c r="Q2714">
        <v>11062572020</v>
      </c>
      <c r="R2714" t="s">
        <v>8969</v>
      </c>
      <c r="S2714" s="2">
        <v>44162.87777777778</v>
      </c>
      <c r="T2714">
        <v>6500</v>
      </c>
      <c r="U2714">
        <v>6500</v>
      </c>
      <c r="V2714">
        <v>4738.5</v>
      </c>
      <c r="W2714">
        <v>4738.5</v>
      </c>
      <c r="X2714">
        <v>4738.5</v>
      </c>
      <c r="Y2714" t="s">
        <v>9117</v>
      </c>
      <c r="AA2714" s="2">
        <v>44272.555474537039</v>
      </c>
    </row>
    <row r="2715" spans="1:27" hidden="1" x14ac:dyDescent="0.25">
      <c r="A2715" t="s">
        <v>4737</v>
      </c>
      <c r="B2715">
        <v>3041</v>
      </c>
      <c r="C2715" t="s">
        <v>596</v>
      </c>
      <c r="D2715" t="s">
        <v>597</v>
      </c>
      <c r="E2715">
        <v>47567</v>
      </c>
      <c r="F2715" t="s">
        <v>598</v>
      </c>
      <c r="G2715" t="s">
        <v>78</v>
      </c>
      <c r="H2715" t="s">
        <v>76</v>
      </c>
      <c r="I2715">
        <v>1459</v>
      </c>
      <c r="J2715">
        <v>2020</v>
      </c>
      <c r="K2715" t="s">
        <v>77</v>
      </c>
      <c r="L2715" s="2">
        <v>43906.52847222222</v>
      </c>
      <c r="M2715">
        <v>1539</v>
      </c>
      <c r="N2715" t="s">
        <v>128</v>
      </c>
      <c r="O2715" t="s">
        <v>128</v>
      </c>
      <c r="P2715" t="s">
        <v>9272</v>
      </c>
      <c r="Q2715">
        <v>11062572020</v>
      </c>
      <c r="R2715" t="s">
        <v>8969</v>
      </c>
      <c r="S2715" s="2">
        <v>44162.87777777778</v>
      </c>
      <c r="T2715">
        <v>6500</v>
      </c>
      <c r="U2715">
        <v>6500</v>
      </c>
      <c r="V2715">
        <v>4738.5</v>
      </c>
      <c r="W2715">
        <v>4738.5</v>
      </c>
      <c r="X2715">
        <v>0</v>
      </c>
      <c r="Y2715" t="s">
        <v>9273</v>
      </c>
      <c r="AA2715" s="2">
        <v>44272.555474537039</v>
      </c>
    </row>
    <row r="2716" spans="1:27" hidden="1" x14ac:dyDescent="0.25">
      <c r="A2716" t="s">
        <v>4737</v>
      </c>
      <c r="B2716">
        <v>3041</v>
      </c>
      <c r="C2716" t="s">
        <v>596</v>
      </c>
      <c r="D2716" t="s">
        <v>597</v>
      </c>
      <c r="E2716">
        <v>47568</v>
      </c>
      <c r="F2716" t="s">
        <v>598</v>
      </c>
      <c r="G2716" t="s">
        <v>78</v>
      </c>
      <c r="H2716" t="s">
        <v>76</v>
      </c>
      <c r="I2716">
        <v>1459</v>
      </c>
      <c r="J2716">
        <v>2020</v>
      </c>
      <c r="K2716" t="s">
        <v>77</v>
      </c>
      <c r="L2716" s="2">
        <v>43906.529166666667</v>
      </c>
      <c r="M2716">
        <v>1539</v>
      </c>
      <c r="N2716" t="s">
        <v>128</v>
      </c>
      <c r="O2716" t="s">
        <v>128</v>
      </c>
      <c r="P2716" t="s">
        <v>9272</v>
      </c>
      <c r="Q2716">
        <v>11062572020</v>
      </c>
      <c r="R2716" t="s">
        <v>8969</v>
      </c>
      <c r="S2716" s="2">
        <v>44162.87777777778</v>
      </c>
      <c r="T2716">
        <v>6500</v>
      </c>
      <c r="U2716">
        <v>6500</v>
      </c>
      <c r="V2716">
        <v>4738.5</v>
      </c>
      <c r="W2716">
        <v>4738.5</v>
      </c>
      <c r="X2716">
        <v>0</v>
      </c>
      <c r="Y2716" t="s">
        <v>9273</v>
      </c>
      <c r="AA2716" s="2">
        <v>44272.555474537039</v>
      </c>
    </row>
    <row r="2717" spans="1:27" hidden="1" x14ac:dyDescent="0.25">
      <c r="A2717" t="s">
        <v>4737</v>
      </c>
      <c r="B2717">
        <v>3041</v>
      </c>
      <c r="C2717" t="s">
        <v>596</v>
      </c>
      <c r="D2717" t="s">
        <v>597</v>
      </c>
      <c r="E2717">
        <v>47570</v>
      </c>
      <c r="F2717" t="s">
        <v>598</v>
      </c>
      <c r="G2717" t="s">
        <v>78</v>
      </c>
      <c r="H2717" t="s">
        <v>76</v>
      </c>
      <c r="I2717">
        <v>1459</v>
      </c>
      <c r="J2717">
        <v>2020</v>
      </c>
      <c r="K2717" t="s">
        <v>77</v>
      </c>
      <c r="L2717" s="2">
        <v>43906.529166666667</v>
      </c>
      <c r="M2717">
        <v>1539</v>
      </c>
      <c r="N2717" t="s">
        <v>128</v>
      </c>
      <c r="O2717" t="s">
        <v>128</v>
      </c>
      <c r="P2717" t="s">
        <v>9272</v>
      </c>
      <c r="Q2717">
        <v>11062572020</v>
      </c>
      <c r="R2717" t="s">
        <v>8969</v>
      </c>
      <c r="S2717" s="2">
        <v>44162.87777777778</v>
      </c>
      <c r="T2717">
        <v>6500</v>
      </c>
      <c r="U2717">
        <v>6500</v>
      </c>
      <c r="V2717">
        <v>4738.5</v>
      </c>
      <c r="W2717">
        <v>4738.5</v>
      </c>
      <c r="X2717">
        <v>0</v>
      </c>
      <c r="Y2717" t="s">
        <v>9273</v>
      </c>
      <c r="AA2717" s="2">
        <v>44272.555474537039</v>
      </c>
    </row>
    <row r="2718" spans="1:27" hidden="1" x14ac:dyDescent="0.25">
      <c r="A2718" t="s">
        <v>4737</v>
      </c>
      <c r="B2718">
        <v>3041</v>
      </c>
      <c r="C2718" t="s">
        <v>596</v>
      </c>
      <c r="D2718" t="s">
        <v>597</v>
      </c>
      <c r="E2718">
        <v>47571</v>
      </c>
      <c r="F2718" t="s">
        <v>598</v>
      </c>
      <c r="G2718" t="s">
        <v>78</v>
      </c>
      <c r="H2718" t="s">
        <v>76</v>
      </c>
      <c r="I2718">
        <v>1459</v>
      </c>
      <c r="J2718">
        <v>2020</v>
      </c>
      <c r="K2718" t="s">
        <v>77</v>
      </c>
      <c r="L2718" s="2">
        <v>43906.529861111114</v>
      </c>
      <c r="M2718">
        <v>1539</v>
      </c>
      <c r="N2718" t="s">
        <v>128</v>
      </c>
      <c r="O2718" t="s">
        <v>128</v>
      </c>
      <c r="P2718" t="s">
        <v>9272</v>
      </c>
      <c r="Q2718">
        <v>11062572020</v>
      </c>
      <c r="R2718" t="s">
        <v>8969</v>
      </c>
      <c r="S2718" s="2">
        <v>44162.87777777778</v>
      </c>
      <c r="T2718">
        <v>6500</v>
      </c>
      <c r="U2718">
        <v>6500</v>
      </c>
      <c r="V2718">
        <v>4738.5</v>
      </c>
      <c r="W2718">
        <v>4738.5</v>
      </c>
      <c r="X2718">
        <v>4738.5</v>
      </c>
      <c r="Y2718" t="s">
        <v>9117</v>
      </c>
      <c r="AA2718" s="2">
        <v>44272.555474537039</v>
      </c>
    </row>
    <row r="2719" spans="1:27" hidden="1" x14ac:dyDescent="0.25">
      <c r="A2719" t="s">
        <v>4737</v>
      </c>
      <c r="B2719">
        <v>3041</v>
      </c>
      <c r="C2719" t="s">
        <v>596</v>
      </c>
      <c r="D2719" t="s">
        <v>597</v>
      </c>
      <c r="E2719">
        <v>47581</v>
      </c>
      <c r="F2719" t="s">
        <v>598</v>
      </c>
      <c r="G2719" t="s">
        <v>78</v>
      </c>
      <c r="H2719" t="s">
        <v>76</v>
      </c>
      <c r="I2719">
        <v>1459</v>
      </c>
      <c r="J2719">
        <v>2020</v>
      </c>
      <c r="K2719" t="s">
        <v>77</v>
      </c>
      <c r="L2719" s="2">
        <v>43906.530555555553</v>
      </c>
      <c r="M2719">
        <v>1539</v>
      </c>
      <c r="N2719" t="s">
        <v>128</v>
      </c>
      <c r="O2719" t="s">
        <v>128</v>
      </c>
      <c r="P2719" t="s">
        <v>9272</v>
      </c>
      <c r="Q2719">
        <v>11062572020</v>
      </c>
      <c r="R2719" t="s">
        <v>8969</v>
      </c>
      <c r="S2719" s="2">
        <v>44162.87777777778</v>
      </c>
      <c r="T2719">
        <v>6500</v>
      </c>
      <c r="U2719">
        <v>6500</v>
      </c>
      <c r="V2719">
        <v>4738.5</v>
      </c>
      <c r="W2719">
        <v>4738.5</v>
      </c>
      <c r="X2719">
        <v>4738.5</v>
      </c>
      <c r="Y2719" t="s">
        <v>9117</v>
      </c>
      <c r="AA2719" s="2">
        <v>44272.555474537039</v>
      </c>
    </row>
    <row r="2720" spans="1:27" hidden="1" x14ac:dyDescent="0.25">
      <c r="A2720" t="s">
        <v>4737</v>
      </c>
      <c r="B2720">
        <v>3041</v>
      </c>
      <c r="C2720" t="s">
        <v>596</v>
      </c>
      <c r="D2720" t="s">
        <v>597</v>
      </c>
      <c r="E2720">
        <v>47583</v>
      </c>
      <c r="F2720" t="s">
        <v>598</v>
      </c>
      <c r="G2720" t="s">
        <v>78</v>
      </c>
      <c r="H2720" t="s">
        <v>76</v>
      </c>
      <c r="I2720">
        <v>1459</v>
      </c>
      <c r="J2720">
        <v>2020</v>
      </c>
      <c r="K2720" t="s">
        <v>77</v>
      </c>
      <c r="L2720" s="2">
        <v>43906.53125</v>
      </c>
      <c r="M2720">
        <v>1539</v>
      </c>
      <c r="N2720" t="s">
        <v>128</v>
      </c>
      <c r="O2720" t="s">
        <v>128</v>
      </c>
      <c r="P2720" t="s">
        <v>9272</v>
      </c>
      <c r="Q2720">
        <v>11062572020</v>
      </c>
      <c r="R2720" t="s">
        <v>8969</v>
      </c>
      <c r="S2720" s="2">
        <v>44162.87777777778</v>
      </c>
      <c r="T2720">
        <v>6500</v>
      </c>
      <c r="U2720">
        <v>6500</v>
      </c>
      <c r="V2720">
        <v>4738.5</v>
      </c>
      <c r="W2720">
        <v>4738.5</v>
      </c>
      <c r="X2720">
        <v>4738.5</v>
      </c>
      <c r="Y2720" t="s">
        <v>9117</v>
      </c>
      <c r="AA2720" s="2">
        <v>44272.555474537039</v>
      </c>
    </row>
    <row r="2721" spans="1:27" hidden="1" x14ac:dyDescent="0.25">
      <c r="A2721" t="s">
        <v>4737</v>
      </c>
      <c r="B2721">
        <v>3041</v>
      </c>
      <c r="C2721" t="s">
        <v>596</v>
      </c>
      <c r="D2721" t="s">
        <v>597</v>
      </c>
      <c r="E2721">
        <v>47584</v>
      </c>
      <c r="F2721" t="s">
        <v>598</v>
      </c>
      <c r="G2721" t="s">
        <v>78</v>
      </c>
      <c r="H2721" t="s">
        <v>76</v>
      </c>
      <c r="I2721">
        <v>1459</v>
      </c>
      <c r="J2721">
        <v>2020</v>
      </c>
      <c r="K2721" t="s">
        <v>77</v>
      </c>
      <c r="L2721" s="2">
        <v>43906.531944444447</v>
      </c>
      <c r="M2721">
        <v>1539</v>
      </c>
      <c r="N2721" t="s">
        <v>128</v>
      </c>
      <c r="O2721" t="s">
        <v>128</v>
      </c>
      <c r="P2721" t="s">
        <v>9272</v>
      </c>
      <c r="Q2721">
        <v>11062572020</v>
      </c>
      <c r="R2721" t="s">
        <v>8969</v>
      </c>
      <c r="S2721" s="2">
        <v>44162.87777777778</v>
      </c>
      <c r="T2721">
        <v>6500</v>
      </c>
      <c r="U2721">
        <v>6500</v>
      </c>
      <c r="V2721">
        <v>4738.5</v>
      </c>
      <c r="W2721">
        <v>4738.5</v>
      </c>
      <c r="X2721">
        <v>4738.5</v>
      </c>
      <c r="Y2721" t="s">
        <v>9117</v>
      </c>
      <c r="AA2721" s="2">
        <v>44272.555474537039</v>
      </c>
    </row>
    <row r="2722" spans="1:27" hidden="1" x14ac:dyDescent="0.25">
      <c r="A2722" t="s">
        <v>4737</v>
      </c>
      <c r="B2722">
        <v>3041</v>
      </c>
      <c r="C2722" t="s">
        <v>596</v>
      </c>
      <c r="D2722" t="s">
        <v>597</v>
      </c>
      <c r="E2722">
        <v>47588</v>
      </c>
      <c r="F2722" t="s">
        <v>598</v>
      </c>
      <c r="G2722" t="s">
        <v>78</v>
      </c>
      <c r="H2722" t="s">
        <v>76</v>
      </c>
      <c r="I2722">
        <v>1459</v>
      </c>
      <c r="J2722">
        <v>2020</v>
      </c>
      <c r="K2722" t="s">
        <v>77</v>
      </c>
      <c r="L2722" s="2">
        <v>43906.531944444447</v>
      </c>
      <c r="M2722">
        <v>1539</v>
      </c>
      <c r="N2722" t="s">
        <v>128</v>
      </c>
      <c r="O2722" t="s">
        <v>128</v>
      </c>
      <c r="P2722" t="s">
        <v>9272</v>
      </c>
      <c r="Q2722">
        <v>11062572020</v>
      </c>
      <c r="R2722" t="s">
        <v>8969</v>
      </c>
      <c r="S2722" s="2">
        <v>44162.87777777778</v>
      </c>
      <c r="T2722">
        <v>6500</v>
      </c>
      <c r="U2722">
        <v>6500</v>
      </c>
      <c r="V2722">
        <v>4738.5</v>
      </c>
      <c r="W2722">
        <v>4738.5</v>
      </c>
      <c r="X2722">
        <v>4738.5</v>
      </c>
      <c r="Y2722" t="s">
        <v>9117</v>
      </c>
      <c r="AA2722" s="2">
        <v>44272.555474537039</v>
      </c>
    </row>
    <row r="2723" spans="1:27" hidden="1" x14ac:dyDescent="0.25">
      <c r="A2723" t="s">
        <v>4737</v>
      </c>
      <c r="B2723">
        <v>3041</v>
      </c>
      <c r="C2723" t="s">
        <v>596</v>
      </c>
      <c r="D2723" t="s">
        <v>597</v>
      </c>
      <c r="E2723">
        <v>47589</v>
      </c>
      <c r="F2723" t="s">
        <v>598</v>
      </c>
      <c r="G2723" t="s">
        <v>78</v>
      </c>
      <c r="H2723" t="s">
        <v>76</v>
      </c>
      <c r="I2723">
        <v>1459</v>
      </c>
      <c r="J2723">
        <v>2020</v>
      </c>
      <c r="K2723" t="s">
        <v>77</v>
      </c>
      <c r="L2723" s="2">
        <v>43906.532638888886</v>
      </c>
      <c r="M2723">
        <v>1539</v>
      </c>
      <c r="N2723" t="s">
        <v>128</v>
      </c>
      <c r="O2723" t="s">
        <v>128</v>
      </c>
      <c r="P2723" t="s">
        <v>9272</v>
      </c>
      <c r="Q2723">
        <v>11062572020</v>
      </c>
      <c r="R2723" t="s">
        <v>8969</v>
      </c>
      <c r="S2723" s="2">
        <v>44162.87777777778</v>
      </c>
      <c r="T2723">
        <v>6500</v>
      </c>
      <c r="U2723">
        <v>6500</v>
      </c>
      <c r="V2723">
        <v>4738.5</v>
      </c>
      <c r="W2723">
        <v>4738.5</v>
      </c>
      <c r="X2723">
        <v>0</v>
      </c>
      <c r="Y2723" t="s">
        <v>9273</v>
      </c>
      <c r="AA2723" s="2">
        <v>44272.555474537039</v>
      </c>
    </row>
    <row r="2724" spans="1:27" hidden="1" x14ac:dyDescent="0.25">
      <c r="A2724" t="s">
        <v>4737</v>
      </c>
      <c r="B2724">
        <v>3041</v>
      </c>
      <c r="C2724" t="s">
        <v>596</v>
      </c>
      <c r="D2724" t="s">
        <v>597</v>
      </c>
      <c r="E2724">
        <v>47590</v>
      </c>
      <c r="F2724" t="s">
        <v>598</v>
      </c>
      <c r="G2724" t="s">
        <v>78</v>
      </c>
      <c r="H2724" t="s">
        <v>76</v>
      </c>
      <c r="I2724">
        <v>1459</v>
      </c>
      <c r="J2724">
        <v>2020</v>
      </c>
      <c r="K2724" t="s">
        <v>77</v>
      </c>
      <c r="L2724" s="2">
        <v>43906.533333333333</v>
      </c>
      <c r="M2724">
        <v>1539</v>
      </c>
      <c r="N2724" t="s">
        <v>128</v>
      </c>
      <c r="O2724" t="s">
        <v>128</v>
      </c>
      <c r="P2724" t="s">
        <v>9272</v>
      </c>
      <c r="Q2724">
        <v>11062572020</v>
      </c>
      <c r="R2724" t="s">
        <v>8969</v>
      </c>
      <c r="S2724" s="2">
        <v>44162.87777777778</v>
      </c>
      <c r="T2724">
        <v>6500</v>
      </c>
      <c r="U2724">
        <v>6500</v>
      </c>
      <c r="V2724">
        <v>4738.5</v>
      </c>
      <c r="W2724">
        <v>4738.5</v>
      </c>
      <c r="X2724">
        <v>4738.5</v>
      </c>
      <c r="Y2724" t="s">
        <v>9117</v>
      </c>
      <c r="AA2724" s="2">
        <v>44272.555474537039</v>
      </c>
    </row>
    <row r="2725" spans="1:27" hidden="1" x14ac:dyDescent="0.25">
      <c r="A2725" t="s">
        <v>4737</v>
      </c>
      <c r="B2725">
        <v>3041</v>
      </c>
      <c r="C2725" t="s">
        <v>596</v>
      </c>
      <c r="D2725" t="s">
        <v>597</v>
      </c>
      <c r="E2725">
        <v>47591</v>
      </c>
      <c r="F2725" t="s">
        <v>598</v>
      </c>
      <c r="G2725" t="s">
        <v>78</v>
      </c>
      <c r="H2725" t="s">
        <v>76</v>
      </c>
      <c r="I2725">
        <v>1459</v>
      </c>
      <c r="J2725">
        <v>2020</v>
      </c>
      <c r="K2725" t="s">
        <v>77</v>
      </c>
      <c r="L2725" s="2">
        <v>43906.53402777778</v>
      </c>
      <c r="M2725">
        <v>1539</v>
      </c>
      <c r="N2725" t="s">
        <v>128</v>
      </c>
      <c r="O2725" t="s">
        <v>128</v>
      </c>
      <c r="P2725" t="s">
        <v>9272</v>
      </c>
      <c r="Q2725">
        <v>11062572020</v>
      </c>
      <c r="R2725" t="s">
        <v>8969</v>
      </c>
      <c r="S2725" s="2">
        <v>44162.87777777778</v>
      </c>
      <c r="T2725">
        <v>6500</v>
      </c>
      <c r="U2725">
        <v>6500</v>
      </c>
      <c r="V2725">
        <v>4738.5</v>
      </c>
      <c r="W2725">
        <v>4738.5</v>
      </c>
      <c r="X2725">
        <v>4738.5</v>
      </c>
      <c r="Y2725" t="s">
        <v>9117</v>
      </c>
      <c r="AA2725" s="2">
        <v>44272.555474537039</v>
      </c>
    </row>
    <row r="2726" spans="1:27" hidden="1" x14ac:dyDescent="0.25">
      <c r="A2726" t="s">
        <v>4737</v>
      </c>
      <c r="B2726">
        <v>3041</v>
      </c>
      <c r="C2726" t="s">
        <v>596</v>
      </c>
      <c r="D2726" t="s">
        <v>597</v>
      </c>
      <c r="E2726">
        <v>47592</v>
      </c>
      <c r="F2726" t="s">
        <v>598</v>
      </c>
      <c r="G2726" t="s">
        <v>78</v>
      </c>
      <c r="H2726" t="s">
        <v>76</v>
      </c>
      <c r="I2726">
        <v>1459</v>
      </c>
      <c r="J2726">
        <v>2020</v>
      </c>
      <c r="K2726" t="s">
        <v>77</v>
      </c>
      <c r="L2726" s="2">
        <v>43906.534722222219</v>
      </c>
      <c r="M2726">
        <v>1539</v>
      </c>
      <c r="N2726" t="s">
        <v>128</v>
      </c>
      <c r="O2726" t="s">
        <v>128</v>
      </c>
      <c r="P2726" t="s">
        <v>9272</v>
      </c>
      <c r="Q2726">
        <v>11062572020</v>
      </c>
      <c r="R2726" t="s">
        <v>8969</v>
      </c>
      <c r="S2726" s="2">
        <v>44162.87777777778</v>
      </c>
      <c r="T2726">
        <v>6500</v>
      </c>
      <c r="U2726">
        <v>6500</v>
      </c>
      <c r="V2726">
        <v>4738.5</v>
      </c>
      <c r="W2726">
        <v>4738.5</v>
      </c>
      <c r="X2726">
        <v>0</v>
      </c>
      <c r="Y2726" t="s">
        <v>9273</v>
      </c>
      <c r="AA2726" s="2">
        <v>44272.555474537039</v>
      </c>
    </row>
    <row r="2727" spans="1:27" hidden="1" x14ac:dyDescent="0.25">
      <c r="A2727" t="s">
        <v>4737</v>
      </c>
      <c r="B2727">
        <v>3041</v>
      </c>
      <c r="C2727" t="s">
        <v>596</v>
      </c>
      <c r="D2727" t="s">
        <v>597</v>
      </c>
      <c r="E2727">
        <v>47594</v>
      </c>
      <c r="F2727" t="s">
        <v>598</v>
      </c>
      <c r="G2727" t="s">
        <v>78</v>
      </c>
      <c r="H2727" t="s">
        <v>76</v>
      </c>
      <c r="I2727">
        <v>1459</v>
      </c>
      <c r="J2727">
        <v>2020</v>
      </c>
      <c r="K2727" t="s">
        <v>77</v>
      </c>
      <c r="L2727" s="2">
        <v>43906.535416666666</v>
      </c>
      <c r="M2727">
        <v>1539</v>
      </c>
      <c r="N2727" t="s">
        <v>128</v>
      </c>
      <c r="O2727" t="s">
        <v>128</v>
      </c>
      <c r="P2727" t="s">
        <v>9272</v>
      </c>
      <c r="Q2727">
        <v>11062572020</v>
      </c>
      <c r="R2727" t="s">
        <v>8969</v>
      </c>
      <c r="S2727" s="2">
        <v>44162.87777777778</v>
      </c>
      <c r="T2727">
        <v>6500</v>
      </c>
      <c r="U2727">
        <v>6500</v>
      </c>
      <c r="V2727">
        <v>4738.5</v>
      </c>
      <c r="W2727">
        <v>4738.5</v>
      </c>
      <c r="X2727">
        <v>0</v>
      </c>
      <c r="Y2727" t="s">
        <v>9273</v>
      </c>
      <c r="AA2727" s="2">
        <v>44272.555474537039</v>
      </c>
    </row>
    <row r="2728" spans="1:27" hidden="1" x14ac:dyDescent="0.25">
      <c r="A2728" t="s">
        <v>4737</v>
      </c>
      <c r="B2728">
        <v>3041</v>
      </c>
      <c r="C2728" t="s">
        <v>596</v>
      </c>
      <c r="D2728" t="s">
        <v>597</v>
      </c>
      <c r="E2728">
        <v>47595</v>
      </c>
      <c r="F2728" t="s">
        <v>598</v>
      </c>
      <c r="G2728" t="s">
        <v>78</v>
      </c>
      <c r="H2728" t="s">
        <v>76</v>
      </c>
      <c r="I2728">
        <v>1459</v>
      </c>
      <c r="J2728">
        <v>2020</v>
      </c>
      <c r="K2728" t="s">
        <v>77</v>
      </c>
      <c r="L2728" s="2">
        <v>43906.535416666666</v>
      </c>
      <c r="M2728">
        <v>1539</v>
      </c>
      <c r="N2728" t="s">
        <v>128</v>
      </c>
      <c r="O2728" t="s">
        <v>128</v>
      </c>
      <c r="P2728" t="s">
        <v>9272</v>
      </c>
      <c r="Q2728">
        <v>11062572020</v>
      </c>
      <c r="R2728" t="s">
        <v>8969</v>
      </c>
      <c r="S2728" s="2">
        <v>44162.87777777778</v>
      </c>
      <c r="T2728">
        <v>6500</v>
      </c>
      <c r="U2728">
        <v>6500</v>
      </c>
      <c r="V2728">
        <v>4738.5</v>
      </c>
      <c r="W2728">
        <v>4738.5</v>
      </c>
      <c r="X2728">
        <v>4738.5</v>
      </c>
      <c r="Y2728" t="s">
        <v>9117</v>
      </c>
      <c r="AA2728" s="2">
        <v>44272.555474537039</v>
      </c>
    </row>
    <row r="2729" spans="1:27" hidden="1" x14ac:dyDescent="0.25">
      <c r="A2729" t="s">
        <v>4737</v>
      </c>
      <c r="B2729">
        <v>3041</v>
      </c>
      <c r="C2729" t="s">
        <v>596</v>
      </c>
      <c r="D2729" t="s">
        <v>597</v>
      </c>
      <c r="E2729">
        <v>47597</v>
      </c>
      <c r="F2729" t="s">
        <v>598</v>
      </c>
      <c r="G2729" t="s">
        <v>78</v>
      </c>
      <c r="H2729" t="s">
        <v>76</v>
      </c>
      <c r="I2729">
        <v>1459</v>
      </c>
      <c r="J2729">
        <v>2020</v>
      </c>
      <c r="K2729" t="s">
        <v>77</v>
      </c>
      <c r="L2729" s="2">
        <v>43906.536111111112</v>
      </c>
      <c r="M2729">
        <v>1539</v>
      </c>
      <c r="N2729" t="s">
        <v>128</v>
      </c>
      <c r="O2729" t="s">
        <v>128</v>
      </c>
      <c r="P2729" t="s">
        <v>9272</v>
      </c>
      <c r="Q2729">
        <v>11062572020</v>
      </c>
      <c r="R2729" t="s">
        <v>8969</v>
      </c>
      <c r="S2729" s="2">
        <v>44162.87777777778</v>
      </c>
      <c r="T2729">
        <v>6500</v>
      </c>
      <c r="U2729">
        <v>6500</v>
      </c>
      <c r="V2729">
        <v>4738.5</v>
      </c>
      <c r="W2729">
        <v>4738.5</v>
      </c>
      <c r="X2729">
        <v>0</v>
      </c>
      <c r="Y2729" t="s">
        <v>9273</v>
      </c>
      <c r="AA2729" s="2">
        <v>44272.555474537039</v>
      </c>
    </row>
    <row r="2730" spans="1:27" hidden="1" x14ac:dyDescent="0.25">
      <c r="A2730" t="s">
        <v>4737</v>
      </c>
      <c r="B2730">
        <v>3041</v>
      </c>
      <c r="C2730" t="s">
        <v>596</v>
      </c>
      <c r="D2730" t="s">
        <v>597</v>
      </c>
      <c r="E2730">
        <v>47599</v>
      </c>
      <c r="F2730" t="s">
        <v>598</v>
      </c>
      <c r="G2730" t="s">
        <v>78</v>
      </c>
      <c r="H2730" t="s">
        <v>76</v>
      </c>
      <c r="I2730">
        <v>1459</v>
      </c>
      <c r="J2730">
        <v>2020</v>
      </c>
      <c r="K2730" t="s">
        <v>77</v>
      </c>
      <c r="L2730" s="2">
        <v>43906.536805555559</v>
      </c>
      <c r="M2730">
        <v>1539</v>
      </c>
      <c r="N2730" t="s">
        <v>128</v>
      </c>
      <c r="O2730" t="s">
        <v>128</v>
      </c>
      <c r="P2730" t="s">
        <v>9272</v>
      </c>
      <c r="Q2730">
        <v>11062572020</v>
      </c>
      <c r="R2730" t="s">
        <v>8969</v>
      </c>
      <c r="S2730" s="2">
        <v>44162.87777777778</v>
      </c>
      <c r="T2730">
        <v>6500</v>
      </c>
      <c r="U2730">
        <v>6500</v>
      </c>
      <c r="V2730">
        <v>4738.5</v>
      </c>
      <c r="W2730">
        <v>4738.5</v>
      </c>
      <c r="X2730">
        <v>4738.5</v>
      </c>
      <c r="Y2730" t="s">
        <v>9117</v>
      </c>
      <c r="AA2730" s="2">
        <v>44272.555474537039</v>
      </c>
    </row>
    <row r="2731" spans="1:27" hidden="1" x14ac:dyDescent="0.25">
      <c r="A2731" t="s">
        <v>4737</v>
      </c>
      <c r="B2731">
        <v>3041</v>
      </c>
      <c r="C2731" t="s">
        <v>596</v>
      </c>
      <c r="D2731" t="s">
        <v>597</v>
      </c>
      <c r="E2731">
        <v>47601</v>
      </c>
      <c r="F2731" t="s">
        <v>598</v>
      </c>
      <c r="G2731" t="s">
        <v>78</v>
      </c>
      <c r="H2731" t="s">
        <v>76</v>
      </c>
      <c r="I2731">
        <v>1459</v>
      </c>
      <c r="J2731">
        <v>2020</v>
      </c>
      <c r="K2731" t="s">
        <v>77</v>
      </c>
      <c r="L2731" s="2">
        <v>43906.537499999999</v>
      </c>
      <c r="M2731">
        <v>1539</v>
      </c>
      <c r="N2731" t="s">
        <v>128</v>
      </c>
      <c r="O2731" t="s">
        <v>128</v>
      </c>
      <c r="P2731" t="s">
        <v>9272</v>
      </c>
      <c r="Q2731">
        <v>11062572020</v>
      </c>
      <c r="R2731" t="s">
        <v>8969</v>
      </c>
      <c r="S2731" s="2">
        <v>44162.87777777778</v>
      </c>
      <c r="T2731">
        <v>6500</v>
      </c>
      <c r="U2731">
        <v>6500</v>
      </c>
      <c r="V2731">
        <v>4738.5</v>
      </c>
      <c r="W2731">
        <v>4738.5</v>
      </c>
      <c r="X2731">
        <v>4738.5</v>
      </c>
      <c r="Y2731" t="s">
        <v>9117</v>
      </c>
      <c r="AA2731" s="2">
        <v>44272.555474537039</v>
      </c>
    </row>
    <row r="2732" spans="1:27" hidden="1" x14ac:dyDescent="0.25">
      <c r="A2732" t="s">
        <v>4737</v>
      </c>
      <c r="B2732">
        <v>3041</v>
      </c>
      <c r="C2732" t="s">
        <v>596</v>
      </c>
      <c r="D2732" t="s">
        <v>597</v>
      </c>
      <c r="E2732">
        <v>47602</v>
      </c>
      <c r="F2732" t="s">
        <v>598</v>
      </c>
      <c r="G2732" t="s">
        <v>78</v>
      </c>
      <c r="H2732" t="s">
        <v>76</v>
      </c>
      <c r="I2732">
        <v>1459</v>
      </c>
      <c r="J2732">
        <v>2020</v>
      </c>
      <c r="K2732" t="s">
        <v>77</v>
      </c>
      <c r="L2732" s="2">
        <v>43906.538194444445</v>
      </c>
      <c r="M2732">
        <v>1539</v>
      </c>
      <c r="N2732" t="s">
        <v>128</v>
      </c>
      <c r="O2732" t="s">
        <v>128</v>
      </c>
      <c r="P2732" t="s">
        <v>9272</v>
      </c>
      <c r="Q2732">
        <v>11062572020</v>
      </c>
      <c r="R2732" t="s">
        <v>8969</v>
      </c>
      <c r="S2732" s="2">
        <v>44162.87777777778</v>
      </c>
      <c r="T2732">
        <v>6500</v>
      </c>
      <c r="U2732">
        <v>6500</v>
      </c>
      <c r="V2732">
        <v>4738.5</v>
      </c>
      <c r="W2732">
        <v>4738.5</v>
      </c>
      <c r="X2732">
        <v>4738.5</v>
      </c>
      <c r="Y2732" t="s">
        <v>9117</v>
      </c>
      <c r="AA2732" s="2">
        <v>44272.555474537039</v>
      </c>
    </row>
    <row r="2733" spans="1:27" hidden="1" x14ac:dyDescent="0.25">
      <c r="A2733" t="s">
        <v>4737</v>
      </c>
      <c r="B2733">
        <v>3041</v>
      </c>
      <c r="C2733" t="s">
        <v>596</v>
      </c>
      <c r="D2733" t="s">
        <v>597</v>
      </c>
      <c r="E2733">
        <v>47603</v>
      </c>
      <c r="F2733" t="s">
        <v>598</v>
      </c>
      <c r="G2733" t="s">
        <v>78</v>
      </c>
      <c r="H2733" t="s">
        <v>76</v>
      </c>
      <c r="I2733">
        <v>1459</v>
      </c>
      <c r="J2733">
        <v>2020</v>
      </c>
      <c r="K2733" t="s">
        <v>77</v>
      </c>
      <c r="L2733" s="2">
        <v>43906.538888888892</v>
      </c>
      <c r="M2733">
        <v>1539</v>
      </c>
      <c r="N2733" t="s">
        <v>128</v>
      </c>
      <c r="O2733" t="s">
        <v>128</v>
      </c>
      <c r="P2733" t="s">
        <v>9272</v>
      </c>
      <c r="Q2733">
        <v>11062572020</v>
      </c>
      <c r="R2733" t="s">
        <v>8969</v>
      </c>
      <c r="S2733" s="2">
        <v>44162.87777777778</v>
      </c>
      <c r="T2733">
        <v>6500</v>
      </c>
      <c r="U2733">
        <v>6500</v>
      </c>
      <c r="V2733">
        <v>4738.5</v>
      </c>
      <c r="W2733">
        <v>4738.5</v>
      </c>
      <c r="X2733">
        <v>4738.5</v>
      </c>
      <c r="Y2733" t="s">
        <v>9117</v>
      </c>
      <c r="AA2733" s="2">
        <v>44272.555474537039</v>
      </c>
    </row>
    <row r="2734" spans="1:27" hidden="1" x14ac:dyDescent="0.25">
      <c r="A2734" t="s">
        <v>4737</v>
      </c>
      <c r="B2734">
        <v>3041</v>
      </c>
      <c r="C2734" t="s">
        <v>596</v>
      </c>
      <c r="D2734" t="s">
        <v>597</v>
      </c>
      <c r="E2734">
        <v>47605</v>
      </c>
      <c r="F2734" t="s">
        <v>598</v>
      </c>
      <c r="G2734" t="s">
        <v>78</v>
      </c>
      <c r="H2734" t="s">
        <v>76</v>
      </c>
      <c r="I2734">
        <v>1459</v>
      </c>
      <c r="J2734">
        <v>2020</v>
      </c>
      <c r="K2734" t="s">
        <v>77</v>
      </c>
      <c r="L2734" s="2">
        <v>43906.539583333331</v>
      </c>
      <c r="M2734">
        <v>1539</v>
      </c>
      <c r="N2734" t="s">
        <v>128</v>
      </c>
      <c r="O2734" t="s">
        <v>128</v>
      </c>
      <c r="P2734" t="s">
        <v>9272</v>
      </c>
      <c r="Q2734">
        <v>11062572020</v>
      </c>
      <c r="R2734" t="s">
        <v>8969</v>
      </c>
      <c r="S2734" s="2">
        <v>44162.87777777778</v>
      </c>
      <c r="T2734">
        <v>6500</v>
      </c>
      <c r="U2734">
        <v>6500</v>
      </c>
      <c r="V2734">
        <v>4738.5</v>
      </c>
      <c r="W2734">
        <v>4738.5</v>
      </c>
      <c r="X2734">
        <v>0</v>
      </c>
      <c r="Y2734" t="s">
        <v>9273</v>
      </c>
      <c r="AA2734" s="2">
        <v>44272.555474537039</v>
      </c>
    </row>
    <row r="2735" spans="1:27" hidden="1" x14ac:dyDescent="0.25">
      <c r="A2735" t="s">
        <v>4737</v>
      </c>
      <c r="B2735">
        <v>3041</v>
      </c>
      <c r="C2735" t="s">
        <v>596</v>
      </c>
      <c r="D2735" t="s">
        <v>597</v>
      </c>
      <c r="E2735">
        <v>47606</v>
      </c>
      <c r="F2735" t="s">
        <v>598</v>
      </c>
      <c r="G2735" t="s">
        <v>78</v>
      </c>
      <c r="H2735" t="s">
        <v>76</v>
      </c>
      <c r="I2735">
        <v>1459</v>
      </c>
      <c r="J2735">
        <v>2020</v>
      </c>
      <c r="K2735" t="s">
        <v>77</v>
      </c>
      <c r="L2735" s="2">
        <v>43906.540277777778</v>
      </c>
      <c r="M2735">
        <v>1539</v>
      </c>
      <c r="N2735" t="s">
        <v>128</v>
      </c>
      <c r="O2735" t="s">
        <v>128</v>
      </c>
      <c r="P2735" t="s">
        <v>9272</v>
      </c>
      <c r="Q2735">
        <v>11062572020</v>
      </c>
      <c r="R2735" t="s">
        <v>8969</v>
      </c>
      <c r="S2735" s="2">
        <v>44162.87777777778</v>
      </c>
      <c r="T2735">
        <v>6500</v>
      </c>
      <c r="U2735">
        <v>6500</v>
      </c>
      <c r="V2735">
        <v>4738.5</v>
      </c>
      <c r="W2735">
        <v>4738.5</v>
      </c>
      <c r="X2735">
        <v>4738.5</v>
      </c>
      <c r="Y2735" t="s">
        <v>9117</v>
      </c>
      <c r="AA2735" s="2">
        <v>44272.555474537039</v>
      </c>
    </row>
    <row r="2736" spans="1:27" hidden="1" x14ac:dyDescent="0.25">
      <c r="A2736" t="s">
        <v>4737</v>
      </c>
      <c r="B2736">
        <v>3041</v>
      </c>
      <c r="C2736" t="s">
        <v>596</v>
      </c>
      <c r="D2736" t="s">
        <v>597</v>
      </c>
      <c r="E2736">
        <v>47608</v>
      </c>
      <c r="F2736" t="s">
        <v>598</v>
      </c>
      <c r="G2736" t="s">
        <v>78</v>
      </c>
      <c r="H2736" t="s">
        <v>76</v>
      </c>
      <c r="I2736">
        <v>1459</v>
      </c>
      <c r="J2736">
        <v>2020</v>
      </c>
      <c r="K2736" t="s">
        <v>77</v>
      </c>
      <c r="L2736" s="2">
        <v>43906.540972222225</v>
      </c>
      <c r="M2736">
        <v>1539</v>
      </c>
      <c r="N2736" t="s">
        <v>128</v>
      </c>
      <c r="O2736" t="s">
        <v>128</v>
      </c>
      <c r="P2736" t="s">
        <v>9272</v>
      </c>
      <c r="Q2736">
        <v>11062572020</v>
      </c>
      <c r="R2736" t="s">
        <v>8969</v>
      </c>
      <c r="S2736" s="2">
        <v>44162.87777777778</v>
      </c>
      <c r="T2736">
        <v>6500</v>
      </c>
      <c r="U2736">
        <v>6500</v>
      </c>
      <c r="V2736">
        <v>4738.5</v>
      </c>
      <c r="W2736">
        <v>4738.5</v>
      </c>
      <c r="X2736">
        <v>0</v>
      </c>
      <c r="Y2736" t="s">
        <v>9273</v>
      </c>
      <c r="AA2736" s="2">
        <v>44272.555474537039</v>
      </c>
    </row>
    <row r="2737" spans="1:27" hidden="1" x14ac:dyDescent="0.25">
      <c r="A2737" t="s">
        <v>4737</v>
      </c>
      <c r="B2737">
        <v>3041</v>
      </c>
      <c r="C2737" t="s">
        <v>596</v>
      </c>
      <c r="D2737" t="s">
        <v>597</v>
      </c>
      <c r="E2737">
        <v>47609</v>
      </c>
      <c r="F2737" t="s">
        <v>598</v>
      </c>
      <c r="G2737" t="s">
        <v>78</v>
      </c>
      <c r="H2737" t="s">
        <v>76</v>
      </c>
      <c r="I2737">
        <v>1459</v>
      </c>
      <c r="J2737">
        <v>2020</v>
      </c>
      <c r="K2737" t="s">
        <v>77</v>
      </c>
      <c r="L2737" s="2">
        <v>43906.541666666664</v>
      </c>
      <c r="M2737">
        <v>1539</v>
      </c>
      <c r="N2737" t="s">
        <v>128</v>
      </c>
      <c r="O2737" t="s">
        <v>128</v>
      </c>
      <c r="P2737" t="s">
        <v>9272</v>
      </c>
      <c r="Q2737">
        <v>11062572020</v>
      </c>
      <c r="R2737" t="s">
        <v>8969</v>
      </c>
      <c r="S2737" s="2">
        <v>44162.87777777778</v>
      </c>
      <c r="T2737">
        <v>6500</v>
      </c>
      <c r="U2737">
        <v>6500</v>
      </c>
      <c r="V2737">
        <v>4738.5</v>
      </c>
      <c r="W2737">
        <v>4738.5</v>
      </c>
      <c r="X2737">
        <v>4738.5</v>
      </c>
      <c r="Y2737" t="s">
        <v>9117</v>
      </c>
      <c r="AA2737" s="2">
        <v>44272.555474537039</v>
      </c>
    </row>
    <row r="2738" spans="1:27" hidden="1" x14ac:dyDescent="0.25">
      <c r="A2738" t="s">
        <v>4737</v>
      </c>
      <c r="B2738">
        <v>3041</v>
      </c>
      <c r="C2738" t="s">
        <v>596</v>
      </c>
      <c r="D2738" t="s">
        <v>597</v>
      </c>
      <c r="E2738">
        <v>47610</v>
      </c>
      <c r="F2738" t="s">
        <v>598</v>
      </c>
      <c r="G2738" t="s">
        <v>78</v>
      </c>
      <c r="H2738" t="s">
        <v>76</v>
      </c>
      <c r="I2738">
        <v>1459</v>
      </c>
      <c r="J2738">
        <v>2020</v>
      </c>
      <c r="K2738" t="s">
        <v>77</v>
      </c>
      <c r="L2738" s="2">
        <v>43906.542361111111</v>
      </c>
      <c r="M2738">
        <v>1539</v>
      </c>
      <c r="N2738" t="s">
        <v>128</v>
      </c>
      <c r="O2738" t="s">
        <v>128</v>
      </c>
      <c r="P2738" t="s">
        <v>9272</v>
      </c>
      <c r="Q2738">
        <v>11062572020</v>
      </c>
      <c r="R2738" t="s">
        <v>8969</v>
      </c>
      <c r="S2738" s="2">
        <v>44162.87777777778</v>
      </c>
      <c r="T2738">
        <v>6500</v>
      </c>
      <c r="U2738">
        <v>6500</v>
      </c>
      <c r="V2738">
        <v>4738.5</v>
      </c>
      <c r="W2738">
        <v>4738.5</v>
      </c>
      <c r="X2738">
        <v>4738.5</v>
      </c>
      <c r="Y2738" t="s">
        <v>9117</v>
      </c>
      <c r="AA2738" s="2">
        <v>44272.555474537039</v>
      </c>
    </row>
    <row r="2739" spans="1:27" hidden="1" x14ac:dyDescent="0.25">
      <c r="A2739" t="s">
        <v>4737</v>
      </c>
      <c r="B2739">
        <v>3041</v>
      </c>
      <c r="C2739" t="s">
        <v>596</v>
      </c>
      <c r="D2739" t="s">
        <v>597</v>
      </c>
      <c r="E2739">
        <v>47611</v>
      </c>
      <c r="F2739" t="s">
        <v>598</v>
      </c>
      <c r="G2739" t="s">
        <v>78</v>
      </c>
      <c r="H2739" t="s">
        <v>76</v>
      </c>
      <c r="I2739">
        <v>1459</v>
      </c>
      <c r="J2739">
        <v>2020</v>
      </c>
      <c r="K2739" t="s">
        <v>77</v>
      </c>
      <c r="L2739" s="2">
        <v>43906.543055555558</v>
      </c>
      <c r="M2739">
        <v>1539</v>
      </c>
      <c r="N2739" t="s">
        <v>128</v>
      </c>
      <c r="O2739" t="s">
        <v>128</v>
      </c>
      <c r="P2739" t="s">
        <v>9272</v>
      </c>
      <c r="Q2739">
        <v>11062572020</v>
      </c>
      <c r="R2739" t="s">
        <v>8969</v>
      </c>
      <c r="S2739" s="2">
        <v>44162.87777777778</v>
      </c>
      <c r="T2739">
        <v>6500</v>
      </c>
      <c r="U2739">
        <v>6500</v>
      </c>
      <c r="V2739">
        <v>4738.5</v>
      </c>
      <c r="W2739">
        <v>4738.5</v>
      </c>
      <c r="X2739">
        <v>4738.5</v>
      </c>
      <c r="Y2739" t="s">
        <v>9117</v>
      </c>
      <c r="AA2739" s="2">
        <v>44272.555474537039</v>
      </c>
    </row>
    <row r="2740" spans="1:27" hidden="1" x14ac:dyDescent="0.25">
      <c r="A2740" t="s">
        <v>4737</v>
      </c>
      <c r="B2740">
        <v>3041</v>
      </c>
      <c r="C2740" t="s">
        <v>596</v>
      </c>
      <c r="D2740" t="s">
        <v>597</v>
      </c>
      <c r="E2740">
        <v>47612</v>
      </c>
      <c r="F2740" t="s">
        <v>598</v>
      </c>
      <c r="G2740" t="s">
        <v>78</v>
      </c>
      <c r="H2740" t="s">
        <v>76</v>
      </c>
      <c r="I2740">
        <v>1459</v>
      </c>
      <c r="J2740">
        <v>2020</v>
      </c>
      <c r="K2740" t="s">
        <v>77</v>
      </c>
      <c r="L2740" s="2">
        <v>43906.543055555558</v>
      </c>
      <c r="M2740">
        <v>1539</v>
      </c>
      <c r="N2740" t="s">
        <v>128</v>
      </c>
      <c r="O2740" t="s">
        <v>128</v>
      </c>
      <c r="P2740" t="s">
        <v>9272</v>
      </c>
      <c r="Q2740">
        <v>11062572020</v>
      </c>
      <c r="R2740" t="s">
        <v>8969</v>
      </c>
      <c r="S2740" s="2">
        <v>44162.87777777778</v>
      </c>
      <c r="T2740">
        <v>6500</v>
      </c>
      <c r="U2740">
        <v>6500</v>
      </c>
      <c r="V2740">
        <v>4738.5</v>
      </c>
      <c r="W2740">
        <v>4738.5</v>
      </c>
      <c r="X2740">
        <v>4738.5</v>
      </c>
      <c r="Y2740" t="s">
        <v>9117</v>
      </c>
      <c r="AA2740" s="2">
        <v>44272.555474537039</v>
      </c>
    </row>
    <row r="2741" spans="1:27" hidden="1" x14ac:dyDescent="0.25">
      <c r="A2741" t="s">
        <v>4737</v>
      </c>
      <c r="B2741">
        <v>3041</v>
      </c>
      <c r="C2741" t="s">
        <v>596</v>
      </c>
      <c r="D2741" t="s">
        <v>597</v>
      </c>
      <c r="E2741">
        <v>47614</v>
      </c>
      <c r="F2741" t="s">
        <v>598</v>
      </c>
      <c r="G2741" t="s">
        <v>78</v>
      </c>
      <c r="H2741" t="s">
        <v>76</v>
      </c>
      <c r="I2741">
        <v>1459</v>
      </c>
      <c r="J2741">
        <v>2020</v>
      </c>
      <c r="K2741" t="s">
        <v>77</v>
      </c>
      <c r="L2741" s="2">
        <v>43906.543749999997</v>
      </c>
      <c r="M2741">
        <v>1539</v>
      </c>
      <c r="N2741" t="s">
        <v>128</v>
      </c>
      <c r="O2741" t="s">
        <v>128</v>
      </c>
      <c r="P2741" t="s">
        <v>9272</v>
      </c>
      <c r="Q2741">
        <v>11062572020</v>
      </c>
      <c r="R2741" t="s">
        <v>8969</v>
      </c>
      <c r="S2741" s="2">
        <v>44162.87777777778</v>
      </c>
      <c r="T2741">
        <v>6500</v>
      </c>
      <c r="U2741">
        <v>6500</v>
      </c>
      <c r="V2741">
        <v>4738.5</v>
      </c>
      <c r="W2741">
        <v>4738.5</v>
      </c>
      <c r="X2741">
        <v>4738.5</v>
      </c>
      <c r="Y2741" t="s">
        <v>9117</v>
      </c>
      <c r="AA2741" s="2">
        <v>44272.555474537039</v>
      </c>
    </row>
    <row r="2742" spans="1:27" hidden="1" x14ac:dyDescent="0.25">
      <c r="A2742" t="s">
        <v>4737</v>
      </c>
      <c r="B2742">
        <v>3041</v>
      </c>
      <c r="C2742" t="s">
        <v>596</v>
      </c>
      <c r="D2742" t="s">
        <v>597</v>
      </c>
      <c r="E2742">
        <v>47615</v>
      </c>
      <c r="F2742" t="s">
        <v>598</v>
      </c>
      <c r="G2742" t="s">
        <v>78</v>
      </c>
      <c r="H2742" t="s">
        <v>76</v>
      </c>
      <c r="I2742">
        <v>1459</v>
      </c>
      <c r="J2742">
        <v>2020</v>
      </c>
      <c r="K2742" t="s">
        <v>77</v>
      </c>
      <c r="L2742" s="2">
        <v>43906.544444444444</v>
      </c>
      <c r="M2742">
        <v>1539</v>
      </c>
      <c r="N2742" t="s">
        <v>128</v>
      </c>
      <c r="O2742" t="s">
        <v>128</v>
      </c>
      <c r="P2742" t="s">
        <v>9272</v>
      </c>
      <c r="Q2742">
        <v>11062572020</v>
      </c>
      <c r="R2742" t="s">
        <v>8969</v>
      </c>
      <c r="S2742" s="2">
        <v>44162.87777777778</v>
      </c>
      <c r="T2742">
        <v>6500</v>
      </c>
      <c r="U2742">
        <v>6500</v>
      </c>
      <c r="V2742">
        <v>4738.5</v>
      </c>
      <c r="W2742">
        <v>4738.5</v>
      </c>
      <c r="X2742">
        <v>4738.5</v>
      </c>
      <c r="Y2742" t="s">
        <v>9117</v>
      </c>
      <c r="AA2742" s="2">
        <v>44272.555474537039</v>
      </c>
    </row>
    <row r="2743" spans="1:27" hidden="1" x14ac:dyDescent="0.25">
      <c r="A2743" t="s">
        <v>4737</v>
      </c>
      <c r="B2743">
        <v>3041</v>
      </c>
      <c r="C2743" t="s">
        <v>596</v>
      </c>
      <c r="D2743" t="s">
        <v>597</v>
      </c>
      <c r="E2743">
        <v>47619</v>
      </c>
      <c r="F2743" t="s">
        <v>598</v>
      </c>
      <c r="G2743" t="s">
        <v>78</v>
      </c>
      <c r="H2743" t="s">
        <v>76</v>
      </c>
      <c r="I2743">
        <v>1459</v>
      </c>
      <c r="J2743">
        <v>2020</v>
      </c>
      <c r="K2743" t="s">
        <v>77</v>
      </c>
      <c r="L2743" s="2">
        <v>43906.549305555556</v>
      </c>
      <c r="M2743">
        <v>1539</v>
      </c>
      <c r="N2743" t="s">
        <v>128</v>
      </c>
      <c r="O2743" t="s">
        <v>128</v>
      </c>
      <c r="P2743" t="s">
        <v>9272</v>
      </c>
      <c r="Q2743">
        <v>11062572020</v>
      </c>
      <c r="R2743" t="s">
        <v>8969</v>
      </c>
      <c r="S2743" s="2">
        <v>44162.87777777778</v>
      </c>
      <c r="T2743">
        <v>6500</v>
      </c>
      <c r="U2743">
        <v>6500</v>
      </c>
      <c r="V2743">
        <v>4738.5</v>
      </c>
      <c r="W2743">
        <v>4738.5</v>
      </c>
      <c r="X2743">
        <v>4738.5</v>
      </c>
      <c r="Y2743" t="s">
        <v>9117</v>
      </c>
      <c r="AA2743" s="2">
        <v>44272.555474537039</v>
      </c>
    </row>
    <row r="2744" spans="1:27" hidden="1" x14ac:dyDescent="0.25">
      <c r="A2744" t="s">
        <v>4737</v>
      </c>
      <c r="B2744">
        <v>3041</v>
      </c>
      <c r="C2744" t="s">
        <v>596</v>
      </c>
      <c r="D2744" t="s">
        <v>597</v>
      </c>
      <c r="E2744">
        <v>47630</v>
      </c>
      <c r="F2744" t="s">
        <v>598</v>
      </c>
      <c r="G2744" t="s">
        <v>78</v>
      </c>
      <c r="H2744" t="s">
        <v>76</v>
      </c>
      <c r="I2744">
        <v>1507</v>
      </c>
      <c r="J2744">
        <v>2020</v>
      </c>
      <c r="K2744" t="s">
        <v>77</v>
      </c>
      <c r="L2744" s="2">
        <v>43906.556944444441</v>
      </c>
      <c r="M2744">
        <v>1544</v>
      </c>
      <c r="N2744" t="s">
        <v>128</v>
      </c>
      <c r="O2744" t="s">
        <v>128</v>
      </c>
      <c r="P2744" t="s">
        <v>5970</v>
      </c>
      <c r="Q2744">
        <v>1802020</v>
      </c>
      <c r="R2744" t="s">
        <v>8942</v>
      </c>
      <c r="S2744" s="2">
        <v>44266.616666666669</v>
      </c>
      <c r="T2744">
        <v>81500</v>
      </c>
      <c r="U2744">
        <v>81500</v>
      </c>
      <c r="V2744">
        <v>49712.800000000003</v>
      </c>
      <c r="W2744">
        <v>1792.8</v>
      </c>
      <c r="X2744">
        <v>0</v>
      </c>
      <c r="Y2744" t="s">
        <v>9136</v>
      </c>
      <c r="AA2744" s="2">
        <v>44272.555474537039</v>
      </c>
    </row>
    <row r="2745" spans="1:27" hidden="1" x14ac:dyDescent="0.25">
      <c r="A2745" t="s">
        <v>4737</v>
      </c>
      <c r="B2745">
        <v>4291</v>
      </c>
      <c r="C2745" t="s">
        <v>73</v>
      </c>
      <c r="D2745" t="s">
        <v>74</v>
      </c>
      <c r="E2745">
        <v>48043</v>
      </c>
      <c r="F2745" t="s">
        <v>75</v>
      </c>
      <c r="G2745" t="s">
        <v>78</v>
      </c>
      <c r="H2745" t="s">
        <v>76</v>
      </c>
      <c r="I2745">
        <v>1582</v>
      </c>
      <c r="J2745">
        <v>2020</v>
      </c>
      <c r="K2745" t="s">
        <v>77</v>
      </c>
      <c r="L2745" s="2">
        <v>43906.671527777777</v>
      </c>
      <c r="M2745">
        <v>90</v>
      </c>
      <c r="N2745" t="s">
        <v>87</v>
      </c>
      <c r="T2745">
        <v>185000</v>
      </c>
      <c r="U2745">
        <v>185000</v>
      </c>
      <c r="V2745">
        <v>185000</v>
      </c>
      <c r="W2745">
        <v>185000</v>
      </c>
      <c r="X2745">
        <v>0</v>
      </c>
      <c r="AA2745" s="2">
        <v>44272.555474537039</v>
      </c>
    </row>
    <row r="2746" spans="1:27" hidden="1" x14ac:dyDescent="0.25">
      <c r="A2746" t="s">
        <v>4737</v>
      </c>
      <c r="B2746">
        <v>4291</v>
      </c>
      <c r="C2746" t="s">
        <v>73</v>
      </c>
      <c r="D2746" t="s">
        <v>74</v>
      </c>
      <c r="E2746">
        <v>48049</v>
      </c>
      <c r="F2746" t="s">
        <v>75</v>
      </c>
      <c r="G2746" t="s">
        <v>78</v>
      </c>
      <c r="H2746" t="s">
        <v>76</v>
      </c>
      <c r="I2746">
        <v>1582</v>
      </c>
      <c r="J2746">
        <v>2020</v>
      </c>
      <c r="K2746" t="s">
        <v>77</v>
      </c>
      <c r="L2746" s="2">
        <v>43906.67291666667</v>
      </c>
      <c r="M2746">
        <v>90</v>
      </c>
      <c r="N2746" t="s">
        <v>87</v>
      </c>
      <c r="T2746">
        <v>185000</v>
      </c>
      <c r="U2746">
        <v>185000</v>
      </c>
      <c r="V2746">
        <v>185000</v>
      </c>
      <c r="W2746">
        <v>185000</v>
      </c>
      <c r="X2746">
        <v>0</v>
      </c>
      <c r="AA2746" s="2">
        <v>44272.555474537039</v>
      </c>
    </row>
    <row r="2747" spans="1:27" hidden="1" x14ac:dyDescent="0.25">
      <c r="A2747" t="s">
        <v>4737</v>
      </c>
      <c r="B2747">
        <v>4291</v>
      </c>
      <c r="C2747" t="s">
        <v>73</v>
      </c>
      <c r="D2747" t="s">
        <v>74</v>
      </c>
      <c r="E2747">
        <v>48053</v>
      </c>
      <c r="F2747" t="s">
        <v>75</v>
      </c>
      <c r="G2747" t="s">
        <v>78</v>
      </c>
      <c r="H2747" t="s">
        <v>76</v>
      </c>
      <c r="I2747">
        <v>1582</v>
      </c>
      <c r="J2747">
        <v>2020</v>
      </c>
      <c r="K2747" t="s">
        <v>77</v>
      </c>
      <c r="L2747" s="2">
        <v>43906.674305555556</v>
      </c>
      <c r="M2747">
        <v>90</v>
      </c>
      <c r="N2747" t="s">
        <v>87</v>
      </c>
      <c r="T2747">
        <v>185000</v>
      </c>
      <c r="U2747">
        <v>185000</v>
      </c>
      <c r="V2747">
        <v>185000</v>
      </c>
      <c r="W2747">
        <v>185000</v>
      </c>
      <c r="X2747">
        <v>0</v>
      </c>
      <c r="AA2747" s="2">
        <v>44272.555474537039</v>
      </c>
    </row>
    <row r="2748" spans="1:27" hidden="1" x14ac:dyDescent="0.25">
      <c r="A2748" t="s">
        <v>4737</v>
      </c>
      <c r="B2748">
        <v>4291</v>
      </c>
      <c r="C2748" t="s">
        <v>73</v>
      </c>
      <c r="D2748" t="s">
        <v>74</v>
      </c>
      <c r="E2748">
        <v>48060</v>
      </c>
      <c r="F2748" t="s">
        <v>75</v>
      </c>
      <c r="G2748" t="s">
        <v>78</v>
      </c>
      <c r="H2748" t="s">
        <v>76</v>
      </c>
      <c r="I2748">
        <v>1582</v>
      </c>
      <c r="J2748">
        <v>2020</v>
      </c>
      <c r="K2748" t="s">
        <v>77</v>
      </c>
      <c r="L2748" s="2">
        <v>43906.675694444442</v>
      </c>
      <c r="M2748">
        <v>90</v>
      </c>
      <c r="N2748" t="s">
        <v>87</v>
      </c>
      <c r="T2748">
        <v>215000</v>
      </c>
      <c r="U2748">
        <v>215000</v>
      </c>
      <c r="V2748">
        <v>215000</v>
      </c>
      <c r="W2748">
        <v>215000</v>
      </c>
      <c r="X2748">
        <v>0</v>
      </c>
      <c r="AA2748" s="2">
        <v>44272.555474537039</v>
      </c>
    </row>
    <row r="2749" spans="1:27" hidden="1" x14ac:dyDescent="0.25">
      <c r="A2749" t="s">
        <v>4737</v>
      </c>
      <c r="B2749">
        <v>4291</v>
      </c>
      <c r="C2749" t="s">
        <v>73</v>
      </c>
      <c r="D2749" t="s">
        <v>74</v>
      </c>
      <c r="E2749">
        <v>48061</v>
      </c>
      <c r="F2749" t="s">
        <v>75</v>
      </c>
      <c r="G2749" t="s">
        <v>78</v>
      </c>
      <c r="H2749" t="s">
        <v>76</v>
      </c>
      <c r="I2749">
        <v>1582</v>
      </c>
      <c r="J2749">
        <v>2020</v>
      </c>
      <c r="K2749" t="s">
        <v>77</v>
      </c>
      <c r="L2749" s="2">
        <v>43906.676388888889</v>
      </c>
      <c r="M2749">
        <v>83</v>
      </c>
      <c r="N2749" t="s">
        <v>87</v>
      </c>
      <c r="T2749">
        <v>185000</v>
      </c>
      <c r="U2749">
        <v>185000</v>
      </c>
      <c r="V2749">
        <v>185000</v>
      </c>
      <c r="W2749">
        <v>185000</v>
      </c>
      <c r="X2749">
        <v>0</v>
      </c>
      <c r="AA2749" s="2">
        <v>44272.555474537039</v>
      </c>
    </row>
    <row r="2750" spans="1:27" hidden="1" x14ac:dyDescent="0.25">
      <c r="A2750" t="s">
        <v>4737</v>
      </c>
      <c r="B2750">
        <v>4291</v>
      </c>
      <c r="C2750" t="s">
        <v>73</v>
      </c>
      <c r="D2750" t="s">
        <v>74</v>
      </c>
      <c r="E2750">
        <v>48064</v>
      </c>
      <c r="F2750" t="s">
        <v>75</v>
      </c>
      <c r="G2750" t="s">
        <v>78</v>
      </c>
      <c r="H2750" t="s">
        <v>76</v>
      </c>
      <c r="I2750">
        <v>1582</v>
      </c>
      <c r="J2750">
        <v>2020</v>
      </c>
      <c r="K2750" t="s">
        <v>77</v>
      </c>
      <c r="L2750" s="2">
        <v>43906.677777777775</v>
      </c>
      <c r="M2750">
        <v>90</v>
      </c>
      <c r="N2750" t="s">
        <v>87</v>
      </c>
      <c r="T2750">
        <v>185000</v>
      </c>
      <c r="U2750">
        <v>185000</v>
      </c>
      <c r="V2750">
        <v>185000</v>
      </c>
      <c r="W2750">
        <v>185000</v>
      </c>
      <c r="X2750">
        <v>0</v>
      </c>
      <c r="AA2750" s="2">
        <v>44272.555474537039</v>
      </c>
    </row>
    <row r="2751" spans="1:27" hidden="1" x14ac:dyDescent="0.25">
      <c r="A2751" t="s">
        <v>4737</v>
      </c>
      <c r="B2751">
        <v>4291</v>
      </c>
      <c r="C2751" t="s">
        <v>73</v>
      </c>
      <c r="D2751" t="s">
        <v>74</v>
      </c>
      <c r="E2751">
        <v>48072</v>
      </c>
      <c r="F2751" t="s">
        <v>75</v>
      </c>
      <c r="G2751" t="s">
        <v>78</v>
      </c>
      <c r="H2751" t="s">
        <v>76</v>
      </c>
      <c r="I2751">
        <v>1582</v>
      </c>
      <c r="J2751">
        <v>2020</v>
      </c>
      <c r="K2751" t="s">
        <v>77</v>
      </c>
      <c r="L2751" s="2">
        <v>43906.679166666669</v>
      </c>
      <c r="M2751">
        <v>90</v>
      </c>
      <c r="N2751" t="s">
        <v>87</v>
      </c>
      <c r="T2751">
        <v>185000</v>
      </c>
      <c r="U2751">
        <v>185000</v>
      </c>
      <c r="V2751">
        <v>185000</v>
      </c>
      <c r="W2751">
        <v>185000</v>
      </c>
      <c r="X2751">
        <v>0</v>
      </c>
      <c r="AA2751" s="2">
        <v>44272.555474537039</v>
      </c>
    </row>
    <row r="2752" spans="1:27" hidden="1" x14ac:dyDescent="0.25">
      <c r="A2752" t="s">
        <v>4737</v>
      </c>
      <c r="B2752">
        <v>4291</v>
      </c>
      <c r="C2752" t="s">
        <v>73</v>
      </c>
      <c r="D2752" t="s">
        <v>74</v>
      </c>
      <c r="E2752">
        <v>48103</v>
      </c>
      <c r="F2752" t="s">
        <v>75</v>
      </c>
      <c r="G2752" t="s">
        <v>78</v>
      </c>
      <c r="H2752" t="s">
        <v>76</v>
      </c>
      <c r="I2752">
        <v>1582</v>
      </c>
      <c r="J2752">
        <v>2020</v>
      </c>
      <c r="K2752" t="s">
        <v>77</v>
      </c>
      <c r="L2752" s="2">
        <v>43906.682638888888</v>
      </c>
      <c r="M2752">
        <v>90</v>
      </c>
      <c r="N2752" t="s">
        <v>87</v>
      </c>
      <c r="T2752">
        <v>90000</v>
      </c>
      <c r="U2752">
        <v>90000</v>
      </c>
      <c r="V2752">
        <v>90000</v>
      </c>
      <c r="W2752">
        <v>90000</v>
      </c>
      <c r="X2752">
        <v>0</v>
      </c>
      <c r="AA2752" s="2">
        <v>44272.555474537039</v>
      </c>
    </row>
    <row r="2753" spans="1:27" hidden="1" x14ac:dyDescent="0.25">
      <c r="A2753" t="s">
        <v>4737</v>
      </c>
      <c r="B2753">
        <v>4291</v>
      </c>
      <c r="C2753" t="s">
        <v>73</v>
      </c>
      <c r="D2753" t="s">
        <v>74</v>
      </c>
      <c r="E2753">
        <v>48107</v>
      </c>
      <c r="F2753" t="s">
        <v>75</v>
      </c>
      <c r="G2753" t="s">
        <v>78</v>
      </c>
      <c r="H2753" t="s">
        <v>76</v>
      </c>
      <c r="I2753">
        <v>1582</v>
      </c>
      <c r="J2753">
        <v>2020</v>
      </c>
      <c r="K2753" t="s">
        <v>77</v>
      </c>
      <c r="L2753" s="2">
        <v>43906.683333333334</v>
      </c>
      <c r="M2753">
        <v>90</v>
      </c>
      <c r="N2753" t="s">
        <v>87</v>
      </c>
      <c r="T2753">
        <v>90000</v>
      </c>
      <c r="U2753">
        <v>90000</v>
      </c>
      <c r="V2753">
        <v>90000</v>
      </c>
      <c r="W2753">
        <v>90000</v>
      </c>
      <c r="X2753">
        <v>0</v>
      </c>
      <c r="AA2753" s="2">
        <v>44272.555474537039</v>
      </c>
    </row>
    <row r="2754" spans="1:27" hidden="1" x14ac:dyDescent="0.25">
      <c r="A2754" t="s">
        <v>4737</v>
      </c>
      <c r="B2754">
        <v>4291</v>
      </c>
      <c r="C2754" t="s">
        <v>73</v>
      </c>
      <c r="D2754" t="s">
        <v>74</v>
      </c>
      <c r="E2754">
        <v>48113</v>
      </c>
      <c r="F2754" t="s">
        <v>75</v>
      </c>
      <c r="G2754" t="s">
        <v>78</v>
      </c>
      <c r="H2754" t="s">
        <v>76</v>
      </c>
      <c r="I2754">
        <v>1582</v>
      </c>
      <c r="J2754">
        <v>2020</v>
      </c>
      <c r="K2754" t="s">
        <v>77</v>
      </c>
      <c r="L2754" s="2">
        <v>43906.68472222222</v>
      </c>
      <c r="M2754">
        <v>90</v>
      </c>
      <c r="N2754" t="s">
        <v>87</v>
      </c>
      <c r="T2754">
        <v>90000</v>
      </c>
      <c r="U2754">
        <v>90000</v>
      </c>
      <c r="V2754">
        <v>90000</v>
      </c>
      <c r="W2754">
        <v>90000</v>
      </c>
      <c r="X2754">
        <v>0</v>
      </c>
      <c r="AA2754" s="2">
        <v>44272.555474537039</v>
      </c>
    </row>
    <row r="2755" spans="1:27" hidden="1" x14ac:dyDescent="0.25">
      <c r="A2755" t="s">
        <v>4737</v>
      </c>
      <c r="B2755">
        <v>4291</v>
      </c>
      <c r="C2755" t="s">
        <v>73</v>
      </c>
      <c r="D2755" t="s">
        <v>74</v>
      </c>
      <c r="E2755">
        <v>48157</v>
      </c>
      <c r="F2755" t="s">
        <v>75</v>
      </c>
      <c r="G2755" t="s">
        <v>78</v>
      </c>
      <c r="H2755" t="s">
        <v>76</v>
      </c>
      <c r="I2755">
        <v>1582</v>
      </c>
      <c r="J2755">
        <v>2020</v>
      </c>
      <c r="K2755" t="s">
        <v>77</v>
      </c>
      <c r="L2755" s="2">
        <v>43906.691666666666</v>
      </c>
      <c r="M2755">
        <v>90</v>
      </c>
      <c r="N2755" t="s">
        <v>87</v>
      </c>
      <c r="T2755">
        <v>185000</v>
      </c>
      <c r="U2755">
        <v>185000</v>
      </c>
      <c r="V2755">
        <v>185000</v>
      </c>
      <c r="W2755">
        <v>185000</v>
      </c>
      <c r="X2755">
        <v>0</v>
      </c>
      <c r="AA2755" s="2">
        <v>44272.555474537039</v>
      </c>
    </row>
    <row r="2756" spans="1:27" hidden="1" x14ac:dyDescent="0.25">
      <c r="A2756" t="s">
        <v>4737</v>
      </c>
      <c r="B2756">
        <v>4291</v>
      </c>
      <c r="C2756" t="s">
        <v>73</v>
      </c>
      <c r="D2756" t="s">
        <v>74</v>
      </c>
      <c r="E2756">
        <v>48252</v>
      </c>
      <c r="F2756" t="s">
        <v>75</v>
      </c>
      <c r="G2756" t="s">
        <v>78</v>
      </c>
      <c r="H2756" t="s">
        <v>76</v>
      </c>
      <c r="I2756">
        <v>1582</v>
      </c>
      <c r="J2756">
        <v>2020</v>
      </c>
      <c r="K2756" t="s">
        <v>77</v>
      </c>
      <c r="L2756" s="2">
        <v>43906.705555555556</v>
      </c>
      <c r="M2756">
        <v>90</v>
      </c>
      <c r="N2756" t="s">
        <v>87</v>
      </c>
      <c r="T2756">
        <v>185000</v>
      </c>
      <c r="U2756">
        <v>185000</v>
      </c>
      <c r="V2756">
        <v>185000</v>
      </c>
      <c r="W2756">
        <v>185000</v>
      </c>
      <c r="X2756">
        <v>0</v>
      </c>
      <c r="AA2756" s="2">
        <v>44272.555474537039</v>
      </c>
    </row>
    <row r="2757" spans="1:27" hidden="1" x14ac:dyDescent="0.25">
      <c r="A2757" t="s">
        <v>4737</v>
      </c>
      <c r="B2757">
        <v>3041</v>
      </c>
      <c r="C2757" t="s">
        <v>596</v>
      </c>
      <c r="D2757" t="s">
        <v>597</v>
      </c>
      <c r="E2757">
        <v>58864</v>
      </c>
      <c r="F2757" t="s">
        <v>176</v>
      </c>
      <c r="G2757" t="s">
        <v>78</v>
      </c>
      <c r="H2757" t="s">
        <v>343</v>
      </c>
      <c r="I2757">
        <v>2078</v>
      </c>
      <c r="J2757">
        <v>2020</v>
      </c>
      <c r="K2757" t="s">
        <v>77</v>
      </c>
      <c r="L2757" s="2">
        <v>44160.486805555556</v>
      </c>
      <c r="M2757">
        <v>2063</v>
      </c>
      <c r="N2757" t="s">
        <v>128</v>
      </c>
      <c r="O2757" t="s">
        <v>128</v>
      </c>
      <c r="P2757" t="s">
        <v>8968</v>
      </c>
      <c r="Q2757">
        <v>2402019</v>
      </c>
      <c r="R2757" t="s">
        <v>8969</v>
      </c>
      <c r="S2757" s="2">
        <v>44169.718055555553</v>
      </c>
      <c r="T2757">
        <v>59990</v>
      </c>
      <c r="U2757">
        <v>59990</v>
      </c>
      <c r="V2757">
        <v>59990</v>
      </c>
      <c r="W2757">
        <v>59990</v>
      </c>
      <c r="X2757">
        <v>0</v>
      </c>
      <c r="AA2757" s="2">
        <v>44272.555474537039</v>
      </c>
    </row>
    <row r="2758" spans="1:27" hidden="1" x14ac:dyDescent="0.25">
      <c r="A2758" t="s">
        <v>4737</v>
      </c>
      <c r="B2758">
        <v>3041</v>
      </c>
      <c r="C2758" t="s">
        <v>596</v>
      </c>
      <c r="D2758" t="s">
        <v>597</v>
      </c>
      <c r="E2758">
        <v>58867</v>
      </c>
      <c r="F2758" t="s">
        <v>598</v>
      </c>
      <c r="G2758" t="s">
        <v>78</v>
      </c>
      <c r="H2758" t="s">
        <v>343</v>
      </c>
      <c r="I2758">
        <v>2078</v>
      </c>
      <c r="J2758">
        <v>2020</v>
      </c>
      <c r="K2758" t="s">
        <v>77</v>
      </c>
      <c r="L2758" s="2">
        <v>44160.490972222222</v>
      </c>
      <c r="M2758">
        <v>1540</v>
      </c>
      <c r="N2758" t="s">
        <v>128</v>
      </c>
      <c r="O2758" t="s">
        <v>128</v>
      </c>
      <c r="P2758" t="s">
        <v>8968</v>
      </c>
      <c r="Q2758">
        <v>2402019</v>
      </c>
      <c r="R2758" t="s">
        <v>8969</v>
      </c>
      <c r="S2758" s="2">
        <v>44160.682638888888</v>
      </c>
      <c r="T2758">
        <v>59990</v>
      </c>
      <c r="U2758">
        <v>59990</v>
      </c>
      <c r="V2758">
        <v>59990</v>
      </c>
      <c r="W2758">
        <v>59990</v>
      </c>
      <c r="X2758">
        <v>0</v>
      </c>
      <c r="Y2758" t="s">
        <v>8970</v>
      </c>
      <c r="AA2758" s="2">
        <v>44272.555474537039</v>
      </c>
    </row>
    <row r="2759" spans="1:27" hidden="1" x14ac:dyDescent="0.25">
      <c r="A2759" t="s">
        <v>4737</v>
      </c>
      <c r="B2759">
        <v>3041</v>
      </c>
      <c r="C2759" t="s">
        <v>596</v>
      </c>
      <c r="D2759" t="s">
        <v>597</v>
      </c>
      <c r="E2759">
        <v>58872</v>
      </c>
      <c r="F2759" t="s">
        <v>598</v>
      </c>
      <c r="G2759" t="s">
        <v>8955</v>
      </c>
      <c r="H2759" t="s">
        <v>343</v>
      </c>
      <c r="I2759">
        <v>2079</v>
      </c>
      <c r="J2759">
        <v>2020</v>
      </c>
      <c r="K2759" t="s">
        <v>77</v>
      </c>
      <c r="L2759" s="2">
        <v>44160.5</v>
      </c>
      <c r="M2759">
        <v>1544</v>
      </c>
      <c r="N2759" t="s">
        <v>128</v>
      </c>
      <c r="O2759" t="s">
        <v>128</v>
      </c>
      <c r="P2759" t="s">
        <v>5970</v>
      </c>
      <c r="Q2759">
        <v>1802020</v>
      </c>
      <c r="R2759" t="s">
        <v>8942</v>
      </c>
      <c r="S2759" s="2">
        <v>44266.616666666669</v>
      </c>
      <c r="T2759">
        <v>6438.2</v>
      </c>
      <c r="U2759">
        <v>6438.2</v>
      </c>
      <c r="V2759">
        <v>6438.2</v>
      </c>
      <c r="W2759">
        <v>0</v>
      </c>
      <c r="X2759">
        <v>0</v>
      </c>
      <c r="Y2759" t="s">
        <v>9274</v>
      </c>
      <c r="Z2759" t="s">
        <v>8944</v>
      </c>
      <c r="AA2759" s="2">
        <v>44272.555474537039</v>
      </c>
    </row>
    <row r="2760" spans="1:27" hidden="1" x14ac:dyDescent="0.25">
      <c r="A2760" t="s">
        <v>4737</v>
      </c>
      <c r="B2760">
        <v>3041</v>
      </c>
      <c r="C2760" t="s">
        <v>596</v>
      </c>
      <c r="D2760" t="s">
        <v>597</v>
      </c>
      <c r="E2760">
        <v>59141</v>
      </c>
      <c r="F2760" t="s">
        <v>598</v>
      </c>
      <c r="G2760" t="s">
        <v>78</v>
      </c>
      <c r="H2760" t="s">
        <v>343</v>
      </c>
      <c r="I2760">
        <v>2079</v>
      </c>
      <c r="J2760">
        <v>2020</v>
      </c>
      <c r="K2760" t="s">
        <v>77</v>
      </c>
      <c r="L2760" s="2">
        <v>44162.831944444442</v>
      </c>
      <c r="M2760">
        <v>1544</v>
      </c>
      <c r="N2760" t="s">
        <v>128</v>
      </c>
      <c r="O2760" t="s">
        <v>128</v>
      </c>
      <c r="P2760" t="s">
        <v>5970</v>
      </c>
      <c r="Q2760">
        <v>1802020</v>
      </c>
      <c r="R2760" t="s">
        <v>8942</v>
      </c>
      <c r="S2760" s="2">
        <v>44266.616666666669</v>
      </c>
      <c r="T2760">
        <v>6438.2</v>
      </c>
      <c r="U2760">
        <v>6438.2</v>
      </c>
      <c r="V2760">
        <v>6438.2</v>
      </c>
      <c r="W2760">
        <v>0</v>
      </c>
      <c r="X2760">
        <v>0</v>
      </c>
      <c r="Y2760" t="s">
        <v>9004</v>
      </c>
      <c r="Z2760" t="s">
        <v>8944</v>
      </c>
      <c r="AA2760" s="2">
        <v>44272.555474537039</v>
      </c>
    </row>
    <row r="2761" spans="1:27" hidden="1" x14ac:dyDescent="0.25">
      <c r="A2761" t="s">
        <v>4737</v>
      </c>
      <c r="B2761">
        <v>3041</v>
      </c>
      <c r="C2761" t="s">
        <v>596</v>
      </c>
      <c r="D2761" t="s">
        <v>597</v>
      </c>
      <c r="E2761">
        <v>59143</v>
      </c>
      <c r="F2761" t="s">
        <v>598</v>
      </c>
      <c r="G2761" t="s">
        <v>78</v>
      </c>
      <c r="H2761" t="s">
        <v>343</v>
      </c>
      <c r="I2761">
        <v>2079</v>
      </c>
      <c r="J2761">
        <v>2020</v>
      </c>
      <c r="K2761" t="s">
        <v>77</v>
      </c>
      <c r="L2761" s="2">
        <v>44162.842361111114</v>
      </c>
      <c r="M2761">
        <v>1544</v>
      </c>
      <c r="N2761" t="s">
        <v>128</v>
      </c>
      <c r="O2761" t="s">
        <v>128</v>
      </c>
      <c r="P2761" t="s">
        <v>5970</v>
      </c>
      <c r="Q2761">
        <v>1802020</v>
      </c>
      <c r="R2761" t="s">
        <v>8942</v>
      </c>
      <c r="S2761" s="2">
        <v>44266.616666666669</v>
      </c>
      <c r="T2761">
        <v>6438.2</v>
      </c>
      <c r="U2761">
        <v>6438.2</v>
      </c>
      <c r="V2761">
        <v>6438.2</v>
      </c>
      <c r="W2761">
        <v>6438.2</v>
      </c>
      <c r="X2761">
        <v>6438.2</v>
      </c>
      <c r="AA2761" s="2">
        <v>44272.555474537039</v>
      </c>
    </row>
    <row r="2762" spans="1:27" hidden="1" x14ac:dyDescent="0.25">
      <c r="A2762" t="s">
        <v>4737</v>
      </c>
      <c r="B2762">
        <v>3041</v>
      </c>
      <c r="C2762" t="s">
        <v>596</v>
      </c>
      <c r="D2762" t="s">
        <v>597</v>
      </c>
      <c r="E2762">
        <v>59144</v>
      </c>
      <c r="F2762" t="s">
        <v>598</v>
      </c>
      <c r="G2762" t="s">
        <v>8955</v>
      </c>
      <c r="H2762" t="s">
        <v>343</v>
      </c>
      <c r="I2762">
        <v>2079</v>
      </c>
      <c r="J2762">
        <v>2020</v>
      </c>
      <c r="K2762" t="s">
        <v>77</v>
      </c>
      <c r="L2762" s="2">
        <v>44162.866666666669</v>
      </c>
      <c r="M2762">
        <v>1544</v>
      </c>
      <c r="N2762" t="s">
        <v>128</v>
      </c>
      <c r="O2762" t="s">
        <v>128</v>
      </c>
      <c r="P2762" t="s">
        <v>5970</v>
      </c>
      <c r="Q2762">
        <v>1802020</v>
      </c>
      <c r="R2762" t="s">
        <v>8942</v>
      </c>
      <c r="S2762" s="2">
        <v>44266.616666666669</v>
      </c>
      <c r="T2762">
        <v>5150.5600000000004</v>
      </c>
      <c r="U2762">
        <v>5150.5600000000004</v>
      </c>
      <c r="V2762">
        <v>5150.5600000000004</v>
      </c>
      <c r="W2762">
        <v>0</v>
      </c>
      <c r="X2762">
        <v>0</v>
      </c>
      <c r="Y2762" t="s">
        <v>9274</v>
      </c>
      <c r="Z2762" t="s">
        <v>8944</v>
      </c>
      <c r="AA2762" s="2">
        <v>44272.555474537039</v>
      </c>
    </row>
    <row r="2763" spans="1:27" ht="60" hidden="1" x14ac:dyDescent="0.25">
      <c r="A2763" t="s">
        <v>4737</v>
      </c>
      <c r="B2763">
        <v>1511</v>
      </c>
      <c r="C2763" t="s">
        <v>174</v>
      </c>
      <c r="D2763" t="s">
        <v>175</v>
      </c>
      <c r="E2763">
        <v>42124</v>
      </c>
      <c r="F2763" t="s">
        <v>176</v>
      </c>
      <c r="G2763" t="s">
        <v>78</v>
      </c>
      <c r="H2763" t="s">
        <v>77</v>
      </c>
      <c r="I2763">
        <v>524</v>
      </c>
      <c r="J2763">
        <v>2020</v>
      </c>
      <c r="K2763" t="s">
        <v>77</v>
      </c>
      <c r="L2763" s="2">
        <v>43892.411805555559</v>
      </c>
      <c r="M2763">
        <v>1638</v>
      </c>
      <c r="N2763" t="s">
        <v>128</v>
      </c>
      <c r="O2763" t="s">
        <v>87</v>
      </c>
      <c r="P2763" s="1" t="s">
        <v>9064</v>
      </c>
      <c r="Q2763">
        <v>1511189001852020</v>
      </c>
      <c r="R2763" t="s">
        <v>8942</v>
      </c>
      <c r="S2763" s="2">
        <v>44266.616666666669</v>
      </c>
      <c r="T2763">
        <v>390000</v>
      </c>
      <c r="U2763">
        <v>54476</v>
      </c>
      <c r="V2763">
        <v>54476</v>
      </c>
      <c r="W2763">
        <v>0</v>
      </c>
      <c r="X2763">
        <v>0</v>
      </c>
      <c r="Y2763" t="s">
        <v>9275</v>
      </c>
      <c r="Z2763" t="s">
        <v>8944</v>
      </c>
      <c r="AA2763" s="2">
        <v>44272.555474537039</v>
      </c>
    </row>
    <row r="2764" spans="1:27" hidden="1" x14ac:dyDescent="0.25">
      <c r="A2764" t="s">
        <v>4737</v>
      </c>
      <c r="B2764">
        <v>1511</v>
      </c>
      <c r="C2764" t="s">
        <v>174</v>
      </c>
      <c r="D2764" t="s">
        <v>175</v>
      </c>
      <c r="E2764">
        <v>42124</v>
      </c>
      <c r="F2764" t="s">
        <v>176</v>
      </c>
      <c r="G2764" t="s">
        <v>78</v>
      </c>
      <c r="H2764" t="s">
        <v>77</v>
      </c>
      <c r="I2764">
        <v>524</v>
      </c>
      <c r="J2764">
        <v>2020</v>
      </c>
      <c r="K2764" t="s">
        <v>77</v>
      </c>
      <c r="L2764" s="2">
        <v>43892.411805555559</v>
      </c>
      <c r="M2764">
        <v>2534</v>
      </c>
      <c r="N2764" t="s">
        <v>128</v>
      </c>
      <c r="O2764" t="s">
        <v>87</v>
      </c>
      <c r="P2764" t="s">
        <v>9157</v>
      </c>
      <c r="Q2764">
        <v>1511891192020</v>
      </c>
      <c r="R2764" t="s">
        <v>8942</v>
      </c>
      <c r="S2764" s="2">
        <v>44266.616666666669</v>
      </c>
      <c r="T2764">
        <v>390000</v>
      </c>
      <c r="U2764">
        <v>21635</v>
      </c>
      <c r="V2764">
        <v>21635</v>
      </c>
      <c r="W2764">
        <v>0</v>
      </c>
      <c r="X2764">
        <v>0</v>
      </c>
      <c r="Y2764" t="s">
        <v>9276</v>
      </c>
      <c r="Z2764" t="s">
        <v>8944</v>
      </c>
      <c r="AA2764" s="2">
        <v>44272.555474537039</v>
      </c>
    </row>
    <row r="2765" spans="1:27" hidden="1" x14ac:dyDescent="0.25">
      <c r="A2765" t="s">
        <v>4737</v>
      </c>
      <c r="B2765">
        <v>1511</v>
      </c>
      <c r="C2765" t="s">
        <v>174</v>
      </c>
      <c r="D2765" t="s">
        <v>175</v>
      </c>
      <c r="E2765">
        <v>42124</v>
      </c>
      <c r="F2765" t="s">
        <v>176</v>
      </c>
      <c r="G2765" t="s">
        <v>78</v>
      </c>
      <c r="H2765" t="s">
        <v>77</v>
      </c>
      <c r="I2765">
        <v>524</v>
      </c>
      <c r="J2765">
        <v>2020</v>
      </c>
      <c r="K2765" t="s">
        <v>77</v>
      </c>
      <c r="L2765" s="2">
        <v>43892.411805555559</v>
      </c>
      <c r="M2765">
        <v>2533</v>
      </c>
      <c r="N2765" t="s">
        <v>128</v>
      </c>
      <c r="O2765" t="s">
        <v>87</v>
      </c>
      <c r="P2765" t="s">
        <v>9021</v>
      </c>
      <c r="Q2765">
        <v>151189932020</v>
      </c>
      <c r="R2765" t="s">
        <v>8942</v>
      </c>
      <c r="S2765" s="2">
        <v>44266.616666666669</v>
      </c>
      <c r="T2765">
        <v>390000</v>
      </c>
      <c r="U2765">
        <v>72665.7</v>
      </c>
      <c r="V2765">
        <v>72665.7</v>
      </c>
      <c r="W2765">
        <v>0</v>
      </c>
      <c r="X2765">
        <v>0</v>
      </c>
      <c r="Y2765" t="s">
        <v>9277</v>
      </c>
      <c r="Z2765" t="s">
        <v>8944</v>
      </c>
      <c r="AA2765" s="2">
        <v>44272.555474537039</v>
      </c>
    </row>
    <row r="2766" spans="1:27" ht="60" hidden="1" x14ac:dyDescent="0.25">
      <c r="A2766" t="s">
        <v>4737</v>
      </c>
      <c r="B2766">
        <v>1511</v>
      </c>
      <c r="C2766" t="s">
        <v>174</v>
      </c>
      <c r="D2766" t="s">
        <v>175</v>
      </c>
      <c r="E2766">
        <v>42124</v>
      </c>
      <c r="F2766" t="s">
        <v>176</v>
      </c>
      <c r="G2766" t="s">
        <v>78</v>
      </c>
      <c r="H2766" t="s">
        <v>77</v>
      </c>
      <c r="I2766">
        <v>524</v>
      </c>
      <c r="J2766">
        <v>2020</v>
      </c>
      <c r="K2766" t="s">
        <v>77</v>
      </c>
      <c r="L2766" s="2">
        <v>43892.411805555559</v>
      </c>
      <c r="M2766">
        <v>1639</v>
      </c>
      <c r="N2766" t="s">
        <v>128</v>
      </c>
      <c r="O2766" t="s">
        <v>87</v>
      </c>
      <c r="P2766" s="1" t="s">
        <v>9069</v>
      </c>
      <c r="Q2766">
        <v>1511189001852020</v>
      </c>
      <c r="R2766" t="s">
        <v>8942</v>
      </c>
      <c r="S2766" s="2">
        <v>44266.616666666669</v>
      </c>
      <c r="T2766">
        <v>390000</v>
      </c>
      <c r="U2766">
        <v>9000</v>
      </c>
      <c r="V2766">
        <v>9000</v>
      </c>
      <c r="W2766">
        <v>0</v>
      </c>
      <c r="X2766">
        <v>0</v>
      </c>
      <c r="Y2766" t="s">
        <v>9275</v>
      </c>
      <c r="Z2766" t="s">
        <v>8944</v>
      </c>
      <c r="AA2766" s="2">
        <v>44272.555474537039</v>
      </c>
    </row>
    <row r="2767" spans="1:27" hidden="1" x14ac:dyDescent="0.25">
      <c r="A2767" t="s">
        <v>4737</v>
      </c>
      <c r="B2767">
        <v>1511</v>
      </c>
      <c r="C2767" t="s">
        <v>174</v>
      </c>
      <c r="D2767" t="s">
        <v>175</v>
      </c>
      <c r="E2767">
        <v>42124</v>
      </c>
      <c r="F2767" t="s">
        <v>176</v>
      </c>
      <c r="G2767" t="s">
        <v>78</v>
      </c>
      <c r="H2767" t="s">
        <v>77</v>
      </c>
      <c r="I2767">
        <v>524</v>
      </c>
      <c r="J2767">
        <v>2020</v>
      </c>
      <c r="K2767" t="s">
        <v>77</v>
      </c>
      <c r="L2767" s="2">
        <v>43892.411805555559</v>
      </c>
      <c r="M2767">
        <v>1605</v>
      </c>
      <c r="N2767" t="s">
        <v>128</v>
      </c>
      <c r="O2767" t="s">
        <v>87</v>
      </c>
      <c r="P2767" t="s">
        <v>9278</v>
      </c>
      <c r="Q2767">
        <v>185</v>
      </c>
      <c r="R2767" t="s">
        <v>8942</v>
      </c>
      <c r="S2767" s="2">
        <v>44266.616666666669</v>
      </c>
      <c r="T2767">
        <v>390000</v>
      </c>
      <c r="U2767">
        <v>12618.6</v>
      </c>
      <c r="V2767">
        <v>12618.6</v>
      </c>
      <c r="W2767">
        <v>0</v>
      </c>
      <c r="X2767">
        <v>0</v>
      </c>
      <c r="Y2767" t="s">
        <v>9275</v>
      </c>
      <c r="Z2767" t="s">
        <v>8944</v>
      </c>
      <c r="AA2767" s="2">
        <v>44272.555474537039</v>
      </c>
    </row>
    <row r="2768" spans="1:27" ht="60" hidden="1" x14ac:dyDescent="0.25">
      <c r="A2768" t="s">
        <v>4737</v>
      </c>
      <c r="B2768">
        <v>1511</v>
      </c>
      <c r="C2768" t="s">
        <v>174</v>
      </c>
      <c r="D2768" t="s">
        <v>175</v>
      </c>
      <c r="E2768">
        <v>42124</v>
      </c>
      <c r="F2768" t="s">
        <v>176</v>
      </c>
      <c r="G2768" t="s">
        <v>78</v>
      </c>
      <c r="H2768" t="s">
        <v>77</v>
      </c>
      <c r="I2768">
        <v>524</v>
      </c>
      <c r="J2768">
        <v>2020</v>
      </c>
      <c r="K2768" t="s">
        <v>77</v>
      </c>
      <c r="L2768" s="2">
        <v>43892.411805555559</v>
      </c>
      <c r="M2768">
        <v>1600</v>
      </c>
      <c r="N2768" t="s">
        <v>128</v>
      </c>
      <c r="O2768" t="s">
        <v>128</v>
      </c>
      <c r="P2768" s="1" t="s">
        <v>8961</v>
      </c>
      <c r="Q2768">
        <v>151118001462020</v>
      </c>
      <c r="R2768" t="s">
        <v>8962</v>
      </c>
      <c r="S2768" s="2">
        <v>44266.616666666669</v>
      </c>
      <c r="T2768">
        <v>390000</v>
      </c>
      <c r="U2768">
        <v>23500</v>
      </c>
      <c r="V2768">
        <v>23500</v>
      </c>
      <c r="W2768">
        <v>0</v>
      </c>
      <c r="X2768">
        <v>0</v>
      </c>
      <c r="Y2768" t="s">
        <v>8963</v>
      </c>
      <c r="Z2768" t="s">
        <v>8944</v>
      </c>
      <c r="AA2768" s="2">
        <v>44272.555474537039</v>
      </c>
    </row>
    <row r="2769" spans="1:27" ht="60" hidden="1" x14ac:dyDescent="0.25">
      <c r="A2769" t="s">
        <v>4737</v>
      </c>
      <c r="B2769">
        <v>1511</v>
      </c>
      <c r="C2769" t="s">
        <v>174</v>
      </c>
      <c r="D2769" t="s">
        <v>175</v>
      </c>
      <c r="E2769">
        <v>42124</v>
      </c>
      <c r="F2769" t="s">
        <v>176</v>
      </c>
      <c r="G2769" t="s">
        <v>78</v>
      </c>
      <c r="H2769" t="s">
        <v>77</v>
      </c>
      <c r="I2769">
        <v>524</v>
      </c>
      <c r="J2769">
        <v>2020</v>
      </c>
      <c r="K2769" t="s">
        <v>77</v>
      </c>
      <c r="L2769" s="2">
        <v>43892.411805555559</v>
      </c>
      <c r="M2769">
        <v>1595</v>
      </c>
      <c r="N2769" t="s">
        <v>128</v>
      </c>
      <c r="O2769" t="s">
        <v>87</v>
      </c>
      <c r="P2769" s="1" t="s">
        <v>9070</v>
      </c>
      <c r="Q2769">
        <v>1511189001852020</v>
      </c>
      <c r="R2769" t="s">
        <v>8942</v>
      </c>
      <c r="S2769" s="2">
        <v>44266.616666666669</v>
      </c>
      <c r="T2769">
        <v>390000</v>
      </c>
      <c r="U2769">
        <v>11300</v>
      </c>
      <c r="V2769">
        <v>11300</v>
      </c>
      <c r="W2769">
        <v>0</v>
      </c>
      <c r="X2769">
        <v>0</v>
      </c>
      <c r="Y2769" t="s">
        <v>9279</v>
      </c>
      <c r="Z2769" t="s">
        <v>8944</v>
      </c>
      <c r="AA2769" s="2">
        <v>44272.555474537039</v>
      </c>
    </row>
    <row r="2770" spans="1:27" hidden="1" x14ac:dyDescent="0.25">
      <c r="A2770" t="s">
        <v>4737</v>
      </c>
      <c r="B2770">
        <v>1511</v>
      </c>
      <c r="C2770" t="s">
        <v>174</v>
      </c>
      <c r="D2770" t="s">
        <v>175</v>
      </c>
      <c r="E2770">
        <v>42124</v>
      </c>
      <c r="F2770" t="s">
        <v>176</v>
      </c>
      <c r="G2770" t="s">
        <v>78</v>
      </c>
      <c r="H2770" t="s">
        <v>77</v>
      </c>
      <c r="I2770">
        <v>524</v>
      </c>
      <c r="J2770">
        <v>2020</v>
      </c>
      <c r="K2770" t="s">
        <v>77</v>
      </c>
      <c r="L2770" s="2">
        <v>43892.411805555559</v>
      </c>
      <c r="M2770">
        <v>2001</v>
      </c>
      <c r="N2770" t="s">
        <v>128</v>
      </c>
      <c r="O2770" t="s">
        <v>128</v>
      </c>
      <c r="P2770" t="s">
        <v>9013</v>
      </c>
      <c r="Q2770">
        <v>1511189002202020</v>
      </c>
      <c r="R2770" t="s">
        <v>8962</v>
      </c>
      <c r="S2770" s="2">
        <v>44266.616666666669</v>
      </c>
      <c r="T2770">
        <v>390000</v>
      </c>
      <c r="U2770">
        <v>13409.9</v>
      </c>
      <c r="V2770">
        <v>13409.9</v>
      </c>
      <c r="W2770">
        <v>0</v>
      </c>
      <c r="X2770">
        <v>0</v>
      </c>
      <c r="Y2770" t="s">
        <v>9014</v>
      </c>
      <c r="Z2770" t="s">
        <v>8944</v>
      </c>
      <c r="AA2770" s="2">
        <v>44272.555474537039</v>
      </c>
    </row>
    <row r="2771" spans="1:27" hidden="1" x14ac:dyDescent="0.25">
      <c r="A2771" t="s">
        <v>4737</v>
      </c>
      <c r="B2771">
        <v>1511</v>
      </c>
      <c r="C2771" t="s">
        <v>174</v>
      </c>
      <c r="D2771" t="s">
        <v>175</v>
      </c>
      <c r="E2771">
        <v>42124</v>
      </c>
      <c r="F2771" t="s">
        <v>176</v>
      </c>
      <c r="G2771" t="s">
        <v>78</v>
      </c>
      <c r="H2771" t="s">
        <v>77</v>
      </c>
      <c r="I2771">
        <v>524</v>
      </c>
      <c r="J2771">
        <v>2020</v>
      </c>
      <c r="K2771" t="s">
        <v>77</v>
      </c>
      <c r="L2771" s="2">
        <v>43892.411805555559</v>
      </c>
      <c r="M2771">
        <v>2535</v>
      </c>
      <c r="N2771" t="s">
        <v>128</v>
      </c>
      <c r="O2771" t="s">
        <v>128</v>
      </c>
      <c r="P2771" t="s">
        <v>9034</v>
      </c>
      <c r="Q2771">
        <v>1.5111890002282E+16</v>
      </c>
      <c r="R2771" t="s">
        <v>8962</v>
      </c>
      <c r="S2771" s="2">
        <v>44266.616666666669</v>
      </c>
      <c r="T2771">
        <v>390000</v>
      </c>
      <c r="U2771">
        <v>3677.9</v>
      </c>
      <c r="V2771">
        <v>3677.9</v>
      </c>
      <c r="W2771">
        <v>0</v>
      </c>
      <c r="X2771">
        <v>0</v>
      </c>
      <c r="Y2771" t="s">
        <v>9280</v>
      </c>
      <c r="Z2771" t="s">
        <v>8944</v>
      </c>
      <c r="AA2771" s="2">
        <v>44272.555474537039</v>
      </c>
    </row>
    <row r="2772" spans="1:27" hidden="1" x14ac:dyDescent="0.25">
      <c r="A2772" t="s">
        <v>4737</v>
      </c>
      <c r="B2772">
        <v>1511</v>
      </c>
      <c r="C2772" t="s">
        <v>174</v>
      </c>
      <c r="D2772" t="s">
        <v>175</v>
      </c>
      <c r="E2772">
        <v>42124</v>
      </c>
      <c r="F2772" t="s">
        <v>176</v>
      </c>
      <c r="G2772" t="s">
        <v>78</v>
      </c>
      <c r="H2772" t="s">
        <v>77</v>
      </c>
      <c r="I2772">
        <v>524</v>
      </c>
      <c r="J2772">
        <v>2020</v>
      </c>
      <c r="K2772" t="s">
        <v>77</v>
      </c>
      <c r="L2772" s="2">
        <v>43892.411805555559</v>
      </c>
      <c r="M2772">
        <v>2565</v>
      </c>
      <c r="N2772" t="s">
        <v>128</v>
      </c>
      <c r="O2772" t="s">
        <v>87</v>
      </c>
      <c r="P2772" t="s">
        <v>9281</v>
      </c>
      <c r="Q2772">
        <v>15100820082020</v>
      </c>
      <c r="R2772" t="s">
        <v>8942</v>
      </c>
      <c r="S2772" s="2">
        <v>44266.616666666669</v>
      </c>
      <c r="T2772">
        <v>390000</v>
      </c>
      <c r="U2772">
        <v>3150</v>
      </c>
      <c r="V2772">
        <v>2828</v>
      </c>
      <c r="W2772">
        <v>0</v>
      </c>
      <c r="X2772">
        <v>0</v>
      </c>
      <c r="Y2772" t="s">
        <v>9014</v>
      </c>
      <c r="Z2772" t="s">
        <v>8944</v>
      </c>
      <c r="AA2772" s="2">
        <v>44272.555474537039</v>
      </c>
    </row>
    <row r="2773" spans="1:27" hidden="1" x14ac:dyDescent="0.25">
      <c r="A2773" t="s">
        <v>4737</v>
      </c>
      <c r="B2773">
        <v>1511</v>
      </c>
      <c r="C2773" t="s">
        <v>174</v>
      </c>
      <c r="D2773" t="s">
        <v>175</v>
      </c>
      <c r="E2773">
        <v>42124</v>
      </c>
      <c r="F2773" t="s">
        <v>176</v>
      </c>
      <c r="G2773" t="s">
        <v>78</v>
      </c>
      <c r="H2773" t="s">
        <v>77</v>
      </c>
      <c r="I2773">
        <v>524</v>
      </c>
      <c r="J2773">
        <v>2020</v>
      </c>
      <c r="K2773" t="s">
        <v>77</v>
      </c>
      <c r="L2773" s="2">
        <v>43892.411805555559</v>
      </c>
      <c r="M2773">
        <v>2526</v>
      </c>
      <c r="N2773" t="s">
        <v>128</v>
      </c>
      <c r="O2773" t="s">
        <v>87</v>
      </c>
      <c r="P2773" t="s">
        <v>9282</v>
      </c>
      <c r="Q2773">
        <v>1510082082020</v>
      </c>
      <c r="R2773" t="s">
        <v>8942</v>
      </c>
      <c r="S2773" s="2">
        <v>44266.616666666669</v>
      </c>
      <c r="T2773">
        <v>390000</v>
      </c>
      <c r="U2773">
        <v>3150</v>
      </c>
      <c r="V2773">
        <v>2828</v>
      </c>
      <c r="W2773">
        <v>0</v>
      </c>
      <c r="X2773">
        <v>0</v>
      </c>
      <c r="Y2773" t="s">
        <v>9014</v>
      </c>
      <c r="Z2773" t="s">
        <v>8944</v>
      </c>
      <c r="AA2773" s="2">
        <v>44272.555474537039</v>
      </c>
    </row>
    <row r="2774" spans="1:27" hidden="1" x14ac:dyDescent="0.25">
      <c r="A2774" t="s">
        <v>4737</v>
      </c>
      <c r="B2774">
        <v>1511</v>
      </c>
      <c r="C2774" t="s">
        <v>174</v>
      </c>
      <c r="D2774" t="s">
        <v>175</v>
      </c>
      <c r="E2774">
        <v>42124</v>
      </c>
      <c r="F2774" t="s">
        <v>176</v>
      </c>
      <c r="G2774" t="s">
        <v>78</v>
      </c>
      <c r="H2774" t="s">
        <v>77</v>
      </c>
      <c r="I2774">
        <v>524</v>
      </c>
      <c r="J2774">
        <v>2020</v>
      </c>
      <c r="K2774" t="s">
        <v>77</v>
      </c>
      <c r="L2774" s="2">
        <v>43892.411805555559</v>
      </c>
      <c r="M2774">
        <v>1619</v>
      </c>
      <c r="N2774" t="s">
        <v>128</v>
      </c>
      <c r="O2774" t="s">
        <v>87</v>
      </c>
      <c r="P2774" t="s">
        <v>9283</v>
      </c>
      <c r="Q2774">
        <v>15100820052020</v>
      </c>
      <c r="R2774" t="s">
        <v>8942</v>
      </c>
      <c r="S2774" s="2">
        <v>44266.616666666669</v>
      </c>
      <c r="T2774">
        <v>390000</v>
      </c>
      <c r="U2774">
        <v>4650</v>
      </c>
      <c r="V2774">
        <v>3990</v>
      </c>
      <c r="W2774">
        <v>0</v>
      </c>
      <c r="X2774">
        <v>0</v>
      </c>
      <c r="Y2774" t="s">
        <v>9014</v>
      </c>
      <c r="Z2774" t="s">
        <v>8944</v>
      </c>
      <c r="AA2774" s="2">
        <v>44272.555474537039</v>
      </c>
    </row>
    <row r="2775" spans="1:27" hidden="1" x14ac:dyDescent="0.25">
      <c r="A2775" t="s">
        <v>4737</v>
      </c>
      <c r="B2775">
        <v>1511</v>
      </c>
      <c r="C2775" t="s">
        <v>174</v>
      </c>
      <c r="D2775" t="s">
        <v>175</v>
      </c>
      <c r="E2775">
        <v>42124</v>
      </c>
      <c r="F2775" t="s">
        <v>176</v>
      </c>
      <c r="G2775" t="s">
        <v>78</v>
      </c>
      <c r="H2775" t="s">
        <v>77</v>
      </c>
      <c r="I2775">
        <v>524</v>
      </c>
      <c r="J2775">
        <v>2020</v>
      </c>
      <c r="K2775" t="s">
        <v>77</v>
      </c>
      <c r="L2775" s="2">
        <v>43892.411805555559</v>
      </c>
      <c r="M2775">
        <v>2525</v>
      </c>
      <c r="N2775" t="s">
        <v>128</v>
      </c>
      <c r="O2775" t="s">
        <v>87</v>
      </c>
      <c r="P2775" t="s">
        <v>9284</v>
      </c>
      <c r="Q2775">
        <v>1510082052020</v>
      </c>
      <c r="R2775" t="s">
        <v>8942</v>
      </c>
      <c r="S2775" s="2">
        <v>44266.616666666669</v>
      </c>
      <c r="T2775">
        <v>390000</v>
      </c>
      <c r="U2775">
        <v>57500</v>
      </c>
      <c r="V2775">
        <v>3990</v>
      </c>
      <c r="W2775">
        <v>0</v>
      </c>
      <c r="X2775">
        <v>0</v>
      </c>
      <c r="Y2775" t="s">
        <v>9285</v>
      </c>
      <c r="Z2775" t="s">
        <v>8944</v>
      </c>
      <c r="AA2775" s="2">
        <v>44272.555474537039</v>
      </c>
    </row>
    <row r="2776" spans="1:27" hidden="1" x14ac:dyDescent="0.25">
      <c r="A2776" t="s">
        <v>4737</v>
      </c>
      <c r="B2776">
        <v>1511</v>
      </c>
      <c r="C2776" t="s">
        <v>174</v>
      </c>
      <c r="D2776" t="s">
        <v>175</v>
      </c>
      <c r="E2776">
        <v>42124</v>
      </c>
      <c r="F2776" t="s">
        <v>176</v>
      </c>
      <c r="G2776" t="s">
        <v>78</v>
      </c>
      <c r="H2776" t="s">
        <v>77</v>
      </c>
      <c r="I2776">
        <v>524</v>
      </c>
      <c r="J2776">
        <v>2020</v>
      </c>
      <c r="K2776" t="s">
        <v>77</v>
      </c>
      <c r="L2776" s="2">
        <v>43892.411805555559</v>
      </c>
      <c r="M2776">
        <v>1594</v>
      </c>
      <c r="N2776" t="s">
        <v>128</v>
      </c>
      <c r="O2776" t="s">
        <v>128</v>
      </c>
      <c r="P2776" t="s">
        <v>9008</v>
      </c>
      <c r="Q2776">
        <v>1.5111890002312E+16</v>
      </c>
      <c r="R2776" t="s">
        <v>8962</v>
      </c>
      <c r="S2776" s="2">
        <v>44266.616666666669</v>
      </c>
      <c r="T2776">
        <v>390000</v>
      </c>
      <c r="U2776">
        <v>52800</v>
      </c>
      <c r="V2776">
        <v>52800</v>
      </c>
      <c r="W2776">
        <v>0</v>
      </c>
      <c r="X2776">
        <v>0</v>
      </c>
      <c r="Y2776" t="s">
        <v>8963</v>
      </c>
      <c r="Z2776" t="s">
        <v>8944</v>
      </c>
      <c r="AA2776" s="2">
        <v>44272.555474537039</v>
      </c>
    </row>
    <row r="2777" spans="1:27" hidden="1" x14ac:dyDescent="0.25">
      <c r="A2777" t="s">
        <v>4737</v>
      </c>
      <c r="B2777">
        <v>1511</v>
      </c>
      <c r="C2777" t="s">
        <v>174</v>
      </c>
      <c r="D2777" t="s">
        <v>175</v>
      </c>
      <c r="E2777">
        <v>42127</v>
      </c>
      <c r="F2777" t="s">
        <v>176</v>
      </c>
      <c r="G2777" t="s">
        <v>78</v>
      </c>
      <c r="H2777" t="s">
        <v>77</v>
      </c>
      <c r="I2777">
        <v>525</v>
      </c>
      <c r="J2777">
        <v>2020</v>
      </c>
      <c r="K2777" t="s">
        <v>77</v>
      </c>
      <c r="L2777" s="2">
        <v>43892.415277777778</v>
      </c>
      <c r="M2777">
        <v>2536</v>
      </c>
      <c r="N2777" t="s">
        <v>128</v>
      </c>
      <c r="O2777" t="s">
        <v>128</v>
      </c>
      <c r="P2777" t="s">
        <v>9067</v>
      </c>
      <c r="Q2777">
        <v>1511891232020</v>
      </c>
      <c r="R2777" t="s">
        <v>8962</v>
      </c>
      <c r="S2777" s="2">
        <v>44266.616666666669</v>
      </c>
      <c r="T2777">
        <v>120000</v>
      </c>
      <c r="U2777">
        <v>4864.4399999999996</v>
      </c>
      <c r="V2777">
        <v>4864.4399999999996</v>
      </c>
      <c r="W2777">
        <v>0</v>
      </c>
      <c r="X2777">
        <v>0</v>
      </c>
      <c r="Y2777" t="s">
        <v>9014</v>
      </c>
      <c r="Z2777" t="s">
        <v>8944</v>
      </c>
      <c r="AA2777" s="2">
        <v>44272.555474537039</v>
      </c>
    </row>
    <row r="2778" spans="1:27" hidden="1" x14ac:dyDescent="0.25">
      <c r="A2778" t="s">
        <v>4737</v>
      </c>
      <c r="B2778">
        <v>1511</v>
      </c>
      <c r="C2778" t="s">
        <v>174</v>
      </c>
      <c r="D2778" t="s">
        <v>175</v>
      </c>
      <c r="E2778">
        <v>42127</v>
      </c>
      <c r="F2778" t="s">
        <v>176</v>
      </c>
      <c r="G2778" t="s">
        <v>78</v>
      </c>
      <c r="H2778" t="s">
        <v>77</v>
      </c>
      <c r="I2778">
        <v>525</v>
      </c>
      <c r="J2778">
        <v>2020</v>
      </c>
      <c r="K2778" t="s">
        <v>77</v>
      </c>
      <c r="L2778" s="2">
        <v>43892.415277777778</v>
      </c>
      <c r="M2778">
        <v>2001</v>
      </c>
      <c r="N2778" t="s">
        <v>128</v>
      </c>
      <c r="O2778" t="s">
        <v>128</v>
      </c>
      <c r="P2778" t="s">
        <v>9013</v>
      </c>
      <c r="Q2778">
        <v>1511189002202020</v>
      </c>
      <c r="R2778" t="s">
        <v>8962</v>
      </c>
      <c r="S2778" s="2">
        <v>44266.616666666669</v>
      </c>
      <c r="T2778">
        <v>120000</v>
      </c>
      <c r="U2778">
        <v>30597.35</v>
      </c>
      <c r="V2778">
        <v>30597.35</v>
      </c>
      <c r="W2778">
        <v>0</v>
      </c>
      <c r="X2778">
        <v>0</v>
      </c>
      <c r="Y2778" t="s">
        <v>9014</v>
      </c>
      <c r="Z2778" t="s">
        <v>8944</v>
      </c>
      <c r="AA2778" s="2">
        <v>44272.555474537039</v>
      </c>
    </row>
    <row r="2779" spans="1:27" hidden="1" x14ac:dyDescent="0.25">
      <c r="A2779" t="s">
        <v>4737</v>
      </c>
      <c r="B2779">
        <v>1511</v>
      </c>
      <c r="C2779" t="s">
        <v>174</v>
      </c>
      <c r="D2779" t="s">
        <v>175</v>
      </c>
      <c r="E2779">
        <v>42127</v>
      </c>
      <c r="F2779" t="s">
        <v>176</v>
      </c>
      <c r="G2779" t="s">
        <v>78</v>
      </c>
      <c r="H2779" t="s">
        <v>77</v>
      </c>
      <c r="I2779">
        <v>525</v>
      </c>
      <c r="J2779">
        <v>2020</v>
      </c>
      <c r="K2779" t="s">
        <v>77</v>
      </c>
      <c r="L2779" s="2">
        <v>43892.415277777778</v>
      </c>
      <c r="M2779">
        <v>2534</v>
      </c>
      <c r="N2779" t="s">
        <v>128</v>
      </c>
      <c r="O2779" t="s">
        <v>87</v>
      </c>
      <c r="P2779" t="s">
        <v>9157</v>
      </c>
      <c r="Q2779">
        <v>1511891192020</v>
      </c>
      <c r="R2779" t="s">
        <v>8942</v>
      </c>
      <c r="S2779" s="2">
        <v>44266.616666666669</v>
      </c>
      <c r="T2779">
        <v>120000</v>
      </c>
      <c r="U2779">
        <v>13180</v>
      </c>
      <c r="V2779">
        <v>0</v>
      </c>
      <c r="W2779">
        <v>0</v>
      </c>
      <c r="X2779">
        <v>0</v>
      </c>
      <c r="Y2779" t="s">
        <v>9286</v>
      </c>
      <c r="Z2779" t="s">
        <v>8951</v>
      </c>
      <c r="AA2779" s="2">
        <v>44272.555474537039</v>
      </c>
    </row>
    <row r="2780" spans="1:27" hidden="1" x14ac:dyDescent="0.25">
      <c r="A2780" t="s">
        <v>4737</v>
      </c>
      <c r="B2780">
        <v>1511</v>
      </c>
      <c r="C2780" t="s">
        <v>174</v>
      </c>
      <c r="D2780" t="s">
        <v>175</v>
      </c>
      <c r="E2780">
        <v>42127</v>
      </c>
      <c r="F2780" t="s">
        <v>176</v>
      </c>
      <c r="G2780" t="s">
        <v>78</v>
      </c>
      <c r="H2780" t="s">
        <v>77</v>
      </c>
      <c r="I2780">
        <v>525</v>
      </c>
      <c r="J2780">
        <v>2020</v>
      </c>
      <c r="K2780" t="s">
        <v>77</v>
      </c>
      <c r="L2780" s="2">
        <v>43892.415277777778</v>
      </c>
      <c r="M2780">
        <v>2531</v>
      </c>
      <c r="N2780" t="s">
        <v>128</v>
      </c>
      <c r="O2780" t="s">
        <v>87</v>
      </c>
      <c r="P2780" t="s">
        <v>9155</v>
      </c>
      <c r="Q2780">
        <v>1.5111890001542E+16</v>
      </c>
      <c r="R2780" t="s">
        <v>8942</v>
      </c>
      <c r="S2780" s="2">
        <v>44266.616666666669</v>
      </c>
      <c r="T2780">
        <v>120000</v>
      </c>
      <c r="U2780">
        <v>23320</v>
      </c>
      <c r="V2780">
        <v>10592</v>
      </c>
      <c r="W2780">
        <v>0</v>
      </c>
      <c r="X2780">
        <v>0</v>
      </c>
      <c r="Y2780" t="s">
        <v>9014</v>
      </c>
      <c r="Z2780" t="s">
        <v>8944</v>
      </c>
      <c r="AA2780" s="2">
        <v>44272.555474537039</v>
      </c>
    </row>
    <row r="2781" spans="1:27" hidden="1" x14ac:dyDescent="0.25">
      <c r="A2781" t="s">
        <v>4737</v>
      </c>
      <c r="B2781">
        <v>1511</v>
      </c>
      <c r="C2781" t="s">
        <v>174</v>
      </c>
      <c r="D2781" t="s">
        <v>175</v>
      </c>
      <c r="E2781">
        <v>42127</v>
      </c>
      <c r="F2781" t="s">
        <v>176</v>
      </c>
      <c r="G2781" t="s">
        <v>78</v>
      </c>
      <c r="H2781" t="s">
        <v>77</v>
      </c>
      <c r="I2781">
        <v>525</v>
      </c>
      <c r="J2781">
        <v>2020</v>
      </c>
      <c r="K2781" t="s">
        <v>77</v>
      </c>
      <c r="L2781" s="2">
        <v>43892.415277777778</v>
      </c>
      <c r="M2781">
        <v>2535</v>
      </c>
      <c r="N2781" t="s">
        <v>128</v>
      </c>
      <c r="O2781" t="s">
        <v>128</v>
      </c>
      <c r="P2781" t="s">
        <v>9034</v>
      </c>
      <c r="Q2781">
        <v>1.5111890002282E+16</v>
      </c>
      <c r="R2781" t="s">
        <v>8962</v>
      </c>
      <c r="S2781" s="2">
        <v>44266.616666666669</v>
      </c>
      <c r="T2781">
        <v>120000</v>
      </c>
      <c r="U2781">
        <v>7427.16</v>
      </c>
      <c r="V2781">
        <v>7427.16</v>
      </c>
      <c r="W2781">
        <v>0</v>
      </c>
      <c r="X2781">
        <v>0</v>
      </c>
      <c r="Y2781" t="s">
        <v>9014</v>
      </c>
      <c r="Z2781" t="s">
        <v>8944</v>
      </c>
      <c r="AA2781" s="2">
        <v>44272.555474537039</v>
      </c>
    </row>
    <row r="2782" spans="1:27" hidden="1" x14ac:dyDescent="0.25">
      <c r="A2782" t="s">
        <v>4737</v>
      </c>
      <c r="B2782">
        <v>1511</v>
      </c>
      <c r="C2782" t="s">
        <v>174</v>
      </c>
      <c r="D2782" t="s">
        <v>175</v>
      </c>
      <c r="E2782">
        <v>42127</v>
      </c>
      <c r="F2782" t="s">
        <v>176</v>
      </c>
      <c r="G2782" t="s">
        <v>78</v>
      </c>
      <c r="H2782" t="s">
        <v>77</v>
      </c>
      <c r="I2782">
        <v>525</v>
      </c>
      <c r="J2782">
        <v>2020</v>
      </c>
      <c r="K2782" t="s">
        <v>77</v>
      </c>
      <c r="L2782" s="2">
        <v>43892.415277777778</v>
      </c>
      <c r="M2782">
        <v>2532</v>
      </c>
      <c r="N2782" t="s">
        <v>128</v>
      </c>
      <c r="O2782" t="s">
        <v>87</v>
      </c>
      <c r="P2782" t="s">
        <v>9145</v>
      </c>
      <c r="Q2782">
        <v>1.5111890001902E+16</v>
      </c>
      <c r="R2782" t="s">
        <v>8942</v>
      </c>
      <c r="S2782" s="2">
        <v>44266.616666666669</v>
      </c>
      <c r="T2782">
        <v>120000</v>
      </c>
      <c r="U2782">
        <v>1416.24</v>
      </c>
      <c r="V2782">
        <v>1416.24</v>
      </c>
      <c r="W2782">
        <v>0</v>
      </c>
      <c r="X2782">
        <v>0</v>
      </c>
      <c r="Y2782" t="s">
        <v>8963</v>
      </c>
      <c r="Z2782" t="s">
        <v>8944</v>
      </c>
      <c r="AA2782" s="2">
        <v>44272.555474537039</v>
      </c>
    </row>
    <row r="2783" spans="1:27" hidden="1" x14ac:dyDescent="0.25">
      <c r="A2783" t="s">
        <v>4737</v>
      </c>
      <c r="B2783">
        <v>1511</v>
      </c>
      <c r="C2783" t="s">
        <v>174</v>
      </c>
      <c r="D2783" t="s">
        <v>175</v>
      </c>
      <c r="E2783">
        <v>42127</v>
      </c>
      <c r="F2783" t="s">
        <v>176</v>
      </c>
      <c r="G2783" t="s">
        <v>78</v>
      </c>
      <c r="H2783" t="s">
        <v>77</v>
      </c>
      <c r="I2783">
        <v>525</v>
      </c>
      <c r="J2783">
        <v>2020</v>
      </c>
      <c r="K2783" t="s">
        <v>77</v>
      </c>
      <c r="L2783" s="2">
        <v>43892.415277777778</v>
      </c>
      <c r="M2783">
        <v>2528</v>
      </c>
      <c r="N2783" t="s">
        <v>128</v>
      </c>
      <c r="O2783" t="s">
        <v>87</v>
      </c>
      <c r="P2783" t="s">
        <v>9146</v>
      </c>
      <c r="Q2783">
        <v>1511891992020</v>
      </c>
      <c r="R2783" t="s">
        <v>8942</v>
      </c>
      <c r="S2783" s="2">
        <v>44266.616666666669</v>
      </c>
      <c r="T2783">
        <v>120000</v>
      </c>
      <c r="U2783">
        <v>1748</v>
      </c>
      <c r="V2783">
        <v>0</v>
      </c>
      <c r="W2783">
        <v>0</v>
      </c>
      <c r="X2783">
        <v>0</v>
      </c>
      <c r="Y2783" t="s">
        <v>9287</v>
      </c>
      <c r="Z2783" t="s">
        <v>8951</v>
      </c>
      <c r="AA2783" s="2">
        <v>44272.555474537039</v>
      </c>
    </row>
    <row r="2784" spans="1:27" hidden="1" x14ac:dyDescent="0.25">
      <c r="A2784" t="s">
        <v>4737</v>
      </c>
      <c r="B2784">
        <v>1511</v>
      </c>
      <c r="C2784" t="s">
        <v>174</v>
      </c>
      <c r="D2784" t="s">
        <v>175</v>
      </c>
      <c r="E2784">
        <v>42127</v>
      </c>
      <c r="F2784" t="s">
        <v>176</v>
      </c>
      <c r="G2784" t="s">
        <v>78</v>
      </c>
      <c r="H2784" t="s">
        <v>77</v>
      </c>
      <c r="I2784">
        <v>525</v>
      </c>
      <c r="J2784">
        <v>2020</v>
      </c>
      <c r="K2784" t="s">
        <v>77</v>
      </c>
      <c r="L2784" s="2">
        <v>43892.415277777778</v>
      </c>
      <c r="M2784">
        <v>2533</v>
      </c>
      <c r="N2784" t="s">
        <v>128</v>
      </c>
      <c r="O2784" t="s">
        <v>87</v>
      </c>
      <c r="P2784" t="s">
        <v>9021</v>
      </c>
      <c r="Q2784">
        <v>151189932020</v>
      </c>
      <c r="R2784" t="s">
        <v>8942</v>
      </c>
      <c r="S2784" s="2">
        <v>44266.616666666669</v>
      </c>
      <c r="T2784">
        <v>120000</v>
      </c>
      <c r="U2784">
        <v>28969.39</v>
      </c>
      <c r="V2784">
        <v>28969.39</v>
      </c>
      <c r="W2784">
        <v>0</v>
      </c>
      <c r="X2784">
        <v>0</v>
      </c>
      <c r="Y2784" t="s">
        <v>9014</v>
      </c>
      <c r="Z2784" t="s">
        <v>8944</v>
      </c>
      <c r="AA2784" s="2">
        <v>44272.555474537039</v>
      </c>
    </row>
    <row r="2785" spans="1:27" ht="45" hidden="1" x14ac:dyDescent="0.25">
      <c r="A2785" t="s">
        <v>4737</v>
      </c>
      <c r="B2785">
        <v>1511</v>
      </c>
      <c r="C2785" t="s">
        <v>174</v>
      </c>
      <c r="D2785" t="s">
        <v>175</v>
      </c>
      <c r="E2785">
        <v>43256</v>
      </c>
      <c r="F2785" t="s">
        <v>176</v>
      </c>
      <c r="G2785" t="s">
        <v>8955</v>
      </c>
      <c r="H2785" t="s">
        <v>77</v>
      </c>
      <c r="I2785">
        <v>525</v>
      </c>
      <c r="J2785">
        <v>2020</v>
      </c>
      <c r="K2785" t="s">
        <v>77</v>
      </c>
      <c r="L2785" s="2">
        <v>43895.708333333336</v>
      </c>
      <c r="M2785">
        <v>1462</v>
      </c>
      <c r="N2785" t="s">
        <v>128</v>
      </c>
      <c r="O2785" t="s">
        <v>87</v>
      </c>
      <c r="P2785" t="s">
        <v>9288</v>
      </c>
      <c r="Q2785">
        <v>215</v>
      </c>
      <c r="R2785" t="s">
        <v>9230</v>
      </c>
      <c r="S2785" s="2">
        <v>44216.646527777775</v>
      </c>
      <c r="T2785">
        <v>130000</v>
      </c>
      <c r="U2785">
        <v>0.01</v>
      </c>
      <c r="V2785">
        <v>0</v>
      </c>
      <c r="W2785">
        <v>0</v>
      </c>
      <c r="X2785">
        <v>0</v>
      </c>
      <c r="Y2785" s="1" t="s">
        <v>9289</v>
      </c>
      <c r="Z2785" t="s">
        <v>8951</v>
      </c>
      <c r="AA2785" s="2">
        <v>44272.555474537039</v>
      </c>
    </row>
    <row r="2786" spans="1:27" hidden="1" x14ac:dyDescent="0.25">
      <c r="A2786" t="s">
        <v>4737</v>
      </c>
      <c r="B2786">
        <v>1511</v>
      </c>
      <c r="C2786" t="s">
        <v>174</v>
      </c>
      <c r="D2786" t="s">
        <v>175</v>
      </c>
      <c r="E2786">
        <v>42123</v>
      </c>
      <c r="F2786" t="s">
        <v>176</v>
      </c>
      <c r="G2786" t="s">
        <v>78</v>
      </c>
      <c r="H2786" t="s">
        <v>77</v>
      </c>
      <c r="I2786">
        <v>526</v>
      </c>
      <c r="J2786">
        <v>2020</v>
      </c>
      <c r="K2786" t="s">
        <v>77</v>
      </c>
      <c r="L2786" s="2">
        <v>43892.410416666666</v>
      </c>
      <c r="M2786">
        <v>1605</v>
      </c>
      <c r="N2786" t="s">
        <v>128</v>
      </c>
      <c r="O2786" t="s">
        <v>87</v>
      </c>
      <c r="P2786" t="s">
        <v>9278</v>
      </c>
      <c r="Q2786">
        <v>185</v>
      </c>
      <c r="R2786" t="s">
        <v>8942</v>
      </c>
      <c r="S2786" s="2">
        <v>44266.616666666669</v>
      </c>
      <c r="T2786">
        <v>130000</v>
      </c>
      <c r="U2786">
        <v>3785.58</v>
      </c>
      <c r="V2786">
        <v>3785.58</v>
      </c>
      <c r="W2786">
        <v>0</v>
      </c>
      <c r="X2786">
        <v>0</v>
      </c>
      <c r="Y2786" t="s">
        <v>9290</v>
      </c>
      <c r="Z2786" t="s">
        <v>8944</v>
      </c>
      <c r="AA2786" s="2">
        <v>44272.555474537039</v>
      </c>
    </row>
    <row r="2787" spans="1:27" ht="60" hidden="1" x14ac:dyDescent="0.25">
      <c r="A2787" t="s">
        <v>4737</v>
      </c>
      <c r="B2787">
        <v>1511</v>
      </c>
      <c r="C2787" t="s">
        <v>174</v>
      </c>
      <c r="D2787" t="s">
        <v>175</v>
      </c>
      <c r="E2787">
        <v>42123</v>
      </c>
      <c r="F2787" t="s">
        <v>176</v>
      </c>
      <c r="G2787" t="s">
        <v>78</v>
      </c>
      <c r="H2787" t="s">
        <v>77</v>
      </c>
      <c r="I2787">
        <v>526</v>
      </c>
      <c r="J2787">
        <v>2020</v>
      </c>
      <c r="K2787" t="s">
        <v>77</v>
      </c>
      <c r="L2787" s="2">
        <v>43892.410416666666</v>
      </c>
      <c r="M2787">
        <v>1638</v>
      </c>
      <c r="N2787" t="s">
        <v>128</v>
      </c>
      <c r="O2787" t="s">
        <v>87</v>
      </c>
      <c r="P2787" s="1" t="s">
        <v>9064</v>
      </c>
      <c r="Q2787">
        <v>1511189001852020</v>
      </c>
      <c r="R2787" t="s">
        <v>8942</v>
      </c>
      <c r="S2787" s="2">
        <v>44266.616666666669</v>
      </c>
      <c r="T2787">
        <v>130000</v>
      </c>
      <c r="U2787">
        <v>16042.8</v>
      </c>
      <c r="V2787">
        <v>16042.8</v>
      </c>
      <c r="W2787">
        <v>0</v>
      </c>
      <c r="X2787">
        <v>0</v>
      </c>
      <c r="Y2787" t="s">
        <v>9211</v>
      </c>
      <c r="Z2787" t="s">
        <v>8944</v>
      </c>
      <c r="AA2787" s="2">
        <v>44272.555474537039</v>
      </c>
    </row>
    <row r="2788" spans="1:27" hidden="1" x14ac:dyDescent="0.25">
      <c r="A2788" t="s">
        <v>4737</v>
      </c>
      <c r="B2788">
        <v>1511</v>
      </c>
      <c r="C2788" t="s">
        <v>174</v>
      </c>
      <c r="D2788" t="s">
        <v>175</v>
      </c>
      <c r="E2788">
        <v>42123</v>
      </c>
      <c r="F2788" t="s">
        <v>176</v>
      </c>
      <c r="G2788" t="s">
        <v>78</v>
      </c>
      <c r="H2788" t="s">
        <v>77</v>
      </c>
      <c r="I2788">
        <v>526</v>
      </c>
      <c r="J2788">
        <v>2020</v>
      </c>
      <c r="K2788" t="s">
        <v>77</v>
      </c>
      <c r="L2788" s="2">
        <v>43892.410416666666</v>
      </c>
      <c r="M2788">
        <v>1594</v>
      </c>
      <c r="N2788" t="s">
        <v>128</v>
      </c>
      <c r="O2788" t="s">
        <v>128</v>
      </c>
      <c r="P2788" t="s">
        <v>9008</v>
      </c>
      <c r="Q2788">
        <v>1.5111890002312E+16</v>
      </c>
      <c r="R2788" t="s">
        <v>8962</v>
      </c>
      <c r="S2788" s="2">
        <v>44266.616666666669</v>
      </c>
      <c r="T2788">
        <v>130000</v>
      </c>
      <c r="U2788">
        <v>22000</v>
      </c>
      <c r="V2788">
        <v>22000</v>
      </c>
      <c r="W2788">
        <v>0</v>
      </c>
      <c r="X2788">
        <v>0</v>
      </c>
      <c r="Y2788" t="s">
        <v>8963</v>
      </c>
      <c r="Z2788" t="s">
        <v>8944</v>
      </c>
      <c r="AA2788" s="2">
        <v>44272.555474537039</v>
      </c>
    </row>
    <row r="2789" spans="1:27" hidden="1" x14ac:dyDescent="0.25">
      <c r="A2789" t="s">
        <v>4737</v>
      </c>
      <c r="B2789">
        <v>1511</v>
      </c>
      <c r="C2789" t="s">
        <v>174</v>
      </c>
      <c r="D2789" t="s">
        <v>175</v>
      </c>
      <c r="E2789">
        <v>42123</v>
      </c>
      <c r="F2789" t="s">
        <v>176</v>
      </c>
      <c r="G2789" t="s">
        <v>78</v>
      </c>
      <c r="H2789" t="s">
        <v>77</v>
      </c>
      <c r="I2789">
        <v>526</v>
      </c>
      <c r="J2789">
        <v>2020</v>
      </c>
      <c r="K2789" t="s">
        <v>77</v>
      </c>
      <c r="L2789" s="2">
        <v>43892.410416666666</v>
      </c>
      <c r="M2789">
        <v>2533</v>
      </c>
      <c r="N2789" t="s">
        <v>128</v>
      </c>
      <c r="O2789" t="s">
        <v>87</v>
      </c>
      <c r="P2789" t="s">
        <v>9021</v>
      </c>
      <c r="Q2789">
        <v>151189932020</v>
      </c>
      <c r="R2789" t="s">
        <v>8942</v>
      </c>
      <c r="S2789" s="2">
        <v>44266.616666666669</v>
      </c>
      <c r="T2789">
        <v>130000</v>
      </c>
      <c r="U2789">
        <v>21799.71</v>
      </c>
      <c r="V2789">
        <v>21799.71</v>
      </c>
      <c r="W2789">
        <v>0</v>
      </c>
      <c r="X2789">
        <v>0</v>
      </c>
      <c r="Y2789" t="s">
        <v>9291</v>
      </c>
      <c r="Z2789" t="s">
        <v>8944</v>
      </c>
      <c r="AA2789" s="2">
        <v>44272.555474537039</v>
      </c>
    </row>
    <row r="2790" spans="1:27" hidden="1" x14ac:dyDescent="0.25">
      <c r="A2790" t="s">
        <v>4737</v>
      </c>
      <c r="B2790">
        <v>1511</v>
      </c>
      <c r="C2790" t="s">
        <v>174</v>
      </c>
      <c r="D2790" t="s">
        <v>175</v>
      </c>
      <c r="E2790">
        <v>42123</v>
      </c>
      <c r="F2790" t="s">
        <v>176</v>
      </c>
      <c r="G2790" t="s">
        <v>78</v>
      </c>
      <c r="H2790" t="s">
        <v>77</v>
      </c>
      <c r="I2790">
        <v>526</v>
      </c>
      <c r="J2790">
        <v>2020</v>
      </c>
      <c r="K2790" t="s">
        <v>77</v>
      </c>
      <c r="L2790" s="2">
        <v>43892.410416666666</v>
      </c>
      <c r="M2790">
        <v>2001</v>
      </c>
      <c r="N2790" t="s">
        <v>128</v>
      </c>
      <c r="O2790" t="s">
        <v>128</v>
      </c>
      <c r="P2790" t="s">
        <v>9013</v>
      </c>
      <c r="Q2790">
        <v>1511189002202020</v>
      </c>
      <c r="R2790" t="s">
        <v>8962</v>
      </c>
      <c r="S2790" s="2">
        <v>44266.616666666669</v>
      </c>
      <c r="T2790">
        <v>130000</v>
      </c>
      <c r="U2790">
        <v>4022.97</v>
      </c>
      <c r="V2790">
        <v>4022.97</v>
      </c>
      <c r="W2790">
        <v>0</v>
      </c>
      <c r="X2790">
        <v>0</v>
      </c>
      <c r="Y2790" t="s">
        <v>9014</v>
      </c>
      <c r="Z2790" t="s">
        <v>8944</v>
      </c>
      <c r="AA2790" s="2">
        <v>44272.555474537039</v>
      </c>
    </row>
    <row r="2791" spans="1:27" hidden="1" x14ac:dyDescent="0.25">
      <c r="A2791" t="s">
        <v>4737</v>
      </c>
      <c r="B2791">
        <v>1511</v>
      </c>
      <c r="C2791" t="s">
        <v>174</v>
      </c>
      <c r="D2791" t="s">
        <v>175</v>
      </c>
      <c r="E2791">
        <v>42123</v>
      </c>
      <c r="F2791" t="s">
        <v>176</v>
      </c>
      <c r="G2791" t="s">
        <v>78</v>
      </c>
      <c r="H2791" t="s">
        <v>77</v>
      </c>
      <c r="I2791">
        <v>526</v>
      </c>
      <c r="J2791">
        <v>2020</v>
      </c>
      <c r="K2791" t="s">
        <v>77</v>
      </c>
      <c r="L2791" s="2">
        <v>43892.410416666666</v>
      </c>
      <c r="M2791">
        <v>2534</v>
      </c>
      <c r="N2791" t="s">
        <v>128</v>
      </c>
      <c r="O2791" t="s">
        <v>87</v>
      </c>
      <c r="P2791" t="s">
        <v>9157</v>
      </c>
      <c r="Q2791">
        <v>1511891192020</v>
      </c>
      <c r="R2791" t="s">
        <v>8942</v>
      </c>
      <c r="S2791" s="2">
        <v>44266.616666666669</v>
      </c>
      <c r="T2791">
        <v>130000</v>
      </c>
      <c r="U2791">
        <v>6490.5</v>
      </c>
      <c r="V2791">
        <v>6490.5</v>
      </c>
      <c r="W2791">
        <v>0</v>
      </c>
      <c r="X2791">
        <v>0</v>
      </c>
      <c r="Y2791" t="s">
        <v>9292</v>
      </c>
      <c r="Z2791" t="s">
        <v>8944</v>
      </c>
      <c r="AA2791" s="2">
        <v>44272.555474537039</v>
      </c>
    </row>
    <row r="2792" spans="1:27" hidden="1" x14ac:dyDescent="0.25">
      <c r="A2792" t="s">
        <v>4737</v>
      </c>
      <c r="B2792">
        <v>1511</v>
      </c>
      <c r="C2792" t="s">
        <v>174</v>
      </c>
      <c r="D2792" t="s">
        <v>175</v>
      </c>
      <c r="E2792">
        <v>42123</v>
      </c>
      <c r="F2792" t="s">
        <v>176</v>
      </c>
      <c r="G2792" t="s">
        <v>78</v>
      </c>
      <c r="H2792" t="s">
        <v>77</v>
      </c>
      <c r="I2792">
        <v>526</v>
      </c>
      <c r="J2792">
        <v>2020</v>
      </c>
      <c r="K2792" t="s">
        <v>77</v>
      </c>
      <c r="L2792" s="2">
        <v>43892.410416666666</v>
      </c>
      <c r="M2792">
        <v>2535</v>
      </c>
      <c r="N2792" t="s">
        <v>128</v>
      </c>
      <c r="O2792" t="s">
        <v>128</v>
      </c>
      <c r="P2792" t="s">
        <v>9034</v>
      </c>
      <c r="Q2792">
        <v>1.5111890002282E+16</v>
      </c>
      <c r="R2792" t="s">
        <v>8962</v>
      </c>
      <c r="S2792" s="2">
        <v>44266.616666666669</v>
      </c>
      <c r="T2792">
        <v>130000</v>
      </c>
      <c r="U2792">
        <v>1103.3699999999999</v>
      </c>
      <c r="V2792">
        <v>1103.3699999999999</v>
      </c>
      <c r="W2792">
        <v>0</v>
      </c>
      <c r="X2792">
        <v>0</v>
      </c>
      <c r="Y2792" t="s">
        <v>9293</v>
      </c>
      <c r="Z2792" t="s">
        <v>8944</v>
      </c>
      <c r="AA2792" s="2">
        <v>44272.555474537039</v>
      </c>
    </row>
    <row r="2793" spans="1:27" ht="60" hidden="1" x14ac:dyDescent="0.25">
      <c r="A2793" t="s">
        <v>4737</v>
      </c>
      <c r="B2793">
        <v>1511</v>
      </c>
      <c r="C2793" t="s">
        <v>174</v>
      </c>
      <c r="D2793" t="s">
        <v>175</v>
      </c>
      <c r="E2793">
        <v>42123</v>
      </c>
      <c r="F2793" t="s">
        <v>176</v>
      </c>
      <c r="G2793" t="s">
        <v>78</v>
      </c>
      <c r="H2793" t="s">
        <v>77</v>
      </c>
      <c r="I2793">
        <v>526</v>
      </c>
      <c r="J2793">
        <v>2020</v>
      </c>
      <c r="K2793" t="s">
        <v>77</v>
      </c>
      <c r="L2793" s="2">
        <v>43892.410416666666</v>
      </c>
      <c r="M2793">
        <v>1600</v>
      </c>
      <c r="N2793" t="s">
        <v>128</v>
      </c>
      <c r="O2793" t="s">
        <v>128</v>
      </c>
      <c r="P2793" s="1" t="s">
        <v>8961</v>
      </c>
      <c r="Q2793">
        <v>151118001462020</v>
      </c>
      <c r="R2793" t="s">
        <v>8962</v>
      </c>
      <c r="S2793" s="2">
        <v>44266.616666666669</v>
      </c>
      <c r="T2793">
        <v>130000</v>
      </c>
      <c r="U2793">
        <v>7050</v>
      </c>
      <c r="V2793">
        <v>7050</v>
      </c>
      <c r="W2793">
        <v>0</v>
      </c>
      <c r="X2793">
        <v>0</v>
      </c>
      <c r="Y2793" t="s">
        <v>8963</v>
      </c>
      <c r="Z2793" t="s">
        <v>8944</v>
      </c>
      <c r="AA2793" s="2">
        <v>44272.555474537039</v>
      </c>
    </row>
    <row r="2794" spans="1:27" hidden="1" x14ac:dyDescent="0.25">
      <c r="A2794" t="s">
        <v>4737</v>
      </c>
      <c r="B2794">
        <v>1511</v>
      </c>
      <c r="C2794" t="s">
        <v>174</v>
      </c>
      <c r="D2794" t="s">
        <v>175</v>
      </c>
      <c r="E2794">
        <v>42123</v>
      </c>
      <c r="F2794" t="s">
        <v>176</v>
      </c>
      <c r="G2794" t="s">
        <v>78</v>
      </c>
      <c r="H2794" t="s">
        <v>77</v>
      </c>
      <c r="I2794">
        <v>526</v>
      </c>
      <c r="J2794">
        <v>2020</v>
      </c>
      <c r="K2794" t="s">
        <v>77</v>
      </c>
      <c r="L2794" s="2">
        <v>43892.410416666666</v>
      </c>
      <c r="M2794">
        <v>2526</v>
      </c>
      <c r="N2794" t="s">
        <v>128</v>
      </c>
      <c r="O2794" t="s">
        <v>87</v>
      </c>
      <c r="P2794" t="s">
        <v>9282</v>
      </c>
      <c r="Q2794">
        <v>1510082082020</v>
      </c>
      <c r="R2794" t="s">
        <v>8942</v>
      </c>
      <c r="S2794" s="2">
        <v>44266.616666666669</v>
      </c>
      <c r="T2794">
        <v>130000</v>
      </c>
      <c r="U2794">
        <v>945</v>
      </c>
      <c r="V2794">
        <v>848.4</v>
      </c>
      <c r="W2794">
        <v>0</v>
      </c>
      <c r="X2794">
        <v>0</v>
      </c>
      <c r="Y2794" t="s">
        <v>9294</v>
      </c>
      <c r="Z2794" t="s">
        <v>8944</v>
      </c>
      <c r="AA2794" s="2">
        <v>44272.555474537039</v>
      </c>
    </row>
    <row r="2795" spans="1:27" hidden="1" x14ac:dyDescent="0.25">
      <c r="A2795" t="s">
        <v>4737</v>
      </c>
      <c r="B2795">
        <v>1511</v>
      </c>
      <c r="C2795" t="s">
        <v>174</v>
      </c>
      <c r="D2795" t="s">
        <v>175</v>
      </c>
      <c r="E2795">
        <v>42123</v>
      </c>
      <c r="F2795" t="s">
        <v>176</v>
      </c>
      <c r="G2795" t="s">
        <v>78</v>
      </c>
      <c r="H2795" t="s">
        <v>77</v>
      </c>
      <c r="I2795">
        <v>526</v>
      </c>
      <c r="J2795">
        <v>2020</v>
      </c>
      <c r="K2795" t="s">
        <v>77</v>
      </c>
      <c r="L2795" s="2">
        <v>43892.410416666666</v>
      </c>
      <c r="M2795">
        <v>1619</v>
      </c>
      <c r="N2795" t="s">
        <v>128</v>
      </c>
      <c r="O2795" t="s">
        <v>87</v>
      </c>
      <c r="P2795" t="s">
        <v>9283</v>
      </c>
      <c r="Q2795">
        <v>15100820052020</v>
      </c>
      <c r="R2795" t="s">
        <v>8942</v>
      </c>
      <c r="S2795" s="2">
        <v>44266.616666666669</v>
      </c>
      <c r="T2795">
        <v>130000</v>
      </c>
      <c r="U2795">
        <v>1395</v>
      </c>
      <c r="V2795">
        <v>1197</v>
      </c>
      <c r="W2795">
        <v>0</v>
      </c>
      <c r="X2795">
        <v>0</v>
      </c>
      <c r="Y2795" t="s">
        <v>9295</v>
      </c>
      <c r="Z2795" t="s">
        <v>8944</v>
      </c>
      <c r="AA2795" s="2">
        <v>44272.555474537039</v>
      </c>
    </row>
    <row r="2796" spans="1:27" ht="60" hidden="1" x14ac:dyDescent="0.25">
      <c r="A2796" t="s">
        <v>4737</v>
      </c>
      <c r="B2796">
        <v>1511</v>
      </c>
      <c r="C2796" t="s">
        <v>174</v>
      </c>
      <c r="D2796" t="s">
        <v>175</v>
      </c>
      <c r="E2796">
        <v>42123</v>
      </c>
      <c r="F2796" t="s">
        <v>176</v>
      </c>
      <c r="G2796" t="s">
        <v>78</v>
      </c>
      <c r="H2796" t="s">
        <v>77</v>
      </c>
      <c r="I2796">
        <v>526</v>
      </c>
      <c r="J2796">
        <v>2020</v>
      </c>
      <c r="K2796" t="s">
        <v>77</v>
      </c>
      <c r="L2796" s="2">
        <v>43892.410416666666</v>
      </c>
      <c r="M2796">
        <v>1595</v>
      </c>
      <c r="N2796" t="s">
        <v>128</v>
      </c>
      <c r="O2796" t="s">
        <v>87</v>
      </c>
      <c r="P2796" s="1" t="s">
        <v>9070</v>
      </c>
      <c r="Q2796">
        <v>1511189001852020</v>
      </c>
      <c r="R2796" t="s">
        <v>8942</v>
      </c>
      <c r="S2796" s="2">
        <v>44266.616666666669</v>
      </c>
      <c r="T2796">
        <v>130000</v>
      </c>
      <c r="U2796">
        <v>3990</v>
      </c>
      <c r="V2796">
        <v>3990</v>
      </c>
      <c r="W2796">
        <v>0</v>
      </c>
      <c r="X2796">
        <v>0</v>
      </c>
      <c r="Y2796" t="s">
        <v>9213</v>
      </c>
      <c r="Z2796" t="s">
        <v>8944</v>
      </c>
      <c r="AA2796" s="2">
        <v>44272.555474537039</v>
      </c>
    </row>
    <row r="2797" spans="1:27" ht="60" hidden="1" x14ac:dyDescent="0.25">
      <c r="A2797" t="s">
        <v>4737</v>
      </c>
      <c r="B2797">
        <v>1511</v>
      </c>
      <c r="C2797" t="s">
        <v>174</v>
      </c>
      <c r="D2797" t="s">
        <v>175</v>
      </c>
      <c r="E2797">
        <v>42123</v>
      </c>
      <c r="F2797" t="s">
        <v>176</v>
      </c>
      <c r="G2797" t="s">
        <v>78</v>
      </c>
      <c r="H2797" t="s">
        <v>77</v>
      </c>
      <c r="I2797">
        <v>526</v>
      </c>
      <c r="J2797">
        <v>2020</v>
      </c>
      <c r="K2797" t="s">
        <v>77</v>
      </c>
      <c r="L2797" s="2">
        <v>43892.410416666666</v>
      </c>
      <c r="M2797">
        <v>1639</v>
      </c>
      <c r="N2797" t="s">
        <v>128</v>
      </c>
      <c r="O2797" t="s">
        <v>87</v>
      </c>
      <c r="P2797" s="1" t="s">
        <v>9069</v>
      </c>
      <c r="Q2797">
        <v>1511189001852020</v>
      </c>
      <c r="R2797" t="s">
        <v>8942</v>
      </c>
      <c r="S2797" s="2">
        <v>44266.616666666669</v>
      </c>
      <c r="T2797">
        <v>130000</v>
      </c>
      <c r="U2797">
        <v>3000</v>
      </c>
      <c r="V2797">
        <v>3000</v>
      </c>
      <c r="W2797">
        <v>0</v>
      </c>
      <c r="X2797">
        <v>0</v>
      </c>
      <c r="Y2797" t="s">
        <v>9293</v>
      </c>
      <c r="Z2797" t="s">
        <v>8944</v>
      </c>
      <c r="AA2797" s="2">
        <v>44272.555474537039</v>
      </c>
    </row>
    <row r="2798" spans="1:27" hidden="1" x14ac:dyDescent="0.25">
      <c r="A2798" t="s">
        <v>4737</v>
      </c>
      <c r="B2798">
        <v>1511</v>
      </c>
      <c r="C2798" t="s">
        <v>174</v>
      </c>
      <c r="D2798" t="s">
        <v>175</v>
      </c>
      <c r="E2798">
        <v>42122</v>
      </c>
      <c r="F2798" t="s">
        <v>176</v>
      </c>
      <c r="G2798" t="s">
        <v>78</v>
      </c>
      <c r="H2798" t="s">
        <v>77</v>
      </c>
      <c r="I2798">
        <v>555</v>
      </c>
      <c r="J2798">
        <v>2020</v>
      </c>
      <c r="K2798" t="s">
        <v>77</v>
      </c>
      <c r="L2798" s="2">
        <v>43892.405555555553</v>
      </c>
      <c r="M2798">
        <v>1604</v>
      </c>
      <c r="N2798" t="s">
        <v>128</v>
      </c>
      <c r="O2798" t="s">
        <v>87</v>
      </c>
      <c r="P2798" t="s">
        <v>9020</v>
      </c>
      <c r="Q2798">
        <v>127</v>
      </c>
      <c r="R2798" t="s">
        <v>8942</v>
      </c>
      <c r="S2798" s="2">
        <v>44266.616666666669</v>
      </c>
      <c r="T2798">
        <v>200500</v>
      </c>
      <c r="U2798">
        <v>24000</v>
      </c>
      <c r="V2798">
        <v>20092.8</v>
      </c>
      <c r="W2798">
        <v>20092.8</v>
      </c>
      <c r="X2798">
        <v>0</v>
      </c>
      <c r="Y2798" t="s">
        <v>8963</v>
      </c>
      <c r="Z2798" t="s">
        <v>8944</v>
      </c>
      <c r="AA2798" s="2">
        <v>44272.555474537039</v>
      </c>
    </row>
    <row r="2799" spans="1:27" ht="60" hidden="1" x14ac:dyDescent="0.25">
      <c r="A2799" t="s">
        <v>4737</v>
      </c>
      <c r="B2799">
        <v>1511</v>
      </c>
      <c r="C2799" t="s">
        <v>174</v>
      </c>
      <c r="D2799" t="s">
        <v>175</v>
      </c>
      <c r="E2799">
        <v>42122</v>
      </c>
      <c r="F2799" t="s">
        <v>176</v>
      </c>
      <c r="G2799" t="s">
        <v>78</v>
      </c>
      <c r="H2799" t="s">
        <v>77</v>
      </c>
      <c r="I2799">
        <v>555</v>
      </c>
      <c r="J2799">
        <v>2020</v>
      </c>
      <c r="K2799" t="s">
        <v>77</v>
      </c>
      <c r="L2799" s="2">
        <v>43892.405555555553</v>
      </c>
      <c r="M2799">
        <v>1600</v>
      </c>
      <c r="N2799" t="s">
        <v>128</v>
      </c>
      <c r="O2799" t="s">
        <v>128</v>
      </c>
      <c r="P2799" s="1" t="s">
        <v>8961</v>
      </c>
      <c r="Q2799">
        <v>151118001462020</v>
      </c>
      <c r="R2799" t="s">
        <v>8962</v>
      </c>
      <c r="S2799" s="2">
        <v>44266.616666666669</v>
      </c>
      <c r="T2799">
        <v>200500</v>
      </c>
      <c r="U2799">
        <v>31200</v>
      </c>
      <c r="V2799">
        <v>30550</v>
      </c>
      <c r="W2799">
        <v>0</v>
      </c>
      <c r="X2799">
        <v>0</v>
      </c>
      <c r="Y2799" t="s">
        <v>8963</v>
      </c>
      <c r="Z2799" t="s">
        <v>8944</v>
      </c>
      <c r="AA2799" s="2">
        <v>44272.555474537039</v>
      </c>
    </row>
    <row r="2800" spans="1:27" hidden="1" x14ac:dyDescent="0.25">
      <c r="A2800" t="s">
        <v>4737</v>
      </c>
      <c r="B2800">
        <v>3041</v>
      </c>
      <c r="C2800" t="s">
        <v>596</v>
      </c>
      <c r="D2800" t="s">
        <v>597</v>
      </c>
      <c r="E2800">
        <v>47622</v>
      </c>
      <c r="F2800" t="s">
        <v>598</v>
      </c>
      <c r="G2800" t="s">
        <v>78</v>
      </c>
      <c r="H2800" t="s">
        <v>77</v>
      </c>
      <c r="I2800">
        <v>623</v>
      </c>
      <c r="J2800">
        <v>2020</v>
      </c>
      <c r="K2800" t="s">
        <v>77</v>
      </c>
      <c r="L2800" s="2">
        <v>43906.551388888889</v>
      </c>
      <c r="M2800">
        <v>1544</v>
      </c>
      <c r="N2800" t="s">
        <v>128</v>
      </c>
      <c r="O2800" t="s">
        <v>128</v>
      </c>
      <c r="P2800" t="s">
        <v>5970</v>
      </c>
      <c r="Q2800">
        <v>1802020</v>
      </c>
      <c r="R2800" t="s">
        <v>8942</v>
      </c>
      <c r="S2800" s="2">
        <v>44266.616666666669</v>
      </c>
      <c r="T2800">
        <v>9200</v>
      </c>
      <c r="U2800">
        <v>9200</v>
      </c>
      <c r="V2800">
        <v>6214.1</v>
      </c>
      <c r="W2800">
        <v>224.1</v>
      </c>
      <c r="X2800">
        <v>0</v>
      </c>
      <c r="Y2800" t="s">
        <v>9003</v>
      </c>
      <c r="Z2800" t="s">
        <v>8949</v>
      </c>
      <c r="AA2800" s="2">
        <v>44272.555474537039</v>
      </c>
    </row>
    <row r="2801" spans="1:27" hidden="1" x14ac:dyDescent="0.25">
      <c r="A2801" t="s">
        <v>4737</v>
      </c>
      <c r="B2801">
        <v>3041</v>
      </c>
      <c r="C2801" t="s">
        <v>596</v>
      </c>
      <c r="D2801" t="s">
        <v>597</v>
      </c>
      <c r="E2801">
        <v>47623</v>
      </c>
      <c r="F2801" t="s">
        <v>598</v>
      </c>
      <c r="G2801" t="s">
        <v>78</v>
      </c>
      <c r="H2801" t="s">
        <v>77</v>
      </c>
      <c r="I2801">
        <v>623</v>
      </c>
      <c r="J2801">
        <v>2020</v>
      </c>
      <c r="K2801" t="s">
        <v>77</v>
      </c>
      <c r="L2801" s="2">
        <v>43906.552083333336</v>
      </c>
      <c r="M2801">
        <v>1544</v>
      </c>
      <c r="N2801" t="s">
        <v>128</v>
      </c>
      <c r="O2801" t="s">
        <v>128</v>
      </c>
      <c r="P2801" t="s">
        <v>5970</v>
      </c>
      <c r="Q2801">
        <v>1802020</v>
      </c>
      <c r="R2801" t="s">
        <v>8942</v>
      </c>
      <c r="S2801" s="2">
        <v>44266.616666666669</v>
      </c>
      <c r="T2801">
        <v>9200</v>
      </c>
      <c r="U2801">
        <v>9200</v>
      </c>
      <c r="V2801">
        <v>6214.1</v>
      </c>
      <c r="W2801">
        <v>224.1</v>
      </c>
      <c r="X2801">
        <v>0</v>
      </c>
      <c r="Y2801" t="s">
        <v>9003</v>
      </c>
      <c r="Z2801" t="s">
        <v>8949</v>
      </c>
      <c r="AA2801" s="2">
        <v>44272.555474537039</v>
      </c>
    </row>
    <row r="2802" spans="1:27" hidden="1" x14ac:dyDescent="0.25">
      <c r="A2802" t="s">
        <v>4737</v>
      </c>
      <c r="B2802">
        <v>3041</v>
      </c>
      <c r="C2802" t="s">
        <v>596</v>
      </c>
      <c r="D2802" t="s">
        <v>597</v>
      </c>
      <c r="E2802">
        <v>47624</v>
      </c>
      <c r="F2802" t="s">
        <v>598</v>
      </c>
      <c r="G2802" t="s">
        <v>78</v>
      </c>
      <c r="H2802" t="s">
        <v>77</v>
      </c>
      <c r="I2802">
        <v>623</v>
      </c>
      <c r="J2802">
        <v>2020</v>
      </c>
      <c r="K2802" t="s">
        <v>77</v>
      </c>
      <c r="L2802" s="2">
        <v>43906.552083333336</v>
      </c>
      <c r="M2802">
        <v>1544</v>
      </c>
      <c r="N2802" t="s">
        <v>128</v>
      </c>
      <c r="O2802" t="s">
        <v>128</v>
      </c>
      <c r="P2802" t="s">
        <v>5970</v>
      </c>
      <c r="Q2802">
        <v>1802020</v>
      </c>
      <c r="R2802" t="s">
        <v>8942</v>
      </c>
      <c r="S2802" s="2">
        <v>44266.616666666669</v>
      </c>
      <c r="T2802">
        <v>9200</v>
      </c>
      <c r="U2802">
        <v>9200</v>
      </c>
      <c r="V2802">
        <v>6214.1</v>
      </c>
      <c r="W2802">
        <v>224.1</v>
      </c>
      <c r="X2802">
        <v>0</v>
      </c>
      <c r="Y2802" t="s">
        <v>9003</v>
      </c>
      <c r="Z2802" t="s">
        <v>8949</v>
      </c>
      <c r="AA2802" s="2">
        <v>44272.555474537039</v>
      </c>
    </row>
    <row r="2803" spans="1:27" hidden="1" x14ac:dyDescent="0.25">
      <c r="A2803" t="s">
        <v>4737</v>
      </c>
      <c r="B2803">
        <v>3041</v>
      </c>
      <c r="C2803" t="s">
        <v>596</v>
      </c>
      <c r="D2803" t="s">
        <v>597</v>
      </c>
      <c r="E2803">
        <v>47625</v>
      </c>
      <c r="F2803" t="s">
        <v>598</v>
      </c>
      <c r="G2803" t="s">
        <v>78</v>
      </c>
      <c r="H2803" t="s">
        <v>77</v>
      </c>
      <c r="I2803">
        <v>623</v>
      </c>
      <c r="J2803">
        <v>2020</v>
      </c>
      <c r="K2803" t="s">
        <v>77</v>
      </c>
      <c r="L2803" s="2">
        <v>43906.552777777775</v>
      </c>
      <c r="M2803">
        <v>1544</v>
      </c>
      <c r="N2803" t="s">
        <v>128</v>
      </c>
      <c r="O2803" t="s">
        <v>128</v>
      </c>
      <c r="P2803" t="s">
        <v>5970</v>
      </c>
      <c r="Q2803">
        <v>1802020</v>
      </c>
      <c r="R2803" t="s">
        <v>8942</v>
      </c>
      <c r="S2803" s="2">
        <v>44266.616666666669</v>
      </c>
      <c r="T2803">
        <v>9200</v>
      </c>
      <c r="U2803">
        <v>9200</v>
      </c>
      <c r="V2803">
        <v>6214.1</v>
      </c>
      <c r="W2803">
        <v>224.1</v>
      </c>
      <c r="X2803">
        <v>0</v>
      </c>
      <c r="Y2803" t="s">
        <v>9003</v>
      </c>
      <c r="Z2803" t="s">
        <v>8949</v>
      </c>
      <c r="AA2803" s="2">
        <v>44272.555474537039</v>
      </c>
    </row>
    <row r="2804" spans="1:27" hidden="1" x14ac:dyDescent="0.25">
      <c r="A2804" t="s">
        <v>4737</v>
      </c>
      <c r="B2804">
        <v>3041</v>
      </c>
      <c r="C2804" t="s">
        <v>596</v>
      </c>
      <c r="D2804" t="s">
        <v>597</v>
      </c>
      <c r="E2804">
        <v>47626</v>
      </c>
      <c r="F2804" t="s">
        <v>598</v>
      </c>
      <c r="G2804" t="s">
        <v>78</v>
      </c>
      <c r="H2804" t="s">
        <v>77</v>
      </c>
      <c r="I2804">
        <v>623</v>
      </c>
      <c r="J2804">
        <v>2020</v>
      </c>
      <c r="K2804" t="s">
        <v>77</v>
      </c>
      <c r="L2804" s="2">
        <v>43906.553472222222</v>
      </c>
      <c r="M2804">
        <v>1544</v>
      </c>
      <c r="N2804" t="s">
        <v>128</v>
      </c>
      <c r="O2804" t="s">
        <v>128</v>
      </c>
      <c r="P2804" t="s">
        <v>5970</v>
      </c>
      <c r="Q2804">
        <v>1802020</v>
      </c>
      <c r="R2804" t="s">
        <v>8942</v>
      </c>
      <c r="S2804" s="2">
        <v>44266.616666666669</v>
      </c>
      <c r="T2804">
        <v>9200</v>
      </c>
      <c r="U2804">
        <v>9200</v>
      </c>
      <c r="V2804">
        <v>6214.1</v>
      </c>
      <c r="W2804">
        <v>0</v>
      </c>
      <c r="X2804">
        <v>0</v>
      </c>
      <c r="Y2804" t="s">
        <v>9003</v>
      </c>
      <c r="Z2804" t="s">
        <v>8944</v>
      </c>
      <c r="AA2804" s="2">
        <v>44272.555474537039</v>
      </c>
    </row>
    <row r="2805" spans="1:27" hidden="1" x14ac:dyDescent="0.25">
      <c r="A2805" t="s">
        <v>4737</v>
      </c>
      <c r="B2805">
        <v>3041</v>
      </c>
      <c r="C2805" t="s">
        <v>596</v>
      </c>
      <c r="D2805" t="s">
        <v>597</v>
      </c>
      <c r="E2805">
        <v>47628</v>
      </c>
      <c r="F2805" t="s">
        <v>598</v>
      </c>
      <c r="G2805" t="s">
        <v>78</v>
      </c>
      <c r="H2805" t="s">
        <v>77</v>
      </c>
      <c r="I2805">
        <v>623</v>
      </c>
      <c r="J2805">
        <v>2020</v>
      </c>
      <c r="K2805" t="s">
        <v>77</v>
      </c>
      <c r="L2805" s="2">
        <v>43906.556250000001</v>
      </c>
      <c r="M2805">
        <v>1544</v>
      </c>
      <c r="N2805" t="s">
        <v>128</v>
      </c>
      <c r="O2805" t="s">
        <v>128</v>
      </c>
      <c r="P2805" t="s">
        <v>5970</v>
      </c>
      <c r="Q2805">
        <v>1802020</v>
      </c>
      <c r="R2805" t="s">
        <v>8942</v>
      </c>
      <c r="S2805" s="2">
        <v>44266.616666666669</v>
      </c>
      <c r="T2805">
        <v>23000</v>
      </c>
      <c r="U2805">
        <v>23000</v>
      </c>
      <c r="V2805">
        <v>18642.3</v>
      </c>
      <c r="W2805">
        <v>672.3</v>
      </c>
      <c r="X2805">
        <v>0</v>
      </c>
      <c r="Y2805" t="s">
        <v>9296</v>
      </c>
      <c r="Z2805" t="s">
        <v>8949</v>
      </c>
      <c r="AA2805" s="2">
        <v>44272.555474537039</v>
      </c>
    </row>
    <row r="2806" spans="1:27" hidden="1" x14ac:dyDescent="0.25">
      <c r="A2806" t="s">
        <v>4737</v>
      </c>
      <c r="B2806">
        <v>3041</v>
      </c>
      <c r="C2806" t="s">
        <v>596</v>
      </c>
      <c r="D2806" t="s">
        <v>597</v>
      </c>
      <c r="E2806">
        <v>47401</v>
      </c>
      <c r="F2806" t="s">
        <v>598</v>
      </c>
      <c r="G2806" t="s">
        <v>78</v>
      </c>
      <c r="H2806" t="s">
        <v>77</v>
      </c>
      <c r="I2806">
        <v>629</v>
      </c>
      <c r="J2806">
        <v>2020</v>
      </c>
      <c r="K2806" t="s">
        <v>77</v>
      </c>
      <c r="L2806" s="2">
        <v>43906.47152777778</v>
      </c>
      <c r="M2806">
        <v>1431</v>
      </c>
      <c r="N2806" t="s">
        <v>128</v>
      </c>
      <c r="O2806" t="s">
        <v>128</v>
      </c>
      <c r="P2806" t="s">
        <v>9297</v>
      </c>
      <c r="Q2806">
        <v>2984202020</v>
      </c>
      <c r="R2806" t="s">
        <v>8969</v>
      </c>
      <c r="S2806" s="2">
        <v>44162.78402777778</v>
      </c>
      <c r="T2806">
        <v>17000</v>
      </c>
      <c r="U2806">
        <v>17000</v>
      </c>
      <c r="V2806">
        <v>14061</v>
      </c>
      <c r="W2806">
        <v>14061</v>
      </c>
      <c r="X2806">
        <v>14061</v>
      </c>
      <c r="Y2806" t="s">
        <v>9112</v>
      </c>
      <c r="AA2806" s="2">
        <v>44272.555474537039</v>
      </c>
    </row>
    <row r="2807" spans="1:27" hidden="1" x14ac:dyDescent="0.25">
      <c r="A2807" t="s">
        <v>4737</v>
      </c>
      <c r="B2807">
        <v>3041</v>
      </c>
      <c r="C2807" t="s">
        <v>596</v>
      </c>
      <c r="D2807" t="s">
        <v>597</v>
      </c>
      <c r="E2807">
        <v>47402</v>
      </c>
      <c r="F2807" t="s">
        <v>598</v>
      </c>
      <c r="G2807" t="s">
        <v>78</v>
      </c>
      <c r="H2807" t="s">
        <v>77</v>
      </c>
      <c r="I2807">
        <v>629</v>
      </c>
      <c r="J2807">
        <v>2020</v>
      </c>
      <c r="K2807" t="s">
        <v>77</v>
      </c>
      <c r="L2807" s="2">
        <v>43906.47152777778</v>
      </c>
      <c r="M2807">
        <v>1431</v>
      </c>
      <c r="N2807" t="s">
        <v>128</v>
      </c>
      <c r="O2807" t="s">
        <v>128</v>
      </c>
      <c r="P2807" t="s">
        <v>9297</v>
      </c>
      <c r="Q2807">
        <v>2984202020</v>
      </c>
      <c r="R2807" t="s">
        <v>8969</v>
      </c>
      <c r="S2807" s="2">
        <v>44162.78402777778</v>
      </c>
      <c r="T2807">
        <v>17000</v>
      </c>
      <c r="U2807">
        <v>17000</v>
      </c>
      <c r="V2807">
        <v>14061</v>
      </c>
      <c r="W2807">
        <v>14061</v>
      </c>
      <c r="X2807">
        <v>14061</v>
      </c>
      <c r="Y2807" t="s">
        <v>9112</v>
      </c>
      <c r="AA2807" s="2">
        <v>44272.555474537039</v>
      </c>
    </row>
    <row r="2808" spans="1:27" hidden="1" x14ac:dyDescent="0.25">
      <c r="A2808" t="s">
        <v>4737</v>
      </c>
      <c r="B2808">
        <v>3041</v>
      </c>
      <c r="C2808" t="s">
        <v>596</v>
      </c>
      <c r="D2808" t="s">
        <v>597</v>
      </c>
      <c r="E2808">
        <v>47403</v>
      </c>
      <c r="F2808" t="s">
        <v>598</v>
      </c>
      <c r="G2808" t="s">
        <v>78</v>
      </c>
      <c r="H2808" t="s">
        <v>77</v>
      </c>
      <c r="I2808">
        <v>629</v>
      </c>
      <c r="J2808">
        <v>2020</v>
      </c>
      <c r="K2808" t="s">
        <v>77</v>
      </c>
      <c r="L2808" s="2">
        <v>43906.472222222219</v>
      </c>
      <c r="M2808">
        <v>1431</v>
      </c>
      <c r="N2808" t="s">
        <v>128</v>
      </c>
      <c r="O2808" t="s">
        <v>128</v>
      </c>
      <c r="P2808" t="s">
        <v>9297</v>
      </c>
      <c r="Q2808">
        <v>2984202020</v>
      </c>
      <c r="R2808" t="s">
        <v>8969</v>
      </c>
      <c r="S2808" s="2">
        <v>44162.78402777778</v>
      </c>
      <c r="T2808">
        <v>17000</v>
      </c>
      <c r="U2808">
        <v>17000</v>
      </c>
      <c r="V2808">
        <v>14061</v>
      </c>
      <c r="W2808">
        <v>14061</v>
      </c>
      <c r="X2808">
        <v>14061</v>
      </c>
      <c r="Y2808" t="s">
        <v>9112</v>
      </c>
      <c r="AA2808" s="2">
        <v>44272.555474537039</v>
      </c>
    </row>
    <row r="2809" spans="1:27" hidden="1" x14ac:dyDescent="0.25">
      <c r="A2809" t="s">
        <v>4737</v>
      </c>
      <c r="B2809">
        <v>3041</v>
      </c>
      <c r="C2809" t="s">
        <v>596</v>
      </c>
      <c r="D2809" t="s">
        <v>597</v>
      </c>
      <c r="E2809">
        <v>47404</v>
      </c>
      <c r="F2809" t="s">
        <v>598</v>
      </c>
      <c r="G2809" t="s">
        <v>78</v>
      </c>
      <c r="H2809" t="s">
        <v>77</v>
      </c>
      <c r="I2809">
        <v>629</v>
      </c>
      <c r="J2809">
        <v>2020</v>
      </c>
      <c r="K2809" t="s">
        <v>77</v>
      </c>
      <c r="L2809" s="2">
        <v>43906.472916666666</v>
      </c>
      <c r="M2809">
        <v>1431</v>
      </c>
      <c r="N2809" t="s">
        <v>128</v>
      </c>
      <c r="O2809" t="s">
        <v>128</v>
      </c>
      <c r="P2809" t="s">
        <v>9297</v>
      </c>
      <c r="Q2809">
        <v>2984202020</v>
      </c>
      <c r="R2809" t="s">
        <v>8969</v>
      </c>
      <c r="S2809" s="2">
        <v>44162.78402777778</v>
      </c>
      <c r="T2809">
        <v>17000</v>
      </c>
      <c r="U2809">
        <v>17000</v>
      </c>
      <c r="V2809">
        <v>14061</v>
      </c>
      <c r="W2809">
        <v>14061</v>
      </c>
      <c r="X2809">
        <v>14061</v>
      </c>
      <c r="Y2809" t="s">
        <v>9112</v>
      </c>
      <c r="AA2809" s="2">
        <v>44272.555474537039</v>
      </c>
    </row>
    <row r="2810" spans="1:27" hidden="1" x14ac:dyDescent="0.25">
      <c r="A2810" t="s">
        <v>4737</v>
      </c>
      <c r="B2810">
        <v>3041</v>
      </c>
      <c r="C2810" t="s">
        <v>596</v>
      </c>
      <c r="D2810" t="s">
        <v>597</v>
      </c>
      <c r="E2810">
        <v>47406</v>
      </c>
      <c r="F2810" t="s">
        <v>598</v>
      </c>
      <c r="G2810" t="s">
        <v>78</v>
      </c>
      <c r="H2810" t="s">
        <v>77</v>
      </c>
      <c r="I2810">
        <v>629</v>
      </c>
      <c r="J2810">
        <v>2020</v>
      </c>
      <c r="K2810" t="s">
        <v>77</v>
      </c>
      <c r="L2810" s="2">
        <v>43906.473611111112</v>
      </c>
      <c r="M2810">
        <v>1431</v>
      </c>
      <c r="N2810" t="s">
        <v>128</v>
      </c>
      <c r="O2810" t="s">
        <v>128</v>
      </c>
      <c r="P2810" t="s">
        <v>9297</v>
      </c>
      <c r="Q2810">
        <v>2984202020</v>
      </c>
      <c r="R2810" t="s">
        <v>8969</v>
      </c>
      <c r="S2810" s="2">
        <v>44162.78402777778</v>
      </c>
      <c r="T2810">
        <v>17000</v>
      </c>
      <c r="U2810">
        <v>17000</v>
      </c>
      <c r="V2810">
        <v>14054</v>
      </c>
      <c r="W2810">
        <v>14054</v>
      </c>
      <c r="X2810">
        <v>0</v>
      </c>
      <c r="Y2810" t="s">
        <v>9120</v>
      </c>
      <c r="AA2810" s="2">
        <v>44272.555474537039</v>
      </c>
    </row>
    <row r="2811" spans="1:27" hidden="1" x14ac:dyDescent="0.25">
      <c r="A2811" t="s">
        <v>4737</v>
      </c>
      <c r="B2811">
        <v>3041</v>
      </c>
      <c r="C2811" t="s">
        <v>596</v>
      </c>
      <c r="D2811" t="s">
        <v>597</v>
      </c>
      <c r="E2811">
        <v>47410</v>
      </c>
      <c r="F2811" t="s">
        <v>598</v>
      </c>
      <c r="G2811" t="s">
        <v>78</v>
      </c>
      <c r="H2811" t="s">
        <v>77</v>
      </c>
      <c r="I2811">
        <v>629</v>
      </c>
      <c r="J2811">
        <v>2020</v>
      </c>
      <c r="K2811" t="s">
        <v>77</v>
      </c>
      <c r="L2811" s="2">
        <v>43906.476388888892</v>
      </c>
      <c r="M2811">
        <v>1431</v>
      </c>
      <c r="N2811" t="s">
        <v>128</v>
      </c>
      <c r="O2811" t="s">
        <v>128</v>
      </c>
      <c r="P2811" t="s">
        <v>9297</v>
      </c>
      <c r="Q2811">
        <v>2984202020</v>
      </c>
      <c r="R2811" t="s">
        <v>8969</v>
      </c>
      <c r="S2811" s="2">
        <v>44162.78402777778</v>
      </c>
      <c r="T2811">
        <v>17000</v>
      </c>
      <c r="U2811">
        <v>17000</v>
      </c>
      <c r="V2811">
        <v>14061</v>
      </c>
      <c r="W2811">
        <v>14061</v>
      </c>
      <c r="X2811">
        <v>14061</v>
      </c>
      <c r="Y2811" t="s">
        <v>9112</v>
      </c>
      <c r="AA2811" s="2">
        <v>44272.555474537039</v>
      </c>
    </row>
    <row r="2812" spans="1:27" hidden="1" x14ac:dyDescent="0.25">
      <c r="A2812" t="s">
        <v>4737</v>
      </c>
      <c r="B2812">
        <v>3041</v>
      </c>
      <c r="C2812" t="s">
        <v>596</v>
      </c>
      <c r="D2812" t="s">
        <v>597</v>
      </c>
      <c r="E2812">
        <v>47411</v>
      </c>
      <c r="F2812" t="s">
        <v>598</v>
      </c>
      <c r="G2812" t="s">
        <v>78</v>
      </c>
      <c r="H2812" t="s">
        <v>77</v>
      </c>
      <c r="I2812">
        <v>629</v>
      </c>
      <c r="J2812">
        <v>2020</v>
      </c>
      <c r="K2812" t="s">
        <v>77</v>
      </c>
      <c r="L2812" s="2">
        <v>43906.477083333331</v>
      </c>
      <c r="M2812">
        <v>1431</v>
      </c>
      <c r="N2812" t="s">
        <v>128</v>
      </c>
      <c r="O2812" t="s">
        <v>128</v>
      </c>
      <c r="P2812" t="s">
        <v>9297</v>
      </c>
      <c r="Q2812">
        <v>2984202020</v>
      </c>
      <c r="R2812" t="s">
        <v>8969</v>
      </c>
      <c r="S2812" s="2">
        <v>44162.78402777778</v>
      </c>
      <c r="T2812">
        <v>17000</v>
      </c>
      <c r="U2812">
        <v>17000</v>
      </c>
      <c r="V2812">
        <v>14061</v>
      </c>
      <c r="W2812">
        <v>14061</v>
      </c>
      <c r="X2812">
        <v>0</v>
      </c>
      <c r="Y2812" t="s">
        <v>9120</v>
      </c>
      <c r="AA2812" s="2">
        <v>44272.555474537039</v>
      </c>
    </row>
    <row r="2813" spans="1:27" hidden="1" x14ac:dyDescent="0.25">
      <c r="A2813" t="s">
        <v>4737</v>
      </c>
      <c r="B2813">
        <v>3041</v>
      </c>
      <c r="C2813" t="s">
        <v>596</v>
      </c>
      <c r="D2813" t="s">
        <v>597</v>
      </c>
      <c r="E2813">
        <v>47414</v>
      </c>
      <c r="F2813" t="s">
        <v>598</v>
      </c>
      <c r="G2813" t="s">
        <v>78</v>
      </c>
      <c r="H2813" t="s">
        <v>77</v>
      </c>
      <c r="I2813">
        <v>629</v>
      </c>
      <c r="J2813">
        <v>2020</v>
      </c>
      <c r="K2813" t="s">
        <v>77</v>
      </c>
      <c r="L2813" s="2">
        <v>43906.477777777778</v>
      </c>
      <c r="M2813">
        <v>1431</v>
      </c>
      <c r="N2813" t="s">
        <v>128</v>
      </c>
      <c r="O2813" t="s">
        <v>128</v>
      </c>
      <c r="P2813" t="s">
        <v>9297</v>
      </c>
      <c r="Q2813">
        <v>2984202020</v>
      </c>
      <c r="R2813" t="s">
        <v>8969</v>
      </c>
      <c r="S2813" s="2">
        <v>44162.78402777778</v>
      </c>
      <c r="T2813">
        <v>17000</v>
      </c>
      <c r="U2813">
        <v>17000</v>
      </c>
      <c r="V2813">
        <v>14061</v>
      </c>
      <c r="W2813">
        <v>14061</v>
      </c>
      <c r="X2813">
        <v>0</v>
      </c>
      <c r="Y2813" t="s">
        <v>9120</v>
      </c>
      <c r="AA2813" s="2">
        <v>44272.555474537039</v>
      </c>
    </row>
    <row r="2814" spans="1:27" hidden="1" x14ac:dyDescent="0.25">
      <c r="A2814" t="s">
        <v>4737</v>
      </c>
      <c r="B2814">
        <v>3041</v>
      </c>
      <c r="C2814" t="s">
        <v>596</v>
      </c>
      <c r="D2814" t="s">
        <v>597</v>
      </c>
      <c r="E2814">
        <v>47416</v>
      </c>
      <c r="F2814" t="s">
        <v>598</v>
      </c>
      <c r="G2814" t="s">
        <v>78</v>
      </c>
      <c r="H2814" t="s">
        <v>77</v>
      </c>
      <c r="I2814">
        <v>629</v>
      </c>
      <c r="J2814">
        <v>2020</v>
      </c>
      <c r="K2814" t="s">
        <v>77</v>
      </c>
      <c r="L2814" s="2">
        <v>43906.478472222225</v>
      </c>
      <c r="M2814">
        <v>1431</v>
      </c>
      <c r="N2814" t="s">
        <v>128</v>
      </c>
      <c r="O2814" t="s">
        <v>128</v>
      </c>
      <c r="P2814" t="s">
        <v>9297</v>
      </c>
      <c r="Q2814">
        <v>2984202020</v>
      </c>
      <c r="R2814" t="s">
        <v>8969</v>
      </c>
      <c r="S2814" s="2">
        <v>44162.78402777778</v>
      </c>
      <c r="T2814">
        <v>17000</v>
      </c>
      <c r="U2814">
        <v>17000</v>
      </c>
      <c r="V2814">
        <v>14061</v>
      </c>
      <c r="W2814">
        <v>14061</v>
      </c>
      <c r="X2814">
        <v>0</v>
      </c>
      <c r="Y2814" t="s">
        <v>9120</v>
      </c>
      <c r="AA2814" s="2">
        <v>44272.555474537039</v>
      </c>
    </row>
    <row r="2815" spans="1:27" hidden="1" x14ac:dyDescent="0.25">
      <c r="A2815" t="s">
        <v>4737</v>
      </c>
      <c r="B2815">
        <v>3041</v>
      </c>
      <c r="C2815" t="s">
        <v>596</v>
      </c>
      <c r="D2815" t="s">
        <v>597</v>
      </c>
      <c r="E2815">
        <v>47420</v>
      </c>
      <c r="F2815" t="s">
        <v>598</v>
      </c>
      <c r="G2815" t="s">
        <v>78</v>
      </c>
      <c r="H2815" t="s">
        <v>77</v>
      </c>
      <c r="I2815">
        <v>629</v>
      </c>
      <c r="J2815">
        <v>2020</v>
      </c>
      <c r="K2815" t="s">
        <v>77</v>
      </c>
      <c r="L2815" s="2">
        <v>43906.479166666664</v>
      </c>
      <c r="M2815">
        <v>1431</v>
      </c>
      <c r="N2815" t="s">
        <v>128</v>
      </c>
      <c r="O2815" t="s">
        <v>128</v>
      </c>
      <c r="P2815" t="s">
        <v>9297</v>
      </c>
      <c r="Q2815">
        <v>2984202020</v>
      </c>
      <c r="R2815" t="s">
        <v>8969</v>
      </c>
      <c r="S2815" s="2">
        <v>44162.78402777778</v>
      </c>
      <c r="T2815">
        <v>17000</v>
      </c>
      <c r="U2815">
        <v>17000</v>
      </c>
      <c r="V2815">
        <v>14061</v>
      </c>
      <c r="W2815">
        <v>14061</v>
      </c>
      <c r="X2815">
        <v>14061</v>
      </c>
      <c r="Y2815" t="s">
        <v>9112</v>
      </c>
      <c r="AA2815" s="2">
        <v>44272.555474537039</v>
      </c>
    </row>
    <row r="2816" spans="1:27" hidden="1" x14ac:dyDescent="0.25">
      <c r="A2816" t="s">
        <v>4737</v>
      </c>
      <c r="B2816">
        <v>3041</v>
      </c>
      <c r="C2816" t="s">
        <v>596</v>
      </c>
      <c r="D2816" t="s">
        <v>597</v>
      </c>
      <c r="E2816">
        <v>47421</v>
      </c>
      <c r="F2816" t="s">
        <v>598</v>
      </c>
      <c r="G2816" t="s">
        <v>78</v>
      </c>
      <c r="H2816" t="s">
        <v>77</v>
      </c>
      <c r="I2816">
        <v>629</v>
      </c>
      <c r="J2816">
        <v>2020</v>
      </c>
      <c r="K2816" t="s">
        <v>77</v>
      </c>
      <c r="L2816" s="2">
        <v>43906.479861111111</v>
      </c>
      <c r="M2816">
        <v>1431</v>
      </c>
      <c r="N2816" t="s">
        <v>128</v>
      </c>
      <c r="O2816" t="s">
        <v>128</v>
      </c>
      <c r="P2816" t="s">
        <v>9297</v>
      </c>
      <c r="Q2816">
        <v>2984202020</v>
      </c>
      <c r="R2816" t="s">
        <v>8969</v>
      </c>
      <c r="S2816" s="2">
        <v>44162.78402777778</v>
      </c>
      <c r="T2816">
        <v>17000</v>
      </c>
      <c r="U2816">
        <v>17000</v>
      </c>
      <c r="V2816">
        <v>14061</v>
      </c>
      <c r="W2816">
        <v>14061</v>
      </c>
      <c r="X2816">
        <v>14061</v>
      </c>
      <c r="Y2816" t="s">
        <v>9112</v>
      </c>
      <c r="AA2816" s="2">
        <v>44272.555474537039</v>
      </c>
    </row>
    <row r="2817" spans="1:27" hidden="1" x14ac:dyDescent="0.25">
      <c r="A2817" t="s">
        <v>4737</v>
      </c>
      <c r="B2817">
        <v>3041</v>
      </c>
      <c r="C2817" t="s">
        <v>596</v>
      </c>
      <c r="D2817" t="s">
        <v>597</v>
      </c>
      <c r="E2817">
        <v>47423</v>
      </c>
      <c r="F2817" t="s">
        <v>598</v>
      </c>
      <c r="G2817" t="s">
        <v>78</v>
      </c>
      <c r="H2817" t="s">
        <v>77</v>
      </c>
      <c r="I2817">
        <v>629</v>
      </c>
      <c r="J2817">
        <v>2020</v>
      </c>
      <c r="K2817" t="s">
        <v>77</v>
      </c>
      <c r="L2817" s="2">
        <v>43906.480555555558</v>
      </c>
      <c r="M2817">
        <v>1431</v>
      </c>
      <c r="N2817" t="s">
        <v>128</v>
      </c>
      <c r="O2817" t="s">
        <v>128</v>
      </c>
      <c r="P2817" t="s">
        <v>9297</v>
      </c>
      <c r="Q2817">
        <v>2984202020</v>
      </c>
      <c r="R2817" t="s">
        <v>8969</v>
      </c>
      <c r="S2817" s="2">
        <v>44162.78402777778</v>
      </c>
      <c r="T2817">
        <v>17000</v>
      </c>
      <c r="U2817">
        <v>17000</v>
      </c>
      <c r="V2817">
        <v>14054</v>
      </c>
      <c r="W2817">
        <v>14054</v>
      </c>
      <c r="X2817">
        <v>14054</v>
      </c>
      <c r="Y2817" t="s">
        <v>9112</v>
      </c>
      <c r="AA2817" s="2">
        <v>44272.555474537039</v>
      </c>
    </row>
    <row r="2818" spans="1:27" hidden="1" x14ac:dyDescent="0.25">
      <c r="A2818" t="s">
        <v>4737</v>
      </c>
      <c r="B2818">
        <v>3041</v>
      </c>
      <c r="C2818" t="s">
        <v>596</v>
      </c>
      <c r="D2818" t="s">
        <v>597</v>
      </c>
      <c r="E2818">
        <v>47424</v>
      </c>
      <c r="F2818" t="s">
        <v>598</v>
      </c>
      <c r="G2818" t="s">
        <v>78</v>
      </c>
      <c r="H2818" t="s">
        <v>77</v>
      </c>
      <c r="I2818">
        <v>629</v>
      </c>
      <c r="J2818">
        <v>2020</v>
      </c>
      <c r="K2818" t="s">
        <v>77</v>
      </c>
      <c r="L2818" s="2">
        <v>43906.480555555558</v>
      </c>
      <c r="M2818">
        <v>1431</v>
      </c>
      <c r="N2818" t="s">
        <v>128</v>
      </c>
      <c r="O2818" t="s">
        <v>128</v>
      </c>
      <c r="P2818" t="s">
        <v>9297</v>
      </c>
      <c r="Q2818">
        <v>2984202020</v>
      </c>
      <c r="R2818" t="s">
        <v>8969</v>
      </c>
      <c r="S2818" s="2">
        <v>44162.78402777778</v>
      </c>
      <c r="T2818">
        <v>17000</v>
      </c>
      <c r="U2818">
        <v>17000</v>
      </c>
      <c r="V2818">
        <v>14054</v>
      </c>
      <c r="W2818">
        <v>14054</v>
      </c>
      <c r="X2818">
        <v>14054</v>
      </c>
      <c r="Y2818" t="s">
        <v>9112</v>
      </c>
      <c r="AA2818" s="2">
        <v>44272.555474537039</v>
      </c>
    </row>
    <row r="2819" spans="1:27" hidden="1" x14ac:dyDescent="0.25">
      <c r="A2819" t="s">
        <v>4737</v>
      </c>
      <c r="B2819">
        <v>3041</v>
      </c>
      <c r="C2819" t="s">
        <v>596</v>
      </c>
      <c r="D2819" t="s">
        <v>597</v>
      </c>
      <c r="E2819">
        <v>47425</v>
      </c>
      <c r="F2819" t="s">
        <v>598</v>
      </c>
      <c r="G2819" t="s">
        <v>78</v>
      </c>
      <c r="H2819" t="s">
        <v>77</v>
      </c>
      <c r="I2819">
        <v>629</v>
      </c>
      <c r="J2819">
        <v>2020</v>
      </c>
      <c r="K2819" t="s">
        <v>77</v>
      </c>
      <c r="L2819" s="2">
        <v>43906.481249999997</v>
      </c>
      <c r="M2819">
        <v>1431</v>
      </c>
      <c r="N2819" t="s">
        <v>128</v>
      </c>
      <c r="O2819" t="s">
        <v>128</v>
      </c>
      <c r="P2819" t="s">
        <v>9297</v>
      </c>
      <c r="Q2819">
        <v>2984202020</v>
      </c>
      <c r="R2819" t="s">
        <v>8969</v>
      </c>
      <c r="S2819" s="2">
        <v>44162.78402777778</v>
      </c>
      <c r="T2819">
        <v>17000</v>
      </c>
      <c r="U2819">
        <v>17000</v>
      </c>
      <c r="V2819">
        <v>14054</v>
      </c>
      <c r="W2819">
        <v>14054</v>
      </c>
      <c r="X2819">
        <v>0</v>
      </c>
      <c r="Y2819" t="s">
        <v>9120</v>
      </c>
      <c r="AA2819" s="2">
        <v>44272.555474537039</v>
      </c>
    </row>
    <row r="2820" spans="1:27" hidden="1" x14ac:dyDescent="0.25">
      <c r="A2820" t="s">
        <v>4737</v>
      </c>
      <c r="B2820">
        <v>3041</v>
      </c>
      <c r="C2820" t="s">
        <v>596</v>
      </c>
      <c r="D2820" t="s">
        <v>597</v>
      </c>
      <c r="E2820">
        <v>47426</v>
      </c>
      <c r="F2820" t="s">
        <v>598</v>
      </c>
      <c r="G2820" t="s">
        <v>78</v>
      </c>
      <c r="H2820" t="s">
        <v>77</v>
      </c>
      <c r="I2820">
        <v>629</v>
      </c>
      <c r="J2820">
        <v>2020</v>
      </c>
      <c r="K2820" t="s">
        <v>77</v>
      </c>
      <c r="L2820" s="2">
        <v>43906.481944444444</v>
      </c>
      <c r="M2820">
        <v>1431</v>
      </c>
      <c r="N2820" t="s">
        <v>128</v>
      </c>
      <c r="O2820" t="s">
        <v>128</v>
      </c>
      <c r="P2820" t="s">
        <v>9297</v>
      </c>
      <c r="Q2820">
        <v>2984202020</v>
      </c>
      <c r="R2820" t="s">
        <v>8969</v>
      </c>
      <c r="S2820" s="2">
        <v>44162.78402777778</v>
      </c>
      <c r="T2820">
        <v>17000</v>
      </c>
      <c r="U2820">
        <v>17000</v>
      </c>
      <c r="V2820">
        <v>14054</v>
      </c>
      <c r="W2820">
        <v>14054</v>
      </c>
      <c r="X2820">
        <v>14054</v>
      </c>
      <c r="Y2820" t="s">
        <v>9112</v>
      </c>
      <c r="AA2820" s="2">
        <v>44272.555474537039</v>
      </c>
    </row>
    <row r="2821" spans="1:27" hidden="1" x14ac:dyDescent="0.25">
      <c r="A2821" t="s">
        <v>4737</v>
      </c>
      <c r="B2821">
        <v>3041</v>
      </c>
      <c r="C2821" t="s">
        <v>596</v>
      </c>
      <c r="D2821" t="s">
        <v>597</v>
      </c>
      <c r="E2821">
        <v>47428</v>
      </c>
      <c r="F2821" t="s">
        <v>598</v>
      </c>
      <c r="G2821" t="s">
        <v>78</v>
      </c>
      <c r="H2821" t="s">
        <v>77</v>
      </c>
      <c r="I2821">
        <v>629</v>
      </c>
      <c r="J2821">
        <v>2020</v>
      </c>
      <c r="K2821" t="s">
        <v>77</v>
      </c>
      <c r="L2821" s="2">
        <v>43906.482638888891</v>
      </c>
      <c r="M2821">
        <v>1431</v>
      </c>
      <c r="N2821" t="s">
        <v>128</v>
      </c>
      <c r="O2821" t="s">
        <v>128</v>
      </c>
      <c r="P2821" t="s">
        <v>9297</v>
      </c>
      <c r="Q2821">
        <v>2984202020</v>
      </c>
      <c r="R2821" t="s">
        <v>8969</v>
      </c>
      <c r="S2821" s="2">
        <v>44162.78402777778</v>
      </c>
      <c r="T2821">
        <v>17000</v>
      </c>
      <c r="U2821">
        <v>17000</v>
      </c>
      <c r="V2821">
        <v>14054</v>
      </c>
      <c r="W2821">
        <v>14054</v>
      </c>
      <c r="X2821">
        <v>14054</v>
      </c>
      <c r="Y2821" t="s">
        <v>9112</v>
      </c>
      <c r="AA2821" s="2">
        <v>44272.555474537039</v>
      </c>
    </row>
    <row r="2822" spans="1:27" hidden="1" x14ac:dyDescent="0.25">
      <c r="A2822" t="s">
        <v>4737</v>
      </c>
      <c r="B2822">
        <v>3041</v>
      </c>
      <c r="C2822" t="s">
        <v>596</v>
      </c>
      <c r="D2822" t="s">
        <v>597</v>
      </c>
      <c r="E2822">
        <v>47431</v>
      </c>
      <c r="F2822" t="s">
        <v>598</v>
      </c>
      <c r="G2822" t="s">
        <v>78</v>
      </c>
      <c r="H2822" t="s">
        <v>77</v>
      </c>
      <c r="I2822">
        <v>629</v>
      </c>
      <c r="J2822">
        <v>2020</v>
      </c>
      <c r="K2822" t="s">
        <v>77</v>
      </c>
      <c r="L2822" s="2">
        <v>43906.48333333333</v>
      </c>
      <c r="M2822">
        <v>1431</v>
      </c>
      <c r="N2822" t="s">
        <v>128</v>
      </c>
      <c r="O2822" t="s">
        <v>128</v>
      </c>
      <c r="P2822" t="s">
        <v>9297</v>
      </c>
      <c r="Q2822">
        <v>2984202020</v>
      </c>
      <c r="R2822" t="s">
        <v>8969</v>
      </c>
      <c r="S2822" s="2">
        <v>44162.78402777778</v>
      </c>
      <c r="T2822">
        <v>17000</v>
      </c>
      <c r="U2822">
        <v>17000</v>
      </c>
      <c r="V2822">
        <v>14054</v>
      </c>
      <c r="W2822">
        <v>14054</v>
      </c>
      <c r="X2822">
        <v>0</v>
      </c>
      <c r="Y2822" t="s">
        <v>9120</v>
      </c>
      <c r="AA2822" s="2">
        <v>44272.555474537039</v>
      </c>
    </row>
    <row r="2823" spans="1:27" hidden="1" x14ac:dyDescent="0.25">
      <c r="A2823" t="s">
        <v>4737</v>
      </c>
      <c r="B2823">
        <v>3041</v>
      </c>
      <c r="C2823" t="s">
        <v>596</v>
      </c>
      <c r="D2823" t="s">
        <v>597</v>
      </c>
      <c r="E2823">
        <v>47432</v>
      </c>
      <c r="F2823" t="s">
        <v>598</v>
      </c>
      <c r="G2823" t="s">
        <v>78</v>
      </c>
      <c r="H2823" t="s">
        <v>77</v>
      </c>
      <c r="I2823">
        <v>629</v>
      </c>
      <c r="J2823">
        <v>2020</v>
      </c>
      <c r="K2823" t="s">
        <v>77</v>
      </c>
      <c r="L2823" s="2">
        <v>43906.48333333333</v>
      </c>
      <c r="M2823">
        <v>1431</v>
      </c>
      <c r="N2823" t="s">
        <v>128</v>
      </c>
      <c r="O2823" t="s">
        <v>128</v>
      </c>
      <c r="P2823" t="s">
        <v>9297</v>
      </c>
      <c r="Q2823">
        <v>2984202020</v>
      </c>
      <c r="R2823" t="s">
        <v>8969</v>
      </c>
      <c r="S2823" s="2">
        <v>44162.78402777778</v>
      </c>
      <c r="T2823">
        <v>17000</v>
      </c>
      <c r="U2823">
        <v>17000</v>
      </c>
      <c r="V2823">
        <v>14054</v>
      </c>
      <c r="W2823">
        <v>14054</v>
      </c>
      <c r="X2823">
        <v>0</v>
      </c>
      <c r="Y2823" t="s">
        <v>9120</v>
      </c>
      <c r="AA2823" s="2">
        <v>44272.555474537039</v>
      </c>
    </row>
    <row r="2824" spans="1:27" hidden="1" x14ac:dyDescent="0.25">
      <c r="A2824" t="s">
        <v>4737</v>
      </c>
      <c r="B2824">
        <v>3041</v>
      </c>
      <c r="C2824" t="s">
        <v>596</v>
      </c>
      <c r="D2824" t="s">
        <v>597</v>
      </c>
      <c r="E2824">
        <v>47435</v>
      </c>
      <c r="F2824" t="s">
        <v>598</v>
      </c>
      <c r="G2824" t="s">
        <v>78</v>
      </c>
      <c r="H2824" t="s">
        <v>77</v>
      </c>
      <c r="I2824">
        <v>629</v>
      </c>
      <c r="J2824">
        <v>2020</v>
      </c>
      <c r="K2824" t="s">
        <v>77</v>
      </c>
      <c r="L2824" s="2">
        <v>43906.484027777777</v>
      </c>
      <c r="M2824">
        <v>1431</v>
      </c>
      <c r="N2824" t="s">
        <v>128</v>
      </c>
      <c r="O2824" t="s">
        <v>128</v>
      </c>
      <c r="P2824" t="s">
        <v>9297</v>
      </c>
      <c r="Q2824">
        <v>2984202020</v>
      </c>
      <c r="R2824" t="s">
        <v>8969</v>
      </c>
      <c r="S2824" s="2">
        <v>44162.78402777778</v>
      </c>
      <c r="T2824">
        <v>17000</v>
      </c>
      <c r="U2824">
        <v>17000</v>
      </c>
      <c r="V2824">
        <v>14054</v>
      </c>
      <c r="W2824">
        <v>14054</v>
      </c>
      <c r="X2824">
        <v>14054</v>
      </c>
      <c r="Y2824" t="s">
        <v>9112</v>
      </c>
      <c r="AA2824" s="2">
        <v>44272.555474537039</v>
      </c>
    </row>
    <row r="2825" spans="1:27" hidden="1" x14ac:dyDescent="0.25">
      <c r="A2825" t="s">
        <v>4737</v>
      </c>
      <c r="B2825">
        <v>3041</v>
      </c>
      <c r="C2825" t="s">
        <v>596</v>
      </c>
      <c r="D2825" t="s">
        <v>597</v>
      </c>
      <c r="E2825">
        <v>47436</v>
      </c>
      <c r="F2825" t="s">
        <v>598</v>
      </c>
      <c r="G2825" t="s">
        <v>78</v>
      </c>
      <c r="H2825" t="s">
        <v>77</v>
      </c>
      <c r="I2825">
        <v>629</v>
      </c>
      <c r="J2825">
        <v>2020</v>
      </c>
      <c r="K2825" t="s">
        <v>77</v>
      </c>
      <c r="L2825" s="2">
        <v>43906.484722222223</v>
      </c>
      <c r="M2825">
        <v>1431</v>
      </c>
      <c r="N2825" t="s">
        <v>128</v>
      </c>
      <c r="O2825" t="s">
        <v>128</v>
      </c>
      <c r="P2825" t="s">
        <v>9297</v>
      </c>
      <c r="Q2825">
        <v>2984202020</v>
      </c>
      <c r="R2825" t="s">
        <v>8969</v>
      </c>
      <c r="S2825" s="2">
        <v>44162.78402777778</v>
      </c>
      <c r="T2825">
        <v>17000</v>
      </c>
      <c r="U2825">
        <v>17000</v>
      </c>
      <c r="V2825">
        <v>14054</v>
      </c>
      <c r="W2825">
        <v>14054</v>
      </c>
      <c r="X2825">
        <v>0</v>
      </c>
      <c r="Y2825" t="s">
        <v>9120</v>
      </c>
      <c r="AA2825" s="2">
        <v>44272.555474537039</v>
      </c>
    </row>
    <row r="2826" spans="1:27" hidden="1" x14ac:dyDescent="0.25">
      <c r="A2826" t="s">
        <v>4737</v>
      </c>
      <c r="B2826">
        <v>3041</v>
      </c>
      <c r="C2826" t="s">
        <v>596</v>
      </c>
      <c r="D2826" t="s">
        <v>597</v>
      </c>
      <c r="E2826">
        <v>47438</v>
      </c>
      <c r="F2826" t="s">
        <v>598</v>
      </c>
      <c r="G2826" t="s">
        <v>78</v>
      </c>
      <c r="H2826" t="s">
        <v>77</v>
      </c>
      <c r="I2826">
        <v>629</v>
      </c>
      <c r="J2826">
        <v>2020</v>
      </c>
      <c r="K2826" t="s">
        <v>77</v>
      </c>
      <c r="L2826" s="2">
        <v>43906.48541666667</v>
      </c>
      <c r="M2826">
        <v>1431</v>
      </c>
      <c r="N2826" t="s">
        <v>128</v>
      </c>
      <c r="O2826" t="s">
        <v>128</v>
      </c>
      <c r="P2826" t="s">
        <v>9297</v>
      </c>
      <c r="Q2826">
        <v>2984202020</v>
      </c>
      <c r="R2826" t="s">
        <v>8969</v>
      </c>
      <c r="S2826" s="2">
        <v>44162.78402777778</v>
      </c>
      <c r="T2826">
        <v>17000</v>
      </c>
      <c r="U2826">
        <v>17000</v>
      </c>
      <c r="V2826">
        <v>14054</v>
      </c>
      <c r="W2826">
        <v>14054</v>
      </c>
      <c r="X2826">
        <v>14054</v>
      </c>
      <c r="Y2826" t="s">
        <v>9112</v>
      </c>
      <c r="AA2826" s="2">
        <v>44272.555474537039</v>
      </c>
    </row>
    <row r="2827" spans="1:27" hidden="1" x14ac:dyDescent="0.25">
      <c r="A2827" t="s">
        <v>4737</v>
      </c>
      <c r="B2827">
        <v>3041</v>
      </c>
      <c r="C2827" t="s">
        <v>596</v>
      </c>
      <c r="D2827" t="s">
        <v>597</v>
      </c>
      <c r="E2827">
        <v>47440</v>
      </c>
      <c r="F2827" t="s">
        <v>598</v>
      </c>
      <c r="G2827" t="s">
        <v>78</v>
      </c>
      <c r="H2827" t="s">
        <v>77</v>
      </c>
      <c r="I2827">
        <v>629</v>
      </c>
      <c r="J2827">
        <v>2020</v>
      </c>
      <c r="K2827" t="s">
        <v>77</v>
      </c>
      <c r="L2827" s="2">
        <v>43906.48541666667</v>
      </c>
      <c r="M2827">
        <v>1431</v>
      </c>
      <c r="N2827" t="s">
        <v>128</v>
      </c>
      <c r="O2827" t="s">
        <v>128</v>
      </c>
      <c r="P2827" t="s">
        <v>9297</v>
      </c>
      <c r="Q2827">
        <v>2984202020</v>
      </c>
      <c r="R2827" t="s">
        <v>8969</v>
      </c>
      <c r="S2827" s="2">
        <v>44162.78402777778</v>
      </c>
      <c r="T2827">
        <v>17000</v>
      </c>
      <c r="U2827">
        <v>17000</v>
      </c>
      <c r="V2827">
        <v>14054</v>
      </c>
      <c r="W2827">
        <v>14054</v>
      </c>
      <c r="X2827">
        <v>14054</v>
      </c>
      <c r="Y2827" t="s">
        <v>9112</v>
      </c>
      <c r="AA2827" s="2">
        <v>44272.555474537039</v>
      </c>
    </row>
    <row r="2828" spans="1:27" hidden="1" x14ac:dyDescent="0.25">
      <c r="A2828" t="s">
        <v>4737</v>
      </c>
      <c r="B2828">
        <v>3041</v>
      </c>
      <c r="C2828" t="s">
        <v>596</v>
      </c>
      <c r="D2828" t="s">
        <v>597</v>
      </c>
      <c r="E2828">
        <v>47442</v>
      </c>
      <c r="F2828" t="s">
        <v>598</v>
      </c>
      <c r="G2828" t="s">
        <v>78</v>
      </c>
      <c r="H2828" t="s">
        <v>77</v>
      </c>
      <c r="I2828">
        <v>629</v>
      </c>
      <c r="J2828">
        <v>2020</v>
      </c>
      <c r="K2828" t="s">
        <v>77</v>
      </c>
      <c r="L2828" s="2">
        <v>43906.486111111109</v>
      </c>
      <c r="M2828">
        <v>1431</v>
      </c>
      <c r="N2828" t="s">
        <v>128</v>
      </c>
      <c r="O2828" t="s">
        <v>128</v>
      </c>
      <c r="P2828" t="s">
        <v>9297</v>
      </c>
      <c r="Q2828">
        <v>2984202020</v>
      </c>
      <c r="R2828" t="s">
        <v>8969</v>
      </c>
      <c r="S2828" s="2">
        <v>44162.78402777778</v>
      </c>
      <c r="T2828">
        <v>17000</v>
      </c>
      <c r="U2828">
        <v>17000</v>
      </c>
      <c r="V2828">
        <v>14054</v>
      </c>
      <c r="W2828">
        <v>14054</v>
      </c>
      <c r="X2828">
        <v>14054</v>
      </c>
      <c r="Y2828" t="s">
        <v>9112</v>
      </c>
      <c r="AA2828" s="2">
        <v>44272.555474537039</v>
      </c>
    </row>
    <row r="2829" spans="1:27" hidden="1" x14ac:dyDescent="0.25">
      <c r="A2829" t="s">
        <v>4737</v>
      </c>
      <c r="B2829">
        <v>3041</v>
      </c>
      <c r="C2829" t="s">
        <v>596</v>
      </c>
      <c r="D2829" t="s">
        <v>597</v>
      </c>
      <c r="E2829">
        <v>47446</v>
      </c>
      <c r="F2829" t="s">
        <v>598</v>
      </c>
      <c r="G2829" t="s">
        <v>78</v>
      </c>
      <c r="H2829" t="s">
        <v>77</v>
      </c>
      <c r="I2829">
        <v>629</v>
      </c>
      <c r="J2829">
        <v>2020</v>
      </c>
      <c r="K2829" t="s">
        <v>77</v>
      </c>
      <c r="L2829" s="2">
        <v>43906.486805555556</v>
      </c>
      <c r="M2829">
        <v>1431</v>
      </c>
      <c r="N2829" t="s">
        <v>128</v>
      </c>
      <c r="O2829" t="s">
        <v>128</v>
      </c>
      <c r="P2829" t="s">
        <v>9297</v>
      </c>
      <c r="Q2829">
        <v>2984202020</v>
      </c>
      <c r="R2829" t="s">
        <v>8969</v>
      </c>
      <c r="S2829" s="2">
        <v>44162.78402777778</v>
      </c>
      <c r="T2829">
        <v>17000</v>
      </c>
      <c r="U2829">
        <v>17000</v>
      </c>
      <c r="V2829">
        <v>14054</v>
      </c>
      <c r="W2829">
        <v>14054</v>
      </c>
      <c r="X2829">
        <v>14054</v>
      </c>
      <c r="Y2829" t="s">
        <v>9112</v>
      </c>
      <c r="AA2829" s="2">
        <v>44272.555474537039</v>
      </c>
    </row>
    <row r="2830" spans="1:27" hidden="1" x14ac:dyDescent="0.25">
      <c r="A2830" t="s">
        <v>4737</v>
      </c>
      <c r="B2830">
        <v>3041</v>
      </c>
      <c r="C2830" t="s">
        <v>596</v>
      </c>
      <c r="D2830" t="s">
        <v>597</v>
      </c>
      <c r="E2830">
        <v>47447</v>
      </c>
      <c r="F2830" t="s">
        <v>598</v>
      </c>
      <c r="G2830" t="s">
        <v>78</v>
      </c>
      <c r="H2830" t="s">
        <v>77</v>
      </c>
      <c r="I2830">
        <v>629</v>
      </c>
      <c r="J2830">
        <v>2020</v>
      </c>
      <c r="K2830" t="s">
        <v>77</v>
      </c>
      <c r="L2830" s="2">
        <v>43906.487500000003</v>
      </c>
      <c r="M2830">
        <v>1431</v>
      </c>
      <c r="N2830" t="s">
        <v>128</v>
      </c>
      <c r="O2830" t="s">
        <v>128</v>
      </c>
      <c r="P2830" t="s">
        <v>9297</v>
      </c>
      <c r="Q2830">
        <v>2984202020</v>
      </c>
      <c r="R2830" t="s">
        <v>8969</v>
      </c>
      <c r="S2830" s="2">
        <v>44162.78402777778</v>
      </c>
      <c r="T2830">
        <v>17000</v>
      </c>
      <c r="U2830">
        <v>17000</v>
      </c>
      <c r="V2830">
        <v>14054</v>
      </c>
      <c r="W2830">
        <v>14054</v>
      </c>
      <c r="X2830">
        <v>14054</v>
      </c>
      <c r="Y2830" t="s">
        <v>9112</v>
      </c>
      <c r="AA2830" s="2">
        <v>44272.555474537039</v>
      </c>
    </row>
    <row r="2831" spans="1:27" hidden="1" x14ac:dyDescent="0.25">
      <c r="A2831" t="s">
        <v>4737</v>
      </c>
      <c r="B2831">
        <v>3041</v>
      </c>
      <c r="C2831" t="s">
        <v>596</v>
      </c>
      <c r="D2831" t="s">
        <v>597</v>
      </c>
      <c r="E2831">
        <v>47450</v>
      </c>
      <c r="F2831" t="s">
        <v>598</v>
      </c>
      <c r="G2831" t="s">
        <v>78</v>
      </c>
      <c r="H2831" t="s">
        <v>77</v>
      </c>
      <c r="I2831">
        <v>629</v>
      </c>
      <c r="J2831">
        <v>2020</v>
      </c>
      <c r="K2831" t="s">
        <v>77</v>
      </c>
      <c r="L2831" s="2">
        <v>43906.487500000003</v>
      </c>
      <c r="M2831">
        <v>1431</v>
      </c>
      <c r="N2831" t="s">
        <v>128</v>
      </c>
      <c r="O2831" t="s">
        <v>128</v>
      </c>
      <c r="P2831" t="s">
        <v>9297</v>
      </c>
      <c r="Q2831">
        <v>2984202020</v>
      </c>
      <c r="R2831" t="s">
        <v>8969</v>
      </c>
      <c r="S2831" s="2">
        <v>44162.78402777778</v>
      </c>
      <c r="T2831">
        <v>17000</v>
      </c>
      <c r="U2831">
        <v>17000</v>
      </c>
      <c r="V2831">
        <v>14054</v>
      </c>
      <c r="W2831">
        <v>14054</v>
      </c>
      <c r="X2831">
        <v>0</v>
      </c>
      <c r="Y2831" t="s">
        <v>9120</v>
      </c>
      <c r="AA2831" s="2">
        <v>44272.555474537039</v>
      </c>
    </row>
    <row r="2832" spans="1:27" hidden="1" x14ac:dyDescent="0.25">
      <c r="A2832" t="s">
        <v>4737</v>
      </c>
      <c r="B2832">
        <v>3041</v>
      </c>
      <c r="C2832" t="s">
        <v>596</v>
      </c>
      <c r="D2832" t="s">
        <v>597</v>
      </c>
      <c r="E2832">
        <v>47452</v>
      </c>
      <c r="F2832" t="s">
        <v>598</v>
      </c>
      <c r="G2832" t="s">
        <v>78</v>
      </c>
      <c r="H2832" t="s">
        <v>77</v>
      </c>
      <c r="I2832">
        <v>629</v>
      </c>
      <c r="J2832">
        <v>2020</v>
      </c>
      <c r="K2832" t="s">
        <v>77</v>
      </c>
      <c r="L2832" s="2">
        <v>43906.488194444442</v>
      </c>
      <c r="M2832">
        <v>1431</v>
      </c>
      <c r="N2832" t="s">
        <v>128</v>
      </c>
      <c r="O2832" t="s">
        <v>128</v>
      </c>
      <c r="P2832" t="s">
        <v>9297</v>
      </c>
      <c r="Q2832">
        <v>2984202020</v>
      </c>
      <c r="R2832" t="s">
        <v>8969</v>
      </c>
      <c r="S2832" s="2">
        <v>44162.78402777778</v>
      </c>
      <c r="T2832">
        <v>17000</v>
      </c>
      <c r="U2832">
        <v>17000</v>
      </c>
      <c r="V2832">
        <v>14054</v>
      </c>
      <c r="W2832">
        <v>14054</v>
      </c>
      <c r="X2832">
        <v>14054</v>
      </c>
      <c r="Y2832" t="s">
        <v>9112</v>
      </c>
      <c r="AA2832" s="2">
        <v>44272.555474537039</v>
      </c>
    </row>
    <row r="2833" spans="1:27" hidden="1" x14ac:dyDescent="0.25">
      <c r="A2833" t="s">
        <v>4737</v>
      </c>
      <c r="B2833">
        <v>3041</v>
      </c>
      <c r="C2833" t="s">
        <v>596</v>
      </c>
      <c r="D2833" t="s">
        <v>597</v>
      </c>
      <c r="E2833">
        <v>47454</v>
      </c>
      <c r="F2833" t="s">
        <v>598</v>
      </c>
      <c r="G2833" t="s">
        <v>78</v>
      </c>
      <c r="H2833" t="s">
        <v>77</v>
      </c>
      <c r="I2833">
        <v>629</v>
      </c>
      <c r="J2833">
        <v>2020</v>
      </c>
      <c r="K2833" t="s">
        <v>77</v>
      </c>
      <c r="L2833" s="2">
        <v>43906.489583333336</v>
      </c>
      <c r="M2833">
        <v>1431</v>
      </c>
      <c r="N2833" t="s">
        <v>128</v>
      </c>
      <c r="O2833" t="s">
        <v>128</v>
      </c>
      <c r="P2833" t="s">
        <v>9297</v>
      </c>
      <c r="Q2833">
        <v>2984202020</v>
      </c>
      <c r="R2833" t="s">
        <v>8969</v>
      </c>
      <c r="S2833" s="2">
        <v>44162.78402777778</v>
      </c>
      <c r="T2833">
        <v>17000</v>
      </c>
      <c r="U2833">
        <v>17000</v>
      </c>
      <c r="V2833">
        <v>14054</v>
      </c>
      <c r="W2833">
        <v>14054</v>
      </c>
      <c r="X2833">
        <v>0</v>
      </c>
      <c r="Y2833" t="s">
        <v>9120</v>
      </c>
      <c r="AA2833" s="2">
        <v>44272.555474537039</v>
      </c>
    </row>
    <row r="2834" spans="1:27" hidden="1" x14ac:dyDescent="0.25">
      <c r="A2834" t="s">
        <v>4737</v>
      </c>
      <c r="B2834">
        <v>3041</v>
      </c>
      <c r="C2834" t="s">
        <v>596</v>
      </c>
      <c r="D2834" t="s">
        <v>597</v>
      </c>
      <c r="E2834">
        <v>47455</v>
      </c>
      <c r="F2834" t="s">
        <v>598</v>
      </c>
      <c r="G2834" t="s">
        <v>78</v>
      </c>
      <c r="H2834" t="s">
        <v>77</v>
      </c>
      <c r="I2834">
        <v>629</v>
      </c>
      <c r="J2834">
        <v>2020</v>
      </c>
      <c r="K2834" t="s">
        <v>77</v>
      </c>
      <c r="L2834" s="2">
        <v>43906.489583333336</v>
      </c>
      <c r="M2834">
        <v>1431</v>
      </c>
      <c r="N2834" t="s">
        <v>128</v>
      </c>
      <c r="O2834" t="s">
        <v>128</v>
      </c>
      <c r="P2834" t="s">
        <v>9297</v>
      </c>
      <c r="Q2834">
        <v>2984202020</v>
      </c>
      <c r="R2834" t="s">
        <v>8969</v>
      </c>
      <c r="S2834" s="2">
        <v>44162.78402777778</v>
      </c>
      <c r="T2834">
        <v>17000</v>
      </c>
      <c r="U2834">
        <v>17000</v>
      </c>
      <c r="V2834">
        <v>14054</v>
      </c>
      <c r="W2834">
        <v>14054</v>
      </c>
      <c r="X2834">
        <v>14054</v>
      </c>
      <c r="Y2834" t="s">
        <v>9112</v>
      </c>
      <c r="AA2834" s="2">
        <v>44272.555474537039</v>
      </c>
    </row>
    <row r="2835" spans="1:27" hidden="1" x14ac:dyDescent="0.25">
      <c r="A2835" t="s">
        <v>4737</v>
      </c>
      <c r="B2835">
        <v>3041</v>
      </c>
      <c r="C2835" t="s">
        <v>596</v>
      </c>
      <c r="D2835" t="s">
        <v>597</v>
      </c>
      <c r="E2835">
        <v>47458</v>
      </c>
      <c r="F2835" t="s">
        <v>598</v>
      </c>
      <c r="G2835" t="s">
        <v>78</v>
      </c>
      <c r="H2835" t="s">
        <v>77</v>
      </c>
      <c r="I2835">
        <v>629</v>
      </c>
      <c r="J2835">
        <v>2020</v>
      </c>
      <c r="K2835" t="s">
        <v>77</v>
      </c>
      <c r="L2835" s="2">
        <v>43906.490277777775</v>
      </c>
      <c r="M2835">
        <v>1431</v>
      </c>
      <c r="N2835" t="s">
        <v>128</v>
      </c>
      <c r="O2835" t="s">
        <v>128</v>
      </c>
      <c r="P2835" t="s">
        <v>9297</v>
      </c>
      <c r="Q2835">
        <v>2984202020</v>
      </c>
      <c r="R2835" t="s">
        <v>8969</v>
      </c>
      <c r="S2835" s="2">
        <v>44162.78402777778</v>
      </c>
      <c r="T2835">
        <v>17000</v>
      </c>
      <c r="U2835">
        <v>17000</v>
      </c>
      <c r="V2835">
        <v>14054</v>
      </c>
      <c r="W2835">
        <v>14054</v>
      </c>
      <c r="X2835">
        <v>14054</v>
      </c>
      <c r="Y2835" t="s">
        <v>9112</v>
      </c>
      <c r="AA2835" s="2">
        <v>44272.555474537039</v>
      </c>
    </row>
    <row r="2836" spans="1:27" hidden="1" x14ac:dyDescent="0.25">
      <c r="A2836" t="s">
        <v>4737</v>
      </c>
      <c r="B2836">
        <v>3041</v>
      </c>
      <c r="C2836" t="s">
        <v>596</v>
      </c>
      <c r="D2836" t="s">
        <v>597</v>
      </c>
      <c r="E2836">
        <v>47463</v>
      </c>
      <c r="F2836" t="s">
        <v>598</v>
      </c>
      <c r="G2836" t="s">
        <v>78</v>
      </c>
      <c r="H2836" t="s">
        <v>77</v>
      </c>
      <c r="I2836">
        <v>629</v>
      </c>
      <c r="J2836">
        <v>2020</v>
      </c>
      <c r="K2836" t="s">
        <v>77</v>
      </c>
      <c r="L2836" s="2">
        <v>43906.490972222222</v>
      </c>
      <c r="M2836">
        <v>1431</v>
      </c>
      <c r="N2836" t="s">
        <v>128</v>
      </c>
      <c r="O2836" t="s">
        <v>128</v>
      </c>
      <c r="P2836" t="s">
        <v>9297</v>
      </c>
      <c r="Q2836">
        <v>2984202020</v>
      </c>
      <c r="R2836" t="s">
        <v>8969</v>
      </c>
      <c r="S2836" s="2">
        <v>44162.78402777778</v>
      </c>
      <c r="T2836">
        <v>17000</v>
      </c>
      <c r="U2836">
        <v>17000</v>
      </c>
      <c r="V2836">
        <v>14054</v>
      </c>
      <c r="W2836">
        <v>14054</v>
      </c>
      <c r="X2836">
        <v>14054</v>
      </c>
      <c r="Y2836" t="s">
        <v>9112</v>
      </c>
      <c r="AA2836" s="2">
        <v>44272.555474537039</v>
      </c>
    </row>
    <row r="2837" spans="1:27" hidden="1" x14ac:dyDescent="0.25">
      <c r="A2837" t="s">
        <v>4737</v>
      </c>
      <c r="B2837">
        <v>3041</v>
      </c>
      <c r="C2837" t="s">
        <v>596</v>
      </c>
      <c r="D2837" t="s">
        <v>597</v>
      </c>
      <c r="E2837">
        <v>47466</v>
      </c>
      <c r="F2837" t="s">
        <v>598</v>
      </c>
      <c r="G2837" t="s">
        <v>78</v>
      </c>
      <c r="H2837" t="s">
        <v>77</v>
      </c>
      <c r="I2837">
        <v>629</v>
      </c>
      <c r="J2837">
        <v>2020</v>
      </c>
      <c r="K2837" t="s">
        <v>77</v>
      </c>
      <c r="L2837" s="2">
        <v>43906.491666666669</v>
      </c>
      <c r="M2837">
        <v>1431</v>
      </c>
      <c r="N2837" t="s">
        <v>128</v>
      </c>
      <c r="O2837" t="s">
        <v>128</v>
      </c>
      <c r="P2837" t="s">
        <v>9297</v>
      </c>
      <c r="Q2837">
        <v>2984202020</v>
      </c>
      <c r="R2837" t="s">
        <v>8969</v>
      </c>
      <c r="S2837" s="2">
        <v>44162.78402777778</v>
      </c>
      <c r="T2837">
        <v>17000</v>
      </c>
      <c r="U2837">
        <v>17000</v>
      </c>
      <c r="V2837">
        <v>14054</v>
      </c>
      <c r="W2837">
        <v>14054</v>
      </c>
      <c r="X2837">
        <v>14054</v>
      </c>
      <c r="Y2837" t="s">
        <v>9112</v>
      </c>
      <c r="AA2837" s="2">
        <v>44272.555474537039</v>
      </c>
    </row>
    <row r="2838" spans="1:27" hidden="1" x14ac:dyDescent="0.25">
      <c r="A2838" t="s">
        <v>4737</v>
      </c>
      <c r="B2838">
        <v>3041</v>
      </c>
      <c r="C2838" t="s">
        <v>596</v>
      </c>
      <c r="D2838" t="s">
        <v>597</v>
      </c>
      <c r="E2838">
        <v>47472</v>
      </c>
      <c r="F2838" t="s">
        <v>598</v>
      </c>
      <c r="G2838" t="s">
        <v>78</v>
      </c>
      <c r="H2838" t="s">
        <v>77</v>
      </c>
      <c r="I2838">
        <v>629</v>
      </c>
      <c r="J2838">
        <v>2020</v>
      </c>
      <c r="K2838" t="s">
        <v>77</v>
      </c>
      <c r="L2838" s="2">
        <v>43906.492361111108</v>
      </c>
      <c r="M2838">
        <v>1431</v>
      </c>
      <c r="N2838" t="s">
        <v>128</v>
      </c>
      <c r="O2838" t="s">
        <v>128</v>
      </c>
      <c r="P2838" t="s">
        <v>9297</v>
      </c>
      <c r="Q2838">
        <v>2984202020</v>
      </c>
      <c r="R2838" t="s">
        <v>8969</v>
      </c>
      <c r="S2838" s="2">
        <v>44162.78402777778</v>
      </c>
      <c r="T2838">
        <v>17000</v>
      </c>
      <c r="U2838">
        <v>17000</v>
      </c>
      <c r="V2838">
        <v>14054</v>
      </c>
      <c r="W2838">
        <v>14054</v>
      </c>
      <c r="X2838">
        <v>14054</v>
      </c>
      <c r="Y2838" t="s">
        <v>9112</v>
      </c>
      <c r="AA2838" s="2">
        <v>44272.555474537039</v>
      </c>
    </row>
    <row r="2839" spans="1:27" hidden="1" x14ac:dyDescent="0.25">
      <c r="A2839" t="s">
        <v>4737</v>
      </c>
      <c r="B2839">
        <v>3041</v>
      </c>
      <c r="C2839" t="s">
        <v>596</v>
      </c>
      <c r="D2839" t="s">
        <v>597</v>
      </c>
      <c r="E2839">
        <v>47495</v>
      </c>
      <c r="F2839" t="s">
        <v>598</v>
      </c>
      <c r="G2839" t="s">
        <v>78</v>
      </c>
      <c r="H2839" t="s">
        <v>77</v>
      </c>
      <c r="I2839">
        <v>629</v>
      </c>
      <c r="J2839">
        <v>2020</v>
      </c>
      <c r="K2839" t="s">
        <v>77</v>
      </c>
      <c r="L2839" s="2">
        <v>43906.499305555553</v>
      </c>
      <c r="M2839">
        <v>1431</v>
      </c>
      <c r="N2839" t="s">
        <v>128</v>
      </c>
      <c r="O2839" t="s">
        <v>128</v>
      </c>
      <c r="P2839" t="s">
        <v>9297</v>
      </c>
      <c r="Q2839">
        <v>2984202020</v>
      </c>
      <c r="R2839" t="s">
        <v>8969</v>
      </c>
      <c r="S2839" s="2">
        <v>44162.78402777778</v>
      </c>
      <c r="T2839">
        <v>17000</v>
      </c>
      <c r="U2839">
        <v>17000</v>
      </c>
      <c r="V2839">
        <v>14054</v>
      </c>
      <c r="W2839">
        <v>14054</v>
      </c>
      <c r="X2839">
        <v>14054</v>
      </c>
      <c r="Y2839" t="s">
        <v>9112</v>
      </c>
      <c r="AA2839" s="2">
        <v>44272.555474537039</v>
      </c>
    </row>
    <row r="2840" spans="1:27" hidden="1" x14ac:dyDescent="0.25">
      <c r="A2840" t="s">
        <v>4737</v>
      </c>
      <c r="B2840">
        <v>3041</v>
      </c>
      <c r="C2840" t="s">
        <v>596</v>
      </c>
      <c r="D2840" t="s">
        <v>597</v>
      </c>
      <c r="E2840">
        <v>47530</v>
      </c>
      <c r="F2840" t="s">
        <v>598</v>
      </c>
      <c r="G2840" t="s">
        <v>78</v>
      </c>
      <c r="H2840" t="s">
        <v>77</v>
      </c>
      <c r="I2840">
        <v>629</v>
      </c>
      <c r="J2840">
        <v>2020</v>
      </c>
      <c r="K2840" t="s">
        <v>77</v>
      </c>
      <c r="L2840" s="2">
        <v>43906.520138888889</v>
      </c>
      <c r="M2840">
        <v>1431</v>
      </c>
      <c r="N2840" t="s">
        <v>128</v>
      </c>
      <c r="O2840" t="s">
        <v>128</v>
      </c>
      <c r="P2840" t="s">
        <v>9297</v>
      </c>
      <c r="Q2840">
        <v>2984202020</v>
      </c>
      <c r="R2840" t="s">
        <v>8969</v>
      </c>
      <c r="S2840" s="2">
        <v>44162.78402777778</v>
      </c>
      <c r="T2840">
        <v>17000</v>
      </c>
      <c r="U2840">
        <v>17000</v>
      </c>
      <c r="V2840">
        <v>14054</v>
      </c>
      <c r="W2840">
        <v>14054</v>
      </c>
      <c r="X2840">
        <v>14054</v>
      </c>
      <c r="Y2840" t="s">
        <v>9112</v>
      </c>
      <c r="AA2840" s="2">
        <v>44272.555474537039</v>
      </c>
    </row>
    <row r="2841" spans="1:27" x14ac:dyDescent="0.25">
      <c r="A2841" t="s">
        <v>4737</v>
      </c>
      <c r="B2841">
        <v>1261</v>
      </c>
      <c r="C2841" t="s">
        <v>221</v>
      </c>
      <c r="D2841" t="s">
        <v>222</v>
      </c>
      <c r="E2841">
        <v>42375</v>
      </c>
      <c r="F2841" t="s">
        <v>223</v>
      </c>
      <c r="G2841" t="s">
        <v>224</v>
      </c>
      <c r="H2841" t="s">
        <v>77</v>
      </c>
      <c r="I2841">
        <v>82</v>
      </c>
      <c r="J2841">
        <v>2020</v>
      </c>
      <c r="K2841" t="s">
        <v>77</v>
      </c>
      <c r="L2841" s="2">
        <v>43892.73541666667</v>
      </c>
      <c r="M2841">
        <v>543</v>
      </c>
      <c r="N2841" t="s">
        <v>87</v>
      </c>
      <c r="T2841">
        <v>25000</v>
      </c>
      <c r="U2841">
        <v>25000</v>
      </c>
      <c r="V2841">
        <v>25000</v>
      </c>
      <c r="W2841">
        <v>25000</v>
      </c>
      <c r="AA2841" s="2">
        <v>44272.555474537039</v>
      </c>
    </row>
    <row r="2842" spans="1:27" x14ac:dyDescent="0.25">
      <c r="A2842" t="s">
        <v>4737</v>
      </c>
      <c r="B2842">
        <v>1261</v>
      </c>
      <c r="C2842" t="s">
        <v>221</v>
      </c>
      <c r="D2842" t="s">
        <v>222</v>
      </c>
      <c r="E2842">
        <v>42377</v>
      </c>
      <c r="F2842" t="s">
        <v>223</v>
      </c>
      <c r="G2842" t="s">
        <v>224</v>
      </c>
      <c r="H2842" t="s">
        <v>77</v>
      </c>
      <c r="I2842">
        <v>82</v>
      </c>
      <c r="J2842">
        <v>2020</v>
      </c>
      <c r="K2842" t="s">
        <v>77</v>
      </c>
      <c r="L2842" s="2">
        <v>43892.736805555556</v>
      </c>
      <c r="M2842">
        <v>544</v>
      </c>
      <c r="N2842" t="s">
        <v>87</v>
      </c>
      <c r="T2842">
        <v>25000</v>
      </c>
      <c r="U2842">
        <v>25000</v>
      </c>
      <c r="V2842">
        <v>25000</v>
      </c>
      <c r="W2842">
        <v>25000</v>
      </c>
      <c r="AA2842" s="2">
        <v>44272.555474537039</v>
      </c>
    </row>
    <row r="2843" spans="1:27" x14ac:dyDescent="0.25">
      <c r="A2843" t="s">
        <v>4737</v>
      </c>
      <c r="B2843">
        <v>1261</v>
      </c>
      <c r="C2843" t="s">
        <v>221</v>
      </c>
      <c r="D2843" t="s">
        <v>222</v>
      </c>
      <c r="E2843">
        <v>42379</v>
      </c>
      <c r="F2843" t="s">
        <v>223</v>
      </c>
      <c r="G2843" t="s">
        <v>224</v>
      </c>
      <c r="H2843" t="s">
        <v>77</v>
      </c>
      <c r="I2843">
        <v>82</v>
      </c>
      <c r="J2843">
        <v>2020</v>
      </c>
      <c r="K2843" t="s">
        <v>77</v>
      </c>
      <c r="L2843" s="2">
        <v>43892.737500000003</v>
      </c>
      <c r="M2843">
        <v>545</v>
      </c>
      <c r="N2843" t="s">
        <v>87</v>
      </c>
      <c r="T2843">
        <v>25000</v>
      </c>
      <c r="U2843">
        <v>25000</v>
      </c>
      <c r="V2843">
        <v>25000</v>
      </c>
      <c r="W2843">
        <v>25000</v>
      </c>
      <c r="AA2843" s="2">
        <v>44272.555474537039</v>
      </c>
    </row>
    <row r="2844" spans="1:27" x14ac:dyDescent="0.25">
      <c r="A2844" t="s">
        <v>4737</v>
      </c>
      <c r="B2844">
        <v>1261</v>
      </c>
      <c r="C2844" t="s">
        <v>221</v>
      </c>
      <c r="D2844" t="s">
        <v>222</v>
      </c>
      <c r="E2844">
        <v>42381</v>
      </c>
      <c r="F2844" t="s">
        <v>223</v>
      </c>
      <c r="G2844" t="s">
        <v>224</v>
      </c>
      <c r="H2844" t="s">
        <v>77</v>
      </c>
      <c r="I2844">
        <v>82</v>
      </c>
      <c r="J2844">
        <v>2020</v>
      </c>
      <c r="K2844" t="s">
        <v>77</v>
      </c>
      <c r="L2844" s="2">
        <v>43892.738194444442</v>
      </c>
      <c r="M2844">
        <v>546</v>
      </c>
      <c r="N2844" t="s">
        <v>87</v>
      </c>
      <c r="T2844">
        <v>25000</v>
      </c>
      <c r="U2844">
        <v>25000</v>
      </c>
      <c r="V2844">
        <v>25000</v>
      </c>
      <c r="W2844">
        <v>25000</v>
      </c>
      <c r="AA2844" s="2">
        <v>44272.555474537039</v>
      </c>
    </row>
    <row r="2845" spans="1:27" x14ac:dyDescent="0.25">
      <c r="A2845" t="s">
        <v>4737</v>
      </c>
      <c r="B2845">
        <v>1261</v>
      </c>
      <c r="C2845" t="s">
        <v>221</v>
      </c>
      <c r="D2845" t="s">
        <v>222</v>
      </c>
      <c r="E2845">
        <v>42480</v>
      </c>
      <c r="F2845" t="s">
        <v>223</v>
      </c>
      <c r="G2845" t="s">
        <v>224</v>
      </c>
      <c r="H2845" t="s">
        <v>77</v>
      </c>
      <c r="I2845">
        <v>82</v>
      </c>
      <c r="J2845">
        <v>2020</v>
      </c>
      <c r="K2845" t="s">
        <v>77</v>
      </c>
      <c r="L2845" s="2">
        <v>43893.481249999997</v>
      </c>
      <c r="M2845">
        <v>554</v>
      </c>
      <c r="N2845" t="s">
        <v>87</v>
      </c>
      <c r="T2845">
        <v>25000</v>
      </c>
      <c r="U2845">
        <v>25000</v>
      </c>
      <c r="V2845">
        <v>25000</v>
      </c>
      <c r="W2845">
        <v>25000</v>
      </c>
      <c r="AA2845" s="2">
        <v>44272.555474537039</v>
      </c>
    </row>
    <row r="2846" spans="1:27" x14ac:dyDescent="0.25">
      <c r="A2846" t="s">
        <v>4737</v>
      </c>
      <c r="B2846">
        <v>1261</v>
      </c>
      <c r="C2846" t="s">
        <v>221</v>
      </c>
      <c r="D2846" t="s">
        <v>222</v>
      </c>
      <c r="E2846">
        <v>42482</v>
      </c>
      <c r="F2846" t="s">
        <v>223</v>
      </c>
      <c r="G2846" t="s">
        <v>224</v>
      </c>
      <c r="H2846" t="s">
        <v>77</v>
      </c>
      <c r="I2846">
        <v>82</v>
      </c>
      <c r="J2846">
        <v>2020</v>
      </c>
      <c r="K2846" t="s">
        <v>77</v>
      </c>
      <c r="L2846" s="2">
        <v>43893.481944444444</v>
      </c>
      <c r="M2846">
        <v>555</v>
      </c>
      <c r="N2846" t="s">
        <v>87</v>
      </c>
      <c r="T2846">
        <v>25000</v>
      </c>
      <c r="U2846">
        <v>25000</v>
      </c>
      <c r="V2846">
        <v>25000</v>
      </c>
      <c r="W2846">
        <v>25000</v>
      </c>
      <c r="AA2846" s="2">
        <v>44272.555474537039</v>
      </c>
    </row>
    <row r="2847" spans="1:27" x14ac:dyDescent="0.25">
      <c r="A2847" t="s">
        <v>4737</v>
      </c>
      <c r="B2847">
        <v>1261</v>
      </c>
      <c r="C2847" t="s">
        <v>221</v>
      </c>
      <c r="D2847" t="s">
        <v>222</v>
      </c>
      <c r="E2847">
        <v>42483</v>
      </c>
      <c r="F2847" t="s">
        <v>223</v>
      </c>
      <c r="G2847" t="s">
        <v>224</v>
      </c>
      <c r="H2847" t="s">
        <v>77</v>
      </c>
      <c r="I2847">
        <v>82</v>
      </c>
      <c r="J2847">
        <v>2020</v>
      </c>
      <c r="K2847" t="s">
        <v>77</v>
      </c>
      <c r="L2847" s="2">
        <v>43893.482638888891</v>
      </c>
      <c r="M2847">
        <v>556</v>
      </c>
      <c r="N2847" t="s">
        <v>87</v>
      </c>
      <c r="T2847">
        <v>25000</v>
      </c>
      <c r="U2847">
        <v>25000</v>
      </c>
      <c r="V2847">
        <v>25000</v>
      </c>
      <c r="W2847">
        <v>25000</v>
      </c>
      <c r="AA2847" s="2">
        <v>44272.555474537039</v>
      </c>
    </row>
    <row r="2848" spans="1:27" x14ac:dyDescent="0.25">
      <c r="A2848" t="s">
        <v>4737</v>
      </c>
      <c r="B2848">
        <v>1261</v>
      </c>
      <c r="C2848" t="s">
        <v>221</v>
      </c>
      <c r="D2848" t="s">
        <v>222</v>
      </c>
      <c r="E2848">
        <v>42484</v>
      </c>
      <c r="F2848" t="s">
        <v>223</v>
      </c>
      <c r="G2848" t="s">
        <v>224</v>
      </c>
      <c r="H2848" t="s">
        <v>77</v>
      </c>
      <c r="I2848">
        <v>82</v>
      </c>
      <c r="J2848">
        <v>2020</v>
      </c>
      <c r="K2848" t="s">
        <v>77</v>
      </c>
      <c r="L2848" s="2">
        <v>43893.484027777777</v>
      </c>
      <c r="M2848">
        <v>557</v>
      </c>
      <c r="N2848" t="s">
        <v>87</v>
      </c>
      <c r="T2848">
        <v>25000</v>
      </c>
      <c r="U2848">
        <v>25000</v>
      </c>
      <c r="V2848">
        <v>25000</v>
      </c>
      <c r="W2848">
        <v>25000</v>
      </c>
      <c r="AA2848" s="2">
        <v>44272.555474537039</v>
      </c>
    </row>
    <row r="2849" spans="1:27" x14ac:dyDescent="0.25">
      <c r="A2849" t="s">
        <v>4737</v>
      </c>
      <c r="B2849">
        <v>1261</v>
      </c>
      <c r="C2849" t="s">
        <v>221</v>
      </c>
      <c r="D2849" t="s">
        <v>222</v>
      </c>
      <c r="E2849">
        <v>42539</v>
      </c>
      <c r="F2849" t="s">
        <v>223</v>
      </c>
      <c r="G2849" t="s">
        <v>224</v>
      </c>
      <c r="H2849" t="s">
        <v>77</v>
      </c>
      <c r="I2849">
        <v>82</v>
      </c>
      <c r="J2849">
        <v>2020</v>
      </c>
      <c r="K2849" t="s">
        <v>77</v>
      </c>
      <c r="L2849" s="2">
        <v>43893.629861111112</v>
      </c>
      <c r="M2849">
        <v>559</v>
      </c>
      <c r="N2849" t="s">
        <v>87</v>
      </c>
      <c r="T2849">
        <v>50000</v>
      </c>
      <c r="U2849">
        <v>50000</v>
      </c>
      <c r="V2849">
        <v>50000</v>
      </c>
      <c r="W2849">
        <v>50000</v>
      </c>
      <c r="AA2849" s="2">
        <v>44272.555474537039</v>
      </c>
    </row>
    <row r="2850" spans="1:27" x14ac:dyDescent="0.25">
      <c r="A2850" t="s">
        <v>4737</v>
      </c>
      <c r="B2850">
        <v>1261</v>
      </c>
      <c r="C2850" t="s">
        <v>221</v>
      </c>
      <c r="D2850" t="s">
        <v>222</v>
      </c>
      <c r="E2850">
        <v>42540</v>
      </c>
      <c r="F2850" t="s">
        <v>223</v>
      </c>
      <c r="G2850" t="s">
        <v>224</v>
      </c>
      <c r="H2850" t="s">
        <v>77</v>
      </c>
      <c r="I2850">
        <v>82</v>
      </c>
      <c r="J2850">
        <v>2020</v>
      </c>
      <c r="K2850" t="s">
        <v>77</v>
      </c>
      <c r="L2850" s="2">
        <v>43893.630555555559</v>
      </c>
      <c r="M2850">
        <v>560</v>
      </c>
      <c r="N2850" t="s">
        <v>87</v>
      </c>
      <c r="T2850">
        <v>50000</v>
      </c>
      <c r="U2850">
        <v>50000</v>
      </c>
      <c r="V2850">
        <v>50000</v>
      </c>
      <c r="W2850">
        <v>50000</v>
      </c>
      <c r="AA2850" s="2">
        <v>44272.555474537039</v>
      </c>
    </row>
    <row r="2851" spans="1:27" hidden="1" x14ac:dyDescent="0.25">
      <c r="A2851" t="s">
        <v>4586</v>
      </c>
      <c r="B2851">
        <v>4291</v>
      </c>
      <c r="C2851" t="s">
        <v>73</v>
      </c>
      <c r="D2851" t="s">
        <v>74</v>
      </c>
      <c r="E2851">
        <v>58766</v>
      </c>
      <c r="F2851" t="s">
        <v>75</v>
      </c>
      <c r="G2851" t="s">
        <v>78</v>
      </c>
      <c r="H2851" t="s">
        <v>343</v>
      </c>
      <c r="I2851">
        <v>2081</v>
      </c>
      <c r="J2851">
        <v>2020</v>
      </c>
      <c r="K2851" t="s">
        <v>77</v>
      </c>
      <c r="L2851" s="2">
        <v>44159.500694444447</v>
      </c>
      <c r="M2851">
        <v>2121</v>
      </c>
      <c r="N2851" t="s">
        <v>87</v>
      </c>
      <c r="T2851">
        <v>55000</v>
      </c>
      <c r="U2851">
        <v>55000</v>
      </c>
      <c r="V2851">
        <v>55000</v>
      </c>
      <c r="W2851">
        <v>55000</v>
      </c>
      <c r="X2851">
        <v>0</v>
      </c>
      <c r="AA2851" s="2">
        <v>44272.555474537039</v>
      </c>
    </row>
    <row r="2852" spans="1:27" ht="105" hidden="1" x14ac:dyDescent="0.25">
      <c r="A2852" t="s">
        <v>4586</v>
      </c>
      <c r="B2852">
        <v>1401</v>
      </c>
      <c r="C2852" t="s">
        <v>351</v>
      </c>
      <c r="D2852" t="s">
        <v>352</v>
      </c>
      <c r="E2852">
        <v>37835</v>
      </c>
      <c r="F2852" t="s">
        <v>176</v>
      </c>
      <c r="G2852" t="s">
        <v>78</v>
      </c>
      <c r="H2852" t="s">
        <v>77</v>
      </c>
      <c r="I2852">
        <v>296</v>
      </c>
      <c r="J2852">
        <v>2020</v>
      </c>
      <c r="K2852" t="s">
        <v>77</v>
      </c>
      <c r="L2852" s="2">
        <v>43871.45416666667</v>
      </c>
      <c r="M2852">
        <v>1637</v>
      </c>
      <c r="N2852" t="s">
        <v>128</v>
      </c>
      <c r="O2852" t="s">
        <v>87</v>
      </c>
      <c r="P2852" s="1" t="s">
        <v>8945</v>
      </c>
      <c r="Q2852">
        <v>1.40126900001142E+17</v>
      </c>
      <c r="R2852" t="s">
        <v>8942</v>
      </c>
      <c r="S2852" s="2">
        <v>44215.643055555556</v>
      </c>
      <c r="T2852">
        <v>280000</v>
      </c>
      <c r="U2852">
        <v>80500</v>
      </c>
      <c r="V2852">
        <v>80500</v>
      </c>
      <c r="W2852">
        <v>0</v>
      </c>
      <c r="X2852">
        <v>0</v>
      </c>
      <c r="Y2852" t="s">
        <v>8946</v>
      </c>
      <c r="Z2852" t="s">
        <v>8951</v>
      </c>
      <c r="AA2852" s="2">
        <v>44272.555474537039</v>
      </c>
    </row>
    <row r="2853" spans="1:27" hidden="1" x14ac:dyDescent="0.25">
      <c r="A2853" t="s">
        <v>4586</v>
      </c>
      <c r="B2853">
        <v>1401</v>
      </c>
      <c r="C2853" t="s">
        <v>351</v>
      </c>
      <c r="D2853" t="s">
        <v>352</v>
      </c>
      <c r="E2853">
        <v>37835</v>
      </c>
      <c r="F2853" t="s">
        <v>176</v>
      </c>
      <c r="G2853" t="s">
        <v>78</v>
      </c>
      <c r="H2853" t="s">
        <v>77</v>
      </c>
      <c r="I2853">
        <v>296</v>
      </c>
      <c r="J2853">
        <v>2020</v>
      </c>
      <c r="K2853" t="s">
        <v>77</v>
      </c>
      <c r="L2853" s="2">
        <v>43871.45416666667</v>
      </c>
      <c r="M2853">
        <v>1444</v>
      </c>
      <c r="N2853" t="s">
        <v>128</v>
      </c>
      <c r="O2853" t="s">
        <v>128</v>
      </c>
      <c r="P2853" t="s">
        <v>9176</v>
      </c>
      <c r="Q2853">
        <v>1.4012690000912E+16</v>
      </c>
      <c r="R2853" t="s">
        <v>8962</v>
      </c>
      <c r="S2853" s="2">
        <v>44266.616666666669</v>
      </c>
      <c r="T2853">
        <v>280000</v>
      </c>
      <c r="U2853">
        <v>199479</v>
      </c>
      <c r="V2853">
        <v>199479</v>
      </c>
      <c r="W2853">
        <v>0</v>
      </c>
      <c r="X2853">
        <v>0</v>
      </c>
      <c r="Y2853" t="s">
        <v>8946</v>
      </c>
      <c r="Z2853" t="s">
        <v>8951</v>
      </c>
      <c r="AA2853" s="2">
        <v>44272.555474537039</v>
      </c>
    </row>
    <row r="2854" spans="1:27" ht="409.5" hidden="1" x14ac:dyDescent="0.25">
      <c r="A2854" t="s">
        <v>4586</v>
      </c>
      <c r="B2854">
        <v>1451</v>
      </c>
      <c r="C2854" t="s">
        <v>472</v>
      </c>
      <c r="D2854" t="s">
        <v>473</v>
      </c>
      <c r="E2854">
        <v>47049</v>
      </c>
      <c r="F2854" t="s">
        <v>176</v>
      </c>
      <c r="G2854" t="s">
        <v>78</v>
      </c>
      <c r="H2854" t="s">
        <v>77</v>
      </c>
      <c r="I2854">
        <v>311</v>
      </c>
      <c r="J2854">
        <v>2020</v>
      </c>
      <c r="K2854" t="s">
        <v>77</v>
      </c>
      <c r="L2854" s="2">
        <v>43904.70208333333</v>
      </c>
      <c r="M2854">
        <v>1645</v>
      </c>
      <c r="N2854" t="s">
        <v>128</v>
      </c>
      <c r="O2854" t="s">
        <v>87</v>
      </c>
      <c r="P2854" s="1" t="s">
        <v>9298</v>
      </c>
      <c r="Q2854">
        <v>2572020</v>
      </c>
      <c r="R2854" t="s">
        <v>8942</v>
      </c>
      <c r="S2854" s="2">
        <v>44202.481249999997</v>
      </c>
      <c r="T2854">
        <v>380000</v>
      </c>
      <c r="U2854">
        <v>380000</v>
      </c>
      <c r="V2854">
        <v>379991.24</v>
      </c>
      <c r="W2854">
        <v>0</v>
      </c>
      <c r="X2854">
        <v>0</v>
      </c>
      <c r="Y2854" s="1" t="s">
        <v>9299</v>
      </c>
      <c r="Z2854" t="s">
        <v>8944</v>
      </c>
      <c r="AA2854" s="2">
        <v>44272.555474537039</v>
      </c>
    </row>
    <row r="2855" spans="1:27" ht="409.5" hidden="1" x14ac:dyDescent="0.25">
      <c r="A2855" t="s">
        <v>4586</v>
      </c>
      <c r="B2855">
        <v>1451</v>
      </c>
      <c r="C2855" t="s">
        <v>472</v>
      </c>
      <c r="D2855" t="s">
        <v>473</v>
      </c>
      <c r="E2855">
        <v>47052</v>
      </c>
      <c r="F2855" t="s">
        <v>176</v>
      </c>
      <c r="G2855" t="s">
        <v>78</v>
      </c>
      <c r="H2855" t="s">
        <v>77</v>
      </c>
      <c r="I2855">
        <v>311</v>
      </c>
      <c r="J2855">
        <v>2020</v>
      </c>
      <c r="K2855" t="s">
        <v>77</v>
      </c>
      <c r="L2855" s="2">
        <v>43904.713194444441</v>
      </c>
      <c r="M2855">
        <v>1645</v>
      </c>
      <c r="N2855" t="s">
        <v>128</v>
      </c>
      <c r="O2855" t="s">
        <v>87</v>
      </c>
      <c r="P2855" s="1" t="s">
        <v>9298</v>
      </c>
      <c r="Q2855">
        <v>2572020</v>
      </c>
      <c r="R2855" t="s">
        <v>8942</v>
      </c>
      <c r="S2855" s="2">
        <v>44202.481249999997</v>
      </c>
      <c r="T2855">
        <v>190000</v>
      </c>
      <c r="U2855">
        <v>190000</v>
      </c>
      <c r="V2855">
        <v>189995.61</v>
      </c>
      <c r="W2855">
        <v>0</v>
      </c>
      <c r="X2855">
        <v>0</v>
      </c>
      <c r="Y2855" s="1" t="s">
        <v>9299</v>
      </c>
      <c r="Z2855" t="s">
        <v>8944</v>
      </c>
      <c r="AA2855" s="2">
        <v>44272.555474537039</v>
      </c>
    </row>
    <row r="2856" spans="1:27" ht="409.5" hidden="1" x14ac:dyDescent="0.25">
      <c r="A2856" t="s">
        <v>4586</v>
      </c>
      <c r="B2856">
        <v>1451</v>
      </c>
      <c r="C2856" t="s">
        <v>472</v>
      </c>
      <c r="D2856" t="s">
        <v>473</v>
      </c>
      <c r="E2856">
        <v>47053</v>
      </c>
      <c r="F2856" t="s">
        <v>176</v>
      </c>
      <c r="G2856" t="s">
        <v>78</v>
      </c>
      <c r="H2856" t="s">
        <v>77</v>
      </c>
      <c r="I2856">
        <v>311</v>
      </c>
      <c r="J2856">
        <v>2020</v>
      </c>
      <c r="K2856" t="s">
        <v>77</v>
      </c>
      <c r="L2856" s="2">
        <v>43904.713888888888</v>
      </c>
      <c r="M2856">
        <v>1645</v>
      </c>
      <c r="N2856" t="s">
        <v>128</v>
      </c>
      <c r="O2856" t="s">
        <v>87</v>
      </c>
      <c r="P2856" s="1" t="s">
        <v>9298</v>
      </c>
      <c r="Q2856">
        <v>2572020</v>
      </c>
      <c r="R2856" t="s">
        <v>8942</v>
      </c>
      <c r="S2856" s="2">
        <v>44202.481249999997</v>
      </c>
      <c r="T2856">
        <v>190000</v>
      </c>
      <c r="U2856">
        <v>190000</v>
      </c>
      <c r="V2856">
        <v>189995.61</v>
      </c>
      <c r="W2856">
        <v>0</v>
      </c>
      <c r="X2856">
        <v>0</v>
      </c>
      <c r="Y2856" s="1" t="s">
        <v>9299</v>
      </c>
      <c r="Z2856" t="s">
        <v>8944</v>
      </c>
      <c r="AA2856" s="2">
        <v>44272.555474537039</v>
      </c>
    </row>
    <row r="2857" spans="1:27" ht="165" hidden="1" x14ac:dyDescent="0.25">
      <c r="A2857" t="s">
        <v>4586</v>
      </c>
      <c r="B2857">
        <v>1451</v>
      </c>
      <c r="C2857" t="s">
        <v>472</v>
      </c>
      <c r="D2857" t="s">
        <v>473</v>
      </c>
      <c r="E2857">
        <v>47874</v>
      </c>
      <c r="F2857" t="s">
        <v>176</v>
      </c>
      <c r="G2857" t="s">
        <v>78</v>
      </c>
      <c r="H2857" t="s">
        <v>77</v>
      </c>
      <c r="I2857">
        <v>311</v>
      </c>
      <c r="J2857">
        <v>2020</v>
      </c>
      <c r="K2857" t="s">
        <v>77</v>
      </c>
      <c r="L2857" s="2">
        <v>43906.615277777775</v>
      </c>
      <c r="M2857">
        <v>1450</v>
      </c>
      <c r="N2857" t="s">
        <v>128</v>
      </c>
      <c r="O2857" t="s">
        <v>128</v>
      </c>
      <c r="P2857" s="1" t="s">
        <v>9203</v>
      </c>
      <c r="Q2857">
        <v>562020</v>
      </c>
      <c r="R2857" t="s">
        <v>8957</v>
      </c>
      <c r="S2857" s="2">
        <v>44007.584027777775</v>
      </c>
      <c r="T2857">
        <v>79700</v>
      </c>
      <c r="U2857">
        <v>68999.520000000004</v>
      </c>
      <c r="V2857">
        <v>68999.520000000004</v>
      </c>
      <c r="W2857">
        <v>0</v>
      </c>
      <c r="X2857">
        <v>0</v>
      </c>
      <c r="Y2857" t="s">
        <v>9300</v>
      </c>
      <c r="Z2857" t="s">
        <v>8951</v>
      </c>
      <c r="AA2857" s="2">
        <v>44272.555474537039</v>
      </c>
    </row>
    <row r="2858" spans="1:27" ht="180" hidden="1" x14ac:dyDescent="0.25">
      <c r="A2858" t="s">
        <v>4586</v>
      </c>
      <c r="B2858">
        <v>1451</v>
      </c>
      <c r="C2858" t="s">
        <v>472</v>
      </c>
      <c r="D2858" t="s">
        <v>473</v>
      </c>
      <c r="E2858">
        <v>47874</v>
      </c>
      <c r="F2858" t="s">
        <v>176</v>
      </c>
      <c r="G2858" t="s">
        <v>78</v>
      </c>
      <c r="H2858" t="s">
        <v>77</v>
      </c>
      <c r="I2858">
        <v>311</v>
      </c>
      <c r="J2858">
        <v>2020</v>
      </c>
      <c r="K2858" t="s">
        <v>77</v>
      </c>
      <c r="L2858" s="2">
        <v>43906.615277777775</v>
      </c>
      <c r="M2858">
        <v>1448</v>
      </c>
      <c r="N2858" t="s">
        <v>128</v>
      </c>
      <c r="O2858" t="s">
        <v>128</v>
      </c>
      <c r="P2858" s="1" t="s">
        <v>9205</v>
      </c>
      <c r="Q2858">
        <v>652020</v>
      </c>
      <c r="R2858" t="s">
        <v>8957</v>
      </c>
      <c r="S2858" s="2">
        <v>44007.572916666664</v>
      </c>
      <c r="T2858">
        <v>79700</v>
      </c>
      <c r="U2858">
        <v>9590</v>
      </c>
      <c r="V2858">
        <v>9590</v>
      </c>
      <c r="W2858">
        <v>0</v>
      </c>
      <c r="X2858">
        <v>0</v>
      </c>
      <c r="Y2858" t="s">
        <v>9301</v>
      </c>
      <c r="Z2858" t="s">
        <v>8951</v>
      </c>
      <c r="AA2858" s="2">
        <v>44272.555474537039</v>
      </c>
    </row>
    <row r="2859" spans="1:27" ht="180" hidden="1" x14ac:dyDescent="0.25">
      <c r="A2859" t="s">
        <v>4586</v>
      </c>
      <c r="B2859">
        <v>1451</v>
      </c>
      <c r="C2859" t="s">
        <v>472</v>
      </c>
      <c r="D2859" t="s">
        <v>473</v>
      </c>
      <c r="E2859">
        <v>47876</v>
      </c>
      <c r="F2859" t="s">
        <v>176</v>
      </c>
      <c r="G2859" t="s">
        <v>78</v>
      </c>
      <c r="H2859" t="s">
        <v>77</v>
      </c>
      <c r="I2859">
        <v>311</v>
      </c>
      <c r="J2859">
        <v>2020</v>
      </c>
      <c r="K2859" t="s">
        <v>77</v>
      </c>
      <c r="L2859" s="2">
        <v>43906.615972222222</v>
      </c>
      <c r="M2859">
        <v>1451</v>
      </c>
      <c r="N2859" t="s">
        <v>128</v>
      </c>
      <c r="O2859" t="s">
        <v>128</v>
      </c>
      <c r="P2859" s="1" t="s">
        <v>9302</v>
      </c>
      <c r="Q2859">
        <v>962020</v>
      </c>
      <c r="R2859" t="s">
        <v>8957</v>
      </c>
      <c r="S2859" s="2">
        <v>44007.59375</v>
      </c>
      <c r="T2859">
        <v>71300</v>
      </c>
      <c r="U2859">
        <v>70633</v>
      </c>
      <c r="V2859">
        <v>70633</v>
      </c>
      <c r="W2859">
        <v>70633</v>
      </c>
      <c r="X2859">
        <v>0</v>
      </c>
      <c r="Y2859" t="s">
        <v>9303</v>
      </c>
      <c r="Z2859" t="s">
        <v>8951</v>
      </c>
      <c r="AA2859" s="2">
        <v>44272.555474537039</v>
      </c>
    </row>
    <row r="2860" spans="1:27" hidden="1" x14ac:dyDescent="0.25">
      <c r="A2860" t="s">
        <v>4586</v>
      </c>
      <c r="B2860">
        <v>1481</v>
      </c>
      <c r="C2860" t="s">
        <v>254</v>
      </c>
      <c r="D2860" t="s">
        <v>255</v>
      </c>
      <c r="E2860">
        <v>47043</v>
      </c>
      <c r="F2860" t="s">
        <v>598</v>
      </c>
      <c r="G2860" t="s">
        <v>78</v>
      </c>
      <c r="H2860" t="s">
        <v>77</v>
      </c>
      <c r="I2860">
        <v>358</v>
      </c>
      <c r="J2860">
        <v>2020</v>
      </c>
      <c r="K2860" t="s">
        <v>77</v>
      </c>
      <c r="L2860" s="2">
        <v>43904.647916666669</v>
      </c>
      <c r="M2860">
        <v>1620</v>
      </c>
      <c r="N2860" t="s">
        <v>128</v>
      </c>
      <c r="O2860" t="s">
        <v>128</v>
      </c>
      <c r="P2860" t="s">
        <v>8974</v>
      </c>
      <c r="Q2860">
        <v>1.4800100066332001E+18</v>
      </c>
      <c r="R2860" t="s">
        <v>8969</v>
      </c>
      <c r="S2860" s="2">
        <v>44161.636805555558</v>
      </c>
      <c r="T2860">
        <v>100000</v>
      </c>
      <c r="U2860">
        <v>86200</v>
      </c>
      <c r="V2860">
        <v>62449.5</v>
      </c>
      <c r="W2860">
        <v>0</v>
      </c>
      <c r="X2860">
        <v>0</v>
      </c>
      <c r="Y2860" t="s">
        <v>8975</v>
      </c>
      <c r="Z2860" t="s">
        <v>8951</v>
      </c>
      <c r="AA2860" s="2">
        <v>44272.555474537039</v>
      </c>
    </row>
    <row r="2861" spans="1:27" hidden="1" x14ac:dyDescent="0.25">
      <c r="A2861" t="s">
        <v>4586</v>
      </c>
      <c r="B2861">
        <v>1481</v>
      </c>
      <c r="C2861" t="s">
        <v>254</v>
      </c>
      <c r="D2861" t="s">
        <v>255</v>
      </c>
      <c r="E2861">
        <v>47044</v>
      </c>
      <c r="F2861" t="s">
        <v>598</v>
      </c>
      <c r="G2861" t="s">
        <v>78</v>
      </c>
      <c r="H2861" t="s">
        <v>77</v>
      </c>
      <c r="I2861">
        <v>358</v>
      </c>
      <c r="J2861">
        <v>2020</v>
      </c>
      <c r="K2861" t="s">
        <v>77</v>
      </c>
      <c r="L2861" s="2">
        <v>43904.652777777781</v>
      </c>
      <c r="M2861">
        <v>1620</v>
      </c>
      <c r="N2861" t="s">
        <v>128</v>
      </c>
      <c r="O2861" t="s">
        <v>128</v>
      </c>
      <c r="P2861" t="s">
        <v>8974</v>
      </c>
      <c r="Q2861">
        <v>1.4800100066332001E+18</v>
      </c>
      <c r="R2861" t="s">
        <v>8969</v>
      </c>
      <c r="S2861" s="2">
        <v>44161.636805555558</v>
      </c>
      <c r="T2861">
        <v>40000</v>
      </c>
      <c r="U2861">
        <v>34480</v>
      </c>
      <c r="V2861">
        <v>24979.8</v>
      </c>
      <c r="W2861">
        <v>0</v>
      </c>
      <c r="X2861">
        <v>0</v>
      </c>
      <c r="Y2861" t="s">
        <v>8975</v>
      </c>
      <c r="Z2861" t="s">
        <v>8951</v>
      </c>
      <c r="AA2861" s="2">
        <v>44272.555474537039</v>
      </c>
    </row>
    <row r="2862" spans="1:27" hidden="1" x14ac:dyDescent="0.25">
      <c r="A2862" t="s">
        <v>4586</v>
      </c>
      <c r="B2862">
        <v>1481</v>
      </c>
      <c r="C2862" t="s">
        <v>254</v>
      </c>
      <c r="D2862" t="s">
        <v>255</v>
      </c>
      <c r="E2862">
        <v>47045</v>
      </c>
      <c r="F2862" t="s">
        <v>598</v>
      </c>
      <c r="G2862" t="s">
        <v>78</v>
      </c>
      <c r="H2862" t="s">
        <v>77</v>
      </c>
      <c r="I2862">
        <v>358</v>
      </c>
      <c r="J2862">
        <v>2020</v>
      </c>
      <c r="K2862" t="s">
        <v>77</v>
      </c>
      <c r="L2862" s="2">
        <v>43904.654861111114</v>
      </c>
      <c r="M2862">
        <v>1620</v>
      </c>
      <c r="N2862" t="s">
        <v>128</v>
      </c>
      <c r="O2862" t="s">
        <v>128</v>
      </c>
      <c r="P2862" t="s">
        <v>8974</v>
      </c>
      <c r="Q2862">
        <v>1.4800100066332001E+18</v>
      </c>
      <c r="R2862" t="s">
        <v>8969</v>
      </c>
      <c r="S2862" s="2">
        <v>44161.636805555558</v>
      </c>
      <c r="T2862">
        <v>20000</v>
      </c>
      <c r="U2862">
        <v>17240</v>
      </c>
      <c r="V2862">
        <v>12489.9</v>
      </c>
      <c r="W2862">
        <v>0</v>
      </c>
      <c r="X2862">
        <v>0</v>
      </c>
      <c r="Y2862" t="s">
        <v>8975</v>
      </c>
      <c r="Z2862" t="s">
        <v>8951</v>
      </c>
      <c r="AA2862" s="2">
        <v>44272.555474537039</v>
      </c>
    </row>
    <row r="2863" spans="1:27" hidden="1" x14ac:dyDescent="0.25">
      <c r="A2863" t="s">
        <v>4586</v>
      </c>
      <c r="B2863">
        <v>1481</v>
      </c>
      <c r="C2863" t="s">
        <v>254</v>
      </c>
      <c r="D2863" t="s">
        <v>255</v>
      </c>
      <c r="E2863">
        <v>47046</v>
      </c>
      <c r="F2863" t="s">
        <v>598</v>
      </c>
      <c r="G2863" t="s">
        <v>78</v>
      </c>
      <c r="H2863" t="s">
        <v>77</v>
      </c>
      <c r="I2863">
        <v>358</v>
      </c>
      <c r="J2863">
        <v>2020</v>
      </c>
      <c r="K2863" t="s">
        <v>77</v>
      </c>
      <c r="L2863" s="2">
        <v>43904.655555555553</v>
      </c>
      <c r="M2863">
        <v>1620</v>
      </c>
      <c r="N2863" t="s">
        <v>128</v>
      </c>
      <c r="O2863" t="s">
        <v>128</v>
      </c>
      <c r="P2863" t="s">
        <v>8974</v>
      </c>
      <c r="Q2863">
        <v>1.4800100066332001E+18</v>
      </c>
      <c r="R2863" t="s">
        <v>8969</v>
      </c>
      <c r="S2863" s="2">
        <v>44161.636805555558</v>
      </c>
      <c r="T2863">
        <v>20000</v>
      </c>
      <c r="U2863">
        <v>17240</v>
      </c>
      <c r="V2863">
        <v>12489.9</v>
      </c>
      <c r="W2863">
        <v>0</v>
      </c>
      <c r="X2863">
        <v>0</v>
      </c>
      <c r="Y2863" t="s">
        <v>8975</v>
      </c>
      <c r="Z2863" t="s">
        <v>8951</v>
      </c>
      <c r="AA2863" s="2">
        <v>44272.555474537039</v>
      </c>
    </row>
    <row r="2864" spans="1:27" hidden="1" x14ac:dyDescent="0.25">
      <c r="A2864" t="s">
        <v>4586</v>
      </c>
      <c r="B2864">
        <v>1481</v>
      </c>
      <c r="C2864" t="s">
        <v>254</v>
      </c>
      <c r="D2864" t="s">
        <v>255</v>
      </c>
      <c r="E2864">
        <v>47047</v>
      </c>
      <c r="F2864" t="s">
        <v>598</v>
      </c>
      <c r="G2864" t="s">
        <v>78</v>
      </c>
      <c r="H2864" t="s">
        <v>77</v>
      </c>
      <c r="I2864">
        <v>358</v>
      </c>
      <c r="J2864">
        <v>2020</v>
      </c>
      <c r="K2864" t="s">
        <v>77</v>
      </c>
      <c r="L2864" s="2">
        <v>43904.656944444447</v>
      </c>
      <c r="M2864">
        <v>1620</v>
      </c>
      <c r="N2864" t="s">
        <v>128</v>
      </c>
      <c r="O2864" t="s">
        <v>128</v>
      </c>
      <c r="P2864" t="s">
        <v>8974</v>
      </c>
      <c r="Q2864">
        <v>1.4800100066332001E+18</v>
      </c>
      <c r="R2864" t="s">
        <v>8969</v>
      </c>
      <c r="S2864" s="2">
        <v>44161.636805555558</v>
      </c>
      <c r="T2864">
        <v>20000</v>
      </c>
      <c r="U2864">
        <v>17240</v>
      </c>
      <c r="V2864">
        <v>12489.9</v>
      </c>
      <c r="W2864">
        <v>0</v>
      </c>
      <c r="X2864">
        <v>0</v>
      </c>
      <c r="Y2864" t="s">
        <v>8975</v>
      </c>
      <c r="Z2864" t="s">
        <v>8951</v>
      </c>
      <c r="AA2864" s="2">
        <v>44272.555474537039</v>
      </c>
    </row>
    <row r="2865" spans="1:27" hidden="1" x14ac:dyDescent="0.25">
      <c r="A2865" t="s">
        <v>4586</v>
      </c>
      <c r="B2865">
        <v>1481</v>
      </c>
      <c r="C2865" t="s">
        <v>254</v>
      </c>
      <c r="D2865" t="s">
        <v>255</v>
      </c>
      <c r="E2865">
        <v>47037</v>
      </c>
      <c r="F2865" t="s">
        <v>598</v>
      </c>
      <c r="G2865" t="s">
        <v>8955</v>
      </c>
      <c r="H2865" t="s">
        <v>77</v>
      </c>
      <c r="I2865">
        <v>414</v>
      </c>
      <c r="J2865">
        <v>2020</v>
      </c>
      <c r="K2865" t="s">
        <v>77</v>
      </c>
      <c r="L2865" s="2">
        <v>43904.558333333334</v>
      </c>
      <c r="M2865">
        <v>1634</v>
      </c>
      <c r="N2865" t="s">
        <v>128</v>
      </c>
      <c r="O2865" t="s">
        <v>128</v>
      </c>
      <c r="P2865" t="s">
        <v>8956</v>
      </c>
      <c r="Q2865">
        <v>1.4800100066332001E+18</v>
      </c>
      <c r="R2865" t="s">
        <v>8957</v>
      </c>
      <c r="S2865" s="2">
        <v>44166.6</v>
      </c>
      <c r="T2865">
        <v>25000</v>
      </c>
      <c r="U2865">
        <v>25000</v>
      </c>
      <c r="V2865">
        <v>0</v>
      </c>
      <c r="W2865">
        <v>0</v>
      </c>
      <c r="X2865">
        <v>0</v>
      </c>
      <c r="Y2865" t="s">
        <v>8958</v>
      </c>
      <c r="AA2865" s="2">
        <v>44272.555474537039</v>
      </c>
    </row>
    <row r="2866" spans="1:27" hidden="1" x14ac:dyDescent="0.25">
      <c r="A2866" t="s">
        <v>4586</v>
      </c>
      <c r="B2866">
        <v>1481</v>
      </c>
      <c r="C2866" t="s">
        <v>254</v>
      </c>
      <c r="D2866" t="s">
        <v>255</v>
      </c>
      <c r="E2866">
        <v>47038</v>
      </c>
      <c r="F2866" t="s">
        <v>598</v>
      </c>
      <c r="G2866" t="s">
        <v>8955</v>
      </c>
      <c r="H2866" t="s">
        <v>77</v>
      </c>
      <c r="I2866">
        <v>414</v>
      </c>
      <c r="J2866">
        <v>2020</v>
      </c>
      <c r="K2866" t="s">
        <v>77</v>
      </c>
      <c r="L2866" s="2">
        <v>43904.634722222225</v>
      </c>
      <c r="M2866">
        <v>1634</v>
      </c>
      <c r="N2866" t="s">
        <v>128</v>
      </c>
      <c r="O2866" t="s">
        <v>128</v>
      </c>
      <c r="P2866" t="s">
        <v>8956</v>
      </c>
      <c r="Q2866">
        <v>1.4800100066332001E+18</v>
      </c>
      <c r="R2866" t="s">
        <v>8957</v>
      </c>
      <c r="S2866" s="2">
        <v>44166.6</v>
      </c>
      <c r="T2866">
        <v>25000</v>
      </c>
      <c r="U2866">
        <v>25000</v>
      </c>
      <c r="V2866">
        <v>0</v>
      </c>
      <c r="W2866">
        <v>0</v>
      </c>
      <c r="X2866">
        <v>0</v>
      </c>
      <c r="Y2866" t="s">
        <v>8958</v>
      </c>
      <c r="AA2866" s="2">
        <v>44272.555474537039</v>
      </c>
    </row>
    <row r="2867" spans="1:27" hidden="1" x14ac:dyDescent="0.25">
      <c r="A2867" t="s">
        <v>4586</v>
      </c>
      <c r="B2867">
        <v>1481</v>
      </c>
      <c r="C2867" t="s">
        <v>254</v>
      </c>
      <c r="D2867" t="s">
        <v>255</v>
      </c>
      <c r="E2867">
        <v>47039</v>
      </c>
      <c r="F2867" t="s">
        <v>598</v>
      </c>
      <c r="G2867" t="s">
        <v>8955</v>
      </c>
      <c r="H2867" t="s">
        <v>77</v>
      </c>
      <c r="I2867">
        <v>414</v>
      </c>
      <c r="J2867">
        <v>2020</v>
      </c>
      <c r="K2867" t="s">
        <v>77</v>
      </c>
      <c r="L2867" s="2">
        <v>43904.635416666664</v>
      </c>
      <c r="M2867">
        <v>1634</v>
      </c>
      <c r="N2867" t="s">
        <v>128</v>
      </c>
      <c r="O2867" t="s">
        <v>128</v>
      </c>
      <c r="P2867" t="s">
        <v>8956</v>
      </c>
      <c r="Q2867">
        <v>1.4800100066332001E+18</v>
      </c>
      <c r="R2867" t="s">
        <v>8957</v>
      </c>
      <c r="S2867" s="2">
        <v>44166.6</v>
      </c>
      <c r="T2867">
        <v>25000</v>
      </c>
      <c r="U2867">
        <v>25000</v>
      </c>
      <c r="V2867">
        <v>0</v>
      </c>
      <c r="W2867">
        <v>0</v>
      </c>
      <c r="X2867">
        <v>0</v>
      </c>
      <c r="Y2867" t="s">
        <v>8958</v>
      </c>
      <c r="AA2867" s="2">
        <v>44272.555474537039</v>
      </c>
    </row>
    <row r="2868" spans="1:27" hidden="1" x14ac:dyDescent="0.25">
      <c r="A2868" t="s">
        <v>4586</v>
      </c>
      <c r="B2868">
        <v>1481</v>
      </c>
      <c r="C2868" t="s">
        <v>254</v>
      </c>
      <c r="D2868" t="s">
        <v>255</v>
      </c>
      <c r="E2868">
        <v>47040</v>
      </c>
      <c r="F2868" t="s">
        <v>598</v>
      </c>
      <c r="G2868" t="s">
        <v>8955</v>
      </c>
      <c r="H2868" t="s">
        <v>77</v>
      </c>
      <c r="I2868">
        <v>414</v>
      </c>
      <c r="J2868">
        <v>2020</v>
      </c>
      <c r="K2868" t="s">
        <v>77</v>
      </c>
      <c r="L2868" s="2">
        <v>43904.636805555558</v>
      </c>
      <c r="M2868">
        <v>1634</v>
      </c>
      <c r="N2868" t="s">
        <v>128</v>
      </c>
      <c r="O2868" t="s">
        <v>128</v>
      </c>
      <c r="P2868" t="s">
        <v>8956</v>
      </c>
      <c r="Q2868">
        <v>1.4800100066332001E+18</v>
      </c>
      <c r="R2868" t="s">
        <v>8957</v>
      </c>
      <c r="S2868" s="2">
        <v>44166.6</v>
      </c>
      <c r="T2868">
        <v>25000</v>
      </c>
      <c r="U2868">
        <v>25000</v>
      </c>
      <c r="V2868">
        <v>0</v>
      </c>
      <c r="W2868">
        <v>0</v>
      </c>
      <c r="X2868">
        <v>0</v>
      </c>
      <c r="Y2868" t="s">
        <v>8958</v>
      </c>
      <c r="AA2868" s="2">
        <v>44272.555474537039</v>
      </c>
    </row>
    <row r="2869" spans="1:27" hidden="1" x14ac:dyDescent="0.25">
      <c r="A2869" t="s">
        <v>4586</v>
      </c>
      <c r="B2869">
        <v>1481</v>
      </c>
      <c r="C2869" t="s">
        <v>254</v>
      </c>
      <c r="D2869" t="s">
        <v>255</v>
      </c>
      <c r="E2869">
        <v>47041</v>
      </c>
      <c r="F2869" t="s">
        <v>598</v>
      </c>
      <c r="G2869" t="s">
        <v>8955</v>
      </c>
      <c r="H2869" t="s">
        <v>77</v>
      </c>
      <c r="I2869">
        <v>414</v>
      </c>
      <c r="J2869">
        <v>2020</v>
      </c>
      <c r="K2869" t="s">
        <v>77</v>
      </c>
      <c r="L2869" s="2">
        <v>43904.640277777777</v>
      </c>
      <c r="M2869">
        <v>1634</v>
      </c>
      <c r="N2869" t="s">
        <v>128</v>
      </c>
      <c r="O2869" t="s">
        <v>128</v>
      </c>
      <c r="P2869" t="s">
        <v>8956</v>
      </c>
      <c r="Q2869">
        <v>1.4800100066332001E+18</v>
      </c>
      <c r="R2869" t="s">
        <v>8957</v>
      </c>
      <c r="S2869" s="2">
        <v>44166.6</v>
      </c>
      <c r="T2869">
        <v>50000</v>
      </c>
      <c r="U2869">
        <v>50000</v>
      </c>
      <c r="V2869">
        <v>0</v>
      </c>
      <c r="W2869">
        <v>0</v>
      </c>
      <c r="X2869">
        <v>0</v>
      </c>
      <c r="Y2869" t="s">
        <v>8958</v>
      </c>
      <c r="AA2869" s="2">
        <v>44272.555474537039</v>
      </c>
    </row>
    <row r="2870" spans="1:27" hidden="1" x14ac:dyDescent="0.25">
      <c r="A2870" t="s">
        <v>4586</v>
      </c>
      <c r="B2870">
        <v>1481</v>
      </c>
      <c r="C2870" t="s">
        <v>254</v>
      </c>
      <c r="D2870" t="s">
        <v>255</v>
      </c>
      <c r="E2870">
        <v>47042</v>
      </c>
      <c r="F2870" t="s">
        <v>598</v>
      </c>
      <c r="G2870" t="s">
        <v>8955</v>
      </c>
      <c r="H2870" t="s">
        <v>77</v>
      </c>
      <c r="I2870">
        <v>414</v>
      </c>
      <c r="J2870">
        <v>2020</v>
      </c>
      <c r="K2870" t="s">
        <v>77</v>
      </c>
      <c r="L2870" s="2">
        <v>43904.64166666667</v>
      </c>
      <c r="M2870">
        <v>1634</v>
      </c>
      <c r="N2870" t="s">
        <v>128</v>
      </c>
      <c r="O2870" t="s">
        <v>128</v>
      </c>
      <c r="P2870" t="s">
        <v>8956</v>
      </c>
      <c r="Q2870">
        <v>1.4800100066332001E+18</v>
      </c>
      <c r="R2870" t="s">
        <v>8957</v>
      </c>
      <c r="S2870" s="2">
        <v>44166.6</v>
      </c>
      <c r="T2870">
        <v>25000</v>
      </c>
      <c r="U2870">
        <v>25000</v>
      </c>
      <c r="V2870">
        <v>0</v>
      </c>
      <c r="W2870">
        <v>0</v>
      </c>
      <c r="X2870">
        <v>0</v>
      </c>
      <c r="Y2870" t="s">
        <v>8958</v>
      </c>
      <c r="AA2870" s="2">
        <v>44272.555474537039</v>
      </c>
    </row>
    <row r="2871" spans="1:27" hidden="1" x14ac:dyDescent="0.25">
      <c r="A2871" t="s">
        <v>4586</v>
      </c>
      <c r="B2871">
        <v>1511</v>
      </c>
      <c r="C2871" t="s">
        <v>174</v>
      </c>
      <c r="D2871" t="s">
        <v>175</v>
      </c>
      <c r="E2871">
        <v>47054</v>
      </c>
      <c r="F2871" t="s">
        <v>176</v>
      </c>
      <c r="G2871" t="s">
        <v>78</v>
      </c>
      <c r="H2871" t="s">
        <v>77</v>
      </c>
      <c r="I2871">
        <v>541</v>
      </c>
      <c r="J2871">
        <v>2020</v>
      </c>
      <c r="K2871" t="s">
        <v>77</v>
      </c>
      <c r="L2871" s="2">
        <v>43904.783333333333</v>
      </c>
      <c r="M2871">
        <v>1604</v>
      </c>
      <c r="N2871" t="s">
        <v>128</v>
      </c>
      <c r="O2871" t="s">
        <v>87</v>
      </c>
      <c r="P2871" t="s">
        <v>9020</v>
      </c>
      <c r="Q2871">
        <v>127</v>
      </c>
      <c r="R2871" t="s">
        <v>8942</v>
      </c>
      <c r="S2871" s="2">
        <v>44266.616666666669</v>
      </c>
      <c r="T2871">
        <v>138990</v>
      </c>
      <c r="U2871">
        <v>18000</v>
      </c>
      <c r="V2871">
        <v>15069.6</v>
      </c>
      <c r="W2871">
        <v>15069.6</v>
      </c>
      <c r="X2871">
        <v>0</v>
      </c>
      <c r="Y2871" t="s">
        <v>8963</v>
      </c>
      <c r="Z2871" t="s">
        <v>8944</v>
      </c>
      <c r="AA2871" s="2">
        <v>44272.555474537039</v>
      </c>
    </row>
    <row r="2872" spans="1:27" hidden="1" x14ac:dyDescent="0.25">
      <c r="A2872" t="s">
        <v>4586</v>
      </c>
      <c r="B2872">
        <v>1511</v>
      </c>
      <c r="C2872" t="s">
        <v>174</v>
      </c>
      <c r="D2872" t="s">
        <v>175</v>
      </c>
      <c r="E2872">
        <v>47054</v>
      </c>
      <c r="F2872" t="s">
        <v>176</v>
      </c>
      <c r="G2872" t="s">
        <v>78</v>
      </c>
      <c r="H2872" t="s">
        <v>77</v>
      </c>
      <c r="I2872">
        <v>541</v>
      </c>
      <c r="J2872">
        <v>2020</v>
      </c>
      <c r="K2872" t="s">
        <v>77</v>
      </c>
      <c r="L2872" s="2">
        <v>43904.783333333333</v>
      </c>
      <c r="M2872">
        <v>1594</v>
      </c>
      <c r="N2872" t="s">
        <v>128</v>
      </c>
      <c r="O2872" t="s">
        <v>128</v>
      </c>
      <c r="P2872" t="s">
        <v>9008</v>
      </c>
      <c r="Q2872">
        <v>1.5111890002312E+16</v>
      </c>
      <c r="R2872" t="s">
        <v>8962</v>
      </c>
      <c r="S2872" s="2">
        <v>44266.616666666669</v>
      </c>
      <c r="T2872">
        <v>138990</v>
      </c>
      <c r="U2872">
        <v>79200</v>
      </c>
      <c r="V2872">
        <v>79200</v>
      </c>
      <c r="W2872">
        <v>0</v>
      </c>
      <c r="X2872">
        <v>0</v>
      </c>
      <c r="Y2872" t="s">
        <v>8963</v>
      </c>
      <c r="Z2872" t="s">
        <v>8944</v>
      </c>
      <c r="AA2872" s="2">
        <v>44272.555474537039</v>
      </c>
    </row>
    <row r="2873" spans="1:27" hidden="1" x14ac:dyDescent="0.25">
      <c r="A2873" t="s">
        <v>4586</v>
      </c>
      <c r="B2873">
        <v>1511</v>
      </c>
      <c r="C2873" t="s">
        <v>174</v>
      </c>
      <c r="D2873" t="s">
        <v>175</v>
      </c>
      <c r="E2873">
        <v>47054</v>
      </c>
      <c r="F2873" t="s">
        <v>176</v>
      </c>
      <c r="G2873" t="s">
        <v>78</v>
      </c>
      <c r="H2873" t="s">
        <v>77</v>
      </c>
      <c r="I2873">
        <v>541</v>
      </c>
      <c r="J2873">
        <v>2020</v>
      </c>
      <c r="K2873" t="s">
        <v>77</v>
      </c>
      <c r="L2873" s="2">
        <v>43904.783333333333</v>
      </c>
      <c r="M2873">
        <v>2532</v>
      </c>
      <c r="N2873" t="s">
        <v>128</v>
      </c>
      <c r="O2873" t="s">
        <v>87</v>
      </c>
      <c r="P2873" t="s">
        <v>9145</v>
      </c>
      <c r="Q2873">
        <v>1.5111890001902E+16</v>
      </c>
      <c r="R2873" t="s">
        <v>8942</v>
      </c>
      <c r="S2873" s="2">
        <v>44266.616666666669</v>
      </c>
      <c r="T2873">
        <v>138990</v>
      </c>
      <c r="U2873">
        <v>6727.14</v>
      </c>
      <c r="V2873">
        <v>6727.14</v>
      </c>
      <c r="W2873">
        <v>0</v>
      </c>
      <c r="X2873">
        <v>0</v>
      </c>
      <c r="Y2873" t="s">
        <v>8963</v>
      </c>
      <c r="Z2873" t="s">
        <v>8944</v>
      </c>
      <c r="AA2873" s="2">
        <v>44272.555474537039</v>
      </c>
    </row>
    <row r="2874" spans="1:27" ht="60" hidden="1" x14ac:dyDescent="0.25">
      <c r="A2874" t="s">
        <v>4586</v>
      </c>
      <c r="B2874">
        <v>1511</v>
      </c>
      <c r="C2874" t="s">
        <v>174</v>
      </c>
      <c r="D2874" t="s">
        <v>175</v>
      </c>
      <c r="E2874">
        <v>47054</v>
      </c>
      <c r="F2874" t="s">
        <v>176</v>
      </c>
      <c r="G2874" t="s">
        <v>78</v>
      </c>
      <c r="H2874" t="s">
        <v>77</v>
      </c>
      <c r="I2874">
        <v>541</v>
      </c>
      <c r="J2874">
        <v>2020</v>
      </c>
      <c r="K2874" t="s">
        <v>77</v>
      </c>
      <c r="L2874" s="2">
        <v>43904.783333333333</v>
      </c>
      <c r="M2874">
        <v>1600</v>
      </c>
      <c r="N2874" t="s">
        <v>128</v>
      </c>
      <c r="O2874" t="s">
        <v>128</v>
      </c>
      <c r="P2874" s="1" t="s">
        <v>8961</v>
      </c>
      <c r="Q2874">
        <v>151118001462020</v>
      </c>
      <c r="R2874" t="s">
        <v>8962</v>
      </c>
      <c r="S2874" s="2">
        <v>44266.616666666669</v>
      </c>
      <c r="T2874">
        <v>138990</v>
      </c>
      <c r="U2874">
        <v>26400</v>
      </c>
      <c r="V2874">
        <v>25850</v>
      </c>
      <c r="W2874">
        <v>0</v>
      </c>
      <c r="X2874">
        <v>0</v>
      </c>
      <c r="Y2874" t="s">
        <v>8963</v>
      </c>
      <c r="Z2874" t="s">
        <v>8944</v>
      </c>
      <c r="AA2874" s="2">
        <v>44272.555474537039</v>
      </c>
    </row>
    <row r="2875" spans="1:27" hidden="1" x14ac:dyDescent="0.25">
      <c r="A2875" t="s">
        <v>4586</v>
      </c>
      <c r="B2875">
        <v>1511</v>
      </c>
      <c r="C2875" t="s">
        <v>174</v>
      </c>
      <c r="D2875" t="s">
        <v>175</v>
      </c>
      <c r="E2875">
        <v>47055</v>
      </c>
      <c r="F2875" t="s">
        <v>176</v>
      </c>
      <c r="G2875" t="s">
        <v>78</v>
      </c>
      <c r="H2875" t="s">
        <v>77</v>
      </c>
      <c r="I2875">
        <v>541</v>
      </c>
      <c r="J2875">
        <v>2020</v>
      </c>
      <c r="K2875" t="s">
        <v>77</v>
      </c>
      <c r="L2875" s="2">
        <v>43904.789583333331</v>
      </c>
      <c r="M2875">
        <v>1565</v>
      </c>
      <c r="N2875" t="s">
        <v>128</v>
      </c>
      <c r="O2875" t="s">
        <v>87</v>
      </c>
      <c r="P2875" t="s">
        <v>9166</v>
      </c>
      <c r="Q2875">
        <v>1.5111890000712E+16</v>
      </c>
      <c r="R2875" t="s">
        <v>8942</v>
      </c>
      <c r="S2875" s="2">
        <v>44266.616666666669</v>
      </c>
      <c r="T2875">
        <v>111100</v>
      </c>
      <c r="U2875">
        <v>28770</v>
      </c>
      <c r="V2875" s="3">
        <v>28770</v>
      </c>
      <c r="W2875">
        <v>0</v>
      </c>
      <c r="X2875">
        <v>0</v>
      </c>
      <c r="Y2875" t="s">
        <v>9033</v>
      </c>
      <c r="Z2875" t="s">
        <v>8944</v>
      </c>
      <c r="AA2875" s="2">
        <v>44272.555474537039</v>
      </c>
    </row>
    <row r="2876" spans="1:27" hidden="1" x14ac:dyDescent="0.25">
      <c r="A2876" t="s">
        <v>4586</v>
      </c>
      <c r="B2876">
        <v>1511</v>
      </c>
      <c r="C2876" t="s">
        <v>174</v>
      </c>
      <c r="D2876" t="s">
        <v>175</v>
      </c>
      <c r="E2876">
        <v>47055</v>
      </c>
      <c r="F2876" t="s">
        <v>176</v>
      </c>
      <c r="G2876" t="s">
        <v>78</v>
      </c>
      <c r="H2876" t="s">
        <v>77</v>
      </c>
      <c r="I2876">
        <v>541</v>
      </c>
      <c r="J2876">
        <v>2020</v>
      </c>
      <c r="K2876" t="s">
        <v>77</v>
      </c>
      <c r="L2876" s="2">
        <v>43904.789583333331</v>
      </c>
      <c r="M2876">
        <v>1564</v>
      </c>
      <c r="N2876" t="s">
        <v>128</v>
      </c>
      <c r="O2876" t="s">
        <v>87</v>
      </c>
      <c r="P2876" t="s">
        <v>9212</v>
      </c>
      <c r="Q2876">
        <v>1.5111890000852E+16</v>
      </c>
      <c r="R2876" t="s">
        <v>8942</v>
      </c>
      <c r="S2876" s="2">
        <v>44266.616666666669</v>
      </c>
      <c r="T2876">
        <v>111100</v>
      </c>
      <c r="U2876">
        <v>57828.4</v>
      </c>
      <c r="V2876" s="3">
        <v>57828.4</v>
      </c>
      <c r="W2876">
        <v>0</v>
      </c>
      <c r="X2876">
        <v>0</v>
      </c>
      <c r="Y2876" t="s">
        <v>9033</v>
      </c>
      <c r="Z2876" t="s">
        <v>8944</v>
      </c>
      <c r="AA2876" s="2">
        <v>44272.555474537039</v>
      </c>
    </row>
    <row r="2877" spans="1:27" hidden="1" x14ac:dyDescent="0.25">
      <c r="A2877" t="s">
        <v>4586</v>
      </c>
      <c r="B2877">
        <v>1511</v>
      </c>
      <c r="C2877" t="s">
        <v>174</v>
      </c>
      <c r="D2877" t="s">
        <v>175</v>
      </c>
      <c r="E2877">
        <v>47055</v>
      </c>
      <c r="F2877" t="s">
        <v>176</v>
      </c>
      <c r="G2877" t="s">
        <v>78</v>
      </c>
      <c r="H2877" t="s">
        <v>77</v>
      </c>
      <c r="I2877">
        <v>541</v>
      </c>
      <c r="J2877">
        <v>2020</v>
      </c>
      <c r="K2877" t="s">
        <v>77</v>
      </c>
      <c r="L2877" s="2">
        <v>43904.789583333331</v>
      </c>
      <c r="M2877">
        <v>1584</v>
      </c>
      <c r="N2877" t="s">
        <v>128</v>
      </c>
      <c r="O2877" t="s">
        <v>87</v>
      </c>
      <c r="P2877" t="s">
        <v>9209</v>
      </c>
      <c r="Q2877">
        <v>15111890962020</v>
      </c>
      <c r="R2877" t="s">
        <v>8942</v>
      </c>
      <c r="S2877" s="2">
        <v>44266.616666666669</v>
      </c>
      <c r="T2877">
        <v>111100</v>
      </c>
      <c r="U2877">
        <v>23915.279999999999</v>
      </c>
      <c r="V2877" s="3">
        <v>23915.279999999999</v>
      </c>
      <c r="W2877">
        <v>0</v>
      </c>
      <c r="X2877">
        <v>0</v>
      </c>
      <c r="Y2877" t="s">
        <v>9033</v>
      </c>
      <c r="Z2877" t="s">
        <v>8944</v>
      </c>
      <c r="AA2877" s="2">
        <v>44272.555474537039</v>
      </c>
    </row>
    <row r="2878" spans="1:27" hidden="1" x14ac:dyDescent="0.25">
      <c r="A2878" t="s">
        <v>4586</v>
      </c>
      <c r="B2878">
        <v>1511</v>
      </c>
      <c r="C2878" t="s">
        <v>174</v>
      </c>
      <c r="D2878" t="s">
        <v>175</v>
      </c>
      <c r="E2878">
        <v>47056</v>
      </c>
      <c r="F2878" t="s">
        <v>176</v>
      </c>
      <c r="G2878" t="s">
        <v>78</v>
      </c>
      <c r="H2878" t="s">
        <v>77</v>
      </c>
      <c r="I2878">
        <v>541</v>
      </c>
      <c r="J2878">
        <v>2020</v>
      </c>
      <c r="K2878" t="s">
        <v>77</v>
      </c>
      <c r="L2878" s="2">
        <v>43904.795138888891</v>
      </c>
      <c r="M2878">
        <v>1488</v>
      </c>
      <c r="N2878" t="s">
        <v>128</v>
      </c>
      <c r="O2878" t="s">
        <v>87</v>
      </c>
      <c r="P2878" t="s">
        <v>8941</v>
      </c>
      <c r="Q2878">
        <v>151</v>
      </c>
      <c r="R2878" t="s">
        <v>8942</v>
      </c>
      <c r="S2878" s="2">
        <v>44266.616666666669</v>
      </c>
      <c r="T2878">
        <v>540000</v>
      </c>
      <c r="U2878">
        <v>407460</v>
      </c>
      <c r="V2878">
        <v>407460</v>
      </c>
      <c r="W2878">
        <v>0</v>
      </c>
      <c r="X2878">
        <v>0</v>
      </c>
      <c r="Y2878" t="s">
        <v>8943</v>
      </c>
      <c r="Z2878" t="s">
        <v>8944</v>
      </c>
      <c r="AA2878" s="2">
        <v>44272.555474537039</v>
      </c>
    </row>
    <row r="2879" spans="1:27" ht="45" hidden="1" x14ac:dyDescent="0.25">
      <c r="A2879" t="s">
        <v>4586</v>
      </c>
      <c r="B2879">
        <v>1511</v>
      </c>
      <c r="C2879" t="s">
        <v>174</v>
      </c>
      <c r="D2879" t="s">
        <v>175</v>
      </c>
      <c r="E2879">
        <v>47057</v>
      </c>
      <c r="F2879" t="s">
        <v>176</v>
      </c>
      <c r="G2879" t="s">
        <v>78</v>
      </c>
      <c r="H2879" t="s">
        <v>77</v>
      </c>
      <c r="I2879">
        <v>541</v>
      </c>
      <c r="J2879">
        <v>2020</v>
      </c>
      <c r="K2879" t="s">
        <v>77</v>
      </c>
      <c r="L2879" s="2">
        <v>43904.801388888889</v>
      </c>
      <c r="M2879">
        <v>1510</v>
      </c>
      <c r="N2879" t="s">
        <v>128</v>
      </c>
      <c r="O2879" t="s">
        <v>87</v>
      </c>
      <c r="P2879" s="1" t="s">
        <v>9153</v>
      </c>
      <c r="Q2879">
        <v>1.5111890000842E+16</v>
      </c>
      <c r="R2879" t="s">
        <v>8942</v>
      </c>
      <c r="S2879" s="2">
        <v>44266.616666666669</v>
      </c>
      <c r="T2879">
        <v>609910</v>
      </c>
      <c r="U2879">
        <v>484885</v>
      </c>
      <c r="V2879">
        <v>484885</v>
      </c>
      <c r="W2879">
        <v>0</v>
      </c>
      <c r="X2879">
        <v>0</v>
      </c>
      <c r="Y2879" t="s">
        <v>9154</v>
      </c>
      <c r="Z2879" t="s">
        <v>8944</v>
      </c>
      <c r="AA2879" s="2">
        <v>44272.555474537039</v>
      </c>
    </row>
    <row r="2880" spans="1:27" hidden="1" x14ac:dyDescent="0.25">
      <c r="A2880" t="s">
        <v>4586</v>
      </c>
      <c r="B2880">
        <v>3041</v>
      </c>
      <c r="C2880" t="s">
        <v>596</v>
      </c>
      <c r="D2880" t="s">
        <v>597</v>
      </c>
      <c r="E2880">
        <v>47035</v>
      </c>
      <c r="F2880" t="s">
        <v>598</v>
      </c>
      <c r="G2880" t="s">
        <v>78</v>
      </c>
      <c r="H2880" t="s">
        <v>77</v>
      </c>
      <c r="I2880">
        <v>628</v>
      </c>
      <c r="J2880">
        <v>2020</v>
      </c>
      <c r="K2880" t="s">
        <v>77</v>
      </c>
      <c r="L2880" s="2">
        <v>43904.552777777775</v>
      </c>
      <c r="M2880">
        <v>1544</v>
      </c>
      <c r="N2880" t="s">
        <v>128</v>
      </c>
      <c r="O2880" t="s">
        <v>128</v>
      </c>
      <c r="P2880" t="s">
        <v>5970</v>
      </c>
      <c r="Q2880">
        <v>1802020</v>
      </c>
      <c r="R2880" t="s">
        <v>8942</v>
      </c>
      <c r="S2880" s="2">
        <v>44266.616666666669</v>
      </c>
      <c r="T2880">
        <v>18400</v>
      </c>
      <c r="U2880">
        <v>18400</v>
      </c>
      <c r="V2880">
        <v>12428.2</v>
      </c>
      <c r="W2880">
        <v>12428.2</v>
      </c>
      <c r="X2880">
        <v>12428.2</v>
      </c>
      <c r="Y2880" t="s">
        <v>9115</v>
      </c>
      <c r="Z2880" t="s">
        <v>8949</v>
      </c>
      <c r="AA2880" s="2">
        <v>44272.555474537039</v>
      </c>
    </row>
    <row r="2881" spans="1:27" hidden="1" x14ac:dyDescent="0.25">
      <c r="A2881" t="s">
        <v>4586</v>
      </c>
      <c r="B2881">
        <v>3041</v>
      </c>
      <c r="C2881" t="s">
        <v>596</v>
      </c>
      <c r="D2881" t="s">
        <v>597</v>
      </c>
      <c r="E2881">
        <v>47036</v>
      </c>
      <c r="F2881" t="s">
        <v>598</v>
      </c>
      <c r="G2881" t="s">
        <v>78</v>
      </c>
      <c r="H2881" t="s">
        <v>77</v>
      </c>
      <c r="I2881">
        <v>628</v>
      </c>
      <c r="J2881">
        <v>2020</v>
      </c>
      <c r="K2881" t="s">
        <v>77</v>
      </c>
      <c r="L2881" s="2">
        <v>43904.554166666669</v>
      </c>
      <c r="M2881">
        <v>1544</v>
      </c>
      <c r="N2881" t="s">
        <v>128</v>
      </c>
      <c r="O2881" t="s">
        <v>128</v>
      </c>
      <c r="P2881" t="s">
        <v>5970</v>
      </c>
      <c r="Q2881">
        <v>1802020</v>
      </c>
      <c r="R2881" t="s">
        <v>8942</v>
      </c>
      <c r="S2881" s="2">
        <v>44266.616666666669</v>
      </c>
      <c r="T2881">
        <v>18400</v>
      </c>
      <c r="U2881">
        <v>18400</v>
      </c>
      <c r="V2881">
        <v>12428.2</v>
      </c>
      <c r="W2881">
        <v>448.2</v>
      </c>
      <c r="X2881">
        <v>0</v>
      </c>
      <c r="Y2881" t="s">
        <v>9003</v>
      </c>
      <c r="Z2881" t="s">
        <v>8949</v>
      </c>
      <c r="AA2881" s="2">
        <v>44272.555474537039</v>
      </c>
    </row>
    <row r="2882" spans="1:27" hidden="1" x14ac:dyDescent="0.25">
      <c r="A2882" t="s">
        <v>4586</v>
      </c>
      <c r="B2882">
        <v>3041</v>
      </c>
      <c r="C2882" t="s">
        <v>596</v>
      </c>
      <c r="D2882" t="s">
        <v>597</v>
      </c>
      <c r="E2882">
        <v>47243</v>
      </c>
      <c r="F2882" t="s">
        <v>598</v>
      </c>
      <c r="G2882" t="s">
        <v>78</v>
      </c>
      <c r="H2882" t="s">
        <v>77</v>
      </c>
      <c r="I2882">
        <v>628</v>
      </c>
      <c r="J2882">
        <v>2020</v>
      </c>
      <c r="K2882" t="s">
        <v>77</v>
      </c>
      <c r="L2882" s="2">
        <v>43906.415277777778</v>
      </c>
      <c r="M2882">
        <v>1544</v>
      </c>
      <c r="N2882" t="s">
        <v>128</v>
      </c>
      <c r="O2882" t="s">
        <v>128</v>
      </c>
      <c r="P2882" t="s">
        <v>5970</v>
      </c>
      <c r="Q2882">
        <v>1802020</v>
      </c>
      <c r="R2882" t="s">
        <v>8942</v>
      </c>
      <c r="S2882" s="2">
        <v>44266.616666666669</v>
      </c>
      <c r="T2882">
        <v>9200</v>
      </c>
      <c r="U2882">
        <v>9200</v>
      </c>
      <c r="V2882">
        <v>6214.1</v>
      </c>
      <c r="W2882">
        <v>6214.1</v>
      </c>
      <c r="X2882">
        <v>6214.1</v>
      </c>
      <c r="Y2882" t="s">
        <v>9115</v>
      </c>
      <c r="Z2882" t="s">
        <v>8949</v>
      </c>
      <c r="AA2882" s="2">
        <v>44272.555474537039</v>
      </c>
    </row>
    <row r="2883" spans="1:27" hidden="1" x14ac:dyDescent="0.25">
      <c r="A2883" t="s">
        <v>4586</v>
      </c>
      <c r="B2883">
        <v>3041</v>
      </c>
      <c r="C2883" t="s">
        <v>596</v>
      </c>
      <c r="D2883" t="s">
        <v>597</v>
      </c>
      <c r="E2883">
        <v>47593</v>
      </c>
      <c r="F2883" t="s">
        <v>598</v>
      </c>
      <c r="G2883" t="s">
        <v>78</v>
      </c>
      <c r="H2883" t="s">
        <v>77</v>
      </c>
      <c r="I2883">
        <v>628</v>
      </c>
      <c r="J2883">
        <v>2020</v>
      </c>
      <c r="K2883" t="s">
        <v>77</v>
      </c>
      <c r="L2883" s="2">
        <v>43906.534722222219</v>
      </c>
      <c r="M2883">
        <v>1544</v>
      </c>
      <c r="N2883" t="s">
        <v>128</v>
      </c>
      <c r="O2883" t="s">
        <v>128</v>
      </c>
      <c r="P2883" t="s">
        <v>5970</v>
      </c>
      <c r="Q2883">
        <v>1802020</v>
      </c>
      <c r="R2883" t="s">
        <v>8942</v>
      </c>
      <c r="S2883" s="2">
        <v>44266.616666666669</v>
      </c>
      <c r="T2883">
        <v>9200</v>
      </c>
      <c r="U2883">
        <v>9200</v>
      </c>
      <c r="V2883">
        <v>6214.1</v>
      </c>
      <c r="W2883">
        <v>6214.1</v>
      </c>
      <c r="X2883">
        <v>6214.1</v>
      </c>
      <c r="Y2883" t="s">
        <v>9112</v>
      </c>
      <c r="Z2883" t="s">
        <v>8949</v>
      </c>
      <c r="AA2883" s="2">
        <v>44272.555474537039</v>
      </c>
    </row>
    <row r="2884" spans="1:27" hidden="1" x14ac:dyDescent="0.25">
      <c r="A2884" t="s">
        <v>4586</v>
      </c>
      <c r="B2884">
        <v>3041</v>
      </c>
      <c r="C2884" t="s">
        <v>596</v>
      </c>
      <c r="D2884" t="s">
        <v>597</v>
      </c>
      <c r="E2884">
        <v>47598</v>
      </c>
      <c r="F2884" t="s">
        <v>598</v>
      </c>
      <c r="G2884" t="s">
        <v>78</v>
      </c>
      <c r="H2884" t="s">
        <v>77</v>
      </c>
      <c r="I2884">
        <v>628</v>
      </c>
      <c r="J2884">
        <v>2020</v>
      </c>
      <c r="K2884" t="s">
        <v>77</v>
      </c>
      <c r="L2884" s="2">
        <v>43906.536805555559</v>
      </c>
      <c r="M2884">
        <v>1544</v>
      </c>
      <c r="N2884" t="s">
        <v>128</v>
      </c>
      <c r="O2884" t="s">
        <v>128</v>
      </c>
      <c r="P2884" t="s">
        <v>5970</v>
      </c>
      <c r="Q2884">
        <v>1802020</v>
      </c>
      <c r="R2884" t="s">
        <v>8942</v>
      </c>
      <c r="S2884" s="2">
        <v>44266.616666666669</v>
      </c>
      <c r="T2884">
        <v>18400</v>
      </c>
      <c r="U2884">
        <v>18400</v>
      </c>
      <c r="V2884">
        <v>12428.2</v>
      </c>
      <c r="W2884">
        <v>12428.2</v>
      </c>
      <c r="X2884">
        <v>12428.2</v>
      </c>
      <c r="Y2884" t="s">
        <v>8973</v>
      </c>
      <c r="Z2884" t="s">
        <v>8949</v>
      </c>
      <c r="AA2884" s="2">
        <v>44272.555474537039</v>
      </c>
    </row>
    <row r="2885" spans="1:27" hidden="1" x14ac:dyDescent="0.25">
      <c r="A2885" t="s">
        <v>4586</v>
      </c>
      <c r="B2885">
        <v>3041</v>
      </c>
      <c r="C2885" t="s">
        <v>596</v>
      </c>
      <c r="D2885" t="s">
        <v>597</v>
      </c>
      <c r="E2885">
        <v>47600</v>
      </c>
      <c r="F2885" t="s">
        <v>598</v>
      </c>
      <c r="G2885" t="s">
        <v>78</v>
      </c>
      <c r="H2885" t="s">
        <v>77</v>
      </c>
      <c r="I2885">
        <v>628</v>
      </c>
      <c r="J2885">
        <v>2020</v>
      </c>
      <c r="K2885" t="s">
        <v>77</v>
      </c>
      <c r="L2885" s="2">
        <v>43906.536805555559</v>
      </c>
      <c r="M2885">
        <v>1544</v>
      </c>
      <c r="N2885" t="s">
        <v>128</v>
      </c>
      <c r="O2885" t="s">
        <v>128</v>
      </c>
      <c r="P2885" t="s">
        <v>5970</v>
      </c>
      <c r="Q2885">
        <v>1802020</v>
      </c>
      <c r="R2885" t="s">
        <v>8942</v>
      </c>
      <c r="S2885" s="2">
        <v>44266.616666666669</v>
      </c>
      <c r="T2885">
        <v>9200</v>
      </c>
      <c r="U2885">
        <v>9200</v>
      </c>
      <c r="V2885">
        <v>6214.1</v>
      </c>
      <c r="W2885">
        <v>224.1</v>
      </c>
      <c r="X2885">
        <v>0</v>
      </c>
      <c r="Y2885" t="s">
        <v>9003</v>
      </c>
      <c r="Z2885" t="s">
        <v>8949</v>
      </c>
      <c r="AA2885" s="2">
        <v>44272.555474537039</v>
      </c>
    </row>
    <row r="2886" spans="1:27" hidden="1" x14ac:dyDescent="0.25">
      <c r="A2886" t="s">
        <v>4586</v>
      </c>
      <c r="B2886">
        <v>3041</v>
      </c>
      <c r="C2886" t="s">
        <v>596</v>
      </c>
      <c r="D2886" t="s">
        <v>597</v>
      </c>
      <c r="E2886">
        <v>47955</v>
      </c>
      <c r="F2886" t="s">
        <v>598</v>
      </c>
      <c r="G2886" t="s">
        <v>78</v>
      </c>
      <c r="H2886" t="s">
        <v>77</v>
      </c>
      <c r="I2886">
        <v>628</v>
      </c>
      <c r="J2886">
        <v>2020</v>
      </c>
      <c r="K2886" t="s">
        <v>77</v>
      </c>
      <c r="L2886" s="2">
        <v>43906.640972222223</v>
      </c>
      <c r="M2886">
        <v>1544</v>
      </c>
      <c r="N2886" t="s">
        <v>128</v>
      </c>
      <c r="O2886" t="s">
        <v>128</v>
      </c>
      <c r="P2886" t="s">
        <v>5970</v>
      </c>
      <c r="Q2886">
        <v>1802020</v>
      </c>
      <c r="R2886" t="s">
        <v>8942</v>
      </c>
      <c r="S2886" s="2">
        <v>44266.616666666669</v>
      </c>
      <c r="T2886">
        <v>9200</v>
      </c>
      <c r="U2886">
        <v>9200</v>
      </c>
      <c r="V2886">
        <v>6214.1</v>
      </c>
      <c r="W2886">
        <v>224.1</v>
      </c>
      <c r="X2886">
        <v>0</v>
      </c>
      <c r="Y2886" t="s">
        <v>9003</v>
      </c>
      <c r="Z2886" t="s">
        <v>8949</v>
      </c>
      <c r="AA2886" s="2">
        <v>44272.555474537039</v>
      </c>
    </row>
    <row r="2887" spans="1:27" hidden="1" x14ac:dyDescent="0.25">
      <c r="A2887" t="s">
        <v>4586</v>
      </c>
      <c r="B2887">
        <v>4291</v>
      </c>
      <c r="C2887" t="s">
        <v>73</v>
      </c>
      <c r="D2887" t="s">
        <v>74</v>
      </c>
      <c r="E2887">
        <v>47723</v>
      </c>
      <c r="F2887" t="s">
        <v>75</v>
      </c>
      <c r="G2887" t="s">
        <v>78</v>
      </c>
      <c r="H2887" t="s">
        <v>77</v>
      </c>
      <c r="I2887">
        <v>675</v>
      </c>
      <c r="J2887">
        <v>2020</v>
      </c>
      <c r="K2887" t="s">
        <v>77</v>
      </c>
      <c r="L2887" s="2">
        <v>43906.585416666669</v>
      </c>
      <c r="M2887">
        <v>46</v>
      </c>
      <c r="N2887" t="s">
        <v>87</v>
      </c>
      <c r="T2887">
        <v>75000</v>
      </c>
      <c r="U2887">
        <v>75000</v>
      </c>
      <c r="V2887">
        <v>75000</v>
      </c>
      <c r="W2887">
        <v>75000</v>
      </c>
      <c r="X2887">
        <v>0</v>
      </c>
      <c r="AA2887" s="2">
        <v>44272.555474537039</v>
      </c>
    </row>
    <row r="2888" spans="1:27" hidden="1" x14ac:dyDescent="0.25">
      <c r="A2888" t="s">
        <v>4586</v>
      </c>
      <c r="B2888">
        <v>4291</v>
      </c>
      <c r="C2888" t="s">
        <v>73</v>
      </c>
      <c r="D2888" t="s">
        <v>74</v>
      </c>
      <c r="E2888">
        <v>47726</v>
      </c>
      <c r="F2888" t="s">
        <v>75</v>
      </c>
      <c r="G2888" t="s">
        <v>78</v>
      </c>
      <c r="H2888" t="s">
        <v>77</v>
      </c>
      <c r="I2888">
        <v>675</v>
      </c>
      <c r="J2888">
        <v>2020</v>
      </c>
      <c r="K2888" t="s">
        <v>77</v>
      </c>
      <c r="L2888" s="2">
        <v>43906.586111111108</v>
      </c>
      <c r="M2888">
        <v>2</v>
      </c>
      <c r="N2888" t="s">
        <v>87</v>
      </c>
      <c r="T2888">
        <v>75000</v>
      </c>
      <c r="U2888">
        <v>75000</v>
      </c>
      <c r="V2888">
        <v>75000</v>
      </c>
      <c r="W2888">
        <v>75000</v>
      </c>
      <c r="X2888">
        <v>0</v>
      </c>
      <c r="AA2888" s="2">
        <v>44272.555474537039</v>
      </c>
    </row>
    <row r="2889" spans="1:27" hidden="1" x14ac:dyDescent="0.25">
      <c r="A2889" t="s">
        <v>4586</v>
      </c>
      <c r="B2889">
        <v>4291</v>
      </c>
      <c r="C2889" t="s">
        <v>73</v>
      </c>
      <c r="D2889" t="s">
        <v>74</v>
      </c>
      <c r="E2889">
        <v>47730</v>
      </c>
      <c r="F2889" t="s">
        <v>75</v>
      </c>
      <c r="G2889" t="s">
        <v>78</v>
      </c>
      <c r="H2889" t="s">
        <v>77</v>
      </c>
      <c r="I2889">
        <v>675</v>
      </c>
      <c r="J2889">
        <v>2020</v>
      </c>
      <c r="K2889" t="s">
        <v>77</v>
      </c>
      <c r="L2889" s="2">
        <v>43906.587500000001</v>
      </c>
      <c r="M2889">
        <v>60</v>
      </c>
      <c r="N2889" t="s">
        <v>87</v>
      </c>
      <c r="T2889">
        <v>100602</v>
      </c>
      <c r="U2889">
        <v>100602</v>
      </c>
      <c r="V2889">
        <v>100602</v>
      </c>
      <c r="W2889">
        <v>100602</v>
      </c>
      <c r="X2889">
        <v>0</v>
      </c>
      <c r="AA2889" s="2">
        <v>44272.555474537039</v>
      </c>
    </row>
    <row r="2890" spans="1:27" hidden="1" x14ac:dyDescent="0.25">
      <c r="A2890" t="s">
        <v>4586</v>
      </c>
      <c r="B2890">
        <v>4291</v>
      </c>
      <c r="C2890" t="s">
        <v>73</v>
      </c>
      <c r="D2890" t="s">
        <v>74</v>
      </c>
      <c r="E2890">
        <v>47733</v>
      </c>
      <c r="F2890" t="s">
        <v>75</v>
      </c>
      <c r="G2890" t="s">
        <v>78</v>
      </c>
      <c r="H2890" t="s">
        <v>77</v>
      </c>
      <c r="I2890">
        <v>675</v>
      </c>
      <c r="J2890">
        <v>2020</v>
      </c>
      <c r="K2890" t="s">
        <v>77</v>
      </c>
      <c r="L2890" s="2">
        <v>43906.587500000001</v>
      </c>
      <c r="M2890">
        <v>60</v>
      </c>
      <c r="N2890" t="s">
        <v>87</v>
      </c>
      <c r="T2890">
        <v>75000</v>
      </c>
      <c r="U2890">
        <v>75000</v>
      </c>
      <c r="V2890">
        <v>75000</v>
      </c>
      <c r="W2890">
        <v>75000</v>
      </c>
      <c r="X2890">
        <v>0</v>
      </c>
      <c r="AA2890" s="2">
        <v>44272.555474537039</v>
      </c>
    </row>
    <row r="2891" spans="1:27" hidden="1" x14ac:dyDescent="0.25">
      <c r="A2891" t="s">
        <v>4586</v>
      </c>
      <c r="B2891">
        <v>4291</v>
      </c>
      <c r="C2891" t="s">
        <v>73</v>
      </c>
      <c r="D2891" t="s">
        <v>74</v>
      </c>
      <c r="E2891">
        <v>47736</v>
      </c>
      <c r="F2891" t="s">
        <v>75</v>
      </c>
      <c r="G2891" t="s">
        <v>78</v>
      </c>
      <c r="H2891" t="s">
        <v>77</v>
      </c>
      <c r="I2891">
        <v>675</v>
      </c>
      <c r="J2891">
        <v>2020</v>
      </c>
      <c r="K2891" t="s">
        <v>77</v>
      </c>
      <c r="L2891" s="2">
        <v>43906.588194444441</v>
      </c>
      <c r="M2891">
        <v>60</v>
      </c>
      <c r="N2891" t="s">
        <v>87</v>
      </c>
      <c r="T2891">
        <v>75000</v>
      </c>
      <c r="U2891">
        <v>75000</v>
      </c>
      <c r="V2891">
        <v>75000</v>
      </c>
      <c r="W2891">
        <v>75000</v>
      </c>
      <c r="X2891">
        <v>0</v>
      </c>
      <c r="AA2891" s="2">
        <v>44272.555474537039</v>
      </c>
    </row>
    <row r="2892" spans="1:27" hidden="1" x14ac:dyDescent="0.25">
      <c r="A2892" t="s">
        <v>4586</v>
      </c>
      <c r="B2892">
        <v>4291</v>
      </c>
      <c r="C2892" t="s">
        <v>73</v>
      </c>
      <c r="D2892" t="s">
        <v>74</v>
      </c>
      <c r="E2892">
        <v>47707</v>
      </c>
      <c r="F2892" t="s">
        <v>75</v>
      </c>
      <c r="G2892" t="s">
        <v>78</v>
      </c>
      <c r="H2892" t="s">
        <v>77</v>
      </c>
      <c r="I2892">
        <v>738</v>
      </c>
      <c r="J2892">
        <v>2020</v>
      </c>
      <c r="K2892" t="s">
        <v>77</v>
      </c>
      <c r="L2892" s="2">
        <v>43906.582638888889</v>
      </c>
      <c r="M2892">
        <v>34</v>
      </c>
      <c r="N2892" t="s">
        <v>87</v>
      </c>
      <c r="T2892">
        <v>100000</v>
      </c>
      <c r="U2892">
        <v>100000</v>
      </c>
      <c r="V2892">
        <v>100000</v>
      </c>
      <c r="W2892">
        <v>100000</v>
      </c>
      <c r="X2892">
        <v>0</v>
      </c>
      <c r="AA2892" s="2">
        <v>44272.555474537039</v>
      </c>
    </row>
    <row r="2893" spans="1:27" hidden="1" x14ac:dyDescent="0.25">
      <c r="A2893" t="s">
        <v>4586</v>
      </c>
      <c r="B2893">
        <v>4291</v>
      </c>
      <c r="C2893" t="s">
        <v>73</v>
      </c>
      <c r="D2893" t="s">
        <v>74</v>
      </c>
      <c r="E2893">
        <v>47711</v>
      </c>
      <c r="F2893" t="s">
        <v>75</v>
      </c>
      <c r="G2893" t="s">
        <v>78</v>
      </c>
      <c r="H2893" t="s">
        <v>77</v>
      </c>
      <c r="I2893">
        <v>738</v>
      </c>
      <c r="J2893">
        <v>2020</v>
      </c>
      <c r="K2893" t="s">
        <v>77</v>
      </c>
      <c r="L2893" s="2">
        <v>43906.583333333336</v>
      </c>
      <c r="M2893">
        <v>54</v>
      </c>
      <c r="N2893" t="s">
        <v>87</v>
      </c>
      <c r="T2893">
        <v>100000</v>
      </c>
      <c r="U2893">
        <v>100000</v>
      </c>
      <c r="V2893">
        <v>100000</v>
      </c>
      <c r="W2893">
        <v>100000</v>
      </c>
      <c r="X2893">
        <v>0</v>
      </c>
      <c r="AA2893" s="2">
        <v>44272.555474537039</v>
      </c>
    </row>
    <row r="2894" spans="1:27" hidden="1" x14ac:dyDescent="0.25">
      <c r="A2894" t="s">
        <v>4586</v>
      </c>
      <c r="B2894">
        <v>4291</v>
      </c>
      <c r="C2894" t="s">
        <v>73</v>
      </c>
      <c r="D2894" t="s">
        <v>74</v>
      </c>
      <c r="E2894">
        <v>47715</v>
      </c>
      <c r="F2894" t="s">
        <v>75</v>
      </c>
      <c r="G2894" t="s">
        <v>78</v>
      </c>
      <c r="H2894" t="s">
        <v>77</v>
      </c>
      <c r="I2894">
        <v>738</v>
      </c>
      <c r="J2894">
        <v>2020</v>
      </c>
      <c r="K2894" t="s">
        <v>77</v>
      </c>
      <c r="L2894" s="2">
        <v>43906.583333333336</v>
      </c>
      <c r="M2894">
        <v>44</v>
      </c>
      <c r="N2894" t="s">
        <v>87</v>
      </c>
      <c r="T2894">
        <v>100000</v>
      </c>
      <c r="U2894">
        <v>100000</v>
      </c>
      <c r="V2894">
        <v>100000</v>
      </c>
      <c r="W2894">
        <v>100000</v>
      </c>
      <c r="X2894">
        <v>0</v>
      </c>
      <c r="AA2894" s="2">
        <v>44272.555474537039</v>
      </c>
    </row>
    <row r="2895" spans="1:27" hidden="1" x14ac:dyDescent="0.25">
      <c r="A2895" t="s">
        <v>4586</v>
      </c>
      <c r="B2895">
        <v>4291</v>
      </c>
      <c r="C2895" t="s">
        <v>73</v>
      </c>
      <c r="D2895" t="s">
        <v>74</v>
      </c>
      <c r="E2895">
        <v>47633</v>
      </c>
      <c r="F2895" t="s">
        <v>75</v>
      </c>
      <c r="G2895" t="s">
        <v>78</v>
      </c>
      <c r="H2895" t="s">
        <v>77</v>
      </c>
      <c r="I2895">
        <v>829</v>
      </c>
      <c r="J2895">
        <v>2020</v>
      </c>
      <c r="K2895" t="s">
        <v>77</v>
      </c>
      <c r="L2895" s="2">
        <v>43906.559027777781</v>
      </c>
      <c r="M2895">
        <v>90</v>
      </c>
      <c r="N2895" t="s">
        <v>87</v>
      </c>
      <c r="T2895">
        <v>90000</v>
      </c>
      <c r="U2895">
        <v>90000</v>
      </c>
      <c r="V2895">
        <v>90000</v>
      </c>
      <c r="W2895">
        <v>90000</v>
      </c>
      <c r="X2895">
        <v>0</v>
      </c>
      <c r="AA2895" s="2">
        <v>44272.555474537039</v>
      </c>
    </row>
    <row r="2896" spans="1:27" hidden="1" x14ac:dyDescent="0.25">
      <c r="A2896" t="s">
        <v>4586</v>
      </c>
      <c r="B2896">
        <v>4291</v>
      </c>
      <c r="C2896" t="s">
        <v>73</v>
      </c>
      <c r="D2896" t="s">
        <v>74</v>
      </c>
      <c r="E2896">
        <v>47635</v>
      </c>
      <c r="F2896" t="s">
        <v>75</v>
      </c>
      <c r="G2896" t="s">
        <v>78</v>
      </c>
      <c r="H2896" t="s">
        <v>77</v>
      </c>
      <c r="I2896">
        <v>829</v>
      </c>
      <c r="J2896">
        <v>2020</v>
      </c>
      <c r="K2896" t="s">
        <v>77</v>
      </c>
      <c r="L2896" s="2">
        <v>43906.55972222222</v>
      </c>
      <c r="M2896">
        <v>90</v>
      </c>
      <c r="N2896" t="s">
        <v>87</v>
      </c>
      <c r="T2896">
        <v>90000</v>
      </c>
      <c r="U2896">
        <v>90000</v>
      </c>
      <c r="V2896">
        <v>90000</v>
      </c>
      <c r="W2896">
        <v>90000</v>
      </c>
      <c r="X2896">
        <v>0</v>
      </c>
      <c r="AA2896" s="2">
        <v>44272.555474537039</v>
      </c>
    </row>
    <row r="2897" spans="1:27" hidden="1" x14ac:dyDescent="0.25">
      <c r="A2897" t="s">
        <v>4586</v>
      </c>
      <c r="B2897">
        <v>4291</v>
      </c>
      <c r="C2897" t="s">
        <v>73</v>
      </c>
      <c r="D2897" t="s">
        <v>74</v>
      </c>
      <c r="E2897">
        <v>47637</v>
      </c>
      <c r="F2897" t="s">
        <v>75</v>
      </c>
      <c r="G2897" t="s">
        <v>78</v>
      </c>
      <c r="H2897" t="s">
        <v>77</v>
      </c>
      <c r="I2897">
        <v>829</v>
      </c>
      <c r="J2897">
        <v>2020</v>
      </c>
      <c r="K2897" t="s">
        <v>77</v>
      </c>
      <c r="L2897" s="2">
        <v>43906.561111111114</v>
      </c>
      <c r="M2897">
        <v>89</v>
      </c>
      <c r="N2897" t="s">
        <v>87</v>
      </c>
      <c r="T2897">
        <v>90000</v>
      </c>
      <c r="U2897">
        <v>90000</v>
      </c>
      <c r="V2897">
        <v>90000</v>
      </c>
      <c r="W2897">
        <v>90000</v>
      </c>
      <c r="X2897">
        <v>0</v>
      </c>
      <c r="AA2897" s="2">
        <v>44272.555474537039</v>
      </c>
    </row>
    <row r="2898" spans="1:27" hidden="1" x14ac:dyDescent="0.25">
      <c r="A2898" t="s">
        <v>4586</v>
      </c>
      <c r="B2898">
        <v>4291</v>
      </c>
      <c r="C2898" t="s">
        <v>73</v>
      </c>
      <c r="D2898" t="s">
        <v>74</v>
      </c>
      <c r="E2898">
        <v>47639</v>
      </c>
      <c r="F2898" t="s">
        <v>75</v>
      </c>
      <c r="G2898" t="s">
        <v>78</v>
      </c>
      <c r="H2898" t="s">
        <v>77</v>
      </c>
      <c r="I2898">
        <v>829</v>
      </c>
      <c r="J2898">
        <v>2020</v>
      </c>
      <c r="K2898" t="s">
        <v>77</v>
      </c>
      <c r="L2898" s="2">
        <v>43906.561111111114</v>
      </c>
      <c r="M2898">
        <v>90</v>
      </c>
      <c r="N2898" t="s">
        <v>87</v>
      </c>
      <c r="T2898">
        <v>90000</v>
      </c>
      <c r="U2898">
        <v>90000</v>
      </c>
      <c r="V2898">
        <v>90000</v>
      </c>
      <c r="W2898">
        <v>90000</v>
      </c>
      <c r="X2898">
        <v>0</v>
      </c>
      <c r="AA2898" s="2">
        <v>44272.555474537039</v>
      </c>
    </row>
    <row r="2899" spans="1:27" hidden="1" x14ac:dyDescent="0.25">
      <c r="A2899" t="s">
        <v>4586</v>
      </c>
      <c r="B2899">
        <v>4291</v>
      </c>
      <c r="C2899" t="s">
        <v>73</v>
      </c>
      <c r="D2899" t="s">
        <v>74</v>
      </c>
      <c r="E2899">
        <v>47641</v>
      </c>
      <c r="F2899" t="s">
        <v>75</v>
      </c>
      <c r="G2899" t="s">
        <v>78</v>
      </c>
      <c r="H2899" t="s">
        <v>77</v>
      </c>
      <c r="I2899">
        <v>829</v>
      </c>
      <c r="J2899">
        <v>2020</v>
      </c>
      <c r="K2899" t="s">
        <v>77</v>
      </c>
      <c r="L2899" s="2">
        <v>43906.561805555553</v>
      </c>
      <c r="M2899">
        <v>90</v>
      </c>
      <c r="N2899" t="s">
        <v>87</v>
      </c>
      <c r="T2899">
        <v>90000</v>
      </c>
      <c r="U2899">
        <v>90000</v>
      </c>
      <c r="V2899">
        <v>90000</v>
      </c>
      <c r="W2899">
        <v>90000</v>
      </c>
      <c r="X2899">
        <v>0</v>
      </c>
      <c r="AA2899" s="2">
        <v>44272.555474537039</v>
      </c>
    </row>
    <row r="2900" spans="1:27" hidden="1" x14ac:dyDescent="0.25">
      <c r="A2900" t="s">
        <v>4586</v>
      </c>
      <c r="B2900">
        <v>4291</v>
      </c>
      <c r="C2900" t="s">
        <v>73</v>
      </c>
      <c r="D2900" t="s">
        <v>74</v>
      </c>
      <c r="E2900">
        <v>47642</v>
      </c>
      <c r="F2900" t="s">
        <v>75</v>
      </c>
      <c r="G2900" t="s">
        <v>78</v>
      </c>
      <c r="H2900" t="s">
        <v>77</v>
      </c>
      <c r="I2900">
        <v>829</v>
      </c>
      <c r="J2900">
        <v>2020</v>
      </c>
      <c r="K2900" t="s">
        <v>77</v>
      </c>
      <c r="L2900" s="2">
        <v>43906.5625</v>
      </c>
      <c r="M2900">
        <v>89</v>
      </c>
      <c r="N2900" t="s">
        <v>87</v>
      </c>
      <c r="T2900">
        <v>90000</v>
      </c>
      <c r="U2900">
        <v>90000</v>
      </c>
      <c r="V2900">
        <v>90000</v>
      </c>
      <c r="W2900">
        <v>90000</v>
      </c>
      <c r="X2900">
        <v>0</v>
      </c>
      <c r="AA2900" s="2">
        <v>44272.555474537039</v>
      </c>
    </row>
    <row r="2901" spans="1:27" hidden="1" x14ac:dyDescent="0.25">
      <c r="A2901" t="s">
        <v>4586</v>
      </c>
      <c r="B2901">
        <v>4291</v>
      </c>
      <c r="C2901" t="s">
        <v>73</v>
      </c>
      <c r="D2901" t="s">
        <v>74</v>
      </c>
      <c r="E2901">
        <v>47651</v>
      </c>
      <c r="F2901" t="s">
        <v>75</v>
      </c>
      <c r="G2901" t="s">
        <v>78</v>
      </c>
      <c r="H2901" t="s">
        <v>77</v>
      </c>
      <c r="I2901">
        <v>829</v>
      </c>
      <c r="J2901">
        <v>2020</v>
      </c>
      <c r="K2901" t="s">
        <v>77</v>
      </c>
      <c r="L2901" s="2">
        <v>43906.56527777778</v>
      </c>
      <c r="M2901">
        <v>89</v>
      </c>
      <c r="N2901" t="s">
        <v>87</v>
      </c>
      <c r="T2901">
        <v>82000</v>
      </c>
      <c r="U2901">
        <v>82000</v>
      </c>
      <c r="V2901">
        <v>82000</v>
      </c>
      <c r="W2901">
        <v>82000</v>
      </c>
      <c r="X2901">
        <v>0</v>
      </c>
      <c r="AA2901" s="2">
        <v>44272.555474537039</v>
      </c>
    </row>
    <row r="2902" spans="1:27" hidden="1" x14ac:dyDescent="0.25">
      <c r="A2902" t="s">
        <v>4586</v>
      </c>
      <c r="B2902">
        <v>4291</v>
      </c>
      <c r="C2902" t="s">
        <v>73</v>
      </c>
      <c r="D2902" t="s">
        <v>74</v>
      </c>
      <c r="E2902">
        <v>47653</v>
      </c>
      <c r="F2902" t="s">
        <v>75</v>
      </c>
      <c r="G2902" t="s">
        <v>78</v>
      </c>
      <c r="H2902" t="s">
        <v>77</v>
      </c>
      <c r="I2902">
        <v>829</v>
      </c>
      <c r="J2902">
        <v>2020</v>
      </c>
      <c r="K2902" t="s">
        <v>77</v>
      </c>
      <c r="L2902" s="2">
        <v>43906.565972222219</v>
      </c>
      <c r="M2902">
        <v>90</v>
      </c>
      <c r="N2902" t="s">
        <v>87</v>
      </c>
      <c r="T2902">
        <v>82000</v>
      </c>
      <c r="U2902">
        <v>82000</v>
      </c>
      <c r="V2902">
        <v>82000</v>
      </c>
      <c r="W2902">
        <v>82000</v>
      </c>
      <c r="X2902">
        <v>0</v>
      </c>
      <c r="AA2902" s="2">
        <v>44272.555474537039</v>
      </c>
    </row>
    <row r="2903" spans="1:27" hidden="1" x14ac:dyDescent="0.25">
      <c r="A2903" t="s">
        <v>4586</v>
      </c>
      <c r="B2903">
        <v>4291</v>
      </c>
      <c r="C2903" t="s">
        <v>73</v>
      </c>
      <c r="D2903" t="s">
        <v>74</v>
      </c>
      <c r="E2903">
        <v>47657</v>
      </c>
      <c r="F2903" t="s">
        <v>75</v>
      </c>
      <c r="G2903" t="s">
        <v>78</v>
      </c>
      <c r="H2903" t="s">
        <v>77</v>
      </c>
      <c r="I2903">
        <v>829</v>
      </c>
      <c r="J2903">
        <v>2020</v>
      </c>
      <c r="K2903" t="s">
        <v>77</v>
      </c>
      <c r="L2903" s="2">
        <v>43906.566666666666</v>
      </c>
      <c r="M2903">
        <v>89</v>
      </c>
      <c r="N2903" t="s">
        <v>87</v>
      </c>
      <c r="T2903">
        <v>82000</v>
      </c>
      <c r="U2903">
        <v>82000</v>
      </c>
      <c r="V2903">
        <v>82000</v>
      </c>
      <c r="W2903">
        <v>82000</v>
      </c>
      <c r="X2903">
        <v>0</v>
      </c>
      <c r="AA2903" s="2">
        <v>44272.555474537039</v>
      </c>
    </row>
    <row r="2904" spans="1:27" hidden="1" x14ac:dyDescent="0.25">
      <c r="A2904" t="s">
        <v>4586</v>
      </c>
      <c r="B2904">
        <v>4291</v>
      </c>
      <c r="C2904" t="s">
        <v>73</v>
      </c>
      <c r="D2904" t="s">
        <v>74</v>
      </c>
      <c r="E2904">
        <v>47659</v>
      </c>
      <c r="F2904" t="s">
        <v>75</v>
      </c>
      <c r="G2904" t="s">
        <v>78</v>
      </c>
      <c r="H2904" t="s">
        <v>77</v>
      </c>
      <c r="I2904">
        <v>829</v>
      </c>
      <c r="J2904">
        <v>2020</v>
      </c>
      <c r="K2904" t="s">
        <v>77</v>
      </c>
      <c r="L2904" s="2">
        <v>43906.567361111112</v>
      </c>
      <c r="M2904">
        <v>83</v>
      </c>
      <c r="N2904" t="s">
        <v>87</v>
      </c>
      <c r="T2904">
        <v>82000</v>
      </c>
      <c r="U2904">
        <v>82000</v>
      </c>
      <c r="V2904">
        <v>82000</v>
      </c>
      <c r="W2904">
        <v>82000</v>
      </c>
      <c r="X2904">
        <v>0</v>
      </c>
      <c r="AA2904" s="2">
        <v>44272.555474537039</v>
      </c>
    </row>
    <row r="2905" spans="1:27" hidden="1" x14ac:dyDescent="0.25">
      <c r="A2905" t="s">
        <v>4586</v>
      </c>
      <c r="B2905">
        <v>4291</v>
      </c>
      <c r="C2905" t="s">
        <v>73</v>
      </c>
      <c r="D2905" t="s">
        <v>74</v>
      </c>
      <c r="E2905">
        <v>47661</v>
      </c>
      <c r="F2905" t="s">
        <v>75</v>
      </c>
      <c r="G2905" t="s">
        <v>78</v>
      </c>
      <c r="H2905" t="s">
        <v>77</v>
      </c>
      <c r="I2905">
        <v>829</v>
      </c>
      <c r="J2905">
        <v>2020</v>
      </c>
      <c r="K2905" t="s">
        <v>77</v>
      </c>
      <c r="L2905" s="2">
        <v>43906.568055555559</v>
      </c>
      <c r="M2905">
        <v>90</v>
      </c>
      <c r="N2905" t="s">
        <v>87</v>
      </c>
      <c r="T2905">
        <v>82000</v>
      </c>
      <c r="U2905">
        <v>82000</v>
      </c>
      <c r="V2905">
        <v>82000</v>
      </c>
      <c r="W2905">
        <v>82000</v>
      </c>
      <c r="X2905">
        <v>0</v>
      </c>
      <c r="AA2905" s="2">
        <v>44272.555474537039</v>
      </c>
    </row>
    <row r="2906" spans="1:27" hidden="1" x14ac:dyDescent="0.25">
      <c r="A2906" t="s">
        <v>4586</v>
      </c>
      <c r="B2906">
        <v>4291</v>
      </c>
      <c r="C2906" t="s">
        <v>73</v>
      </c>
      <c r="D2906" t="s">
        <v>74</v>
      </c>
      <c r="E2906">
        <v>47664</v>
      </c>
      <c r="F2906" t="s">
        <v>75</v>
      </c>
      <c r="G2906" t="s">
        <v>78</v>
      </c>
      <c r="H2906" t="s">
        <v>77</v>
      </c>
      <c r="I2906">
        <v>829</v>
      </c>
      <c r="J2906">
        <v>2020</v>
      </c>
      <c r="K2906" t="s">
        <v>77</v>
      </c>
      <c r="L2906" s="2">
        <v>43906.568749999999</v>
      </c>
      <c r="M2906">
        <v>89</v>
      </c>
      <c r="N2906" t="s">
        <v>87</v>
      </c>
      <c r="T2906">
        <v>82000</v>
      </c>
      <c r="U2906">
        <v>82000</v>
      </c>
      <c r="V2906">
        <v>82000</v>
      </c>
      <c r="W2906">
        <v>82000</v>
      </c>
      <c r="X2906">
        <v>0</v>
      </c>
      <c r="AA2906" s="2">
        <v>44272.555474537039</v>
      </c>
    </row>
    <row r="2907" spans="1:27" hidden="1" x14ac:dyDescent="0.25">
      <c r="A2907" t="s">
        <v>4586</v>
      </c>
      <c r="B2907">
        <v>4291</v>
      </c>
      <c r="C2907" t="s">
        <v>73</v>
      </c>
      <c r="D2907" t="s">
        <v>74</v>
      </c>
      <c r="E2907">
        <v>47668</v>
      </c>
      <c r="F2907" t="s">
        <v>75</v>
      </c>
      <c r="G2907" t="s">
        <v>78</v>
      </c>
      <c r="H2907" t="s">
        <v>77</v>
      </c>
      <c r="I2907">
        <v>829</v>
      </c>
      <c r="J2907">
        <v>2020</v>
      </c>
      <c r="K2907" t="s">
        <v>77</v>
      </c>
      <c r="L2907" s="2">
        <v>43906.569444444445</v>
      </c>
      <c r="M2907">
        <v>89</v>
      </c>
      <c r="N2907" t="s">
        <v>87</v>
      </c>
      <c r="T2907">
        <v>82000</v>
      </c>
      <c r="U2907">
        <v>82000</v>
      </c>
      <c r="V2907">
        <v>82000</v>
      </c>
      <c r="W2907">
        <v>82000</v>
      </c>
      <c r="X2907">
        <v>0</v>
      </c>
      <c r="AA2907" s="2">
        <v>44272.555474537039</v>
      </c>
    </row>
    <row r="2908" spans="1:27" hidden="1" x14ac:dyDescent="0.25">
      <c r="A2908" t="s">
        <v>4586</v>
      </c>
      <c r="B2908">
        <v>4291</v>
      </c>
      <c r="C2908" t="s">
        <v>73</v>
      </c>
      <c r="D2908" t="s">
        <v>74</v>
      </c>
      <c r="E2908">
        <v>47672</v>
      </c>
      <c r="F2908" t="s">
        <v>75</v>
      </c>
      <c r="G2908" t="s">
        <v>78</v>
      </c>
      <c r="H2908" t="s">
        <v>77</v>
      </c>
      <c r="I2908">
        <v>829</v>
      </c>
      <c r="J2908">
        <v>2020</v>
      </c>
      <c r="K2908" t="s">
        <v>77</v>
      </c>
      <c r="L2908" s="2">
        <v>43906.570138888892</v>
      </c>
      <c r="M2908">
        <v>90</v>
      </c>
      <c r="N2908" t="s">
        <v>87</v>
      </c>
      <c r="T2908">
        <v>82000</v>
      </c>
      <c r="U2908">
        <v>82000</v>
      </c>
      <c r="V2908">
        <v>82000</v>
      </c>
      <c r="W2908">
        <v>82000</v>
      </c>
      <c r="X2908">
        <v>0</v>
      </c>
      <c r="AA2908" s="2">
        <v>44272.555474537039</v>
      </c>
    </row>
    <row r="2909" spans="1:27" hidden="1" x14ac:dyDescent="0.25">
      <c r="A2909" t="s">
        <v>4586</v>
      </c>
      <c r="B2909">
        <v>4291</v>
      </c>
      <c r="C2909" t="s">
        <v>73</v>
      </c>
      <c r="D2909" t="s">
        <v>74</v>
      </c>
      <c r="E2909">
        <v>47673</v>
      </c>
      <c r="F2909" t="s">
        <v>75</v>
      </c>
      <c r="G2909" t="s">
        <v>78</v>
      </c>
      <c r="H2909" t="s">
        <v>77</v>
      </c>
      <c r="I2909">
        <v>829</v>
      </c>
      <c r="J2909">
        <v>2020</v>
      </c>
      <c r="K2909" t="s">
        <v>77</v>
      </c>
      <c r="L2909" s="2">
        <v>43906.570833333331</v>
      </c>
      <c r="M2909">
        <v>89</v>
      </c>
      <c r="N2909" t="s">
        <v>87</v>
      </c>
      <c r="T2909">
        <v>82000</v>
      </c>
      <c r="U2909">
        <v>82000</v>
      </c>
      <c r="V2909">
        <v>82000</v>
      </c>
      <c r="W2909">
        <v>82000</v>
      </c>
      <c r="X2909">
        <v>0</v>
      </c>
      <c r="AA2909" s="2">
        <v>44272.555474537039</v>
      </c>
    </row>
    <row r="2910" spans="1:27" hidden="1" x14ac:dyDescent="0.25">
      <c r="A2910" t="s">
        <v>4586</v>
      </c>
      <c r="B2910">
        <v>4291</v>
      </c>
      <c r="C2910" t="s">
        <v>73</v>
      </c>
      <c r="D2910" t="s">
        <v>74</v>
      </c>
      <c r="E2910">
        <v>47676</v>
      </c>
      <c r="F2910" t="s">
        <v>75</v>
      </c>
      <c r="G2910" t="s">
        <v>78</v>
      </c>
      <c r="H2910" t="s">
        <v>77</v>
      </c>
      <c r="I2910">
        <v>829</v>
      </c>
      <c r="J2910">
        <v>2020</v>
      </c>
      <c r="K2910" t="s">
        <v>77</v>
      </c>
      <c r="L2910" s="2">
        <v>43906.571527777778</v>
      </c>
      <c r="M2910">
        <v>90</v>
      </c>
      <c r="N2910" t="s">
        <v>87</v>
      </c>
      <c r="T2910">
        <v>82000</v>
      </c>
      <c r="U2910">
        <v>82000</v>
      </c>
      <c r="V2910">
        <v>82000</v>
      </c>
      <c r="W2910">
        <v>82000</v>
      </c>
      <c r="X2910">
        <v>0</v>
      </c>
      <c r="AA2910" s="2">
        <v>44272.555474537039</v>
      </c>
    </row>
    <row r="2911" spans="1:27" hidden="1" x14ac:dyDescent="0.25">
      <c r="A2911" t="s">
        <v>4586</v>
      </c>
      <c r="B2911">
        <v>4291</v>
      </c>
      <c r="C2911" t="s">
        <v>73</v>
      </c>
      <c r="D2911" t="s">
        <v>74</v>
      </c>
      <c r="E2911">
        <v>47677</v>
      </c>
      <c r="F2911" t="s">
        <v>75</v>
      </c>
      <c r="G2911" t="s">
        <v>78</v>
      </c>
      <c r="H2911" t="s">
        <v>77</v>
      </c>
      <c r="I2911">
        <v>829</v>
      </c>
      <c r="J2911">
        <v>2020</v>
      </c>
      <c r="K2911" t="s">
        <v>77</v>
      </c>
      <c r="L2911" s="2">
        <v>43906.572222222225</v>
      </c>
      <c r="M2911">
        <v>90</v>
      </c>
      <c r="N2911" t="s">
        <v>87</v>
      </c>
      <c r="T2911">
        <v>85000</v>
      </c>
      <c r="U2911">
        <v>82000</v>
      </c>
      <c r="V2911">
        <v>82000</v>
      </c>
      <c r="W2911">
        <v>82000</v>
      </c>
      <c r="X2911">
        <v>0</v>
      </c>
      <c r="Y2911" t="s">
        <v>9179</v>
      </c>
      <c r="Z2911" t="s">
        <v>8951</v>
      </c>
      <c r="AA2911" s="2">
        <v>44272.555474537039</v>
      </c>
    </row>
    <row r="2912" spans="1:27" hidden="1" x14ac:dyDescent="0.25">
      <c r="A2912" t="s">
        <v>4586</v>
      </c>
      <c r="B2912">
        <v>4291</v>
      </c>
      <c r="C2912" t="s">
        <v>73</v>
      </c>
      <c r="D2912" t="s">
        <v>74</v>
      </c>
      <c r="E2912">
        <v>47684</v>
      </c>
      <c r="F2912" t="s">
        <v>75</v>
      </c>
      <c r="G2912" t="s">
        <v>78</v>
      </c>
      <c r="H2912" t="s">
        <v>77</v>
      </c>
      <c r="I2912">
        <v>829</v>
      </c>
      <c r="J2912">
        <v>2020</v>
      </c>
      <c r="K2912" t="s">
        <v>77</v>
      </c>
      <c r="L2912" s="2">
        <v>43906.574305555558</v>
      </c>
      <c r="M2912">
        <v>90</v>
      </c>
      <c r="N2912" t="s">
        <v>87</v>
      </c>
      <c r="T2912">
        <v>185000</v>
      </c>
      <c r="U2912">
        <v>185000</v>
      </c>
      <c r="V2912">
        <v>185000</v>
      </c>
      <c r="W2912">
        <v>185000</v>
      </c>
      <c r="X2912">
        <v>0</v>
      </c>
      <c r="AA2912" s="2">
        <v>44272.555474537039</v>
      </c>
    </row>
    <row r="2913" spans="1:27" hidden="1" x14ac:dyDescent="0.25">
      <c r="A2913" t="s">
        <v>4586</v>
      </c>
      <c r="B2913">
        <v>4291</v>
      </c>
      <c r="C2913" t="s">
        <v>73</v>
      </c>
      <c r="D2913" t="s">
        <v>74</v>
      </c>
      <c r="E2913">
        <v>47691</v>
      </c>
      <c r="F2913" t="s">
        <v>75</v>
      </c>
      <c r="G2913" t="s">
        <v>78</v>
      </c>
      <c r="H2913" t="s">
        <v>77</v>
      </c>
      <c r="I2913">
        <v>829</v>
      </c>
      <c r="J2913">
        <v>2020</v>
      </c>
      <c r="K2913" t="s">
        <v>77</v>
      </c>
      <c r="L2913" s="2">
        <v>43906.577777777777</v>
      </c>
      <c r="M2913">
        <v>90</v>
      </c>
      <c r="N2913" t="s">
        <v>87</v>
      </c>
      <c r="T2913">
        <v>370000</v>
      </c>
      <c r="U2913">
        <v>370000</v>
      </c>
      <c r="V2913">
        <v>370000</v>
      </c>
      <c r="W2913">
        <v>370000</v>
      </c>
      <c r="X2913">
        <v>0</v>
      </c>
      <c r="AA2913" s="2">
        <v>44272.555474537039</v>
      </c>
    </row>
    <row r="2914" spans="1:27" hidden="1" x14ac:dyDescent="0.25">
      <c r="A2914" t="s">
        <v>4586</v>
      </c>
      <c r="B2914">
        <v>4291</v>
      </c>
      <c r="C2914" t="s">
        <v>73</v>
      </c>
      <c r="D2914" t="s">
        <v>74</v>
      </c>
      <c r="E2914">
        <v>47751</v>
      </c>
      <c r="F2914" t="s">
        <v>75</v>
      </c>
      <c r="G2914" t="s">
        <v>78</v>
      </c>
      <c r="H2914" t="s">
        <v>77</v>
      </c>
      <c r="I2914">
        <v>847</v>
      </c>
      <c r="J2914">
        <v>2020</v>
      </c>
      <c r="K2914" t="s">
        <v>77</v>
      </c>
      <c r="L2914" s="2">
        <v>43906.59097222222</v>
      </c>
      <c r="M2914">
        <v>87</v>
      </c>
      <c r="N2914" t="s">
        <v>87</v>
      </c>
      <c r="T2914">
        <v>217602</v>
      </c>
      <c r="U2914">
        <v>217602</v>
      </c>
      <c r="V2914">
        <v>217602</v>
      </c>
      <c r="W2914">
        <v>217602</v>
      </c>
      <c r="X2914">
        <v>0</v>
      </c>
      <c r="AA2914" s="2">
        <v>44272.555474537039</v>
      </c>
    </row>
    <row r="2915" spans="1:27" hidden="1" x14ac:dyDescent="0.25">
      <c r="A2915" t="s">
        <v>4586</v>
      </c>
      <c r="B2915">
        <v>4291</v>
      </c>
      <c r="C2915" t="s">
        <v>73</v>
      </c>
      <c r="D2915" t="s">
        <v>74</v>
      </c>
      <c r="E2915">
        <v>47744</v>
      </c>
      <c r="F2915" t="s">
        <v>75</v>
      </c>
      <c r="G2915" t="s">
        <v>78</v>
      </c>
      <c r="H2915" t="s">
        <v>77</v>
      </c>
      <c r="I2915">
        <v>863</v>
      </c>
      <c r="J2915">
        <v>2020</v>
      </c>
      <c r="K2915" t="s">
        <v>77</v>
      </c>
      <c r="L2915" s="2">
        <v>43906.589583333334</v>
      </c>
      <c r="M2915">
        <v>88</v>
      </c>
      <c r="N2915" t="s">
        <v>87</v>
      </c>
      <c r="T2915">
        <v>400000</v>
      </c>
      <c r="U2915">
        <v>400000</v>
      </c>
      <c r="V2915">
        <v>400000</v>
      </c>
      <c r="W2915">
        <v>400000</v>
      </c>
      <c r="X2915">
        <v>0</v>
      </c>
      <c r="AA2915" s="2">
        <v>44272.555474537039</v>
      </c>
    </row>
    <row r="2916" spans="1:27" hidden="1" x14ac:dyDescent="0.25">
      <c r="A2916" t="s">
        <v>4586</v>
      </c>
      <c r="B2916">
        <v>4491</v>
      </c>
      <c r="C2916" t="s">
        <v>874</v>
      </c>
      <c r="D2916" t="s">
        <v>513</v>
      </c>
      <c r="E2916">
        <v>47398</v>
      </c>
      <c r="F2916" t="s">
        <v>176</v>
      </c>
      <c r="G2916" t="s">
        <v>78</v>
      </c>
      <c r="H2916" t="s">
        <v>77</v>
      </c>
      <c r="I2916">
        <v>885</v>
      </c>
      <c r="J2916">
        <v>2020</v>
      </c>
      <c r="K2916" t="s">
        <v>77</v>
      </c>
      <c r="L2916" s="2">
        <v>43906.470138888886</v>
      </c>
      <c r="M2916">
        <v>1423</v>
      </c>
      <c r="N2916" t="s">
        <v>87</v>
      </c>
      <c r="T2916">
        <v>50000</v>
      </c>
      <c r="U2916">
        <v>50000</v>
      </c>
      <c r="V2916">
        <v>41500</v>
      </c>
      <c r="W2916">
        <v>0</v>
      </c>
      <c r="X2916">
        <v>0</v>
      </c>
      <c r="Y2916" t="s">
        <v>8999</v>
      </c>
      <c r="Z2916" t="s">
        <v>8944</v>
      </c>
      <c r="AA2916" s="2">
        <v>44272.555474537039</v>
      </c>
    </row>
    <row r="2917" spans="1:27" hidden="1" x14ac:dyDescent="0.25">
      <c r="A2917" t="s">
        <v>4581</v>
      </c>
      <c r="B2917">
        <v>1251</v>
      </c>
      <c r="C2917" t="s">
        <v>409</v>
      </c>
      <c r="D2917" t="s">
        <v>410</v>
      </c>
      <c r="E2917">
        <v>46501</v>
      </c>
      <c r="F2917" t="s">
        <v>176</v>
      </c>
      <c r="G2917" t="s">
        <v>78</v>
      </c>
      <c r="H2917" t="s">
        <v>76</v>
      </c>
      <c r="I2917">
        <v>1242</v>
      </c>
      <c r="J2917">
        <v>2020</v>
      </c>
      <c r="K2917" t="s">
        <v>77</v>
      </c>
      <c r="L2917" s="2">
        <v>43903.654166666667</v>
      </c>
      <c r="M2917">
        <v>1516</v>
      </c>
      <c r="N2917" t="s">
        <v>128</v>
      </c>
      <c r="O2917" t="s">
        <v>87</v>
      </c>
      <c r="P2917" t="s">
        <v>9109</v>
      </c>
      <c r="Q2917">
        <v>36</v>
      </c>
      <c r="R2917" t="s">
        <v>8942</v>
      </c>
      <c r="S2917" s="2">
        <v>44162.724305555559</v>
      </c>
      <c r="T2917">
        <v>100000</v>
      </c>
      <c r="U2917">
        <v>36000</v>
      </c>
      <c r="V2917">
        <v>32120.76</v>
      </c>
      <c r="W2917">
        <v>32120.76</v>
      </c>
      <c r="X2917">
        <v>0</v>
      </c>
      <c r="AA2917" s="2">
        <v>44272.555474537039</v>
      </c>
    </row>
    <row r="2918" spans="1:27" hidden="1" x14ac:dyDescent="0.25">
      <c r="A2918" t="s">
        <v>4581</v>
      </c>
      <c r="B2918">
        <v>1251</v>
      </c>
      <c r="C2918" t="s">
        <v>409</v>
      </c>
      <c r="D2918" t="s">
        <v>410</v>
      </c>
      <c r="E2918">
        <v>46501</v>
      </c>
      <c r="F2918" t="s">
        <v>176</v>
      </c>
      <c r="G2918" t="s">
        <v>78</v>
      </c>
      <c r="H2918" t="s">
        <v>76</v>
      </c>
      <c r="I2918">
        <v>1242</v>
      </c>
      <c r="J2918">
        <v>2020</v>
      </c>
      <c r="K2918" t="s">
        <v>77</v>
      </c>
      <c r="L2918" s="2">
        <v>43903.654166666667</v>
      </c>
      <c r="M2918">
        <v>1528</v>
      </c>
      <c r="N2918" t="s">
        <v>128</v>
      </c>
      <c r="O2918" t="s">
        <v>128</v>
      </c>
      <c r="P2918" t="s">
        <v>9109</v>
      </c>
      <c r="Q2918">
        <v>24</v>
      </c>
      <c r="R2918" t="s">
        <v>8957</v>
      </c>
      <c r="S2918" s="2">
        <v>44161.574999999997</v>
      </c>
      <c r="T2918">
        <v>100000</v>
      </c>
      <c r="U2918">
        <v>64000</v>
      </c>
      <c r="V2918">
        <v>64000</v>
      </c>
      <c r="W2918">
        <v>64000</v>
      </c>
      <c r="X2918">
        <v>0</v>
      </c>
      <c r="AA2918" s="2">
        <v>44272.555474537039</v>
      </c>
    </row>
    <row r="2919" spans="1:27" hidden="1" x14ac:dyDescent="0.25">
      <c r="A2919" t="s">
        <v>4581</v>
      </c>
      <c r="B2919">
        <v>1511</v>
      </c>
      <c r="C2919" t="s">
        <v>174</v>
      </c>
      <c r="D2919" t="s">
        <v>175</v>
      </c>
      <c r="E2919">
        <v>44003</v>
      </c>
      <c r="F2919" t="s">
        <v>176</v>
      </c>
      <c r="G2919" t="s">
        <v>78</v>
      </c>
      <c r="H2919" t="s">
        <v>76</v>
      </c>
      <c r="I2919">
        <v>1243</v>
      </c>
      <c r="J2919">
        <v>2020</v>
      </c>
      <c r="K2919" t="s">
        <v>77</v>
      </c>
      <c r="L2919" s="2">
        <v>43899.415972222225</v>
      </c>
      <c r="M2919">
        <v>1460</v>
      </c>
      <c r="N2919" t="s">
        <v>128</v>
      </c>
      <c r="O2919" t="s">
        <v>87</v>
      </c>
      <c r="P2919" t="s">
        <v>9304</v>
      </c>
      <c r="Q2919">
        <v>1511189002222020</v>
      </c>
      <c r="R2919" t="s">
        <v>8942</v>
      </c>
      <c r="S2919" s="2">
        <v>44266.616666666669</v>
      </c>
      <c r="T2919">
        <v>90000</v>
      </c>
      <c r="U2919">
        <v>90000</v>
      </c>
      <c r="V2919">
        <v>86670.36</v>
      </c>
      <c r="W2919">
        <v>0</v>
      </c>
      <c r="X2919">
        <v>0</v>
      </c>
      <c r="Y2919" t="s">
        <v>9305</v>
      </c>
      <c r="Z2919" t="s">
        <v>8944</v>
      </c>
      <c r="AA2919" s="2">
        <v>44272.555474537039</v>
      </c>
    </row>
    <row r="2920" spans="1:27" x14ac:dyDescent="0.25">
      <c r="A2920" t="s">
        <v>4581</v>
      </c>
      <c r="B2920">
        <v>1261</v>
      </c>
      <c r="C2920" t="s">
        <v>221</v>
      </c>
      <c r="D2920" t="s">
        <v>222</v>
      </c>
      <c r="E2920">
        <v>44148</v>
      </c>
      <c r="F2920" t="s">
        <v>223</v>
      </c>
      <c r="G2920" t="s">
        <v>224</v>
      </c>
      <c r="H2920" t="s">
        <v>76</v>
      </c>
      <c r="I2920">
        <v>1394</v>
      </c>
      <c r="J2920">
        <v>2020</v>
      </c>
      <c r="K2920" t="s">
        <v>77</v>
      </c>
      <c r="L2920" s="2">
        <v>43899.59375</v>
      </c>
      <c r="M2920">
        <v>859</v>
      </c>
      <c r="N2920" t="s">
        <v>87</v>
      </c>
      <c r="T2920">
        <v>30000</v>
      </c>
      <c r="U2920">
        <v>30000</v>
      </c>
      <c r="V2920">
        <v>30000</v>
      </c>
      <c r="W2920">
        <v>30000</v>
      </c>
      <c r="AA2920" s="2">
        <v>44272.555474537039</v>
      </c>
    </row>
    <row r="2921" spans="1:27" x14ac:dyDescent="0.25">
      <c r="A2921" t="s">
        <v>4581</v>
      </c>
      <c r="B2921">
        <v>1261</v>
      </c>
      <c r="C2921" t="s">
        <v>221</v>
      </c>
      <c r="D2921" t="s">
        <v>222</v>
      </c>
      <c r="E2921">
        <v>44150</v>
      </c>
      <c r="F2921" t="s">
        <v>223</v>
      </c>
      <c r="G2921" t="s">
        <v>224</v>
      </c>
      <c r="H2921" t="s">
        <v>76</v>
      </c>
      <c r="I2921">
        <v>1394</v>
      </c>
      <c r="J2921">
        <v>2020</v>
      </c>
      <c r="K2921" t="s">
        <v>77</v>
      </c>
      <c r="L2921" s="2">
        <v>43899.594444444447</v>
      </c>
      <c r="M2921">
        <v>860</v>
      </c>
      <c r="N2921" t="s">
        <v>87</v>
      </c>
      <c r="T2921">
        <v>30000</v>
      </c>
      <c r="U2921">
        <v>30000</v>
      </c>
      <c r="V2921">
        <v>30000</v>
      </c>
      <c r="W2921">
        <v>30000</v>
      </c>
      <c r="AA2921" s="2">
        <v>44272.555474537039</v>
      </c>
    </row>
    <row r="2922" spans="1:27" x14ac:dyDescent="0.25">
      <c r="A2922" t="s">
        <v>4581</v>
      </c>
      <c r="B2922">
        <v>1261</v>
      </c>
      <c r="C2922" t="s">
        <v>221</v>
      </c>
      <c r="D2922" t="s">
        <v>222</v>
      </c>
      <c r="E2922">
        <v>44154</v>
      </c>
      <c r="F2922" t="s">
        <v>223</v>
      </c>
      <c r="G2922" t="s">
        <v>224</v>
      </c>
      <c r="H2922" t="s">
        <v>76</v>
      </c>
      <c r="I2922">
        <v>1394</v>
      </c>
      <c r="J2922">
        <v>2020</v>
      </c>
      <c r="K2922" t="s">
        <v>77</v>
      </c>
      <c r="L2922" s="2">
        <v>43899.595833333333</v>
      </c>
      <c r="M2922">
        <v>861</v>
      </c>
      <c r="N2922" t="s">
        <v>87</v>
      </c>
      <c r="T2922">
        <v>30000</v>
      </c>
      <c r="U2922">
        <v>30000</v>
      </c>
      <c r="V2922">
        <v>30000</v>
      </c>
      <c r="W2922">
        <v>30000</v>
      </c>
      <c r="AA2922" s="2">
        <v>44272.555474537039</v>
      </c>
    </row>
    <row r="2923" spans="1:27" x14ac:dyDescent="0.25">
      <c r="A2923" t="s">
        <v>4581</v>
      </c>
      <c r="B2923">
        <v>1261</v>
      </c>
      <c r="C2923" t="s">
        <v>221</v>
      </c>
      <c r="D2923" t="s">
        <v>222</v>
      </c>
      <c r="E2923">
        <v>44159</v>
      </c>
      <c r="F2923" t="s">
        <v>223</v>
      </c>
      <c r="G2923" t="s">
        <v>224</v>
      </c>
      <c r="H2923" t="s">
        <v>76</v>
      </c>
      <c r="I2923">
        <v>1394</v>
      </c>
      <c r="J2923">
        <v>2020</v>
      </c>
      <c r="K2923" t="s">
        <v>77</v>
      </c>
      <c r="L2923" s="2">
        <v>43899.59652777778</v>
      </c>
      <c r="M2923">
        <v>862</v>
      </c>
      <c r="N2923" t="s">
        <v>87</v>
      </c>
      <c r="T2923">
        <v>30000</v>
      </c>
      <c r="U2923">
        <v>30000</v>
      </c>
      <c r="V2923">
        <v>30000</v>
      </c>
      <c r="W2923">
        <v>30000</v>
      </c>
      <c r="AA2923" s="2">
        <v>44272.555474537039</v>
      </c>
    </row>
    <row r="2924" spans="1:27" x14ac:dyDescent="0.25">
      <c r="A2924" t="s">
        <v>4581</v>
      </c>
      <c r="B2924">
        <v>1261</v>
      </c>
      <c r="C2924" t="s">
        <v>221</v>
      </c>
      <c r="D2924" t="s">
        <v>222</v>
      </c>
      <c r="E2924">
        <v>45072</v>
      </c>
      <c r="F2924" t="s">
        <v>223</v>
      </c>
      <c r="G2924" t="s">
        <v>224</v>
      </c>
      <c r="H2924" t="s">
        <v>76</v>
      </c>
      <c r="I2924">
        <v>1394</v>
      </c>
      <c r="J2924">
        <v>2020</v>
      </c>
      <c r="K2924" t="s">
        <v>77</v>
      </c>
      <c r="L2924" s="2">
        <v>43901.701388888891</v>
      </c>
      <c r="M2924">
        <v>982</v>
      </c>
      <c r="N2924" t="s">
        <v>87</v>
      </c>
      <c r="T2924">
        <v>50000</v>
      </c>
      <c r="U2924">
        <v>50000</v>
      </c>
      <c r="V2924">
        <v>50000</v>
      </c>
      <c r="W2924">
        <v>50000</v>
      </c>
      <c r="AA2924" s="2">
        <v>44272.555474537039</v>
      </c>
    </row>
    <row r="2925" spans="1:27" x14ac:dyDescent="0.25">
      <c r="A2925" t="s">
        <v>4581</v>
      </c>
      <c r="B2925">
        <v>1261</v>
      </c>
      <c r="C2925" t="s">
        <v>221</v>
      </c>
      <c r="D2925" t="s">
        <v>222</v>
      </c>
      <c r="E2925">
        <v>47267</v>
      </c>
      <c r="F2925" t="s">
        <v>223</v>
      </c>
      <c r="G2925" t="s">
        <v>224</v>
      </c>
      <c r="H2925" t="s">
        <v>76</v>
      </c>
      <c r="I2925">
        <v>1394</v>
      </c>
      <c r="J2925">
        <v>2020</v>
      </c>
      <c r="K2925" t="s">
        <v>77</v>
      </c>
      <c r="L2925" s="2">
        <v>43906.424305555556</v>
      </c>
      <c r="M2925">
        <v>1183</v>
      </c>
      <c r="N2925" t="s">
        <v>87</v>
      </c>
      <c r="T2925">
        <v>30000</v>
      </c>
      <c r="U2925">
        <v>30000</v>
      </c>
      <c r="V2925">
        <v>30000</v>
      </c>
      <c r="W2925">
        <v>30000</v>
      </c>
      <c r="AA2925" s="2">
        <v>44272.555474537039</v>
      </c>
    </row>
    <row r="2926" spans="1:27" x14ac:dyDescent="0.25">
      <c r="A2926" t="s">
        <v>4581</v>
      </c>
      <c r="B2926">
        <v>1261</v>
      </c>
      <c r="C2926" t="s">
        <v>221</v>
      </c>
      <c r="D2926" t="s">
        <v>222</v>
      </c>
      <c r="E2926">
        <v>44162</v>
      </c>
      <c r="F2926" t="s">
        <v>223</v>
      </c>
      <c r="G2926" t="s">
        <v>224</v>
      </c>
      <c r="H2926" t="s">
        <v>76</v>
      </c>
      <c r="I2926">
        <v>1396</v>
      </c>
      <c r="J2926">
        <v>2020</v>
      </c>
      <c r="K2926" t="s">
        <v>77</v>
      </c>
      <c r="L2926" s="2">
        <v>43899.597916666666</v>
      </c>
      <c r="M2926">
        <v>863</v>
      </c>
      <c r="N2926" t="s">
        <v>87</v>
      </c>
      <c r="T2926">
        <v>50000</v>
      </c>
      <c r="U2926">
        <v>50000</v>
      </c>
      <c r="V2926">
        <v>50000</v>
      </c>
      <c r="W2926">
        <v>50000</v>
      </c>
      <c r="AA2926" s="2">
        <v>44272.555474537039</v>
      </c>
    </row>
    <row r="2927" spans="1:27" x14ac:dyDescent="0.25">
      <c r="A2927" t="s">
        <v>4581</v>
      </c>
      <c r="B2927">
        <v>1261</v>
      </c>
      <c r="C2927" t="s">
        <v>221</v>
      </c>
      <c r="D2927" t="s">
        <v>222</v>
      </c>
      <c r="E2927">
        <v>44164</v>
      </c>
      <c r="F2927" t="s">
        <v>223</v>
      </c>
      <c r="G2927" t="s">
        <v>224</v>
      </c>
      <c r="H2927" t="s">
        <v>76</v>
      </c>
      <c r="I2927">
        <v>1396</v>
      </c>
      <c r="J2927">
        <v>2020</v>
      </c>
      <c r="K2927" t="s">
        <v>77</v>
      </c>
      <c r="L2927" s="2">
        <v>43899.598611111112</v>
      </c>
      <c r="M2927">
        <v>864</v>
      </c>
      <c r="N2927" t="s">
        <v>87</v>
      </c>
      <c r="T2927">
        <v>25000</v>
      </c>
      <c r="U2927">
        <v>25000</v>
      </c>
      <c r="V2927">
        <v>25000</v>
      </c>
      <c r="W2927">
        <v>25000</v>
      </c>
      <c r="AA2927" s="2">
        <v>44272.555474537039</v>
      </c>
    </row>
    <row r="2928" spans="1:27" x14ac:dyDescent="0.25">
      <c r="A2928" t="s">
        <v>4581</v>
      </c>
      <c r="B2928">
        <v>1261</v>
      </c>
      <c r="C2928" t="s">
        <v>221</v>
      </c>
      <c r="D2928" t="s">
        <v>222</v>
      </c>
      <c r="E2928">
        <v>44167</v>
      </c>
      <c r="F2928" t="s">
        <v>223</v>
      </c>
      <c r="G2928" t="s">
        <v>224</v>
      </c>
      <c r="H2928" t="s">
        <v>76</v>
      </c>
      <c r="I2928">
        <v>1396</v>
      </c>
      <c r="J2928">
        <v>2020</v>
      </c>
      <c r="K2928" t="s">
        <v>77</v>
      </c>
      <c r="L2928" s="2">
        <v>43899.599305555559</v>
      </c>
      <c r="M2928">
        <v>865</v>
      </c>
      <c r="N2928" t="s">
        <v>87</v>
      </c>
      <c r="T2928">
        <v>30000</v>
      </c>
      <c r="U2928">
        <v>30000</v>
      </c>
      <c r="V2928">
        <v>30000</v>
      </c>
      <c r="W2928">
        <v>30000</v>
      </c>
      <c r="AA2928" s="2">
        <v>44272.555474537039</v>
      </c>
    </row>
    <row r="2929" spans="1:27" hidden="1" x14ac:dyDescent="0.25">
      <c r="A2929" t="s">
        <v>4581</v>
      </c>
      <c r="B2929">
        <v>1231</v>
      </c>
      <c r="C2929" t="s">
        <v>890</v>
      </c>
      <c r="D2929" t="s">
        <v>597</v>
      </c>
      <c r="E2929">
        <v>44040</v>
      </c>
      <c r="F2929" t="s">
        <v>598</v>
      </c>
      <c r="G2929" t="s">
        <v>78</v>
      </c>
      <c r="H2929" t="s">
        <v>77</v>
      </c>
      <c r="I2929">
        <v>16</v>
      </c>
      <c r="J2929">
        <v>2020</v>
      </c>
      <c r="K2929" t="s">
        <v>77</v>
      </c>
      <c r="L2929" s="2">
        <v>43899.490277777775</v>
      </c>
      <c r="M2929">
        <v>1590</v>
      </c>
      <c r="N2929" t="s">
        <v>128</v>
      </c>
      <c r="O2929" t="s">
        <v>87</v>
      </c>
      <c r="P2929" t="s">
        <v>9095</v>
      </c>
      <c r="Q2929">
        <v>1.2310210000312E+16</v>
      </c>
      <c r="R2929" t="s">
        <v>8942</v>
      </c>
      <c r="S2929" s="2">
        <v>44162.675694444442</v>
      </c>
      <c r="T2929">
        <v>150000</v>
      </c>
      <c r="U2929">
        <v>150000</v>
      </c>
      <c r="V2929">
        <v>131500</v>
      </c>
      <c r="W2929">
        <v>0</v>
      </c>
      <c r="X2929">
        <v>0</v>
      </c>
      <c r="Y2929" t="s">
        <v>9094</v>
      </c>
      <c r="Z2929" t="s">
        <v>8944</v>
      </c>
      <c r="AA2929" s="2">
        <v>44272.555474537039</v>
      </c>
    </row>
    <row r="2930" spans="1:27" hidden="1" x14ac:dyDescent="0.25">
      <c r="A2930" t="s">
        <v>4581</v>
      </c>
      <c r="B2930">
        <v>4291</v>
      </c>
      <c r="C2930" t="s">
        <v>73</v>
      </c>
      <c r="D2930" t="s">
        <v>74</v>
      </c>
      <c r="E2930">
        <v>52602</v>
      </c>
      <c r="F2930" t="s">
        <v>75</v>
      </c>
      <c r="G2930" t="s">
        <v>78</v>
      </c>
      <c r="H2930" t="s">
        <v>76</v>
      </c>
      <c r="I2930">
        <v>1862</v>
      </c>
      <c r="J2930">
        <v>2020</v>
      </c>
      <c r="K2930" t="s">
        <v>77</v>
      </c>
      <c r="L2930" s="2">
        <v>43938.456250000003</v>
      </c>
      <c r="M2930">
        <v>11</v>
      </c>
      <c r="N2930" t="s">
        <v>87</v>
      </c>
      <c r="T2930">
        <v>200000</v>
      </c>
      <c r="U2930">
        <v>200000</v>
      </c>
      <c r="V2930">
        <v>200000</v>
      </c>
      <c r="W2930">
        <v>200000</v>
      </c>
      <c r="X2930">
        <v>0</v>
      </c>
      <c r="AA2930" s="2">
        <v>44272.555474537039</v>
      </c>
    </row>
    <row r="2931" spans="1:27" hidden="1" x14ac:dyDescent="0.25">
      <c r="A2931" t="s">
        <v>4581</v>
      </c>
      <c r="B2931">
        <v>4291</v>
      </c>
      <c r="C2931" t="s">
        <v>73</v>
      </c>
      <c r="D2931" t="s">
        <v>74</v>
      </c>
      <c r="E2931">
        <v>52603</v>
      </c>
      <c r="F2931" t="s">
        <v>75</v>
      </c>
      <c r="G2931" t="s">
        <v>78</v>
      </c>
      <c r="H2931" t="s">
        <v>76</v>
      </c>
      <c r="I2931">
        <v>1862</v>
      </c>
      <c r="J2931">
        <v>2020</v>
      </c>
      <c r="K2931" t="s">
        <v>77</v>
      </c>
      <c r="L2931" s="2">
        <v>43938.457638888889</v>
      </c>
      <c r="M2931">
        <v>11</v>
      </c>
      <c r="N2931" t="s">
        <v>87</v>
      </c>
      <c r="T2931">
        <v>200000</v>
      </c>
      <c r="U2931">
        <v>200000</v>
      </c>
      <c r="V2931">
        <v>200000</v>
      </c>
      <c r="W2931">
        <v>200000</v>
      </c>
      <c r="X2931">
        <v>0</v>
      </c>
      <c r="AA2931" s="2">
        <v>44272.555474537039</v>
      </c>
    </row>
    <row r="2932" spans="1:27" hidden="1" x14ac:dyDescent="0.25">
      <c r="A2932" t="s">
        <v>4581</v>
      </c>
      <c r="B2932">
        <v>4291</v>
      </c>
      <c r="C2932" t="s">
        <v>73</v>
      </c>
      <c r="D2932" t="s">
        <v>74</v>
      </c>
      <c r="E2932">
        <v>52604</v>
      </c>
      <c r="F2932" t="s">
        <v>75</v>
      </c>
      <c r="G2932" t="s">
        <v>78</v>
      </c>
      <c r="H2932" t="s">
        <v>76</v>
      </c>
      <c r="I2932">
        <v>1862</v>
      </c>
      <c r="J2932">
        <v>2020</v>
      </c>
      <c r="K2932" t="s">
        <v>77</v>
      </c>
      <c r="L2932" s="2">
        <v>43938.458333333336</v>
      </c>
      <c r="M2932">
        <v>60</v>
      </c>
      <c r="N2932" t="s">
        <v>87</v>
      </c>
      <c r="T2932">
        <v>100000</v>
      </c>
      <c r="U2932">
        <v>100000</v>
      </c>
      <c r="V2932">
        <v>100000</v>
      </c>
      <c r="W2932">
        <v>100000</v>
      </c>
      <c r="X2932">
        <v>0</v>
      </c>
      <c r="AA2932" s="2">
        <v>44272.555474537039</v>
      </c>
    </row>
    <row r="2933" spans="1:27" hidden="1" x14ac:dyDescent="0.25">
      <c r="A2933" t="s">
        <v>4581</v>
      </c>
      <c r="B2933">
        <v>3041</v>
      </c>
      <c r="C2933" t="s">
        <v>596</v>
      </c>
      <c r="D2933" t="s">
        <v>597</v>
      </c>
      <c r="E2933">
        <v>58581</v>
      </c>
      <c r="F2933" t="s">
        <v>598</v>
      </c>
      <c r="G2933" t="s">
        <v>78</v>
      </c>
      <c r="H2933" t="s">
        <v>343</v>
      </c>
      <c r="I2933">
        <v>2083</v>
      </c>
      <c r="J2933">
        <v>2020</v>
      </c>
      <c r="K2933" t="s">
        <v>77</v>
      </c>
      <c r="L2933" s="2">
        <v>44154.724999999999</v>
      </c>
      <c r="M2933">
        <v>1544</v>
      </c>
      <c r="N2933" t="s">
        <v>128</v>
      </c>
      <c r="O2933" t="s">
        <v>128</v>
      </c>
      <c r="P2933" t="s">
        <v>5970</v>
      </c>
      <c r="Q2933">
        <v>1802020</v>
      </c>
      <c r="R2933" t="s">
        <v>8942</v>
      </c>
      <c r="S2933" s="2">
        <v>44266.616666666669</v>
      </c>
      <c r="T2933">
        <v>12876.4</v>
      </c>
      <c r="U2933">
        <v>12876.4</v>
      </c>
      <c r="V2933">
        <v>12876.4</v>
      </c>
      <c r="W2933">
        <v>0</v>
      </c>
      <c r="X2933">
        <v>0</v>
      </c>
      <c r="Y2933" t="s">
        <v>9306</v>
      </c>
      <c r="Z2933" t="s">
        <v>8944</v>
      </c>
      <c r="AA2933" s="2">
        <v>44272.555474537039</v>
      </c>
    </row>
    <row r="2934" spans="1:27" hidden="1" x14ac:dyDescent="0.25">
      <c r="A2934" t="s">
        <v>4581</v>
      </c>
      <c r="B2934">
        <v>3041</v>
      </c>
      <c r="C2934" t="s">
        <v>596</v>
      </c>
      <c r="D2934" t="s">
        <v>597</v>
      </c>
      <c r="E2934">
        <v>58582</v>
      </c>
      <c r="F2934" t="s">
        <v>598</v>
      </c>
      <c r="G2934" t="s">
        <v>78</v>
      </c>
      <c r="H2934" t="s">
        <v>343</v>
      </c>
      <c r="I2934">
        <v>2083</v>
      </c>
      <c r="J2934">
        <v>2020</v>
      </c>
      <c r="K2934" t="s">
        <v>77</v>
      </c>
      <c r="L2934" s="2">
        <v>44154.726388888892</v>
      </c>
      <c r="M2934">
        <v>1544</v>
      </c>
      <c r="N2934" t="s">
        <v>128</v>
      </c>
      <c r="O2934" t="s">
        <v>128</v>
      </c>
      <c r="P2934" t="s">
        <v>5970</v>
      </c>
      <c r="Q2934">
        <v>1802020</v>
      </c>
      <c r="R2934" t="s">
        <v>8942</v>
      </c>
      <c r="S2934" s="2">
        <v>44266.616666666669</v>
      </c>
      <c r="T2934">
        <v>12876.4</v>
      </c>
      <c r="U2934">
        <v>12876.4</v>
      </c>
      <c r="V2934">
        <v>12876.4</v>
      </c>
      <c r="W2934">
        <v>0</v>
      </c>
      <c r="X2934">
        <v>0</v>
      </c>
      <c r="Y2934" t="s">
        <v>9307</v>
      </c>
      <c r="Z2934" t="s">
        <v>8944</v>
      </c>
      <c r="AA2934" s="2">
        <v>44272.555474537039</v>
      </c>
    </row>
    <row r="2935" spans="1:27" hidden="1" x14ac:dyDescent="0.25">
      <c r="A2935" t="s">
        <v>4581</v>
      </c>
      <c r="B2935">
        <v>3041</v>
      </c>
      <c r="C2935" t="s">
        <v>596</v>
      </c>
      <c r="D2935" t="s">
        <v>597</v>
      </c>
      <c r="E2935">
        <v>58585</v>
      </c>
      <c r="F2935" t="s">
        <v>598</v>
      </c>
      <c r="G2935" t="s">
        <v>78</v>
      </c>
      <c r="H2935" t="s">
        <v>343</v>
      </c>
      <c r="I2935">
        <v>2083</v>
      </c>
      <c r="J2935">
        <v>2020</v>
      </c>
      <c r="K2935" t="s">
        <v>77</v>
      </c>
      <c r="L2935" s="2">
        <v>44154.729861111111</v>
      </c>
      <c r="M2935">
        <v>1544</v>
      </c>
      <c r="N2935" t="s">
        <v>128</v>
      </c>
      <c r="O2935" t="s">
        <v>128</v>
      </c>
      <c r="P2935" t="s">
        <v>5970</v>
      </c>
      <c r="Q2935">
        <v>1802020</v>
      </c>
      <c r="R2935" t="s">
        <v>8942</v>
      </c>
      <c r="S2935" s="2">
        <v>44266.616666666669</v>
      </c>
      <c r="T2935">
        <v>6438.2</v>
      </c>
      <c r="U2935">
        <v>6438.2</v>
      </c>
      <c r="V2935">
        <v>6438.2</v>
      </c>
      <c r="W2935">
        <v>6438.2</v>
      </c>
      <c r="X2935">
        <v>6438.2</v>
      </c>
      <c r="AA2935" s="2">
        <v>44272.555474537039</v>
      </c>
    </row>
    <row r="2936" spans="1:27" hidden="1" x14ac:dyDescent="0.25">
      <c r="A2936" t="s">
        <v>4581</v>
      </c>
      <c r="B2936">
        <v>3041</v>
      </c>
      <c r="C2936" t="s">
        <v>596</v>
      </c>
      <c r="D2936" t="s">
        <v>597</v>
      </c>
      <c r="E2936">
        <v>58586</v>
      </c>
      <c r="F2936" t="s">
        <v>598</v>
      </c>
      <c r="G2936" t="s">
        <v>78</v>
      </c>
      <c r="H2936" t="s">
        <v>343</v>
      </c>
      <c r="I2936">
        <v>2083</v>
      </c>
      <c r="J2936">
        <v>2020</v>
      </c>
      <c r="K2936" t="s">
        <v>77</v>
      </c>
      <c r="L2936" s="2">
        <v>44154.730555555558</v>
      </c>
      <c r="M2936">
        <v>1544</v>
      </c>
      <c r="N2936" t="s">
        <v>128</v>
      </c>
      <c r="O2936" t="s">
        <v>128</v>
      </c>
      <c r="P2936" t="s">
        <v>5970</v>
      </c>
      <c r="Q2936">
        <v>1802020</v>
      </c>
      <c r="R2936" t="s">
        <v>8942</v>
      </c>
      <c r="S2936" s="2">
        <v>44266.616666666669</v>
      </c>
      <c r="T2936">
        <v>12876.4</v>
      </c>
      <c r="U2936">
        <v>12876.4</v>
      </c>
      <c r="V2936">
        <v>12876.4</v>
      </c>
      <c r="W2936">
        <v>0</v>
      </c>
      <c r="X2936">
        <v>0</v>
      </c>
      <c r="Y2936" t="s">
        <v>9308</v>
      </c>
      <c r="Z2936" t="s">
        <v>8944</v>
      </c>
      <c r="AA2936" s="2">
        <v>44272.555474537039</v>
      </c>
    </row>
    <row r="2937" spans="1:27" hidden="1" x14ac:dyDescent="0.25">
      <c r="A2937" t="s">
        <v>4581</v>
      </c>
      <c r="B2937">
        <v>3041</v>
      </c>
      <c r="C2937" t="s">
        <v>596</v>
      </c>
      <c r="D2937" t="s">
        <v>597</v>
      </c>
      <c r="E2937">
        <v>58587</v>
      </c>
      <c r="F2937" t="s">
        <v>598</v>
      </c>
      <c r="G2937" t="s">
        <v>78</v>
      </c>
      <c r="H2937" t="s">
        <v>343</v>
      </c>
      <c r="I2937">
        <v>2083</v>
      </c>
      <c r="J2937">
        <v>2020</v>
      </c>
      <c r="K2937" t="s">
        <v>77</v>
      </c>
      <c r="L2937" s="2">
        <v>44154.731249999997</v>
      </c>
      <c r="M2937">
        <v>1544</v>
      </c>
      <c r="N2937" t="s">
        <v>128</v>
      </c>
      <c r="O2937" t="s">
        <v>128</v>
      </c>
      <c r="P2937" t="s">
        <v>5970</v>
      </c>
      <c r="Q2937">
        <v>1802020</v>
      </c>
      <c r="R2937" t="s">
        <v>8942</v>
      </c>
      <c r="S2937" s="2">
        <v>44266.616666666669</v>
      </c>
      <c r="T2937">
        <v>12876.4</v>
      </c>
      <c r="U2937">
        <v>12876.4</v>
      </c>
      <c r="V2937">
        <v>12876.4</v>
      </c>
      <c r="W2937">
        <v>0</v>
      </c>
      <c r="X2937">
        <v>0</v>
      </c>
      <c r="Y2937" t="s">
        <v>9308</v>
      </c>
      <c r="Z2937" t="s">
        <v>8944</v>
      </c>
      <c r="AA2937" s="2">
        <v>44272.555474537039</v>
      </c>
    </row>
    <row r="2938" spans="1:27" hidden="1" x14ac:dyDescent="0.25">
      <c r="A2938" t="s">
        <v>4581</v>
      </c>
      <c r="B2938">
        <v>3041</v>
      </c>
      <c r="C2938" t="s">
        <v>596</v>
      </c>
      <c r="D2938" t="s">
        <v>597</v>
      </c>
      <c r="E2938">
        <v>58726</v>
      </c>
      <c r="F2938" t="s">
        <v>598</v>
      </c>
      <c r="G2938" t="s">
        <v>78</v>
      </c>
      <c r="H2938" t="s">
        <v>343</v>
      </c>
      <c r="I2938">
        <v>2083</v>
      </c>
      <c r="J2938">
        <v>2020</v>
      </c>
      <c r="K2938" t="s">
        <v>77</v>
      </c>
      <c r="L2938" s="2">
        <v>44158.645138888889</v>
      </c>
      <c r="M2938">
        <v>1544</v>
      </c>
      <c r="N2938" t="s">
        <v>128</v>
      </c>
      <c r="O2938" t="s">
        <v>128</v>
      </c>
      <c r="P2938" t="s">
        <v>5970</v>
      </c>
      <c r="Q2938">
        <v>1802020</v>
      </c>
      <c r="R2938" t="s">
        <v>8942</v>
      </c>
      <c r="S2938" s="2">
        <v>44266.616666666669</v>
      </c>
      <c r="T2938">
        <v>7725.84</v>
      </c>
      <c r="U2938">
        <v>7725.84</v>
      </c>
      <c r="V2938">
        <v>7725.84</v>
      </c>
      <c r="W2938">
        <v>7725.84</v>
      </c>
      <c r="X2938">
        <v>7725.84</v>
      </c>
      <c r="AA2938" s="2">
        <v>44272.555474537039</v>
      </c>
    </row>
    <row r="2939" spans="1:27" hidden="1" x14ac:dyDescent="0.25">
      <c r="A2939" t="s">
        <v>4581</v>
      </c>
      <c r="B2939">
        <v>3041</v>
      </c>
      <c r="C2939" t="s">
        <v>596</v>
      </c>
      <c r="D2939" t="s">
        <v>597</v>
      </c>
      <c r="E2939">
        <v>58727</v>
      </c>
      <c r="F2939" t="s">
        <v>598</v>
      </c>
      <c r="G2939" t="s">
        <v>78</v>
      </c>
      <c r="H2939" t="s">
        <v>343</v>
      </c>
      <c r="I2939">
        <v>2083</v>
      </c>
      <c r="J2939">
        <v>2020</v>
      </c>
      <c r="K2939" t="s">
        <v>77</v>
      </c>
      <c r="L2939" s="2">
        <v>44158.649305555555</v>
      </c>
      <c r="M2939">
        <v>1544</v>
      </c>
      <c r="N2939" t="s">
        <v>128</v>
      </c>
      <c r="O2939" t="s">
        <v>128</v>
      </c>
      <c r="P2939" t="s">
        <v>5970</v>
      </c>
      <c r="Q2939">
        <v>1802020</v>
      </c>
      <c r="R2939" t="s">
        <v>8942</v>
      </c>
      <c r="S2939" s="2">
        <v>44266.616666666669</v>
      </c>
      <c r="T2939">
        <v>7930.36</v>
      </c>
      <c r="U2939">
        <v>7930.36</v>
      </c>
      <c r="V2939">
        <v>7725.84</v>
      </c>
      <c r="W2939">
        <v>7725.84</v>
      </c>
      <c r="X2939">
        <v>7725.84</v>
      </c>
      <c r="Y2939" t="s">
        <v>9004</v>
      </c>
      <c r="Z2939" t="s">
        <v>8949</v>
      </c>
      <c r="AA2939" s="2">
        <v>44272.555474537039</v>
      </c>
    </row>
    <row r="2940" spans="1:27" hidden="1" x14ac:dyDescent="0.25">
      <c r="A2940" t="s">
        <v>4581</v>
      </c>
      <c r="B2940">
        <v>1481</v>
      </c>
      <c r="C2940" t="s">
        <v>254</v>
      </c>
      <c r="D2940" t="s">
        <v>255</v>
      </c>
      <c r="E2940">
        <v>47944</v>
      </c>
      <c r="F2940" t="s">
        <v>598</v>
      </c>
      <c r="G2940" t="s">
        <v>78</v>
      </c>
      <c r="H2940" t="s">
        <v>77</v>
      </c>
      <c r="I2940">
        <v>354</v>
      </c>
      <c r="J2940">
        <v>2020</v>
      </c>
      <c r="K2940" t="s">
        <v>77</v>
      </c>
      <c r="L2940" s="2">
        <v>43906.637499999997</v>
      </c>
      <c r="M2940">
        <v>1620</v>
      </c>
      <c r="N2940" t="s">
        <v>128</v>
      </c>
      <c r="O2940" t="s">
        <v>128</v>
      </c>
      <c r="P2940" t="s">
        <v>8974</v>
      </c>
      <c r="Q2940">
        <v>1.4800100066332001E+18</v>
      </c>
      <c r="R2940" t="s">
        <v>8969</v>
      </c>
      <c r="S2940" s="2">
        <v>44161.636805555558</v>
      </c>
      <c r="T2940">
        <v>20000</v>
      </c>
      <c r="U2940">
        <v>17240</v>
      </c>
      <c r="V2940">
        <v>12489.9</v>
      </c>
      <c r="W2940">
        <v>0</v>
      </c>
      <c r="X2940">
        <v>0</v>
      </c>
      <c r="Y2940" t="s">
        <v>8975</v>
      </c>
      <c r="Z2940" t="s">
        <v>8951</v>
      </c>
      <c r="AA2940" s="2">
        <v>44272.555474537039</v>
      </c>
    </row>
    <row r="2941" spans="1:27" hidden="1" x14ac:dyDescent="0.25">
      <c r="A2941" t="s">
        <v>4581</v>
      </c>
      <c r="B2941">
        <v>1481</v>
      </c>
      <c r="C2941" t="s">
        <v>254</v>
      </c>
      <c r="D2941" t="s">
        <v>255</v>
      </c>
      <c r="E2941">
        <v>47963</v>
      </c>
      <c r="F2941" t="s">
        <v>598</v>
      </c>
      <c r="G2941" t="s">
        <v>78</v>
      </c>
      <c r="H2941" t="s">
        <v>77</v>
      </c>
      <c r="I2941">
        <v>354</v>
      </c>
      <c r="J2941">
        <v>2020</v>
      </c>
      <c r="K2941" t="s">
        <v>77</v>
      </c>
      <c r="L2941" s="2">
        <v>43906.64166666667</v>
      </c>
      <c r="M2941">
        <v>1620</v>
      </c>
      <c r="N2941" t="s">
        <v>128</v>
      </c>
      <c r="O2941" t="s">
        <v>128</v>
      </c>
      <c r="P2941" t="s">
        <v>8974</v>
      </c>
      <c r="Q2941">
        <v>1.4800100066332001E+18</v>
      </c>
      <c r="R2941" t="s">
        <v>8969</v>
      </c>
      <c r="S2941" s="2">
        <v>44161.636805555558</v>
      </c>
      <c r="T2941">
        <v>40000</v>
      </c>
      <c r="U2941">
        <v>34480</v>
      </c>
      <c r="V2941">
        <v>24979.8</v>
      </c>
      <c r="W2941">
        <v>0</v>
      </c>
      <c r="X2941">
        <v>0</v>
      </c>
      <c r="Y2941" t="s">
        <v>8975</v>
      </c>
      <c r="Z2941" t="s">
        <v>8951</v>
      </c>
      <c r="AA2941" s="2">
        <v>44272.555474537039</v>
      </c>
    </row>
    <row r="2942" spans="1:27" hidden="1" x14ac:dyDescent="0.25">
      <c r="A2942" t="s">
        <v>4581</v>
      </c>
      <c r="B2942">
        <v>1481</v>
      </c>
      <c r="C2942" t="s">
        <v>254</v>
      </c>
      <c r="D2942" t="s">
        <v>255</v>
      </c>
      <c r="E2942">
        <v>47967</v>
      </c>
      <c r="F2942" t="s">
        <v>598</v>
      </c>
      <c r="G2942" t="s">
        <v>78</v>
      </c>
      <c r="H2942" t="s">
        <v>77</v>
      </c>
      <c r="I2942">
        <v>354</v>
      </c>
      <c r="J2942">
        <v>2020</v>
      </c>
      <c r="K2942" t="s">
        <v>77</v>
      </c>
      <c r="L2942" s="2">
        <v>43906.643055555556</v>
      </c>
      <c r="M2942">
        <v>1620</v>
      </c>
      <c r="N2942" t="s">
        <v>128</v>
      </c>
      <c r="O2942" t="s">
        <v>128</v>
      </c>
      <c r="P2942" t="s">
        <v>8974</v>
      </c>
      <c r="Q2942">
        <v>1.4800100066332001E+18</v>
      </c>
      <c r="R2942" t="s">
        <v>8969</v>
      </c>
      <c r="S2942" s="2">
        <v>44161.636805555558</v>
      </c>
      <c r="T2942">
        <v>20000</v>
      </c>
      <c r="U2942">
        <v>17240</v>
      </c>
      <c r="V2942">
        <v>12489.9</v>
      </c>
      <c r="W2942">
        <v>0</v>
      </c>
      <c r="X2942">
        <v>0</v>
      </c>
      <c r="Y2942" t="s">
        <v>8975</v>
      </c>
      <c r="Z2942" t="s">
        <v>8951</v>
      </c>
      <c r="AA2942" s="2">
        <v>44272.555474537039</v>
      </c>
    </row>
    <row r="2943" spans="1:27" hidden="1" x14ac:dyDescent="0.25">
      <c r="A2943" t="s">
        <v>4581</v>
      </c>
      <c r="B2943">
        <v>1481</v>
      </c>
      <c r="C2943" t="s">
        <v>254</v>
      </c>
      <c r="D2943" t="s">
        <v>255</v>
      </c>
      <c r="E2943">
        <v>47971</v>
      </c>
      <c r="F2943" t="s">
        <v>598</v>
      </c>
      <c r="G2943" t="s">
        <v>78</v>
      </c>
      <c r="H2943" t="s">
        <v>77</v>
      </c>
      <c r="I2943">
        <v>354</v>
      </c>
      <c r="J2943">
        <v>2020</v>
      </c>
      <c r="K2943" t="s">
        <v>77</v>
      </c>
      <c r="L2943" s="2">
        <v>43906.644444444442</v>
      </c>
      <c r="M2943">
        <v>1620</v>
      </c>
      <c r="N2943" t="s">
        <v>128</v>
      </c>
      <c r="O2943" t="s">
        <v>128</v>
      </c>
      <c r="P2943" t="s">
        <v>8974</v>
      </c>
      <c r="Q2943">
        <v>1.4800100066332001E+18</v>
      </c>
      <c r="R2943" t="s">
        <v>8969</v>
      </c>
      <c r="S2943" s="2">
        <v>44161.636805555558</v>
      </c>
      <c r="T2943">
        <v>20000</v>
      </c>
      <c r="U2943">
        <v>17240</v>
      </c>
      <c r="V2943">
        <v>12489.9</v>
      </c>
      <c r="W2943">
        <v>0</v>
      </c>
      <c r="X2943">
        <v>0</v>
      </c>
      <c r="Y2943" t="s">
        <v>8975</v>
      </c>
      <c r="Z2943" t="s">
        <v>8951</v>
      </c>
      <c r="AA2943" s="2">
        <v>44272.555474537039</v>
      </c>
    </row>
    <row r="2944" spans="1:27" hidden="1" x14ac:dyDescent="0.25">
      <c r="A2944" t="s">
        <v>4581</v>
      </c>
      <c r="B2944">
        <v>1481</v>
      </c>
      <c r="C2944" t="s">
        <v>254</v>
      </c>
      <c r="D2944" t="s">
        <v>255</v>
      </c>
      <c r="E2944">
        <v>48126</v>
      </c>
      <c r="F2944" t="s">
        <v>598</v>
      </c>
      <c r="G2944" t="s">
        <v>78</v>
      </c>
      <c r="H2944" t="s">
        <v>77</v>
      </c>
      <c r="I2944">
        <v>354</v>
      </c>
      <c r="J2944">
        <v>2020</v>
      </c>
      <c r="K2944" t="s">
        <v>77</v>
      </c>
      <c r="L2944" s="2">
        <v>43906.6875</v>
      </c>
      <c r="M2944">
        <v>1620</v>
      </c>
      <c r="N2944" t="s">
        <v>128</v>
      </c>
      <c r="O2944" t="s">
        <v>128</v>
      </c>
      <c r="P2944" t="s">
        <v>8974</v>
      </c>
      <c r="Q2944">
        <v>1.4800100066332001E+18</v>
      </c>
      <c r="R2944" t="s">
        <v>8969</v>
      </c>
      <c r="S2944" s="2">
        <v>44161.636805555558</v>
      </c>
      <c r="T2944">
        <v>20000</v>
      </c>
      <c r="U2944">
        <v>17240</v>
      </c>
      <c r="V2944">
        <v>12489.9</v>
      </c>
      <c r="W2944">
        <v>0</v>
      </c>
      <c r="X2944">
        <v>0</v>
      </c>
      <c r="Y2944" t="s">
        <v>8975</v>
      </c>
      <c r="Z2944" t="s">
        <v>8951</v>
      </c>
      <c r="AA2944" s="2">
        <v>44272.555474537039</v>
      </c>
    </row>
    <row r="2945" spans="1:27" hidden="1" x14ac:dyDescent="0.25">
      <c r="A2945" t="s">
        <v>4581</v>
      </c>
      <c r="B2945">
        <v>1481</v>
      </c>
      <c r="C2945" t="s">
        <v>254</v>
      </c>
      <c r="D2945" t="s">
        <v>255</v>
      </c>
      <c r="E2945">
        <v>48140</v>
      </c>
      <c r="F2945" t="s">
        <v>598</v>
      </c>
      <c r="G2945" t="s">
        <v>78</v>
      </c>
      <c r="H2945" t="s">
        <v>77</v>
      </c>
      <c r="I2945">
        <v>354</v>
      </c>
      <c r="J2945">
        <v>2020</v>
      </c>
      <c r="K2945" t="s">
        <v>77</v>
      </c>
      <c r="L2945" s="2">
        <v>43906.688888888886</v>
      </c>
      <c r="M2945">
        <v>1620</v>
      </c>
      <c r="N2945" t="s">
        <v>128</v>
      </c>
      <c r="O2945" t="s">
        <v>128</v>
      </c>
      <c r="P2945" t="s">
        <v>8974</v>
      </c>
      <c r="Q2945">
        <v>1.4800100066332001E+18</v>
      </c>
      <c r="R2945" t="s">
        <v>8969</v>
      </c>
      <c r="S2945" s="2">
        <v>44161.636805555558</v>
      </c>
      <c r="T2945">
        <v>20000</v>
      </c>
      <c r="U2945">
        <v>17240</v>
      </c>
      <c r="V2945">
        <v>12489.9</v>
      </c>
      <c r="W2945">
        <v>0</v>
      </c>
      <c r="X2945">
        <v>0</v>
      </c>
      <c r="Y2945" t="s">
        <v>8975</v>
      </c>
      <c r="Z2945" t="s">
        <v>8951</v>
      </c>
      <c r="AA2945" s="2">
        <v>44272.555474537039</v>
      </c>
    </row>
    <row r="2946" spans="1:27" hidden="1" x14ac:dyDescent="0.25">
      <c r="A2946" t="s">
        <v>4581</v>
      </c>
      <c r="B2946">
        <v>1481</v>
      </c>
      <c r="C2946" t="s">
        <v>254</v>
      </c>
      <c r="D2946" t="s">
        <v>255</v>
      </c>
      <c r="E2946">
        <v>48141</v>
      </c>
      <c r="F2946" t="s">
        <v>598</v>
      </c>
      <c r="G2946" t="s">
        <v>78</v>
      </c>
      <c r="H2946" t="s">
        <v>77</v>
      </c>
      <c r="I2946">
        <v>354</v>
      </c>
      <c r="J2946">
        <v>2020</v>
      </c>
      <c r="K2946" t="s">
        <v>77</v>
      </c>
      <c r="L2946" s="2">
        <v>43906.688888888886</v>
      </c>
      <c r="M2946">
        <v>1620</v>
      </c>
      <c r="N2946" t="s">
        <v>128</v>
      </c>
      <c r="O2946" t="s">
        <v>128</v>
      </c>
      <c r="P2946" t="s">
        <v>8974</v>
      </c>
      <c r="Q2946">
        <v>1.4800100066332001E+18</v>
      </c>
      <c r="R2946" t="s">
        <v>8969</v>
      </c>
      <c r="S2946" s="2">
        <v>44161.636805555558</v>
      </c>
      <c r="T2946">
        <v>20000</v>
      </c>
      <c r="U2946">
        <v>17240</v>
      </c>
      <c r="V2946">
        <v>12489.9</v>
      </c>
      <c r="W2946">
        <v>0</v>
      </c>
      <c r="X2946">
        <v>0</v>
      </c>
      <c r="Y2946" t="s">
        <v>8975</v>
      </c>
      <c r="Z2946" t="s">
        <v>8951</v>
      </c>
      <c r="AA2946" s="2">
        <v>44272.555474537039</v>
      </c>
    </row>
    <row r="2947" spans="1:27" hidden="1" x14ac:dyDescent="0.25">
      <c r="A2947" t="s">
        <v>4581</v>
      </c>
      <c r="B2947">
        <v>1481</v>
      </c>
      <c r="C2947" t="s">
        <v>254</v>
      </c>
      <c r="D2947" t="s">
        <v>255</v>
      </c>
      <c r="E2947">
        <v>48154</v>
      </c>
      <c r="F2947" t="s">
        <v>598</v>
      </c>
      <c r="G2947" t="s">
        <v>78</v>
      </c>
      <c r="H2947" t="s">
        <v>77</v>
      </c>
      <c r="I2947">
        <v>354</v>
      </c>
      <c r="J2947">
        <v>2020</v>
      </c>
      <c r="K2947" t="s">
        <v>77</v>
      </c>
      <c r="L2947" s="2">
        <v>43906.690972222219</v>
      </c>
      <c r="M2947">
        <v>1620</v>
      </c>
      <c r="N2947" t="s">
        <v>128</v>
      </c>
      <c r="O2947" t="s">
        <v>128</v>
      </c>
      <c r="P2947" t="s">
        <v>8974</v>
      </c>
      <c r="Q2947">
        <v>1.4800100066332001E+18</v>
      </c>
      <c r="R2947" t="s">
        <v>8969</v>
      </c>
      <c r="S2947" s="2">
        <v>44161.636805555558</v>
      </c>
      <c r="T2947">
        <v>20000</v>
      </c>
      <c r="U2947">
        <v>17240</v>
      </c>
      <c r="V2947">
        <v>12489.9</v>
      </c>
      <c r="W2947">
        <v>0</v>
      </c>
      <c r="X2947">
        <v>0</v>
      </c>
      <c r="Y2947" t="s">
        <v>8975</v>
      </c>
      <c r="Z2947" t="s">
        <v>8951</v>
      </c>
      <c r="AA2947" s="2">
        <v>44272.555474537039</v>
      </c>
    </row>
    <row r="2948" spans="1:27" hidden="1" x14ac:dyDescent="0.25">
      <c r="A2948" t="s">
        <v>4581</v>
      </c>
      <c r="B2948">
        <v>1481</v>
      </c>
      <c r="C2948" t="s">
        <v>254</v>
      </c>
      <c r="D2948" t="s">
        <v>255</v>
      </c>
      <c r="E2948">
        <v>48155</v>
      </c>
      <c r="F2948" t="s">
        <v>598</v>
      </c>
      <c r="G2948" t="s">
        <v>78</v>
      </c>
      <c r="H2948" t="s">
        <v>77</v>
      </c>
      <c r="I2948">
        <v>354</v>
      </c>
      <c r="J2948">
        <v>2020</v>
      </c>
      <c r="K2948" t="s">
        <v>77</v>
      </c>
      <c r="L2948" s="2">
        <v>43906.690972222219</v>
      </c>
      <c r="M2948">
        <v>1620</v>
      </c>
      <c r="N2948" t="s">
        <v>128</v>
      </c>
      <c r="O2948" t="s">
        <v>128</v>
      </c>
      <c r="P2948" t="s">
        <v>8974</v>
      </c>
      <c r="Q2948">
        <v>1.4800100066332001E+18</v>
      </c>
      <c r="R2948" t="s">
        <v>8969</v>
      </c>
      <c r="S2948" s="2">
        <v>44161.636805555558</v>
      </c>
      <c r="T2948">
        <v>20000</v>
      </c>
      <c r="U2948">
        <v>17240</v>
      </c>
      <c r="V2948">
        <v>12489.9</v>
      </c>
      <c r="W2948">
        <v>0</v>
      </c>
      <c r="X2948">
        <v>0</v>
      </c>
      <c r="Y2948" t="s">
        <v>8975</v>
      </c>
      <c r="Z2948" t="s">
        <v>8951</v>
      </c>
      <c r="AA2948" s="2">
        <v>44272.555474537039</v>
      </c>
    </row>
    <row r="2949" spans="1:27" hidden="1" x14ac:dyDescent="0.25">
      <c r="A2949" t="s">
        <v>4581</v>
      </c>
      <c r="B2949">
        <v>1481</v>
      </c>
      <c r="C2949" t="s">
        <v>254</v>
      </c>
      <c r="D2949" t="s">
        <v>255</v>
      </c>
      <c r="E2949">
        <v>42902</v>
      </c>
      <c r="F2949" t="s">
        <v>598</v>
      </c>
      <c r="G2949" t="s">
        <v>8955</v>
      </c>
      <c r="H2949" t="s">
        <v>77</v>
      </c>
      <c r="I2949">
        <v>410</v>
      </c>
      <c r="J2949">
        <v>2020</v>
      </c>
      <c r="K2949" t="s">
        <v>77</v>
      </c>
      <c r="L2949" s="2">
        <v>43894.652083333334</v>
      </c>
      <c r="M2949">
        <v>1634</v>
      </c>
      <c r="N2949" t="s">
        <v>128</v>
      </c>
      <c r="O2949" t="s">
        <v>128</v>
      </c>
      <c r="P2949" t="s">
        <v>8956</v>
      </c>
      <c r="Q2949">
        <v>1.4800100066332001E+18</v>
      </c>
      <c r="R2949" t="s">
        <v>8957</v>
      </c>
      <c r="S2949" s="2">
        <v>44166.6</v>
      </c>
      <c r="T2949">
        <v>50000</v>
      </c>
      <c r="U2949">
        <v>50000</v>
      </c>
      <c r="V2949">
        <v>0</v>
      </c>
      <c r="W2949">
        <v>0</v>
      </c>
      <c r="X2949">
        <v>0</v>
      </c>
      <c r="Y2949" t="s">
        <v>8958</v>
      </c>
      <c r="AA2949" s="2">
        <v>44272.555474537039</v>
      </c>
    </row>
    <row r="2950" spans="1:27" hidden="1" x14ac:dyDescent="0.25">
      <c r="A2950" t="s">
        <v>4581</v>
      </c>
      <c r="B2950">
        <v>1251</v>
      </c>
      <c r="C2950" t="s">
        <v>409</v>
      </c>
      <c r="D2950" t="s">
        <v>410</v>
      </c>
      <c r="E2950">
        <v>42913</v>
      </c>
      <c r="F2950" t="s">
        <v>176</v>
      </c>
      <c r="G2950" t="s">
        <v>78</v>
      </c>
      <c r="H2950" t="s">
        <v>77</v>
      </c>
      <c r="I2950">
        <v>46</v>
      </c>
      <c r="J2950">
        <v>2020</v>
      </c>
      <c r="K2950" t="s">
        <v>77</v>
      </c>
      <c r="L2950" s="2">
        <v>43894.660416666666</v>
      </c>
      <c r="M2950">
        <v>1528</v>
      </c>
      <c r="N2950" t="s">
        <v>128</v>
      </c>
      <c r="O2950" t="s">
        <v>128</v>
      </c>
      <c r="P2950" t="s">
        <v>9109</v>
      </c>
      <c r="Q2950">
        <v>24</v>
      </c>
      <c r="R2950" t="s">
        <v>8957</v>
      </c>
      <c r="S2950" s="2">
        <v>44161.574999999997</v>
      </c>
      <c r="T2950">
        <v>160000</v>
      </c>
      <c r="U2950">
        <v>160000</v>
      </c>
      <c r="V2950">
        <v>160000</v>
      </c>
      <c r="W2950">
        <v>160000</v>
      </c>
      <c r="X2950">
        <v>0</v>
      </c>
      <c r="AA2950" s="2">
        <v>44272.555474537039</v>
      </c>
    </row>
    <row r="2951" spans="1:27" hidden="1" x14ac:dyDescent="0.25">
      <c r="A2951" t="s">
        <v>4581</v>
      </c>
      <c r="B2951">
        <v>1251</v>
      </c>
      <c r="C2951" t="s">
        <v>409</v>
      </c>
      <c r="D2951" t="s">
        <v>410</v>
      </c>
      <c r="E2951">
        <v>42916</v>
      </c>
      <c r="F2951" t="s">
        <v>176</v>
      </c>
      <c r="G2951" t="s">
        <v>78</v>
      </c>
      <c r="H2951" t="s">
        <v>77</v>
      </c>
      <c r="I2951">
        <v>46</v>
      </c>
      <c r="J2951">
        <v>2020</v>
      </c>
      <c r="K2951" t="s">
        <v>77</v>
      </c>
      <c r="L2951" s="2">
        <v>43894.662499999999</v>
      </c>
      <c r="M2951">
        <v>1515</v>
      </c>
      <c r="N2951" t="s">
        <v>128</v>
      </c>
      <c r="O2951" t="s">
        <v>87</v>
      </c>
      <c r="P2951" t="s">
        <v>9207</v>
      </c>
      <c r="Q2951">
        <v>36</v>
      </c>
      <c r="R2951" t="s">
        <v>8942</v>
      </c>
      <c r="S2951" s="2">
        <v>44162.72152777778</v>
      </c>
      <c r="T2951">
        <v>30000</v>
      </c>
      <c r="U2951">
        <v>30000</v>
      </c>
      <c r="V2951">
        <v>26767.3</v>
      </c>
      <c r="W2951">
        <v>26767.3</v>
      </c>
      <c r="X2951">
        <v>0</v>
      </c>
      <c r="Y2951" t="s">
        <v>9309</v>
      </c>
      <c r="AA2951" s="2">
        <v>44272.555474537039</v>
      </c>
    </row>
    <row r="2952" spans="1:27" hidden="1" x14ac:dyDescent="0.25">
      <c r="A2952" t="s">
        <v>4581</v>
      </c>
      <c r="B2952">
        <v>1251</v>
      </c>
      <c r="C2952" t="s">
        <v>409</v>
      </c>
      <c r="D2952" t="s">
        <v>410</v>
      </c>
      <c r="E2952">
        <v>42919</v>
      </c>
      <c r="F2952" t="s">
        <v>176</v>
      </c>
      <c r="G2952" t="s">
        <v>78</v>
      </c>
      <c r="H2952" t="s">
        <v>77</v>
      </c>
      <c r="I2952">
        <v>46</v>
      </c>
      <c r="J2952">
        <v>2020</v>
      </c>
      <c r="K2952" t="s">
        <v>77</v>
      </c>
      <c r="L2952" s="2">
        <v>43894.663888888892</v>
      </c>
      <c r="M2952">
        <v>1576</v>
      </c>
      <c r="N2952" t="s">
        <v>128</v>
      </c>
      <c r="O2952" t="s">
        <v>87</v>
      </c>
      <c r="P2952" t="s">
        <v>8977</v>
      </c>
      <c r="Q2952">
        <v>17</v>
      </c>
      <c r="R2952" t="s">
        <v>8942</v>
      </c>
      <c r="S2952" s="2">
        <v>44162.586111111108</v>
      </c>
      <c r="T2952">
        <v>85000</v>
      </c>
      <c r="U2952">
        <v>85000</v>
      </c>
      <c r="V2952">
        <v>83250</v>
      </c>
      <c r="W2952">
        <v>0</v>
      </c>
      <c r="X2952">
        <v>0</v>
      </c>
      <c r="Y2952" t="s">
        <v>8978</v>
      </c>
      <c r="Z2952" t="s">
        <v>8944</v>
      </c>
      <c r="AA2952" s="2">
        <v>44272.555474537039</v>
      </c>
    </row>
    <row r="2953" spans="1:27" hidden="1" x14ac:dyDescent="0.25">
      <c r="A2953" t="s">
        <v>4581</v>
      </c>
      <c r="B2953">
        <v>1251</v>
      </c>
      <c r="C2953" t="s">
        <v>409</v>
      </c>
      <c r="D2953" t="s">
        <v>410</v>
      </c>
      <c r="E2953">
        <v>42921</v>
      </c>
      <c r="F2953" t="s">
        <v>176</v>
      </c>
      <c r="G2953" t="s">
        <v>78</v>
      </c>
      <c r="H2953" t="s">
        <v>77</v>
      </c>
      <c r="I2953">
        <v>46</v>
      </c>
      <c r="J2953">
        <v>2020</v>
      </c>
      <c r="K2953" t="s">
        <v>77</v>
      </c>
      <c r="L2953" s="2">
        <v>43894.666666666664</v>
      </c>
      <c r="M2953">
        <v>1528</v>
      </c>
      <c r="N2953" t="s">
        <v>128</v>
      </c>
      <c r="O2953" t="s">
        <v>128</v>
      </c>
      <c r="P2953" t="s">
        <v>9109</v>
      </c>
      <c r="Q2953">
        <v>24</v>
      </c>
      <c r="R2953" t="s">
        <v>8957</v>
      </c>
      <c r="S2953" s="2">
        <v>44161.574999999997</v>
      </c>
      <c r="T2953">
        <v>96000</v>
      </c>
      <c r="U2953">
        <v>96000</v>
      </c>
      <c r="V2953">
        <v>96000</v>
      </c>
      <c r="W2953">
        <v>96000</v>
      </c>
      <c r="X2953">
        <v>0</v>
      </c>
      <c r="AA2953" s="2">
        <v>44272.555474537039</v>
      </c>
    </row>
    <row r="2954" spans="1:27" hidden="1" x14ac:dyDescent="0.25">
      <c r="A2954" t="s">
        <v>4581</v>
      </c>
      <c r="B2954">
        <v>1251</v>
      </c>
      <c r="C2954" t="s">
        <v>409</v>
      </c>
      <c r="D2954" t="s">
        <v>410</v>
      </c>
      <c r="E2954">
        <v>42922</v>
      </c>
      <c r="F2954" t="s">
        <v>176</v>
      </c>
      <c r="G2954" t="s">
        <v>78</v>
      </c>
      <c r="H2954" t="s">
        <v>77</v>
      </c>
      <c r="I2954">
        <v>46</v>
      </c>
      <c r="J2954">
        <v>2020</v>
      </c>
      <c r="K2954" t="s">
        <v>77</v>
      </c>
      <c r="L2954" s="2">
        <v>43894.668055555558</v>
      </c>
      <c r="M2954">
        <v>1509</v>
      </c>
      <c r="N2954" t="s">
        <v>128</v>
      </c>
      <c r="O2954" t="s">
        <v>128</v>
      </c>
      <c r="P2954" t="s">
        <v>9159</v>
      </c>
      <c r="Q2954">
        <v>24</v>
      </c>
      <c r="R2954" t="s">
        <v>8957</v>
      </c>
      <c r="S2954" s="2">
        <v>44161.560416666667</v>
      </c>
      <c r="T2954">
        <v>184000</v>
      </c>
      <c r="U2954">
        <v>5250</v>
      </c>
      <c r="V2954">
        <v>5250</v>
      </c>
      <c r="W2954">
        <v>5250</v>
      </c>
      <c r="X2954">
        <v>0</v>
      </c>
      <c r="AA2954" s="2">
        <v>44272.555474537039</v>
      </c>
    </row>
    <row r="2955" spans="1:27" hidden="1" x14ac:dyDescent="0.25">
      <c r="A2955" t="s">
        <v>4581</v>
      </c>
      <c r="B2955">
        <v>1251</v>
      </c>
      <c r="C2955" t="s">
        <v>409</v>
      </c>
      <c r="D2955" t="s">
        <v>410</v>
      </c>
      <c r="E2955">
        <v>42922</v>
      </c>
      <c r="F2955" t="s">
        <v>176</v>
      </c>
      <c r="G2955" t="s">
        <v>78</v>
      </c>
      <c r="H2955" t="s">
        <v>77</v>
      </c>
      <c r="I2955">
        <v>46</v>
      </c>
      <c r="J2955">
        <v>2020</v>
      </c>
      <c r="K2955" t="s">
        <v>77</v>
      </c>
      <c r="L2955" s="2">
        <v>43894.668055555558</v>
      </c>
      <c r="M2955">
        <v>1528</v>
      </c>
      <c r="N2955" t="s">
        <v>128</v>
      </c>
      <c r="O2955" t="s">
        <v>128</v>
      </c>
      <c r="P2955" t="s">
        <v>9109</v>
      </c>
      <c r="Q2955">
        <v>24</v>
      </c>
      <c r="R2955" t="s">
        <v>8957</v>
      </c>
      <c r="S2955" s="2">
        <v>44161.574999999997</v>
      </c>
      <c r="T2955">
        <v>184000</v>
      </c>
      <c r="U2955">
        <v>178750</v>
      </c>
      <c r="V2955">
        <v>166250</v>
      </c>
      <c r="W2955">
        <v>0</v>
      </c>
      <c r="X2955">
        <v>0</v>
      </c>
      <c r="Y2955" t="s">
        <v>9110</v>
      </c>
      <c r="Z2955" t="s">
        <v>8944</v>
      </c>
      <c r="AA2955" s="2">
        <v>44272.555474537039</v>
      </c>
    </row>
    <row r="2956" spans="1:27" hidden="1" x14ac:dyDescent="0.25">
      <c r="A2956" t="s">
        <v>4581</v>
      </c>
      <c r="B2956">
        <v>1251</v>
      </c>
      <c r="C2956" t="s">
        <v>409</v>
      </c>
      <c r="D2956" t="s">
        <v>410</v>
      </c>
      <c r="E2956">
        <v>46505</v>
      </c>
      <c r="F2956" t="s">
        <v>176</v>
      </c>
      <c r="G2956" t="s">
        <v>78</v>
      </c>
      <c r="H2956" t="s">
        <v>77</v>
      </c>
      <c r="I2956">
        <v>46</v>
      </c>
      <c r="J2956">
        <v>2020</v>
      </c>
      <c r="K2956" t="s">
        <v>77</v>
      </c>
      <c r="L2956" s="2">
        <v>43903.654861111114</v>
      </c>
      <c r="M2956">
        <v>1509</v>
      </c>
      <c r="N2956" t="s">
        <v>128</v>
      </c>
      <c r="O2956" t="s">
        <v>128</v>
      </c>
      <c r="P2956" t="s">
        <v>9159</v>
      </c>
      <c r="Q2956">
        <v>24</v>
      </c>
      <c r="R2956" t="s">
        <v>8957</v>
      </c>
      <c r="S2956" s="2">
        <v>44161.560416666667</v>
      </c>
      <c r="T2956">
        <v>15000</v>
      </c>
      <c r="U2956">
        <v>15000</v>
      </c>
      <c r="V2956">
        <v>14400</v>
      </c>
      <c r="W2956">
        <v>14400</v>
      </c>
      <c r="X2956">
        <v>0</v>
      </c>
      <c r="Y2956" t="s">
        <v>9171</v>
      </c>
      <c r="AA2956" s="2">
        <v>44272.555474537039</v>
      </c>
    </row>
    <row r="2957" spans="1:27" hidden="1" x14ac:dyDescent="0.25">
      <c r="A2957" t="s">
        <v>4581</v>
      </c>
      <c r="B2957">
        <v>4291</v>
      </c>
      <c r="C2957" t="s">
        <v>73</v>
      </c>
      <c r="D2957" t="s">
        <v>74</v>
      </c>
      <c r="E2957">
        <v>42932</v>
      </c>
      <c r="F2957" t="s">
        <v>75</v>
      </c>
      <c r="G2957" t="s">
        <v>78</v>
      </c>
      <c r="H2957" t="s">
        <v>77</v>
      </c>
      <c r="I2957">
        <v>670</v>
      </c>
      <c r="J2957">
        <v>2020</v>
      </c>
      <c r="K2957" t="s">
        <v>77</v>
      </c>
      <c r="L2957" s="2">
        <v>43894.679861111108</v>
      </c>
      <c r="M2957">
        <v>19</v>
      </c>
      <c r="N2957" t="s">
        <v>87</v>
      </c>
      <c r="T2957">
        <v>60000</v>
      </c>
      <c r="U2957">
        <v>60000</v>
      </c>
      <c r="V2957">
        <v>60000</v>
      </c>
      <c r="W2957">
        <v>60000</v>
      </c>
      <c r="X2957">
        <v>0</v>
      </c>
      <c r="AA2957" s="2">
        <v>44272.555474537039</v>
      </c>
    </row>
    <row r="2958" spans="1:27" hidden="1" x14ac:dyDescent="0.25">
      <c r="A2958" t="s">
        <v>4581</v>
      </c>
      <c r="B2958">
        <v>4291</v>
      </c>
      <c r="C2958" t="s">
        <v>73</v>
      </c>
      <c r="D2958" t="s">
        <v>74</v>
      </c>
      <c r="E2958">
        <v>42933</v>
      </c>
      <c r="F2958" t="s">
        <v>75</v>
      </c>
      <c r="G2958" t="s">
        <v>78</v>
      </c>
      <c r="H2958" t="s">
        <v>77</v>
      </c>
      <c r="I2958">
        <v>670</v>
      </c>
      <c r="J2958">
        <v>2020</v>
      </c>
      <c r="K2958" t="s">
        <v>77</v>
      </c>
      <c r="L2958" s="2">
        <v>43894.679861111108</v>
      </c>
      <c r="M2958">
        <v>48</v>
      </c>
      <c r="N2958" t="s">
        <v>87</v>
      </c>
      <c r="T2958">
        <v>60000</v>
      </c>
      <c r="U2958">
        <v>60000</v>
      </c>
      <c r="V2958">
        <v>60000</v>
      </c>
      <c r="W2958">
        <v>60000</v>
      </c>
      <c r="X2958">
        <v>0</v>
      </c>
      <c r="AA2958" s="2">
        <v>44272.555474537039</v>
      </c>
    </row>
    <row r="2959" spans="1:27" hidden="1" x14ac:dyDescent="0.25">
      <c r="A2959" t="s">
        <v>4581</v>
      </c>
      <c r="B2959">
        <v>4291</v>
      </c>
      <c r="C2959" t="s">
        <v>73</v>
      </c>
      <c r="D2959" t="s">
        <v>74</v>
      </c>
      <c r="E2959">
        <v>42934</v>
      </c>
      <c r="F2959" t="s">
        <v>75</v>
      </c>
      <c r="G2959" t="s">
        <v>78</v>
      </c>
      <c r="H2959" t="s">
        <v>77</v>
      </c>
      <c r="I2959">
        <v>670</v>
      </c>
      <c r="J2959">
        <v>2020</v>
      </c>
      <c r="K2959" t="s">
        <v>77</v>
      </c>
      <c r="L2959" s="2">
        <v>43894.679861111108</v>
      </c>
      <c r="M2959">
        <v>59</v>
      </c>
      <c r="N2959" t="s">
        <v>87</v>
      </c>
      <c r="T2959">
        <v>60000</v>
      </c>
      <c r="U2959">
        <v>60000</v>
      </c>
      <c r="V2959">
        <v>60000</v>
      </c>
      <c r="W2959">
        <v>60000</v>
      </c>
      <c r="X2959">
        <v>0</v>
      </c>
      <c r="AA2959" s="2">
        <v>44272.555474537039</v>
      </c>
    </row>
    <row r="2960" spans="1:27" hidden="1" x14ac:dyDescent="0.25">
      <c r="A2960" t="s">
        <v>4581</v>
      </c>
      <c r="B2960">
        <v>4291</v>
      </c>
      <c r="C2960" t="s">
        <v>73</v>
      </c>
      <c r="D2960" t="s">
        <v>74</v>
      </c>
      <c r="E2960">
        <v>42936</v>
      </c>
      <c r="F2960" t="s">
        <v>75</v>
      </c>
      <c r="G2960" t="s">
        <v>78</v>
      </c>
      <c r="H2960" t="s">
        <v>77</v>
      </c>
      <c r="I2960">
        <v>670</v>
      </c>
      <c r="J2960">
        <v>2020</v>
      </c>
      <c r="K2960" t="s">
        <v>77</v>
      </c>
      <c r="L2960" s="2">
        <v>43894.682638888888</v>
      </c>
      <c r="M2960">
        <v>11</v>
      </c>
      <c r="N2960" t="s">
        <v>87</v>
      </c>
      <c r="T2960">
        <v>60000</v>
      </c>
      <c r="U2960">
        <v>60000</v>
      </c>
      <c r="V2960">
        <v>60000</v>
      </c>
      <c r="W2960">
        <v>60000</v>
      </c>
      <c r="X2960">
        <v>0</v>
      </c>
      <c r="AA2960" s="2">
        <v>44272.555474537039</v>
      </c>
    </row>
    <row r="2961" spans="1:27" hidden="1" x14ac:dyDescent="0.25">
      <c r="A2961" t="s">
        <v>4581</v>
      </c>
      <c r="B2961">
        <v>4291</v>
      </c>
      <c r="C2961" t="s">
        <v>73</v>
      </c>
      <c r="D2961" t="s">
        <v>74</v>
      </c>
      <c r="E2961">
        <v>42937</v>
      </c>
      <c r="F2961" t="s">
        <v>75</v>
      </c>
      <c r="G2961" t="s">
        <v>78</v>
      </c>
      <c r="H2961" t="s">
        <v>77</v>
      </c>
      <c r="I2961">
        <v>670</v>
      </c>
      <c r="J2961">
        <v>2020</v>
      </c>
      <c r="K2961" t="s">
        <v>77</v>
      </c>
      <c r="L2961" s="2">
        <v>43894.682638888888</v>
      </c>
      <c r="M2961">
        <v>60</v>
      </c>
      <c r="N2961" t="s">
        <v>87</v>
      </c>
      <c r="T2961">
        <v>60000</v>
      </c>
      <c r="U2961">
        <v>60000</v>
      </c>
      <c r="V2961">
        <v>60000</v>
      </c>
      <c r="W2961">
        <v>60000</v>
      </c>
      <c r="X2961">
        <v>0</v>
      </c>
      <c r="AA2961" s="2">
        <v>44272.555474537039</v>
      </c>
    </row>
    <row r="2962" spans="1:27" hidden="1" x14ac:dyDescent="0.25">
      <c r="A2962" t="s">
        <v>4581</v>
      </c>
      <c r="B2962">
        <v>4291</v>
      </c>
      <c r="C2962" t="s">
        <v>73</v>
      </c>
      <c r="D2962" t="s">
        <v>74</v>
      </c>
      <c r="E2962">
        <v>42938</v>
      </c>
      <c r="F2962" t="s">
        <v>75</v>
      </c>
      <c r="G2962" t="s">
        <v>78</v>
      </c>
      <c r="H2962" t="s">
        <v>77</v>
      </c>
      <c r="I2962">
        <v>670</v>
      </c>
      <c r="J2962">
        <v>2020</v>
      </c>
      <c r="K2962" t="s">
        <v>77</v>
      </c>
      <c r="L2962" s="2">
        <v>43894.682638888888</v>
      </c>
      <c r="M2962">
        <v>59</v>
      </c>
      <c r="N2962" t="s">
        <v>87</v>
      </c>
      <c r="T2962">
        <v>60000</v>
      </c>
      <c r="U2962">
        <v>60000</v>
      </c>
      <c r="V2962">
        <v>60000</v>
      </c>
      <c r="W2962">
        <v>60000</v>
      </c>
      <c r="X2962">
        <v>0</v>
      </c>
      <c r="AA2962" s="2">
        <v>44272.555474537039</v>
      </c>
    </row>
    <row r="2963" spans="1:27" hidden="1" x14ac:dyDescent="0.25">
      <c r="A2963" t="s">
        <v>4581</v>
      </c>
      <c r="B2963">
        <v>4291</v>
      </c>
      <c r="C2963" t="s">
        <v>73</v>
      </c>
      <c r="D2963" t="s">
        <v>74</v>
      </c>
      <c r="E2963">
        <v>42939</v>
      </c>
      <c r="F2963" t="s">
        <v>75</v>
      </c>
      <c r="G2963" t="s">
        <v>78</v>
      </c>
      <c r="H2963" t="s">
        <v>77</v>
      </c>
      <c r="I2963">
        <v>670</v>
      </c>
      <c r="J2963">
        <v>2020</v>
      </c>
      <c r="K2963" t="s">
        <v>77</v>
      </c>
      <c r="L2963" s="2">
        <v>43894.682638888888</v>
      </c>
      <c r="M2963">
        <v>42</v>
      </c>
      <c r="N2963" t="s">
        <v>87</v>
      </c>
      <c r="T2963">
        <v>60000</v>
      </c>
      <c r="U2963">
        <v>60000</v>
      </c>
      <c r="V2963">
        <v>60000</v>
      </c>
      <c r="W2963">
        <v>60000</v>
      </c>
      <c r="X2963">
        <v>0</v>
      </c>
      <c r="AA2963" s="2">
        <v>44272.555474537039</v>
      </c>
    </row>
    <row r="2964" spans="1:27" hidden="1" x14ac:dyDescent="0.25">
      <c r="A2964" t="s">
        <v>4581</v>
      </c>
      <c r="B2964">
        <v>4291</v>
      </c>
      <c r="C2964" t="s">
        <v>73</v>
      </c>
      <c r="D2964" t="s">
        <v>74</v>
      </c>
      <c r="E2964">
        <v>42940</v>
      </c>
      <c r="F2964" t="s">
        <v>75</v>
      </c>
      <c r="G2964" t="s">
        <v>78</v>
      </c>
      <c r="H2964" t="s">
        <v>77</v>
      </c>
      <c r="I2964">
        <v>670</v>
      </c>
      <c r="J2964">
        <v>2020</v>
      </c>
      <c r="K2964" t="s">
        <v>77</v>
      </c>
      <c r="L2964" s="2">
        <v>43894.682638888888</v>
      </c>
      <c r="M2964">
        <v>60</v>
      </c>
      <c r="N2964" t="s">
        <v>87</v>
      </c>
      <c r="T2964">
        <v>60000</v>
      </c>
      <c r="U2964">
        <v>60000</v>
      </c>
      <c r="V2964">
        <v>60000</v>
      </c>
      <c r="W2964">
        <v>60000</v>
      </c>
      <c r="X2964">
        <v>0</v>
      </c>
      <c r="AA2964" s="2">
        <v>44272.555474537039</v>
      </c>
    </row>
    <row r="2965" spans="1:27" hidden="1" x14ac:dyDescent="0.25">
      <c r="A2965" t="s">
        <v>4581</v>
      </c>
      <c r="B2965">
        <v>4291</v>
      </c>
      <c r="C2965" t="s">
        <v>73</v>
      </c>
      <c r="D2965" t="s">
        <v>74</v>
      </c>
      <c r="E2965">
        <v>42941</v>
      </c>
      <c r="F2965" t="s">
        <v>75</v>
      </c>
      <c r="G2965" t="s">
        <v>78</v>
      </c>
      <c r="H2965" t="s">
        <v>77</v>
      </c>
      <c r="I2965">
        <v>670</v>
      </c>
      <c r="J2965">
        <v>2020</v>
      </c>
      <c r="K2965" t="s">
        <v>77</v>
      </c>
      <c r="L2965" s="2">
        <v>43894.682638888888</v>
      </c>
      <c r="M2965">
        <v>60</v>
      </c>
      <c r="N2965" t="s">
        <v>87</v>
      </c>
      <c r="T2965">
        <v>60000</v>
      </c>
      <c r="U2965">
        <v>60000</v>
      </c>
      <c r="V2965">
        <v>60000</v>
      </c>
      <c r="W2965">
        <v>60000</v>
      </c>
      <c r="X2965">
        <v>0</v>
      </c>
      <c r="AA2965" s="2">
        <v>44272.555474537039</v>
      </c>
    </row>
    <row r="2966" spans="1:27" hidden="1" x14ac:dyDescent="0.25">
      <c r="A2966" t="s">
        <v>4581</v>
      </c>
      <c r="B2966">
        <v>4291</v>
      </c>
      <c r="C2966" t="s">
        <v>73</v>
      </c>
      <c r="D2966" t="s">
        <v>74</v>
      </c>
      <c r="E2966">
        <v>42943</v>
      </c>
      <c r="F2966" t="s">
        <v>75</v>
      </c>
      <c r="G2966" t="s">
        <v>78</v>
      </c>
      <c r="H2966" t="s">
        <v>77</v>
      </c>
      <c r="I2966">
        <v>670</v>
      </c>
      <c r="J2966">
        <v>2020</v>
      </c>
      <c r="K2966" t="s">
        <v>77</v>
      </c>
      <c r="L2966" s="2">
        <v>43894.686805555553</v>
      </c>
      <c r="M2966">
        <v>60</v>
      </c>
      <c r="N2966" t="s">
        <v>87</v>
      </c>
      <c r="T2966">
        <v>60000</v>
      </c>
      <c r="U2966">
        <v>60000</v>
      </c>
      <c r="V2966">
        <v>60000</v>
      </c>
      <c r="W2966">
        <v>60000</v>
      </c>
      <c r="X2966">
        <v>0</v>
      </c>
      <c r="AA2966" s="2">
        <v>44272.555474537039</v>
      </c>
    </row>
    <row r="2967" spans="1:27" hidden="1" x14ac:dyDescent="0.25">
      <c r="A2967" t="s">
        <v>4581</v>
      </c>
      <c r="B2967">
        <v>4291</v>
      </c>
      <c r="C2967" t="s">
        <v>73</v>
      </c>
      <c r="D2967" t="s">
        <v>74</v>
      </c>
      <c r="E2967">
        <v>42944</v>
      </c>
      <c r="F2967" t="s">
        <v>75</v>
      </c>
      <c r="G2967" t="s">
        <v>78</v>
      </c>
      <c r="H2967" t="s">
        <v>77</v>
      </c>
      <c r="I2967">
        <v>670</v>
      </c>
      <c r="J2967">
        <v>2020</v>
      </c>
      <c r="K2967" t="s">
        <v>77</v>
      </c>
      <c r="L2967" s="2">
        <v>43894.686805555553</v>
      </c>
      <c r="M2967">
        <v>60</v>
      </c>
      <c r="N2967" t="s">
        <v>87</v>
      </c>
      <c r="T2967">
        <v>60000</v>
      </c>
      <c r="U2967">
        <v>60000</v>
      </c>
      <c r="V2967">
        <v>60000</v>
      </c>
      <c r="W2967">
        <v>60000</v>
      </c>
      <c r="X2967">
        <v>0</v>
      </c>
      <c r="AA2967" s="2">
        <v>44272.555474537039</v>
      </c>
    </row>
    <row r="2968" spans="1:27" hidden="1" x14ac:dyDescent="0.25">
      <c r="A2968" t="s">
        <v>4581</v>
      </c>
      <c r="B2968">
        <v>4291</v>
      </c>
      <c r="C2968" t="s">
        <v>73</v>
      </c>
      <c r="D2968" t="s">
        <v>74</v>
      </c>
      <c r="E2968">
        <v>42945</v>
      </c>
      <c r="F2968" t="s">
        <v>75</v>
      </c>
      <c r="G2968" t="s">
        <v>78</v>
      </c>
      <c r="H2968" t="s">
        <v>77</v>
      </c>
      <c r="I2968">
        <v>670</v>
      </c>
      <c r="J2968">
        <v>2020</v>
      </c>
      <c r="K2968" t="s">
        <v>77</v>
      </c>
      <c r="L2968" s="2">
        <v>43894.686805555553</v>
      </c>
      <c r="M2968">
        <v>11</v>
      </c>
      <c r="N2968" t="s">
        <v>87</v>
      </c>
      <c r="T2968">
        <v>60000</v>
      </c>
      <c r="U2968">
        <v>60000</v>
      </c>
      <c r="V2968">
        <v>60000</v>
      </c>
      <c r="W2968">
        <v>60000</v>
      </c>
      <c r="X2968">
        <v>0</v>
      </c>
      <c r="AA2968" s="2">
        <v>44272.555474537039</v>
      </c>
    </row>
    <row r="2969" spans="1:27" hidden="1" x14ac:dyDescent="0.25">
      <c r="A2969" t="s">
        <v>4581</v>
      </c>
      <c r="B2969">
        <v>4291</v>
      </c>
      <c r="C2969" t="s">
        <v>73</v>
      </c>
      <c r="D2969" t="s">
        <v>74</v>
      </c>
      <c r="E2969">
        <v>42946</v>
      </c>
      <c r="F2969" t="s">
        <v>75</v>
      </c>
      <c r="G2969" t="s">
        <v>78</v>
      </c>
      <c r="H2969" t="s">
        <v>77</v>
      </c>
      <c r="I2969">
        <v>670</v>
      </c>
      <c r="J2969">
        <v>2020</v>
      </c>
      <c r="K2969" t="s">
        <v>77</v>
      </c>
      <c r="L2969" s="2">
        <v>43894.686805555553</v>
      </c>
      <c r="M2969">
        <v>19</v>
      </c>
      <c r="N2969" t="s">
        <v>87</v>
      </c>
      <c r="T2969">
        <v>60000</v>
      </c>
      <c r="U2969">
        <v>60000</v>
      </c>
      <c r="V2969">
        <v>60000</v>
      </c>
      <c r="W2969">
        <v>60000</v>
      </c>
      <c r="X2969">
        <v>0</v>
      </c>
      <c r="AA2969" s="2">
        <v>44272.555474537039</v>
      </c>
    </row>
    <row r="2970" spans="1:27" hidden="1" x14ac:dyDescent="0.25">
      <c r="A2970" t="s">
        <v>4581</v>
      </c>
      <c r="B2970">
        <v>4291</v>
      </c>
      <c r="C2970" t="s">
        <v>73</v>
      </c>
      <c r="D2970" t="s">
        <v>74</v>
      </c>
      <c r="E2970">
        <v>42947</v>
      </c>
      <c r="F2970" t="s">
        <v>75</v>
      </c>
      <c r="G2970" t="s">
        <v>78</v>
      </c>
      <c r="H2970" t="s">
        <v>77</v>
      </c>
      <c r="I2970">
        <v>670</v>
      </c>
      <c r="J2970">
        <v>2020</v>
      </c>
      <c r="K2970" t="s">
        <v>77</v>
      </c>
      <c r="L2970" s="2">
        <v>43894.686805555553</v>
      </c>
      <c r="M2970">
        <v>48</v>
      </c>
      <c r="N2970" t="s">
        <v>87</v>
      </c>
      <c r="T2970">
        <v>60000</v>
      </c>
      <c r="U2970">
        <v>60000</v>
      </c>
      <c r="V2970">
        <v>60000</v>
      </c>
      <c r="W2970">
        <v>60000</v>
      </c>
      <c r="X2970">
        <v>0</v>
      </c>
      <c r="AA2970" s="2">
        <v>44272.555474537039</v>
      </c>
    </row>
    <row r="2971" spans="1:27" hidden="1" x14ac:dyDescent="0.25">
      <c r="A2971" t="s">
        <v>4581</v>
      </c>
      <c r="B2971">
        <v>4291</v>
      </c>
      <c r="C2971" t="s">
        <v>73</v>
      </c>
      <c r="D2971" t="s">
        <v>74</v>
      </c>
      <c r="E2971">
        <v>42948</v>
      </c>
      <c r="F2971" t="s">
        <v>75</v>
      </c>
      <c r="G2971" t="s">
        <v>78</v>
      </c>
      <c r="H2971" t="s">
        <v>77</v>
      </c>
      <c r="I2971">
        <v>670</v>
      </c>
      <c r="J2971">
        <v>2020</v>
      </c>
      <c r="K2971" t="s">
        <v>77</v>
      </c>
      <c r="L2971" s="2">
        <v>43894.686805555553</v>
      </c>
      <c r="M2971">
        <v>11</v>
      </c>
      <c r="N2971" t="s">
        <v>87</v>
      </c>
      <c r="T2971">
        <v>100000</v>
      </c>
      <c r="U2971">
        <v>100000</v>
      </c>
      <c r="V2971">
        <v>100000</v>
      </c>
      <c r="W2971">
        <v>100000</v>
      </c>
      <c r="X2971">
        <v>0</v>
      </c>
      <c r="AA2971" s="2">
        <v>44272.555474537039</v>
      </c>
    </row>
    <row r="2972" spans="1:27" hidden="1" x14ac:dyDescent="0.25">
      <c r="A2972" t="s">
        <v>4581</v>
      </c>
      <c r="B2972">
        <v>4291</v>
      </c>
      <c r="C2972" t="s">
        <v>73</v>
      </c>
      <c r="D2972" t="s">
        <v>74</v>
      </c>
      <c r="E2972">
        <v>42951</v>
      </c>
      <c r="F2972" t="s">
        <v>75</v>
      </c>
      <c r="G2972" t="s">
        <v>78</v>
      </c>
      <c r="H2972" t="s">
        <v>77</v>
      </c>
      <c r="I2972">
        <v>670</v>
      </c>
      <c r="J2972">
        <v>2020</v>
      </c>
      <c r="K2972" t="s">
        <v>77</v>
      </c>
      <c r="L2972" s="2">
        <v>43894.69027777778</v>
      </c>
      <c r="M2972">
        <v>42</v>
      </c>
      <c r="N2972" t="s">
        <v>87</v>
      </c>
      <c r="T2972">
        <v>60000</v>
      </c>
      <c r="U2972">
        <v>60000</v>
      </c>
      <c r="V2972">
        <v>60000</v>
      </c>
      <c r="W2972">
        <v>60000</v>
      </c>
      <c r="X2972">
        <v>0</v>
      </c>
      <c r="AA2972" s="2">
        <v>44272.555474537039</v>
      </c>
    </row>
    <row r="2973" spans="1:27" hidden="1" x14ac:dyDescent="0.25">
      <c r="A2973" t="s">
        <v>4581</v>
      </c>
      <c r="B2973">
        <v>4291</v>
      </c>
      <c r="C2973" t="s">
        <v>73</v>
      </c>
      <c r="D2973" t="s">
        <v>74</v>
      </c>
      <c r="E2973">
        <v>42952</v>
      </c>
      <c r="F2973" t="s">
        <v>75</v>
      </c>
      <c r="G2973" t="s">
        <v>78</v>
      </c>
      <c r="H2973" t="s">
        <v>77</v>
      </c>
      <c r="I2973">
        <v>670</v>
      </c>
      <c r="J2973">
        <v>2020</v>
      </c>
      <c r="K2973" t="s">
        <v>77</v>
      </c>
      <c r="L2973" s="2">
        <v>43894.69027777778</v>
      </c>
      <c r="M2973">
        <v>60</v>
      </c>
      <c r="N2973" t="s">
        <v>87</v>
      </c>
      <c r="T2973">
        <v>60000</v>
      </c>
      <c r="U2973">
        <v>60000</v>
      </c>
      <c r="V2973">
        <v>60000</v>
      </c>
      <c r="W2973">
        <v>60000</v>
      </c>
      <c r="X2973">
        <v>0</v>
      </c>
      <c r="AA2973" s="2">
        <v>44272.555474537039</v>
      </c>
    </row>
    <row r="2974" spans="1:27" hidden="1" x14ac:dyDescent="0.25">
      <c r="A2974" t="s">
        <v>4581</v>
      </c>
      <c r="B2974">
        <v>4291</v>
      </c>
      <c r="C2974" t="s">
        <v>73</v>
      </c>
      <c r="D2974" t="s">
        <v>74</v>
      </c>
      <c r="E2974">
        <v>42953</v>
      </c>
      <c r="F2974" t="s">
        <v>75</v>
      </c>
      <c r="G2974" t="s">
        <v>78</v>
      </c>
      <c r="H2974" t="s">
        <v>77</v>
      </c>
      <c r="I2974">
        <v>670</v>
      </c>
      <c r="J2974">
        <v>2020</v>
      </c>
      <c r="K2974" t="s">
        <v>77</v>
      </c>
      <c r="L2974" s="2">
        <v>43894.69027777778</v>
      </c>
      <c r="M2974">
        <v>48</v>
      </c>
      <c r="N2974" t="s">
        <v>87</v>
      </c>
      <c r="T2974">
        <v>60000</v>
      </c>
      <c r="U2974">
        <v>60000</v>
      </c>
      <c r="V2974">
        <v>60000</v>
      </c>
      <c r="W2974">
        <v>60000</v>
      </c>
      <c r="X2974">
        <v>0</v>
      </c>
      <c r="AA2974" s="2">
        <v>44272.555474537039</v>
      </c>
    </row>
    <row r="2975" spans="1:27" hidden="1" x14ac:dyDescent="0.25">
      <c r="A2975" t="s">
        <v>4581</v>
      </c>
      <c r="B2975">
        <v>4291</v>
      </c>
      <c r="C2975" t="s">
        <v>73</v>
      </c>
      <c r="D2975" t="s">
        <v>74</v>
      </c>
      <c r="E2975">
        <v>42954</v>
      </c>
      <c r="F2975" t="s">
        <v>75</v>
      </c>
      <c r="G2975" t="s">
        <v>78</v>
      </c>
      <c r="H2975" t="s">
        <v>77</v>
      </c>
      <c r="I2975">
        <v>670</v>
      </c>
      <c r="J2975">
        <v>2020</v>
      </c>
      <c r="K2975" t="s">
        <v>77</v>
      </c>
      <c r="L2975" s="2">
        <v>43894.69027777778</v>
      </c>
      <c r="M2975">
        <v>48</v>
      </c>
      <c r="N2975" t="s">
        <v>87</v>
      </c>
      <c r="T2975">
        <v>60000</v>
      </c>
      <c r="U2975">
        <v>60000</v>
      </c>
      <c r="V2975">
        <v>60000</v>
      </c>
      <c r="W2975">
        <v>60000</v>
      </c>
      <c r="X2975">
        <v>0</v>
      </c>
      <c r="AA2975" s="2">
        <v>44272.555474537039</v>
      </c>
    </row>
    <row r="2976" spans="1:27" hidden="1" x14ac:dyDescent="0.25">
      <c r="A2976" t="s">
        <v>4581</v>
      </c>
      <c r="B2976">
        <v>4291</v>
      </c>
      <c r="C2976" t="s">
        <v>73</v>
      </c>
      <c r="D2976" t="s">
        <v>74</v>
      </c>
      <c r="E2976">
        <v>42955</v>
      </c>
      <c r="F2976" t="s">
        <v>75</v>
      </c>
      <c r="G2976" t="s">
        <v>78</v>
      </c>
      <c r="H2976" t="s">
        <v>77</v>
      </c>
      <c r="I2976">
        <v>670</v>
      </c>
      <c r="J2976">
        <v>2020</v>
      </c>
      <c r="K2976" t="s">
        <v>77</v>
      </c>
      <c r="L2976" s="2">
        <v>43894.69027777778</v>
      </c>
      <c r="M2976">
        <v>42</v>
      </c>
      <c r="N2976" t="s">
        <v>87</v>
      </c>
      <c r="T2976">
        <v>60000</v>
      </c>
      <c r="U2976">
        <v>60000</v>
      </c>
      <c r="V2976">
        <v>60000</v>
      </c>
      <c r="W2976">
        <v>60000</v>
      </c>
      <c r="X2976">
        <v>0</v>
      </c>
      <c r="AA2976" s="2">
        <v>44272.555474537039</v>
      </c>
    </row>
    <row r="2977" spans="1:27" hidden="1" x14ac:dyDescent="0.25">
      <c r="A2977" t="s">
        <v>4581</v>
      </c>
      <c r="B2977">
        <v>4291</v>
      </c>
      <c r="C2977" t="s">
        <v>73</v>
      </c>
      <c r="D2977" t="s">
        <v>74</v>
      </c>
      <c r="E2977">
        <v>42956</v>
      </c>
      <c r="F2977" t="s">
        <v>75</v>
      </c>
      <c r="G2977" t="s">
        <v>78</v>
      </c>
      <c r="H2977" t="s">
        <v>77</v>
      </c>
      <c r="I2977">
        <v>670</v>
      </c>
      <c r="J2977">
        <v>2020</v>
      </c>
      <c r="K2977" t="s">
        <v>77</v>
      </c>
      <c r="L2977" s="2">
        <v>43894.69027777778</v>
      </c>
      <c r="M2977">
        <v>45</v>
      </c>
      <c r="N2977" t="s">
        <v>87</v>
      </c>
      <c r="T2977">
        <v>60000</v>
      </c>
      <c r="U2977">
        <v>60000</v>
      </c>
      <c r="V2977">
        <v>60000</v>
      </c>
      <c r="W2977">
        <v>60000</v>
      </c>
      <c r="X2977">
        <v>0</v>
      </c>
      <c r="AA2977" s="2">
        <v>44272.555474537039</v>
      </c>
    </row>
    <row r="2978" spans="1:27" hidden="1" x14ac:dyDescent="0.25">
      <c r="A2978" t="s">
        <v>4581</v>
      </c>
      <c r="B2978">
        <v>4291</v>
      </c>
      <c r="C2978" t="s">
        <v>73</v>
      </c>
      <c r="D2978" t="s">
        <v>74</v>
      </c>
      <c r="E2978">
        <v>42961</v>
      </c>
      <c r="F2978" t="s">
        <v>75</v>
      </c>
      <c r="G2978" t="s">
        <v>78</v>
      </c>
      <c r="H2978" t="s">
        <v>77</v>
      </c>
      <c r="I2978">
        <v>670</v>
      </c>
      <c r="J2978">
        <v>2020</v>
      </c>
      <c r="K2978" t="s">
        <v>77</v>
      </c>
      <c r="L2978" s="2">
        <v>43894.693749999999</v>
      </c>
      <c r="M2978">
        <v>48</v>
      </c>
      <c r="N2978" t="s">
        <v>87</v>
      </c>
      <c r="T2978">
        <v>60000</v>
      </c>
      <c r="U2978">
        <v>60000</v>
      </c>
      <c r="V2978">
        <v>60000</v>
      </c>
      <c r="W2978">
        <v>60000</v>
      </c>
      <c r="X2978">
        <v>0</v>
      </c>
      <c r="AA2978" s="2">
        <v>44272.555474537039</v>
      </c>
    </row>
    <row r="2979" spans="1:27" hidden="1" x14ac:dyDescent="0.25">
      <c r="A2979" t="s">
        <v>4581</v>
      </c>
      <c r="B2979">
        <v>4291</v>
      </c>
      <c r="C2979" t="s">
        <v>73</v>
      </c>
      <c r="D2979" t="s">
        <v>74</v>
      </c>
      <c r="E2979">
        <v>42962</v>
      </c>
      <c r="F2979" t="s">
        <v>75</v>
      </c>
      <c r="G2979" t="s">
        <v>78</v>
      </c>
      <c r="H2979" t="s">
        <v>77</v>
      </c>
      <c r="I2979">
        <v>670</v>
      </c>
      <c r="J2979">
        <v>2020</v>
      </c>
      <c r="K2979" t="s">
        <v>77</v>
      </c>
      <c r="L2979" s="2">
        <v>43894.693749999999</v>
      </c>
      <c r="M2979">
        <v>60</v>
      </c>
      <c r="N2979" t="s">
        <v>87</v>
      </c>
      <c r="T2979">
        <v>60000</v>
      </c>
      <c r="U2979">
        <v>60000</v>
      </c>
      <c r="V2979">
        <v>60000</v>
      </c>
      <c r="W2979">
        <v>60000</v>
      </c>
      <c r="X2979">
        <v>0</v>
      </c>
      <c r="AA2979" s="2">
        <v>44272.555474537039</v>
      </c>
    </row>
    <row r="2980" spans="1:27" hidden="1" x14ac:dyDescent="0.25">
      <c r="A2980" t="s">
        <v>4581</v>
      </c>
      <c r="B2980">
        <v>4291</v>
      </c>
      <c r="C2980" t="s">
        <v>73</v>
      </c>
      <c r="D2980" t="s">
        <v>74</v>
      </c>
      <c r="E2980">
        <v>42963</v>
      </c>
      <c r="F2980" t="s">
        <v>75</v>
      </c>
      <c r="G2980" t="s">
        <v>78</v>
      </c>
      <c r="H2980" t="s">
        <v>77</v>
      </c>
      <c r="I2980">
        <v>670</v>
      </c>
      <c r="J2980">
        <v>2020</v>
      </c>
      <c r="K2980" t="s">
        <v>77</v>
      </c>
      <c r="L2980" s="2">
        <v>43894.693749999999</v>
      </c>
      <c r="M2980">
        <v>42</v>
      </c>
      <c r="N2980" t="s">
        <v>87</v>
      </c>
      <c r="T2980">
        <v>115000</v>
      </c>
      <c r="U2980">
        <v>115000</v>
      </c>
      <c r="V2980">
        <v>115000</v>
      </c>
      <c r="W2980">
        <v>115000</v>
      </c>
      <c r="X2980">
        <v>0</v>
      </c>
      <c r="AA2980" s="2">
        <v>44272.555474537039</v>
      </c>
    </row>
    <row r="2981" spans="1:27" hidden="1" x14ac:dyDescent="0.25">
      <c r="A2981" t="s">
        <v>4581</v>
      </c>
      <c r="B2981">
        <v>4291</v>
      </c>
      <c r="C2981" t="s">
        <v>73</v>
      </c>
      <c r="D2981" t="s">
        <v>74</v>
      </c>
      <c r="E2981">
        <v>42964</v>
      </c>
      <c r="F2981" t="s">
        <v>75</v>
      </c>
      <c r="G2981" t="s">
        <v>78</v>
      </c>
      <c r="H2981" t="s">
        <v>77</v>
      </c>
      <c r="I2981">
        <v>670</v>
      </c>
      <c r="J2981">
        <v>2020</v>
      </c>
      <c r="K2981" t="s">
        <v>77</v>
      </c>
      <c r="L2981" s="2">
        <v>43894.693749999999</v>
      </c>
      <c r="M2981">
        <v>42</v>
      </c>
      <c r="N2981" t="s">
        <v>87</v>
      </c>
      <c r="T2981">
        <v>60000</v>
      </c>
      <c r="U2981">
        <v>60000</v>
      </c>
      <c r="V2981">
        <v>60000</v>
      </c>
      <c r="W2981">
        <v>60000</v>
      </c>
      <c r="X2981">
        <v>0</v>
      </c>
      <c r="AA2981" s="2">
        <v>44272.555474537039</v>
      </c>
    </row>
    <row r="2982" spans="1:27" hidden="1" x14ac:dyDescent="0.25">
      <c r="A2982" t="s">
        <v>4581</v>
      </c>
      <c r="B2982">
        <v>4291</v>
      </c>
      <c r="C2982" t="s">
        <v>73</v>
      </c>
      <c r="D2982" t="s">
        <v>74</v>
      </c>
      <c r="E2982">
        <v>42965</v>
      </c>
      <c r="F2982" t="s">
        <v>75</v>
      </c>
      <c r="G2982" t="s">
        <v>78</v>
      </c>
      <c r="H2982" t="s">
        <v>77</v>
      </c>
      <c r="I2982">
        <v>670</v>
      </c>
      <c r="J2982">
        <v>2020</v>
      </c>
      <c r="K2982" t="s">
        <v>77</v>
      </c>
      <c r="L2982" s="2">
        <v>43894.693749999999</v>
      </c>
      <c r="M2982">
        <v>11</v>
      </c>
      <c r="N2982" t="s">
        <v>87</v>
      </c>
      <c r="T2982">
        <v>60000</v>
      </c>
      <c r="U2982">
        <v>60000</v>
      </c>
      <c r="V2982">
        <v>60000</v>
      </c>
      <c r="W2982">
        <v>60000</v>
      </c>
      <c r="X2982">
        <v>0</v>
      </c>
      <c r="AA2982" s="2">
        <v>44272.555474537039</v>
      </c>
    </row>
    <row r="2983" spans="1:27" hidden="1" x14ac:dyDescent="0.25">
      <c r="A2983" t="s">
        <v>4581</v>
      </c>
      <c r="B2983">
        <v>4291</v>
      </c>
      <c r="C2983" t="s">
        <v>73</v>
      </c>
      <c r="D2983" t="s">
        <v>74</v>
      </c>
      <c r="E2983">
        <v>42966</v>
      </c>
      <c r="F2983" t="s">
        <v>75</v>
      </c>
      <c r="G2983" t="s">
        <v>78</v>
      </c>
      <c r="H2983" t="s">
        <v>77</v>
      </c>
      <c r="I2983">
        <v>670</v>
      </c>
      <c r="J2983">
        <v>2020</v>
      </c>
      <c r="K2983" t="s">
        <v>77</v>
      </c>
      <c r="L2983" s="2">
        <v>43894.693749999999</v>
      </c>
      <c r="M2983">
        <v>11</v>
      </c>
      <c r="N2983" t="s">
        <v>87</v>
      </c>
      <c r="T2983">
        <v>60000</v>
      </c>
      <c r="U2983">
        <v>60000</v>
      </c>
      <c r="V2983">
        <v>60000</v>
      </c>
      <c r="W2983">
        <v>60000</v>
      </c>
      <c r="X2983">
        <v>0</v>
      </c>
      <c r="AA2983" s="2">
        <v>44272.555474537039</v>
      </c>
    </row>
    <row r="2984" spans="1:27" hidden="1" x14ac:dyDescent="0.25">
      <c r="A2984" t="s">
        <v>4581</v>
      </c>
      <c r="B2984">
        <v>4291</v>
      </c>
      <c r="C2984" t="s">
        <v>73</v>
      </c>
      <c r="D2984" t="s">
        <v>74</v>
      </c>
      <c r="E2984">
        <v>42967</v>
      </c>
      <c r="F2984" t="s">
        <v>75</v>
      </c>
      <c r="G2984" t="s">
        <v>78</v>
      </c>
      <c r="H2984" t="s">
        <v>77</v>
      </c>
      <c r="I2984">
        <v>670</v>
      </c>
      <c r="J2984">
        <v>2020</v>
      </c>
      <c r="K2984" t="s">
        <v>77</v>
      </c>
      <c r="L2984" s="2">
        <v>43894.693749999999</v>
      </c>
      <c r="M2984">
        <v>46</v>
      </c>
      <c r="N2984" t="s">
        <v>87</v>
      </c>
      <c r="T2984">
        <v>80000</v>
      </c>
      <c r="U2984">
        <v>80000</v>
      </c>
      <c r="V2984">
        <v>80000</v>
      </c>
      <c r="W2984">
        <v>80000</v>
      </c>
      <c r="X2984">
        <v>0</v>
      </c>
      <c r="AA2984" s="2">
        <v>44272.555474537039</v>
      </c>
    </row>
    <row r="2985" spans="1:27" hidden="1" x14ac:dyDescent="0.25">
      <c r="A2985" t="s">
        <v>4581</v>
      </c>
      <c r="B2985">
        <v>4291</v>
      </c>
      <c r="C2985" t="s">
        <v>73</v>
      </c>
      <c r="D2985" t="s">
        <v>74</v>
      </c>
      <c r="E2985">
        <v>42970</v>
      </c>
      <c r="F2985" t="s">
        <v>75</v>
      </c>
      <c r="G2985" t="s">
        <v>78</v>
      </c>
      <c r="H2985" t="s">
        <v>77</v>
      </c>
      <c r="I2985">
        <v>670</v>
      </c>
      <c r="J2985">
        <v>2020</v>
      </c>
      <c r="K2985" t="s">
        <v>77</v>
      </c>
      <c r="L2985" s="2">
        <v>43894.696527777778</v>
      </c>
      <c r="M2985">
        <v>59</v>
      </c>
      <c r="N2985" t="s">
        <v>87</v>
      </c>
      <c r="T2985">
        <v>60000</v>
      </c>
      <c r="U2985">
        <v>60000</v>
      </c>
      <c r="V2985">
        <v>60000</v>
      </c>
      <c r="W2985">
        <v>60000</v>
      </c>
      <c r="X2985">
        <v>0</v>
      </c>
      <c r="AA2985" s="2">
        <v>44272.555474537039</v>
      </c>
    </row>
    <row r="2986" spans="1:27" hidden="1" x14ac:dyDescent="0.25">
      <c r="A2986" t="s">
        <v>4581</v>
      </c>
      <c r="B2986">
        <v>4291</v>
      </c>
      <c r="C2986" t="s">
        <v>73</v>
      </c>
      <c r="D2986" t="s">
        <v>74</v>
      </c>
      <c r="E2986">
        <v>42971</v>
      </c>
      <c r="F2986" t="s">
        <v>75</v>
      </c>
      <c r="G2986" t="s">
        <v>78</v>
      </c>
      <c r="H2986" t="s">
        <v>77</v>
      </c>
      <c r="I2986">
        <v>670</v>
      </c>
      <c r="J2986">
        <v>2020</v>
      </c>
      <c r="K2986" t="s">
        <v>77</v>
      </c>
      <c r="L2986" s="2">
        <v>43894.696527777778</v>
      </c>
      <c r="M2986">
        <v>60</v>
      </c>
      <c r="N2986" t="s">
        <v>87</v>
      </c>
      <c r="T2986">
        <v>60000</v>
      </c>
      <c r="U2986">
        <v>60000</v>
      </c>
      <c r="V2986">
        <v>60000</v>
      </c>
      <c r="W2986">
        <v>60000</v>
      </c>
      <c r="X2986">
        <v>0</v>
      </c>
      <c r="AA2986" s="2">
        <v>44272.555474537039</v>
      </c>
    </row>
    <row r="2987" spans="1:27" hidden="1" x14ac:dyDescent="0.25">
      <c r="A2987" t="s">
        <v>4581</v>
      </c>
      <c r="B2987">
        <v>4291</v>
      </c>
      <c r="C2987" t="s">
        <v>73</v>
      </c>
      <c r="D2987" t="s">
        <v>74</v>
      </c>
      <c r="E2987">
        <v>42972</v>
      </c>
      <c r="F2987" t="s">
        <v>75</v>
      </c>
      <c r="G2987" t="s">
        <v>78</v>
      </c>
      <c r="H2987" t="s">
        <v>77</v>
      </c>
      <c r="I2987">
        <v>670</v>
      </c>
      <c r="J2987">
        <v>2020</v>
      </c>
      <c r="K2987" t="s">
        <v>77</v>
      </c>
      <c r="L2987" s="2">
        <v>43894.696527777778</v>
      </c>
      <c r="M2987">
        <v>60</v>
      </c>
      <c r="N2987" t="s">
        <v>87</v>
      </c>
      <c r="T2987">
        <v>60000</v>
      </c>
      <c r="U2987">
        <v>60000</v>
      </c>
      <c r="V2987">
        <v>60000</v>
      </c>
      <c r="W2987">
        <v>60000</v>
      </c>
      <c r="X2987">
        <v>0</v>
      </c>
      <c r="AA2987" s="2">
        <v>44272.555474537039</v>
      </c>
    </row>
    <row r="2988" spans="1:27" hidden="1" x14ac:dyDescent="0.25">
      <c r="A2988" t="s">
        <v>4581</v>
      </c>
      <c r="B2988">
        <v>4291</v>
      </c>
      <c r="C2988" t="s">
        <v>73</v>
      </c>
      <c r="D2988" t="s">
        <v>74</v>
      </c>
      <c r="E2988">
        <v>42973</v>
      </c>
      <c r="F2988" t="s">
        <v>75</v>
      </c>
      <c r="G2988" t="s">
        <v>78</v>
      </c>
      <c r="H2988" t="s">
        <v>77</v>
      </c>
      <c r="I2988">
        <v>670</v>
      </c>
      <c r="J2988">
        <v>2020</v>
      </c>
      <c r="K2988" t="s">
        <v>77</v>
      </c>
      <c r="L2988" s="2">
        <v>43894.696527777778</v>
      </c>
      <c r="M2988">
        <v>11</v>
      </c>
      <c r="N2988" t="s">
        <v>87</v>
      </c>
      <c r="T2988">
        <v>100000</v>
      </c>
      <c r="U2988">
        <v>100000</v>
      </c>
      <c r="V2988">
        <v>100000</v>
      </c>
      <c r="W2988">
        <v>100000</v>
      </c>
      <c r="X2988">
        <v>0</v>
      </c>
      <c r="AA2988" s="2">
        <v>44272.555474537039</v>
      </c>
    </row>
    <row r="2989" spans="1:27" hidden="1" x14ac:dyDescent="0.25">
      <c r="A2989" t="s">
        <v>4581</v>
      </c>
      <c r="B2989">
        <v>4291</v>
      </c>
      <c r="C2989" t="s">
        <v>73</v>
      </c>
      <c r="D2989" t="s">
        <v>74</v>
      </c>
      <c r="E2989">
        <v>42974</v>
      </c>
      <c r="F2989" t="s">
        <v>75</v>
      </c>
      <c r="G2989" t="s">
        <v>78</v>
      </c>
      <c r="H2989" t="s">
        <v>77</v>
      </c>
      <c r="I2989">
        <v>670</v>
      </c>
      <c r="J2989">
        <v>2020</v>
      </c>
      <c r="K2989" t="s">
        <v>77</v>
      </c>
      <c r="L2989" s="2">
        <v>43894.696527777778</v>
      </c>
      <c r="M2989">
        <v>48</v>
      </c>
      <c r="N2989" t="s">
        <v>87</v>
      </c>
      <c r="T2989">
        <v>60000</v>
      </c>
      <c r="U2989">
        <v>60000</v>
      </c>
      <c r="V2989">
        <v>60000</v>
      </c>
      <c r="W2989">
        <v>60000</v>
      </c>
      <c r="X2989">
        <v>0</v>
      </c>
      <c r="AA2989" s="2">
        <v>44272.555474537039</v>
      </c>
    </row>
    <row r="2990" spans="1:27" hidden="1" x14ac:dyDescent="0.25">
      <c r="A2990" t="s">
        <v>4581</v>
      </c>
      <c r="B2990">
        <v>4291</v>
      </c>
      <c r="C2990" t="s">
        <v>73</v>
      </c>
      <c r="D2990" t="s">
        <v>74</v>
      </c>
      <c r="E2990">
        <v>42975</v>
      </c>
      <c r="F2990" t="s">
        <v>75</v>
      </c>
      <c r="G2990" t="s">
        <v>78</v>
      </c>
      <c r="H2990" t="s">
        <v>77</v>
      </c>
      <c r="I2990">
        <v>670</v>
      </c>
      <c r="J2990">
        <v>2020</v>
      </c>
      <c r="K2990" t="s">
        <v>77</v>
      </c>
      <c r="L2990" s="2">
        <v>43894.696527777778</v>
      </c>
      <c r="M2990">
        <v>19</v>
      </c>
      <c r="N2990" t="s">
        <v>87</v>
      </c>
      <c r="T2990">
        <v>60000</v>
      </c>
      <c r="U2990">
        <v>60000</v>
      </c>
      <c r="V2990">
        <v>60000</v>
      </c>
      <c r="W2990">
        <v>60000</v>
      </c>
      <c r="X2990">
        <v>0</v>
      </c>
      <c r="AA2990" s="2">
        <v>44272.555474537039</v>
      </c>
    </row>
    <row r="2991" spans="1:27" hidden="1" x14ac:dyDescent="0.25">
      <c r="A2991" t="s">
        <v>4581</v>
      </c>
      <c r="B2991">
        <v>4291</v>
      </c>
      <c r="C2991" t="s">
        <v>73</v>
      </c>
      <c r="D2991" t="s">
        <v>74</v>
      </c>
      <c r="E2991">
        <v>42976</v>
      </c>
      <c r="F2991" t="s">
        <v>75</v>
      </c>
      <c r="G2991" t="s">
        <v>78</v>
      </c>
      <c r="H2991" t="s">
        <v>77</v>
      </c>
      <c r="I2991">
        <v>670</v>
      </c>
      <c r="J2991">
        <v>2020</v>
      </c>
      <c r="K2991" t="s">
        <v>77</v>
      </c>
      <c r="L2991" s="2">
        <v>43894.697916666664</v>
      </c>
      <c r="M2991">
        <v>19</v>
      </c>
      <c r="N2991" t="s">
        <v>87</v>
      </c>
      <c r="T2991">
        <v>60000</v>
      </c>
      <c r="U2991">
        <v>60000</v>
      </c>
      <c r="V2991">
        <v>60000</v>
      </c>
      <c r="W2991">
        <v>60000</v>
      </c>
      <c r="X2991">
        <v>0</v>
      </c>
      <c r="AA2991" s="2">
        <v>44272.555474537039</v>
      </c>
    </row>
    <row r="2992" spans="1:27" hidden="1" x14ac:dyDescent="0.25">
      <c r="A2992" t="s">
        <v>4581</v>
      </c>
      <c r="B2992">
        <v>4291</v>
      </c>
      <c r="C2992" t="s">
        <v>73</v>
      </c>
      <c r="D2992" t="s">
        <v>74</v>
      </c>
      <c r="E2992">
        <v>42977</v>
      </c>
      <c r="F2992" t="s">
        <v>75</v>
      </c>
      <c r="G2992" t="s">
        <v>78</v>
      </c>
      <c r="H2992" t="s">
        <v>77</v>
      </c>
      <c r="I2992">
        <v>670</v>
      </c>
      <c r="J2992">
        <v>2020</v>
      </c>
      <c r="K2992" t="s">
        <v>77</v>
      </c>
      <c r="L2992" s="2">
        <v>43894.697916666664</v>
      </c>
      <c r="M2992">
        <v>59</v>
      </c>
      <c r="N2992" t="s">
        <v>87</v>
      </c>
      <c r="T2992">
        <v>62602</v>
      </c>
      <c r="U2992">
        <v>62602</v>
      </c>
      <c r="V2992">
        <v>62602</v>
      </c>
      <c r="W2992">
        <v>62602</v>
      </c>
      <c r="X2992">
        <v>0</v>
      </c>
      <c r="AA2992" s="2">
        <v>44272.555474537039</v>
      </c>
    </row>
    <row r="2993" spans="1:27" hidden="1" x14ac:dyDescent="0.25">
      <c r="A2993" t="s">
        <v>4581</v>
      </c>
      <c r="B2993">
        <v>4291</v>
      </c>
      <c r="C2993" t="s">
        <v>73</v>
      </c>
      <c r="D2993" t="s">
        <v>74</v>
      </c>
      <c r="E2993">
        <v>43196</v>
      </c>
      <c r="F2993" t="s">
        <v>75</v>
      </c>
      <c r="G2993" t="s">
        <v>78</v>
      </c>
      <c r="H2993" t="s">
        <v>77</v>
      </c>
      <c r="I2993">
        <v>844</v>
      </c>
      <c r="J2993">
        <v>2020</v>
      </c>
      <c r="K2993" t="s">
        <v>77</v>
      </c>
      <c r="L2993" s="2">
        <v>43895.646527777775</v>
      </c>
      <c r="M2993">
        <v>81</v>
      </c>
      <c r="N2993" t="s">
        <v>87</v>
      </c>
      <c r="T2993">
        <v>200000</v>
      </c>
      <c r="U2993">
        <v>200000</v>
      </c>
      <c r="V2993">
        <v>200000</v>
      </c>
      <c r="W2993">
        <v>200000</v>
      </c>
      <c r="X2993">
        <v>0</v>
      </c>
      <c r="AA2993" s="2">
        <v>44272.555474537039</v>
      </c>
    </row>
    <row r="2994" spans="1:27" hidden="1" x14ac:dyDescent="0.25">
      <c r="A2994" t="s">
        <v>4581</v>
      </c>
      <c r="B2994">
        <v>4291</v>
      </c>
      <c r="C2994" t="s">
        <v>73</v>
      </c>
      <c r="D2994" t="s">
        <v>74</v>
      </c>
      <c r="E2994">
        <v>43198</v>
      </c>
      <c r="F2994" t="s">
        <v>75</v>
      </c>
      <c r="G2994" t="s">
        <v>78</v>
      </c>
      <c r="H2994" t="s">
        <v>77</v>
      </c>
      <c r="I2994">
        <v>844</v>
      </c>
      <c r="J2994">
        <v>2020</v>
      </c>
      <c r="K2994" t="s">
        <v>77</v>
      </c>
      <c r="L2994" s="2">
        <v>43895.647222222222</v>
      </c>
      <c r="M2994">
        <v>86</v>
      </c>
      <c r="N2994" t="s">
        <v>87</v>
      </c>
      <c r="T2994">
        <v>100000</v>
      </c>
      <c r="U2994">
        <v>100000</v>
      </c>
      <c r="V2994">
        <v>100000</v>
      </c>
      <c r="W2994">
        <v>100000</v>
      </c>
      <c r="X2994">
        <v>0</v>
      </c>
      <c r="AA2994" s="2">
        <v>44272.555474537039</v>
      </c>
    </row>
    <row r="2995" spans="1:27" hidden="1" x14ac:dyDescent="0.25">
      <c r="A2995" t="s">
        <v>4581</v>
      </c>
      <c r="B2995">
        <v>4291</v>
      </c>
      <c r="C2995" t="s">
        <v>73</v>
      </c>
      <c r="D2995" t="s">
        <v>74</v>
      </c>
      <c r="E2995">
        <v>45864</v>
      </c>
      <c r="F2995" t="s">
        <v>75</v>
      </c>
      <c r="G2995" t="s">
        <v>78</v>
      </c>
      <c r="H2995" t="s">
        <v>77</v>
      </c>
      <c r="I2995">
        <v>844</v>
      </c>
      <c r="J2995">
        <v>2020</v>
      </c>
      <c r="K2995" t="s">
        <v>77</v>
      </c>
      <c r="L2995" s="2">
        <v>43902.712500000001</v>
      </c>
      <c r="M2995">
        <v>82</v>
      </c>
      <c r="N2995" t="s">
        <v>87</v>
      </c>
      <c r="T2995">
        <v>200000</v>
      </c>
      <c r="U2995">
        <v>200000</v>
      </c>
      <c r="V2995">
        <v>200000</v>
      </c>
      <c r="W2995">
        <v>200000</v>
      </c>
      <c r="X2995">
        <v>0</v>
      </c>
      <c r="AA2995" s="2">
        <v>44272.555474537039</v>
      </c>
    </row>
    <row r="2996" spans="1:27" x14ac:dyDescent="0.25">
      <c r="A2996" t="s">
        <v>4415</v>
      </c>
      <c r="B2996">
        <v>1261</v>
      </c>
      <c r="C2996" t="s">
        <v>221</v>
      </c>
      <c r="D2996" t="s">
        <v>222</v>
      </c>
      <c r="E2996">
        <v>44785</v>
      </c>
      <c r="F2996" t="s">
        <v>223</v>
      </c>
      <c r="G2996" t="s">
        <v>224</v>
      </c>
      <c r="H2996" t="s">
        <v>77</v>
      </c>
      <c r="I2996">
        <v>120</v>
      </c>
      <c r="J2996">
        <v>2020</v>
      </c>
      <c r="K2996" t="s">
        <v>77</v>
      </c>
      <c r="L2996" s="2">
        <v>43901.460416666669</v>
      </c>
      <c r="M2996">
        <v>919</v>
      </c>
      <c r="N2996" t="s">
        <v>87</v>
      </c>
      <c r="T2996">
        <v>140000</v>
      </c>
      <c r="U2996">
        <v>140000</v>
      </c>
      <c r="V2996">
        <v>140000</v>
      </c>
      <c r="W2996">
        <v>126000.58</v>
      </c>
      <c r="Y2996" t="s">
        <v>8950</v>
      </c>
      <c r="Z2996" t="s">
        <v>8951</v>
      </c>
      <c r="AA2996" s="2">
        <v>44272.555474537039</v>
      </c>
    </row>
    <row r="2997" spans="1:27" x14ac:dyDescent="0.25">
      <c r="A2997" t="s">
        <v>4415</v>
      </c>
      <c r="B2997">
        <v>1261</v>
      </c>
      <c r="C2997" t="s">
        <v>221</v>
      </c>
      <c r="D2997" t="s">
        <v>222</v>
      </c>
      <c r="E2997">
        <v>44822</v>
      </c>
      <c r="F2997" t="s">
        <v>223</v>
      </c>
      <c r="G2997" t="s">
        <v>224</v>
      </c>
      <c r="H2997" t="s">
        <v>77</v>
      </c>
      <c r="I2997">
        <v>120</v>
      </c>
      <c r="J2997">
        <v>2020</v>
      </c>
      <c r="K2997" t="s">
        <v>77</v>
      </c>
      <c r="L2997" s="2">
        <v>43901.484722222223</v>
      </c>
      <c r="M2997">
        <v>939</v>
      </c>
      <c r="N2997" t="s">
        <v>87</v>
      </c>
      <c r="T2997">
        <v>120000</v>
      </c>
      <c r="U2997">
        <v>120000</v>
      </c>
      <c r="V2997">
        <v>120000</v>
      </c>
      <c r="W2997">
        <v>104000</v>
      </c>
      <c r="X2997">
        <f>Tabela11[[#This Row],[Valor Empenhado]]-Tabela11[[#This Row],[Valor Pago]]</f>
        <v>16000</v>
      </c>
      <c r="Y2997" t="s">
        <v>8950</v>
      </c>
      <c r="Z2997" t="s">
        <v>8951</v>
      </c>
      <c r="AA2997" s="2">
        <v>44272.555474537039</v>
      </c>
    </row>
    <row r="2998" spans="1:27" hidden="1" x14ac:dyDescent="0.25">
      <c r="A2998" t="s">
        <v>4415</v>
      </c>
      <c r="B2998">
        <v>4291</v>
      </c>
      <c r="C2998" t="s">
        <v>73</v>
      </c>
      <c r="D2998" t="s">
        <v>74</v>
      </c>
      <c r="E2998">
        <v>45788</v>
      </c>
      <c r="F2998" t="s">
        <v>75</v>
      </c>
      <c r="G2998" t="s">
        <v>78</v>
      </c>
      <c r="H2998" t="s">
        <v>76</v>
      </c>
      <c r="I2998">
        <v>1325</v>
      </c>
      <c r="J2998">
        <v>2020</v>
      </c>
      <c r="K2998" t="s">
        <v>77</v>
      </c>
      <c r="L2998" s="2">
        <v>43902.665277777778</v>
      </c>
      <c r="M2998">
        <v>88</v>
      </c>
      <c r="N2998" t="s">
        <v>87</v>
      </c>
      <c r="T2998">
        <v>60000</v>
      </c>
      <c r="U2998">
        <v>60000</v>
      </c>
      <c r="V2998">
        <v>60000</v>
      </c>
      <c r="W2998">
        <v>60000</v>
      </c>
      <c r="X2998">
        <v>0</v>
      </c>
      <c r="AA2998" s="2">
        <v>44272.555474537039</v>
      </c>
    </row>
    <row r="2999" spans="1:27" x14ac:dyDescent="0.25">
      <c r="A2999" t="s">
        <v>4415</v>
      </c>
      <c r="B2999">
        <v>1261</v>
      </c>
      <c r="C2999" t="s">
        <v>221</v>
      </c>
      <c r="D2999" t="s">
        <v>222</v>
      </c>
      <c r="E2999">
        <v>44789</v>
      </c>
      <c r="F2999" t="s">
        <v>223</v>
      </c>
      <c r="G2999" t="s">
        <v>224</v>
      </c>
      <c r="H2999" t="s">
        <v>77</v>
      </c>
      <c r="I2999">
        <v>153</v>
      </c>
      <c r="J2999">
        <v>2020</v>
      </c>
      <c r="K2999" t="s">
        <v>77</v>
      </c>
      <c r="L2999" s="2">
        <v>43901.46597222222</v>
      </c>
      <c r="M2999">
        <v>922</v>
      </c>
      <c r="N2999" t="s">
        <v>87</v>
      </c>
      <c r="T2999">
        <v>50000</v>
      </c>
      <c r="U2999">
        <v>50000</v>
      </c>
      <c r="V2999">
        <v>50000</v>
      </c>
      <c r="W2999">
        <v>50000</v>
      </c>
      <c r="AA2999" s="2">
        <v>44272.555474537039</v>
      </c>
    </row>
    <row r="3000" spans="1:27" x14ac:dyDescent="0.25">
      <c r="A3000" t="s">
        <v>4415</v>
      </c>
      <c r="B3000">
        <v>1261</v>
      </c>
      <c r="C3000" t="s">
        <v>221</v>
      </c>
      <c r="D3000" t="s">
        <v>222</v>
      </c>
      <c r="E3000">
        <v>44790</v>
      </c>
      <c r="F3000" t="s">
        <v>223</v>
      </c>
      <c r="G3000" t="s">
        <v>224</v>
      </c>
      <c r="H3000" t="s">
        <v>77</v>
      </c>
      <c r="I3000">
        <v>153</v>
      </c>
      <c r="J3000">
        <v>2020</v>
      </c>
      <c r="K3000" t="s">
        <v>77</v>
      </c>
      <c r="L3000" s="2">
        <v>43901.467361111114</v>
      </c>
      <c r="M3000">
        <v>923</v>
      </c>
      <c r="N3000" t="s">
        <v>87</v>
      </c>
      <c r="T3000">
        <v>50000</v>
      </c>
      <c r="U3000">
        <v>50000</v>
      </c>
      <c r="V3000">
        <v>50000</v>
      </c>
      <c r="W3000">
        <v>50000</v>
      </c>
      <c r="AA3000" s="2">
        <v>44272.555474537039</v>
      </c>
    </row>
    <row r="3001" spans="1:27" x14ac:dyDescent="0.25">
      <c r="A3001" t="s">
        <v>4415</v>
      </c>
      <c r="B3001">
        <v>1261</v>
      </c>
      <c r="C3001" t="s">
        <v>221</v>
      </c>
      <c r="D3001" t="s">
        <v>222</v>
      </c>
      <c r="E3001">
        <v>44791</v>
      </c>
      <c r="F3001" t="s">
        <v>223</v>
      </c>
      <c r="G3001" t="s">
        <v>224</v>
      </c>
      <c r="H3001" t="s">
        <v>77</v>
      </c>
      <c r="I3001">
        <v>153</v>
      </c>
      <c r="J3001">
        <v>2020</v>
      </c>
      <c r="K3001" t="s">
        <v>77</v>
      </c>
      <c r="L3001" s="2">
        <v>43901.46875</v>
      </c>
      <c r="M3001">
        <v>924</v>
      </c>
      <c r="N3001" t="s">
        <v>87</v>
      </c>
      <c r="T3001">
        <v>50000</v>
      </c>
      <c r="U3001">
        <v>50000</v>
      </c>
      <c r="V3001">
        <v>50000</v>
      </c>
      <c r="W3001">
        <v>50000</v>
      </c>
      <c r="AA3001" s="2">
        <v>44272.555474537039</v>
      </c>
    </row>
    <row r="3002" spans="1:27" x14ac:dyDescent="0.25">
      <c r="A3002" t="s">
        <v>4415</v>
      </c>
      <c r="B3002">
        <v>1261</v>
      </c>
      <c r="C3002" t="s">
        <v>221</v>
      </c>
      <c r="D3002" t="s">
        <v>222</v>
      </c>
      <c r="E3002">
        <v>44792</v>
      </c>
      <c r="F3002" t="s">
        <v>223</v>
      </c>
      <c r="G3002" t="s">
        <v>224</v>
      </c>
      <c r="H3002" t="s">
        <v>77</v>
      </c>
      <c r="I3002">
        <v>153</v>
      </c>
      <c r="J3002">
        <v>2020</v>
      </c>
      <c r="K3002" t="s">
        <v>77</v>
      </c>
      <c r="L3002" s="2">
        <v>43901.469444444447</v>
      </c>
      <c r="M3002">
        <v>925</v>
      </c>
      <c r="N3002" t="s">
        <v>87</v>
      </c>
      <c r="T3002">
        <v>50000</v>
      </c>
      <c r="U3002">
        <v>50000</v>
      </c>
      <c r="V3002">
        <v>50000</v>
      </c>
      <c r="W3002">
        <v>50000</v>
      </c>
      <c r="AA3002" s="2">
        <v>44272.555474537039</v>
      </c>
    </row>
    <row r="3003" spans="1:27" x14ac:dyDescent="0.25">
      <c r="A3003" t="s">
        <v>4415</v>
      </c>
      <c r="B3003">
        <v>1261</v>
      </c>
      <c r="C3003" t="s">
        <v>221</v>
      </c>
      <c r="D3003" t="s">
        <v>222</v>
      </c>
      <c r="E3003">
        <v>44795</v>
      </c>
      <c r="F3003" t="s">
        <v>223</v>
      </c>
      <c r="G3003" t="s">
        <v>224</v>
      </c>
      <c r="H3003" t="s">
        <v>77</v>
      </c>
      <c r="I3003">
        <v>153</v>
      </c>
      <c r="J3003">
        <v>2020</v>
      </c>
      <c r="K3003" t="s">
        <v>77</v>
      </c>
      <c r="L3003" s="2">
        <v>43901.47152777778</v>
      </c>
      <c r="M3003">
        <v>926</v>
      </c>
      <c r="N3003" t="s">
        <v>87</v>
      </c>
      <c r="T3003">
        <v>50000</v>
      </c>
      <c r="U3003">
        <v>50000</v>
      </c>
      <c r="V3003">
        <v>50000</v>
      </c>
      <c r="W3003">
        <v>50000</v>
      </c>
      <c r="AA3003" s="2">
        <v>44272.555474537039</v>
      </c>
    </row>
    <row r="3004" spans="1:27" x14ac:dyDescent="0.25">
      <c r="A3004" t="s">
        <v>4415</v>
      </c>
      <c r="B3004">
        <v>1261</v>
      </c>
      <c r="C3004" t="s">
        <v>221</v>
      </c>
      <c r="D3004" t="s">
        <v>222</v>
      </c>
      <c r="E3004">
        <v>44808</v>
      </c>
      <c r="F3004" t="s">
        <v>223</v>
      </c>
      <c r="G3004" t="s">
        <v>224</v>
      </c>
      <c r="H3004" t="s">
        <v>77</v>
      </c>
      <c r="I3004">
        <v>153</v>
      </c>
      <c r="J3004">
        <v>2020</v>
      </c>
      <c r="K3004" t="s">
        <v>77</v>
      </c>
      <c r="L3004" s="2">
        <v>43901.476388888892</v>
      </c>
      <c r="M3004">
        <v>929</v>
      </c>
      <c r="N3004" t="s">
        <v>87</v>
      </c>
      <c r="T3004">
        <v>50000</v>
      </c>
      <c r="U3004">
        <v>50000</v>
      </c>
      <c r="V3004">
        <v>50000</v>
      </c>
      <c r="W3004">
        <v>50000</v>
      </c>
      <c r="AA3004" s="2">
        <v>44272.555474537039</v>
      </c>
    </row>
    <row r="3005" spans="1:27" x14ac:dyDescent="0.25">
      <c r="A3005" t="s">
        <v>4415</v>
      </c>
      <c r="B3005">
        <v>1261</v>
      </c>
      <c r="C3005" t="s">
        <v>221</v>
      </c>
      <c r="D3005" t="s">
        <v>222</v>
      </c>
      <c r="E3005">
        <v>44809</v>
      </c>
      <c r="F3005" t="s">
        <v>223</v>
      </c>
      <c r="G3005" t="s">
        <v>224</v>
      </c>
      <c r="H3005" t="s">
        <v>77</v>
      </c>
      <c r="I3005">
        <v>153</v>
      </c>
      <c r="J3005">
        <v>2020</v>
      </c>
      <c r="K3005" t="s">
        <v>77</v>
      </c>
      <c r="L3005" s="2">
        <v>43901.477083333331</v>
      </c>
      <c r="M3005">
        <v>930</v>
      </c>
      <c r="N3005" t="s">
        <v>87</v>
      </c>
      <c r="T3005">
        <v>50000</v>
      </c>
      <c r="U3005">
        <v>50000</v>
      </c>
      <c r="V3005">
        <v>50000</v>
      </c>
      <c r="W3005">
        <v>50000</v>
      </c>
      <c r="AA3005" s="2">
        <v>44272.555474537039</v>
      </c>
    </row>
    <row r="3006" spans="1:27" x14ac:dyDescent="0.25">
      <c r="A3006" t="s">
        <v>4415</v>
      </c>
      <c r="B3006">
        <v>1261</v>
      </c>
      <c r="C3006" t="s">
        <v>221</v>
      </c>
      <c r="D3006" t="s">
        <v>222</v>
      </c>
      <c r="E3006">
        <v>44811</v>
      </c>
      <c r="F3006" t="s">
        <v>223</v>
      </c>
      <c r="G3006" t="s">
        <v>224</v>
      </c>
      <c r="H3006" t="s">
        <v>77</v>
      </c>
      <c r="I3006">
        <v>153</v>
      </c>
      <c r="J3006">
        <v>2020</v>
      </c>
      <c r="K3006" t="s">
        <v>77</v>
      </c>
      <c r="L3006" s="2">
        <v>43901.478472222225</v>
      </c>
      <c r="M3006">
        <v>931</v>
      </c>
      <c r="N3006" t="s">
        <v>87</v>
      </c>
      <c r="T3006">
        <v>50000</v>
      </c>
      <c r="U3006">
        <v>50000</v>
      </c>
      <c r="V3006">
        <v>50000</v>
      </c>
      <c r="W3006">
        <v>50000</v>
      </c>
      <c r="AA3006" s="2">
        <v>44272.555474537039</v>
      </c>
    </row>
    <row r="3007" spans="1:27" x14ac:dyDescent="0.25">
      <c r="A3007" t="s">
        <v>4415</v>
      </c>
      <c r="B3007">
        <v>1261</v>
      </c>
      <c r="C3007" t="s">
        <v>221</v>
      </c>
      <c r="D3007" t="s">
        <v>222</v>
      </c>
      <c r="E3007">
        <v>44814</v>
      </c>
      <c r="F3007" t="s">
        <v>223</v>
      </c>
      <c r="G3007" t="s">
        <v>224</v>
      </c>
      <c r="H3007" t="s">
        <v>77</v>
      </c>
      <c r="I3007">
        <v>153</v>
      </c>
      <c r="J3007">
        <v>2020</v>
      </c>
      <c r="K3007" t="s">
        <v>77</v>
      </c>
      <c r="L3007" s="2">
        <v>43901.479861111111</v>
      </c>
      <c r="M3007">
        <v>932</v>
      </c>
      <c r="N3007" t="s">
        <v>87</v>
      </c>
      <c r="T3007">
        <v>50000</v>
      </c>
      <c r="U3007">
        <v>50000</v>
      </c>
      <c r="V3007">
        <v>50000</v>
      </c>
      <c r="W3007">
        <v>50000</v>
      </c>
      <c r="AA3007" s="2">
        <v>44272.555474537039</v>
      </c>
    </row>
    <row r="3008" spans="1:27" x14ac:dyDescent="0.25">
      <c r="A3008" t="s">
        <v>4415</v>
      </c>
      <c r="B3008">
        <v>1261</v>
      </c>
      <c r="C3008" t="s">
        <v>221</v>
      </c>
      <c r="D3008" t="s">
        <v>222</v>
      </c>
      <c r="E3008">
        <v>44820</v>
      </c>
      <c r="F3008" t="s">
        <v>223</v>
      </c>
      <c r="G3008" t="s">
        <v>224</v>
      </c>
      <c r="H3008" t="s">
        <v>77</v>
      </c>
      <c r="I3008">
        <v>153</v>
      </c>
      <c r="J3008">
        <v>2020</v>
      </c>
      <c r="K3008" t="s">
        <v>77</v>
      </c>
      <c r="L3008" s="2">
        <v>43901.481944444444</v>
      </c>
      <c r="M3008">
        <v>937</v>
      </c>
      <c r="N3008" t="s">
        <v>87</v>
      </c>
      <c r="T3008">
        <v>50000</v>
      </c>
      <c r="U3008">
        <v>50000</v>
      </c>
      <c r="V3008">
        <v>50000</v>
      </c>
      <c r="W3008">
        <v>50000</v>
      </c>
      <c r="AA3008" s="2">
        <v>44272.555474537039</v>
      </c>
    </row>
    <row r="3009" spans="1:27" x14ac:dyDescent="0.25">
      <c r="A3009" t="s">
        <v>4415</v>
      </c>
      <c r="B3009">
        <v>1261</v>
      </c>
      <c r="C3009" t="s">
        <v>221</v>
      </c>
      <c r="D3009" t="s">
        <v>222</v>
      </c>
      <c r="E3009">
        <v>44837</v>
      </c>
      <c r="F3009" t="s">
        <v>223</v>
      </c>
      <c r="G3009" t="s">
        <v>224</v>
      </c>
      <c r="H3009" t="s">
        <v>77</v>
      </c>
      <c r="I3009">
        <v>153</v>
      </c>
      <c r="J3009">
        <v>2020</v>
      </c>
      <c r="K3009" t="s">
        <v>77</v>
      </c>
      <c r="L3009" s="2">
        <v>43901.490972222222</v>
      </c>
      <c r="M3009">
        <v>943</v>
      </c>
      <c r="N3009" t="s">
        <v>87</v>
      </c>
      <c r="T3009">
        <v>50000</v>
      </c>
      <c r="U3009">
        <v>50000</v>
      </c>
      <c r="V3009">
        <v>50000</v>
      </c>
      <c r="W3009">
        <v>50000</v>
      </c>
      <c r="AA3009" s="2">
        <v>44272.555486111109</v>
      </c>
    </row>
    <row r="3010" spans="1:27" x14ac:dyDescent="0.25">
      <c r="A3010" t="s">
        <v>4415</v>
      </c>
      <c r="B3010">
        <v>1261</v>
      </c>
      <c r="C3010" t="s">
        <v>221</v>
      </c>
      <c r="D3010" t="s">
        <v>222</v>
      </c>
      <c r="E3010">
        <v>48423</v>
      </c>
      <c r="F3010" t="s">
        <v>223</v>
      </c>
      <c r="G3010" t="s">
        <v>224</v>
      </c>
      <c r="H3010" t="s">
        <v>77</v>
      </c>
      <c r="I3010">
        <v>153</v>
      </c>
      <c r="J3010">
        <v>2020</v>
      </c>
      <c r="K3010" t="s">
        <v>77</v>
      </c>
      <c r="L3010" s="2">
        <v>43906.738194444442</v>
      </c>
      <c r="M3010">
        <v>1332</v>
      </c>
      <c r="N3010" t="s">
        <v>87</v>
      </c>
      <c r="T3010">
        <v>50000</v>
      </c>
      <c r="U3010">
        <v>50000</v>
      </c>
      <c r="V3010">
        <v>50000</v>
      </c>
      <c r="W3010">
        <v>50000</v>
      </c>
      <c r="AA3010" s="2">
        <v>44272.555486111109</v>
      </c>
    </row>
    <row r="3011" spans="1:27" x14ac:dyDescent="0.25">
      <c r="A3011" t="s">
        <v>4415</v>
      </c>
      <c r="B3011">
        <v>1261</v>
      </c>
      <c r="C3011" t="s">
        <v>221</v>
      </c>
      <c r="D3011" t="s">
        <v>222</v>
      </c>
      <c r="E3011">
        <v>48433</v>
      </c>
      <c r="F3011" t="s">
        <v>223</v>
      </c>
      <c r="G3011" t="s">
        <v>224</v>
      </c>
      <c r="H3011" t="s">
        <v>77</v>
      </c>
      <c r="I3011">
        <v>153</v>
      </c>
      <c r="J3011">
        <v>2020</v>
      </c>
      <c r="K3011" t="s">
        <v>77</v>
      </c>
      <c r="L3011" s="2">
        <v>43906.739583333336</v>
      </c>
      <c r="M3011">
        <v>2160</v>
      </c>
      <c r="N3011" t="s">
        <v>87</v>
      </c>
      <c r="T3011">
        <v>50000</v>
      </c>
      <c r="U3011">
        <v>50000</v>
      </c>
      <c r="V3011">
        <v>50000</v>
      </c>
      <c r="W3011">
        <v>50000</v>
      </c>
      <c r="AA3011" s="2">
        <v>44272.555486111109</v>
      </c>
    </row>
    <row r="3012" spans="1:27" x14ac:dyDescent="0.25">
      <c r="A3012" t="s">
        <v>4415</v>
      </c>
      <c r="B3012">
        <v>1261</v>
      </c>
      <c r="C3012" t="s">
        <v>221</v>
      </c>
      <c r="D3012" t="s">
        <v>222</v>
      </c>
      <c r="E3012">
        <v>44787</v>
      </c>
      <c r="F3012" t="s">
        <v>223</v>
      </c>
      <c r="G3012" t="s">
        <v>224</v>
      </c>
      <c r="H3012" t="s">
        <v>77</v>
      </c>
      <c r="I3012">
        <v>170</v>
      </c>
      <c r="J3012">
        <v>2020</v>
      </c>
      <c r="K3012" t="s">
        <v>77</v>
      </c>
      <c r="L3012" s="2">
        <v>43901.463194444441</v>
      </c>
      <c r="M3012">
        <v>920</v>
      </c>
      <c r="N3012" t="s">
        <v>87</v>
      </c>
      <c r="T3012">
        <v>120000</v>
      </c>
      <c r="U3012">
        <v>120000</v>
      </c>
      <c r="V3012">
        <v>120000</v>
      </c>
      <c r="W3012">
        <v>98311.52</v>
      </c>
      <c r="Y3012" t="s">
        <v>8950</v>
      </c>
      <c r="Z3012" t="s">
        <v>8951</v>
      </c>
      <c r="AA3012" s="2">
        <v>44272.555486111109</v>
      </c>
    </row>
    <row r="3013" spans="1:27" x14ac:dyDescent="0.25">
      <c r="A3013" t="s">
        <v>4415</v>
      </c>
      <c r="B3013">
        <v>1261</v>
      </c>
      <c r="C3013" t="s">
        <v>221</v>
      </c>
      <c r="D3013" t="s">
        <v>222</v>
      </c>
      <c r="E3013">
        <v>44788</v>
      </c>
      <c r="F3013" t="s">
        <v>223</v>
      </c>
      <c r="G3013" t="s">
        <v>224</v>
      </c>
      <c r="H3013" t="s">
        <v>77</v>
      </c>
      <c r="I3013">
        <v>170</v>
      </c>
      <c r="J3013">
        <v>2020</v>
      </c>
      <c r="K3013" t="s">
        <v>77</v>
      </c>
      <c r="L3013" s="2">
        <v>43901.464583333334</v>
      </c>
      <c r="M3013">
        <v>921</v>
      </c>
      <c r="N3013" t="s">
        <v>87</v>
      </c>
      <c r="T3013">
        <v>120000</v>
      </c>
      <c r="U3013">
        <v>120000</v>
      </c>
      <c r="V3013">
        <v>120000</v>
      </c>
      <c r="W3013">
        <v>98400.09</v>
      </c>
      <c r="Y3013" t="s">
        <v>8950</v>
      </c>
      <c r="Z3013" t="s">
        <v>8951</v>
      </c>
      <c r="AA3013" s="2">
        <v>44272.555486111109</v>
      </c>
    </row>
    <row r="3014" spans="1:27" x14ac:dyDescent="0.25">
      <c r="A3014" t="s">
        <v>4415</v>
      </c>
      <c r="B3014">
        <v>1261</v>
      </c>
      <c r="C3014" t="s">
        <v>221</v>
      </c>
      <c r="D3014" t="s">
        <v>222</v>
      </c>
      <c r="E3014">
        <v>44800</v>
      </c>
      <c r="F3014" t="s">
        <v>223</v>
      </c>
      <c r="G3014" t="s">
        <v>224</v>
      </c>
      <c r="H3014" t="s">
        <v>77</v>
      </c>
      <c r="I3014">
        <v>170</v>
      </c>
      <c r="J3014">
        <v>2020</v>
      </c>
      <c r="K3014" t="s">
        <v>77</v>
      </c>
      <c r="L3014" s="2">
        <v>43901.472916666666</v>
      </c>
      <c r="M3014">
        <v>927</v>
      </c>
      <c r="N3014" t="s">
        <v>87</v>
      </c>
      <c r="T3014">
        <v>150000</v>
      </c>
      <c r="U3014">
        <v>150000</v>
      </c>
      <c r="V3014">
        <v>150000</v>
      </c>
      <c r="W3014">
        <v>122999.57</v>
      </c>
      <c r="Y3014" t="s">
        <v>8950</v>
      </c>
      <c r="Z3014" t="s">
        <v>8951</v>
      </c>
      <c r="AA3014" s="2">
        <v>44272.555486111109</v>
      </c>
    </row>
    <row r="3015" spans="1:27" x14ac:dyDescent="0.25">
      <c r="A3015" t="s">
        <v>4415</v>
      </c>
      <c r="B3015">
        <v>1261</v>
      </c>
      <c r="C3015" t="s">
        <v>221</v>
      </c>
      <c r="D3015" t="s">
        <v>222</v>
      </c>
      <c r="E3015">
        <v>47475</v>
      </c>
      <c r="F3015" t="s">
        <v>223</v>
      </c>
      <c r="G3015" t="s">
        <v>224</v>
      </c>
      <c r="H3015" t="s">
        <v>77</v>
      </c>
      <c r="I3015">
        <v>170</v>
      </c>
      <c r="J3015">
        <v>2020</v>
      </c>
      <c r="K3015" t="s">
        <v>77</v>
      </c>
      <c r="L3015" s="2">
        <v>43906.493055555555</v>
      </c>
      <c r="M3015">
        <v>1205</v>
      </c>
      <c r="N3015" t="s">
        <v>87</v>
      </c>
      <c r="T3015">
        <v>140000</v>
      </c>
      <c r="U3015">
        <v>140000</v>
      </c>
      <c r="V3015">
        <v>140000</v>
      </c>
      <c r="W3015">
        <v>139888.5</v>
      </c>
      <c r="Y3015" t="s">
        <v>8950</v>
      </c>
      <c r="Z3015" t="s">
        <v>8951</v>
      </c>
      <c r="AA3015" s="2">
        <v>44272.555486111109</v>
      </c>
    </row>
    <row r="3016" spans="1:27" x14ac:dyDescent="0.25">
      <c r="A3016" t="s">
        <v>4415</v>
      </c>
      <c r="B3016">
        <v>1261</v>
      </c>
      <c r="C3016" t="s">
        <v>221</v>
      </c>
      <c r="D3016" t="s">
        <v>222</v>
      </c>
      <c r="E3016">
        <v>47494</v>
      </c>
      <c r="F3016" t="s">
        <v>223</v>
      </c>
      <c r="G3016" t="s">
        <v>224</v>
      </c>
      <c r="H3016" t="s">
        <v>77</v>
      </c>
      <c r="I3016">
        <v>170</v>
      </c>
      <c r="J3016">
        <v>2020</v>
      </c>
      <c r="K3016" t="s">
        <v>77</v>
      </c>
      <c r="L3016" s="2">
        <v>43906.498611111114</v>
      </c>
      <c r="M3016">
        <v>1213</v>
      </c>
      <c r="N3016" t="s">
        <v>87</v>
      </c>
      <c r="T3016">
        <v>150000</v>
      </c>
      <c r="U3016">
        <v>150000</v>
      </c>
      <c r="V3016">
        <v>150000</v>
      </c>
      <c r="W3016">
        <v>147323.21</v>
      </c>
      <c r="Y3016" t="s">
        <v>8950</v>
      </c>
      <c r="Z3016" t="s">
        <v>8951</v>
      </c>
      <c r="AA3016" s="2">
        <v>44272.555486111109</v>
      </c>
    </row>
    <row r="3017" spans="1:27" hidden="1" x14ac:dyDescent="0.25">
      <c r="A3017" t="s">
        <v>4415</v>
      </c>
      <c r="B3017">
        <v>1511</v>
      </c>
      <c r="C3017" t="s">
        <v>174</v>
      </c>
      <c r="D3017" t="s">
        <v>175</v>
      </c>
      <c r="E3017">
        <v>56224</v>
      </c>
      <c r="F3017" t="s">
        <v>176</v>
      </c>
      <c r="G3017" t="s">
        <v>78</v>
      </c>
      <c r="H3017" t="s">
        <v>343</v>
      </c>
      <c r="I3017">
        <v>2084</v>
      </c>
      <c r="J3017">
        <v>2020</v>
      </c>
      <c r="K3017" t="s">
        <v>77</v>
      </c>
      <c r="L3017" s="2">
        <v>44078.481249999997</v>
      </c>
      <c r="M3017">
        <v>2003</v>
      </c>
      <c r="N3017" t="s">
        <v>128</v>
      </c>
      <c r="O3017" t="s">
        <v>128</v>
      </c>
      <c r="P3017" t="s">
        <v>9310</v>
      </c>
      <c r="R3017" t="s">
        <v>9311</v>
      </c>
      <c r="S3017" s="2">
        <v>44162.425000000003</v>
      </c>
      <c r="T3017">
        <v>110376.41</v>
      </c>
      <c r="U3017">
        <v>726</v>
      </c>
      <c r="V3017">
        <v>0</v>
      </c>
      <c r="W3017">
        <v>0</v>
      </c>
      <c r="X3017">
        <v>0</v>
      </c>
      <c r="Y3017" t="s">
        <v>9312</v>
      </c>
      <c r="Z3017" t="s">
        <v>8951</v>
      </c>
      <c r="AA3017" s="2">
        <v>44272.555486111109</v>
      </c>
    </row>
    <row r="3018" spans="1:27" hidden="1" x14ac:dyDescent="0.25">
      <c r="A3018" t="s">
        <v>4415</v>
      </c>
      <c r="B3018">
        <v>1511</v>
      </c>
      <c r="C3018" t="s">
        <v>174</v>
      </c>
      <c r="D3018" t="s">
        <v>175</v>
      </c>
      <c r="E3018">
        <v>56224</v>
      </c>
      <c r="F3018" t="s">
        <v>176</v>
      </c>
      <c r="G3018" t="s">
        <v>78</v>
      </c>
      <c r="H3018" t="s">
        <v>343</v>
      </c>
      <c r="I3018">
        <v>2084</v>
      </c>
      <c r="J3018">
        <v>2020</v>
      </c>
      <c r="K3018" t="s">
        <v>77</v>
      </c>
      <c r="L3018" s="2">
        <v>44078.481249999997</v>
      </c>
      <c r="M3018">
        <v>2001</v>
      </c>
      <c r="N3018" t="s">
        <v>128</v>
      </c>
      <c r="O3018" t="s">
        <v>128</v>
      </c>
      <c r="P3018" t="s">
        <v>9013</v>
      </c>
      <c r="Q3018">
        <v>1511189002202020</v>
      </c>
      <c r="R3018" t="s">
        <v>8962</v>
      </c>
      <c r="S3018" s="2">
        <v>44266.616666666669</v>
      </c>
      <c r="T3018">
        <v>110376.41</v>
      </c>
      <c r="U3018">
        <v>4062.6</v>
      </c>
      <c r="V3018">
        <v>4062.6</v>
      </c>
      <c r="W3018">
        <v>0</v>
      </c>
      <c r="X3018">
        <v>0</v>
      </c>
      <c r="Y3018" t="s">
        <v>9014</v>
      </c>
      <c r="Z3018" t="s">
        <v>8944</v>
      </c>
      <c r="AA3018" s="2">
        <v>44272.555486111109</v>
      </c>
    </row>
    <row r="3019" spans="1:27" hidden="1" x14ac:dyDescent="0.25">
      <c r="A3019" t="s">
        <v>4415</v>
      </c>
      <c r="B3019">
        <v>1511</v>
      </c>
      <c r="C3019" t="s">
        <v>174</v>
      </c>
      <c r="D3019" t="s">
        <v>175</v>
      </c>
      <c r="E3019">
        <v>56224</v>
      </c>
      <c r="F3019" t="s">
        <v>176</v>
      </c>
      <c r="G3019" t="s">
        <v>78</v>
      </c>
      <c r="H3019" t="s">
        <v>343</v>
      </c>
      <c r="I3019">
        <v>2084</v>
      </c>
      <c r="J3019">
        <v>2020</v>
      </c>
      <c r="K3019" t="s">
        <v>77</v>
      </c>
      <c r="L3019" s="2">
        <v>44078.481249999997</v>
      </c>
      <c r="M3019">
        <v>1594</v>
      </c>
      <c r="N3019" t="s">
        <v>128</v>
      </c>
      <c r="O3019" t="s">
        <v>128</v>
      </c>
      <c r="P3019" t="s">
        <v>9008</v>
      </c>
      <c r="Q3019">
        <v>1.5111890002312E+16</v>
      </c>
      <c r="R3019" t="s">
        <v>8962</v>
      </c>
      <c r="S3019" s="2">
        <v>44266.616666666669</v>
      </c>
      <c r="T3019">
        <v>110376.41</v>
      </c>
      <c r="U3019">
        <v>9000</v>
      </c>
      <c r="V3019">
        <v>8800</v>
      </c>
      <c r="W3019">
        <v>0</v>
      </c>
      <c r="X3019">
        <v>0</v>
      </c>
      <c r="Y3019" t="s">
        <v>9313</v>
      </c>
      <c r="Z3019" t="s">
        <v>8944</v>
      </c>
      <c r="AA3019" s="2">
        <v>44272.555486111109</v>
      </c>
    </row>
    <row r="3020" spans="1:27" hidden="1" x14ac:dyDescent="0.25">
      <c r="A3020" t="s">
        <v>4415</v>
      </c>
      <c r="B3020">
        <v>1511</v>
      </c>
      <c r="C3020" t="s">
        <v>174</v>
      </c>
      <c r="D3020" t="s">
        <v>175</v>
      </c>
      <c r="E3020">
        <v>56224</v>
      </c>
      <c r="F3020" t="s">
        <v>176</v>
      </c>
      <c r="G3020" t="s">
        <v>78</v>
      </c>
      <c r="H3020" t="s">
        <v>343</v>
      </c>
      <c r="I3020">
        <v>2084</v>
      </c>
      <c r="J3020">
        <v>2020</v>
      </c>
      <c r="K3020" t="s">
        <v>77</v>
      </c>
      <c r="L3020" s="2">
        <v>44078.481249999997</v>
      </c>
      <c r="M3020">
        <v>2566</v>
      </c>
      <c r="N3020" t="s">
        <v>128</v>
      </c>
      <c r="O3020" t="s">
        <v>87</v>
      </c>
      <c r="P3020" t="s">
        <v>9314</v>
      </c>
      <c r="Q3020">
        <v>1511189001852020</v>
      </c>
      <c r="R3020" t="s">
        <v>9230</v>
      </c>
      <c r="S3020" s="2">
        <v>44217.961111111108</v>
      </c>
      <c r="T3020">
        <v>110376.41</v>
      </c>
      <c r="U3020">
        <v>33901.29</v>
      </c>
      <c r="V3020">
        <v>0</v>
      </c>
      <c r="W3020">
        <v>0</v>
      </c>
      <c r="X3020">
        <v>0</v>
      </c>
      <c r="Y3020" t="s">
        <v>9315</v>
      </c>
      <c r="Z3020" t="s">
        <v>8951</v>
      </c>
      <c r="AA3020" s="2">
        <v>44272.555486111109</v>
      </c>
    </row>
    <row r="3021" spans="1:27" ht="75" hidden="1" x14ac:dyDescent="0.25">
      <c r="A3021" t="s">
        <v>4415</v>
      </c>
      <c r="B3021">
        <v>1511</v>
      </c>
      <c r="C3021" t="s">
        <v>174</v>
      </c>
      <c r="D3021" t="s">
        <v>175</v>
      </c>
      <c r="E3021">
        <v>56224</v>
      </c>
      <c r="F3021" t="s">
        <v>176</v>
      </c>
      <c r="G3021" t="s">
        <v>78</v>
      </c>
      <c r="H3021" t="s">
        <v>343</v>
      </c>
      <c r="I3021">
        <v>2084</v>
      </c>
      <c r="J3021">
        <v>2020</v>
      </c>
      <c r="K3021" t="s">
        <v>77</v>
      </c>
      <c r="L3021" s="2">
        <v>44078.481249999997</v>
      </c>
      <c r="M3021">
        <v>2002</v>
      </c>
      <c r="N3021" t="s">
        <v>128</v>
      </c>
      <c r="O3021" t="s">
        <v>87</v>
      </c>
      <c r="P3021" s="1" t="s">
        <v>9316</v>
      </c>
      <c r="Q3021">
        <v>1511189932020</v>
      </c>
      <c r="R3021" t="s">
        <v>9317</v>
      </c>
      <c r="S3021" s="2">
        <v>44162.421527777777</v>
      </c>
      <c r="T3021">
        <v>110376.41</v>
      </c>
      <c r="U3021">
        <v>11917</v>
      </c>
      <c r="V3021">
        <v>0</v>
      </c>
      <c r="W3021">
        <v>0</v>
      </c>
      <c r="X3021">
        <v>0</v>
      </c>
      <c r="Y3021" t="s">
        <v>9318</v>
      </c>
      <c r="Z3021" t="s">
        <v>8951</v>
      </c>
      <c r="AA3021" s="2">
        <v>44272.555486111109</v>
      </c>
    </row>
    <row r="3022" spans="1:27" hidden="1" x14ac:dyDescent="0.25">
      <c r="A3022" t="s">
        <v>4415</v>
      </c>
      <c r="B3022">
        <v>1511</v>
      </c>
      <c r="C3022" t="s">
        <v>174</v>
      </c>
      <c r="D3022" t="s">
        <v>175</v>
      </c>
      <c r="E3022">
        <v>56224</v>
      </c>
      <c r="F3022" t="s">
        <v>176</v>
      </c>
      <c r="G3022" t="s">
        <v>78</v>
      </c>
      <c r="H3022" t="s">
        <v>343</v>
      </c>
      <c r="I3022">
        <v>2084</v>
      </c>
      <c r="J3022">
        <v>2020</v>
      </c>
      <c r="K3022" t="s">
        <v>77</v>
      </c>
      <c r="L3022" s="2">
        <v>44078.481249999997</v>
      </c>
      <c r="M3022">
        <v>1981</v>
      </c>
      <c r="N3022" t="s">
        <v>128</v>
      </c>
      <c r="O3022" t="s">
        <v>87</v>
      </c>
      <c r="P3022" t="s">
        <v>9319</v>
      </c>
      <c r="Q3022">
        <v>2302020</v>
      </c>
      <c r="R3022" t="s">
        <v>8942</v>
      </c>
      <c r="S3022" s="2">
        <v>44266.616666666669</v>
      </c>
      <c r="T3022">
        <v>110376.41</v>
      </c>
      <c r="U3022">
        <v>3000</v>
      </c>
      <c r="V3022">
        <v>2899</v>
      </c>
      <c r="W3022">
        <v>0</v>
      </c>
      <c r="X3022">
        <v>0</v>
      </c>
      <c r="Y3022" t="s">
        <v>9320</v>
      </c>
      <c r="Z3022" t="s">
        <v>8944</v>
      </c>
      <c r="AA3022" s="2">
        <v>44272.555486111109</v>
      </c>
    </row>
    <row r="3023" spans="1:27" hidden="1" x14ac:dyDescent="0.25">
      <c r="A3023" t="s">
        <v>4415</v>
      </c>
      <c r="B3023">
        <v>1511</v>
      </c>
      <c r="C3023" t="s">
        <v>174</v>
      </c>
      <c r="D3023" t="s">
        <v>175</v>
      </c>
      <c r="E3023">
        <v>56224</v>
      </c>
      <c r="F3023" t="s">
        <v>176</v>
      </c>
      <c r="G3023" t="s">
        <v>78</v>
      </c>
      <c r="H3023" t="s">
        <v>343</v>
      </c>
      <c r="I3023">
        <v>2084</v>
      </c>
      <c r="J3023">
        <v>2020</v>
      </c>
      <c r="K3023" t="s">
        <v>77</v>
      </c>
      <c r="L3023" s="2">
        <v>44078.481249999997</v>
      </c>
      <c r="M3023">
        <v>2533</v>
      </c>
      <c r="N3023" t="s">
        <v>128</v>
      </c>
      <c r="O3023" t="s">
        <v>87</v>
      </c>
      <c r="P3023" t="s">
        <v>9021</v>
      </c>
      <c r="Q3023">
        <v>151189932020</v>
      </c>
      <c r="R3023" t="s">
        <v>8942</v>
      </c>
      <c r="S3023" s="2">
        <v>44266.616666666669</v>
      </c>
      <c r="T3023">
        <v>110376.41</v>
      </c>
      <c r="U3023">
        <v>12606</v>
      </c>
      <c r="V3023">
        <v>8300</v>
      </c>
      <c r="W3023">
        <v>0</v>
      </c>
      <c r="X3023">
        <v>0</v>
      </c>
      <c r="Y3023" t="s">
        <v>9014</v>
      </c>
      <c r="Z3023" t="s">
        <v>8944</v>
      </c>
      <c r="AA3023" s="2">
        <v>44272.555486111109</v>
      </c>
    </row>
    <row r="3024" spans="1:27" hidden="1" x14ac:dyDescent="0.25">
      <c r="A3024" t="s">
        <v>4415</v>
      </c>
      <c r="B3024">
        <v>1511</v>
      </c>
      <c r="C3024" t="s">
        <v>174</v>
      </c>
      <c r="D3024" t="s">
        <v>175</v>
      </c>
      <c r="E3024">
        <v>56224</v>
      </c>
      <c r="F3024" t="s">
        <v>176</v>
      </c>
      <c r="G3024" t="s">
        <v>78</v>
      </c>
      <c r="H3024" t="s">
        <v>343</v>
      </c>
      <c r="I3024">
        <v>2084</v>
      </c>
      <c r="J3024">
        <v>2020</v>
      </c>
      <c r="K3024" t="s">
        <v>77</v>
      </c>
      <c r="L3024" s="2">
        <v>44078.481249999997</v>
      </c>
      <c r="M3024">
        <v>2532</v>
      </c>
      <c r="N3024" t="s">
        <v>128</v>
      </c>
      <c r="O3024" t="s">
        <v>87</v>
      </c>
      <c r="P3024" t="s">
        <v>9145</v>
      </c>
      <c r="Q3024">
        <v>1.5111890001902E+16</v>
      </c>
      <c r="R3024" t="s">
        <v>8942</v>
      </c>
      <c r="S3024" s="2">
        <v>44266.616666666669</v>
      </c>
      <c r="T3024">
        <v>110376.41</v>
      </c>
      <c r="U3024">
        <v>2500</v>
      </c>
      <c r="V3024">
        <v>2478.42</v>
      </c>
      <c r="W3024">
        <v>0</v>
      </c>
      <c r="X3024">
        <v>0</v>
      </c>
      <c r="Y3024" t="s">
        <v>8963</v>
      </c>
      <c r="Z3024" t="s">
        <v>8944</v>
      </c>
      <c r="AA3024" s="2">
        <v>44272.555486111109</v>
      </c>
    </row>
    <row r="3025" spans="1:27" hidden="1" x14ac:dyDescent="0.25">
      <c r="A3025" t="s">
        <v>4415</v>
      </c>
      <c r="B3025">
        <v>1511</v>
      </c>
      <c r="C3025" t="s">
        <v>174</v>
      </c>
      <c r="D3025" t="s">
        <v>175</v>
      </c>
      <c r="E3025">
        <v>56223</v>
      </c>
      <c r="F3025" t="s">
        <v>176</v>
      </c>
      <c r="G3025" t="s">
        <v>78</v>
      </c>
      <c r="H3025" t="s">
        <v>343</v>
      </c>
      <c r="I3025">
        <v>2085</v>
      </c>
      <c r="J3025">
        <v>2020</v>
      </c>
      <c r="K3025" t="s">
        <v>77</v>
      </c>
      <c r="L3025" s="2">
        <v>44078.479166666664</v>
      </c>
      <c r="M3025">
        <v>2562</v>
      </c>
      <c r="N3025" t="s">
        <v>128</v>
      </c>
      <c r="O3025" t="s">
        <v>87</v>
      </c>
      <c r="P3025" t="s">
        <v>9321</v>
      </c>
      <c r="Q3025">
        <v>1511189001972020</v>
      </c>
      <c r="R3025" t="s">
        <v>8942</v>
      </c>
      <c r="S3025" s="2">
        <v>44266.616666666669</v>
      </c>
      <c r="T3025">
        <v>91000</v>
      </c>
      <c r="U3025">
        <v>91000</v>
      </c>
      <c r="V3025">
        <v>37818</v>
      </c>
      <c r="W3025">
        <v>0</v>
      </c>
      <c r="X3025">
        <v>0</v>
      </c>
      <c r="Y3025" t="s">
        <v>8963</v>
      </c>
      <c r="Z3025" t="s">
        <v>8944</v>
      </c>
      <c r="AA3025" s="2">
        <v>44272.555486111109</v>
      </c>
    </row>
    <row r="3026" spans="1:27" hidden="1" x14ac:dyDescent="0.25">
      <c r="A3026" t="s">
        <v>4415</v>
      </c>
      <c r="B3026">
        <v>1251</v>
      </c>
      <c r="C3026" t="s">
        <v>409</v>
      </c>
      <c r="D3026" t="s">
        <v>410</v>
      </c>
      <c r="E3026">
        <v>45397</v>
      </c>
      <c r="F3026" t="s">
        <v>176</v>
      </c>
      <c r="G3026" t="s">
        <v>78</v>
      </c>
      <c r="H3026" t="s">
        <v>77</v>
      </c>
      <c r="I3026">
        <v>37</v>
      </c>
      <c r="J3026">
        <v>2020</v>
      </c>
      <c r="K3026" t="s">
        <v>77</v>
      </c>
      <c r="L3026" s="2">
        <v>43902.520833333336</v>
      </c>
      <c r="M3026">
        <v>1576</v>
      </c>
      <c r="N3026" t="s">
        <v>128</v>
      </c>
      <c r="O3026" t="s">
        <v>87</v>
      </c>
      <c r="P3026" t="s">
        <v>8977</v>
      </c>
      <c r="Q3026">
        <v>17</v>
      </c>
      <c r="R3026" t="s">
        <v>8942</v>
      </c>
      <c r="S3026" s="2">
        <v>44162.586111111108</v>
      </c>
      <c r="T3026">
        <v>166500</v>
      </c>
      <c r="U3026">
        <v>166500</v>
      </c>
      <c r="V3026">
        <v>83250</v>
      </c>
      <c r="W3026">
        <v>0</v>
      </c>
      <c r="X3026">
        <v>0</v>
      </c>
      <c r="Y3026" t="s">
        <v>8978</v>
      </c>
      <c r="Z3026" t="s">
        <v>8944</v>
      </c>
      <c r="AA3026" s="2">
        <v>44272.555486111109</v>
      </c>
    </row>
    <row r="3027" spans="1:27" hidden="1" x14ac:dyDescent="0.25">
      <c r="A3027" t="s">
        <v>4415</v>
      </c>
      <c r="B3027">
        <v>1251</v>
      </c>
      <c r="C3027" t="s">
        <v>409</v>
      </c>
      <c r="D3027" t="s">
        <v>410</v>
      </c>
      <c r="E3027">
        <v>45429</v>
      </c>
      <c r="F3027" t="s">
        <v>176</v>
      </c>
      <c r="G3027" t="s">
        <v>78</v>
      </c>
      <c r="H3027" t="s">
        <v>77</v>
      </c>
      <c r="I3027">
        <v>37</v>
      </c>
      <c r="J3027">
        <v>2020</v>
      </c>
      <c r="K3027" t="s">
        <v>77</v>
      </c>
      <c r="L3027" s="2">
        <v>43902.54791666667</v>
      </c>
      <c r="M3027">
        <v>1576</v>
      </c>
      <c r="N3027" t="s">
        <v>128</v>
      </c>
      <c r="O3027" t="s">
        <v>87</v>
      </c>
      <c r="P3027" t="s">
        <v>8977</v>
      </c>
      <c r="Q3027">
        <v>17</v>
      </c>
      <c r="R3027" t="s">
        <v>8942</v>
      </c>
      <c r="S3027" s="2">
        <v>44162.586111111108</v>
      </c>
      <c r="T3027">
        <v>84000</v>
      </c>
      <c r="U3027">
        <v>84000</v>
      </c>
      <c r="V3027">
        <v>83250</v>
      </c>
      <c r="W3027">
        <v>0</v>
      </c>
      <c r="X3027">
        <v>0</v>
      </c>
      <c r="Y3027" t="s">
        <v>8978</v>
      </c>
      <c r="Z3027" t="s">
        <v>8944</v>
      </c>
      <c r="AA3027" s="2">
        <v>44272.555486111109</v>
      </c>
    </row>
    <row r="3028" spans="1:27" ht="409.5" hidden="1" x14ac:dyDescent="0.25">
      <c r="A3028" t="s">
        <v>4415</v>
      </c>
      <c r="B3028">
        <v>2201</v>
      </c>
      <c r="C3028" t="s">
        <v>533</v>
      </c>
      <c r="D3028" t="s">
        <v>513</v>
      </c>
      <c r="E3028">
        <v>45357</v>
      </c>
      <c r="F3028" t="s">
        <v>176</v>
      </c>
      <c r="G3028" t="s">
        <v>78</v>
      </c>
      <c r="H3028" t="s">
        <v>77</v>
      </c>
      <c r="I3028">
        <v>567</v>
      </c>
      <c r="J3028">
        <v>2020</v>
      </c>
      <c r="K3028" t="s">
        <v>77</v>
      </c>
      <c r="L3028" s="2">
        <v>43902.497916666667</v>
      </c>
      <c r="M3028">
        <v>1443</v>
      </c>
      <c r="N3028" t="s">
        <v>128</v>
      </c>
      <c r="O3028" t="s">
        <v>87</v>
      </c>
      <c r="P3028" t="s">
        <v>9322</v>
      </c>
      <c r="Q3028">
        <v>2.2010020000332E+16</v>
      </c>
      <c r="R3028" t="s">
        <v>8942</v>
      </c>
      <c r="S3028" s="2">
        <v>44214.62777777778</v>
      </c>
      <c r="T3028">
        <v>250000</v>
      </c>
      <c r="U3028">
        <v>250000</v>
      </c>
      <c r="V3028">
        <v>222719.19</v>
      </c>
      <c r="W3028">
        <v>0</v>
      </c>
      <c r="X3028">
        <v>0</v>
      </c>
      <c r="Y3028" s="1" t="s">
        <v>8967</v>
      </c>
      <c r="Z3028" t="s">
        <v>8944</v>
      </c>
      <c r="AA3028" s="2">
        <v>44272.555486111109</v>
      </c>
    </row>
    <row r="3029" spans="1:27" hidden="1" x14ac:dyDescent="0.25">
      <c r="A3029" t="s">
        <v>4415</v>
      </c>
      <c r="B3029">
        <v>4291</v>
      </c>
      <c r="C3029" t="s">
        <v>73</v>
      </c>
      <c r="D3029" t="s">
        <v>74</v>
      </c>
      <c r="E3029">
        <v>45488</v>
      </c>
      <c r="F3029" t="s">
        <v>75</v>
      </c>
      <c r="G3029" t="s">
        <v>78</v>
      </c>
      <c r="H3029" t="s">
        <v>77</v>
      </c>
      <c r="I3029">
        <v>652</v>
      </c>
      <c r="J3029">
        <v>2020</v>
      </c>
      <c r="K3029" t="s">
        <v>77</v>
      </c>
      <c r="L3029" s="2">
        <v>43902.574305555558</v>
      </c>
      <c r="M3029">
        <v>19</v>
      </c>
      <c r="N3029" t="s">
        <v>87</v>
      </c>
      <c r="T3029">
        <v>150000</v>
      </c>
      <c r="U3029">
        <v>150000</v>
      </c>
      <c r="V3029">
        <v>150000</v>
      </c>
      <c r="W3029">
        <v>150000</v>
      </c>
      <c r="X3029">
        <v>0</v>
      </c>
      <c r="AA3029" s="2">
        <v>44272.555486111109</v>
      </c>
    </row>
    <row r="3030" spans="1:27" hidden="1" x14ac:dyDescent="0.25">
      <c r="A3030" t="s">
        <v>4415</v>
      </c>
      <c r="B3030">
        <v>4291</v>
      </c>
      <c r="C3030" t="s">
        <v>73</v>
      </c>
      <c r="D3030" t="s">
        <v>74</v>
      </c>
      <c r="E3030">
        <v>45633</v>
      </c>
      <c r="F3030" t="s">
        <v>75</v>
      </c>
      <c r="G3030" t="s">
        <v>78</v>
      </c>
      <c r="H3030" t="s">
        <v>77</v>
      </c>
      <c r="I3030">
        <v>652</v>
      </c>
      <c r="J3030">
        <v>2020</v>
      </c>
      <c r="K3030" t="s">
        <v>77</v>
      </c>
      <c r="L3030" s="2">
        <v>43902.623611111114</v>
      </c>
      <c r="M3030">
        <v>37</v>
      </c>
      <c r="N3030" t="s">
        <v>87</v>
      </c>
      <c r="T3030">
        <v>450000</v>
      </c>
      <c r="U3030">
        <v>450000</v>
      </c>
      <c r="V3030">
        <v>450000</v>
      </c>
      <c r="W3030">
        <v>450000</v>
      </c>
      <c r="X3030">
        <v>0</v>
      </c>
      <c r="AA3030" s="2">
        <v>44272.555486111109</v>
      </c>
    </row>
    <row r="3031" spans="1:27" hidden="1" x14ac:dyDescent="0.25">
      <c r="A3031" t="s">
        <v>4415</v>
      </c>
      <c r="B3031">
        <v>4291</v>
      </c>
      <c r="C3031" t="s">
        <v>73</v>
      </c>
      <c r="D3031" t="s">
        <v>74</v>
      </c>
      <c r="E3031">
        <v>45647</v>
      </c>
      <c r="F3031" t="s">
        <v>75</v>
      </c>
      <c r="G3031" t="s">
        <v>78</v>
      </c>
      <c r="H3031" t="s">
        <v>77</v>
      </c>
      <c r="I3031">
        <v>652</v>
      </c>
      <c r="J3031">
        <v>2020</v>
      </c>
      <c r="K3031" t="s">
        <v>77</v>
      </c>
      <c r="L3031" s="2">
        <v>43902.62777777778</v>
      </c>
      <c r="M3031">
        <v>11</v>
      </c>
      <c r="N3031" t="s">
        <v>87</v>
      </c>
      <c r="T3031">
        <v>100000</v>
      </c>
      <c r="U3031">
        <v>100000</v>
      </c>
      <c r="V3031">
        <v>100000</v>
      </c>
      <c r="W3031">
        <v>100000</v>
      </c>
      <c r="X3031">
        <v>0</v>
      </c>
      <c r="AA3031" s="2">
        <v>44272.555486111109</v>
      </c>
    </row>
    <row r="3032" spans="1:27" hidden="1" x14ac:dyDescent="0.25">
      <c r="A3032" t="s">
        <v>4415</v>
      </c>
      <c r="B3032">
        <v>4291</v>
      </c>
      <c r="C3032" t="s">
        <v>73</v>
      </c>
      <c r="D3032" t="s">
        <v>74</v>
      </c>
      <c r="E3032">
        <v>45684</v>
      </c>
      <c r="F3032" t="s">
        <v>75</v>
      </c>
      <c r="G3032" t="s">
        <v>78</v>
      </c>
      <c r="H3032" t="s">
        <v>77</v>
      </c>
      <c r="I3032">
        <v>652</v>
      </c>
      <c r="J3032">
        <v>2020</v>
      </c>
      <c r="K3032" t="s">
        <v>77</v>
      </c>
      <c r="L3032" s="2">
        <v>43902.636805555558</v>
      </c>
      <c r="M3032">
        <v>60</v>
      </c>
      <c r="N3032" t="s">
        <v>87</v>
      </c>
      <c r="T3032">
        <v>103602</v>
      </c>
      <c r="U3032">
        <v>103602</v>
      </c>
      <c r="V3032">
        <v>103602</v>
      </c>
      <c r="W3032">
        <v>103602</v>
      </c>
      <c r="X3032">
        <v>0</v>
      </c>
      <c r="AA3032" s="2">
        <v>44272.555486111109</v>
      </c>
    </row>
    <row r="3033" spans="1:27" hidden="1" x14ac:dyDescent="0.25">
      <c r="A3033" t="s">
        <v>4415</v>
      </c>
      <c r="B3033">
        <v>4291</v>
      </c>
      <c r="C3033" t="s">
        <v>73</v>
      </c>
      <c r="D3033" t="s">
        <v>74</v>
      </c>
      <c r="E3033">
        <v>45688</v>
      </c>
      <c r="F3033" t="s">
        <v>75</v>
      </c>
      <c r="G3033" t="s">
        <v>78</v>
      </c>
      <c r="H3033" t="s">
        <v>77</v>
      </c>
      <c r="I3033">
        <v>652</v>
      </c>
      <c r="J3033">
        <v>2020</v>
      </c>
      <c r="K3033" t="s">
        <v>77</v>
      </c>
      <c r="L3033" s="2">
        <v>43902.638194444444</v>
      </c>
      <c r="M3033">
        <v>60</v>
      </c>
      <c r="N3033" t="s">
        <v>87</v>
      </c>
      <c r="T3033">
        <v>285000</v>
      </c>
      <c r="U3033">
        <v>285000</v>
      </c>
      <c r="V3033">
        <v>285000</v>
      </c>
      <c r="W3033">
        <v>285000</v>
      </c>
      <c r="X3033">
        <v>0</v>
      </c>
      <c r="AA3033" s="2">
        <v>44272.555486111109</v>
      </c>
    </row>
    <row r="3034" spans="1:27" hidden="1" x14ac:dyDescent="0.25">
      <c r="A3034" t="s">
        <v>4415</v>
      </c>
      <c r="B3034">
        <v>4291</v>
      </c>
      <c r="C3034" t="s">
        <v>73</v>
      </c>
      <c r="D3034" t="s">
        <v>74</v>
      </c>
      <c r="E3034">
        <v>45704</v>
      </c>
      <c r="F3034" t="s">
        <v>75</v>
      </c>
      <c r="G3034" t="s">
        <v>78</v>
      </c>
      <c r="H3034" t="s">
        <v>77</v>
      </c>
      <c r="I3034">
        <v>652</v>
      </c>
      <c r="J3034">
        <v>2020</v>
      </c>
      <c r="K3034" t="s">
        <v>77</v>
      </c>
      <c r="L3034" s="2">
        <v>43902.640972222223</v>
      </c>
      <c r="M3034">
        <v>11</v>
      </c>
      <c r="N3034" t="s">
        <v>87</v>
      </c>
      <c r="T3034">
        <v>60000</v>
      </c>
      <c r="U3034">
        <v>60000</v>
      </c>
      <c r="V3034">
        <v>60000</v>
      </c>
      <c r="W3034">
        <v>60000</v>
      </c>
      <c r="X3034">
        <v>0</v>
      </c>
      <c r="AA3034" s="2">
        <v>44272.555486111109</v>
      </c>
    </row>
    <row r="3035" spans="1:27" hidden="1" x14ac:dyDescent="0.25">
      <c r="A3035" t="s">
        <v>4415</v>
      </c>
      <c r="B3035">
        <v>4291</v>
      </c>
      <c r="C3035" t="s">
        <v>73</v>
      </c>
      <c r="D3035" t="s">
        <v>74</v>
      </c>
      <c r="E3035">
        <v>45752</v>
      </c>
      <c r="F3035" t="s">
        <v>75</v>
      </c>
      <c r="G3035" t="s">
        <v>78</v>
      </c>
      <c r="H3035" t="s">
        <v>77</v>
      </c>
      <c r="I3035">
        <v>652</v>
      </c>
      <c r="J3035">
        <v>2020</v>
      </c>
      <c r="K3035" t="s">
        <v>77</v>
      </c>
      <c r="L3035" s="2">
        <v>43902.650694444441</v>
      </c>
      <c r="M3035">
        <v>11</v>
      </c>
      <c r="N3035" t="s">
        <v>87</v>
      </c>
      <c r="T3035">
        <v>100000</v>
      </c>
      <c r="U3035">
        <v>100000</v>
      </c>
      <c r="V3035">
        <v>100000</v>
      </c>
      <c r="W3035">
        <v>100000</v>
      </c>
      <c r="X3035">
        <v>0</v>
      </c>
      <c r="AA3035" s="2">
        <v>44272.555486111109</v>
      </c>
    </row>
    <row r="3036" spans="1:27" hidden="1" x14ac:dyDescent="0.25">
      <c r="A3036" t="s">
        <v>4415</v>
      </c>
      <c r="B3036">
        <v>4291</v>
      </c>
      <c r="C3036" t="s">
        <v>73</v>
      </c>
      <c r="D3036" t="s">
        <v>74</v>
      </c>
      <c r="E3036">
        <v>45763</v>
      </c>
      <c r="F3036" t="s">
        <v>75</v>
      </c>
      <c r="G3036" t="s">
        <v>78</v>
      </c>
      <c r="H3036" t="s">
        <v>77</v>
      </c>
      <c r="I3036">
        <v>652</v>
      </c>
      <c r="J3036">
        <v>2020</v>
      </c>
      <c r="K3036" t="s">
        <v>77</v>
      </c>
      <c r="L3036" s="2">
        <v>43902.65625</v>
      </c>
      <c r="M3036">
        <v>19</v>
      </c>
      <c r="N3036" t="s">
        <v>87</v>
      </c>
      <c r="T3036">
        <v>200000</v>
      </c>
      <c r="U3036">
        <v>200000</v>
      </c>
      <c r="V3036">
        <v>200000</v>
      </c>
      <c r="W3036">
        <v>200000</v>
      </c>
      <c r="X3036">
        <v>0</v>
      </c>
      <c r="AA3036" s="2">
        <v>44272.555486111109</v>
      </c>
    </row>
    <row r="3037" spans="1:27" hidden="1" x14ac:dyDescent="0.25">
      <c r="A3037" t="s">
        <v>4415</v>
      </c>
      <c r="B3037">
        <v>4291</v>
      </c>
      <c r="C3037" t="s">
        <v>73</v>
      </c>
      <c r="D3037" t="s">
        <v>74</v>
      </c>
      <c r="E3037">
        <v>45774</v>
      </c>
      <c r="F3037" t="s">
        <v>75</v>
      </c>
      <c r="G3037" t="s">
        <v>78</v>
      </c>
      <c r="H3037" t="s">
        <v>77</v>
      </c>
      <c r="I3037">
        <v>652</v>
      </c>
      <c r="J3037">
        <v>2020</v>
      </c>
      <c r="K3037" t="s">
        <v>77</v>
      </c>
      <c r="L3037" s="2">
        <v>43902.65902777778</v>
      </c>
      <c r="M3037">
        <v>19</v>
      </c>
      <c r="N3037" t="s">
        <v>87</v>
      </c>
      <c r="T3037">
        <v>200000</v>
      </c>
      <c r="U3037">
        <v>200000</v>
      </c>
      <c r="V3037">
        <v>200000</v>
      </c>
      <c r="W3037">
        <v>200000</v>
      </c>
      <c r="X3037">
        <v>0</v>
      </c>
      <c r="AA3037" s="2">
        <v>44272.555486111109</v>
      </c>
    </row>
    <row r="3038" spans="1:27" hidden="1" x14ac:dyDescent="0.25">
      <c r="A3038" t="s">
        <v>4415</v>
      </c>
      <c r="B3038">
        <v>4291</v>
      </c>
      <c r="C3038" t="s">
        <v>73</v>
      </c>
      <c r="D3038" t="s">
        <v>74</v>
      </c>
      <c r="E3038">
        <v>45776</v>
      </c>
      <c r="F3038" t="s">
        <v>75</v>
      </c>
      <c r="G3038" t="s">
        <v>78</v>
      </c>
      <c r="H3038" t="s">
        <v>77</v>
      </c>
      <c r="I3038">
        <v>652</v>
      </c>
      <c r="J3038">
        <v>2020</v>
      </c>
      <c r="K3038" t="s">
        <v>77</v>
      </c>
      <c r="L3038" s="2">
        <v>43902.661111111112</v>
      </c>
      <c r="M3038">
        <v>42</v>
      </c>
      <c r="N3038" t="s">
        <v>87</v>
      </c>
      <c r="T3038">
        <v>60000</v>
      </c>
      <c r="U3038">
        <v>60000</v>
      </c>
      <c r="V3038">
        <v>60000</v>
      </c>
      <c r="W3038">
        <v>60000</v>
      </c>
      <c r="X3038">
        <v>0</v>
      </c>
      <c r="AA3038" s="2">
        <v>44272.555486111109</v>
      </c>
    </row>
    <row r="3039" spans="1:27" hidden="1" x14ac:dyDescent="0.25">
      <c r="A3039" t="s">
        <v>4415</v>
      </c>
      <c r="B3039">
        <v>4291</v>
      </c>
      <c r="C3039" t="s">
        <v>73</v>
      </c>
      <c r="D3039" t="s">
        <v>74</v>
      </c>
      <c r="E3039">
        <v>45796</v>
      </c>
      <c r="F3039" t="s">
        <v>75</v>
      </c>
      <c r="G3039" t="s">
        <v>78</v>
      </c>
      <c r="H3039" t="s">
        <v>77</v>
      </c>
      <c r="I3039">
        <v>652</v>
      </c>
      <c r="J3039">
        <v>2020</v>
      </c>
      <c r="K3039" t="s">
        <v>77</v>
      </c>
      <c r="L3039" s="2">
        <v>43902.673611111109</v>
      </c>
      <c r="M3039">
        <v>11</v>
      </c>
      <c r="N3039" t="s">
        <v>87</v>
      </c>
      <c r="T3039">
        <v>100000</v>
      </c>
      <c r="U3039">
        <v>100000</v>
      </c>
      <c r="V3039">
        <v>100000</v>
      </c>
      <c r="W3039">
        <v>100000</v>
      </c>
      <c r="X3039">
        <v>0</v>
      </c>
      <c r="AA3039" s="2">
        <v>44272.555486111109</v>
      </c>
    </row>
    <row r="3040" spans="1:27" hidden="1" x14ac:dyDescent="0.25">
      <c r="A3040" t="s">
        <v>4415</v>
      </c>
      <c r="B3040">
        <v>4291</v>
      </c>
      <c r="C3040" t="s">
        <v>73</v>
      </c>
      <c r="D3040" t="s">
        <v>74</v>
      </c>
      <c r="E3040">
        <v>45799</v>
      </c>
      <c r="F3040" t="s">
        <v>75</v>
      </c>
      <c r="G3040" t="s">
        <v>78</v>
      </c>
      <c r="H3040" t="s">
        <v>77</v>
      </c>
      <c r="I3040">
        <v>652</v>
      </c>
      <c r="J3040">
        <v>2020</v>
      </c>
      <c r="K3040" t="s">
        <v>77</v>
      </c>
      <c r="L3040" s="2">
        <v>43902.675694444442</v>
      </c>
      <c r="M3040">
        <v>48</v>
      </c>
      <c r="N3040" t="s">
        <v>87</v>
      </c>
      <c r="T3040">
        <v>150000</v>
      </c>
      <c r="U3040">
        <v>150000</v>
      </c>
      <c r="V3040">
        <v>150000</v>
      </c>
      <c r="W3040">
        <v>150000</v>
      </c>
      <c r="X3040">
        <v>0</v>
      </c>
      <c r="AA3040" s="2">
        <v>44272.555486111109</v>
      </c>
    </row>
    <row r="3041" spans="1:27" hidden="1" x14ac:dyDescent="0.25">
      <c r="A3041" t="s">
        <v>4415</v>
      </c>
      <c r="B3041">
        <v>4291</v>
      </c>
      <c r="C3041" t="s">
        <v>73</v>
      </c>
      <c r="D3041" t="s">
        <v>74</v>
      </c>
      <c r="E3041">
        <v>45803</v>
      </c>
      <c r="F3041" t="s">
        <v>75</v>
      </c>
      <c r="G3041" t="s">
        <v>78</v>
      </c>
      <c r="H3041" t="s">
        <v>77</v>
      </c>
      <c r="I3041">
        <v>652</v>
      </c>
      <c r="J3041">
        <v>2020</v>
      </c>
      <c r="K3041" t="s">
        <v>77</v>
      </c>
      <c r="L3041" s="2">
        <v>43902.677083333336</v>
      </c>
      <c r="M3041">
        <v>59</v>
      </c>
      <c r="N3041" t="s">
        <v>87</v>
      </c>
      <c r="T3041">
        <v>100000</v>
      </c>
      <c r="U3041">
        <v>100000</v>
      </c>
      <c r="V3041">
        <v>100000</v>
      </c>
      <c r="W3041">
        <v>100000</v>
      </c>
      <c r="X3041">
        <v>0</v>
      </c>
      <c r="AA3041" s="2">
        <v>44272.555486111109</v>
      </c>
    </row>
    <row r="3042" spans="1:27" hidden="1" x14ac:dyDescent="0.25">
      <c r="A3042" t="s">
        <v>4415</v>
      </c>
      <c r="B3042">
        <v>1251</v>
      </c>
      <c r="C3042" t="s">
        <v>409</v>
      </c>
      <c r="D3042" t="s">
        <v>410</v>
      </c>
      <c r="E3042">
        <v>45392</v>
      </c>
      <c r="F3042" t="s">
        <v>176</v>
      </c>
      <c r="G3042" t="s">
        <v>78</v>
      </c>
      <c r="H3042" t="s">
        <v>77</v>
      </c>
      <c r="I3042">
        <v>72</v>
      </c>
      <c r="J3042">
        <v>2020</v>
      </c>
      <c r="K3042" t="s">
        <v>77</v>
      </c>
      <c r="L3042" s="2">
        <v>43902.51666666667</v>
      </c>
      <c r="M3042">
        <v>1576</v>
      </c>
      <c r="N3042" t="s">
        <v>128</v>
      </c>
      <c r="O3042" t="s">
        <v>87</v>
      </c>
      <c r="P3042" t="s">
        <v>8977</v>
      </c>
      <c r="Q3042">
        <v>17</v>
      </c>
      <c r="R3042" t="s">
        <v>8942</v>
      </c>
      <c r="S3042" s="2">
        <v>44162.586111111108</v>
      </c>
      <c r="T3042">
        <v>110000</v>
      </c>
      <c r="U3042">
        <v>110000</v>
      </c>
      <c r="V3042">
        <v>93297.45</v>
      </c>
      <c r="W3042">
        <v>0</v>
      </c>
      <c r="X3042">
        <v>0</v>
      </c>
      <c r="Y3042" t="s">
        <v>8978</v>
      </c>
      <c r="Z3042" t="s">
        <v>8944</v>
      </c>
      <c r="AA3042" s="2">
        <v>44272.555486111109</v>
      </c>
    </row>
    <row r="3043" spans="1:27" hidden="1" x14ac:dyDescent="0.25">
      <c r="A3043" t="s">
        <v>4415</v>
      </c>
      <c r="B3043">
        <v>4291</v>
      </c>
      <c r="C3043" t="s">
        <v>73</v>
      </c>
      <c r="D3043" t="s">
        <v>74</v>
      </c>
      <c r="E3043">
        <v>45660</v>
      </c>
      <c r="F3043" t="s">
        <v>75</v>
      </c>
      <c r="G3043" t="s">
        <v>78</v>
      </c>
      <c r="H3043" t="s">
        <v>77</v>
      </c>
      <c r="I3043">
        <v>727</v>
      </c>
      <c r="J3043">
        <v>2020</v>
      </c>
      <c r="K3043" t="s">
        <v>77</v>
      </c>
      <c r="L3043" s="2">
        <v>43902.631249999999</v>
      </c>
      <c r="M3043">
        <v>89</v>
      </c>
      <c r="N3043" t="s">
        <v>87</v>
      </c>
      <c r="T3043">
        <v>82000</v>
      </c>
      <c r="U3043">
        <v>82000</v>
      </c>
      <c r="V3043">
        <v>82000</v>
      </c>
      <c r="W3043">
        <v>82000</v>
      </c>
      <c r="X3043">
        <v>0</v>
      </c>
      <c r="AA3043" s="2">
        <v>44272.555486111109</v>
      </c>
    </row>
    <row r="3044" spans="1:27" hidden="1" x14ac:dyDescent="0.25">
      <c r="A3044" t="s">
        <v>4415</v>
      </c>
      <c r="B3044">
        <v>4291</v>
      </c>
      <c r="C3044" t="s">
        <v>73</v>
      </c>
      <c r="D3044" t="s">
        <v>74</v>
      </c>
      <c r="E3044">
        <v>45709</v>
      </c>
      <c r="F3044" t="s">
        <v>75</v>
      </c>
      <c r="G3044" t="s">
        <v>78</v>
      </c>
      <c r="H3044" t="s">
        <v>77</v>
      </c>
      <c r="I3044">
        <v>727</v>
      </c>
      <c r="J3044">
        <v>2020</v>
      </c>
      <c r="K3044" t="s">
        <v>77</v>
      </c>
      <c r="L3044" s="2">
        <v>43902.643055555556</v>
      </c>
      <c r="M3044">
        <v>89</v>
      </c>
      <c r="N3044" t="s">
        <v>87</v>
      </c>
      <c r="T3044">
        <v>55000</v>
      </c>
      <c r="U3044">
        <v>55000</v>
      </c>
      <c r="V3044">
        <v>55000</v>
      </c>
      <c r="W3044">
        <v>55000</v>
      </c>
      <c r="X3044">
        <v>0</v>
      </c>
      <c r="AA3044" s="2">
        <v>44272.555486111109</v>
      </c>
    </row>
    <row r="3045" spans="1:27" hidden="1" x14ac:dyDescent="0.25">
      <c r="A3045" t="s">
        <v>4415</v>
      </c>
      <c r="B3045">
        <v>4291</v>
      </c>
      <c r="C3045" t="s">
        <v>73</v>
      </c>
      <c r="D3045" t="s">
        <v>74</v>
      </c>
      <c r="E3045">
        <v>45723</v>
      </c>
      <c r="F3045" t="s">
        <v>75</v>
      </c>
      <c r="G3045" t="s">
        <v>78</v>
      </c>
      <c r="H3045" t="s">
        <v>77</v>
      </c>
      <c r="I3045">
        <v>727</v>
      </c>
      <c r="J3045">
        <v>2020</v>
      </c>
      <c r="K3045" t="s">
        <v>77</v>
      </c>
      <c r="L3045" s="2">
        <v>43902.647222222222</v>
      </c>
      <c r="M3045">
        <v>89</v>
      </c>
      <c r="N3045" t="s">
        <v>87</v>
      </c>
      <c r="T3045">
        <v>55000</v>
      </c>
      <c r="U3045">
        <v>55000</v>
      </c>
      <c r="V3045">
        <v>55000</v>
      </c>
      <c r="W3045">
        <v>55000</v>
      </c>
      <c r="X3045">
        <v>0</v>
      </c>
      <c r="AA3045" s="2">
        <v>44272.555486111109</v>
      </c>
    </row>
    <row r="3046" spans="1:27" hidden="1" x14ac:dyDescent="0.25">
      <c r="A3046" t="s">
        <v>4415</v>
      </c>
      <c r="B3046">
        <v>4291</v>
      </c>
      <c r="C3046" t="s">
        <v>73</v>
      </c>
      <c r="D3046" t="s">
        <v>74</v>
      </c>
      <c r="E3046">
        <v>45725</v>
      </c>
      <c r="F3046" t="s">
        <v>75</v>
      </c>
      <c r="G3046" t="s">
        <v>78</v>
      </c>
      <c r="H3046" t="s">
        <v>77</v>
      </c>
      <c r="I3046">
        <v>727</v>
      </c>
      <c r="J3046">
        <v>2020</v>
      </c>
      <c r="K3046" t="s">
        <v>77</v>
      </c>
      <c r="L3046" s="2">
        <v>43902.647916666669</v>
      </c>
      <c r="M3046">
        <v>89</v>
      </c>
      <c r="N3046" t="s">
        <v>87</v>
      </c>
      <c r="T3046">
        <v>55000</v>
      </c>
      <c r="U3046">
        <v>55000</v>
      </c>
      <c r="V3046">
        <v>55000</v>
      </c>
      <c r="W3046">
        <v>55000</v>
      </c>
      <c r="X3046">
        <v>0</v>
      </c>
      <c r="AA3046" s="2">
        <v>44272.555486111109</v>
      </c>
    </row>
    <row r="3047" spans="1:27" hidden="1" x14ac:dyDescent="0.25">
      <c r="A3047" t="s">
        <v>4415</v>
      </c>
      <c r="B3047">
        <v>4291</v>
      </c>
      <c r="C3047" t="s">
        <v>73</v>
      </c>
      <c r="D3047" t="s">
        <v>74</v>
      </c>
      <c r="E3047">
        <v>45756</v>
      </c>
      <c r="F3047" t="s">
        <v>75</v>
      </c>
      <c r="G3047" t="s">
        <v>78</v>
      </c>
      <c r="H3047" t="s">
        <v>77</v>
      </c>
      <c r="I3047">
        <v>727</v>
      </c>
      <c r="J3047">
        <v>2020</v>
      </c>
      <c r="K3047" t="s">
        <v>77</v>
      </c>
      <c r="L3047" s="2">
        <v>43902.652777777781</v>
      </c>
      <c r="M3047">
        <v>89</v>
      </c>
      <c r="N3047" t="s">
        <v>87</v>
      </c>
      <c r="T3047">
        <v>82000</v>
      </c>
      <c r="U3047">
        <v>82000</v>
      </c>
      <c r="V3047">
        <v>82000</v>
      </c>
      <c r="W3047">
        <v>82000</v>
      </c>
      <c r="X3047">
        <v>0</v>
      </c>
      <c r="AA3047" s="2">
        <v>44272.555486111109</v>
      </c>
    </row>
    <row r="3048" spans="1:27" hidden="1" x14ac:dyDescent="0.25">
      <c r="A3048" t="s">
        <v>4415</v>
      </c>
      <c r="B3048">
        <v>4291</v>
      </c>
      <c r="C3048" t="s">
        <v>73</v>
      </c>
      <c r="D3048" t="s">
        <v>74</v>
      </c>
      <c r="E3048">
        <v>45815</v>
      </c>
      <c r="F3048" t="s">
        <v>75</v>
      </c>
      <c r="G3048" t="s">
        <v>78</v>
      </c>
      <c r="H3048" t="s">
        <v>77</v>
      </c>
      <c r="I3048">
        <v>759</v>
      </c>
      <c r="J3048">
        <v>2020</v>
      </c>
      <c r="K3048" t="s">
        <v>77</v>
      </c>
      <c r="L3048" s="2">
        <v>43902.683333333334</v>
      </c>
      <c r="M3048">
        <v>45</v>
      </c>
      <c r="N3048" t="s">
        <v>87</v>
      </c>
      <c r="T3048">
        <v>500000</v>
      </c>
      <c r="U3048">
        <v>500000</v>
      </c>
      <c r="V3048">
        <v>500000</v>
      </c>
      <c r="W3048">
        <v>500000</v>
      </c>
      <c r="X3048">
        <v>0</v>
      </c>
      <c r="AA3048" s="2">
        <v>44272.555486111109</v>
      </c>
    </row>
    <row r="3049" spans="1:27" hidden="1" x14ac:dyDescent="0.25">
      <c r="A3049" t="s">
        <v>4415</v>
      </c>
      <c r="B3049">
        <v>4291</v>
      </c>
      <c r="C3049" t="s">
        <v>73</v>
      </c>
      <c r="D3049" t="s">
        <v>74</v>
      </c>
      <c r="E3049">
        <v>45680</v>
      </c>
      <c r="F3049" t="s">
        <v>75</v>
      </c>
      <c r="G3049" t="s">
        <v>78</v>
      </c>
      <c r="H3049" t="s">
        <v>77</v>
      </c>
      <c r="I3049">
        <v>823</v>
      </c>
      <c r="J3049">
        <v>2020</v>
      </c>
      <c r="K3049" t="s">
        <v>77</v>
      </c>
      <c r="L3049" s="2">
        <v>43902.635416666664</v>
      </c>
      <c r="M3049">
        <v>90</v>
      </c>
      <c r="N3049" t="s">
        <v>87</v>
      </c>
      <c r="T3049">
        <v>185000</v>
      </c>
      <c r="U3049">
        <v>185000</v>
      </c>
      <c r="V3049">
        <v>185000</v>
      </c>
      <c r="W3049">
        <v>185000</v>
      </c>
      <c r="X3049">
        <v>0</v>
      </c>
      <c r="AA3049" s="2">
        <v>44272.555486111109</v>
      </c>
    </row>
    <row r="3050" spans="1:27" hidden="1" x14ac:dyDescent="0.25">
      <c r="A3050" t="s">
        <v>4415</v>
      </c>
      <c r="B3050">
        <v>4291</v>
      </c>
      <c r="C3050" t="s">
        <v>73</v>
      </c>
      <c r="D3050" t="s">
        <v>74</v>
      </c>
      <c r="E3050">
        <v>45718</v>
      </c>
      <c r="F3050" t="s">
        <v>75</v>
      </c>
      <c r="G3050" t="s">
        <v>78</v>
      </c>
      <c r="H3050" t="s">
        <v>77</v>
      </c>
      <c r="I3050">
        <v>823</v>
      </c>
      <c r="J3050">
        <v>2020</v>
      </c>
      <c r="K3050" t="s">
        <v>77</v>
      </c>
      <c r="L3050" s="2">
        <v>43902.644444444442</v>
      </c>
      <c r="M3050">
        <v>90</v>
      </c>
      <c r="N3050" t="s">
        <v>87</v>
      </c>
      <c r="T3050">
        <v>185000</v>
      </c>
      <c r="U3050">
        <v>185000</v>
      </c>
      <c r="V3050">
        <v>185000</v>
      </c>
      <c r="W3050">
        <v>185000</v>
      </c>
      <c r="X3050">
        <v>0</v>
      </c>
      <c r="AA3050" s="2">
        <v>44272.555486111109</v>
      </c>
    </row>
    <row r="3051" spans="1:27" x14ac:dyDescent="0.25">
      <c r="A3051" t="s">
        <v>4415</v>
      </c>
      <c r="B3051">
        <v>1261</v>
      </c>
      <c r="C3051" t="s">
        <v>221</v>
      </c>
      <c r="D3051" t="s">
        <v>222</v>
      </c>
      <c r="E3051">
        <v>44803</v>
      </c>
      <c r="F3051" t="s">
        <v>223</v>
      </c>
      <c r="G3051" t="s">
        <v>224</v>
      </c>
      <c r="H3051" t="s">
        <v>77</v>
      </c>
      <c r="I3051">
        <v>87</v>
      </c>
      <c r="J3051">
        <v>2020</v>
      </c>
      <c r="K3051" t="s">
        <v>77</v>
      </c>
      <c r="L3051" s="2">
        <v>43901.474305555559</v>
      </c>
      <c r="M3051">
        <v>928</v>
      </c>
      <c r="N3051" t="s">
        <v>87</v>
      </c>
      <c r="T3051">
        <v>50000</v>
      </c>
      <c r="U3051">
        <v>50000</v>
      </c>
      <c r="V3051">
        <v>50000</v>
      </c>
      <c r="W3051">
        <v>50000</v>
      </c>
      <c r="AA3051" s="2">
        <v>44272.555486111109</v>
      </c>
    </row>
    <row r="3052" spans="1:27" hidden="1" x14ac:dyDescent="0.25">
      <c r="A3052" t="s">
        <v>4578</v>
      </c>
      <c r="B3052">
        <v>2421</v>
      </c>
      <c r="C3052" t="s">
        <v>3582</v>
      </c>
      <c r="D3052" t="s">
        <v>1391</v>
      </c>
      <c r="E3052">
        <v>47636</v>
      </c>
      <c r="F3052" t="s">
        <v>176</v>
      </c>
      <c r="G3052" t="s">
        <v>78</v>
      </c>
      <c r="H3052" t="s">
        <v>76</v>
      </c>
      <c r="I3052">
        <v>1611</v>
      </c>
      <c r="J3052">
        <v>2020</v>
      </c>
      <c r="K3052" t="s">
        <v>77</v>
      </c>
      <c r="L3052" s="2">
        <v>43906.55972222222</v>
      </c>
      <c r="M3052">
        <v>1473</v>
      </c>
      <c r="N3052" t="s">
        <v>128</v>
      </c>
      <c r="O3052" t="s">
        <v>87</v>
      </c>
      <c r="P3052" t="s">
        <v>9323</v>
      </c>
      <c r="Q3052">
        <v>27</v>
      </c>
      <c r="R3052" t="s">
        <v>9081</v>
      </c>
      <c r="S3052" s="2">
        <v>44161.702777777777</v>
      </c>
      <c r="T3052">
        <v>18000</v>
      </c>
      <c r="U3052">
        <v>12000</v>
      </c>
      <c r="V3052">
        <v>10500</v>
      </c>
      <c r="W3052">
        <v>10500</v>
      </c>
      <c r="X3052">
        <v>0</v>
      </c>
      <c r="Y3052" t="s">
        <v>9324</v>
      </c>
      <c r="Z3052" t="s">
        <v>8951</v>
      </c>
      <c r="AA3052" s="2">
        <v>44272.555486111109</v>
      </c>
    </row>
    <row r="3053" spans="1:27" hidden="1" x14ac:dyDescent="0.25">
      <c r="A3053" t="s">
        <v>4578</v>
      </c>
      <c r="B3053">
        <v>4291</v>
      </c>
      <c r="C3053" t="s">
        <v>73</v>
      </c>
      <c r="D3053" t="s">
        <v>74</v>
      </c>
      <c r="E3053">
        <v>47729</v>
      </c>
      <c r="F3053" t="s">
        <v>75</v>
      </c>
      <c r="G3053" t="s">
        <v>78</v>
      </c>
      <c r="H3053" t="s">
        <v>76</v>
      </c>
      <c r="I3053">
        <v>1619</v>
      </c>
      <c r="J3053">
        <v>2020</v>
      </c>
      <c r="K3053" t="s">
        <v>77</v>
      </c>
      <c r="L3053" s="2">
        <v>43906.587500000001</v>
      </c>
      <c r="M3053">
        <v>88</v>
      </c>
      <c r="N3053" t="s">
        <v>87</v>
      </c>
      <c r="T3053">
        <v>150000</v>
      </c>
      <c r="U3053">
        <v>150000</v>
      </c>
      <c r="V3053">
        <v>150000</v>
      </c>
      <c r="W3053">
        <v>150000</v>
      </c>
      <c r="X3053">
        <v>0</v>
      </c>
      <c r="AA3053" s="2">
        <v>44272.555486111109</v>
      </c>
    </row>
    <row r="3054" spans="1:27" hidden="1" x14ac:dyDescent="0.25">
      <c r="A3054" t="s">
        <v>4578</v>
      </c>
      <c r="B3054">
        <v>2421</v>
      </c>
      <c r="C3054" t="s">
        <v>3582</v>
      </c>
      <c r="D3054" t="s">
        <v>1391</v>
      </c>
      <c r="E3054">
        <v>48869</v>
      </c>
      <c r="F3054" t="s">
        <v>176</v>
      </c>
      <c r="G3054" t="s">
        <v>78</v>
      </c>
      <c r="H3054" t="s">
        <v>76</v>
      </c>
      <c r="I3054">
        <v>1621</v>
      </c>
      <c r="J3054">
        <v>2020</v>
      </c>
      <c r="K3054" t="s">
        <v>77</v>
      </c>
      <c r="L3054" s="2">
        <v>43906.813888888886</v>
      </c>
      <c r="M3054">
        <v>1471</v>
      </c>
      <c r="N3054" t="s">
        <v>128</v>
      </c>
      <c r="O3054" t="s">
        <v>87</v>
      </c>
      <c r="P3054" t="s">
        <v>9325</v>
      </c>
      <c r="Q3054">
        <v>26</v>
      </c>
      <c r="R3054" t="s">
        <v>8942</v>
      </c>
      <c r="S3054" s="2">
        <v>44161.681250000001</v>
      </c>
      <c r="T3054">
        <v>45000</v>
      </c>
      <c r="U3054">
        <v>40000</v>
      </c>
      <c r="V3054">
        <v>28000</v>
      </c>
      <c r="W3054">
        <v>0</v>
      </c>
      <c r="X3054">
        <v>0</v>
      </c>
      <c r="Y3054" t="s">
        <v>9326</v>
      </c>
      <c r="Z3054" t="s">
        <v>8951</v>
      </c>
      <c r="AA3054" s="2">
        <v>44272.555486111109</v>
      </c>
    </row>
    <row r="3055" spans="1:27" hidden="1" x14ac:dyDescent="0.25">
      <c r="A3055" t="s">
        <v>4578</v>
      </c>
      <c r="B3055">
        <v>4291</v>
      </c>
      <c r="C3055" t="s">
        <v>73</v>
      </c>
      <c r="D3055" t="s">
        <v>74</v>
      </c>
      <c r="E3055">
        <v>52561</v>
      </c>
      <c r="F3055" t="s">
        <v>75</v>
      </c>
      <c r="G3055" t="s">
        <v>78</v>
      </c>
      <c r="H3055" t="s">
        <v>76</v>
      </c>
      <c r="I3055">
        <v>1801</v>
      </c>
      <c r="J3055">
        <v>2020</v>
      </c>
      <c r="K3055" t="s">
        <v>77</v>
      </c>
      <c r="L3055" s="2">
        <v>43938.367361111108</v>
      </c>
      <c r="M3055">
        <v>11</v>
      </c>
      <c r="N3055" t="s">
        <v>87</v>
      </c>
      <c r="T3055">
        <v>42000</v>
      </c>
      <c r="U3055">
        <v>42000</v>
      </c>
      <c r="V3055">
        <v>42000</v>
      </c>
      <c r="W3055">
        <v>42000</v>
      </c>
      <c r="X3055">
        <v>0</v>
      </c>
      <c r="AA3055" s="2">
        <v>44272.555486111109</v>
      </c>
    </row>
    <row r="3056" spans="1:27" hidden="1" x14ac:dyDescent="0.25">
      <c r="A3056" t="s">
        <v>4578</v>
      </c>
      <c r="B3056">
        <v>4291</v>
      </c>
      <c r="C3056" t="s">
        <v>73</v>
      </c>
      <c r="D3056" t="s">
        <v>74</v>
      </c>
      <c r="E3056">
        <v>52559</v>
      </c>
      <c r="F3056" t="s">
        <v>75</v>
      </c>
      <c r="G3056" t="s">
        <v>78</v>
      </c>
      <c r="H3056" t="s">
        <v>76</v>
      </c>
      <c r="I3056">
        <v>1802</v>
      </c>
      <c r="J3056">
        <v>2020</v>
      </c>
      <c r="K3056" t="s">
        <v>77</v>
      </c>
      <c r="L3056" s="2">
        <v>43938.363888888889</v>
      </c>
      <c r="M3056">
        <v>59</v>
      </c>
      <c r="N3056" t="s">
        <v>87</v>
      </c>
      <c r="T3056">
        <v>20000</v>
      </c>
      <c r="U3056">
        <v>20000</v>
      </c>
      <c r="V3056">
        <v>20000</v>
      </c>
      <c r="W3056">
        <v>20000</v>
      </c>
      <c r="X3056">
        <v>0</v>
      </c>
      <c r="AA3056" s="2">
        <v>44272.555486111109</v>
      </c>
    </row>
    <row r="3057" spans="1:27" hidden="1" x14ac:dyDescent="0.25">
      <c r="A3057" t="s">
        <v>4578</v>
      </c>
      <c r="B3057">
        <v>4291</v>
      </c>
      <c r="C3057" t="s">
        <v>73</v>
      </c>
      <c r="D3057" t="s">
        <v>74</v>
      </c>
      <c r="E3057">
        <v>52591</v>
      </c>
      <c r="F3057" t="s">
        <v>75</v>
      </c>
      <c r="G3057" t="s">
        <v>78</v>
      </c>
      <c r="H3057" t="s">
        <v>76</v>
      </c>
      <c r="I3057">
        <v>1803</v>
      </c>
      <c r="J3057">
        <v>2020</v>
      </c>
      <c r="K3057" t="s">
        <v>77</v>
      </c>
      <c r="L3057" s="2">
        <v>43938.435416666667</v>
      </c>
      <c r="M3057">
        <v>60</v>
      </c>
      <c r="N3057" t="s">
        <v>87</v>
      </c>
      <c r="T3057">
        <v>180000</v>
      </c>
      <c r="U3057">
        <v>180000</v>
      </c>
      <c r="V3057">
        <v>180000</v>
      </c>
      <c r="W3057">
        <v>180000</v>
      </c>
      <c r="X3057">
        <v>0</v>
      </c>
      <c r="AA3057" s="2">
        <v>44272.555486111109</v>
      </c>
    </row>
    <row r="3058" spans="1:27" hidden="1" x14ac:dyDescent="0.25">
      <c r="A3058" t="s">
        <v>4578</v>
      </c>
      <c r="B3058">
        <v>4291</v>
      </c>
      <c r="C3058" t="s">
        <v>73</v>
      </c>
      <c r="D3058" t="s">
        <v>74</v>
      </c>
      <c r="E3058">
        <v>52595</v>
      </c>
      <c r="F3058" t="s">
        <v>75</v>
      </c>
      <c r="G3058" t="s">
        <v>78</v>
      </c>
      <c r="H3058" t="s">
        <v>76</v>
      </c>
      <c r="I3058">
        <v>1803</v>
      </c>
      <c r="J3058">
        <v>2020</v>
      </c>
      <c r="K3058" t="s">
        <v>77</v>
      </c>
      <c r="L3058" s="2">
        <v>43938.438888888886</v>
      </c>
      <c r="M3058">
        <v>43</v>
      </c>
      <c r="N3058" t="s">
        <v>87</v>
      </c>
      <c r="T3058">
        <v>20000</v>
      </c>
      <c r="U3058">
        <v>20000</v>
      </c>
      <c r="V3058">
        <v>20000</v>
      </c>
      <c r="W3058">
        <v>20000</v>
      </c>
      <c r="X3058">
        <v>0</v>
      </c>
      <c r="AA3058" s="2">
        <v>44272.555486111109</v>
      </c>
    </row>
    <row r="3059" spans="1:27" hidden="1" x14ac:dyDescent="0.25">
      <c r="A3059" t="s">
        <v>4578</v>
      </c>
      <c r="B3059">
        <v>4291</v>
      </c>
      <c r="C3059" t="s">
        <v>73</v>
      </c>
      <c r="D3059" t="s">
        <v>74</v>
      </c>
      <c r="E3059">
        <v>52471</v>
      </c>
      <c r="F3059" t="s">
        <v>75</v>
      </c>
      <c r="G3059" t="s">
        <v>78</v>
      </c>
      <c r="H3059" t="s">
        <v>76</v>
      </c>
      <c r="I3059">
        <v>1804</v>
      </c>
      <c r="J3059">
        <v>2020</v>
      </c>
      <c r="K3059" t="s">
        <v>77</v>
      </c>
      <c r="L3059" s="2">
        <v>43937.716666666667</v>
      </c>
      <c r="M3059">
        <v>59</v>
      </c>
      <c r="N3059" t="s">
        <v>87</v>
      </c>
      <c r="T3059">
        <v>100000</v>
      </c>
      <c r="U3059">
        <v>100000</v>
      </c>
      <c r="V3059">
        <v>100000</v>
      </c>
      <c r="W3059">
        <v>100000</v>
      </c>
      <c r="X3059">
        <v>0</v>
      </c>
      <c r="AA3059" s="2">
        <v>44272.555486111109</v>
      </c>
    </row>
    <row r="3060" spans="1:27" hidden="1" x14ac:dyDescent="0.25">
      <c r="A3060" t="s">
        <v>4578</v>
      </c>
      <c r="B3060">
        <v>4291</v>
      </c>
      <c r="C3060" t="s">
        <v>73</v>
      </c>
      <c r="D3060" t="s">
        <v>74</v>
      </c>
      <c r="E3060">
        <v>52563</v>
      </c>
      <c r="F3060" t="s">
        <v>75</v>
      </c>
      <c r="G3060" t="s">
        <v>78</v>
      </c>
      <c r="H3060" t="s">
        <v>76</v>
      </c>
      <c r="I3060">
        <v>1805</v>
      </c>
      <c r="J3060">
        <v>2020</v>
      </c>
      <c r="K3060" t="s">
        <v>77</v>
      </c>
      <c r="L3060" s="2">
        <v>43938.369444444441</v>
      </c>
      <c r="M3060">
        <v>11</v>
      </c>
      <c r="N3060" t="s">
        <v>87</v>
      </c>
      <c r="T3060">
        <v>100000</v>
      </c>
      <c r="U3060">
        <v>100000</v>
      </c>
      <c r="V3060">
        <v>100000</v>
      </c>
      <c r="W3060">
        <v>100000</v>
      </c>
      <c r="X3060">
        <v>0</v>
      </c>
      <c r="AA3060" s="2">
        <v>44272.555486111109</v>
      </c>
    </row>
    <row r="3061" spans="1:27" hidden="1" x14ac:dyDescent="0.25">
      <c r="A3061" t="s">
        <v>4578</v>
      </c>
      <c r="B3061">
        <v>4291</v>
      </c>
      <c r="C3061" t="s">
        <v>73</v>
      </c>
      <c r="D3061" t="s">
        <v>74</v>
      </c>
      <c r="E3061">
        <v>52565</v>
      </c>
      <c r="F3061" t="s">
        <v>75</v>
      </c>
      <c r="G3061" t="s">
        <v>78</v>
      </c>
      <c r="H3061" t="s">
        <v>76</v>
      </c>
      <c r="I3061">
        <v>1805</v>
      </c>
      <c r="J3061">
        <v>2020</v>
      </c>
      <c r="K3061" t="s">
        <v>77</v>
      </c>
      <c r="L3061" s="2">
        <v>43938.370833333334</v>
      </c>
      <c r="M3061">
        <v>85</v>
      </c>
      <c r="N3061" t="s">
        <v>87</v>
      </c>
      <c r="T3061">
        <v>100000</v>
      </c>
      <c r="U3061">
        <v>100000</v>
      </c>
      <c r="V3061">
        <v>100000</v>
      </c>
      <c r="W3061">
        <v>100000</v>
      </c>
      <c r="X3061">
        <v>0</v>
      </c>
      <c r="AA3061" s="2">
        <v>44272.555486111109</v>
      </c>
    </row>
    <row r="3062" spans="1:27" hidden="1" x14ac:dyDescent="0.25">
      <c r="A3062" t="s">
        <v>4578</v>
      </c>
      <c r="B3062">
        <v>4291</v>
      </c>
      <c r="C3062" t="s">
        <v>73</v>
      </c>
      <c r="D3062" t="s">
        <v>74</v>
      </c>
      <c r="E3062">
        <v>52555</v>
      </c>
      <c r="F3062" t="s">
        <v>75</v>
      </c>
      <c r="G3062" t="s">
        <v>78</v>
      </c>
      <c r="H3062" t="s">
        <v>76</v>
      </c>
      <c r="I3062">
        <v>1877</v>
      </c>
      <c r="J3062">
        <v>2020</v>
      </c>
      <c r="K3062" t="s">
        <v>77</v>
      </c>
      <c r="L3062" s="2">
        <v>43938.359722222223</v>
      </c>
      <c r="M3062">
        <v>48</v>
      </c>
      <c r="N3062" t="s">
        <v>87</v>
      </c>
      <c r="T3062">
        <v>37000</v>
      </c>
      <c r="U3062">
        <v>37000</v>
      </c>
      <c r="V3062">
        <v>37000</v>
      </c>
      <c r="W3062">
        <v>37000</v>
      </c>
      <c r="X3062">
        <v>0</v>
      </c>
      <c r="AA3062" s="2">
        <v>44272.555486111109</v>
      </c>
    </row>
    <row r="3063" spans="1:27" hidden="1" x14ac:dyDescent="0.25">
      <c r="A3063" t="s">
        <v>4578</v>
      </c>
      <c r="B3063">
        <v>4291</v>
      </c>
      <c r="C3063" t="s">
        <v>73</v>
      </c>
      <c r="D3063" t="s">
        <v>74</v>
      </c>
      <c r="E3063">
        <v>52524</v>
      </c>
      <c r="F3063" t="s">
        <v>75</v>
      </c>
      <c r="G3063" t="s">
        <v>78</v>
      </c>
      <c r="H3063" t="s">
        <v>76</v>
      </c>
      <c r="I3063">
        <v>1880</v>
      </c>
      <c r="J3063">
        <v>2020</v>
      </c>
      <c r="K3063" t="s">
        <v>77</v>
      </c>
      <c r="L3063" s="2">
        <v>43937.847916666666</v>
      </c>
      <c r="M3063">
        <v>103</v>
      </c>
      <c r="N3063" t="s">
        <v>87</v>
      </c>
      <c r="T3063">
        <v>200000</v>
      </c>
      <c r="U3063">
        <v>200000</v>
      </c>
      <c r="V3063">
        <v>200000</v>
      </c>
      <c r="W3063">
        <v>200000</v>
      </c>
      <c r="X3063">
        <v>0</v>
      </c>
      <c r="AA3063" s="2">
        <v>44272.555486111109</v>
      </c>
    </row>
    <row r="3064" spans="1:27" hidden="1" x14ac:dyDescent="0.25">
      <c r="A3064" t="s">
        <v>4578</v>
      </c>
      <c r="B3064">
        <v>4291</v>
      </c>
      <c r="C3064" t="s">
        <v>73</v>
      </c>
      <c r="D3064" t="s">
        <v>74</v>
      </c>
      <c r="E3064">
        <v>52525</v>
      </c>
      <c r="F3064" t="s">
        <v>75</v>
      </c>
      <c r="G3064" t="s">
        <v>78</v>
      </c>
      <c r="H3064" t="s">
        <v>76</v>
      </c>
      <c r="I3064">
        <v>1880</v>
      </c>
      <c r="J3064">
        <v>2020</v>
      </c>
      <c r="K3064" t="s">
        <v>77</v>
      </c>
      <c r="L3064" s="2">
        <v>43937.848611111112</v>
      </c>
      <c r="M3064">
        <v>56</v>
      </c>
      <c r="N3064" t="s">
        <v>87</v>
      </c>
      <c r="T3064">
        <v>400000</v>
      </c>
      <c r="U3064">
        <v>400000</v>
      </c>
      <c r="V3064">
        <v>400000</v>
      </c>
      <c r="W3064">
        <v>400000</v>
      </c>
      <c r="X3064">
        <v>0</v>
      </c>
      <c r="AA3064" s="2">
        <v>44272.555486111109</v>
      </c>
    </row>
    <row r="3065" spans="1:27" hidden="1" x14ac:dyDescent="0.25">
      <c r="A3065" t="s">
        <v>4578</v>
      </c>
      <c r="B3065">
        <v>4291</v>
      </c>
      <c r="C3065" t="s">
        <v>73</v>
      </c>
      <c r="D3065" t="s">
        <v>74</v>
      </c>
      <c r="E3065">
        <v>52526</v>
      </c>
      <c r="F3065" t="s">
        <v>75</v>
      </c>
      <c r="G3065" t="s">
        <v>78</v>
      </c>
      <c r="H3065" t="s">
        <v>76</v>
      </c>
      <c r="I3065">
        <v>1880</v>
      </c>
      <c r="J3065">
        <v>2020</v>
      </c>
      <c r="K3065" t="s">
        <v>77</v>
      </c>
      <c r="L3065" s="2">
        <v>43937.848611111112</v>
      </c>
      <c r="M3065">
        <v>57</v>
      </c>
      <c r="N3065" t="s">
        <v>87</v>
      </c>
      <c r="T3065">
        <v>60000</v>
      </c>
      <c r="U3065">
        <v>60000</v>
      </c>
      <c r="V3065">
        <v>60000</v>
      </c>
      <c r="W3065">
        <v>60000</v>
      </c>
      <c r="X3065">
        <v>0</v>
      </c>
      <c r="AA3065" s="2">
        <v>44272.555486111109</v>
      </c>
    </row>
    <row r="3066" spans="1:27" hidden="1" x14ac:dyDescent="0.25">
      <c r="A3066" t="s">
        <v>4578</v>
      </c>
      <c r="B3066">
        <v>4291</v>
      </c>
      <c r="C3066" t="s">
        <v>73</v>
      </c>
      <c r="D3066" t="s">
        <v>74</v>
      </c>
      <c r="E3066">
        <v>52522</v>
      </c>
      <c r="F3066" t="s">
        <v>75</v>
      </c>
      <c r="G3066" t="s">
        <v>78</v>
      </c>
      <c r="H3066" t="s">
        <v>76</v>
      </c>
      <c r="I3066">
        <v>1881</v>
      </c>
      <c r="J3066">
        <v>2020</v>
      </c>
      <c r="K3066" t="s">
        <v>77</v>
      </c>
      <c r="L3066" s="2">
        <v>43937.847222222219</v>
      </c>
      <c r="M3066">
        <v>59</v>
      </c>
      <c r="N3066" t="s">
        <v>87</v>
      </c>
      <c r="T3066">
        <v>100000</v>
      </c>
      <c r="U3066">
        <v>100000</v>
      </c>
      <c r="V3066">
        <v>100000</v>
      </c>
      <c r="W3066">
        <v>100000</v>
      </c>
      <c r="X3066">
        <v>0</v>
      </c>
      <c r="AA3066" s="2">
        <v>44272.555486111109</v>
      </c>
    </row>
    <row r="3067" spans="1:27" hidden="1" x14ac:dyDescent="0.25">
      <c r="A3067" t="s">
        <v>4578</v>
      </c>
      <c r="B3067">
        <v>4291</v>
      </c>
      <c r="C3067" t="s">
        <v>73</v>
      </c>
      <c r="D3067" t="s">
        <v>74</v>
      </c>
      <c r="E3067">
        <v>52557</v>
      </c>
      <c r="F3067" t="s">
        <v>75</v>
      </c>
      <c r="G3067" t="s">
        <v>78</v>
      </c>
      <c r="H3067" t="s">
        <v>76</v>
      </c>
      <c r="I3067">
        <v>1881</v>
      </c>
      <c r="J3067">
        <v>2020</v>
      </c>
      <c r="K3067" t="s">
        <v>77</v>
      </c>
      <c r="L3067" s="2">
        <v>43938.361111111109</v>
      </c>
      <c r="M3067">
        <v>48</v>
      </c>
      <c r="N3067" t="s">
        <v>87</v>
      </c>
      <c r="T3067">
        <v>63000</v>
      </c>
      <c r="U3067">
        <v>63000</v>
      </c>
      <c r="V3067">
        <v>63000</v>
      </c>
      <c r="W3067">
        <v>63000</v>
      </c>
      <c r="X3067">
        <v>0</v>
      </c>
      <c r="AA3067" s="2">
        <v>44272.555486111109</v>
      </c>
    </row>
    <row r="3068" spans="1:27" hidden="1" x14ac:dyDescent="0.25">
      <c r="A3068" t="s">
        <v>4578</v>
      </c>
      <c r="B3068">
        <v>4291</v>
      </c>
      <c r="C3068" t="s">
        <v>73</v>
      </c>
      <c r="D3068" t="s">
        <v>74</v>
      </c>
      <c r="E3068">
        <v>52560</v>
      </c>
      <c r="F3068" t="s">
        <v>75</v>
      </c>
      <c r="G3068" t="s">
        <v>78</v>
      </c>
      <c r="H3068" t="s">
        <v>76</v>
      </c>
      <c r="I3068">
        <v>1881</v>
      </c>
      <c r="J3068">
        <v>2020</v>
      </c>
      <c r="K3068" t="s">
        <v>77</v>
      </c>
      <c r="L3068" s="2">
        <v>43938.365277777775</v>
      </c>
      <c r="M3068">
        <v>59</v>
      </c>
      <c r="N3068" t="s">
        <v>87</v>
      </c>
      <c r="T3068">
        <v>70000</v>
      </c>
      <c r="U3068">
        <v>70000</v>
      </c>
      <c r="V3068">
        <v>70000</v>
      </c>
      <c r="W3068">
        <v>70000</v>
      </c>
      <c r="X3068">
        <v>0</v>
      </c>
      <c r="AA3068" s="2">
        <v>44272.555486111109</v>
      </c>
    </row>
    <row r="3069" spans="1:27" hidden="1" x14ac:dyDescent="0.25">
      <c r="A3069" t="s">
        <v>4578</v>
      </c>
      <c r="B3069">
        <v>4291</v>
      </c>
      <c r="C3069" t="s">
        <v>73</v>
      </c>
      <c r="D3069" t="s">
        <v>74</v>
      </c>
      <c r="E3069">
        <v>52562</v>
      </c>
      <c r="F3069" t="s">
        <v>75</v>
      </c>
      <c r="G3069" t="s">
        <v>78</v>
      </c>
      <c r="H3069" t="s">
        <v>76</v>
      </c>
      <c r="I3069">
        <v>1881</v>
      </c>
      <c r="J3069">
        <v>2020</v>
      </c>
      <c r="K3069" t="s">
        <v>77</v>
      </c>
      <c r="L3069" s="2">
        <v>43938.368055555555</v>
      </c>
      <c r="M3069">
        <v>11</v>
      </c>
      <c r="N3069" t="s">
        <v>87</v>
      </c>
      <c r="T3069">
        <v>50000</v>
      </c>
      <c r="U3069">
        <v>50000</v>
      </c>
      <c r="V3069">
        <v>50000</v>
      </c>
      <c r="W3069">
        <v>50000</v>
      </c>
      <c r="X3069">
        <v>0</v>
      </c>
      <c r="AA3069" s="2">
        <v>44272.555486111109</v>
      </c>
    </row>
    <row r="3070" spans="1:27" hidden="1" x14ac:dyDescent="0.25">
      <c r="A3070" t="s">
        <v>4578</v>
      </c>
      <c r="B3070">
        <v>4291</v>
      </c>
      <c r="C3070" t="s">
        <v>73</v>
      </c>
      <c r="D3070" t="s">
        <v>74</v>
      </c>
      <c r="E3070">
        <v>52566</v>
      </c>
      <c r="F3070" t="s">
        <v>75</v>
      </c>
      <c r="G3070" t="s">
        <v>78</v>
      </c>
      <c r="H3070" t="s">
        <v>76</v>
      </c>
      <c r="I3070">
        <v>1881</v>
      </c>
      <c r="J3070">
        <v>2020</v>
      </c>
      <c r="K3070" t="s">
        <v>77</v>
      </c>
      <c r="L3070" s="2">
        <v>43938.374305555553</v>
      </c>
      <c r="M3070">
        <v>46</v>
      </c>
      <c r="N3070" t="s">
        <v>87</v>
      </c>
      <c r="T3070">
        <v>60000</v>
      </c>
      <c r="U3070">
        <v>60000</v>
      </c>
      <c r="V3070">
        <v>60000</v>
      </c>
      <c r="W3070">
        <v>60000</v>
      </c>
      <c r="X3070">
        <v>0</v>
      </c>
      <c r="AA3070" s="2">
        <v>44272.555486111109</v>
      </c>
    </row>
    <row r="3071" spans="1:27" hidden="1" x14ac:dyDescent="0.25">
      <c r="A3071" t="s">
        <v>4578</v>
      </c>
      <c r="B3071">
        <v>4291</v>
      </c>
      <c r="C3071" t="s">
        <v>73</v>
      </c>
      <c r="D3071" t="s">
        <v>74</v>
      </c>
      <c r="E3071">
        <v>52567</v>
      </c>
      <c r="F3071" t="s">
        <v>75</v>
      </c>
      <c r="G3071" t="s">
        <v>78</v>
      </c>
      <c r="H3071" t="s">
        <v>76</v>
      </c>
      <c r="I3071">
        <v>1881</v>
      </c>
      <c r="J3071">
        <v>2020</v>
      </c>
      <c r="K3071" t="s">
        <v>77</v>
      </c>
      <c r="L3071" s="2">
        <v>43938.375</v>
      </c>
      <c r="M3071">
        <v>19</v>
      </c>
      <c r="N3071" t="s">
        <v>87</v>
      </c>
      <c r="T3071">
        <v>60000</v>
      </c>
      <c r="U3071">
        <v>60000</v>
      </c>
      <c r="V3071">
        <v>60000</v>
      </c>
      <c r="W3071">
        <v>60000</v>
      </c>
      <c r="X3071">
        <v>0</v>
      </c>
      <c r="AA3071" s="2">
        <v>44272.555486111109</v>
      </c>
    </row>
    <row r="3072" spans="1:27" hidden="1" x14ac:dyDescent="0.25">
      <c r="A3072" t="s">
        <v>4578</v>
      </c>
      <c r="B3072">
        <v>4291</v>
      </c>
      <c r="C3072" t="s">
        <v>73</v>
      </c>
      <c r="D3072" t="s">
        <v>74</v>
      </c>
      <c r="E3072">
        <v>52568</v>
      </c>
      <c r="F3072" t="s">
        <v>75</v>
      </c>
      <c r="G3072" t="s">
        <v>78</v>
      </c>
      <c r="H3072" t="s">
        <v>76</v>
      </c>
      <c r="I3072">
        <v>1881</v>
      </c>
      <c r="J3072">
        <v>2020</v>
      </c>
      <c r="K3072" t="s">
        <v>77</v>
      </c>
      <c r="L3072" s="2">
        <v>43938.376388888886</v>
      </c>
      <c r="M3072">
        <v>19</v>
      </c>
      <c r="N3072" t="s">
        <v>87</v>
      </c>
      <c r="T3072">
        <v>60000</v>
      </c>
      <c r="U3072">
        <v>60000</v>
      </c>
      <c r="V3072">
        <v>60000</v>
      </c>
      <c r="W3072">
        <v>60000</v>
      </c>
      <c r="X3072">
        <v>0</v>
      </c>
      <c r="AA3072" s="2">
        <v>44272.555486111109</v>
      </c>
    </row>
    <row r="3073" spans="1:27" hidden="1" x14ac:dyDescent="0.25">
      <c r="A3073" t="s">
        <v>4578</v>
      </c>
      <c r="B3073">
        <v>4291</v>
      </c>
      <c r="C3073" t="s">
        <v>73</v>
      </c>
      <c r="D3073" t="s">
        <v>74</v>
      </c>
      <c r="E3073">
        <v>52569</v>
      </c>
      <c r="F3073" t="s">
        <v>75</v>
      </c>
      <c r="G3073" t="s">
        <v>78</v>
      </c>
      <c r="H3073" t="s">
        <v>76</v>
      </c>
      <c r="I3073">
        <v>1881</v>
      </c>
      <c r="J3073">
        <v>2020</v>
      </c>
      <c r="K3073" t="s">
        <v>77</v>
      </c>
      <c r="L3073" s="2">
        <v>43938.37777777778</v>
      </c>
      <c r="M3073">
        <v>48</v>
      </c>
      <c r="N3073" t="s">
        <v>87</v>
      </c>
      <c r="T3073">
        <v>60000</v>
      </c>
      <c r="U3073">
        <v>60000</v>
      </c>
      <c r="V3073">
        <v>60000</v>
      </c>
      <c r="W3073">
        <v>60000</v>
      </c>
      <c r="X3073">
        <v>0</v>
      </c>
      <c r="AA3073" s="2">
        <v>44272.555486111109</v>
      </c>
    </row>
    <row r="3074" spans="1:27" hidden="1" x14ac:dyDescent="0.25">
      <c r="A3074" t="s">
        <v>4578</v>
      </c>
      <c r="B3074">
        <v>4291</v>
      </c>
      <c r="C3074" t="s">
        <v>73</v>
      </c>
      <c r="D3074" t="s">
        <v>74</v>
      </c>
      <c r="E3074">
        <v>52570</v>
      </c>
      <c r="F3074" t="s">
        <v>75</v>
      </c>
      <c r="G3074" t="s">
        <v>78</v>
      </c>
      <c r="H3074" t="s">
        <v>76</v>
      </c>
      <c r="I3074">
        <v>1881</v>
      </c>
      <c r="J3074">
        <v>2020</v>
      </c>
      <c r="K3074" t="s">
        <v>77</v>
      </c>
      <c r="L3074" s="2">
        <v>43938.379861111112</v>
      </c>
      <c r="M3074">
        <v>59</v>
      </c>
      <c r="N3074" t="s">
        <v>87</v>
      </c>
      <c r="T3074">
        <v>60000</v>
      </c>
      <c r="U3074">
        <v>60000</v>
      </c>
      <c r="V3074">
        <v>60000</v>
      </c>
      <c r="W3074">
        <v>60000</v>
      </c>
      <c r="X3074">
        <v>0</v>
      </c>
      <c r="AA3074" s="2">
        <v>44272.555486111109</v>
      </c>
    </row>
    <row r="3075" spans="1:27" hidden="1" x14ac:dyDescent="0.25">
      <c r="A3075" t="s">
        <v>4578</v>
      </c>
      <c r="B3075">
        <v>4291</v>
      </c>
      <c r="C3075" t="s">
        <v>73</v>
      </c>
      <c r="D3075" t="s">
        <v>74</v>
      </c>
      <c r="E3075">
        <v>52571</v>
      </c>
      <c r="F3075" t="s">
        <v>75</v>
      </c>
      <c r="G3075" t="s">
        <v>78</v>
      </c>
      <c r="H3075" t="s">
        <v>76</v>
      </c>
      <c r="I3075">
        <v>1881</v>
      </c>
      <c r="J3075">
        <v>2020</v>
      </c>
      <c r="K3075" t="s">
        <v>77</v>
      </c>
      <c r="L3075" s="2">
        <v>43938.380555555559</v>
      </c>
      <c r="M3075">
        <v>59</v>
      </c>
      <c r="N3075" t="s">
        <v>87</v>
      </c>
      <c r="T3075">
        <v>60000</v>
      </c>
      <c r="U3075">
        <v>60000</v>
      </c>
      <c r="V3075">
        <v>60000</v>
      </c>
      <c r="W3075">
        <v>60000</v>
      </c>
      <c r="X3075">
        <v>0</v>
      </c>
      <c r="AA3075" s="2">
        <v>44272.555486111109</v>
      </c>
    </row>
    <row r="3076" spans="1:27" hidden="1" x14ac:dyDescent="0.25">
      <c r="A3076" t="s">
        <v>4578</v>
      </c>
      <c r="B3076">
        <v>4291</v>
      </c>
      <c r="C3076" t="s">
        <v>73</v>
      </c>
      <c r="D3076" t="s">
        <v>74</v>
      </c>
      <c r="E3076">
        <v>52572</v>
      </c>
      <c r="F3076" t="s">
        <v>75</v>
      </c>
      <c r="G3076" t="s">
        <v>78</v>
      </c>
      <c r="H3076" t="s">
        <v>76</v>
      </c>
      <c r="I3076">
        <v>1881</v>
      </c>
      <c r="J3076">
        <v>2020</v>
      </c>
      <c r="K3076" t="s">
        <v>77</v>
      </c>
      <c r="L3076" s="2">
        <v>43938.384722222225</v>
      </c>
      <c r="M3076">
        <v>45</v>
      </c>
      <c r="N3076" t="s">
        <v>87</v>
      </c>
      <c r="T3076">
        <v>60000</v>
      </c>
      <c r="U3076">
        <v>60000</v>
      </c>
      <c r="V3076">
        <v>60000</v>
      </c>
      <c r="W3076">
        <v>60000</v>
      </c>
      <c r="X3076">
        <v>0</v>
      </c>
      <c r="AA3076" s="2">
        <v>44272.555486111109</v>
      </c>
    </row>
    <row r="3077" spans="1:27" hidden="1" x14ac:dyDescent="0.25">
      <c r="A3077" t="s">
        <v>4578</v>
      </c>
      <c r="B3077">
        <v>4291</v>
      </c>
      <c r="C3077" t="s">
        <v>73</v>
      </c>
      <c r="D3077" t="s">
        <v>74</v>
      </c>
      <c r="E3077">
        <v>52574</v>
      </c>
      <c r="F3077" t="s">
        <v>75</v>
      </c>
      <c r="G3077" t="s">
        <v>78</v>
      </c>
      <c r="H3077" t="s">
        <v>76</v>
      </c>
      <c r="I3077">
        <v>1881</v>
      </c>
      <c r="J3077">
        <v>2020</v>
      </c>
      <c r="K3077" t="s">
        <v>77</v>
      </c>
      <c r="L3077" s="2">
        <v>43938.386805555558</v>
      </c>
      <c r="M3077">
        <v>60</v>
      </c>
      <c r="N3077" t="s">
        <v>87</v>
      </c>
      <c r="T3077">
        <v>60000</v>
      </c>
      <c r="U3077">
        <v>60000</v>
      </c>
      <c r="V3077">
        <v>60000</v>
      </c>
      <c r="W3077">
        <v>60000</v>
      </c>
      <c r="X3077">
        <v>0</v>
      </c>
      <c r="AA3077" s="2">
        <v>44272.555486111109</v>
      </c>
    </row>
    <row r="3078" spans="1:27" hidden="1" x14ac:dyDescent="0.25">
      <c r="A3078" t="s">
        <v>4578</v>
      </c>
      <c r="B3078">
        <v>4291</v>
      </c>
      <c r="C3078" t="s">
        <v>73</v>
      </c>
      <c r="D3078" t="s">
        <v>74</v>
      </c>
      <c r="E3078">
        <v>52575</v>
      </c>
      <c r="F3078" t="s">
        <v>75</v>
      </c>
      <c r="G3078" t="s">
        <v>78</v>
      </c>
      <c r="H3078" t="s">
        <v>76</v>
      </c>
      <c r="I3078">
        <v>1881</v>
      </c>
      <c r="J3078">
        <v>2020</v>
      </c>
      <c r="K3078" t="s">
        <v>77</v>
      </c>
      <c r="L3078" s="2">
        <v>43938.386805555558</v>
      </c>
      <c r="M3078">
        <v>60</v>
      </c>
      <c r="N3078" t="s">
        <v>87</v>
      </c>
      <c r="T3078">
        <v>60000</v>
      </c>
      <c r="U3078">
        <v>60000</v>
      </c>
      <c r="V3078">
        <v>60000</v>
      </c>
      <c r="W3078">
        <v>60000</v>
      </c>
      <c r="X3078">
        <v>0</v>
      </c>
      <c r="AA3078" s="2">
        <v>44272.555486111109</v>
      </c>
    </row>
    <row r="3079" spans="1:27" hidden="1" x14ac:dyDescent="0.25">
      <c r="A3079" t="s">
        <v>4578</v>
      </c>
      <c r="B3079">
        <v>4291</v>
      </c>
      <c r="C3079" t="s">
        <v>73</v>
      </c>
      <c r="D3079" t="s">
        <v>74</v>
      </c>
      <c r="E3079">
        <v>52576</v>
      </c>
      <c r="F3079" t="s">
        <v>75</v>
      </c>
      <c r="G3079" t="s">
        <v>78</v>
      </c>
      <c r="H3079" t="s">
        <v>76</v>
      </c>
      <c r="I3079">
        <v>1881</v>
      </c>
      <c r="J3079">
        <v>2020</v>
      </c>
      <c r="K3079" t="s">
        <v>77</v>
      </c>
      <c r="L3079" s="2">
        <v>43938.387499999997</v>
      </c>
      <c r="M3079">
        <v>60</v>
      </c>
      <c r="N3079" t="s">
        <v>87</v>
      </c>
      <c r="T3079">
        <v>70000</v>
      </c>
      <c r="U3079">
        <v>70000</v>
      </c>
      <c r="V3079">
        <v>70000</v>
      </c>
      <c r="W3079">
        <v>70000</v>
      </c>
      <c r="X3079">
        <v>0</v>
      </c>
      <c r="AA3079" s="2">
        <v>44272.555486111109</v>
      </c>
    </row>
    <row r="3080" spans="1:27" hidden="1" x14ac:dyDescent="0.25">
      <c r="A3080" t="s">
        <v>4578</v>
      </c>
      <c r="B3080">
        <v>4291</v>
      </c>
      <c r="C3080" t="s">
        <v>73</v>
      </c>
      <c r="D3080" t="s">
        <v>74</v>
      </c>
      <c r="E3080">
        <v>52577</v>
      </c>
      <c r="F3080" t="s">
        <v>75</v>
      </c>
      <c r="G3080" t="s">
        <v>78</v>
      </c>
      <c r="H3080" t="s">
        <v>76</v>
      </c>
      <c r="I3080">
        <v>1881</v>
      </c>
      <c r="J3080">
        <v>2020</v>
      </c>
      <c r="K3080" t="s">
        <v>77</v>
      </c>
      <c r="L3080" s="2">
        <v>43938.388194444444</v>
      </c>
      <c r="M3080">
        <v>60</v>
      </c>
      <c r="N3080" t="s">
        <v>87</v>
      </c>
      <c r="T3080">
        <v>60000</v>
      </c>
      <c r="U3080">
        <v>60000</v>
      </c>
      <c r="V3080">
        <v>60000</v>
      </c>
      <c r="W3080">
        <v>60000</v>
      </c>
      <c r="X3080">
        <v>0</v>
      </c>
      <c r="AA3080" s="2">
        <v>44272.555486111109</v>
      </c>
    </row>
    <row r="3081" spans="1:27" hidden="1" x14ac:dyDescent="0.25">
      <c r="A3081" t="s">
        <v>4578</v>
      </c>
      <c r="B3081">
        <v>4291</v>
      </c>
      <c r="C3081" t="s">
        <v>73</v>
      </c>
      <c r="D3081" t="s">
        <v>74</v>
      </c>
      <c r="E3081">
        <v>52584</v>
      </c>
      <c r="F3081" t="s">
        <v>75</v>
      </c>
      <c r="G3081" t="s">
        <v>78</v>
      </c>
      <c r="H3081" t="s">
        <v>76</v>
      </c>
      <c r="I3081">
        <v>1881</v>
      </c>
      <c r="J3081">
        <v>2020</v>
      </c>
      <c r="K3081" t="s">
        <v>77</v>
      </c>
      <c r="L3081" s="2">
        <v>43938.425694444442</v>
      </c>
      <c r="M3081">
        <v>11</v>
      </c>
      <c r="N3081" t="s">
        <v>87</v>
      </c>
      <c r="T3081">
        <v>60000</v>
      </c>
      <c r="U3081">
        <v>60000</v>
      </c>
      <c r="V3081">
        <v>60000</v>
      </c>
      <c r="W3081">
        <v>60000</v>
      </c>
      <c r="X3081">
        <v>0</v>
      </c>
      <c r="AA3081" s="2">
        <v>44272.555486111109</v>
      </c>
    </row>
    <row r="3082" spans="1:27" hidden="1" x14ac:dyDescent="0.25">
      <c r="A3082" t="s">
        <v>4578</v>
      </c>
      <c r="B3082">
        <v>4291</v>
      </c>
      <c r="C3082" t="s">
        <v>73</v>
      </c>
      <c r="D3082" t="s">
        <v>74</v>
      </c>
      <c r="E3082">
        <v>52592</v>
      </c>
      <c r="F3082" t="s">
        <v>75</v>
      </c>
      <c r="G3082" t="s">
        <v>78</v>
      </c>
      <c r="H3082" t="s">
        <v>76</v>
      </c>
      <c r="I3082">
        <v>1881</v>
      </c>
      <c r="J3082">
        <v>2020</v>
      </c>
      <c r="K3082" t="s">
        <v>77</v>
      </c>
      <c r="L3082" s="2">
        <v>43938.4375</v>
      </c>
      <c r="M3082">
        <v>42</v>
      </c>
      <c r="N3082" t="s">
        <v>87</v>
      </c>
      <c r="T3082">
        <v>100000</v>
      </c>
      <c r="U3082">
        <v>100000</v>
      </c>
      <c r="V3082">
        <v>100000</v>
      </c>
      <c r="W3082">
        <v>100000</v>
      </c>
      <c r="X3082">
        <v>0</v>
      </c>
      <c r="AA3082" s="2">
        <v>44272.555486111109</v>
      </c>
    </row>
    <row r="3083" spans="1:27" hidden="1" x14ac:dyDescent="0.25">
      <c r="A3083" t="s">
        <v>4578</v>
      </c>
      <c r="B3083">
        <v>4291</v>
      </c>
      <c r="C3083" t="s">
        <v>73</v>
      </c>
      <c r="D3083" t="s">
        <v>74</v>
      </c>
      <c r="E3083">
        <v>52593</v>
      </c>
      <c r="F3083" t="s">
        <v>75</v>
      </c>
      <c r="G3083" t="s">
        <v>78</v>
      </c>
      <c r="H3083" t="s">
        <v>76</v>
      </c>
      <c r="I3083">
        <v>1881</v>
      </c>
      <c r="J3083">
        <v>2020</v>
      </c>
      <c r="K3083" t="s">
        <v>77</v>
      </c>
      <c r="L3083" s="2">
        <v>43938.438194444447</v>
      </c>
      <c r="M3083">
        <v>43</v>
      </c>
      <c r="N3083" t="s">
        <v>87</v>
      </c>
      <c r="T3083">
        <v>40000</v>
      </c>
      <c r="U3083">
        <v>40000</v>
      </c>
      <c r="V3083">
        <v>40000</v>
      </c>
      <c r="W3083">
        <v>40000</v>
      </c>
      <c r="X3083">
        <v>0</v>
      </c>
      <c r="AA3083" s="2">
        <v>44272.555486111109</v>
      </c>
    </row>
    <row r="3084" spans="1:27" hidden="1" x14ac:dyDescent="0.25">
      <c r="A3084" t="s">
        <v>4578</v>
      </c>
      <c r="B3084">
        <v>4291</v>
      </c>
      <c r="C3084" t="s">
        <v>73</v>
      </c>
      <c r="D3084" t="s">
        <v>74</v>
      </c>
      <c r="E3084">
        <v>52714</v>
      </c>
      <c r="F3084" t="s">
        <v>75</v>
      </c>
      <c r="G3084" t="s">
        <v>78</v>
      </c>
      <c r="H3084" t="s">
        <v>76</v>
      </c>
      <c r="I3084">
        <v>1881</v>
      </c>
      <c r="J3084">
        <v>2020</v>
      </c>
      <c r="K3084" t="s">
        <v>77</v>
      </c>
      <c r="L3084" s="2">
        <v>43938.731944444444</v>
      </c>
      <c r="M3084">
        <v>11</v>
      </c>
      <c r="N3084" t="s">
        <v>87</v>
      </c>
      <c r="T3084">
        <v>60000</v>
      </c>
      <c r="U3084">
        <v>60000</v>
      </c>
      <c r="V3084">
        <v>60000</v>
      </c>
      <c r="W3084">
        <v>60000</v>
      </c>
      <c r="X3084">
        <v>0</v>
      </c>
      <c r="AA3084" s="2">
        <v>44272.555486111109</v>
      </c>
    </row>
    <row r="3085" spans="1:27" x14ac:dyDescent="0.25">
      <c r="A3085" t="s">
        <v>4578</v>
      </c>
      <c r="B3085">
        <v>1261</v>
      </c>
      <c r="C3085" t="s">
        <v>221</v>
      </c>
      <c r="D3085" t="s">
        <v>222</v>
      </c>
      <c r="E3085">
        <v>56449</v>
      </c>
      <c r="F3085" t="s">
        <v>223</v>
      </c>
      <c r="G3085" t="s">
        <v>224</v>
      </c>
      <c r="H3085" t="s">
        <v>343</v>
      </c>
      <c r="I3085">
        <v>2087</v>
      </c>
      <c r="J3085">
        <v>2020</v>
      </c>
      <c r="K3085" t="s">
        <v>77</v>
      </c>
      <c r="L3085" s="2">
        <v>44091.581250000003</v>
      </c>
      <c r="M3085">
        <v>2217</v>
      </c>
      <c r="N3085" t="s">
        <v>87</v>
      </c>
      <c r="T3085">
        <v>25000</v>
      </c>
      <c r="U3085">
        <v>25000</v>
      </c>
      <c r="V3085">
        <v>25000</v>
      </c>
      <c r="W3085">
        <v>25000</v>
      </c>
      <c r="AA3085" s="2">
        <v>44272.555486111109</v>
      </c>
    </row>
    <row r="3086" spans="1:27" x14ac:dyDescent="0.25">
      <c r="A3086" t="s">
        <v>4578</v>
      </c>
      <c r="B3086">
        <v>1261</v>
      </c>
      <c r="C3086" t="s">
        <v>221</v>
      </c>
      <c r="D3086" t="s">
        <v>222</v>
      </c>
      <c r="E3086">
        <v>56450</v>
      </c>
      <c r="F3086" t="s">
        <v>223</v>
      </c>
      <c r="G3086" t="s">
        <v>224</v>
      </c>
      <c r="H3086" t="s">
        <v>343</v>
      </c>
      <c r="I3086">
        <v>2087</v>
      </c>
      <c r="J3086">
        <v>2020</v>
      </c>
      <c r="K3086" t="s">
        <v>77</v>
      </c>
      <c r="L3086" s="2">
        <v>44091.581250000003</v>
      </c>
      <c r="M3086">
        <v>2205</v>
      </c>
      <c r="N3086" t="s">
        <v>87</v>
      </c>
      <c r="T3086">
        <v>25000</v>
      </c>
      <c r="U3086">
        <v>25000</v>
      </c>
      <c r="V3086">
        <v>25000</v>
      </c>
      <c r="W3086">
        <v>25000</v>
      </c>
      <c r="AA3086" s="2">
        <v>44272.555486111109</v>
      </c>
    </row>
    <row r="3087" spans="1:27" x14ac:dyDescent="0.25">
      <c r="A3087" t="s">
        <v>4578</v>
      </c>
      <c r="B3087">
        <v>1261</v>
      </c>
      <c r="C3087" t="s">
        <v>221</v>
      </c>
      <c r="D3087" t="s">
        <v>222</v>
      </c>
      <c r="E3087">
        <v>56451</v>
      </c>
      <c r="F3087" t="s">
        <v>223</v>
      </c>
      <c r="G3087" t="s">
        <v>224</v>
      </c>
      <c r="H3087" t="s">
        <v>343</v>
      </c>
      <c r="I3087">
        <v>2087</v>
      </c>
      <c r="J3087">
        <v>2020</v>
      </c>
      <c r="K3087" t="s">
        <v>77</v>
      </c>
      <c r="L3087" s="2">
        <v>44091.581250000003</v>
      </c>
      <c r="M3087">
        <v>2204</v>
      </c>
      <c r="N3087" t="s">
        <v>87</v>
      </c>
      <c r="T3087">
        <v>29882</v>
      </c>
      <c r="U3087">
        <v>29882</v>
      </c>
      <c r="V3087">
        <v>29882</v>
      </c>
      <c r="W3087">
        <v>29882</v>
      </c>
      <c r="AA3087" s="2">
        <v>44272.555486111109</v>
      </c>
    </row>
    <row r="3088" spans="1:27" x14ac:dyDescent="0.25">
      <c r="A3088" t="s">
        <v>4578</v>
      </c>
      <c r="B3088">
        <v>1261</v>
      </c>
      <c r="C3088" t="s">
        <v>221</v>
      </c>
      <c r="D3088" t="s">
        <v>222</v>
      </c>
      <c r="E3088">
        <v>56452</v>
      </c>
      <c r="F3088" t="s">
        <v>223</v>
      </c>
      <c r="G3088" t="s">
        <v>224</v>
      </c>
      <c r="H3088" t="s">
        <v>343</v>
      </c>
      <c r="I3088">
        <v>2087</v>
      </c>
      <c r="J3088">
        <v>2020</v>
      </c>
      <c r="K3088" t="s">
        <v>77</v>
      </c>
      <c r="L3088" s="2">
        <v>44091.581250000003</v>
      </c>
      <c r="M3088">
        <v>2207</v>
      </c>
      <c r="N3088" t="s">
        <v>87</v>
      </c>
      <c r="T3088">
        <v>25000</v>
      </c>
      <c r="U3088">
        <v>25000</v>
      </c>
      <c r="V3088">
        <v>25000</v>
      </c>
      <c r="W3088">
        <v>25000</v>
      </c>
      <c r="AA3088" s="2">
        <v>44272.555486111109</v>
      </c>
    </row>
    <row r="3089" spans="1:27" x14ac:dyDescent="0.25">
      <c r="A3089" t="s">
        <v>4578</v>
      </c>
      <c r="B3089">
        <v>1261</v>
      </c>
      <c r="C3089" t="s">
        <v>221</v>
      </c>
      <c r="D3089" t="s">
        <v>222</v>
      </c>
      <c r="E3089">
        <v>56453</v>
      </c>
      <c r="F3089" t="s">
        <v>223</v>
      </c>
      <c r="G3089" t="s">
        <v>224</v>
      </c>
      <c r="H3089" t="s">
        <v>343</v>
      </c>
      <c r="I3089">
        <v>2087</v>
      </c>
      <c r="J3089">
        <v>2020</v>
      </c>
      <c r="K3089" t="s">
        <v>77</v>
      </c>
      <c r="L3089" s="2">
        <v>44091.581250000003</v>
      </c>
      <c r="M3089">
        <v>2206</v>
      </c>
      <c r="N3089" t="s">
        <v>87</v>
      </c>
      <c r="T3089">
        <v>25000</v>
      </c>
      <c r="U3089">
        <v>25000</v>
      </c>
      <c r="V3089">
        <v>25000</v>
      </c>
      <c r="W3089">
        <v>25000</v>
      </c>
      <c r="AA3089" s="2">
        <v>44272.555486111109</v>
      </c>
    </row>
    <row r="3090" spans="1:27" x14ac:dyDescent="0.25">
      <c r="A3090" t="s">
        <v>4578</v>
      </c>
      <c r="B3090">
        <v>1261</v>
      </c>
      <c r="C3090" t="s">
        <v>221</v>
      </c>
      <c r="D3090" t="s">
        <v>222</v>
      </c>
      <c r="E3090">
        <v>56454</v>
      </c>
      <c r="F3090" t="s">
        <v>223</v>
      </c>
      <c r="G3090" t="s">
        <v>224</v>
      </c>
      <c r="H3090" t="s">
        <v>343</v>
      </c>
      <c r="I3090">
        <v>2087</v>
      </c>
      <c r="J3090">
        <v>2020</v>
      </c>
      <c r="K3090" t="s">
        <v>77</v>
      </c>
      <c r="L3090" s="2">
        <v>44091.581250000003</v>
      </c>
      <c r="M3090">
        <v>2240</v>
      </c>
      <c r="N3090" t="s">
        <v>87</v>
      </c>
      <c r="T3090">
        <v>25000</v>
      </c>
      <c r="U3090">
        <v>25000</v>
      </c>
      <c r="V3090">
        <v>25000</v>
      </c>
      <c r="W3090">
        <v>25000</v>
      </c>
      <c r="AA3090" s="2">
        <v>44272.555486111109</v>
      </c>
    </row>
    <row r="3091" spans="1:27" x14ac:dyDescent="0.25">
      <c r="A3091" t="s">
        <v>4578</v>
      </c>
      <c r="B3091">
        <v>1261</v>
      </c>
      <c r="C3091" t="s">
        <v>221</v>
      </c>
      <c r="D3091" t="s">
        <v>222</v>
      </c>
      <c r="E3091">
        <v>56455</v>
      </c>
      <c r="F3091" t="s">
        <v>223</v>
      </c>
      <c r="G3091" t="s">
        <v>224</v>
      </c>
      <c r="H3091" t="s">
        <v>343</v>
      </c>
      <c r="I3091">
        <v>2087</v>
      </c>
      <c r="J3091">
        <v>2020</v>
      </c>
      <c r="K3091" t="s">
        <v>77</v>
      </c>
      <c r="L3091" s="2">
        <v>44091.581250000003</v>
      </c>
      <c r="M3091">
        <v>2219</v>
      </c>
      <c r="N3091" t="s">
        <v>87</v>
      </c>
      <c r="T3091">
        <v>25000</v>
      </c>
      <c r="U3091">
        <v>25000</v>
      </c>
      <c r="V3091">
        <v>25000</v>
      </c>
      <c r="W3091">
        <v>25000</v>
      </c>
      <c r="AA3091" s="2">
        <v>44272.555486111109</v>
      </c>
    </row>
    <row r="3092" spans="1:27" x14ac:dyDescent="0.25">
      <c r="A3092" t="s">
        <v>4578</v>
      </c>
      <c r="B3092">
        <v>1261</v>
      </c>
      <c r="C3092" t="s">
        <v>221</v>
      </c>
      <c r="D3092" t="s">
        <v>222</v>
      </c>
      <c r="E3092">
        <v>56456</v>
      </c>
      <c r="F3092" t="s">
        <v>223</v>
      </c>
      <c r="G3092" t="s">
        <v>224</v>
      </c>
      <c r="H3092" t="s">
        <v>343</v>
      </c>
      <c r="I3092">
        <v>2087</v>
      </c>
      <c r="J3092">
        <v>2020</v>
      </c>
      <c r="K3092" t="s">
        <v>77</v>
      </c>
      <c r="L3092" s="2">
        <v>44091.582638888889</v>
      </c>
      <c r="M3092">
        <v>2208</v>
      </c>
      <c r="N3092" t="s">
        <v>87</v>
      </c>
      <c r="T3092">
        <v>25000</v>
      </c>
      <c r="U3092">
        <v>25000</v>
      </c>
      <c r="V3092">
        <v>25000</v>
      </c>
      <c r="W3092">
        <v>25000</v>
      </c>
      <c r="AA3092" s="2">
        <v>44272.555486111109</v>
      </c>
    </row>
    <row r="3093" spans="1:27" x14ac:dyDescent="0.25">
      <c r="A3093" t="s">
        <v>4578</v>
      </c>
      <c r="B3093">
        <v>1261</v>
      </c>
      <c r="C3093" t="s">
        <v>221</v>
      </c>
      <c r="D3093" t="s">
        <v>222</v>
      </c>
      <c r="E3093">
        <v>56457</v>
      </c>
      <c r="F3093" t="s">
        <v>223</v>
      </c>
      <c r="G3093" t="s">
        <v>224</v>
      </c>
      <c r="H3093" t="s">
        <v>343</v>
      </c>
      <c r="I3093">
        <v>2087</v>
      </c>
      <c r="J3093">
        <v>2020</v>
      </c>
      <c r="K3093" t="s">
        <v>77</v>
      </c>
      <c r="L3093" s="2">
        <v>44091.582638888889</v>
      </c>
      <c r="M3093">
        <v>2209</v>
      </c>
      <c r="N3093" t="s">
        <v>87</v>
      </c>
      <c r="T3093">
        <v>25000</v>
      </c>
      <c r="U3093">
        <v>25000</v>
      </c>
      <c r="V3093">
        <v>25000</v>
      </c>
      <c r="W3093">
        <v>25000</v>
      </c>
      <c r="AA3093" s="2">
        <v>44272.555486111109</v>
      </c>
    </row>
    <row r="3094" spans="1:27" hidden="1" x14ac:dyDescent="0.25">
      <c r="A3094" t="s">
        <v>4578</v>
      </c>
      <c r="B3094">
        <v>2421</v>
      </c>
      <c r="C3094" t="s">
        <v>3582</v>
      </c>
      <c r="D3094" t="s">
        <v>1391</v>
      </c>
      <c r="E3094">
        <v>59212</v>
      </c>
      <c r="F3094" t="s">
        <v>176</v>
      </c>
      <c r="G3094" t="s">
        <v>78</v>
      </c>
      <c r="H3094" t="s">
        <v>343</v>
      </c>
      <c r="I3094">
        <v>2089</v>
      </c>
      <c r="J3094">
        <v>2020</v>
      </c>
      <c r="K3094" t="s">
        <v>77</v>
      </c>
      <c r="L3094" s="2">
        <v>44165.73333333333</v>
      </c>
      <c r="M3094">
        <v>2522</v>
      </c>
      <c r="N3094" t="s">
        <v>128</v>
      </c>
      <c r="O3094" t="s">
        <v>87</v>
      </c>
      <c r="P3094" t="s">
        <v>9327</v>
      </c>
      <c r="Q3094">
        <v>26</v>
      </c>
      <c r="R3094" t="s">
        <v>8942</v>
      </c>
      <c r="S3094" s="2">
        <v>44214.615972222222</v>
      </c>
      <c r="T3094">
        <v>45000</v>
      </c>
      <c r="U3094">
        <v>45000</v>
      </c>
      <c r="V3094">
        <v>32719.200000000001</v>
      </c>
      <c r="W3094">
        <v>0</v>
      </c>
      <c r="X3094">
        <v>0</v>
      </c>
      <c r="Y3094" t="s">
        <v>9181</v>
      </c>
      <c r="Z3094" t="s">
        <v>8944</v>
      </c>
      <c r="AA3094" s="2">
        <v>44272.555486111109</v>
      </c>
    </row>
    <row r="3095" spans="1:27" hidden="1" x14ac:dyDescent="0.25">
      <c r="A3095" t="s">
        <v>4578</v>
      </c>
      <c r="B3095">
        <v>1481</v>
      </c>
      <c r="C3095" t="s">
        <v>254</v>
      </c>
      <c r="D3095" t="s">
        <v>255</v>
      </c>
      <c r="E3095">
        <v>47123</v>
      </c>
      <c r="F3095" t="s">
        <v>598</v>
      </c>
      <c r="G3095" t="s">
        <v>78</v>
      </c>
      <c r="H3095" t="s">
        <v>77</v>
      </c>
      <c r="I3095">
        <v>356</v>
      </c>
      <c r="J3095">
        <v>2020</v>
      </c>
      <c r="K3095" t="s">
        <v>77</v>
      </c>
      <c r="L3095" s="2">
        <v>43905.8</v>
      </c>
      <c r="M3095">
        <v>1620</v>
      </c>
      <c r="N3095" t="s">
        <v>128</v>
      </c>
      <c r="O3095" t="s">
        <v>128</v>
      </c>
      <c r="P3095" t="s">
        <v>8974</v>
      </c>
      <c r="Q3095">
        <v>1.4800100066332001E+18</v>
      </c>
      <c r="R3095" t="s">
        <v>8969</v>
      </c>
      <c r="S3095" s="2">
        <v>44161.636805555558</v>
      </c>
      <c r="T3095">
        <v>70000</v>
      </c>
      <c r="U3095">
        <v>68960</v>
      </c>
      <c r="V3095">
        <v>49959.6</v>
      </c>
      <c r="W3095">
        <v>0</v>
      </c>
      <c r="X3095">
        <v>0</v>
      </c>
      <c r="Y3095" t="s">
        <v>8975</v>
      </c>
      <c r="Z3095" t="s">
        <v>8951</v>
      </c>
      <c r="AA3095" s="2">
        <v>44272.555486111109</v>
      </c>
    </row>
    <row r="3096" spans="1:27" hidden="1" x14ac:dyDescent="0.25">
      <c r="A3096" t="s">
        <v>4578</v>
      </c>
      <c r="B3096">
        <v>1481</v>
      </c>
      <c r="C3096" t="s">
        <v>254</v>
      </c>
      <c r="D3096" t="s">
        <v>255</v>
      </c>
      <c r="E3096">
        <v>47124</v>
      </c>
      <c r="F3096" t="s">
        <v>598</v>
      </c>
      <c r="G3096" t="s">
        <v>78</v>
      </c>
      <c r="H3096" t="s">
        <v>77</v>
      </c>
      <c r="I3096">
        <v>356</v>
      </c>
      <c r="J3096">
        <v>2020</v>
      </c>
      <c r="K3096" t="s">
        <v>77</v>
      </c>
      <c r="L3096" s="2">
        <v>43905.801388888889</v>
      </c>
      <c r="M3096">
        <v>1620</v>
      </c>
      <c r="N3096" t="s">
        <v>128</v>
      </c>
      <c r="O3096" t="s">
        <v>128</v>
      </c>
      <c r="P3096" t="s">
        <v>8974</v>
      </c>
      <c r="Q3096">
        <v>1.4800100066332001E+18</v>
      </c>
      <c r="R3096" t="s">
        <v>8969</v>
      </c>
      <c r="S3096" s="2">
        <v>44161.636805555558</v>
      </c>
      <c r="T3096">
        <v>20000</v>
      </c>
      <c r="U3096">
        <v>17240</v>
      </c>
      <c r="V3096">
        <v>12489.9</v>
      </c>
      <c r="W3096">
        <v>0</v>
      </c>
      <c r="X3096">
        <v>0</v>
      </c>
      <c r="Y3096" t="s">
        <v>8975</v>
      </c>
      <c r="Z3096" t="s">
        <v>8951</v>
      </c>
      <c r="AA3096" s="2">
        <v>44272.555486111109</v>
      </c>
    </row>
    <row r="3097" spans="1:27" hidden="1" x14ac:dyDescent="0.25">
      <c r="A3097" t="s">
        <v>4578</v>
      </c>
      <c r="B3097">
        <v>1481</v>
      </c>
      <c r="C3097" t="s">
        <v>254</v>
      </c>
      <c r="D3097" t="s">
        <v>255</v>
      </c>
      <c r="E3097">
        <v>47125</v>
      </c>
      <c r="F3097" t="s">
        <v>598</v>
      </c>
      <c r="G3097" t="s">
        <v>78</v>
      </c>
      <c r="H3097" t="s">
        <v>77</v>
      </c>
      <c r="I3097">
        <v>356</v>
      </c>
      <c r="J3097">
        <v>2020</v>
      </c>
      <c r="K3097" t="s">
        <v>77</v>
      </c>
      <c r="L3097" s="2">
        <v>43905.804166666669</v>
      </c>
      <c r="M3097">
        <v>1620</v>
      </c>
      <c r="N3097" t="s">
        <v>128</v>
      </c>
      <c r="O3097" t="s">
        <v>128</v>
      </c>
      <c r="P3097" t="s">
        <v>8974</v>
      </c>
      <c r="Q3097">
        <v>1.4800100066332001E+18</v>
      </c>
      <c r="R3097" t="s">
        <v>8969</v>
      </c>
      <c r="S3097" s="2">
        <v>44161.636805555558</v>
      </c>
      <c r="T3097">
        <v>20000</v>
      </c>
      <c r="U3097">
        <v>12489.9</v>
      </c>
      <c r="V3097">
        <v>12489.9</v>
      </c>
      <c r="W3097">
        <v>0</v>
      </c>
      <c r="X3097">
        <v>0</v>
      </c>
      <c r="Y3097" t="s">
        <v>8975</v>
      </c>
      <c r="Z3097" t="s">
        <v>8951</v>
      </c>
      <c r="AA3097" s="2">
        <v>44272.555486111109</v>
      </c>
    </row>
    <row r="3098" spans="1:27" hidden="1" x14ac:dyDescent="0.25">
      <c r="A3098" t="s">
        <v>4578</v>
      </c>
      <c r="B3098">
        <v>1481</v>
      </c>
      <c r="C3098" t="s">
        <v>254</v>
      </c>
      <c r="D3098" t="s">
        <v>255</v>
      </c>
      <c r="E3098">
        <v>47127</v>
      </c>
      <c r="F3098" t="s">
        <v>598</v>
      </c>
      <c r="G3098" t="s">
        <v>78</v>
      </c>
      <c r="H3098" t="s">
        <v>77</v>
      </c>
      <c r="I3098">
        <v>356</v>
      </c>
      <c r="J3098">
        <v>2020</v>
      </c>
      <c r="K3098" t="s">
        <v>77</v>
      </c>
      <c r="L3098" s="2">
        <v>43905.806250000001</v>
      </c>
      <c r="M3098">
        <v>1620</v>
      </c>
      <c r="N3098" t="s">
        <v>128</v>
      </c>
      <c r="O3098" t="s">
        <v>128</v>
      </c>
      <c r="P3098" t="s">
        <v>8974</v>
      </c>
      <c r="Q3098">
        <v>1.4800100066332001E+18</v>
      </c>
      <c r="R3098" t="s">
        <v>8969</v>
      </c>
      <c r="S3098" s="2">
        <v>44161.636805555558</v>
      </c>
      <c r="T3098">
        <v>20000</v>
      </c>
      <c r="U3098">
        <v>12489.9</v>
      </c>
      <c r="V3098">
        <v>12489.9</v>
      </c>
      <c r="W3098">
        <v>0</v>
      </c>
      <c r="X3098">
        <v>0</v>
      </c>
      <c r="Y3098" t="s">
        <v>8975</v>
      </c>
      <c r="Z3098" t="s">
        <v>8951</v>
      </c>
      <c r="AA3098" s="2">
        <v>44272.555486111109</v>
      </c>
    </row>
    <row r="3099" spans="1:27" hidden="1" x14ac:dyDescent="0.25">
      <c r="A3099" t="s">
        <v>4578</v>
      </c>
      <c r="B3099">
        <v>1481</v>
      </c>
      <c r="C3099" t="s">
        <v>254</v>
      </c>
      <c r="D3099" t="s">
        <v>255</v>
      </c>
      <c r="E3099">
        <v>47128</v>
      </c>
      <c r="F3099" t="s">
        <v>598</v>
      </c>
      <c r="G3099" t="s">
        <v>78</v>
      </c>
      <c r="H3099" t="s">
        <v>77</v>
      </c>
      <c r="I3099">
        <v>356</v>
      </c>
      <c r="J3099">
        <v>2020</v>
      </c>
      <c r="K3099" t="s">
        <v>77</v>
      </c>
      <c r="L3099" s="2">
        <v>43905.806944444441</v>
      </c>
      <c r="M3099">
        <v>1620</v>
      </c>
      <c r="N3099" t="s">
        <v>128</v>
      </c>
      <c r="O3099" t="s">
        <v>128</v>
      </c>
      <c r="P3099" t="s">
        <v>8974</v>
      </c>
      <c r="Q3099">
        <v>1.4800100066332001E+18</v>
      </c>
      <c r="R3099" t="s">
        <v>8969</v>
      </c>
      <c r="S3099" s="2">
        <v>44161.636805555558</v>
      </c>
      <c r="T3099">
        <v>20000</v>
      </c>
      <c r="U3099">
        <v>12489.9</v>
      </c>
      <c r="V3099">
        <v>12489.9</v>
      </c>
      <c r="W3099">
        <v>0</v>
      </c>
      <c r="X3099">
        <v>0</v>
      </c>
      <c r="Y3099" t="s">
        <v>8975</v>
      </c>
      <c r="Z3099" t="s">
        <v>8951</v>
      </c>
      <c r="AA3099" s="2">
        <v>44272.555486111109</v>
      </c>
    </row>
    <row r="3100" spans="1:27" hidden="1" x14ac:dyDescent="0.25">
      <c r="A3100" t="s">
        <v>4578</v>
      </c>
      <c r="B3100">
        <v>2421</v>
      </c>
      <c r="C3100" t="s">
        <v>3582</v>
      </c>
      <c r="D3100" t="s">
        <v>1391</v>
      </c>
      <c r="E3100">
        <v>48321</v>
      </c>
      <c r="F3100" t="s">
        <v>598</v>
      </c>
      <c r="G3100" t="s">
        <v>78</v>
      </c>
      <c r="H3100" t="s">
        <v>77</v>
      </c>
      <c r="I3100">
        <v>609</v>
      </c>
      <c r="J3100">
        <v>2020</v>
      </c>
      <c r="K3100" t="s">
        <v>77</v>
      </c>
      <c r="L3100" s="2">
        <v>43906.71875</v>
      </c>
      <c r="M3100">
        <v>2521</v>
      </c>
      <c r="N3100" t="s">
        <v>128</v>
      </c>
      <c r="O3100" t="s">
        <v>128</v>
      </c>
      <c r="P3100" t="s">
        <v>9328</v>
      </c>
      <c r="Q3100">
        <v>32</v>
      </c>
      <c r="R3100" t="s">
        <v>8942</v>
      </c>
      <c r="S3100" s="2">
        <v>44266.616666666669</v>
      </c>
      <c r="T3100">
        <v>115000</v>
      </c>
      <c r="U3100">
        <v>115000</v>
      </c>
      <c r="V3100">
        <v>79980</v>
      </c>
      <c r="W3100">
        <v>0</v>
      </c>
      <c r="X3100">
        <v>0</v>
      </c>
      <c r="Y3100" t="s">
        <v>9181</v>
      </c>
      <c r="Z3100" t="s">
        <v>8944</v>
      </c>
      <c r="AA3100" s="2">
        <v>44272.555486111109</v>
      </c>
    </row>
    <row r="3101" spans="1:27" hidden="1" x14ac:dyDescent="0.25">
      <c r="A3101" t="s">
        <v>4578</v>
      </c>
      <c r="B3101">
        <v>2421</v>
      </c>
      <c r="C3101" t="s">
        <v>3582</v>
      </c>
      <c r="D3101" t="s">
        <v>1391</v>
      </c>
      <c r="E3101">
        <v>48334</v>
      </c>
      <c r="F3101" t="s">
        <v>598</v>
      </c>
      <c r="G3101" t="s">
        <v>78</v>
      </c>
      <c r="H3101" t="s">
        <v>77</v>
      </c>
      <c r="I3101">
        <v>609</v>
      </c>
      <c r="J3101">
        <v>2020</v>
      </c>
      <c r="K3101" t="s">
        <v>77</v>
      </c>
      <c r="L3101" s="2">
        <v>43906.72152777778</v>
      </c>
      <c r="M3101">
        <v>2463</v>
      </c>
      <c r="N3101" t="s">
        <v>128</v>
      </c>
      <c r="O3101" t="s">
        <v>128</v>
      </c>
      <c r="P3101" t="s">
        <v>9329</v>
      </c>
      <c r="Q3101">
        <v>37</v>
      </c>
      <c r="R3101" t="s">
        <v>8942</v>
      </c>
      <c r="S3101" s="2">
        <v>44266.616666666669</v>
      </c>
      <c r="T3101">
        <v>20000</v>
      </c>
      <c r="U3101">
        <v>20000</v>
      </c>
      <c r="V3101">
        <v>19720.439999999999</v>
      </c>
      <c r="W3101">
        <v>0</v>
      </c>
      <c r="X3101">
        <v>0</v>
      </c>
      <c r="Y3101" t="s">
        <v>9181</v>
      </c>
      <c r="Z3101" t="s">
        <v>8944</v>
      </c>
      <c r="AA3101" s="2">
        <v>44272.555486111109</v>
      </c>
    </row>
    <row r="3102" spans="1:27" hidden="1" x14ac:dyDescent="0.25">
      <c r="A3102" t="s">
        <v>4578</v>
      </c>
      <c r="B3102">
        <v>2421</v>
      </c>
      <c r="C3102" t="s">
        <v>3582</v>
      </c>
      <c r="D3102" t="s">
        <v>1391</v>
      </c>
      <c r="E3102">
        <v>48344</v>
      </c>
      <c r="F3102" t="s">
        <v>598</v>
      </c>
      <c r="G3102" t="s">
        <v>8955</v>
      </c>
      <c r="H3102" t="s">
        <v>77</v>
      </c>
      <c r="I3102">
        <v>609</v>
      </c>
      <c r="J3102">
        <v>2020</v>
      </c>
      <c r="K3102" t="s">
        <v>77</v>
      </c>
      <c r="L3102" s="2">
        <v>43906.723611111112</v>
      </c>
      <c r="M3102">
        <v>2462</v>
      </c>
      <c r="N3102" t="s">
        <v>128</v>
      </c>
      <c r="O3102" t="s">
        <v>128</v>
      </c>
      <c r="P3102" t="s">
        <v>9330</v>
      </c>
      <c r="Q3102">
        <v>37</v>
      </c>
      <c r="R3102" t="s">
        <v>8942</v>
      </c>
      <c r="S3102" s="2">
        <v>44266.616666666669</v>
      </c>
      <c r="T3102">
        <v>20000</v>
      </c>
      <c r="U3102">
        <v>20000</v>
      </c>
      <c r="V3102">
        <v>19720.439999999999</v>
      </c>
      <c r="W3102">
        <v>0</v>
      </c>
      <c r="X3102">
        <v>0</v>
      </c>
      <c r="Y3102" t="s">
        <v>9181</v>
      </c>
      <c r="AA3102" s="2">
        <v>44272.555486111109</v>
      </c>
    </row>
    <row r="3103" spans="1:27" hidden="1" x14ac:dyDescent="0.25">
      <c r="A3103" t="s">
        <v>4578</v>
      </c>
      <c r="B3103">
        <v>4291</v>
      </c>
      <c r="C3103" t="s">
        <v>73</v>
      </c>
      <c r="D3103" t="s">
        <v>74</v>
      </c>
      <c r="E3103">
        <v>47482</v>
      </c>
      <c r="F3103" t="s">
        <v>75</v>
      </c>
      <c r="G3103" t="s">
        <v>78</v>
      </c>
      <c r="H3103" t="s">
        <v>77</v>
      </c>
      <c r="I3103">
        <v>674</v>
      </c>
      <c r="J3103">
        <v>2020</v>
      </c>
      <c r="K3103" t="s">
        <v>77</v>
      </c>
      <c r="L3103" s="2">
        <v>43906.495833333334</v>
      </c>
      <c r="M3103">
        <v>11</v>
      </c>
      <c r="N3103" t="s">
        <v>87</v>
      </c>
      <c r="T3103">
        <v>60602</v>
      </c>
      <c r="U3103">
        <v>60602</v>
      </c>
      <c r="V3103">
        <v>60602</v>
      </c>
      <c r="W3103">
        <v>60602</v>
      </c>
      <c r="X3103">
        <v>0</v>
      </c>
      <c r="AA3103" s="2">
        <v>44272.555486111109</v>
      </c>
    </row>
    <row r="3104" spans="1:27" hidden="1" x14ac:dyDescent="0.25">
      <c r="A3104" t="s">
        <v>4578</v>
      </c>
      <c r="B3104">
        <v>4291</v>
      </c>
      <c r="C3104" t="s">
        <v>73</v>
      </c>
      <c r="D3104" t="s">
        <v>74</v>
      </c>
      <c r="E3104">
        <v>47735</v>
      </c>
      <c r="F3104" t="s">
        <v>75</v>
      </c>
      <c r="G3104" t="s">
        <v>78</v>
      </c>
      <c r="H3104" t="s">
        <v>77</v>
      </c>
      <c r="I3104">
        <v>674</v>
      </c>
      <c r="J3104">
        <v>2020</v>
      </c>
      <c r="K3104" t="s">
        <v>77</v>
      </c>
      <c r="L3104" s="2">
        <v>43906.588194444441</v>
      </c>
      <c r="M3104">
        <v>19</v>
      </c>
      <c r="N3104" t="s">
        <v>87</v>
      </c>
      <c r="T3104">
        <v>60000</v>
      </c>
      <c r="U3104">
        <v>60000</v>
      </c>
      <c r="V3104">
        <v>60000</v>
      </c>
      <c r="W3104">
        <v>60000</v>
      </c>
      <c r="X3104">
        <v>0</v>
      </c>
      <c r="AA3104" s="2">
        <v>44272.555486111109</v>
      </c>
    </row>
    <row r="3105" spans="1:27" hidden="1" x14ac:dyDescent="0.25">
      <c r="A3105" t="s">
        <v>4578</v>
      </c>
      <c r="B3105">
        <v>4291</v>
      </c>
      <c r="C3105" t="s">
        <v>73</v>
      </c>
      <c r="D3105" t="s">
        <v>74</v>
      </c>
      <c r="E3105">
        <v>47746</v>
      </c>
      <c r="F3105" t="s">
        <v>75</v>
      </c>
      <c r="G3105" t="s">
        <v>78</v>
      </c>
      <c r="H3105" t="s">
        <v>77</v>
      </c>
      <c r="I3105">
        <v>674</v>
      </c>
      <c r="J3105">
        <v>2020</v>
      </c>
      <c r="K3105" t="s">
        <v>77</v>
      </c>
      <c r="L3105" s="2">
        <v>43906.589583333334</v>
      </c>
      <c r="M3105">
        <v>48</v>
      </c>
      <c r="N3105" t="s">
        <v>87</v>
      </c>
      <c r="T3105">
        <v>60000</v>
      </c>
      <c r="U3105">
        <v>60000</v>
      </c>
      <c r="V3105">
        <v>60000</v>
      </c>
      <c r="W3105">
        <v>60000</v>
      </c>
      <c r="X3105">
        <v>0</v>
      </c>
      <c r="AA3105" s="2">
        <v>44272.555486111109</v>
      </c>
    </row>
    <row r="3106" spans="1:27" hidden="1" x14ac:dyDescent="0.25">
      <c r="A3106" t="s">
        <v>4578</v>
      </c>
      <c r="B3106">
        <v>4291</v>
      </c>
      <c r="C3106" t="s">
        <v>73</v>
      </c>
      <c r="D3106" t="s">
        <v>74</v>
      </c>
      <c r="E3106">
        <v>47772</v>
      </c>
      <c r="F3106" t="s">
        <v>75</v>
      </c>
      <c r="G3106" t="s">
        <v>78</v>
      </c>
      <c r="H3106" t="s">
        <v>77</v>
      </c>
      <c r="I3106">
        <v>674</v>
      </c>
      <c r="J3106">
        <v>2020</v>
      </c>
      <c r="K3106" t="s">
        <v>77</v>
      </c>
      <c r="L3106" s="2">
        <v>43906.595138888886</v>
      </c>
      <c r="M3106">
        <v>60</v>
      </c>
      <c r="N3106" t="s">
        <v>87</v>
      </c>
      <c r="T3106">
        <v>70000</v>
      </c>
      <c r="U3106">
        <v>70000</v>
      </c>
      <c r="V3106">
        <v>70000</v>
      </c>
      <c r="W3106">
        <v>70000</v>
      </c>
      <c r="X3106">
        <v>0</v>
      </c>
      <c r="AA3106" s="2">
        <v>44272.555486111109</v>
      </c>
    </row>
    <row r="3107" spans="1:27" hidden="1" x14ac:dyDescent="0.25">
      <c r="A3107" t="s">
        <v>4578</v>
      </c>
      <c r="B3107">
        <v>4291</v>
      </c>
      <c r="C3107" t="s">
        <v>73</v>
      </c>
      <c r="D3107" t="s">
        <v>74</v>
      </c>
      <c r="E3107">
        <v>47828</v>
      </c>
      <c r="F3107" t="s">
        <v>75</v>
      </c>
      <c r="G3107" t="s">
        <v>78</v>
      </c>
      <c r="H3107" t="s">
        <v>77</v>
      </c>
      <c r="I3107">
        <v>674</v>
      </c>
      <c r="J3107">
        <v>2020</v>
      </c>
      <c r="K3107" t="s">
        <v>77</v>
      </c>
      <c r="L3107" s="2">
        <v>43906.606944444444</v>
      </c>
      <c r="M3107">
        <v>11</v>
      </c>
      <c r="N3107" t="s">
        <v>87</v>
      </c>
      <c r="T3107">
        <v>70000</v>
      </c>
      <c r="U3107">
        <v>70000</v>
      </c>
      <c r="V3107">
        <v>70000</v>
      </c>
      <c r="W3107">
        <v>70000</v>
      </c>
      <c r="X3107">
        <v>0</v>
      </c>
      <c r="AA3107" s="2">
        <v>44272.555486111109</v>
      </c>
    </row>
    <row r="3108" spans="1:27" hidden="1" x14ac:dyDescent="0.25">
      <c r="A3108" t="s">
        <v>4578</v>
      </c>
      <c r="B3108">
        <v>4291</v>
      </c>
      <c r="C3108" t="s">
        <v>73</v>
      </c>
      <c r="D3108" t="s">
        <v>74</v>
      </c>
      <c r="E3108">
        <v>47831</v>
      </c>
      <c r="F3108" t="s">
        <v>75</v>
      </c>
      <c r="G3108" t="s">
        <v>78</v>
      </c>
      <c r="H3108" t="s">
        <v>77</v>
      </c>
      <c r="I3108">
        <v>674</v>
      </c>
      <c r="J3108">
        <v>2020</v>
      </c>
      <c r="K3108" t="s">
        <v>77</v>
      </c>
      <c r="L3108" s="2">
        <v>43906.607638888891</v>
      </c>
      <c r="M3108">
        <v>46</v>
      </c>
      <c r="N3108" t="s">
        <v>87</v>
      </c>
      <c r="T3108">
        <v>90000</v>
      </c>
      <c r="U3108">
        <v>90000</v>
      </c>
      <c r="V3108">
        <v>90000</v>
      </c>
      <c r="W3108">
        <v>90000</v>
      </c>
      <c r="X3108">
        <v>0</v>
      </c>
      <c r="AA3108" s="2">
        <v>44272.555486111109</v>
      </c>
    </row>
    <row r="3109" spans="1:27" hidden="1" x14ac:dyDescent="0.25">
      <c r="A3109" t="s">
        <v>4578</v>
      </c>
      <c r="B3109">
        <v>4291</v>
      </c>
      <c r="C3109" t="s">
        <v>73</v>
      </c>
      <c r="D3109" t="s">
        <v>74</v>
      </c>
      <c r="E3109">
        <v>47841</v>
      </c>
      <c r="F3109" t="s">
        <v>75</v>
      </c>
      <c r="G3109" t="s">
        <v>78</v>
      </c>
      <c r="H3109" t="s">
        <v>77</v>
      </c>
      <c r="I3109">
        <v>674</v>
      </c>
      <c r="J3109">
        <v>2020</v>
      </c>
      <c r="K3109" t="s">
        <v>77</v>
      </c>
      <c r="L3109" s="2">
        <v>43906.60833333333</v>
      </c>
      <c r="M3109">
        <v>48</v>
      </c>
      <c r="N3109" t="s">
        <v>87</v>
      </c>
      <c r="T3109">
        <v>60000</v>
      </c>
      <c r="U3109">
        <v>60000</v>
      </c>
      <c r="V3109">
        <v>60000</v>
      </c>
      <c r="W3109">
        <v>60000</v>
      </c>
      <c r="X3109">
        <v>0</v>
      </c>
      <c r="AA3109" s="2">
        <v>44272.555486111109</v>
      </c>
    </row>
    <row r="3110" spans="1:27" hidden="1" x14ac:dyDescent="0.25">
      <c r="A3110" t="s">
        <v>4578</v>
      </c>
      <c r="B3110">
        <v>4291</v>
      </c>
      <c r="C3110" t="s">
        <v>73</v>
      </c>
      <c r="D3110" t="s">
        <v>74</v>
      </c>
      <c r="E3110">
        <v>48184</v>
      </c>
      <c r="F3110" t="s">
        <v>75</v>
      </c>
      <c r="G3110" t="s">
        <v>78</v>
      </c>
      <c r="H3110" t="s">
        <v>77</v>
      </c>
      <c r="I3110">
        <v>674</v>
      </c>
      <c r="J3110">
        <v>2020</v>
      </c>
      <c r="K3110" t="s">
        <v>77</v>
      </c>
      <c r="L3110" s="2">
        <v>43906.696527777778</v>
      </c>
      <c r="M3110">
        <v>11</v>
      </c>
      <c r="N3110" t="s">
        <v>87</v>
      </c>
      <c r="T3110">
        <v>300000</v>
      </c>
      <c r="U3110">
        <v>300000</v>
      </c>
      <c r="V3110">
        <v>300000</v>
      </c>
      <c r="W3110">
        <v>300000</v>
      </c>
      <c r="X3110">
        <v>0</v>
      </c>
      <c r="AA3110" s="2">
        <v>44272.555486111109</v>
      </c>
    </row>
    <row r="3111" spans="1:27" hidden="1" x14ac:dyDescent="0.25">
      <c r="A3111" t="s">
        <v>4578</v>
      </c>
      <c r="B3111">
        <v>4291</v>
      </c>
      <c r="C3111" t="s">
        <v>73</v>
      </c>
      <c r="D3111" t="s">
        <v>74</v>
      </c>
      <c r="E3111">
        <v>48188</v>
      </c>
      <c r="F3111" t="s">
        <v>75</v>
      </c>
      <c r="G3111" t="s">
        <v>78</v>
      </c>
      <c r="H3111" t="s">
        <v>77</v>
      </c>
      <c r="I3111">
        <v>674</v>
      </c>
      <c r="J3111">
        <v>2020</v>
      </c>
      <c r="K3111" t="s">
        <v>77</v>
      </c>
      <c r="L3111" s="2">
        <v>43906.697222222225</v>
      </c>
      <c r="M3111">
        <v>11</v>
      </c>
      <c r="N3111" t="s">
        <v>87</v>
      </c>
      <c r="T3111">
        <v>60000</v>
      </c>
      <c r="U3111">
        <v>60000</v>
      </c>
      <c r="V3111">
        <v>60000</v>
      </c>
      <c r="W3111">
        <v>60000</v>
      </c>
      <c r="X3111">
        <v>0</v>
      </c>
      <c r="AA3111" s="2">
        <v>44272.555486111109</v>
      </c>
    </row>
    <row r="3112" spans="1:27" hidden="1" x14ac:dyDescent="0.25">
      <c r="A3112" t="s">
        <v>4578</v>
      </c>
      <c r="B3112">
        <v>1231</v>
      </c>
      <c r="C3112" t="s">
        <v>890</v>
      </c>
      <c r="D3112" t="s">
        <v>597</v>
      </c>
      <c r="E3112">
        <v>47138</v>
      </c>
      <c r="F3112" t="s">
        <v>598</v>
      </c>
      <c r="G3112" t="s">
        <v>78</v>
      </c>
      <c r="H3112" t="s">
        <v>77</v>
      </c>
      <c r="I3112">
        <v>7</v>
      </c>
      <c r="J3112">
        <v>2020</v>
      </c>
      <c r="K3112" t="s">
        <v>77</v>
      </c>
      <c r="L3112" s="2">
        <v>43905.848611111112</v>
      </c>
      <c r="M3112">
        <v>1596</v>
      </c>
      <c r="N3112" t="s">
        <v>128</v>
      </c>
      <c r="O3112" t="s">
        <v>87</v>
      </c>
      <c r="P3112" t="s">
        <v>9093</v>
      </c>
      <c r="Q3112">
        <v>1.23102100000422E+17</v>
      </c>
      <c r="R3112" t="s">
        <v>8942</v>
      </c>
      <c r="S3112" s="2">
        <v>44193.664583333331</v>
      </c>
      <c r="T3112">
        <v>80000</v>
      </c>
      <c r="U3112">
        <v>80000</v>
      </c>
      <c r="V3112">
        <v>76686</v>
      </c>
      <c r="W3112">
        <v>0</v>
      </c>
      <c r="X3112">
        <v>0</v>
      </c>
      <c r="Y3112" t="s">
        <v>9094</v>
      </c>
      <c r="Z3112" t="s">
        <v>8944</v>
      </c>
      <c r="AA3112" s="2">
        <v>44272.555486111109</v>
      </c>
    </row>
    <row r="3113" spans="1:27" hidden="1" x14ac:dyDescent="0.25">
      <c r="A3113" t="s">
        <v>4578</v>
      </c>
      <c r="B3113">
        <v>1231</v>
      </c>
      <c r="C3113" t="s">
        <v>890</v>
      </c>
      <c r="D3113" t="s">
        <v>597</v>
      </c>
      <c r="E3113">
        <v>47683</v>
      </c>
      <c r="F3113" t="s">
        <v>598</v>
      </c>
      <c r="G3113" t="s">
        <v>78</v>
      </c>
      <c r="H3113" t="s">
        <v>77</v>
      </c>
      <c r="I3113">
        <v>7</v>
      </c>
      <c r="J3113">
        <v>2020</v>
      </c>
      <c r="K3113" t="s">
        <v>77</v>
      </c>
      <c r="L3113" s="2">
        <v>43906.574305555558</v>
      </c>
      <c r="M3113">
        <v>1596</v>
      </c>
      <c r="N3113" t="s">
        <v>128</v>
      </c>
      <c r="O3113" t="s">
        <v>87</v>
      </c>
      <c r="P3113" t="s">
        <v>9093</v>
      </c>
      <c r="Q3113">
        <v>1.23102100000422E+17</v>
      </c>
      <c r="R3113" t="s">
        <v>8942</v>
      </c>
      <c r="S3113" s="2">
        <v>44193.664583333331</v>
      </c>
      <c r="T3113">
        <v>20000</v>
      </c>
      <c r="U3113">
        <v>20000</v>
      </c>
      <c r="V3113">
        <v>19171.5</v>
      </c>
      <c r="W3113">
        <v>0</v>
      </c>
      <c r="X3113">
        <v>0</v>
      </c>
      <c r="Y3113" t="s">
        <v>9094</v>
      </c>
      <c r="Z3113" t="s">
        <v>8944</v>
      </c>
      <c r="AA3113" s="2">
        <v>44272.555486111109</v>
      </c>
    </row>
    <row r="3114" spans="1:27" x14ac:dyDescent="0.25">
      <c r="A3114" t="s">
        <v>4578</v>
      </c>
      <c r="B3114">
        <v>1261</v>
      </c>
      <c r="C3114" t="s">
        <v>221</v>
      </c>
      <c r="D3114" t="s">
        <v>222</v>
      </c>
      <c r="E3114">
        <v>47353</v>
      </c>
      <c r="F3114" t="s">
        <v>223</v>
      </c>
      <c r="G3114" t="s">
        <v>224</v>
      </c>
      <c r="H3114" t="s">
        <v>77</v>
      </c>
      <c r="I3114">
        <v>96</v>
      </c>
      <c r="J3114">
        <v>2020</v>
      </c>
      <c r="K3114" t="s">
        <v>77</v>
      </c>
      <c r="L3114" s="2">
        <v>43906.45208333333</v>
      </c>
      <c r="M3114">
        <v>1199</v>
      </c>
      <c r="N3114" t="s">
        <v>87</v>
      </c>
      <c r="T3114">
        <v>25000</v>
      </c>
      <c r="U3114">
        <v>25000</v>
      </c>
      <c r="V3114">
        <v>25000</v>
      </c>
      <c r="W3114">
        <v>25000</v>
      </c>
      <c r="AA3114" s="2">
        <v>44272.555486111109</v>
      </c>
    </row>
    <row r="3115" spans="1:27" x14ac:dyDescent="0.25">
      <c r="A3115" t="s">
        <v>4578</v>
      </c>
      <c r="B3115">
        <v>1261</v>
      </c>
      <c r="C3115" t="s">
        <v>221</v>
      </c>
      <c r="D3115" t="s">
        <v>222</v>
      </c>
      <c r="E3115">
        <v>47368</v>
      </c>
      <c r="F3115" t="s">
        <v>223</v>
      </c>
      <c r="G3115" t="s">
        <v>224</v>
      </c>
      <c r="H3115" t="s">
        <v>77</v>
      </c>
      <c r="I3115">
        <v>96</v>
      </c>
      <c r="J3115">
        <v>2020</v>
      </c>
      <c r="K3115" t="s">
        <v>77</v>
      </c>
      <c r="L3115" s="2">
        <v>43906.456944444442</v>
      </c>
      <c r="M3115">
        <v>1202</v>
      </c>
      <c r="N3115" t="s">
        <v>87</v>
      </c>
      <c r="T3115">
        <v>25000</v>
      </c>
      <c r="U3115">
        <v>25000</v>
      </c>
      <c r="V3115">
        <v>25000</v>
      </c>
      <c r="W3115">
        <v>25000</v>
      </c>
      <c r="AA3115" s="2">
        <v>44272.555486111109</v>
      </c>
    </row>
    <row r="3116" spans="1:27" x14ac:dyDescent="0.25">
      <c r="A3116" t="s">
        <v>4578</v>
      </c>
      <c r="B3116">
        <v>1261</v>
      </c>
      <c r="C3116" t="s">
        <v>221</v>
      </c>
      <c r="D3116" t="s">
        <v>222</v>
      </c>
      <c r="E3116">
        <v>47379</v>
      </c>
      <c r="F3116" t="s">
        <v>223</v>
      </c>
      <c r="G3116" t="s">
        <v>224</v>
      </c>
      <c r="H3116" t="s">
        <v>77</v>
      </c>
      <c r="I3116">
        <v>96</v>
      </c>
      <c r="J3116">
        <v>2020</v>
      </c>
      <c r="K3116" t="s">
        <v>77</v>
      </c>
      <c r="L3116" s="2">
        <v>43906.468055555553</v>
      </c>
      <c r="M3116">
        <v>1203</v>
      </c>
      <c r="N3116" t="s">
        <v>87</v>
      </c>
      <c r="T3116">
        <v>50000</v>
      </c>
      <c r="U3116">
        <v>50000</v>
      </c>
      <c r="V3116">
        <v>50000</v>
      </c>
      <c r="W3116">
        <v>50000</v>
      </c>
      <c r="AA3116" s="2">
        <v>44272.555486111109</v>
      </c>
    </row>
    <row r="3117" spans="1:27" hidden="1" x14ac:dyDescent="0.25">
      <c r="A3117" t="s">
        <v>4603</v>
      </c>
      <c r="B3117">
        <v>4291</v>
      </c>
      <c r="C3117" t="s">
        <v>73</v>
      </c>
      <c r="D3117" t="s">
        <v>74</v>
      </c>
      <c r="E3117">
        <v>41767</v>
      </c>
      <c r="F3117" t="s">
        <v>75</v>
      </c>
      <c r="G3117" t="s">
        <v>78</v>
      </c>
      <c r="H3117" t="s">
        <v>76</v>
      </c>
      <c r="I3117">
        <v>1138</v>
      </c>
      <c r="J3117">
        <v>2020</v>
      </c>
      <c r="K3117" t="s">
        <v>77</v>
      </c>
      <c r="L3117" s="2">
        <v>43889.506249999999</v>
      </c>
      <c r="M3117">
        <v>90</v>
      </c>
      <c r="N3117" t="s">
        <v>87</v>
      </c>
      <c r="T3117">
        <v>215000</v>
      </c>
      <c r="U3117">
        <v>215000</v>
      </c>
      <c r="V3117">
        <v>215000</v>
      </c>
      <c r="W3117">
        <v>215000</v>
      </c>
      <c r="X3117">
        <v>0</v>
      </c>
      <c r="AA3117" s="2">
        <v>44272.555486111109</v>
      </c>
    </row>
    <row r="3118" spans="1:27" hidden="1" x14ac:dyDescent="0.25">
      <c r="A3118" t="s">
        <v>4603</v>
      </c>
      <c r="B3118">
        <v>1481</v>
      </c>
      <c r="C3118" t="s">
        <v>254</v>
      </c>
      <c r="D3118" t="s">
        <v>255</v>
      </c>
      <c r="E3118">
        <v>42883</v>
      </c>
      <c r="F3118" t="s">
        <v>598</v>
      </c>
      <c r="G3118" t="s">
        <v>78</v>
      </c>
      <c r="H3118" t="s">
        <v>76</v>
      </c>
      <c r="I3118">
        <v>1210</v>
      </c>
      <c r="J3118">
        <v>2020</v>
      </c>
      <c r="K3118" t="s">
        <v>77</v>
      </c>
      <c r="L3118" s="2">
        <v>43894.640277777777</v>
      </c>
      <c r="M3118">
        <v>1620</v>
      </c>
      <c r="N3118" t="s">
        <v>128</v>
      </c>
      <c r="O3118" t="s">
        <v>128</v>
      </c>
      <c r="P3118" t="s">
        <v>8974</v>
      </c>
      <c r="Q3118">
        <v>1.4800100066332001E+18</v>
      </c>
      <c r="R3118" t="s">
        <v>8969</v>
      </c>
      <c r="S3118" s="2">
        <v>44161.636805555558</v>
      </c>
      <c r="T3118">
        <v>20000</v>
      </c>
      <c r="U3118">
        <v>17240</v>
      </c>
      <c r="V3118">
        <v>12489.9</v>
      </c>
      <c r="W3118">
        <v>0</v>
      </c>
      <c r="X3118">
        <v>0</v>
      </c>
      <c r="Y3118" t="s">
        <v>8975</v>
      </c>
      <c r="Z3118" t="s">
        <v>8951</v>
      </c>
      <c r="AA3118" s="2">
        <v>44272.555486111109</v>
      </c>
    </row>
    <row r="3119" spans="1:27" hidden="1" x14ac:dyDescent="0.25">
      <c r="A3119" t="s">
        <v>4603</v>
      </c>
      <c r="B3119">
        <v>1481</v>
      </c>
      <c r="C3119" t="s">
        <v>254</v>
      </c>
      <c r="D3119" t="s">
        <v>255</v>
      </c>
      <c r="E3119">
        <v>42884</v>
      </c>
      <c r="F3119" t="s">
        <v>598</v>
      </c>
      <c r="G3119" t="s">
        <v>78</v>
      </c>
      <c r="H3119" t="s">
        <v>76</v>
      </c>
      <c r="I3119">
        <v>1210</v>
      </c>
      <c r="J3119">
        <v>2020</v>
      </c>
      <c r="K3119" t="s">
        <v>77</v>
      </c>
      <c r="L3119" s="2">
        <v>43894.640972222223</v>
      </c>
      <c r="M3119">
        <v>1620</v>
      </c>
      <c r="N3119" t="s">
        <v>128</v>
      </c>
      <c r="O3119" t="s">
        <v>128</v>
      </c>
      <c r="P3119" t="s">
        <v>8974</v>
      </c>
      <c r="Q3119">
        <v>1.4800100066332001E+18</v>
      </c>
      <c r="R3119" t="s">
        <v>8969</v>
      </c>
      <c r="S3119" s="2">
        <v>44161.636805555558</v>
      </c>
      <c r="T3119">
        <v>20000</v>
      </c>
      <c r="U3119">
        <v>17240</v>
      </c>
      <c r="V3119">
        <v>12489.9</v>
      </c>
      <c r="W3119">
        <v>0</v>
      </c>
      <c r="X3119">
        <v>0</v>
      </c>
      <c r="Y3119" t="s">
        <v>8975</v>
      </c>
      <c r="Z3119" t="s">
        <v>8951</v>
      </c>
      <c r="AA3119" s="2">
        <v>44272.555486111109</v>
      </c>
    </row>
    <row r="3120" spans="1:27" hidden="1" x14ac:dyDescent="0.25">
      <c r="A3120" t="s">
        <v>4603</v>
      </c>
      <c r="B3120">
        <v>1481</v>
      </c>
      <c r="C3120" t="s">
        <v>254</v>
      </c>
      <c r="D3120" t="s">
        <v>255</v>
      </c>
      <c r="E3120">
        <v>42888</v>
      </c>
      <c r="F3120" t="s">
        <v>598</v>
      </c>
      <c r="G3120" t="s">
        <v>78</v>
      </c>
      <c r="H3120" t="s">
        <v>76</v>
      </c>
      <c r="I3120">
        <v>1210</v>
      </c>
      <c r="J3120">
        <v>2020</v>
      </c>
      <c r="K3120" t="s">
        <v>77</v>
      </c>
      <c r="L3120" s="2">
        <v>43894.642361111109</v>
      </c>
      <c r="M3120">
        <v>1620</v>
      </c>
      <c r="N3120" t="s">
        <v>128</v>
      </c>
      <c r="O3120" t="s">
        <v>128</v>
      </c>
      <c r="P3120" t="s">
        <v>8974</v>
      </c>
      <c r="Q3120">
        <v>1.4800100066332001E+18</v>
      </c>
      <c r="R3120" t="s">
        <v>8969</v>
      </c>
      <c r="S3120" s="2">
        <v>44161.636805555558</v>
      </c>
      <c r="T3120">
        <v>20000</v>
      </c>
      <c r="U3120">
        <v>17240</v>
      </c>
      <c r="V3120">
        <v>12489.9</v>
      </c>
      <c r="W3120">
        <v>0</v>
      </c>
      <c r="X3120">
        <v>0</v>
      </c>
      <c r="Y3120" t="s">
        <v>8975</v>
      </c>
      <c r="Z3120" t="s">
        <v>8951</v>
      </c>
      <c r="AA3120" s="2">
        <v>44272.555486111109</v>
      </c>
    </row>
    <row r="3121" spans="1:27" hidden="1" x14ac:dyDescent="0.25">
      <c r="A3121" t="s">
        <v>4603</v>
      </c>
      <c r="B3121">
        <v>1481</v>
      </c>
      <c r="C3121" t="s">
        <v>254</v>
      </c>
      <c r="D3121" t="s">
        <v>255</v>
      </c>
      <c r="E3121">
        <v>42890</v>
      </c>
      <c r="F3121" t="s">
        <v>598</v>
      </c>
      <c r="G3121" t="s">
        <v>78</v>
      </c>
      <c r="H3121" t="s">
        <v>76</v>
      </c>
      <c r="I3121">
        <v>1210</v>
      </c>
      <c r="J3121">
        <v>2020</v>
      </c>
      <c r="K3121" t="s">
        <v>77</v>
      </c>
      <c r="L3121" s="2">
        <v>43894.643055555556</v>
      </c>
      <c r="M3121">
        <v>1620</v>
      </c>
      <c r="N3121" t="s">
        <v>128</v>
      </c>
      <c r="O3121" t="s">
        <v>128</v>
      </c>
      <c r="P3121" t="s">
        <v>8974</v>
      </c>
      <c r="Q3121">
        <v>1.4800100066332001E+18</v>
      </c>
      <c r="R3121" t="s">
        <v>8969</v>
      </c>
      <c r="S3121" s="2">
        <v>44161.636805555558</v>
      </c>
      <c r="T3121">
        <v>20000</v>
      </c>
      <c r="U3121">
        <v>17240</v>
      </c>
      <c r="V3121">
        <v>12489.9</v>
      </c>
      <c r="W3121">
        <v>0</v>
      </c>
      <c r="X3121">
        <v>0</v>
      </c>
      <c r="Y3121" t="s">
        <v>8975</v>
      </c>
      <c r="Z3121" t="s">
        <v>8951</v>
      </c>
      <c r="AA3121" s="2">
        <v>44272.555486111109</v>
      </c>
    </row>
    <row r="3122" spans="1:27" hidden="1" x14ac:dyDescent="0.25">
      <c r="A3122" t="s">
        <v>4603</v>
      </c>
      <c r="B3122">
        <v>1481</v>
      </c>
      <c r="C3122" t="s">
        <v>254</v>
      </c>
      <c r="D3122" t="s">
        <v>255</v>
      </c>
      <c r="E3122">
        <v>42891</v>
      </c>
      <c r="F3122" t="s">
        <v>598</v>
      </c>
      <c r="G3122" t="s">
        <v>78</v>
      </c>
      <c r="H3122" t="s">
        <v>76</v>
      </c>
      <c r="I3122">
        <v>1210</v>
      </c>
      <c r="J3122">
        <v>2020</v>
      </c>
      <c r="K3122" t="s">
        <v>77</v>
      </c>
      <c r="L3122" s="2">
        <v>43894.643750000003</v>
      </c>
      <c r="M3122">
        <v>1620</v>
      </c>
      <c r="N3122" t="s">
        <v>128</v>
      </c>
      <c r="O3122" t="s">
        <v>128</v>
      </c>
      <c r="P3122" t="s">
        <v>8974</v>
      </c>
      <c r="Q3122">
        <v>1.4800100066332001E+18</v>
      </c>
      <c r="R3122" t="s">
        <v>8969</v>
      </c>
      <c r="S3122" s="2">
        <v>44161.636805555558</v>
      </c>
      <c r="T3122">
        <v>20000</v>
      </c>
      <c r="U3122">
        <v>17240</v>
      </c>
      <c r="V3122">
        <v>12489.9</v>
      </c>
      <c r="W3122">
        <v>0</v>
      </c>
      <c r="X3122">
        <v>0</v>
      </c>
      <c r="Y3122" t="s">
        <v>8975</v>
      </c>
      <c r="Z3122" t="s">
        <v>8951</v>
      </c>
      <c r="AA3122" s="2">
        <v>44272.555486111109</v>
      </c>
    </row>
    <row r="3123" spans="1:27" hidden="1" x14ac:dyDescent="0.25">
      <c r="A3123" t="s">
        <v>4603</v>
      </c>
      <c r="B3123">
        <v>1481</v>
      </c>
      <c r="C3123" t="s">
        <v>254</v>
      </c>
      <c r="D3123" t="s">
        <v>255</v>
      </c>
      <c r="E3123">
        <v>42895</v>
      </c>
      <c r="F3123" t="s">
        <v>598</v>
      </c>
      <c r="G3123" t="s">
        <v>78</v>
      </c>
      <c r="H3123" t="s">
        <v>76</v>
      </c>
      <c r="I3123">
        <v>1210</v>
      </c>
      <c r="J3123">
        <v>2020</v>
      </c>
      <c r="K3123" t="s">
        <v>77</v>
      </c>
      <c r="L3123" s="2">
        <v>43894.645138888889</v>
      </c>
      <c r="M3123">
        <v>1620</v>
      </c>
      <c r="N3123" t="s">
        <v>128</v>
      </c>
      <c r="O3123" t="s">
        <v>128</v>
      </c>
      <c r="P3123" t="s">
        <v>8974</v>
      </c>
      <c r="Q3123">
        <v>1.4800100066332001E+18</v>
      </c>
      <c r="R3123" t="s">
        <v>8969</v>
      </c>
      <c r="S3123" s="2">
        <v>44161.636805555558</v>
      </c>
      <c r="T3123">
        <v>60000</v>
      </c>
      <c r="U3123">
        <v>51720</v>
      </c>
      <c r="V3123">
        <v>37469.699999999997</v>
      </c>
      <c r="W3123">
        <v>0</v>
      </c>
      <c r="X3123">
        <v>0</v>
      </c>
      <c r="Y3123" t="s">
        <v>8975</v>
      </c>
      <c r="Z3123" t="s">
        <v>8951</v>
      </c>
      <c r="AA3123" s="2">
        <v>44272.555486111109</v>
      </c>
    </row>
    <row r="3124" spans="1:27" hidden="1" x14ac:dyDescent="0.25">
      <c r="A3124" t="s">
        <v>4603</v>
      </c>
      <c r="B3124">
        <v>1481</v>
      </c>
      <c r="C3124" t="s">
        <v>254</v>
      </c>
      <c r="D3124" t="s">
        <v>255</v>
      </c>
      <c r="E3124">
        <v>42897</v>
      </c>
      <c r="F3124" t="s">
        <v>598</v>
      </c>
      <c r="G3124" t="s">
        <v>78</v>
      </c>
      <c r="H3124" t="s">
        <v>76</v>
      </c>
      <c r="I3124">
        <v>1210</v>
      </c>
      <c r="J3124">
        <v>2020</v>
      </c>
      <c r="K3124" t="s">
        <v>77</v>
      </c>
      <c r="L3124" s="2">
        <v>43894.645833333336</v>
      </c>
      <c r="M3124">
        <v>1620</v>
      </c>
      <c r="N3124" t="s">
        <v>128</v>
      </c>
      <c r="O3124" t="s">
        <v>128</v>
      </c>
      <c r="P3124" t="s">
        <v>8974</v>
      </c>
      <c r="Q3124">
        <v>1.4800100066332001E+18</v>
      </c>
      <c r="R3124" t="s">
        <v>8969</v>
      </c>
      <c r="S3124" s="2">
        <v>44161.636805555558</v>
      </c>
      <c r="T3124">
        <v>20000</v>
      </c>
      <c r="U3124">
        <v>17240</v>
      </c>
      <c r="V3124">
        <v>12489.9</v>
      </c>
      <c r="W3124">
        <v>0</v>
      </c>
      <c r="X3124">
        <v>0</v>
      </c>
      <c r="Y3124" t="s">
        <v>8975</v>
      </c>
      <c r="Z3124" t="s">
        <v>8951</v>
      </c>
      <c r="AA3124" s="2">
        <v>44272.555486111109</v>
      </c>
    </row>
    <row r="3125" spans="1:27" hidden="1" x14ac:dyDescent="0.25">
      <c r="A3125" t="s">
        <v>4603</v>
      </c>
      <c r="B3125">
        <v>1481</v>
      </c>
      <c r="C3125" t="s">
        <v>254</v>
      </c>
      <c r="D3125" t="s">
        <v>255</v>
      </c>
      <c r="E3125">
        <v>42898</v>
      </c>
      <c r="F3125" t="s">
        <v>598</v>
      </c>
      <c r="G3125" t="s">
        <v>78</v>
      </c>
      <c r="H3125" t="s">
        <v>76</v>
      </c>
      <c r="I3125">
        <v>1210</v>
      </c>
      <c r="J3125">
        <v>2020</v>
      </c>
      <c r="K3125" t="s">
        <v>77</v>
      </c>
      <c r="L3125" s="2">
        <v>43894.646527777775</v>
      </c>
      <c r="M3125">
        <v>1620</v>
      </c>
      <c r="N3125" t="s">
        <v>128</v>
      </c>
      <c r="O3125" t="s">
        <v>128</v>
      </c>
      <c r="P3125" t="s">
        <v>8974</v>
      </c>
      <c r="Q3125">
        <v>1.4800100066332001E+18</v>
      </c>
      <c r="R3125" t="s">
        <v>8969</v>
      </c>
      <c r="S3125" s="2">
        <v>44161.636805555558</v>
      </c>
      <c r="T3125">
        <v>20000</v>
      </c>
      <c r="U3125">
        <v>17240</v>
      </c>
      <c r="V3125">
        <v>12489.9</v>
      </c>
      <c r="W3125">
        <v>0</v>
      </c>
      <c r="X3125">
        <v>0</v>
      </c>
      <c r="Y3125" t="s">
        <v>8975</v>
      </c>
      <c r="Z3125" t="s">
        <v>8951</v>
      </c>
      <c r="AA3125" s="2">
        <v>44272.555486111109</v>
      </c>
    </row>
    <row r="3126" spans="1:27" hidden="1" x14ac:dyDescent="0.25">
      <c r="A3126" t="s">
        <v>4603</v>
      </c>
      <c r="B3126">
        <v>1481</v>
      </c>
      <c r="C3126" t="s">
        <v>254</v>
      </c>
      <c r="D3126" t="s">
        <v>255</v>
      </c>
      <c r="E3126">
        <v>42899</v>
      </c>
      <c r="F3126" t="s">
        <v>598</v>
      </c>
      <c r="G3126" t="s">
        <v>78</v>
      </c>
      <c r="H3126" t="s">
        <v>76</v>
      </c>
      <c r="I3126">
        <v>1210</v>
      </c>
      <c r="J3126">
        <v>2020</v>
      </c>
      <c r="K3126" t="s">
        <v>77</v>
      </c>
      <c r="L3126" s="2">
        <v>43894.646527777775</v>
      </c>
      <c r="M3126">
        <v>1620</v>
      </c>
      <c r="N3126" t="s">
        <v>128</v>
      </c>
      <c r="O3126" t="s">
        <v>128</v>
      </c>
      <c r="P3126" t="s">
        <v>8974</v>
      </c>
      <c r="Q3126">
        <v>1.4800100066332001E+18</v>
      </c>
      <c r="R3126" t="s">
        <v>8969</v>
      </c>
      <c r="S3126" s="2">
        <v>44161.636805555558</v>
      </c>
      <c r="T3126">
        <v>20000</v>
      </c>
      <c r="U3126">
        <v>17240</v>
      </c>
      <c r="V3126">
        <v>12489.9</v>
      </c>
      <c r="W3126">
        <v>0</v>
      </c>
      <c r="X3126">
        <v>0</v>
      </c>
      <c r="Y3126" t="s">
        <v>8975</v>
      </c>
      <c r="Z3126" t="s">
        <v>8951</v>
      </c>
      <c r="AA3126" s="2">
        <v>44272.555486111109</v>
      </c>
    </row>
    <row r="3127" spans="1:27" hidden="1" x14ac:dyDescent="0.25">
      <c r="A3127" t="s">
        <v>4603</v>
      </c>
      <c r="B3127">
        <v>1481</v>
      </c>
      <c r="C3127" t="s">
        <v>254</v>
      </c>
      <c r="D3127" t="s">
        <v>255</v>
      </c>
      <c r="E3127">
        <v>42358</v>
      </c>
      <c r="F3127" t="s">
        <v>598</v>
      </c>
      <c r="G3127" t="s">
        <v>8955</v>
      </c>
      <c r="H3127" t="s">
        <v>77</v>
      </c>
      <c r="I3127">
        <v>386</v>
      </c>
      <c r="J3127">
        <v>2020</v>
      </c>
      <c r="K3127" t="s">
        <v>77</v>
      </c>
      <c r="L3127" s="2">
        <v>43892.702777777777</v>
      </c>
      <c r="M3127">
        <v>1634</v>
      </c>
      <c r="N3127" t="s">
        <v>128</v>
      </c>
      <c r="O3127" t="s">
        <v>128</v>
      </c>
      <c r="P3127" t="s">
        <v>8956</v>
      </c>
      <c r="Q3127">
        <v>1.4800100066332001E+18</v>
      </c>
      <c r="R3127" t="s">
        <v>8957</v>
      </c>
      <c r="S3127" s="2">
        <v>44166.6</v>
      </c>
      <c r="T3127">
        <v>25000</v>
      </c>
      <c r="U3127">
        <v>25000</v>
      </c>
      <c r="V3127">
        <v>0</v>
      </c>
      <c r="W3127">
        <v>0</v>
      </c>
      <c r="X3127">
        <v>0</v>
      </c>
      <c r="Y3127" t="s">
        <v>8958</v>
      </c>
      <c r="AA3127" s="2">
        <v>44272.555486111109</v>
      </c>
    </row>
    <row r="3128" spans="1:27" hidden="1" x14ac:dyDescent="0.25">
      <c r="A3128" t="s">
        <v>4603</v>
      </c>
      <c r="B3128">
        <v>1481</v>
      </c>
      <c r="C3128" t="s">
        <v>254</v>
      </c>
      <c r="D3128" t="s">
        <v>255</v>
      </c>
      <c r="E3128">
        <v>42362</v>
      </c>
      <c r="F3128" t="s">
        <v>598</v>
      </c>
      <c r="G3128" t="s">
        <v>8955</v>
      </c>
      <c r="H3128" t="s">
        <v>77</v>
      </c>
      <c r="I3128">
        <v>386</v>
      </c>
      <c r="J3128">
        <v>2020</v>
      </c>
      <c r="K3128" t="s">
        <v>77</v>
      </c>
      <c r="L3128" s="2">
        <v>43892.711111111108</v>
      </c>
      <c r="M3128">
        <v>1634</v>
      </c>
      <c r="N3128" t="s">
        <v>128</v>
      </c>
      <c r="O3128" t="s">
        <v>128</v>
      </c>
      <c r="P3128" t="s">
        <v>8956</v>
      </c>
      <c r="Q3128">
        <v>1.4800100066332001E+18</v>
      </c>
      <c r="R3128" t="s">
        <v>8957</v>
      </c>
      <c r="S3128" s="2">
        <v>44166.6</v>
      </c>
      <c r="T3128">
        <v>25000</v>
      </c>
      <c r="U3128">
        <v>25000</v>
      </c>
      <c r="V3128">
        <v>0</v>
      </c>
      <c r="W3128">
        <v>0</v>
      </c>
      <c r="X3128">
        <v>0</v>
      </c>
      <c r="Y3128" t="s">
        <v>8958</v>
      </c>
      <c r="AA3128" s="2">
        <v>44272.555486111109</v>
      </c>
    </row>
    <row r="3129" spans="1:27" hidden="1" x14ac:dyDescent="0.25">
      <c r="A3129" t="s">
        <v>4603</v>
      </c>
      <c r="B3129">
        <v>1481</v>
      </c>
      <c r="C3129" t="s">
        <v>254</v>
      </c>
      <c r="D3129" t="s">
        <v>255</v>
      </c>
      <c r="E3129">
        <v>42398</v>
      </c>
      <c r="F3129" t="s">
        <v>598</v>
      </c>
      <c r="G3129" t="s">
        <v>8955</v>
      </c>
      <c r="H3129" t="s">
        <v>77</v>
      </c>
      <c r="I3129">
        <v>386</v>
      </c>
      <c r="J3129">
        <v>2020</v>
      </c>
      <c r="K3129" t="s">
        <v>77</v>
      </c>
      <c r="L3129" s="2">
        <v>43893.37777777778</v>
      </c>
      <c r="M3129">
        <v>1634</v>
      </c>
      <c r="N3129" t="s">
        <v>128</v>
      </c>
      <c r="O3129" t="s">
        <v>128</v>
      </c>
      <c r="P3129" t="s">
        <v>8956</v>
      </c>
      <c r="Q3129">
        <v>1.4800100066332001E+18</v>
      </c>
      <c r="R3129" t="s">
        <v>8957</v>
      </c>
      <c r="S3129" s="2">
        <v>44166.6</v>
      </c>
      <c r="T3129">
        <v>25000</v>
      </c>
      <c r="U3129">
        <v>25000</v>
      </c>
      <c r="V3129">
        <v>0</v>
      </c>
      <c r="W3129">
        <v>0</v>
      </c>
      <c r="X3129">
        <v>0</v>
      </c>
      <c r="Y3129" t="s">
        <v>8958</v>
      </c>
      <c r="AA3129" s="2">
        <v>44272.555486111109</v>
      </c>
    </row>
    <row r="3130" spans="1:27" hidden="1" x14ac:dyDescent="0.25">
      <c r="A3130" t="s">
        <v>4603</v>
      </c>
      <c r="B3130">
        <v>1481</v>
      </c>
      <c r="C3130" t="s">
        <v>254</v>
      </c>
      <c r="D3130" t="s">
        <v>255</v>
      </c>
      <c r="E3130">
        <v>42410</v>
      </c>
      <c r="F3130" t="s">
        <v>598</v>
      </c>
      <c r="G3130" t="s">
        <v>8955</v>
      </c>
      <c r="H3130" t="s">
        <v>77</v>
      </c>
      <c r="I3130">
        <v>386</v>
      </c>
      <c r="J3130">
        <v>2020</v>
      </c>
      <c r="K3130" t="s">
        <v>77</v>
      </c>
      <c r="L3130" s="2">
        <v>43893.384027777778</v>
      </c>
      <c r="M3130">
        <v>1634</v>
      </c>
      <c r="N3130" t="s">
        <v>128</v>
      </c>
      <c r="O3130" t="s">
        <v>128</v>
      </c>
      <c r="P3130" t="s">
        <v>8956</v>
      </c>
      <c r="Q3130">
        <v>1.4800100066332001E+18</v>
      </c>
      <c r="R3130" t="s">
        <v>8957</v>
      </c>
      <c r="S3130" s="2">
        <v>44166.6</v>
      </c>
      <c r="T3130">
        <v>25000</v>
      </c>
      <c r="U3130">
        <v>25000</v>
      </c>
      <c r="V3130">
        <v>0</v>
      </c>
      <c r="W3130">
        <v>0</v>
      </c>
      <c r="X3130">
        <v>0</v>
      </c>
      <c r="Y3130" t="s">
        <v>8958</v>
      </c>
      <c r="AA3130" s="2">
        <v>44272.555486111109</v>
      </c>
    </row>
    <row r="3131" spans="1:27" hidden="1" x14ac:dyDescent="0.25">
      <c r="A3131" t="s">
        <v>4603</v>
      </c>
      <c r="B3131">
        <v>1481</v>
      </c>
      <c r="C3131" t="s">
        <v>254</v>
      </c>
      <c r="D3131" t="s">
        <v>255</v>
      </c>
      <c r="E3131">
        <v>42416</v>
      </c>
      <c r="F3131" t="s">
        <v>598</v>
      </c>
      <c r="G3131" t="s">
        <v>8955</v>
      </c>
      <c r="H3131" t="s">
        <v>77</v>
      </c>
      <c r="I3131">
        <v>386</v>
      </c>
      <c r="J3131">
        <v>2020</v>
      </c>
      <c r="K3131" t="s">
        <v>77</v>
      </c>
      <c r="L3131" s="2">
        <v>43893.386111111111</v>
      </c>
      <c r="M3131">
        <v>1634</v>
      </c>
      <c r="N3131" t="s">
        <v>128</v>
      </c>
      <c r="O3131" t="s">
        <v>128</v>
      </c>
      <c r="P3131" t="s">
        <v>8956</v>
      </c>
      <c r="Q3131">
        <v>1.4800100066332001E+18</v>
      </c>
      <c r="R3131" t="s">
        <v>8957</v>
      </c>
      <c r="S3131" s="2">
        <v>44166.6</v>
      </c>
      <c r="T3131">
        <v>25000</v>
      </c>
      <c r="U3131">
        <v>25000</v>
      </c>
      <c r="V3131">
        <v>0</v>
      </c>
      <c r="W3131">
        <v>0</v>
      </c>
      <c r="X3131">
        <v>0</v>
      </c>
      <c r="Y3131" t="s">
        <v>8958</v>
      </c>
      <c r="AA3131" s="2">
        <v>44272.555486111109</v>
      </c>
    </row>
    <row r="3132" spans="1:27" hidden="1" x14ac:dyDescent="0.25">
      <c r="A3132" t="s">
        <v>4603</v>
      </c>
      <c r="B3132">
        <v>1481</v>
      </c>
      <c r="C3132" t="s">
        <v>254</v>
      </c>
      <c r="D3132" t="s">
        <v>255</v>
      </c>
      <c r="E3132">
        <v>42418</v>
      </c>
      <c r="F3132" t="s">
        <v>598</v>
      </c>
      <c r="G3132" t="s">
        <v>8955</v>
      </c>
      <c r="H3132" t="s">
        <v>77</v>
      </c>
      <c r="I3132">
        <v>386</v>
      </c>
      <c r="J3132">
        <v>2020</v>
      </c>
      <c r="K3132" t="s">
        <v>77</v>
      </c>
      <c r="L3132" s="2">
        <v>43893.387499999997</v>
      </c>
      <c r="M3132">
        <v>1634</v>
      </c>
      <c r="N3132" t="s">
        <v>128</v>
      </c>
      <c r="O3132" t="s">
        <v>128</v>
      </c>
      <c r="P3132" t="s">
        <v>8956</v>
      </c>
      <c r="Q3132">
        <v>1.4800100066332001E+18</v>
      </c>
      <c r="R3132" t="s">
        <v>8957</v>
      </c>
      <c r="S3132" s="2">
        <v>44166.6</v>
      </c>
      <c r="T3132">
        <v>25000</v>
      </c>
      <c r="U3132">
        <v>25000</v>
      </c>
      <c r="V3132">
        <v>0</v>
      </c>
      <c r="W3132">
        <v>0</v>
      </c>
      <c r="X3132">
        <v>0</v>
      </c>
      <c r="Y3132" t="s">
        <v>8958</v>
      </c>
      <c r="AA3132" s="2">
        <v>44272.555486111109</v>
      </c>
    </row>
    <row r="3133" spans="1:27" hidden="1" x14ac:dyDescent="0.25">
      <c r="A3133" t="s">
        <v>4603</v>
      </c>
      <c r="B3133">
        <v>1481</v>
      </c>
      <c r="C3133" t="s">
        <v>254</v>
      </c>
      <c r="D3133" t="s">
        <v>255</v>
      </c>
      <c r="E3133">
        <v>42421</v>
      </c>
      <c r="F3133" t="s">
        <v>598</v>
      </c>
      <c r="G3133" t="s">
        <v>8955</v>
      </c>
      <c r="H3133" t="s">
        <v>77</v>
      </c>
      <c r="I3133">
        <v>386</v>
      </c>
      <c r="J3133">
        <v>2020</v>
      </c>
      <c r="K3133" t="s">
        <v>77</v>
      </c>
      <c r="L3133" s="2">
        <v>43893.38958333333</v>
      </c>
      <c r="M3133">
        <v>1634</v>
      </c>
      <c r="N3133" t="s">
        <v>128</v>
      </c>
      <c r="O3133" t="s">
        <v>128</v>
      </c>
      <c r="P3133" t="s">
        <v>8956</v>
      </c>
      <c r="Q3133">
        <v>1.4800100066332001E+18</v>
      </c>
      <c r="R3133" t="s">
        <v>8957</v>
      </c>
      <c r="S3133" s="2">
        <v>44166.6</v>
      </c>
      <c r="T3133">
        <v>25000</v>
      </c>
      <c r="U3133">
        <v>25000</v>
      </c>
      <c r="V3133">
        <v>0</v>
      </c>
      <c r="W3133">
        <v>0</v>
      </c>
      <c r="X3133">
        <v>0</v>
      </c>
      <c r="Y3133" t="s">
        <v>8958</v>
      </c>
      <c r="AA3133" s="2">
        <v>44272.555486111109</v>
      </c>
    </row>
    <row r="3134" spans="1:27" hidden="1" x14ac:dyDescent="0.25">
      <c r="A3134" t="s">
        <v>4603</v>
      </c>
      <c r="B3134">
        <v>1481</v>
      </c>
      <c r="C3134" t="s">
        <v>254</v>
      </c>
      <c r="D3134" t="s">
        <v>255</v>
      </c>
      <c r="E3134">
        <v>42423</v>
      </c>
      <c r="F3134" t="s">
        <v>598</v>
      </c>
      <c r="G3134" t="s">
        <v>8955</v>
      </c>
      <c r="H3134" t="s">
        <v>77</v>
      </c>
      <c r="I3134">
        <v>386</v>
      </c>
      <c r="J3134">
        <v>2020</v>
      </c>
      <c r="K3134" t="s">
        <v>77</v>
      </c>
      <c r="L3134" s="2">
        <v>43893.390972222223</v>
      </c>
      <c r="M3134">
        <v>1634</v>
      </c>
      <c r="N3134" t="s">
        <v>128</v>
      </c>
      <c r="O3134" t="s">
        <v>128</v>
      </c>
      <c r="P3134" t="s">
        <v>8956</v>
      </c>
      <c r="Q3134">
        <v>1.4800100066332001E+18</v>
      </c>
      <c r="R3134" t="s">
        <v>8957</v>
      </c>
      <c r="S3134" s="2">
        <v>44166.6</v>
      </c>
      <c r="T3134">
        <v>25000</v>
      </c>
      <c r="U3134">
        <v>25000</v>
      </c>
      <c r="V3134">
        <v>0</v>
      </c>
      <c r="W3134">
        <v>0</v>
      </c>
      <c r="X3134">
        <v>0</v>
      </c>
      <c r="Y3134" t="s">
        <v>8958</v>
      </c>
      <c r="AA3134" s="2">
        <v>44272.555486111109</v>
      </c>
    </row>
    <row r="3135" spans="1:27" hidden="1" x14ac:dyDescent="0.25">
      <c r="A3135" t="s">
        <v>4603</v>
      </c>
      <c r="B3135">
        <v>1481</v>
      </c>
      <c r="C3135" t="s">
        <v>254</v>
      </c>
      <c r="D3135" t="s">
        <v>255</v>
      </c>
      <c r="E3135">
        <v>42428</v>
      </c>
      <c r="F3135" t="s">
        <v>598</v>
      </c>
      <c r="G3135" t="s">
        <v>8955</v>
      </c>
      <c r="H3135" t="s">
        <v>77</v>
      </c>
      <c r="I3135">
        <v>386</v>
      </c>
      <c r="J3135">
        <v>2020</v>
      </c>
      <c r="K3135" t="s">
        <v>77</v>
      </c>
      <c r="L3135" s="2">
        <v>43893.393750000003</v>
      </c>
      <c r="M3135">
        <v>1634</v>
      </c>
      <c r="N3135" t="s">
        <v>128</v>
      </c>
      <c r="O3135" t="s">
        <v>128</v>
      </c>
      <c r="P3135" t="s">
        <v>8956</v>
      </c>
      <c r="Q3135">
        <v>1.4800100066332001E+18</v>
      </c>
      <c r="R3135" t="s">
        <v>8957</v>
      </c>
      <c r="S3135" s="2">
        <v>44166.6</v>
      </c>
      <c r="T3135">
        <v>100000</v>
      </c>
      <c r="U3135">
        <v>100000</v>
      </c>
      <c r="V3135">
        <v>0</v>
      </c>
      <c r="W3135">
        <v>0</v>
      </c>
      <c r="X3135">
        <v>0</v>
      </c>
      <c r="Y3135" t="s">
        <v>8958</v>
      </c>
      <c r="AA3135" s="2">
        <v>44272.555486111109</v>
      </c>
    </row>
    <row r="3136" spans="1:27" hidden="1" x14ac:dyDescent="0.25">
      <c r="A3136" t="s">
        <v>4603</v>
      </c>
      <c r="B3136">
        <v>1481</v>
      </c>
      <c r="C3136" t="s">
        <v>254</v>
      </c>
      <c r="D3136" t="s">
        <v>255</v>
      </c>
      <c r="E3136">
        <v>42497</v>
      </c>
      <c r="F3136" t="s">
        <v>598</v>
      </c>
      <c r="G3136" t="s">
        <v>8955</v>
      </c>
      <c r="H3136" t="s">
        <v>77</v>
      </c>
      <c r="I3136">
        <v>386</v>
      </c>
      <c r="J3136">
        <v>2020</v>
      </c>
      <c r="K3136" t="s">
        <v>77</v>
      </c>
      <c r="L3136" s="2">
        <v>43893.500694444447</v>
      </c>
      <c r="M3136">
        <v>1634</v>
      </c>
      <c r="N3136" t="s">
        <v>128</v>
      </c>
      <c r="O3136" t="s">
        <v>128</v>
      </c>
      <c r="P3136" t="s">
        <v>8956</v>
      </c>
      <c r="Q3136">
        <v>1.4800100066332001E+18</v>
      </c>
      <c r="R3136" t="s">
        <v>8957</v>
      </c>
      <c r="S3136" s="2">
        <v>44166.6</v>
      </c>
      <c r="T3136">
        <v>75000</v>
      </c>
      <c r="U3136">
        <v>75000</v>
      </c>
      <c r="V3136">
        <v>0</v>
      </c>
      <c r="W3136">
        <v>0</v>
      </c>
      <c r="X3136">
        <v>0</v>
      </c>
      <c r="Y3136" t="s">
        <v>8958</v>
      </c>
      <c r="AA3136" s="2">
        <v>44272.555486111109</v>
      </c>
    </row>
    <row r="3137" spans="1:27" hidden="1" x14ac:dyDescent="0.25">
      <c r="A3137" t="s">
        <v>4603</v>
      </c>
      <c r="B3137">
        <v>1481</v>
      </c>
      <c r="C3137" t="s">
        <v>254</v>
      </c>
      <c r="D3137" t="s">
        <v>255</v>
      </c>
      <c r="E3137">
        <v>42907</v>
      </c>
      <c r="F3137" t="s">
        <v>598</v>
      </c>
      <c r="G3137" t="s">
        <v>8955</v>
      </c>
      <c r="H3137" t="s">
        <v>77</v>
      </c>
      <c r="I3137">
        <v>386</v>
      </c>
      <c r="J3137">
        <v>2020</v>
      </c>
      <c r="K3137" t="s">
        <v>77</v>
      </c>
      <c r="L3137" s="2">
        <v>43894.655555555553</v>
      </c>
      <c r="M3137">
        <v>1634</v>
      </c>
      <c r="N3137" t="s">
        <v>128</v>
      </c>
      <c r="O3137" t="s">
        <v>128</v>
      </c>
      <c r="P3137" t="s">
        <v>8956</v>
      </c>
      <c r="Q3137">
        <v>1.4800100066332001E+18</v>
      </c>
      <c r="R3137" t="s">
        <v>8957</v>
      </c>
      <c r="S3137" s="2">
        <v>44166.6</v>
      </c>
      <c r="T3137">
        <v>25000</v>
      </c>
      <c r="U3137">
        <v>25000</v>
      </c>
      <c r="V3137">
        <v>0</v>
      </c>
      <c r="W3137">
        <v>0</v>
      </c>
      <c r="X3137">
        <v>0</v>
      </c>
      <c r="Y3137" t="s">
        <v>9268</v>
      </c>
      <c r="AA3137" s="2">
        <v>44272.555486111109</v>
      </c>
    </row>
    <row r="3138" spans="1:27" hidden="1" x14ac:dyDescent="0.25">
      <c r="A3138" t="s">
        <v>4603</v>
      </c>
      <c r="B3138">
        <v>4291</v>
      </c>
      <c r="C3138" t="s">
        <v>73</v>
      </c>
      <c r="D3138" t="s">
        <v>74</v>
      </c>
      <c r="E3138">
        <v>38523</v>
      </c>
      <c r="F3138" t="s">
        <v>75</v>
      </c>
      <c r="G3138" t="s">
        <v>78</v>
      </c>
      <c r="H3138" t="s">
        <v>77</v>
      </c>
      <c r="I3138">
        <v>719</v>
      </c>
      <c r="J3138">
        <v>2020</v>
      </c>
      <c r="K3138" t="s">
        <v>77</v>
      </c>
      <c r="L3138" s="2">
        <v>43879.672222222223</v>
      </c>
      <c r="M3138">
        <v>90</v>
      </c>
      <c r="N3138" t="s">
        <v>87</v>
      </c>
      <c r="T3138">
        <v>220000</v>
      </c>
      <c r="U3138">
        <v>220000</v>
      </c>
      <c r="V3138">
        <v>220000</v>
      </c>
      <c r="W3138">
        <v>220000</v>
      </c>
      <c r="X3138">
        <v>0</v>
      </c>
      <c r="AA3138" s="2">
        <v>44272.555486111109</v>
      </c>
    </row>
    <row r="3139" spans="1:27" hidden="1" x14ac:dyDescent="0.25">
      <c r="A3139" t="s">
        <v>4603</v>
      </c>
      <c r="B3139">
        <v>4291</v>
      </c>
      <c r="C3139" t="s">
        <v>73</v>
      </c>
      <c r="D3139" t="s">
        <v>74</v>
      </c>
      <c r="E3139">
        <v>38526</v>
      </c>
      <c r="F3139" t="s">
        <v>75</v>
      </c>
      <c r="G3139" t="s">
        <v>78</v>
      </c>
      <c r="H3139" t="s">
        <v>77</v>
      </c>
      <c r="I3139">
        <v>719</v>
      </c>
      <c r="J3139">
        <v>2020</v>
      </c>
      <c r="K3139" t="s">
        <v>77</v>
      </c>
      <c r="L3139" s="2">
        <v>43879.677083333336</v>
      </c>
      <c r="M3139">
        <v>90</v>
      </c>
      <c r="N3139" t="s">
        <v>87</v>
      </c>
      <c r="T3139">
        <v>328000</v>
      </c>
      <c r="U3139">
        <v>328000</v>
      </c>
      <c r="V3139">
        <v>328000</v>
      </c>
      <c r="W3139">
        <v>328000</v>
      </c>
      <c r="X3139">
        <v>0</v>
      </c>
      <c r="AA3139" s="2">
        <v>44272.555486111109</v>
      </c>
    </row>
    <row r="3140" spans="1:27" hidden="1" x14ac:dyDescent="0.25">
      <c r="A3140" t="s">
        <v>4603</v>
      </c>
      <c r="B3140">
        <v>4291</v>
      </c>
      <c r="C3140" t="s">
        <v>73</v>
      </c>
      <c r="D3140" t="s">
        <v>74</v>
      </c>
      <c r="E3140">
        <v>38528</v>
      </c>
      <c r="F3140" t="s">
        <v>75</v>
      </c>
      <c r="G3140" t="s">
        <v>78</v>
      </c>
      <c r="H3140" t="s">
        <v>77</v>
      </c>
      <c r="I3140">
        <v>719</v>
      </c>
      <c r="J3140">
        <v>2020</v>
      </c>
      <c r="K3140" t="s">
        <v>77</v>
      </c>
      <c r="L3140" s="2">
        <v>43879.680555555555</v>
      </c>
      <c r="M3140">
        <v>55</v>
      </c>
      <c r="N3140" t="s">
        <v>87</v>
      </c>
      <c r="T3140">
        <v>2554602</v>
      </c>
      <c r="U3140">
        <v>2554602</v>
      </c>
      <c r="V3140">
        <v>2554602</v>
      </c>
      <c r="W3140">
        <v>2554602</v>
      </c>
      <c r="X3140">
        <v>0</v>
      </c>
      <c r="AA3140" s="2">
        <v>44272.555486111109</v>
      </c>
    </row>
    <row r="3141" spans="1:27" x14ac:dyDescent="0.25">
      <c r="A3141" t="s">
        <v>4593</v>
      </c>
      <c r="B3141">
        <v>1261</v>
      </c>
      <c r="C3141" t="s">
        <v>221</v>
      </c>
      <c r="D3141" t="s">
        <v>222</v>
      </c>
      <c r="E3141">
        <v>41856</v>
      </c>
      <c r="F3141" t="s">
        <v>223</v>
      </c>
      <c r="G3141" t="s">
        <v>224</v>
      </c>
      <c r="H3141" t="s">
        <v>77</v>
      </c>
      <c r="I3141">
        <v>101</v>
      </c>
      <c r="J3141">
        <v>2020</v>
      </c>
      <c r="K3141" t="s">
        <v>77</v>
      </c>
      <c r="L3141" s="2">
        <v>43889.636805555558</v>
      </c>
      <c r="M3141">
        <v>437</v>
      </c>
      <c r="N3141" t="s">
        <v>87</v>
      </c>
      <c r="T3141">
        <v>50000</v>
      </c>
      <c r="U3141">
        <v>50000</v>
      </c>
      <c r="V3141">
        <v>50000</v>
      </c>
      <c r="W3141">
        <v>50000</v>
      </c>
      <c r="AA3141" s="2">
        <v>44272.555486111109</v>
      </c>
    </row>
    <row r="3142" spans="1:27" x14ac:dyDescent="0.25">
      <c r="A3142" t="s">
        <v>4593</v>
      </c>
      <c r="B3142">
        <v>1261</v>
      </c>
      <c r="C3142" t="s">
        <v>221</v>
      </c>
      <c r="D3142" t="s">
        <v>222</v>
      </c>
      <c r="E3142">
        <v>46730</v>
      </c>
      <c r="F3142" t="s">
        <v>223</v>
      </c>
      <c r="G3142" t="s">
        <v>224</v>
      </c>
      <c r="H3142" t="s">
        <v>77</v>
      </c>
      <c r="I3142">
        <v>101</v>
      </c>
      <c r="J3142">
        <v>2020</v>
      </c>
      <c r="K3142" t="s">
        <v>77</v>
      </c>
      <c r="L3142" s="2">
        <v>43903.727777777778</v>
      </c>
      <c r="M3142">
        <v>1173</v>
      </c>
      <c r="N3142" t="s">
        <v>87</v>
      </c>
      <c r="T3142">
        <v>48000</v>
      </c>
      <c r="U3142">
        <v>48000</v>
      </c>
      <c r="V3142">
        <v>48000</v>
      </c>
      <c r="W3142">
        <v>48000</v>
      </c>
      <c r="AA3142" s="2">
        <v>44272.555486111109</v>
      </c>
    </row>
    <row r="3143" spans="1:27" x14ac:dyDescent="0.25">
      <c r="A3143" t="s">
        <v>4593</v>
      </c>
      <c r="B3143">
        <v>1261</v>
      </c>
      <c r="C3143" t="s">
        <v>221</v>
      </c>
      <c r="D3143" t="s">
        <v>222</v>
      </c>
      <c r="E3143">
        <v>46733</v>
      </c>
      <c r="F3143" t="s">
        <v>223</v>
      </c>
      <c r="G3143" t="s">
        <v>224</v>
      </c>
      <c r="H3143" t="s">
        <v>77</v>
      </c>
      <c r="I3143">
        <v>101</v>
      </c>
      <c r="J3143">
        <v>2020</v>
      </c>
      <c r="K3143" t="s">
        <v>77</v>
      </c>
      <c r="L3143" s="2">
        <v>43903.728472222225</v>
      </c>
      <c r="M3143">
        <v>1174</v>
      </c>
      <c r="N3143" t="s">
        <v>87</v>
      </c>
      <c r="T3143">
        <v>47000</v>
      </c>
      <c r="U3143">
        <v>47000</v>
      </c>
      <c r="V3143">
        <v>47000</v>
      </c>
      <c r="W3143">
        <v>47000</v>
      </c>
      <c r="AA3143" s="2">
        <v>44272.555486111109</v>
      </c>
    </row>
    <row r="3144" spans="1:27" x14ac:dyDescent="0.25">
      <c r="A3144" t="s">
        <v>4593</v>
      </c>
      <c r="B3144">
        <v>1261</v>
      </c>
      <c r="C3144" t="s">
        <v>221</v>
      </c>
      <c r="D3144" t="s">
        <v>222</v>
      </c>
      <c r="E3144">
        <v>38399</v>
      </c>
      <c r="F3144" t="s">
        <v>223</v>
      </c>
      <c r="G3144" t="s">
        <v>224</v>
      </c>
      <c r="H3144" t="s">
        <v>77</v>
      </c>
      <c r="I3144">
        <v>102</v>
      </c>
      <c r="J3144">
        <v>2020</v>
      </c>
      <c r="K3144" t="s">
        <v>77</v>
      </c>
      <c r="L3144" s="2">
        <v>43878.700694444444</v>
      </c>
      <c r="M3144">
        <v>282</v>
      </c>
      <c r="N3144" t="s">
        <v>87</v>
      </c>
      <c r="T3144">
        <v>22000</v>
      </c>
      <c r="U3144">
        <v>22000</v>
      </c>
      <c r="V3144">
        <v>22000</v>
      </c>
      <c r="W3144">
        <v>22000</v>
      </c>
      <c r="AA3144" s="2">
        <v>44272.555486111109</v>
      </c>
    </row>
    <row r="3145" spans="1:27" x14ac:dyDescent="0.25">
      <c r="A3145" t="s">
        <v>4593</v>
      </c>
      <c r="B3145">
        <v>1261</v>
      </c>
      <c r="C3145" t="s">
        <v>221</v>
      </c>
      <c r="D3145" t="s">
        <v>222</v>
      </c>
      <c r="E3145">
        <v>48435</v>
      </c>
      <c r="F3145" t="s">
        <v>223</v>
      </c>
      <c r="G3145" t="s">
        <v>224</v>
      </c>
      <c r="H3145" t="s">
        <v>77</v>
      </c>
      <c r="I3145">
        <v>102</v>
      </c>
      <c r="J3145">
        <v>2020</v>
      </c>
      <c r="K3145" t="s">
        <v>77</v>
      </c>
      <c r="L3145" s="2">
        <v>43906.740277777775</v>
      </c>
      <c r="M3145">
        <v>1333</v>
      </c>
      <c r="N3145" t="s">
        <v>87</v>
      </c>
      <c r="T3145">
        <v>22000</v>
      </c>
      <c r="U3145">
        <v>22000</v>
      </c>
      <c r="V3145">
        <v>22000</v>
      </c>
      <c r="W3145">
        <v>22000</v>
      </c>
      <c r="AA3145" s="2">
        <v>44272.555486111109</v>
      </c>
    </row>
    <row r="3146" spans="1:27" hidden="1" x14ac:dyDescent="0.25">
      <c r="A3146" t="s">
        <v>4593</v>
      </c>
      <c r="B3146">
        <v>4291</v>
      </c>
      <c r="C3146" t="s">
        <v>73</v>
      </c>
      <c r="D3146" t="s">
        <v>74</v>
      </c>
      <c r="E3146">
        <v>38542</v>
      </c>
      <c r="F3146" t="s">
        <v>75</v>
      </c>
      <c r="G3146" t="s">
        <v>78</v>
      </c>
      <c r="H3146" t="s">
        <v>76</v>
      </c>
      <c r="I3146">
        <v>1038</v>
      </c>
      <c r="J3146">
        <v>2020</v>
      </c>
      <c r="K3146" t="s">
        <v>77</v>
      </c>
      <c r="L3146" s="2">
        <v>43879.695833333331</v>
      </c>
      <c r="M3146">
        <v>90</v>
      </c>
      <c r="N3146" t="s">
        <v>87</v>
      </c>
      <c r="T3146">
        <v>55000</v>
      </c>
      <c r="U3146">
        <v>55000</v>
      </c>
      <c r="V3146">
        <v>55000</v>
      </c>
      <c r="W3146">
        <v>55000</v>
      </c>
      <c r="X3146">
        <v>0</v>
      </c>
      <c r="AA3146" s="2">
        <v>44272.555486111109</v>
      </c>
    </row>
    <row r="3147" spans="1:27" hidden="1" x14ac:dyDescent="0.25">
      <c r="A3147" t="s">
        <v>4593</v>
      </c>
      <c r="B3147">
        <v>4291</v>
      </c>
      <c r="C3147" t="s">
        <v>73</v>
      </c>
      <c r="D3147" t="s">
        <v>74</v>
      </c>
      <c r="E3147">
        <v>38543</v>
      </c>
      <c r="F3147" t="s">
        <v>75</v>
      </c>
      <c r="G3147" t="s">
        <v>78</v>
      </c>
      <c r="H3147" t="s">
        <v>76</v>
      </c>
      <c r="I3147">
        <v>1038</v>
      </c>
      <c r="J3147">
        <v>2020</v>
      </c>
      <c r="K3147" t="s">
        <v>77</v>
      </c>
      <c r="L3147" s="2">
        <v>43879.696527777778</v>
      </c>
      <c r="M3147">
        <v>90</v>
      </c>
      <c r="N3147" t="s">
        <v>87</v>
      </c>
      <c r="T3147">
        <v>55000</v>
      </c>
      <c r="U3147">
        <v>55000</v>
      </c>
      <c r="V3147">
        <v>55000</v>
      </c>
      <c r="W3147">
        <v>55000</v>
      </c>
      <c r="X3147">
        <v>0</v>
      </c>
      <c r="AA3147" s="2">
        <v>44272.555486111109</v>
      </c>
    </row>
    <row r="3148" spans="1:27" hidden="1" x14ac:dyDescent="0.25">
      <c r="A3148" t="s">
        <v>4593</v>
      </c>
      <c r="B3148">
        <v>4291</v>
      </c>
      <c r="C3148" t="s">
        <v>73</v>
      </c>
      <c r="D3148" t="s">
        <v>74</v>
      </c>
      <c r="E3148">
        <v>38544</v>
      </c>
      <c r="F3148" t="s">
        <v>75</v>
      </c>
      <c r="G3148" t="s">
        <v>78</v>
      </c>
      <c r="H3148" t="s">
        <v>76</v>
      </c>
      <c r="I3148">
        <v>1038</v>
      </c>
      <c r="J3148">
        <v>2020</v>
      </c>
      <c r="K3148" t="s">
        <v>77</v>
      </c>
      <c r="L3148" s="2">
        <v>43879.697222222225</v>
      </c>
      <c r="M3148">
        <v>90</v>
      </c>
      <c r="N3148" t="s">
        <v>87</v>
      </c>
      <c r="T3148">
        <v>55000</v>
      </c>
      <c r="U3148">
        <v>55000</v>
      </c>
      <c r="V3148">
        <v>55000</v>
      </c>
      <c r="W3148">
        <v>55000</v>
      </c>
      <c r="X3148">
        <v>0</v>
      </c>
      <c r="AA3148" s="2">
        <v>44272.555486111109</v>
      </c>
    </row>
    <row r="3149" spans="1:27" hidden="1" x14ac:dyDescent="0.25">
      <c r="A3149" t="s">
        <v>4593</v>
      </c>
      <c r="B3149">
        <v>4291</v>
      </c>
      <c r="C3149" t="s">
        <v>73</v>
      </c>
      <c r="D3149" t="s">
        <v>74</v>
      </c>
      <c r="E3149">
        <v>38545</v>
      </c>
      <c r="F3149" t="s">
        <v>75</v>
      </c>
      <c r="G3149" t="s">
        <v>78</v>
      </c>
      <c r="H3149" t="s">
        <v>76</v>
      </c>
      <c r="I3149">
        <v>1038</v>
      </c>
      <c r="J3149">
        <v>2020</v>
      </c>
      <c r="K3149" t="s">
        <v>77</v>
      </c>
      <c r="L3149" s="2">
        <v>43879.698611111111</v>
      </c>
      <c r="M3149">
        <v>90</v>
      </c>
      <c r="N3149" t="s">
        <v>87</v>
      </c>
      <c r="T3149">
        <v>55000</v>
      </c>
      <c r="U3149">
        <v>55000</v>
      </c>
      <c r="V3149">
        <v>55000</v>
      </c>
      <c r="W3149">
        <v>55000</v>
      </c>
      <c r="X3149">
        <v>0</v>
      </c>
      <c r="AA3149" s="2">
        <v>44272.555486111109</v>
      </c>
    </row>
    <row r="3150" spans="1:27" hidden="1" x14ac:dyDescent="0.25">
      <c r="A3150" t="s">
        <v>4593</v>
      </c>
      <c r="B3150">
        <v>4291</v>
      </c>
      <c r="C3150" t="s">
        <v>73</v>
      </c>
      <c r="D3150" t="s">
        <v>74</v>
      </c>
      <c r="E3150">
        <v>38548</v>
      </c>
      <c r="F3150" t="s">
        <v>75</v>
      </c>
      <c r="G3150" t="s">
        <v>78</v>
      </c>
      <c r="H3150" t="s">
        <v>76</v>
      </c>
      <c r="I3150">
        <v>1038</v>
      </c>
      <c r="J3150">
        <v>2020</v>
      </c>
      <c r="K3150" t="s">
        <v>77</v>
      </c>
      <c r="L3150" s="2">
        <v>43879.7</v>
      </c>
      <c r="M3150">
        <v>89</v>
      </c>
      <c r="N3150" t="s">
        <v>87</v>
      </c>
      <c r="T3150">
        <v>55000</v>
      </c>
      <c r="U3150">
        <v>55000</v>
      </c>
      <c r="V3150">
        <v>55000</v>
      </c>
      <c r="W3150">
        <v>55000</v>
      </c>
      <c r="X3150">
        <v>0</v>
      </c>
      <c r="AA3150" s="2">
        <v>44272.555486111109</v>
      </c>
    </row>
    <row r="3151" spans="1:27" hidden="1" x14ac:dyDescent="0.25">
      <c r="A3151" t="s">
        <v>4593</v>
      </c>
      <c r="B3151">
        <v>4291</v>
      </c>
      <c r="C3151" t="s">
        <v>73</v>
      </c>
      <c r="D3151" t="s">
        <v>74</v>
      </c>
      <c r="E3151">
        <v>38551</v>
      </c>
      <c r="F3151" t="s">
        <v>75</v>
      </c>
      <c r="G3151" t="s">
        <v>78</v>
      </c>
      <c r="H3151" t="s">
        <v>76</v>
      </c>
      <c r="I3151">
        <v>1038</v>
      </c>
      <c r="J3151">
        <v>2020</v>
      </c>
      <c r="K3151" t="s">
        <v>77</v>
      </c>
      <c r="L3151" s="2">
        <v>43879.700694444444</v>
      </c>
      <c r="M3151">
        <v>90</v>
      </c>
      <c r="N3151" t="s">
        <v>87</v>
      </c>
      <c r="T3151">
        <v>55000</v>
      </c>
      <c r="U3151">
        <v>55000</v>
      </c>
      <c r="V3151">
        <v>55000</v>
      </c>
      <c r="W3151">
        <v>55000</v>
      </c>
      <c r="X3151">
        <v>0</v>
      </c>
      <c r="AA3151" s="2">
        <v>44272.555486111109</v>
      </c>
    </row>
    <row r="3152" spans="1:27" hidden="1" x14ac:dyDescent="0.25">
      <c r="A3152" t="s">
        <v>4593</v>
      </c>
      <c r="B3152">
        <v>4291</v>
      </c>
      <c r="C3152" t="s">
        <v>73</v>
      </c>
      <c r="D3152" t="s">
        <v>74</v>
      </c>
      <c r="E3152">
        <v>38553</v>
      </c>
      <c r="F3152" t="s">
        <v>75</v>
      </c>
      <c r="G3152" t="s">
        <v>78</v>
      </c>
      <c r="H3152" t="s">
        <v>76</v>
      </c>
      <c r="I3152">
        <v>1038</v>
      </c>
      <c r="J3152">
        <v>2020</v>
      </c>
      <c r="K3152" t="s">
        <v>77</v>
      </c>
      <c r="L3152" s="2">
        <v>43879.701388888891</v>
      </c>
      <c r="M3152">
        <v>90</v>
      </c>
      <c r="N3152" t="s">
        <v>87</v>
      </c>
      <c r="T3152">
        <v>55000</v>
      </c>
      <c r="U3152">
        <v>55000</v>
      </c>
      <c r="V3152">
        <v>55000</v>
      </c>
      <c r="W3152">
        <v>55000</v>
      </c>
      <c r="X3152">
        <v>0</v>
      </c>
      <c r="AA3152" s="2">
        <v>44272.555486111109</v>
      </c>
    </row>
    <row r="3153" spans="1:27" hidden="1" x14ac:dyDescent="0.25">
      <c r="A3153" t="s">
        <v>4593</v>
      </c>
      <c r="B3153">
        <v>4291</v>
      </c>
      <c r="C3153" t="s">
        <v>73</v>
      </c>
      <c r="D3153" t="s">
        <v>74</v>
      </c>
      <c r="E3153">
        <v>41849</v>
      </c>
      <c r="F3153" t="s">
        <v>75</v>
      </c>
      <c r="G3153" t="s">
        <v>78</v>
      </c>
      <c r="H3153" t="s">
        <v>76</v>
      </c>
      <c r="I3153">
        <v>1038</v>
      </c>
      <c r="J3153">
        <v>2020</v>
      </c>
      <c r="K3153" t="s">
        <v>77</v>
      </c>
      <c r="L3153" s="2">
        <v>43889.631249999999</v>
      </c>
      <c r="M3153">
        <v>52</v>
      </c>
      <c r="N3153" t="s">
        <v>87</v>
      </c>
      <c r="T3153">
        <v>70000</v>
      </c>
      <c r="U3153">
        <v>70000</v>
      </c>
      <c r="V3153">
        <v>70000</v>
      </c>
      <c r="W3153">
        <v>70000</v>
      </c>
      <c r="X3153">
        <v>0</v>
      </c>
      <c r="AA3153" s="2">
        <v>44272.555486111109</v>
      </c>
    </row>
    <row r="3154" spans="1:27" hidden="1" x14ac:dyDescent="0.25">
      <c r="A3154" t="s">
        <v>4593</v>
      </c>
      <c r="B3154">
        <v>4291</v>
      </c>
      <c r="C3154" t="s">
        <v>73</v>
      </c>
      <c r="D3154" t="s">
        <v>74</v>
      </c>
      <c r="E3154">
        <v>41850</v>
      </c>
      <c r="F3154" t="s">
        <v>75</v>
      </c>
      <c r="G3154" t="s">
        <v>78</v>
      </c>
      <c r="H3154" t="s">
        <v>76</v>
      </c>
      <c r="I3154">
        <v>1038</v>
      </c>
      <c r="J3154">
        <v>2020</v>
      </c>
      <c r="K3154" t="s">
        <v>77</v>
      </c>
      <c r="L3154" s="2">
        <v>43889.631944444445</v>
      </c>
      <c r="M3154">
        <v>89</v>
      </c>
      <c r="N3154" t="s">
        <v>87</v>
      </c>
      <c r="T3154">
        <v>55000</v>
      </c>
      <c r="U3154">
        <v>55000</v>
      </c>
      <c r="V3154">
        <v>55000</v>
      </c>
      <c r="W3154">
        <v>55000</v>
      </c>
      <c r="X3154">
        <v>0</v>
      </c>
      <c r="AA3154" s="2">
        <v>44272.555486111109</v>
      </c>
    </row>
    <row r="3155" spans="1:27" x14ac:dyDescent="0.25">
      <c r="A3155" t="s">
        <v>4593</v>
      </c>
      <c r="B3155">
        <v>1261</v>
      </c>
      <c r="C3155" t="s">
        <v>221</v>
      </c>
      <c r="D3155" t="s">
        <v>222</v>
      </c>
      <c r="E3155">
        <v>45639</v>
      </c>
      <c r="F3155" t="s">
        <v>223</v>
      </c>
      <c r="G3155" t="s">
        <v>224</v>
      </c>
      <c r="H3155" t="s">
        <v>76</v>
      </c>
      <c r="I3155">
        <v>1130</v>
      </c>
      <c r="J3155">
        <v>2020</v>
      </c>
      <c r="K3155" t="s">
        <v>77</v>
      </c>
      <c r="L3155" s="2">
        <v>43902.625</v>
      </c>
      <c r="M3155">
        <v>1058</v>
      </c>
      <c r="N3155" t="s">
        <v>87</v>
      </c>
      <c r="T3155">
        <v>50000</v>
      </c>
      <c r="U3155">
        <v>50000</v>
      </c>
      <c r="V3155">
        <v>50000</v>
      </c>
      <c r="W3155">
        <v>50000</v>
      </c>
      <c r="AA3155" s="2">
        <v>44272.555486111109</v>
      </c>
    </row>
    <row r="3156" spans="1:27" x14ac:dyDescent="0.25">
      <c r="A3156" t="s">
        <v>4593</v>
      </c>
      <c r="B3156">
        <v>1261</v>
      </c>
      <c r="C3156" t="s">
        <v>221</v>
      </c>
      <c r="D3156" t="s">
        <v>222</v>
      </c>
      <c r="E3156">
        <v>46736</v>
      </c>
      <c r="F3156" t="s">
        <v>223</v>
      </c>
      <c r="G3156" t="s">
        <v>224</v>
      </c>
      <c r="H3156" t="s">
        <v>76</v>
      </c>
      <c r="I3156">
        <v>1130</v>
      </c>
      <c r="J3156">
        <v>2020</v>
      </c>
      <c r="K3156" t="s">
        <v>77</v>
      </c>
      <c r="L3156" s="2">
        <v>43903.729861111111</v>
      </c>
      <c r="M3156">
        <v>1175</v>
      </c>
      <c r="N3156" t="s">
        <v>87</v>
      </c>
      <c r="T3156">
        <v>30000</v>
      </c>
      <c r="U3156">
        <v>30000</v>
      </c>
      <c r="V3156">
        <v>30000</v>
      </c>
      <c r="W3156">
        <v>30000</v>
      </c>
      <c r="AA3156" s="2">
        <v>44272.555486111109</v>
      </c>
    </row>
    <row r="3157" spans="1:27" x14ac:dyDescent="0.25">
      <c r="A3157" t="s">
        <v>4593</v>
      </c>
      <c r="B3157">
        <v>1261</v>
      </c>
      <c r="C3157" t="s">
        <v>221</v>
      </c>
      <c r="D3157" t="s">
        <v>222</v>
      </c>
      <c r="E3157">
        <v>46737</v>
      </c>
      <c r="F3157" t="s">
        <v>223</v>
      </c>
      <c r="G3157" t="s">
        <v>224</v>
      </c>
      <c r="H3157" t="s">
        <v>76</v>
      </c>
      <c r="I3157">
        <v>1130</v>
      </c>
      <c r="J3157">
        <v>2020</v>
      </c>
      <c r="K3157" t="s">
        <v>77</v>
      </c>
      <c r="L3157" s="2">
        <v>43903.729861111111</v>
      </c>
      <c r="M3157">
        <v>1176</v>
      </c>
      <c r="N3157" t="s">
        <v>87</v>
      </c>
      <c r="T3157">
        <v>30000</v>
      </c>
      <c r="U3157">
        <v>30000</v>
      </c>
      <c r="V3157">
        <v>30000</v>
      </c>
      <c r="W3157">
        <v>30000</v>
      </c>
      <c r="AA3157" s="2">
        <v>44272.555486111109</v>
      </c>
    </row>
    <row r="3158" spans="1:27" x14ac:dyDescent="0.25">
      <c r="A3158" t="s">
        <v>4593</v>
      </c>
      <c r="B3158">
        <v>1261</v>
      </c>
      <c r="C3158" t="s">
        <v>221</v>
      </c>
      <c r="D3158" t="s">
        <v>222</v>
      </c>
      <c r="E3158">
        <v>48453</v>
      </c>
      <c r="F3158" t="s">
        <v>223</v>
      </c>
      <c r="G3158" t="s">
        <v>224</v>
      </c>
      <c r="H3158" t="s">
        <v>76</v>
      </c>
      <c r="I3158">
        <v>1130</v>
      </c>
      <c r="J3158">
        <v>2020</v>
      </c>
      <c r="K3158" t="s">
        <v>77</v>
      </c>
      <c r="L3158" s="2">
        <v>43906.742361111108</v>
      </c>
      <c r="M3158">
        <v>1338</v>
      </c>
      <c r="N3158" t="s">
        <v>87</v>
      </c>
      <c r="T3158">
        <v>45000</v>
      </c>
      <c r="U3158">
        <v>45000</v>
      </c>
      <c r="V3158">
        <v>45000</v>
      </c>
      <c r="W3158">
        <v>45000</v>
      </c>
      <c r="AA3158" s="2">
        <v>44272.555486111109</v>
      </c>
    </row>
    <row r="3159" spans="1:27" x14ac:dyDescent="0.25">
      <c r="A3159" t="s">
        <v>4593</v>
      </c>
      <c r="B3159">
        <v>1261</v>
      </c>
      <c r="C3159" t="s">
        <v>221</v>
      </c>
      <c r="D3159" t="s">
        <v>222</v>
      </c>
      <c r="E3159">
        <v>48483</v>
      </c>
      <c r="F3159" t="s">
        <v>223</v>
      </c>
      <c r="G3159" t="s">
        <v>224</v>
      </c>
      <c r="H3159" t="s">
        <v>76</v>
      </c>
      <c r="I3159">
        <v>1130</v>
      </c>
      <c r="J3159">
        <v>2020</v>
      </c>
      <c r="K3159" t="s">
        <v>77</v>
      </c>
      <c r="L3159" s="2">
        <v>43906.744444444441</v>
      </c>
      <c r="M3159">
        <v>1340</v>
      </c>
      <c r="N3159" t="s">
        <v>87</v>
      </c>
      <c r="T3159">
        <v>45000</v>
      </c>
      <c r="U3159">
        <v>45000</v>
      </c>
      <c r="V3159">
        <v>45000</v>
      </c>
      <c r="W3159">
        <v>45000</v>
      </c>
      <c r="AA3159" s="2">
        <v>44272.555486111109</v>
      </c>
    </row>
    <row r="3160" spans="1:27" x14ac:dyDescent="0.25">
      <c r="A3160" t="s">
        <v>4593</v>
      </c>
      <c r="B3160">
        <v>1261</v>
      </c>
      <c r="C3160" t="s">
        <v>221</v>
      </c>
      <c r="D3160" t="s">
        <v>222</v>
      </c>
      <c r="E3160">
        <v>38367</v>
      </c>
      <c r="F3160" t="s">
        <v>223</v>
      </c>
      <c r="G3160" t="s">
        <v>224</v>
      </c>
      <c r="H3160" t="s">
        <v>77</v>
      </c>
      <c r="I3160">
        <v>123</v>
      </c>
      <c r="J3160">
        <v>2020</v>
      </c>
      <c r="K3160" t="s">
        <v>77</v>
      </c>
      <c r="L3160" s="2">
        <v>43878.663194444445</v>
      </c>
      <c r="M3160">
        <v>263</v>
      </c>
      <c r="N3160" t="s">
        <v>87</v>
      </c>
      <c r="T3160">
        <v>120000</v>
      </c>
      <c r="U3160">
        <v>120000</v>
      </c>
      <c r="V3160">
        <v>120000</v>
      </c>
      <c r="W3160">
        <v>104989</v>
      </c>
      <c r="Y3160" t="s">
        <v>8950</v>
      </c>
      <c r="Z3160" t="s">
        <v>8951</v>
      </c>
      <c r="AA3160" s="2">
        <v>44272.555486111109</v>
      </c>
    </row>
    <row r="3161" spans="1:27" hidden="1" x14ac:dyDescent="0.25">
      <c r="A3161" t="s">
        <v>4593</v>
      </c>
      <c r="B3161">
        <v>4291</v>
      </c>
      <c r="C3161" t="s">
        <v>73</v>
      </c>
      <c r="D3161" t="s">
        <v>74</v>
      </c>
      <c r="E3161">
        <v>46503</v>
      </c>
      <c r="F3161" t="s">
        <v>75</v>
      </c>
      <c r="G3161" t="s">
        <v>78</v>
      </c>
      <c r="H3161" t="s">
        <v>76</v>
      </c>
      <c r="I3161">
        <v>1455</v>
      </c>
      <c r="J3161">
        <v>2020</v>
      </c>
      <c r="K3161" t="s">
        <v>77</v>
      </c>
      <c r="L3161" s="2">
        <v>43903.654166666667</v>
      </c>
      <c r="M3161">
        <v>11</v>
      </c>
      <c r="N3161" t="s">
        <v>87</v>
      </c>
      <c r="T3161">
        <v>400000</v>
      </c>
      <c r="U3161">
        <v>400000</v>
      </c>
      <c r="V3161">
        <v>400000</v>
      </c>
      <c r="W3161">
        <v>400000</v>
      </c>
      <c r="X3161">
        <v>0</v>
      </c>
      <c r="AA3161" s="2">
        <v>44272.555486111109</v>
      </c>
    </row>
    <row r="3162" spans="1:27" hidden="1" x14ac:dyDescent="0.25">
      <c r="A3162" t="s">
        <v>4593</v>
      </c>
      <c r="B3162">
        <v>4291</v>
      </c>
      <c r="C3162" t="s">
        <v>73</v>
      </c>
      <c r="D3162" t="s">
        <v>74</v>
      </c>
      <c r="E3162">
        <v>46521</v>
      </c>
      <c r="F3162" t="s">
        <v>75</v>
      </c>
      <c r="G3162" t="s">
        <v>78</v>
      </c>
      <c r="H3162" t="s">
        <v>76</v>
      </c>
      <c r="I3162">
        <v>1463</v>
      </c>
      <c r="J3162">
        <v>2020</v>
      </c>
      <c r="K3162" t="s">
        <v>77</v>
      </c>
      <c r="L3162" s="2">
        <v>43903.65902777778</v>
      </c>
      <c r="M3162">
        <v>89</v>
      </c>
      <c r="N3162" t="s">
        <v>87</v>
      </c>
      <c r="T3162">
        <v>82000</v>
      </c>
      <c r="U3162">
        <v>82000</v>
      </c>
      <c r="V3162">
        <v>82000</v>
      </c>
      <c r="W3162">
        <v>82000</v>
      </c>
      <c r="X3162">
        <v>0</v>
      </c>
      <c r="AA3162" s="2">
        <v>44272.555486111109</v>
      </c>
    </row>
    <row r="3163" spans="1:27" hidden="1" x14ac:dyDescent="0.25">
      <c r="A3163" t="s">
        <v>4593</v>
      </c>
      <c r="B3163">
        <v>4291</v>
      </c>
      <c r="C3163" t="s">
        <v>73</v>
      </c>
      <c r="D3163" t="s">
        <v>74</v>
      </c>
      <c r="E3163">
        <v>46526</v>
      </c>
      <c r="F3163" t="s">
        <v>75</v>
      </c>
      <c r="G3163" t="s">
        <v>78</v>
      </c>
      <c r="H3163" t="s">
        <v>76</v>
      </c>
      <c r="I3163">
        <v>1463</v>
      </c>
      <c r="J3163">
        <v>2020</v>
      </c>
      <c r="K3163" t="s">
        <v>77</v>
      </c>
      <c r="L3163" s="2">
        <v>43903.661111111112</v>
      </c>
      <c r="M3163">
        <v>90</v>
      </c>
      <c r="N3163" t="s">
        <v>87</v>
      </c>
      <c r="T3163">
        <v>82000</v>
      </c>
      <c r="U3163">
        <v>82000</v>
      </c>
      <c r="V3163">
        <v>82000</v>
      </c>
      <c r="W3163">
        <v>82000</v>
      </c>
      <c r="X3163">
        <v>0</v>
      </c>
      <c r="AA3163" s="2">
        <v>44272.555486111109</v>
      </c>
    </row>
    <row r="3164" spans="1:27" hidden="1" x14ac:dyDescent="0.25">
      <c r="A3164" t="s">
        <v>4593</v>
      </c>
      <c r="B3164">
        <v>4291</v>
      </c>
      <c r="C3164" t="s">
        <v>73</v>
      </c>
      <c r="D3164" t="s">
        <v>74</v>
      </c>
      <c r="E3164">
        <v>46530</v>
      </c>
      <c r="F3164" t="s">
        <v>75</v>
      </c>
      <c r="G3164" t="s">
        <v>78</v>
      </c>
      <c r="H3164" t="s">
        <v>76</v>
      </c>
      <c r="I3164">
        <v>1463</v>
      </c>
      <c r="J3164">
        <v>2020</v>
      </c>
      <c r="K3164" t="s">
        <v>77</v>
      </c>
      <c r="L3164" s="2">
        <v>43903.661805555559</v>
      </c>
      <c r="M3164">
        <v>90</v>
      </c>
      <c r="N3164" t="s">
        <v>87</v>
      </c>
      <c r="T3164">
        <v>82000</v>
      </c>
      <c r="U3164">
        <v>82000</v>
      </c>
      <c r="V3164">
        <v>82000</v>
      </c>
      <c r="W3164">
        <v>82000</v>
      </c>
      <c r="X3164">
        <v>0</v>
      </c>
      <c r="AA3164" s="2">
        <v>44272.555486111109</v>
      </c>
    </row>
    <row r="3165" spans="1:27" hidden="1" x14ac:dyDescent="0.25">
      <c r="A3165" t="s">
        <v>4593</v>
      </c>
      <c r="B3165">
        <v>4291</v>
      </c>
      <c r="C3165" t="s">
        <v>73</v>
      </c>
      <c r="D3165" t="s">
        <v>74</v>
      </c>
      <c r="E3165">
        <v>46532</v>
      </c>
      <c r="F3165" t="s">
        <v>75</v>
      </c>
      <c r="G3165" t="s">
        <v>78</v>
      </c>
      <c r="H3165" t="s">
        <v>76</v>
      </c>
      <c r="I3165">
        <v>1463</v>
      </c>
      <c r="J3165">
        <v>2020</v>
      </c>
      <c r="K3165" t="s">
        <v>77</v>
      </c>
      <c r="L3165" s="2">
        <v>43903.662499999999</v>
      </c>
      <c r="M3165">
        <v>90</v>
      </c>
      <c r="N3165" t="s">
        <v>87</v>
      </c>
      <c r="T3165">
        <v>82000</v>
      </c>
      <c r="U3165">
        <v>82000</v>
      </c>
      <c r="V3165">
        <v>82000</v>
      </c>
      <c r="W3165">
        <v>82000</v>
      </c>
      <c r="X3165">
        <v>0</v>
      </c>
      <c r="AA3165" s="2">
        <v>44272.555486111109</v>
      </c>
    </row>
    <row r="3166" spans="1:27" hidden="1" x14ac:dyDescent="0.25">
      <c r="A3166" t="s">
        <v>4593</v>
      </c>
      <c r="B3166">
        <v>4291</v>
      </c>
      <c r="C3166" t="s">
        <v>73</v>
      </c>
      <c r="D3166" t="s">
        <v>74</v>
      </c>
      <c r="E3166">
        <v>46534</v>
      </c>
      <c r="F3166" t="s">
        <v>75</v>
      </c>
      <c r="G3166" t="s">
        <v>78</v>
      </c>
      <c r="H3166" t="s">
        <v>76</v>
      </c>
      <c r="I3166">
        <v>1463</v>
      </c>
      <c r="J3166">
        <v>2020</v>
      </c>
      <c r="K3166" t="s">
        <v>77</v>
      </c>
      <c r="L3166" s="2">
        <v>43903.663194444445</v>
      </c>
      <c r="M3166">
        <v>90</v>
      </c>
      <c r="N3166" t="s">
        <v>87</v>
      </c>
      <c r="T3166">
        <v>82000</v>
      </c>
      <c r="U3166">
        <v>82000</v>
      </c>
      <c r="V3166">
        <v>82000</v>
      </c>
      <c r="W3166">
        <v>82000</v>
      </c>
      <c r="X3166">
        <v>0</v>
      </c>
      <c r="AA3166" s="2">
        <v>44272.555486111109</v>
      </c>
    </row>
    <row r="3167" spans="1:27" hidden="1" x14ac:dyDescent="0.25">
      <c r="A3167" t="s">
        <v>4593</v>
      </c>
      <c r="B3167">
        <v>4291</v>
      </c>
      <c r="C3167" t="s">
        <v>73</v>
      </c>
      <c r="D3167" t="s">
        <v>74</v>
      </c>
      <c r="E3167">
        <v>46536</v>
      </c>
      <c r="F3167" t="s">
        <v>75</v>
      </c>
      <c r="G3167" t="s">
        <v>78</v>
      </c>
      <c r="H3167" t="s">
        <v>76</v>
      </c>
      <c r="I3167">
        <v>1463</v>
      </c>
      <c r="J3167">
        <v>2020</v>
      </c>
      <c r="K3167" t="s">
        <v>77</v>
      </c>
      <c r="L3167" s="2">
        <v>43903.663888888892</v>
      </c>
      <c r="M3167">
        <v>90</v>
      </c>
      <c r="N3167" t="s">
        <v>87</v>
      </c>
      <c r="T3167">
        <v>82000</v>
      </c>
      <c r="U3167">
        <v>82000</v>
      </c>
      <c r="V3167">
        <v>82000</v>
      </c>
      <c r="W3167">
        <v>82000</v>
      </c>
      <c r="X3167">
        <v>0</v>
      </c>
      <c r="AA3167" s="2">
        <v>44272.555486111109</v>
      </c>
    </row>
    <row r="3168" spans="1:27" hidden="1" x14ac:dyDescent="0.25">
      <c r="A3168" t="s">
        <v>4593</v>
      </c>
      <c r="B3168">
        <v>4291</v>
      </c>
      <c r="C3168" t="s">
        <v>73</v>
      </c>
      <c r="D3168" t="s">
        <v>74</v>
      </c>
      <c r="E3168">
        <v>46538</v>
      </c>
      <c r="F3168" t="s">
        <v>75</v>
      </c>
      <c r="G3168" t="s">
        <v>78</v>
      </c>
      <c r="H3168" t="s">
        <v>76</v>
      </c>
      <c r="I3168">
        <v>1463</v>
      </c>
      <c r="J3168">
        <v>2020</v>
      </c>
      <c r="K3168" t="s">
        <v>77</v>
      </c>
      <c r="L3168" s="2">
        <v>43903.664583333331</v>
      </c>
      <c r="M3168">
        <v>90</v>
      </c>
      <c r="N3168" t="s">
        <v>87</v>
      </c>
      <c r="T3168">
        <v>90000</v>
      </c>
      <c r="U3168">
        <v>90000</v>
      </c>
      <c r="V3168">
        <v>90000</v>
      </c>
      <c r="W3168">
        <v>90000</v>
      </c>
      <c r="X3168">
        <v>0</v>
      </c>
      <c r="AA3168" s="2">
        <v>44272.555486111109</v>
      </c>
    </row>
    <row r="3169" spans="1:27" hidden="1" x14ac:dyDescent="0.25">
      <c r="A3169" t="s">
        <v>4593</v>
      </c>
      <c r="B3169">
        <v>4291</v>
      </c>
      <c r="C3169" t="s">
        <v>73</v>
      </c>
      <c r="D3169" t="s">
        <v>74</v>
      </c>
      <c r="E3169">
        <v>46542</v>
      </c>
      <c r="F3169" t="s">
        <v>75</v>
      </c>
      <c r="G3169" t="s">
        <v>78</v>
      </c>
      <c r="H3169" t="s">
        <v>76</v>
      </c>
      <c r="I3169">
        <v>1463</v>
      </c>
      <c r="J3169">
        <v>2020</v>
      </c>
      <c r="K3169" t="s">
        <v>77</v>
      </c>
      <c r="L3169" s="2">
        <v>43903.665972222225</v>
      </c>
      <c r="M3169">
        <v>83</v>
      </c>
      <c r="N3169" t="s">
        <v>87</v>
      </c>
      <c r="T3169">
        <v>82000</v>
      </c>
      <c r="U3169">
        <v>82000</v>
      </c>
      <c r="V3169">
        <v>82000</v>
      </c>
      <c r="W3169">
        <v>82000</v>
      </c>
      <c r="X3169">
        <v>0</v>
      </c>
      <c r="AA3169" s="2">
        <v>44272.555486111109</v>
      </c>
    </row>
    <row r="3170" spans="1:27" hidden="1" x14ac:dyDescent="0.25">
      <c r="A3170" t="s">
        <v>4593</v>
      </c>
      <c r="B3170">
        <v>4291</v>
      </c>
      <c r="C3170" t="s">
        <v>73</v>
      </c>
      <c r="D3170" t="s">
        <v>74</v>
      </c>
      <c r="E3170">
        <v>46548</v>
      </c>
      <c r="F3170" t="s">
        <v>75</v>
      </c>
      <c r="G3170" t="s">
        <v>78</v>
      </c>
      <c r="H3170" t="s">
        <v>76</v>
      </c>
      <c r="I3170">
        <v>1463</v>
      </c>
      <c r="J3170">
        <v>2020</v>
      </c>
      <c r="K3170" t="s">
        <v>77</v>
      </c>
      <c r="L3170" s="2">
        <v>43903.668055555558</v>
      </c>
      <c r="M3170">
        <v>89</v>
      </c>
      <c r="N3170" t="s">
        <v>87</v>
      </c>
      <c r="T3170">
        <v>82000</v>
      </c>
      <c r="U3170">
        <v>82000</v>
      </c>
      <c r="V3170">
        <v>82000</v>
      </c>
      <c r="W3170">
        <v>82000</v>
      </c>
      <c r="X3170">
        <v>0</v>
      </c>
      <c r="AA3170" s="2">
        <v>44272.555486111109</v>
      </c>
    </row>
    <row r="3171" spans="1:27" hidden="1" x14ac:dyDescent="0.25">
      <c r="A3171" t="s">
        <v>4593</v>
      </c>
      <c r="B3171">
        <v>4291</v>
      </c>
      <c r="C3171" t="s">
        <v>73</v>
      </c>
      <c r="D3171" t="s">
        <v>74</v>
      </c>
      <c r="E3171">
        <v>46551</v>
      </c>
      <c r="F3171" t="s">
        <v>75</v>
      </c>
      <c r="G3171" t="s">
        <v>78</v>
      </c>
      <c r="H3171" t="s">
        <v>76</v>
      </c>
      <c r="I3171">
        <v>1463</v>
      </c>
      <c r="J3171">
        <v>2020</v>
      </c>
      <c r="K3171" t="s">
        <v>77</v>
      </c>
      <c r="L3171" s="2">
        <v>43903.669444444444</v>
      </c>
      <c r="M3171">
        <v>90</v>
      </c>
      <c r="N3171" t="s">
        <v>87</v>
      </c>
      <c r="T3171">
        <v>82000</v>
      </c>
      <c r="U3171">
        <v>82000</v>
      </c>
      <c r="V3171">
        <v>82000</v>
      </c>
      <c r="W3171">
        <v>82000</v>
      </c>
      <c r="X3171">
        <v>0</v>
      </c>
      <c r="AA3171" s="2">
        <v>44272.555486111109</v>
      </c>
    </row>
    <row r="3172" spans="1:27" hidden="1" x14ac:dyDescent="0.25">
      <c r="A3172" t="s">
        <v>4593</v>
      </c>
      <c r="B3172">
        <v>4291</v>
      </c>
      <c r="C3172" t="s">
        <v>73</v>
      </c>
      <c r="D3172" t="s">
        <v>74</v>
      </c>
      <c r="E3172">
        <v>46552</v>
      </c>
      <c r="F3172" t="s">
        <v>75</v>
      </c>
      <c r="G3172" t="s">
        <v>78</v>
      </c>
      <c r="H3172" t="s">
        <v>76</v>
      </c>
      <c r="I3172">
        <v>1463</v>
      </c>
      <c r="J3172">
        <v>2020</v>
      </c>
      <c r="K3172" t="s">
        <v>77</v>
      </c>
      <c r="L3172" s="2">
        <v>43903.670138888891</v>
      </c>
      <c r="M3172">
        <v>89</v>
      </c>
      <c r="N3172" t="s">
        <v>87</v>
      </c>
      <c r="T3172">
        <v>82000</v>
      </c>
      <c r="U3172">
        <v>82000</v>
      </c>
      <c r="V3172">
        <v>82000</v>
      </c>
      <c r="W3172">
        <v>82000</v>
      </c>
      <c r="X3172">
        <v>0</v>
      </c>
      <c r="AA3172" s="2">
        <v>44272.555486111109</v>
      </c>
    </row>
    <row r="3173" spans="1:27" hidden="1" x14ac:dyDescent="0.25">
      <c r="A3173" t="s">
        <v>4593</v>
      </c>
      <c r="B3173">
        <v>4291</v>
      </c>
      <c r="C3173" t="s">
        <v>73</v>
      </c>
      <c r="D3173" t="s">
        <v>74</v>
      </c>
      <c r="E3173">
        <v>46620</v>
      </c>
      <c r="F3173" t="s">
        <v>75</v>
      </c>
      <c r="G3173" t="s">
        <v>78</v>
      </c>
      <c r="H3173" t="s">
        <v>76</v>
      </c>
      <c r="I3173">
        <v>1464</v>
      </c>
      <c r="J3173">
        <v>2020</v>
      </c>
      <c r="K3173" t="s">
        <v>77</v>
      </c>
      <c r="L3173" s="2">
        <v>43903.700694444444</v>
      </c>
      <c r="M3173">
        <v>38</v>
      </c>
      <c r="N3173" t="s">
        <v>87</v>
      </c>
      <c r="T3173">
        <v>100000</v>
      </c>
      <c r="U3173">
        <v>100000</v>
      </c>
      <c r="V3173">
        <v>100000</v>
      </c>
      <c r="W3173">
        <v>100000</v>
      </c>
      <c r="X3173">
        <v>0</v>
      </c>
      <c r="AA3173" s="2">
        <v>44272.555486111109</v>
      </c>
    </row>
    <row r="3174" spans="1:27" hidden="1" x14ac:dyDescent="0.25">
      <c r="A3174" t="s">
        <v>4593</v>
      </c>
      <c r="B3174">
        <v>4291</v>
      </c>
      <c r="C3174" t="s">
        <v>73</v>
      </c>
      <c r="D3174" t="s">
        <v>74</v>
      </c>
      <c r="E3174">
        <v>46621</v>
      </c>
      <c r="F3174" t="s">
        <v>75</v>
      </c>
      <c r="G3174" t="s">
        <v>78</v>
      </c>
      <c r="H3174" t="s">
        <v>76</v>
      </c>
      <c r="I3174">
        <v>1464</v>
      </c>
      <c r="J3174">
        <v>2020</v>
      </c>
      <c r="K3174" t="s">
        <v>77</v>
      </c>
      <c r="L3174" s="2">
        <v>43903.701388888891</v>
      </c>
      <c r="M3174">
        <v>83</v>
      </c>
      <c r="N3174" t="s">
        <v>87</v>
      </c>
      <c r="T3174">
        <v>55000</v>
      </c>
      <c r="U3174">
        <v>55000</v>
      </c>
      <c r="V3174">
        <v>55000</v>
      </c>
      <c r="W3174">
        <v>55000</v>
      </c>
      <c r="X3174">
        <v>0</v>
      </c>
      <c r="AA3174" s="2">
        <v>44272.555486111109</v>
      </c>
    </row>
    <row r="3175" spans="1:27" hidden="1" x14ac:dyDescent="0.25">
      <c r="A3175" t="s">
        <v>4593</v>
      </c>
      <c r="B3175">
        <v>4291</v>
      </c>
      <c r="C3175" t="s">
        <v>73</v>
      </c>
      <c r="D3175" t="s">
        <v>74</v>
      </c>
      <c r="E3175">
        <v>46632</v>
      </c>
      <c r="F3175" t="s">
        <v>75</v>
      </c>
      <c r="G3175" t="s">
        <v>78</v>
      </c>
      <c r="H3175" t="s">
        <v>76</v>
      </c>
      <c r="I3175">
        <v>1464</v>
      </c>
      <c r="J3175">
        <v>2020</v>
      </c>
      <c r="K3175" t="s">
        <v>77</v>
      </c>
      <c r="L3175" s="2">
        <v>43903.702777777777</v>
      </c>
      <c r="M3175">
        <v>41</v>
      </c>
      <c r="N3175" t="s">
        <v>87</v>
      </c>
      <c r="T3175">
        <v>60000</v>
      </c>
      <c r="U3175">
        <v>60000</v>
      </c>
      <c r="V3175">
        <v>60000</v>
      </c>
      <c r="W3175">
        <v>60000</v>
      </c>
      <c r="X3175">
        <v>0</v>
      </c>
      <c r="AA3175" s="2">
        <v>44272.555486111109</v>
      </c>
    </row>
    <row r="3176" spans="1:27" hidden="1" x14ac:dyDescent="0.25">
      <c r="A3176" t="s">
        <v>4593</v>
      </c>
      <c r="B3176">
        <v>4291</v>
      </c>
      <c r="C3176" t="s">
        <v>73</v>
      </c>
      <c r="D3176" t="s">
        <v>74</v>
      </c>
      <c r="E3176">
        <v>46643</v>
      </c>
      <c r="F3176" t="s">
        <v>75</v>
      </c>
      <c r="G3176" t="s">
        <v>78</v>
      </c>
      <c r="H3176" t="s">
        <v>76</v>
      </c>
      <c r="I3176">
        <v>1464</v>
      </c>
      <c r="J3176">
        <v>2020</v>
      </c>
      <c r="K3176" t="s">
        <v>77</v>
      </c>
      <c r="L3176" s="2">
        <v>43903.70416666667</v>
      </c>
      <c r="M3176">
        <v>90</v>
      </c>
      <c r="N3176" t="s">
        <v>87</v>
      </c>
      <c r="T3176">
        <v>55000</v>
      </c>
      <c r="U3176">
        <v>55000</v>
      </c>
      <c r="V3176">
        <v>55000</v>
      </c>
      <c r="W3176">
        <v>55000</v>
      </c>
      <c r="X3176">
        <v>0</v>
      </c>
      <c r="AA3176" s="2">
        <v>44272.555486111109</v>
      </c>
    </row>
    <row r="3177" spans="1:27" hidden="1" x14ac:dyDescent="0.25">
      <c r="A3177" t="s">
        <v>4593</v>
      </c>
      <c r="B3177">
        <v>4291</v>
      </c>
      <c r="C3177" t="s">
        <v>73</v>
      </c>
      <c r="D3177" t="s">
        <v>74</v>
      </c>
      <c r="E3177">
        <v>46646</v>
      </c>
      <c r="F3177" t="s">
        <v>75</v>
      </c>
      <c r="G3177" t="s">
        <v>78</v>
      </c>
      <c r="H3177" t="s">
        <v>76</v>
      </c>
      <c r="I3177">
        <v>1464</v>
      </c>
      <c r="J3177">
        <v>2020</v>
      </c>
      <c r="K3177" t="s">
        <v>77</v>
      </c>
      <c r="L3177" s="2">
        <v>43903.705555555556</v>
      </c>
      <c r="M3177">
        <v>90</v>
      </c>
      <c r="N3177" t="s">
        <v>87</v>
      </c>
      <c r="T3177">
        <v>55000</v>
      </c>
      <c r="U3177">
        <v>55000</v>
      </c>
      <c r="V3177">
        <v>55000</v>
      </c>
      <c r="W3177">
        <v>55000</v>
      </c>
      <c r="X3177">
        <v>0</v>
      </c>
      <c r="AA3177" s="2">
        <v>44272.555486111109</v>
      </c>
    </row>
    <row r="3178" spans="1:27" hidden="1" x14ac:dyDescent="0.25">
      <c r="A3178" t="s">
        <v>4593</v>
      </c>
      <c r="B3178">
        <v>4291</v>
      </c>
      <c r="C3178" t="s">
        <v>73</v>
      </c>
      <c r="D3178" t="s">
        <v>74</v>
      </c>
      <c r="E3178">
        <v>46649</v>
      </c>
      <c r="F3178" t="s">
        <v>75</v>
      </c>
      <c r="G3178" t="s">
        <v>78</v>
      </c>
      <c r="H3178" t="s">
        <v>76</v>
      </c>
      <c r="I3178">
        <v>1464</v>
      </c>
      <c r="J3178">
        <v>2020</v>
      </c>
      <c r="K3178" t="s">
        <v>77</v>
      </c>
      <c r="L3178" s="2">
        <v>43903.706250000003</v>
      </c>
      <c r="M3178">
        <v>90</v>
      </c>
      <c r="N3178" t="s">
        <v>87</v>
      </c>
      <c r="T3178">
        <v>55000</v>
      </c>
      <c r="U3178">
        <v>55000</v>
      </c>
      <c r="V3178">
        <v>55000</v>
      </c>
      <c r="W3178">
        <v>55000</v>
      </c>
      <c r="X3178">
        <v>0</v>
      </c>
      <c r="AA3178" s="2">
        <v>44272.555486111109</v>
      </c>
    </row>
    <row r="3179" spans="1:27" hidden="1" x14ac:dyDescent="0.25">
      <c r="A3179" t="s">
        <v>4593</v>
      </c>
      <c r="B3179">
        <v>4291</v>
      </c>
      <c r="C3179" t="s">
        <v>73</v>
      </c>
      <c r="D3179" t="s">
        <v>74</v>
      </c>
      <c r="E3179">
        <v>46661</v>
      </c>
      <c r="F3179" t="s">
        <v>75</v>
      </c>
      <c r="G3179" t="s">
        <v>78</v>
      </c>
      <c r="H3179" t="s">
        <v>76</v>
      </c>
      <c r="I3179">
        <v>1464</v>
      </c>
      <c r="J3179">
        <v>2020</v>
      </c>
      <c r="K3179" t="s">
        <v>77</v>
      </c>
      <c r="L3179" s="2">
        <v>43903.707638888889</v>
      </c>
      <c r="M3179">
        <v>90</v>
      </c>
      <c r="N3179" t="s">
        <v>87</v>
      </c>
      <c r="T3179">
        <v>55000</v>
      </c>
      <c r="U3179">
        <v>55000</v>
      </c>
      <c r="V3179">
        <v>55000</v>
      </c>
      <c r="W3179">
        <v>55000</v>
      </c>
      <c r="X3179">
        <v>0</v>
      </c>
      <c r="AA3179" s="2">
        <v>44272.555486111109</v>
      </c>
    </row>
    <row r="3180" spans="1:27" hidden="1" x14ac:dyDescent="0.25">
      <c r="A3180" t="s">
        <v>4593</v>
      </c>
      <c r="B3180">
        <v>4291</v>
      </c>
      <c r="C3180" t="s">
        <v>73</v>
      </c>
      <c r="D3180" t="s">
        <v>74</v>
      </c>
      <c r="E3180">
        <v>46664</v>
      </c>
      <c r="F3180" t="s">
        <v>75</v>
      </c>
      <c r="G3180" t="s">
        <v>78</v>
      </c>
      <c r="H3180" t="s">
        <v>76</v>
      </c>
      <c r="I3180">
        <v>1464</v>
      </c>
      <c r="J3180">
        <v>2020</v>
      </c>
      <c r="K3180" t="s">
        <v>77</v>
      </c>
      <c r="L3180" s="2">
        <v>43903.709027777775</v>
      </c>
      <c r="M3180">
        <v>90</v>
      </c>
      <c r="N3180" t="s">
        <v>87</v>
      </c>
      <c r="T3180">
        <v>55000</v>
      </c>
      <c r="U3180">
        <v>55000</v>
      </c>
      <c r="V3180">
        <v>55000</v>
      </c>
      <c r="W3180">
        <v>55000</v>
      </c>
      <c r="X3180">
        <v>0</v>
      </c>
      <c r="AA3180" s="2">
        <v>44272.555486111109</v>
      </c>
    </row>
    <row r="3181" spans="1:27" hidden="1" x14ac:dyDescent="0.25">
      <c r="A3181" t="s">
        <v>4593</v>
      </c>
      <c r="B3181">
        <v>4291</v>
      </c>
      <c r="C3181" t="s">
        <v>73</v>
      </c>
      <c r="D3181" t="s">
        <v>74</v>
      </c>
      <c r="E3181">
        <v>48054</v>
      </c>
      <c r="F3181" t="s">
        <v>75</v>
      </c>
      <c r="G3181" t="s">
        <v>78</v>
      </c>
      <c r="H3181" t="s">
        <v>76</v>
      </c>
      <c r="I3181">
        <v>1464</v>
      </c>
      <c r="J3181">
        <v>2020</v>
      </c>
      <c r="K3181" t="s">
        <v>77</v>
      </c>
      <c r="L3181" s="2">
        <v>43906.674305555556</v>
      </c>
      <c r="M3181">
        <v>90</v>
      </c>
      <c r="N3181" t="s">
        <v>87</v>
      </c>
      <c r="T3181">
        <v>55000</v>
      </c>
      <c r="U3181">
        <v>55000</v>
      </c>
      <c r="V3181">
        <v>55000</v>
      </c>
      <c r="W3181">
        <v>55000</v>
      </c>
      <c r="X3181">
        <v>0</v>
      </c>
      <c r="AA3181" s="2">
        <v>44272.555486111109</v>
      </c>
    </row>
    <row r="3182" spans="1:27" hidden="1" x14ac:dyDescent="0.25">
      <c r="A3182" t="s">
        <v>4593</v>
      </c>
      <c r="B3182">
        <v>4291</v>
      </c>
      <c r="C3182" t="s">
        <v>73</v>
      </c>
      <c r="D3182" t="s">
        <v>74</v>
      </c>
      <c r="E3182">
        <v>48055</v>
      </c>
      <c r="F3182" t="s">
        <v>75</v>
      </c>
      <c r="G3182" t="s">
        <v>78</v>
      </c>
      <c r="H3182" t="s">
        <v>76</v>
      </c>
      <c r="I3182">
        <v>1464</v>
      </c>
      <c r="J3182">
        <v>2020</v>
      </c>
      <c r="K3182" t="s">
        <v>77</v>
      </c>
      <c r="L3182" s="2">
        <v>43906.675000000003</v>
      </c>
      <c r="M3182">
        <v>90</v>
      </c>
      <c r="N3182" t="s">
        <v>87</v>
      </c>
      <c r="T3182">
        <v>55000</v>
      </c>
      <c r="U3182">
        <v>55000</v>
      </c>
      <c r="V3182">
        <v>55000</v>
      </c>
      <c r="W3182">
        <v>55000</v>
      </c>
      <c r="X3182">
        <v>0</v>
      </c>
      <c r="AA3182" s="2">
        <v>44272.555486111109</v>
      </c>
    </row>
    <row r="3183" spans="1:27" hidden="1" x14ac:dyDescent="0.25">
      <c r="A3183" t="s">
        <v>4593</v>
      </c>
      <c r="B3183">
        <v>4291</v>
      </c>
      <c r="C3183" t="s">
        <v>73</v>
      </c>
      <c r="D3183" t="s">
        <v>74</v>
      </c>
      <c r="E3183">
        <v>48059</v>
      </c>
      <c r="F3183" t="s">
        <v>75</v>
      </c>
      <c r="G3183" t="s">
        <v>78</v>
      </c>
      <c r="H3183" t="s">
        <v>76</v>
      </c>
      <c r="I3183">
        <v>1464</v>
      </c>
      <c r="J3183">
        <v>2020</v>
      </c>
      <c r="K3183" t="s">
        <v>77</v>
      </c>
      <c r="L3183" s="2">
        <v>43906.675694444442</v>
      </c>
      <c r="M3183">
        <v>90</v>
      </c>
      <c r="N3183" t="s">
        <v>87</v>
      </c>
      <c r="T3183">
        <v>55000</v>
      </c>
      <c r="U3183">
        <v>55000</v>
      </c>
      <c r="V3183">
        <v>55000</v>
      </c>
      <c r="W3183">
        <v>55000</v>
      </c>
      <c r="X3183">
        <v>0</v>
      </c>
      <c r="AA3183" s="2">
        <v>44272.555486111109</v>
      </c>
    </row>
    <row r="3184" spans="1:27" hidden="1" x14ac:dyDescent="0.25">
      <c r="A3184" t="s">
        <v>4593</v>
      </c>
      <c r="B3184">
        <v>4291</v>
      </c>
      <c r="C3184" t="s">
        <v>73</v>
      </c>
      <c r="D3184" t="s">
        <v>74</v>
      </c>
      <c r="E3184">
        <v>48062</v>
      </c>
      <c r="F3184" t="s">
        <v>75</v>
      </c>
      <c r="G3184" t="s">
        <v>78</v>
      </c>
      <c r="H3184" t="s">
        <v>76</v>
      </c>
      <c r="I3184">
        <v>1464</v>
      </c>
      <c r="J3184">
        <v>2020</v>
      </c>
      <c r="K3184" t="s">
        <v>77</v>
      </c>
      <c r="L3184" s="2">
        <v>43906.676388888889</v>
      </c>
      <c r="M3184">
        <v>89</v>
      </c>
      <c r="N3184" t="s">
        <v>87</v>
      </c>
      <c r="T3184">
        <v>55000</v>
      </c>
      <c r="U3184">
        <v>55000</v>
      </c>
      <c r="V3184">
        <v>55000</v>
      </c>
      <c r="W3184">
        <v>55000</v>
      </c>
      <c r="X3184">
        <v>0</v>
      </c>
      <c r="AA3184" s="2">
        <v>44272.555486111109</v>
      </c>
    </row>
    <row r="3185" spans="1:27" hidden="1" x14ac:dyDescent="0.25">
      <c r="A3185" t="s">
        <v>4593</v>
      </c>
      <c r="B3185">
        <v>4291</v>
      </c>
      <c r="C3185" t="s">
        <v>73</v>
      </c>
      <c r="D3185" t="s">
        <v>74</v>
      </c>
      <c r="E3185">
        <v>48077</v>
      </c>
      <c r="F3185" t="s">
        <v>75</v>
      </c>
      <c r="G3185" t="s">
        <v>78</v>
      </c>
      <c r="H3185" t="s">
        <v>76</v>
      </c>
      <c r="I3185">
        <v>1464</v>
      </c>
      <c r="J3185">
        <v>2020</v>
      </c>
      <c r="K3185" t="s">
        <v>77</v>
      </c>
      <c r="L3185" s="2">
        <v>43906.679166666669</v>
      </c>
      <c r="M3185">
        <v>90</v>
      </c>
      <c r="N3185" t="s">
        <v>87</v>
      </c>
      <c r="T3185">
        <v>55000</v>
      </c>
      <c r="U3185">
        <v>55000</v>
      </c>
      <c r="V3185">
        <v>55000</v>
      </c>
      <c r="W3185">
        <v>55000</v>
      </c>
      <c r="X3185">
        <v>0</v>
      </c>
      <c r="AA3185" s="2">
        <v>44272.555486111109</v>
      </c>
    </row>
    <row r="3186" spans="1:27" hidden="1" x14ac:dyDescent="0.25">
      <c r="A3186" t="s">
        <v>4593</v>
      </c>
      <c r="B3186">
        <v>4291</v>
      </c>
      <c r="C3186" t="s">
        <v>73</v>
      </c>
      <c r="D3186" t="s">
        <v>74</v>
      </c>
      <c r="E3186">
        <v>48084</v>
      </c>
      <c r="F3186" t="s">
        <v>75</v>
      </c>
      <c r="G3186" t="s">
        <v>78</v>
      </c>
      <c r="H3186" t="s">
        <v>76</v>
      </c>
      <c r="I3186">
        <v>1464</v>
      </c>
      <c r="J3186">
        <v>2020</v>
      </c>
      <c r="K3186" t="s">
        <v>77</v>
      </c>
      <c r="L3186" s="2">
        <v>43906.679861111108</v>
      </c>
      <c r="M3186">
        <v>90</v>
      </c>
      <c r="N3186" t="s">
        <v>87</v>
      </c>
      <c r="T3186">
        <v>55000</v>
      </c>
      <c r="U3186">
        <v>55000</v>
      </c>
      <c r="V3186">
        <v>55000</v>
      </c>
      <c r="W3186">
        <v>55000</v>
      </c>
      <c r="X3186">
        <v>0</v>
      </c>
      <c r="AA3186" s="2">
        <v>44272.555486111109</v>
      </c>
    </row>
    <row r="3187" spans="1:27" hidden="1" x14ac:dyDescent="0.25">
      <c r="A3187" t="s">
        <v>4593</v>
      </c>
      <c r="B3187">
        <v>4291</v>
      </c>
      <c r="C3187" t="s">
        <v>73</v>
      </c>
      <c r="D3187" t="s">
        <v>74</v>
      </c>
      <c r="E3187">
        <v>48087</v>
      </c>
      <c r="F3187" t="s">
        <v>75</v>
      </c>
      <c r="G3187" t="s">
        <v>78</v>
      </c>
      <c r="H3187" t="s">
        <v>76</v>
      </c>
      <c r="I3187">
        <v>1464</v>
      </c>
      <c r="J3187">
        <v>2020</v>
      </c>
      <c r="K3187" t="s">
        <v>77</v>
      </c>
      <c r="L3187" s="2">
        <v>43906.680555555555</v>
      </c>
      <c r="M3187">
        <v>90</v>
      </c>
      <c r="N3187" t="s">
        <v>87</v>
      </c>
      <c r="T3187">
        <v>55000</v>
      </c>
      <c r="U3187">
        <v>55000</v>
      </c>
      <c r="V3187">
        <v>55000</v>
      </c>
      <c r="W3187">
        <v>55000</v>
      </c>
      <c r="X3187">
        <v>0</v>
      </c>
      <c r="AA3187" s="2">
        <v>44272.555486111109</v>
      </c>
    </row>
    <row r="3188" spans="1:27" hidden="1" x14ac:dyDescent="0.25">
      <c r="A3188" t="s">
        <v>4593</v>
      </c>
      <c r="B3188">
        <v>4291</v>
      </c>
      <c r="C3188" t="s">
        <v>73</v>
      </c>
      <c r="D3188" t="s">
        <v>74</v>
      </c>
      <c r="E3188">
        <v>48180</v>
      </c>
      <c r="F3188" t="s">
        <v>75</v>
      </c>
      <c r="G3188" t="s">
        <v>78</v>
      </c>
      <c r="H3188" t="s">
        <v>76</v>
      </c>
      <c r="I3188">
        <v>1464</v>
      </c>
      <c r="J3188">
        <v>2020</v>
      </c>
      <c r="K3188" t="s">
        <v>77</v>
      </c>
      <c r="L3188" s="2">
        <v>43906.695833333331</v>
      </c>
      <c r="M3188">
        <v>89</v>
      </c>
      <c r="N3188" t="s">
        <v>87</v>
      </c>
      <c r="T3188">
        <v>55000</v>
      </c>
      <c r="U3188">
        <v>55000</v>
      </c>
      <c r="V3188">
        <v>55000</v>
      </c>
      <c r="W3188">
        <v>55000</v>
      </c>
      <c r="X3188">
        <v>0</v>
      </c>
      <c r="AA3188" s="2">
        <v>44272.555486111109</v>
      </c>
    </row>
    <row r="3189" spans="1:27" hidden="1" x14ac:dyDescent="0.25">
      <c r="A3189" t="s">
        <v>4593</v>
      </c>
      <c r="B3189">
        <v>4291</v>
      </c>
      <c r="C3189" t="s">
        <v>73</v>
      </c>
      <c r="D3189" t="s">
        <v>74</v>
      </c>
      <c r="E3189">
        <v>48202</v>
      </c>
      <c r="F3189" t="s">
        <v>75</v>
      </c>
      <c r="G3189" t="s">
        <v>78</v>
      </c>
      <c r="H3189" t="s">
        <v>76</v>
      </c>
      <c r="I3189">
        <v>1464</v>
      </c>
      <c r="J3189">
        <v>2020</v>
      </c>
      <c r="K3189" t="s">
        <v>77</v>
      </c>
      <c r="L3189" s="2">
        <v>43906.7</v>
      </c>
      <c r="M3189">
        <v>90</v>
      </c>
      <c r="N3189" t="s">
        <v>87</v>
      </c>
      <c r="T3189">
        <v>55000</v>
      </c>
      <c r="U3189">
        <v>55000</v>
      </c>
      <c r="V3189">
        <v>55000</v>
      </c>
      <c r="W3189">
        <v>55000</v>
      </c>
      <c r="X3189">
        <v>0</v>
      </c>
      <c r="AA3189" s="2">
        <v>44272.555486111109</v>
      </c>
    </row>
    <row r="3190" spans="1:27" hidden="1" x14ac:dyDescent="0.25">
      <c r="A3190" t="s">
        <v>4593</v>
      </c>
      <c r="B3190">
        <v>4291</v>
      </c>
      <c r="C3190" t="s">
        <v>73</v>
      </c>
      <c r="D3190" t="s">
        <v>74</v>
      </c>
      <c r="E3190">
        <v>48559</v>
      </c>
      <c r="F3190" t="s">
        <v>75</v>
      </c>
      <c r="G3190" t="s">
        <v>78</v>
      </c>
      <c r="H3190" t="s">
        <v>76</v>
      </c>
      <c r="I3190">
        <v>1464</v>
      </c>
      <c r="J3190">
        <v>2020</v>
      </c>
      <c r="K3190" t="s">
        <v>77</v>
      </c>
      <c r="L3190" s="2">
        <v>43906.753472222219</v>
      </c>
      <c r="M3190">
        <v>89</v>
      </c>
      <c r="N3190" t="s">
        <v>87</v>
      </c>
      <c r="T3190">
        <v>55000</v>
      </c>
      <c r="U3190">
        <v>55000</v>
      </c>
      <c r="V3190">
        <v>55000</v>
      </c>
      <c r="W3190">
        <v>55000</v>
      </c>
      <c r="X3190">
        <v>0</v>
      </c>
      <c r="AA3190" s="2">
        <v>44272.555486111109</v>
      </c>
    </row>
    <row r="3191" spans="1:27" x14ac:dyDescent="0.25">
      <c r="A3191" t="s">
        <v>4593</v>
      </c>
      <c r="B3191">
        <v>1261</v>
      </c>
      <c r="C3191" t="s">
        <v>221</v>
      </c>
      <c r="D3191" t="s">
        <v>222</v>
      </c>
      <c r="E3191">
        <v>38364</v>
      </c>
      <c r="F3191" t="s">
        <v>223</v>
      </c>
      <c r="G3191" t="s">
        <v>224</v>
      </c>
      <c r="H3191" t="s">
        <v>77</v>
      </c>
      <c r="I3191">
        <v>159</v>
      </c>
      <c r="J3191">
        <v>2020</v>
      </c>
      <c r="K3191" t="s">
        <v>77</v>
      </c>
      <c r="L3191" s="2">
        <v>43878.661111111112</v>
      </c>
      <c r="M3191">
        <v>262</v>
      </c>
      <c r="N3191" t="s">
        <v>87</v>
      </c>
      <c r="T3191">
        <v>50000</v>
      </c>
      <c r="U3191">
        <v>50000</v>
      </c>
      <c r="V3191">
        <v>50000</v>
      </c>
      <c r="W3191">
        <v>50000</v>
      </c>
      <c r="AA3191" s="2">
        <v>44272.555486111109</v>
      </c>
    </row>
    <row r="3192" spans="1:27" x14ac:dyDescent="0.25">
      <c r="A3192" t="s">
        <v>4593</v>
      </c>
      <c r="B3192">
        <v>1261</v>
      </c>
      <c r="C3192" t="s">
        <v>221</v>
      </c>
      <c r="D3192" t="s">
        <v>222</v>
      </c>
      <c r="E3192">
        <v>38371</v>
      </c>
      <c r="F3192" t="s">
        <v>223</v>
      </c>
      <c r="G3192" t="s">
        <v>224</v>
      </c>
      <c r="H3192" t="s">
        <v>77</v>
      </c>
      <c r="I3192">
        <v>159</v>
      </c>
      <c r="J3192">
        <v>2020</v>
      </c>
      <c r="K3192" t="s">
        <v>77</v>
      </c>
      <c r="L3192" s="2">
        <v>43878.671527777777</v>
      </c>
      <c r="M3192">
        <v>264</v>
      </c>
      <c r="N3192" t="s">
        <v>87</v>
      </c>
      <c r="T3192">
        <v>50000</v>
      </c>
      <c r="U3192">
        <v>50000</v>
      </c>
      <c r="V3192">
        <v>50000</v>
      </c>
      <c r="W3192">
        <v>50000</v>
      </c>
      <c r="AA3192" s="2">
        <v>44272.555486111109</v>
      </c>
    </row>
    <row r="3193" spans="1:27" x14ac:dyDescent="0.25">
      <c r="A3193" t="s">
        <v>4593</v>
      </c>
      <c r="B3193">
        <v>1261</v>
      </c>
      <c r="C3193" t="s">
        <v>221</v>
      </c>
      <c r="D3193" t="s">
        <v>222</v>
      </c>
      <c r="E3193">
        <v>38373</v>
      </c>
      <c r="F3193" t="s">
        <v>223</v>
      </c>
      <c r="G3193" t="s">
        <v>224</v>
      </c>
      <c r="H3193" t="s">
        <v>77</v>
      </c>
      <c r="I3193">
        <v>159</v>
      </c>
      <c r="J3193">
        <v>2020</v>
      </c>
      <c r="K3193" t="s">
        <v>77</v>
      </c>
      <c r="L3193" s="2">
        <v>43878.672222222223</v>
      </c>
      <c r="M3193">
        <v>265</v>
      </c>
      <c r="N3193" t="s">
        <v>87</v>
      </c>
      <c r="T3193">
        <v>50000</v>
      </c>
      <c r="U3193">
        <v>50000</v>
      </c>
      <c r="V3193">
        <v>50000</v>
      </c>
      <c r="W3193">
        <v>50000</v>
      </c>
      <c r="AA3193" s="2">
        <v>44272.555486111109</v>
      </c>
    </row>
    <row r="3194" spans="1:27" x14ac:dyDescent="0.25">
      <c r="A3194" t="s">
        <v>4593</v>
      </c>
      <c r="B3194">
        <v>1261</v>
      </c>
      <c r="C3194" t="s">
        <v>221</v>
      </c>
      <c r="D3194" t="s">
        <v>222</v>
      </c>
      <c r="E3194">
        <v>38374</v>
      </c>
      <c r="F3194" t="s">
        <v>223</v>
      </c>
      <c r="G3194" t="s">
        <v>224</v>
      </c>
      <c r="H3194" t="s">
        <v>77</v>
      </c>
      <c r="I3194">
        <v>159</v>
      </c>
      <c r="J3194">
        <v>2020</v>
      </c>
      <c r="K3194" t="s">
        <v>77</v>
      </c>
      <c r="L3194" s="2">
        <v>43878.673611111109</v>
      </c>
      <c r="M3194">
        <v>266</v>
      </c>
      <c r="N3194" t="s">
        <v>87</v>
      </c>
      <c r="T3194">
        <v>50000</v>
      </c>
      <c r="U3194">
        <v>50000</v>
      </c>
      <c r="V3194">
        <v>50000</v>
      </c>
      <c r="W3194">
        <v>50000</v>
      </c>
      <c r="AA3194" s="2">
        <v>44272.555486111109</v>
      </c>
    </row>
    <row r="3195" spans="1:27" x14ac:dyDescent="0.25">
      <c r="A3195" t="s">
        <v>4593</v>
      </c>
      <c r="B3195">
        <v>1261</v>
      </c>
      <c r="C3195" t="s">
        <v>221</v>
      </c>
      <c r="D3195" t="s">
        <v>222</v>
      </c>
      <c r="E3195">
        <v>38376</v>
      </c>
      <c r="F3195" t="s">
        <v>223</v>
      </c>
      <c r="G3195" t="s">
        <v>224</v>
      </c>
      <c r="H3195" t="s">
        <v>77</v>
      </c>
      <c r="I3195">
        <v>159</v>
      </c>
      <c r="J3195">
        <v>2020</v>
      </c>
      <c r="K3195" t="s">
        <v>77</v>
      </c>
      <c r="L3195" s="2">
        <v>43878.675694444442</v>
      </c>
      <c r="M3195">
        <v>268</v>
      </c>
      <c r="N3195" t="s">
        <v>87</v>
      </c>
      <c r="T3195">
        <v>50000</v>
      </c>
      <c r="U3195">
        <v>50000</v>
      </c>
      <c r="V3195">
        <v>50000</v>
      </c>
      <c r="W3195">
        <v>50000</v>
      </c>
      <c r="AA3195" s="2">
        <v>44272.555486111109</v>
      </c>
    </row>
    <row r="3196" spans="1:27" x14ac:dyDescent="0.25">
      <c r="A3196" t="s">
        <v>4593</v>
      </c>
      <c r="B3196">
        <v>1261</v>
      </c>
      <c r="C3196" t="s">
        <v>221</v>
      </c>
      <c r="D3196" t="s">
        <v>222</v>
      </c>
      <c r="E3196">
        <v>38377</v>
      </c>
      <c r="F3196" t="s">
        <v>223</v>
      </c>
      <c r="G3196" t="s">
        <v>224</v>
      </c>
      <c r="H3196" t="s">
        <v>77</v>
      </c>
      <c r="I3196">
        <v>159</v>
      </c>
      <c r="J3196">
        <v>2020</v>
      </c>
      <c r="K3196" t="s">
        <v>77</v>
      </c>
      <c r="L3196" s="2">
        <v>43878.676388888889</v>
      </c>
      <c r="M3196">
        <v>269</v>
      </c>
      <c r="N3196" t="s">
        <v>87</v>
      </c>
      <c r="T3196">
        <v>50000</v>
      </c>
      <c r="U3196">
        <v>50000</v>
      </c>
      <c r="V3196">
        <v>50000</v>
      </c>
      <c r="W3196">
        <v>50000</v>
      </c>
      <c r="AA3196" s="2">
        <v>44272.555486111109</v>
      </c>
    </row>
    <row r="3197" spans="1:27" x14ac:dyDescent="0.25">
      <c r="A3197" t="s">
        <v>4593</v>
      </c>
      <c r="B3197">
        <v>1261</v>
      </c>
      <c r="C3197" t="s">
        <v>221</v>
      </c>
      <c r="D3197" t="s">
        <v>222</v>
      </c>
      <c r="E3197">
        <v>38379</v>
      </c>
      <c r="F3197" t="s">
        <v>223</v>
      </c>
      <c r="G3197" t="s">
        <v>224</v>
      </c>
      <c r="H3197" t="s">
        <v>77</v>
      </c>
      <c r="I3197">
        <v>159</v>
      </c>
      <c r="J3197">
        <v>2020</v>
      </c>
      <c r="K3197" t="s">
        <v>77</v>
      </c>
      <c r="L3197" s="2">
        <v>43878.677083333336</v>
      </c>
      <c r="M3197">
        <v>270</v>
      </c>
      <c r="N3197" t="s">
        <v>87</v>
      </c>
      <c r="T3197">
        <v>50000</v>
      </c>
      <c r="U3197">
        <v>50000</v>
      </c>
      <c r="V3197">
        <v>50000</v>
      </c>
      <c r="W3197">
        <v>50000</v>
      </c>
      <c r="AA3197" s="2">
        <v>44272.555486111109</v>
      </c>
    </row>
    <row r="3198" spans="1:27" x14ac:dyDescent="0.25">
      <c r="A3198" t="s">
        <v>4593</v>
      </c>
      <c r="B3198">
        <v>1261</v>
      </c>
      <c r="C3198" t="s">
        <v>221</v>
      </c>
      <c r="D3198" t="s">
        <v>222</v>
      </c>
      <c r="E3198">
        <v>38380</v>
      </c>
      <c r="F3198" t="s">
        <v>223</v>
      </c>
      <c r="G3198" t="s">
        <v>224</v>
      </c>
      <c r="H3198" t="s">
        <v>77</v>
      </c>
      <c r="I3198">
        <v>159</v>
      </c>
      <c r="J3198">
        <v>2020</v>
      </c>
      <c r="K3198" t="s">
        <v>77</v>
      </c>
      <c r="L3198" s="2">
        <v>43878.679166666669</v>
      </c>
      <c r="M3198">
        <v>271</v>
      </c>
      <c r="N3198" t="s">
        <v>87</v>
      </c>
      <c r="T3198">
        <v>50000</v>
      </c>
      <c r="U3198">
        <v>50000</v>
      </c>
      <c r="V3198">
        <v>50000</v>
      </c>
      <c r="W3198">
        <v>50000</v>
      </c>
      <c r="AA3198" s="2">
        <v>44272.555486111109</v>
      </c>
    </row>
    <row r="3199" spans="1:27" x14ac:dyDescent="0.25">
      <c r="A3199" t="s">
        <v>4593</v>
      </c>
      <c r="B3199">
        <v>1261</v>
      </c>
      <c r="C3199" t="s">
        <v>221</v>
      </c>
      <c r="D3199" t="s">
        <v>222</v>
      </c>
      <c r="E3199">
        <v>38381</v>
      </c>
      <c r="F3199" t="s">
        <v>223</v>
      </c>
      <c r="G3199" t="s">
        <v>224</v>
      </c>
      <c r="H3199" t="s">
        <v>77</v>
      </c>
      <c r="I3199">
        <v>159</v>
      </c>
      <c r="J3199">
        <v>2020</v>
      </c>
      <c r="K3199" t="s">
        <v>77</v>
      </c>
      <c r="L3199" s="2">
        <v>43878.679861111108</v>
      </c>
      <c r="M3199">
        <v>272</v>
      </c>
      <c r="N3199" t="s">
        <v>87</v>
      </c>
      <c r="T3199">
        <v>50000</v>
      </c>
      <c r="U3199">
        <v>50000</v>
      </c>
      <c r="V3199">
        <v>50000</v>
      </c>
      <c r="W3199">
        <v>50000</v>
      </c>
      <c r="AA3199" s="2">
        <v>44272.555486111109</v>
      </c>
    </row>
    <row r="3200" spans="1:27" x14ac:dyDescent="0.25">
      <c r="A3200" t="s">
        <v>4593</v>
      </c>
      <c r="B3200">
        <v>1261</v>
      </c>
      <c r="C3200" t="s">
        <v>221</v>
      </c>
      <c r="D3200" t="s">
        <v>222</v>
      </c>
      <c r="E3200">
        <v>38383</v>
      </c>
      <c r="F3200" t="s">
        <v>223</v>
      </c>
      <c r="G3200" t="s">
        <v>224</v>
      </c>
      <c r="H3200" t="s">
        <v>77</v>
      </c>
      <c r="I3200">
        <v>159</v>
      </c>
      <c r="J3200">
        <v>2020</v>
      </c>
      <c r="K3200" t="s">
        <v>77</v>
      </c>
      <c r="L3200" s="2">
        <v>43878.680555555555</v>
      </c>
      <c r="M3200">
        <v>273</v>
      </c>
      <c r="N3200" t="s">
        <v>87</v>
      </c>
      <c r="T3200">
        <v>50000</v>
      </c>
      <c r="U3200">
        <v>50000</v>
      </c>
      <c r="V3200">
        <v>50000</v>
      </c>
      <c r="W3200">
        <v>50000</v>
      </c>
      <c r="AA3200" s="2">
        <v>44272.555486111109</v>
      </c>
    </row>
    <row r="3201" spans="1:27" x14ac:dyDescent="0.25">
      <c r="A3201" t="s">
        <v>4593</v>
      </c>
      <c r="B3201">
        <v>1261</v>
      </c>
      <c r="C3201" t="s">
        <v>221</v>
      </c>
      <c r="D3201" t="s">
        <v>222</v>
      </c>
      <c r="E3201">
        <v>38384</v>
      </c>
      <c r="F3201" t="s">
        <v>223</v>
      </c>
      <c r="G3201" t="s">
        <v>224</v>
      </c>
      <c r="H3201" t="s">
        <v>77</v>
      </c>
      <c r="I3201">
        <v>159</v>
      </c>
      <c r="J3201">
        <v>2020</v>
      </c>
      <c r="K3201" t="s">
        <v>77</v>
      </c>
      <c r="L3201" s="2">
        <v>43878.682638888888</v>
      </c>
      <c r="M3201">
        <v>274</v>
      </c>
      <c r="N3201" t="s">
        <v>87</v>
      </c>
      <c r="T3201">
        <v>50000</v>
      </c>
      <c r="U3201">
        <v>50000</v>
      </c>
      <c r="V3201">
        <v>50000</v>
      </c>
      <c r="W3201">
        <v>50000</v>
      </c>
      <c r="AA3201" s="2">
        <v>44272.555486111109</v>
      </c>
    </row>
    <row r="3202" spans="1:27" x14ac:dyDescent="0.25">
      <c r="A3202" t="s">
        <v>4593</v>
      </c>
      <c r="B3202">
        <v>1261</v>
      </c>
      <c r="C3202" t="s">
        <v>221</v>
      </c>
      <c r="D3202" t="s">
        <v>222</v>
      </c>
      <c r="E3202">
        <v>38387</v>
      </c>
      <c r="F3202" t="s">
        <v>223</v>
      </c>
      <c r="G3202" t="s">
        <v>224</v>
      </c>
      <c r="H3202" t="s">
        <v>77</v>
      </c>
      <c r="I3202">
        <v>159</v>
      </c>
      <c r="J3202">
        <v>2020</v>
      </c>
      <c r="K3202" t="s">
        <v>77</v>
      </c>
      <c r="L3202" s="2">
        <v>43878.6875</v>
      </c>
      <c r="M3202">
        <v>276</v>
      </c>
      <c r="N3202" t="s">
        <v>87</v>
      </c>
      <c r="T3202">
        <v>50000</v>
      </c>
      <c r="U3202">
        <v>50000</v>
      </c>
      <c r="V3202">
        <v>50000</v>
      </c>
      <c r="W3202">
        <v>50000</v>
      </c>
      <c r="AA3202" s="2">
        <v>44272.555486111109</v>
      </c>
    </row>
    <row r="3203" spans="1:27" x14ac:dyDescent="0.25">
      <c r="A3203" t="s">
        <v>4593</v>
      </c>
      <c r="B3203">
        <v>1261</v>
      </c>
      <c r="C3203" t="s">
        <v>221</v>
      </c>
      <c r="D3203" t="s">
        <v>222</v>
      </c>
      <c r="E3203">
        <v>38388</v>
      </c>
      <c r="F3203" t="s">
        <v>223</v>
      </c>
      <c r="G3203" t="s">
        <v>224</v>
      </c>
      <c r="H3203" t="s">
        <v>77</v>
      </c>
      <c r="I3203">
        <v>159</v>
      </c>
      <c r="J3203">
        <v>2020</v>
      </c>
      <c r="K3203" t="s">
        <v>77</v>
      </c>
      <c r="L3203" s="2">
        <v>43878.6875</v>
      </c>
      <c r="M3203">
        <v>277</v>
      </c>
      <c r="N3203" t="s">
        <v>87</v>
      </c>
      <c r="T3203">
        <v>50000</v>
      </c>
      <c r="U3203">
        <v>50000</v>
      </c>
      <c r="V3203">
        <v>50000</v>
      </c>
      <c r="W3203">
        <v>50000</v>
      </c>
      <c r="AA3203" s="2">
        <v>44272.555486111109</v>
      </c>
    </row>
    <row r="3204" spans="1:27" x14ac:dyDescent="0.25">
      <c r="A3204" t="s">
        <v>4593</v>
      </c>
      <c r="B3204">
        <v>1261</v>
      </c>
      <c r="C3204" t="s">
        <v>221</v>
      </c>
      <c r="D3204" t="s">
        <v>222</v>
      </c>
      <c r="E3204">
        <v>38391</v>
      </c>
      <c r="F3204" t="s">
        <v>223</v>
      </c>
      <c r="G3204" t="s">
        <v>224</v>
      </c>
      <c r="H3204" t="s">
        <v>77</v>
      </c>
      <c r="I3204">
        <v>159</v>
      </c>
      <c r="J3204">
        <v>2020</v>
      </c>
      <c r="K3204" t="s">
        <v>77</v>
      </c>
      <c r="L3204" s="2">
        <v>43878.688888888886</v>
      </c>
      <c r="M3204">
        <v>278</v>
      </c>
      <c r="N3204" t="s">
        <v>87</v>
      </c>
      <c r="T3204">
        <v>50000</v>
      </c>
      <c r="U3204">
        <v>50000</v>
      </c>
      <c r="V3204">
        <v>50000</v>
      </c>
      <c r="W3204">
        <v>50000</v>
      </c>
      <c r="AA3204" s="2">
        <v>44272.555486111109</v>
      </c>
    </row>
    <row r="3205" spans="1:27" x14ac:dyDescent="0.25">
      <c r="A3205" t="s">
        <v>4593</v>
      </c>
      <c r="B3205">
        <v>1261</v>
      </c>
      <c r="C3205" t="s">
        <v>221</v>
      </c>
      <c r="D3205" t="s">
        <v>222</v>
      </c>
      <c r="E3205">
        <v>40166</v>
      </c>
      <c r="F3205" t="s">
        <v>223</v>
      </c>
      <c r="G3205" t="s">
        <v>224</v>
      </c>
      <c r="H3205" t="s">
        <v>77</v>
      </c>
      <c r="I3205">
        <v>159</v>
      </c>
      <c r="J3205">
        <v>2020</v>
      </c>
      <c r="K3205" t="s">
        <v>77</v>
      </c>
      <c r="L3205" s="2">
        <v>43882.601388888892</v>
      </c>
      <c r="M3205">
        <v>357</v>
      </c>
      <c r="N3205" t="s">
        <v>87</v>
      </c>
      <c r="T3205">
        <v>50000</v>
      </c>
      <c r="U3205">
        <v>50000</v>
      </c>
      <c r="V3205">
        <v>50000</v>
      </c>
      <c r="W3205">
        <v>50000</v>
      </c>
      <c r="AA3205" s="2">
        <v>44272.555486111109</v>
      </c>
    </row>
    <row r="3206" spans="1:27" x14ac:dyDescent="0.25">
      <c r="A3206" t="s">
        <v>4593</v>
      </c>
      <c r="B3206">
        <v>1261</v>
      </c>
      <c r="C3206" t="s">
        <v>221</v>
      </c>
      <c r="D3206" t="s">
        <v>222</v>
      </c>
      <c r="E3206">
        <v>40170</v>
      </c>
      <c r="F3206" t="s">
        <v>223</v>
      </c>
      <c r="G3206" t="s">
        <v>224</v>
      </c>
      <c r="H3206" t="s">
        <v>77</v>
      </c>
      <c r="I3206">
        <v>159</v>
      </c>
      <c r="J3206">
        <v>2020</v>
      </c>
      <c r="K3206" t="s">
        <v>77</v>
      </c>
      <c r="L3206" s="2">
        <v>43882.603472222225</v>
      </c>
      <c r="M3206">
        <v>358</v>
      </c>
      <c r="N3206" t="s">
        <v>87</v>
      </c>
      <c r="T3206">
        <v>25000</v>
      </c>
      <c r="U3206">
        <v>25000</v>
      </c>
      <c r="V3206">
        <v>25000</v>
      </c>
      <c r="W3206">
        <v>25000</v>
      </c>
      <c r="AA3206" s="2">
        <v>44272.555486111109</v>
      </c>
    </row>
    <row r="3207" spans="1:27" x14ac:dyDescent="0.25">
      <c r="A3207" t="s">
        <v>4593</v>
      </c>
      <c r="B3207">
        <v>1261</v>
      </c>
      <c r="C3207" t="s">
        <v>221</v>
      </c>
      <c r="D3207" t="s">
        <v>222</v>
      </c>
      <c r="E3207">
        <v>41854</v>
      </c>
      <c r="F3207" t="s">
        <v>223</v>
      </c>
      <c r="G3207" t="s">
        <v>224</v>
      </c>
      <c r="H3207" t="s">
        <v>77</v>
      </c>
      <c r="I3207">
        <v>159</v>
      </c>
      <c r="J3207">
        <v>2020</v>
      </c>
      <c r="K3207" t="s">
        <v>77</v>
      </c>
      <c r="L3207" s="2">
        <v>43889.634722222225</v>
      </c>
      <c r="M3207">
        <v>435</v>
      </c>
      <c r="N3207" t="s">
        <v>87</v>
      </c>
      <c r="T3207">
        <v>170000</v>
      </c>
      <c r="U3207">
        <v>170000</v>
      </c>
      <c r="V3207">
        <v>170000</v>
      </c>
      <c r="W3207">
        <v>170000</v>
      </c>
      <c r="AA3207" s="2">
        <v>44272.555486111109</v>
      </c>
    </row>
    <row r="3208" spans="1:27" x14ac:dyDescent="0.25">
      <c r="A3208" t="s">
        <v>4593</v>
      </c>
      <c r="B3208">
        <v>1261</v>
      </c>
      <c r="C3208" t="s">
        <v>221</v>
      </c>
      <c r="D3208" t="s">
        <v>222</v>
      </c>
      <c r="E3208">
        <v>41855</v>
      </c>
      <c r="F3208" t="s">
        <v>223</v>
      </c>
      <c r="G3208" t="s">
        <v>224</v>
      </c>
      <c r="H3208" t="s">
        <v>77</v>
      </c>
      <c r="I3208">
        <v>159</v>
      </c>
      <c r="J3208">
        <v>2020</v>
      </c>
      <c r="K3208" t="s">
        <v>77</v>
      </c>
      <c r="L3208" s="2">
        <v>43889.635416666664</v>
      </c>
      <c r="M3208">
        <v>436</v>
      </c>
      <c r="N3208" t="s">
        <v>87</v>
      </c>
      <c r="T3208">
        <v>22000</v>
      </c>
      <c r="U3208">
        <v>22000</v>
      </c>
      <c r="V3208">
        <v>22000</v>
      </c>
      <c r="W3208">
        <v>22000</v>
      </c>
      <c r="AA3208" s="2">
        <v>44272.555486111109</v>
      </c>
    </row>
    <row r="3209" spans="1:27" x14ac:dyDescent="0.25">
      <c r="A3209" t="s">
        <v>4593</v>
      </c>
      <c r="B3209">
        <v>1261</v>
      </c>
      <c r="C3209" t="s">
        <v>221</v>
      </c>
      <c r="D3209" t="s">
        <v>222</v>
      </c>
      <c r="E3209">
        <v>46715</v>
      </c>
      <c r="F3209" t="s">
        <v>223</v>
      </c>
      <c r="G3209" t="s">
        <v>224</v>
      </c>
      <c r="H3209" t="s">
        <v>77</v>
      </c>
      <c r="I3209">
        <v>159</v>
      </c>
      <c r="J3209">
        <v>2020</v>
      </c>
      <c r="K3209" t="s">
        <v>77</v>
      </c>
      <c r="L3209" s="2">
        <v>43903.726388888892</v>
      </c>
      <c r="M3209">
        <v>1172</v>
      </c>
      <c r="N3209" t="s">
        <v>87</v>
      </c>
      <c r="T3209">
        <v>33000</v>
      </c>
      <c r="U3209">
        <v>33000</v>
      </c>
      <c r="V3209">
        <v>33000</v>
      </c>
      <c r="W3209">
        <v>33000</v>
      </c>
      <c r="AA3209" s="2">
        <v>44272.555486111109</v>
      </c>
    </row>
    <row r="3210" spans="1:27" x14ac:dyDescent="0.25">
      <c r="A3210" t="s">
        <v>4593</v>
      </c>
      <c r="B3210">
        <v>1261</v>
      </c>
      <c r="C3210" t="s">
        <v>221</v>
      </c>
      <c r="D3210" t="s">
        <v>222</v>
      </c>
      <c r="E3210">
        <v>38386</v>
      </c>
      <c r="F3210" t="s">
        <v>223</v>
      </c>
      <c r="G3210" t="s">
        <v>224</v>
      </c>
      <c r="H3210" t="s">
        <v>77</v>
      </c>
      <c r="I3210">
        <v>160</v>
      </c>
      <c r="J3210">
        <v>2020</v>
      </c>
      <c r="K3210" t="s">
        <v>77</v>
      </c>
      <c r="L3210" s="2">
        <v>43878.686111111114</v>
      </c>
      <c r="M3210">
        <v>275</v>
      </c>
      <c r="N3210" t="s">
        <v>87</v>
      </c>
      <c r="T3210">
        <v>22000</v>
      </c>
      <c r="U3210">
        <v>22000</v>
      </c>
      <c r="V3210">
        <v>22000</v>
      </c>
      <c r="W3210">
        <v>22000</v>
      </c>
      <c r="AA3210" s="2">
        <v>44272.555486111109</v>
      </c>
    </row>
    <row r="3211" spans="1:27" x14ac:dyDescent="0.25">
      <c r="A3211" t="s">
        <v>4593</v>
      </c>
      <c r="B3211">
        <v>1261</v>
      </c>
      <c r="C3211" t="s">
        <v>221</v>
      </c>
      <c r="D3211" t="s">
        <v>222</v>
      </c>
      <c r="E3211">
        <v>38396</v>
      </c>
      <c r="F3211" t="s">
        <v>223</v>
      </c>
      <c r="G3211" t="s">
        <v>224</v>
      </c>
      <c r="H3211" t="s">
        <v>77</v>
      </c>
      <c r="I3211">
        <v>160</v>
      </c>
      <c r="J3211">
        <v>2020</v>
      </c>
      <c r="K3211" t="s">
        <v>77</v>
      </c>
      <c r="L3211" s="2">
        <v>43878.698611111111</v>
      </c>
      <c r="M3211">
        <v>280</v>
      </c>
      <c r="N3211" t="s">
        <v>87</v>
      </c>
      <c r="T3211">
        <v>22000</v>
      </c>
      <c r="U3211">
        <v>22000</v>
      </c>
      <c r="V3211">
        <v>22000</v>
      </c>
      <c r="W3211">
        <v>22000</v>
      </c>
      <c r="AA3211" s="2">
        <v>44272.555486111109</v>
      </c>
    </row>
    <row r="3212" spans="1:27" x14ac:dyDescent="0.25">
      <c r="A3212" t="s">
        <v>4593</v>
      </c>
      <c r="B3212">
        <v>1261</v>
      </c>
      <c r="C3212" t="s">
        <v>221</v>
      </c>
      <c r="D3212" t="s">
        <v>222</v>
      </c>
      <c r="E3212">
        <v>38397</v>
      </c>
      <c r="F3212" t="s">
        <v>223</v>
      </c>
      <c r="G3212" t="s">
        <v>224</v>
      </c>
      <c r="H3212" t="s">
        <v>77</v>
      </c>
      <c r="I3212">
        <v>160</v>
      </c>
      <c r="J3212">
        <v>2020</v>
      </c>
      <c r="K3212" t="s">
        <v>77</v>
      </c>
      <c r="L3212" s="2">
        <v>43878.699305555558</v>
      </c>
      <c r="M3212">
        <v>281</v>
      </c>
      <c r="N3212" t="s">
        <v>87</v>
      </c>
      <c r="T3212">
        <v>22000</v>
      </c>
      <c r="U3212">
        <v>22000</v>
      </c>
      <c r="V3212">
        <v>22000</v>
      </c>
      <c r="W3212">
        <v>22000</v>
      </c>
      <c r="AA3212" s="2">
        <v>44272.555486111109</v>
      </c>
    </row>
    <row r="3213" spans="1:27" x14ac:dyDescent="0.25">
      <c r="A3213" t="s">
        <v>4593</v>
      </c>
      <c r="B3213">
        <v>1261</v>
      </c>
      <c r="C3213" t="s">
        <v>221</v>
      </c>
      <c r="D3213" t="s">
        <v>222</v>
      </c>
      <c r="E3213">
        <v>38375</v>
      </c>
      <c r="F3213" t="s">
        <v>223</v>
      </c>
      <c r="G3213" t="s">
        <v>224</v>
      </c>
      <c r="H3213" t="s">
        <v>77</v>
      </c>
      <c r="I3213">
        <v>172</v>
      </c>
      <c r="J3213">
        <v>2020</v>
      </c>
      <c r="K3213" t="s">
        <v>77</v>
      </c>
      <c r="L3213" s="2">
        <v>43878.675000000003</v>
      </c>
      <c r="M3213">
        <v>267</v>
      </c>
      <c r="N3213" t="s">
        <v>87</v>
      </c>
      <c r="T3213">
        <v>120000</v>
      </c>
      <c r="U3213">
        <v>120000</v>
      </c>
      <c r="V3213">
        <v>120000</v>
      </c>
      <c r="W3213">
        <v>120000</v>
      </c>
      <c r="AA3213" s="2">
        <v>44272.555486111109</v>
      </c>
    </row>
    <row r="3214" spans="1:27" x14ac:dyDescent="0.25">
      <c r="A3214" t="s">
        <v>4593</v>
      </c>
      <c r="B3214">
        <v>1261</v>
      </c>
      <c r="C3214" t="s">
        <v>221</v>
      </c>
      <c r="D3214" t="s">
        <v>222</v>
      </c>
      <c r="E3214">
        <v>38392</v>
      </c>
      <c r="F3214" t="s">
        <v>223</v>
      </c>
      <c r="G3214" t="s">
        <v>224</v>
      </c>
      <c r="H3214" t="s">
        <v>77</v>
      </c>
      <c r="I3214">
        <v>172</v>
      </c>
      <c r="J3214">
        <v>2020</v>
      </c>
      <c r="K3214" t="s">
        <v>77</v>
      </c>
      <c r="L3214" s="2">
        <v>43878.69027777778</v>
      </c>
      <c r="M3214">
        <v>279</v>
      </c>
      <c r="N3214" t="s">
        <v>87</v>
      </c>
      <c r="T3214">
        <v>120000</v>
      </c>
      <c r="U3214">
        <v>120000</v>
      </c>
      <c r="V3214">
        <v>120000</v>
      </c>
      <c r="W3214">
        <v>120000</v>
      </c>
      <c r="AA3214" s="2">
        <v>44272.555486111109</v>
      </c>
    </row>
    <row r="3215" spans="1:27" x14ac:dyDescent="0.25">
      <c r="A3215" t="s">
        <v>4593</v>
      </c>
      <c r="B3215">
        <v>1261</v>
      </c>
      <c r="C3215" t="s">
        <v>221</v>
      </c>
      <c r="D3215" t="s">
        <v>222</v>
      </c>
      <c r="E3215">
        <v>41853</v>
      </c>
      <c r="F3215" t="s">
        <v>223</v>
      </c>
      <c r="G3215" t="s">
        <v>224</v>
      </c>
      <c r="H3215" t="s">
        <v>77</v>
      </c>
      <c r="I3215">
        <v>172</v>
      </c>
      <c r="J3215">
        <v>2020</v>
      </c>
      <c r="K3215" t="s">
        <v>77</v>
      </c>
      <c r="L3215" s="2">
        <v>43889.634027777778</v>
      </c>
      <c r="M3215">
        <v>434</v>
      </c>
      <c r="N3215" t="s">
        <v>87</v>
      </c>
      <c r="T3215">
        <v>150000</v>
      </c>
      <c r="U3215">
        <v>150000</v>
      </c>
      <c r="V3215">
        <v>150000</v>
      </c>
      <c r="W3215">
        <v>148130.51</v>
      </c>
      <c r="Y3215" t="s">
        <v>8950</v>
      </c>
      <c r="Z3215" t="s">
        <v>8951</v>
      </c>
      <c r="AA3215" s="2">
        <v>44272.555486111109</v>
      </c>
    </row>
    <row r="3216" spans="1:27" hidden="1" x14ac:dyDescent="0.25">
      <c r="A3216" t="s">
        <v>4593</v>
      </c>
      <c r="B3216">
        <v>4291</v>
      </c>
      <c r="C3216" t="s">
        <v>73</v>
      </c>
      <c r="D3216" t="s">
        <v>74</v>
      </c>
      <c r="E3216">
        <v>52427</v>
      </c>
      <c r="F3216" t="s">
        <v>75</v>
      </c>
      <c r="G3216" t="s">
        <v>78</v>
      </c>
      <c r="H3216" t="s">
        <v>76</v>
      </c>
      <c r="I3216">
        <v>1766</v>
      </c>
      <c r="J3216">
        <v>2020</v>
      </c>
      <c r="K3216" t="s">
        <v>77</v>
      </c>
      <c r="L3216" s="2">
        <v>43937.662499999999</v>
      </c>
      <c r="M3216">
        <v>53</v>
      </c>
      <c r="N3216" t="s">
        <v>87</v>
      </c>
      <c r="T3216">
        <v>122180</v>
      </c>
      <c r="U3216">
        <v>122180</v>
      </c>
      <c r="V3216">
        <v>122180</v>
      </c>
      <c r="W3216">
        <v>122180</v>
      </c>
      <c r="X3216">
        <v>0</v>
      </c>
      <c r="AA3216" s="2">
        <v>44272.555486111109</v>
      </c>
    </row>
    <row r="3217" spans="1:27" hidden="1" x14ac:dyDescent="0.25">
      <c r="A3217" t="s">
        <v>4593</v>
      </c>
      <c r="B3217">
        <v>4291</v>
      </c>
      <c r="C3217" t="s">
        <v>73</v>
      </c>
      <c r="D3217" t="s">
        <v>74</v>
      </c>
      <c r="E3217">
        <v>52438</v>
      </c>
      <c r="F3217" t="s">
        <v>75</v>
      </c>
      <c r="G3217" t="s">
        <v>78</v>
      </c>
      <c r="H3217" t="s">
        <v>76</v>
      </c>
      <c r="I3217">
        <v>1767</v>
      </c>
      <c r="J3217">
        <v>2020</v>
      </c>
      <c r="K3217" t="s">
        <v>77</v>
      </c>
      <c r="L3217" s="2">
        <v>43937.669444444444</v>
      </c>
      <c r="M3217">
        <v>53</v>
      </c>
      <c r="N3217" t="s">
        <v>87</v>
      </c>
      <c r="T3217">
        <v>90000</v>
      </c>
      <c r="U3217">
        <v>90000</v>
      </c>
      <c r="V3217">
        <v>90000</v>
      </c>
      <c r="W3217">
        <v>90000</v>
      </c>
      <c r="X3217">
        <v>0</v>
      </c>
      <c r="AA3217" s="2">
        <v>44272.555486111109</v>
      </c>
    </row>
    <row r="3218" spans="1:27" hidden="1" x14ac:dyDescent="0.25">
      <c r="A3218" t="s">
        <v>4593</v>
      </c>
      <c r="B3218">
        <v>4291</v>
      </c>
      <c r="C3218" t="s">
        <v>73</v>
      </c>
      <c r="D3218" t="s">
        <v>74</v>
      </c>
      <c r="E3218">
        <v>52439</v>
      </c>
      <c r="F3218" t="s">
        <v>75</v>
      </c>
      <c r="G3218" t="s">
        <v>78</v>
      </c>
      <c r="H3218" t="s">
        <v>76</v>
      </c>
      <c r="I3218">
        <v>1768</v>
      </c>
      <c r="J3218">
        <v>2020</v>
      </c>
      <c r="K3218" t="s">
        <v>77</v>
      </c>
      <c r="L3218" s="2">
        <v>43937.67083333333</v>
      </c>
      <c r="M3218">
        <v>53</v>
      </c>
      <c r="N3218" t="s">
        <v>87</v>
      </c>
      <c r="T3218">
        <v>35000</v>
      </c>
      <c r="U3218">
        <v>35000</v>
      </c>
      <c r="V3218">
        <v>35000</v>
      </c>
      <c r="W3218">
        <v>35000</v>
      </c>
      <c r="X3218">
        <v>0</v>
      </c>
      <c r="AA3218" s="2">
        <v>44272.555486111109</v>
      </c>
    </row>
    <row r="3219" spans="1:27" hidden="1" x14ac:dyDescent="0.25">
      <c r="A3219" t="s">
        <v>4593</v>
      </c>
      <c r="B3219">
        <v>4291</v>
      </c>
      <c r="C3219" t="s">
        <v>73</v>
      </c>
      <c r="D3219" t="s">
        <v>74</v>
      </c>
      <c r="E3219">
        <v>52431</v>
      </c>
      <c r="F3219" t="s">
        <v>75</v>
      </c>
      <c r="G3219" t="s">
        <v>78</v>
      </c>
      <c r="H3219" t="s">
        <v>76</v>
      </c>
      <c r="I3219">
        <v>1770</v>
      </c>
      <c r="J3219">
        <v>2020</v>
      </c>
      <c r="K3219" t="s">
        <v>77</v>
      </c>
      <c r="L3219" s="2">
        <v>43937.664583333331</v>
      </c>
      <c r="M3219">
        <v>53</v>
      </c>
      <c r="N3219" t="s">
        <v>87</v>
      </c>
      <c r="T3219">
        <v>100000</v>
      </c>
      <c r="U3219">
        <v>100000</v>
      </c>
      <c r="V3219">
        <v>100000</v>
      </c>
      <c r="W3219">
        <v>100000</v>
      </c>
      <c r="X3219">
        <v>0</v>
      </c>
      <c r="AA3219" s="2">
        <v>44272.555486111109</v>
      </c>
    </row>
    <row r="3220" spans="1:27" hidden="1" x14ac:dyDescent="0.25">
      <c r="A3220" t="s">
        <v>4593</v>
      </c>
      <c r="B3220">
        <v>4291</v>
      </c>
      <c r="C3220" t="s">
        <v>73</v>
      </c>
      <c r="D3220" t="s">
        <v>74</v>
      </c>
      <c r="E3220">
        <v>52443</v>
      </c>
      <c r="F3220" t="s">
        <v>75</v>
      </c>
      <c r="G3220" t="s">
        <v>78</v>
      </c>
      <c r="H3220" t="s">
        <v>76</v>
      </c>
      <c r="I3220">
        <v>1771</v>
      </c>
      <c r="J3220">
        <v>2020</v>
      </c>
      <c r="K3220" t="s">
        <v>77</v>
      </c>
      <c r="L3220" s="2">
        <v>43937.673611111109</v>
      </c>
      <c r="M3220">
        <v>53</v>
      </c>
      <c r="N3220" t="s">
        <v>87</v>
      </c>
      <c r="T3220">
        <v>12000</v>
      </c>
      <c r="U3220">
        <v>12000</v>
      </c>
      <c r="V3220">
        <v>12000</v>
      </c>
      <c r="W3220">
        <v>12000</v>
      </c>
      <c r="X3220">
        <v>0</v>
      </c>
      <c r="AA3220" s="2">
        <v>44272.555486111109</v>
      </c>
    </row>
    <row r="3221" spans="1:27" hidden="1" x14ac:dyDescent="0.25">
      <c r="A3221" t="s">
        <v>4593</v>
      </c>
      <c r="B3221">
        <v>4291</v>
      </c>
      <c r="C3221" t="s">
        <v>73</v>
      </c>
      <c r="D3221" t="s">
        <v>74</v>
      </c>
      <c r="E3221">
        <v>52433</v>
      </c>
      <c r="F3221" t="s">
        <v>75</v>
      </c>
      <c r="G3221" t="s">
        <v>78</v>
      </c>
      <c r="H3221" t="s">
        <v>76</v>
      </c>
      <c r="I3221">
        <v>1773</v>
      </c>
      <c r="J3221">
        <v>2020</v>
      </c>
      <c r="K3221" t="s">
        <v>77</v>
      </c>
      <c r="L3221" s="2">
        <v>43937.666666666664</v>
      </c>
      <c r="M3221">
        <v>53</v>
      </c>
      <c r="N3221" t="s">
        <v>87</v>
      </c>
      <c r="T3221">
        <v>100000</v>
      </c>
      <c r="U3221">
        <v>100000</v>
      </c>
      <c r="V3221">
        <v>100000</v>
      </c>
      <c r="W3221">
        <v>100000</v>
      </c>
      <c r="X3221">
        <v>0</v>
      </c>
      <c r="AA3221" s="2">
        <v>44272.555486111109</v>
      </c>
    </row>
    <row r="3222" spans="1:27" hidden="1" x14ac:dyDescent="0.25">
      <c r="A3222" t="s">
        <v>4593</v>
      </c>
      <c r="B3222">
        <v>4291</v>
      </c>
      <c r="C3222" t="s">
        <v>73</v>
      </c>
      <c r="D3222" t="s">
        <v>74</v>
      </c>
      <c r="E3222">
        <v>52435</v>
      </c>
      <c r="F3222" t="s">
        <v>75</v>
      </c>
      <c r="G3222" t="s">
        <v>78</v>
      </c>
      <c r="H3222" t="s">
        <v>76</v>
      </c>
      <c r="I3222">
        <v>1775</v>
      </c>
      <c r="J3222">
        <v>2020</v>
      </c>
      <c r="K3222" t="s">
        <v>77</v>
      </c>
      <c r="L3222" s="2">
        <v>43937.668055555558</v>
      </c>
      <c r="M3222">
        <v>53</v>
      </c>
      <c r="N3222" t="s">
        <v>87</v>
      </c>
      <c r="T3222">
        <v>100000</v>
      </c>
      <c r="U3222">
        <v>100000</v>
      </c>
      <c r="V3222">
        <v>100000</v>
      </c>
      <c r="W3222">
        <v>100000</v>
      </c>
      <c r="X3222">
        <v>0</v>
      </c>
      <c r="AA3222" s="2">
        <v>44272.555486111109</v>
      </c>
    </row>
    <row r="3223" spans="1:27" hidden="1" x14ac:dyDescent="0.25">
      <c r="A3223" t="s">
        <v>4593</v>
      </c>
      <c r="B3223">
        <v>4291</v>
      </c>
      <c r="C3223" t="s">
        <v>73</v>
      </c>
      <c r="D3223" t="s">
        <v>74</v>
      </c>
      <c r="E3223">
        <v>52441</v>
      </c>
      <c r="F3223" t="s">
        <v>75</v>
      </c>
      <c r="G3223" t="s">
        <v>78</v>
      </c>
      <c r="H3223" t="s">
        <v>76</v>
      </c>
      <c r="I3223">
        <v>1776</v>
      </c>
      <c r="J3223">
        <v>2020</v>
      </c>
      <c r="K3223" t="s">
        <v>77</v>
      </c>
      <c r="L3223" s="2">
        <v>43937.672222222223</v>
      </c>
      <c r="M3223">
        <v>53</v>
      </c>
      <c r="N3223" t="s">
        <v>87</v>
      </c>
      <c r="T3223">
        <v>35000</v>
      </c>
      <c r="U3223">
        <v>35000</v>
      </c>
      <c r="V3223">
        <v>35000</v>
      </c>
      <c r="W3223">
        <v>35000</v>
      </c>
      <c r="X3223">
        <v>0</v>
      </c>
      <c r="AA3223" s="2">
        <v>44272.555486111109</v>
      </c>
    </row>
    <row r="3224" spans="1:27" hidden="1" x14ac:dyDescent="0.25">
      <c r="A3224" t="s">
        <v>4593</v>
      </c>
      <c r="B3224">
        <v>4291</v>
      </c>
      <c r="C3224" t="s">
        <v>73</v>
      </c>
      <c r="D3224" t="s">
        <v>74</v>
      </c>
      <c r="E3224">
        <v>58781</v>
      </c>
      <c r="F3224" t="s">
        <v>75</v>
      </c>
      <c r="G3224" t="s">
        <v>78</v>
      </c>
      <c r="H3224" t="s">
        <v>343</v>
      </c>
      <c r="I3224">
        <v>2091</v>
      </c>
      <c r="J3224">
        <v>2020</v>
      </c>
      <c r="K3224" t="s">
        <v>77</v>
      </c>
      <c r="L3224" s="2">
        <v>44159.595833333333</v>
      </c>
      <c r="M3224">
        <v>2121</v>
      </c>
      <c r="N3224" t="s">
        <v>87</v>
      </c>
      <c r="T3224">
        <v>90000</v>
      </c>
      <c r="U3224">
        <v>90000</v>
      </c>
      <c r="V3224">
        <v>90000</v>
      </c>
      <c r="W3224">
        <v>90000</v>
      </c>
      <c r="X3224">
        <v>0</v>
      </c>
      <c r="AA3224" s="2">
        <v>44272.555486111109</v>
      </c>
    </row>
    <row r="3225" spans="1:27" hidden="1" x14ac:dyDescent="0.25">
      <c r="A3225" t="s">
        <v>4593</v>
      </c>
      <c r="B3225">
        <v>4291</v>
      </c>
      <c r="C3225" t="s">
        <v>73</v>
      </c>
      <c r="D3225" t="s">
        <v>74</v>
      </c>
      <c r="E3225">
        <v>59298</v>
      </c>
      <c r="F3225" t="s">
        <v>75</v>
      </c>
      <c r="G3225" t="s">
        <v>78</v>
      </c>
      <c r="H3225" t="s">
        <v>343</v>
      </c>
      <c r="I3225">
        <v>2091</v>
      </c>
      <c r="J3225">
        <v>2020</v>
      </c>
      <c r="K3225" t="s">
        <v>77</v>
      </c>
      <c r="L3225" s="2">
        <v>44166.647916666669</v>
      </c>
      <c r="M3225">
        <v>2121</v>
      </c>
      <c r="N3225" t="s">
        <v>87</v>
      </c>
      <c r="T3225">
        <v>90000</v>
      </c>
      <c r="U3225">
        <v>90000</v>
      </c>
      <c r="V3225">
        <v>90000</v>
      </c>
      <c r="W3225">
        <v>90000</v>
      </c>
      <c r="X3225">
        <v>0</v>
      </c>
      <c r="AA3225" s="2">
        <v>44272.555486111109</v>
      </c>
    </row>
    <row r="3226" spans="1:27" ht="105" hidden="1" x14ac:dyDescent="0.25">
      <c r="A3226" t="s">
        <v>4593</v>
      </c>
      <c r="B3226">
        <v>1401</v>
      </c>
      <c r="C3226" t="s">
        <v>351</v>
      </c>
      <c r="D3226" t="s">
        <v>352</v>
      </c>
      <c r="E3226">
        <v>48018</v>
      </c>
      <c r="F3226" t="s">
        <v>176</v>
      </c>
      <c r="G3226" t="s">
        <v>78</v>
      </c>
      <c r="H3226" t="s">
        <v>77</v>
      </c>
      <c r="I3226">
        <v>271</v>
      </c>
      <c r="J3226">
        <v>2020</v>
      </c>
      <c r="K3226" t="s">
        <v>77</v>
      </c>
      <c r="L3226" s="2">
        <v>43906.660416666666</v>
      </c>
      <c r="M3226">
        <v>1637</v>
      </c>
      <c r="N3226" t="s">
        <v>128</v>
      </c>
      <c r="O3226" t="s">
        <v>87</v>
      </c>
      <c r="P3226" s="1" t="s">
        <v>8945</v>
      </c>
      <c r="Q3226">
        <v>1.40126900001142E+17</v>
      </c>
      <c r="R3226" t="s">
        <v>8942</v>
      </c>
      <c r="S3226" s="2">
        <v>44215.643055555556</v>
      </c>
      <c r="T3226">
        <v>6483</v>
      </c>
      <c r="U3226">
        <v>6398.15</v>
      </c>
      <c r="V3226">
        <v>6398.15</v>
      </c>
      <c r="W3226">
        <v>5636.15</v>
      </c>
      <c r="X3226">
        <v>0</v>
      </c>
      <c r="Y3226" t="s">
        <v>8946</v>
      </c>
      <c r="Z3226" t="s">
        <v>8951</v>
      </c>
      <c r="AA3226" s="2">
        <v>44272.555486111109</v>
      </c>
    </row>
    <row r="3227" spans="1:27" ht="150" hidden="1" x14ac:dyDescent="0.25">
      <c r="A3227" t="s">
        <v>4593</v>
      </c>
      <c r="B3227">
        <v>1401</v>
      </c>
      <c r="C3227" t="s">
        <v>351</v>
      </c>
      <c r="D3227" t="s">
        <v>352</v>
      </c>
      <c r="E3227">
        <v>48024</v>
      </c>
      <c r="F3227" t="s">
        <v>176</v>
      </c>
      <c r="G3227" t="s">
        <v>78</v>
      </c>
      <c r="H3227" t="s">
        <v>77</v>
      </c>
      <c r="I3227">
        <v>284</v>
      </c>
      <c r="J3227">
        <v>2020</v>
      </c>
      <c r="K3227" t="s">
        <v>77</v>
      </c>
      <c r="L3227" s="2">
        <v>43906.662499999999</v>
      </c>
      <c r="M3227">
        <v>1624</v>
      </c>
      <c r="N3227" t="s">
        <v>128</v>
      </c>
      <c r="O3227" t="s">
        <v>128</v>
      </c>
      <c r="P3227" s="1" t="s">
        <v>9197</v>
      </c>
      <c r="Q3227">
        <v>140126900892020</v>
      </c>
      <c r="R3227" t="s">
        <v>8962</v>
      </c>
      <c r="S3227" s="2">
        <v>44266.616666666669</v>
      </c>
      <c r="T3227">
        <v>16541</v>
      </c>
      <c r="U3227">
        <v>16430</v>
      </c>
      <c r="V3227">
        <v>16430</v>
      </c>
      <c r="W3227">
        <v>16430</v>
      </c>
      <c r="X3227">
        <v>0</v>
      </c>
      <c r="Y3227" t="s">
        <v>9189</v>
      </c>
      <c r="Z3227" t="s">
        <v>8951</v>
      </c>
      <c r="AA3227" s="2">
        <v>44272.555486111109</v>
      </c>
    </row>
    <row r="3228" spans="1:27" ht="45" hidden="1" x14ac:dyDescent="0.25">
      <c r="A3228" t="s">
        <v>4593</v>
      </c>
      <c r="B3228">
        <v>1511</v>
      </c>
      <c r="C3228" t="s">
        <v>174</v>
      </c>
      <c r="D3228" t="s">
        <v>175</v>
      </c>
      <c r="E3228">
        <v>48035</v>
      </c>
      <c r="F3228" t="s">
        <v>176</v>
      </c>
      <c r="G3228" t="s">
        <v>8955</v>
      </c>
      <c r="H3228" t="s">
        <v>77</v>
      </c>
      <c r="I3228">
        <v>542</v>
      </c>
      <c r="J3228">
        <v>2020</v>
      </c>
      <c r="K3228" t="s">
        <v>77</v>
      </c>
      <c r="L3228" s="2">
        <v>43906.669444444444</v>
      </c>
      <c r="M3228">
        <v>1631</v>
      </c>
      <c r="N3228" t="s">
        <v>128</v>
      </c>
      <c r="O3228" t="s">
        <v>87</v>
      </c>
      <c r="P3228" s="1" t="s">
        <v>9141</v>
      </c>
      <c r="Q3228">
        <v>1</v>
      </c>
      <c r="R3228" t="s">
        <v>9142</v>
      </c>
      <c r="S3228" s="2">
        <v>44216.714583333334</v>
      </c>
      <c r="T3228">
        <v>10000</v>
      </c>
      <c r="U3228">
        <v>10000</v>
      </c>
      <c r="V3228">
        <v>0</v>
      </c>
      <c r="W3228">
        <v>0</v>
      </c>
      <c r="X3228">
        <v>0</v>
      </c>
      <c r="Y3228" t="s">
        <v>9143</v>
      </c>
      <c r="AA3228" s="2">
        <v>44272.555486111109</v>
      </c>
    </row>
    <row r="3229" spans="1:27" hidden="1" x14ac:dyDescent="0.25">
      <c r="A3229" t="s">
        <v>4593</v>
      </c>
      <c r="B3229">
        <v>4291</v>
      </c>
      <c r="C3229" t="s">
        <v>73</v>
      </c>
      <c r="D3229" t="s">
        <v>74</v>
      </c>
      <c r="E3229">
        <v>38401</v>
      </c>
      <c r="F3229" t="s">
        <v>75</v>
      </c>
      <c r="G3229" t="s">
        <v>78</v>
      </c>
      <c r="H3229" t="s">
        <v>77</v>
      </c>
      <c r="I3229">
        <v>864</v>
      </c>
      <c r="J3229">
        <v>2020</v>
      </c>
      <c r="K3229" t="s">
        <v>77</v>
      </c>
      <c r="L3229" s="2">
        <v>43878.703472222223</v>
      </c>
      <c r="M3229">
        <v>90</v>
      </c>
      <c r="N3229" t="s">
        <v>87</v>
      </c>
      <c r="T3229">
        <v>215000</v>
      </c>
      <c r="U3229">
        <v>215000</v>
      </c>
      <c r="V3229">
        <v>215000</v>
      </c>
      <c r="W3229">
        <v>215000</v>
      </c>
      <c r="X3229">
        <v>0</v>
      </c>
      <c r="AA3229" s="2">
        <v>44272.555486111109</v>
      </c>
    </row>
    <row r="3230" spans="1:27" hidden="1" x14ac:dyDescent="0.25">
      <c r="A3230" t="s">
        <v>4593</v>
      </c>
      <c r="B3230">
        <v>4291</v>
      </c>
      <c r="C3230" t="s">
        <v>73</v>
      </c>
      <c r="D3230" t="s">
        <v>74</v>
      </c>
      <c r="E3230">
        <v>46766</v>
      </c>
      <c r="F3230" t="s">
        <v>75</v>
      </c>
      <c r="G3230" t="s">
        <v>78</v>
      </c>
      <c r="H3230" t="s">
        <v>77</v>
      </c>
      <c r="I3230">
        <v>864</v>
      </c>
      <c r="J3230">
        <v>2020</v>
      </c>
      <c r="K3230" t="s">
        <v>77</v>
      </c>
      <c r="L3230" s="2">
        <v>43903.737500000003</v>
      </c>
      <c r="M3230">
        <v>88</v>
      </c>
      <c r="N3230" t="s">
        <v>87</v>
      </c>
      <c r="T3230">
        <v>280000</v>
      </c>
      <c r="U3230">
        <v>280000</v>
      </c>
      <c r="V3230">
        <v>280000</v>
      </c>
      <c r="W3230">
        <v>280000</v>
      </c>
      <c r="X3230">
        <v>0</v>
      </c>
      <c r="AA3230" s="2">
        <v>44272.555486111109</v>
      </c>
    </row>
    <row r="3231" spans="1:27" x14ac:dyDescent="0.25">
      <c r="A3231" t="s">
        <v>4419</v>
      </c>
      <c r="B3231">
        <v>1261</v>
      </c>
      <c r="C3231" t="s">
        <v>221</v>
      </c>
      <c r="D3231" t="s">
        <v>222</v>
      </c>
      <c r="E3231">
        <v>44666</v>
      </c>
      <c r="F3231" t="s">
        <v>223</v>
      </c>
      <c r="G3231" t="s">
        <v>224</v>
      </c>
      <c r="H3231" t="s">
        <v>77</v>
      </c>
      <c r="I3231">
        <v>105</v>
      </c>
      <c r="J3231">
        <v>2020</v>
      </c>
      <c r="K3231" t="s">
        <v>77</v>
      </c>
      <c r="L3231" s="2">
        <v>43900.679861111108</v>
      </c>
      <c r="M3231">
        <v>899</v>
      </c>
      <c r="N3231" t="s">
        <v>87</v>
      </c>
      <c r="T3231">
        <v>25000</v>
      </c>
      <c r="U3231">
        <v>25000</v>
      </c>
      <c r="V3231">
        <v>25000</v>
      </c>
      <c r="W3231">
        <v>25000</v>
      </c>
      <c r="AA3231" s="2">
        <v>44272.555486111109</v>
      </c>
    </row>
    <row r="3232" spans="1:27" x14ac:dyDescent="0.25">
      <c r="A3232" t="s">
        <v>4419</v>
      </c>
      <c r="B3232">
        <v>1261</v>
      </c>
      <c r="C3232" t="s">
        <v>221</v>
      </c>
      <c r="D3232" t="s">
        <v>222</v>
      </c>
      <c r="E3232">
        <v>44668</v>
      </c>
      <c r="F3232" t="s">
        <v>223</v>
      </c>
      <c r="G3232" t="s">
        <v>224</v>
      </c>
      <c r="H3232" t="s">
        <v>77</v>
      </c>
      <c r="I3232">
        <v>105</v>
      </c>
      <c r="J3232">
        <v>2020</v>
      </c>
      <c r="K3232" t="s">
        <v>77</v>
      </c>
      <c r="L3232" s="2">
        <v>43900.688888888886</v>
      </c>
      <c r="M3232">
        <v>900</v>
      </c>
      <c r="N3232" t="s">
        <v>87</v>
      </c>
      <c r="T3232">
        <v>25000</v>
      </c>
      <c r="U3232">
        <v>25000</v>
      </c>
      <c r="V3232">
        <v>25000</v>
      </c>
      <c r="W3232">
        <v>25000</v>
      </c>
      <c r="AA3232" s="2">
        <v>44272.555486111109</v>
      </c>
    </row>
    <row r="3233" spans="1:27" x14ac:dyDescent="0.25">
      <c r="A3233" t="s">
        <v>4419</v>
      </c>
      <c r="B3233">
        <v>1261</v>
      </c>
      <c r="C3233" t="s">
        <v>221</v>
      </c>
      <c r="D3233" t="s">
        <v>222</v>
      </c>
      <c r="E3233">
        <v>44671</v>
      </c>
      <c r="F3233" t="s">
        <v>223</v>
      </c>
      <c r="G3233" t="s">
        <v>224</v>
      </c>
      <c r="H3233" t="s">
        <v>77</v>
      </c>
      <c r="I3233">
        <v>105</v>
      </c>
      <c r="J3233">
        <v>2020</v>
      </c>
      <c r="K3233" t="s">
        <v>77</v>
      </c>
      <c r="L3233" s="2">
        <v>43900.695138888892</v>
      </c>
      <c r="M3233">
        <v>901</v>
      </c>
      <c r="N3233" t="s">
        <v>87</v>
      </c>
      <c r="T3233">
        <v>25000</v>
      </c>
      <c r="U3233">
        <v>25000</v>
      </c>
      <c r="V3233">
        <v>25000</v>
      </c>
      <c r="W3233">
        <v>25000</v>
      </c>
      <c r="AA3233" s="2">
        <v>44272.555486111109</v>
      </c>
    </row>
    <row r="3234" spans="1:27" x14ac:dyDescent="0.25">
      <c r="A3234" t="s">
        <v>4419</v>
      </c>
      <c r="B3234">
        <v>1261</v>
      </c>
      <c r="C3234" t="s">
        <v>221</v>
      </c>
      <c r="D3234" t="s">
        <v>222</v>
      </c>
      <c r="E3234">
        <v>44672</v>
      </c>
      <c r="F3234" t="s">
        <v>223</v>
      </c>
      <c r="G3234" t="s">
        <v>224</v>
      </c>
      <c r="H3234" t="s">
        <v>77</v>
      </c>
      <c r="I3234">
        <v>105</v>
      </c>
      <c r="J3234">
        <v>2020</v>
      </c>
      <c r="K3234" t="s">
        <v>77</v>
      </c>
      <c r="L3234" s="2">
        <v>43900.695833333331</v>
      </c>
      <c r="M3234">
        <v>902</v>
      </c>
      <c r="N3234" t="s">
        <v>87</v>
      </c>
      <c r="T3234">
        <v>25000</v>
      </c>
      <c r="U3234">
        <v>25000</v>
      </c>
      <c r="V3234">
        <v>25000</v>
      </c>
      <c r="W3234">
        <v>25000</v>
      </c>
      <c r="AA3234" s="2">
        <v>44272.555486111109</v>
      </c>
    </row>
    <row r="3235" spans="1:27" x14ac:dyDescent="0.25">
      <c r="A3235" t="s">
        <v>4419</v>
      </c>
      <c r="B3235">
        <v>1261</v>
      </c>
      <c r="C3235" t="s">
        <v>221</v>
      </c>
      <c r="D3235" t="s">
        <v>222</v>
      </c>
      <c r="E3235">
        <v>46103</v>
      </c>
      <c r="F3235" t="s">
        <v>223</v>
      </c>
      <c r="G3235" t="s">
        <v>224</v>
      </c>
      <c r="H3235" t="s">
        <v>77</v>
      </c>
      <c r="I3235">
        <v>105</v>
      </c>
      <c r="J3235">
        <v>2020</v>
      </c>
      <c r="K3235" t="s">
        <v>77</v>
      </c>
      <c r="L3235" s="2">
        <v>43903.459027777775</v>
      </c>
      <c r="M3235">
        <v>1099</v>
      </c>
      <c r="N3235" t="s">
        <v>87</v>
      </c>
      <c r="T3235">
        <v>25000</v>
      </c>
      <c r="U3235">
        <v>25000</v>
      </c>
      <c r="V3235">
        <v>25000</v>
      </c>
      <c r="W3235">
        <v>25000</v>
      </c>
      <c r="AA3235" s="2">
        <v>44272.555486111109</v>
      </c>
    </row>
    <row r="3236" spans="1:27" x14ac:dyDescent="0.25">
      <c r="A3236" t="s">
        <v>4419</v>
      </c>
      <c r="B3236">
        <v>1261</v>
      </c>
      <c r="C3236" t="s">
        <v>221</v>
      </c>
      <c r="D3236" t="s">
        <v>222</v>
      </c>
      <c r="E3236">
        <v>47898</v>
      </c>
      <c r="F3236" t="s">
        <v>223</v>
      </c>
      <c r="G3236" t="s">
        <v>224</v>
      </c>
      <c r="H3236" t="s">
        <v>77</v>
      </c>
      <c r="I3236">
        <v>105</v>
      </c>
      <c r="J3236">
        <v>2020</v>
      </c>
      <c r="K3236" t="s">
        <v>77</v>
      </c>
      <c r="L3236" s="2">
        <v>43906.623611111114</v>
      </c>
      <c r="M3236">
        <v>1285</v>
      </c>
      <c r="N3236" t="s">
        <v>87</v>
      </c>
      <c r="T3236">
        <v>25000</v>
      </c>
      <c r="U3236">
        <v>25000</v>
      </c>
      <c r="V3236">
        <v>25000</v>
      </c>
      <c r="W3236">
        <v>25000</v>
      </c>
      <c r="AA3236" s="2">
        <v>44272.555486111109</v>
      </c>
    </row>
    <row r="3237" spans="1:27" x14ac:dyDescent="0.25">
      <c r="A3237" t="s">
        <v>4419</v>
      </c>
      <c r="B3237">
        <v>1261</v>
      </c>
      <c r="C3237" t="s">
        <v>221</v>
      </c>
      <c r="D3237" t="s">
        <v>222</v>
      </c>
      <c r="E3237">
        <v>47907</v>
      </c>
      <c r="F3237" t="s">
        <v>223</v>
      </c>
      <c r="G3237" t="s">
        <v>224</v>
      </c>
      <c r="H3237" t="s">
        <v>77</v>
      </c>
      <c r="I3237">
        <v>105</v>
      </c>
      <c r="J3237">
        <v>2020</v>
      </c>
      <c r="K3237" t="s">
        <v>77</v>
      </c>
      <c r="L3237" s="2">
        <v>43906.628472222219</v>
      </c>
      <c r="M3237">
        <v>1286</v>
      </c>
      <c r="N3237" t="s">
        <v>87</v>
      </c>
      <c r="T3237">
        <v>25000</v>
      </c>
      <c r="U3237">
        <v>25000</v>
      </c>
      <c r="V3237">
        <v>25000</v>
      </c>
      <c r="W3237">
        <v>25000</v>
      </c>
      <c r="AA3237" s="2">
        <v>44272.555486111109</v>
      </c>
    </row>
    <row r="3238" spans="1:27" x14ac:dyDescent="0.25">
      <c r="A3238" t="s">
        <v>4419</v>
      </c>
      <c r="B3238">
        <v>1261</v>
      </c>
      <c r="C3238" t="s">
        <v>221</v>
      </c>
      <c r="D3238" t="s">
        <v>222</v>
      </c>
      <c r="E3238">
        <v>48443</v>
      </c>
      <c r="F3238" t="s">
        <v>223</v>
      </c>
      <c r="G3238" t="s">
        <v>224</v>
      </c>
      <c r="H3238" t="s">
        <v>77</v>
      </c>
      <c r="I3238">
        <v>105</v>
      </c>
      <c r="J3238">
        <v>2020</v>
      </c>
      <c r="K3238" t="s">
        <v>77</v>
      </c>
      <c r="L3238" s="2">
        <v>43906.740972222222</v>
      </c>
      <c r="M3238">
        <v>1334</v>
      </c>
      <c r="N3238" t="s">
        <v>87</v>
      </c>
      <c r="T3238">
        <v>58602</v>
      </c>
      <c r="U3238">
        <v>58602</v>
      </c>
      <c r="V3238">
        <v>58602</v>
      </c>
      <c r="W3238">
        <v>58602</v>
      </c>
      <c r="AA3238" s="2">
        <v>44272.555486111109</v>
      </c>
    </row>
    <row r="3239" spans="1:27" hidden="1" x14ac:dyDescent="0.25">
      <c r="A3239" t="s">
        <v>4419</v>
      </c>
      <c r="B3239">
        <v>4291</v>
      </c>
      <c r="C3239" t="s">
        <v>73</v>
      </c>
      <c r="D3239" t="s">
        <v>74</v>
      </c>
      <c r="E3239">
        <v>45396</v>
      </c>
      <c r="F3239" t="s">
        <v>75</v>
      </c>
      <c r="G3239" t="s">
        <v>78</v>
      </c>
      <c r="H3239" t="s">
        <v>76</v>
      </c>
      <c r="I3239">
        <v>1395</v>
      </c>
      <c r="J3239">
        <v>2020</v>
      </c>
      <c r="K3239" t="s">
        <v>77</v>
      </c>
      <c r="L3239" s="2">
        <v>43902.519444444442</v>
      </c>
      <c r="M3239">
        <v>89</v>
      </c>
      <c r="N3239" t="s">
        <v>87</v>
      </c>
      <c r="T3239">
        <v>55000</v>
      </c>
      <c r="U3239">
        <v>55000</v>
      </c>
      <c r="V3239">
        <v>55000</v>
      </c>
      <c r="W3239">
        <v>55000</v>
      </c>
      <c r="X3239">
        <v>0</v>
      </c>
      <c r="AA3239" s="2">
        <v>44272.555486111109</v>
      </c>
    </row>
    <row r="3240" spans="1:27" hidden="1" x14ac:dyDescent="0.25">
      <c r="A3240" t="s">
        <v>4419</v>
      </c>
      <c r="B3240">
        <v>4291</v>
      </c>
      <c r="C3240" t="s">
        <v>73</v>
      </c>
      <c r="D3240" t="s">
        <v>74</v>
      </c>
      <c r="E3240">
        <v>45399</v>
      </c>
      <c r="F3240" t="s">
        <v>75</v>
      </c>
      <c r="G3240" t="s">
        <v>78</v>
      </c>
      <c r="H3240" t="s">
        <v>76</v>
      </c>
      <c r="I3240">
        <v>1395</v>
      </c>
      <c r="J3240">
        <v>2020</v>
      </c>
      <c r="K3240" t="s">
        <v>77</v>
      </c>
      <c r="L3240" s="2">
        <v>43902.520833333336</v>
      </c>
      <c r="M3240">
        <v>90</v>
      </c>
      <c r="N3240" t="s">
        <v>87</v>
      </c>
      <c r="T3240">
        <v>55000</v>
      </c>
      <c r="U3240">
        <v>55000</v>
      </c>
      <c r="V3240">
        <v>55000</v>
      </c>
      <c r="W3240">
        <v>55000</v>
      </c>
      <c r="X3240">
        <v>0</v>
      </c>
      <c r="AA3240" s="2">
        <v>44272.555486111109</v>
      </c>
    </row>
    <row r="3241" spans="1:27" hidden="1" x14ac:dyDescent="0.25">
      <c r="A3241" t="s">
        <v>4419</v>
      </c>
      <c r="B3241">
        <v>4291</v>
      </c>
      <c r="C3241" t="s">
        <v>73</v>
      </c>
      <c r="D3241" t="s">
        <v>74</v>
      </c>
      <c r="E3241">
        <v>45400</v>
      </c>
      <c r="F3241" t="s">
        <v>75</v>
      </c>
      <c r="G3241" t="s">
        <v>78</v>
      </c>
      <c r="H3241" t="s">
        <v>76</v>
      </c>
      <c r="I3241">
        <v>1395</v>
      </c>
      <c r="J3241">
        <v>2020</v>
      </c>
      <c r="K3241" t="s">
        <v>77</v>
      </c>
      <c r="L3241" s="2">
        <v>43902.521527777775</v>
      </c>
      <c r="M3241">
        <v>89</v>
      </c>
      <c r="N3241" t="s">
        <v>87</v>
      </c>
      <c r="T3241">
        <v>110000</v>
      </c>
      <c r="U3241">
        <v>55000</v>
      </c>
      <c r="V3241">
        <v>55000</v>
      </c>
      <c r="W3241">
        <v>55000</v>
      </c>
      <c r="X3241">
        <v>0</v>
      </c>
      <c r="Y3241" t="s">
        <v>9331</v>
      </c>
      <c r="Z3241" t="s">
        <v>8951</v>
      </c>
      <c r="AA3241" s="2">
        <v>44272.555486111109</v>
      </c>
    </row>
    <row r="3242" spans="1:27" hidden="1" x14ac:dyDescent="0.25">
      <c r="A3242" t="s">
        <v>4419</v>
      </c>
      <c r="B3242">
        <v>4291</v>
      </c>
      <c r="C3242" t="s">
        <v>73</v>
      </c>
      <c r="D3242" t="s">
        <v>74</v>
      </c>
      <c r="E3242">
        <v>45401</v>
      </c>
      <c r="F3242" t="s">
        <v>75</v>
      </c>
      <c r="G3242" t="s">
        <v>78</v>
      </c>
      <c r="H3242" t="s">
        <v>76</v>
      </c>
      <c r="I3242">
        <v>1395</v>
      </c>
      <c r="J3242">
        <v>2020</v>
      </c>
      <c r="K3242" t="s">
        <v>77</v>
      </c>
      <c r="L3242" s="2">
        <v>43902.522222222222</v>
      </c>
      <c r="M3242">
        <v>89</v>
      </c>
      <c r="N3242" t="s">
        <v>87</v>
      </c>
      <c r="T3242">
        <v>82000</v>
      </c>
      <c r="U3242">
        <v>82000</v>
      </c>
      <c r="V3242">
        <v>82000</v>
      </c>
      <c r="W3242">
        <v>82000</v>
      </c>
      <c r="X3242">
        <v>0</v>
      </c>
      <c r="AA3242" s="2">
        <v>44272.555486111109</v>
      </c>
    </row>
    <row r="3243" spans="1:27" hidden="1" x14ac:dyDescent="0.25">
      <c r="A3243" t="s">
        <v>4419</v>
      </c>
      <c r="B3243">
        <v>4291</v>
      </c>
      <c r="C3243" t="s">
        <v>73</v>
      </c>
      <c r="D3243" t="s">
        <v>74</v>
      </c>
      <c r="E3243">
        <v>45402</v>
      </c>
      <c r="F3243" t="s">
        <v>75</v>
      </c>
      <c r="G3243" t="s">
        <v>78</v>
      </c>
      <c r="H3243" t="s">
        <v>76</v>
      </c>
      <c r="I3243">
        <v>1395</v>
      </c>
      <c r="J3243">
        <v>2020</v>
      </c>
      <c r="K3243" t="s">
        <v>77</v>
      </c>
      <c r="L3243" s="2">
        <v>43902.522916666669</v>
      </c>
      <c r="M3243">
        <v>90</v>
      </c>
      <c r="N3243" t="s">
        <v>87</v>
      </c>
      <c r="T3243">
        <v>82000</v>
      </c>
      <c r="U3243">
        <v>82000</v>
      </c>
      <c r="V3243">
        <v>82000</v>
      </c>
      <c r="W3243">
        <v>82000</v>
      </c>
      <c r="X3243">
        <v>0</v>
      </c>
      <c r="AA3243" s="2">
        <v>44272.555486111109</v>
      </c>
    </row>
    <row r="3244" spans="1:27" hidden="1" x14ac:dyDescent="0.25">
      <c r="A3244" t="s">
        <v>4419</v>
      </c>
      <c r="B3244">
        <v>4291</v>
      </c>
      <c r="C3244" t="s">
        <v>73</v>
      </c>
      <c r="D3244" t="s">
        <v>74</v>
      </c>
      <c r="E3244">
        <v>45403</v>
      </c>
      <c r="F3244" t="s">
        <v>75</v>
      </c>
      <c r="G3244" t="s">
        <v>78</v>
      </c>
      <c r="H3244" t="s">
        <v>76</v>
      </c>
      <c r="I3244">
        <v>1395</v>
      </c>
      <c r="J3244">
        <v>2020</v>
      </c>
      <c r="K3244" t="s">
        <v>77</v>
      </c>
      <c r="L3244" s="2">
        <v>43902.523611111108</v>
      </c>
      <c r="M3244">
        <v>90</v>
      </c>
      <c r="N3244" t="s">
        <v>87</v>
      </c>
      <c r="T3244">
        <v>82000</v>
      </c>
      <c r="U3244">
        <v>82000</v>
      </c>
      <c r="V3244">
        <v>82000</v>
      </c>
      <c r="W3244">
        <v>82000</v>
      </c>
      <c r="X3244">
        <v>0</v>
      </c>
      <c r="AA3244" s="2">
        <v>44272.555486111109</v>
      </c>
    </row>
    <row r="3245" spans="1:27" hidden="1" x14ac:dyDescent="0.25">
      <c r="A3245" t="s">
        <v>4419</v>
      </c>
      <c r="B3245">
        <v>4291</v>
      </c>
      <c r="C3245" t="s">
        <v>73</v>
      </c>
      <c r="D3245" t="s">
        <v>74</v>
      </c>
      <c r="E3245">
        <v>45406</v>
      </c>
      <c r="F3245" t="s">
        <v>75</v>
      </c>
      <c r="G3245" t="s">
        <v>78</v>
      </c>
      <c r="H3245" t="s">
        <v>76</v>
      </c>
      <c r="I3245">
        <v>1395</v>
      </c>
      <c r="J3245">
        <v>2020</v>
      </c>
      <c r="K3245" t="s">
        <v>77</v>
      </c>
      <c r="L3245" s="2">
        <v>43902.525694444441</v>
      </c>
      <c r="M3245">
        <v>38</v>
      </c>
      <c r="N3245" t="s">
        <v>87</v>
      </c>
      <c r="T3245">
        <v>80000</v>
      </c>
      <c r="U3245">
        <v>80000</v>
      </c>
      <c r="V3245">
        <v>80000</v>
      </c>
      <c r="W3245">
        <v>80000</v>
      </c>
      <c r="X3245">
        <v>0</v>
      </c>
      <c r="AA3245" s="2">
        <v>44272.555486111109</v>
      </c>
    </row>
    <row r="3246" spans="1:27" hidden="1" x14ac:dyDescent="0.25">
      <c r="A3246" t="s">
        <v>4419</v>
      </c>
      <c r="B3246">
        <v>4291</v>
      </c>
      <c r="C3246" t="s">
        <v>73</v>
      </c>
      <c r="D3246" t="s">
        <v>74</v>
      </c>
      <c r="E3246">
        <v>45408</v>
      </c>
      <c r="F3246" t="s">
        <v>75</v>
      </c>
      <c r="G3246" t="s">
        <v>78</v>
      </c>
      <c r="H3246" t="s">
        <v>76</v>
      </c>
      <c r="I3246">
        <v>1395</v>
      </c>
      <c r="J3246">
        <v>2020</v>
      </c>
      <c r="K3246" t="s">
        <v>77</v>
      </c>
      <c r="L3246" s="2">
        <v>43902.526388888888</v>
      </c>
      <c r="M3246">
        <v>52</v>
      </c>
      <c r="N3246" t="s">
        <v>87</v>
      </c>
      <c r="T3246">
        <v>60000</v>
      </c>
      <c r="U3246">
        <v>60000</v>
      </c>
      <c r="V3246">
        <v>60000</v>
      </c>
      <c r="W3246">
        <v>60000</v>
      </c>
      <c r="X3246">
        <v>0</v>
      </c>
      <c r="AA3246" s="2">
        <v>44272.555486111109</v>
      </c>
    </row>
    <row r="3247" spans="1:27" hidden="1" x14ac:dyDescent="0.25">
      <c r="A3247" t="s">
        <v>4419</v>
      </c>
      <c r="B3247">
        <v>4291</v>
      </c>
      <c r="C3247" t="s">
        <v>73</v>
      </c>
      <c r="D3247" t="s">
        <v>74</v>
      </c>
      <c r="E3247">
        <v>44467</v>
      </c>
      <c r="F3247" t="s">
        <v>75</v>
      </c>
      <c r="G3247" t="s">
        <v>78</v>
      </c>
      <c r="H3247" t="s">
        <v>76</v>
      </c>
      <c r="I3247">
        <v>1398</v>
      </c>
      <c r="J3247">
        <v>2020</v>
      </c>
      <c r="K3247" t="s">
        <v>77</v>
      </c>
      <c r="L3247" s="2">
        <v>43900.345138888886</v>
      </c>
      <c r="M3247">
        <v>42</v>
      </c>
      <c r="N3247" t="s">
        <v>87</v>
      </c>
      <c r="T3247">
        <v>142398</v>
      </c>
      <c r="U3247">
        <v>142398</v>
      </c>
      <c r="V3247">
        <v>142398</v>
      </c>
      <c r="W3247">
        <v>142398</v>
      </c>
      <c r="X3247">
        <v>0</v>
      </c>
      <c r="AA3247" s="2">
        <v>44272.555486111109</v>
      </c>
    </row>
    <row r="3248" spans="1:27" hidden="1" x14ac:dyDescent="0.25">
      <c r="A3248" t="s">
        <v>4419</v>
      </c>
      <c r="B3248">
        <v>4291</v>
      </c>
      <c r="C3248" t="s">
        <v>73</v>
      </c>
      <c r="D3248" t="s">
        <v>74</v>
      </c>
      <c r="E3248">
        <v>44468</v>
      </c>
      <c r="F3248" t="s">
        <v>75</v>
      </c>
      <c r="G3248" t="s">
        <v>78</v>
      </c>
      <c r="H3248" t="s">
        <v>76</v>
      </c>
      <c r="I3248">
        <v>1398</v>
      </c>
      <c r="J3248">
        <v>2020</v>
      </c>
      <c r="K3248" t="s">
        <v>77</v>
      </c>
      <c r="L3248" s="2">
        <v>43900.345833333333</v>
      </c>
      <c r="M3248">
        <v>42</v>
      </c>
      <c r="N3248" t="s">
        <v>87</v>
      </c>
      <c r="T3248">
        <v>80000</v>
      </c>
      <c r="U3248">
        <v>80000</v>
      </c>
      <c r="V3248">
        <v>80000</v>
      </c>
      <c r="W3248">
        <v>80000</v>
      </c>
      <c r="X3248">
        <v>0</v>
      </c>
      <c r="AA3248" s="2">
        <v>44272.555486111109</v>
      </c>
    </row>
    <row r="3249" spans="1:27" hidden="1" x14ac:dyDescent="0.25">
      <c r="A3249" t="s">
        <v>4419</v>
      </c>
      <c r="B3249">
        <v>4291</v>
      </c>
      <c r="C3249" t="s">
        <v>73</v>
      </c>
      <c r="D3249" t="s">
        <v>74</v>
      </c>
      <c r="E3249">
        <v>44469</v>
      </c>
      <c r="F3249" t="s">
        <v>75</v>
      </c>
      <c r="G3249" t="s">
        <v>78</v>
      </c>
      <c r="H3249" t="s">
        <v>76</v>
      </c>
      <c r="I3249">
        <v>1398</v>
      </c>
      <c r="J3249">
        <v>2020</v>
      </c>
      <c r="K3249" t="s">
        <v>77</v>
      </c>
      <c r="L3249" s="2">
        <v>43900.34652777778</v>
      </c>
      <c r="M3249">
        <v>60</v>
      </c>
      <c r="N3249" t="s">
        <v>87</v>
      </c>
      <c r="T3249">
        <v>60000</v>
      </c>
      <c r="U3249">
        <v>60000</v>
      </c>
      <c r="V3249">
        <v>60000</v>
      </c>
      <c r="W3249">
        <v>60000</v>
      </c>
      <c r="X3249">
        <v>0</v>
      </c>
      <c r="AA3249" s="2">
        <v>44272.555486111109</v>
      </c>
    </row>
    <row r="3250" spans="1:27" hidden="1" x14ac:dyDescent="0.25">
      <c r="A3250" t="s">
        <v>4419</v>
      </c>
      <c r="B3250">
        <v>4291</v>
      </c>
      <c r="C3250" t="s">
        <v>73</v>
      </c>
      <c r="D3250" t="s">
        <v>74</v>
      </c>
      <c r="E3250">
        <v>44470</v>
      </c>
      <c r="F3250" t="s">
        <v>75</v>
      </c>
      <c r="G3250" t="s">
        <v>78</v>
      </c>
      <c r="H3250" t="s">
        <v>76</v>
      </c>
      <c r="I3250">
        <v>1398</v>
      </c>
      <c r="J3250">
        <v>2020</v>
      </c>
      <c r="K3250" t="s">
        <v>77</v>
      </c>
      <c r="L3250" s="2">
        <v>43900.347222222219</v>
      </c>
      <c r="M3250">
        <v>60</v>
      </c>
      <c r="N3250" t="s">
        <v>87</v>
      </c>
      <c r="T3250">
        <v>123602</v>
      </c>
      <c r="U3250">
        <v>123602</v>
      </c>
      <c r="V3250">
        <v>123602</v>
      </c>
      <c r="W3250">
        <v>123602</v>
      </c>
      <c r="X3250">
        <v>0</v>
      </c>
      <c r="AA3250" s="2">
        <v>44272.555486111109</v>
      </c>
    </row>
    <row r="3251" spans="1:27" hidden="1" x14ac:dyDescent="0.25">
      <c r="A3251" t="s">
        <v>4419</v>
      </c>
      <c r="B3251">
        <v>4291</v>
      </c>
      <c r="C3251" t="s">
        <v>73</v>
      </c>
      <c r="D3251" t="s">
        <v>74</v>
      </c>
      <c r="E3251">
        <v>44471</v>
      </c>
      <c r="F3251" t="s">
        <v>75</v>
      </c>
      <c r="G3251" t="s">
        <v>78</v>
      </c>
      <c r="H3251" t="s">
        <v>76</v>
      </c>
      <c r="I3251">
        <v>1398</v>
      </c>
      <c r="J3251">
        <v>2020</v>
      </c>
      <c r="K3251" t="s">
        <v>77</v>
      </c>
      <c r="L3251" s="2">
        <v>43900.347916666666</v>
      </c>
      <c r="M3251">
        <v>60</v>
      </c>
      <c r="N3251" t="s">
        <v>87</v>
      </c>
      <c r="T3251">
        <v>100000</v>
      </c>
      <c r="U3251">
        <v>100000</v>
      </c>
      <c r="V3251">
        <v>100000</v>
      </c>
      <c r="W3251">
        <v>100000</v>
      </c>
      <c r="X3251">
        <v>0</v>
      </c>
      <c r="AA3251" s="2">
        <v>44272.555486111109</v>
      </c>
    </row>
    <row r="3252" spans="1:27" hidden="1" x14ac:dyDescent="0.25">
      <c r="A3252" t="s">
        <v>4419</v>
      </c>
      <c r="B3252">
        <v>4291</v>
      </c>
      <c r="C3252" t="s">
        <v>73</v>
      </c>
      <c r="D3252" t="s">
        <v>74</v>
      </c>
      <c r="E3252">
        <v>44472</v>
      </c>
      <c r="F3252" t="s">
        <v>75</v>
      </c>
      <c r="G3252" t="s">
        <v>78</v>
      </c>
      <c r="H3252" t="s">
        <v>76</v>
      </c>
      <c r="I3252">
        <v>1398</v>
      </c>
      <c r="J3252">
        <v>2020</v>
      </c>
      <c r="K3252" t="s">
        <v>77</v>
      </c>
      <c r="L3252" s="2">
        <v>43900.349305555559</v>
      </c>
      <c r="M3252">
        <v>60</v>
      </c>
      <c r="N3252" t="s">
        <v>87</v>
      </c>
      <c r="T3252">
        <v>88000</v>
      </c>
      <c r="U3252">
        <v>88000</v>
      </c>
      <c r="V3252">
        <v>88000</v>
      </c>
      <c r="W3252">
        <v>88000</v>
      </c>
      <c r="X3252">
        <v>0</v>
      </c>
      <c r="AA3252" s="2">
        <v>44272.555486111109</v>
      </c>
    </row>
    <row r="3253" spans="1:27" hidden="1" x14ac:dyDescent="0.25">
      <c r="A3253" t="s">
        <v>4419</v>
      </c>
      <c r="B3253">
        <v>4291</v>
      </c>
      <c r="C3253" t="s">
        <v>73</v>
      </c>
      <c r="D3253" t="s">
        <v>74</v>
      </c>
      <c r="E3253">
        <v>44461</v>
      </c>
      <c r="F3253" t="s">
        <v>75</v>
      </c>
      <c r="G3253" t="s">
        <v>78</v>
      </c>
      <c r="H3253" t="s">
        <v>76</v>
      </c>
      <c r="I3253">
        <v>1399</v>
      </c>
      <c r="J3253">
        <v>2020</v>
      </c>
      <c r="K3253" t="s">
        <v>77</v>
      </c>
      <c r="L3253" s="2">
        <v>43900.339583333334</v>
      </c>
      <c r="M3253">
        <v>19</v>
      </c>
      <c r="N3253" t="s">
        <v>87</v>
      </c>
      <c r="T3253">
        <v>100000</v>
      </c>
      <c r="U3253">
        <v>100000</v>
      </c>
      <c r="V3253">
        <v>100000</v>
      </c>
      <c r="W3253">
        <v>100000</v>
      </c>
      <c r="X3253">
        <v>0</v>
      </c>
      <c r="AA3253" s="2">
        <v>44272.555486111109</v>
      </c>
    </row>
    <row r="3254" spans="1:27" hidden="1" x14ac:dyDescent="0.25">
      <c r="A3254" t="s">
        <v>4419</v>
      </c>
      <c r="B3254">
        <v>4291</v>
      </c>
      <c r="C3254" t="s">
        <v>73</v>
      </c>
      <c r="D3254" t="s">
        <v>74</v>
      </c>
      <c r="E3254">
        <v>44462</v>
      </c>
      <c r="F3254" t="s">
        <v>75</v>
      </c>
      <c r="G3254" t="s">
        <v>78</v>
      </c>
      <c r="H3254" t="s">
        <v>76</v>
      </c>
      <c r="I3254">
        <v>1399</v>
      </c>
      <c r="J3254">
        <v>2020</v>
      </c>
      <c r="K3254" t="s">
        <v>77</v>
      </c>
      <c r="L3254" s="2">
        <v>43900.340277777781</v>
      </c>
      <c r="M3254">
        <v>48</v>
      </c>
      <c r="N3254" t="s">
        <v>87</v>
      </c>
      <c r="T3254">
        <v>100000</v>
      </c>
      <c r="U3254">
        <v>100000</v>
      </c>
      <c r="V3254">
        <v>100000</v>
      </c>
      <c r="W3254">
        <v>100000</v>
      </c>
      <c r="X3254">
        <v>0</v>
      </c>
      <c r="AA3254" s="2">
        <v>44272.555486111109</v>
      </c>
    </row>
    <row r="3255" spans="1:27" hidden="1" x14ac:dyDescent="0.25">
      <c r="A3255" t="s">
        <v>4419</v>
      </c>
      <c r="B3255">
        <v>4291</v>
      </c>
      <c r="C3255" t="s">
        <v>73</v>
      </c>
      <c r="D3255" t="s">
        <v>74</v>
      </c>
      <c r="E3255">
        <v>44463</v>
      </c>
      <c r="F3255" t="s">
        <v>75</v>
      </c>
      <c r="G3255" t="s">
        <v>78</v>
      </c>
      <c r="H3255" t="s">
        <v>76</v>
      </c>
      <c r="I3255">
        <v>1399</v>
      </c>
      <c r="J3255">
        <v>2020</v>
      </c>
      <c r="K3255" t="s">
        <v>77</v>
      </c>
      <c r="L3255" s="2">
        <v>43900.34097222222</v>
      </c>
      <c r="M3255">
        <v>59</v>
      </c>
      <c r="N3255" t="s">
        <v>87</v>
      </c>
      <c r="T3255">
        <v>60000</v>
      </c>
      <c r="U3255">
        <v>60000</v>
      </c>
      <c r="V3255">
        <v>60000</v>
      </c>
      <c r="W3255">
        <v>60000</v>
      </c>
      <c r="X3255">
        <v>0</v>
      </c>
      <c r="AA3255" s="2">
        <v>44272.555486111109</v>
      </c>
    </row>
    <row r="3256" spans="1:27" hidden="1" x14ac:dyDescent="0.25">
      <c r="A3256" t="s">
        <v>4419</v>
      </c>
      <c r="B3256">
        <v>4291</v>
      </c>
      <c r="C3256" t="s">
        <v>73</v>
      </c>
      <c r="D3256" t="s">
        <v>74</v>
      </c>
      <c r="E3256">
        <v>44464</v>
      </c>
      <c r="F3256" t="s">
        <v>75</v>
      </c>
      <c r="G3256" t="s">
        <v>78</v>
      </c>
      <c r="H3256" t="s">
        <v>76</v>
      </c>
      <c r="I3256">
        <v>1399</v>
      </c>
      <c r="J3256">
        <v>2020</v>
      </c>
      <c r="K3256" t="s">
        <v>77</v>
      </c>
      <c r="L3256" s="2">
        <v>43900.342361111114</v>
      </c>
      <c r="M3256">
        <v>48</v>
      </c>
      <c r="N3256" t="s">
        <v>87</v>
      </c>
      <c r="T3256">
        <v>110000</v>
      </c>
      <c r="U3256">
        <v>110000</v>
      </c>
      <c r="V3256">
        <v>110000</v>
      </c>
      <c r="W3256">
        <v>110000</v>
      </c>
      <c r="X3256">
        <v>0</v>
      </c>
      <c r="AA3256" s="2">
        <v>44272.555486111109</v>
      </c>
    </row>
    <row r="3257" spans="1:27" hidden="1" x14ac:dyDescent="0.25">
      <c r="A3257" t="s">
        <v>4419</v>
      </c>
      <c r="B3257">
        <v>4291</v>
      </c>
      <c r="C3257" t="s">
        <v>73</v>
      </c>
      <c r="D3257" t="s">
        <v>74</v>
      </c>
      <c r="E3257">
        <v>44465</v>
      </c>
      <c r="F3257" t="s">
        <v>75</v>
      </c>
      <c r="G3257" t="s">
        <v>78</v>
      </c>
      <c r="H3257" t="s">
        <v>76</v>
      </c>
      <c r="I3257">
        <v>1399</v>
      </c>
      <c r="J3257">
        <v>2020</v>
      </c>
      <c r="K3257" t="s">
        <v>77</v>
      </c>
      <c r="L3257" s="2">
        <v>43900.342361111114</v>
      </c>
      <c r="M3257">
        <v>59</v>
      </c>
      <c r="N3257" t="s">
        <v>87</v>
      </c>
      <c r="T3257">
        <v>100000</v>
      </c>
      <c r="U3257">
        <v>100000</v>
      </c>
      <c r="V3257">
        <v>100000</v>
      </c>
      <c r="W3257">
        <v>100000</v>
      </c>
      <c r="X3257">
        <v>0</v>
      </c>
      <c r="AA3257" s="2">
        <v>44272.555486111109</v>
      </c>
    </row>
    <row r="3258" spans="1:27" hidden="1" x14ac:dyDescent="0.25">
      <c r="A3258" t="s">
        <v>4419</v>
      </c>
      <c r="B3258">
        <v>4291</v>
      </c>
      <c r="C3258" t="s">
        <v>73</v>
      </c>
      <c r="D3258" t="s">
        <v>74</v>
      </c>
      <c r="E3258">
        <v>44473</v>
      </c>
      <c r="F3258" t="s">
        <v>75</v>
      </c>
      <c r="G3258" t="s">
        <v>78</v>
      </c>
      <c r="H3258" t="s">
        <v>76</v>
      </c>
      <c r="I3258">
        <v>1399</v>
      </c>
      <c r="J3258">
        <v>2020</v>
      </c>
      <c r="K3258" t="s">
        <v>77</v>
      </c>
      <c r="L3258" s="2">
        <v>43900.351388888892</v>
      </c>
      <c r="M3258">
        <v>60</v>
      </c>
      <c r="N3258" t="s">
        <v>87</v>
      </c>
      <c r="T3258">
        <v>60000</v>
      </c>
      <c r="U3258">
        <v>60000</v>
      </c>
      <c r="V3258">
        <v>60000</v>
      </c>
      <c r="W3258">
        <v>60000</v>
      </c>
      <c r="X3258">
        <v>0</v>
      </c>
      <c r="AA3258" s="2">
        <v>44272.555486111109</v>
      </c>
    </row>
    <row r="3259" spans="1:27" hidden="1" x14ac:dyDescent="0.25">
      <c r="A3259" t="s">
        <v>4419</v>
      </c>
      <c r="B3259">
        <v>4291</v>
      </c>
      <c r="C3259" t="s">
        <v>73</v>
      </c>
      <c r="D3259" t="s">
        <v>74</v>
      </c>
      <c r="E3259">
        <v>44474</v>
      </c>
      <c r="F3259" t="s">
        <v>75</v>
      </c>
      <c r="G3259" t="s">
        <v>78</v>
      </c>
      <c r="H3259" t="s">
        <v>76</v>
      </c>
      <c r="I3259">
        <v>1399</v>
      </c>
      <c r="J3259">
        <v>2020</v>
      </c>
      <c r="K3259" t="s">
        <v>77</v>
      </c>
      <c r="L3259" s="2">
        <v>43900.351388888892</v>
      </c>
      <c r="M3259">
        <v>60</v>
      </c>
      <c r="N3259" t="s">
        <v>87</v>
      </c>
      <c r="T3259">
        <v>100000</v>
      </c>
      <c r="U3259">
        <v>100000</v>
      </c>
      <c r="V3259">
        <v>100000</v>
      </c>
      <c r="W3259">
        <v>100000</v>
      </c>
      <c r="X3259">
        <v>0</v>
      </c>
      <c r="AA3259" s="2">
        <v>44272.555486111109</v>
      </c>
    </row>
    <row r="3260" spans="1:27" hidden="1" x14ac:dyDescent="0.25">
      <c r="A3260" t="s">
        <v>4419</v>
      </c>
      <c r="B3260">
        <v>4291</v>
      </c>
      <c r="C3260" t="s">
        <v>73</v>
      </c>
      <c r="D3260" t="s">
        <v>74</v>
      </c>
      <c r="E3260">
        <v>44476</v>
      </c>
      <c r="F3260" t="s">
        <v>75</v>
      </c>
      <c r="G3260" t="s">
        <v>78</v>
      </c>
      <c r="H3260" t="s">
        <v>76</v>
      </c>
      <c r="I3260">
        <v>1399</v>
      </c>
      <c r="J3260">
        <v>2020</v>
      </c>
      <c r="K3260" t="s">
        <v>77</v>
      </c>
      <c r="L3260" s="2">
        <v>43900.352777777778</v>
      </c>
      <c r="M3260">
        <v>60</v>
      </c>
      <c r="N3260" t="s">
        <v>87</v>
      </c>
      <c r="T3260">
        <v>80000</v>
      </c>
      <c r="U3260">
        <v>80000</v>
      </c>
      <c r="V3260">
        <v>80000</v>
      </c>
      <c r="W3260">
        <v>80000</v>
      </c>
      <c r="X3260">
        <v>0</v>
      </c>
      <c r="AA3260" s="2">
        <v>44272.555486111109</v>
      </c>
    </row>
    <row r="3261" spans="1:27" hidden="1" x14ac:dyDescent="0.25">
      <c r="A3261" t="s">
        <v>4419</v>
      </c>
      <c r="B3261">
        <v>4291</v>
      </c>
      <c r="C3261" t="s">
        <v>73</v>
      </c>
      <c r="D3261" t="s">
        <v>74</v>
      </c>
      <c r="E3261">
        <v>44477</v>
      </c>
      <c r="F3261" t="s">
        <v>75</v>
      </c>
      <c r="G3261" t="s">
        <v>78</v>
      </c>
      <c r="H3261" t="s">
        <v>76</v>
      </c>
      <c r="I3261">
        <v>1399</v>
      </c>
      <c r="J3261">
        <v>2020</v>
      </c>
      <c r="K3261" t="s">
        <v>77</v>
      </c>
      <c r="L3261" s="2">
        <v>43900.353472222225</v>
      </c>
      <c r="M3261">
        <v>60</v>
      </c>
      <c r="N3261" t="s">
        <v>87</v>
      </c>
      <c r="T3261">
        <v>130000</v>
      </c>
      <c r="U3261">
        <v>130000</v>
      </c>
      <c r="V3261">
        <v>130000</v>
      </c>
      <c r="W3261">
        <v>130000</v>
      </c>
      <c r="X3261">
        <v>0</v>
      </c>
      <c r="AA3261" s="2">
        <v>44272.555486111109</v>
      </c>
    </row>
    <row r="3262" spans="1:27" hidden="1" x14ac:dyDescent="0.25">
      <c r="A3262" t="s">
        <v>4419</v>
      </c>
      <c r="B3262">
        <v>4291</v>
      </c>
      <c r="C3262" t="s">
        <v>73</v>
      </c>
      <c r="D3262" t="s">
        <v>74</v>
      </c>
      <c r="E3262">
        <v>44479</v>
      </c>
      <c r="F3262" t="s">
        <v>75</v>
      </c>
      <c r="G3262" t="s">
        <v>78</v>
      </c>
      <c r="H3262" t="s">
        <v>76</v>
      </c>
      <c r="I3262">
        <v>1399</v>
      </c>
      <c r="J3262">
        <v>2020</v>
      </c>
      <c r="K3262" t="s">
        <v>77</v>
      </c>
      <c r="L3262" s="2">
        <v>43900.356249999997</v>
      </c>
      <c r="M3262">
        <v>43</v>
      </c>
      <c r="N3262" t="s">
        <v>87</v>
      </c>
      <c r="T3262">
        <v>100000</v>
      </c>
      <c r="U3262">
        <v>100000</v>
      </c>
      <c r="V3262">
        <v>100000</v>
      </c>
      <c r="W3262">
        <v>100000</v>
      </c>
      <c r="X3262">
        <v>0</v>
      </c>
      <c r="AA3262" s="2">
        <v>44272.555486111109</v>
      </c>
    </row>
    <row r="3263" spans="1:27" hidden="1" x14ac:dyDescent="0.25">
      <c r="A3263" t="s">
        <v>4419</v>
      </c>
      <c r="B3263">
        <v>4291</v>
      </c>
      <c r="C3263" t="s">
        <v>73</v>
      </c>
      <c r="D3263" t="s">
        <v>74</v>
      </c>
      <c r="E3263">
        <v>48426</v>
      </c>
      <c r="F3263" t="s">
        <v>75</v>
      </c>
      <c r="G3263" t="s">
        <v>78</v>
      </c>
      <c r="H3263" t="s">
        <v>76</v>
      </c>
      <c r="I3263">
        <v>1399</v>
      </c>
      <c r="J3263">
        <v>2020</v>
      </c>
      <c r="K3263" t="s">
        <v>77</v>
      </c>
      <c r="L3263" s="2">
        <v>43906.738888888889</v>
      </c>
      <c r="M3263">
        <v>46</v>
      </c>
      <c r="N3263" t="s">
        <v>87</v>
      </c>
      <c r="T3263">
        <v>60000</v>
      </c>
      <c r="U3263">
        <v>60000</v>
      </c>
      <c r="V3263">
        <v>60000</v>
      </c>
      <c r="W3263">
        <v>60000</v>
      </c>
      <c r="X3263">
        <v>0</v>
      </c>
      <c r="AA3263" s="2">
        <v>44272.555486111109</v>
      </c>
    </row>
    <row r="3264" spans="1:27" hidden="1" x14ac:dyDescent="0.25">
      <c r="A3264" t="s">
        <v>4419</v>
      </c>
      <c r="B3264">
        <v>4291</v>
      </c>
      <c r="C3264" t="s">
        <v>73</v>
      </c>
      <c r="D3264" t="s">
        <v>74</v>
      </c>
      <c r="E3264">
        <v>44478</v>
      </c>
      <c r="F3264" t="s">
        <v>75</v>
      </c>
      <c r="G3264" t="s">
        <v>78</v>
      </c>
      <c r="H3264" t="s">
        <v>76</v>
      </c>
      <c r="I3264">
        <v>1400</v>
      </c>
      <c r="J3264">
        <v>2020</v>
      </c>
      <c r="K3264" t="s">
        <v>77</v>
      </c>
      <c r="L3264" s="2">
        <v>43900.355555555558</v>
      </c>
      <c r="M3264">
        <v>11</v>
      </c>
      <c r="N3264" t="s">
        <v>87</v>
      </c>
      <c r="T3264">
        <v>100000</v>
      </c>
      <c r="U3264">
        <v>100000</v>
      </c>
      <c r="V3264">
        <v>100000</v>
      </c>
      <c r="W3264">
        <v>100000</v>
      </c>
      <c r="X3264">
        <v>0</v>
      </c>
      <c r="AA3264" s="2">
        <v>44272.555486111109</v>
      </c>
    </row>
    <row r="3265" spans="1:27" x14ac:dyDescent="0.25">
      <c r="A3265" t="s">
        <v>4419</v>
      </c>
      <c r="B3265">
        <v>1261</v>
      </c>
      <c r="C3265" t="s">
        <v>221</v>
      </c>
      <c r="D3265" t="s">
        <v>222</v>
      </c>
      <c r="E3265">
        <v>47923</v>
      </c>
      <c r="F3265" t="s">
        <v>223</v>
      </c>
      <c r="G3265" t="s">
        <v>224</v>
      </c>
      <c r="H3265" t="s">
        <v>76</v>
      </c>
      <c r="I3265">
        <v>1602</v>
      </c>
      <c r="J3265">
        <v>2020</v>
      </c>
      <c r="K3265" t="s">
        <v>77</v>
      </c>
      <c r="L3265" s="2">
        <v>43906.632638888892</v>
      </c>
      <c r="M3265">
        <v>1292</v>
      </c>
      <c r="N3265" t="s">
        <v>87</v>
      </c>
      <c r="T3265">
        <v>40000</v>
      </c>
      <c r="U3265">
        <v>40000</v>
      </c>
      <c r="V3265">
        <v>40000</v>
      </c>
      <c r="W3265">
        <v>40000</v>
      </c>
      <c r="AA3265" s="2">
        <v>44272.555486111109</v>
      </c>
    </row>
    <row r="3266" spans="1:27" x14ac:dyDescent="0.25">
      <c r="A3266" t="s">
        <v>4419</v>
      </c>
      <c r="B3266">
        <v>1261</v>
      </c>
      <c r="C3266" t="s">
        <v>221</v>
      </c>
      <c r="D3266" t="s">
        <v>222</v>
      </c>
      <c r="E3266">
        <v>47931</v>
      </c>
      <c r="F3266" t="s">
        <v>223</v>
      </c>
      <c r="G3266" t="s">
        <v>224</v>
      </c>
      <c r="H3266" t="s">
        <v>76</v>
      </c>
      <c r="I3266">
        <v>1602</v>
      </c>
      <c r="J3266">
        <v>2020</v>
      </c>
      <c r="K3266" t="s">
        <v>77</v>
      </c>
      <c r="L3266" s="2">
        <v>43906.633333333331</v>
      </c>
      <c r="M3266">
        <v>1293</v>
      </c>
      <c r="N3266" t="s">
        <v>87</v>
      </c>
      <c r="T3266">
        <v>35000</v>
      </c>
      <c r="U3266">
        <v>35000</v>
      </c>
      <c r="V3266">
        <v>35000</v>
      </c>
      <c r="W3266">
        <v>35000</v>
      </c>
      <c r="AA3266" s="2">
        <v>44272.555486111109</v>
      </c>
    </row>
    <row r="3267" spans="1:27" hidden="1" x14ac:dyDescent="0.25">
      <c r="A3267" t="s">
        <v>4419</v>
      </c>
      <c r="B3267">
        <v>4291</v>
      </c>
      <c r="C3267" t="s">
        <v>73</v>
      </c>
      <c r="D3267" t="s">
        <v>74</v>
      </c>
      <c r="E3267">
        <v>58508</v>
      </c>
      <c r="F3267" t="s">
        <v>75</v>
      </c>
      <c r="G3267" t="s">
        <v>78</v>
      </c>
      <c r="H3267" t="s">
        <v>343</v>
      </c>
      <c r="I3267">
        <v>2092</v>
      </c>
      <c r="J3267">
        <v>2020</v>
      </c>
      <c r="K3267" t="s">
        <v>77</v>
      </c>
      <c r="L3267" s="2">
        <v>44153.628472222219</v>
      </c>
      <c r="M3267">
        <v>2061</v>
      </c>
      <c r="N3267" t="s">
        <v>87</v>
      </c>
      <c r="T3267">
        <v>65166.46</v>
      </c>
      <c r="U3267">
        <v>65166.46</v>
      </c>
      <c r="V3267">
        <v>65166.46</v>
      </c>
      <c r="W3267">
        <v>65166.46</v>
      </c>
      <c r="X3267">
        <v>0</v>
      </c>
      <c r="AA3267" s="2">
        <v>44272.555486111109</v>
      </c>
    </row>
    <row r="3268" spans="1:27" hidden="1" x14ac:dyDescent="0.25">
      <c r="A3268" t="s">
        <v>4419</v>
      </c>
      <c r="B3268">
        <v>1251</v>
      </c>
      <c r="C3268" t="s">
        <v>409</v>
      </c>
      <c r="D3268" t="s">
        <v>410</v>
      </c>
      <c r="E3268">
        <v>46161</v>
      </c>
      <c r="F3268" t="s">
        <v>176</v>
      </c>
      <c r="G3268" t="s">
        <v>78</v>
      </c>
      <c r="H3268" t="s">
        <v>77</v>
      </c>
      <c r="I3268">
        <v>66</v>
      </c>
      <c r="J3268">
        <v>2020</v>
      </c>
      <c r="K3268" t="s">
        <v>77</v>
      </c>
      <c r="L3268" s="2">
        <v>43903.508333333331</v>
      </c>
      <c r="M3268">
        <v>1481</v>
      </c>
      <c r="N3268" t="s">
        <v>128</v>
      </c>
      <c r="O3268" t="s">
        <v>87</v>
      </c>
      <c r="P3268" t="s">
        <v>9332</v>
      </c>
      <c r="Q3268">
        <v>57</v>
      </c>
      <c r="R3268" t="s">
        <v>8942</v>
      </c>
      <c r="S3268" s="2">
        <v>44160.420138888891</v>
      </c>
      <c r="T3268">
        <v>50000</v>
      </c>
      <c r="U3268">
        <v>50000</v>
      </c>
      <c r="V3268">
        <v>49991</v>
      </c>
      <c r="W3268">
        <v>49991</v>
      </c>
      <c r="X3268">
        <v>0</v>
      </c>
      <c r="Y3268" t="s">
        <v>9245</v>
      </c>
      <c r="AA3268" s="2">
        <v>44272.555486111109</v>
      </c>
    </row>
    <row r="3269" spans="1:27" hidden="1" x14ac:dyDescent="0.25">
      <c r="A3269" t="s">
        <v>4419</v>
      </c>
      <c r="B3269">
        <v>4291</v>
      </c>
      <c r="C3269" t="s">
        <v>73</v>
      </c>
      <c r="D3269" t="s">
        <v>74</v>
      </c>
      <c r="E3269">
        <v>43918</v>
      </c>
      <c r="F3269" t="s">
        <v>75</v>
      </c>
      <c r="G3269" t="s">
        <v>78</v>
      </c>
      <c r="H3269" t="s">
        <v>77</v>
      </c>
      <c r="I3269">
        <v>683</v>
      </c>
      <c r="J3269">
        <v>2020</v>
      </c>
      <c r="K3269" t="s">
        <v>77</v>
      </c>
      <c r="L3269" s="2">
        <v>43899.319444444445</v>
      </c>
      <c r="M3269">
        <v>11</v>
      </c>
      <c r="N3269" t="s">
        <v>87</v>
      </c>
      <c r="T3269">
        <v>70000</v>
      </c>
      <c r="U3269">
        <v>70000</v>
      </c>
      <c r="V3269">
        <v>70000</v>
      </c>
      <c r="W3269">
        <v>70000</v>
      </c>
      <c r="X3269">
        <v>0</v>
      </c>
      <c r="AA3269" s="2">
        <v>44272.555486111109</v>
      </c>
    </row>
    <row r="3270" spans="1:27" hidden="1" x14ac:dyDescent="0.25">
      <c r="A3270" t="s">
        <v>4419</v>
      </c>
      <c r="B3270">
        <v>4291</v>
      </c>
      <c r="C3270" t="s">
        <v>73</v>
      </c>
      <c r="D3270" t="s">
        <v>74</v>
      </c>
      <c r="E3270">
        <v>43919</v>
      </c>
      <c r="F3270" t="s">
        <v>75</v>
      </c>
      <c r="G3270" t="s">
        <v>78</v>
      </c>
      <c r="H3270" t="s">
        <v>77</v>
      </c>
      <c r="I3270">
        <v>683</v>
      </c>
      <c r="J3270">
        <v>2020</v>
      </c>
      <c r="K3270" t="s">
        <v>77</v>
      </c>
      <c r="L3270" s="2">
        <v>43899.319444444445</v>
      </c>
      <c r="M3270">
        <v>11</v>
      </c>
      <c r="N3270" t="s">
        <v>87</v>
      </c>
      <c r="T3270">
        <v>100000</v>
      </c>
      <c r="U3270">
        <v>100000</v>
      </c>
      <c r="V3270">
        <v>100000</v>
      </c>
      <c r="W3270">
        <v>100000</v>
      </c>
      <c r="X3270">
        <v>0</v>
      </c>
      <c r="AA3270" s="2">
        <v>44272.555486111109</v>
      </c>
    </row>
    <row r="3271" spans="1:27" hidden="1" x14ac:dyDescent="0.25">
      <c r="A3271" t="s">
        <v>4419</v>
      </c>
      <c r="B3271">
        <v>4291</v>
      </c>
      <c r="C3271" t="s">
        <v>73</v>
      </c>
      <c r="D3271" t="s">
        <v>74</v>
      </c>
      <c r="E3271">
        <v>43920</v>
      </c>
      <c r="F3271" t="s">
        <v>75</v>
      </c>
      <c r="G3271" t="s">
        <v>78</v>
      </c>
      <c r="H3271" t="s">
        <v>77</v>
      </c>
      <c r="I3271">
        <v>683</v>
      </c>
      <c r="J3271">
        <v>2020</v>
      </c>
      <c r="K3271" t="s">
        <v>77</v>
      </c>
      <c r="L3271" s="2">
        <v>43899.320138888892</v>
      </c>
      <c r="M3271">
        <v>11</v>
      </c>
      <c r="N3271" t="s">
        <v>87</v>
      </c>
      <c r="T3271">
        <v>80000</v>
      </c>
      <c r="U3271">
        <v>80000</v>
      </c>
      <c r="V3271">
        <v>80000</v>
      </c>
      <c r="W3271">
        <v>80000</v>
      </c>
      <c r="X3271">
        <v>0</v>
      </c>
      <c r="AA3271" s="2">
        <v>44272.555486111109</v>
      </c>
    </row>
    <row r="3272" spans="1:27" hidden="1" x14ac:dyDescent="0.25">
      <c r="A3272" t="s">
        <v>4419</v>
      </c>
      <c r="B3272">
        <v>4291</v>
      </c>
      <c r="C3272" t="s">
        <v>73</v>
      </c>
      <c r="D3272" t="s">
        <v>74</v>
      </c>
      <c r="E3272">
        <v>43921</v>
      </c>
      <c r="F3272" t="s">
        <v>75</v>
      </c>
      <c r="G3272" t="s">
        <v>78</v>
      </c>
      <c r="H3272" t="s">
        <v>77</v>
      </c>
      <c r="I3272">
        <v>683</v>
      </c>
      <c r="J3272">
        <v>2020</v>
      </c>
      <c r="K3272" t="s">
        <v>77</v>
      </c>
      <c r="L3272" s="2">
        <v>43899.320833333331</v>
      </c>
      <c r="M3272">
        <v>11</v>
      </c>
      <c r="N3272" t="s">
        <v>87</v>
      </c>
      <c r="T3272">
        <v>100000</v>
      </c>
      <c r="U3272">
        <v>100000</v>
      </c>
      <c r="V3272">
        <v>100000</v>
      </c>
      <c r="W3272">
        <v>100000</v>
      </c>
      <c r="X3272">
        <v>0</v>
      </c>
      <c r="AA3272" s="2">
        <v>44272.555486111109</v>
      </c>
    </row>
    <row r="3273" spans="1:27" hidden="1" x14ac:dyDescent="0.25">
      <c r="A3273" t="s">
        <v>4419</v>
      </c>
      <c r="B3273">
        <v>4291</v>
      </c>
      <c r="C3273" t="s">
        <v>73</v>
      </c>
      <c r="D3273" t="s">
        <v>74</v>
      </c>
      <c r="E3273">
        <v>43922</v>
      </c>
      <c r="F3273" t="s">
        <v>75</v>
      </c>
      <c r="G3273" t="s">
        <v>78</v>
      </c>
      <c r="H3273" t="s">
        <v>77</v>
      </c>
      <c r="I3273">
        <v>683</v>
      </c>
      <c r="J3273">
        <v>2020</v>
      </c>
      <c r="K3273" t="s">
        <v>77</v>
      </c>
      <c r="L3273" s="2">
        <v>43899.322222222225</v>
      </c>
      <c r="M3273">
        <v>11</v>
      </c>
      <c r="N3273" t="s">
        <v>87</v>
      </c>
      <c r="T3273">
        <v>120000</v>
      </c>
      <c r="U3273">
        <v>120000</v>
      </c>
      <c r="V3273">
        <v>120000</v>
      </c>
      <c r="W3273">
        <v>120000</v>
      </c>
      <c r="X3273">
        <v>0</v>
      </c>
      <c r="AA3273" s="2">
        <v>44272.555486111109</v>
      </c>
    </row>
    <row r="3274" spans="1:27" hidden="1" x14ac:dyDescent="0.25">
      <c r="A3274" t="s">
        <v>4419</v>
      </c>
      <c r="B3274">
        <v>4291</v>
      </c>
      <c r="C3274" t="s">
        <v>73</v>
      </c>
      <c r="D3274" t="s">
        <v>74</v>
      </c>
      <c r="E3274">
        <v>43923</v>
      </c>
      <c r="F3274" t="s">
        <v>75</v>
      </c>
      <c r="G3274" t="s">
        <v>78</v>
      </c>
      <c r="H3274" t="s">
        <v>77</v>
      </c>
      <c r="I3274">
        <v>683</v>
      </c>
      <c r="J3274">
        <v>2020</v>
      </c>
      <c r="K3274" t="s">
        <v>77</v>
      </c>
      <c r="L3274" s="2">
        <v>43899.322916666664</v>
      </c>
      <c r="M3274">
        <v>11</v>
      </c>
      <c r="N3274" t="s">
        <v>87</v>
      </c>
      <c r="T3274">
        <v>60000</v>
      </c>
      <c r="U3274">
        <v>60000</v>
      </c>
      <c r="V3274">
        <v>60000</v>
      </c>
      <c r="W3274">
        <v>60000</v>
      </c>
      <c r="X3274">
        <v>0</v>
      </c>
      <c r="AA3274" s="2">
        <v>44272.555486111109</v>
      </c>
    </row>
    <row r="3275" spans="1:27" hidden="1" x14ac:dyDescent="0.25">
      <c r="A3275" t="s">
        <v>4419</v>
      </c>
      <c r="B3275">
        <v>4291</v>
      </c>
      <c r="C3275" t="s">
        <v>73</v>
      </c>
      <c r="D3275" t="s">
        <v>74</v>
      </c>
      <c r="E3275">
        <v>43924</v>
      </c>
      <c r="F3275" t="s">
        <v>75</v>
      </c>
      <c r="G3275" t="s">
        <v>78</v>
      </c>
      <c r="H3275" t="s">
        <v>77</v>
      </c>
      <c r="I3275">
        <v>683</v>
      </c>
      <c r="J3275">
        <v>2020</v>
      </c>
      <c r="K3275" t="s">
        <v>77</v>
      </c>
      <c r="L3275" s="2">
        <v>43899.323611111111</v>
      </c>
      <c r="M3275">
        <v>11</v>
      </c>
      <c r="N3275" t="s">
        <v>87</v>
      </c>
      <c r="T3275">
        <v>100000</v>
      </c>
      <c r="U3275">
        <v>100000</v>
      </c>
      <c r="V3275">
        <v>100000</v>
      </c>
      <c r="W3275">
        <v>100000</v>
      </c>
      <c r="X3275">
        <v>0</v>
      </c>
      <c r="AA3275" s="2">
        <v>44272.555486111109</v>
      </c>
    </row>
    <row r="3276" spans="1:27" hidden="1" x14ac:dyDescent="0.25">
      <c r="A3276" t="s">
        <v>4419</v>
      </c>
      <c r="B3276">
        <v>4291</v>
      </c>
      <c r="C3276" t="s">
        <v>73</v>
      </c>
      <c r="D3276" t="s">
        <v>74</v>
      </c>
      <c r="E3276">
        <v>43925</v>
      </c>
      <c r="F3276" t="s">
        <v>75</v>
      </c>
      <c r="G3276" t="s">
        <v>78</v>
      </c>
      <c r="H3276" t="s">
        <v>77</v>
      </c>
      <c r="I3276">
        <v>683</v>
      </c>
      <c r="J3276">
        <v>2020</v>
      </c>
      <c r="K3276" t="s">
        <v>77</v>
      </c>
      <c r="L3276" s="2">
        <v>43899.324305555558</v>
      </c>
      <c r="M3276">
        <v>11</v>
      </c>
      <c r="N3276" t="s">
        <v>87</v>
      </c>
      <c r="T3276">
        <v>100000</v>
      </c>
      <c r="U3276">
        <v>100000</v>
      </c>
      <c r="V3276">
        <v>100000</v>
      </c>
      <c r="W3276">
        <v>100000</v>
      </c>
      <c r="X3276">
        <v>0</v>
      </c>
      <c r="AA3276" s="2">
        <v>44272.555486111109</v>
      </c>
    </row>
    <row r="3277" spans="1:27" hidden="1" x14ac:dyDescent="0.25">
      <c r="A3277" t="s">
        <v>4419</v>
      </c>
      <c r="B3277">
        <v>4291</v>
      </c>
      <c r="C3277" t="s">
        <v>73</v>
      </c>
      <c r="D3277" t="s">
        <v>74</v>
      </c>
      <c r="E3277">
        <v>43926</v>
      </c>
      <c r="F3277" t="s">
        <v>75</v>
      </c>
      <c r="G3277" t="s">
        <v>78</v>
      </c>
      <c r="H3277" t="s">
        <v>77</v>
      </c>
      <c r="I3277">
        <v>683</v>
      </c>
      <c r="J3277">
        <v>2020</v>
      </c>
      <c r="K3277" t="s">
        <v>77</v>
      </c>
      <c r="L3277" s="2">
        <v>43899.325694444444</v>
      </c>
      <c r="M3277">
        <v>11</v>
      </c>
      <c r="N3277" t="s">
        <v>87</v>
      </c>
      <c r="T3277">
        <v>80000</v>
      </c>
      <c r="U3277">
        <v>80000</v>
      </c>
      <c r="V3277">
        <v>80000</v>
      </c>
      <c r="W3277">
        <v>80000</v>
      </c>
      <c r="X3277">
        <v>0</v>
      </c>
      <c r="AA3277" s="2">
        <v>44272.555486111109</v>
      </c>
    </row>
    <row r="3278" spans="1:27" hidden="1" x14ac:dyDescent="0.25">
      <c r="A3278" t="s">
        <v>4419</v>
      </c>
      <c r="B3278">
        <v>4291</v>
      </c>
      <c r="C3278" t="s">
        <v>73</v>
      </c>
      <c r="D3278" t="s">
        <v>74</v>
      </c>
      <c r="E3278">
        <v>43927</v>
      </c>
      <c r="F3278" t="s">
        <v>75</v>
      </c>
      <c r="G3278" t="s">
        <v>78</v>
      </c>
      <c r="H3278" t="s">
        <v>77</v>
      </c>
      <c r="I3278">
        <v>683</v>
      </c>
      <c r="J3278">
        <v>2020</v>
      </c>
      <c r="K3278" t="s">
        <v>77</v>
      </c>
      <c r="L3278" s="2">
        <v>43899.326388888891</v>
      </c>
      <c r="M3278">
        <v>11</v>
      </c>
      <c r="N3278" t="s">
        <v>87</v>
      </c>
      <c r="T3278">
        <v>60000</v>
      </c>
      <c r="U3278">
        <v>60000</v>
      </c>
      <c r="V3278">
        <v>60000</v>
      </c>
      <c r="W3278">
        <v>60000</v>
      </c>
      <c r="X3278">
        <v>0</v>
      </c>
      <c r="AA3278" s="2">
        <v>44272.555486111109</v>
      </c>
    </row>
    <row r="3279" spans="1:27" hidden="1" x14ac:dyDescent="0.25">
      <c r="A3279" t="s">
        <v>4419</v>
      </c>
      <c r="B3279">
        <v>4291</v>
      </c>
      <c r="C3279" t="s">
        <v>73</v>
      </c>
      <c r="D3279" t="s">
        <v>74</v>
      </c>
      <c r="E3279">
        <v>43928</v>
      </c>
      <c r="F3279" t="s">
        <v>75</v>
      </c>
      <c r="G3279" t="s">
        <v>78</v>
      </c>
      <c r="H3279" t="s">
        <v>77</v>
      </c>
      <c r="I3279">
        <v>683</v>
      </c>
      <c r="J3279">
        <v>2020</v>
      </c>
      <c r="K3279" t="s">
        <v>77</v>
      </c>
      <c r="L3279" s="2">
        <v>43899.326388888891</v>
      </c>
      <c r="M3279">
        <v>43</v>
      </c>
      <c r="N3279" t="s">
        <v>87</v>
      </c>
      <c r="T3279">
        <v>80000</v>
      </c>
      <c r="U3279">
        <v>80000</v>
      </c>
      <c r="V3279">
        <v>80000</v>
      </c>
      <c r="W3279">
        <v>80000</v>
      </c>
      <c r="X3279">
        <v>0</v>
      </c>
      <c r="AA3279" s="2">
        <v>44272.555486111109</v>
      </c>
    </row>
    <row r="3280" spans="1:27" hidden="1" x14ac:dyDescent="0.25">
      <c r="A3280" t="s">
        <v>4419</v>
      </c>
      <c r="B3280">
        <v>4291</v>
      </c>
      <c r="C3280" t="s">
        <v>73</v>
      </c>
      <c r="D3280" t="s">
        <v>74</v>
      </c>
      <c r="E3280">
        <v>43929</v>
      </c>
      <c r="F3280" t="s">
        <v>75</v>
      </c>
      <c r="G3280" t="s">
        <v>78</v>
      </c>
      <c r="H3280" t="s">
        <v>77</v>
      </c>
      <c r="I3280">
        <v>683</v>
      </c>
      <c r="J3280">
        <v>2020</v>
      </c>
      <c r="K3280" t="s">
        <v>77</v>
      </c>
      <c r="L3280" s="2">
        <v>43899.327777777777</v>
      </c>
      <c r="M3280">
        <v>46</v>
      </c>
      <c r="N3280" t="s">
        <v>87</v>
      </c>
      <c r="T3280">
        <v>60000</v>
      </c>
      <c r="U3280">
        <v>60000</v>
      </c>
      <c r="V3280">
        <v>60000</v>
      </c>
      <c r="W3280">
        <v>60000</v>
      </c>
      <c r="X3280">
        <v>0</v>
      </c>
      <c r="AA3280" s="2">
        <v>44272.555486111109</v>
      </c>
    </row>
    <row r="3281" spans="1:27" hidden="1" x14ac:dyDescent="0.25">
      <c r="A3281" t="s">
        <v>4419</v>
      </c>
      <c r="B3281">
        <v>4291</v>
      </c>
      <c r="C3281" t="s">
        <v>73</v>
      </c>
      <c r="D3281" t="s">
        <v>74</v>
      </c>
      <c r="E3281">
        <v>44466</v>
      </c>
      <c r="F3281" t="s">
        <v>75</v>
      </c>
      <c r="G3281" t="s">
        <v>78</v>
      </c>
      <c r="H3281" t="s">
        <v>77</v>
      </c>
      <c r="I3281">
        <v>683</v>
      </c>
      <c r="J3281">
        <v>2020</v>
      </c>
      <c r="K3281" t="s">
        <v>77</v>
      </c>
      <c r="L3281" s="2">
        <v>43900.344444444447</v>
      </c>
      <c r="M3281">
        <v>42</v>
      </c>
      <c r="N3281" t="s">
        <v>87</v>
      </c>
      <c r="T3281">
        <v>7602</v>
      </c>
      <c r="U3281">
        <v>7602</v>
      </c>
      <c r="V3281">
        <v>7602</v>
      </c>
      <c r="W3281">
        <v>7602</v>
      </c>
      <c r="X3281">
        <v>0</v>
      </c>
      <c r="AA3281" s="2">
        <v>44272.555486111109</v>
      </c>
    </row>
    <row r="3282" spans="1:27" hidden="1" x14ac:dyDescent="0.25">
      <c r="A3282" t="s">
        <v>4419</v>
      </c>
      <c r="B3282">
        <v>1251</v>
      </c>
      <c r="C3282" t="s">
        <v>409</v>
      </c>
      <c r="D3282" t="s">
        <v>410</v>
      </c>
      <c r="E3282">
        <v>46159</v>
      </c>
      <c r="F3282" t="s">
        <v>176</v>
      </c>
      <c r="G3282" t="s">
        <v>78</v>
      </c>
      <c r="H3282" t="s">
        <v>77</v>
      </c>
      <c r="I3282">
        <v>70</v>
      </c>
      <c r="J3282">
        <v>2020</v>
      </c>
      <c r="K3282" t="s">
        <v>77</v>
      </c>
      <c r="L3282" s="2">
        <v>43903.506249999999</v>
      </c>
      <c r="M3282">
        <v>1480</v>
      </c>
      <c r="N3282" t="s">
        <v>128</v>
      </c>
      <c r="O3282" t="s">
        <v>87</v>
      </c>
      <c r="P3282" t="s">
        <v>9333</v>
      </c>
      <c r="Q3282">
        <v>63</v>
      </c>
      <c r="R3282" t="s">
        <v>8942</v>
      </c>
      <c r="S3282" s="2">
        <v>44160.423611111109</v>
      </c>
      <c r="T3282">
        <v>50000</v>
      </c>
      <c r="U3282">
        <v>50000</v>
      </c>
      <c r="V3282">
        <v>48700.26</v>
      </c>
      <c r="W3282">
        <v>48700.26</v>
      </c>
      <c r="X3282">
        <v>0</v>
      </c>
      <c r="Y3282" t="s">
        <v>9245</v>
      </c>
      <c r="AA3282" s="2">
        <v>44272.555486111109</v>
      </c>
    </row>
    <row r="3283" spans="1:27" hidden="1" x14ac:dyDescent="0.25">
      <c r="A3283" t="s">
        <v>4419</v>
      </c>
      <c r="B3283">
        <v>1251</v>
      </c>
      <c r="C3283" t="s">
        <v>409</v>
      </c>
      <c r="D3283" t="s">
        <v>410</v>
      </c>
      <c r="E3283">
        <v>44880</v>
      </c>
      <c r="F3283" t="s">
        <v>176</v>
      </c>
      <c r="G3283" t="s">
        <v>78</v>
      </c>
      <c r="H3283" t="s">
        <v>77</v>
      </c>
      <c r="I3283">
        <v>73</v>
      </c>
      <c r="J3283">
        <v>2020</v>
      </c>
      <c r="K3283" t="s">
        <v>77</v>
      </c>
      <c r="L3283" s="2">
        <v>43901.504166666666</v>
      </c>
      <c r="M3283">
        <v>1528</v>
      </c>
      <c r="N3283" t="s">
        <v>128</v>
      </c>
      <c r="O3283" t="s">
        <v>128</v>
      </c>
      <c r="P3283" t="s">
        <v>9109</v>
      </c>
      <c r="Q3283">
        <v>24</v>
      </c>
      <c r="R3283" t="s">
        <v>8957</v>
      </c>
      <c r="S3283" s="2">
        <v>44161.574999999997</v>
      </c>
      <c r="T3283">
        <v>184000</v>
      </c>
      <c r="U3283">
        <v>178750</v>
      </c>
      <c r="V3283">
        <v>166250</v>
      </c>
      <c r="W3283">
        <v>0</v>
      </c>
      <c r="X3283">
        <v>0</v>
      </c>
      <c r="Y3283" t="s">
        <v>9110</v>
      </c>
      <c r="Z3283" t="s">
        <v>8944</v>
      </c>
      <c r="AA3283" s="2">
        <v>44272.555486111109</v>
      </c>
    </row>
    <row r="3284" spans="1:27" hidden="1" x14ac:dyDescent="0.25">
      <c r="A3284" t="s">
        <v>4419</v>
      </c>
      <c r="B3284">
        <v>1251</v>
      </c>
      <c r="C3284" t="s">
        <v>409</v>
      </c>
      <c r="D3284" t="s">
        <v>410</v>
      </c>
      <c r="E3284">
        <v>44880</v>
      </c>
      <c r="F3284" t="s">
        <v>176</v>
      </c>
      <c r="G3284" t="s">
        <v>78</v>
      </c>
      <c r="H3284" t="s">
        <v>77</v>
      </c>
      <c r="I3284">
        <v>73</v>
      </c>
      <c r="J3284">
        <v>2020</v>
      </c>
      <c r="K3284" t="s">
        <v>77</v>
      </c>
      <c r="L3284" s="2">
        <v>43901.504166666666</v>
      </c>
      <c r="M3284">
        <v>1509</v>
      </c>
      <c r="N3284" t="s">
        <v>128</v>
      </c>
      <c r="O3284" t="s">
        <v>128</v>
      </c>
      <c r="P3284" t="s">
        <v>9159</v>
      </c>
      <c r="Q3284">
        <v>24</v>
      </c>
      <c r="R3284" t="s">
        <v>8957</v>
      </c>
      <c r="S3284" s="2">
        <v>44161.560416666667</v>
      </c>
      <c r="T3284">
        <v>184000</v>
      </c>
      <c r="U3284">
        <v>5250</v>
      </c>
      <c r="V3284">
        <v>5250</v>
      </c>
      <c r="W3284">
        <v>5250</v>
      </c>
      <c r="X3284">
        <v>0</v>
      </c>
      <c r="AA3284" s="2">
        <v>44272.555486111109</v>
      </c>
    </row>
    <row r="3285" spans="1:27" hidden="1" x14ac:dyDescent="0.25">
      <c r="A3285" t="s">
        <v>4421</v>
      </c>
      <c r="B3285">
        <v>4291</v>
      </c>
      <c r="C3285" t="s">
        <v>73</v>
      </c>
      <c r="D3285" t="s">
        <v>74</v>
      </c>
      <c r="E3285">
        <v>48670</v>
      </c>
      <c r="F3285" t="s">
        <v>75</v>
      </c>
      <c r="G3285" t="s">
        <v>78</v>
      </c>
      <c r="H3285" t="s">
        <v>76</v>
      </c>
      <c r="I3285">
        <v>1556</v>
      </c>
      <c r="J3285">
        <v>2020</v>
      </c>
      <c r="K3285" t="s">
        <v>77</v>
      </c>
      <c r="L3285" s="2">
        <v>43906.772916666669</v>
      </c>
      <c r="M3285">
        <v>19</v>
      </c>
      <c r="N3285" t="s">
        <v>87</v>
      </c>
      <c r="T3285">
        <v>200000</v>
      </c>
      <c r="U3285">
        <v>200000</v>
      </c>
      <c r="V3285">
        <v>200000</v>
      </c>
      <c r="W3285">
        <v>200000</v>
      </c>
      <c r="X3285">
        <v>0</v>
      </c>
      <c r="AA3285" s="2">
        <v>44272.555486111109</v>
      </c>
    </row>
    <row r="3286" spans="1:27" hidden="1" x14ac:dyDescent="0.25">
      <c r="A3286" t="s">
        <v>4421</v>
      </c>
      <c r="B3286">
        <v>4291</v>
      </c>
      <c r="C3286" t="s">
        <v>73</v>
      </c>
      <c r="D3286" t="s">
        <v>74</v>
      </c>
      <c r="E3286">
        <v>48671</v>
      </c>
      <c r="F3286" t="s">
        <v>75</v>
      </c>
      <c r="G3286" t="s">
        <v>78</v>
      </c>
      <c r="H3286" t="s">
        <v>76</v>
      </c>
      <c r="I3286">
        <v>1556</v>
      </c>
      <c r="J3286">
        <v>2020</v>
      </c>
      <c r="K3286" t="s">
        <v>77</v>
      </c>
      <c r="L3286" s="2">
        <v>43906.772916666669</v>
      </c>
      <c r="M3286">
        <v>60</v>
      </c>
      <c r="N3286" t="s">
        <v>87</v>
      </c>
      <c r="T3286">
        <v>200000</v>
      </c>
      <c r="U3286">
        <v>200000</v>
      </c>
      <c r="V3286">
        <v>200000</v>
      </c>
      <c r="W3286">
        <v>200000</v>
      </c>
      <c r="X3286">
        <v>0</v>
      </c>
      <c r="AA3286" s="2">
        <v>44272.555486111109</v>
      </c>
    </row>
    <row r="3287" spans="1:27" hidden="1" x14ac:dyDescent="0.25">
      <c r="A3287" t="s">
        <v>4421</v>
      </c>
      <c r="B3287">
        <v>4291</v>
      </c>
      <c r="C3287" t="s">
        <v>73</v>
      </c>
      <c r="D3287" t="s">
        <v>74</v>
      </c>
      <c r="E3287">
        <v>48672</v>
      </c>
      <c r="F3287" t="s">
        <v>75</v>
      </c>
      <c r="G3287" t="s">
        <v>78</v>
      </c>
      <c r="H3287" t="s">
        <v>76</v>
      </c>
      <c r="I3287">
        <v>1556</v>
      </c>
      <c r="J3287">
        <v>2020</v>
      </c>
      <c r="K3287" t="s">
        <v>77</v>
      </c>
      <c r="L3287" s="2">
        <v>43906.772916666669</v>
      </c>
      <c r="M3287">
        <v>42</v>
      </c>
      <c r="N3287" t="s">
        <v>87</v>
      </c>
      <c r="T3287">
        <v>200000</v>
      </c>
      <c r="U3287">
        <v>200000</v>
      </c>
      <c r="V3287">
        <v>200000</v>
      </c>
      <c r="W3287">
        <v>200000</v>
      </c>
      <c r="X3287">
        <v>0</v>
      </c>
      <c r="AA3287" s="2">
        <v>44272.555486111109</v>
      </c>
    </row>
    <row r="3288" spans="1:27" hidden="1" x14ac:dyDescent="0.25">
      <c r="A3288" t="s">
        <v>4421</v>
      </c>
      <c r="B3288">
        <v>4291</v>
      </c>
      <c r="C3288" t="s">
        <v>73</v>
      </c>
      <c r="D3288" t="s">
        <v>74</v>
      </c>
      <c r="E3288">
        <v>48688</v>
      </c>
      <c r="F3288" t="s">
        <v>75</v>
      </c>
      <c r="G3288" t="s">
        <v>78</v>
      </c>
      <c r="H3288" t="s">
        <v>76</v>
      </c>
      <c r="I3288">
        <v>1556</v>
      </c>
      <c r="J3288">
        <v>2020</v>
      </c>
      <c r="K3288" t="s">
        <v>77</v>
      </c>
      <c r="L3288" s="2">
        <v>43906.776388888888</v>
      </c>
      <c r="M3288">
        <v>19</v>
      </c>
      <c r="N3288" t="s">
        <v>87</v>
      </c>
      <c r="T3288">
        <v>100000</v>
      </c>
      <c r="U3288">
        <v>100000</v>
      </c>
      <c r="V3288">
        <v>100000</v>
      </c>
      <c r="W3288">
        <v>100000</v>
      </c>
      <c r="X3288">
        <v>0</v>
      </c>
      <c r="AA3288" s="2">
        <v>44272.555486111109</v>
      </c>
    </row>
    <row r="3289" spans="1:27" hidden="1" x14ac:dyDescent="0.25">
      <c r="A3289" t="s">
        <v>4421</v>
      </c>
      <c r="B3289">
        <v>4291</v>
      </c>
      <c r="C3289" t="s">
        <v>73</v>
      </c>
      <c r="D3289" t="s">
        <v>74</v>
      </c>
      <c r="E3289">
        <v>48689</v>
      </c>
      <c r="F3289" t="s">
        <v>75</v>
      </c>
      <c r="G3289" t="s">
        <v>78</v>
      </c>
      <c r="H3289" t="s">
        <v>76</v>
      </c>
      <c r="I3289">
        <v>1556</v>
      </c>
      <c r="J3289">
        <v>2020</v>
      </c>
      <c r="K3289" t="s">
        <v>77</v>
      </c>
      <c r="L3289" s="2">
        <v>43906.776388888888</v>
      </c>
      <c r="M3289">
        <v>11</v>
      </c>
      <c r="N3289" t="s">
        <v>87</v>
      </c>
      <c r="T3289">
        <v>100000</v>
      </c>
      <c r="U3289">
        <v>100000</v>
      </c>
      <c r="V3289">
        <v>100000</v>
      </c>
      <c r="W3289">
        <v>100000</v>
      </c>
      <c r="X3289">
        <v>0</v>
      </c>
      <c r="AA3289" s="2">
        <v>44272.555486111109</v>
      </c>
    </row>
    <row r="3290" spans="1:27" hidden="1" x14ac:dyDescent="0.25">
      <c r="A3290" t="s">
        <v>4421</v>
      </c>
      <c r="B3290">
        <v>4291</v>
      </c>
      <c r="C3290" t="s">
        <v>73</v>
      </c>
      <c r="D3290" t="s">
        <v>74</v>
      </c>
      <c r="E3290">
        <v>48690</v>
      </c>
      <c r="F3290" t="s">
        <v>75</v>
      </c>
      <c r="G3290" t="s">
        <v>78</v>
      </c>
      <c r="H3290" t="s">
        <v>76</v>
      </c>
      <c r="I3290">
        <v>1556</v>
      </c>
      <c r="J3290">
        <v>2020</v>
      </c>
      <c r="K3290" t="s">
        <v>77</v>
      </c>
      <c r="L3290" s="2">
        <v>43906.776388888888</v>
      </c>
      <c r="M3290">
        <v>48</v>
      </c>
      <c r="N3290" t="s">
        <v>87</v>
      </c>
      <c r="T3290">
        <v>100000</v>
      </c>
      <c r="U3290">
        <v>100000</v>
      </c>
      <c r="V3290">
        <v>100000</v>
      </c>
      <c r="W3290">
        <v>100000</v>
      </c>
      <c r="X3290">
        <v>0</v>
      </c>
      <c r="AA3290" s="2">
        <v>44272.555486111109</v>
      </c>
    </row>
    <row r="3291" spans="1:27" hidden="1" x14ac:dyDescent="0.25">
      <c r="A3291" t="s">
        <v>4421</v>
      </c>
      <c r="B3291">
        <v>4291</v>
      </c>
      <c r="C3291" t="s">
        <v>73</v>
      </c>
      <c r="D3291" t="s">
        <v>74</v>
      </c>
      <c r="E3291">
        <v>48691</v>
      </c>
      <c r="F3291" t="s">
        <v>75</v>
      </c>
      <c r="G3291" t="s">
        <v>78</v>
      </c>
      <c r="H3291" t="s">
        <v>76</v>
      </c>
      <c r="I3291">
        <v>1556</v>
      </c>
      <c r="J3291">
        <v>2020</v>
      </c>
      <c r="K3291" t="s">
        <v>77</v>
      </c>
      <c r="L3291" s="2">
        <v>43906.776388888888</v>
      </c>
      <c r="M3291">
        <v>19</v>
      </c>
      <c r="N3291" t="s">
        <v>87</v>
      </c>
      <c r="T3291">
        <v>100000</v>
      </c>
      <c r="U3291">
        <v>100000</v>
      </c>
      <c r="V3291">
        <v>100000</v>
      </c>
      <c r="W3291">
        <v>100000</v>
      </c>
      <c r="X3291">
        <v>0</v>
      </c>
      <c r="AA3291" s="2">
        <v>44272.555486111109</v>
      </c>
    </row>
    <row r="3292" spans="1:27" hidden="1" x14ac:dyDescent="0.25">
      <c r="A3292" t="s">
        <v>4421</v>
      </c>
      <c r="B3292">
        <v>4291</v>
      </c>
      <c r="C3292" t="s">
        <v>73</v>
      </c>
      <c r="D3292" t="s">
        <v>74</v>
      </c>
      <c r="E3292">
        <v>48692</v>
      </c>
      <c r="F3292" t="s">
        <v>75</v>
      </c>
      <c r="G3292" t="s">
        <v>78</v>
      </c>
      <c r="H3292" t="s">
        <v>76</v>
      </c>
      <c r="I3292">
        <v>1556</v>
      </c>
      <c r="J3292">
        <v>2020</v>
      </c>
      <c r="K3292" t="s">
        <v>77</v>
      </c>
      <c r="L3292" s="2">
        <v>43906.776388888888</v>
      </c>
      <c r="M3292">
        <v>43</v>
      </c>
      <c r="N3292" t="s">
        <v>87</v>
      </c>
      <c r="T3292">
        <v>100000</v>
      </c>
      <c r="U3292">
        <v>100000</v>
      </c>
      <c r="V3292">
        <v>100000</v>
      </c>
      <c r="W3292">
        <v>100000</v>
      </c>
      <c r="X3292">
        <v>0</v>
      </c>
      <c r="AA3292" s="2">
        <v>44272.555486111109</v>
      </c>
    </row>
    <row r="3293" spans="1:27" hidden="1" x14ac:dyDescent="0.25">
      <c r="A3293" t="s">
        <v>4421</v>
      </c>
      <c r="B3293">
        <v>4291</v>
      </c>
      <c r="C3293" t="s">
        <v>73</v>
      </c>
      <c r="D3293" t="s">
        <v>74</v>
      </c>
      <c r="E3293">
        <v>48704</v>
      </c>
      <c r="F3293" t="s">
        <v>75</v>
      </c>
      <c r="G3293" t="s">
        <v>78</v>
      </c>
      <c r="H3293" t="s">
        <v>76</v>
      </c>
      <c r="I3293">
        <v>1556</v>
      </c>
      <c r="J3293">
        <v>2020</v>
      </c>
      <c r="K3293" t="s">
        <v>77</v>
      </c>
      <c r="L3293" s="2">
        <v>43906.779861111114</v>
      </c>
      <c r="M3293">
        <v>11</v>
      </c>
      <c r="N3293" t="s">
        <v>87</v>
      </c>
      <c r="T3293">
        <v>117602</v>
      </c>
      <c r="U3293">
        <v>117602</v>
      </c>
      <c r="V3293">
        <v>117602</v>
      </c>
      <c r="W3293">
        <v>117602</v>
      </c>
      <c r="X3293">
        <v>0</v>
      </c>
      <c r="AA3293" s="2">
        <v>44272.555486111109</v>
      </c>
    </row>
    <row r="3294" spans="1:27" hidden="1" x14ac:dyDescent="0.25">
      <c r="A3294" t="s">
        <v>4421</v>
      </c>
      <c r="B3294">
        <v>4291</v>
      </c>
      <c r="C3294" t="s">
        <v>73</v>
      </c>
      <c r="D3294" t="s">
        <v>74</v>
      </c>
      <c r="E3294">
        <v>48705</v>
      </c>
      <c r="F3294" t="s">
        <v>75</v>
      </c>
      <c r="G3294" t="s">
        <v>78</v>
      </c>
      <c r="H3294" t="s">
        <v>76</v>
      </c>
      <c r="I3294">
        <v>1556</v>
      </c>
      <c r="J3294">
        <v>2020</v>
      </c>
      <c r="K3294" t="s">
        <v>77</v>
      </c>
      <c r="L3294" s="2">
        <v>43906.779861111114</v>
      </c>
      <c r="M3294">
        <v>60</v>
      </c>
      <c r="N3294" t="s">
        <v>87</v>
      </c>
      <c r="T3294">
        <v>100000</v>
      </c>
      <c r="U3294">
        <v>100000</v>
      </c>
      <c r="V3294">
        <v>100000</v>
      </c>
      <c r="W3294">
        <v>100000</v>
      </c>
      <c r="X3294">
        <v>0</v>
      </c>
      <c r="AA3294" s="2">
        <v>44272.555486111109</v>
      </c>
    </row>
    <row r="3295" spans="1:27" hidden="1" x14ac:dyDescent="0.25">
      <c r="A3295" t="s">
        <v>4421</v>
      </c>
      <c r="B3295">
        <v>4291</v>
      </c>
      <c r="C3295" t="s">
        <v>73</v>
      </c>
      <c r="D3295" t="s">
        <v>74</v>
      </c>
      <c r="E3295">
        <v>48706</v>
      </c>
      <c r="F3295" t="s">
        <v>75</v>
      </c>
      <c r="G3295" t="s">
        <v>78</v>
      </c>
      <c r="H3295" t="s">
        <v>76</v>
      </c>
      <c r="I3295">
        <v>1556</v>
      </c>
      <c r="J3295">
        <v>2020</v>
      </c>
      <c r="K3295" t="s">
        <v>77</v>
      </c>
      <c r="L3295" s="2">
        <v>43906.779861111114</v>
      </c>
      <c r="M3295">
        <v>42</v>
      </c>
      <c r="N3295" t="s">
        <v>87</v>
      </c>
      <c r="T3295">
        <v>100000</v>
      </c>
      <c r="U3295">
        <v>100000</v>
      </c>
      <c r="V3295">
        <v>100000</v>
      </c>
      <c r="W3295">
        <v>100000</v>
      </c>
      <c r="X3295">
        <v>0</v>
      </c>
      <c r="AA3295" s="2">
        <v>44272.555486111109</v>
      </c>
    </row>
    <row r="3296" spans="1:27" hidden="1" x14ac:dyDescent="0.25">
      <c r="A3296" t="s">
        <v>4421</v>
      </c>
      <c r="B3296">
        <v>4291</v>
      </c>
      <c r="C3296" t="s">
        <v>73</v>
      </c>
      <c r="D3296" t="s">
        <v>74</v>
      </c>
      <c r="E3296">
        <v>48707</v>
      </c>
      <c r="F3296" t="s">
        <v>75</v>
      </c>
      <c r="G3296" t="s">
        <v>78</v>
      </c>
      <c r="H3296" t="s">
        <v>76</v>
      </c>
      <c r="I3296">
        <v>1556</v>
      </c>
      <c r="J3296">
        <v>2020</v>
      </c>
      <c r="K3296" t="s">
        <v>77</v>
      </c>
      <c r="L3296" s="2">
        <v>43906.779861111114</v>
      </c>
      <c r="M3296">
        <v>60</v>
      </c>
      <c r="N3296" t="s">
        <v>87</v>
      </c>
      <c r="T3296">
        <v>100000</v>
      </c>
      <c r="U3296">
        <v>100000</v>
      </c>
      <c r="V3296">
        <v>100000</v>
      </c>
      <c r="W3296">
        <v>100000</v>
      </c>
      <c r="X3296">
        <v>0</v>
      </c>
      <c r="AA3296" s="2">
        <v>44272.555486111109</v>
      </c>
    </row>
    <row r="3297" spans="1:27" hidden="1" x14ac:dyDescent="0.25">
      <c r="A3297" t="s">
        <v>4421</v>
      </c>
      <c r="B3297">
        <v>4291</v>
      </c>
      <c r="C3297" t="s">
        <v>73</v>
      </c>
      <c r="D3297" t="s">
        <v>74</v>
      </c>
      <c r="E3297">
        <v>48708</v>
      </c>
      <c r="F3297" t="s">
        <v>75</v>
      </c>
      <c r="G3297" t="s">
        <v>78</v>
      </c>
      <c r="H3297" t="s">
        <v>76</v>
      </c>
      <c r="I3297">
        <v>1556</v>
      </c>
      <c r="J3297">
        <v>2020</v>
      </c>
      <c r="K3297" t="s">
        <v>77</v>
      </c>
      <c r="L3297" s="2">
        <v>43906.779861111114</v>
      </c>
      <c r="M3297">
        <v>11</v>
      </c>
      <c r="N3297" t="s">
        <v>87</v>
      </c>
      <c r="T3297">
        <v>100000</v>
      </c>
      <c r="U3297">
        <v>100000</v>
      </c>
      <c r="V3297">
        <v>100000</v>
      </c>
      <c r="W3297">
        <v>100000</v>
      </c>
      <c r="X3297">
        <v>0</v>
      </c>
      <c r="AA3297" s="2">
        <v>44272.555486111109</v>
      </c>
    </row>
    <row r="3298" spans="1:27" hidden="1" x14ac:dyDescent="0.25">
      <c r="A3298" t="s">
        <v>4421</v>
      </c>
      <c r="B3298">
        <v>4291</v>
      </c>
      <c r="C3298" t="s">
        <v>73</v>
      </c>
      <c r="D3298" t="s">
        <v>74</v>
      </c>
      <c r="E3298">
        <v>48734</v>
      </c>
      <c r="F3298" t="s">
        <v>75</v>
      </c>
      <c r="G3298" t="s">
        <v>78</v>
      </c>
      <c r="H3298" t="s">
        <v>76</v>
      </c>
      <c r="I3298">
        <v>1556</v>
      </c>
      <c r="J3298">
        <v>2020</v>
      </c>
      <c r="K3298" t="s">
        <v>77</v>
      </c>
      <c r="L3298" s="2">
        <v>43906.786111111112</v>
      </c>
      <c r="M3298">
        <v>11</v>
      </c>
      <c r="N3298" t="s">
        <v>87</v>
      </c>
      <c r="T3298">
        <v>100000</v>
      </c>
      <c r="U3298">
        <v>100000</v>
      </c>
      <c r="V3298">
        <v>100000</v>
      </c>
      <c r="W3298">
        <v>100000</v>
      </c>
      <c r="X3298">
        <v>0</v>
      </c>
      <c r="AA3298" s="2">
        <v>44272.555486111109</v>
      </c>
    </row>
    <row r="3299" spans="1:27" hidden="1" x14ac:dyDescent="0.25">
      <c r="A3299" t="s">
        <v>4421</v>
      </c>
      <c r="B3299">
        <v>4291</v>
      </c>
      <c r="C3299" t="s">
        <v>73</v>
      </c>
      <c r="D3299" t="s">
        <v>74</v>
      </c>
      <c r="E3299">
        <v>48735</v>
      </c>
      <c r="F3299" t="s">
        <v>75</v>
      </c>
      <c r="G3299" t="s">
        <v>78</v>
      </c>
      <c r="H3299" t="s">
        <v>76</v>
      </c>
      <c r="I3299">
        <v>1556</v>
      </c>
      <c r="J3299">
        <v>2020</v>
      </c>
      <c r="K3299" t="s">
        <v>77</v>
      </c>
      <c r="L3299" s="2">
        <v>43906.786111111112</v>
      </c>
      <c r="M3299">
        <v>45</v>
      </c>
      <c r="N3299" t="s">
        <v>87</v>
      </c>
      <c r="T3299">
        <v>100000</v>
      </c>
      <c r="U3299">
        <v>100000</v>
      </c>
      <c r="V3299">
        <v>100000</v>
      </c>
      <c r="W3299">
        <v>100000</v>
      </c>
      <c r="X3299">
        <v>0</v>
      </c>
      <c r="AA3299" s="2">
        <v>44272.555486111109</v>
      </c>
    </row>
    <row r="3300" spans="1:27" hidden="1" x14ac:dyDescent="0.25">
      <c r="A3300" t="s">
        <v>4421</v>
      </c>
      <c r="B3300">
        <v>4291</v>
      </c>
      <c r="C3300" t="s">
        <v>73</v>
      </c>
      <c r="D3300" t="s">
        <v>74</v>
      </c>
      <c r="E3300">
        <v>48736</v>
      </c>
      <c r="F3300" t="s">
        <v>75</v>
      </c>
      <c r="G3300" t="s">
        <v>78</v>
      </c>
      <c r="H3300" t="s">
        <v>76</v>
      </c>
      <c r="I3300">
        <v>1556</v>
      </c>
      <c r="J3300">
        <v>2020</v>
      </c>
      <c r="K3300" t="s">
        <v>77</v>
      </c>
      <c r="L3300" s="2">
        <v>43906.786111111112</v>
      </c>
      <c r="M3300">
        <v>11</v>
      </c>
      <c r="N3300" t="s">
        <v>87</v>
      </c>
      <c r="T3300">
        <v>100000</v>
      </c>
      <c r="U3300">
        <v>100000</v>
      </c>
      <c r="V3300">
        <v>100000</v>
      </c>
      <c r="W3300">
        <v>100000</v>
      </c>
      <c r="X3300">
        <v>0</v>
      </c>
      <c r="AA3300" s="2">
        <v>44272.555486111109</v>
      </c>
    </row>
    <row r="3301" spans="1:27" hidden="1" x14ac:dyDescent="0.25">
      <c r="A3301" t="s">
        <v>4421</v>
      </c>
      <c r="B3301">
        <v>4291</v>
      </c>
      <c r="C3301" t="s">
        <v>73</v>
      </c>
      <c r="D3301" t="s">
        <v>74</v>
      </c>
      <c r="E3301">
        <v>48737</v>
      </c>
      <c r="F3301" t="s">
        <v>75</v>
      </c>
      <c r="G3301" t="s">
        <v>78</v>
      </c>
      <c r="H3301" t="s">
        <v>76</v>
      </c>
      <c r="I3301">
        <v>1556</v>
      </c>
      <c r="J3301">
        <v>2020</v>
      </c>
      <c r="K3301" t="s">
        <v>77</v>
      </c>
      <c r="L3301" s="2">
        <v>43906.786111111112</v>
      </c>
      <c r="M3301">
        <v>46</v>
      </c>
      <c r="N3301" t="s">
        <v>87</v>
      </c>
      <c r="T3301">
        <v>100000</v>
      </c>
      <c r="U3301">
        <v>100000</v>
      </c>
      <c r="V3301">
        <v>100000</v>
      </c>
      <c r="W3301">
        <v>100000</v>
      </c>
      <c r="X3301">
        <v>0</v>
      </c>
      <c r="AA3301" s="2">
        <v>44272.555486111109</v>
      </c>
    </row>
    <row r="3302" spans="1:27" hidden="1" x14ac:dyDescent="0.25">
      <c r="A3302" t="s">
        <v>4421</v>
      </c>
      <c r="B3302">
        <v>4291</v>
      </c>
      <c r="C3302" t="s">
        <v>73</v>
      </c>
      <c r="D3302" t="s">
        <v>74</v>
      </c>
      <c r="E3302">
        <v>48738</v>
      </c>
      <c r="F3302" t="s">
        <v>75</v>
      </c>
      <c r="G3302" t="s">
        <v>78</v>
      </c>
      <c r="H3302" t="s">
        <v>76</v>
      </c>
      <c r="I3302">
        <v>1556</v>
      </c>
      <c r="J3302">
        <v>2020</v>
      </c>
      <c r="K3302" t="s">
        <v>77</v>
      </c>
      <c r="L3302" s="2">
        <v>43906.786111111112</v>
      </c>
      <c r="M3302">
        <v>48</v>
      </c>
      <c r="N3302" t="s">
        <v>87</v>
      </c>
      <c r="T3302">
        <v>100000</v>
      </c>
      <c r="U3302">
        <v>100000</v>
      </c>
      <c r="V3302">
        <v>100000</v>
      </c>
      <c r="W3302">
        <v>100000</v>
      </c>
      <c r="X3302">
        <v>0</v>
      </c>
      <c r="AA3302" s="2">
        <v>44272.555486111109</v>
      </c>
    </row>
    <row r="3303" spans="1:27" hidden="1" x14ac:dyDescent="0.25">
      <c r="A3303" t="s">
        <v>4421</v>
      </c>
      <c r="B3303">
        <v>4291</v>
      </c>
      <c r="C3303" t="s">
        <v>73</v>
      </c>
      <c r="D3303" t="s">
        <v>74</v>
      </c>
      <c r="E3303">
        <v>48739</v>
      </c>
      <c r="F3303" t="s">
        <v>75</v>
      </c>
      <c r="G3303" t="s">
        <v>78</v>
      </c>
      <c r="H3303" t="s">
        <v>76</v>
      </c>
      <c r="I3303">
        <v>1556</v>
      </c>
      <c r="J3303">
        <v>2020</v>
      </c>
      <c r="K3303" t="s">
        <v>77</v>
      </c>
      <c r="L3303" s="2">
        <v>43906.786111111112</v>
      </c>
      <c r="M3303">
        <v>11</v>
      </c>
      <c r="N3303" t="s">
        <v>87</v>
      </c>
      <c r="T3303">
        <v>100000</v>
      </c>
      <c r="U3303">
        <v>100000</v>
      </c>
      <c r="V3303">
        <v>100000</v>
      </c>
      <c r="W3303">
        <v>100000</v>
      </c>
      <c r="X3303">
        <v>0</v>
      </c>
      <c r="AA3303" s="2">
        <v>44272.555486111109</v>
      </c>
    </row>
    <row r="3304" spans="1:27" hidden="1" x14ac:dyDescent="0.25">
      <c r="A3304" t="s">
        <v>4421</v>
      </c>
      <c r="B3304">
        <v>4291</v>
      </c>
      <c r="C3304" t="s">
        <v>73</v>
      </c>
      <c r="D3304" t="s">
        <v>74</v>
      </c>
      <c r="E3304">
        <v>48740</v>
      </c>
      <c r="F3304" t="s">
        <v>75</v>
      </c>
      <c r="G3304" t="s">
        <v>78</v>
      </c>
      <c r="H3304" t="s">
        <v>76</v>
      </c>
      <c r="I3304">
        <v>1556</v>
      </c>
      <c r="J3304">
        <v>2020</v>
      </c>
      <c r="K3304" t="s">
        <v>77</v>
      </c>
      <c r="L3304" s="2">
        <v>43906.786111111112</v>
      </c>
      <c r="M3304">
        <v>43</v>
      </c>
      <c r="N3304" t="s">
        <v>87</v>
      </c>
      <c r="T3304">
        <v>100000</v>
      </c>
      <c r="U3304">
        <v>100000</v>
      </c>
      <c r="V3304">
        <v>100000</v>
      </c>
      <c r="W3304">
        <v>100000</v>
      </c>
      <c r="X3304">
        <v>0</v>
      </c>
      <c r="AA3304" s="2">
        <v>44272.555486111109</v>
      </c>
    </row>
    <row r="3305" spans="1:27" hidden="1" x14ac:dyDescent="0.25">
      <c r="A3305" t="s">
        <v>4421</v>
      </c>
      <c r="B3305">
        <v>4291</v>
      </c>
      <c r="C3305" t="s">
        <v>73</v>
      </c>
      <c r="D3305" t="s">
        <v>74</v>
      </c>
      <c r="E3305">
        <v>48591</v>
      </c>
      <c r="F3305" t="s">
        <v>75</v>
      </c>
      <c r="G3305" t="s">
        <v>78</v>
      </c>
      <c r="H3305" t="s">
        <v>76</v>
      </c>
      <c r="I3305">
        <v>1562</v>
      </c>
      <c r="J3305">
        <v>2020</v>
      </c>
      <c r="K3305" t="s">
        <v>77</v>
      </c>
      <c r="L3305" s="2">
        <v>43906.761805555558</v>
      </c>
      <c r="M3305">
        <v>48</v>
      </c>
      <c r="N3305" t="s">
        <v>87</v>
      </c>
      <c r="T3305">
        <v>500000</v>
      </c>
      <c r="U3305">
        <v>500000</v>
      </c>
      <c r="V3305">
        <v>500000</v>
      </c>
      <c r="W3305">
        <v>500000</v>
      </c>
      <c r="X3305">
        <v>0</v>
      </c>
      <c r="AA3305" s="2">
        <v>44272.555486111109</v>
      </c>
    </row>
    <row r="3306" spans="1:27" hidden="1" x14ac:dyDescent="0.25">
      <c r="A3306" t="s">
        <v>4421</v>
      </c>
      <c r="B3306">
        <v>4291</v>
      </c>
      <c r="C3306" t="s">
        <v>73</v>
      </c>
      <c r="D3306" t="s">
        <v>74</v>
      </c>
      <c r="E3306">
        <v>48592</v>
      </c>
      <c r="F3306" t="s">
        <v>75</v>
      </c>
      <c r="G3306" t="s">
        <v>78</v>
      </c>
      <c r="H3306" t="s">
        <v>76</v>
      </c>
      <c r="I3306">
        <v>1562</v>
      </c>
      <c r="J3306">
        <v>2020</v>
      </c>
      <c r="K3306" t="s">
        <v>77</v>
      </c>
      <c r="L3306" s="2">
        <v>43906.761805555558</v>
      </c>
      <c r="M3306">
        <v>11</v>
      </c>
      <c r="N3306" t="s">
        <v>87</v>
      </c>
      <c r="T3306">
        <v>500000</v>
      </c>
      <c r="U3306">
        <v>500000</v>
      </c>
      <c r="V3306">
        <v>500000</v>
      </c>
      <c r="W3306">
        <v>500000</v>
      </c>
      <c r="X3306">
        <v>0</v>
      </c>
      <c r="AA3306" s="2">
        <v>44272.555486111109</v>
      </c>
    </row>
    <row r="3307" spans="1:27" hidden="1" x14ac:dyDescent="0.25">
      <c r="A3307" t="s">
        <v>4532</v>
      </c>
      <c r="B3307">
        <v>4291</v>
      </c>
      <c r="C3307" t="s">
        <v>73</v>
      </c>
      <c r="D3307" t="s">
        <v>74</v>
      </c>
      <c r="E3307">
        <v>43359</v>
      </c>
      <c r="F3307" t="s">
        <v>75</v>
      </c>
      <c r="G3307" t="s">
        <v>78</v>
      </c>
      <c r="H3307" t="s">
        <v>76</v>
      </c>
      <c r="I3307">
        <v>1265</v>
      </c>
      <c r="J3307">
        <v>2020</v>
      </c>
      <c r="K3307" t="s">
        <v>77</v>
      </c>
      <c r="L3307" s="2">
        <v>43896.370833333334</v>
      </c>
      <c r="M3307">
        <v>84</v>
      </c>
      <c r="N3307" t="s">
        <v>87</v>
      </c>
      <c r="T3307">
        <v>200000</v>
      </c>
      <c r="U3307">
        <v>200000</v>
      </c>
      <c r="V3307">
        <v>200000</v>
      </c>
      <c r="W3307">
        <v>200000</v>
      </c>
      <c r="X3307">
        <v>0</v>
      </c>
      <c r="AA3307" s="2">
        <v>44272.555486111109</v>
      </c>
    </row>
    <row r="3308" spans="1:27" hidden="1" x14ac:dyDescent="0.25">
      <c r="A3308" t="s">
        <v>4532</v>
      </c>
      <c r="B3308">
        <v>4291</v>
      </c>
      <c r="C3308" t="s">
        <v>73</v>
      </c>
      <c r="D3308" t="s">
        <v>74</v>
      </c>
      <c r="E3308">
        <v>43360</v>
      </c>
      <c r="F3308" t="s">
        <v>75</v>
      </c>
      <c r="G3308" t="s">
        <v>78</v>
      </c>
      <c r="H3308" t="s">
        <v>76</v>
      </c>
      <c r="I3308">
        <v>1266</v>
      </c>
      <c r="J3308">
        <v>2020</v>
      </c>
      <c r="K3308" t="s">
        <v>77</v>
      </c>
      <c r="L3308" s="2">
        <v>43896.37222222222</v>
      </c>
      <c r="M3308">
        <v>89</v>
      </c>
      <c r="N3308" t="s">
        <v>87</v>
      </c>
      <c r="T3308">
        <v>215000</v>
      </c>
      <c r="U3308">
        <v>215000</v>
      </c>
      <c r="V3308">
        <v>215000</v>
      </c>
      <c r="W3308">
        <v>215000</v>
      </c>
      <c r="X3308">
        <v>0</v>
      </c>
      <c r="AA3308" s="2">
        <v>44272.555486111109</v>
      </c>
    </row>
    <row r="3309" spans="1:27" hidden="1" x14ac:dyDescent="0.25">
      <c r="A3309" t="s">
        <v>4532</v>
      </c>
      <c r="B3309">
        <v>4291</v>
      </c>
      <c r="C3309" t="s">
        <v>73</v>
      </c>
      <c r="D3309" t="s">
        <v>74</v>
      </c>
      <c r="E3309">
        <v>43397</v>
      </c>
      <c r="F3309" t="s">
        <v>75</v>
      </c>
      <c r="G3309" t="s">
        <v>78</v>
      </c>
      <c r="H3309" t="s">
        <v>76</v>
      </c>
      <c r="I3309">
        <v>1283</v>
      </c>
      <c r="J3309">
        <v>2020</v>
      </c>
      <c r="K3309" t="s">
        <v>77</v>
      </c>
      <c r="L3309" s="2">
        <v>43896.431250000001</v>
      </c>
      <c r="M3309">
        <v>89</v>
      </c>
      <c r="N3309" t="s">
        <v>87</v>
      </c>
      <c r="T3309">
        <v>215000</v>
      </c>
      <c r="U3309">
        <v>215000</v>
      </c>
      <c r="V3309">
        <v>215000</v>
      </c>
      <c r="W3309">
        <v>215000</v>
      </c>
      <c r="X3309">
        <v>0</v>
      </c>
      <c r="AA3309" s="2">
        <v>44272.555486111109</v>
      </c>
    </row>
    <row r="3310" spans="1:27" hidden="1" x14ac:dyDescent="0.25">
      <c r="A3310" t="s">
        <v>4532</v>
      </c>
      <c r="B3310">
        <v>4291</v>
      </c>
      <c r="C3310" t="s">
        <v>73</v>
      </c>
      <c r="D3310" t="s">
        <v>74</v>
      </c>
      <c r="E3310">
        <v>43938</v>
      </c>
      <c r="F3310" t="s">
        <v>75</v>
      </c>
      <c r="G3310" t="s">
        <v>78</v>
      </c>
      <c r="H3310" t="s">
        <v>76</v>
      </c>
      <c r="I3310">
        <v>1295</v>
      </c>
      <c r="J3310">
        <v>2020</v>
      </c>
      <c r="K3310" t="s">
        <v>77</v>
      </c>
      <c r="L3310" s="2">
        <v>43899.370138888888</v>
      </c>
      <c r="M3310">
        <v>89</v>
      </c>
      <c r="N3310" t="s">
        <v>87</v>
      </c>
      <c r="T3310">
        <v>82000</v>
      </c>
      <c r="U3310">
        <v>82000</v>
      </c>
      <c r="V3310">
        <v>82000</v>
      </c>
      <c r="W3310">
        <v>82000</v>
      </c>
      <c r="X3310">
        <v>0</v>
      </c>
      <c r="AA3310" s="2">
        <v>44272.555486111109</v>
      </c>
    </row>
    <row r="3311" spans="1:27" hidden="1" x14ac:dyDescent="0.25">
      <c r="A3311" t="s">
        <v>4532</v>
      </c>
      <c r="B3311">
        <v>4291</v>
      </c>
      <c r="C3311" t="s">
        <v>73</v>
      </c>
      <c r="D3311" t="s">
        <v>74</v>
      </c>
      <c r="E3311">
        <v>43517</v>
      </c>
      <c r="F3311" t="s">
        <v>75</v>
      </c>
      <c r="G3311" t="s">
        <v>78</v>
      </c>
      <c r="H3311" t="s">
        <v>76</v>
      </c>
      <c r="I3311">
        <v>1303</v>
      </c>
      <c r="J3311">
        <v>2020</v>
      </c>
      <c r="K3311" t="s">
        <v>77</v>
      </c>
      <c r="L3311" s="2">
        <v>43896.57708333333</v>
      </c>
      <c r="M3311">
        <v>57</v>
      </c>
      <c r="N3311" t="s">
        <v>87</v>
      </c>
      <c r="T3311">
        <v>99993</v>
      </c>
      <c r="U3311">
        <v>99993</v>
      </c>
      <c r="V3311">
        <v>99993</v>
      </c>
      <c r="W3311">
        <v>99993</v>
      </c>
      <c r="X3311">
        <v>0</v>
      </c>
      <c r="AA3311" s="2">
        <v>44272.555486111109</v>
      </c>
    </row>
    <row r="3312" spans="1:27" hidden="1" x14ac:dyDescent="0.25">
      <c r="A3312" t="s">
        <v>4532</v>
      </c>
      <c r="B3312">
        <v>4291</v>
      </c>
      <c r="C3312" t="s">
        <v>73</v>
      </c>
      <c r="D3312" t="s">
        <v>74</v>
      </c>
      <c r="E3312">
        <v>43518</v>
      </c>
      <c r="F3312" t="s">
        <v>75</v>
      </c>
      <c r="G3312" t="s">
        <v>78</v>
      </c>
      <c r="H3312" t="s">
        <v>76</v>
      </c>
      <c r="I3312">
        <v>1309</v>
      </c>
      <c r="J3312">
        <v>2020</v>
      </c>
      <c r="K3312" t="s">
        <v>77</v>
      </c>
      <c r="L3312" s="2">
        <v>43896.577777777777</v>
      </c>
      <c r="M3312">
        <v>90</v>
      </c>
      <c r="N3312" t="s">
        <v>87</v>
      </c>
      <c r="T3312">
        <v>185000</v>
      </c>
      <c r="U3312">
        <v>185000</v>
      </c>
      <c r="V3312">
        <v>185000</v>
      </c>
      <c r="W3312">
        <v>185000</v>
      </c>
      <c r="X3312">
        <v>0</v>
      </c>
      <c r="AA3312" s="2">
        <v>44272.555486111109</v>
      </c>
    </row>
    <row r="3313" spans="1:27" hidden="1" x14ac:dyDescent="0.25">
      <c r="A3313" t="s">
        <v>4532</v>
      </c>
      <c r="B3313">
        <v>4291</v>
      </c>
      <c r="C3313" t="s">
        <v>73</v>
      </c>
      <c r="D3313" t="s">
        <v>74</v>
      </c>
      <c r="E3313">
        <v>43936</v>
      </c>
      <c r="F3313" t="s">
        <v>75</v>
      </c>
      <c r="G3313" t="s">
        <v>78</v>
      </c>
      <c r="H3313" t="s">
        <v>76</v>
      </c>
      <c r="I3313">
        <v>1349</v>
      </c>
      <c r="J3313">
        <v>2020</v>
      </c>
      <c r="K3313" t="s">
        <v>77</v>
      </c>
      <c r="L3313" s="2">
        <v>43899.369444444441</v>
      </c>
      <c r="M3313">
        <v>90</v>
      </c>
      <c r="N3313" t="s">
        <v>87</v>
      </c>
      <c r="T3313">
        <v>82000</v>
      </c>
      <c r="U3313">
        <v>82000</v>
      </c>
      <c r="V3313">
        <v>82000</v>
      </c>
      <c r="W3313">
        <v>82000</v>
      </c>
      <c r="X3313">
        <v>0</v>
      </c>
      <c r="AA3313" s="2">
        <v>44272.555486111109</v>
      </c>
    </row>
    <row r="3314" spans="1:27" hidden="1" x14ac:dyDescent="0.25">
      <c r="A3314" t="s">
        <v>4532</v>
      </c>
      <c r="B3314">
        <v>4291</v>
      </c>
      <c r="C3314" t="s">
        <v>73</v>
      </c>
      <c r="D3314" t="s">
        <v>74</v>
      </c>
      <c r="E3314">
        <v>43937</v>
      </c>
      <c r="F3314" t="s">
        <v>75</v>
      </c>
      <c r="G3314" t="s">
        <v>78</v>
      </c>
      <c r="H3314" t="s">
        <v>76</v>
      </c>
      <c r="I3314">
        <v>1349</v>
      </c>
      <c r="J3314">
        <v>2020</v>
      </c>
      <c r="K3314" t="s">
        <v>77</v>
      </c>
      <c r="L3314" s="2">
        <v>43899.370138888888</v>
      </c>
      <c r="M3314">
        <v>90</v>
      </c>
      <c r="N3314" t="s">
        <v>87</v>
      </c>
      <c r="T3314">
        <v>90000</v>
      </c>
      <c r="U3314">
        <v>90000</v>
      </c>
      <c r="V3314">
        <v>90000</v>
      </c>
      <c r="W3314">
        <v>90000</v>
      </c>
      <c r="X3314">
        <v>0</v>
      </c>
      <c r="AA3314" s="2">
        <v>44272.555486111109</v>
      </c>
    </row>
    <row r="3315" spans="1:27" hidden="1" x14ac:dyDescent="0.25">
      <c r="A3315" t="s">
        <v>4532</v>
      </c>
      <c r="B3315">
        <v>4291</v>
      </c>
      <c r="C3315" t="s">
        <v>73</v>
      </c>
      <c r="D3315" t="s">
        <v>74</v>
      </c>
      <c r="E3315">
        <v>44170</v>
      </c>
      <c r="F3315" t="s">
        <v>75</v>
      </c>
      <c r="G3315" t="s">
        <v>78</v>
      </c>
      <c r="H3315" t="s">
        <v>76</v>
      </c>
      <c r="I3315">
        <v>1415</v>
      </c>
      <c r="J3315">
        <v>2020</v>
      </c>
      <c r="K3315" t="s">
        <v>77</v>
      </c>
      <c r="L3315" s="2">
        <v>43899.600694444445</v>
      </c>
      <c r="M3315">
        <v>89</v>
      </c>
      <c r="N3315" t="s">
        <v>87</v>
      </c>
      <c r="T3315">
        <v>110000</v>
      </c>
      <c r="U3315">
        <v>110000</v>
      </c>
      <c r="V3315">
        <v>110000</v>
      </c>
      <c r="W3315">
        <v>110000</v>
      </c>
      <c r="X3315">
        <v>0</v>
      </c>
      <c r="AA3315" s="2">
        <v>44272.555486111109</v>
      </c>
    </row>
    <row r="3316" spans="1:27" hidden="1" x14ac:dyDescent="0.25">
      <c r="A3316" t="s">
        <v>4532</v>
      </c>
      <c r="B3316">
        <v>4291</v>
      </c>
      <c r="C3316" t="s">
        <v>73</v>
      </c>
      <c r="D3316" t="s">
        <v>74</v>
      </c>
      <c r="E3316">
        <v>44264</v>
      </c>
      <c r="F3316" t="s">
        <v>75</v>
      </c>
      <c r="G3316" t="s">
        <v>78</v>
      </c>
      <c r="H3316" t="s">
        <v>76</v>
      </c>
      <c r="I3316">
        <v>1426</v>
      </c>
      <c r="J3316">
        <v>2020</v>
      </c>
      <c r="K3316" t="s">
        <v>77</v>
      </c>
      <c r="L3316" s="2">
        <v>43899.652777777781</v>
      </c>
      <c r="M3316">
        <v>89</v>
      </c>
      <c r="N3316" t="s">
        <v>87</v>
      </c>
      <c r="T3316">
        <v>55000</v>
      </c>
      <c r="U3316">
        <v>55000</v>
      </c>
      <c r="V3316">
        <v>55000</v>
      </c>
      <c r="W3316">
        <v>55000</v>
      </c>
      <c r="X3316">
        <v>0</v>
      </c>
      <c r="AA3316" s="2">
        <v>44272.555486111109</v>
      </c>
    </row>
    <row r="3317" spans="1:27" hidden="1" x14ac:dyDescent="0.25">
      <c r="A3317" t="s">
        <v>4532</v>
      </c>
      <c r="B3317">
        <v>4291</v>
      </c>
      <c r="C3317" t="s">
        <v>73</v>
      </c>
      <c r="D3317" t="s">
        <v>74</v>
      </c>
      <c r="E3317">
        <v>58626</v>
      </c>
      <c r="F3317" t="s">
        <v>75</v>
      </c>
      <c r="G3317" t="s">
        <v>78</v>
      </c>
      <c r="H3317" t="s">
        <v>343</v>
      </c>
      <c r="I3317">
        <v>2094</v>
      </c>
      <c r="J3317">
        <v>2020</v>
      </c>
      <c r="K3317" t="s">
        <v>77</v>
      </c>
      <c r="L3317" s="2">
        <v>44155.647916666669</v>
      </c>
      <c r="M3317">
        <v>2061</v>
      </c>
      <c r="N3317" t="s">
        <v>87</v>
      </c>
      <c r="T3317">
        <v>200000</v>
      </c>
      <c r="U3317">
        <v>200000</v>
      </c>
      <c r="V3317">
        <v>200000</v>
      </c>
      <c r="W3317">
        <v>200000</v>
      </c>
      <c r="X3317">
        <v>0</v>
      </c>
      <c r="AA3317" s="2">
        <v>44272.555486111109</v>
      </c>
    </row>
    <row r="3318" spans="1:27" hidden="1" x14ac:dyDescent="0.25">
      <c r="A3318" t="s">
        <v>4532</v>
      </c>
      <c r="B3318">
        <v>4291</v>
      </c>
      <c r="C3318" t="s">
        <v>73</v>
      </c>
      <c r="D3318" t="s">
        <v>74</v>
      </c>
      <c r="E3318">
        <v>58627</v>
      </c>
      <c r="F3318" t="s">
        <v>75</v>
      </c>
      <c r="G3318" t="s">
        <v>78</v>
      </c>
      <c r="H3318" t="s">
        <v>343</v>
      </c>
      <c r="I3318">
        <v>2094</v>
      </c>
      <c r="J3318">
        <v>2020</v>
      </c>
      <c r="K3318" t="s">
        <v>77</v>
      </c>
      <c r="L3318" s="2">
        <v>44155.648611111108</v>
      </c>
      <c r="M3318">
        <v>2061</v>
      </c>
      <c r="N3318" t="s">
        <v>87</v>
      </c>
      <c r="T3318">
        <v>150000</v>
      </c>
      <c r="U3318">
        <v>150000</v>
      </c>
      <c r="V3318">
        <v>150000</v>
      </c>
      <c r="W3318">
        <v>150000</v>
      </c>
      <c r="X3318">
        <v>0</v>
      </c>
      <c r="AA3318" s="2">
        <v>44272.555486111109</v>
      </c>
    </row>
    <row r="3319" spans="1:27" hidden="1" x14ac:dyDescent="0.25">
      <c r="A3319" t="s">
        <v>4532</v>
      </c>
      <c r="B3319">
        <v>4291</v>
      </c>
      <c r="C3319" t="s">
        <v>73</v>
      </c>
      <c r="D3319" t="s">
        <v>74</v>
      </c>
      <c r="E3319">
        <v>58637</v>
      </c>
      <c r="F3319" t="s">
        <v>75</v>
      </c>
      <c r="G3319" t="s">
        <v>78</v>
      </c>
      <c r="H3319" t="s">
        <v>343</v>
      </c>
      <c r="I3319">
        <v>2094</v>
      </c>
      <c r="J3319">
        <v>2020</v>
      </c>
      <c r="K3319" t="s">
        <v>77</v>
      </c>
      <c r="L3319" s="2">
        <v>44155.649305555555</v>
      </c>
      <c r="M3319">
        <v>2061</v>
      </c>
      <c r="N3319" t="s">
        <v>87</v>
      </c>
      <c r="T3319">
        <v>150000</v>
      </c>
      <c r="U3319">
        <v>150000</v>
      </c>
      <c r="V3319">
        <v>150000</v>
      </c>
      <c r="W3319">
        <v>150000</v>
      </c>
      <c r="X3319">
        <v>0</v>
      </c>
      <c r="AA3319" s="2">
        <v>44272.555486111109</v>
      </c>
    </row>
    <row r="3320" spans="1:27" hidden="1" x14ac:dyDescent="0.25">
      <c r="A3320" t="s">
        <v>4532</v>
      </c>
      <c r="B3320">
        <v>4291</v>
      </c>
      <c r="C3320" t="s">
        <v>73</v>
      </c>
      <c r="D3320" t="s">
        <v>74</v>
      </c>
      <c r="E3320">
        <v>58638</v>
      </c>
      <c r="F3320" t="s">
        <v>75</v>
      </c>
      <c r="G3320" t="s">
        <v>78</v>
      </c>
      <c r="H3320" t="s">
        <v>343</v>
      </c>
      <c r="I3320">
        <v>2094</v>
      </c>
      <c r="J3320">
        <v>2020</v>
      </c>
      <c r="K3320" t="s">
        <v>77</v>
      </c>
      <c r="L3320" s="2">
        <v>44155.65</v>
      </c>
      <c r="M3320">
        <v>2061</v>
      </c>
      <c r="N3320" t="s">
        <v>87</v>
      </c>
      <c r="T3320">
        <v>200000</v>
      </c>
      <c r="U3320">
        <v>200000</v>
      </c>
      <c r="V3320">
        <v>200000</v>
      </c>
      <c r="W3320">
        <v>200000</v>
      </c>
      <c r="X3320">
        <v>0</v>
      </c>
      <c r="AA3320" s="2">
        <v>44272.555486111109</v>
      </c>
    </row>
    <row r="3321" spans="1:27" hidden="1" x14ac:dyDescent="0.25">
      <c r="A3321" t="s">
        <v>4532</v>
      </c>
      <c r="B3321">
        <v>4291</v>
      </c>
      <c r="C3321" t="s">
        <v>73</v>
      </c>
      <c r="D3321" t="s">
        <v>74</v>
      </c>
      <c r="E3321">
        <v>58639</v>
      </c>
      <c r="F3321" t="s">
        <v>75</v>
      </c>
      <c r="G3321" t="s">
        <v>78</v>
      </c>
      <c r="H3321" t="s">
        <v>343</v>
      </c>
      <c r="I3321">
        <v>2094</v>
      </c>
      <c r="J3321">
        <v>2020</v>
      </c>
      <c r="K3321" t="s">
        <v>77</v>
      </c>
      <c r="L3321" s="2">
        <v>44155.65</v>
      </c>
      <c r="M3321">
        <v>2061</v>
      </c>
      <c r="N3321" t="s">
        <v>87</v>
      </c>
      <c r="T3321">
        <v>200000</v>
      </c>
      <c r="U3321">
        <v>200000</v>
      </c>
      <c r="V3321">
        <v>200000</v>
      </c>
      <c r="W3321">
        <v>200000</v>
      </c>
      <c r="X3321">
        <v>0</v>
      </c>
      <c r="AA3321" s="2">
        <v>44272.555486111109</v>
      </c>
    </row>
    <row r="3322" spans="1:27" hidden="1" x14ac:dyDescent="0.25">
      <c r="A3322" t="s">
        <v>4532</v>
      </c>
      <c r="B3322">
        <v>4291</v>
      </c>
      <c r="C3322" t="s">
        <v>73</v>
      </c>
      <c r="D3322" t="s">
        <v>74</v>
      </c>
      <c r="E3322">
        <v>58640</v>
      </c>
      <c r="F3322" t="s">
        <v>75</v>
      </c>
      <c r="G3322" t="s">
        <v>78</v>
      </c>
      <c r="H3322" t="s">
        <v>343</v>
      </c>
      <c r="I3322">
        <v>2094</v>
      </c>
      <c r="J3322">
        <v>2020</v>
      </c>
      <c r="K3322" t="s">
        <v>77</v>
      </c>
      <c r="L3322" s="2">
        <v>44155.650694444441</v>
      </c>
      <c r="M3322">
        <v>2061</v>
      </c>
      <c r="N3322" t="s">
        <v>87</v>
      </c>
      <c r="T3322">
        <v>200000</v>
      </c>
      <c r="U3322">
        <v>200000</v>
      </c>
      <c r="V3322">
        <v>200000</v>
      </c>
      <c r="W3322">
        <v>200000</v>
      </c>
      <c r="X3322">
        <v>0</v>
      </c>
      <c r="AA3322" s="2">
        <v>44272.555486111109</v>
      </c>
    </row>
    <row r="3323" spans="1:27" hidden="1" x14ac:dyDescent="0.25">
      <c r="A3323" t="s">
        <v>4532</v>
      </c>
      <c r="B3323">
        <v>4291</v>
      </c>
      <c r="C3323" t="s">
        <v>73</v>
      </c>
      <c r="D3323" t="s">
        <v>74</v>
      </c>
      <c r="E3323">
        <v>58641</v>
      </c>
      <c r="F3323" t="s">
        <v>75</v>
      </c>
      <c r="G3323" t="s">
        <v>78</v>
      </c>
      <c r="H3323" t="s">
        <v>343</v>
      </c>
      <c r="I3323">
        <v>2094</v>
      </c>
      <c r="J3323">
        <v>2020</v>
      </c>
      <c r="K3323" t="s">
        <v>77</v>
      </c>
      <c r="L3323" s="2">
        <v>44155.651388888888</v>
      </c>
      <c r="M3323">
        <v>2061</v>
      </c>
      <c r="N3323" t="s">
        <v>87</v>
      </c>
      <c r="T3323">
        <v>150000</v>
      </c>
      <c r="U3323">
        <v>150000</v>
      </c>
      <c r="V3323">
        <v>150000</v>
      </c>
      <c r="W3323">
        <v>150000</v>
      </c>
      <c r="X3323">
        <v>0</v>
      </c>
      <c r="AA3323" s="2">
        <v>44272.555486111109</v>
      </c>
    </row>
    <row r="3324" spans="1:27" hidden="1" x14ac:dyDescent="0.25">
      <c r="A3324" t="s">
        <v>4532</v>
      </c>
      <c r="B3324">
        <v>4291</v>
      </c>
      <c r="C3324" t="s">
        <v>73</v>
      </c>
      <c r="D3324" t="s">
        <v>74</v>
      </c>
      <c r="E3324">
        <v>58642</v>
      </c>
      <c r="F3324" t="s">
        <v>75</v>
      </c>
      <c r="G3324" t="s">
        <v>78</v>
      </c>
      <c r="H3324" t="s">
        <v>343</v>
      </c>
      <c r="I3324">
        <v>2094</v>
      </c>
      <c r="J3324">
        <v>2020</v>
      </c>
      <c r="K3324" t="s">
        <v>77</v>
      </c>
      <c r="L3324" s="2">
        <v>44155.652083333334</v>
      </c>
      <c r="M3324">
        <v>2061</v>
      </c>
      <c r="N3324" t="s">
        <v>87</v>
      </c>
      <c r="T3324">
        <v>103291.38</v>
      </c>
      <c r="U3324">
        <v>103291.38</v>
      </c>
      <c r="V3324">
        <v>103291.38</v>
      </c>
      <c r="W3324">
        <v>103291.38</v>
      </c>
      <c r="X3324">
        <v>0</v>
      </c>
      <c r="AA3324" s="2">
        <v>44272.555486111109</v>
      </c>
    </row>
    <row r="3325" spans="1:27" hidden="1" x14ac:dyDescent="0.25">
      <c r="A3325" t="s">
        <v>4532</v>
      </c>
      <c r="B3325">
        <v>1251</v>
      </c>
      <c r="C3325" t="s">
        <v>409</v>
      </c>
      <c r="D3325" t="s">
        <v>410</v>
      </c>
      <c r="E3325">
        <v>44900</v>
      </c>
      <c r="F3325" t="s">
        <v>176</v>
      </c>
      <c r="G3325" t="s">
        <v>78</v>
      </c>
      <c r="H3325" t="s">
        <v>77</v>
      </c>
      <c r="I3325">
        <v>38</v>
      </c>
      <c r="J3325">
        <v>2020</v>
      </c>
      <c r="K3325" t="s">
        <v>77</v>
      </c>
      <c r="L3325" s="2">
        <v>43901.519444444442</v>
      </c>
      <c r="M3325">
        <v>1576</v>
      </c>
      <c r="N3325" t="s">
        <v>128</v>
      </c>
      <c r="O3325" t="s">
        <v>87</v>
      </c>
      <c r="P3325" t="s">
        <v>8977</v>
      </c>
      <c r="Q3325">
        <v>17</v>
      </c>
      <c r="R3325" t="s">
        <v>8942</v>
      </c>
      <c r="S3325" s="2">
        <v>44162.586111111108</v>
      </c>
      <c r="T3325">
        <v>499500</v>
      </c>
      <c r="U3325">
        <v>499500</v>
      </c>
      <c r="V3325">
        <v>499500</v>
      </c>
      <c r="W3325">
        <v>0</v>
      </c>
      <c r="X3325">
        <v>0</v>
      </c>
      <c r="Y3325" t="s">
        <v>8978</v>
      </c>
      <c r="Z3325" t="s">
        <v>8944</v>
      </c>
      <c r="AA3325" s="2">
        <v>44272.555486111109</v>
      </c>
    </row>
    <row r="3326" spans="1:27" hidden="1" x14ac:dyDescent="0.25">
      <c r="A3326" t="s">
        <v>4532</v>
      </c>
      <c r="B3326">
        <v>1481</v>
      </c>
      <c r="C3326" t="s">
        <v>254</v>
      </c>
      <c r="D3326" t="s">
        <v>255</v>
      </c>
      <c r="E3326">
        <v>45812</v>
      </c>
      <c r="F3326" t="s">
        <v>598</v>
      </c>
      <c r="G3326" t="s">
        <v>8955</v>
      </c>
      <c r="H3326" t="s">
        <v>77</v>
      </c>
      <c r="I3326">
        <v>394</v>
      </c>
      <c r="J3326">
        <v>2020</v>
      </c>
      <c r="K3326" t="s">
        <v>77</v>
      </c>
      <c r="L3326" s="2">
        <v>43902.682638888888</v>
      </c>
      <c r="M3326">
        <v>1634</v>
      </c>
      <c r="N3326" t="s">
        <v>128</v>
      </c>
      <c r="O3326" t="s">
        <v>128</v>
      </c>
      <c r="P3326" t="s">
        <v>8956</v>
      </c>
      <c r="Q3326">
        <v>1.4800100066332001E+18</v>
      </c>
      <c r="R3326" t="s">
        <v>8957</v>
      </c>
      <c r="S3326" s="2">
        <v>44166.6</v>
      </c>
      <c r="T3326">
        <v>25000</v>
      </c>
      <c r="U3326">
        <v>25000</v>
      </c>
      <c r="V3326">
        <v>0</v>
      </c>
      <c r="W3326">
        <v>0</v>
      </c>
      <c r="X3326">
        <v>0</v>
      </c>
      <c r="Y3326" t="s">
        <v>8958</v>
      </c>
      <c r="AA3326" s="2">
        <v>44272.555486111109</v>
      </c>
    </row>
    <row r="3327" spans="1:27" hidden="1" x14ac:dyDescent="0.25">
      <c r="A3327" t="s">
        <v>4532</v>
      </c>
      <c r="B3327">
        <v>1481</v>
      </c>
      <c r="C3327" t="s">
        <v>254</v>
      </c>
      <c r="D3327" t="s">
        <v>255</v>
      </c>
      <c r="E3327">
        <v>45816</v>
      </c>
      <c r="F3327" t="s">
        <v>598</v>
      </c>
      <c r="G3327" t="s">
        <v>8955</v>
      </c>
      <c r="H3327" t="s">
        <v>77</v>
      </c>
      <c r="I3327">
        <v>394</v>
      </c>
      <c r="J3327">
        <v>2020</v>
      </c>
      <c r="K3327" t="s">
        <v>77</v>
      </c>
      <c r="L3327" s="2">
        <v>43902.683333333334</v>
      </c>
      <c r="M3327">
        <v>1634</v>
      </c>
      <c r="N3327" t="s">
        <v>128</v>
      </c>
      <c r="O3327" t="s">
        <v>128</v>
      </c>
      <c r="P3327" t="s">
        <v>8956</v>
      </c>
      <c r="Q3327">
        <v>1.4800100066332001E+18</v>
      </c>
      <c r="R3327" t="s">
        <v>8957</v>
      </c>
      <c r="S3327" s="2">
        <v>44166.6</v>
      </c>
      <c r="T3327">
        <v>25000</v>
      </c>
      <c r="U3327">
        <v>25000</v>
      </c>
      <c r="V3327">
        <v>0</v>
      </c>
      <c r="W3327">
        <v>0</v>
      </c>
      <c r="X3327">
        <v>0</v>
      </c>
      <c r="Y3327" t="s">
        <v>8958</v>
      </c>
      <c r="AA3327" s="2">
        <v>44272.555486111109</v>
      </c>
    </row>
    <row r="3328" spans="1:27" hidden="1" x14ac:dyDescent="0.25">
      <c r="A3328" t="s">
        <v>4532</v>
      </c>
      <c r="B3328">
        <v>1481</v>
      </c>
      <c r="C3328" t="s">
        <v>254</v>
      </c>
      <c r="D3328" t="s">
        <v>255</v>
      </c>
      <c r="E3328">
        <v>46049</v>
      </c>
      <c r="F3328" t="s">
        <v>598</v>
      </c>
      <c r="G3328" t="s">
        <v>8955</v>
      </c>
      <c r="H3328" t="s">
        <v>77</v>
      </c>
      <c r="I3328">
        <v>394</v>
      </c>
      <c r="J3328">
        <v>2020</v>
      </c>
      <c r="K3328" t="s">
        <v>77</v>
      </c>
      <c r="L3328" s="2">
        <v>43903.385416666664</v>
      </c>
      <c r="M3328">
        <v>1634</v>
      </c>
      <c r="N3328" t="s">
        <v>128</v>
      </c>
      <c r="O3328" t="s">
        <v>128</v>
      </c>
      <c r="P3328" t="s">
        <v>8956</v>
      </c>
      <c r="Q3328">
        <v>1.4800100066332001E+18</v>
      </c>
      <c r="R3328" t="s">
        <v>8957</v>
      </c>
      <c r="S3328" s="2">
        <v>44166.6</v>
      </c>
      <c r="T3328">
        <v>25000</v>
      </c>
      <c r="U3328">
        <v>25000</v>
      </c>
      <c r="V3328">
        <v>0</v>
      </c>
      <c r="W3328">
        <v>0</v>
      </c>
      <c r="X3328">
        <v>0</v>
      </c>
      <c r="Y3328" t="s">
        <v>8958</v>
      </c>
      <c r="AA3328" s="2">
        <v>44272.555486111109</v>
      </c>
    </row>
    <row r="3329" spans="1:27" hidden="1" x14ac:dyDescent="0.25">
      <c r="A3329" t="s">
        <v>4532</v>
      </c>
      <c r="B3329">
        <v>1481</v>
      </c>
      <c r="C3329" t="s">
        <v>254</v>
      </c>
      <c r="D3329" t="s">
        <v>255</v>
      </c>
      <c r="E3329">
        <v>46050</v>
      </c>
      <c r="F3329" t="s">
        <v>598</v>
      </c>
      <c r="G3329" t="s">
        <v>8955</v>
      </c>
      <c r="H3329" t="s">
        <v>77</v>
      </c>
      <c r="I3329">
        <v>394</v>
      </c>
      <c r="J3329">
        <v>2020</v>
      </c>
      <c r="K3329" t="s">
        <v>77</v>
      </c>
      <c r="L3329" s="2">
        <v>43903.386111111111</v>
      </c>
      <c r="M3329">
        <v>1634</v>
      </c>
      <c r="N3329" t="s">
        <v>128</v>
      </c>
      <c r="O3329" t="s">
        <v>128</v>
      </c>
      <c r="P3329" t="s">
        <v>8956</v>
      </c>
      <c r="Q3329">
        <v>1.4800100066332001E+18</v>
      </c>
      <c r="R3329" t="s">
        <v>8957</v>
      </c>
      <c r="S3329" s="2">
        <v>44166.6</v>
      </c>
      <c r="T3329">
        <v>25000</v>
      </c>
      <c r="U3329">
        <v>25000</v>
      </c>
      <c r="V3329">
        <v>0</v>
      </c>
      <c r="W3329">
        <v>0</v>
      </c>
      <c r="X3329">
        <v>0</v>
      </c>
      <c r="Y3329" t="s">
        <v>8958</v>
      </c>
      <c r="AA3329" s="2">
        <v>44272.555486111109</v>
      </c>
    </row>
    <row r="3330" spans="1:27" hidden="1" x14ac:dyDescent="0.25">
      <c r="A3330" t="s">
        <v>4532</v>
      </c>
      <c r="B3330">
        <v>1481</v>
      </c>
      <c r="C3330" t="s">
        <v>254</v>
      </c>
      <c r="D3330" t="s">
        <v>255</v>
      </c>
      <c r="E3330">
        <v>46051</v>
      </c>
      <c r="F3330" t="s">
        <v>598</v>
      </c>
      <c r="G3330" t="s">
        <v>8955</v>
      </c>
      <c r="H3330" t="s">
        <v>77</v>
      </c>
      <c r="I3330">
        <v>394</v>
      </c>
      <c r="J3330">
        <v>2020</v>
      </c>
      <c r="K3330" t="s">
        <v>77</v>
      </c>
      <c r="L3330" s="2">
        <v>43903.388194444444</v>
      </c>
      <c r="M3330">
        <v>1634</v>
      </c>
      <c r="N3330" t="s">
        <v>128</v>
      </c>
      <c r="O3330" t="s">
        <v>128</v>
      </c>
      <c r="P3330" t="s">
        <v>8956</v>
      </c>
      <c r="Q3330">
        <v>1.4800100066332001E+18</v>
      </c>
      <c r="R3330" t="s">
        <v>8957</v>
      </c>
      <c r="S3330" s="2">
        <v>44166.6</v>
      </c>
      <c r="T3330">
        <v>25000</v>
      </c>
      <c r="U3330">
        <v>25000</v>
      </c>
      <c r="V3330">
        <v>0</v>
      </c>
      <c r="W3330">
        <v>0</v>
      </c>
      <c r="X3330">
        <v>0</v>
      </c>
      <c r="Y3330" t="s">
        <v>8958</v>
      </c>
      <c r="AA3330" s="2">
        <v>44272.555486111109</v>
      </c>
    </row>
    <row r="3331" spans="1:27" hidden="1" x14ac:dyDescent="0.25">
      <c r="A3331" t="s">
        <v>4532</v>
      </c>
      <c r="B3331">
        <v>1481</v>
      </c>
      <c r="C3331" t="s">
        <v>254</v>
      </c>
      <c r="D3331" t="s">
        <v>255</v>
      </c>
      <c r="E3331">
        <v>46587</v>
      </c>
      <c r="F3331" t="s">
        <v>598</v>
      </c>
      <c r="G3331" t="s">
        <v>8955</v>
      </c>
      <c r="H3331" t="s">
        <v>77</v>
      </c>
      <c r="I3331">
        <v>394</v>
      </c>
      <c r="J3331">
        <v>2020</v>
      </c>
      <c r="K3331" t="s">
        <v>77</v>
      </c>
      <c r="L3331" s="2">
        <v>43903.678472222222</v>
      </c>
      <c r="M3331">
        <v>1634</v>
      </c>
      <c r="N3331" t="s">
        <v>128</v>
      </c>
      <c r="O3331" t="s">
        <v>128</v>
      </c>
      <c r="P3331" t="s">
        <v>8956</v>
      </c>
      <c r="Q3331">
        <v>1.4800100066332001E+18</v>
      </c>
      <c r="R3331" t="s">
        <v>8957</v>
      </c>
      <c r="S3331" s="2">
        <v>44166.6</v>
      </c>
      <c r="T3331">
        <v>25000</v>
      </c>
      <c r="U3331">
        <v>25000</v>
      </c>
      <c r="V3331">
        <v>0</v>
      </c>
      <c r="W3331">
        <v>0</v>
      </c>
      <c r="X3331">
        <v>0</v>
      </c>
      <c r="Y3331" t="s">
        <v>8958</v>
      </c>
      <c r="AA3331" s="2">
        <v>44272.555486111109</v>
      </c>
    </row>
    <row r="3332" spans="1:27" hidden="1" x14ac:dyDescent="0.25">
      <c r="A3332" t="s">
        <v>4532</v>
      </c>
      <c r="B3332">
        <v>1481</v>
      </c>
      <c r="C3332" t="s">
        <v>254</v>
      </c>
      <c r="D3332" t="s">
        <v>255</v>
      </c>
      <c r="E3332">
        <v>47214</v>
      </c>
      <c r="F3332" t="s">
        <v>598</v>
      </c>
      <c r="G3332" t="s">
        <v>8955</v>
      </c>
      <c r="H3332" t="s">
        <v>77</v>
      </c>
      <c r="I3332">
        <v>394</v>
      </c>
      <c r="J3332">
        <v>2020</v>
      </c>
      <c r="K3332" t="s">
        <v>77</v>
      </c>
      <c r="L3332" s="2">
        <v>43906.390277777777</v>
      </c>
      <c r="M3332">
        <v>1634</v>
      </c>
      <c r="N3332" t="s">
        <v>128</v>
      </c>
      <c r="O3332" t="s">
        <v>128</v>
      </c>
      <c r="P3332" t="s">
        <v>8956</v>
      </c>
      <c r="Q3332">
        <v>1.4800100066332001E+18</v>
      </c>
      <c r="R3332" t="s">
        <v>8957</v>
      </c>
      <c r="S3332" s="2">
        <v>44166.6</v>
      </c>
      <c r="T3332">
        <v>25000</v>
      </c>
      <c r="U3332">
        <v>25000</v>
      </c>
      <c r="V3332">
        <v>0</v>
      </c>
      <c r="W3332">
        <v>0</v>
      </c>
      <c r="X3332">
        <v>0</v>
      </c>
      <c r="Y3332" t="s">
        <v>8958</v>
      </c>
      <c r="AA3332" s="2">
        <v>44272.555486111109</v>
      </c>
    </row>
    <row r="3333" spans="1:27" hidden="1" x14ac:dyDescent="0.25">
      <c r="A3333" t="s">
        <v>4532</v>
      </c>
      <c r="B3333">
        <v>1481</v>
      </c>
      <c r="C3333" t="s">
        <v>254</v>
      </c>
      <c r="D3333" t="s">
        <v>255</v>
      </c>
      <c r="E3333">
        <v>47697</v>
      </c>
      <c r="F3333" t="s">
        <v>598</v>
      </c>
      <c r="G3333" t="s">
        <v>8955</v>
      </c>
      <c r="H3333" t="s">
        <v>77</v>
      </c>
      <c r="I3333">
        <v>394</v>
      </c>
      <c r="J3333">
        <v>2020</v>
      </c>
      <c r="K3333" t="s">
        <v>77</v>
      </c>
      <c r="L3333" s="2">
        <v>43906.579861111109</v>
      </c>
      <c r="M3333">
        <v>1634</v>
      </c>
      <c r="N3333" t="s">
        <v>128</v>
      </c>
      <c r="O3333" t="s">
        <v>128</v>
      </c>
      <c r="P3333" t="s">
        <v>8956</v>
      </c>
      <c r="Q3333">
        <v>1.4800100066332001E+18</v>
      </c>
      <c r="R3333" t="s">
        <v>8957</v>
      </c>
      <c r="S3333" s="2">
        <v>44166.6</v>
      </c>
      <c r="T3333">
        <v>25000</v>
      </c>
      <c r="U3333">
        <v>25000</v>
      </c>
      <c r="V3333">
        <v>0</v>
      </c>
      <c r="W3333">
        <v>0</v>
      </c>
      <c r="X3333">
        <v>0</v>
      </c>
      <c r="Y3333" t="s">
        <v>8958</v>
      </c>
      <c r="AA3333" s="2">
        <v>44272.555486111109</v>
      </c>
    </row>
    <row r="3334" spans="1:27" hidden="1" x14ac:dyDescent="0.25">
      <c r="A3334" t="s">
        <v>4532</v>
      </c>
      <c r="B3334">
        <v>1231</v>
      </c>
      <c r="C3334" t="s">
        <v>890</v>
      </c>
      <c r="D3334" t="s">
        <v>597</v>
      </c>
      <c r="E3334">
        <v>47217</v>
      </c>
      <c r="F3334" t="s">
        <v>598</v>
      </c>
      <c r="G3334" t="s">
        <v>78</v>
      </c>
      <c r="H3334" t="s">
        <v>77</v>
      </c>
      <c r="I3334">
        <v>5</v>
      </c>
      <c r="J3334">
        <v>2020</v>
      </c>
      <c r="K3334" t="s">
        <v>77</v>
      </c>
      <c r="L3334" s="2">
        <v>43906.39166666667</v>
      </c>
      <c r="M3334">
        <v>1596</v>
      </c>
      <c r="N3334" t="s">
        <v>128</v>
      </c>
      <c r="O3334" t="s">
        <v>87</v>
      </c>
      <c r="P3334" t="s">
        <v>9093</v>
      </c>
      <c r="Q3334">
        <v>1.23102100000422E+17</v>
      </c>
      <c r="R3334" t="s">
        <v>8942</v>
      </c>
      <c r="S3334" s="2">
        <v>44193.664583333331</v>
      </c>
      <c r="T3334">
        <v>40000</v>
      </c>
      <c r="U3334">
        <v>40000</v>
      </c>
      <c r="V3334">
        <v>38343</v>
      </c>
      <c r="W3334">
        <v>0</v>
      </c>
      <c r="X3334">
        <v>0</v>
      </c>
      <c r="Y3334" t="s">
        <v>9094</v>
      </c>
      <c r="Z3334" t="s">
        <v>8944</v>
      </c>
      <c r="AA3334" s="2">
        <v>44272.555486111109</v>
      </c>
    </row>
    <row r="3335" spans="1:27" hidden="1" x14ac:dyDescent="0.25">
      <c r="A3335" t="s">
        <v>4532</v>
      </c>
      <c r="B3335">
        <v>1231</v>
      </c>
      <c r="C3335" t="s">
        <v>890</v>
      </c>
      <c r="D3335" t="s">
        <v>597</v>
      </c>
      <c r="E3335">
        <v>47741</v>
      </c>
      <c r="F3335" t="s">
        <v>598</v>
      </c>
      <c r="G3335" t="s">
        <v>78</v>
      </c>
      <c r="H3335" t="s">
        <v>77</v>
      </c>
      <c r="I3335">
        <v>5</v>
      </c>
      <c r="J3335">
        <v>2020</v>
      </c>
      <c r="K3335" t="s">
        <v>77</v>
      </c>
      <c r="L3335" s="2">
        <v>43906.588888888888</v>
      </c>
      <c r="M3335">
        <v>1596</v>
      </c>
      <c r="N3335" t="s">
        <v>128</v>
      </c>
      <c r="O3335" t="s">
        <v>87</v>
      </c>
      <c r="P3335" t="s">
        <v>9093</v>
      </c>
      <c r="Q3335">
        <v>1.23102100000422E+17</v>
      </c>
      <c r="R3335" t="s">
        <v>8942</v>
      </c>
      <c r="S3335" s="2">
        <v>44193.664583333331</v>
      </c>
      <c r="T3335">
        <v>20000</v>
      </c>
      <c r="U3335">
        <v>20000</v>
      </c>
      <c r="V3335">
        <v>19171.5</v>
      </c>
      <c r="W3335">
        <v>0</v>
      </c>
      <c r="X3335">
        <v>0</v>
      </c>
      <c r="Y3335" t="s">
        <v>9094</v>
      </c>
      <c r="Z3335" t="s">
        <v>8944</v>
      </c>
      <c r="AA3335" s="2">
        <v>44272.555486111109</v>
      </c>
    </row>
    <row r="3336" spans="1:27" hidden="1" x14ac:dyDescent="0.25">
      <c r="A3336" t="s">
        <v>4532</v>
      </c>
      <c r="B3336">
        <v>1231</v>
      </c>
      <c r="C3336" t="s">
        <v>890</v>
      </c>
      <c r="D3336" t="s">
        <v>597</v>
      </c>
      <c r="E3336">
        <v>47945</v>
      </c>
      <c r="F3336" t="s">
        <v>598</v>
      </c>
      <c r="G3336" t="s">
        <v>78</v>
      </c>
      <c r="H3336" t="s">
        <v>77</v>
      </c>
      <c r="I3336">
        <v>5</v>
      </c>
      <c r="J3336">
        <v>2020</v>
      </c>
      <c r="K3336" t="s">
        <v>77</v>
      </c>
      <c r="L3336" s="2">
        <v>43906.638194444444</v>
      </c>
      <c r="M3336">
        <v>1596</v>
      </c>
      <c r="N3336" t="s">
        <v>128</v>
      </c>
      <c r="O3336" t="s">
        <v>87</v>
      </c>
      <c r="P3336" t="s">
        <v>9093</v>
      </c>
      <c r="Q3336">
        <v>1.23102100000422E+17</v>
      </c>
      <c r="R3336" t="s">
        <v>8942</v>
      </c>
      <c r="S3336" s="2">
        <v>44193.664583333331</v>
      </c>
      <c r="T3336">
        <v>20000</v>
      </c>
      <c r="U3336">
        <v>20000</v>
      </c>
      <c r="V3336">
        <v>19171.5</v>
      </c>
      <c r="W3336">
        <v>0</v>
      </c>
      <c r="X3336">
        <v>0</v>
      </c>
      <c r="Y3336" t="s">
        <v>9094</v>
      </c>
      <c r="Z3336" t="s">
        <v>8944</v>
      </c>
      <c r="AA3336" s="2">
        <v>44272.555486111109</v>
      </c>
    </row>
    <row r="3337" spans="1:27" hidden="1" x14ac:dyDescent="0.25">
      <c r="A3337" t="s">
        <v>4532</v>
      </c>
      <c r="B3337">
        <v>1231</v>
      </c>
      <c r="C3337" t="s">
        <v>890</v>
      </c>
      <c r="D3337" t="s">
        <v>597</v>
      </c>
      <c r="E3337">
        <v>47948</v>
      </c>
      <c r="F3337" t="s">
        <v>598</v>
      </c>
      <c r="G3337" t="s">
        <v>78</v>
      </c>
      <c r="H3337" t="s">
        <v>77</v>
      </c>
      <c r="I3337">
        <v>5</v>
      </c>
      <c r="J3337">
        <v>2020</v>
      </c>
      <c r="K3337" t="s">
        <v>77</v>
      </c>
      <c r="L3337" s="2">
        <v>43906.638888888891</v>
      </c>
      <c r="M3337">
        <v>1596</v>
      </c>
      <c r="N3337" t="s">
        <v>128</v>
      </c>
      <c r="O3337" t="s">
        <v>87</v>
      </c>
      <c r="P3337" t="s">
        <v>9093</v>
      </c>
      <c r="Q3337">
        <v>1.23102100000422E+17</v>
      </c>
      <c r="R3337" t="s">
        <v>8942</v>
      </c>
      <c r="S3337" s="2">
        <v>44193.664583333331</v>
      </c>
      <c r="T3337">
        <v>20000</v>
      </c>
      <c r="U3337">
        <v>20000</v>
      </c>
      <c r="V3337">
        <v>19171.5</v>
      </c>
      <c r="W3337">
        <v>0</v>
      </c>
      <c r="X3337">
        <v>0</v>
      </c>
      <c r="Y3337" t="s">
        <v>9094</v>
      </c>
      <c r="Z3337" t="s">
        <v>8944</v>
      </c>
      <c r="AA3337" s="2">
        <v>44272.555486111109</v>
      </c>
    </row>
    <row r="3338" spans="1:27" hidden="1" x14ac:dyDescent="0.25">
      <c r="A3338" t="s">
        <v>4532</v>
      </c>
      <c r="B3338">
        <v>4291</v>
      </c>
      <c r="C3338" t="s">
        <v>73</v>
      </c>
      <c r="D3338" t="s">
        <v>74</v>
      </c>
      <c r="E3338">
        <v>43081</v>
      </c>
      <c r="F3338" t="s">
        <v>75</v>
      </c>
      <c r="G3338" t="s">
        <v>78</v>
      </c>
      <c r="H3338" t="s">
        <v>77</v>
      </c>
      <c r="I3338">
        <v>655</v>
      </c>
      <c r="J3338">
        <v>2020</v>
      </c>
      <c r="K3338" t="s">
        <v>77</v>
      </c>
      <c r="L3338" s="2">
        <v>43895.515972222223</v>
      </c>
      <c r="M3338">
        <v>45</v>
      </c>
      <c r="N3338" t="s">
        <v>87</v>
      </c>
      <c r="T3338">
        <v>80000</v>
      </c>
      <c r="U3338">
        <v>80000</v>
      </c>
      <c r="V3338">
        <v>80000</v>
      </c>
      <c r="W3338">
        <v>80000</v>
      </c>
      <c r="X3338">
        <v>0</v>
      </c>
      <c r="AA3338" s="2">
        <v>44272.555486111109</v>
      </c>
    </row>
    <row r="3339" spans="1:27" hidden="1" x14ac:dyDescent="0.25">
      <c r="A3339" t="s">
        <v>4532</v>
      </c>
      <c r="B3339">
        <v>4291</v>
      </c>
      <c r="C3339" t="s">
        <v>73</v>
      </c>
      <c r="D3339" t="s">
        <v>74</v>
      </c>
      <c r="E3339">
        <v>43085</v>
      </c>
      <c r="F3339" t="s">
        <v>75</v>
      </c>
      <c r="G3339" t="s">
        <v>78</v>
      </c>
      <c r="H3339" t="s">
        <v>77</v>
      </c>
      <c r="I3339">
        <v>655</v>
      </c>
      <c r="J3339">
        <v>2020</v>
      </c>
      <c r="K3339" t="s">
        <v>77</v>
      </c>
      <c r="L3339" s="2">
        <v>43895.51666666667</v>
      </c>
      <c r="M3339">
        <v>48</v>
      </c>
      <c r="N3339" t="s">
        <v>87</v>
      </c>
      <c r="T3339">
        <v>68000</v>
      </c>
      <c r="U3339">
        <v>68000</v>
      </c>
      <c r="V3339">
        <v>68000</v>
      </c>
      <c r="W3339">
        <v>68000</v>
      </c>
      <c r="X3339">
        <v>0</v>
      </c>
      <c r="AA3339" s="2">
        <v>44272.555486111109</v>
      </c>
    </row>
    <row r="3340" spans="1:27" hidden="1" x14ac:dyDescent="0.25">
      <c r="A3340" t="s">
        <v>4532</v>
      </c>
      <c r="B3340">
        <v>4291</v>
      </c>
      <c r="C3340" t="s">
        <v>73</v>
      </c>
      <c r="D3340" t="s">
        <v>74</v>
      </c>
      <c r="E3340">
        <v>43379</v>
      </c>
      <c r="F3340" t="s">
        <v>75</v>
      </c>
      <c r="G3340" t="s">
        <v>78</v>
      </c>
      <c r="H3340" t="s">
        <v>77</v>
      </c>
      <c r="I3340">
        <v>655</v>
      </c>
      <c r="J3340">
        <v>2020</v>
      </c>
      <c r="K3340" t="s">
        <v>77</v>
      </c>
      <c r="L3340" s="2">
        <v>43896.418055555558</v>
      </c>
      <c r="M3340">
        <v>19</v>
      </c>
      <c r="N3340" t="s">
        <v>87</v>
      </c>
      <c r="T3340">
        <v>60000</v>
      </c>
      <c r="U3340">
        <v>60000</v>
      </c>
      <c r="V3340">
        <v>60000</v>
      </c>
      <c r="W3340">
        <v>60000</v>
      </c>
      <c r="X3340">
        <v>0</v>
      </c>
      <c r="AA3340" s="2">
        <v>44272.555486111109</v>
      </c>
    </row>
    <row r="3341" spans="1:27" hidden="1" x14ac:dyDescent="0.25">
      <c r="A3341" t="s">
        <v>4532</v>
      </c>
      <c r="B3341">
        <v>4291</v>
      </c>
      <c r="C3341" t="s">
        <v>73</v>
      </c>
      <c r="D3341" t="s">
        <v>74</v>
      </c>
      <c r="E3341">
        <v>43395</v>
      </c>
      <c r="F3341" t="s">
        <v>75</v>
      </c>
      <c r="G3341" t="s">
        <v>78</v>
      </c>
      <c r="H3341" t="s">
        <v>77</v>
      </c>
      <c r="I3341">
        <v>655</v>
      </c>
      <c r="J3341">
        <v>2020</v>
      </c>
      <c r="K3341" t="s">
        <v>77</v>
      </c>
      <c r="L3341" s="2">
        <v>43896.429861111108</v>
      </c>
      <c r="M3341">
        <v>60</v>
      </c>
      <c r="N3341" t="s">
        <v>87</v>
      </c>
      <c r="T3341">
        <v>100000</v>
      </c>
      <c r="U3341">
        <v>100000</v>
      </c>
      <c r="V3341">
        <v>100000</v>
      </c>
      <c r="W3341">
        <v>100000</v>
      </c>
      <c r="X3341">
        <v>0</v>
      </c>
      <c r="AA3341" s="2">
        <v>44272.555486111109</v>
      </c>
    </row>
    <row r="3342" spans="1:27" hidden="1" x14ac:dyDescent="0.25">
      <c r="A3342" t="s">
        <v>4532</v>
      </c>
      <c r="B3342">
        <v>4291</v>
      </c>
      <c r="C3342" t="s">
        <v>73</v>
      </c>
      <c r="D3342" t="s">
        <v>74</v>
      </c>
      <c r="E3342">
        <v>46487</v>
      </c>
      <c r="F3342" t="s">
        <v>75</v>
      </c>
      <c r="G3342" t="s">
        <v>78</v>
      </c>
      <c r="H3342" t="s">
        <v>77</v>
      </c>
      <c r="I3342">
        <v>655</v>
      </c>
      <c r="J3342">
        <v>2020</v>
      </c>
      <c r="K3342" t="s">
        <v>77</v>
      </c>
      <c r="L3342" s="2">
        <v>43903.651388888888</v>
      </c>
      <c r="M3342">
        <v>46</v>
      </c>
      <c r="N3342" t="s">
        <v>87</v>
      </c>
      <c r="T3342">
        <v>100000</v>
      </c>
      <c r="U3342">
        <v>100000</v>
      </c>
      <c r="V3342">
        <v>100000</v>
      </c>
      <c r="W3342">
        <v>100000</v>
      </c>
      <c r="X3342">
        <v>0</v>
      </c>
      <c r="AA3342" s="2">
        <v>44272.555486111109</v>
      </c>
    </row>
    <row r="3343" spans="1:27" hidden="1" x14ac:dyDescent="0.25">
      <c r="A3343" t="s">
        <v>4532</v>
      </c>
      <c r="B3343">
        <v>4291</v>
      </c>
      <c r="C3343" t="s">
        <v>73</v>
      </c>
      <c r="D3343" t="s">
        <v>74</v>
      </c>
      <c r="E3343">
        <v>46498</v>
      </c>
      <c r="F3343" t="s">
        <v>75</v>
      </c>
      <c r="G3343" t="s">
        <v>78</v>
      </c>
      <c r="H3343" t="s">
        <v>77</v>
      </c>
      <c r="I3343">
        <v>655</v>
      </c>
      <c r="J3343">
        <v>2020</v>
      </c>
      <c r="K3343" t="s">
        <v>77</v>
      </c>
      <c r="L3343" s="2">
        <v>43903.652777777781</v>
      </c>
      <c r="M3343">
        <v>11</v>
      </c>
      <c r="N3343" t="s">
        <v>87</v>
      </c>
      <c r="T3343">
        <v>725000</v>
      </c>
      <c r="U3343">
        <v>725000</v>
      </c>
      <c r="V3343">
        <v>725000</v>
      </c>
      <c r="W3343">
        <v>725000</v>
      </c>
      <c r="X3343">
        <v>0</v>
      </c>
      <c r="AA3343" s="2">
        <v>44272.555486111109</v>
      </c>
    </row>
    <row r="3344" spans="1:27" hidden="1" x14ac:dyDescent="0.25">
      <c r="A3344" t="s">
        <v>4423</v>
      </c>
      <c r="B3344">
        <v>4291</v>
      </c>
      <c r="C3344" t="s">
        <v>73</v>
      </c>
      <c r="D3344" t="s">
        <v>74</v>
      </c>
      <c r="E3344">
        <v>52682</v>
      </c>
      <c r="F3344" t="s">
        <v>75</v>
      </c>
      <c r="G3344" t="s">
        <v>78</v>
      </c>
      <c r="H3344" t="s">
        <v>76</v>
      </c>
      <c r="I3344">
        <v>1693</v>
      </c>
      <c r="J3344">
        <v>2020</v>
      </c>
      <c r="K3344" t="s">
        <v>77</v>
      </c>
      <c r="L3344" s="2">
        <v>43938.642361111109</v>
      </c>
      <c r="M3344">
        <v>52</v>
      </c>
      <c r="N3344" t="s">
        <v>87</v>
      </c>
      <c r="T3344">
        <v>200000</v>
      </c>
      <c r="U3344">
        <v>200000</v>
      </c>
      <c r="V3344">
        <v>200000</v>
      </c>
      <c r="W3344">
        <v>200000</v>
      </c>
      <c r="X3344">
        <v>0</v>
      </c>
      <c r="AA3344" s="2">
        <v>44272.555486111109</v>
      </c>
    </row>
    <row r="3345" spans="1:27" hidden="1" x14ac:dyDescent="0.25">
      <c r="A3345" t="s">
        <v>4423</v>
      </c>
      <c r="B3345">
        <v>4291</v>
      </c>
      <c r="C3345" t="s">
        <v>73</v>
      </c>
      <c r="D3345" t="s">
        <v>74</v>
      </c>
      <c r="E3345">
        <v>52684</v>
      </c>
      <c r="F3345" t="s">
        <v>75</v>
      </c>
      <c r="G3345" t="s">
        <v>78</v>
      </c>
      <c r="H3345" t="s">
        <v>76</v>
      </c>
      <c r="I3345">
        <v>1693</v>
      </c>
      <c r="J3345">
        <v>2020</v>
      </c>
      <c r="K3345" t="s">
        <v>77</v>
      </c>
      <c r="L3345" s="2">
        <v>43938.645833333336</v>
      </c>
      <c r="M3345">
        <v>7</v>
      </c>
      <c r="N3345" t="s">
        <v>87</v>
      </c>
      <c r="T3345">
        <v>50000</v>
      </c>
      <c r="U3345">
        <v>50000</v>
      </c>
      <c r="V3345">
        <v>50000</v>
      </c>
      <c r="W3345">
        <v>50000</v>
      </c>
      <c r="X3345">
        <v>0</v>
      </c>
      <c r="AA3345" s="2">
        <v>44272.555486111109</v>
      </c>
    </row>
    <row r="3346" spans="1:27" hidden="1" x14ac:dyDescent="0.25">
      <c r="A3346" t="s">
        <v>4423</v>
      </c>
      <c r="B3346">
        <v>4291</v>
      </c>
      <c r="C3346" t="s">
        <v>73</v>
      </c>
      <c r="D3346" t="s">
        <v>74</v>
      </c>
      <c r="E3346">
        <v>52681</v>
      </c>
      <c r="F3346" t="s">
        <v>75</v>
      </c>
      <c r="G3346" t="s">
        <v>78</v>
      </c>
      <c r="H3346" t="s">
        <v>76</v>
      </c>
      <c r="I3346">
        <v>1694</v>
      </c>
      <c r="J3346">
        <v>2020</v>
      </c>
      <c r="K3346" t="s">
        <v>77</v>
      </c>
      <c r="L3346" s="2">
        <v>43938.638194444444</v>
      </c>
      <c r="M3346">
        <v>41</v>
      </c>
      <c r="N3346" t="s">
        <v>87</v>
      </c>
      <c r="T3346">
        <v>38000</v>
      </c>
      <c r="U3346">
        <v>38000</v>
      </c>
      <c r="V3346">
        <v>38000</v>
      </c>
      <c r="W3346">
        <v>38000</v>
      </c>
      <c r="X3346">
        <v>0</v>
      </c>
      <c r="AA3346" s="2">
        <v>44272.555486111109</v>
      </c>
    </row>
    <row r="3347" spans="1:27" hidden="1" x14ac:dyDescent="0.25">
      <c r="A3347" t="s">
        <v>4423</v>
      </c>
      <c r="B3347">
        <v>4291</v>
      </c>
      <c r="C3347" t="s">
        <v>73</v>
      </c>
      <c r="D3347" t="s">
        <v>74</v>
      </c>
      <c r="E3347">
        <v>52685</v>
      </c>
      <c r="F3347" t="s">
        <v>75</v>
      </c>
      <c r="G3347" t="s">
        <v>78</v>
      </c>
      <c r="H3347" t="s">
        <v>76</v>
      </c>
      <c r="I3347">
        <v>1713</v>
      </c>
      <c r="J3347">
        <v>2020</v>
      </c>
      <c r="K3347" t="s">
        <v>77</v>
      </c>
      <c r="L3347" s="2">
        <v>43938.647222222222</v>
      </c>
      <c r="M3347">
        <v>8</v>
      </c>
      <c r="N3347" t="s">
        <v>87</v>
      </c>
      <c r="T3347">
        <v>87520.4</v>
      </c>
      <c r="U3347">
        <v>87520.4</v>
      </c>
      <c r="V3347">
        <v>87520.4</v>
      </c>
      <c r="W3347">
        <v>87520.4</v>
      </c>
      <c r="X3347">
        <v>0</v>
      </c>
      <c r="AA3347" s="2">
        <v>44272.555486111109</v>
      </c>
    </row>
    <row r="3348" spans="1:27" hidden="1" x14ac:dyDescent="0.25">
      <c r="A3348" t="s">
        <v>4423</v>
      </c>
      <c r="B3348">
        <v>4291</v>
      </c>
      <c r="C3348" t="s">
        <v>73</v>
      </c>
      <c r="D3348" t="s">
        <v>74</v>
      </c>
      <c r="E3348">
        <v>52680</v>
      </c>
      <c r="F3348" t="s">
        <v>75</v>
      </c>
      <c r="G3348" t="s">
        <v>78</v>
      </c>
      <c r="H3348" t="s">
        <v>76</v>
      </c>
      <c r="I3348">
        <v>1714</v>
      </c>
      <c r="J3348">
        <v>2020</v>
      </c>
      <c r="K3348" t="s">
        <v>77</v>
      </c>
      <c r="L3348" s="2">
        <v>43938.637499999997</v>
      </c>
      <c r="M3348">
        <v>41</v>
      </c>
      <c r="N3348" t="s">
        <v>87</v>
      </c>
      <c r="T3348">
        <v>38000</v>
      </c>
      <c r="U3348">
        <v>38000</v>
      </c>
      <c r="V3348">
        <v>38000</v>
      </c>
      <c r="W3348">
        <v>38000</v>
      </c>
      <c r="X3348">
        <v>0</v>
      </c>
      <c r="AA3348" s="2">
        <v>44272.555486111109</v>
      </c>
    </row>
    <row r="3349" spans="1:27" hidden="1" x14ac:dyDescent="0.25">
      <c r="A3349" t="s">
        <v>4423</v>
      </c>
      <c r="B3349">
        <v>4291</v>
      </c>
      <c r="C3349" t="s">
        <v>73</v>
      </c>
      <c r="D3349" t="s">
        <v>74</v>
      </c>
      <c r="E3349">
        <v>52678</v>
      </c>
      <c r="F3349" t="s">
        <v>75</v>
      </c>
      <c r="G3349" t="s">
        <v>78</v>
      </c>
      <c r="H3349" t="s">
        <v>76</v>
      </c>
      <c r="I3349">
        <v>1715</v>
      </c>
      <c r="J3349">
        <v>2020</v>
      </c>
      <c r="K3349" t="s">
        <v>77</v>
      </c>
      <c r="L3349" s="2">
        <v>43938.636111111111</v>
      </c>
      <c r="M3349">
        <v>41</v>
      </c>
      <c r="N3349" t="s">
        <v>87</v>
      </c>
      <c r="T3349">
        <v>250000</v>
      </c>
      <c r="U3349">
        <v>250000</v>
      </c>
      <c r="V3349">
        <v>250000</v>
      </c>
      <c r="W3349">
        <v>250000</v>
      </c>
      <c r="X3349">
        <v>0</v>
      </c>
      <c r="AA3349" s="2">
        <v>44272.555486111109</v>
      </c>
    </row>
    <row r="3350" spans="1:27" hidden="1" x14ac:dyDescent="0.25">
      <c r="A3350" t="s">
        <v>4423</v>
      </c>
      <c r="B3350">
        <v>4291</v>
      </c>
      <c r="C3350" t="s">
        <v>73</v>
      </c>
      <c r="D3350" t="s">
        <v>74</v>
      </c>
      <c r="E3350">
        <v>52677</v>
      </c>
      <c r="F3350" t="s">
        <v>75</v>
      </c>
      <c r="G3350" t="s">
        <v>78</v>
      </c>
      <c r="H3350" t="s">
        <v>76</v>
      </c>
      <c r="I3350">
        <v>1716</v>
      </c>
      <c r="J3350">
        <v>2020</v>
      </c>
      <c r="K3350" t="s">
        <v>77</v>
      </c>
      <c r="L3350" s="2">
        <v>43938.635416666664</v>
      </c>
      <c r="M3350">
        <v>41</v>
      </c>
      <c r="N3350" t="s">
        <v>87</v>
      </c>
      <c r="T3350">
        <v>270000</v>
      </c>
      <c r="U3350">
        <v>270000</v>
      </c>
      <c r="V3350">
        <v>270000</v>
      </c>
      <c r="W3350">
        <v>270000</v>
      </c>
      <c r="X3350">
        <v>0</v>
      </c>
      <c r="AA3350" s="2">
        <v>44272.555486111109</v>
      </c>
    </row>
    <row r="3351" spans="1:27" hidden="1" x14ac:dyDescent="0.25">
      <c r="A3351" t="s">
        <v>4423</v>
      </c>
      <c r="B3351">
        <v>4291</v>
      </c>
      <c r="C3351" t="s">
        <v>73</v>
      </c>
      <c r="D3351" t="s">
        <v>74</v>
      </c>
      <c r="E3351">
        <v>52676</v>
      </c>
      <c r="F3351" t="s">
        <v>75</v>
      </c>
      <c r="G3351" t="s">
        <v>78</v>
      </c>
      <c r="H3351" t="s">
        <v>76</v>
      </c>
      <c r="I3351">
        <v>1717</v>
      </c>
      <c r="J3351">
        <v>2020</v>
      </c>
      <c r="K3351" t="s">
        <v>77</v>
      </c>
      <c r="L3351" s="2">
        <v>43938.634722222225</v>
      </c>
      <c r="M3351">
        <v>41</v>
      </c>
      <c r="N3351" t="s">
        <v>87</v>
      </c>
      <c r="T3351">
        <v>410000</v>
      </c>
      <c r="U3351">
        <v>410000</v>
      </c>
      <c r="V3351">
        <v>410000</v>
      </c>
      <c r="W3351">
        <v>410000</v>
      </c>
      <c r="X3351">
        <v>0</v>
      </c>
      <c r="AA3351" s="2">
        <v>44272.555486111109</v>
      </c>
    </row>
    <row r="3352" spans="1:27" x14ac:dyDescent="0.25">
      <c r="A3352" t="s">
        <v>4423</v>
      </c>
      <c r="B3352">
        <v>1261</v>
      </c>
      <c r="C3352" t="s">
        <v>221</v>
      </c>
      <c r="D3352" t="s">
        <v>222</v>
      </c>
      <c r="E3352">
        <v>56441</v>
      </c>
      <c r="F3352" t="s">
        <v>223</v>
      </c>
      <c r="G3352" t="s">
        <v>224</v>
      </c>
      <c r="H3352" t="s">
        <v>343</v>
      </c>
      <c r="I3352">
        <v>2098</v>
      </c>
      <c r="J3352">
        <v>2020</v>
      </c>
      <c r="K3352" t="s">
        <v>77</v>
      </c>
      <c r="L3352" s="2">
        <v>44091.393750000003</v>
      </c>
      <c r="M3352">
        <v>2241</v>
      </c>
      <c r="N3352" t="s">
        <v>87</v>
      </c>
      <c r="T3352">
        <v>29500</v>
      </c>
      <c r="U3352">
        <v>29500</v>
      </c>
      <c r="V3352">
        <v>29500</v>
      </c>
      <c r="W3352">
        <v>29500</v>
      </c>
      <c r="AA3352" s="2">
        <v>44272.555486111109</v>
      </c>
    </row>
    <row r="3353" spans="1:27" x14ac:dyDescent="0.25">
      <c r="A3353" t="s">
        <v>4423</v>
      </c>
      <c r="B3353">
        <v>1261</v>
      </c>
      <c r="C3353" t="s">
        <v>221</v>
      </c>
      <c r="D3353" t="s">
        <v>222</v>
      </c>
      <c r="E3353">
        <v>56442</v>
      </c>
      <c r="F3353" t="s">
        <v>223</v>
      </c>
      <c r="G3353" t="s">
        <v>224</v>
      </c>
      <c r="H3353" t="s">
        <v>343</v>
      </c>
      <c r="I3353">
        <v>2098</v>
      </c>
      <c r="J3353">
        <v>2020</v>
      </c>
      <c r="K3353" t="s">
        <v>77</v>
      </c>
      <c r="L3353" s="2">
        <v>44091.393750000003</v>
      </c>
      <c r="M3353">
        <v>2242</v>
      </c>
      <c r="N3353" t="s">
        <v>87</v>
      </c>
      <c r="T3353">
        <v>29511.599999999999</v>
      </c>
      <c r="U3353">
        <v>29511.599999999999</v>
      </c>
      <c r="V3353">
        <v>29511.599999999999</v>
      </c>
      <c r="W3353">
        <v>29511.599999999999</v>
      </c>
      <c r="AA3353" s="2">
        <v>44272.555486111109</v>
      </c>
    </row>
    <row r="3354" spans="1:27" x14ac:dyDescent="0.25">
      <c r="A3354" t="s">
        <v>4423</v>
      </c>
      <c r="B3354">
        <v>1261</v>
      </c>
      <c r="C3354" t="s">
        <v>221</v>
      </c>
      <c r="D3354" t="s">
        <v>222</v>
      </c>
      <c r="E3354">
        <v>56364</v>
      </c>
      <c r="F3354" t="s">
        <v>223</v>
      </c>
      <c r="G3354" t="s">
        <v>224</v>
      </c>
      <c r="H3354" t="s">
        <v>343</v>
      </c>
      <c r="I3354">
        <v>2100</v>
      </c>
      <c r="J3354">
        <v>2020</v>
      </c>
      <c r="K3354" t="s">
        <v>77</v>
      </c>
      <c r="L3354" s="2">
        <v>44085.46875</v>
      </c>
      <c r="M3354">
        <v>2172</v>
      </c>
      <c r="N3354" t="s">
        <v>87</v>
      </c>
      <c r="T3354">
        <v>100000</v>
      </c>
      <c r="U3354">
        <v>100000</v>
      </c>
      <c r="V3354">
        <v>100000</v>
      </c>
      <c r="W3354">
        <v>98138.26</v>
      </c>
      <c r="Y3354" t="s">
        <v>8950</v>
      </c>
      <c r="Z3354" t="s">
        <v>8951</v>
      </c>
      <c r="AA3354" s="2">
        <v>44272.555486111109</v>
      </c>
    </row>
    <row r="3355" spans="1:27" hidden="1" x14ac:dyDescent="0.25">
      <c r="A3355" t="s">
        <v>4423</v>
      </c>
      <c r="B3355">
        <v>1511</v>
      </c>
      <c r="C3355" t="s">
        <v>174</v>
      </c>
      <c r="D3355" t="s">
        <v>175</v>
      </c>
      <c r="E3355">
        <v>38205</v>
      </c>
      <c r="F3355" t="s">
        <v>176</v>
      </c>
      <c r="G3355" t="s">
        <v>8955</v>
      </c>
      <c r="H3355" t="s">
        <v>77</v>
      </c>
      <c r="I3355">
        <v>546</v>
      </c>
      <c r="J3355">
        <v>2020</v>
      </c>
      <c r="K3355" t="s">
        <v>77</v>
      </c>
      <c r="L3355" s="2">
        <v>43875.484722222223</v>
      </c>
      <c r="M3355">
        <v>2567</v>
      </c>
      <c r="N3355" t="s">
        <v>128</v>
      </c>
      <c r="O3355" t="s">
        <v>87</v>
      </c>
      <c r="P3355" t="s">
        <v>9334</v>
      </c>
      <c r="R3355" t="s">
        <v>8997</v>
      </c>
      <c r="S3355" s="2">
        <v>44217.976388888892</v>
      </c>
      <c r="T3355">
        <v>10000</v>
      </c>
      <c r="U3355">
        <v>10000</v>
      </c>
      <c r="V3355">
        <v>0</v>
      </c>
      <c r="W3355">
        <v>0</v>
      </c>
      <c r="X3355">
        <v>0</v>
      </c>
      <c r="Y3355" t="s">
        <v>9335</v>
      </c>
      <c r="AA3355" s="2">
        <v>44272.555486111109</v>
      </c>
    </row>
    <row r="3356" spans="1:27" hidden="1" x14ac:dyDescent="0.25">
      <c r="A3356" t="s">
        <v>4423</v>
      </c>
      <c r="B3356">
        <v>1511</v>
      </c>
      <c r="C3356" t="s">
        <v>174</v>
      </c>
      <c r="D3356" t="s">
        <v>175</v>
      </c>
      <c r="E3356">
        <v>38206</v>
      </c>
      <c r="F3356" t="s">
        <v>176</v>
      </c>
      <c r="G3356" t="s">
        <v>78</v>
      </c>
      <c r="H3356" t="s">
        <v>77</v>
      </c>
      <c r="I3356">
        <v>546</v>
      </c>
      <c r="J3356">
        <v>2020</v>
      </c>
      <c r="K3356" t="s">
        <v>77</v>
      </c>
      <c r="L3356" s="2">
        <v>43875.48541666667</v>
      </c>
      <c r="M3356">
        <v>2534</v>
      </c>
      <c r="N3356" t="s">
        <v>128</v>
      </c>
      <c r="O3356" t="s">
        <v>87</v>
      </c>
      <c r="P3356" t="s">
        <v>9157</v>
      </c>
      <c r="Q3356">
        <v>1511891192020</v>
      </c>
      <c r="R3356" t="s">
        <v>8942</v>
      </c>
      <c r="S3356" s="2">
        <v>44266.616666666669</v>
      </c>
      <c r="T3356">
        <v>10000</v>
      </c>
      <c r="U3356">
        <v>1882.88</v>
      </c>
      <c r="V3356">
        <v>0</v>
      </c>
      <c r="W3356">
        <v>0</v>
      </c>
      <c r="X3356">
        <v>0</v>
      </c>
      <c r="Y3356" t="s">
        <v>9286</v>
      </c>
      <c r="Z3356" t="s">
        <v>8951</v>
      </c>
      <c r="AA3356" s="2">
        <v>44272.555486111109</v>
      </c>
    </row>
    <row r="3357" spans="1:27" hidden="1" x14ac:dyDescent="0.25">
      <c r="A3357" t="s">
        <v>4423</v>
      </c>
      <c r="B3357">
        <v>1511</v>
      </c>
      <c r="C3357" t="s">
        <v>174</v>
      </c>
      <c r="D3357" t="s">
        <v>175</v>
      </c>
      <c r="E3357">
        <v>38206</v>
      </c>
      <c r="F3357" t="s">
        <v>176</v>
      </c>
      <c r="G3357" t="s">
        <v>78</v>
      </c>
      <c r="H3357" t="s">
        <v>77</v>
      </c>
      <c r="I3357">
        <v>546</v>
      </c>
      <c r="J3357">
        <v>2020</v>
      </c>
      <c r="K3357" t="s">
        <v>77</v>
      </c>
      <c r="L3357" s="2">
        <v>43875.48541666667</v>
      </c>
      <c r="M3357">
        <v>2535</v>
      </c>
      <c r="N3357" t="s">
        <v>128</v>
      </c>
      <c r="O3357" t="s">
        <v>128</v>
      </c>
      <c r="P3357" t="s">
        <v>9034</v>
      </c>
      <c r="Q3357">
        <v>1.5111890002282E+16</v>
      </c>
      <c r="R3357" t="s">
        <v>8962</v>
      </c>
      <c r="S3357" s="2">
        <v>44266.616666666669</v>
      </c>
      <c r="T3357">
        <v>10000</v>
      </c>
      <c r="U3357">
        <v>1237.8599999999999</v>
      </c>
      <c r="V3357">
        <v>1237.8599999999999</v>
      </c>
      <c r="W3357">
        <v>0</v>
      </c>
      <c r="X3357">
        <v>0</v>
      </c>
      <c r="Y3357" t="s">
        <v>9014</v>
      </c>
      <c r="Z3357" t="s">
        <v>8944</v>
      </c>
      <c r="AA3357" s="2">
        <v>44272.555486111109</v>
      </c>
    </row>
    <row r="3358" spans="1:27" hidden="1" x14ac:dyDescent="0.25">
      <c r="A3358" t="s">
        <v>4423</v>
      </c>
      <c r="B3358">
        <v>1511</v>
      </c>
      <c r="C3358" t="s">
        <v>174</v>
      </c>
      <c r="D3358" t="s">
        <v>175</v>
      </c>
      <c r="E3358">
        <v>38206</v>
      </c>
      <c r="F3358" t="s">
        <v>176</v>
      </c>
      <c r="G3358" t="s">
        <v>78</v>
      </c>
      <c r="H3358" t="s">
        <v>77</v>
      </c>
      <c r="I3358">
        <v>546</v>
      </c>
      <c r="J3358">
        <v>2020</v>
      </c>
      <c r="K3358" t="s">
        <v>77</v>
      </c>
      <c r="L3358" s="2">
        <v>43875.48541666667</v>
      </c>
      <c r="M3358">
        <v>2533</v>
      </c>
      <c r="N3358" t="s">
        <v>128</v>
      </c>
      <c r="O3358" t="s">
        <v>87</v>
      </c>
      <c r="P3358" t="s">
        <v>9021</v>
      </c>
      <c r="Q3358">
        <v>151189932020</v>
      </c>
      <c r="R3358" t="s">
        <v>8942</v>
      </c>
      <c r="S3358" s="2">
        <v>44266.616666666669</v>
      </c>
      <c r="T3358">
        <v>10000</v>
      </c>
      <c r="U3358">
        <v>2617.46</v>
      </c>
      <c r="V3358">
        <v>2617.46</v>
      </c>
      <c r="W3358">
        <v>0</v>
      </c>
      <c r="X3358">
        <v>0</v>
      </c>
      <c r="Y3358" t="s">
        <v>9014</v>
      </c>
      <c r="Z3358" t="s">
        <v>8944</v>
      </c>
      <c r="AA3358" s="2">
        <v>44272.555486111109</v>
      </c>
    </row>
    <row r="3359" spans="1:27" hidden="1" x14ac:dyDescent="0.25">
      <c r="A3359" t="s">
        <v>4423</v>
      </c>
      <c r="B3359">
        <v>1511</v>
      </c>
      <c r="C3359" t="s">
        <v>174</v>
      </c>
      <c r="D3359" t="s">
        <v>175</v>
      </c>
      <c r="E3359">
        <v>38206</v>
      </c>
      <c r="F3359" t="s">
        <v>176</v>
      </c>
      <c r="G3359" t="s">
        <v>78</v>
      </c>
      <c r="H3359" t="s">
        <v>77</v>
      </c>
      <c r="I3359">
        <v>546</v>
      </c>
      <c r="J3359">
        <v>2020</v>
      </c>
      <c r="K3359" t="s">
        <v>77</v>
      </c>
      <c r="L3359" s="2">
        <v>43875.48541666667</v>
      </c>
      <c r="M3359">
        <v>2528</v>
      </c>
      <c r="N3359" t="s">
        <v>128</v>
      </c>
      <c r="O3359" t="s">
        <v>87</v>
      </c>
      <c r="P3359" t="s">
        <v>9146</v>
      </c>
      <c r="Q3359">
        <v>1511891992020</v>
      </c>
      <c r="R3359" t="s">
        <v>8942</v>
      </c>
      <c r="S3359" s="2">
        <v>44266.616666666669</v>
      </c>
      <c r="T3359">
        <v>10000</v>
      </c>
      <c r="U3359">
        <v>1882.88</v>
      </c>
      <c r="V3359">
        <v>1591.8</v>
      </c>
      <c r="W3359">
        <v>0</v>
      </c>
      <c r="X3359">
        <v>0</v>
      </c>
      <c r="Y3359" t="s">
        <v>9014</v>
      </c>
      <c r="Z3359" t="s">
        <v>8944</v>
      </c>
      <c r="AA3359" s="2">
        <v>44272.555486111109</v>
      </c>
    </row>
    <row r="3360" spans="1:27" hidden="1" x14ac:dyDescent="0.25">
      <c r="A3360" t="s">
        <v>4423</v>
      </c>
      <c r="B3360">
        <v>1511</v>
      </c>
      <c r="C3360" t="s">
        <v>174</v>
      </c>
      <c r="D3360" t="s">
        <v>175</v>
      </c>
      <c r="E3360">
        <v>38206</v>
      </c>
      <c r="F3360" t="s">
        <v>176</v>
      </c>
      <c r="G3360" t="s">
        <v>78</v>
      </c>
      <c r="H3360" t="s">
        <v>77</v>
      </c>
      <c r="I3360">
        <v>546</v>
      </c>
      <c r="J3360">
        <v>2020</v>
      </c>
      <c r="K3360" t="s">
        <v>77</v>
      </c>
      <c r="L3360" s="2">
        <v>43875.48541666667</v>
      </c>
      <c r="M3360">
        <v>2527</v>
      </c>
      <c r="N3360" t="s">
        <v>128</v>
      </c>
      <c r="O3360" t="s">
        <v>128</v>
      </c>
      <c r="P3360" t="s">
        <v>9336</v>
      </c>
      <c r="Q3360">
        <v>151189002282020</v>
      </c>
      <c r="R3360" t="s">
        <v>8962</v>
      </c>
      <c r="S3360" s="2">
        <v>44266.616666666669</v>
      </c>
      <c r="T3360">
        <v>10000</v>
      </c>
      <c r="U3360">
        <v>1237.8599999999999</v>
      </c>
      <c r="V3360">
        <v>1237.8599999999999</v>
      </c>
      <c r="W3360">
        <v>0</v>
      </c>
      <c r="X3360">
        <v>0</v>
      </c>
      <c r="Z3360" t="s">
        <v>8944</v>
      </c>
      <c r="AA3360" s="2">
        <v>44272.555486111109</v>
      </c>
    </row>
    <row r="3361" spans="1:27" hidden="1" x14ac:dyDescent="0.25">
      <c r="A3361" t="s">
        <v>4423</v>
      </c>
      <c r="B3361">
        <v>1511</v>
      </c>
      <c r="C3361" t="s">
        <v>174</v>
      </c>
      <c r="D3361" t="s">
        <v>175</v>
      </c>
      <c r="E3361">
        <v>38206</v>
      </c>
      <c r="F3361" t="s">
        <v>176</v>
      </c>
      <c r="G3361" t="s">
        <v>78</v>
      </c>
      <c r="H3361" t="s">
        <v>77</v>
      </c>
      <c r="I3361">
        <v>546</v>
      </c>
      <c r="J3361">
        <v>2020</v>
      </c>
      <c r="K3361" t="s">
        <v>77</v>
      </c>
      <c r="L3361" s="2">
        <v>43875.48541666667</v>
      </c>
      <c r="M3361">
        <v>2536</v>
      </c>
      <c r="N3361" t="s">
        <v>128</v>
      </c>
      <c r="O3361" t="s">
        <v>128</v>
      </c>
      <c r="P3361" t="s">
        <v>9067</v>
      </c>
      <c r="Q3361">
        <v>1511891232020</v>
      </c>
      <c r="R3361" t="s">
        <v>8962</v>
      </c>
      <c r="S3361" s="2">
        <v>44266.616666666669</v>
      </c>
      <c r="T3361">
        <v>10000</v>
      </c>
      <c r="U3361">
        <v>810.74</v>
      </c>
      <c r="V3361">
        <v>810.74</v>
      </c>
      <c r="W3361">
        <v>0</v>
      </c>
      <c r="X3361">
        <v>0</v>
      </c>
      <c r="Y3361" t="s">
        <v>9014</v>
      </c>
      <c r="Z3361" t="s">
        <v>8944</v>
      </c>
      <c r="AA3361" s="2">
        <v>44272.555486111109</v>
      </c>
    </row>
    <row r="3362" spans="1:27" ht="45" hidden="1" x14ac:dyDescent="0.25">
      <c r="A3362" t="s">
        <v>4423</v>
      </c>
      <c r="B3362">
        <v>1511</v>
      </c>
      <c r="C3362" t="s">
        <v>174</v>
      </c>
      <c r="D3362" t="s">
        <v>175</v>
      </c>
      <c r="E3362">
        <v>37780</v>
      </c>
      <c r="F3362" t="s">
        <v>176</v>
      </c>
      <c r="G3362" t="s">
        <v>78</v>
      </c>
      <c r="H3362" t="s">
        <v>77</v>
      </c>
      <c r="I3362">
        <v>556</v>
      </c>
      <c r="J3362">
        <v>2020</v>
      </c>
      <c r="K3362" t="s">
        <v>77</v>
      </c>
      <c r="L3362" s="2">
        <v>43867.664583333331</v>
      </c>
      <c r="M3362">
        <v>1628</v>
      </c>
      <c r="N3362" t="s">
        <v>128</v>
      </c>
      <c r="O3362" t="s">
        <v>87</v>
      </c>
      <c r="P3362" s="1" t="s">
        <v>9337</v>
      </c>
      <c r="Q3362">
        <v>1511189002102020</v>
      </c>
      <c r="R3362" t="s">
        <v>9018</v>
      </c>
      <c r="S3362" s="2">
        <v>44216.918749999997</v>
      </c>
      <c r="T3362">
        <v>80000</v>
      </c>
      <c r="U3362">
        <v>80000</v>
      </c>
      <c r="V3362">
        <v>80000</v>
      </c>
      <c r="W3362">
        <v>0</v>
      </c>
      <c r="X3362">
        <v>0</v>
      </c>
      <c r="Y3362" t="s">
        <v>9338</v>
      </c>
      <c r="Z3362" t="s">
        <v>8944</v>
      </c>
      <c r="AA3362" s="2">
        <v>44272.555486111109</v>
      </c>
    </row>
    <row r="3363" spans="1:27" hidden="1" x14ac:dyDescent="0.25">
      <c r="A3363" t="s">
        <v>4423</v>
      </c>
      <c r="B3363">
        <v>2271</v>
      </c>
      <c r="C3363" t="s">
        <v>819</v>
      </c>
      <c r="D3363" t="s">
        <v>74</v>
      </c>
      <c r="E3363">
        <v>41548</v>
      </c>
      <c r="F3363" t="s">
        <v>176</v>
      </c>
      <c r="G3363" t="s">
        <v>78</v>
      </c>
      <c r="H3363" t="s">
        <v>77</v>
      </c>
      <c r="I3363">
        <v>576</v>
      </c>
      <c r="J3363">
        <v>2020</v>
      </c>
      <c r="K3363" t="s">
        <v>77</v>
      </c>
      <c r="L3363" s="2">
        <v>43889.466666666667</v>
      </c>
      <c r="M3363">
        <v>1572</v>
      </c>
      <c r="N3363" t="s">
        <v>128</v>
      </c>
      <c r="O3363" t="s">
        <v>128</v>
      </c>
      <c r="P3363" t="s">
        <v>9220</v>
      </c>
      <c r="Q3363">
        <v>1242020</v>
      </c>
      <c r="R3363" t="s">
        <v>8957</v>
      </c>
      <c r="S3363" s="2">
        <v>44209.404861111114</v>
      </c>
      <c r="T3363">
        <v>112000</v>
      </c>
      <c r="U3363">
        <v>102924.18</v>
      </c>
      <c r="V3363">
        <v>102924.18</v>
      </c>
      <c r="W3363">
        <v>102924.18</v>
      </c>
      <c r="X3363">
        <v>0</v>
      </c>
      <c r="Y3363" t="s">
        <v>9196</v>
      </c>
      <c r="Z3363" t="s">
        <v>8944</v>
      </c>
      <c r="AA3363" s="2">
        <v>44272.555486111109</v>
      </c>
    </row>
    <row r="3364" spans="1:27" hidden="1" x14ac:dyDescent="0.25">
      <c r="A3364" t="s">
        <v>4423</v>
      </c>
      <c r="B3364">
        <v>4291</v>
      </c>
      <c r="C3364" t="s">
        <v>73</v>
      </c>
      <c r="D3364" t="s">
        <v>74</v>
      </c>
      <c r="E3364">
        <v>46396</v>
      </c>
      <c r="F3364" t="s">
        <v>75</v>
      </c>
      <c r="G3364" t="s">
        <v>78</v>
      </c>
      <c r="H3364" t="s">
        <v>77</v>
      </c>
      <c r="I3364">
        <v>701</v>
      </c>
      <c r="J3364">
        <v>2020</v>
      </c>
      <c r="K3364" t="s">
        <v>77</v>
      </c>
      <c r="L3364" s="2">
        <v>43903.631944444445</v>
      </c>
      <c r="M3364">
        <v>60</v>
      </c>
      <c r="N3364" t="s">
        <v>87</v>
      </c>
      <c r="T3364">
        <v>100000</v>
      </c>
      <c r="U3364">
        <v>100000</v>
      </c>
      <c r="V3364">
        <v>100000</v>
      </c>
      <c r="W3364">
        <v>100000</v>
      </c>
      <c r="X3364">
        <v>0</v>
      </c>
      <c r="AA3364" s="2">
        <v>44272.555486111109</v>
      </c>
    </row>
    <row r="3365" spans="1:27" hidden="1" x14ac:dyDescent="0.25">
      <c r="A3365" t="s">
        <v>4423</v>
      </c>
      <c r="B3365">
        <v>4291</v>
      </c>
      <c r="C3365" t="s">
        <v>73</v>
      </c>
      <c r="D3365" t="s">
        <v>74</v>
      </c>
      <c r="E3365">
        <v>46401</v>
      </c>
      <c r="F3365" t="s">
        <v>75</v>
      </c>
      <c r="G3365" t="s">
        <v>78</v>
      </c>
      <c r="H3365" t="s">
        <v>77</v>
      </c>
      <c r="I3365">
        <v>701</v>
      </c>
      <c r="J3365">
        <v>2020</v>
      </c>
      <c r="K3365" t="s">
        <v>77</v>
      </c>
      <c r="L3365" s="2">
        <v>43903.632638888892</v>
      </c>
      <c r="M3365">
        <v>46</v>
      </c>
      <c r="N3365" t="s">
        <v>87</v>
      </c>
      <c r="T3365">
        <v>100000</v>
      </c>
      <c r="U3365">
        <v>100000</v>
      </c>
      <c r="V3365">
        <v>100000</v>
      </c>
      <c r="W3365">
        <v>100000</v>
      </c>
      <c r="X3365">
        <v>0</v>
      </c>
      <c r="AA3365" s="2">
        <v>44272.555486111109</v>
      </c>
    </row>
    <row r="3366" spans="1:27" hidden="1" x14ac:dyDescent="0.25">
      <c r="A3366" t="s">
        <v>4423</v>
      </c>
      <c r="B3366">
        <v>4291</v>
      </c>
      <c r="C3366" t="s">
        <v>73</v>
      </c>
      <c r="D3366" t="s">
        <v>74</v>
      </c>
      <c r="E3366">
        <v>46404</v>
      </c>
      <c r="F3366" t="s">
        <v>75</v>
      </c>
      <c r="G3366" t="s">
        <v>78</v>
      </c>
      <c r="H3366" t="s">
        <v>77</v>
      </c>
      <c r="I3366">
        <v>701</v>
      </c>
      <c r="J3366">
        <v>2020</v>
      </c>
      <c r="K3366" t="s">
        <v>77</v>
      </c>
      <c r="L3366" s="2">
        <v>43903.633333333331</v>
      </c>
      <c r="M3366">
        <v>48</v>
      </c>
      <c r="N3366" t="s">
        <v>87</v>
      </c>
      <c r="T3366">
        <v>100000</v>
      </c>
      <c r="U3366">
        <v>100000</v>
      </c>
      <c r="V3366">
        <v>100000</v>
      </c>
      <c r="W3366">
        <v>100000</v>
      </c>
      <c r="X3366">
        <v>0</v>
      </c>
      <c r="AA3366" s="2">
        <v>44272.555486111109</v>
      </c>
    </row>
    <row r="3367" spans="1:27" hidden="1" x14ac:dyDescent="0.25">
      <c r="A3367" t="s">
        <v>4423</v>
      </c>
      <c r="B3367">
        <v>4291</v>
      </c>
      <c r="C3367" t="s">
        <v>73</v>
      </c>
      <c r="D3367" t="s">
        <v>74</v>
      </c>
      <c r="E3367">
        <v>46409</v>
      </c>
      <c r="F3367" t="s">
        <v>75</v>
      </c>
      <c r="G3367" t="s">
        <v>78</v>
      </c>
      <c r="H3367" t="s">
        <v>77</v>
      </c>
      <c r="I3367">
        <v>701</v>
      </c>
      <c r="J3367">
        <v>2020</v>
      </c>
      <c r="K3367" t="s">
        <v>77</v>
      </c>
      <c r="L3367" s="2">
        <v>43903.634027777778</v>
      </c>
      <c r="M3367">
        <v>59</v>
      </c>
      <c r="N3367" t="s">
        <v>87</v>
      </c>
      <c r="T3367">
        <v>100000</v>
      </c>
      <c r="U3367">
        <v>100000</v>
      </c>
      <c r="V3367">
        <v>100000</v>
      </c>
      <c r="W3367">
        <v>100000</v>
      </c>
      <c r="X3367">
        <v>0</v>
      </c>
      <c r="AA3367" s="2">
        <v>44272.555486111109</v>
      </c>
    </row>
    <row r="3368" spans="1:27" hidden="1" x14ac:dyDescent="0.25">
      <c r="A3368" t="s">
        <v>4423</v>
      </c>
      <c r="B3368">
        <v>4291</v>
      </c>
      <c r="C3368" t="s">
        <v>73</v>
      </c>
      <c r="D3368" t="s">
        <v>74</v>
      </c>
      <c r="E3368">
        <v>46414</v>
      </c>
      <c r="F3368" t="s">
        <v>75</v>
      </c>
      <c r="G3368" t="s">
        <v>78</v>
      </c>
      <c r="H3368" t="s">
        <v>77</v>
      </c>
      <c r="I3368">
        <v>701</v>
      </c>
      <c r="J3368">
        <v>2020</v>
      </c>
      <c r="K3368" t="s">
        <v>77</v>
      </c>
      <c r="L3368" s="2">
        <v>43903.635416666664</v>
      </c>
      <c r="M3368">
        <v>11</v>
      </c>
      <c r="N3368" t="s">
        <v>87</v>
      </c>
      <c r="T3368">
        <v>150000</v>
      </c>
      <c r="U3368">
        <v>150000</v>
      </c>
      <c r="V3368">
        <v>150000</v>
      </c>
      <c r="W3368">
        <v>150000</v>
      </c>
      <c r="X3368">
        <v>0</v>
      </c>
      <c r="AA3368" s="2">
        <v>44272.555486111109</v>
      </c>
    </row>
    <row r="3369" spans="1:27" hidden="1" x14ac:dyDescent="0.25">
      <c r="A3369" t="s">
        <v>4423</v>
      </c>
      <c r="B3369">
        <v>4291</v>
      </c>
      <c r="C3369" t="s">
        <v>73</v>
      </c>
      <c r="D3369" t="s">
        <v>74</v>
      </c>
      <c r="E3369">
        <v>46419</v>
      </c>
      <c r="F3369" t="s">
        <v>75</v>
      </c>
      <c r="G3369" t="s">
        <v>78</v>
      </c>
      <c r="H3369" t="s">
        <v>77</v>
      </c>
      <c r="I3369">
        <v>701</v>
      </c>
      <c r="J3369">
        <v>2020</v>
      </c>
      <c r="K3369" t="s">
        <v>77</v>
      </c>
      <c r="L3369" s="2">
        <v>43903.636111111111</v>
      </c>
      <c r="M3369">
        <v>46</v>
      </c>
      <c r="N3369" t="s">
        <v>87</v>
      </c>
      <c r="T3369">
        <v>100000</v>
      </c>
      <c r="U3369">
        <v>100000</v>
      </c>
      <c r="V3369">
        <v>100000</v>
      </c>
      <c r="W3369">
        <v>100000</v>
      </c>
      <c r="X3369">
        <v>0</v>
      </c>
      <c r="AA3369" s="2">
        <v>44272.555486111109</v>
      </c>
    </row>
    <row r="3370" spans="1:27" hidden="1" x14ac:dyDescent="0.25">
      <c r="A3370" t="s">
        <v>4423</v>
      </c>
      <c r="B3370">
        <v>4291</v>
      </c>
      <c r="C3370" t="s">
        <v>73</v>
      </c>
      <c r="D3370" t="s">
        <v>74</v>
      </c>
      <c r="E3370">
        <v>46420</v>
      </c>
      <c r="F3370" t="s">
        <v>75</v>
      </c>
      <c r="G3370" t="s">
        <v>78</v>
      </c>
      <c r="H3370" t="s">
        <v>77</v>
      </c>
      <c r="I3370">
        <v>701</v>
      </c>
      <c r="J3370">
        <v>2020</v>
      </c>
      <c r="K3370" t="s">
        <v>77</v>
      </c>
      <c r="L3370" s="2">
        <v>43903.636805555558</v>
      </c>
      <c r="M3370">
        <v>19</v>
      </c>
      <c r="N3370" t="s">
        <v>87</v>
      </c>
      <c r="T3370">
        <v>110000</v>
      </c>
      <c r="U3370">
        <v>110000</v>
      </c>
      <c r="V3370">
        <v>110000</v>
      </c>
      <c r="W3370">
        <v>110000</v>
      </c>
      <c r="X3370">
        <v>0</v>
      </c>
      <c r="AA3370" s="2">
        <v>44272.555486111109</v>
      </c>
    </row>
    <row r="3371" spans="1:27" hidden="1" x14ac:dyDescent="0.25">
      <c r="A3371" t="s">
        <v>4423</v>
      </c>
      <c r="B3371">
        <v>4291</v>
      </c>
      <c r="C3371" t="s">
        <v>73</v>
      </c>
      <c r="D3371" t="s">
        <v>74</v>
      </c>
      <c r="E3371">
        <v>46424</v>
      </c>
      <c r="F3371" t="s">
        <v>75</v>
      </c>
      <c r="G3371" t="s">
        <v>78</v>
      </c>
      <c r="H3371" t="s">
        <v>77</v>
      </c>
      <c r="I3371">
        <v>701</v>
      </c>
      <c r="J3371">
        <v>2020</v>
      </c>
      <c r="K3371" t="s">
        <v>77</v>
      </c>
      <c r="L3371" s="2">
        <v>43903.637499999997</v>
      </c>
      <c r="M3371">
        <v>48</v>
      </c>
      <c r="N3371" t="s">
        <v>87</v>
      </c>
      <c r="T3371">
        <v>150000</v>
      </c>
      <c r="U3371">
        <v>150000</v>
      </c>
      <c r="V3371">
        <v>150000</v>
      </c>
      <c r="W3371">
        <v>150000</v>
      </c>
      <c r="X3371">
        <v>0</v>
      </c>
      <c r="AA3371" s="2">
        <v>44272.555486111109</v>
      </c>
    </row>
    <row r="3372" spans="1:27" hidden="1" x14ac:dyDescent="0.25">
      <c r="A3372" t="s">
        <v>4423</v>
      </c>
      <c r="B3372">
        <v>4291</v>
      </c>
      <c r="C3372" t="s">
        <v>73</v>
      </c>
      <c r="D3372" t="s">
        <v>74</v>
      </c>
      <c r="E3372">
        <v>46426</v>
      </c>
      <c r="F3372" t="s">
        <v>75</v>
      </c>
      <c r="G3372" t="s">
        <v>78</v>
      </c>
      <c r="H3372" t="s">
        <v>77</v>
      </c>
      <c r="I3372">
        <v>701</v>
      </c>
      <c r="J3372">
        <v>2020</v>
      </c>
      <c r="K3372" t="s">
        <v>77</v>
      </c>
      <c r="L3372" s="2">
        <v>43903.638194444444</v>
      </c>
      <c r="M3372">
        <v>60</v>
      </c>
      <c r="N3372" t="s">
        <v>87</v>
      </c>
      <c r="T3372">
        <v>100000</v>
      </c>
      <c r="U3372">
        <v>100000</v>
      </c>
      <c r="V3372">
        <v>100000</v>
      </c>
      <c r="W3372">
        <v>100000</v>
      </c>
      <c r="X3372">
        <v>0</v>
      </c>
      <c r="AA3372" s="2">
        <v>44272.555486111109</v>
      </c>
    </row>
    <row r="3373" spans="1:27" hidden="1" x14ac:dyDescent="0.25">
      <c r="A3373" t="s">
        <v>4423</v>
      </c>
      <c r="B3373">
        <v>4291</v>
      </c>
      <c r="C3373" t="s">
        <v>73</v>
      </c>
      <c r="D3373" t="s">
        <v>74</v>
      </c>
      <c r="E3373">
        <v>46430</v>
      </c>
      <c r="F3373" t="s">
        <v>75</v>
      </c>
      <c r="G3373" t="s">
        <v>78</v>
      </c>
      <c r="H3373" t="s">
        <v>77</v>
      </c>
      <c r="I3373">
        <v>701</v>
      </c>
      <c r="J3373">
        <v>2020</v>
      </c>
      <c r="K3373" t="s">
        <v>77</v>
      </c>
      <c r="L3373" s="2">
        <v>43903.638888888891</v>
      </c>
      <c r="M3373">
        <v>60</v>
      </c>
      <c r="N3373" t="s">
        <v>87</v>
      </c>
      <c r="T3373">
        <v>120000</v>
      </c>
      <c r="U3373">
        <v>120000</v>
      </c>
      <c r="V3373">
        <v>120000</v>
      </c>
      <c r="W3373">
        <v>120000</v>
      </c>
      <c r="X3373">
        <v>0</v>
      </c>
      <c r="AA3373" s="2">
        <v>44272.555486111109</v>
      </c>
    </row>
    <row r="3374" spans="1:27" hidden="1" x14ac:dyDescent="0.25">
      <c r="A3374" t="s">
        <v>4423</v>
      </c>
      <c r="B3374">
        <v>4291</v>
      </c>
      <c r="C3374" t="s">
        <v>73</v>
      </c>
      <c r="D3374" t="s">
        <v>74</v>
      </c>
      <c r="E3374">
        <v>46432</v>
      </c>
      <c r="F3374" t="s">
        <v>75</v>
      </c>
      <c r="G3374" t="s">
        <v>78</v>
      </c>
      <c r="H3374" t="s">
        <v>77</v>
      </c>
      <c r="I3374">
        <v>701</v>
      </c>
      <c r="J3374">
        <v>2020</v>
      </c>
      <c r="K3374" t="s">
        <v>77</v>
      </c>
      <c r="L3374" s="2">
        <v>43903.63958333333</v>
      </c>
      <c r="M3374">
        <v>60</v>
      </c>
      <c r="N3374" t="s">
        <v>87</v>
      </c>
      <c r="T3374">
        <v>100000</v>
      </c>
      <c r="U3374">
        <v>100000</v>
      </c>
      <c r="V3374">
        <v>100000</v>
      </c>
      <c r="W3374">
        <v>100000</v>
      </c>
      <c r="X3374">
        <v>0</v>
      </c>
      <c r="AA3374" s="2">
        <v>44272.555486111109</v>
      </c>
    </row>
    <row r="3375" spans="1:27" hidden="1" x14ac:dyDescent="0.25">
      <c r="A3375" t="s">
        <v>4423</v>
      </c>
      <c r="B3375">
        <v>4291</v>
      </c>
      <c r="C3375" t="s">
        <v>73</v>
      </c>
      <c r="D3375" t="s">
        <v>74</v>
      </c>
      <c r="E3375">
        <v>46433</v>
      </c>
      <c r="F3375" t="s">
        <v>75</v>
      </c>
      <c r="G3375" t="s">
        <v>78</v>
      </c>
      <c r="H3375" t="s">
        <v>77</v>
      </c>
      <c r="I3375">
        <v>701</v>
      </c>
      <c r="J3375">
        <v>2020</v>
      </c>
      <c r="K3375" t="s">
        <v>77</v>
      </c>
      <c r="L3375" s="2">
        <v>43903.640277777777</v>
      </c>
      <c r="M3375">
        <v>60</v>
      </c>
      <c r="N3375" t="s">
        <v>87</v>
      </c>
      <c r="T3375">
        <v>100000</v>
      </c>
      <c r="U3375">
        <v>100000</v>
      </c>
      <c r="V3375">
        <v>100000</v>
      </c>
      <c r="W3375">
        <v>100000</v>
      </c>
      <c r="X3375">
        <v>0</v>
      </c>
      <c r="AA3375" s="2">
        <v>44272.555486111109</v>
      </c>
    </row>
    <row r="3376" spans="1:27" hidden="1" x14ac:dyDescent="0.25">
      <c r="A3376" t="s">
        <v>4423</v>
      </c>
      <c r="B3376">
        <v>4291</v>
      </c>
      <c r="C3376" t="s">
        <v>73</v>
      </c>
      <c r="D3376" t="s">
        <v>74</v>
      </c>
      <c r="E3376">
        <v>46460</v>
      </c>
      <c r="F3376" t="s">
        <v>75</v>
      </c>
      <c r="G3376" t="s">
        <v>78</v>
      </c>
      <c r="H3376" t="s">
        <v>77</v>
      </c>
      <c r="I3376">
        <v>701</v>
      </c>
      <c r="J3376">
        <v>2020</v>
      </c>
      <c r="K3376" t="s">
        <v>77</v>
      </c>
      <c r="L3376" s="2">
        <v>43903.645138888889</v>
      </c>
      <c r="M3376">
        <v>60</v>
      </c>
      <c r="N3376" t="s">
        <v>87</v>
      </c>
      <c r="T3376">
        <v>150000</v>
      </c>
      <c r="U3376">
        <v>150000</v>
      </c>
      <c r="V3376">
        <v>150000</v>
      </c>
      <c r="W3376">
        <v>150000</v>
      </c>
      <c r="X3376">
        <v>0</v>
      </c>
      <c r="AA3376" s="2">
        <v>44272.555486111109</v>
      </c>
    </row>
    <row r="3377" spans="1:27" hidden="1" x14ac:dyDescent="0.25">
      <c r="A3377" t="s">
        <v>4423</v>
      </c>
      <c r="B3377">
        <v>4291</v>
      </c>
      <c r="C3377" t="s">
        <v>73</v>
      </c>
      <c r="D3377" t="s">
        <v>74</v>
      </c>
      <c r="E3377">
        <v>46461</v>
      </c>
      <c r="F3377" t="s">
        <v>75</v>
      </c>
      <c r="G3377" t="s">
        <v>78</v>
      </c>
      <c r="H3377" t="s">
        <v>77</v>
      </c>
      <c r="I3377">
        <v>701</v>
      </c>
      <c r="J3377">
        <v>2020</v>
      </c>
      <c r="K3377" t="s">
        <v>77</v>
      </c>
      <c r="L3377" s="2">
        <v>43903.645138888889</v>
      </c>
      <c r="M3377">
        <v>45</v>
      </c>
      <c r="N3377" t="s">
        <v>87</v>
      </c>
      <c r="T3377">
        <v>100000</v>
      </c>
      <c r="U3377">
        <v>100000</v>
      </c>
      <c r="V3377">
        <v>100000</v>
      </c>
      <c r="W3377">
        <v>100000</v>
      </c>
      <c r="X3377">
        <v>0</v>
      </c>
      <c r="AA3377" s="2">
        <v>44272.555486111109</v>
      </c>
    </row>
    <row r="3378" spans="1:27" hidden="1" x14ac:dyDescent="0.25">
      <c r="A3378" t="s">
        <v>4423</v>
      </c>
      <c r="B3378">
        <v>4291</v>
      </c>
      <c r="C3378" t="s">
        <v>73</v>
      </c>
      <c r="D3378" t="s">
        <v>74</v>
      </c>
      <c r="E3378">
        <v>46917</v>
      </c>
      <c r="F3378" t="s">
        <v>75</v>
      </c>
      <c r="G3378" t="s">
        <v>78</v>
      </c>
      <c r="H3378" t="s">
        <v>77</v>
      </c>
      <c r="I3378">
        <v>701</v>
      </c>
      <c r="J3378">
        <v>2020</v>
      </c>
      <c r="K3378" t="s">
        <v>77</v>
      </c>
      <c r="L3378" s="2">
        <v>43903.793749999997</v>
      </c>
      <c r="M3378">
        <v>11</v>
      </c>
      <c r="N3378" t="s">
        <v>87</v>
      </c>
      <c r="T3378">
        <v>100000</v>
      </c>
      <c r="U3378">
        <v>100000</v>
      </c>
      <c r="V3378">
        <v>100000</v>
      </c>
      <c r="W3378">
        <v>100000</v>
      </c>
      <c r="X3378">
        <v>0</v>
      </c>
      <c r="AA3378" s="2">
        <v>44272.555486111109</v>
      </c>
    </row>
    <row r="3379" spans="1:27" hidden="1" x14ac:dyDescent="0.25">
      <c r="A3379" t="s">
        <v>4423</v>
      </c>
      <c r="B3379">
        <v>4291</v>
      </c>
      <c r="C3379" t="s">
        <v>73</v>
      </c>
      <c r="D3379" t="s">
        <v>74</v>
      </c>
      <c r="E3379">
        <v>47405</v>
      </c>
      <c r="F3379" t="s">
        <v>75</v>
      </c>
      <c r="G3379" t="s">
        <v>78</v>
      </c>
      <c r="H3379" t="s">
        <v>77</v>
      </c>
      <c r="I3379">
        <v>701</v>
      </c>
      <c r="J3379">
        <v>2020</v>
      </c>
      <c r="K3379" t="s">
        <v>77</v>
      </c>
      <c r="L3379" s="2">
        <v>43906.472916666666</v>
      </c>
      <c r="M3379">
        <v>48</v>
      </c>
      <c r="N3379" t="s">
        <v>87</v>
      </c>
      <c r="T3379">
        <v>100000</v>
      </c>
      <c r="U3379">
        <v>100000</v>
      </c>
      <c r="V3379">
        <v>100000</v>
      </c>
      <c r="W3379">
        <v>100000</v>
      </c>
      <c r="X3379">
        <v>0</v>
      </c>
      <c r="AA3379" s="2">
        <v>44272.555486111109</v>
      </c>
    </row>
    <row r="3380" spans="1:27" hidden="1" x14ac:dyDescent="0.25">
      <c r="A3380" t="s">
        <v>4423</v>
      </c>
      <c r="B3380">
        <v>4291</v>
      </c>
      <c r="C3380" t="s">
        <v>73</v>
      </c>
      <c r="D3380" t="s">
        <v>74</v>
      </c>
      <c r="E3380">
        <v>47408</v>
      </c>
      <c r="F3380" t="s">
        <v>75</v>
      </c>
      <c r="G3380" t="s">
        <v>78</v>
      </c>
      <c r="H3380" t="s">
        <v>77</v>
      </c>
      <c r="I3380">
        <v>701</v>
      </c>
      <c r="J3380">
        <v>2020</v>
      </c>
      <c r="K3380" t="s">
        <v>77</v>
      </c>
      <c r="L3380" s="2">
        <v>43906.473611111112</v>
      </c>
      <c r="M3380">
        <v>48</v>
      </c>
      <c r="N3380" t="s">
        <v>87</v>
      </c>
      <c r="T3380">
        <v>100000</v>
      </c>
      <c r="U3380">
        <v>100000</v>
      </c>
      <c r="V3380">
        <v>100000</v>
      </c>
      <c r="W3380">
        <v>100000</v>
      </c>
      <c r="X3380">
        <v>0</v>
      </c>
      <c r="AA3380" s="2">
        <v>44272.555486111109</v>
      </c>
    </row>
    <row r="3381" spans="1:27" hidden="1" x14ac:dyDescent="0.25">
      <c r="A3381" t="s">
        <v>4423</v>
      </c>
      <c r="B3381">
        <v>4291</v>
      </c>
      <c r="C3381" t="s">
        <v>73</v>
      </c>
      <c r="D3381" t="s">
        <v>74</v>
      </c>
      <c r="E3381">
        <v>47857</v>
      </c>
      <c r="F3381" t="s">
        <v>75</v>
      </c>
      <c r="G3381" t="s">
        <v>78</v>
      </c>
      <c r="H3381" t="s">
        <v>77</v>
      </c>
      <c r="I3381">
        <v>701</v>
      </c>
      <c r="J3381">
        <v>2020</v>
      </c>
      <c r="K3381" t="s">
        <v>77</v>
      </c>
      <c r="L3381" s="2">
        <v>43906.611111111109</v>
      </c>
      <c r="M3381">
        <v>59</v>
      </c>
      <c r="N3381" t="s">
        <v>87</v>
      </c>
      <c r="T3381">
        <v>140602</v>
      </c>
      <c r="U3381">
        <v>140602</v>
      </c>
      <c r="V3381">
        <v>140602</v>
      </c>
      <c r="W3381">
        <v>140602</v>
      </c>
      <c r="X3381">
        <v>0</v>
      </c>
      <c r="AA3381" s="2">
        <v>44272.555486111109</v>
      </c>
    </row>
    <row r="3382" spans="1:27" hidden="1" x14ac:dyDescent="0.25">
      <c r="A3382" t="s">
        <v>4423</v>
      </c>
      <c r="B3382">
        <v>4291</v>
      </c>
      <c r="C3382" t="s">
        <v>73</v>
      </c>
      <c r="D3382" t="s">
        <v>74</v>
      </c>
      <c r="E3382">
        <v>47908</v>
      </c>
      <c r="F3382" t="s">
        <v>75</v>
      </c>
      <c r="G3382" t="s">
        <v>78</v>
      </c>
      <c r="H3382" t="s">
        <v>77</v>
      </c>
      <c r="I3382">
        <v>701</v>
      </c>
      <c r="J3382">
        <v>2020</v>
      </c>
      <c r="K3382" t="s">
        <v>77</v>
      </c>
      <c r="L3382" s="2">
        <v>43906.629861111112</v>
      </c>
      <c r="M3382">
        <v>59</v>
      </c>
      <c r="N3382" t="s">
        <v>87</v>
      </c>
      <c r="T3382">
        <v>100000</v>
      </c>
      <c r="U3382">
        <v>100000</v>
      </c>
      <c r="V3382">
        <v>100000</v>
      </c>
      <c r="W3382">
        <v>100000</v>
      </c>
      <c r="X3382">
        <v>0</v>
      </c>
      <c r="AA3382" s="2">
        <v>44272.555486111109</v>
      </c>
    </row>
    <row r="3383" spans="1:27" hidden="1" x14ac:dyDescent="0.25">
      <c r="A3383" t="s">
        <v>4423</v>
      </c>
      <c r="B3383">
        <v>4291</v>
      </c>
      <c r="C3383" t="s">
        <v>73</v>
      </c>
      <c r="D3383" t="s">
        <v>74</v>
      </c>
      <c r="E3383">
        <v>48756</v>
      </c>
      <c r="F3383" t="s">
        <v>75</v>
      </c>
      <c r="G3383" t="s">
        <v>78</v>
      </c>
      <c r="H3383" t="s">
        <v>77</v>
      </c>
      <c r="I3383">
        <v>701</v>
      </c>
      <c r="J3383">
        <v>2020</v>
      </c>
      <c r="K3383" t="s">
        <v>77</v>
      </c>
      <c r="L3383" s="2">
        <v>43906.790277777778</v>
      </c>
      <c r="M3383">
        <v>11</v>
      </c>
      <c r="N3383" t="s">
        <v>87</v>
      </c>
      <c r="T3383">
        <v>100000</v>
      </c>
      <c r="U3383">
        <v>100000</v>
      </c>
      <c r="V3383">
        <v>100000</v>
      </c>
      <c r="W3383">
        <v>100000</v>
      </c>
      <c r="X3383">
        <v>0</v>
      </c>
      <c r="AA3383" s="2">
        <v>44272.555486111109</v>
      </c>
    </row>
    <row r="3384" spans="1:27" ht="409.5" hidden="1" x14ac:dyDescent="0.25">
      <c r="A3384" t="s">
        <v>4423</v>
      </c>
      <c r="B3384">
        <v>1231</v>
      </c>
      <c r="C3384" t="s">
        <v>890</v>
      </c>
      <c r="D3384" t="s">
        <v>597</v>
      </c>
      <c r="E3384">
        <v>47748</v>
      </c>
      <c r="F3384" t="s">
        <v>598</v>
      </c>
      <c r="G3384" t="s">
        <v>78</v>
      </c>
      <c r="H3384" t="s">
        <v>77</v>
      </c>
      <c r="I3384">
        <v>8</v>
      </c>
      <c r="J3384">
        <v>2020</v>
      </c>
      <c r="K3384" t="s">
        <v>77</v>
      </c>
      <c r="L3384" s="2">
        <v>43906.590277777781</v>
      </c>
      <c r="M3384">
        <v>1596</v>
      </c>
      <c r="N3384" t="s">
        <v>128</v>
      </c>
      <c r="O3384" t="s">
        <v>87</v>
      </c>
      <c r="P3384" t="s">
        <v>9093</v>
      </c>
      <c r="Q3384">
        <v>1.23102100000422E+17</v>
      </c>
      <c r="R3384" t="s">
        <v>8942</v>
      </c>
      <c r="S3384" s="2">
        <v>44193.664583333331</v>
      </c>
      <c r="T3384">
        <v>92000</v>
      </c>
      <c r="U3384">
        <v>80000</v>
      </c>
      <c r="V3384">
        <v>76686</v>
      </c>
      <c r="W3384">
        <v>0</v>
      </c>
      <c r="X3384">
        <v>0</v>
      </c>
      <c r="Y3384" s="1" t="s">
        <v>9339</v>
      </c>
      <c r="Z3384" t="s">
        <v>8944</v>
      </c>
      <c r="AA3384" s="2">
        <v>44272.555486111109</v>
      </c>
    </row>
    <row r="3385" spans="1:27" hidden="1" x14ac:dyDescent="0.25">
      <c r="A3385" t="s">
        <v>4423</v>
      </c>
      <c r="B3385">
        <v>4291</v>
      </c>
      <c r="C3385" t="s">
        <v>73</v>
      </c>
      <c r="D3385" t="s">
        <v>74</v>
      </c>
      <c r="E3385">
        <v>38197</v>
      </c>
      <c r="F3385" t="s">
        <v>75</v>
      </c>
      <c r="G3385" t="s">
        <v>78</v>
      </c>
      <c r="H3385" t="s">
        <v>77</v>
      </c>
      <c r="I3385">
        <v>870</v>
      </c>
      <c r="J3385">
        <v>2020</v>
      </c>
      <c r="K3385" t="s">
        <v>77</v>
      </c>
      <c r="L3385" s="2">
        <v>43875.47152777778</v>
      </c>
      <c r="M3385">
        <v>89</v>
      </c>
      <c r="N3385" t="s">
        <v>87</v>
      </c>
      <c r="T3385">
        <v>215000</v>
      </c>
      <c r="U3385">
        <v>215000</v>
      </c>
      <c r="V3385">
        <v>215000</v>
      </c>
      <c r="W3385">
        <v>215000</v>
      </c>
      <c r="X3385">
        <v>0</v>
      </c>
      <c r="AA3385" s="2">
        <v>44272.555486111109</v>
      </c>
    </row>
    <row r="3386" spans="1:27" hidden="1" x14ac:dyDescent="0.25">
      <c r="A3386" t="s">
        <v>4844</v>
      </c>
      <c r="B3386">
        <v>4291</v>
      </c>
      <c r="C3386" t="s">
        <v>73</v>
      </c>
      <c r="D3386" t="s">
        <v>74</v>
      </c>
      <c r="E3386">
        <v>52268</v>
      </c>
      <c r="F3386" t="s">
        <v>75</v>
      </c>
      <c r="G3386" t="s">
        <v>78</v>
      </c>
      <c r="H3386" t="s">
        <v>76</v>
      </c>
      <c r="I3386">
        <v>1691</v>
      </c>
      <c r="J3386">
        <v>2020</v>
      </c>
      <c r="K3386" t="s">
        <v>77</v>
      </c>
      <c r="L3386" s="2">
        <v>43936.640277777777</v>
      </c>
      <c r="M3386">
        <v>19</v>
      </c>
      <c r="N3386" t="s">
        <v>87</v>
      </c>
      <c r="T3386">
        <v>212602</v>
      </c>
      <c r="U3386">
        <v>212602</v>
      </c>
      <c r="V3386">
        <v>212602</v>
      </c>
      <c r="W3386">
        <v>212602</v>
      </c>
      <c r="X3386">
        <v>0</v>
      </c>
      <c r="AA3386" s="2">
        <v>44272.555486111109</v>
      </c>
    </row>
    <row r="3387" spans="1:27" hidden="1" x14ac:dyDescent="0.25">
      <c r="A3387" t="s">
        <v>4844</v>
      </c>
      <c r="B3387">
        <v>4291</v>
      </c>
      <c r="C3387" t="s">
        <v>73</v>
      </c>
      <c r="D3387" t="s">
        <v>74</v>
      </c>
      <c r="E3387">
        <v>52269</v>
      </c>
      <c r="F3387" t="s">
        <v>75</v>
      </c>
      <c r="G3387" t="s">
        <v>78</v>
      </c>
      <c r="H3387" t="s">
        <v>76</v>
      </c>
      <c r="I3387">
        <v>1691</v>
      </c>
      <c r="J3387">
        <v>2020</v>
      </c>
      <c r="K3387" t="s">
        <v>77</v>
      </c>
      <c r="L3387" s="2">
        <v>43936.640277777777</v>
      </c>
      <c r="M3387">
        <v>60</v>
      </c>
      <c r="N3387" t="s">
        <v>87</v>
      </c>
      <c r="T3387">
        <v>110000</v>
      </c>
      <c r="U3387">
        <v>110000</v>
      </c>
      <c r="V3387">
        <v>110000</v>
      </c>
      <c r="W3387">
        <v>110000</v>
      </c>
      <c r="X3387">
        <v>0</v>
      </c>
      <c r="AA3387" s="2">
        <v>44272.555486111109</v>
      </c>
    </row>
    <row r="3388" spans="1:27" hidden="1" x14ac:dyDescent="0.25">
      <c r="A3388" t="s">
        <v>4844</v>
      </c>
      <c r="B3388">
        <v>4291</v>
      </c>
      <c r="C3388" t="s">
        <v>73</v>
      </c>
      <c r="D3388" t="s">
        <v>74</v>
      </c>
      <c r="E3388">
        <v>52270</v>
      </c>
      <c r="F3388" t="s">
        <v>75</v>
      </c>
      <c r="G3388" t="s">
        <v>78</v>
      </c>
      <c r="H3388" t="s">
        <v>76</v>
      </c>
      <c r="I3388">
        <v>1691</v>
      </c>
      <c r="J3388">
        <v>2020</v>
      </c>
      <c r="K3388" t="s">
        <v>77</v>
      </c>
      <c r="L3388" s="2">
        <v>43936.640277777777</v>
      </c>
      <c r="M3388">
        <v>19</v>
      </c>
      <c r="N3388" t="s">
        <v>87</v>
      </c>
      <c r="T3388">
        <v>90000</v>
      </c>
      <c r="U3388">
        <v>90000</v>
      </c>
      <c r="V3388">
        <v>90000</v>
      </c>
      <c r="W3388">
        <v>90000</v>
      </c>
      <c r="X3388">
        <v>0</v>
      </c>
      <c r="AA3388" s="2">
        <v>44272.555486111109</v>
      </c>
    </row>
    <row r="3389" spans="1:27" hidden="1" x14ac:dyDescent="0.25">
      <c r="A3389" t="s">
        <v>4844</v>
      </c>
      <c r="B3389">
        <v>4291</v>
      </c>
      <c r="C3389" t="s">
        <v>73</v>
      </c>
      <c r="D3389" t="s">
        <v>74</v>
      </c>
      <c r="E3389">
        <v>52271</v>
      </c>
      <c r="F3389" t="s">
        <v>75</v>
      </c>
      <c r="G3389" t="s">
        <v>78</v>
      </c>
      <c r="H3389" t="s">
        <v>76</v>
      </c>
      <c r="I3389">
        <v>1691</v>
      </c>
      <c r="J3389">
        <v>2020</v>
      </c>
      <c r="K3389" t="s">
        <v>77</v>
      </c>
      <c r="L3389" s="2">
        <v>43936.640277777777</v>
      </c>
      <c r="M3389">
        <v>19</v>
      </c>
      <c r="N3389" t="s">
        <v>87</v>
      </c>
      <c r="T3389">
        <v>110000</v>
      </c>
      <c r="U3389">
        <v>110000</v>
      </c>
      <c r="V3389">
        <v>110000</v>
      </c>
      <c r="W3389">
        <v>110000</v>
      </c>
      <c r="X3389">
        <v>0</v>
      </c>
      <c r="AA3389" s="2">
        <v>44272.555486111109</v>
      </c>
    </row>
    <row r="3390" spans="1:27" hidden="1" x14ac:dyDescent="0.25">
      <c r="A3390" t="s">
        <v>4844</v>
      </c>
      <c r="B3390">
        <v>4291</v>
      </c>
      <c r="C3390" t="s">
        <v>73</v>
      </c>
      <c r="D3390" t="s">
        <v>74</v>
      </c>
      <c r="E3390">
        <v>52272</v>
      </c>
      <c r="F3390" t="s">
        <v>75</v>
      </c>
      <c r="G3390" t="s">
        <v>78</v>
      </c>
      <c r="H3390" t="s">
        <v>76</v>
      </c>
      <c r="I3390">
        <v>1691</v>
      </c>
      <c r="J3390">
        <v>2020</v>
      </c>
      <c r="K3390" t="s">
        <v>77</v>
      </c>
      <c r="L3390" s="2">
        <v>43936.640277777777</v>
      </c>
      <c r="M3390">
        <v>48</v>
      </c>
      <c r="N3390" t="s">
        <v>87</v>
      </c>
      <c r="T3390">
        <v>60000</v>
      </c>
      <c r="U3390">
        <v>60000</v>
      </c>
      <c r="V3390">
        <v>60000</v>
      </c>
      <c r="W3390">
        <v>60000</v>
      </c>
      <c r="X3390">
        <v>0</v>
      </c>
      <c r="AA3390" s="2">
        <v>44272.555486111109</v>
      </c>
    </row>
    <row r="3391" spans="1:27" hidden="1" x14ac:dyDescent="0.25">
      <c r="A3391" t="s">
        <v>4844</v>
      </c>
      <c r="B3391">
        <v>4291</v>
      </c>
      <c r="C3391" t="s">
        <v>73</v>
      </c>
      <c r="D3391" t="s">
        <v>74</v>
      </c>
      <c r="E3391">
        <v>52273</v>
      </c>
      <c r="F3391" t="s">
        <v>75</v>
      </c>
      <c r="G3391" t="s">
        <v>78</v>
      </c>
      <c r="H3391" t="s">
        <v>76</v>
      </c>
      <c r="I3391">
        <v>1691</v>
      </c>
      <c r="J3391">
        <v>2020</v>
      </c>
      <c r="K3391" t="s">
        <v>77</v>
      </c>
      <c r="L3391" s="2">
        <v>43936.640277777777</v>
      </c>
      <c r="M3391">
        <v>48</v>
      </c>
      <c r="N3391" t="s">
        <v>87</v>
      </c>
      <c r="T3391">
        <v>110000</v>
      </c>
      <c r="U3391">
        <v>110000</v>
      </c>
      <c r="V3391">
        <v>110000</v>
      </c>
      <c r="W3391">
        <v>110000</v>
      </c>
      <c r="X3391">
        <v>0</v>
      </c>
      <c r="AA3391" s="2">
        <v>44272.555486111109</v>
      </c>
    </row>
    <row r="3392" spans="1:27" hidden="1" x14ac:dyDescent="0.25">
      <c r="A3392" t="s">
        <v>4844</v>
      </c>
      <c r="B3392">
        <v>4291</v>
      </c>
      <c r="C3392" t="s">
        <v>73</v>
      </c>
      <c r="D3392" t="s">
        <v>74</v>
      </c>
      <c r="E3392">
        <v>52609</v>
      </c>
      <c r="F3392" t="s">
        <v>75</v>
      </c>
      <c r="G3392" t="s">
        <v>78</v>
      </c>
      <c r="H3392" t="s">
        <v>76</v>
      </c>
      <c r="I3392">
        <v>1691</v>
      </c>
      <c r="J3392">
        <v>2020</v>
      </c>
      <c r="K3392" t="s">
        <v>77</v>
      </c>
      <c r="L3392" s="2">
        <v>43938.493055555555</v>
      </c>
      <c r="M3392">
        <v>59</v>
      </c>
      <c r="N3392" t="s">
        <v>87</v>
      </c>
      <c r="T3392">
        <v>60000</v>
      </c>
      <c r="U3392">
        <v>60000</v>
      </c>
      <c r="V3392">
        <v>60000</v>
      </c>
      <c r="W3392">
        <v>60000</v>
      </c>
      <c r="X3392">
        <v>0</v>
      </c>
      <c r="AA3392" s="2">
        <v>44272.555486111109</v>
      </c>
    </row>
    <row r="3393" spans="1:27" hidden="1" x14ac:dyDescent="0.25">
      <c r="A3393" t="s">
        <v>4844</v>
      </c>
      <c r="B3393">
        <v>4291</v>
      </c>
      <c r="C3393" t="s">
        <v>73</v>
      </c>
      <c r="D3393" t="s">
        <v>74</v>
      </c>
      <c r="E3393">
        <v>52611</v>
      </c>
      <c r="F3393" t="s">
        <v>75</v>
      </c>
      <c r="G3393" t="s">
        <v>78</v>
      </c>
      <c r="H3393" t="s">
        <v>76</v>
      </c>
      <c r="I3393">
        <v>1691</v>
      </c>
      <c r="J3393">
        <v>2020</v>
      </c>
      <c r="K3393" t="s">
        <v>77</v>
      </c>
      <c r="L3393" s="2">
        <v>43938.494444444441</v>
      </c>
      <c r="M3393">
        <v>60</v>
      </c>
      <c r="N3393" t="s">
        <v>87</v>
      </c>
      <c r="T3393">
        <v>65000</v>
      </c>
      <c r="U3393">
        <v>65000</v>
      </c>
      <c r="V3393">
        <v>65000</v>
      </c>
      <c r="W3393">
        <v>65000</v>
      </c>
      <c r="X3393">
        <v>0</v>
      </c>
      <c r="AA3393" s="2">
        <v>44272.555486111109</v>
      </c>
    </row>
    <row r="3394" spans="1:27" hidden="1" x14ac:dyDescent="0.25">
      <c r="A3394" t="s">
        <v>4844</v>
      </c>
      <c r="B3394">
        <v>4291</v>
      </c>
      <c r="C3394" t="s">
        <v>73</v>
      </c>
      <c r="D3394" t="s">
        <v>74</v>
      </c>
      <c r="E3394">
        <v>52276</v>
      </c>
      <c r="F3394" t="s">
        <v>75</v>
      </c>
      <c r="G3394" t="s">
        <v>78</v>
      </c>
      <c r="H3394" t="s">
        <v>76</v>
      </c>
      <c r="I3394">
        <v>1721</v>
      </c>
      <c r="J3394">
        <v>2020</v>
      </c>
      <c r="K3394" t="s">
        <v>77</v>
      </c>
      <c r="L3394" s="2">
        <v>43936.659722222219</v>
      </c>
      <c r="M3394">
        <v>42</v>
      </c>
      <c r="N3394" t="s">
        <v>87</v>
      </c>
      <c r="T3394">
        <v>360000</v>
      </c>
      <c r="U3394">
        <v>360000</v>
      </c>
      <c r="V3394">
        <v>360000</v>
      </c>
      <c r="W3394">
        <v>360000</v>
      </c>
      <c r="X3394">
        <v>0</v>
      </c>
      <c r="AA3394" s="2">
        <v>44272.555486111109</v>
      </c>
    </row>
    <row r="3395" spans="1:27" hidden="1" x14ac:dyDescent="0.25">
      <c r="A3395" t="s">
        <v>4844</v>
      </c>
      <c r="B3395">
        <v>4291</v>
      </c>
      <c r="C3395" t="s">
        <v>73</v>
      </c>
      <c r="D3395" t="s">
        <v>74</v>
      </c>
      <c r="E3395">
        <v>52277</v>
      </c>
      <c r="F3395" t="s">
        <v>75</v>
      </c>
      <c r="G3395" t="s">
        <v>78</v>
      </c>
      <c r="H3395" t="s">
        <v>76</v>
      </c>
      <c r="I3395">
        <v>1721</v>
      </c>
      <c r="J3395">
        <v>2020</v>
      </c>
      <c r="K3395" t="s">
        <v>77</v>
      </c>
      <c r="L3395" s="2">
        <v>43936.659722222219</v>
      </c>
      <c r="M3395">
        <v>11</v>
      </c>
      <c r="N3395" t="s">
        <v>87</v>
      </c>
      <c r="T3395">
        <v>90000</v>
      </c>
      <c r="U3395">
        <v>90000</v>
      </c>
      <c r="V3395">
        <v>90000</v>
      </c>
      <c r="W3395">
        <v>90000</v>
      </c>
      <c r="X3395">
        <v>0</v>
      </c>
      <c r="AA3395" s="2">
        <v>44272.555486111109</v>
      </c>
    </row>
    <row r="3396" spans="1:27" hidden="1" x14ac:dyDescent="0.25">
      <c r="A3396" t="s">
        <v>4844</v>
      </c>
      <c r="B3396">
        <v>1481</v>
      </c>
      <c r="C3396" t="s">
        <v>254</v>
      </c>
      <c r="D3396" t="s">
        <v>255</v>
      </c>
      <c r="E3396">
        <v>45632</v>
      </c>
      <c r="F3396" t="s">
        <v>598</v>
      </c>
      <c r="G3396" t="s">
        <v>78</v>
      </c>
      <c r="H3396" t="s">
        <v>77</v>
      </c>
      <c r="I3396">
        <v>332</v>
      </c>
      <c r="J3396">
        <v>2020</v>
      </c>
      <c r="K3396" t="s">
        <v>77</v>
      </c>
      <c r="L3396" s="2">
        <v>43902.623611111114</v>
      </c>
      <c r="M3396">
        <v>1620</v>
      </c>
      <c r="N3396" t="s">
        <v>128</v>
      </c>
      <c r="O3396" t="s">
        <v>128</v>
      </c>
      <c r="P3396" t="s">
        <v>8974</v>
      </c>
      <c r="Q3396">
        <v>1.4800100066332001E+18</v>
      </c>
      <c r="R3396" t="s">
        <v>8969</v>
      </c>
      <c r="S3396" s="2">
        <v>44161.636805555558</v>
      </c>
      <c r="T3396">
        <v>40000</v>
      </c>
      <c r="U3396">
        <v>34480</v>
      </c>
      <c r="V3396">
        <v>24979.8</v>
      </c>
      <c r="W3396">
        <v>0</v>
      </c>
      <c r="X3396">
        <v>0</v>
      </c>
      <c r="Y3396" t="s">
        <v>8975</v>
      </c>
      <c r="Z3396" t="s">
        <v>8951</v>
      </c>
      <c r="AA3396" s="2">
        <v>44272.555486111109</v>
      </c>
    </row>
    <row r="3397" spans="1:27" hidden="1" x14ac:dyDescent="0.25">
      <c r="A3397" t="s">
        <v>4844</v>
      </c>
      <c r="B3397">
        <v>1481</v>
      </c>
      <c r="C3397" t="s">
        <v>254</v>
      </c>
      <c r="D3397" t="s">
        <v>255</v>
      </c>
      <c r="E3397">
        <v>45673</v>
      </c>
      <c r="F3397" t="s">
        <v>598</v>
      </c>
      <c r="G3397" t="s">
        <v>78</v>
      </c>
      <c r="H3397" t="s">
        <v>77</v>
      </c>
      <c r="I3397">
        <v>341</v>
      </c>
      <c r="J3397">
        <v>2020</v>
      </c>
      <c r="K3397" t="s">
        <v>77</v>
      </c>
      <c r="L3397" s="2">
        <v>43902.634027777778</v>
      </c>
      <c r="M3397">
        <v>1620</v>
      </c>
      <c r="N3397" t="s">
        <v>128</v>
      </c>
      <c r="O3397" t="s">
        <v>128</v>
      </c>
      <c r="P3397" t="s">
        <v>8974</v>
      </c>
      <c r="Q3397">
        <v>1.4800100066332001E+18</v>
      </c>
      <c r="R3397" t="s">
        <v>8969</v>
      </c>
      <c r="S3397" s="2">
        <v>44161.636805555558</v>
      </c>
      <c r="T3397">
        <v>40000</v>
      </c>
      <c r="U3397">
        <v>34480</v>
      </c>
      <c r="V3397">
        <v>24979.8</v>
      </c>
      <c r="W3397">
        <v>0</v>
      </c>
      <c r="X3397">
        <v>0</v>
      </c>
      <c r="Y3397" t="s">
        <v>8975</v>
      </c>
      <c r="Z3397" t="s">
        <v>8951</v>
      </c>
      <c r="AA3397" s="2">
        <v>44272.555486111109</v>
      </c>
    </row>
    <row r="3398" spans="1:27" hidden="1" x14ac:dyDescent="0.25">
      <c r="A3398" t="s">
        <v>4844</v>
      </c>
      <c r="B3398">
        <v>1481</v>
      </c>
      <c r="C3398" t="s">
        <v>254</v>
      </c>
      <c r="D3398" t="s">
        <v>255</v>
      </c>
      <c r="E3398">
        <v>45679</v>
      </c>
      <c r="F3398" t="s">
        <v>598</v>
      </c>
      <c r="G3398" t="s">
        <v>78</v>
      </c>
      <c r="H3398" t="s">
        <v>77</v>
      </c>
      <c r="I3398">
        <v>342</v>
      </c>
      <c r="J3398">
        <v>2020</v>
      </c>
      <c r="K3398" t="s">
        <v>77</v>
      </c>
      <c r="L3398" s="2">
        <v>43902.634722222225</v>
      </c>
      <c r="M3398">
        <v>1620</v>
      </c>
      <c r="N3398" t="s">
        <v>128</v>
      </c>
      <c r="O3398" t="s">
        <v>128</v>
      </c>
      <c r="P3398" t="s">
        <v>8974</v>
      </c>
      <c r="Q3398">
        <v>1.4800100066332001E+18</v>
      </c>
      <c r="R3398" t="s">
        <v>8969</v>
      </c>
      <c r="S3398" s="2">
        <v>44161.636805555558</v>
      </c>
      <c r="T3398">
        <v>40000</v>
      </c>
      <c r="U3398">
        <v>34480</v>
      </c>
      <c r="V3398">
        <v>24979.8</v>
      </c>
      <c r="W3398">
        <v>0</v>
      </c>
      <c r="X3398">
        <v>0</v>
      </c>
      <c r="Y3398" t="s">
        <v>8975</v>
      </c>
      <c r="Z3398" t="s">
        <v>8951</v>
      </c>
      <c r="AA3398" s="2">
        <v>44272.555486111109</v>
      </c>
    </row>
    <row r="3399" spans="1:27" hidden="1" x14ac:dyDescent="0.25">
      <c r="A3399" t="s">
        <v>4844</v>
      </c>
      <c r="B3399">
        <v>1481</v>
      </c>
      <c r="C3399" t="s">
        <v>254</v>
      </c>
      <c r="D3399" t="s">
        <v>255</v>
      </c>
      <c r="E3399">
        <v>45681</v>
      </c>
      <c r="F3399" t="s">
        <v>598</v>
      </c>
      <c r="G3399" t="s">
        <v>78</v>
      </c>
      <c r="H3399" t="s">
        <v>77</v>
      </c>
      <c r="I3399">
        <v>343</v>
      </c>
      <c r="J3399">
        <v>2020</v>
      </c>
      <c r="K3399" t="s">
        <v>77</v>
      </c>
      <c r="L3399" s="2">
        <v>43902.636111111111</v>
      </c>
      <c r="M3399">
        <v>1620</v>
      </c>
      <c r="N3399" t="s">
        <v>128</v>
      </c>
      <c r="O3399" t="s">
        <v>128</v>
      </c>
      <c r="P3399" t="s">
        <v>8974</v>
      </c>
      <c r="Q3399">
        <v>1.4800100066332001E+18</v>
      </c>
      <c r="R3399" t="s">
        <v>8969</v>
      </c>
      <c r="S3399" s="2">
        <v>44161.636805555558</v>
      </c>
      <c r="T3399">
        <v>40000</v>
      </c>
      <c r="U3399">
        <v>34480</v>
      </c>
      <c r="V3399">
        <v>24979.8</v>
      </c>
      <c r="W3399">
        <v>0</v>
      </c>
      <c r="X3399">
        <v>0</v>
      </c>
      <c r="Y3399" t="s">
        <v>8975</v>
      </c>
      <c r="Z3399" t="s">
        <v>8951</v>
      </c>
      <c r="AA3399" s="2">
        <v>44272.555486111109</v>
      </c>
    </row>
    <row r="3400" spans="1:27" hidden="1" x14ac:dyDescent="0.25">
      <c r="A3400" t="s">
        <v>4844</v>
      </c>
      <c r="B3400">
        <v>1481</v>
      </c>
      <c r="C3400" t="s">
        <v>254</v>
      </c>
      <c r="D3400" t="s">
        <v>255</v>
      </c>
      <c r="E3400">
        <v>45691</v>
      </c>
      <c r="F3400" t="s">
        <v>598</v>
      </c>
      <c r="G3400" t="s">
        <v>78</v>
      </c>
      <c r="H3400" t="s">
        <v>77</v>
      </c>
      <c r="I3400">
        <v>346</v>
      </c>
      <c r="J3400">
        <v>2020</v>
      </c>
      <c r="K3400" t="s">
        <v>77</v>
      </c>
      <c r="L3400" s="2">
        <v>43902.638888888891</v>
      </c>
      <c r="M3400">
        <v>1620</v>
      </c>
      <c r="N3400" t="s">
        <v>128</v>
      </c>
      <c r="O3400" t="s">
        <v>128</v>
      </c>
      <c r="P3400" t="s">
        <v>8974</v>
      </c>
      <c r="Q3400">
        <v>1.4800100066332001E+18</v>
      </c>
      <c r="R3400" t="s">
        <v>8969</v>
      </c>
      <c r="S3400" s="2">
        <v>44161.636805555558</v>
      </c>
      <c r="T3400">
        <v>20000</v>
      </c>
      <c r="U3400">
        <v>17240</v>
      </c>
      <c r="V3400">
        <v>12489.9</v>
      </c>
      <c r="W3400">
        <v>0</v>
      </c>
      <c r="X3400">
        <v>0</v>
      </c>
      <c r="Y3400" t="s">
        <v>8975</v>
      </c>
      <c r="Z3400" t="s">
        <v>8951</v>
      </c>
      <c r="AA3400" s="2">
        <v>44272.555486111109</v>
      </c>
    </row>
    <row r="3401" spans="1:27" hidden="1" x14ac:dyDescent="0.25">
      <c r="A3401" t="s">
        <v>4844</v>
      </c>
      <c r="B3401">
        <v>1481</v>
      </c>
      <c r="C3401" t="s">
        <v>254</v>
      </c>
      <c r="D3401" t="s">
        <v>255</v>
      </c>
      <c r="E3401">
        <v>45699</v>
      </c>
      <c r="F3401" t="s">
        <v>598</v>
      </c>
      <c r="G3401" t="s">
        <v>78</v>
      </c>
      <c r="H3401" t="s">
        <v>77</v>
      </c>
      <c r="I3401">
        <v>347</v>
      </c>
      <c r="J3401">
        <v>2020</v>
      </c>
      <c r="K3401" t="s">
        <v>77</v>
      </c>
      <c r="L3401" s="2">
        <v>43902.640277777777</v>
      </c>
      <c r="M3401">
        <v>1620</v>
      </c>
      <c r="N3401" t="s">
        <v>128</v>
      </c>
      <c r="O3401" t="s">
        <v>128</v>
      </c>
      <c r="P3401" t="s">
        <v>8974</v>
      </c>
      <c r="Q3401">
        <v>1.4800100066332001E+18</v>
      </c>
      <c r="R3401" t="s">
        <v>8969</v>
      </c>
      <c r="S3401" s="2">
        <v>44161.636805555558</v>
      </c>
      <c r="T3401">
        <v>20000</v>
      </c>
      <c r="U3401">
        <v>17240</v>
      </c>
      <c r="V3401">
        <v>12489.9</v>
      </c>
      <c r="W3401">
        <v>0</v>
      </c>
      <c r="X3401">
        <v>0</v>
      </c>
      <c r="Y3401" t="s">
        <v>8975</v>
      </c>
      <c r="Z3401" t="s">
        <v>8951</v>
      </c>
      <c r="AA3401" s="2">
        <v>44272.555486111109</v>
      </c>
    </row>
    <row r="3402" spans="1:27" hidden="1" x14ac:dyDescent="0.25">
      <c r="A3402" t="s">
        <v>4844</v>
      </c>
      <c r="B3402">
        <v>1481</v>
      </c>
      <c r="C3402" t="s">
        <v>254</v>
      </c>
      <c r="D3402" t="s">
        <v>255</v>
      </c>
      <c r="E3402">
        <v>45706</v>
      </c>
      <c r="F3402" t="s">
        <v>598</v>
      </c>
      <c r="G3402" t="s">
        <v>8955</v>
      </c>
      <c r="H3402" t="s">
        <v>77</v>
      </c>
      <c r="I3402">
        <v>371</v>
      </c>
      <c r="J3402">
        <v>2020</v>
      </c>
      <c r="K3402" t="s">
        <v>77</v>
      </c>
      <c r="L3402" s="2">
        <v>43902.64166666667</v>
      </c>
      <c r="M3402">
        <v>1634</v>
      </c>
      <c r="N3402" t="s">
        <v>128</v>
      </c>
      <c r="O3402" t="s">
        <v>128</v>
      </c>
      <c r="P3402" t="s">
        <v>8956</v>
      </c>
      <c r="Q3402">
        <v>1.4800100066332001E+18</v>
      </c>
      <c r="R3402" t="s">
        <v>8957</v>
      </c>
      <c r="S3402" s="2">
        <v>44166.6</v>
      </c>
      <c r="T3402">
        <v>50000</v>
      </c>
      <c r="U3402">
        <v>50000</v>
      </c>
      <c r="V3402">
        <v>0</v>
      </c>
      <c r="W3402">
        <v>0</v>
      </c>
      <c r="X3402">
        <v>0</v>
      </c>
      <c r="Y3402" t="s">
        <v>8958</v>
      </c>
      <c r="AA3402" s="2">
        <v>44272.555486111109</v>
      </c>
    </row>
    <row r="3403" spans="1:27" hidden="1" x14ac:dyDescent="0.25">
      <c r="A3403" t="s">
        <v>4844</v>
      </c>
      <c r="B3403">
        <v>1481</v>
      </c>
      <c r="C3403" t="s">
        <v>254</v>
      </c>
      <c r="D3403" t="s">
        <v>255</v>
      </c>
      <c r="E3403">
        <v>45708</v>
      </c>
      <c r="F3403" t="s">
        <v>598</v>
      </c>
      <c r="G3403" t="s">
        <v>8955</v>
      </c>
      <c r="H3403" t="s">
        <v>77</v>
      </c>
      <c r="I3403">
        <v>372</v>
      </c>
      <c r="J3403">
        <v>2020</v>
      </c>
      <c r="K3403" t="s">
        <v>77</v>
      </c>
      <c r="L3403" s="2">
        <v>43902.642361111109</v>
      </c>
      <c r="M3403">
        <v>1634</v>
      </c>
      <c r="N3403" t="s">
        <v>128</v>
      </c>
      <c r="O3403" t="s">
        <v>128</v>
      </c>
      <c r="P3403" t="s">
        <v>8956</v>
      </c>
      <c r="Q3403">
        <v>1.4800100066332001E+18</v>
      </c>
      <c r="R3403" t="s">
        <v>8957</v>
      </c>
      <c r="S3403" s="2">
        <v>44166.6</v>
      </c>
      <c r="T3403">
        <v>50000</v>
      </c>
      <c r="U3403">
        <v>50000</v>
      </c>
      <c r="V3403">
        <v>0</v>
      </c>
      <c r="W3403">
        <v>0</v>
      </c>
      <c r="X3403">
        <v>0</v>
      </c>
      <c r="Y3403" t="s">
        <v>8958</v>
      </c>
      <c r="AA3403" s="2">
        <v>44272.555486111109</v>
      </c>
    </row>
    <row r="3404" spans="1:27" hidden="1" x14ac:dyDescent="0.25">
      <c r="A3404" t="s">
        <v>4844</v>
      </c>
      <c r="B3404">
        <v>1481</v>
      </c>
      <c r="C3404" t="s">
        <v>254</v>
      </c>
      <c r="D3404" t="s">
        <v>255</v>
      </c>
      <c r="E3404">
        <v>45715</v>
      </c>
      <c r="F3404" t="s">
        <v>598</v>
      </c>
      <c r="G3404" t="s">
        <v>8955</v>
      </c>
      <c r="H3404" t="s">
        <v>77</v>
      </c>
      <c r="I3404">
        <v>374</v>
      </c>
      <c r="J3404">
        <v>2020</v>
      </c>
      <c r="K3404" t="s">
        <v>77</v>
      </c>
      <c r="L3404" s="2">
        <v>43902.644444444442</v>
      </c>
      <c r="M3404">
        <v>1634</v>
      </c>
      <c r="N3404" t="s">
        <v>128</v>
      </c>
      <c r="O3404" t="s">
        <v>128</v>
      </c>
      <c r="P3404" t="s">
        <v>8956</v>
      </c>
      <c r="Q3404">
        <v>1.4800100066332001E+18</v>
      </c>
      <c r="R3404" t="s">
        <v>8957</v>
      </c>
      <c r="S3404" s="2">
        <v>44166.6</v>
      </c>
      <c r="T3404">
        <v>50000</v>
      </c>
      <c r="U3404">
        <v>50000</v>
      </c>
      <c r="V3404">
        <v>0</v>
      </c>
      <c r="W3404">
        <v>0</v>
      </c>
      <c r="X3404">
        <v>0</v>
      </c>
      <c r="Y3404" t="s">
        <v>8958</v>
      </c>
      <c r="AA3404" s="2">
        <v>44272.555486111109</v>
      </c>
    </row>
    <row r="3405" spans="1:27" hidden="1" x14ac:dyDescent="0.25">
      <c r="A3405" t="s">
        <v>4844</v>
      </c>
      <c r="B3405">
        <v>1481</v>
      </c>
      <c r="C3405" t="s">
        <v>254</v>
      </c>
      <c r="D3405" t="s">
        <v>255</v>
      </c>
      <c r="E3405">
        <v>45754</v>
      </c>
      <c r="F3405" t="s">
        <v>598</v>
      </c>
      <c r="G3405" t="s">
        <v>8955</v>
      </c>
      <c r="H3405" t="s">
        <v>77</v>
      </c>
      <c r="I3405">
        <v>382</v>
      </c>
      <c r="J3405">
        <v>2020</v>
      </c>
      <c r="K3405" t="s">
        <v>77</v>
      </c>
      <c r="L3405" s="2">
        <v>43902.652777777781</v>
      </c>
      <c r="M3405">
        <v>1634</v>
      </c>
      <c r="N3405" t="s">
        <v>128</v>
      </c>
      <c r="O3405" t="s">
        <v>128</v>
      </c>
      <c r="P3405" t="s">
        <v>8956</v>
      </c>
      <c r="Q3405">
        <v>1.4800100066332001E+18</v>
      </c>
      <c r="R3405" t="s">
        <v>8957</v>
      </c>
      <c r="S3405" s="2">
        <v>44166.6</v>
      </c>
      <c r="T3405">
        <v>25000</v>
      </c>
      <c r="U3405">
        <v>25000</v>
      </c>
      <c r="V3405">
        <v>0</v>
      </c>
      <c r="W3405">
        <v>0</v>
      </c>
      <c r="X3405">
        <v>0</v>
      </c>
      <c r="Y3405" t="s">
        <v>8958</v>
      </c>
      <c r="AA3405" s="2">
        <v>44272.555486111109</v>
      </c>
    </row>
    <row r="3406" spans="1:27" hidden="1" x14ac:dyDescent="0.25">
      <c r="A3406" t="s">
        <v>4844</v>
      </c>
      <c r="B3406">
        <v>1481</v>
      </c>
      <c r="C3406" t="s">
        <v>254</v>
      </c>
      <c r="D3406" t="s">
        <v>255</v>
      </c>
      <c r="E3406">
        <v>45758</v>
      </c>
      <c r="F3406" t="s">
        <v>598</v>
      </c>
      <c r="G3406" t="s">
        <v>8955</v>
      </c>
      <c r="H3406" t="s">
        <v>77</v>
      </c>
      <c r="I3406">
        <v>383</v>
      </c>
      <c r="J3406">
        <v>2020</v>
      </c>
      <c r="K3406" t="s">
        <v>77</v>
      </c>
      <c r="L3406" s="2">
        <v>43902.65347222222</v>
      </c>
      <c r="M3406">
        <v>1634</v>
      </c>
      <c r="N3406" t="s">
        <v>128</v>
      </c>
      <c r="O3406" t="s">
        <v>128</v>
      </c>
      <c r="P3406" t="s">
        <v>8956</v>
      </c>
      <c r="Q3406">
        <v>1.4800100066332001E+18</v>
      </c>
      <c r="R3406" t="s">
        <v>8957</v>
      </c>
      <c r="S3406" s="2">
        <v>44166.6</v>
      </c>
      <c r="T3406">
        <v>25000</v>
      </c>
      <c r="U3406">
        <v>25000</v>
      </c>
      <c r="V3406">
        <v>0</v>
      </c>
      <c r="W3406">
        <v>0</v>
      </c>
      <c r="X3406">
        <v>0</v>
      </c>
      <c r="Y3406" t="s">
        <v>8958</v>
      </c>
      <c r="AA3406" s="2">
        <v>44272.555486111109</v>
      </c>
    </row>
    <row r="3407" spans="1:27" hidden="1" x14ac:dyDescent="0.25">
      <c r="A3407" t="s">
        <v>4844</v>
      </c>
      <c r="B3407">
        <v>4291</v>
      </c>
      <c r="C3407" t="s">
        <v>73</v>
      </c>
      <c r="D3407" t="s">
        <v>74</v>
      </c>
      <c r="E3407">
        <v>45508</v>
      </c>
      <c r="F3407" t="s">
        <v>75</v>
      </c>
      <c r="G3407" t="s">
        <v>78</v>
      </c>
      <c r="H3407" t="s">
        <v>77</v>
      </c>
      <c r="I3407">
        <v>805</v>
      </c>
      <c r="J3407">
        <v>2020</v>
      </c>
      <c r="K3407" t="s">
        <v>77</v>
      </c>
      <c r="L3407" s="2">
        <v>43902.586805555555</v>
      </c>
      <c r="M3407">
        <v>53</v>
      </c>
      <c r="N3407" t="s">
        <v>87</v>
      </c>
      <c r="T3407">
        <v>1000000</v>
      </c>
      <c r="U3407">
        <v>1000000</v>
      </c>
      <c r="V3407">
        <v>1000000</v>
      </c>
      <c r="W3407">
        <v>1000000</v>
      </c>
      <c r="X3407">
        <v>0</v>
      </c>
      <c r="AA3407" s="2">
        <v>44272.555486111109</v>
      </c>
    </row>
    <row r="3408" spans="1:27" hidden="1" x14ac:dyDescent="0.25">
      <c r="A3408" t="s">
        <v>4844</v>
      </c>
      <c r="B3408">
        <v>4291</v>
      </c>
      <c r="C3408" t="s">
        <v>73</v>
      </c>
      <c r="D3408" t="s">
        <v>74</v>
      </c>
      <c r="E3408">
        <v>45518</v>
      </c>
      <c r="F3408" t="s">
        <v>75</v>
      </c>
      <c r="G3408" t="s">
        <v>78</v>
      </c>
      <c r="H3408" t="s">
        <v>77</v>
      </c>
      <c r="I3408">
        <v>805</v>
      </c>
      <c r="J3408">
        <v>2020</v>
      </c>
      <c r="K3408" t="s">
        <v>77</v>
      </c>
      <c r="L3408" s="2">
        <v>43902.59097222222</v>
      </c>
      <c r="M3408">
        <v>89</v>
      </c>
      <c r="N3408" t="s">
        <v>87</v>
      </c>
      <c r="T3408">
        <v>90000</v>
      </c>
      <c r="U3408">
        <v>90000</v>
      </c>
      <c r="V3408">
        <v>90000</v>
      </c>
      <c r="W3408">
        <v>90000</v>
      </c>
      <c r="X3408">
        <v>0</v>
      </c>
      <c r="AA3408" s="2">
        <v>44272.555486111109</v>
      </c>
    </row>
    <row r="3409" spans="1:27" hidden="1" x14ac:dyDescent="0.25">
      <c r="A3409" t="s">
        <v>4844</v>
      </c>
      <c r="B3409">
        <v>4291</v>
      </c>
      <c r="C3409" t="s">
        <v>73</v>
      </c>
      <c r="D3409" t="s">
        <v>74</v>
      </c>
      <c r="E3409">
        <v>45519</v>
      </c>
      <c r="F3409" t="s">
        <v>75</v>
      </c>
      <c r="G3409" t="s">
        <v>78</v>
      </c>
      <c r="H3409" t="s">
        <v>77</v>
      </c>
      <c r="I3409">
        <v>805</v>
      </c>
      <c r="J3409">
        <v>2020</v>
      </c>
      <c r="K3409" t="s">
        <v>77</v>
      </c>
      <c r="L3409" s="2">
        <v>43902.59097222222</v>
      </c>
      <c r="M3409">
        <v>89</v>
      </c>
      <c r="N3409" t="s">
        <v>87</v>
      </c>
      <c r="T3409">
        <v>90000</v>
      </c>
      <c r="U3409">
        <v>90000</v>
      </c>
      <c r="V3409">
        <v>90000</v>
      </c>
      <c r="W3409">
        <v>90000</v>
      </c>
      <c r="X3409">
        <v>0</v>
      </c>
      <c r="AA3409" s="2">
        <v>44272.555486111109</v>
      </c>
    </row>
    <row r="3410" spans="1:27" hidden="1" x14ac:dyDescent="0.25">
      <c r="A3410" t="s">
        <v>4844</v>
      </c>
      <c r="B3410">
        <v>4291</v>
      </c>
      <c r="C3410" t="s">
        <v>73</v>
      </c>
      <c r="D3410" t="s">
        <v>74</v>
      </c>
      <c r="E3410">
        <v>45521</v>
      </c>
      <c r="F3410" t="s">
        <v>75</v>
      </c>
      <c r="G3410" t="s">
        <v>78</v>
      </c>
      <c r="H3410" t="s">
        <v>77</v>
      </c>
      <c r="I3410">
        <v>805</v>
      </c>
      <c r="J3410">
        <v>2020</v>
      </c>
      <c r="K3410" t="s">
        <v>77</v>
      </c>
      <c r="L3410" s="2">
        <v>43902.59097222222</v>
      </c>
      <c r="M3410">
        <v>89</v>
      </c>
      <c r="N3410" t="s">
        <v>87</v>
      </c>
      <c r="T3410">
        <v>90000</v>
      </c>
      <c r="U3410">
        <v>90000</v>
      </c>
      <c r="V3410">
        <v>90000</v>
      </c>
      <c r="W3410">
        <v>90000</v>
      </c>
      <c r="X3410">
        <v>0</v>
      </c>
      <c r="AA3410" s="2">
        <v>44272.555486111109</v>
      </c>
    </row>
    <row r="3411" spans="1:27" hidden="1" x14ac:dyDescent="0.25">
      <c r="A3411" t="s">
        <v>4844</v>
      </c>
      <c r="B3411">
        <v>4291</v>
      </c>
      <c r="C3411" t="s">
        <v>73</v>
      </c>
      <c r="D3411" t="s">
        <v>74</v>
      </c>
      <c r="E3411">
        <v>45522</v>
      </c>
      <c r="F3411" t="s">
        <v>75</v>
      </c>
      <c r="G3411" t="s">
        <v>78</v>
      </c>
      <c r="H3411" t="s">
        <v>77</v>
      </c>
      <c r="I3411">
        <v>805</v>
      </c>
      <c r="J3411">
        <v>2020</v>
      </c>
      <c r="K3411" t="s">
        <v>77</v>
      </c>
      <c r="L3411" s="2">
        <v>43902.59097222222</v>
      </c>
      <c r="M3411">
        <v>90</v>
      </c>
      <c r="N3411" t="s">
        <v>87</v>
      </c>
      <c r="T3411">
        <v>90000</v>
      </c>
      <c r="U3411">
        <v>90000</v>
      </c>
      <c r="V3411">
        <v>90000</v>
      </c>
      <c r="W3411">
        <v>90000</v>
      </c>
      <c r="X3411">
        <v>0</v>
      </c>
      <c r="AA3411" s="2">
        <v>44272.555486111109</v>
      </c>
    </row>
    <row r="3412" spans="1:27" hidden="1" x14ac:dyDescent="0.25">
      <c r="A3412" t="s">
        <v>4844</v>
      </c>
      <c r="B3412">
        <v>4291</v>
      </c>
      <c r="C3412" t="s">
        <v>73</v>
      </c>
      <c r="D3412" t="s">
        <v>74</v>
      </c>
      <c r="E3412">
        <v>45526</v>
      </c>
      <c r="F3412" t="s">
        <v>75</v>
      </c>
      <c r="G3412" t="s">
        <v>78</v>
      </c>
      <c r="H3412" t="s">
        <v>77</v>
      </c>
      <c r="I3412">
        <v>805</v>
      </c>
      <c r="J3412">
        <v>2020</v>
      </c>
      <c r="K3412" t="s">
        <v>77</v>
      </c>
      <c r="L3412" s="2">
        <v>43902.593055555553</v>
      </c>
      <c r="M3412">
        <v>89</v>
      </c>
      <c r="N3412" t="s">
        <v>87</v>
      </c>
      <c r="T3412">
        <v>90000</v>
      </c>
      <c r="U3412">
        <v>90000</v>
      </c>
      <c r="V3412">
        <v>90000</v>
      </c>
      <c r="W3412">
        <v>90000</v>
      </c>
      <c r="X3412">
        <v>0</v>
      </c>
      <c r="AA3412" s="2">
        <v>44272.555486111109</v>
      </c>
    </row>
    <row r="3413" spans="1:27" hidden="1" x14ac:dyDescent="0.25">
      <c r="A3413" t="s">
        <v>4844</v>
      </c>
      <c r="B3413">
        <v>4291</v>
      </c>
      <c r="C3413" t="s">
        <v>73</v>
      </c>
      <c r="D3413" t="s">
        <v>74</v>
      </c>
      <c r="E3413">
        <v>45585</v>
      </c>
      <c r="F3413" t="s">
        <v>75</v>
      </c>
      <c r="G3413" t="s">
        <v>78</v>
      </c>
      <c r="H3413" t="s">
        <v>77</v>
      </c>
      <c r="I3413">
        <v>805</v>
      </c>
      <c r="J3413">
        <v>2020</v>
      </c>
      <c r="K3413" t="s">
        <v>77</v>
      </c>
      <c r="L3413" s="2">
        <v>43902.60833333333</v>
      </c>
      <c r="M3413">
        <v>89</v>
      </c>
      <c r="N3413" t="s">
        <v>87</v>
      </c>
      <c r="T3413">
        <v>180000</v>
      </c>
      <c r="U3413">
        <v>180000</v>
      </c>
      <c r="V3413">
        <v>180000</v>
      </c>
      <c r="W3413">
        <v>180000</v>
      </c>
      <c r="X3413">
        <v>0</v>
      </c>
      <c r="AA3413" s="2">
        <v>44272.555486111109</v>
      </c>
    </row>
    <row r="3414" spans="1:27" hidden="1" x14ac:dyDescent="0.25">
      <c r="A3414" t="s">
        <v>4844</v>
      </c>
      <c r="B3414">
        <v>4291</v>
      </c>
      <c r="C3414" t="s">
        <v>73</v>
      </c>
      <c r="D3414" t="s">
        <v>74</v>
      </c>
      <c r="E3414">
        <v>45587</v>
      </c>
      <c r="F3414" t="s">
        <v>75</v>
      </c>
      <c r="G3414" t="s">
        <v>78</v>
      </c>
      <c r="H3414" t="s">
        <v>77</v>
      </c>
      <c r="I3414">
        <v>805</v>
      </c>
      <c r="J3414">
        <v>2020</v>
      </c>
      <c r="K3414" t="s">
        <v>77</v>
      </c>
      <c r="L3414" s="2">
        <v>43902.60833333333</v>
      </c>
      <c r="M3414">
        <v>90</v>
      </c>
      <c r="N3414" t="s">
        <v>87</v>
      </c>
      <c r="T3414">
        <v>180000</v>
      </c>
      <c r="U3414">
        <v>180000</v>
      </c>
      <c r="V3414">
        <v>180000</v>
      </c>
      <c r="W3414">
        <v>180000</v>
      </c>
      <c r="X3414">
        <v>0</v>
      </c>
      <c r="AA3414" s="2">
        <v>44272.555486111109</v>
      </c>
    </row>
    <row r="3415" spans="1:27" hidden="1" x14ac:dyDescent="0.25">
      <c r="A3415" t="s">
        <v>4844</v>
      </c>
      <c r="B3415">
        <v>4291</v>
      </c>
      <c r="C3415" t="s">
        <v>73</v>
      </c>
      <c r="D3415" t="s">
        <v>74</v>
      </c>
      <c r="E3415">
        <v>45589</v>
      </c>
      <c r="F3415" t="s">
        <v>75</v>
      </c>
      <c r="G3415" t="s">
        <v>78</v>
      </c>
      <c r="H3415" t="s">
        <v>77</v>
      </c>
      <c r="I3415">
        <v>805</v>
      </c>
      <c r="J3415">
        <v>2020</v>
      </c>
      <c r="K3415" t="s">
        <v>77</v>
      </c>
      <c r="L3415" s="2">
        <v>43902.60833333333</v>
      </c>
      <c r="M3415">
        <v>90</v>
      </c>
      <c r="N3415" t="s">
        <v>87</v>
      </c>
      <c r="T3415">
        <v>180000</v>
      </c>
      <c r="U3415">
        <v>180000</v>
      </c>
      <c r="V3415">
        <v>180000</v>
      </c>
      <c r="W3415">
        <v>180000</v>
      </c>
      <c r="X3415">
        <v>0</v>
      </c>
      <c r="AA3415" s="2">
        <v>44272.555486111109</v>
      </c>
    </row>
    <row r="3416" spans="1:27" hidden="1" x14ac:dyDescent="0.25">
      <c r="A3416" t="s">
        <v>4844</v>
      </c>
      <c r="B3416">
        <v>4291</v>
      </c>
      <c r="C3416" t="s">
        <v>73</v>
      </c>
      <c r="D3416" t="s">
        <v>74</v>
      </c>
      <c r="E3416">
        <v>49018</v>
      </c>
      <c r="F3416" t="s">
        <v>75</v>
      </c>
      <c r="G3416" t="s">
        <v>78</v>
      </c>
      <c r="H3416" t="s">
        <v>77</v>
      </c>
      <c r="I3416">
        <v>805</v>
      </c>
      <c r="J3416">
        <v>2020</v>
      </c>
      <c r="K3416" t="s">
        <v>77</v>
      </c>
      <c r="L3416" s="2">
        <v>43906.875</v>
      </c>
      <c r="M3416">
        <v>52</v>
      </c>
      <c r="N3416" t="s">
        <v>87</v>
      </c>
      <c r="T3416">
        <v>60000</v>
      </c>
      <c r="U3416">
        <v>60000</v>
      </c>
      <c r="V3416">
        <v>60000</v>
      </c>
      <c r="W3416">
        <v>60000</v>
      </c>
      <c r="X3416">
        <v>0</v>
      </c>
      <c r="AA3416" s="2">
        <v>44272.555486111109</v>
      </c>
    </row>
    <row r="3417" spans="1:27" x14ac:dyDescent="0.25">
      <c r="A3417" t="s">
        <v>4844</v>
      </c>
      <c r="B3417">
        <v>1261</v>
      </c>
      <c r="C3417" t="s">
        <v>221</v>
      </c>
      <c r="D3417" t="s">
        <v>222</v>
      </c>
      <c r="E3417">
        <v>48278</v>
      </c>
      <c r="F3417" t="s">
        <v>223</v>
      </c>
      <c r="G3417" t="s">
        <v>224</v>
      </c>
      <c r="H3417" t="s">
        <v>77</v>
      </c>
      <c r="I3417">
        <v>81</v>
      </c>
      <c r="J3417">
        <v>2020</v>
      </c>
      <c r="K3417" t="s">
        <v>77</v>
      </c>
      <c r="L3417" s="2">
        <v>43906.709027777775</v>
      </c>
      <c r="M3417">
        <v>1321</v>
      </c>
      <c r="N3417" t="s">
        <v>87</v>
      </c>
      <c r="T3417">
        <v>150000</v>
      </c>
      <c r="U3417">
        <v>150000</v>
      </c>
      <c r="V3417">
        <v>150000</v>
      </c>
      <c r="W3417">
        <v>150000</v>
      </c>
      <c r="AA3417" s="2">
        <v>44272.555486111109</v>
      </c>
    </row>
    <row r="3418" spans="1:27" x14ac:dyDescent="0.25">
      <c r="A3418" t="s">
        <v>4844</v>
      </c>
      <c r="B3418">
        <v>1261</v>
      </c>
      <c r="C3418" t="s">
        <v>221</v>
      </c>
      <c r="D3418" t="s">
        <v>222</v>
      </c>
      <c r="E3418">
        <v>48279</v>
      </c>
      <c r="F3418" t="s">
        <v>223</v>
      </c>
      <c r="G3418" t="s">
        <v>224</v>
      </c>
      <c r="H3418" t="s">
        <v>77</v>
      </c>
      <c r="I3418">
        <v>81</v>
      </c>
      <c r="J3418">
        <v>2020</v>
      </c>
      <c r="K3418" t="s">
        <v>77</v>
      </c>
      <c r="L3418" s="2">
        <v>43906.709027777775</v>
      </c>
      <c r="M3418">
        <v>1322</v>
      </c>
      <c r="N3418" t="s">
        <v>87</v>
      </c>
      <c r="T3418">
        <v>150000</v>
      </c>
      <c r="U3418">
        <v>150000</v>
      </c>
      <c r="V3418">
        <v>150000</v>
      </c>
      <c r="W3418">
        <v>150000</v>
      </c>
      <c r="AA3418" s="2">
        <v>44272.555486111109</v>
      </c>
    </row>
    <row r="3419" spans="1:27" hidden="1" x14ac:dyDescent="0.25">
      <c r="A3419" t="s">
        <v>4659</v>
      </c>
      <c r="B3419">
        <v>4291</v>
      </c>
      <c r="C3419" t="s">
        <v>73</v>
      </c>
      <c r="D3419" t="s">
        <v>74</v>
      </c>
      <c r="E3419">
        <v>43565</v>
      </c>
      <c r="F3419" t="s">
        <v>75</v>
      </c>
      <c r="G3419" t="s">
        <v>78</v>
      </c>
      <c r="H3419" t="s">
        <v>76</v>
      </c>
      <c r="I3419">
        <v>1287</v>
      </c>
      <c r="J3419">
        <v>2020</v>
      </c>
      <c r="K3419" t="s">
        <v>77</v>
      </c>
      <c r="L3419" s="2">
        <v>43896.619444444441</v>
      </c>
      <c r="M3419">
        <v>90</v>
      </c>
      <c r="N3419" t="s">
        <v>87</v>
      </c>
      <c r="T3419">
        <v>82000</v>
      </c>
      <c r="U3419">
        <v>82000</v>
      </c>
      <c r="V3419">
        <v>82000</v>
      </c>
      <c r="W3419">
        <v>82000</v>
      </c>
      <c r="X3419">
        <v>0</v>
      </c>
      <c r="AA3419" s="2">
        <v>44272.555486111109</v>
      </c>
    </row>
    <row r="3420" spans="1:27" hidden="1" x14ac:dyDescent="0.25">
      <c r="A3420" t="s">
        <v>4659</v>
      </c>
      <c r="B3420">
        <v>4291</v>
      </c>
      <c r="C3420" t="s">
        <v>73</v>
      </c>
      <c r="D3420" t="s">
        <v>74</v>
      </c>
      <c r="E3420">
        <v>43567</v>
      </c>
      <c r="F3420" t="s">
        <v>75</v>
      </c>
      <c r="G3420" t="s">
        <v>78</v>
      </c>
      <c r="H3420" t="s">
        <v>76</v>
      </c>
      <c r="I3420">
        <v>1287</v>
      </c>
      <c r="J3420">
        <v>2020</v>
      </c>
      <c r="K3420" t="s">
        <v>77</v>
      </c>
      <c r="L3420" s="2">
        <v>43896.620138888888</v>
      </c>
      <c r="M3420">
        <v>90</v>
      </c>
      <c r="N3420" t="s">
        <v>87</v>
      </c>
      <c r="T3420">
        <v>82000</v>
      </c>
      <c r="U3420">
        <v>82000</v>
      </c>
      <c r="V3420">
        <v>82000</v>
      </c>
      <c r="W3420">
        <v>82000</v>
      </c>
      <c r="X3420">
        <v>0</v>
      </c>
      <c r="AA3420" s="2">
        <v>44272.555486111109</v>
      </c>
    </row>
    <row r="3421" spans="1:27" hidden="1" x14ac:dyDescent="0.25">
      <c r="A3421" t="s">
        <v>4659</v>
      </c>
      <c r="B3421">
        <v>4291</v>
      </c>
      <c r="C3421" t="s">
        <v>73</v>
      </c>
      <c r="D3421" t="s">
        <v>74</v>
      </c>
      <c r="E3421">
        <v>43569</v>
      </c>
      <c r="F3421" t="s">
        <v>75</v>
      </c>
      <c r="G3421" t="s">
        <v>78</v>
      </c>
      <c r="H3421" t="s">
        <v>76</v>
      </c>
      <c r="I3421">
        <v>1287</v>
      </c>
      <c r="J3421">
        <v>2020</v>
      </c>
      <c r="K3421" t="s">
        <v>77</v>
      </c>
      <c r="L3421" s="2">
        <v>43896.621527777781</v>
      </c>
      <c r="M3421">
        <v>89</v>
      </c>
      <c r="N3421" t="s">
        <v>87</v>
      </c>
      <c r="T3421">
        <v>90000</v>
      </c>
      <c r="U3421">
        <v>90000</v>
      </c>
      <c r="V3421">
        <v>90000</v>
      </c>
      <c r="W3421">
        <v>90000</v>
      </c>
      <c r="X3421">
        <v>0</v>
      </c>
      <c r="AA3421" s="2">
        <v>44272.555486111109</v>
      </c>
    </row>
    <row r="3422" spans="1:27" hidden="1" x14ac:dyDescent="0.25">
      <c r="A3422" t="s">
        <v>4659</v>
      </c>
      <c r="B3422">
        <v>4291</v>
      </c>
      <c r="C3422" t="s">
        <v>73</v>
      </c>
      <c r="D3422" t="s">
        <v>74</v>
      </c>
      <c r="E3422">
        <v>43572</v>
      </c>
      <c r="F3422" t="s">
        <v>75</v>
      </c>
      <c r="G3422" t="s">
        <v>78</v>
      </c>
      <c r="H3422" t="s">
        <v>76</v>
      </c>
      <c r="I3422">
        <v>1287</v>
      </c>
      <c r="J3422">
        <v>2020</v>
      </c>
      <c r="K3422" t="s">
        <v>77</v>
      </c>
      <c r="L3422" s="2">
        <v>43896.622916666667</v>
      </c>
      <c r="M3422">
        <v>89</v>
      </c>
      <c r="N3422" t="s">
        <v>87</v>
      </c>
      <c r="T3422">
        <v>82000</v>
      </c>
      <c r="U3422">
        <v>82000</v>
      </c>
      <c r="V3422">
        <v>82000</v>
      </c>
      <c r="W3422">
        <v>82000</v>
      </c>
      <c r="X3422">
        <v>0</v>
      </c>
      <c r="AA3422" s="2">
        <v>44272.555486111109</v>
      </c>
    </row>
    <row r="3423" spans="1:27" hidden="1" x14ac:dyDescent="0.25">
      <c r="A3423" t="s">
        <v>4659</v>
      </c>
      <c r="B3423">
        <v>4291</v>
      </c>
      <c r="C3423" t="s">
        <v>73</v>
      </c>
      <c r="D3423" t="s">
        <v>74</v>
      </c>
      <c r="E3423">
        <v>43575</v>
      </c>
      <c r="F3423" t="s">
        <v>75</v>
      </c>
      <c r="G3423" t="s">
        <v>78</v>
      </c>
      <c r="H3423" t="s">
        <v>76</v>
      </c>
      <c r="I3423">
        <v>1287</v>
      </c>
      <c r="J3423">
        <v>2020</v>
      </c>
      <c r="K3423" t="s">
        <v>77</v>
      </c>
      <c r="L3423" s="2">
        <v>43896.624305555553</v>
      </c>
      <c r="M3423">
        <v>90</v>
      </c>
      <c r="N3423" t="s">
        <v>87</v>
      </c>
      <c r="T3423">
        <v>82000</v>
      </c>
      <c r="U3423">
        <v>82000</v>
      </c>
      <c r="V3423">
        <v>82000</v>
      </c>
      <c r="W3423">
        <v>82000</v>
      </c>
      <c r="X3423">
        <v>0</v>
      </c>
      <c r="AA3423" s="2">
        <v>44272.555486111109</v>
      </c>
    </row>
    <row r="3424" spans="1:27" hidden="1" x14ac:dyDescent="0.25">
      <c r="A3424" t="s">
        <v>4659</v>
      </c>
      <c r="B3424">
        <v>4291</v>
      </c>
      <c r="C3424" t="s">
        <v>73</v>
      </c>
      <c r="D3424" t="s">
        <v>74</v>
      </c>
      <c r="E3424">
        <v>43577</v>
      </c>
      <c r="F3424" t="s">
        <v>75</v>
      </c>
      <c r="G3424" t="s">
        <v>78</v>
      </c>
      <c r="H3424" t="s">
        <v>76</v>
      </c>
      <c r="I3424">
        <v>1287</v>
      </c>
      <c r="J3424">
        <v>2020</v>
      </c>
      <c r="K3424" t="s">
        <v>77</v>
      </c>
      <c r="L3424" s="2">
        <v>43896.625</v>
      </c>
      <c r="M3424">
        <v>89</v>
      </c>
      <c r="N3424" t="s">
        <v>87</v>
      </c>
      <c r="T3424">
        <v>82000</v>
      </c>
      <c r="U3424">
        <v>82000</v>
      </c>
      <c r="V3424">
        <v>82000</v>
      </c>
      <c r="W3424">
        <v>82000</v>
      </c>
      <c r="X3424">
        <v>0</v>
      </c>
      <c r="AA3424" s="2">
        <v>44272.555486111109</v>
      </c>
    </row>
    <row r="3425" spans="1:27" hidden="1" x14ac:dyDescent="0.25">
      <c r="A3425" t="s">
        <v>4659</v>
      </c>
      <c r="B3425">
        <v>4291</v>
      </c>
      <c r="C3425" t="s">
        <v>73</v>
      </c>
      <c r="D3425" t="s">
        <v>74</v>
      </c>
      <c r="E3425">
        <v>43578</v>
      </c>
      <c r="F3425" t="s">
        <v>75</v>
      </c>
      <c r="G3425" t="s">
        <v>78</v>
      </c>
      <c r="H3425" t="s">
        <v>76</v>
      </c>
      <c r="I3425">
        <v>1287</v>
      </c>
      <c r="J3425">
        <v>2020</v>
      </c>
      <c r="K3425" t="s">
        <v>77</v>
      </c>
      <c r="L3425" s="2">
        <v>43896.625694444447</v>
      </c>
      <c r="M3425">
        <v>90</v>
      </c>
      <c r="N3425" t="s">
        <v>87</v>
      </c>
      <c r="T3425">
        <v>82000</v>
      </c>
      <c r="U3425">
        <v>82000</v>
      </c>
      <c r="V3425">
        <v>82000</v>
      </c>
      <c r="W3425">
        <v>82000</v>
      </c>
      <c r="X3425">
        <v>0</v>
      </c>
      <c r="AA3425" s="2">
        <v>44272.555486111109</v>
      </c>
    </row>
    <row r="3426" spans="1:27" hidden="1" x14ac:dyDescent="0.25">
      <c r="A3426" t="s">
        <v>4659</v>
      </c>
      <c r="B3426">
        <v>4291</v>
      </c>
      <c r="C3426" t="s">
        <v>73</v>
      </c>
      <c r="D3426" t="s">
        <v>74</v>
      </c>
      <c r="E3426">
        <v>43579</v>
      </c>
      <c r="F3426" t="s">
        <v>75</v>
      </c>
      <c r="G3426" t="s">
        <v>78</v>
      </c>
      <c r="H3426" t="s">
        <v>76</v>
      </c>
      <c r="I3426">
        <v>1287</v>
      </c>
      <c r="J3426">
        <v>2020</v>
      </c>
      <c r="K3426" t="s">
        <v>77</v>
      </c>
      <c r="L3426" s="2">
        <v>43896.626388888886</v>
      </c>
      <c r="M3426">
        <v>89</v>
      </c>
      <c r="N3426" t="s">
        <v>87</v>
      </c>
      <c r="T3426">
        <v>82000</v>
      </c>
      <c r="U3426">
        <v>82000</v>
      </c>
      <c r="V3426">
        <v>82000</v>
      </c>
      <c r="W3426">
        <v>82000</v>
      </c>
      <c r="X3426">
        <v>0</v>
      </c>
      <c r="AA3426" s="2">
        <v>44272.555486111109</v>
      </c>
    </row>
    <row r="3427" spans="1:27" hidden="1" x14ac:dyDescent="0.25">
      <c r="A3427" t="s">
        <v>4659</v>
      </c>
      <c r="B3427">
        <v>4291</v>
      </c>
      <c r="C3427" t="s">
        <v>73</v>
      </c>
      <c r="D3427" t="s">
        <v>74</v>
      </c>
      <c r="E3427">
        <v>43582</v>
      </c>
      <c r="F3427" t="s">
        <v>75</v>
      </c>
      <c r="G3427" t="s">
        <v>78</v>
      </c>
      <c r="H3427" t="s">
        <v>76</v>
      </c>
      <c r="I3427">
        <v>1287</v>
      </c>
      <c r="J3427">
        <v>2020</v>
      </c>
      <c r="K3427" t="s">
        <v>77</v>
      </c>
      <c r="L3427" s="2">
        <v>43896.628472222219</v>
      </c>
      <c r="M3427">
        <v>83</v>
      </c>
      <c r="N3427" t="s">
        <v>87</v>
      </c>
      <c r="T3427">
        <v>82000</v>
      </c>
      <c r="U3427">
        <v>82000</v>
      </c>
      <c r="V3427">
        <v>82000</v>
      </c>
      <c r="W3427">
        <v>82000</v>
      </c>
      <c r="X3427">
        <v>0</v>
      </c>
      <c r="AA3427" s="2">
        <v>44272.555486111109</v>
      </c>
    </row>
    <row r="3428" spans="1:27" hidden="1" x14ac:dyDescent="0.25">
      <c r="A3428" t="s">
        <v>4659</v>
      </c>
      <c r="B3428">
        <v>4291</v>
      </c>
      <c r="C3428" t="s">
        <v>73</v>
      </c>
      <c r="D3428" t="s">
        <v>74</v>
      </c>
      <c r="E3428">
        <v>43583</v>
      </c>
      <c r="F3428" t="s">
        <v>75</v>
      </c>
      <c r="G3428" t="s">
        <v>78</v>
      </c>
      <c r="H3428" t="s">
        <v>76</v>
      </c>
      <c r="I3428">
        <v>1287</v>
      </c>
      <c r="J3428">
        <v>2020</v>
      </c>
      <c r="K3428" t="s">
        <v>77</v>
      </c>
      <c r="L3428" s="2">
        <v>43896.629861111112</v>
      </c>
      <c r="M3428">
        <v>89</v>
      </c>
      <c r="N3428" t="s">
        <v>87</v>
      </c>
      <c r="T3428">
        <v>82000</v>
      </c>
      <c r="U3428">
        <v>82000</v>
      </c>
      <c r="V3428">
        <v>82000</v>
      </c>
      <c r="W3428">
        <v>82000</v>
      </c>
      <c r="X3428">
        <v>0</v>
      </c>
      <c r="AA3428" s="2">
        <v>44272.555486111109</v>
      </c>
    </row>
    <row r="3429" spans="1:27" hidden="1" x14ac:dyDescent="0.25">
      <c r="A3429" t="s">
        <v>4659</v>
      </c>
      <c r="B3429">
        <v>4291</v>
      </c>
      <c r="C3429" t="s">
        <v>73</v>
      </c>
      <c r="D3429" t="s">
        <v>74</v>
      </c>
      <c r="E3429">
        <v>43586</v>
      </c>
      <c r="F3429" t="s">
        <v>75</v>
      </c>
      <c r="G3429" t="s">
        <v>78</v>
      </c>
      <c r="H3429" t="s">
        <v>76</v>
      </c>
      <c r="I3429">
        <v>1287</v>
      </c>
      <c r="J3429">
        <v>2020</v>
      </c>
      <c r="K3429" t="s">
        <v>77</v>
      </c>
      <c r="L3429" s="2">
        <v>43896.635416666664</v>
      </c>
      <c r="M3429">
        <v>90</v>
      </c>
      <c r="N3429" t="s">
        <v>87</v>
      </c>
      <c r="T3429">
        <v>82000</v>
      </c>
      <c r="U3429">
        <v>82000</v>
      </c>
      <c r="V3429">
        <v>82000</v>
      </c>
      <c r="W3429">
        <v>82000</v>
      </c>
      <c r="X3429">
        <v>0</v>
      </c>
      <c r="AA3429" s="2">
        <v>44272.555486111109</v>
      </c>
    </row>
    <row r="3430" spans="1:27" hidden="1" x14ac:dyDescent="0.25">
      <c r="A3430" t="s">
        <v>4659</v>
      </c>
      <c r="B3430">
        <v>4291</v>
      </c>
      <c r="C3430" t="s">
        <v>73</v>
      </c>
      <c r="D3430" t="s">
        <v>74</v>
      </c>
      <c r="E3430">
        <v>43662</v>
      </c>
      <c r="F3430" t="s">
        <v>75</v>
      </c>
      <c r="G3430" t="s">
        <v>78</v>
      </c>
      <c r="H3430" t="s">
        <v>76</v>
      </c>
      <c r="I3430">
        <v>1287</v>
      </c>
      <c r="J3430">
        <v>2020</v>
      </c>
      <c r="K3430" t="s">
        <v>77</v>
      </c>
      <c r="L3430" s="2">
        <v>43896.673611111109</v>
      </c>
      <c r="M3430">
        <v>89</v>
      </c>
      <c r="N3430" t="s">
        <v>87</v>
      </c>
      <c r="T3430">
        <v>82000</v>
      </c>
      <c r="U3430">
        <v>82000</v>
      </c>
      <c r="V3430">
        <v>82000</v>
      </c>
      <c r="W3430">
        <v>82000</v>
      </c>
      <c r="X3430">
        <v>0</v>
      </c>
      <c r="AA3430" s="2">
        <v>44272.555486111109</v>
      </c>
    </row>
    <row r="3431" spans="1:27" hidden="1" x14ac:dyDescent="0.25">
      <c r="A3431" t="s">
        <v>4659</v>
      </c>
      <c r="B3431">
        <v>4291</v>
      </c>
      <c r="C3431" t="s">
        <v>73</v>
      </c>
      <c r="D3431" t="s">
        <v>74</v>
      </c>
      <c r="E3431">
        <v>44325</v>
      </c>
      <c r="F3431" t="s">
        <v>75</v>
      </c>
      <c r="G3431" t="s">
        <v>78</v>
      </c>
      <c r="H3431" t="s">
        <v>76</v>
      </c>
      <c r="I3431">
        <v>1290</v>
      </c>
      <c r="J3431">
        <v>2020</v>
      </c>
      <c r="K3431" t="s">
        <v>77</v>
      </c>
      <c r="L3431" s="2">
        <v>43899.690972222219</v>
      </c>
      <c r="M3431">
        <v>52</v>
      </c>
      <c r="N3431" t="s">
        <v>87</v>
      </c>
      <c r="T3431">
        <v>80000</v>
      </c>
      <c r="U3431">
        <v>80000</v>
      </c>
      <c r="V3431">
        <v>80000</v>
      </c>
      <c r="W3431">
        <v>80000</v>
      </c>
      <c r="X3431">
        <v>0</v>
      </c>
      <c r="AA3431" s="2">
        <v>44272.555486111109</v>
      </c>
    </row>
    <row r="3432" spans="1:27" hidden="1" x14ac:dyDescent="0.25">
      <c r="A3432" t="s">
        <v>4659</v>
      </c>
      <c r="B3432">
        <v>4291</v>
      </c>
      <c r="C3432" t="s">
        <v>73</v>
      </c>
      <c r="D3432" t="s">
        <v>74</v>
      </c>
      <c r="E3432">
        <v>44327</v>
      </c>
      <c r="F3432" t="s">
        <v>75</v>
      </c>
      <c r="G3432" t="s">
        <v>78</v>
      </c>
      <c r="H3432" t="s">
        <v>76</v>
      </c>
      <c r="I3432">
        <v>1290</v>
      </c>
      <c r="J3432">
        <v>2020</v>
      </c>
      <c r="K3432" t="s">
        <v>77</v>
      </c>
      <c r="L3432" s="2">
        <v>43899.693749999999</v>
      </c>
      <c r="M3432">
        <v>89</v>
      </c>
      <c r="N3432" t="s">
        <v>87</v>
      </c>
      <c r="T3432">
        <v>55000</v>
      </c>
      <c r="U3432">
        <v>55000</v>
      </c>
      <c r="V3432">
        <v>55000</v>
      </c>
      <c r="W3432">
        <v>55000</v>
      </c>
      <c r="X3432">
        <v>0</v>
      </c>
      <c r="AA3432" s="2">
        <v>44272.555486111109</v>
      </c>
    </row>
    <row r="3433" spans="1:27" hidden="1" x14ac:dyDescent="0.25">
      <c r="A3433" t="s">
        <v>4659</v>
      </c>
      <c r="B3433">
        <v>4291</v>
      </c>
      <c r="C3433" t="s">
        <v>73</v>
      </c>
      <c r="D3433" t="s">
        <v>74</v>
      </c>
      <c r="E3433">
        <v>44329</v>
      </c>
      <c r="F3433" t="s">
        <v>75</v>
      </c>
      <c r="G3433" t="s">
        <v>78</v>
      </c>
      <c r="H3433" t="s">
        <v>76</v>
      </c>
      <c r="I3433">
        <v>1290</v>
      </c>
      <c r="J3433">
        <v>2020</v>
      </c>
      <c r="K3433" t="s">
        <v>77</v>
      </c>
      <c r="L3433" s="2">
        <v>43899.694444444445</v>
      </c>
      <c r="M3433">
        <v>14</v>
      </c>
      <c r="N3433" t="s">
        <v>87</v>
      </c>
      <c r="T3433">
        <v>60000</v>
      </c>
      <c r="U3433">
        <v>60000</v>
      </c>
      <c r="V3433">
        <v>60000</v>
      </c>
      <c r="W3433">
        <v>60000</v>
      </c>
      <c r="X3433">
        <v>0</v>
      </c>
      <c r="AA3433" s="2">
        <v>44272.555486111109</v>
      </c>
    </row>
    <row r="3434" spans="1:27" hidden="1" x14ac:dyDescent="0.25">
      <c r="A3434" t="s">
        <v>4659</v>
      </c>
      <c r="B3434">
        <v>4291</v>
      </c>
      <c r="C3434" t="s">
        <v>73</v>
      </c>
      <c r="D3434" t="s">
        <v>74</v>
      </c>
      <c r="E3434">
        <v>44330</v>
      </c>
      <c r="F3434" t="s">
        <v>75</v>
      </c>
      <c r="G3434" t="s">
        <v>78</v>
      </c>
      <c r="H3434" t="s">
        <v>76</v>
      </c>
      <c r="I3434">
        <v>1290</v>
      </c>
      <c r="J3434">
        <v>2020</v>
      </c>
      <c r="K3434" t="s">
        <v>77</v>
      </c>
      <c r="L3434" s="2">
        <v>43899.695138888892</v>
      </c>
      <c r="M3434">
        <v>89</v>
      </c>
      <c r="N3434" t="s">
        <v>87</v>
      </c>
      <c r="T3434">
        <v>55000</v>
      </c>
      <c r="U3434">
        <v>55000</v>
      </c>
      <c r="V3434">
        <v>55000</v>
      </c>
      <c r="W3434">
        <v>55000</v>
      </c>
      <c r="X3434">
        <v>0</v>
      </c>
      <c r="AA3434" s="2">
        <v>44272.555486111109</v>
      </c>
    </row>
    <row r="3435" spans="1:27" hidden="1" x14ac:dyDescent="0.25">
      <c r="A3435" t="s">
        <v>4659</v>
      </c>
      <c r="B3435">
        <v>4291</v>
      </c>
      <c r="C3435" t="s">
        <v>73</v>
      </c>
      <c r="D3435" t="s">
        <v>74</v>
      </c>
      <c r="E3435">
        <v>44331</v>
      </c>
      <c r="F3435" t="s">
        <v>75</v>
      </c>
      <c r="G3435" t="s">
        <v>78</v>
      </c>
      <c r="H3435" t="s">
        <v>76</v>
      </c>
      <c r="I3435">
        <v>1290</v>
      </c>
      <c r="J3435">
        <v>2020</v>
      </c>
      <c r="K3435" t="s">
        <v>77</v>
      </c>
      <c r="L3435" s="2">
        <v>43899.698611111111</v>
      </c>
      <c r="M3435">
        <v>90</v>
      </c>
      <c r="N3435" t="s">
        <v>87</v>
      </c>
      <c r="T3435">
        <v>55000</v>
      </c>
      <c r="U3435">
        <v>55000</v>
      </c>
      <c r="V3435">
        <v>55000</v>
      </c>
      <c r="W3435">
        <v>55000</v>
      </c>
      <c r="X3435">
        <v>0</v>
      </c>
      <c r="AA3435" s="2">
        <v>44272.555486111109</v>
      </c>
    </row>
    <row r="3436" spans="1:27" hidden="1" x14ac:dyDescent="0.25">
      <c r="A3436" t="s">
        <v>4659</v>
      </c>
      <c r="B3436">
        <v>4291</v>
      </c>
      <c r="C3436" t="s">
        <v>73</v>
      </c>
      <c r="D3436" t="s">
        <v>74</v>
      </c>
      <c r="E3436">
        <v>44332</v>
      </c>
      <c r="F3436" t="s">
        <v>75</v>
      </c>
      <c r="G3436" t="s">
        <v>78</v>
      </c>
      <c r="H3436" t="s">
        <v>76</v>
      </c>
      <c r="I3436">
        <v>1290</v>
      </c>
      <c r="J3436">
        <v>2020</v>
      </c>
      <c r="K3436" t="s">
        <v>77</v>
      </c>
      <c r="L3436" s="2">
        <v>43899.698611111111</v>
      </c>
      <c r="M3436">
        <v>90</v>
      </c>
      <c r="N3436" t="s">
        <v>87</v>
      </c>
      <c r="T3436">
        <v>55000</v>
      </c>
      <c r="U3436">
        <v>55000</v>
      </c>
      <c r="V3436">
        <v>55000</v>
      </c>
      <c r="W3436">
        <v>55000</v>
      </c>
      <c r="X3436">
        <v>0</v>
      </c>
      <c r="AA3436" s="2">
        <v>44272.555486111109</v>
      </c>
    </row>
    <row r="3437" spans="1:27" hidden="1" x14ac:dyDescent="0.25">
      <c r="A3437" t="s">
        <v>4659</v>
      </c>
      <c r="B3437">
        <v>4291</v>
      </c>
      <c r="C3437" t="s">
        <v>73</v>
      </c>
      <c r="D3437" t="s">
        <v>74</v>
      </c>
      <c r="E3437">
        <v>44336</v>
      </c>
      <c r="F3437" t="s">
        <v>75</v>
      </c>
      <c r="G3437" t="s">
        <v>78</v>
      </c>
      <c r="H3437" t="s">
        <v>76</v>
      </c>
      <c r="I3437">
        <v>1290</v>
      </c>
      <c r="J3437">
        <v>2020</v>
      </c>
      <c r="K3437" t="s">
        <v>77</v>
      </c>
      <c r="L3437" s="2">
        <v>43899.700694444444</v>
      </c>
      <c r="M3437">
        <v>90</v>
      </c>
      <c r="N3437" t="s">
        <v>87</v>
      </c>
      <c r="T3437">
        <v>55000</v>
      </c>
      <c r="U3437">
        <v>55000</v>
      </c>
      <c r="V3437">
        <v>55000</v>
      </c>
      <c r="W3437">
        <v>55000</v>
      </c>
      <c r="X3437">
        <v>0</v>
      </c>
      <c r="AA3437" s="2">
        <v>44272.555486111109</v>
      </c>
    </row>
    <row r="3438" spans="1:27" hidden="1" x14ac:dyDescent="0.25">
      <c r="A3438" t="s">
        <v>4659</v>
      </c>
      <c r="B3438">
        <v>4291</v>
      </c>
      <c r="C3438" t="s">
        <v>73</v>
      </c>
      <c r="D3438" t="s">
        <v>74</v>
      </c>
      <c r="E3438">
        <v>44340</v>
      </c>
      <c r="F3438" t="s">
        <v>75</v>
      </c>
      <c r="G3438" t="s">
        <v>78</v>
      </c>
      <c r="H3438" t="s">
        <v>76</v>
      </c>
      <c r="I3438">
        <v>1290</v>
      </c>
      <c r="J3438">
        <v>2020</v>
      </c>
      <c r="K3438" t="s">
        <v>77</v>
      </c>
      <c r="L3438" s="2">
        <v>43899.701388888891</v>
      </c>
      <c r="M3438">
        <v>90</v>
      </c>
      <c r="N3438" t="s">
        <v>87</v>
      </c>
      <c r="T3438">
        <v>55000</v>
      </c>
      <c r="U3438">
        <v>55000</v>
      </c>
      <c r="V3438">
        <v>55000</v>
      </c>
      <c r="W3438">
        <v>55000</v>
      </c>
      <c r="X3438">
        <v>0</v>
      </c>
      <c r="AA3438" s="2">
        <v>44272.555486111109</v>
      </c>
    </row>
    <row r="3439" spans="1:27" hidden="1" x14ac:dyDescent="0.25">
      <c r="A3439" t="s">
        <v>4659</v>
      </c>
      <c r="B3439">
        <v>4291</v>
      </c>
      <c r="C3439" t="s">
        <v>73</v>
      </c>
      <c r="D3439" t="s">
        <v>74</v>
      </c>
      <c r="E3439">
        <v>44564</v>
      </c>
      <c r="F3439" t="s">
        <v>75</v>
      </c>
      <c r="G3439" t="s">
        <v>78</v>
      </c>
      <c r="H3439" t="s">
        <v>76</v>
      </c>
      <c r="I3439">
        <v>1476</v>
      </c>
      <c r="J3439">
        <v>2020</v>
      </c>
      <c r="K3439" t="s">
        <v>77</v>
      </c>
      <c r="L3439" s="2">
        <v>43900.507638888892</v>
      </c>
      <c r="M3439">
        <v>82</v>
      </c>
      <c r="N3439" t="s">
        <v>87</v>
      </c>
      <c r="T3439">
        <v>100000</v>
      </c>
      <c r="U3439">
        <v>100000</v>
      </c>
      <c r="V3439">
        <v>100000</v>
      </c>
      <c r="W3439">
        <v>100000</v>
      </c>
      <c r="X3439">
        <v>0</v>
      </c>
      <c r="AA3439" s="2">
        <v>44272.555486111109</v>
      </c>
    </row>
    <row r="3440" spans="1:27" hidden="1" x14ac:dyDescent="0.25">
      <c r="A3440" t="s">
        <v>4659</v>
      </c>
      <c r="B3440">
        <v>4291</v>
      </c>
      <c r="C3440" t="s">
        <v>73</v>
      </c>
      <c r="D3440" t="s">
        <v>74</v>
      </c>
      <c r="E3440">
        <v>44568</v>
      </c>
      <c r="F3440" t="s">
        <v>75</v>
      </c>
      <c r="G3440" t="s">
        <v>78</v>
      </c>
      <c r="H3440" t="s">
        <v>76</v>
      </c>
      <c r="I3440">
        <v>1553</v>
      </c>
      <c r="J3440">
        <v>2020</v>
      </c>
      <c r="K3440" t="s">
        <v>77</v>
      </c>
      <c r="L3440" s="2">
        <v>43900.513194444444</v>
      </c>
      <c r="M3440">
        <v>88</v>
      </c>
      <c r="N3440" t="s">
        <v>87</v>
      </c>
      <c r="T3440">
        <v>150000</v>
      </c>
      <c r="U3440">
        <v>150000</v>
      </c>
      <c r="V3440">
        <v>150000</v>
      </c>
      <c r="W3440">
        <v>150000</v>
      </c>
      <c r="X3440">
        <v>0</v>
      </c>
      <c r="AA3440" s="2">
        <v>44272.555486111109</v>
      </c>
    </row>
    <row r="3441" spans="1:27" hidden="1" x14ac:dyDescent="0.25">
      <c r="A3441" t="s">
        <v>4659</v>
      </c>
      <c r="B3441">
        <v>4291</v>
      </c>
      <c r="C3441" t="s">
        <v>73</v>
      </c>
      <c r="D3441" t="s">
        <v>74</v>
      </c>
      <c r="E3441">
        <v>44494</v>
      </c>
      <c r="F3441" t="s">
        <v>75</v>
      </c>
      <c r="G3441" t="s">
        <v>78</v>
      </c>
      <c r="H3441" t="s">
        <v>76</v>
      </c>
      <c r="I3441">
        <v>1555</v>
      </c>
      <c r="J3441">
        <v>2020</v>
      </c>
      <c r="K3441" t="s">
        <v>77</v>
      </c>
      <c r="L3441" s="2">
        <v>43900.430555555555</v>
      </c>
      <c r="M3441">
        <v>89</v>
      </c>
      <c r="N3441" t="s">
        <v>87</v>
      </c>
      <c r="T3441">
        <v>55000</v>
      </c>
      <c r="U3441">
        <v>55000</v>
      </c>
      <c r="V3441">
        <v>55000</v>
      </c>
      <c r="W3441">
        <v>55000</v>
      </c>
      <c r="X3441">
        <v>0</v>
      </c>
      <c r="AA3441" s="2">
        <v>44272.555486111109</v>
      </c>
    </row>
    <row r="3442" spans="1:27" hidden="1" x14ac:dyDescent="0.25">
      <c r="A3442" t="s">
        <v>4659</v>
      </c>
      <c r="B3442">
        <v>4291</v>
      </c>
      <c r="C3442" t="s">
        <v>73</v>
      </c>
      <c r="D3442" t="s">
        <v>74</v>
      </c>
      <c r="E3442">
        <v>44489</v>
      </c>
      <c r="F3442" t="s">
        <v>75</v>
      </c>
      <c r="G3442" t="s">
        <v>78</v>
      </c>
      <c r="H3442" t="s">
        <v>76</v>
      </c>
      <c r="I3442">
        <v>1559</v>
      </c>
      <c r="J3442">
        <v>2020</v>
      </c>
      <c r="K3442" t="s">
        <v>77</v>
      </c>
      <c r="L3442" s="2">
        <v>43900.418749999997</v>
      </c>
      <c r="M3442">
        <v>84</v>
      </c>
      <c r="N3442" t="s">
        <v>87</v>
      </c>
      <c r="T3442">
        <v>1468602</v>
      </c>
      <c r="U3442">
        <v>1468602</v>
      </c>
      <c r="V3442">
        <v>1468602</v>
      </c>
      <c r="W3442">
        <v>1468602</v>
      </c>
      <c r="X3442">
        <v>0</v>
      </c>
      <c r="AA3442" s="2">
        <v>44272.555486111109</v>
      </c>
    </row>
    <row r="3443" spans="1:27" x14ac:dyDescent="0.25">
      <c r="A3443" t="s">
        <v>4659</v>
      </c>
      <c r="B3443">
        <v>1261</v>
      </c>
      <c r="C3443" t="s">
        <v>221</v>
      </c>
      <c r="D3443" t="s">
        <v>222</v>
      </c>
      <c r="E3443">
        <v>38704</v>
      </c>
      <c r="F3443" t="s">
        <v>223</v>
      </c>
      <c r="G3443" t="s">
        <v>224</v>
      </c>
      <c r="H3443" t="s">
        <v>77</v>
      </c>
      <c r="I3443">
        <v>157</v>
      </c>
      <c r="J3443">
        <v>2020</v>
      </c>
      <c r="K3443" t="s">
        <v>77</v>
      </c>
      <c r="L3443" s="2">
        <v>43880.70208333333</v>
      </c>
      <c r="M3443">
        <v>290</v>
      </c>
      <c r="N3443" t="s">
        <v>87</v>
      </c>
      <c r="T3443">
        <v>120000</v>
      </c>
      <c r="U3443">
        <v>120000</v>
      </c>
      <c r="V3443">
        <v>120000</v>
      </c>
      <c r="W3443">
        <v>120000</v>
      </c>
      <c r="AA3443" s="2">
        <v>44272.555486111109</v>
      </c>
    </row>
    <row r="3444" spans="1:27" x14ac:dyDescent="0.25">
      <c r="A3444" t="s">
        <v>4659</v>
      </c>
      <c r="B3444">
        <v>1261</v>
      </c>
      <c r="C3444" t="s">
        <v>221</v>
      </c>
      <c r="D3444" t="s">
        <v>222</v>
      </c>
      <c r="E3444">
        <v>43352</v>
      </c>
      <c r="F3444" t="s">
        <v>223</v>
      </c>
      <c r="G3444" t="s">
        <v>224</v>
      </c>
      <c r="H3444" t="s">
        <v>77</v>
      </c>
      <c r="I3444">
        <v>157</v>
      </c>
      <c r="J3444">
        <v>2020</v>
      </c>
      <c r="K3444" t="s">
        <v>77</v>
      </c>
      <c r="L3444" s="2">
        <v>43895.819444444445</v>
      </c>
      <c r="M3444">
        <v>751</v>
      </c>
      <c r="N3444" t="s">
        <v>87</v>
      </c>
      <c r="T3444">
        <v>25000</v>
      </c>
      <c r="U3444">
        <v>25000</v>
      </c>
      <c r="V3444">
        <v>25000</v>
      </c>
      <c r="W3444">
        <v>25000</v>
      </c>
      <c r="AA3444" s="2">
        <v>44272.555486111109</v>
      </c>
    </row>
    <row r="3445" spans="1:27" x14ac:dyDescent="0.25">
      <c r="A3445" t="s">
        <v>4659</v>
      </c>
      <c r="B3445">
        <v>1261</v>
      </c>
      <c r="C3445" t="s">
        <v>221</v>
      </c>
      <c r="D3445" t="s">
        <v>222</v>
      </c>
      <c r="E3445">
        <v>44378</v>
      </c>
      <c r="F3445" t="s">
        <v>223</v>
      </c>
      <c r="G3445" t="s">
        <v>224</v>
      </c>
      <c r="H3445" t="s">
        <v>77</v>
      </c>
      <c r="I3445">
        <v>157</v>
      </c>
      <c r="J3445">
        <v>2020</v>
      </c>
      <c r="K3445" t="s">
        <v>77</v>
      </c>
      <c r="L3445" s="2">
        <v>43899.72152777778</v>
      </c>
      <c r="M3445">
        <v>873</v>
      </c>
      <c r="N3445" t="s">
        <v>87</v>
      </c>
      <c r="T3445">
        <v>25000</v>
      </c>
      <c r="U3445">
        <v>25000</v>
      </c>
      <c r="V3445">
        <v>25000</v>
      </c>
      <c r="W3445">
        <v>25000</v>
      </c>
      <c r="AA3445" s="2">
        <v>44272.555486111109</v>
      </c>
    </row>
    <row r="3446" spans="1:27" hidden="1" x14ac:dyDescent="0.25">
      <c r="A3446" t="s">
        <v>4659</v>
      </c>
      <c r="B3446">
        <v>4291</v>
      </c>
      <c r="C3446" t="s">
        <v>73</v>
      </c>
      <c r="D3446" t="s">
        <v>74</v>
      </c>
      <c r="E3446">
        <v>52445</v>
      </c>
      <c r="F3446" t="s">
        <v>75</v>
      </c>
      <c r="G3446" t="s">
        <v>78</v>
      </c>
      <c r="H3446" t="s">
        <v>76</v>
      </c>
      <c r="I3446">
        <v>1866</v>
      </c>
      <c r="J3446">
        <v>2020</v>
      </c>
      <c r="K3446" t="s">
        <v>77</v>
      </c>
      <c r="L3446" s="2">
        <v>43937.679166666669</v>
      </c>
      <c r="M3446">
        <v>11</v>
      </c>
      <c r="N3446" t="s">
        <v>87</v>
      </c>
      <c r="T3446">
        <v>82000</v>
      </c>
      <c r="U3446">
        <v>82000</v>
      </c>
      <c r="V3446">
        <v>82000</v>
      </c>
      <c r="W3446">
        <v>82000</v>
      </c>
      <c r="X3446">
        <v>0</v>
      </c>
      <c r="AA3446" s="2">
        <v>44272.555486111109</v>
      </c>
    </row>
    <row r="3447" spans="1:27" hidden="1" x14ac:dyDescent="0.25">
      <c r="A3447" t="s">
        <v>4659</v>
      </c>
      <c r="B3447">
        <v>1251</v>
      </c>
      <c r="C3447" t="s">
        <v>409</v>
      </c>
      <c r="D3447" t="s">
        <v>410</v>
      </c>
      <c r="E3447">
        <v>43122</v>
      </c>
      <c r="F3447" t="s">
        <v>176</v>
      </c>
      <c r="G3447" t="s">
        <v>78</v>
      </c>
      <c r="H3447" t="s">
        <v>77</v>
      </c>
      <c r="I3447">
        <v>42</v>
      </c>
      <c r="J3447">
        <v>2020</v>
      </c>
      <c r="K3447" t="s">
        <v>77</v>
      </c>
      <c r="L3447" s="2">
        <v>43895.5625</v>
      </c>
      <c r="M3447">
        <v>1576</v>
      </c>
      <c r="N3447" t="s">
        <v>128</v>
      </c>
      <c r="O3447" t="s">
        <v>87</v>
      </c>
      <c r="P3447" t="s">
        <v>8977</v>
      </c>
      <c r="Q3447">
        <v>17</v>
      </c>
      <c r="R3447" t="s">
        <v>8942</v>
      </c>
      <c r="S3447" s="2">
        <v>44162.586111111108</v>
      </c>
      <c r="T3447">
        <v>83250</v>
      </c>
      <c r="U3447">
        <v>83250</v>
      </c>
      <c r="V3447">
        <v>83250</v>
      </c>
      <c r="W3447">
        <v>0</v>
      </c>
      <c r="X3447">
        <v>0</v>
      </c>
      <c r="Y3447" t="s">
        <v>8978</v>
      </c>
      <c r="Z3447" t="s">
        <v>8944</v>
      </c>
      <c r="AA3447" s="2">
        <v>44272.555486111109</v>
      </c>
    </row>
    <row r="3448" spans="1:27" hidden="1" x14ac:dyDescent="0.25">
      <c r="A3448" t="s">
        <v>4659</v>
      </c>
      <c r="B3448">
        <v>1511</v>
      </c>
      <c r="C3448" t="s">
        <v>174</v>
      </c>
      <c r="D3448" t="s">
        <v>175</v>
      </c>
      <c r="E3448">
        <v>43545</v>
      </c>
      <c r="F3448" t="s">
        <v>176</v>
      </c>
      <c r="G3448" t="s">
        <v>78</v>
      </c>
      <c r="H3448" t="s">
        <v>77</v>
      </c>
      <c r="I3448">
        <v>536</v>
      </c>
      <c r="J3448">
        <v>2020</v>
      </c>
      <c r="K3448" t="s">
        <v>77</v>
      </c>
      <c r="L3448" s="2">
        <v>43896.601388888892</v>
      </c>
      <c r="M3448">
        <v>1496</v>
      </c>
      <c r="N3448" t="s">
        <v>128</v>
      </c>
      <c r="O3448" t="s">
        <v>87</v>
      </c>
      <c r="P3448" t="s">
        <v>9015</v>
      </c>
      <c r="Q3448">
        <v>82</v>
      </c>
      <c r="R3448" t="s">
        <v>8942</v>
      </c>
      <c r="S3448" s="2">
        <v>44266.616666666669</v>
      </c>
      <c r="T3448">
        <v>322000</v>
      </c>
      <c r="U3448">
        <v>296600</v>
      </c>
      <c r="V3448">
        <v>296600</v>
      </c>
      <c r="W3448">
        <v>0</v>
      </c>
      <c r="X3448">
        <v>0</v>
      </c>
      <c r="Y3448" t="s">
        <v>9144</v>
      </c>
      <c r="Z3448" t="s">
        <v>8944</v>
      </c>
      <c r="AA3448" s="2">
        <v>44272.555486111109</v>
      </c>
    </row>
    <row r="3449" spans="1:27" ht="405" hidden="1" x14ac:dyDescent="0.25">
      <c r="A3449" t="s">
        <v>4659</v>
      </c>
      <c r="B3449">
        <v>2171</v>
      </c>
      <c r="C3449" t="s">
        <v>6539</v>
      </c>
      <c r="D3449" t="s">
        <v>513</v>
      </c>
      <c r="E3449">
        <v>43480</v>
      </c>
      <c r="F3449" t="s">
        <v>176</v>
      </c>
      <c r="G3449" t="s">
        <v>78</v>
      </c>
      <c r="H3449" t="s">
        <v>77</v>
      </c>
      <c r="I3449">
        <v>565</v>
      </c>
      <c r="J3449">
        <v>2020</v>
      </c>
      <c r="K3449" t="s">
        <v>77</v>
      </c>
      <c r="L3449" s="2">
        <v>43896.517361111109</v>
      </c>
      <c r="M3449">
        <v>1430</v>
      </c>
      <c r="N3449" t="s">
        <v>128</v>
      </c>
      <c r="O3449" t="s">
        <v>87</v>
      </c>
      <c r="P3449" s="1" t="s">
        <v>9340</v>
      </c>
      <c r="Q3449">
        <v>2.1710050000052E+16</v>
      </c>
      <c r="R3449" t="s">
        <v>8942</v>
      </c>
      <c r="S3449" s="2">
        <v>44195.856249999997</v>
      </c>
      <c r="T3449">
        <v>50000</v>
      </c>
      <c r="U3449">
        <v>50000</v>
      </c>
      <c r="V3449">
        <v>49983.040000000001</v>
      </c>
      <c r="W3449">
        <v>49680.94</v>
      </c>
      <c r="X3449">
        <v>0</v>
      </c>
      <c r="Y3449" s="1" t="s">
        <v>9341</v>
      </c>
      <c r="AA3449" s="2">
        <v>44272.555486111109</v>
      </c>
    </row>
    <row r="3450" spans="1:27" x14ac:dyDescent="0.25">
      <c r="A3450" t="s">
        <v>6543</v>
      </c>
      <c r="B3450">
        <v>1261</v>
      </c>
      <c r="C3450" t="s">
        <v>221</v>
      </c>
      <c r="D3450" t="s">
        <v>222</v>
      </c>
      <c r="E3450">
        <v>39160</v>
      </c>
      <c r="F3450" t="s">
        <v>223</v>
      </c>
      <c r="G3450" t="s">
        <v>224</v>
      </c>
      <c r="H3450" t="s">
        <v>77</v>
      </c>
      <c r="I3450">
        <v>126</v>
      </c>
      <c r="J3450">
        <v>2020</v>
      </c>
      <c r="K3450" t="s">
        <v>77</v>
      </c>
      <c r="L3450" s="2">
        <v>43881.628472222219</v>
      </c>
      <c r="M3450">
        <v>340</v>
      </c>
      <c r="N3450" t="s">
        <v>87</v>
      </c>
      <c r="T3450">
        <v>400000</v>
      </c>
      <c r="U3450">
        <v>400000</v>
      </c>
      <c r="V3450">
        <v>400000</v>
      </c>
      <c r="W3450">
        <v>0</v>
      </c>
      <c r="Y3450" t="s">
        <v>8879</v>
      </c>
      <c r="Z3450" t="s">
        <v>8944</v>
      </c>
      <c r="AA3450" s="2">
        <v>44272.555486111109</v>
      </c>
    </row>
    <row r="3451" spans="1:27" x14ac:dyDescent="0.25">
      <c r="A3451" t="s">
        <v>6543</v>
      </c>
      <c r="B3451">
        <v>1261</v>
      </c>
      <c r="C3451" t="s">
        <v>221</v>
      </c>
      <c r="D3451" t="s">
        <v>222</v>
      </c>
      <c r="E3451">
        <v>42414</v>
      </c>
      <c r="F3451" t="s">
        <v>223</v>
      </c>
      <c r="G3451" t="s">
        <v>224</v>
      </c>
      <c r="H3451" t="s">
        <v>77</v>
      </c>
      <c r="I3451">
        <v>175</v>
      </c>
      <c r="J3451">
        <v>2020</v>
      </c>
      <c r="K3451" t="s">
        <v>77</v>
      </c>
      <c r="L3451" s="2">
        <v>43893.385416666664</v>
      </c>
      <c r="M3451">
        <v>547</v>
      </c>
      <c r="N3451" t="s">
        <v>87</v>
      </c>
      <c r="T3451">
        <v>250000</v>
      </c>
      <c r="U3451">
        <v>250000</v>
      </c>
      <c r="V3451">
        <v>250000</v>
      </c>
      <c r="W3451">
        <v>249954.62</v>
      </c>
      <c r="Y3451" t="s">
        <v>8950</v>
      </c>
      <c r="Z3451" t="s">
        <v>8951</v>
      </c>
      <c r="AA3451" s="2">
        <v>44272.555486111109</v>
      </c>
    </row>
    <row r="3452" spans="1:27" hidden="1" x14ac:dyDescent="0.25">
      <c r="A3452" t="s">
        <v>6543</v>
      </c>
      <c r="B3452">
        <v>2261</v>
      </c>
      <c r="C3452" t="s">
        <v>1342</v>
      </c>
      <c r="D3452" t="s">
        <v>74</v>
      </c>
      <c r="E3452">
        <v>52518</v>
      </c>
      <c r="F3452" t="s">
        <v>176</v>
      </c>
      <c r="G3452" t="s">
        <v>78</v>
      </c>
      <c r="H3452" t="s">
        <v>76</v>
      </c>
      <c r="I3452">
        <v>1878</v>
      </c>
      <c r="J3452">
        <v>2020</v>
      </c>
      <c r="K3452" t="s">
        <v>77</v>
      </c>
      <c r="L3452" s="2">
        <v>43937.830555555556</v>
      </c>
      <c r="M3452">
        <v>1570</v>
      </c>
      <c r="N3452" t="s">
        <v>128</v>
      </c>
      <c r="O3452" t="s">
        <v>87</v>
      </c>
      <c r="P3452" t="s">
        <v>9342</v>
      </c>
      <c r="Q3452">
        <v>2.2610320003182E+16</v>
      </c>
      <c r="R3452" t="s">
        <v>8942</v>
      </c>
      <c r="S3452" s="2">
        <v>44162.918749999997</v>
      </c>
      <c r="T3452">
        <v>215000</v>
      </c>
      <c r="U3452">
        <v>215000</v>
      </c>
      <c r="V3452">
        <v>215000</v>
      </c>
      <c r="W3452">
        <v>10857.87</v>
      </c>
      <c r="X3452">
        <v>0</v>
      </c>
      <c r="Y3452" t="s">
        <v>9343</v>
      </c>
      <c r="AA3452" s="2">
        <v>44272.555486111109</v>
      </c>
    </row>
    <row r="3453" spans="1:27" hidden="1" x14ac:dyDescent="0.25">
      <c r="A3453" t="s">
        <v>6543</v>
      </c>
      <c r="B3453">
        <v>2261</v>
      </c>
      <c r="C3453" t="s">
        <v>1342</v>
      </c>
      <c r="D3453" t="s">
        <v>74</v>
      </c>
      <c r="E3453">
        <v>52531</v>
      </c>
      <c r="F3453" t="s">
        <v>176</v>
      </c>
      <c r="G3453" t="s">
        <v>78</v>
      </c>
      <c r="H3453" t="s">
        <v>76</v>
      </c>
      <c r="I3453">
        <v>1879</v>
      </c>
      <c r="J3453">
        <v>2020</v>
      </c>
      <c r="K3453" t="s">
        <v>77</v>
      </c>
      <c r="L3453" s="2">
        <v>43937.869444444441</v>
      </c>
      <c r="M3453">
        <v>1570</v>
      </c>
      <c r="N3453" t="s">
        <v>128</v>
      </c>
      <c r="O3453" t="s">
        <v>87</v>
      </c>
      <c r="P3453" t="s">
        <v>9342</v>
      </c>
      <c r="Q3453">
        <v>2.2610320003182E+16</v>
      </c>
      <c r="R3453" t="s">
        <v>8942</v>
      </c>
      <c r="S3453" s="2">
        <v>44162.918749999997</v>
      </c>
      <c r="T3453">
        <v>10000</v>
      </c>
      <c r="U3453">
        <v>5432.07</v>
      </c>
      <c r="V3453">
        <v>5432.07</v>
      </c>
      <c r="W3453">
        <v>0</v>
      </c>
      <c r="X3453">
        <v>0</v>
      </c>
      <c r="Y3453" t="s">
        <v>9343</v>
      </c>
      <c r="Z3453" t="s">
        <v>8944</v>
      </c>
      <c r="AA3453" s="2">
        <v>44272.555486111109</v>
      </c>
    </row>
    <row r="3454" spans="1:27" ht="75" hidden="1" x14ac:dyDescent="0.25">
      <c r="A3454" t="s">
        <v>6543</v>
      </c>
      <c r="B3454">
        <v>2261</v>
      </c>
      <c r="C3454" t="s">
        <v>1342</v>
      </c>
      <c r="D3454" t="s">
        <v>74</v>
      </c>
      <c r="E3454">
        <v>52531</v>
      </c>
      <c r="F3454" t="s">
        <v>176</v>
      </c>
      <c r="G3454" t="s">
        <v>78</v>
      </c>
      <c r="H3454" t="s">
        <v>76</v>
      </c>
      <c r="I3454">
        <v>1879</v>
      </c>
      <c r="J3454">
        <v>2020</v>
      </c>
      <c r="K3454" t="s">
        <v>77</v>
      </c>
      <c r="L3454" s="2">
        <v>43937.869444444441</v>
      </c>
      <c r="M3454">
        <v>1577</v>
      </c>
      <c r="N3454" t="s">
        <v>128</v>
      </c>
      <c r="O3454" t="s">
        <v>87</v>
      </c>
      <c r="P3454" s="1" t="s">
        <v>9344</v>
      </c>
      <c r="Q3454">
        <v>2.2601032000424198E+17</v>
      </c>
      <c r="R3454" t="s">
        <v>9081</v>
      </c>
      <c r="S3454" s="2">
        <v>44162.911805555559</v>
      </c>
      <c r="T3454">
        <v>10000</v>
      </c>
      <c r="U3454">
        <v>4567.93</v>
      </c>
      <c r="V3454">
        <v>4567.93</v>
      </c>
      <c r="W3454">
        <v>0</v>
      </c>
      <c r="X3454">
        <v>0</v>
      </c>
      <c r="Y3454" t="s">
        <v>9345</v>
      </c>
      <c r="Z3454" t="s">
        <v>8944</v>
      </c>
      <c r="AA3454" s="2">
        <v>44272.555486111109</v>
      </c>
    </row>
    <row r="3455" spans="1:27" hidden="1" x14ac:dyDescent="0.25">
      <c r="A3455" t="s">
        <v>6543</v>
      </c>
      <c r="B3455">
        <v>2261</v>
      </c>
      <c r="C3455" t="s">
        <v>1342</v>
      </c>
      <c r="D3455" t="s">
        <v>74</v>
      </c>
      <c r="E3455">
        <v>52532</v>
      </c>
      <c r="F3455" t="s">
        <v>176</v>
      </c>
      <c r="G3455" t="s">
        <v>78</v>
      </c>
      <c r="H3455" t="s">
        <v>76</v>
      </c>
      <c r="I3455">
        <v>1882</v>
      </c>
      <c r="J3455">
        <v>2020</v>
      </c>
      <c r="K3455" t="s">
        <v>77</v>
      </c>
      <c r="L3455" s="2">
        <v>43937.870833333334</v>
      </c>
      <c r="M3455">
        <v>1570</v>
      </c>
      <c r="N3455" t="s">
        <v>128</v>
      </c>
      <c r="O3455" t="s">
        <v>87</v>
      </c>
      <c r="P3455" t="s">
        <v>9342</v>
      </c>
      <c r="Q3455">
        <v>2.2610320003182E+16</v>
      </c>
      <c r="R3455" t="s">
        <v>8942</v>
      </c>
      <c r="S3455" s="2">
        <v>44162.918749999997</v>
      </c>
      <c r="T3455">
        <v>170000</v>
      </c>
      <c r="U3455">
        <v>170000</v>
      </c>
      <c r="V3455">
        <v>170000</v>
      </c>
      <c r="W3455">
        <v>0</v>
      </c>
      <c r="X3455">
        <v>0</v>
      </c>
      <c r="Y3455" t="s">
        <v>9343</v>
      </c>
      <c r="Z3455" t="s">
        <v>8944</v>
      </c>
      <c r="AA3455" s="2">
        <v>44272.555486111109</v>
      </c>
    </row>
    <row r="3456" spans="1:27" ht="195" hidden="1" x14ac:dyDescent="0.25">
      <c r="A3456" t="s">
        <v>6543</v>
      </c>
      <c r="B3456">
        <v>2261</v>
      </c>
      <c r="C3456" t="s">
        <v>1342</v>
      </c>
      <c r="D3456" t="s">
        <v>74</v>
      </c>
      <c r="E3456">
        <v>52533</v>
      </c>
      <c r="F3456" t="s">
        <v>176</v>
      </c>
      <c r="G3456" t="s">
        <v>78</v>
      </c>
      <c r="H3456" t="s">
        <v>76</v>
      </c>
      <c r="I3456">
        <v>1883</v>
      </c>
      <c r="J3456">
        <v>2020</v>
      </c>
      <c r="K3456" t="s">
        <v>77</v>
      </c>
      <c r="L3456" s="2">
        <v>43937.875</v>
      </c>
      <c r="M3456">
        <v>1577</v>
      </c>
      <c r="N3456" t="s">
        <v>128</v>
      </c>
      <c r="O3456" t="s">
        <v>87</v>
      </c>
      <c r="P3456" s="1" t="s">
        <v>9344</v>
      </c>
      <c r="Q3456">
        <v>2.2601032000424198E+17</v>
      </c>
      <c r="R3456" t="s">
        <v>9081</v>
      </c>
      <c r="S3456" s="2">
        <v>44162.911805555559</v>
      </c>
      <c r="T3456">
        <v>125000</v>
      </c>
      <c r="U3456">
        <v>125000</v>
      </c>
      <c r="V3456">
        <v>125000</v>
      </c>
      <c r="W3456">
        <v>0</v>
      </c>
      <c r="X3456">
        <v>0</v>
      </c>
      <c r="Y3456" s="1" t="s">
        <v>9346</v>
      </c>
      <c r="Z3456" t="s">
        <v>8944</v>
      </c>
      <c r="AA3456" s="2">
        <v>44272.555486111109</v>
      </c>
    </row>
    <row r="3457" spans="1:27" hidden="1" x14ac:dyDescent="0.25">
      <c r="A3457" t="s">
        <v>6543</v>
      </c>
      <c r="B3457">
        <v>2261</v>
      </c>
      <c r="C3457" t="s">
        <v>1342</v>
      </c>
      <c r="D3457" t="s">
        <v>74</v>
      </c>
      <c r="E3457">
        <v>52534</v>
      </c>
      <c r="F3457" t="s">
        <v>176</v>
      </c>
      <c r="G3457" t="s">
        <v>78</v>
      </c>
      <c r="H3457" t="s">
        <v>76</v>
      </c>
      <c r="I3457">
        <v>1884</v>
      </c>
      <c r="J3457">
        <v>2020</v>
      </c>
      <c r="K3457" t="s">
        <v>77</v>
      </c>
      <c r="L3457" s="2">
        <v>43937.875694444447</v>
      </c>
      <c r="M3457">
        <v>1570</v>
      </c>
      <c r="N3457" t="s">
        <v>128</v>
      </c>
      <c r="O3457" t="s">
        <v>87</v>
      </c>
      <c r="P3457" t="s">
        <v>9342</v>
      </c>
      <c r="Q3457">
        <v>2.2610320003182E+16</v>
      </c>
      <c r="R3457" t="s">
        <v>8942</v>
      </c>
      <c r="S3457" s="2">
        <v>44162.918749999997</v>
      </c>
      <c r="T3457">
        <v>50194</v>
      </c>
      <c r="U3457">
        <v>50194</v>
      </c>
      <c r="V3457">
        <v>50194</v>
      </c>
      <c r="W3457">
        <v>0</v>
      </c>
      <c r="X3457">
        <v>0</v>
      </c>
      <c r="Y3457" t="s">
        <v>9343</v>
      </c>
      <c r="Z3457" t="s">
        <v>8944</v>
      </c>
      <c r="AA3457" s="2">
        <v>44272.555486111109</v>
      </c>
    </row>
    <row r="3458" spans="1:27" hidden="1" x14ac:dyDescent="0.25">
      <c r="A3458" t="s">
        <v>6543</v>
      </c>
      <c r="B3458">
        <v>2261</v>
      </c>
      <c r="C3458" t="s">
        <v>1342</v>
      </c>
      <c r="D3458" t="s">
        <v>74</v>
      </c>
      <c r="E3458">
        <v>52535</v>
      </c>
      <c r="F3458" t="s">
        <v>176</v>
      </c>
      <c r="G3458" t="s">
        <v>78</v>
      </c>
      <c r="H3458" t="s">
        <v>76</v>
      </c>
      <c r="I3458">
        <v>1885</v>
      </c>
      <c r="J3458">
        <v>2020</v>
      </c>
      <c r="K3458" t="s">
        <v>77</v>
      </c>
      <c r="L3458" s="2">
        <v>43937.877083333333</v>
      </c>
      <c r="M3458">
        <v>1570</v>
      </c>
      <c r="N3458" t="s">
        <v>128</v>
      </c>
      <c r="O3458" t="s">
        <v>87</v>
      </c>
      <c r="P3458" t="s">
        <v>9342</v>
      </c>
      <c r="Q3458">
        <v>2.2610320003182E+16</v>
      </c>
      <c r="R3458" t="s">
        <v>8942</v>
      </c>
      <c r="S3458" s="2">
        <v>44162.918749999997</v>
      </c>
      <c r="T3458">
        <v>47000</v>
      </c>
      <c r="U3458">
        <v>37584.43</v>
      </c>
      <c r="V3458">
        <v>37584.43</v>
      </c>
      <c r="W3458">
        <v>0</v>
      </c>
      <c r="X3458">
        <v>0</v>
      </c>
      <c r="Y3458" t="s">
        <v>9347</v>
      </c>
      <c r="Z3458" t="s">
        <v>8951</v>
      </c>
      <c r="AA3458" s="2">
        <v>44272.555486111109</v>
      </c>
    </row>
    <row r="3459" spans="1:27" hidden="1" x14ac:dyDescent="0.25">
      <c r="A3459" t="s">
        <v>6543</v>
      </c>
      <c r="B3459">
        <v>2261</v>
      </c>
      <c r="C3459" t="s">
        <v>1342</v>
      </c>
      <c r="D3459" t="s">
        <v>74</v>
      </c>
      <c r="E3459">
        <v>52536</v>
      </c>
      <c r="F3459" t="s">
        <v>176</v>
      </c>
      <c r="G3459" t="s">
        <v>78</v>
      </c>
      <c r="H3459" t="s">
        <v>76</v>
      </c>
      <c r="I3459">
        <v>1886</v>
      </c>
      <c r="J3459">
        <v>2020</v>
      </c>
      <c r="K3459" t="s">
        <v>77</v>
      </c>
      <c r="L3459" s="2">
        <v>43937.87777777778</v>
      </c>
      <c r="M3459">
        <v>1570</v>
      </c>
      <c r="N3459" t="s">
        <v>128</v>
      </c>
      <c r="O3459" t="s">
        <v>87</v>
      </c>
      <c r="P3459" t="s">
        <v>9342</v>
      </c>
      <c r="Q3459">
        <v>2.2610320003182E+16</v>
      </c>
      <c r="R3459" t="s">
        <v>8942</v>
      </c>
      <c r="S3459" s="2">
        <v>44162.918749999997</v>
      </c>
      <c r="T3459">
        <v>352000</v>
      </c>
      <c r="U3459">
        <v>352000</v>
      </c>
      <c r="V3459">
        <v>352000</v>
      </c>
      <c r="W3459">
        <v>0</v>
      </c>
      <c r="X3459">
        <v>0</v>
      </c>
      <c r="Y3459" t="s">
        <v>9343</v>
      </c>
      <c r="Z3459" t="s">
        <v>8944</v>
      </c>
      <c r="AA3459" s="2">
        <v>44272.555486111109</v>
      </c>
    </row>
    <row r="3460" spans="1:27" hidden="1" x14ac:dyDescent="0.25">
      <c r="A3460" t="s">
        <v>6543</v>
      </c>
      <c r="B3460">
        <v>2261</v>
      </c>
      <c r="C3460" t="s">
        <v>1342</v>
      </c>
      <c r="D3460" t="s">
        <v>74</v>
      </c>
      <c r="E3460">
        <v>52537</v>
      </c>
      <c r="F3460" t="s">
        <v>176</v>
      </c>
      <c r="G3460" t="s">
        <v>78</v>
      </c>
      <c r="H3460" t="s">
        <v>76</v>
      </c>
      <c r="I3460">
        <v>1887</v>
      </c>
      <c r="J3460">
        <v>2020</v>
      </c>
      <c r="K3460" t="s">
        <v>77</v>
      </c>
      <c r="L3460" s="2">
        <v>43937.882638888892</v>
      </c>
      <c r="M3460">
        <v>1570</v>
      </c>
      <c r="N3460" t="s">
        <v>128</v>
      </c>
      <c r="O3460" t="s">
        <v>87</v>
      </c>
      <c r="P3460" t="s">
        <v>9342</v>
      </c>
      <c r="Q3460">
        <v>2.2610320003182E+16</v>
      </c>
      <c r="R3460" t="s">
        <v>8942</v>
      </c>
      <c r="S3460" s="2">
        <v>44162.918749999997</v>
      </c>
      <c r="T3460">
        <v>78000</v>
      </c>
      <c r="U3460">
        <v>78000</v>
      </c>
      <c r="V3460">
        <v>78000</v>
      </c>
      <c r="W3460">
        <v>0</v>
      </c>
      <c r="X3460">
        <v>0</v>
      </c>
      <c r="Y3460" t="s">
        <v>9343</v>
      </c>
      <c r="Z3460" t="s">
        <v>8944</v>
      </c>
      <c r="AA3460" s="2">
        <v>44272.555486111109</v>
      </c>
    </row>
    <row r="3461" spans="1:27" hidden="1" x14ac:dyDescent="0.25">
      <c r="A3461" t="s">
        <v>6543</v>
      </c>
      <c r="B3461">
        <v>2261</v>
      </c>
      <c r="C3461" t="s">
        <v>1342</v>
      </c>
      <c r="D3461" t="s">
        <v>74</v>
      </c>
      <c r="E3461">
        <v>52538</v>
      </c>
      <c r="F3461" t="s">
        <v>176</v>
      </c>
      <c r="G3461" t="s">
        <v>78</v>
      </c>
      <c r="H3461" t="s">
        <v>76</v>
      </c>
      <c r="I3461">
        <v>1888</v>
      </c>
      <c r="J3461">
        <v>2020</v>
      </c>
      <c r="K3461" t="s">
        <v>77</v>
      </c>
      <c r="L3461" s="2">
        <v>43937.883333333331</v>
      </c>
      <c r="M3461">
        <v>1570</v>
      </c>
      <c r="N3461" t="s">
        <v>128</v>
      </c>
      <c r="O3461" t="s">
        <v>87</v>
      </c>
      <c r="P3461" t="s">
        <v>9342</v>
      </c>
      <c r="Q3461">
        <v>2.2610320003182E+16</v>
      </c>
      <c r="R3461" t="s">
        <v>8942</v>
      </c>
      <c r="S3461" s="2">
        <v>44162.918749999997</v>
      </c>
      <c r="T3461">
        <v>45000</v>
      </c>
      <c r="U3461">
        <v>45000</v>
      </c>
      <c r="V3461">
        <v>45000</v>
      </c>
      <c r="W3461">
        <v>0</v>
      </c>
      <c r="X3461">
        <v>0</v>
      </c>
      <c r="Y3461" t="s">
        <v>9343</v>
      </c>
      <c r="Z3461" t="s">
        <v>8944</v>
      </c>
      <c r="AA3461" s="2">
        <v>44272.555486111109</v>
      </c>
    </row>
    <row r="3462" spans="1:27" hidden="1" x14ac:dyDescent="0.25">
      <c r="A3462" t="s">
        <v>6543</v>
      </c>
      <c r="B3462">
        <v>2261</v>
      </c>
      <c r="C3462" t="s">
        <v>1342</v>
      </c>
      <c r="D3462" t="s">
        <v>74</v>
      </c>
      <c r="E3462">
        <v>52539</v>
      </c>
      <c r="F3462" t="s">
        <v>176</v>
      </c>
      <c r="G3462" t="s">
        <v>78</v>
      </c>
      <c r="H3462" t="s">
        <v>76</v>
      </c>
      <c r="I3462">
        <v>1889</v>
      </c>
      <c r="J3462">
        <v>2020</v>
      </c>
      <c r="K3462" t="s">
        <v>77</v>
      </c>
      <c r="L3462" s="2">
        <v>43937.884027777778</v>
      </c>
      <c r="M3462">
        <v>1570</v>
      </c>
      <c r="N3462" t="s">
        <v>128</v>
      </c>
      <c r="O3462" t="s">
        <v>87</v>
      </c>
      <c r="P3462" t="s">
        <v>9342</v>
      </c>
      <c r="Q3462">
        <v>2.2610320003182E+16</v>
      </c>
      <c r="R3462" t="s">
        <v>8942</v>
      </c>
      <c r="S3462" s="2">
        <v>44162.918749999997</v>
      </c>
      <c r="T3462">
        <v>700000</v>
      </c>
      <c r="U3462">
        <v>700000</v>
      </c>
      <c r="V3462">
        <v>700000</v>
      </c>
      <c r="W3462">
        <v>0</v>
      </c>
      <c r="X3462">
        <v>0</v>
      </c>
      <c r="Y3462" t="s">
        <v>9343</v>
      </c>
      <c r="Z3462" t="s">
        <v>8944</v>
      </c>
      <c r="AA3462" s="2">
        <v>44272.555486111109</v>
      </c>
    </row>
    <row r="3463" spans="1:27" ht="75" hidden="1" x14ac:dyDescent="0.25">
      <c r="A3463" t="s">
        <v>6543</v>
      </c>
      <c r="B3463">
        <v>2261</v>
      </c>
      <c r="C3463" t="s">
        <v>1342</v>
      </c>
      <c r="D3463" t="s">
        <v>74</v>
      </c>
      <c r="E3463">
        <v>52540</v>
      </c>
      <c r="F3463" t="s">
        <v>176</v>
      </c>
      <c r="G3463" t="s">
        <v>78</v>
      </c>
      <c r="H3463" t="s">
        <v>76</v>
      </c>
      <c r="I3463">
        <v>1890</v>
      </c>
      <c r="J3463">
        <v>2020</v>
      </c>
      <c r="K3463" t="s">
        <v>77</v>
      </c>
      <c r="L3463" s="2">
        <v>43937.884722222225</v>
      </c>
      <c r="M3463">
        <v>1577</v>
      </c>
      <c r="N3463" t="s">
        <v>128</v>
      </c>
      <c r="O3463" t="s">
        <v>87</v>
      </c>
      <c r="P3463" s="1" t="s">
        <v>9344</v>
      </c>
      <c r="Q3463">
        <v>2.2601032000424198E+17</v>
      </c>
      <c r="R3463" t="s">
        <v>9081</v>
      </c>
      <c r="S3463" s="2">
        <v>44162.911805555559</v>
      </c>
      <c r="T3463">
        <v>400000</v>
      </c>
      <c r="U3463">
        <v>78936.37</v>
      </c>
      <c r="V3463">
        <v>78936.37</v>
      </c>
      <c r="W3463">
        <v>0</v>
      </c>
      <c r="X3463">
        <v>0</v>
      </c>
      <c r="Y3463" t="s">
        <v>9345</v>
      </c>
      <c r="Z3463" t="s">
        <v>8944</v>
      </c>
      <c r="AA3463" s="2">
        <v>44272.555486111109</v>
      </c>
    </row>
    <row r="3464" spans="1:27" hidden="1" x14ac:dyDescent="0.25">
      <c r="A3464" t="s">
        <v>6543</v>
      </c>
      <c r="B3464">
        <v>2261</v>
      </c>
      <c r="C3464" t="s">
        <v>1342</v>
      </c>
      <c r="D3464" t="s">
        <v>74</v>
      </c>
      <c r="E3464">
        <v>52540</v>
      </c>
      <c r="F3464" t="s">
        <v>176</v>
      </c>
      <c r="G3464" t="s">
        <v>78</v>
      </c>
      <c r="H3464" t="s">
        <v>76</v>
      </c>
      <c r="I3464">
        <v>1890</v>
      </c>
      <c r="J3464">
        <v>2020</v>
      </c>
      <c r="K3464" t="s">
        <v>77</v>
      </c>
      <c r="L3464" s="2">
        <v>43937.884722222225</v>
      </c>
      <c r="M3464">
        <v>1570</v>
      </c>
      <c r="N3464" t="s">
        <v>128</v>
      </c>
      <c r="O3464" t="s">
        <v>87</v>
      </c>
      <c r="P3464" t="s">
        <v>9342</v>
      </c>
      <c r="Q3464">
        <v>2.2610320003182E+16</v>
      </c>
      <c r="R3464" t="s">
        <v>8942</v>
      </c>
      <c r="S3464" s="2">
        <v>44162.918749999997</v>
      </c>
      <c r="T3464">
        <v>400000</v>
      </c>
      <c r="U3464">
        <v>321063.63</v>
      </c>
      <c r="V3464">
        <v>321063.63</v>
      </c>
      <c r="W3464">
        <v>65941</v>
      </c>
      <c r="X3464">
        <v>0</v>
      </c>
      <c r="Y3464" t="s">
        <v>9343</v>
      </c>
      <c r="Z3464" t="s">
        <v>8944</v>
      </c>
      <c r="AA3464" s="2">
        <v>44272.555486111109</v>
      </c>
    </row>
    <row r="3465" spans="1:27" ht="75" hidden="1" x14ac:dyDescent="0.25">
      <c r="A3465" t="s">
        <v>6543</v>
      </c>
      <c r="B3465">
        <v>2261</v>
      </c>
      <c r="C3465" t="s">
        <v>1342</v>
      </c>
      <c r="D3465" t="s">
        <v>74</v>
      </c>
      <c r="E3465">
        <v>52542</v>
      </c>
      <c r="F3465" t="s">
        <v>176</v>
      </c>
      <c r="G3465" t="s">
        <v>78</v>
      </c>
      <c r="H3465" t="s">
        <v>76</v>
      </c>
      <c r="I3465">
        <v>1891</v>
      </c>
      <c r="J3465">
        <v>2020</v>
      </c>
      <c r="K3465" t="s">
        <v>77</v>
      </c>
      <c r="L3465" s="2">
        <v>43937.886111111111</v>
      </c>
      <c r="M3465">
        <v>1577</v>
      </c>
      <c r="N3465" t="s">
        <v>128</v>
      </c>
      <c r="O3465" t="s">
        <v>87</v>
      </c>
      <c r="P3465" s="1" t="s">
        <v>9344</v>
      </c>
      <c r="Q3465">
        <v>2.2601032000424198E+17</v>
      </c>
      <c r="R3465" t="s">
        <v>9081</v>
      </c>
      <c r="S3465" s="2">
        <v>44162.911805555559</v>
      </c>
      <c r="T3465">
        <v>120000</v>
      </c>
      <c r="U3465">
        <v>120000</v>
      </c>
      <c r="V3465">
        <v>120000</v>
      </c>
      <c r="W3465">
        <v>0</v>
      </c>
      <c r="X3465">
        <v>0</v>
      </c>
      <c r="Y3465" t="s">
        <v>9348</v>
      </c>
      <c r="Z3465" t="s">
        <v>8944</v>
      </c>
      <c r="AA3465" s="2">
        <v>44272.555486111109</v>
      </c>
    </row>
    <row r="3466" spans="1:27" hidden="1" x14ac:dyDescent="0.25">
      <c r="A3466" t="s">
        <v>6543</v>
      </c>
      <c r="B3466">
        <v>2261</v>
      </c>
      <c r="C3466" t="s">
        <v>1342</v>
      </c>
      <c r="D3466" t="s">
        <v>74</v>
      </c>
      <c r="E3466">
        <v>52543</v>
      </c>
      <c r="F3466" t="s">
        <v>176</v>
      </c>
      <c r="G3466" t="s">
        <v>78</v>
      </c>
      <c r="H3466" t="s">
        <v>76</v>
      </c>
      <c r="I3466">
        <v>1892</v>
      </c>
      <c r="J3466">
        <v>2020</v>
      </c>
      <c r="K3466" t="s">
        <v>77</v>
      </c>
      <c r="L3466" s="2">
        <v>43937.886805555558</v>
      </c>
      <c r="M3466">
        <v>1570</v>
      </c>
      <c r="N3466" t="s">
        <v>128</v>
      </c>
      <c r="O3466" t="s">
        <v>87</v>
      </c>
      <c r="P3466" t="s">
        <v>9342</v>
      </c>
      <c r="Q3466">
        <v>2.2610320003182E+16</v>
      </c>
      <c r="R3466" t="s">
        <v>8942</v>
      </c>
      <c r="S3466" s="2">
        <v>44162.918749999997</v>
      </c>
      <c r="T3466">
        <v>234773</v>
      </c>
      <c r="U3466">
        <v>234773</v>
      </c>
      <c r="V3466">
        <v>234773</v>
      </c>
      <c r="W3466">
        <v>0</v>
      </c>
      <c r="X3466">
        <v>0</v>
      </c>
      <c r="Y3466" t="s">
        <v>9343</v>
      </c>
      <c r="Z3466" t="s">
        <v>8944</v>
      </c>
      <c r="AA3466" s="2">
        <v>44272.555486111109</v>
      </c>
    </row>
    <row r="3467" spans="1:27" hidden="1" x14ac:dyDescent="0.25">
      <c r="A3467" t="s">
        <v>6543</v>
      </c>
      <c r="B3467">
        <v>2261</v>
      </c>
      <c r="C3467" t="s">
        <v>1342</v>
      </c>
      <c r="D3467" t="s">
        <v>74</v>
      </c>
      <c r="E3467">
        <v>52545</v>
      </c>
      <c r="F3467" t="s">
        <v>176</v>
      </c>
      <c r="G3467" t="s">
        <v>78</v>
      </c>
      <c r="H3467" t="s">
        <v>76</v>
      </c>
      <c r="I3467">
        <v>1893</v>
      </c>
      <c r="J3467">
        <v>2020</v>
      </c>
      <c r="K3467" t="s">
        <v>77</v>
      </c>
      <c r="L3467" s="2">
        <v>43937.887499999997</v>
      </c>
      <c r="M3467">
        <v>1570</v>
      </c>
      <c r="N3467" t="s">
        <v>128</v>
      </c>
      <c r="O3467" t="s">
        <v>87</v>
      </c>
      <c r="P3467" t="s">
        <v>9342</v>
      </c>
      <c r="Q3467">
        <v>2.2610320003182E+16</v>
      </c>
      <c r="R3467" t="s">
        <v>8942</v>
      </c>
      <c r="S3467" s="2">
        <v>44162.918749999997</v>
      </c>
      <c r="T3467">
        <v>341000</v>
      </c>
      <c r="U3467">
        <v>341000</v>
      </c>
      <c r="V3467">
        <v>341000</v>
      </c>
      <c r="W3467">
        <v>0</v>
      </c>
      <c r="X3467">
        <v>0</v>
      </c>
      <c r="Y3467" t="s">
        <v>9343</v>
      </c>
      <c r="Z3467" t="s">
        <v>8944</v>
      </c>
      <c r="AA3467" s="2">
        <v>44272.555486111109</v>
      </c>
    </row>
    <row r="3468" spans="1:27" ht="60" hidden="1" x14ac:dyDescent="0.25">
      <c r="A3468" t="s">
        <v>6543</v>
      </c>
      <c r="B3468">
        <v>2271</v>
      </c>
      <c r="C3468" t="s">
        <v>819</v>
      </c>
      <c r="D3468" t="s">
        <v>74</v>
      </c>
      <c r="E3468">
        <v>56121</v>
      </c>
      <c r="F3468" t="s">
        <v>176</v>
      </c>
      <c r="G3468" t="s">
        <v>78</v>
      </c>
      <c r="H3468" t="s">
        <v>343</v>
      </c>
      <c r="I3468">
        <v>2104</v>
      </c>
      <c r="J3468">
        <v>2020</v>
      </c>
      <c r="K3468" t="s">
        <v>77</v>
      </c>
      <c r="L3468" s="2">
        <v>44075.672222222223</v>
      </c>
      <c r="M3468">
        <v>1882</v>
      </c>
      <c r="N3468" t="s">
        <v>128</v>
      </c>
      <c r="O3468" t="s">
        <v>87</v>
      </c>
      <c r="P3468" t="s">
        <v>9349</v>
      </c>
      <c r="Q3468">
        <v>82</v>
      </c>
      <c r="R3468" t="s">
        <v>8942</v>
      </c>
      <c r="S3468" s="2">
        <v>44105.627083333333</v>
      </c>
      <c r="T3468">
        <v>79529.59</v>
      </c>
      <c r="U3468">
        <v>79520.75</v>
      </c>
      <c r="V3468">
        <v>79520.75</v>
      </c>
      <c r="W3468">
        <v>79520.75</v>
      </c>
      <c r="X3468">
        <v>0</v>
      </c>
      <c r="Y3468" s="1" t="s">
        <v>9350</v>
      </c>
      <c r="AA3468" s="2">
        <v>44272.555486111109</v>
      </c>
    </row>
    <row r="3469" spans="1:27" ht="105" hidden="1" x14ac:dyDescent="0.25">
      <c r="A3469" t="s">
        <v>6543</v>
      </c>
      <c r="B3469">
        <v>1451</v>
      </c>
      <c r="C3469" t="s">
        <v>472</v>
      </c>
      <c r="D3469" t="s">
        <v>473</v>
      </c>
      <c r="E3469">
        <v>44878</v>
      </c>
      <c r="F3469" t="s">
        <v>176</v>
      </c>
      <c r="G3469" t="s">
        <v>78</v>
      </c>
      <c r="H3469" t="s">
        <v>77</v>
      </c>
      <c r="I3469">
        <v>306</v>
      </c>
      <c r="J3469">
        <v>2020</v>
      </c>
      <c r="K3469" t="s">
        <v>77</v>
      </c>
      <c r="L3469" s="2">
        <v>43901.50277777778</v>
      </c>
      <c r="M3469">
        <v>1633</v>
      </c>
      <c r="N3469" t="s">
        <v>128</v>
      </c>
      <c r="O3469" t="s">
        <v>128</v>
      </c>
      <c r="P3469" s="1" t="s">
        <v>8952</v>
      </c>
      <c r="Q3469">
        <v>562020</v>
      </c>
      <c r="R3469" t="s">
        <v>8942</v>
      </c>
      <c r="S3469" s="2">
        <v>44266.616666666669</v>
      </c>
      <c r="T3469">
        <v>256500</v>
      </c>
      <c r="U3469">
        <v>256500</v>
      </c>
      <c r="V3469">
        <v>255200</v>
      </c>
      <c r="W3469">
        <v>0</v>
      </c>
      <c r="X3469">
        <v>0</v>
      </c>
      <c r="Y3469" t="s">
        <v>9351</v>
      </c>
      <c r="Z3469" t="s">
        <v>8944</v>
      </c>
      <c r="AA3469" s="2">
        <v>44272.555486111109</v>
      </c>
    </row>
    <row r="3470" spans="1:27" hidden="1" x14ac:dyDescent="0.25">
      <c r="A3470" t="s">
        <v>6543</v>
      </c>
      <c r="B3470">
        <v>4291</v>
      </c>
      <c r="C3470" t="s">
        <v>73</v>
      </c>
      <c r="D3470" t="s">
        <v>74</v>
      </c>
      <c r="E3470">
        <v>44798</v>
      </c>
      <c r="F3470" t="s">
        <v>75</v>
      </c>
      <c r="G3470" t="s">
        <v>78</v>
      </c>
      <c r="H3470" t="s">
        <v>77</v>
      </c>
      <c r="I3470">
        <v>746</v>
      </c>
      <c r="J3470">
        <v>2020</v>
      </c>
      <c r="K3470" t="s">
        <v>77</v>
      </c>
      <c r="L3470" s="2">
        <v>43901.472916666666</v>
      </c>
      <c r="M3470">
        <v>44</v>
      </c>
      <c r="N3470" t="s">
        <v>87</v>
      </c>
      <c r="T3470">
        <v>707639</v>
      </c>
      <c r="U3470">
        <v>707639</v>
      </c>
      <c r="V3470">
        <v>707639</v>
      </c>
      <c r="W3470">
        <v>707639</v>
      </c>
      <c r="X3470">
        <v>0</v>
      </c>
      <c r="AA3470" s="2">
        <v>44272.555486111109</v>
      </c>
    </row>
    <row r="3471" spans="1:27" hidden="1" x14ac:dyDescent="0.25">
      <c r="A3471" t="s">
        <v>6543</v>
      </c>
      <c r="B3471">
        <v>4291</v>
      </c>
      <c r="C3471" t="s">
        <v>73</v>
      </c>
      <c r="D3471" t="s">
        <v>74</v>
      </c>
      <c r="E3471">
        <v>42571</v>
      </c>
      <c r="F3471" t="s">
        <v>75</v>
      </c>
      <c r="G3471" t="s">
        <v>78</v>
      </c>
      <c r="H3471" t="s">
        <v>77</v>
      </c>
      <c r="I3471">
        <v>747</v>
      </c>
      <c r="J3471">
        <v>2020</v>
      </c>
      <c r="K3471" t="s">
        <v>77</v>
      </c>
      <c r="L3471" s="2">
        <v>43893.675000000003</v>
      </c>
      <c r="M3471">
        <v>51</v>
      </c>
      <c r="N3471" t="s">
        <v>87</v>
      </c>
      <c r="T3471">
        <v>130000</v>
      </c>
      <c r="U3471">
        <v>130000</v>
      </c>
      <c r="V3471">
        <v>130000</v>
      </c>
      <c r="W3471">
        <v>130000</v>
      </c>
      <c r="X3471">
        <v>0</v>
      </c>
      <c r="AA3471" s="2">
        <v>44272.555486111109</v>
      </c>
    </row>
    <row r="3472" spans="1:27" hidden="1" x14ac:dyDescent="0.25">
      <c r="A3472" t="s">
        <v>4426</v>
      </c>
      <c r="B3472">
        <v>1511</v>
      </c>
      <c r="C3472" t="s">
        <v>174</v>
      </c>
      <c r="D3472" t="s">
        <v>175</v>
      </c>
      <c r="E3472">
        <v>40341</v>
      </c>
      <c r="F3472" t="s">
        <v>176</v>
      </c>
      <c r="G3472" t="s">
        <v>78</v>
      </c>
      <c r="H3472" t="s">
        <v>76</v>
      </c>
      <c r="I3472">
        <v>1111</v>
      </c>
      <c r="J3472">
        <v>2020</v>
      </c>
      <c r="K3472" t="s">
        <v>77</v>
      </c>
      <c r="L3472" s="2">
        <v>43888.622916666667</v>
      </c>
      <c r="M3472">
        <v>1488</v>
      </c>
      <c r="N3472" t="s">
        <v>128</v>
      </c>
      <c r="O3472" t="s">
        <v>87</v>
      </c>
      <c r="P3472" t="s">
        <v>8941</v>
      </c>
      <c r="Q3472">
        <v>151</v>
      </c>
      <c r="R3472" t="s">
        <v>8942</v>
      </c>
      <c r="S3472" s="2">
        <v>44266.616666666669</v>
      </c>
      <c r="T3472">
        <v>90000</v>
      </c>
      <c r="U3472">
        <v>67960</v>
      </c>
      <c r="V3472">
        <v>67960</v>
      </c>
      <c r="W3472">
        <v>0</v>
      </c>
      <c r="X3472">
        <v>0</v>
      </c>
      <c r="Y3472" t="s">
        <v>8943</v>
      </c>
      <c r="Z3472" t="s">
        <v>8944</v>
      </c>
      <c r="AA3472" s="2">
        <v>44272.555486111109</v>
      </c>
    </row>
    <row r="3473" spans="1:27" hidden="1" x14ac:dyDescent="0.25">
      <c r="A3473" t="s">
        <v>4426</v>
      </c>
      <c r="B3473">
        <v>1511</v>
      </c>
      <c r="C3473" t="s">
        <v>174</v>
      </c>
      <c r="D3473" t="s">
        <v>175</v>
      </c>
      <c r="E3473">
        <v>48305</v>
      </c>
      <c r="F3473" t="s">
        <v>176</v>
      </c>
      <c r="G3473" t="s">
        <v>78</v>
      </c>
      <c r="H3473" t="s">
        <v>76</v>
      </c>
      <c r="I3473">
        <v>1120</v>
      </c>
      <c r="J3473">
        <v>2020</v>
      </c>
      <c r="K3473" t="s">
        <v>77</v>
      </c>
      <c r="L3473" s="2">
        <v>43906.717361111114</v>
      </c>
      <c r="M3473">
        <v>2532</v>
      </c>
      <c r="N3473" t="s">
        <v>128</v>
      </c>
      <c r="O3473" t="s">
        <v>87</v>
      </c>
      <c r="P3473" t="s">
        <v>9145</v>
      </c>
      <c r="Q3473">
        <v>1.5111890001902E+16</v>
      </c>
      <c r="R3473" t="s">
        <v>8942</v>
      </c>
      <c r="S3473" s="2">
        <v>44266.616666666669</v>
      </c>
      <c r="T3473">
        <v>20000</v>
      </c>
      <c r="U3473">
        <v>1416.24</v>
      </c>
      <c r="V3473">
        <v>1416.24</v>
      </c>
      <c r="W3473">
        <v>0</v>
      </c>
      <c r="X3473">
        <v>0</v>
      </c>
      <c r="Y3473" t="s">
        <v>8963</v>
      </c>
      <c r="Z3473" t="s">
        <v>8944</v>
      </c>
      <c r="AA3473" s="2">
        <v>44272.555486111109</v>
      </c>
    </row>
    <row r="3474" spans="1:27" hidden="1" x14ac:dyDescent="0.25">
      <c r="A3474" t="s">
        <v>4426</v>
      </c>
      <c r="B3474">
        <v>1511</v>
      </c>
      <c r="C3474" t="s">
        <v>174</v>
      </c>
      <c r="D3474" t="s">
        <v>175</v>
      </c>
      <c r="E3474">
        <v>48305</v>
      </c>
      <c r="F3474" t="s">
        <v>176</v>
      </c>
      <c r="G3474" t="s">
        <v>78</v>
      </c>
      <c r="H3474" t="s">
        <v>76</v>
      </c>
      <c r="I3474">
        <v>1120</v>
      </c>
      <c r="J3474">
        <v>2020</v>
      </c>
      <c r="K3474" t="s">
        <v>77</v>
      </c>
      <c r="L3474" s="2">
        <v>43906.717361111114</v>
      </c>
      <c r="M3474">
        <v>1604</v>
      </c>
      <c r="N3474" t="s">
        <v>128</v>
      </c>
      <c r="O3474" t="s">
        <v>87</v>
      </c>
      <c r="P3474" t="s">
        <v>9020</v>
      </c>
      <c r="Q3474">
        <v>127</v>
      </c>
      <c r="R3474" t="s">
        <v>8942</v>
      </c>
      <c r="S3474" s="2">
        <v>44266.616666666669</v>
      </c>
      <c r="T3474">
        <v>20000</v>
      </c>
      <c r="U3474">
        <v>2000</v>
      </c>
      <c r="V3474">
        <v>1674</v>
      </c>
      <c r="W3474">
        <v>1674</v>
      </c>
      <c r="X3474">
        <v>0</v>
      </c>
      <c r="Y3474" t="s">
        <v>8963</v>
      </c>
      <c r="Z3474" t="s">
        <v>8944</v>
      </c>
      <c r="AA3474" s="2">
        <v>44272.555486111109</v>
      </c>
    </row>
    <row r="3475" spans="1:27" hidden="1" x14ac:dyDescent="0.25">
      <c r="A3475" t="s">
        <v>4426</v>
      </c>
      <c r="B3475">
        <v>1511</v>
      </c>
      <c r="C3475" t="s">
        <v>174</v>
      </c>
      <c r="D3475" t="s">
        <v>175</v>
      </c>
      <c r="E3475">
        <v>48305</v>
      </c>
      <c r="F3475" t="s">
        <v>176</v>
      </c>
      <c r="G3475" t="s">
        <v>78</v>
      </c>
      <c r="H3475" t="s">
        <v>76</v>
      </c>
      <c r="I3475">
        <v>1120</v>
      </c>
      <c r="J3475">
        <v>2020</v>
      </c>
      <c r="K3475" t="s">
        <v>77</v>
      </c>
      <c r="L3475" s="2">
        <v>43906.717361111114</v>
      </c>
      <c r="M3475">
        <v>1594</v>
      </c>
      <c r="N3475" t="s">
        <v>128</v>
      </c>
      <c r="O3475" t="s">
        <v>128</v>
      </c>
      <c r="P3475" t="s">
        <v>9008</v>
      </c>
      <c r="Q3475">
        <v>1.5111890002312E+16</v>
      </c>
      <c r="R3475" t="s">
        <v>8962</v>
      </c>
      <c r="S3475" s="2">
        <v>44266.616666666669</v>
      </c>
      <c r="T3475">
        <v>20000</v>
      </c>
      <c r="U3475">
        <v>8800</v>
      </c>
      <c r="V3475">
        <v>8800</v>
      </c>
      <c r="W3475">
        <v>0</v>
      </c>
      <c r="X3475">
        <v>0</v>
      </c>
      <c r="Y3475" t="s">
        <v>8963</v>
      </c>
      <c r="Z3475" t="s">
        <v>8944</v>
      </c>
      <c r="AA3475" s="2">
        <v>44272.555486111109</v>
      </c>
    </row>
    <row r="3476" spans="1:27" ht="60" hidden="1" x14ac:dyDescent="0.25">
      <c r="A3476" t="s">
        <v>4426</v>
      </c>
      <c r="B3476">
        <v>1511</v>
      </c>
      <c r="C3476" t="s">
        <v>174</v>
      </c>
      <c r="D3476" t="s">
        <v>175</v>
      </c>
      <c r="E3476">
        <v>48305</v>
      </c>
      <c r="F3476" t="s">
        <v>176</v>
      </c>
      <c r="G3476" t="s">
        <v>78</v>
      </c>
      <c r="H3476" t="s">
        <v>76</v>
      </c>
      <c r="I3476">
        <v>1120</v>
      </c>
      <c r="J3476">
        <v>2020</v>
      </c>
      <c r="K3476" t="s">
        <v>77</v>
      </c>
      <c r="L3476" s="2">
        <v>43906.717361111114</v>
      </c>
      <c r="M3476">
        <v>1600</v>
      </c>
      <c r="N3476" t="s">
        <v>128</v>
      </c>
      <c r="O3476" t="s">
        <v>128</v>
      </c>
      <c r="P3476" s="1" t="s">
        <v>8961</v>
      </c>
      <c r="Q3476">
        <v>151118001462020</v>
      </c>
      <c r="R3476" t="s">
        <v>8962</v>
      </c>
      <c r="S3476" s="2">
        <v>44266.616666666669</v>
      </c>
      <c r="T3476">
        <v>20000</v>
      </c>
      <c r="U3476">
        <v>4800</v>
      </c>
      <c r="V3476">
        <v>4700</v>
      </c>
      <c r="W3476">
        <v>0</v>
      </c>
      <c r="X3476">
        <v>0</v>
      </c>
      <c r="Y3476" t="s">
        <v>8963</v>
      </c>
      <c r="Z3476" t="s">
        <v>8944</v>
      </c>
      <c r="AA3476" s="2">
        <v>44272.555486111109</v>
      </c>
    </row>
    <row r="3477" spans="1:27" hidden="1" x14ac:dyDescent="0.25">
      <c r="A3477" t="s">
        <v>4426</v>
      </c>
      <c r="B3477">
        <v>1511</v>
      </c>
      <c r="C3477" t="s">
        <v>174</v>
      </c>
      <c r="D3477" t="s">
        <v>175</v>
      </c>
      <c r="E3477">
        <v>48322</v>
      </c>
      <c r="F3477" t="s">
        <v>176</v>
      </c>
      <c r="G3477" t="s">
        <v>78</v>
      </c>
      <c r="H3477" t="s">
        <v>76</v>
      </c>
      <c r="I3477">
        <v>1120</v>
      </c>
      <c r="J3477">
        <v>2020</v>
      </c>
      <c r="K3477" t="s">
        <v>77</v>
      </c>
      <c r="L3477" s="2">
        <v>43906.71875</v>
      </c>
      <c r="M3477">
        <v>1594</v>
      </c>
      <c r="N3477" t="s">
        <v>128</v>
      </c>
      <c r="O3477" t="s">
        <v>128</v>
      </c>
      <c r="P3477" t="s">
        <v>9008</v>
      </c>
      <c r="Q3477">
        <v>1.5111890002312E+16</v>
      </c>
      <c r="R3477" t="s">
        <v>8962</v>
      </c>
      <c r="S3477" s="2">
        <v>44266.616666666669</v>
      </c>
      <c r="T3477">
        <v>20000</v>
      </c>
      <c r="U3477">
        <v>8800</v>
      </c>
      <c r="V3477">
        <v>8800</v>
      </c>
      <c r="W3477">
        <v>0</v>
      </c>
      <c r="X3477">
        <v>0</v>
      </c>
      <c r="Y3477" t="s">
        <v>8963</v>
      </c>
      <c r="Z3477" t="s">
        <v>8944</v>
      </c>
      <c r="AA3477" s="2">
        <v>44272.555486111109</v>
      </c>
    </row>
    <row r="3478" spans="1:27" hidden="1" x14ac:dyDescent="0.25">
      <c r="A3478" t="s">
        <v>4426</v>
      </c>
      <c r="B3478">
        <v>1511</v>
      </c>
      <c r="C3478" t="s">
        <v>174</v>
      </c>
      <c r="D3478" t="s">
        <v>175</v>
      </c>
      <c r="E3478">
        <v>48322</v>
      </c>
      <c r="F3478" t="s">
        <v>176</v>
      </c>
      <c r="G3478" t="s">
        <v>78</v>
      </c>
      <c r="H3478" t="s">
        <v>76</v>
      </c>
      <c r="I3478">
        <v>1120</v>
      </c>
      <c r="J3478">
        <v>2020</v>
      </c>
      <c r="K3478" t="s">
        <v>77</v>
      </c>
      <c r="L3478" s="2">
        <v>43906.71875</v>
      </c>
      <c r="M3478">
        <v>2532</v>
      </c>
      <c r="N3478" t="s">
        <v>128</v>
      </c>
      <c r="O3478" t="s">
        <v>87</v>
      </c>
      <c r="P3478" t="s">
        <v>9145</v>
      </c>
      <c r="Q3478">
        <v>1.5111890001902E+16</v>
      </c>
      <c r="R3478" t="s">
        <v>8942</v>
      </c>
      <c r="S3478" s="2">
        <v>44266.616666666669</v>
      </c>
      <c r="T3478">
        <v>20000</v>
      </c>
      <c r="U3478">
        <v>1416.24</v>
      </c>
      <c r="V3478">
        <v>1416.24</v>
      </c>
      <c r="W3478">
        <v>0</v>
      </c>
      <c r="X3478">
        <v>0</v>
      </c>
      <c r="Y3478" t="s">
        <v>8963</v>
      </c>
      <c r="Z3478" t="s">
        <v>8944</v>
      </c>
      <c r="AA3478" s="2">
        <v>44272.555486111109</v>
      </c>
    </row>
    <row r="3479" spans="1:27" hidden="1" x14ac:dyDescent="0.25">
      <c r="A3479" t="s">
        <v>4426</v>
      </c>
      <c r="B3479">
        <v>1511</v>
      </c>
      <c r="C3479" t="s">
        <v>174</v>
      </c>
      <c r="D3479" t="s">
        <v>175</v>
      </c>
      <c r="E3479">
        <v>48322</v>
      </c>
      <c r="F3479" t="s">
        <v>176</v>
      </c>
      <c r="G3479" t="s">
        <v>78</v>
      </c>
      <c r="H3479" t="s">
        <v>76</v>
      </c>
      <c r="I3479">
        <v>1120</v>
      </c>
      <c r="J3479">
        <v>2020</v>
      </c>
      <c r="K3479" t="s">
        <v>77</v>
      </c>
      <c r="L3479" s="2">
        <v>43906.71875</v>
      </c>
      <c r="M3479">
        <v>1604</v>
      </c>
      <c r="N3479" t="s">
        <v>128</v>
      </c>
      <c r="O3479" t="s">
        <v>87</v>
      </c>
      <c r="P3479" t="s">
        <v>9020</v>
      </c>
      <c r="Q3479">
        <v>127</v>
      </c>
      <c r="R3479" t="s">
        <v>8942</v>
      </c>
      <c r="S3479" s="2">
        <v>44266.616666666669</v>
      </c>
      <c r="T3479">
        <v>20000</v>
      </c>
      <c r="U3479">
        <v>2000</v>
      </c>
      <c r="V3479">
        <v>1674</v>
      </c>
      <c r="W3479">
        <v>1674</v>
      </c>
      <c r="X3479">
        <v>0</v>
      </c>
      <c r="Y3479" t="s">
        <v>8963</v>
      </c>
      <c r="Z3479" t="s">
        <v>8944</v>
      </c>
      <c r="AA3479" s="2">
        <v>44272.555486111109</v>
      </c>
    </row>
    <row r="3480" spans="1:27" ht="60" hidden="1" x14ac:dyDescent="0.25">
      <c r="A3480" t="s">
        <v>4426</v>
      </c>
      <c r="B3480">
        <v>1511</v>
      </c>
      <c r="C3480" t="s">
        <v>174</v>
      </c>
      <c r="D3480" t="s">
        <v>175</v>
      </c>
      <c r="E3480">
        <v>48322</v>
      </c>
      <c r="F3480" t="s">
        <v>176</v>
      </c>
      <c r="G3480" t="s">
        <v>78</v>
      </c>
      <c r="H3480" t="s">
        <v>76</v>
      </c>
      <c r="I3480">
        <v>1120</v>
      </c>
      <c r="J3480">
        <v>2020</v>
      </c>
      <c r="K3480" t="s">
        <v>77</v>
      </c>
      <c r="L3480" s="2">
        <v>43906.71875</v>
      </c>
      <c r="M3480">
        <v>1600</v>
      </c>
      <c r="N3480" t="s">
        <v>128</v>
      </c>
      <c r="O3480" t="s">
        <v>128</v>
      </c>
      <c r="P3480" s="1" t="s">
        <v>8961</v>
      </c>
      <c r="Q3480">
        <v>151118001462020</v>
      </c>
      <c r="R3480" t="s">
        <v>8962</v>
      </c>
      <c r="S3480" s="2">
        <v>44266.616666666669</v>
      </c>
      <c r="T3480">
        <v>20000</v>
      </c>
      <c r="U3480">
        <v>4800</v>
      </c>
      <c r="V3480">
        <v>4700</v>
      </c>
      <c r="W3480">
        <v>0</v>
      </c>
      <c r="X3480">
        <v>0</v>
      </c>
      <c r="Y3480" t="s">
        <v>8963</v>
      </c>
      <c r="Z3480" t="s">
        <v>8944</v>
      </c>
      <c r="AA3480" s="2">
        <v>44272.555486111109</v>
      </c>
    </row>
    <row r="3481" spans="1:27" hidden="1" x14ac:dyDescent="0.25">
      <c r="A3481" t="s">
        <v>4426</v>
      </c>
      <c r="B3481">
        <v>4291</v>
      </c>
      <c r="C3481" t="s">
        <v>73</v>
      </c>
      <c r="D3481" t="s">
        <v>74</v>
      </c>
      <c r="E3481">
        <v>43408</v>
      </c>
      <c r="F3481" t="s">
        <v>75</v>
      </c>
      <c r="G3481" t="s">
        <v>78</v>
      </c>
      <c r="H3481" t="s">
        <v>76</v>
      </c>
      <c r="I3481">
        <v>1259</v>
      </c>
      <c r="J3481">
        <v>2020</v>
      </c>
      <c r="K3481" t="s">
        <v>77</v>
      </c>
      <c r="L3481" s="2">
        <v>43896.445833333331</v>
      </c>
      <c r="M3481">
        <v>90</v>
      </c>
      <c r="N3481" t="s">
        <v>87</v>
      </c>
      <c r="T3481">
        <v>185000</v>
      </c>
      <c r="U3481">
        <v>185000</v>
      </c>
      <c r="V3481">
        <v>185000</v>
      </c>
      <c r="W3481">
        <v>185000</v>
      </c>
      <c r="X3481">
        <v>0</v>
      </c>
      <c r="AA3481" s="2">
        <v>44272.555486111109</v>
      </c>
    </row>
    <row r="3482" spans="1:27" hidden="1" x14ac:dyDescent="0.25">
      <c r="A3482" t="s">
        <v>4426</v>
      </c>
      <c r="B3482">
        <v>4291</v>
      </c>
      <c r="C3482" t="s">
        <v>73</v>
      </c>
      <c r="D3482" t="s">
        <v>74</v>
      </c>
      <c r="E3482">
        <v>52254</v>
      </c>
      <c r="F3482" t="s">
        <v>75</v>
      </c>
      <c r="G3482" t="s">
        <v>78</v>
      </c>
      <c r="H3482" t="s">
        <v>76</v>
      </c>
      <c r="I3482">
        <v>1719</v>
      </c>
      <c r="J3482">
        <v>2020</v>
      </c>
      <c r="K3482" t="s">
        <v>77</v>
      </c>
      <c r="L3482" s="2">
        <v>43936.477083333331</v>
      </c>
      <c r="M3482">
        <v>48</v>
      </c>
      <c r="N3482" t="s">
        <v>87</v>
      </c>
      <c r="T3482">
        <v>150000</v>
      </c>
      <c r="U3482">
        <v>150000</v>
      </c>
      <c r="V3482">
        <v>150000</v>
      </c>
      <c r="W3482">
        <v>150000</v>
      </c>
      <c r="X3482">
        <v>0</v>
      </c>
      <c r="AA3482" s="2">
        <v>44272.555486111109</v>
      </c>
    </row>
    <row r="3483" spans="1:27" hidden="1" x14ac:dyDescent="0.25">
      <c r="A3483" t="s">
        <v>4426</v>
      </c>
      <c r="B3483">
        <v>4291</v>
      </c>
      <c r="C3483" t="s">
        <v>73</v>
      </c>
      <c r="D3483" t="s">
        <v>74</v>
      </c>
      <c r="E3483">
        <v>52477</v>
      </c>
      <c r="F3483" t="s">
        <v>75</v>
      </c>
      <c r="G3483" t="s">
        <v>78</v>
      </c>
      <c r="H3483" t="s">
        <v>76</v>
      </c>
      <c r="I3483">
        <v>1720</v>
      </c>
      <c r="J3483">
        <v>2020</v>
      </c>
      <c r="K3483" t="s">
        <v>77</v>
      </c>
      <c r="L3483" s="2">
        <v>43937.724999999999</v>
      </c>
      <c r="M3483">
        <v>1583</v>
      </c>
      <c r="N3483" t="s">
        <v>87</v>
      </c>
      <c r="T3483">
        <v>30000</v>
      </c>
      <c r="U3483">
        <v>30000</v>
      </c>
      <c r="V3483">
        <v>30000</v>
      </c>
      <c r="W3483">
        <v>30000</v>
      </c>
      <c r="X3483">
        <v>0</v>
      </c>
      <c r="AA3483" s="2">
        <v>44272.555486111109</v>
      </c>
    </row>
    <row r="3484" spans="1:27" hidden="1" x14ac:dyDescent="0.25">
      <c r="A3484" t="s">
        <v>4426</v>
      </c>
      <c r="B3484">
        <v>4291</v>
      </c>
      <c r="C3484" t="s">
        <v>73</v>
      </c>
      <c r="D3484" t="s">
        <v>74</v>
      </c>
      <c r="E3484">
        <v>52323</v>
      </c>
      <c r="F3484" t="s">
        <v>75</v>
      </c>
      <c r="G3484" t="s">
        <v>78</v>
      </c>
      <c r="H3484" t="s">
        <v>76</v>
      </c>
      <c r="I3484">
        <v>1754</v>
      </c>
      <c r="J3484">
        <v>2020</v>
      </c>
      <c r="K3484" t="s">
        <v>77</v>
      </c>
      <c r="L3484" s="2">
        <v>43937.413888888892</v>
      </c>
      <c r="M3484">
        <v>19</v>
      </c>
      <c r="N3484" t="s">
        <v>87</v>
      </c>
      <c r="T3484">
        <v>60000</v>
      </c>
      <c r="U3484">
        <v>60000</v>
      </c>
      <c r="V3484">
        <v>60000</v>
      </c>
      <c r="W3484">
        <v>60000</v>
      </c>
      <c r="X3484">
        <v>0</v>
      </c>
      <c r="AA3484" s="2">
        <v>44272.555486111109</v>
      </c>
    </row>
    <row r="3485" spans="1:27" hidden="1" x14ac:dyDescent="0.25">
      <c r="A3485" t="s">
        <v>4426</v>
      </c>
      <c r="B3485">
        <v>4291</v>
      </c>
      <c r="C3485" t="s">
        <v>73</v>
      </c>
      <c r="D3485" t="s">
        <v>74</v>
      </c>
      <c r="E3485">
        <v>52325</v>
      </c>
      <c r="F3485" t="s">
        <v>75</v>
      </c>
      <c r="G3485" t="s">
        <v>78</v>
      </c>
      <c r="H3485" t="s">
        <v>76</v>
      </c>
      <c r="I3485">
        <v>1754</v>
      </c>
      <c r="J3485">
        <v>2020</v>
      </c>
      <c r="K3485" t="s">
        <v>77</v>
      </c>
      <c r="L3485" s="2">
        <v>43937.415277777778</v>
      </c>
      <c r="M3485">
        <v>11</v>
      </c>
      <c r="N3485" t="s">
        <v>87</v>
      </c>
      <c r="T3485">
        <v>60000</v>
      </c>
      <c r="U3485">
        <v>60000</v>
      </c>
      <c r="V3485">
        <v>60000</v>
      </c>
      <c r="W3485">
        <v>60000</v>
      </c>
      <c r="X3485">
        <v>0</v>
      </c>
      <c r="AA3485" s="2">
        <v>44272.555486111109</v>
      </c>
    </row>
    <row r="3486" spans="1:27" hidden="1" x14ac:dyDescent="0.25">
      <c r="A3486" t="s">
        <v>4426</v>
      </c>
      <c r="B3486">
        <v>4291</v>
      </c>
      <c r="C3486" t="s">
        <v>73</v>
      </c>
      <c r="D3486" t="s">
        <v>74</v>
      </c>
      <c r="E3486">
        <v>52326</v>
      </c>
      <c r="F3486" t="s">
        <v>75</v>
      </c>
      <c r="G3486" t="s">
        <v>78</v>
      </c>
      <c r="H3486" t="s">
        <v>76</v>
      </c>
      <c r="I3486">
        <v>1754</v>
      </c>
      <c r="J3486">
        <v>2020</v>
      </c>
      <c r="K3486" t="s">
        <v>77</v>
      </c>
      <c r="L3486" s="2">
        <v>43937.415972222225</v>
      </c>
      <c r="M3486">
        <v>61</v>
      </c>
      <c r="N3486" t="s">
        <v>87</v>
      </c>
      <c r="T3486">
        <v>60000</v>
      </c>
      <c r="U3486">
        <v>60000</v>
      </c>
      <c r="V3486">
        <v>60000</v>
      </c>
      <c r="W3486">
        <v>60000</v>
      </c>
      <c r="X3486">
        <v>0</v>
      </c>
      <c r="AA3486" s="2">
        <v>44272.555486111109</v>
      </c>
    </row>
    <row r="3487" spans="1:27" hidden="1" x14ac:dyDescent="0.25">
      <c r="A3487" t="s">
        <v>4426</v>
      </c>
      <c r="B3487">
        <v>4291</v>
      </c>
      <c r="C3487" t="s">
        <v>73</v>
      </c>
      <c r="D3487" t="s">
        <v>74</v>
      </c>
      <c r="E3487">
        <v>52328</v>
      </c>
      <c r="F3487" t="s">
        <v>75</v>
      </c>
      <c r="G3487" t="s">
        <v>78</v>
      </c>
      <c r="H3487" t="s">
        <v>76</v>
      </c>
      <c r="I3487">
        <v>1754</v>
      </c>
      <c r="J3487">
        <v>2020</v>
      </c>
      <c r="K3487" t="s">
        <v>77</v>
      </c>
      <c r="L3487" s="2">
        <v>43937.42291666667</v>
      </c>
      <c r="M3487">
        <v>11</v>
      </c>
      <c r="N3487" t="s">
        <v>87</v>
      </c>
      <c r="T3487">
        <v>100000</v>
      </c>
      <c r="U3487">
        <v>100000</v>
      </c>
      <c r="V3487">
        <v>100000</v>
      </c>
      <c r="W3487">
        <v>100000</v>
      </c>
      <c r="X3487">
        <v>0</v>
      </c>
      <c r="AA3487" s="2">
        <v>44272.555486111109</v>
      </c>
    </row>
    <row r="3488" spans="1:27" hidden="1" x14ac:dyDescent="0.25">
      <c r="A3488" t="s">
        <v>4426</v>
      </c>
      <c r="B3488">
        <v>4291</v>
      </c>
      <c r="C3488" t="s">
        <v>73</v>
      </c>
      <c r="D3488" t="s">
        <v>74</v>
      </c>
      <c r="E3488">
        <v>52329</v>
      </c>
      <c r="F3488" t="s">
        <v>75</v>
      </c>
      <c r="G3488" t="s">
        <v>78</v>
      </c>
      <c r="H3488" t="s">
        <v>76</v>
      </c>
      <c r="I3488">
        <v>1754</v>
      </c>
      <c r="J3488">
        <v>2020</v>
      </c>
      <c r="K3488" t="s">
        <v>77</v>
      </c>
      <c r="L3488" s="2">
        <v>43937.423611111109</v>
      </c>
      <c r="M3488">
        <v>48</v>
      </c>
      <c r="N3488" t="s">
        <v>87</v>
      </c>
      <c r="T3488">
        <v>100000</v>
      </c>
      <c r="U3488">
        <v>100000</v>
      </c>
      <c r="V3488">
        <v>100000</v>
      </c>
      <c r="W3488">
        <v>100000</v>
      </c>
      <c r="X3488">
        <v>0</v>
      </c>
      <c r="AA3488" s="2">
        <v>44272.555486111109</v>
      </c>
    </row>
    <row r="3489" spans="1:27" hidden="1" x14ac:dyDescent="0.25">
      <c r="A3489" t="s">
        <v>4426</v>
      </c>
      <c r="B3489">
        <v>4291</v>
      </c>
      <c r="C3489" t="s">
        <v>73</v>
      </c>
      <c r="D3489" t="s">
        <v>74</v>
      </c>
      <c r="E3489">
        <v>52330</v>
      </c>
      <c r="F3489" t="s">
        <v>75</v>
      </c>
      <c r="G3489" t="s">
        <v>78</v>
      </c>
      <c r="H3489" t="s">
        <v>76</v>
      </c>
      <c r="I3489">
        <v>1754</v>
      </c>
      <c r="J3489">
        <v>2020</v>
      </c>
      <c r="K3489" t="s">
        <v>77</v>
      </c>
      <c r="L3489" s="2">
        <v>43937.424305555556</v>
      </c>
      <c r="M3489">
        <v>59</v>
      </c>
      <c r="N3489" t="s">
        <v>87</v>
      </c>
      <c r="T3489">
        <v>100000</v>
      </c>
      <c r="U3489">
        <v>100000</v>
      </c>
      <c r="V3489">
        <v>100000</v>
      </c>
      <c r="W3489">
        <v>100000</v>
      </c>
      <c r="X3489">
        <v>0</v>
      </c>
      <c r="AA3489" s="2">
        <v>44272.555486111109</v>
      </c>
    </row>
    <row r="3490" spans="1:27" hidden="1" x14ac:dyDescent="0.25">
      <c r="A3490" t="s">
        <v>4426</v>
      </c>
      <c r="B3490">
        <v>4291</v>
      </c>
      <c r="C3490" t="s">
        <v>73</v>
      </c>
      <c r="D3490" t="s">
        <v>74</v>
      </c>
      <c r="E3490">
        <v>52331</v>
      </c>
      <c r="F3490" t="s">
        <v>75</v>
      </c>
      <c r="G3490" t="s">
        <v>78</v>
      </c>
      <c r="H3490" t="s">
        <v>76</v>
      </c>
      <c r="I3490">
        <v>1754</v>
      </c>
      <c r="J3490">
        <v>2020</v>
      </c>
      <c r="K3490" t="s">
        <v>77</v>
      </c>
      <c r="L3490" s="2">
        <v>43937.425000000003</v>
      </c>
      <c r="M3490">
        <v>59</v>
      </c>
      <c r="N3490" t="s">
        <v>87</v>
      </c>
      <c r="T3490">
        <v>60000</v>
      </c>
      <c r="U3490">
        <v>60000</v>
      </c>
      <c r="V3490">
        <v>60000</v>
      </c>
      <c r="W3490">
        <v>60000</v>
      </c>
      <c r="X3490">
        <v>0</v>
      </c>
      <c r="AA3490" s="2">
        <v>44272.555486111109</v>
      </c>
    </row>
    <row r="3491" spans="1:27" hidden="1" x14ac:dyDescent="0.25">
      <c r="A3491" t="s">
        <v>4426</v>
      </c>
      <c r="B3491">
        <v>4291</v>
      </c>
      <c r="C3491" t="s">
        <v>73</v>
      </c>
      <c r="D3491" t="s">
        <v>74</v>
      </c>
      <c r="E3491">
        <v>52332</v>
      </c>
      <c r="F3491" t="s">
        <v>75</v>
      </c>
      <c r="G3491" t="s">
        <v>78</v>
      </c>
      <c r="H3491" t="s">
        <v>76</v>
      </c>
      <c r="I3491">
        <v>1754</v>
      </c>
      <c r="J3491">
        <v>2020</v>
      </c>
      <c r="K3491" t="s">
        <v>77</v>
      </c>
      <c r="L3491" s="2">
        <v>43937.425694444442</v>
      </c>
      <c r="M3491">
        <v>39</v>
      </c>
      <c r="N3491" t="s">
        <v>87</v>
      </c>
      <c r="T3491">
        <v>60000</v>
      </c>
      <c r="U3491">
        <v>60000</v>
      </c>
      <c r="V3491">
        <v>60000</v>
      </c>
      <c r="W3491">
        <v>60000</v>
      </c>
      <c r="X3491">
        <v>0</v>
      </c>
      <c r="AA3491" s="2">
        <v>44272.555486111109</v>
      </c>
    </row>
    <row r="3492" spans="1:27" hidden="1" x14ac:dyDescent="0.25">
      <c r="A3492" t="s">
        <v>4426</v>
      </c>
      <c r="B3492">
        <v>4291</v>
      </c>
      <c r="C3492" t="s">
        <v>73</v>
      </c>
      <c r="D3492" t="s">
        <v>74</v>
      </c>
      <c r="E3492">
        <v>52333</v>
      </c>
      <c r="F3492" t="s">
        <v>75</v>
      </c>
      <c r="G3492" t="s">
        <v>78</v>
      </c>
      <c r="H3492" t="s">
        <v>76</v>
      </c>
      <c r="I3492">
        <v>1754</v>
      </c>
      <c r="J3492">
        <v>2020</v>
      </c>
      <c r="K3492" t="s">
        <v>77</v>
      </c>
      <c r="L3492" s="2">
        <v>43937.426388888889</v>
      </c>
      <c r="M3492">
        <v>42</v>
      </c>
      <c r="N3492" t="s">
        <v>87</v>
      </c>
      <c r="T3492">
        <v>80000</v>
      </c>
      <c r="U3492">
        <v>80000</v>
      </c>
      <c r="V3492">
        <v>80000</v>
      </c>
      <c r="W3492">
        <v>80000</v>
      </c>
      <c r="X3492">
        <v>0</v>
      </c>
      <c r="AA3492" s="2">
        <v>44272.555486111109</v>
      </c>
    </row>
    <row r="3493" spans="1:27" hidden="1" x14ac:dyDescent="0.25">
      <c r="A3493" t="s">
        <v>4426</v>
      </c>
      <c r="B3493">
        <v>4291</v>
      </c>
      <c r="C3493" t="s">
        <v>73</v>
      </c>
      <c r="D3493" t="s">
        <v>74</v>
      </c>
      <c r="E3493">
        <v>52334</v>
      </c>
      <c r="F3493" t="s">
        <v>75</v>
      </c>
      <c r="G3493" t="s">
        <v>78</v>
      </c>
      <c r="H3493" t="s">
        <v>76</v>
      </c>
      <c r="I3493">
        <v>1754</v>
      </c>
      <c r="J3493">
        <v>2020</v>
      </c>
      <c r="K3493" t="s">
        <v>77</v>
      </c>
      <c r="L3493" s="2">
        <v>43937.427777777775</v>
      </c>
      <c r="M3493">
        <v>42</v>
      </c>
      <c r="N3493" t="s">
        <v>87</v>
      </c>
      <c r="T3493">
        <v>100000</v>
      </c>
      <c r="U3493">
        <v>100000</v>
      </c>
      <c r="V3493">
        <v>100000</v>
      </c>
      <c r="W3493">
        <v>100000</v>
      </c>
      <c r="X3493">
        <v>0</v>
      </c>
      <c r="AA3493" s="2">
        <v>44272.555486111109</v>
      </c>
    </row>
    <row r="3494" spans="1:27" hidden="1" x14ac:dyDescent="0.25">
      <c r="A3494" t="s">
        <v>4426</v>
      </c>
      <c r="B3494">
        <v>4291</v>
      </c>
      <c r="C3494" t="s">
        <v>73</v>
      </c>
      <c r="D3494" t="s">
        <v>74</v>
      </c>
      <c r="E3494">
        <v>52336</v>
      </c>
      <c r="F3494" t="s">
        <v>75</v>
      </c>
      <c r="G3494" t="s">
        <v>78</v>
      </c>
      <c r="H3494" t="s">
        <v>76</v>
      </c>
      <c r="I3494">
        <v>1754</v>
      </c>
      <c r="J3494">
        <v>2020</v>
      </c>
      <c r="K3494" t="s">
        <v>77</v>
      </c>
      <c r="L3494" s="2">
        <v>43937.428472222222</v>
      </c>
      <c r="M3494">
        <v>60</v>
      </c>
      <c r="N3494" t="s">
        <v>87</v>
      </c>
      <c r="T3494">
        <v>150000</v>
      </c>
      <c r="U3494">
        <v>150000</v>
      </c>
      <c r="V3494">
        <v>150000</v>
      </c>
      <c r="W3494">
        <v>150000</v>
      </c>
      <c r="X3494">
        <v>0</v>
      </c>
      <c r="AA3494" s="2">
        <v>44272.555486111109</v>
      </c>
    </row>
    <row r="3495" spans="1:27" hidden="1" x14ac:dyDescent="0.25">
      <c r="A3495" t="s">
        <v>4426</v>
      </c>
      <c r="B3495">
        <v>4291</v>
      </c>
      <c r="C3495" t="s">
        <v>73</v>
      </c>
      <c r="D3495" t="s">
        <v>74</v>
      </c>
      <c r="E3495">
        <v>52337</v>
      </c>
      <c r="F3495" t="s">
        <v>75</v>
      </c>
      <c r="G3495" t="s">
        <v>78</v>
      </c>
      <c r="H3495" t="s">
        <v>76</v>
      </c>
      <c r="I3495">
        <v>1754</v>
      </c>
      <c r="J3495">
        <v>2020</v>
      </c>
      <c r="K3495" t="s">
        <v>77</v>
      </c>
      <c r="L3495" s="2">
        <v>43937.429166666669</v>
      </c>
      <c r="M3495">
        <v>60</v>
      </c>
      <c r="N3495" t="s">
        <v>87</v>
      </c>
      <c r="T3495">
        <v>100000</v>
      </c>
      <c r="U3495">
        <v>100000</v>
      </c>
      <c r="V3495">
        <v>100000</v>
      </c>
      <c r="W3495">
        <v>100000</v>
      </c>
      <c r="X3495">
        <v>0</v>
      </c>
      <c r="AA3495" s="2">
        <v>44272.555486111109</v>
      </c>
    </row>
    <row r="3496" spans="1:27" hidden="1" x14ac:dyDescent="0.25">
      <c r="A3496" t="s">
        <v>4426</v>
      </c>
      <c r="B3496">
        <v>4291</v>
      </c>
      <c r="C3496" t="s">
        <v>73</v>
      </c>
      <c r="D3496" t="s">
        <v>74</v>
      </c>
      <c r="E3496">
        <v>52339</v>
      </c>
      <c r="F3496" t="s">
        <v>75</v>
      </c>
      <c r="G3496" t="s">
        <v>78</v>
      </c>
      <c r="H3496" t="s">
        <v>76</v>
      </c>
      <c r="I3496">
        <v>1754</v>
      </c>
      <c r="J3496">
        <v>2020</v>
      </c>
      <c r="K3496" t="s">
        <v>77</v>
      </c>
      <c r="L3496" s="2">
        <v>43937.430555555555</v>
      </c>
      <c r="M3496">
        <v>60</v>
      </c>
      <c r="N3496" t="s">
        <v>87</v>
      </c>
      <c r="T3496">
        <v>60000</v>
      </c>
      <c r="U3496">
        <v>60000</v>
      </c>
      <c r="V3496">
        <v>60000</v>
      </c>
      <c r="W3496">
        <v>60000</v>
      </c>
      <c r="X3496">
        <v>0</v>
      </c>
      <c r="AA3496" s="2">
        <v>44272.555486111109</v>
      </c>
    </row>
    <row r="3497" spans="1:27" hidden="1" x14ac:dyDescent="0.25">
      <c r="A3497" t="s">
        <v>4426</v>
      </c>
      <c r="B3497">
        <v>4291</v>
      </c>
      <c r="C3497" t="s">
        <v>73</v>
      </c>
      <c r="D3497" t="s">
        <v>74</v>
      </c>
      <c r="E3497">
        <v>52340</v>
      </c>
      <c r="F3497" t="s">
        <v>75</v>
      </c>
      <c r="G3497" t="s">
        <v>78</v>
      </c>
      <c r="H3497" t="s">
        <v>76</v>
      </c>
      <c r="I3497">
        <v>1754</v>
      </c>
      <c r="J3497">
        <v>2020</v>
      </c>
      <c r="K3497" t="s">
        <v>77</v>
      </c>
      <c r="L3497" s="2">
        <v>43937.431250000001</v>
      </c>
      <c r="M3497">
        <v>60</v>
      </c>
      <c r="N3497" t="s">
        <v>87</v>
      </c>
      <c r="T3497">
        <v>60000</v>
      </c>
      <c r="U3497">
        <v>60000</v>
      </c>
      <c r="V3497">
        <v>60000</v>
      </c>
      <c r="W3497">
        <v>60000</v>
      </c>
      <c r="X3497">
        <v>0</v>
      </c>
      <c r="AA3497" s="2">
        <v>44272.555486111109</v>
      </c>
    </row>
    <row r="3498" spans="1:27" hidden="1" x14ac:dyDescent="0.25">
      <c r="A3498" t="s">
        <v>4426</v>
      </c>
      <c r="B3498">
        <v>4291</v>
      </c>
      <c r="C3498" t="s">
        <v>73</v>
      </c>
      <c r="D3498" t="s">
        <v>74</v>
      </c>
      <c r="E3498">
        <v>52341</v>
      </c>
      <c r="F3498" t="s">
        <v>75</v>
      </c>
      <c r="G3498" t="s">
        <v>78</v>
      </c>
      <c r="H3498" t="s">
        <v>76</v>
      </c>
      <c r="I3498">
        <v>1754</v>
      </c>
      <c r="J3498">
        <v>2020</v>
      </c>
      <c r="K3498" t="s">
        <v>77</v>
      </c>
      <c r="L3498" s="2">
        <v>43937.431944444441</v>
      </c>
      <c r="M3498">
        <v>11</v>
      </c>
      <c r="N3498" t="s">
        <v>87</v>
      </c>
      <c r="T3498">
        <v>60000</v>
      </c>
      <c r="U3498">
        <v>60000</v>
      </c>
      <c r="V3498">
        <v>60000</v>
      </c>
      <c r="W3498">
        <v>60000</v>
      </c>
      <c r="X3498">
        <v>0</v>
      </c>
      <c r="AA3498" s="2">
        <v>44272.555486111109</v>
      </c>
    </row>
    <row r="3499" spans="1:27" hidden="1" x14ac:dyDescent="0.25">
      <c r="A3499" t="s">
        <v>4426</v>
      </c>
      <c r="B3499">
        <v>4291</v>
      </c>
      <c r="C3499" t="s">
        <v>73</v>
      </c>
      <c r="D3499" t="s">
        <v>74</v>
      </c>
      <c r="E3499">
        <v>52343</v>
      </c>
      <c r="F3499" t="s">
        <v>75</v>
      </c>
      <c r="G3499" t="s">
        <v>78</v>
      </c>
      <c r="H3499" t="s">
        <v>76</v>
      </c>
      <c r="I3499">
        <v>1754</v>
      </c>
      <c r="J3499">
        <v>2020</v>
      </c>
      <c r="K3499" t="s">
        <v>77</v>
      </c>
      <c r="L3499" s="2">
        <v>43937.433333333334</v>
      </c>
      <c r="M3499">
        <v>46</v>
      </c>
      <c r="N3499" t="s">
        <v>87</v>
      </c>
      <c r="T3499">
        <v>60000</v>
      </c>
      <c r="U3499">
        <v>60000</v>
      </c>
      <c r="V3499">
        <v>60000</v>
      </c>
      <c r="W3499">
        <v>60000</v>
      </c>
      <c r="X3499">
        <v>0</v>
      </c>
      <c r="AA3499" s="2">
        <v>44272.555486111109</v>
      </c>
    </row>
    <row r="3500" spans="1:27" hidden="1" x14ac:dyDescent="0.25">
      <c r="A3500" t="s">
        <v>4426</v>
      </c>
      <c r="B3500">
        <v>4291</v>
      </c>
      <c r="C3500" t="s">
        <v>73</v>
      </c>
      <c r="D3500" t="s">
        <v>74</v>
      </c>
      <c r="E3500">
        <v>52344</v>
      </c>
      <c r="F3500" t="s">
        <v>75</v>
      </c>
      <c r="G3500" t="s">
        <v>78</v>
      </c>
      <c r="H3500" t="s">
        <v>76</v>
      </c>
      <c r="I3500">
        <v>1754</v>
      </c>
      <c r="J3500">
        <v>2020</v>
      </c>
      <c r="K3500" t="s">
        <v>77</v>
      </c>
      <c r="L3500" s="2">
        <v>43937.434027777781</v>
      </c>
      <c r="M3500">
        <v>46</v>
      </c>
      <c r="N3500" t="s">
        <v>87</v>
      </c>
      <c r="T3500">
        <v>100000</v>
      </c>
      <c r="U3500">
        <v>100000</v>
      </c>
      <c r="V3500">
        <v>100000</v>
      </c>
      <c r="W3500">
        <v>100000</v>
      </c>
      <c r="X3500">
        <v>0</v>
      </c>
      <c r="AA3500" s="2">
        <v>44272.555486111109</v>
      </c>
    </row>
    <row r="3501" spans="1:27" hidden="1" x14ac:dyDescent="0.25">
      <c r="A3501" t="s">
        <v>4426</v>
      </c>
      <c r="B3501">
        <v>4291</v>
      </c>
      <c r="C3501" t="s">
        <v>73</v>
      </c>
      <c r="D3501" t="s">
        <v>74</v>
      </c>
      <c r="E3501">
        <v>52346</v>
      </c>
      <c r="F3501" t="s">
        <v>75</v>
      </c>
      <c r="G3501" t="s">
        <v>78</v>
      </c>
      <c r="H3501" t="s">
        <v>76</v>
      </c>
      <c r="I3501">
        <v>1754</v>
      </c>
      <c r="J3501">
        <v>2020</v>
      </c>
      <c r="K3501" t="s">
        <v>77</v>
      </c>
      <c r="L3501" s="2">
        <v>43937.435416666667</v>
      </c>
      <c r="M3501">
        <v>11</v>
      </c>
      <c r="N3501" t="s">
        <v>87</v>
      </c>
      <c r="T3501">
        <v>100000</v>
      </c>
      <c r="U3501">
        <v>100000</v>
      </c>
      <c r="V3501">
        <v>100000</v>
      </c>
      <c r="W3501">
        <v>100000</v>
      </c>
      <c r="X3501">
        <v>0</v>
      </c>
      <c r="AA3501" s="2">
        <v>44272.555486111109</v>
      </c>
    </row>
    <row r="3502" spans="1:27" hidden="1" x14ac:dyDescent="0.25">
      <c r="A3502" t="s">
        <v>4426</v>
      </c>
      <c r="B3502">
        <v>4291</v>
      </c>
      <c r="C3502" t="s">
        <v>73</v>
      </c>
      <c r="D3502" t="s">
        <v>74</v>
      </c>
      <c r="E3502">
        <v>52347</v>
      </c>
      <c r="F3502" t="s">
        <v>75</v>
      </c>
      <c r="G3502" t="s">
        <v>78</v>
      </c>
      <c r="H3502" t="s">
        <v>76</v>
      </c>
      <c r="I3502">
        <v>1754</v>
      </c>
      <c r="J3502">
        <v>2020</v>
      </c>
      <c r="K3502" t="s">
        <v>77</v>
      </c>
      <c r="L3502" s="2">
        <v>43937.436805555553</v>
      </c>
      <c r="M3502">
        <v>11</v>
      </c>
      <c r="N3502" t="s">
        <v>87</v>
      </c>
      <c r="T3502">
        <v>100000</v>
      </c>
      <c r="U3502">
        <v>100000</v>
      </c>
      <c r="V3502">
        <v>100000</v>
      </c>
      <c r="W3502">
        <v>100000</v>
      </c>
      <c r="X3502">
        <v>0</v>
      </c>
      <c r="AA3502" s="2">
        <v>44272.555486111109</v>
      </c>
    </row>
    <row r="3503" spans="1:27" hidden="1" x14ac:dyDescent="0.25">
      <c r="A3503" t="s">
        <v>4426</v>
      </c>
      <c r="B3503">
        <v>4291</v>
      </c>
      <c r="C3503" t="s">
        <v>73</v>
      </c>
      <c r="D3503" t="s">
        <v>74</v>
      </c>
      <c r="E3503">
        <v>52401</v>
      </c>
      <c r="F3503" t="s">
        <v>75</v>
      </c>
      <c r="G3503" t="s">
        <v>78</v>
      </c>
      <c r="H3503" t="s">
        <v>76</v>
      </c>
      <c r="I3503">
        <v>1754</v>
      </c>
      <c r="J3503">
        <v>2020</v>
      </c>
      <c r="K3503" t="s">
        <v>77</v>
      </c>
      <c r="L3503" s="2">
        <v>43937.609027777777</v>
      </c>
      <c r="M3503">
        <v>48</v>
      </c>
      <c r="N3503" t="s">
        <v>87</v>
      </c>
      <c r="T3503">
        <v>200000</v>
      </c>
      <c r="U3503">
        <v>200000</v>
      </c>
      <c r="V3503">
        <v>200000</v>
      </c>
      <c r="W3503">
        <v>200000</v>
      </c>
      <c r="X3503">
        <v>0</v>
      </c>
      <c r="AA3503" s="2">
        <v>44272.555486111109</v>
      </c>
    </row>
    <row r="3504" spans="1:27" hidden="1" x14ac:dyDescent="0.25">
      <c r="A3504" t="s">
        <v>4426</v>
      </c>
      <c r="B3504">
        <v>4291</v>
      </c>
      <c r="C3504" t="s">
        <v>73</v>
      </c>
      <c r="D3504" t="s">
        <v>74</v>
      </c>
      <c r="E3504">
        <v>52474</v>
      </c>
      <c r="F3504" t="s">
        <v>75</v>
      </c>
      <c r="G3504" t="s">
        <v>78</v>
      </c>
      <c r="H3504" t="s">
        <v>76</v>
      </c>
      <c r="I3504">
        <v>1754</v>
      </c>
      <c r="J3504">
        <v>2020</v>
      </c>
      <c r="K3504" t="s">
        <v>77</v>
      </c>
      <c r="L3504" s="2">
        <v>43937.723611111112</v>
      </c>
      <c r="M3504">
        <v>1583</v>
      </c>
      <c r="N3504" t="s">
        <v>87</v>
      </c>
      <c r="T3504">
        <v>99204</v>
      </c>
      <c r="U3504">
        <v>99204</v>
      </c>
      <c r="V3504">
        <v>99204</v>
      </c>
      <c r="W3504">
        <v>99204</v>
      </c>
      <c r="X3504">
        <v>0</v>
      </c>
      <c r="AA3504" s="2">
        <v>44272.555486111109</v>
      </c>
    </row>
    <row r="3505" spans="1:27" hidden="1" x14ac:dyDescent="0.25">
      <c r="A3505" t="s">
        <v>4426</v>
      </c>
      <c r="B3505">
        <v>4291</v>
      </c>
      <c r="C3505" t="s">
        <v>73</v>
      </c>
      <c r="D3505" t="s">
        <v>74</v>
      </c>
      <c r="E3505">
        <v>59339</v>
      </c>
      <c r="F3505" t="s">
        <v>75</v>
      </c>
      <c r="G3505" t="s">
        <v>78</v>
      </c>
      <c r="H3505" t="s">
        <v>343</v>
      </c>
      <c r="I3505">
        <v>2105</v>
      </c>
      <c r="J3505">
        <v>2020</v>
      </c>
      <c r="K3505" t="s">
        <v>77</v>
      </c>
      <c r="L3505" s="2">
        <v>44166.795138888891</v>
      </c>
      <c r="M3505">
        <v>2101</v>
      </c>
      <c r="N3505" t="s">
        <v>87</v>
      </c>
      <c r="T3505">
        <v>55000</v>
      </c>
      <c r="U3505">
        <v>55000</v>
      </c>
      <c r="V3505">
        <v>55000</v>
      </c>
      <c r="W3505">
        <v>55000</v>
      </c>
      <c r="X3505">
        <v>0</v>
      </c>
      <c r="AA3505" s="2">
        <v>44272.555486111109</v>
      </c>
    </row>
    <row r="3506" spans="1:27" hidden="1" x14ac:dyDescent="0.25">
      <c r="A3506" t="s">
        <v>4426</v>
      </c>
      <c r="B3506">
        <v>4291</v>
      </c>
      <c r="C3506" t="s">
        <v>73</v>
      </c>
      <c r="D3506" t="s">
        <v>74</v>
      </c>
      <c r="E3506">
        <v>58712</v>
      </c>
      <c r="F3506" t="s">
        <v>75</v>
      </c>
      <c r="G3506" t="s">
        <v>78</v>
      </c>
      <c r="H3506" t="s">
        <v>343</v>
      </c>
      <c r="I3506">
        <v>2108</v>
      </c>
      <c r="J3506">
        <v>2020</v>
      </c>
      <c r="K3506" t="s">
        <v>77</v>
      </c>
      <c r="L3506" s="2">
        <v>44158.603472222225</v>
      </c>
      <c r="M3506">
        <v>2061</v>
      </c>
      <c r="N3506" t="s">
        <v>87</v>
      </c>
      <c r="T3506">
        <v>60000</v>
      </c>
      <c r="U3506">
        <v>60000</v>
      </c>
      <c r="V3506">
        <v>60000</v>
      </c>
      <c r="W3506">
        <v>60000</v>
      </c>
      <c r="X3506">
        <v>0</v>
      </c>
      <c r="AA3506" s="2">
        <v>44272.555486111109</v>
      </c>
    </row>
    <row r="3507" spans="1:27" hidden="1" x14ac:dyDescent="0.25">
      <c r="A3507" t="s">
        <v>4426</v>
      </c>
      <c r="B3507">
        <v>4291</v>
      </c>
      <c r="C3507" t="s">
        <v>73</v>
      </c>
      <c r="D3507" t="s">
        <v>74</v>
      </c>
      <c r="E3507">
        <v>58713</v>
      </c>
      <c r="F3507" t="s">
        <v>75</v>
      </c>
      <c r="G3507" t="s">
        <v>78</v>
      </c>
      <c r="H3507" t="s">
        <v>343</v>
      </c>
      <c r="I3507">
        <v>2108</v>
      </c>
      <c r="J3507">
        <v>2020</v>
      </c>
      <c r="K3507" t="s">
        <v>77</v>
      </c>
      <c r="L3507" s="2">
        <v>44158.604861111111</v>
      </c>
      <c r="M3507">
        <v>2061</v>
      </c>
      <c r="N3507" t="s">
        <v>87</v>
      </c>
      <c r="T3507">
        <v>106385.66</v>
      </c>
      <c r="U3507">
        <v>106385.66</v>
      </c>
      <c r="V3507">
        <v>106385.66</v>
      </c>
      <c r="W3507">
        <v>106385.66</v>
      </c>
      <c r="X3507">
        <v>0</v>
      </c>
      <c r="AA3507" s="2">
        <v>44272.555486111109</v>
      </c>
    </row>
    <row r="3508" spans="1:27" hidden="1" x14ac:dyDescent="0.25">
      <c r="A3508" t="s">
        <v>4426</v>
      </c>
      <c r="B3508">
        <v>4291</v>
      </c>
      <c r="C3508" t="s">
        <v>73</v>
      </c>
      <c r="D3508" t="s">
        <v>74</v>
      </c>
      <c r="E3508">
        <v>59017</v>
      </c>
      <c r="F3508" t="s">
        <v>75</v>
      </c>
      <c r="G3508" t="s">
        <v>78</v>
      </c>
      <c r="H3508" t="s">
        <v>343</v>
      </c>
      <c r="I3508">
        <v>2108</v>
      </c>
      <c r="J3508">
        <v>2020</v>
      </c>
      <c r="K3508" t="s">
        <v>77</v>
      </c>
      <c r="L3508" s="2">
        <v>44161.729166666664</v>
      </c>
      <c r="M3508">
        <v>2061</v>
      </c>
      <c r="N3508" t="s">
        <v>87</v>
      </c>
      <c r="T3508">
        <v>100000</v>
      </c>
      <c r="U3508">
        <v>100000</v>
      </c>
      <c r="V3508">
        <v>100000</v>
      </c>
      <c r="W3508">
        <v>100000</v>
      </c>
      <c r="X3508">
        <v>0</v>
      </c>
      <c r="AA3508" s="2">
        <v>44272.555486111109</v>
      </c>
    </row>
    <row r="3509" spans="1:27" hidden="1" x14ac:dyDescent="0.25">
      <c r="A3509" t="s">
        <v>4426</v>
      </c>
      <c r="B3509">
        <v>4291</v>
      </c>
      <c r="C3509" t="s">
        <v>73</v>
      </c>
      <c r="D3509" t="s">
        <v>74</v>
      </c>
      <c r="E3509">
        <v>56132</v>
      </c>
      <c r="F3509" t="s">
        <v>75</v>
      </c>
      <c r="G3509" t="s">
        <v>78</v>
      </c>
      <c r="H3509" t="s">
        <v>343</v>
      </c>
      <c r="I3509">
        <v>2109</v>
      </c>
      <c r="J3509">
        <v>2020</v>
      </c>
      <c r="K3509" t="s">
        <v>77</v>
      </c>
      <c r="L3509" s="2">
        <v>44076.472222222219</v>
      </c>
      <c r="M3509">
        <v>1921</v>
      </c>
      <c r="N3509" t="s">
        <v>87</v>
      </c>
      <c r="T3509">
        <v>100000</v>
      </c>
      <c r="U3509">
        <v>100000</v>
      </c>
      <c r="V3509">
        <v>100000</v>
      </c>
      <c r="W3509">
        <v>100000</v>
      </c>
      <c r="X3509">
        <v>0</v>
      </c>
      <c r="AA3509" s="2">
        <v>44272.555486111109</v>
      </c>
    </row>
    <row r="3510" spans="1:27" hidden="1" x14ac:dyDescent="0.25">
      <c r="A3510" t="s">
        <v>4426</v>
      </c>
      <c r="B3510">
        <v>4291</v>
      </c>
      <c r="C3510" t="s">
        <v>73</v>
      </c>
      <c r="D3510" t="s">
        <v>74</v>
      </c>
      <c r="E3510">
        <v>56137</v>
      </c>
      <c r="F3510" t="s">
        <v>75</v>
      </c>
      <c r="G3510" t="s">
        <v>78</v>
      </c>
      <c r="H3510" t="s">
        <v>343</v>
      </c>
      <c r="I3510">
        <v>2109</v>
      </c>
      <c r="J3510">
        <v>2020</v>
      </c>
      <c r="K3510" t="s">
        <v>77</v>
      </c>
      <c r="L3510" s="2">
        <v>44076.486111111109</v>
      </c>
      <c r="M3510">
        <v>1921</v>
      </c>
      <c r="N3510" t="s">
        <v>87</v>
      </c>
      <c r="T3510">
        <v>290000</v>
      </c>
      <c r="U3510">
        <v>290000</v>
      </c>
      <c r="V3510">
        <v>290000</v>
      </c>
      <c r="W3510">
        <v>290000</v>
      </c>
      <c r="X3510">
        <v>0</v>
      </c>
      <c r="AA3510" s="2">
        <v>44272.555486111109</v>
      </c>
    </row>
    <row r="3511" spans="1:27" hidden="1" x14ac:dyDescent="0.25">
      <c r="A3511" t="s">
        <v>4426</v>
      </c>
      <c r="B3511">
        <v>1251</v>
      </c>
      <c r="C3511" t="s">
        <v>409</v>
      </c>
      <c r="D3511" t="s">
        <v>410</v>
      </c>
      <c r="E3511">
        <v>56403</v>
      </c>
      <c r="F3511" t="s">
        <v>176</v>
      </c>
      <c r="G3511" t="s">
        <v>78</v>
      </c>
      <c r="H3511" t="s">
        <v>343</v>
      </c>
      <c r="I3511">
        <v>2110</v>
      </c>
      <c r="J3511">
        <v>2020</v>
      </c>
      <c r="K3511" t="s">
        <v>77</v>
      </c>
      <c r="L3511" s="2">
        <v>44089.661111111112</v>
      </c>
      <c r="M3511">
        <v>2556</v>
      </c>
      <c r="N3511" t="s">
        <v>128</v>
      </c>
      <c r="O3511" t="s">
        <v>87</v>
      </c>
      <c r="P3511" t="s">
        <v>9352</v>
      </c>
      <c r="Q3511">
        <v>75</v>
      </c>
      <c r="R3511" t="s">
        <v>8942</v>
      </c>
      <c r="S3511" s="2">
        <v>44216.902083333334</v>
      </c>
      <c r="T3511">
        <v>25000</v>
      </c>
      <c r="U3511">
        <v>25000</v>
      </c>
      <c r="V3511">
        <v>25000</v>
      </c>
      <c r="W3511">
        <v>0</v>
      </c>
      <c r="X3511">
        <v>0</v>
      </c>
      <c r="Y3511" t="s">
        <v>9024</v>
      </c>
      <c r="Z3511" t="s">
        <v>8944</v>
      </c>
      <c r="AA3511" s="2">
        <v>44272.555486111109</v>
      </c>
    </row>
    <row r="3512" spans="1:27" hidden="1" x14ac:dyDescent="0.25">
      <c r="A3512" t="s">
        <v>4426</v>
      </c>
      <c r="B3512">
        <v>4291</v>
      </c>
      <c r="C3512" t="s">
        <v>73</v>
      </c>
      <c r="D3512" t="s">
        <v>74</v>
      </c>
      <c r="E3512">
        <v>59340</v>
      </c>
      <c r="F3512" t="s">
        <v>75</v>
      </c>
      <c r="G3512" t="s">
        <v>78</v>
      </c>
      <c r="H3512" t="s">
        <v>343</v>
      </c>
      <c r="I3512">
        <v>2111</v>
      </c>
      <c r="J3512">
        <v>2020</v>
      </c>
      <c r="K3512" t="s">
        <v>77</v>
      </c>
      <c r="L3512" s="2">
        <v>44166.796527777777</v>
      </c>
      <c r="M3512">
        <v>2101</v>
      </c>
      <c r="N3512" t="s">
        <v>87</v>
      </c>
      <c r="T3512">
        <v>200000</v>
      </c>
      <c r="U3512">
        <v>200000</v>
      </c>
      <c r="V3512">
        <v>200000</v>
      </c>
      <c r="W3512">
        <v>200000</v>
      </c>
      <c r="X3512">
        <v>0</v>
      </c>
      <c r="AA3512" s="2">
        <v>44272.555486111109</v>
      </c>
    </row>
    <row r="3513" spans="1:27" hidden="1" x14ac:dyDescent="0.25">
      <c r="A3513" t="s">
        <v>4426</v>
      </c>
      <c r="B3513">
        <v>2301</v>
      </c>
      <c r="C3513" t="s">
        <v>7476</v>
      </c>
      <c r="D3513" t="s">
        <v>947</v>
      </c>
      <c r="E3513">
        <v>37908</v>
      </c>
      <c r="F3513" t="s">
        <v>176</v>
      </c>
      <c r="G3513" t="s">
        <v>8955</v>
      </c>
      <c r="H3513" t="s">
        <v>77</v>
      </c>
      <c r="I3513">
        <v>587</v>
      </c>
      <c r="J3513">
        <v>2020</v>
      </c>
      <c r="K3513" t="s">
        <v>77</v>
      </c>
      <c r="L3513" s="2">
        <v>43871.635416666664</v>
      </c>
      <c r="M3513">
        <v>1579</v>
      </c>
      <c r="N3513" t="s">
        <v>128</v>
      </c>
      <c r="O3513" t="s">
        <v>87</v>
      </c>
      <c r="Q3513">
        <v>123</v>
      </c>
      <c r="R3513" t="s">
        <v>8997</v>
      </c>
      <c r="S3513" s="2">
        <v>44011.647916666669</v>
      </c>
      <c r="T3513">
        <v>700000</v>
      </c>
      <c r="U3513">
        <v>700000</v>
      </c>
      <c r="V3513">
        <v>0</v>
      </c>
      <c r="W3513">
        <v>0</v>
      </c>
      <c r="X3513">
        <v>0</v>
      </c>
      <c r="AA3513" s="2">
        <v>44272.555486111109</v>
      </c>
    </row>
    <row r="3514" spans="1:27" hidden="1" x14ac:dyDescent="0.25">
      <c r="A3514" t="s">
        <v>4426</v>
      </c>
      <c r="B3514">
        <v>4291</v>
      </c>
      <c r="C3514" t="s">
        <v>73</v>
      </c>
      <c r="D3514" t="s">
        <v>74</v>
      </c>
      <c r="E3514">
        <v>40339</v>
      </c>
      <c r="F3514" t="s">
        <v>75</v>
      </c>
      <c r="G3514" t="s">
        <v>78</v>
      </c>
      <c r="H3514" t="s">
        <v>77</v>
      </c>
      <c r="I3514">
        <v>762</v>
      </c>
      <c r="J3514">
        <v>2020</v>
      </c>
      <c r="K3514" t="s">
        <v>77</v>
      </c>
      <c r="L3514" s="2">
        <v>43888.620833333334</v>
      </c>
      <c r="M3514">
        <v>60</v>
      </c>
      <c r="N3514" t="s">
        <v>87</v>
      </c>
      <c r="T3514">
        <v>100000</v>
      </c>
      <c r="U3514">
        <v>100000</v>
      </c>
      <c r="V3514">
        <v>100000</v>
      </c>
      <c r="W3514">
        <v>100000</v>
      </c>
      <c r="X3514">
        <v>0</v>
      </c>
      <c r="AA3514" s="2">
        <v>44272.555486111109</v>
      </c>
    </row>
    <row r="3515" spans="1:27" hidden="1" x14ac:dyDescent="0.25">
      <c r="A3515" t="s">
        <v>4426</v>
      </c>
      <c r="B3515">
        <v>4291</v>
      </c>
      <c r="C3515" t="s">
        <v>73</v>
      </c>
      <c r="D3515" t="s">
        <v>74</v>
      </c>
      <c r="E3515">
        <v>46186</v>
      </c>
      <c r="F3515" t="s">
        <v>75</v>
      </c>
      <c r="G3515" t="s">
        <v>78</v>
      </c>
      <c r="H3515" t="s">
        <v>77</v>
      </c>
      <c r="I3515">
        <v>762</v>
      </c>
      <c r="J3515">
        <v>2020</v>
      </c>
      <c r="K3515" t="s">
        <v>77</v>
      </c>
      <c r="L3515" s="2">
        <v>43903.518055555556</v>
      </c>
      <c r="M3515">
        <v>19</v>
      </c>
      <c r="N3515" t="s">
        <v>87</v>
      </c>
      <c r="T3515">
        <v>60000</v>
      </c>
      <c r="U3515">
        <v>60000</v>
      </c>
      <c r="V3515">
        <v>60000</v>
      </c>
      <c r="W3515">
        <v>60000</v>
      </c>
      <c r="X3515">
        <v>0</v>
      </c>
      <c r="AA3515" s="2">
        <v>44272.555486111109</v>
      </c>
    </row>
    <row r="3516" spans="1:27" hidden="1" x14ac:dyDescent="0.25">
      <c r="A3516" t="s">
        <v>4426</v>
      </c>
      <c r="B3516">
        <v>4291</v>
      </c>
      <c r="C3516" t="s">
        <v>73</v>
      </c>
      <c r="D3516" t="s">
        <v>74</v>
      </c>
      <c r="E3516">
        <v>46362</v>
      </c>
      <c r="F3516" t="s">
        <v>75</v>
      </c>
      <c r="G3516" t="s">
        <v>78</v>
      </c>
      <c r="H3516" t="s">
        <v>77</v>
      </c>
      <c r="I3516">
        <v>762</v>
      </c>
      <c r="J3516">
        <v>2020</v>
      </c>
      <c r="K3516" t="s">
        <v>77</v>
      </c>
      <c r="L3516" s="2">
        <v>43903.615972222222</v>
      </c>
      <c r="M3516">
        <v>60</v>
      </c>
      <c r="N3516" t="s">
        <v>87</v>
      </c>
      <c r="T3516">
        <v>100000</v>
      </c>
      <c r="U3516">
        <v>100000</v>
      </c>
      <c r="V3516">
        <v>100000</v>
      </c>
      <c r="W3516">
        <v>100000</v>
      </c>
      <c r="X3516">
        <v>0</v>
      </c>
      <c r="AA3516" s="2">
        <v>44272.555486111109</v>
      </c>
    </row>
    <row r="3517" spans="1:27" hidden="1" x14ac:dyDescent="0.25">
      <c r="A3517" t="s">
        <v>4426</v>
      </c>
      <c r="B3517">
        <v>4291</v>
      </c>
      <c r="C3517" t="s">
        <v>73</v>
      </c>
      <c r="D3517" t="s">
        <v>74</v>
      </c>
      <c r="E3517">
        <v>46529</v>
      </c>
      <c r="F3517" t="s">
        <v>75</v>
      </c>
      <c r="G3517" t="s">
        <v>78</v>
      </c>
      <c r="H3517" t="s">
        <v>77</v>
      </c>
      <c r="I3517">
        <v>762</v>
      </c>
      <c r="J3517">
        <v>2020</v>
      </c>
      <c r="K3517" t="s">
        <v>77</v>
      </c>
      <c r="L3517" s="2">
        <v>43903.661805555559</v>
      </c>
      <c r="M3517">
        <v>19</v>
      </c>
      <c r="N3517" t="s">
        <v>87</v>
      </c>
      <c r="T3517">
        <v>60000</v>
      </c>
      <c r="U3517">
        <v>60000</v>
      </c>
      <c r="V3517">
        <v>60000</v>
      </c>
      <c r="W3517">
        <v>60000</v>
      </c>
      <c r="X3517">
        <v>0</v>
      </c>
      <c r="AA3517" s="2">
        <v>44272.555486111109</v>
      </c>
    </row>
    <row r="3518" spans="1:27" hidden="1" x14ac:dyDescent="0.25">
      <c r="A3518" t="s">
        <v>4426</v>
      </c>
      <c r="B3518">
        <v>4291</v>
      </c>
      <c r="C3518" t="s">
        <v>73</v>
      </c>
      <c r="D3518" t="s">
        <v>74</v>
      </c>
      <c r="E3518">
        <v>47620</v>
      </c>
      <c r="F3518" t="s">
        <v>75</v>
      </c>
      <c r="G3518" t="s">
        <v>78</v>
      </c>
      <c r="H3518" t="s">
        <v>77</v>
      </c>
      <c r="I3518">
        <v>762</v>
      </c>
      <c r="J3518">
        <v>2020</v>
      </c>
      <c r="K3518" t="s">
        <v>77</v>
      </c>
      <c r="L3518" s="2">
        <v>43906.549305555556</v>
      </c>
      <c r="M3518">
        <v>11</v>
      </c>
      <c r="N3518" t="s">
        <v>87</v>
      </c>
      <c r="T3518">
        <v>80000</v>
      </c>
      <c r="U3518">
        <v>80000</v>
      </c>
      <c r="V3518">
        <v>80000</v>
      </c>
      <c r="W3518">
        <v>80000</v>
      </c>
      <c r="X3518">
        <v>0</v>
      </c>
      <c r="AA3518" s="2">
        <v>44272.555486111109</v>
      </c>
    </row>
    <row r="3519" spans="1:27" hidden="1" x14ac:dyDescent="0.25">
      <c r="A3519" t="s">
        <v>4426</v>
      </c>
      <c r="B3519">
        <v>4291</v>
      </c>
      <c r="C3519" t="s">
        <v>73</v>
      </c>
      <c r="D3519" t="s">
        <v>74</v>
      </c>
      <c r="E3519">
        <v>48541</v>
      </c>
      <c r="F3519" t="s">
        <v>75</v>
      </c>
      <c r="G3519" t="s">
        <v>78</v>
      </c>
      <c r="H3519" t="s">
        <v>77</v>
      </c>
      <c r="I3519">
        <v>762</v>
      </c>
      <c r="J3519">
        <v>2020</v>
      </c>
      <c r="K3519" t="s">
        <v>77</v>
      </c>
      <c r="L3519" s="2">
        <v>43906.751388888886</v>
      </c>
      <c r="M3519">
        <v>19</v>
      </c>
      <c r="N3519" t="s">
        <v>87</v>
      </c>
      <c r="T3519">
        <v>60000</v>
      </c>
      <c r="U3519">
        <v>60000</v>
      </c>
      <c r="V3519">
        <v>60000</v>
      </c>
      <c r="W3519">
        <v>60000</v>
      </c>
      <c r="X3519">
        <v>0</v>
      </c>
      <c r="AA3519" s="2">
        <v>44272.555486111109</v>
      </c>
    </row>
    <row r="3520" spans="1:27" hidden="1" x14ac:dyDescent="0.25">
      <c r="A3520" t="s">
        <v>4426</v>
      </c>
      <c r="B3520">
        <v>4291</v>
      </c>
      <c r="C3520" t="s">
        <v>73</v>
      </c>
      <c r="D3520" t="s">
        <v>74</v>
      </c>
      <c r="E3520">
        <v>48542</v>
      </c>
      <c r="F3520" t="s">
        <v>75</v>
      </c>
      <c r="G3520" t="s">
        <v>78</v>
      </c>
      <c r="H3520" t="s">
        <v>77</v>
      </c>
      <c r="I3520">
        <v>762</v>
      </c>
      <c r="J3520">
        <v>2020</v>
      </c>
      <c r="K3520" t="s">
        <v>77</v>
      </c>
      <c r="L3520" s="2">
        <v>43906.751388888886</v>
      </c>
      <c r="M3520">
        <v>60</v>
      </c>
      <c r="N3520" t="s">
        <v>87</v>
      </c>
      <c r="T3520">
        <v>60000</v>
      </c>
      <c r="U3520">
        <v>60000</v>
      </c>
      <c r="V3520">
        <v>60000</v>
      </c>
      <c r="W3520">
        <v>60000</v>
      </c>
      <c r="X3520">
        <v>0</v>
      </c>
      <c r="AA3520" s="2">
        <v>44272.555486111109</v>
      </c>
    </row>
    <row r="3521" spans="1:27" hidden="1" x14ac:dyDescent="0.25">
      <c r="A3521" t="s">
        <v>4426</v>
      </c>
      <c r="B3521">
        <v>4291</v>
      </c>
      <c r="C3521" t="s">
        <v>73</v>
      </c>
      <c r="D3521" t="s">
        <v>74</v>
      </c>
      <c r="E3521">
        <v>48543</v>
      </c>
      <c r="F3521" t="s">
        <v>75</v>
      </c>
      <c r="G3521" t="s">
        <v>78</v>
      </c>
      <c r="H3521" t="s">
        <v>77</v>
      </c>
      <c r="I3521">
        <v>762</v>
      </c>
      <c r="J3521">
        <v>2020</v>
      </c>
      <c r="K3521" t="s">
        <v>77</v>
      </c>
      <c r="L3521" s="2">
        <v>43906.751388888886</v>
      </c>
      <c r="M3521">
        <v>11</v>
      </c>
      <c r="N3521" t="s">
        <v>87</v>
      </c>
      <c r="T3521">
        <v>60000</v>
      </c>
      <c r="U3521">
        <v>60000</v>
      </c>
      <c r="V3521">
        <v>60000</v>
      </c>
      <c r="W3521">
        <v>60000</v>
      </c>
      <c r="X3521">
        <v>0</v>
      </c>
      <c r="AA3521" s="2">
        <v>44272.555486111109</v>
      </c>
    </row>
    <row r="3522" spans="1:27" hidden="1" x14ac:dyDescent="0.25">
      <c r="A3522" t="s">
        <v>4426</v>
      </c>
      <c r="B3522">
        <v>4291</v>
      </c>
      <c r="C3522" t="s">
        <v>73</v>
      </c>
      <c r="D3522" t="s">
        <v>74</v>
      </c>
      <c r="E3522">
        <v>38230</v>
      </c>
      <c r="F3522" t="s">
        <v>75</v>
      </c>
      <c r="G3522" t="s">
        <v>78</v>
      </c>
      <c r="H3522" t="s">
        <v>77</v>
      </c>
      <c r="I3522">
        <v>811</v>
      </c>
      <c r="J3522">
        <v>2020</v>
      </c>
      <c r="K3522" t="s">
        <v>77</v>
      </c>
      <c r="L3522" s="2">
        <v>43875.648611111108</v>
      </c>
      <c r="M3522">
        <v>89</v>
      </c>
      <c r="N3522" t="s">
        <v>87</v>
      </c>
      <c r="T3522">
        <v>90000</v>
      </c>
      <c r="U3522">
        <v>90000</v>
      </c>
      <c r="V3522">
        <v>90000</v>
      </c>
      <c r="W3522">
        <v>90000</v>
      </c>
      <c r="X3522">
        <v>0</v>
      </c>
      <c r="AA3522" s="2">
        <v>44272.555486111109</v>
      </c>
    </row>
    <row r="3523" spans="1:27" hidden="1" x14ac:dyDescent="0.25">
      <c r="A3523" t="s">
        <v>4426</v>
      </c>
      <c r="B3523">
        <v>4291</v>
      </c>
      <c r="C3523" t="s">
        <v>73</v>
      </c>
      <c r="D3523" t="s">
        <v>74</v>
      </c>
      <c r="E3523">
        <v>40325</v>
      </c>
      <c r="F3523" t="s">
        <v>75</v>
      </c>
      <c r="G3523" t="s">
        <v>78</v>
      </c>
      <c r="H3523" t="s">
        <v>77</v>
      </c>
      <c r="I3523">
        <v>811</v>
      </c>
      <c r="J3523">
        <v>2020</v>
      </c>
      <c r="K3523" t="s">
        <v>77</v>
      </c>
      <c r="L3523" s="2">
        <v>43888.484027777777</v>
      </c>
      <c r="M3523">
        <v>90</v>
      </c>
      <c r="N3523" t="s">
        <v>87</v>
      </c>
      <c r="T3523">
        <v>90000</v>
      </c>
      <c r="U3523">
        <v>90000</v>
      </c>
      <c r="V3523">
        <v>90000</v>
      </c>
      <c r="W3523">
        <v>90000</v>
      </c>
      <c r="X3523">
        <v>0</v>
      </c>
      <c r="AA3523" s="2">
        <v>44272.555486111109</v>
      </c>
    </row>
    <row r="3524" spans="1:27" hidden="1" x14ac:dyDescent="0.25">
      <c r="A3524" t="s">
        <v>4426</v>
      </c>
      <c r="B3524">
        <v>4291</v>
      </c>
      <c r="C3524" t="s">
        <v>73</v>
      </c>
      <c r="D3524" t="s">
        <v>74</v>
      </c>
      <c r="E3524">
        <v>46052</v>
      </c>
      <c r="F3524" t="s">
        <v>75</v>
      </c>
      <c r="G3524" t="s">
        <v>78</v>
      </c>
      <c r="H3524" t="s">
        <v>77</v>
      </c>
      <c r="I3524">
        <v>811</v>
      </c>
      <c r="J3524">
        <v>2020</v>
      </c>
      <c r="K3524" t="s">
        <v>77</v>
      </c>
      <c r="L3524" s="2">
        <v>43903.390972222223</v>
      </c>
      <c r="M3524">
        <v>90</v>
      </c>
      <c r="N3524" t="s">
        <v>87</v>
      </c>
      <c r="T3524">
        <v>90000</v>
      </c>
      <c r="U3524">
        <v>90000</v>
      </c>
      <c r="V3524">
        <v>90000</v>
      </c>
      <c r="W3524">
        <v>90000</v>
      </c>
      <c r="X3524">
        <v>0</v>
      </c>
      <c r="AA3524" s="2">
        <v>44272.555486111109</v>
      </c>
    </row>
    <row r="3525" spans="1:27" hidden="1" x14ac:dyDescent="0.25">
      <c r="A3525" t="s">
        <v>4426</v>
      </c>
      <c r="B3525">
        <v>4291</v>
      </c>
      <c r="C3525" t="s">
        <v>73</v>
      </c>
      <c r="D3525" t="s">
        <v>74</v>
      </c>
      <c r="E3525">
        <v>46053</v>
      </c>
      <c r="F3525" t="s">
        <v>75</v>
      </c>
      <c r="G3525" t="s">
        <v>78</v>
      </c>
      <c r="H3525" t="s">
        <v>77</v>
      </c>
      <c r="I3525">
        <v>811</v>
      </c>
      <c r="J3525">
        <v>2020</v>
      </c>
      <c r="K3525" t="s">
        <v>77</v>
      </c>
      <c r="L3525" s="2">
        <v>43903.390972222223</v>
      </c>
      <c r="M3525">
        <v>90</v>
      </c>
      <c r="N3525" t="s">
        <v>87</v>
      </c>
      <c r="T3525">
        <v>90000</v>
      </c>
      <c r="U3525">
        <v>90000</v>
      </c>
      <c r="V3525">
        <v>90000</v>
      </c>
      <c r="W3525">
        <v>90000</v>
      </c>
      <c r="X3525">
        <v>0</v>
      </c>
      <c r="AA3525" s="2">
        <v>44272.555486111109</v>
      </c>
    </row>
    <row r="3526" spans="1:27" hidden="1" x14ac:dyDescent="0.25">
      <c r="A3526" t="s">
        <v>4426</v>
      </c>
      <c r="B3526">
        <v>4291</v>
      </c>
      <c r="C3526" t="s">
        <v>73</v>
      </c>
      <c r="D3526" t="s">
        <v>74</v>
      </c>
      <c r="E3526">
        <v>46054</v>
      </c>
      <c r="F3526" t="s">
        <v>75</v>
      </c>
      <c r="G3526" t="s">
        <v>78</v>
      </c>
      <c r="H3526" t="s">
        <v>77</v>
      </c>
      <c r="I3526">
        <v>811</v>
      </c>
      <c r="J3526">
        <v>2020</v>
      </c>
      <c r="K3526" t="s">
        <v>77</v>
      </c>
      <c r="L3526" s="2">
        <v>43903.390972222223</v>
      </c>
      <c r="M3526">
        <v>90</v>
      </c>
      <c r="N3526" t="s">
        <v>87</v>
      </c>
      <c r="T3526">
        <v>90000</v>
      </c>
      <c r="U3526">
        <v>90000</v>
      </c>
      <c r="V3526">
        <v>90000</v>
      </c>
      <c r="W3526">
        <v>90000</v>
      </c>
      <c r="X3526">
        <v>0</v>
      </c>
      <c r="AA3526" s="2">
        <v>44272.555486111109</v>
      </c>
    </row>
    <row r="3527" spans="1:27" hidden="1" x14ac:dyDescent="0.25">
      <c r="A3527" t="s">
        <v>4426</v>
      </c>
      <c r="B3527">
        <v>4291</v>
      </c>
      <c r="C3527" t="s">
        <v>73</v>
      </c>
      <c r="D3527" t="s">
        <v>74</v>
      </c>
      <c r="E3527">
        <v>43010</v>
      </c>
      <c r="F3527" t="s">
        <v>75</v>
      </c>
      <c r="G3527" t="s">
        <v>78</v>
      </c>
      <c r="H3527" t="s">
        <v>77</v>
      </c>
      <c r="I3527">
        <v>860</v>
      </c>
      <c r="J3527">
        <v>2020</v>
      </c>
      <c r="K3527" t="s">
        <v>77</v>
      </c>
      <c r="L3527" s="2">
        <v>43895.40347222222</v>
      </c>
      <c r="M3527">
        <v>90</v>
      </c>
      <c r="N3527" t="s">
        <v>87</v>
      </c>
      <c r="T3527">
        <v>55000</v>
      </c>
      <c r="U3527">
        <v>55000</v>
      </c>
      <c r="V3527">
        <v>55000</v>
      </c>
      <c r="W3527">
        <v>55000</v>
      </c>
      <c r="X3527">
        <v>0</v>
      </c>
      <c r="AA3527" s="2">
        <v>44272.555486111109</v>
      </c>
    </row>
    <row r="3528" spans="1:27" hidden="1" x14ac:dyDescent="0.25">
      <c r="A3528" t="s">
        <v>4478</v>
      </c>
      <c r="B3528">
        <v>4291</v>
      </c>
      <c r="C3528" t="s">
        <v>73</v>
      </c>
      <c r="D3528" t="s">
        <v>74</v>
      </c>
      <c r="E3528">
        <v>45283</v>
      </c>
      <c r="F3528" t="s">
        <v>75</v>
      </c>
      <c r="G3528" t="s">
        <v>78</v>
      </c>
      <c r="H3528" t="s">
        <v>76</v>
      </c>
      <c r="I3528">
        <v>1486</v>
      </c>
      <c r="J3528">
        <v>2020</v>
      </c>
      <c r="K3528" t="s">
        <v>77</v>
      </c>
      <c r="L3528" s="2">
        <v>43902.408333333333</v>
      </c>
      <c r="M3528">
        <v>90</v>
      </c>
      <c r="N3528" t="s">
        <v>87</v>
      </c>
      <c r="T3528">
        <v>55000</v>
      </c>
      <c r="U3528">
        <v>55000</v>
      </c>
      <c r="V3528">
        <v>55000</v>
      </c>
      <c r="W3528">
        <v>55000</v>
      </c>
      <c r="X3528">
        <v>0</v>
      </c>
      <c r="AA3528" s="2">
        <v>44272.555486111109</v>
      </c>
    </row>
    <row r="3529" spans="1:27" hidden="1" x14ac:dyDescent="0.25">
      <c r="A3529" t="s">
        <v>4478</v>
      </c>
      <c r="B3529">
        <v>4291</v>
      </c>
      <c r="C3529" t="s">
        <v>73</v>
      </c>
      <c r="D3529" t="s">
        <v>74</v>
      </c>
      <c r="E3529">
        <v>45264</v>
      </c>
      <c r="F3529" t="s">
        <v>75</v>
      </c>
      <c r="G3529" t="s">
        <v>78</v>
      </c>
      <c r="H3529" t="s">
        <v>76</v>
      </c>
      <c r="I3529">
        <v>1488</v>
      </c>
      <c r="J3529">
        <v>2020</v>
      </c>
      <c r="K3529" t="s">
        <v>77</v>
      </c>
      <c r="L3529" s="2">
        <v>43902.390972222223</v>
      </c>
      <c r="M3529">
        <v>19</v>
      </c>
      <c r="N3529" t="s">
        <v>87</v>
      </c>
      <c r="T3529">
        <v>100000</v>
      </c>
      <c r="U3529">
        <v>100000</v>
      </c>
      <c r="V3529">
        <v>100000</v>
      </c>
      <c r="W3529">
        <v>100000</v>
      </c>
      <c r="X3529">
        <v>0</v>
      </c>
      <c r="AA3529" s="2">
        <v>44272.555486111109</v>
      </c>
    </row>
    <row r="3530" spans="1:27" hidden="1" x14ac:dyDescent="0.25">
      <c r="A3530" t="s">
        <v>4478</v>
      </c>
      <c r="B3530">
        <v>4291</v>
      </c>
      <c r="C3530" t="s">
        <v>73</v>
      </c>
      <c r="D3530" t="s">
        <v>74</v>
      </c>
      <c r="E3530">
        <v>45302</v>
      </c>
      <c r="F3530" t="s">
        <v>75</v>
      </c>
      <c r="G3530" t="s">
        <v>78</v>
      </c>
      <c r="H3530" t="s">
        <v>76</v>
      </c>
      <c r="I3530">
        <v>1530</v>
      </c>
      <c r="J3530">
        <v>2020</v>
      </c>
      <c r="K3530" t="s">
        <v>77</v>
      </c>
      <c r="L3530" s="2">
        <v>43902.434027777781</v>
      </c>
      <c r="M3530">
        <v>85</v>
      </c>
      <c r="N3530" t="s">
        <v>87</v>
      </c>
      <c r="T3530">
        <v>150000</v>
      </c>
      <c r="U3530">
        <v>150000</v>
      </c>
      <c r="V3530">
        <v>150000</v>
      </c>
      <c r="W3530">
        <v>150000</v>
      </c>
      <c r="X3530">
        <v>0</v>
      </c>
      <c r="AA3530" s="2">
        <v>44272.555486111109</v>
      </c>
    </row>
    <row r="3531" spans="1:27" hidden="1" x14ac:dyDescent="0.25">
      <c r="A3531" t="s">
        <v>4478</v>
      </c>
      <c r="B3531">
        <v>4291</v>
      </c>
      <c r="C3531" t="s">
        <v>73</v>
      </c>
      <c r="D3531" t="s">
        <v>74</v>
      </c>
      <c r="E3531">
        <v>45303</v>
      </c>
      <c r="F3531" t="s">
        <v>75</v>
      </c>
      <c r="G3531" t="s">
        <v>78</v>
      </c>
      <c r="H3531" t="s">
        <v>76</v>
      </c>
      <c r="I3531">
        <v>1530</v>
      </c>
      <c r="J3531">
        <v>2020</v>
      </c>
      <c r="K3531" t="s">
        <v>77</v>
      </c>
      <c r="L3531" s="2">
        <v>43902.435416666667</v>
      </c>
      <c r="M3531">
        <v>87</v>
      </c>
      <c r="N3531" t="s">
        <v>87</v>
      </c>
      <c r="T3531">
        <v>60000</v>
      </c>
      <c r="U3531">
        <v>60000</v>
      </c>
      <c r="V3531">
        <v>60000</v>
      </c>
      <c r="W3531">
        <v>60000</v>
      </c>
      <c r="X3531">
        <v>0</v>
      </c>
      <c r="AA3531" s="2">
        <v>44272.555486111109</v>
      </c>
    </row>
    <row r="3532" spans="1:27" hidden="1" x14ac:dyDescent="0.25">
      <c r="A3532" t="s">
        <v>4478</v>
      </c>
      <c r="B3532">
        <v>4291</v>
      </c>
      <c r="C3532" t="s">
        <v>73</v>
      </c>
      <c r="D3532" t="s">
        <v>74</v>
      </c>
      <c r="E3532">
        <v>45793</v>
      </c>
      <c r="F3532" t="s">
        <v>75</v>
      </c>
      <c r="G3532" t="s">
        <v>78</v>
      </c>
      <c r="H3532" t="s">
        <v>76</v>
      </c>
      <c r="I3532">
        <v>1530</v>
      </c>
      <c r="J3532">
        <v>2020</v>
      </c>
      <c r="K3532" t="s">
        <v>77</v>
      </c>
      <c r="L3532" s="2">
        <v>43902.67083333333</v>
      </c>
      <c r="M3532">
        <v>84</v>
      </c>
      <c r="N3532" t="s">
        <v>87</v>
      </c>
      <c r="T3532">
        <v>100000</v>
      </c>
      <c r="U3532">
        <v>100000</v>
      </c>
      <c r="V3532">
        <v>100000</v>
      </c>
      <c r="W3532">
        <v>100000</v>
      </c>
      <c r="X3532">
        <v>0</v>
      </c>
      <c r="AA3532" s="2">
        <v>44272.555486111109</v>
      </c>
    </row>
    <row r="3533" spans="1:27" hidden="1" x14ac:dyDescent="0.25">
      <c r="A3533" t="s">
        <v>4478</v>
      </c>
      <c r="B3533">
        <v>4291</v>
      </c>
      <c r="C3533" t="s">
        <v>73</v>
      </c>
      <c r="D3533" t="s">
        <v>74</v>
      </c>
      <c r="E3533">
        <v>45268</v>
      </c>
      <c r="F3533" t="s">
        <v>75</v>
      </c>
      <c r="G3533" t="s">
        <v>78</v>
      </c>
      <c r="H3533" t="s">
        <v>76</v>
      </c>
      <c r="I3533">
        <v>1536</v>
      </c>
      <c r="J3533">
        <v>2020</v>
      </c>
      <c r="K3533" t="s">
        <v>77</v>
      </c>
      <c r="L3533" s="2">
        <v>43902.397222222222</v>
      </c>
      <c r="M3533">
        <v>89</v>
      </c>
      <c r="N3533" t="s">
        <v>87</v>
      </c>
      <c r="T3533">
        <v>55000</v>
      </c>
      <c r="U3533">
        <v>55000</v>
      </c>
      <c r="V3533">
        <v>55000</v>
      </c>
      <c r="W3533">
        <v>55000</v>
      </c>
      <c r="X3533">
        <v>0</v>
      </c>
      <c r="AA3533" s="2">
        <v>44272.555486111109</v>
      </c>
    </row>
    <row r="3534" spans="1:27" hidden="1" x14ac:dyDescent="0.25">
      <c r="A3534" t="s">
        <v>4478</v>
      </c>
      <c r="B3534">
        <v>4291</v>
      </c>
      <c r="C3534" t="s">
        <v>73</v>
      </c>
      <c r="D3534" t="s">
        <v>74</v>
      </c>
      <c r="E3534">
        <v>45269</v>
      </c>
      <c r="F3534" t="s">
        <v>75</v>
      </c>
      <c r="G3534" t="s">
        <v>78</v>
      </c>
      <c r="H3534" t="s">
        <v>76</v>
      </c>
      <c r="I3534">
        <v>1536</v>
      </c>
      <c r="J3534">
        <v>2020</v>
      </c>
      <c r="K3534" t="s">
        <v>77</v>
      </c>
      <c r="L3534" s="2">
        <v>43902.397916666669</v>
      </c>
      <c r="M3534">
        <v>90</v>
      </c>
      <c r="N3534" t="s">
        <v>87</v>
      </c>
      <c r="T3534">
        <v>55000</v>
      </c>
      <c r="U3534">
        <v>55000</v>
      </c>
      <c r="V3534">
        <v>55000</v>
      </c>
      <c r="W3534">
        <v>55000</v>
      </c>
      <c r="X3534">
        <v>0</v>
      </c>
      <c r="AA3534" s="2">
        <v>44272.555486111109</v>
      </c>
    </row>
    <row r="3535" spans="1:27" hidden="1" x14ac:dyDescent="0.25">
      <c r="A3535" t="s">
        <v>4478</v>
      </c>
      <c r="B3535">
        <v>4291</v>
      </c>
      <c r="C3535" t="s">
        <v>73</v>
      </c>
      <c r="D3535" t="s">
        <v>74</v>
      </c>
      <c r="E3535">
        <v>45271</v>
      </c>
      <c r="F3535" t="s">
        <v>75</v>
      </c>
      <c r="G3535" t="s">
        <v>78</v>
      </c>
      <c r="H3535" t="s">
        <v>76</v>
      </c>
      <c r="I3535">
        <v>1536</v>
      </c>
      <c r="J3535">
        <v>2020</v>
      </c>
      <c r="K3535" t="s">
        <v>77</v>
      </c>
      <c r="L3535" s="2">
        <v>43902.398611111108</v>
      </c>
      <c r="M3535">
        <v>90</v>
      </c>
      <c r="N3535" t="s">
        <v>87</v>
      </c>
      <c r="T3535">
        <v>55000</v>
      </c>
      <c r="U3535">
        <v>55000</v>
      </c>
      <c r="V3535">
        <v>55000</v>
      </c>
      <c r="W3535">
        <v>55000</v>
      </c>
      <c r="X3535">
        <v>0</v>
      </c>
      <c r="AA3535" s="2">
        <v>44272.555486111109</v>
      </c>
    </row>
    <row r="3536" spans="1:27" hidden="1" x14ac:dyDescent="0.25">
      <c r="A3536" t="s">
        <v>4478</v>
      </c>
      <c r="B3536">
        <v>4291</v>
      </c>
      <c r="C3536" t="s">
        <v>73</v>
      </c>
      <c r="D3536" t="s">
        <v>74</v>
      </c>
      <c r="E3536">
        <v>45273</v>
      </c>
      <c r="F3536" t="s">
        <v>75</v>
      </c>
      <c r="G3536" t="s">
        <v>78</v>
      </c>
      <c r="H3536" t="s">
        <v>76</v>
      </c>
      <c r="I3536">
        <v>1536</v>
      </c>
      <c r="J3536">
        <v>2020</v>
      </c>
      <c r="K3536" t="s">
        <v>77</v>
      </c>
      <c r="L3536" s="2">
        <v>43902.400694444441</v>
      </c>
      <c r="M3536">
        <v>89</v>
      </c>
      <c r="N3536" t="s">
        <v>87</v>
      </c>
      <c r="T3536">
        <v>55000</v>
      </c>
      <c r="U3536">
        <v>55000</v>
      </c>
      <c r="V3536">
        <v>55000</v>
      </c>
      <c r="W3536">
        <v>55000</v>
      </c>
      <c r="X3536">
        <v>0</v>
      </c>
      <c r="AA3536" s="2">
        <v>44272.555486111109</v>
      </c>
    </row>
    <row r="3537" spans="1:27" hidden="1" x14ac:dyDescent="0.25">
      <c r="A3537" t="s">
        <v>4478</v>
      </c>
      <c r="B3537">
        <v>4291</v>
      </c>
      <c r="C3537" t="s">
        <v>73</v>
      </c>
      <c r="D3537" t="s">
        <v>74</v>
      </c>
      <c r="E3537">
        <v>45275</v>
      </c>
      <c r="F3537" t="s">
        <v>75</v>
      </c>
      <c r="G3537" t="s">
        <v>78</v>
      </c>
      <c r="H3537" t="s">
        <v>76</v>
      </c>
      <c r="I3537">
        <v>1536</v>
      </c>
      <c r="J3537">
        <v>2020</v>
      </c>
      <c r="K3537" t="s">
        <v>77</v>
      </c>
      <c r="L3537" s="2">
        <v>43902.40347222222</v>
      </c>
      <c r="M3537">
        <v>89</v>
      </c>
      <c r="N3537" t="s">
        <v>87</v>
      </c>
      <c r="T3537">
        <v>55000</v>
      </c>
      <c r="U3537">
        <v>55000</v>
      </c>
      <c r="V3537">
        <v>55000</v>
      </c>
      <c r="W3537">
        <v>55000</v>
      </c>
      <c r="X3537">
        <v>0</v>
      </c>
      <c r="AA3537" s="2">
        <v>44272.555486111109</v>
      </c>
    </row>
    <row r="3538" spans="1:27" hidden="1" x14ac:dyDescent="0.25">
      <c r="A3538" t="s">
        <v>4478</v>
      </c>
      <c r="B3538">
        <v>4291</v>
      </c>
      <c r="C3538" t="s">
        <v>73</v>
      </c>
      <c r="D3538" t="s">
        <v>74</v>
      </c>
      <c r="E3538">
        <v>45277</v>
      </c>
      <c r="F3538" t="s">
        <v>75</v>
      </c>
      <c r="G3538" t="s">
        <v>78</v>
      </c>
      <c r="H3538" t="s">
        <v>76</v>
      </c>
      <c r="I3538">
        <v>1536</v>
      </c>
      <c r="J3538">
        <v>2020</v>
      </c>
      <c r="K3538" t="s">
        <v>77</v>
      </c>
      <c r="L3538" s="2">
        <v>43902.404166666667</v>
      </c>
      <c r="M3538">
        <v>89</v>
      </c>
      <c r="N3538" t="s">
        <v>87</v>
      </c>
      <c r="T3538">
        <v>55000</v>
      </c>
      <c r="U3538">
        <v>55000</v>
      </c>
      <c r="V3538">
        <v>55000</v>
      </c>
      <c r="W3538">
        <v>55000</v>
      </c>
      <c r="X3538">
        <v>0</v>
      </c>
      <c r="AA3538" s="2">
        <v>44272.555486111109</v>
      </c>
    </row>
    <row r="3539" spans="1:27" hidden="1" x14ac:dyDescent="0.25">
      <c r="A3539" t="s">
        <v>4478</v>
      </c>
      <c r="B3539">
        <v>4291</v>
      </c>
      <c r="C3539" t="s">
        <v>73</v>
      </c>
      <c r="D3539" t="s">
        <v>74</v>
      </c>
      <c r="E3539">
        <v>45279</v>
      </c>
      <c r="F3539" t="s">
        <v>75</v>
      </c>
      <c r="G3539" t="s">
        <v>78</v>
      </c>
      <c r="H3539" t="s">
        <v>76</v>
      </c>
      <c r="I3539">
        <v>1536</v>
      </c>
      <c r="J3539">
        <v>2020</v>
      </c>
      <c r="K3539" t="s">
        <v>77</v>
      </c>
      <c r="L3539" s="2">
        <v>43902.40625</v>
      </c>
      <c r="M3539">
        <v>90</v>
      </c>
      <c r="N3539" t="s">
        <v>87</v>
      </c>
      <c r="T3539">
        <v>55000</v>
      </c>
      <c r="U3539">
        <v>55000</v>
      </c>
      <c r="V3539">
        <v>55000</v>
      </c>
      <c r="W3539">
        <v>55000</v>
      </c>
      <c r="X3539">
        <v>0</v>
      </c>
      <c r="AA3539" s="2">
        <v>44272.555486111109</v>
      </c>
    </row>
    <row r="3540" spans="1:27" hidden="1" x14ac:dyDescent="0.25">
      <c r="A3540" t="s">
        <v>4478</v>
      </c>
      <c r="B3540">
        <v>4291</v>
      </c>
      <c r="C3540" t="s">
        <v>73</v>
      </c>
      <c r="D3540" t="s">
        <v>74</v>
      </c>
      <c r="E3540">
        <v>45296</v>
      </c>
      <c r="F3540" t="s">
        <v>75</v>
      </c>
      <c r="G3540" t="s">
        <v>78</v>
      </c>
      <c r="H3540" t="s">
        <v>76</v>
      </c>
      <c r="I3540">
        <v>1547</v>
      </c>
      <c r="J3540">
        <v>2020</v>
      </c>
      <c r="K3540" t="s">
        <v>77</v>
      </c>
      <c r="L3540" s="2">
        <v>43902.429166666669</v>
      </c>
      <c r="M3540">
        <v>89</v>
      </c>
      <c r="N3540" t="s">
        <v>87</v>
      </c>
      <c r="T3540">
        <v>90000</v>
      </c>
      <c r="U3540">
        <v>90000</v>
      </c>
      <c r="V3540">
        <v>90000</v>
      </c>
      <c r="W3540">
        <v>90000</v>
      </c>
      <c r="X3540">
        <v>0</v>
      </c>
      <c r="AA3540" s="2">
        <v>44272.555486111109</v>
      </c>
    </row>
    <row r="3541" spans="1:27" hidden="1" x14ac:dyDescent="0.25">
      <c r="A3541" t="s">
        <v>4478</v>
      </c>
      <c r="B3541">
        <v>4291</v>
      </c>
      <c r="C3541" t="s">
        <v>73</v>
      </c>
      <c r="D3541" t="s">
        <v>74</v>
      </c>
      <c r="E3541">
        <v>45297</v>
      </c>
      <c r="F3541" t="s">
        <v>75</v>
      </c>
      <c r="G3541" t="s">
        <v>78</v>
      </c>
      <c r="H3541" t="s">
        <v>76</v>
      </c>
      <c r="I3541">
        <v>1547</v>
      </c>
      <c r="J3541">
        <v>2020</v>
      </c>
      <c r="K3541" t="s">
        <v>77</v>
      </c>
      <c r="L3541" s="2">
        <v>43902.430555555555</v>
      </c>
      <c r="M3541">
        <v>83</v>
      </c>
      <c r="N3541" t="s">
        <v>87</v>
      </c>
      <c r="T3541">
        <v>90000</v>
      </c>
      <c r="U3541">
        <v>90000</v>
      </c>
      <c r="V3541">
        <v>90000</v>
      </c>
      <c r="W3541">
        <v>90000</v>
      </c>
      <c r="X3541">
        <v>0</v>
      </c>
      <c r="AA3541" s="2">
        <v>44272.555486111109</v>
      </c>
    </row>
    <row r="3542" spans="1:27" hidden="1" x14ac:dyDescent="0.25">
      <c r="A3542" t="s">
        <v>4478</v>
      </c>
      <c r="B3542">
        <v>4291</v>
      </c>
      <c r="C3542" t="s">
        <v>73</v>
      </c>
      <c r="D3542" t="s">
        <v>74</v>
      </c>
      <c r="E3542">
        <v>45298</v>
      </c>
      <c r="F3542" t="s">
        <v>75</v>
      </c>
      <c r="G3542" t="s">
        <v>78</v>
      </c>
      <c r="H3542" t="s">
        <v>76</v>
      </c>
      <c r="I3542">
        <v>1547</v>
      </c>
      <c r="J3542">
        <v>2020</v>
      </c>
      <c r="K3542" t="s">
        <v>77</v>
      </c>
      <c r="L3542" s="2">
        <v>43902.431250000001</v>
      </c>
      <c r="M3542">
        <v>89</v>
      </c>
      <c r="N3542" t="s">
        <v>87</v>
      </c>
      <c r="T3542">
        <v>82000</v>
      </c>
      <c r="U3542">
        <v>82000</v>
      </c>
      <c r="V3542">
        <v>82000</v>
      </c>
      <c r="W3542">
        <v>82000</v>
      </c>
      <c r="X3542">
        <v>0</v>
      </c>
      <c r="AA3542" s="2">
        <v>44272.555486111109</v>
      </c>
    </row>
    <row r="3543" spans="1:27" hidden="1" x14ac:dyDescent="0.25">
      <c r="A3543" t="s">
        <v>4478</v>
      </c>
      <c r="B3543">
        <v>4291</v>
      </c>
      <c r="C3543" t="s">
        <v>73</v>
      </c>
      <c r="D3543" t="s">
        <v>74</v>
      </c>
      <c r="E3543">
        <v>45300</v>
      </c>
      <c r="F3543" t="s">
        <v>75</v>
      </c>
      <c r="G3543" t="s">
        <v>78</v>
      </c>
      <c r="H3543" t="s">
        <v>76</v>
      </c>
      <c r="I3543">
        <v>1547</v>
      </c>
      <c r="J3543">
        <v>2020</v>
      </c>
      <c r="K3543" t="s">
        <v>77</v>
      </c>
      <c r="L3543" s="2">
        <v>43902.431944444441</v>
      </c>
      <c r="M3543">
        <v>89</v>
      </c>
      <c r="N3543" t="s">
        <v>87</v>
      </c>
      <c r="T3543">
        <v>82000</v>
      </c>
      <c r="U3543">
        <v>82000</v>
      </c>
      <c r="V3543">
        <v>82000</v>
      </c>
      <c r="W3543">
        <v>82000</v>
      </c>
      <c r="X3543">
        <v>0</v>
      </c>
      <c r="AA3543" s="2">
        <v>44272.555486111109</v>
      </c>
    </row>
    <row r="3544" spans="1:27" hidden="1" x14ac:dyDescent="0.25">
      <c r="A3544" t="s">
        <v>4478</v>
      </c>
      <c r="B3544">
        <v>4291</v>
      </c>
      <c r="C3544" t="s">
        <v>73</v>
      </c>
      <c r="D3544" t="s">
        <v>74</v>
      </c>
      <c r="E3544">
        <v>45869</v>
      </c>
      <c r="F3544" t="s">
        <v>75</v>
      </c>
      <c r="G3544" t="s">
        <v>78</v>
      </c>
      <c r="H3544" t="s">
        <v>76</v>
      </c>
      <c r="I3544">
        <v>1547</v>
      </c>
      <c r="J3544">
        <v>2020</v>
      </c>
      <c r="K3544" t="s">
        <v>77</v>
      </c>
      <c r="L3544" s="2">
        <v>43902.716666666667</v>
      </c>
      <c r="M3544">
        <v>90</v>
      </c>
      <c r="N3544" t="s">
        <v>87</v>
      </c>
      <c r="T3544">
        <v>82000</v>
      </c>
      <c r="U3544">
        <v>82000</v>
      </c>
      <c r="V3544">
        <v>82000</v>
      </c>
      <c r="W3544">
        <v>82000</v>
      </c>
      <c r="X3544">
        <v>0</v>
      </c>
      <c r="AA3544" s="2">
        <v>44272.555486111109</v>
      </c>
    </row>
    <row r="3545" spans="1:27" hidden="1" x14ac:dyDescent="0.25">
      <c r="A3545" t="s">
        <v>4478</v>
      </c>
      <c r="B3545">
        <v>4291</v>
      </c>
      <c r="C3545" t="s">
        <v>73</v>
      </c>
      <c r="D3545" t="s">
        <v>74</v>
      </c>
      <c r="E3545">
        <v>46133</v>
      </c>
      <c r="F3545" t="s">
        <v>75</v>
      </c>
      <c r="G3545" t="s">
        <v>78</v>
      </c>
      <c r="H3545" t="s">
        <v>76</v>
      </c>
      <c r="I3545">
        <v>1547</v>
      </c>
      <c r="J3545">
        <v>2020</v>
      </c>
      <c r="K3545" t="s">
        <v>77</v>
      </c>
      <c r="L3545" s="2">
        <v>43903.486111111109</v>
      </c>
      <c r="M3545">
        <v>90</v>
      </c>
      <c r="N3545" t="s">
        <v>87</v>
      </c>
      <c r="T3545">
        <v>90000</v>
      </c>
      <c r="U3545">
        <v>90000</v>
      </c>
      <c r="V3545">
        <v>90000</v>
      </c>
      <c r="W3545">
        <v>90000</v>
      </c>
      <c r="X3545">
        <v>0</v>
      </c>
      <c r="AA3545" s="2">
        <v>44272.555486111109</v>
      </c>
    </row>
    <row r="3546" spans="1:27" hidden="1" x14ac:dyDescent="0.25">
      <c r="A3546" t="s">
        <v>4478</v>
      </c>
      <c r="B3546">
        <v>4291</v>
      </c>
      <c r="C3546" t="s">
        <v>73</v>
      </c>
      <c r="D3546" t="s">
        <v>74</v>
      </c>
      <c r="E3546">
        <v>58503</v>
      </c>
      <c r="F3546" t="s">
        <v>75</v>
      </c>
      <c r="G3546" t="s">
        <v>78</v>
      </c>
      <c r="H3546" t="s">
        <v>343</v>
      </c>
      <c r="I3546">
        <v>2113</v>
      </c>
      <c r="J3546">
        <v>2020</v>
      </c>
      <c r="K3546" t="s">
        <v>77</v>
      </c>
      <c r="L3546" s="2">
        <v>44153.55</v>
      </c>
      <c r="M3546">
        <v>2061</v>
      </c>
      <c r="N3546" t="s">
        <v>87</v>
      </c>
      <c r="T3546">
        <v>8000</v>
      </c>
      <c r="U3546">
        <v>8000</v>
      </c>
      <c r="V3546">
        <v>8000</v>
      </c>
      <c r="W3546">
        <v>8000</v>
      </c>
      <c r="X3546">
        <v>0</v>
      </c>
      <c r="AA3546" s="2">
        <v>44272.555486111109</v>
      </c>
    </row>
    <row r="3547" spans="1:27" ht="75" hidden="1" x14ac:dyDescent="0.25">
      <c r="A3547" t="s">
        <v>4478</v>
      </c>
      <c r="B3547">
        <v>1401</v>
      </c>
      <c r="C3547" t="s">
        <v>351</v>
      </c>
      <c r="D3547" t="s">
        <v>352</v>
      </c>
      <c r="E3547">
        <v>45716</v>
      </c>
      <c r="F3547" t="s">
        <v>176</v>
      </c>
      <c r="G3547" t="s">
        <v>78</v>
      </c>
      <c r="H3547" t="s">
        <v>77</v>
      </c>
      <c r="I3547">
        <v>283</v>
      </c>
      <c r="J3547">
        <v>2020</v>
      </c>
      <c r="K3547" t="s">
        <v>77</v>
      </c>
      <c r="L3547" s="2">
        <v>43902.644444444442</v>
      </c>
      <c r="M3547">
        <v>1543</v>
      </c>
      <c r="N3547" t="s">
        <v>128</v>
      </c>
      <c r="O3547" t="s">
        <v>87</v>
      </c>
      <c r="P3547" s="1" t="s">
        <v>9007</v>
      </c>
      <c r="Q3547">
        <v>1.4014600000222E+16</v>
      </c>
      <c r="R3547" t="s">
        <v>8942</v>
      </c>
      <c r="S3547" s="2">
        <v>44215.990277777775</v>
      </c>
      <c r="T3547">
        <v>52000</v>
      </c>
      <c r="U3547">
        <v>13384</v>
      </c>
      <c r="V3547">
        <v>13384</v>
      </c>
      <c r="W3547">
        <v>13384</v>
      </c>
      <c r="X3547">
        <v>0</v>
      </c>
      <c r="Y3547" t="s">
        <v>9353</v>
      </c>
      <c r="Z3547" t="s">
        <v>8951</v>
      </c>
      <c r="AA3547" s="2">
        <v>44272.555486111109</v>
      </c>
    </row>
    <row r="3548" spans="1:27" ht="240" hidden="1" x14ac:dyDescent="0.25">
      <c r="A3548" t="s">
        <v>4478</v>
      </c>
      <c r="B3548">
        <v>1401</v>
      </c>
      <c r="C3548" t="s">
        <v>351</v>
      </c>
      <c r="D3548" t="s">
        <v>352</v>
      </c>
      <c r="E3548">
        <v>45716</v>
      </c>
      <c r="F3548" t="s">
        <v>176</v>
      </c>
      <c r="G3548" t="s">
        <v>78</v>
      </c>
      <c r="H3548" t="s">
        <v>77</v>
      </c>
      <c r="I3548">
        <v>283</v>
      </c>
      <c r="J3548">
        <v>2020</v>
      </c>
      <c r="K3548" t="s">
        <v>77</v>
      </c>
      <c r="L3548" s="2">
        <v>43902.644444444442</v>
      </c>
      <c r="M3548">
        <v>1421</v>
      </c>
      <c r="N3548" t="s">
        <v>128</v>
      </c>
      <c r="O3548" t="s">
        <v>87</v>
      </c>
      <c r="P3548" s="1" t="s">
        <v>9354</v>
      </c>
      <c r="Q3548">
        <v>1.4014600000242E+16</v>
      </c>
      <c r="R3548" t="s">
        <v>8942</v>
      </c>
      <c r="S3548" s="2">
        <v>44216.02847222222</v>
      </c>
      <c r="T3548">
        <v>52000</v>
      </c>
      <c r="U3548">
        <v>5417.72</v>
      </c>
      <c r="V3548">
        <v>5417.72</v>
      </c>
      <c r="W3548">
        <v>5417.72</v>
      </c>
      <c r="X3548">
        <v>0</v>
      </c>
      <c r="Y3548" t="s">
        <v>9355</v>
      </c>
      <c r="Z3548" t="s">
        <v>8951</v>
      </c>
      <c r="AA3548" s="2">
        <v>44272.555486111109</v>
      </c>
    </row>
    <row r="3549" spans="1:27" hidden="1" x14ac:dyDescent="0.25">
      <c r="A3549" t="s">
        <v>4478</v>
      </c>
      <c r="B3549">
        <v>1401</v>
      </c>
      <c r="C3549" t="s">
        <v>351</v>
      </c>
      <c r="D3549" t="s">
        <v>352</v>
      </c>
      <c r="E3549">
        <v>45716</v>
      </c>
      <c r="F3549" t="s">
        <v>176</v>
      </c>
      <c r="G3549" t="s">
        <v>78</v>
      </c>
      <c r="H3549" t="s">
        <v>77</v>
      </c>
      <c r="I3549">
        <v>283</v>
      </c>
      <c r="J3549">
        <v>2020</v>
      </c>
      <c r="K3549" t="s">
        <v>77</v>
      </c>
      <c r="L3549" s="2">
        <v>43902.644444444442</v>
      </c>
      <c r="M3549">
        <v>1549</v>
      </c>
      <c r="N3549" t="s">
        <v>128</v>
      </c>
      <c r="O3549" t="s">
        <v>128</v>
      </c>
      <c r="P3549" t="s">
        <v>9356</v>
      </c>
      <c r="Q3549">
        <v>1.4014600000372E+16</v>
      </c>
      <c r="R3549" t="s">
        <v>8962</v>
      </c>
      <c r="S3549" s="2">
        <v>44266.616666666669</v>
      </c>
      <c r="T3549">
        <v>52000</v>
      </c>
      <c r="U3549">
        <v>8320</v>
      </c>
      <c r="V3549">
        <v>8320</v>
      </c>
      <c r="W3549">
        <v>8320</v>
      </c>
      <c r="X3549">
        <v>0</v>
      </c>
      <c r="Y3549" t="s">
        <v>9353</v>
      </c>
      <c r="Z3549" t="s">
        <v>8951</v>
      </c>
      <c r="AA3549" s="2">
        <v>44272.555486111109</v>
      </c>
    </row>
    <row r="3550" spans="1:27" ht="105" hidden="1" x14ac:dyDescent="0.25">
      <c r="A3550" t="s">
        <v>4478</v>
      </c>
      <c r="B3550">
        <v>1401</v>
      </c>
      <c r="C3550" t="s">
        <v>351</v>
      </c>
      <c r="D3550" t="s">
        <v>352</v>
      </c>
      <c r="E3550">
        <v>45716</v>
      </c>
      <c r="F3550" t="s">
        <v>176</v>
      </c>
      <c r="G3550" t="s">
        <v>78</v>
      </c>
      <c r="H3550" t="s">
        <v>77</v>
      </c>
      <c r="I3550">
        <v>283</v>
      </c>
      <c r="J3550">
        <v>2020</v>
      </c>
      <c r="K3550" t="s">
        <v>77</v>
      </c>
      <c r="L3550" s="2">
        <v>43902.644444444442</v>
      </c>
      <c r="M3550">
        <v>1545</v>
      </c>
      <c r="N3550" t="s">
        <v>128</v>
      </c>
      <c r="O3550" t="s">
        <v>87</v>
      </c>
      <c r="P3550" s="1" t="s">
        <v>9357</v>
      </c>
      <c r="Q3550">
        <v>1.4014600000232E+16</v>
      </c>
      <c r="R3550" t="s">
        <v>8942</v>
      </c>
      <c r="S3550" s="2">
        <v>44165.484722222223</v>
      </c>
      <c r="T3550">
        <v>52000</v>
      </c>
      <c r="U3550">
        <v>24868.6</v>
      </c>
      <c r="V3550">
        <v>24868.6</v>
      </c>
      <c r="W3550">
        <v>12152</v>
      </c>
      <c r="X3550">
        <v>0</v>
      </c>
      <c r="Y3550" t="s">
        <v>8946</v>
      </c>
      <c r="Z3550" t="s">
        <v>8951</v>
      </c>
      <c r="AA3550" s="2">
        <v>44272.555486111109</v>
      </c>
    </row>
    <row r="3551" spans="1:27" hidden="1" x14ac:dyDescent="0.25">
      <c r="A3551" t="s">
        <v>4478</v>
      </c>
      <c r="B3551">
        <v>4291</v>
      </c>
      <c r="C3551" t="s">
        <v>73</v>
      </c>
      <c r="D3551" t="s">
        <v>74</v>
      </c>
      <c r="E3551">
        <v>45794</v>
      </c>
      <c r="F3551" t="s">
        <v>75</v>
      </c>
      <c r="G3551" t="s">
        <v>78</v>
      </c>
      <c r="H3551" t="s">
        <v>77</v>
      </c>
      <c r="I3551">
        <v>669</v>
      </c>
      <c r="J3551">
        <v>2020</v>
      </c>
      <c r="K3551" t="s">
        <v>77</v>
      </c>
      <c r="L3551" s="2">
        <v>43902.672222222223</v>
      </c>
      <c r="M3551">
        <v>11</v>
      </c>
      <c r="N3551" t="s">
        <v>87</v>
      </c>
      <c r="T3551">
        <v>80000</v>
      </c>
      <c r="U3551">
        <v>80000</v>
      </c>
      <c r="V3551">
        <v>80000</v>
      </c>
      <c r="W3551">
        <v>80000</v>
      </c>
      <c r="X3551">
        <v>0</v>
      </c>
      <c r="AA3551" s="2">
        <v>44272.555486111109</v>
      </c>
    </row>
    <row r="3552" spans="1:27" hidden="1" x14ac:dyDescent="0.25">
      <c r="A3552" t="s">
        <v>4478</v>
      </c>
      <c r="B3552">
        <v>4291</v>
      </c>
      <c r="C3552" t="s">
        <v>73</v>
      </c>
      <c r="D3552" t="s">
        <v>74</v>
      </c>
      <c r="E3552">
        <v>45795</v>
      </c>
      <c r="F3552" t="s">
        <v>75</v>
      </c>
      <c r="G3552" t="s">
        <v>78</v>
      </c>
      <c r="H3552" t="s">
        <v>77</v>
      </c>
      <c r="I3552">
        <v>669</v>
      </c>
      <c r="J3552">
        <v>2020</v>
      </c>
      <c r="K3552" t="s">
        <v>77</v>
      </c>
      <c r="L3552" s="2">
        <v>43902.67291666667</v>
      </c>
      <c r="M3552">
        <v>11</v>
      </c>
      <c r="N3552" t="s">
        <v>87</v>
      </c>
      <c r="T3552">
        <v>70000</v>
      </c>
      <c r="U3552">
        <v>70000</v>
      </c>
      <c r="V3552">
        <v>70000</v>
      </c>
      <c r="W3552">
        <v>70000</v>
      </c>
      <c r="X3552">
        <v>0</v>
      </c>
      <c r="AA3552" s="2">
        <v>44272.555486111109</v>
      </c>
    </row>
    <row r="3553" spans="1:27" hidden="1" x14ac:dyDescent="0.25">
      <c r="A3553" t="s">
        <v>4478</v>
      </c>
      <c r="B3553">
        <v>4291</v>
      </c>
      <c r="C3553" t="s">
        <v>73</v>
      </c>
      <c r="D3553" t="s">
        <v>74</v>
      </c>
      <c r="E3553">
        <v>45798</v>
      </c>
      <c r="F3553" t="s">
        <v>75</v>
      </c>
      <c r="G3553" t="s">
        <v>78</v>
      </c>
      <c r="H3553" t="s">
        <v>77</v>
      </c>
      <c r="I3553">
        <v>669</v>
      </c>
      <c r="J3553">
        <v>2020</v>
      </c>
      <c r="K3553" t="s">
        <v>77</v>
      </c>
      <c r="L3553" s="2">
        <v>43902.675000000003</v>
      </c>
      <c r="M3553">
        <v>46</v>
      </c>
      <c r="N3553" t="s">
        <v>87</v>
      </c>
      <c r="T3553">
        <v>100000</v>
      </c>
      <c r="U3553">
        <v>100000</v>
      </c>
      <c r="V3553">
        <v>100000</v>
      </c>
      <c r="W3553">
        <v>100000</v>
      </c>
      <c r="X3553">
        <v>0</v>
      </c>
      <c r="AA3553" s="2">
        <v>44272.555486111109</v>
      </c>
    </row>
    <row r="3554" spans="1:27" hidden="1" x14ac:dyDescent="0.25">
      <c r="A3554" t="s">
        <v>4478</v>
      </c>
      <c r="B3554">
        <v>4291</v>
      </c>
      <c r="C3554" t="s">
        <v>73</v>
      </c>
      <c r="D3554" t="s">
        <v>74</v>
      </c>
      <c r="E3554">
        <v>45801</v>
      </c>
      <c r="F3554" t="s">
        <v>75</v>
      </c>
      <c r="G3554" t="s">
        <v>78</v>
      </c>
      <c r="H3554" t="s">
        <v>77</v>
      </c>
      <c r="I3554">
        <v>669</v>
      </c>
      <c r="J3554">
        <v>2020</v>
      </c>
      <c r="K3554" t="s">
        <v>77</v>
      </c>
      <c r="L3554" s="2">
        <v>43902.677083333336</v>
      </c>
      <c r="M3554">
        <v>48</v>
      </c>
      <c r="N3554" t="s">
        <v>87</v>
      </c>
      <c r="T3554">
        <v>60000</v>
      </c>
      <c r="U3554">
        <v>60000</v>
      </c>
      <c r="V3554">
        <v>60000</v>
      </c>
      <c r="W3554">
        <v>60000</v>
      </c>
      <c r="X3554">
        <v>0</v>
      </c>
      <c r="AA3554" s="2">
        <v>44272.555486111109</v>
      </c>
    </row>
    <row r="3555" spans="1:27" hidden="1" x14ac:dyDescent="0.25">
      <c r="A3555" t="s">
        <v>4478</v>
      </c>
      <c r="B3555">
        <v>4291</v>
      </c>
      <c r="C3555" t="s">
        <v>73</v>
      </c>
      <c r="D3555" t="s">
        <v>74</v>
      </c>
      <c r="E3555">
        <v>45804</v>
      </c>
      <c r="F3555" t="s">
        <v>75</v>
      </c>
      <c r="G3555" t="s">
        <v>78</v>
      </c>
      <c r="H3555" t="s">
        <v>77</v>
      </c>
      <c r="I3555">
        <v>669</v>
      </c>
      <c r="J3555">
        <v>2020</v>
      </c>
      <c r="K3555" t="s">
        <v>77</v>
      </c>
      <c r="L3555" s="2">
        <v>43902.677777777775</v>
      </c>
      <c r="M3555">
        <v>48</v>
      </c>
      <c r="N3555" t="s">
        <v>87</v>
      </c>
      <c r="T3555">
        <v>80000</v>
      </c>
      <c r="U3555">
        <v>80000</v>
      </c>
      <c r="V3555">
        <v>80000</v>
      </c>
      <c r="W3555">
        <v>80000</v>
      </c>
      <c r="X3555">
        <v>0</v>
      </c>
      <c r="AA3555" s="2">
        <v>44272.555486111109</v>
      </c>
    </row>
    <row r="3556" spans="1:27" hidden="1" x14ac:dyDescent="0.25">
      <c r="A3556" t="s">
        <v>4478</v>
      </c>
      <c r="B3556">
        <v>4291</v>
      </c>
      <c r="C3556" t="s">
        <v>73</v>
      </c>
      <c r="D3556" t="s">
        <v>74</v>
      </c>
      <c r="E3556">
        <v>45806</v>
      </c>
      <c r="F3556" t="s">
        <v>75</v>
      </c>
      <c r="G3556" t="s">
        <v>78</v>
      </c>
      <c r="H3556" t="s">
        <v>77</v>
      </c>
      <c r="I3556">
        <v>669</v>
      </c>
      <c r="J3556">
        <v>2020</v>
      </c>
      <c r="K3556" t="s">
        <v>77</v>
      </c>
      <c r="L3556" s="2">
        <v>43902.678472222222</v>
      </c>
      <c r="M3556">
        <v>11</v>
      </c>
      <c r="N3556" t="s">
        <v>87</v>
      </c>
      <c r="T3556">
        <v>150000</v>
      </c>
      <c r="U3556">
        <v>150000</v>
      </c>
      <c r="V3556">
        <v>150000</v>
      </c>
      <c r="W3556">
        <v>150000</v>
      </c>
      <c r="X3556">
        <v>0</v>
      </c>
      <c r="AA3556" s="2">
        <v>44272.555486111109</v>
      </c>
    </row>
    <row r="3557" spans="1:27" hidden="1" x14ac:dyDescent="0.25">
      <c r="A3557" t="s">
        <v>4478</v>
      </c>
      <c r="B3557">
        <v>4291</v>
      </c>
      <c r="C3557" t="s">
        <v>73</v>
      </c>
      <c r="D3557" t="s">
        <v>74</v>
      </c>
      <c r="E3557">
        <v>45810</v>
      </c>
      <c r="F3557" t="s">
        <v>75</v>
      </c>
      <c r="G3557" t="s">
        <v>78</v>
      </c>
      <c r="H3557" t="s">
        <v>77</v>
      </c>
      <c r="I3557">
        <v>669</v>
      </c>
      <c r="J3557">
        <v>2020</v>
      </c>
      <c r="K3557" t="s">
        <v>77</v>
      </c>
      <c r="L3557" s="2">
        <v>43902.680555555555</v>
      </c>
      <c r="M3557">
        <v>48</v>
      </c>
      <c r="N3557" t="s">
        <v>87</v>
      </c>
      <c r="T3557">
        <v>100000</v>
      </c>
      <c r="U3557">
        <v>100000</v>
      </c>
      <c r="V3557">
        <v>100000</v>
      </c>
      <c r="W3557">
        <v>100000</v>
      </c>
      <c r="X3557">
        <v>0</v>
      </c>
      <c r="AA3557" s="2">
        <v>44272.555486111109</v>
      </c>
    </row>
    <row r="3558" spans="1:27" hidden="1" x14ac:dyDescent="0.25">
      <c r="A3558" t="s">
        <v>4478</v>
      </c>
      <c r="B3558">
        <v>4291</v>
      </c>
      <c r="C3558" t="s">
        <v>73</v>
      </c>
      <c r="D3558" t="s">
        <v>74</v>
      </c>
      <c r="E3558">
        <v>45818</v>
      </c>
      <c r="F3558" t="s">
        <v>75</v>
      </c>
      <c r="G3558" t="s">
        <v>78</v>
      </c>
      <c r="H3558" t="s">
        <v>77</v>
      </c>
      <c r="I3558">
        <v>669</v>
      </c>
      <c r="J3558">
        <v>2020</v>
      </c>
      <c r="K3558" t="s">
        <v>77</v>
      </c>
      <c r="L3558" s="2">
        <v>43902.684027777781</v>
      </c>
      <c r="M3558">
        <v>11</v>
      </c>
      <c r="N3558" t="s">
        <v>87</v>
      </c>
      <c r="T3558">
        <v>60000</v>
      </c>
      <c r="U3558">
        <v>60000</v>
      </c>
      <c r="V3558">
        <v>60000</v>
      </c>
      <c r="W3558">
        <v>60000</v>
      </c>
      <c r="X3558">
        <v>0</v>
      </c>
      <c r="AA3558" s="2">
        <v>44272.555486111109</v>
      </c>
    </row>
    <row r="3559" spans="1:27" hidden="1" x14ac:dyDescent="0.25">
      <c r="A3559" t="s">
        <v>4478</v>
      </c>
      <c r="B3559">
        <v>4291</v>
      </c>
      <c r="C3559" t="s">
        <v>73</v>
      </c>
      <c r="D3559" t="s">
        <v>74</v>
      </c>
      <c r="E3559">
        <v>45826</v>
      </c>
      <c r="F3559" t="s">
        <v>75</v>
      </c>
      <c r="G3559" t="s">
        <v>78</v>
      </c>
      <c r="H3559" t="s">
        <v>77</v>
      </c>
      <c r="I3559">
        <v>669</v>
      </c>
      <c r="J3559">
        <v>2020</v>
      </c>
      <c r="K3559" t="s">
        <v>77</v>
      </c>
      <c r="L3559" s="2">
        <v>43902.688888888886</v>
      </c>
      <c r="M3559">
        <v>19</v>
      </c>
      <c r="N3559" t="s">
        <v>87</v>
      </c>
      <c r="T3559">
        <v>100000</v>
      </c>
      <c r="U3559">
        <v>100000</v>
      </c>
      <c r="V3559">
        <v>100000</v>
      </c>
      <c r="W3559">
        <v>100000</v>
      </c>
      <c r="X3559">
        <v>0</v>
      </c>
      <c r="AA3559" s="2">
        <v>44272.555486111109</v>
      </c>
    </row>
    <row r="3560" spans="1:27" hidden="1" x14ac:dyDescent="0.25">
      <c r="A3560" t="s">
        <v>4478</v>
      </c>
      <c r="B3560">
        <v>4291</v>
      </c>
      <c r="C3560" t="s">
        <v>73</v>
      </c>
      <c r="D3560" t="s">
        <v>74</v>
      </c>
      <c r="E3560">
        <v>45833</v>
      </c>
      <c r="F3560" t="s">
        <v>75</v>
      </c>
      <c r="G3560" t="s">
        <v>78</v>
      </c>
      <c r="H3560" t="s">
        <v>77</v>
      </c>
      <c r="I3560">
        <v>669</v>
      </c>
      <c r="J3560">
        <v>2020</v>
      </c>
      <c r="K3560" t="s">
        <v>77</v>
      </c>
      <c r="L3560" s="2">
        <v>43902.693055555559</v>
      </c>
      <c r="M3560">
        <v>60</v>
      </c>
      <c r="N3560" t="s">
        <v>87</v>
      </c>
      <c r="T3560">
        <v>60000</v>
      </c>
      <c r="U3560">
        <v>60000</v>
      </c>
      <c r="V3560">
        <v>60000</v>
      </c>
      <c r="W3560">
        <v>60000</v>
      </c>
      <c r="X3560">
        <v>0</v>
      </c>
      <c r="AA3560" s="2">
        <v>44272.555486111109</v>
      </c>
    </row>
    <row r="3561" spans="1:27" hidden="1" x14ac:dyDescent="0.25">
      <c r="A3561" t="s">
        <v>4478</v>
      </c>
      <c r="B3561">
        <v>4291</v>
      </c>
      <c r="C3561" t="s">
        <v>73</v>
      </c>
      <c r="D3561" t="s">
        <v>74</v>
      </c>
      <c r="E3561">
        <v>45834</v>
      </c>
      <c r="F3561" t="s">
        <v>75</v>
      </c>
      <c r="G3561" t="s">
        <v>78</v>
      </c>
      <c r="H3561" t="s">
        <v>77</v>
      </c>
      <c r="I3561">
        <v>669</v>
      </c>
      <c r="J3561">
        <v>2020</v>
      </c>
      <c r="K3561" t="s">
        <v>77</v>
      </c>
      <c r="L3561" s="2">
        <v>43902.693749999999</v>
      </c>
      <c r="M3561">
        <v>11</v>
      </c>
      <c r="N3561" t="s">
        <v>87</v>
      </c>
      <c r="T3561">
        <v>100000</v>
      </c>
      <c r="U3561">
        <v>100000</v>
      </c>
      <c r="V3561">
        <v>100000</v>
      </c>
      <c r="W3561">
        <v>100000</v>
      </c>
      <c r="X3561">
        <v>0</v>
      </c>
      <c r="AA3561" s="2">
        <v>44272.555486111109</v>
      </c>
    </row>
    <row r="3562" spans="1:27" hidden="1" x14ac:dyDescent="0.25">
      <c r="A3562" t="s">
        <v>4478</v>
      </c>
      <c r="B3562">
        <v>4291</v>
      </c>
      <c r="C3562" t="s">
        <v>73</v>
      </c>
      <c r="D3562" t="s">
        <v>74</v>
      </c>
      <c r="E3562">
        <v>45836</v>
      </c>
      <c r="F3562" t="s">
        <v>75</v>
      </c>
      <c r="G3562" t="s">
        <v>78</v>
      </c>
      <c r="H3562" t="s">
        <v>77</v>
      </c>
      <c r="I3562">
        <v>669</v>
      </c>
      <c r="J3562">
        <v>2020</v>
      </c>
      <c r="K3562" t="s">
        <v>77</v>
      </c>
      <c r="L3562" s="2">
        <v>43902.695138888892</v>
      </c>
      <c r="M3562">
        <v>48</v>
      </c>
      <c r="N3562" t="s">
        <v>87</v>
      </c>
      <c r="T3562">
        <v>60000</v>
      </c>
      <c r="U3562">
        <v>60000</v>
      </c>
      <c r="V3562">
        <v>60000</v>
      </c>
      <c r="W3562">
        <v>60000</v>
      </c>
      <c r="X3562">
        <v>0</v>
      </c>
      <c r="AA3562" s="2">
        <v>44272.555486111109</v>
      </c>
    </row>
    <row r="3563" spans="1:27" hidden="1" x14ac:dyDescent="0.25">
      <c r="A3563" t="s">
        <v>4478</v>
      </c>
      <c r="B3563">
        <v>4291</v>
      </c>
      <c r="C3563" t="s">
        <v>73</v>
      </c>
      <c r="D3563" t="s">
        <v>74</v>
      </c>
      <c r="E3563">
        <v>45840</v>
      </c>
      <c r="F3563" t="s">
        <v>75</v>
      </c>
      <c r="G3563" t="s">
        <v>78</v>
      </c>
      <c r="H3563" t="s">
        <v>77</v>
      </c>
      <c r="I3563">
        <v>669</v>
      </c>
      <c r="J3563">
        <v>2020</v>
      </c>
      <c r="K3563" t="s">
        <v>77</v>
      </c>
      <c r="L3563" s="2">
        <v>43902.695833333331</v>
      </c>
      <c r="M3563">
        <v>11</v>
      </c>
      <c r="N3563" t="s">
        <v>87</v>
      </c>
      <c r="T3563">
        <v>80000</v>
      </c>
      <c r="U3563">
        <v>80000</v>
      </c>
      <c r="V3563">
        <v>80000</v>
      </c>
      <c r="W3563">
        <v>80000</v>
      </c>
      <c r="X3563">
        <v>0</v>
      </c>
      <c r="AA3563" s="2">
        <v>44272.555486111109</v>
      </c>
    </row>
    <row r="3564" spans="1:27" hidden="1" x14ac:dyDescent="0.25">
      <c r="A3564" t="s">
        <v>4478</v>
      </c>
      <c r="B3564">
        <v>4291</v>
      </c>
      <c r="C3564" t="s">
        <v>73</v>
      </c>
      <c r="D3564" t="s">
        <v>74</v>
      </c>
      <c r="E3564">
        <v>45845</v>
      </c>
      <c r="F3564" t="s">
        <v>75</v>
      </c>
      <c r="G3564" t="s">
        <v>78</v>
      </c>
      <c r="H3564" t="s">
        <v>77</v>
      </c>
      <c r="I3564">
        <v>669</v>
      </c>
      <c r="J3564">
        <v>2020</v>
      </c>
      <c r="K3564" t="s">
        <v>77</v>
      </c>
      <c r="L3564" s="2">
        <v>43902.697222222225</v>
      </c>
      <c r="M3564">
        <v>19</v>
      </c>
      <c r="N3564" t="s">
        <v>87</v>
      </c>
      <c r="T3564">
        <v>260000</v>
      </c>
      <c r="U3564">
        <v>260000</v>
      </c>
      <c r="V3564">
        <v>260000</v>
      </c>
      <c r="W3564">
        <v>260000</v>
      </c>
      <c r="X3564">
        <v>0</v>
      </c>
      <c r="AA3564" s="2">
        <v>44272.555486111109</v>
      </c>
    </row>
    <row r="3565" spans="1:27" hidden="1" x14ac:dyDescent="0.25">
      <c r="A3565" t="s">
        <v>4478</v>
      </c>
      <c r="B3565">
        <v>4291</v>
      </c>
      <c r="C3565" t="s">
        <v>73</v>
      </c>
      <c r="D3565" t="s">
        <v>74</v>
      </c>
      <c r="E3565">
        <v>45847</v>
      </c>
      <c r="F3565" t="s">
        <v>75</v>
      </c>
      <c r="G3565" t="s">
        <v>78</v>
      </c>
      <c r="H3565" t="s">
        <v>77</v>
      </c>
      <c r="I3565">
        <v>669</v>
      </c>
      <c r="J3565">
        <v>2020</v>
      </c>
      <c r="K3565" t="s">
        <v>77</v>
      </c>
      <c r="L3565" s="2">
        <v>43902.698611111111</v>
      </c>
      <c r="M3565">
        <v>43</v>
      </c>
      <c r="N3565" t="s">
        <v>87</v>
      </c>
      <c r="T3565">
        <v>60000</v>
      </c>
      <c r="U3565">
        <v>60000</v>
      </c>
      <c r="V3565">
        <v>60000</v>
      </c>
      <c r="W3565">
        <v>60000</v>
      </c>
      <c r="X3565">
        <v>0</v>
      </c>
      <c r="AA3565" s="2">
        <v>44272.555486111109</v>
      </c>
    </row>
    <row r="3566" spans="1:27" hidden="1" x14ac:dyDescent="0.25">
      <c r="A3566" t="s">
        <v>4478</v>
      </c>
      <c r="B3566">
        <v>4291</v>
      </c>
      <c r="C3566" t="s">
        <v>73</v>
      </c>
      <c r="D3566" t="s">
        <v>74</v>
      </c>
      <c r="E3566">
        <v>45851</v>
      </c>
      <c r="F3566" t="s">
        <v>75</v>
      </c>
      <c r="G3566" t="s">
        <v>78</v>
      </c>
      <c r="H3566" t="s">
        <v>77</v>
      </c>
      <c r="I3566">
        <v>669</v>
      </c>
      <c r="J3566">
        <v>2020</v>
      </c>
      <c r="K3566" t="s">
        <v>77</v>
      </c>
      <c r="L3566" s="2">
        <v>43902.701388888891</v>
      </c>
      <c r="M3566">
        <v>11</v>
      </c>
      <c r="N3566" t="s">
        <v>87</v>
      </c>
      <c r="T3566">
        <v>100000</v>
      </c>
      <c r="U3566">
        <v>100000</v>
      </c>
      <c r="V3566">
        <v>100000</v>
      </c>
      <c r="W3566">
        <v>100000</v>
      </c>
      <c r="X3566">
        <v>0</v>
      </c>
      <c r="AA3566" s="2">
        <v>44272.555486111109</v>
      </c>
    </row>
    <row r="3567" spans="1:27" hidden="1" x14ac:dyDescent="0.25">
      <c r="A3567" t="s">
        <v>4478</v>
      </c>
      <c r="B3567">
        <v>4291</v>
      </c>
      <c r="C3567" t="s">
        <v>73</v>
      </c>
      <c r="D3567" t="s">
        <v>74</v>
      </c>
      <c r="E3567">
        <v>46438</v>
      </c>
      <c r="F3567" t="s">
        <v>75</v>
      </c>
      <c r="G3567" t="s">
        <v>78</v>
      </c>
      <c r="H3567" t="s">
        <v>77</v>
      </c>
      <c r="I3567">
        <v>669</v>
      </c>
      <c r="J3567">
        <v>2020</v>
      </c>
      <c r="K3567" t="s">
        <v>77</v>
      </c>
      <c r="L3567" s="2">
        <v>43903.640972222223</v>
      </c>
      <c r="M3567">
        <v>60</v>
      </c>
      <c r="N3567" t="s">
        <v>87</v>
      </c>
      <c r="T3567">
        <v>100000</v>
      </c>
      <c r="U3567">
        <v>100000</v>
      </c>
      <c r="V3567">
        <v>100000</v>
      </c>
      <c r="W3567">
        <v>100000</v>
      </c>
      <c r="X3567">
        <v>0</v>
      </c>
      <c r="AA3567" s="2">
        <v>44272.555486111109</v>
      </c>
    </row>
    <row r="3568" spans="1:27" hidden="1" x14ac:dyDescent="0.25">
      <c r="A3568" t="s">
        <v>4478</v>
      </c>
      <c r="B3568">
        <v>4291</v>
      </c>
      <c r="C3568" t="s">
        <v>73</v>
      </c>
      <c r="D3568" t="s">
        <v>74</v>
      </c>
      <c r="E3568">
        <v>46441</v>
      </c>
      <c r="F3568" t="s">
        <v>75</v>
      </c>
      <c r="G3568" t="s">
        <v>78</v>
      </c>
      <c r="H3568" t="s">
        <v>77</v>
      </c>
      <c r="I3568">
        <v>669</v>
      </c>
      <c r="J3568">
        <v>2020</v>
      </c>
      <c r="K3568" t="s">
        <v>77</v>
      </c>
      <c r="L3568" s="2">
        <v>43903.642361111109</v>
      </c>
      <c r="M3568">
        <v>60</v>
      </c>
      <c r="N3568" t="s">
        <v>87</v>
      </c>
      <c r="T3568">
        <v>70000</v>
      </c>
      <c r="U3568">
        <v>70000</v>
      </c>
      <c r="V3568">
        <v>70000</v>
      </c>
      <c r="W3568">
        <v>70000</v>
      </c>
      <c r="X3568">
        <v>0</v>
      </c>
      <c r="AA3568" s="2">
        <v>44272.555486111109</v>
      </c>
    </row>
    <row r="3569" spans="1:27" hidden="1" x14ac:dyDescent="0.25">
      <c r="A3569" t="s">
        <v>4478</v>
      </c>
      <c r="B3569">
        <v>4291</v>
      </c>
      <c r="C3569" t="s">
        <v>73</v>
      </c>
      <c r="D3569" t="s">
        <v>74</v>
      </c>
      <c r="E3569">
        <v>47649</v>
      </c>
      <c r="F3569" t="s">
        <v>75</v>
      </c>
      <c r="G3569" t="s">
        <v>78</v>
      </c>
      <c r="H3569" t="s">
        <v>77</v>
      </c>
      <c r="I3569">
        <v>669</v>
      </c>
      <c r="J3569">
        <v>2020</v>
      </c>
      <c r="K3569" t="s">
        <v>77</v>
      </c>
      <c r="L3569" s="2">
        <v>43906.564583333333</v>
      </c>
      <c r="M3569">
        <v>46</v>
      </c>
      <c r="N3569" t="s">
        <v>87</v>
      </c>
      <c r="T3569">
        <v>70000</v>
      </c>
      <c r="U3569">
        <v>70000</v>
      </c>
      <c r="V3569">
        <v>70000</v>
      </c>
      <c r="W3569">
        <v>70000</v>
      </c>
      <c r="X3569">
        <v>0</v>
      </c>
      <c r="AA3569" s="2">
        <v>44272.555486111109</v>
      </c>
    </row>
    <row r="3570" spans="1:27" hidden="1" x14ac:dyDescent="0.25">
      <c r="A3570" t="s">
        <v>4478</v>
      </c>
      <c r="B3570">
        <v>4291</v>
      </c>
      <c r="C3570" t="s">
        <v>73</v>
      </c>
      <c r="D3570" t="s">
        <v>74</v>
      </c>
      <c r="E3570">
        <v>47662</v>
      </c>
      <c r="F3570" t="s">
        <v>75</v>
      </c>
      <c r="G3570" t="s">
        <v>78</v>
      </c>
      <c r="H3570" t="s">
        <v>77</v>
      </c>
      <c r="I3570">
        <v>669</v>
      </c>
      <c r="J3570">
        <v>2020</v>
      </c>
      <c r="K3570" t="s">
        <v>77</v>
      </c>
      <c r="L3570" s="2">
        <v>43906.568055555559</v>
      </c>
      <c r="M3570">
        <v>45</v>
      </c>
      <c r="N3570" t="s">
        <v>87</v>
      </c>
      <c r="T3570">
        <v>83602</v>
      </c>
      <c r="U3570">
        <v>83602</v>
      </c>
      <c r="V3570">
        <v>83602</v>
      </c>
      <c r="W3570">
        <v>83602</v>
      </c>
      <c r="X3570">
        <v>0</v>
      </c>
      <c r="AA3570" s="2">
        <v>44272.555486111109</v>
      </c>
    </row>
    <row r="3571" spans="1:27" hidden="1" x14ac:dyDescent="0.25">
      <c r="A3571" t="s">
        <v>4478</v>
      </c>
      <c r="B3571">
        <v>4291</v>
      </c>
      <c r="C3571" t="s">
        <v>73</v>
      </c>
      <c r="D3571" t="s">
        <v>74</v>
      </c>
      <c r="E3571">
        <v>48115</v>
      </c>
      <c r="F3571" t="s">
        <v>75</v>
      </c>
      <c r="G3571" t="s">
        <v>78</v>
      </c>
      <c r="H3571" t="s">
        <v>77</v>
      </c>
      <c r="I3571">
        <v>669</v>
      </c>
      <c r="J3571">
        <v>2020</v>
      </c>
      <c r="K3571" t="s">
        <v>77</v>
      </c>
      <c r="L3571" s="2">
        <v>43906.685416666667</v>
      </c>
      <c r="M3571">
        <v>48</v>
      </c>
      <c r="N3571" t="s">
        <v>87</v>
      </c>
      <c r="T3571">
        <v>100000</v>
      </c>
      <c r="U3571">
        <v>100000</v>
      </c>
      <c r="V3571">
        <v>100000</v>
      </c>
      <c r="W3571">
        <v>100000</v>
      </c>
      <c r="X3571">
        <v>0</v>
      </c>
      <c r="AA3571" s="2">
        <v>44272.555486111109</v>
      </c>
    </row>
    <row r="3572" spans="1:27" hidden="1" x14ac:dyDescent="0.25">
      <c r="A3572" t="s">
        <v>4429</v>
      </c>
      <c r="B3572">
        <v>4291</v>
      </c>
      <c r="C3572" t="s">
        <v>73</v>
      </c>
      <c r="D3572" t="s">
        <v>74</v>
      </c>
      <c r="E3572">
        <v>44515</v>
      </c>
      <c r="F3572" t="s">
        <v>75</v>
      </c>
      <c r="G3572" t="s">
        <v>78</v>
      </c>
      <c r="H3572" t="s">
        <v>76</v>
      </c>
      <c r="I3572">
        <v>1443</v>
      </c>
      <c r="J3572">
        <v>2020</v>
      </c>
      <c r="K3572" t="s">
        <v>77</v>
      </c>
      <c r="L3572" s="2">
        <v>43900.445833333331</v>
      </c>
      <c r="M3572">
        <v>90</v>
      </c>
      <c r="N3572" t="s">
        <v>87</v>
      </c>
      <c r="T3572">
        <v>82000</v>
      </c>
      <c r="U3572">
        <v>82000</v>
      </c>
      <c r="V3572">
        <v>82000</v>
      </c>
      <c r="W3572">
        <v>82000</v>
      </c>
      <c r="X3572">
        <v>0</v>
      </c>
      <c r="AA3572" s="2">
        <v>44272.555486111109</v>
      </c>
    </row>
    <row r="3573" spans="1:27" hidden="1" x14ac:dyDescent="0.25">
      <c r="A3573" t="s">
        <v>4429</v>
      </c>
      <c r="B3573">
        <v>4291</v>
      </c>
      <c r="C3573" t="s">
        <v>73</v>
      </c>
      <c r="D3573" t="s">
        <v>74</v>
      </c>
      <c r="E3573">
        <v>44517</v>
      </c>
      <c r="F3573" t="s">
        <v>75</v>
      </c>
      <c r="G3573" t="s">
        <v>78</v>
      </c>
      <c r="H3573" t="s">
        <v>76</v>
      </c>
      <c r="I3573">
        <v>1443</v>
      </c>
      <c r="J3573">
        <v>2020</v>
      </c>
      <c r="K3573" t="s">
        <v>77</v>
      </c>
      <c r="L3573" s="2">
        <v>43900.446527777778</v>
      </c>
      <c r="M3573">
        <v>90</v>
      </c>
      <c r="N3573" t="s">
        <v>87</v>
      </c>
      <c r="T3573">
        <v>64000</v>
      </c>
      <c r="U3573">
        <v>64000</v>
      </c>
      <c r="V3573">
        <v>64000</v>
      </c>
      <c r="W3573">
        <v>64000</v>
      </c>
      <c r="X3573">
        <v>0</v>
      </c>
      <c r="AA3573" s="2">
        <v>44272.555486111109</v>
      </c>
    </row>
    <row r="3574" spans="1:27" hidden="1" x14ac:dyDescent="0.25">
      <c r="A3574" t="s">
        <v>4429</v>
      </c>
      <c r="B3574">
        <v>4291</v>
      </c>
      <c r="C3574" t="s">
        <v>73</v>
      </c>
      <c r="D3574" t="s">
        <v>74</v>
      </c>
      <c r="E3574">
        <v>44512</v>
      </c>
      <c r="F3574" t="s">
        <v>75</v>
      </c>
      <c r="G3574" t="s">
        <v>78</v>
      </c>
      <c r="H3574" t="s">
        <v>76</v>
      </c>
      <c r="I3574">
        <v>1451</v>
      </c>
      <c r="J3574">
        <v>2020</v>
      </c>
      <c r="K3574" t="s">
        <v>77</v>
      </c>
      <c r="L3574" s="2">
        <v>43900.444444444445</v>
      </c>
      <c r="M3574">
        <v>89</v>
      </c>
      <c r="N3574" t="s">
        <v>87</v>
      </c>
      <c r="T3574">
        <v>54000</v>
      </c>
      <c r="U3574">
        <v>54000</v>
      </c>
      <c r="V3574">
        <v>54000</v>
      </c>
      <c r="W3574">
        <v>54000</v>
      </c>
      <c r="X3574">
        <v>0</v>
      </c>
      <c r="AA3574" s="2">
        <v>44272.555486111109</v>
      </c>
    </row>
    <row r="3575" spans="1:27" hidden="1" x14ac:dyDescent="0.25">
      <c r="A3575" t="s">
        <v>4429</v>
      </c>
      <c r="B3575">
        <v>3041</v>
      </c>
      <c r="C3575" t="s">
        <v>596</v>
      </c>
      <c r="D3575" t="s">
        <v>597</v>
      </c>
      <c r="E3575">
        <v>44544</v>
      </c>
      <c r="F3575" t="s">
        <v>598</v>
      </c>
      <c r="G3575" t="s">
        <v>78</v>
      </c>
      <c r="H3575" t="s">
        <v>76</v>
      </c>
      <c r="I3575">
        <v>1471</v>
      </c>
      <c r="J3575">
        <v>2020</v>
      </c>
      <c r="K3575" t="s">
        <v>77</v>
      </c>
      <c r="L3575" s="2">
        <v>43900.495833333334</v>
      </c>
      <c r="M3575">
        <v>1538</v>
      </c>
      <c r="N3575" t="s">
        <v>128</v>
      </c>
      <c r="O3575" t="s">
        <v>128</v>
      </c>
      <c r="P3575" t="s">
        <v>8971</v>
      </c>
      <c r="Q3575">
        <v>1632019</v>
      </c>
      <c r="R3575" t="s">
        <v>8942</v>
      </c>
      <c r="S3575" s="2">
        <v>44266.616666666669</v>
      </c>
      <c r="T3575">
        <v>120000</v>
      </c>
      <c r="U3575">
        <v>120000</v>
      </c>
      <c r="V3575">
        <v>108274.99</v>
      </c>
      <c r="W3575">
        <v>92774.99</v>
      </c>
      <c r="X3575">
        <v>0</v>
      </c>
      <c r="Y3575" t="s">
        <v>8972</v>
      </c>
      <c r="AA3575" s="2">
        <v>44272.555486111109</v>
      </c>
    </row>
    <row r="3576" spans="1:27" hidden="1" x14ac:dyDescent="0.25">
      <c r="A3576" t="s">
        <v>4429</v>
      </c>
      <c r="B3576">
        <v>4291</v>
      </c>
      <c r="C3576" t="s">
        <v>73</v>
      </c>
      <c r="D3576" t="s">
        <v>74</v>
      </c>
      <c r="E3576">
        <v>44505</v>
      </c>
      <c r="F3576" t="s">
        <v>75</v>
      </c>
      <c r="G3576" t="s">
        <v>78</v>
      </c>
      <c r="H3576" t="s">
        <v>76</v>
      </c>
      <c r="I3576">
        <v>1477</v>
      </c>
      <c r="J3576">
        <v>2020</v>
      </c>
      <c r="K3576" t="s">
        <v>77</v>
      </c>
      <c r="L3576" s="2">
        <v>43900.442361111112</v>
      </c>
      <c r="M3576">
        <v>90</v>
      </c>
      <c r="N3576" t="s">
        <v>87</v>
      </c>
      <c r="T3576">
        <v>54000</v>
      </c>
      <c r="U3576">
        <v>54000</v>
      </c>
      <c r="V3576">
        <v>54000</v>
      </c>
      <c r="W3576">
        <v>54000</v>
      </c>
      <c r="X3576">
        <v>0</v>
      </c>
      <c r="AA3576" s="2">
        <v>44272.555486111109</v>
      </c>
    </row>
    <row r="3577" spans="1:27" hidden="1" x14ac:dyDescent="0.25">
      <c r="A3577" t="s">
        <v>4429</v>
      </c>
      <c r="B3577">
        <v>4291</v>
      </c>
      <c r="C3577" t="s">
        <v>73</v>
      </c>
      <c r="D3577" t="s">
        <v>74</v>
      </c>
      <c r="E3577">
        <v>44498</v>
      </c>
      <c r="F3577" t="s">
        <v>75</v>
      </c>
      <c r="G3577" t="s">
        <v>78</v>
      </c>
      <c r="H3577" t="s">
        <v>76</v>
      </c>
      <c r="I3577">
        <v>1522</v>
      </c>
      <c r="J3577">
        <v>2020</v>
      </c>
      <c r="K3577" t="s">
        <v>77</v>
      </c>
      <c r="L3577" s="2">
        <v>43900.438194444447</v>
      </c>
      <c r="M3577">
        <v>89</v>
      </c>
      <c r="N3577" t="s">
        <v>87</v>
      </c>
      <c r="T3577">
        <v>90000</v>
      </c>
      <c r="U3577">
        <v>90000</v>
      </c>
      <c r="V3577">
        <v>90000</v>
      </c>
      <c r="W3577">
        <v>90000</v>
      </c>
      <c r="X3577">
        <v>0</v>
      </c>
      <c r="AA3577" s="2">
        <v>44272.555486111109</v>
      </c>
    </row>
    <row r="3578" spans="1:27" hidden="1" x14ac:dyDescent="0.25">
      <c r="A3578" t="s">
        <v>4429</v>
      </c>
      <c r="B3578">
        <v>4291</v>
      </c>
      <c r="C3578" t="s">
        <v>73</v>
      </c>
      <c r="D3578" t="s">
        <v>74</v>
      </c>
      <c r="E3578">
        <v>52489</v>
      </c>
      <c r="F3578" t="s">
        <v>75</v>
      </c>
      <c r="G3578" t="s">
        <v>78</v>
      </c>
      <c r="H3578" t="s">
        <v>76</v>
      </c>
      <c r="I3578">
        <v>1790</v>
      </c>
      <c r="J3578">
        <v>2020</v>
      </c>
      <c r="K3578" t="s">
        <v>77</v>
      </c>
      <c r="L3578" s="2">
        <v>43937.743055555555</v>
      </c>
      <c r="M3578">
        <v>102</v>
      </c>
      <c r="N3578" t="s">
        <v>87</v>
      </c>
      <c r="T3578">
        <v>19000</v>
      </c>
      <c r="U3578">
        <v>19000</v>
      </c>
      <c r="V3578">
        <v>19000</v>
      </c>
      <c r="W3578">
        <v>19000</v>
      </c>
      <c r="X3578">
        <v>0</v>
      </c>
      <c r="AA3578" s="2">
        <v>44272.555486111109</v>
      </c>
    </row>
    <row r="3579" spans="1:27" hidden="1" x14ac:dyDescent="0.25">
      <c r="A3579" t="s">
        <v>4429</v>
      </c>
      <c r="B3579">
        <v>4291</v>
      </c>
      <c r="C3579" t="s">
        <v>73</v>
      </c>
      <c r="D3579" t="s">
        <v>74</v>
      </c>
      <c r="E3579">
        <v>52491</v>
      </c>
      <c r="F3579" t="s">
        <v>75</v>
      </c>
      <c r="G3579" t="s">
        <v>78</v>
      </c>
      <c r="H3579" t="s">
        <v>76</v>
      </c>
      <c r="I3579">
        <v>1791</v>
      </c>
      <c r="J3579">
        <v>2020</v>
      </c>
      <c r="K3579" t="s">
        <v>77</v>
      </c>
      <c r="L3579" s="2">
        <v>43937.744444444441</v>
      </c>
      <c r="M3579">
        <v>102</v>
      </c>
      <c r="N3579" t="s">
        <v>87</v>
      </c>
      <c r="T3579">
        <v>5200</v>
      </c>
      <c r="U3579">
        <v>5200</v>
      </c>
      <c r="V3579">
        <v>5200</v>
      </c>
      <c r="W3579">
        <v>5200</v>
      </c>
      <c r="X3579">
        <v>0</v>
      </c>
      <c r="AA3579" s="2">
        <v>44272.555486111109</v>
      </c>
    </row>
    <row r="3580" spans="1:27" hidden="1" x14ac:dyDescent="0.25">
      <c r="A3580" t="s">
        <v>4429</v>
      </c>
      <c r="B3580">
        <v>4291</v>
      </c>
      <c r="C3580" t="s">
        <v>73</v>
      </c>
      <c r="D3580" t="s">
        <v>74</v>
      </c>
      <c r="E3580">
        <v>52483</v>
      </c>
      <c r="F3580" t="s">
        <v>75</v>
      </c>
      <c r="G3580" t="s">
        <v>78</v>
      </c>
      <c r="H3580" t="s">
        <v>76</v>
      </c>
      <c r="I3580">
        <v>1792</v>
      </c>
      <c r="J3580">
        <v>2020</v>
      </c>
      <c r="K3580" t="s">
        <v>77</v>
      </c>
      <c r="L3580" s="2">
        <v>43937.737500000003</v>
      </c>
      <c r="M3580">
        <v>45</v>
      </c>
      <c r="N3580" t="s">
        <v>87</v>
      </c>
      <c r="T3580">
        <v>97200</v>
      </c>
      <c r="U3580">
        <v>97200</v>
      </c>
      <c r="V3580">
        <v>97200</v>
      </c>
      <c r="W3580">
        <v>97200</v>
      </c>
      <c r="X3580">
        <v>0</v>
      </c>
      <c r="AA3580" s="2">
        <v>44272.555486111109</v>
      </c>
    </row>
    <row r="3581" spans="1:27" hidden="1" x14ac:dyDescent="0.25">
      <c r="A3581" t="s">
        <v>4429</v>
      </c>
      <c r="B3581">
        <v>4291</v>
      </c>
      <c r="C3581" t="s">
        <v>73</v>
      </c>
      <c r="D3581" t="s">
        <v>74</v>
      </c>
      <c r="E3581">
        <v>52487</v>
      </c>
      <c r="F3581" t="s">
        <v>75</v>
      </c>
      <c r="G3581" t="s">
        <v>78</v>
      </c>
      <c r="H3581" t="s">
        <v>76</v>
      </c>
      <c r="I3581">
        <v>1792</v>
      </c>
      <c r="J3581">
        <v>2020</v>
      </c>
      <c r="K3581" t="s">
        <v>77</v>
      </c>
      <c r="L3581" s="2">
        <v>43937.740972222222</v>
      </c>
      <c r="M3581">
        <v>102</v>
      </c>
      <c r="N3581" t="s">
        <v>87</v>
      </c>
      <c r="T3581">
        <v>35800</v>
      </c>
      <c r="U3581">
        <v>35800</v>
      </c>
      <c r="V3581">
        <v>35800</v>
      </c>
      <c r="W3581">
        <v>35800</v>
      </c>
      <c r="X3581">
        <v>0</v>
      </c>
      <c r="AA3581" s="2">
        <v>44272.555486111109</v>
      </c>
    </row>
    <row r="3582" spans="1:27" hidden="1" x14ac:dyDescent="0.25">
      <c r="A3582" t="s">
        <v>4429</v>
      </c>
      <c r="B3582">
        <v>4291</v>
      </c>
      <c r="C3582" t="s">
        <v>73</v>
      </c>
      <c r="D3582" t="s">
        <v>74</v>
      </c>
      <c r="E3582">
        <v>52436</v>
      </c>
      <c r="F3582" t="s">
        <v>75</v>
      </c>
      <c r="G3582" t="s">
        <v>78</v>
      </c>
      <c r="H3582" t="s">
        <v>76</v>
      </c>
      <c r="I3582">
        <v>1816</v>
      </c>
      <c r="J3582">
        <v>2020</v>
      </c>
      <c r="K3582" t="s">
        <v>77</v>
      </c>
      <c r="L3582" s="2">
        <v>43937.668055555558</v>
      </c>
      <c r="M3582">
        <v>60</v>
      </c>
      <c r="N3582" t="s">
        <v>87</v>
      </c>
      <c r="T3582">
        <v>200000</v>
      </c>
      <c r="U3582">
        <v>200000</v>
      </c>
      <c r="V3582">
        <v>200000</v>
      </c>
      <c r="W3582">
        <v>200000</v>
      </c>
      <c r="X3582">
        <v>0</v>
      </c>
      <c r="AA3582" s="2">
        <v>44272.555486111109</v>
      </c>
    </row>
    <row r="3583" spans="1:27" hidden="1" x14ac:dyDescent="0.25">
      <c r="A3583" t="s">
        <v>4429</v>
      </c>
      <c r="B3583">
        <v>3041</v>
      </c>
      <c r="C3583" t="s">
        <v>596</v>
      </c>
      <c r="D3583" t="s">
        <v>597</v>
      </c>
      <c r="E3583">
        <v>44550</v>
      </c>
      <c r="F3583" t="s">
        <v>598</v>
      </c>
      <c r="G3583" t="s">
        <v>78</v>
      </c>
      <c r="H3583" t="s">
        <v>77</v>
      </c>
      <c r="I3583">
        <v>624</v>
      </c>
      <c r="J3583">
        <v>2020</v>
      </c>
      <c r="K3583" t="s">
        <v>77</v>
      </c>
      <c r="L3583" s="2">
        <v>43900.5</v>
      </c>
      <c r="M3583">
        <v>1544</v>
      </c>
      <c r="N3583" t="s">
        <v>128</v>
      </c>
      <c r="O3583" t="s">
        <v>128</v>
      </c>
      <c r="P3583" t="s">
        <v>5970</v>
      </c>
      <c r="Q3583">
        <v>1802020</v>
      </c>
      <c r="R3583" t="s">
        <v>8942</v>
      </c>
      <c r="S3583" s="2">
        <v>44266.616666666669</v>
      </c>
      <c r="T3583">
        <v>18400</v>
      </c>
      <c r="U3583">
        <v>18400</v>
      </c>
      <c r="V3583">
        <v>12428.2</v>
      </c>
      <c r="W3583">
        <v>12428.2</v>
      </c>
      <c r="X3583">
        <v>12428.2</v>
      </c>
      <c r="Y3583" t="s">
        <v>9112</v>
      </c>
      <c r="Z3583" t="s">
        <v>8949</v>
      </c>
      <c r="AA3583" s="2">
        <v>44272.555486111109</v>
      </c>
    </row>
    <row r="3584" spans="1:27" hidden="1" x14ac:dyDescent="0.25">
      <c r="A3584" t="s">
        <v>4429</v>
      </c>
      <c r="B3584">
        <v>3041</v>
      </c>
      <c r="C3584" t="s">
        <v>596</v>
      </c>
      <c r="D3584" t="s">
        <v>597</v>
      </c>
      <c r="E3584">
        <v>44552</v>
      </c>
      <c r="F3584" t="s">
        <v>598</v>
      </c>
      <c r="G3584" t="s">
        <v>78</v>
      </c>
      <c r="H3584" t="s">
        <v>77</v>
      </c>
      <c r="I3584">
        <v>624</v>
      </c>
      <c r="J3584">
        <v>2020</v>
      </c>
      <c r="K3584" t="s">
        <v>77</v>
      </c>
      <c r="L3584" s="2">
        <v>43900.500694444447</v>
      </c>
      <c r="M3584">
        <v>1544</v>
      </c>
      <c r="N3584" t="s">
        <v>128</v>
      </c>
      <c r="O3584" t="s">
        <v>128</v>
      </c>
      <c r="P3584" t="s">
        <v>5970</v>
      </c>
      <c r="Q3584">
        <v>1802020</v>
      </c>
      <c r="R3584" t="s">
        <v>8942</v>
      </c>
      <c r="S3584" s="2">
        <v>44266.616666666669</v>
      </c>
      <c r="T3584">
        <v>9200</v>
      </c>
      <c r="U3584">
        <v>9200</v>
      </c>
      <c r="V3584">
        <v>6214.1</v>
      </c>
      <c r="W3584">
        <v>224.1</v>
      </c>
      <c r="X3584">
        <v>0</v>
      </c>
      <c r="Y3584" t="s">
        <v>9003</v>
      </c>
      <c r="Z3584" t="s">
        <v>8949</v>
      </c>
      <c r="AA3584" s="2">
        <v>44272.555486111109</v>
      </c>
    </row>
    <row r="3585" spans="1:27" hidden="1" x14ac:dyDescent="0.25">
      <c r="A3585" t="s">
        <v>4429</v>
      </c>
      <c r="B3585">
        <v>3041</v>
      </c>
      <c r="C3585" t="s">
        <v>596</v>
      </c>
      <c r="D3585" t="s">
        <v>597</v>
      </c>
      <c r="E3585">
        <v>44555</v>
      </c>
      <c r="F3585" t="s">
        <v>598</v>
      </c>
      <c r="G3585" t="s">
        <v>78</v>
      </c>
      <c r="H3585" t="s">
        <v>77</v>
      </c>
      <c r="I3585">
        <v>624</v>
      </c>
      <c r="J3585">
        <v>2020</v>
      </c>
      <c r="K3585" t="s">
        <v>77</v>
      </c>
      <c r="L3585" s="2">
        <v>43900.504166666666</v>
      </c>
      <c r="M3585">
        <v>1544</v>
      </c>
      <c r="N3585" t="s">
        <v>128</v>
      </c>
      <c r="O3585" t="s">
        <v>128</v>
      </c>
      <c r="P3585" t="s">
        <v>5970</v>
      </c>
      <c r="Q3585">
        <v>1802020</v>
      </c>
      <c r="R3585" t="s">
        <v>8942</v>
      </c>
      <c r="S3585" s="2">
        <v>44266.616666666669</v>
      </c>
      <c r="T3585">
        <v>9200</v>
      </c>
      <c r="U3585">
        <v>9200</v>
      </c>
      <c r="V3585">
        <v>6214.1</v>
      </c>
      <c r="W3585">
        <v>224.1</v>
      </c>
      <c r="X3585">
        <v>0</v>
      </c>
      <c r="Y3585" t="s">
        <v>9003</v>
      </c>
      <c r="Z3585" t="s">
        <v>8949</v>
      </c>
      <c r="AA3585" s="2">
        <v>44272.555486111109</v>
      </c>
    </row>
    <row r="3586" spans="1:27" hidden="1" x14ac:dyDescent="0.25">
      <c r="A3586" t="s">
        <v>4429</v>
      </c>
      <c r="B3586">
        <v>3041</v>
      </c>
      <c r="C3586" t="s">
        <v>596</v>
      </c>
      <c r="D3586" t="s">
        <v>597</v>
      </c>
      <c r="E3586">
        <v>45821</v>
      </c>
      <c r="F3586" t="s">
        <v>598</v>
      </c>
      <c r="G3586" t="s">
        <v>78</v>
      </c>
      <c r="H3586" t="s">
        <v>77</v>
      </c>
      <c r="I3586">
        <v>624</v>
      </c>
      <c r="J3586">
        <v>2020</v>
      </c>
      <c r="K3586" t="s">
        <v>77</v>
      </c>
      <c r="L3586" s="2">
        <v>43902.6875</v>
      </c>
      <c r="M3586">
        <v>1544</v>
      </c>
      <c r="N3586" t="s">
        <v>128</v>
      </c>
      <c r="O3586" t="s">
        <v>128</v>
      </c>
      <c r="P3586" t="s">
        <v>5970</v>
      </c>
      <c r="Q3586">
        <v>1802020</v>
      </c>
      <c r="R3586" t="s">
        <v>8942</v>
      </c>
      <c r="S3586" s="2">
        <v>44266.616666666669</v>
      </c>
      <c r="T3586">
        <v>18400</v>
      </c>
      <c r="U3586">
        <v>18400</v>
      </c>
      <c r="V3586">
        <v>12428.2</v>
      </c>
      <c r="W3586">
        <v>448.2</v>
      </c>
      <c r="X3586">
        <v>0</v>
      </c>
      <c r="Y3586" t="s">
        <v>9003</v>
      </c>
      <c r="Z3586" t="s">
        <v>8949</v>
      </c>
      <c r="AA3586" s="2">
        <v>44272.555486111109</v>
      </c>
    </row>
    <row r="3587" spans="1:27" hidden="1" x14ac:dyDescent="0.25">
      <c r="A3587" t="s">
        <v>4429</v>
      </c>
      <c r="B3587">
        <v>3041</v>
      </c>
      <c r="C3587" t="s">
        <v>596</v>
      </c>
      <c r="D3587" t="s">
        <v>597</v>
      </c>
      <c r="E3587">
        <v>45825</v>
      </c>
      <c r="F3587" t="s">
        <v>598</v>
      </c>
      <c r="G3587" t="s">
        <v>78</v>
      </c>
      <c r="H3587" t="s">
        <v>77</v>
      </c>
      <c r="I3587">
        <v>624</v>
      </c>
      <c r="J3587">
        <v>2020</v>
      </c>
      <c r="K3587" t="s">
        <v>77</v>
      </c>
      <c r="L3587" s="2">
        <v>43902.688194444447</v>
      </c>
      <c r="M3587">
        <v>1544</v>
      </c>
      <c r="N3587" t="s">
        <v>128</v>
      </c>
      <c r="O3587" t="s">
        <v>128</v>
      </c>
      <c r="P3587" t="s">
        <v>5970</v>
      </c>
      <c r="Q3587">
        <v>1802020</v>
      </c>
      <c r="R3587" t="s">
        <v>8942</v>
      </c>
      <c r="S3587" s="2">
        <v>44266.616666666669</v>
      </c>
      <c r="T3587">
        <v>9200</v>
      </c>
      <c r="U3587">
        <v>9200</v>
      </c>
      <c r="V3587">
        <v>6214.1</v>
      </c>
      <c r="W3587">
        <v>224.1</v>
      </c>
      <c r="X3587">
        <v>0</v>
      </c>
      <c r="Y3587" t="s">
        <v>9134</v>
      </c>
      <c r="Z3587" t="s">
        <v>8949</v>
      </c>
      <c r="AA3587" s="2">
        <v>44272.555486111109</v>
      </c>
    </row>
    <row r="3588" spans="1:27" hidden="1" x14ac:dyDescent="0.25">
      <c r="A3588" t="s">
        <v>4429</v>
      </c>
      <c r="B3588">
        <v>3041</v>
      </c>
      <c r="C3588" t="s">
        <v>596</v>
      </c>
      <c r="D3588" t="s">
        <v>597</v>
      </c>
      <c r="E3588">
        <v>45828</v>
      </c>
      <c r="F3588" t="s">
        <v>598</v>
      </c>
      <c r="G3588" t="s">
        <v>78</v>
      </c>
      <c r="H3588" t="s">
        <v>77</v>
      </c>
      <c r="I3588">
        <v>624</v>
      </c>
      <c r="J3588">
        <v>2020</v>
      </c>
      <c r="K3588" t="s">
        <v>77</v>
      </c>
      <c r="L3588" s="2">
        <v>43902.689583333333</v>
      </c>
      <c r="M3588">
        <v>1544</v>
      </c>
      <c r="N3588" t="s">
        <v>128</v>
      </c>
      <c r="O3588" t="s">
        <v>128</v>
      </c>
      <c r="P3588" t="s">
        <v>5970</v>
      </c>
      <c r="Q3588">
        <v>1802020</v>
      </c>
      <c r="R3588" t="s">
        <v>8942</v>
      </c>
      <c r="S3588" s="2">
        <v>44266.616666666669</v>
      </c>
      <c r="T3588">
        <v>18400</v>
      </c>
      <c r="U3588">
        <v>18400</v>
      </c>
      <c r="V3588">
        <v>12428.2</v>
      </c>
      <c r="W3588">
        <v>448.2</v>
      </c>
      <c r="X3588">
        <v>0</v>
      </c>
      <c r="Y3588" t="s">
        <v>9003</v>
      </c>
      <c r="Z3588" t="s">
        <v>8949</v>
      </c>
      <c r="AA3588" s="2">
        <v>44272.555486111109</v>
      </c>
    </row>
    <row r="3589" spans="1:27" hidden="1" x14ac:dyDescent="0.25">
      <c r="A3589" t="s">
        <v>4429</v>
      </c>
      <c r="B3589">
        <v>3041</v>
      </c>
      <c r="C3589" t="s">
        <v>596</v>
      </c>
      <c r="D3589" t="s">
        <v>597</v>
      </c>
      <c r="E3589">
        <v>45830</v>
      </c>
      <c r="F3589" t="s">
        <v>598</v>
      </c>
      <c r="G3589" t="s">
        <v>78</v>
      </c>
      <c r="H3589" t="s">
        <v>77</v>
      </c>
      <c r="I3589">
        <v>624</v>
      </c>
      <c r="J3589">
        <v>2020</v>
      </c>
      <c r="K3589" t="s">
        <v>77</v>
      </c>
      <c r="L3589" s="2">
        <v>43902.69027777778</v>
      </c>
      <c r="M3589">
        <v>1544</v>
      </c>
      <c r="N3589" t="s">
        <v>128</v>
      </c>
      <c r="O3589" t="s">
        <v>128</v>
      </c>
      <c r="P3589" t="s">
        <v>5970</v>
      </c>
      <c r="Q3589">
        <v>1802020</v>
      </c>
      <c r="R3589" t="s">
        <v>8942</v>
      </c>
      <c r="S3589" s="2">
        <v>44266.616666666669</v>
      </c>
      <c r="T3589">
        <v>9200</v>
      </c>
      <c r="U3589">
        <v>9200</v>
      </c>
      <c r="V3589">
        <v>6214.1</v>
      </c>
      <c r="W3589">
        <v>0</v>
      </c>
      <c r="X3589">
        <v>0</v>
      </c>
      <c r="Y3589" t="s">
        <v>9003</v>
      </c>
      <c r="Z3589" t="s">
        <v>8944</v>
      </c>
      <c r="AA3589" s="2">
        <v>44272.555486111109</v>
      </c>
    </row>
    <row r="3590" spans="1:27" hidden="1" x14ac:dyDescent="0.25">
      <c r="A3590" t="s">
        <v>4429</v>
      </c>
      <c r="B3590">
        <v>3041</v>
      </c>
      <c r="C3590" t="s">
        <v>596</v>
      </c>
      <c r="D3590" t="s">
        <v>597</v>
      </c>
      <c r="E3590">
        <v>45839</v>
      </c>
      <c r="F3590" t="s">
        <v>598</v>
      </c>
      <c r="G3590" t="s">
        <v>78</v>
      </c>
      <c r="H3590" t="s">
        <v>77</v>
      </c>
      <c r="I3590">
        <v>624</v>
      </c>
      <c r="J3590">
        <v>2020</v>
      </c>
      <c r="K3590" t="s">
        <v>77</v>
      </c>
      <c r="L3590" s="2">
        <v>43902.695138888892</v>
      </c>
      <c r="M3590">
        <v>1544</v>
      </c>
      <c r="N3590" t="s">
        <v>128</v>
      </c>
      <c r="O3590" t="s">
        <v>128</v>
      </c>
      <c r="P3590" t="s">
        <v>5970</v>
      </c>
      <c r="Q3590">
        <v>1802020</v>
      </c>
      <c r="R3590" t="s">
        <v>8942</v>
      </c>
      <c r="S3590" s="2">
        <v>44266.616666666669</v>
      </c>
      <c r="T3590">
        <v>9200</v>
      </c>
      <c r="U3590">
        <v>9200</v>
      </c>
      <c r="V3590">
        <v>6214.1</v>
      </c>
      <c r="W3590">
        <v>0</v>
      </c>
      <c r="X3590">
        <v>0</v>
      </c>
      <c r="Y3590" t="s">
        <v>9003</v>
      </c>
      <c r="Z3590" t="s">
        <v>8944</v>
      </c>
      <c r="AA3590" s="2">
        <v>44272.555486111109</v>
      </c>
    </row>
    <row r="3591" spans="1:27" hidden="1" x14ac:dyDescent="0.25">
      <c r="A3591" t="s">
        <v>4429</v>
      </c>
      <c r="B3591">
        <v>3041</v>
      </c>
      <c r="C3591" t="s">
        <v>596</v>
      </c>
      <c r="D3591" t="s">
        <v>597</v>
      </c>
      <c r="E3591">
        <v>47276</v>
      </c>
      <c r="F3591" t="s">
        <v>598</v>
      </c>
      <c r="G3591" t="s">
        <v>78</v>
      </c>
      <c r="H3591" t="s">
        <v>77</v>
      </c>
      <c r="I3591">
        <v>624</v>
      </c>
      <c r="J3591">
        <v>2020</v>
      </c>
      <c r="K3591" t="s">
        <v>77</v>
      </c>
      <c r="L3591" s="2">
        <v>43906.426388888889</v>
      </c>
      <c r="M3591">
        <v>1544</v>
      </c>
      <c r="N3591" t="s">
        <v>128</v>
      </c>
      <c r="O3591" t="s">
        <v>128</v>
      </c>
      <c r="P3591" t="s">
        <v>5970</v>
      </c>
      <c r="Q3591">
        <v>1802020</v>
      </c>
      <c r="R3591" t="s">
        <v>8942</v>
      </c>
      <c r="S3591" s="2">
        <v>44266.616666666669</v>
      </c>
      <c r="T3591">
        <v>18400</v>
      </c>
      <c r="U3591">
        <v>18400</v>
      </c>
      <c r="V3591">
        <v>12428.2</v>
      </c>
      <c r="W3591">
        <v>448.2</v>
      </c>
      <c r="X3591">
        <v>0</v>
      </c>
      <c r="Y3591" t="s">
        <v>9003</v>
      </c>
      <c r="Z3591" t="s">
        <v>8949</v>
      </c>
      <c r="AA3591" s="2">
        <v>44272.555486111109</v>
      </c>
    </row>
    <row r="3592" spans="1:27" hidden="1" x14ac:dyDescent="0.25">
      <c r="A3592" t="s">
        <v>4429</v>
      </c>
      <c r="B3592">
        <v>3041</v>
      </c>
      <c r="C3592" t="s">
        <v>596</v>
      </c>
      <c r="D3592" t="s">
        <v>597</v>
      </c>
      <c r="E3592">
        <v>47277</v>
      </c>
      <c r="F3592" t="s">
        <v>598</v>
      </c>
      <c r="G3592" t="s">
        <v>78</v>
      </c>
      <c r="H3592" t="s">
        <v>77</v>
      </c>
      <c r="I3592">
        <v>624</v>
      </c>
      <c r="J3592">
        <v>2020</v>
      </c>
      <c r="K3592" t="s">
        <v>77</v>
      </c>
      <c r="L3592" s="2">
        <v>43906.427777777775</v>
      </c>
      <c r="M3592">
        <v>1544</v>
      </c>
      <c r="N3592" t="s">
        <v>128</v>
      </c>
      <c r="O3592" t="s">
        <v>128</v>
      </c>
      <c r="P3592" t="s">
        <v>5970</v>
      </c>
      <c r="Q3592">
        <v>1802020</v>
      </c>
      <c r="R3592" t="s">
        <v>8942</v>
      </c>
      <c r="S3592" s="2">
        <v>44266.616666666669</v>
      </c>
      <c r="T3592">
        <v>9200</v>
      </c>
      <c r="U3592">
        <v>9200</v>
      </c>
      <c r="V3592">
        <v>6214.1</v>
      </c>
      <c r="W3592">
        <v>224.1</v>
      </c>
      <c r="X3592">
        <v>0</v>
      </c>
      <c r="Y3592" t="s">
        <v>9003</v>
      </c>
      <c r="Z3592" t="s">
        <v>8949</v>
      </c>
      <c r="AA3592" s="2">
        <v>44272.555486111109</v>
      </c>
    </row>
    <row r="3593" spans="1:27" hidden="1" x14ac:dyDescent="0.25">
      <c r="A3593" t="s">
        <v>4429</v>
      </c>
      <c r="B3593">
        <v>3041</v>
      </c>
      <c r="C3593" t="s">
        <v>596</v>
      </c>
      <c r="D3593" t="s">
        <v>597</v>
      </c>
      <c r="E3593">
        <v>47278</v>
      </c>
      <c r="F3593" t="s">
        <v>598</v>
      </c>
      <c r="G3593" t="s">
        <v>78</v>
      </c>
      <c r="H3593" t="s">
        <v>77</v>
      </c>
      <c r="I3593">
        <v>624</v>
      </c>
      <c r="J3593">
        <v>2020</v>
      </c>
      <c r="K3593" t="s">
        <v>77</v>
      </c>
      <c r="L3593" s="2">
        <v>43906.427777777775</v>
      </c>
      <c r="M3593">
        <v>1544</v>
      </c>
      <c r="N3593" t="s">
        <v>128</v>
      </c>
      <c r="O3593" t="s">
        <v>128</v>
      </c>
      <c r="P3593" t="s">
        <v>5970</v>
      </c>
      <c r="Q3593">
        <v>1802020</v>
      </c>
      <c r="R3593" t="s">
        <v>8942</v>
      </c>
      <c r="S3593" s="2">
        <v>44266.616666666669</v>
      </c>
      <c r="T3593">
        <v>9200</v>
      </c>
      <c r="U3593">
        <v>9200</v>
      </c>
      <c r="V3593">
        <v>6214.1</v>
      </c>
      <c r="W3593">
        <v>6214.1</v>
      </c>
      <c r="X3593">
        <v>6214.1</v>
      </c>
      <c r="Y3593" t="s">
        <v>8973</v>
      </c>
      <c r="Z3593" t="s">
        <v>8949</v>
      </c>
      <c r="AA3593" s="2">
        <v>44272.555486111109</v>
      </c>
    </row>
    <row r="3594" spans="1:27" hidden="1" x14ac:dyDescent="0.25">
      <c r="A3594" t="s">
        <v>4429</v>
      </c>
      <c r="B3594">
        <v>3041</v>
      </c>
      <c r="C3594" t="s">
        <v>596</v>
      </c>
      <c r="D3594" t="s">
        <v>597</v>
      </c>
      <c r="E3594">
        <v>47322</v>
      </c>
      <c r="F3594" t="s">
        <v>598</v>
      </c>
      <c r="G3594" t="s">
        <v>78</v>
      </c>
      <c r="H3594" t="s">
        <v>77</v>
      </c>
      <c r="I3594">
        <v>624</v>
      </c>
      <c r="J3594">
        <v>2020</v>
      </c>
      <c r="K3594" t="s">
        <v>77</v>
      </c>
      <c r="L3594" s="2">
        <v>43906.439583333333</v>
      </c>
      <c r="M3594">
        <v>1544</v>
      </c>
      <c r="N3594" t="s">
        <v>128</v>
      </c>
      <c r="O3594" t="s">
        <v>128</v>
      </c>
      <c r="P3594" t="s">
        <v>5970</v>
      </c>
      <c r="Q3594">
        <v>1802020</v>
      </c>
      <c r="R3594" t="s">
        <v>8942</v>
      </c>
      <c r="S3594" s="2">
        <v>44266.616666666669</v>
      </c>
      <c r="T3594">
        <v>9200</v>
      </c>
      <c r="U3594">
        <v>9200</v>
      </c>
      <c r="V3594">
        <v>6214.1</v>
      </c>
      <c r="W3594">
        <v>0</v>
      </c>
      <c r="X3594">
        <v>0</v>
      </c>
      <c r="Y3594" t="s">
        <v>9003</v>
      </c>
      <c r="Z3594" t="s">
        <v>8944</v>
      </c>
      <c r="AA3594" s="2">
        <v>44272.555486111109</v>
      </c>
    </row>
    <row r="3595" spans="1:27" hidden="1" x14ac:dyDescent="0.25">
      <c r="A3595" t="s">
        <v>4429</v>
      </c>
      <c r="B3595">
        <v>3041</v>
      </c>
      <c r="C3595" t="s">
        <v>596</v>
      </c>
      <c r="D3595" t="s">
        <v>597</v>
      </c>
      <c r="E3595">
        <v>48261</v>
      </c>
      <c r="F3595" t="s">
        <v>598</v>
      </c>
      <c r="G3595" t="s">
        <v>78</v>
      </c>
      <c r="H3595" t="s">
        <v>77</v>
      </c>
      <c r="I3595">
        <v>624</v>
      </c>
      <c r="J3595">
        <v>2020</v>
      </c>
      <c r="K3595" t="s">
        <v>77</v>
      </c>
      <c r="L3595" s="2">
        <v>43906.706944444442</v>
      </c>
      <c r="M3595">
        <v>1544</v>
      </c>
      <c r="N3595" t="s">
        <v>128</v>
      </c>
      <c r="O3595" t="s">
        <v>128</v>
      </c>
      <c r="P3595" t="s">
        <v>5970</v>
      </c>
      <c r="Q3595">
        <v>1802020</v>
      </c>
      <c r="R3595" t="s">
        <v>8942</v>
      </c>
      <c r="S3595" s="2">
        <v>44266.616666666669</v>
      </c>
      <c r="T3595">
        <v>9200</v>
      </c>
      <c r="U3595">
        <v>9200</v>
      </c>
      <c r="V3595">
        <v>6214.1</v>
      </c>
      <c r="W3595">
        <v>6214.1</v>
      </c>
      <c r="X3595">
        <v>6214.1</v>
      </c>
      <c r="Y3595" t="s">
        <v>9112</v>
      </c>
      <c r="Z3595" t="s">
        <v>8949</v>
      </c>
      <c r="AA3595" s="2">
        <v>44272.555486111109</v>
      </c>
    </row>
    <row r="3596" spans="1:27" hidden="1" x14ac:dyDescent="0.25">
      <c r="A3596" t="s">
        <v>4429</v>
      </c>
      <c r="B3596">
        <v>3041</v>
      </c>
      <c r="C3596" t="s">
        <v>596</v>
      </c>
      <c r="D3596" t="s">
        <v>597</v>
      </c>
      <c r="E3596">
        <v>48271</v>
      </c>
      <c r="F3596" t="s">
        <v>598</v>
      </c>
      <c r="G3596" t="s">
        <v>78</v>
      </c>
      <c r="H3596" t="s">
        <v>77</v>
      </c>
      <c r="I3596">
        <v>624</v>
      </c>
      <c r="J3596">
        <v>2020</v>
      </c>
      <c r="K3596" t="s">
        <v>77</v>
      </c>
      <c r="L3596" s="2">
        <v>43906.708333333336</v>
      </c>
      <c r="M3596">
        <v>1544</v>
      </c>
      <c r="N3596" t="s">
        <v>128</v>
      </c>
      <c r="O3596" t="s">
        <v>128</v>
      </c>
      <c r="P3596" t="s">
        <v>5970</v>
      </c>
      <c r="Q3596">
        <v>1802020</v>
      </c>
      <c r="R3596" t="s">
        <v>8942</v>
      </c>
      <c r="S3596" s="2">
        <v>44266.616666666669</v>
      </c>
      <c r="T3596">
        <v>9200</v>
      </c>
      <c r="U3596">
        <v>9200</v>
      </c>
      <c r="V3596">
        <v>6214.1</v>
      </c>
      <c r="W3596">
        <v>0</v>
      </c>
      <c r="X3596">
        <v>0</v>
      </c>
      <c r="Y3596" t="s">
        <v>9003</v>
      </c>
      <c r="Z3596" t="s">
        <v>8944</v>
      </c>
      <c r="AA3596" s="2">
        <v>44272.555486111109</v>
      </c>
    </row>
    <row r="3597" spans="1:27" hidden="1" x14ac:dyDescent="0.25">
      <c r="A3597" t="s">
        <v>4429</v>
      </c>
      <c r="B3597">
        <v>3041</v>
      </c>
      <c r="C3597" t="s">
        <v>596</v>
      </c>
      <c r="D3597" t="s">
        <v>597</v>
      </c>
      <c r="E3597">
        <v>48276</v>
      </c>
      <c r="F3597" t="s">
        <v>598</v>
      </c>
      <c r="G3597" t="s">
        <v>78</v>
      </c>
      <c r="H3597" t="s">
        <v>77</v>
      </c>
      <c r="I3597">
        <v>624</v>
      </c>
      <c r="J3597">
        <v>2020</v>
      </c>
      <c r="K3597" t="s">
        <v>77</v>
      </c>
      <c r="L3597" s="2">
        <v>43906.709027777775</v>
      </c>
      <c r="M3597">
        <v>1544</v>
      </c>
      <c r="N3597" t="s">
        <v>128</v>
      </c>
      <c r="O3597" t="s">
        <v>128</v>
      </c>
      <c r="P3597" t="s">
        <v>5970</v>
      </c>
      <c r="Q3597">
        <v>1802020</v>
      </c>
      <c r="R3597" t="s">
        <v>8942</v>
      </c>
      <c r="S3597" s="2">
        <v>44266.616666666669</v>
      </c>
      <c r="T3597">
        <v>9200</v>
      </c>
      <c r="U3597">
        <v>9200</v>
      </c>
      <c r="V3597">
        <v>6214.1</v>
      </c>
      <c r="W3597">
        <v>224.1</v>
      </c>
      <c r="X3597">
        <v>0</v>
      </c>
      <c r="Y3597" t="s">
        <v>9136</v>
      </c>
      <c r="Z3597" t="s">
        <v>8949</v>
      </c>
      <c r="AA3597" s="2">
        <v>44272.555486111109</v>
      </c>
    </row>
    <row r="3598" spans="1:27" hidden="1" x14ac:dyDescent="0.25">
      <c r="A3598" t="s">
        <v>4429</v>
      </c>
      <c r="B3598">
        <v>4291</v>
      </c>
      <c r="C3598" t="s">
        <v>73</v>
      </c>
      <c r="D3598" t="s">
        <v>74</v>
      </c>
      <c r="E3598">
        <v>44009</v>
      </c>
      <c r="F3598" t="s">
        <v>75</v>
      </c>
      <c r="G3598" t="s">
        <v>78</v>
      </c>
      <c r="H3598" t="s">
        <v>77</v>
      </c>
      <c r="I3598">
        <v>654</v>
      </c>
      <c r="J3598">
        <v>2020</v>
      </c>
      <c r="K3598" t="s">
        <v>77</v>
      </c>
      <c r="L3598" s="2">
        <v>43899.423611111109</v>
      </c>
      <c r="M3598">
        <v>60</v>
      </c>
      <c r="N3598" t="s">
        <v>87</v>
      </c>
      <c r="T3598">
        <v>100000</v>
      </c>
      <c r="U3598">
        <v>100000</v>
      </c>
      <c r="V3598">
        <v>100000</v>
      </c>
      <c r="W3598">
        <v>100000</v>
      </c>
      <c r="X3598">
        <v>0</v>
      </c>
      <c r="AA3598" s="2">
        <v>44272.555486111109</v>
      </c>
    </row>
    <row r="3599" spans="1:27" hidden="1" x14ac:dyDescent="0.25">
      <c r="A3599" t="s">
        <v>4429</v>
      </c>
      <c r="B3599">
        <v>4291</v>
      </c>
      <c r="C3599" t="s">
        <v>73</v>
      </c>
      <c r="D3599" t="s">
        <v>74</v>
      </c>
      <c r="E3599">
        <v>44222</v>
      </c>
      <c r="F3599" t="s">
        <v>75</v>
      </c>
      <c r="G3599" t="s">
        <v>78</v>
      </c>
      <c r="H3599" t="s">
        <v>77</v>
      </c>
      <c r="I3599">
        <v>654</v>
      </c>
      <c r="J3599">
        <v>2020</v>
      </c>
      <c r="K3599" t="s">
        <v>77</v>
      </c>
      <c r="L3599" s="2">
        <v>43899.626388888886</v>
      </c>
      <c r="M3599">
        <v>11</v>
      </c>
      <c r="N3599" t="s">
        <v>87</v>
      </c>
      <c r="T3599">
        <v>200000</v>
      </c>
      <c r="U3599">
        <v>200000</v>
      </c>
      <c r="V3599">
        <v>200000</v>
      </c>
      <c r="W3599">
        <v>200000</v>
      </c>
      <c r="X3599">
        <v>0</v>
      </c>
      <c r="AA3599" s="2">
        <v>44272.555486111109</v>
      </c>
    </row>
    <row r="3600" spans="1:27" hidden="1" x14ac:dyDescent="0.25">
      <c r="A3600" t="s">
        <v>4429</v>
      </c>
      <c r="B3600">
        <v>4291</v>
      </c>
      <c r="C3600" t="s">
        <v>73</v>
      </c>
      <c r="D3600" t="s">
        <v>74</v>
      </c>
      <c r="E3600">
        <v>44225</v>
      </c>
      <c r="F3600" t="s">
        <v>75</v>
      </c>
      <c r="G3600" t="s">
        <v>78</v>
      </c>
      <c r="H3600" t="s">
        <v>77</v>
      </c>
      <c r="I3600">
        <v>654</v>
      </c>
      <c r="J3600">
        <v>2020</v>
      </c>
      <c r="K3600" t="s">
        <v>77</v>
      </c>
      <c r="L3600" s="2">
        <v>43899.630555555559</v>
      </c>
      <c r="M3600">
        <v>11</v>
      </c>
      <c r="N3600" t="s">
        <v>87</v>
      </c>
      <c r="T3600">
        <v>150000</v>
      </c>
      <c r="U3600">
        <v>150000</v>
      </c>
      <c r="V3600">
        <v>150000</v>
      </c>
      <c r="W3600">
        <v>150000</v>
      </c>
      <c r="X3600">
        <v>0</v>
      </c>
      <c r="AA3600" s="2">
        <v>44272.555486111109</v>
      </c>
    </row>
    <row r="3601" spans="1:27" hidden="1" x14ac:dyDescent="0.25">
      <c r="A3601" t="s">
        <v>4429</v>
      </c>
      <c r="B3601">
        <v>4291</v>
      </c>
      <c r="C3601" t="s">
        <v>73</v>
      </c>
      <c r="D3601" t="s">
        <v>74</v>
      </c>
      <c r="E3601">
        <v>44226</v>
      </c>
      <c r="F3601" t="s">
        <v>75</v>
      </c>
      <c r="G3601" t="s">
        <v>78</v>
      </c>
      <c r="H3601" t="s">
        <v>77</v>
      </c>
      <c r="I3601">
        <v>654</v>
      </c>
      <c r="J3601">
        <v>2020</v>
      </c>
      <c r="K3601" t="s">
        <v>77</v>
      </c>
      <c r="L3601" s="2">
        <v>43899.631249999999</v>
      </c>
      <c r="M3601">
        <v>11</v>
      </c>
      <c r="N3601" t="s">
        <v>87</v>
      </c>
      <c r="T3601">
        <v>100000</v>
      </c>
      <c r="U3601">
        <v>100000</v>
      </c>
      <c r="V3601">
        <v>100000</v>
      </c>
      <c r="W3601">
        <v>100000</v>
      </c>
      <c r="X3601">
        <v>0</v>
      </c>
      <c r="AA3601" s="2">
        <v>44272.555486111109</v>
      </c>
    </row>
    <row r="3602" spans="1:27" hidden="1" x14ac:dyDescent="0.25">
      <c r="A3602" t="s">
        <v>4429</v>
      </c>
      <c r="B3602">
        <v>4291</v>
      </c>
      <c r="C3602" t="s">
        <v>73</v>
      </c>
      <c r="D3602" t="s">
        <v>74</v>
      </c>
      <c r="E3602">
        <v>44228</v>
      </c>
      <c r="F3602" t="s">
        <v>75</v>
      </c>
      <c r="G3602" t="s">
        <v>78</v>
      </c>
      <c r="H3602" t="s">
        <v>77</v>
      </c>
      <c r="I3602">
        <v>654</v>
      </c>
      <c r="J3602">
        <v>2020</v>
      </c>
      <c r="K3602" t="s">
        <v>77</v>
      </c>
      <c r="L3602" s="2">
        <v>43899.631944444445</v>
      </c>
      <c r="M3602">
        <v>48</v>
      </c>
      <c r="N3602" t="s">
        <v>87</v>
      </c>
      <c r="T3602">
        <v>250000</v>
      </c>
      <c r="U3602">
        <v>250000</v>
      </c>
      <c r="V3602">
        <v>250000</v>
      </c>
      <c r="W3602">
        <v>250000</v>
      </c>
      <c r="X3602">
        <v>0</v>
      </c>
      <c r="AA3602" s="2">
        <v>44272.555486111109</v>
      </c>
    </row>
    <row r="3603" spans="1:27" hidden="1" x14ac:dyDescent="0.25">
      <c r="A3603" t="s">
        <v>4429</v>
      </c>
      <c r="B3603">
        <v>4291</v>
      </c>
      <c r="C3603" t="s">
        <v>73</v>
      </c>
      <c r="D3603" t="s">
        <v>74</v>
      </c>
      <c r="E3603">
        <v>44229</v>
      </c>
      <c r="F3603" t="s">
        <v>75</v>
      </c>
      <c r="G3603" t="s">
        <v>78</v>
      </c>
      <c r="H3603" t="s">
        <v>77</v>
      </c>
      <c r="I3603">
        <v>654</v>
      </c>
      <c r="J3603">
        <v>2020</v>
      </c>
      <c r="K3603" t="s">
        <v>77</v>
      </c>
      <c r="L3603" s="2">
        <v>43899.632638888892</v>
      </c>
      <c r="M3603">
        <v>59</v>
      </c>
      <c r="N3603" t="s">
        <v>87</v>
      </c>
      <c r="T3603">
        <v>100000</v>
      </c>
      <c r="U3603">
        <v>100000</v>
      </c>
      <c r="V3603">
        <v>100000</v>
      </c>
      <c r="W3603">
        <v>100000</v>
      </c>
      <c r="X3603">
        <v>0</v>
      </c>
      <c r="AA3603" s="2">
        <v>44272.555486111109</v>
      </c>
    </row>
    <row r="3604" spans="1:27" hidden="1" x14ac:dyDescent="0.25">
      <c r="A3604" t="s">
        <v>4429</v>
      </c>
      <c r="B3604">
        <v>4291</v>
      </c>
      <c r="C3604" t="s">
        <v>73</v>
      </c>
      <c r="D3604" t="s">
        <v>74</v>
      </c>
      <c r="E3604">
        <v>44522</v>
      </c>
      <c r="F3604" t="s">
        <v>75</v>
      </c>
      <c r="G3604" t="s">
        <v>78</v>
      </c>
      <c r="H3604" t="s">
        <v>77</v>
      </c>
      <c r="I3604">
        <v>654</v>
      </c>
      <c r="J3604">
        <v>2020</v>
      </c>
      <c r="K3604" t="s">
        <v>77</v>
      </c>
      <c r="L3604" s="2">
        <v>43900.448611111111</v>
      </c>
      <c r="M3604">
        <v>60</v>
      </c>
      <c r="N3604" t="s">
        <v>87</v>
      </c>
      <c r="T3604">
        <v>117602</v>
      </c>
      <c r="U3604">
        <v>117602</v>
      </c>
      <c r="V3604">
        <v>117602</v>
      </c>
      <c r="W3604">
        <v>117602</v>
      </c>
      <c r="X3604">
        <v>0</v>
      </c>
      <c r="AA3604" s="2">
        <v>44272.555486111109</v>
      </c>
    </row>
    <row r="3605" spans="1:27" hidden="1" x14ac:dyDescent="0.25">
      <c r="A3605" t="s">
        <v>4429</v>
      </c>
      <c r="B3605">
        <v>4291</v>
      </c>
      <c r="C3605" t="s">
        <v>73</v>
      </c>
      <c r="D3605" t="s">
        <v>74</v>
      </c>
      <c r="E3605">
        <v>45927</v>
      </c>
      <c r="F3605" t="s">
        <v>75</v>
      </c>
      <c r="G3605" t="s">
        <v>78</v>
      </c>
      <c r="H3605" t="s">
        <v>77</v>
      </c>
      <c r="I3605">
        <v>654</v>
      </c>
      <c r="J3605">
        <v>2020</v>
      </c>
      <c r="K3605" t="s">
        <v>77</v>
      </c>
      <c r="L3605" s="2">
        <v>43902.747916666667</v>
      </c>
      <c r="M3605">
        <v>59</v>
      </c>
      <c r="N3605" t="s">
        <v>87</v>
      </c>
      <c r="T3605">
        <v>100000</v>
      </c>
      <c r="U3605">
        <v>100000</v>
      </c>
      <c r="V3605">
        <v>100000</v>
      </c>
      <c r="W3605">
        <v>100000</v>
      </c>
      <c r="X3605">
        <v>0</v>
      </c>
      <c r="AA3605" s="2">
        <v>44272.555486111109</v>
      </c>
    </row>
    <row r="3606" spans="1:27" hidden="1" x14ac:dyDescent="0.25">
      <c r="A3606" t="s">
        <v>4429</v>
      </c>
      <c r="B3606">
        <v>4291</v>
      </c>
      <c r="C3606" t="s">
        <v>73</v>
      </c>
      <c r="D3606" t="s">
        <v>74</v>
      </c>
      <c r="E3606">
        <v>44242</v>
      </c>
      <c r="F3606" t="s">
        <v>75</v>
      </c>
      <c r="G3606" t="s">
        <v>78</v>
      </c>
      <c r="H3606" t="s">
        <v>77</v>
      </c>
      <c r="I3606">
        <v>728</v>
      </c>
      <c r="J3606">
        <v>2020</v>
      </c>
      <c r="K3606" t="s">
        <v>77</v>
      </c>
      <c r="L3606" s="2">
        <v>43899.638194444444</v>
      </c>
      <c r="M3606">
        <v>5</v>
      </c>
      <c r="N3606" t="s">
        <v>87</v>
      </c>
      <c r="T3606">
        <v>180000</v>
      </c>
      <c r="U3606">
        <v>180000</v>
      </c>
      <c r="V3606">
        <v>180000</v>
      </c>
      <c r="W3606">
        <v>180000</v>
      </c>
      <c r="X3606">
        <v>0</v>
      </c>
      <c r="AA3606" s="2">
        <v>44272.555486111109</v>
      </c>
    </row>
    <row r="3607" spans="1:27" hidden="1" x14ac:dyDescent="0.25">
      <c r="A3607" t="s">
        <v>4429</v>
      </c>
      <c r="B3607">
        <v>4291</v>
      </c>
      <c r="C3607" t="s">
        <v>73</v>
      </c>
      <c r="D3607" t="s">
        <v>74</v>
      </c>
      <c r="E3607">
        <v>44243</v>
      </c>
      <c r="F3607" t="s">
        <v>75</v>
      </c>
      <c r="G3607" t="s">
        <v>78</v>
      </c>
      <c r="H3607" t="s">
        <v>77</v>
      </c>
      <c r="I3607">
        <v>728</v>
      </c>
      <c r="J3607">
        <v>2020</v>
      </c>
      <c r="K3607" t="s">
        <v>77</v>
      </c>
      <c r="L3607" s="2">
        <v>43899.638888888891</v>
      </c>
      <c r="M3607">
        <v>89</v>
      </c>
      <c r="N3607" t="s">
        <v>87</v>
      </c>
      <c r="T3607">
        <v>110000</v>
      </c>
      <c r="U3607">
        <v>110000</v>
      </c>
      <c r="V3607">
        <v>110000</v>
      </c>
      <c r="W3607">
        <v>110000</v>
      </c>
      <c r="X3607">
        <v>0</v>
      </c>
      <c r="AA3607" s="2">
        <v>44272.555486111109</v>
      </c>
    </row>
    <row r="3608" spans="1:27" hidden="1" x14ac:dyDescent="0.25">
      <c r="A3608" t="s">
        <v>4429</v>
      </c>
      <c r="B3608">
        <v>4291</v>
      </c>
      <c r="C3608" t="s">
        <v>73</v>
      </c>
      <c r="D3608" t="s">
        <v>74</v>
      </c>
      <c r="E3608">
        <v>44247</v>
      </c>
      <c r="F3608" t="s">
        <v>75</v>
      </c>
      <c r="G3608" t="s">
        <v>78</v>
      </c>
      <c r="H3608" t="s">
        <v>77</v>
      </c>
      <c r="I3608">
        <v>728</v>
      </c>
      <c r="J3608">
        <v>2020</v>
      </c>
      <c r="K3608" t="s">
        <v>77</v>
      </c>
      <c r="L3608" s="2">
        <v>43899.642361111109</v>
      </c>
      <c r="M3608">
        <v>89</v>
      </c>
      <c r="N3608" t="s">
        <v>87</v>
      </c>
      <c r="T3608">
        <v>110000</v>
      </c>
      <c r="U3608">
        <v>110000</v>
      </c>
      <c r="V3608">
        <v>110000</v>
      </c>
      <c r="W3608">
        <v>110000</v>
      </c>
      <c r="X3608">
        <v>0</v>
      </c>
      <c r="AA3608" s="2">
        <v>44272.555486111109</v>
      </c>
    </row>
    <row r="3609" spans="1:27" hidden="1" x14ac:dyDescent="0.25">
      <c r="A3609" t="s">
        <v>4429</v>
      </c>
      <c r="B3609">
        <v>4291</v>
      </c>
      <c r="C3609" t="s">
        <v>73</v>
      </c>
      <c r="D3609" t="s">
        <v>74</v>
      </c>
      <c r="E3609">
        <v>44248</v>
      </c>
      <c r="F3609" t="s">
        <v>75</v>
      </c>
      <c r="G3609" t="s">
        <v>78</v>
      </c>
      <c r="H3609" t="s">
        <v>77</v>
      </c>
      <c r="I3609">
        <v>728</v>
      </c>
      <c r="J3609">
        <v>2020</v>
      </c>
      <c r="K3609" t="s">
        <v>77</v>
      </c>
      <c r="L3609" s="2">
        <v>43899.642361111109</v>
      </c>
      <c r="M3609">
        <v>89</v>
      </c>
      <c r="N3609" t="s">
        <v>87</v>
      </c>
      <c r="T3609">
        <v>55000</v>
      </c>
      <c r="U3609">
        <v>55000</v>
      </c>
      <c r="V3609">
        <v>55000</v>
      </c>
      <c r="W3609">
        <v>55000</v>
      </c>
      <c r="X3609">
        <v>0</v>
      </c>
      <c r="AA3609" s="2">
        <v>44272.555486111109</v>
      </c>
    </row>
    <row r="3610" spans="1:27" hidden="1" x14ac:dyDescent="0.25">
      <c r="A3610" t="s">
        <v>4429</v>
      </c>
      <c r="B3610">
        <v>4291</v>
      </c>
      <c r="C3610" t="s">
        <v>73</v>
      </c>
      <c r="D3610" t="s">
        <v>74</v>
      </c>
      <c r="E3610">
        <v>44249</v>
      </c>
      <c r="F3610" t="s">
        <v>75</v>
      </c>
      <c r="G3610" t="s">
        <v>78</v>
      </c>
      <c r="H3610" t="s">
        <v>77</v>
      </c>
      <c r="I3610">
        <v>728</v>
      </c>
      <c r="J3610">
        <v>2020</v>
      </c>
      <c r="K3610" t="s">
        <v>77</v>
      </c>
      <c r="L3610" s="2">
        <v>43899.643055555556</v>
      </c>
      <c r="M3610">
        <v>90</v>
      </c>
      <c r="N3610" t="s">
        <v>87</v>
      </c>
      <c r="T3610">
        <v>110000</v>
      </c>
      <c r="U3610">
        <v>110000</v>
      </c>
      <c r="V3610">
        <v>110000</v>
      </c>
      <c r="W3610">
        <v>110000</v>
      </c>
      <c r="X3610">
        <v>0</v>
      </c>
      <c r="AA3610" s="2">
        <v>44272.555486111109</v>
      </c>
    </row>
    <row r="3611" spans="1:27" hidden="1" x14ac:dyDescent="0.25">
      <c r="A3611" t="s">
        <v>4429</v>
      </c>
      <c r="B3611">
        <v>4291</v>
      </c>
      <c r="C3611" t="s">
        <v>73</v>
      </c>
      <c r="D3611" t="s">
        <v>74</v>
      </c>
      <c r="E3611">
        <v>44250</v>
      </c>
      <c r="F3611" t="s">
        <v>75</v>
      </c>
      <c r="G3611" t="s">
        <v>78</v>
      </c>
      <c r="H3611" t="s">
        <v>77</v>
      </c>
      <c r="I3611">
        <v>728</v>
      </c>
      <c r="J3611">
        <v>2020</v>
      </c>
      <c r="K3611" t="s">
        <v>77</v>
      </c>
      <c r="L3611" s="2">
        <v>43899.643750000003</v>
      </c>
      <c r="M3611">
        <v>90</v>
      </c>
      <c r="N3611" t="s">
        <v>87</v>
      </c>
      <c r="T3611">
        <v>110000</v>
      </c>
      <c r="U3611">
        <v>110000</v>
      </c>
      <c r="V3611">
        <v>110000</v>
      </c>
      <c r="W3611">
        <v>110000</v>
      </c>
      <c r="X3611">
        <v>0</v>
      </c>
      <c r="AA3611" s="2">
        <v>44272.555486111109</v>
      </c>
    </row>
    <row r="3612" spans="1:27" hidden="1" x14ac:dyDescent="0.25">
      <c r="A3612" t="s">
        <v>4429</v>
      </c>
      <c r="B3612">
        <v>4291</v>
      </c>
      <c r="C3612" t="s">
        <v>73</v>
      </c>
      <c r="D3612" t="s">
        <v>74</v>
      </c>
      <c r="E3612">
        <v>44509</v>
      </c>
      <c r="F3612" t="s">
        <v>75</v>
      </c>
      <c r="G3612" t="s">
        <v>78</v>
      </c>
      <c r="H3612" t="s">
        <v>77</v>
      </c>
      <c r="I3612">
        <v>728</v>
      </c>
      <c r="J3612">
        <v>2020</v>
      </c>
      <c r="K3612" t="s">
        <v>77</v>
      </c>
      <c r="L3612" s="2">
        <v>43900.443749999999</v>
      </c>
      <c r="M3612">
        <v>90</v>
      </c>
      <c r="N3612" t="s">
        <v>87</v>
      </c>
      <c r="T3612">
        <v>1000</v>
      </c>
      <c r="U3612">
        <v>1000</v>
      </c>
      <c r="V3612">
        <v>1000</v>
      </c>
      <c r="W3612">
        <v>1000</v>
      </c>
      <c r="X3612">
        <v>0</v>
      </c>
      <c r="AA3612" s="2">
        <v>44272.555486111109</v>
      </c>
    </row>
    <row r="3613" spans="1:27" hidden="1" x14ac:dyDescent="0.25">
      <c r="A3613" t="s">
        <v>4429</v>
      </c>
      <c r="B3613">
        <v>4291</v>
      </c>
      <c r="C3613" t="s">
        <v>73</v>
      </c>
      <c r="D3613" t="s">
        <v>74</v>
      </c>
      <c r="E3613">
        <v>44513</v>
      </c>
      <c r="F3613" t="s">
        <v>75</v>
      </c>
      <c r="G3613" t="s">
        <v>78</v>
      </c>
      <c r="H3613" t="s">
        <v>77</v>
      </c>
      <c r="I3613">
        <v>728</v>
      </c>
      <c r="J3613">
        <v>2020</v>
      </c>
      <c r="K3613" t="s">
        <v>77</v>
      </c>
      <c r="L3613" s="2">
        <v>43900.445138888892</v>
      </c>
      <c r="M3613">
        <v>89</v>
      </c>
      <c r="N3613" t="s">
        <v>87</v>
      </c>
      <c r="T3613">
        <v>1000</v>
      </c>
      <c r="U3613">
        <v>1000</v>
      </c>
      <c r="V3613">
        <v>1000</v>
      </c>
      <c r="W3613">
        <v>1000</v>
      </c>
      <c r="X3613">
        <v>0</v>
      </c>
      <c r="AA3613" s="2">
        <v>44272.555486111109</v>
      </c>
    </row>
    <row r="3614" spans="1:27" hidden="1" x14ac:dyDescent="0.25">
      <c r="A3614" t="s">
        <v>4429</v>
      </c>
      <c r="B3614">
        <v>4291</v>
      </c>
      <c r="C3614" t="s">
        <v>73</v>
      </c>
      <c r="D3614" t="s">
        <v>74</v>
      </c>
      <c r="E3614">
        <v>44518</v>
      </c>
      <c r="F3614" t="s">
        <v>75</v>
      </c>
      <c r="G3614" t="s">
        <v>78</v>
      </c>
      <c r="H3614" t="s">
        <v>77</v>
      </c>
      <c r="I3614">
        <v>728</v>
      </c>
      <c r="J3614">
        <v>2020</v>
      </c>
      <c r="K3614" t="s">
        <v>77</v>
      </c>
      <c r="L3614" s="2">
        <v>43900.447222222225</v>
      </c>
      <c r="M3614">
        <v>90</v>
      </c>
      <c r="N3614" t="s">
        <v>87</v>
      </c>
      <c r="T3614">
        <v>18000</v>
      </c>
      <c r="U3614">
        <v>18000</v>
      </c>
      <c r="V3614">
        <v>18000</v>
      </c>
      <c r="W3614">
        <v>18000</v>
      </c>
      <c r="X3614">
        <v>0</v>
      </c>
      <c r="AA3614" s="2">
        <v>44272.555486111109</v>
      </c>
    </row>
    <row r="3615" spans="1:27" hidden="1" x14ac:dyDescent="0.25">
      <c r="A3615" t="s">
        <v>4429</v>
      </c>
      <c r="B3615">
        <v>4291</v>
      </c>
      <c r="C3615" t="s">
        <v>73</v>
      </c>
      <c r="D3615" t="s">
        <v>74</v>
      </c>
      <c r="E3615">
        <v>46427</v>
      </c>
      <c r="F3615" t="s">
        <v>75</v>
      </c>
      <c r="G3615" t="s">
        <v>78</v>
      </c>
      <c r="H3615" t="s">
        <v>77</v>
      </c>
      <c r="I3615">
        <v>728</v>
      </c>
      <c r="J3615">
        <v>2020</v>
      </c>
      <c r="K3615" t="s">
        <v>77</v>
      </c>
      <c r="L3615" s="2">
        <v>43903.638194444444</v>
      </c>
      <c r="M3615">
        <v>89</v>
      </c>
      <c r="N3615" t="s">
        <v>87</v>
      </c>
      <c r="T3615">
        <v>82000</v>
      </c>
      <c r="U3615">
        <v>82000</v>
      </c>
      <c r="V3615">
        <v>82000</v>
      </c>
      <c r="W3615">
        <v>82000</v>
      </c>
      <c r="X3615">
        <v>0</v>
      </c>
      <c r="AA3615" s="2">
        <v>44272.555486111109</v>
      </c>
    </row>
    <row r="3616" spans="1:27" hidden="1" x14ac:dyDescent="0.25">
      <c r="A3616" t="s">
        <v>4429</v>
      </c>
      <c r="B3616">
        <v>4291</v>
      </c>
      <c r="C3616" t="s">
        <v>73</v>
      </c>
      <c r="D3616" t="s">
        <v>74</v>
      </c>
      <c r="E3616">
        <v>44011</v>
      </c>
      <c r="F3616" t="s">
        <v>75</v>
      </c>
      <c r="G3616" t="s">
        <v>78</v>
      </c>
      <c r="H3616" t="s">
        <v>77</v>
      </c>
      <c r="I3616">
        <v>854</v>
      </c>
      <c r="J3616">
        <v>2020</v>
      </c>
      <c r="K3616" t="s">
        <v>77</v>
      </c>
      <c r="L3616" s="2">
        <v>43899.425000000003</v>
      </c>
      <c r="M3616">
        <v>89</v>
      </c>
      <c r="N3616" t="s">
        <v>87</v>
      </c>
      <c r="T3616">
        <v>164000</v>
      </c>
      <c r="U3616">
        <v>164000</v>
      </c>
      <c r="V3616">
        <v>164000</v>
      </c>
      <c r="W3616">
        <v>164000</v>
      </c>
      <c r="X3616">
        <v>0</v>
      </c>
      <c r="AA3616" s="2">
        <v>44272.555486111109</v>
      </c>
    </row>
    <row r="3617" spans="1:27" hidden="1" x14ac:dyDescent="0.25">
      <c r="A3617" t="s">
        <v>4429</v>
      </c>
      <c r="B3617">
        <v>4291</v>
      </c>
      <c r="C3617" t="s">
        <v>73</v>
      </c>
      <c r="D3617" t="s">
        <v>74</v>
      </c>
      <c r="E3617">
        <v>44252</v>
      </c>
      <c r="F3617" t="s">
        <v>75</v>
      </c>
      <c r="G3617" t="s">
        <v>78</v>
      </c>
      <c r="H3617" t="s">
        <v>77</v>
      </c>
      <c r="I3617">
        <v>854</v>
      </c>
      <c r="J3617">
        <v>2020</v>
      </c>
      <c r="K3617" t="s">
        <v>77</v>
      </c>
      <c r="L3617" s="2">
        <v>43899.645138888889</v>
      </c>
      <c r="M3617">
        <v>90</v>
      </c>
      <c r="N3617" t="s">
        <v>87</v>
      </c>
      <c r="T3617">
        <v>82000</v>
      </c>
      <c r="U3617">
        <v>82000</v>
      </c>
      <c r="V3617">
        <v>82000</v>
      </c>
      <c r="W3617">
        <v>82000</v>
      </c>
      <c r="X3617">
        <v>0</v>
      </c>
      <c r="AA3617" s="2">
        <v>44272.555486111109</v>
      </c>
    </row>
    <row r="3618" spans="1:27" hidden="1" x14ac:dyDescent="0.25">
      <c r="A3618" t="s">
        <v>4429</v>
      </c>
      <c r="B3618">
        <v>4291</v>
      </c>
      <c r="C3618" t="s">
        <v>73</v>
      </c>
      <c r="D3618" t="s">
        <v>74</v>
      </c>
      <c r="E3618">
        <v>44253</v>
      </c>
      <c r="F3618" t="s">
        <v>75</v>
      </c>
      <c r="G3618" t="s">
        <v>78</v>
      </c>
      <c r="H3618" t="s">
        <v>77</v>
      </c>
      <c r="I3618">
        <v>854</v>
      </c>
      <c r="J3618">
        <v>2020</v>
      </c>
      <c r="K3618" t="s">
        <v>77</v>
      </c>
      <c r="L3618" s="2">
        <v>43899.645833333336</v>
      </c>
      <c r="M3618">
        <v>90</v>
      </c>
      <c r="N3618" t="s">
        <v>87</v>
      </c>
      <c r="T3618">
        <v>165000</v>
      </c>
      <c r="U3618">
        <v>165000</v>
      </c>
      <c r="V3618">
        <v>165000</v>
      </c>
      <c r="W3618">
        <v>165000</v>
      </c>
      <c r="X3618">
        <v>0</v>
      </c>
      <c r="AA3618" s="2">
        <v>44272.555486111109</v>
      </c>
    </row>
    <row r="3619" spans="1:27" hidden="1" x14ac:dyDescent="0.25">
      <c r="A3619" t="s">
        <v>4429</v>
      </c>
      <c r="B3619">
        <v>4291</v>
      </c>
      <c r="C3619" t="s">
        <v>73</v>
      </c>
      <c r="D3619" t="s">
        <v>74</v>
      </c>
      <c r="E3619">
        <v>46389</v>
      </c>
      <c r="F3619" t="s">
        <v>75</v>
      </c>
      <c r="G3619" t="s">
        <v>78</v>
      </c>
      <c r="H3619" t="s">
        <v>77</v>
      </c>
      <c r="I3619">
        <v>854</v>
      </c>
      <c r="J3619">
        <v>2020</v>
      </c>
      <c r="K3619" t="s">
        <v>77</v>
      </c>
      <c r="L3619" s="2">
        <v>43903.629166666666</v>
      </c>
      <c r="M3619">
        <v>89</v>
      </c>
      <c r="N3619" t="s">
        <v>87</v>
      </c>
      <c r="T3619">
        <v>215000</v>
      </c>
      <c r="U3619">
        <v>215000</v>
      </c>
      <c r="V3619">
        <v>215000</v>
      </c>
      <c r="W3619">
        <v>215000</v>
      </c>
      <c r="X3619">
        <v>0</v>
      </c>
      <c r="AA3619" s="2">
        <v>44272.555486111109</v>
      </c>
    </row>
    <row r="3620" spans="1:27" hidden="1" x14ac:dyDescent="0.25">
      <c r="A3620" t="s">
        <v>4429</v>
      </c>
      <c r="B3620">
        <v>4291</v>
      </c>
      <c r="C3620" t="s">
        <v>73</v>
      </c>
      <c r="D3620" t="s">
        <v>74</v>
      </c>
      <c r="E3620">
        <v>46402</v>
      </c>
      <c r="F3620" t="s">
        <v>75</v>
      </c>
      <c r="G3620" t="s">
        <v>78</v>
      </c>
      <c r="H3620" t="s">
        <v>77</v>
      </c>
      <c r="I3620">
        <v>854</v>
      </c>
      <c r="J3620">
        <v>2020</v>
      </c>
      <c r="K3620" t="s">
        <v>77</v>
      </c>
      <c r="L3620" s="2">
        <v>43903.632638888892</v>
      </c>
      <c r="M3620">
        <v>90</v>
      </c>
      <c r="N3620" t="s">
        <v>87</v>
      </c>
      <c r="T3620">
        <v>164000</v>
      </c>
      <c r="U3620">
        <v>164000</v>
      </c>
      <c r="V3620">
        <v>164000</v>
      </c>
      <c r="W3620">
        <v>164000</v>
      </c>
      <c r="X3620">
        <v>0</v>
      </c>
      <c r="AA3620" s="2">
        <v>44272.555486111109</v>
      </c>
    </row>
    <row r="3621" spans="1:27" hidden="1" x14ac:dyDescent="0.25">
      <c r="A3621" t="s">
        <v>4429</v>
      </c>
      <c r="B3621">
        <v>4291</v>
      </c>
      <c r="C3621" t="s">
        <v>73</v>
      </c>
      <c r="D3621" t="s">
        <v>74</v>
      </c>
      <c r="E3621">
        <v>46407</v>
      </c>
      <c r="F3621" t="s">
        <v>75</v>
      </c>
      <c r="G3621" t="s">
        <v>78</v>
      </c>
      <c r="H3621" t="s">
        <v>77</v>
      </c>
      <c r="I3621">
        <v>854</v>
      </c>
      <c r="J3621">
        <v>2020</v>
      </c>
      <c r="K3621" t="s">
        <v>77</v>
      </c>
      <c r="L3621" s="2">
        <v>43903.633333333331</v>
      </c>
      <c r="M3621">
        <v>89</v>
      </c>
      <c r="N3621" t="s">
        <v>87</v>
      </c>
      <c r="T3621">
        <v>82000</v>
      </c>
      <c r="U3621">
        <v>82000</v>
      </c>
      <c r="V3621">
        <v>82000</v>
      </c>
      <c r="W3621">
        <v>82000</v>
      </c>
      <c r="X3621">
        <v>0</v>
      </c>
      <c r="AA3621" s="2">
        <v>44272.555486111109</v>
      </c>
    </row>
    <row r="3622" spans="1:27" hidden="1" x14ac:dyDescent="0.25">
      <c r="A3622" t="s">
        <v>4429</v>
      </c>
      <c r="B3622">
        <v>4291</v>
      </c>
      <c r="C3622" t="s">
        <v>73</v>
      </c>
      <c r="D3622" t="s">
        <v>74</v>
      </c>
      <c r="E3622">
        <v>47429</v>
      </c>
      <c r="F3622" t="s">
        <v>75</v>
      </c>
      <c r="G3622" t="s">
        <v>78</v>
      </c>
      <c r="H3622" t="s">
        <v>77</v>
      </c>
      <c r="I3622">
        <v>854</v>
      </c>
      <c r="J3622">
        <v>2020</v>
      </c>
      <c r="K3622" t="s">
        <v>77</v>
      </c>
      <c r="L3622" s="2">
        <v>43906.482638888891</v>
      </c>
      <c r="M3622">
        <v>89</v>
      </c>
      <c r="N3622" t="s">
        <v>87</v>
      </c>
      <c r="T3622">
        <v>55000</v>
      </c>
      <c r="U3622">
        <v>55000</v>
      </c>
      <c r="V3622">
        <v>55000</v>
      </c>
      <c r="W3622">
        <v>55000</v>
      </c>
      <c r="X3622">
        <v>0</v>
      </c>
      <c r="AA3622" s="2">
        <v>44272.555486111109</v>
      </c>
    </row>
    <row r="3623" spans="1:27" ht="150" hidden="1" x14ac:dyDescent="0.25">
      <c r="A3623" t="s">
        <v>4416</v>
      </c>
      <c r="B3623">
        <v>1401</v>
      </c>
      <c r="C3623" t="s">
        <v>351</v>
      </c>
      <c r="D3623" t="s">
        <v>352</v>
      </c>
      <c r="E3623">
        <v>46084</v>
      </c>
      <c r="F3623" t="s">
        <v>176</v>
      </c>
      <c r="G3623" t="s">
        <v>78</v>
      </c>
      <c r="H3623" t="s">
        <v>77</v>
      </c>
      <c r="I3623">
        <v>269</v>
      </c>
      <c r="J3623">
        <v>2020</v>
      </c>
      <c r="K3623" t="s">
        <v>77</v>
      </c>
      <c r="L3623" s="2">
        <v>43903.438194444447</v>
      </c>
      <c r="M3623">
        <v>1624</v>
      </c>
      <c r="N3623" t="s">
        <v>128</v>
      </c>
      <c r="O3623" t="s">
        <v>128</v>
      </c>
      <c r="P3623" s="1" t="s">
        <v>9197</v>
      </c>
      <c r="Q3623">
        <v>140126900892020</v>
      </c>
      <c r="R3623" t="s">
        <v>8962</v>
      </c>
      <c r="S3623" s="2">
        <v>44266.616666666669</v>
      </c>
      <c r="T3623">
        <v>136950</v>
      </c>
      <c r="U3623">
        <v>125983.88</v>
      </c>
      <c r="V3623">
        <v>125983.88</v>
      </c>
      <c r="W3623">
        <v>1000</v>
      </c>
      <c r="X3623">
        <v>0</v>
      </c>
      <c r="Y3623" t="s">
        <v>8946</v>
      </c>
      <c r="Z3623" t="s">
        <v>8951</v>
      </c>
      <c r="AA3623" s="2">
        <v>44272.555486111109</v>
      </c>
    </row>
    <row r="3624" spans="1:27" ht="105" hidden="1" x14ac:dyDescent="0.25">
      <c r="A3624" t="s">
        <v>4416</v>
      </c>
      <c r="B3624">
        <v>1401</v>
      </c>
      <c r="C3624" t="s">
        <v>351</v>
      </c>
      <c r="D3624" t="s">
        <v>352</v>
      </c>
      <c r="E3624">
        <v>46084</v>
      </c>
      <c r="F3624" t="s">
        <v>176</v>
      </c>
      <c r="G3624" t="s">
        <v>78</v>
      </c>
      <c r="H3624" t="s">
        <v>77</v>
      </c>
      <c r="I3624">
        <v>269</v>
      </c>
      <c r="J3624">
        <v>2020</v>
      </c>
      <c r="K3624" t="s">
        <v>77</v>
      </c>
      <c r="L3624" s="2">
        <v>43903.438194444447</v>
      </c>
      <c r="M3624">
        <v>1637</v>
      </c>
      <c r="N3624" t="s">
        <v>128</v>
      </c>
      <c r="O3624" t="s">
        <v>87</v>
      </c>
      <c r="P3624" s="1" t="s">
        <v>8945</v>
      </c>
      <c r="Q3624">
        <v>1.40126900001142E+17</v>
      </c>
      <c r="R3624" t="s">
        <v>8942</v>
      </c>
      <c r="S3624" s="2">
        <v>44215.643055555556</v>
      </c>
      <c r="T3624">
        <v>136950</v>
      </c>
      <c r="U3624">
        <v>10905.23</v>
      </c>
      <c r="V3624">
        <v>10905.23</v>
      </c>
      <c r="W3624">
        <v>0</v>
      </c>
      <c r="X3624">
        <v>0</v>
      </c>
      <c r="Y3624" t="s">
        <v>8946</v>
      </c>
      <c r="Z3624" t="s">
        <v>8951</v>
      </c>
      <c r="AA3624" s="2">
        <v>44272.555486111109</v>
      </c>
    </row>
    <row r="3625" spans="1:27" hidden="1" x14ac:dyDescent="0.25">
      <c r="A3625" t="s">
        <v>4416</v>
      </c>
      <c r="B3625">
        <v>1511</v>
      </c>
      <c r="C3625" t="s">
        <v>174</v>
      </c>
      <c r="D3625" t="s">
        <v>175</v>
      </c>
      <c r="E3625">
        <v>45299</v>
      </c>
      <c r="F3625" t="s">
        <v>176</v>
      </c>
      <c r="G3625" t="s">
        <v>78</v>
      </c>
      <c r="H3625" t="s">
        <v>77</v>
      </c>
      <c r="I3625">
        <v>550</v>
      </c>
      <c r="J3625">
        <v>2020</v>
      </c>
      <c r="K3625" t="s">
        <v>77</v>
      </c>
      <c r="L3625" s="2">
        <v>43902.431944444441</v>
      </c>
      <c r="M3625">
        <v>1488</v>
      </c>
      <c r="N3625" t="s">
        <v>128</v>
      </c>
      <c r="O3625" t="s">
        <v>87</v>
      </c>
      <c r="P3625" t="s">
        <v>8941</v>
      </c>
      <c r="Q3625">
        <v>151</v>
      </c>
      <c r="R3625" t="s">
        <v>8942</v>
      </c>
      <c r="S3625" s="2">
        <v>44266.616666666669</v>
      </c>
      <c r="T3625">
        <v>90000</v>
      </c>
      <c r="U3625">
        <v>67960</v>
      </c>
      <c r="V3625">
        <v>67960</v>
      </c>
      <c r="W3625">
        <v>0</v>
      </c>
      <c r="X3625">
        <v>0</v>
      </c>
      <c r="Y3625" t="s">
        <v>8943</v>
      </c>
      <c r="Z3625" t="s">
        <v>8944</v>
      </c>
      <c r="AA3625" s="2">
        <v>44272.555486111109</v>
      </c>
    </row>
    <row r="3626" spans="1:27" hidden="1" x14ac:dyDescent="0.25">
      <c r="A3626" t="s">
        <v>4416</v>
      </c>
      <c r="B3626">
        <v>1251</v>
      </c>
      <c r="C3626" t="s">
        <v>409</v>
      </c>
      <c r="D3626" t="s">
        <v>410</v>
      </c>
      <c r="E3626">
        <v>45317</v>
      </c>
      <c r="F3626" t="s">
        <v>176</v>
      </c>
      <c r="G3626" t="s">
        <v>78</v>
      </c>
      <c r="H3626" t="s">
        <v>77</v>
      </c>
      <c r="I3626">
        <v>63</v>
      </c>
      <c r="J3626">
        <v>2020</v>
      </c>
      <c r="K3626" t="s">
        <v>77</v>
      </c>
      <c r="L3626" s="2">
        <v>43902.450694444444</v>
      </c>
      <c r="M3626">
        <v>1528</v>
      </c>
      <c r="N3626" t="s">
        <v>128</v>
      </c>
      <c r="O3626" t="s">
        <v>128</v>
      </c>
      <c r="P3626" t="s">
        <v>9109</v>
      </c>
      <c r="Q3626">
        <v>24</v>
      </c>
      <c r="R3626" t="s">
        <v>8957</v>
      </c>
      <c r="S3626" s="2">
        <v>44161.574999999997</v>
      </c>
      <c r="T3626">
        <v>184000</v>
      </c>
      <c r="U3626">
        <v>178750</v>
      </c>
      <c r="V3626">
        <v>166250</v>
      </c>
      <c r="W3626">
        <v>0</v>
      </c>
      <c r="X3626">
        <v>0</v>
      </c>
      <c r="Y3626" t="s">
        <v>9164</v>
      </c>
      <c r="Z3626" t="s">
        <v>8944</v>
      </c>
      <c r="AA3626" s="2">
        <v>44272.555486111109</v>
      </c>
    </row>
    <row r="3627" spans="1:27" hidden="1" x14ac:dyDescent="0.25">
      <c r="A3627" t="s">
        <v>4416</v>
      </c>
      <c r="B3627">
        <v>1251</v>
      </c>
      <c r="C3627" t="s">
        <v>409</v>
      </c>
      <c r="D3627" t="s">
        <v>410</v>
      </c>
      <c r="E3627">
        <v>45317</v>
      </c>
      <c r="F3627" t="s">
        <v>176</v>
      </c>
      <c r="G3627" t="s">
        <v>78</v>
      </c>
      <c r="H3627" t="s">
        <v>77</v>
      </c>
      <c r="I3627">
        <v>63</v>
      </c>
      <c r="J3627">
        <v>2020</v>
      </c>
      <c r="K3627" t="s">
        <v>77</v>
      </c>
      <c r="L3627" s="2">
        <v>43902.450694444444</v>
      </c>
      <c r="M3627">
        <v>1509</v>
      </c>
      <c r="N3627" t="s">
        <v>128</v>
      </c>
      <c r="O3627" t="s">
        <v>128</v>
      </c>
      <c r="P3627" t="s">
        <v>9159</v>
      </c>
      <c r="Q3627">
        <v>24</v>
      </c>
      <c r="R3627" t="s">
        <v>8957</v>
      </c>
      <c r="S3627" s="2">
        <v>44161.560416666667</v>
      </c>
      <c r="T3627">
        <v>184000</v>
      </c>
      <c r="U3627">
        <v>5250</v>
      </c>
      <c r="V3627">
        <v>5250</v>
      </c>
      <c r="W3627">
        <v>5250</v>
      </c>
      <c r="X3627">
        <v>0</v>
      </c>
      <c r="AA3627" s="2">
        <v>44272.555486111109</v>
      </c>
    </row>
    <row r="3628" spans="1:27" hidden="1" x14ac:dyDescent="0.25">
      <c r="A3628" t="s">
        <v>4416</v>
      </c>
      <c r="B3628">
        <v>1251</v>
      </c>
      <c r="C3628" t="s">
        <v>409</v>
      </c>
      <c r="D3628" t="s">
        <v>410</v>
      </c>
      <c r="E3628">
        <v>45331</v>
      </c>
      <c r="F3628" t="s">
        <v>176</v>
      </c>
      <c r="G3628" t="s">
        <v>78</v>
      </c>
      <c r="H3628" t="s">
        <v>77</v>
      </c>
      <c r="I3628">
        <v>74</v>
      </c>
      <c r="J3628">
        <v>2020</v>
      </c>
      <c r="K3628" t="s">
        <v>77</v>
      </c>
      <c r="L3628" s="2">
        <v>43902.461805555555</v>
      </c>
      <c r="M3628">
        <v>1576</v>
      </c>
      <c r="N3628" t="s">
        <v>128</v>
      </c>
      <c r="O3628" t="s">
        <v>87</v>
      </c>
      <c r="P3628" t="s">
        <v>8977</v>
      </c>
      <c r="Q3628">
        <v>17</v>
      </c>
      <c r="R3628" t="s">
        <v>8942</v>
      </c>
      <c r="S3628" s="2">
        <v>44162.586111111108</v>
      </c>
      <c r="T3628">
        <v>110000</v>
      </c>
      <c r="U3628">
        <v>110000</v>
      </c>
      <c r="V3628">
        <v>93297.45</v>
      </c>
      <c r="W3628">
        <v>0</v>
      </c>
      <c r="X3628">
        <v>0</v>
      </c>
      <c r="Y3628" t="s">
        <v>8978</v>
      </c>
      <c r="Z3628" t="s">
        <v>8944</v>
      </c>
      <c r="AA3628" s="2">
        <v>44272.555486111109</v>
      </c>
    </row>
    <row r="3629" spans="1:27" x14ac:dyDescent="0.25">
      <c r="A3629" t="s">
        <v>4485</v>
      </c>
      <c r="B3629">
        <v>1261</v>
      </c>
      <c r="C3629" t="s">
        <v>221</v>
      </c>
      <c r="D3629" t="s">
        <v>222</v>
      </c>
      <c r="E3629">
        <v>38208</v>
      </c>
      <c r="F3629" t="s">
        <v>223</v>
      </c>
      <c r="G3629" t="s">
        <v>224</v>
      </c>
      <c r="H3629" t="s">
        <v>77</v>
      </c>
      <c r="I3629">
        <v>104</v>
      </c>
      <c r="J3629">
        <v>2020</v>
      </c>
      <c r="K3629" t="s">
        <v>77</v>
      </c>
      <c r="L3629" s="2">
        <v>43875.494444444441</v>
      </c>
      <c r="M3629">
        <v>250</v>
      </c>
      <c r="N3629" t="s">
        <v>87</v>
      </c>
      <c r="T3629">
        <v>50000</v>
      </c>
      <c r="U3629">
        <v>50000</v>
      </c>
      <c r="V3629">
        <v>50000</v>
      </c>
      <c r="W3629">
        <v>50000</v>
      </c>
      <c r="AA3629" s="2">
        <v>44272.555486111109</v>
      </c>
    </row>
    <row r="3630" spans="1:27" x14ac:dyDescent="0.25">
      <c r="A3630" t="s">
        <v>4485</v>
      </c>
      <c r="B3630">
        <v>1261</v>
      </c>
      <c r="C3630" t="s">
        <v>221</v>
      </c>
      <c r="D3630" t="s">
        <v>222</v>
      </c>
      <c r="E3630">
        <v>38319</v>
      </c>
      <c r="F3630" t="s">
        <v>223</v>
      </c>
      <c r="G3630" t="s">
        <v>224</v>
      </c>
      <c r="H3630" t="s">
        <v>77</v>
      </c>
      <c r="I3630">
        <v>104</v>
      </c>
      <c r="J3630">
        <v>2020</v>
      </c>
      <c r="K3630" t="s">
        <v>77</v>
      </c>
      <c r="L3630" s="2">
        <v>43878.427777777775</v>
      </c>
      <c r="M3630">
        <v>260</v>
      </c>
      <c r="N3630" t="s">
        <v>87</v>
      </c>
      <c r="T3630">
        <v>25000</v>
      </c>
      <c r="U3630">
        <v>25000</v>
      </c>
      <c r="V3630">
        <v>25000</v>
      </c>
      <c r="W3630">
        <v>25000</v>
      </c>
      <c r="AA3630" s="2">
        <v>44272.555486111109</v>
      </c>
    </row>
    <row r="3631" spans="1:27" x14ac:dyDescent="0.25">
      <c r="A3631" t="s">
        <v>4485</v>
      </c>
      <c r="B3631">
        <v>1261</v>
      </c>
      <c r="C3631" t="s">
        <v>221</v>
      </c>
      <c r="D3631" t="s">
        <v>222</v>
      </c>
      <c r="E3631">
        <v>38549</v>
      </c>
      <c r="F3631" t="s">
        <v>223</v>
      </c>
      <c r="G3631" t="s">
        <v>224</v>
      </c>
      <c r="H3631" t="s">
        <v>77</v>
      </c>
      <c r="I3631">
        <v>104</v>
      </c>
      <c r="J3631">
        <v>2020</v>
      </c>
      <c r="K3631" t="s">
        <v>77</v>
      </c>
      <c r="L3631" s="2">
        <v>43879.700694444444</v>
      </c>
      <c r="M3631">
        <v>286</v>
      </c>
      <c r="N3631" t="s">
        <v>87</v>
      </c>
      <c r="T3631">
        <v>50000</v>
      </c>
      <c r="U3631">
        <v>50000</v>
      </c>
      <c r="V3631">
        <v>50000</v>
      </c>
      <c r="W3631">
        <v>50000</v>
      </c>
      <c r="AA3631" s="2">
        <v>44272.555486111109</v>
      </c>
    </row>
    <row r="3632" spans="1:27" x14ac:dyDescent="0.25">
      <c r="A3632" t="s">
        <v>4485</v>
      </c>
      <c r="B3632">
        <v>1261</v>
      </c>
      <c r="C3632" t="s">
        <v>221</v>
      </c>
      <c r="D3632" t="s">
        <v>222</v>
      </c>
      <c r="E3632">
        <v>38565</v>
      </c>
      <c r="F3632" t="s">
        <v>223</v>
      </c>
      <c r="G3632" t="s">
        <v>224</v>
      </c>
      <c r="H3632" t="s">
        <v>77</v>
      </c>
      <c r="I3632">
        <v>104</v>
      </c>
      <c r="J3632">
        <v>2020</v>
      </c>
      <c r="K3632" t="s">
        <v>77</v>
      </c>
      <c r="L3632" s="2">
        <v>43879.727083333331</v>
      </c>
      <c r="M3632">
        <v>287</v>
      </c>
      <c r="N3632" t="s">
        <v>87</v>
      </c>
      <c r="T3632">
        <v>50000</v>
      </c>
      <c r="U3632">
        <v>50000</v>
      </c>
      <c r="V3632">
        <v>50000</v>
      </c>
      <c r="W3632">
        <v>50000</v>
      </c>
      <c r="AA3632" s="2">
        <v>44272.555486111109</v>
      </c>
    </row>
    <row r="3633" spans="1:27" x14ac:dyDescent="0.25">
      <c r="A3633" t="s">
        <v>4485</v>
      </c>
      <c r="B3633">
        <v>1261</v>
      </c>
      <c r="C3633" t="s">
        <v>221</v>
      </c>
      <c r="D3633" t="s">
        <v>222</v>
      </c>
      <c r="E3633">
        <v>42566</v>
      </c>
      <c r="F3633" t="s">
        <v>223</v>
      </c>
      <c r="G3633" t="s">
        <v>224</v>
      </c>
      <c r="H3633" t="s">
        <v>77</v>
      </c>
      <c r="I3633">
        <v>104</v>
      </c>
      <c r="J3633">
        <v>2020</v>
      </c>
      <c r="K3633" t="s">
        <v>77</v>
      </c>
      <c r="L3633" s="2">
        <v>43893.670138888891</v>
      </c>
      <c r="M3633">
        <v>565</v>
      </c>
      <c r="N3633" t="s">
        <v>87</v>
      </c>
      <c r="T3633">
        <v>25000</v>
      </c>
      <c r="U3633">
        <v>25000</v>
      </c>
      <c r="V3633">
        <v>25000</v>
      </c>
      <c r="W3633">
        <v>25000</v>
      </c>
      <c r="AA3633" s="2">
        <v>44272.555486111109</v>
      </c>
    </row>
    <row r="3634" spans="1:27" x14ac:dyDescent="0.25">
      <c r="A3634" t="s">
        <v>4485</v>
      </c>
      <c r="B3634">
        <v>1261</v>
      </c>
      <c r="C3634" t="s">
        <v>221</v>
      </c>
      <c r="D3634" t="s">
        <v>222</v>
      </c>
      <c r="E3634">
        <v>42567</v>
      </c>
      <c r="F3634" t="s">
        <v>223</v>
      </c>
      <c r="G3634" t="s">
        <v>224</v>
      </c>
      <c r="H3634" t="s">
        <v>77</v>
      </c>
      <c r="I3634">
        <v>104</v>
      </c>
      <c r="J3634">
        <v>2020</v>
      </c>
      <c r="K3634" t="s">
        <v>77</v>
      </c>
      <c r="L3634" s="2">
        <v>43893.671527777777</v>
      </c>
      <c r="M3634">
        <v>566</v>
      </c>
      <c r="N3634" t="s">
        <v>87</v>
      </c>
      <c r="T3634">
        <v>25000</v>
      </c>
      <c r="U3634">
        <v>25000</v>
      </c>
      <c r="V3634">
        <v>25000</v>
      </c>
      <c r="W3634">
        <v>25000</v>
      </c>
      <c r="AA3634" s="2">
        <v>44272.555486111109</v>
      </c>
    </row>
    <row r="3635" spans="1:27" x14ac:dyDescent="0.25">
      <c r="A3635" t="s">
        <v>4485</v>
      </c>
      <c r="B3635">
        <v>1261</v>
      </c>
      <c r="C3635" t="s">
        <v>221</v>
      </c>
      <c r="D3635" t="s">
        <v>222</v>
      </c>
      <c r="E3635">
        <v>42568</v>
      </c>
      <c r="F3635" t="s">
        <v>223</v>
      </c>
      <c r="G3635" t="s">
        <v>224</v>
      </c>
      <c r="H3635" t="s">
        <v>77</v>
      </c>
      <c r="I3635">
        <v>104</v>
      </c>
      <c r="J3635">
        <v>2020</v>
      </c>
      <c r="K3635" t="s">
        <v>77</v>
      </c>
      <c r="L3635" s="2">
        <v>43893.672222222223</v>
      </c>
      <c r="M3635">
        <v>567</v>
      </c>
      <c r="N3635" t="s">
        <v>87</v>
      </c>
      <c r="T3635">
        <v>25000</v>
      </c>
      <c r="U3635">
        <v>25000</v>
      </c>
      <c r="V3635">
        <v>25000</v>
      </c>
      <c r="W3635">
        <v>25000</v>
      </c>
      <c r="AA3635" s="2">
        <v>44272.555486111109</v>
      </c>
    </row>
    <row r="3636" spans="1:27" x14ac:dyDescent="0.25">
      <c r="A3636" t="s">
        <v>4485</v>
      </c>
      <c r="B3636">
        <v>1261</v>
      </c>
      <c r="C3636" t="s">
        <v>221</v>
      </c>
      <c r="D3636" t="s">
        <v>222</v>
      </c>
      <c r="E3636">
        <v>42569</v>
      </c>
      <c r="F3636" t="s">
        <v>223</v>
      </c>
      <c r="G3636" t="s">
        <v>224</v>
      </c>
      <c r="H3636" t="s">
        <v>77</v>
      </c>
      <c r="I3636">
        <v>104</v>
      </c>
      <c r="J3636">
        <v>2020</v>
      </c>
      <c r="K3636" t="s">
        <v>77</v>
      </c>
      <c r="L3636" s="2">
        <v>43893.67291666667</v>
      </c>
      <c r="M3636">
        <v>568</v>
      </c>
      <c r="N3636" t="s">
        <v>87</v>
      </c>
      <c r="T3636">
        <v>25000</v>
      </c>
      <c r="U3636">
        <v>25000</v>
      </c>
      <c r="V3636">
        <v>25000</v>
      </c>
      <c r="W3636">
        <v>25000</v>
      </c>
      <c r="AA3636" s="2">
        <v>44272.555486111109</v>
      </c>
    </row>
    <row r="3637" spans="1:27" x14ac:dyDescent="0.25">
      <c r="A3637" t="s">
        <v>4485</v>
      </c>
      <c r="B3637">
        <v>1261</v>
      </c>
      <c r="C3637" t="s">
        <v>221</v>
      </c>
      <c r="D3637" t="s">
        <v>222</v>
      </c>
      <c r="E3637">
        <v>42572</v>
      </c>
      <c r="F3637" t="s">
        <v>223</v>
      </c>
      <c r="G3637" t="s">
        <v>224</v>
      </c>
      <c r="H3637" t="s">
        <v>77</v>
      </c>
      <c r="I3637">
        <v>104</v>
      </c>
      <c r="J3637">
        <v>2020</v>
      </c>
      <c r="K3637" t="s">
        <v>77</v>
      </c>
      <c r="L3637" s="2">
        <v>43893.675694444442</v>
      </c>
      <c r="M3637">
        <v>569</v>
      </c>
      <c r="N3637" t="s">
        <v>87</v>
      </c>
      <c r="T3637">
        <v>22000</v>
      </c>
      <c r="U3637">
        <v>22000</v>
      </c>
      <c r="V3637">
        <v>22000</v>
      </c>
      <c r="W3637">
        <v>22000</v>
      </c>
      <c r="AA3637" s="2">
        <v>44272.555486111109</v>
      </c>
    </row>
    <row r="3638" spans="1:27" x14ac:dyDescent="0.25">
      <c r="A3638" t="s">
        <v>4485</v>
      </c>
      <c r="B3638">
        <v>1261</v>
      </c>
      <c r="C3638" t="s">
        <v>221</v>
      </c>
      <c r="D3638" t="s">
        <v>222</v>
      </c>
      <c r="E3638">
        <v>42832</v>
      </c>
      <c r="F3638" t="s">
        <v>223</v>
      </c>
      <c r="G3638" t="s">
        <v>224</v>
      </c>
      <c r="H3638" t="s">
        <v>77</v>
      </c>
      <c r="I3638">
        <v>104</v>
      </c>
      <c r="J3638">
        <v>2020</v>
      </c>
      <c r="K3638" t="s">
        <v>77</v>
      </c>
      <c r="L3638" s="2">
        <v>43894.585416666669</v>
      </c>
      <c r="M3638">
        <v>669</v>
      </c>
      <c r="N3638" t="s">
        <v>87</v>
      </c>
      <c r="T3638">
        <v>35000</v>
      </c>
      <c r="U3638">
        <v>35000</v>
      </c>
      <c r="V3638">
        <v>35000</v>
      </c>
      <c r="W3638">
        <v>35000</v>
      </c>
      <c r="AA3638" s="2">
        <v>44272.555486111109</v>
      </c>
    </row>
    <row r="3639" spans="1:27" x14ac:dyDescent="0.25">
      <c r="A3639" t="s">
        <v>4485</v>
      </c>
      <c r="B3639">
        <v>1261</v>
      </c>
      <c r="C3639" t="s">
        <v>221</v>
      </c>
      <c r="D3639" t="s">
        <v>222</v>
      </c>
      <c r="E3639">
        <v>42834</v>
      </c>
      <c r="F3639" t="s">
        <v>223</v>
      </c>
      <c r="G3639" t="s">
        <v>224</v>
      </c>
      <c r="H3639" t="s">
        <v>77</v>
      </c>
      <c r="I3639">
        <v>104</v>
      </c>
      <c r="J3639">
        <v>2020</v>
      </c>
      <c r="K3639" t="s">
        <v>77</v>
      </c>
      <c r="L3639" s="2">
        <v>43894.594444444447</v>
      </c>
      <c r="M3639">
        <v>671</v>
      </c>
      <c r="N3639" t="s">
        <v>87</v>
      </c>
      <c r="T3639">
        <v>25000</v>
      </c>
      <c r="U3639">
        <v>25000</v>
      </c>
      <c r="V3639">
        <v>25000</v>
      </c>
      <c r="W3639">
        <v>25000</v>
      </c>
      <c r="AA3639" s="2">
        <v>44272.555486111109</v>
      </c>
    </row>
    <row r="3640" spans="1:27" x14ac:dyDescent="0.25">
      <c r="A3640" t="s">
        <v>4485</v>
      </c>
      <c r="B3640">
        <v>1261</v>
      </c>
      <c r="C3640" t="s">
        <v>221</v>
      </c>
      <c r="D3640" t="s">
        <v>222</v>
      </c>
      <c r="E3640">
        <v>42835</v>
      </c>
      <c r="F3640" t="s">
        <v>223</v>
      </c>
      <c r="G3640" t="s">
        <v>224</v>
      </c>
      <c r="H3640" t="s">
        <v>77</v>
      </c>
      <c r="I3640">
        <v>104</v>
      </c>
      <c r="J3640">
        <v>2020</v>
      </c>
      <c r="K3640" t="s">
        <v>77</v>
      </c>
      <c r="L3640" s="2">
        <v>43894.595833333333</v>
      </c>
      <c r="M3640">
        <v>672</v>
      </c>
      <c r="N3640" t="s">
        <v>87</v>
      </c>
      <c r="T3640">
        <v>50000</v>
      </c>
      <c r="U3640">
        <v>50000</v>
      </c>
      <c r="V3640">
        <v>50000</v>
      </c>
      <c r="W3640">
        <v>50000</v>
      </c>
      <c r="AA3640" s="2">
        <v>44272.555486111109</v>
      </c>
    </row>
    <row r="3641" spans="1:27" x14ac:dyDescent="0.25">
      <c r="A3641" t="s">
        <v>4485</v>
      </c>
      <c r="B3641">
        <v>1261</v>
      </c>
      <c r="C3641" t="s">
        <v>221</v>
      </c>
      <c r="D3641" t="s">
        <v>222</v>
      </c>
      <c r="E3641">
        <v>43130</v>
      </c>
      <c r="F3641" t="s">
        <v>223</v>
      </c>
      <c r="G3641" t="s">
        <v>224</v>
      </c>
      <c r="H3641" t="s">
        <v>77</v>
      </c>
      <c r="I3641">
        <v>104</v>
      </c>
      <c r="J3641">
        <v>2020</v>
      </c>
      <c r="K3641" t="s">
        <v>77</v>
      </c>
      <c r="L3641" s="2">
        <v>43895.578472222223</v>
      </c>
      <c r="M3641">
        <v>705</v>
      </c>
      <c r="N3641" t="s">
        <v>87</v>
      </c>
      <c r="T3641">
        <v>22000</v>
      </c>
      <c r="U3641">
        <v>22000</v>
      </c>
      <c r="V3641">
        <v>22000</v>
      </c>
      <c r="W3641">
        <v>22000</v>
      </c>
      <c r="AA3641" s="2">
        <v>44272.555486111109</v>
      </c>
    </row>
    <row r="3642" spans="1:27" x14ac:dyDescent="0.25">
      <c r="A3642" t="s">
        <v>4485</v>
      </c>
      <c r="B3642">
        <v>1261</v>
      </c>
      <c r="C3642" t="s">
        <v>221</v>
      </c>
      <c r="D3642" t="s">
        <v>222</v>
      </c>
      <c r="E3642">
        <v>47361</v>
      </c>
      <c r="F3642" t="s">
        <v>223</v>
      </c>
      <c r="G3642" t="s">
        <v>224</v>
      </c>
      <c r="H3642" t="s">
        <v>77</v>
      </c>
      <c r="I3642">
        <v>104</v>
      </c>
      <c r="J3642">
        <v>2020</v>
      </c>
      <c r="K3642" t="s">
        <v>77</v>
      </c>
      <c r="L3642" s="2">
        <v>43906.45416666667</v>
      </c>
      <c r="M3642">
        <v>1201</v>
      </c>
      <c r="N3642" t="s">
        <v>87</v>
      </c>
      <c r="T3642">
        <v>9000</v>
      </c>
      <c r="U3642">
        <v>9000</v>
      </c>
      <c r="V3642">
        <v>9000</v>
      </c>
      <c r="W3642">
        <v>9000</v>
      </c>
      <c r="AA3642" s="2">
        <v>44272.555486111109</v>
      </c>
    </row>
    <row r="3643" spans="1:27" hidden="1" x14ac:dyDescent="0.25">
      <c r="A3643" t="s">
        <v>4485</v>
      </c>
      <c r="B3643">
        <v>4291</v>
      </c>
      <c r="C3643" t="s">
        <v>73</v>
      </c>
      <c r="D3643" t="s">
        <v>74</v>
      </c>
      <c r="E3643">
        <v>38482</v>
      </c>
      <c r="F3643" t="s">
        <v>75</v>
      </c>
      <c r="G3643" t="s">
        <v>78</v>
      </c>
      <c r="H3643" t="s">
        <v>76</v>
      </c>
      <c r="I3643">
        <v>1064</v>
      </c>
      <c r="J3643">
        <v>2020</v>
      </c>
      <c r="K3643" t="s">
        <v>77</v>
      </c>
      <c r="L3643" s="2">
        <v>43879.556944444441</v>
      </c>
      <c r="M3643">
        <v>59</v>
      </c>
      <c r="N3643" t="s">
        <v>87</v>
      </c>
      <c r="T3643">
        <v>235602</v>
      </c>
      <c r="U3643">
        <v>235602</v>
      </c>
      <c r="V3643">
        <v>235602</v>
      </c>
      <c r="W3643">
        <v>235602</v>
      </c>
      <c r="X3643">
        <v>0</v>
      </c>
      <c r="AA3643" s="2">
        <v>44272.555486111109</v>
      </c>
    </row>
    <row r="3644" spans="1:27" x14ac:dyDescent="0.25">
      <c r="A3644" t="s">
        <v>4485</v>
      </c>
      <c r="B3644">
        <v>1261</v>
      </c>
      <c r="C3644" t="s">
        <v>221</v>
      </c>
      <c r="D3644" t="s">
        <v>222</v>
      </c>
      <c r="E3644">
        <v>44267</v>
      </c>
      <c r="F3644" t="s">
        <v>223</v>
      </c>
      <c r="G3644" t="s">
        <v>224</v>
      </c>
      <c r="H3644" t="s">
        <v>76</v>
      </c>
      <c r="I3644">
        <v>1436</v>
      </c>
      <c r="J3644">
        <v>2020</v>
      </c>
      <c r="K3644" t="s">
        <v>77</v>
      </c>
      <c r="L3644" s="2">
        <v>43899.654166666667</v>
      </c>
      <c r="M3644">
        <v>872</v>
      </c>
      <c r="N3644" t="s">
        <v>87</v>
      </c>
      <c r="T3644">
        <v>22000</v>
      </c>
      <c r="U3644">
        <v>22000</v>
      </c>
      <c r="V3644">
        <v>22000</v>
      </c>
      <c r="W3644">
        <v>22000</v>
      </c>
      <c r="AA3644" s="2">
        <v>44272.555486111109</v>
      </c>
    </row>
    <row r="3645" spans="1:27" x14ac:dyDescent="0.25">
      <c r="A3645" t="s">
        <v>4485</v>
      </c>
      <c r="B3645">
        <v>1261</v>
      </c>
      <c r="C3645" t="s">
        <v>221</v>
      </c>
      <c r="D3645" t="s">
        <v>222</v>
      </c>
      <c r="E3645">
        <v>44616</v>
      </c>
      <c r="F3645" t="s">
        <v>223</v>
      </c>
      <c r="G3645" t="s">
        <v>224</v>
      </c>
      <c r="H3645" t="s">
        <v>76</v>
      </c>
      <c r="I3645">
        <v>1436</v>
      </c>
      <c r="J3645">
        <v>2020</v>
      </c>
      <c r="K3645" t="s">
        <v>77</v>
      </c>
      <c r="L3645" s="2">
        <v>43900.627083333333</v>
      </c>
      <c r="M3645">
        <v>891</v>
      </c>
      <c r="N3645" t="s">
        <v>87</v>
      </c>
      <c r="T3645">
        <v>25000</v>
      </c>
      <c r="U3645">
        <v>25000</v>
      </c>
      <c r="V3645">
        <v>25000</v>
      </c>
      <c r="W3645">
        <v>25000</v>
      </c>
      <c r="AA3645" s="2">
        <v>44272.555486111109</v>
      </c>
    </row>
    <row r="3646" spans="1:27" x14ac:dyDescent="0.25">
      <c r="A3646" t="s">
        <v>4485</v>
      </c>
      <c r="B3646">
        <v>1261</v>
      </c>
      <c r="C3646" t="s">
        <v>221</v>
      </c>
      <c r="D3646" t="s">
        <v>222</v>
      </c>
      <c r="E3646">
        <v>47359</v>
      </c>
      <c r="F3646" t="s">
        <v>223</v>
      </c>
      <c r="G3646" t="s">
        <v>224</v>
      </c>
      <c r="H3646" t="s">
        <v>76</v>
      </c>
      <c r="I3646">
        <v>1436</v>
      </c>
      <c r="J3646">
        <v>2020</v>
      </c>
      <c r="K3646" t="s">
        <v>77</v>
      </c>
      <c r="L3646" s="2">
        <v>43906.453472222223</v>
      </c>
      <c r="M3646">
        <v>1200</v>
      </c>
      <c r="N3646" t="s">
        <v>87</v>
      </c>
      <c r="T3646">
        <v>16000</v>
      </c>
      <c r="U3646">
        <v>16000</v>
      </c>
      <c r="V3646">
        <v>16000</v>
      </c>
      <c r="W3646">
        <v>16000</v>
      </c>
      <c r="AA3646" s="2">
        <v>44272.555486111109</v>
      </c>
    </row>
    <row r="3647" spans="1:27" x14ac:dyDescent="0.25">
      <c r="A3647" t="s">
        <v>4485</v>
      </c>
      <c r="B3647">
        <v>1261</v>
      </c>
      <c r="C3647" t="s">
        <v>221</v>
      </c>
      <c r="D3647" t="s">
        <v>222</v>
      </c>
      <c r="E3647">
        <v>48520</v>
      </c>
      <c r="F3647" t="s">
        <v>223</v>
      </c>
      <c r="G3647" t="s">
        <v>224</v>
      </c>
      <c r="H3647" t="s">
        <v>76</v>
      </c>
      <c r="I3647">
        <v>1436</v>
      </c>
      <c r="J3647">
        <v>2020</v>
      </c>
      <c r="K3647" t="s">
        <v>77</v>
      </c>
      <c r="L3647" s="2">
        <v>43906.747916666667</v>
      </c>
      <c r="M3647">
        <v>1352</v>
      </c>
      <c r="N3647" t="s">
        <v>87</v>
      </c>
      <c r="T3647">
        <v>25000</v>
      </c>
      <c r="U3647">
        <v>25000</v>
      </c>
      <c r="V3647">
        <v>25000</v>
      </c>
      <c r="W3647">
        <v>25000</v>
      </c>
      <c r="AA3647" s="2">
        <v>44272.555486111109</v>
      </c>
    </row>
    <row r="3648" spans="1:27" x14ac:dyDescent="0.25">
      <c r="A3648" t="s">
        <v>4485</v>
      </c>
      <c r="B3648">
        <v>1261</v>
      </c>
      <c r="C3648" t="s">
        <v>221</v>
      </c>
      <c r="D3648" t="s">
        <v>222</v>
      </c>
      <c r="E3648">
        <v>47771</v>
      </c>
      <c r="F3648" t="s">
        <v>223</v>
      </c>
      <c r="G3648" t="s">
        <v>224</v>
      </c>
      <c r="H3648" t="s">
        <v>76</v>
      </c>
      <c r="I3648">
        <v>1489</v>
      </c>
      <c r="J3648">
        <v>2020</v>
      </c>
      <c r="K3648" t="s">
        <v>77</v>
      </c>
      <c r="L3648" s="2">
        <v>43906.594444444447</v>
      </c>
      <c r="M3648">
        <v>1259</v>
      </c>
      <c r="N3648" t="s">
        <v>87</v>
      </c>
      <c r="T3648">
        <v>22000</v>
      </c>
      <c r="U3648">
        <v>22000</v>
      </c>
      <c r="V3648">
        <v>22000</v>
      </c>
      <c r="W3648">
        <v>22000</v>
      </c>
      <c r="AA3648" s="2">
        <v>44272.555486111109</v>
      </c>
    </row>
    <row r="3649" spans="1:27" x14ac:dyDescent="0.25">
      <c r="A3649" t="s">
        <v>4485</v>
      </c>
      <c r="B3649">
        <v>1261</v>
      </c>
      <c r="C3649" t="s">
        <v>221</v>
      </c>
      <c r="D3649" t="s">
        <v>222</v>
      </c>
      <c r="E3649">
        <v>44572</v>
      </c>
      <c r="F3649" t="s">
        <v>223</v>
      </c>
      <c r="G3649" t="s">
        <v>224</v>
      </c>
      <c r="H3649" t="s">
        <v>76</v>
      </c>
      <c r="I3649">
        <v>1490</v>
      </c>
      <c r="J3649">
        <v>2020</v>
      </c>
      <c r="K3649" t="s">
        <v>77</v>
      </c>
      <c r="L3649" s="2">
        <v>43900.537499999999</v>
      </c>
      <c r="M3649">
        <v>886</v>
      </c>
      <c r="N3649" t="s">
        <v>87</v>
      </c>
      <c r="T3649">
        <v>25000</v>
      </c>
      <c r="U3649">
        <v>25000</v>
      </c>
      <c r="V3649">
        <v>25000</v>
      </c>
      <c r="W3649">
        <v>25000</v>
      </c>
      <c r="AA3649" s="2">
        <v>44272.555486111109</v>
      </c>
    </row>
    <row r="3650" spans="1:27" hidden="1" x14ac:dyDescent="0.25">
      <c r="A3650" t="s">
        <v>4485</v>
      </c>
      <c r="B3650">
        <v>4291</v>
      </c>
      <c r="C3650" t="s">
        <v>73</v>
      </c>
      <c r="D3650" t="s">
        <v>74</v>
      </c>
      <c r="E3650">
        <v>45535</v>
      </c>
      <c r="F3650" t="s">
        <v>75</v>
      </c>
      <c r="G3650" t="s">
        <v>78</v>
      </c>
      <c r="H3650" t="s">
        <v>76</v>
      </c>
      <c r="I3650">
        <v>1608</v>
      </c>
      <c r="J3650">
        <v>2020</v>
      </c>
      <c r="K3650" t="s">
        <v>77</v>
      </c>
      <c r="L3650" s="2">
        <v>43902.59652777778</v>
      </c>
      <c r="M3650">
        <v>90</v>
      </c>
      <c r="N3650" t="s">
        <v>87</v>
      </c>
      <c r="T3650">
        <v>105000</v>
      </c>
      <c r="U3650">
        <v>105000</v>
      </c>
      <c r="V3650">
        <v>105000</v>
      </c>
      <c r="W3650">
        <v>105000</v>
      </c>
      <c r="X3650">
        <v>0</v>
      </c>
      <c r="AA3650" s="2">
        <v>44272.555486111109</v>
      </c>
    </row>
    <row r="3651" spans="1:27" hidden="1" x14ac:dyDescent="0.25">
      <c r="A3651" t="s">
        <v>4485</v>
      </c>
      <c r="B3651">
        <v>4291</v>
      </c>
      <c r="C3651" t="s">
        <v>73</v>
      </c>
      <c r="D3651" t="s">
        <v>74</v>
      </c>
      <c r="E3651">
        <v>45565</v>
      </c>
      <c r="F3651" t="s">
        <v>75</v>
      </c>
      <c r="G3651" t="s">
        <v>78</v>
      </c>
      <c r="H3651" t="s">
        <v>76</v>
      </c>
      <c r="I3651">
        <v>1609</v>
      </c>
      <c r="J3651">
        <v>2020</v>
      </c>
      <c r="K3651" t="s">
        <v>77</v>
      </c>
      <c r="L3651" s="2">
        <v>43902.605555555558</v>
      </c>
      <c r="M3651">
        <v>59</v>
      </c>
      <c r="N3651" t="s">
        <v>87</v>
      </c>
      <c r="T3651">
        <v>150000</v>
      </c>
      <c r="U3651">
        <v>150000</v>
      </c>
      <c r="V3651">
        <v>150000</v>
      </c>
      <c r="W3651">
        <v>150000</v>
      </c>
      <c r="X3651">
        <v>0</v>
      </c>
      <c r="AA3651" s="2">
        <v>44272.555486111109</v>
      </c>
    </row>
    <row r="3652" spans="1:27" hidden="1" x14ac:dyDescent="0.25">
      <c r="A3652" t="s">
        <v>4485</v>
      </c>
      <c r="B3652">
        <v>4291</v>
      </c>
      <c r="C3652" t="s">
        <v>73</v>
      </c>
      <c r="D3652" t="s">
        <v>74</v>
      </c>
      <c r="E3652">
        <v>45568</v>
      </c>
      <c r="F3652" t="s">
        <v>75</v>
      </c>
      <c r="G3652" t="s">
        <v>78</v>
      </c>
      <c r="H3652" t="s">
        <v>76</v>
      </c>
      <c r="I3652">
        <v>1609</v>
      </c>
      <c r="J3652">
        <v>2020</v>
      </c>
      <c r="K3652" t="s">
        <v>77</v>
      </c>
      <c r="L3652" s="2">
        <v>43902.606249999997</v>
      </c>
      <c r="M3652">
        <v>60</v>
      </c>
      <c r="N3652" t="s">
        <v>87</v>
      </c>
      <c r="T3652">
        <v>233000</v>
      </c>
      <c r="U3652">
        <v>233000</v>
      </c>
      <c r="V3652">
        <v>233000</v>
      </c>
      <c r="W3652">
        <v>233000</v>
      </c>
      <c r="X3652">
        <v>0</v>
      </c>
      <c r="AA3652" s="2">
        <v>44272.555486111109</v>
      </c>
    </row>
    <row r="3653" spans="1:27" hidden="1" x14ac:dyDescent="0.25">
      <c r="A3653" t="s">
        <v>4485</v>
      </c>
      <c r="B3653">
        <v>4291</v>
      </c>
      <c r="C3653" t="s">
        <v>73</v>
      </c>
      <c r="D3653" t="s">
        <v>74</v>
      </c>
      <c r="E3653">
        <v>45842</v>
      </c>
      <c r="F3653" t="s">
        <v>75</v>
      </c>
      <c r="G3653" t="s">
        <v>78</v>
      </c>
      <c r="H3653" t="s">
        <v>76</v>
      </c>
      <c r="I3653">
        <v>1609</v>
      </c>
      <c r="J3653">
        <v>2020</v>
      </c>
      <c r="K3653" t="s">
        <v>77</v>
      </c>
      <c r="L3653" s="2">
        <v>43902.696527777778</v>
      </c>
      <c r="M3653">
        <v>60</v>
      </c>
      <c r="N3653" t="s">
        <v>87</v>
      </c>
      <c r="T3653">
        <v>57000</v>
      </c>
      <c r="U3653">
        <v>57000</v>
      </c>
      <c r="V3653">
        <v>57000</v>
      </c>
      <c r="W3653">
        <v>57000</v>
      </c>
      <c r="X3653">
        <v>0</v>
      </c>
      <c r="AA3653" s="2">
        <v>44272.555486111109</v>
      </c>
    </row>
    <row r="3654" spans="1:27" hidden="1" x14ac:dyDescent="0.25">
      <c r="A3654" t="s">
        <v>4485</v>
      </c>
      <c r="B3654">
        <v>4291</v>
      </c>
      <c r="C3654" t="s">
        <v>73</v>
      </c>
      <c r="D3654" t="s">
        <v>74</v>
      </c>
      <c r="E3654">
        <v>52502</v>
      </c>
      <c r="F3654" t="s">
        <v>75</v>
      </c>
      <c r="G3654" t="s">
        <v>78</v>
      </c>
      <c r="H3654" t="s">
        <v>76</v>
      </c>
      <c r="I3654">
        <v>1786</v>
      </c>
      <c r="J3654">
        <v>2020</v>
      </c>
      <c r="K3654" t="s">
        <v>77</v>
      </c>
      <c r="L3654" s="2">
        <v>43937.78402777778</v>
      </c>
      <c r="M3654">
        <v>42</v>
      </c>
      <c r="N3654" t="s">
        <v>87</v>
      </c>
      <c r="T3654">
        <v>60000</v>
      </c>
      <c r="U3654">
        <v>60000</v>
      </c>
      <c r="V3654">
        <v>60000</v>
      </c>
      <c r="W3654">
        <v>60000</v>
      </c>
      <c r="X3654">
        <v>0</v>
      </c>
      <c r="AA3654" s="2">
        <v>44272.555486111109</v>
      </c>
    </row>
    <row r="3655" spans="1:27" hidden="1" x14ac:dyDescent="0.25">
      <c r="A3655" t="s">
        <v>4485</v>
      </c>
      <c r="B3655">
        <v>3041</v>
      </c>
      <c r="C3655" t="s">
        <v>596</v>
      </c>
      <c r="D3655" t="s">
        <v>597</v>
      </c>
      <c r="E3655">
        <v>38321</v>
      </c>
      <c r="F3655" t="s">
        <v>598</v>
      </c>
      <c r="G3655" t="s">
        <v>78</v>
      </c>
      <c r="H3655" t="s">
        <v>77</v>
      </c>
      <c r="I3655">
        <v>634</v>
      </c>
      <c r="J3655">
        <v>2020</v>
      </c>
      <c r="K3655" t="s">
        <v>77</v>
      </c>
      <c r="L3655" s="2">
        <v>43878.44027777778</v>
      </c>
      <c r="M3655">
        <v>1541</v>
      </c>
      <c r="N3655" t="s">
        <v>128</v>
      </c>
      <c r="O3655" t="s">
        <v>128</v>
      </c>
      <c r="P3655" t="s">
        <v>9118</v>
      </c>
      <c r="Q3655">
        <v>2132020</v>
      </c>
      <c r="R3655" t="s">
        <v>8969</v>
      </c>
      <c r="S3655" s="2">
        <v>44161.010416666664</v>
      </c>
      <c r="T3655">
        <v>30000</v>
      </c>
      <c r="U3655">
        <v>30000</v>
      </c>
      <c r="V3655">
        <v>26378</v>
      </c>
      <c r="W3655">
        <v>26378</v>
      </c>
      <c r="X3655">
        <v>26378</v>
      </c>
      <c r="Y3655" t="s">
        <v>9130</v>
      </c>
      <c r="AA3655" s="2">
        <v>44272.555486111109</v>
      </c>
    </row>
    <row r="3656" spans="1:27" hidden="1" x14ac:dyDescent="0.25">
      <c r="A3656" t="s">
        <v>4485</v>
      </c>
      <c r="B3656">
        <v>4291</v>
      </c>
      <c r="C3656" t="s">
        <v>73</v>
      </c>
      <c r="D3656" t="s">
        <v>74</v>
      </c>
      <c r="E3656">
        <v>38405</v>
      </c>
      <c r="F3656" t="s">
        <v>75</v>
      </c>
      <c r="G3656" t="s">
        <v>78</v>
      </c>
      <c r="H3656" t="s">
        <v>77</v>
      </c>
      <c r="I3656">
        <v>680</v>
      </c>
      <c r="J3656">
        <v>2020</v>
      </c>
      <c r="K3656" t="s">
        <v>77</v>
      </c>
      <c r="L3656" s="2">
        <v>43878.720138888886</v>
      </c>
      <c r="M3656">
        <v>11</v>
      </c>
      <c r="N3656" t="s">
        <v>87</v>
      </c>
      <c r="T3656">
        <v>60000</v>
      </c>
      <c r="U3656">
        <v>60000</v>
      </c>
      <c r="V3656">
        <v>60000</v>
      </c>
      <c r="W3656">
        <v>60000</v>
      </c>
      <c r="X3656">
        <v>0</v>
      </c>
      <c r="AA3656" s="2">
        <v>44272.555486111109</v>
      </c>
    </row>
    <row r="3657" spans="1:27" hidden="1" x14ac:dyDescent="0.25">
      <c r="A3657" t="s">
        <v>4485</v>
      </c>
      <c r="B3657">
        <v>4291</v>
      </c>
      <c r="C3657" t="s">
        <v>73</v>
      </c>
      <c r="D3657" t="s">
        <v>74</v>
      </c>
      <c r="E3657">
        <v>38407</v>
      </c>
      <c r="F3657" t="s">
        <v>75</v>
      </c>
      <c r="G3657" t="s">
        <v>78</v>
      </c>
      <c r="H3657" t="s">
        <v>77</v>
      </c>
      <c r="I3657">
        <v>680</v>
      </c>
      <c r="J3657">
        <v>2020</v>
      </c>
      <c r="K3657" t="s">
        <v>77</v>
      </c>
      <c r="L3657" s="2">
        <v>43878.72152777778</v>
      </c>
      <c r="M3657">
        <v>48</v>
      </c>
      <c r="N3657" t="s">
        <v>87</v>
      </c>
      <c r="T3657">
        <v>90000</v>
      </c>
      <c r="U3657">
        <v>90000</v>
      </c>
      <c r="V3657">
        <v>90000</v>
      </c>
      <c r="W3657">
        <v>90000</v>
      </c>
      <c r="X3657">
        <v>0</v>
      </c>
      <c r="AA3657" s="2">
        <v>44272.555486111109</v>
      </c>
    </row>
    <row r="3658" spans="1:27" hidden="1" x14ac:dyDescent="0.25">
      <c r="A3658" t="s">
        <v>4485</v>
      </c>
      <c r="B3658">
        <v>4291</v>
      </c>
      <c r="C3658" t="s">
        <v>73</v>
      </c>
      <c r="D3658" t="s">
        <v>74</v>
      </c>
      <c r="E3658">
        <v>38409</v>
      </c>
      <c r="F3658" t="s">
        <v>75</v>
      </c>
      <c r="G3658" t="s">
        <v>78</v>
      </c>
      <c r="H3658" t="s">
        <v>77</v>
      </c>
      <c r="I3658">
        <v>680</v>
      </c>
      <c r="J3658">
        <v>2020</v>
      </c>
      <c r="K3658" t="s">
        <v>77</v>
      </c>
      <c r="L3658" s="2">
        <v>43878.727083333331</v>
      </c>
      <c r="M3658">
        <v>59</v>
      </c>
      <c r="N3658" t="s">
        <v>87</v>
      </c>
      <c r="T3658">
        <v>150000</v>
      </c>
      <c r="U3658">
        <v>150000</v>
      </c>
      <c r="V3658">
        <v>150000</v>
      </c>
      <c r="W3658">
        <v>150000</v>
      </c>
      <c r="X3658">
        <v>0</v>
      </c>
      <c r="AA3658" s="2">
        <v>44272.555486111109</v>
      </c>
    </row>
    <row r="3659" spans="1:27" hidden="1" x14ac:dyDescent="0.25">
      <c r="A3659" t="s">
        <v>4485</v>
      </c>
      <c r="B3659">
        <v>4291</v>
      </c>
      <c r="C3659" t="s">
        <v>73</v>
      </c>
      <c r="D3659" t="s">
        <v>74</v>
      </c>
      <c r="E3659">
        <v>38454</v>
      </c>
      <c r="F3659" t="s">
        <v>75</v>
      </c>
      <c r="G3659" t="s">
        <v>78</v>
      </c>
      <c r="H3659" t="s">
        <v>77</v>
      </c>
      <c r="I3659">
        <v>680</v>
      </c>
      <c r="J3659">
        <v>2020</v>
      </c>
      <c r="K3659" t="s">
        <v>77</v>
      </c>
      <c r="L3659" s="2">
        <v>43879.48541666667</v>
      </c>
      <c r="M3659">
        <v>60</v>
      </c>
      <c r="N3659" t="s">
        <v>87</v>
      </c>
      <c r="T3659">
        <v>100000</v>
      </c>
      <c r="U3659">
        <v>100000</v>
      </c>
      <c r="V3659">
        <v>100000</v>
      </c>
      <c r="W3659">
        <v>100000</v>
      </c>
      <c r="X3659">
        <v>0</v>
      </c>
      <c r="AA3659" s="2">
        <v>44272.555486111109</v>
      </c>
    </row>
    <row r="3660" spans="1:27" hidden="1" x14ac:dyDescent="0.25">
      <c r="A3660" t="s">
        <v>4485</v>
      </c>
      <c r="B3660">
        <v>4291</v>
      </c>
      <c r="C3660" t="s">
        <v>73</v>
      </c>
      <c r="D3660" t="s">
        <v>74</v>
      </c>
      <c r="E3660">
        <v>38566</v>
      </c>
      <c r="F3660" t="s">
        <v>75</v>
      </c>
      <c r="G3660" t="s">
        <v>78</v>
      </c>
      <c r="H3660" t="s">
        <v>77</v>
      </c>
      <c r="I3660">
        <v>680</v>
      </c>
      <c r="J3660">
        <v>2020</v>
      </c>
      <c r="K3660" t="s">
        <v>77</v>
      </c>
      <c r="L3660" s="2">
        <v>43879.734027777777</v>
      </c>
      <c r="M3660">
        <v>42</v>
      </c>
      <c r="N3660" t="s">
        <v>87</v>
      </c>
      <c r="T3660">
        <v>200000</v>
      </c>
      <c r="U3660">
        <v>200000</v>
      </c>
      <c r="V3660">
        <v>200000</v>
      </c>
      <c r="W3660">
        <v>200000</v>
      </c>
      <c r="X3660">
        <v>0</v>
      </c>
      <c r="AA3660" s="2">
        <v>44272.555486111109</v>
      </c>
    </row>
    <row r="3661" spans="1:27" hidden="1" x14ac:dyDescent="0.25">
      <c r="A3661" t="s">
        <v>4485</v>
      </c>
      <c r="B3661">
        <v>4291</v>
      </c>
      <c r="C3661" t="s">
        <v>73</v>
      </c>
      <c r="D3661" t="s">
        <v>74</v>
      </c>
      <c r="E3661">
        <v>41660</v>
      </c>
      <c r="F3661" t="s">
        <v>75</v>
      </c>
      <c r="G3661" t="s">
        <v>78</v>
      </c>
      <c r="H3661" t="s">
        <v>77</v>
      </c>
      <c r="I3661">
        <v>680</v>
      </c>
      <c r="J3661">
        <v>2020</v>
      </c>
      <c r="K3661" t="s">
        <v>77</v>
      </c>
      <c r="L3661" s="2">
        <v>43889.493055555555</v>
      </c>
      <c r="M3661">
        <v>60</v>
      </c>
      <c r="N3661" t="s">
        <v>87</v>
      </c>
      <c r="T3661">
        <v>100000</v>
      </c>
      <c r="U3661">
        <v>100000</v>
      </c>
      <c r="V3661">
        <v>100000</v>
      </c>
      <c r="W3661">
        <v>100000</v>
      </c>
      <c r="X3661">
        <v>0</v>
      </c>
      <c r="AA3661" s="2">
        <v>44272.555486111109</v>
      </c>
    </row>
    <row r="3662" spans="1:27" hidden="1" x14ac:dyDescent="0.25">
      <c r="A3662" t="s">
        <v>4485</v>
      </c>
      <c r="B3662">
        <v>4291</v>
      </c>
      <c r="C3662" t="s">
        <v>73</v>
      </c>
      <c r="D3662" t="s">
        <v>74</v>
      </c>
      <c r="E3662">
        <v>41925</v>
      </c>
      <c r="F3662" t="s">
        <v>75</v>
      </c>
      <c r="G3662" t="s">
        <v>78</v>
      </c>
      <c r="H3662" t="s">
        <v>77</v>
      </c>
      <c r="I3662">
        <v>680</v>
      </c>
      <c r="J3662">
        <v>2020</v>
      </c>
      <c r="K3662" t="s">
        <v>77</v>
      </c>
      <c r="L3662" s="2">
        <v>43889.677777777775</v>
      </c>
      <c r="M3662">
        <v>19</v>
      </c>
      <c r="N3662" t="s">
        <v>87</v>
      </c>
      <c r="T3662">
        <v>82000</v>
      </c>
      <c r="U3662">
        <v>82000</v>
      </c>
      <c r="V3662">
        <v>82000</v>
      </c>
      <c r="W3662">
        <v>82000</v>
      </c>
      <c r="X3662">
        <v>0</v>
      </c>
      <c r="AA3662" s="2">
        <v>44272.555486111109</v>
      </c>
    </row>
    <row r="3663" spans="1:27" hidden="1" x14ac:dyDescent="0.25">
      <c r="A3663" t="s">
        <v>4485</v>
      </c>
      <c r="B3663">
        <v>4291</v>
      </c>
      <c r="C3663" t="s">
        <v>73</v>
      </c>
      <c r="D3663" t="s">
        <v>74</v>
      </c>
      <c r="E3663">
        <v>45843</v>
      </c>
      <c r="F3663" t="s">
        <v>75</v>
      </c>
      <c r="G3663" t="s">
        <v>78</v>
      </c>
      <c r="H3663" t="s">
        <v>77</v>
      </c>
      <c r="I3663">
        <v>680</v>
      </c>
      <c r="J3663">
        <v>2020</v>
      </c>
      <c r="K3663" t="s">
        <v>77</v>
      </c>
      <c r="L3663" s="2">
        <v>43902.697222222225</v>
      </c>
      <c r="M3663">
        <v>60</v>
      </c>
      <c r="N3663" t="s">
        <v>87</v>
      </c>
      <c r="T3663">
        <v>143000</v>
      </c>
      <c r="U3663">
        <v>143000</v>
      </c>
      <c r="V3663">
        <v>143000</v>
      </c>
      <c r="W3663">
        <v>143000</v>
      </c>
      <c r="X3663">
        <v>0</v>
      </c>
      <c r="AA3663" s="2">
        <v>44272.555486111109</v>
      </c>
    </row>
    <row r="3664" spans="1:27" hidden="1" x14ac:dyDescent="0.25">
      <c r="A3664" t="s">
        <v>4485</v>
      </c>
      <c r="B3664">
        <v>4291</v>
      </c>
      <c r="C3664" t="s">
        <v>73</v>
      </c>
      <c r="D3664" t="s">
        <v>74</v>
      </c>
      <c r="E3664">
        <v>38432</v>
      </c>
      <c r="F3664" t="s">
        <v>75</v>
      </c>
      <c r="G3664" t="s">
        <v>78</v>
      </c>
      <c r="H3664" t="s">
        <v>77</v>
      </c>
      <c r="I3664">
        <v>742</v>
      </c>
      <c r="J3664">
        <v>2020</v>
      </c>
      <c r="K3664" t="s">
        <v>77</v>
      </c>
      <c r="L3664" s="2">
        <v>43879.431944444441</v>
      </c>
      <c r="M3664">
        <v>90</v>
      </c>
      <c r="N3664" t="s">
        <v>87</v>
      </c>
      <c r="T3664">
        <v>82000</v>
      </c>
      <c r="U3664">
        <v>82000</v>
      </c>
      <c r="V3664">
        <v>82000</v>
      </c>
      <c r="W3664">
        <v>82000</v>
      </c>
      <c r="X3664">
        <v>0</v>
      </c>
      <c r="AA3664" s="2">
        <v>44272.555486111109</v>
      </c>
    </row>
    <row r="3665" spans="1:27" hidden="1" x14ac:dyDescent="0.25">
      <c r="A3665" t="s">
        <v>4485</v>
      </c>
      <c r="B3665">
        <v>4291</v>
      </c>
      <c r="C3665" t="s">
        <v>73</v>
      </c>
      <c r="D3665" t="s">
        <v>74</v>
      </c>
      <c r="E3665">
        <v>38456</v>
      </c>
      <c r="F3665" t="s">
        <v>75</v>
      </c>
      <c r="G3665" t="s">
        <v>78</v>
      </c>
      <c r="H3665" t="s">
        <v>77</v>
      </c>
      <c r="I3665">
        <v>742</v>
      </c>
      <c r="J3665">
        <v>2020</v>
      </c>
      <c r="K3665" t="s">
        <v>77</v>
      </c>
      <c r="L3665" s="2">
        <v>43879.488194444442</v>
      </c>
      <c r="M3665">
        <v>51</v>
      </c>
      <c r="N3665" t="s">
        <v>87</v>
      </c>
      <c r="T3665">
        <v>60000</v>
      </c>
      <c r="U3665">
        <v>60000</v>
      </c>
      <c r="V3665">
        <v>60000</v>
      </c>
      <c r="W3665">
        <v>60000</v>
      </c>
      <c r="X3665">
        <v>0</v>
      </c>
      <c r="AA3665" s="2">
        <v>44272.555486111109</v>
      </c>
    </row>
    <row r="3666" spans="1:27" hidden="1" x14ac:dyDescent="0.25">
      <c r="A3666" t="s">
        <v>4485</v>
      </c>
      <c r="B3666">
        <v>4291</v>
      </c>
      <c r="C3666" t="s">
        <v>73</v>
      </c>
      <c r="D3666" t="s">
        <v>74</v>
      </c>
      <c r="E3666">
        <v>38445</v>
      </c>
      <c r="F3666" t="s">
        <v>75</v>
      </c>
      <c r="G3666" t="s">
        <v>78</v>
      </c>
      <c r="H3666" t="s">
        <v>77</v>
      </c>
      <c r="I3666">
        <v>830</v>
      </c>
      <c r="J3666">
        <v>2020</v>
      </c>
      <c r="K3666" t="s">
        <v>77</v>
      </c>
      <c r="L3666" s="2">
        <v>43879.456250000003</v>
      </c>
      <c r="M3666">
        <v>90</v>
      </c>
      <c r="N3666" t="s">
        <v>87</v>
      </c>
      <c r="T3666">
        <v>185000</v>
      </c>
      <c r="U3666">
        <v>185000</v>
      </c>
      <c r="V3666">
        <v>185000</v>
      </c>
      <c r="W3666">
        <v>185000</v>
      </c>
      <c r="X3666">
        <v>0</v>
      </c>
      <c r="AA3666" s="2">
        <v>44272.555486111109</v>
      </c>
    </row>
    <row r="3667" spans="1:27" hidden="1" x14ac:dyDescent="0.25">
      <c r="A3667" t="s">
        <v>4485</v>
      </c>
      <c r="B3667">
        <v>4291</v>
      </c>
      <c r="C3667" t="s">
        <v>73</v>
      </c>
      <c r="D3667" t="s">
        <v>74</v>
      </c>
      <c r="E3667">
        <v>38450</v>
      </c>
      <c r="F3667" t="s">
        <v>75</v>
      </c>
      <c r="G3667" t="s">
        <v>78</v>
      </c>
      <c r="H3667" t="s">
        <v>77</v>
      </c>
      <c r="I3667">
        <v>830</v>
      </c>
      <c r="J3667">
        <v>2020</v>
      </c>
      <c r="K3667" t="s">
        <v>77</v>
      </c>
      <c r="L3667" s="2">
        <v>43879.472222222219</v>
      </c>
      <c r="M3667">
        <v>90</v>
      </c>
      <c r="N3667" t="s">
        <v>87</v>
      </c>
      <c r="T3667">
        <v>90000</v>
      </c>
      <c r="U3667">
        <v>90000</v>
      </c>
      <c r="V3667">
        <v>90000</v>
      </c>
      <c r="W3667">
        <v>90000</v>
      </c>
      <c r="X3667">
        <v>0</v>
      </c>
      <c r="AA3667" s="2">
        <v>44272.555486111109</v>
      </c>
    </row>
    <row r="3668" spans="1:27" hidden="1" x14ac:dyDescent="0.25">
      <c r="A3668" t="s">
        <v>4485</v>
      </c>
      <c r="B3668">
        <v>4291</v>
      </c>
      <c r="C3668" t="s">
        <v>73</v>
      </c>
      <c r="D3668" t="s">
        <v>74</v>
      </c>
      <c r="E3668">
        <v>38453</v>
      </c>
      <c r="F3668" t="s">
        <v>75</v>
      </c>
      <c r="G3668" t="s">
        <v>78</v>
      </c>
      <c r="H3668" t="s">
        <v>77</v>
      </c>
      <c r="I3668">
        <v>830</v>
      </c>
      <c r="J3668">
        <v>2020</v>
      </c>
      <c r="K3668" t="s">
        <v>77</v>
      </c>
      <c r="L3668" s="2">
        <v>43879.482638888891</v>
      </c>
      <c r="M3668">
        <v>90</v>
      </c>
      <c r="N3668" t="s">
        <v>87</v>
      </c>
      <c r="T3668">
        <v>185000</v>
      </c>
      <c r="U3668">
        <v>185000</v>
      </c>
      <c r="V3668">
        <v>185000</v>
      </c>
      <c r="W3668">
        <v>185000</v>
      </c>
      <c r="X3668">
        <v>0</v>
      </c>
      <c r="AA3668" s="2">
        <v>44272.555486111109</v>
      </c>
    </row>
    <row r="3669" spans="1:27" hidden="1" x14ac:dyDescent="0.25">
      <c r="A3669" t="s">
        <v>4485</v>
      </c>
      <c r="B3669">
        <v>4291</v>
      </c>
      <c r="C3669" t="s">
        <v>73</v>
      </c>
      <c r="D3669" t="s">
        <v>74</v>
      </c>
      <c r="E3669">
        <v>38458</v>
      </c>
      <c r="F3669" t="s">
        <v>75</v>
      </c>
      <c r="G3669" t="s">
        <v>78</v>
      </c>
      <c r="H3669" t="s">
        <v>77</v>
      </c>
      <c r="I3669">
        <v>830</v>
      </c>
      <c r="J3669">
        <v>2020</v>
      </c>
      <c r="K3669" t="s">
        <v>77</v>
      </c>
      <c r="L3669" s="2">
        <v>43879.489583333336</v>
      </c>
      <c r="M3669">
        <v>89</v>
      </c>
      <c r="N3669" t="s">
        <v>87</v>
      </c>
      <c r="T3669">
        <v>185000</v>
      </c>
      <c r="U3669">
        <v>185000</v>
      </c>
      <c r="V3669">
        <v>185000</v>
      </c>
      <c r="W3669">
        <v>185000</v>
      </c>
      <c r="X3669">
        <v>0</v>
      </c>
      <c r="AA3669" s="2">
        <v>44272.555486111109</v>
      </c>
    </row>
    <row r="3670" spans="1:27" hidden="1" x14ac:dyDescent="0.25">
      <c r="A3670" t="s">
        <v>4485</v>
      </c>
      <c r="B3670">
        <v>4291</v>
      </c>
      <c r="C3670" t="s">
        <v>73</v>
      </c>
      <c r="D3670" t="s">
        <v>74</v>
      </c>
      <c r="E3670">
        <v>38483</v>
      </c>
      <c r="F3670" t="s">
        <v>75</v>
      </c>
      <c r="G3670" t="s">
        <v>78</v>
      </c>
      <c r="H3670" t="s">
        <v>77</v>
      </c>
      <c r="I3670">
        <v>830</v>
      </c>
      <c r="J3670">
        <v>2020</v>
      </c>
      <c r="K3670" t="s">
        <v>77</v>
      </c>
      <c r="L3670" s="2">
        <v>43879.558333333334</v>
      </c>
      <c r="M3670">
        <v>90</v>
      </c>
      <c r="N3670" t="s">
        <v>87</v>
      </c>
      <c r="T3670">
        <v>90000</v>
      </c>
      <c r="U3670">
        <v>90000</v>
      </c>
      <c r="V3670">
        <v>90000</v>
      </c>
      <c r="W3670">
        <v>90000</v>
      </c>
      <c r="X3670">
        <v>0</v>
      </c>
      <c r="AA3670" s="2">
        <v>44272.555486111109</v>
      </c>
    </row>
    <row r="3671" spans="1:27" hidden="1" x14ac:dyDescent="0.25">
      <c r="A3671" t="s">
        <v>4485</v>
      </c>
      <c r="B3671">
        <v>4291</v>
      </c>
      <c r="C3671" t="s">
        <v>73</v>
      </c>
      <c r="D3671" t="s">
        <v>74</v>
      </c>
      <c r="E3671">
        <v>38524</v>
      </c>
      <c r="F3671" t="s">
        <v>75</v>
      </c>
      <c r="G3671" t="s">
        <v>78</v>
      </c>
      <c r="H3671" t="s">
        <v>77</v>
      </c>
      <c r="I3671">
        <v>830</v>
      </c>
      <c r="J3671">
        <v>2020</v>
      </c>
      <c r="K3671" t="s">
        <v>77</v>
      </c>
      <c r="L3671" s="2">
        <v>43879.67291666667</v>
      </c>
      <c r="M3671">
        <v>89</v>
      </c>
      <c r="N3671" t="s">
        <v>87</v>
      </c>
      <c r="T3671">
        <v>90000</v>
      </c>
      <c r="U3671">
        <v>90000</v>
      </c>
      <c r="V3671">
        <v>90000</v>
      </c>
      <c r="W3671">
        <v>90000</v>
      </c>
      <c r="X3671">
        <v>0</v>
      </c>
      <c r="AA3671" s="2">
        <v>44272.555486111109</v>
      </c>
    </row>
    <row r="3672" spans="1:27" hidden="1" x14ac:dyDescent="0.25">
      <c r="A3672" t="s">
        <v>4485</v>
      </c>
      <c r="B3672">
        <v>4291</v>
      </c>
      <c r="C3672" t="s">
        <v>73</v>
      </c>
      <c r="D3672" t="s">
        <v>74</v>
      </c>
      <c r="E3672">
        <v>41921</v>
      </c>
      <c r="F3672" t="s">
        <v>75</v>
      </c>
      <c r="G3672" t="s">
        <v>78</v>
      </c>
      <c r="H3672" t="s">
        <v>77</v>
      </c>
      <c r="I3672">
        <v>830</v>
      </c>
      <c r="J3672">
        <v>2020</v>
      </c>
      <c r="K3672" t="s">
        <v>77</v>
      </c>
      <c r="L3672" s="2">
        <v>43889.675694444442</v>
      </c>
      <c r="M3672">
        <v>89</v>
      </c>
      <c r="N3672" t="s">
        <v>87</v>
      </c>
      <c r="T3672">
        <v>350000</v>
      </c>
      <c r="U3672">
        <v>350000</v>
      </c>
      <c r="V3672">
        <v>350000</v>
      </c>
      <c r="W3672">
        <v>350000</v>
      </c>
      <c r="X3672">
        <v>0</v>
      </c>
      <c r="AA3672" s="2">
        <v>44272.555486111109</v>
      </c>
    </row>
    <row r="3673" spans="1:27" hidden="1" x14ac:dyDescent="0.25">
      <c r="A3673" t="s">
        <v>4485</v>
      </c>
      <c r="B3673">
        <v>4291</v>
      </c>
      <c r="C3673" t="s">
        <v>73</v>
      </c>
      <c r="D3673" t="s">
        <v>74</v>
      </c>
      <c r="E3673">
        <v>44432</v>
      </c>
      <c r="F3673" t="s">
        <v>75</v>
      </c>
      <c r="G3673" t="s">
        <v>78</v>
      </c>
      <c r="H3673" t="s">
        <v>77</v>
      </c>
      <c r="I3673">
        <v>830</v>
      </c>
      <c r="J3673">
        <v>2020</v>
      </c>
      <c r="K3673" t="s">
        <v>77</v>
      </c>
      <c r="L3673" s="2">
        <v>43899.768055555556</v>
      </c>
      <c r="M3673">
        <v>90</v>
      </c>
      <c r="N3673" t="s">
        <v>87</v>
      </c>
      <c r="T3673">
        <v>185000</v>
      </c>
      <c r="U3673">
        <v>185000</v>
      </c>
      <c r="V3673">
        <v>185000</v>
      </c>
      <c r="W3673">
        <v>185000</v>
      </c>
      <c r="X3673">
        <v>0</v>
      </c>
      <c r="AA3673" s="2">
        <v>44272.555486111109</v>
      </c>
    </row>
    <row r="3674" spans="1:27" hidden="1" x14ac:dyDescent="0.25">
      <c r="A3674" t="s">
        <v>4485</v>
      </c>
      <c r="B3674">
        <v>4291</v>
      </c>
      <c r="C3674" t="s">
        <v>73</v>
      </c>
      <c r="D3674" t="s">
        <v>74</v>
      </c>
      <c r="E3674">
        <v>45538</v>
      </c>
      <c r="F3674" t="s">
        <v>75</v>
      </c>
      <c r="G3674" t="s">
        <v>78</v>
      </c>
      <c r="H3674" t="s">
        <v>77</v>
      </c>
      <c r="I3674">
        <v>830</v>
      </c>
      <c r="J3674">
        <v>2020</v>
      </c>
      <c r="K3674" t="s">
        <v>77</v>
      </c>
      <c r="L3674" s="2">
        <v>43902.597222222219</v>
      </c>
      <c r="M3674">
        <v>90</v>
      </c>
      <c r="N3674" t="s">
        <v>87</v>
      </c>
      <c r="T3674">
        <v>110000</v>
      </c>
      <c r="U3674">
        <v>110000</v>
      </c>
      <c r="V3674">
        <v>110000</v>
      </c>
      <c r="W3674">
        <v>110000</v>
      </c>
      <c r="X3674">
        <v>0</v>
      </c>
      <c r="AA3674" s="2">
        <v>44272.555486111109</v>
      </c>
    </row>
    <row r="3675" spans="1:27" x14ac:dyDescent="0.25">
      <c r="A3675" t="s">
        <v>4476</v>
      </c>
      <c r="B3675">
        <v>1261</v>
      </c>
      <c r="C3675" t="s">
        <v>221</v>
      </c>
      <c r="D3675" t="s">
        <v>222</v>
      </c>
      <c r="E3675">
        <v>47476</v>
      </c>
      <c r="F3675" t="s">
        <v>223</v>
      </c>
      <c r="G3675" t="s">
        <v>224</v>
      </c>
      <c r="H3675" t="s">
        <v>77</v>
      </c>
      <c r="I3675">
        <v>158</v>
      </c>
      <c r="J3675">
        <v>2020</v>
      </c>
      <c r="K3675" t="s">
        <v>77</v>
      </c>
      <c r="L3675" s="2">
        <v>43906.493750000001</v>
      </c>
      <c r="M3675">
        <v>1206</v>
      </c>
      <c r="N3675" t="s">
        <v>87</v>
      </c>
      <c r="T3675">
        <v>100000</v>
      </c>
      <c r="U3675">
        <v>100000</v>
      </c>
      <c r="V3675">
        <v>100000</v>
      </c>
      <c r="W3675">
        <v>100000</v>
      </c>
      <c r="AA3675" s="2">
        <v>44272.555486111109</v>
      </c>
    </row>
    <row r="3676" spans="1:27" x14ac:dyDescent="0.25">
      <c r="A3676" t="s">
        <v>4476</v>
      </c>
      <c r="B3676">
        <v>1261</v>
      </c>
      <c r="C3676" t="s">
        <v>221</v>
      </c>
      <c r="D3676" t="s">
        <v>222</v>
      </c>
      <c r="E3676">
        <v>47481</v>
      </c>
      <c r="F3676" t="s">
        <v>223</v>
      </c>
      <c r="G3676" t="s">
        <v>224</v>
      </c>
      <c r="H3676" t="s">
        <v>77</v>
      </c>
      <c r="I3676">
        <v>158</v>
      </c>
      <c r="J3676">
        <v>2020</v>
      </c>
      <c r="K3676" t="s">
        <v>77</v>
      </c>
      <c r="L3676" s="2">
        <v>43906.495833333334</v>
      </c>
      <c r="M3676">
        <v>1209</v>
      </c>
      <c r="N3676" t="s">
        <v>87</v>
      </c>
      <c r="T3676">
        <v>25000</v>
      </c>
      <c r="U3676">
        <v>25000</v>
      </c>
      <c r="V3676">
        <v>25000</v>
      </c>
      <c r="W3676">
        <v>25000</v>
      </c>
      <c r="AA3676" s="2">
        <v>44272.555486111109</v>
      </c>
    </row>
    <row r="3677" spans="1:27" x14ac:dyDescent="0.25">
      <c r="A3677" t="s">
        <v>4476</v>
      </c>
      <c r="B3677">
        <v>1261</v>
      </c>
      <c r="C3677" t="s">
        <v>221</v>
      </c>
      <c r="D3677" t="s">
        <v>222</v>
      </c>
      <c r="E3677">
        <v>47487</v>
      </c>
      <c r="F3677" t="s">
        <v>223</v>
      </c>
      <c r="G3677" t="s">
        <v>224</v>
      </c>
      <c r="H3677" t="s">
        <v>77</v>
      </c>
      <c r="I3677">
        <v>158</v>
      </c>
      <c r="J3677">
        <v>2020</v>
      </c>
      <c r="K3677" t="s">
        <v>77</v>
      </c>
      <c r="L3677" s="2">
        <v>43906.496527777781</v>
      </c>
      <c r="M3677">
        <v>1210</v>
      </c>
      <c r="N3677" t="s">
        <v>87</v>
      </c>
      <c r="T3677">
        <v>25000</v>
      </c>
      <c r="U3677">
        <v>25000</v>
      </c>
      <c r="V3677">
        <v>25000</v>
      </c>
      <c r="W3677">
        <v>25000</v>
      </c>
      <c r="AA3677" s="2">
        <v>44272.555486111109</v>
      </c>
    </row>
    <row r="3678" spans="1:27" x14ac:dyDescent="0.25">
      <c r="A3678" t="s">
        <v>4476</v>
      </c>
      <c r="B3678">
        <v>1261</v>
      </c>
      <c r="C3678" t="s">
        <v>221</v>
      </c>
      <c r="D3678" t="s">
        <v>222</v>
      </c>
      <c r="E3678">
        <v>47489</v>
      </c>
      <c r="F3678" t="s">
        <v>223</v>
      </c>
      <c r="G3678" t="s">
        <v>224</v>
      </c>
      <c r="H3678" t="s">
        <v>77</v>
      </c>
      <c r="I3678">
        <v>158</v>
      </c>
      <c r="J3678">
        <v>2020</v>
      </c>
      <c r="K3678" t="s">
        <v>77</v>
      </c>
      <c r="L3678" s="2">
        <v>43906.49722222222</v>
      </c>
      <c r="M3678">
        <v>1211</v>
      </c>
      <c r="N3678" t="s">
        <v>87</v>
      </c>
      <c r="T3678">
        <v>25000</v>
      </c>
      <c r="U3678">
        <v>25000</v>
      </c>
      <c r="V3678">
        <v>25000</v>
      </c>
      <c r="W3678">
        <v>25000</v>
      </c>
      <c r="AA3678" s="2">
        <v>44272.555486111109</v>
      </c>
    </row>
    <row r="3679" spans="1:27" x14ac:dyDescent="0.25">
      <c r="A3679" t="s">
        <v>4476</v>
      </c>
      <c r="B3679">
        <v>1261</v>
      </c>
      <c r="C3679" t="s">
        <v>221</v>
      </c>
      <c r="D3679" t="s">
        <v>222</v>
      </c>
      <c r="E3679">
        <v>47493</v>
      </c>
      <c r="F3679" t="s">
        <v>223</v>
      </c>
      <c r="G3679" t="s">
        <v>224</v>
      </c>
      <c r="H3679" t="s">
        <v>77</v>
      </c>
      <c r="I3679">
        <v>158</v>
      </c>
      <c r="J3679">
        <v>2020</v>
      </c>
      <c r="K3679" t="s">
        <v>77</v>
      </c>
      <c r="L3679" s="2">
        <v>43906.497916666667</v>
      </c>
      <c r="M3679">
        <v>1212</v>
      </c>
      <c r="N3679" t="s">
        <v>87</v>
      </c>
      <c r="T3679">
        <v>25000</v>
      </c>
      <c r="U3679">
        <v>25000</v>
      </c>
      <c r="V3679">
        <v>25000</v>
      </c>
      <c r="W3679">
        <v>25000</v>
      </c>
      <c r="AA3679" s="2">
        <v>44272.555486111109</v>
      </c>
    </row>
    <row r="3680" spans="1:27" x14ac:dyDescent="0.25">
      <c r="A3680" t="s">
        <v>4476</v>
      </c>
      <c r="B3680">
        <v>1261</v>
      </c>
      <c r="C3680" t="s">
        <v>221</v>
      </c>
      <c r="D3680" t="s">
        <v>222</v>
      </c>
      <c r="E3680">
        <v>47502</v>
      </c>
      <c r="F3680" t="s">
        <v>223</v>
      </c>
      <c r="G3680" t="s">
        <v>224</v>
      </c>
      <c r="H3680" t="s">
        <v>77</v>
      </c>
      <c r="I3680">
        <v>158</v>
      </c>
      <c r="J3680">
        <v>2020</v>
      </c>
      <c r="K3680" t="s">
        <v>77</v>
      </c>
      <c r="L3680" s="2">
        <v>43906.506944444445</v>
      </c>
      <c r="M3680">
        <v>1215</v>
      </c>
      <c r="N3680" t="s">
        <v>87</v>
      </c>
      <c r="T3680">
        <v>25000</v>
      </c>
      <c r="U3680">
        <v>25000</v>
      </c>
      <c r="V3680">
        <v>25000</v>
      </c>
      <c r="W3680">
        <v>25000</v>
      </c>
      <c r="AA3680" s="2">
        <v>44272.555486111109</v>
      </c>
    </row>
    <row r="3681" spans="1:27" x14ac:dyDescent="0.25">
      <c r="A3681" t="s">
        <v>4476</v>
      </c>
      <c r="B3681">
        <v>1261</v>
      </c>
      <c r="C3681" t="s">
        <v>221</v>
      </c>
      <c r="D3681" t="s">
        <v>222</v>
      </c>
      <c r="E3681">
        <v>47692</v>
      </c>
      <c r="F3681" t="s">
        <v>223</v>
      </c>
      <c r="G3681" t="s">
        <v>224</v>
      </c>
      <c r="H3681" t="s">
        <v>77</v>
      </c>
      <c r="I3681">
        <v>158</v>
      </c>
      <c r="J3681">
        <v>2020</v>
      </c>
      <c r="K3681" t="s">
        <v>77</v>
      </c>
      <c r="L3681" s="2">
        <v>43906.578472222223</v>
      </c>
      <c r="M3681">
        <v>1231</v>
      </c>
      <c r="N3681" t="s">
        <v>87</v>
      </c>
      <c r="T3681">
        <v>25000</v>
      </c>
      <c r="U3681">
        <v>25000</v>
      </c>
      <c r="V3681">
        <v>25000</v>
      </c>
      <c r="W3681">
        <v>25000</v>
      </c>
      <c r="AA3681" s="2">
        <v>44272.555486111109</v>
      </c>
    </row>
    <row r="3682" spans="1:27" hidden="1" x14ac:dyDescent="0.25">
      <c r="A3682" t="s">
        <v>4476</v>
      </c>
      <c r="B3682">
        <v>4291</v>
      </c>
      <c r="C3682" t="s">
        <v>73</v>
      </c>
      <c r="D3682" t="s">
        <v>74</v>
      </c>
      <c r="E3682">
        <v>52321</v>
      </c>
      <c r="F3682" t="s">
        <v>75</v>
      </c>
      <c r="G3682" t="s">
        <v>78</v>
      </c>
      <c r="H3682" t="s">
        <v>76</v>
      </c>
      <c r="I3682">
        <v>1692</v>
      </c>
      <c r="J3682">
        <v>2020</v>
      </c>
      <c r="K3682" t="s">
        <v>77</v>
      </c>
      <c r="L3682" s="2">
        <v>43937.411805555559</v>
      </c>
      <c r="M3682">
        <v>19</v>
      </c>
      <c r="N3682" t="s">
        <v>87</v>
      </c>
      <c r="T3682">
        <v>60000</v>
      </c>
      <c r="U3682">
        <v>60000</v>
      </c>
      <c r="V3682">
        <v>60000</v>
      </c>
      <c r="W3682">
        <v>60000</v>
      </c>
      <c r="X3682">
        <v>0</v>
      </c>
      <c r="AA3682" s="2">
        <v>44272.555486111109</v>
      </c>
    </row>
    <row r="3683" spans="1:27" hidden="1" x14ac:dyDescent="0.25">
      <c r="A3683" t="s">
        <v>4476</v>
      </c>
      <c r="B3683">
        <v>4291</v>
      </c>
      <c r="C3683" t="s">
        <v>73</v>
      </c>
      <c r="D3683" t="s">
        <v>74</v>
      </c>
      <c r="E3683">
        <v>52322</v>
      </c>
      <c r="F3683" t="s">
        <v>75</v>
      </c>
      <c r="G3683" t="s">
        <v>78</v>
      </c>
      <c r="H3683" t="s">
        <v>76</v>
      </c>
      <c r="I3683">
        <v>1692</v>
      </c>
      <c r="J3683">
        <v>2020</v>
      </c>
      <c r="K3683" t="s">
        <v>77</v>
      </c>
      <c r="L3683" s="2">
        <v>43937.413194444445</v>
      </c>
      <c r="M3683">
        <v>19</v>
      </c>
      <c r="N3683" t="s">
        <v>87</v>
      </c>
      <c r="T3683">
        <v>50000</v>
      </c>
      <c r="U3683">
        <v>50000</v>
      </c>
      <c r="V3683">
        <v>50000</v>
      </c>
      <c r="W3683">
        <v>50000</v>
      </c>
      <c r="X3683">
        <v>0</v>
      </c>
      <c r="AA3683" s="2">
        <v>44272.555486111109</v>
      </c>
    </row>
    <row r="3684" spans="1:27" hidden="1" x14ac:dyDescent="0.25">
      <c r="A3684" t="s">
        <v>4476</v>
      </c>
      <c r="B3684">
        <v>4291</v>
      </c>
      <c r="C3684" t="s">
        <v>73</v>
      </c>
      <c r="D3684" t="s">
        <v>74</v>
      </c>
      <c r="E3684">
        <v>52324</v>
      </c>
      <c r="F3684" t="s">
        <v>75</v>
      </c>
      <c r="G3684" t="s">
        <v>78</v>
      </c>
      <c r="H3684" t="s">
        <v>76</v>
      </c>
      <c r="I3684">
        <v>1814</v>
      </c>
      <c r="J3684">
        <v>2020</v>
      </c>
      <c r="K3684" t="s">
        <v>77</v>
      </c>
      <c r="L3684" s="2">
        <v>43937.414583333331</v>
      </c>
      <c r="M3684">
        <v>19</v>
      </c>
      <c r="N3684" t="s">
        <v>87</v>
      </c>
      <c r="T3684">
        <v>10000</v>
      </c>
      <c r="U3684">
        <v>10000</v>
      </c>
      <c r="V3684">
        <v>10000</v>
      </c>
      <c r="W3684">
        <v>10000</v>
      </c>
      <c r="X3684">
        <v>0</v>
      </c>
      <c r="AA3684" s="2">
        <v>44272.555486111109</v>
      </c>
    </row>
    <row r="3685" spans="1:27" hidden="1" x14ac:dyDescent="0.25">
      <c r="A3685" t="s">
        <v>4476</v>
      </c>
      <c r="B3685">
        <v>4291</v>
      </c>
      <c r="C3685" t="s">
        <v>73</v>
      </c>
      <c r="D3685" t="s">
        <v>74</v>
      </c>
      <c r="E3685">
        <v>52327</v>
      </c>
      <c r="F3685" t="s">
        <v>75</v>
      </c>
      <c r="G3685" t="s">
        <v>78</v>
      </c>
      <c r="H3685" t="s">
        <v>76</v>
      </c>
      <c r="I3685">
        <v>1832</v>
      </c>
      <c r="J3685">
        <v>2020</v>
      </c>
      <c r="K3685" t="s">
        <v>77</v>
      </c>
      <c r="L3685" s="2">
        <v>43937.418749999997</v>
      </c>
      <c r="M3685">
        <v>19</v>
      </c>
      <c r="N3685" t="s">
        <v>87</v>
      </c>
      <c r="T3685">
        <v>60000</v>
      </c>
      <c r="U3685">
        <v>60000</v>
      </c>
      <c r="V3685">
        <v>60000</v>
      </c>
      <c r="W3685">
        <v>60000</v>
      </c>
      <c r="X3685">
        <v>0</v>
      </c>
      <c r="AA3685" s="2">
        <v>44272.555486111109</v>
      </c>
    </row>
    <row r="3686" spans="1:27" hidden="1" x14ac:dyDescent="0.25">
      <c r="A3686" t="s">
        <v>4476</v>
      </c>
      <c r="B3686">
        <v>1481</v>
      </c>
      <c r="C3686" t="s">
        <v>254</v>
      </c>
      <c r="D3686" t="s">
        <v>255</v>
      </c>
      <c r="E3686">
        <v>58547</v>
      </c>
      <c r="F3686" t="s">
        <v>598</v>
      </c>
      <c r="G3686" t="s">
        <v>8955</v>
      </c>
      <c r="H3686" t="s">
        <v>343</v>
      </c>
      <c r="I3686">
        <v>2117</v>
      </c>
      <c r="J3686">
        <v>2020</v>
      </c>
      <c r="K3686" t="s">
        <v>77</v>
      </c>
      <c r="L3686" s="2">
        <v>44154.46875</v>
      </c>
      <c r="M3686">
        <v>1634</v>
      </c>
      <c r="N3686" t="s">
        <v>128</v>
      </c>
      <c r="O3686" t="s">
        <v>128</v>
      </c>
      <c r="P3686" t="s">
        <v>8956</v>
      </c>
      <c r="Q3686">
        <v>1.4800100066332001E+18</v>
      </c>
      <c r="R3686" t="s">
        <v>8957</v>
      </c>
      <c r="S3686" s="2">
        <v>44166.6</v>
      </c>
      <c r="T3686">
        <v>25000</v>
      </c>
      <c r="U3686">
        <v>25000</v>
      </c>
      <c r="V3686">
        <v>0</v>
      </c>
      <c r="W3686">
        <v>0</v>
      </c>
      <c r="X3686">
        <v>0</v>
      </c>
      <c r="Y3686" t="s">
        <v>8958</v>
      </c>
      <c r="AA3686" s="2">
        <v>44272.555486111109</v>
      </c>
    </row>
    <row r="3687" spans="1:27" hidden="1" x14ac:dyDescent="0.25">
      <c r="A3687" t="s">
        <v>4476</v>
      </c>
      <c r="B3687">
        <v>1481</v>
      </c>
      <c r="C3687" t="s">
        <v>254</v>
      </c>
      <c r="D3687" t="s">
        <v>255</v>
      </c>
      <c r="E3687">
        <v>58548</v>
      </c>
      <c r="F3687" t="s">
        <v>598</v>
      </c>
      <c r="G3687" t="s">
        <v>8955</v>
      </c>
      <c r="H3687" t="s">
        <v>343</v>
      </c>
      <c r="I3687">
        <v>2117</v>
      </c>
      <c r="J3687">
        <v>2020</v>
      </c>
      <c r="K3687" t="s">
        <v>77</v>
      </c>
      <c r="L3687" s="2">
        <v>44154.469444444447</v>
      </c>
      <c r="M3687">
        <v>1634</v>
      </c>
      <c r="N3687" t="s">
        <v>128</v>
      </c>
      <c r="O3687" t="s">
        <v>128</v>
      </c>
      <c r="P3687" t="s">
        <v>8956</v>
      </c>
      <c r="Q3687">
        <v>1.4800100066332001E+18</v>
      </c>
      <c r="R3687" t="s">
        <v>8957</v>
      </c>
      <c r="S3687" s="2">
        <v>44166.6</v>
      </c>
      <c r="T3687">
        <v>25000</v>
      </c>
      <c r="U3687">
        <v>25000</v>
      </c>
      <c r="V3687">
        <v>0</v>
      </c>
      <c r="W3687">
        <v>0</v>
      </c>
      <c r="X3687">
        <v>0</v>
      </c>
      <c r="Y3687" t="s">
        <v>8958</v>
      </c>
      <c r="AA3687" s="2">
        <v>44272.555486111109</v>
      </c>
    </row>
    <row r="3688" spans="1:27" hidden="1" x14ac:dyDescent="0.25">
      <c r="A3688" t="s">
        <v>4476</v>
      </c>
      <c r="B3688">
        <v>1481</v>
      </c>
      <c r="C3688" t="s">
        <v>254</v>
      </c>
      <c r="D3688" t="s">
        <v>255</v>
      </c>
      <c r="E3688">
        <v>58549</v>
      </c>
      <c r="F3688" t="s">
        <v>598</v>
      </c>
      <c r="G3688" t="s">
        <v>8955</v>
      </c>
      <c r="H3688" t="s">
        <v>343</v>
      </c>
      <c r="I3688">
        <v>2117</v>
      </c>
      <c r="J3688">
        <v>2020</v>
      </c>
      <c r="K3688" t="s">
        <v>77</v>
      </c>
      <c r="L3688" s="2">
        <v>44154.469444444447</v>
      </c>
      <c r="M3688">
        <v>1634</v>
      </c>
      <c r="N3688" t="s">
        <v>128</v>
      </c>
      <c r="O3688" t="s">
        <v>128</v>
      </c>
      <c r="P3688" t="s">
        <v>8956</v>
      </c>
      <c r="Q3688">
        <v>1.4800100066332001E+18</v>
      </c>
      <c r="R3688" t="s">
        <v>8957</v>
      </c>
      <c r="S3688" s="2">
        <v>44166.6</v>
      </c>
      <c r="T3688">
        <v>25000</v>
      </c>
      <c r="U3688">
        <v>25000</v>
      </c>
      <c r="V3688">
        <v>0</v>
      </c>
      <c r="W3688">
        <v>0</v>
      </c>
      <c r="X3688">
        <v>0</v>
      </c>
      <c r="Y3688" t="s">
        <v>8958</v>
      </c>
      <c r="AA3688" s="2">
        <v>44272.555486111109</v>
      </c>
    </row>
    <row r="3689" spans="1:27" hidden="1" x14ac:dyDescent="0.25">
      <c r="A3689" t="s">
        <v>4476</v>
      </c>
      <c r="B3689">
        <v>1251</v>
      </c>
      <c r="C3689" t="s">
        <v>409</v>
      </c>
      <c r="D3689" t="s">
        <v>410</v>
      </c>
      <c r="E3689">
        <v>56321</v>
      </c>
      <c r="F3689" t="s">
        <v>176</v>
      </c>
      <c r="G3689" t="s">
        <v>78</v>
      </c>
      <c r="H3689" t="s">
        <v>343</v>
      </c>
      <c r="I3689">
        <v>2119</v>
      </c>
      <c r="J3689">
        <v>2020</v>
      </c>
      <c r="K3689" t="s">
        <v>77</v>
      </c>
      <c r="L3689" s="2">
        <v>44084.524305555555</v>
      </c>
      <c r="M3689">
        <v>2541</v>
      </c>
      <c r="N3689" t="s">
        <v>128</v>
      </c>
      <c r="O3689" t="s">
        <v>87</v>
      </c>
      <c r="P3689" t="s">
        <v>9358</v>
      </c>
      <c r="Q3689">
        <v>89</v>
      </c>
      <c r="R3689" t="s">
        <v>8942</v>
      </c>
      <c r="S3689" s="2">
        <v>44216.856249999997</v>
      </c>
      <c r="T3689">
        <v>20102</v>
      </c>
      <c r="U3689">
        <v>20102</v>
      </c>
      <c r="V3689">
        <v>19560.38</v>
      </c>
      <c r="W3689">
        <v>0</v>
      </c>
      <c r="X3689">
        <v>0</v>
      </c>
      <c r="Y3689" t="s">
        <v>9359</v>
      </c>
      <c r="Z3689" t="s">
        <v>8944</v>
      </c>
      <c r="AA3689" s="2">
        <v>44272.555486111109</v>
      </c>
    </row>
    <row r="3690" spans="1:27" x14ac:dyDescent="0.25">
      <c r="A3690" t="s">
        <v>4476</v>
      </c>
      <c r="B3690">
        <v>1261</v>
      </c>
      <c r="C3690" t="s">
        <v>221</v>
      </c>
      <c r="D3690" t="s">
        <v>222</v>
      </c>
      <c r="E3690">
        <v>56309</v>
      </c>
      <c r="F3690" t="s">
        <v>223</v>
      </c>
      <c r="G3690" t="s">
        <v>224</v>
      </c>
      <c r="H3690" t="s">
        <v>343</v>
      </c>
      <c r="I3690">
        <v>2120</v>
      </c>
      <c r="J3690">
        <v>2020</v>
      </c>
      <c r="K3690" t="s">
        <v>77</v>
      </c>
      <c r="L3690" s="2">
        <v>44084.484722222223</v>
      </c>
      <c r="M3690">
        <v>2247</v>
      </c>
      <c r="N3690" t="s">
        <v>87</v>
      </c>
      <c r="T3690">
        <v>50000</v>
      </c>
      <c r="U3690">
        <v>50000</v>
      </c>
      <c r="V3690">
        <v>50000</v>
      </c>
      <c r="W3690">
        <v>50000</v>
      </c>
      <c r="AA3690" s="2">
        <v>44272.555486111109</v>
      </c>
    </row>
    <row r="3691" spans="1:27" x14ac:dyDescent="0.25">
      <c r="A3691" t="s">
        <v>4476</v>
      </c>
      <c r="B3691">
        <v>1261</v>
      </c>
      <c r="C3691" t="s">
        <v>221</v>
      </c>
      <c r="D3691" t="s">
        <v>222</v>
      </c>
      <c r="E3691">
        <v>56310</v>
      </c>
      <c r="F3691" t="s">
        <v>223</v>
      </c>
      <c r="G3691" t="s">
        <v>224</v>
      </c>
      <c r="H3691" t="s">
        <v>343</v>
      </c>
      <c r="I3691">
        <v>2120</v>
      </c>
      <c r="J3691">
        <v>2020</v>
      </c>
      <c r="K3691" t="s">
        <v>77</v>
      </c>
      <c r="L3691" s="2">
        <v>44084.48541666667</v>
      </c>
      <c r="M3691">
        <v>2245</v>
      </c>
      <c r="N3691" t="s">
        <v>87</v>
      </c>
      <c r="T3691">
        <v>25000</v>
      </c>
      <c r="U3691">
        <v>25000</v>
      </c>
      <c r="V3691">
        <v>25000</v>
      </c>
      <c r="W3691">
        <v>25000</v>
      </c>
      <c r="AA3691" s="2">
        <v>44272.555486111109</v>
      </c>
    </row>
    <row r="3692" spans="1:27" x14ac:dyDescent="0.25">
      <c r="A3692" t="s">
        <v>4476</v>
      </c>
      <c r="B3692">
        <v>1261</v>
      </c>
      <c r="C3692" t="s">
        <v>221</v>
      </c>
      <c r="D3692" t="s">
        <v>222</v>
      </c>
      <c r="E3692">
        <v>56311</v>
      </c>
      <c r="F3692" t="s">
        <v>223</v>
      </c>
      <c r="G3692" t="s">
        <v>224</v>
      </c>
      <c r="H3692" t="s">
        <v>343</v>
      </c>
      <c r="I3692">
        <v>2120</v>
      </c>
      <c r="J3692">
        <v>2020</v>
      </c>
      <c r="K3692" t="s">
        <v>77</v>
      </c>
      <c r="L3692" s="2">
        <v>44084.486111111109</v>
      </c>
      <c r="M3692">
        <v>2239</v>
      </c>
      <c r="N3692" t="s">
        <v>87</v>
      </c>
      <c r="T3692">
        <v>25000</v>
      </c>
      <c r="U3692">
        <v>25000</v>
      </c>
      <c r="V3692">
        <v>25000</v>
      </c>
      <c r="W3692">
        <v>25000</v>
      </c>
      <c r="AA3692" s="2">
        <v>44272.555486111109</v>
      </c>
    </row>
    <row r="3693" spans="1:27" x14ac:dyDescent="0.25">
      <c r="A3693" t="s">
        <v>4476</v>
      </c>
      <c r="B3693">
        <v>1261</v>
      </c>
      <c r="C3693" t="s">
        <v>221</v>
      </c>
      <c r="D3693" t="s">
        <v>222</v>
      </c>
      <c r="E3693">
        <v>56312</v>
      </c>
      <c r="F3693" t="s">
        <v>223</v>
      </c>
      <c r="G3693" t="s">
        <v>224</v>
      </c>
      <c r="H3693" t="s">
        <v>343</v>
      </c>
      <c r="I3693">
        <v>2120</v>
      </c>
      <c r="J3693">
        <v>2020</v>
      </c>
      <c r="K3693" t="s">
        <v>77</v>
      </c>
      <c r="L3693" s="2">
        <v>44084.486805555556</v>
      </c>
      <c r="M3693">
        <v>2243</v>
      </c>
      <c r="N3693" t="s">
        <v>87</v>
      </c>
      <c r="T3693">
        <v>25000</v>
      </c>
      <c r="U3693">
        <v>25000</v>
      </c>
      <c r="V3693">
        <v>25000</v>
      </c>
      <c r="W3693">
        <v>25000</v>
      </c>
      <c r="AA3693" s="2">
        <v>44272.555486111109</v>
      </c>
    </row>
    <row r="3694" spans="1:27" x14ac:dyDescent="0.25">
      <c r="A3694" t="s">
        <v>4476</v>
      </c>
      <c r="B3694">
        <v>1261</v>
      </c>
      <c r="C3694" t="s">
        <v>221</v>
      </c>
      <c r="D3694" t="s">
        <v>222</v>
      </c>
      <c r="E3694">
        <v>56314</v>
      </c>
      <c r="F3694" t="s">
        <v>223</v>
      </c>
      <c r="G3694" t="s">
        <v>224</v>
      </c>
      <c r="H3694" t="s">
        <v>343</v>
      </c>
      <c r="I3694">
        <v>2120</v>
      </c>
      <c r="J3694">
        <v>2020</v>
      </c>
      <c r="K3694" t="s">
        <v>77</v>
      </c>
      <c r="L3694" s="2">
        <v>44084.489583333336</v>
      </c>
      <c r="M3694">
        <v>2237</v>
      </c>
      <c r="N3694" t="s">
        <v>87</v>
      </c>
      <c r="T3694">
        <v>25000</v>
      </c>
      <c r="U3694">
        <v>25000</v>
      </c>
      <c r="V3694">
        <v>25000</v>
      </c>
      <c r="W3694">
        <v>25000</v>
      </c>
      <c r="AA3694" s="2">
        <v>44272.555486111109</v>
      </c>
    </row>
    <row r="3695" spans="1:27" x14ac:dyDescent="0.25">
      <c r="A3695" t="s">
        <v>4476</v>
      </c>
      <c r="B3695">
        <v>1261</v>
      </c>
      <c r="C3695" t="s">
        <v>221</v>
      </c>
      <c r="D3695" t="s">
        <v>222</v>
      </c>
      <c r="E3695">
        <v>56315</v>
      </c>
      <c r="F3695" t="s">
        <v>223</v>
      </c>
      <c r="G3695" t="s">
        <v>224</v>
      </c>
      <c r="H3695" t="s">
        <v>343</v>
      </c>
      <c r="I3695">
        <v>2120</v>
      </c>
      <c r="J3695">
        <v>2020</v>
      </c>
      <c r="K3695" t="s">
        <v>77</v>
      </c>
      <c r="L3695" s="2">
        <v>44084.490277777775</v>
      </c>
      <c r="M3695">
        <v>2250</v>
      </c>
      <c r="N3695" t="s">
        <v>87</v>
      </c>
      <c r="T3695">
        <v>25000</v>
      </c>
      <c r="U3695">
        <v>25000</v>
      </c>
      <c r="V3695">
        <v>25000</v>
      </c>
      <c r="W3695">
        <v>25000</v>
      </c>
      <c r="AA3695" s="2">
        <v>44272.555486111109</v>
      </c>
    </row>
    <row r="3696" spans="1:27" x14ac:dyDescent="0.25">
      <c r="A3696" t="s">
        <v>4476</v>
      </c>
      <c r="B3696">
        <v>1261</v>
      </c>
      <c r="C3696" t="s">
        <v>221</v>
      </c>
      <c r="D3696" t="s">
        <v>222</v>
      </c>
      <c r="E3696">
        <v>56316</v>
      </c>
      <c r="F3696" t="s">
        <v>223</v>
      </c>
      <c r="G3696" t="s">
        <v>224</v>
      </c>
      <c r="H3696" t="s">
        <v>343</v>
      </c>
      <c r="I3696">
        <v>2120</v>
      </c>
      <c r="J3696">
        <v>2020</v>
      </c>
      <c r="K3696" t="s">
        <v>77</v>
      </c>
      <c r="L3696" s="2">
        <v>44084.490972222222</v>
      </c>
      <c r="M3696">
        <v>2249</v>
      </c>
      <c r="N3696" t="s">
        <v>87</v>
      </c>
      <c r="T3696">
        <v>25000</v>
      </c>
      <c r="U3696">
        <v>25000</v>
      </c>
      <c r="V3696">
        <v>25000</v>
      </c>
      <c r="W3696">
        <v>25000</v>
      </c>
      <c r="AA3696" s="2">
        <v>44272.555486111109</v>
      </c>
    </row>
    <row r="3697" spans="1:27" x14ac:dyDescent="0.25">
      <c r="A3697" t="s">
        <v>4476</v>
      </c>
      <c r="B3697">
        <v>1261</v>
      </c>
      <c r="C3697" t="s">
        <v>221</v>
      </c>
      <c r="D3697" t="s">
        <v>222</v>
      </c>
      <c r="E3697">
        <v>56317</v>
      </c>
      <c r="F3697" t="s">
        <v>223</v>
      </c>
      <c r="G3697" t="s">
        <v>224</v>
      </c>
      <c r="H3697" t="s">
        <v>343</v>
      </c>
      <c r="I3697">
        <v>2120</v>
      </c>
      <c r="J3697">
        <v>2020</v>
      </c>
      <c r="K3697" t="s">
        <v>77</v>
      </c>
      <c r="L3697" s="2">
        <v>44084.491666666669</v>
      </c>
      <c r="M3697">
        <v>2246</v>
      </c>
      <c r="N3697" t="s">
        <v>87</v>
      </c>
      <c r="T3697">
        <v>25000</v>
      </c>
      <c r="U3697">
        <v>25000</v>
      </c>
      <c r="V3697">
        <v>25000</v>
      </c>
      <c r="W3697">
        <v>25000</v>
      </c>
      <c r="AA3697" s="2">
        <v>44272.555486111109</v>
      </c>
    </row>
    <row r="3698" spans="1:27" x14ac:dyDescent="0.25">
      <c r="A3698" t="s">
        <v>4476</v>
      </c>
      <c r="B3698">
        <v>1261</v>
      </c>
      <c r="C3698" t="s">
        <v>221</v>
      </c>
      <c r="D3698" t="s">
        <v>222</v>
      </c>
      <c r="E3698">
        <v>56318</v>
      </c>
      <c r="F3698" t="s">
        <v>223</v>
      </c>
      <c r="G3698" t="s">
        <v>224</v>
      </c>
      <c r="H3698" t="s">
        <v>343</v>
      </c>
      <c r="I3698">
        <v>2120</v>
      </c>
      <c r="J3698">
        <v>2020</v>
      </c>
      <c r="K3698" t="s">
        <v>77</v>
      </c>
      <c r="L3698" s="2">
        <v>44084.492361111108</v>
      </c>
      <c r="M3698">
        <v>2236</v>
      </c>
      <c r="N3698" t="s">
        <v>87</v>
      </c>
      <c r="T3698">
        <v>25000</v>
      </c>
      <c r="U3698">
        <v>25000</v>
      </c>
      <c r="V3698">
        <v>25000</v>
      </c>
      <c r="W3698">
        <v>25000</v>
      </c>
      <c r="AA3698" s="2">
        <v>44272.555486111109</v>
      </c>
    </row>
    <row r="3699" spans="1:27" hidden="1" x14ac:dyDescent="0.25">
      <c r="A3699" t="s">
        <v>4476</v>
      </c>
      <c r="B3699">
        <v>2151</v>
      </c>
      <c r="C3699" t="s">
        <v>9360</v>
      </c>
      <c r="D3699" t="s">
        <v>222</v>
      </c>
      <c r="E3699">
        <v>56320</v>
      </c>
      <c r="F3699" t="s">
        <v>176</v>
      </c>
      <c r="G3699" t="s">
        <v>8955</v>
      </c>
      <c r="H3699" t="s">
        <v>343</v>
      </c>
      <c r="I3699">
        <v>2121</v>
      </c>
      <c r="J3699">
        <v>2020</v>
      </c>
      <c r="K3699" t="s">
        <v>77</v>
      </c>
      <c r="L3699" s="2">
        <v>44084.506249999999</v>
      </c>
      <c r="M3699">
        <v>2041</v>
      </c>
      <c r="N3699" t="s">
        <v>128</v>
      </c>
      <c r="O3699" t="s">
        <v>87</v>
      </c>
      <c r="P3699" t="s">
        <v>9361</v>
      </c>
      <c r="Q3699">
        <v>49</v>
      </c>
      <c r="R3699" t="s">
        <v>9081</v>
      </c>
      <c r="S3699" s="2">
        <v>44168.484027777777</v>
      </c>
      <c r="T3699">
        <v>140000</v>
      </c>
      <c r="U3699">
        <v>122783.05</v>
      </c>
      <c r="V3699">
        <v>14000</v>
      </c>
      <c r="W3699">
        <v>0</v>
      </c>
      <c r="X3699">
        <v>0</v>
      </c>
      <c r="Z3699" t="s">
        <v>8949</v>
      </c>
      <c r="AA3699" s="2">
        <v>44272.555486111109</v>
      </c>
    </row>
    <row r="3700" spans="1:27" hidden="1" x14ac:dyDescent="0.25">
      <c r="A3700" t="s">
        <v>4476</v>
      </c>
      <c r="B3700">
        <v>2151</v>
      </c>
      <c r="C3700" t="s">
        <v>9360</v>
      </c>
      <c r="D3700" t="s">
        <v>222</v>
      </c>
      <c r="E3700">
        <v>56320</v>
      </c>
      <c r="F3700" t="s">
        <v>176</v>
      </c>
      <c r="G3700" t="s">
        <v>8955</v>
      </c>
      <c r="H3700" t="s">
        <v>343</v>
      </c>
      <c r="I3700">
        <v>2121</v>
      </c>
      <c r="J3700">
        <v>2020</v>
      </c>
      <c r="K3700" t="s">
        <v>77</v>
      </c>
      <c r="L3700" s="2">
        <v>44084.506249999999</v>
      </c>
      <c r="M3700">
        <v>1983</v>
      </c>
      <c r="N3700" t="s">
        <v>128</v>
      </c>
      <c r="O3700" t="s">
        <v>87</v>
      </c>
      <c r="P3700" t="s">
        <v>9362</v>
      </c>
      <c r="Q3700">
        <v>46</v>
      </c>
      <c r="R3700" t="s">
        <v>9363</v>
      </c>
      <c r="S3700" s="2">
        <v>44160.719444444447</v>
      </c>
      <c r="T3700">
        <v>140000</v>
      </c>
      <c r="U3700">
        <v>17216.95</v>
      </c>
      <c r="V3700">
        <v>0</v>
      </c>
      <c r="W3700">
        <v>0</v>
      </c>
      <c r="X3700">
        <v>0</v>
      </c>
      <c r="Z3700" t="s">
        <v>8949</v>
      </c>
      <c r="AA3700" s="2">
        <v>44272.555486111109</v>
      </c>
    </row>
    <row r="3701" spans="1:27" hidden="1" x14ac:dyDescent="0.25">
      <c r="A3701" t="s">
        <v>4476</v>
      </c>
      <c r="B3701">
        <v>1251</v>
      </c>
      <c r="C3701" t="s">
        <v>409</v>
      </c>
      <c r="D3701" t="s">
        <v>410</v>
      </c>
      <c r="E3701">
        <v>56308</v>
      </c>
      <c r="F3701" t="s">
        <v>176</v>
      </c>
      <c r="G3701" t="s">
        <v>78</v>
      </c>
      <c r="H3701" t="s">
        <v>343</v>
      </c>
      <c r="I3701">
        <v>2122</v>
      </c>
      <c r="J3701">
        <v>2020</v>
      </c>
      <c r="K3701" t="s">
        <v>77</v>
      </c>
      <c r="L3701" s="2">
        <v>44084.479861111111</v>
      </c>
      <c r="M3701">
        <v>2540</v>
      </c>
      <c r="N3701" t="s">
        <v>128</v>
      </c>
      <c r="O3701" t="s">
        <v>87</v>
      </c>
      <c r="P3701" t="s">
        <v>9364</v>
      </c>
      <c r="Q3701">
        <v>76</v>
      </c>
      <c r="R3701" t="s">
        <v>8942</v>
      </c>
      <c r="S3701" s="2">
        <v>44216.852777777778</v>
      </c>
      <c r="T3701">
        <v>50000</v>
      </c>
      <c r="U3701">
        <v>50000</v>
      </c>
      <c r="V3701">
        <v>50000</v>
      </c>
      <c r="W3701">
        <v>0</v>
      </c>
      <c r="X3701">
        <v>0</v>
      </c>
      <c r="Y3701" t="s">
        <v>9024</v>
      </c>
      <c r="Z3701" t="s">
        <v>8944</v>
      </c>
      <c r="AA3701" s="2">
        <v>44272.555486111109</v>
      </c>
    </row>
    <row r="3702" spans="1:27" hidden="1" x14ac:dyDescent="0.25">
      <c r="A3702" t="s">
        <v>4476</v>
      </c>
      <c r="B3702">
        <v>4291</v>
      </c>
      <c r="C3702" t="s">
        <v>73</v>
      </c>
      <c r="D3702" t="s">
        <v>74</v>
      </c>
      <c r="E3702">
        <v>58490</v>
      </c>
      <c r="F3702" t="s">
        <v>75</v>
      </c>
      <c r="G3702" t="s">
        <v>78</v>
      </c>
      <c r="H3702" t="s">
        <v>343</v>
      </c>
      <c r="I3702">
        <v>2123</v>
      </c>
      <c r="J3702">
        <v>2020</v>
      </c>
      <c r="K3702" t="s">
        <v>77</v>
      </c>
      <c r="L3702" s="2">
        <v>44153.411111111112</v>
      </c>
      <c r="M3702">
        <v>2121</v>
      </c>
      <c r="N3702" t="s">
        <v>87</v>
      </c>
      <c r="T3702">
        <v>55000</v>
      </c>
      <c r="U3702">
        <v>55000</v>
      </c>
      <c r="V3702">
        <v>55000</v>
      </c>
      <c r="W3702">
        <v>55000</v>
      </c>
      <c r="X3702">
        <v>0</v>
      </c>
      <c r="AA3702" s="2">
        <v>44272.555486111109</v>
      </c>
    </row>
    <row r="3703" spans="1:27" hidden="1" x14ac:dyDescent="0.25">
      <c r="A3703" t="s">
        <v>4476</v>
      </c>
      <c r="B3703">
        <v>1481</v>
      </c>
      <c r="C3703" t="s">
        <v>254</v>
      </c>
      <c r="D3703" t="s">
        <v>255</v>
      </c>
      <c r="E3703">
        <v>46492</v>
      </c>
      <c r="F3703" t="s">
        <v>598</v>
      </c>
      <c r="G3703" t="s">
        <v>8955</v>
      </c>
      <c r="H3703" t="s">
        <v>77</v>
      </c>
      <c r="I3703">
        <v>408</v>
      </c>
      <c r="J3703">
        <v>2020</v>
      </c>
      <c r="K3703" t="s">
        <v>77</v>
      </c>
      <c r="L3703" s="2">
        <v>43903.652777777781</v>
      </c>
      <c r="M3703">
        <v>1634</v>
      </c>
      <c r="N3703" t="s">
        <v>128</v>
      </c>
      <c r="O3703" t="s">
        <v>128</v>
      </c>
      <c r="P3703" t="s">
        <v>8956</v>
      </c>
      <c r="Q3703">
        <v>1.4800100066332001E+18</v>
      </c>
      <c r="R3703" t="s">
        <v>8957</v>
      </c>
      <c r="S3703" s="2">
        <v>44166.6</v>
      </c>
      <c r="T3703">
        <v>25000</v>
      </c>
      <c r="U3703">
        <v>25000</v>
      </c>
      <c r="V3703">
        <v>0</v>
      </c>
      <c r="W3703">
        <v>0</v>
      </c>
      <c r="X3703">
        <v>0</v>
      </c>
      <c r="Y3703" t="s">
        <v>8958</v>
      </c>
      <c r="AA3703" s="2">
        <v>44272.555486111109</v>
      </c>
    </row>
    <row r="3704" spans="1:27" hidden="1" x14ac:dyDescent="0.25">
      <c r="A3704" t="s">
        <v>4476</v>
      </c>
      <c r="B3704">
        <v>1481</v>
      </c>
      <c r="C3704" t="s">
        <v>254</v>
      </c>
      <c r="D3704" t="s">
        <v>255</v>
      </c>
      <c r="E3704">
        <v>46853</v>
      </c>
      <c r="F3704" t="s">
        <v>598</v>
      </c>
      <c r="G3704" t="s">
        <v>8955</v>
      </c>
      <c r="H3704" t="s">
        <v>77</v>
      </c>
      <c r="I3704">
        <v>408</v>
      </c>
      <c r="J3704">
        <v>2020</v>
      </c>
      <c r="K3704" t="s">
        <v>77</v>
      </c>
      <c r="L3704" s="2">
        <v>43903.761805555558</v>
      </c>
      <c r="M3704">
        <v>1634</v>
      </c>
      <c r="N3704" t="s">
        <v>128</v>
      </c>
      <c r="O3704" t="s">
        <v>128</v>
      </c>
      <c r="P3704" t="s">
        <v>8956</v>
      </c>
      <c r="Q3704">
        <v>1.4800100066332001E+18</v>
      </c>
      <c r="R3704" t="s">
        <v>8957</v>
      </c>
      <c r="S3704" s="2">
        <v>44166.6</v>
      </c>
      <c r="T3704">
        <v>25000</v>
      </c>
      <c r="U3704">
        <v>25000</v>
      </c>
      <c r="V3704">
        <v>0</v>
      </c>
      <c r="W3704">
        <v>0</v>
      </c>
      <c r="X3704">
        <v>0</v>
      </c>
      <c r="Y3704" t="s">
        <v>8958</v>
      </c>
      <c r="AA3704" s="2">
        <v>44272.555486111109</v>
      </c>
    </row>
    <row r="3705" spans="1:27" hidden="1" x14ac:dyDescent="0.25">
      <c r="A3705" t="s">
        <v>4476</v>
      </c>
      <c r="B3705">
        <v>1481</v>
      </c>
      <c r="C3705" t="s">
        <v>254</v>
      </c>
      <c r="D3705" t="s">
        <v>255</v>
      </c>
      <c r="E3705">
        <v>46857</v>
      </c>
      <c r="F3705" t="s">
        <v>598</v>
      </c>
      <c r="G3705" t="s">
        <v>8955</v>
      </c>
      <c r="H3705" t="s">
        <v>77</v>
      </c>
      <c r="I3705">
        <v>408</v>
      </c>
      <c r="J3705">
        <v>2020</v>
      </c>
      <c r="K3705" t="s">
        <v>77</v>
      </c>
      <c r="L3705" s="2">
        <v>43903.761805555558</v>
      </c>
      <c r="M3705">
        <v>1634</v>
      </c>
      <c r="N3705" t="s">
        <v>128</v>
      </c>
      <c r="O3705" t="s">
        <v>128</v>
      </c>
      <c r="P3705" t="s">
        <v>8956</v>
      </c>
      <c r="Q3705">
        <v>1.4800100066332001E+18</v>
      </c>
      <c r="R3705" t="s">
        <v>8957</v>
      </c>
      <c r="S3705" s="2">
        <v>44166.6</v>
      </c>
      <c r="T3705">
        <v>25000</v>
      </c>
      <c r="U3705">
        <v>25000</v>
      </c>
      <c r="V3705">
        <v>0</v>
      </c>
      <c r="W3705">
        <v>0</v>
      </c>
      <c r="X3705">
        <v>0</v>
      </c>
      <c r="Y3705" t="s">
        <v>8958</v>
      </c>
      <c r="AA3705" s="2">
        <v>44272.555486111109</v>
      </c>
    </row>
    <row r="3706" spans="1:27" hidden="1" x14ac:dyDescent="0.25">
      <c r="A3706" t="s">
        <v>4476</v>
      </c>
      <c r="B3706">
        <v>1481</v>
      </c>
      <c r="C3706" t="s">
        <v>254</v>
      </c>
      <c r="D3706" t="s">
        <v>255</v>
      </c>
      <c r="E3706">
        <v>46860</v>
      </c>
      <c r="F3706" t="s">
        <v>598</v>
      </c>
      <c r="G3706" t="s">
        <v>8955</v>
      </c>
      <c r="H3706" t="s">
        <v>77</v>
      </c>
      <c r="I3706">
        <v>408</v>
      </c>
      <c r="J3706">
        <v>2020</v>
      </c>
      <c r="K3706" t="s">
        <v>77</v>
      </c>
      <c r="L3706" s="2">
        <v>43903.763194444444</v>
      </c>
      <c r="M3706">
        <v>1634</v>
      </c>
      <c r="N3706" t="s">
        <v>128</v>
      </c>
      <c r="O3706" t="s">
        <v>128</v>
      </c>
      <c r="P3706" t="s">
        <v>8956</v>
      </c>
      <c r="Q3706">
        <v>1.4800100066332001E+18</v>
      </c>
      <c r="R3706" t="s">
        <v>8957</v>
      </c>
      <c r="S3706" s="2">
        <v>44166.6</v>
      </c>
      <c r="T3706">
        <v>25000</v>
      </c>
      <c r="U3706">
        <v>25000</v>
      </c>
      <c r="V3706">
        <v>0</v>
      </c>
      <c r="W3706">
        <v>0</v>
      </c>
      <c r="X3706">
        <v>0</v>
      </c>
      <c r="Y3706" t="s">
        <v>8958</v>
      </c>
      <c r="AA3706" s="2">
        <v>44272.555486111109</v>
      </c>
    </row>
    <row r="3707" spans="1:27" hidden="1" x14ac:dyDescent="0.25">
      <c r="A3707" t="s">
        <v>4476</v>
      </c>
      <c r="B3707">
        <v>1481</v>
      </c>
      <c r="C3707" t="s">
        <v>254</v>
      </c>
      <c r="D3707" t="s">
        <v>255</v>
      </c>
      <c r="E3707">
        <v>46866</v>
      </c>
      <c r="F3707" t="s">
        <v>598</v>
      </c>
      <c r="G3707" t="s">
        <v>8955</v>
      </c>
      <c r="H3707" t="s">
        <v>77</v>
      </c>
      <c r="I3707">
        <v>408</v>
      </c>
      <c r="J3707">
        <v>2020</v>
      </c>
      <c r="K3707" t="s">
        <v>77</v>
      </c>
      <c r="L3707" s="2">
        <v>43903.76458333333</v>
      </c>
      <c r="M3707">
        <v>1634</v>
      </c>
      <c r="N3707" t="s">
        <v>128</v>
      </c>
      <c r="O3707" t="s">
        <v>128</v>
      </c>
      <c r="P3707" t="s">
        <v>8956</v>
      </c>
      <c r="Q3707">
        <v>1.4800100066332001E+18</v>
      </c>
      <c r="R3707" t="s">
        <v>8957</v>
      </c>
      <c r="S3707" s="2">
        <v>44166.6</v>
      </c>
      <c r="T3707">
        <v>25000</v>
      </c>
      <c r="U3707">
        <v>25000</v>
      </c>
      <c r="V3707">
        <v>0</v>
      </c>
      <c r="W3707">
        <v>0</v>
      </c>
      <c r="X3707">
        <v>0</v>
      </c>
      <c r="Y3707" t="s">
        <v>8958</v>
      </c>
      <c r="AA3707" s="2">
        <v>44272.555486111109</v>
      </c>
    </row>
    <row r="3708" spans="1:27" hidden="1" x14ac:dyDescent="0.25">
      <c r="A3708" t="s">
        <v>4476</v>
      </c>
      <c r="B3708">
        <v>1481</v>
      </c>
      <c r="C3708" t="s">
        <v>254</v>
      </c>
      <c r="D3708" t="s">
        <v>255</v>
      </c>
      <c r="E3708">
        <v>46872</v>
      </c>
      <c r="F3708" t="s">
        <v>598</v>
      </c>
      <c r="G3708" t="s">
        <v>8955</v>
      </c>
      <c r="H3708" t="s">
        <v>77</v>
      </c>
      <c r="I3708">
        <v>408</v>
      </c>
      <c r="J3708">
        <v>2020</v>
      </c>
      <c r="K3708" t="s">
        <v>77</v>
      </c>
      <c r="L3708" s="2">
        <v>43903.767361111109</v>
      </c>
      <c r="M3708">
        <v>1634</v>
      </c>
      <c r="N3708" t="s">
        <v>128</v>
      </c>
      <c r="O3708" t="s">
        <v>128</v>
      </c>
      <c r="P3708" t="s">
        <v>8956</v>
      </c>
      <c r="Q3708">
        <v>1.4800100066332001E+18</v>
      </c>
      <c r="R3708" t="s">
        <v>8957</v>
      </c>
      <c r="S3708" s="2">
        <v>44166.6</v>
      </c>
      <c r="T3708">
        <v>25000</v>
      </c>
      <c r="U3708">
        <v>25000</v>
      </c>
      <c r="V3708">
        <v>0</v>
      </c>
      <c r="W3708">
        <v>0</v>
      </c>
      <c r="X3708">
        <v>0</v>
      </c>
      <c r="Y3708" t="s">
        <v>8958</v>
      </c>
      <c r="AA3708" s="2">
        <v>44272.555486111109</v>
      </c>
    </row>
    <row r="3709" spans="1:27" hidden="1" x14ac:dyDescent="0.25">
      <c r="A3709" t="s">
        <v>4476</v>
      </c>
      <c r="B3709">
        <v>1481</v>
      </c>
      <c r="C3709" t="s">
        <v>254</v>
      </c>
      <c r="D3709" t="s">
        <v>255</v>
      </c>
      <c r="E3709">
        <v>46873</v>
      </c>
      <c r="F3709" t="s">
        <v>598</v>
      </c>
      <c r="G3709" t="s">
        <v>8955</v>
      </c>
      <c r="H3709" t="s">
        <v>77</v>
      </c>
      <c r="I3709">
        <v>408</v>
      </c>
      <c r="J3709">
        <v>2020</v>
      </c>
      <c r="K3709" t="s">
        <v>77</v>
      </c>
      <c r="L3709" s="2">
        <v>43903.767361111109</v>
      </c>
      <c r="M3709">
        <v>1634</v>
      </c>
      <c r="N3709" t="s">
        <v>128</v>
      </c>
      <c r="O3709" t="s">
        <v>128</v>
      </c>
      <c r="P3709" t="s">
        <v>8956</v>
      </c>
      <c r="Q3709">
        <v>1.4800100066332001E+18</v>
      </c>
      <c r="R3709" t="s">
        <v>8957</v>
      </c>
      <c r="S3709" s="2">
        <v>44166.6</v>
      </c>
      <c r="T3709">
        <v>25000</v>
      </c>
      <c r="U3709">
        <v>25000</v>
      </c>
      <c r="V3709">
        <v>0</v>
      </c>
      <c r="W3709">
        <v>0</v>
      </c>
      <c r="X3709">
        <v>0</v>
      </c>
      <c r="Y3709" t="s">
        <v>8958</v>
      </c>
      <c r="AA3709" s="2">
        <v>44272.555486111109</v>
      </c>
    </row>
    <row r="3710" spans="1:27" hidden="1" x14ac:dyDescent="0.25">
      <c r="A3710" t="s">
        <v>4476</v>
      </c>
      <c r="B3710">
        <v>1481</v>
      </c>
      <c r="C3710" t="s">
        <v>254</v>
      </c>
      <c r="D3710" t="s">
        <v>255</v>
      </c>
      <c r="E3710">
        <v>46874</v>
      </c>
      <c r="F3710" t="s">
        <v>598</v>
      </c>
      <c r="G3710" t="s">
        <v>8955</v>
      </c>
      <c r="H3710" t="s">
        <v>77</v>
      </c>
      <c r="I3710">
        <v>408</v>
      </c>
      <c r="J3710">
        <v>2020</v>
      </c>
      <c r="K3710" t="s">
        <v>77</v>
      </c>
      <c r="L3710" s="2">
        <v>43903.767361111109</v>
      </c>
      <c r="M3710">
        <v>1634</v>
      </c>
      <c r="N3710" t="s">
        <v>128</v>
      </c>
      <c r="O3710" t="s">
        <v>128</v>
      </c>
      <c r="P3710" t="s">
        <v>8956</v>
      </c>
      <c r="Q3710">
        <v>1.4800100066332001E+18</v>
      </c>
      <c r="R3710" t="s">
        <v>8957</v>
      </c>
      <c r="S3710" s="2">
        <v>44166.6</v>
      </c>
      <c r="T3710">
        <v>25000</v>
      </c>
      <c r="U3710">
        <v>25000</v>
      </c>
      <c r="V3710">
        <v>0</v>
      </c>
      <c r="W3710">
        <v>0</v>
      </c>
      <c r="X3710">
        <v>0</v>
      </c>
      <c r="Y3710" t="s">
        <v>8958</v>
      </c>
      <c r="AA3710" s="2">
        <v>44272.555486111109</v>
      </c>
    </row>
    <row r="3711" spans="1:27" hidden="1" x14ac:dyDescent="0.25">
      <c r="A3711" t="s">
        <v>4476</v>
      </c>
      <c r="B3711">
        <v>1481</v>
      </c>
      <c r="C3711" t="s">
        <v>254</v>
      </c>
      <c r="D3711" t="s">
        <v>255</v>
      </c>
      <c r="E3711">
        <v>46875</v>
      </c>
      <c r="F3711" t="s">
        <v>598</v>
      </c>
      <c r="G3711" t="s">
        <v>8955</v>
      </c>
      <c r="H3711" t="s">
        <v>77</v>
      </c>
      <c r="I3711">
        <v>408</v>
      </c>
      <c r="J3711">
        <v>2020</v>
      </c>
      <c r="K3711" t="s">
        <v>77</v>
      </c>
      <c r="L3711" s="2">
        <v>43903.767361111109</v>
      </c>
      <c r="M3711">
        <v>1634</v>
      </c>
      <c r="N3711" t="s">
        <v>128</v>
      </c>
      <c r="O3711" t="s">
        <v>128</v>
      </c>
      <c r="P3711" t="s">
        <v>8956</v>
      </c>
      <c r="Q3711">
        <v>1.4800100066332001E+18</v>
      </c>
      <c r="R3711" t="s">
        <v>8957</v>
      </c>
      <c r="S3711" s="2">
        <v>44166.6</v>
      </c>
      <c r="T3711">
        <v>25000</v>
      </c>
      <c r="U3711">
        <v>25000</v>
      </c>
      <c r="V3711">
        <v>0</v>
      </c>
      <c r="W3711">
        <v>0</v>
      </c>
      <c r="X3711">
        <v>0</v>
      </c>
      <c r="Y3711" t="s">
        <v>8958</v>
      </c>
      <c r="AA3711" s="2">
        <v>44272.555486111109</v>
      </c>
    </row>
    <row r="3712" spans="1:27" hidden="1" x14ac:dyDescent="0.25">
      <c r="A3712" t="s">
        <v>4476</v>
      </c>
      <c r="B3712">
        <v>1481</v>
      </c>
      <c r="C3712" t="s">
        <v>254</v>
      </c>
      <c r="D3712" t="s">
        <v>255</v>
      </c>
      <c r="E3712">
        <v>46878</v>
      </c>
      <c r="F3712" t="s">
        <v>598</v>
      </c>
      <c r="G3712" t="s">
        <v>8955</v>
      </c>
      <c r="H3712" t="s">
        <v>77</v>
      </c>
      <c r="I3712">
        <v>408</v>
      </c>
      <c r="J3712">
        <v>2020</v>
      </c>
      <c r="K3712" t="s">
        <v>77</v>
      </c>
      <c r="L3712" s="2">
        <v>43903.769444444442</v>
      </c>
      <c r="M3712">
        <v>1634</v>
      </c>
      <c r="N3712" t="s">
        <v>128</v>
      </c>
      <c r="O3712" t="s">
        <v>128</v>
      </c>
      <c r="P3712" t="s">
        <v>8956</v>
      </c>
      <c r="Q3712">
        <v>1.4800100066332001E+18</v>
      </c>
      <c r="R3712" t="s">
        <v>8957</v>
      </c>
      <c r="S3712" s="2">
        <v>44166.6</v>
      </c>
      <c r="T3712">
        <v>25000</v>
      </c>
      <c r="U3712">
        <v>25000</v>
      </c>
      <c r="V3712">
        <v>0</v>
      </c>
      <c r="W3712">
        <v>0</v>
      </c>
      <c r="X3712">
        <v>0</v>
      </c>
      <c r="Y3712" t="s">
        <v>8958</v>
      </c>
      <c r="AA3712" s="2">
        <v>44272.555486111109</v>
      </c>
    </row>
    <row r="3713" spans="1:27" hidden="1" x14ac:dyDescent="0.25">
      <c r="A3713" t="s">
        <v>4476</v>
      </c>
      <c r="B3713">
        <v>1481</v>
      </c>
      <c r="C3713" t="s">
        <v>254</v>
      </c>
      <c r="D3713" t="s">
        <v>255</v>
      </c>
      <c r="E3713">
        <v>46879</v>
      </c>
      <c r="F3713" t="s">
        <v>598</v>
      </c>
      <c r="G3713" t="s">
        <v>8955</v>
      </c>
      <c r="H3713" t="s">
        <v>77</v>
      </c>
      <c r="I3713">
        <v>408</v>
      </c>
      <c r="J3713">
        <v>2020</v>
      </c>
      <c r="K3713" t="s">
        <v>77</v>
      </c>
      <c r="L3713" s="2">
        <v>43903.769444444442</v>
      </c>
      <c r="M3713">
        <v>1634</v>
      </c>
      <c r="N3713" t="s">
        <v>128</v>
      </c>
      <c r="O3713" t="s">
        <v>128</v>
      </c>
      <c r="P3713" t="s">
        <v>8956</v>
      </c>
      <c r="Q3713">
        <v>1.4800100066332001E+18</v>
      </c>
      <c r="R3713" t="s">
        <v>8957</v>
      </c>
      <c r="S3713" s="2">
        <v>44166.6</v>
      </c>
      <c r="T3713">
        <v>25000</v>
      </c>
      <c r="U3713">
        <v>25000</v>
      </c>
      <c r="V3713">
        <v>0</v>
      </c>
      <c r="W3713">
        <v>0</v>
      </c>
      <c r="X3713">
        <v>0</v>
      </c>
      <c r="Y3713" t="s">
        <v>8958</v>
      </c>
      <c r="AA3713" s="2">
        <v>44272.555486111109</v>
      </c>
    </row>
    <row r="3714" spans="1:27" hidden="1" x14ac:dyDescent="0.25">
      <c r="A3714" t="s">
        <v>4476</v>
      </c>
      <c r="B3714">
        <v>1481</v>
      </c>
      <c r="C3714" t="s">
        <v>254</v>
      </c>
      <c r="D3714" t="s">
        <v>255</v>
      </c>
      <c r="E3714">
        <v>46880</v>
      </c>
      <c r="F3714" t="s">
        <v>598</v>
      </c>
      <c r="G3714" t="s">
        <v>8955</v>
      </c>
      <c r="H3714" t="s">
        <v>77</v>
      </c>
      <c r="I3714">
        <v>408</v>
      </c>
      <c r="J3714">
        <v>2020</v>
      </c>
      <c r="K3714" t="s">
        <v>77</v>
      </c>
      <c r="L3714" s="2">
        <v>43903.769444444442</v>
      </c>
      <c r="M3714">
        <v>1634</v>
      </c>
      <c r="N3714" t="s">
        <v>128</v>
      </c>
      <c r="O3714" t="s">
        <v>128</v>
      </c>
      <c r="P3714" t="s">
        <v>8956</v>
      </c>
      <c r="Q3714">
        <v>1.4800100066332001E+18</v>
      </c>
      <c r="R3714" t="s">
        <v>8957</v>
      </c>
      <c r="S3714" s="2">
        <v>44166.6</v>
      </c>
      <c r="T3714">
        <v>50000</v>
      </c>
      <c r="U3714">
        <v>50000</v>
      </c>
      <c r="V3714">
        <v>0</v>
      </c>
      <c r="W3714">
        <v>0</v>
      </c>
      <c r="X3714">
        <v>0</v>
      </c>
      <c r="Y3714" t="s">
        <v>8958</v>
      </c>
      <c r="AA3714" s="2">
        <v>44272.555486111109</v>
      </c>
    </row>
    <row r="3715" spans="1:27" hidden="1" x14ac:dyDescent="0.25">
      <c r="A3715" t="s">
        <v>4476</v>
      </c>
      <c r="B3715">
        <v>1481</v>
      </c>
      <c r="C3715" t="s">
        <v>254</v>
      </c>
      <c r="D3715" t="s">
        <v>255</v>
      </c>
      <c r="E3715">
        <v>46882</v>
      </c>
      <c r="F3715" t="s">
        <v>598</v>
      </c>
      <c r="G3715" t="s">
        <v>8955</v>
      </c>
      <c r="H3715" t="s">
        <v>77</v>
      </c>
      <c r="I3715">
        <v>408</v>
      </c>
      <c r="J3715">
        <v>2020</v>
      </c>
      <c r="K3715" t="s">
        <v>77</v>
      </c>
      <c r="L3715" s="2">
        <v>43903.770138888889</v>
      </c>
      <c r="M3715">
        <v>1634</v>
      </c>
      <c r="N3715" t="s">
        <v>128</v>
      </c>
      <c r="O3715" t="s">
        <v>128</v>
      </c>
      <c r="P3715" t="s">
        <v>8956</v>
      </c>
      <c r="Q3715">
        <v>1.4800100066332001E+18</v>
      </c>
      <c r="R3715" t="s">
        <v>8957</v>
      </c>
      <c r="S3715" s="2">
        <v>44166.6</v>
      </c>
      <c r="T3715">
        <v>100000</v>
      </c>
      <c r="U3715">
        <v>100000</v>
      </c>
      <c r="V3715">
        <v>0</v>
      </c>
      <c r="W3715">
        <v>0</v>
      </c>
      <c r="X3715">
        <v>0</v>
      </c>
      <c r="Y3715" t="s">
        <v>8958</v>
      </c>
      <c r="AA3715" s="2">
        <v>44272.555486111109</v>
      </c>
    </row>
    <row r="3716" spans="1:27" hidden="1" x14ac:dyDescent="0.25">
      <c r="A3716" t="s">
        <v>4476</v>
      </c>
      <c r="B3716">
        <v>1481</v>
      </c>
      <c r="C3716" t="s">
        <v>254</v>
      </c>
      <c r="D3716" t="s">
        <v>255</v>
      </c>
      <c r="E3716">
        <v>46885</v>
      </c>
      <c r="F3716" t="s">
        <v>598</v>
      </c>
      <c r="G3716" t="s">
        <v>8955</v>
      </c>
      <c r="H3716" t="s">
        <v>77</v>
      </c>
      <c r="I3716">
        <v>408</v>
      </c>
      <c r="J3716">
        <v>2020</v>
      </c>
      <c r="K3716" t="s">
        <v>77</v>
      </c>
      <c r="L3716" s="2">
        <v>43903.771527777775</v>
      </c>
      <c r="M3716">
        <v>1634</v>
      </c>
      <c r="N3716" t="s">
        <v>128</v>
      </c>
      <c r="O3716" t="s">
        <v>128</v>
      </c>
      <c r="P3716" t="s">
        <v>8956</v>
      </c>
      <c r="Q3716">
        <v>1.4800100066332001E+18</v>
      </c>
      <c r="R3716" t="s">
        <v>8957</v>
      </c>
      <c r="S3716" s="2">
        <v>44166.6</v>
      </c>
      <c r="T3716">
        <v>25000</v>
      </c>
      <c r="U3716">
        <v>25000</v>
      </c>
      <c r="V3716">
        <v>0</v>
      </c>
      <c r="W3716">
        <v>0</v>
      </c>
      <c r="X3716">
        <v>0</v>
      </c>
      <c r="Y3716" t="s">
        <v>8958</v>
      </c>
      <c r="AA3716" s="2">
        <v>44272.555486111109</v>
      </c>
    </row>
    <row r="3717" spans="1:27" hidden="1" x14ac:dyDescent="0.25">
      <c r="A3717" t="s">
        <v>4476</v>
      </c>
      <c r="B3717">
        <v>1481</v>
      </c>
      <c r="C3717" t="s">
        <v>254</v>
      </c>
      <c r="D3717" t="s">
        <v>255</v>
      </c>
      <c r="E3717">
        <v>46886</v>
      </c>
      <c r="F3717" t="s">
        <v>598</v>
      </c>
      <c r="G3717" t="s">
        <v>8955</v>
      </c>
      <c r="H3717" t="s">
        <v>77</v>
      </c>
      <c r="I3717">
        <v>408</v>
      </c>
      <c r="J3717">
        <v>2020</v>
      </c>
      <c r="K3717" t="s">
        <v>77</v>
      </c>
      <c r="L3717" s="2">
        <v>43903.771527777775</v>
      </c>
      <c r="M3717">
        <v>1634</v>
      </c>
      <c r="N3717" t="s">
        <v>128</v>
      </c>
      <c r="O3717" t="s">
        <v>128</v>
      </c>
      <c r="P3717" t="s">
        <v>8956</v>
      </c>
      <c r="Q3717">
        <v>1.4800100066332001E+18</v>
      </c>
      <c r="R3717" t="s">
        <v>8957</v>
      </c>
      <c r="S3717" s="2">
        <v>44166.6</v>
      </c>
      <c r="T3717">
        <v>25000</v>
      </c>
      <c r="U3717">
        <v>25000</v>
      </c>
      <c r="V3717">
        <v>0</v>
      </c>
      <c r="W3717">
        <v>0</v>
      </c>
      <c r="X3717">
        <v>0</v>
      </c>
      <c r="Y3717" t="s">
        <v>8958</v>
      </c>
      <c r="AA3717" s="2">
        <v>44272.555486111109</v>
      </c>
    </row>
    <row r="3718" spans="1:27" hidden="1" x14ac:dyDescent="0.25">
      <c r="A3718" t="s">
        <v>4476</v>
      </c>
      <c r="B3718">
        <v>1481</v>
      </c>
      <c r="C3718" t="s">
        <v>254</v>
      </c>
      <c r="D3718" t="s">
        <v>255</v>
      </c>
      <c r="E3718">
        <v>46887</v>
      </c>
      <c r="F3718" t="s">
        <v>598</v>
      </c>
      <c r="G3718" t="s">
        <v>8955</v>
      </c>
      <c r="H3718" t="s">
        <v>77</v>
      </c>
      <c r="I3718">
        <v>408</v>
      </c>
      <c r="J3718">
        <v>2020</v>
      </c>
      <c r="K3718" t="s">
        <v>77</v>
      </c>
      <c r="L3718" s="2">
        <v>43903.771527777775</v>
      </c>
      <c r="M3718">
        <v>1634</v>
      </c>
      <c r="N3718" t="s">
        <v>128</v>
      </c>
      <c r="O3718" t="s">
        <v>128</v>
      </c>
      <c r="P3718" t="s">
        <v>8956</v>
      </c>
      <c r="Q3718">
        <v>1.4800100066332001E+18</v>
      </c>
      <c r="R3718" t="s">
        <v>8957</v>
      </c>
      <c r="S3718" s="2">
        <v>44166.6</v>
      </c>
      <c r="T3718">
        <v>25000</v>
      </c>
      <c r="U3718">
        <v>25000</v>
      </c>
      <c r="V3718">
        <v>0</v>
      </c>
      <c r="W3718">
        <v>0</v>
      </c>
      <c r="X3718">
        <v>0</v>
      </c>
      <c r="Y3718" t="s">
        <v>8958</v>
      </c>
      <c r="AA3718" s="2">
        <v>44272.555486111109</v>
      </c>
    </row>
    <row r="3719" spans="1:27" hidden="1" x14ac:dyDescent="0.25">
      <c r="A3719" t="s">
        <v>4476</v>
      </c>
      <c r="B3719">
        <v>1481</v>
      </c>
      <c r="C3719" t="s">
        <v>254</v>
      </c>
      <c r="D3719" t="s">
        <v>255</v>
      </c>
      <c r="E3719">
        <v>46890</v>
      </c>
      <c r="F3719" t="s">
        <v>598</v>
      </c>
      <c r="G3719" t="s">
        <v>8955</v>
      </c>
      <c r="H3719" t="s">
        <v>77</v>
      </c>
      <c r="I3719">
        <v>408</v>
      </c>
      <c r="J3719">
        <v>2020</v>
      </c>
      <c r="K3719" t="s">
        <v>77</v>
      </c>
      <c r="L3719" s="2">
        <v>43903.774305555555</v>
      </c>
      <c r="M3719">
        <v>1634</v>
      </c>
      <c r="N3719" t="s">
        <v>128</v>
      </c>
      <c r="O3719" t="s">
        <v>128</v>
      </c>
      <c r="P3719" t="s">
        <v>8956</v>
      </c>
      <c r="Q3719">
        <v>1.4800100066332001E+18</v>
      </c>
      <c r="R3719" t="s">
        <v>8957</v>
      </c>
      <c r="S3719" s="2">
        <v>44166.6</v>
      </c>
      <c r="T3719">
        <v>25000</v>
      </c>
      <c r="U3719">
        <v>25000</v>
      </c>
      <c r="V3719">
        <v>0</v>
      </c>
      <c r="W3719">
        <v>0</v>
      </c>
      <c r="X3719">
        <v>0</v>
      </c>
      <c r="Y3719" t="s">
        <v>8958</v>
      </c>
      <c r="AA3719" s="2">
        <v>44272.555486111109</v>
      </c>
    </row>
    <row r="3720" spans="1:27" hidden="1" x14ac:dyDescent="0.25">
      <c r="A3720" t="s">
        <v>4476</v>
      </c>
      <c r="B3720">
        <v>1481</v>
      </c>
      <c r="C3720" t="s">
        <v>254</v>
      </c>
      <c r="D3720" t="s">
        <v>255</v>
      </c>
      <c r="E3720">
        <v>46891</v>
      </c>
      <c r="F3720" t="s">
        <v>598</v>
      </c>
      <c r="G3720" t="s">
        <v>8955</v>
      </c>
      <c r="H3720" t="s">
        <v>77</v>
      </c>
      <c r="I3720">
        <v>408</v>
      </c>
      <c r="J3720">
        <v>2020</v>
      </c>
      <c r="K3720" t="s">
        <v>77</v>
      </c>
      <c r="L3720" s="2">
        <v>43903.774305555555</v>
      </c>
      <c r="M3720">
        <v>1634</v>
      </c>
      <c r="N3720" t="s">
        <v>128</v>
      </c>
      <c r="O3720" t="s">
        <v>128</v>
      </c>
      <c r="P3720" t="s">
        <v>8956</v>
      </c>
      <c r="Q3720">
        <v>1.4800100066332001E+18</v>
      </c>
      <c r="R3720" t="s">
        <v>8957</v>
      </c>
      <c r="S3720" s="2">
        <v>44166.6</v>
      </c>
      <c r="T3720">
        <v>25000</v>
      </c>
      <c r="U3720">
        <v>25000</v>
      </c>
      <c r="V3720">
        <v>0</v>
      </c>
      <c r="W3720">
        <v>0</v>
      </c>
      <c r="X3720">
        <v>0</v>
      </c>
      <c r="Y3720" t="s">
        <v>8958</v>
      </c>
      <c r="AA3720" s="2">
        <v>44272.555486111109</v>
      </c>
    </row>
    <row r="3721" spans="1:27" hidden="1" x14ac:dyDescent="0.25">
      <c r="A3721" t="s">
        <v>4476</v>
      </c>
      <c r="B3721">
        <v>1481</v>
      </c>
      <c r="C3721" t="s">
        <v>254</v>
      </c>
      <c r="D3721" t="s">
        <v>255</v>
      </c>
      <c r="E3721">
        <v>46892</v>
      </c>
      <c r="F3721" t="s">
        <v>598</v>
      </c>
      <c r="G3721" t="s">
        <v>8955</v>
      </c>
      <c r="H3721" t="s">
        <v>77</v>
      </c>
      <c r="I3721">
        <v>408</v>
      </c>
      <c r="J3721">
        <v>2020</v>
      </c>
      <c r="K3721" t="s">
        <v>77</v>
      </c>
      <c r="L3721" s="2">
        <v>43903.774305555555</v>
      </c>
      <c r="M3721">
        <v>1634</v>
      </c>
      <c r="N3721" t="s">
        <v>128</v>
      </c>
      <c r="O3721" t="s">
        <v>128</v>
      </c>
      <c r="P3721" t="s">
        <v>8956</v>
      </c>
      <c r="Q3721">
        <v>1.4800100066332001E+18</v>
      </c>
      <c r="R3721" t="s">
        <v>8957</v>
      </c>
      <c r="S3721" s="2">
        <v>44166.6</v>
      </c>
      <c r="T3721">
        <v>25000</v>
      </c>
      <c r="U3721">
        <v>25000</v>
      </c>
      <c r="V3721">
        <v>0</v>
      </c>
      <c r="W3721">
        <v>0</v>
      </c>
      <c r="X3721">
        <v>0</v>
      </c>
      <c r="Y3721" t="s">
        <v>8958</v>
      </c>
      <c r="AA3721" s="2">
        <v>44272.555486111109</v>
      </c>
    </row>
    <row r="3722" spans="1:27" hidden="1" x14ac:dyDescent="0.25">
      <c r="A3722" t="s">
        <v>4476</v>
      </c>
      <c r="B3722">
        <v>1481</v>
      </c>
      <c r="C3722" t="s">
        <v>254</v>
      </c>
      <c r="D3722" t="s">
        <v>255</v>
      </c>
      <c r="E3722">
        <v>46893</v>
      </c>
      <c r="F3722" t="s">
        <v>598</v>
      </c>
      <c r="G3722" t="s">
        <v>8955</v>
      </c>
      <c r="H3722" t="s">
        <v>77</v>
      </c>
      <c r="I3722">
        <v>408</v>
      </c>
      <c r="J3722">
        <v>2020</v>
      </c>
      <c r="K3722" t="s">
        <v>77</v>
      </c>
      <c r="L3722" s="2">
        <v>43903.776388888888</v>
      </c>
      <c r="M3722">
        <v>1634</v>
      </c>
      <c r="N3722" t="s">
        <v>128</v>
      </c>
      <c r="O3722" t="s">
        <v>128</v>
      </c>
      <c r="P3722" t="s">
        <v>8956</v>
      </c>
      <c r="Q3722">
        <v>1.4800100066332001E+18</v>
      </c>
      <c r="R3722" t="s">
        <v>8957</v>
      </c>
      <c r="S3722" s="2">
        <v>44166.6</v>
      </c>
      <c r="T3722">
        <v>25000</v>
      </c>
      <c r="U3722">
        <v>25000</v>
      </c>
      <c r="V3722">
        <v>0</v>
      </c>
      <c r="W3722">
        <v>0</v>
      </c>
      <c r="X3722">
        <v>0</v>
      </c>
      <c r="Y3722" t="s">
        <v>8958</v>
      </c>
      <c r="AA3722" s="2">
        <v>44272.555486111109</v>
      </c>
    </row>
    <row r="3723" spans="1:27" hidden="1" x14ac:dyDescent="0.25">
      <c r="A3723" t="s">
        <v>4476</v>
      </c>
      <c r="B3723">
        <v>1481</v>
      </c>
      <c r="C3723" t="s">
        <v>254</v>
      </c>
      <c r="D3723" t="s">
        <v>255</v>
      </c>
      <c r="E3723">
        <v>46894</v>
      </c>
      <c r="F3723" t="s">
        <v>598</v>
      </c>
      <c r="G3723" t="s">
        <v>8955</v>
      </c>
      <c r="H3723" t="s">
        <v>77</v>
      </c>
      <c r="I3723">
        <v>408</v>
      </c>
      <c r="J3723">
        <v>2020</v>
      </c>
      <c r="K3723" t="s">
        <v>77</v>
      </c>
      <c r="L3723" s="2">
        <v>43903.776388888888</v>
      </c>
      <c r="M3723">
        <v>1634</v>
      </c>
      <c r="N3723" t="s">
        <v>128</v>
      </c>
      <c r="O3723" t="s">
        <v>128</v>
      </c>
      <c r="P3723" t="s">
        <v>8956</v>
      </c>
      <c r="Q3723">
        <v>1.4800100066332001E+18</v>
      </c>
      <c r="R3723" t="s">
        <v>8957</v>
      </c>
      <c r="S3723" s="2">
        <v>44166.6</v>
      </c>
      <c r="T3723">
        <v>25000</v>
      </c>
      <c r="U3723">
        <v>25000</v>
      </c>
      <c r="V3723">
        <v>0</v>
      </c>
      <c r="W3723">
        <v>0</v>
      </c>
      <c r="X3723">
        <v>0</v>
      </c>
      <c r="Y3723" t="s">
        <v>8958</v>
      </c>
      <c r="AA3723" s="2">
        <v>44272.555486111109</v>
      </c>
    </row>
    <row r="3724" spans="1:27" hidden="1" x14ac:dyDescent="0.25">
      <c r="A3724" t="s">
        <v>4476</v>
      </c>
      <c r="B3724">
        <v>1481</v>
      </c>
      <c r="C3724" t="s">
        <v>254</v>
      </c>
      <c r="D3724" t="s">
        <v>255</v>
      </c>
      <c r="E3724">
        <v>46895</v>
      </c>
      <c r="F3724" t="s">
        <v>598</v>
      </c>
      <c r="G3724" t="s">
        <v>8955</v>
      </c>
      <c r="H3724" t="s">
        <v>77</v>
      </c>
      <c r="I3724">
        <v>408</v>
      </c>
      <c r="J3724">
        <v>2020</v>
      </c>
      <c r="K3724" t="s">
        <v>77</v>
      </c>
      <c r="L3724" s="2">
        <v>43903.776388888888</v>
      </c>
      <c r="M3724">
        <v>1634</v>
      </c>
      <c r="N3724" t="s">
        <v>128</v>
      </c>
      <c r="O3724" t="s">
        <v>128</v>
      </c>
      <c r="P3724" t="s">
        <v>8956</v>
      </c>
      <c r="Q3724">
        <v>1.4800100066332001E+18</v>
      </c>
      <c r="R3724" t="s">
        <v>8957</v>
      </c>
      <c r="S3724" s="2">
        <v>44166.6</v>
      </c>
      <c r="T3724">
        <v>25000</v>
      </c>
      <c r="U3724">
        <v>25000</v>
      </c>
      <c r="V3724">
        <v>0</v>
      </c>
      <c r="W3724">
        <v>0</v>
      </c>
      <c r="X3724">
        <v>0</v>
      </c>
      <c r="Y3724" t="s">
        <v>8958</v>
      </c>
      <c r="AA3724" s="2">
        <v>44272.555486111109</v>
      </c>
    </row>
    <row r="3725" spans="1:27" hidden="1" x14ac:dyDescent="0.25">
      <c r="A3725" t="s">
        <v>4476</v>
      </c>
      <c r="B3725">
        <v>1481</v>
      </c>
      <c r="C3725" t="s">
        <v>254</v>
      </c>
      <c r="D3725" t="s">
        <v>255</v>
      </c>
      <c r="E3725">
        <v>46896</v>
      </c>
      <c r="F3725" t="s">
        <v>598</v>
      </c>
      <c r="G3725" t="s">
        <v>8955</v>
      </c>
      <c r="H3725" t="s">
        <v>77</v>
      </c>
      <c r="I3725">
        <v>408</v>
      </c>
      <c r="J3725">
        <v>2020</v>
      </c>
      <c r="K3725" t="s">
        <v>77</v>
      </c>
      <c r="L3725" s="2">
        <v>43903.776388888888</v>
      </c>
      <c r="M3725">
        <v>1634</v>
      </c>
      <c r="N3725" t="s">
        <v>128</v>
      </c>
      <c r="O3725" t="s">
        <v>128</v>
      </c>
      <c r="P3725" t="s">
        <v>8956</v>
      </c>
      <c r="Q3725">
        <v>1.4800100066332001E+18</v>
      </c>
      <c r="R3725" t="s">
        <v>8957</v>
      </c>
      <c r="S3725" s="2">
        <v>44166.6</v>
      </c>
      <c r="T3725">
        <v>25000</v>
      </c>
      <c r="U3725">
        <v>25000</v>
      </c>
      <c r="V3725">
        <v>0</v>
      </c>
      <c r="W3725">
        <v>0</v>
      </c>
      <c r="X3725">
        <v>0</v>
      </c>
      <c r="Y3725" t="s">
        <v>8958</v>
      </c>
      <c r="AA3725" s="2">
        <v>44272.555486111109</v>
      </c>
    </row>
    <row r="3726" spans="1:27" hidden="1" x14ac:dyDescent="0.25">
      <c r="A3726" t="s">
        <v>4476</v>
      </c>
      <c r="B3726">
        <v>1481</v>
      </c>
      <c r="C3726" t="s">
        <v>254</v>
      </c>
      <c r="D3726" t="s">
        <v>255</v>
      </c>
      <c r="E3726">
        <v>46901</v>
      </c>
      <c r="F3726" t="s">
        <v>598</v>
      </c>
      <c r="G3726" t="s">
        <v>8955</v>
      </c>
      <c r="H3726" t="s">
        <v>77</v>
      </c>
      <c r="I3726">
        <v>408</v>
      </c>
      <c r="J3726">
        <v>2020</v>
      </c>
      <c r="K3726" t="s">
        <v>77</v>
      </c>
      <c r="L3726" s="2">
        <v>43903.777777777781</v>
      </c>
      <c r="M3726">
        <v>1634</v>
      </c>
      <c r="N3726" t="s">
        <v>128</v>
      </c>
      <c r="O3726" t="s">
        <v>128</v>
      </c>
      <c r="P3726" t="s">
        <v>8956</v>
      </c>
      <c r="Q3726">
        <v>1.4800100066332001E+18</v>
      </c>
      <c r="R3726" t="s">
        <v>8957</v>
      </c>
      <c r="S3726" s="2">
        <v>44166.6</v>
      </c>
      <c r="T3726">
        <v>75000</v>
      </c>
      <c r="U3726">
        <v>75000</v>
      </c>
      <c r="V3726">
        <v>0</v>
      </c>
      <c r="W3726">
        <v>0</v>
      </c>
      <c r="X3726">
        <v>0</v>
      </c>
      <c r="Y3726" t="s">
        <v>8958</v>
      </c>
      <c r="AA3726" s="2">
        <v>44272.555486111109</v>
      </c>
    </row>
    <row r="3727" spans="1:27" hidden="1" x14ac:dyDescent="0.25">
      <c r="A3727" t="s">
        <v>4476</v>
      </c>
      <c r="B3727">
        <v>1251</v>
      </c>
      <c r="C3727" t="s">
        <v>409</v>
      </c>
      <c r="D3727" t="s">
        <v>410</v>
      </c>
      <c r="E3727">
        <v>44569</v>
      </c>
      <c r="F3727" t="s">
        <v>176</v>
      </c>
      <c r="G3727" t="s">
        <v>78</v>
      </c>
      <c r="H3727" t="s">
        <v>77</v>
      </c>
      <c r="I3727">
        <v>44</v>
      </c>
      <c r="J3727">
        <v>2020</v>
      </c>
      <c r="K3727" t="s">
        <v>77</v>
      </c>
      <c r="L3727" s="2">
        <v>43900.526388888888</v>
      </c>
      <c r="M3727">
        <v>1576</v>
      </c>
      <c r="N3727" t="s">
        <v>128</v>
      </c>
      <c r="O3727" t="s">
        <v>87</v>
      </c>
      <c r="P3727" t="s">
        <v>8977</v>
      </c>
      <c r="Q3727">
        <v>17</v>
      </c>
      <c r="R3727" t="s">
        <v>8942</v>
      </c>
      <c r="S3727" s="2">
        <v>44162.586111111108</v>
      </c>
      <c r="T3727">
        <v>166500</v>
      </c>
      <c r="U3727">
        <v>166500</v>
      </c>
      <c r="V3727">
        <v>166500</v>
      </c>
      <c r="W3727">
        <v>0</v>
      </c>
      <c r="X3727">
        <v>0</v>
      </c>
      <c r="Y3727" t="s">
        <v>8978</v>
      </c>
      <c r="Z3727" t="s">
        <v>8944</v>
      </c>
      <c r="AA3727" s="2">
        <v>44272.555486111109</v>
      </c>
    </row>
    <row r="3728" spans="1:27" hidden="1" x14ac:dyDescent="0.25">
      <c r="A3728" t="s">
        <v>4476</v>
      </c>
      <c r="B3728">
        <v>1251</v>
      </c>
      <c r="C3728" t="s">
        <v>409</v>
      </c>
      <c r="D3728" t="s">
        <v>410</v>
      </c>
      <c r="E3728">
        <v>47241</v>
      </c>
      <c r="F3728" t="s">
        <v>176</v>
      </c>
      <c r="G3728" t="s">
        <v>78</v>
      </c>
      <c r="H3728" t="s">
        <v>77</v>
      </c>
      <c r="I3728">
        <v>44</v>
      </c>
      <c r="J3728">
        <v>2020</v>
      </c>
      <c r="K3728" t="s">
        <v>77</v>
      </c>
      <c r="L3728" s="2">
        <v>43906.414583333331</v>
      </c>
      <c r="M3728">
        <v>1514</v>
      </c>
      <c r="N3728" t="s">
        <v>128</v>
      </c>
      <c r="O3728" t="s">
        <v>87</v>
      </c>
      <c r="P3728" t="s">
        <v>9207</v>
      </c>
      <c r="Q3728">
        <v>36</v>
      </c>
      <c r="R3728" t="s">
        <v>8942</v>
      </c>
      <c r="S3728" s="2">
        <v>44162.720833333333</v>
      </c>
      <c r="T3728">
        <v>13500</v>
      </c>
      <c r="U3728">
        <v>13500</v>
      </c>
      <c r="V3728">
        <v>10706.92</v>
      </c>
      <c r="W3728">
        <v>10706.92</v>
      </c>
      <c r="X3728">
        <v>0</v>
      </c>
      <c r="Y3728" t="s">
        <v>9208</v>
      </c>
      <c r="AA3728" s="2">
        <v>44272.555486111109</v>
      </c>
    </row>
    <row r="3729" spans="1:27" hidden="1" x14ac:dyDescent="0.25">
      <c r="A3729" t="s">
        <v>4476</v>
      </c>
      <c r="B3729">
        <v>1511</v>
      </c>
      <c r="C3729" t="s">
        <v>174</v>
      </c>
      <c r="D3729" t="s">
        <v>175</v>
      </c>
      <c r="E3729">
        <v>44570</v>
      </c>
      <c r="F3729" t="s">
        <v>176</v>
      </c>
      <c r="G3729" t="s">
        <v>78</v>
      </c>
      <c r="H3729" t="s">
        <v>77</v>
      </c>
      <c r="I3729">
        <v>537</v>
      </c>
      <c r="J3729">
        <v>2020</v>
      </c>
      <c r="K3729" t="s">
        <v>77</v>
      </c>
      <c r="L3729" s="2">
        <v>43900.531944444447</v>
      </c>
      <c r="M3729">
        <v>1467</v>
      </c>
      <c r="N3729" t="s">
        <v>128</v>
      </c>
      <c r="O3729" t="s">
        <v>87</v>
      </c>
      <c r="P3729" t="s">
        <v>9097</v>
      </c>
      <c r="Q3729">
        <v>80</v>
      </c>
      <c r="R3729" t="s">
        <v>8942</v>
      </c>
      <c r="S3729" s="2">
        <v>44266.616666666669</v>
      </c>
      <c r="T3729">
        <v>74000</v>
      </c>
      <c r="U3729">
        <v>67190</v>
      </c>
      <c r="V3729">
        <v>67190</v>
      </c>
      <c r="W3729">
        <v>0</v>
      </c>
      <c r="X3729">
        <v>0</v>
      </c>
      <c r="Y3729" t="s">
        <v>9098</v>
      </c>
      <c r="Z3729" t="s">
        <v>8944</v>
      </c>
      <c r="AA3729" s="2">
        <v>44272.555486111109</v>
      </c>
    </row>
    <row r="3730" spans="1:27" hidden="1" x14ac:dyDescent="0.25">
      <c r="A3730" t="s">
        <v>4476</v>
      </c>
      <c r="B3730">
        <v>1511</v>
      </c>
      <c r="C3730" t="s">
        <v>174</v>
      </c>
      <c r="D3730" t="s">
        <v>175</v>
      </c>
      <c r="E3730">
        <v>44571</v>
      </c>
      <c r="F3730" t="s">
        <v>176</v>
      </c>
      <c r="G3730" t="s">
        <v>78</v>
      </c>
      <c r="H3730" t="s">
        <v>77</v>
      </c>
      <c r="I3730">
        <v>537</v>
      </c>
      <c r="J3730">
        <v>2020</v>
      </c>
      <c r="K3730" t="s">
        <v>77</v>
      </c>
      <c r="L3730" s="2">
        <v>43900.536805555559</v>
      </c>
      <c r="M3730">
        <v>1594</v>
      </c>
      <c r="N3730" t="s">
        <v>128</v>
      </c>
      <c r="O3730" t="s">
        <v>128</v>
      </c>
      <c r="P3730" t="s">
        <v>9008</v>
      </c>
      <c r="Q3730">
        <v>1.5111890002312E+16</v>
      </c>
      <c r="R3730" t="s">
        <v>8962</v>
      </c>
      <c r="S3730" s="2">
        <v>44266.616666666669</v>
      </c>
      <c r="T3730">
        <v>86000</v>
      </c>
      <c r="U3730">
        <v>56000</v>
      </c>
      <c r="V3730">
        <v>52800</v>
      </c>
      <c r="W3730">
        <v>0</v>
      </c>
      <c r="X3730">
        <v>0</v>
      </c>
      <c r="Y3730" t="s">
        <v>8963</v>
      </c>
      <c r="Z3730" t="s">
        <v>8944</v>
      </c>
      <c r="AA3730" s="2">
        <v>44272.555486111109</v>
      </c>
    </row>
    <row r="3731" spans="1:27" hidden="1" x14ac:dyDescent="0.25">
      <c r="A3731" t="s">
        <v>4476</v>
      </c>
      <c r="B3731">
        <v>1511</v>
      </c>
      <c r="C3731" t="s">
        <v>174</v>
      </c>
      <c r="D3731" t="s">
        <v>175</v>
      </c>
      <c r="E3731">
        <v>44571</v>
      </c>
      <c r="F3731" t="s">
        <v>176</v>
      </c>
      <c r="G3731" t="s">
        <v>78</v>
      </c>
      <c r="H3731" t="s">
        <v>77</v>
      </c>
      <c r="I3731">
        <v>537</v>
      </c>
      <c r="J3731">
        <v>2020</v>
      </c>
      <c r="K3731" t="s">
        <v>77</v>
      </c>
      <c r="L3731" s="2">
        <v>43900.536805555559</v>
      </c>
      <c r="M3731">
        <v>2532</v>
      </c>
      <c r="N3731" t="s">
        <v>128</v>
      </c>
      <c r="O3731" t="s">
        <v>87</v>
      </c>
      <c r="P3731" t="s">
        <v>9145</v>
      </c>
      <c r="Q3731">
        <v>1.5111890001902E+16</v>
      </c>
      <c r="R3731" t="s">
        <v>8942</v>
      </c>
      <c r="S3731" s="2">
        <v>44266.616666666669</v>
      </c>
      <c r="T3731">
        <v>86000</v>
      </c>
      <c r="U3731">
        <v>1500</v>
      </c>
      <c r="V3731">
        <v>1416.24</v>
      </c>
      <c r="W3731">
        <v>0</v>
      </c>
      <c r="X3731">
        <v>0</v>
      </c>
      <c r="Y3731" t="s">
        <v>8963</v>
      </c>
      <c r="Z3731" t="s">
        <v>8944</v>
      </c>
      <c r="AA3731" s="2">
        <v>44272.555486111109</v>
      </c>
    </row>
    <row r="3732" spans="1:27" ht="60" hidden="1" x14ac:dyDescent="0.25">
      <c r="A3732" t="s">
        <v>4476</v>
      </c>
      <c r="B3732">
        <v>1511</v>
      </c>
      <c r="C3732" t="s">
        <v>174</v>
      </c>
      <c r="D3732" t="s">
        <v>175</v>
      </c>
      <c r="E3732">
        <v>44571</v>
      </c>
      <c r="F3732" t="s">
        <v>176</v>
      </c>
      <c r="G3732" t="s">
        <v>78</v>
      </c>
      <c r="H3732" t="s">
        <v>77</v>
      </c>
      <c r="I3732">
        <v>537</v>
      </c>
      <c r="J3732">
        <v>2020</v>
      </c>
      <c r="K3732" t="s">
        <v>77</v>
      </c>
      <c r="L3732" s="2">
        <v>43900.536805555559</v>
      </c>
      <c r="M3732">
        <v>1600</v>
      </c>
      <c r="N3732" t="s">
        <v>128</v>
      </c>
      <c r="O3732" t="s">
        <v>128</v>
      </c>
      <c r="P3732" s="1" t="s">
        <v>8961</v>
      </c>
      <c r="Q3732">
        <v>151118001462020</v>
      </c>
      <c r="R3732" t="s">
        <v>8962</v>
      </c>
      <c r="S3732" s="2">
        <v>44266.616666666669</v>
      </c>
      <c r="T3732">
        <v>86000</v>
      </c>
      <c r="U3732">
        <v>14400</v>
      </c>
      <c r="V3732">
        <v>14100</v>
      </c>
      <c r="W3732">
        <v>0</v>
      </c>
      <c r="X3732">
        <v>0</v>
      </c>
      <c r="Y3732" t="s">
        <v>8963</v>
      </c>
      <c r="Z3732" t="s">
        <v>8944</v>
      </c>
      <c r="AA3732" s="2">
        <v>44272.555486111109</v>
      </c>
    </row>
    <row r="3733" spans="1:27" hidden="1" x14ac:dyDescent="0.25">
      <c r="A3733" t="s">
        <v>4476</v>
      </c>
      <c r="B3733">
        <v>1511</v>
      </c>
      <c r="C3733" t="s">
        <v>174</v>
      </c>
      <c r="D3733" t="s">
        <v>175</v>
      </c>
      <c r="E3733">
        <v>44571</v>
      </c>
      <c r="F3733" t="s">
        <v>176</v>
      </c>
      <c r="G3733" t="s">
        <v>78</v>
      </c>
      <c r="H3733" t="s">
        <v>77</v>
      </c>
      <c r="I3733">
        <v>537</v>
      </c>
      <c r="J3733">
        <v>2020</v>
      </c>
      <c r="K3733" t="s">
        <v>77</v>
      </c>
      <c r="L3733" s="2">
        <v>43900.536805555559</v>
      </c>
      <c r="M3733">
        <v>1604</v>
      </c>
      <c r="N3733" t="s">
        <v>128</v>
      </c>
      <c r="O3733" t="s">
        <v>87</v>
      </c>
      <c r="P3733" t="s">
        <v>9020</v>
      </c>
      <c r="Q3733">
        <v>127</v>
      </c>
      <c r="R3733" t="s">
        <v>8942</v>
      </c>
      <c r="S3733" s="2">
        <v>44266.616666666669</v>
      </c>
      <c r="T3733">
        <v>86000</v>
      </c>
      <c r="U3733">
        <v>12000</v>
      </c>
      <c r="V3733">
        <v>10046.4</v>
      </c>
      <c r="W3733">
        <v>10046.4</v>
      </c>
      <c r="X3733">
        <v>0</v>
      </c>
      <c r="Y3733" t="s">
        <v>8963</v>
      </c>
      <c r="Z3733" t="s">
        <v>8944</v>
      </c>
      <c r="AA3733" s="2">
        <v>44272.555486111109</v>
      </c>
    </row>
    <row r="3734" spans="1:27" hidden="1" x14ac:dyDescent="0.25">
      <c r="A3734" t="s">
        <v>4476</v>
      </c>
      <c r="B3734">
        <v>3041</v>
      </c>
      <c r="C3734" t="s">
        <v>596</v>
      </c>
      <c r="D3734" t="s">
        <v>597</v>
      </c>
      <c r="E3734">
        <v>47349</v>
      </c>
      <c r="F3734" t="s">
        <v>598</v>
      </c>
      <c r="G3734" t="s">
        <v>78</v>
      </c>
      <c r="H3734" t="s">
        <v>77</v>
      </c>
      <c r="I3734">
        <v>633</v>
      </c>
      <c r="J3734">
        <v>2020</v>
      </c>
      <c r="K3734" t="s">
        <v>77</v>
      </c>
      <c r="L3734" s="2">
        <v>43906.450694444444</v>
      </c>
      <c r="M3734">
        <v>1538</v>
      </c>
      <c r="N3734" t="s">
        <v>128</v>
      </c>
      <c r="O3734" t="s">
        <v>128</v>
      </c>
      <c r="P3734" t="s">
        <v>8971</v>
      </c>
      <c r="Q3734">
        <v>1632019</v>
      </c>
      <c r="R3734" t="s">
        <v>8942</v>
      </c>
      <c r="S3734" s="2">
        <v>44266.616666666669</v>
      </c>
      <c r="T3734">
        <v>73600</v>
      </c>
      <c r="U3734">
        <v>73600</v>
      </c>
      <c r="V3734">
        <v>49028.28</v>
      </c>
      <c r="W3734">
        <v>16190</v>
      </c>
      <c r="X3734">
        <v>0</v>
      </c>
      <c r="Y3734" t="s">
        <v>8972</v>
      </c>
      <c r="AA3734" s="2">
        <v>44272.555486111109</v>
      </c>
    </row>
    <row r="3735" spans="1:27" hidden="1" x14ac:dyDescent="0.25">
      <c r="A3735" t="s">
        <v>4476</v>
      </c>
      <c r="B3735">
        <v>4291</v>
      </c>
      <c r="C3735" t="s">
        <v>73</v>
      </c>
      <c r="D3735" t="s">
        <v>74</v>
      </c>
      <c r="E3735">
        <v>46999</v>
      </c>
      <c r="F3735" t="s">
        <v>75</v>
      </c>
      <c r="G3735" t="s">
        <v>78</v>
      </c>
      <c r="H3735" t="s">
        <v>77</v>
      </c>
      <c r="I3735">
        <v>666</v>
      </c>
      <c r="J3735">
        <v>2020</v>
      </c>
      <c r="K3735" t="s">
        <v>77</v>
      </c>
      <c r="L3735" s="2">
        <v>43904.481249999997</v>
      </c>
      <c r="M3735">
        <v>11</v>
      </c>
      <c r="N3735" t="s">
        <v>87</v>
      </c>
      <c r="T3735">
        <v>100000</v>
      </c>
      <c r="U3735">
        <v>100000</v>
      </c>
      <c r="V3735">
        <v>100000</v>
      </c>
      <c r="W3735">
        <v>100000</v>
      </c>
      <c r="X3735">
        <v>0</v>
      </c>
      <c r="AA3735" s="2">
        <v>44272.555486111109</v>
      </c>
    </row>
    <row r="3736" spans="1:27" hidden="1" x14ac:dyDescent="0.25">
      <c r="A3736" t="s">
        <v>4476</v>
      </c>
      <c r="B3736">
        <v>4291</v>
      </c>
      <c r="C3736" t="s">
        <v>73</v>
      </c>
      <c r="D3736" t="s">
        <v>74</v>
      </c>
      <c r="E3736">
        <v>47000</v>
      </c>
      <c r="F3736" t="s">
        <v>75</v>
      </c>
      <c r="G3736" t="s">
        <v>78</v>
      </c>
      <c r="H3736" t="s">
        <v>77</v>
      </c>
      <c r="I3736">
        <v>666</v>
      </c>
      <c r="J3736">
        <v>2020</v>
      </c>
      <c r="K3736" t="s">
        <v>77</v>
      </c>
      <c r="L3736" s="2">
        <v>43904.481944444444</v>
      </c>
      <c r="M3736">
        <v>11</v>
      </c>
      <c r="N3736" t="s">
        <v>87</v>
      </c>
      <c r="T3736">
        <v>100000</v>
      </c>
      <c r="U3736">
        <v>100000</v>
      </c>
      <c r="V3736">
        <v>100000</v>
      </c>
      <c r="W3736">
        <v>100000</v>
      </c>
      <c r="X3736">
        <v>0</v>
      </c>
      <c r="AA3736" s="2">
        <v>44272.555486111109</v>
      </c>
    </row>
    <row r="3737" spans="1:27" hidden="1" x14ac:dyDescent="0.25">
      <c r="A3737" t="s">
        <v>4476</v>
      </c>
      <c r="B3737">
        <v>4291</v>
      </c>
      <c r="C3737" t="s">
        <v>73</v>
      </c>
      <c r="D3737" t="s">
        <v>74</v>
      </c>
      <c r="E3737">
        <v>47001</v>
      </c>
      <c r="F3737" t="s">
        <v>75</v>
      </c>
      <c r="G3737" t="s">
        <v>78</v>
      </c>
      <c r="H3737" t="s">
        <v>77</v>
      </c>
      <c r="I3737">
        <v>666</v>
      </c>
      <c r="J3737">
        <v>2020</v>
      </c>
      <c r="K3737" t="s">
        <v>77</v>
      </c>
      <c r="L3737" s="2">
        <v>43904.482638888891</v>
      </c>
      <c r="M3737">
        <v>11</v>
      </c>
      <c r="N3737" t="s">
        <v>87</v>
      </c>
      <c r="T3737">
        <v>150000</v>
      </c>
      <c r="U3737">
        <v>150000</v>
      </c>
      <c r="V3737">
        <v>150000</v>
      </c>
      <c r="W3737">
        <v>150000</v>
      </c>
      <c r="X3737">
        <v>0</v>
      </c>
      <c r="AA3737" s="2">
        <v>44272.555486111109</v>
      </c>
    </row>
    <row r="3738" spans="1:27" hidden="1" x14ac:dyDescent="0.25">
      <c r="A3738" t="s">
        <v>4476</v>
      </c>
      <c r="B3738">
        <v>4291</v>
      </c>
      <c r="C3738" t="s">
        <v>73</v>
      </c>
      <c r="D3738" t="s">
        <v>74</v>
      </c>
      <c r="E3738">
        <v>47002</v>
      </c>
      <c r="F3738" t="s">
        <v>75</v>
      </c>
      <c r="G3738" t="s">
        <v>78</v>
      </c>
      <c r="H3738" t="s">
        <v>77</v>
      </c>
      <c r="I3738">
        <v>666</v>
      </c>
      <c r="J3738">
        <v>2020</v>
      </c>
      <c r="K3738" t="s">
        <v>77</v>
      </c>
      <c r="L3738" s="2">
        <v>43904.48333333333</v>
      </c>
      <c r="M3738">
        <v>19</v>
      </c>
      <c r="N3738" t="s">
        <v>87</v>
      </c>
      <c r="T3738">
        <v>100000</v>
      </c>
      <c r="U3738">
        <v>100000</v>
      </c>
      <c r="V3738">
        <v>100000</v>
      </c>
      <c r="W3738">
        <v>100000</v>
      </c>
      <c r="X3738">
        <v>0</v>
      </c>
      <c r="AA3738" s="2">
        <v>44272.555486111109</v>
      </c>
    </row>
    <row r="3739" spans="1:27" hidden="1" x14ac:dyDescent="0.25">
      <c r="A3739" t="s">
        <v>4476</v>
      </c>
      <c r="B3739">
        <v>4291</v>
      </c>
      <c r="C3739" t="s">
        <v>73</v>
      </c>
      <c r="D3739" t="s">
        <v>74</v>
      </c>
      <c r="E3739">
        <v>47004</v>
      </c>
      <c r="F3739" t="s">
        <v>75</v>
      </c>
      <c r="G3739" t="s">
        <v>78</v>
      </c>
      <c r="H3739" t="s">
        <v>77</v>
      </c>
      <c r="I3739">
        <v>666</v>
      </c>
      <c r="J3739">
        <v>2020</v>
      </c>
      <c r="K3739" t="s">
        <v>77</v>
      </c>
      <c r="L3739" s="2">
        <v>43904.484722222223</v>
      </c>
      <c r="M3739">
        <v>48</v>
      </c>
      <c r="N3739" t="s">
        <v>87</v>
      </c>
      <c r="T3739">
        <v>60000</v>
      </c>
      <c r="U3739">
        <v>60000</v>
      </c>
      <c r="V3739">
        <v>60000</v>
      </c>
      <c r="W3739">
        <v>60000</v>
      </c>
      <c r="X3739">
        <v>0</v>
      </c>
      <c r="AA3739" s="2">
        <v>44272.555486111109</v>
      </c>
    </row>
    <row r="3740" spans="1:27" hidden="1" x14ac:dyDescent="0.25">
      <c r="A3740" t="s">
        <v>4476</v>
      </c>
      <c r="B3740">
        <v>4291</v>
      </c>
      <c r="C3740" t="s">
        <v>73</v>
      </c>
      <c r="D3740" t="s">
        <v>74</v>
      </c>
      <c r="E3740">
        <v>47005</v>
      </c>
      <c r="F3740" t="s">
        <v>75</v>
      </c>
      <c r="G3740" t="s">
        <v>78</v>
      </c>
      <c r="H3740" t="s">
        <v>77</v>
      </c>
      <c r="I3740">
        <v>666</v>
      </c>
      <c r="J3740">
        <v>2020</v>
      </c>
      <c r="K3740" t="s">
        <v>77</v>
      </c>
      <c r="L3740" s="2">
        <v>43904.48541666667</v>
      </c>
      <c r="M3740">
        <v>48</v>
      </c>
      <c r="N3740" t="s">
        <v>87</v>
      </c>
      <c r="T3740">
        <v>80000</v>
      </c>
      <c r="U3740">
        <v>80000</v>
      </c>
      <c r="V3740">
        <v>80000</v>
      </c>
      <c r="W3740">
        <v>80000</v>
      </c>
      <c r="X3740">
        <v>0</v>
      </c>
      <c r="AA3740" s="2">
        <v>44272.555486111109</v>
      </c>
    </row>
    <row r="3741" spans="1:27" hidden="1" x14ac:dyDescent="0.25">
      <c r="A3741" t="s">
        <v>4476</v>
      </c>
      <c r="B3741">
        <v>4291</v>
      </c>
      <c r="C3741" t="s">
        <v>73</v>
      </c>
      <c r="D3741" t="s">
        <v>74</v>
      </c>
      <c r="E3741">
        <v>47007</v>
      </c>
      <c r="F3741" t="s">
        <v>75</v>
      </c>
      <c r="G3741" t="s">
        <v>78</v>
      </c>
      <c r="H3741" t="s">
        <v>77</v>
      </c>
      <c r="I3741">
        <v>666</v>
      </c>
      <c r="J3741">
        <v>2020</v>
      </c>
      <c r="K3741" t="s">
        <v>77</v>
      </c>
      <c r="L3741" s="2">
        <v>43904.486805555556</v>
      </c>
      <c r="M3741">
        <v>59</v>
      </c>
      <c r="N3741" t="s">
        <v>87</v>
      </c>
      <c r="T3741">
        <v>100000</v>
      </c>
      <c r="U3741">
        <v>100000</v>
      </c>
      <c r="V3741">
        <v>100000</v>
      </c>
      <c r="W3741">
        <v>100000</v>
      </c>
      <c r="X3741">
        <v>0</v>
      </c>
      <c r="AA3741" s="2">
        <v>44272.555486111109</v>
      </c>
    </row>
    <row r="3742" spans="1:27" hidden="1" x14ac:dyDescent="0.25">
      <c r="A3742" t="s">
        <v>4476</v>
      </c>
      <c r="B3742">
        <v>4291</v>
      </c>
      <c r="C3742" t="s">
        <v>73</v>
      </c>
      <c r="D3742" t="s">
        <v>74</v>
      </c>
      <c r="E3742">
        <v>47008</v>
      </c>
      <c r="F3742" t="s">
        <v>75</v>
      </c>
      <c r="G3742" t="s">
        <v>78</v>
      </c>
      <c r="H3742" t="s">
        <v>77</v>
      </c>
      <c r="I3742">
        <v>666</v>
      </c>
      <c r="J3742">
        <v>2020</v>
      </c>
      <c r="K3742" t="s">
        <v>77</v>
      </c>
      <c r="L3742" s="2">
        <v>43904.486805555556</v>
      </c>
      <c r="M3742">
        <v>42</v>
      </c>
      <c r="N3742" t="s">
        <v>87</v>
      </c>
      <c r="T3742">
        <v>100000</v>
      </c>
      <c r="U3742">
        <v>100000</v>
      </c>
      <c r="V3742">
        <v>100000</v>
      </c>
      <c r="W3742">
        <v>100000</v>
      </c>
      <c r="X3742">
        <v>0</v>
      </c>
      <c r="AA3742" s="2">
        <v>44272.555486111109</v>
      </c>
    </row>
    <row r="3743" spans="1:27" hidden="1" x14ac:dyDescent="0.25">
      <c r="A3743" t="s">
        <v>4476</v>
      </c>
      <c r="B3743">
        <v>4291</v>
      </c>
      <c r="C3743" t="s">
        <v>73</v>
      </c>
      <c r="D3743" t="s">
        <v>74</v>
      </c>
      <c r="E3743">
        <v>47009</v>
      </c>
      <c r="F3743" t="s">
        <v>75</v>
      </c>
      <c r="G3743" t="s">
        <v>78</v>
      </c>
      <c r="H3743" t="s">
        <v>77</v>
      </c>
      <c r="I3743">
        <v>666</v>
      </c>
      <c r="J3743">
        <v>2020</v>
      </c>
      <c r="K3743" t="s">
        <v>77</v>
      </c>
      <c r="L3743" s="2">
        <v>43904.488194444442</v>
      </c>
      <c r="M3743">
        <v>42</v>
      </c>
      <c r="N3743" t="s">
        <v>87</v>
      </c>
      <c r="T3743">
        <v>80000</v>
      </c>
      <c r="U3743">
        <v>80000</v>
      </c>
      <c r="V3743">
        <v>80000</v>
      </c>
      <c r="W3743">
        <v>80000</v>
      </c>
      <c r="X3743">
        <v>0</v>
      </c>
      <c r="AA3743" s="2">
        <v>44272.555486111109</v>
      </c>
    </row>
    <row r="3744" spans="1:27" hidden="1" x14ac:dyDescent="0.25">
      <c r="A3744" t="s">
        <v>4476</v>
      </c>
      <c r="B3744">
        <v>4291</v>
      </c>
      <c r="C3744" t="s">
        <v>73</v>
      </c>
      <c r="D3744" t="s">
        <v>74</v>
      </c>
      <c r="E3744">
        <v>47010</v>
      </c>
      <c r="F3744" t="s">
        <v>75</v>
      </c>
      <c r="G3744" t="s">
        <v>78</v>
      </c>
      <c r="H3744" t="s">
        <v>77</v>
      </c>
      <c r="I3744">
        <v>666</v>
      </c>
      <c r="J3744">
        <v>2020</v>
      </c>
      <c r="K3744" t="s">
        <v>77</v>
      </c>
      <c r="L3744" s="2">
        <v>43904.488194444442</v>
      </c>
      <c r="M3744">
        <v>60</v>
      </c>
      <c r="N3744" t="s">
        <v>87</v>
      </c>
      <c r="T3744">
        <v>100000</v>
      </c>
      <c r="U3744">
        <v>100000</v>
      </c>
      <c r="V3744">
        <v>100000</v>
      </c>
      <c r="W3744">
        <v>100000</v>
      </c>
      <c r="X3744">
        <v>0</v>
      </c>
      <c r="AA3744" s="2">
        <v>44272.555486111109</v>
      </c>
    </row>
    <row r="3745" spans="1:27" hidden="1" x14ac:dyDescent="0.25">
      <c r="A3745" t="s">
        <v>4476</v>
      </c>
      <c r="B3745">
        <v>4291</v>
      </c>
      <c r="C3745" t="s">
        <v>73</v>
      </c>
      <c r="D3745" t="s">
        <v>74</v>
      </c>
      <c r="E3745">
        <v>47011</v>
      </c>
      <c r="F3745" t="s">
        <v>75</v>
      </c>
      <c r="G3745" t="s">
        <v>78</v>
      </c>
      <c r="H3745" t="s">
        <v>77</v>
      </c>
      <c r="I3745">
        <v>666</v>
      </c>
      <c r="J3745">
        <v>2020</v>
      </c>
      <c r="K3745" t="s">
        <v>77</v>
      </c>
      <c r="L3745" s="2">
        <v>43904.488888888889</v>
      </c>
      <c r="M3745">
        <v>60</v>
      </c>
      <c r="N3745" t="s">
        <v>87</v>
      </c>
      <c r="T3745">
        <v>100000</v>
      </c>
      <c r="U3745">
        <v>100000</v>
      </c>
      <c r="V3745">
        <v>100000</v>
      </c>
      <c r="W3745">
        <v>100000</v>
      </c>
      <c r="X3745">
        <v>0</v>
      </c>
      <c r="AA3745" s="2">
        <v>44272.555486111109</v>
      </c>
    </row>
    <row r="3746" spans="1:27" hidden="1" x14ac:dyDescent="0.25">
      <c r="A3746" t="s">
        <v>4476</v>
      </c>
      <c r="B3746">
        <v>4291</v>
      </c>
      <c r="C3746" t="s">
        <v>73</v>
      </c>
      <c r="D3746" t="s">
        <v>74</v>
      </c>
      <c r="E3746">
        <v>47012</v>
      </c>
      <c r="F3746" t="s">
        <v>75</v>
      </c>
      <c r="G3746" t="s">
        <v>78</v>
      </c>
      <c r="H3746" t="s">
        <v>77</v>
      </c>
      <c r="I3746">
        <v>666</v>
      </c>
      <c r="J3746">
        <v>2020</v>
      </c>
      <c r="K3746" t="s">
        <v>77</v>
      </c>
      <c r="L3746" s="2">
        <v>43904.489583333336</v>
      </c>
      <c r="M3746">
        <v>48</v>
      </c>
      <c r="N3746" t="s">
        <v>87</v>
      </c>
      <c r="T3746">
        <v>100000</v>
      </c>
      <c r="U3746">
        <v>100000</v>
      </c>
      <c r="V3746">
        <v>100000</v>
      </c>
      <c r="W3746">
        <v>100000</v>
      </c>
      <c r="X3746">
        <v>0</v>
      </c>
      <c r="AA3746" s="2">
        <v>44272.555486111109</v>
      </c>
    </row>
    <row r="3747" spans="1:27" hidden="1" x14ac:dyDescent="0.25">
      <c r="A3747" t="s">
        <v>4476</v>
      </c>
      <c r="B3747">
        <v>4291</v>
      </c>
      <c r="C3747" t="s">
        <v>73</v>
      </c>
      <c r="D3747" t="s">
        <v>74</v>
      </c>
      <c r="E3747">
        <v>47013</v>
      </c>
      <c r="F3747" t="s">
        <v>75</v>
      </c>
      <c r="G3747" t="s">
        <v>78</v>
      </c>
      <c r="H3747" t="s">
        <v>77</v>
      </c>
      <c r="I3747">
        <v>666</v>
      </c>
      <c r="J3747">
        <v>2020</v>
      </c>
      <c r="K3747" t="s">
        <v>77</v>
      </c>
      <c r="L3747" s="2">
        <v>43904.489583333336</v>
      </c>
      <c r="M3747">
        <v>45</v>
      </c>
      <c r="N3747" t="s">
        <v>87</v>
      </c>
      <c r="T3747">
        <v>100000</v>
      </c>
      <c r="U3747">
        <v>100000</v>
      </c>
      <c r="V3747">
        <v>100000</v>
      </c>
      <c r="W3747">
        <v>100000</v>
      </c>
      <c r="X3747">
        <v>0</v>
      </c>
      <c r="AA3747" s="2">
        <v>44272.555486111109</v>
      </c>
    </row>
    <row r="3748" spans="1:27" hidden="1" x14ac:dyDescent="0.25">
      <c r="A3748" t="s">
        <v>4476</v>
      </c>
      <c r="B3748">
        <v>4291</v>
      </c>
      <c r="C3748" t="s">
        <v>73</v>
      </c>
      <c r="D3748" t="s">
        <v>74</v>
      </c>
      <c r="E3748">
        <v>47014</v>
      </c>
      <c r="F3748" t="s">
        <v>75</v>
      </c>
      <c r="G3748" t="s">
        <v>78</v>
      </c>
      <c r="H3748" t="s">
        <v>77</v>
      </c>
      <c r="I3748">
        <v>666</v>
      </c>
      <c r="J3748">
        <v>2020</v>
      </c>
      <c r="K3748" t="s">
        <v>77</v>
      </c>
      <c r="L3748" s="2">
        <v>43904.490277777775</v>
      </c>
      <c r="M3748">
        <v>60</v>
      </c>
      <c r="N3748" t="s">
        <v>87</v>
      </c>
      <c r="T3748">
        <v>200000</v>
      </c>
      <c r="U3748">
        <v>200000</v>
      </c>
      <c r="V3748">
        <v>200000</v>
      </c>
      <c r="W3748">
        <v>200000</v>
      </c>
      <c r="X3748">
        <v>0</v>
      </c>
      <c r="AA3748" s="2">
        <v>44272.555486111109</v>
      </c>
    </row>
    <row r="3749" spans="1:27" hidden="1" x14ac:dyDescent="0.25">
      <c r="A3749" t="s">
        <v>4476</v>
      </c>
      <c r="B3749">
        <v>4291</v>
      </c>
      <c r="C3749" t="s">
        <v>73</v>
      </c>
      <c r="D3749" t="s">
        <v>74</v>
      </c>
      <c r="E3749">
        <v>47015</v>
      </c>
      <c r="F3749" t="s">
        <v>75</v>
      </c>
      <c r="G3749" t="s">
        <v>78</v>
      </c>
      <c r="H3749" t="s">
        <v>77</v>
      </c>
      <c r="I3749">
        <v>666</v>
      </c>
      <c r="J3749">
        <v>2020</v>
      </c>
      <c r="K3749" t="s">
        <v>77</v>
      </c>
      <c r="L3749" s="2">
        <v>43904.490972222222</v>
      </c>
      <c r="M3749">
        <v>60</v>
      </c>
      <c r="N3749" t="s">
        <v>87</v>
      </c>
      <c r="T3749">
        <v>118000</v>
      </c>
      <c r="U3749">
        <v>118000</v>
      </c>
      <c r="V3749">
        <v>118000</v>
      </c>
      <c r="W3749">
        <v>118000</v>
      </c>
      <c r="X3749">
        <v>0</v>
      </c>
      <c r="AA3749" s="2">
        <v>44272.555486111109</v>
      </c>
    </row>
    <row r="3750" spans="1:27" hidden="1" x14ac:dyDescent="0.25">
      <c r="A3750" t="s">
        <v>4476</v>
      </c>
      <c r="B3750">
        <v>4291</v>
      </c>
      <c r="C3750" t="s">
        <v>73</v>
      </c>
      <c r="D3750" t="s">
        <v>74</v>
      </c>
      <c r="E3750">
        <v>47016</v>
      </c>
      <c r="F3750" t="s">
        <v>75</v>
      </c>
      <c r="G3750" t="s">
        <v>78</v>
      </c>
      <c r="H3750" t="s">
        <v>77</v>
      </c>
      <c r="I3750">
        <v>666</v>
      </c>
      <c r="J3750">
        <v>2020</v>
      </c>
      <c r="K3750" t="s">
        <v>77</v>
      </c>
      <c r="L3750" s="2">
        <v>43904.491666666669</v>
      </c>
      <c r="M3750">
        <v>60</v>
      </c>
      <c r="N3750" t="s">
        <v>87</v>
      </c>
      <c r="T3750">
        <v>100000</v>
      </c>
      <c r="U3750">
        <v>100000</v>
      </c>
      <c r="V3750">
        <v>100000</v>
      </c>
      <c r="W3750">
        <v>100000</v>
      </c>
      <c r="X3750">
        <v>0</v>
      </c>
      <c r="AA3750" s="2">
        <v>44272.555486111109</v>
      </c>
    </row>
    <row r="3751" spans="1:27" hidden="1" x14ac:dyDescent="0.25">
      <c r="A3751" t="s">
        <v>4476</v>
      </c>
      <c r="B3751">
        <v>4291</v>
      </c>
      <c r="C3751" t="s">
        <v>73</v>
      </c>
      <c r="D3751" t="s">
        <v>74</v>
      </c>
      <c r="E3751">
        <v>47017</v>
      </c>
      <c r="F3751" t="s">
        <v>75</v>
      </c>
      <c r="G3751" t="s">
        <v>78</v>
      </c>
      <c r="H3751" t="s">
        <v>77</v>
      </c>
      <c r="I3751">
        <v>666</v>
      </c>
      <c r="J3751">
        <v>2020</v>
      </c>
      <c r="K3751" t="s">
        <v>77</v>
      </c>
      <c r="L3751" s="2">
        <v>43904.491666666669</v>
      </c>
      <c r="M3751">
        <v>45</v>
      </c>
      <c r="N3751" t="s">
        <v>87</v>
      </c>
      <c r="T3751">
        <v>60000</v>
      </c>
      <c r="U3751">
        <v>60000</v>
      </c>
      <c r="V3751">
        <v>60000</v>
      </c>
      <c r="W3751">
        <v>60000</v>
      </c>
      <c r="X3751">
        <v>0</v>
      </c>
      <c r="AA3751" s="2">
        <v>44272.555486111109</v>
      </c>
    </row>
    <row r="3752" spans="1:27" hidden="1" x14ac:dyDescent="0.25">
      <c r="A3752" t="s">
        <v>4476</v>
      </c>
      <c r="B3752">
        <v>4291</v>
      </c>
      <c r="C3752" t="s">
        <v>73</v>
      </c>
      <c r="D3752" t="s">
        <v>74</v>
      </c>
      <c r="E3752">
        <v>47616</v>
      </c>
      <c r="F3752" t="s">
        <v>75</v>
      </c>
      <c r="G3752" t="s">
        <v>78</v>
      </c>
      <c r="H3752" t="s">
        <v>77</v>
      </c>
      <c r="I3752">
        <v>666</v>
      </c>
      <c r="J3752">
        <v>2020</v>
      </c>
      <c r="K3752" t="s">
        <v>77</v>
      </c>
      <c r="L3752" s="2">
        <v>43906.546527777777</v>
      </c>
      <c r="M3752">
        <v>59</v>
      </c>
      <c r="N3752" t="s">
        <v>87</v>
      </c>
      <c r="T3752">
        <v>126000</v>
      </c>
      <c r="U3752">
        <v>126000</v>
      </c>
      <c r="V3752">
        <v>126000</v>
      </c>
      <c r="W3752">
        <v>126000</v>
      </c>
      <c r="X3752">
        <v>0</v>
      </c>
      <c r="AA3752" s="2">
        <v>44272.555486111109</v>
      </c>
    </row>
    <row r="3753" spans="1:27" hidden="1" x14ac:dyDescent="0.25">
      <c r="A3753" t="s">
        <v>4476</v>
      </c>
      <c r="B3753">
        <v>4291</v>
      </c>
      <c r="C3753" t="s">
        <v>73</v>
      </c>
      <c r="D3753" t="s">
        <v>74</v>
      </c>
      <c r="E3753">
        <v>47617</v>
      </c>
      <c r="F3753" t="s">
        <v>75</v>
      </c>
      <c r="G3753" t="s">
        <v>78</v>
      </c>
      <c r="H3753" t="s">
        <v>77</v>
      </c>
      <c r="I3753">
        <v>666</v>
      </c>
      <c r="J3753">
        <v>2020</v>
      </c>
      <c r="K3753" t="s">
        <v>77</v>
      </c>
      <c r="L3753" s="2">
        <v>43906.546527777777</v>
      </c>
      <c r="M3753">
        <v>19</v>
      </c>
      <c r="N3753" t="s">
        <v>87</v>
      </c>
      <c r="T3753">
        <v>126000</v>
      </c>
      <c r="U3753">
        <v>126000</v>
      </c>
      <c r="V3753">
        <v>126000</v>
      </c>
      <c r="W3753">
        <v>126000</v>
      </c>
      <c r="X3753">
        <v>0</v>
      </c>
      <c r="AA3753" s="2">
        <v>44272.555486111109</v>
      </c>
    </row>
    <row r="3754" spans="1:27" hidden="1" x14ac:dyDescent="0.25">
      <c r="A3754" t="s">
        <v>4476</v>
      </c>
      <c r="B3754">
        <v>4291</v>
      </c>
      <c r="C3754" t="s">
        <v>73</v>
      </c>
      <c r="D3754" t="s">
        <v>74</v>
      </c>
      <c r="E3754">
        <v>46978</v>
      </c>
      <c r="F3754" t="s">
        <v>75</v>
      </c>
      <c r="G3754" t="s">
        <v>78</v>
      </c>
      <c r="H3754" t="s">
        <v>77</v>
      </c>
      <c r="I3754">
        <v>827</v>
      </c>
      <c r="J3754">
        <v>2020</v>
      </c>
      <c r="K3754" t="s">
        <v>77</v>
      </c>
      <c r="L3754" s="2">
        <v>43904.465277777781</v>
      </c>
      <c r="M3754">
        <v>89</v>
      </c>
      <c r="N3754" t="s">
        <v>87</v>
      </c>
      <c r="T3754">
        <v>185000</v>
      </c>
      <c r="U3754">
        <v>185000</v>
      </c>
      <c r="V3754">
        <v>185000</v>
      </c>
      <c r="W3754">
        <v>185000</v>
      </c>
      <c r="X3754">
        <v>0</v>
      </c>
      <c r="AA3754" s="2">
        <v>44272.555486111109</v>
      </c>
    </row>
    <row r="3755" spans="1:27" hidden="1" x14ac:dyDescent="0.25">
      <c r="A3755" t="s">
        <v>4476</v>
      </c>
      <c r="B3755">
        <v>4291</v>
      </c>
      <c r="C3755" t="s">
        <v>73</v>
      </c>
      <c r="D3755" t="s">
        <v>74</v>
      </c>
      <c r="E3755">
        <v>46979</v>
      </c>
      <c r="F3755" t="s">
        <v>75</v>
      </c>
      <c r="G3755" t="s">
        <v>78</v>
      </c>
      <c r="H3755" t="s">
        <v>77</v>
      </c>
      <c r="I3755">
        <v>827</v>
      </c>
      <c r="J3755">
        <v>2020</v>
      </c>
      <c r="K3755" t="s">
        <v>77</v>
      </c>
      <c r="L3755" s="2">
        <v>43904.46597222222</v>
      </c>
      <c r="M3755">
        <v>90</v>
      </c>
      <c r="N3755" t="s">
        <v>87</v>
      </c>
      <c r="T3755">
        <v>185000</v>
      </c>
      <c r="U3755">
        <v>185000</v>
      </c>
      <c r="V3755">
        <v>185000</v>
      </c>
      <c r="W3755">
        <v>185000</v>
      </c>
      <c r="X3755">
        <v>0</v>
      </c>
      <c r="AA3755" s="2">
        <v>44272.555486111109</v>
      </c>
    </row>
    <row r="3756" spans="1:27" hidden="1" x14ac:dyDescent="0.25">
      <c r="A3756" t="s">
        <v>4476</v>
      </c>
      <c r="B3756">
        <v>4291</v>
      </c>
      <c r="C3756" t="s">
        <v>73</v>
      </c>
      <c r="D3756" t="s">
        <v>74</v>
      </c>
      <c r="E3756">
        <v>46981</v>
      </c>
      <c r="F3756" t="s">
        <v>75</v>
      </c>
      <c r="G3756" t="s">
        <v>78</v>
      </c>
      <c r="H3756" t="s">
        <v>77</v>
      </c>
      <c r="I3756">
        <v>827</v>
      </c>
      <c r="J3756">
        <v>2020</v>
      </c>
      <c r="K3756" t="s">
        <v>77</v>
      </c>
      <c r="L3756" s="2">
        <v>43904.467361111114</v>
      </c>
      <c r="M3756">
        <v>90</v>
      </c>
      <c r="N3756" t="s">
        <v>87</v>
      </c>
      <c r="T3756">
        <v>215000</v>
      </c>
      <c r="U3756">
        <v>215000</v>
      </c>
      <c r="V3756">
        <v>215000</v>
      </c>
      <c r="W3756">
        <v>215000</v>
      </c>
      <c r="X3756">
        <v>0</v>
      </c>
      <c r="AA3756" s="2">
        <v>44272.555486111109</v>
      </c>
    </row>
    <row r="3757" spans="1:27" hidden="1" x14ac:dyDescent="0.25">
      <c r="A3757" t="s">
        <v>4476</v>
      </c>
      <c r="B3757">
        <v>4291</v>
      </c>
      <c r="C3757" t="s">
        <v>73</v>
      </c>
      <c r="D3757" t="s">
        <v>74</v>
      </c>
      <c r="E3757">
        <v>46982</v>
      </c>
      <c r="F3757" t="s">
        <v>75</v>
      </c>
      <c r="G3757" t="s">
        <v>78</v>
      </c>
      <c r="H3757" t="s">
        <v>77</v>
      </c>
      <c r="I3757">
        <v>827</v>
      </c>
      <c r="J3757">
        <v>2020</v>
      </c>
      <c r="K3757" t="s">
        <v>77</v>
      </c>
      <c r="L3757" s="2">
        <v>43904.468055555553</v>
      </c>
      <c r="M3757">
        <v>90</v>
      </c>
      <c r="N3757" t="s">
        <v>87</v>
      </c>
      <c r="T3757">
        <v>82000</v>
      </c>
      <c r="U3757">
        <v>82000</v>
      </c>
      <c r="V3757">
        <v>82000</v>
      </c>
      <c r="W3757">
        <v>82000</v>
      </c>
      <c r="X3757">
        <v>0</v>
      </c>
      <c r="AA3757" s="2">
        <v>44272.555486111109</v>
      </c>
    </row>
    <row r="3758" spans="1:27" hidden="1" x14ac:dyDescent="0.25">
      <c r="A3758" t="s">
        <v>4476</v>
      </c>
      <c r="B3758">
        <v>4291</v>
      </c>
      <c r="C3758" t="s">
        <v>73</v>
      </c>
      <c r="D3758" t="s">
        <v>74</v>
      </c>
      <c r="E3758">
        <v>47618</v>
      </c>
      <c r="F3758" t="s">
        <v>75</v>
      </c>
      <c r="G3758" t="s">
        <v>78</v>
      </c>
      <c r="H3758" t="s">
        <v>77</v>
      </c>
      <c r="I3758">
        <v>827</v>
      </c>
      <c r="J3758">
        <v>2020</v>
      </c>
      <c r="K3758" t="s">
        <v>77</v>
      </c>
      <c r="L3758" s="2">
        <v>43906.548611111109</v>
      </c>
      <c r="M3758">
        <v>90</v>
      </c>
      <c r="N3758" t="s">
        <v>87</v>
      </c>
      <c r="T3758">
        <v>82000</v>
      </c>
      <c r="U3758">
        <v>82000</v>
      </c>
      <c r="V3758">
        <v>82000</v>
      </c>
      <c r="W3758">
        <v>82000</v>
      </c>
      <c r="X3758">
        <v>0</v>
      </c>
      <c r="AA3758" s="2">
        <v>44272.555486111109</v>
      </c>
    </row>
    <row r="3759" spans="1:27" ht="390" hidden="1" x14ac:dyDescent="0.25">
      <c r="A3759" t="s">
        <v>4476</v>
      </c>
      <c r="B3759">
        <v>4291</v>
      </c>
      <c r="C3759" t="s">
        <v>73</v>
      </c>
      <c r="D3759" t="s">
        <v>74</v>
      </c>
      <c r="E3759">
        <v>47621</v>
      </c>
      <c r="F3759" t="s">
        <v>75</v>
      </c>
      <c r="G3759" t="s">
        <v>78</v>
      </c>
      <c r="H3759" t="s">
        <v>77</v>
      </c>
      <c r="I3759">
        <v>827</v>
      </c>
      <c r="J3759">
        <v>2020</v>
      </c>
      <c r="K3759" t="s">
        <v>77</v>
      </c>
      <c r="L3759" s="2">
        <v>43906.55</v>
      </c>
      <c r="M3759">
        <v>90</v>
      </c>
      <c r="N3759" t="s">
        <v>87</v>
      </c>
      <c r="T3759">
        <v>203602</v>
      </c>
      <c r="U3759">
        <v>185000</v>
      </c>
      <c r="V3759">
        <v>185000</v>
      </c>
      <c r="W3759">
        <v>185000</v>
      </c>
      <c r="X3759">
        <v>0</v>
      </c>
      <c r="Y3759" s="1" t="s">
        <v>9365</v>
      </c>
      <c r="Z3759" t="s">
        <v>8951</v>
      </c>
      <c r="AA3759" s="2">
        <v>44272.555486111109</v>
      </c>
    </row>
    <row r="3760" spans="1:27" hidden="1" x14ac:dyDescent="0.25">
      <c r="A3760" t="s">
        <v>4476</v>
      </c>
      <c r="B3760">
        <v>4291</v>
      </c>
      <c r="C3760" t="s">
        <v>73</v>
      </c>
      <c r="D3760" t="s">
        <v>74</v>
      </c>
      <c r="E3760">
        <v>46992</v>
      </c>
      <c r="F3760" t="s">
        <v>75</v>
      </c>
      <c r="G3760" t="s">
        <v>78</v>
      </c>
      <c r="H3760" t="s">
        <v>77</v>
      </c>
      <c r="I3760">
        <v>858</v>
      </c>
      <c r="J3760">
        <v>2020</v>
      </c>
      <c r="K3760" t="s">
        <v>77</v>
      </c>
      <c r="L3760" s="2">
        <v>43904.473611111112</v>
      </c>
      <c r="M3760">
        <v>88</v>
      </c>
      <c r="N3760" t="s">
        <v>87</v>
      </c>
      <c r="T3760">
        <v>100000</v>
      </c>
      <c r="U3760">
        <v>100000</v>
      </c>
      <c r="V3760">
        <v>100000</v>
      </c>
      <c r="W3760">
        <v>100000</v>
      </c>
      <c r="X3760">
        <v>0</v>
      </c>
      <c r="AA3760" s="2">
        <v>44272.555486111109</v>
      </c>
    </row>
    <row r="3761" spans="1:27" hidden="1" x14ac:dyDescent="0.25">
      <c r="A3761" t="s">
        <v>4476</v>
      </c>
      <c r="B3761">
        <v>4291</v>
      </c>
      <c r="C3761" t="s">
        <v>73</v>
      </c>
      <c r="D3761" t="s">
        <v>74</v>
      </c>
      <c r="E3761">
        <v>46993</v>
      </c>
      <c r="F3761" t="s">
        <v>75</v>
      </c>
      <c r="G3761" t="s">
        <v>78</v>
      </c>
      <c r="H3761" t="s">
        <v>77</v>
      </c>
      <c r="I3761">
        <v>858</v>
      </c>
      <c r="J3761">
        <v>2020</v>
      </c>
      <c r="K3761" t="s">
        <v>77</v>
      </c>
      <c r="L3761" s="2">
        <v>43904.474305555559</v>
      </c>
      <c r="M3761">
        <v>88</v>
      </c>
      <c r="N3761" t="s">
        <v>87</v>
      </c>
      <c r="T3761">
        <v>100000</v>
      </c>
      <c r="U3761">
        <v>100000</v>
      </c>
      <c r="V3761">
        <v>100000</v>
      </c>
      <c r="W3761">
        <v>100000</v>
      </c>
      <c r="X3761">
        <v>0</v>
      </c>
      <c r="AA3761" s="2">
        <v>44272.555486111109</v>
      </c>
    </row>
    <row r="3762" spans="1:27" hidden="1" x14ac:dyDescent="0.25">
      <c r="A3762" t="s">
        <v>4501</v>
      </c>
      <c r="B3762">
        <v>4291</v>
      </c>
      <c r="C3762" t="s">
        <v>73</v>
      </c>
      <c r="D3762" t="s">
        <v>74</v>
      </c>
      <c r="E3762">
        <v>45619</v>
      </c>
      <c r="F3762" t="s">
        <v>75</v>
      </c>
      <c r="G3762" t="s">
        <v>78</v>
      </c>
      <c r="H3762" t="s">
        <v>76</v>
      </c>
      <c r="I3762">
        <v>1448</v>
      </c>
      <c r="J3762">
        <v>2020</v>
      </c>
      <c r="K3762" t="s">
        <v>77</v>
      </c>
      <c r="L3762" s="2">
        <v>43902.617361111108</v>
      </c>
      <c r="M3762">
        <v>43</v>
      </c>
      <c r="N3762" t="s">
        <v>87</v>
      </c>
      <c r="T3762">
        <v>202602</v>
      </c>
      <c r="U3762">
        <v>202602</v>
      </c>
      <c r="V3762">
        <v>202602</v>
      </c>
      <c r="W3762">
        <v>202602</v>
      </c>
      <c r="X3762">
        <v>0</v>
      </c>
      <c r="AA3762" s="2">
        <v>44272.555486111109</v>
      </c>
    </row>
    <row r="3763" spans="1:27" hidden="1" x14ac:dyDescent="0.25">
      <c r="A3763" t="s">
        <v>4501</v>
      </c>
      <c r="B3763">
        <v>4291</v>
      </c>
      <c r="C3763" t="s">
        <v>73</v>
      </c>
      <c r="D3763" t="s">
        <v>74</v>
      </c>
      <c r="E3763">
        <v>45624</v>
      </c>
      <c r="F3763" t="s">
        <v>75</v>
      </c>
      <c r="G3763" t="s">
        <v>78</v>
      </c>
      <c r="H3763" t="s">
        <v>76</v>
      </c>
      <c r="I3763">
        <v>1448</v>
      </c>
      <c r="J3763">
        <v>2020</v>
      </c>
      <c r="K3763" t="s">
        <v>77</v>
      </c>
      <c r="L3763" s="2">
        <v>43902.619444444441</v>
      </c>
      <c r="M3763">
        <v>11</v>
      </c>
      <c r="N3763" t="s">
        <v>87</v>
      </c>
      <c r="T3763">
        <v>815000</v>
      </c>
      <c r="U3763">
        <v>815000</v>
      </c>
      <c r="V3763">
        <v>815000</v>
      </c>
      <c r="W3763">
        <v>815000</v>
      </c>
      <c r="X3763">
        <v>0</v>
      </c>
      <c r="AA3763" s="2">
        <v>44272.555486111109</v>
      </c>
    </row>
    <row r="3764" spans="1:27" hidden="1" x14ac:dyDescent="0.25">
      <c r="A3764" t="s">
        <v>4501</v>
      </c>
      <c r="B3764">
        <v>4291</v>
      </c>
      <c r="C3764" t="s">
        <v>73</v>
      </c>
      <c r="D3764" t="s">
        <v>74</v>
      </c>
      <c r="E3764">
        <v>48914</v>
      </c>
      <c r="F3764" t="s">
        <v>75</v>
      </c>
      <c r="G3764" t="s">
        <v>78</v>
      </c>
      <c r="H3764" t="s">
        <v>76</v>
      </c>
      <c r="I3764">
        <v>1448</v>
      </c>
      <c r="J3764">
        <v>2020</v>
      </c>
      <c r="K3764" t="s">
        <v>77</v>
      </c>
      <c r="L3764" s="2">
        <v>43906.838194444441</v>
      </c>
      <c r="M3764">
        <v>45</v>
      </c>
      <c r="N3764" t="s">
        <v>87</v>
      </c>
      <c r="T3764">
        <v>200000</v>
      </c>
      <c r="U3764">
        <v>200000</v>
      </c>
      <c r="V3764">
        <v>200000</v>
      </c>
      <c r="W3764">
        <v>200000</v>
      </c>
      <c r="X3764">
        <v>0</v>
      </c>
      <c r="AA3764" s="2">
        <v>44272.555486111109</v>
      </c>
    </row>
    <row r="3765" spans="1:27" hidden="1" x14ac:dyDescent="0.25">
      <c r="A3765" t="s">
        <v>4501</v>
      </c>
      <c r="B3765">
        <v>4291</v>
      </c>
      <c r="C3765" t="s">
        <v>73</v>
      </c>
      <c r="D3765" t="s">
        <v>74</v>
      </c>
      <c r="E3765">
        <v>45627</v>
      </c>
      <c r="F3765" t="s">
        <v>75</v>
      </c>
      <c r="G3765" t="s">
        <v>78</v>
      </c>
      <c r="H3765" t="s">
        <v>76</v>
      </c>
      <c r="I3765">
        <v>1450</v>
      </c>
      <c r="J3765">
        <v>2020</v>
      </c>
      <c r="K3765" t="s">
        <v>77</v>
      </c>
      <c r="L3765" s="2">
        <v>43902.620833333334</v>
      </c>
      <c r="M3765">
        <v>11</v>
      </c>
      <c r="N3765" t="s">
        <v>87</v>
      </c>
      <c r="T3765">
        <v>1115000</v>
      </c>
      <c r="U3765">
        <v>1115000</v>
      </c>
      <c r="V3765">
        <v>1115000</v>
      </c>
      <c r="W3765">
        <v>1115000</v>
      </c>
      <c r="X3765">
        <v>0</v>
      </c>
      <c r="AA3765" s="2">
        <v>44272.555486111109</v>
      </c>
    </row>
    <row r="3766" spans="1:27" hidden="1" x14ac:dyDescent="0.25">
      <c r="A3766" t="s">
        <v>4501</v>
      </c>
      <c r="B3766">
        <v>4291</v>
      </c>
      <c r="C3766" t="s">
        <v>73</v>
      </c>
      <c r="D3766" t="s">
        <v>74</v>
      </c>
      <c r="E3766">
        <v>45608</v>
      </c>
      <c r="F3766" t="s">
        <v>75</v>
      </c>
      <c r="G3766" t="s">
        <v>78</v>
      </c>
      <c r="H3766" t="s">
        <v>76</v>
      </c>
      <c r="I3766">
        <v>1453</v>
      </c>
      <c r="J3766">
        <v>2020</v>
      </c>
      <c r="K3766" t="s">
        <v>77</v>
      </c>
      <c r="L3766" s="2">
        <v>43902.613194444442</v>
      </c>
      <c r="M3766">
        <v>90</v>
      </c>
      <c r="N3766" t="s">
        <v>87</v>
      </c>
      <c r="T3766">
        <v>215000</v>
      </c>
      <c r="U3766">
        <v>215000</v>
      </c>
      <c r="V3766">
        <v>215000</v>
      </c>
      <c r="W3766">
        <v>215000</v>
      </c>
      <c r="X3766">
        <v>0</v>
      </c>
      <c r="AA3766" s="2">
        <v>44272.555486111109</v>
      </c>
    </row>
    <row r="3767" spans="1:27" hidden="1" x14ac:dyDescent="0.25">
      <c r="A3767" t="s">
        <v>4501</v>
      </c>
      <c r="B3767">
        <v>4291</v>
      </c>
      <c r="C3767" t="s">
        <v>73</v>
      </c>
      <c r="D3767" t="s">
        <v>74</v>
      </c>
      <c r="E3767">
        <v>45609</v>
      </c>
      <c r="F3767" t="s">
        <v>75</v>
      </c>
      <c r="G3767" t="s">
        <v>78</v>
      </c>
      <c r="H3767" t="s">
        <v>76</v>
      </c>
      <c r="I3767">
        <v>1456</v>
      </c>
      <c r="J3767">
        <v>2020</v>
      </c>
      <c r="K3767" t="s">
        <v>77</v>
      </c>
      <c r="L3767" s="2">
        <v>43902.613888888889</v>
      </c>
      <c r="M3767">
        <v>25</v>
      </c>
      <c r="N3767" t="s">
        <v>87</v>
      </c>
      <c r="T3767">
        <v>140000</v>
      </c>
      <c r="U3767">
        <v>140000</v>
      </c>
      <c r="V3767">
        <v>140000</v>
      </c>
      <c r="W3767">
        <v>140000</v>
      </c>
      <c r="X3767">
        <v>0</v>
      </c>
      <c r="AA3767" s="2">
        <v>44272.555486111109</v>
      </c>
    </row>
    <row r="3768" spans="1:27" hidden="1" x14ac:dyDescent="0.25">
      <c r="A3768" t="s">
        <v>4501</v>
      </c>
      <c r="B3768">
        <v>4291</v>
      </c>
      <c r="C3768" t="s">
        <v>73</v>
      </c>
      <c r="D3768" t="s">
        <v>74</v>
      </c>
      <c r="E3768">
        <v>45616</v>
      </c>
      <c r="F3768" t="s">
        <v>75</v>
      </c>
      <c r="G3768" t="s">
        <v>78</v>
      </c>
      <c r="H3768" t="s">
        <v>76</v>
      </c>
      <c r="I3768">
        <v>1457</v>
      </c>
      <c r="J3768">
        <v>2020</v>
      </c>
      <c r="K3768" t="s">
        <v>77</v>
      </c>
      <c r="L3768" s="2">
        <v>43902.615972222222</v>
      </c>
      <c r="M3768">
        <v>56</v>
      </c>
      <c r="N3768" t="s">
        <v>87</v>
      </c>
      <c r="T3768">
        <v>215000</v>
      </c>
      <c r="U3768">
        <v>215000</v>
      </c>
      <c r="V3768">
        <v>215000</v>
      </c>
      <c r="W3768">
        <v>215000</v>
      </c>
      <c r="X3768">
        <v>0</v>
      </c>
      <c r="AA3768" s="2">
        <v>44272.555486111109</v>
      </c>
    </row>
    <row r="3769" spans="1:27" ht="120" hidden="1" x14ac:dyDescent="0.25">
      <c r="A3769" t="s">
        <v>4501</v>
      </c>
      <c r="B3769">
        <v>2271</v>
      </c>
      <c r="C3769" t="s">
        <v>819</v>
      </c>
      <c r="D3769" t="s">
        <v>74</v>
      </c>
      <c r="E3769">
        <v>52448</v>
      </c>
      <c r="F3769" t="s">
        <v>176</v>
      </c>
      <c r="G3769" t="s">
        <v>78</v>
      </c>
      <c r="H3769" t="s">
        <v>76</v>
      </c>
      <c r="I3769">
        <v>1829</v>
      </c>
      <c r="J3769">
        <v>2020</v>
      </c>
      <c r="K3769" t="s">
        <v>77</v>
      </c>
      <c r="L3769" s="2">
        <v>43937.683333333334</v>
      </c>
      <c r="M3769">
        <v>1452</v>
      </c>
      <c r="N3769" t="s">
        <v>128</v>
      </c>
      <c r="O3769" t="s">
        <v>87</v>
      </c>
      <c r="P3769" s="1" t="s">
        <v>8979</v>
      </c>
      <c r="Q3769">
        <v>322020</v>
      </c>
      <c r="R3769" t="s">
        <v>8942</v>
      </c>
      <c r="S3769" s="2">
        <v>44007.599305555559</v>
      </c>
      <c r="T3769">
        <v>200000</v>
      </c>
      <c r="U3769">
        <v>200000</v>
      </c>
      <c r="V3769">
        <v>200000</v>
      </c>
      <c r="W3769">
        <v>200000</v>
      </c>
      <c r="X3769">
        <v>0</v>
      </c>
      <c r="Y3769" t="s">
        <v>8980</v>
      </c>
      <c r="AA3769" s="2">
        <v>44272.555486111109</v>
      </c>
    </row>
    <row r="3770" spans="1:27" hidden="1" x14ac:dyDescent="0.25">
      <c r="A3770" t="s">
        <v>4501</v>
      </c>
      <c r="B3770">
        <v>4291</v>
      </c>
      <c r="C3770" t="s">
        <v>73</v>
      </c>
      <c r="D3770" t="s">
        <v>74</v>
      </c>
      <c r="E3770">
        <v>52450</v>
      </c>
      <c r="F3770" t="s">
        <v>75</v>
      </c>
      <c r="G3770" t="s">
        <v>78</v>
      </c>
      <c r="H3770" t="s">
        <v>76</v>
      </c>
      <c r="I3770">
        <v>1830</v>
      </c>
      <c r="J3770">
        <v>2020</v>
      </c>
      <c r="K3770" t="s">
        <v>77</v>
      </c>
      <c r="L3770" s="2">
        <v>43937.68472222222</v>
      </c>
      <c r="M3770">
        <v>49</v>
      </c>
      <c r="N3770" t="s">
        <v>87</v>
      </c>
      <c r="T3770">
        <v>70000</v>
      </c>
      <c r="U3770">
        <v>70000</v>
      </c>
      <c r="V3770">
        <v>70000</v>
      </c>
      <c r="W3770">
        <v>70000</v>
      </c>
      <c r="X3770">
        <v>0</v>
      </c>
      <c r="AA3770" s="2">
        <v>44272.555486111109</v>
      </c>
    </row>
    <row r="3771" spans="1:27" hidden="1" x14ac:dyDescent="0.25">
      <c r="A3771" t="s">
        <v>4501</v>
      </c>
      <c r="B3771">
        <v>4291</v>
      </c>
      <c r="C3771" t="s">
        <v>73</v>
      </c>
      <c r="D3771" t="s">
        <v>74</v>
      </c>
      <c r="E3771">
        <v>52451</v>
      </c>
      <c r="F3771" t="s">
        <v>75</v>
      </c>
      <c r="G3771" t="s">
        <v>78</v>
      </c>
      <c r="H3771" t="s">
        <v>76</v>
      </c>
      <c r="I3771">
        <v>1830</v>
      </c>
      <c r="J3771">
        <v>2020</v>
      </c>
      <c r="K3771" t="s">
        <v>77</v>
      </c>
      <c r="L3771" s="2">
        <v>43937.686111111114</v>
      </c>
      <c r="M3771">
        <v>54</v>
      </c>
      <c r="N3771" t="s">
        <v>87</v>
      </c>
      <c r="T3771">
        <v>145000</v>
      </c>
      <c r="U3771">
        <v>145000</v>
      </c>
      <c r="V3771">
        <v>145000</v>
      </c>
      <c r="W3771">
        <v>145000</v>
      </c>
      <c r="X3771">
        <v>0</v>
      </c>
      <c r="AA3771" s="2">
        <v>44272.555486111109</v>
      </c>
    </row>
    <row r="3772" spans="1:27" x14ac:dyDescent="0.25">
      <c r="A3772" t="s">
        <v>4501</v>
      </c>
      <c r="B3772">
        <v>1261</v>
      </c>
      <c r="C3772" t="s">
        <v>221</v>
      </c>
      <c r="D3772" t="s">
        <v>222</v>
      </c>
      <c r="E3772">
        <v>56802</v>
      </c>
      <c r="F3772" t="s">
        <v>223</v>
      </c>
      <c r="G3772" t="s">
        <v>224</v>
      </c>
      <c r="H3772" t="s">
        <v>343</v>
      </c>
      <c r="I3772">
        <v>2125</v>
      </c>
      <c r="J3772">
        <v>2020</v>
      </c>
      <c r="K3772" t="s">
        <v>77</v>
      </c>
      <c r="L3772" s="2">
        <v>44104.580555555556</v>
      </c>
      <c r="M3772">
        <v>2251</v>
      </c>
      <c r="N3772" t="s">
        <v>87</v>
      </c>
      <c r="T3772">
        <v>80000</v>
      </c>
      <c r="U3772">
        <v>80000</v>
      </c>
      <c r="V3772">
        <v>80000</v>
      </c>
      <c r="W3772">
        <v>80000</v>
      </c>
      <c r="AA3772" s="2">
        <v>44272.555486111109</v>
      </c>
    </row>
    <row r="3773" spans="1:27" ht="240" hidden="1" x14ac:dyDescent="0.25">
      <c r="A3773" t="s">
        <v>4501</v>
      </c>
      <c r="B3773">
        <v>1401</v>
      </c>
      <c r="C3773" t="s">
        <v>351</v>
      </c>
      <c r="D3773" t="s">
        <v>352</v>
      </c>
      <c r="E3773">
        <v>45482</v>
      </c>
      <c r="F3773" t="s">
        <v>176</v>
      </c>
      <c r="G3773" t="s">
        <v>78</v>
      </c>
      <c r="H3773" t="s">
        <v>77</v>
      </c>
      <c r="I3773">
        <v>259</v>
      </c>
      <c r="J3773">
        <v>2020</v>
      </c>
      <c r="K3773" t="s">
        <v>77</v>
      </c>
      <c r="L3773" s="2">
        <v>43902.572916666664</v>
      </c>
      <c r="M3773">
        <v>1421</v>
      </c>
      <c r="N3773" t="s">
        <v>128</v>
      </c>
      <c r="O3773" t="s">
        <v>87</v>
      </c>
      <c r="P3773" s="1" t="s">
        <v>9354</v>
      </c>
      <c r="Q3773">
        <v>1.4014600000242E+16</v>
      </c>
      <c r="R3773" t="s">
        <v>8942</v>
      </c>
      <c r="S3773" s="2">
        <v>44216.02847222222</v>
      </c>
      <c r="T3773">
        <v>6000</v>
      </c>
      <c r="U3773">
        <v>6000</v>
      </c>
      <c r="V3773">
        <v>5592</v>
      </c>
      <c r="W3773">
        <v>5592</v>
      </c>
      <c r="X3773">
        <v>0</v>
      </c>
      <c r="Y3773" t="s">
        <v>9000</v>
      </c>
      <c r="AA3773" s="2">
        <v>44272.555486111109</v>
      </c>
    </row>
    <row r="3774" spans="1:27" ht="90" hidden="1" x14ac:dyDescent="0.25">
      <c r="A3774" t="s">
        <v>4501</v>
      </c>
      <c r="B3774">
        <v>1401</v>
      </c>
      <c r="C3774" t="s">
        <v>351</v>
      </c>
      <c r="D3774" t="s">
        <v>352</v>
      </c>
      <c r="E3774">
        <v>45490</v>
      </c>
      <c r="F3774" t="s">
        <v>176</v>
      </c>
      <c r="G3774" t="s">
        <v>78</v>
      </c>
      <c r="H3774" t="s">
        <v>77</v>
      </c>
      <c r="I3774">
        <v>260</v>
      </c>
      <c r="J3774">
        <v>2020</v>
      </c>
      <c r="K3774" t="s">
        <v>77</v>
      </c>
      <c r="L3774" s="2">
        <v>43902.57708333333</v>
      </c>
      <c r="M3774">
        <v>1425</v>
      </c>
      <c r="N3774" t="s">
        <v>128</v>
      </c>
      <c r="O3774" t="s">
        <v>87</v>
      </c>
      <c r="P3774" s="1" t="s">
        <v>9258</v>
      </c>
      <c r="Q3774">
        <v>1.4014600000612E+16</v>
      </c>
      <c r="R3774" t="s">
        <v>8942</v>
      </c>
      <c r="S3774" s="2">
        <v>44162.792361111111</v>
      </c>
      <c r="T3774">
        <v>6000</v>
      </c>
      <c r="U3774">
        <v>6000</v>
      </c>
      <c r="V3774">
        <v>5924</v>
      </c>
      <c r="W3774">
        <v>5924</v>
      </c>
      <c r="X3774">
        <v>0</v>
      </c>
      <c r="Y3774" t="s">
        <v>9000</v>
      </c>
      <c r="AA3774" s="2">
        <v>44272.555486111109</v>
      </c>
    </row>
    <row r="3775" spans="1:27" hidden="1" x14ac:dyDescent="0.25">
      <c r="A3775" t="s">
        <v>4501</v>
      </c>
      <c r="B3775">
        <v>1401</v>
      </c>
      <c r="C3775" t="s">
        <v>351</v>
      </c>
      <c r="D3775" t="s">
        <v>352</v>
      </c>
      <c r="E3775">
        <v>45495</v>
      </c>
      <c r="F3775" t="s">
        <v>176</v>
      </c>
      <c r="G3775" t="s">
        <v>78</v>
      </c>
      <c r="H3775" t="s">
        <v>77</v>
      </c>
      <c r="I3775">
        <v>268</v>
      </c>
      <c r="J3775">
        <v>2020</v>
      </c>
      <c r="K3775" t="s">
        <v>77</v>
      </c>
      <c r="L3775" s="2">
        <v>43902.580555555556</v>
      </c>
      <c r="M3775">
        <v>1551</v>
      </c>
      <c r="N3775" t="s">
        <v>128</v>
      </c>
      <c r="O3775" t="s">
        <v>87</v>
      </c>
      <c r="P3775" t="s">
        <v>9255</v>
      </c>
      <c r="Q3775">
        <v>1.4014600000672E+16</v>
      </c>
      <c r="R3775" t="s">
        <v>8942</v>
      </c>
      <c r="S3775" s="2">
        <v>44162.743750000001</v>
      </c>
      <c r="T3775">
        <v>32000</v>
      </c>
      <c r="U3775">
        <v>32000</v>
      </c>
      <c r="V3775">
        <v>31587.19</v>
      </c>
      <c r="W3775">
        <v>0</v>
      </c>
      <c r="X3775">
        <v>0</v>
      </c>
      <c r="Y3775" t="s">
        <v>8946</v>
      </c>
      <c r="AA3775" s="2">
        <v>44272.555486111109</v>
      </c>
    </row>
    <row r="3776" spans="1:27" ht="105" hidden="1" x14ac:dyDescent="0.25">
      <c r="A3776" t="s">
        <v>4501</v>
      </c>
      <c r="B3776">
        <v>1401</v>
      </c>
      <c r="C3776" t="s">
        <v>351</v>
      </c>
      <c r="D3776" t="s">
        <v>352</v>
      </c>
      <c r="E3776">
        <v>46338</v>
      </c>
      <c r="F3776" t="s">
        <v>176</v>
      </c>
      <c r="G3776" t="s">
        <v>78</v>
      </c>
      <c r="H3776" t="s">
        <v>77</v>
      </c>
      <c r="I3776">
        <v>270</v>
      </c>
      <c r="J3776">
        <v>2020</v>
      </c>
      <c r="K3776" t="s">
        <v>77</v>
      </c>
      <c r="L3776" s="2">
        <v>43903.606249999997</v>
      </c>
      <c r="M3776">
        <v>1637</v>
      </c>
      <c r="N3776" t="s">
        <v>128</v>
      </c>
      <c r="O3776" t="s">
        <v>87</v>
      </c>
      <c r="P3776" s="1" t="s">
        <v>8945</v>
      </c>
      <c r="Q3776">
        <v>1.40126900001142E+17</v>
      </c>
      <c r="R3776" t="s">
        <v>8942</v>
      </c>
      <c r="S3776" s="2">
        <v>44215.643055555556</v>
      </c>
      <c r="T3776">
        <v>196000</v>
      </c>
      <c r="U3776">
        <v>36091</v>
      </c>
      <c r="V3776">
        <v>36091</v>
      </c>
      <c r="W3776">
        <v>0</v>
      </c>
      <c r="X3776">
        <v>0</v>
      </c>
      <c r="Y3776" t="s">
        <v>8946</v>
      </c>
      <c r="Z3776" t="s">
        <v>8951</v>
      </c>
      <c r="AA3776" s="2">
        <v>44272.555486111109</v>
      </c>
    </row>
    <row r="3777" spans="1:27" ht="150" hidden="1" x14ac:dyDescent="0.25">
      <c r="A3777" t="s">
        <v>4501</v>
      </c>
      <c r="B3777">
        <v>1401</v>
      </c>
      <c r="C3777" t="s">
        <v>351</v>
      </c>
      <c r="D3777" t="s">
        <v>352</v>
      </c>
      <c r="E3777">
        <v>46338</v>
      </c>
      <c r="F3777" t="s">
        <v>176</v>
      </c>
      <c r="G3777" t="s">
        <v>78</v>
      </c>
      <c r="H3777" t="s">
        <v>77</v>
      </c>
      <c r="I3777">
        <v>270</v>
      </c>
      <c r="J3777">
        <v>2020</v>
      </c>
      <c r="K3777" t="s">
        <v>77</v>
      </c>
      <c r="L3777" s="2">
        <v>43903.606249999997</v>
      </c>
      <c r="M3777">
        <v>1624</v>
      </c>
      <c r="N3777" t="s">
        <v>128</v>
      </c>
      <c r="O3777" t="s">
        <v>128</v>
      </c>
      <c r="P3777" s="1" t="s">
        <v>9197</v>
      </c>
      <c r="Q3777">
        <v>140126900892020</v>
      </c>
      <c r="R3777" t="s">
        <v>8962</v>
      </c>
      <c r="S3777" s="2">
        <v>44266.616666666669</v>
      </c>
      <c r="T3777">
        <v>196000</v>
      </c>
      <c r="U3777">
        <v>159737.65</v>
      </c>
      <c r="V3777">
        <v>159737.65</v>
      </c>
      <c r="W3777">
        <v>50418.65</v>
      </c>
      <c r="X3777">
        <v>0</v>
      </c>
      <c r="Y3777" t="s">
        <v>8946</v>
      </c>
      <c r="Z3777" t="s">
        <v>8951</v>
      </c>
      <c r="AA3777" s="2">
        <v>44272.555486111109</v>
      </c>
    </row>
    <row r="3778" spans="1:27" hidden="1" x14ac:dyDescent="0.25">
      <c r="A3778" t="s">
        <v>4501</v>
      </c>
      <c r="B3778">
        <v>1401</v>
      </c>
      <c r="C3778" t="s">
        <v>351</v>
      </c>
      <c r="D3778" t="s">
        <v>352</v>
      </c>
      <c r="E3778">
        <v>45489</v>
      </c>
      <c r="F3778" t="s">
        <v>176</v>
      </c>
      <c r="G3778" t="s">
        <v>78</v>
      </c>
      <c r="H3778" t="s">
        <v>77</v>
      </c>
      <c r="I3778">
        <v>295</v>
      </c>
      <c r="J3778">
        <v>2020</v>
      </c>
      <c r="K3778" t="s">
        <v>77</v>
      </c>
      <c r="L3778" s="2">
        <v>43902.575694444444</v>
      </c>
      <c r="M3778">
        <v>1552</v>
      </c>
      <c r="N3778" t="s">
        <v>128</v>
      </c>
      <c r="O3778" t="s">
        <v>87</v>
      </c>
      <c r="P3778" t="s">
        <v>9366</v>
      </c>
      <c r="Q3778">
        <v>1.4014600000992E+16</v>
      </c>
      <c r="R3778" t="s">
        <v>8942</v>
      </c>
      <c r="S3778" s="2">
        <v>44162.731944444444</v>
      </c>
      <c r="T3778">
        <v>10000</v>
      </c>
      <c r="U3778">
        <v>10000</v>
      </c>
      <c r="V3778">
        <v>9776.65</v>
      </c>
      <c r="W3778">
        <v>0</v>
      </c>
      <c r="X3778">
        <v>0</v>
      </c>
      <c r="Y3778" t="s">
        <v>8946</v>
      </c>
      <c r="Z3778" t="s">
        <v>8944</v>
      </c>
      <c r="AA3778" s="2">
        <v>44272.555486111109</v>
      </c>
    </row>
    <row r="3779" spans="1:27" hidden="1" x14ac:dyDescent="0.25">
      <c r="A3779" t="s">
        <v>4501</v>
      </c>
      <c r="B3779">
        <v>1251</v>
      </c>
      <c r="C3779" t="s">
        <v>409</v>
      </c>
      <c r="D3779" t="s">
        <v>410</v>
      </c>
      <c r="E3779">
        <v>44956</v>
      </c>
      <c r="F3779" t="s">
        <v>176</v>
      </c>
      <c r="G3779" t="s">
        <v>78</v>
      </c>
      <c r="H3779" t="s">
        <v>77</v>
      </c>
      <c r="I3779">
        <v>45</v>
      </c>
      <c r="J3779">
        <v>2020</v>
      </c>
      <c r="K3779" t="s">
        <v>77</v>
      </c>
      <c r="L3779" s="2">
        <v>43901.625694444447</v>
      </c>
      <c r="M3779">
        <v>1509</v>
      </c>
      <c r="N3779" t="s">
        <v>128</v>
      </c>
      <c r="O3779" t="s">
        <v>128</v>
      </c>
      <c r="P3779" t="s">
        <v>9159</v>
      </c>
      <c r="Q3779">
        <v>24</v>
      </c>
      <c r="R3779" t="s">
        <v>8957</v>
      </c>
      <c r="S3779" s="2">
        <v>44161.560416666667</v>
      </c>
      <c r="T3779">
        <v>28000</v>
      </c>
      <c r="U3779">
        <v>28000</v>
      </c>
      <c r="V3779">
        <v>25200</v>
      </c>
      <c r="W3779">
        <v>25200</v>
      </c>
      <c r="X3779">
        <v>0</v>
      </c>
      <c r="Y3779" t="s">
        <v>9162</v>
      </c>
      <c r="AA3779" s="2">
        <v>44272.555486111109</v>
      </c>
    </row>
    <row r="3780" spans="1:27" ht="45" hidden="1" x14ac:dyDescent="0.25">
      <c r="A3780" t="s">
        <v>4501</v>
      </c>
      <c r="B3780">
        <v>1511</v>
      </c>
      <c r="C3780" t="s">
        <v>174</v>
      </c>
      <c r="D3780" t="s">
        <v>175</v>
      </c>
      <c r="E3780">
        <v>44982</v>
      </c>
      <c r="F3780" t="s">
        <v>176</v>
      </c>
      <c r="G3780" t="s">
        <v>78</v>
      </c>
      <c r="H3780" t="s">
        <v>77</v>
      </c>
      <c r="I3780">
        <v>538</v>
      </c>
      <c r="J3780">
        <v>2020</v>
      </c>
      <c r="K3780" t="s">
        <v>77</v>
      </c>
      <c r="L3780" s="2">
        <v>43901.650694444441</v>
      </c>
      <c r="M3780">
        <v>1510</v>
      </c>
      <c r="N3780" t="s">
        <v>128</v>
      </c>
      <c r="O3780" t="s">
        <v>87</v>
      </c>
      <c r="P3780" s="1" t="s">
        <v>9153</v>
      </c>
      <c r="Q3780">
        <v>1.5111890000842E+16</v>
      </c>
      <c r="R3780" t="s">
        <v>8942</v>
      </c>
      <c r="S3780" s="2">
        <v>44266.616666666669</v>
      </c>
      <c r="T3780">
        <v>110000</v>
      </c>
      <c r="U3780">
        <v>96977</v>
      </c>
      <c r="V3780">
        <v>96977</v>
      </c>
      <c r="W3780">
        <v>0</v>
      </c>
      <c r="X3780">
        <v>0</v>
      </c>
      <c r="Y3780" t="s">
        <v>9367</v>
      </c>
      <c r="Z3780" t="s">
        <v>8944</v>
      </c>
      <c r="AA3780" s="2">
        <v>44272.555486111109</v>
      </c>
    </row>
    <row r="3781" spans="1:27" hidden="1" x14ac:dyDescent="0.25">
      <c r="A3781" t="s">
        <v>4501</v>
      </c>
      <c r="B3781">
        <v>1251</v>
      </c>
      <c r="C3781" t="s">
        <v>409</v>
      </c>
      <c r="D3781" t="s">
        <v>410</v>
      </c>
      <c r="E3781">
        <v>44967</v>
      </c>
      <c r="F3781" t="s">
        <v>176</v>
      </c>
      <c r="G3781" t="s">
        <v>78</v>
      </c>
      <c r="H3781" t="s">
        <v>77</v>
      </c>
      <c r="I3781">
        <v>65</v>
      </c>
      <c r="J3781">
        <v>2020</v>
      </c>
      <c r="K3781" t="s">
        <v>77</v>
      </c>
      <c r="L3781" s="2">
        <v>43901.63958333333</v>
      </c>
      <c r="M3781">
        <v>1478</v>
      </c>
      <c r="N3781" t="s">
        <v>128</v>
      </c>
      <c r="O3781" t="s">
        <v>87</v>
      </c>
      <c r="P3781" t="s">
        <v>9368</v>
      </c>
      <c r="Q3781">
        <v>57</v>
      </c>
      <c r="R3781" t="s">
        <v>8942</v>
      </c>
      <c r="S3781" s="2">
        <v>44160.39166666667</v>
      </c>
      <c r="T3781">
        <v>140000</v>
      </c>
      <c r="U3781">
        <v>140000</v>
      </c>
      <c r="V3781">
        <v>139835</v>
      </c>
      <c r="W3781">
        <v>139835</v>
      </c>
      <c r="X3781">
        <v>0</v>
      </c>
      <c r="Y3781" t="s">
        <v>9245</v>
      </c>
      <c r="AA3781" s="2">
        <v>44272.555486111109</v>
      </c>
    </row>
    <row r="3782" spans="1:27" hidden="1" x14ac:dyDescent="0.25">
      <c r="A3782" t="s">
        <v>4501</v>
      </c>
      <c r="B3782">
        <v>1251</v>
      </c>
      <c r="C3782" t="s">
        <v>409</v>
      </c>
      <c r="D3782" t="s">
        <v>410</v>
      </c>
      <c r="E3782">
        <v>44968</v>
      </c>
      <c r="F3782" t="s">
        <v>176</v>
      </c>
      <c r="G3782" t="s">
        <v>78</v>
      </c>
      <c r="H3782" t="s">
        <v>77</v>
      </c>
      <c r="I3782">
        <v>65</v>
      </c>
      <c r="J3782">
        <v>2020</v>
      </c>
      <c r="K3782" t="s">
        <v>77</v>
      </c>
      <c r="L3782" s="2">
        <v>43901.640972222223</v>
      </c>
      <c r="M3782">
        <v>1479</v>
      </c>
      <c r="N3782" t="s">
        <v>128</v>
      </c>
      <c r="O3782" t="s">
        <v>87</v>
      </c>
      <c r="P3782" t="s">
        <v>9369</v>
      </c>
      <c r="Q3782">
        <v>41</v>
      </c>
      <c r="R3782" t="s">
        <v>8942</v>
      </c>
      <c r="S3782" s="2">
        <v>44160.386805555558</v>
      </c>
      <c r="T3782">
        <v>60000</v>
      </c>
      <c r="U3782">
        <v>60000</v>
      </c>
      <c r="V3782">
        <v>57801.46</v>
      </c>
      <c r="W3782">
        <v>53509.36</v>
      </c>
      <c r="X3782">
        <v>0</v>
      </c>
      <c r="Y3782" t="s">
        <v>9370</v>
      </c>
      <c r="AA3782" s="2">
        <v>44272.555486111109</v>
      </c>
    </row>
    <row r="3783" spans="1:27" x14ac:dyDescent="0.25">
      <c r="A3783" t="s">
        <v>4433</v>
      </c>
      <c r="B3783">
        <v>1261</v>
      </c>
      <c r="C3783" t="s">
        <v>221</v>
      </c>
      <c r="D3783" t="s">
        <v>222</v>
      </c>
      <c r="E3783">
        <v>38567</v>
      </c>
      <c r="F3783" t="s">
        <v>223</v>
      </c>
      <c r="G3783" t="s">
        <v>224</v>
      </c>
      <c r="H3783" t="s">
        <v>76</v>
      </c>
      <c r="I3783">
        <v>1040</v>
      </c>
      <c r="J3783">
        <v>2020</v>
      </c>
      <c r="K3783" t="s">
        <v>77</v>
      </c>
      <c r="L3783" s="2">
        <v>43880.398611111108</v>
      </c>
      <c r="M3783">
        <v>288</v>
      </c>
      <c r="N3783" t="s">
        <v>87</v>
      </c>
      <c r="T3783">
        <v>135000</v>
      </c>
      <c r="U3783">
        <v>135000</v>
      </c>
      <c r="V3783">
        <v>135000</v>
      </c>
      <c r="W3783">
        <v>135000</v>
      </c>
      <c r="AA3783" s="2">
        <v>44272.555486111109</v>
      </c>
    </row>
    <row r="3784" spans="1:27" x14ac:dyDescent="0.25">
      <c r="A3784" t="s">
        <v>4433</v>
      </c>
      <c r="B3784">
        <v>1261</v>
      </c>
      <c r="C3784" t="s">
        <v>221</v>
      </c>
      <c r="D3784" t="s">
        <v>222</v>
      </c>
      <c r="E3784">
        <v>38240</v>
      </c>
      <c r="F3784" t="s">
        <v>223</v>
      </c>
      <c r="G3784" t="s">
        <v>224</v>
      </c>
      <c r="H3784" t="s">
        <v>77</v>
      </c>
      <c r="I3784">
        <v>108</v>
      </c>
      <c r="J3784">
        <v>2020</v>
      </c>
      <c r="K3784" t="s">
        <v>77</v>
      </c>
      <c r="L3784" s="2">
        <v>43875.679166666669</v>
      </c>
      <c r="M3784">
        <v>258</v>
      </c>
      <c r="N3784" t="s">
        <v>87</v>
      </c>
      <c r="T3784">
        <v>45000</v>
      </c>
      <c r="U3784">
        <v>45000</v>
      </c>
      <c r="V3784">
        <v>45000</v>
      </c>
      <c r="W3784">
        <v>45000</v>
      </c>
      <c r="AA3784" s="2">
        <v>44272.555486111109</v>
      </c>
    </row>
    <row r="3785" spans="1:27" x14ac:dyDescent="0.25">
      <c r="A3785" t="s">
        <v>4433</v>
      </c>
      <c r="B3785">
        <v>1261</v>
      </c>
      <c r="C3785" t="s">
        <v>221</v>
      </c>
      <c r="D3785" t="s">
        <v>222</v>
      </c>
      <c r="E3785">
        <v>38209</v>
      </c>
      <c r="F3785" t="s">
        <v>223</v>
      </c>
      <c r="G3785" t="s">
        <v>224</v>
      </c>
      <c r="H3785" t="s">
        <v>77</v>
      </c>
      <c r="I3785">
        <v>109</v>
      </c>
      <c r="J3785">
        <v>2020</v>
      </c>
      <c r="K3785" t="s">
        <v>77</v>
      </c>
      <c r="L3785" s="2">
        <v>43875.507638888892</v>
      </c>
      <c r="M3785">
        <v>251</v>
      </c>
      <c r="N3785" t="s">
        <v>87</v>
      </c>
      <c r="T3785">
        <v>25000</v>
      </c>
      <c r="U3785">
        <v>25000</v>
      </c>
      <c r="V3785">
        <v>25000</v>
      </c>
      <c r="W3785">
        <v>25000</v>
      </c>
      <c r="AA3785" s="2">
        <v>44272.555486111109</v>
      </c>
    </row>
    <row r="3786" spans="1:27" x14ac:dyDescent="0.25">
      <c r="A3786" t="s">
        <v>4433</v>
      </c>
      <c r="B3786">
        <v>1261</v>
      </c>
      <c r="C3786" t="s">
        <v>221</v>
      </c>
      <c r="D3786" t="s">
        <v>222</v>
      </c>
      <c r="E3786">
        <v>38210</v>
      </c>
      <c r="F3786" t="s">
        <v>223</v>
      </c>
      <c r="G3786" t="s">
        <v>224</v>
      </c>
      <c r="H3786" t="s">
        <v>77</v>
      </c>
      <c r="I3786">
        <v>109</v>
      </c>
      <c r="J3786">
        <v>2020</v>
      </c>
      <c r="K3786" t="s">
        <v>77</v>
      </c>
      <c r="L3786" s="2">
        <v>43875.508333333331</v>
      </c>
      <c r="M3786">
        <v>252</v>
      </c>
      <c r="N3786" t="s">
        <v>87</v>
      </c>
      <c r="T3786">
        <v>25000</v>
      </c>
      <c r="U3786">
        <v>25000</v>
      </c>
      <c r="V3786">
        <v>25000</v>
      </c>
      <c r="W3786">
        <v>25000</v>
      </c>
      <c r="AA3786" s="2">
        <v>44272.555486111109</v>
      </c>
    </row>
    <row r="3787" spans="1:27" x14ac:dyDescent="0.25">
      <c r="A3787" t="s">
        <v>4433</v>
      </c>
      <c r="B3787">
        <v>1261</v>
      </c>
      <c r="C3787" t="s">
        <v>221</v>
      </c>
      <c r="D3787" t="s">
        <v>222</v>
      </c>
      <c r="E3787">
        <v>38212</v>
      </c>
      <c r="F3787" t="s">
        <v>223</v>
      </c>
      <c r="G3787" t="s">
        <v>224</v>
      </c>
      <c r="H3787" t="s">
        <v>77</v>
      </c>
      <c r="I3787">
        <v>109</v>
      </c>
      <c r="J3787">
        <v>2020</v>
      </c>
      <c r="K3787" t="s">
        <v>77</v>
      </c>
      <c r="L3787" s="2">
        <v>43875.508333333331</v>
      </c>
      <c r="M3787">
        <v>253</v>
      </c>
      <c r="N3787" t="s">
        <v>87</v>
      </c>
      <c r="T3787">
        <v>25000</v>
      </c>
      <c r="U3787">
        <v>25000</v>
      </c>
      <c r="V3787">
        <v>25000</v>
      </c>
      <c r="W3787">
        <v>25000</v>
      </c>
      <c r="AA3787" s="2">
        <v>44272.555486111109</v>
      </c>
    </row>
    <row r="3788" spans="1:27" x14ac:dyDescent="0.25">
      <c r="A3788" t="s">
        <v>4433</v>
      </c>
      <c r="B3788">
        <v>1261</v>
      </c>
      <c r="C3788" t="s">
        <v>221</v>
      </c>
      <c r="D3788" t="s">
        <v>222</v>
      </c>
      <c r="E3788">
        <v>38214</v>
      </c>
      <c r="F3788" t="s">
        <v>223</v>
      </c>
      <c r="G3788" t="s">
        <v>224</v>
      </c>
      <c r="H3788" t="s">
        <v>77</v>
      </c>
      <c r="I3788">
        <v>109</v>
      </c>
      <c r="J3788">
        <v>2020</v>
      </c>
      <c r="K3788" t="s">
        <v>77</v>
      </c>
      <c r="L3788" s="2">
        <v>43875.510416666664</v>
      </c>
      <c r="M3788">
        <v>254</v>
      </c>
      <c r="N3788" t="s">
        <v>87</v>
      </c>
      <c r="T3788">
        <v>25000</v>
      </c>
      <c r="U3788">
        <v>25000</v>
      </c>
      <c r="V3788">
        <v>25000</v>
      </c>
      <c r="W3788">
        <v>25000</v>
      </c>
      <c r="AA3788" s="2">
        <v>44272.555486111109</v>
      </c>
    </row>
    <row r="3789" spans="1:27" x14ac:dyDescent="0.25">
      <c r="A3789" t="s">
        <v>4433</v>
      </c>
      <c r="B3789">
        <v>1261</v>
      </c>
      <c r="C3789" t="s">
        <v>221</v>
      </c>
      <c r="D3789" t="s">
        <v>222</v>
      </c>
      <c r="E3789">
        <v>38215</v>
      </c>
      <c r="F3789" t="s">
        <v>223</v>
      </c>
      <c r="G3789" t="s">
        <v>224</v>
      </c>
      <c r="H3789" t="s">
        <v>77</v>
      </c>
      <c r="I3789">
        <v>109</v>
      </c>
      <c r="J3789">
        <v>2020</v>
      </c>
      <c r="K3789" t="s">
        <v>77</v>
      </c>
      <c r="L3789" s="2">
        <v>43875.511111111111</v>
      </c>
      <c r="M3789">
        <v>255</v>
      </c>
      <c r="N3789" t="s">
        <v>87</v>
      </c>
      <c r="T3789">
        <v>25000</v>
      </c>
      <c r="U3789">
        <v>25000</v>
      </c>
      <c r="V3789">
        <v>25000</v>
      </c>
      <c r="W3789">
        <v>25000</v>
      </c>
      <c r="AA3789" s="2">
        <v>44272.555486111109</v>
      </c>
    </row>
    <row r="3790" spans="1:27" x14ac:dyDescent="0.25">
      <c r="A3790" t="s">
        <v>4433</v>
      </c>
      <c r="B3790">
        <v>1261</v>
      </c>
      <c r="C3790" t="s">
        <v>221</v>
      </c>
      <c r="D3790" t="s">
        <v>222</v>
      </c>
      <c r="E3790">
        <v>38217</v>
      </c>
      <c r="F3790" t="s">
        <v>223</v>
      </c>
      <c r="G3790" t="s">
        <v>224</v>
      </c>
      <c r="H3790" t="s">
        <v>77</v>
      </c>
      <c r="I3790">
        <v>109</v>
      </c>
      <c r="J3790">
        <v>2020</v>
      </c>
      <c r="K3790" t="s">
        <v>77</v>
      </c>
      <c r="L3790" s="2">
        <v>43875.511805555558</v>
      </c>
      <c r="M3790">
        <v>256</v>
      </c>
      <c r="N3790" t="s">
        <v>87</v>
      </c>
      <c r="T3790">
        <v>25000</v>
      </c>
      <c r="U3790">
        <v>25000</v>
      </c>
      <c r="V3790">
        <v>25000</v>
      </c>
      <c r="W3790">
        <v>25000</v>
      </c>
      <c r="AA3790" s="2">
        <v>44272.555486111109</v>
      </c>
    </row>
    <row r="3791" spans="1:27" x14ac:dyDescent="0.25">
      <c r="A3791" t="s">
        <v>4433</v>
      </c>
      <c r="B3791">
        <v>1261</v>
      </c>
      <c r="C3791" t="s">
        <v>221</v>
      </c>
      <c r="D3791" t="s">
        <v>222</v>
      </c>
      <c r="E3791">
        <v>38218</v>
      </c>
      <c r="F3791" t="s">
        <v>223</v>
      </c>
      <c r="G3791" t="s">
        <v>224</v>
      </c>
      <c r="H3791" t="s">
        <v>77</v>
      </c>
      <c r="I3791">
        <v>109</v>
      </c>
      <c r="J3791">
        <v>2020</v>
      </c>
      <c r="K3791" t="s">
        <v>77</v>
      </c>
      <c r="L3791" s="2">
        <v>43875.512499999997</v>
      </c>
      <c r="M3791">
        <v>257</v>
      </c>
      <c r="N3791" t="s">
        <v>87</v>
      </c>
      <c r="T3791">
        <v>40000</v>
      </c>
      <c r="U3791">
        <v>40000</v>
      </c>
      <c r="V3791">
        <v>40000</v>
      </c>
      <c r="W3791">
        <v>40000</v>
      </c>
      <c r="AA3791" s="2">
        <v>44272.555486111109</v>
      </c>
    </row>
    <row r="3792" spans="1:27" x14ac:dyDescent="0.25">
      <c r="A3792" t="s">
        <v>4433</v>
      </c>
      <c r="B3792">
        <v>1261</v>
      </c>
      <c r="C3792" t="s">
        <v>221</v>
      </c>
      <c r="D3792" t="s">
        <v>222</v>
      </c>
      <c r="E3792">
        <v>38568</v>
      </c>
      <c r="F3792" t="s">
        <v>223</v>
      </c>
      <c r="G3792" t="s">
        <v>224</v>
      </c>
      <c r="H3792" t="s">
        <v>77</v>
      </c>
      <c r="I3792">
        <v>109</v>
      </c>
      <c r="J3792">
        <v>2020</v>
      </c>
      <c r="K3792" t="s">
        <v>77</v>
      </c>
      <c r="L3792" s="2">
        <v>43880.409722222219</v>
      </c>
      <c r="M3792">
        <v>289</v>
      </c>
      <c r="N3792" t="s">
        <v>87</v>
      </c>
      <c r="T3792">
        <v>25000</v>
      </c>
      <c r="U3792">
        <v>25000</v>
      </c>
      <c r="V3792">
        <v>25000</v>
      </c>
      <c r="W3792">
        <v>25000</v>
      </c>
      <c r="AA3792" s="2">
        <v>44272.555486111109</v>
      </c>
    </row>
    <row r="3793" spans="1:27" x14ac:dyDescent="0.25">
      <c r="A3793" t="s">
        <v>4433</v>
      </c>
      <c r="B3793">
        <v>1261</v>
      </c>
      <c r="C3793" t="s">
        <v>221</v>
      </c>
      <c r="D3793" t="s">
        <v>222</v>
      </c>
      <c r="E3793">
        <v>43275</v>
      </c>
      <c r="F3793" t="s">
        <v>223</v>
      </c>
      <c r="G3793" t="s">
        <v>224</v>
      </c>
      <c r="H3793" t="s">
        <v>77</v>
      </c>
      <c r="I3793">
        <v>109</v>
      </c>
      <c r="J3793">
        <v>2020</v>
      </c>
      <c r="K3793" t="s">
        <v>77</v>
      </c>
      <c r="L3793" s="2">
        <v>43895.720138888886</v>
      </c>
      <c r="M3793">
        <v>718</v>
      </c>
      <c r="N3793" t="s">
        <v>87</v>
      </c>
      <c r="T3793">
        <v>25000</v>
      </c>
      <c r="U3793">
        <v>25000</v>
      </c>
      <c r="V3793">
        <v>25000</v>
      </c>
      <c r="W3793">
        <v>25000</v>
      </c>
      <c r="AA3793" s="2">
        <v>44272.555486111109</v>
      </c>
    </row>
    <row r="3794" spans="1:27" x14ac:dyDescent="0.25">
      <c r="A3794" t="s">
        <v>4433</v>
      </c>
      <c r="B3794">
        <v>1261</v>
      </c>
      <c r="C3794" t="s">
        <v>221</v>
      </c>
      <c r="D3794" t="s">
        <v>222</v>
      </c>
      <c r="E3794">
        <v>43944</v>
      </c>
      <c r="F3794" t="s">
        <v>223</v>
      </c>
      <c r="G3794" t="s">
        <v>224</v>
      </c>
      <c r="H3794" t="s">
        <v>77</v>
      </c>
      <c r="I3794">
        <v>109</v>
      </c>
      <c r="J3794">
        <v>2020</v>
      </c>
      <c r="K3794" t="s">
        <v>77</v>
      </c>
      <c r="L3794" s="2">
        <v>43899.376388888886</v>
      </c>
      <c r="M3794">
        <v>833</v>
      </c>
      <c r="N3794" t="s">
        <v>87</v>
      </c>
      <c r="T3794">
        <v>25000</v>
      </c>
      <c r="U3794">
        <v>25000</v>
      </c>
      <c r="V3794">
        <v>25000</v>
      </c>
      <c r="W3794">
        <v>25000</v>
      </c>
      <c r="AA3794" s="2">
        <v>44272.555486111109</v>
      </c>
    </row>
    <row r="3795" spans="1:27" hidden="1" x14ac:dyDescent="0.25">
      <c r="A3795" t="s">
        <v>4433</v>
      </c>
      <c r="B3795">
        <v>4291</v>
      </c>
      <c r="C3795" t="s">
        <v>73</v>
      </c>
      <c r="D3795" t="s">
        <v>74</v>
      </c>
      <c r="E3795">
        <v>40366</v>
      </c>
      <c r="F3795" t="s">
        <v>75</v>
      </c>
      <c r="G3795" t="s">
        <v>78</v>
      </c>
      <c r="H3795" t="s">
        <v>76</v>
      </c>
      <c r="I3795">
        <v>1137</v>
      </c>
      <c r="J3795">
        <v>2020</v>
      </c>
      <c r="K3795" t="s">
        <v>77</v>
      </c>
      <c r="L3795" s="2">
        <v>43888.694444444445</v>
      </c>
      <c r="M3795">
        <v>90</v>
      </c>
      <c r="N3795" t="s">
        <v>87</v>
      </c>
      <c r="T3795">
        <v>90000</v>
      </c>
      <c r="U3795">
        <v>90000</v>
      </c>
      <c r="V3795">
        <v>90000</v>
      </c>
      <c r="W3795">
        <v>90000</v>
      </c>
      <c r="X3795">
        <v>0</v>
      </c>
      <c r="AA3795" s="2">
        <v>44272.555486111109</v>
      </c>
    </row>
    <row r="3796" spans="1:27" ht="135" hidden="1" x14ac:dyDescent="0.25">
      <c r="A3796" t="s">
        <v>4433</v>
      </c>
      <c r="B3796">
        <v>1401</v>
      </c>
      <c r="C3796" t="s">
        <v>351</v>
      </c>
      <c r="D3796" t="s">
        <v>352</v>
      </c>
      <c r="E3796">
        <v>38673</v>
      </c>
      <c r="F3796" t="s">
        <v>176</v>
      </c>
      <c r="G3796" t="s">
        <v>78</v>
      </c>
      <c r="H3796" t="s">
        <v>77</v>
      </c>
      <c r="I3796">
        <v>288</v>
      </c>
      <c r="J3796">
        <v>2020</v>
      </c>
      <c r="K3796" t="s">
        <v>77</v>
      </c>
      <c r="L3796" s="2">
        <v>43880.632638888892</v>
      </c>
      <c r="M3796">
        <v>1546</v>
      </c>
      <c r="N3796" t="s">
        <v>128</v>
      </c>
      <c r="O3796" t="s">
        <v>87</v>
      </c>
      <c r="P3796" s="1" t="s">
        <v>9371</v>
      </c>
      <c r="Q3796">
        <v>1.4014600000282E+16</v>
      </c>
      <c r="R3796" t="s">
        <v>8942</v>
      </c>
      <c r="S3796" s="2">
        <v>44266.616666666669</v>
      </c>
      <c r="T3796">
        <v>104000</v>
      </c>
      <c r="U3796">
        <v>104000</v>
      </c>
      <c r="V3796">
        <v>104000</v>
      </c>
      <c r="W3796">
        <v>19115</v>
      </c>
      <c r="X3796">
        <v>0</v>
      </c>
      <c r="Y3796" t="s">
        <v>8946</v>
      </c>
      <c r="AA3796" s="2">
        <v>44272.555486111109</v>
      </c>
    </row>
    <row r="3797" spans="1:27" ht="60" hidden="1" x14ac:dyDescent="0.25">
      <c r="A3797" t="s">
        <v>4433</v>
      </c>
      <c r="B3797">
        <v>1511</v>
      </c>
      <c r="C3797" t="s">
        <v>174</v>
      </c>
      <c r="D3797" t="s">
        <v>175</v>
      </c>
      <c r="E3797">
        <v>38679</v>
      </c>
      <c r="F3797" t="s">
        <v>176</v>
      </c>
      <c r="G3797" t="s">
        <v>78</v>
      </c>
      <c r="H3797" t="s">
        <v>77</v>
      </c>
      <c r="I3797">
        <v>545</v>
      </c>
      <c r="J3797">
        <v>2020</v>
      </c>
      <c r="K3797" t="s">
        <v>77</v>
      </c>
      <c r="L3797" s="2">
        <v>43880.636805555558</v>
      </c>
      <c r="M3797">
        <v>1600</v>
      </c>
      <c r="N3797" t="s">
        <v>128</v>
      </c>
      <c r="O3797" t="s">
        <v>128</v>
      </c>
      <c r="P3797" s="1" t="s">
        <v>8961</v>
      </c>
      <c r="Q3797">
        <v>151118001462020</v>
      </c>
      <c r="R3797" t="s">
        <v>8962</v>
      </c>
      <c r="S3797" s="2">
        <v>44266.616666666669</v>
      </c>
      <c r="T3797">
        <v>120000</v>
      </c>
      <c r="U3797">
        <v>12000</v>
      </c>
      <c r="V3797">
        <v>11750</v>
      </c>
      <c r="W3797">
        <v>0</v>
      </c>
      <c r="X3797">
        <v>0</v>
      </c>
      <c r="Y3797" t="s">
        <v>8963</v>
      </c>
      <c r="Z3797" t="s">
        <v>8944</v>
      </c>
      <c r="AA3797" s="2">
        <v>44272.555486111109</v>
      </c>
    </row>
    <row r="3798" spans="1:27" hidden="1" x14ac:dyDescent="0.25">
      <c r="A3798" t="s">
        <v>4433</v>
      </c>
      <c r="B3798">
        <v>1511</v>
      </c>
      <c r="C3798" t="s">
        <v>174</v>
      </c>
      <c r="D3798" t="s">
        <v>175</v>
      </c>
      <c r="E3798">
        <v>38679</v>
      </c>
      <c r="F3798" t="s">
        <v>176</v>
      </c>
      <c r="G3798" t="s">
        <v>78</v>
      </c>
      <c r="H3798" t="s">
        <v>77</v>
      </c>
      <c r="I3798">
        <v>545</v>
      </c>
      <c r="J3798">
        <v>2020</v>
      </c>
      <c r="K3798" t="s">
        <v>77</v>
      </c>
      <c r="L3798" s="2">
        <v>43880.636805555558</v>
      </c>
      <c r="M3798">
        <v>2001</v>
      </c>
      <c r="N3798" t="s">
        <v>128</v>
      </c>
      <c r="O3798" t="s">
        <v>128</v>
      </c>
      <c r="P3798" t="s">
        <v>9013</v>
      </c>
      <c r="Q3798">
        <v>1511189002202020</v>
      </c>
      <c r="R3798" t="s">
        <v>8962</v>
      </c>
      <c r="S3798" s="2">
        <v>44266.616666666669</v>
      </c>
      <c r="T3798">
        <v>120000</v>
      </c>
      <c r="U3798">
        <v>34620.32</v>
      </c>
      <c r="V3798">
        <v>34620.32</v>
      </c>
      <c r="W3798">
        <v>0</v>
      </c>
      <c r="X3798">
        <v>0</v>
      </c>
      <c r="Y3798" t="s">
        <v>9014</v>
      </c>
      <c r="Z3798" t="s">
        <v>8944</v>
      </c>
      <c r="AA3798" s="2">
        <v>44272.555486111109</v>
      </c>
    </row>
    <row r="3799" spans="1:27" hidden="1" x14ac:dyDescent="0.25">
      <c r="A3799" t="s">
        <v>4433</v>
      </c>
      <c r="B3799">
        <v>1511</v>
      </c>
      <c r="C3799" t="s">
        <v>174</v>
      </c>
      <c r="D3799" t="s">
        <v>175</v>
      </c>
      <c r="E3799">
        <v>38679</v>
      </c>
      <c r="F3799" t="s">
        <v>176</v>
      </c>
      <c r="G3799" t="s">
        <v>78</v>
      </c>
      <c r="H3799" t="s">
        <v>77</v>
      </c>
      <c r="I3799">
        <v>545</v>
      </c>
      <c r="J3799">
        <v>2020</v>
      </c>
      <c r="K3799" t="s">
        <v>77</v>
      </c>
      <c r="L3799" s="2">
        <v>43880.636805555558</v>
      </c>
      <c r="M3799">
        <v>1604</v>
      </c>
      <c r="N3799" t="s">
        <v>128</v>
      </c>
      <c r="O3799" t="s">
        <v>87</v>
      </c>
      <c r="P3799" t="s">
        <v>9020</v>
      </c>
      <c r="Q3799">
        <v>127</v>
      </c>
      <c r="R3799" t="s">
        <v>8942</v>
      </c>
      <c r="S3799" s="2">
        <v>44266.616666666669</v>
      </c>
      <c r="T3799">
        <v>120000</v>
      </c>
      <c r="U3799">
        <v>12000</v>
      </c>
      <c r="V3799">
        <v>10046.4</v>
      </c>
      <c r="W3799">
        <v>10046.4</v>
      </c>
      <c r="X3799">
        <v>0</v>
      </c>
      <c r="Y3799" t="s">
        <v>8963</v>
      </c>
      <c r="Z3799" t="s">
        <v>8944</v>
      </c>
      <c r="AA3799" s="2">
        <v>44272.555486111109</v>
      </c>
    </row>
    <row r="3800" spans="1:27" hidden="1" x14ac:dyDescent="0.25">
      <c r="A3800" t="s">
        <v>4433</v>
      </c>
      <c r="B3800">
        <v>1511</v>
      </c>
      <c r="C3800" t="s">
        <v>174</v>
      </c>
      <c r="D3800" t="s">
        <v>175</v>
      </c>
      <c r="E3800">
        <v>38679</v>
      </c>
      <c r="F3800" t="s">
        <v>176</v>
      </c>
      <c r="G3800" t="s">
        <v>78</v>
      </c>
      <c r="H3800" t="s">
        <v>77</v>
      </c>
      <c r="I3800">
        <v>545</v>
      </c>
      <c r="J3800">
        <v>2020</v>
      </c>
      <c r="K3800" t="s">
        <v>77</v>
      </c>
      <c r="L3800" s="2">
        <v>43880.636805555558</v>
      </c>
      <c r="M3800">
        <v>1594</v>
      </c>
      <c r="N3800" t="s">
        <v>128</v>
      </c>
      <c r="O3800" t="s">
        <v>128</v>
      </c>
      <c r="P3800" t="s">
        <v>9008</v>
      </c>
      <c r="Q3800">
        <v>1.5111890002312E+16</v>
      </c>
      <c r="R3800" t="s">
        <v>8962</v>
      </c>
      <c r="S3800" s="2">
        <v>44266.616666666669</v>
      </c>
      <c r="T3800">
        <v>120000</v>
      </c>
      <c r="U3800">
        <v>48000</v>
      </c>
      <c r="V3800">
        <v>44000</v>
      </c>
      <c r="W3800">
        <v>0</v>
      </c>
      <c r="X3800">
        <v>0</v>
      </c>
      <c r="Y3800" t="s">
        <v>8963</v>
      </c>
      <c r="Z3800" t="s">
        <v>8944</v>
      </c>
      <c r="AA3800" s="2">
        <v>44272.555486111109</v>
      </c>
    </row>
    <row r="3801" spans="1:27" hidden="1" x14ac:dyDescent="0.25">
      <c r="A3801" t="s">
        <v>4433</v>
      </c>
      <c r="B3801">
        <v>1511</v>
      </c>
      <c r="C3801" t="s">
        <v>174</v>
      </c>
      <c r="D3801" t="s">
        <v>175</v>
      </c>
      <c r="E3801">
        <v>38679</v>
      </c>
      <c r="F3801" t="s">
        <v>176</v>
      </c>
      <c r="G3801" t="s">
        <v>78</v>
      </c>
      <c r="H3801" t="s">
        <v>77</v>
      </c>
      <c r="I3801">
        <v>545</v>
      </c>
      <c r="J3801">
        <v>2020</v>
      </c>
      <c r="K3801" t="s">
        <v>77</v>
      </c>
      <c r="L3801" s="2">
        <v>43880.636805555558</v>
      </c>
      <c r="M3801">
        <v>2532</v>
      </c>
      <c r="N3801" t="s">
        <v>128</v>
      </c>
      <c r="O3801" t="s">
        <v>87</v>
      </c>
      <c r="P3801" t="s">
        <v>9145</v>
      </c>
      <c r="Q3801">
        <v>1.5111890001902E+16</v>
      </c>
      <c r="R3801" t="s">
        <v>8942</v>
      </c>
      <c r="S3801" s="2">
        <v>44266.616666666669</v>
      </c>
      <c r="T3801">
        <v>120000</v>
      </c>
      <c r="U3801">
        <v>3200</v>
      </c>
      <c r="V3801">
        <v>3186</v>
      </c>
      <c r="W3801">
        <v>0</v>
      </c>
      <c r="X3801">
        <v>0</v>
      </c>
      <c r="Y3801" t="s">
        <v>8963</v>
      </c>
      <c r="Z3801" t="s">
        <v>8944</v>
      </c>
      <c r="AA3801" s="2">
        <v>44272.555486111109</v>
      </c>
    </row>
    <row r="3802" spans="1:27" hidden="1" x14ac:dyDescent="0.25">
      <c r="A3802" t="s">
        <v>4433</v>
      </c>
      <c r="B3802">
        <v>4291</v>
      </c>
      <c r="C3802" t="s">
        <v>73</v>
      </c>
      <c r="D3802" t="s">
        <v>74</v>
      </c>
      <c r="E3802">
        <v>38293</v>
      </c>
      <c r="F3802" t="s">
        <v>75</v>
      </c>
      <c r="G3802" t="s">
        <v>78</v>
      </c>
      <c r="H3802" t="s">
        <v>77</v>
      </c>
      <c r="I3802">
        <v>686</v>
      </c>
      <c r="J3802">
        <v>2020</v>
      </c>
      <c r="K3802" t="s">
        <v>77</v>
      </c>
      <c r="L3802" s="2">
        <v>43878.384722222225</v>
      </c>
      <c r="M3802">
        <v>43</v>
      </c>
      <c r="N3802" t="s">
        <v>87</v>
      </c>
      <c r="T3802">
        <v>200000</v>
      </c>
      <c r="U3802">
        <v>200000</v>
      </c>
      <c r="V3802">
        <v>200000</v>
      </c>
      <c r="W3802">
        <v>200000</v>
      </c>
      <c r="X3802">
        <v>0</v>
      </c>
      <c r="AA3802" s="2">
        <v>44272.555486111109</v>
      </c>
    </row>
    <row r="3803" spans="1:27" hidden="1" x14ac:dyDescent="0.25">
      <c r="A3803" t="s">
        <v>4433</v>
      </c>
      <c r="B3803">
        <v>4291</v>
      </c>
      <c r="C3803" t="s">
        <v>73</v>
      </c>
      <c r="D3803" t="s">
        <v>74</v>
      </c>
      <c r="E3803">
        <v>38294</v>
      </c>
      <c r="F3803" t="s">
        <v>75</v>
      </c>
      <c r="G3803" t="s">
        <v>78</v>
      </c>
      <c r="H3803" t="s">
        <v>77</v>
      </c>
      <c r="I3803">
        <v>687</v>
      </c>
      <c r="J3803">
        <v>2020</v>
      </c>
      <c r="K3803" t="s">
        <v>77</v>
      </c>
      <c r="L3803" s="2">
        <v>43878.386805555558</v>
      </c>
      <c r="M3803">
        <v>46</v>
      </c>
      <c r="N3803" t="s">
        <v>87</v>
      </c>
      <c r="T3803">
        <v>250000</v>
      </c>
      <c r="U3803">
        <v>250000</v>
      </c>
      <c r="V3803">
        <v>250000</v>
      </c>
      <c r="W3803">
        <v>250000</v>
      </c>
      <c r="X3803">
        <v>0</v>
      </c>
      <c r="AA3803" s="2">
        <v>44272.555486111109</v>
      </c>
    </row>
    <row r="3804" spans="1:27" hidden="1" x14ac:dyDescent="0.25">
      <c r="A3804" t="s">
        <v>4433</v>
      </c>
      <c r="B3804">
        <v>4291</v>
      </c>
      <c r="C3804" t="s">
        <v>73</v>
      </c>
      <c r="D3804" t="s">
        <v>74</v>
      </c>
      <c r="E3804">
        <v>38298</v>
      </c>
      <c r="F3804" t="s">
        <v>75</v>
      </c>
      <c r="G3804" t="s">
        <v>78</v>
      </c>
      <c r="H3804" t="s">
        <v>77</v>
      </c>
      <c r="I3804">
        <v>688</v>
      </c>
      <c r="J3804">
        <v>2020</v>
      </c>
      <c r="K3804" t="s">
        <v>77</v>
      </c>
      <c r="L3804" s="2">
        <v>43878.38958333333</v>
      </c>
      <c r="M3804">
        <v>48</v>
      </c>
      <c r="N3804" t="s">
        <v>87</v>
      </c>
      <c r="T3804">
        <v>200000</v>
      </c>
      <c r="U3804">
        <v>200000</v>
      </c>
      <c r="V3804">
        <v>200000</v>
      </c>
      <c r="W3804">
        <v>200000</v>
      </c>
      <c r="X3804">
        <v>0</v>
      </c>
      <c r="AA3804" s="2">
        <v>44272.555486111109</v>
      </c>
    </row>
    <row r="3805" spans="1:27" hidden="1" x14ac:dyDescent="0.25">
      <c r="A3805" t="s">
        <v>4433</v>
      </c>
      <c r="B3805">
        <v>4291</v>
      </c>
      <c r="C3805" t="s">
        <v>73</v>
      </c>
      <c r="D3805" t="s">
        <v>74</v>
      </c>
      <c r="E3805">
        <v>38300</v>
      </c>
      <c r="F3805" t="s">
        <v>75</v>
      </c>
      <c r="G3805" t="s">
        <v>78</v>
      </c>
      <c r="H3805" t="s">
        <v>77</v>
      </c>
      <c r="I3805">
        <v>689</v>
      </c>
      <c r="J3805">
        <v>2020</v>
      </c>
      <c r="K3805" t="s">
        <v>77</v>
      </c>
      <c r="L3805" s="2">
        <v>43878.393750000003</v>
      </c>
      <c r="M3805">
        <v>48</v>
      </c>
      <c r="N3805" t="s">
        <v>87</v>
      </c>
      <c r="T3805">
        <v>200000</v>
      </c>
      <c r="U3805">
        <v>200000</v>
      </c>
      <c r="V3805">
        <v>200000</v>
      </c>
      <c r="W3805">
        <v>200000</v>
      </c>
      <c r="X3805">
        <v>0</v>
      </c>
      <c r="AA3805" s="2">
        <v>44272.555486111109</v>
      </c>
    </row>
    <row r="3806" spans="1:27" hidden="1" x14ac:dyDescent="0.25">
      <c r="A3806" t="s">
        <v>4433</v>
      </c>
      <c r="B3806">
        <v>4291</v>
      </c>
      <c r="C3806" t="s">
        <v>73</v>
      </c>
      <c r="D3806" t="s">
        <v>74</v>
      </c>
      <c r="E3806">
        <v>38301</v>
      </c>
      <c r="F3806" t="s">
        <v>75</v>
      </c>
      <c r="G3806" t="s">
        <v>78</v>
      </c>
      <c r="H3806" t="s">
        <v>77</v>
      </c>
      <c r="I3806">
        <v>690</v>
      </c>
      <c r="J3806">
        <v>2020</v>
      </c>
      <c r="K3806" t="s">
        <v>77</v>
      </c>
      <c r="L3806" s="2">
        <v>43878.394444444442</v>
      </c>
      <c r="M3806">
        <v>59</v>
      </c>
      <c r="N3806" t="s">
        <v>87</v>
      </c>
      <c r="T3806">
        <v>150000</v>
      </c>
      <c r="U3806">
        <v>150000</v>
      </c>
      <c r="V3806">
        <v>150000</v>
      </c>
      <c r="W3806">
        <v>150000</v>
      </c>
      <c r="X3806">
        <v>0</v>
      </c>
      <c r="AA3806" s="2">
        <v>44272.555486111109</v>
      </c>
    </row>
    <row r="3807" spans="1:27" hidden="1" x14ac:dyDescent="0.25">
      <c r="A3807" t="s">
        <v>4433</v>
      </c>
      <c r="B3807">
        <v>4291</v>
      </c>
      <c r="C3807" t="s">
        <v>73</v>
      </c>
      <c r="D3807" t="s">
        <v>74</v>
      </c>
      <c r="E3807">
        <v>38302</v>
      </c>
      <c r="F3807" t="s">
        <v>75</v>
      </c>
      <c r="G3807" t="s">
        <v>78</v>
      </c>
      <c r="H3807" t="s">
        <v>77</v>
      </c>
      <c r="I3807">
        <v>691</v>
      </c>
      <c r="J3807">
        <v>2020</v>
      </c>
      <c r="K3807" t="s">
        <v>77</v>
      </c>
      <c r="L3807" s="2">
        <v>43878.395138888889</v>
      </c>
      <c r="M3807">
        <v>59</v>
      </c>
      <c r="N3807" t="s">
        <v>87</v>
      </c>
      <c r="T3807">
        <v>100000</v>
      </c>
      <c r="U3807">
        <v>100000</v>
      </c>
      <c r="V3807">
        <v>100000</v>
      </c>
      <c r="W3807">
        <v>100000</v>
      </c>
      <c r="X3807">
        <v>0</v>
      </c>
      <c r="AA3807" s="2">
        <v>44272.555486111109</v>
      </c>
    </row>
    <row r="3808" spans="1:27" hidden="1" x14ac:dyDescent="0.25">
      <c r="A3808" t="s">
        <v>4433</v>
      </c>
      <c r="B3808">
        <v>4291</v>
      </c>
      <c r="C3808" t="s">
        <v>73</v>
      </c>
      <c r="D3808" t="s">
        <v>74</v>
      </c>
      <c r="E3808">
        <v>38304</v>
      </c>
      <c r="F3808" t="s">
        <v>75</v>
      </c>
      <c r="G3808" t="s">
        <v>78</v>
      </c>
      <c r="H3808" t="s">
        <v>77</v>
      </c>
      <c r="I3808">
        <v>692</v>
      </c>
      <c r="J3808">
        <v>2020</v>
      </c>
      <c r="K3808" t="s">
        <v>77</v>
      </c>
      <c r="L3808" s="2">
        <v>43878.398611111108</v>
      </c>
      <c r="M3808">
        <v>42</v>
      </c>
      <c r="N3808" t="s">
        <v>87</v>
      </c>
      <c r="T3808">
        <v>200000</v>
      </c>
      <c r="U3808">
        <v>200000</v>
      </c>
      <c r="V3808">
        <v>200000</v>
      </c>
      <c r="W3808">
        <v>200000</v>
      </c>
      <c r="X3808">
        <v>0</v>
      </c>
      <c r="AA3808" s="2">
        <v>44272.555486111109</v>
      </c>
    </row>
    <row r="3809" spans="1:27" hidden="1" x14ac:dyDescent="0.25">
      <c r="A3809" t="s">
        <v>4433</v>
      </c>
      <c r="B3809">
        <v>4291</v>
      </c>
      <c r="C3809" t="s">
        <v>73</v>
      </c>
      <c r="D3809" t="s">
        <v>74</v>
      </c>
      <c r="E3809">
        <v>38305</v>
      </c>
      <c r="F3809" t="s">
        <v>75</v>
      </c>
      <c r="G3809" t="s">
        <v>78</v>
      </c>
      <c r="H3809" t="s">
        <v>77</v>
      </c>
      <c r="I3809">
        <v>693</v>
      </c>
      <c r="J3809">
        <v>2020</v>
      </c>
      <c r="K3809" t="s">
        <v>77</v>
      </c>
      <c r="L3809" s="2">
        <v>43878.399305555555</v>
      </c>
      <c r="M3809">
        <v>60</v>
      </c>
      <c r="N3809" t="s">
        <v>87</v>
      </c>
      <c r="T3809">
        <v>200000</v>
      </c>
      <c r="U3809">
        <v>200000</v>
      </c>
      <c r="V3809">
        <v>200000</v>
      </c>
      <c r="W3809">
        <v>200000</v>
      </c>
      <c r="X3809">
        <v>0</v>
      </c>
      <c r="AA3809" s="2">
        <v>44272.555486111109</v>
      </c>
    </row>
    <row r="3810" spans="1:27" hidden="1" x14ac:dyDescent="0.25">
      <c r="A3810" t="s">
        <v>4433</v>
      </c>
      <c r="B3810">
        <v>4291</v>
      </c>
      <c r="C3810" t="s">
        <v>73</v>
      </c>
      <c r="D3810" t="s">
        <v>74</v>
      </c>
      <c r="E3810">
        <v>38306</v>
      </c>
      <c r="F3810" t="s">
        <v>75</v>
      </c>
      <c r="G3810" t="s">
        <v>78</v>
      </c>
      <c r="H3810" t="s">
        <v>77</v>
      </c>
      <c r="I3810">
        <v>694</v>
      </c>
      <c r="J3810">
        <v>2020</v>
      </c>
      <c r="K3810" t="s">
        <v>77</v>
      </c>
      <c r="L3810" s="2">
        <v>43878.400000000001</v>
      </c>
      <c r="M3810">
        <v>60</v>
      </c>
      <c r="N3810" t="s">
        <v>87</v>
      </c>
      <c r="T3810">
        <v>200000</v>
      </c>
      <c r="U3810">
        <v>200000</v>
      </c>
      <c r="V3810">
        <v>200000</v>
      </c>
      <c r="W3810">
        <v>200000</v>
      </c>
      <c r="X3810">
        <v>0</v>
      </c>
      <c r="AA3810" s="2">
        <v>44272.555486111109</v>
      </c>
    </row>
    <row r="3811" spans="1:27" hidden="1" x14ac:dyDescent="0.25">
      <c r="A3811" t="s">
        <v>4433</v>
      </c>
      <c r="B3811">
        <v>4291</v>
      </c>
      <c r="C3811" t="s">
        <v>73</v>
      </c>
      <c r="D3811" t="s">
        <v>74</v>
      </c>
      <c r="E3811">
        <v>38313</v>
      </c>
      <c r="F3811" t="s">
        <v>75</v>
      </c>
      <c r="G3811" t="s">
        <v>78</v>
      </c>
      <c r="H3811" t="s">
        <v>77</v>
      </c>
      <c r="I3811">
        <v>695</v>
      </c>
      <c r="J3811">
        <v>2020</v>
      </c>
      <c r="K3811" t="s">
        <v>77</v>
      </c>
      <c r="L3811" s="2">
        <v>43878.414583333331</v>
      </c>
      <c r="M3811">
        <v>60</v>
      </c>
      <c r="N3811" t="s">
        <v>87</v>
      </c>
      <c r="T3811">
        <v>200000</v>
      </c>
      <c r="U3811">
        <v>200000</v>
      </c>
      <c r="V3811">
        <v>200000</v>
      </c>
      <c r="W3811">
        <v>200000</v>
      </c>
      <c r="X3811">
        <v>0</v>
      </c>
      <c r="AA3811" s="2">
        <v>44272.555486111109</v>
      </c>
    </row>
    <row r="3812" spans="1:27" hidden="1" x14ac:dyDescent="0.25">
      <c r="A3812" t="s">
        <v>4433</v>
      </c>
      <c r="B3812">
        <v>4291</v>
      </c>
      <c r="C3812" t="s">
        <v>73</v>
      </c>
      <c r="D3812" t="s">
        <v>74</v>
      </c>
      <c r="E3812">
        <v>38314</v>
      </c>
      <c r="F3812" t="s">
        <v>75</v>
      </c>
      <c r="G3812" t="s">
        <v>78</v>
      </c>
      <c r="H3812" t="s">
        <v>77</v>
      </c>
      <c r="I3812">
        <v>696</v>
      </c>
      <c r="J3812">
        <v>2020</v>
      </c>
      <c r="K3812" t="s">
        <v>77</v>
      </c>
      <c r="L3812" s="2">
        <v>43878.415277777778</v>
      </c>
      <c r="M3812">
        <v>60</v>
      </c>
      <c r="N3812" t="s">
        <v>87</v>
      </c>
      <c r="T3812">
        <v>200000</v>
      </c>
      <c r="U3812">
        <v>200000</v>
      </c>
      <c r="V3812">
        <v>200000</v>
      </c>
      <c r="W3812">
        <v>200000</v>
      </c>
      <c r="X3812">
        <v>0</v>
      </c>
      <c r="AA3812" s="2">
        <v>44272.555486111109</v>
      </c>
    </row>
    <row r="3813" spans="1:27" hidden="1" x14ac:dyDescent="0.25">
      <c r="A3813" t="s">
        <v>4433</v>
      </c>
      <c r="B3813">
        <v>4291</v>
      </c>
      <c r="C3813" t="s">
        <v>73</v>
      </c>
      <c r="D3813" t="s">
        <v>74</v>
      </c>
      <c r="E3813">
        <v>38307</v>
      </c>
      <c r="F3813" t="s">
        <v>75</v>
      </c>
      <c r="G3813" t="s">
        <v>78</v>
      </c>
      <c r="H3813" t="s">
        <v>77</v>
      </c>
      <c r="I3813">
        <v>697</v>
      </c>
      <c r="J3813">
        <v>2020</v>
      </c>
      <c r="K3813" t="s">
        <v>77</v>
      </c>
      <c r="L3813" s="2">
        <v>43878.402777777781</v>
      </c>
      <c r="M3813">
        <v>46</v>
      </c>
      <c r="N3813" t="s">
        <v>87</v>
      </c>
      <c r="T3813">
        <v>60000</v>
      </c>
      <c r="U3813">
        <v>60000</v>
      </c>
      <c r="V3813">
        <v>60000</v>
      </c>
      <c r="W3813">
        <v>60000</v>
      </c>
      <c r="X3813">
        <v>0</v>
      </c>
      <c r="AA3813" s="2">
        <v>44272.555486111109</v>
      </c>
    </row>
    <row r="3814" spans="1:27" hidden="1" x14ac:dyDescent="0.25">
      <c r="A3814" t="s">
        <v>4433</v>
      </c>
      <c r="B3814">
        <v>4291</v>
      </c>
      <c r="C3814" t="s">
        <v>73</v>
      </c>
      <c r="D3814" t="s">
        <v>74</v>
      </c>
      <c r="E3814">
        <v>38315</v>
      </c>
      <c r="F3814" t="s">
        <v>75</v>
      </c>
      <c r="G3814" t="s">
        <v>78</v>
      </c>
      <c r="H3814" t="s">
        <v>77</v>
      </c>
      <c r="I3814">
        <v>698</v>
      </c>
      <c r="J3814">
        <v>2020</v>
      </c>
      <c r="K3814" t="s">
        <v>77</v>
      </c>
      <c r="L3814" s="2">
        <v>43878.415972222225</v>
      </c>
      <c r="M3814">
        <v>60</v>
      </c>
      <c r="N3814" t="s">
        <v>87</v>
      </c>
      <c r="T3814">
        <v>200000</v>
      </c>
      <c r="U3814">
        <v>200000</v>
      </c>
      <c r="V3814">
        <v>200000</v>
      </c>
      <c r="W3814">
        <v>200000</v>
      </c>
      <c r="X3814">
        <v>0</v>
      </c>
      <c r="AA3814" s="2">
        <v>44272.555486111109</v>
      </c>
    </row>
    <row r="3815" spans="1:27" hidden="1" x14ac:dyDescent="0.25">
      <c r="A3815" t="s">
        <v>4433</v>
      </c>
      <c r="B3815">
        <v>4291</v>
      </c>
      <c r="C3815" t="s">
        <v>73</v>
      </c>
      <c r="D3815" t="s">
        <v>74</v>
      </c>
      <c r="E3815">
        <v>38316</v>
      </c>
      <c r="F3815" t="s">
        <v>75</v>
      </c>
      <c r="G3815" t="s">
        <v>78</v>
      </c>
      <c r="H3815" t="s">
        <v>77</v>
      </c>
      <c r="I3815">
        <v>699</v>
      </c>
      <c r="J3815">
        <v>2020</v>
      </c>
      <c r="K3815" t="s">
        <v>77</v>
      </c>
      <c r="L3815" s="2">
        <v>43878.416666666664</v>
      </c>
      <c r="M3815">
        <v>60</v>
      </c>
      <c r="N3815" t="s">
        <v>87</v>
      </c>
      <c r="T3815">
        <v>300000</v>
      </c>
      <c r="U3815">
        <v>300000</v>
      </c>
      <c r="V3815">
        <v>300000</v>
      </c>
      <c r="W3815">
        <v>300000</v>
      </c>
      <c r="X3815">
        <v>0</v>
      </c>
      <c r="AA3815" s="2">
        <v>44272.555486111109</v>
      </c>
    </row>
    <row r="3816" spans="1:27" hidden="1" x14ac:dyDescent="0.25">
      <c r="A3816" t="s">
        <v>4433</v>
      </c>
      <c r="B3816">
        <v>4291</v>
      </c>
      <c r="C3816" t="s">
        <v>73</v>
      </c>
      <c r="D3816" t="s">
        <v>74</v>
      </c>
      <c r="E3816">
        <v>39091</v>
      </c>
      <c r="F3816" t="s">
        <v>75</v>
      </c>
      <c r="G3816" t="s">
        <v>78</v>
      </c>
      <c r="H3816" t="s">
        <v>77</v>
      </c>
      <c r="I3816">
        <v>700</v>
      </c>
      <c r="J3816">
        <v>2020</v>
      </c>
      <c r="K3816" t="s">
        <v>77</v>
      </c>
      <c r="L3816" s="2">
        <v>43881.612500000003</v>
      </c>
      <c r="M3816">
        <v>11</v>
      </c>
      <c r="N3816" t="s">
        <v>87</v>
      </c>
      <c r="T3816">
        <v>60000</v>
      </c>
      <c r="U3816">
        <v>60000</v>
      </c>
      <c r="V3816">
        <v>60000</v>
      </c>
      <c r="W3816">
        <v>60000</v>
      </c>
      <c r="X3816">
        <v>0</v>
      </c>
      <c r="AA3816" s="2">
        <v>44272.555486111109</v>
      </c>
    </row>
    <row r="3817" spans="1:27" hidden="1" x14ac:dyDescent="0.25">
      <c r="A3817" t="s">
        <v>4433</v>
      </c>
      <c r="B3817">
        <v>4291</v>
      </c>
      <c r="C3817" t="s">
        <v>73</v>
      </c>
      <c r="D3817" t="s">
        <v>74</v>
      </c>
      <c r="E3817">
        <v>39092</v>
      </c>
      <c r="F3817" t="s">
        <v>75</v>
      </c>
      <c r="G3817" t="s">
        <v>78</v>
      </c>
      <c r="H3817" t="s">
        <v>77</v>
      </c>
      <c r="I3817">
        <v>700</v>
      </c>
      <c r="J3817">
        <v>2020</v>
      </c>
      <c r="K3817" t="s">
        <v>77</v>
      </c>
      <c r="L3817" s="2">
        <v>43881.613194444442</v>
      </c>
      <c r="M3817">
        <v>46</v>
      </c>
      <c r="N3817" t="s">
        <v>87</v>
      </c>
      <c r="T3817">
        <v>60000</v>
      </c>
      <c r="U3817">
        <v>60000</v>
      </c>
      <c r="V3817">
        <v>60000</v>
      </c>
      <c r="W3817">
        <v>60000</v>
      </c>
      <c r="X3817">
        <v>0</v>
      </c>
      <c r="AA3817" s="2">
        <v>44272.555486111109</v>
      </c>
    </row>
    <row r="3818" spans="1:27" hidden="1" x14ac:dyDescent="0.25">
      <c r="A3818" t="s">
        <v>4433</v>
      </c>
      <c r="B3818">
        <v>4291</v>
      </c>
      <c r="C3818" t="s">
        <v>73</v>
      </c>
      <c r="D3818" t="s">
        <v>74</v>
      </c>
      <c r="E3818">
        <v>39093</v>
      </c>
      <c r="F3818" t="s">
        <v>75</v>
      </c>
      <c r="G3818" t="s">
        <v>78</v>
      </c>
      <c r="H3818" t="s">
        <v>77</v>
      </c>
      <c r="I3818">
        <v>700</v>
      </c>
      <c r="J3818">
        <v>2020</v>
      </c>
      <c r="K3818" t="s">
        <v>77</v>
      </c>
      <c r="L3818" s="2">
        <v>43881.613194444442</v>
      </c>
      <c r="M3818">
        <v>60</v>
      </c>
      <c r="N3818" t="s">
        <v>87</v>
      </c>
      <c r="T3818">
        <v>77602</v>
      </c>
      <c r="U3818">
        <v>77602</v>
      </c>
      <c r="V3818">
        <v>77602</v>
      </c>
      <c r="W3818">
        <v>77602</v>
      </c>
      <c r="X3818">
        <v>0</v>
      </c>
      <c r="AA3818" s="2">
        <v>44272.555486111109</v>
      </c>
    </row>
    <row r="3819" spans="1:27" hidden="1" x14ac:dyDescent="0.25">
      <c r="A3819" t="s">
        <v>4433</v>
      </c>
      <c r="B3819">
        <v>4291</v>
      </c>
      <c r="C3819" t="s">
        <v>73</v>
      </c>
      <c r="D3819" t="s">
        <v>74</v>
      </c>
      <c r="E3819">
        <v>39095</v>
      </c>
      <c r="F3819" t="s">
        <v>75</v>
      </c>
      <c r="G3819" t="s">
        <v>78</v>
      </c>
      <c r="H3819" t="s">
        <v>77</v>
      </c>
      <c r="I3819">
        <v>700</v>
      </c>
      <c r="J3819">
        <v>2020</v>
      </c>
      <c r="K3819" t="s">
        <v>77</v>
      </c>
      <c r="L3819" s="2">
        <v>43881.613888888889</v>
      </c>
      <c r="M3819">
        <v>48</v>
      </c>
      <c r="N3819" t="s">
        <v>87</v>
      </c>
      <c r="T3819">
        <v>70000</v>
      </c>
      <c r="U3819">
        <v>70000</v>
      </c>
      <c r="V3819">
        <v>70000</v>
      </c>
      <c r="W3819">
        <v>70000</v>
      </c>
      <c r="X3819">
        <v>0</v>
      </c>
      <c r="AA3819" s="2">
        <v>44272.555486111109</v>
      </c>
    </row>
    <row r="3820" spans="1:27" hidden="1" x14ac:dyDescent="0.25">
      <c r="A3820" t="s">
        <v>4433</v>
      </c>
      <c r="B3820">
        <v>4291</v>
      </c>
      <c r="C3820" t="s">
        <v>73</v>
      </c>
      <c r="D3820" t="s">
        <v>74</v>
      </c>
      <c r="E3820">
        <v>39098</v>
      </c>
      <c r="F3820" t="s">
        <v>75</v>
      </c>
      <c r="G3820" t="s">
        <v>78</v>
      </c>
      <c r="H3820" t="s">
        <v>77</v>
      </c>
      <c r="I3820">
        <v>700</v>
      </c>
      <c r="J3820">
        <v>2020</v>
      </c>
      <c r="K3820" t="s">
        <v>77</v>
      </c>
      <c r="L3820" s="2">
        <v>43881.615277777775</v>
      </c>
      <c r="M3820">
        <v>60</v>
      </c>
      <c r="N3820" t="s">
        <v>87</v>
      </c>
      <c r="T3820">
        <v>60000</v>
      </c>
      <c r="U3820">
        <v>60000</v>
      </c>
      <c r="V3820">
        <v>60000</v>
      </c>
      <c r="W3820">
        <v>60000</v>
      </c>
      <c r="X3820">
        <v>0</v>
      </c>
      <c r="AA3820" s="2">
        <v>44272.555486111109</v>
      </c>
    </row>
    <row r="3821" spans="1:27" hidden="1" x14ac:dyDescent="0.25">
      <c r="A3821" t="s">
        <v>4433</v>
      </c>
      <c r="B3821">
        <v>4291</v>
      </c>
      <c r="C3821" t="s">
        <v>73</v>
      </c>
      <c r="D3821" t="s">
        <v>74</v>
      </c>
      <c r="E3821">
        <v>38243</v>
      </c>
      <c r="F3821" t="s">
        <v>75</v>
      </c>
      <c r="G3821" t="s">
        <v>78</v>
      </c>
      <c r="H3821" t="s">
        <v>77</v>
      </c>
      <c r="I3821">
        <v>801</v>
      </c>
      <c r="J3821">
        <v>2020</v>
      </c>
      <c r="K3821" t="s">
        <v>77</v>
      </c>
      <c r="L3821" s="2">
        <v>43875.6875</v>
      </c>
      <c r="M3821">
        <v>11</v>
      </c>
      <c r="N3821" t="s">
        <v>87</v>
      </c>
      <c r="T3821">
        <v>75000</v>
      </c>
      <c r="U3821">
        <v>75000</v>
      </c>
      <c r="V3821">
        <v>75000</v>
      </c>
      <c r="W3821">
        <v>75000</v>
      </c>
      <c r="X3821">
        <v>0</v>
      </c>
      <c r="AA3821" s="2">
        <v>44272.555486111109</v>
      </c>
    </row>
    <row r="3822" spans="1:27" hidden="1" x14ac:dyDescent="0.25">
      <c r="A3822" t="s">
        <v>4433</v>
      </c>
      <c r="B3822">
        <v>4291</v>
      </c>
      <c r="C3822" t="s">
        <v>73</v>
      </c>
      <c r="D3822" t="s">
        <v>74</v>
      </c>
      <c r="E3822">
        <v>38244</v>
      </c>
      <c r="F3822" t="s">
        <v>75</v>
      </c>
      <c r="G3822" t="s">
        <v>78</v>
      </c>
      <c r="H3822" t="s">
        <v>77</v>
      </c>
      <c r="I3822">
        <v>802</v>
      </c>
      <c r="J3822">
        <v>2020</v>
      </c>
      <c r="K3822" t="s">
        <v>77</v>
      </c>
      <c r="L3822" s="2">
        <v>43875.688194444447</v>
      </c>
      <c r="M3822">
        <v>11</v>
      </c>
      <c r="N3822" t="s">
        <v>87</v>
      </c>
      <c r="T3822">
        <v>75000</v>
      </c>
      <c r="U3822">
        <v>75000</v>
      </c>
      <c r="V3822">
        <v>75000</v>
      </c>
      <c r="W3822">
        <v>75000</v>
      </c>
      <c r="X3822">
        <v>0</v>
      </c>
      <c r="AA3822" s="2">
        <v>44272.555486111109</v>
      </c>
    </row>
    <row r="3823" spans="1:27" hidden="1" x14ac:dyDescent="0.25">
      <c r="A3823" t="s">
        <v>4433</v>
      </c>
      <c r="B3823">
        <v>4291</v>
      </c>
      <c r="C3823" t="s">
        <v>73</v>
      </c>
      <c r="D3823" t="s">
        <v>74</v>
      </c>
      <c r="E3823">
        <v>38308</v>
      </c>
      <c r="F3823" t="s">
        <v>75</v>
      </c>
      <c r="G3823" t="s">
        <v>78</v>
      </c>
      <c r="H3823" t="s">
        <v>77</v>
      </c>
      <c r="I3823">
        <v>816</v>
      </c>
      <c r="J3823">
        <v>2020</v>
      </c>
      <c r="K3823" t="s">
        <v>77</v>
      </c>
      <c r="L3823" s="2">
        <v>43878.404166666667</v>
      </c>
      <c r="M3823">
        <v>90</v>
      </c>
      <c r="N3823" t="s">
        <v>87</v>
      </c>
      <c r="T3823">
        <v>90000</v>
      </c>
      <c r="U3823">
        <v>90000</v>
      </c>
      <c r="V3823">
        <v>90000</v>
      </c>
      <c r="W3823">
        <v>90000</v>
      </c>
      <c r="X3823">
        <v>0</v>
      </c>
      <c r="AA3823" s="2">
        <v>44272.555486111109</v>
      </c>
    </row>
    <row r="3824" spans="1:27" hidden="1" x14ac:dyDescent="0.25">
      <c r="A3824" t="s">
        <v>4436</v>
      </c>
      <c r="B3824">
        <v>1481</v>
      </c>
      <c r="C3824" t="s">
        <v>254</v>
      </c>
      <c r="D3824" t="s">
        <v>255</v>
      </c>
      <c r="E3824">
        <v>43752</v>
      </c>
      <c r="F3824" t="s">
        <v>598</v>
      </c>
      <c r="G3824" t="s">
        <v>78</v>
      </c>
      <c r="H3824" t="s">
        <v>76</v>
      </c>
      <c r="I3824">
        <v>1268</v>
      </c>
      <c r="J3824">
        <v>2020</v>
      </c>
      <c r="K3824" t="s">
        <v>77</v>
      </c>
      <c r="L3824" s="2">
        <v>43896.729166666664</v>
      </c>
      <c r="M3824">
        <v>1620</v>
      </c>
      <c r="N3824" t="s">
        <v>128</v>
      </c>
      <c r="O3824" t="s">
        <v>128</v>
      </c>
      <c r="P3824" t="s">
        <v>8974</v>
      </c>
      <c r="Q3824">
        <v>1.4800100066332001E+18</v>
      </c>
      <c r="R3824" t="s">
        <v>8969</v>
      </c>
      <c r="S3824" s="2">
        <v>44161.636805555558</v>
      </c>
      <c r="T3824">
        <v>20000</v>
      </c>
      <c r="U3824">
        <v>17240</v>
      </c>
      <c r="V3824">
        <v>12489.9</v>
      </c>
      <c r="W3824">
        <v>0</v>
      </c>
      <c r="X3824">
        <v>0</v>
      </c>
      <c r="Y3824" t="s">
        <v>8975</v>
      </c>
      <c r="Z3824" t="s">
        <v>8951</v>
      </c>
      <c r="AA3824" s="2">
        <v>44272.555486111109</v>
      </c>
    </row>
    <row r="3825" spans="1:27" hidden="1" x14ac:dyDescent="0.25">
      <c r="A3825" t="s">
        <v>4436</v>
      </c>
      <c r="B3825">
        <v>1481</v>
      </c>
      <c r="C3825" t="s">
        <v>254</v>
      </c>
      <c r="D3825" t="s">
        <v>255</v>
      </c>
      <c r="E3825">
        <v>43753</v>
      </c>
      <c r="F3825" t="s">
        <v>598</v>
      </c>
      <c r="G3825" t="s">
        <v>78</v>
      </c>
      <c r="H3825" t="s">
        <v>76</v>
      </c>
      <c r="I3825">
        <v>1268</v>
      </c>
      <c r="J3825">
        <v>2020</v>
      </c>
      <c r="K3825" t="s">
        <v>77</v>
      </c>
      <c r="L3825" s="2">
        <v>43896.729166666664</v>
      </c>
      <c r="M3825">
        <v>1620</v>
      </c>
      <c r="N3825" t="s">
        <v>128</v>
      </c>
      <c r="O3825" t="s">
        <v>128</v>
      </c>
      <c r="P3825" t="s">
        <v>8974</v>
      </c>
      <c r="Q3825">
        <v>1.4800100066332001E+18</v>
      </c>
      <c r="R3825" t="s">
        <v>8969</v>
      </c>
      <c r="S3825" s="2">
        <v>44161.636805555558</v>
      </c>
      <c r="T3825">
        <v>20000</v>
      </c>
      <c r="U3825">
        <v>17240</v>
      </c>
      <c r="V3825">
        <v>12489.9</v>
      </c>
      <c r="W3825">
        <v>0</v>
      </c>
      <c r="X3825">
        <v>0</v>
      </c>
      <c r="Y3825" t="s">
        <v>8975</v>
      </c>
      <c r="Z3825" t="s">
        <v>8951</v>
      </c>
      <c r="AA3825" s="2">
        <v>44272.555486111109</v>
      </c>
    </row>
    <row r="3826" spans="1:27" hidden="1" x14ac:dyDescent="0.25">
      <c r="A3826" t="s">
        <v>4436</v>
      </c>
      <c r="B3826">
        <v>1481</v>
      </c>
      <c r="C3826" t="s">
        <v>254</v>
      </c>
      <c r="D3826" t="s">
        <v>255</v>
      </c>
      <c r="E3826">
        <v>43754</v>
      </c>
      <c r="F3826" t="s">
        <v>598</v>
      </c>
      <c r="G3826" t="s">
        <v>78</v>
      </c>
      <c r="H3826" t="s">
        <v>76</v>
      </c>
      <c r="I3826">
        <v>1268</v>
      </c>
      <c r="J3826">
        <v>2020</v>
      </c>
      <c r="K3826" t="s">
        <v>77</v>
      </c>
      <c r="L3826" s="2">
        <v>43896.729166666664</v>
      </c>
      <c r="M3826">
        <v>1620</v>
      </c>
      <c r="N3826" t="s">
        <v>128</v>
      </c>
      <c r="O3826" t="s">
        <v>128</v>
      </c>
      <c r="P3826" t="s">
        <v>8974</v>
      </c>
      <c r="Q3826">
        <v>1.4800100066332001E+18</v>
      </c>
      <c r="R3826" t="s">
        <v>8969</v>
      </c>
      <c r="S3826" s="2">
        <v>44161.636805555558</v>
      </c>
      <c r="T3826">
        <v>20000</v>
      </c>
      <c r="U3826">
        <v>17240</v>
      </c>
      <c r="V3826">
        <v>12489.9</v>
      </c>
      <c r="W3826">
        <v>0</v>
      </c>
      <c r="X3826">
        <v>0</v>
      </c>
      <c r="Y3826" t="s">
        <v>8975</v>
      </c>
      <c r="Z3826" t="s">
        <v>8951</v>
      </c>
      <c r="AA3826" s="2">
        <v>44272.555486111109</v>
      </c>
    </row>
    <row r="3827" spans="1:27" hidden="1" x14ac:dyDescent="0.25">
      <c r="A3827" t="s">
        <v>4436</v>
      </c>
      <c r="B3827">
        <v>1481</v>
      </c>
      <c r="C3827" t="s">
        <v>254</v>
      </c>
      <c r="D3827" t="s">
        <v>255</v>
      </c>
      <c r="E3827">
        <v>43755</v>
      </c>
      <c r="F3827" t="s">
        <v>598</v>
      </c>
      <c r="G3827" t="s">
        <v>78</v>
      </c>
      <c r="H3827" t="s">
        <v>76</v>
      </c>
      <c r="I3827">
        <v>1268</v>
      </c>
      <c r="J3827">
        <v>2020</v>
      </c>
      <c r="K3827" t="s">
        <v>77</v>
      </c>
      <c r="L3827" s="2">
        <v>43896.729166666664</v>
      </c>
      <c r="M3827">
        <v>1620</v>
      </c>
      <c r="N3827" t="s">
        <v>128</v>
      </c>
      <c r="O3827" t="s">
        <v>128</v>
      </c>
      <c r="P3827" t="s">
        <v>8974</v>
      </c>
      <c r="Q3827">
        <v>1.4800100066332001E+18</v>
      </c>
      <c r="R3827" t="s">
        <v>8969</v>
      </c>
      <c r="S3827" s="2">
        <v>44161.636805555558</v>
      </c>
      <c r="T3827">
        <v>20000</v>
      </c>
      <c r="U3827">
        <v>17240</v>
      </c>
      <c r="V3827">
        <v>12489.9</v>
      </c>
      <c r="W3827">
        <v>0</v>
      </c>
      <c r="X3827">
        <v>0</v>
      </c>
      <c r="Y3827" t="s">
        <v>8975</v>
      </c>
      <c r="Z3827" t="s">
        <v>8951</v>
      </c>
      <c r="AA3827" s="2">
        <v>44272.555486111109</v>
      </c>
    </row>
    <row r="3828" spans="1:27" x14ac:dyDescent="0.25">
      <c r="A3828" t="s">
        <v>4436</v>
      </c>
      <c r="B3828">
        <v>1261</v>
      </c>
      <c r="C3828" t="s">
        <v>221</v>
      </c>
      <c r="D3828" t="s">
        <v>222</v>
      </c>
      <c r="E3828">
        <v>43628</v>
      </c>
      <c r="F3828" t="s">
        <v>223</v>
      </c>
      <c r="G3828" t="s">
        <v>224</v>
      </c>
      <c r="H3828" t="s">
        <v>76</v>
      </c>
      <c r="I3828">
        <v>1280</v>
      </c>
      <c r="J3828">
        <v>2020</v>
      </c>
      <c r="K3828" t="s">
        <v>77</v>
      </c>
      <c r="L3828" s="2">
        <v>43896.65625</v>
      </c>
      <c r="M3828">
        <v>770</v>
      </c>
      <c r="N3828" t="s">
        <v>87</v>
      </c>
      <c r="T3828">
        <v>25000</v>
      </c>
      <c r="U3828">
        <v>25000</v>
      </c>
      <c r="V3828">
        <v>25000</v>
      </c>
      <c r="W3828">
        <v>25000</v>
      </c>
      <c r="AA3828" s="2">
        <v>44272.555486111109</v>
      </c>
    </row>
    <row r="3829" spans="1:27" x14ac:dyDescent="0.25">
      <c r="A3829" t="s">
        <v>4436</v>
      </c>
      <c r="B3829">
        <v>1261</v>
      </c>
      <c r="C3829" t="s">
        <v>221</v>
      </c>
      <c r="D3829" t="s">
        <v>222</v>
      </c>
      <c r="E3829">
        <v>43629</v>
      </c>
      <c r="F3829" t="s">
        <v>223</v>
      </c>
      <c r="G3829" t="s">
        <v>224</v>
      </c>
      <c r="H3829" t="s">
        <v>76</v>
      </c>
      <c r="I3829">
        <v>1280</v>
      </c>
      <c r="J3829">
        <v>2020</v>
      </c>
      <c r="K3829" t="s">
        <v>77</v>
      </c>
      <c r="L3829" s="2">
        <v>43896.65625</v>
      </c>
      <c r="M3829">
        <v>771</v>
      </c>
      <c r="N3829" t="s">
        <v>87</v>
      </c>
      <c r="T3829">
        <v>25000</v>
      </c>
      <c r="U3829">
        <v>25000</v>
      </c>
      <c r="V3829">
        <v>25000</v>
      </c>
      <c r="W3829">
        <v>25000</v>
      </c>
      <c r="AA3829" s="2">
        <v>44272.555486111109</v>
      </c>
    </row>
    <row r="3830" spans="1:27" x14ac:dyDescent="0.25">
      <c r="A3830" t="s">
        <v>4436</v>
      </c>
      <c r="B3830">
        <v>1261</v>
      </c>
      <c r="C3830" t="s">
        <v>221</v>
      </c>
      <c r="D3830" t="s">
        <v>222</v>
      </c>
      <c r="E3830">
        <v>43630</v>
      </c>
      <c r="F3830" t="s">
        <v>223</v>
      </c>
      <c r="G3830" t="s">
        <v>224</v>
      </c>
      <c r="H3830" t="s">
        <v>76</v>
      </c>
      <c r="I3830">
        <v>1280</v>
      </c>
      <c r="J3830">
        <v>2020</v>
      </c>
      <c r="K3830" t="s">
        <v>77</v>
      </c>
      <c r="L3830" s="2">
        <v>43896.65625</v>
      </c>
      <c r="M3830">
        <v>772</v>
      </c>
      <c r="N3830" t="s">
        <v>87</v>
      </c>
      <c r="T3830">
        <v>25000</v>
      </c>
      <c r="U3830">
        <v>25000</v>
      </c>
      <c r="V3830">
        <v>25000</v>
      </c>
      <c r="W3830">
        <v>25000</v>
      </c>
      <c r="AA3830" s="2">
        <v>44272.555486111109</v>
      </c>
    </row>
    <row r="3831" spans="1:27" x14ac:dyDescent="0.25">
      <c r="A3831" t="s">
        <v>4436</v>
      </c>
      <c r="B3831">
        <v>1261</v>
      </c>
      <c r="C3831" t="s">
        <v>221</v>
      </c>
      <c r="D3831" t="s">
        <v>222</v>
      </c>
      <c r="E3831">
        <v>43631</v>
      </c>
      <c r="F3831" t="s">
        <v>223</v>
      </c>
      <c r="G3831" t="s">
        <v>224</v>
      </c>
      <c r="H3831" t="s">
        <v>76</v>
      </c>
      <c r="I3831">
        <v>1280</v>
      </c>
      <c r="J3831">
        <v>2020</v>
      </c>
      <c r="K3831" t="s">
        <v>77</v>
      </c>
      <c r="L3831" s="2">
        <v>43896.65625</v>
      </c>
      <c r="M3831">
        <v>773</v>
      </c>
      <c r="N3831" t="s">
        <v>87</v>
      </c>
      <c r="T3831">
        <v>25000</v>
      </c>
      <c r="U3831">
        <v>25000</v>
      </c>
      <c r="V3831">
        <v>25000</v>
      </c>
      <c r="W3831">
        <v>25000</v>
      </c>
      <c r="AA3831" s="2">
        <v>44272.555486111109</v>
      </c>
    </row>
    <row r="3832" spans="1:27" x14ac:dyDescent="0.25">
      <c r="A3832" t="s">
        <v>4436</v>
      </c>
      <c r="B3832">
        <v>1261</v>
      </c>
      <c r="C3832" t="s">
        <v>221</v>
      </c>
      <c r="D3832" t="s">
        <v>222</v>
      </c>
      <c r="E3832">
        <v>44419</v>
      </c>
      <c r="F3832" t="s">
        <v>223</v>
      </c>
      <c r="G3832" t="s">
        <v>224</v>
      </c>
      <c r="H3832" t="s">
        <v>76</v>
      </c>
      <c r="I3832">
        <v>1334</v>
      </c>
      <c r="J3832">
        <v>2020</v>
      </c>
      <c r="K3832" t="s">
        <v>77</v>
      </c>
      <c r="L3832" s="2">
        <v>43899.759722222225</v>
      </c>
      <c r="M3832">
        <v>875</v>
      </c>
      <c r="N3832" t="s">
        <v>87</v>
      </c>
      <c r="T3832">
        <v>25000</v>
      </c>
      <c r="U3832">
        <v>25000</v>
      </c>
      <c r="V3832">
        <v>25000</v>
      </c>
      <c r="W3832">
        <v>25000</v>
      </c>
      <c r="AA3832" s="2">
        <v>44272.555486111109</v>
      </c>
    </row>
    <row r="3833" spans="1:27" hidden="1" x14ac:dyDescent="0.25">
      <c r="A3833" t="s">
        <v>4436</v>
      </c>
      <c r="B3833">
        <v>4291</v>
      </c>
      <c r="C3833" t="s">
        <v>73</v>
      </c>
      <c r="D3833" t="s">
        <v>74</v>
      </c>
      <c r="E3833">
        <v>44294</v>
      </c>
      <c r="F3833" t="s">
        <v>75</v>
      </c>
      <c r="G3833" t="s">
        <v>78</v>
      </c>
      <c r="H3833" t="s">
        <v>76</v>
      </c>
      <c r="I3833">
        <v>1352</v>
      </c>
      <c r="J3833">
        <v>2020</v>
      </c>
      <c r="K3833" t="s">
        <v>77</v>
      </c>
      <c r="L3833" s="2">
        <v>43899.666666666664</v>
      </c>
      <c r="M3833">
        <v>90</v>
      </c>
      <c r="N3833" t="s">
        <v>87</v>
      </c>
      <c r="T3833">
        <v>90000</v>
      </c>
      <c r="U3833">
        <v>90000</v>
      </c>
      <c r="V3833">
        <v>90000</v>
      </c>
      <c r="W3833">
        <v>90000</v>
      </c>
      <c r="X3833">
        <v>0</v>
      </c>
      <c r="AA3833" s="2">
        <v>44272.555486111109</v>
      </c>
    </row>
    <row r="3834" spans="1:27" hidden="1" x14ac:dyDescent="0.25">
      <c r="A3834" t="s">
        <v>4436</v>
      </c>
      <c r="B3834">
        <v>4291</v>
      </c>
      <c r="C3834" t="s">
        <v>73</v>
      </c>
      <c r="D3834" t="s">
        <v>74</v>
      </c>
      <c r="E3834">
        <v>44295</v>
      </c>
      <c r="F3834" t="s">
        <v>75</v>
      </c>
      <c r="G3834" t="s">
        <v>78</v>
      </c>
      <c r="H3834" t="s">
        <v>76</v>
      </c>
      <c r="I3834">
        <v>1352</v>
      </c>
      <c r="J3834">
        <v>2020</v>
      </c>
      <c r="K3834" t="s">
        <v>77</v>
      </c>
      <c r="L3834" s="2">
        <v>43899.666666666664</v>
      </c>
      <c r="M3834">
        <v>90</v>
      </c>
      <c r="N3834" t="s">
        <v>87</v>
      </c>
      <c r="T3834">
        <v>90000</v>
      </c>
      <c r="U3834">
        <v>90000</v>
      </c>
      <c r="V3834">
        <v>90000</v>
      </c>
      <c r="W3834">
        <v>90000</v>
      </c>
      <c r="X3834">
        <v>0</v>
      </c>
      <c r="AA3834" s="2">
        <v>44272.555486111109</v>
      </c>
    </row>
    <row r="3835" spans="1:27" hidden="1" x14ac:dyDescent="0.25">
      <c r="A3835" t="s">
        <v>4436</v>
      </c>
      <c r="B3835">
        <v>4291</v>
      </c>
      <c r="C3835" t="s">
        <v>73</v>
      </c>
      <c r="D3835" t="s">
        <v>74</v>
      </c>
      <c r="E3835">
        <v>44296</v>
      </c>
      <c r="F3835" t="s">
        <v>75</v>
      </c>
      <c r="G3835" t="s">
        <v>78</v>
      </c>
      <c r="H3835" t="s">
        <v>76</v>
      </c>
      <c r="I3835">
        <v>1352</v>
      </c>
      <c r="J3835">
        <v>2020</v>
      </c>
      <c r="K3835" t="s">
        <v>77</v>
      </c>
      <c r="L3835" s="2">
        <v>43899.666666666664</v>
      </c>
      <c r="M3835">
        <v>90</v>
      </c>
      <c r="N3835" t="s">
        <v>87</v>
      </c>
      <c r="T3835">
        <v>90000</v>
      </c>
      <c r="U3835">
        <v>90000</v>
      </c>
      <c r="V3835">
        <v>90000</v>
      </c>
      <c r="W3835">
        <v>90000</v>
      </c>
      <c r="X3835">
        <v>0</v>
      </c>
      <c r="AA3835" s="2">
        <v>44272.555486111109</v>
      </c>
    </row>
    <row r="3836" spans="1:27" hidden="1" x14ac:dyDescent="0.25">
      <c r="A3836" t="s">
        <v>4436</v>
      </c>
      <c r="B3836">
        <v>4291</v>
      </c>
      <c r="C3836" t="s">
        <v>73</v>
      </c>
      <c r="D3836" t="s">
        <v>74</v>
      </c>
      <c r="E3836">
        <v>44088</v>
      </c>
      <c r="F3836" t="s">
        <v>75</v>
      </c>
      <c r="G3836" t="s">
        <v>78</v>
      </c>
      <c r="H3836" t="s">
        <v>76</v>
      </c>
      <c r="I3836">
        <v>1386</v>
      </c>
      <c r="J3836">
        <v>2020</v>
      </c>
      <c r="K3836" t="s">
        <v>77</v>
      </c>
      <c r="L3836" s="2">
        <v>43899.560416666667</v>
      </c>
      <c r="M3836">
        <v>84</v>
      </c>
      <c r="N3836" t="s">
        <v>87</v>
      </c>
      <c r="T3836">
        <v>100000</v>
      </c>
      <c r="U3836">
        <v>100000</v>
      </c>
      <c r="V3836">
        <v>100000</v>
      </c>
      <c r="W3836">
        <v>100000</v>
      </c>
      <c r="X3836">
        <v>0</v>
      </c>
      <c r="AA3836" s="2">
        <v>44272.555486111109</v>
      </c>
    </row>
    <row r="3837" spans="1:27" hidden="1" x14ac:dyDescent="0.25">
      <c r="A3837" t="s">
        <v>4436</v>
      </c>
      <c r="B3837">
        <v>4291</v>
      </c>
      <c r="C3837" t="s">
        <v>73</v>
      </c>
      <c r="D3837" t="s">
        <v>74</v>
      </c>
      <c r="E3837">
        <v>44089</v>
      </c>
      <c r="F3837" t="s">
        <v>75</v>
      </c>
      <c r="G3837" t="s">
        <v>78</v>
      </c>
      <c r="H3837" t="s">
        <v>76</v>
      </c>
      <c r="I3837">
        <v>1386</v>
      </c>
      <c r="J3837">
        <v>2020</v>
      </c>
      <c r="K3837" t="s">
        <v>77</v>
      </c>
      <c r="L3837" s="2">
        <v>43899.560416666667</v>
      </c>
      <c r="M3837">
        <v>84</v>
      </c>
      <c r="N3837" t="s">
        <v>87</v>
      </c>
      <c r="T3837">
        <v>100000</v>
      </c>
      <c r="U3837">
        <v>100000</v>
      </c>
      <c r="V3837">
        <v>100000</v>
      </c>
      <c r="W3837">
        <v>100000</v>
      </c>
      <c r="X3837">
        <v>0</v>
      </c>
      <c r="AA3837" s="2">
        <v>44272.555486111109</v>
      </c>
    </row>
    <row r="3838" spans="1:27" hidden="1" x14ac:dyDescent="0.25">
      <c r="A3838" t="s">
        <v>4436</v>
      </c>
      <c r="B3838">
        <v>4291</v>
      </c>
      <c r="C3838" t="s">
        <v>73</v>
      </c>
      <c r="D3838" t="s">
        <v>74</v>
      </c>
      <c r="E3838">
        <v>44287</v>
      </c>
      <c r="F3838" t="s">
        <v>75</v>
      </c>
      <c r="G3838" t="s">
        <v>78</v>
      </c>
      <c r="H3838" t="s">
        <v>76</v>
      </c>
      <c r="I3838">
        <v>1403</v>
      </c>
      <c r="J3838">
        <v>2020</v>
      </c>
      <c r="K3838" t="s">
        <v>77</v>
      </c>
      <c r="L3838" s="2">
        <v>43899.663194444445</v>
      </c>
      <c r="M3838">
        <v>60</v>
      </c>
      <c r="N3838" t="s">
        <v>87</v>
      </c>
      <c r="T3838">
        <v>100000</v>
      </c>
      <c r="U3838">
        <v>100000</v>
      </c>
      <c r="V3838">
        <v>100000</v>
      </c>
      <c r="W3838">
        <v>100000</v>
      </c>
      <c r="X3838">
        <v>0</v>
      </c>
      <c r="AA3838" s="2">
        <v>44272.555486111109</v>
      </c>
    </row>
    <row r="3839" spans="1:27" hidden="1" x14ac:dyDescent="0.25">
      <c r="A3839" t="s">
        <v>4436</v>
      </c>
      <c r="B3839">
        <v>4291</v>
      </c>
      <c r="C3839" t="s">
        <v>73</v>
      </c>
      <c r="D3839" t="s">
        <v>74</v>
      </c>
      <c r="E3839">
        <v>44288</v>
      </c>
      <c r="F3839" t="s">
        <v>75</v>
      </c>
      <c r="G3839" t="s">
        <v>78</v>
      </c>
      <c r="H3839" t="s">
        <v>76</v>
      </c>
      <c r="I3839">
        <v>1403</v>
      </c>
      <c r="J3839">
        <v>2020</v>
      </c>
      <c r="K3839" t="s">
        <v>77</v>
      </c>
      <c r="L3839" s="2">
        <v>43899.663194444445</v>
      </c>
      <c r="M3839">
        <v>60</v>
      </c>
      <c r="N3839" t="s">
        <v>87</v>
      </c>
      <c r="T3839">
        <v>100000</v>
      </c>
      <c r="U3839">
        <v>100000</v>
      </c>
      <c r="V3839">
        <v>100000</v>
      </c>
      <c r="W3839">
        <v>100000</v>
      </c>
      <c r="X3839">
        <v>0</v>
      </c>
      <c r="AA3839" s="2">
        <v>44272.555486111109</v>
      </c>
    </row>
    <row r="3840" spans="1:27" hidden="1" x14ac:dyDescent="0.25">
      <c r="A3840" t="s">
        <v>4436</v>
      </c>
      <c r="B3840">
        <v>4291</v>
      </c>
      <c r="C3840" t="s">
        <v>73</v>
      </c>
      <c r="D3840" t="s">
        <v>74</v>
      </c>
      <c r="E3840">
        <v>44289</v>
      </c>
      <c r="F3840" t="s">
        <v>75</v>
      </c>
      <c r="G3840" t="s">
        <v>78</v>
      </c>
      <c r="H3840" t="s">
        <v>76</v>
      </c>
      <c r="I3840">
        <v>1403</v>
      </c>
      <c r="J3840">
        <v>2020</v>
      </c>
      <c r="K3840" t="s">
        <v>77</v>
      </c>
      <c r="L3840" s="2">
        <v>43899.663194444445</v>
      </c>
      <c r="M3840">
        <v>42</v>
      </c>
      <c r="N3840" t="s">
        <v>87</v>
      </c>
      <c r="T3840">
        <v>100000</v>
      </c>
      <c r="U3840">
        <v>100000</v>
      </c>
      <c r="V3840">
        <v>100000</v>
      </c>
      <c r="W3840">
        <v>100000</v>
      </c>
      <c r="X3840">
        <v>0</v>
      </c>
      <c r="AA3840" s="2">
        <v>44272.555486111109</v>
      </c>
    </row>
    <row r="3841" spans="1:27" hidden="1" x14ac:dyDescent="0.25">
      <c r="A3841" t="s">
        <v>4436</v>
      </c>
      <c r="B3841">
        <v>4291</v>
      </c>
      <c r="C3841" t="s">
        <v>73</v>
      </c>
      <c r="D3841" t="s">
        <v>74</v>
      </c>
      <c r="E3841">
        <v>44383</v>
      </c>
      <c r="F3841" t="s">
        <v>75</v>
      </c>
      <c r="G3841" t="s">
        <v>78</v>
      </c>
      <c r="H3841" t="s">
        <v>76</v>
      </c>
      <c r="I3841">
        <v>1404</v>
      </c>
      <c r="J3841">
        <v>2020</v>
      </c>
      <c r="K3841" t="s">
        <v>77</v>
      </c>
      <c r="L3841" s="2">
        <v>43899.724305555559</v>
      </c>
      <c r="M3841">
        <v>11</v>
      </c>
      <c r="N3841" t="s">
        <v>87</v>
      </c>
      <c r="T3841">
        <v>106801</v>
      </c>
      <c r="U3841">
        <v>106801</v>
      </c>
      <c r="V3841">
        <v>106801</v>
      </c>
      <c r="W3841">
        <v>106801</v>
      </c>
      <c r="X3841">
        <v>0</v>
      </c>
      <c r="AA3841" s="2">
        <v>44272.555486111109</v>
      </c>
    </row>
    <row r="3842" spans="1:27" hidden="1" x14ac:dyDescent="0.25">
      <c r="A3842" t="s">
        <v>4436</v>
      </c>
      <c r="B3842">
        <v>4291</v>
      </c>
      <c r="C3842" t="s">
        <v>73</v>
      </c>
      <c r="D3842" t="s">
        <v>74</v>
      </c>
      <c r="E3842">
        <v>44385</v>
      </c>
      <c r="F3842" t="s">
        <v>75</v>
      </c>
      <c r="G3842" t="s">
        <v>78</v>
      </c>
      <c r="H3842" t="s">
        <v>76</v>
      </c>
      <c r="I3842">
        <v>1412</v>
      </c>
      <c r="J3842">
        <v>2020</v>
      </c>
      <c r="K3842" t="s">
        <v>77</v>
      </c>
      <c r="L3842" s="2">
        <v>43899.725694444445</v>
      </c>
      <c r="M3842">
        <v>11</v>
      </c>
      <c r="N3842" t="s">
        <v>87</v>
      </c>
      <c r="T3842">
        <v>113199</v>
      </c>
      <c r="U3842">
        <v>113199</v>
      </c>
      <c r="V3842">
        <v>113199</v>
      </c>
      <c r="W3842">
        <v>113199</v>
      </c>
      <c r="X3842">
        <v>0</v>
      </c>
      <c r="AA3842" s="2">
        <v>44272.555486111109</v>
      </c>
    </row>
    <row r="3843" spans="1:27" hidden="1" x14ac:dyDescent="0.25">
      <c r="A3843" t="s">
        <v>4436</v>
      </c>
      <c r="B3843">
        <v>4291</v>
      </c>
      <c r="C3843" t="s">
        <v>73</v>
      </c>
      <c r="D3843" t="s">
        <v>74</v>
      </c>
      <c r="E3843">
        <v>44673</v>
      </c>
      <c r="F3843" t="s">
        <v>872</v>
      </c>
      <c r="G3843" t="s">
        <v>78</v>
      </c>
      <c r="H3843" t="s">
        <v>76</v>
      </c>
      <c r="I3843">
        <v>1526</v>
      </c>
      <c r="J3843">
        <v>2020</v>
      </c>
      <c r="K3843" t="s">
        <v>77</v>
      </c>
      <c r="L3843" s="2">
        <v>43900.699305555558</v>
      </c>
      <c r="M3843">
        <v>1547</v>
      </c>
      <c r="N3843" t="s">
        <v>87</v>
      </c>
      <c r="T3843">
        <v>600000</v>
      </c>
      <c r="U3843">
        <v>600000</v>
      </c>
      <c r="V3843">
        <v>411714.95</v>
      </c>
      <c r="W3843">
        <v>303055.95</v>
      </c>
      <c r="X3843">
        <v>0</v>
      </c>
      <c r="Y3843" t="s">
        <v>8998</v>
      </c>
      <c r="AA3843" s="2">
        <v>44272.555486111109</v>
      </c>
    </row>
    <row r="3844" spans="1:27" hidden="1" x14ac:dyDescent="0.25">
      <c r="A3844" t="s">
        <v>4436</v>
      </c>
      <c r="B3844">
        <v>4291</v>
      </c>
      <c r="C3844" t="s">
        <v>73</v>
      </c>
      <c r="D3844" t="s">
        <v>74</v>
      </c>
      <c r="E3844">
        <v>44674</v>
      </c>
      <c r="F3844" t="s">
        <v>872</v>
      </c>
      <c r="G3844" t="s">
        <v>78</v>
      </c>
      <c r="H3844" t="s">
        <v>76</v>
      </c>
      <c r="I3844">
        <v>1568</v>
      </c>
      <c r="J3844">
        <v>2020</v>
      </c>
      <c r="K3844" t="s">
        <v>77</v>
      </c>
      <c r="L3844" s="2">
        <v>43900.700694444444</v>
      </c>
      <c r="M3844">
        <v>1547</v>
      </c>
      <c r="N3844" t="s">
        <v>87</v>
      </c>
      <c r="T3844">
        <v>200000</v>
      </c>
      <c r="U3844">
        <v>200000</v>
      </c>
      <c r="V3844">
        <v>2489.54</v>
      </c>
      <c r="W3844">
        <v>2489.54</v>
      </c>
      <c r="X3844">
        <v>0</v>
      </c>
      <c r="Y3844" t="s">
        <v>8998</v>
      </c>
      <c r="AA3844" s="2">
        <v>44272.555486111109</v>
      </c>
    </row>
    <row r="3845" spans="1:27" hidden="1" x14ac:dyDescent="0.25">
      <c r="A3845" t="s">
        <v>4436</v>
      </c>
      <c r="B3845">
        <v>4291</v>
      </c>
      <c r="C3845" t="s">
        <v>73</v>
      </c>
      <c r="D3845" t="s">
        <v>74</v>
      </c>
      <c r="E3845">
        <v>45265</v>
      </c>
      <c r="F3845" t="s">
        <v>872</v>
      </c>
      <c r="G3845" t="s">
        <v>78</v>
      </c>
      <c r="H3845" t="s">
        <v>76</v>
      </c>
      <c r="I3845">
        <v>1570</v>
      </c>
      <c r="J3845">
        <v>2020</v>
      </c>
      <c r="K3845" t="s">
        <v>77</v>
      </c>
      <c r="L3845" s="2">
        <v>43902.393750000003</v>
      </c>
      <c r="M3845">
        <v>1547</v>
      </c>
      <c r="N3845" t="s">
        <v>87</v>
      </c>
      <c r="T3845">
        <v>200000</v>
      </c>
      <c r="U3845">
        <v>200000</v>
      </c>
      <c r="V3845">
        <v>200000</v>
      </c>
      <c r="W3845">
        <v>61000</v>
      </c>
      <c r="X3845">
        <v>0</v>
      </c>
      <c r="Y3845" t="s">
        <v>8998</v>
      </c>
      <c r="Z3845" t="s">
        <v>8944</v>
      </c>
      <c r="AA3845" s="2">
        <v>44272.555486111109</v>
      </c>
    </row>
    <row r="3846" spans="1:27" hidden="1" x14ac:dyDescent="0.25">
      <c r="A3846" t="s">
        <v>4436</v>
      </c>
      <c r="B3846">
        <v>4291</v>
      </c>
      <c r="C3846" t="s">
        <v>73</v>
      </c>
      <c r="D3846" t="s">
        <v>74</v>
      </c>
      <c r="E3846">
        <v>45267</v>
      </c>
      <c r="F3846" t="s">
        <v>872</v>
      </c>
      <c r="G3846" t="s">
        <v>78</v>
      </c>
      <c r="H3846" t="s">
        <v>76</v>
      </c>
      <c r="I3846">
        <v>1571</v>
      </c>
      <c r="J3846">
        <v>2020</v>
      </c>
      <c r="K3846" t="s">
        <v>77</v>
      </c>
      <c r="L3846" s="2">
        <v>43902.397222222222</v>
      </c>
      <c r="M3846">
        <v>1547</v>
      </c>
      <c r="N3846" t="s">
        <v>87</v>
      </c>
      <c r="T3846">
        <v>200000</v>
      </c>
      <c r="U3846">
        <v>200000</v>
      </c>
      <c r="V3846">
        <v>140012</v>
      </c>
      <c r="W3846">
        <v>0</v>
      </c>
      <c r="X3846">
        <v>0</v>
      </c>
      <c r="Y3846" t="s">
        <v>9039</v>
      </c>
      <c r="Z3846" t="s">
        <v>8944</v>
      </c>
      <c r="AA3846" s="2">
        <v>44272.555486111109</v>
      </c>
    </row>
    <row r="3847" spans="1:27" hidden="1" x14ac:dyDescent="0.25">
      <c r="A3847" t="s">
        <v>4436</v>
      </c>
      <c r="B3847">
        <v>4291</v>
      </c>
      <c r="C3847" t="s">
        <v>73</v>
      </c>
      <c r="D3847" t="s">
        <v>74</v>
      </c>
      <c r="E3847">
        <v>45270</v>
      </c>
      <c r="F3847" t="s">
        <v>872</v>
      </c>
      <c r="G3847" t="s">
        <v>78</v>
      </c>
      <c r="H3847" t="s">
        <v>76</v>
      </c>
      <c r="I3847">
        <v>1572</v>
      </c>
      <c r="J3847">
        <v>2020</v>
      </c>
      <c r="K3847" t="s">
        <v>77</v>
      </c>
      <c r="L3847" s="2">
        <v>43902.397916666669</v>
      </c>
      <c r="M3847">
        <v>1547</v>
      </c>
      <c r="N3847" t="s">
        <v>87</v>
      </c>
      <c r="T3847">
        <v>200000</v>
      </c>
      <c r="U3847">
        <v>200000</v>
      </c>
      <c r="V3847">
        <v>199363.95</v>
      </c>
      <c r="W3847">
        <v>199363.95</v>
      </c>
      <c r="X3847">
        <v>0</v>
      </c>
      <c r="Y3847" t="s">
        <v>8998</v>
      </c>
      <c r="AA3847" s="2">
        <v>44272.555486111109</v>
      </c>
    </row>
    <row r="3848" spans="1:27" hidden="1" x14ac:dyDescent="0.25">
      <c r="A3848" t="s">
        <v>4436</v>
      </c>
      <c r="B3848">
        <v>4291</v>
      </c>
      <c r="C3848" t="s">
        <v>73</v>
      </c>
      <c r="D3848" t="s">
        <v>74</v>
      </c>
      <c r="E3848">
        <v>45274</v>
      </c>
      <c r="F3848" t="s">
        <v>872</v>
      </c>
      <c r="G3848" t="s">
        <v>78</v>
      </c>
      <c r="H3848" t="s">
        <v>76</v>
      </c>
      <c r="I3848">
        <v>1573</v>
      </c>
      <c r="J3848">
        <v>2020</v>
      </c>
      <c r="K3848" t="s">
        <v>77</v>
      </c>
      <c r="L3848" s="2">
        <v>43902.401388888888</v>
      </c>
      <c r="M3848">
        <v>1547</v>
      </c>
      <c r="N3848" t="s">
        <v>87</v>
      </c>
      <c r="T3848">
        <v>200000</v>
      </c>
      <c r="U3848">
        <v>200000</v>
      </c>
      <c r="V3848">
        <v>199971.7</v>
      </c>
      <c r="W3848">
        <v>76046.7</v>
      </c>
      <c r="X3848">
        <v>0</v>
      </c>
      <c r="Y3848" t="s">
        <v>8998</v>
      </c>
      <c r="AA3848" s="2">
        <v>44272.555486111109</v>
      </c>
    </row>
    <row r="3849" spans="1:27" hidden="1" x14ac:dyDescent="0.25">
      <c r="A3849" t="s">
        <v>4436</v>
      </c>
      <c r="B3849">
        <v>4291</v>
      </c>
      <c r="C3849" t="s">
        <v>73</v>
      </c>
      <c r="D3849" t="s">
        <v>74</v>
      </c>
      <c r="E3849">
        <v>45276</v>
      </c>
      <c r="F3849" t="s">
        <v>872</v>
      </c>
      <c r="G3849" t="s">
        <v>78</v>
      </c>
      <c r="H3849" t="s">
        <v>76</v>
      </c>
      <c r="I3849">
        <v>1574</v>
      </c>
      <c r="J3849">
        <v>2020</v>
      </c>
      <c r="K3849" t="s">
        <v>77</v>
      </c>
      <c r="L3849" s="2">
        <v>43902.404166666667</v>
      </c>
      <c r="M3849">
        <v>1547</v>
      </c>
      <c r="N3849" t="s">
        <v>87</v>
      </c>
      <c r="T3849">
        <v>200000</v>
      </c>
      <c r="U3849">
        <v>200000</v>
      </c>
      <c r="V3849">
        <v>199375.99</v>
      </c>
      <c r="W3849">
        <v>199375.99</v>
      </c>
      <c r="X3849">
        <v>0</v>
      </c>
      <c r="Y3849" t="s">
        <v>8998</v>
      </c>
      <c r="AA3849" s="2">
        <v>44272.555486111109</v>
      </c>
    </row>
    <row r="3850" spans="1:27" hidden="1" x14ac:dyDescent="0.25">
      <c r="A3850" t="s">
        <v>4436</v>
      </c>
      <c r="B3850">
        <v>4291</v>
      </c>
      <c r="C3850" t="s">
        <v>73</v>
      </c>
      <c r="D3850" t="s">
        <v>74</v>
      </c>
      <c r="E3850">
        <v>45278</v>
      </c>
      <c r="F3850" t="s">
        <v>75</v>
      </c>
      <c r="G3850" t="s">
        <v>78</v>
      </c>
      <c r="H3850" t="s">
        <v>76</v>
      </c>
      <c r="I3850">
        <v>1575</v>
      </c>
      <c r="J3850">
        <v>2020</v>
      </c>
      <c r="K3850" t="s">
        <v>77</v>
      </c>
      <c r="L3850" s="2">
        <v>43902.405555555553</v>
      </c>
      <c r="M3850">
        <v>11</v>
      </c>
      <c r="N3850" t="s">
        <v>87</v>
      </c>
      <c r="T3850">
        <v>100000</v>
      </c>
      <c r="U3850">
        <v>100000</v>
      </c>
      <c r="V3850">
        <v>100000</v>
      </c>
      <c r="W3850">
        <v>100000</v>
      </c>
      <c r="X3850">
        <v>0</v>
      </c>
      <c r="AA3850" s="2">
        <v>44272.555486111109</v>
      </c>
    </row>
    <row r="3851" spans="1:27" hidden="1" x14ac:dyDescent="0.25">
      <c r="A3851" t="s">
        <v>4436</v>
      </c>
      <c r="B3851">
        <v>4291</v>
      </c>
      <c r="C3851" t="s">
        <v>73</v>
      </c>
      <c r="D3851" t="s">
        <v>74</v>
      </c>
      <c r="E3851">
        <v>52301</v>
      </c>
      <c r="F3851" t="s">
        <v>75</v>
      </c>
      <c r="G3851" t="s">
        <v>78</v>
      </c>
      <c r="H3851" t="s">
        <v>76</v>
      </c>
      <c r="I3851">
        <v>1810</v>
      </c>
      <c r="J3851">
        <v>2020</v>
      </c>
      <c r="K3851" t="s">
        <v>77</v>
      </c>
      <c r="L3851" s="2">
        <v>43936.744444444441</v>
      </c>
      <c r="M3851">
        <v>60</v>
      </c>
      <c r="N3851" t="s">
        <v>87</v>
      </c>
      <c r="T3851">
        <v>20000</v>
      </c>
      <c r="U3851">
        <v>20000</v>
      </c>
      <c r="V3851">
        <v>20000</v>
      </c>
      <c r="W3851">
        <v>20000</v>
      </c>
      <c r="X3851">
        <v>0</v>
      </c>
      <c r="AA3851" s="2">
        <v>44272.555486111109</v>
      </c>
    </row>
    <row r="3852" spans="1:27" hidden="1" x14ac:dyDescent="0.25">
      <c r="A3852" t="s">
        <v>4436</v>
      </c>
      <c r="B3852">
        <v>4291</v>
      </c>
      <c r="C3852" t="s">
        <v>73</v>
      </c>
      <c r="D3852" t="s">
        <v>74</v>
      </c>
      <c r="E3852">
        <v>52303</v>
      </c>
      <c r="F3852" t="s">
        <v>75</v>
      </c>
      <c r="G3852" t="s">
        <v>78</v>
      </c>
      <c r="H3852" t="s">
        <v>76</v>
      </c>
      <c r="I3852">
        <v>1811</v>
      </c>
      <c r="J3852">
        <v>2020</v>
      </c>
      <c r="K3852" t="s">
        <v>77</v>
      </c>
      <c r="L3852" s="2">
        <v>43936.74722222222</v>
      </c>
      <c r="M3852">
        <v>60</v>
      </c>
      <c r="N3852" t="s">
        <v>87</v>
      </c>
      <c r="T3852">
        <v>50000</v>
      </c>
      <c r="U3852">
        <v>50000</v>
      </c>
      <c r="V3852">
        <v>50000</v>
      </c>
      <c r="W3852">
        <v>50000</v>
      </c>
      <c r="X3852">
        <v>0</v>
      </c>
      <c r="AA3852" s="2">
        <v>44272.555486111109</v>
      </c>
    </row>
    <row r="3853" spans="1:27" hidden="1" x14ac:dyDescent="0.25">
      <c r="A3853" t="s">
        <v>4436</v>
      </c>
      <c r="B3853">
        <v>1251</v>
      </c>
      <c r="C3853" t="s">
        <v>409</v>
      </c>
      <c r="D3853" t="s">
        <v>410</v>
      </c>
      <c r="E3853">
        <v>43758</v>
      </c>
      <c r="F3853" t="s">
        <v>176</v>
      </c>
      <c r="G3853" t="s">
        <v>78</v>
      </c>
      <c r="H3853" t="s">
        <v>77</v>
      </c>
      <c r="I3853">
        <v>40</v>
      </c>
      <c r="J3853">
        <v>2020</v>
      </c>
      <c r="K3853" t="s">
        <v>77</v>
      </c>
      <c r="L3853" s="2">
        <v>43896.736805555556</v>
      </c>
      <c r="M3853">
        <v>1576</v>
      </c>
      <c r="N3853" t="s">
        <v>128</v>
      </c>
      <c r="O3853" t="s">
        <v>87</v>
      </c>
      <c r="P3853" t="s">
        <v>8977</v>
      </c>
      <c r="Q3853">
        <v>17</v>
      </c>
      <c r="R3853" t="s">
        <v>8942</v>
      </c>
      <c r="S3853" s="2">
        <v>44162.586111111108</v>
      </c>
      <c r="T3853">
        <v>500000</v>
      </c>
      <c r="U3853">
        <v>500000</v>
      </c>
      <c r="V3853">
        <v>500000</v>
      </c>
      <c r="W3853">
        <v>0</v>
      </c>
      <c r="X3853">
        <v>0</v>
      </c>
      <c r="Y3853" t="s">
        <v>8978</v>
      </c>
      <c r="Z3853" t="s">
        <v>8944</v>
      </c>
      <c r="AA3853" s="2">
        <v>44272.555486111109</v>
      </c>
    </row>
    <row r="3854" spans="1:27" hidden="1" x14ac:dyDescent="0.25">
      <c r="A3854" t="s">
        <v>4436</v>
      </c>
      <c r="B3854">
        <v>4291</v>
      </c>
      <c r="C3854" t="s">
        <v>73</v>
      </c>
      <c r="D3854" t="s">
        <v>74</v>
      </c>
      <c r="E3854">
        <v>43706</v>
      </c>
      <c r="F3854" t="s">
        <v>75</v>
      </c>
      <c r="G3854" t="s">
        <v>78</v>
      </c>
      <c r="H3854" t="s">
        <v>77</v>
      </c>
      <c r="I3854">
        <v>661</v>
      </c>
      <c r="J3854">
        <v>2020</v>
      </c>
      <c r="K3854" t="s">
        <v>77</v>
      </c>
      <c r="L3854" s="2">
        <v>43896.706250000003</v>
      </c>
      <c r="M3854">
        <v>19</v>
      </c>
      <c r="N3854" t="s">
        <v>87</v>
      </c>
      <c r="T3854">
        <v>100000</v>
      </c>
      <c r="U3854">
        <v>100000</v>
      </c>
      <c r="V3854">
        <v>100000</v>
      </c>
      <c r="W3854">
        <v>100000</v>
      </c>
      <c r="X3854">
        <v>0</v>
      </c>
      <c r="AA3854" s="2">
        <v>44272.555486111109</v>
      </c>
    </row>
    <row r="3855" spans="1:27" hidden="1" x14ac:dyDescent="0.25">
      <c r="A3855" t="s">
        <v>4436</v>
      </c>
      <c r="B3855">
        <v>4291</v>
      </c>
      <c r="C3855" t="s">
        <v>73</v>
      </c>
      <c r="D3855" t="s">
        <v>74</v>
      </c>
      <c r="E3855">
        <v>43709</v>
      </c>
      <c r="F3855" t="s">
        <v>75</v>
      </c>
      <c r="G3855" t="s">
        <v>78</v>
      </c>
      <c r="H3855" t="s">
        <v>77</v>
      </c>
      <c r="I3855">
        <v>661</v>
      </c>
      <c r="J3855">
        <v>2020</v>
      </c>
      <c r="K3855" t="s">
        <v>77</v>
      </c>
      <c r="L3855" s="2">
        <v>43896.707638888889</v>
      </c>
      <c r="M3855">
        <v>48</v>
      </c>
      <c r="N3855" t="s">
        <v>87</v>
      </c>
      <c r="T3855">
        <v>100000</v>
      </c>
      <c r="U3855">
        <v>100000</v>
      </c>
      <c r="V3855">
        <v>100000</v>
      </c>
      <c r="W3855">
        <v>100000</v>
      </c>
      <c r="X3855">
        <v>0</v>
      </c>
      <c r="AA3855" s="2">
        <v>44272.555486111109</v>
      </c>
    </row>
    <row r="3856" spans="1:27" hidden="1" x14ac:dyDescent="0.25">
      <c r="A3856" t="s">
        <v>4436</v>
      </c>
      <c r="B3856">
        <v>4291</v>
      </c>
      <c r="C3856" t="s">
        <v>73</v>
      </c>
      <c r="D3856" t="s">
        <v>74</v>
      </c>
      <c r="E3856">
        <v>44112</v>
      </c>
      <c r="F3856" t="s">
        <v>75</v>
      </c>
      <c r="G3856" t="s">
        <v>78</v>
      </c>
      <c r="H3856" t="s">
        <v>77</v>
      </c>
      <c r="I3856">
        <v>661</v>
      </c>
      <c r="J3856">
        <v>2020</v>
      </c>
      <c r="K3856" t="s">
        <v>77</v>
      </c>
      <c r="L3856" s="2">
        <v>43899.584027777775</v>
      </c>
      <c r="M3856">
        <v>11</v>
      </c>
      <c r="N3856" t="s">
        <v>87</v>
      </c>
      <c r="T3856">
        <v>145602</v>
      </c>
      <c r="U3856">
        <v>145602</v>
      </c>
      <c r="V3856">
        <v>145602</v>
      </c>
      <c r="W3856">
        <v>145602</v>
      </c>
      <c r="X3856">
        <v>0</v>
      </c>
      <c r="AA3856" s="2">
        <v>44272.555486111109</v>
      </c>
    </row>
    <row r="3857" spans="1:27" hidden="1" x14ac:dyDescent="0.25">
      <c r="A3857" t="s">
        <v>4436</v>
      </c>
      <c r="B3857">
        <v>4291</v>
      </c>
      <c r="C3857" t="s">
        <v>73</v>
      </c>
      <c r="D3857" t="s">
        <v>74</v>
      </c>
      <c r="E3857">
        <v>43725</v>
      </c>
      <c r="F3857" t="s">
        <v>75</v>
      </c>
      <c r="G3857" t="s">
        <v>78</v>
      </c>
      <c r="H3857" t="s">
        <v>77</v>
      </c>
      <c r="I3857">
        <v>732</v>
      </c>
      <c r="J3857">
        <v>2020</v>
      </c>
      <c r="K3857" t="s">
        <v>77</v>
      </c>
      <c r="L3857" s="2">
        <v>43896.717361111114</v>
      </c>
      <c r="M3857">
        <v>90</v>
      </c>
      <c r="N3857" t="s">
        <v>87</v>
      </c>
      <c r="T3857">
        <v>82000</v>
      </c>
      <c r="U3857">
        <v>82000</v>
      </c>
      <c r="V3857">
        <v>82000</v>
      </c>
      <c r="W3857">
        <v>82000</v>
      </c>
      <c r="X3857">
        <v>0</v>
      </c>
      <c r="AA3857" s="2">
        <v>44272.555486111109</v>
      </c>
    </row>
    <row r="3858" spans="1:27" x14ac:dyDescent="0.25">
      <c r="A3858" t="s">
        <v>4436</v>
      </c>
      <c r="B3858">
        <v>1261</v>
      </c>
      <c r="C3858" t="s">
        <v>221</v>
      </c>
      <c r="D3858" t="s">
        <v>222</v>
      </c>
      <c r="E3858">
        <v>43320</v>
      </c>
      <c r="F3858" t="s">
        <v>223</v>
      </c>
      <c r="G3858" t="s">
        <v>224</v>
      </c>
      <c r="H3858" t="s">
        <v>77</v>
      </c>
      <c r="I3858">
        <v>91</v>
      </c>
      <c r="J3858">
        <v>2020</v>
      </c>
      <c r="K3858" t="s">
        <v>77</v>
      </c>
      <c r="L3858" s="2">
        <v>43895.759722222225</v>
      </c>
      <c r="M3858">
        <v>736</v>
      </c>
      <c r="N3858" t="s">
        <v>87</v>
      </c>
      <c r="T3858">
        <v>25000</v>
      </c>
      <c r="U3858">
        <v>25000</v>
      </c>
      <c r="V3858">
        <v>25000</v>
      </c>
      <c r="W3858">
        <v>25000</v>
      </c>
      <c r="AA3858" s="2">
        <v>44272.555486111109</v>
      </c>
    </row>
    <row r="3859" spans="1:27" x14ac:dyDescent="0.25">
      <c r="A3859" t="s">
        <v>4436</v>
      </c>
      <c r="B3859">
        <v>1261</v>
      </c>
      <c r="C3859" t="s">
        <v>221</v>
      </c>
      <c r="D3859" t="s">
        <v>222</v>
      </c>
      <c r="E3859">
        <v>43321</v>
      </c>
      <c r="F3859" t="s">
        <v>223</v>
      </c>
      <c r="G3859" t="s">
        <v>224</v>
      </c>
      <c r="H3859" t="s">
        <v>77</v>
      </c>
      <c r="I3859">
        <v>91</v>
      </c>
      <c r="J3859">
        <v>2020</v>
      </c>
      <c r="K3859" t="s">
        <v>77</v>
      </c>
      <c r="L3859" s="2">
        <v>43895.759722222225</v>
      </c>
      <c r="M3859">
        <v>737</v>
      </c>
      <c r="N3859" t="s">
        <v>87</v>
      </c>
      <c r="T3859">
        <v>25000</v>
      </c>
      <c r="U3859">
        <v>25000</v>
      </c>
      <c r="V3859">
        <v>25000</v>
      </c>
      <c r="W3859">
        <v>25000</v>
      </c>
      <c r="AA3859" s="2">
        <v>44272.555486111109</v>
      </c>
    </row>
    <row r="3860" spans="1:27" x14ac:dyDescent="0.25">
      <c r="A3860" t="s">
        <v>4436</v>
      </c>
      <c r="B3860">
        <v>1261</v>
      </c>
      <c r="C3860" t="s">
        <v>221</v>
      </c>
      <c r="D3860" t="s">
        <v>222</v>
      </c>
      <c r="E3860">
        <v>43322</v>
      </c>
      <c r="F3860" t="s">
        <v>223</v>
      </c>
      <c r="G3860" t="s">
        <v>224</v>
      </c>
      <c r="H3860" t="s">
        <v>77</v>
      </c>
      <c r="I3860">
        <v>91</v>
      </c>
      <c r="J3860">
        <v>2020</v>
      </c>
      <c r="K3860" t="s">
        <v>77</v>
      </c>
      <c r="L3860" s="2">
        <v>43895.759722222225</v>
      </c>
      <c r="M3860">
        <v>738</v>
      </c>
      <c r="N3860" t="s">
        <v>87</v>
      </c>
      <c r="T3860">
        <v>25000</v>
      </c>
      <c r="U3860">
        <v>25000</v>
      </c>
      <c r="V3860">
        <v>25000</v>
      </c>
      <c r="W3860">
        <v>25000</v>
      </c>
      <c r="AA3860" s="2">
        <v>44272.555486111109</v>
      </c>
    </row>
    <row r="3861" spans="1:27" x14ac:dyDescent="0.25">
      <c r="A3861" t="s">
        <v>4436</v>
      </c>
      <c r="B3861">
        <v>1261</v>
      </c>
      <c r="C3861" t="s">
        <v>221</v>
      </c>
      <c r="D3861" t="s">
        <v>222</v>
      </c>
      <c r="E3861">
        <v>43323</v>
      </c>
      <c r="F3861" t="s">
        <v>223</v>
      </c>
      <c r="G3861" t="s">
        <v>224</v>
      </c>
      <c r="H3861" t="s">
        <v>77</v>
      </c>
      <c r="I3861">
        <v>91</v>
      </c>
      <c r="J3861">
        <v>2020</v>
      </c>
      <c r="K3861" t="s">
        <v>77</v>
      </c>
      <c r="L3861" s="2">
        <v>43895.759722222225</v>
      </c>
      <c r="M3861">
        <v>739</v>
      </c>
      <c r="N3861" t="s">
        <v>87</v>
      </c>
      <c r="T3861">
        <v>25000</v>
      </c>
      <c r="U3861">
        <v>25000</v>
      </c>
      <c r="V3861">
        <v>25000</v>
      </c>
      <c r="W3861">
        <v>25000</v>
      </c>
      <c r="AA3861" s="2">
        <v>44272.555486111109</v>
      </c>
    </row>
    <row r="3862" spans="1:27" x14ac:dyDescent="0.25">
      <c r="A3862" t="s">
        <v>4436</v>
      </c>
      <c r="B3862">
        <v>1261</v>
      </c>
      <c r="C3862" t="s">
        <v>221</v>
      </c>
      <c r="D3862" t="s">
        <v>222</v>
      </c>
      <c r="E3862">
        <v>43324</v>
      </c>
      <c r="F3862" t="s">
        <v>223</v>
      </c>
      <c r="G3862" t="s">
        <v>224</v>
      </c>
      <c r="H3862" t="s">
        <v>77</v>
      </c>
      <c r="I3862">
        <v>91</v>
      </c>
      <c r="J3862">
        <v>2020</v>
      </c>
      <c r="K3862" t="s">
        <v>77</v>
      </c>
      <c r="L3862" s="2">
        <v>43895.759722222225</v>
      </c>
      <c r="M3862">
        <v>740</v>
      </c>
      <c r="N3862" t="s">
        <v>87</v>
      </c>
      <c r="T3862">
        <v>25000</v>
      </c>
      <c r="U3862">
        <v>25000</v>
      </c>
      <c r="V3862">
        <v>25000</v>
      </c>
      <c r="W3862">
        <v>25000</v>
      </c>
      <c r="AA3862" s="2">
        <v>44272.555486111109</v>
      </c>
    </row>
    <row r="3863" spans="1:27" x14ac:dyDescent="0.25">
      <c r="A3863" t="s">
        <v>4436</v>
      </c>
      <c r="B3863">
        <v>1261</v>
      </c>
      <c r="C3863" t="s">
        <v>221</v>
      </c>
      <c r="D3863" t="s">
        <v>222</v>
      </c>
      <c r="E3863">
        <v>43325</v>
      </c>
      <c r="F3863" t="s">
        <v>223</v>
      </c>
      <c r="G3863" t="s">
        <v>224</v>
      </c>
      <c r="H3863" t="s">
        <v>77</v>
      </c>
      <c r="I3863">
        <v>91</v>
      </c>
      <c r="J3863">
        <v>2020</v>
      </c>
      <c r="K3863" t="s">
        <v>77</v>
      </c>
      <c r="L3863" s="2">
        <v>43895.759722222225</v>
      </c>
      <c r="M3863">
        <v>741</v>
      </c>
      <c r="N3863" t="s">
        <v>87</v>
      </c>
      <c r="T3863">
        <v>25000</v>
      </c>
      <c r="U3863">
        <v>25000</v>
      </c>
      <c r="V3863">
        <v>25000</v>
      </c>
      <c r="W3863">
        <v>25000</v>
      </c>
      <c r="AA3863" s="2">
        <v>44272.555486111109</v>
      </c>
    </row>
    <row r="3864" spans="1:27" x14ac:dyDescent="0.25">
      <c r="A3864" t="s">
        <v>4436</v>
      </c>
      <c r="B3864">
        <v>1261</v>
      </c>
      <c r="C3864" t="s">
        <v>221</v>
      </c>
      <c r="D3864" t="s">
        <v>222</v>
      </c>
      <c r="E3864">
        <v>43326</v>
      </c>
      <c r="F3864" t="s">
        <v>223</v>
      </c>
      <c r="G3864" t="s">
        <v>224</v>
      </c>
      <c r="H3864" t="s">
        <v>77</v>
      </c>
      <c r="I3864">
        <v>91</v>
      </c>
      <c r="J3864">
        <v>2020</v>
      </c>
      <c r="K3864" t="s">
        <v>77</v>
      </c>
      <c r="L3864" s="2">
        <v>43895.759722222225</v>
      </c>
      <c r="M3864">
        <v>742</v>
      </c>
      <c r="N3864" t="s">
        <v>87</v>
      </c>
      <c r="T3864">
        <v>25000</v>
      </c>
      <c r="U3864">
        <v>25000</v>
      </c>
      <c r="V3864">
        <v>25000</v>
      </c>
      <c r="W3864">
        <v>25000</v>
      </c>
      <c r="AA3864" s="2">
        <v>44272.555486111109</v>
      </c>
    </row>
    <row r="3865" spans="1:27" x14ac:dyDescent="0.25">
      <c r="A3865" t="s">
        <v>4436</v>
      </c>
      <c r="B3865">
        <v>1261</v>
      </c>
      <c r="C3865" t="s">
        <v>221</v>
      </c>
      <c r="D3865" t="s">
        <v>222</v>
      </c>
      <c r="E3865">
        <v>43329</v>
      </c>
      <c r="F3865" t="s">
        <v>223</v>
      </c>
      <c r="G3865" t="s">
        <v>224</v>
      </c>
      <c r="H3865" t="s">
        <v>77</v>
      </c>
      <c r="I3865">
        <v>91</v>
      </c>
      <c r="J3865">
        <v>2020</v>
      </c>
      <c r="K3865" t="s">
        <v>77</v>
      </c>
      <c r="L3865" s="2">
        <v>43895.759722222225</v>
      </c>
      <c r="M3865">
        <v>743</v>
      </c>
      <c r="N3865" t="s">
        <v>87</v>
      </c>
      <c r="T3865">
        <v>25000</v>
      </c>
      <c r="U3865">
        <v>25000</v>
      </c>
      <c r="V3865">
        <v>25000</v>
      </c>
      <c r="W3865">
        <v>25000</v>
      </c>
      <c r="AA3865" s="2">
        <v>44272.555486111109</v>
      </c>
    </row>
    <row r="3866" spans="1:27" x14ac:dyDescent="0.25">
      <c r="A3866" t="s">
        <v>4436</v>
      </c>
      <c r="B3866">
        <v>1261</v>
      </c>
      <c r="C3866" t="s">
        <v>221</v>
      </c>
      <c r="D3866" t="s">
        <v>222</v>
      </c>
      <c r="E3866">
        <v>43331</v>
      </c>
      <c r="F3866" t="s">
        <v>223</v>
      </c>
      <c r="G3866" t="s">
        <v>224</v>
      </c>
      <c r="H3866" t="s">
        <v>77</v>
      </c>
      <c r="I3866">
        <v>91</v>
      </c>
      <c r="J3866">
        <v>2020</v>
      </c>
      <c r="K3866" t="s">
        <v>77</v>
      </c>
      <c r="L3866" s="2">
        <v>43895.759722222225</v>
      </c>
      <c r="M3866">
        <v>744</v>
      </c>
      <c r="N3866" t="s">
        <v>87</v>
      </c>
      <c r="T3866">
        <v>25000</v>
      </c>
      <c r="U3866">
        <v>25000</v>
      </c>
      <c r="V3866">
        <v>25000</v>
      </c>
      <c r="W3866">
        <v>25000</v>
      </c>
      <c r="AA3866" s="2">
        <v>44272.555486111109</v>
      </c>
    </row>
    <row r="3867" spans="1:27" x14ac:dyDescent="0.25">
      <c r="A3867" t="s">
        <v>4436</v>
      </c>
      <c r="B3867">
        <v>1261</v>
      </c>
      <c r="C3867" t="s">
        <v>221</v>
      </c>
      <c r="D3867" t="s">
        <v>222</v>
      </c>
      <c r="E3867">
        <v>43332</v>
      </c>
      <c r="F3867" t="s">
        <v>223</v>
      </c>
      <c r="G3867" t="s">
        <v>224</v>
      </c>
      <c r="H3867" t="s">
        <v>77</v>
      </c>
      <c r="I3867">
        <v>91</v>
      </c>
      <c r="J3867">
        <v>2020</v>
      </c>
      <c r="K3867" t="s">
        <v>77</v>
      </c>
      <c r="L3867" s="2">
        <v>43895.759722222225</v>
      </c>
      <c r="M3867">
        <v>745</v>
      </c>
      <c r="N3867" t="s">
        <v>87</v>
      </c>
      <c r="T3867">
        <v>25000</v>
      </c>
      <c r="U3867">
        <v>25000</v>
      </c>
      <c r="V3867">
        <v>25000</v>
      </c>
      <c r="W3867">
        <v>25000</v>
      </c>
      <c r="AA3867" s="2">
        <v>44272.555486111109</v>
      </c>
    </row>
    <row r="3868" spans="1:27" x14ac:dyDescent="0.25">
      <c r="A3868" t="s">
        <v>4436</v>
      </c>
      <c r="B3868">
        <v>1261</v>
      </c>
      <c r="C3868" t="s">
        <v>221</v>
      </c>
      <c r="D3868" t="s">
        <v>222</v>
      </c>
      <c r="E3868">
        <v>43617</v>
      </c>
      <c r="F3868" t="s">
        <v>223</v>
      </c>
      <c r="G3868" t="s">
        <v>224</v>
      </c>
      <c r="H3868" t="s">
        <v>77</v>
      </c>
      <c r="I3868">
        <v>91</v>
      </c>
      <c r="J3868">
        <v>2020</v>
      </c>
      <c r="K3868" t="s">
        <v>77</v>
      </c>
      <c r="L3868" s="2">
        <v>43896.647916666669</v>
      </c>
      <c r="M3868">
        <v>769</v>
      </c>
      <c r="N3868" t="s">
        <v>87</v>
      </c>
      <c r="T3868">
        <v>25000</v>
      </c>
      <c r="U3868">
        <v>25000</v>
      </c>
      <c r="V3868">
        <v>25000</v>
      </c>
      <c r="W3868">
        <v>25000</v>
      </c>
      <c r="AA3868" s="2">
        <v>44272.555486111109</v>
      </c>
    </row>
    <row r="3869" spans="1:27" x14ac:dyDescent="0.25">
      <c r="A3869" t="s">
        <v>4436</v>
      </c>
      <c r="B3869">
        <v>1261</v>
      </c>
      <c r="C3869" t="s">
        <v>221</v>
      </c>
      <c r="D3869" t="s">
        <v>222</v>
      </c>
      <c r="E3869">
        <v>43665</v>
      </c>
      <c r="F3869" t="s">
        <v>223</v>
      </c>
      <c r="G3869" t="s">
        <v>224</v>
      </c>
      <c r="H3869" t="s">
        <v>77</v>
      </c>
      <c r="I3869">
        <v>91</v>
      </c>
      <c r="J3869">
        <v>2020</v>
      </c>
      <c r="K3869" t="s">
        <v>77</v>
      </c>
      <c r="L3869" s="2">
        <v>43896.674305555556</v>
      </c>
      <c r="M3869">
        <v>774</v>
      </c>
      <c r="N3869" t="s">
        <v>87</v>
      </c>
      <c r="T3869">
        <v>25000</v>
      </c>
      <c r="U3869">
        <v>25000</v>
      </c>
      <c r="V3869">
        <v>25000</v>
      </c>
      <c r="W3869">
        <v>25000</v>
      </c>
      <c r="AA3869" s="2">
        <v>44272.555486111109</v>
      </c>
    </row>
    <row r="3870" spans="1:27" x14ac:dyDescent="0.25">
      <c r="A3870" t="s">
        <v>4436</v>
      </c>
      <c r="B3870">
        <v>1261</v>
      </c>
      <c r="C3870" t="s">
        <v>221</v>
      </c>
      <c r="D3870" t="s">
        <v>222</v>
      </c>
      <c r="E3870">
        <v>43761</v>
      </c>
      <c r="F3870" t="s">
        <v>223</v>
      </c>
      <c r="G3870" t="s">
        <v>224</v>
      </c>
      <c r="H3870" t="s">
        <v>77</v>
      </c>
      <c r="I3870">
        <v>91</v>
      </c>
      <c r="J3870">
        <v>2020</v>
      </c>
      <c r="K3870" t="s">
        <v>77</v>
      </c>
      <c r="L3870" s="2">
        <v>43896.749305555553</v>
      </c>
      <c r="M3870">
        <v>782</v>
      </c>
      <c r="N3870" t="s">
        <v>87</v>
      </c>
      <c r="T3870">
        <v>25000</v>
      </c>
      <c r="U3870">
        <v>25000</v>
      </c>
      <c r="V3870">
        <v>25000</v>
      </c>
      <c r="W3870">
        <v>25000</v>
      </c>
      <c r="AA3870" s="2">
        <v>44272.555486111109</v>
      </c>
    </row>
    <row r="3871" spans="1:27" x14ac:dyDescent="0.25">
      <c r="A3871" t="s">
        <v>4436</v>
      </c>
      <c r="B3871">
        <v>1261</v>
      </c>
      <c r="C3871" t="s">
        <v>221</v>
      </c>
      <c r="D3871" t="s">
        <v>222</v>
      </c>
      <c r="E3871">
        <v>43812</v>
      </c>
      <c r="F3871" t="s">
        <v>223</v>
      </c>
      <c r="G3871" t="s">
        <v>224</v>
      </c>
      <c r="H3871" t="s">
        <v>77</v>
      </c>
      <c r="I3871">
        <v>91</v>
      </c>
      <c r="J3871">
        <v>2020</v>
      </c>
      <c r="K3871" t="s">
        <v>77</v>
      </c>
      <c r="L3871" s="2">
        <v>43896.76458333333</v>
      </c>
      <c r="M3871">
        <v>807</v>
      </c>
      <c r="N3871" t="s">
        <v>87</v>
      </c>
      <c r="T3871">
        <v>25000</v>
      </c>
      <c r="U3871">
        <v>25000</v>
      </c>
      <c r="V3871">
        <v>25000</v>
      </c>
      <c r="W3871">
        <v>25000</v>
      </c>
      <c r="AA3871" s="2">
        <v>44272.555486111109</v>
      </c>
    </row>
    <row r="3872" spans="1:27" x14ac:dyDescent="0.25">
      <c r="A3872" t="s">
        <v>4436</v>
      </c>
      <c r="B3872">
        <v>1261</v>
      </c>
      <c r="C3872" t="s">
        <v>221</v>
      </c>
      <c r="D3872" t="s">
        <v>222</v>
      </c>
      <c r="E3872">
        <v>43813</v>
      </c>
      <c r="F3872" t="s">
        <v>223</v>
      </c>
      <c r="G3872" t="s">
        <v>224</v>
      </c>
      <c r="H3872" t="s">
        <v>77</v>
      </c>
      <c r="I3872">
        <v>91</v>
      </c>
      <c r="J3872">
        <v>2020</v>
      </c>
      <c r="K3872" t="s">
        <v>77</v>
      </c>
      <c r="L3872" s="2">
        <v>43896.76458333333</v>
      </c>
      <c r="M3872">
        <v>808</v>
      </c>
      <c r="N3872" t="s">
        <v>87</v>
      </c>
      <c r="T3872">
        <v>25000</v>
      </c>
      <c r="U3872">
        <v>25000</v>
      </c>
      <c r="V3872">
        <v>25000</v>
      </c>
      <c r="W3872">
        <v>25000</v>
      </c>
      <c r="AA3872" s="2">
        <v>44272.555486111109</v>
      </c>
    </row>
    <row r="3873" spans="1:27" x14ac:dyDescent="0.25">
      <c r="A3873" t="s">
        <v>7289</v>
      </c>
      <c r="B3873">
        <v>1261</v>
      </c>
      <c r="C3873" t="s">
        <v>221</v>
      </c>
      <c r="D3873" t="s">
        <v>222</v>
      </c>
      <c r="E3873">
        <v>45497</v>
      </c>
      <c r="F3873" t="s">
        <v>223</v>
      </c>
      <c r="G3873" t="s">
        <v>224</v>
      </c>
      <c r="H3873" t="s">
        <v>77</v>
      </c>
      <c r="I3873">
        <v>103</v>
      </c>
      <c r="J3873">
        <v>2020</v>
      </c>
      <c r="K3873" t="s">
        <v>77</v>
      </c>
      <c r="L3873" s="2">
        <v>43902.581944444442</v>
      </c>
      <c r="M3873">
        <v>1026</v>
      </c>
      <c r="N3873" t="s">
        <v>87</v>
      </c>
      <c r="T3873">
        <v>151388.89000000001</v>
      </c>
      <c r="U3873">
        <v>151388.89000000001</v>
      </c>
      <c r="V3873">
        <v>151388.89000000001</v>
      </c>
      <c r="W3873">
        <v>151388.89000000001</v>
      </c>
      <c r="AA3873" s="2">
        <v>44272.555486111109</v>
      </c>
    </row>
    <row r="3874" spans="1:27" x14ac:dyDescent="0.25">
      <c r="A3874" t="s">
        <v>7289</v>
      </c>
      <c r="B3874">
        <v>1261</v>
      </c>
      <c r="C3874" t="s">
        <v>221</v>
      </c>
      <c r="D3874" t="s">
        <v>222</v>
      </c>
      <c r="E3874">
        <v>45502</v>
      </c>
      <c r="F3874" t="s">
        <v>223</v>
      </c>
      <c r="G3874" t="s">
        <v>224</v>
      </c>
      <c r="H3874" t="s">
        <v>77</v>
      </c>
      <c r="I3874">
        <v>103</v>
      </c>
      <c r="J3874">
        <v>2020</v>
      </c>
      <c r="K3874" t="s">
        <v>77</v>
      </c>
      <c r="L3874" s="2">
        <v>43902.584027777775</v>
      </c>
      <c r="M3874">
        <v>1027</v>
      </c>
      <c r="N3874" t="s">
        <v>87</v>
      </c>
      <c r="T3874">
        <v>26388.89</v>
      </c>
      <c r="U3874">
        <v>26388.89</v>
      </c>
      <c r="V3874">
        <v>26388.89</v>
      </c>
      <c r="W3874">
        <v>26388.89</v>
      </c>
      <c r="AA3874" s="2">
        <v>44272.555486111109</v>
      </c>
    </row>
    <row r="3875" spans="1:27" x14ac:dyDescent="0.25">
      <c r="A3875" t="s">
        <v>7289</v>
      </c>
      <c r="B3875">
        <v>1261</v>
      </c>
      <c r="C3875" t="s">
        <v>221</v>
      </c>
      <c r="D3875" t="s">
        <v>222</v>
      </c>
      <c r="E3875">
        <v>45505</v>
      </c>
      <c r="F3875" t="s">
        <v>223</v>
      </c>
      <c r="G3875" t="s">
        <v>224</v>
      </c>
      <c r="H3875" t="s">
        <v>77</v>
      </c>
      <c r="I3875">
        <v>103</v>
      </c>
      <c r="J3875">
        <v>2020</v>
      </c>
      <c r="K3875" t="s">
        <v>77</v>
      </c>
      <c r="L3875" s="2">
        <v>43902.586111111108</v>
      </c>
      <c r="M3875">
        <v>1028</v>
      </c>
      <c r="N3875" t="s">
        <v>87</v>
      </c>
      <c r="T3875">
        <v>41388.89</v>
      </c>
      <c r="U3875">
        <v>41388.89</v>
      </c>
      <c r="V3875">
        <v>41388.89</v>
      </c>
      <c r="W3875">
        <v>41388.89</v>
      </c>
      <c r="AA3875" s="2">
        <v>44272.555486111109</v>
      </c>
    </row>
    <row r="3876" spans="1:27" x14ac:dyDescent="0.25">
      <c r="A3876" t="s">
        <v>7289</v>
      </c>
      <c r="B3876">
        <v>1261</v>
      </c>
      <c r="C3876" t="s">
        <v>221</v>
      </c>
      <c r="D3876" t="s">
        <v>222</v>
      </c>
      <c r="E3876">
        <v>45510</v>
      </c>
      <c r="F3876" t="s">
        <v>223</v>
      </c>
      <c r="G3876" t="s">
        <v>224</v>
      </c>
      <c r="H3876" t="s">
        <v>77</v>
      </c>
      <c r="I3876">
        <v>103</v>
      </c>
      <c r="J3876">
        <v>2020</v>
      </c>
      <c r="K3876" t="s">
        <v>77</v>
      </c>
      <c r="L3876" s="2">
        <v>43902.586805555555</v>
      </c>
      <c r="M3876">
        <v>1029</v>
      </c>
      <c r="N3876" t="s">
        <v>87</v>
      </c>
      <c r="T3876">
        <v>31388.89</v>
      </c>
      <c r="U3876">
        <v>31388.89</v>
      </c>
      <c r="V3876">
        <v>31388.89</v>
      </c>
      <c r="W3876">
        <v>31388.89</v>
      </c>
      <c r="AA3876" s="2">
        <v>44272.555486111109</v>
      </c>
    </row>
    <row r="3877" spans="1:27" x14ac:dyDescent="0.25">
      <c r="A3877" t="s">
        <v>7289</v>
      </c>
      <c r="B3877">
        <v>1261</v>
      </c>
      <c r="C3877" t="s">
        <v>221</v>
      </c>
      <c r="D3877" t="s">
        <v>222</v>
      </c>
      <c r="E3877">
        <v>45511</v>
      </c>
      <c r="F3877" t="s">
        <v>223</v>
      </c>
      <c r="G3877" t="s">
        <v>224</v>
      </c>
      <c r="H3877" t="s">
        <v>77</v>
      </c>
      <c r="I3877">
        <v>103</v>
      </c>
      <c r="J3877">
        <v>2020</v>
      </c>
      <c r="K3877" t="s">
        <v>77</v>
      </c>
      <c r="L3877" s="2">
        <v>43902.588888888888</v>
      </c>
      <c r="M3877">
        <v>1030</v>
      </c>
      <c r="N3877" t="s">
        <v>87</v>
      </c>
      <c r="T3877">
        <v>26388.89</v>
      </c>
      <c r="U3877">
        <v>26388.89</v>
      </c>
      <c r="V3877">
        <v>26388.89</v>
      </c>
      <c r="W3877">
        <v>26388.89</v>
      </c>
      <c r="AA3877" s="2">
        <v>44272.555486111109</v>
      </c>
    </row>
    <row r="3878" spans="1:27" x14ac:dyDescent="0.25">
      <c r="A3878" t="s">
        <v>7289</v>
      </c>
      <c r="B3878">
        <v>1261</v>
      </c>
      <c r="C3878" t="s">
        <v>221</v>
      </c>
      <c r="D3878" t="s">
        <v>222</v>
      </c>
      <c r="E3878">
        <v>45515</v>
      </c>
      <c r="F3878" t="s">
        <v>223</v>
      </c>
      <c r="G3878" t="s">
        <v>224</v>
      </c>
      <c r="H3878" t="s">
        <v>77</v>
      </c>
      <c r="I3878">
        <v>103</v>
      </c>
      <c r="J3878">
        <v>2020</v>
      </c>
      <c r="K3878" t="s">
        <v>77</v>
      </c>
      <c r="L3878" s="2">
        <v>43902.590277777781</v>
      </c>
      <c r="M3878">
        <v>1031</v>
      </c>
      <c r="N3878" t="s">
        <v>87</v>
      </c>
      <c r="T3878">
        <v>61388.89</v>
      </c>
      <c r="U3878">
        <v>61388.89</v>
      </c>
      <c r="V3878">
        <v>61388.89</v>
      </c>
      <c r="W3878">
        <v>61388.89</v>
      </c>
      <c r="AA3878" s="2">
        <v>44272.555486111109</v>
      </c>
    </row>
    <row r="3879" spans="1:27" x14ac:dyDescent="0.25">
      <c r="A3879" t="s">
        <v>7289</v>
      </c>
      <c r="B3879">
        <v>1261</v>
      </c>
      <c r="C3879" t="s">
        <v>221</v>
      </c>
      <c r="D3879" t="s">
        <v>222</v>
      </c>
      <c r="E3879">
        <v>45523</v>
      </c>
      <c r="F3879" t="s">
        <v>223</v>
      </c>
      <c r="G3879" t="s">
        <v>224</v>
      </c>
      <c r="H3879" t="s">
        <v>77</v>
      </c>
      <c r="I3879">
        <v>103</v>
      </c>
      <c r="J3879">
        <v>2020</v>
      </c>
      <c r="K3879" t="s">
        <v>77</v>
      </c>
      <c r="L3879" s="2">
        <v>43902.592361111114</v>
      </c>
      <c r="M3879">
        <v>1032</v>
      </c>
      <c r="N3879" t="s">
        <v>87</v>
      </c>
      <c r="T3879">
        <v>26388.89</v>
      </c>
      <c r="U3879">
        <v>26388.89</v>
      </c>
      <c r="V3879">
        <v>26388.89</v>
      </c>
      <c r="W3879">
        <v>26388.89</v>
      </c>
      <c r="AA3879" s="2">
        <v>44272.555486111109</v>
      </c>
    </row>
    <row r="3880" spans="1:27" x14ac:dyDescent="0.25">
      <c r="A3880" t="s">
        <v>7289</v>
      </c>
      <c r="B3880">
        <v>1261</v>
      </c>
      <c r="C3880" t="s">
        <v>221</v>
      </c>
      <c r="D3880" t="s">
        <v>222</v>
      </c>
      <c r="E3880">
        <v>45528</v>
      </c>
      <c r="F3880" t="s">
        <v>223</v>
      </c>
      <c r="G3880" t="s">
        <v>224</v>
      </c>
      <c r="H3880" t="s">
        <v>77</v>
      </c>
      <c r="I3880">
        <v>103</v>
      </c>
      <c r="J3880">
        <v>2020</v>
      </c>
      <c r="K3880" t="s">
        <v>77</v>
      </c>
      <c r="L3880" s="2">
        <v>43902.59375</v>
      </c>
      <c r="M3880">
        <v>1033</v>
      </c>
      <c r="N3880" t="s">
        <v>87</v>
      </c>
      <c r="T3880">
        <v>26388.89</v>
      </c>
      <c r="U3880">
        <v>26388.89</v>
      </c>
      <c r="V3880">
        <v>26388.89</v>
      </c>
      <c r="W3880">
        <v>26388.89</v>
      </c>
      <c r="AA3880" s="2">
        <v>44272.555486111109</v>
      </c>
    </row>
    <row r="3881" spans="1:27" x14ac:dyDescent="0.25">
      <c r="A3881" t="s">
        <v>7289</v>
      </c>
      <c r="B3881">
        <v>1261</v>
      </c>
      <c r="C3881" t="s">
        <v>221</v>
      </c>
      <c r="D3881" t="s">
        <v>222</v>
      </c>
      <c r="E3881">
        <v>45536</v>
      </c>
      <c r="F3881" t="s">
        <v>223</v>
      </c>
      <c r="G3881" t="s">
        <v>224</v>
      </c>
      <c r="H3881" t="s">
        <v>77</v>
      </c>
      <c r="I3881">
        <v>103</v>
      </c>
      <c r="J3881">
        <v>2020</v>
      </c>
      <c r="K3881" t="s">
        <v>77</v>
      </c>
      <c r="L3881" s="2">
        <v>43902.597222222219</v>
      </c>
      <c r="M3881">
        <v>1036</v>
      </c>
      <c r="N3881" t="s">
        <v>87</v>
      </c>
      <c r="T3881">
        <v>26388.89</v>
      </c>
      <c r="U3881">
        <v>26388.89</v>
      </c>
      <c r="V3881">
        <v>26388.89</v>
      </c>
      <c r="W3881">
        <v>26388.89</v>
      </c>
      <c r="AA3881" s="2">
        <v>44272.555486111109</v>
      </c>
    </row>
    <row r="3882" spans="1:27" x14ac:dyDescent="0.25">
      <c r="A3882" t="s">
        <v>7289</v>
      </c>
      <c r="B3882">
        <v>1261</v>
      </c>
      <c r="C3882" t="s">
        <v>221</v>
      </c>
      <c r="D3882" t="s">
        <v>222</v>
      </c>
      <c r="E3882">
        <v>45561</v>
      </c>
      <c r="F3882" t="s">
        <v>223</v>
      </c>
      <c r="G3882" t="s">
        <v>224</v>
      </c>
      <c r="H3882" t="s">
        <v>77</v>
      </c>
      <c r="I3882">
        <v>103</v>
      </c>
      <c r="J3882">
        <v>2020</v>
      </c>
      <c r="K3882" t="s">
        <v>77</v>
      </c>
      <c r="L3882" s="2">
        <v>43902.604166666664</v>
      </c>
      <c r="M3882">
        <v>1048</v>
      </c>
      <c r="N3882" t="s">
        <v>87</v>
      </c>
      <c r="T3882">
        <v>26388.89</v>
      </c>
      <c r="U3882">
        <v>26388.89</v>
      </c>
      <c r="V3882">
        <v>26388.89</v>
      </c>
      <c r="W3882">
        <v>26388.89</v>
      </c>
      <c r="AA3882" s="2">
        <v>44272.555486111109</v>
      </c>
    </row>
    <row r="3883" spans="1:27" ht="90" hidden="1" x14ac:dyDescent="0.25">
      <c r="A3883" t="s">
        <v>7289</v>
      </c>
      <c r="B3883">
        <v>1401</v>
      </c>
      <c r="C3883" t="s">
        <v>351</v>
      </c>
      <c r="D3883" t="s">
        <v>352</v>
      </c>
      <c r="E3883">
        <v>43075</v>
      </c>
      <c r="F3883" t="s">
        <v>176</v>
      </c>
      <c r="G3883" t="s">
        <v>78</v>
      </c>
      <c r="H3883" t="s">
        <v>76</v>
      </c>
      <c r="I3883">
        <v>1238</v>
      </c>
      <c r="J3883">
        <v>2020</v>
      </c>
      <c r="K3883" t="s">
        <v>77</v>
      </c>
      <c r="L3883" s="2">
        <v>43895.512499999997</v>
      </c>
      <c r="M3883">
        <v>1553</v>
      </c>
      <c r="N3883" t="s">
        <v>128</v>
      </c>
      <c r="O3883" t="s">
        <v>87</v>
      </c>
      <c r="P3883" s="1" t="s">
        <v>9372</v>
      </c>
      <c r="Q3883">
        <v>1.4014600000722E+16</v>
      </c>
      <c r="R3883" t="s">
        <v>8942</v>
      </c>
      <c r="S3883" s="2">
        <v>44162.044444444444</v>
      </c>
      <c r="T3883">
        <v>42000</v>
      </c>
      <c r="U3883">
        <v>42000</v>
      </c>
      <c r="V3883">
        <v>41959.89</v>
      </c>
      <c r="W3883">
        <v>39799.89</v>
      </c>
      <c r="X3883">
        <v>0</v>
      </c>
      <c r="Y3883" t="s">
        <v>8946</v>
      </c>
      <c r="AA3883" s="2">
        <v>44272.555486111109</v>
      </c>
    </row>
    <row r="3884" spans="1:27" x14ac:dyDescent="0.25">
      <c r="A3884" t="s">
        <v>7289</v>
      </c>
      <c r="B3884">
        <v>1261</v>
      </c>
      <c r="C3884" t="s">
        <v>221</v>
      </c>
      <c r="D3884" t="s">
        <v>222</v>
      </c>
      <c r="E3884">
        <v>44613</v>
      </c>
      <c r="F3884" t="s">
        <v>223</v>
      </c>
      <c r="G3884" t="s">
        <v>224</v>
      </c>
      <c r="H3884" t="s">
        <v>77</v>
      </c>
      <c r="I3884">
        <v>124</v>
      </c>
      <c r="J3884">
        <v>2020</v>
      </c>
      <c r="K3884" t="s">
        <v>77</v>
      </c>
      <c r="L3884" s="2">
        <v>43900.622916666667</v>
      </c>
      <c r="M3884">
        <v>890</v>
      </c>
      <c r="N3884" t="s">
        <v>87</v>
      </c>
      <c r="T3884">
        <v>100000</v>
      </c>
      <c r="U3884">
        <v>100000</v>
      </c>
      <c r="V3884">
        <v>100000</v>
      </c>
      <c r="W3884">
        <v>99400</v>
      </c>
      <c r="Y3884" t="s">
        <v>8950</v>
      </c>
      <c r="Z3884" t="s">
        <v>8951</v>
      </c>
      <c r="AA3884" s="2">
        <v>44272.555486111109</v>
      </c>
    </row>
    <row r="3885" spans="1:27" x14ac:dyDescent="0.25">
      <c r="A3885" t="s">
        <v>7289</v>
      </c>
      <c r="B3885">
        <v>1261</v>
      </c>
      <c r="C3885" t="s">
        <v>221</v>
      </c>
      <c r="D3885" t="s">
        <v>222</v>
      </c>
      <c r="E3885">
        <v>45653</v>
      </c>
      <c r="F3885" t="s">
        <v>223</v>
      </c>
      <c r="G3885" t="s">
        <v>224</v>
      </c>
      <c r="H3885" t="s">
        <v>77</v>
      </c>
      <c r="I3885">
        <v>124</v>
      </c>
      <c r="J3885">
        <v>2020</v>
      </c>
      <c r="K3885" t="s">
        <v>77</v>
      </c>
      <c r="L3885" s="2">
        <v>43902.629861111112</v>
      </c>
      <c r="M3885">
        <v>1061</v>
      </c>
      <c r="N3885" t="s">
        <v>87</v>
      </c>
      <c r="T3885">
        <v>150000</v>
      </c>
      <c r="U3885">
        <v>150000</v>
      </c>
      <c r="V3885">
        <v>150000</v>
      </c>
      <c r="W3885">
        <v>133231.26999999999</v>
      </c>
      <c r="Y3885" t="s">
        <v>8950</v>
      </c>
      <c r="Z3885" t="s">
        <v>8951</v>
      </c>
      <c r="AA3885" s="2">
        <v>44272.555486111109</v>
      </c>
    </row>
    <row r="3886" spans="1:27" x14ac:dyDescent="0.25">
      <c r="A3886" t="s">
        <v>7289</v>
      </c>
      <c r="B3886">
        <v>1261</v>
      </c>
      <c r="C3886" t="s">
        <v>221</v>
      </c>
      <c r="D3886" t="s">
        <v>222</v>
      </c>
      <c r="E3886">
        <v>45663</v>
      </c>
      <c r="F3886" t="s">
        <v>223</v>
      </c>
      <c r="G3886" t="s">
        <v>224</v>
      </c>
      <c r="H3886" t="s">
        <v>77</v>
      </c>
      <c r="I3886">
        <v>124</v>
      </c>
      <c r="J3886">
        <v>2020</v>
      </c>
      <c r="K3886" t="s">
        <v>77</v>
      </c>
      <c r="L3886" s="2">
        <v>43902.631944444445</v>
      </c>
      <c r="M3886">
        <v>1063</v>
      </c>
      <c r="N3886" t="s">
        <v>87</v>
      </c>
      <c r="T3886">
        <v>100000</v>
      </c>
      <c r="U3886">
        <v>100000</v>
      </c>
      <c r="V3886">
        <v>100000</v>
      </c>
      <c r="W3886">
        <v>100000</v>
      </c>
      <c r="AA3886" s="2">
        <v>44272.555486111109</v>
      </c>
    </row>
    <row r="3887" spans="1:27" x14ac:dyDescent="0.25">
      <c r="A3887" t="s">
        <v>7289</v>
      </c>
      <c r="B3887">
        <v>1261</v>
      </c>
      <c r="C3887" t="s">
        <v>221</v>
      </c>
      <c r="D3887" t="s">
        <v>222</v>
      </c>
      <c r="E3887">
        <v>45686</v>
      </c>
      <c r="F3887" t="s">
        <v>223</v>
      </c>
      <c r="G3887" t="s">
        <v>224</v>
      </c>
      <c r="H3887" t="s">
        <v>77</v>
      </c>
      <c r="I3887">
        <v>124</v>
      </c>
      <c r="J3887">
        <v>2020</v>
      </c>
      <c r="K3887" t="s">
        <v>77</v>
      </c>
      <c r="L3887" s="2">
        <v>43902.637499999997</v>
      </c>
      <c r="M3887">
        <v>1065</v>
      </c>
      <c r="N3887" t="s">
        <v>87</v>
      </c>
      <c r="T3887">
        <v>250000</v>
      </c>
      <c r="U3887">
        <v>250000</v>
      </c>
      <c r="V3887">
        <v>250000</v>
      </c>
      <c r="W3887">
        <v>226000</v>
      </c>
      <c r="Y3887" t="s">
        <v>8950</v>
      </c>
      <c r="Z3887" t="s">
        <v>8951</v>
      </c>
      <c r="AA3887" s="2">
        <v>44272.555486111109</v>
      </c>
    </row>
    <row r="3888" spans="1:27" x14ac:dyDescent="0.25">
      <c r="A3888" t="s">
        <v>7289</v>
      </c>
      <c r="B3888">
        <v>1261</v>
      </c>
      <c r="C3888" t="s">
        <v>221</v>
      </c>
      <c r="D3888" t="s">
        <v>222</v>
      </c>
      <c r="E3888">
        <v>45689</v>
      </c>
      <c r="F3888" t="s">
        <v>223</v>
      </c>
      <c r="G3888" t="s">
        <v>224</v>
      </c>
      <c r="H3888" t="s">
        <v>77</v>
      </c>
      <c r="I3888">
        <v>124</v>
      </c>
      <c r="J3888">
        <v>2020</v>
      </c>
      <c r="K3888" t="s">
        <v>77</v>
      </c>
      <c r="L3888" s="2">
        <v>43902.638888888891</v>
      </c>
      <c r="M3888">
        <v>1066</v>
      </c>
      <c r="N3888" t="s">
        <v>87</v>
      </c>
      <c r="T3888">
        <v>100000</v>
      </c>
      <c r="U3888">
        <v>100000</v>
      </c>
      <c r="V3888">
        <v>100000</v>
      </c>
      <c r="W3888">
        <v>86000</v>
      </c>
      <c r="Y3888" t="s">
        <v>8950</v>
      </c>
      <c r="Z3888" t="s">
        <v>8951</v>
      </c>
      <c r="AA3888" s="2">
        <v>44272.555486111109</v>
      </c>
    </row>
    <row r="3889" spans="1:27" x14ac:dyDescent="0.25">
      <c r="A3889" t="s">
        <v>7289</v>
      </c>
      <c r="B3889">
        <v>1261</v>
      </c>
      <c r="C3889" t="s">
        <v>221</v>
      </c>
      <c r="D3889" t="s">
        <v>222</v>
      </c>
      <c r="E3889">
        <v>45757</v>
      </c>
      <c r="F3889" t="s">
        <v>223</v>
      </c>
      <c r="G3889" t="s">
        <v>224</v>
      </c>
      <c r="H3889" t="s">
        <v>77</v>
      </c>
      <c r="I3889">
        <v>124</v>
      </c>
      <c r="J3889">
        <v>2020</v>
      </c>
      <c r="K3889" t="s">
        <v>77</v>
      </c>
      <c r="L3889" s="2">
        <v>43902.65347222222</v>
      </c>
      <c r="M3889">
        <v>1069</v>
      </c>
      <c r="N3889" t="s">
        <v>87</v>
      </c>
      <c r="T3889">
        <v>110000</v>
      </c>
      <c r="U3889">
        <v>110000</v>
      </c>
      <c r="V3889">
        <v>110000</v>
      </c>
      <c r="W3889">
        <v>106800</v>
      </c>
      <c r="Y3889" t="s">
        <v>8950</v>
      </c>
      <c r="Z3889" t="s">
        <v>8951</v>
      </c>
      <c r="AA3889" s="2">
        <v>44272.555486111109</v>
      </c>
    </row>
    <row r="3890" spans="1:27" hidden="1" x14ac:dyDescent="0.25">
      <c r="A3890" t="s">
        <v>7289</v>
      </c>
      <c r="B3890">
        <v>4291</v>
      </c>
      <c r="C3890" t="s">
        <v>73</v>
      </c>
      <c r="D3890" t="s">
        <v>74</v>
      </c>
      <c r="E3890">
        <v>44452</v>
      </c>
      <c r="F3890" t="s">
        <v>75</v>
      </c>
      <c r="G3890" t="s">
        <v>78</v>
      </c>
      <c r="H3890" t="s">
        <v>76</v>
      </c>
      <c r="I3890">
        <v>1378</v>
      </c>
      <c r="J3890">
        <v>2020</v>
      </c>
      <c r="K3890" t="s">
        <v>77</v>
      </c>
      <c r="L3890" s="2">
        <v>43899.827777777777</v>
      </c>
      <c r="M3890">
        <v>44</v>
      </c>
      <c r="N3890" t="s">
        <v>87</v>
      </c>
      <c r="T3890">
        <v>69116.710000000006</v>
      </c>
      <c r="U3890">
        <v>69116.710000000006</v>
      </c>
      <c r="V3890">
        <v>69116.710000000006</v>
      </c>
      <c r="W3890">
        <v>69116.710000000006</v>
      </c>
      <c r="X3890">
        <v>0</v>
      </c>
      <c r="AA3890" s="2">
        <v>44272.555486111109</v>
      </c>
    </row>
    <row r="3891" spans="1:27" hidden="1" x14ac:dyDescent="0.25">
      <c r="A3891" t="s">
        <v>7289</v>
      </c>
      <c r="B3891">
        <v>4291</v>
      </c>
      <c r="C3891" t="s">
        <v>73</v>
      </c>
      <c r="D3891" t="s">
        <v>74</v>
      </c>
      <c r="E3891">
        <v>44580</v>
      </c>
      <c r="F3891" t="s">
        <v>75</v>
      </c>
      <c r="G3891" t="s">
        <v>78</v>
      </c>
      <c r="H3891" t="s">
        <v>76</v>
      </c>
      <c r="I3891">
        <v>1379</v>
      </c>
      <c r="J3891">
        <v>2020</v>
      </c>
      <c r="K3891" t="s">
        <v>77</v>
      </c>
      <c r="L3891" s="2">
        <v>43900.557638888888</v>
      </c>
      <c r="M3891">
        <v>43</v>
      </c>
      <c r="N3891" t="s">
        <v>87</v>
      </c>
      <c r="T3891">
        <v>69116.710000000006</v>
      </c>
      <c r="U3891">
        <v>69116.710000000006</v>
      </c>
      <c r="V3891">
        <v>69116.710000000006</v>
      </c>
      <c r="W3891">
        <v>69116.710000000006</v>
      </c>
      <c r="X3891">
        <v>0</v>
      </c>
      <c r="AA3891" s="2">
        <v>44272.555486111109</v>
      </c>
    </row>
    <row r="3892" spans="1:27" hidden="1" x14ac:dyDescent="0.25">
      <c r="A3892" t="s">
        <v>7289</v>
      </c>
      <c r="B3892">
        <v>4291</v>
      </c>
      <c r="C3892" t="s">
        <v>73</v>
      </c>
      <c r="D3892" t="s">
        <v>74</v>
      </c>
      <c r="E3892">
        <v>44582</v>
      </c>
      <c r="F3892" t="s">
        <v>75</v>
      </c>
      <c r="G3892" t="s">
        <v>78</v>
      </c>
      <c r="H3892" t="s">
        <v>76</v>
      </c>
      <c r="I3892">
        <v>1380</v>
      </c>
      <c r="J3892">
        <v>2020</v>
      </c>
      <c r="K3892" t="s">
        <v>77</v>
      </c>
      <c r="L3892" s="2">
        <v>43900.561111111114</v>
      </c>
      <c r="M3892">
        <v>60</v>
      </c>
      <c r="N3892" t="s">
        <v>87</v>
      </c>
      <c r="T3892">
        <v>138233.42000000001</v>
      </c>
      <c r="U3892">
        <v>138233.42000000001</v>
      </c>
      <c r="V3892">
        <v>138233.42000000001</v>
      </c>
      <c r="W3892">
        <v>138233.42000000001</v>
      </c>
      <c r="X3892">
        <v>0</v>
      </c>
      <c r="AA3892" s="2">
        <v>44272.555486111109</v>
      </c>
    </row>
    <row r="3893" spans="1:27" hidden="1" x14ac:dyDescent="0.25">
      <c r="A3893" t="s">
        <v>7289</v>
      </c>
      <c r="B3893">
        <v>4291</v>
      </c>
      <c r="C3893" t="s">
        <v>73</v>
      </c>
      <c r="D3893" t="s">
        <v>74</v>
      </c>
      <c r="E3893">
        <v>44584</v>
      </c>
      <c r="F3893" t="s">
        <v>75</v>
      </c>
      <c r="G3893" t="s">
        <v>78</v>
      </c>
      <c r="H3893" t="s">
        <v>76</v>
      </c>
      <c r="I3893">
        <v>1380</v>
      </c>
      <c r="J3893">
        <v>2020</v>
      </c>
      <c r="K3893" t="s">
        <v>77</v>
      </c>
      <c r="L3893" s="2">
        <v>43900.574305555558</v>
      </c>
      <c r="M3893">
        <v>11</v>
      </c>
      <c r="N3893" t="s">
        <v>87</v>
      </c>
      <c r="T3893">
        <v>138233.42000000001</v>
      </c>
      <c r="U3893">
        <v>138233.42000000001</v>
      </c>
      <c r="V3893">
        <v>138233.42000000001</v>
      </c>
      <c r="W3893">
        <v>138233.42000000001</v>
      </c>
      <c r="X3893">
        <v>0</v>
      </c>
      <c r="AA3893" s="2">
        <v>44272.555486111109</v>
      </c>
    </row>
    <row r="3894" spans="1:27" hidden="1" x14ac:dyDescent="0.25">
      <c r="A3894" t="s">
        <v>7289</v>
      </c>
      <c r="B3894">
        <v>4291</v>
      </c>
      <c r="C3894" t="s">
        <v>73</v>
      </c>
      <c r="D3894" t="s">
        <v>74</v>
      </c>
      <c r="E3894">
        <v>44602</v>
      </c>
      <c r="F3894" t="s">
        <v>75</v>
      </c>
      <c r="G3894" t="s">
        <v>78</v>
      </c>
      <c r="H3894" t="s">
        <v>76</v>
      </c>
      <c r="I3894">
        <v>1380</v>
      </c>
      <c r="J3894">
        <v>2020</v>
      </c>
      <c r="K3894" t="s">
        <v>77</v>
      </c>
      <c r="L3894" s="2">
        <v>43900.601388888892</v>
      </c>
      <c r="M3894">
        <v>60</v>
      </c>
      <c r="N3894" t="s">
        <v>87</v>
      </c>
      <c r="T3894">
        <v>110880.66</v>
      </c>
      <c r="U3894">
        <v>110880.66</v>
      </c>
      <c r="V3894">
        <v>110880.66</v>
      </c>
      <c r="W3894">
        <v>110880.66</v>
      </c>
      <c r="X3894">
        <v>0</v>
      </c>
      <c r="AA3894" s="2">
        <v>44272.555486111109</v>
      </c>
    </row>
    <row r="3895" spans="1:27" hidden="1" x14ac:dyDescent="0.25">
      <c r="A3895" t="s">
        <v>7289</v>
      </c>
      <c r="B3895">
        <v>4291</v>
      </c>
      <c r="C3895" t="s">
        <v>73</v>
      </c>
      <c r="D3895" t="s">
        <v>74</v>
      </c>
      <c r="E3895">
        <v>44402</v>
      </c>
      <c r="F3895" t="s">
        <v>75</v>
      </c>
      <c r="G3895" t="s">
        <v>78</v>
      </c>
      <c r="H3895" t="s">
        <v>76</v>
      </c>
      <c r="I3895">
        <v>1381</v>
      </c>
      <c r="J3895">
        <v>2020</v>
      </c>
      <c r="K3895" t="s">
        <v>77</v>
      </c>
      <c r="L3895" s="2">
        <v>43899.743750000001</v>
      </c>
      <c r="M3895">
        <v>60</v>
      </c>
      <c r="N3895" t="s">
        <v>87</v>
      </c>
      <c r="T3895">
        <v>27352.080000000002</v>
      </c>
      <c r="U3895">
        <v>27352.080000000002</v>
      </c>
      <c r="V3895">
        <v>27352.080000000002</v>
      </c>
      <c r="W3895">
        <v>27352.080000000002</v>
      </c>
      <c r="X3895">
        <v>0</v>
      </c>
      <c r="AA3895" s="2">
        <v>44272.555486111109</v>
      </c>
    </row>
    <row r="3896" spans="1:27" hidden="1" x14ac:dyDescent="0.25">
      <c r="A3896" t="s">
        <v>7289</v>
      </c>
      <c r="B3896">
        <v>4291</v>
      </c>
      <c r="C3896" t="s">
        <v>73</v>
      </c>
      <c r="D3896" t="s">
        <v>74</v>
      </c>
      <c r="E3896">
        <v>44591</v>
      </c>
      <c r="F3896" t="s">
        <v>75</v>
      </c>
      <c r="G3896" t="s">
        <v>78</v>
      </c>
      <c r="H3896" t="s">
        <v>76</v>
      </c>
      <c r="I3896">
        <v>1382</v>
      </c>
      <c r="J3896">
        <v>2020</v>
      </c>
      <c r="K3896" t="s">
        <v>77</v>
      </c>
      <c r="L3896" s="2">
        <v>43900.585416666669</v>
      </c>
      <c r="M3896">
        <v>38</v>
      </c>
      <c r="N3896" t="s">
        <v>87</v>
      </c>
      <c r="T3896">
        <v>83233.42</v>
      </c>
      <c r="U3896">
        <v>83233.42</v>
      </c>
      <c r="V3896">
        <v>83233.42</v>
      </c>
      <c r="W3896">
        <v>83233.42</v>
      </c>
      <c r="X3896">
        <v>0</v>
      </c>
      <c r="AA3896" s="2">
        <v>44272.555486111109</v>
      </c>
    </row>
    <row r="3897" spans="1:27" hidden="1" x14ac:dyDescent="0.25">
      <c r="A3897" t="s">
        <v>7289</v>
      </c>
      <c r="B3897">
        <v>4291</v>
      </c>
      <c r="C3897" t="s">
        <v>73</v>
      </c>
      <c r="D3897" t="s">
        <v>74</v>
      </c>
      <c r="E3897">
        <v>44594</v>
      </c>
      <c r="F3897" t="s">
        <v>75</v>
      </c>
      <c r="G3897" t="s">
        <v>78</v>
      </c>
      <c r="H3897" t="s">
        <v>76</v>
      </c>
      <c r="I3897">
        <v>1382</v>
      </c>
      <c r="J3897">
        <v>2020</v>
      </c>
      <c r="K3897" t="s">
        <v>77</v>
      </c>
      <c r="L3897" s="2">
        <v>43900.587500000001</v>
      </c>
      <c r="M3897">
        <v>49</v>
      </c>
      <c r="N3897" t="s">
        <v>87</v>
      </c>
      <c r="T3897">
        <v>138233.42000000001</v>
      </c>
      <c r="U3897">
        <v>138233.42000000001</v>
      </c>
      <c r="V3897">
        <v>138233.42000000001</v>
      </c>
      <c r="W3897">
        <v>138233.42000000001</v>
      </c>
      <c r="X3897">
        <v>0</v>
      </c>
      <c r="AA3897" s="2">
        <v>44272.555486111109</v>
      </c>
    </row>
    <row r="3898" spans="1:27" hidden="1" x14ac:dyDescent="0.25">
      <c r="A3898" t="s">
        <v>7289</v>
      </c>
      <c r="B3898">
        <v>4291</v>
      </c>
      <c r="C3898" t="s">
        <v>73</v>
      </c>
      <c r="D3898" t="s">
        <v>74</v>
      </c>
      <c r="E3898">
        <v>44595</v>
      </c>
      <c r="F3898" t="s">
        <v>75</v>
      </c>
      <c r="G3898" t="s">
        <v>78</v>
      </c>
      <c r="H3898" t="s">
        <v>76</v>
      </c>
      <c r="I3898">
        <v>1382</v>
      </c>
      <c r="J3898">
        <v>2020</v>
      </c>
      <c r="K3898" t="s">
        <v>77</v>
      </c>
      <c r="L3898" s="2">
        <v>43900.588888888888</v>
      </c>
      <c r="M3898">
        <v>54</v>
      </c>
      <c r="N3898" t="s">
        <v>87</v>
      </c>
      <c r="T3898">
        <v>138233.42000000001</v>
      </c>
      <c r="U3898">
        <v>138233.42000000001</v>
      </c>
      <c r="V3898">
        <v>138233.42000000001</v>
      </c>
      <c r="W3898">
        <v>138233.42000000001</v>
      </c>
      <c r="X3898">
        <v>0</v>
      </c>
      <c r="AA3898" s="2">
        <v>44272.555486111109</v>
      </c>
    </row>
    <row r="3899" spans="1:27" hidden="1" x14ac:dyDescent="0.25">
      <c r="A3899" t="s">
        <v>7289</v>
      </c>
      <c r="B3899">
        <v>4291</v>
      </c>
      <c r="C3899" t="s">
        <v>73</v>
      </c>
      <c r="D3899" t="s">
        <v>74</v>
      </c>
      <c r="E3899">
        <v>44599</v>
      </c>
      <c r="F3899" t="s">
        <v>75</v>
      </c>
      <c r="G3899" t="s">
        <v>78</v>
      </c>
      <c r="H3899" t="s">
        <v>76</v>
      </c>
      <c r="I3899">
        <v>1382</v>
      </c>
      <c r="J3899">
        <v>2020</v>
      </c>
      <c r="K3899" t="s">
        <v>77</v>
      </c>
      <c r="L3899" s="2">
        <v>43900.595138888886</v>
      </c>
      <c r="M3899">
        <v>52</v>
      </c>
      <c r="N3899" t="s">
        <v>87</v>
      </c>
      <c r="T3899">
        <v>55879.65</v>
      </c>
      <c r="U3899">
        <v>55879.65</v>
      </c>
      <c r="V3899">
        <v>55879.65</v>
      </c>
      <c r="W3899">
        <v>55879.65</v>
      </c>
      <c r="X3899">
        <v>0</v>
      </c>
      <c r="AA3899" s="2">
        <v>44272.555486111109</v>
      </c>
    </row>
    <row r="3900" spans="1:27" hidden="1" x14ac:dyDescent="0.25">
      <c r="A3900" t="s">
        <v>7289</v>
      </c>
      <c r="B3900">
        <v>4291</v>
      </c>
      <c r="C3900" t="s">
        <v>73</v>
      </c>
      <c r="D3900" t="s">
        <v>74</v>
      </c>
      <c r="E3900">
        <v>44405</v>
      </c>
      <c r="F3900" t="s">
        <v>75</v>
      </c>
      <c r="G3900" t="s">
        <v>78</v>
      </c>
      <c r="H3900" t="s">
        <v>76</v>
      </c>
      <c r="I3900">
        <v>1383</v>
      </c>
      <c r="J3900">
        <v>2020</v>
      </c>
      <c r="K3900" t="s">
        <v>77</v>
      </c>
      <c r="L3900" s="2">
        <v>43899.745833333334</v>
      </c>
      <c r="M3900">
        <v>60</v>
      </c>
      <c r="N3900" t="s">
        <v>87</v>
      </c>
      <c r="T3900">
        <v>110881.34</v>
      </c>
      <c r="U3900">
        <v>110881.34</v>
      </c>
      <c r="V3900">
        <v>110881.34</v>
      </c>
      <c r="W3900">
        <v>110881.34</v>
      </c>
      <c r="X3900">
        <v>0</v>
      </c>
      <c r="AA3900" s="2">
        <v>44272.555486111109</v>
      </c>
    </row>
    <row r="3901" spans="1:27" hidden="1" x14ac:dyDescent="0.25">
      <c r="A3901" t="s">
        <v>7289</v>
      </c>
      <c r="B3901">
        <v>4291</v>
      </c>
      <c r="C3901" t="s">
        <v>73</v>
      </c>
      <c r="D3901" t="s">
        <v>74</v>
      </c>
      <c r="E3901">
        <v>44436</v>
      </c>
      <c r="F3901" t="s">
        <v>75</v>
      </c>
      <c r="G3901" t="s">
        <v>78</v>
      </c>
      <c r="H3901" t="s">
        <v>76</v>
      </c>
      <c r="I3901">
        <v>1383</v>
      </c>
      <c r="J3901">
        <v>2020</v>
      </c>
      <c r="K3901" t="s">
        <v>77</v>
      </c>
      <c r="L3901" s="2">
        <v>43899.770833333336</v>
      </c>
      <c r="M3901">
        <v>60</v>
      </c>
      <c r="N3901" t="s">
        <v>87</v>
      </c>
      <c r="T3901">
        <v>26472.75</v>
      </c>
      <c r="U3901">
        <v>26472.75</v>
      </c>
      <c r="V3901">
        <v>26472.75</v>
      </c>
      <c r="W3901">
        <v>26472.75</v>
      </c>
      <c r="X3901">
        <v>0</v>
      </c>
      <c r="AA3901" s="2">
        <v>44272.555486111109</v>
      </c>
    </row>
    <row r="3902" spans="1:27" hidden="1" x14ac:dyDescent="0.25">
      <c r="A3902" t="s">
        <v>7289</v>
      </c>
      <c r="B3902">
        <v>4291</v>
      </c>
      <c r="C3902" t="s">
        <v>73</v>
      </c>
      <c r="D3902" t="s">
        <v>74</v>
      </c>
      <c r="E3902">
        <v>44411</v>
      </c>
      <c r="F3902" t="s">
        <v>75</v>
      </c>
      <c r="G3902" t="s">
        <v>78</v>
      </c>
      <c r="H3902" t="s">
        <v>76</v>
      </c>
      <c r="I3902">
        <v>1390</v>
      </c>
      <c r="J3902">
        <v>2020</v>
      </c>
      <c r="K3902" t="s">
        <v>77</v>
      </c>
      <c r="L3902" s="2">
        <v>43899.75277777778</v>
      </c>
      <c r="M3902">
        <v>55</v>
      </c>
      <c r="N3902" t="s">
        <v>87</v>
      </c>
      <c r="T3902">
        <v>69116.710000000006</v>
      </c>
      <c r="U3902">
        <v>69116.710000000006</v>
      </c>
      <c r="V3902">
        <v>69116.710000000006</v>
      </c>
      <c r="W3902">
        <v>69116.710000000006</v>
      </c>
      <c r="X3902">
        <v>0</v>
      </c>
      <c r="AA3902" s="2">
        <v>44272.555486111109</v>
      </c>
    </row>
    <row r="3903" spans="1:27" hidden="1" x14ac:dyDescent="0.25">
      <c r="A3903" t="s">
        <v>7289</v>
      </c>
      <c r="B3903">
        <v>4291</v>
      </c>
      <c r="C3903" t="s">
        <v>73</v>
      </c>
      <c r="D3903" t="s">
        <v>74</v>
      </c>
      <c r="E3903">
        <v>44438</v>
      </c>
      <c r="F3903" t="s">
        <v>75</v>
      </c>
      <c r="G3903" t="s">
        <v>78</v>
      </c>
      <c r="H3903" t="s">
        <v>76</v>
      </c>
      <c r="I3903">
        <v>1392</v>
      </c>
      <c r="J3903">
        <v>2020</v>
      </c>
      <c r="K3903" t="s">
        <v>77</v>
      </c>
      <c r="L3903" s="2">
        <v>43899.774305555555</v>
      </c>
      <c r="M3903">
        <v>60</v>
      </c>
      <c r="N3903" t="s">
        <v>87</v>
      </c>
      <c r="T3903">
        <v>42645.29</v>
      </c>
      <c r="U3903">
        <v>42645.29</v>
      </c>
      <c r="V3903">
        <v>42645.29</v>
      </c>
      <c r="W3903">
        <v>42645.29</v>
      </c>
      <c r="X3903">
        <v>0</v>
      </c>
      <c r="AA3903" s="2">
        <v>44272.555486111109</v>
      </c>
    </row>
    <row r="3904" spans="1:27" hidden="1" x14ac:dyDescent="0.25">
      <c r="A3904" t="s">
        <v>7289</v>
      </c>
      <c r="B3904">
        <v>4291</v>
      </c>
      <c r="C3904" t="s">
        <v>73</v>
      </c>
      <c r="D3904" t="s">
        <v>74</v>
      </c>
      <c r="E3904">
        <v>44113</v>
      </c>
      <c r="F3904" t="s">
        <v>75</v>
      </c>
      <c r="G3904" t="s">
        <v>78</v>
      </c>
      <c r="H3904" t="s">
        <v>76</v>
      </c>
      <c r="I3904">
        <v>1393</v>
      </c>
      <c r="J3904">
        <v>2020</v>
      </c>
      <c r="K3904" t="s">
        <v>77</v>
      </c>
      <c r="L3904" s="2">
        <v>43899.586111111108</v>
      </c>
      <c r="M3904">
        <v>89</v>
      </c>
      <c r="N3904" t="s">
        <v>87</v>
      </c>
      <c r="T3904">
        <v>55000</v>
      </c>
      <c r="U3904">
        <v>55000</v>
      </c>
      <c r="V3904">
        <v>55000</v>
      </c>
      <c r="W3904">
        <v>55000</v>
      </c>
      <c r="X3904">
        <v>0</v>
      </c>
      <c r="AA3904" s="2">
        <v>44272.555486111109</v>
      </c>
    </row>
    <row r="3905" spans="1:27" hidden="1" x14ac:dyDescent="0.25">
      <c r="A3905" t="s">
        <v>7289</v>
      </c>
      <c r="B3905">
        <v>4291</v>
      </c>
      <c r="C3905" t="s">
        <v>73</v>
      </c>
      <c r="D3905" t="s">
        <v>74</v>
      </c>
      <c r="E3905">
        <v>44126</v>
      </c>
      <c r="F3905" t="s">
        <v>75</v>
      </c>
      <c r="G3905" t="s">
        <v>78</v>
      </c>
      <c r="H3905" t="s">
        <v>76</v>
      </c>
      <c r="I3905">
        <v>1393</v>
      </c>
      <c r="J3905">
        <v>2020</v>
      </c>
      <c r="K3905" t="s">
        <v>77</v>
      </c>
      <c r="L3905" s="2">
        <v>43899.589583333334</v>
      </c>
      <c r="M3905">
        <v>89</v>
      </c>
      <c r="N3905" t="s">
        <v>87</v>
      </c>
      <c r="T3905">
        <v>55000</v>
      </c>
      <c r="U3905">
        <v>55000</v>
      </c>
      <c r="V3905">
        <v>55000</v>
      </c>
      <c r="W3905">
        <v>55000</v>
      </c>
      <c r="X3905">
        <v>0</v>
      </c>
      <c r="AA3905" s="2">
        <v>44272.555486111109</v>
      </c>
    </row>
    <row r="3906" spans="1:27" hidden="1" x14ac:dyDescent="0.25">
      <c r="A3906" t="s">
        <v>7289</v>
      </c>
      <c r="B3906">
        <v>4291</v>
      </c>
      <c r="C3906" t="s">
        <v>73</v>
      </c>
      <c r="D3906" t="s">
        <v>74</v>
      </c>
      <c r="E3906">
        <v>44353</v>
      </c>
      <c r="F3906" t="s">
        <v>75</v>
      </c>
      <c r="G3906" t="s">
        <v>78</v>
      </c>
      <c r="H3906" t="s">
        <v>76</v>
      </c>
      <c r="I3906">
        <v>1393</v>
      </c>
      <c r="J3906">
        <v>2020</v>
      </c>
      <c r="K3906" t="s">
        <v>77</v>
      </c>
      <c r="L3906" s="2">
        <v>43899.706250000003</v>
      </c>
      <c r="M3906">
        <v>89</v>
      </c>
      <c r="N3906" t="s">
        <v>87</v>
      </c>
      <c r="T3906">
        <v>55000</v>
      </c>
      <c r="U3906">
        <v>55000</v>
      </c>
      <c r="V3906">
        <v>55000</v>
      </c>
      <c r="W3906">
        <v>55000</v>
      </c>
      <c r="X3906">
        <v>0</v>
      </c>
      <c r="AA3906" s="2">
        <v>44272.555486111109</v>
      </c>
    </row>
    <row r="3907" spans="1:27" hidden="1" x14ac:dyDescent="0.25">
      <c r="A3907" t="s">
        <v>7289</v>
      </c>
      <c r="B3907">
        <v>4291</v>
      </c>
      <c r="C3907" t="s">
        <v>73</v>
      </c>
      <c r="D3907" t="s">
        <v>74</v>
      </c>
      <c r="E3907">
        <v>44358</v>
      </c>
      <c r="F3907" t="s">
        <v>75</v>
      </c>
      <c r="G3907" t="s">
        <v>78</v>
      </c>
      <c r="H3907" t="s">
        <v>76</v>
      </c>
      <c r="I3907">
        <v>1393</v>
      </c>
      <c r="J3907">
        <v>2020</v>
      </c>
      <c r="K3907" t="s">
        <v>77</v>
      </c>
      <c r="L3907" s="2">
        <v>43899.709027777775</v>
      </c>
      <c r="M3907">
        <v>90</v>
      </c>
      <c r="N3907" t="s">
        <v>87</v>
      </c>
      <c r="T3907">
        <v>55000</v>
      </c>
      <c r="U3907">
        <v>55000</v>
      </c>
      <c r="V3907">
        <v>55000</v>
      </c>
      <c r="W3907">
        <v>55000</v>
      </c>
      <c r="X3907">
        <v>0</v>
      </c>
      <c r="AA3907" s="2">
        <v>44272.555486111109</v>
      </c>
    </row>
    <row r="3908" spans="1:27" x14ac:dyDescent="0.25">
      <c r="A3908" t="s">
        <v>7289</v>
      </c>
      <c r="B3908">
        <v>1261</v>
      </c>
      <c r="C3908" t="s">
        <v>221</v>
      </c>
      <c r="D3908" t="s">
        <v>222</v>
      </c>
      <c r="E3908">
        <v>45620</v>
      </c>
      <c r="F3908" t="s">
        <v>223</v>
      </c>
      <c r="G3908" t="s">
        <v>224</v>
      </c>
      <c r="H3908" t="s">
        <v>76</v>
      </c>
      <c r="I3908">
        <v>1478</v>
      </c>
      <c r="J3908">
        <v>2020</v>
      </c>
      <c r="K3908" t="s">
        <v>77</v>
      </c>
      <c r="L3908" s="2">
        <v>43902.618055555555</v>
      </c>
      <c r="M3908">
        <v>1054</v>
      </c>
      <c r="N3908" t="s">
        <v>87</v>
      </c>
      <c r="T3908">
        <v>26388.89</v>
      </c>
      <c r="U3908">
        <v>26388.89</v>
      </c>
      <c r="V3908">
        <v>26388.89</v>
      </c>
      <c r="W3908">
        <v>26388.89</v>
      </c>
      <c r="AA3908" s="2">
        <v>44272.555486111109</v>
      </c>
    </row>
    <row r="3909" spans="1:27" x14ac:dyDescent="0.25">
      <c r="A3909" t="s">
        <v>7289</v>
      </c>
      <c r="B3909">
        <v>1261</v>
      </c>
      <c r="C3909" t="s">
        <v>221</v>
      </c>
      <c r="D3909" t="s">
        <v>222</v>
      </c>
      <c r="E3909">
        <v>45636</v>
      </c>
      <c r="F3909" t="s">
        <v>223</v>
      </c>
      <c r="G3909" t="s">
        <v>224</v>
      </c>
      <c r="H3909" t="s">
        <v>76</v>
      </c>
      <c r="I3909">
        <v>1478</v>
      </c>
      <c r="J3909">
        <v>2020</v>
      </c>
      <c r="K3909" t="s">
        <v>77</v>
      </c>
      <c r="L3909" s="2">
        <v>43902.624305555553</v>
      </c>
      <c r="M3909">
        <v>1057</v>
      </c>
      <c r="N3909" t="s">
        <v>87</v>
      </c>
      <c r="T3909">
        <v>26388.89</v>
      </c>
      <c r="U3909">
        <v>26388.89</v>
      </c>
      <c r="V3909">
        <v>26388.89</v>
      </c>
      <c r="W3909">
        <v>26388.89</v>
      </c>
      <c r="AA3909" s="2">
        <v>44272.555486111109</v>
      </c>
    </row>
    <row r="3910" spans="1:27" x14ac:dyDescent="0.25">
      <c r="A3910" t="s">
        <v>7289</v>
      </c>
      <c r="B3910">
        <v>1261</v>
      </c>
      <c r="C3910" t="s">
        <v>221</v>
      </c>
      <c r="D3910" t="s">
        <v>222</v>
      </c>
      <c r="E3910">
        <v>45760</v>
      </c>
      <c r="F3910" t="s">
        <v>223</v>
      </c>
      <c r="G3910" t="s">
        <v>224</v>
      </c>
      <c r="H3910" t="s">
        <v>76</v>
      </c>
      <c r="I3910">
        <v>1479</v>
      </c>
      <c r="J3910">
        <v>2020</v>
      </c>
      <c r="K3910" t="s">
        <v>77</v>
      </c>
      <c r="L3910" s="2">
        <v>43902.654166666667</v>
      </c>
      <c r="M3910">
        <v>1070</v>
      </c>
      <c r="N3910" t="s">
        <v>87</v>
      </c>
      <c r="T3910">
        <v>90000</v>
      </c>
      <c r="U3910">
        <v>90000</v>
      </c>
      <c r="V3910">
        <v>90000</v>
      </c>
      <c r="W3910">
        <v>90000</v>
      </c>
      <c r="AA3910" s="2">
        <v>44272.555486111109</v>
      </c>
    </row>
    <row r="3911" spans="1:27" ht="120" hidden="1" x14ac:dyDescent="0.25">
      <c r="A3911" t="s">
        <v>7289</v>
      </c>
      <c r="B3911">
        <v>2271</v>
      </c>
      <c r="C3911" t="s">
        <v>819</v>
      </c>
      <c r="D3911" t="s">
        <v>74</v>
      </c>
      <c r="E3911">
        <v>52408</v>
      </c>
      <c r="F3911" t="s">
        <v>176</v>
      </c>
      <c r="G3911" t="s">
        <v>78</v>
      </c>
      <c r="H3911" t="s">
        <v>76</v>
      </c>
      <c r="I3911">
        <v>1838</v>
      </c>
      <c r="J3911">
        <v>2020</v>
      </c>
      <c r="K3911" t="s">
        <v>77</v>
      </c>
      <c r="L3911" s="2">
        <v>43937.63958333333</v>
      </c>
      <c r="M3911">
        <v>1452</v>
      </c>
      <c r="N3911" t="s">
        <v>128</v>
      </c>
      <c r="O3911" t="s">
        <v>87</v>
      </c>
      <c r="P3911" s="1" t="s">
        <v>8979</v>
      </c>
      <c r="Q3911">
        <v>322020</v>
      </c>
      <c r="R3911" t="s">
        <v>8942</v>
      </c>
      <c r="S3911" s="2">
        <v>44007.599305555559</v>
      </c>
      <c r="T3911">
        <v>201466</v>
      </c>
      <c r="U3911">
        <v>201466</v>
      </c>
      <c r="V3911">
        <v>201466</v>
      </c>
      <c r="W3911">
        <v>201466</v>
      </c>
      <c r="X3911">
        <v>0</v>
      </c>
      <c r="Y3911" t="s">
        <v>8980</v>
      </c>
      <c r="AA3911" s="2">
        <v>44272.555486111109</v>
      </c>
    </row>
    <row r="3912" spans="1:27" ht="120" hidden="1" x14ac:dyDescent="0.25">
      <c r="A3912" t="s">
        <v>7289</v>
      </c>
      <c r="B3912">
        <v>2271</v>
      </c>
      <c r="C3912" t="s">
        <v>819</v>
      </c>
      <c r="D3912" t="s">
        <v>74</v>
      </c>
      <c r="E3912">
        <v>52412</v>
      </c>
      <c r="F3912" t="s">
        <v>176</v>
      </c>
      <c r="G3912" t="s">
        <v>78</v>
      </c>
      <c r="H3912" t="s">
        <v>76</v>
      </c>
      <c r="I3912">
        <v>1839</v>
      </c>
      <c r="J3912">
        <v>2020</v>
      </c>
      <c r="K3912" t="s">
        <v>77</v>
      </c>
      <c r="L3912" s="2">
        <v>43937.645138888889</v>
      </c>
      <c r="M3912">
        <v>1452</v>
      </c>
      <c r="N3912" t="s">
        <v>128</v>
      </c>
      <c r="O3912" t="s">
        <v>87</v>
      </c>
      <c r="P3912" s="1" t="s">
        <v>8979</v>
      </c>
      <c r="Q3912">
        <v>322020</v>
      </c>
      <c r="R3912" t="s">
        <v>8942</v>
      </c>
      <c r="S3912" s="2">
        <v>44007.599305555559</v>
      </c>
      <c r="T3912">
        <v>201467</v>
      </c>
      <c r="U3912">
        <v>201467</v>
      </c>
      <c r="V3912">
        <v>201467</v>
      </c>
      <c r="W3912">
        <v>201467</v>
      </c>
      <c r="X3912">
        <v>0</v>
      </c>
      <c r="Y3912" t="s">
        <v>8980</v>
      </c>
      <c r="AA3912" s="2">
        <v>44272.555486111109</v>
      </c>
    </row>
    <row r="3913" spans="1:27" ht="120" hidden="1" x14ac:dyDescent="0.25">
      <c r="A3913" t="s">
        <v>7289</v>
      </c>
      <c r="B3913">
        <v>2271</v>
      </c>
      <c r="C3913" t="s">
        <v>819</v>
      </c>
      <c r="D3913" t="s">
        <v>74</v>
      </c>
      <c r="E3913">
        <v>52416</v>
      </c>
      <c r="F3913" t="s">
        <v>176</v>
      </c>
      <c r="G3913" t="s">
        <v>78</v>
      </c>
      <c r="H3913" t="s">
        <v>76</v>
      </c>
      <c r="I3913">
        <v>1840</v>
      </c>
      <c r="J3913">
        <v>2020</v>
      </c>
      <c r="K3913" t="s">
        <v>77</v>
      </c>
      <c r="L3913" s="2">
        <v>43937.650694444441</v>
      </c>
      <c r="M3913">
        <v>1452</v>
      </c>
      <c r="N3913" t="s">
        <v>128</v>
      </c>
      <c r="O3913" t="s">
        <v>87</v>
      </c>
      <c r="P3913" s="1" t="s">
        <v>8979</v>
      </c>
      <c r="Q3913">
        <v>322020</v>
      </c>
      <c r="R3913" t="s">
        <v>8942</v>
      </c>
      <c r="S3913" s="2">
        <v>44007.599305555559</v>
      </c>
      <c r="T3913">
        <v>95601</v>
      </c>
      <c r="U3913">
        <v>95601</v>
      </c>
      <c r="V3913">
        <v>95601</v>
      </c>
      <c r="W3913">
        <v>95601</v>
      </c>
      <c r="X3913">
        <v>0</v>
      </c>
      <c r="Y3913" t="s">
        <v>8980</v>
      </c>
      <c r="AA3913" s="2">
        <v>44272.555486111109</v>
      </c>
    </row>
    <row r="3914" spans="1:27" ht="120" hidden="1" x14ac:dyDescent="0.25">
      <c r="A3914" t="s">
        <v>7289</v>
      </c>
      <c r="B3914">
        <v>2271</v>
      </c>
      <c r="C3914" t="s">
        <v>819</v>
      </c>
      <c r="D3914" t="s">
        <v>74</v>
      </c>
      <c r="E3914">
        <v>52417</v>
      </c>
      <c r="F3914" t="s">
        <v>176</v>
      </c>
      <c r="G3914" t="s">
        <v>78</v>
      </c>
      <c r="H3914" t="s">
        <v>76</v>
      </c>
      <c r="I3914">
        <v>1841</v>
      </c>
      <c r="J3914">
        <v>2020</v>
      </c>
      <c r="K3914" t="s">
        <v>77</v>
      </c>
      <c r="L3914" s="2">
        <v>43937.651388888888</v>
      </c>
      <c r="M3914">
        <v>1452</v>
      </c>
      <c r="N3914" t="s">
        <v>128</v>
      </c>
      <c r="O3914" t="s">
        <v>87</v>
      </c>
      <c r="P3914" s="1" t="s">
        <v>8979</v>
      </c>
      <c r="Q3914">
        <v>322020</v>
      </c>
      <c r="R3914" t="s">
        <v>8942</v>
      </c>
      <c r="S3914" s="2">
        <v>44007.599305555559</v>
      </c>
      <c r="T3914">
        <v>18467</v>
      </c>
      <c r="U3914">
        <v>18467</v>
      </c>
      <c r="V3914">
        <v>18467</v>
      </c>
      <c r="W3914">
        <v>18467</v>
      </c>
      <c r="X3914">
        <v>0</v>
      </c>
      <c r="Y3914" t="s">
        <v>8980</v>
      </c>
      <c r="AA3914" s="2">
        <v>44272.555486111109</v>
      </c>
    </row>
    <row r="3915" spans="1:27" ht="120" hidden="1" x14ac:dyDescent="0.25">
      <c r="A3915" t="s">
        <v>7289</v>
      </c>
      <c r="B3915">
        <v>2271</v>
      </c>
      <c r="C3915" t="s">
        <v>819</v>
      </c>
      <c r="D3915" t="s">
        <v>74</v>
      </c>
      <c r="E3915">
        <v>52418</v>
      </c>
      <c r="F3915" t="s">
        <v>176</v>
      </c>
      <c r="G3915" t="s">
        <v>78</v>
      </c>
      <c r="H3915" t="s">
        <v>76</v>
      </c>
      <c r="I3915">
        <v>1842</v>
      </c>
      <c r="J3915">
        <v>2020</v>
      </c>
      <c r="K3915" t="s">
        <v>77</v>
      </c>
      <c r="L3915" s="2">
        <v>43937.65347222222</v>
      </c>
      <c r="M3915">
        <v>1452</v>
      </c>
      <c r="N3915" t="s">
        <v>128</v>
      </c>
      <c r="O3915" t="s">
        <v>87</v>
      </c>
      <c r="P3915" s="1" t="s">
        <v>8979</v>
      </c>
      <c r="Q3915">
        <v>322020</v>
      </c>
      <c r="R3915" t="s">
        <v>8942</v>
      </c>
      <c r="S3915" s="2">
        <v>44007.599305555559</v>
      </c>
      <c r="T3915">
        <v>104333</v>
      </c>
      <c r="U3915">
        <v>104333</v>
      </c>
      <c r="V3915">
        <v>104333</v>
      </c>
      <c r="W3915">
        <v>104333</v>
      </c>
      <c r="X3915">
        <v>0</v>
      </c>
      <c r="Y3915" t="s">
        <v>8980</v>
      </c>
      <c r="AA3915" s="2">
        <v>44272.555486111109</v>
      </c>
    </row>
    <row r="3916" spans="1:27" ht="120" hidden="1" x14ac:dyDescent="0.25">
      <c r="A3916" t="s">
        <v>7289</v>
      </c>
      <c r="B3916">
        <v>2271</v>
      </c>
      <c r="C3916" t="s">
        <v>819</v>
      </c>
      <c r="D3916" t="s">
        <v>74</v>
      </c>
      <c r="E3916">
        <v>52420</v>
      </c>
      <c r="F3916" t="s">
        <v>176</v>
      </c>
      <c r="G3916" t="s">
        <v>78</v>
      </c>
      <c r="H3916" t="s">
        <v>76</v>
      </c>
      <c r="I3916">
        <v>1843</v>
      </c>
      <c r="J3916">
        <v>2020</v>
      </c>
      <c r="K3916" t="s">
        <v>77</v>
      </c>
      <c r="L3916" s="2">
        <v>43937.65625</v>
      </c>
      <c r="M3916">
        <v>1452</v>
      </c>
      <c r="N3916" t="s">
        <v>128</v>
      </c>
      <c r="O3916" t="s">
        <v>87</v>
      </c>
      <c r="P3916" s="1" t="s">
        <v>8979</v>
      </c>
      <c r="Q3916">
        <v>322020</v>
      </c>
      <c r="R3916" t="s">
        <v>8942</v>
      </c>
      <c r="S3916" s="2">
        <v>44007.599305555559</v>
      </c>
      <c r="T3916">
        <v>100066</v>
      </c>
      <c r="U3916">
        <v>100066</v>
      </c>
      <c r="V3916">
        <v>100066</v>
      </c>
      <c r="W3916">
        <v>100066</v>
      </c>
      <c r="X3916">
        <v>0</v>
      </c>
      <c r="Y3916" t="s">
        <v>8980</v>
      </c>
      <c r="AA3916" s="2">
        <v>44272.555486111109</v>
      </c>
    </row>
    <row r="3917" spans="1:27" ht="120" hidden="1" x14ac:dyDescent="0.25">
      <c r="A3917" t="s">
        <v>7289</v>
      </c>
      <c r="B3917">
        <v>2271</v>
      </c>
      <c r="C3917" t="s">
        <v>819</v>
      </c>
      <c r="D3917" t="s">
        <v>74</v>
      </c>
      <c r="E3917">
        <v>52422</v>
      </c>
      <c r="F3917" t="s">
        <v>176</v>
      </c>
      <c r="G3917" t="s">
        <v>78</v>
      </c>
      <c r="H3917" t="s">
        <v>76</v>
      </c>
      <c r="I3917">
        <v>1844</v>
      </c>
      <c r="J3917">
        <v>2020</v>
      </c>
      <c r="K3917" t="s">
        <v>77</v>
      </c>
      <c r="L3917" s="2">
        <v>43937.658333333333</v>
      </c>
      <c r="M3917">
        <v>1452</v>
      </c>
      <c r="N3917" t="s">
        <v>128</v>
      </c>
      <c r="O3917" t="s">
        <v>87</v>
      </c>
      <c r="P3917" s="1" t="s">
        <v>8979</v>
      </c>
      <c r="Q3917">
        <v>322020</v>
      </c>
      <c r="R3917" t="s">
        <v>8942</v>
      </c>
      <c r="S3917" s="2">
        <v>44007.599305555559</v>
      </c>
      <c r="T3917">
        <v>201466</v>
      </c>
      <c r="U3917">
        <v>201466</v>
      </c>
      <c r="V3917">
        <v>201466</v>
      </c>
      <c r="W3917">
        <v>201466</v>
      </c>
      <c r="X3917">
        <v>0</v>
      </c>
      <c r="Y3917" t="s">
        <v>8980</v>
      </c>
      <c r="AA3917" s="2">
        <v>44272.555486111109</v>
      </c>
    </row>
    <row r="3918" spans="1:27" ht="120" hidden="1" x14ac:dyDescent="0.25">
      <c r="A3918" t="s">
        <v>7289</v>
      </c>
      <c r="B3918">
        <v>2271</v>
      </c>
      <c r="C3918" t="s">
        <v>819</v>
      </c>
      <c r="D3918" t="s">
        <v>74</v>
      </c>
      <c r="E3918">
        <v>52424</v>
      </c>
      <c r="F3918" t="s">
        <v>176</v>
      </c>
      <c r="G3918" t="s">
        <v>78</v>
      </c>
      <c r="H3918" t="s">
        <v>76</v>
      </c>
      <c r="I3918">
        <v>1845</v>
      </c>
      <c r="J3918">
        <v>2020</v>
      </c>
      <c r="K3918" t="s">
        <v>77</v>
      </c>
      <c r="L3918" s="2">
        <v>43937.65902777778</v>
      </c>
      <c r="M3918">
        <v>1452</v>
      </c>
      <c r="N3918" t="s">
        <v>128</v>
      </c>
      <c r="O3918" t="s">
        <v>87</v>
      </c>
      <c r="P3918" s="1" t="s">
        <v>8979</v>
      </c>
      <c r="Q3918">
        <v>322020</v>
      </c>
      <c r="R3918" t="s">
        <v>8942</v>
      </c>
      <c r="S3918" s="2">
        <v>44007.599305555559</v>
      </c>
      <c r="T3918">
        <v>183000</v>
      </c>
      <c r="U3918">
        <v>183000</v>
      </c>
      <c r="V3918">
        <v>183000</v>
      </c>
      <c r="W3918">
        <v>183000</v>
      </c>
      <c r="X3918">
        <v>0</v>
      </c>
      <c r="Y3918" t="s">
        <v>8980</v>
      </c>
      <c r="AA3918" s="2">
        <v>44272.555486111109</v>
      </c>
    </row>
    <row r="3919" spans="1:27" hidden="1" x14ac:dyDescent="0.25">
      <c r="A3919" t="s">
        <v>7289</v>
      </c>
      <c r="B3919">
        <v>1451</v>
      </c>
      <c r="C3919" t="s">
        <v>472</v>
      </c>
      <c r="D3919" t="s">
        <v>473</v>
      </c>
      <c r="E3919">
        <v>56189</v>
      </c>
      <c r="F3919" t="s">
        <v>872</v>
      </c>
      <c r="G3919" t="s">
        <v>78</v>
      </c>
      <c r="H3919" t="s">
        <v>343</v>
      </c>
      <c r="I3919">
        <v>2130</v>
      </c>
      <c r="J3919">
        <v>2020</v>
      </c>
      <c r="K3919" t="s">
        <v>77</v>
      </c>
      <c r="L3919" s="2">
        <v>44077.580555555556</v>
      </c>
      <c r="M3919">
        <v>2021</v>
      </c>
      <c r="N3919" t="s">
        <v>87</v>
      </c>
      <c r="T3919">
        <v>190602</v>
      </c>
      <c r="U3919">
        <v>190602</v>
      </c>
      <c r="V3919">
        <v>190602</v>
      </c>
      <c r="W3919">
        <v>190602</v>
      </c>
      <c r="X3919">
        <v>0</v>
      </c>
      <c r="AA3919" s="2">
        <v>44272.555486111109</v>
      </c>
    </row>
    <row r="3920" spans="1:27" x14ac:dyDescent="0.25">
      <c r="A3920" t="s">
        <v>7289</v>
      </c>
      <c r="B3920">
        <v>1261</v>
      </c>
      <c r="C3920" t="s">
        <v>221</v>
      </c>
      <c r="D3920" t="s">
        <v>222</v>
      </c>
      <c r="E3920">
        <v>56161</v>
      </c>
      <c r="F3920" t="s">
        <v>223</v>
      </c>
      <c r="G3920" t="s">
        <v>224</v>
      </c>
      <c r="H3920" t="s">
        <v>343</v>
      </c>
      <c r="I3920">
        <v>2131</v>
      </c>
      <c r="J3920">
        <v>2020</v>
      </c>
      <c r="K3920" t="s">
        <v>77</v>
      </c>
      <c r="L3920" s="2">
        <v>44076.62222222222</v>
      </c>
      <c r="M3920">
        <v>2181</v>
      </c>
      <c r="N3920" t="s">
        <v>87</v>
      </c>
      <c r="T3920">
        <v>25000</v>
      </c>
      <c r="U3920">
        <v>25000</v>
      </c>
      <c r="V3920">
        <v>25000</v>
      </c>
      <c r="W3920">
        <v>25000</v>
      </c>
      <c r="AA3920" s="2">
        <v>44272.555486111109</v>
      </c>
    </row>
    <row r="3921" spans="1:27" x14ac:dyDescent="0.25">
      <c r="A3921" t="s">
        <v>7289</v>
      </c>
      <c r="B3921">
        <v>1261</v>
      </c>
      <c r="C3921" t="s">
        <v>221</v>
      </c>
      <c r="D3921" t="s">
        <v>222</v>
      </c>
      <c r="E3921">
        <v>56165</v>
      </c>
      <c r="F3921" t="s">
        <v>223</v>
      </c>
      <c r="G3921" t="s">
        <v>224</v>
      </c>
      <c r="H3921" t="s">
        <v>343</v>
      </c>
      <c r="I3921">
        <v>2131</v>
      </c>
      <c r="J3921">
        <v>2020</v>
      </c>
      <c r="K3921" t="s">
        <v>77</v>
      </c>
      <c r="L3921" s="2">
        <v>44076.662499999999</v>
      </c>
      <c r="M3921">
        <v>2177</v>
      </c>
      <c r="N3921" t="s">
        <v>87</v>
      </c>
      <c r="T3921">
        <v>43017</v>
      </c>
      <c r="U3921">
        <v>43017</v>
      </c>
      <c r="V3921">
        <v>43017</v>
      </c>
      <c r="W3921">
        <v>43017</v>
      </c>
      <c r="AA3921" s="2">
        <v>44272.555486111109</v>
      </c>
    </row>
    <row r="3922" spans="1:27" x14ac:dyDescent="0.25">
      <c r="A3922" t="s">
        <v>7289</v>
      </c>
      <c r="B3922">
        <v>1261</v>
      </c>
      <c r="C3922" t="s">
        <v>221</v>
      </c>
      <c r="D3922" t="s">
        <v>222</v>
      </c>
      <c r="E3922">
        <v>56166</v>
      </c>
      <c r="F3922" t="s">
        <v>223</v>
      </c>
      <c r="G3922" t="s">
        <v>224</v>
      </c>
      <c r="H3922" t="s">
        <v>343</v>
      </c>
      <c r="I3922">
        <v>2131</v>
      </c>
      <c r="J3922">
        <v>2020</v>
      </c>
      <c r="K3922" t="s">
        <v>77</v>
      </c>
      <c r="L3922" s="2">
        <v>44076.665277777778</v>
      </c>
      <c r="M3922">
        <v>2199</v>
      </c>
      <c r="N3922" t="s">
        <v>87</v>
      </c>
      <c r="T3922">
        <v>25000</v>
      </c>
      <c r="U3922">
        <v>25000</v>
      </c>
      <c r="V3922">
        <v>25000</v>
      </c>
      <c r="W3922">
        <v>25000</v>
      </c>
      <c r="AA3922" s="2">
        <v>44272.555486111109</v>
      </c>
    </row>
    <row r="3923" spans="1:27" x14ac:dyDescent="0.25">
      <c r="A3923" t="s">
        <v>7289</v>
      </c>
      <c r="B3923">
        <v>1261</v>
      </c>
      <c r="C3923" t="s">
        <v>221</v>
      </c>
      <c r="D3923" t="s">
        <v>222</v>
      </c>
      <c r="E3923">
        <v>56190</v>
      </c>
      <c r="F3923" t="s">
        <v>223</v>
      </c>
      <c r="G3923" t="s">
        <v>224</v>
      </c>
      <c r="H3923" t="s">
        <v>343</v>
      </c>
      <c r="I3923">
        <v>2131</v>
      </c>
      <c r="J3923">
        <v>2020</v>
      </c>
      <c r="K3923" t="s">
        <v>77</v>
      </c>
      <c r="L3923" s="2">
        <v>44077.591666666667</v>
      </c>
      <c r="M3923">
        <v>2221</v>
      </c>
      <c r="N3923" t="s">
        <v>87</v>
      </c>
      <c r="T3923">
        <v>25000</v>
      </c>
      <c r="U3923">
        <v>25000</v>
      </c>
      <c r="V3923">
        <v>25000</v>
      </c>
      <c r="W3923">
        <v>25000</v>
      </c>
      <c r="AA3923" s="2">
        <v>44272.555486111109</v>
      </c>
    </row>
    <row r="3924" spans="1:27" x14ac:dyDescent="0.25">
      <c r="A3924" t="s">
        <v>7289</v>
      </c>
      <c r="B3924">
        <v>1261</v>
      </c>
      <c r="C3924" t="s">
        <v>221</v>
      </c>
      <c r="D3924" t="s">
        <v>222</v>
      </c>
      <c r="E3924">
        <v>56191</v>
      </c>
      <c r="F3924" t="s">
        <v>223</v>
      </c>
      <c r="G3924" t="s">
        <v>224</v>
      </c>
      <c r="H3924" t="s">
        <v>343</v>
      </c>
      <c r="I3924">
        <v>2131</v>
      </c>
      <c r="J3924">
        <v>2020</v>
      </c>
      <c r="K3924" t="s">
        <v>77</v>
      </c>
      <c r="L3924" s="2">
        <v>44077.59375</v>
      </c>
      <c r="M3924">
        <v>2179</v>
      </c>
      <c r="N3924" t="s">
        <v>87</v>
      </c>
      <c r="T3924">
        <v>25000</v>
      </c>
      <c r="U3924">
        <v>25000</v>
      </c>
      <c r="V3924">
        <v>25000</v>
      </c>
      <c r="W3924">
        <v>25000</v>
      </c>
      <c r="AA3924" s="2">
        <v>44272.555486111109</v>
      </c>
    </row>
    <row r="3925" spans="1:27" x14ac:dyDescent="0.25">
      <c r="A3925" t="s">
        <v>7289</v>
      </c>
      <c r="B3925">
        <v>1261</v>
      </c>
      <c r="C3925" t="s">
        <v>221</v>
      </c>
      <c r="D3925" t="s">
        <v>222</v>
      </c>
      <c r="E3925">
        <v>56192</v>
      </c>
      <c r="F3925" t="s">
        <v>223</v>
      </c>
      <c r="G3925" t="s">
        <v>224</v>
      </c>
      <c r="H3925" t="s">
        <v>343</v>
      </c>
      <c r="I3925">
        <v>2131</v>
      </c>
      <c r="J3925">
        <v>2020</v>
      </c>
      <c r="K3925" t="s">
        <v>77</v>
      </c>
      <c r="L3925" s="2">
        <v>44077.595833333333</v>
      </c>
      <c r="M3925">
        <v>2183</v>
      </c>
      <c r="N3925" t="s">
        <v>87</v>
      </c>
      <c r="T3925">
        <v>25000</v>
      </c>
      <c r="U3925">
        <v>25000</v>
      </c>
      <c r="V3925">
        <v>25000</v>
      </c>
      <c r="W3925">
        <v>25000</v>
      </c>
      <c r="AA3925" s="2">
        <v>44272.555486111109</v>
      </c>
    </row>
    <row r="3926" spans="1:27" x14ac:dyDescent="0.25">
      <c r="A3926" t="s">
        <v>7289</v>
      </c>
      <c r="B3926">
        <v>1261</v>
      </c>
      <c r="C3926" t="s">
        <v>221</v>
      </c>
      <c r="D3926" t="s">
        <v>222</v>
      </c>
      <c r="E3926">
        <v>56193</v>
      </c>
      <c r="F3926" t="s">
        <v>223</v>
      </c>
      <c r="G3926" t="s">
        <v>224</v>
      </c>
      <c r="H3926" t="s">
        <v>343</v>
      </c>
      <c r="I3926">
        <v>2131</v>
      </c>
      <c r="J3926">
        <v>2020</v>
      </c>
      <c r="K3926" t="s">
        <v>77</v>
      </c>
      <c r="L3926" s="2">
        <v>44077.613194444442</v>
      </c>
      <c r="M3926">
        <v>2188</v>
      </c>
      <c r="N3926" t="s">
        <v>87</v>
      </c>
      <c r="T3926">
        <v>40000</v>
      </c>
      <c r="U3926">
        <v>40000</v>
      </c>
      <c r="V3926">
        <v>40000</v>
      </c>
      <c r="W3926">
        <v>40000</v>
      </c>
      <c r="AA3926" s="2">
        <v>44272.555486111109</v>
      </c>
    </row>
    <row r="3927" spans="1:27" x14ac:dyDescent="0.25">
      <c r="A3927" t="s">
        <v>7289</v>
      </c>
      <c r="B3927">
        <v>1261</v>
      </c>
      <c r="C3927" t="s">
        <v>221</v>
      </c>
      <c r="D3927" t="s">
        <v>222</v>
      </c>
      <c r="E3927">
        <v>56194</v>
      </c>
      <c r="F3927" t="s">
        <v>223</v>
      </c>
      <c r="G3927" t="s">
        <v>224</v>
      </c>
      <c r="H3927" t="s">
        <v>343</v>
      </c>
      <c r="I3927">
        <v>2131</v>
      </c>
      <c r="J3927">
        <v>2020</v>
      </c>
      <c r="K3927" t="s">
        <v>77</v>
      </c>
      <c r="L3927" s="2">
        <v>44077.614583333336</v>
      </c>
      <c r="M3927">
        <v>2200</v>
      </c>
      <c r="N3927" t="s">
        <v>87</v>
      </c>
      <c r="T3927">
        <v>25000</v>
      </c>
      <c r="U3927">
        <v>25000</v>
      </c>
      <c r="V3927">
        <v>25000</v>
      </c>
      <c r="W3927">
        <v>0</v>
      </c>
      <c r="Y3927" t="s">
        <v>8882</v>
      </c>
      <c r="Z3927" t="s">
        <v>8949</v>
      </c>
      <c r="AA3927" s="2">
        <v>44272.555486111109</v>
      </c>
    </row>
    <row r="3928" spans="1:27" x14ac:dyDescent="0.25">
      <c r="A3928" t="s">
        <v>7289</v>
      </c>
      <c r="B3928">
        <v>1261</v>
      </c>
      <c r="C3928" t="s">
        <v>221</v>
      </c>
      <c r="D3928" t="s">
        <v>222</v>
      </c>
      <c r="E3928">
        <v>56195</v>
      </c>
      <c r="F3928" t="s">
        <v>223</v>
      </c>
      <c r="G3928" t="s">
        <v>224</v>
      </c>
      <c r="H3928" t="s">
        <v>343</v>
      </c>
      <c r="I3928">
        <v>2131</v>
      </c>
      <c r="J3928">
        <v>2020</v>
      </c>
      <c r="K3928" t="s">
        <v>77</v>
      </c>
      <c r="L3928" s="2">
        <v>44077.617361111108</v>
      </c>
      <c r="M3928">
        <v>2176</v>
      </c>
      <c r="N3928" t="s">
        <v>87</v>
      </c>
      <c r="T3928">
        <v>30000</v>
      </c>
      <c r="U3928">
        <v>30000</v>
      </c>
      <c r="V3928">
        <v>30000</v>
      </c>
      <c r="W3928">
        <v>30000</v>
      </c>
      <c r="AA3928" s="2">
        <v>44272.555486111109</v>
      </c>
    </row>
    <row r="3929" spans="1:27" x14ac:dyDescent="0.25">
      <c r="A3929" t="s">
        <v>7289</v>
      </c>
      <c r="B3929">
        <v>1261</v>
      </c>
      <c r="C3929" t="s">
        <v>221</v>
      </c>
      <c r="D3929" t="s">
        <v>222</v>
      </c>
      <c r="E3929">
        <v>56196</v>
      </c>
      <c r="F3929" t="s">
        <v>223</v>
      </c>
      <c r="G3929" t="s">
        <v>224</v>
      </c>
      <c r="H3929" t="s">
        <v>343</v>
      </c>
      <c r="I3929">
        <v>2131</v>
      </c>
      <c r="J3929">
        <v>2020</v>
      </c>
      <c r="K3929" t="s">
        <v>77</v>
      </c>
      <c r="L3929" s="2">
        <v>44077.618750000001</v>
      </c>
      <c r="M3929">
        <v>2197</v>
      </c>
      <c r="N3929" t="s">
        <v>87</v>
      </c>
      <c r="T3929">
        <v>25000</v>
      </c>
      <c r="U3929">
        <v>25000</v>
      </c>
      <c r="V3929">
        <v>25000</v>
      </c>
      <c r="W3929">
        <v>25000</v>
      </c>
      <c r="AA3929" s="2">
        <v>44272.555486111109</v>
      </c>
    </row>
    <row r="3930" spans="1:27" x14ac:dyDescent="0.25">
      <c r="A3930" t="s">
        <v>7289</v>
      </c>
      <c r="B3930">
        <v>1261</v>
      </c>
      <c r="C3930" t="s">
        <v>221</v>
      </c>
      <c r="D3930" t="s">
        <v>222</v>
      </c>
      <c r="E3930">
        <v>56164</v>
      </c>
      <c r="F3930" t="s">
        <v>223</v>
      </c>
      <c r="G3930" t="s">
        <v>224</v>
      </c>
      <c r="H3930" t="s">
        <v>343</v>
      </c>
      <c r="I3930">
        <v>2132</v>
      </c>
      <c r="J3930">
        <v>2020</v>
      </c>
      <c r="K3930" t="s">
        <v>77</v>
      </c>
      <c r="L3930" s="2">
        <v>44076.656944444447</v>
      </c>
      <c r="M3930">
        <v>2174</v>
      </c>
      <c r="N3930" t="s">
        <v>87</v>
      </c>
      <c r="T3930">
        <v>193431.52</v>
      </c>
      <c r="U3930">
        <v>193431.52</v>
      </c>
      <c r="V3930">
        <v>193431.52</v>
      </c>
      <c r="W3930">
        <v>187459</v>
      </c>
      <c r="Y3930" t="s">
        <v>8950</v>
      </c>
      <c r="Z3930" t="s">
        <v>8951</v>
      </c>
      <c r="AA3930" s="2">
        <v>44272.555486111109</v>
      </c>
    </row>
    <row r="3931" spans="1:27" hidden="1" x14ac:dyDescent="0.25">
      <c r="A3931" t="s">
        <v>7289</v>
      </c>
      <c r="B3931">
        <v>1511</v>
      </c>
      <c r="C3931" t="s">
        <v>174</v>
      </c>
      <c r="D3931" t="s">
        <v>175</v>
      </c>
      <c r="E3931">
        <v>38257</v>
      </c>
      <c r="F3931" t="s">
        <v>176</v>
      </c>
      <c r="G3931" t="s">
        <v>78</v>
      </c>
      <c r="H3931" t="s">
        <v>77</v>
      </c>
      <c r="I3931">
        <v>519</v>
      </c>
      <c r="J3931">
        <v>2020</v>
      </c>
      <c r="K3931" t="s">
        <v>77</v>
      </c>
      <c r="L3931" s="2">
        <v>43875.72152777778</v>
      </c>
      <c r="M3931">
        <v>1563</v>
      </c>
      <c r="N3931" t="s">
        <v>128</v>
      </c>
      <c r="O3931" t="s">
        <v>87</v>
      </c>
      <c r="P3931" t="s">
        <v>9373</v>
      </c>
      <c r="Q3931">
        <v>1.5100850000042E+16</v>
      </c>
      <c r="T3931">
        <v>43200</v>
      </c>
      <c r="U3931">
        <v>43200</v>
      </c>
      <c r="V3931">
        <v>43130.239999999998</v>
      </c>
      <c r="W3931">
        <v>0</v>
      </c>
      <c r="X3931">
        <v>0</v>
      </c>
      <c r="Y3931" t="s">
        <v>9374</v>
      </c>
      <c r="Z3931" t="s">
        <v>8944</v>
      </c>
      <c r="AA3931" s="2">
        <v>44272.555486111109</v>
      </c>
    </row>
    <row r="3932" spans="1:27" hidden="1" x14ac:dyDescent="0.25">
      <c r="A3932" t="s">
        <v>7289</v>
      </c>
      <c r="B3932">
        <v>1251</v>
      </c>
      <c r="C3932" t="s">
        <v>409</v>
      </c>
      <c r="D3932" t="s">
        <v>410</v>
      </c>
      <c r="E3932">
        <v>38256</v>
      </c>
      <c r="F3932" t="s">
        <v>176</v>
      </c>
      <c r="G3932" t="s">
        <v>78</v>
      </c>
      <c r="H3932" t="s">
        <v>77</v>
      </c>
      <c r="I3932">
        <v>64</v>
      </c>
      <c r="J3932">
        <v>2020</v>
      </c>
      <c r="K3932" t="s">
        <v>77</v>
      </c>
      <c r="L3932" s="2">
        <v>43875.712500000001</v>
      </c>
      <c r="M3932">
        <v>1520</v>
      </c>
      <c r="N3932" t="s">
        <v>128</v>
      </c>
      <c r="O3932" t="s">
        <v>87</v>
      </c>
      <c r="P3932" t="s">
        <v>9375</v>
      </c>
      <c r="Q3932">
        <v>56</v>
      </c>
      <c r="R3932" t="s">
        <v>8942</v>
      </c>
      <c r="S3932" s="2">
        <v>44162.709722222222</v>
      </c>
      <c r="T3932">
        <v>41800</v>
      </c>
      <c r="U3932">
        <v>41800</v>
      </c>
      <c r="V3932">
        <v>20785</v>
      </c>
      <c r="W3932">
        <v>0</v>
      </c>
      <c r="X3932">
        <v>0</v>
      </c>
      <c r="Y3932" t="s">
        <v>9208</v>
      </c>
      <c r="Z3932" t="s">
        <v>8944</v>
      </c>
      <c r="AA3932" s="2">
        <v>44272.555486111109</v>
      </c>
    </row>
    <row r="3933" spans="1:27" hidden="1" x14ac:dyDescent="0.25">
      <c r="A3933" t="s">
        <v>7289</v>
      </c>
      <c r="B3933">
        <v>4291</v>
      </c>
      <c r="C3933" t="s">
        <v>73</v>
      </c>
      <c r="D3933" t="s">
        <v>74</v>
      </c>
      <c r="E3933">
        <v>44105</v>
      </c>
      <c r="F3933" t="s">
        <v>75</v>
      </c>
      <c r="G3933" t="s">
        <v>78</v>
      </c>
      <c r="H3933" t="s">
        <v>77</v>
      </c>
      <c r="I3933">
        <v>678</v>
      </c>
      <c r="J3933">
        <v>2020</v>
      </c>
      <c r="K3933" t="s">
        <v>77</v>
      </c>
      <c r="L3933" s="2">
        <v>43899.582638888889</v>
      </c>
      <c r="M3933">
        <v>11</v>
      </c>
      <c r="N3933" t="s">
        <v>87</v>
      </c>
      <c r="T3933">
        <v>83233.42</v>
      </c>
      <c r="U3933">
        <v>83233.42</v>
      </c>
      <c r="V3933">
        <v>83233.42</v>
      </c>
      <c r="W3933">
        <v>83233.42</v>
      </c>
      <c r="X3933">
        <v>0</v>
      </c>
      <c r="AA3933" s="2">
        <v>44272.555486111109</v>
      </c>
    </row>
    <row r="3934" spans="1:27" hidden="1" x14ac:dyDescent="0.25">
      <c r="A3934" t="s">
        <v>7289</v>
      </c>
      <c r="B3934">
        <v>4291</v>
      </c>
      <c r="C3934" t="s">
        <v>73</v>
      </c>
      <c r="D3934" t="s">
        <v>74</v>
      </c>
      <c r="E3934">
        <v>44368</v>
      </c>
      <c r="F3934" t="s">
        <v>75</v>
      </c>
      <c r="G3934" t="s">
        <v>78</v>
      </c>
      <c r="H3934" t="s">
        <v>77</v>
      </c>
      <c r="I3934">
        <v>678</v>
      </c>
      <c r="J3934">
        <v>2020</v>
      </c>
      <c r="K3934" t="s">
        <v>77</v>
      </c>
      <c r="L3934" s="2">
        <v>43899.713888888888</v>
      </c>
      <c r="M3934">
        <v>60</v>
      </c>
      <c r="N3934" t="s">
        <v>87</v>
      </c>
      <c r="T3934">
        <v>138233.42000000001</v>
      </c>
      <c r="U3934">
        <v>138233.42000000001</v>
      </c>
      <c r="V3934">
        <v>138233.42000000001</v>
      </c>
      <c r="W3934">
        <v>138233.42000000001</v>
      </c>
      <c r="X3934">
        <v>0</v>
      </c>
      <c r="AA3934" s="2">
        <v>44272.555486111109</v>
      </c>
    </row>
    <row r="3935" spans="1:27" hidden="1" x14ac:dyDescent="0.25">
      <c r="A3935" t="s">
        <v>7289</v>
      </c>
      <c r="B3935">
        <v>4291</v>
      </c>
      <c r="C3935" t="s">
        <v>73</v>
      </c>
      <c r="D3935" t="s">
        <v>74</v>
      </c>
      <c r="E3935">
        <v>44439</v>
      </c>
      <c r="F3935" t="s">
        <v>75</v>
      </c>
      <c r="G3935" t="s">
        <v>78</v>
      </c>
      <c r="H3935" t="s">
        <v>77</v>
      </c>
      <c r="I3935">
        <v>678</v>
      </c>
      <c r="J3935">
        <v>2020</v>
      </c>
      <c r="K3935" t="s">
        <v>77</v>
      </c>
      <c r="L3935" s="2">
        <v>43899.776388888888</v>
      </c>
      <c r="M3935">
        <v>48</v>
      </c>
      <c r="N3935" t="s">
        <v>87</v>
      </c>
      <c r="T3935">
        <v>138233.42000000001</v>
      </c>
      <c r="U3935">
        <v>138233.42000000001</v>
      </c>
      <c r="V3935">
        <v>138233.42000000001</v>
      </c>
      <c r="W3935">
        <v>138233.42000000001</v>
      </c>
      <c r="X3935">
        <v>0</v>
      </c>
      <c r="AA3935" s="2">
        <v>44272.555486111109</v>
      </c>
    </row>
    <row r="3936" spans="1:27" hidden="1" x14ac:dyDescent="0.25">
      <c r="A3936" t="s">
        <v>7289</v>
      </c>
      <c r="B3936">
        <v>4291</v>
      </c>
      <c r="C3936" t="s">
        <v>73</v>
      </c>
      <c r="D3936" t="s">
        <v>74</v>
      </c>
      <c r="E3936">
        <v>44601</v>
      </c>
      <c r="F3936" t="s">
        <v>75</v>
      </c>
      <c r="G3936" t="s">
        <v>78</v>
      </c>
      <c r="H3936" t="s">
        <v>77</v>
      </c>
      <c r="I3936">
        <v>678</v>
      </c>
      <c r="J3936">
        <v>2020</v>
      </c>
      <c r="K3936" t="s">
        <v>77</v>
      </c>
      <c r="L3936" s="2">
        <v>43900.6</v>
      </c>
      <c r="M3936">
        <v>60</v>
      </c>
      <c r="N3936" t="s">
        <v>87</v>
      </c>
      <c r="T3936">
        <v>27352.74</v>
      </c>
      <c r="U3936">
        <v>27352.74</v>
      </c>
      <c r="V3936">
        <v>27352.74</v>
      </c>
      <c r="W3936">
        <v>27352.74</v>
      </c>
      <c r="X3936">
        <v>0</v>
      </c>
      <c r="AA3936" s="2">
        <v>44272.555486111109</v>
      </c>
    </row>
    <row r="3937" spans="1:27" hidden="1" x14ac:dyDescent="0.25">
      <c r="A3937" t="s">
        <v>7289</v>
      </c>
      <c r="B3937">
        <v>4291</v>
      </c>
      <c r="C3937" t="s">
        <v>73</v>
      </c>
      <c r="D3937" t="s">
        <v>74</v>
      </c>
      <c r="E3937">
        <v>44583</v>
      </c>
      <c r="F3937" t="s">
        <v>75</v>
      </c>
      <c r="G3937" t="s">
        <v>78</v>
      </c>
      <c r="H3937" t="s">
        <v>77</v>
      </c>
      <c r="I3937">
        <v>741</v>
      </c>
      <c r="J3937">
        <v>2020</v>
      </c>
      <c r="K3937" t="s">
        <v>77</v>
      </c>
      <c r="L3937" s="2">
        <v>43900.563888888886</v>
      </c>
      <c r="M3937">
        <v>52</v>
      </c>
      <c r="N3937" t="s">
        <v>87</v>
      </c>
      <c r="T3937">
        <v>138233.42000000001</v>
      </c>
      <c r="U3937">
        <v>138233.42000000001</v>
      </c>
      <c r="V3937">
        <v>138233.42000000001</v>
      </c>
      <c r="W3937">
        <v>138233.42000000001</v>
      </c>
      <c r="X3937">
        <v>0</v>
      </c>
      <c r="AA3937" s="2">
        <v>44272.555486111109</v>
      </c>
    </row>
    <row r="3938" spans="1:27" hidden="1" x14ac:dyDescent="0.25">
      <c r="A3938" t="s">
        <v>7289</v>
      </c>
      <c r="B3938">
        <v>4291</v>
      </c>
      <c r="C3938" t="s">
        <v>73</v>
      </c>
      <c r="D3938" t="s">
        <v>74</v>
      </c>
      <c r="E3938">
        <v>44586</v>
      </c>
      <c r="F3938" t="s">
        <v>75</v>
      </c>
      <c r="G3938" t="s">
        <v>78</v>
      </c>
      <c r="H3938" t="s">
        <v>77</v>
      </c>
      <c r="I3938">
        <v>741</v>
      </c>
      <c r="J3938">
        <v>2020</v>
      </c>
      <c r="K3938" t="s">
        <v>77</v>
      </c>
      <c r="L3938" s="2">
        <v>43900.577777777777</v>
      </c>
      <c r="M3938">
        <v>51</v>
      </c>
      <c r="N3938" t="s">
        <v>87</v>
      </c>
      <c r="T3938">
        <v>138233.42000000001</v>
      </c>
      <c r="U3938">
        <v>138233.42000000001</v>
      </c>
      <c r="V3938">
        <v>138233.42000000001</v>
      </c>
      <c r="W3938">
        <v>138233.42000000001</v>
      </c>
      <c r="X3938">
        <v>0</v>
      </c>
      <c r="AA3938" s="2">
        <v>44272.555486111109</v>
      </c>
    </row>
    <row r="3939" spans="1:27" hidden="1" x14ac:dyDescent="0.25">
      <c r="A3939" t="s">
        <v>7289</v>
      </c>
      <c r="B3939">
        <v>4291</v>
      </c>
      <c r="C3939" t="s">
        <v>73</v>
      </c>
      <c r="D3939" t="s">
        <v>74</v>
      </c>
      <c r="E3939">
        <v>44589</v>
      </c>
      <c r="F3939" t="s">
        <v>75</v>
      </c>
      <c r="G3939" t="s">
        <v>78</v>
      </c>
      <c r="H3939" t="s">
        <v>77</v>
      </c>
      <c r="I3939">
        <v>741</v>
      </c>
      <c r="J3939">
        <v>2020</v>
      </c>
      <c r="K3939" t="s">
        <v>77</v>
      </c>
      <c r="L3939" s="2">
        <v>43900.580555555556</v>
      </c>
      <c r="M3939">
        <v>52</v>
      </c>
      <c r="N3939" t="s">
        <v>87</v>
      </c>
      <c r="T3939">
        <v>83233.42</v>
      </c>
      <c r="U3939">
        <v>83233.42</v>
      </c>
      <c r="V3939">
        <v>83233.42</v>
      </c>
      <c r="W3939">
        <v>83233.42</v>
      </c>
      <c r="X3939">
        <v>0</v>
      </c>
      <c r="AA3939" s="2">
        <v>44272.555486111109</v>
      </c>
    </row>
    <row r="3940" spans="1:27" hidden="1" x14ac:dyDescent="0.25">
      <c r="A3940" t="s">
        <v>7289</v>
      </c>
      <c r="B3940">
        <v>4291</v>
      </c>
      <c r="C3940" t="s">
        <v>73</v>
      </c>
      <c r="D3940" t="s">
        <v>74</v>
      </c>
      <c r="E3940">
        <v>45750</v>
      </c>
      <c r="F3940" t="s">
        <v>75</v>
      </c>
      <c r="G3940" t="s">
        <v>78</v>
      </c>
      <c r="H3940" t="s">
        <v>77</v>
      </c>
      <c r="I3940">
        <v>741</v>
      </c>
      <c r="J3940">
        <v>2020</v>
      </c>
      <c r="K3940" t="s">
        <v>77</v>
      </c>
      <c r="L3940" s="2">
        <v>43902.650694444441</v>
      </c>
      <c r="M3940">
        <v>52</v>
      </c>
      <c r="N3940" t="s">
        <v>87</v>
      </c>
      <c r="T3940">
        <v>27353.74</v>
      </c>
      <c r="U3940">
        <v>27353.74</v>
      </c>
      <c r="V3940">
        <v>27353.74</v>
      </c>
      <c r="W3940">
        <v>27353.74</v>
      </c>
      <c r="X3940">
        <v>0</v>
      </c>
      <c r="AA3940" s="2">
        <v>44272.555486111109</v>
      </c>
    </row>
    <row r="3941" spans="1:27" hidden="1" x14ac:dyDescent="0.25">
      <c r="A3941" t="s">
        <v>4549</v>
      </c>
      <c r="B3941">
        <v>4291</v>
      </c>
      <c r="C3941" t="s">
        <v>73</v>
      </c>
      <c r="D3941" t="s">
        <v>74</v>
      </c>
      <c r="E3941">
        <v>46975</v>
      </c>
      <c r="F3941" t="s">
        <v>75</v>
      </c>
      <c r="G3941" t="s">
        <v>78</v>
      </c>
      <c r="H3941" t="s">
        <v>77</v>
      </c>
      <c r="I3941">
        <v>668</v>
      </c>
      <c r="J3941">
        <v>2020</v>
      </c>
      <c r="K3941" t="s">
        <v>77</v>
      </c>
      <c r="L3941" s="2">
        <v>43904.427083333336</v>
      </c>
      <c r="M3941">
        <v>59</v>
      </c>
      <c r="N3941" t="s">
        <v>87</v>
      </c>
      <c r="T3941">
        <v>3000000</v>
      </c>
      <c r="U3941">
        <v>3000000</v>
      </c>
      <c r="V3941">
        <v>3000000</v>
      </c>
      <c r="W3941">
        <v>3000000</v>
      </c>
      <c r="X3941">
        <v>0</v>
      </c>
      <c r="AA3941" s="2">
        <v>44272.555486111109</v>
      </c>
    </row>
    <row r="3942" spans="1:27" hidden="1" x14ac:dyDescent="0.25">
      <c r="A3942" t="s">
        <v>4549</v>
      </c>
      <c r="B3942">
        <v>4291</v>
      </c>
      <c r="C3942" t="s">
        <v>73</v>
      </c>
      <c r="D3942" t="s">
        <v>74</v>
      </c>
      <c r="E3942">
        <v>46976</v>
      </c>
      <c r="F3942" t="s">
        <v>75</v>
      </c>
      <c r="G3942" t="s">
        <v>78</v>
      </c>
      <c r="H3942" t="s">
        <v>77</v>
      </c>
      <c r="I3942">
        <v>668</v>
      </c>
      <c r="J3942">
        <v>2020</v>
      </c>
      <c r="K3942" t="s">
        <v>77</v>
      </c>
      <c r="L3942" s="2">
        <v>43904.427083333336</v>
      </c>
      <c r="M3942">
        <v>59</v>
      </c>
      <c r="N3942" t="s">
        <v>87</v>
      </c>
      <c r="T3942">
        <v>335204</v>
      </c>
      <c r="U3942">
        <v>335204</v>
      </c>
      <c r="V3942">
        <v>335204</v>
      </c>
      <c r="W3942">
        <v>335204</v>
      </c>
      <c r="X3942">
        <v>0</v>
      </c>
      <c r="AA3942" s="2">
        <v>44272.555486111109</v>
      </c>
    </row>
    <row r="3943" spans="1:27" hidden="1" x14ac:dyDescent="0.25">
      <c r="A3943" t="s">
        <v>4549</v>
      </c>
      <c r="B3943">
        <v>4291</v>
      </c>
      <c r="C3943" t="s">
        <v>73</v>
      </c>
      <c r="D3943" t="s">
        <v>74</v>
      </c>
      <c r="E3943">
        <v>46977</v>
      </c>
      <c r="F3943" t="s">
        <v>75</v>
      </c>
      <c r="G3943" t="s">
        <v>78</v>
      </c>
      <c r="H3943" t="s">
        <v>77</v>
      </c>
      <c r="I3943">
        <v>668</v>
      </c>
      <c r="J3943">
        <v>2020</v>
      </c>
      <c r="K3943" t="s">
        <v>77</v>
      </c>
      <c r="L3943" s="2">
        <v>43904.427083333336</v>
      </c>
      <c r="M3943">
        <v>48</v>
      </c>
      <c r="N3943" t="s">
        <v>87</v>
      </c>
      <c r="T3943">
        <v>300000</v>
      </c>
      <c r="U3943">
        <v>300000</v>
      </c>
      <c r="V3943">
        <v>300000</v>
      </c>
      <c r="W3943">
        <v>300000</v>
      </c>
      <c r="X3943">
        <v>0</v>
      </c>
      <c r="AA3943" s="2">
        <v>44272.555486111109</v>
      </c>
    </row>
    <row r="3944" spans="1:27" hidden="1" x14ac:dyDescent="0.25">
      <c r="A3944" t="s">
        <v>4746</v>
      </c>
      <c r="B3944">
        <v>1251</v>
      </c>
      <c r="C3944" t="s">
        <v>409</v>
      </c>
      <c r="D3944" t="s">
        <v>410</v>
      </c>
      <c r="E3944">
        <v>37961</v>
      </c>
      <c r="F3944" t="s">
        <v>176</v>
      </c>
      <c r="G3944" t="s">
        <v>78</v>
      </c>
      <c r="H3944" t="s">
        <v>76</v>
      </c>
      <c r="I3944">
        <v>1013</v>
      </c>
      <c r="J3944">
        <v>2020</v>
      </c>
      <c r="K3944" t="s">
        <v>77</v>
      </c>
      <c r="L3944" s="2">
        <v>43872.661805555559</v>
      </c>
      <c r="M3944">
        <v>1576</v>
      </c>
      <c r="N3944" t="s">
        <v>128</v>
      </c>
      <c r="O3944" t="s">
        <v>87</v>
      </c>
      <c r="P3944" t="s">
        <v>8977</v>
      </c>
      <c r="Q3944">
        <v>17</v>
      </c>
      <c r="R3944" t="s">
        <v>8942</v>
      </c>
      <c r="S3944" s="2">
        <v>44162.586111111108</v>
      </c>
      <c r="T3944">
        <v>83250</v>
      </c>
      <c r="U3944">
        <v>83250</v>
      </c>
      <c r="V3944">
        <v>83250</v>
      </c>
      <c r="W3944">
        <v>0</v>
      </c>
      <c r="X3944">
        <v>0</v>
      </c>
      <c r="Y3944" t="s">
        <v>8978</v>
      </c>
      <c r="Z3944" t="s">
        <v>8944</v>
      </c>
      <c r="AA3944" s="2">
        <v>44272.555486111109</v>
      </c>
    </row>
    <row r="3945" spans="1:27" hidden="1" x14ac:dyDescent="0.25">
      <c r="A3945" t="s">
        <v>4746</v>
      </c>
      <c r="B3945">
        <v>1251</v>
      </c>
      <c r="C3945" t="s">
        <v>409</v>
      </c>
      <c r="D3945" t="s">
        <v>410</v>
      </c>
      <c r="E3945">
        <v>37964</v>
      </c>
      <c r="F3945" t="s">
        <v>176</v>
      </c>
      <c r="G3945" t="s">
        <v>78</v>
      </c>
      <c r="H3945" t="s">
        <v>76</v>
      </c>
      <c r="I3945">
        <v>1014</v>
      </c>
      <c r="J3945">
        <v>2020</v>
      </c>
      <c r="K3945" t="s">
        <v>77</v>
      </c>
      <c r="L3945" s="2">
        <v>43872.668055555558</v>
      </c>
      <c r="M3945">
        <v>1494</v>
      </c>
      <c r="N3945" t="s">
        <v>128</v>
      </c>
      <c r="O3945" t="s">
        <v>87</v>
      </c>
      <c r="P3945" t="s">
        <v>9376</v>
      </c>
      <c r="Q3945">
        <v>34</v>
      </c>
      <c r="R3945" t="s">
        <v>8942</v>
      </c>
      <c r="S3945" s="2">
        <v>44161.650694444441</v>
      </c>
      <c r="T3945">
        <v>21340</v>
      </c>
      <c r="U3945">
        <v>21340</v>
      </c>
      <c r="V3945">
        <v>21340</v>
      </c>
      <c r="W3945">
        <v>0</v>
      </c>
      <c r="X3945">
        <v>0</v>
      </c>
      <c r="Y3945" t="s">
        <v>9026</v>
      </c>
      <c r="Z3945" t="s">
        <v>8944</v>
      </c>
      <c r="AA3945" s="2">
        <v>44272.555486111109</v>
      </c>
    </row>
    <row r="3946" spans="1:27" x14ac:dyDescent="0.25">
      <c r="A3946" t="s">
        <v>4746</v>
      </c>
      <c r="B3946">
        <v>1261</v>
      </c>
      <c r="C3946" t="s">
        <v>221</v>
      </c>
      <c r="D3946" t="s">
        <v>222</v>
      </c>
      <c r="E3946">
        <v>38032</v>
      </c>
      <c r="F3946" t="s">
        <v>223</v>
      </c>
      <c r="G3946" t="s">
        <v>224</v>
      </c>
      <c r="H3946" t="s">
        <v>76</v>
      </c>
      <c r="I3946">
        <v>1019</v>
      </c>
      <c r="J3946">
        <v>2020</v>
      </c>
      <c r="K3946" t="s">
        <v>77</v>
      </c>
      <c r="L3946" s="2">
        <v>43873.681944444441</v>
      </c>
      <c r="M3946">
        <v>195</v>
      </c>
      <c r="N3946" t="s">
        <v>87</v>
      </c>
      <c r="T3946">
        <v>35000</v>
      </c>
      <c r="U3946">
        <v>35000</v>
      </c>
      <c r="V3946">
        <v>35000</v>
      </c>
      <c r="W3946">
        <v>35000</v>
      </c>
      <c r="AA3946" s="2">
        <v>44272.555486111109</v>
      </c>
    </row>
    <row r="3947" spans="1:27" x14ac:dyDescent="0.25">
      <c r="A3947" t="s">
        <v>4746</v>
      </c>
      <c r="B3947">
        <v>1261</v>
      </c>
      <c r="C3947" t="s">
        <v>221</v>
      </c>
      <c r="D3947" t="s">
        <v>222</v>
      </c>
      <c r="E3947">
        <v>38076</v>
      </c>
      <c r="F3947" t="s">
        <v>223</v>
      </c>
      <c r="G3947" t="s">
        <v>224</v>
      </c>
      <c r="H3947" t="s">
        <v>76</v>
      </c>
      <c r="I3947">
        <v>1019</v>
      </c>
      <c r="J3947">
        <v>2020</v>
      </c>
      <c r="K3947" t="s">
        <v>77</v>
      </c>
      <c r="L3947" s="2">
        <v>43874.441666666666</v>
      </c>
      <c r="M3947">
        <v>210</v>
      </c>
      <c r="N3947" t="s">
        <v>87</v>
      </c>
      <c r="T3947">
        <v>12000</v>
      </c>
      <c r="U3947">
        <v>12000</v>
      </c>
      <c r="V3947">
        <v>12000</v>
      </c>
      <c r="W3947">
        <v>12000</v>
      </c>
      <c r="AA3947" s="2">
        <v>44272.555486111109</v>
      </c>
    </row>
    <row r="3948" spans="1:27" x14ac:dyDescent="0.25">
      <c r="A3948" t="s">
        <v>4746</v>
      </c>
      <c r="B3948">
        <v>1261</v>
      </c>
      <c r="C3948" t="s">
        <v>221</v>
      </c>
      <c r="D3948" t="s">
        <v>222</v>
      </c>
      <c r="E3948">
        <v>38029</v>
      </c>
      <c r="F3948" t="s">
        <v>223</v>
      </c>
      <c r="G3948" t="s">
        <v>224</v>
      </c>
      <c r="H3948" t="s">
        <v>76</v>
      </c>
      <c r="I3948">
        <v>1021</v>
      </c>
      <c r="J3948">
        <v>2020</v>
      </c>
      <c r="K3948" t="s">
        <v>77</v>
      </c>
      <c r="L3948" s="2">
        <v>43873.665972222225</v>
      </c>
      <c r="M3948">
        <v>192</v>
      </c>
      <c r="N3948" t="s">
        <v>87</v>
      </c>
      <c r="T3948">
        <v>100000</v>
      </c>
      <c r="U3948">
        <v>100000</v>
      </c>
      <c r="V3948">
        <v>100000</v>
      </c>
      <c r="W3948">
        <v>99699.48</v>
      </c>
      <c r="Y3948" t="s">
        <v>8950</v>
      </c>
      <c r="Z3948" t="s">
        <v>8951</v>
      </c>
      <c r="AA3948" s="2">
        <v>44272.555486111109</v>
      </c>
    </row>
    <row r="3949" spans="1:27" x14ac:dyDescent="0.25">
      <c r="A3949" t="s">
        <v>4746</v>
      </c>
      <c r="B3949">
        <v>1261</v>
      </c>
      <c r="C3949" t="s">
        <v>221</v>
      </c>
      <c r="D3949" t="s">
        <v>222</v>
      </c>
      <c r="E3949">
        <v>38077</v>
      </c>
      <c r="F3949" t="s">
        <v>223</v>
      </c>
      <c r="G3949" t="s">
        <v>224</v>
      </c>
      <c r="H3949" t="s">
        <v>76</v>
      </c>
      <c r="I3949">
        <v>1022</v>
      </c>
      <c r="J3949">
        <v>2020</v>
      </c>
      <c r="K3949" t="s">
        <v>77</v>
      </c>
      <c r="L3949" s="2">
        <v>43874.443055555559</v>
      </c>
      <c r="M3949">
        <v>211</v>
      </c>
      <c r="N3949" t="s">
        <v>87</v>
      </c>
      <c r="T3949">
        <v>23000</v>
      </c>
      <c r="U3949">
        <v>23000</v>
      </c>
      <c r="V3949">
        <v>23000</v>
      </c>
      <c r="W3949">
        <v>23000</v>
      </c>
      <c r="AA3949" s="2">
        <v>44272.555486111109</v>
      </c>
    </row>
    <row r="3950" spans="1:27" hidden="1" x14ac:dyDescent="0.25">
      <c r="A3950" t="s">
        <v>4746</v>
      </c>
      <c r="B3950">
        <v>2311</v>
      </c>
      <c r="C3950" t="s">
        <v>732</v>
      </c>
      <c r="D3950" t="s">
        <v>222</v>
      </c>
      <c r="E3950">
        <v>38228</v>
      </c>
      <c r="F3950" t="s">
        <v>176</v>
      </c>
      <c r="G3950" t="s">
        <v>8955</v>
      </c>
      <c r="H3950" t="s">
        <v>76</v>
      </c>
      <c r="I3950">
        <v>1027</v>
      </c>
      <c r="J3950">
        <v>2020</v>
      </c>
      <c r="K3950" t="s">
        <v>77</v>
      </c>
      <c r="L3950" s="2">
        <v>43875.575694444444</v>
      </c>
      <c r="M3950">
        <v>1652</v>
      </c>
      <c r="N3950" t="s">
        <v>128</v>
      </c>
      <c r="O3950" t="s">
        <v>87</v>
      </c>
      <c r="P3950" t="s">
        <v>9377</v>
      </c>
      <c r="R3950" t="s">
        <v>9001</v>
      </c>
      <c r="S3950" s="2">
        <v>44012.829861111109</v>
      </c>
      <c r="T3950">
        <v>10000</v>
      </c>
      <c r="U3950">
        <v>10000</v>
      </c>
      <c r="V3950">
        <v>0</v>
      </c>
      <c r="W3950">
        <v>0</v>
      </c>
      <c r="X3950">
        <v>0</v>
      </c>
      <c r="AA3950" s="2">
        <v>44272.555486111109</v>
      </c>
    </row>
    <row r="3951" spans="1:27" hidden="1" x14ac:dyDescent="0.25">
      <c r="A3951" t="s">
        <v>4746</v>
      </c>
      <c r="B3951">
        <v>3041</v>
      </c>
      <c r="C3951" t="s">
        <v>596</v>
      </c>
      <c r="D3951" t="s">
        <v>597</v>
      </c>
      <c r="E3951">
        <v>44640</v>
      </c>
      <c r="F3951" t="s">
        <v>598</v>
      </c>
      <c r="G3951" t="s">
        <v>78</v>
      </c>
      <c r="H3951" t="s">
        <v>76</v>
      </c>
      <c r="I3951">
        <v>1249</v>
      </c>
      <c r="J3951">
        <v>2020</v>
      </c>
      <c r="K3951" t="s">
        <v>77</v>
      </c>
      <c r="L3951" s="2">
        <v>43900.650694444441</v>
      </c>
      <c r="M3951">
        <v>1529</v>
      </c>
      <c r="N3951" t="s">
        <v>128</v>
      </c>
      <c r="O3951" t="s">
        <v>128</v>
      </c>
      <c r="P3951" t="s">
        <v>9106</v>
      </c>
      <c r="Q3951">
        <v>2892020</v>
      </c>
      <c r="R3951" t="s">
        <v>8969</v>
      </c>
      <c r="S3951" s="2">
        <v>44161.025000000001</v>
      </c>
      <c r="T3951">
        <v>40000</v>
      </c>
      <c r="U3951">
        <v>40000</v>
      </c>
      <c r="V3951">
        <v>21750</v>
      </c>
      <c r="W3951">
        <v>21750</v>
      </c>
      <c r="X3951">
        <v>0</v>
      </c>
      <c r="Y3951" t="s">
        <v>9107</v>
      </c>
      <c r="AA3951" s="2">
        <v>44272.555486111109</v>
      </c>
    </row>
    <row r="3952" spans="1:27" hidden="1" x14ac:dyDescent="0.25">
      <c r="A3952" t="s">
        <v>4746</v>
      </c>
      <c r="B3952">
        <v>1231</v>
      </c>
      <c r="C3952" t="s">
        <v>890</v>
      </c>
      <c r="D3952" t="s">
        <v>597</v>
      </c>
      <c r="E3952">
        <v>46729</v>
      </c>
      <c r="F3952" t="s">
        <v>176</v>
      </c>
      <c r="G3952" t="s">
        <v>8955</v>
      </c>
      <c r="H3952" t="s">
        <v>77</v>
      </c>
      <c r="I3952">
        <v>14</v>
      </c>
      <c r="J3952">
        <v>2020</v>
      </c>
      <c r="K3952" t="s">
        <v>77</v>
      </c>
      <c r="L3952" s="2">
        <v>43903.727777777778</v>
      </c>
      <c r="M3952">
        <v>1592</v>
      </c>
      <c r="N3952" t="s">
        <v>87</v>
      </c>
      <c r="T3952">
        <v>25000</v>
      </c>
      <c r="U3952">
        <v>25000</v>
      </c>
      <c r="V3952">
        <v>0</v>
      </c>
      <c r="W3952">
        <v>0</v>
      </c>
      <c r="X3952">
        <v>0</v>
      </c>
      <c r="AA3952" s="2">
        <v>44272.555486111109</v>
      </c>
    </row>
    <row r="3953" spans="1:27" hidden="1" x14ac:dyDescent="0.25">
      <c r="A3953" t="s">
        <v>4746</v>
      </c>
      <c r="B3953">
        <v>4291</v>
      </c>
      <c r="C3953" t="s">
        <v>73</v>
      </c>
      <c r="D3953" t="s">
        <v>74</v>
      </c>
      <c r="E3953">
        <v>52309</v>
      </c>
      <c r="F3953" t="s">
        <v>75</v>
      </c>
      <c r="G3953" t="s">
        <v>78</v>
      </c>
      <c r="H3953" t="s">
        <v>76</v>
      </c>
      <c r="I3953">
        <v>1783</v>
      </c>
      <c r="J3953">
        <v>2020</v>
      </c>
      <c r="K3953" t="s">
        <v>77</v>
      </c>
      <c r="L3953" s="2">
        <v>43936.84652777778</v>
      </c>
      <c r="M3953">
        <v>59</v>
      </c>
      <c r="N3953" t="s">
        <v>87</v>
      </c>
      <c r="T3953">
        <v>526383.47</v>
      </c>
      <c r="U3953">
        <v>526383.47</v>
      </c>
      <c r="V3953">
        <v>526383.47</v>
      </c>
      <c r="W3953">
        <v>526383.47</v>
      </c>
      <c r="X3953">
        <v>0</v>
      </c>
      <c r="AA3953" s="2">
        <v>44272.555486111109</v>
      </c>
    </row>
    <row r="3954" spans="1:27" hidden="1" x14ac:dyDescent="0.25">
      <c r="A3954" t="s">
        <v>4746</v>
      </c>
      <c r="B3954">
        <v>4291</v>
      </c>
      <c r="C3954" t="s">
        <v>73</v>
      </c>
      <c r="D3954" t="s">
        <v>74</v>
      </c>
      <c r="E3954">
        <v>52311</v>
      </c>
      <c r="F3954" t="s">
        <v>75</v>
      </c>
      <c r="G3954" t="s">
        <v>78</v>
      </c>
      <c r="H3954" t="s">
        <v>76</v>
      </c>
      <c r="I3954">
        <v>1783</v>
      </c>
      <c r="J3954">
        <v>2020</v>
      </c>
      <c r="K3954" t="s">
        <v>77</v>
      </c>
      <c r="L3954" s="2">
        <v>43936.84652777778</v>
      </c>
      <c r="M3954">
        <v>59</v>
      </c>
      <c r="N3954" t="s">
        <v>87</v>
      </c>
      <c r="T3954">
        <v>526383.47</v>
      </c>
      <c r="U3954">
        <v>526383.47</v>
      </c>
      <c r="V3954">
        <v>526383.47</v>
      </c>
      <c r="W3954">
        <v>526383.47</v>
      </c>
      <c r="X3954">
        <v>0</v>
      </c>
      <c r="AA3954" s="2">
        <v>44272.555486111109</v>
      </c>
    </row>
    <row r="3955" spans="1:27" hidden="1" x14ac:dyDescent="0.25">
      <c r="A3955" t="s">
        <v>4746</v>
      </c>
      <c r="B3955">
        <v>4291</v>
      </c>
      <c r="C3955" t="s">
        <v>73</v>
      </c>
      <c r="D3955" t="s">
        <v>74</v>
      </c>
      <c r="E3955">
        <v>52312</v>
      </c>
      <c r="F3955" t="s">
        <v>75</v>
      </c>
      <c r="G3955" t="s">
        <v>78</v>
      </c>
      <c r="H3955" t="s">
        <v>76</v>
      </c>
      <c r="I3955">
        <v>1783</v>
      </c>
      <c r="J3955">
        <v>2020</v>
      </c>
      <c r="K3955" t="s">
        <v>77</v>
      </c>
      <c r="L3955" s="2">
        <v>43936.84652777778</v>
      </c>
      <c r="M3955">
        <v>59</v>
      </c>
      <c r="N3955" t="s">
        <v>87</v>
      </c>
      <c r="T3955">
        <v>526383.47</v>
      </c>
      <c r="U3955">
        <v>526383.47</v>
      </c>
      <c r="V3955">
        <v>526383.47</v>
      </c>
      <c r="W3955">
        <v>526383.47</v>
      </c>
      <c r="X3955">
        <v>0</v>
      </c>
      <c r="AA3955" s="2">
        <v>44272.555486111109</v>
      </c>
    </row>
    <row r="3956" spans="1:27" hidden="1" x14ac:dyDescent="0.25">
      <c r="A3956" t="s">
        <v>4746</v>
      </c>
      <c r="B3956">
        <v>4291</v>
      </c>
      <c r="C3956" t="s">
        <v>73</v>
      </c>
      <c r="D3956" t="s">
        <v>74</v>
      </c>
      <c r="E3956">
        <v>52709</v>
      </c>
      <c r="F3956" t="s">
        <v>75</v>
      </c>
      <c r="G3956" t="s">
        <v>78</v>
      </c>
      <c r="H3956" t="s">
        <v>76</v>
      </c>
      <c r="I3956">
        <v>1783</v>
      </c>
      <c r="J3956">
        <v>2020</v>
      </c>
      <c r="K3956" t="s">
        <v>77</v>
      </c>
      <c r="L3956" s="2">
        <v>43938.722916666666</v>
      </c>
      <c r="M3956">
        <v>60</v>
      </c>
      <c r="N3956" t="s">
        <v>87</v>
      </c>
      <c r="T3956">
        <v>276383.46999999997</v>
      </c>
      <c r="U3956">
        <v>276383.46999999997</v>
      </c>
      <c r="V3956">
        <v>276383.46999999997</v>
      </c>
      <c r="W3956">
        <v>276383.46999999997</v>
      </c>
      <c r="X3956">
        <v>0</v>
      </c>
      <c r="AA3956" s="2">
        <v>44272.555486111109</v>
      </c>
    </row>
    <row r="3957" spans="1:27" hidden="1" x14ac:dyDescent="0.25">
      <c r="A3957" t="s">
        <v>4746</v>
      </c>
      <c r="B3957">
        <v>4291</v>
      </c>
      <c r="C3957" t="s">
        <v>73</v>
      </c>
      <c r="D3957" t="s">
        <v>74</v>
      </c>
      <c r="E3957">
        <v>52710</v>
      </c>
      <c r="F3957" t="s">
        <v>75</v>
      </c>
      <c r="G3957" t="s">
        <v>78</v>
      </c>
      <c r="H3957" t="s">
        <v>76</v>
      </c>
      <c r="I3957">
        <v>1783</v>
      </c>
      <c r="J3957">
        <v>2020</v>
      </c>
      <c r="K3957" t="s">
        <v>77</v>
      </c>
      <c r="L3957" s="2">
        <v>43938.722916666666</v>
      </c>
      <c r="M3957">
        <v>59</v>
      </c>
      <c r="N3957" t="s">
        <v>87</v>
      </c>
      <c r="T3957">
        <v>250000</v>
      </c>
      <c r="U3957">
        <v>250000</v>
      </c>
      <c r="V3957">
        <v>250000</v>
      </c>
      <c r="W3957">
        <v>250000</v>
      </c>
      <c r="X3957">
        <v>0</v>
      </c>
      <c r="AA3957" s="2">
        <v>44272.555486111109</v>
      </c>
    </row>
    <row r="3958" spans="1:27" hidden="1" x14ac:dyDescent="0.25">
      <c r="A3958" t="s">
        <v>4746</v>
      </c>
      <c r="B3958">
        <v>3051</v>
      </c>
      <c r="C3958" t="s">
        <v>1462</v>
      </c>
      <c r="D3958" t="s">
        <v>597</v>
      </c>
      <c r="E3958">
        <v>56169</v>
      </c>
      <c r="F3958" t="s">
        <v>176</v>
      </c>
      <c r="G3958" t="s">
        <v>78</v>
      </c>
      <c r="H3958" t="s">
        <v>343</v>
      </c>
      <c r="I3958">
        <v>2133</v>
      </c>
      <c r="J3958">
        <v>2020</v>
      </c>
      <c r="K3958" t="s">
        <v>77</v>
      </c>
      <c r="L3958" s="2">
        <v>44076.688888888886</v>
      </c>
      <c r="M3958">
        <v>1984</v>
      </c>
      <c r="N3958" t="s">
        <v>128</v>
      </c>
      <c r="O3958" t="s">
        <v>87</v>
      </c>
      <c r="P3958" t="s">
        <v>9378</v>
      </c>
      <c r="Q3958">
        <v>3.0510020001272E+16</v>
      </c>
      <c r="R3958" t="s">
        <v>8942</v>
      </c>
      <c r="S3958" s="2">
        <v>44161.325694444444</v>
      </c>
      <c r="T3958">
        <v>53650</v>
      </c>
      <c r="U3958">
        <v>15950</v>
      </c>
      <c r="V3958">
        <v>15950</v>
      </c>
      <c r="W3958">
        <v>15950</v>
      </c>
      <c r="X3958">
        <v>0</v>
      </c>
      <c r="Z3958" t="s">
        <v>8949</v>
      </c>
      <c r="AA3958" s="2">
        <v>44272.555486111109</v>
      </c>
    </row>
    <row r="3959" spans="1:27" hidden="1" x14ac:dyDescent="0.25">
      <c r="A3959" t="s">
        <v>4746</v>
      </c>
      <c r="B3959">
        <v>3051</v>
      </c>
      <c r="C3959" t="s">
        <v>1462</v>
      </c>
      <c r="D3959" t="s">
        <v>597</v>
      </c>
      <c r="E3959">
        <v>56169</v>
      </c>
      <c r="F3959" t="s">
        <v>176</v>
      </c>
      <c r="G3959" t="s">
        <v>78</v>
      </c>
      <c r="H3959" t="s">
        <v>343</v>
      </c>
      <c r="I3959">
        <v>2133</v>
      </c>
      <c r="J3959">
        <v>2020</v>
      </c>
      <c r="K3959" t="s">
        <v>77</v>
      </c>
      <c r="L3959" s="2">
        <v>44076.688888888886</v>
      </c>
      <c r="M3959">
        <v>2122</v>
      </c>
      <c r="N3959" t="s">
        <v>128</v>
      </c>
      <c r="O3959" t="s">
        <v>87</v>
      </c>
      <c r="P3959" t="s">
        <v>9379</v>
      </c>
      <c r="Q3959">
        <v>3.0510020001632E+16</v>
      </c>
      <c r="R3959" t="s">
        <v>8942</v>
      </c>
      <c r="S3959" s="2">
        <v>44180.635416666664</v>
      </c>
      <c r="T3959">
        <v>53650</v>
      </c>
      <c r="U3959">
        <v>3394</v>
      </c>
      <c r="V3959">
        <v>3394</v>
      </c>
      <c r="W3959">
        <v>3394</v>
      </c>
      <c r="X3959">
        <v>0</v>
      </c>
      <c r="Z3959" t="s">
        <v>8949</v>
      </c>
      <c r="AA3959" s="2">
        <v>44272.555486111109</v>
      </c>
    </row>
    <row r="3960" spans="1:27" ht="150" hidden="1" x14ac:dyDescent="0.25">
      <c r="A3960" t="s">
        <v>4746</v>
      </c>
      <c r="B3960">
        <v>3051</v>
      </c>
      <c r="C3960" t="s">
        <v>1462</v>
      </c>
      <c r="D3960" t="s">
        <v>597</v>
      </c>
      <c r="E3960">
        <v>56169</v>
      </c>
      <c r="F3960" t="s">
        <v>176</v>
      </c>
      <c r="G3960" t="s">
        <v>78</v>
      </c>
      <c r="H3960" t="s">
        <v>343</v>
      </c>
      <c r="I3960">
        <v>2133</v>
      </c>
      <c r="J3960">
        <v>2020</v>
      </c>
      <c r="K3960" t="s">
        <v>77</v>
      </c>
      <c r="L3960" s="2">
        <v>44076.688888888886</v>
      </c>
      <c r="M3960">
        <v>1985</v>
      </c>
      <c r="N3960" t="s">
        <v>128</v>
      </c>
      <c r="O3960" t="s">
        <v>87</v>
      </c>
      <c r="P3960" s="1" t="s">
        <v>9380</v>
      </c>
      <c r="Q3960">
        <v>3.0510020001332E+16</v>
      </c>
      <c r="R3960" t="s">
        <v>8942</v>
      </c>
      <c r="S3960" s="2">
        <v>44161.334027777775</v>
      </c>
      <c r="T3960">
        <v>53650</v>
      </c>
      <c r="U3960">
        <v>17200</v>
      </c>
      <c r="V3960">
        <v>17200</v>
      </c>
      <c r="W3960">
        <v>17200</v>
      </c>
      <c r="X3960">
        <v>0</v>
      </c>
      <c r="Z3960" t="s">
        <v>8949</v>
      </c>
      <c r="AA3960" s="2">
        <v>44272.555486111109</v>
      </c>
    </row>
    <row r="3961" spans="1:27" x14ac:dyDescent="0.25">
      <c r="A3961" t="s">
        <v>4746</v>
      </c>
      <c r="B3961">
        <v>1261</v>
      </c>
      <c r="C3961" t="s">
        <v>221</v>
      </c>
      <c r="D3961" t="s">
        <v>222</v>
      </c>
      <c r="E3961">
        <v>56163</v>
      </c>
      <c r="F3961" t="s">
        <v>223</v>
      </c>
      <c r="G3961" t="s">
        <v>224</v>
      </c>
      <c r="H3961" t="s">
        <v>343</v>
      </c>
      <c r="I3961">
        <v>2135</v>
      </c>
      <c r="J3961">
        <v>2020</v>
      </c>
      <c r="K3961" t="s">
        <v>77</v>
      </c>
      <c r="L3961" s="2">
        <v>44076.645138888889</v>
      </c>
      <c r="M3961">
        <v>2248</v>
      </c>
      <c r="N3961" t="s">
        <v>87</v>
      </c>
      <c r="T3961">
        <v>25000</v>
      </c>
      <c r="U3961">
        <v>25000</v>
      </c>
      <c r="V3961">
        <v>25000</v>
      </c>
      <c r="W3961">
        <v>25000</v>
      </c>
      <c r="AA3961" s="2">
        <v>44272.555486111109</v>
      </c>
    </row>
    <row r="3962" spans="1:27" hidden="1" x14ac:dyDescent="0.25">
      <c r="A3962" t="s">
        <v>4746</v>
      </c>
      <c r="B3962">
        <v>3051</v>
      </c>
      <c r="C3962" t="s">
        <v>1462</v>
      </c>
      <c r="D3962" t="s">
        <v>597</v>
      </c>
      <c r="E3962">
        <v>56170</v>
      </c>
      <c r="F3962" t="s">
        <v>176</v>
      </c>
      <c r="G3962" t="s">
        <v>78</v>
      </c>
      <c r="H3962" t="s">
        <v>343</v>
      </c>
      <c r="I3962">
        <v>2137</v>
      </c>
      <c r="J3962">
        <v>2020</v>
      </c>
      <c r="K3962" t="s">
        <v>77</v>
      </c>
      <c r="L3962" s="2">
        <v>44076.69027777778</v>
      </c>
      <c r="M3962">
        <v>2022</v>
      </c>
      <c r="N3962" t="s">
        <v>128</v>
      </c>
      <c r="O3962" t="s">
        <v>87</v>
      </c>
      <c r="P3962" t="s">
        <v>9381</v>
      </c>
      <c r="Q3962">
        <v>3.0500100010412001E+18</v>
      </c>
      <c r="R3962" t="s">
        <v>9081</v>
      </c>
      <c r="S3962" s="2">
        <v>44195.462500000001</v>
      </c>
      <c r="T3962">
        <v>210100</v>
      </c>
      <c r="U3962">
        <v>19000</v>
      </c>
      <c r="V3962">
        <v>8819.31</v>
      </c>
      <c r="W3962">
        <v>8819.31</v>
      </c>
      <c r="X3962">
        <v>0</v>
      </c>
      <c r="Y3962" t="s">
        <v>9382</v>
      </c>
      <c r="Z3962" t="s">
        <v>8949</v>
      </c>
      <c r="AA3962" s="2">
        <v>44272.555486111109</v>
      </c>
    </row>
    <row r="3963" spans="1:27" hidden="1" x14ac:dyDescent="0.25">
      <c r="A3963" t="s">
        <v>4746</v>
      </c>
      <c r="B3963">
        <v>3051</v>
      </c>
      <c r="C3963" t="s">
        <v>1462</v>
      </c>
      <c r="D3963" t="s">
        <v>597</v>
      </c>
      <c r="E3963">
        <v>56170</v>
      </c>
      <c r="F3963" t="s">
        <v>176</v>
      </c>
      <c r="G3963" t="s">
        <v>78</v>
      </c>
      <c r="H3963" t="s">
        <v>343</v>
      </c>
      <c r="I3963">
        <v>2137</v>
      </c>
      <c r="J3963">
        <v>2020</v>
      </c>
      <c r="K3963" t="s">
        <v>77</v>
      </c>
      <c r="L3963" s="2">
        <v>44076.69027777778</v>
      </c>
      <c r="M3963">
        <v>1986</v>
      </c>
      <c r="N3963" t="s">
        <v>128</v>
      </c>
      <c r="O3963" t="s">
        <v>87</v>
      </c>
      <c r="P3963" t="s">
        <v>9383</v>
      </c>
      <c r="Q3963">
        <v>3.0510020001302E+16</v>
      </c>
      <c r="R3963" t="s">
        <v>8942</v>
      </c>
      <c r="S3963" s="2">
        <v>44195.443749999999</v>
      </c>
      <c r="T3963">
        <v>210100</v>
      </c>
      <c r="U3963">
        <v>191000</v>
      </c>
      <c r="V3963">
        <v>191000</v>
      </c>
      <c r="W3963">
        <v>191000</v>
      </c>
      <c r="X3963">
        <v>0</v>
      </c>
      <c r="Z3963" t="s">
        <v>8949</v>
      </c>
      <c r="AA3963" s="2">
        <v>44272.555486111109</v>
      </c>
    </row>
    <row r="3964" spans="1:27" hidden="1" x14ac:dyDescent="0.25">
      <c r="A3964" t="s">
        <v>4746</v>
      </c>
      <c r="B3964">
        <v>2311</v>
      </c>
      <c r="C3964" t="s">
        <v>732</v>
      </c>
      <c r="D3964" t="s">
        <v>222</v>
      </c>
      <c r="E3964">
        <v>56168</v>
      </c>
      <c r="F3964" t="s">
        <v>176</v>
      </c>
      <c r="G3964" t="s">
        <v>78</v>
      </c>
      <c r="H3964" t="s">
        <v>343</v>
      </c>
      <c r="I3964">
        <v>2138</v>
      </c>
      <c r="J3964">
        <v>2020</v>
      </c>
      <c r="K3964" t="s">
        <v>77</v>
      </c>
      <c r="L3964" s="2">
        <v>44076.67291666667</v>
      </c>
      <c r="M3964">
        <v>2601</v>
      </c>
      <c r="N3964" t="s">
        <v>128</v>
      </c>
      <c r="O3964" t="s">
        <v>87</v>
      </c>
      <c r="P3964" t="s">
        <v>4537</v>
      </c>
      <c r="Q3964">
        <v>231102100482020</v>
      </c>
      <c r="R3964" t="s">
        <v>8942</v>
      </c>
      <c r="S3964" s="2">
        <v>44266.647222222222</v>
      </c>
      <c r="T3964">
        <v>110000</v>
      </c>
      <c r="U3964">
        <v>17150</v>
      </c>
      <c r="V3964">
        <v>17150</v>
      </c>
      <c r="Z3964" t="s">
        <v>8944</v>
      </c>
      <c r="AA3964" s="2">
        <v>44272.555486111109</v>
      </c>
    </row>
    <row r="3965" spans="1:27" hidden="1" x14ac:dyDescent="0.25">
      <c r="A3965" t="s">
        <v>4746</v>
      </c>
      <c r="B3965">
        <v>3041</v>
      </c>
      <c r="C3965" t="s">
        <v>596</v>
      </c>
      <c r="D3965" t="s">
        <v>597</v>
      </c>
      <c r="E3965">
        <v>58628</v>
      </c>
      <c r="F3965" t="s">
        <v>598</v>
      </c>
      <c r="G3965" t="s">
        <v>78</v>
      </c>
      <c r="H3965" t="s">
        <v>343</v>
      </c>
      <c r="I3965">
        <v>2139</v>
      </c>
      <c r="J3965">
        <v>2020</v>
      </c>
      <c r="K3965" t="s">
        <v>77</v>
      </c>
      <c r="L3965" s="2">
        <v>44155.649305555555</v>
      </c>
      <c r="M3965">
        <v>1544</v>
      </c>
      <c r="N3965" t="s">
        <v>128</v>
      </c>
      <c r="O3965" t="s">
        <v>128</v>
      </c>
      <c r="P3965" t="s">
        <v>5970</v>
      </c>
      <c r="Q3965">
        <v>1802020</v>
      </c>
      <c r="R3965" t="s">
        <v>8942</v>
      </c>
      <c r="S3965" s="2">
        <v>44266.616666666669</v>
      </c>
      <c r="T3965">
        <v>12876.4</v>
      </c>
      <c r="U3965">
        <v>12876.4</v>
      </c>
      <c r="V3965">
        <v>12876.4</v>
      </c>
      <c r="W3965">
        <v>0</v>
      </c>
      <c r="X3965">
        <v>0</v>
      </c>
      <c r="Y3965" t="s">
        <v>9274</v>
      </c>
      <c r="Z3965" t="s">
        <v>8944</v>
      </c>
      <c r="AA3965" s="2">
        <v>44272.555486111109</v>
      </c>
    </row>
    <row r="3966" spans="1:27" hidden="1" x14ac:dyDescent="0.25">
      <c r="A3966" t="s">
        <v>4746</v>
      </c>
      <c r="B3966">
        <v>3041</v>
      </c>
      <c r="C3966" t="s">
        <v>596</v>
      </c>
      <c r="D3966" t="s">
        <v>597</v>
      </c>
      <c r="E3966">
        <v>58629</v>
      </c>
      <c r="F3966" t="s">
        <v>598</v>
      </c>
      <c r="G3966" t="s">
        <v>78</v>
      </c>
      <c r="H3966" t="s">
        <v>343</v>
      </c>
      <c r="I3966">
        <v>2139</v>
      </c>
      <c r="J3966">
        <v>2020</v>
      </c>
      <c r="K3966" t="s">
        <v>77</v>
      </c>
      <c r="L3966" s="2">
        <v>44155.649305555555</v>
      </c>
      <c r="M3966">
        <v>1544</v>
      </c>
      <c r="N3966" t="s">
        <v>128</v>
      </c>
      <c r="O3966" t="s">
        <v>128</v>
      </c>
      <c r="P3966" t="s">
        <v>5970</v>
      </c>
      <c r="Q3966">
        <v>1802020</v>
      </c>
      <c r="R3966" t="s">
        <v>8942</v>
      </c>
      <c r="S3966" s="2">
        <v>44266.616666666669</v>
      </c>
      <c r="T3966">
        <v>12876.4</v>
      </c>
      <c r="U3966">
        <v>12876.4</v>
      </c>
      <c r="V3966">
        <v>12876.4</v>
      </c>
      <c r="W3966">
        <v>0</v>
      </c>
      <c r="X3966">
        <v>0</v>
      </c>
      <c r="Y3966" t="s">
        <v>9274</v>
      </c>
      <c r="Z3966" t="s">
        <v>8944</v>
      </c>
      <c r="AA3966" s="2">
        <v>44272.555486111109</v>
      </c>
    </row>
    <row r="3967" spans="1:27" hidden="1" x14ac:dyDescent="0.25">
      <c r="A3967" t="s">
        <v>4746</v>
      </c>
      <c r="B3967">
        <v>3041</v>
      </c>
      <c r="C3967" t="s">
        <v>596</v>
      </c>
      <c r="D3967" t="s">
        <v>597</v>
      </c>
      <c r="E3967">
        <v>58630</v>
      </c>
      <c r="F3967" t="s">
        <v>598</v>
      </c>
      <c r="G3967" t="s">
        <v>78</v>
      </c>
      <c r="H3967" t="s">
        <v>343</v>
      </c>
      <c r="I3967">
        <v>2139</v>
      </c>
      <c r="J3967">
        <v>2020</v>
      </c>
      <c r="K3967" t="s">
        <v>77</v>
      </c>
      <c r="L3967" s="2">
        <v>44155.649305555555</v>
      </c>
      <c r="M3967">
        <v>1544</v>
      </c>
      <c r="N3967" t="s">
        <v>128</v>
      </c>
      <c r="O3967" t="s">
        <v>128</v>
      </c>
      <c r="P3967" t="s">
        <v>5970</v>
      </c>
      <c r="Q3967">
        <v>1802020</v>
      </c>
      <c r="R3967" t="s">
        <v>8942</v>
      </c>
      <c r="S3967" s="2">
        <v>44266.616666666669</v>
      </c>
      <c r="T3967">
        <v>6438.2</v>
      </c>
      <c r="U3967">
        <v>6438.2</v>
      </c>
      <c r="V3967">
        <v>6438.2</v>
      </c>
      <c r="W3967">
        <v>0</v>
      </c>
      <c r="X3967">
        <v>0</v>
      </c>
      <c r="Y3967" t="s">
        <v>9274</v>
      </c>
      <c r="Z3967" t="s">
        <v>8944</v>
      </c>
      <c r="AA3967" s="2">
        <v>44272.555486111109</v>
      </c>
    </row>
    <row r="3968" spans="1:27" hidden="1" x14ac:dyDescent="0.25">
      <c r="A3968" t="s">
        <v>4746</v>
      </c>
      <c r="B3968">
        <v>3041</v>
      </c>
      <c r="C3968" t="s">
        <v>596</v>
      </c>
      <c r="D3968" t="s">
        <v>597</v>
      </c>
      <c r="E3968">
        <v>58631</v>
      </c>
      <c r="F3968" t="s">
        <v>598</v>
      </c>
      <c r="G3968" t="s">
        <v>78</v>
      </c>
      <c r="H3968" t="s">
        <v>343</v>
      </c>
      <c r="I3968">
        <v>2139</v>
      </c>
      <c r="J3968">
        <v>2020</v>
      </c>
      <c r="K3968" t="s">
        <v>77</v>
      </c>
      <c r="L3968" s="2">
        <v>44155.649305555555</v>
      </c>
      <c r="M3968">
        <v>1544</v>
      </c>
      <c r="N3968" t="s">
        <v>128</v>
      </c>
      <c r="O3968" t="s">
        <v>128</v>
      </c>
      <c r="P3968" t="s">
        <v>5970</v>
      </c>
      <c r="Q3968">
        <v>1802020</v>
      </c>
      <c r="R3968" t="s">
        <v>8942</v>
      </c>
      <c r="S3968" s="2">
        <v>44266.616666666669</v>
      </c>
      <c r="T3968">
        <v>37341.56</v>
      </c>
      <c r="U3968">
        <v>37341.56</v>
      </c>
      <c r="V3968">
        <v>37341.56</v>
      </c>
      <c r="W3968">
        <v>0</v>
      </c>
      <c r="X3968">
        <v>0</v>
      </c>
      <c r="Y3968" t="s">
        <v>9274</v>
      </c>
      <c r="Z3968" t="s">
        <v>8944</v>
      </c>
      <c r="AA3968" s="2">
        <v>44272.555486111109</v>
      </c>
    </row>
    <row r="3969" spans="1:27" hidden="1" x14ac:dyDescent="0.25">
      <c r="A3969" t="s">
        <v>4746</v>
      </c>
      <c r="B3969">
        <v>3041</v>
      </c>
      <c r="C3969" t="s">
        <v>596</v>
      </c>
      <c r="D3969" t="s">
        <v>597</v>
      </c>
      <c r="E3969">
        <v>58632</v>
      </c>
      <c r="F3969" t="s">
        <v>598</v>
      </c>
      <c r="G3969" t="s">
        <v>78</v>
      </c>
      <c r="H3969" t="s">
        <v>343</v>
      </c>
      <c r="I3969">
        <v>2139</v>
      </c>
      <c r="J3969">
        <v>2020</v>
      </c>
      <c r="K3969" t="s">
        <v>77</v>
      </c>
      <c r="L3969" s="2">
        <v>44155.649305555555</v>
      </c>
      <c r="M3969">
        <v>1544</v>
      </c>
      <c r="N3969" t="s">
        <v>128</v>
      </c>
      <c r="O3969" t="s">
        <v>128</v>
      </c>
      <c r="P3969" t="s">
        <v>5970</v>
      </c>
      <c r="Q3969">
        <v>1802020</v>
      </c>
      <c r="R3969" t="s">
        <v>8942</v>
      </c>
      <c r="S3969" s="2">
        <v>44266.616666666669</v>
      </c>
      <c r="T3969">
        <v>6438.2</v>
      </c>
      <c r="U3969">
        <v>6438.2</v>
      </c>
      <c r="V3969">
        <v>6438.2</v>
      </c>
      <c r="W3969">
        <v>0</v>
      </c>
      <c r="X3969">
        <v>0</v>
      </c>
      <c r="Y3969" t="s">
        <v>9274</v>
      </c>
      <c r="Z3969" t="s">
        <v>8944</v>
      </c>
      <c r="AA3969" s="2">
        <v>44272.555486111109</v>
      </c>
    </row>
    <row r="3970" spans="1:27" hidden="1" x14ac:dyDescent="0.25">
      <c r="A3970" t="s">
        <v>4746</v>
      </c>
      <c r="B3970">
        <v>3041</v>
      </c>
      <c r="C3970" t="s">
        <v>596</v>
      </c>
      <c r="D3970" t="s">
        <v>597</v>
      </c>
      <c r="E3970">
        <v>58633</v>
      </c>
      <c r="F3970" t="s">
        <v>598</v>
      </c>
      <c r="G3970" t="s">
        <v>78</v>
      </c>
      <c r="H3970" t="s">
        <v>343</v>
      </c>
      <c r="I3970">
        <v>2139</v>
      </c>
      <c r="J3970">
        <v>2020</v>
      </c>
      <c r="K3970" t="s">
        <v>77</v>
      </c>
      <c r="L3970" s="2">
        <v>44155.649305555555</v>
      </c>
      <c r="M3970">
        <v>1544</v>
      </c>
      <c r="N3970" t="s">
        <v>128</v>
      </c>
      <c r="O3970" t="s">
        <v>128</v>
      </c>
      <c r="P3970" t="s">
        <v>5970</v>
      </c>
      <c r="Q3970">
        <v>1802020</v>
      </c>
      <c r="R3970" t="s">
        <v>8942</v>
      </c>
      <c r="S3970" s="2">
        <v>44266.616666666669</v>
      </c>
      <c r="T3970">
        <v>6438.2</v>
      </c>
      <c r="U3970">
        <v>6438.2</v>
      </c>
      <c r="V3970">
        <v>6438.2</v>
      </c>
      <c r="W3970">
        <v>0</v>
      </c>
      <c r="X3970">
        <v>0</v>
      </c>
      <c r="Y3970" t="s">
        <v>9274</v>
      </c>
      <c r="Z3970" t="s">
        <v>8944</v>
      </c>
      <c r="AA3970" s="2">
        <v>44272.555486111109</v>
      </c>
    </row>
    <row r="3971" spans="1:27" hidden="1" x14ac:dyDescent="0.25">
      <c r="A3971" t="s">
        <v>4746</v>
      </c>
      <c r="B3971">
        <v>3041</v>
      </c>
      <c r="C3971" t="s">
        <v>596</v>
      </c>
      <c r="D3971" t="s">
        <v>597</v>
      </c>
      <c r="E3971">
        <v>58634</v>
      </c>
      <c r="F3971" t="s">
        <v>598</v>
      </c>
      <c r="G3971" t="s">
        <v>8955</v>
      </c>
      <c r="H3971" t="s">
        <v>343</v>
      </c>
      <c r="I3971">
        <v>2139</v>
      </c>
      <c r="J3971">
        <v>2020</v>
      </c>
      <c r="K3971" t="s">
        <v>77</v>
      </c>
      <c r="L3971" s="2">
        <v>44155.649305555555</v>
      </c>
      <c r="M3971">
        <v>1544</v>
      </c>
      <c r="N3971" t="s">
        <v>128</v>
      </c>
      <c r="O3971" t="s">
        <v>128</v>
      </c>
      <c r="P3971" t="s">
        <v>5970</v>
      </c>
      <c r="Q3971">
        <v>1802020</v>
      </c>
      <c r="R3971" t="s">
        <v>8942</v>
      </c>
      <c r="S3971" s="2">
        <v>44266.616666666669</v>
      </c>
      <c r="T3971">
        <v>6438.2</v>
      </c>
      <c r="U3971">
        <v>6438.2</v>
      </c>
      <c r="V3971">
        <v>6438.2</v>
      </c>
      <c r="W3971">
        <v>0</v>
      </c>
      <c r="X3971">
        <v>0</v>
      </c>
      <c r="Y3971" t="s">
        <v>9274</v>
      </c>
      <c r="Z3971" t="s">
        <v>8944</v>
      </c>
      <c r="AA3971" s="2">
        <v>44272.555486111109</v>
      </c>
    </row>
    <row r="3972" spans="1:27" hidden="1" x14ac:dyDescent="0.25">
      <c r="A3972" t="s">
        <v>4746</v>
      </c>
      <c r="B3972">
        <v>3041</v>
      </c>
      <c r="C3972" t="s">
        <v>596</v>
      </c>
      <c r="D3972" t="s">
        <v>597</v>
      </c>
      <c r="E3972">
        <v>58635</v>
      </c>
      <c r="F3972" t="s">
        <v>598</v>
      </c>
      <c r="G3972" t="s">
        <v>78</v>
      </c>
      <c r="H3972" t="s">
        <v>343</v>
      </c>
      <c r="I3972">
        <v>2139</v>
      </c>
      <c r="J3972">
        <v>2020</v>
      </c>
      <c r="K3972" t="s">
        <v>77</v>
      </c>
      <c r="L3972" s="2">
        <v>44155.649305555555</v>
      </c>
      <c r="M3972">
        <v>1544</v>
      </c>
      <c r="N3972" t="s">
        <v>128</v>
      </c>
      <c r="O3972" t="s">
        <v>128</v>
      </c>
      <c r="P3972" t="s">
        <v>5970</v>
      </c>
      <c r="Q3972">
        <v>1802020</v>
      </c>
      <c r="R3972" t="s">
        <v>8942</v>
      </c>
      <c r="S3972" s="2">
        <v>44266.616666666669</v>
      </c>
      <c r="T3972">
        <v>6438.2</v>
      </c>
      <c r="U3972">
        <v>6438.2</v>
      </c>
      <c r="V3972">
        <v>6438.2</v>
      </c>
      <c r="W3972">
        <v>6438.2</v>
      </c>
      <c r="X3972">
        <v>6438.2</v>
      </c>
      <c r="AA3972" s="2">
        <v>44272.555486111109</v>
      </c>
    </row>
    <row r="3973" spans="1:27" hidden="1" x14ac:dyDescent="0.25">
      <c r="A3973" t="s">
        <v>4746</v>
      </c>
      <c r="B3973">
        <v>3041</v>
      </c>
      <c r="C3973" t="s">
        <v>596</v>
      </c>
      <c r="D3973" t="s">
        <v>597</v>
      </c>
      <c r="E3973">
        <v>58636</v>
      </c>
      <c r="F3973" t="s">
        <v>598</v>
      </c>
      <c r="G3973" t="s">
        <v>78</v>
      </c>
      <c r="H3973" t="s">
        <v>343</v>
      </c>
      <c r="I3973">
        <v>2139</v>
      </c>
      <c r="J3973">
        <v>2020</v>
      </c>
      <c r="K3973" t="s">
        <v>77</v>
      </c>
      <c r="L3973" s="2">
        <v>44155.649305555555</v>
      </c>
      <c r="M3973">
        <v>1544</v>
      </c>
      <c r="N3973" t="s">
        <v>128</v>
      </c>
      <c r="O3973" t="s">
        <v>128</v>
      </c>
      <c r="P3973" t="s">
        <v>5970</v>
      </c>
      <c r="Q3973">
        <v>1802020</v>
      </c>
      <c r="R3973" t="s">
        <v>8942</v>
      </c>
      <c r="S3973" s="2">
        <v>44266.616666666669</v>
      </c>
      <c r="T3973">
        <v>12876.4</v>
      </c>
      <c r="U3973">
        <v>12876.4</v>
      </c>
      <c r="V3973">
        <v>12876.4</v>
      </c>
      <c r="W3973">
        <v>12876.4</v>
      </c>
      <c r="X3973">
        <v>12876.4</v>
      </c>
      <c r="AA3973" s="2">
        <v>44272.555486111109</v>
      </c>
    </row>
    <row r="3974" spans="1:27" hidden="1" x14ac:dyDescent="0.25">
      <c r="A3974" t="s">
        <v>4746</v>
      </c>
      <c r="B3974">
        <v>3041</v>
      </c>
      <c r="C3974" t="s">
        <v>596</v>
      </c>
      <c r="D3974" t="s">
        <v>597</v>
      </c>
      <c r="E3974">
        <v>58643</v>
      </c>
      <c r="F3974" t="s">
        <v>598</v>
      </c>
      <c r="G3974" t="s">
        <v>8955</v>
      </c>
      <c r="H3974" t="s">
        <v>343</v>
      </c>
      <c r="I3974">
        <v>2139</v>
      </c>
      <c r="J3974">
        <v>2020</v>
      </c>
      <c r="K3974" t="s">
        <v>77</v>
      </c>
      <c r="L3974" s="2">
        <v>44155.654166666667</v>
      </c>
      <c r="M3974">
        <v>1542</v>
      </c>
      <c r="N3974" t="s">
        <v>128</v>
      </c>
      <c r="O3974" t="s">
        <v>128</v>
      </c>
      <c r="P3974" t="s">
        <v>9113</v>
      </c>
      <c r="Q3974">
        <v>2262019</v>
      </c>
      <c r="R3974" t="s">
        <v>8969</v>
      </c>
      <c r="S3974" s="2">
        <v>44161.07708333333</v>
      </c>
      <c r="T3974">
        <v>3040</v>
      </c>
      <c r="U3974">
        <v>3040</v>
      </c>
      <c r="V3974">
        <v>3040</v>
      </c>
      <c r="W3974">
        <v>3040</v>
      </c>
      <c r="X3974">
        <v>0</v>
      </c>
      <c r="Y3974" t="s">
        <v>9384</v>
      </c>
      <c r="AA3974" s="2">
        <v>44272.555486111109</v>
      </c>
    </row>
    <row r="3975" spans="1:27" hidden="1" x14ac:dyDescent="0.25">
      <c r="A3975" t="s">
        <v>4746</v>
      </c>
      <c r="B3975">
        <v>3041</v>
      </c>
      <c r="C3975" t="s">
        <v>596</v>
      </c>
      <c r="D3975" t="s">
        <v>597</v>
      </c>
      <c r="E3975">
        <v>58644</v>
      </c>
      <c r="F3975" t="s">
        <v>598</v>
      </c>
      <c r="G3975" t="s">
        <v>78</v>
      </c>
      <c r="H3975" t="s">
        <v>343</v>
      </c>
      <c r="I3975">
        <v>2139</v>
      </c>
      <c r="J3975">
        <v>2020</v>
      </c>
      <c r="K3975" t="s">
        <v>77</v>
      </c>
      <c r="L3975" s="2">
        <v>44155.654166666667</v>
      </c>
      <c r="M3975">
        <v>1542</v>
      </c>
      <c r="N3975" t="s">
        <v>128</v>
      </c>
      <c r="O3975" t="s">
        <v>128</v>
      </c>
      <c r="P3975" t="s">
        <v>9113</v>
      </c>
      <c r="Q3975">
        <v>2262019</v>
      </c>
      <c r="R3975" t="s">
        <v>8969</v>
      </c>
      <c r="S3975" s="2">
        <v>44161.07708333333</v>
      </c>
      <c r="T3975">
        <v>3040</v>
      </c>
      <c r="U3975">
        <v>3040</v>
      </c>
      <c r="V3975">
        <v>3040</v>
      </c>
      <c r="W3975">
        <v>3040</v>
      </c>
      <c r="X3975">
        <v>3040</v>
      </c>
      <c r="AA3975" s="2">
        <v>44272.555486111109</v>
      </c>
    </row>
    <row r="3976" spans="1:27" hidden="1" x14ac:dyDescent="0.25">
      <c r="A3976" t="s">
        <v>4746</v>
      </c>
      <c r="B3976">
        <v>3041</v>
      </c>
      <c r="C3976" t="s">
        <v>596</v>
      </c>
      <c r="D3976" t="s">
        <v>597</v>
      </c>
      <c r="E3976">
        <v>58645</v>
      </c>
      <c r="F3976" t="s">
        <v>598</v>
      </c>
      <c r="G3976" t="s">
        <v>78</v>
      </c>
      <c r="H3976" t="s">
        <v>343</v>
      </c>
      <c r="I3976">
        <v>2139</v>
      </c>
      <c r="J3976">
        <v>2020</v>
      </c>
      <c r="K3976" t="s">
        <v>77</v>
      </c>
      <c r="L3976" s="2">
        <v>44155.654166666667</v>
      </c>
      <c r="M3976">
        <v>1542</v>
      </c>
      <c r="N3976" t="s">
        <v>128</v>
      </c>
      <c r="O3976" t="s">
        <v>128</v>
      </c>
      <c r="P3976" t="s">
        <v>9113</v>
      </c>
      <c r="Q3976">
        <v>2262019</v>
      </c>
      <c r="R3976" t="s">
        <v>8969</v>
      </c>
      <c r="S3976" s="2">
        <v>44161.07708333333</v>
      </c>
      <c r="T3976">
        <v>3040</v>
      </c>
      <c r="U3976">
        <v>3040</v>
      </c>
      <c r="V3976">
        <v>3040</v>
      </c>
      <c r="W3976">
        <v>3040</v>
      </c>
      <c r="X3976">
        <v>3040</v>
      </c>
      <c r="AA3976" s="2">
        <v>44272.555486111109</v>
      </c>
    </row>
    <row r="3977" spans="1:27" hidden="1" x14ac:dyDescent="0.25">
      <c r="A3977" t="s">
        <v>4746</v>
      </c>
      <c r="B3977">
        <v>3041</v>
      </c>
      <c r="C3977" t="s">
        <v>596</v>
      </c>
      <c r="D3977" t="s">
        <v>597</v>
      </c>
      <c r="E3977">
        <v>58646</v>
      </c>
      <c r="F3977" t="s">
        <v>598</v>
      </c>
      <c r="G3977" t="s">
        <v>78</v>
      </c>
      <c r="H3977" t="s">
        <v>343</v>
      </c>
      <c r="I3977">
        <v>2139</v>
      </c>
      <c r="J3977">
        <v>2020</v>
      </c>
      <c r="K3977" t="s">
        <v>77</v>
      </c>
      <c r="L3977" s="2">
        <v>44155.654166666667</v>
      </c>
      <c r="M3977">
        <v>1542</v>
      </c>
      <c r="N3977" t="s">
        <v>128</v>
      </c>
      <c r="O3977" t="s">
        <v>128</v>
      </c>
      <c r="P3977" t="s">
        <v>9113</v>
      </c>
      <c r="Q3977">
        <v>2262019</v>
      </c>
      <c r="R3977" t="s">
        <v>8969</v>
      </c>
      <c r="S3977" s="2">
        <v>44161.07708333333</v>
      </c>
      <c r="T3977">
        <v>3040</v>
      </c>
      <c r="U3977">
        <v>3040</v>
      </c>
      <c r="V3977">
        <v>3040</v>
      </c>
      <c r="W3977">
        <v>3040</v>
      </c>
      <c r="X3977">
        <v>3040</v>
      </c>
      <c r="AA3977" s="2">
        <v>44272.555486111109</v>
      </c>
    </row>
    <row r="3978" spans="1:27" hidden="1" x14ac:dyDescent="0.25">
      <c r="A3978" t="s">
        <v>4746</v>
      </c>
      <c r="B3978">
        <v>3041</v>
      </c>
      <c r="C3978" t="s">
        <v>596</v>
      </c>
      <c r="D3978" t="s">
        <v>597</v>
      </c>
      <c r="E3978">
        <v>58647</v>
      </c>
      <c r="F3978" t="s">
        <v>598</v>
      </c>
      <c r="G3978" t="s">
        <v>8955</v>
      </c>
      <c r="H3978" t="s">
        <v>343</v>
      </c>
      <c r="I3978">
        <v>2139</v>
      </c>
      <c r="J3978">
        <v>2020</v>
      </c>
      <c r="K3978" t="s">
        <v>77</v>
      </c>
      <c r="L3978" s="2">
        <v>44155.654166666667</v>
      </c>
      <c r="M3978">
        <v>1542</v>
      </c>
      <c r="N3978" t="s">
        <v>128</v>
      </c>
      <c r="O3978" t="s">
        <v>128</v>
      </c>
      <c r="P3978" t="s">
        <v>9113</v>
      </c>
      <c r="Q3978">
        <v>2262019</v>
      </c>
      <c r="R3978" t="s">
        <v>8969</v>
      </c>
      <c r="S3978" s="2">
        <v>44161.07708333333</v>
      </c>
      <c r="T3978">
        <v>3040</v>
      </c>
      <c r="U3978">
        <v>3040</v>
      </c>
      <c r="V3978">
        <v>3040</v>
      </c>
      <c r="W3978">
        <v>3040</v>
      </c>
      <c r="X3978">
        <v>0</v>
      </c>
      <c r="Y3978" t="s">
        <v>9384</v>
      </c>
      <c r="AA3978" s="2">
        <v>44272.555486111109</v>
      </c>
    </row>
    <row r="3979" spans="1:27" hidden="1" x14ac:dyDescent="0.25">
      <c r="A3979" t="s">
        <v>4746</v>
      </c>
      <c r="B3979">
        <v>3041</v>
      </c>
      <c r="C3979" t="s">
        <v>596</v>
      </c>
      <c r="D3979" t="s">
        <v>597</v>
      </c>
      <c r="E3979">
        <v>58648</v>
      </c>
      <c r="F3979" t="s">
        <v>598</v>
      </c>
      <c r="G3979" t="s">
        <v>78</v>
      </c>
      <c r="H3979" t="s">
        <v>343</v>
      </c>
      <c r="I3979">
        <v>2139</v>
      </c>
      <c r="J3979">
        <v>2020</v>
      </c>
      <c r="K3979" t="s">
        <v>77</v>
      </c>
      <c r="L3979" s="2">
        <v>44155.654166666667</v>
      </c>
      <c r="M3979">
        <v>1542</v>
      </c>
      <c r="N3979" t="s">
        <v>128</v>
      </c>
      <c r="O3979" t="s">
        <v>128</v>
      </c>
      <c r="P3979" t="s">
        <v>9113</v>
      </c>
      <c r="Q3979">
        <v>2262019</v>
      </c>
      <c r="R3979" t="s">
        <v>8969</v>
      </c>
      <c r="S3979" s="2">
        <v>44161.07708333333</v>
      </c>
      <c r="T3979">
        <v>3040</v>
      </c>
      <c r="U3979">
        <v>3040</v>
      </c>
      <c r="V3979">
        <v>3040</v>
      </c>
      <c r="W3979">
        <v>3040</v>
      </c>
      <c r="X3979">
        <v>0</v>
      </c>
      <c r="Y3979" t="s">
        <v>9384</v>
      </c>
      <c r="AA3979" s="2">
        <v>44272.555486111109</v>
      </c>
    </row>
    <row r="3980" spans="1:27" hidden="1" x14ac:dyDescent="0.25">
      <c r="A3980" t="s">
        <v>4746</v>
      </c>
      <c r="B3980">
        <v>3041</v>
      </c>
      <c r="C3980" t="s">
        <v>596</v>
      </c>
      <c r="D3980" t="s">
        <v>597</v>
      </c>
      <c r="E3980">
        <v>58649</v>
      </c>
      <c r="F3980" t="s">
        <v>598</v>
      </c>
      <c r="G3980" t="s">
        <v>78</v>
      </c>
      <c r="H3980" t="s">
        <v>343</v>
      </c>
      <c r="I3980">
        <v>2139</v>
      </c>
      <c r="J3980">
        <v>2020</v>
      </c>
      <c r="K3980" t="s">
        <v>77</v>
      </c>
      <c r="L3980" s="2">
        <v>44155.654166666667</v>
      </c>
      <c r="M3980">
        <v>1542</v>
      </c>
      <c r="N3980" t="s">
        <v>128</v>
      </c>
      <c r="O3980" t="s">
        <v>128</v>
      </c>
      <c r="P3980" t="s">
        <v>9113</v>
      </c>
      <c r="Q3980">
        <v>2262019</v>
      </c>
      <c r="R3980" t="s">
        <v>8969</v>
      </c>
      <c r="S3980" s="2">
        <v>44161.07708333333</v>
      </c>
      <c r="T3980">
        <v>3040</v>
      </c>
      <c r="U3980">
        <v>3040</v>
      </c>
      <c r="V3980">
        <v>3040</v>
      </c>
      <c r="W3980">
        <v>3040</v>
      </c>
      <c r="X3980">
        <v>3040</v>
      </c>
      <c r="AA3980" s="2">
        <v>44272.555486111109</v>
      </c>
    </row>
    <row r="3981" spans="1:27" hidden="1" x14ac:dyDescent="0.25">
      <c r="A3981" t="s">
        <v>4746</v>
      </c>
      <c r="B3981">
        <v>3041</v>
      </c>
      <c r="C3981" t="s">
        <v>596</v>
      </c>
      <c r="D3981" t="s">
        <v>597</v>
      </c>
      <c r="E3981">
        <v>58650</v>
      </c>
      <c r="F3981" t="s">
        <v>598</v>
      </c>
      <c r="G3981" t="s">
        <v>78</v>
      </c>
      <c r="H3981" t="s">
        <v>343</v>
      </c>
      <c r="I3981">
        <v>2139</v>
      </c>
      <c r="J3981">
        <v>2020</v>
      </c>
      <c r="K3981" t="s">
        <v>77</v>
      </c>
      <c r="L3981" s="2">
        <v>44155.654166666667</v>
      </c>
      <c r="M3981">
        <v>1542</v>
      </c>
      <c r="N3981" t="s">
        <v>128</v>
      </c>
      <c r="O3981" t="s">
        <v>128</v>
      </c>
      <c r="P3981" t="s">
        <v>9113</v>
      </c>
      <c r="Q3981">
        <v>2262019</v>
      </c>
      <c r="R3981" t="s">
        <v>8969</v>
      </c>
      <c r="S3981" s="2">
        <v>44161.07708333333</v>
      </c>
      <c r="T3981">
        <v>3040</v>
      </c>
      <c r="U3981">
        <v>3040</v>
      </c>
      <c r="V3981">
        <v>3040</v>
      </c>
      <c r="W3981">
        <v>3040</v>
      </c>
      <c r="X3981">
        <v>3040</v>
      </c>
      <c r="AA3981" s="2">
        <v>44272.555486111109</v>
      </c>
    </row>
    <row r="3982" spans="1:27" hidden="1" x14ac:dyDescent="0.25">
      <c r="A3982" t="s">
        <v>4746</v>
      </c>
      <c r="B3982">
        <v>3041</v>
      </c>
      <c r="C3982" t="s">
        <v>596</v>
      </c>
      <c r="D3982" t="s">
        <v>597</v>
      </c>
      <c r="E3982">
        <v>58651</v>
      </c>
      <c r="F3982" t="s">
        <v>598</v>
      </c>
      <c r="G3982" t="s">
        <v>78</v>
      </c>
      <c r="H3982" t="s">
        <v>343</v>
      </c>
      <c r="I3982">
        <v>2139</v>
      </c>
      <c r="J3982">
        <v>2020</v>
      </c>
      <c r="K3982" t="s">
        <v>77</v>
      </c>
      <c r="L3982" s="2">
        <v>44155.654166666667</v>
      </c>
      <c r="M3982">
        <v>1542</v>
      </c>
      <c r="N3982" t="s">
        <v>128</v>
      </c>
      <c r="O3982" t="s">
        <v>128</v>
      </c>
      <c r="P3982" t="s">
        <v>9113</v>
      </c>
      <c r="Q3982">
        <v>2262019</v>
      </c>
      <c r="R3982" t="s">
        <v>8969</v>
      </c>
      <c r="S3982" s="2">
        <v>44161.07708333333</v>
      </c>
      <c r="T3982">
        <v>3040</v>
      </c>
      <c r="U3982">
        <v>3040</v>
      </c>
      <c r="V3982">
        <v>3040</v>
      </c>
      <c r="W3982">
        <v>3040</v>
      </c>
      <c r="X3982">
        <v>3040</v>
      </c>
      <c r="AA3982" s="2">
        <v>44272.555486111109</v>
      </c>
    </row>
    <row r="3983" spans="1:27" hidden="1" x14ac:dyDescent="0.25">
      <c r="A3983" t="s">
        <v>4746</v>
      </c>
      <c r="B3983">
        <v>3041</v>
      </c>
      <c r="C3983" t="s">
        <v>596</v>
      </c>
      <c r="D3983" t="s">
        <v>597</v>
      </c>
      <c r="E3983">
        <v>58652</v>
      </c>
      <c r="F3983" t="s">
        <v>598</v>
      </c>
      <c r="G3983" t="s">
        <v>78</v>
      </c>
      <c r="H3983" t="s">
        <v>343</v>
      </c>
      <c r="I3983">
        <v>2139</v>
      </c>
      <c r="J3983">
        <v>2020</v>
      </c>
      <c r="K3983" t="s">
        <v>77</v>
      </c>
      <c r="L3983" s="2">
        <v>44155.658333333333</v>
      </c>
      <c r="M3983">
        <v>1542</v>
      </c>
      <c r="N3983" t="s">
        <v>128</v>
      </c>
      <c r="O3983" t="s">
        <v>128</v>
      </c>
      <c r="P3983" t="s">
        <v>9113</v>
      </c>
      <c r="Q3983">
        <v>2262019</v>
      </c>
      <c r="R3983" t="s">
        <v>8969</v>
      </c>
      <c r="S3983" s="2">
        <v>44161.07708333333</v>
      </c>
      <c r="T3983">
        <v>3648</v>
      </c>
      <c r="U3983">
        <v>3648</v>
      </c>
      <c r="V3983">
        <v>3648</v>
      </c>
      <c r="W3983">
        <v>3648</v>
      </c>
      <c r="X3983">
        <v>3648</v>
      </c>
      <c r="AA3983" s="2">
        <v>44272.555486111109</v>
      </c>
    </row>
    <row r="3984" spans="1:27" hidden="1" x14ac:dyDescent="0.25">
      <c r="A3984" t="s">
        <v>4746</v>
      </c>
      <c r="B3984">
        <v>3041</v>
      </c>
      <c r="C3984" t="s">
        <v>596</v>
      </c>
      <c r="D3984" t="s">
        <v>597</v>
      </c>
      <c r="E3984">
        <v>58653</v>
      </c>
      <c r="F3984" t="s">
        <v>598</v>
      </c>
      <c r="G3984" t="s">
        <v>78</v>
      </c>
      <c r="H3984" t="s">
        <v>343</v>
      </c>
      <c r="I3984">
        <v>2139</v>
      </c>
      <c r="J3984">
        <v>2020</v>
      </c>
      <c r="K3984" t="s">
        <v>77</v>
      </c>
      <c r="L3984" s="2">
        <v>44155.658333333333</v>
      </c>
      <c r="M3984">
        <v>1542</v>
      </c>
      <c r="N3984" t="s">
        <v>128</v>
      </c>
      <c r="O3984" t="s">
        <v>128</v>
      </c>
      <c r="P3984" t="s">
        <v>9113</v>
      </c>
      <c r="Q3984">
        <v>2262019</v>
      </c>
      <c r="R3984" t="s">
        <v>8969</v>
      </c>
      <c r="S3984" s="2">
        <v>44161.07708333333</v>
      </c>
      <c r="T3984">
        <v>3648</v>
      </c>
      <c r="U3984">
        <v>3648</v>
      </c>
      <c r="V3984">
        <v>3648</v>
      </c>
      <c r="W3984">
        <v>3648</v>
      </c>
      <c r="X3984">
        <v>3648</v>
      </c>
      <c r="AA3984" s="2">
        <v>44272.555486111109</v>
      </c>
    </row>
    <row r="3985" spans="1:27" hidden="1" x14ac:dyDescent="0.25">
      <c r="A3985" t="s">
        <v>4746</v>
      </c>
      <c r="B3985">
        <v>3041</v>
      </c>
      <c r="C3985" t="s">
        <v>596</v>
      </c>
      <c r="D3985" t="s">
        <v>597</v>
      </c>
      <c r="E3985">
        <v>58654</v>
      </c>
      <c r="F3985" t="s">
        <v>598</v>
      </c>
      <c r="G3985" t="s">
        <v>78</v>
      </c>
      <c r="H3985" t="s">
        <v>343</v>
      </c>
      <c r="I3985">
        <v>2139</v>
      </c>
      <c r="J3985">
        <v>2020</v>
      </c>
      <c r="K3985" t="s">
        <v>77</v>
      </c>
      <c r="L3985" s="2">
        <v>44155.658333333333</v>
      </c>
      <c r="M3985">
        <v>1542</v>
      </c>
      <c r="N3985" t="s">
        <v>128</v>
      </c>
      <c r="O3985" t="s">
        <v>128</v>
      </c>
      <c r="P3985" t="s">
        <v>9113</v>
      </c>
      <c r="Q3985">
        <v>2262019</v>
      </c>
      <c r="R3985" t="s">
        <v>8969</v>
      </c>
      <c r="S3985" s="2">
        <v>44161.07708333333</v>
      </c>
      <c r="T3985">
        <v>3648</v>
      </c>
      <c r="U3985">
        <v>3648</v>
      </c>
      <c r="V3985">
        <v>3648</v>
      </c>
      <c r="W3985">
        <v>3648</v>
      </c>
      <c r="X3985">
        <v>3648</v>
      </c>
      <c r="AA3985" s="2">
        <v>44272.555486111109</v>
      </c>
    </row>
    <row r="3986" spans="1:27" hidden="1" x14ac:dyDescent="0.25">
      <c r="A3986" t="s">
        <v>4746</v>
      </c>
      <c r="B3986">
        <v>3041</v>
      </c>
      <c r="C3986" t="s">
        <v>596</v>
      </c>
      <c r="D3986" t="s">
        <v>597</v>
      </c>
      <c r="E3986">
        <v>58655</v>
      </c>
      <c r="F3986" t="s">
        <v>598</v>
      </c>
      <c r="G3986" t="s">
        <v>78</v>
      </c>
      <c r="H3986" t="s">
        <v>343</v>
      </c>
      <c r="I3986">
        <v>2139</v>
      </c>
      <c r="J3986">
        <v>2020</v>
      </c>
      <c r="K3986" t="s">
        <v>77</v>
      </c>
      <c r="L3986" s="2">
        <v>44155.658333333333</v>
      </c>
      <c r="M3986">
        <v>1542</v>
      </c>
      <c r="N3986" t="s">
        <v>128</v>
      </c>
      <c r="O3986" t="s">
        <v>128</v>
      </c>
      <c r="P3986" t="s">
        <v>9113</v>
      </c>
      <c r="Q3986">
        <v>2262019</v>
      </c>
      <c r="R3986" t="s">
        <v>8969</v>
      </c>
      <c r="S3986" s="2">
        <v>44161.07708333333</v>
      </c>
      <c r="T3986">
        <v>3648</v>
      </c>
      <c r="U3986">
        <v>3648</v>
      </c>
      <c r="V3986">
        <v>3648</v>
      </c>
      <c r="W3986">
        <v>3648</v>
      </c>
      <c r="X3986">
        <v>3648</v>
      </c>
      <c r="AA3986" s="2">
        <v>44272.555486111109</v>
      </c>
    </row>
    <row r="3987" spans="1:27" hidden="1" x14ac:dyDescent="0.25">
      <c r="A3987" t="s">
        <v>4746</v>
      </c>
      <c r="B3987">
        <v>3041</v>
      </c>
      <c r="C3987" t="s">
        <v>596</v>
      </c>
      <c r="D3987" t="s">
        <v>597</v>
      </c>
      <c r="E3987">
        <v>58656</v>
      </c>
      <c r="F3987" t="s">
        <v>598</v>
      </c>
      <c r="G3987" t="s">
        <v>78</v>
      </c>
      <c r="H3987" t="s">
        <v>343</v>
      </c>
      <c r="I3987">
        <v>2139</v>
      </c>
      <c r="J3987">
        <v>2020</v>
      </c>
      <c r="K3987" t="s">
        <v>77</v>
      </c>
      <c r="L3987" s="2">
        <v>44155.658333333333</v>
      </c>
      <c r="M3987">
        <v>1542</v>
      </c>
      <c r="N3987" t="s">
        <v>128</v>
      </c>
      <c r="O3987" t="s">
        <v>128</v>
      </c>
      <c r="P3987" t="s">
        <v>9113</v>
      </c>
      <c r="Q3987">
        <v>2262019</v>
      </c>
      <c r="R3987" t="s">
        <v>8969</v>
      </c>
      <c r="S3987" s="2">
        <v>44161.07708333333</v>
      </c>
      <c r="T3987">
        <v>3648</v>
      </c>
      <c r="U3987">
        <v>3648</v>
      </c>
      <c r="V3987">
        <v>3648</v>
      </c>
      <c r="W3987">
        <v>3648</v>
      </c>
      <c r="X3987">
        <v>3648</v>
      </c>
      <c r="AA3987" s="2">
        <v>44272.555486111109</v>
      </c>
    </row>
    <row r="3988" spans="1:27" hidden="1" x14ac:dyDescent="0.25">
      <c r="A3988" t="s">
        <v>4746</v>
      </c>
      <c r="B3988">
        <v>3041</v>
      </c>
      <c r="C3988" t="s">
        <v>596</v>
      </c>
      <c r="D3988" t="s">
        <v>597</v>
      </c>
      <c r="E3988">
        <v>58657</v>
      </c>
      <c r="F3988" t="s">
        <v>598</v>
      </c>
      <c r="G3988" t="s">
        <v>78</v>
      </c>
      <c r="H3988" t="s">
        <v>343</v>
      </c>
      <c r="I3988">
        <v>2139</v>
      </c>
      <c r="J3988">
        <v>2020</v>
      </c>
      <c r="K3988" t="s">
        <v>77</v>
      </c>
      <c r="L3988" s="2">
        <v>44155.658333333333</v>
      </c>
      <c r="M3988">
        <v>1542</v>
      </c>
      <c r="N3988" t="s">
        <v>128</v>
      </c>
      <c r="O3988" t="s">
        <v>128</v>
      </c>
      <c r="P3988" t="s">
        <v>9113</v>
      </c>
      <c r="Q3988">
        <v>2262019</v>
      </c>
      <c r="R3988" t="s">
        <v>8969</v>
      </c>
      <c r="S3988" s="2">
        <v>44161.07708333333</v>
      </c>
      <c r="T3988">
        <v>3648</v>
      </c>
      <c r="U3988">
        <v>3648</v>
      </c>
      <c r="V3988">
        <v>3648</v>
      </c>
      <c r="W3988">
        <v>3648</v>
      </c>
      <c r="X3988">
        <v>3648</v>
      </c>
      <c r="AA3988" s="2">
        <v>44272.555486111109</v>
      </c>
    </row>
    <row r="3989" spans="1:27" hidden="1" x14ac:dyDescent="0.25">
      <c r="A3989" t="s">
        <v>4746</v>
      </c>
      <c r="B3989">
        <v>3041</v>
      </c>
      <c r="C3989" t="s">
        <v>596</v>
      </c>
      <c r="D3989" t="s">
        <v>597</v>
      </c>
      <c r="E3989">
        <v>58658</v>
      </c>
      <c r="F3989" t="s">
        <v>598</v>
      </c>
      <c r="G3989" t="s">
        <v>78</v>
      </c>
      <c r="H3989" t="s">
        <v>343</v>
      </c>
      <c r="I3989">
        <v>2139</v>
      </c>
      <c r="J3989">
        <v>2020</v>
      </c>
      <c r="K3989" t="s">
        <v>77</v>
      </c>
      <c r="L3989" s="2">
        <v>44155.658333333333</v>
      </c>
      <c r="M3989">
        <v>1542</v>
      </c>
      <c r="N3989" t="s">
        <v>128</v>
      </c>
      <c r="O3989" t="s">
        <v>128</v>
      </c>
      <c r="P3989" t="s">
        <v>9113</v>
      </c>
      <c r="Q3989">
        <v>2262019</v>
      </c>
      <c r="R3989" t="s">
        <v>8969</v>
      </c>
      <c r="S3989" s="2">
        <v>44161.07708333333</v>
      </c>
      <c r="T3989">
        <v>3648</v>
      </c>
      <c r="U3989">
        <v>3648</v>
      </c>
      <c r="V3989">
        <v>3648</v>
      </c>
      <c r="W3989">
        <v>3648</v>
      </c>
      <c r="X3989">
        <v>3648</v>
      </c>
      <c r="AA3989" s="2">
        <v>44272.555486111109</v>
      </c>
    </row>
    <row r="3990" spans="1:27" hidden="1" x14ac:dyDescent="0.25">
      <c r="A3990" t="s">
        <v>4746</v>
      </c>
      <c r="B3990">
        <v>3041</v>
      </c>
      <c r="C3990" t="s">
        <v>596</v>
      </c>
      <c r="D3990" t="s">
        <v>597</v>
      </c>
      <c r="E3990">
        <v>58659</v>
      </c>
      <c r="F3990" t="s">
        <v>598</v>
      </c>
      <c r="G3990" t="s">
        <v>78</v>
      </c>
      <c r="H3990" t="s">
        <v>343</v>
      </c>
      <c r="I3990">
        <v>2139</v>
      </c>
      <c r="J3990">
        <v>2020</v>
      </c>
      <c r="K3990" t="s">
        <v>77</v>
      </c>
      <c r="L3990" s="2">
        <v>44155.658333333333</v>
      </c>
      <c r="M3990">
        <v>1542</v>
      </c>
      <c r="N3990" t="s">
        <v>128</v>
      </c>
      <c r="O3990" t="s">
        <v>128</v>
      </c>
      <c r="P3990" t="s">
        <v>9113</v>
      </c>
      <c r="Q3990">
        <v>2262019</v>
      </c>
      <c r="R3990" t="s">
        <v>8969</v>
      </c>
      <c r="S3990" s="2">
        <v>44161.07708333333</v>
      </c>
      <c r="T3990">
        <v>3648</v>
      </c>
      <c r="U3990">
        <v>3648</v>
      </c>
      <c r="V3990">
        <v>3648</v>
      </c>
      <c r="W3990">
        <v>3648</v>
      </c>
      <c r="X3990">
        <v>3648</v>
      </c>
      <c r="AA3990" s="2">
        <v>44272.555486111109</v>
      </c>
    </row>
    <row r="3991" spans="1:27" hidden="1" x14ac:dyDescent="0.25">
      <c r="A3991" t="s">
        <v>4746</v>
      </c>
      <c r="B3991">
        <v>3041</v>
      </c>
      <c r="C3991" t="s">
        <v>596</v>
      </c>
      <c r="D3991" t="s">
        <v>597</v>
      </c>
      <c r="E3991">
        <v>58660</v>
      </c>
      <c r="F3991" t="s">
        <v>598</v>
      </c>
      <c r="G3991" t="s">
        <v>78</v>
      </c>
      <c r="H3991" t="s">
        <v>343</v>
      </c>
      <c r="I3991">
        <v>2139</v>
      </c>
      <c r="J3991">
        <v>2020</v>
      </c>
      <c r="K3991" t="s">
        <v>77</v>
      </c>
      <c r="L3991" s="2">
        <v>44155.662499999999</v>
      </c>
      <c r="M3991">
        <v>1542</v>
      </c>
      <c r="N3991" t="s">
        <v>128</v>
      </c>
      <c r="O3991" t="s">
        <v>128</v>
      </c>
      <c r="P3991" t="s">
        <v>9113</v>
      </c>
      <c r="Q3991">
        <v>2262019</v>
      </c>
      <c r="R3991" t="s">
        <v>8969</v>
      </c>
      <c r="S3991" s="2">
        <v>44161.07708333333</v>
      </c>
      <c r="T3991">
        <v>4864</v>
      </c>
      <c r="U3991">
        <v>4864</v>
      </c>
      <c r="V3991">
        <v>4864</v>
      </c>
      <c r="W3991">
        <v>4864</v>
      </c>
      <c r="X3991">
        <v>4864</v>
      </c>
      <c r="AA3991" s="2">
        <v>44272.555486111109</v>
      </c>
    </row>
    <row r="3992" spans="1:27" hidden="1" x14ac:dyDescent="0.25">
      <c r="A3992" t="s">
        <v>4746</v>
      </c>
      <c r="B3992">
        <v>3041</v>
      </c>
      <c r="C3992" t="s">
        <v>596</v>
      </c>
      <c r="D3992" t="s">
        <v>597</v>
      </c>
      <c r="E3992">
        <v>58661</v>
      </c>
      <c r="F3992" t="s">
        <v>598</v>
      </c>
      <c r="G3992" t="s">
        <v>78</v>
      </c>
      <c r="H3992" t="s">
        <v>343</v>
      </c>
      <c r="I3992">
        <v>2139</v>
      </c>
      <c r="J3992">
        <v>2020</v>
      </c>
      <c r="K3992" t="s">
        <v>77</v>
      </c>
      <c r="L3992" s="2">
        <v>44155.662499999999</v>
      </c>
      <c r="M3992">
        <v>1542</v>
      </c>
      <c r="N3992" t="s">
        <v>128</v>
      </c>
      <c r="O3992" t="s">
        <v>128</v>
      </c>
      <c r="P3992" t="s">
        <v>9113</v>
      </c>
      <c r="Q3992">
        <v>2262019</v>
      </c>
      <c r="R3992" t="s">
        <v>8969</v>
      </c>
      <c r="S3992" s="2">
        <v>44161.07708333333</v>
      </c>
      <c r="T3992">
        <v>6080</v>
      </c>
      <c r="U3992">
        <v>6080</v>
      </c>
      <c r="V3992">
        <v>6080</v>
      </c>
      <c r="W3992">
        <v>6080</v>
      </c>
      <c r="X3992">
        <v>6080</v>
      </c>
      <c r="AA3992" s="2">
        <v>44272.555486111109</v>
      </c>
    </row>
    <row r="3993" spans="1:27" hidden="1" x14ac:dyDescent="0.25">
      <c r="A3993" t="s">
        <v>4746</v>
      </c>
      <c r="B3993">
        <v>3041</v>
      </c>
      <c r="C3993" t="s">
        <v>596</v>
      </c>
      <c r="D3993" t="s">
        <v>597</v>
      </c>
      <c r="E3993">
        <v>58662</v>
      </c>
      <c r="F3993" t="s">
        <v>598</v>
      </c>
      <c r="G3993" t="s">
        <v>8955</v>
      </c>
      <c r="H3993" t="s">
        <v>343</v>
      </c>
      <c r="I3993">
        <v>2139</v>
      </c>
      <c r="J3993">
        <v>2020</v>
      </c>
      <c r="K3993" t="s">
        <v>77</v>
      </c>
      <c r="L3993" s="2">
        <v>44155.662499999999</v>
      </c>
      <c r="M3993">
        <v>1542</v>
      </c>
      <c r="N3993" t="s">
        <v>128</v>
      </c>
      <c r="O3993" t="s">
        <v>128</v>
      </c>
      <c r="P3993" t="s">
        <v>9113</v>
      </c>
      <c r="Q3993">
        <v>2262019</v>
      </c>
      <c r="R3993" t="s">
        <v>8969</v>
      </c>
      <c r="S3993" s="2">
        <v>44161.07708333333</v>
      </c>
      <c r="T3993">
        <v>6080</v>
      </c>
      <c r="U3993">
        <v>6080</v>
      </c>
      <c r="V3993">
        <v>6080</v>
      </c>
      <c r="W3993">
        <v>6080</v>
      </c>
      <c r="X3993">
        <v>0</v>
      </c>
      <c r="Y3993" t="s">
        <v>9004</v>
      </c>
      <c r="AA3993" s="2">
        <v>44272.555486111109</v>
      </c>
    </row>
    <row r="3994" spans="1:27" hidden="1" x14ac:dyDescent="0.25">
      <c r="A3994" t="s">
        <v>4746</v>
      </c>
      <c r="B3994">
        <v>3041</v>
      </c>
      <c r="C3994" t="s">
        <v>596</v>
      </c>
      <c r="D3994" t="s">
        <v>597</v>
      </c>
      <c r="E3994">
        <v>58663</v>
      </c>
      <c r="F3994" t="s">
        <v>598</v>
      </c>
      <c r="G3994" t="s">
        <v>78</v>
      </c>
      <c r="H3994" t="s">
        <v>343</v>
      </c>
      <c r="I3994">
        <v>2139</v>
      </c>
      <c r="J3994">
        <v>2020</v>
      </c>
      <c r="K3994" t="s">
        <v>77</v>
      </c>
      <c r="L3994" s="2">
        <v>44155.662499999999</v>
      </c>
      <c r="M3994">
        <v>1542</v>
      </c>
      <c r="N3994" t="s">
        <v>128</v>
      </c>
      <c r="O3994" t="s">
        <v>128</v>
      </c>
      <c r="P3994" t="s">
        <v>9113</v>
      </c>
      <c r="Q3994">
        <v>2262019</v>
      </c>
      <c r="R3994" t="s">
        <v>8969</v>
      </c>
      <c r="S3994" s="2">
        <v>44161.07708333333</v>
      </c>
      <c r="T3994">
        <v>6080</v>
      </c>
      <c r="U3994">
        <v>6080</v>
      </c>
      <c r="V3994">
        <v>6080</v>
      </c>
      <c r="W3994">
        <v>6080</v>
      </c>
      <c r="X3994">
        <v>6080</v>
      </c>
      <c r="AA3994" s="2">
        <v>44272.555486111109</v>
      </c>
    </row>
    <row r="3995" spans="1:27" hidden="1" x14ac:dyDescent="0.25">
      <c r="A3995" t="s">
        <v>4746</v>
      </c>
      <c r="B3995">
        <v>3041</v>
      </c>
      <c r="C3995" t="s">
        <v>596</v>
      </c>
      <c r="D3995" t="s">
        <v>597</v>
      </c>
      <c r="E3995">
        <v>58664</v>
      </c>
      <c r="F3995" t="s">
        <v>598</v>
      </c>
      <c r="G3995" t="s">
        <v>78</v>
      </c>
      <c r="H3995" t="s">
        <v>343</v>
      </c>
      <c r="I3995">
        <v>2139</v>
      </c>
      <c r="J3995">
        <v>2020</v>
      </c>
      <c r="K3995" t="s">
        <v>77</v>
      </c>
      <c r="L3995" s="2">
        <v>44155.662499999999</v>
      </c>
      <c r="M3995">
        <v>1542</v>
      </c>
      <c r="N3995" t="s">
        <v>128</v>
      </c>
      <c r="O3995" t="s">
        <v>128</v>
      </c>
      <c r="P3995" t="s">
        <v>9113</v>
      </c>
      <c r="Q3995">
        <v>2262019</v>
      </c>
      <c r="R3995" t="s">
        <v>8969</v>
      </c>
      <c r="S3995" s="2">
        <v>44161.07708333333</v>
      </c>
      <c r="T3995">
        <v>9120</v>
      </c>
      <c r="U3995">
        <v>9120</v>
      </c>
      <c r="V3995">
        <v>9120</v>
      </c>
      <c r="W3995">
        <v>9120</v>
      </c>
      <c r="X3995">
        <v>9120</v>
      </c>
      <c r="AA3995" s="2">
        <v>44272.555486111109</v>
      </c>
    </row>
    <row r="3996" spans="1:27" hidden="1" x14ac:dyDescent="0.25">
      <c r="A3996" t="s">
        <v>4746</v>
      </c>
      <c r="B3996">
        <v>3041</v>
      </c>
      <c r="C3996" t="s">
        <v>596</v>
      </c>
      <c r="D3996" t="s">
        <v>597</v>
      </c>
      <c r="E3996">
        <v>58665</v>
      </c>
      <c r="F3996" t="s">
        <v>598</v>
      </c>
      <c r="G3996" t="s">
        <v>78</v>
      </c>
      <c r="H3996" t="s">
        <v>343</v>
      </c>
      <c r="I3996">
        <v>2139</v>
      </c>
      <c r="J3996">
        <v>2020</v>
      </c>
      <c r="K3996" t="s">
        <v>77</v>
      </c>
      <c r="L3996" s="2">
        <v>44155.662499999999</v>
      </c>
      <c r="M3996">
        <v>1542</v>
      </c>
      <c r="N3996" t="s">
        <v>128</v>
      </c>
      <c r="O3996" t="s">
        <v>128</v>
      </c>
      <c r="P3996" t="s">
        <v>9113</v>
      </c>
      <c r="Q3996">
        <v>2262019</v>
      </c>
      <c r="R3996" t="s">
        <v>8969</v>
      </c>
      <c r="S3996" s="2">
        <v>44161.07708333333</v>
      </c>
      <c r="T3996">
        <v>9120</v>
      </c>
      <c r="U3996">
        <v>9120</v>
      </c>
      <c r="V3996">
        <v>9120</v>
      </c>
      <c r="W3996">
        <v>9120</v>
      </c>
      <c r="X3996">
        <v>9120</v>
      </c>
      <c r="AA3996" s="2">
        <v>44272.555486111109</v>
      </c>
    </row>
    <row r="3997" spans="1:27" hidden="1" x14ac:dyDescent="0.25">
      <c r="A3997" t="s">
        <v>4746</v>
      </c>
      <c r="B3997">
        <v>3041</v>
      </c>
      <c r="C3997" t="s">
        <v>596</v>
      </c>
      <c r="D3997" t="s">
        <v>597</v>
      </c>
      <c r="E3997">
        <v>58666</v>
      </c>
      <c r="F3997" t="s">
        <v>598</v>
      </c>
      <c r="G3997" t="s">
        <v>8955</v>
      </c>
      <c r="H3997" t="s">
        <v>343</v>
      </c>
      <c r="I3997">
        <v>2139</v>
      </c>
      <c r="J3997">
        <v>2020</v>
      </c>
      <c r="K3997" t="s">
        <v>77</v>
      </c>
      <c r="L3997" s="2">
        <v>44155.663888888892</v>
      </c>
      <c r="M3997">
        <v>1542</v>
      </c>
      <c r="N3997" t="s">
        <v>128</v>
      </c>
      <c r="O3997" t="s">
        <v>128</v>
      </c>
      <c r="P3997" t="s">
        <v>9113</v>
      </c>
      <c r="Q3997">
        <v>2262019</v>
      </c>
      <c r="R3997" t="s">
        <v>8969</v>
      </c>
      <c r="S3997" s="2">
        <v>44161.07708333333</v>
      </c>
      <c r="T3997">
        <v>9807.0400000000009</v>
      </c>
      <c r="U3997">
        <v>9807.0400000000009</v>
      </c>
      <c r="V3997">
        <v>9120</v>
      </c>
      <c r="W3997">
        <v>9120</v>
      </c>
      <c r="X3997">
        <v>0</v>
      </c>
      <c r="Y3997" t="s">
        <v>9132</v>
      </c>
      <c r="AA3997" s="2">
        <v>44272.555486111109</v>
      </c>
    </row>
    <row r="3998" spans="1:27" hidden="1" x14ac:dyDescent="0.25">
      <c r="A3998" t="s">
        <v>4746</v>
      </c>
      <c r="B3998">
        <v>1481</v>
      </c>
      <c r="C3998" t="s">
        <v>254</v>
      </c>
      <c r="D3998" t="s">
        <v>255</v>
      </c>
      <c r="E3998">
        <v>58805</v>
      </c>
      <c r="F3998" t="s">
        <v>598</v>
      </c>
      <c r="G3998" t="s">
        <v>78</v>
      </c>
      <c r="H3998" t="s">
        <v>343</v>
      </c>
      <c r="I3998">
        <v>2140</v>
      </c>
      <c r="J3998">
        <v>2020</v>
      </c>
      <c r="K3998" t="s">
        <v>77</v>
      </c>
      <c r="L3998" s="2">
        <v>44159.731944444444</v>
      </c>
      <c r="M3998">
        <v>1620</v>
      </c>
      <c r="N3998" t="s">
        <v>128</v>
      </c>
      <c r="O3998" t="s">
        <v>128</v>
      </c>
      <c r="P3998" t="s">
        <v>8974</v>
      </c>
      <c r="Q3998">
        <v>1.4800100066332001E+18</v>
      </c>
      <c r="R3998" t="s">
        <v>8969</v>
      </c>
      <c r="S3998" s="2">
        <v>44161.636805555558</v>
      </c>
      <c r="T3998">
        <v>12489.9</v>
      </c>
      <c r="U3998">
        <v>12489.9</v>
      </c>
      <c r="V3998">
        <v>12489.9</v>
      </c>
      <c r="W3998">
        <v>0</v>
      </c>
      <c r="X3998">
        <v>0</v>
      </c>
      <c r="Y3998" t="s">
        <v>8975</v>
      </c>
      <c r="Z3998" t="s">
        <v>8944</v>
      </c>
      <c r="AA3998" s="2">
        <v>44272.555486111109</v>
      </c>
    </row>
    <row r="3999" spans="1:27" hidden="1" x14ac:dyDescent="0.25">
      <c r="A3999" t="s">
        <v>4746</v>
      </c>
      <c r="B3999">
        <v>1481</v>
      </c>
      <c r="C3999" t="s">
        <v>254</v>
      </c>
      <c r="D3999" t="s">
        <v>255</v>
      </c>
      <c r="E3999">
        <v>58807</v>
      </c>
      <c r="F3999" t="s">
        <v>598</v>
      </c>
      <c r="G3999" t="s">
        <v>78</v>
      </c>
      <c r="H3999" t="s">
        <v>343</v>
      </c>
      <c r="I3999">
        <v>2140</v>
      </c>
      <c r="J3999">
        <v>2020</v>
      </c>
      <c r="K3999" t="s">
        <v>77</v>
      </c>
      <c r="L3999" s="2">
        <v>44159.731944444444</v>
      </c>
      <c r="M3999">
        <v>1620</v>
      </c>
      <c r="N3999" t="s">
        <v>128</v>
      </c>
      <c r="O3999" t="s">
        <v>128</v>
      </c>
      <c r="P3999" t="s">
        <v>8974</v>
      </c>
      <c r="Q3999">
        <v>1.4800100066332001E+18</v>
      </c>
      <c r="R3999" t="s">
        <v>8969</v>
      </c>
      <c r="S3999" s="2">
        <v>44161.636805555558</v>
      </c>
      <c r="T3999">
        <v>12489.9</v>
      </c>
      <c r="U3999">
        <v>12489.9</v>
      </c>
      <c r="V3999">
        <v>12489.9</v>
      </c>
      <c r="W3999">
        <v>0</v>
      </c>
      <c r="X3999">
        <v>0</v>
      </c>
      <c r="Y3999" t="s">
        <v>8975</v>
      </c>
      <c r="Z3999" t="s">
        <v>8944</v>
      </c>
      <c r="AA3999" s="2">
        <v>44272.555486111109</v>
      </c>
    </row>
    <row r="4000" spans="1:27" hidden="1" x14ac:dyDescent="0.25">
      <c r="A4000" t="s">
        <v>4746</v>
      </c>
      <c r="B4000">
        <v>1481</v>
      </c>
      <c r="C4000" t="s">
        <v>254</v>
      </c>
      <c r="D4000" t="s">
        <v>255</v>
      </c>
      <c r="E4000">
        <v>58810</v>
      </c>
      <c r="F4000" t="s">
        <v>598</v>
      </c>
      <c r="G4000" t="s">
        <v>78</v>
      </c>
      <c r="H4000" t="s">
        <v>343</v>
      </c>
      <c r="I4000">
        <v>2140</v>
      </c>
      <c r="J4000">
        <v>2020</v>
      </c>
      <c r="K4000" t="s">
        <v>77</v>
      </c>
      <c r="L4000" s="2">
        <v>44159.731944444444</v>
      </c>
      <c r="M4000">
        <v>1620</v>
      </c>
      <c r="N4000" t="s">
        <v>128</v>
      </c>
      <c r="O4000" t="s">
        <v>128</v>
      </c>
      <c r="P4000" t="s">
        <v>8974</v>
      </c>
      <c r="Q4000">
        <v>1.4800100066332001E+18</v>
      </c>
      <c r="R4000" t="s">
        <v>8969</v>
      </c>
      <c r="S4000" s="2">
        <v>44161.636805555558</v>
      </c>
      <c r="T4000">
        <v>12489.9</v>
      </c>
      <c r="U4000">
        <v>12489.9</v>
      </c>
      <c r="V4000">
        <v>12489.9</v>
      </c>
      <c r="W4000">
        <v>0</v>
      </c>
      <c r="X4000">
        <v>0</v>
      </c>
      <c r="Y4000" t="s">
        <v>9385</v>
      </c>
      <c r="Z4000" t="s">
        <v>8944</v>
      </c>
      <c r="AA4000" s="2">
        <v>44272.555486111109</v>
      </c>
    </row>
    <row r="4001" spans="1:27" hidden="1" x14ac:dyDescent="0.25">
      <c r="A4001" t="s">
        <v>4746</v>
      </c>
      <c r="B4001">
        <v>1481</v>
      </c>
      <c r="C4001" t="s">
        <v>254</v>
      </c>
      <c r="D4001" t="s">
        <v>255</v>
      </c>
      <c r="E4001">
        <v>58811</v>
      </c>
      <c r="F4001" t="s">
        <v>598</v>
      </c>
      <c r="G4001" t="s">
        <v>78</v>
      </c>
      <c r="H4001" t="s">
        <v>343</v>
      </c>
      <c r="I4001">
        <v>2140</v>
      </c>
      <c r="J4001">
        <v>2020</v>
      </c>
      <c r="K4001" t="s">
        <v>77</v>
      </c>
      <c r="L4001" s="2">
        <v>44159.731944444444</v>
      </c>
      <c r="M4001">
        <v>1620</v>
      </c>
      <c r="N4001" t="s">
        <v>128</v>
      </c>
      <c r="O4001" t="s">
        <v>128</v>
      </c>
      <c r="P4001" t="s">
        <v>8974</v>
      </c>
      <c r="Q4001">
        <v>1.4800100066332001E+18</v>
      </c>
      <c r="R4001" t="s">
        <v>8969</v>
      </c>
      <c r="S4001" s="2">
        <v>44161.636805555558</v>
      </c>
      <c r="T4001">
        <v>12489.9</v>
      </c>
      <c r="U4001">
        <v>12489.9</v>
      </c>
      <c r="V4001">
        <v>12489.9</v>
      </c>
      <c r="W4001">
        <v>0</v>
      </c>
      <c r="X4001">
        <v>0</v>
      </c>
      <c r="Y4001" t="s">
        <v>8975</v>
      </c>
      <c r="Z4001" t="s">
        <v>8944</v>
      </c>
      <c r="AA4001" s="2">
        <v>44272.555486111109</v>
      </c>
    </row>
    <row r="4002" spans="1:27" hidden="1" x14ac:dyDescent="0.25">
      <c r="A4002" t="s">
        <v>4746</v>
      </c>
      <c r="B4002">
        <v>1481</v>
      </c>
      <c r="C4002" t="s">
        <v>254</v>
      </c>
      <c r="D4002" t="s">
        <v>255</v>
      </c>
      <c r="E4002">
        <v>58812</v>
      </c>
      <c r="F4002" t="s">
        <v>598</v>
      </c>
      <c r="G4002" t="s">
        <v>78</v>
      </c>
      <c r="H4002" t="s">
        <v>343</v>
      </c>
      <c r="I4002">
        <v>2140</v>
      </c>
      <c r="J4002">
        <v>2020</v>
      </c>
      <c r="K4002" t="s">
        <v>77</v>
      </c>
      <c r="L4002" s="2">
        <v>44159.731944444444</v>
      </c>
      <c r="M4002">
        <v>1620</v>
      </c>
      <c r="N4002" t="s">
        <v>128</v>
      </c>
      <c r="O4002" t="s">
        <v>128</v>
      </c>
      <c r="P4002" t="s">
        <v>8974</v>
      </c>
      <c r="Q4002">
        <v>1.4800100066332001E+18</v>
      </c>
      <c r="R4002" t="s">
        <v>8969</v>
      </c>
      <c r="S4002" s="2">
        <v>44161.636805555558</v>
      </c>
      <c r="T4002">
        <v>12489.9</v>
      </c>
      <c r="U4002">
        <v>12489.9</v>
      </c>
      <c r="V4002">
        <v>12489.9</v>
      </c>
      <c r="W4002">
        <v>0</v>
      </c>
      <c r="X4002">
        <v>0</v>
      </c>
      <c r="Y4002" t="s">
        <v>8975</v>
      </c>
      <c r="Z4002" t="s">
        <v>8944</v>
      </c>
      <c r="AA4002" s="2">
        <v>44272.555486111109</v>
      </c>
    </row>
    <row r="4003" spans="1:27" hidden="1" x14ac:dyDescent="0.25">
      <c r="A4003" t="s">
        <v>4746</v>
      </c>
      <c r="B4003">
        <v>1481</v>
      </c>
      <c r="C4003" t="s">
        <v>254</v>
      </c>
      <c r="D4003" t="s">
        <v>255</v>
      </c>
      <c r="E4003">
        <v>58813</v>
      </c>
      <c r="F4003" t="s">
        <v>598</v>
      </c>
      <c r="G4003" t="s">
        <v>78</v>
      </c>
      <c r="H4003" t="s">
        <v>343</v>
      </c>
      <c r="I4003">
        <v>2140</v>
      </c>
      <c r="J4003">
        <v>2020</v>
      </c>
      <c r="K4003" t="s">
        <v>77</v>
      </c>
      <c r="L4003" s="2">
        <v>44159.731944444444</v>
      </c>
      <c r="M4003">
        <v>1620</v>
      </c>
      <c r="N4003" t="s">
        <v>128</v>
      </c>
      <c r="O4003" t="s">
        <v>128</v>
      </c>
      <c r="P4003" t="s">
        <v>8974</v>
      </c>
      <c r="Q4003">
        <v>1.4800100066332001E+18</v>
      </c>
      <c r="R4003" t="s">
        <v>8969</v>
      </c>
      <c r="S4003" s="2">
        <v>44161.636805555558</v>
      </c>
      <c r="T4003">
        <v>12489.9</v>
      </c>
      <c r="U4003">
        <v>12489.9</v>
      </c>
      <c r="V4003">
        <v>12489.9</v>
      </c>
      <c r="W4003">
        <v>0</v>
      </c>
      <c r="X4003">
        <v>0</v>
      </c>
      <c r="Y4003" t="s">
        <v>8975</v>
      </c>
      <c r="Z4003" t="s">
        <v>8944</v>
      </c>
      <c r="AA4003" s="2">
        <v>44272.555486111109</v>
      </c>
    </row>
    <row r="4004" spans="1:27" hidden="1" x14ac:dyDescent="0.25">
      <c r="A4004" t="s">
        <v>4746</v>
      </c>
      <c r="B4004">
        <v>1481</v>
      </c>
      <c r="C4004" t="s">
        <v>254</v>
      </c>
      <c r="D4004" t="s">
        <v>255</v>
      </c>
      <c r="E4004">
        <v>45822</v>
      </c>
      <c r="F4004" t="s">
        <v>176</v>
      </c>
      <c r="G4004" t="s">
        <v>78</v>
      </c>
      <c r="H4004" t="s">
        <v>77</v>
      </c>
      <c r="I4004">
        <v>323</v>
      </c>
      <c r="J4004">
        <v>2020</v>
      </c>
      <c r="K4004" t="s">
        <v>77</v>
      </c>
      <c r="L4004" s="2">
        <v>43902.6875</v>
      </c>
      <c r="M4004">
        <v>1588</v>
      </c>
      <c r="N4004" t="s">
        <v>87</v>
      </c>
      <c r="T4004">
        <v>100000</v>
      </c>
      <c r="U4004">
        <v>100000</v>
      </c>
      <c r="V4004">
        <v>100000</v>
      </c>
      <c r="W4004">
        <v>100000</v>
      </c>
      <c r="X4004">
        <v>0</v>
      </c>
      <c r="AA4004" s="2">
        <v>44272.555486111109</v>
      </c>
    </row>
    <row r="4005" spans="1:27" hidden="1" x14ac:dyDescent="0.25">
      <c r="A4005" t="s">
        <v>4746</v>
      </c>
      <c r="B4005">
        <v>1511</v>
      </c>
      <c r="C4005" t="s">
        <v>174</v>
      </c>
      <c r="D4005" t="s">
        <v>175</v>
      </c>
      <c r="E4005">
        <v>37954</v>
      </c>
      <c r="F4005" t="s">
        <v>176</v>
      </c>
      <c r="G4005" t="s">
        <v>78</v>
      </c>
      <c r="H4005" t="s">
        <v>77</v>
      </c>
      <c r="I4005">
        <v>535</v>
      </c>
      <c r="J4005">
        <v>2020</v>
      </c>
      <c r="K4005" t="s">
        <v>77</v>
      </c>
      <c r="L4005" s="2">
        <v>43872.626388888886</v>
      </c>
      <c r="M4005">
        <v>1488</v>
      </c>
      <c r="N4005" t="s">
        <v>128</v>
      </c>
      <c r="O4005" t="s">
        <v>87</v>
      </c>
      <c r="P4005" t="s">
        <v>8941</v>
      </c>
      <c r="Q4005">
        <v>151</v>
      </c>
      <c r="R4005" t="s">
        <v>8942</v>
      </c>
      <c r="S4005" s="2">
        <v>44266.616666666669</v>
      </c>
      <c r="T4005">
        <v>90000</v>
      </c>
      <c r="U4005">
        <v>67960</v>
      </c>
      <c r="V4005">
        <v>67960</v>
      </c>
      <c r="W4005">
        <v>0</v>
      </c>
      <c r="X4005">
        <v>0</v>
      </c>
      <c r="Y4005" t="s">
        <v>8943</v>
      </c>
      <c r="Z4005" t="s">
        <v>8944</v>
      </c>
      <c r="AA4005" s="2">
        <v>44272.555486111109</v>
      </c>
    </row>
    <row r="4006" spans="1:27" hidden="1" x14ac:dyDescent="0.25">
      <c r="A4006" t="s">
        <v>4746</v>
      </c>
      <c r="B4006">
        <v>1511</v>
      </c>
      <c r="C4006" t="s">
        <v>174</v>
      </c>
      <c r="D4006" t="s">
        <v>175</v>
      </c>
      <c r="E4006">
        <v>37955</v>
      </c>
      <c r="F4006" t="s">
        <v>176</v>
      </c>
      <c r="G4006" t="s">
        <v>78</v>
      </c>
      <c r="H4006" t="s">
        <v>77</v>
      </c>
      <c r="I4006">
        <v>535</v>
      </c>
      <c r="J4006">
        <v>2020</v>
      </c>
      <c r="K4006" t="s">
        <v>77</v>
      </c>
      <c r="L4006" s="2">
        <v>43872.62777777778</v>
      </c>
      <c r="M4006">
        <v>1488</v>
      </c>
      <c r="N4006" t="s">
        <v>128</v>
      </c>
      <c r="O4006" t="s">
        <v>87</v>
      </c>
      <c r="P4006" t="s">
        <v>8941</v>
      </c>
      <c r="Q4006">
        <v>151</v>
      </c>
      <c r="R4006" t="s">
        <v>8942</v>
      </c>
      <c r="S4006" s="2">
        <v>44266.616666666669</v>
      </c>
      <c r="T4006">
        <v>90000</v>
      </c>
      <c r="U4006">
        <v>67960</v>
      </c>
      <c r="V4006">
        <v>67960</v>
      </c>
      <c r="W4006">
        <v>0</v>
      </c>
      <c r="X4006">
        <v>0</v>
      </c>
      <c r="Y4006" t="s">
        <v>8943</v>
      </c>
      <c r="Z4006" t="s">
        <v>8944</v>
      </c>
      <c r="AA4006" s="2">
        <v>44272.555486111109</v>
      </c>
    </row>
    <row r="4007" spans="1:27" hidden="1" x14ac:dyDescent="0.25">
      <c r="A4007" t="s">
        <v>4746</v>
      </c>
      <c r="B4007">
        <v>2311</v>
      </c>
      <c r="C4007" t="s">
        <v>732</v>
      </c>
      <c r="D4007" t="s">
        <v>222</v>
      </c>
      <c r="E4007">
        <v>38203</v>
      </c>
      <c r="F4007" t="s">
        <v>176</v>
      </c>
      <c r="G4007" t="s">
        <v>8955</v>
      </c>
      <c r="H4007" t="s">
        <v>77</v>
      </c>
      <c r="I4007">
        <v>588</v>
      </c>
      <c r="J4007">
        <v>2020</v>
      </c>
      <c r="K4007" t="s">
        <v>77</v>
      </c>
      <c r="L4007" s="2">
        <v>43875.481249999997</v>
      </c>
      <c r="M4007">
        <v>1651</v>
      </c>
      <c r="N4007" t="s">
        <v>128</v>
      </c>
      <c r="O4007" t="s">
        <v>87</v>
      </c>
      <c r="P4007" t="s">
        <v>9386</v>
      </c>
      <c r="Q4007">
        <v>2.3110210000812E+16</v>
      </c>
      <c r="R4007" t="s">
        <v>9074</v>
      </c>
      <c r="S4007" s="2">
        <v>44172.640972222223</v>
      </c>
      <c r="T4007">
        <v>455000</v>
      </c>
      <c r="U4007">
        <v>345000</v>
      </c>
      <c r="V4007">
        <v>0</v>
      </c>
      <c r="W4007">
        <v>0</v>
      </c>
      <c r="X4007">
        <v>0</v>
      </c>
      <c r="Y4007" t="s">
        <v>9387</v>
      </c>
      <c r="Z4007" t="s">
        <v>9388</v>
      </c>
      <c r="AA4007" s="2">
        <v>44272.555486111109</v>
      </c>
    </row>
    <row r="4008" spans="1:27" hidden="1" x14ac:dyDescent="0.25">
      <c r="A4008" t="s">
        <v>4746</v>
      </c>
      <c r="B4008">
        <v>4291</v>
      </c>
      <c r="C4008" t="s">
        <v>73</v>
      </c>
      <c r="D4008" t="s">
        <v>74</v>
      </c>
      <c r="E4008">
        <v>45436</v>
      </c>
      <c r="F4008" t="s">
        <v>75</v>
      </c>
      <c r="G4008" t="s">
        <v>78</v>
      </c>
      <c r="H4008" t="s">
        <v>77</v>
      </c>
      <c r="I4008">
        <v>879</v>
      </c>
      <c r="J4008">
        <v>2020</v>
      </c>
      <c r="K4008" t="s">
        <v>77</v>
      </c>
      <c r="L4008" s="2">
        <v>43902.561111111114</v>
      </c>
      <c r="M4008">
        <v>81</v>
      </c>
      <c r="N4008" t="s">
        <v>87</v>
      </c>
      <c r="T4008">
        <v>60000</v>
      </c>
      <c r="U4008">
        <v>60000</v>
      </c>
      <c r="V4008">
        <v>60000</v>
      </c>
      <c r="W4008">
        <v>60000</v>
      </c>
      <c r="X4008">
        <v>0</v>
      </c>
      <c r="AA4008" s="2">
        <v>44272.555486111109</v>
      </c>
    </row>
    <row r="4009" spans="1:27" hidden="1" x14ac:dyDescent="0.25">
      <c r="A4009" t="s">
        <v>4746</v>
      </c>
      <c r="B4009">
        <v>4291</v>
      </c>
      <c r="C4009" t="s">
        <v>73</v>
      </c>
      <c r="D4009" t="s">
        <v>74</v>
      </c>
      <c r="E4009">
        <v>45440</v>
      </c>
      <c r="F4009" t="s">
        <v>75</v>
      </c>
      <c r="G4009" t="s">
        <v>78</v>
      </c>
      <c r="H4009" t="s">
        <v>77</v>
      </c>
      <c r="I4009">
        <v>879</v>
      </c>
      <c r="J4009">
        <v>2020</v>
      </c>
      <c r="K4009" t="s">
        <v>77</v>
      </c>
      <c r="L4009" s="2">
        <v>43902.561111111114</v>
      </c>
      <c r="M4009">
        <v>84</v>
      </c>
      <c r="N4009" t="s">
        <v>87</v>
      </c>
      <c r="T4009">
        <v>60000</v>
      </c>
      <c r="U4009">
        <v>60000</v>
      </c>
      <c r="V4009">
        <v>60000</v>
      </c>
      <c r="W4009">
        <v>60000</v>
      </c>
      <c r="X4009">
        <v>0</v>
      </c>
      <c r="AA4009" s="2">
        <v>44272.555486111109</v>
      </c>
    </row>
    <row r="4010" spans="1:27" hidden="1" x14ac:dyDescent="0.25">
      <c r="A4010" t="s">
        <v>4746</v>
      </c>
      <c r="B4010">
        <v>4291</v>
      </c>
      <c r="C4010" t="s">
        <v>73</v>
      </c>
      <c r="D4010" t="s">
        <v>74</v>
      </c>
      <c r="E4010">
        <v>45441</v>
      </c>
      <c r="F4010" t="s">
        <v>75</v>
      </c>
      <c r="G4010" t="s">
        <v>78</v>
      </c>
      <c r="H4010" t="s">
        <v>77</v>
      </c>
      <c r="I4010">
        <v>879</v>
      </c>
      <c r="J4010">
        <v>2020</v>
      </c>
      <c r="K4010" t="s">
        <v>77</v>
      </c>
      <c r="L4010" s="2">
        <v>43902.561111111114</v>
      </c>
      <c r="M4010">
        <v>84</v>
      </c>
      <c r="N4010" t="s">
        <v>87</v>
      </c>
      <c r="T4010">
        <v>70000</v>
      </c>
      <c r="U4010">
        <v>70000</v>
      </c>
      <c r="V4010">
        <v>70000</v>
      </c>
      <c r="W4010">
        <v>70000</v>
      </c>
      <c r="X4010">
        <v>0</v>
      </c>
      <c r="AA4010" s="2">
        <v>44272.555486111109</v>
      </c>
    </row>
    <row r="4011" spans="1:27" hidden="1" x14ac:dyDescent="0.25">
      <c r="A4011" t="s">
        <v>4746</v>
      </c>
      <c r="B4011">
        <v>4291</v>
      </c>
      <c r="C4011" t="s">
        <v>73</v>
      </c>
      <c r="D4011" t="s">
        <v>74</v>
      </c>
      <c r="E4011">
        <v>45465</v>
      </c>
      <c r="F4011" t="s">
        <v>75</v>
      </c>
      <c r="G4011" t="s">
        <v>78</v>
      </c>
      <c r="H4011" t="s">
        <v>77</v>
      </c>
      <c r="I4011">
        <v>879</v>
      </c>
      <c r="J4011">
        <v>2020</v>
      </c>
      <c r="K4011" t="s">
        <v>77</v>
      </c>
      <c r="L4011" s="2">
        <v>43902.566666666666</v>
      </c>
      <c r="M4011">
        <v>86</v>
      </c>
      <c r="N4011" t="s">
        <v>87</v>
      </c>
      <c r="T4011">
        <v>60000</v>
      </c>
      <c r="U4011">
        <v>60000</v>
      </c>
      <c r="V4011">
        <v>60000</v>
      </c>
      <c r="W4011">
        <v>60000</v>
      </c>
      <c r="X4011">
        <v>0</v>
      </c>
      <c r="AA4011" s="2">
        <v>44272.555486111109</v>
      </c>
    </row>
    <row r="4012" spans="1:27" hidden="1" x14ac:dyDescent="0.25">
      <c r="A4012" t="s">
        <v>4746</v>
      </c>
      <c r="B4012">
        <v>4291</v>
      </c>
      <c r="C4012" t="s">
        <v>73</v>
      </c>
      <c r="D4012" t="s">
        <v>74</v>
      </c>
      <c r="E4012">
        <v>45467</v>
      </c>
      <c r="F4012" t="s">
        <v>75</v>
      </c>
      <c r="G4012" t="s">
        <v>78</v>
      </c>
      <c r="H4012" t="s">
        <v>77</v>
      </c>
      <c r="I4012">
        <v>879</v>
      </c>
      <c r="J4012">
        <v>2020</v>
      </c>
      <c r="K4012" t="s">
        <v>77</v>
      </c>
      <c r="L4012" s="2">
        <v>43902.566666666666</v>
      </c>
      <c r="M4012">
        <v>86</v>
      </c>
      <c r="N4012" t="s">
        <v>87</v>
      </c>
      <c r="T4012">
        <v>60000</v>
      </c>
      <c r="U4012">
        <v>60000</v>
      </c>
      <c r="V4012">
        <v>60000</v>
      </c>
      <c r="W4012">
        <v>60000</v>
      </c>
      <c r="X4012">
        <v>0</v>
      </c>
      <c r="AA4012" s="2">
        <v>44272.555486111109</v>
      </c>
    </row>
    <row r="4013" spans="1:27" hidden="1" x14ac:dyDescent="0.25">
      <c r="A4013" t="s">
        <v>4746</v>
      </c>
      <c r="B4013">
        <v>4291</v>
      </c>
      <c r="C4013" t="s">
        <v>73</v>
      </c>
      <c r="D4013" t="s">
        <v>74</v>
      </c>
      <c r="E4013">
        <v>45473</v>
      </c>
      <c r="F4013" t="s">
        <v>75</v>
      </c>
      <c r="G4013" t="s">
        <v>78</v>
      </c>
      <c r="H4013" t="s">
        <v>77</v>
      </c>
      <c r="I4013">
        <v>879</v>
      </c>
      <c r="J4013">
        <v>2020</v>
      </c>
      <c r="K4013" t="s">
        <v>77</v>
      </c>
      <c r="L4013" s="2">
        <v>43902.571527777778</v>
      </c>
      <c r="M4013">
        <v>86</v>
      </c>
      <c r="N4013" t="s">
        <v>87</v>
      </c>
      <c r="T4013">
        <v>60000</v>
      </c>
      <c r="U4013">
        <v>60000</v>
      </c>
      <c r="V4013">
        <v>60000</v>
      </c>
      <c r="W4013">
        <v>60000</v>
      </c>
      <c r="X4013">
        <v>0</v>
      </c>
      <c r="AA4013" s="2">
        <v>44272.555486111109</v>
      </c>
    </row>
    <row r="4014" spans="1:27" hidden="1" x14ac:dyDescent="0.25">
      <c r="A4014" t="s">
        <v>4746</v>
      </c>
      <c r="B4014">
        <v>4291</v>
      </c>
      <c r="C4014" t="s">
        <v>73</v>
      </c>
      <c r="D4014" t="s">
        <v>74</v>
      </c>
      <c r="E4014">
        <v>45478</v>
      </c>
      <c r="F4014" t="s">
        <v>75</v>
      </c>
      <c r="G4014" t="s">
        <v>78</v>
      </c>
      <c r="H4014" t="s">
        <v>77</v>
      </c>
      <c r="I4014">
        <v>879</v>
      </c>
      <c r="J4014">
        <v>2020</v>
      </c>
      <c r="K4014" t="s">
        <v>77</v>
      </c>
      <c r="L4014" s="2">
        <v>43902.571527777778</v>
      </c>
      <c r="M4014">
        <v>87</v>
      </c>
      <c r="N4014" t="s">
        <v>87</v>
      </c>
      <c r="T4014">
        <v>60000</v>
      </c>
      <c r="U4014">
        <v>60000</v>
      </c>
      <c r="V4014">
        <v>60000</v>
      </c>
      <c r="W4014">
        <v>60000</v>
      </c>
      <c r="X4014">
        <v>0</v>
      </c>
      <c r="AA4014" s="2">
        <v>44272.555486111109</v>
      </c>
    </row>
    <row r="4015" spans="1:27" hidden="1" x14ac:dyDescent="0.25">
      <c r="A4015" t="s">
        <v>4746</v>
      </c>
      <c r="B4015">
        <v>4291</v>
      </c>
      <c r="C4015" t="s">
        <v>73</v>
      </c>
      <c r="D4015" t="s">
        <v>74</v>
      </c>
      <c r="E4015">
        <v>45480</v>
      </c>
      <c r="F4015" t="s">
        <v>75</v>
      </c>
      <c r="G4015" t="s">
        <v>78</v>
      </c>
      <c r="H4015" t="s">
        <v>77</v>
      </c>
      <c r="I4015">
        <v>879</v>
      </c>
      <c r="J4015">
        <v>2020</v>
      </c>
      <c r="K4015" t="s">
        <v>77</v>
      </c>
      <c r="L4015" s="2">
        <v>43902.571527777778</v>
      </c>
      <c r="M4015">
        <v>87</v>
      </c>
      <c r="N4015" t="s">
        <v>87</v>
      </c>
      <c r="T4015">
        <v>60000</v>
      </c>
      <c r="U4015">
        <v>60000</v>
      </c>
      <c r="V4015">
        <v>60000</v>
      </c>
      <c r="W4015">
        <v>60000</v>
      </c>
      <c r="X4015">
        <v>0</v>
      </c>
      <c r="AA4015" s="2">
        <v>44272.555486111109</v>
      </c>
    </row>
    <row r="4016" spans="1:27" hidden="1" x14ac:dyDescent="0.25">
      <c r="A4016" t="s">
        <v>4746</v>
      </c>
      <c r="B4016">
        <v>4291</v>
      </c>
      <c r="C4016" t="s">
        <v>73</v>
      </c>
      <c r="D4016" t="s">
        <v>74</v>
      </c>
      <c r="E4016">
        <v>45484</v>
      </c>
      <c r="F4016" t="s">
        <v>75</v>
      </c>
      <c r="G4016" t="s">
        <v>78</v>
      </c>
      <c r="H4016" t="s">
        <v>77</v>
      </c>
      <c r="I4016">
        <v>879</v>
      </c>
      <c r="J4016">
        <v>2020</v>
      </c>
      <c r="K4016" t="s">
        <v>77</v>
      </c>
      <c r="L4016" s="2">
        <v>43902.573611111111</v>
      </c>
      <c r="M4016">
        <v>87</v>
      </c>
      <c r="N4016" t="s">
        <v>87</v>
      </c>
      <c r="T4016">
        <v>62068.12</v>
      </c>
      <c r="U4016">
        <v>62068.12</v>
      </c>
      <c r="V4016">
        <v>62068.12</v>
      </c>
      <c r="W4016">
        <v>62068.12</v>
      </c>
      <c r="X4016">
        <v>0</v>
      </c>
      <c r="AA4016" s="2">
        <v>44272.555486111109</v>
      </c>
    </row>
    <row r="4017" spans="1:27" hidden="1" x14ac:dyDescent="0.25">
      <c r="A4017" t="s">
        <v>4746</v>
      </c>
      <c r="B4017">
        <v>4291</v>
      </c>
      <c r="C4017" t="s">
        <v>73</v>
      </c>
      <c r="D4017" t="s">
        <v>74</v>
      </c>
      <c r="E4017">
        <v>46605</v>
      </c>
      <c r="F4017" t="s">
        <v>75</v>
      </c>
      <c r="G4017" t="s">
        <v>78</v>
      </c>
      <c r="H4017" t="s">
        <v>77</v>
      </c>
      <c r="I4017">
        <v>879</v>
      </c>
      <c r="J4017">
        <v>2020</v>
      </c>
      <c r="K4017" t="s">
        <v>77</v>
      </c>
      <c r="L4017" s="2">
        <v>43903.697916666664</v>
      </c>
      <c r="M4017">
        <v>84</v>
      </c>
      <c r="N4017" t="s">
        <v>87</v>
      </c>
      <c r="T4017">
        <v>60000</v>
      </c>
      <c r="U4017">
        <v>60000</v>
      </c>
      <c r="V4017">
        <v>60000</v>
      </c>
      <c r="W4017">
        <v>60000</v>
      </c>
      <c r="X4017">
        <v>0</v>
      </c>
      <c r="AA4017" s="2">
        <v>44272.555486111109</v>
      </c>
    </row>
    <row r="4018" spans="1:27" hidden="1" x14ac:dyDescent="0.25">
      <c r="A4018" t="s">
        <v>4746</v>
      </c>
      <c r="B4018">
        <v>4291</v>
      </c>
      <c r="C4018" t="s">
        <v>73</v>
      </c>
      <c r="D4018" t="s">
        <v>74</v>
      </c>
      <c r="E4018">
        <v>46607</v>
      </c>
      <c r="F4018" t="s">
        <v>75</v>
      </c>
      <c r="G4018" t="s">
        <v>78</v>
      </c>
      <c r="H4018" t="s">
        <v>77</v>
      </c>
      <c r="I4018">
        <v>879</v>
      </c>
      <c r="J4018">
        <v>2020</v>
      </c>
      <c r="K4018" t="s">
        <v>77</v>
      </c>
      <c r="L4018" s="2">
        <v>43903.697916666664</v>
      </c>
      <c r="M4018">
        <v>84</v>
      </c>
      <c r="N4018" t="s">
        <v>87</v>
      </c>
      <c r="T4018">
        <v>60000</v>
      </c>
      <c r="U4018">
        <v>60000</v>
      </c>
      <c r="V4018">
        <v>60000</v>
      </c>
      <c r="W4018">
        <v>60000</v>
      </c>
      <c r="X4018">
        <v>0</v>
      </c>
      <c r="AA4018" s="2">
        <v>44272.555486111109</v>
      </c>
    </row>
    <row r="4019" spans="1:27" hidden="1" x14ac:dyDescent="0.25">
      <c r="A4019" t="s">
        <v>4746</v>
      </c>
      <c r="B4019">
        <v>4291</v>
      </c>
      <c r="C4019" t="s">
        <v>73</v>
      </c>
      <c r="D4019" t="s">
        <v>74</v>
      </c>
      <c r="E4019">
        <v>46610</v>
      </c>
      <c r="F4019" t="s">
        <v>75</v>
      </c>
      <c r="G4019" t="s">
        <v>78</v>
      </c>
      <c r="H4019" t="s">
        <v>77</v>
      </c>
      <c r="I4019">
        <v>879</v>
      </c>
      <c r="J4019">
        <v>2020</v>
      </c>
      <c r="K4019" t="s">
        <v>77</v>
      </c>
      <c r="L4019" s="2">
        <v>43903.697916666664</v>
      </c>
      <c r="M4019">
        <v>85</v>
      </c>
      <c r="N4019" t="s">
        <v>87</v>
      </c>
      <c r="T4019">
        <v>60000</v>
      </c>
      <c r="U4019">
        <v>60000</v>
      </c>
      <c r="V4019">
        <v>60000</v>
      </c>
      <c r="W4019">
        <v>60000</v>
      </c>
      <c r="X4019">
        <v>0</v>
      </c>
      <c r="AA4019" s="2">
        <v>44272.555486111109</v>
      </c>
    </row>
    <row r="4020" spans="1:27" hidden="1" x14ac:dyDescent="0.25">
      <c r="A4020" t="s">
        <v>4746</v>
      </c>
      <c r="B4020">
        <v>4291</v>
      </c>
      <c r="C4020" t="s">
        <v>73</v>
      </c>
      <c r="D4020" t="s">
        <v>74</v>
      </c>
      <c r="E4020">
        <v>46611</v>
      </c>
      <c r="F4020" t="s">
        <v>75</v>
      </c>
      <c r="G4020" t="s">
        <v>78</v>
      </c>
      <c r="H4020" t="s">
        <v>77</v>
      </c>
      <c r="I4020">
        <v>879</v>
      </c>
      <c r="J4020">
        <v>2020</v>
      </c>
      <c r="K4020" t="s">
        <v>77</v>
      </c>
      <c r="L4020" s="2">
        <v>43903.697916666664</v>
      </c>
      <c r="M4020">
        <v>85</v>
      </c>
      <c r="N4020" t="s">
        <v>87</v>
      </c>
      <c r="T4020">
        <v>60000</v>
      </c>
      <c r="U4020">
        <v>60000</v>
      </c>
      <c r="V4020">
        <v>60000</v>
      </c>
      <c r="W4020">
        <v>60000</v>
      </c>
      <c r="X4020">
        <v>0</v>
      </c>
      <c r="AA4020" s="2">
        <v>44272.555486111109</v>
      </c>
    </row>
    <row r="4021" spans="1:27" hidden="1" x14ac:dyDescent="0.25">
      <c r="A4021" t="s">
        <v>4746</v>
      </c>
      <c r="B4021">
        <v>4291</v>
      </c>
      <c r="C4021" t="s">
        <v>73</v>
      </c>
      <c r="D4021" t="s">
        <v>74</v>
      </c>
      <c r="E4021">
        <v>46612</v>
      </c>
      <c r="F4021" t="s">
        <v>75</v>
      </c>
      <c r="G4021" t="s">
        <v>78</v>
      </c>
      <c r="H4021" t="s">
        <v>77</v>
      </c>
      <c r="I4021">
        <v>879</v>
      </c>
      <c r="J4021">
        <v>2020</v>
      </c>
      <c r="K4021" t="s">
        <v>77</v>
      </c>
      <c r="L4021" s="2">
        <v>43903.697916666664</v>
      </c>
      <c r="M4021">
        <v>85</v>
      </c>
      <c r="N4021" t="s">
        <v>87</v>
      </c>
      <c r="T4021">
        <v>60000</v>
      </c>
      <c r="U4021">
        <v>60000</v>
      </c>
      <c r="V4021">
        <v>60000</v>
      </c>
      <c r="W4021">
        <v>60000</v>
      </c>
      <c r="X4021">
        <v>0</v>
      </c>
      <c r="AA4021" s="2">
        <v>44272.555486111109</v>
      </c>
    </row>
    <row r="4022" spans="1:27" hidden="1" x14ac:dyDescent="0.25">
      <c r="A4022" t="s">
        <v>4746</v>
      </c>
      <c r="B4022">
        <v>4291</v>
      </c>
      <c r="C4022" t="s">
        <v>73</v>
      </c>
      <c r="D4022" t="s">
        <v>74</v>
      </c>
      <c r="E4022">
        <v>46614</v>
      </c>
      <c r="F4022" t="s">
        <v>75</v>
      </c>
      <c r="G4022" t="s">
        <v>78</v>
      </c>
      <c r="H4022" t="s">
        <v>77</v>
      </c>
      <c r="I4022">
        <v>879</v>
      </c>
      <c r="J4022">
        <v>2020</v>
      </c>
      <c r="K4022" t="s">
        <v>77</v>
      </c>
      <c r="L4022" s="2">
        <v>43903.697916666664</v>
      </c>
      <c r="M4022">
        <v>86</v>
      </c>
      <c r="N4022" t="s">
        <v>87</v>
      </c>
      <c r="T4022">
        <v>60000</v>
      </c>
      <c r="U4022">
        <v>60000</v>
      </c>
      <c r="V4022">
        <v>60000</v>
      </c>
      <c r="W4022">
        <v>60000</v>
      </c>
      <c r="X4022">
        <v>0</v>
      </c>
      <c r="AA4022" s="2">
        <v>44272.555486111109</v>
      </c>
    </row>
    <row r="4023" spans="1:27" hidden="1" x14ac:dyDescent="0.25">
      <c r="A4023" t="s">
        <v>4746</v>
      </c>
      <c r="B4023">
        <v>4291</v>
      </c>
      <c r="C4023" t="s">
        <v>73</v>
      </c>
      <c r="D4023" t="s">
        <v>74</v>
      </c>
      <c r="E4023">
        <v>46622</v>
      </c>
      <c r="F4023" t="s">
        <v>75</v>
      </c>
      <c r="G4023" t="s">
        <v>78</v>
      </c>
      <c r="H4023" t="s">
        <v>77</v>
      </c>
      <c r="I4023">
        <v>879</v>
      </c>
      <c r="J4023">
        <v>2020</v>
      </c>
      <c r="K4023" t="s">
        <v>77</v>
      </c>
      <c r="L4023" s="2">
        <v>43903.70208333333</v>
      </c>
      <c r="M4023">
        <v>86</v>
      </c>
      <c r="N4023" t="s">
        <v>87</v>
      </c>
      <c r="T4023">
        <v>60000</v>
      </c>
      <c r="U4023">
        <v>60000</v>
      </c>
      <c r="V4023">
        <v>60000</v>
      </c>
      <c r="W4023">
        <v>60000</v>
      </c>
      <c r="X4023">
        <v>0</v>
      </c>
      <c r="AA4023" s="2">
        <v>44272.555486111109</v>
      </c>
    </row>
    <row r="4024" spans="1:27" hidden="1" x14ac:dyDescent="0.25">
      <c r="A4024" t="s">
        <v>4746</v>
      </c>
      <c r="B4024">
        <v>4291</v>
      </c>
      <c r="C4024" t="s">
        <v>73</v>
      </c>
      <c r="D4024" t="s">
        <v>74</v>
      </c>
      <c r="E4024">
        <v>46625</v>
      </c>
      <c r="F4024" t="s">
        <v>75</v>
      </c>
      <c r="G4024" t="s">
        <v>78</v>
      </c>
      <c r="H4024" t="s">
        <v>77</v>
      </c>
      <c r="I4024">
        <v>879</v>
      </c>
      <c r="J4024">
        <v>2020</v>
      </c>
      <c r="K4024" t="s">
        <v>77</v>
      </c>
      <c r="L4024" s="2">
        <v>43903.70208333333</v>
      </c>
      <c r="M4024">
        <v>86</v>
      </c>
      <c r="N4024" t="s">
        <v>87</v>
      </c>
      <c r="T4024">
        <v>60000</v>
      </c>
      <c r="U4024">
        <v>60000</v>
      </c>
      <c r="V4024">
        <v>60000</v>
      </c>
      <c r="W4024">
        <v>60000</v>
      </c>
      <c r="X4024">
        <v>0</v>
      </c>
      <c r="AA4024" s="2">
        <v>44272.555486111109</v>
      </c>
    </row>
    <row r="4025" spans="1:27" hidden="1" x14ac:dyDescent="0.25">
      <c r="A4025" t="s">
        <v>4746</v>
      </c>
      <c r="B4025">
        <v>4291</v>
      </c>
      <c r="C4025" t="s">
        <v>73</v>
      </c>
      <c r="D4025" t="s">
        <v>74</v>
      </c>
      <c r="E4025">
        <v>46626</v>
      </c>
      <c r="F4025" t="s">
        <v>75</v>
      </c>
      <c r="G4025" t="s">
        <v>78</v>
      </c>
      <c r="H4025" t="s">
        <v>77</v>
      </c>
      <c r="I4025">
        <v>879</v>
      </c>
      <c r="J4025">
        <v>2020</v>
      </c>
      <c r="K4025" t="s">
        <v>77</v>
      </c>
      <c r="L4025" s="2">
        <v>43903.70208333333</v>
      </c>
      <c r="M4025">
        <v>87</v>
      </c>
      <c r="N4025" t="s">
        <v>87</v>
      </c>
      <c r="T4025">
        <v>60000</v>
      </c>
      <c r="U4025">
        <v>60000</v>
      </c>
      <c r="V4025">
        <v>60000</v>
      </c>
      <c r="W4025">
        <v>60000</v>
      </c>
      <c r="X4025">
        <v>0</v>
      </c>
      <c r="AA4025" s="2">
        <v>44272.555486111109</v>
      </c>
    </row>
    <row r="4026" spans="1:27" hidden="1" x14ac:dyDescent="0.25">
      <c r="A4026" t="s">
        <v>4746</v>
      </c>
      <c r="B4026">
        <v>4291</v>
      </c>
      <c r="C4026" t="s">
        <v>73</v>
      </c>
      <c r="D4026" t="s">
        <v>74</v>
      </c>
      <c r="E4026">
        <v>46627</v>
      </c>
      <c r="F4026" t="s">
        <v>75</v>
      </c>
      <c r="G4026" t="s">
        <v>78</v>
      </c>
      <c r="H4026" t="s">
        <v>77</v>
      </c>
      <c r="I4026">
        <v>879</v>
      </c>
      <c r="J4026">
        <v>2020</v>
      </c>
      <c r="K4026" t="s">
        <v>77</v>
      </c>
      <c r="L4026" s="2">
        <v>43903.70208333333</v>
      </c>
      <c r="M4026">
        <v>87</v>
      </c>
      <c r="N4026" t="s">
        <v>87</v>
      </c>
      <c r="T4026">
        <v>60000</v>
      </c>
      <c r="U4026">
        <v>60000</v>
      </c>
      <c r="V4026">
        <v>60000</v>
      </c>
      <c r="W4026">
        <v>60000</v>
      </c>
      <c r="X4026">
        <v>0</v>
      </c>
      <c r="AA4026" s="2">
        <v>44272.555486111109</v>
      </c>
    </row>
    <row r="4027" spans="1:27" hidden="1" x14ac:dyDescent="0.25">
      <c r="A4027" t="s">
        <v>4746</v>
      </c>
      <c r="B4027">
        <v>4291</v>
      </c>
      <c r="C4027" t="s">
        <v>73</v>
      </c>
      <c r="D4027" t="s">
        <v>74</v>
      </c>
      <c r="E4027">
        <v>46628</v>
      </c>
      <c r="F4027" t="s">
        <v>75</v>
      </c>
      <c r="G4027" t="s">
        <v>78</v>
      </c>
      <c r="H4027" t="s">
        <v>77</v>
      </c>
      <c r="I4027">
        <v>879</v>
      </c>
      <c r="J4027">
        <v>2020</v>
      </c>
      <c r="K4027" t="s">
        <v>77</v>
      </c>
      <c r="L4027" s="2">
        <v>43903.70208333333</v>
      </c>
      <c r="M4027">
        <v>87</v>
      </c>
      <c r="N4027" t="s">
        <v>87</v>
      </c>
      <c r="T4027">
        <v>60000</v>
      </c>
      <c r="U4027">
        <v>60000</v>
      </c>
      <c r="V4027">
        <v>60000</v>
      </c>
      <c r="W4027">
        <v>60000</v>
      </c>
      <c r="X4027">
        <v>0</v>
      </c>
      <c r="AA4027" s="2">
        <v>44272.555486111109</v>
      </c>
    </row>
    <row r="4028" spans="1:27" hidden="1" x14ac:dyDescent="0.25">
      <c r="A4028" t="s">
        <v>4439</v>
      </c>
      <c r="B4028">
        <v>4291</v>
      </c>
      <c r="C4028" t="s">
        <v>73</v>
      </c>
      <c r="D4028" t="s">
        <v>74</v>
      </c>
      <c r="E4028">
        <v>42613</v>
      </c>
      <c r="F4028" t="s">
        <v>75</v>
      </c>
      <c r="G4028" t="s">
        <v>78</v>
      </c>
      <c r="H4028" t="s">
        <v>76</v>
      </c>
      <c r="I4028">
        <v>1154</v>
      </c>
      <c r="J4028">
        <v>2020</v>
      </c>
      <c r="K4028" t="s">
        <v>77</v>
      </c>
      <c r="L4028" s="2">
        <v>43894.37777777778</v>
      </c>
      <c r="M4028">
        <v>57</v>
      </c>
      <c r="N4028" t="s">
        <v>87</v>
      </c>
      <c r="T4028">
        <v>60000</v>
      </c>
      <c r="U4028">
        <v>60000</v>
      </c>
      <c r="V4028">
        <v>60000</v>
      </c>
      <c r="W4028">
        <v>60000</v>
      </c>
      <c r="X4028">
        <v>0</v>
      </c>
      <c r="AA4028" s="2">
        <v>44272.555486111109</v>
      </c>
    </row>
    <row r="4029" spans="1:27" hidden="1" x14ac:dyDescent="0.25">
      <c r="A4029" t="s">
        <v>4439</v>
      </c>
      <c r="B4029">
        <v>4291</v>
      </c>
      <c r="C4029" t="s">
        <v>73</v>
      </c>
      <c r="D4029" t="s">
        <v>74</v>
      </c>
      <c r="E4029">
        <v>42606</v>
      </c>
      <c r="F4029" t="s">
        <v>75</v>
      </c>
      <c r="G4029" t="s">
        <v>78</v>
      </c>
      <c r="H4029" t="s">
        <v>76</v>
      </c>
      <c r="I4029">
        <v>1198</v>
      </c>
      <c r="J4029">
        <v>2020</v>
      </c>
      <c r="K4029" t="s">
        <v>77</v>
      </c>
      <c r="L4029" s="2">
        <v>43894.373611111114</v>
      </c>
      <c r="M4029">
        <v>48</v>
      </c>
      <c r="N4029" t="s">
        <v>87</v>
      </c>
      <c r="T4029">
        <v>1000000</v>
      </c>
      <c r="U4029">
        <v>1000000</v>
      </c>
      <c r="V4029">
        <v>1000000</v>
      </c>
      <c r="W4029">
        <v>1000000</v>
      </c>
      <c r="X4029">
        <v>0</v>
      </c>
      <c r="AA4029" s="2">
        <v>44272.555486111109</v>
      </c>
    </row>
    <row r="4030" spans="1:27" hidden="1" x14ac:dyDescent="0.25">
      <c r="A4030" t="s">
        <v>4439</v>
      </c>
      <c r="B4030">
        <v>4291</v>
      </c>
      <c r="C4030" t="s">
        <v>73</v>
      </c>
      <c r="D4030" t="s">
        <v>74</v>
      </c>
      <c r="E4030">
        <v>42607</v>
      </c>
      <c r="F4030" t="s">
        <v>75</v>
      </c>
      <c r="G4030" t="s">
        <v>78</v>
      </c>
      <c r="H4030" t="s">
        <v>76</v>
      </c>
      <c r="I4030">
        <v>1198</v>
      </c>
      <c r="J4030">
        <v>2020</v>
      </c>
      <c r="K4030" t="s">
        <v>77</v>
      </c>
      <c r="L4030" s="2">
        <v>43894.373611111114</v>
      </c>
      <c r="M4030">
        <v>59</v>
      </c>
      <c r="N4030" t="s">
        <v>87</v>
      </c>
      <c r="T4030">
        <v>1000000</v>
      </c>
      <c r="U4030">
        <v>1000000</v>
      </c>
      <c r="V4030">
        <v>1000000</v>
      </c>
      <c r="W4030">
        <v>1000000</v>
      </c>
      <c r="X4030">
        <v>0</v>
      </c>
      <c r="AA4030" s="2">
        <v>44272.555486111109</v>
      </c>
    </row>
    <row r="4031" spans="1:27" hidden="1" x14ac:dyDescent="0.25">
      <c r="A4031" t="s">
        <v>4439</v>
      </c>
      <c r="B4031">
        <v>4291</v>
      </c>
      <c r="C4031" t="s">
        <v>73</v>
      </c>
      <c r="D4031" t="s">
        <v>74</v>
      </c>
      <c r="E4031">
        <v>42608</v>
      </c>
      <c r="F4031" t="s">
        <v>75</v>
      </c>
      <c r="G4031" t="s">
        <v>78</v>
      </c>
      <c r="H4031" t="s">
        <v>76</v>
      </c>
      <c r="I4031">
        <v>1198</v>
      </c>
      <c r="J4031">
        <v>2020</v>
      </c>
      <c r="K4031" t="s">
        <v>77</v>
      </c>
      <c r="L4031" s="2">
        <v>43894.373611111114</v>
      </c>
      <c r="M4031">
        <v>60</v>
      </c>
      <c r="N4031" t="s">
        <v>87</v>
      </c>
      <c r="T4031">
        <v>500000</v>
      </c>
      <c r="U4031">
        <v>500000</v>
      </c>
      <c r="V4031">
        <v>500000</v>
      </c>
      <c r="W4031">
        <v>500000</v>
      </c>
      <c r="X4031">
        <v>0</v>
      </c>
      <c r="AA4031" s="2">
        <v>44272.555486111109</v>
      </c>
    </row>
    <row r="4032" spans="1:27" hidden="1" x14ac:dyDescent="0.25">
      <c r="A4032" t="s">
        <v>4439</v>
      </c>
      <c r="B4032">
        <v>4291</v>
      </c>
      <c r="C4032" t="s">
        <v>73</v>
      </c>
      <c r="D4032" t="s">
        <v>74</v>
      </c>
      <c r="E4032">
        <v>42609</v>
      </c>
      <c r="F4032" t="s">
        <v>75</v>
      </c>
      <c r="G4032" t="s">
        <v>78</v>
      </c>
      <c r="H4032" t="s">
        <v>76</v>
      </c>
      <c r="I4032">
        <v>1198</v>
      </c>
      <c r="J4032">
        <v>2020</v>
      </c>
      <c r="K4032" t="s">
        <v>77</v>
      </c>
      <c r="L4032" s="2">
        <v>43894.373611111114</v>
      </c>
      <c r="M4032">
        <v>59</v>
      </c>
      <c r="N4032" t="s">
        <v>87</v>
      </c>
      <c r="T4032">
        <v>200000</v>
      </c>
      <c r="U4032">
        <v>200000</v>
      </c>
      <c r="V4032">
        <v>200000</v>
      </c>
      <c r="W4032">
        <v>200000</v>
      </c>
      <c r="X4032">
        <v>0</v>
      </c>
      <c r="AA4032" s="2">
        <v>44272.555486111109</v>
      </c>
    </row>
    <row r="4033" spans="1:27" hidden="1" x14ac:dyDescent="0.25">
      <c r="A4033" t="s">
        <v>4439</v>
      </c>
      <c r="B4033">
        <v>4291</v>
      </c>
      <c r="C4033" t="s">
        <v>73</v>
      </c>
      <c r="D4033" t="s">
        <v>74</v>
      </c>
      <c r="E4033">
        <v>42612</v>
      </c>
      <c r="F4033" t="s">
        <v>75</v>
      </c>
      <c r="G4033" t="s">
        <v>78</v>
      </c>
      <c r="H4033" t="s">
        <v>76</v>
      </c>
      <c r="I4033">
        <v>1198</v>
      </c>
      <c r="J4033">
        <v>2020</v>
      </c>
      <c r="K4033" t="s">
        <v>77</v>
      </c>
      <c r="L4033" s="2">
        <v>43894.377083333333</v>
      </c>
      <c r="M4033">
        <v>59</v>
      </c>
      <c r="N4033" t="s">
        <v>87</v>
      </c>
      <c r="T4033">
        <v>60000</v>
      </c>
      <c r="U4033">
        <v>60000</v>
      </c>
      <c r="V4033">
        <v>60000</v>
      </c>
      <c r="W4033">
        <v>60000</v>
      </c>
      <c r="X4033">
        <v>0</v>
      </c>
      <c r="AA4033" s="2">
        <v>44272.555486111109</v>
      </c>
    </row>
    <row r="4034" spans="1:27" hidden="1" x14ac:dyDescent="0.25">
      <c r="A4034" t="s">
        <v>4439</v>
      </c>
      <c r="B4034">
        <v>4291</v>
      </c>
      <c r="C4034" t="s">
        <v>73</v>
      </c>
      <c r="D4034" t="s">
        <v>74</v>
      </c>
      <c r="E4034">
        <v>42618</v>
      </c>
      <c r="F4034" t="s">
        <v>75</v>
      </c>
      <c r="G4034" t="s">
        <v>78</v>
      </c>
      <c r="H4034" t="s">
        <v>76</v>
      </c>
      <c r="I4034">
        <v>1198</v>
      </c>
      <c r="J4034">
        <v>2020</v>
      </c>
      <c r="K4034" t="s">
        <v>77</v>
      </c>
      <c r="L4034" s="2">
        <v>43894.379861111112</v>
      </c>
      <c r="M4034">
        <v>60</v>
      </c>
      <c r="N4034" t="s">
        <v>87</v>
      </c>
      <c r="T4034">
        <v>60000</v>
      </c>
      <c r="U4034">
        <v>60000</v>
      </c>
      <c r="V4034">
        <v>60000</v>
      </c>
      <c r="W4034">
        <v>60000</v>
      </c>
      <c r="X4034">
        <v>0</v>
      </c>
      <c r="AA4034" s="2">
        <v>44272.555486111109</v>
      </c>
    </row>
    <row r="4035" spans="1:27" hidden="1" x14ac:dyDescent="0.25">
      <c r="A4035" t="s">
        <v>4439</v>
      </c>
      <c r="B4035">
        <v>4291</v>
      </c>
      <c r="C4035" t="s">
        <v>73</v>
      </c>
      <c r="D4035" t="s">
        <v>74</v>
      </c>
      <c r="E4035">
        <v>42923</v>
      </c>
      <c r="F4035" t="s">
        <v>75</v>
      </c>
      <c r="G4035" t="s">
        <v>78</v>
      </c>
      <c r="H4035" t="s">
        <v>76</v>
      </c>
      <c r="I4035">
        <v>1236</v>
      </c>
      <c r="J4035">
        <v>2020</v>
      </c>
      <c r="K4035" t="s">
        <v>77</v>
      </c>
      <c r="L4035" s="2">
        <v>43894.668749999997</v>
      </c>
      <c r="M4035">
        <v>90</v>
      </c>
      <c r="N4035" t="s">
        <v>87</v>
      </c>
      <c r="T4035">
        <v>55000</v>
      </c>
      <c r="U4035">
        <v>55000</v>
      </c>
      <c r="V4035">
        <v>55000</v>
      </c>
      <c r="W4035">
        <v>55000</v>
      </c>
      <c r="X4035">
        <v>0</v>
      </c>
      <c r="AA4035" s="2">
        <v>44272.555486111109</v>
      </c>
    </row>
    <row r="4036" spans="1:27" hidden="1" x14ac:dyDescent="0.25">
      <c r="A4036" t="s">
        <v>4439</v>
      </c>
      <c r="B4036">
        <v>4291</v>
      </c>
      <c r="C4036" t="s">
        <v>73</v>
      </c>
      <c r="D4036" t="s">
        <v>74</v>
      </c>
      <c r="E4036">
        <v>42924</v>
      </c>
      <c r="F4036" t="s">
        <v>75</v>
      </c>
      <c r="G4036" t="s">
        <v>78</v>
      </c>
      <c r="H4036" t="s">
        <v>76</v>
      </c>
      <c r="I4036">
        <v>1236</v>
      </c>
      <c r="J4036">
        <v>2020</v>
      </c>
      <c r="K4036" t="s">
        <v>77</v>
      </c>
      <c r="L4036" s="2">
        <v>43894.668749999997</v>
      </c>
      <c r="M4036">
        <v>89</v>
      </c>
      <c r="N4036" t="s">
        <v>87</v>
      </c>
      <c r="T4036">
        <v>55000</v>
      </c>
      <c r="U4036">
        <v>55000</v>
      </c>
      <c r="V4036">
        <v>55000</v>
      </c>
      <c r="W4036">
        <v>55000</v>
      </c>
      <c r="X4036">
        <v>0</v>
      </c>
      <c r="AA4036" s="2">
        <v>44272.555486111109</v>
      </c>
    </row>
    <row r="4037" spans="1:27" hidden="1" x14ac:dyDescent="0.25">
      <c r="A4037" t="s">
        <v>4439</v>
      </c>
      <c r="B4037">
        <v>4291</v>
      </c>
      <c r="C4037" t="s">
        <v>73</v>
      </c>
      <c r="D4037" t="s">
        <v>74</v>
      </c>
      <c r="E4037">
        <v>42925</v>
      </c>
      <c r="F4037" t="s">
        <v>75</v>
      </c>
      <c r="G4037" t="s">
        <v>78</v>
      </c>
      <c r="H4037" t="s">
        <v>76</v>
      </c>
      <c r="I4037">
        <v>1236</v>
      </c>
      <c r="J4037">
        <v>2020</v>
      </c>
      <c r="K4037" t="s">
        <v>77</v>
      </c>
      <c r="L4037" s="2">
        <v>43894.668749999997</v>
      </c>
      <c r="M4037">
        <v>90</v>
      </c>
      <c r="N4037" t="s">
        <v>87</v>
      </c>
      <c r="T4037">
        <v>55000</v>
      </c>
      <c r="U4037">
        <v>55000</v>
      </c>
      <c r="V4037">
        <v>55000</v>
      </c>
      <c r="W4037">
        <v>55000</v>
      </c>
      <c r="X4037">
        <v>0</v>
      </c>
      <c r="AA4037" s="2">
        <v>44272.555486111109</v>
      </c>
    </row>
    <row r="4038" spans="1:27" hidden="1" x14ac:dyDescent="0.25">
      <c r="A4038" t="s">
        <v>4439</v>
      </c>
      <c r="B4038">
        <v>4291</v>
      </c>
      <c r="C4038" t="s">
        <v>73</v>
      </c>
      <c r="D4038" t="s">
        <v>74</v>
      </c>
      <c r="E4038">
        <v>42926</v>
      </c>
      <c r="F4038" t="s">
        <v>75</v>
      </c>
      <c r="G4038" t="s">
        <v>78</v>
      </c>
      <c r="H4038" t="s">
        <v>76</v>
      </c>
      <c r="I4038">
        <v>1236</v>
      </c>
      <c r="J4038">
        <v>2020</v>
      </c>
      <c r="K4038" t="s">
        <v>77</v>
      </c>
      <c r="L4038" s="2">
        <v>43894.668749999997</v>
      </c>
      <c r="M4038">
        <v>89</v>
      </c>
      <c r="N4038" t="s">
        <v>87</v>
      </c>
      <c r="T4038">
        <v>55000</v>
      </c>
      <c r="U4038">
        <v>55000</v>
      </c>
      <c r="V4038">
        <v>55000</v>
      </c>
      <c r="W4038">
        <v>55000</v>
      </c>
      <c r="X4038">
        <v>0</v>
      </c>
      <c r="AA4038" s="2">
        <v>44272.555486111109</v>
      </c>
    </row>
    <row r="4039" spans="1:27" hidden="1" x14ac:dyDescent="0.25">
      <c r="A4039" t="s">
        <v>4439</v>
      </c>
      <c r="B4039">
        <v>4291</v>
      </c>
      <c r="C4039" t="s">
        <v>73</v>
      </c>
      <c r="D4039" t="s">
        <v>74</v>
      </c>
      <c r="E4039">
        <v>42927</v>
      </c>
      <c r="F4039" t="s">
        <v>75</v>
      </c>
      <c r="G4039" t="s">
        <v>78</v>
      </c>
      <c r="H4039" t="s">
        <v>76</v>
      </c>
      <c r="I4039">
        <v>1236</v>
      </c>
      <c r="J4039">
        <v>2020</v>
      </c>
      <c r="K4039" t="s">
        <v>77</v>
      </c>
      <c r="L4039" s="2">
        <v>43894.668749999997</v>
      </c>
      <c r="M4039">
        <v>90</v>
      </c>
      <c r="N4039" t="s">
        <v>87</v>
      </c>
      <c r="T4039">
        <v>55000</v>
      </c>
      <c r="U4039">
        <v>55000</v>
      </c>
      <c r="V4039">
        <v>55000</v>
      </c>
      <c r="W4039">
        <v>55000</v>
      </c>
      <c r="X4039">
        <v>0</v>
      </c>
      <c r="AA4039" s="2">
        <v>44272.555486111109</v>
      </c>
    </row>
    <row r="4040" spans="1:27" hidden="1" x14ac:dyDescent="0.25">
      <c r="A4040" t="s">
        <v>4439</v>
      </c>
      <c r="B4040">
        <v>4291</v>
      </c>
      <c r="C4040" t="s">
        <v>73</v>
      </c>
      <c r="D4040" t="s">
        <v>74</v>
      </c>
      <c r="E4040">
        <v>42928</v>
      </c>
      <c r="F4040" t="s">
        <v>75</v>
      </c>
      <c r="G4040" t="s">
        <v>78</v>
      </c>
      <c r="H4040" t="s">
        <v>76</v>
      </c>
      <c r="I4040">
        <v>1236</v>
      </c>
      <c r="J4040">
        <v>2020</v>
      </c>
      <c r="K4040" t="s">
        <v>77</v>
      </c>
      <c r="L4040" s="2">
        <v>43894.668749999997</v>
      </c>
      <c r="M4040">
        <v>89</v>
      </c>
      <c r="N4040" t="s">
        <v>87</v>
      </c>
      <c r="T4040">
        <v>55000</v>
      </c>
      <c r="U4040">
        <v>55000</v>
      </c>
      <c r="V4040">
        <v>55000</v>
      </c>
      <c r="W4040">
        <v>55000</v>
      </c>
      <c r="X4040">
        <v>0</v>
      </c>
      <c r="AA4040" s="2">
        <v>44272.555486111109</v>
      </c>
    </row>
    <row r="4041" spans="1:27" hidden="1" x14ac:dyDescent="0.25">
      <c r="A4041" t="s">
        <v>4439</v>
      </c>
      <c r="B4041">
        <v>4291</v>
      </c>
      <c r="C4041" t="s">
        <v>73</v>
      </c>
      <c r="D4041" t="s">
        <v>74</v>
      </c>
      <c r="E4041">
        <v>42920</v>
      </c>
      <c r="F4041" t="s">
        <v>75</v>
      </c>
      <c r="G4041" t="s">
        <v>78</v>
      </c>
      <c r="H4041" t="s">
        <v>76</v>
      </c>
      <c r="I4041">
        <v>1237</v>
      </c>
      <c r="J4041">
        <v>2020</v>
      </c>
      <c r="K4041" t="s">
        <v>77</v>
      </c>
      <c r="L4041" s="2">
        <v>43894.666666666664</v>
      </c>
      <c r="M4041">
        <v>90</v>
      </c>
      <c r="N4041" t="s">
        <v>87</v>
      </c>
      <c r="T4041">
        <v>90000</v>
      </c>
      <c r="U4041">
        <v>90000</v>
      </c>
      <c r="V4041">
        <v>90000</v>
      </c>
      <c r="W4041">
        <v>90000</v>
      </c>
      <c r="X4041">
        <v>0</v>
      </c>
      <c r="AA4041" s="2">
        <v>44272.555486111109</v>
      </c>
    </row>
    <row r="4042" spans="1:27" hidden="1" x14ac:dyDescent="0.25">
      <c r="A4042" t="s">
        <v>4440</v>
      </c>
      <c r="B4042">
        <v>4291</v>
      </c>
      <c r="C4042" t="s">
        <v>73</v>
      </c>
      <c r="D4042" t="s">
        <v>74</v>
      </c>
      <c r="E4042">
        <v>48768</v>
      </c>
      <c r="F4042" t="s">
        <v>75</v>
      </c>
      <c r="G4042" t="s">
        <v>78</v>
      </c>
      <c r="H4042" t="s">
        <v>76</v>
      </c>
      <c r="I4042">
        <v>1563</v>
      </c>
      <c r="J4042">
        <v>2020</v>
      </c>
      <c r="K4042" t="s">
        <v>77</v>
      </c>
      <c r="L4042" s="2">
        <v>43906.792361111111</v>
      </c>
      <c r="M4042">
        <v>1</v>
      </c>
      <c r="N4042" t="s">
        <v>87</v>
      </c>
      <c r="T4042">
        <v>250000</v>
      </c>
      <c r="U4042">
        <v>250000</v>
      </c>
      <c r="V4042">
        <v>250000</v>
      </c>
      <c r="W4042">
        <v>250000</v>
      </c>
      <c r="X4042">
        <v>0</v>
      </c>
      <c r="AA4042" s="2">
        <v>44272.555486111109</v>
      </c>
    </row>
    <row r="4043" spans="1:27" hidden="1" x14ac:dyDescent="0.25">
      <c r="A4043" t="s">
        <v>4440</v>
      </c>
      <c r="B4043">
        <v>4291</v>
      </c>
      <c r="C4043" t="s">
        <v>73</v>
      </c>
      <c r="D4043" t="s">
        <v>74</v>
      </c>
      <c r="E4043">
        <v>48774</v>
      </c>
      <c r="F4043" t="s">
        <v>75</v>
      </c>
      <c r="G4043" t="s">
        <v>78</v>
      </c>
      <c r="H4043" t="s">
        <v>76</v>
      </c>
      <c r="I4043">
        <v>1563</v>
      </c>
      <c r="J4043">
        <v>2020</v>
      </c>
      <c r="K4043" t="s">
        <v>77</v>
      </c>
      <c r="L4043" s="2">
        <v>43906.793749999997</v>
      </c>
      <c r="M4043">
        <v>11</v>
      </c>
      <c r="N4043" t="s">
        <v>87</v>
      </c>
      <c r="T4043">
        <v>400000</v>
      </c>
      <c r="U4043">
        <v>400000</v>
      </c>
      <c r="V4043">
        <v>400000</v>
      </c>
      <c r="W4043">
        <v>400000</v>
      </c>
      <c r="X4043">
        <v>0</v>
      </c>
      <c r="AA4043" s="2">
        <v>44272.555486111109</v>
      </c>
    </row>
    <row r="4044" spans="1:27" hidden="1" x14ac:dyDescent="0.25">
      <c r="A4044" t="s">
        <v>4440</v>
      </c>
      <c r="B4044">
        <v>4291</v>
      </c>
      <c r="C4044" t="s">
        <v>73</v>
      </c>
      <c r="D4044" t="s">
        <v>74</v>
      </c>
      <c r="E4044">
        <v>48777</v>
      </c>
      <c r="F4044" t="s">
        <v>75</v>
      </c>
      <c r="G4044" t="s">
        <v>78</v>
      </c>
      <c r="H4044" t="s">
        <v>76</v>
      </c>
      <c r="I4044">
        <v>1563</v>
      </c>
      <c r="J4044">
        <v>2020</v>
      </c>
      <c r="K4044" t="s">
        <v>77</v>
      </c>
      <c r="L4044" s="2">
        <v>43906.794444444444</v>
      </c>
      <c r="M4044">
        <v>11</v>
      </c>
      <c r="N4044" t="s">
        <v>87</v>
      </c>
      <c r="T4044">
        <v>100000</v>
      </c>
      <c r="U4044">
        <v>100000</v>
      </c>
      <c r="V4044">
        <v>100000</v>
      </c>
      <c r="W4044">
        <v>100000</v>
      </c>
      <c r="X4044">
        <v>0</v>
      </c>
      <c r="AA4044" s="2">
        <v>44272.555486111109</v>
      </c>
    </row>
    <row r="4045" spans="1:27" hidden="1" x14ac:dyDescent="0.25">
      <c r="A4045" t="s">
        <v>4440</v>
      </c>
      <c r="B4045">
        <v>4291</v>
      </c>
      <c r="C4045" t="s">
        <v>73</v>
      </c>
      <c r="D4045" t="s">
        <v>74</v>
      </c>
      <c r="E4045">
        <v>48783</v>
      </c>
      <c r="F4045" t="s">
        <v>75</v>
      </c>
      <c r="G4045" t="s">
        <v>78</v>
      </c>
      <c r="H4045" t="s">
        <v>76</v>
      </c>
      <c r="I4045">
        <v>1563</v>
      </c>
      <c r="J4045">
        <v>2020</v>
      </c>
      <c r="K4045" t="s">
        <v>77</v>
      </c>
      <c r="L4045" s="2">
        <v>43906.795138888891</v>
      </c>
      <c r="M4045">
        <v>59</v>
      </c>
      <c r="N4045" t="s">
        <v>87</v>
      </c>
      <c r="T4045">
        <v>166602</v>
      </c>
      <c r="U4045">
        <v>166602</v>
      </c>
      <c r="V4045">
        <v>166602</v>
      </c>
      <c r="W4045">
        <v>166602</v>
      </c>
      <c r="X4045">
        <v>0</v>
      </c>
      <c r="AA4045" s="2">
        <v>44272.555486111109</v>
      </c>
    </row>
    <row r="4046" spans="1:27" hidden="1" x14ac:dyDescent="0.25">
      <c r="A4046" t="s">
        <v>4440</v>
      </c>
      <c r="B4046">
        <v>4291</v>
      </c>
      <c r="C4046" t="s">
        <v>73</v>
      </c>
      <c r="D4046" t="s">
        <v>74</v>
      </c>
      <c r="E4046">
        <v>48787</v>
      </c>
      <c r="F4046" t="s">
        <v>75</v>
      </c>
      <c r="G4046" t="s">
        <v>78</v>
      </c>
      <c r="H4046" t="s">
        <v>76</v>
      </c>
      <c r="I4046">
        <v>1564</v>
      </c>
      <c r="J4046">
        <v>2020</v>
      </c>
      <c r="K4046" t="s">
        <v>77</v>
      </c>
      <c r="L4046" s="2">
        <v>43906.796527777777</v>
      </c>
      <c r="M4046">
        <v>83</v>
      </c>
      <c r="N4046" t="s">
        <v>87</v>
      </c>
      <c r="T4046">
        <v>55000</v>
      </c>
      <c r="U4046">
        <v>55000</v>
      </c>
      <c r="V4046">
        <v>55000</v>
      </c>
      <c r="W4046">
        <v>55000</v>
      </c>
      <c r="X4046">
        <v>0</v>
      </c>
      <c r="AA4046" s="2">
        <v>44272.555486111109</v>
      </c>
    </row>
    <row r="4047" spans="1:27" hidden="1" x14ac:dyDescent="0.25">
      <c r="A4047" t="s">
        <v>4440</v>
      </c>
      <c r="B4047">
        <v>4291</v>
      </c>
      <c r="C4047" t="s">
        <v>73</v>
      </c>
      <c r="D4047" t="s">
        <v>74</v>
      </c>
      <c r="E4047">
        <v>48789</v>
      </c>
      <c r="F4047" t="s">
        <v>75</v>
      </c>
      <c r="G4047" t="s">
        <v>78</v>
      </c>
      <c r="H4047" t="s">
        <v>76</v>
      </c>
      <c r="I4047">
        <v>1564</v>
      </c>
      <c r="J4047">
        <v>2020</v>
      </c>
      <c r="K4047" t="s">
        <v>77</v>
      </c>
      <c r="L4047" s="2">
        <v>43906.796527777777</v>
      </c>
      <c r="M4047">
        <v>90</v>
      </c>
      <c r="N4047" t="s">
        <v>87</v>
      </c>
      <c r="T4047">
        <v>55000</v>
      </c>
      <c r="U4047">
        <v>55000</v>
      </c>
      <c r="V4047">
        <v>55000</v>
      </c>
      <c r="W4047">
        <v>55000</v>
      </c>
      <c r="X4047">
        <v>0</v>
      </c>
      <c r="AA4047" s="2">
        <v>44272.555486111109</v>
      </c>
    </row>
    <row r="4048" spans="1:27" hidden="1" x14ac:dyDescent="0.25">
      <c r="A4048" t="s">
        <v>4440</v>
      </c>
      <c r="B4048">
        <v>4291</v>
      </c>
      <c r="C4048" t="s">
        <v>73</v>
      </c>
      <c r="D4048" t="s">
        <v>74</v>
      </c>
      <c r="E4048">
        <v>48792</v>
      </c>
      <c r="F4048" t="s">
        <v>75</v>
      </c>
      <c r="G4048" t="s">
        <v>78</v>
      </c>
      <c r="H4048" t="s">
        <v>76</v>
      </c>
      <c r="I4048">
        <v>1564</v>
      </c>
      <c r="J4048">
        <v>2020</v>
      </c>
      <c r="K4048" t="s">
        <v>77</v>
      </c>
      <c r="L4048" s="2">
        <v>43906.79791666667</v>
      </c>
      <c r="M4048">
        <v>90</v>
      </c>
      <c r="N4048" t="s">
        <v>87</v>
      </c>
      <c r="T4048">
        <v>55000</v>
      </c>
      <c r="U4048">
        <v>55000</v>
      </c>
      <c r="V4048">
        <v>55000</v>
      </c>
      <c r="W4048">
        <v>55000</v>
      </c>
      <c r="X4048">
        <v>0</v>
      </c>
      <c r="AA4048" s="2">
        <v>44272.555486111109</v>
      </c>
    </row>
    <row r="4049" spans="1:27" hidden="1" x14ac:dyDescent="0.25">
      <c r="A4049" t="s">
        <v>4440</v>
      </c>
      <c r="B4049">
        <v>4291</v>
      </c>
      <c r="C4049" t="s">
        <v>73</v>
      </c>
      <c r="D4049" t="s">
        <v>74</v>
      </c>
      <c r="E4049">
        <v>48798</v>
      </c>
      <c r="F4049" t="s">
        <v>75</v>
      </c>
      <c r="G4049" t="s">
        <v>78</v>
      </c>
      <c r="H4049" t="s">
        <v>76</v>
      </c>
      <c r="I4049">
        <v>1564</v>
      </c>
      <c r="J4049">
        <v>2020</v>
      </c>
      <c r="K4049" t="s">
        <v>77</v>
      </c>
      <c r="L4049" s="2">
        <v>43906.799305555556</v>
      </c>
      <c r="M4049">
        <v>90</v>
      </c>
      <c r="N4049" t="s">
        <v>87</v>
      </c>
      <c r="T4049">
        <v>165000</v>
      </c>
      <c r="U4049">
        <v>165000</v>
      </c>
      <c r="V4049">
        <v>165000</v>
      </c>
      <c r="W4049">
        <v>165000</v>
      </c>
      <c r="X4049">
        <v>0</v>
      </c>
      <c r="AA4049" s="2">
        <v>44272.555486111109</v>
      </c>
    </row>
    <row r="4050" spans="1:27" hidden="1" x14ac:dyDescent="0.25">
      <c r="A4050" t="s">
        <v>4440</v>
      </c>
      <c r="B4050">
        <v>4291</v>
      </c>
      <c r="C4050" t="s">
        <v>73</v>
      </c>
      <c r="D4050" t="s">
        <v>74</v>
      </c>
      <c r="E4050">
        <v>48800</v>
      </c>
      <c r="F4050" t="s">
        <v>75</v>
      </c>
      <c r="G4050" t="s">
        <v>78</v>
      </c>
      <c r="H4050" t="s">
        <v>76</v>
      </c>
      <c r="I4050">
        <v>1564</v>
      </c>
      <c r="J4050">
        <v>2020</v>
      </c>
      <c r="K4050" t="s">
        <v>77</v>
      </c>
      <c r="L4050" s="2">
        <v>43906.8</v>
      </c>
      <c r="M4050">
        <v>90</v>
      </c>
      <c r="N4050" t="s">
        <v>87</v>
      </c>
      <c r="T4050">
        <v>55000</v>
      </c>
      <c r="U4050">
        <v>55000</v>
      </c>
      <c r="V4050">
        <v>55000</v>
      </c>
      <c r="W4050">
        <v>55000</v>
      </c>
      <c r="X4050">
        <v>0</v>
      </c>
      <c r="AA4050" s="2">
        <v>44272.555486111109</v>
      </c>
    </row>
    <row r="4051" spans="1:27" hidden="1" x14ac:dyDescent="0.25">
      <c r="A4051" t="s">
        <v>4440</v>
      </c>
      <c r="B4051">
        <v>4291</v>
      </c>
      <c r="C4051" t="s">
        <v>73</v>
      </c>
      <c r="D4051" t="s">
        <v>74</v>
      </c>
      <c r="E4051">
        <v>48804</v>
      </c>
      <c r="F4051" t="s">
        <v>75</v>
      </c>
      <c r="G4051" t="s">
        <v>78</v>
      </c>
      <c r="H4051" t="s">
        <v>76</v>
      </c>
      <c r="I4051">
        <v>1565</v>
      </c>
      <c r="J4051">
        <v>2020</v>
      </c>
      <c r="K4051" t="s">
        <v>77</v>
      </c>
      <c r="L4051" s="2">
        <v>43906.801388888889</v>
      </c>
      <c r="M4051">
        <v>89</v>
      </c>
      <c r="N4051" t="s">
        <v>87</v>
      </c>
      <c r="T4051">
        <v>82000</v>
      </c>
      <c r="U4051">
        <v>82000</v>
      </c>
      <c r="V4051">
        <v>82000</v>
      </c>
      <c r="W4051">
        <v>82000</v>
      </c>
      <c r="X4051">
        <v>0</v>
      </c>
      <c r="AA4051" s="2">
        <v>44272.555486111109</v>
      </c>
    </row>
    <row r="4052" spans="1:27" hidden="1" x14ac:dyDescent="0.25">
      <c r="A4052" t="s">
        <v>4440</v>
      </c>
      <c r="B4052">
        <v>4291</v>
      </c>
      <c r="C4052" t="s">
        <v>73</v>
      </c>
      <c r="D4052" t="s">
        <v>74</v>
      </c>
      <c r="E4052">
        <v>48807</v>
      </c>
      <c r="F4052" t="s">
        <v>75</v>
      </c>
      <c r="G4052" t="s">
        <v>78</v>
      </c>
      <c r="H4052" t="s">
        <v>76</v>
      </c>
      <c r="I4052">
        <v>1565</v>
      </c>
      <c r="J4052">
        <v>2020</v>
      </c>
      <c r="K4052" t="s">
        <v>77</v>
      </c>
      <c r="L4052" s="2">
        <v>43906.802083333336</v>
      </c>
      <c r="M4052">
        <v>89</v>
      </c>
      <c r="N4052" t="s">
        <v>87</v>
      </c>
      <c r="T4052">
        <v>82000</v>
      </c>
      <c r="U4052">
        <v>82000</v>
      </c>
      <c r="V4052">
        <v>82000</v>
      </c>
      <c r="W4052">
        <v>82000</v>
      </c>
      <c r="X4052">
        <v>0</v>
      </c>
      <c r="AA4052" s="2">
        <v>44272.555486111109</v>
      </c>
    </row>
    <row r="4053" spans="1:27" hidden="1" x14ac:dyDescent="0.25">
      <c r="A4053" t="s">
        <v>4440</v>
      </c>
      <c r="B4053">
        <v>4291</v>
      </c>
      <c r="C4053" t="s">
        <v>73</v>
      </c>
      <c r="D4053" t="s">
        <v>74</v>
      </c>
      <c r="E4053">
        <v>48808</v>
      </c>
      <c r="F4053" t="s">
        <v>75</v>
      </c>
      <c r="G4053" t="s">
        <v>78</v>
      </c>
      <c r="H4053" t="s">
        <v>76</v>
      </c>
      <c r="I4053">
        <v>1565</v>
      </c>
      <c r="J4053">
        <v>2020</v>
      </c>
      <c r="K4053" t="s">
        <v>77</v>
      </c>
      <c r="L4053" s="2">
        <v>43906.802777777775</v>
      </c>
      <c r="M4053">
        <v>90</v>
      </c>
      <c r="N4053" t="s">
        <v>87</v>
      </c>
      <c r="T4053">
        <v>82000</v>
      </c>
      <c r="U4053">
        <v>82000</v>
      </c>
      <c r="V4053">
        <v>82000</v>
      </c>
      <c r="W4053">
        <v>82000</v>
      </c>
      <c r="X4053">
        <v>0</v>
      </c>
      <c r="AA4053" s="2">
        <v>44272.555486111109</v>
      </c>
    </row>
    <row r="4054" spans="1:27" hidden="1" x14ac:dyDescent="0.25">
      <c r="A4054" t="s">
        <v>4440</v>
      </c>
      <c r="B4054">
        <v>4291</v>
      </c>
      <c r="C4054" t="s">
        <v>73</v>
      </c>
      <c r="D4054" t="s">
        <v>74</v>
      </c>
      <c r="E4054">
        <v>48812</v>
      </c>
      <c r="F4054" t="s">
        <v>75</v>
      </c>
      <c r="G4054" t="s">
        <v>78</v>
      </c>
      <c r="H4054" t="s">
        <v>76</v>
      </c>
      <c r="I4054">
        <v>1565</v>
      </c>
      <c r="J4054">
        <v>2020</v>
      </c>
      <c r="K4054" t="s">
        <v>77</v>
      </c>
      <c r="L4054" s="2">
        <v>43906.802777777775</v>
      </c>
      <c r="M4054">
        <v>90</v>
      </c>
      <c r="N4054" t="s">
        <v>87</v>
      </c>
      <c r="T4054">
        <v>82000</v>
      </c>
      <c r="U4054">
        <v>82000</v>
      </c>
      <c r="V4054">
        <v>82000</v>
      </c>
      <c r="W4054">
        <v>82000</v>
      </c>
      <c r="X4054">
        <v>0</v>
      </c>
      <c r="AA4054" s="2">
        <v>44272.555486111109</v>
      </c>
    </row>
    <row r="4055" spans="1:27" hidden="1" x14ac:dyDescent="0.25">
      <c r="A4055" t="s">
        <v>4440</v>
      </c>
      <c r="B4055">
        <v>4291</v>
      </c>
      <c r="C4055" t="s">
        <v>73</v>
      </c>
      <c r="D4055" t="s">
        <v>74</v>
      </c>
      <c r="E4055">
        <v>48815</v>
      </c>
      <c r="F4055" t="s">
        <v>75</v>
      </c>
      <c r="G4055" t="s">
        <v>78</v>
      </c>
      <c r="H4055" t="s">
        <v>76</v>
      </c>
      <c r="I4055">
        <v>1565</v>
      </c>
      <c r="J4055">
        <v>2020</v>
      </c>
      <c r="K4055" t="s">
        <v>77</v>
      </c>
      <c r="L4055" s="2">
        <v>43906.803472222222</v>
      </c>
      <c r="M4055">
        <v>90</v>
      </c>
      <c r="N4055" t="s">
        <v>87</v>
      </c>
      <c r="T4055">
        <v>82000</v>
      </c>
      <c r="U4055">
        <v>82000</v>
      </c>
      <c r="V4055">
        <v>82000</v>
      </c>
      <c r="W4055">
        <v>82000</v>
      </c>
      <c r="X4055">
        <v>0</v>
      </c>
      <c r="AA4055" s="2">
        <v>44272.555486111109</v>
      </c>
    </row>
    <row r="4056" spans="1:27" hidden="1" x14ac:dyDescent="0.25">
      <c r="A4056" t="s">
        <v>4440</v>
      </c>
      <c r="B4056">
        <v>4291</v>
      </c>
      <c r="C4056" t="s">
        <v>73</v>
      </c>
      <c r="D4056" t="s">
        <v>74</v>
      </c>
      <c r="E4056">
        <v>48817</v>
      </c>
      <c r="F4056" t="s">
        <v>75</v>
      </c>
      <c r="G4056" t="s">
        <v>78</v>
      </c>
      <c r="H4056" t="s">
        <v>76</v>
      </c>
      <c r="I4056">
        <v>1565</v>
      </c>
      <c r="J4056">
        <v>2020</v>
      </c>
      <c r="K4056" t="s">
        <v>77</v>
      </c>
      <c r="L4056" s="2">
        <v>43906.804166666669</v>
      </c>
      <c r="M4056">
        <v>90</v>
      </c>
      <c r="N4056" t="s">
        <v>87</v>
      </c>
      <c r="T4056">
        <v>82000</v>
      </c>
      <c r="U4056">
        <v>82000</v>
      </c>
      <c r="V4056">
        <v>82000</v>
      </c>
      <c r="W4056">
        <v>82000</v>
      </c>
      <c r="X4056">
        <v>0</v>
      </c>
      <c r="AA4056" s="2">
        <v>44272.555486111109</v>
      </c>
    </row>
    <row r="4057" spans="1:27" hidden="1" x14ac:dyDescent="0.25">
      <c r="A4057" t="s">
        <v>4440</v>
      </c>
      <c r="B4057">
        <v>4291</v>
      </c>
      <c r="C4057" t="s">
        <v>73</v>
      </c>
      <c r="D4057" t="s">
        <v>74</v>
      </c>
      <c r="E4057">
        <v>48820</v>
      </c>
      <c r="F4057" t="s">
        <v>75</v>
      </c>
      <c r="G4057" t="s">
        <v>78</v>
      </c>
      <c r="H4057" t="s">
        <v>76</v>
      </c>
      <c r="I4057">
        <v>1565</v>
      </c>
      <c r="J4057">
        <v>2020</v>
      </c>
      <c r="K4057" t="s">
        <v>77</v>
      </c>
      <c r="L4057" s="2">
        <v>43906.804861111108</v>
      </c>
      <c r="M4057">
        <v>90</v>
      </c>
      <c r="N4057" t="s">
        <v>87</v>
      </c>
      <c r="T4057">
        <v>82000</v>
      </c>
      <c r="U4057">
        <v>82000</v>
      </c>
      <c r="V4057">
        <v>82000</v>
      </c>
      <c r="W4057">
        <v>82000</v>
      </c>
      <c r="X4057">
        <v>0</v>
      </c>
      <c r="AA4057" s="2">
        <v>44272.555486111109</v>
      </c>
    </row>
    <row r="4058" spans="1:27" hidden="1" x14ac:dyDescent="0.25">
      <c r="A4058" t="s">
        <v>4440</v>
      </c>
      <c r="B4058">
        <v>4291</v>
      </c>
      <c r="C4058" t="s">
        <v>73</v>
      </c>
      <c r="D4058" t="s">
        <v>74</v>
      </c>
      <c r="E4058">
        <v>48826</v>
      </c>
      <c r="F4058" t="s">
        <v>75</v>
      </c>
      <c r="G4058" t="s">
        <v>78</v>
      </c>
      <c r="H4058" t="s">
        <v>76</v>
      </c>
      <c r="I4058">
        <v>1565</v>
      </c>
      <c r="J4058">
        <v>2020</v>
      </c>
      <c r="K4058" t="s">
        <v>77</v>
      </c>
      <c r="L4058" s="2">
        <v>43906.806250000001</v>
      </c>
      <c r="M4058">
        <v>89</v>
      </c>
      <c r="N4058" t="s">
        <v>87</v>
      </c>
      <c r="T4058">
        <v>82000</v>
      </c>
      <c r="U4058">
        <v>82000</v>
      </c>
      <c r="V4058">
        <v>82000</v>
      </c>
      <c r="W4058">
        <v>82000</v>
      </c>
      <c r="X4058">
        <v>0</v>
      </c>
      <c r="AA4058" s="2">
        <v>44272.555486111109</v>
      </c>
    </row>
    <row r="4059" spans="1:27" hidden="1" x14ac:dyDescent="0.25">
      <c r="A4059" t="s">
        <v>4440</v>
      </c>
      <c r="B4059">
        <v>4291</v>
      </c>
      <c r="C4059" t="s">
        <v>73</v>
      </c>
      <c r="D4059" t="s">
        <v>74</v>
      </c>
      <c r="E4059">
        <v>48828</v>
      </c>
      <c r="F4059" t="s">
        <v>75</v>
      </c>
      <c r="G4059" t="s">
        <v>78</v>
      </c>
      <c r="H4059" t="s">
        <v>76</v>
      </c>
      <c r="I4059">
        <v>1565</v>
      </c>
      <c r="J4059">
        <v>2020</v>
      </c>
      <c r="K4059" t="s">
        <v>77</v>
      </c>
      <c r="L4059" s="2">
        <v>43906.806944444441</v>
      </c>
      <c r="M4059">
        <v>89</v>
      </c>
      <c r="N4059" t="s">
        <v>87</v>
      </c>
      <c r="T4059">
        <v>90000</v>
      </c>
      <c r="U4059">
        <v>90000</v>
      </c>
      <c r="V4059">
        <v>90000</v>
      </c>
      <c r="W4059">
        <v>90000</v>
      </c>
      <c r="X4059">
        <v>0</v>
      </c>
      <c r="AA4059" s="2">
        <v>44272.555486111109</v>
      </c>
    </row>
    <row r="4060" spans="1:27" hidden="1" x14ac:dyDescent="0.25">
      <c r="A4060" t="s">
        <v>4440</v>
      </c>
      <c r="B4060">
        <v>4291</v>
      </c>
      <c r="C4060" t="s">
        <v>73</v>
      </c>
      <c r="D4060" t="s">
        <v>74</v>
      </c>
      <c r="E4060">
        <v>48830</v>
      </c>
      <c r="F4060" t="s">
        <v>75</v>
      </c>
      <c r="G4060" t="s">
        <v>78</v>
      </c>
      <c r="H4060" t="s">
        <v>76</v>
      </c>
      <c r="I4060">
        <v>1565</v>
      </c>
      <c r="J4060">
        <v>2020</v>
      </c>
      <c r="K4060" t="s">
        <v>77</v>
      </c>
      <c r="L4060" s="2">
        <v>43906.807638888888</v>
      </c>
      <c r="M4060">
        <v>89</v>
      </c>
      <c r="N4060" t="s">
        <v>87</v>
      </c>
      <c r="T4060">
        <v>90000</v>
      </c>
      <c r="U4060">
        <v>90000</v>
      </c>
      <c r="V4060">
        <v>90000</v>
      </c>
      <c r="W4060">
        <v>90000</v>
      </c>
      <c r="X4060">
        <v>0</v>
      </c>
      <c r="AA4060" s="2">
        <v>44272.555486111109</v>
      </c>
    </row>
    <row r="4061" spans="1:27" hidden="1" x14ac:dyDescent="0.25">
      <c r="A4061" t="s">
        <v>4440</v>
      </c>
      <c r="B4061">
        <v>4291</v>
      </c>
      <c r="C4061" t="s">
        <v>73</v>
      </c>
      <c r="D4061" t="s">
        <v>74</v>
      </c>
      <c r="E4061">
        <v>48834</v>
      </c>
      <c r="F4061" t="s">
        <v>75</v>
      </c>
      <c r="G4061" t="s">
        <v>78</v>
      </c>
      <c r="H4061" t="s">
        <v>76</v>
      </c>
      <c r="I4061">
        <v>1565</v>
      </c>
      <c r="J4061">
        <v>2020</v>
      </c>
      <c r="K4061" t="s">
        <v>77</v>
      </c>
      <c r="L4061" s="2">
        <v>43906.807638888888</v>
      </c>
      <c r="M4061">
        <v>90</v>
      </c>
      <c r="N4061" t="s">
        <v>87</v>
      </c>
      <c r="T4061">
        <v>90000</v>
      </c>
      <c r="U4061">
        <v>90000</v>
      </c>
      <c r="V4061">
        <v>90000</v>
      </c>
      <c r="W4061">
        <v>90000</v>
      </c>
      <c r="X4061">
        <v>0</v>
      </c>
      <c r="AA4061" s="2">
        <v>44272.555486111109</v>
      </c>
    </row>
    <row r="4062" spans="1:27" hidden="1" x14ac:dyDescent="0.25">
      <c r="A4062" t="s">
        <v>4440</v>
      </c>
      <c r="B4062">
        <v>4291</v>
      </c>
      <c r="C4062" t="s">
        <v>73</v>
      </c>
      <c r="D4062" t="s">
        <v>74</v>
      </c>
      <c r="E4062">
        <v>48836</v>
      </c>
      <c r="F4062" t="s">
        <v>75</v>
      </c>
      <c r="G4062" t="s">
        <v>78</v>
      </c>
      <c r="H4062" t="s">
        <v>76</v>
      </c>
      <c r="I4062">
        <v>1565</v>
      </c>
      <c r="J4062">
        <v>2020</v>
      </c>
      <c r="K4062" t="s">
        <v>77</v>
      </c>
      <c r="L4062" s="2">
        <v>43906.808333333334</v>
      </c>
      <c r="M4062">
        <v>90</v>
      </c>
      <c r="N4062" t="s">
        <v>87</v>
      </c>
      <c r="T4062">
        <v>90000</v>
      </c>
      <c r="U4062">
        <v>90000</v>
      </c>
      <c r="V4062">
        <v>90000</v>
      </c>
      <c r="W4062">
        <v>90000</v>
      </c>
      <c r="X4062">
        <v>0</v>
      </c>
      <c r="AA4062" s="2">
        <v>44272.555486111109</v>
      </c>
    </row>
    <row r="4063" spans="1:27" hidden="1" x14ac:dyDescent="0.25">
      <c r="A4063" t="s">
        <v>4440</v>
      </c>
      <c r="B4063">
        <v>4291</v>
      </c>
      <c r="C4063" t="s">
        <v>73</v>
      </c>
      <c r="D4063" t="s">
        <v>74</v>
      </c>
      <c r="E4063">
        <v>48839</v>
      </c>
      <c r="F4063" t="s">
        <v>75</v>
      </c>
      <c r="G4063" t="s">
        <v>78</v>
      </c>
      <c r="H4063" t="s">
        <v>76</v>
      </c>
      <c r="I4063">
        <v>1565</v>
      </c>
      <c r="J4063">
        <v>2020</v>
      </c>
      <c r="K4063" t="s">
        <v>77</v>
      </c>
      <c r="L4063" s="2">
        <v>43906.809027777781</v>
      </c>
      <c r="M4063">
        <v>90</v>
      </c>
      <c r="N4063" t="s">
        <v>87</v>
      </c>
      <c r="T4063">
        <v>90000</v>
      </c>
      <c r="U4063">
        <v>90000</v>
      </c>
      <c r="V4063">
        <v>90000</v>
      </c>
      <c r="W4063">
        <v>90000</v>
      </c>
      <c r="X4063">
        <v>0</v>
      </c>
      <c r="AA4063" s="2">
        <v>44272.555486111109</v>
      </c>
    </row>
    <row r="4064" spans="1:27" hidden="1" x14ac:dyDescent="0.25">
      <c r="A4064" t="s">
        <v>4440</v>
      </c>
      <c r="B4064">
        <v>4291</v>
      </c>
      <c r="C4064" t="s">
        <v>73</v>
      </c>
      <c r="D4064" t="s">
        <v>74</v>
      </c>
      <c r="E4064">
        <v>48840</v>
      </c>
      <c r="F4064" t="s">
        <v>75</v>
      </c>
      <c r="G4064" t="s">
        <v>78</v>
      </c>
      <c r="H4064" t="s">
        <v>76</v>
      </c>
      <c r="I4064">
        <v>1565</v>
      </c>
      <c r="J4064">
        <v>2020</v>
      </c>
      <c r="K4064" t="s">
        <v>77</v>
      </c>
      <c r="L4064" s="2">
        <v>43906.80972222222</v>
      </c>
      <c r="M4064">
        <v>90</v>
      </c>
      <c r="N4064" t="s">
        <v>87</v>
      </c>
      <c r="T4064">
        <v>90000</v>
      </c>
      <c r="U4064">
        <v>90000</v>
      </c>
      <c r="V4064">
        <v>90000</v>
      </c>
      <c r="W4064">
        <v>90000</v>
      </c>
      <c r="X4064">
        <v>0</v>
      </c>
      <c r="AA4064" s="2">
        <v>44272.555486111109</v>
      </c>
    </row>
    <row r="4065" spans="1:27" hidden="1" x14ac:dyDescent="0.25">
      <c r="A4065" t="s">
        <v>4440</v>
      </c>
      <c r="B4065">
        <v>4291</v>
      </c>
      <c r="C4065" t="s">
        <v>73</v>
      </c>
      <c r="D4065" t="s">
        <v>74</v>
      </c>
      <c r="E4065">
        <v>48841</v>
      </c>
      <c r="F4065" t="s">
        <v>75</v>
      </c>
      <c r="G4065" t="s">
        <v>78</v>
      </c>
      <c r="H4065" t="s">
        <v>76</v>
      </c>
      <c r="I4065">
        <v>1565</v>
      </c>
      <c r="J4065">
        <v>2020</v>
      </c>
      <c r="K4065" t="s">
        <v>77</v>
      </c>
      <c r="L4065" s="2">
        <v>43906.80972222222</v>
      </c>
      <c r="M4065">
        <v>90</v>
      </c>
      <c r="N4065" t="s">
        <v>87</v>
      </c>
      <c r="T4065">
        <v>90000</v>
      </c>
      <c r="U4065">
        <v>90000</v>
      </c>
      <c r="V4065">
        <v>90000</v>
      </c>
      <c r="W4065">
        <v>90000</v>
      </c>
      <c r="X4065">
        <v>0</v>
      </c>
      <c r="AA4065" s="2">
        <v>44272.555486111109</v>
      </c>
    </row>
    <row r="4066" spans="1:27" hidden="1" x14ac:dyDescent="0.25">
      <c r="A4066" t="s">
        <v>4440</v>
      </c>
      <c r="B4066">
        <v>4291</v>
      </c>
      <c r="C4066" t="s">
        <v>73</v>
      </c>
      <c r="D4066" t="s">
        <v>74</v>
      </c>
      <c r="E4066">
        <v>52395</v>
      </c>
      <c r="F4066" t="s">
        <v>75</v>
      </c>
      <c r="G4066" t="s">
        <v>78</v>
      </c>
      <c r="H4066" t="s">
        <v>76</v>
      </c>
      <c r="I4066">
        <v>1822</v>
      </c>
      <c r="J4066">
        <v>2020</v>
      </c>
      <c r="K4066" t="s">
        <v>77</v>
      </c>
      <c r="L4066" s="2">
        <v>43937.594444444447</v>
      </c>
      <c r="M4066">
        <v>43</v>
      </c>
      <c r="N4066" t="s">
        <v>87</v>
      </c>
      <c r="T4066">
        <v>150000</v>
      </c>
      <c r="U4066">
        <v>150000</v>
      </c>
      <c r="V4066">
        <v>150000</v>
      </c>
      <c r="W4066">
        <v>150000</v>
      </c>
      <c r="X4066">
        <v>0</v>
      </c>
      <c r="AA4066" s="2">
        <v>44272.555486111109</v>
      </c>
    </row>
    <row r="4067" spans="1:27" hidden="1" x14ac:dyDescent="0.25">
      <c r="A4067" t="s">
        <v>4440</v>
      </c>
      <c r="B4067">
        <v>4291</v>
      </c>
      <c r="C4067" t="s">
        <v>73</v>
      </c>
      <c r="D4067" t="s">
        <v>74</v>
      </c>
      <c r="E4067">
        <v>52396</v>
      </c>
      <c r="F4067" t="s">
        <v>75</v>
      </c>
      <c r="G4067" t="s">
        <v>78</v>
      </c>
      <c r="H4067" t="s">
        <v>76</v>
      </c>
      <c r="I4067">
        <v>1822</v>
      </c>
      <c r="J4067">
        <v>2020</v>
      </c>
      <c r="K4067" t="s">
        <v>77</v>
      </c>
      <c r="L4067" s="2">
        <v>43937.595138888886</v>
      </c>
      <c r="M4067">
        <v>19</v>
      </c>
      <c r="N4067" t="s">
        <v>87</v>
      </c>
      <c r="T4067">
        <v>80000</v>
      </c>
      <c r="U4067">
        <v>80000</v>
      </c>
      <c r="V4067">
        <v>80000</v>
      </c>
      <c r="W4067">
        <v>80000</v>
      </c>
      <c r="X4067">
        <v>0</v>
      </c>
      <c r="AA4067" s="2">
        <v>44272.555486111109</v>
      </c>
    </row>
    <row r="4068" spans="1:27" hidden="1" x14ac:dyDescent="0.25">
      <c r="A4068" t="s">
        <v>4440</v>
      </c>
      <c r="B4068">
        <v>4291</v>
      </c>
      <c r="C4068" t="s">
        <v>73</v>
      </c>
      <c r="D4068" t="s">
        <v>74</v>
      </c>
      <c r="E4068">
        <v>52397</v>
      </c>
      <c r="F4068" t="s">
        <v>75</v>
      </c>
      <c r="G4068" t="s">
        <v>78</v>
      </c>
      <c r="H4068" t="s">
        <v>76</v>
      </c>
      <c r="I4068">
        <v>1822</v>
      </c>
      <c r="J4068">
        <v>2020</v>
      </c>
      <c r="K4068" t="s">
        <v>77</v>
      </c>
      <c r="L4068" s="2">
        <v>43937.595833333333</v>
      </c>
      <c r="M4068">
        <v>11</v>
      </c>
      <c r="N4068" t="s">
        <v>87</v>
      </c>
      <c r="T4068">
        <v>100000</v>
      </c>
      <c r="U4068">
        <v>100000</v>
      </c>
      <c r="V4068">
        <v>100000</v>
      </c>
      <c r="W4068">
        <v>100000</v>
      </c>
      <c r="X4068">
        <v>0</v>
      </c>
      <c r="AA4068" s="2">
        <v>44272.555486111109</v>
      </c>
    </row>
    <row r="4069" spans="1:27" hidden="1" x14ac:dyDescent="0.25">
      <c r="A4069" t="s">
        <v>4440</v>
      </c>
      <c r="B4069">
        <v>4291</v>
      </c>
      <c r="C4069" t="s">
        <v>73</v>
      </c>
      <c r="D4069" t="s">
        <v>74</v>
      </c>
      <c r="E4069">
        <v>52398</v>
      </c>
      <c r="F4069" t="s">
        <v>75</v>
      </c>
      <c r="G4069" t="s">
        <v>78</v>
      </c>
      <c r="H4069" t="s">
        <v>76</v>
      </c>
      <c r="I4069">
        <v>1822</v>
      </c>
      <c r="J4069">
        <v>2020</v>
      </c>
      <c r="K4069" t="s">
        <v>77</v>
      </c>
      <c r="L4069" s="2">
        <v>43937.595833333333</v>
      </c>
      <c r="M4069">
        <v>60</v>
      </c>
      <c r="N4069" t="s">
        <v>87</v>
      </c>
      <c r="T4069">
        <v>60000</v>
      </c>
      <c r="U4069">
        <v>60000</v>
      </c>
      <c r="V4069">
        <v>60000</v>
      </c>
      <c r="W4069">
        <v>60000</v>
      </c>
      <c r="X4069">
        <v>0</v>
      </c>
      <c r="AA4069" s="2">
        <v>44272.555486111109</v>
      </c>
    </row>
    <row r="4070" spans="1:27" hidden="1" x14ac:dyDescent="0.25">
      <c r="A4070" t="s">
        <v>4440</v>
      </c>
      <c r="B4070">
        <v>4291</v>
      </c>
      <c r="C4070" t="s">
        <v>73</v>
      </c>
      <c r="D4070" t="s">
        <v>74</v>
      </c>
      <c r="E4070">
        <v>52400</v>
      </c>
      <c r="F4070" t="s">
        <v>75</v>
      </c>
      <c r="G4070" t="s">
        <v>78</v>
      </c>
      <c r="H4070" t="s">
        <v>76</v>
      </c>
      <c r="I4070">
        <v>1822</v>
      </c>
      <c r="J4070">
        <v>2020</v>
      </c>
      <c r="K4070" t="s">
        <v>77</v>
      </c>
      <c r="L4070" s="2">
        <v>43937.599999999999</v>
      </c>
      <c r="M4070">
        <v>42</v>
      </c>
      <c r="N4070" t="s">
        <v>87</v>
      </c>
      <c r="T4070">
        <v>60000</v>
      </c>
      <c r="U4070">
        <v>60000</v>
      </c>
      <c r="V4070">
        <v>60000</v>
      </c>
      <c r="W4070">
        <v>60000</v>
      </c>
      <c r="X4070">
        <v>0</v>
      </c>
      <c r="AA4070" s="2">
        <v>44272.555486111109</v>
      </c>
    </row>
    <row r="4071" spans="1:27" hidden="1" x14ac:dyDescent="0.25">
      <c r="A4071" t="s">
        <v>4440</v>
      </c>
      <c r="B4071">
        <v>4291</v>
      </c>
      <c r="C4071" t="s">
        <v>73</v>
      </c>
      <c r="D4071" t="s">
        <v>74</v>
      </c>
      <c r="E4071">
        <v>48854</v>
      </c>
      <c r="F4071" t="s">
        <v>75</v>
      </c>
      <c r="G4071" t="s">
        <v>78</v>
      </c>
      <c r="H4071" t="s">
        <v>77</v>
      </c>
      <c r="I4071">
        <v>853</v>
      </c>
      <c r="J4071">
        <v>2020</v>
      </c>
      <c r="K4071" t="s">
        <v>77</v>
      </c>
      <c r="L4071" s="2">
        <v>43906.811111111114</v>
      </c>
      <c r="M4071">
        <v>90</v>
      </c>
      <c r="N4071" t="s">
        <v>87</v>
      </c>
      <c r="T4071">
        <v>215000</v>
      </c>
      <c r="U4071">
        <v>215000</v>
      </c>
      <c r="V4071">
        <v>215000</v>
      </c>
      <c r="W4071">
        <v>215000</v>
      </c>
      <c r="X4071">
        <v>0</v>
      </c>
      <c r="AA4071" s="2">
        <v>44272.555486111109</v>
      </c>
    </row>
    <row r="4072" spans="1:27" hidden="1" x14ac:dyDescent="0.25">
      <c r="A4072" t="s">
        <v>4440</v>
      </c>
      <c r="B4072">
        <v>4291</v>
      </c>
      <c r="C4072" t="s">
        <v>73</v>
      </c>
      <c r="D4072" t="s">
        <v>74</v>
      </c>
      <c r="E4072">
        <v>48858</v>
      </c>
      <c r="F4072" t="s">
        <v>75</v>
      </c>
      <c r="G4072" t="s">
        <v>78</v>
      </c>
      <c r="H4072" t="s">
        <v>77</v>
      </c>
      <c r="I4072">
        <v>853</v>
      </c>
      <c r="J4072">
        <v>2020</v>
      </c>
      <c r="K4072" t="s">
        <v>77</v>
      </c>
      <c r="L4072" s="2">
        <v>43906.811111111114</v>
      </c>
      <c r="M4072">
        <v>90</v>
      </c>
      <c r="N4072" t="s">
        <v>87</v>
      </c>
      <c r="T4072">
        <v>215000</v>
      </c>
      <c r="U4072">
        <v>215000</v>
      </c>
      <c r="V4072">
        <v>215000</v>
      </c>
      <c r="W4072">
        <v>215000</v>
      </c>
      <c r="X4072">
        <v>0</v>
      </c>
      <c r="AA4072" s="2">
        <v>44272.555486111109</v>
      </c>
    </row>
    <row r="4073" spans="1:27" hidden="1" x14ac:dyDescent="0.25">
      <c r="A4073" t="s">
        <v>4440</v>
      </c>
      <c r="B4073">
        <v>4291</v>
      </c>
      <c r="C4073" t="s">
        <v>73</v>
      </c>
      <c r="D4073" t="s">
        <v>74</v>
      </c>
      <c r="E4073">
        <v>48862</v>
      </c>
      <c r="F4073" t="s">
        <v>75</v>
      </c>
      <c r="G4073" t="s">
        <v>78</v>
      </c>
      <c r="H4073" t="s">
        <v>77</v>
      </c>
      <c r="I4073">
        <v>853</v>
      </c>
      <c r="J4073">
        <v>2020</v>
      </c>
      <c r="K4073" t="s">
        <v>77</v>
      </c>
      <c r="L4073" s="2">
        <v>43906.8125</v>
      </c>
      <c r="M4073">
        <v>88</v>
      </c>
      <c r="N4073" t="s">
        <v>87</v>
      </c>
      <c r="T4073">
        <v>300000</v>
      </c>
      <c r="U4073">
        <v>300000</v>
      </c>
      <c r="V4073">
        <v>300000</v>
      </c>
      <c r="W4073">
        <v>300000</v>
      </c>
      <c r="X4073">
        <v>0</v>
      </c>
      <c r="AA4073" s="2">
        <v>44272.555486111109</v>
      </c>
    </row>
    <row r="4074" spans="1:27" hidden="1" x14ac:dyDescent="0.25">
      <c r="A4074" t="s">
        <v>4463</v>
      </c>
      <c r="B4074">
        <v>4291</v>
      </c>
      <c r="C4074" t="s">
        <v>73</v>
      </c>
      <c r="D4074" t="s">
        <v>74</v>
      </c>
      <c r="E4074">
        <v>44207</v>
      </c>
      <c r="F4074" t="s">
        <v>75</v>
      </c>
      <c r="G4074" t="s">
        <v>78</v>
      </c>
      <c r="H4074" t="s">
        <v>76</v>
      </c>
      <c r="I4074">
        <v>1297</v>
      </c>
      <c r="J4074">
        <v>2020</v>
      </c>
      <c r="K4074" t="s">
        <v>77</v>
      </c>
      <c r="L4074" s="2">
        <v>43899.618055555555</v>
      </c>
      <c r="M4074">
        <v>57</v>
      </c>
      <c r="N4074" t="s">
        <v>87</v>
      </c>
      <c r="T4074">
        <v>1000000</v>
      </c>
      <c r="U4074">
        <v>1000000</v>
      </c>
      <c r="V4074">
        <v>1000000</v>
      </c>
      <c r="W4074">
        <v>1000000</v>
      </c>
      <c r="X4074">
        <v>0</v>
      </c>
      <c r="AA4074" s="2">
        <v>44272.555486111109</v>
      </c>
    </row>
    <row r="4075" spans="1:27" hidden="1" x14ac:dyDescent="0.25">
      <c r="A4075" t="s">
        <v>4463</v>
      </c>
      <c r="B4075">
        <v>4291</v>
      </c>
      <c r="C4075" t="s">
        <v>73</v>
      </c>
      <c r="D4075" t="s">
        <v>74</v>
      </c>
      <c r="E4075">
        <v>44209</v>
      </c>
      <c r="F4075" t="s">
        <v>75</v>
      </c>
      <c r="G4075" t="s">
        <v>78</v>
      </c>
      <c r="H4075" t="s">
        <v>76</v>
      </c>
      <c r="I4075">
        <v>1298</v>
      </c>
      <c r="J4075">
        <v>2020</v>
      </c>
      <c r="K4075" t="s">
        <v>77</v>
      </c>
      <c r="L4075" s="2">
        <v>43899.620138888888</v>
      </c>
      <c r="M4075">
        <v>86</v>
      </c>
      <c r="N4075" t="s">
        <v>87</v>
      </c>
      <c r="T4075">
        <v>85000</v>
      </c>
      <c r="U4075">
        <v>85000</v>
      </c>
      <c r="V4075">
        <v>85000</v>
      </c>
      <c r="W4075">
        <v>85000</v>
      </c>
      <c r="X4075">
        <v>0</v>
      </c>
      <c r="AA4075" s="2">
        <v>44272.555486111109</v>
      </c>
    </row>
    <row r="4076" spans="1:27" hidden="1" x14ac:dyDescent="0.25">
      <c r="A4076" t="s">
        <v>4463</v>
      </c>
      <c r="B4076">
        <v>4291</v>
      </c>
      <c r="C4076" t="s">
        <v>73</v>
      </c>
      <c r="D4076" t="s">
        <v>74</v>
      </c>
      <c r="E4076">
        <v>44211</v>
      </c>
      <c r="F4076" t="s">
        <v>75</v>
      </c>
      <c r="G4076" t="s">
        <v>78</v>
      </c>
      <c r="H4076" t="s">
        <v>76</v>
      </c>
      <c r="I4076">
        <v>1299</v>
      </c>
      <c r="J4076">
        <v>2020</v>
      </c>
      <c r="K4076" t="s">
        <v>77</v>
      </c>
      <c r="L4076" s="2">
        <v>43899.620833333334</v>
      </c>
      <c r="M4076">
        <v>86</v>
      </c>
      <c r="N4076" t="s">
        <v>87</v>
      </c>
      <c r="T4076">
        <v>265000</v>
      </c>
      <c r="U4076">
        <v>265000</v>
      </c>
      <c r="V4076">
        <v>265000</v>
      </c>
      <c r="W4076">
        <v>265000</v>
      </c>
      <c r="X4076">
        <v>0</v>
      </c>
      <c r="AA4076" s="2">
        <v>44272.555486111109</v>
      </c>
    </row>
    <row r="4077" spans="1:27" hidden="1" x14ac:dyDescent="0.25">
      <c r="A4077" t="s">
        <v>4463</v>
      </c>
      <c r="B4077">
        <v>4291</v>
      </c>
      <c r="C4077" t="s">
        <v>73</v>
      </c>
      <c r="D4077" t="s">
        <v>74</v>
      </c>
      <c r="E4077">
        <v>44214</v>
      </c>
      <c r="F4077" t="s">
        <v>75</v>
      </c>
      <c r="G4077" t="s">
        <v>78</v>
      </c>
      <c r="H4077" t="s">
        <v>76</v>
      </c>
      <c r="I4077">
        <v>1300</v>
      </c>
      <c r="J4077">
        <v>2020</v>
      </c>
      <c r="K4077" t="s">
        <v>77</v>
      </c>
      <c r="L4077" s="2">
        <v>43899.625</v>
      </c>
      <c r="M4077">
        <v>48</v>
      </c>
      <c r="N4077" t="s">
        <v>87</v>
      </c>
      <c r="T4077">
        <v>500000</v>
      </c>
      <c r="U4077">
        <v>500000</v>
      </c>
      <c r="V4077">
        <v>500000</v>
      </c>
      <c r="W4077">
        <v>500000</v>
      </c>
      <c r="X4077">
        <v>0</v>
      </c>
      <c r="AA4077" s="2">
        <v>44272.555486111109</v>
      </c>
    </row>
    <row r="4078" spans="1:27" hidden="1" x14ac:dyDescent="0.25">
      <c r="A4078" t="s">
        <v>4463</v>
      </c>
      <c r="B4078">
        <v>4291</v>
      </c>
      <c r="C4078" t="s">
        <v>73</v>
      </c>
      <c r="D4078" t="s">
        <v>74</v>
      </c>
      <c r="E4078">
        <v>44215</v>
      </c>
      <c r="F4078" t="s">
        <v>75</v>
      </c>
      <c r="G4078" t="s">
        <v>78</v>
      </c>
      <c r="H4078" t="s">
        <v>76</v>
      </c>
      <c r="I4078">
        <v>1300</v>
      </c>
      <c r="J4078">
        <v>2020</v>
      </c>
      <c r="K4078" t="s">
        <v>77</v>
      </c>
      <c r="L4078" s="2">
        <v>43899.625</v>
      </c>
      <c r="M4078">
        <v>45</v>
      </c>
      <c r="N4078" t="s">
        <v>87</v>
      </c>
      <c r="T4078">
        <v>100000</v>
      </c>
      <c r="U4078">
        <v>100000</v>
      </c>
      <c r="V4078">
        <v>100000</v>
      </c>
      <c r="W4078">
        <v>100000</v>
      </c>
      <c r="X4078">
        <v>0</v>
      </c>
      <c r="AA4078" s="2">
        <v>44272.555486111109</v>
      </c>
    </row>
    <row r="4079" spans="1:27" hidden="1" x14ac:dyDescent="0.25">
      <c r="A4079" t="s">
        <v>4463</v>
      </c>
      <c r="B4079">
        <v>4291</v>
      </c>
      <c r="C4079" t="s">
        <v>73</v>
      </c>
      <c r="D4079" t="s">
        <v>74</v>
      </c>
      <c r="E4079">
        <v>44216</v>
      </c>
      <c r="F4079" t="s">
        <v>75</v>
      </c>
      <c r="G4079" t="s">
        <v>78</v>
      </c>
      <c r="H4079" t="s">
        <v>76</v>
      </c>
      <c r="I4079">
        <v>1300</v>
      </c>
      <c r="J4079">
        <v>2020</v>
      </c>
      <c r="K4079" t="s">
        <v>77</v>
      </c>
      <c r="L4079" s="2">
        <v>43899.625</v>
      </c>
      <c r="M4079">
        <v>43</v>
      </c>
      <c r="N4079" t="s">
        <v>87</v>
      </c>
      <c r="T4079">
        <v>250000</v>
      </c>
      <c r="U4079">
        <v>250000</v>
      </c>
      <c r="V4079">
        <v>250000</v>
      </c>
      <c r="W4079">
        <v>250000</v>
      </c>
      <c r="X4079">
        <v>0</v>
      </c>
      <c r="AA4079" s="2">
        <v>44272.555486111109</v>
      </c>
    </row>
    <row r="4080" spans="1:27" hidden="1" x14ac:dyDescent="0.25">
      <c r="A4080" t="s">
        <v>4463</v>
      </c>
      <c r="B4080">
        <v>4291</v>
      </c>
      <c r="C4080" t="s">
        <v>73</v>
      </c>
      <c r="D4080" t="s">
        <v>74</v>
      </c>
      <c r="E4080">
        <v>44217</v>
      </c>
      <c r="F4080" t="s">
        <v>75</v>
      </c>
      <c r="G4080" t="s">
        <v>78</v>
      </c>
      <c r="H4080" t="s">
        <v>76</v>
      </c>
      <c r="I4080">
        <v>1300</v>
      </c>
      <c r="J4080">
        <v>2020</v>
      </c>
      <c r="K4080" t="s">
        <v>77</v>
      </c>
      <c r="L4080" s="2">
        <v>43899.625</v>
      </c>
      <c r="M4080">
        <v>11</v>
      </c>
      <c r="N4080" t="s">
        <v>87</v>
      </c>
      <c r="T4080">
        <v>200000</v>
      </c>
      <c r="U4080">
        <v>200000</v>
      </c>
      <c r="V4080">
        <v>200000</v>
      </c>
      <c r="W4080">
        <v>200000</v>
      </c>
      <c r="X4080">
        <v>0</v>
      </c>
      <c r="AA4080" s="2">
        <v>44272.555486111109</v>
      </c>
    </row>
    <row r="4081" spans="1:27" hidden="1" x14ac:dyDescent="0.25">
      <c r="A4081" t="s">
        <v>4463</v>
      </c>
      <c r="B4081">
        <v>4291</v>
      </c>
      <c r="C4081" t="s">
        <v>73</v>
      </c>
      <c r="D4081" t="s">
        <v>74</v>
      </c>
      <c r="E4081">
        <v>44218</v>
      </c>
      <c r="F4081" t="s">
        <v>75</v>
      </c>
      <c r="G4081" t="s">
        <v>78</v>
      </c>
      <c r="H4081" t="s">
        <v>76</v>
      </c>
      <c r="I4081">
        <v>1300</v>
      </c>
      <c r="J4081">
        <v>2020</v>
      </c>
      <c r="K4081" t="s">
        <v>77</v>
      </c>
      <c r="L4081" s="2">
        <v>43899.625</v>
      </c>
      <c r="M4081">
        <v>59</v>
      </c>
      <c r="N4081" t="s">
        <v>87</v>
      </c>
      <c r="T4081">
        <v>460000</v>
      </c>
      <c r="U4081">
        <v>460000</v>
      </c>
      <c r="V4081">
        <v>460000</v>
      </c>
      <c r="W4081">
        <v>460000</v>
      </c>
      <c r="X4081">
        <v>0</v>
      </c>
      <c r="AA4081" s="2">
        <v>44272.555486111109</v>
      </c>
    </row>
    <row r="4082" spans="1:27" hidden="1" x14ac:dyDescent="0.25">
      <c r="A4082" t="s">
        <v>4463</v>
      </c>
      <c r="B4082">
        <v>4291</v>
      </c>
      <c r="C4082" t="s">
        <v>73</v>
      </c>
      <c r="D4082" t="s">
        <v>74</v>
      </c>
      <c r="E4082">
        <v>44219</v>
      </c>
      <c r="F4082" t="s">
        <v>75</v>
      </c>
      <c r="G4082" t="s">
        <v>78</v>
      </c>
      <c r="H4082" t="s">
        <v>76</v>
      </c>
      <c r="I4082">
        <v>1300</v>
      </c>
      <c r="J4082">
        <v>2020</v>
      </c>
      <c r="K4082" t="s">
        <v>77</v>
      </c>
      <c r="L4082" s="2">
        <v>43899.625</v>
      </c>
      <c r="M4082">
        <v>11</v>
      </c>
      <c r="N4082" t="s">
        <v>87</v>
      </c>
      <c r="T4082">
        <v>225000</v>
      </c>
      <c r="U4082">
        <v>225000</v>
      </c>
      <c r="V4082">
        <v>225000</v>
      </c>
      <c r="W4082">
        <v>225000</v>
      </c>
      <c r="X4082">
        <v>0</v>
      </c>
      <c r="AA4082" s="2">
        <v>44272.555486111109</v>
      </c>
    </row>
    <row r="4083" spans="1:27" hidden="1" x14ac:dyDescent="0.25">
      <c r="A4083" t="s">
        <v>4463</v>
      </c>
      <c r="B4083">
        <v>1481</v>
      </c>
      <c r="C4083" t="s">
        <v>254</v>
      </c>
      <c r="D4083" t="s">
        <v>255</v>
      </c>
      <c r="E4083">
        <v>45866</v>
      </c>
      <c r="F4083" t="s">
        <v>598</v>
      </c>
      <c r="G4083" t="s">
        <v>8955</v>
      </c>
      <c r="H4083" t="s">
        <v>77</v>
      </c>
      <c r="I4083">
        <v>399</v>
      </c>
      <c r="J4083">
        <v>2020</v>
      </c>
      <c r="K4083" t="s">
        <v>77</v>
      </c>
      <c r="L4083" s="2">
        <v>43902.713888888888</v>
      </c>
      <c r="M4083">
        <v>1634</v>
      </c>
      <c r="N4083" t="s">
        <v>128</v>
      </c>
      <c r="O4083" t="s">
        <v>128</v>
      </c>
      <c r="P4083" t="s">
        <v>8956</v>
      </c>
      <c r="Q4083">
        <v>1.4800100066332001E+18</v>
      </c>
      <c r="R4083" t="s">
        <v>8957</v>
      </c>
      <c r="S4083" s="2">
        <v>44166.6</v>
      </c>
      <c r="T4083">
        <v>75000</v>
      </c>
      <c r="U4083">
        <v>75000</v>
      </c>
      <c r="V4083">
        <v>0</v>
      </c>
      <c r="W4083">
        <v>0</v>
      </c>
      <c r="X4083">
        <v>0</v>
      </c>
      <c r="Y4083" t="s">
        <v>8958</v>
      </c>
      <c r="AA4083" s="2">
        <v>44272.555486111109</v>
      </c>
    </row>
    <row r="4084" spans="1:27" hidden="1" x14ac:dyDescent="0.25">
      <c r="A4084" t="s">
        <v>4463</v>
      </c>
      <c r="B4084">
        <v>1481</v>
      </c>
      <c r="C4084" t="s">
        <v>254</v>
      </c>
      <c r="D4084" t="s">
        <v>255</v>
      </c>
      <c r="E4084">
        <v>45867</v>
      </c>
      <c r="F4084" t="s">
        <v>598</v>
      </c>
      <c r="G4084" t="s">
        <v>8955</v>
      </c>
      <c r="H4084" t="s">
        <v>77</v>
      </c>
      <c r="I4084">
        <v>399</v>
      </c>
      <c r="J4084">
        <v>2020</v>
      </c>
      <c r="K4084" t="s">
        <v>77</v>
      </c>
      <c r="L4084" s="2">
        <v>43902.713888888888</v>
      </c>
      <c r="M4084">
        <v>1634</v>
      </c>
      <c r="N4084" t="s">
        <v>128</v>
      </c>
      <c r="O4084" t="s">
        <v>128</v>
      </c>
      <c r="P4084" t="s">
        <v>8956</v>
      </c>
      <c r="Q4084">
        <v>1.4800100066332001E+18</v>
      </c>
      <c r="R4084" t="s">
        <v>8957</v>
      </c>
      <c r="S4084" s="2">
        <v>44166.6</v>
      </c>
      <c r="T4084">
        <v>50000</v>
      </c>
      <c r="U4084">
        <v>50000</v>
      </c>
      <c r="V4084">
        <v>0</v>
      </c>
      <c r="W4084">
        <v>0</v>
      </c>
      <c r="X4084">
        <v>0</v>
      </c>
      <c r="Y4084" t="s">
        <v>8958</v>
      </c>
      <c r="AA4084" s="2">
        <v>44272.555486111109</v>
      </c>
    </row>
    <row r="4085" spans="1:27" ht="45" hidden="1" x14ac:dyDescent="0.25">
      <c r="A4085" t="s">
        <v>4463</v>
      </c>
      <c r="B4085">
        <v>1511</v>
      </c>
      <c r="C4085" t="s">
        <v>174</v>
      </c>
      <c r="D4085" t="s">
        <v>175</v>
      </c>
      <c r="E4085">
        <v>45391</v>
      </c>
      <c r="F4085" t="s">
        <v>176</v>
      </c>
      <c r="G4085" t="s">
        <v>78</v>
      </c>
      <c r="H4085" t="s">
        <v>77</v>
      </c>
      <c r="I4085">
        <v>517</v>
      </c>
      <c r="J4085">
        <v>2020</v>
      </c>
      <c r="K4085" t="s">
        <v>77</v>
      </c>
      <c r="L4085" s="2">
        <v>43902.515972222223</v>
      </c>
      <c r="M4085">
        <v>1630</v>
      </c>
      <c r="N4085" t="s">
        <v>128</v>
      </c>
      <c r="O4085" t="s">
        <v>87</v>
      </c>
      <c r="P4085" s="1" t="s">
        <v>9017</v>
      </c>
      <c r="Q4085">
        <v>225</v>
      </c>
      <c r="R4085" t="s">
        <v>9018</v>
      </c>
      <c r="S4085" s="2">
        <v>44217.47152777778</v>
      </c>
      <c r="T4085">
        <v>250000</v>
      </c>
      <c r="U4085">
        <v>174375.16</v>
      </c>
      <c r="V4085">
        <v>174375.16</v>
      </c>
      <c r="W4085">
        <v>0</v>
      </c>
      <c r="X4085">
        <v>0</v>
      </c>
      <c r="Y4085" t="s">
        <v>9389</v>
      </c>
      <c r="Z4085" t="s">
        <v>8944</v>
      </c>
      <c r="AA4085" s="2">
        <v>44272.555486111109</v>
      </c>
    </row>
    <row r="4086" spans="1:27" hidden="1" x14ac:dyDescent="0.25">
      <c r="A4086" t="s">
        <v>4463</v>
      </c>
      <c r="B4086">
        <v>1511</v>
      </c>
      <c r="C4086" t="s">
        <v>174</v>
      </c>
      <c r="D4086" t="s">
        <v>175</v>
      </c>
      <c r="E4086">
        <v>45391</v>
      </c>
      <c r="F4086" t="s">
        <v>176</v>
      </c>
      <c r="G4086" t="s">
        <v>78</v>
      </c>
      <c r="H4086" t="s">
        <v>77</v>
      </c>
      <c r="I4086">
        <v>517</v>
      </c>
      <c r="J4086">
        <v>2020</v>
      </c>
      <c r="K4086" t="s">
        <v>77</v>
      </c>
      <c r="L4086" s="2">
        <v>43902.515972222223</v>
      </c>
      <c r="M4086">
        <v>2532</v>
      </c>
      <c r="N4086" t="s">
        <v>128</v>
      </c>
      <c r="O4086" t="s">
        <v>87</v>
      </c>
      <c r="P4086" t="s">
        <v>9145</v>
      </c>
      <c r="Q4086">
        <v>1.5111890001902E+16</v>
      </c>
      <c r="R4086" t="s">
        <v>8942</v>
      </c>
      <c r="S4086" s="2">
        <v>44266.616666666669</v>
      </c>
      <c r="T4086">
        <v>250000</v>
      </c>
      <c r="U4086">
        <v>1100</v>
      </c>
      <c r="V4086">
        <v>1062.18</v>
      </c>
      <c r="W4086">
        <v>0</v>
      </c>
      <c r="X4086">
        <v>0</v>
      </c>
      <c r="Y4086" t="s">
        <v>8963</v>
      </c>
      <c r="Z4086" t="s">
        <v>8944</v>
      </c>
      <c r="AA4086" s="2">
        <v>44272.555486111109</v>
      </c>
    </row>
    <row r="4087" spans="1:27" hidden="1" x14ac:dyDescent="0.25">
      <c r="A4087" t="s">
        <v>4463</v>
      </c>
      <c r="B4087">
        <v>1511</v>
      </c>
      <c r="C4087" t="s">
        <v>174</v>
      </c>
      <c r="D4087" t="s">
        <v>175</v>
      </c>
      <c r="E4087">
        <v>45391</v>
      </c>
      <c r="F4087" t="s">
        <v>176</v>
      </c>
      <c r="G4087" t="s">
        <v>78</v>
      </c>
      <c r="H4087" t="s">
        <v>77</v>
      </c>
      <c r="I4087">
        <v>517</v>
      </c>
      <c r="J4087">
        <v>2020</v>
      </c>
      <c r="K4087" t="s">
        <v>77</v>
      </c>
      <c r="L4087" s="2">
        <v>43902.515972222223</v>
      </c>
      <c r="M4087">
        <v>1594</v>
      </c>
      <c r="N4087" t="s">
        <v>128</v>
      </c>
      <c r="O4087" t="s">
        <v>128</v>
      </c>
      <c r="P4087" t="s">
        <v>9008</v>
      </c>
      <c r="Q4087">
        <v>1.5111890002312E+16</v>
      </c>
      <c r="R4087" t="s">
        <v>8962</v>
      </c>
      <c r="S4087" s="2">
        <v>44266.616666666669</v>
      </c>
      <c r="T4087">
        <v>250000</v>
      </c>
      <c r="U4087">
        <v>16000</v>
      </c>
      <c r="V4087">
        <v>13200</v>
      </c>
      <c r="W4087">
        <v>0</v>
      </c>
      <c r="X4087">
        <v>0</v>
      </c>
      <c r="Y4087" t="s">
        <v>8963</v>
      </c>
      <c r="Z4087" t="s">
        <v>8944</v>
      </c>
      <c r="AA4087" s="2">
        <v>44272.555486111109</v>
      </c>
    </row>
    <row r="4088" spans="1:27" ht="75" hidden="1" x14ac:dyDescent="0.25">
      <c r="A4088" t="s">
        <v>4463</v>
      </c>
      <c r="B4088">
        <v>1511</v>
      </c>
      <c r="C4088" t="s">
        <v>174</v>
      </c>
      <c r="D4088" t="s">
        <v>175</v>
      </c>
      <c r="E4088">
        <v>45391</v>
      </c>
      <c r="F4088" t="s">
        <v>176</v>
      </c>
      <c r="G4088" t="s">
        <v>78</v>
      </c>
      <c r="H4088" t="s">
        <v>77</v>
      </c>
      <c r="I4088">
        <v>517</v>
      </c>
      <c r="J4088">
        <v>2020</v>
      </c>
      <c r="K4088" t="s">
        <v>77</v>
      </c>
      <c r="L4088" s="2">
        <v>43902.515972222223</v>
      </c>
      <c r="M4088">
        <v>1465</v>
      </c>
      <c r="N4088" t="s">
        <v>128</v>
      </c>
      <c r="O4088" t="s">
        <v>87</v>
      </c>
      <c r="P4088" s="1" t="s">
        <v>9010</v>
      </c>
      <c r="Q4088">
        <v>78</v>
      </c>
      <c r="R4088" t="s">
        <v>8942</v>
      </c>
      <c r="S4088" s="2">
        <v>44266.616666666669</v>
      </c>
      <c r="T4088">
        <v>250000</v>
      </c>
      <c r="U4088">
        <v>33500</v>
      </c>
      <c r="V4088">
        <v>23645</v>
      </c>
      <c r="W4088">
        <v>0</v>
      </c>
      <c r="X4088">
        <v>0</v>
      </c>
      <c r="Y4088" t="s">
        <v>9014</v>
      </c>
      <c r="Z4088" t="s">
        <v>8944</v>
      </c>
      <c r="AA4088" s="2">
        <v>44272.555486111109</v>
      </c>
    </row>
    <row r="4089" spans="1:27" hidden="1" x14ac:dyDescent="0.25">
      <c r="A4089" t="s">
        <v>4463</v>
      </c>
      <c r="B4089">
        <v>1511</v>
      </c>
      <c r="C4089" t="s">
        <v>174</v>
      </c>
      <c r="D4089" t="s">
        <v>175</v>
      </c>
      <c r="E4089">
        <v>45391</v>
      </c>
      <c r="F4089" t="s">
        <v>176</v>
      </c>
      <c r="G4089" t="s">
        <v>78</v>
      </c>
      <c r="H4089" t="s">
        <v>77</v>
      </c>
      <c r="I4089">
        <v>517</v>
      </c>
      <c r="J4089">
        <v>2020</v>
      </c>
      <c r="K4089" t="s">
        <v>77</v>
      </c>
      <c r="L4089" s="2">
        <v>43902.515972222223</v>
      </c>
      <c r="M4089">
        <v>2533</v>
      </c>
      <c r="N4089" t="s">
        <v>128</v>
      </c>
      <c r="O4089" t="s">
        <v>87</v>
      </c>
      <c r="P4089" t="s">
        <v>9021</v>
      </c>
      <c r="Q4089">
        <v>151189932020</v>
      </c>
      <c r="R4089" t="s">
        <v>8942</v>
      </c>
      <c r="S4089" s="2">
        <v>44266.616666666669</v>
      </c>
      <c r="T4089">
        <v>250000</v>
      </c>
      <c r="U4089">
        <v>3759.87</v>
      </c>
      <c r="V4089">
        <v>3759.87</v>
      </c>
      <c r="W4089">
        <v>0</v>
      </c>
      <c r="X4089">
        <v>0</v>
      </c>
      <c r="Y4089" t="s">
        <v>9390</v>
      </c>
      <c r="Z4089" t="s">
        <v>8944</v>
      </c>
      <c r="AA4089" s="2">
        <v>44272.555486111109</v>
      </c>
    </row>
    <row r="4090" spans="1:27" hidden="1" x14ac:dyDescent="0.25">
      <c r="A4090" t="s">
        <v>4463</v>
      </c>
      <c r="B4090">
        <v>1511</v>
      </c>
      <c r="C4090" t="s">
        <v>174</v>
      </c>
      <c r="D4090" t="s">
        <v>175</v>
      </c>
      <c r="E4090">
        <v>45391</v>
      </c>
      <c r="F4090" t="s">
        <v>176</v>
      </c>
      <c r="G4090" t="s">
        <v>78</v>
      </c>
      <c r="H4090" t="s">
        <v>77</v>
      </c>
      <c r="I4090">
        <v>517</v>
      </c>
      <c r="J4090">
        <v>2020</v>
      </c>
      <c r="K4090" t="s">
        <v>77</v>
      </c>
      <c r="L4090" s="2">
        <v>43902.515972222223</v>
      </c>
      <c r="M4090">
        <v>2001</v>
      </c>
      <c r="N4090" t="s">
        <v>128</v>
      </c>
      <c r="O4090" t="s">
        <v>128</v>
      </c>
      <c r="P4090" t="s">
        <v>9013</v>
      </c>
      <c r="Q4090">
        <v>1511189002202020</v>
      </c>
      <c r="R4090" t="s">
        <v>8962</v>
      </c>
      <c r="S4090" s="2">
        <v>44266.616666666669</v>
      </c>
      <c r="T4090">
        <v>250000</v>
      </c>
      <c r="U4090">
        <v>5363.96</v>
      </c>
      <c r="V4090">
        <v>5363.96</v>
      </c>
      <c r="W4090">
        <v>0</v>
      </c>
      <c r="X4090">
        <v>0</v>
      </c>
      <c r="Y4090" t="s">
        <v>9014</v>
      </c>
      <c r="Z4090" t="s">
        <v>8944</v>
      </c>
      <c r="AA4090" s="2">
        <v>44272.555486111109</v>
      </c>
    </row>
    <row r="4091" spans="1:27" hidden="1" x14ac:dyDescent="0.25">
      <c r="A4091" t="s">
        <v>4463</v>
      </c>
      <c r="B4091">
        <v>1511</v>
      </c>
      <c r="C4091" t="s">
        <v>174</v>
      </c>
      <c r="D4091" t="s">
        <v>175</v>
      </c>
      <c r="E4091">
        <v>45391</v>
      </c>
      <c r="F4091" t="s">
        <v>176</v>
      </c>
      <c r="G4091" t="s">
        <v>78</v>
      </c>
      <c r="H4091" t="s">
        <v>77</v>
      </c>
      <c r="I4091">
        <v>517</v>
      </c>
      <c r="J4091">
        <v>2020</v>
      </c>
      <c r="K4091" t="s">
        <v>77</v>
      </c>
      <c r="L4091" s="2">
        <v>43902.515972222223</v>
      </c>
      <c r="M4091">
        <v>1604</v>
      </c>
      <c r="N4091" t="s">
        <v>128</v>
      </c>
      <c r="O4091" t="s">
        <v>87</v>
      </c>
      <c r="P4091" t="s">
        <v>9020</v>
      </c>
      <c r="Q4091">
        <v>127</v>
      </c>
      <c r="R4091" t="s">
        <v>8942</v>
      </c>
      <c r="S4091" s="2">
        <v>44266.616666666669</v>
      </c>
      <c r="T4091">
        <v>250000</v>
      </c>
      <c r="U4091">
        <v>4000</v>
      </c>
      <c r="V4091">
        <v>3348.8</v>
      </c>
      <c r="W4091">
        <v>3348.8</v>
      </c>
      <c r="X4091">
        <v>0</v>
      </c>
      <c r="Y4091" t="s">
        <v>8963</v>
      </c>
      <c r="Z4091" t="s">
        <v>8944</v>
      </c>
      <c r="AA4091" s="2">
        <v>44272.555486111109</v>
      </c>
    </row>
    <row r="4092" spans="1:27" ht="60" hidden="1" x14ac:dyDescent="0.25">
      <c r="A4092" t="s">
        <v>4463</v>
      </c>
      <c r="B4092">
        <v>1511</v>
      </c>
      <c r="C4092" t="s">
        <v>174</v>
      </c>
      <c r="D4092" t="s">
        <v>175</v>
      </c>
      <c r="E4092">
        <v>45391</v>
      </c>
      <c r="F4092" t="s">
        <v>176</v>
      </c>
      <c r="G4092" t="s">
        <v>78</v>
      </c>
      <c r="H4092" t="s">
        <v>77</v>
      </c>
      <c r="I4092">
        <v>517</v>
      </c>
      <c r="J4092">
        <v>2020</v>
      </c>
      <c r="K4092" t="s">
        <v>77</v>
      </c>
      <c r="L4092" s="2">
        <v>43902.515972222223</v>
      </c>
      <c r="M4092">
        <v>1600</v>
      </c>
      <c r="N4092" t="s">
        <v>128</v>
      </c>
      <c r="O4092" t="s">
        <v>128</v>
      </c>
      <c r="P4092" s="1" t="s">
        <v>8961</v>
      </c>
      <c r="Q4092">
        <v>151118001462020</v>
      </c>
      <c r="R4092" t="s">
        <v>8962</v>
      </c>
      <c r="S4092" s="2">
        <v>44266.616666666669</v>
      </c>
      <c r="T4092">
        <v>250000</v>
      </c>
      <c r="U4092">
        <v>4800</v>
      </c>
      <c r="V4092">
        <v>4700</v>
      </c>
      <c r="W4092">
        <v>0</v>
      </c>
      <c r="X4092">
        <v>0</v>
      </c>
      <c r="Y4092" t="s">
        <v>8963</v>
      </c>
      <c r="Z4092" t="s">
        <v>8944</v>
      </c>
      <c r="AA4092" s="2">
        <v>44272.555486111109</v>
      </c>
    </row>
    <row r="4093" spans="1:27" hidden="1" x14ac:dyDescent="0.25">
      <c r="A4093" t="s">
        <v>4463</v>
      </c>
      <c r="B4093">
        <v>4291</v>
      </c>
      <c r="C4093" t="s">
        <v>73</v>
      </c>
      <c r="D4093" t="s">
        <v>74</v>
      </c>
      <c r="E4093">
        <v>44199</v>
      </c>
      <c r="F4093" t="s">
        <v>75</v>
      </c>
      <c r="G4093" t="s">
        <v>78</v>
      </c>
      <c r="H4093" t="s">
        <v>77</v>
      </c>
      <c r="I4093">
        <v>660</v>
      </c>
      <c r="J4093">
        <v>2020</v>
      </c>
      <c r="K4093" t="s">
        <v>77</v>
      </c>
      <c r="L4093" s="2">
        <v>43899.616666666669</v>
      </c>
      <c r="M4093">
        <v>60</v>
      </c>
      <c r="N4093" t="s">
        <v>87</v>
      </c>
      <c r="T4093">
        <v>95000</v>
      </c>
      <c r="U4093">
        <v>95000</v>
      </c>
      <c r="V4093">
        <v>95000</v>
      </c>
      <c r="W4093">
        <v>95000</v>
      </c>
      <c r="X4093">
        <v>0</v>
      </c>
      <c r="AA4093" s="2">
        <v>44272.555486111109</v>
      </c>
    </row>
    <row r="4094" spans="1:27" hidden="1" x14ac:dyDescent="0.25">
      <c r="A4094" t="s">
        <v>4463</v>
      </c>
      <c r="B4094">
        <v>4291</v>
      </c>
      <c r="C4094" t="s">
        <v>73</v>
      </c>
      <c r="D4094" t="s">
        <v>74</v>
      </c>
      <c r="E4094">
        <v>44200</v>
      </c>
      <c r="F4094" t="s">
        <v>75</v>
      </c>
      <c r="G4094" t="s">
        <v>78</v>
      </c>
      <c r="H4094" t="s">
        <v>77</v>
      </c>
      <c r="I4094">
        <v>660</v>
      </c>
      <c r="J4094">
        <v>2020</v>
      </c>
      <c r="K4094" t="s">
        <v>77</v>
      </c>
      <c r="L4094" s="2">
        <v>43899.616666666669</v>
      </c>
      <c r="M4094">
        <v>42</v>
      </c>
      <c r="N4094" t="s">
        <v>87</v>
      </c>
      <c r="T4094">
        <v>95000</v>
      </c>
      <c r="U4094">
        <v>95000</v>
      </c>
      <c r="V4094">
        <v>95000</v>
      </c>
      <c r="W4094">
        <v>95000</v>
      </c>
      <c r="X4094">
        <v>0</v>
      </c>
      <c r="AA4094" s="2">
        <v>44272.555486111109</v>
      </c>
    </row>
    <row r="4095" spans="1:27" hidden="1" x14ac:dyDescent="0.25">
      <c r="A4095" t="s">
        <v>4463</v>
      </c>
      <c r="B4095">
        <v>4291</v>
      </c>
      <c r="C4095" t="s">
        <v>73</v>
      </c>
      <c r="D4095" t="s">
        <v>74</v>
      </c>
      <c r="E4095">
        <v>44201</v>
      </c>
      <c r="F4095" t="s">
        <v>75</v>
      </c>
      <c r="G4095" t="s">
        <v>78</v>
      </c>
      <c r="H4095" t="s">
        <v>77</v>
      </c>
      <c r="I4095">
        <v>660</v>
      </c>
      <c r="J4095">
        <v>2020</v>
      </c>
      <c r="K4095" t="s">
        <v>77</v>
      </c>
      <c r="L4095" s="2">
        <v>43899.616666666669</v>
      </c>
      <c r="M4095">
        <v>46</v>
      </c>
      <c r="N4095" t="s">
        <v>87</v>
      </c>
      <c r="T4095">
        <v>165000</v>
      </c>
      <c r="U4095">
        <v>165000</v>
      </c>
      <c r="V4095">
        <v>165000</v>
      </c>
      <c r="W4095">
        <v>165000</v>
      </c>
      <c r="X4095">
        <v>0</v>
      </c>
      <c r="AA4095" s="2">
        <v>44272.555486111109</v>
      </c>
    </row>
    <row r="4096" spans="1:27" hidden="1" x14ac:dyDescent="0.25">
      <c r="A4096" t="s">
        <v>4463</v>
      </c>
      <c r="B4096">
        <v>4291</v>
      </c>
      <c r="C4096" t="s">
        <v>73</v>
      </c>
      <c r="D4096" t="s">
        <v>74</v>
      </c>
      <c r="E4096">
        <v>44202</v>
      </c>
      <c r="F4096" t="s">
        <v>75</v>
      </c>
      <c r="G4096" t="s">
        <v>78</v>
      </c>
      <c r="H4096" t="s">
        <v>77</v>
      </c>
      <c r="I4096">
        <v>660</v>
      </c>
      <c r="J4096">
        <v>2020</v>
      </c>
      <c r="K4096" t="s">
        <v>77</v>
      </c>
      <c r="L4096" s="2">
        <v>43899.616666666669</v>
      </c>
      <c r="M4096">
        <v>11</v>
      </c>
      <c r="N4096" t="s">
        <v>87</v>
      </c>
      <c r="T4096">
        <v>245000</v>
      </c>
      <c r="U4096">
        <v>245000</v>
      </c>
      <c r="V4096">
        <v>245000</v>
      </c>
      <c r="W4096">
        <v>245000</v>
      </c>
      <c r="X4096">
        <v>0</v>
      </c>
      <c r="AA4096" s="2">
        <v>44272.555486111109</v>
      </c>
    </row>
    <row r="4097" spans="1:27" hidden="1" x14ac:dyDescent="0.25">
      <c r="A4097" t="s">
        <v>4463</v>
      </c>
      <c r="B4097">
        <v>4291</v>
      </c>
      <c r="C4097" t="s">
        <v>73</v>
      </c>
      <c r="D4097" t="s">
        <v>74</v>
      </c>
      <c r="E4097">
        <v>44203</v>
      </c>
      <c r="F4097" t="s">
        <v>75</v>
      </c>
      <c r="G4097" t="s">
        <v>78</v>
      </c>
      <c r="H4097" t="s">
        <v>77</v>
      </c>
      <c r="I4097">
        <v>660</v>
      </c>
      <c r="J4097">
        <v>2020</v>
      </c>
      <c r="K4097" t="s">
        <v>77</v>
      </c>
      <c r="L4097" s="2">
        <v>43899.616666666669</v>
      </c>
      <c r="M4097">
        <v>60</v>
      </c>
      <c r="N4097" t="s">
        <v>87</v>
      </c>
      <c r="T4097">
        <v>195000</v>
      </c>
      <c r="U4097">
        <v>195000</v>
      </c>
      <c r="V4097">
        <v>195000</v>
      </c>
      <c r="W4097">
        <v>195000</v>
      </c>
      <c r="X4097">
        <v>0</v>
      </c>
      <c r="AA4097" s="2">
        <v>44272.555486111109</v>
      </c>
    </row>
    <row r="4098" spans="1:27" hidden="1" x14ac:dyDescent="0.25">
      <c r="A4098" t="s">
        <v>4463</v>
      </c>
      <c r="B4098">
        <v>4291</v>
      </c>
      <c r="C4098" t="s">
        <v>73</v>
      </c>
      <c r="D4098" t="s">
        <v>74</v>
      </c>
      <c r="E4098">
        <v>44204</v>
      </c>
      <c r="F4098" t="s">
        <v>75</v>
      </c>
      <c r="G4098" t="s">
        <v>78</v>
      </c>
      <c r="H4098" t="s">
        <v>77</v>
      </c>
      <c r="I4098">
        <v>660</v>
      </c>
      <c r="J4098">
        <v>2020</v>
      </c>
      <c r="K4098" t="s">
        <v>77</v>
      </c>
      <c r="L4098" s="2">
        <v>43899.616666666669</v>
      </c>
      <c r="M4098">
        <v>11</v>
      </c>
      <c r="N4098" t="s">
        <v>87</v>
      </c>
      <c r="T4098">
        <v>60000</v>
      </c>
      <c r="U4098">
        <v>60000</v>
      </c>
      <c r="V4098">
        <v>60000</v>
      </c>
      <c r="W4098">
        <v>60000</v>
      </c>
      <c r="X4098">
        <v>0</v>
      </c>
      <c r="AA4098" s="2">
        <v>44272.555486111109</v>
      </c>
    </row>
    <row r="4099" spans="1:27" hidden="1" x14ac:dyDescent="0.25">
      <c r="A4099" t="s">
        <v>4463</v>
      </c>
      <c r="B4099">
        <v>4291</v>
      </c>
      <c r="C4099" t="s">
        <v>73</v>
      </c>
      <c r="D4099" t="s">
        <v>74</v>
      </c>
      <c r="E4099">
        <v>44205</v>
      </c>
      <c r="F4099" t="s">
        <v>75</v>
      </c>
      <c r="G4099" t="s">
        <v>78</v>
      </c>
      <c r="H4099" t="s">
        <v>77</v>
      </c>
      <c r="I4099">
        <v>660</v>
      </c>
      <c r="J4099">
        <v>2020</v>
      </c>
      <c r="K4099" t="s">
        <v>77</v>
      </c>
      <c r="L4099" s="2">
        <v>43899.616666666669</v>
      </c>
      <c r="M4099">
        <v>42</v>
      </c>
      <c r="N4099" t="s">
        <v>87</v>
      </c>
      <c r="T4099">
        <v>60000</v>
      </c>
      <c r="U4099">
        <v>60000</v>
      </c>
      <c r="V4099">
        <v>60000</v>
      </c>
      <c r="W4099">
        <v>60000</v>
      </c>
      <c r="X4099">
        <v>0</v>
      </c>
      <c r="AA4099" s="2">
        <v>44272.555486111109</v>
      </c>
    </row>
    <row r="4100" spans="1:27" x14ac:dyDescent="0.25">
      <c r="A4100" t="s">
        <v>4689</v>
      </c>
      <c r="B4100">
        <v>1261</v>
      </c>
      <c r="C4100" t="s">
        <v>221</v>
      </c>
      <c r="D4100" t="s">
        <v>222</v>
      </c>
      <c r="E4100">
        <v>46479</v>
      </c>
      <c r="F4100" t="s">
        <v>223</v>
      </c>
      <c r="G4100" t="s">
        <v>224</v>
      </c>
      <c r="H4100" t="s">
        <v>77</v>
      </c>
      <c r="I4100">
        <v>161</v>
      </c>
      <c r="J4100">
        <v>2020</v>
      </c>
      <c r="K4100" t="s">
        <v>77</v>
      </c>
      <c r="L4100" s="2">
        <v>43903.649305555555</v>
      </c>
      <c r="M4100">
        <v>1134</v>
      </c>
      <c r="N4100" t="s">
        <v>87</v>
      </c>
      <c r="T4100">
        <v>100000</v>
      </c>
      <c r="U4100">
        <v>100000</v>
      </c>
      <c r="V4100">
        <v>100000</v>
      </c>
      <c r="W4100">
        <v>100000</v>
      </c>
      <c r="AA4100" s="2">
        <v>44272.555486111109</v>
      </c>
    </row>
    <row r="4101" spans="1:27" x14ac:dyDescent="0.25">
      <c r="A4101" t="s">
        <v>4689</v>
      </c>
      <c r="B4101">
        <v>1261</v>
      </c>
      <c r="C4101" t="s">
        <v>221</v>
      </c>
      <c r="D4101" t="s">
        <v>222</v>
      </c>
      <c r="E4101">
        <v>46480</v>
      </c>
      <c r="F4101" t="s">
        <v>223</v>
      </c>
      <c r="G4101" t="s">
        <v>224</v>
      </c>
      <c r="H4101" t="s">
        <v>77</v>
      </c>
      <c r="I4101">
        <v>161</v>
      </c>
      <c r="J4101">
        <v>2020</v>
      </c>
      <c r="K4101" t="s">
        <v>77</v>
      </c>
      <c r="L4101" s="2">
        <v>43903.649305555555</v>
      </c>
      <c r="M4101">
        <v>1135</v>
      </c>
      <c r="N4101" t="s">
        <v>87</v>
      </c>
      <c r="T4101">
        <v>100000</v>
      </c>
      <c r="U4101">
        <v>100000</v>
      </c>
      <c r="V4101">
        <v>100000</v>
      </c>
      <c r="W4101">
        <v>100000</v>
      </c>
      <c r="AA4101" s="2">
        <v>44272.555486111109</v>
      </c>
    </row>
    <row r="4102" spans="1:27" x14ac:dyDescent="0.25">
      <c r="A4102" t="s">
        <v>4689</v>
      </c>
      <c r="B4102">
        <v>1261</v>
      </c>
      <c r="C4102" t="s">
        <v>221</v>
      </c>
      <c r="D4102" t="s">
        <v>222</v>
      </c>
      <c r="E4102">
        <v>46481</v>
      </c>
      <c r="F4102" t="s">
        <v>223</v>
      </c>
      <c r="G4102" t="s">
        <v>224</v>
      </c>
      <c r="H4102" t="s">
        <v>77</v>
      </c>
      <c r="I4102">
        <v>161</v>
      </c>
      <c r="J4102">
        <v>2020</v>
      </c>
      <c r="K4102" t="s">
        <v>77</v>
      </c>
      <c r="L4102" s="2">
        <v>43903.649305555555</v>
      </c>
      <c r="M4102">
        <v>1136</v>
      </c>
      <c r="N4102" t="s">
        <v>87</v>
      </c>
      <c r="T4102">
        <v>50000</v>
      </c>
      <c r="U4102">
        <v>50000</v>
      </c>
      <c r="V4102">
        <v>50000</v>
      </c>
      <c r="W4102">
        <v>50000</v>
      </c>
      <c r="AA4102" s="2">
        <v>44272.555486111109</v>
      </c>
    </row>
    <row r="4103" spans="1:27" x14ac:dyDescent="0.25">
      <c r="A4103" t="s">
        <v>4689</v>
      </c>
      <c r="B4103">
        <v>1261</v>
      </c>
      <c r="C4103" t="s">
        <v>221</v>
      </c>
      <c r="D4103" t="s">
        <v>222</v>
      </c>
      <c r="E4103">
        <v>46482</v>
      </c>
      <c r="F4103" t="s">
        <v>223</v>
      </c>
      <c r="G4103" t="s">
        <v>224</v>
      </c>
      <c r="H4103" t="s">
        <v>77</v>
      </c>
      <c r="I4103">
        <v>161</v>
      </c>
      <c r="J4103">
        <v>2020</v>
      </c>
      <c r="K4103" t="s">
        <v>77</v>
      </c>
      <c r="L4103" s="2">
        <v>43903.649305555555</v>
      </c>
      <c r="M4103">
        <v>1137</v>
      </c>
      <c r="N4103" t="s">
        <v>87</v>
      </c>
      <c r="T4103">
        <v>75000</v>
      </c>
      <c r="U4103">
        <v>75000</v>
      </c>
      <c r="V4103">
        <v>75000</v>
      </c>
      <c r="W4103">
        <v>75000</v>
      </c>
      <c r="AA4103" s="2">
        <v>44272.555486111109</v>
      </c>
    </row>
    <row r="4104" spans="1:27" x14ac:dyDescent="0.25">
      <c r="A4104" t="s">
        <v>4689</v>
      </c>
      <c r="B4104">
        <v>1261</v>
      </c>
      <c r="C4104" t="s">
        <v>221</v>
      </c>
      <c r="D4104" t="s">
        <v>222</v>
      </c>
      <c r="E4104">
        <v>46483</v>
      </c>
      <c r="F4104" t="s">
        <v>223</v>
      </c>
      <c r="G4104" t="s">
        <v>224</v>
      </c>
      <c r="H4104" t="s">
        <v>77</v>
      </c>
      <c r="I4104">
        <v>161</v>
      </c>
      <c r="J4104">
        <v>2020</v>
      </c>
      <c r="K4104" t="s">
        <v>77</v>
      </c>
      <c r="L4104" s="2">
        <v>43903.649305555555</v>
      </c>
      <c r="M4104">
        <v>1138</v>
      </c>
      <c r="N4104" t="s">
        <v>87</v>
      </c>
      <c r="T4104">
        <v>75000</v>
      </c>
      <c r="U4104">
        <v>75000</v>
      </c>
      <c r="V4104">
        <v>75000</v>
      </c>
      <c r="W4104">
        <v>75000</v>
      </c>
      <c r="AA4104" s="2">
        <v>44272.555486111109</v>
      </c>
    </row>
    <row r="4105" spans="1:27" x14ac:dyDescent="0.25">
      <c r="A4105" t="s">
        <v>4689</v>
      </c>
      <c r="B4105">
        <v>1261</v>
      </c>
      <c r="C4105" t="s">
        <v>221</v>
      </c>
      <c r="D4105" t="s">
        <v>222</v>
      </c>
      <c r="E4105">
        <v>46484</v>
      </c>
      <c r="F4105" t="s">
        <v>223</v>
      </c>
      <c r="G4105" t="s">
        <v>224</v>
      </c>
      <c r="H4105" t="s">
        <v>77</v>
      </c>
      <c r="I4105">
        <v>161</v>
      </c>
      <c r="J4105">
        <v>2020</v>
      </c>
      <c r="K4105" t="s">
        <v>77</v>
      </c>
      <c r="L4105" s="2">
        <v>43903.649305555555</v>
      </c>
      <c r="M4105">
        <v>1139</v>
      </c>
      <c r="N4105" t="s">
        <v>87</v>
      </c>
      <c r="T4105">
        <v>120602</v>
      </c>
      <c r="U4105">
        <v>120602</v>
      </c>
      <c r="V4105">
        <v>120602</v>
      </c>
      <c r="W4105">
        <v>120602</v>
      </c>
      <c r="AA4105" s="2">
        <v>44272.555486111109</v>
      </c>
    </row>
    <row r="4106" spans="1:27" x14ac:dyDescent="0.25">
      <c r="A4106" t="s">
        <v>4689</v>
      </c>
      <c r="B4106">
        <v>1261</v>
      </c>
      <c r="C4106" t="s">
        <v>221</v>
      </c>
      <c r="D4106" t="s">
        <v>222</v>
      </c>
      <c r="E4106">
        <v>46449</v>
      </c>
      <c r="F4106" t="s">
        <v>223</v>
      </c>
      <c r="G4106" t="s">
        <v>224</v>
      </c>
      <c r="H4106" t="s">
        <v>77</v>
      </c>
      <c r="I4106">
        <v>174</v>
      </c>
      <c r="J4106">
        <v>2020</v>
      </c>
      <c r="K4106" t="s">
        <v>77</v>
      </c>
      <c r="L4106" s="2">
        <v>43903.644444444442</v>
      </c>
      <c r="M4106">
        <v>1126</v>
      </c>
      <c r="N4106" t="s">
        <v>87</v>
      </c>
      <c r="T4106">
        <v>400000</v>
      </c>
      <c r="U4106">
        <v>400000</v>
      </c>
      <c r="V4106">
        <v>400000</v>
      </c>
      <c r="W4106">
        <v>326226.2</v>
      </c>
      <c r="Y4106" t="s">
        <v>8950</v>
      </c>
      <c r="Z4106" t="s">
        <v>8951</v>
      </c>
      <c r="AA4106" s="2">
        <v>44272.555486111109</v>
      </c>
    </row>
    <row r="4107" spans="1:27" x14ac:dyDescent="0.25">
      <c r="A4107" t="s">
        <v>4689</v>
      </c>
      <c r="B4107">
        <v>1261</v>
      </c>
      <c r="C4107" t="s">
        <v>221</v>
      </c>
      <c r="D4107" t="s">
        <v>222</v>
      </c>
      <c r="E4107">
        <v>46450</v>
      </c>
      <c r="F4107" t="s">
        <v>223</v>
      </c>
      <c r="G4107" t="s">
        <v>224</v>
      </c>
      <c r="H4107" t="s">
        <v>77</v>
      </c>
      <c r="I4107">
        <v>174</v>
      </c>
      <c r="J4107">
        <v>2020</v>
      </c>
      <c r="K4107" t="s">
        <v>77</v>
      </c>
      <c r="L4107" s="2">
        <v>43903.644444444442</v>
      </c>
      <c r="M4107">
        <v>1127</v>
      </c>
      <c r="N4107" t="s">
        <v>87</v>
      </c>
      <c r="T4107">
        <v>200000</v>
      </c>
      <c r="U4107">
        <v>200000</v>
      </c>
      <c r="V4107">
        <v>200000</v>
      </c>
      <c r="W4107">
        <v>198648.16</v>
      </c>
      <c r="Y4107" t="s">
        <v>8950</v>
      </c>
      <c r="Z4107" t="s">
        <v>8951</v>
      </c>
      <c r="AA4107" s="2">
        <v>44272.555486111109</v>
      </c>
    </row>
    <row r="4108" spans="1:27" x14ac:dyDescent="0.25">
      <c r="A4108" t="s">
        <v>4689</v>
      </c>
      <c r="B4108">
        <v>1261</v>
      </c>
      <c r="C4108" t="s">
        <v>221</v>
      </c>
      <c r="D4108" t="s">
        <v>222</v>
      </c>
      <c r="E4108">
        <v>46451</v>
      </c>
      <c r="F4108" t="s">
        <v>223</v>
      </c>
      <c r="G4108" t="s">
        <v>224</v>
      </c>
      <c r="H4108" t="s">
        <v>77</v>
      </c>
      <c r="I4108">
        <v>174</v>
      </c>
      <c r="J4108">
        <v>2020</v>
      </c>
      <c r="K4108" t="s">
        <v>77</v>
      </c>
      <c r="L4108" s="2">
        <v>43903.644444444442</v>
      </c>
      <c r="M4108">
        <v>1128</v>
      </c>
      <c r="N4108" t="s">
        <v>87</v>
      </c>
      <c r="T4108">
        <v>150000</v>
      </c>
      <c r="U4108">
        <v>150000</v>
      </c>
      <c r="V4108">
        <v>150000</v>
      </c>
      <c r="W4108">
        <v>0</v>
      </c>
      <c r="Y4108" t="s">
        <v>8883</v>
      </c>
      <c r="Z4108" t="s">
        <v>8949</v>
      </c>
      <c r="AA4108" s="2">
        <v>44272.555486111109</v>
      </c>
    </row>
    <row r="4109" spans="1:27" x14ac:dyDescent="0.25">
      <c r="A4109" t="s">
        <v>4689</v>
      </c>
      <c r="B4109">
        <v>1261</v>
      </c>
      <c r="C4109" t="s">
        <v>221</v>
      </c>
      <c r="D4109" t="s">
        <v>222</v>
      </c>
      <c r="E4109">
        <v>46452</v>
      </c>
      <c r="F4109" t="s">
        <v>223</v>
      </c>
      <c r="G4109" t="s">
        <v>224</v>
      </c>
      <c r="H4109" t="s">
        <v>77</v>
      </c>
      <c r="I4109">
        <v>174</v>
      </c>
      <c r="J4109">
        <v>2020</v>
      </c>
      <c r="K4109" t="s">
        <v>77</v>
      </c>
      <c r="L4109" s="2">
        <v>43903.644444444442</v>
      </c>
      <c r="M4109">
        <v>1129</v>
      </c>
      <c r="N4109" t="s">
        <v>87</v>
      </c>
      <c r="T4109">
        <v>120000</v>
      </c>
      <c r="U4109">
        <v>120000</v>
      </c>
      <c r="V4109">
        <v>120000</v>
      </c>
      <c r="W4109">
        <v>114253.88</v>
      </c>
      <c r="Y4109" t="s">
        <v>8950</v>
      </c>
      <c r="Z4109" t="s">
        <v>8951</v>
      </c>
      <c r="AA4109" s="2">
        <v>44272.555486111109</v>
      </c>
    </row>
    <row r="4110" spans="1:27" x14ac:dyDescent="0.25">
      <c r="A4110" t="s">
        <v>4689</v>
      </c>
      <c r="B4110">
        <v>1261</v>
      </c>
      <c r="C4110" t="s">
        <v>221</v>
      </c>
      <c r="D4110" t="s">
        <v>222</v>
      </c>
      <c r="E4110">
        <v>46453</v>
      </c>
      <c r="F4110" t="s">
        <v>223</v>
      </c>
      <c r="G4110" t="s">
        <v>224</v>
      </c>
      <c r="H4110" t="s">
        <v>77</v>
      </c>
      <c r="I4110">
        <v>174</v>
      </c>
      <c r="J4110">
        <v>2020</v>
      </c>
      <c r="K4110" t="s">
        <v>77</v>
      </c>
      <c r="L4110" s="2">
        <v>43903.644444444442</v>
      </c>
      <c r="M4110">
        <v>1130</v>
      </c>
      <c r="N4110" t="s">
        <v>87</v>
      </c>
      <c r="T4110">
        <v>152000</v>
      </c>
      <c r="U4110">
        <v>152000</v>
      </c>
      <c r="V4110">
        <v>152000</v>
      </c>
      <c r="W4110">
        <v>147746.20000000001</v>
      </c>
      <c r="Y4110" t="s">
        <v>8950</v>
      </c>
      <c r="Z4110" t="s">
        <v>8951</v>
      </c>
      <c r="AA4110" s="2">
        <v>44272.555486111109</v>
      </c>
    </row>
    <row r="4111" spans="1:27" x14ac:dyDescent="0.25">
      <c r="A4111" t="s">
        <v>4689</v>
      </c>
      <c r="B4111">
        <v>1261</v>
      </c>
      <c r="C4111" t="s">
        <v>221</v>
      </c>
      <c r="D4111" t="s">
        <v>222</v>
      </c>
      <c r="E4111">
        <v>46454</v>
      </c>
      <c r="F4111" t="s">
        <v>223</v>
      </c>
      <c r="G4111" t="s">
        <v>224</v>
      </c>
      <c r="H4111" t="s">
        <v>77</v>
      </c>
      <c r="I4111">
        <v>174</v>
      </c>
      <c r="J4111">
        <v>2020</v>
      </c>
      <c r="K4111" t="s">
        <v>77</v>
      </c>
      <c r="L4111" s="2">
        <v>43903.644444444442</v>
      </c>
      <c r="M4111">
        <v>1131</v>
      </c>
      <c r="N4111" t="s">
        <v>87</v>
      </c>
      <c r="T4111">
        <v>135000</v>
      </c>
      <c r="U4111">
        <v>135000</v>
      </c>
      <c r="V4111">
        <v>135000</v>
      </c>
      <c r="W4111">
        <v>134900</v>
      </c>
      <c r="Y4111" t="s">
        <v>8950</v>
      </c>
      <c r="Z4111" t="s">
        <v>8951</v>
      </c>
      <c r="AA4111" s="2">
        <v>44272.555486111109</v>
      </c>
    </row>
    <row r="4112" spans="1:27" x14ac:dyDescent="0.25">
      <c r="A4112" t="s">
        <v>4689</v>
      </c>
      <c r="B4112">
        <v>1261</v>
      </c>
      <c r="C4112" t="s">
        <v>221</v>
      </c>
      <c r="D4112" t="s">
        <v>222</v>
      </c>
      <c r="E4112">
        <v>46455</v>
      </c>
      <c r="F4112" t="s">
        <v>223</v>
      </c>
      <c r="G4112" t="s">
        <v>224</v>
      </c>
      <c r="H4112" t="s">
        <v>77</v>
      </c>
      <c r="I4112">
        <v>174</v>
      </c>
      <c r="J4112">
        <v>2020</v>
      </c>
      <c r="K4112" t="s">
        <v>77</v>
      </c>
      <c r="L4112" s="2">
        <v>43903.644444444442</v>
      </c>
      <c r="M4112">
        <v>1132</v>
      </c>
      <c r="N4112" t="s">
        <v>87</v>
      </c>
      <c r="T4112">
        <v>135000</v>
      </c>
      <c r="U4112">
        <v>135000</v>
      </c>
      <c r="V4112">
        <v>135000</v>
      </c>
      <c r="W4112">
        <v>133899.9</v>
      </c>
      <c r="Y4112" t="s">
        <v>8950</v>
      </c>
      <c r="Z4112" t="s">
        <v>8951</v>
      </c>
      <c r="AA4112" s="2">
        <v>44272.555486111109</v>
      </c>
    </row>
    <row r="4113" spans="1:27" x14ac:dyDescent="0.25">
      <c r="A4113" t="s">
        <v>4689</v>
      </c>
      <c r="B4113">
        <v>1261</v>
      </c>
      <c r="C4113" t="s">
        <v>221</v>
      </c>
      <c r="D4113" t="s">
        <v>222</v>
      </c>
      <c r="E4113">
        <v>46456</v>
      </c>
      <c r="F4113" t="s">
        <v>223</v>
      </c>
      <c r="G4113" t="s">
        <v>224</v>
      </c>
      <c r="H4113" t="s">
        <v>77</v>
      </c>
      <c r="I4113">
        <v>174</v>
      </c>
      <c r="J4113">
        <v>2020</v>
      </c>
      <c r="K4113" t="s">
        <v>77</v>
      </c>
      <c r="L4113" s="2">
        <v>43903.644444444442</v>
      </c>
      <c r="M4113">
        <v>1133</v>
      </c>
      <c r="N4113" t="s">
        <v>87</v>
      </c>
      <c r="T4113">
        <v>135000</v>
      </c>
      <c r="U4113">
        <v>135000</v>
      </c>
      <c r="V4113">
        <v>135000</v>
      </c>
      <c r="W4113">
        <v>134951.20000000001</v>
      </c>
      <c r="Y4113" t="s">
        <v>8950</v>
      </c>
      <c r="Z4113" t="s">
        <v>8951</v>
      </c>
      <c r="AA4113" s="2">
        <v>44272.555486111109</v>
      </c>
    </row>
    <row r="4114" spans="1:27" hidden="1" x14ac:dyDescent="0.25">
      <c r="A4114" t="s">
        <v>4689</v>
      </c>
      <c r="B4114">
        <v>4291</v>
      </c>
      <c r="C4114" t="s">
        <v>73</v>
      </c>
      <c r="D4114" t="s">
        <v>74</v>
      </c>
      <c r="E4114">
        <v>52585</v>
      </c>
      <c r="F4114" t="s">
        <v>75</v>
      </c>
      <c r="G4114" t="s">
        <v>78</v>
      </c>
      <c r="H4114" t="s">
        <v>76</v>
      </c>
      <c r="I4114">
        <v>1846</v>
      </c>
      <c r="J4114">
        <v>2020</v>
      </c>
      <c r="K4114" t="s">
        <v>77</v>
      </c>
      <c r="L4114" s="2">
        <v>43938.428472222222</v>
      </c>
      <c r="M4114">
        <v>11</v>
      </c>
      <c r="N4114" t="s">
        <v>87</v>
      </c>
      <c r="T4114">
        <v>550000</v>
      </c>
      <c r="U4114">
        <v>550000</v>
      </c>
      <c r="V4114">
        <v>550000</v>
      </c>
      <c r="W4114">
        <v>550000</v>
      </c>
      <c r="X4114">
        <v>0</v>
      </c>
      <c r="AA4114" s="2">
        <v>44272.555486111109</v>
      </c>
    </row>
    <row r="4115" spans="1:27" hidden="1" x14ac:dyDescent="0.25">
      <c r="A4115" t="s">
        <v>4689</v>
      </c>
      <c r="B4115">
        <v>4291</v>
      </c>
      <c r="C4115" t="s">
        <v>73</v>
      </c>
      <c r="D4115" t="s">
        <v>74</v>
      </c>
      <c r="E4115">
        <v>52587</v>
      </c>
      <c r="F4115" t="s">
        <v>75</v>
      </c>
      <c r="G4115" t="s">
        <v>78</v>
      </c>
      <c r="H4115" t="s">
        <v>76</v>
      </c>
      <c r="I4115">
        <v>1846</v>
      </c>
      <c r="J4115">
        <v>2020</v>
      </c>
      <c r="K4115" t="s">
        <v>77</v>
      </c>
      <c r="L4115" s="2">
        <v>43938.429861111108</v>
      </c>
      <c r="M4115">
        <v>40</v>
      </c>
      <c r="N4115" t="s">
        <v>87</v>
      </c>
      <c r="T4115">
        <v>250000</v>
      </c>
      <c r="U4115">
        <v>250000</v>
      </c>
      <c r="V4115">
        <v>250000</v>
      </c>
      <c r="W4115">
        <v>250000</v>
      </c>
      <c r="X4115">
        <v>0</v>
      </c>
      <c r="AA4115" s="2">
        <v>44272.555486111109</v>
      </c>
    </row>
    <row r="4116" spans="1:27" hidden="1" x14ac:dyDescent="0.25">
      <c r="A4116" t="s">
        <v>4689</v>
      </c>
      <c r="B4116">
        <v>4291</v>
      </c>
      <c r="C4116" t="s">
        <v>73</v>
      </c>
      <c r="D4116" t="s">
        <v>74</v>
      </c>
      <c r="E4116">
        <v>52588</v>
      </c>
      <c r="F4116" t="s">
        <v>75</v>
      </c>
      <c r="G4116" t="s">
        <v>78</v>
      </c>
      <c r="H4116" t="s">
        <v>76</v>
      </c>
      <c r="I4116">
        <v>1849</v>
      </c>
      <c r="J4116">
        <v>2020</v>
      </c>
      <c r="K4116" t="s">
        <v>77</v>
      </c>
      <c r="L4116" s="2">
        <v>43938.432638888888</v>
      </c>
      <c r="M4116">
        <v>40</v>
      </c>
      <c r="N4116" t="s">
        <v>87</v>
      </c>
      <c r="T4116">
        <v>290000</v>
      </c>
      <c r="U4116">
        <v>290000</v>
      </c>
      <c r="V4116">
        <v>290000</v>
      </c>
      <c r="W4116">
        <v>290000</v>
      </c>
      <c r="X4116">
        <v>0</v>
      </c>
      <c r="AA4116" s="2">
        <v>44272.555486111109</v>
      </c>
    </row>
    <row r="4117" spans="1:27" hidden="1" x14ac:dyDescent="0.25">
      <c r="A4117" t="s">
        <v>4689</v>
      </c>
      <c r="B4117">
        <v>4291</v>
      </c>
      <c r="C4117" t="s">
        <v>73</v>
      </c>
      <c r="D4117" t="s">
        <v>74</v>
      </c>
      <c r="E4117">
        <v>52589</v>
      </c>
      <c r="F4117" t="s">
        <v>75</v>
      </c>
      <c r="G4117" t="s">
        <v>78</v>
      </c>
      <c r="H4117" t="s">
        <v>76</v>
      </c>
      <c r="I4117">
        <v>1849</v>
      </c>
      <c r="J4117">
        <v>2020</v>
      </c>
      <c r="K4117" t="s">
        <v>77</v>
      </c>
      <c r="L4117" s="2">
        <v>43938.434027777781</v>
      </c>
      <c r="M4117">
        <v>60</v>
      </c>
      <c r="N4117" t="s">
        <v>87</v>
      </c>
      <c r="T4117">
        <v>70000</v>
      </c>
      <c r="U4117">
        <v>70000</v>
      </c>
      <c r="V4117">
        <v>70000</v>
      </c>
      <c r="W4117">
        <v>70000</v>
      </c>
      <c r="X4117">
        <v>0</v>
      </c>
      <c r="AA4117" s="2">
        <v>44272.555486111109</v>
      </c>
    </row>
    <row r="4118" spans="1:27" hidden="1" x14ac:dyDescent="0.25">
      <c r="A4118" t="s">
        <v>4689</v>
      </c>
      <c r="B4118">
        <v>4291</v>
      </c>
      <c r="C4118" t="s">
        <v>73</v>
      </c>
      <c r="D4118" t="s">
        <v>74</v>
      </c>
      <c r="E4118">
        <v>52590</v>
      </c>
      <c r="F4118" t="s">
        <v>75</v>
      </c>
      <c r="G4118" t="s">
        <v>78</v>
      </c>
      <c r="H4118" t="s">
        <v>76</v>
      </c>
      <c r="I4118">
        <v>1850</v>
      </c>
      <c r="J4118">
        <v>2020</v>
      </c>
      <c r="K4118" t="s">
        <v>77</v>
      </c>
      <c r="L4118" s="2">
        <v>43938.43472222222</v>
      </c>
      <c r="M4118">
        <v>60</v>
      </c>
      <c r="N4118" t="s">
        <v>87</v>
      </c>
      <c r="T4118">
        <v>65000</v>
      </c>
      <c r="U4118">
        <v>65000</v>
      </c>
      <c r="V4118">
        <v>65000</v>
      </c>
      <c r="W4118">
        <v>65000</v>
      </c>
      <c r="X4118">
        <v>0</v>
      </c>
      <c r="AA4118" s="2">
        <v>44272.555486111109</v>
      </c>
    </row>
    <row r="4119" spans="1:27" hidden="1" x14ac:dyDescent="0.25">
      <c r="A4119" t="s">
        <v>4689</v>
      </c>
      <c r="B4119">
        <v>4291</v>
      </c>
      <c r="C4119" t="s">
        <v>73</v>
      </c>
      <c r="D4119" t="s">
        <v>74</v>
      </c>
      <c r="E4119">
        <v>58801</v>
      </c>
      <c r="F4119" t="s">
        <v>75</v>
      </c>
      <c r="G4119" t="s">
        <v>78</v>
      </c>
      <c r="H4119" t="s">
        <v>343</v>
      </c>
      <c r="I4119">
        <v>2143</v>
      </c>
      <c r="J4119">
        <v>2020</v>
      </c>
      <c r="K4119" t="s">
        <v>77</v>
      </c>
      <c r="L4119" s="2">
        <v>44159.696527777778</v>
      </c>
      <c r="M4119">
        <v>2121</v>
      </c>
      <c r="N4119" t="s">
        <v>87</v>
      </c>
      <c r="T4119">
        <v>55000</v>
      </c>
      <c r="U4119">
        <v>55000</v>
      </c>
      <c r="V4119">
        <v>55000</v>
      </c>
      <c r="W4119">
        <v>55000</v>
      </c>
      <c r="X4119">
        <v>0</v>
      </c>
      <c r="AA4119" s="2">
        <v>44272.555486111109</v>
      </c>
    </row>
    <row r="4120" spans="1:27" hidden="1" x14ac:dyDescent="0.25">
      <c r="A4120" t="s">
        <v>4689</v>
      </c>
      <c r="B4120">
        <v>1511</v>
      </c>
      <c r="C4120" t="s">
        <v>174</v>
      </c>
      <c r="D4120" t="s">
        <v>175</v>
      </c>
      <c r="E4120">
        <v>44998</v>
      </c>
      <c r="F4120" t="s">
        <v>176</v>
      </c>
      <c r="G4120" t="s">
        <v>78</v>
      </c>
      <c r="H4120" t="s">
        <v>77</v>
      </c>
      <c r="I4120">
        <v>544</v>
      </c>
      <c r="J4120">
        <v>2020</v>
      </c>
      <c r="K4120" t="s">
        <v>77</v>
      </c>
      <c r="L4120" s="2">
        <v>43901.671527777777</v>
      </c>
      <c r="M4120">
        <v>1488</v>
      </c>
      <c r="N4120" t="s">
        <v>128</v>
      </c>
      <c r="O4120" t="s">
        <v>87</v>
      </c>
      <c r="P4120" t="s">
        <v>8941</v>
      </c>
      <c r="Q4120">
        <v>151</v>
      </c>
      <c r="R4120" t="s">
        <v>8942</v>
      </c>
      <c r="S4120" s="2">
        <v>44266.616666666669</v>
      </c>
      <c r="T4120">
        <v>900000</v>
      </c>
      <c r="U4120">
        <v>679600</v>
      </c>
      <c r="V4120">
        <v>679600</v>
      </c>
      <c r="W4120">
        <v>0</v>
      </c>
      <c r="X4120">
        <v>0</v>
      </c>
      <c r="Y4120" t="s">
        <v>8943</v>
      </c>
      <c r="Z4120" t="s">
        <v>8944</v>
      </c>
      <c r="AA4120" s="2">
        <v>44272.555486111109</v>
      </c>
    </row>
    <row r="4121" spans="1:27" hidden="1" x14ac:dyDescent="0.25">
      <c r="A4121" t="s">
        <v>4689</v>
      </c>
      <c r="B4121">
        <v>2301</v>
      </c>
      <c r="C4121" t="s">
        <v>7476</v>
      </c>
      <c r="D4121" t="s">
        <v>947</v>
      </c>
      <c r="E4121">
        <v>44984</v>
      </c>
      <c r="F4121" t="s">
        <v>176</v>
      </c>
      <c r="G4121" t="s">
        <v>78</v>
      </c>
      <c r="H4121" t="s">
        <v>77</v>
      </c>
      <c r="I4121">
        <v>585</v>
      </c>
      <c r="J4121">
        <v>2020</v>
      </c>
      <c r="K4121" t="s">
        <v>77</v>
      </c>
      <c r="L4121" s="2">
        <v>43901.652777777781</v>
      </c>
      <c r="M4121">
        <v>1428</v>
      </c>
      <c r="N4121" t="s">
        <v>128</v>
      </c>
      <c r="O4121" t="s">
        <v>87</v>
      </c>
      <c r="P4121" t="s">
        <v>9391</v>
      </c>
      <c r="Q4121">
        <v>1301017072018</v>
      </c>
      <c r="R4121" t="s">
        <v>8942</v>
      </c>
      <c r="S4121" s="2">
        <v>44162.825694444444</v>
      </c>
      <c r="T4121">
        <v>470000</v>
      </c>
      <c r="U4121">
        <v>470000</v>
      </c>
      <c r="V4121">
        <v>470000</v>
      </c>
      <c r="W4121">
        <v>404436.97</v>
      </c>
      <c r="X4121">
        <v>0</v>
      </c>
      <c r="Z4121" t="s">
        <v>8944</v>
      </c>
      <c r="AA4121" s="2">
        <v>44272.555486111109</v>
      </c>
    </row>
    <row r="4122" spans="1:27" hidden="1" x14ac:dyDescent="0.25">
      <c r="A4122" t="s">
        <v>4689</v>
      </c>
      <c r="B4122">
        <v>4291</v>
      </c>
      <c r="C4122" t="s">
        <v>73</v>
      </c>
      <c r="D4122" t="s">
        <v>74</v>
      </c>
      <c r="E4122">
        <v>45454</v>
      </c>
      <c r="F4122" t="s">
        <v>75</v>
      </c>
      <c r="G4122" t="s">
        <v>78</v>
      </c>
      <c r="H4122" t="s">
        <v>77</v>
      </c>
      <c r="I4122">
        <v>646</v>
      </c>
      <c r="J4122">
        <v>2020</v>
      </c>
      <c r="K4122" t="s">
        <v>77</v>
      </c>
      <c r="L4122" s="2">
        <v>43902.564583333333</v>
      </c>
      <c r="M4122">
        <v>88</v>
      </c>
      <c r="N4122" t="s">
        <v>87</v>
      </c>
      <c r="T4122">
        <v>400602</v>
      </c>
      <c r="U4122">
        <v>400602</v>
      </c>
      <c r="V4122">
        <v>400602</v>
      </c>
      <c r="W4122">
        <v>400602</v>
      </c>
      <c r="X4122">
        <v>0</v>
      </c>
      <c r="AA4122" s="2">
        <v>44272.555486111109</v>
      </c>
    </row>
    <row r="4123" spans="1:27" hidden="1" x14ac:dyDescent="0.25">
      <c r="A4123" t="s">
        <v>4689</v>
      </c>
      <c r="B4123">
        <v>4291</v>
      </c>
      <c r="C4123" t="s">
        <v>73</v>
      </c>
      <c r="D4123" t="s">
        <v>74</v>
      </c>
      <c r="E4123">
        <v>45592</v>
      </c>
      <c r="F4123" t="s">
        <v>75</v>
      </c>
      <c r="G4123" t="s">
        <v>78</v>
      </c>
      <c r="H4123" t="s">
        <v>77</v>
      </c>
      <c r="I4123">
        <v>681</v>
      </c>
      <c r="J4123">
        <v>2020</v>
      </c>
      <c r="K4123" t="s">
        <v>77</v>
      </c>
      <c r="L4123" s="2">
        <v>43902.609027777777</v>
      </c>
      <c r="M4123">
        <v>48</v>
      </c>
      <c r="N4123" t="s">
        <v>87</v>
      </c>
      <c r="T4123">
        <v>60000</v>
      </c>
      <c r="U4123">
        <v>60000</v>
      </c>
      <c r="V4123">
        <v>60000</v>
      </c>
      <c r="W4123">
        <v>60000</v>
      </c>
      <c r="X4123">
        <v>0</v>
      </c>
      <c r="AA4123" s="2">
        <v>44272.555486111109</v>
      </c>
    </row>
    <row r="4124" spans="1:27" hidden="1" x14ac:dyDescent="0.25">
      <c r="A4124" t="s">
        <v>4689</v>
      </c>
      <c r="B4124">
        <v>4291</v>
      </c>
      <c r="C4124" t="s">
        <v>73</v>
      </c>
      <c r="D4124" t="s">
        <v>74</v>
      </c>
      <c r="E4124">
        <v>45593</v>
      </c>
      <c r="F4124" t="s">
        <v>75</v>
      </c>
      <c r="G4124" t="s">
        <v>78</v>
      </c>
      <c r="H4124" t="s">
        <v>77</v>
      </c>
      <c r="I4124">
        <v>681</v>
      </c>
      <c r="J4124">
        <v>2020</v>
      </c>
      <c r="K4124" t="s">
        <v>77</v>
      </c>
      <c r="L4124" s="2">
        <v>43902.609027777777</v>
      </c>
      <c r="M4124">
        <v>48</v>
      </c>
      <c r="N4124" t="s">
        <v>87</v>
      </c>
      <c r="T4124">
        <v>60000</v>
      </c>
      <c r="U4124">
        <v>60000</v>
      </c>
      <c r="V4124">
        <v>60000</v>
      </c>
      <c r="W4124">
        <v>60000</v>
      </c>
      <c r="X4124">
        <v>0</v>
      </c>
      <c r="AA4124" s="2">
        <v>44272.555486111109</v>
      </c>
    </row>
    <row r="4125" spans="1:27" hidden="1" x14ac:dyDescent="0.25">
      <c r="A4125" t="s">
        <v>4689</v>
      </c>
      <c r="B4125">
        <v>4291</v>
      </c>
      <c r="C4125" t="s">
        <v>73</v>
      </c>
      <c r="D4125" t="s">
        <v>74</v>
      </c>
      <c r="E4125">
        <v>45594</v>
      </c>
      <c r="F4125" t="s">
        <v>75</v>
      </c>
      <c r="G4125" t="s">
        <v>78</v>
      </c>
      <c r="H4125" t="s">
        <v>77</v>
      </c>
      <c r="I4125">
        <v>681</v>
      </c>
      <c r="J4125">
        <v>2020</v>
      </c>
      <c r="K4125" t="s">
        <v>77</v>
      </c>
      <c r="L4125" s="2">
        <v>43902.609027777777</v>
      </c>
      <c r="M4125">
        <v>60</v>
      </c>
      <c r="N4125" t="s">
        <v>87</v>
      </c>
      <c r="T4125">
        <v>60000</v>
      </c>
      <c r="U4125">
        <v>60000</v>
      </c>
      <c r="V4125">
        <v>60000</v>
      </c>
      <c r="W4125">
        <v>60000</v>
      </c>
      <c r="X4125">
        <v>0</v>
      </c>
      <c r="AA4125" s="2">
        <v>44272.555486111109</v>
      </c>
    </row>
    <row r="4126" spans="1:27" hidden="1" x14ac:dyDescent="0.25">
      <c r="A4126" t="s">
        <v>4689</v>
      </c>
      <c r="B4126">
        <v>4291</v>
      </c>
      <c r="C4126" t="s">
        <v>73</v>
      </c>
      <c r="D4126" t="s">
        <v>74</v>
      </c>
      <c r="E4126">
        <v>45595</v>
      </c>
      <c r="F4126" t="s">
        <v>75</v>
      </c>
      <c r="G4126" t="s">
        <v>78</v>
      </c>
      <c r="H4126" t="s">
        <v>77</v>
      </c>
      <c r="I4126">
        <v>681</v>
      </c>
      <c r="J4126">
        <v>2020</v>
      </c>
      <c r="K4126" t="s">
        <v>77</v>
      </c>
      <c r="L4126" s="2">
        <v>43902.609027777777</v>
      </c>
      <c r="M4126">
        <v>11</v>
      </c>
      <c r="N4126" t="s">
        <v>87</v>
      </c>
      <c r="T4126">
        <v>60000</v>
      </c>
      <c r="U4126">
        <v>60000</v>
      </c>
      <c r="V4126">
        <v>60000</v>
      </c>
      <c r="W4126">
        <v>60000</v>
      </c>
      <c r="X4126">
        <v>0</v>
      </c>
      <c r="AA4126" s="2">
        <v>44272.555486111109</v>
      </c>
    </row>
    <row r="4127" spans="1:27" hidden="1" x14ac:dyDescent="0.25">
      <c r="A4127" t="s">
        <v>4689</v>
      </c>
      <c r="B4127">
        <v>4291</v>
      </c>
      <c r="C4127" t="s">
        <v>73</v>
      </c>
      <c r="D4127" t="s">
        <v>74</v>
      </c>
      <c r="E4127">
        <v>45596</v>
      </c>
      <c r="F4127" t="s">
        <v>75</v>
      </c>
      <c r="G4127" t="s">
        <v>78</v>
      </c>
      <c r="H4127" t="s">
        <v>77</v>
      </c>
      <c r="I4127">
        <v>681</v>
      </c>
      <c r="J4127">
        <v>2020</v>
      </c>
      <c r="K4127" t="s">
        <v>77</v>
      </c>
      <c r="L4127" s="2">
        <v>43902.609027777777</v>
      </c>
      <c r="M4127">
        <v>46</v>
      </c>
      <c r="N4127" t="s">
        <v>87</v>
      </c>
      <c r="T4127">
        <v>60000</v>
      </c>
      <c r="U4127">
        <v>60000</v>
      </c>
      <c r="V4127">
        <v>60000</v>
      </c>
      <c r="W4127">
        <v>60000</v>
      </c>
      <c r="X4127">
        <v>0</v>
      </c>
      <c r="AA4127" s="2">
        <v>44272.555486111109</v>
      </c>
    </row>
    <row r="4128" spans="1:27" hidden="1" x14ac:dyDescent="0.25">
      <c r="A4128" t="s">
        <v>4689</v>
      </c>
      <c r="B4128">
        <v>4291</v>
      </c>
      <c r="C4128" t="s">
        <v>73</v>
      </c>
      <c r="D4128" t="s">
        <v>74</v>
      </c>
      <c r="E4128">
        <v>46313</v>
      </c>
      <c r="F4128" t="s">
        <v>75</v>
      </c>
      <c r="G4128" t="s">
        <v>78</v>
      </c>
      <c r="H4128" t="s">
        <v>77</v>
      </c>
      <c r="I4128">
        <v>743</v>
      </c>
      <c r="J4128">
        <v>2020</v>
      </c>
      <c r="K4128" t="s">
        <v>77</v>
      </c>
      <c r="L4128" s="2">
        <v>43903.599305555559</v>
      </c>
      <c r="M4128">
        <v>44</v>
      </c>
      <c r="N4128" t="s">
        <v>87</v>
      </c>
      <c r="T4128">
        <v>1337000</v>
      </c>
      <c r="U4128">
        <v>1337000</v>
      </c>
      <c r="V4128">
        <v>1337000</v>
      </c>
      <c r="W4128">
        <v>1337000</v>
      </c>
      <c r="X4128">
        <v>0</v>
      </c>
      <c r="AA4128" s="2">
        <v>44272.555486111109</v>
      </c>
    </row>
    <row r="4129" spans="1:27" hidden="1" x14ac:dyDescent="0.25">
      <c r="A4129" t="s">
        <v>4845</v>
      </c>
      <c r="B4129">
        <v>4291</v>
      </c>
      <c r="C4129" t="s">
        <v>73</v>
      </c>
      <c r="D4129" t="s">
        <v>74</v>
      </c>
      <c r="E4129">
        <v>47928</v>
      </c>
      <c r="F4129" t="s">
        <v>75</v>
      </c>
      <c r="G4129" t="s">
        <v>78</v>
      </c>
      <c r="H4129" t="s">
        <v>76</v>
      </c>
      <c r="I4129">
        <v>1075</v>
      </c>
      <c r="J4129">
        <v>2020</v>
      </c>
      <c r="K4129" t="s">
        <v>77</v>
      </c>
      <c r="L4129" s="2">
        <v>43906.632638888892</v>
      </c>
      <c r="M4129">
        <v>43</v>
      </c>
      <c r="N4129" t="s">
        <v>87</v>
      </c>
      <c r="T4129">
        <v>160000</v>
      </c>
      <c r="U4129">
        <v>160000</v>
      </c>
      <c r="V4129">
        <v>160000</v>
      </c>
      <c r="W4129">
        <v>160000</v>
      </c>
      <c r="X4129">
        <v>0</v>
      </c>
      <c r="AA4129" s="2">
        <v>44272.555486111109</v>
      </c>
    </row>
    <row r="4130" spans="1:27" x14ac:dyDescent="0.25">
      <c r="A4130" t="s">
        <v>4845</v>
      </c>
      <c r="B4130">
        <v>1261</v>
      </c>
      <c r="C4130" t="s">
        <v>221</v>
      </c>
      <c r="D4130" t="s">
        <v>222</v>
      </c>
      <c r="E4130">
        <v>43007</v>
      </c>
      <c r="F4130" t="s">
        <v>223</v>
      </c>
      <c r="G4130" t="s">
        <v>224</v>
      </c>
      <c r="H4130" t="s">
        <v>76</v>
      </c>
      <c r="I4130">
        <v>1116</v>
      </c>
      <c r="J4130">
        <v>2020</v>
      </c>
      <c r="K4130" t="s">
        <v>77</v>
      </c>
      <c r="L4130" s="2">
        <v>43894.793055555558</v>
      </c>
      <c r="M4130">
        <v>681</v>
      </c>
      <c r="N4130" t="s">
        <v>87</v>
      </c>
      <c r="T4130">
        <v>80000</v>
      </c>
      <c r="U4130">
        <v>80000</v>
      </c>
      <c r="V4130">
        <v>80000</v>
      </c>
      <c r="W4130">
        <v>80000</v>
      </c>
      <c r="AA4130" s="2">
        <v>44272.555486111109</v>
      </c>
    </row>
    <row r="4131" spans="1:27" x14ac:dyDescent="0.25">
      <c r="A4131" t="s">
        <v>4845</v>
      </c>
      <c r="B4131">
        <v>1261</v>
      </c>
      <c r="C4131" t="s">
        <v>221</v>
      </c>
      <c r="D4131" t="s">
        <v>222</v>
      </c>
      <c r="E4131">
        <v>43816</v>
      </c>
      <c r="F4131" t="s">
        <v>223</v>
      </c>
      <c r="G4131" t="s">
        <v>224</v>
      </c>
      <c r="H4131" t="s">
        <v>77</v>
      </c>
      <c r="I4131">
        <v>118</v>
      </c>
      <c r="J4131">
        <v>2020</v>
      </c>
      <c r="K4131" t="s">
        <v>77</v>
      </c>
      <c r="L4131" s="2">
        <v>43896.767361111109</v>
      </c>
      <c r="M4131">
        <v>810</v>
      </c>
      <c r="N4131" t="s">
        <v>87</v>
      </c>
      <c r="T4131">
        <v>100000</v>
      </c>
      <c r="U4131">
        <v>100000</v>
      </c>
      <c r="V4131">
        <v>100000</v>
      </c>
      <c r="W4131">
        <v>98300</v>
      </c>
      <c r="Y4131" t="s">
        <v>8950</v>
      </c>
      <c r="Z4131" t="s">
        <v>8951</v>
      </c>
      <c r="AA4131" s="2">
        <v>44272.555486111109</v>
      </c>
    </row>
    <row r="4132" spans="1:27" hidden="1" x14ac:dyDescent="0.25">
      <c r="A4132" t="s">
        <v>4845</v>
      </c>
      <c r="B4132">
        <v>4291</v>
      </c>
      <c r="C4132" t="s">
        <v>73</v>
      </c>
      <c r="D4132" t="s">
        <v>74</v>
      </c>
      <c r="E4132">
        <v>47932</v>
      </c>
      <c r="F4132" t="s">
        <v>75</v>
      </c>
      <c r="G4132" t="s">
        <v>78</v>
      </c>
      <c r="H4132" t="s">
        <v>76</v>
      </c>
      <c r="I4132">
        <v>1410</v>
      </c>
      <c r="J4132">
        <v>2020</v>
      </c>
      <c r="K4132" t="s">
        <v>77</v>
      </c>
      <c r="L4132" s="2">
        <v>43906.634027777778</v>
      </c>
      <c r="M4132">
        <v>43</v>
      </c>
      <c r="N4132" t="s">
        <v>87</v>
      </c>
      <c r="T4132">
        <v>164000</v>
      </c>
      <c r="U4132">
        <v>164000</v>
      </c>
      <c r="V4132">
        <v>164000</v>
      </c>
      <c r="W4132">
        <v>164000</v>
      </c>
      <c r="X4132">
        <v>0</v>
      </c>
      <c r="AA4132" s="2">
        <v>44272.555486111109</v>
      </c>
    </row>
    <row r="4133" spans="1:27" hidden="1" x14ac:dyDescent="0.25">
      <c r="A4133" t="s">
        <v>4845</v>
      </c>
      <c r="B4133">
        <v>4291</v>
      </c>
      <c r="C4133" t="s">
        <v>73</v>
      </c>
      <c r="D4133" t="s">
        <v>74</v>
      </c>
      <c r="E4133">
        <v>45133</v>
      </c>
      <c r="F4133" t="s">
        <v>75</v>
      </c>
      <c r="G4133" t="s">
        <v>78</v>
      </c>
      <c r="H4133" t="s">
        <v>76</v>
      </c>
      <c r="I4133">
        <v>1411</v>
      </c>
      <c r="J4133">
        <v>2020</v>
      </c>
      <c r="K4133" t="s">
        <v>77</v>
      </c>
      <c r="L4133" s="2">
        <v>43901.760416666664</v>
      </c>
      <c r="M4133">
        <v>11</v>
      </c>
      <c r="N4133" t="s">
        <v>87</v>
      </c>
      <c r="T4133">
        <v>80000</v>
      </c>
      <c r="U4133">
        <v>80000</v>
      </c>
      <c r="V4133">
        <v>80000</v>
      </c>
      <c r="W4133">
        <v>80000</v>
      </c>
      <c r="X4133">
        <v>0</v>
      </c>
      <c r="AA4133" s="2">
        <v>44272.555486111109</v>
      </c>
    </row>
    <row r="4134" spans="1:27" hidden="1" x14ac:dyDescent="0.25">
      <c r="A4134" t="s">
        <v>4845</v>
      </c>
      <c r="B4134">
        <v>4291</v>
      </c>
      <c r="C4134" t="s">
        <v>73</v>
      </c>
      <c r="D4134" t="s">
        <v>74</v>
      </c>
      <c r="E4134">
        <v>45123</v>
      </c>
      <c r="F4134" t="s">
        <v>75</v>
      </c>
      <c r="G4134" t="s">
        <v>78</v>
      </c>
      <c r="H4134" t="s">
        <v>76</v>
      </c>
      <c r="I4134">
        <v>1566</v>
      </c>
      <c r="J4134">
        <v>2020</v>
      </c>
      <c r="K4134" t="s">
        <v>77</v>
      </c>
      <c r="L4134" s="2">
        <v>43901.754861111112</v>
      </c>
      <c r="M4134">
        <v>87</v>
      </c>
      <c r="N4134" t="s">
        <v>87</v>
      </c>
      <c r="T4134">
        <v>250000</v>
      </c>
      <c r="U4134">
        <v>250000</v>
      </c>
      <c r="V4134">
        <v>250000</v>
      </c>
      <c r="W4134">
        <v>250000</v>
      </c>
      <c r="X4134">
        <v>0</v>
      </c>
      <c r="AA4134" s="2">
        <v>44272.555486111109</v>
      </c>
    </row>
    <row r="4135" spans="1:27" hidden="1" x14ac:dyDescent="0.25">
      <c r="A4135" t="s">
        <v>4845</v>
      </c>
      <c r="B4135">
        <v>4291</v>
      </c>
      <c r="C4135" t="s">
        <v>73</v>
      </c>
      <c r="D4135" t="s">
        <v>74</v>
      </c>
      <c r="E4135">
        <v>45127</v>
      </c>
      <c r="F4135" t="s">
        <v>75</v>
      </c>
      <c r="G4135" t="s">
        <v>78</v>
      </c>
      <c r="H4135" t="s">
        <v>76</v>
      </c>
      <c r="I4135">
        <v>1576</v>
      </c>
      <c r="J4135">
        <v>2020</v>
      </c>
      <c r="K4135" t="s">
        <v>77</v>
      </c>
      <c r="L4135" s="2">
        <v>43901.756944444445</v>
      </c>
      <c r="M4135">
        <v>90</v>
      </c>
      <c r="N4135" t="s">
        <v>87</v>
      </c>
      <c r="T4135">
        <v>350000</v>
      </c>
      <c r="U4135">
        <v>350000</v>
      </c>
      <c r="V4135">
        <v>350000</v>
      </c>
      <c r="W4135">
        <v>350000</v>
      </c>
      <c r="X4135">
        <v>0</v>
      </c>
      <c r="AA4135" s="2">
        <v>44272.555486111109</v>
      </c>
    </row>
    <row r="4136" spans="1:27" hidden="1" x14ac:dyDescent="0.25">
      <c r="A4136" t="s">
        <v>4845</v>
      </c>
      <c r="B4136">
        <v>4291</v>
      </c>
      <c r="C4136" t="s">
        <v>73</v>
      </c>
      <c r="D4136" t="s">
        <v>74</v>
      </c>
      <c r="E4136">
        <v>45128</v>
      </c>
      <c r="F4136" t="s">
        <v>75</v>
      </c>
      <c r="G4136" t="s">
        <v>78</v>
      </c>
      <c r="H4136" t="s">
        <v>76</v>
      </c>
      <c r="I4136">
        <v>1576</v>
      </c>
      <c r="J4136">
        <v>2020</v>
      </c>
      <c r="K4136" t="s">
        <v>77</v>
      </c>
      <c r="L4136" s="2">
        <v>43901.756944444445</v>
      </c>
      <c r="M4136">
        <v>90</v>
      </c>
      <c r="N4136" t="s">
        <v>87</v>
      </c>
      <c r="T4136">
        <v>215000</v>
      </c>
      <c r="U4136">
        <v>215000</v>
      </c>
      <c r="V4136">
        <v>215000</v>
      </c>
      <c r="W4136">
        <v>215000</v>
      </c>
      <c r="X4136">
        <v>0</v>
      </c>
      <c r="AA4136" s="2">
        <v>44272.555486111109</v>
      </c>
    </row>
    <row r="4137" spans="1:27" hidden="1" x14ac:dyDescent="0.25">
      <c r="A4137" t="s">
        <v>4845</v>
      </c>
      <c r="B4137">
        <v>4291</v>
      </c>
      <c r="C4137" t="s">
        <v>73</v>
      </c>
      <c r="D4137" t="s">
        <v>74</v>
      </c>
      <c r="E4137">
        <v>45118</v>
      </c>
      <c r="F4137" t="s">
        <v>75</v>
      </c>
      <c r="G4137" t="s">
        <v>78</v>
      </c>
      <c r="H4137" t="s">
        <v>76</v>
      </c>
      <c r="I4137">
        <v>1577</v>
      </c>
      <c r="J4137">
        <v>2020</v>
      </c>
      <c r="K4137" t="s">
        <v>77</v>
      </c>
      <c r="L4137" s="2">
        <v>43901.752083333333</v>
      </c>
      <c r="M4137">
        <v>89</v>
      </c>
      <c r="N4137" t="s">
        <v>87</v>
      </c>
      <c r="T4137">
        <v>55000</v>
      </c>
      <c r="U4137">
        <v>55000</v>
      </c>
      <c r="V4137">
        <v>55000</v>
      </c>
      <c r="W4137">
        <v>55000</v>
      </c>
      <c r="X4137">
        <v>0</v>
      </c>
      <c r="AA4137" s="2">
        <v>44272.555486111109</v>
      </c>
    </row>
    <row r="4138" spans="1:27" hidden="1" x14ac:dyDescent="0.25">
      <c r="A4138" t="s">
        <v>4845</v>
      </c>
      <c r="B4138">
        <v>4291</v>
      </c>
      <c r="C4138" t="s">
        <v>73</v>
      </c>
      <c r="D4138" t="s">
        <v>74</v>
      </c>
      <c r="E4138">
        <v>45120</v>
      </c>
      <c r="F4138" t="s">
        <v>75</v>
      </c>
      <c r="G4138" t="s">
        <v>78</v>
      </c>
      <c r="H4138" t="s">
        <v>76</v>
      </c>
      <c r="I4138">
        <v>1578</v>
      </c>
      <c r="J4138">
        <v>2020</v>
      </c>
      <c r="K4138" t="s">
        <v>77</v>
      </c>
      <c r="L4138" s="2">
        <v>43901.75277777778</v>
      </c>
      <c r="M4138">
        <v>90</v>
      </c>
      <c r="N4138" t="s">
        <v>87</v>
      </c>
      <c r="T4138">
        <v>55000</v>
      </c>
      <c r="U4138">
        <v>55000</v>
      </c>
      <c r="V4138">
        <v>55000</v>
      </c>
      <c r="W4138">
        <v>55000</v>
      </c>
      <c r="X4138">
        <v>0</v>
      </c>
      <c r="AA4138" s="2">
        <v>44272.555486111109</v>
      </c>
    </row>
    <row r="4139" spans="1:27" hidden="1" x14ac:dyDescent="0.25">
      <c r="A4139" t="s">
        <v>4845</v>
      </c>
      <c r="B4139">
        <v>4291</v>
      </c>
      <c r="C4139" t="s">
        <v>73</v>
      </c>
      <c r="D4139" t="s">
        <v>74</v>
      </c>
      <c r="E4139">
        <v>45124</v>
      </c>
      <c r="F4139" t="s">
        <v>75</v>
      </c>
      <c r="G4139" t="s">
        <v>78</v>
      </c>
      <c r="H4139" t="s">
        <v>76</v>
      </c>
      <c r="I4139">
        <v>1588</v>
      </c>
      <c r="J4139">
        <v>2020</v>
      </c>
      <c r="K4139" t="s">
        <v>77</v>
      </c>
      <c r="L4139" s="2">
        <v>43901.755555555559</v>
      </c>
      <c r="M4139">
        <v>11</v>
      </c>
      <c r="N4139" t="s">
        <v>87</v>
      </c>
      <c r="T4139">
        <v>500602</v>
      </c>
      <c r="U4139">
        <v>500602</v>
      </c>
      <c r="V4139">
        <v>500602</v>
      </c>
      <c r="W4139">
        <v>500602</v>
      </c>
      <c r="X4139">
        <v>0</v>
      </c>
      <c r="AA4139" s="2">
        <v>44272.555486111109</v>
      </c>
    </row>
    <row r="4140" spans="1:27" x14ac:dyDescent="0.25">
      <c r="A4140" t="s">
        <v>4845</v>
      </c>
      <c r="B4140">
        <v>1261</v>
      </c>
      <c r="C4140" t="s">
        <v>221</v>
      </c>
      <c r="D4140" t="s">
        <v>222</v>
      </c>
      <c r="E4140">
        <v>43005</v>
      </c>
      <c r="F4140" t="s">
        <v>223</v>
      </c>
      <c r="G4140" t="s">
        <v>224</v>
      </c>
      <c r="H4140" t="s">
        <v>77</v>
      </c>
      <c r="I4140">
        <v>168</v>
      </c>
      <c r="J4140">
        <v>2020</v>
      </c>
      <c r="K4140" t="s">
        <v>77</v>
      </c>
      <c r="L4140" s="2">
        <v>43894.790277777778</v>
      </c>
      <c r="M4140">
        <v>679</v>
      </c>
      <c r="N4140" t="s">
        <v>87</v>
      </c>
      <c r="T4140">
        <v>100000</v>
      </c>
      <c r="U4140">
        <v>100000</v>
      </c>
      <c r="V4140">
        <v>100000</v>
      </c>
      <c r="W4140">
        <v>83277.2</v>
      </c>
      <c r="Y4140" t="s">
        <v>8950</v>
      </c>
      <c r="Z4140" t="s">
        <v>8951</v>
      </c>
      <c r="AA4140" s="2">
        <v>44272.555486111109</v>
      </c>
    </row>
    <row r="4141" spans="1:27" x14ac:dyDescent="0.25">
      <c r="A4141" t="s">
        <v>4845</v>
      </c>
      <c r="B4141">
        <v>1261</v>
      </c>
      <c r="C4141" t="s">
        <v>221</v>
      </c>
      <c r="D4141" t="s">
        <v>222</v>
      </c>
      <c r="E4141">
        <v>43006</v>
      </c>
      <c r="F4141" t="s">
        <v>223</v>
      </c>
      <c r="G4141" t="s">
        <v>224</v>
      </c>
      <c r="H4141" t="s">
        <v>77</v>
      </c>
      <c r="I4141">
        <v>168</v>
      </c>
      <c r="J4141">
        <v>2020</v>
      </c>
      <c r="K4141" t="s">
        <v>77</v>
      </c>
      <c r="L4141" s="2">
        <v>43894.791666666664</v>
      </c>
      <c r="M4141">
        <v>680</v>
      </c>
      <c r="N4141" t="s">
        <v>87</v>
      </c>
      <c r="T4141">
        <v>100000</v>
      </c>
      <c r="U4141">
        <v>100000</v>
      </c>
      <c r="V4141">
        <v>100000</v>
      </c>
      <c r="W4141">
        <v>0</v>
      </c>
      <c r="Y4141" t="s">
        <v>8877</v>
      </c>
      <c r="Z4141" t="s">
        <v>8949</v>
      </c>
      <c r="AA4141" s="2">
        <v>44272.555486111109</v>
      </c>
    </row>
    <row r="4142" spans="1:27" hidden="1" x14ac:dyDescent="0.25">
      <c r="A4142" t="s">
        <v>4845</v>
      </c>
      <c r="B4142">
        <v>4291</v>
      </c>
      <c r="C4142" t="s">
        <v>73</v>
      </c>
      <c r="D4142" t="s">
        <v>74</v>
      </c>
      <c r="E4142">
        <v>58700</v>
      </c>
      <c r="F4142" t="s">
        <v>75</v>
      </c>
      <c r="G4142" t="s">
        <v>78</v>
      </c>
      <c r="H4142" t="s">
        <v>343</v>
      </c>
      <c r="I4142">
        <v>2144</v>
      </c>
      <c r="J4142">
        <v>2020</v>
      </c>
      <c r="K4142" t="s">
        <v>77</v>
      </c>
      <c r="L4142" s="2">
        <v>44158.523611111108</v>
      </c>
      <c r="M4142">
        <v>2061</v>
      </c>
      <c r="N4142" t="s">
        <v>87</v>
      </c>
      <c r="T4142">
        <v>300275</v>
      </c>
      <c r="U4142">
        <v>300275</v>
      </c>
      <c r="V4142">
        <v>300275</v>
      </c>
      <c r="W4142">
        <v>300275</v>
      </c>
      <c r="X4142">
        <v>0</v>
      </c>
      <c r="AA4142" s="2">
        <v>44272.555486111109</v>
      </c>
    </row>
    <row r="4143" spans="1:27" ht="150" hidden="1" x14ac:dyDescent="0.25">
      <c r="A4143" t="s">
        <v>4845</v>
      </c>
      <c r="B4143">
        <v>1401</v>
      </c>
      <c r="C4143" t="s">
        <v>351</v>
      </c>
      <c r="D4143" t="s">
        <v>352</v>
      </c>
      <c r="E4143">
        <v>40186</v>
      </c>
      <c r="F4143" t="s">
        <v>176</v>
      </c>
      <c r="G4143" t="s">
        <v>78</v>
      </c>
      <c r="H4143" t="s">
        <v>77</v>
      </c>
      <c r="I4143">
        <v>277</v>
      </c>
      <c r="J4143">
        <v>2020</v>
      </c>
      <c r="K4143" t="s">
        <v>77</v>
      </c>
      <c r="L4143" s="2">
        <v>43882.613194444442</v>
      </c>
      <c r="M4143">
        <v>1624</v>
      </c>
      <c r="N4143" t="s">
        <v>128</v>
      </c>
      <c r="O4143" t="s">
        <v>128</v>
      </c>
      <c r="P4143" s="1" t="s">
        <v>9197</v>
      </c>
      <c r="Q4143">
        <v>140126900892020</v>
      </c>
      <c r="R4143" t="s">
        <v>8962</v>
      </c>
      <c r="S4143" s="2">
        <v>44266.616666666669</v>
      </c>
      <c r="T4143">
        <v>210000</v>
      </c>
      <c r="U4143">
        <v>193437.91</v>
      </c>
      <c r="V4143">
        <v>193437.91</v>
      </c>
      <c r="W4143">
        <v>7000</v>
      </c>
      <c r="X4143">
        <v>0</v>
      </c>
      <c r="Y4143" t="s">
        <v>8946</v>
      </c>
      <c r="Z4143" t="s">
        <v>8951</v>
      </c>
      <c r="AA4143" s="2">
        <v>44272.555486111109</v>
      </c>
    </row>
    <row r="4144" spans="1:27" ht="105" hidden="1" x14ac:dyDescent="0.25">
      <c r="A4144" t="s">
        <v>4845</v>
      </c>
      <c r="B4144">
        <v>1401</v>
      </c>
      <c r="C4144" t="s">
        <v>351</v>
      </c>
      <c r="D4144" t="s">
        <v>352</v>
      </c>
      <c r="E4144">
        <v>40186</v>
      </c>
      <c r="F4144" t="s">
        <v>176</v>
      </c>
      <c r="G4144" t="s">
        <v>78</v>
      </c>
      <c r="H4144" t="s">
        <v>77</v>
      </c>
      <c r="I4144">
        <v>277</v>
      </c>
      <c r="J4144">
        <v>2020</v>
      </c>
      <c r="K4144" t="s">
        <v>77</v>
      </c>
      <c r="L4144" s="2">
        <v>43882.613194444442</v>
      </c>
      <c r="M4144">
        <v>1637</v>
      </c>
      <c r="N4144" t="s">
        <v>128</v>
      </c>
      <c r="O4144" t="s">
        <v>87</v>
      </c>
      <c r="P4144" s="1" t="s">
        <v>8945</v>
      </c>
      <c r="Q4144">
        <v>1.40126900001142E+17</v>
      </c>
      <c r="R4144" t="s">
        <v>8942</v>
      </c>
      <c r="S4144" s="2">
        <v>44215.643055555556</v>
      </c>
      <c r="T4144">
        <v>210000</v>
      </c>
      <c r="U4144">
        <v>15947.56</v>
      </c>
      <c r="V4144">
        <v>15947.56</v>
      </c>
      <c r="W4144">
        <v>3796</v>
      </c>
      <c r="X4144">
        <v>0</v>
      </c>
      <c r="Y4144" t="s">
        <v>8946</v>
      </c>
      <c r="Z4144" t="s">
        <v>8951</v>
      </c>
      <c r="AA4144" s="2">
        <v>44272.555486111109</v>
      </c>
    </row>
    <row r="4145" spans="1:27" hidden="1" x14ac:dyDescent="0.25">
      <c r="A4145" t="s">
        <v>4845</v>
      </c>
      <c r="B4145">
        <v>1251</v>
      </c>
      <c r="C4145" t="s">
        <v>409</v>
      </c>
      <c r="D4145" t="s">
        <v>410</v>
      </c>
      <c r="E4145">
        <v>38677</v>
      </c>
      <c r="F4145" t="s">
        <v>176</v>
      </c>
      <c r="G4145" t="s">
        <v>78</v>
      </c>
      <c r="H4145" t="s">
        <v>77</v>
      </c>
      <c r="I4145">
        <v>36</v>
      </c>
      <c r="J4145">
        <v>2020</v>
      </c>
      <c r="K4145" t="s">
        <v>77</v>
      </c>
      <c r="L4145" s="2">
        <v>43880.636111111111</v>
      </c>
      <c r="M4145">
        <v>1509</v>
      </c>
      <c r="N4145" t="s">
        <v>128</v>
      </c>
      <c r="O4145" t="s">
        <v>128</v>
      </c>
      <c r="P4145" t="s">
        <v>9159</v>
      </c>
      <c r="Q4145">
        <v>24</v>
      </c>
      <c r="R4145" t="s">
        <v>8957</v>
      </c>
      <c r="S4145" s="2">
        <v>44161.560416666667</v>
      </c>
      <c r="T4145">
        <v>184000</v>
      </c>
      <c r="U4145">
        <v>5250</v>
      </c>
      <c r="V4145">
        <v>5250</v>
      </c>
      <c r="W4145">
        <v>5250</v>
      </c>
      <c r="X4145">
        <v>0</v>
      </c>
      <c r="AA4145" s="2">
        <v>44272.555486111109</v>
      </c>
    </row>
    <row r="4146" spans="1:27" hidden="1" x14ac:dyDescent="0.25">
      <c r="A4146" t="s">
        <v>4845</v>
      </c>
      <c r="B4146">
        <v>1251</v>
      </c>
      <c r="C4146" t="s">
        <v>409</v>
      </c>
      <c r="D4146" t="s">
        <v>410</v>
      </c>
      <c r="E4146">
        <v>38677</v>
      </c>
      <c r="F4146" t="s">
        <v>176</v>
      </c>
      <c r="G4146" t="s">
        <v>78</v>
      </c>
      <c r="H4146" t="s">
        <v>77</v>
      </c>
      <c r="I4146">
        <v>36</v>
      </c>
      <c r="J4146">
        <v>2020</v>
      </c>
      <c r="K4146" t="s">
        <v>77</v>
      </c>
      <c r="L4146" s="2">
        <v>43880.636111111111</v>
      </c>
      <c r="M4146">
        <v>1528</v>
      </c>
      <c r="N4146" t="s">
        <v>128</v>
      </c>
      <c r="O4146" t="s">
        <v>128</v>
      </c>
      <c r="P4146" t="s">
        <v>9109</v>
      </c>
      <c r="Q4146">
        <v>24</v>
      </c>
      <c r="R4146" t="s">
        <v>8957</v>
      </c>
      <c r="S4146" s="2">
        <v>44161.574999999997</v>
      </c>
      <c r="T4146">
        <v>184000</v>
      </c>
      <c r="U4146">
        <v>178750</v>
      </c>
      <c r="V4146">
        <v>166250</v>
      </c>
      <c r="W4146">
        <v>0</v>
      </c>
      <c r="X4146">
        <v>0</v>
      </c>
      <c r="Y4146" t="s">
        <v>9110</v>
      </c>
      <c r="Z4146" t="s">
        <v>8944</v>
      </c>
      <c r="AA4146" s="2">
        <v>44272.555486111109</v>
      </c>
    </row>
    <row r="4147" spans="1:27" hidden="1" x14ac:dyDescent="0.25">
      <c r="A4147" t="s">
        <v>4845</v>
      </c>
      <c r="B4147">
        <v>2301</v>
      </c>
      <c r="C4147" t="s">
        <v>7476</v>
      </c>
      <c r="D4147" t="s">
        <v>947</v>
      </c>
      <c r="E4147">
        <v>38603</v>
      </c>
      <c r="F4147" t="s">
        <v>176</v>
      </c>
      <c r="G4147" t="s">
        <v>8955</v>
      </c>
      <c r="H4147" t="s">
        <v>77</v>
      </c>
      <c r="I4147">
        <v>586</v>
      </c>
      <c r="J4147">
        <v>2020</v>
      </c>
      <c r="K4147" t="s">
        <v>77</v>
      </c>
      <c r="L4147" s="2">
        <v>43880.536111111112</v>
      </c>
      <c r="M4147">
        <v>1612</v>
      </c>
      <c r="N4147" t="s">
        <v>128</v>
      </c>
      <c r="O4147" t="s">
        <v>87</v>
      </c>
      <c r="P4147" t="s">
        <v>9392</v>
      </c>
      <c r="Q4147">
        <v>123</v>
      </c>
      <c r="R4147" t="s">
        <v>8997</v>
      </c>
      <c r="S4147" s="2">
        <v>44012.457638888889</v>
      </c>
      <c r="T4147">
        <v>1000000</v>
      </c>
      <c r="U4147">
        <v>1000000</v>
      </c>
      <c r="V4147">
        <v>0</v>
      </c>
      <c r="W4147">
        <v>0</v>
      </c>
      <c r="X4147">
        <v>0</v>
      </c>
      <c r="AA4147" s="2">
        <v>44272.555486111109</v>
      </c>
    </row>
    <row r="4148" spans="1:27" hidden="1" x14ac:dyDescent="0.25">
      <c r="A4148" t="s">
        <v>4845</v>
      </c>
      <c r="B4148">
        <v>4291</v>
      </c>
      <c r="C4148" t="s">
        <v>73</v>
      </c>
      <c r="D4148" t="s">
        <v>74</v>
      </c>
      <c r="E4148">
        <v>44991</v>
      </c>
      <c r="F4148" t="s">
        <v>75</v>
      </c>
      <c r="G4148" t="s">
        <v>78</v>
      </c>
      <c r="H4148" t="s">
        <v>77</v>
      </c>
      <c r="I4148">
        <v>645</v>
      </c>
      <c r="J4148">
        <v>2020</v>
      </c>
      <c r="K4148" t="s">
        <v>77</v>
      </c>
      <c r="L4148" s="2">
        <v>43901.661111111112</v>
      </c>
      <c r="M4148">
        <v>90</v>
      </c>
      <c r="N4148" t="s">
        <v>87</v>
      </c>
      <c r="T4148">
        <v>82000</v>
      </c>
      <c r="U4148">
        <v>82000</v>
      </c>
      <c r="V4148">
        <v>82000</v>
      </c>
      <c r="W4148">
        <v>82000</v>
      </c>
      <c r="X4148">
        <v>0</v>
      </c>
      <c r="AA4148" s="2">
        <v>44272.555486111109</v>
      </c>
    </row>
    <row r="4149" spans="1:27" hidden="1" x14ac:dyDescent="0.25">
      <c r="A4149" t="s">
        <v>4845</v>
      </c>
      <c r="B4149">
        <v>4291</v>
      </c>
      <c r="C4149" t="s">
        <v>73</v>
      </c>
      <c r="D4149" t="s">
        <v>74</v>
      </c>
      <c r="E4149">
        <v>45013</v>
      </c>
      <c r="F4149" t="s">
        <v>75</v>
      </c>
      <c r="G4149" t="s">
        <v>78</v>
      </c>
      <c r="H4149" t="s">
        <v>77</v>
      </c>
      <c r="I4149">
        <v>648</v>
      </c>
      <c r="J4149">
        <v>2020</v>
      </c>
      <c r="K4149" t="s">
        <v>77</v>
      </c>
      <c r="L4149" s="2">
        <v>43901.675694444442</v>
      </c>
      <c r="M4149">
        <v>60</v>
      </c>
      <c r="N4149" t="s">
        <v>87</v>
      </c>
      <c r="T4149">
        <v>250000</v>
      </c>
      <c r="U4149">
        <v>250000</v>
      </c>
      <c r="V4149">
        <v>250000</v>
      </c>
      <c r="W4149">
        <v>250000</v>
      </c>
      <c r="X4149">
        <v>0</v>
      </c>
      <c r="AA4149" s="2">
        <v>44272.555486111109</v>
      </c>
    </row>
    <row r="4150" spans="1:27" hidden="1" x14ac:dyDescent="0.25">
      <c r="A4150" t="s">
        <v>4845</v>
      </c>
      <c r="B4150">
        <v>4291</v>
      </c>
      <c r="C4150" t="s">
        <v>73</v>
      </c>
      <c r="D4150" t="s">
        <v>74</v>
      </c>
      <c r="E4150">
        <v>45015</v>
      </c>
      <c r="F4150" t="s">
        <v>75</v>
      </c>
      <c r="G4150" t="s">
        <v>78</v>
      </c>
      <c r="H4150" t="s">
        <v>77</v>
      </c>
      <c r="I4150">
        <v>648</v>
      </c>
      <c r="J4150">
        <v>2020</v>
      </c>
      <c r="K4150" t="s">
        <v>77</v>
      </c>
      <c r="L4150" s="2">
        <v>43901.676388888889</v>
      </c>
      <c r="M4150">
        <v>60</v>
      </c>
      <c r="N4150" t="s">
        <v>87</v>
      </c>
      <c r="T4150">
        <v>100000</v>
      </c>
      <c r="U4150">
        <v>100000</v>
      </c>
      <c r="V4150">
        <v>100000</v>
      </c>
      <c r="W4150">
        <v>100000</v>
      </c>
      <c r="X4150">
        <v>0</v>
      </c>
      <c r="AA4150" s="2">
        <v>44272.555486111109</v>
      </c>
    </row>
    <row r="4151" spans="1:27" hidden="1" x14ac:dyDescent="0.25">
      <c r="A4151" t="s">
        <v>4845</v>
      </c>
      <c r="B4151">
        <v>4291</v>
      </c>
      <c r="C4151" t="s">
        <v>73</v>
      </c>
      <c r="D4151" t="s">
        <v>74</v>
      </c>
      <c r="E4151">
        <v>45016</v>
      </c>
      <c r="F4151" t="s">
        <v>75</v>
      </c>
      <c r="G4151" t="s">
        <v>78</v>
      </c>
      <c r="H4151" t="s">
        <v>77</v>
      </c>
      <c r="I4151">
        <v>648</v>
      </c>
      <c r="J4151">
        <v>2020</v>
      </c>
      <c r="K4151" t="s">
        <v>77</v>
      </c>
      <c r="L4151" s="2">
        <v>43901.677777777775</v>
      </c>
      <c r="M4151">
        <v>48</v>
      </c>
      <c r="N4151" t="s">
        <v>87</v>
      </c>
      <c r="T4151">
        <v>78000</v>
      </c>
      <c r="U4151">
        <v>78000</v>
      </c>
      <c r="V4151">
        <v>78000</v>
      </c>
      <c r="W4151">
        <v>78000</v>
      </c>
      <c r="X4151">
        <v>0</v>
      </c>
      <c r="AA4151" s="2">
        <v>44272.555486111109</v>
      </c>
    </row>
    <row r="4152" spans="1:27" hidden="1" x14ac:dyDescent="0.25">
      <c r="A4152" t="s">
        <v>4845</v>
      </c>
      <c r="B4152">
        <v>4291</v>
      </c>
      <c r="C4152" t="s">
        <v>73</v>
      </c>
      <c r="D4152" t="s">
        <v>74</v>
      </c>
      <c r="E4152">
        <v>45048</v>
      </c>
      <c r="F4152" t="s">
        <v>75</v>
      </c>
      <c r="G4152" t="s">
        <v>78</v>
      </c>
      <c r="H4152" t="s">
        <v>77</v>
      </c>
      <c r="I4152">
        <v>648</v>
      </c>
      <c r="J4152">
        <v>2020</v>
      </c>
      <c r="K4152" t="s">
        <v>77</v>
      </c>
      <c r="L4152" s="2">
        <v>43901.686805555553</v>
      </c>
      <c r="M4152">
        <v>60</v>
      </c>
      <c r="N4152" t="s">
        <v>87</v>
      </c>
      <c r="T4152">
        <v>100000</v>
      </c>
      <c r="U4152">
        <v>100000</v>
      </c>
      <c r="V4152">
        <v>100000</v>
      </c>
      <c r="W4152">
        <v>100000</v>
      </c>
      <c r="X4152">
        <v>0</v>
      </c>
      <c r="AA4152" s="2">
        <v>44272.555486111109</v>
      </c>
    </row>
    <row r="4153" spans="1:27" hidden="1" x14ac:dyDescent="0.25">
      <c r="A4153" t="s">
        <v>4845</v>
      </c>
      <c r="B4153">
        <v>4291</v>
      </c>
      <c r="C4153" t="s">
        <v>73</v>
      </c>
      <c r="D4153" t="s">
        <v>74</v>
      </c>
      <c r="E4153">
        <v>45051</v>
      </c>
      <c r="F4153" t="s">
        <v>75</v>
      </c>
      <c r="G4153" t="s">
        <v>78</v>
      </c>
      <c r="H4153" t="s">
        <v>77</v>
      </c>
      <c r="I4153">
        <v>648</v>
      </c>
      <c r="J4153">
        <v>2020</v>
      </c>
      <c r="K4153" t="s">
        <v>77</v>
      </c>
      <c r="L4153" s="2">
        <v>43901.6875</v>
      </c>
      <c r="M4153">
        <v>11</v>
      </c>
      <c r="N4153" t="s">
        <v>87</v>
      </c>
      <c r="T4153">
        <v>100000</v>
      </c>
      <c r="U4153">
        <v>100000</v>
      </c>
      <c r="V4153">
        <v>100000</v>
      </c>
      <c r="W4153">
        <v>100000</v>
      </c>
      <c r="X4153">
        <v>0</v>
      </c>
      <c r="AA4153" s="2">
        <v>44272.555486111109</v>
      </c>
    </row>
    <row r="4154" spans="1:27" hidden="1" x14ac:dyDescent="0.25">
      <c r="A4154" t="s">
        <v>4845</v>
      </c>
      <c r="B4154">
        <v>4291</v>
      </c>
      <c r="C4154" t="s">
        <v>73</v>
      </c>
      <c r="D4154" t="s">
        <v>74</v>
      </c>
      <c r="E4154">
        <v>45054</v>
      </c>
      <c r="F4154" t="s">
        <v>75</v>
      </c>
      <c r="G4154" t="s">
        <v>78</v>
      </c>
      <c r="H4154" t="s">
        <v>77</v>
      </c>
      <c r="I4154">
        <v>648</v>
      </c>
      <c r="J4154">
        <v>2020</v>
      </c>
      <c r="K4154" t="s">
        <v>77</v>
      </c>
      <c r="L4154" s="2">
        <v>43901.688194444447</v>
      </c>
      <c r="M4154">
        <v>39</v>
      </c>
      <c r="N4154" t="s">
        <v>87</v>
      </c>
      <c r="T4154">
        <v>70000</v>
      </c>
      <c r="U4154">
        <v>70000</v>
      </c>
      <c r="V4154">
        <v>70000</v>
      </c>
      <c r="W4154">
        <v>70000</v>
      </c>
      <c r="X4154">
        <v>0</v>
      </c>
      <c r="AA4154" s="2">
        <v>44272.555486111109</v>
      </c>
    </row>
    <row r="4155" spans="1:27" hidden="1" x14ac:dyDescent="0.25">
      <c r="A4155" t="s">
        <v>4845</v>
      </c>
      <c r="B4155">
        <v>4291</v>
      </c>
      <c r="C4155" t="s">
        <v>73</v>
      </c>
      <c r="D4155" t="s">
        <v>74</v>
      </c>
      <c r="E4155">
        <v>45056</v>
      </c>
      <c r="F4155" t="s">
        <v>75</v>
      </c>
      <c r="G4155" t="s">
        <v>78</v>
      </c>
      <c r="H4155" t="s">
        <v>77</v>
      </c>
      <c r="I4155">
        <v>648</v>
      </c>
      <c r="J4155">
        <v>2020</v>
      </c>
      <c r="K4155" t="s">
        <v>77</v>
      </c>
      <c r="L4155" s="2">
        <v>43901.688888888886</v>
      </c>
      <c r="M4155">
        <v>60</v>
      </c>
      <c r="N4155" t="s">
        <v>87</v>
      </c>
      <c r="T4155">
        <v>100000</v>
      </c>
      <c r="U4155">
        <v>100000</v>
      </c>
      <c r="V4155">
        <v>100000</v>
      </c>
      <c r="W4155">
        <v>100000</v>
      </c>
      <c r="X4155">
        <v>0</v>
      </c>
      <c r="AA4155" s="2">
        <v>44272.555486111109</v>
      </c>
    </row>
    <row r="4156" spans="1:27" hidden="1" x14ac:dyDescent="0.25">
      <c r="A4156" t="s">
        <v>4845</v>
      </c>
      <c r="B4156">
        <v>4291</v>
      </c>
      <c r="C4156" t="s">
        <v>73</v>
      </c>
      <c r="D4156" t="s">
        <v>74</v>
      </c>
      <c r="E4156">
        <v>47922</v>
      </c>
      <c r="F4156" t="s">
        <v>75</v>
      </c>
      <c r="G4156" t="s">
        <v>78</v>
      </c>
      <c r="H4156" t="s">
        <v>77</v>
      </c>
      <c r="I4156">
        <v>648</v>
      </c>
      <c r="J4156">
        <v>2020</v>
      </c>
      <c r="K4156" t="s">
        <v>77</v>
      </c>
      <c r="L4156" s="2">
        <v>43906.632638888892</v>
      </c>
      <c r="M4156">
        <v>43</v>
      </c>
      <c r="N4156" t="s">
        <v>87</v>
      </c>
      <c r="T4156">
        <v>76000</v>
      </c>
      <c r="U4156">
        <v>76000</v>
      </c>
      <c r="V4156">
        <v>76000</v>
      </c>
      <c r="W4156">
        <v>76000</v>
      </c>
      <c r="X4156">
        <v>0</v>
      </c>
      <c r="AA4156" s="2">
        <v>44272.555486111109</v>
      </c>
    </row>
    <row r="4157" spans="1:27" hidden="1" x14ac:dyDescent="0.25">
      <c r="A4157" t="s">
        <v>4845</v>
      </c>
      <c r="B4157">
        <v>4291</v>
      </c>
      <c r="C4157" t="s">
        <v>73</v>
      </c>
      <c r="D4157" t="s">
        <v>74</v>
      </c>
      <c r="E4157">
        <v>45109</v>
      </c>
      <c r="F4157" t="s">
        <v>75</v>
      </c>
      <c r="G4157" t="s">
        <v>78</v>
      </c>
      <c r="H4157" t="s">
        <v>77</v>
      </c>
      <c r="I4157">
        <v>820</v>
      </c>
      <c r="J4157">
        <v>2020</v>
      </c>
      <c r="K4157" t="s">
        <v>77</v>
      </c>
      <c r="L4157" s="2">
        <v>43901.747916666667</v>
      </c>
      <c r="M4157">
        <v>89</v>
      </c>
      <c r="N4157" t="s">
        <v>87</v>
      </c>
      <c r="T4157">
        <v>90000</v>
      </c>
      <c r="U4157">
        <v>90000</v>
      </c>
      <c r="V4157">
        <v>90000</v>
      </c>
      <c r="W4157">
        <v>90000</v>
      </c>
      <c r="X4157">
        <v>0</v>
      </c>
      <c r="AA4157" s="2">
        <v>44272.555486111109</v>
      </c>
    </row>
    <row r="4158" spans="1:27" hidden="1" x14ac:dyDescent="0.25">
      <c r="A4158" t="s">
        <v>4845</v>
      </c>
      <c r="B4158">
        <v>4291</v>
      </c>
      <c r="C4158" t="s">
        <v>73</v>
      </c>
      <c r="D4158" t="s">
        <v>74</v>
      </c>
      <c r="E4158">
        <v>45111</v>
      </c>
      <c r="F4158" t="s">
        <v>75</v>
      </c>
      <c r="G4158" t="s">
        <v>78</v>
      </c>
      <c r="H4158" t="s">
        <v>77</v>
      </c>
      <c r="I4158">
        <v>820</v>
      </c>
      <c r="J4158">
        <v>2020</v>
      </c>
      <c r="K4158" t="s">
        <v>77</v>
      </c>
      <c r="L4158" s="2">
        <v>43901.748611111114</v>
      </c>
      <c r="M4158">
        <v>89</v>
      </c>
      <c r="N4158" t="s">
        <v>87</v>
      </c>
      <c r="T4158">
        <v>90000</v>
      </c>
      <c r="U4158">
        <v>90000</v>
      </c>
      <c r="V4158">
        <v>90000</v>
      </c>
      <c r="W4158">
        <v>90000</v>
      </c>
      <c r="X4158">
        <v>0</v>
      </c>
      <c r="AA4158" s="2">
        <v>44272.555486111109</v>
      </c>
    </row>
    <row r="4159" spans="1:27" hidden="1" x14ac:dyDescent="0.25">
      <c r="A4159" t="s">
        <v>4845</v>
      </c>
      <c r="B4159">
        <v>4291</v>
      </c>
      <c r="C4159" t="s">
        <v>73</v>
      </c>
      <c r="D4159" t="s">
        <v>74</v>
      </c>
      <c r="E4159">
        <v>45113</v>
      </c>
      <c r="F4159" t="s">
        <v>75</v>
      </c>
      <c r="G4159" t="s">
        <v>78</v>
      </c>
      <c r="H4159" t="s">
        <v>77</v>
      </c>
      <c r="I4159">
        <v>820</v>
      </c>
      <c r="J4159">
        <v>2020</v>
      </c>
      <c r="K4159" t="s">
        <v>77</v>
      </c>
      <c r="L4159" s="2">
        <v>43901.748611111114</v>
      </c>
      <c r="M4159">
        <v>90</v>
      </c>
      <c r="N4159" t="s">
        <v>87</v>
      </c>
      <c r="T4159">
        <v>90000</v>
      </c>
      <c r="U4159">
        <v>90000</v>
      </c>
      <c r="V4159">
        <v>90000</v>
      </c>
      <c r="W4159">
        <v>90000</v>
      </c>
      <c r="X4159">
        <v>0</v>
      </c>
      <c r="AA4159" s="2">
        <v>44272.555486111109</v>
      </c>
    </row>
    <row r="4160" spans="1:27" hidden="1" x14ac:dyDescent="0.25">
      <c r="A4160" t="s">
        <v>4845</v>
      </c>
      <c r="B4160">
        <v>4291</v>
      </c>
      <c r="C4160" t="s">
        <v>73</v>
      </c>
      <c r="D4160" t="s">
        <v>74</v>
      </c>
      <c r="E4160">
        <v>45114</v>
      </c>
      <c r="F4160" t="s">
        <v>75</v>
      </c>
      <c r="G4160" t="s">
        <v>78</v>
      </c>
      <c r="H4160" t="s">
        <v>77</v>
      </c>
      <c r="I4160">
        <v>820</v>
      </c>
      <c r="J4160">
        <v>2020</v>
      </c>
      <c r="K4160" t="s">
        <v>77</v>
      </c>
      <c r="L4160" s="2">
        <v>43901.75</v>
      </c>
      <c r="M4160">
        <v>89</v>
      </c>
      <c r="N4160" t="s">
        <v>87</v>
      </c>
      <c r="T4160">
        <v>90000</v>
      </c>
      <c r="U4160">
        <v>90000</v>
      </c>
      <c r="V4160">
        <v>90000</v>
      </c>
      <c r="W4160">
        <v>90000</v>
      </c>
      <c r="X4160">
        <v>0</v>
      </c>
      <c r="AA4160" s="2">
        <v>44272.555486111109</v>
      </c>
    </row>
    <row r="4161" spans="1:27" hidden="1" x14ac:dyDescent="0.25">
      <c r="A4161" t="s">
        <v>4845</v>
      </c>
      <c r="B4161">
        <v>4291</v>
      </c>
      <c r="C4161" t="s">
        <v>73</v>
      </c>
      <c r="D4161" t="s">
        <v>74</v>
      </c>
      <c r="E4161">
        <v>45115</v>
      </c>
      <c r="F4161" t="s">
        <v>75</v>
      </c>
      <c r="G4161" t="s">
        <v>78</v>
      </c>
      <c r="H4161" t="s">
        <v>77</v>
      </c>
      <c r="I4161">
        <v>820</v>
      </c>
      <c r="J4161">
        <v>2020</v>
      </c>
      <c r="K4161" t="s">
        <v>77</v>
      </c>
      <c r="L4161" s="2">
        <v>43901.75</v>
      </c>
      <c r="M4161">
        <v>89</v>
      </c>
      <c r="N4161" t="s">
        <v>87</v>
      </c>
      <c r="T4161">
        <v>90000</v>
      </c>
      <c r="U4161">
        <v>90000</v>
      </c>
      <c r="V4161">
        <v>90000</v>
      </c>
      <c r="W4161">
        <v>90000</v>
      </c>
      <c r="X4161">
        <v>0</v>
      </c>
      <c r="AA4161" s="2">
        <v>44272.555486111109</v>
      </c>
    </row>
    <row r="4162" spans="1:27" hidden="1" x14ac:dyDescent="0.25">
      <c r="A4162" t="s">
        <v>4845</v>
      </c>
      <c r="B4162">
        <v>4291</v>
      </c>
      <c r="C4162" t="s">
        <v>73</v>
      </c>
      <c r="D4162" t="s">
        <v>74</v>
      </c>
      <c r="E4162">
        <v>45065</v>
      </c>
      <c r="F4162" t="s">
        <v>75</v>
      </c>
      <c r="G4162" t="s">
        <v>78</v>
      </c>
      <c r="H4162" t="s">
        <v>77</v>
      </c>
      <c r="I4162">
        <v>821</v>
      </c>
      <c r="J4162">
        <v>2020</v>
      </c>
      <c r="K4162" t="s">
        <v>77</v>
      </c>
      <c r="L4162" s="2">
        <v>43901.698611111111</v>
      </c>
      <c r="M4162">
        <v>89</v>
      </c>
      <c r="N4162" t="s">
        <v>87</v>
      </c>
      <c r="T4162">
        <v>82000</v>
      </c>
      <c r="U4162">
        <v>82000</v>
      </c>
      <c r="V4162">
        <v>82000</v>
      </c>
      <c r="W4162">
        <v>82000</v>
      </c>
      <c r="X4162">
        <v>0</v>
      </c>
      <c r="AA4162" s="2">
        <v>44272.555486111109</v>
      </c>
    </row>
    <row r="4163" spans="1:27" hidden="1" x14ac:dyDescent="0.25">
      <c r="A4163" t="s">
        <v>4511</v>
      </c>
      <c r="B4163">
        <v>4291</v>
      </c>
      <c r="C4163" t="s">
        <v>73</v>
      </c>
      <c r="D4163" t="s">
        <v>74</v>
      </c>
      <c r="E4163">
        <v>52506</v>
      </c>
      <c r="F4163" t="s">
        <v>75</v>
      </c>
      <c r="G4163" t="s">
        <v>78</v>
      </c>
      <c r="H4163" t="s">
        <v>76</v>
      </c>
      <c r="I4163">
        <v>1808</v>
      </c>
      <c r="J4163">
        <v>2020</v>
      </c>
      <c r="K4163" t="s">
        <v>77</v>
      </c>
      <c r="L4163" s="2">
        <v>43937.8</v>
      </c>
      <c r="M4163">
        <v>54</v>
      </c>
      <c r="N4163" t="s">
        <v>87</v>
      </c>
      <c r="T4163">
        <v>82501</v>
      </c>
      <c r="U4163">
        <v>82501</v>
      </c>
      <c r="V4163">
        <v>82501</v>
      </c>
      <c r="W4163">
        <v>82501</v>
      </c>
      <c r="X4163">
        <v>0</v>
      </c>
      <c r="AA4163" s="2">
        <v>44272.555486111109</v>
      </c>
    </row>
    <row r="4164" spans="1:27" hidden="1" x14ac:dyDescent="0.25">
      <c r="A4164" t="s">
        <v>4511</v>
      </c>
      <c r="B4164">
        <v>4291</v>
      </c>
      <c r="C4164" t="s">
        <v>73</v>
      </c>
      <c r="D4164" t="s">
        <v>74</v>
      </c>
      <c r="E4164">
        <v>52507</v>
      </c>
      <c r="F4164" t="s">
        <v>75</v>
      </c>
      <c r="G4164" t="s">
        <v>78</v>
      </c>
      <c r="H4164" t="s">
        <v>76</v>
      </c>
      <c r="I4164">
        <v>1808</v>
      </c>
      <c r="J4164">
        <v>2020</v>
      </c>
      <c r="K4164" t="s">
        <v>77</v>
      </c>
      <c r="L4164" s="2">
        <v>43937.800694444442</v>
      </c>
      <c r="M4164">
        <v>4</v>
      </c>
      <c r="N4164" t="s">
        <v>87</v>
      </c>
      <c r="T4164">
        <v>82501</v>
      </c>
      <c r="U4164">
        <v>82501</v>
      </c>
      <c r="V4164">
        <v>82501</v>
      </c>
      <c r="W4164">
        <v>82501</v>
      </c>
      <c r="X4164">
        <v>0</v>
      </c>
      <c r="AA4164" s="2">
        <v>44272.555486111109</v>
      </c>
    </row>
    <row r="4165" spans="1:27" hidden="1" x14ac:dyDescent="0.25">
      <c r="A4165" t="s">
        <v>4511</v>
      </c>
      <c r="B4165">
        <v>4291</v>
      </c>
      <c r="C4165" t="s">
        <v>73</v>
      </c>
      <c r="D4165" t="s">
        <v>74</v>
      </c>
      <c r="E4165">
        <v>52509</v>
      </c>
      <c r="F4165" t="s">
        <v>75</v>
      </c>
      <c r="G4165" t="s">
        <v>78</v>
      </c>
      <c r="H4165" t="s">
        <v>76</v>
      </c>
      <c r="I4165">
        <v>1809</v>
      </c>
      <c r="J4165">
        <v>2020</v>
      </c>
      <c r="K4165" t="s">
        <v>77</v>
      </c>
      <c r="L4165" s="2">
        <v>43937.802777777775</v>
      </c>
      <c r="M4165">
        <v>6</v>
      </c>
      <c r="N4165" t="s">
        <v>87</v>
      </c>
      <c r="T4165">
        <v>62500</v>
      </c>
      <c r="U4165">
        <v>62500</v>
      </c>
      <c r="V4165">
        <v>62500</v>
      </c>
      <c r="W4165">
        <v>62500</v>
      </c>
      <c r="X4165">
        <v>0</v>
      </c>
      <c r="AA4165" s="2">
        <v>44272.555486111109</v>
      </c>
    </row>
    <row r="4166" spans="1:27" hidden="1" x14ac:dyDescent="0.25">
      <c r="A4166" t="s">
        <v>4511</v>
      </c>
      <c r="B4166">
        <v>4291</v>
      </c>
      <c r="C4166" t="s">
        <v>73</v>
      </c>
      <c r="D4166" t="s">
        <v>74</v>
      </c>
      <c r="E4166">
        <v>52510</v>
      </c>
      <c r="F4166" t="s">
        <v>75</v>
      </c>
      <c r="G4166" t="s">
        <v>78</v>
      </c>
      <c r="H4166" t="s">
        <v>76</v>
      </c>
      <c r="I4166">
        <v>1809</v>
      </c>
      <c r="J4166">
        <v>2020</v>
      </c>
      <c r="K4166" t="s">
        <v>77</v>
      </c>
      <c r="L4166" s="2">
        <v>43937.804166666669</v>
      </c>
      <c r="M4166">
        <v>13</v>
      </c>
      <c r="N4166" t="s">
        <v>87</v>
      </c>
      <c r="T4166">
        <v>62500</v>
      </c>
      <c r="U4166">
        <v>62500</v>
      </c>
      <c r="V4166">
        <v>62500</v>
      </c>
      <c r="W4166">
        <v>62500</v>
      </c>
      <c r="X4166">
        <v>0</v>
      </c>
      <c r="AA4166" s="2">
        <v>44272.555486111109</v>
      </c>
    </row>
    <row r="4167" spans="1:27" hidden="1" x14ac:dyDescent="0.25">
      <c r="A4167" t="s">
        <v>4511</v>
      </c>
      <c r="B4167">
        <v>4291</v>
      </c>
      <c r="C4167" t="s">
        <v>73</v>
      </c>
      <c r="D4167" t="s">
        <v>74</v>
      </c>
      <c r="E4167">
        <v>52511</v>
      </c>
      <c r="F4167" t="s">
        <v>75</v>
      </c>
      <c r="G4167" t="s">
        <v>78</v>
      </c>
      <c r="H4167" t="s">
        <v>76</v>
      </c>
      <c r="I4167">
        <v>1809</v>
      </c>
      <c r="J4167">
        <v>2020</v>
      </c>
      <c r="K4167" t="s">
        <v>77</v>
      </c>
      <c r="L4167" s="2">
        <v>43937.804861111108</v>
      </c>
      <c r="M4167">
        <v>44</v>
      </c>
      <c r="N4167" t="s">
        <v>87</v>
      </c>
      <c r="T4167">
        <v>62500</v>
      </c>
      <c r="U4167">
        <v>62500</v>
      </c>
      <c r="V4167">
        <v>62500</v>
      </c>
      <c r="W4167">
        <v>62500</v>
      </c>
      <c r="X4167">
        <v>0</v>
      </c>
      <c r="AA4167" s="2">
        <v>44272.555486111109</v>
      </c>
    </row>
    <row r="4168" spans="1:27" hidden="1" x14ac:dyDescent="0.25">
      <c r="A4168" t="s">
        <v>4511</v>
      </c>
      <c r="B4168">
        <v>4291</v>
      </c>
      <c r="C4168" t="s">
        <v>73</v>
      </c>
      <c r="D4168" t="s">
        <v>74</v>
      </c>
      <c r="E4168">
        <v>52512</v>
      </c>
      <c r="F4168" t="s">
        <v>75</v>
      </c>
      <c r="G4168" t="s">
        <v>78</v>
      </c>
      <c r="H4168" t="s">
        <v>76</v>
      </c>
      <c r="I4168">
        <v>1809</v>
      </c>
      <c r="J4168">
        <v>2020</v>
      </c>
      <c r="K4168" t="s">
        <v>77</v>
      </c>
      <c r="L4168" s="2">
        <v>43937.805555555555</v>
      </c>
      <c r="M4168">
        <v>49</v>
      </c>
      <c r="N4168" t="s">
        <v>87</v>
      </c>
      <c r="T4168">
        <v>62502</v>
      </c>
      <c r="U4168">
        <v>62502</v>
      </c>
      <c r="V4168">
        <v>62502</v>
      </c>
      <c r="W4168">
        <v>62502</v>
      </c>
      <c r="X4168">
        <v>0</v>
      </c>
      <c r="AA4168" s="2">
        <v>44272.555486111109</v>
      </c>
    </row>
    <row r="4169" spans="1:27" hidden="1" x14ac:dyDescent="0.25">
      <c r="A4169" t="s">
        <v>4511</v>
      </c>
      <c r="B4169">
        <v>4291</v>
      </c>
      <c r="C4169" t="s">
        <v>73</v>
      </c>
      <c r="D4169" t="s">
        <v>74</v>
      </c>
      <c r="E4169">
        <v>52513</v>
      </c>
      <c r="F4169" t="s">
        <v>75</v>
      </c>
      <c r="G4169" t="s">
        <v>78</v>
      </c>
      <c r="H4169" t="s">
        <v>76</v>
      </c>
      <c r="I4169">
        <v>1809</v>
      </c>
      <c r="J4169">
        <v>2020</v>
      </c>
      <c r="K4169" t="s">
        <v>77</v>
      </c>
      <c r="L4169" s="2">
        <v>43937.806250000001</v>
      </c>
      <c r="M4169">
        <v>52</v>
      </c>
      <c r="N4169" t="s">
        <v>87</v>
      </c>
      <c r="T4169">
        <v>62500</v>
      </c>
      <c r="U4169">
        <v>62500</v>
      </c>
      <c r="V4169">
        <v>62500</v>
      </c>
      <c r="W4169">
        <v>62500</v>
      </c>
      <c r="X4169">
        <v>0</v>
      </c>
      <c r="AA4169" s="2">
        <v>44272.555486111109</v>
      </c>
    </row>
    <row r="4170" spans="1:27" hidden="1" x14ac:dyDescent="0.25">
      <c r="A4170" t="s">
        <v>4511</v>
      </c>
      <c r="B4170">
        <v>4291</v>
      </c>
      <c r="C4170" t="s">
        <v>73</v>
      </c>
      <c r="D4170" t="s">
        <v>74</v>
      </c>
      <c r="E4170">
        <v>52514</v>
      </c>
      <c r="F4170" t="s">
        <v>75</v>
      </c>
      <c r="G4170" t="s">
        <v>78</v>
      </c>
      <c r="H4170" t="s">
        <v>76</v>
      </c>
      <c r="I4170">
        <v>1809</v>
      </c>
      <c r="J4170">
        <v>2020</v>
      </c>
      <c r="K4170" t="s">
        <v>77</v>
      </c>
      <c r="L4170" s="2">
        <v>43937.806944444441</v>
      </c>
      <c r="M4170">
        <v>52</v>
      </c>
      <c r="N4170" t="s">
        <v>87</v>
      </c>
      <c r="T4170">
        <v>62500</v>
      </c>
      <c r="U4170">
        <v>62500</v>
      </c>
      <c r="V4170">
        <v>62500</v>
      </c>
      <c r="W4170">
        <v>62500</v>
      </c>
      <c r="X4170">
        <v>0</v>
      </c>
      <c r="AA4170" s="2">
        <v>44272.555486111109</v>
      </c>
    </row>
    <row r="4171" spans="1:27" hidden="1" x14ac:dyDescent="0.25">
      <c r="A4171" t="s">
        <v>4511</v>
      </c>
      <c r="B4171">
        <v>4291</v>
      </c>
      <c r="C4171" t="s">
        <v>73</v>
      </c>
      <c r="D4171" t="s">
        <v>74</v>
      </c>
      <c r="E4171">
        <v>52515</v>
      </c>
      <c r="F4171" t="s">
        <v>75</v>
      </c>
      <c r="G4171" t="s">
        <v>78</v>
      </c>
      <c r="H4171" t="s">
        <v>76</v>
      </c>
      <c r="I4171">
        <v>1809</v>
      </c>
      <c r="J4171">
        <v>2020</v>
      </c>
      <c r="K4171" t="s">
        <v>77</v>
      </c>
      <c r="L4171" s="2">
        <v>43937.807638888888</v>
      </c>
      <c r="M4171">
        <v>55</v>
      </c>
      <c r="N4171" t="s">
        <v>87</v>
      </c>
      <c r="T4171">
        <v>62500</v>
      </c>
      <c r="U4171">
        <v>62500</v>
      </c>
      <c r="V4171">
        <v>62500</v>
      </c>
      <c r="W4171">
        <v>62500</v>
      </c>
      <c r="X4171">
        <v>0</v>
      </c>
      <c r="AA4171" s="2">
        <v>44272.555486111109</v>
      </c>
    </row>
    <row r="4172" spans="1:27" hidden="1" x14ac:dyDescent="0.25">
      <c r="A4172" t="s">
        <v>4511</v>
      </c>
      <c r="B4172">
        <v>4291</v>
      </c>
      <c r="C4172" t="s">
        <v>73</v>
      </c>
      <c r="D4172" t="s">
        <v>74</v>
      </c>
      <c r="E4172">
        <v>52516</v>
      </c>
      <c r="F4172" t="s">
        <v>75</v>
      </c>
      <c r="G4172" t="s">
        <v>78</v>
      </c>
      <c r="H4172" t="s">
        <v>76</v>
      </c>
      <c r="I4172">
        <v>1809</v>
      </c>
      <c r="J4172">
        <v>2020</v>
      </c>
      <c r="K4172" t="s">
        <v>77</v>
      </c>
      <c r="L4172" s="2">
        <v>43937.81527777778</v>
      </c>
      <c r="M4172">
        <v>56</v>
      </c>
      <c r="N4172" t="s">
        <v>87</v>
      </c>
      <c r="T4172">
        <v>62500</v>
      </c>
      <c r="U4172">
        <v>62500</v>
      </c>
      <c r="V4172">
        <v>62500</v>
      </c>
      <c r="W4172">
        <v>62500</v>
      </c>
      <c r="X4172">
        <v>0</v>
      </c>
      <c r="AA4172" s="2">
        <v>44272.555486111109</v>
      </c>
    </row>
    <row r="4173" spans="1:27" hidden="1" x14ac:dyDescent="0.25">
      <c r="A4173" t="s">
        <v>4511</v>
      </c>
      <c r="B4173">
        <v>4291</v>
      </c>
      <c r="C4173" t="s">
        <v>73</v>
      </c>
      <c r="D4173" t="s">
        <v>74</v>
      </c>
      <c r="E4173">
        <v>52505</v>
      </c>
      <c r="F4173" t="s">
        <v>75</v>
      </c>
      <c r="G4173" t="s">
        <v>78</v>
      </c>
      <c r="H4173" t="s">
        <v>76</v>
      </c>
      <c r="I4173">
        <v>1895</v>
      </c>
      <c r="J4173">
        <v>2020</v>
      </c>
      <c r="K4173" t="s">
        <v>77</v>
      </c>
      <c r="L4173" s="2">
        <v>43937.795138888891</v>
      </c>
      <c r="M4173">
        <v>56</v>
      </c>
      <c r="N4173" t="s">
        <v>87</v>
      </c>
      <c r="T4173">
        <v>80000</v>
      </c>
      <c r="U4173">
        <v>80000</v>
      </c>
      <c r="V4173">
        <v>80000</v>
      </c>
      <c r="W4173">
        <v>80000</v>
      </c>
      <c r="X4173">
        <v>0</v>
      </c>
      <c r="AA4173" s="2">
        <v>44272.555486111109</v>
      </c>
    </row>
    <row r="4174" spans="1:27" hidden="1" x14ac:dyDescent="0.25">
      <c r="A4174" t="s">
        <v>4511</v>
      </c>
      <c r="B4174">
        <v>4291</v>
      </c>
      <c r="C4174" t="s">
        <v>73</v>
      </c>
      <c r="D4174" t="s">
        <v>74</v>
      </c>
      <c r="E4174">
        <v>58564</v>
      </c>
      <c r="F4174" t="s">
        <v>75</v>
      </c>
      <c r="G4174" t="s">
        <v>78</v>
      </c>
      <c r="H4174" t="s">
        <v>343</v>
      </c>
      <c r="I4174">
        <v>2148</v>
      </c>
      <c r="J4174">
        <v>2020</v>
      </c>
      <c r="K4174" t="s">
        <v>77</v>
      </c>
      <c r="L4174" s="2">
        <v>44154.657638888886</v>
      </c>
      <c r="M4174">
        <v>2121</v>
      </c>
      <c r="N4174" t="s">
        <v>87</v>
      </c>
      <c r="T4174">
        <v>55000</v>
      </c>
      <c r="U4174">
        <v>55000</v>
      </c>
      <c r="V4174">
        <v>55000</v>
      </c>
      <c r="W4174">
        <v>55000</v>
      </c>
      <c r="X4174">
        <v>0</v>
      </c>
      <c r="AA4174" s="2">
        <v>44272.555486111109</v>
      </c>
    </row>
    <row r="4175" spans="1:27" hidden="1" x14ac:dyDescent="0.25">
      <c r="A4175" t="s">
        <v>4511</v>
      </c>
      <c r="B4175">
        <v>1251</v>
      </c>
      <c r="C4175" t="s">
        <v>409</v>
      </c>
      <c r="D4175" t="s">
        <v>410</v>
      </c>
      <c r="E4175">
        <v>44930</v>
      </c>
      <c r="F4175" t="s">
        <v>176</v>
      </c>
      <c r="G4175" t="s">
        <v>78</v>
      </c>
      <c r="H4175" t="s">
        <v>77</v>
      </c>
      <c r="I4175">
        <v>41</v>
      </c>
      <c r="J4175">
        <v>2020</v>
      </c>
      <c r="K4175" t="s">
        <v>77</v>
      </c>
      <c r="L4175" s="2">
        <v>43901.577777777777</v>
      </c>
      <c r="M4175">
        <v>1528</v>
      </c>
      <c r="N4175" t="s">
        <v>128</v>
      </c>
      <c r="O4175" t="s">
        <v>128</v>
      </c>
      <c r="P4175" t="s">
        <v>9109</v>
      </c>
      <c r="Q4175">
        <v>24</v>
      </c>
      <c r="R4175" t="s">
        <v>8957</v>
      </c>
      <c r="S4175" s="2">
        <v>44161.574999999997</v>
      </c>
      <c r="T4175">
        <v>128000</v>
      </c>
      <c r="U4175">
        <v>128000</v>
      </c>
      <c r="V4175">
        <v>128000</v>
      </c>
      <c r="W4175">
        <v>128000</v>
      </c>
      <c r="X4175">
        <v>0</v>
      </c>
      <c r="AA4175" s="2">
        <v>44272.555486111109</v>
      </c>
    </row>
    <row r="4176" spans="1:27" hidden="1" x14ac:dyDescent="0.25">
      <c r="A4176" t="s">
        <v>4511</v>
      </c>
      <c r="B4176">
        <v>3041</v>
      </c>
      <c r="C4176" t="s">
        <v>596</v>
      </c>
      <c r="D4176" t="s">
        <v>597</v>
      </c>
      <c r="E4176">
        <v>46315</v>
      </c>
      <c r="F4176" t="s">
        <v>598</v>
      </c>
      <c r="G4176" t="s">
        <v>78</v>
      </c>
      <c r="H4176" t="s">
        <v>77</v>
      </c>
      <c r="I4176">
        <v>618</v>
      </c>
      <c r="J4176">
        <v>2020</v>
      </c>
      <c r="K4176" t="s">
        <v>77</v>
      </c>
      <c r="L4176" s="2">
        <v>43903.599305555559</v>
      </c>
      <c r="M4176">
        <v>1538</v>
      </c>
      <c r="N4176" t="s">
        <v>128</v>
      </c>
      <c r="O4176" t="s">
        <v>128</v>
      </c>
      <c r="P4176" t="s">
        <v>8971</v>
      </c>
      <c r="Q4176">
        <v>1632019</v>
      </c>
      <c r="R4176" t="s">
        <v>8942</v>
      </c>
      <c r="S4176" s="2">
        <v>44266.616666666669</v>
      </c>
      <c r="T4176">
        <v>120000</v>
      </c>
      <c r="U4176">
        <v>120000</v>
      </c>
      <c r="V4176">
        <v>108964.99</v>
      </c>
      <c r="W4176">
        <v>108964.99</v>
      </c>
      <c r="X4176">
        <v>0</v>
      </c>
      <c r="Y4176" t="s">
        <v>9120</v>
      </c>
      <c r="AA4176" s="2">
        <v>44272.555486111109</v>
      </c>
    </row>
    <row r="4177" spans="1:27" hidden="1" x14ac:dyDescent="0.25">
      <c r="A4177" t="s">
        <v>4511</v>
      </c>
      <c r="B4177">
        <v>3041</v>
      </c>
      <c r="C4177" t="s">
        <v>596</v>
      </c>
      <c r="D4177" t="s">
        <v>597</v>
      </c>
      <c r="E4177">
        <v>46316</v>
      </c>
      <c r="F4177" t="s">
        <v>598</v>
      </c>
      <c r="G4177" t="s">
        <v>78</v>
      </c>
      <c r="H4177" t="s">
        <v>77</v>
      </c>
      <c r="I4177">
        <v>618</v>
      </c>
      <c r="J4177">
        <v>2020</v>
      </c>
      <c r="K4177" t="s">
        <v>77</v>
      </c>
      <c r="L4177" s="2">
        <v>43903.599305555559</v>
      </c>
      <c r="M4177">
        <v>1538</v>
      </c>
      <c r="N4177" t="s">
        <v>128</v>
      </c>
      <c r="O4177" t="s">
        <v>128</v>
      </c>
      <c r="P4177" t="s">
        <v>8971</v>
      </c>
      <c r="Q4177">
        <v>1632019</v>
      </c>
      <c r="R4177" t="s">
        <v>8942</v>
      </c>
      <c r="S4177" s="2">
        <v>44266.616666666669</v>
      </c>
      <c r="T4177">
        <v>120000</v>
      </c>
      <c r="U4177">
        <v>120000</v>
      </c>
      <c r="V4177">
        <v>108964.99</v>
      </c>
      <c r="W4177">
        <v>108964.99</v>
      </c>
      <c r="X4177">
        <v>0</v>
      </c>
      <c r="Y4177" t="s">
        <v>9120</v>
      </c>
      <c r="AA4177" s="2">
        <v>44272.555486111109</v>
      </c>
    </row>
    <row r="4178" spans="1:27" hidden="1" x14ac:dyDescent="0.25">
      <c r="A4178" t="s">
        <v>4511</v>
      </c>
      <c r="B4178">
        <v>3041</v>
      </c>
      <c r="C4178" t="s">
        <v>596</v>
      </c>
      <c r="D4178" t="s">
        <v>597</v>
      </c>
      <c r="E4178">
        <v>46317</v>
      </c>
      <c r="F4178" t="s">
        <v>598</v>
      </c>
      <c r="G4178" t="s">
        <v>78</v>
      </c>
      <c r="H4178" t="s">
        <v>77</v>
      </c>
      <c r="I4178">
        <v>618</v>
      </c>
      <c r="J4178">
        <v>2020</v>
      </c>
      <c r="K4178" t="s">
        <v>77</v>
      </c>
      <c r="L4178" s="2">
        <v>43903.599305555559</v>
      </c>
      <c r="M4178">
        <v>1538</v>
      </c>
      <c r="N4178" t="s">
        <v>128</v>
      </c>
      <c r="O4178" t="s">
        <v>128</v>
      </c>
      <c r="P4178" t="s">
        <v>8971</v>
      </c>
      <c r="Q4178">
        <v>1632019</v>
      </c>
      <c r="R4178" t="s">
        <v>8942</v>
      </c>
      <c r="S4178" s="2">
        <v>44266.616666666669</v>
      </c>
      <c r="T4178">
        <v>120000</v>
      </c>
      <c r="U4178">
        <v>120000</v>
      </c>
      <c r="V4178">
        <v>108964.99</v>
      </c>
      <c r="W4178">
        <v>108964.99</v>
      </c>
      <c r="X4178">
        <v>0</v>
      </c>
      <c r="Y4178" t="s">
        <v>9120</v>
      </c>
      <c r="AA4178" s="2">
        <v>44272.555486111109</v>
      </c>
    </row>
    <row r="4179" spans="1:27" hidden="1" x14ac:dyDescent="0.25">
      <c r="A4179" t="s">
        <v>4511</v>
      </c>
      <c r="B4179">
        <v>3041</v>
      </c>
      <c r="C4179" t="s">
        <v>596</v>
      </c>
      <c r="D4179" t="s">
        <v>597</v>
      </c>
      <c r="E4179">
        <v>46318</v>
      </c>
      <c r="F4179" t="s">
        <v>598</v>
      </c>
      <c r="G4179" t="s">
        <v>78</v>
      </c>
      <c r="H4179" t="s">
        <v>77</v>
      </c>
      <c r="I4179">
        <v>618</v>
      </c>
      <c r="J4179">
        <v>2020</v>
      </c>
      <c r="K4179" t="s">
        <v>77</v>
      </c>
      <c r="L4179" s="2">
        <v>43903.599305555559</v>
      </c>
      <c r="M4179">
        <v>1538</v>
      </c>
      <c r="N4179" t="s">
        <v>128</v>
      </c>
      <c r="O4179" t="s">
        <v>128</v>
      </c>
      <c r="P4179" t="s">
        <v>8971</v>
      </c>
      <c r="Q4179">
        <v>1632019</v>
      </c>
      <c r="R4179" t="s">
        <v>8942</v>
      </c>
      <c r="S4179" s="2">
        <v>44266.616666666669</v>
      </c>
      <c r="T4179">
        <v>120000</v>
      </c>
      <c r="U4179">
        <v>120000</v>
      </c>
      <c r="V4179">
        <v>108964.99</v>
      </c>
      <c r="W4179">
        <v>108964.99</v>
      </c>
      <c r="X4179">
        <v>0</v>
      </c>
      <c r="Y4179" t="s">
        <v>9120</v>
      </c>
      <c r="AA4179" s="2">
        <v>44272.555486111109</v>
      </c>
    </row>
    <row r="4180" spans="1:27" hidden="1" x14ac:dyDescent="0.25">
      <c r="A4180" t="s">
        <v>4511</v>
      </c>
      <c r="B4180">
        <v>3041</v>
      </c>
      <c r="C4180" t="s">
        <v>596</v>
      </c>
      <c r="D4180" t="s">
        <v>597</v>
      </c>
      <c r="E4180">
        <v>46319</v>
      </c>
      <c r="F4180" t="s">
        <v>598</v>
      </c>
      <c r="G4180" t="s">
        <v>8955</v>
      </c>
      <c r="H4180" t="s">
        <v>77</v>
      </c>
      <c r="I4180">
        <v>618</v>
      </c>
      <c r="J4180">
        <v>2020</v>
      </c>
      <c r="K4180" t="s">
        <v>77</v>
      </c>
      <c r="L4180" s="2">
        <v>43903.599305555559</v>
      </c>
      <c r="M4180">
        <v>1544</v>
      </c>
      <c r="N4180" t="s">
        <v>128</v>
      </c>
      <c r="O4180" t="s">
        <v>128</v>
      </c>
      <c r="P4180" t="s">
        <v>5970</v>
      </c>
      <c r="Q4180">
        <v>1802020</v>
      </c>
      <c r="R4180" t="s">
        <v>8942</v>
      </c>
      <c r="S4180" s="2">
        <v>44266.616666666669</v>
      </c>
      <c r="T4180">
        <v>10000</v>
      </c>
      <c r="U4180">
        <v>10000</v>
      </c>
      <c r="V4180">
        <v>0</v>
      </c>
      <c r="W4180">
        <v>0</v>
      </c>
      <c r="X4180">
        <v>0</v>
      </c>
      <c r="AA4180" s="2">
        <v>44272.555486111109</v>
      </c>
    </row>
    <row r="4181" spans="1:27" hidden="1" x14ac:dyDescent="0.25">
      <c r="A4181" t="s">
        <v>4511</v>
      </c>
      <c r="B4181">
        <v>4291</v>
      </c>
      <c r="C4181" t="s">
        <v>73</v>
      </c>
      <c r="D4181" t="s">
        <v>74</v>
      </c>
      <c r="E4181">
        <v>47788</v>
      </c>
      <c r="F4181" t="s">
        <v>75</v>
      </c>
      <c r="G4181" t="s">
        <v>78</v>
      </c>
      <c r="H4181" t="s">
        <v>77</v>
      </c>
      <c r="I4181">
        <v>734</v>
      </c>
      <c r="J4181">
        <v>2020</v>
      </c>
      <c r="K4181" t="s">
        <v>77</v>
      </c>
      <c r="L4181" s="2">
        <v>43906.597222222219</v>
      </c>
      <c r="M4181">
        <v>83</v>
      </c>
      <c r="N4181" t="s">
        <v>87</v>
      </c>
      <c r="T4181">
        <v>55000</v>
      </c>
      <c r="U4181">
        <v>55000</v>
      </c>
      <c r="V4181">
        <v>55000</v>
      </c>
      <c r="W4181">
        <v>55000</v>
      </c>
      <c r="X4181">
        <v>0</v>
      </c>
      <c r="AA4181" s="2">
        <v>44272.555486111109</v>
      </c>
    </row>
    <row r="4182" spans="1:27" hidden="1" x14ac:dyDescent="0.25">
      <c r="A4182" t="s">
        <v>4511</v>
      </c>
      <c r="B4182">
        <v>4291</v>
      </c>
      <c r="C4182" t="s">
        <v>73</v>
      </c>
      <c r="D4182" t="s">
        <v>74</v>
      </c>
      <c r="E4182">
        <v>47790</v>
      </c>
      <c r="F4182" t="s">
        <v>75</v>
      </c>
      <c r="G4182" t="s">
        <v>78</v>
      </c>
      <c r="H4182" t="s">
        <v>77</v>
      </c>
      <c r="I4182">
        <v>734</v>
      </c>
      <c r="J4182">
        <v>2020</v>
      </c>
      <c r="K4182" t="s">
        <v>77</v>
      </c>
      <c r="L4182" s="2">
        <v>43906.597916666666</v>
      </c>
      <c r="M4182">
        <v>83</v>
      </c>
      <c r="N4182" t="s">
        <v>87</v>
      </c>
      <c r="T4182">
        <v>82000</v>
      </c>
      <c r="U4182">
        <v>82000</v>
      </c>
      <c r="V4182">
        <v>82000</v>
      </c>
      <c r="W4182">
        <v>82000</v>
      </c>
      <c r="X4182">
        <v>0</v>
      </c>
      <c r="AA4182" s="2">
        <v>44272.555486111109</v>
      </c>
    </row>
    <row r="4183" spans="1:27" hidden="1" x14ac:dyDescent="0.25">
      <c r="A4183" t="s">
        <v>4511</v>
      </c>
      <c r="B4183">
        <v>4291</v>
      </c>
      <c r="C4183" t="s">
        <v>73</v>
      </c>
      <c r="D4183" t="s">
        <v>74</v>
      </c>
      <c r="E4183">
        <v>47904</v>
      </c>
      <c r="F4183" t="s">
        <v>75</v>
      </c>
      <c r="G4183" t="s">
        <v>78</v>
      </c>
      <c r="H4183" t="s">
        <v>77</v>
      </c>
      <c r="I4183">
        <v>734</v>
      </c>
      <c r="J4183">
        <v>2020</v>
      </c>
      <c r="K4183" t="s">
        <v>77</v>
      </c>
      <c r="L4183" s="2">
        <v>43906.628472222219</v>
      </c>
      <c r="M4183">
        <v>83</v>
      </c>
      <c r="N4183" t="s">
        <v>87</v>
      </c>
      <c r="T4183">
        <v>55000</v>
      </c>
      <c r="U4183">
        <v>55000</v>
      </c>
      <c r="V4183">
        <v>55000</v>
      </c>
      <c r="W4183">
        <v>55000</v>
      </c>
      <c r="X4183">
        <v>0</v>
      </c>
      <c r="AA4183" s="2">
        <v>44272.555486111109</v>
      </c>
    </row>
    <row r="4184" spans="1:27" hidden="1" x14ac:dyDescent="0.25">
      <c r="A4184" t="s">
        <v>4511</v>
      </c>
      <c r="B4184">
        <v>4291</v>
      </c>
      <c r="C4184" t="s">
        <v>73</v>
      </c>
      <c r="D4184" t="s">
        <v>74</v>
      </c>
      <c r="E4184">
        <v>47905</v>
      </c>
      <c r="F4184" t="s">
        <v>75</v>
      </c>
      <c r="G4184" t="s">
        <v>78</v>
      </c>
      <c r="H4184" t="s">
        <v>77</v>
      </c>
      <c r="I4184">
        <v>734</v>
      </c>
      <c r="J4184">
        <v>2020</v>
      </c>
      <c r="K4184" t="s">
        <v>77</v>
      </c>
      <c r="L4184" s="2">
        <v>43906.628472222219</v>
      </c>
      <c r="M4184">
        <v>89</v>
      </c>
      <c r="N4184" t="s">
        <v>87</v>
      </c>
      <c r="T4184">
        <v>55000</v>
      </c>
      <c r="U4184">
        <v>55000</v>
      </c>
      <c r="V4184">
        <v>55000</v>
      </c>
      <c r="W4184">
        <v>55000</v>
      </c>
      <c r="X4184">
        <v>0</v>
      </c>
      <c r="AA4184" s="2">
        <v>44272.555486111109</v>
      </c>
    </row>
    <row r="4185" spans="1:27" hidden="1" x14ac:dyDescent="0.25">
      <c r="A4185" t="s">
        <v>4511</v>
      </c>
      <c r="B4185">
        <v>4291</v>
      </c>
      <c r="C4185" t="s">
        <v>73</v>
      </c>
      <c r="D4185" t="s">
        <v>74</v>
      </c>
      <c r="E4185">
        <v>47911</v>
      </c>
      <c r="F4185" t="s">
        <v>75</v>
      </c>
      <c r="G4185" t="s">
        <v>78</v>
      </c>
      <c r="H4185" t="s">
        <v>77</v>
      </c>
      <c r="I4185">
        <v>734</v>
      </c>
      <c r="J4185">
        <v>2020</v>
      </c>
      <c r="K4185" t="s">
        <v>77</v>
      </c>
      <c r="L4185" s="2">
        <v>43906.631249999999</v>
      </c>
      <c r="M4185">
        <v>89</v>
      </c>
      <c r="N4185" t="s">
        <v>87</v>
      </c>
      <c r="T4185">
        <v>55000</v>
      </c>
      <c r="U4185">
        <v>55000</v>
      </c>
      <c r="V4185">
        <v>55000</v>
      </c>
      <c r="W4185">
        <v>55000</v>
      </c>
      <c r="X4185">
        <v>0</v>
      </c>
      <c r="AA4185" s="2">
        <v>44272.555486111109</v>
      </c>
    </row>
    <row r="4186" spans="1:27" hidden="1" x14ac:dyDescent="0.25">
      <c r="A4186" t="s">
        <v>4511</v>
      </c>
      <c r="B4186">
        <v>4291</v>
      </c>
      <c r="C4186" t="s">
        <v>73</v>
      </c>
      <c r="D4186" t="s">
        <v>74</v>
      </c>
      <c r="E4186">
        <v>47912</v>
      </c>
      <c r="F4186" t="s">
        <v>75</v>
      </c>
      <c r="G4186" t="s">
        <v>78</v>
      </c>
      <c r="H4186" t="s">
        <v>77</v>
      </c>
      <c r="I4186">
        <v>734</v>
      </c>
      <c r="J4186">
        <v>2020</v>
      </c>
      <c r="K4186" t="s">
        <v>77</v>
      </c>
      <c r="L4186" s="2">
        <v>43906.631249999999</v>
      </c>
      <c r="M4186">
        <v>89</v>
      </c>
      <c r="N4186" t="s">
        <v>87</v>
      </c>
      <c r="T4186">
        <v>55000</v>
      </c>
      <c r="U4186">
        <v>55000</v>
      </c>
      <c r="V4186">
        <v>55000</v>
      </c>
      <c r="W4186">
        <v>55000</v>
      </c>
      <c r="X4186">
        <v>0</v>
      </c>
      <c r="AA4186" s="2">
        <v>44272.555486111109</v>
      </c>
    </row>
    <row r="4187" spans="1:27" hidden="1" x14ac:dyDescent="0.25">
      <c r="A4187" t="s">
        <v>4511</v>
      </c>
      <c r="B4187">
        <v>4291</v>
      </c>
      <c r="C4187" t="s">
        <v>73</v>
      </c>
      <c r="D4187" t="s">
        <v>74</v>
      </c>
      <c r="E4187">
        <v>47913</v>
      </c>
      <c r="F4187" t="s">
        <v>75</v>
      </c>
      <c r="G4187" t="s">
        <v>78</v>
      </c>
      <c r="H4187" t="s">
        <v>77</v>
      </c>
      <c r="I4187">
        <v>734</v>
      </c>
      <c r="J4187">
        <v>2020</v>
      </c>
      <c r="K4187" t="s">
        <v>77</v>
      </c>
      <c r="L4187" s="2">
        <v>43906.631249999999</v>
      </c>
      <c r="M4187">
        <v>89</v>
      </c>
      <c r="N4187" t="s">
        <v>87</v>
      </c>
      <c r="T4187">
        <v>55000</v>
      </c>
      <c r="U4187">
        <v>55000</v>
      </c>
      <c r="V4187">
        <v>55000</v>
      </c>
      <c r="W4187">
        <v>55000</v>
      </c>
      <c r="X4187">
        <v>0</v>
      </c>
      <c r="AA4187" s="2">
        <v>44272.555486111109</v>
      </c>
    </row>
    <row r="4188" spans="1:27" hidden="1" x14ac:dyDescent="0.25">
      <c r="A4188" t="s">
        <v>4511</v>
      </c>
      <c r="B4188">
        <v>4291</v>
      </c>
      <c r="C4188" t="s">
        <v>73</v>
      </c>
      <c r="D4188" t="s">
        <v>74</v>
      </c>
      <c r="E4188">
        <v>47914</v>
      </c>
      <c r="F4188" t="s">
        <v>75</v>
      </c>
      <c r="G4188" t="s">
        <v>78</v>
      </c>
      <c r="H4188" t="s">
        <v>77</v>
      </c>
      <c r="I4188">
        <v>734</v>
      </c>
      <c r="J4188">
        <v>2020</v>
      </c>
      <c r="K4188" t="s">
        <v>77</v>
      </c>
      <c r="L4188" s="2">
        <v>43906.631249999999</v>
      </c>
      <c r="M4188">
        <v>89</v>
      </c>
      <c r="N4188" t="s">
        <v>87</v>
      </c>
      <c r="T4188">
        <v>82000</v>
      </c>
      <c r="U4188">
        <v>82000</v>
      </c>
      <c r="V4188">
        <v>82000</v>
      </c>
      <c r="W4188">
        <v>82000</v>
      </c>
      <c r="X4188">
        <v>0</v>
      </c>
      <c r="AA4188" s="2">
        <v>44272.555486111109</v>
      </c>
    </row>
    <row r="4189" spans="1:27" hidden="1" x14ac:dyDescent="0.25">
      <c r="A4189" t="s">
        <v>4511</v>
      </c>
      <c r="B4189">
        <v>4291</v>
      </c>
      <c r="C4189" t="s">
        <v>73</v>
      </c>
      <c r="D4189" t="s">
        <v>74</v>
      </c>
      <c r="E4189">
        <v>47925</v>
      </c>
      <c r="F4189" t="s">
        <v>75</v>
      </c>
      <c r="G4189" t="s">
        <v>78</v>
      </c>
      <c r="H4189" t="s">
        <v>77</v>
      </c>
      <c r="I4189">
        <v>734</v>
      </c>
      <c r="J4189">
        <v>2020</v>
      </c>
      <c r="K4189" t="s">
        <v>77</v>
      </c>
      <c r="L4189" s="2">
        <v>43906.632638888892</v>
      </c>
      <c r="M4189">
        <v>89</v>
      </c>
      <c r="N4189" t="s">
        <v>87</v>
      </c>
      <c r="T4189">
        <v>55000</v>
      </c>
      <c r="U4189">
        <v>55000</v>
      </c>
      <c r="V4189">
        <v>55000</v>
      </c>
      <c r="W4189">
        <v>55000</v>
      </c>
      <c r="X4189">
        <v>0</v>
      </c>
      <c r="AA4189" s="2">
        <v>44272.555486111109</v>
      </c>
    </row>
    <row r="4190" spans="1:27" hidden="1" x14ac:dyDescent="0.25">
      <c r="A4190" t="s">
        <v>4511</v>
      </c>
      <c r="B4190">
        <v>4291</v>
      </c>
      <c r="C4190" t="s">
        <v>73</v>
      </c>
      <c r="D4190" t="s">
        <v>74</v>
      </c>
      <c r="E4190">
        <v>47926</v>
      </c>
      <c r="F4190" t="s">
        <v>75</v>
      </c>
      <c r="G4190" t="s">
        <v>78</v>
      </c>
      <c r="H4190" t="s">
        <v>77</v>
      </c>
      <c r="I4190">
        <v>734</v>
      </c>
      <c r="J4190">
        <v>2020</v>
      </c>
      <c r="K4190" t="s">
        <v>77</v>
      </c>
      <c r="L4190" s="2">
        <v>43906.632638888892</v>
      </c>
      <c r="M4190">
        <v>89</v>
      </c>
      <c r="N4190" t="s">
        <v>87</v>
      </c>
      <c r="T4190">
        <v>55000</v>
      </c>
      <c r="U4190">
        <v>55000</v>
      </c>
      <c r="V4190">
        <v>55000</v>
      </c>
      <c r="W4190">
        <v>55000</v>
      </c>
      <c r="X4190">
        <v>0</v>
      </c>
      <c r="AA4190" s="2">
        <v>44272.555486111109</v>
      </c>
    </row>
    <row r="4191" spans="1:27" hidden="1" x14ac:dyDescent="0.25">
      <c r="A4191" t="s">
        <v>4511</v>
      </c>
      <c r="B4191">
        <v>4291</v>
      </c>
      <c r="C4191" t="s">
        <v>73</v>
      </c>
      <c r="D4191" t="s">
        <v>74</v>
      </c>
      <c r="E4191">
        <v>47927</v>
      </c>
      <c r="F4191" t="s">
        <v>75</v>
      </c>
      <c r="G4191" t="s">
        <v>78</v>
      </c>
      <c r="H4191" t="s">
        <v>77</v>
      </c>
      <c r="I4191">
        <v>734</v>
      </c>
      <c r="J4191">
        <v>2020</v>
      </c>
      <c r="K4191" t="s">
        <v>77</v>
      </c>
      <c r="L4191" s="2">
        <v>43906.632638888892</v>
      </c>
      <c r="M4191">
        <v>89</v>
      </c>
      <c r="N4191" t="s">
        <v>87</v>
      </c>
      <c r="T4191">
        <v>82000</v>
      </c>
      <c r="U4191">
        <v>82000</v>
      </c>
      <c r="V4191">
        <v>82000</v>
      </c>
      <c r="W4191">
        <v>82000</v>
      </c>
      <c r="X4191">
        <v>0</v>
      </c>
      <c r="AA4191" s="2">
        <v>44272.555486111109</v>
      </c>
    </row>
    <row r="4192" spans="1:27" hidden="1" x14ac:dyDescent="0.25">
      <c r="A4192" t="s">
        <v>4511</v>
      </c>
      <c r="B4192">
        <v>4291</v>
      </c>
      <c r="C4192" t="s">
        <v>73</v>
      </c>
      <c r="D4192" t="s">
        <v>74</v>
      </c>
      <c r="E4192">
        <v>47930</v>
      </c>
      <c r="F4192" t="s">
        <v>75</v>
      </c>
      <c r="G4192" t="s">
        <v>78</v>
      </c>
      <c r="H4192" t="s">
        <v>77</v>
      </c>
      <c r="I4192">
        <v>734</v>
      </c>
      <c r="J4192">
        <v>2020</v>
      </c>
      <c r="K4192" t="s">
        <v>77</v>
      </c>
      <c r="L4192" s="2">
        <v>43906.633333333331</v>
      </c>
      <c r="M4192">
        <v>89</v>
      </c>
      <c r="N4192" t="s">
        <v>87</v>
      </c>
      <c r="T4192">
        <v>82000</v>
      </c>
      <c r="U4192">
        <v>82000</v>
      </c>
      <c r="V4192">
        <v>82000</v>
      </c>
      <c r="W4192">
        <v>82000</v>
      </c>
      <c r="X4192">
        <v>0</v>
      </c>
      <c r="AA4192" s="2">
        <v>44272.555486111109</v>
      </c>
    </row>
    <row r="4193" spans="1:27" hidden="1" x14ac:dyDescent="0.25">
      <c r="A4193" t="s">
        <v>4511</v>
      </c>
      <c r="B4193">
        <v>4291</v>
      </c>
      <c r="C4193" t="s">
        <v>73</v>
      </c>
      <c r="D4193" t="s">
        <v>74</v>
      </c>
      <c r="E4193">
        <v>47935</v>
      </c>
      <c r="F4193" t="s">
        <v>75</v>
      </c>
      <c r="G4193" t="s">
        <v>78</v>
      </c>
      <c r="H4193" t="s">
        <v>77</v>
      </c>
      <c r="I4193">
        <v>734</v>
      </c>
      <c r="J4193">
        <v>2020</v>
      </c>
      <c r="K4193" t="s">
        <v>77</v>
      </c>
      <c r="L4193" s="2">
        <v>43906.637499999997</v>
      </c>
      <c r="M4193">
        <v>89</v>
      </c>
      <c r="N4193" t="s">
        <v>87</v>
      </c>
      <c r="T4193">
        <v>55000</v>
      </c>
      <c r="U4193">
        <v>55000</v>
      </c>
      <c r="V4193">
        <v>55000</v>
      </c>
      <c r="W4193">
        <v>55000</v>
      </c>
      <c r="X4193">
        <v>0</v>
      </c>
      <c r="AA4193" s="2">
        <v>44272.555486111109</v>
      </c>
    </row>
    <row r="4194" spans="1:27" hidden="1" x14ac:dyDescent="0.25">
      <c r="A4194" t="s">
        <v>4511</v>
      </c>
      <c r="B4194">
        <v>4291</v>
      </c>
      <c r="C4194" t="s">
        <v>73</v>
      </c>
      <c r="D4194" t="s">
        <v>74</v>
      </c>
      <c r="E4194">
        <v>47936</v>
      </c>
      <c r="F4194" t="s">
        <v>75</v>
      </c>
      <c r="G4194" t="s">
        <v>78</v>
      </c>
      <c r="H4194" t="s">
        <v>77</v>
      </c>
      <c r="I4194">
        <v>734</v>
      </c>
      <c r="J4194">
        <v>2020</v>
      </c>
      <c r="K4194" t="s">
        <v>77</v>
      </c>
      <c r="L4194" s="2">
        <v>43906.637499999997</v>
      </c>
      <c r="M4194">
        <v>89</v>
      </c>
      <c r="N4194" t="s">
        <v>87</v>
      </c>
      <c r="T4194">
        <v>55000</v>
      </c>
      <c r="U4194">
        <v>55000</v>
      </c>
      <c r="V4194">
        <v>55000</v>
      </c>
      <c r="W4194">
        <v>55000</v>
      </c>
      <c r="X4194">
        <v>0</v>
      </c>
      <c r="AA4194" s="2">
        <v>44272.555486111109</v>
      </c>
    </row>
    <row r="4195" spans="1:27" hidden="1" x14ac:dyDescent="0.25">
      <c r="A4195" t="s">
        <v>4511</v>
      </c>
      <c r="B4195">
        <v>4291</v>
      </c>
      <c r="C4195" t="s">
        <v>73</v>
      </c>
      <c r="D4195" t="s">
        <v>74</v>
      </c>
      <c r="E4195">
        <v>47937</v>
      </c>
      <c r="F4195" t="s">
        <v>75</v>
      </c>
      <c r="G4195" t="s">
        <v>78</v>
      </c>
      <c r="H4195" t="s">
        <v>77</v>
      </c>
      <c r="I4195">
        <v>734</v>
      </c>
      <c r="J4195">
        <v>2020</v>
      </c>
      <c r="K4195" t="s">
        <v>77</v>
      </c>
      <c r="L4195" s="2">
        <v>43906.637499999997</v>
      </c>
      <c r="M4195">
        <v>89</v>
      </c>
      <c r="N4195" t="s">
        <v>87</v>
      </c>
      <c r="T4195">
        <v>82000</v>
      </c>
      <c r="U4195">
        <v>82000</v>
      </c>
      <c r="V4195">
        <v>82000</v>
      </c>
      <c r="W4195">
        <v>82000</v>
      </c>
      <c r="X4195">
        <v>0</v>
      </c>
      <c r="AA4195" s="2">
        <v>44272.555486111109</v>
      </c>
    </row>
    <row r="4196" spans="1:27" hidden="1" x14ac:dyDescent="0.25">
      <c r="A4196" t="s">
        <v>4511</v>
      </c>
      <c r="B4196">
        <v>4291</v>
      </c>
      <c r="C4196" t="s">
        <v>73</v>
      </c>
      <c r="D4196" t="s">
        <v>74</v>
      </c>
      <c r="E4196">
        <v>47938</v>
      </c>
      <c r="F4196" t="s">
        <v>75</v>
      </c>
      <c r="G4196" t="s">
        <v>78</v>
      </c>
      <c r="H4196" t="s">
        <v>77</v>
      </c>
      <c r="I4196">
        <v>734</v>
      </c>
      <c r="J4196">
        <v>2020</v>
      </c>
      <c r="K4196" t="s">
        <v>77</v>
      </c>
      <c r="L4196" s="2">
        <v>43906.637499999997</v>
      </c>
      <c r="M4196">
        <v>89</v>
      </c>
      <c r="N4196" t="s">
        <v>87</v>
      </c>
      <c r="T4196">
        <v>55000</v>
      </c>
      <c r="U4196">
        <v>55000</v>
      </c>
      <c r="V4196">
        <v>55000</v>
      </c>
      <c r="W4196">
        <v>55000</v>
      </c>
      <c r="X4196">
        <v>0</v>
      </c>
      <c r="AA4196" s="2">
        <v>44272.555486111109</v>
      </c>
    </row>
    <row r="4197" spans="1:27" hidden="1" x14ac:dyDescent="0.25">
      <c r="A4197" t="s">
        <v>4511</v>
      </c>
      <c r="B4197">
        <v>4291</v>
      </c>
      <c r="C4197" t="s">
        <v>73</v>
      </c>
      <c r="D4197" t="s">
        <v>74</v>
      </c>
      <c r="E4197">
        <v>47939</v>
      </c>
      <c r="F4197" t="s">
        <v>75</v>
      </c>
      <c r="G4197" t="s">
        <v>78</v>
      </c>
      <c r="H4197" t="s">
        <v>77</v>
      </c>
      <c r="I4197">
        <v>734</v>
      </c>
      <c r="J4197">
        <v>2020</v>
      </c>
      <c r="K4197" t="s">
        <v>77</v>
      </c>
      <c r="L4197" s="2">
        <v>43906.637499999997</v>
      </c>
      <c r="M4197">
        <v>89</v>
      </c>
      <c r="N4197" t="s">
        <v>87</v>
      </c>
      <c r="T4197">
        <v>82000</v>
      </c>
      <c r="U4197">
        <v>82000</v>
      </c>
      <c r="V4197">
        <v>82000</v>
      </c>
      <c r="W4197">
        <v>82000</v>
      </c>
      <c r="X4197">
        <v>0</v>
      </c>
      <c r="AA4197" s="2">
        <v>44272.555486111109</v>
      </c>
    </row>
    <row r="4198" spans="1:27" hidden="1" x14ac:dyDescent="0.25">
      <c r="A4198" t="s">
        <v>4511</v>
      </c>
      <c r="B4198">
        <v>4291</v>
      </c>
      <c r="C4198" t="s">
        <v>73</v>
      </c>
      <c r="D4198" t="s">
        <v>74</v>
      </c>
      <c r="E4198">
        <v>47940</v>
      </c>
      <c r="F4198" t="s">
        <v>75</v>
      </c>
      <c r="G4198" t="s">
        <v>78</v>
      </c>
      <c r="H4198" t="s">
        <v>77</v>
      </c>
      <c r="I4198">
        <v>734</v>
      </c>
      <c r="J4198">
        <v>2020</v>
      </c>
      <c r="K4198" t="s">
        <v>77</v>
      </c>
      <c r="L4198" s="2">
        <v>43906.637499999997</v>
      </c>
      <c r="M4198">
        <v>89</v>
      </c>
      <c r="N4198" t="s">
        <v>87</v>
      </c>
      <c r="T4198">
        <v>55000</v>
      </c>
      <c r="U4198">
        <v>55000</v>
      </c>
      <c r="V4198">
        <v>55000</v>
      </c>
      <c r="W4198">
        <v>55000</v>
      </c>
      <c r="X4198">
        <v>0</v>
      </c>
      <c r="AA4198" s="2">
        <v>44272.555486111109</v>
      </c>
    </row>
    <row r="4199" spans="1:27" hidden="1" x14ac:dyDescent="0.25">
      <c r="A4199" t="s">
        <v>4511</v>
      </c>
      <c r="B4199">
        <v>4291</v>
      </c>
      <c r="C4199" t="s">
        <v>73</v>
      </c>
      <c r="D4199" t="s">
        <v>74</v>
      </c>
      <c r="E4199">
        <v>47941</v>
      </c>
      <c r="F4199" t="s">
        <v>75</v>
      </c>
      <c r="G4199" t="s">
        <v>78</v>
      </c>
      <c r="H4199" t="s">
        <v>77</v>
      </c>
      <c r="I4199">
        <v>734</v>
      </c>
      <c r="J4199">
        <v>2020</v>
      </c>
      <c r="K4199" t="s">
        <v>77</v>
      </c>
      <c r="L4199" s="2">
        <v>43906.637499999997</v>
      </c>
      <c r="M4199">
        <v>89</v>
      </c>
      <c r="N4199" t="s">
        <v>87</v>
      </c>
      <c r="T4199">
        <v>55000</v>
      </c>
      <c r="U4199">
        <v>55000</v>
      </c>
      <c r="V4199">
        <v>55000</v>
      </c>
      <c r="W4199">
        <v>55000</v>
      </c>
      <c r="X4199">
        <v>0</v>
      </c>
      <c r="AA4199" s="2">
        <v>44272.555486111109</v>
      </c>
    </row>
    <row r="4200" spans="1:27" hidden="1" x14ac:dyDescent="0.25">
      <c r="A4200" t="s">
        <v>4511</v>
      </c>
      <c r="B4200">
        <v>4291</v>
      </c>
      <c r="C4200" t="s">
        <v>73</v>
      </c>
      <c r="D4200" t="s">
        <v>74</v>
      </c>
      <c r="E4200">
        <v>47942</v>
      </c>
      <c r="F4200" t="s">
        <v>75</v>
      </c>
      <c r="G4200" t="s">
        <v>78</v>
      </c>
      <c r="H4200" t="s">
        <v>77</v>
      </c>
      <c r="I4200">
        <v>734</v>
      </c>
      <c r="J4200">
        <v>2020</v>
      </c>
      <c r="K4200" t="s">
        <v>77</v>
      </c>
      <c r="L4200" s="2">
        <v>43906.637499999997</v>
      </c>
      <c r="M4200">
        <v>89</v>
      </c>
      <c r="N4200" t="s">
        <v>87</v>
      </c>
      <c r="T4200">
        <v>55000</v>
      </c>
      <c r="U4200">
        <v>55000</v>
      </c>
      <c r="V4200">
        <v>55000</v>
      </c>
      <c r="W4200">
        <v>55000</v>
      </c>
      <c r="X4200">
        <v>0</v>
      </c>
      <c r="AA4200" s="2">
        <v>44272.555486111109</v>
      </c>
    </row>
    <row r="4201" spans="1:27" hidden="1" x14ac:dyDescent="0.25">
      <c r="A4201" t="s">
        <v>4511</v>
      </c>
      <c r="B4201">
        <v>4291</v>
      </c>
      <c r="C4201" t="s">
        <v>73</v>
      </c>
      <c r="D4201" t="s">
        <v>74</v>
      </c>
      <c r="E4201">
        <v>47946</v>
      </c>
      <c r="F4201" t="s">
        <v>75</v>
      </c>
      <c r="G4201" t="s">
        <v>78</v>
      </c>
      <c r="H4201" t="s">
        <v>77</v>
      </c>
      <c r="I4201">
        <v>734</v>
      </c>
      <c r="J4201">
        <v>2020</v>
      </c>
      <c r="K4201" t="s">
        <v>77</v>
      </c>
      <c r="L4201" s="2">
        <v>43906.638194444444</v>
      </c>
      <c r="M4201">
        <v>89</v>
      </c>
      <c r="N4201" t="s">
        <v>87</v>
      </c>
      <c r="T4201">
        <v>82000</v>
      </c>
      <c r="U4201">
        <v>82000</v>
      </c>
      <c r="V4201">
        <v>82000</v>
      </c>
      <c r="W4201">
        <v>82000</v>
      </c>
      <c r="X4201">
        <v>0</v>
      </c>
      <c r="AA4201" s="2">
        <v>44272.555486111109</v>
      </c>
    </row>
    <row r="4202" spans="1:27" hidden="1" x14ac:dyDescent="0.25">
      <c r="A4202" t="s">
        <v>4511</v>
      </c>
      <c r="B4202">
        <v>4291</v>
      </c>
      <c r="C4202" t="s">
        <v>73</v>
      </c>
      <c r="D4202" t="s">
        <v>74</v>
      </c>
      <c r="E4202">
        <v>47947</v>
      </c>
      <c r="F4202" t="s">
        <v>75</v>
      </c>
      <c r="G4202" t="s">
        <v>78</v>
      </c>
      <c r="H4202" t="s">
        <v>77</v>
      </c>
      <c r="I4202">
        <v>734</v>
      </c>
      <c r="J4202">
        <v>2020</v>
      </c>
      <c r="K4202" t="s">
        <v>77</v>
      </c>
      <c r="L4202" s="2">
        <v>43906.638194444444</v>
      </c>
      <c r="M4202">
        <v>89</v>
      </c>
      <c r="N4202" t="s">
        <v>87</v>
      </c>
      <c r="T4202">
        <v>55000</v>
      </c>
      <c r="U4202">
        <v>55000</v>
      </c>
      <c r="V4202">
        <v>55000</v>
      </c>
      <c r="W4202">
        <v>55000</v>
      </c>
      <c r="X4202">
        <v>0</v>
      </c>
      <c r="AA4202" s="2">
        <v>44272.555486111109</v>
      </c>
    </row>
    <row r="4203" spans="1:27" hidden="1" x14ac:dyDescent="0.25">
      <c r="A4203" t="s">
        <v>4511</v>
      </c>
      <c r="B4203">
        <v>4291</v>
      </c>
      <c r="C4203" t="s">
        <v>73</v>
      </c>
      <c r="D4203" t="s">
        <v>74</v>
      </c>
      <c r="E4203">
        <v>47958</v>
      </c>
      <c r="F4203" t="s">
        <v>75</v>
      </c>
      <c r="G4203" t="s">
        <v>78</v>
      </c>
      <c r="H4203" t="s">
        <v>77</v>
      </c>
      <c r="I4203">
        <v>734</v>
      </c>
      <c r="J4203">
        <v>2020</v>
      </c>
      <c r="K4203" t="s">
        <v>77</v>
      </c>
      <c r="L4203" s="2">
        <v>43906.64166666667</v>
      </c>
      <c r="M4203">
        <v>89</v>
      </c>
      <c r="N4203" t="s">
        <v>87</v>
      </c>
      <c r="T4203">
        <v>82000</v>
      </c>
      <c r="U4203">
        <v>82000</v>
      </c>
      <c r="V4203">
        <v>82000</v>
      </c>
      <c r="W4203">
        <v>82000</v>
      </c>
      <c r="X4203">
        <v>0</v>
      </c>
      <c r="AA4203" s="2">
        <v>44272.555486111109</v>
      </c>
    </row>
    <row r="4204" spans="1:27" hidden="1" x14ac:dyDescent="0.25">
      <c r="A4204" t="s">
        <v>4511</v>
      </c>
      <c r="B4204">
        <v>4291</v>
      </c>
      <c r="C4204" t="s">
        <v>73</v>
      </c>
      <c r="D4204" t="s">
        <v>74</v>
      </c>
      <c r="E4204">
        <v>47959</v>
      </c>
      <c r="F4204" t="s">
        <v>75</v>
      </c>
      <c r="G4204" t="s">
        <v>78</v>
      </c>
      <c r="H4204" t="s">
        <v>77</v>
      </c>
      <c r="I4204">
        <v>734</v>
      </c>
      <c r="J4204">
        <v>2020</v>
      </c>
      <c r="K4204" t="s">
        <v>77</v>
      </c>
      <c r="L4204" s="2">
        <v>43906.64166666667</v>
      </c>
      <c r="M4204">
        <v>89</v>
      </c>
      <c r="N4204" t="s">
        <v>87</v>
      </c>
      <c r="T4204">
        <v>55000</v>
      </c>
      <c r="U4204">
        <v>55000</v>
      </c>
      <c r="V4204">
        <v>55000</v>
      </c>
      <c r="W4204">
        <v>55000</v>
      </c>
      <c r="X4204">
        <v>0</v>
      </c>
      <c r="AA4204" s="2">
        <v>44272.555486111109</v>
      </c>
    </row>
    <row r="4205" spans="1:27" hidden="1" x14ac:dyDescent="0.25">
      <c r="A4205" t="s">
        <v>4511</v>
      </c>
      <c r="B4205">
        <v>4291</v>
      </c>
      <c r="C4205" t="s">
        <v>73</v>
      </c>
      <c r="D4205" t="s">
        <v>74</v>
      </c>
      <c r="E4205">
        <v>47960</v>
      </c>
      <c r="F4205" t="s">
        <v>75</v>
      </c>
      <c r="G4205" t="s">
        <v>78</v>
      </c>
      <c r="H4205" t="s">
        <v>77</v>
      </c>
      <c r="I4205">
        <v>734</v>
      </c>
      <c r="J4205">
        <v>2020</v>
      </c>
      <c r="K4205" t="s">
        <v>77</v>
      </c>
      <c r="L4205" s="2">
        <v>43906.64166666667</v>
      </c>
      <c r="M4205">
        <v>89</v>
      </c>
      <c r="N4205" t="s">
        <v>87</v>
      </c>
      <c r="T4205">
        <v>55000</v>
      </c>
      <c r="U4205">
        <v>55000</v>
      </c>
      <c r="V4205">
        <v>55000</v>
      </c>
      <c r="W4205">
        <v>55000</v>
      </c>
      <c r="X4205">
        <v>0</v>
      </c>
      <c r="AA4205" s="2">
        <v>44272.555486111109</v>
      </c>
    </row>
    <row r="4206" spans="1:27" hidden="1" x14ac:dyDescent="0.25">
      <c r="A4206" t="s">
        <v>4511</v>
      </c>
      <c r="B4206">
        <v>4291</v>
      </c>
      <c r="C4206" t="s">
        <v>73</v>
      </c>
      <c r="D4206" t="s">
        <v>74</v>
      </c>
      <c r="E4206">
        <v>47961</v>
      </c>
      <c r="F4206" t="s">
        <v>75</v>
      </c>
      <c r="G4206" t="s">
        <v>78</v>
      </c>
      <c r="H4206" t="s">
        <v>77</v>
      </c>
      <c r="I4206">
        <v>734</v>
      </c>
      <c r="J4206">
        <v>2020</v>
      </c>
      <c r="K4206" t="s">
        <v>77</v>
      </c>
      <c r="L4206" s="2">
        <v>43906.64166666667</v>
      </c>
      <c r="M4206">
        <v>89</v>
      </c>
      <c r="N4206" t="s">
        <v>87</v>
      </c>
      <c r="T4206">
        <v>55000</v>
      </c>
      <c r="U4206">
        <v>55000</v>
      </c>
      <c r="V4206">
        <v>55000</v>
      </c>
      <c r="W4206">
        <v>55000</v>
      </c>
      <c r="X4206">
        <v>0</v>
      </c>
      <c r="AA4206" s="2">
        <v>44272.555486111109</v>
      </c>
    </row>
    <row r="4207" spans="1:27" hidden="1" x14ac:dyDescent="0.25">
      <c r="A4207" t="s">
        <v>4511</v>
      </c>
      <c r="B4207">
        <v>4291</v>
      </c>
      <c r="C4207" t="s">
        <v>73</v>
      </c>
      <c r="D4207" t="s">
        <v>74</v>
      </c>
      <c r="E4207">
        <v>47962</v>
      </c>
      <c r="F4207" t="s">
        <v>75</v>
      </c>
      <c r="G4207" t="s">
        <v>78</v>
      </c>
      <c r="H4207" t="s">
        <v>77</v>
      </c>
      <c r="I4207">
        <v>734</v>
      </c>
      <c r="J4207">
        <v>2020</v>
      </c>
      <c r="K4207" t="s">
        <v>77</v>
      </c>
      <c r="L4207" s="2">
        <v>43906.64166666667</v>
      </c>
      <c r="M4207">
        <v>90</v>
      </c>
      <c r="N4207" t="s">
        <v>87</v>
      </c>
      <c r="T4207">
        <v>55000</v>
      </c>
      <c r="U4207">
        <v>55000</v>
      </c>
      <c r="V4207">
        <v>55000</v>
      </c>
      <c r="W4207">
        <v>55000</v>
      </c>
      <c r="X4207">
        <v>0</v>
      </c>
      <c r="AA4207" s="2">
        <v>44272.555486111109</v>
      </c>
    </row>
    <row r="4208" spans="1:27" hidden="1" x14ac:dyDescent="0.25">
      <c r="A4208" t="s">
        <v>4511</v>
      </c>
      <c r="B4208">
        <v>4291</v>
      </c>
      <c r="C4208" t="s">
        <v>73</v>
      </c>
      <c r="D4208" t="s">
        <v>74</v>
      </c>
      <c r="E4208">
        <v>47964</v>
      </c>
      <c r="F4208" t="s">
        <v>75</v>
      </c>
      <c r="G4208" t="s">
        <v>78</v>
      </c>
      <c r="H4208" t="s">
        <v>77</v>
      </c>
      <c r="I4208">
        <v>734</v>
      </c>
      <c r="J4208">
        <v>2020</v>
      </c>
      <c r="K4208" t="s">
        <v>77</v>
      </c>
      <c r="L4208" s="2">
        <v>43906.643055555556</v>
      </c>
      <c r="M4208">
        <v>90</v>
      </c>
      <c r="N4208" t="s">
        <v>87</v>
      </c>
      <c r="T4208">
        <v>55000</v>
      </c>
      <c r="U4208">
        <v>55000</v>
      </c>
      <c r="V4208">
        <v>55000</v>
      </c>
      <c r="W4208">
        <v>55000</v>
      </c>
      <c r="X4208">
        <v>0</v>
      </c>
      <c r="AA4208" s="2">
        <v>44272.555486111109</v>
      </c>
    </row>
    <row r="4209" spans="1:27" hidden="1" x14ac:dyDescent="0.25">
      <c r="A4209" t="s">
        <v>4511</v>
      </c>
      <c r="B4209">
        <v>4291</v>
      </c>
      <c r="C4209" t="s">
        <v>73</v>
      </c>
      <c r="D4209" t="s">
        <v>74</v>
      </c>
      <c r="E4209">
        <v>47965</v>
      </c>
      <c r="F4209" t="s">
        <v>75</v>
      </c>
      <c r="G4209" t="s">
        <v>78</v>
      </c>
      <c r="H4209" t="s">
        <v>77</v>
      </c>
      <c r="I4209">
        <v>734</v>
      </c>
      <c r="J4209">
        <v>2020</v>
      </c>
      <c r="K4209" t="s">
        <v>77</v>
      </c>
      <c r="L4209" s="2">
        <v>43906.643055555556</v>
      </c>
      <c r="M4209">
        <v>90</v>
      </c>
      <c r="N4209" t="s">
        <v>87</v>
      </c>
      <c r="T4209">
        <v>55000</v>
      </c>
      <c r="U4209">
        <v>55000</v>
      </c>
      <c r="V4209">
        <v>55000</v>
      </c>
      <c r="W4209">
        <v>55000</v>
      </c>
      <c r="X4209">
        <v>0</v>
      </c>
      <c r="AA4209" s="2">
        <v>44272.555486111109</v>
      </c>
    </row>
    <row r="4210" spans="1:27" hidden="1" x14ac:dyDescent="0.25">
      <c r="A4210" t="s">
        <v>4511</v>
      </c>
      <c r="B4210">
        <v>4291</v>
      </c>
      <c r="C4210" t="s">
        <v>73</v>
      </c>
      <c r="D4210" t="s">
        <v>74</v>
      </c>
      <c r="E4210">
        <v>47978</v>
      </c>
      <c r="F4210" t="s">
        <v>75</v>
      </c>
      <c r="G4210" t="s">
        <v>78</v>
      </c>
      <c r="H4210" t="s">
        <v>77</v>
      </c>
      <c r="I4210">
        <v>734</v>
      </c>
      <c r="J4210">
        <v>2020</v>
      </c>
      <c r="K4210" t="s">
        <v>77</v>
      </c>
      <c r="L4210" s="2">
        <v>43906.645833333336</v>
      </c>
      <c r="M4210">
        <v>90</v>
      </c>
      <c r="N4210" t="s">
        <v>87</v>
      </c>
      <c r="T4210">
        <v>55000</v>
      </c>
      <c r="U4210">
        <v>55000</v>
      </c>
      <c r="V4210">
        <v>55000</v>
      </c>
      <c r="W4210">
        <v>55000</v>
      </c>
      <c r="X4210">
        <v>0</v>
      </c>
      <c r="AA4210" s="2">
        <v>44272.555486111109</v>
      </c>
    </row>
    <row r="4211" spans="1:27" hidden="1" x14ac:dyDescent="0.25">
      <c r="A4211" t="s">
        <v>4511</v>
      </c>
      <c r="B4211">
        <v>4291</v>
      </c>
      <c r="C4211" t="s">
        <v>73</v>
      </c>
      <c r="D4211" t="s">
        <v>74</v>
      </c>
      <c r="E4211">
        <v>47979</v>
      </c>
      <c r="F4211" t="s">
        <v>75</v>
      </c>
      <c r="G4211" t="s">
        <v>78</v>
      </c>
      <c r="H4211" t="s">
        <v>77</v>
      </c>
      <c r="I4211">
        <v>734</v>
      </c>
      <c r="J4211">
        <v>2020</v>
      </c>
      <c r="K4211" t="s">
        <v>77</v>
      </c>
      <c r="L4211" s="2">
        <v>43906.645833333336</v>
      </c>
      <c r="M4211">
        <v>90</v>
      </c>
      <c r="N4211" t="s">
        <v>87</v>
      </c>
      <c r="T4211">
        <v>82000</v>
      </c>
      <c r="U4211">
        <v>82000</v>
      </c>
      <c r="V4211">
        <v>82000</v>
      </c>
      <c r="W4211">
        <v>82000</v>
      </c>
      <c r="X4211">
        <v>0</v>
      </c>
      <c r="AA4211" s="2">
        <v>44272.555486111109</v>
      </c>
    </row>
    <row r="4212" spans="1:27" hidden="1" x14ac:dyDescent="0.25">
      <c r="A4212" t="s">
        <v>4511</v>
      </c>
      <c r="B4212">
        <v>4291</v>
      </c>
      <c r="C4212" t="s">
        <v>73</v>
      </c>
      <c r="D4212" t="s">
        <v>74</v>
      </c>
      <c r="E4212">
        <v>47980</v>
      </c>
      <c r="F4212" t="s">
        <v>75</v>
      </c>
      <c r="G4212" t="s">
        <v>78</v>
      </c>
      <c r="H4212" t="s">
        <v>77</v>
      </c>
      <c r="I4212">
        <v>734</v>
      </c>
      <c r="J4212">
        <v>2020</v>
      </c>
      <c r="K4212" t="s">
        <v>77</v>
      </c>
      <c r="L4212" s="2">
        <v>43906.648611111108</v>
      </c>
      <c r="M4212">
        <v>90</v>
      </c>
      <c r="N4212" t="s">
        <v>87</v>
      </c>
      <c r="T4212">
        <v>82000</v>
      </c>
      <c r="U4212">
        <v>82000</v>
      </c>
      <c r="V4212">
        <v>82000</v>
      </c>
      <c r="W4212">
        <v>82000</v>
      </c>
      <c r="X4212">
        <v>0</v>
      </c>
      <c r="AA4212" s="2">
        <v>44272.555486111109</v>
      </c>
    </row>
    <row r="4213" spans="1:27" hidden="1" x14ac:dyDescent="0.25">
      <c r="A4213" t="s">
        <v>4511</v>
      </c>
      <c r="B4213">
        <v>4291</v>
      </c>
      <c r="C4213" t="s">
        <v>73</v>
      </c>
      <c r="D4213" t="s">
        <v>74</v>
      </c>
      <c r="E4213">
        <v>47981</v>
      </c>
      <c r="F4213" t="s">
        <v>75</v>
      </c>
      <c r="G4213" t="s">
        <v>78</v>
      </c>
      <c r="H4213" t="s">
        <v>77</v>
      </c>
      <c r="I4213">
        <v>734</v>
      </c>
      <c r="J4213">
        <v>2020</v>
      </c>
      <c r="K4213" t="s">
        <v>77</v>
      </c>
      <c r="L4213" s="2">
        <v>43906.648611111108</v>
      </c>
      <c r="M4213">
        <v>90</v>
      </c>
      <c r="N4213" t="s">
        <v>87</v>
      </c>
      <c r="T4213">
        <v>55000</v>
      </c>
      <c r="U4213">
        <v>55000</v>
      </c>
      <c r="V4213">
        <v>55000</v>
      </c>
      <c r="W4213">
        <v>55000</v>
      </c>
      <c r="X4213">
        <v>0</v>
      </c>
      <c r="AA4213" s="2">
        <v>44272.555486111109</v>
      </c>
    </row>
    <row r="4214" spans="1:27" hidden="1" x14ac:dyDescent="0.25">
      <c r="A4214" t="s">
        <v>4511</v>
      </c>
      <c r="B4214">
        <v>4291</v>
      </c>
      <c r="C4214" t="s">
        <v>73</v>
      </c>
      <c r="D4214" t="s">
        <v>74</v>
      </c>
      <c r="E4214">
        <v>47983</v>
      </c>
      <c r="F4214" t="s">
        <v>75</v>
      </c>
      <c r="G4214" t="s">
        <v>78</v>
      </c>
      <c r="H4214" t="s">
        <v>77</v>
      </c>
      <c r="I4214">
        <v>734</v>
      </c>
      <c r="J4214">
        <v>2020</v>
      </c>
      <c r="K4214" t="s">
        <v>77</v>
      </c>
      <c r="L4214" s="2">
        <v>43906.649305555555</v>
      </c>
      <c r="M4214">
        <v>90</v>
      </c>
      <c r="N4214" t="s">
        <v>87</v>
      </c>
      <c r="T4214">
        <v>55000</v>
      </c>
      <c r="U4214">
        <v>55000</v>
      </c>
      <c r="V4214">
        <v>55000</v>
      </c>
      <c r="W4214">
        <v>55000</v>
      </c>
      <c r="X4214">
        <v>0</v>
      </c>
      <c r="AA4214" s="2">
        <v>44272.555486111109</v>
      </c>
    </row>
    <row r="4215" spans="1:27" hidden="1" x14ac:dyDescent="0.25">
      <c r="A4215" t="s">
        <v>4511</v>
      </c>
      <c r="B4215">
        <v>4291</v>
      </c>
      <c r="C4215" t="s">
        <v>73</v>
      </c>
      <c r="D4215" t="s">
        <v>74</v>
      </c>
      <c r="E4215">
        <v>47985</v>
      </c>
      <c r="F4215" t="s">
        <v>75</v>
      </c>
      <c r="G4215" t="s">
        <v>78</v>
      </c>
      <c r="H4215" t="s">
        <v>77</v>
      </c>
      <c r="I4215">
        <v>734</v>
      </c>
      <c r="J4215">
        <v>2020</v>
      </c>
      <c r="K4215" t="s">
        <v>77</v>
      </c>
      <c r="L4215" s="2">
        <v>43906.649305555555</v>
      </c>
      <c r="M4215">
        <v>90</v>
      </c>
      <c r="N4215" t="s">
        <v>87</v>
      </c>
      <c r="T4215">
        <v>55000</v>
      </c>
      <c r="U4215">
        <v>55000</v>
      </c>
      <c r="V4215">
        <v>55000</v>
      </c>
      <c r="W4215">
        <v>55000</v>
      </c>
      <c r="X4215">
        <v>0</v>
      </c>
      <c r="AA4215" s="2">
        <v>44272.555486111109</v>
      </c>
    </row>
    <row r="4216" spans="1:27" hidden="1" x14ac:dyDescent="0.25">
      <c r="A4216" t="s">
        <v>4511</v>
      </c>
      <c r="B4216">
        <v>4291</v>
      </c>
      <c r="C4216" t="s">
        <v>73</v>
      </c>
      <c r="D4216" t="s">
        <v>74</v>
      </c>
      <c r="E4216">
        <v>47988</v>
      </c>
      <c r="F4216" t="s">
        <v>75</v>
      </c>
      <c r="G4216" t="s">
        <v>78</v>
      </c>
      <c r="H4216" t="s">
        <v>77</v>
      </c>
      <c r="I4216">
        <v>734</v>
      </c>
      <c r="J4216">
        <v>2020</v>
      </c>
      <c r="K4216" t="s">
        <v>77</v>
      </c>
      <c r="L4216" s="2">
        <v>43906.650694444441</v>
      </c>
      <c r="M4216">
        <v>90</v>
      </c>
      <c r="N4216" t="s">
        <v>87</v>
      </c>
      <c r="T4216">
        <v>55000</v>
      </c>
      <c r="U4216">
        <v>55000</v>
      </c>
      <c r="V4216">
        <v>55000</v>
      </c>
      <c r="W4216">
        <v>55000</v>
      </c>
      <c r="X4216">
        <v>0</v>
      </c>
      <c r="AA4216" s="2">
        <v>44272.555486111109</v>
      </c>
    </row>
    <row r="4217" spans="1:27" hidden="1" x14ac:dyDescent="0.25">
      <c r="A4217" t="s">
        <v>4511</v>
      </c>
      <c r="B4217">
        <v>4291</v>
      </c>
      <c r="C4217" t="s">
        <v>73</v>
      </c>
      <c r="D4217" t="s">
        <v>74</v>
      </c>
      <c r="E4217">
        <v>47989</v>
      </c>
      <c r="F4217" t="s">
        <v>75</v>
      </c>
      <c r="G4217" t="s">
        <v>78</v>
      </c>
      <c r="H4217" t="s">
        <v>77</v>
      </c>
      <c r="I4217">
        <v>734</v>
      </c>
      <c r="J4217">
        <v>2020</v>
      </c>
      <c r="K4217" t="s">
        <v>77</v>
      </c>
      <c r="L4217" s="2">
        <v>43906.650694444441</v>
      </c>
      <c r="M4217">
        <v>90</v>
      </c>
      <c r="N4217" t="s">
        <v>87</v>
      </c>
      <c r="T4217">
        <v>55000</v>
      </c>
      <c r="U4217">
        <v>55000</v>
      </c>
      <c r="V4217">
        <v>55000</v>
      </c>
      <c r="W4217">
        <v>55000</v>
      </c>
      <c r="X4217">
        <v>0</v>
      </c>
      <c r="AA4217" s="2">
        <v>44272.555486111109</v>
      </c>
    </row>
    <row r="4218" spans="1:27" hidden="1" x14ac:dyDescent="0.25">
      <c r="A4218" t="s">
        <v>4511</v>
      </c>
      <c r="B4218">
        <v>4291</v>
      </c>
      <c r="C4218" t="s">
        <v>73</v>
      </c>
      <c r="D4218" t="s">
        <v>74</v>
      </c>
      <c r="E4218">
        <v>47990</v>
      </c>
      <c r="F4218" t="s">
        <v>75</v>
      </c>
      <c r="G4218" t="s">
        <v>78</v>
      </c>
      <c r="H4218" t="s">
        <v>77</v>
      </c>
      <c r="I4218">
        <v>734</v>
      </c>
      <c r="J4218">
        <v>2020</v>
      </c>
      <c r="K4218" t="s">
        <v>77</v>
      </c>
      <c r="L4218" s="2">
        <v>43906.650694444441</v>
      </c>
      <c r="M4218">
        <v>90</v>
      </c>
      <c r="N4218" t="s">
        <v>87</v>
      </c>
      <c r="T4218">
        <v>55000</v>
      </c>
      <c r="U4218">
        <v>55000</v>
      </c>
      <c r="V4218">
        <v>55000</v>
      </c>
      <c r="W4218">
        <v>55000</v>
      </c>
      <c r="X4218">
        <v>0</v>
      </c>
      <c r="AA4218" s="2">
        <v>44272.555486111109</v>
      </c>
    </row>
    <row r="4219" spans="1:27" hidden="1" x14ac:dyDescent="0.25">
      <c r="A4219" t="s">
        <v>4511</v>
      </c>
      <c r="B4219">
        <v>4291</v>
      </c>
      <c r="C4219" t="s">
        <v>73</v>
      </c>
      <c r="D4219" t="s">
        <v>74</v>
      </c>
      <c r="E4219">
        <v>47991</v>
      </c>
      <c r="F4219" t="s">
        <v>75</v>
      </c>
      <c r="G4219" t="s">
        <v>78</v>
      </c>
      <c r="H4219" t="s">
        <v>77</v>
      </c>
      <c r="I4219">
        <v>734</v>
      </c>
      <c r="J4219">
        <v>2020</v>
      </c>
      <c r="K4219" t="s">
        <v>77</v>
      </c>
      <c r="L4219" s="2">
        <v>43906.651388888888</v>
      </c>
      <c r="M4219">
        <v>90</v>
      </c>
      <c r="N4219" t="s">
        <v>87</v>
      </c>
      <c r="T4219">
        <v>55000</v>
      </c>
      <c r="U4219">
        <v>55000</v>
      </c>
      <c r="V4219">
        <v>55000</v>
      </c>
      <c r="W4219">
        <v>55000</v>
      </c>
      <c r="X4219">
        <v>0</v>
      </c>
      <c r="AA4219" s="2">
        <v>44272.555486111109</v>
      </c>
    </row>
    <row r="4220" spans="1:27" hidden="1" x14ac:dyDescent="0.25">
      <c r="A4220" t="s">
        <v>4511</v>
      </c>
      <c r="B4220">
        <v>4291</v>
      </c>
      <c r="C4220" t="s">
        <v>73</v>
      </c>
      <c r="D4220" t="s">
        <v>74</v>
      </c>
      <c r="E4220">
        <v>47992</v>
      </c>
      <c r="F4220" t="s">
        <v>75</v>
      </c>
      <c r="G4220" t="s">
        <v>78</v>
      </c>
      <c r="H4220" t="s">
        <v>77</v>
      </c>
      <c r="I4220">
        <v>734</v>
      </c>
      <c r="J4220">
        <v>2020</v>
      </c>
      <c r="K4220" t="s">
        <v>77</v>
      </c>
      <c r="L4220" s="2">
        <v>43906.651388888888</v>
      </c>
      <c r="M4220">
        <v>90</v>
      </c>
      <c r="N4220" t="s">
        <v>87</v>
      </c>
      <c r="T4220">
        <v>55000</v>
      </c>
      <c r="U4220">
        <v>55000</v>
      </c>
      <c r="V4220">
        <v>55000</v>
      </c>
      <c r="W4220">
        <v>55000</v>
      </c>
      <c r="X4220">
        <v>0</v>
      </c>
      <c r="AA4220" s="2">
        <v>44272.555486111109</v>
      </c>
    </row>
    <row r="4221" spans="1:27" hidden="1" x14ac:dyDescent="0.25">
      <c r="A4221" t="s">
        <v>4511</v>
      </c>
      <c r="B4221">
        <v>4291</v>
      </c>
      <c r="C4221" t="s">
        <v>73</v>
      </c>
      <c r="D4221" t="s">
        <v>74</v>
      </c>
      <c r="E4221">
        <v>47994</v>
      </c>
      <c r="F4221" t="s">
        <v>75</v>
      </c>
      <c r="G4221" t="s">
        <v>78</v>
      </c>
      <c r="H4221" t="s">
        <v>77</v>
      </c>
      <c r="I4221">
        <v>734</v>
      </c>
      <c r="J4221">
        <v>2020</v>
      </c>
      <c r="K4221" t="s">
        <v>77</v>
      </c>
      <c r="L4221" s="2">
        <v>43906.652777777781</v>
      </c>
      <c r="M4221">
        <v>90</v>
      </c>
      <c r="N4221" t="s">
        <v>87</v>
      </c>
      <c r="T4221">
        <v>82000</v>
      </c>
      <c r="U4221">
        <v>82000</v>
      </c>
      <c r="V4221">
        <v>82000</v>
      </c>
      <c r="W4221">
        <v>82000</v>
      </c>
      <c r="X4221">
        <v>0</v>
      </c>
      <c r="AA4221" s="2">
        <v>44272.555486111109</v>
      </c>
    </row>
    <row r="4222" spans="1:27" hidden="1" x14ac:dyDescent="0.25">
      <c r="A4222" t="s">
        <v>4511</v>
      </c>
      <c r="B4222">
        <v>4291</v>
      </c>
      <c r="C4222" t="s">
        <v>73</v>
      </c>
      <c r="D4222" t="s">
        <v>74</v>
      </c>
      <c r="E4222">
        <v>47995</v>
      </c>
      <c r="F4222" t="s">
        <v>75</v>
      </c>
      <c r="G4222" t="s">
        <v>78</v>
      </c>
      <c r="H4222" t="s">
        <v>77</v>
      </c>
      <c r="I4222">
        <v>734</v>
      </c>
      <c r="J4222">
        <v>2020</v>
      </c>
      <c r="K4222" t="s">
        <v>77</v>
      </c>
      <c r="L4222" s="2">
        <v>43906.652777777781</v>
      </c>
      <c r="M4222">
        <v>90</v>
      </c>
      <c r="N4222" t="s">
        <v>87</v>
      </c>
      <c r="T4222">
        <v>55000</v>
      </c>
      <c r="U4222">
        <v>55000</v>
      </c>
      <c r="V4222">
        <v>55000</v>
      </c>
      <c r="W4222">
        <v>55000</v>
      </c>
      <c r="X4222">
        <v>0</v>
      </c>
      <c r="AA4222" s="2">
        <v>44272.555486111109</v>
      </c>
    </row>
    <row r="4223" spans="1:27" hidden="1" x14ac:dyDescent="0.25">
      <c r="A4223" t="s">
        <v>4511</v>
      </c>
      <c r="B4223">
        <v>4291</v>
      </c>
      <c r="C4223" t="s">
        <v>73</v>
      </c>
      <c r="D4223" t="s">
        <v>74</v>
      </c>
      <c r="E4223">
        <v>48002</v>
      </c>
      <c r="F4223" t="s">
        <v>75</v>
      </c>
      <c r="G4223" t="s">
        <v>78</v>
      </c>
      <c r="H4223" t="s">
        <v>77</v>
      </c>
      <c r="I4223">
        <v>734</v>
      </c>
      <c r="J4223">
        <v>2020</v>
      </c>
      <c r="K4223" t="s">
        <v>77</v>
      </c>
      <c r="L4223" s="2">
        <v>43906.654166666667</v>
      </c>
      <c r="M4223">
        <v>90</v>
      </c>
      <c r="N4223" t="s">
        <v>87</v>
      </c>
      <c r="T4223">
        <v>55000</v>
      </c>
      <c r="U4223">
        <v>55000</v>
      </c>
      <c r="V4223">
        <v>55000</v>
      </c>
      <c r="W4223">
        <v>55000</v>
      </c>
      <c r="X4223">
        <v>0</v>
      </c>
      <c r="AA4223" s="2">
        <v>44272.555486111109</v>
      </c>
    </row>
    <row r="4224" spans="1:27" hidden="1" x14ac:dyDescent="0.25">
      <c r="A4224" t="s">
        <v>4511</v>
      </c>
      <c r="B4224">
        <v>4291</v>
      </c>
      <c r="C4224" t="s">
        <v>73</v>
      </c>
      <c r="D4224" t="s">
        <v>74</v>
      </c>
      <c r="E4224">
        <v>48003</v>
      </c>
      <c r="F4224" t="s">
        <v>75</v>
      </c>
      <c r="G4224" t="s">
        <v>78</v>
      </c>
      <c r="H4224" t="s">
        <v>77</v>
      </c>
      <c r="I4224">
        <v>734</v>
      </c>
      <c r="J4224">
        <v>2020</v>
      </c>
      <c r="K4224" t="s">
        <v>77</v>
      </c>
      <c r="L4224" s="2">
        <v>43906.654166666667</v>
      </c>
      <c r="M4224">
        <v>90</v>
      </c>
      <c r="N4224" t="s">
        <v>87</v>
      </c>
      <c r="T4224">
        <v>55000</v>
      </c>
      <c r="U4224">
        <v>55000</v>
      </c>
      <c r="V4224">
        <v>55000</v>
      </c>
      <c r="W4224">
        <v>55000</v>
      </c>
      <c r="X4224">
        <v>0</v>
      </c>
      <c r="AA4224" s="2">
        <v>44272.555486111109</v>
      </c>
    </row>
    <row r="4225" spans="1:27" hidden="1" x14ac:dyDescent="0.25">
      <c r="A4225" t="s">
        <v>4511</v>
      </c>
      <c r="B4225">
        <v>4291</v>
      </c>
      <c r="C4225" t="s">
        <v>73</v>
      </c>
      <c r="D4225" t="s">
        <v>74</v>
      </c>
      <c r="E4225">
        <v>48004</v>
      </c>
      <c r="F4225" t="s">
        <v>75</v>
      </c>
      <c r="G4225" t="s">
        <v>78</v>
      </c>
      <c r="H4225" t="s">
        <v>77</v>
      </c>
      <c r="I4225">
        <v>734</v>
      </c>
      <c r="J4225">
        <v>2020</v>
      </c>
      <c r="K4225" t="s">
        <v>77</v>
      </c>
      <c r="L4225" s="2">
        <v>43906.654166666667</v>
      </c>
      <c r="M4225">
        <v>90</v>
      </c>
      <c r="N4225" t="s">
        <v>87</v>
      </c>
      <c r="T4225">
        <v>55000</v>
      </c>
      <c r="U4225">
        <v>55000</v>
      </c>
      <c r="V4225">
        <v>55000</v>
      </c>
      <c r="W4225">
        <v>55000</v>
      </c>
      <c r="X4225">
        <v>0</v>
      </c>
      <c r="AA4225" s="2">
        <v>44272.555486111109</v>
      </c>
    </row>
    <row r="4226" spans="1:27" hidden="1" x14ac:dyDescent="0.25">
      <c r="A4226" t="s">
        <v>4511</v>
      </c>
      <c r="B4226">
        <v>4291</v>
      </c>
      <c r="C4226" t="s">
        <v>73</v>
      </c>
      <c r="D4226" t="s">
        <v>74</v>
      </c>
      <c r="E4226">
        <v>48006</v>
      </c>
      <c r="F4226" t="s">
        <v>75</v>
      </c>
      <c r="G4226" t="s">
        <v>78</v>
      </c>
      <c r="H4226" t="s">
        <v>77</v>
      </c>
      <c r="I4226">
        <v>734</v>
      </c>
      <c r="J4226">
        <v>2020</v>
      </c>
      <c r="K4226" t="s">
        <v>77</v>
      </c>
      <c r="L4226" s="2">
        <v>43906.655555555553</v>
      </c>
      <c r="M4226">
        <v>90</v>
      </c>
      <c r="N4226" t="s">
        <v>87</v>
      </c>
      <c r="T4226">
        <v>55000</v>
      </c>
      <c r="U4226">
        <v>55000</v>
      </c>
      <c r="V4226">
        <v>55000</v>
      </c>
      <c r="W4226">
        <v>55000</v>
      </c>
      <c r="X4226">
        <v>0</v>
      </c>
      <c r="AA4226" s="2">
        <v>44272.555486111109</v>
      </c>
    </row>
    <row r="4227" spans="1:27" hidden="1" x14ac:dyDescent="0.25">
      <c r="A4227" t="s">
        <v>4511</v>
      </c>
      <c r="B4227">
        <v>4291</v>
      </c>
      <c r="C4227" t="s">
        <v>73</v>
      </c>
      <c r="D4227" t="s">
        <v>74</v>
      </c>
      <c r="E4227">
        <v>48022</v>
      </c>
      <c r="F4227" t="s">
        <v>75</v>
      </c>
      <c r="G4227" t="s">
        <v>78</v>
      </c>
      <c r="H4227" t="s">
        <v>77</v>
      </c>
      <c r="I4227">
        <v>734</v>
      </c>
      <c r="J4227">
        <v>2020</v>
      </c>
      <c r="K4227" t="s">
        <v>77</v>
      </c>
      <c r="L4227" s="2">
        <v>43906.661805555559</v>
      </c>
      <c r="M4227">
        <v>90</v>
      </c>
      <c r="N4227" t="s">
        <v>87</v>
      </c>
      <c r="T4227">
        <v>55000</v>
      </c>
      <c r="U4227">
        <v>55000</v>
      </c>
      <c r="V4227">
        <v>55000</v>
      </c>
      <c r="W4227">
        <v>55000</v>
      </c>
      <c r="X4227">
        <v>0</v>
      </c>
      <c r="AA4227" s="2">
        <v>44272.555486111109</v>
      </c>
    </row>
    <row r="4228" spans="1:27" hidden="1" x14ac:dyDescent="0.25">
      <c r="A4228" t="s">
        <v>4511</v>
      </c>
      <c r="B4228">
        <v>4291</v>
      </c>
      <c r="C4228" t="s">
        <v>73</v>
      </c>
      <c r="D4228" t="s">
        <v>74</v>
      </c>
      <c r="E4228">
        <v>48033</v>
      </c>
      <c r="F4228" t="s">
        <v>75</v>
      </c>
      <c r="G4228" t="s">
        <v>78</v>
      </c>
      <c r="H4228" t="s">
        <v>77</v>
      </c>
      <c r="I4228">
        <v>734</v>
      </c>
      <c r="J4228">
        <v>2020</v>
      </c>
      <c r="K4228" t="s">
        <v>77</v>
      </c>
      <c r="L4228" s="2">
        <v>43906.666666666664</v>
      </c>
      <c r="M4228">
        <v>90</v>
      </c>
      <c r="N4228" t="s">
        <v>87</v>
      </c>
      <c r="T4228">
        <v>55000</v>
      </c>
      <c r="U4228">
        <v>55000</v>
      </c>
      <c r="V4228">
        <v>55000</v>
      </c>
      <c r="W4228">
        <v>55000</v>
      </c>
      <c r="X4228">
        <v>0</v>
      </c>
      <c r="AA4228" s="2">
        <v>44272.555486111109</v>
      </c>
    </row>
    <row r="4229" spans="1:27" hidden="1" x14ac:dyDescent="0.25">
      <c r="A4229" t="s">
        <v>4511</v>
      </c>
      <c r="B4229">
        <v>4291</v>
      </c>
      <c r="C4229" t="s">
        <v>73</v>
      </c>
      <c r="D4229" t="s">
        <v>74</v>
      </c>
      <c r="E4229">
        <v>48133</v>
      </c>
      <c r="F4229" t="s">
        <v>75</v>
      </c>
      <c r="G4229" t="s">
        <v>78</v>
      </c>
      <c r="H4229" t="s">
        <v>77</v>
      </c>
      <c r="I4229">
        <v>734</v>
      </c>
      <c r="J4229">
        <v>2020</v>
      </c>
      <c r="K4229" t="s">
        <v>77</v>
      </c>
      <c r="L4229" s="2">
        <v>43906.688194444447</v>
      </c>
      <c r="M4229">
        <v>90</v>
      </c>
      <c r="N4229" t="s">
        <v>87</v>
      </c>
      <c r="T4229">
        <v>82000</v>
      </c>
      <c r="U4229">
        <v>82000</v>
      </c>
      <c r="V4229">
        <v>82000</v>
      </c>
      <c r="W4229">
        <v>82000</v>
      </c>
      <c r="X4229">
        <v>0</v>
      </c>
      <c r="AA4229" s="2">
        <v>44272.555486111109</v>
      </c>
    </row>
    <row r="4230" spans="1:27" hidden="1" x14ac:dyDescent="0.25">
      <c r="A4230" t="s">
        <v>4511</v>
      </c>
      <c r="B4230">
        <v>4291</v>
      </c>
      <c r="C4230" t="s">
        <v>73</v>
      </c>
      <c r="D4230" t="s">
        <v>74</v>
      </c>
      <c r="E4230">
        <v>48161</v>
      </c>
      <c r="F4230" t="s">
        <v>75</v>
      </c>
      <c r="G4230" t="s">
        <v>78</v>
      </c>
      <c r="H4230" t="s">
        <v>77</v>
      </c>
      <c r="I4230">
        <v>734</v>
      </c>
      <c r="J4230">
        <v>2020</v>
      </c>
      <c r="K4230" t="s">
        <v>77</v>
      </c>
      <c r="L4230" s="2">
        <v>43906.693055555559</v>
      </c>
      <c r="M4230">
        <v>90</v>
      </c>
      <c r="N4230" t="s">
        <v>87</v>
      </c>
      <c r="T4230">
        <v>66800</v>
      </c>
      <c r="U4230">
        <v>55000</v>
      </c>
      <c r="V4230">
        <v>55000</v>
      </c>
      <c r="W4230">
        <v>55000</v>
      </c>
      <c r="X4230">
        <v>0</v>
      </c>
      <c r="Y4230" t="s">
        <v>9393</v>
      </c>
      <c r="Z4230" t="s">
        <v>8951</v>
      </c>
      <c r="AA4230" s="2">
        <v>44272.555486111109</v>
      </c>
    </row>
    <row r="4231" spans="1:27" hidden="1" x14ac:dyDescent="0.25">
      <c r="A4231" t="s">
        <v>4511</v>
      </c>
      <c r="B4231">
        <v>4291</v>
      </c>
      <c r="C4231" t="s">
        <v>73</v>
      </c>
      <c r="D4231" t="s">
        <v>74</v>
      </c>
      <c r="E4231">
        <v>48162</v>
      </c>
      <c r="F4231" t="s">
        <v>75</v>
      </c>
      <c r="G4231" t="s">
        <v>78</v>
      </c>
      <c r="H4231" t="s">
        <v>77</v>
      </c>
      <c r="I4231">
        <v>734</v>
      </c>
      <c r="J4231">
        <v>2020</v>
      </c>
      <c r="K4231" t="s">
        <v>77</v>
      </c>
      <c r="L4231" s="2">
        <v>43906.693055555559</v>
      </c>
      <c r="M4231">
        <v>89</v>
      </c>
      <c r="N4231" t="s">
        <v>87</v>
      </c>
      <c r="T4231">
        <v>66800</v>
      </c>
      <c r="U4231">
        <v>55000</v>
      </c>
      <c r="V4231">
        <v>55000</v>
      </c>
      <c r="W4231">
        <v>55000</v>
      </c>
      <c r="X4231">
        <v>0</v>
      </c>
      <c r="Y4231" t="s">
        <v>9393</v>
      </c>
      <c r="Z4231" t="s">
        <v>8951</v>
      </c>
      <c r="AA4231" s="2">
        <v>44272.555486111109</v>
      </c>
    </row>
    <row r="4232" spans="1:27" ht="150" hidden="1" x14ac:dyDescent="0.25">
      <c r="A4232" t="s">
        <v>4443</v>
      </c>
      <c r="B4232">
        <v>1251</v>
      </c>
      <c r="C4232" t="s">
        <v>409</v>
      </c>
      <c r="D4232" t="s">
        <v>410</v>
      </c>
      <c r="E4232">
        <v>38439</v>
      </c>
      <c r="F4232" t="s">
        <v>176</v>
      </c>
      <c r="G4232" t="s">
        <v>78</v>
      </c>
      <c r="H4232" t="s">
        <v>76</v>
      </c>
      <c r="I4232">
        <v>1058</v>
      </c>
      <c r="J4232">
        <v>2020</v>
      </c>
      <c r="K4232" t="s">
        <v>77</v>
      </c>
      <c r="L4232" s="2">
        <v>43879.451388888891</v>
      </c>
      <c r="M4232">
        <v>1512</v>
      </c>
      <c r="N4232" t="s">
        <v>128</v>
      </c>
      <c r="O4232" t="s">
        <v>128</v>
      </c>
      <c r="P4232" s="1" t="s">
        <v>9173</v>
      </c>
      <c r="Q4232">
        <v>35</v>
      </c>
      <c r="R4232" t="s">
        <v>8957</v>
      </c>
      <c r="S4232" s="2">
        <v>44162.716666666667</v>
      </c>
      <c r="T4232">
        <v>436000</v>
      </c>
      <c r="U4232">
        <v>24000</v>
      </c>
      <c r="V4232">
        <v>15272</v>
      </c>
      <c r="W4232">
        <v>15272</v>
      </c>
      <c r="X4232">
        <v>0</v>
      </c>
      <c r="AA4232" s="2">
        <v>44272.555486111109</v>
      </c>
    </row>
    <row r="4233" spans="1:27" hidden="1" x14ac:dyDescent="0.25">
      <c r="A4233" t="s">
        <v>4443</v>
      </c>
      <c r="B4233">
        <v>1251</v>
      </c>
      <c r="C4233" t="s">
        <v>409</v>
      </c>
      <c r="D4233" t="s">
        <v>410</v>
      </c>
      <c r="E4233">
        <v>38439</v>
      </c>
      <c r="F4233" t="s">
        <v>176</v>
      </c>
      <c r="G4233" t="s">
        <v>78</v>
      </c>
      <c r="H4233" t="s">
        <v>76</v>
      </c>
      <c r="I4233">
        <v>1058</v>
      </c>
      <c r="J4233">
        <v>2020</v>
      </c>
      <c r="K4233" t="s">
        <v>77</v>
      </c>
      <c r="L4233" s="2">
        <v>43879.451388888891</v>
      </c>
      <c r="M4233">
        <v>1576</v>
      </c>
      <c r="N4233" t="s">
        <v>128</v>
      </c>
      <c r="O4233" t="s">
        <v>87</v>
      </c>
      <c r="P4233" t="s">
        <v>8977</v>
      </c>
      <c r="Q4233">
        <v>17</v>
      </c>
      <c r="R4233" t="s">
        <v>8942</v>
      </c>
      <c r="S4233" s="2">
        <v>44162.586111111108</v>
      </c>
      <c r="T4233">
        <v>436000</v>
      </c>
      <c r="U4233">
        <v>220000</v>
      </c>
      <c r="V4233">
        <v>220000</v>
      </c>
      <c r="W4233">
        <v>0</v>
      </c>
      <c r="X4233">
        <v>0</v>
      </c>
      <c r="Y4233" t="s">
        <v>8978</v>
      </c>
      <c r="Z4233" t="s">
        <v>8944</v>
      </c>
      <c r="AA4233" s="2">
        <v>44272.555486111109</v>
      </c>
    </row>
    <row r="4234" spans="1:27" hidden="1" x14ac:dyDescent="0.25">
      <c r="A4234" t="s">
        <v>4443</v>
      </c>
      <c r="B4234">
        <v>1251</v>
      </c>
      <c r="C4234" t="s">
        <v>409</v>
      </c>
      <c r="D4234" t="s">
        <v>410</v>
      </c>
      <c r="E4234">
        <v>38439</v>
      </c>
      <c r="F4234" t="s">
        <v>176</v>
      </c>
      <c r="G4234" t="s">
        <v>78</v>
      </c>
      <c r="H4234" t="s">
        <v>76</v>
      </c>
      <c r="I4234">
        <v>1058</v>
      </c>
      <c r="J4234">
        <v>2020</v>
      </c>
      <c r="K4234" t="s">
        <v>77</v>
      </c>
      <c r="L4234" s="2">
        <v>43879.451388888891</v>
      </c>
      <c r="M4234">
        <v>1511</v>
      </c>
      <c r="N4234" t="s">
        <v>128</v>
      </c>
      <c r="O4234" t="s">
        <v>87</v>
      </c>
      <c r="P4234" t="s">
        <v>9394</v>
      </c>
      <c r="Q4234">
        <v>17</v>
      </c>
      <c r="R4234" t="s">
        <v>8942</v>
      </c>
      <c r="S4234" s="2">
        <v>44162.61041666667</v>
      </c>
      <c r="T4234">
        <v>436000</v>
      </c>
      <c r="U4234">
        <v>192000</v>
      </c>
      <c r="V4234">
        <v>192000</v>
      </c>
      <c r="W4234">
        <v>192000</v>
      </c>
      <c r="X4234">
        <v>0</v>
      </c>
      <c r="Z4234" t="s">
        <v>8949</v>
      </c>
      <c r="AA4234" s="2">
        <v>44272.555486111109</v>
      </c>
    </row>
    <row r="4235" spans="1:27" hidden="1" x14ac:dyDescent="0.25">
      <c r="A4235" t="s">
        <v>4443</v>
      </c>
      <c r="B4235">
        <v>1251</v>
      </c>
      <c r="C4235" t="s">
        <v>409</v>
      </c>
      <c r="D4235" t="s">
        <v>410</v>
      </c>
      <c r="E4235">
        <v>38438</v>
      </c>
      <c r="F4235" t="s">
        <v>176</v>
      </c>
      <c r="G4235" t="s">
        <v>78</v>
      </c>
      <c r="H4235" t="s">
        <v>76</v>
      </c>
      <c r="I4235">
        <v>1059</v>
      </c>
      <c r="J4235">
        <v>2020</v>
      </c>
      <c r="K4235" t="s">
        <v>77</v>
      </c>
      <c r="L4235" s="2">
        <v>43879.45</v>
      </c>
      <c r="M4235">
        <v>1500</v>
      </c>
      <c r="N4235" t="s">
        <v>128</v>
      </c>
      <c r="O4235" t="s">
        <v>87</v>
      </c>
      <c r="P4235" t="s">
        <v>9395</v>
      </c>
      <c r="Q4235">
        <v>14</v>
      </c>
      <c r="R4235" t="s">
        <v>8942</v>
      </c>
      <c r="S4235" s="2">
        <v>44266.616666666669</v>
      </c>
      <c r="T4235">
        <v>64000</v>
      </c>
      <c r="U4235">
        <v>64000</v>
      </c>
      <c r="V4235">
        <v>64000</v>
      </c>
      <c r="W4235">
        <v>64000</v>
      </c>
      <c r="X4235">
        <v>0</v>
      </c>
      <c r="AA4235" s="2">
        <v>44272.555486111109</v>
      </c>
    </row>
    <row r="4236" spans="1:27" ht="150" hidden="1" x14ac:dyDescent="0.25">
      <c r="A4236" t="s">
        <v>4443</v>
      </c>
      <c r="B4236">
        <v>1401</v>
      </c>
      <c r="C4236" t="s">
        <v>351</v>
      </c>
      <c r="D4236" t="s">
        <v>352</v>
      </c>
      <c r="E4236">
        <v>40187</v>
      </c>
      <c r="F4236" t="s">
        <v>176</v>
      </c>
      <c r="G4236" t="s">
        <v>78</v>
      </c>
      <c r="H4236" t="s">
        <v>76</v>
      </c>
      <c r="I4236">
        <v>1068</v>
      </c>
      <c r="J4236">
        <v>2020</v>
      </c>
      <c r="K4236" t="s">
        <v>77</v>
      </c>
      <c r="L4236" s="2">
        <v>43882.613194444442</v>
      </c>
      <c r="M4236">
        <v>1624</v>
      </c>
      <c r="N4236" t="s">
        <v>128</v>
      </c>
      <c r="O4236" t="s">
        <v>128</v>
      </c>
      <c r="P4236" s="1" t="s">
        <v>9197</v>
      </c>
      <c r="Q4236">
        <v>140126900892020</v>
      </c>
      <c r="R4236" t="s">
        <v>8962</v>
      </c>
      <c r="S4236" s="2">
        <v>44266.616666666669</v>
      </c>
      <c r="T4236">
        <v>150360</v>
      </c>
      <c r="U4236">
        <v>20250</v>
      </c>
      <c r="V4236">
        <v>20250</v>
      </c>
      <c r="W4236">
        <v>0</v>
      </c>
      <c r="X4236">
        <v>0</v>
      </c>
      <c r="Y4236" t="s">
        <v>8946</v>
      </c>
      <c r="Z4236" t="s">
        <v>8951</v>
      </c>
      <c r="AA4236" s="2">
        <v>44272.555486111109</v>
      </c>
    </row>
    <row r="4237" spans="1:27" ht="105" hidden="1" x14ac:dyDescent="0.25">
      <c r="A4237" t="s">
        <v>4443</v>
      </c>
      <c r="B4237">
        <v>1401</v>
      </c>
      <c r="C4237" t="s">
        <v>351</v>
      </c>
      <c r="D4237" t="s">
        <v>352</v>
      </c>
      <c r="E4237">
        <v>40187</v>
      </c>
      <c r="F4237" t="s">
        <v>176</v>
      </c>
      <c r="G4237" t="s">
        <v>78</v>
      </c>
      <c r="H4237" t="s">
        <v>76</v>
      </c>
      <c r="I4237">
        <v>1068</v>
      </c>
      <c r="J4237">
        <v>2020</v>
      </c>
      <c r="K4237" t="s">
        <v>77</v>
      </c>
      <c r="L4237" s="2">
        <v>43882.613194444442</v>
      </c>
      <c r="M4237">
        <v>1637</v>
      </c>
      <c r="N4237" t="s">
        <v>128</v>
      </c>
      <c r="O4237" t="s">
        <v>87</v>
      </c>
      <c r="P4237" s="1" t="s">
        <v>8945</v>
      </c>
      <c r="Q4237">
        <v>1.40126900001142E+17</v>
      </c>
      <c r="R4237" t="s">
        <v>8942</v>
      </c>
      <c r="S4237" s="2">
        <v>44215.643055555556</v>
      </c>
      <c r="T4237">
        <v>150360</v>
      </c>
      <c r="U4237">
        <v>130051</v>
      </c>
      <c r="V4237">
        <v>130051</v>
      </c>
      <c r="W4237">
        <v>65403.31</v>
      </c>
      <c r="X4237">
        <v>0</v>
      </c>
      <c r="Y4237" t="s">
        <v>8946</v>
      </c>
      <c r="Z4237" t="s">
        <v>8951</v>
      </c>
      <c r="AA4237" s="2">
        <v>44272.555486111109</v>
      </c>
    </row>
    <row r="4238" spans="1:27" hidden="1" x14ac:dyDescent="0.25">
      <c r="A4238" t="s">
        <v>4443</v>
      </c>
      <c r="B4238">
        <v>1511</v>
      </c>
      <c r="C4238" t="s">
        <v>174</v>
      </c>
      <c r="D4238" t="s">
        <v>175</v>
      </c>
      <c r="E4238">
        <v>42353</v>
      </c>
      <c r="F4238" t="s">
        <v>176</v>
      </c>
      <c r="G4238" t="s">
        <v>78</v>
      </c>
      <c r="H4238" t="s">
        <v>76</v>
      </c>
      <c r="I4238">
        <v>1123</v>
      </c>
      <c r="J4238">
        <v>2020</v>
      </c>
      <c r="K4238" t="s">
        <v>77</v>
      </c>
      <c r="L4238" s="2">
        <v>43892.694444444445</v>
      </c>
      <c r="M4238">
        <v>2528</v>
      </c>
      <c r="N4238" t="s">
        <v>128</v>
      </c>
      <c r="O4238" t="s">
        <v>87</v>
      </c>
      <c r="P4238" t="s">
        <v>9146</v>
      </c>
      <c r="Q4238">
        <v>1511891992020</v>
      </c>
      <c r="R4238" t="s">
        <v>8942</v>
      </c>
      <c r="S4238" s="2">
        <v>44266.616666666669</v>
      </c>
      <c r="T4238">
        <v>148000</v>
      </c>
      <c r="U4238">
        <v>4260</v>
      </c>
      <c r="V4238">
        <v>4260</v>
      </c>
      <c r="W4238">
        <v>0</v>
      </c>
      <c r="X4238">
        <v>0</v>
      </c>
      <c r="Y4238" t="s">
        <v>9033</v>
      </c>
      <c r="Z4238" t="s">
        <v>8944</v>
      </c>
      <c r="AA4238" s="2">
        <v>44272.555486111109</v>
      </c>
    </row>
    <row r="4239" spans="1:27" hidden="1" x14ac:dyDescent="0.25">
      <c r="A4239" t="s">
        <v>4443</v>
      </c>
      <c r="B4239">
        <v>1511</v>
      </c>
      <c r="C4239" t="s">
        <v>174</v>
      </c>
      <c r="D4239" t="s">
        <v>175</v>
      </c>
      <c r="E4239">
        <v>42353</v>
      </c>
      <c r="F4239" t="s">
        <v>176</v>
      </c>
      <c r="G4239" t="s">
        <v>78</v>
      </c>
      <c r="H4239" t="s">
        <v>76</v>
      </c>
      <c r="I4239">
        <v>1123</v>
      </c>
      <c r="J4239">
        <v>2020</v>
      </c>
      <c r="K4239" t="s">
        <v>77</v>
      </c>
      <c r="L4239" s="2">
        <v>43892.694444444445</v>
      </c>
      <c r="M4239">
        <v>2537</v>
      </c>
      <c r="N4239" t="s">
        <v>128</v>
      </c>
      <c r="O4239" t="s">
        <v>87</v>
      </c>
      <c r="P4239" t="s">
        <v>9214</v>
      </c>
      <c r="Q4239">
        <v>1.5111890001322E+16</v>
      </c>
      <c r="R4239" t="s">
        <v>8942</v>
      </c>
      <c r="S4239" s="2">
        <v>44266.616666666669</v>
      </c>
      <c r="T4239">
        <v>148000</v>
      </c>
      <c r="U4239">
        <v>119945.17</v>
      </c>
      <c r="V4239">
        <v>66000</v>
      </c>
      <c r="W4239">
        <v>0</v>
      </c>
      <c r="X4239">
        <v>0</v>
      </c>
      <c r="Y4239" t="s">
        <v>8963</v>
      </c>
      <c r="Z4239" t="s">
        <v>8944</v>
      </c>
      <c r="AA4239" s="2">
        <v>44272.555486111109</v>
      </c>
    </row>
    <row r="4240" spans="1:27" ht="45" hidden="1" x14ac:dyDescent="0.25">
      <c r="A4240" t="s">
        <v>4443</v>
      </c>
      <c r="B4240">
        <v>1511</v>
      </c>
      <c r="C4240" t="s">
        <v>174</v>
      </c>
      <c r="D4240" t="s">
        <v>175</v>
      </c>
      <c r="E4240">
        <v>42353</v>
      </c>
      <c r="F4240" t="s">
        <v>176</v>
      </c>
      <c r="G4240" t="s">
        <v>78</v>
      </c>
      <c r="H4240" t="s">
        <v>76</v>
      </c>
      <c r="I4240">
        <v>1123</v>
      </c>
      <c r="J4240">
        <v>2020</v>
      </c>
      <c r="K4240" t="s">
        <v>77</v>
      </c>
      <c r="L4240" s="2">
        <v>43892.694444444445</v>
      </c>
      <c r="M4240">
        <v>1610</v>
      </c>
      <c r="N4240" t="s">
        <v>128</v>
      </c>
      <c r="O4240" t="s">
        <v>87</v>
      </c>
      <c r="P4240" s="1" t="s">
        <v>9396</v>
      </c>
      <c r="Q4240">
        <v>2020</v>
      </c>
      <c r="R4240" t="s">
        <v>8997</v>
      </c>
      <c r="S4240" s="2">
        <v>44216.777777777781</v>
      </c>
      <c r="T4240">
        <v>148000</v>
      </c>
      <c r="U4240">
        <v>0.01</v>
      </c>
      <c r="V4240">
        <v>0</v>
      </c>
      <c r="W4240">
        <v>0</v>
      </c>
      <c r="X4240">
        <v>0</v>
      </c>
      <c r="Y4240" t="s">
        <v>9397</v>
      </c>
      <c r="Z4240" t="s">
        <v>8951</v>
      </c>
      <c r="AA4240" s="2">
        <v>44272.555486111109</v>
      </c>
    </row>
    <row r="4241" spans="1:27" hidden="1" x14ac:dyDescent="0.25">
      <c r="A4241" t="s">
        <v>4443</v>
      </c>
      <c r="B4241">
        <v>1511</v>
      </c>
      <c r="C4241" t="s">
        <v>174</v>
      </c>
      <c r="D4241" t="s">
        <v>175</v>
      </c>
      <c r="E4241">
        <v>42353</v>
      </c>
      <c r="F4241" t="s">
        <v>176</v>
      </c>
      <c r="G4241" t="s">
        <v>78</v>
      </c>
      <c r="H4241" t="s">
        <v>76</v>
      </c>
      <c r="I4241">
        <v>1123</v>
      </c>
      <c r="J4241">
        <v>2020</v>
      </c>
      <c r="K4241" t="s">
        <v>77</v>
      </c>
      <c r="L4241" s="2">
        <v>43892.694444444445</v>
      </c>
      <c r="M4241">
        <v>1604</v>
      </c>
      <c r="N4241" t="s">
        <v>128</v>
      </c>
      <c r="O4241" t="s">
        <v>87</v>
      </c>
      <c r="P4241" t="s">
        <v>9020</v>
      </c>
      <c r="Q4241">
        <v>127</v>
      </c>
      <c r="R4241" t="s">
        <v>8942</v>
      </c>
      <c r="S4241" s="2">
        <v>44266.616666666669</v>
      </c>
      <c r="T4241">
        <v>148000</v>
      </c>
      <c r="U4241">
        <v>15200</v>
      </c>
      <c r="V4241">
        <v>11720.8</v>
      </c>
      <c r="W4241">
        <v>11720.8</v>
      </c>
      <c r="X4241">
        <v>0</v>
      </c>
      <c r="Y4241" t="s">
        <v>8963</v>
      </c>
      <c r="Z4241" t="s">
        <v>8944</v>
      </c>
      <c r="AA4241" s="2">
        <v>44272.555486111109</v>
      </c>
    </row>
    <row r="4242" spans="1:27" hidden="1" x14ac:dyDescent="0.25">
      <c r="A4242" t="s">
        <v>4443</v>
      </c>
      <c r="B4242">
        <v>1511</v>
      </c>
      <c r="C4242" t="s">
        <v>174</v>
      </c>
      <c r="D4242" t="s">
        <v>175</v>
      </c>
      <c r="E4242">
        <v>42353</v>
      </c>
      <c r="F4242" t="s">
        <v>176</v>
      </c>
      <c r="G4242" t="s">
        <v>78</v>
      </c>
      <c r="H4242" t="s">
        <v>76</v>
      </c>
      <c r="I4242">
        <v>1123</v>
      </c>
      <c r="J4242">
        <v>2020</v>
      </c>
      <c r="K4242" t="s">
        <v>77</v>
      </c>
      <c r="L4242" s="2">
        <v>43892.694444444445</v>
      </c>
      <c r="M4242">
        <v>2535</v>
      </c>
      <c r="N4242" t="s">
        <v>128</v>
      </c>
      <c r="O4242" t="s">
        <v>128</v>
      </c>
      <c r="P4242" t="s">
        <v>9034</v>
      </c>
      <c r="Q4242">
        <v>1.5111890002282E+16</v>
      </c>
      <c r="R4242" t="s">
        <v>8962</v>
      </c>
      <c r="S4242" s="2">
        <v>44266.616666666669</v>
      </c>
      <c r="T4242">
        <v>148000</v>
      </c>
      <c r="U4242">
        <v>7355.8</v>
      </c>
      <c r="V4242">
        <v>7355.8</v>
      </c>
      <c r="W4242">
        <v>0</v>
      </c>
      <c r="X4242">
        <v>0</v>
      </c>
      <c r="Y4242" t="s">
        <v>9033</v>
      </c>
      <c r="Z4242" t="s">
        <v>8944</v>
      </c>
      <c r="AA4242" s="2">
        <v>44272.555486111109</v>
      </c>
    </row>
    <row r="4243" spans="1:27" hidden="1" x14ac:dyDescent="0.25">
      <c r="A4243" t="s">
        <v>4443</v>
      </c>
      <c r="B4243">
        <v>4291</v>
      </c>
      <c r="C4243" t="s">
        <v>73</v>
      </c>
      <c r="D4243" t="s">
        <v>74</v>
      </c>
      <c r="E4243">
        <v>44302</v>
      </c>
      <c r="F4243" t="s">
        <v>75</v>
      </c>
      <c r="G4243" t="s">
        <v>78</v>
      </c>
      <c r="H4243" t="s">
        <v>76</v>
      </c>
      <c r="I4243">
        <v>1430</v>
      </c>
      <c r="J4243">
        <v>2020</v>
      </c>
      <c r="K4243" t="s">
        <v>77</v>
      </c>
      <c r="L4243" s="2">
        <v>43899.673611111109</v>
      </c>
      <c r="M4243">
        <v>11</v>
      </c>
      <c r="N4243" t="s">
        <v>87</v>
      </c>
      <c r="T4243">
        <v>100000</v>
      </c>
      <c r="U4243">
        <v>100000</v>
      </c>
      <c r="V4243">
        <v>100000</v>
      </c>
      <c r="W4243">
        <v>100000</v>
      </c>
      <c r="X4243">
        <v>0</v>
      </c>
      <c r="AA4243" s="2">
        <v>44272.555486111109</v>
      </c>
    </row>
    <row r="4244" spans="1:27" hidden="1" x14ac:dyDescent="0.25">
      <c r="A4244" t="s">
        <v>4443</v>
      </c>
      <c r="B4244">
        <v>4291</v>
      </c>
      <c r="C4244" t="s">
        <v>73</v>
      </c>
      <c r="D4244" t="s">
        <v>74</v>
      </c>
      <c r="E4244">
        <v>44306</v>
      </c>
      <c r="F4244" t="s">
        <v>75</v>
      </c>
      <c r="G4244" t="s">
        <v>78</v>
      </c>
      <c r="H4244" t="s">
        <v>76</v>
      </c>
      <c r="I4244">
        <v>1430</v>
      </c>
      <c r="J4244">
        <v>2020</v>
      </c>
      <c r="K4244" t="s">
        <v>77</v>
      </c>
      <c r="L4244" s="2">
        <v>43899.674305555556</v>
      </c>
      <c r="M4244">
        <v>48</v>
      </c>
      <c r="N4244" t="s">
        <v>87</v>
      </c>
      <c r="T4244">
        <v>100000</v>
      </c>
      <c r="U4244">
        <v>100000</v>
      </c>
      <c r="V4244">
        <v>100000</v>
      </c>
      <c r="W4244">
        <v>100000</v>
      </c>
      <c r="X4244">
        <v>0</v>
      </c>
      <c r="AA4244" s="2">
        <v>44272.555486111109</v>
      </c>
    </row>
    <row r="4245" spans="1:27" hidden="1" x14ac:dyDescent="0.25">
      <c r="A4245" t="s">
        <v>4443</v>
      </c>
      <c r="B4245">
        <v>4291</v>
      </c>
      <c r="C4245" t="s">
        <v>73</v>
      </c>
      <c r="D4245" t="s">
        <v>74</v>
      </c>
      <c r="E4245">
        <v>44308</v>
      </c>
      <c r="F4245" t="s">
        <v>75</v>
      </c>
      <c r="G4245" t="s">
        <v>78</v>
      </c>
      <c r="H4245" t="s">
        <v>76</v>
      </c>
      <c r="I4245">
        <v>1430</v>
      </c>
      <c r="J4245">
        <v>2020</v>
      </c>
      <c r="K4245" t="s">
        <v>77</v>
      </c>
      <c r="L4245" s="2">
        <v>43899.675000000003</v>
      </c>
      <c r="M4245">
        <v>11</v>
      </c>
      <c r="N4245" t="s">
        <v>87</v>
      </c>
      <c r="T4245">
        <v>100000</v>
      </c>
      <c r="U4245">
        <v>100000</v>
      </c>
      <c r="V4245">
        <v>100000</v>
      </c>
      <c r="W4245">
        <v>100000</v>
      </c>
      <c r="X4245">
        <v>0</v>
      </c>
      <c r="AA4245" s="2">
        <v>44272.555486111109</v>
      </c>
    </row>
    <row r="4246" spans="1:27" hidden="1" x14ac:dyDescent="0.25">
      <c r="A4246" t="s">
        <v>4443</v>
      </c>
      <c r="B4246">
        <v>4291</v>
      </c>
      <c r="C4246" t="s">
        <v>73</v>
      </c>
      <c r="D4246" t="s">
        <v>74</v>
      </c>
      <c r="E4246">
        <v>44310</v>
      </c>
      <c r="F4246" t="s">
        <v>75</v>
      </c>
      <c r="G4246" t="s">
        <v>78</v>
      </c>
      <c r="H4246" t="s">
        <v>76</v>
      </c>
      <c r="I4246">
        <v>1430</v>
      </c>
      <c r="J4246">
        <v>2020</v>
      </c>
      <c r="K4246" t="s">
        <v>77</v>
      </c>
      <c r="L4246" s="2">
        <v>43899.675694444442</v>
      </c>
      <c r="M4246">
        <v>59</v>
      </c>
      <c r="N4246" t="s">
        <v>87</v>
      </c>
      <c r="T4246">
        <v>100000</v>
      </c>
      <c r="U4246">
        <v>100000</v>
      </c>
      <c r="V4246">
        <v>100000</v>
      </c>
      <c r="W4246">
        <v>100000</v>
      </c>
      <c r="X4246">
        <v>0</v>
      </c>
      <c r="AA4246" s="2">
        <v>44272.555486111109</v>
      </c>
    </row>
    <row r="4247" spans="1:27" hidden="1" x14ac:dyDescent="0.25">
      <c r="A4247" t="s">
        <v>4443</v>
      </c>
      <c r="B4247">
        <v>4291</v>
      </c>
      <c r="C4247" t="s">
        <v>73</v>
      </c>
      <c r="D4247" t="s">
        <v>74</v>
      </c>
      <c r="E4247">
        <v>44311</v>
      </c>
      <c r="F4247" t="s">
        <v>75</v>
      </c>
      <c r="G4247" t="s">
        <v>78</v>
      </c>
      <c r="H4247" t="s">
        <v>76</v>
      </c>
      <c r="I4247">
        <v>1430</v>
      </c>
      <c r="J4247">
        <v>2020</v>
      </c>
      <c r="K4247" t="s">
        <v>77</v>
      </c>
      <c r="L4247" s="2">
        <v>43899.677083333336</v>
      </c>
      <c r="M4247">
        <v>11</v>
      </c>
      <c r="N4247" t="s">
        <v>87</v>
      </c>
      <c r="T4247">
        <v>150000</v>
      </c>
      <c r="U4247">
        <v>150000</v>
      </c>
      <c r="V4247">
        <v>150000</v>
      </c>
      <c r="W4247">
        <v>150000</v>
      </c>
      <c r="X4247">
        <v>0</v>
      </c>
      <c r="AA4247" s="2">
        <v>44272.555486111109</v>
      </c>
    </row>
    <row r="4248" spans="1:27" hidden="1" x14ac:dyDescent="0.25">
      <c r="A4248" t="s">
        <v>4443</v>
      </c>
      <c r="B4248">
        <v>4291</v>
      </c>
      <c r="C4248" t="s">
        <v>73</v>
      </c>
      <c r="D4248" t="s">
        <v>74</v>
      </c>
      <c r="E4248">
        <v>44312</v>
      </c>
      <c r="F4248" t="s">
        <v>75</v>
      </c>
      <c r="G4248" t="s">
        <v>78</v>
      </c>
      <c r="H4248" t="s">
        <v>76</v>
      </c>
      <c r="I4248">
        <v>1430</v>
      </c>
      <c r="J4248">
        <v>2020</v>
      </c>
      <c r="K4248" t="s">
        <v>77</v>
      </c>
      <c r="L4248" s="2">
        <v>43899.677083333336</v>
      </c>
      <c r="M4248">
        <v>48</v>
      </c>
      <c r="N4248" t="s">
        <v>87</v>
      </c>
      <c r="T4248">
        <v>100000</v>
      </c>
      <c r="U4248">
        <v>100000</v>
      </c>
      <c r="V4248">
        <v>100000</v>
      </c>
      <c r="W4248">
        <v>100000</v>
      </c>
      <c r="X4248">
        <v>0</v>
      </c>
      <c r="AA4248" s="2">
        <v>44272.555486111109</v>
      </c>
    </row>
    <row r="4249" spans="1:27" hidden="1" x14ac:dyDescent="0.25">
      <c r="A4249" t="s">
        <v>4443</v>
      </c>
      <c r="B4249">
        <v>4291</v>
      </c>
      <c r="C4249" t="s">
        <v>73</v>
      </c>
      <c r="D4249" t="s">
        <v>74</v>
      </c>
      <c r="E4249">
        <v>44313</v>
      </c>
      <c r="F4249" t="s">
        <v>75</v>
      </c>
      <c r="G4249" t="s">
        <v>78</v>
      </c>
      <c r="H4249" t="s">
        <v>76</v>
      </c>
      <c r="I4249">
        <v>1430</v>
      </c>
      <c r="J4249">
        <v>2020</v>
      </c>
      <c r="K4249" t="s">
        <v>77</v>
      </c>
      <c r="L4249" s="2">
        <v>43899.677777777775</v>
      </c>
      <c r="M4249">
        <v>48</v>
      </c>
      <c r="N4249" t="s">
        <v>87</v>
      </c>
      <c r="T4249">
        <v>100000</v>
      </c>
      <c r="U4249">
        <v>100000</v>
      </c>
      <c r="V4249">
        <v>100000</v>
      </c>
      <c r="W4249">
        <v>100000</v>
      </c>
      <c r="X4249">
        <v>0</v>
      </c>
      <c r="AA4249" s="2">
        <v>44272.555486111109</v>
      </c>
    </row>
    <row r="4250" spans="1:27" hidden="1" x14ac:dyDescent="0.25">
      <c r="A4250" t="s">
        <v>4443</v>
      </c>
      <c r="B4250">
        <v>4291</v>
      </c>
      <c r="C4250" t="s">
        <v>73</v>
      </c>
      <c r="D4250" t="s">
        <v>74</v>
      </c>
      <c r="E4250">
        <v>44314</v>
      </c>
      <c r="F4250" t="s">
        <v>75</v>
      </c>
      <c r="G4250" t="s">
        <v>78</v>
      </c>
      <c r="H4250" t="s">
        <v>76</v>
      </c>
      <c r="I4250">
        <v>1430</v>
      </c>
      <c r="J4250">
        <v>2020</v>
      </c>
      <c r="K4250" t="s">
        <v>77</v>
      </c>
      <c r="L4250" s="2">
        <v>43899.678472222222</v>
      </c>
      <c r="M4250">
        <v>60</v>
      </c>
      <c r="N4250" t="s">
        <v>87</v>
      </c>
      <c r="T4250">
        <v>100000</v>
      </c>
      <c r="U4250">
        <v>100000</v>
      </c>
      <c r="V4250">
        <v>100000</v>
      </c>
      <c r="W4250">
        <v>100000</v>
      </c>
      <c r="X4250">
        <v>0</v>
      </c>
      <c r="AA4250" s="2">
        <v>44272.555486111109</v>
      </c>
    </row>
    <row r="4251" spans="1:27" hidden="1" x14ac:dyDescent="0.25">
      <c r="A4251" t="s">
        <v>4443</v>
      </c>
      <c r="B4251">
        <v>4291</v>
      </c>
      <c r="C4251" t="s">
        <v>73</v>
      </c>
      <c r="D4251" t="s">
        <v>74</v>
      </c>
      <c r="E4251">
        <v>44315</v>
      </c>
      <c r="F4251" t="s">
        <v>75</v>
      </c>
      <c r="G4251" t="s">
        <v>78</v>
      </c>
      <c r="H4251" t="s">
        <v>76</v>
      </c>
      <c r="I4251">
        <v>1430</v>
      </c>
      <c r="J4251">
        <v>2020</v>
      </c>
      <c r="K4251" t="s">
        <v>77</v>
      </c>
      <c r="L4251" s="2">
        <v>43899.679166666669</v>
      </c>
      <c r="M4251">
        <v>59</v>
      </c>
      <c r="N4251" t="s">
        <v>87</v>
      </c>
      <c r="T4251">
        <v>100000</v>
      </c>
      <c r="U4251">
        <v>100000</v>
      </c>
      <c r="V4251">
        <v>100000</v>
      </c>
      <c r="W4251">
        <v>100000</v>
      </c>
      <c r="X4251">
        <v>0</v>
      </c>
      <c r="AA4251" s="2">
        <v>44272.555486111109</v>
      </c>
    </row>
    <row r="4252" spans="1:27" hidden="1" x14ac:dyDescent="0.25">
      <c r="A4252" t="s">
        <v>4443</v>
      </c>
      <c r="B4252">
        <v>4291</v>
      </c>
      <c r="C4252" t="s">
        <v>73</v>
      </c>
      <c r="D4252" t="s">
        <v>74</v>
      </c>
      <c r="E4252">
        <v>44316</v>
      </c>
      <c r="F4252" t="s">
        <v>75</v>
      </c>
      <c r="G4252" t="s">
        <v>78</v>
      </c>
      <c r="H4252" t="s">
        <v>76</v>
      </c>
      <c r="I4252">
        <v>1430</v>
      </c>
      <c r="J4252">
        <v>2020</v>
      </c>
      <c r="K4252" t="s">
        <v>77</v>
      </c>
      <c r="L4252" s="2">
        <v>43899.680555555555</v>
      </c>
      <c r="M4252">
        <v>48</v>
      </c>
      <c r="N4252" t="s">
        <v>87</v>
      </c>
      <c r="T4252">
        <v>130000</v>
      </c>
      <c r="U4252">
        <v>130000</v>
      </c>
      <c r="V4252">
        <v>130000</v>
      </c>
      <c r="W4252">
        <v>130000</v>
      </c>
      <c r="X4252">
        <v>0</v>
      </c>
      <c r="AA4252" s="2">
        <v>44272.555486111109</v>
      </c>
    </row>
    <row r="4253" spans="1:27" hidden="1" x14ac:dyDescent="0.25">
      <c r="A4253" t="s">
        <v>4443</v>
      </c>
      <c r="B4253">
        <v>4291</v>
      </c>
      <c r="C4253" t="s">
        <v>73</v>
      </c>
      <c r="D4253" t="s">
        <v>74</v>
      </c>
      <c r="E4253">
        <v>44317</v>
      </c>
      <c r="F4253" t="s">
        <v>75</v>
      </c>
      <c r="G4253" t="s">
        <v>78</v>
      </c>
      <c r="H4253" t="s">
        <v>76</v>
      </c>
      <c r="I4253">
        <v>1430</v>
      </c>
      <c r="J4253">
        <v>2020</v>
      </c>
      <c r="K4253" t="s">
        <v>77</v>
      </c>
      <c r="L4253" s="2">
        <v>43899.681250000001</v>
      </c>
      <c r="M4253">
        <v>60</v>
      </c>
      <c r="N4253" t="s">
        <v>87</v>
      </c>
      <c r="T4253">
        <v>137000</v>
      </c>
      <c r="U4253">
        <v>137000</v>
      </c>
      <c r="V4253">
        <v>137000</v>
      </c>
      <c r="W4253">
        <v>137000</v>
      </c>
      <c r="X4253">
        <v>0</v>
      </c>
      <c r="AA4253" s="2">
        <v>44272.555486111109</v>
      </c>
    </row>
    <row r="4254" spans="1:27" hidden="1" x14ac:dyDescent="0.25">
      <c r="A4254" t="s">
        <v>4443</v>
      </c>
      <c r="B4254">
        <v>4291</v>
      </c>
      <c r="C4254" t="s">
        <v>73</v>
      </c>
      <c r="D4254" t="s">
        <v>74</v>
      </c>
      <c r="E4254">
        <v>44318</v>
      </c>
      <c r="F4254" t="s">
        <v>75</v>
      </c>
      <c r="G4254" t="s">
        <v>78</v>
      </c>
      <c r="H4254" t="s">
        <v>76</v>
      </c>
      <c r="I4254">
        <v>1430</v>
      </c>
      <c r="J4254">
        <v>2020</v>
      </c>
      <c r="K4254" t="s">
        <v>77</v>
      </c>
      <c r="L4254" s="2">
        <v>43899.684027777781</v>
      </c>
      <c r="M4254">
        <v>11</v>
      </c>
      <c r="N4254" t="s">
        <v>87</v>
      </c>
      <c r="T4254">
        <v>100602</v>
      </c>
      <c r="U4254">
        <v>100602</v>
      </c>
      <c r="V4254">
        <v>100602</v>
      </c>
      <c r="W4254">
        <v>100602</v>
      </c>
      <c r="X4254">
        <v>0</v>
      </c>
      <c r="AA4254" s="2">
        <v>44272.555486111109</v>
      </c>
    </row>
    <row r="4255" spans="1:27" hidden="1" x14ac:dyDescent="0.25">
      <c r="A4255" t="s">
        <v>4443</v>
      </c>
      <c r="B4255">
        <v>4291</v>
      </c>
      <c r="C4255" t="s">
        <v>73</v>
      </c>
      <c r="D4255" t="s">
        <v>74</v>
      </c>
      <c r="E4255">
        <v>58683</v>
      </c>
      <c r="F4255" t="s">
        <v>75</v>
      </c>
      <c r="G4255" t="s">
        <v>78</v>
      </c>
      <c r="H4255" t="s">
        <v>343</v>
      </c>
      <c r="I4255">
        <v>2149</v>
      </c>
      <c r="J4255">
        <v>2020</v>
      </c>
      <c r="K4255" t="s">
        <v>77</v>
      </c>
      <c r="L4255" s="2">
        <v>44158.438888888886</v>
      </c>
      <c r="M4255">
        <v>2061</v>
      </c>
      <c r="N4255" t="s">
        <v>87</v>
      </c>
      <c r="T4255">
        <v>35000</v>
      </c>
      <c r="U4255">
        <v>35000</v>
      </c>
      <c r="V4255">
        <v>35000</v>
      </c>
      <c r="W4255">
        <v>35000</v>
      </c>
      <c r="X4255">
        <v>0</v>
      </c>
      <c r="AA4255" s="2">
        <v>44272.555486111109</v>
      </c>
    </row>
    <row r="4256" spans="1:27" ht="105" hidden="1" x14ac:dyDescent="0.25">
      <c r="A4256" t="s">
        <v>4443</v>
      </c>
      <c r="B4256">
        <v>1401</v>
      </c>
      <c r="C4256" t="s">
        <v>351</v>
      </c>
      <c r="D4256" t="s">
        <v>352</v>
      </c>
      <c r="E4256">
        <v>40194</v>
      </c>
      <c r="F4256" t="s">
        <v>176</v>
      </c>
      <c r="G4256" t="s">
        <v>78</v>
      </c>
      <c r="H4256" t="s">
        <v>77</v>
      </c>
      <c r="I4256">
        <v>275</v>
      </c>
      <c r="J4256">
        <v>2020</v>
      </c>
      <c r="K4256" t="s">
        <v>77</v>
      </c>
      <c r="L4256" s="2">
        <v>43882.615972222222</v>
      </c>
      <c r="M4256">
        <v>1637</v>
      </c>
      <c r="N4256" t="s">
        <v>128</v>
      </c>
      <c r="O4256" t="s">
        <v>87</v>
      </c>
      <c r="P4256" s="1" t="s">
        <v>8945</v>
      </c>
      <c r="Q4256">
        <v>1.40126900001142E+17</v>
      </c>
      <c r="R4256" t="s">
        <v>8942</v>
      </c>
      <c r="S4256" s="2">
        <v>44215.643055555556</v>
      </c>
      <c r="T4256">
        <v>249640</v>
      </c>
      <c r="U4256">
        <v>60347.7</v>
      </c>
      <c r="V4256">
        <v>60347.7</v>
      </c>
      <c r="W4256">
        <v>0</v>
      </c>
      <c r="X4256">
        <v>0</v>
      </c>
      <c r="Y4256" t="s">
        <v>8946</v>
      </c>
      <c r="Z4256" t="s">
        <v>8951</v>
      </c>
      <c r="AA4256" s="2">
        <v>44272.555486111109</v>
      </c>
    </row>
    <row r="4257" spans="1:27" ht="180" hidden="1" x14ac:dyDescent="0.25">
      <c r="A4257" t="s">
        <v>4443</v>
      </c>
      <c r="B4257">
        <v>1401</v>
      </c>
      <c r="C4257" t="s">
        <v>351</v>
      </c>
      <c r="D4257" t="s">
        <v>352</v>
      </c>
      <c r="E4257">
        <v>40194</v>
      </c>
      <c r="F4257" t="s">
        <v>176</v>
      </c>
      <c r="G4257" t="s">
        <v>78</v>
      </c>
      <c r="H4257" t="s">
        <v>77</v>
      </c>
      <c r="I4257">
        <v>275</v>
      </c>
      <c r="J4257">
        <v>2020</v>
      </c>
      <c r="K4257" t="s">
        <v>77</v>
      </c>
      <c r="L4257" s="2">
        <v>43882.615972222222</v>
      </c>
      <c r="M4257">
        <v>1445</v>
      </c>
      <c r="N4257" t="s">
        <v>128</v>
      </c>
      <c r="O4257" t="s">
        <v>128</v>
      </c>
      <c r="P4257" s="1" t="s">
        <v>9398</v>
      </c>
      <c r="Q4257">
        <v>1.4012690000622E+16</v>
      </c>
      <c r="R4257" t="s">
        <v>8962</v>
      </c>
      <c r="S4257" s="2">
        <v>44266.616666666669</v>
      </c>
      <c r="T4257">
        <v>249640</v>
      </c>
      <c r="U4257">
        <v>148190</v>
      </c>
      <c r="V4257">
        <v>148190</v>
      </c>
      <c r="W4257">
        <v>0</v>
      </c>
      <c r="X4257">
        <v>0</v>
      </c>
      <c r="Y4257" t="s">
        <v>9000</v>
      </c>
      <c r="Z4257" t="s">
        <v>8951</v>
      </c>
      <c r="AA4257" s="2">
        <v>44272.555486111109</v>
      </c>
    </row>
    <row r="4258" spans="1:27" ht="150" hidden="1" x14ac:dyDescent="0.25">
      <c r="A4258" t="s">
        <v>4443</v>
      </c>
      <c r="B4258">
        <v>1401</v>
      </c>
      <c r="C4258" t="s">
        <v>351</v>
      </c>
      <c r="D4258" t="s">
        <v>352</v>
      </c>
      <c r="E4258">
        <v>40194</v>
      </c>
      <c r="F4258" t="s">
        <v>176</v>
      </c>
      <c r="G4258" t="s">
        <v>78</v>
      </c>
      <c r="H4258" t="s">
        <v>77</v>
      </c>
      <c r="I4258">
        <v>275</v>
      </c>
      <c r="J4258">
        <v>2020</v>
      </c>
      <c r="K4258" t="s">
        <v>77</v>
      </c>
      <c r="L4258" s="2">
        <v>43882.615972222222</v>
      </c>
      <c r="M4258">
        <v>1624</v>
      </c>
      <c r="N4258" t="s">
        <v>128</v>
      </c>
      <c r="O4258" t="s">
        <v>128</v>
      </c>
      <c r="P4258" s="1" t="s">
        <v>9197</v>
      </c>
      <c r="Q4258">
        <v>140126900892020</v>
      </c>
      <c r="R4258" t="s">
        <v>8962</v>
      </c>
      <c r="S4258" s="2">
        <v>44266.616666666669</v>
      </c>
      <c r="T4258">
        <v>249640</v>
      </c>
      <c r="U4258">
        <v>40150</v>
      </c>
      <c r="V4258">
        <v>40150</v>
      </c>
      <c r="W4258">
        <v>40150</v>
      </c>
      <c r="X4258">
        <v>0</v>
      </c>
      <c r="Y4258" t="s">
        <v>9000</v>
      </c>
      <c r="Z4258" t="s">
        <v>8951</v>
      </c>
      <c r="AA4258" s="2">
        <v>44272.555486111109</v>
      </c>
    </row>
    <row r="4259" spans="1:27" hidden="1" x14ac:dyDescent="0.25">
      <c r="A4259" t="s">
        <v>4443</v>
      </c>
      <c r="B4259">
        <v>1481</v>
      </c>
      <c r="C4259" t="s">
        <v>254</v>
      </c>
      <c r="D4259" t="s">
        <v>255</v>
      </c>
      <c r="E4259">
        <v>42468</v>
      </c>
      <c r="F4259" t="s">
        <v>598</v>
      </c>
      <c r="G4259" t="s">
        <v>8955</v>
      </c>
      <c r="H4259" t="s">
        <v>77</v>
      </c>
      <c r="I4259">
        <v>388</v>
      </c>
      <c r="J4259">
        <v>2020</v>
      </c>
      <c r="K4259" t="s">
        <v>77</v>
      </c>
      <c r="L4259" s="2">
        <v>43893.465277777781</v>
      </c>
      <c r="M4259">
        <v>1634</v>
      </c>
      <c r="N4259" t="s">
        <v>128</v>
      </c>
      <c r="O4259" t="s">
        <v>128</v>
      </c>
      <c r="P4259" t="s">
        <v>8956</v>
      </c>
      <c r="Q4259">
        <v>1.4800100066332001E+18</v>
      </c>
      <c r="R4259" t="s">
        <v>8957</v>
      </c>
      <c r="S4259" s="2">
        <v>44166.6</v>
      </c>
      <c r="T4259">
        <v>25000</v>
      </c>
      <c r="U4259">
        <v>25000</v>
      </c>
      <c r="V4259">
        <v>0</v>
      </c>
      <c r="W4259">
        <v>0</v>
      </c>
      <c r="X4259">
        <v>0</v>
      </c>
      <c r="Y4259" t="s">
        <v>8958</v>
      </c>
      <c r="AA4259" s="2">
        <v>44272.555486111109</v>
      </c>
    </row>
    <row r="4260" spans="1:27" hidden="1" x14ac:dyDescent="0.25">
      <c r="A4260" t="s">
        <v>4443</v>
      </c>
      <c r="B4260">
        <v>1481</v>
      </c>
      <c r="C4260" t="s">
        <v>254</v>
      </c>
      <c r="D4260" t="s">
        <v>255</v>
      </c>
      <c r="E4260">
        <v>42470</v>
      </c>
      <c r="F4260" t="s">
        <v>598</v>
      </c>
      <c r="G4260" t="s">
        <v>8955</v>
      </c>
      <c r="H4260" t="s">
        <v>77</v>
      </c>
      <c r="I4260">
        <v>388</v>
      </c>
      <c r="J4260">
        <v>2020</v>
      </c>
      <c r="K4260" t="s">
        <v>77</v>
      </c>
      <c r="L4260" s="2">
        <v>43893.46875</v>
      </c>
      <c r="M4260">
        <v>1634</v>
      </c>
      <c r="N4260" t="s">
        <v>128</v>
      </c>
      <c r="O4260" t="s">
        <v>128</v>
      </c>
      <c r="P4260" t="s">
        <v>8956</v>
      </c>
      <c r="Q4260">
        <v>1.4800100066332001E+18</v>
      </c>
      <c r="R4260" t="s">
        <v>8957</v>
      </c>
      <c r="S4260" s="2">
        <v>44166.6</v>
      </c>
      <c r="T4260">
        <v>25000</v>
      </c>
      <c r="U4260">
        <v>25000</v>
      </c>
      <c r="V4260">
        <v>0</v>
      </c>
      <c r="W4260">
        <v>0</v>
      </c>
      <c r="X4260">
        <v>0</v>
      </c>
      <c r="Y4260" t="s">
        <v>8958</v>
      </c>
      <c r="AA4260" s="2">
        <v>44272.555486111109</v>
      </c>
    </row>
    <row r="4261" spans="1:27" hidden="1" x14ac:dyDescent="0.25">
      <c r="A4261" t="s">
        <v>4443</v>
      </c>
      <c r="B4261">
        <v>1481</v>
      </c>
      <c r="C4261" t="s">
        <v>254</v>
      </c>
      <c r="D4261" t="s">
        <v>255</v>
      </c>
      <c r="E4261">
        <v>42472</v>
      </c>
      <c r="F4261" t="s">
        <v>598</v>
      </c>
      <c r="G4261" t="s">
        <v>8955</v>
      </c>
      <c r="H4261" t="s">
        <v>77</v>
      </c>
      <c r="I4261">
        <v>388</v>
      </c>
      <c r="J4261">
        <v>2020</v>
      </c>
      <c r="K4261" t="s">
        <v>77</v>
      </c>
      <c r="L4261" s="2">
        <v>43893.470138888886</v>
      </c>
      <c r="M4261">
        <v>1634</v>
      </c>
      <c r="N4261" t="s">
        <v>128</v>
      </c>
      <c r="O4261" t="s">
        <v>128</v>
      </c>
      <c r="P4261" t="s">
        <v>8956</v>
      </c>
      <c r="Q4261">
        <v>1.4800100066332001E+18</v>
      </c>
      <c r="R4261" t="s">
        <v>8957</v>
      </c>
      <c r="S4261" s="2">
        <v>44166.6</v>
      </c>
      <c r="T4261">
        <v>25000</v>
      </c>
      <c r="U4261">
        <v>25000</v>
      </c>
      <c r="V4261">
        <v>0</v>
      </c>
      <c r="W4261">
        <v>0</v>
      </c>
      <c r="X4261">
        <v>0</v>
      </c>
      <c r="Y4261" t="s">
        <v>8958</v>
      </c>
      <c r="AA4261" s="2">
        <v>44272.555486111109</v>
      </c>
    </row>
    <row r="4262" spans="1:27" hidden="1" x14ac:dyDescent="0.25">
      <c r="A4262" t="s">
        <v>4443</v>
      </c>
      <c r="B4262">
        <v>1481</v>
      </c>
      <c r="C4262" t="s">
        <v>254</v>
      </c>
      <c r="D4262" t="s">
        <v>255</v>
      </c>
      <c r="E4262">
        <v>42474</v>
      </c>
      <c r="F4262" t="s">
        <v>598</v>
      </c>
      <c r="G4262" t="s">
        <v>8955</v>
      </c>
      <c r="H4262" t="s">
        <v>77</v>
      </c>
      <c r="I4262">
        <v>388</v>
      </c>
      <c r="J4262">
        <v>2020</v>
      </c>
      <c r="K4262" t="s">
        <v>77</v>
      </c>
      <c r="L4262" s="2">
        <v>43893.472916666666</v>
      </c>
      <c r="M4262">
        <v>1634</v>
      </c>
      <c r="N4262" t="s">
        <v>128</v>
      </c>
      <c r="O4262" t="s">
        <v>128</v>
      </c>
      <c r="P4262" t="s">
        <v>8956</v>
      </c>
      <c r="Q4262">
        <v>1.4800100066332001E+18</v>
      </c>
      <c r="R4262" t="s">
        <v>8957</v>
      </c>
      <c r="S4262" s="2">
        <v>44166.6</v>
      </c>
      <c r="T4262">
        <v>75000</v>
      </c>
      <c r="U4262">
        <v>75000</v>
      </c>
      <c r="V4262">
        <v>0</v>
      </c>
      <c r="W4262">
        <v>0</v>
      </c>
      <c r="X4262">
        <v>0</v>
      </c>
      <c r="Y4262" t="s">
        <v>8958</v>
      </c>
      <c r="AA4262" s="2">
        <v>44272.555486111109</v>
      </c>
    </row>
    <row r="4263" spans="1:27" hidden="1" x14ac:dyDescent="0.25">
      <c r="A4263" t="s">
        <v>4443</v>
      </c>
      <c r="B4263">
        <v>1481</v>
      </c>
      <c r="C4263" t="s">
        <v>254</v>
      </c>
      <c r="D4263" t="s">
        <v>255</v>
      </c>
      <c r="E4263">
        <v>42477</v>
      </c>
      <c r="F4263" t="s">
        <v>598</v>
      </c>
      <c r="G4263" t="s">
        <v>8955</v>
      </c>
      <c r="H4263" t="s">
        <v>77</v>
      </c>
      <c r="I4263">
        <v>388</v>
      </c>
      <c r="J4263">
        <v>2020</v>
      </c>
      <c r="K4263" t="s">
        <v>77</v>
      </c>
      <c r="L4263" s="2">
        <v>43893.474305555559</v>
      </c>
      <c r="M4263">
        <v>1634</v>
      </c>
      <c r="N4263" t="s">
        <v>128</v>
      </c>
      <c r="O4263" t="s">
        <v>128</v>
      </c>
      <c r="P4263" t="s">
        <v>8956</v>
      </c>
      <c r="Q4263">
        <v>1.4800100066332001E+18</v>
      </c>
      <c r="R4263" t="s">
        <v>8957</v>
      </c>
      <c r="S4263" s="2">
        <v>44166.6</v>
      </c>
      <c r="T4263">
        <v>75000</v>
      </c>
      <c r="U4263">
        <v>75000</v>
      </c>
      <c r="V4263">
        <v>0</v>
      </c>
      <c r="W4263">
        <v>0</v>
      </c>
      <c r="X4263">
        <v>0</v>
      </c>
      <c r="Y4263" t="s">
        <v>8958</v>
      </c>
      <c r="AA4263" s="2">
        <v>44272.555486111109</v>
      </c>
    </row>
    <row r="4264" spans="1:27" hidden="1" x14ac:dyDescent="0.25">
      <c r="A4264" t="s">
        <v>4443</v>
      </c>
      <c r="B4264">
        <v>1481</v>
      </c>
      <c r="C4264" t="s">
        <v>254</v>
      </c>
      <c r="D4264" t="s">
        <v>255</v>
      </c>
      <c r="E4264">
        <v>42478</v>
      </c>
      <c r="F4264" t="s">
        <v>598</v>
      </c>
      <c r="G4264" t="s">
        <v>8955</v>
      </c>
      <c r="H4264" t="s">
        <v>77</v>
      </c>
      <c r="I4264">
        <v>388</v>
      </c>
      <c r="J4264">
        <v>2020</v>
      </c>
      <c r="K4264" t="s">
        <v>77</v>
      </c>
      <c r="L4264" s="2">
        <v>43893.477083333331</v>
      </c>
      <c r="M4264">
        <v>1634</v>
      </c>
      <c r="N4264" t="s">
        <v>128</v>
      </c>
      <c r="O4264" t="s">
        <v>128</v>
      </c>
      <c r="P4264" t="s">
        <v>8956</v>
      </c>
      <c r="Q4264">
        <v>1.4800100066332001E+18</v>
      </c>
      <c r="R4264" t="s">
        <v>8957</v>
      </c>
      <c r="S4264" s="2">
        <v>44166.6</v>
      </c>
      <c r="T4264">
        <v>75000</v>
      </c>
      <c r="U4264">
        <v>75000</v>
      </c>
      <c r="V4264">
        <v>0</v>
      </c>
      <c r="W4264">
        <v>0</v>
      </c>
      <c r="X4264">
        <v>0</v>
      </c>
      <c r="Y4264" t="s">
        <v>8958</v>
      </c>
      <c r="AA4264" s="2">
        <v>44272.555486111109</v>
      </c>
    </row>
    <row r="4265" spans="1:27" hidden="1" x14ac:dyDescent="0.25">
      <c r="A4265" t="s">
        <v>4443</v>
      </c>
      <c r="B4265">
        <v>1511</v>
      </c>
      <c r="C4265" t="s">
        <v>174</v>
      </c>
      <c r="D4265" t="s">
        <v>175</v>
      </c>
      <c r="E4265">
        <v>38639</v>
      </c>
      <c r="F4265" t="s">
        <v>176</v>
      </c>
      <c r="G4265" t="s">
        <v>78</v>
      </c>
      <c r="H4265" t="s">
        <v>77</v>
      </c>
      <c r="I4265">
        <v>527</v>
      </c>
      <c r="J4265">
        <v>2020</v>
      </c>
      <c r="K4265" t="s">
        <v>77</v>
      </c>
      <c r="L4265" s="2">
        <v>43880.605555555558</v>
      </c>
      <c r="M4265">
        <v>2532</v>
      </c>
      <c r="N4265" t="s">
        <v>128</v>
      </c>
      <c r="O4265" t="s">
        <v>87</v>
      </c>
      <c r="P4265" t="s">
        <v>9145</v>
      </c>
      <c r="Q4265">
        <v>1.5111890001902E+16</v>
      </c>
      <c r="R4265" t="s">
        <v>8942</v>
      </c>
      <c r="S4265" s="2">
        <v>44266.616666666669</v>
      </c>
      <c r="T4265">
        <v>952000</v>
      </c>
      <c r="U4265">
        <v>4250</v>
      </c>
      <c r="V4265">
        <v>4248.72</v>
      </c>
      <c r="W4265">
        <v>0</v>
      </c>
      <c r="X4265">
        <v>0</v>
      </c>
      <c r="Y4265" t="s">
        <v>8963</v>
      </c>
      <c r="Z4265" t="s">
        <v>8944</v>
      </c>
      <c r="AA4265" s="2">
        <v>44272.555486111109</v>
      </c>
    </row>
    <row r="4266" spans="1:27" hidden="1" x14ac:dyDescent="0.25">
      <c r="A4266" t="s">
        <v>4443</v>
      </c>
      <c r="B4266">
        <v>1511</v>
      </c>
      <c r="C4266" t="s">
        <v>174</v>
      </c>
      <c r="D4266" t="s">
        <v>175</v>
      </c>
      <c r="E4266">
        <v>38639</v>
      </c>
      <c r="F4266" t="s">
        <v>176</v>
      </c>
      <c r="G4266" t="s">
        <v>78</v>
      </c>
      <c r="H4266" t="s">
        <v>77</v>
      </c>
      <c r="I4266">
        <v>527</v>
      </c>
      <c r="J4266">
        <v>2020</v>
      </c>
      <c r="K4266" t="s">
        <v>77</v>
      </c>
      <c r="L4266" s="2">
        <v>43880.605555555558</v>
      </c>
      <c r="M4266">
        <v>2001</v>
      </c>
      <c r="N4266" t="s">
        <v>128</v>
      </c>
      <c r="O4266" t="s">
        <v>128</v>
      </c>
      <c r="P4266" t="s">
        <v>9013</v>
      </c>
      <c r="Q4266">
        <v>1511189002202020</v>
      </c>
      <c r="R4266" t="s">
        <v>8962</v>
      </c>
      <c r="S4266" s="2">
        <v>44266.616666666669</v>
      </c>
      <c r="T4266">
        <v>952000</v>
      </c>
      <c r="U4266">
        <v>4713.28</v>
      </c>
      <c r="V4266">
        <v>4713.28</v>
      </c>
      <c r="W4266">
        <v>0</v>
      </c>
      <c r="X4266">
        <v>0</v>
      </c>
      <c r="Y4266" t="s">
        <v>9014</v>
      </c>
      <c r="Z4266" t="s">
        <v>8944</v>
      </c>
      <c r="AA4266" s="2">
        <v>44272.555486111109</v>
      </c>
    </row>
    <row r="4267" spans="1:27" hidden="1" x14ac:dyDescent="0.25">
      <c r="A4267" t="s">
        <v>4443</v>
      </c>
      <c r="B4267">
        <v>1511</v>
      </c>
      <c r="C4267" t="s">
        <v>174</v>
      </c>
      <c r="D4267" t="s">
        <v>175</v>
      </c>
      <c r="E4267">
        <v>38639</v>
      </c>
      <c r="F4267" t="s">
        <v>176</v>
      </c>
      <c r="G4267" t="s">
        <v>78</v>
      </c>
      <c r="H4267" t="s">
        <v>77</v>
      </c>
      <c r="I4267">
        <v>527</v>
      </c>
      <c r="J4267">
        <v>2020</v>
      </c>
      <c r="K4267" t="s">
        <v>77</v>
      </c>
      <c r="L4267" s="2">
        <v>43880.605555555558</v>
      </c>
      <c r="M4267">
        <v>1594</v>
      </c>
      <c r="N4267" t="s">
        <v>128</v>
      </c>
      <c r="O4267" t="s">
        <v>128</v>
      </c>
      <c r="P4267" t="s">
        <v>9008</v>
      </c>
      <c r="Q4267">
        <v>1.5111890002312E+16</v>
      </c>
      <c r="R4267" t="s">
        <v>8962</v>
      </c>
      <c r="S4267" s="2">
        <v>44266.616666666669</v>
      </c>
      <c r="T4267">
        <v>952000</v>
      </c>
      <c r="U4267">
        <v>80000</v>
      </c>
      <c r="V4267">
        <v>70400</v>
      </c>
      <c r="W4267">
        <v>0</v>
      </c>
      <c r="X4267">
        <v>0</v>
      </c>
      <c r="Y4267" t="s">
        <v>8963</v>
      </c>
      <c r="Z4267" t="s">
        <v>8944</v>
      </c>
      <c r="AA4267" s="2">
        <v>44272.555486111109</v>
      </c>
    </row>
    <row r="4268" spans="1:27" hidden="1" x14ac:dyDescent="0.25">
      <c r="A4268" t="s">
        <v>4443</v>
      </c>
      <c r="B4268">
        <v>1511</v>
      </c>
      <c r="C4268" t="s">
        <v>174</v>
      </c>
      <c r="D4268" t="s">
        <v>175</v>
      </c>
      <c r="E4268">
        <v>38639</v>
      </c>
      <c r="F4268" t="s">
        <v>176</v>
      </c>
      <c r="G4268" t="s">
        <v>78</v>
      </c>
      <c r="H4268" t="s">
        <v>77</v>
      </c>
      <c r="I4268">
        <v>527</v>
      </c>
      <c r="J4268">
        <v>2020</v>
      </c>
      <c r="K4268" t="s">
        <v>77</v>
      </c>
      <c r="L4268" s="2">
        <v>43880.605555555558</v>
      </c>
      <c r="M4268">
        <v>2534</v>
      </c>
      <c r="N4268" t="s">
        <v>128</v>
      </c>
      <c r="O4268" t="s">
        <v>87</v>
      </c>
      <c r="P4268" t="s">
        <v>9157</v>
      </c>
      <c r="Q4268">
        <v>1511891192020</v>
      </c>
      <c r="R4268" t="s">
        <v>8942</v>
      </c>
      <c r="S4268" s="2">
        <v>44266.616666666669</v>
      </c>
      <c r="T4268">
        <v>952000</v>
      </c>
      <c r="U4268">
        <v>592.88</v>
      </c>
      <c r="V4268">
        <v>0</v>
      </c>
      <c r="W4268">
        <v>0</v>
      </c>
      <c r="X4268">
        <v>0</v>
      </c>
      <c r="Y4268" t="s">
        <v>9286</v>
      </c>
      <c r="Z4268" t="s">
        <v>8951</v>
      </c>
      <c r="AA4268" s="2">
        <v>44272.555486111109</v>
      </c>
    </row>
    <row r="4269" spans="1:27" ht="60" hidden="1" x14ac:dyDescent="0.25">
      <c r="A4269" t="s">
        <v>4443</v>
      </c>
      <c r="B4269">
        <v>1511</v>
      </c>
      <c r="C4269" t="s">
        <v>174</v>
      </c>
      <c r="D4269" t="s">
        <v>175</v>
      </c>
      <c r="E4269">
        <v>38639</v>
      </c>
      <c r="F4269" t="s">
        <v>176</v>
      </c>
      <c r="G4269" t="s">
        <v>78</v>
      </c>
      <c r="H4269" t="s">
        <v>77</v>
      </c>
      <c r="I4269">
        <v>527</v>
      </c>
      <c r="J4269">
        <v>2020</v>
      </c>
      <c r="K4269" t="s">
        <v>77</v>
      </c>
      <c r="L4269" s="2">
        <v>43880.605555555558</v>
      </c>
      <c r="M4269">
        <v>1600</v>
      </c>
      <c r="N4269" t="s">
        <v>128</v>
      </c>
      <c r="O4269" t="s">
        <v>128</v>
      </c>
      <c r="P4269" s="1" t="s">
        <v>8961</v>
      </c>
      <c r="Q4269">
        <v>151118001462020</v>
      </c>
      <c r="R4269" t="s">
        <v>8962</v>
      </c>
      <c r="S4269" s="2">
        <v>44266.616666666669</v>
      </c>
      <c r="T4269">
        <v>952000</v>
      </c>
      <c r="U4269">
        <v>14400</v>
      </c>
      <c r="V4269">
        <v>14100</v>
      </c>
      <c r="W4269">
        <v>0</v>
      </c>
      <c r="X4269">
        <v>0</v>
      </c>
      <c r="Y4269" t="s">
        <v>8963</v>
      </c>
      <c r="Z4269" t="s">
        <v>8944</v>
      </c>
      <c r="AA4269" s="2">
        <v>44272.555486111109</v>
      </c>
    </row>
    <row r="4270" spans="1:27" hidden="1" x14ac:dyDescent="0.25">
      <c r="A4270" t="s">
        <v>4443</v>
      </c>
      <c r="B4270">
        <v>1511</v>
      </c>
      <c r="C4270" t="s">
        <v>174</v>
      </c>
      <c r="D4270" t="s">
        <v>175</v>
      </c>
      <c r="E4270">
        <v>38639</v>
      </c>
      <c r="F4270" t="s">
        <v>176</v>
      </c>
      <c r="G4270" t="s">
        <v>78</v>
      </c>
      <c r="H4270" t="s">
        <v>77</v>
      </c>
      <c r="I4270">
        <v>527</v>
      </c>
      <c r="J4270">
        <v>2020</v>
      </c>
      <c r="K4270" t="s">
        <v>77</v>
      </c>
      <c r="L4270" s="2">
        <v>43880.605555555558</v>
      </c>
      <c r="M4270">
        <v>1604</v>
      </c>
      <c r="N4270" t="s">
        <v>128</v>
      </c>
      <c r="O4270" t="s">
        <v>87</v>
      </c>
      <c r="P4270" t="s">
        <v>9020</v>
      </c>
      <c r="Q4270">
        <v>127</v>
      </c>
      <c r="R4270" t="s">
        <v>8942</v>
      </c>
      <c r="S4270" s="2">
        <v>44266.616666666669</v>
      </c>
      <c r="T4270">
        <v>952000</v>
      </c>
      <c r="U4270">
        <v>6000</v>
      </c>
      <c r="V4270">
        <v>5023.2</v>
      </c>
      <c r="W4270">
        <v>5023.2</v>
      </c>
      <c r="X4270">
        <v>0</v>
      </c>
      <c r="Y4270" t="s">
        <v>8963</v>
      </c>
      <c r="Z4270" t="s">
        <v>8944</v>
      </c>
      <c r="AA4270" s="2">
        <v>44272.555486111109</v>
      </c>
    </row>
    <row r="4271" spans="1:27" hidden="1" x14ac:dyDescent="0.25">
      <c r="A4271" t="s">
        <v>4443</v>
      </c>
      <c r="B4271">
        <v>1511</v>
      </c>
      <c r="C4271" t="s">
        <v>174</v>
      </c>
      <c r="D4271" t="s">
        <v>175</v>
      </c>
      <c r="E4271">
        <v>38639</v>
      </c>
      <c r="F4271" t="s">
        <v>176</v>
      </c>
      <c r="G4271" t="s">
        <v>78</v>
      </c>
      <c r="H4271" t="s">
        <v>77</v>
      </c>
      <c r="I4271">
        <v>527</v>
      </c>
      <c r="J4271">
        <v>2020</v>
      </c>
      <c r="K4271" t="s">
        <v>77</v>
      </c>
      <c r="L4271" s="2">
        <v>43880.605555555558</v>
      </c>
      <c r="M4271">
        <v>2533</v>
      </c>
      <c r="N4271" t="s">
        <v>128</v>
      </c>
      <c r="O4271" t="s">
        <v>87</v>
      </c>
      <c r="P4271" t="s">
        <v>9021</v>
      </c>
      <c r="Q4271">
        <v>151189932020</v>
      </c>
      <c r="R4271" t="s">
        <v>8942</v>
      </c>
      <c r="S4271" s="2">
        <v>44266.616666666669</v>
      </c>
      <c r="T4271">
        <v>952000</v>
      </c>
      <c r="U4271">
        <v>7281.84</v>
      </c>
      <c r="V4271">
        <v>7281.84</v>
      </c>
      <c r="W4271">
        <v>0</v>
      </c>
      <c r="X4271">
        <v>0</v>
      </c>
      <c r="Y4271" t="s">
        <v>9211</v>
      </c>
      <c r="Z4271" t="s">
        <v>8944</v>
      </c>
      <c r="AA4271" s="2">
        <v>44272.555486111109</v>
      </c>
    </row>
    <row r="4272" spans="1:27" hidden="1" x14ac:dyDescent="0.25">
      <c r="A4272" t="s">
        <v>4443</v>
      </c>
      <c r="B4272">
        <v>1511</v>
      </c>
      <c r="C4272" t="s">
        <v>174</v>
      </c>
      <c r="D4272" t="s">
        <v>175</v>
      </c>
      <c r="E4272">
        <v>38639</v>
      </c>
      <c r="F4272" t="s">
        <v>176</v>
      </c>
      <c r="G4272" t="s">
        <v>78</v>
      </c>
      <c r="H4272" t="s">
        <v>77</v>
      </c>
      <c r="I4272">
        <v>527</v>
      </c>
      <c r="J4272">
        <v>2020</v>
      </c>
      <c r="K4272" t="s">
        <v>77</v>
      </c>
      <c r="L4272" s="2">
        <v>43880.605555555558</v>
      </c>
      <c r="M4272">
        <v>2528</v>
      </c>
      <c r="N4272" t="s">
        <v>128</v>
      </c>
      <c r="O4272" t="s">
        <v>87</v>
      </c>
      <c r="P4272" t="s">
        <v>9146</v>
      </c>
      <c r="Q4272">
        <v>1511891992020</v>
      </c>
      <c r="R4272" t="s">
        <v>8942</v>
      </c>
      <c r="S4272" s="2">
        <v>44266.616666666669</v>
      </c>
      <c r="T4272">
        <v>952000</v>
      </c>
      <c r="U4272">
        <v>592.79999999999995</v>
      </c>
      <c r="V4272">
        <v>592.79999999999995</v>
      </c>
      <c r="W4272">
        <v>0</v>
      </c>
      <c r="X4272">
        <v>0</v>
      </c>
      <c r="Y4272" t="s">
        <v>9399</v>
      </c>
      <c r="Z4272" t="s">
        <v>8944</v>
      </c>
      <c r="AA4272" s="2">
        <v>44272.555486111109</v>
      </c>
    </row>
    <row r="4273" spans="1:27" ht="75" hidden="1" x14ac:dyDescent="0.25">
      <c r="A4273" t="s">
        <v>4443</v>
      </c>
      <c r="B4273">
        <v>1511</v>
      </c>
      <c r="C4273" t="s">
        <v>174</v>
      </c>
      <c r="D4273" t="s">
        <v>175</v>
      </c>
      <c r="E4273">
        <v>38639</v>
      </c>
      <c r="F4273" t="s">
        <v>176</v>
      </c>
      <c r="G4273" t="s">
        <v>78</v>
      </c>
      <c r="H4273" t="s">
        <v>77</v>
      </c>
      <c r="I4273">
        <v>527</v>
      </c>
      <c r="J4273">
        <v>2020</v>
      </c>
      <c r="K4273" t="s">
        <v>77</v>
      </c>
      <c r="L4273" s="2">
        <v>43880.605555555558</v>
      </c>
      <c r="M4273">
        <v>1465</v>
      </c>
      <c r="N4273" t="s">
        <v>128</v>
      </c>
      <c r="O4273" t="s">
        <v>87</v>
      </c>
      <c r="P4273" s="1" t="s">
        <v>9010</v>
      </c>
      <c r="Q4273">
        <v>78</v>
      </c>
      <c r="R4273" t="s">
        <v>8942</v>
      </c>
      <c r="S4273" s="2">
        <v>44266.616666666669</v>
      </c>
      <c r="T4273">
        <v>952000</v>
      </c>
      <c r="U4273">
        <v>87180</v>
      </c>
      <c r="V4273">
        <v>87180</v>
      </c>
      <c r="W4273">
        <v>0</v>
      </c>
      <c r="X4273">
        <v>0</v>
      </c>
      <c r="Y4273" t="s">
        <v>9400</v>
      </c>
      <c r="Z4273" t="s">
        <v>8944</v>
      </c>
      <c r="AA4273" s="2">
        <v>44272.555486111109</v>
      </c>
    </row>
    <row r="4274" spans="1:27" hidden="1" x14ac:dyDescent="0.25">
      <c r="A4274" t="s">
        <v>4443</v>
      </c>
      <c r="B4274">
        <v>1511</v>
      </c>
      <c r="C4274" t="s">
        <v>174</v>
      </c>
      <c r="D4274" t="s">
        <v>175</v>
      </c>
      <c r="E4274">
        <v>38639</v>
      </c>
      <c r="F4274" t="s">
        <v>176</v>
      </c>
      <c r="G4274" t="s">
        <v>78</v>
      </c>
      <c r="H4274" t="s">
        <v>77</v>
      </c>
      <c r="I4274">
        <v>527</v>
      </c>
      <c r="J4274">
        <v>2020</v>
      </c>
      <c r="K4274" t="s">
        <v>77</v>
      </c>
      <c r="L4274" s="2">
        <v>43880.605555555558</v>
      </c>
      <c r="M4274">
        <v>1488</v>
      </c>
      <c r="N4274" t="s">
        <v>128</v>
      </c>
      <c r="O4274" t="s">
        <v>87</v>
      </c>
      <c r="P4274" t="s">
        <v>8941</v>
      </c>
      <c r="Q4274">
        <v>151</v>
      </c>
      <c r="R4274" t="s">
        <v>8942</v>
      </c>
      <c r="S4274" s="2">
        <v>44266.616666666669</v>
      </c>
      <c r="T4274">
        <v>952000</v>
      </c>
      <c r="U4274">
        <v>543680</v>
      </c>
      <c r="V4274">
        <v>543680</v>
      </c>
      <c r="W4274">
        <v>0</v>
      </c>
      <c r="X4274">
        <v>0</v>
      </c>
      <c r="Y4274" t="s">
        <v>8943</v>
      </c>
      <c r="Z4274" t="s">
        <v>8944</v>
      </c>
      <c r="AA4274" s="2">
        <v>44272.555486111109</v>
      </c>
    </row>
    <row r="4275" spans="1:27" hidden="1" x14ac:dyDescent="0.25">
      <c r="A4275" t="s">
        <v>4443</v>
      </c>
      <c r="B4275">
        <v>4291</v>
      </c>
      <c r="C4275" t="s">
        <v>73</v>
      </c>
      <c r="D4275" t="s">
        <v>74</v>
      </c>
      <c r="E4275">
        <v>44141</v>
      </c>
      <c r="F4275" t="s">
        <v>75</v>
      </c>
      <c r="G4275" t="s">
        <v>78</v>
      </c>
      <c r="H4275" t="s">
        <v>77</v>
      </c>
      <c r="I4275">
        <v>721</v>
      </c>
      <c r="J4275">
        <v>2020</v>
      </c>
      <c r="K4275" t="s">
        <v>77</v>
      </c>
      <c r="L4275" s="2">
        <v>43899.592361111114</v>
      </c>
      <c r="M4275">
        <v>89</v>
      </c>
      <c r="N4275" t="s">
        <v>87</v>
      </c>
      <c r="T4275">
        <v>82000</v>
      </c>
      <c r="U4275">
        <v>82000</v>
      </c>
      <c r="V4275">
        <v>82000</v>
      </c>
      <c r="W4275">
        <v>82000</v>
      </c>
      <c r="X4275">
        <v>0</v>
      </c>
      <c r="AA4275" s="2">
        <v>44272.555486111109</v>
      </c>
    </row>
    <row r="4276" spans="1:27" hidden="1" x14ac:dyDescent="0.25">
      <c r="A4276" t="s">
        <v>4443</v>
      </c>
      <c r="B4276">
        <v>4291</v>
      </c>
      <c r="C4276" t="s">
        <v>73</v>
      </c>
      <c r="D4276" t="s">
        <v>74</v>
      </c>
      <c r="E4276">
        <v>44144</v>
      </c>
      <c r="F4276" t="s">
        <v>75</v>
      </c>
      <c r="G4276" t="s">
        <v>78</v>
      </c>
      <c r="H4276" t="s">
        <v>77</v>
      </c>
      <c r="I4276">
        <v>721</v>
      </c>
      <c r="J4276">
        <v>2020</v>
      </c>
      <c r="K4276" t="s">
        <v>77</v>
      </c>
      <c r="L4276" s="2">
        <v>43899.59375</v>
      </c>
      <c r="M4276">
        <v>89</v>
      </c>
      <c r="N4276" t="s">
        <v>87</v>
      </c>
      <c r="T4276">
        <v>82000</v>
      </c>
      <c r="U4276">
        <v>82000</v>
      </c>
      <c r="V4276">
        <v>82000</v>
      </c>
      <c r="W4276">
        <v>82000</v>
      </c>
      <c r="X4276">
        <v>0</v>
      </c>
      <c r="AA4276" s="2">
        <v>44272.555486111109</v>
      </c>
    </row>
    <row r="4277" spans="1:27" hidden="1" x14ac:dyDescent="0.25">
      <c r="A4277" t="s">
        <v>4443</v>
      </c>
      <c r="B4277">
        <v>4291</v>
      </c>
      <c r="C4277" t="s">
        <v>73</v>
      </c>
      <c r="D4277" t="s">
        <v>74</v>
      </c>
      <c r="E4277">
        <v>44152</v>
      </c>
      <c r="F4277" t="s">
        <v>75</v>
      </c>
      <c r="G4277" t="s">
        <v>78</v>
      </c>
      <c r="H4277" t="s">
        <v>77</v>
      </c>
      <c r="I4277">
        <v>721</v>
      </c>
      <c r="J4277">
        <v>2020</v>
      </c>
      <c r="K4277" t="s">
        <v>77</v>
      </c>
      <c r="L4277" s="2">
        <v>43899.595138888886</v>
      </c>
      <c r="M4277">
        <v>53</v>
      </c>
      <c r="N4277" t="s">
        <v>87</v>
      </c>
      <c r="T4277">
        <v>200000</v>
      </c>
      <c r="U4277">
        <v>200000</v>
      </c>
      <c r="V4277">
        <v>200000</v>
      </c>
      <c r="W4277">
        <v>200000</v>
      </c>
      <c r="X4277">
        <v>0</v>
      </c>
      <c r="AA4277" s="2">
        <v>44272.555486111109</v>
      </c>
    </row>
    <row r="4278" spans="1:27" hidden="1" x14ac:dyDescent="0.25">
      <c r="A4278" t="s">
        <v>4443</v>
      </c>
      <c r="B4278">
        <v>4291</v>
      </c>
      <c r="C4278" t="s">
        <v>73</v>
      </c>
      <c r="D4278" t="s">
        <v>74</v>
      </c>
      <c r="E4278">
        <v>44160</v>
      </c>
      <c r="F4278" t="s">
        <v>75</v>
      </c>
      <c r="G4278" t="s">
        <v>78</v>
      </c>
      <c r="H4278" t="s">
        <v>77</v>
      </c>
      <c r="I4278">
        <v>721</v>
      </c>
      <c r="J4278">
        <v>2020</v>
      </c>
      <c r="K4278" t="s">
        <v>77</v>
      </c>
      <c r="L4278" s="2">
        <v>43899.59652777778</v>
      </c>
      <c r="M4278">
        <v>54</v>
      </c>
      <c r="N4278" t="s">
        <v>87</v>
      </c>
      <c r="T4278">
        <v>100000</v>
      </c>
      <c r="U4278">
        <v>100000</v>
      </c>
      <c r="V4278">
        <v>100000</v>
      </c>
      <c r="W4278">
        <v>100000</v>
      </c>
      <c r="X4278">
        <v>0</v>
      </c>
      <c r="AA4278" s="2">
        <v>44272.555486111109</v>
      </c>
    </row>
    <row r="4279" spans="1:27" hidden="1" x14ac:dyDescent="0.25">
      <c r="A4279" t="s">
        <v>4443</v>
      </c>
      <c r="B4279">
        <v>4291</v>
      </c>
      <c r="C4279" t="s">
        <v>73</v>
      </c>
      <c r="D4279" t="s">
        <v>74</v>
      </c>
      <c r="E4279">
        <v>44163</v>
      </c>
      <c r="F4279" t="s">
        <v>75</v>
      </c>
      <c r="G4279" t="s">
        <v>78</v>
      </c>
      <c r="H4279" t="s">
        <v>77</v>
      </c>
      <c r="I4279">
        <v>721</v>
      </c>
      <c r="J4279">
        <v>2020</v>
      </c>
      <c r="K4279" t="s">
        <v>77</v>
      </c>
      <c r="L4279" s="2">
        <v>43899.597916666666</v>
      </c>
      <c r="M4279">
        <v>18</v>
      </c>
      <c r="N4279" t="s">
        <v>87</v>
      </c>
      <c r="T4279">
        <v>100000</v>
      </c>
      <c r="U4279">
        <v>100000</v>
      </c>
      <c r="V4279">
        <v>100000</v>
      </c>
      <c r="W4279">
        <v>100000</v>
      </c>
      <c r="X4279">
        <v>0</v>
      </c>
      <c r="AA4279" s="2">
        <v>44272.555486111109</v>
      </c>
    </row>
    <row r="4280" spans="1:27" hidden="1" x14ac:dyDescent="0.25">
      <c r="A4280" t="s">
        <v>4443</v>
      </c>
      <c r="B4280">
        <v>4291</v>
      </c>
      <c r="C4280" t="s">
        <v>73</v>
      </c>
      <c r="D4280" t="s">
        <v>74</v>
      </c>
      <c r="E4280">
        <v>44165</v>
      </c>
      <c r="F4280" t="s">
        <v>75</v>
      </c>
      <c r="G4280" t="s">
        <v>78</v>
      </c>
      <c r="H4280" t="s">
        <v>77</v>
      </c>
      <c r="I4280">
        <v>721</v>
      </c>
      <c r="J4280">
        <v>2020</v>
      </c>
      <c r="K4280" t="s">
        <v>77</v>
      </c>
      <c r="L4280" s="2">
        <v>43899.598611111112</v>
      </c>
      <c r="M4280">
        <v>49</v>
      </c>
      <c r="N4280" t="s">
        <v>87</v>
      </c>
      <c r="T4280">
        <v>212000</v>
      </c>
      <c r="U4280">
        <v>212000</v>
      </c>
      <c r="V4280">
        <v>212000</v>
      </c>
      <c r="W4280">
        <v>212000</v>
      </c>
      <c r="X4280">
        <v>0</v>
      </c>
      <c r="AA4280" s="2">
        <v>44272.555486111109</v>
      </c>
    </row>
    <row r="4281" spans="1:27" hidden="1" x14ac:dyDescent="0.25">
      <c r="A4281" t="s">
        <v>4443</v>
      </c>
      <c r="B4281">
        <v>4291</v>
      </c>
      <c r="C4281" t="s">
        <v>73</v>
      </c>
      <c r="D4281" t="s">
        <v>74</v>
      </c>
      <c r="E4281">
        <v>44168</v>
      </c>
      <c r="F4281" t="s">
        <v>75</v>
      </c>
      <c r="G4281" t="s">
        <v>78</v>
      </c>
      <c r="H4281" t="s">
        <v>77</v>
      </c>
      <c r="I4281">
        <v>721</v>
      </c>
      <c r="J4281">
        <v>2020</v>
      </c>
      <c r="K4281" t="s">
        <v>77</v>
      </c>
      <c r="L4281" s="2">
        <v>43899.599305555559</v>
      </c>
      <c r="M4281">
        <v>49</v>
      </c>
      <c r="N4281" t="s">
        <v>87</v>
      </c>
      <c r="T4281">
        <v>100000</v>
      </c>
      <c r="U4281">
        <v>100000</v>
      </c>
      <c r="V4281">
        <v>100000</v>
      </c>
      <c r="W4281">
        <v>100000</v>
      </c>
      <c r="X4281">
        <v>0</v>
      </c>
      <c r="AA4281" s="2">
        <v>44272.555486111109</v>
      </c>
    </row>
    <row r="4282" spans="1:27" hidden="1" x14ac:dyDescent="0.25">
      <c r="A4282" t="s">
        <v>4443</v>
      </c>
      <c r="B4282">
        <v>4291</v>
      </c>
      <c r="C4282" t="s">
        <v>73</v>
      </c>
      <c r="D4282" t="s">
        <v>74</v>
      </c>
      <c r="E4282">
        <v>44171</v>
      </c>
      <c r="F4282" t="s">
        <v>75</v>
      </c>
      <c r="G4282" t="s">
        <v>78</v>
      </c>
      <c r="H4282" t="s">
        <v>77</v>
      </c>
      <c r="I4282">
        <v>721</v>
      </c>
      <c r="J4282">
        <v>2020</v>
      </c>
      <c r="K4282" t="s">
        <v>77</v>
      </c>
      <c r="L4282" s="2">
        <v>43899.600694444445</v>
      </c>
      <c r="M4282">
        <v>29</v>
      </c>
      <c r="N4282" t="s">
        <v>87</v>
      </c>
      <c r="T4282">
        <v>160000</v>
      </c>
      <c r="U4282">
        <v>160000</v>
      </c>
      <c r="V4282">
        <v>160000</v>
      </c>
      <c r="W4282">
        <v>160000</v>
      </c>
      <c r="X4282">
        <v>0</v>
      </c>
      <c r="AA4282" s="2">
        <v>44272.555486111109</v>
      </c>
    </row>
    <row r="4283" spans="1:27" hidden="1" x14ac:dyDescent="0.25">
      <c r="A4283" t="s">
        <v>4443</v>
      </c>
      <c r="B4283">
        <v>4291</v>
      </c>
      <c r="C4283" t="s">
        <v>73</v>
      </c>
      <c r="D4283" t="s">
        <v>74</v>
      </c>
      <c r="E4283">
        <v>44173</v>
      </c>
      <c r="F4283" t="s">
        <v>75</v>
      </c>
      <c r="G4283" t="s">
        <v>78</v>
      </c>
      <c r="H4283" t="s">
        <v>77</v>
      </c>
      <c r="I4283">
        <v>721</v>
      </c>
      <c r="J4283">
        <v>2020</v>
      </c>
      <c r="K4283" t="s">
        <v>77</v>
      </c>
      <c r="L4283" s="2">
        <v>43899.601388888892</v>
      </c>
      <c r="M4283">
        <v>44</v>
      </c>
      <c r="N4283" t="s">
        <v>87</v>
      </c>
      <c r="T4283">
        <v>200000</v>
      </c>
      <c r="U4283">
        <v>200000</v>
      </c>
      <c r="V4283">
        <v>200000</v>
      </c>
      <c r="W4283">
        <v>200000</v>
      </c>
      <c r="X4283">
        <v>0</v>
      </c>
      <c r="AA4283" s="2">
        <v>44272.555486111109</v>
      </c>
    </row>
    <row r="4284" spans="1:27" hidden="1" x14ac:dyDescent="0.25">
      <c r="A4284" t="s">
        <v>4443</v>
      </c>
      <c r="B4284">
        <v>4291</v>
      </c>
      <c r="C4284" t="s">
        <v>73</v>
      </c>
      <c r="D4284" t="s">
        <v>74</v>
      </c>
      <c r="E4284">
        <v>44175</v>
      </c>
      <c r="F4284" t="s">
        <v>75</v>
      </c>
      <c r="G4284" t="s">
        <v>78</v>
      </c>
      <c r="H4284" t="s">
        <v>77</v>
      </c>
      <c r="I4284">
        <v>721</v>
      </c>
      <c r="J4284">
        <v>2020</v>
      </c>
      <c r="K4284" t="s">
        <v>77</v>
      </c>
      <c r="L4284" s="2">
        <v>43899.602777777778</v>
      </c>
      <c r="M4284">
        <v>89</v>
      </c>
      <c r="N4284" t="s">
        <v>87</v>
      </c>
      <c r="T4284">
        <v>82000</v>
      </c>
      <c r="U4284">
        <v>82000</v>
      </c>
      <c r="V4284">
        <v>82000</v>
      </c>
      <c r="W4284">
        <v>82000</v>
      </c>
      <c r="X4284">
        <v>0</v>
      </c>
      <c r="AA4284" s="2">
        <v>44272.555486111109</v>
      </c>
    </row>
    <row r="4285" spans="1:27" hidden="1" x14ac:dyDescent="0.25">
      <c r="A4285" t="s">
        <v>4443</v>
      </c>
      <c r="B4285">
        <v>4291</v>
      </c>
      <c r="C4285" t="s">
        <v>73</v>
      </c>
      <c r="D4285" t="s">
        <v>74</v>
      </c>
      <c r="E4285">
        <v>44176</v>
      </c>
      <c r="F4285" t="s">
        <v>75</v>
      </c>
      <c r="G4285" t="s">
        <v>78</v>
      </c>
      <c r="H4285" t="s">
        <v>77</v>
      </c>
      <c r="I4285">
        <v>721</v>
      </c>
      <c r="J4285">
        <v>2020</v>
      </c>
      <c r="K4285" t="s">
        <v>77</v>
      </c>
      <c r="L4285" s="2">
        <v>43899.604166666664</v>
      </c>
      <c r="M4285">
        <v>90</v>
      </c>
      <c r="N4285" t="s">
        <v>87</v>
      </c>
      <c r="T4285">
        <v>82000</v>
      </c>
      <c r="U4285">
        <v>82000</v>
      </c>
      <c r="V4285">
        <v>82000</v>
      </c>
      <c r="W4285">
        <v>82000</v>
      </c>
      <c r="X4285">
        <v>0</v>
      </c>
      <c r="AA4285" s="2">
        <v>44272.555486111109</v>
      </c>
    </row>
    <row r="4286" spans="1:27" hidden="1" x14ac:dyDescent="0.25">
      <c r="A4286" t="s">
        <v>4443</v>
      </c>
      <c r="B4286">
        <v>4291</v>
      </c>
      <c r="C4286" t="s">
        <v>73</v>
      </c>
      <c r="D4286" t="s">
        <v>74</v>
      </c>
      <c r="E4286">
        <v>44177</v>
      </c>
      <c r="F4286" t="s">
        <v>75</v>
      </c>
      <c r="G4286" t="s">
        <v>78</v>
      </c>
      <c r="H4286" t="s">
        <v>77</v>
      </c>
      <c r="I4286">
        <v>721</v>
      </c>
      <c r="J4286">
        <v>2020</v>
      </c>
      <c r="K4286" t="s">
        <v>77</v>
      </c>
      <c r="L4286" s="2">
        <v>43899.604861111111</v>
      </c>
      <c r="M4286">
        <v>55</v>
      </c>
      <c r="N4286" t="s">
        <v>87</v>
      </c>
      <c r="T4286">
        <v>118000</v>
      </c>
      <c r="U4286">
        <v>118000</v>
      </c>
      <c r="V4286">
        <v>118000</v>
      </c>
      <c r="W4286">
        <v>118000</v>
      </c>
      <c r="X4286">
        <v>0</v>
      </c>
      <c r="AA4286" s="2">
        <v>44272.555486111109</v>
      </c>
    </row>
    <row r="4287" spans="1:27" hidden="1" x14ac:dyDescent="0.25">
      <c r="A4287" t="s">
        <v>4443</v>
      </c>
      <c r="B4287">
        <v>4291</v>
      </c>
      <c r="C4287" t="s">
        <v>73</v>
      </c>
      <c r="D4287" t="s">
        <v>74</v>
      </c>
      <c r="E4287">
        <v>44186</v>
      </c>
      <c r="F4287" t="s">
        <v>75</v>
      </c>
      <c r="G4287" t="s">
        <v>78</v>
      </c>
      <c r="H4287" t="s">
        <v>77</v>
      </c>
      <c r="I4287">
        <v>721</v>
      </c>
      <c r="J4287">
        <v>2020</v>
      </c>
      <c r="K4287" t="s">
        <v>77</v>
      </c>
      <c r="L4287" s="2">
        <v>43899.606249999997</v>
      </c>
      <c r="M4287">
        <v>32</v>
      </c>
      <c r="N4287" t="s">
        <v>87</v>
      </c>
      <c r="T4287">
        <v>100000</v>
      </c>
      <c r="U4287">
        <v>100000</v>
      </c>
      <c r="V4287">
        <v>100000</v>
      </c>
      <c r="W4287">
        <v>100000</v>
      </c>
      <c r="X4287">
        <v>0</v>
      </c>
      <c r="AA4287" s="2">
        <v>44272.555486111109</v>
      </c>
    </row>
    <row r="4288" spans="1:27" hidden="1" x14ac:dyDescent="0.25">
      <c r="A4288" t="s">
        <v>4443</v>
      </c>
      <c r="B4288">
        <v>4291</v>
      </c>
      <c r="C4288" t="s">
        <v>73</v>
      </c>
      <c r="D4288" t="s">
        <v>74</v>
      </c>
      <c r="E4288">
        <v>44187</v>
      </c>
      <c r="F4288" t="s">
        <v>75</v>
      </c>
      <c r="G4288" t="s">
        <v>78</v>
      </c>
      <c r="H4288" t="s">
        <v>77</v>
      </c>
      <c r="I4288">
        <v>721</v>
      </c>
      <c r="J4288">
        <v>2020</v>
      </c>
      <c r="K4288" t="s">
        <v>77</v>
      </c>
      <c r="L4288" s="2">
        <v>43899.606944444444</v>
      </c>
      <c r="M4288">
        <v>89</v>
      </c>
      <c r="N4288" t="s">
        <v>87</v>
      </c>
      <c r="T4288">
        <v>82000</v>
      </c>
      <c r="U4288">
        <v>82000</v>
      </c>
      <c r="V4288">
        <v>82000</v>
      </c>
      <c r="W4288">
        <v>82000</v>
      </c>
      <c r="X4288">
        <v>0</v>
      </c>
      <c r="AA4288" s="2">
        <v>44272.555486111109</v>
      </c>
    </row>
    <row r="4289" spans="1:27" hidden="1" x14ac:dyDescent="0.25">
      <c r="A4289" t="s">
        <v>4443</v>
      </c>
      <c r="B4289">
        <v>4291</v>
      </c>
      <c r="C4289" t="s">
        <v>73</v>
      </c>
      <c r="D4289" t="s">
        <v>74</v>
      </c>
      <c r="E4289">
        <v>44189</v>
      </c>
      <c r="F4289" t="s">
        <v>75</v>
      </c>
      <c r="G4289" t="s">
        <v>78</v>
      </c>
      <c r="H4289" t="s">
        <v>77</v>
      </c>
      <c r="I4289">
        <v>721</v>
      </c>
      <c r="J4289">
        <v>2020</v>
      </c>
      <c r="K4289" t="s">
        <v>77</v>
      </c>
      <c r="L4289" s="2">
        <v>43899.606944444444</v>
      </c>
      <c r="M4289">
        <v>44</v>
      </c>
      <c r="N4289" t="s">
        <v>87</v>
      </c>
      <c r="T4289">
        <v>118000</v>
      </c>
      <c r="U4289">
        <v>118000</v>
      </c>
      <c r="V4289">
        <v>118000</v>
      </c>
      <c r="W4289">
        <v>118000</v>
      </c>
      <c r="X4289">
        <v>0</v>
      </c>
      <c r="AA4289" s="2">
        <v>44272.555486111109</v>
      </c>
    </row>
    <row r="4290" spans="1:27" hidden="1" x14ac:dyDescent="0.25">
      <c r="A4290" t="s">
        <v>4443</v>
      </c>
      <c r="B4290">
        <v>4291</v>
      </c>
      <c r="C4290" t="s">
        <v>73</v>
      </c>
      <c r="D4290" t="s">
        <v>74</v>
      </c>
      <c r="E4290">
        <v>44190</v>
      </c>
      <c r="F4290" t="s">
        <v>75</v>
      </c>
      <c r="G4290" t="s">
        <v>78</v>
      </c>
      <c r="H4290" t="s">
        <v>77</v>
      </c>
      <c r="I4290">
        <v>721</v>
      </c>
      <c r="J4290">
        <v>2020</v>
      </c>
      <c r="K4290" t="s">
        <v>77</v>
      </c>
      <c r="L4290" s="2">
        <v>43899.60833333333</v>
      </c>
      <c r="M4290">
        <v>33</v>
      </c>
      <c r="N4290" t="s">
        <v>87</v>
      </c>
      <c r="T4290">
        <v>100000</v>
      </c>
      <c r="U4290">
        <v>100000</v>
      </c>
      <c r="V4290">
        <v>100000</v>
      </c>
      <c r="W4290">
        <v>100000</v>
      </c>
      <c r="X4290">
        <v>0</v>
      </c>
      <c r="AA4290" s="2">
        <v>44272.555486111109</v>
      </c>
    </row>
    <row r="4291" spans="1:27" hidden="1" x14ac:dyDescent="0.25">
      <c r="A4291" t="s">
        <v>4443</v>
      </c>
      <c r="B4291">
        <v>4291</v>
      </c>
      <c r="C4291" t="s">
        <v>73</v>
      </c>
      <c r="D4291" t="s">
        <v>74</v>
      </c>
      <c r="E4291">
        <v>44191</v>
      </c>
      <c r="F4291" t="s">
        <v>75</v>
      </c>
      <c r="G4291" t="s">
        <v>78</v>
      </c>
      <c r="H4291" t="s">
        <v>77</v>
      </c>
      <c r="I4291">
        <v>721</v>
      </c>
      <c r="J4291">
        <v>2020</v>
      </c>
      <c r="K4291" t="s">
        <v>77</v>
      </c>
      <c r="L4291" s="2">
        <v>43899.61041666667</v>
      </c>
      <c r="M4291">
        <v>90</v>
      </c>
      <c r="N4291" t="s">
        <v>87</v>
      </c>
      <c r="T4291">
        <v>82000</v>
      </c>
      <c r="U4291">
        <v>82000</v>
      </c>
      <c r="V4291">
        <v>82000</v>
      </c>
      <c r="W4291">
        <v>82000</v>
      </c>
      <c r="X4291">
        <v>0</v>
      </c>
      <c r="AA4291" s="2">
        <v>44272.555486111109</v>
      </c>
    </row>
    <row r="4292" spans="1:27" x14ac:dyDescent="0.25">
      <c r="A4292" t="s">
        <v>4443</v>
      </c>
      <c r="B4292">
        <v>1261</v>
      </c>
      <c r="C4292" t="s">
        <v>221</v>
      </c>
      <c r="D4292" t="s">
        <v>222</v>
      </c>
      <c r="E4292">
        <v>44032</v>
      </c>
      <c r="F4292" t="s">
        <v>223</v>
      </c>
      <c r="G4292" t="s">
        <v>224</v>
      </c>
      <c r="H4292" t="s">
        <v>77</v>
      </c>
      <c r="I4292">
        <v>83</v>
      </c>
      <c r="J4292">
        <v>2020</v>
      </c>
      <c r="K4292" t="s">
        <v>77</v>
      </c>
      <c r="L4292" s="2">
        <v>43899.481944444444</v>
      </c>
      <c r="M4292">
        <v>853</v>
      </c>
      <c r="N4292" t="s">
        <v>87</v>
      </c>
      <c r="T4292">
        <v>25000</v>
      </c>
      <c r="U4292">
        <v>25000</v>
      </c>
      <c r="V4292">
        <v>25000</v>
      </c>
      <c r="W4292">
        <v>25000</v>
      </c>
      <c r="AA4292" s="2">
        <v>44272.555486111109</v>
      </c>
    </row>
    <row r="4293" spans="1:27" x14ac:dyDescent="0.25">
      <c r="A4293" t="s">
        <v>4443</v>
      </c>
      <c r="B4293">
        <v>1261</v>
      </c>
      <c r="C4293" t="s">
        <v>221</v>
      </c>
      <c r="D4293" t="s">
        <v>222</v>
      </c>
      <c r="E4293">
        <v>44034</v>
      </c>
      <c r="F4293" t="s">
        <v>223</v>
      </c>
      <c r="G4293" t="s">
        <v>224</v>
      </c>
      <c r="H4293" t="s">
        <v>77</v>
      </c>
      <c r="I4293">
        <v>83</v>
      </c>
      <c r="J4293">
        <v>2020</v>
      </c>
      <c r="K4293" t="s">
        <v>77</v>
      </c>
      <c r="L4293" s="2">
        <v>43899.481944444444</v>
      </c>
      <c r="M4293">
        <v>854</v>
      </c>
      <c r="N4293" t="s">
        <v>87</v>
      </c>
      <c r="T4293">
        <v>25000</v>
      </c>
      <c r="U4293">
        <v>25000</v>
      </c>
      <c r="V4293">
        <v>25000</v>
      </c>
      <c r="W4293">
        <v>25000</v>
      </c>
      <c r="AA4293" s="2">
        <v>44272.555486111109</v>
      </c>
    </row>
    <row r="4294" spans="1:27" x14ac:dyDescent="0.25">
      <c r="A4294" t="s">
        <v>4443</v>
      </c>
      <c r="B4294">
        <v>1261</v>
      </c>
      <c r="C4294" t="s">
        <v>221</v>
      </c>
      <c r="D4294" t="s">
        <v>222</v>
      </c>
      <c r="E4294">
        <v>44035</v>
      </c>
      <c r="F4294" t="s">
        <v>223</v>
      </c>
      <c r="G4294" t="s">
        <v>224</v>
      </c>
      <c r="H4294" t="s">
        <v>77</v>
      </c>
      <c r="I4294">
        <v>83</v>
      </c>
      <c r="J4294">
        <v>2020</v>
      </c>
      <c r="K4294" t="s">
        <v>77</v>
      </c>
      <c r="L4294" s="2">
        <v>43899.482638888891</v>
      </c>
      <c r="M4294">
        <v>855</v>
      </c>
      <c r="N4294" t="s">
        <v>87</v>
      </c>
      <c r="T4294">
        <v>25000</v>
      </c>
      <c r="U4294">
        <v>25000</v>
      </c>
      <c r="V4294">
        <v>25000</v>
      </c>
      <c r="W4294">
        <v>25000</v>
      </c>
      <c r="AA4294" s="2">
        <v>44272.555486111109</v>
      </c>
    </row>
    <row r="4295" spans="1:27" x14ac:dyDescent="0.25">
      <c r="A4295" t="s">
        <v>4443</v>
      </c>
      <c r="B4295">
        <v>1261</v>
      </c>
      <c r="C4295" t="s">
        <v>221</v>
      </c>
      <c r="D4295" t="s">
        <v>222</v>
      </c>
      <c r="E4295">
        <v>44037</v>
      </c>
      <c r="F4295" t="s">
        <v>223</v>
      </c>
      <c r="G4295" t="s">
        <v>224</v>
      </c>
      <c r="H4295" t="s">
        <v>77</v>
      </c>
      <c r="I4295">
        <v>83</v>
      </c>
      <c r="J4295">
        <v>2020</v>
      </c>
      <c r="K4295" t="s">
        <v>77</v>
      </c>
      <c r="L4295" s="2">
        <v>43899.48333333333</v>
      </c>
      <c r="M4295">
        <v>856</v>
      </c>
      <c r="N4295" t="s">
        <v>87</v>
      </c>
      <c r="T4295">
        <v>50000</v>
      </c>
      <c r="U4295">
        <v>50000</v>
      </c>
      <c r="V4295">
        <v>50000</v>
      </c>
      <c r="W4295">
        <v>50000</v>
      </c>
      <c r="AA4295" s="2">
        <v>44272.555486111109</v>
      </c>
    </row>
    <row r="4296" spans="1:27" x14ac:dyDescent="0.25">
      <c r="A4296" t="s">
        <v>4443</v>
      </c>
      <c r="B4296">
        <v>1261</v>
      </c>
      <c r="C4296" t="s">
        <v>221</v>
      </c>
      <c r="D4296" t="s">
        <v>222</v>
      </c>
      <c r="E4296">
        <v>44195</v>
      </c>
      <c r="F4296" t="s">
        <v>223</v>
      </c>
      <c r="G4296" t="s">
        <v>224</v>
      </c>
      <c r="H4296" t="s">
        <v>77</v>
      </c>
      <c r="I4296">
        <v>83</v>
      </c>
      <c r="J4296">
        <v>2020</v>
      </c>
      <c r="K4296" t="s">
        <v>77</v>
      </c>
      <c r="L4296" s="2">
        <v>43899.613194444442</v>
      </c>
      <c r="M4296">
        <v>866</v>
      </c>
      <c r="N4296" t="s">
        <v>87</v>
      </c>
      <c r="T4296">
        <v>25000</v>
      </c>
      <c r="U4296">
        <v>25000</v>
      </c>
      <c r="V4296">
        <v>25000</v>
      </c>
      <c r="W4296">
        <v>25000</v>
      </c>
      <c r="AA4296" s="2">
        <v>44272.555486111109</v>
      </c>
    </row>
    <row r="4297" spans="1:27" x14ac:dyDescent="0.25">
      <c r="A4297" t="s">
        <v>4443</v>
      </c>
      <c r="B4297">
        <v>1261</v>
      </c>
      <c r="C4297" t="s">
        <v>221</v>
      </c>
      <c r="D4297" t="s">
        <v>222</v>
      </c>
      <c r="E4297">
        <v>44856</v>
      </c>
      <c r="F4297" t="s">
        <v>223</v>
      </c>
      <c r="G4297" t="s">
        <v>224</v>
      </c>
      <c r="H4297" t="s">
        <v>77</v>
      </c>
      <c r="I4297">
        <v>83</v>
      </c>
      <c r="J4297">
        <v>2020</v>
      </c>
      <c r="K4297" t="s">
        <v>77</v>
      </c>
      <c r="L4297" s="2">
        <v>43901.498611111114</v>
      </c>
      <c r="M4297">
        <v>944</v>
      </c>
      <c r="N4297" t="s">
        <v>87</v>
      </c>
      <c r="T4297">
        <v>25000</v>
      </c>
      <c r="U4297">
        <v>25000</v>
      </c>
      <c r="V4297">
        <v>25000</v>
      </c>
      <c r="W4297">
        <v>25000</v>
      </c>
      <c r="AA4297" s="2">
        <v>44272.555486111109</v>
      </c>
    </row>
    <row r="4298" spans="1:27" hidden="1" x14ac:dyDescent="0.25">
      <c r="A4298" t="s">
        <v>4490</v>
      </c>
      <c r="B4298">
        <v>1481</v>
      </c>
      <c r="C4298" t="s">
        <v>254</v>
      </c>
      <c r="D4298" t="s">
        <v>255</v>
      </c>
      <c r="E4298">
        <v>44057</v>
      </c>
      <c r="F4298" t="s">
        <v>598</v>
      </c>
      <c r="G4298" t="s">
        <v>78</v>
      </c>
      <c r="H4298" t="s">
        <v>76</v>
      </c>
      <c r="I4298">
        <v>1313</v>
      </c>
      <c r="J4298">
        <v>2020</v>
      </c>
      <c r="K4298" t="s">
        <v>77</v>
      </c>
      <c r="L4298" s="2">
        <v>43899.506249999999</v>
      </c>
      <c r="M4298">
        <v>1620</v>
      </c>
      <c r="N4298" t="s">
        <v>128</v>
      </c>
      <c r="O4298" t="s">
        <v>128</v>
      </c>
      <c r="P4298" t="s">
        <v>8974</v>
      </c>
      <c r="Q4298">
        <v>1.4800100066332001E+18</v>
      </c>
      <c r="R4298" t="s">
        <v>8969</v>
      </c>
      <c r="S4298" s="2">
        <v>44161.636805555558</v>
      </c>
      <c r="T4298">
        <v>120000</v>
      </c>
      <c r="U4298">
        <v>103440</v>
      </c>
      <c r="V4298">
        <v>74939.399999999994</v>
      </c>
      <c r="W4298">
        <v>0</v>
      </c>
      <c r="X4298">
        <v>0</v>
      </c>
      <c r="Y4298" t="s">
        <v>8975</v>
      </c>
      <c r="Z4298" t="s">
        <v>8951</v>
      </c>
      <c r="AA4298" s="2">
        <v>44272.555486111109</v>
      </c>
    </row>
    <row r="4299" spans="1:27" hidden="1" x14ac:dyDescent="0.25">
      <c r="A4299" t="s">
        <v>4490</v>
      </c>
      <c r="B4299">
        <v>1481</v>
      </c>
      <c r="C4299" t="s">
        <v>254</v>
      </c>
      <c r="D4299" t="s">
        <v>255</v>
      </c>
      <c r="E4299">
        <v>44058</v>
      </c>
      <c r="F4299" t="s">
        <v>598</v>
      </c>
      <c r="G4299" t="s">
        <v>78</v>
      </c>
      <c r="H4299" t="s">
        <v>76</v>
      </c>
      <c r="I4299">
        <v>1313</v>
      </c>
      <c r="J4299">
        <v>2020</v>
      </c>
      <c r="K4299" t="s">
        <v>77</v>
      </c>
      <c r="L4299" s="2">
        <v>43899.506249999999</v>
      </c>
      <c r="M4299">
        <v>1620</v>
      </c>
      <c r="N4299" t="s">
        <v>128</v>
      </c>
      <c r="O4299" t="s">
        <v>128</v>
      </c>
      <c r="P4299" t="s">
        <v>8974</v>
      </c>
      <c r="Q4299">
        <v>1.4800100066332001E+18</v>
      </c>
      <c r="R4299" t="s">
        <v>8969</v>
      </c>
      <c r="S4299" s="2">
        <v>44161.636805555558</v>
      </c>
      <c r="T4299">
        <v>60000</v>
      </c>
      <c r="U4299">
        <v>51720</v>
      </c>
      <c r="V4299">
        <v>37469.699999999997</v>
      </c>
      <c r="W4299">
        <v>0</v>
      </c>
      <c r="X4299">
        <v>0</v>
      </c>
      <c r="Y4299" t="s">
        <v>8975</v>
      </c>
      <c r="Z4299" t="s">
        <v>8951</v>
      </c>
      <c r="AA4299" s="2">
        <v>44272.555486111109</v>
      </c>
    </row>
    <row r="4300" spans="1:27" hidden="1" x14ac:dyDescent="0.25">
      <c r="A4300" t="s">
        <v>4490</v>
      </c>
      <c r="B4300">
        <v>1481</v>
      </c>
      <c r="C4300" t="s">
        <v>254</v>
      </c>
      <c r="D4300" t="s">
        <v>255</v>
      </c>
      <c r="E4300">
        <v>44059</v>
      </c>
      <c r="F4300" t="s">
        <v>598</v>
      </c>
      <c r="G4300" t="s">
        <v>78</v>
      </c>
      <c r="H4300" t="s">
        <v>76</v>
      </c>
      <c r="I4300">
        <v>1313</v>
      </c>
      <c r="J4300">
        <v>2020</v>
      </c>
      <c r="K4300" t="s">
        <v>77</v>
      </c>
      <c r="L4300" s="2">
        <v>43899.506249999999</v>
      </c>
      <c r="M4300">
        <v>1620</v>
      </c>
      <c r="N4300" t="s">
        <v>128</v>
      </c>
      <c r="O4300" t="s">
        <v>128</v>
      </c>
      <c r="P4300" t="s">
        <v>8974</v>
      </c>
      <c r="Q4300">
        <v>1.4800100066332001E+18</v>
      </c>
      <c r="R4300" t="s">
        <v>8969</v>
      </c>
      <c r="S4300" s="2">
        <v>44161.636805555558</v>
      </c>
      <c r="T4300">
        <v>60000</v>
      </c>
      <c r="U4300">
        <v>51720</v>
      </c>
      <c r="V4300">
        <v>37469.699999999997</v>
      </c>
      <c r="W4300">
        <v>0</v>
      </c>
      <c r="X4300">
        <v>0</v>
      </c>
      <c r="Y4300" t="s">
        <v>8975</v>
      </c>
      <c r="Z4300" t="s">
        <v>8951</v>
      </c>
      <c r="AA4300" s="2">
        <v>44272.555486111109</v>
      </c>
    </row>
    <row r="4301" spans="1:27" hidden="1" x14ac:dyDescent="0.25">
      <c r="A4301" t="s">
        <v>4490</v>
      </c>
      <c r="B4301">
        <v>1481</v>
      </c>
      <c r="C4301" t="s">
        <v>254</v>
      </c>
      <c r="D4301" t="s">
        <v>255</v>
      </c>
      <c r="E4301">
        <v>44361</v>
      </c>
      <c r="F4301" t="s">
        <v>598</v>
      </c>
      <c r="G4301" t="s">
        <v>8955</v>
      </c>
      <c r="H4301" t="s">
        <v>76</v>
      </c>
      <c r="I4301">
        <v>1460</v>
      </c>
      <c r="J4301">
        <v>2020</v>
      </c>
      <c r="K4301" t="s">
        <v>77</v>
      </c>
      <c r="L4301" s="2">
        <v>43899.711111111108</v>
      </c>
      <c r="M4301">
        <v>1634</v>
      </c>
      <c r="N4301" t="s">
        <v>128</v>
      </c>
      <c r="O4301" t="s">
        <v>128</v>
      </c>
      <c r="P4301" t="s">
        <v>8956</v>
      </c>
      <c r="Q4301">
        <v>1.4800100066332001E+18</v>
      </c>
      <c r="R4301" t="s">
        <v>8957</v>
      </c>
      <c r="S4301" s="2">
        <v>44166.6</v>
      </c>
      <c r="T4301">
        <v>25000</v>
      </c>
      <c r="U4301">
        <v>25000</v>
      </c>
      <c r="V4301">
        <v>0</v>
      </c>
      <c r="W4301">
        <v>0</v>
      </c>
      <c r="X4301">
        <v>0</v>
      </c>
      <c r="Y4301" t="s">
        <v>8958</v>
      </c>
      <c r="AA4301" s="2">
        <v>44272.555486111109</v>
      </c>
    </row>
    <row r="4302" spans="1:27" hidden="1" x14ac:dyDescent="0.25">
      <c r="A4302" t="s">
        <v>4490</v>
      </c>
      <c r="B4302">
        <v>1481</v>
      </c>
      <c r="C4302" t="s">
        <v>254</v>
      </c>
      <c r="D4302" t="s">
        <v>255</v>
      </c>
      <c r="E4302">
        <v>44362</v>
      </c>
      <c r="F4302" t="s">
        <v>598</v>
      </c>
      <c r="G4302" t="s">
        <v>8955</v>
      </c>
      <c r="H4302" t="s">
        <v>76</v>
      </c>
      <c r="I4302">
        <v>1460</v>
      </c>
      <c r="J4302">
        <v>2020</v>
      </c>
      <c r="K4302" t="s">
        <v>77</v>
      </c>
      <c r="L4302" s="2">
        <v>43899.711111111108</v>
      </c>
      <c r="M4302">
        <v>1634</v>
      </c>
      <c r="N4302" t="s">
        <v>128</v>
      </c>
      <c r="O4302" t="s">
        <v>128</v>
      </c>
      <c r="P4302" t="s">
        <v>8956</v>
      </c>
      <c r="Q4302">
        <v>1.4800100066332001E+18</v>
      </c>
      <c r="R4302" t="s">
        <v>8957</v>
      </c>
      <c r="S4302" s="2">
        <v>44166.6</v>
      </c>
      <c r="T4302">
        <v>25000</v>
      </c>
      <c r="U4302">
        <v>25000</v>
      </c>
      <c r="V4302">
        <v>0</v>
      </c>
      <c r="W4302">
        <v>0</v>
      </c>
      <c r="X4302">
        <v>0</v>
      </c>
      <c r="Y4302" t="s">
        <v>8958</v>
      </c>
      <c r="AA4302" s="2">
        <v>44272.555486111109</v>
      </c>
    </row>
    <row r="4303" spans="1:27" hidden="1" x14ac:dyDescent="0.25">
      <c r="A4303" t="s">
        <v>4490</v>
      </c>
      <c r="B4303">
        <v>1481</v>
      </c>
      <c r="C4303" t="s">
        <v>254</v>
      </c>
      <c r="D4303" t="s">
        <v>255</v>
      </c>
      <c r="E4303">
        <v>44365</v>
      </c>
      <c r="F4303" t="s">
        <v>598</v>
      </c>
      <c r="G4303" t="s">
        <v>8955</v>
      </c>
      <c r="H4303" t="s">
        <v>76</v>
      </c>
      <c r="I4303">
        <v>1460</v>
      </c>
      <c r="J4303">
        <v>2020</v>
      </c>
      <c r="K4303" t="s">
        <v>77</v>
      </c>
      <c r="L4303" s="2">
        <v>43899.711111111108</v>
      </c>
      <c r="M4303">
        <v>1634</v>
      </c>
      <c r="N4303" t="s">
        <v>128</v>
      </c>
      <c r="O4303" t="s">
        <v>128</v>
      </c>
      <c r="P4303" t="s">
        <v>8956</v>
      </c>
      <c r="Q4303">
        <v>1.4800100066332001E+18</v>
      </c>
      <c r="R4303" t="s">
        <v>8957</v>
      </c>
      <c r="S4303" s="2">
        <v>44166.6</v>
      </c>
      <c r="T4303">
        <v>25000</v>
      </c>
      <c r="U4303">
        <v>25000</v>
      </c>
      <c r="V4303">
        <v>0</v>
      </c>
      <c r="W4303">
        <v>0</v>
      </c>
      <c r="X4303">
        <v>0</v>
      </c>
      <c r="Y4303" t="s">
        <v>8958</v>
      </c>
      <c r="AA4303" s="2">
        <v>44272.555486111109</v>
      </c>
    </row>
    <row r="4304" spans="1:27" hidden="1" x14ac:dyDescent="0.25">
      <c r="A4304" t="s">
        <v>4490</v>
      </c>
      <c r="B4304">
        <v>1481</v>
      </c>
      <c r="C4304" t="s">
        <v>254</v>
      </c>
      <c r="D4304" t="s">
        <v>255</v>
      </c>
      <c r="E4304">
        <v>44366</v>
      </c>
      <c r="F4304" t="s">
        <v>598</v>
      </c>
      <c r="G4304" t="s">
        <v>8955</v>
      </c>
      <c r="H4304" t="s">
        <v>76</v>
      </c>
      <c r="I4304">
        <v>1460</v>
      </c>
      <c r="J4304">
        <v>2020</v>
      </c>
      <c r="K4304" t="s">
        <v>77</v>
      </c>
      <c r="L4304" s="2">
        <v>43899.711111111108</v>
      </c>
      <c r="M4304">
        <v>1634</v>
      </c>
      <c r="N4304" t="s">
        <v>128</v>
      </c>
      <c r="O4304" t="s">
        <v>128</v>
      </c>
      <c r="P4304" t="s">
        <v>8956</v>
      </c>
      <c r="Q4304">
        <v>1.4800100066332001E+18</v>
      </c>
      <c r="R4304" t="s">
        <v>8957</v>
      </c>
      <c r="S4304" s="2">
        <v>44166.6</v>
      </c>
      <c r="T4304">
        <v>50000</v>
      </c>
      <c r="U4304">
        <v>50000</v>
      </c>
      <c r="V4304">
        <v>0</v>
      </c>
      <c r="W4304">
        <v>0</v>
      </c>
      <c r="X4304">
        <v>0</v>
      </c>
      <c r="Y4304" t="s">
        <v>8958</v>
      </c>
      <c r="AA4304" s="2">
        <v>44272.555486111109</v>
      </c>
    </row>
    <row r="4305" spans="1:27" hidden="1" x14ac:dyDescent="0.25">
      <c r="A4305" t="s">
        <v>4490</v>
      </c>
      <c r="B4305">
        <v>4291</v>
      </c>
      <c r="C4305" t="s">
        <v>73</v>
      </c>
      <c r="D4305" t="s">
        <v>74</v>
      </c>
      <c r="E4305">
        <v>52728</v>
      </c>
      <c r="F4305" t="s">
        <v>75</v>
      </c>
      <c r="G4305" t="s">
        <v>78</v>
      </c>
      <c r="H4305" t="s">
        <v>76</v>
      </c>
      <c r="I4305">
        <v>1752</v>
      </c>
      <c r="J4305">
        <v>2020</v>
      </c>
      <c r="K4305" t="s">
        <v>77</v>
      </c>
      <c r="L4305" s="2">
        <v>43938.776388888888</v>
      </c>
      <c r="M4305">
        <v>19</v>
      </c>
      <c r="N4305" t="s">
        <v>87</v>
      </c>
      <c r="T4305">
        <v>60000</v>
      </c>
      <c r="U4305">
        <v>60000</v>
      </c>
      <c r="V4305">
        <v>60000</v>
      </c>
      <c r="W4305">
        <v>60000</v>
      </c>
      <c r="X4305">
        <v>0</v>
      </c>
      <c r="AA4305" s="2">
        <v>44272.555486111109</v>
      </c>
    </row>
    <row r="4306" spans="1:27" hidden="1" x14ac:dyDescent="0.25">
      <c r="A4306" t="s">
        <v>4490</v>
      </c>
      <c r="B4306">
        <v>4291</v>
      </c>
      <c r="C4306" t="s">
        <v>73</v>
      </c>
      <c r="D4306" t="s">
        <v>74</v>
      </c>
      <c r="E4306">
        <v>52629</v>
      </c>
      <c r="F4306" t="s">
        <v>75</v>
      </c>
      <c r="G4306" t="s">
        <v>78</v>
      </c>
      <c r="H4306" t="s">
        <v>76</v>
      </c>
      <c r="I4306">
        <v>1753</v>
      </c>
      <c r="J4306">
        <v>2020</v>
      </c>
      <c r="K4306" t="s">
        <v>77</v>
      </c>
      <c r="L4306" s="2">
        <v>43938.558333333334</v>
      </c>
      <c r="M4306">
        <v>60</v>
      </c>
      <c r="N4306" t="s">
        <v>87</v>
      </c>
      <c r="T4306">
        <v>90000</v>
      </c>
      <c r="U4306">
        <v>90000</v>
      </c>
      <c r="V4306">
        <v>90000</v>
      </c>
      <c r="W4306">
        <v>90000</v>
      </c>
      <c r="X4306">
        <v>0</v>
      </c>
      <c r="AA4306" s="2">
        <v>44272.555486111109</v>
      </c>
    </row>
    <row r="4307" spans="1:27" hidden="1" x14ac:dyDescent="0.25">
      <c r="A4307" t="s">
        <v>4490</v>
      </c>
      <c r="B4307">
        <v>4291</v>
      </c>
      <c r="C4307" t="s">
        <v>73</v>
      </c>
      <c r="D4307" t="s">
        <v>74</v>
      </c>
      <c r="E4307">
        <v>52630</v>
      </c>
      <c r="F4307" t="s">
        <v>75</v>
      </c>
      <c r="G4307" t="s">
        <v>78</v>
      </c>
      <c r="H4307" t="s">
        <v>76</v>
      </c>
      <c r="I4307">
        <v>1753</v>
      </c>
      <c r="J4307">
        <v>2020</v>
      </c>
      <c r="K4307" t="s">
        <v>77</v>
      </c>
      <c r="L4307" s="2">
        <v>43938.563194444447</v>
      </c>
      <c r="M4307">
        <v>102</v>
      </c>
      <c r="N4307" t="s">
        <v>87</v>
      </c>
      <c r="T4307">
        <v>180000</v>
      </c>
      <c r="U4307">
        <v>180000</v>
      </c>
      <c r="V4307">
        <v>180000</v>
      </c>
      <c r="W4307">
        <v>180000</v>
      </c>
      <c r="X4307">
        <v>0</v>
      </c>
      <c r="AA4307" s="2">
        <v>44272.555486111109</v>
      </c>
    </row>
    <row r="4308" spans="1:27" hidden="1" x14ac:dyDescent="0.25">
      <c r="A4308" t="s">
        <v>4490</v>
      </c>
      <c r="B4308">
        <v>4291</v>
      </c>
      <c r="C4308" t="s">
        <v>73</v>
      </c>
      <c r="D4308" t="s">
        <v>74</v>
      </c>
      <c r="E4308">
        <v>52631</v>
      </c>
      <c r="F4308" t="s">
        <v>75</v>
      </c>
      <c r="G4308" t="s">
        <v>78</v>
      </c>
      <c r="H4308" t="s">
        <v>76</v>
      </c>
      <c r="I4308">
        <v>1753</v>
      </c>
      <c r="J4308">
        <v>2020</v>
      </c>
      <c r="K4308" t="s">
        <v>77</v>
      </c>
      <c r="L4308" s="2">
        <v>43938.564583333333</v>
      </c>
      <c r="M4308">
        <v>11</v>
      </c>
      <c r="N4308" t="s">
        <v>87</v>
      </c>
      <c r="T4308">
        <v>90000</v>
      </c>
      <c r="U4308">
        <v>90000</v>
      </c>
      <c r="V4308">
        <v>90000</v>
      </c>
      <c r="W4308">
        <v>90000</v>
      </c>
      <c r="X4308">
        <v>0</v>
      </c>
      <c r="AA4308" s="2">
        <v>44272.555486111109</v>
      </c>
    </row>
    <row r="4309" spans="1:27" hidden="1" x14ac:dyDescent="0.25">
      <c r="A4309" t="s">
        <v>4490</v>
      </c>
      <c r="B4309">
        <v>4291</v>
      </c>
      <c r="C4309" t="s">
        <v>73</v>
      </c>
      <c r="D4309" t="s">
        <v>74</v>
      </c>
      <c r="E4309">
        <v>52632</v>
      </c>
      <c r="F4309" t="s">
        <v>75</v>
      </c>
      <c r="G4309" t="s">
        <v>78</v>
      </c>
      <c r="H4309" t="s">
        <v>76</v>
      </c>
      <c r="I4309">
        <v>1753</v>
      </c>
      <c r="J4309">
        <v>2020</v>
      </c>
      <c r="K4309" t="s">
        <v>77</v>
      </c>
      <c r="L4309" s="2">
        <v>43938.56527777778</v>
      </c>
      <c r="M4309">
        <v>60</v>
      </c>
      <c r="N4309" t="s">
        <v>87</v>
      </c>
      <c r="T4309">
        <v>90000</v>
      </c>
      <c r="U4309">
        <v>90000</v>
      </c>
      <c r="V4309">
        <v>90000</v>
      </c>
      <c r="W4309">
        <v>90000</v>
      </c>
      <c r="X4309">
        <v>0</v>
      </c>
      <c r="AA4309" s="2">
        <v>44272.555486111109</v>
      </c>
    </row>
    <row r="4310" spans="1:27" hidden="1" x14ac:dyDescent="0.25">
      <c r="A4310" t="s">
        <v>4490</v>
      </c>
      <c r="B4310">
        <v>4291</v>
      </c>
      <c r="C4310" t="s">
        <v>73</v>
      </c>
      <c r="D4310" t="s">
        <v>74</v>
      </c>
      <c r="E4310">
        <v>52633</v>
      </c>
      <c r="F4310" t="s">
        <v>75</v>
      </c>
      <c r="G4310" t="s">
        <v>78</v>
      </c>
      <c r="H4310" t="s">
        <v>76</v>
      </c>
      <c r="I4310">
        <v>1753</v>
      </c>
      <c r="J4310">
        <v>2020</v>
      </c>
      <c r="K4310" t="s">
        <v>77</v>
      </c>
      <c r="L4310" s="2">
        <v>43938.566666666666</v>
      </c>
      <c r="M4310">
        <v>59</v>
      </c>
      <c r="N4310" t="s">
        <v>87</v>
      </c>
      <c r="T4310">
        <v>90000</v>
      </c>
      <c r="U4310">
        <v>90000</v>
      </c>
      <c r="V4310">
        <v>90000</v>
      </c>
      <c r="W4310">
        <v>90000</v>
      </c>
      <c r="X4310">
        <v>0</v>
      </c>
      <c r="AA4310" s="2">
        <v>44272.555486111109</v>
      </c>
    </row>
    <row r="4311" spans="1:27" hidden="1" x14ac:dyDescent="0.25">
      <c r="A4311" t="s">
        <v>4490</v>
      </c>
      <c r="B4311">
        <v>4291</v>
      </c>
      <c r="C4311" t="s">
        <v>73</v>
      </c>
      <c r="D4311" t="s">
        <v>74</v>
      </c>
      <c r="E4311">
        <v>52634</v>
      </c>
      <c r="F4311" t="s">
        <v>75</v>
      </c>
      <c r="G4311" t="s">
        <v>78</v>
      </c>
      <c r="H4311" t="s">
        <v>76</v>
      </c>
      <c r="I4311">
        <v>1753</v>
      </c>
      <c r="J4311">
        <v>2020</v>
      </c>
      <c r="K4311" t="s">
        <v>77</v>
      </c>
      <c r="L4311" s="2">
        <v>43938.569444444445</v>
      </c>
      <c r="M4311">
        <v>11</v>
      </c>
      <c r="N4311" t="s">
        <v>87</v>
      </c>
      <c r="T4311">
        <v>90000</v>
      </c>
      <c r="U4311">
        <v>90000</v>
      </c>
      <c r="V4311">
        <v>90000</v>
      </c>
      <c r="W4311">
        <v>90000</v>
      </c>
      <c r="X4311">
        <v>0</v>
      </c>
      <c r="AA4311" s="2">
        <v>44272.555486111109</v>
      </c>
    </row>
    <row r="4312" spans="1:27" hidden="1" x14ac:dyDescent="0.25">
      <c r="A4312" t="s">
        <v>4490</v>
      </c>
      <c r="B4312">
        <v>4291</v>
      </c>
      <c r="C4312" t="s">
        <v>73</v>
      </c>
      <c r="D4312" t="s">
        <v>74</v>
      </c>
      <c r="E4312">
        <v>52635</v>
      </c>
      <c r="F4312" t="s">
        <v>75</v>
      </c>
      <c r="G4312" t="s">
        <v>78</v>
      </c>
      <c r="H4312" t="s">
        <v>76</v>
      </c>
      <c r="I4312">
        <v>1753</v>
      </c>
      <c r="J4312">
        <v>2020</v>
      </c>
      <c r="K4312" t="s">
        <v>77</v>
      </c>
      <c r="L4312" s="2">
        <v>43938.570833333331</v>
      </c>
      <c r="M4312">
        <v>19</v>
      </c>
      <c r="N4312" t="s">
        <v>87</v>
      </c>
      <c r="T4312">
        <v>90000</v>
      </c>
      <c r="U4312">
        <v>90000</v>
      </c>
      <c r="V4312">
        <v>90000</v>
      </c>
      <c r="W4312">
        <v>90000</v>
      </c>
      <c r="X4312">
        <v>0</v>
      </c>
      <c r="AA4312" s="2">
        <v>44272.555486111109</v>
      </c>
    </row>
    <row r="4313" spans="1:27" hidden="1" x14ac:dyDescent="0.25">
      <c r="A4313" t="s">
        <v>4490</v>
      </c>
      <c r="B4313">
        <v>4291</v>
      </c>
      <c r="C4313" t="s">
        <v>73</v>
      </c>
      <c r="D4313" t="s">
        <v>74</v>
      </c>
      <c r="E4313">
        <v>52636</v>
      </c>
      <c r="F4313" t="s">
        <v>75</v>
      </c>
      <c r="G4313" t="s">
        <v>78</v>
      </c>
      <c r="H4313" t="s">
        <v>76</v>
      </c>
      <c r="I4313">
        <v>1753</v>
      </c>
      <c r="J4313">
        <v>2020</v>
      </c>
      <c r="K4313" t="s">
        <v>77</v>
      </c>
      <c r="L4313" s="2">
        <v>43938.572222222225</v>
      </c>
      <c r="M4313">
        <v>42</v>
      </c>
      <c r="N4313" t="s">
        <v>87</v>
      </c>
      <c r="T4313">
        <v>90000</v>
      </c>
      <c r="U4313">
        <v>90000</v>
      </c>
      <c r="V4313">
        <v>90000</v>
      </c>
      <c r="W4313">
        <v>90000</v>
      </c>
      <c r="X4313">
        <v>0</v>
      </c>
      <c r="AA4313" s="2">
        <v>44272.555486111109</v>
      </c>
    </row>
    <row r="4314" spans="1:27" hidden="1" x14ac:dyDescent="0.25">
      <c r="A4314" t="s">
        <v>4490</v>
      </c>
      <c r="B4314">
        <v>4291</v>
      </c>
      <c r="C4314" t="s">
        <v>73</v>
      </c>
      <c r="D4314" t="s">
        <v>74</v>
      </c>
      <c r="E4314">
        <v>52637</v>
      </c>
      <c r="F4314" t="s">
        <v>75</v>
      </c>
      <c r="G4314" t="s">
        <v>78</v>
      </c>
      <c r="H4314" t="s">
        <v>76</v>
      </c>
      <c r="I4314">
        <v>1753</v>
      </c>
      <c r="J4314">
        <v>2020</v>
      </c>
      <c r="K4314" t="s">
        <v>77</v>
      </c>
      <c r="L4314" s="2">
        <v>43938.573611111111</v>
      </c>
      <c r="M4314">
        <v>11</v>
      </c>
      <c r="N4314" t="s">
        <v>87</v>
      </c>
      <c r="T4314">
        <v>90000</v>
      </c>
      <c r="U4314">
        <v>90000</v>
      </c>
      <c r="V4314">
        <v>90000</v>
      </c>
      <c r="W4314">
        <v>90000</v>
      </c>
      <c r="X4314">
        <v>0</v>
      </c>
      <c r="AA4314" s="2">
        <v>44272.555486111109</v>
      </c>
    </row>
    <row r="4315" spans="1:27" hidden="1" x14ac:dyDescent="0.25">
      <c r="A4315" t="s">
        <v>4490</v>
      </c>
      <c r="B4315">
        <v>4291</v>
      </c>
      <c r="C4315" t="s">
        <v>73</v>
      </c>
      <c r="D4315" t="s">
        <v>74</v>
      </c>
      <c r="E4315">
        <v>52639</v>
      </c>
      <c r="F4315" t="s">
        <v>75</v>
      </c>
      <c r="G4315" t="s">
        <v>78</v>
      </c>
      <c r="H4315" t="s">
        <v>76</v>
      </c>
      <c r="I4315">
        <v>1823</v>
      </c>
      <c r="J4315">
        <v>2020</v>
      </c>
      <c r="K4315" t="s">
        <v>77</v>
      </c>
      <c r="L4315" s="2">
        <v>43938.581944444442</v>
      </c>
      <c r="M4315">
        <v>60</v>
      </c>
      <c r="N4315" t="s">
        <v>87</v>
      </c>
      <c r="T4315">
        <v>140000</v>
      </c>
      <c r="U4315">
        <v>140000</v>
      </c>
      <c r="V4315">
        <v>140000</v>
      </c>
      <c r="W4315">
        <v>140000</v>
      </c>
      <c r="X4315">
        <v>0</v>
      </c>
      <c r="AA4315" s="2">
        <v>44272.555486111109</v>
      </c>
    </row>
    <row r="4316" spans="1:27" hidden="1" x14ac:dyDescent="0.25">
      <c r="A4316" t="s">
        <v>4490</v>
      </c>
      <c r="B4316">
        <v>4291</v>
      </c>
      <c r="C4316" t="s">
        <v>73</v>
      </c>
      <c r="D4316" t="s">
        <v>74</v>
      </c>
      <c r="E4316">
        <v>52729</v>
      </c>
      <c r="F4316" t="s">
        <v>75</v>
      </c>
      <c r="G4316" t="s">
        <v>78</v>
      </c>
      <c r="H4316" t="s">
        <v>76</v>
      </c>
      <c r="I4316">
        <v>1823</v>
      </c>
      <c r="J4316">
        <v>2020</v>
      </c>
      <c r="K4316" t="s">
        <v>77</v>
      </c>
      <c r="L4316" s="2">
        <v>43938.780555555553</v>
      </c>
      <c r="M4316">
        <v>42</v>
      </c>
      <c r="N4316" t="s">
        <v>87</v>
      </c>
      <c r="T4316">
        <v>100000</v>
      </c>
      <c r="U4316">
        <v>100000</v>
      </c>
      <c r="V4316">
        <v>100000</v>
      </c>
      <c r="W4316">
        <v>100000</v>
      </c>
      <c r="X4316">
        <v>0</v>
      </c>
      <c r="AA4316" s="2">
        <v>44272.555486111109</v>
      </c>
    </row>
    <row r="4317" spans="1:27" hidden="1" x14ac:dyDescent="0.25">
      <c r="A4317" t="s">
        <v>4490</v>
      </c>
      <c r="B4317">
        <v>4291</v>
      </c>
      <c r="C4317" t="s">
        <v>73</v>
      </c>
      <c r="D4317" t="s">
        <v>74</v>
      </c>
      <c r="E4317">
        <v>52730</v>
      </c>
      <c r="F4317" t="s">
        <v>75</v>
      </c>
      <c r="G4317" t="s">
        <v>78</v>
      </c>
      <c r="H4317" t="s">
        <v>76</v>
      </c>
      <c r="I4317">
        <v>1870</v>
      </c>
      <c r="J4317">
        <v>2020</v>
      </c>
      <c r="K4317" t="s">
        <v>77</v>
      </c>
      <c r="L4317" s="2">
        <v>43938.781944444447</v>
      </c>
      <c r="M4317">
        <v>42</v>
      </c>
      <c r="N4317" t="s">
        <v>87</v>
      </c>
      <c r="T4317">
        <v>77602</v>
      </c>
      <c r="U4317">
        <v>77602</v>
      </c>
      <c r="V4317">
        <v>77602</v>
      </c>
      <c r="W4317">
        <v>77602</v>
      </c>
      <c r="X4317">
        <v>0</v>
      </c>
      <c r="AA4317" s="2">
        <v>44272.555486111109</v>
      </c>
    </row>
    <row r="4318" spans="1:27" hidden="1" x14ac:dyDescent="0.25">
      <c r="A4318" t="s">
        <v>4490</v>
      </c>
      <c r="B4318">
        <v>4291</v>
      </c>
      <c r="C4318" t="s">
        <v>73</v>
      </c>
      <c r="D4318" t="s">
        <v>74</v>
      </c>
      <c r="E4318">
        <v>52731</v>
      </c>
      <c r="F4318" t="s">
        <v>75</v>
      </c>
      <c r="G4318" t="s">
        <v>78</v>
      </c>
      <c r="H4318" t="s">
        <v>76</v>
      </c>
      <c r="I4318">
        <v>1871</v>
      </c>
      <c r="J4318">
        <v>2020</v>
      </c>
      <c r="K4318" t="s">
        <v>77</v>
      </c>
      <c r="L4318" s="2">
        <v>43938.781944444447</v>
      </c>
      <c r="M4318">
        <v>42</v>
      </c>
      <c r="N4318" t="s">
        <v>87</v>
      </c>
      <c r="T4318">
        <v>22398</v>
      </c>
      <c r="U4318">
        <v>22398</v>
      </c>
      <c r="V4318">
        <v>22398</v>
      </c>
      <c r="W4318">
        <v>22398</v>
      </c>
      <c r="X4318">
        <v>0</v>
      </c>
      <c r="AA4318" s="2">
        <v>44272.555486111109</v>
      </c>
    </row>
    <row r="4319" spans="1:27" hidden="1" x14ac:dyDescent="0.25">
      <c r="A4319" t="s">
        <v>4490</v>
      </c>
      <c r="B4319">
        <v>4291</v>
      </c>
      <c r="C4319" t="s">
        <v>73</v>
      </c>
      <c r="D4319" t="s">
        <v>74</v>
      </c>
      <c r="E4319">
        <v>52732</v>
      </c>
      <c r="F4319" t="s">
        <v>75</v>
      </c>
      <c r="G4319" t="s">
        <v>78</v>
      </c>
      <c r="H4319" t="s">
        <v>76</v>
      </c>
      <c r="I4319">
        <v>1872</v>
      </c>
      <c r="J4319">
        <v>2020</v>
      </c>
      <c r="K4319" t="s">
        <v>77</v>
      </c>
      <c r="L4319" s="2">
        <v>43938.782638888886</v>
      </c>
      <c r="M4319">
        <v>42</v>
      </c>
      <c r="N4319" t="s">
        <v>87</v>
      </c>
      <c r="T4319">
        <v>22398</v>
      </c>
      <c r="U4319">
        <v>22398</v>
      </c>
      <c r="V4319">
        <v>22398</v>
      </c>
      <c r="W4319">
        <v>22398</v>
      </c>
      <c r="X4319">
        <v>0</v>
      </c>
      <c r="AA4319" s="2">
        <v>44272.555486111109</v>
      </c>
    </row>
    <row r="4320" spans="1:27" hidden="1" x14ac:dyDescent="0.25">
      <c r="A4320" t="s">
        <v>4490</v>
      </c>
      <c r="B4320">
        <v>4291</v>
      </c>
      <c r="C4320" t="s">
        <v>73</v>
      </c>
      <c r="D4320" t="s">
        <v>74</v>
      </c>
      <c r="E4320">
        <v>48314</v>
      </c>
      <c r="F4320" t="s">
        <v>75</v>
      </c>
      <c r="G4320" t="s">
        <v>78</v>
      </c>
      <c r="H4320" t="s">
        <v>77</v>
      </c>
      <c r="I4320">
        <v>717</v>
      </c>
      <c r="J4320">
        <v>2020</v>
      </c>
      <c r="K4320" t="s">
        <v>77</v>
      </c>
      <c r="L4320" s="2">
        <v>43906.718055555553</v>
      </c>
      <c r="M4320">
        <v>60</v>
      </c>
      <c r="N4320" t="s">
        <v>87</v>
      </c>
      <c r="T4320">
        <v>100000</v>
      </c>
      <c r="U4320">
        <v>100000</v>
      </c>
      <c r="V4320">
        <v>100000</v>
      </c>
      <c r="W4320">
        <v>100000</v>
      </c>
      <c r="X4320">
        <v>0</v>
      </c>
      <c r="AA4320" s="2">
        <v>44272.555486111109</v>
      </c>
    </row>
    <row r="4321" spans="1:27" hidden="1" x14ac:dyDescent="0.25">
      <c r="A4321" t="s">
        <v>4490</v>
      </c>
      <c r="B4321">
        <v>4291</v>
      </c>
      <c r="C4321" t="s">
        <v>73</v>
      </c>
      <c r="D4321" t="s">
        <v>74</v>
      </c>
      <c r="E4321">
        <v>48315</v>
      </c>
      <c r="F4321" t="s">
        <v>75</v>
      </c>
      <c r="G4321" t="s">
        <v>78</v>
      </c>
      <c r="H4321" t="s">
        <v>77</v>
      </c>
      <c r="I4321">
        <v>717</v>
      </c>
      <c r="J4321">
        <v>2020</v>
      </c>
      <c r="K4321" t="s">
        <v>77</v>
      </c>
      <c r="L4321" s="2">
        <v>43906.718055555553</v>
      </c>
      <c r="M4321">
        <v>11</v>
      </c>
      <c r="N4321" t="s">
        <v>87</v>
      </c>
      <c r="T4321">
        <v>100000</v>
      </c>
      <c r="U4321">
        <v>100000</v>
      </c>
      <c r="V4321">
        <v>100000</v>
      </c>
      <c r="W4321">
        <v>100000</v>
      </c>
      <c r="X4321">
        <v>0</v>
      </c>
      <c r="AA4321" s="2">
        <v>44272.555486111109</v>
      </c>
    </row>
    <row r="4322" spans="1:27" hidden="1" x14ac:dyDescent="0.25">
      <c r="A4322" t="s">
        <v>4490</v>
      </c>
      <c r="B4322">
        <v>4291</v>
      </c>
      <c r="C4322" t="s">
        <v>73</v>
      </c>
      <c r="D4322" t="s">
        <v>74</v>
      </c>
      <c r="E4322">
        <v>48316</v>
      </c>
      <c r="F4322" t="s">
        <v>75</v>
      </c>
      <c r="G4322" t="s">
        <v>78</v>
      </c>
      <c r="H4322" t="s">
        <v>77</v>
      </c>
      <c r="I4322">
        <v>717</v>
      </c>
      <c r="J4322">
        <v>2020</v>
      </c>
      <c r="K4322" t="s">
        <v>77</v>
      </c>
      <c r="L4322" s="2">
        <v>43906.718055555553</v>
      </c>
      <c r="M4322">
        <v>19</v>
      </c>
      <c r="N4322" t="s">
        <v>87</v>
      </c>
      <c r="T4322">
        <v>100000</v>
      </c>
      <c r="U4322">
        <v>100000</v>
      </c>
      <c r="V4322">
        <v>100000</v>
      </c>
      <c r="W4322">
        <v>100000</v>
      </c>
      <c r="X4322">
        <v>0</v>
      </c>
      <c r="AA4322" s="2">
        <v>44272.555486111109</v>
      </c>
    </row>
    <row r="4323" spans="1:27" hidden="1" x14ac:dyDescent="0.25">
      <c r="A4323" t="s">
        <v>4490</v>
      </c>
      <c r="B4323">
        <v>4291</v>
      </c>
      <c r="C4323" t="s">
        <v>73</v>
      </c>
      <c r="D4323" t="s">
        <v>74</v>
      </c>
      <c r="E4323">
        <v>48317</v>
      </c>
      <c r="F4323" t="s">
        <v>75</v>
      </c>
      <c r="G4323" t="s">
        <v>78</v>
      </c>
      <c r="H4323" t="s">
        <v>77</v>
      </c>
      <c r="I4323">
        <v>717</v>
      </c>
      <c r="J4323">
        <v>2020</v>
      </c>
      <c r="K4323" t="s">
        <v>77</v>
      </c>
      <c r="L4323" s="2">
        <v>43906.718055555553</v>
      </c>
      <c r="M4323">
        <v>11</v>
      </c>
      <c r="N4323" t="s">
        <v>87</v>
      </c>
      <c r="T4323">
        <v>300000</v>
      </c>
      <c r="U4323">
        <v>300000</v>
      </c>
      <c r="V4323">
        <v>300000</v>
      </c>
      <c r="W4323">
        <v>300000</v>
      </c>
      <c r="X4323">
        <v>0</v>
      </c>
      <c r="AA4323" s="2">
        <v>44272.555486111109</v>
      </c>
    </row>
    <row r="4324" spans="1:27" hidden="1" x14ac:dyDescent="0.25">
      <c r="A4324" t="s">
        <v>4490</v>
      </c>
      <c r="B4324">
        <v>4291</v>
      </c>
      <c r="C4324" t="s">
        <v>73</v>
      </c>
      <c r="D4324" t="s">
        <v>74</v>
      </c>
      <c r="E4324">
        <v>48318</v>
      </c>
      <c r="F4324" t="s">
        <v>75</v>
      </c>
      <c r="G4324" t="s">
        <v>78</v>
      </c>
      <c r="H4324" t="s">
        <v>77</v>
      </c>
      <c r="I4324">
        <v>717</v>
      </c>
      <c r="J4324">
        <v>2020</v>
      </c>
      <c r="K4324" t="s">
        <v>77</v>
      </c>
      <c r="L4324" s="2">
        <v>43906.718055555553</v>
      </c>
      <c r="M4324">
        <v>42</v>
      </c>
      <c r="N4324" t="s">
        <v>87</v>
      </c>
      <c r="T4324">
        <v>200000</v>
      </c>
      <c r="U4324">
        <v>200000</v>
      </c>
      <c r="V4324">
        <v>200000</v>
      </c>
      <c r="W4324">
        <v>200000</v>
      </c>
      <c r="X4324">
        <v>0</v>
      </c>
      <c r="AA4324" s="2">
        <v>44272.555486111109</v>
      </c>
    </row>
    <row r="4325" spans="1:27" hidden="1" x14ac:dyDescent="0.25">
      <c r="A4325" t="s">
        <v>4490</v>
      </c>
      <c r="B4325">
        <v>4291</v>
      </c>
      <c r="C4325" t="s">
        <v>73</v>
      </c>
      <c r="D4325" t="s">
        <v>74</v>
      </c>
      <c r="E4325">
        <v>48319</v>
      </c>
      <c r="F4325" t="s">
        <v>75</v>
      </c>
      <c r="G4325" t="s">
        <v>78</v>
      </c>
      <c r="H4325" t="s">
        <v>77</v>
      </c>
      <c r="I4325">
        <v>717</v>
      </c>
      <c r="J4325">
        <v>2020</v>
      </c>
      <c r="K4325" t="s">
        <v>77</v>
      </c>
      <c r="L4325" s="2">
        <v>43906.718055555553</v>
      </c>
      <c r="M4325">
        <v>19</v>
      </c>
      <c r="N4325" t="s">
        <v>87</v>
      </c>
      <c r="T4325">
        <v>100000</v>
      </c>
      <c r="U4325">
        <v>100000</v>
      </c>
      <c r="V4325">
        <v>100000</v>
      </c>
      <c r="W4325">
        <v>100000</v>
      </c>
      <c r="X4325">
        <v>0</v>
      </c>
      <c r="AA4325" s="2">
        <v>44272.555486111109</v>
      </c>
    </row>
    <row r="4326" spans="1:27" hidden="1" x14ac:dyDescent="0.25">
      <c r="A4326" t="s">
        <v>4490</v>
      </c>
      <c r="B4326">
        <v>4291</v>
      </c>
      <c r="C4326" t="s">
        <v>73</v>
      </c>
      <c r="D4326" t="s">
        <v>74</v>
      </c>
      <c r="E4326">
        <v>48320</v>
      </c>
      <c r="F4326" t="s">
        <v>75</v>
      </c>
      <c r="G4326" t="s">
        <v>78</v>
      </c>
      <c r="H4326" t="s">
        <v>77</v>
      </c>
      <c r="I4326">
        <v>717</v>
      </c>
      <c r="J4326">
        <v>2020</v>
      </c>
      <c r="K4326" t="s">
        <v>77</v>
      </c>
      <c r="L4326" s="2">
        <v>43906.718055555553</v>
      </c>
      <c r="M4326">
        <v>19</v>
      </c>
      <c r="N4326" t="s">
        <v>87</v>
      </c>
      <c r="T4326">
        <v>100000</v>
      </c>
      <c r="U4326">
        <v>100000</v>
      </c>
      <c r="V4326">
        <v>100000</v>
      </c>
      <c r="W4326">
        <v>100000</v>
      </c>
      <c r="X4326">
        <v>0</v>
      </c>
      <c r="AA4326" s="2">
        <v>44272.555486111109</v>
      </c>
    </row>
    <row r="4327" spans="1:27" hidden="1" x14ac:dyDescent="0.25">
      <c r="A4327" t="s">
        <v>4490</v>
      </c>
      <c r="B4327">
        <v>4291</v>
      </c>
      <c r="C4327" t="s">
        <v>73</v>
      </c>
      <c r="D4327" t="s">
        <v>74</v>
      </c>
      <c r="E4327">
        <v>48596</v>
      </c>
      <c r="F4327" t="s">
        <v>75</v>
      </c>
      <c r="G4327" t="s">
        <v>78</v>
      </c>
      <c r="H4327" t="s">
        <v>77</v>
      </c>
      <c r="I4327">
        <v>717</v>
      </c>
      <c r="J4327">
        <v>2020</v>
      </c>
      <c r="K4327" t="s">
        <v>77</v>
      </c>
      <c r="L4327" s="2">
        <v>43906.762499999997</v>
      </c>
      <c r="M4327">
        <v>11</v>
      </c>
      <c r="N4327" t="s">
        <v>87</v>
      </c>
      <c r="T4327">
        <v>100000</v>
      </c>
      <c r="U4327">
        <v>100000</v>
      </c>
      <c r="V4327">
        <v>100000</v>
      </c>
      <c r="W4327">
        <v>100000</v>
      </c>
      <c r="X4327">
        <v>0</v>
      </c>
      <c r="AA4327" s="2">
        <v>44272.555486111109</v>
      </c>
    </row>
    <row r="4328" spans="1:27" hidden="1" x14ac:dyDescent="0.25">
      <c r="A4328" t="s">
        <v>4490</v>
      </c>
      <c r="B4328">
        <v>4291</v>
      </c>
      <c r="C4328" t="s">
        <v>73</v>
      </c>
      <c r="D4328" t="s">
        <v>74</v>
      </c>
      <c r="E4328">
        <v>48604</v>
      </c>
      <c r="F4328" t="s">
        <v>75</v>
      </c>
      <c r="G4328" t="s">
        <v>78</v>
      </c>
      <c r="H4328" t="s">
        <v>77</v>
      </c>
      <c r="I4328">
        <v>717</v>
      </c>
      <c r="J4328">
        <v>2020</v>
      </c>
      <c r="K4328" t="s">
        <v>77</v>
      </c>
      <c r="L4328" s="2">
        <v>43906.763194444444</v>
      </c>
      <c r="M4328">
        <v>60</v>
      </c>
      <c r="N4328" t="s">
        <v>87</v>
      </c>
      <c r="T4328">
        <v>200000</v>
      </c>
      <c r="U4328">
        <v>200000</v>
      </c>
      <c r="V4328">
        <v>200000</v>
      </c>
      <c r="W4328">
        <v>200000</v>
      </c>
      <c r="X4328">
        <v>0</v>
      </c>
      <c r="AA4328" s="2">
        <v>44272.555486111109</v>
      </c>
    </row>
    <row r="4329" spans="1:27" hidden="1" x14ac:dyDescent="0.25">
      <c r="A4329" t="s">
        <v>4490</v>
      </c>
      <c r="B4329">
        <v>4291</v>
      </c>
      <c r="C4329" t="s">
        <v>73</v>
      </c>
      <c r="D4329" t="s">
        <v>74</v>
      </c>
      <c r="E4329">
        <v>48607</v>
      </c>
      <c r="F4329" t="s">
        <v>75</v>
      </c>
      <c r="G4329" t="s">
        <v>78</v>
      </c>
      <c r="H4329" t="s">
        <v>77</v>
      </c>
      <c r="I4329">
        <v>717</v>
      </c>
      <c r="J4329">
        <v>2020</v>
      </c>
      <c r="K4329" t="s">
        <v>77</v>
      </c>
      <c r="L4329" s="2">
        <v>43906.763194444444</v>
      </c>
      <c r="M4329">
        <v>11</v>
      </c>
      <c r="N4329" t="s">
        <v>87</v>
      </c>
      <c r="T4329">
        <v>100000</v>
      </c>
      <c r="U4329">
        <v>100000</v>
      </c>
      <c r="V4329">
        <v>100000</v>
      </c>
      <c r="W4329">
        <v>100000</v>
      </c>
      <c r="X4329">
        <v>0</v>
      </c>
      <c r="AA4329" s="2">
        <v>44272.555486111109</v>
      </c>
    </row>
    <row r="4330" spans="1:27" hidden="1" x14ac:dyDescent="0.25">
      <c r="A4330" t="s">
        <v>4490</v>
      </c>
      <c r="B4330">
        <v>4291</v>
      </c>
      <c r="C4330" t="s">
        <v>73</v>
      </c>
      <c r="D4330" t="s">
        <v>74</v>
      </c>
      <c r="E4330">
        <v>48609</v>
      </c>
      <c r="F4330" t="s">
        <v>75</v>
      </c>
      <c r="G4330" t="s">
        <v>78</v>
      </c>
      <c r="H4330" t="s">
        <v>77</v>
      </c>
      <c r="I4330">
        <v>717</v>
      </c>
      <c r="J4330">
        <v>2020</v>
      </c>
      <c r="K4330" t="s">
        <v>77</v>
      </c>
      <c r="L4330" s="2">
        <v>43906.763888888891</v>
      </c>
      <c r="M4330">
        <v>59</v>
      </c>
      <c r="N4330" t="s">
        <v>87</v>
      </c>
      <c r="T4330">
        <v>200000</v>
      </c>
      <c r="U4330">
        <v>200000</v>
      </c>
      <c r="V4330">
        <v>200000</v>
      </c>
      <c r="W4330">
        <v>200000</v>
      </c>
      <c r="X4330">
        <v>0</v>
      </c>
      <c r="AA4330" s="2">
        <v>44272.555486111109</v>
      </c>
    </row>
    <row r="4331" spans="1:27" hidden="1" x14ac:dyDescent="0.25">
      <c r="A4331" t="s">
        <v>4490</v>
      </c>
      <c r="B4331">
        <v>4291</v>
      </c>
      <c r="C4331" t="s">
        <v>73</v>
      </c>
      <c r="D4331" t="s">
        <v>74</v>
      </c>
      <c r="E4331">
        <v>48624</v>
      </c>
      <c r="F4331" t="s">
        <v>75</v>
      </c>
      <c r="G4331" t="s">
        <v>78</v>
      </c>
      <c r="H4331" t="s">
        <v>77</v>
      </c>
      <c r="I4331">
        <v>717</v>
      </c>
      <c r="J4331">
        <v>2020</v>
      </c>
      <c r="K4331" t="s">
        <v>77</v>
      </c>
      <c r="L4331" s="2">
        <v>43906.767361111109</v>
      </c>
      <c r="M4331">
        <v>46</v>
      </c>
      <c r="N4331" t="s">
        <v>87</v>
      </c>
      <c r="T4331">
        <v>100000</v>
      </c>
      <c r="U4331">
        <v>100000</v>
      </c>
      <c r="V4331">
        <v>100000</v>
      </c>
      <c r="W4331">
        <v>100000</v>
      </c>
      <c r="X4331">
        <v>0</v>
      </c>
      <c r="AA4331" s="2">
        <v>44272.555486111109</v>
      </c>
    </row>
    <row r="4332" spans="1:27" hidden="1" x14ac:dyDescent="0.25">
      <c r="A4332" t="s">
        <v>4490</v>
      </c>
      <c r="B4332">
        <v>4291</v>
      </c>
      <c r="C4332" t="s">
        <v>73</v>
      </c>
      <c r="D4332" t="s">
        <v>74</v>
      </c>
      <c r="E4332">
        <v>48625</v>
      </c>
      <c r="F4332" t="s">
        <v>75</v>
      </c>
      <c r="G4332" t="s">
        <v>78</v>
      </c>
      <c r="H4332" t="s">
        <v>77</v>
      </c>
      <c r="I4332">
        <v>717</v>
      </c>
      <c r="J4332">
        <v>2020</v>
      </c>
      <c r="K4332" t="s">
        <v>77</v>
      </c>
      <c r="L4332" s="2">
        <v>43906.767361111109</v>
      </c>
      <c r="M4332">
        <v>42</v>
      </c>
      <c r="N4332" t="s">
        <v>87</v>
      </c>
      <c r="T4332">
        <v>100000</v>
      </c>
      <c r="U4332">
        <v>100000</v>
      </c>
      <c r="V4332">
        <v>100000</v>
      </c>
      <c r="W4332">
        <v>100000</v>
      </c>
      <c r="X4332">
        <v>0</v>
      </c>
      <c r="AA4332" s="2">
        <v>44272.555486111109</v>
      </c>
    </row>
    <row r="4333" spans="1:27" hidden="1" x14ac:dyDescent="0.25">
      <c r="A4333" t="s">
        <v>4490</v>
      </c>
      <c r="B4333">
        <v>4291</v>
      </c>
      <c r="C4333" t="s">
        <v>73</v>
      </c>
      <c r="D4333" t="s">
        <v>74</v>
      </c>
      <c r="E4333">
        <v>48626</v>
      </c>
      <c r="F4333" t="s">
        <v>75</v>
      </c>
      <c r="G4333" t="s">
        <v>78</v>
      </c>
      <c r="H4333" t="s">
        <v>77</v>
      </c>
      <c r="I4333">
        <v>717</v>
      </c>
      <c r="J4333">
        <v>2020</v>
      </c>
      <c r="K4333" t="s">
        <v>77</v>
      </c>
      <c r="L4333" s="2">
        <v>43906.767361111109</v>
      </c>
      <c r="M4333">
        <v>11</v>
      </c>
      <c r="N4333" t="s">
        <v>87</v>
      </c>
      <c r="T4333">
        <v>100000</v>
      </c>
      <c r="U4333">
        <v>100000</v>
      </c>
      <c r="V4333">
        <v>100000</v>
      </c>
      <c r="W4333">
        <v>100000</v>
      </c>
      <c r="X4333">
        <v>0</v>
      </c>
      <c r="AA4333" s="2">
        <v>44272.555486111109</v>
      </c>
    </row>
    <row r="4334" spans="1:27" hidden="1" x14ac:dyDescent="0.25">
      <c r="A4334" t="s">
        <v>4490</v>
      </c>
      <c r="B4334">
        <v>4291</v>
      </c>
      <c r="C4334" t="s">
        <v>73</v>
      </c>
      <c r="D4334" t="s">
        <v>74</v>
      </c>
      <c r="E4334">
        <v>48627</v>
      </c>
      <c r="F4334" t="s">
        <v>75</v>
      </c>
      <c r="G4334" t="s">
        <v>78</v>
      </c>
      <c r="H4334" t="s">
        <v>77</v>
      </c>
      <c r="I4334">
        <v>717</v>
      </c>
      <c r="J4334">
        <v>2020</v>
      </c>
      <c r="K4334" t="s">
        <v>77</v>
      </c>
      <c r="L4334" s="2">
        <v>43906.767361111109</v>
      </c>
      <c r="M4334">
        <v>60</v>
      </c>
      <c r="N4334" t="s">
        <v>87</v>
      </c>
      <c r="T4334">
        <v>100000</v>
      </c>
      <c r="U4334">
        <v>100000</v>
      </c>
      <c r="V4334">
        <v>100000</v>
      </c>
      <c r="W4334">
        <v>100000</v>
      </c>
      <c r="X4334">
        <v>0</v>
      </c>
      <c r="AA4334" s="2">
        <v>44272.555486111109</v>
      </c>
    </row>
    <row r="4335" spans="1:27" hidden="1" x14ac:dyDescent="0.25">
      <c r="A4335" t="s">
        <v>4490</v>
      </c>
      <c r="B4335">
        <v>4291</v>
      </c>
      <c r="C4335" t="s">
        <v>73</v>
      </c>
      <c r="D4335" t="s">
        <v>74</v>
      </c>
      <c r="E4335">
        <v>48628</v>
      </c>
      <c r="F4335" t="s">
        <v>75</v>
      </c>
      <c r="G4335" t="s">
        <v>78</v>
      </c>
      <c r="H4335" t="s">
        <v>77</v>
      </c>
      <c r="I4335">
        <v>717</v>
      </c>
      <c r="J4335">
        <v>2020</v>
      </c>
      <c r="K4335" t="s">
        <v>77</v>
      </c>
      <c r="L4335" s="2">
        <v>43906.767361111109</v>
      </c>
      <c r="M4335">
        <v>19</v>
      </c>
      <c r="N4335" t="s">
        <v>87</v>
      </c>
      <c r="T4335">
        <v>100000</v>
      </c>
      <c r="U4335">
        <v>100000</v>
      </c>
      <c r="V4335">
        <v>100000</v>
      </c>
      <c r="W4335">
        <v>100000</v>
      </c>
      <c r="X4335">
        <v>0</v>
      </c>
      <c r="AA4335" s="2">
        <v>44272.555486111109</v>
      </c>
    </row>
    <row r="4336" spans="1:27" hidden="1" x14ac:dyDescent="0.25">
      <c r="A4336" t="s">
        <v>4490</v>
      </c>
      <c r="B4336">
        <v>4291</v>
      </c>
      <c r="C4336" t="s">
        <v>73</v>
      </c>
      <c r="D4336" t="s">
        <v>74</v>
      </c>
      <c r="E4336">
        <v>48629</v>
      </c>
      <c r="F4336" t="s">
        <v>75</v>
      </c>
      <c r="G4336" t="s">
        <v>78</v>
      </c>
      <c r="H4336" t="s">
        <v>77</v>
      </c>
      <c r="I4336">
        <v>717</v>
      </c>
      <c r="J4336">
        <v>2020</v>
      </c>
      <c r="K4336" t="s">
        <v>77</v>
      </c>
      <c r="L4336" s="2">
        <v>43906.767361111109</v>
      </c>
      <c r="M4336">
        <v>60</v>
      </c>
      <c r="N4336" t="s">
        <v>87</v>
      </c>
      <c r="T4336">
        <v>100000</v>
      </c>
      <c r="U4336">
        <v>100000</v>
      </c>
      <c r="V4336">
        <v>100000</v>
      </c>
      <c r="W4336">
        <v>100000</v>
      </c>
      <c r="X4336">
        <v>0</v>
      </c>
      <c r="AA4336" s="2">
        <v>44272.555486111109</v>
      </c>
    </row>
    <row r="4337" spans="1:27" hidden="1" x14ac:dyDescent="0.25">
      <c r="A4337" t="s">
        <v>4490</v>
      </c>
      <c r="B4337">
        <v>4291</v>
      </c>
      <c r="C4337" t="s">
        <v>73</v>
      </c>
      <c r="D4337" t="s">
        <v>74</v>
      </c>
      <c r="E4337">
        <v>48630</v>
      </c>
      <c r="F4337" t="s">
        <v>75</v>
      </c>
      <c r="G4337" t="s">
        <v>78</v>
      </c>
      <c r="H4337" t="s">
        <v>77</v>
      </c>
      <c r="I4337">
        <v>717</v>
      </c>
      <c r="J4337">
        <v>2020</v>
      </c>
      <c r="K4337" t="s">
        <v>77</v>
      </c>
      <c r="L4337" s="2">
        <v>43906.767361111109</v>
      </c>
      <c r="M4337">
        <v>46</v>
      </c>
      <c r="N4337" t="s">
        <v>87</v>
      </c>
      <c r="T4337">
        <v>200000</v>
      </c>
      <c r="U4337">
        <v>200000</v>
      </c>
      <c r="V4337">
        <v>200000</v>
      </c>
      <c r="W4337">
        <v>200000</v>
      </c>
      <c r="X4337">
        <v>0</v>
      </c>
      <c r="AA4337" s="2">
        <v>44272.555486111109</v>
      </c>
    </row>
    <row r="4338" spans="1:27" hidden="1" x14ac:dyDescent="0.25">
      <c r="A4338" t="s">
        <v>4444</v>
      </c>
      <c r="B4338">
        <v>2271</v>
      </c>
      <c r="C4338" t="s">
        <v>819</v>
      </c>
      <c r="D4338" t="s">
        <v>74</v>
      </c>
      <c r="E4338">
        <v>46222</v>
      </c>
      <c r="F4338" t="s">
        <v>176</v>
      </c>
      <c r="G4338" t="s">
        <v>78</v>
      </c>
      <c r="H4338" t="s">
        <v>76</v>
      </c>
      <c r="I4338">
        <v>1321</v>
      </c>
      <c r="J4338">
        <v>2020</v>
      </c>
      <c r="K4338" t="s">
        <v>77</v>
      </c>
      <c r="L4338" s="2">
        <v>43903.536805555559</v>
      </c>
      <c r="M4338">
        <v>1574</v>
      </c>
      <c r="N4338" t="s">
        <v>128</v>
      </c>
      <c r="O4338" t="s">
        <v>87</v>
      </c>
      <c r="P4338" t="s">
        <v>9222</v>
      </c>
      <c r="Q4338">
        <v>364</v>
      </c>
      <c r="R4338" t="s">
        <v>8942</v>
      </c>
      <c r="S4338" s="2">
        <v>44216.463888888888</v>
      </c>
      <c r="T4338">
        <v>2617602</v>
      </c>
      <c r="U4338">
        <v>2454229.27</v>
      </c>
      <c r="V4338">
        <v>2454229.27</v>
      </c>
      <c r="W4338">
        <v>2454229.27</v>
      </c>
      <c r="X4338">
        <v>0</v>
      </c>
      <c r="Y4338" t="s">
        <v>9401</v>
      </c>
      <c r="Z4338" t="s">
        <v>8949</v>
      </c>
      <c r="AA4338" s="2">
        <v>44272.555486111109</v>
      </c>
    </row>
    <row r="4339" spans="1:27" hidden="1" x14ac:dyDescent="0.25">
      <c r="A4339" t="s">
        <v>4444</v>
      </c>
      <c r="B4339">
        <v>4291</v>
      </c>
      <c r="C4339" t="s">
        <v>73</v>
      </c>
      <c r="D4339" t="s">
        <v>74</v>
      </c>
      <c r="E4339">
        <v>45872</v>
      </c>
      <c r="F4339" t="s">
        <v>75</v>
      </c>
      <c r="G4339" t="s">
        <v>78</v>
      </c>
      <c r="H4339" t="s">
        <v>77</v>
      </c>
      <c r="I4339">
        <v>673</v>
      </c>
      <c r="J4339">
        <v>2020</v>
      </c>
      <c r="K4339" t="s">
        <v>77</v>
      </c>
      <c r="L4339" s="2">
        <v>43902.719444444447</v>
      </c>
      <c r="M4339">
        <v>19</v>
      </c>
      <c r="N4339" t="s">
        <v>87</v>
      </c>
      <c r="T4339">
        <v>100000</v>
      </c>
      <c r="U4339">
        <v>100000</v>
      </c>
      <c r="V4339">
        <v>100000</v>
      </c>
      <c r="W4339">
        <v>100000</v>
      </c>
      <c r="X4339">
        <v>0</v>
      </c>
      <c r="AA4339" s="2">
        <v>44272.555486111109</v>
      </c>
    </row>
    <row r="4340" spans="1:27" hidden="1" x14ac:dyDescent="0.25">
      <c r="A4340" t="s">
        <v>4444</v>
      </c>
      <c r="B4340">
        <v>4291</v>
      </c>
      <c r="C4340" t="s">
        <v>73</v>
      </c>
      <c r="D4340" t="s">
        <v>74</v>
      </c>
      <c r="E4340">
        <v>45873</v>
      </c>
      <c r="F4340" t="s">
        <v>75</v>
      </c>
      <c r="G4340" t="s">
        <v>78</v>
      </c>
      <c r="H4340" t="s">
        <v>77</v>
      </c>
      <c r="I4340">
        <v>673</v>
      </c>
      <c r="J4340">
        <v>2020</v>
      </c>
      <c r="K4340" t="s">
        <v>77</v>
      </c>
      <c r="L4340" s="2">
        <v>43902.720138888886</v>
      </c>
      <c r="M4340">
        <v>60</v>
      </c>
      <c r="N4340" t="s">
        <v>87</v>
      </c>
      <c r="T4340">
        <v>100000</v>
      </c>
      <c r="U4340">
        <v>100000</v>
      </c>
      <c r="V4340">
        <v>100000</v>
      </c>
      <c r="W4340">
        <v>100000</v>
      </c>
      <c r="X4340">
        <v>0</v>
      </c>
      <c r="AA4340" s="2">
        <v>44272.555486111109</v>
      </c>
    </row>
    <row r="4341" spans="1:27" hidden="1" x14ac:dyDescent="0.25">
      <c r="A4341" t="s">
        <v>4444</v>
      </c>
      <c r="B4341">
        <v>4291</v>
      </c>
      <c r="C4341" t="s">
        <v>73</v>
      </c>
      <c r="D4341" t="s">
        <v>74</v>
      </c>
      <c r="E4341">
        <v>45875</v>
      </c>
      <c r="F4341" t="s">
        <v>75</v>
      </c>
      <c r="G4341" t="s">
        <v>78</v>
      </c>
      <c r="H4341" t="s">
        <v>77</v>
      </c>
      <c r="I4341">
        <v>673</v>
      </c>
      <c r="J4341">
        <v>2020</v>
      </c>
      <c r="K4341" t="s">
        <v>77</v>
      </c>
      <c r="L4341" s="2">
        <v>43902.722222222219</v>
      </c>
      <c r="M4341">
        <v>11</v>
      </c>
      <c r="N4341" t="s">
        <v>87</v>
      </c>
      <c r="T4341">
        <v>100000</v>
      </c>
      <c r="U4341">
        <v>100000</v>
      </c>
      <c r="V4341">
        <v>100000</v>
      </c>
      <c r="W4341">
        <v>100000</v>
      </c>
      <c r="X4341">
        <v>0</v>
      </c>
      <c r="AA4341" s="2">
        <v>44272.555486111109</v>
      </c>
    </row>
    <row r="4342" spans="1:27" hidden="1" x14ac:dyDescent="0.25">
      <c r="A4342" t="s">
        <v>4444</v>
      </c>
      <c r="B4342">
        <v>4291</v>
      </c>
      <c r="C4342" t="s">
        <v>73</v>
      </c>
      <c r="D4342" t="s">
        <v>74</v>
      </c>
      <c r="E4342">
        <v>45877</v>
      </c>
      <c r="F4342" t="s">
        <v>75</v>
      </c>
      <c r="G4342" t="s">
        <v>78</v>
      </c>
      <c r="H4342" t="s">
        <v>77</v>
      </c>
      <c r="I4342">
        <v>673</v>
      </c>
      <c r="J4342">
        <v>2020</v>
      </c>
      <c r="K4342" t="s">
        <v>77</v>
      </c>
      <c r="L4342" s="2">
        <v>43902.723611111112</v>
      </c>
      <c r="M4342">
        <v>59</v>
      </c>
      <c r="N4342" t="s">
        <v>87</v>
      </c>
      <c r="T4342">
        <v>100000</v>
      </c>
      <c r="U4342">
        <v>100000</v>
      </c>
      <c r="V4342">
        <v>100000</v>
      </c>
      <c r="W4342">
        <v>100000</v>
      </c>
      <c r="X4342">
        <v>0</v>
      </c>
      <c r="AA4342" s="2">
        <v>44272.555486111109</v>
      </c>
    </row>
    <row r="4343" spans="1:27" hidden="1" x14ac:dyDescent="0.25">
      <c r="A4343" t="s">
        <v>4688</v>
      </c>
      <c r="B4343">
        <v>4291</v>
      </c>
      <c r="C4343" t="s">
        <v>73</v>
      </c>
      <c r="D4343" t="s">
        <v>74</v>
      </c>
      <c r="E4343">
        <v>52501</v>
      </c>
      <c r="F4343" t="s">
        <v>75</v>
      </c>
      <c r="G4343" t="s">
        <v>78</v>
      </c>
      <c r="H4343" t="s">
        <v>76</v>
      </c>
      <c r="I4343">
        <v>1867</v>
      </c>
      <c r="J4343">
        <v>2020</v>
      </c>
      <c r="K4343" t="s">
        <v>77</v>
      </c>
      <c r="L4343" s="2">
        <v>43937.783333333333</v>
      </c>
      <c r="M4343">
        <v>55</v>
      </c>
      <c r="N4343" t="s">
        <v>87</v>
      </c>
      <c r="T4343">
        <v>80000</v>
      </c>
      <c r="U4343">
        <v>80000</v>
      </c>
      <c r="V4343">
        <v>80000</v>
      </c>
      <c r="W4343">
        <v>80000</v>
      </c>
      <c r="X4343">
        <v>0</v>
      </c>
      <c r="AA4343" s="2">
        <v>44272.555486111109</v>
      </c>
    </row>
    <row r="4344" spans="1:27" hidden="1" x14ac:dyDescent="0.25">
      <c r="A4344" t="s">
        <v>4688</v>
      </c>
      <c r="B4344">
        <v>4291</v>
      </c>
      <c r="C4344" t="s">
        <v>73</v>
      </c>
      <c r="D4344" t="s">
        <v>74</v>
      </c>
      <c r="E4344">
        <v>52402</v>
      </c>
      <c r="F4344" t="s">
        <v>75</v>
      </c>
      <c r="G4344" t="s">
        <v>78</v>
      </c>
      <c r="H4344" t="s">
        <v>76</v>
      </c>
      <c r="I4344">
        <v>1868</v>
      </c>
      <c r="J4344">
        <v>2020</v>
      </c>
      <c r="K4344" t="s">
        <v>77</v>
      </c>
      <c r="L4344" s="2">
        <v>43937.614583333336</v>
      </c>
      <c r="M4344">
        <v>19</v>
      </c>
      <c r="N4344" t="s">
        <v>87</v>
      </c>
      <c r="T4344">
        <v>100000</v>
      </c>
      <c r="U4344">
        <v>100000</v>
      </c>
      <c r="V4344">
        <v>100000</v>
      </c>
      <c r="W4344">
        <v>100000</v>
      </c>
      <c r="X4344">
        <v>0</v>
      </c>
      <c r="AA4344" s="2">
        <v>44272.555486111109</v>
      </c>
    </row>
    <row r="4345" spans="1:27" hidden="1" x14ac:dyDescent="0.25">
      <c r="A4345" t="s">
        <v>4688</v>
      </c>
      <c r="B4345">
        <v>4291</v>
      </c>
      <c r="C4345" t="s">
        <v>73</v>
      </c>
      <c r="D4345" t="s">
        <v>74</v>
      </c>
      <c r="E4345">
        <v>52399</v>
      </c>
      <c r="F4345" t="s">
        <v>75</v>
      </c>
      <c r="G4345" t="s">
        <v>78</v>
      </c>
      <c r="H4345" t="s">
        <v>76</v>
      </c>
      <c r="I4345">
        <v>1869</v>
      </c>
      <c r="J4345">
        <v>2020</v>
      </c>
      <c r="K4345" t="s">
        <v>77</v>
      </c>
      <c r="L4345" s="2">
        <v>43937.599305555559</v>
      </c>
      <c r="M4345">
        <v>44</v>
      </c>
      <c r="N4345" t="s">
        <v>87</v>
      </c>
      <c r="T4345">
        <v>150000</v>
      </c>
      <c r="U4345">
        <v>150000</v>
      </c>
      <c r="V4345">
        <v>150000</v>
      </c>
      <c r="W4345">
        <v>150000</v>
      </c>
      <c r="X4345">
        <v>0</v>
      </c>
      <c r="AA4345" s="2">
        <v>44272.555486111109</v>
      </c>
    </row>
    <row r="4346" spans="1:27" hidden="1" x14ac:dyDescent="0.25">
      <c r="A4346" t="s">
        <v>4688</v>
      </c>
      <c r="B4346">
        <v>4291</v>
      </c>
      <c r="C4346" t="s">
        <v>73</v>
      </c>
      <c r="D4346" t="s">
        <v>74</v>
      </c>
      <c r="E4346">
        <v>52616</v>
      </c>
      <c r="F4346" t="s">
        <v>75</v>
      </c>
      <c r="G4346" t="s">
        <v>78</v>
      </c>
      <c r="H4346" t="s">
        <v>76</v>
      </c>
      <c r="I4346">
        <v>1869</v>
      </c>
      <c r="J4346">
        <v>2020</v>
      </c>
      <c r="K4346" t="s">
        <v>77</v>
      </c>
      <c r="L4346" s="2">
        <v>43938.496527777781</v>
      </c>
      <c r="M4346">
        <v>9</v>
      </c>
      <c r="N4346" t="s">
        <v>87</v>
      </c>
      <c r="T4346">
        <v>100000</v>
      </c>
      <c r="U4346">
        <v>100000</v>
      </c>
      <c r="V4346">
        <v>100000</v>
      </c>
      <c r="W4346">
        <v>100000</v>
      </c>
      <c r="X4346">
        <v>0</v>
      </c>
      <c r="AA4346" s="2">
        <v>44272.555486111109</v>
      </c>
    </row>
    <row r="4347" spans="1:27" x14ac:dyDescent="0.25">
      <c r="A4347" t="s">
        <v>4688</v>
      </c>
      <c r="B4347">
        <v>1261</v>
      </c>
      <c r="C4347" t="s">
        <v>221</v>
      </c>
      <c r="D4347" t="s">
        <v>222</v>
      </c>
      <c r="E4347">
        <v>58417</v>
      </c>
      <c r="F4347" t="s">
        <v>223</v>
      </c>
      <c r="G4347" t="s">
        <v>224</v>
      </c>
      <c r="H4347" t="s">
        <v>343</v>
      </c>
      <c r="I4347">
        <v>2153</v>
      </c>
      <c r="J4347">
        <v>2020</v>
      </c>
      <c r="K4347" t="s">
        <v>77</v>
      </c>
      <c r="L4347" s="2">
        <v>44152.623611111114</v>
      </c>
      <c r="M4347">
        <v>2265</v>
      </c>
      <c r="N4347" t="s">
        <v>87</v>
      </c>
      <c r="T4347">
        <v>40699.1</v>
      </c>
      <c r="U4347">
        <v>40699.1</v>
      </c>
      <c r="V4347">
        <v>40699.1</v>
      </c>
      <c r="W4347">
        <v>40699.1</v>
      </c>
      <c r="AA4347" s="2">
        <v>44272.555486111109</v>
      </c>
    </row>
    <row r="4348" spans="1:27" ht="165" hidden="1" x14ac:dyDescent="0.25">
      <c r="A4348" t="s">
        <v>4688</v>
      </c>
      <c r="B4348">
        <v>1401</v>
      </c>
      <c r="C4348" t="s">
        <v>351</v>
      </c>
      <c r="D4348" t="s">
        <v>352</v>
      </c>
      <c r="E4348">
        <v>45933</v>
      </c>
      <c r="F4348" t="s">
        <v>176</v>
      </c>
      <c r="G4348" t="s">
        <v>78</v>
      </c>
      <c r="H4348" t="s">
        <v>77</v>
      </c>
      <c r="I4348">
        <v>272</v>
      </c>
      <c r="J4348">
        <v>2020</v>
      </c>
      <c r="K4348" t="s">
        <v>77</v>
      </c>
      <c r="L4348" s="2">
        <v>43902.75</v>
      </c>
      <c r="M4348">
        <v>1606</v>
      </c>
      <c r="N4348" t="s">
        <v>128</v>
      </c>
      <c r="O4348" t="s">
        <v>87</v>
      </c>
      <c r="P4348" s="1" t="s">
        <v>9402</v>
      </c>
      <c r="Q4348">
        <v>1.4012690001012E+16</v>
      </c>
      <c r="R4348" t="s">
        <v>8942</v>
      </c>
      <c r="S4348" s="2">
        <v>44216.068749999999</v>
      </c>
      <c r="T4348">
        <v>35000</v>
      </c>
      <c r="U4348">
        <v>34274.239999999998</v>
      </c>
      <c r="V4348">
        <v>34274.239999999998</v>
      </c>
      <c r="W4348">
        <v>0</v>
      </c>
      <c r="X4348">
        <v>0</v>
      </c>
      <c r="Y4348" t="s">
        <v>8946</v>
      </c>
      <c r="Z4348" t="s">
        <v>8951</v>
      </c>
      <c r="AA4348" s="2">
        <v>44272.555486111109</v>
      </c>
    </row>
    <row r="4349" spans="1:27" ht="165" hidden="1" x14ac:dyDescent="0.25">
      <c r="A4349" t="s">
        <v>4688</v>
      </c>
      <c r="B4349">
        <v>1401</v>
      </c>
      <c r="C4349" t="s">
        <v>351</v>
      </c>
      <c r="D4349" t="s">
        <v>352</v>
      </c>
      <c r="E4349">
        <v>45935</v>
      </c>
      <c r="F4349" t="s">
        <v>176</v>
      </c>
      <c r="G4349" t="s">
        <v>78</v>
      </c>
      <c r="H4349" t="s">
        <v>77</v>
      </c>
      <c r="I4349">
        <v>285</v>
      </c>
      <c r="J4349">
        <v>2020</v>
      </c>
      <c r="K4349" t="s">
        <v>77</v>
      </c>
      <c r="L4349" s="2">
        <v>43902.751388888886</v>
      </c>
      <c r="M4349">
        <v>1606</v>
      </c>
      <c r="N4349" t="s">
        <v>128</v>
      </c>
      <c r="O4349" t="s">
        <v>87</v>
      </c>
      <c r="P4349" s="1" t="s">
        <v>9402</v>
      </c>
      <c r="Q4349">
        <v>1.4012690001012E+16</v>
      </c>
      <c r="R4349" t="s">
        <v>8942</v>
      </c>
      <c r="S4349" s="2">
        <v>44216.068749999999</v>
      </c>
      <c r="T4349">
        <v>35000</v>
      </c>
      <c r="U4349">
        <v>34517.300000000003</v>
      </c>
      <c r="V4349">
        <v>34517.300000000003</v>
      </c>
      <c r="W4349">
        <v>0</v>
      </c>
      <c r="X4349">
        <v>0</v>
      </c>
      <c r="Y4349" t="s">
        <v>8946</v>
      </c>
      <c r="Z4349" t="s">
        <v>8951</v>
      </c>
      <c r="AA4349" s="2">
        <v>44272.555486111109</v>
      </c>
    </row>
    <row r="4350" spans="1:27" hidden="1" x14ac:dyDescent="0.25">
      <c r="A4350" t="s">
        <v>4688</v>
      </c>
      <c r="B4350">
        <v>4291</v>
      </c>
      <c r="C4350" t="s">
        <v>73</v>
      </c>
      <c r="D4350" t="s">
        <v>74</v>
      </c>
      <c r="E4350">
        <v>47880</v>
      </c>
      <c r="F4350" t="s">
        <v>75</v>
      </c>
      <c r="G4350" t="s">
        <v>78</v>
      </c>
      <c r="H4350" t="s">
        <v>77</v>
      </c>
      <c r="I4350">
        <v>764</v>
      </c>
      <c r="J4350">
        <v>2020</v>
      </c>
      <c r="K4350" t="s">
        <v>77</v>
      </c>
      <c r="L4350" s="2">
        <v>43906.617361111108</v>
      </c>
      <c r="M4350">
        <v>11</v>
      </c>
      <c r="N4350" t="s">
        <v>87</v>
      </c>
      <c r="T4350">
        <v>2430000</v>
      </c>
      <c r="U4350">
        <v>2430000</v>
      </c>
      <c r="V4350">
        <v>2430000</v>
      </c>
      <c r="W4350">
        <v>2430000</v>
      </c>
      <c r="X4350">
        <v>0</v>
      </c>
      <c r="AA4350" s="2">
        <v>44272.555486111109</v>
      </c>
    </row>
    <row r="4351" spans="1:27" hidden="1" x14ac:dyDescent="0.25">
      <c r="A4351" t="s">
        <v>4688</v>
      </c>
      <c r="B4351">
        <v>4291</v>
      </c>
      <c r="C4351" t="s">
        <v>73</v>
      </c>
      <c r="D4351" t="s">
        <v>74</v>
      </c>
      <c r="E4351">
        <v>47881</v>
      </c>
      <c r="F4351" t="s">
        <v>75</v>
      </c>
      <c r="G4351" t="s">
        <v>78</v>
      </c>
      <c r="H4351" t="s">
        <v>77</v>
      </c>
      <c r="I4351">
        <v>764</v>
      </c>
      <c r="J4351">
        <v>2020</v>
      </c>
      <c r="K4351" t="s">
        <v>77</v>
      </c>
      <c r="L4351" s="2">
        <v>43906.617361111108</v>
      </c>
      <c r="M4351">
        <v>19</v>
      </c>
      <c r="N4351" t="s">
        <v>87</v>
      </c>
      <c r="T4351">
        <v>200000</v>
      </c>
      <c r="U4351">
        <v>200000</v>
      </c>
      <c r="V4351">
        <v>200000</v>
      </c>
      <c r="W4351">
        <v>200000</v>
      </c>
      <c r="X4351">
        <v>0</v>
      </c>
      <c r="AA4351" s="2">
        <v>44272.555486111109</v>
      </c>
    </row>
    <row r="4352" spans="1:27" hidden="1" x14ac:dyDescent="0.25">
      <c r="A4352" t="s">
        <v>4688</v>
      </c>
      <c r="B4352">
        <v>4291</v>
      </c>
      <c r="C4352" t="s">
        <v>73</v>
      </c>
      <c r="D4352" t="s">
        <v>74</v>
      </c>
      <c r="E4352">
        <v>47882</v>
      </c>
      <c r="F4352" t="s">
        <v>75</v>
      </c>
      <c r="G4352" t="s">
        <v>78</v>
      </c>
      <c r="H4352" t="s">
        <v>77</v>
      </c>
      <c r="I4352">
        <v>764</v>
      </c>
      <c r="J4352">
        <v>2020</v>
      </c>
      <c r="K4352" t="s">
        <v>77</v>
      </c>
      <c r="L4352" s="2">
        <v>43906.617361111108</v>
      </c>
      <c r="M4352">
        <v>11</v>
      </c>
      <c r="N4352" t="s">
        <v>87</v>
      </c>
      <c r="T4352">
        <v>700000</v>
      </c>
      <c r="U4352">
        <v>700000</v>
      </c>
      <c r="V4352">
        <v>700000</v>
      </c>
      <c r="W4352">
        <v>700000</v>
      </c>
      <c r="X4352">
        <v>0</v>
      </c>
      <c r="AA4352" s="2">
        <v>44272.555486111109</v>
      </c>
    </row>
    <row r="4353" spans="1:27" x14ac:dyDescent="0.25">
      <c r="A4353" t="s">
        <v>4525</v>
      </c>
      <c r="B4353">
        <v>1261</v>
      </c>
      <c r="C4353" t="s">
        <v>221</v>
      </c>
      <c r="D4353" t="s">
        <v>222</v>
      </c>
      <c r="E4353">
        <v>37920</v>
      </c>
      <c r="F4353" t="s">
        <v>223</v>
      </c>
      <c r="G4353" t="s">
        <v>224</v>
      </c>
      <c r="H4353" t="s">
        <v>76</v>
      </c>
      <c r="I4353">
        <v>1009</v>
      </c>
      <c r="J4353">
        <v>2020</v>
      </c>
      <c r="K4353" t="s">
        <v>77</v>
      </c>
      <c r="L4353" s="2">
        <v>43871.802083333336</v>
      </c>
      <c r="M4353">
        <v>172</v>
      </c>
      <c r="N4353" t="s">
        <v>87</v>
      </c>
      <c r="T4353">
        <v>100000</v>
      </c>
      <c r="U4353">
        <v>100000</v>
      </c>
      <c r="V4353">
        <v>100000</v>
      </c>
      <c r="W4353">
        <v>79492.45</v>
      </c>
      <c r="Y4353" t="s">
        <v>8950</v>
      </c>
      <c r="Z4353" t="s">
        <v>8951</v>
      </c>
      <c r="AA4353" s="2">
        <v>44272.555486111109</v>
      </c>
    </row>
    <row r="4354" spans="1:27" x14ac:dyDescent="0.25">
      <c r="A4354" t="s">
        <v>4525</v>
      </c>
      <c r="B4354">
        <v>1261</v>
      </c>
      <c r="C4354" t="s">
        <v>221</v>
      </c>
      <c r="D4354" t="s">
        <v>222</v>
      </c>
      <c r="E4354">
        <v>43197</v>
      </c>
      <c r="F4354" t="s">
        <v>223</v>
      </c>
      <c r="G4354" t="s">
        <v>224</v>
      </c>
      <c r="H4354" t="s">
        <v>76</v>
      </c>
      <c r="I4354">
        <v>1011</v>
      </c>
      <c r="J4354">
        <v>2020</v>
      </c>
      <c r="K4354" t="s">
        <v>77</v>
      </c>
      <c r="L4354" s="2">
        <v>43895.647222222222</v>
      </c>
      <c r="M4354">
        <v>713</v>
      </c>
      <c r="N4354" t="s">
        <v>87</v>
      </c>
      <c r="T4354">
        <v>25000</v>
      </c>
      <c r="U4354">
        <v>25000</v>
      </c>
      <c r="V4354">
        <v>25000</v>
      </c>
      <c r="W4354">
        <v>25000</v>
      </c>
      <c r="AA4354" s="2">
        <v>44272.555486111109</v>
      </c>
    </row>
    <row r="4355" spans="1:27" x14ac:dyDescent="0.25">
      <c r="A4355" t="s">
        <v>4525</v>
      </c>
      <c r="B4355">
        <v>1261</v>
      </c>
      <c r="C4355" t="s">
        <v>221</v>
      </c>
      <c r="D4355" t="s">
        <v>222</v>
      </c>
      <c r="E4355">
        <v>44563</v>
      </c>
      <c r="F4355" t="s">
        <v>223</v>
      </c>
      <c r="G4355" t="s">
        <v>224</v>
      </c>
      <c r="H4355" t="s">
        <v>76</v>
      </c>
      <c r="I4355">
        <v>1011</v>
      </c>
      <c r="J4355">
        <v>2020</v>
      </c>
      <c r="K4355" t="s">
        <v>77</v>
      </c>
      <c r="L4355" s="2">
        <v>43900.507638888892</v>
      </c>
      <c r="M4355">
        <v>885</v>
      </c>
      <c r="N4355" t="s">
        <v>87</v>
      </c>
      <c r="T4355">
        <v>25000</v>
      </c>
      <c r="U4355">
        <v>25000</v>
      </c>
      <c r="V4355">
        <v>25000</v>
      </c>
      <c r="W4355">
        <v>25000</v>
      </c>
      <c r="AA4355" s="2">
        <v>44272.555486111109</v>
      </c>
    </row>
    <row r="4356" spans="1:27" x14ac:dyDescent="0.25">
      <c r="A4356" t="s">
        <v>4525</v>
      </c>
      <c r="B4356">
        <v>1261</v>
      </c>
      <c r="C4356" t="s">
        <v>221</v>
      </c>
      <c r="D4356" t="s">
        <v>222</v>
      </c>
      <c r="E4356">
        <v>42915</v>
      </c>
      <c r="F4356" t="s">
        <v>223</v>
      </c>
      <c r="G4356" t="s">
        <v>224</v>
      </c>
      <c r="H4356" t="s">
        <v>76</v>
      </c>
      <c r="I4356">
        <v>1017</v>
      </c>
      <c r="J4356">
        <v>2020</v>
      </c>
      <c r="K4356" t="s">
        <v>77</v>
      </c>
      <c r="L4356" s="2">
        <v>43894.662499999999</v>
      </c>
      <c r="M4356">
        <v>676</v>
      </c>
      <c r="N4356" t="s">
        <v>87</v>
      </c>
      <c r="T4356">
        <v>25000</v>
      </c>
      <c r="U4356">
        <v>25000</v>
      </c>
      <c r="V4356">
        <v>25000</v>
      </c>
      <c r="W4356">
        <v>25000</v>
      </c>
      <c r="AA4356" s="2">
        <v>44272.555486111109</v>
      </c>
    </row>
    <row r="4357" spans="1:27" x14ac:dyDescent="0.25">
      <c r="A4357" t="s">
        <v>4525</v>
      </c>
      <c r="B4357">
        <v>1261</v>
      </c>
      <c r="C4357" t="s">
        <v>221</v>
      </c>
      <c r="D4357" t="s">
        <v>222</v>
      </c>
      <c r="E4357">
        <v>42917</v>
      </c>
      <c r="F4357" t="s">
        <v>223</v>
      </c>
      <c r="G4357" t="s">
        <v>224</v>
      </c>
      <c r="H4357" t="s">
        <v>76</v>
      </c>
      <c r="I4357">
        <v>1017</v>
      </c>
      <c r="J4357">
        <v>2020</v>
      </c>
      <c r="K4357" t="s">
        <v>77</v>
      </c>
      <c r="L4357" s="2">
        <v>43894.662499999999</v>
      </c>
      <c r="M4357">
        <v>677</v>
      </c>
      <c r="N4357" t="s">
        <v>87</v>
      </c>
      <c r="T4357">
        <v>25000</v>
      </c>
      <c r="U4357">
        <v>25000</v>
      </c>
      <c r="V4357">
        <v>25000</v>
      </c>
      <c r="W4357">
        <v>25000</v>
      </c>
      <c r="AA4357" s="2">
        <v>44272.555486111109</v>
      </c>
    </row>
    <row r="4358" spans="1:27" x14ac:dyDescent="0.25">
      <c r="A4358" t="s">
        <v>4525</v>
      </c>
      <c r="B4358">
        <v>1261</v>
      </c>
      <c r="C4358" t="s">
        <v>221</v>
      </c>
      <c r="D4358" t="s">
        <v>222</v>
      </c>
      <c r="E4358">
        <v>44238</v>
      </c>
      <c r="F4358" t="s">
        <v>223</v>
      </c>
      <c r="G4358" t="s">
        <v>224</v>
      </c>
      <c r="H4358" t="s">
        <v>76</v>
      </c>
      <c r="I4358">
        <v>1017</v>
      </c>
      <c r="J4358">
        <v>2020</v>
      </c>
      <c r="K4358" t="s">
        <v>77</v>
      </c>
      <c r="L4358" s="2">
        <v>43899.633333333331</v>
      </c>
      <c r="M4358">
        <v>871</v>
      </c>
      <c r="N4358" t="s">
        <v>87</v>
      </c>
      <c r="T4358">
        <v>40000</v>
      </c>
      <c r="U4358">
        <v>40000</v>
      </c>
      <c r="V4358">
        <v>40000</v>
      </c>
      <c r="W4358">
        <v>40000</v>
      </c>
      <c r="AA4358" s="2">
        <v>44272.555486111109</v>
      </c>
    </row>
    <row r="4359" spans="1:27" ht="150" hidden="1" x14ac:dyDescent="0.25">
      <c r="A4359" t="s">
        <v>4525</v>
      </c>
      <c r="B4359">
        <v>1401</v>
      </c>
      <c r="C4359" t="s">
        <v>351</v>
      </c>
      <c r="D4359" t="s">
        <v>352</v>
      </c>
      <c r="E4359">
        <v>38173</v>
      </c>
      <c r="F4359" t="s">
        <v>176</v>
      </c>
      <c r="G4359" t="s">
        <v>78</v>
      </c>
      <c r="H4359" t="s">
        <v>76</v>
      </c>
      <c r="I4359">
        <v>1025</v>
      </c>
      <c r="J4359">
        <v>2020</v>
      </c>
      <c r="K4359" t="s">
        <v>77</v>
      </c>
      <c r="L4359" s="2">
        <v>43874.723611111112</v>
      </c>
      <c r="M4359">
        <v>1624</v>
      </c>
      <c r="N4359" t="s">
        <v>128</v>
      </c>
      <c r="O4359" t="s">
        <v>128</v>
      </c>
      <c r="P4359" s="1" t="s">
        <v>9197</v>
      </c>
      <c r="Q4359">
        <v>140126900892020</v>
      </c>
      <c r="R4359" t="s">
        <v>8962</v>
      </c>
      <c r="S4359" s="2">
        <v>44266.616666666669</v>
      </c>
      <c r="T4359">
        <v>33346</v>
      </c>
      <c r="U4359">
        <v>7318</v>
      </c>
      <c r="V4359">
        <v>7318</v>
      </c>
      <c r="W4359">
        <v>7318</v>
      </c>
      <c r="X4359">
        <v>0</v>
      </c>
      <c r="Y4359" t="s">
        <v>9000</v>
      </c>
      <c r="Z4359" t="s">
        <v>8951</v>
      </c>
      <c r="AA4359" s="2">
        <v>44272.555486111109</v>
      </c>
    </row>
    <row r="4360" spans="1:27" ht="105" hidden="1" x14ac:dyDescent="0.25">
      <c r="A4360" t="s">
        <v>4525</v>
      </c>
      <c r="B4360">
        <v>1401</v>
      </c>
      <c r="C4360" t="s">
        <v>351</v>
      </c>
      <c r="D4360" t="s">
        <v>352</v>
      </c>
      <c r="E4360">
        <v>38173</v>
      </c>
      <c r="F4360" t="s">
        <v>176</v>
      </c>
      <c r="G4360" t="s">
        <v>78</v>
      </c>
      <c r="H4360" t="s">
        <v>76</v>
      </c>
      <c r="I4360">
        <v>1025</v>
      </c>
      <c r="J4360">
        <v>2020</v>
      </c>
      <c r="K4360" t="s">
        <v>77</v>
      </c>
      <c r="L4360" s="2">
        <v>43874.723611111112</v>
      </c>
      <c r="M4360">
        <v>1637</v>
      </c>
      <c r="N4360" t="s">
        <v>128</v>
      </c>
      <c r="O4360" t="s">
        <v>87</v>
      </c>
      <c r="P4360" s="1" t="s">
        <v>8945</v>
      </c>
      <c r="Q4360">
        <v>1.40126900001142E+17</v>
      </c>
      <c r="R4360" t="s">
        <v>8942</v>
      </c>
      <c r="S4360" s="2">
        <v>44215.643055555556</v>
      </c>
      <c r="T4360">
        <v>33346</v>
      </c>
      <c r="U4360">
        <v>26008</v>
      </c>
      <c r="V4360">
        <v>26008</v>
      </c>
      <c r="W4360">
        <v>15428</v>
      </c>
      <c r="X4360">
        <v>0</v>
      </c>
      <c r="Y4360" t="s">
        <v>9189</v>
      </c>
      <c r="Z4360" t="s">
        <v>8951</v>
      </c>
      <c r="AA4360" s="2">
        <v>44272.555486111109</v>
      </c>
    </row>
    <row r="4361" spans="1:27" hidden="1" x14ac:dyDescent="0.25">
      <c r="A4361" t="s">
        <v>4525</v>
      </c>
      <c r="B4361">
        <v>1481</v>
      </c>
      <c r="C4361" t="s">
        <v>254</v>
      </c>
      <c r="D4361" t="s">
        <v>255</v>
      </c>
      <c r="E4361">
        <v>42505</v>
      </c>
      <c r="F4361" t="s">
        <v>176</v>
      </c>
      <c r="G4361" t="s">
        <v>78</v>
      </c>
      <c r="H4361" t="s">
        <v>76</v>
      </c>
      <c r="I4361">
        <v>1139</v>
      </c>
      <c r="J4361">
        <v>2020</v>
      </c>
      <c r="K4361" t="s">
        <v>77</v>
      </c>
      <c r="L4361" s="2">
        <v>43893.558333333334</v>
      </c>
      <c r="M4361">
        <v>1649</v>
      </c>
      <c r="N4361" t="s">
        <v>128</v>
      </c>
      <c r="O4361" t="s">
        <v>87</v>
      </c>
      <c r="P4361" t="s">
        <v>9403</v>
      </c>
      <c r="Q4361">
        <v>4618224</v>
      </c>
      <c r="R4361" t="s">
        <v>8942</v>
      </c>
      <c r="S4361" s="2">
        <v>44175.406944444447</v>
      </c>
      <c r="T4361">
        <v>40000</v>
      </c>
      <c r="U4361">
        <v>40000</v>
      </c>
      <c r="V4361">
        <v>40000</v>
      </c>
      <c r="W4361">
        <v>24977.26</v>
      </c>
      <c r="X4361">
        <v>0</v>
      </c>
      <c r="AA4361" s="2">
        <v>44272.555486111109</v>
      </c>
    </row>
    <row r="4362" spans="1:27" x14ac:dyDescent="0.25">
      <c r="A4362" t="s">
        <v>4525</v>
      </c>
      <c r="B4362">
        <v>1261</v>
      </c>
      <c r="C4362" t="s">
        <v>221</v>
      </c>
      <c r="D4362" t="s">
        <v>222</v>
      </c>
      <c r="E4362">
        <v>37772</v>
      </c>
      <c r="F4362" t="s">
        <v>223</v>
      </c>
      <c r="G4362" t="s">
        <v>224</v>
      </c>
      <c r="H4362" t="s">
        <v>77</v>
      </c>
      <c r="I4362">
        <v>119</v>
      </c>
      <c r="J4362">
        <v>2020</v>
      </c>
      <c r="K4362" t="s">
        <v>77</v>
      </c>
      <c r="L4362" s="2">
        <v>43867.455555555556</v>
      </c>
      <c r="M4362">
        <v>143</v>
      </c>
      <c r="N4362" t="s">
        <v>87</v>
      </c>
      <c r="T4362">
        <v>100000</v>
      </c>
      <c r="U4362">
        <v>100000</v>
      </c>
      <c r="V4362">
        <v>100000</v>
      </c>
      <c r="W4362">
        <v>99990.97</v>
      </c>
      <c r="Y4362" t="s">
        <v>8950</v>
      </c>
      <c r="Z4362" t="s">
        <v>8951</v>
      </c>
      <c r="AA4362" s="2">
        <v>44272.555486111109</v>
      </c>
    </row>
    <row r="4363" spans="1:27" x14ac:dyDescent="0.25">
      <c r="A4363" t="s">
        <v>4525</v>
      </c>
      <c r="B4363">
        <v>1261</v>
      </c>
      <c r="C4363" t="s">
        <v>221</v>
      </c>
      <c r="D4363" t="s">
        <v>222</v>
      </c>
      <c r="E4363">
        <v>44585</v>
      </c>
      <c r="F4363" t="s">
        <v>223</v>
      </c>
      <c r="G4363" t="s">
        <v>224</v>
      </c>
      <c r="H4363" t="s">
        <v>76</v>
      </c>
      <c r="I4363">
        <v>1245</v>
      </c>
      <c r="J4363">
        <v>2020</v>
      </c>
      <c r="K4363" t="s">
        <v>77</v>
      </c>
      <c r="L4363" s="2">
        <v>43900.577777777777</v>
      </c>
      <c r="M4363">
        <v>887</v>
      </c>
      <c r="N4363" t="s">
        <v>87</v>
      </c>
      <c r="T4363">
        <v>25000</v>
      </c>
      <c r="U4363">
        <v>25000</v>
      </c>
      <c r="V4363">
        <v>25000</v>
      </c>
      <c r="W4363">
        <v>25000</v>
      </c>
      <c r="AA4363" s="2">
        <v>44272.555486111109</v>
      </c>
    </row>
    <row r="4364" spans="1:27" x14ac:dyDescent="0.25">
      <c r="A4364" t="s">
        <v>4525</v>
      </c>
      <c r="B4364">
        <v>1261</v>
      </c>
      <c r="C4364" t="s">
        <v>221</v>
      </c>
      <c r="D4364" t="s">
        <v>222</v>
      </c>
      <c r="E4364">
        <v>44942</v>
      </c>
      <c r="F4364" t="s">
        <v>223</v>
      </c>
      <c r="G4364" t="s">
        <v>224</v>
      </c>
      <c r="H4364" t="s">
        <v>76</v>
      </c>
      <c r="I4364">
        <v>1245</v>
      </c>
      <c r="J4364">
        <v>2020</v>
      </c>
      <c r="K4364" t="s">
        <v>77</v>
      </c>
      <c r="L4364" s="2">
        <v>43901.598611111112</v>
      </c>
      <c r="M4364">
        <v>960</v>
      </c>
      <c r="N4364" t="s">
        <v>87</v>
      </c>
      <c r="T4364">
        <v>25000</v>
      </c>
      <c r="U4364">
        <v>25000</v>
      </c>
      <c r="V4364">
        <v>25000</v>
      </c>
      <c r="W4364">
        <v>25000</v>
      </c>
      <c r="AA4364" s="2">
        <v>44272.555486111109</v>
      </c>
    </row>
    <row r="4365" spans="1:27" x14ac:dyDescent="0.25">
      <c r="A4365" t="s">
        <v>4525</v>
      </c>
      <c r="B4365">
        <v>1261</v>
      </c>
      <c r="C4365" t="s">
        <v>221</v>
      </c>
      <c r="D4365" t="s">
        <v>222</v>
      </c>
      <c r="E4365">
        <v>37917</v>
      </c>
      <c r="F4365" t="s">
        <v>223</v>
      </c>
      <c r="G4365" t="s">
        <v>224</v>
      </c>
      <c r="H4365" t="s">
        <v>77</v>
      </c>
      <c r="I4365">
        <v>152</v>
      </c>
      <c r="J4365">
        <v>2020</v>
      </c>
      <c r="K4365" t="s">
        <v>77</v>
      </c>
      <c r="L4365" s="2">
        <v>43871.763194444444</v>
      </c>
      <c r="M4365">
        <v>170</v>
      </c>
      <c r="N4365" t="s">
        <v>87</v>
      </c>
      <c r="T4365">
        <v>22000</v>
      </c>
      <c r="U4365">
        <v>22000</v>
      </c>
      <c r="V4365">
        <v>22000</v>
      </c>
      <c r="W4365">
        <v>22000</v>
      </c>
      <c r="AA4365" s="2">
        <v>44272.555486111109</v>
      </c>
    </row>
    <row r="4366" spans="1:27" x14ac:dyDescent="0.25">
      <c r="A4366" t="s">
        <v>4525</v>
      </c>
      <c r="B4366">
        <v>1261</v>
      </c>
      <c r="C4366" t="s">
        <v>221</v>
      </c>
      <c r="D4366" t="s">
        <v>222</v>
      </c>
      <c r="E4366">
        <v>37919</v>
      </c>
      <c r="F4366" t="s">
        <v>223</v>
      </c>
      <c r="G4366" t="s">
        <v>224</v>
      </c>
      <c r="H4366" t="s">
        <v>77</v>
      </c>
      <c r="I4366">
        <v>152</v>
      </c>
      <c r="J4366">
        <v>2020</v>
      </c>
      <c r="K4366" t="s">
        <v>77</v>
      </c>
      <c r="L4366" s="2">
        <v>43871.76458333333</v>
      </c>
      <c r="M4366">
        <v>171</v>
      </c>
      <c r="N4366" t="s">
        <v>87</v>
      </c>
      <c r="T4366">
        <v>22000</v>
      </c>
      <c r="U4366">
        <v>22000</v>
      </c>
      <c r="V4366">
        <v>22000</v>
      </c>
      <c r="W4366">
        <v>22000</v>
      </c>
      <c r="AA4366" s="2">
        <v>44272.555486111109</v>
      </c>
    </row>
    <row r="4367" spans="1:27" x14ac:dyDescent="0.25">
      <c r="A4367" t="s">
        <v>4525</v>
      </c>
      <c r="B4367">
        <v>1261</v>
      </c>
      <c r="C4367" t="s">
        <v>221</v>
      </c>
      <c r="D4367" t="s">
        <v>222</v>
      </c>
      <c r="E4367">
        <v>37921</v>
      </c>
      <c r="F4367" t="s">
        <v>223</v>
      </c>
      <c r="G4367" t="s">
        <v>224</v>
      </c>
      <c r="H4367" t="s">
        <v>77</v>
      </c>
      <c r="I4367">
        <v>152</v>
      </c>
      <c r="J4367">
        <v>2020</v>
      </c>
      <c r="K4367" t="s">
        <v>77</v>
      </c>
      <c r="L4367" s="2">
        <v>43871.81527777778</v>
      </c>
      <c r="M4367">
        <v>173</v>
      </c>
      <c r="N4367" t="s">
        <v>87</v>
      </c>
      <c r="T4367">
        <v>25000</v>
      </c>
      <c r="U4367">
        <v>25000</v>
      </c>
      <c r="V4367">
        <v>25000</v>
      </c>
      <c r="W4367">
        <v>25000</v>
      </c>
      <c r="AA4367" s="2">
        <v>44272.555486111109</v>
      </c>
    </row>
    <row r="4368" spans="1:27" x14ac:dyDescent="0.25">
      <c r="A4368" t="s">
        <v>4525</v>
      </c>
      <c r="B4368">
        <v>1261</v>
      </c>
      <c r="C4368" t="s">
        <v>221</v>
      </c>
      <c r="D4368" t="s">
        <v>222</v>
      </c>
      <c r="E4368">
        <v>38005</v>
      </c>
      <c r="F4368" t="s">
        <v>223</v>
      </c>
      <c r="G4368" t="s">
        <v>224</v>
      </c>
      <c r="H4368" t="s">
        <v>77</v>
      </c>
      <c r="I4368">
        <v>152</v>
      </c>
      <c r="J4368">
        <v>2020</v>
      </c>
      <c r="K4368" t="s">
        <v>77</v>
      </c>
      <c r="L4368" s="2">
        <v>43873.43472222222</v>
      </c>
      <c r="M4368">
        <v>180</v>
      </c>
      <c r="N4368" t="s">
        <v>87</v>
      </c>
      <c r="T4368">
        <v>25000</v>
      </c>
      <c r="U4368">
        <v>25000</v>
      </c>
      <c r="V4368">
        <v>25000</v>
      </c>
      <c r="W4368">
        <v>25000</v>
      </c>
      <c r="AA4368" s="2">
        <v>44272.555486111109</v>
      </c>
    </row>
    <row r="4369" spans="1:27" x14ac:dyDescent="0.25">
      <c r="A4369" t="s">
        <v>4525</v>
      </c>
      <c r="B4369">
        <v>1261</v>
      </c>
      <c r="C4369" t="s">
        <v>221</v>
      </c>
      <c r="D4369" t="s">
        <v>222</v>
      </c>
      <c r="E4369">
        <v>38207</v>
      </c>
      <c r="F4369" t="s">
        <v>223</v>
      </c>
      <c r="G4369" t="s">
        <v>224</v>
      </c>
      <c r="H4369" t="s">
        <v>77</v>
      </c>
      <c r="I4369">
        <v>152</v>
      </c>
      <c r="J4369">
        <v>2020</v>
      </c>
      <c r="K4369" t="s">
        <v>77</v>
      </c>
      <c r="L4369" s="2">
        <v>43875.493750000001</v>
      </c>
      <c r="M4369">
        <v>249</v>
      </c>
      <c r="N4369" t="s">
        <v>87</v>
      </c>
      <c r="T4369">
        <v>25000</v>
      </c>
      <c r="U4369">
        <v>25000</v>
      </c>
      <c r="V4369">
        <v>25000</v>
      </c>
      <c r="W4369">
        <v>25000</v>
      </c>
      <c r="AA4369" s="2">
        <v>44272.555486111109</v>
      </c>
    </row>
    <row r="4370" spans="1:27" x14ac:dyDescent="0.25">
      <c r="A4370" t="s">
        <v>4525</v>
      </c>
      <c r="B4370">
        <v>1261</v>
      </c>
      <c r="C4370" t="s">
        <v>221</v>
      </c>
      <c r="D4370" t="s">
        <v>222</v>
      </c>
      <c r="E4370">
        <v>43033</v>
      </c>
      <c r="F4370" t="s">
        <v>223</v>
      </c>
      <c r="G4370" t="s">
        <v>224</v>
      </c>
      <c r="H4370" t="s">
        <v>77</v>
      </c>
      <c r="I4370">
        <v>152</v>
      </c>
      <c r="J4370">
        <v>2020</v>
      </c>
      <c r="K4370" t="s">
        <v>77</v>
      </c>
      <c r="L4370" s="2">
        <v>43895.472916666666</v>
      </c>
      <c r="M4370">
        <v>692</v>
      </c>
      <c r="N4370" t="s">
        <v>87</v>
      </c>
      <c r="T4370">
        <v>25000</v>
      </c>
      <c r="U4370">
        <v>25000</v>
      </c>
      <c r="V4370">
        <v>25000</v>
      </c>
      <c r="W4370">
        <v>25000</v>
      </c>
      <c r="AA4370" s="2">
        <v>44272.555486111109</v>
      </c>
    </row>
    <row r="4371" spans="1:27" x14ac:dyDescent="0.25">
      <c r="A4371" t="s">
        <v>4525</v>
      </c>
      <c r="B4371">
        <v>1261</v>
      </c>
      <c r="C4371" t="s">
        <v>221</v>
      </c>
      <c r="D4371" t="s">
        <v>222</v>
      </c>
      <c r="E4371">
        <v>43159</v>
      </c>
      <c r="F4371" t="s">
        <v>223</v>
      </c>
      <c r="G4371" t="s">
        <v>224</v>
      </c>
      <c r="H4371" t="s">
        <v>77</v>
      </c>
      <c r="I4371">
        <v>152</v>
      </c>
      <c r="J4371">
        <v>2020</v>
      </c>
      <c r="K4371" t="s">
        <v>77</v>
      </c>
      <c r="L4371" s="2">
        <v>43895.616666666669</v>
      </c>
      <c r="M4371">
        <v>707</v>
      </c>
      <c r="N4371" t="s">
        <v>87</v>
      </c>
      <c r="T4371">
        <v>25000</v>
      </c>
      <c r="U4371">
        <v>25000</v>
      </c>
      <c r="V4371">
        <v>25000</v>
      </c>
      <c r="W4371">
        <v>25000</v>
      </c>
      <c r="AA4371" s="2">
        <v>44272.555486111109</v>
      </c>
    </row>
    <row r="4372" spans="1:27" x14ac:dyDescent="0.25">
      <c r="A4372" t="s">
        <v>4525</v>
      </c>
      <c r="B4372">
        <v>1261</v>
      </c>
      <c r="C4372" t="s">
        <v>221</v>
      </c>
      <c r="D4372" t="s">
        <v>222</v>
      </c>
      <c r="E4372">
        <v>43183</v>
      </c>
      <c r="F4372" t="s">
        <v>223</v>
      </c>
      <c r="G4372" t="s">
        <v>224</v>
      </c>
      <c r="H4372" t="s">
        <v>77</v>
      </c>
      <c r="I4372">
        <v>152</v>
      </c>
      <c r="J4372">
        <v>2020</v>
      </c>
      <c r="K4372" t="s">
        <v>77</v>
      </c>
      <c r="L4372" s="2">
        <v>43895.640277777777</v>
      </c>
      <c r="M4372">
        <v>712</v>
      </c>
      <c r="N4372" t="s">
        <v>87</v>
      </c>
      <c r="T4372">
        <v>25000</v>
      </c>
      <c r="U4372">
        <v>25000</v>
      </c>
      <c r="V4372">
        <v>25000</v>
      </c>
      <c r="W4372">
        <v>25000</v>
      </c>
      <c r="AA4372" s="2">
        <v>44272.555486111109</v>
      </c>
    </row>
    <row r="4373" spans="1:27" x14ac:dyDescent="0.25">
      <c r="A4373" t="s">
        <v>4525</v>
      </c>
      <c r="B4373">
        <v>1261</v>
      </c>
      <c r="C4373" t="s">
        <v>221</v>
      </c>
      <c r="D4373" t="s">
        <v>222</v>
      </c>
      <c r="E4373">
        <v>45345</v>
      </c>
      <c r="F4373" t="s">
        <v>223</v>
      </c>
      <c r="G4373" t="s">
        <v>224</v>
      </c>
      <c r="H4373" t="s">
        <v>77</v>
      </c>
      <c r="I4373">
        <v>152</v>
      </c>
      <c r="J4373">
        <v>2020</v>
      </c>
      <c r="K4373" t="s">
        <v>77</v>
      </c>
      <c r="L4373" s="2">
        <v>43902.481249999997</v>
      </c>
      <c r="M4373">
        <v>1001</v>
      </c>
      <c r="N4373" t="s">
        <v>87</v>
      </c>
      <c r="T4373">
        <v>22000</v>
      </c>
      <c r="U4373">
        <v>22000</v>
      </c>
      <c r="V4373">
        <v>22000</v>
      </c>
      <c r="W4373">
        <v>22000</v>
      </c>
      <c r="AA4373" s="2">
        <v>44272.555486111109</v>
      </c>
    </row>
    <row r="4374" spans="1:27" x14ac:dyDescent="0.25">
      <c r="A4374" t="s">
        <v>4525</v>
      </c>
      <c r="B4374">
        <v>1261</v>
      </c>
      <c r="C4374" t="s">
        <v>221</v>
      </c>
      <c r="D4374" t="s">
        <v>222</v>
      </c>
      <c r="E4374">
        <v>45017</v>
      </c>
      <c r="F4374" t="s">
        <v>223</v>
      </c>
      <c r="G4374" t="s">
        <v>224</v>
      </c>
      <c r="H4374" t="s">
        <v>76</v>
      </c>
      <c r="I4374">
        <v>1583</v>
      </c>
      <c r="J4374">
        <v>2020</v>
      </c>
      <c r="K4374" t="s">
        <v>77</v>
      </c>
      <c r="L4374" s="2">
        <v>43901.678472222222</v>
      </c>
      <c r="M4374">
        <v>962</v>
      </c>
      <c r="N4374" t="s">
        <v>87</v>
      </c>
      <c r="T4374">
        <v>40000</v>
      </c>
      <c r="U4374">
        <v>40000</v>
      </c>
      <c r="V4374">
        <v>40000</v>
      </c>
      <c r="W4374">
        <v>40000</v>
      </c>
      <c r="AA4374" s="2">
        <v>44272.555486111109</v>
      </c>
    </row>
    <row r="4375" spans="1:27" x14ac:dyDescent="0.25">
      <c r="A4375" t="s">
        <v>4525</v>
      </c>
      <c r="B4375">
        <v>1261</v>
      </c>
      <c r="C4375" t="s">
        <v>221</v>
      </c>
      <c r="D4375" t="s">
        <v>222</v>
      </c>
      <c r="E4375">
        <v>37773</v>
      </c>
      <c r="F4375" t="s">
        <v>223</v>
      </c>
      <c r="G4375" t="s">
        <v>224</v>
      </c>
      <c r="H4375" t="s">
        <v>77</v>
      </c>
      <c r="I4375">
        <v>169</v>
      </c>
      <c r="J4375">
        <v>2020</v>
      </c>
      <c r="K4375" t="s">
        <v>77</v>
      </c>
      <c r="L4375" s="2">
        <v>43867.456944444442</v>
      </c>
      <c r="M4375">
        <v>144</v>
      </c>
      <c r="N4375" t="s">
        <v>87</v>
      </c>
      <c r="T4375">
        <v>200000</v>
      </c>
      <c r="U4375">
        <v>200000</v>
      </c>
      <c r="V4375">
        <v>200000</v>
      </c>
      <c r="W4375">
        <v>199977.11</v>
      </c>
      <c r="Y4375" t="s">
        <v>8950</v>
      </c>
      <c r="Z4375" t="s">
        <v>8951</v>
      </c>
      <c r="AA4375" s="2">
        <v>44272.555486111109</v>
      </c>
    </row>
    <row r="4376" spans="1:27" hidden="1" x14ac:dyDescent="0.25">
      <c r="A4376" t="s">
        <v>4525</v>
      </c>
      <c r="B4376">
        <v>4291</v>
      </c>
      <c r="C4376" t="s">
        <v>73</v>
      </c>
      <c r="D4376" t="s">
        <v>74</v>
      </c>
      <c r="E4376">
        <v>52253</v>
      </c>
      <c r="F4376" t="s">
        <v>75</v>
      </c>
      <c r="G4376" t="s">
        <v>78</v>
      </c>
      <c r="H4376" t="s">
        <v>76</v>
      </c>
      <c r="I4376">
        <v>1718</v>
      </c>
      <c r="J4376">
        <v>2020</v>
      </c>
      <c r="K4376" t="s">
        <v>77</v>
      </c>
      <c r="L4376" s="2">
        <v>43936.440972222219</v>
      </c>
      <c r="M4376">
        <v>48</v>
      </c>
      <c r="N4376" t="s">
        <v>87</v>
      </c>
      <c r="T4376">
        <v>60000</v>
      </c>
      <c r="U4376">
        <v>60000</v>
      </c>
      <c r="V4376">
        <v>60000</v>
      </c>
      <c r="W4376">
        <v>60000</v>
      </c>
      <c r="X4376">
        <v>0</v>
      </c>
      <c r="AA4376" s="2">
        <v>44272.555486111109</v>
      </c>
    </row>
    <row r="4377" spans="1:27" hidden="1" x14ac:dyDescent="0.25">
      <c r="A4377" t="s">
        <v>4525</v>
      </c>
      <c r="B4377">
        <v>1401</v>
      </c>
      <c r="C4377" t="s">
        <v>351</v>
      </c>
      <c r="D4377" t="s">
        <v>352</v>
      </c>
      <c r="E4377">
        <v>56263</v>
      </c>
      <c r="F4377" t="s">
        <v>176</v>
      </c>
      <c r="G4377" t="s">
        <v>78</v>
      </c>
      <c r="H4377" t="s">
        <v>343</v>
      </c>
      <c r="I4377">
        <v>2155</v>
      </c>
      <c r="J4377">
        <v>2020</v>
      </c>
      <c r="K4377" t="s">
        <v>77</v>
      </c>
      <c r="L4377" s="2">
        <v>44082.748611111114</v>
      </c>
      <c r="M4377">
        <v>1558</v>
      </c>
      <c r="N4377" t="s">
        <v>128</v>
      </c>
      <c r="O4377" t="s">
        <v>87</v>
      </c>
      <c r="P4377" t="s">
        <v>7789</v>
      </c>
      <c r="Q4377">
        <v>1.4020070000202E+16</v>
      </c>
      <c r="R4377" t="s">
        <v>8942</v>
      </c>
      <c r="S4377" s="2">
        <v>44162.009027777778</v>
      </c>
      <c r="T4377">
        <v>50000</v>
      </c>
      <c r="U4377">
        <v>50000</v>
      </c>
      <c r="V4377">
        <v>49186.52</v>
      </c>
      <c r="W4377">
        <v>0</v>
      </c>
      <c r="X4377">
        <v>0</v>
      </c>
      <c r="Y4377" t="s">
        <v>8946</v>
      </c>
      <c r="Z4377" t="s">
        <v>8944</v>
      </c>
      <c r="AA4377" s="2">
        <v>44272.555486111109</v>
      </c>
    </row>
    <row r="4378" spans="1:27" ht="150" hidden="1" x14ac:dyDescent="0.25">
      <c r="A4378" t="s">
        <v>4525</v>
      </c>
      <c r="B4378">
        <v>1401</v>
      </c>
      <c r="C4378" t="s">
        <v>351</v>
      </c>
      <c r="D4378" t="s">
        <v>352</v>
      </c>
      <c r="E4378">
        <v>38170</v>
      </c>
      <c r="F4378" t="s">
        <v>176</v>
      </c>
      <c r="G4378" t="s">
        <v>78</v>
      </c>
      <c r="H4378" t="s">
        <v>77</v>
      </c>
      <c r="I4378">
        <v>278</v>
      </c>
      <c r="J4378">
        <v>2020</v>
      </c>
      <c r="K4378" t="s">
        <v>77</v>
      </c>
      <c r="L4378" s="2">
        <v>43874.71875</v>
      </c>
      <c r="M4378">
        <v>1624</v>
      </c>
      <c r="N4378" t="s">
        <v>128</v>
      </c>
      <c r="O4378" t="s">
        <v>128</v>
      </c>
      <c r="P4378" s="1" t="s">
        <v>9197</v>
      </c>
      <c r="Q4378">
        <v>140126900892020</v>
      </c>
      <c r="R4378" t="s">
        <v>8962</v>
      </c>
      <c r="S4378" s="2">
        <v>44266.616666666669</v>
      </c>
      <c r="T4378">
        <v>25041</v>
      </c>
      <c r="U4378">
        <v>24690</v>
      </c>
      <c r="V4378">
        <v>24690</v>
      </c>
      <c r="W4378">
        <v>24690</v>
      </c>
      <c r="X4378">
        <v>0</v>
      </c>
      <c r="Y4378" t="s">
        <v>9189</v>
      </c>
      <c r="Z4378" t="s">
        <v>8951</v>
      </c>
      <c r="AA4378" s="2">
        <v>44272.555486111109</v>
      </c>
    </row>
    <row r="4379" spans="1:27" hidden="1" x14ac:dyDescent="0.25">
      <c r="A4379" t="s">
        <v>4525</v>
      </c>
      <c r="B4379">
        <v>1231</v>
      </c>
      <c r="C4379" t="s">
        <v>890</v>
      </c>
      <c r="D4379" t="s">
        <v>597</v>
      </c>
      <c r="E4379">
        <v>37942</v>
      </c>
      <c r="F4379" t="s">
        <v>598</v>
      </c>
      <c r="G4379" t="s">
        <v>78</v>
      </c>
      <c r="H4379" t="s">
        <v>77</v>
      </c>
      <c r="I4379">
        <v>3</v>
      </c>
      <c r="J4379">
        <v>2020</v>
      </c>
      <c r="K4379" t="s">
        <v>77</v>
      </c>
      <c r="L4379" s="2">
        <v>43872.47152777778</v>
      </c>
      <c r="M4379">
        <v>1596</v>
      </c>
      <c r="N4379" t="s">
        <v>128</v>
      </c>
      <c r="O4379" t="s">
        <v>87</v>
      </c>
      <c r="P4379" t="s">
        <v>9093</v>
      </c>
      <c r="Q4379">
        <v>1.23102100000422E+17</v>
      </c>
      <c r="R4379" t="s">
        <v>8942</v>
      </c>
      <c r="S4379" s="2">
        <v>44193.664583333331</v>
      </c>
      <c r="T4379">
        <v>40000</v>
      </c>
      <c r="U4379">
        <v>40000</v>
      </c>
      <c r="V4379">
        <v>38343</v>
      </c>
      <c r="W4379">
        <v>0</v>
      </c>
      <c r="X4379">
        <v>0</v>
      </c>
      <c r="Y4379" t="s">
        <v>9094</v>
      </c>
      <c r="Z4379" t="s">
        <v>8944</v>
      </c>
      <c r="AA4379" s="2">
        <v>44272.555486111109</v>
      </c>
    </row>
    <row r="4380" spans="1:27" hidden="1" x14ac:dyDescent="0.25">
      <c r="A4380" t="s">
        <v>4525</v>
      </c>
      <c r="B4380">
        <v>1231</v>
      </c>
      <c r="C4380" t="s">
        <v>890</v>
      </c>
      <c r="D4380" t="s">
        <v>597</v>
      </c>
      <c r="E4380">
        <v>37943</v>
      </c>
      <c r="F4380" t="s">
        <v>598</v>
      </c>
      <c r="G4380" t="s">
        <v>78</v>
      </c>
      <c r="H4380" t="s">
        <v>77</v>
      </c>
      <c r="I4380">
        <v>3</v>
      </c>
      <c r="J4380">
        <v>2020</v>
      </c>
      <c r="K4380" t="s">
        <v>77</v>
      </c>
      <c r="L4380" s="2">
        <v>43872.472916666666</v>
      </c>
      <c r="M4380">
        <v>1596</v>
      </c>
      <c r="N4380" t="s">
        <v>128</v>
      </c>
      <c r="O4380" t="s">
        <v>87</v>
      </c>
      <c r="P4380" t="s">
        <v>9093</v>
      </c>
      <c r="Q4380">
        <v>1.23102100000422E+17</v>
      </c>
      <c r="R4380" t="s">
        <v>8942</v>
      </c>
      <c r="S4380" s="2">
        <v>44193.664583333331</v>
      </c>
      <c r="T4380">
        <v>20000</v>
      </c>
      <c r="U4380">
        <v>20000</v>
      </c>
      <c r="V4380">
        <v>19171.5</v>
      </c>
      <c r="W4380">
        <v>0</v>
      </c>
      <c r="X4380">
        <v>0</v>
      </c>
      <c r="Y4380" t="s">
        <v>9094</v>
      </c>
      <c r="Z4380" t="s">
        <v>8944</v>
      </c>
      <c r="AA4380" s="2">
        <v>44272.555486111109</v>
      </c>
    </row>
    <row r="4381" spans="1:27" hidden="1" x14ac:dyDescent="0.25">
      <c r="A4381" t="s">
        <v>4525</v>
      </c>
      <c r="B4381">
        <v>1231</v>
      </c>
      <c r="C4381" t="s">
        <v>890</v>
      </c>
      <c r="D4381" t="s">
        <v>597</v>
      </c>
      <c r="E4381">
        <v>37944</v>
      </c>
      <c r="F4381" t="s">
        <v>598</v>
      </c>
      <c r="G4381" t="s">
        <v>78</v>
      </c>
      <c r="H4381" t="s">
        <v>77</v>
      </c>
      <c r="I4381">
        <v>3</v>
      </c>
      <c r="J4381">
        <v>2020</v>
      </c>
      <c r="K4381" t="s">
        <v>77</v>
      </c>
      <c r="L4381" s="2">
        <v>43872.473611111112</v>
      </c>
      <c r="M4381">
        <v>1596</v>
      </c>
      <c r="N4381" t="s">
        <v>128</v>
      </c>
      <c r="O4381" t="s">
        <v>87</v>
      </c>
      <c r="P4381" t="s">
        <v>9093</v>
      </c>
      <c r="Q4381">
        <v>1.23102100000422E+17</v>
      </c>
      <c r="R4381" t="s">
        <v>8942</v>
      </c>
      <c r="S4381" s="2">
        <v>44193.664583333331</v>
      </c>
      <c r="T4381">
        <v>20000</v>
      </c>
      <c r="U4381">
        <v>20000</v>
      </c>
      <c r="V4381">
        <v>19171.5</v>
      </c>
      <c r="W4381">
        <v>0</v>
      </c>
      <c r="X4381">
        <v>0</v>
      </c>
      <c r="Y4381" t="s">
        <v>9094</v>
      </c>
      <c r="Z4381" t="s">
        <v>8944</v>
      </c>
      <c r="AA4381" s="2">
        <v>44272.555486111109</v>
      </c>
    </row>
    <row r="4382" spans="1:27" hidden="1" x14ac:dyDescent="0.25">
      <c r="A4382" t="s">
        <v>4525</v>
      </c>
      <c r="B4382">
        <v>1231</v>
      </c>
      <c r="C4382" t="s">
        <v>890</v>
      </c>
      <c r="D4382" t="s">
        <v>597</v>
      </c>
      <c r="E4382">
        <v>37946</v>
      </c>
      <c r="F4382" t="s">
        <v>598</v>
      </c>
      <c r="G4382" t="s">
        <v>78</v>
      </c>
      <c r="H4382" t="s">
        <v>77</v>
      </c>
      <c r="I4382">
        <v>3</v>
      </c>
      <c r="J4382">
        <v>2020</v>
      </c>
      <c r="K4382" t="s">
        <v>77</v>
      </c>
      <c r="L4382" s="2">
        <v>43872.475694444445</v>
      </c>
      <c r="M4382">
        <v>1596</v>
      </c>
      <c r="N4382" t="s">
        <v>128</v>
      </c>
      <c r="O4382" t="s">
        <v>87</v>
      </c>
      <c r="P4382" t="s">
        <v>9093</v>
      </c>
      <c r="Q4382">
        <v>1.23102100000422E+17</v>
      </c>
      <c r="R4382" t="s">
        <v>8942</v>
      </c>
      <c r="S4382" s="2">
        <v>44193.664583333331</v>
      </c>
      <c r="T4382">
        <v>20000</v>
      </c>
      <c r="U4382">
        <v>20000</v>
      </c>
      <c r="V4382">
        <v>19171.5</v>
      </c>
      <c r="W4382">
        <v>0</v>
      </c>
      <c r="X4382">
        <v>0</v>
      </c>
      <c r="Y4382" t="s">
        <v>9094</v>
      </c>
      <c r="Z4382" t="s">
        <v>8944</v>
      </c>
      <c r="AA4382" s="2">
        <v>44272.555486111109</v>
      </c>
    </row>
    <row r="4383" spans="1:27" hidden="1" x14ac:dyDescent="0.25">
      <c r="A4383" t="s">
        <v>4525</v>
      </c>
      <c r="B4383">
        <v>1231</v>
      </c>
      <c r="C4383" t="s">
        <v>890</v>
      </c>
      <c r="D4383" t="s">
        <v>597</v>
      </c>
      <c r="E4383">
        <v>37957</v>
      </c>
      <c r="F4383" t="s">
        <v>598</v>
      </c>
      <c r="G4383" t="s">
        <v>78</v>
      </c>
      <c r="H4383" t="s">
        <v>77</v>
      </c>
      <c r="I4383">
        <v>3</v>
      </c>
      <c r="J4383">
        <v>2020</v>
      </c>
      <c r="K4383" t="s">
        <v>77</v>
      </c>
      <c r="L4383" s="2">
        <v>43872.643750000003</v>
      </c>
      <c r="M4383">
        <v>1596</v>
      </c>
      <c r="N4383" t="s">
        <v>128</v>
      </c>
      <c r="O4383" t="s">
        <v>87</v>
      </c>
      <c r="P4383" t="s">
        <v>9093</v>
      </c>
      <c r="Q4383">
        <v>1.23102100000422E+17</v>
      </c>
      <c r="R4383" t="s">
        <v>8942</v>
      </c>
      <c r="S4383" s="2">
        <v>44193.664583333331</v>
      </c>
      <c r="T4383">
        <v>20000</v>
      </c>
      <c r="U4383">
        <v>20000</v>
      </c>
      <c r="V4383">
        <v>19171.5</v>
      </c>
      <c r="W4383">
        <v>0</v>
      </c>
      <c r="X4383">
        <v>0</v>
      </c>
      <c r="Y4383" t="s">
        <v>9094</v>
      </c>
      <c r="Z4383" t="s">
        <v>8944</v>
      </c>
      <c r="AA4383" s="2">
        <v>44272.555486111109</v>
      </c>
    </row>
    <row r="4384" spans="1:27" hidden="1" x14ac:dyDescent="0.25">
      <c r="A4384" t="s">
        <v>4525</v>
      </c>
      <c r="B4384">
        <v>1481</v>
      </c>
      <c r="C4384" t="s">
        <v>254</v>
      </c>
      <c r="D4384" t="s">
        <v>255</v>
      </c>
      <c r="E4384">
        <v>43952</v>
      </c>
      <c r="F4384" t="s">
        <v>598</v>
      </c>
      <c r="G4384" t="s">
        <v>78</v>
      </c>
      <c r="H4384" t="s">
        <v>77</v>
      </c>
      <c r="I4384">
        <v>348</v>
      </c>
      <c r="J4384">
        <v>2020</v>
      </c>
      <c r="K4384" t="s">
        <v>77</v>
      </c>
      <c r="L4384" s="2">
        <v>43899.388888888891</v>
      </c>
      <c r="M4384">
        <v>1620</v>
      </c>
      <c r="N4384" t="s">
        <v>128</v>
      </c>
      <c r="O4384" t="s">
        <v>128</v>
      </c>
      <c r="P4384" t="s">
        <v>8974</v>
      </c>
      <c r="Q4384">
        <v>1.4800100066332001E+18</v>
      </c>
      <c r="R4384" t="s">
        <v>8969</v>
      </c>
      <c r="S4384" s="2">
        <v>44161.636805555558</v>
      </c>
      <c r="T4384">
        <v>20000</v>
      </c>
      <c r="U4384">
        <v>17240</v>
      </c>
      <c r="V4384">
        <v>12489.9</v>
      </c>
      <c r="W4384">
        <v>0</v>
      </c>
      <c r="X4384">
        <v>0</v>
      </c>
      <c r="Y4384" t="s">
        <v>8975</v>
      </c>
      <c r="Z4384" t="s">
        <v>8951</v>
      </c>
      <c r="AA4384" s="2">
        <v>44272.555486111109</v>
      </c>
    </row>
    <row r="4385" spans="1:27" hidden="1" x14ac:dyDescent="0.25">
      <c r="A4385" t="s">
        <v>4525</v>
      </c>
      <c r="B4385">
        <v>1481</v>
      </c>
      <c r="C4385" t="s">
        <v>254</v>
      </c>
      <c r="D4385" t="s">
        <v>255</v>
      </c>
      <c r="E4385">
        <v>43954</v>
      </c>
      <c r="F4385" t="s">
        <v>598</v>
      </c>
      <c r="G4385" t="s">
        <v>78</v>
      </c>
      <c r="H4385" t="s">
        <v>77</v>
      </c>
      <c r="I4385">
        <v>348</v>
      </c>
      <c r="J4385">
        <v>2020</v>
      </c>
      <c r="K4385" t="s">
        <v>77</v>
      </c>
      <c r="L4385" s="2">
        <v>43899.390972222223</v>
      </c>
      <c r="M4385">
        <v>1620</v>
      </c>
      <c r="N4385" t="s">
        <v>128</v>
      </c>
      <c r="O4385" t="s">
        <v>128</v>
      </c>
      <c r="P4385" t="s">
        <v>8974</v>
      </c>
      <c r="Q4385">
        <v>1.4800100066332001E+18</v>
      </c>
      <c r="R4385" t="s">
        <v>8969</v>
      </c>
      <c r="S4385" s="2">
        <v>44161.636805555558</v>
      </c>
      <c r="T4385">
        <v>20000</v>
      </c>
      <c r="U4385">
        <v>17240</v>
      </c>
      <c r="V4385">
        <v>12489.9</v>
      </c>
      <c r="W4385">
        <v>0</v>
      </c>
      <c r="X4385">
        <v>0</v>
      </c>
      <c r="Y4385" t="s">
        <v>8975</v>
      </c>
      <c r="Z4385" t="s">
        <v>8951</v>
      </c>
      <c r="AA4385" s="2">
        <v>44272.555486111109</v>
      </c>
    </row>
    <row r="4386" spans="1:27" hidden="1" x14ac:dyDescent="0.25">
      <c r="A4386" t="s">
        <v>4525</v>
      </c>
      <c r="B4386">
        <v>1481</v>
      </c>
      <c r="C4386" t="s">
        <v>254</v>
      </c>
      <c r="D4386" t="s">
        <v>255</v>
      </c>
      <c r="E4386">
        <v>43955</v>
      </c>
      <c r="F4386" t="s">
        <v>598</v>
      </c>
      <c r="G4386" t="s">
        <v>78</v>
      </c>
      <c r="H4386" t="s">
        <v>77</v>
      </c>
      <c r="I4386">
        <v>348</v>
      </c>
      <c r="J4386">
        <v>2020</v>
      </c>
      <c r="K4386" t="s">
        <v>77</v>
      </c>
      <c r="L4386" s="2">
        <v>43899.39166666667</v>
      </c>
      <c r="M4386">
        <v>1620</v>
      </c>
      <c r="N4386" t="s">
        <v>128</v>
      </c>
      <c r="O4386" t="s">
        <v>128</v>
      </c>
      <c r="P4386" t="s">
        <v>8974</v>
      </c>
      <c r="Q4386">
        <v>1.4800100066332001E+18</v>
      </c>
      <c r="R4386" t="s">
        <v>8969</v>
      </c>
      <c r="S4386" s="2">
        <v>44161.636805555558</v>
      </c>
      <c r="T4386">
        <v>40000</v>
      </c>
      <c r="U4386">
        <v>34480</v>
      </c>
      <c r="V4386">
        <v>24979.8</v>
      </c>
      <c r="W4386">
        <v>0</v>
      </c>
      <c r="X4386">
        <v>0</v>
      </c>
      <c r="Y4386" t="s">
        <v>8975</v>
      </c>
      <c r="Z4386" t="s">
        <v>8951</v>
      </c>
      <c r="AA4386" s="2">
        <v>44272.555486111109</v>
      </c>
    </row>
    <row r="4387" spans="1:27" hidden="1" x14ac:dyDescent="0.25">
      <c r="A4387" t="s">
        <v>4525</v>
      </c>
      <c r="B4387">
        <v>1481</v>
      </c>
      <c r="C4387" t="s">
        <v>254</v>
      </c>
      <c r="D4387" t="s">
        <v>255</v>
      </c>
      <c r="E4387">
        <v>43958</v>
      </c>
      <c r="F4387" t="s">
        <v>598</v>
      </c>
      <c r="G4387" t="s">
        <v>78</v>
      </c>
      <c r="H4387" t="s">
        <v>77</v>
      </c>
      <c r="I4387">
        <v>348</v>
      </c>
      <c r="J4387">
        <v>2020</v>
      </c>
      <c r="K4387" t="s">
        <v>77</v>
      </c>
      <c r="L4387" s="2">
        <v>43899.393750000003</v>
      </c>
      <c r="M4387">
        <v>1620</v>
      </c>
      <c r="N4387" t="s">
        <v>128</v>
      </c>
      <c r="O4387" t="s">
        <v>128</v>
      </c>
      <c r="P4387" t="s">
        <v>8974</v>
      </c>
      <c r="Q4387">
        <v>1.4800100066332001E+18</v>
      </c>
      <c r="R4387" t="s">
        <v>8969</v>
      </c>
      <c r="S4387" s="2">
        <v>44161.636805555558</v>
      </c>
      <c r="T4387">
        <v>20000</v>
      </c>
      <c r="U4387">
        <v>17240</v>
      </c>
      <c r="V4387">
        <v>12489.9</v>
      </c>
      <c r="W4387">
        <v>0</v>
      </c>
      <c r="X4387">
        <v>0</v>
      </c>
      <c r="Y4387" t="s">
        <v>8975</v>
      </c>
      <c r="Z4387" t="s">
        <v>8951</v>
      </c>
      <c r="AA4387" s="2">
        <v>44272.555497685185</v>
      </c>
    </row>
    <row r="4388" spans="1:27" hidden="1" x14ac:dyDescent="0.25">
      <c r="A4388" t="s">
        <v>4525</v>
      </c>
      <c r="B4388">
        <v>1481</v>
      </c>
      <c r="C4388" t="s">
        <v>254</v>
      </c>
      <c r="D4388" t="s">
        <v>255</v>
      </c>
      <c r="E4388">
        <v>43960</v>
      </c>
      <c r="F4388" t="s">
        <v>598</v>
      </c>
      <c r="G4388" t="s">
        <v>78</v>
      </c>
      <c r="H4388" t="s">
        <v>77</v>
      </c>
      <c r="I4388">
        <v>348</v>
      </c>
      <c r="J4388">
        <v>2020</v>
      </c>
      <c r="K4388" t="s">
        <v>77</v>
      </c>
      <c r="L4388" s="2">
        <v>43899.395138888889</v>
      </c>
      <c r="M4388">
        <v>1620</v>
      </c>
      <c r="N4388" t="s">
        <v>128</v>
      </c>
      <c r="O4388" t="s">
        <v>128</v>
      </c>
      <c r="P4388" t="s">
        <v>8974</v>
      </c>
      <c r="Q4388">
        <v>1.4800100066332001E+18</v>
      </c>
      <c r="R4388" t="s">
        <v>8969</v>
      </c>
      <c r="S4388" s="2">
        <v>44161.636805555558</v>
      </c>
      <c r="T4388">
        <v>20000</v>
      </c>
      <c r="U4388">
        <v>17240</v>
      </c>
      <c r="V4388">
        <v>12489.9</v>
      </c>
      <c r="W4388">
        <v>0</v>
      </c>
      <c r="X4388">
        <v>0</v>
      </c>
      <c r="Y4388" t="s">
        <v>8975</v>
      </c>
      <c r="Z4388" t="s">
        <v>8951</v>
      </c>
      <c r="AA4388" s="2">
        <v>44272.555497685185</v>
      </c>
    </row>
    <row r="4389" spans="1:27" hidden="1" x14ac:dyDescent="0.25">
      <c r="A4389" t="s">
        <v>4525</v>
      </c>
      <c r="B4389">
        <v>1481</v>
      </c>
      <c r="C4389" t="s">
        <v>254</v>
      </c>
      <c r="D4389" t="s">
        <v>255</v>
      </c>
      <c r="E4389">
        <v>43962</v>
      </c>
      <c r="F4389" t="s">
        <v>598</v>
      </c>
      <c r="G4389" t="s">
        <v>78</v>
      </c>
      <c r="H4389" t="s">
        <v>77</v>
      </c>
      <c r="I4389">
        <v>348</v>
      </c>
      <c r="J4389">
        <v>2020</v>
      </c>
      <c r="K4389" t="s">
        <v>77</v>
      </c>
      <c r="L4389" s="2">
        <v>43899.395833333336</v>
      </c>
      <c r="M4389">
        <v>1620</v>
      </c>
      <c r="N4389" t="s">
        <v>128</v>
      </c>
      <c r="O4389" t="s">
        <v>128</v>
      </c>
      <c r="P4389" t="s">
        <v>8974</v>
      </c>
      <c r="Q4389">
        <v>1.4800100066332001E+18</v>
      </c>
      <c r="R4389" t="s">
        <v>8969</v>
      </c>
      <c r="S4389" s="2">
        <v>44161.636805555558</v>
      </c>
      <c r="T4389">
        <v>20000</v>
      </c>
      <c r="U4389">
        <v>17240</v>
      </c>
      <c r="V4389">
        <v>12489.9</v>
      </c>
      <c r="W4389">
        <v>0</v>
      </c>
      <c r="X4389">
        <v>0</v>
      </c>
      <c r="Y4389" t="s">
        <v>8975</v>
      </c>
      <c r="Z4389" t="s">
        <v>8951</v>
      </c>
      <c r="AA4389" s="2">
        <v>44272.555497685185</v>
      </c>
    </row>
    <row r="4390" spans="1:27" hidden="1" x14ac:dyDescent="0.25">
      <c r="A4390" t="s">
        <v>4525</v>
      </c>
      <c r="B4390">
        <v>1481</v>
      </c>
      <c r="C4390" t="s">
        <v>254</v>
      </c>
      <c r="D4390" t="s">
        <v>255</v>
      </c>
      <c r="E4390">
        <v>43964</v>
      </c>
      <c r="F4390" t="s">
        <v>598</v>
      </c>
      <c r="G4390" t="s">
        <v>78</v>
      </c>
      <c r="H4390" t="s">
        <v>77</v>
      </c>
      <c r="I4390">
        <v>348</v>
      </c>
      <c r="J4390">
        <v>2020</v>
      </c>
      <c r="K4390" t="s">
        <v>77</v>
      </c>
      <c r="L4390" s="2">
        <v>43899.397222222222</v>
      </c>
      <c r="M4390">
        <v>1620</v>
      </c>
      <c r="N4390" t="s">
        <v>128</v>
      </c>
      <c r="O4390" t="s">
        <v>128</v>
      </c>
      <c r="P4390" t="s">
        <v>8974</v>
      </c>
      <c r="Q4390">
        <v>1.4800100066332001E+18</v>
      </c>
      <c r="R4390" t="s">
        <v>8969</v>
      </c>
      <c r="S4390" s="2">
        <v>44161.636805555558</v>
      </c>
      <c r="T4390">
        <v>20000</v>
      </c>
      <c r="U4390">
        <v>17240</v>
      </c>
      <c r="V4390">
        <v>12489.9</v>
      </c>
      <c r="W4390">
        <v>0</v>
      </c>
      <c r="X4390">
        <v>0</v>
      </c>
      <c r="Y4390" t="s">
        <v>8975</v>
      </c>
      <c r="Z4390" t="s">
        <v>8951</v>
      </c>
      <c r="AA4390" s="2">
        <v>44272.555497685185</v>
      </c>
    </row>
    <row r="4391" spans="1:27" hidden="1" x14ac:dyDescent="0.25">
      <c r="A4391" t="s">
        <v>4525</v>
      </c>
      <c r="B4391">
        <v>1481</v>
      </c>
      <c r="C4391" t="s">
        <v>254</v>
      </c>
      <c r="D4391" t="s">
        <v>255</v>
      </c>
      <c r="E4391">
        <v>43965</v>
      </c>
      <c r="F4391" t="s">
        <v>598</v>
      </c>
      <c r="G4391" t="s">
        <v>78</v>
      </c>
      <c r="H4391" t="s">
        <v>77</v>
      </c>
      <c r="I4391">
        <v>348</v>
      </c>
      <c r="J4391">
        <v>2020</v>
      </c>
      <c r="K4391" t="s">
        <v>77</v>
      </c>
      <c r="L4391" s="2">
        <v>43899.397916666669</v>
      </c>
      <c r="M4391">
        <v>1620</v>
      </c>
      <c r="N4391" t="s">
        <v>128</v>
      </c>
      <c r="O4391" t="s">
        <v>128</v>
      </c>
      <c r="P4391" t="s">
        <v>8974</v>
      </c>
      <c r="Q4391">
        <v>1.4800100066332001E+18</v>
      </c>
      <c r="R4391" t="s">
        <v>8969</v>
      </c>
      <c r="S4391" s="2">
        <v>44161.636805555558</v>
      </c>
      <c r="T4391">
        <v>20000</v>
      </c>
      <c r="U4391">
        <v>17240</v>
      </c>
      <c r="V4391">
        <v>12489.9</v>
      </c>
      <c r="W4391">
        <v>0</v>
      </c>
      <c r="X4391">
        <v>0</v>
      </c>
      <c r="Y4391" t="s">
        <v>8975</v>
      </c>
      <c r="Z4391" t="s">
        <v>8951</v>
      </c>
      <c r="AA4391" s="2">
        <v>44272.555497685185</v>
      </c>
    </row>
    <row r="4392" spans="1:27" hidden="1" x14ac:dyDescent="0.25">
      <c r="A4392" t="s">
        <v>4525</v>
      </c>
      <c r="B4392">
        <v>1481</v>
      </c>
      <c r="C4392" t="s">
        <v>254</v>
      </c>
      <c r="D4392" t="s">
        <v>255</v>
      </c>
      <c r="E4392">
        <v>43969</v>
      </c>
      <c r="F4392" t="s">
        <v>598</v>
      </c>
      <c r="G4392" t="s">
        <v>78</v>
      </c>
      <c r="H4392" t="s">
        <v>77</v>
      </c>
      <c r="I4392">
        <v>348</v>
      </c>
      <c r="J4392">
        <v>2020</v>
      </c>
      <c r="K4392" t="s">
        <v>77</v>
      </c>
      <c r="L4392" s="2">
        <v>43899.398611111108</v>
      </c>
      <c r="M4392">
        <v>1620</v>
      </c>
      <c r="N4392" t="s">
        <v>128</v>
      </c>
      <c r="O4392" t="s">
        <v>128</v>
      </c>
      <c r="P4392" t="s">
        <v>8974</v>
      </c>
      <c r="Q4392">
        <v>1.4800100066332001E+18</v>
      </c>
      <c r="R4392" t="s">
        <v>8969</v>
      </c>
      <c r="S4392" s="2">
        <v>44161.636805555558</v>
      </c>
      <c r="T4392">
        <v>20000</v>
      </c>
      <c r="U4392">
        <v>17240</v>
      </c>
      <c r="V4392">
        <v>12489.9</v>
      </c>
      <c r="W4392">
        <v>0</v>
      </c>
      <c r="X4392">
        <v>0</v>
      </c>
      <c r="Y4392" t="s">
        <v>8975</v>
      </c>
      <c r="Z4392" t="s">
        <v>8951</v>
      </c>
      <c r="AA4392" s="2">
        <v>44272.555497685185</v>
      </c>
    </row>
    <row r="4393" spans="1:27" hidden="1" x14ac:dyDescent="0.25">
      <c r="A4393" t="s">
        <v>4525</v>
      </c>
      <c r="B4393">
        <v>1481</v>
      </c>
      <c r="C4393" t="s">
        <v>254</v>
      </c>
      <c r="D4393" t="s">
        <v>255</v>
      </c>
      <c r="E4393">
        <v>43975</v>
      </c>
      <c r="F4393" t="s">
        <v>598</v>
      </c>
      <c r="G4393" t="s">
        <v>78</v>
      </c>
      <c r="H4393" t="s">
        <v>77</v>
      </c>
      <c r="I4393">
        <v>348</v>
      </c>
      <c r="J4393">
        <v>2020</v>
      </c>
      <c r="K4393" t="s">
        <v>77</v>
      </c>
      <c r="L4393" s="2">
        <v>43899.4</v>
      </c>
      <c r="M4393">
        <v>1620</v>
      </c>
      <c r="N4393" t="s">
        <v>128</v>
      </c>
      <c r="O4393" t="s">
        <v>128</v>
      </c>
      <c r="P4393" t="s">
        <v>8974</v>
      </c>
      <c r="Q4393">
        <v>1.4800100066332001E+18</v>
      </c>
      <c r="R4393" t="s">
        <v>8969</v>
      </c>
      <c r="S4393" s="2">
        <v>44161.636805555558</v>
      </c>
      <c r="T4393">
        <v>20000</v>
      </c>
      <c r="U4393">
        <v>17240</v>
      </c>
      <c r="V4393">
        <v>12489.9</v>
      </c>
      <c r="W4393">
        <v>0</v>
      </c>
      <c r="X4393">
        <v>0</v>
      </c>
      <c r="Y4393" t="s">
        <v>8975</v>
      </c>
      <c r="Z4393" t="s">
        <v>8951</v>
      </c>
      <c r="AA4393" s="2">
        <v>44272.555497685185</v>
      </c>
    </row>
    <row r="4394" spans="1:27" hidden="1" x14ac:dyDescent="0.25">
      <c r="A4394" t="s">
        <v>4525</v>
      </c>
      <c r="B4394">
        <v>1481</v>
      </c>
      <c r="C4394" t="s">
        <v>254</v>
      </c>
      <c r="D4394" t="s">
        <v>255</v>
      </c>
      <c r="E4394">
        <v>43979</v>
      </c>
      <c r="F4394" t="s">
        <v>598</v>
      </c>
      <c r="G4394" t="s">
        <v>78</v>
      </c>
      <c r="H4394" t="s">
        <v>77</v>
      </c>
      <c r="I4394">
        <v>348</v>
      </c>
      <c r="J4394">
        <v>2020</v>
      </c>
      <c r="K4394" t="s">
        <v>77</v>
      </c>
      <c r="L4394" s="2">
        <v>43899.400694444441</v>
      </c>
      <c r="M4394">
        <v>1620</v>
      </c>
      <c r="N4394" t="s">
        <v>128</v>
      </c>
      <c r="O4394" t="s">
        <v>128</v>
      </c>
      <c r="P4394" t="s">
        <v>8974</v>
      </c>
      <c r="Q4394">
        <v>1.4800100066332001E+18</v>
      </c>
      <c r="R4394" t="s">
        <v>8969</v>
      </c>
      <c r="S4394" s="2">
        <v>44161.636805555558</v>
      </c>
      <c r="T4394">
        <v>20000</v>
      </c>
      <c r="U4394">
        <v>17240</v>
      </c>
      <c r="V4394">
        <v>12489.9</v>
      </c>
      <c r="W4394">
        <v>0</v>
      </c>
      <c r="X4394">
        <v>0</v>
      </c>
      <c r="Y4394" t="s">
        <v>8975</v>
      </c>
      <c r="Z4394" t="s">
        <v>8951</v>
      </c>
      <c r="AA4394" s="2">
        <v>44272.555497685185</v>
      </c>
    </row>
    <row r="4395" spans="1:27" hidden="1" x14ac:dyDescent="0.25">
      <c r="A4395" t="s">
        <v>4525</v>
      </c>
      <c r="B4395">
        <v>1481</v>
      </c>
      <c r="C4395" t="s">
        <v>254</v>
      </c>
      <c r="D4395" t="s">
        <v>255</v>
      </c>
      <c r="E4395">
        <v>43982</v>
      </c>
      <c r="F4395" t="s">
        <v>598</v>
      </c>
      <c r="G4395" t="s">
        <v>78</v>
      </c>
      <c r="H4395" t="s">
        <v>77</v>
      </c>
      <c r="I4395">
        <v>348</v>
      </c>
      <c r="J4395">
        <v>2020</v>
      </c>
      <c r="K4395" t="s">
        <v>77</v>
      </c>
      <c r="L4395" s="2">
        <v>43899.402083333334</v>
      </c>
      <c r="M4395">
        <v>1620</v>
      </c>
      <c r="N4395" t="s">
        <v>128</v>
      </c>
      <c r="O4395" t="s">
        <v>128</v>
      </c>
      <c r="P4395" t="s">
        <v>8974</v>
      </c>
      <c r="Q4395">
        <v>1.4800100066332001E+18</v>
      </c>
      <c r="R4395" t="s">
        <v>8969</v>
      </c>
      <c r="S4395" s="2">
        <v>44161.636805555558</v>
      </c>
      <c r="T4395">
        <v>20000</v>
      </c>
      <c r="U4395">
        <v>17240</v>
      </c>
      <c r="V4395">
        <v>12489.9</v>
      </c>
      <c r="W4395">
        <v>0</v>
      </c>
      <c r="X4395">
        <v>0</v>
      </c>
      <c r="Y4395" t="s">
        <v>8975</v>
      </c>
      <c r="Z4395" t="s">
        <v>8951</v>
      </c>
      <c r="AA4395" s="2">
        <v>44272.555497685185</v>
      </c>
    </row>
    <row r="4396" spans="1:27" hidden="1" x14ac:dyDescent="0.25">
      <c r="A4396" t="s">
        <v>4525</v>
      </c>
      <c r="B4396">
        <v>1481</v>
      </c>
      <c r="C4396" t="s">
        <v>254</v>
      </c>
      <c r="D4396" t="s">
        <v>255</v>
      </c>
      <c r="E4396">
        <v>43986</v>
      </c>
      <c r="F4396" t="s">
        <v>598</v>
      </c>
      <c r="G4396" t="s">
        <v>78</v>
      </c>
      <c r="H4396" t="s">
        <v>77</v>
      </c>
      <c r="I4396">
        <v>348</v>
      </c>
      <c r="J4396">
        <v>2020</v>
      </c>
      <c r="K4396" t="s">
        <v>77</v>
      </c>
      <c r="L4396" s="2">
        <v>43899.402777777781</v>
      </c>
      <c r="M4396">
        <v>1620</v>
      </c>
      <c r="N4396" t="s">
        <v>128</v>
      </c>
      <c r="O4396" t="s">
        <v>128</v>
      </c>
      <c r="P4396" t="s">
        <v>8974</v>
      </c>
      <c r="Q4396">
        <v>1.4800100066332001E+18</v>
      </c>
      <c r="R4396" t="s">
        <v>8969</v>
      </c>
      <c r="S4396" s="2">
        <v>44161.636805555558</v>
      </c>
      <c r="T4396">
        <v>20000</v>
      </c>
      <c r="U4396">
        <v>17240</v>
      </c>
      <c r="V4396">
        <v>12489.9</v>
      </c>
      <c r="W4396">
        <v>0</v>
      </c>
      <c r="X4396">
        <v>0</v>
      </c>
      <c r="Y4396" t="s">
        <v>8975</v>
      </c>
      <c r="Z4396" t="s">
        <v>8951</v>
      </c>
      <c r="AA4396" s="2">
        <v>44272.555497685185</v>
      </c>
    </row>
    <row r="4397" spans="1:27" hidden="1" x14ac:dyDescent="0.25">
      <c r="A4397" t="s">
        <v>4525</v>
      </c>
      <c r="B4397">
        <v>1481</v>
      </c>
      <c r="C4397" t="s">
        <v>254</v>
      </c>
      <c r="D4397" t="s">
        <v>255</v>
      </c>
      <c r="E4397">
        <v>42376</v>
      </c>
      <c r="F4397" t="s">
        <v>598</v>
      </c>
      <c r="G4397" t="s">
        <v>8955</v>
      </c>
      <c r="H4397" t="s">
        <v>77</v>
      </c>
      <c r="I4397">
        <v>390</v>
      </c>
      <c r="J4397">
        <v>2020</v>
      </c>
      <c r="K4397" t="s">
        <v>77</v>
      </c>
      <c r="L4397" s="2">
        <v>43892.736111111109</v>
      </c>
      <c r="M4397">
        <v>1634</v>
      </c>
      <c r="N4397" t="s">
        <v>128</v>
      </c>
      <c r="O4397" t="s">
        <v>128</v>
      </c>
      <c r="P4397" t="s">
        <v>8956</v>
      </c>
      <c r="Q4397">
        <v>1.4800100066332001E+18</v>
      </c>
      <c r="R4397" t="s">
        <v>8957</v>
      </c>
      <c r="S4397" s="2">
        <v>44166.6</v>
      </c>
      <c r="T4397">
        <v>25000</v>
      </c>
      <c r="U4397">
        <v>25000</v>
      </c>
      <c r="V4397">
        <v>0</v>
      </c>
      <c r="W4397">
        <v>0</v>
      </c>
      <c r="X4397">
        <v>0</v>
      </c>
      <c r="Y4397" t="s">
        <v>8958</v>
      </c>
      <c r="AA4397" s="2">
        <v>44272.555497685185</v>
      </c>
    </row>
    <row r="4398" spans="1:27" hidden="1" x14ac:dyDescent="0.25">
      <c r="A4398" t="s">
        <v>4525</v>
      </c>
      <c r="B4398">
        <v>1481</v>
      </c>
      <c r="C4398" t="s">
        <v>254</v>
      </c>
      <c r="D4398" t="s">
        <v>255</v>
      </c>
      <c r="E4398">
        <v>42378</v>
      </c>
      <c r="F4398" t="s">
        <v>598</v>
      </c>
      <c r="G4398" t="s">
        <v>8955</v>
      </c>
      <c r="H4398" t="s">
        <v>77</v>
      </c>
      <c r="I4398">
        <v>390</v>
      </c>
      <c r="J4398">
        <v>2020</v>
      </c>
      <c r="K4398" t="s">
        <v>77</v>
      </c>
      <c r="L4398" s="2">
        <v>43892.736805555556</v>
      </c>
      <c r="M4398">
        <v>1634</v>
      </c>
      <c r="N4398" t="s">
        <v>128</v>
      </c>
      <c r="O4398" t="s">
        <v>128</v>
      </c>
      <c r="P4398" t="s">
        <v>8956</v>
      </c>
      <c r="Q4398">
        <v>1.4800100066332001E+18</v>
      </c>
      <c r="R4398" t="s">
        <v>8957</v>
      </c>
      <c r="S4398" s="2">
        <v>44166.6</v>
      </c>
      <c r="T4398">
        <v>25000</v>
      </c>
      <c r="U4398">
        <v>25000</v>
      </c>
      <c r="V4398">
        <v>0</v>
      </c>
      <c r="W4398">
        <v>0</v>
      </c>
      <c r="X4398">
        <v>0</v>
      </c>
      <c r="Y4398" t="s">
        <v>8958</v>
      </c>
      <c r="AA4398" s="2">
        <v>44272.555497685185</v>
      </c>
    </row>
    <row r="4399" spans="1:27" hidden="1" x14ac:dyDescent="0.25">
      <c r="A4399" t="s">
        <v>4525</v>
      </c>
      <c r="B4399">
        <v>1481</v>
      </c>
      <c r="C4399" t="s">
        <v>254</v>
      </c>
      <c r="D4399" t="s">
        <v>255</v>
      </c>
      <c r="E4399">
        <v>42380</v>
      </c>
      <c r="F4399" t="s">
        <v>598</v>
      </c>
      <c r="G4399" t="s">
        <v>8955</v>
      </c>
      <c r="H4399" t="s">
        <v>77</v>
      </c>
      <c r="I4399">
        <v>390</v>
      </c>
      <c r="J4399">
        <v>2020</v>
      </c>
      <c r="K4399" t="s">
        <v>77</v>
      </c>
      <c r="L4399" s="2">
        <v>43892.738194444442</v>
      </c>
      <c r="M4399">
        <v>1634</v>
      </c>
      <c r="N4399" t="s">
        <v>128</v>
      </c>
      <c r="O4399" t="s">
        <v>128</v>
      </c>
      <c r="P4399" t="s">
        <v>8956</v>
      </c>
      <c r="Q4399">
        <v>1.4800100066332001E+18</v>
      </c>
      <c r="R4399" t="s">
        <v>8957</v>
      </c>
      <c r="S4399" s="2">
        <v>44166.6</v>
      </c>
      <c r="T4399">
        <v>25000</v>
      </c>
      <c r="U4399">
        <v>25000</v>
      </c>
      <c r="V4399">
        <v>0</v>
      </c>
      <c r="W4399">
        <v>0</v>
      </c>
      <c r="X4399">
        <v>0</v>
      </c>
      <c r="Y4399" t="s">
        <v>8958</v>
      </c>
      <c r="AA4399" s="2">
        <v>44272.555497685185</v>
      </c>
    </row>
    <row r="4400" spans="1:27" hidden="1" x14ac:dyDescent="0.25">
      <c r="A4400" t="s">
        <v>4525</v>
      </c>
      <c r="B4400">
        <v>1481</v>
      </c>
      <c r="C4400" t="s">
        <v>254</v>
      </c>
      <c r="D4400" t="s">
        <v>255</v>
      </c>
      <c r="E4400">
        <v>42382</v>
      </c>
      <c r="F4400" t="s">
        <v>598</v>
      </c>
      <c r="G4400" t="s">
        <v>8955</v>
      </c>
      <c r="H4400" t="s">
        <v>77</v>
      </c>
      <c r="I4400">
        <v>390</v>
      </c>
      <c r="J4400">
        <v>2020</v>
      </c>
      <c r="K4400" t="s">
        <v>77</v>
      </c>
      <c r="L4400" s="2">
        <v>43892.738194444442</v>
      </c>
      <c r="M4400">
        <v>1634</v>
      </c>
      <c r="N4400" t="s">
        <v>128</v>
      </c>
      <c r="O4400" t="s">
        <v>128</v>
      </c>
      <c r="P4400" t="s">
        <v>8956</v>
      </c>
      <c r="Q4400">
        <v>1.4800100066332001E+18</v>
      </c>
      <c r="R4400" t="s">
        <v>8957</v>
      </c>
      <c r="S4400" s="2">
        <v>44166.6</v>
      </c>
      <c r="T4400">
        <v>25000</v>
      </c>
      <c r="U4400">
        <v>25000</v>
      </c>
      <c r="V4400">
        <v>0</v>
      </c>
      <c r="W4400">
        <v>0</v>
      </c>
      <c r="X4400">
        <v>0</v>
      </c>
      <c r="Y4400" t="s">
        <v>8958</v>
      </c>
      <c r="AA4400" s="2">
        <v>44272.555497685185</v>
      </c>
    </row>
    <row r="4401" spans="1:27" hidden="1" x14ac:dyDescent="0.25">
      <c r="A4401" t="s">
        <v>4525</v>
      </c>
      <c r="B4401">
        <v>1481</v>
      </c>
      <c r="C4401" t="s">
        <v>254</v>
      </c>
      <c r="D4401" t="s">
        <v>255</v>
      </c>
      <c r="E4401">
        <v>42383</v>
      </c>
      <c r="F4401" t="s">
        <v>598</v>
      </c>
      <c r="G4401" t="s">
        <v>8955</v>
      </c>
      <c r="H4401" t="s">
        <v>77</v>
      </c>
      <c r="I4401">
        <v>390</v>
      </c>
      <c r="J4401">
        <v>2020</v>
      </c>
      <c r="K4401" t="s">
        <v>77</v>
      </c>
      <c r="L4401" s="2">
        <v>43892.739583333336</v>
      </c>
      <c r="M4401">
        <v>1634</v>
      </c>
      <c r="N4401" t="s">
        <v>128</v>
      </c>
      <c r="O4401" t="s">
        <v>128</v>
      </c>
      <c r="P4401" t="s">
        <v>8956</v>
      </c>
      <c r="Q4401">
        <v>1.4800100066332001E+18</v>
      </c>
      <c r="R4401" t="s">
        <v>8957</v>
      </c>
      <c r="S4401" s="2">
        <v>44166.6</v>
      </c>
      <c r="T4401">
        <v>25000</v>
      </c>
      <c r="U4401">
        <v>25000</v>
      </c>
      <c r="V4401">
        <v>0</v>
      </c>
      <c r="W4401">
        <v>0</v>
      </c>
      <c r="X4401">
        <v>0</v>
      </c>
      <c r="Y4401" t="s">
        <v>8958</v>
      </c>
      <c r="AA4401" s="2">
        <v>44272.555497685185</v>
      </c>
    </row>
    <row r="4402" spans="1:27" ht="60" hidden="1" x14ac:dyDescent="0.25">
      <c r="A4402" t="s">
        <v>4525</v>
      </c>
      <c r="B4402">
        <v>1511</v>
      </c>
      <c r="C4402" t="s">
        <v>174</v>
      </c>
      <c r="D4402" t="s">
        <v>175</v>
      </c>
      <c r="E4402">
        <v>44127</v>
      </c>
      <c r="F4402" t="s">
        <v>176</v>
      </c>
      <c r="G4402" t="s">
        <v>78</v>
      </c>
      <c r="H4402" t="s">
        <v>77</v>
      </c>
      <c r="I4402">
        <v>530</v>
      </c>
      <c r="J4402">
        <v>2020</v>
      </c>
      <c r="K4402" t="s">
        <v>77</v>
      </c>
      <c r="L4402" s="2">
        <v>43899.589583333334</v>
      </c>
      <c r="M4402">
        <v>1595</v>
      </c>
      <c r="N4402" t="s">
        <v>128</v>
      </c>
      <c r="O4402" t="s">
        <v>87</v>
      </c>
      <c r="P4402" s="1" t="s">
        <v>9070</v>
      </c>
      <c r="Q4402">
        <v>1511189001852020</v>
      </c>
      <c r="R4402" t="s">
        <v>8942</v>
      </c>
      <c r="S4402" s="2">
        <v>44266.616666666669</v>
      </c>
      <c r="T4402">
        <v>270000</v>
      </c>
      <c r="U4402">
        <v>7000</v>
      </c>
      <c r="V4402">
        <v>0</v>
      </c>
      <c r="W4402">
        <v>0</v>
      </c>
      <c r="X4402">
        <v>0</v>
      </c>
      <c r="Y4402" t="s">
        <v>9404</v>
      </c>
      <c r="Z4402" t="s">
        <v>8951</v>
      </c>
      <c r="AA4402" s="2">
        <v>44272.555497685185</v>
      </c>
    </row>
    <row r="4403" spans="1:27" ht="60" hidden="1" x14ac:dyDescent="0.25">
      <c r="A4403" t="s">
        <v>4525</v>
      </c>
      <c r="B4403">
        <v>1511</v>
      </c>
      <c r="C4403" t="s">
        <v>174</v>
      </c>
      <c r="D4403" t="s">
        <v>175</v>
      </c>
      <c r="E4403">
        <v>44127</v>
      </c>
      <c r="F4403" t="s">
        <v>176</v>
      </c>
      <c r="G4403" t="s">
        <v>78</v>
      </c>
      <c r="H4403" t="s">
        <v>77</v>
      </c>
      <c r="I4403">
        <v>530</v>
      </c>
      <c r="J4403">
        <v>2020</v>
      </c>
      <c r="K4403" t="s">
        <v>77</v>
      </c>
      <c r="L4403" s="2">
        <v>43899.589583333334</v>
      </c>
      <c r="M4403">
        <v>1601</v>
      </c>
      <c r="N4403" t="s">
        <v>128</v>
      </c>
      <c r="O4403" t="s">
        <v>128</v>
      </c>
      <c r="P4403" s="1" t="s">
        <v>9405</v>
      </c>
      <c r="Q4403">
        <v>146</v>
      </c>
      <c r="R4403" t="s">
        <v>8962</v>
      </c>
      <c r="S4403" s="2">
        <v>44266.616666666669</v>
      </c>
      <c r="T4403">
        <v>270000</v>
      </c>
      <c r="U4403">
        <v>2899</v>
      </c>
      <c r="V4403">
        <v>2899</v>
      </c>
      <c r="W4403">
        <v>0</v>
      </c>
      <c r="X4403">
        <v>0</v>
      </c>
      <c r="Y4403" t="s">
        <v>9033</v>
      </c>
      <c r="Z4403" t="s">
        <v>8944</v>
      </c>
      <c r="AA4403" s="2">
        <v>44272.555497685185</v>
      </c>
    </row>
    <row r="4404" spans="1:27" ht="75" hidden="1" x14ac:dyDescent="0.25">
      <c r="A4404" t="s">
        <v>4525</v>
      </c>
      <c r="B4404">
        <v>1511</v>
      </c>
      <c r="C4404" t="s">
        <v>174</v>
      </c>
      <c r="D4404" t="s">
        <v>175</v>
      </c>
      <c r="E4404">
        <v>44127</v>
      </c>
      <c r="F4404" t="s">
        <v>176</v>
      </c>
      <c r="G4404" t="s">
        <v>78</v>
      </c>
      <c r="H4404" t="s">
        <v>77</v>
      </c>
      <c r="I4404">
        <v>530</v>
      </c>
      <c r="J4404">
        <v>2020</v>
      </c>
      <c r="K4404" t="s">
        <v>77</v>
      </c>
      <c r="L4404" s="2">
        <v>43899.589583333334</v>
      </c>
      <c r="M4404">
        <v>1603</v>
      </c>
      <c r="N4404" t="s">
        <v>128</v>
      </c>
      <c r="O4404" t="s">
        <v>87</v>
      </c>
      <c r="P4404" s="1" t="s">
        <v>9406</v>
      </c>
      <c r="Q4404">
        <v>185</v>
      </c>
      <c r="R4404" t="s">
        <v>9230</v>
      </c>
      <c r="S4404" s="2">
        <v>44217.725694444445</v>
      </c>
      <c r="T4404">
        <v>270000</v>
      </c>
      <c r="U4404">
        <v>5094.49</v>
      </c>
      <c r="V4404">
        <v>0</v>
      </c>
      <c r="W4404">
        <v>0</v>
      </c>
      <c r="X4404">
        <v>0</v>
      </c>
      <c r="Y4404" t="s">
        <v>9407</v>
      </c>
      <c r="Z4404" t="s">
        <v>8944</v>
      </c>
      <c r="AA4404" s="2">
        <v>44272.555497685185</v>
      </c>
    </row>
    <row r="4405" spans="1:27" hidden="1" x14ac:dyDescent="0.25">
      <c r="A4405" t="s">
        <v>4525</v>
      </c>
      <c r="B4405">
        <v>1511</v>
      </c>
      <c r="C4405" t="s">
        <v>174</v>
      </c>
      <c r="D4405" t="s">
        <v>175</v>
      </c>
      <c r="E4405">
        <v>44127</v>
      </c>
      <c r="F4405" t="s">
        <v>176</v>
      </c>
      <c r="G4405" t="s">
        <v>78</v>
      </c>
      <c r="H4405" t="s">
        <v>77</v>
      </c>
      <c r="I4405">
        <v>530</v>
      </c>
      <c r="J4405">
        <v>2020</v>
      </c>
      <c r="K4405" t="s">
        <v>77</v>
      </c>
      <c r="L4405" s="2">
        <v>43899.589583333334</v>
      </c>
      <c r="M4405">
        <v>2533</v>
      </c>
      <c r="N4405" t="s">
        <v>128</v>
      </c>
      <c r="O4405" t="s">
        <v>87</v>
      </c>
      <c r="P4405" t="s">
        <v>9021</v>
      </c>
      <c r="Q4405">
        <v>151189932020</v>
      </c>
      <c r="R4405" t="s">
        <v>8942</v>
      </c>
      <c r="S4405" s="2">
        <v>44266.616666666669</v>
      </c>
      <c r="T4405">
        <v>270000</v>
      </c>
      <c r="U4405">
        <v>18050</v>
      </c>
      <c r="V4405">
        <v>12985.3</v>
      </c>
      <c r="W4405">
        <v>0</v>
      </c>
      <c r="X4405">
        <v>0</v>
      </c>
      <c r="Y4405" t="s">
        <v>9014</v>
      </c>
      <c r="Z4405" t="s">
        <v>8944</v>
      </c>
      <c r="AA4405" s="2">
        <v>44272.555497685185</v>
      </c>
    </row>
    <row r="4406" spans="1:27" hidden="1" x14ac:dyDescent="0.25">
      <c r="A4406" t="s">
        <v>4525</v>
      </c>
      <c r="B4406">
        <v>1511</v>
      </c>
      <c r="C4406" t="s">
        <v>174</v>
      </c>
      <c r="D4406" t="s">
        <v>175</v>
      </c>
      <c r="E4406">
        <v>44127</v>
      </c>
      <c r="F4406" t="s">
        <v>176</v>
      </c>
      <c r="G4406" t="s">
        <v>78</v>
      </c>
      <c r="H4406" t="s">
        <v>77</v>
      </c>
      <c r="I4406">
        <v>530</v>
      </c>
      <c r="J4406">
        <v>2020</v>
      </c>
      <c r="K4406" t="s">
        <v>77</v>
      </c>
      <c r="L4406" s="2">
        <v>43899.589583333334</v>
      </c>
      <c r="M4406">
        <v>2535</v>
      </c>
      <c r="N4406" t="s">
        <v>128</v>
      </c>
      <c r="O4406" t="s">
        <v>128</v>
      </c>
      <c r="P4406" t="s">
        <v>9034</v>
      </c>
      <c r="Q4406">
        <v>1.5111890002282E+16</v>
      </c>
      <c r="R4406" t="s">
        <v>8962</v>
      </c>
      <c r="S4406" s="2">
        <v>44266.616666666669</v>
      </c>
      <c r="T4406">
        <v>270000</v>
      </c>
      <c r="U4406">
        <v>1237.8599999999999</v>
      </c>
      <c r="V4406">
        <v>1237.8599999999999</v>
      </c>
      <c r="W4406">
        <v>0</v>
      </c>
      <c r="X4406">
        <v>0</v>
      </c>
      <c r="Y4406" t="s">
        <v>9033</v>
      </c>
      <c r="Z4406" t="s">
        <v>8944</v>
      </c>
      <c r="AA4406" s="2">
        <v>44272.555497685185</v>
      </c>
    </row>
    <row r="4407" spans="1:27" hidden="1" x14ac:dyDescent="0.25">
      <c r="A4407" t="s">
        <v>4525</v>
      </c>
      <c r="B4407">
        <v>1511</v>
      </c>
      <c r="C4407" t="s">
        <v>174</v>
      </c>
      <c r="D4407" t="s">
        <v>175</v>
      </c>
      <c r="E4407">
        <v>44127</v>
      </c>
      <c r="F4407" t="s">
        <v>176</v>
      </c>
      <c r="G4407" t="s">
        <v>78</v>
      </c>
      <c r="H4407" t="s">
        <v>77</v>
      </c>
      <c r="I4407">
        <v>530</v>
      </c>
      <c r="J4407">
        <v>2020</v>
      </c>
      <c r="K4407" t="s">
        <v>77</v>
      </c>
      <c r="L4407" s="2">
        <v>43899.589583333334</v>
      </c>
      <c r="M4407">
        <v>1654</v>
      </c>
      <c r="N4407" t="s">
        <v>128</v>
      </c>
      <c r="O4407" t="s">
        <v>87</v>
      </c>
      <c r="R4407" t="s">
        <v>8997</v>
      </c>
      <c r="S4407" s="2">
        <v>44012.876388888886</v>
      </c>
      <c r="T4407">
        <v>270000</v>
      </c>
      <c r="U4407">
        <v>19328.009999999998</v>
      </c>
      <c r="V4407">
        <v>0</v>
      </c>
      <c r="W4407">
        <v>0</v>
      </c>
      <c r="X4407">
        <v>0</v>
      </c>
      <c r="Y4407" t="s">
        <v>9408</v>
      </c>
      <c r="Z4407" t="s">
        <v>8951</v>
      </c>
      <c r="AA4407" s="2">
        <v>44272.555497685185</v>
      </c>
    </row>
    <row r="4408" spans="1:27" ht="45" hidden="1" x14ac:dyDescent="0.25">
      <c r="A4408" t="s">
        <v>4525</v>
      </c>
      <c r="B4408">
        <v>1511</v>
      </c>
      <c r="C4408" t="s">
        <v>174</v>
      </c>
      <c r="D4408" t="s">
        <v>175</v>
      </c>
      <c r="E4408">
        <v>44127</v>
      </c>
      <c r="F4408" t="s">
        <v>176</v>
      </c>
      <c r="G4408" t="s">
        <v>78</v>
      </c>
      <c r="H4408" t="s">
        <v>77</v>
      </c>
      <c r="I4408">
        <v>530</v>
      </c>
      <c r="J4408">
        <v>2020</v>
      </c>
      <c r="K4408" t="s">
        <v>77</v>
      </c>
      <c r="L4408" s="2">
        <v>43899.589583333334</v>
      </c>
      <c r="M4408">
        <v>1602</v>
      </c>
      <c r="N4408" t="s">
        <v>128</v>
      </c>
      <c r="O4408" t="s">
        <v>128</v>
      </c>
      <c r="P4408" s="1" t="s">
        <v>9409</v>
      </c>
      <c r="Q4408">
        <v>190</v>
      </c>
      <c r="R4408" t="s">
        <v>8962</v>
      </c>
      <c r="S4408" s="2">
        <v>44266.616666666669</v>
      </c>
      <c r="T4408">
        <v>270000</v>
      </c>
      <c r="U4408">
        <v>1433.98</v>
      </c>
      <c r="V4408">
        <v>1433.98</v>
      </c>
      <c r="W4408">
        <v>0</v>
      </c>
      <c r="X4408">
        <v>0</v>
      </c>
      <c r="Y4408" t="s">
        <v>9410</v>
      </c>
      <c r="Z4408" t="s">
        <v>8944</v>
      </c>
      <c r="AA4408" s="2">
        <v>44272.555497685185</v>
      </c>
    </row>
    <row r="4409" spans="1:27" hidden="1" x14ac:dyDescent="0.25">
      <c r="A4409" t="s">
        <v>4525</v>
      </c>
      <c r="B4409">
        <v>1511</v>
      </c>
      <c r="C4409" t="s">
        <v>174</v>
      </c>
      <c r="D4409" t="s">
        <v>175</v>
      </c>
      <c r="E4409">
        <v>44127</v>
      </c>
      <c r="F4409" t="s">
        <v>176</v>
      </c>
      <c r="G4409" t="s">
        <v>78</v>
      </c>
      <c r="H4409" t="s">
        <v>77</v>
      </c>
      <c r="I4409">
        <v>530</v>
      </c>
      <c r="J4409">
        <v>2020</v>
      </c>
      <c r="K4409" t="s">
        <v>77</v>
      </c>
      <c r="L4409" s="2">
        <v>43899.589583333334</v>
      </c>
      <c r="M4409">
        <v>1594</v>
      </c>
      <c r="N4409" t="s">
        <v>128</v>
      </c>
      <c r="O4409" t="s">
        <v>128</v>
      </c>
      <c r="P4409" t="s">
        <v>9008</v>
      </c>
      <c r="Q4409">
        <v>1.5111890002312E+16</v>
      </c>
      <c r="R4409" t="s">
        <v>8962</v>
      </c>
      <c r="S4409" s="2">
        <v>44266.616666666669</v>
      </c>
      <c r="T4409">
        <v>270000</v>
      </c>
      <c r="U4409">
        <v>16000</v>
      </c>
      <c r="V4409">
        <v>13200</v>
      </c>
      <c r="W4409">
        <v>0</v>
      </c>
      <c r="X4409">
        <v>0</v>
      </c>
      <c r="Y4409" t="s">
        <v>8963</v>
      </c>
      <c r="Z4409" t="s">
        <v>8944</v>
      </c>
      <c r="AA4409" s="2">
        <v>44272.555497685185</v>
      </c>
    </row>
    <row r="4410" spans="1:27" hidden="1" x14ac:dyDescent="0.25">
      <c r="A4410" t="s">
        <v>4525</v>
      </c>
      <c r="B4410">
        <v>1511</v>
      </c>
      <c r="C4410" t="s">
        <v>174</v>
      </c>
      <c r="D4410" t="s">
        <v>175</v>
      </c>
      <c r="E4410">
        <v>44127</v>
      </c>
      <c r="F4410" t="s">
        <v>176</v>
      </c>
      <c r="G4410" t="s">
        <v>78</v>
      </c>
      <c r="H4410" t="s">
        <v>77</v>
      </c>
      <c r="I4410">
        <v>530</v>
      </c>
      <c r="J4410">
        <v>2020</v>
      </c>
      <c r="K4410" t="s">
        <v>77</v>
      </c>
      <c r="L4410" s="2">
        <v>43899.589583333334</v>
      </c>
      <c r="M4410">
        <v>1605</v>
      </c>
      <c r="N4410" t="s">
        <v>128</v>
      </c>
      <c r="O4410" t="s">
        <v>87</v>
      </c>
      <c r="P4410" t="s">
        <v>9278</v>
      </c>
      <c r="Q4410">
        <v>185</v>
      </c>
      <c r="R4410" t="s">
        <v>8942</v>
      </c>
      <c r="S4410" s="2">
        <v>44266.616666666669</v>
      </c>
      <c r="T4410">
        <v>270000</v>
      </c>
      <c r="U4410">
        <v>2523.7199999999998</v>
      </c>
      <c r="V4410">
        <v>2523.7199999999998</v>
      </c>
      <c r="W4410">
        <v>0</v>
      </c>
      <c r="X4410">
        <v>0</v>
      </c>
      <c r="Y4410" t="s">
        <v>9033</v>
      </c>
      <c r="Z4410" t="s">
        <v>8944</v>
      </c>
      <c r="AA4410" s="2">
        <v>44272.555497685185</v>
      </c>
    </row>
    <row r="4411" spans="1:27" ht="60" hidden="1" x14ac:dyDescent="0.25">
      <c r="A4411" t="s">
        <v>4525</v>
      </c>
      <c r="B4411">
        <v>1511</v>
      </c>
      <c r="C4411" t="s">
        <v>174</v>
      </c>
      <c r="D4411" t="s">
        <v>175</v>
      </c>
      <c r="E4411">
        <v>44127</v>
      </c>
      <c r="F4411" t="s">
        <v>176</v>
      </c>
      <c r="G4411" t="s">
        <v>78</v>
      </c>
      <c r="H4411" t="s">
        <v>77</v>
      </c>
      <c r="I4411">
        <v>530</v>
      </c>
      <c r="J4411">
        <v>2020</v>
      </c>
      <c r="K4411" t="s">
        <v>77</v>
      </c>
      <c r="L4411" s="2">
        <v>43899.589583333334</v>
      </c>
      <c r="M4411">
        <v>1600</v>
      </c>
      <c r="N4411" t="s">
        <v>128</v>
      </c>
      <c r="O4411" t="s">
        <v>128</v>
      </c>
      <c r="P4411" s="1" t="s">
        <v>8961</v>
      </c>
      <c r="Q4411">
        <v>151118001462020</v>
      </c>
      <c r="R4411" t="s">
        <v>8962</v>
      </c>
      <c r="S4411" s="2">
        <v>44266.616666666669</v>
      </c>
      <c r="T4411">
        <v>270000</v>
      </c>
      <c r="U4411">
        <v>9600</v>
      </c>
      <c r="V4411">
        <v>4700</v>
      </c>
      <c r="W4411">
        <v>0</v>
      </c>
      <c r="X4411">
        <v>0</v>
      </c>
      <c r="Y4411" t="s">
        <v>8963</v>
      </c>
      <c r="Z4411" t="s">
        <v>8944</v>
      </c>
      <c r="AA4411" s="2">
        <v>44272.555497685185</v>
      </c>
    </row>
    <row r="4412" spans="1:27" hidden="1" x14ac:dyDescent="0.25">
      <c r="A4412" t="s">
        <v>4525</v>
      </c>
      <c r="B4412">
        <v>1511</v>
      </c>
      <c r="C4412" t="s">
        <v>174</v>
      </c>
      <c r="D4412" t="s">
        <v>175</v>
      </c>
      <c r="E4412">
        <v>44127</v>
      </c>
      <c r="F4412" t="s">
        <v>176</v>
      </c>
      <c r="G4412" t="s">
        <v>78</v>
      </c>
      <c r="H4412" t="s">
        <v>77</v>
      </c>
      <c r="I4412">
        <v>530</v>
      </c>
      <c r="J4412">
        <v>2020</v>
      </c>
      <c r="K4412" t="s">
        <v>77</v>
      </c>
      <c r="L4412" s="2">
        <v>43899.589583333334</v>
      </c>
      <c r="M4412">
        <v>1604</v>
      </c>
      <c r="N4412" t="s">
        <v>128</v>
      </c>
      <c r="O4412" t="s">
        <v>87</v>
      </c>
      <c r="P4412" t="s">
        <v>9020</v>
      </c>
      <c r="Q4412">
        <v>127</v>
      </c>
      <c r="R4412" t="s">
        <v>8942</v>
      </c>
      <c r="S4412" s="2">
        <v>44266.616666666669</v>
      </c>
      <c r="T4412">
        <v>270000</v>
      </c>
      <c r="U4412">
        <v>2000</v>
      </c>
      <c r="V4412">
        <v>1674.4</v>
      </c>
      <c r="W4412">
        <v>0</v>
      </c>
      <c r="X4412">
        <v>0</v>
      </c>
      <c r="Y4412" t="s">
        <v>8963</v>
      </c>
      <c r="Z4412" t="s">
        <v>8944</v>
      </c>
      <c r="AA4412" s="2">
        <v>44272.555497685185</v>
      </c>
    </row>
    <row r="4413" spans="1:27" hidden="1" x14ac:dyDescent="0.25">
      <c r="A4413" t="s">
        <v>4525</v>
      </c>
      <c r="B4413">
        <v>1511</v>
      </c>
      <c r="C4413" t="s">
        <v>174</v>
      </c>
      <c r="D4413" t="s">
        <v>175</v>
      </c>
      <c r="E4413">
        <v>44127</v>
      </c>
      <c r="F4413" t="s">
        <v>176</v>
      </c>
      <c r="G4413" t="s">
        <v>78</v>
      </c>
      <c r="H4413" t="s">
        <v>77</v>
      </c>
      <c r="I4413">
        <v>530</v>
      </c>
      <c r="J4413">
        <v>2020</v>
      </c>
      <c r="K4413" t="s">
        <v>77</v>
      </c>
      <c r="L4413" s="2">
        <v>43899.589583333334</v>
      </c>
      <c r="M4413">
        <v>1488</v>
      </c>
      <c r="N4413" t="s">
        <v>128</v>
      </c>
      <c r="O4413" t="s">
        <v>87</v>
      </c>
      <c r="P4413" t="s">
        <v>8941</v>
      </c>
      <c r="Q4413">
        <v>151</v>
      </c>
      <c r="R4413" t="s">
        <v>8942</v>
      </c>
      <c r="S4413" s="2">
        <v>44266.616666666669</v>
      </c>
      <c r="T4413">
        <v>270000</v>
      </c>
      <c r="U4413">
        <v>135920</v>
      </c>
      <c r="V4413">
        <v>135920</v>
      </c>
      <c r="W4413">
        <v>0</v>
      </c>
      <c r="X4413">
        <v>0</v>
      </c>
      <c r="Y4413" t="s">
        <v>8943</v>
      </c>
      <c r="Z4413" t="s">
        <v>8944</v>
      </c>
      <c r="AA4413" s="2">
        <v>44272.555497685185</v>
      </c>
    </row>
    <row r="4414" spans="1:27" hidden="1" x14ac:dyDescent="0.25">
      <c r="A4414" t="s">
        <v>4525</v>
      </c>
      <c r="B4414">
        <v>3041</v>
      </c>
      <c r="C4414" t="s">
        <v>596</v>
      </c>
      <c r="D4414" t="s">
        <v>597</v>
      </c>
      <c r="E4414">
        <v>38324</v>
      </c>
      <c r="F4414" t="s">
        <v>598</v>
      </c>
      <c r="G4414" t="s">
        <v>78</v>
      </c>
      <c r="H4414" t="s">
        <v>77</v>
      </c>
      <c r="I4414">
        <v>630</v>
      </c>
      <c r="J4414">
        <v>2020</v>
      </c>
      <c r="K4414" t="s">
        <v>77</v>
      </c>
      <c r="L4414" s="2">
        <v>43878.463888888888</v>
      </c>
      <c r="M4414">
        <v>1529</v>
      </c>
      <c r="N4414" t="s">
        <v>128</v>
      </c>
      <c r="O4414" t="s">
        <v>128</v>
      </c>
      <c r="P4414" t="s">
        <v>9106</v>
      </c>
      <c r="Q4414">
        <v>2892020</v>
      </c>
      <c r="R4414" t="s">
        <v>8969</v>
      </c>
      <c r="S4414" s="2">
        <v>44161.025000000001</v>
      </c>
      <c r="T4414">
        <v>20000</v>
      </c>
      <c r="U4414">
        <v>20000</v>
      </c>
      <c r="V4414">
        <v>18590</v>
      </c>
      <c r="W4414">
        <v>18590</v>
      </c>
      <c r="X4414">
        <v>18590</v>
      </c>
      <c r="Y4414" t="s">
        <v>9117</v>
      </c>
      <c r="AA4414" s="2">
        <v>44272.555497685185</v>
      </c>
    </row>
    <row r="4415" spans="1:27" hidden="1" x14ac:dyDescent="0.25">
      <c r="A4415" t="s">
        <v>4525</v>
      </c>
      <c r="B4415">
        <v>3041</v>
      </c>
      <c r="C4415" t="s">
        <v>596</v>
      </c>
      <c r="D4415" t="s">
        <v>597</v>
      </c>
      <c r="E4415">
        <v>38325</v>
      </c>
      <c r="F4415" t="s">
        <v>598</v>
      </c>
      <c r="G4415" t="s">
        <v>78</v>
      </c>
      <c r="H4415" t="s">
        <v>77</v>
      </c>
      <c r="I4415">
        <v>630</v>
      </c>
      <c r="J4415">
        <v>2020</v>
      </c>
      <c r="K4415" t="s">
        <v>77</v>
      </c>
      <c r="L4415" s="2">
        <v>43878.46597222222</v>
      </c>
      <c r="M4415">
        <v>1529</v>
      </c>
      <c r="N4415" t="s">
        <v>128</v>
      </c>
      <c r="O4415" t="s">
        <v>128</v>
      </c>
      <c r="P4415" t="s">
        <v>9106</v>
      </c>
      <c r="Q4415">
        <v>2892020</v>
      </c>
      <c r="R4415" t="s">
        <v>8969</v>
      </c>
      <c r="S4415" s="2">
        <v>44161.025000000001</v>
      </c>
      <c r="T4415">
        <v>20000</v>
      </c>
      <c r="U4415">
        <v>20000</v>
      </c>
      <c r="V4415">
        <v>18590</v>
      </c>
      <c r="W4415">
        <v>18590</v>
      </c>
      <c r="X4415">
        <v>18590</v>
      </c>
      <c r="Y4415" t="s">
        <v>9117</v>
      </c>
      <c r="AA4415" s="2">
        <v>44272.555497685185</v>
      </c>
    </row>
    <row r="4416" spans="1:27" hidden="1" x14ac:dyDescent="0.25">
      <c r="A4416" t="s">
        <v>4525</v>
      </c>
      <c r="B4416">
        <v>3041</v>
      </c>
      <c r="C4416" t="s">
        <v>596</v>
      </c>
      <c r="D4416" t="s">
        <v>597</v>
      </c>
      <c r="E4416">
        <v>38326</v>
      </c>
      <c r="F4416" t="s">
        <v>598</v>
      </c>
      <c r="G4416" t="s">
        <v>78</v>
      </c>
      <c r="H4416" t="s">
        <v>77</v>
      </c>
      <c r="I4416">
        <v>630</v>
      </c>
      <c r="J4416">
        <v>2020</v>
      </c>
      <c r="K4416" t="s">
        <v>77</v>
      </c>
      <c r="L4416" s="2">
        <v>43878.466666666667</v>
      </c>
      <c r="M4416">
        <v>1529</v>
      </c>
      <c r="N4416" t="s">
        <v>128</v>
      </c>
      <c r="O4416" t="s">
        <v>128</v>
      </c>
      <c r="P4416" t="s">
        <v>9106</v>
      </c>
      <c r="Q4416">
        <v>2892020</v>
      </c>
      <c r="R4416" t="s">
        <v>8969</v>
      </c>
      <c r="S4416" s="2">
        <v>44161.025000000001</v>
      </c>
      <c r="T4416">
        <v>20000</v>
      </c>
      <c r="U4416">
        <v>20000</v>
      </c>
      <c r="V4416">
        <v>18590</v>
      </c>
      <c r="W4416">
        <v>18590</v>
      </c>
      <c r="X4416">
        <v>0</v>
      </c>
      <c r="Y4416" t="s">
        <v>9107</v>
      </c>
      <c r="AA4416" s="2">
        <v>44272.555497685185</v>
      </c>
    </row>
    <row r="4417" spans="1:27" hidden="1" x14ac:dyDescent="0.25">
      <c r="A4417" t="s">
        <v>4525</v>
      </c>
      <c r="B4417">
        <v>3041</v>
      </c>
      <c r="C4417" t="s">
        <v>596</v>
      </c>
      <c r="D4417" t="s">
        <v>597</v>
      </c>
      <c r="E4417">
        <v>41655</v>
      </c>
      <c r="F4417" t="s">
        <v>598</v>
      </c>
      <c r="G4417" t="s">
        <v>78</v>
      </c>
      <c r="H4417" t="s">
        <v>77</v>
      </c>
      <c r="I4417">
        <v>630</v>
      </c>
      <c r="J4417">
        <v>2020</v>
      </c>
      <c r="K4417" t="s">
        <v>77</v>
      </c>
      <c r="L4417" s="2">
        <v>43889.489583333336</v>
      </c>
      <c r="M4417">
        <v>1538</v>
      </c>
      <c r="N4417" t="s">
        <v>128</v>
      </c>
      <c r="O4417" t="s">
        <v>128</v>
      </c>
      <c r="P4417" t="s">
        <v>8971</v>
      </c>
      <c r="Q4417">
        <v>1632019</v>
      </c>
      <c r="R4417" t="s">
        <v>8942</v>
      </c>
      <c r="S4417" s="2">
        <v>44266.616666666669</v>
      </c>
      <c r="T4417">
        <v>20000</v>
      </c>
      <c r="U4417">
        <v>20000</v>
      </c>
      <c r="V4417">
        <v>19698.28</v>
      </c>
      <c r="W4417">
        <v>0</v>
      </c>
      <c r="X4417">
        <v>0</v>
      </c>
      <c r="Y4417" t="s">
        <v>9411</v>
      </c>
      <c r="Z4417" t="s">
        <v>8944</v>
      </c>
      <c r="AA4417" s="2">
        <v>44272.555497685185</v>
      </c>
    </row>
    <row r="4418" spans="1:27" hidden="1" x14ac:dyDescent="0.25">
      <c r="A4418" t="s">
        <v>4525</v>
      </c>
      <c r="B4418">
        <v>3041</v>
      </c>
      <c r="C4418" t="s">
        <v>596</v>
      </c>
      <c r="D4418" t="s">
        <v>597</v>
      </c>
      <c r="E4418">
        <v>41704</v>
      </c>
      <c r="F4418" t="s">
        <v>598</v>
      </c>
      <c r="G4418" t="s">
        <v>78</v>
      </c>
      <c r="H4418" t="s">
        <v>77</v>
      </c>
      <c r="I4418">
        <v>630</v>
      </c>
      <c r="J4418">
        <v>2020</v>
      </c>
      <c r="K4418" t="s">
        <v>77</v>
      </c>
      <c r="L4418" s="2">
        <v>43889.496527777781</v>
      </c>
      <c r="M4418">
        <v>1529</v>
      </c>
      <c r="N4418" t="s">
        <v>128</v>
      </c>
      <c r="O4418" t="s">
        <v>128</v>
      </c>
      <c r="P4418" t="s">
        <v>9106</v>
      </c>
      <c r="Q4418">
        <v>2892020</v>
      </c>
      <c r="R4418" t="s">
        <v>8969</v>
      </c>
      <c r="S4418" s="2">
        <v>44161.025000000001</v>
      </c>
      <c r="T4418">
        <v>20000</v>
      </c>
      <c r="U4418">
        <v>20000</v>
      </c>
      <c r="V4418">
        <v>18590</v>
      </c>
      <c r="W4418">
        <v>18590</v>
      </c>
      <c r="X4418">
        <v>0</v>
      </c>
      <c r="Y4418" t="s">
        <v>9107</v>
      </c>
      <c r="AA4418" s="2">
        <v>44272.555497685185</v>
      </c>
    </row>
    <row r="4419" spans="1:27" hidden="1" x14ac:dyDescent="0.25">
      <c r="A4419" t="s">
        <v>4525</v>
      </c>
      <c r="B4419">
        <v>4291</v>
      </c>
      <c r="C4419" t="s">
        <v>73</v>
      </c>
      <c r="D4419" t="s">
        <v>74</v>
      </c>
      <c r="E4419">
        <v>40399</v>
      </c>
      <c r="F4419" t="s">
        <v>75</v>
      </c>
      <c r="G4419" t="s">
        <v>78</v>
      </c>
      <c r="H4419" t="s">
        <v>77</v>
      </c>
      <c r="I4419">
        <v>650</v>
      </c>
      <c r="J4419">
        <v>2020</v>
      </c>
      <c r="K4419" t="s">
        <v>77</v>
      </c>
      <c r="L4419" s="2">
        <v>43888.772916666669</v>
      </c>
      <c r="M4419">
        <v>11</v>
      </c>
      <c r="N4419" t="s">
        <v>87</v>
      </c>
      <c r="T4419">
        <v>60000</v>
      </c>
      <c r="U4419">
        <v>60000</v>
      </c>
      <c r="V4419">
        <v>60000</v>
      </c>
      <c r="W4419">
        <v>60000</v>
      </c>
      <c r="X4419">
        <v>0</v>
      </c>
      <c r="AA4419" s="2">
        <v>44272.555497685185</v>
      </c>
    </row>
    <row r="4420" spans="1:27" hidden="1" x14ac:dyDescent="0.25">
      <c r="A4420" t="s">
        <v>4525</v>
      </c>
      <c r="B4420">
        <v>4291</v>
      </c>
      <c r="C4420" t="s">
        <v>73</v>
      </c>
      <c r="D4420" t="s">
        <v>74</v>
      </c>
      <c r="E4420">
        <v>40400</v>
      </c>
      <c r="F4420" t="s">
        <v>75</v>
      </c>
      <c r="G4420" t="s">
        <v>78</v>
      </c>
      <c r="H4420" t="s">
        <v>77</v>
      </c>
      <c r="I4420">
        <v>650</v>
      </c>
      <c r="J4420">
        <v>2020</v>
      </c>
      <c r="K4420" t="s">
        <v>77</v>
      </c>
      <c r="L4420" s="2">
        <v>43888.773611111108</v>
      </c>
      <c r="M4420">
        <v>11</v>
      </c>
      <c r="N4420" t="s">
        <v>87</v>
      </c>
      <c r="T4420">
        <v>72217</v>
      </c>
      <c r="U4420">
        <v>72217</v>
      </c>
      <c r="V4420">
        <v>72217</v>
      </c>
      <c r="W4420">
        <v>72217</v>
      </c>
      <c r="X4420">
        <v>0</v>
      </c>
      <c r="AA4420" s="2">
        <v>44272.555497685185</v>
      </c>
    </row>
    <row r="4421" spans="1:27" hidden="1" x14ac:dyDescent="0.25">
      <c r="A4421" t="s">
        <v>4525</v>
      </c>
      <c r="B4421">
        <v>4291</v>
      </c>
      <c r="C4421" t="s">
        <v>73</v>
      </c>
      <c r="D4421" t="s">
        <v>74</v>
      </c>
      <c r="E4421">
        <v>40402</v>
      </c>
      <c r="F4421" t="s">
        <v>75</v>
      </c>
      <c r="G4421" t="s">
        <v>78</v>
      </c>
      <c r="H4421" t="s">
        <v>77</v>
      </c>
      <c r="I4421">
        <v>650</v>
      </c>
      <c r="J4421">
        <v>2020</v>
      </c>
      <c r="K4421" t="s">
        <v>77</v>
      </c>
      <c r="L4421" s="2">
        <v>43888.774305555555</v>
      </c>
      <c r="M4421">
        <v>11</v>
      </c>
      <c r="N4421" t="s">
        <v>87</v>
      </c>
      <c r="T4421">
        <v>60000</v>
      </c>
      <c r="U4421">
        <v>60000</v>
      </c>
      <c r="V4421">
        <v>60000</v>
      </c>
      <c r="W4421">
        <v>60000</v>
      </c>
      <c r="X4421">
        <v>0</v>
      </c>
      <c r="AA4421" s="2">
        <v>44272.555497685185</v>
      </c>
    </row>
    <row r="4422" spans="1:27" hidden="1" x14ac:dyDescent="0.25">
      <c r="A4422" t="s">
        <v>4525</v>
      </c>
      <c r="B4422">
        <v>4291</v>
      </c>
      <c r="C4422" t="s">
        <v>73</v>
      </c>
      <c r="D4422" t="s">
        <v>74</v>
      </c>
      <c r="E4422">
        <v>40403</v>
      </c>
      <c r="F4422" t="s">
        <v>75</v>
      </c>
      <c r="G4422" t="s">
        <v>78</v>
      </c>
      <c r="H4422" t="s">
        <v>77</v>
      </c>
      <c r="I4422">
        <v>650</v>
      </c>
      <c r="J4422">
        <v>2020</v>
      </c>
      <c r="K4422" t="s">
        <v>77</v>
      </c>
      <c r="L4422" s="2">
        <v>43888.774305555555</v>
      </c>
      <c r="M4422">
        <v>11</v>
      </c>
      <c r="N4422" t="s">
        <v>87</v>
      </c>
      <c r="T4422">
        <v>140000</v>
      </c>
      <c r="U4422">
        <v>140000</v>
      </c>
      <c r="V4422">
        <v>140000</v>
      </c>
      <c r="W4422">
        <v>140000</v>
      </c>
      <c r="X4422">
        <v>0</v>
      </c>
      <c r="AA4422" s="2">
        <v>44272.555497685185</v>
      </c>
    </row>
    <row r="4423" spans="1:27" hidden="1" x14ac:dyDescent="0.25">
      <c r="A4423" t="s">
        <v>4525</v>
      </c>
      <c r="B4423">
        <v>4291</v>
      </c>
      <c r="C4423" t="s">
        <v>73</v>
      </c>
      <c r="D4423" t="s">
        <v>74</v>
      </c>
      <c r="E4423">
        <v>40405</v>
      </c>
      <c r="F4423" t="s">
        <v>75</v>
      </c>
      <c r="G4423" t="s">
        <v>78</v>
      </c>
      <c r="H4423" t="s">
        <v>77</v>
      </c>
      <c r="I4423">
        <v>650</v>
      </c>
      <c r="J4423">
        <v>2020</v>
      </c>
      <c r="K4423" t="s">
        <v>77</v>
      </c>
      <c r="L4423" s="2">
        <v>43888.775000000001</v>
      </c>
      <c r="M4423">
        <v>48</v>
      </c>
      <c r="N4423" t="s">
        <v>87</v>
      </c>
      <c r="T4423">
        <v>100000</v>
      </c>
      <c r="U4423">
        <v>100000</v>
      </c>
      <c r="V4423">
        <v>100000</v>
      </c>
      <c r="W4423">
        <v>100000</v>
      </c>
      <c r="X4423">
        <v>0</v>
      </c>
      <c r="AA4423" s="2">
        <v>44272.555497685185</v>
      </c>
    </row>
    <row r="4424" spans="1:27" hidden="1" x14ac:dyDescent="0.25">
      <c r="A4424" t="s">
        <v>4525</v>
      </c>
      <c r="B4424">
        <v>4291</v>
      </c>
      <c r="C4424" t="s">
        <v>73</v>
      </c>
      <c r="D4424" t="s">
        <v>74</v>
      </c>
      <c r="E4424">
        <v>40406</v>
      </c>
      <c r="F4424" t="s">
        <v>75</v>
      </c>
      <c r="G4424" t="s">
        <v>78</v>
      </c>
      <c r="H4424" t="s">
        <v>77</v>
      </c>
      <c r="I4424">
        <v>650</v>
      </c>
      <c r="J4424">
        <v>2020</v>
      </c>
      <c r="K4424" t="s">
        <v>77</v>
      </c>
      <c r="L4424" s="2">
        <v>43888.775694444441</v>
      </c>
      <c r="M4424">
        <v>11</v>
      </c>
      <c r="N4424" t="s">
        <v>87</v>
      </c>
      <c r="T4424">
        <v>60000</v>
      </c>
      <c r="U4424">
        <v>60000</v>
      </c>
      <c r="V4424">
        <v>60000</v>
      </c>
      <c r="W4424">
        <v>60000</v>
      </c>
      <c r="X4424">
        <v>0</v>
      </c>
      <c r="AA4424" s="2">
        <v>44272.555497685185</v>
      </c>
    </row>
    <row r="4425" spans="1:27" hidden="1" x14ac:dyDescent="0.25">
      <c r="A4425" t="s">
        <v>4525</v>
      </c>
      <c r="B4425">
        <v>4291</v>
      </c>
      <c r="C4425" t="s">
        <v>73</v>
      </c>
      <c r="D4425" t="s">
        <v>74</v>
      </c>
      <c r="E4425">
        <v>40407</v>
      </c>
      <c r="F4425" t="s">
        <v>75</v>
      </c>
      <c r="G4425" t="s">
        <v>78</v>
      </c>
      <c r="H4425" t="s">
        <v>77</v>
      </c>
      <c r="I4425">
        <v>650</v>
      </c>
      <c r="J4425">
        <v>2020</v>
      </c>
      <c r="K4425" t="s">
        <v>77</v>
      </c>
      <c r="L4425" s="2">
        <v>43888.775694444441</v>
      </c>
      <c r="M4425">
        <v>48</v>
      </c>
      <c r="N4425" t="s">
        <v>87</v>
      </c>
      <c r="T4425">
        <v>60000</v>
      </c>
      <c r="U4425">
        <v>60000</v>
      </c>
      <c r="V4425">
        <v>60000</v>
      </c>
      <c r="W4425">
        <v>60000</v>
      </c>
      <c r="X4425">
        <v>0</v>
      </c>
      <c r="AA4425" s="2">
        <v>44272.555497685185</v>
      </c>
    </row>
    <row r="4426" spans="1:27" hidden="1" x14ac:dyDescent="0.25">
      <c r="A4426" t="s">
        <v>4525</v>
      </c>
      <c r="B4426">
        <v>4291</v>
      </c>
      <c r="C4426" t="s">
        <v>73</v>
      </c>
      <c r="D4426" t="s">
        <v>74</v>
      </c>
      <c r="E4426">
        <v>40409</v>
      </c>
      <c r="F4426" t="s">
        <v>75</v>
      </c>
      <c r="G4426" t="s">
        <v>78</v>
      </c>
      <c r="H4426" t="s">
        <v>77</v>
      </c>
      <c r="I4426">
        <v>650</v>
      </c>
      <c r="J4426">
        <v>2020</v>
      </c>
      <c r="K4426" t="s">
        <v>77</v>
      </c>
      <c r="L4426" s="2">
        <v>43888.776388888888</v>
      </c>
      <c r="M4426">
        <v>60</v>
      </c>
      <c r="N4426" t="s">
        <v>87</v>
      </c>
      <c r="T4426">
        <v>150000</v>
      </c>
      <c r="U4426">
        <v>150000</v>
      </c>
      <c r="V4426">
        <v>150000</v>
      </c>
      <c r="W4426">
        <v>150000</v>
      </c>
      <c r="X4426">
        <v>0</v>
      </c>
      <c r="AA4426" s="2">
        <v>44272.555497685185</v>
      </c>
    </row>
    <row r="4427" spans="1:27" hidden="1" x14ac:dyDescent="0.25">
      <c r="A4427" t="s">
        <v>4525</v>
      </c>
      <c r="B4427">
        <v>4291</v>
      </c>
      <c r="C4427" t="s">
        <v>73</v>
      </c>
      <c r="D4427" t="s">
        <v>74</v>
      </c>
      <c r="E4427">
        <v>40410</v>
      </c>
      <c r="F4427" t="s">
        <v>75</v>
      </c>
      <c r="G4427" t="s">
        <v>78</v>
      </c>
      <c r="H4427" t="s">
        <v>77</v>
      </c>
      <c r="I4427">
        <v>650</v>
      </c>
      <c r="J4427">
        <v>2020</v>
      </c>
      <c r="K4427" t="s">
        <v>77</v>
      </c>
      <c r="L4427" s="2">
        <v>43888.777083333334</v>
      </c>
      <c r="M4427">
        <v>60</v>
      </c>
      <c r="N4427" t="s">
        <v>87</v>
      </c>
      <c r="T4427">
        <v>100000</v>
      </c>
      <c r="U4427">
        <v>100000</v>
      </c>
      <c r="V4427">
        <v>100000</v>
      </c>
      <c r="W4427">
        <v>100000</v>
      </c>
      <c r="X4427">
        <v>0</v>
      </c>
      <c r="AA4427" s="2">
        <v>44272.555497685185</v>
      </c>
    </row>
    <row r="4428" spans="1:27" hidden="1" x14ac:dyDescent="0.25">
      <c r="A4428" t="s">
        <v>4525</v>
      </c>
      <c r="B4428">
        <v>4291</v>
      </c>
      <c r="C4428" t="s">
        <v>73</v>
      </c>
      <c r="D4428" t="s">
        <v>74</v>
      </c>
      <c r="E4428">
        <v>40411</v>
      </c>
      <c r="F4428" t="s">
        <v>75</v>
      </c>
      <c r="G4428" t="s">
        <v>78</v>
      </c>
      <c r="H4428" t="s">
        <v>77</v>
      </c>
      <c r="I4428">
        <v>650</v>
      </c>
      <c r="J4428">
        <v>2020</v>
      </c>
      <c r="K4428" t="s">
        <v>77</v>
      </c>
      <c r="L4428" s="2">
        <v>43888.777777777781</v>
      </c>
      <c r="M4428">
        <v>11</v>
      </c>
      <c r="N4428" t="s">
        <v>87</v>
      </c>
      <c r="T4428">
        <v>100000</v>
      </c>
      <c r="U4428">
        <v>100000</v>
      </c>
      <c r="V4428">
        <v>100000</v>
      </c>
      <c r="W4428">
        <v>100000</v>
      </c>
      <c r="X4428">
        <v>0</v>
      </c>
      <c r="AA4428" s="2">
        <v>44272.555497685185</v>
      </c>
    </row>
    <row r="4429" spans="1:27" hidden="1" x14ac:dyDescent="0.25">
      <c r="A4429" t="s">
        <v>4525</v>
      </c>
      <c r="B4429">
        <v>4291</v>
      </c>
      <c r="C4429" t="s">
        <v>73</v>
      </c>
      <c r="D4429" t="s">
        <v>74</v>
      </c>
      <c r="E4429">
        <v>40412</v>
      </c>
      <c r="F4429" t="s">
        <v>75</v>
      </c>
      <c r="G4429" t="s">
        <v>78</v>
      </c>
      <c r="H4429" t="s">
        <v>77</v>
      </c>
      <c r="I4429">
        <v>650</v>
      </c>
      <c r="J4429">
        <v>2020</v>
      </c>
      <c r="K4429" t="s">
        <v>77</v>
      </c>
      <c r="L4429" s="2">
        <v>43888.77847222222</v>
      </c>
      <c r="M4429">
        <v>59</v>
      </c>
      <c r="N4429" t="s">
        <v>87</v>
      </c>
      <c r="T4429">
        <v>60000</v>
      </c>
      <c r="U4429">
        <v>60000</v>
      </c>
      <c r="V4429">
        <v>60000</v>
      </c>
      <c r="W4429">
        <v>60000</v>
      </c>
      <c r="X4429">
        <v>0</v>
      </c>
      <c r="AA4429" s="2">
        <v>44272.555497685185</v>
      </c>
    </row>
    <row r="4430" spans="1:27" hidden="1" x14ac:dyDescent="0.25">
      <c r="A4430" t="s">
        <v>4525</v>
      </c>
      <c r="B4430">
        <v>4291</v>
      </c>
      <c r="C4430" t="s">
        <v>73</v>
      </c>
      <c r="D4430" t="s">
        <v>74</v>
      </c>
      <c r="E4430">
        <v>40414</v>
      </c>
      <c r="F4430" t="s">
        <v>75</v>
      </c>
      <c r="G4430" t="s">
        <v>78</v>
      </c>
      <c r="H4430" t="s">
        <v>77</v>
      </c>
      <c r="I4430">
        <v>650</v>
      </c>
      <c r="J4430">
        <v>2020</v>
      </c>
      <c r="K4430" t="s">
        <v>77</v>
      </c>
      <c r="L4430" s="2">
        <v>43888.779861111114</v>
      </c>
      <c r="M4430">
        <v>11</v>
      </c>
      <c r="N4430" t="s">
        <v>87</v>
      </c>
      <c r="T4430">
        <v>60000</v>
      </c>
      <c r="U4430">
        <v>60000</v>
      </c>
      <c r="V4430">
        <v>60000</v>
      </c>
      <c r="W4430">
        <v>60000</v>
      </c>
      <c r="X4430">
        <v>0</v>
      </c>
      <c r="AA4430" s="2">
        <v>44272.555497685185</v>
      </c>
    </row>
    <row r="4431" spans="1:27" hidden="1" x14ac:dyDescent="0.25">
      <c r="A4431" t="s">
        <v>4525</v>
      </c>
      <c r="B4431">
        <v>4291</v>
      </c>
      <c r="C4431" t="s">
        <v>73</v>
      </c>
      <c r="D4431" t="s">
        <v>74</v>
      </c>
      <c r="E4431">
        <v>40415</v>
      </c>
      <c r="F4431" t="s">
        <v>75</v>
      </c>
      <c r="G4431" t="s">
        <v>78</v>
      </c>
      <c r="H4431" t="s">
        <v>77</v>
      </c>
      <c r="I4431">
        <v>650</v>
      </c>
      <c r="J4431">
        <v>2020</v>
      </c>
      <c r="K4431" t="s">
        <v>77</v>
      </c>
      <c r="L4431" s="2">
        <v>43888.780555555553</v>
      </c>
      <c r="M4431">
        <v>59</v>
      </c>
      <c r="N4431" t="s">
        <v>87</v>
      </c>
      <c r="T4431">
        <v>60000</v>
      </c>
      <c r="U4431">
        <v>60000</v>
      </c>
      <c r="V4431">
        <v>60000</v>
      </c>
      <c r="W4431">
        <v>60000</v>
      </c>
      <c r="X4431">
        <v>0</v>
      </c>
      <c r="AA4431" s="2">
        <v>44272.555497685185</v>
      </c>
    </row>
    <row r="4432" spans="1:27" hidden="1" x14ac:dyDescent="0.25">
      <c r="A4432" t="s">
        <v>4525</v>
      </c>
      <c r="B4432">
        <v>4291</v>
      </c>
      <c r="C4432" t="s">
        <v>73</v>
      </c>
      <c r="D4432" t="s">
        <v>74</v>
      </c>
      <c r="E4432">
        <v>42034</v>
      </c>
      <c r="F4432" t="s">
        <v>75</v>
      </c>
      <c r="G4432" t="s">
        <v>78</v>
      </c>
      <c r="H4432" t="s">
        <v>77</v>
      </c>
      <c r="I4432">
        <v>650</v>
      </c>
      <c r="J4432">
        <v>2020</v>
      </c>
      <c r="K4432" t="s">
        <v>77</v>
      </c>
      <c r="L4432" s="2">
        <v>43889.724305555559</v>
      </c>
      <c r="M4432">
        <v>60</v>
      </c>
      <c r="N4432" t="s">
        <v>87</v>
      </c>
      <c r="T4432">
        <v>100000</v>
      </c>
      <c r="U4432">
        <v>100000</v>
      </c>
      <c r="V4432">
        <v>100000</v>
      </c>
      <c r="W4432">
        <v>100000</v>
      </c>
      <c r="X4432">
        <v>0</v>
      </c>
      <c r="AA4432" s="2">
        <v>44272.555497685185</v>
      </c>
    </row>
    <row r="4433" spans="1:27" hidden="1" x14ac:dyDescent="0.25">
      <c r="A4433" t="s">
        <v>4525</v>
      </c>
      <c r="B4433">
        <v>4291</v>
      </c>
      <c r="C4433" t="s">
        <v>73</v>
      </c>
      <c r="D4433" t="s">
        <v>74</v>
      </c>
      <c r="E4433">
        <v>42620</v>
      </c>
      <c r="F4433" t="s">
        <v>75</v>
      </c>
      <c r="G4433" t="s">
        <v>78</v>
      </c>
      <c r="H4433" t="s">
        <v>77</v>
      </c>
      <c r="I4433">
        <v>650</v>
      </c>
      <c r="J4433">
        <v>2020</v>
      </c>
      <c r="K4433" t="s">
        <v>77</v>
      </c>
      <c r="L4433" s="2">
        <v>43894.392361111109</v>
      </c>
      <c r="M4433">
        <v>46</v>
      </c>
      <c r="N4433" t="s">
        <v>87</v>
      </c>
      <c r="T4433">
        <v>100000</v>
      </c>
      <c r="U4433">
        <v>100000</v>
      </c>
      <c r="V4433">
        <v>100000</v>
      </c>
      <c r="W4433">
        <v>100000</v>
      </c>
      <c r="X4433">
        <v>0</v>
      </c>
      <c r="AA4433" s="2">
        <v>44272.555497685185</v>
      </c>
    </row>
    <row r="4434" spans="1:27" hidden="1" x14ac:dyDescent="0.25">
      <c r="A4434" t="s">
        <v>4525</v>
      </c>
      <c r="B4434">
        <v>4291</v>
      </c>
      <c r="C4434" t="s">
        <v>73</v>
      </c>
      <c r="D4434" t="s">
        <v>74</v>
      </c>
      <c r="E4434">
        <v>42840</v>
      </c>
      <c r="F4434" t="s">
        <v>75</v>
      </c>
      <c r="G4434" t="s">
        <v>78</v>
      </c>
      <c r="H4434" t="s">
        <v>77</v>
      </c>
      <c r="I4434">
        <v>650</v>
      </c>
      <c r="J4434">
        <v>2020</v>
      </c>
      <c r="K4434" t="s">
        <v>77</v>
      </c>
      <c r="L4434" s="2">
        <v>43894.600694444445</v>
      </c>
      <c r="M4434">
        <v>11</v>
      </c>
      <c r="N4434" t="s">
        <v>87</v>
      </c>
      <c r="T4434">
        <v>100000</v>
      </c>
      <c r="U4434">
        <v>100000</v>
      </c>
      <c r="V4434">
        <v>100000</v>
      </c>
      <c r="W4434">
        <v>100000</v>
      </c>
      <c r="X4434">
        <v>0</v>
      </c>
      <c r="AA4434" s="2">
        <v>44272.555497685185</v>
      </c>
    </row>
    <row r="4435" spans="1:27" hidden="1" x14ac:dyDescent="0.25">
      <c r="A4435" t="s">
        <v>4525</v>
      </c>
      <c r="B4435">
        <v>4291</v>
      </c>
      <c r="C4435" t="s">
        <v>73</v>
      </c>
      <c r="D4435" t="s">
        <v>74</v>
      </c>
      <c r="E4435">
        <v>44481</v>
      </c>
      <c r="F4435" t="s">
        <v>75</v>
      </c>
      <c r="G4435" t="s">
        <v>78</v>
      </c>
      <c r="H4435" t="s">
        <v>77</v>
      </c>
      <c r="I4435">
        <v>650</v>
      </c>
      <c r="J4435">
        <v>2020</v>
      </c>
      <c r="K4435" t="s">
        <v>77</v>
      </c>
      <c r="L4435" s="2">
        <v>43900.37777777778</v>
      </c>
      <c r="M4435">
        <v>11</v>
      </c>
      <c r="N4435" t="s">
        <v>87</v>
      </c>
      <c r="T4435">
        <v>60000</v>
      </c>
      <c r="U4435">
        <v>60000</v>
      </c>
      <c r="V4435">
        <v>60000</v>
      </c>
      <c r="W4435">
        <v>60000</v>
      </c>
      <c r="X4435">
        <v>0</v>
      </c>
      <c r="AA4435" s="2">
        <v>44272.555497685185</v>
      </c>
    </row>
    <row r="4436" spans="1:27" hidden="1" x14ac:dyDescent="0.25">
      <c r="A4436" t="s">
        <v>4525</v>
      </c>
      <c r="B4436">
        <v>4291</v>
      </c>
      <c r="C4436" t="s">
        <v>73</v>
      </c>
      <c r="D4436" t="s">
        <v>74</v>
      </c>
      <c r="E4436">
        <v>44543</v>
      </c>
      <c r="F4436" t="s">
        <v>75</v>
      </c>
      <c r="G4436" t="s">
        <v>78</v>
      </c>
      <c r="H4436" t="s">
        <v>77</v>
      </c>
      <c r="I4436">
        <v>650</v>
      </c>
      <c r="J4436">
        <v>2020</v>
      </c>
      <c r="K4436" t="s">
        <v>77</v>
      </c>
      <c r="L4436" s="2">
        <v>43900.492361111108</v>
      </c>
      <c r="M4436">
        <v>60</v>
      </c>
      <c r="N4436" t="s">
        <v>87</v>
      </c>
      <c r="T4436">
        <v>60000</v>
      </c>
      <c r="U4436">
        <v>60000</v>
      </c>
      <c r="V4436">
        <v>60000</v>
      </c>
      <c r="W4436">
        <v>60000</v>
      </c>
      <c r="X4436">
        <v>0</v>
      </c>
      <c r="AA4436" s="2">
        <v>44272.555497685185</v>
      </c>
    </row>
    <row r="4437" spans="1:27" hidden="1" x14ac:dyDescent="0.25">
      <c r="A4437" t="s">
        <v>4525</v>
      </c>
      <c r="B4437">
        <v>4291</v>
      </c>
      <c r="C4437" t="s">
        <v>73</v>
      </c>
      <c r="D4437" t="s">
        <v>74</v>
      </c>
      <c r="E4437">
        <v>44551</v>
      </c>
      <c r="F4437" t="s">
        <v>75</v>
      </c>
      <c r="G4437" t="s">
        <v>78</v>
      </c>
      <c r="H4437" t="s">
        <v>77</v>
      </c>
      <c r="I4437">
        <v>650</v>
      </c>
      <c r="J4437">
        <v>2020</v>
      </c>
      <c r="K4437" t="s">
        <v>77</v>
      </c>
      <c r="L4437" s="2">
        <v>43900.500694444447</v>
      </c>
      <c r="M4437">
        <v>59</v>
      </c>
      <c r="N4437" t="s">
        <v>87</v>
      </c>
      <c r="T4437">
        <v>60000</v>
      </c>
      <c r="U4437">
        <v>60000</v>
      </c>
      <c r="V4437">
        <v>60000</v>
      </c>
      <c r="W4437">
        <v>60000</v>
      </c>
      <c r="X4437">
        <v>0</v>
      </c>
      <c r="AA4437" s="2">
        <v>44272.555497685185</v>
      </c>
    </row>
    <row r="4438" spans="1:27" hidden="1" x14ac:dyDescent="0.25">
      <c r="A4438" t="s">
        <v>4525</v>
      </c>
      <c r="B4438">
        <v>4291</v>
      </c>
      <c r="C4438" t="s">
        <v>73</v>
      </c>
      <c r="D4438" t="s">
        <v>74</v>
      </c>
      <c r="E4438">
        <v>44704</v>
      </c>
      <c r="F4438" t="s">
        <v>75</v>
      </c>
      <c r="G4438" t="s">
        <v>78</v>
      </c>
      <c r="H4438" t="s">
        <v>77</v>
      </c>
      <c r="I4438">
        <v>650</v>
      </c>
      <c r="J4438">
        <v>2020</v>
      </c>
      <c r="K4438" t="s">
        <v>77</v>
      </c>
      <c r="L4438" s="2">
        <v>43900.731944444444</v>
      </c>
      <c r="M4438">
        <v>19</v>
      </c>
      <c r="N4438" t="s">
        <v>87</v>
      </c>
      <c r="T4438">
        <v>60000</v>
      </c>
      <c r="U4438">
        <v>60000</v>
      </c>
      <c r="V4438">
        <v>60000</v>
      </c>
      <c r="W4438">
        <v>60000</v>
      </c>
      <c r="X4438">
        <v>0</v>
      </c>
      <c r="AA4438" s="2">
        <v>44272.555497685185</v>
      </c>
    </row>
    <row r="4439" spans="1:27" hidden="1" x14ac:dyDescent="0.25">
      <c r="A4439" t="s">
        <v>4525</v>
      </c>
      <c r="B4439">
        <v>4291</v>
      </c>
      <c r="C4439" t="s">
        <v>73</v>
      </c>
      <c r="D4439" t="s">
        <v>74</v>
      </c>
      <c r="E4439">
        <v>45272</v>
      </c>
      <c r="F4439" t="s">
        <v>75</v>
      </c>
      <c r="G4439" t="s">
        <v>78</v>
      </c>
      <c r="H4439" t="s">
        <v>77</v>
      </c>
      <c r="I4439">
        <v>650</v>
      </c>
      <c r="J4439">
        <v>2020</v>
      </c>
      <c r="K4439" t="s">
        <v>77</v>
      </c>
      <c r="L4439" s="2">
        <v>43902.400000000001</v>
      </c>
      <c r="M4439">
        <v>43</v>
      </c>
      <c r="N4439" t="s">
        <v>87</v>
      </c>
      <c r="T4439">
        <v>60000</v>
      </c>
      <c r="U4439">
        <v>60000</v>
      </c>
      <c r="V4439">
        <v>60000</v>
      </c>
      <c r="W4439">
        <v>60000</v>
      </c>
      <c r="X4439">
        <v>0</v>
      </c>
      <c r="AA4439" s="2">
        <v>44272.555497685185</v>
      </c>
    </row>
    <row r="4440" spans="1:27" hidden="1" x14ac:dyDescent="0.25">
      <c r="A4440" t="s">
        <v>4525</v>
      </c>
      <c r="B4440">
        <v>1251</v>
      </c>
      <c r="C4440" t="s">
        <v>409</v>
      </c>
      <c r="D4440" t="s">
        <v>410</v>
      </c>
      <c r="E4440">
        <v>43950</v>
      </c>
      <c r="F4440" t="s">
        <v>176</v>
      </c>
      <c r="G4440" t="s">
        <v>78</v>
      </c>
      <c r="H4440" t="s">
        <v>77</v>
      </c>
      <c r="I4440">
        <v>71</v>
      </c>
      <c r="J4440">
        <v>2020</v>
      </c>
      <c r="K4440" t="s">
        <v>77</v>
      </c>
      <c r="L4440" s="2">
        <v>43899.385416666664</v>
      </c>
      <c r="M4440">
        <v>1528</v>
      </c>
      <c r="N4440" t="s">
        <v>128</v>
      </c>
      <c r="O4440" t="s">
        <v>128</v>
      </c>
      <c r="P4440" t="s">
        <v>9109</v>
      </c>
      <c r="Q4440">
        <v>24</v>
      </c>
      <c r="R4440" t="s">
        <v>8957</v>
      </c>
      <c r="S4440" s="2">
        <v>44161.574999999997</v>
      </c>
      <c r="T4440">
        <v>60000</v>
      </c>
      <c r="U4440">
        <v>60000</v>
      </c>
      <c r="V4440">
        <v>60000</v>
      </c>
      <c r="W4440">
        <v>60000</v>
      </c>
      <c r="X4440">
        <v>0</v>
      </c>
      <c r="AA4440" s="2">
        <v>44272.555497685185</v>
      </c>
    </row>
    <row r="4441" spans="1:27" hidden="1" x14ac:dyDescent="0.25">
      <c r="A4441" t="s">
        <v>4525</v>
      </c>
      <c r="B4441">
        <v>4291</v>
      </c>
      <c r="C4441" t="s">
        <v>73</v>
      </c>
      <c r="D4441" t="s">
        <v>74</v>
      </c>
      <c r="E4441">
        <v>42185</v>
      </c>
      <c r="F4441" t="s">
        <v>75</v>
      </c>
      <c r="G4441" t="s">
        <v>78</v>
      </c>
      <c r="H4441" t="s">
        <v>77</v>
      </c>
      <c r="I4441">
        <v>723</v>
      </c>
      <c r="J4441">
        <v>2020</v>
      </c>
      <c r="K4441" t="s">
        <v>77</v>
      </c>
      <c r="L4441" s="2">
        <v>43892.503472222219</v>
      </c>
      <c r="M4441">
        <v>90</v>
      </c>
      <c r="N4441" t="s">
        <v>87</v>
      </c>
      <c r="T4441">
        <v>55000</v>
      </c>
      <c r="U4441">
        <v>55000</v>
      </c>
      <c r="V4441">
        <v>55000</v>
      </c>
      <c r="W4441">
        <v>55000</v>
      </c>
      <c r="X4441">
        <v>0</v>
      </c>
      <c r="AA4441" s="2">
        <v>44272.555497685185</v>
      </c>
    </row>
    <row r="4442" spans="1:27" hidden="1" x14ac:dyDescent="0.25">
      <c r="A4442" t="s">
        <v>4525</v>
      </c>
      <c r="B4442">
        <v>4291</v>
      </c>
      <c r="C4442" t="s">
        <v>73</v>
      </c>
      <c r="D4442" t="s">
        <v>74</v>
      </c>
      <c r="E4442">
        <v>42187</v>
      </c>
      <c r="F4442" t="s">
        <v>75</v>
      </c>
      <c r="G4442" t="s">
        <v>78</v>
      </c>
      <c r="H4442" t="s">
        <v>77</v>
      </c>
      <c r="I4442">
        <v>723</v>
      </c>
      <c r="J4442">
        <v>2020</v>
      </c>
      <c r="K4442" t="s">
        <v>77</v>
      </c>
      <c r="L4442" s="2">
        <v>43892.504166666666</v>
      </c>
      <c r="M4442">
        <v>90</v>
      </c>
      <c r="N4442" t="s">
        <v>87</v>
      </c>
      <c r="T4442">
        <v>55000</v>
      </c>
      <c r="U4442">
        <v>55000</v>
      </c>
      <c r="V4442">
        <v>55000</v>
      </c>
      <c r="W4442">
        <v>55000</v>
      </c>
      <c r="X4442">
        <v>0</v>
      </c>
      <c r="AA4442" s="2">
        <v>44272.555497685185</v>
      </c>
    </row>
    <row r="4443" spans="1:27" hidden="1" x14ac:dyDescent="0.25">
      <c r="A4443" t="s">
        <v>4525</v>
      </c>
      <c r="B4443">
        <v>4291</v>
      </c>
      <c r="C4443" t="s">
        <v>73</v>
      </c>
      <c r="D4443" t="s">
        <v>74</v>
      </c>
      <c r="E4443">
        <v>42190</v>
      </c>
      <c r="F4443" t="s">
        <v>75</v>
      </c>
      <c r="G4443" t="s">
        <v>78</v>
      </c>
      <c r="H4443" t="s">
        <v>77</v>
      </c>
      <c r="I4443">
        <v>723</v>
      </c>
      <c r="J4443">
        <v>2020</v>
      </c>
      <c r="K4443" t="s">
        <v>77</v>
      </c>
      <c r="L4443" s="2">
        <v>43892.504861111112</v>
      </c>
      <c r="M4443">
        <v>89</v>
      </c>
      <c r="N4443" t="s">
        <v>87</v>
      </c>
      <c r="T4443">
        <v>55000</v>
      </c>
      <c r="U4443">
        <v>55000</v>
      </c>
      <c r="V4443">
        <v>55000</v>
      </c>
      <c r="W4443">
        <v>55000</v>
      </c>
      <c r="X4443">
        <v>0</v>
      </c>
      <c r="AA4443" s="2">
        <v>44272.555497685185</v>
      </c>
    </row>
    <row r="4444" spans="1:27" hidden="1" x14ac:dyDescent="0.25">
      <c r="A4444" t="s">
        <v>4525</v>
      </c>
      <c r="B4444">
        <v>4291</v>
      </c>
      <c r="C4444" t="s">
        <v>73</v>
      </c>
      <c r="D4444" t="s">
        <v>74</v>
      </c>
      <c r="E4444">
        <v>42193</v>
      </c>
      <c r="F4444" t="s">
        <v>75</v>
      </c>
      <c r="G4444" t="s">
        <v>78</v>
      </c>
      <c r="H4444" t="s">
        <v>77</v>
      </c>
      <c r="I4444">
        <v>723</v>
      </c>
      <c r="J4444">
        <v>2020</v>
      </c>
      <c r="K4444" t="s">
        <v>77</v>
      </c>
      <c r="L4444" s="2">
        <v>43892.506944444445</v>
      </c>
      <c r="M4444">
        <v>89</v>
      </c>
      <c r="N4444" t="s">
        <v>87</v>
      </c>
      <c r="T4444">
        <v>82000</v>
      </c>
      <c r="U4444">
        <v>82000</v>
      </c>
      <c r="V4444">
        <v>82000</v>
      </c>
      <c r="W4444">
        <v>82000</v>
      </c>
      <c r="X4444">
        <v>0</v>
      </c>
      <c r="AA4444" s="2">
        <v>44272.555497685185</v>
      </c>
    </row>
    <row r="4445" spans="1:27" hidden="1" x14ac:dyDescent="0.25">
      <c r="A4445" t="s">
        <v>4525</v>
      </c>
      <c r="B4445">
        <v>4291</v>
      </c>
      <c r="C4445" t="s">
        <v>73</v>
      </c>
      <c r="D4445" t="s">
        <v>74</v>
      </c>
      <c r="E4445">
        <v>42195</v>
      </c>
      <c r="F4445" t="s">
        <v>75</v>
      </c>
      <c r="G4445" t="s">
        <v>78</v>
      </c>
      <c r="H4445" t="s">
        <v>77</v>
      </c>
      <c r="I4445">
        <v>723</v>
      </c>
      <c r="J4445">
        <v>2020</v>
      </c>
      <c r="K4445" t="s">
        <v>77</v>
      </c>
      <c r="L4445" s="2">
        <v>43892.511111111111</v>
      </c>
      <c r="M4445">
        <v>89</v>
      </c>
      <c r="N4445" t="s">
        <v>87</v>
      </c>
      <c r="T4445">
        <v>82000</v>
      </c>
      <c r="U4445">
        <v>82000</v>
      </c>
      <c r="V4445">
        <v>82000</v>
      </c>
      <c r="W4445">
        <v>82000</v>
      </c>
      <c r="X4445">
        <v>0</v>
      </c>
      <c r="AA4445" s="2">
        <v>44272.555497685185</v>
      </c>
    </row>
    <row r="4446" spans="1:27" hidden="1" x14ac:dyDescent="0.25">
      <c r="A4446" t="s">
        <v>4525</v>
      </c>
      <c r="B4446">
        <v>4291</v>
      </c>
      <c r="C4446" t="s">
        <v>73</v>
      </c>
      <c r="D4446" t="s">
        <v>74</v>
      </c>
      <c r="E4446">
        <v>42196</v>
      </c>
      <c r="F4446" t="s">
        <v>75</v>
      </c>
      <c r="G4446" t="s">
        <v>78</v>
      </c>
      <c r="H4446" t="s">
        <v>77</v>
      </c>
      <c r="I4446">
        <v>723</v>
      </c>
      <c r="J4446">
        <v>2020</v>
      </c>
      <c r="K4446" t="s">
        <v>77</v>
      </c>
      <c r="L4446" s="2">
        <v>43892.511805555558</v>
      </c>
      <c r="M4446">
        <v>90</v>
      </c>
      <c r="N4446" t="s">
        <v>87</v>
      </c>
      <c r="T4446">
        <v>82000</v>
      </c>
      <c r="U4446">
        <v>82000</v>
      </c>
      <c r="V4446">
        <v>82000</v>
      </c>
      <c r="W4446">
        <v>82000</v>
      </c>
      <c r="X4446">
        <v>0</v>
      </c>
      <c r="AA4446" s="2">
        <v>44272.555497685185</v>
      </c>
    </row>
    <row r="4447" spans="1:27" hidden="1" x14ac:dyDescent="0.25">
      <c r="A4447" t="s">
        <v>4525</v>
      </c>
      <c r="B4447">
        <v>4291</v>
      </c>
      <c r="C4447" t="s">
        <v>73</v>
      </c>
      <c r="D4447" t="s">
        <v>74</v>
      </c>
      <c r="E4447">
        <v>42197</v>
      </c>
      <c r="F4447" t="s">
        <v>75</v>
      </c>
      <c r="G4447" t="s">
        <v>78</v>
      </c>
      <c r="H4447" t="s">
        <v>77</v>
      </c>
      <c r="I4447">
        <v>723</v>
      </c>
      <c r="J4447">
        <v>2020</v>
      </c>
      <c r="K4447" t="s">
        <v>77</v>
      </c>
      <c r="L4447" s="2">
        <v>43892.513194444444</v>
      </c>
      <c r="M4447">
        <v>90</v>
      </c>
      <c r="N4447" t="s">
        <v>87</v>
      </c>
      <c r="T4447">
        <v>55000</v>
      </c>
      <c r="U4447">
        <v>55000</v>
      </c>
      <c r="V4447">
        <v>55000</v>
      </c>
      <c r="W4447">
        <v>55000</v>
      </c>
      <c r="X4447">
        <v>0</v>
      </c>
      <c r="AA4447" s="2">
        <v>44272.555497685185</v>
      </c>
    </row>
    <row r="4448" spans="1:27" hidden="1" x14ac:dyDescent="0.25">
      <c r="A4448" t="s">
        <v>4525</v>
      </c>
      <c r="B4448">
        <v>4291</v>
      </c>
      <c r="C4448" t="s">
        <v>73</v>
      </c>
      <c r="D4448" t="s">
        <v>74</v>
      </c>
      <c r="E4448">
        <v>42198</v>
      </c>
      <c r="F4448" t="s">
        <v>75</v>
      </c>
      <c r="G4448" t="s">
        <v>78</v>
      </c>
      <c r="H4448" t="s">
        <v>77</v>
      </c>
      <c r="I4448">
        <v>723</v>
      </c>
      <c r="J4448">
        <v>2020</v>
      </c>
      <c r="K4448" t="s">
        <v>77</v>
      </c>
      <c r="L4448" s="2">
        <v>43892.515972222223</v>
      </c>
      <c r="M4448">
        <v>89</v>
      </c>
      <c r="N4448" t="s">
        <v>87</v>
      </c>
      <c r="T4448">
        <v>82000</v>
      </c>
      <c r="U4448">
        <v>82000</v>
      </c>
      <c r="V4448">
        <v>82000</v>
      </c>
      <c r="W4448">
        <v>82000</v>
      </c>
      <c r="X4448">
        <v>0</v>
      </c>
      <c r="AA4448" s="2">
        <v>44272.555497685185</v>
      </c>
    </row>
    <row r="4449" spans="1:27" hidden="1" x14ac:dyDescent="0.25">
      <c r="A4449" t="s">
        <v>4525</v>
      </c>
      <c r="B4449">
        <v>4291</v>
      </c>
      <c r="C4449" t="s">
        <v>73</v>
      </c>
      <c r="D4449" t="s">
        <v>74</v>
      </c>
      <c r="E4449">
        <v>43947</v>
      </c>
      <c r="F4449" t="s">
        <v>75</v>
      </c>
      <c r="G4449" t="s">
        <v>78</v>
      </c>
      <c r="H4449" t="s">
        <v>77</v>
      </c>
      <c r="I4449">
        <v>723</v>
      </c>
      <c r="J4449">
        <v>2020</v>
      </c>
      <c r="K4449" t="s">
        <v>77</v>
      </c>
      <c r="L4449" s="2">
        <v>43899.381944444445</v>
      </c>
      <c r="M4449">
        <v>89</v>
      </c>
      <c r="N4449" t="s">
        <v>87</v>
      </c>
      <c r="T4449">
        <v>55000</v>
      </c>
      <c r="U4449">
        <v>55000</v>
      </c>
      <c r="V4449">
        <v>55000</v>
      </c>
      <c r="W4449">
        <v>55000</v>
      </c>
      <c r="X4449">
        <v>0</v>
      </c>
      <c r="AA4449" s="2">
        <v>44272.555497685185</v>
      </c>
    </row>
    <row r="4450" spans="1:27" hidden="1" x14ac:dyDescent="0.25">
      <c r="A4450" t="s">
        <v>4525</v>
      </c>
      <c r="B4450">
        <v>4291</v>
      </c>
      <c r="C4450" t="s">
        <v>73</v>
      </c>
      <c r="D4450" t="s">
        <v>74</v>
      </c>
      <c r="E4450">
        <v>42359</v>
      </c>
      <c r="F4450" t="s">
        <v>75</v>
      </c>
      <c r="G4450" t="s">
        <v>78</v>
      </c>
      <c r="H4450" t="s">
        <v>77</v>
      </c>
      <c r="I4450">
        <v>807</v>
      </c>
      <c r="J4450">
        <v>2020</v>
      </c>
      <c r="K4450" t="s">
        <v>77</v>
      </c>
      <c r="L4450" s="2">
        <v>43892.709722222222</v>
      </c>
      <c r="M4450">
        <v>90</v>
      </c>
      <c r="N4450" t="s">
        <v>87</v>
      </c>
      <c r="T4450">
        <v>90000</v>
      </c>
      <c r="U4450">
        <v>90000</v>
      </c>
      <c r="V4450">
        <v>90000</v>
      </c>
      <c r="W4450">
        <v>90000</v>
      </c>
      <c r="X4450">
        <v>0</v>
      </c>
      <c r="AA4450" s="2">
        <v>44272.555497685185</v>
      </c>
    </row>
    <row r="4451" spans="1:27" hidden="1" x14ac:dyDescent="0.25">
      <c r="A4451" t="s">
        <v>4525</v>
      </c>
      <c r="B4451">
        <v>4291</v>
      </c>
      <c r="C4451" t="s">
        <v>73</v>
      </c>
      <c r="D4451" t="s">
        <v>74</v>
      </c>
      <c r="E4451">
        <v>42360</v>
      </c>
      <c r="F4451" t="s">
        <v>75</v>
      </c>
      <c r="G4451" t="s">
        <v>78</v>
      </c>
      <c r="H4451" t="s">
        <v>77</v>
      </c>
      <c r="I4451">
        <v>807</v>
      </c>
      <c r="J4451">
        <v>2020</v>
      </c>
      <c r="K4451" t="s">
        <v>77</v>
      </c>
      <c r="L4451" s="2">
        <v>43892.709722222222</v>
      </c>
      <c r="M4451">
        <v>89</v>
      </c>
      <c r="N4451" t="s">
        <v>87</v>
      </c>
      <c r="T4451">
        <v>90000</v>
      </c>
      <c r="U4451">
        <v>90000</v>
      </c>
      <c r="V4451">
        <v>90000</v>
      </c>
      <c r="W4451">
        <v>90000</v>
      </c>
      <c r="X4451">
        <v>0</v>
      </c>
      <c r="AA4451" s="2">
        <v>44272.555497685185</v>
      </c>
    </row>
    <row r="4452" spans="1:27" hidden="1" x14ac:dyDescent="0.25">
      <c r="A4452" t="s">
        <v>4525</v>
      </c>
      <c r="B4452">
        <v>4291</v>
      </c>
      <c r="C4452" t="s">
        <v>73</v>
      </c>
      <c r="D4452" t="s">
        <v>74</v>
      </c>
      <c r="E4452">
        <v>42361</v>
      </c>
      <c r="F4452" t="s">
        <v>75</v>
      </c>
      <c r="G4452" t="s">
        <v>78</v>
      </c>
      <c r="H4452" t="s">
        <v>77</v>
      </c>
      <c r="I4452">
        <v>807</v>
      </c>
      <c r="J4452">
        <v>2020</v>
      </c>
      <c r="K4452" t="s">
        <v>77</v>
      </c>
      <c r="L4452" s="2">
        <v>43892.710416666669</v>
      </c>
      <c r="M4452">
        <v>90</v>
      </c>
      <c r="N4452" t="s">
        <v>87</v>
      </c>
      <c r="T4452">
        <v>90000</v>
      </c>
      <c r="U4452">
        <v>90000</v>
      </c>
      <c r="V4452">
        <v>90000</v>
      </c>
      <c r="W4452">
        <v>90000</v>
      </c>
      <c r="X4452">
        <v>0</v>
      </c>
      <c r="AA4452" s="2">
        <v>44272.555497685185</v>
      </c>
    </row>
    <row r="4453" spans="1:27" hidden="1" x14ac:dyDescent="0.25">
      <c r="A4453" t="s">
        <v>4525</v>
      </c>
      <c r="B4453">
        <v>4291</v>
      </c>
      <c r="C4453" t="s">
        <v>73</v>
      </c>
      <c r="D4453" t="s">
        <v>74</v>
      </c>
      <c r="E4453">
        <v>43948</v>
      </c>
      <c r="F4453" t="s">
        <v>75</v>
      </c>
      <c r="G4453" t="s">
        <v>78</v>
      </c>
      <c r="H4453" t="s">
        <v>77</v>
      </c>
      <c r="I4453">
        <v>807</v>
      </c>
      <c r="J4453">
        <v>2020</v>
      </c>
      <c r="K4453" t="s">
        <v>77</v>
      </c>
      <c r="L4453" s="2">
        <v>43899.383333333331</v>
      </c>
      <c r="M4453">
        <v>89</v>
      </c>
      <c r="N4453" t="s">
        <v>87</v>
      </c>
      <c r="T4453">
        <v>90000</v>
      </c>
      <c r="U4453">
        <v>90000</v>
      </c>
      <c r="V4453">
        <v>90000</v>
      </c>
      <c r="W4453">
        <v>90000</v>
      </c>
      <c r="X4453">
        <v>0</v>
      </c>
      <c r="AA4453" s="2">
        <v>44272.555497685185</v>
      </c>
    </row>
    <row r="4454" spans="1:27" x14ac:dyDescent="0.25">
      <c r="A4454" t="s">
        <v>4525</v>
      </c>
      <c r="B4454">
        <v>1261</v>
      </c>
      <c r="C4454" t="s">
        <v>221</v>
      </c>
      <c r="D4454" t="s">
        <v>222</v>
      </c>
      <c r="E4454">
        <v>37838</v>
      </c>
      <c r="F4454" t="s">
        <v>223</v>
      </c>
      <c r="G4454" t="s">
        <v>224</v>
      </c>
      <c r="H4454" t="s">
        <v>77</v>
      </c>
      <c r="I4454">
        <v>86</v>
      </c>
      <c r="J4454">
        <v>2020</v>
      </c>
      <c r="K4454" t="s">
        <v>77</v>
      </c>
      <c r="L4454" s="2">
        <v>43871.457638888889</v>
      </c>
      <c r="M4454">
        <v>153</v>
      </c>
      <c r="N4454" t="s">
        <v>87</v>
      </c>
      <c r="T4454">
        <v>25000</v>
      </c>
      <c r="U4454">
        <v>25000</v>
      </c>
      <c r="V4454">
        <v>25000</v>
      </c>
      <c r="W4454">
        <v>25000</v>
      </c>
      <c r="AA4454" s="2">
        <v>44272.555497685185</v>
      </c>
    </row>
    <row r="4455" spans="1:27" x14ac:dyDescent="0.25">
      <c r="A4455" t="s">
        <v>4525</v>
      </c>
      <c r="B4455">
        <v>1261</v>
      </c>
      <c r="C4455" t="s">
        <v>221</v>
      </c>
      <c r="D4455" t="s">
        <v>222</v>
      </c>
      <c r="E4455">
        <v>37841</v>
      </c>
      <c r="F4455" t="s">
        <v>223</v>
      </c>
      <c r="G4455" t="s">
        <v>224</v>
      </c>
      <c r="H4455" t="s">
        <v>77</v>
      </c>
      <c r="I4455">
        <v>86</v>
      </c>
      <c r="J4455">
        <v>2020</v>
      </c>
      <c r="K4455" t="s">
        <v>77</v>
      </c>
      <c r="L4455" s="2">
        <v>43871.458333333336</v>
      </c>
      <c r="M4455">
        <v>154</v>
      </c>
      <c r="N4455" t="s">
        <v>87</v>
      </c>
      <c r="T4455">
        <v>25000</v>
      </c>
      <c r="U4455">
        <v>25000</v>
      </c>
      <c r="V4455">
        <v>25000</v>
      </c>
      <c r="W4455">
        <v>25000</v>
      </c>
      <c r="AA4455" s="2">
        <v>44272.555497685185</v>
      </c>
    </row>
    <row r="4456" spans="1:27" x14ac:dyDescent="0.25">
      <c r="A4456" t="s">
        <v>4525</v>
      </c>
      <c r="B4456">
        <v>1261</v>
      </c>
      <c r="C4456" t="s">
        <v>221</v>
      </c>
      <c r="D4456" t="s">
        <v>222</v>
      </c>
      <c r="E4456">
        <v>37842</v>
      </c>
      <c r="F4456" t="s">
        <v>223</v>
      </c>
      <c r="G4456" t="s">
        <v>224</v>
      </c>
      <c r="H4456" t="s">
        <v>77</v>
      </c>
      <c r="I4456">
        <v>86</v>
      </c>
      <c r="J4456">
        <v>2020</v>
      </c>
      <c r="K4456" t="s">
        <v>77</v>
      </c>
      <c r="L4456" s="2">
        <v>43871.459027777775</v>
      </c>
      <c r="M4456">
        <v>155</v>
      </c>
      <c r="N4456" t="s">
        <v>87</v>
      </c>
      <c r="T4456">
        <v>25000</v>
      </c>
      <c r="U4456">
        <v>25000</v>
      </c>
      <c r="V4456">
        <v>25000</v>
      </c>
      <c r="W4456">
        <v>25000</v>
      </c>
      <c r="AA4456" s="2">
        <v>44272.555497685185</v>
      </c>
    </row>
    <row r="4457" spans="1:27" x14ac:dyDescent="0.25">
      <c r="A4457" t="s">
        <v>4525</v>
      </c>
      <c r="B4457">
        <v>1261</v>
      </c>
      <c r="C4457" t="s">
        <v>221</v>
      </c>
      <c r="D4457" t="s">
        <v>222</v>
      </c>
      <c r="E4457">
        <v>37843</v>
      </c>
      <c r="F4457" t="s">
        <v>223</v>
      </c>
      <c r="G4457" t="s">
        <v>224</v>
      </c>
      <c r="H4457" t="s">
        <v>77</v>
      </c>
      <c r="I4457">
        <v>86</v>
      </c>
      <c r="J4457">
        <v>2020</v>
      </c>
      <c r="K4457" t="s">
        <v>77</v>
      </c>
      <c r="L4457" s="2">
        <v>43871.460416666669</v>
      </c>
      <c r="M4457">
        <v>156</v>
      </c>
      <c r="N4457" t="s">
        <v>87</v>
      </c>
      <c r="T4457">
        <v>25000</v>
      </c>
      <c r="U4457">
        <v>25000</v>
      </c>
      <c r="V4457">
        <v>25000</v>
      </c>
      <c r="W4457">
        <v>25000</v>
      </c>
      <c r="AA4457" s="2">
        <v>44272.555497685185</v>
      </c>
    </row>
    <row r="4458" spans="1:27" x14ac:dyDescent="0.25">
      <c r="A4458" t="s">
        <v>4525</v>
      </c>
      <c r="B4458">
        <v>1261</v>
      </c>
      <c r="C4458" t="s">
        <v>221</v>
      </c>
      <c r="D4458" t="s">
        <v>222</v>
      </c>
      <c r="E4458">
        <v>37844</v>
      </c>
      <c r="F4458" t="s">
        <v>223</v>
      </c>
      <c r="G4458" t="s">
        <v>224</v>
      </c>
      <c r="H4458" t="s">
        <v>77</v>
      </c>
      <c r="I4458">
        <v>86</v>
      </c>
      <c r="J4458">
        <v>2020</v>
      </c>
      <c r="K4458" t="s">
        <v>77</v>
      </c>
      <c r="L4458" s="2">
        <v>43871.461111111108</v>
      </c>
      <c r="M4458">
        <v>157</v>
      </c>
      <c r="N4458" t="s">
        <v>87</v>
      </c>
      <c r="T4458">
        <v>25000</v>
      </c>
      <c r="U4458">
        <v>25000</v>
      </c>
      <c r="V4458">
        <v>25000</v>
      </c>
      <c r="W4458">
        <v>25000</v>
      </c>
      <c r="AA4458" s="2">
        <v>44272.555497685185</v>
      </c>
    </row>
    <row r="4459" spans="1:27" x14ac:dyDescent="0.25">
      <c r="A4459" t="s">
        <v>4525</v>
      </c>
      <c r="B4459">
        <v>1261</v>
      </c>
      <c r="C4459" t="s">
        <v>221</v>
      </c>
      <c r="D4459" t="s">
        <v>222</v>
      </c>
      <c r="E4459">
        <v>37846</v>
      </c>
      <c r="F4459" t="s">
        <v>223</v>
      </c>
      <c r="G4459" t="s">
        <v>224</v>
      </c>
      <c r="H4459" t="s">
        <v>77</v>
      </c>
      <c r="I4459">
        <v>86</v>
      </c>
      <c r="J4459">
        <v>2020</v>
      </c>
      <c r="K4459" t="s">
        <v>77</v>
      </c>
      <c r="L4459" s="2">
        <v>43871.461805555555</v>
      </c>
      <c r="M4459">
        <v>158</v>
      </c>
      <c r="N4459" t="s">
        <v>87</v>
      </c>
      <c r="T4459">
        <v>25000</v>
      </c>
      <c r="U4459">
        <v>25000</v>
      </c>
      <c r="V4459">
        <v>25000</v>
      </c>
      <c r="W4459">
        <v>25000</v>
      </c>
      <c r="AA4459" s="2">
        <v>44272.555497685185</v>
      </c>
    </row>
    <row r="4460" spans="1:27" x14ac:dyDescent="0.25">
      <c r="A4460" t="s">
        <v>4525</v>
      </c>
      <c r="B4460">
        <v>1261</v>
      </c>
      <c r="C4460" t="s">
        <v>221</v>
      </c>
      <c r="D4460" t="s">
        <v>222</v>
      </c>
      <c r="E4460">
        <v>37847</v>
      </c>
      <c r="F4460" t="s">
        <v>223</v>
      </c>
      <c r="G4460" t="s">
        <v>224</v>
      </c>
      <c r="H4460" t="s">
        <v>77</v>
      </c>
      <c r="I4460">
        <v>86</v>
      </c>
      <c r="J4460">
        <v>2020</v>
      </c>
      <c r="K4460" t="s">
        <v>77</v>
      </c>
      <c r="L4460" s="2">
        <v>43871.462500000001</v>
      </c>
      <c r="M4460">
        <v>159</v>
      </c>
      <c r="N4460" t="s">
        <v>87</v>
      </c>
      <c r="T4460">
        <v>25000</v>
      </c>
      <c r="U4460">
        <v>25000</v>
      </c>
      <c r="V4460">
        <v>25000</v>
      </c>
      <c r="W4460">
        <v>25000</v>
      </c>
      <c r="AA4460" s="2">
        <v>44272.555497685185</v>
      </c>
    </row>
    <row r="4461" spans="1:27" x14ac:dyDescent="0.25">
      <c r="A4461" t="s">
        <v>4525</v>
      </c>
      <c r="B4461">
        <v>1261</v>
      </c>
      <c r="C4461" t="s">
        <v>221</v>
      </c>
      <c r="D4461" t="s">
        <v>222</v>
      </c>
      <c r="E4461">
        <v>37848</v>
      </c>
      <c r="F4461" t="s">
        <v>223</v>
      </c>
      <c r="G4461" t="s">
        <v>224</v>
      </c>
      <c r="H4461" t="s">
        <v>77</v>
      </c>
      <c r="I4461">
        <v>86</v>
      </c>
      <c r="J4461">
        <v>2020</v>
      </c>
      <c r="K4461" t="s">
        <v>77</v>
      </c>
      <c r="L4461" s="2">
        <v>43871.463194444441</v>
      </c>
      <c r="M4461">
        <v>160</v>
      </c>
      <c r="N4461" t="s">
        <v>87</v>
      </c>
      <c r="T4461">
        <v>25000</v>
      </c>
      <c r="U4461">
        <v>25000</v>
      </c>
      <c r="V4461">
        <v>25000</v>
      </c>
      <c r="W4461">
        <v>25000</v>
      </c>
      <c r="AA4461" s="2">
        <v>44272.555497685185</v>
      </c>
    </row>
    <row r="4462" spans="1:27" x14ac:dyDescent="0.25">
      <c r="A4462" t="s">
        <v>4525</v>
      </c>
      <c r="B4462">
        <v>1261</v>
      </c>
      <c r="C4462" t="s">
        <v>221</v>
      </c>
      <c r="D4462" t="s">
        <v>222</v>
      </c>
      <c r="E4462">
        <v>37849</v>
      </c>
      <c r="F4462" t="s">
        <v>223</v>
      </c>
      <c r="G4462" t="s">
        <v>224</v>
      </c>
      <c r="H4462" t="s">
        <v>77</v>
      </c>
      <c r="I4462">
        <v>86</v>
      </c>
      <c r="J4462">
        <v>2020</v>
      </c>
      <c r="K4462" t="s">
        <v>77</v>
      </c>
      <c r="L4462" s="2">
        <v>43871.463888888888</v>
      </c>
      <c r="M4462">
        <v>161</v>
      </c>
      <c r="N4462" t="s">
        <v>87</v>
      </c>
      <c r="T4462">
        <v>25000</v>
      </c>
      <c r="U4462">
        <v>25000</v>
      </c>
      <c r="V4462">
        <v>25000</v>
      </c>
      <c r="W4462">
        <v>25000</v>
      </c>
      <c r="AA4462" s="2">
        <v>44272.555497685185</v>
      </c>
    </row>
    <row r="4463" spans="1:27" x14ac:dyDescent="0.25">
      <c r="A4463" t="s">
        <v>4525</v>
      </c>
      <c r="B4463">
        <v>1261</v>
      </c>
      <c r="C4463" t="s">
        <v>221</v>
      </c>
      <c r="D4463" t="s">
        <v>222</v>
      </c>
      <c r="E4463">
        <v>37850</v>
      </c>
      <c r="F4463" t="s">
        <v>223</v>
      </c>
      <c r="G4463" t="s">
        <v>224</v>
      </c>
      <c r="H4463" t="s">
        <v>77</v>
      </c>
      <c r="I4463">
        <v>86</v>
      </c>
      <c r="J4463">
        <v>2020</v>
      </c>
      <c r="K4463" t="s">
        <v>77</v>
      </c>
      <c r="L4463" s="2">
        <v>43871.464583333334</v>
      </c>
      <c r="M4463">
        <v>162</v>
      </c>
      <c r="N4463" t="s">
        <v>87</v>
      </c>
      <c r="T4463">
        <v>25000</v>
      </c>
      <c r="U4463">
        <v>25000</v>
      </c>
      <c r="V4463">
        <v>25000</v>
      </c>
      <c r="W4463">
        <v>25000</v>
      </c>
      <c r="AA4463" s="2">
        <v>44272.555497685185</v>
      </c>
    </row>
    <row r="4464" spans="1:27" x14ac:dyDescent="0.25">
      <c r="A4464" t="s">
        <v>4525</v>
      </c>
      <c r="B4464">
        <v>1261</v>
      </c>
      <c r="C4464" t="s">
        <v>221</v>
      </c>
      <c r="D4464" t="s">
        <v>222</v>
      </c>
      <c r="E4464">
        <v>37851</v>
      </c>
      <c r="F4464" t="s">
        <v>223</v>
      </c>
      <c r="G4464" t="s">
        <v>224</v>
      </c>
      <c r="H4464" t="s">
        <v>77</v>
      </c>
      <c r="I4464">
        <v>86</v>
      </c>
      <c r="J4464">
        <v>2020</v>
      </c>
      <c r="K4464" t="s">
        <v>77</v>
      </c>
      <c r="L4464" s="2">
        <v>43871.465277777781</v>
      </c>
      <c r="M4464">
        <v>163</v>
      </c>
      <c r="N4464" t="s">
        <v>87</v>
      </c>
      <c r="T4464">
        <v>25000</v>
      </c>
      <c r="U4464">
        <v>25000</v>
      </c>
      <c r="V4464">
        <v>25000</v>
      </c>
      <c r="W4464">
        <v>25000</v>
      </c>
      <c r="AA4464" s="2">
        <v>44272.555497685185</v>
      </c>
    </row>
    <row r="4465" spans="1:27" x14ac:dyDescent="0.25">
      <c r="A4465" t="s">
        <v>4525</v>
      </c>
      <c r="B4465">
        <v>1261</v>
      </c>
      <c r="C4465" t="s">
        <v>221</v>
      </c>
      <c r="D4465" t="s">
        <v>222</v>
      </c>
      <c r="E4465">
        <v>37852</v>
      </c>
      <c r="F4465" t="s">
        <v>223</v>
      </c>
      <c r="G4465" t="s">
        <v>224</v>
      </c>
      <c r="H4465" t="s">
        <v>77</v>
      </c>
      <c r="I4465">
        <v>86</v>
      </c>
      <c r="J4465">
        <v>2020</v>
      </c>
      <c r="K4465" t="s">
        <v>77</v>
      </c>
      <c r="L4465" s="2">
        <v>43871.468055555553</v>
      </c>
      <c r="M4465">
        <v>164</v>
      </c>
      <c r="N4465" t="s">
        <v>87</v>
      </c>
      <c r="T4465">
        <v>22000</v>
      </c>
      <c r="U4465">
        <v>22000</v>
      </c>
      <c r="V4465">
        <v>22000</v>
      </c>
      <c r="W4465">
        <v>22000</v>
      </c>
      <c r="AA4465" s="2">
        <v>44272.555497685185</v>
      </c>
    </row>
    <row r="4466" spans="1:27" x14ac:dyDescent="0.25">
      <c r="A4466" t="s">
        <v>4525</v>
      </c>
      <c r="B4466">
        <v>1261</v>
      </c>
      <c r="C4466" t="s">
        <v>221</v>
      </c>
      <c r="D4466" t="s">
        <v>222</v>
      </c>
      <c r="E4466">
        <v>37853</v>
      </c>
      <c r="F4466" t="s">
        <v>223</v>
      </c>
      <c r="G4466" t="s">
        <v>224</v>
      </c>
      <c r="H4466" t="s">
        <v>77</v>
      </c>
      <c r="I4466">
        <v>86</v>
      </c>
      <c r="J4466">
        <v>2020</v>
      </c>
      <c r="K4466" t="s">
        <v>77</v>
      </c>
      <c r="L4466" s="2">
        <v>43871.468055555553</v>
      </c>
      <c r="M4466">
        <v>165</v>
      </c>
      <c r="N4466" t="s">
        <v>87</v>
      </c>
      <c r="T4466">
        <v>22000</v>
      </c>
      <c r="U4466">
        <v>22000</v>
      </c>
      <c r="V4466">
        <v>22000</v>
      </c>
      <c r="W4466">
        <v>22000</v>
      </c>
      <c r="AA4466" s="2">
        <v>44272.555497685185</v>
      </c>
    </row>
    <row r="4467" spans="1:27" x14ac:dyDescent="0.25">
      <c r="A4467" t="s">
        <v>4525</v>
      </c>
      <c r="B4467">
        <v>1261</v>
      </c>
      <c r="C4467" t="s">
        <v>221</v>
      </c>
      <c r="D4467" t="s">
        <v>222</v>
      </c>
      <c r="E4467">
        <v>37854</v>
      </c>
      <c r="F4467" t="s">
        <v>223</v>
      </c>
      <c r="G4467" t="s">
        <v>224</v>
      </c>
      <c r="H4467" t="s">
        <v>77</v>
      </c>
      <c r="I4467">
        <v>86</v>
      </c>
      <c r="J4467">
        <v>2020</v>
      </c>
      <c r="K4467" t="s">
        <v>77</v>
      </c>
      <c r="L4467" s="2">
        <v>43871.468055555553</v>
      </c>
      <c r="M4467">
        <v>166</v>
      </c>
      <c r="N4467" t="s">
        <v>87</v>
      </c>
      <c r="T4467">
        <v>22000</v>
      </c>
      <c r="U4467">
        <v>22000</v>
      </c>
      <c r="V4467">
        <v>22000</v>
      </c>
      <c r="W4467">
        <v>22000</v>
      </c>
      <c r="AA4467" s="2">
        <v>44272.555497685185</v>
      </c>
    </row>
    <row r="4468" spans="1:27" x14ac:dyDescent="0.25">
      <c r="A4468" t="s">
        <v>4525</v>
      </c>
      <c r="B4468">
        <v>1261</v>
      </c>
      <c r="C4468" t="s">
        <v>221</v>
      </c>
      <c r="D4468" t="s">
        <v>222</v>
      </c>
      <c r="E4468">
        <v>38027</v>
      </c>
      <c r="F4468" t="s">
        <v>223</v>
      </c>
      <c r="G4468" t="s">
        <v>224</v>
      </c>
      <c r="H4468" t="s">
        <v>77</v>
      </c>
      <c r="I4468">
        <v>86</v>
      </c>
      <c r="J4468">
        <v>2020</v>
      </c>
      <c r="K4468" t="s">
        <v>77</v>
      </c>
      <c r="L4468" s="2">
        <v>43873.656944444447</v>
      </c>
      <c r="M4468">
        <v>190</v>
      </c>
      <c r="N4468" t="s">
        <v>87</v>
      </c>
      <c r="T4468">
        <v>25000</v>
      </c>
      <c r="U4468">
        <v>25000</v>
      </c>
      <c r="V4468">
        <v>25000</v>
      </c>
      <c r="W4468">
        <v>25000</v>
      </c>
      <c r="AA4468" s="2">
        <v>44272.555497685185</v>
      </c>
    </row>
    <row r="4469" spans="1:27" hidden="1" x14ac:dyDescent="0.25">
      <c r="A4469" t="s">
        <v>4525</v>
      </c>
      <c r="B4469">
        <v>4291</v>
      </c>
      <c r="C4469" t="s">
        <v>73</v>
      </c>
      <c r="D4469" t="s">
        <v>74</v>
      </c>
      <c r="E4469">
        <v>40388</v>
      </c>
      <c r="F4469" t="s">
        <v>75</v>
      </c>
      <c r="G4469" t="s">
        <v>78</v>
      </c>
      <c r="H4469" t="s">
        <v>76</v>
      </c>
      <c r="I4469">
        <v>997</v>
      </c>
      <c r="J4469">
        <v>2020</v>
      </c>
      <c r="K4469" t="s">
        <v>77</v>
      </c>
      <c r="L4469" s="2">
        <v>43888.73333333333</v>
      </c>
      <c r="M4469">
        <v>11</v>
      </c>
      <c r="N4469" t="s">
        <v>87</v>
      </c>
      <c r="T4469">
        <v>60000</v>
      </c>
      <c r="U4469">
        <v>60000</v>
      </c>
      <c r="V4469">
        <v>60000</v>
      </c>
      <c r="W4469">
        <v>60000</v>
      </c>
      <c r="X4469">
        <v>0</v>
      </c>
      <c r="AA4469" s="2">
        <v>44272.555497685185</v>
      </c>
    </row>
    <row r="4470" spans="1:27" hidden="1" x14ac:dyDescent="0.25">
      <c r="A4470" t="s">
        <v>4525</v>
      </c>
      <c r="B4470">
        <v>4291</v>
      </c>
      <c r="C4470" t="s">
        <v>73</v>
      </c>
      <c r="D4470" t="s">
        <v>74</v>
      </c>
      <c r="E4470">
        <v>40389</v>
      </c>
      <c r="F4470" t="s">
        <v>75</v>
      </c>
      <c r="G4470" t="s">
        <v>78</v>
      </c>
      <c r="H4470" t="s">
        <v>76</v>
      </c>
      <c r="I4470">
        <v>997</v>
      </c>
      <c r="J4470">
        <v>2020</v>
      </c>
      <c r="K4470" t="s">
        <v>77</v>
      </c>
      <c r="L4470" s="2">
        <v>43888.73333333333</v>
      </c>
      <c r="M4470">
        <v>11</v>
      </c>
      <c r="N4470" t="s">
        <v>87</v>
      </c>
      <c r="T4470">
        <v>100000</v>
      </c>
      <c r="U4470">
        <v>100000</v>
      </c>
      <c r="V4470">
        <v>100000</v>
      </c>
      <c r="W4470">
        <v>100000</v>
      </c>
      <c r="X4470">
        <v>0</v>
      </c>
      <c r="AA4470" s="2">
        <v>44272.555497685185</v>
      </c>
    </row>
    <row r="4471" spans="1:27" hidden="1" x14ac:dyDescent="0.25">
      <c r="A4471" t="s">
        <v>4525</v>
      </c>
      <c r="B4471">
        <v>4291</v>
      </c>
      <c r="C4471" t="s">
        <v>73</v>
      </c>
      <c r="D4471" t="s">
        <v>74</v>
      </c>
      <c r="E4471">
        <v>40391</v>
      </c>
      <c r="F4471" t="s">
        <v>75</v>
      </c>
      <c r="G4471" t="s">
        <v>78</v>
      </c>
      <c r="H4471" t="s">
        <v>76</v>
      </c>
      <c r="I4471">
        <v>997</v>
      </c>
      <c r="J4471">
        <v>2020</v>
      </c>
      <c r="K4471" t="s">
        <v>77</v>
      </c>
      <c r="L4471" s="2">
        <v>43888.73541666667</v>
      </c>
      <c r="M4471">
        <v>19</v>
      </c>
      <c r="N4471" t="s">
        <v>87</v>
      </c>
      <c r="T4471">
        <v>90000</v>
      </c>
      <c r="U4471">
        <v>90000</v>
      </c>
      <c r="V4471">
        <v>90000</v>
      </c>
      <c r="W4471">
        <v>90000</v>
      </c>
      <c r="X4471">
        <v>0</v>
      </c>
      <c r="AA4471" s="2">
        <v>44272.555497685185</v>
      </c>
    </row>
    <row r="4472" spans="1:27" hidden="1" x14ac:dyDescent="0.25">
      <c r="A4472" t="s">
        <v>4525</v>
      </c>
      <c r="B4472">
        <v>4291</v>
      </c>
      <c r="C4472" t="s">
        <v>73</v>
      </c>
      <c r="D4472" t="s">
        <v>74</v>
      </c>
      <c r="E4472">
        <v>40392</v>
      </c>
      <c r="F4472" t="s">
        <v>75</v>
      </c>
      <c r="G4472" t="s">
        <v>78</v>
      </c>
      <c r="H4472" t="s">
        <v>76</v>
      </c>
      <c r="I4472">
        <v>997</v>
      </c>
      <c r="J4472">
        <v>2020</v>
      </c>
      <c r="K4472" t="s">
        <v>77</v>
      </c>
      <c r="L4472" s="2">
        <v>43888.736111111109</v>
      </c>
      <c r="M4472">
        <v>42</v>
      </c>
      <c r="N4472" t="s">
        <v>87</v>
      </c>
      <c r="T4472">
        <v>80000</v>
      </c>
      <c r="U4472">
        <v>80000</v>
      </c>
      <c r="V4472">
        <v>80000</v>
      </c>
      <c r="W4472">
        <v>80000</v>
      </c>
      <c r="X4472">
        <v>0</v>
      </c>
      <c r="AA4472" s="2">
        <v>44272.555497685185</v>
      </c>
    </row>
    <row r="4473" spans="1:27" hidden="1" x14ac:dyDescent="0.25">
      <c r="A4473" t="s">
        <v>4525</v>
      </c>
      <c r="B4473">
        <v>4291</v>
      </c>
      <c r="C4473" t="s">
        <v>73</v>
      </c>
      <c r="D4473" t="s">
        <v>74</v>
      </c>
      <c r="E4473">
        <v>40393</v>
      </c>
      <c r="F4473" t="s">
        <v>75</v>
      </c>
      <c r="G4473" t="s">
        <v>78</v>
      </c>
      <c r="H4473" t="s">
        <v>76</v>
      </c>
      <c r="I4473">
        <v>997</v>
      </c>
      <c r="J4473">
        <v>2020</v>
      </c>
      <c r="K4473" t="s">
        <v>77</v>
      </c>
      <c r="L4473" s="2">
        <v>43888.743750000001</v>
      </c>
      <c r="M4473">
        <v>60</v>
      </c>
      <c r="N4473" t="s">
        <v>87</v>
      </c>
      <c r="T4473">
        <v>80000</v>
      </c>
      <c r="U4473">
        <v>80000</v>
      </c>
      <c r="V4473">
        <v>80000</v>
      </c>
      <c r="W4473">
        <v>80000</v>
      </c>
      <c r="X4473">
        <v>0</v>
      </c>
      <c r="AA4473" s="2">
        <v>44272.555497685185</v>
      </c>
    </row>
    <row r="4474" spans="1:27" hidden="1" x14ac:dyDescent="0.25">
      <c r="A4474" t="s">
        <v>4525</v>
      </c>
      <c r="B4474">
        <v>4291</v>
      </c>
      <c r="C4474" t="s">
        <v>73</v>
      </c>
      <c r="D4474" t="s">
        <v>74</v>
      </c>
      <c r="E4474">
        <v>40395</v>
      </c>
      <c r="F4474" t="s">
        <v>75</v>
      </c>
      <c r="G4474" t="s">
        <v>78</v>
      </c>
      <c r="H4474" t="s">
        <v>76</v>
      </c>
      <c r="I4474">
        <v>997</v>
      </c>
      <c r="J4474">
        <v>2020</v>
      </c>
      <c r="K4474" t="s">
        <v>77</v>
      </c>
      <c r="L4474" s="2">
        <v>43888.745138888888</v>
      </c>
      <c r="M4474">
        <v>60</v>
      </c>
      <c r="N4474" t="s">
        <v>87</v>
      </c>
      <c r="T4474">
        <v>64400</v>
      </c>
      <c r="U4474">
        <v>64400</v>
      </c>
      <c r="V4474">
        <v>64400</v>
      </c>
      <c r="W4474">
        <v>64400</v>
      </c>
      <c r="X4474">
        <v>0</v>
      </c>
      <c r="AA4474" s="2">
        <v>44272.555497685185</v>
      </c>
    </row>
    <row r="4475" spans="1:27" hidden="1" x14ac:dyDescent="0.25">
      <c r="A4475" t="s">
        <v>4525</v>
      </c>
      <c r="B4475">
        <v>4291</v>
      </c>
      <c r="C4475" t="s">
        <v>73</v>
      </c>
      <c r="D4475" t="s">
        <v>74</v>
      </c>
      <c r="E4475">
        <v>40396</v>
      </c>
      <c r="F4475" t="s">
        <v>75</v>
      </c>
      <c r="G4475" t="s">
        <v>78</v>
      </c>
      <c r="H4475" t="s">
        <v>76</v>
      </c>
      <c r="I4475">
        <v>997</v>
      </c>
      <c r="J4475">
        <v>2020</v>
      </c>
      <c r="K4475" t="s">
        <v>77</v>
      </c>
      <c r="L4475" s="2">
        <v>43888.746527777781</v>
      </c>
      <c r="M4475">
        <v>11</v>
      </c>
      <c r="N4475" t="s">
        <v>87</v>
      </c>
      <c r="T4475">
        <v>120000</v>
      </c>
      <c r="U4475">
        <v>120000</v>
      </c>
      <c r="V4475">
        <v>120000</v>
      </c>
      <c r="W4475">
        <v>120000</v>
      </c>
      <c r="X4475">
        <v>0</v>
      </c>
      <c r="AA4475" s="2">
        <v>44272.555497685185</v>
      </c>
    </row>
    <row r="4476" spans="1:27" hidden="1" x14ac:dyDescent="0.25">
      <c r="A4476" t="s">
        <v>4525</v>
      </c>
      <c r="B4476">
        <v>4291</v>
      </c>
      <c r="C4476" t="s">
        <v>73</v>
      </c>
      <c r="D4476" t="s">
        <v>74</v>
      </c>
      <c r="E4476">
        <v>42174</v>
      </c>
      <c r="F4476" t="s">
        <v>75</v>
      </c>
      <c r="G4476" t="s">
        <v>78</v>
      </c>
      <c r="H4476" t="s">
        <v>76</v>
      </c>
      <c r="I4476">
        <v>997</v>
      </c>
      <c r="J4476">
        <v>2020</v>
      </c>
      <c r="K4476" t="s">
        <v>77</v>
      </c>
      <c r="L4476" s="2">
        <v>43892.484722222223</v>
      </c>
      <c r="M4476">
        <v>59</v>
      </c>
      <c r="N4476" t="s">
        <v>87</v>
      </c>
      <c r="T4476">
        <v>60000</v>
      </c>
      <c r="U4476">
        <v>60000</v>
      </c>
      <c r="V4476">
        <v>60000</v>
      </c>
      <c r="W4476">
        <v>60000</v>
      </c>
      <c r="X4476">
        <v>0</v>
      </c>
      <c r="AA4476" s="2">
        <v>44272.555497685185</v>
      </c>
    </row>
    <row r="4477" spans="1:27" ht="409.5" hidden="1" x14ac:dyDescent="0.25">
      <c r="A4477" t="s">
        <v>4525</v>
      </c>
      <c r="B4477">
        <v>1401</v>
      </c>
      <c r="C4477" t="s">
        <v>351</v>
      </c>
      <c r="D4477" t="s">
        <v>352</v>
      </c>
      <c r="E4477">
        <v>38171</v>
      </c>
      <c r="F4477" t="s">
        <v>176</v>
      </c>
      <c r="G4477" t="s">
        <v>78</v>
      </c>
      <c r="H4477" t="s">
        <v>76</v>
      </c>
      <c r="I4477">
        <v>998</v>
      </c>
      <c r="J4477">
        <v>2020</v>
      </c>
      <c r="K4477" t="s">
        <v>77</v>
      </c>
      <c r="L4477" s="2">
        <v>43874.72152777778</v>
      </c>
      <c r="M4477">
        <v>1558</v>
      </c>
      <c r="N4477" t="s">
        <v>128</v>
      </c>
      <c r="O4477" t="s">
        <v>87</v>
      </c>
      <c r="P4477" t="s">
        <v>7789</v>
      </c>
      <c r="Q4477">
        <v>1.4020070000202E+16</v>
      </c>
      <c r="R4477" t="s">
        <v>8942</v>
      </c>
      <c r="S4477" s="2">
        <v>44162.009027777778</v>
      </c>
      <c r="T4477">
        <v>605000</v>
      </c>
      <c r="U4477">
        <v>605000</v>
      </c>
      <c r="V4477">
        <v>605000</v>
      </c>
      <c r="W4477">
        <v>14550.81</v>
      </c>
      <c r="X4477">
        <v>0</v>
      </c>
      <c r="Y4477" s="1" t="s">
        <v>9412</v>
      </c>
      <c r="AA4477" s="2">
        <v>44272.555497685185</v>
      </c>
    </row>
    <row r="4478" spans="1:27" hidden="1" x14ac:dyDescent="0.25">
      <c r="A4478" t="s">
        <v>4668</v>
      </c>
      <c r="B4478">
        <v>4291</v>
      </c>
      <c r="C4478" t="s">
        <v>73</v>
      </c>
      <c r="D4478" t="s">
        <v>74</v>
      </c>
      <c r="E4478">
        <v>44453</v>
      </c>
      <c r="F4478" t="s">
        <v>75</v>
      </c>
      <c r="G4478" t="s">
        <v>78</v>
      </c>
      <c r="H4478" t="s">
        <v>76</v>
      </c>
      <c r="I4478">
        <v>1330</v>
      </c>
      <c r="J4478">
        <v>2020</v>
      </c>
      <c r="K4478" t="s">
        <v>77</v>
      </c>
      <c r="L4478" s="2">
        <v>43899.835416666669</v>
      </c>
      <c r="M4478">
        <v>85</v>
      </c>
      <c r="N4478" t="s">
        <v>87</v>
      </c>
      <c r="T4478">
        <v>200000</v>
      </c>
      <c r="U4478">
        <v>200000</v>
      </c>
      <c r="V4478">
        <v>200000</v>
      </c>
      <c r="W4478">
        <v>200000</v>
      </c>
      <c r="X4478">
        <v>0</v>
      </c>
      <c r="AA4478" s="2">
        <v>44272.555497685185</v>
      </c>
    </row>
    <row r="4479" spans="1:27" hidden="1" x14ac:dyDescent="0.25">
      <c r="A4479" t="s">
        <v>4668</v>
      </c>
      <c r="B4479">
        <v>3041</v>
      </c>
      <c r="C4479" t="s">
        <v>596</v>
      </c>
      <c r="D4479" t="s">
        <v>597</v>
      </c>
      <c r="E4479">
        <v>47473</v>
      </c>
      <c r="F4479" t="s">
        <v>598</v>
      </c>
      <c r="G4479" t="s">
        <v>78</v>
      </c>
      <c r="H4479" t="s">
        <v>76</v>
      </c>
      <c r="I4479">
        <v>1465</v>
      </c>
      <c r="J4479">
        <v>2020</v>
      </c>
      <c r="K4479" t="s">
        <v>77</v>
      </c>
      <c r="L4479" s="2">
        <v>43906.492361111108</v>
      </c>
      <c r="M4479">
        <v>1539</v>
      </c>
      <c r="N4479" t="s">
        <v>128</v>
      </c>
      <c r="O4479" t="s">
        <v>128</v>
      </c>
      <c r="P4479" t="s">
        <v>9272</v>
      </c>
      <c r="Q4479">
        <v>11062572020</v>
      </c>
      <c r="R4479" t="s">
        <v>8969</v>
      </c>
      <c r="S4479" s="2">
        <v>44162.87777777778</v>
      </c>
      <c r="T4479">
        <v>6300</v>
      </c>
      <c r="U4479">
        <v>6300</v>
      </c>
      <c r="V4479">
        <v>4738.5</v>
      </c>
      <c r="W4479">
        <v>4738.5</v>
      </c>
      <c r="X4479">
        <v>4738.5</v>
      </c>
      <c r="Y4479" t="s">
        <v>9117</v>
      </c>
      <c r="AA4479" s="2">
        <v>44272.555497685185</v>
      </c>
    </row>
    <row r="4480" spans="1:27" hidden="1" x14ac:dyDescent="0.25">
      <c r="A4480" t="s">
        <v>4668</v>
      </c>
      <c r="B4480">
        <v>3041</v>
      </c>
      <c r="C4480" t="s">
        <v>596</v>
      </c>
      <c r="D4480" t="s">
        <v>597</v>
      </c>
      <c r="E4480">
        <v>47457</v>
      </c>
      <c r="F4480" t="s">
        <v>598</v>
      </c>
      <c r="G4480" t="s">
        <v>78</v>
      </c>
      <c r="H4480" t="s">
        <v>76</v>
      </c>
      <c r="I4480">
        <v>1467</v>
      </c>
      <c r="J4480">
        <v>2020</v>
      </c>
      <c r="K4480" t="s">
        <v>77</v>
      </c>
      <c r="L4480" s="2">
        <v>43906.490277777775</v>
      </c>
      <c r="M4480">
        <v>1431</v>
      </c>
      <c r="N4480" t="s">
        <v>128</v>
      </c>
      <c r="O4480" t="s">
        <v>128</v>
      </c>
      <c r="P4480" t="s">
        <v>9297</v>
      </c>
      <c r="Q4480">
        <v>2984202020</v>
      </c>
      <c r="R4480" t="s">
        <v>8969</v>
      </c>
      <c r="S4480" s="2">
        <v>44162.78402777778</v>
      </c>
      <c r="T4480">
        <v>17000</v>
      </c>
      <c r="U4480">
        <v>17000</v>
      </c>
      <c r="V4480">
        <v>14061</v>
      </c>
      <c r="W4480">
        <v>14061</v>
      </c>
      <c r="X4480">
        <v>14061</v>
      </c>
      <c r="Y4480" t="s">
        <v>9112</v>
      </c>
      <c r="AA4480" s="2">
        <v>44272.555497685185</v>
      </c>
    </row>
    <row r="4481" spans="1:27" hidden="1" x14ac:dyDescent="0.25">
      <c r="A4481" t="s">
        <v>4668</v>
      </c>
      <c r="B4481">
        <v>3041</v>
      </c>
      <c r="C4481" t="s">
        <v>596</v>
      </c>
      <c r="D4481" t="s">
        <v>597</v>
      </c>
      <c r="E4481">
        <v>47483</v>
      </c>
      <c r="F4481" t="s">
        <v>598</v>
      </c>
      <c r="G4481" t="s">
        <v>78</v>
      </c>
      <c r="H4481" t="s">
        <v>76</v>
      </c>
      <c r="I4481">
        <v>1467</v>
      </c>
      <c r="J4481">
        <v>2020</v>
      </c>
      <c r="K4481" t="s">
        <v>77</v>
      </c>
      <c r="L4481" s="2">
        <v>43906.495833333334</v>
      </c>
      <c r="M4481">
        <v>1529</v>
      </c>
      <c r="N4481" t="s">
        <v>128</v>
      </c>
      <c r="O4481" t="s">
        <v>128</v>
      </c>
      <c r="P4481" t="s">
        <v>9106</v>
      </c>
      <c r="Q4481">
        <v>2892020</v>
      </c>
      <c r="R4481" t="s">
        <v>8969</v>
      </c>
      <c r="S4481" s="2">
        <v>44161.025000000001</v>
      </c>
      <c r="T4481">
        <v>22000</v>
      </c>
      <c r="U4481">
        <v>22000</v>
      </c>
      <c r="V4481">
        <v>18590</v>
      </c>
      <c r="W4481">
        <v>18590</v>
      </c>
      <c r="X4481">
        <v>18590</v>
      </c>
      <c r="Y4481" t="s">
        <v>9117</v>
      </c>
      <c r="AA4481" s="2">
        <v>44272.555497685185</v>
      </c>
    </row>
    <row r="4482" spans="1:27" hidden="1" x14ac:dyDescent="0.25">
      <c r="A4482" t="s">
        <v>4668</v>
      </c>
      <c r="B4482">
        <v>4291</v>
      </c>
      <c r="C4482" t="s">
        <v>73</v>
      </c>
      <c r="D4482" t="s">
        <v>74</v>
      </c>
      <c r="E4482">
        <v>47413</v>
      </c>
      <c r="F4482" t="s">
        <v>75</v>
      </c>
      <c r="G4482" t="s">
        <v>78</v>
      </c>
      <c r="H4482" t="s">
        <v>76</v>
      </c>
      <c r="I4482">
        <v>1626</v>
      </c>
      <c r="J4482">
        <v>2020</v>
      </c>
      <c r="K4482" t="s">
        <v>77</v>
      </c>
      <c r="L4482" s="2">
        <v>43906.477777777778</v>
      </c>
      <c r="M4482">
        <v>11</v>
      </c>
      <c r="N4482" t="s">
        <v>87</v>
      </c>
      <c r="T4482">
        <v>60000</v>
      </c>
      <c r="U4482">
        <v>60000</v>
      </c>
      <c r="V4482">
        <v>60000</v>
      </c>
      <c r="W4482">
        <v>60000</v>
      </c>
      <c r="X4482">
        <v>0</v>
      </c>
      <c r="AA4482" s="2">
        <v>44272.555497685185</v>
      </c>
    </row>
    <row r="4483" spans="1:27" hidden="1" x14ac:dyDescent="0.25">
      <c r="A4483" t="s">
        <v>4668</v>
      </c>
      <c r="B4483">
        <v>4291</v>
      </c>
      <c r="C4483" t="s">
        <v>73</v>
      </c>
      <c r="D4483" t="s">
        <v>74</v>
      </c>
      <c r="E4483">
        <v>47419</v>
      </c>
      <c r="F4483" t="s">
        <v>75</v>
      </c>
      <c r="G4483" t="s">
        <v>78</v>
      </c>
      <c r="H4483" t="s">
        <v>76</v>
      </c>
      <c r="I4483">
        <v>1626</v>
      </c>
      <c r="J4483">
        <v>2020</v>
      </c>
      <c r="K4483" t="s">
        <v>77</v>
      </c>
      <c r="L4483" s="2">
        <v>43906.479166666664</v>
      </c>
      <c r="M4483">
        <v>45</v>
      </c>
      <c r="N4483" t="s">
        <v>87</v>
      </c>
      <c r="T4483">
        <v>60000</v>
      </c>
      <c r="U4483">
        <v>60000</v>
      </c>
      <c r="V4483">
        <v>60000</v>
      </c>
      <c r="W4483">
        <v>60000</v>
      </c>
      <c r="X4483">
        <v>0</v>
      </c>
      <c r="AA4483" s="2">
        <v>44272.555497685185</v>
      </c>
    </row>
    <row r="4484" spans="1:27" hidden="1" x14ac:dyDescent="0.25">
      <c r="A4484" t="s">
        <v>4668</v>
      </c>
      <c r="B4484">
        <v>4291</v>
      </c>
      <c r="C4484" t="s">
        <v>73</v>
      </c>
      <c r="D4484" t="s">
        <v>74</v>
      </c>
      <c r="E4484">
        <v>47422</v>
      </c>
      <c r="F4484" t="s">
        <v>75</v>
      </c>
      <c r="G4484" t="s">
        <v>78</v>
      </c>
      <c r="H4484" t="s">
        <v>76</v>
      </c>
      <c r="I4484">
        <v>1626</v>
      </c>
      <c r="J4484">
        <v>2020</v>
      </c>
      <c r="K4484" t="s">
        <v>77</v>
      </c>
      <c r="L4484" s="2">
        <v>43906.479861111111</v>
      </c>
      <c r="M4484">
        <v>11</v>
      </c>
      <c r="N4484" t="s">
        <v>87</v>
      </c>
      <c r="T4484">
        <v>100000</v>
      </c>
      <c r="U4484">
        <v>100000</v>
      </c>
      <c r="V4484">
        <v>100000</v>
      </c>
      <c r="W4484">
        <v>100000</v>
      </c>
      <c r="X4484">
        <v>0</v>
      </c>
      <c r="AA4484" s="2">
        <v>44272.555497685185</v>
      </c>
    </row>
    <row r="4485" spans="1:27" hidden="1" x14ac:dyDescent="0.25">
      <c r="A4485" t="s">
        <v>4668</v>
      </c>
      <c r="B4485">
        <v>4291</v>
      </c>
      <c r="C4485" t="s">
        <v>73</v>
      </c>
      <c r="D4485" t="s">
        <v>74</v>
      </c>
      <c r="E4485">
        <v>58393</v>
      </c>
      <c r="F4485" t="s">
        <v>75</v>
      </c>
      <c r="G4485" t="s">
        <v>78</v>
      </c>
      <c r="H4485" t="s">
        <v>343</v>
      </c>
      <c r="I4485">
        <v>2157</v>
      </c>
      <c r="J4485">
        <v>2020</v>
      </c>
      <c r="K4485" t="s">
        <v>77</v>
      </c>
      <c r="L4485" s="2">
        <v>44152.5625</v>
      </c>
      <c r="M4485">
        <v>2061</v>
      </c>
      <c r="N4485" t="s">
        <v>87</v>
      </c>
      <c r="T4485">
        <v>90000</v>
      </c>
      <c r="U4485">
        <v>90000</v>
      </c>
      <c r="V4485">
        <v>90000</v>
      </c>
      <c r="W4485">
        <v>90000</v>
      </c>
      <c r="X4485">
        <v>0</v>
      </c>
      <c r="AA4485" s="2">
        <v>44272.555497685185</v>
      </c>
    </row>
    <row r="4486" spans="1:27" hidden="1" x14ac:dyDescent="0.25">
      <c r="A4486" t="s">
        <v>4668</v>
      </c>
      <c r="B4486">
        <v>4291</v>
      </c>
      <c r="C4486" t="s">
        <v>73</v>
      </c>
      <c r="D4486" t="s">
        <v>74</v>
      </c>
      <c r="E4486">
        <v>58415</v>
      </c>
      <c r="F4486" t="s">
        <v>75</v>
      </c>
      <c r="G4486" t="s">
        <v>78</v>
      </c>
      <c r="H4486" t="s">
        <v>343</v>
      </c>
      <c r="I4486">
        <v>2157</v>
      </c>
      <c r="J4486">
        <v>2020</v>
      </c>
      <c r="K4486" t="s">
        <v>77</v>
      </c>
      <c r="L4486" s="2">
        <v>44152.600694444445</v>
      </c>
      <c r="M4486">
        <v>2061</v>
      </c>
      <c r="N4486" t="s">
        <v>87</v>
      </c>
      <c r="T4486">
        <v>100000</v>
      </c>
      <c r="U4486">
        <v>100000</v>
      </c>
      <c r="V4486">
        <v>100000</v>
      </c>
      <c r="W4486">
        <v>100000</v>
      </c>
      <c r="X4486">
        <v>0</v>
      </c>
      <c r="AA4486" s="2">
        <v>44272.555497685185</v>
      </c>
    </row>
    <row r="4487" spans="1:27" hidden="1" x14ac:dyDescent="0.25">
      <c r="A4487" t="s">
        <v>4668</v>
      </c>
      <c r="B4487">
        <v>4291</v>
      </c>
      <c r="C4487" t="s">
        <v>73</v>
      </c>
      <c r="D4487" t="s">
        <v>74</v>
      </c>
      <c r="E4487">
        <v>58552</v>
      </c>
      <c r="F4487" t="s">
        <v>75</v>
      </c>
      <c r="G4487" t="s">
        <v>78</v>
      </c>
      <c r="H4487" t="s">
        <v>343</v>
      </c>
      <c r="I4487">
        <v>2157</v>
      </c>
      <c r="J4487">
        <v>2020</v>
      </c>
      <c r="K4487" t="s">
        <v>77</v>
      </c>
      <c r="L4487" s="2">
        <v>44154.479166666664</v>
      </c>
      <c r="M4487">
        <v>2061</v>
      </c>
      <c r="N4487" t="s">
        <v>87</v>
      </c>
      <c r="T4487">
        <v>100000</v>
      </c>
      <c r="U4487">
        <v>100000</v>
      </c>
      <c r="V4487">
        <v>100000</v>
      </c>
      <c r="W4487">
        <v>100000</v>
      </c>
      <c r="X4487">
        <v>0</v>
      </c>
      <c r="AA4487" s="2">
        <v>44272.555497685185</v>
      </c>
    </row>
    <row r="4488" spans="1:27" hidden="1" x14ac:dyDescent="0.25">
      <c r="A4488" t="s">
        <v>4668</v>
      </c>
      <c r="B4488">
        <v>4291</v>
      </c>
      <c r="C4488" t="s">
        <v>73</v>
      </c>
      <c r="D4488" t="s">
        <v>74</v>
      </c>
      <c r="E4488">
        <v>58681</v>
      </c>
      <c r="F4488" t="s">
        <v>75</v>
      </c>
      <c r="G4488" t="s">
        <v>78</v>
      </c>
      <c r="H4488" t="s">
        <v>343</v>
      </c>
      <c r="I4488">
        <v>2157</v>
      </c>
      <c r="J4488">
        <v>2020</v>
      </c>
      <c r="K4488" t="s">
        <v>77</v>
      </c>
      <c r="L4488" s="2">
        <v>44158.425000000003</v>
      </c>
      <c r="M4488">
        <v>2061</v>
      </c>
      <c r="N4488" t="s">
        <v>87</v>
      </c>
      <c r="T4488">
        <v>65000</v>
      </c>
      <c r="U4488">
        <v>65000</v>
      </c>
      <c r="V4488">
        <v>65000</v>
      </c>
      <c r="W4488">
        <v>65000</v>
      </c>
      <c r="X4488">
        <v>0</v>
      </c>
      <c r="AA4488" s="2">
        <v>44272.555497685185</v>
      </c>
    </row>
    <row r="4489" spans="1:27" hidden="1" x14ac:dyDescent="0.25">
      <c r="A4489" t="s">
        <v>4668</v>
      </c>
      <c r="B4489">
        <v>4291</v>
      </c>
      <c r="C4489" t="s">
        <v>73</v>
      </c>
      <c r="D4489" t="s">
        <v>74</v>
      </c>
      <c r="E4489">
        <v>58682</v>
      </c>
      <c r="F4489" t="s">
        <v>75</v>
      </c>
      <c r="G4489" t="s">
        <v>78</v>
      </c>
      <c r="H4489" t="s">
        <v>343</v>
      </c>
      <c r="I4489">
        <v>2157</v>
      </c>
      <c r="J4489">
        <v>2020</v>
      </c>
      <c r="K4489" t="s">
        <v>77</v>
      </c>
      <c r="L4489" s="2">
        <v>44158.426388888889</v>
      </c>
      <c r="M4489">
        <v>2061</v>
      </c>
      <c r="N4489" t="s">
        <v>87</v>
      </c>
      <c r="T4489">
        <v>65000</v>
      </c>
      <c r="U4489">
        <v>65000</v>
      </c>
      <c r="V4489">
        <v>65000</v>
      </c>
      <c r="W4489">
        <v>65000</v>
      </c>
      <c r="X4489">
        <v>0</v>
      </c>
      <c r="AA4489" s="2">
        <v>44272.555497685185</v>
      </c>
    </row>
    <row r="4490" spans="1:27" hidden="1" x14ac:dyDescent="0.25">
      <c r="A4490" t="s">
        <v>4668</v>
      </c>
      <c r="B4490">
        <v>4291</v>
      </c>
      <c r="C4490" t="s">
        <v>73</v>
      </c>
      <c r="D4490" t="s">
        <v>74</v>
      </c>
      <c r="E4490">
        <v>58965</v>
      </c>
      <c r="F4490" t="s">
        <v>75</v>
      </c>
      <c r="G4490" t="s">
        <v>78</v>
      </c>
      <c r="H4490" t="s">
        <v>343</v>
      </c>
      <c r="I4490">
        <v>2159</v>
      </c>
      <c r="J4490">
        <v>2020</v>
      </c>
      <c r="K4490" t="s">
        <v>77</v>
      </c>
      <c r="L4490" s="2">
        <v>44161.481944444444</v>
      </c>
      <c r="M4490">
        <v>2101</v>
      </c>
      <c r="N4490" t="s">
        <v>87</v>
      </c>
      <c r="T4490">
        <v>82000</v>
      </c>
      <c r="U4490">
        <v>82000</v>
      </c>
      <c r="V4490">
        <v>82000</v>
      </c>
      <c r="W4490">
        <v>82000</v>
      </c>
      <c r="X4490">
        <v>0</v>
      </c>
      <c r="AA4490" s="2">
        <v>44272.555497685185</v>
      </c>
    </row>
    <row r="4491" spans="1:27" x14ac:dyDescent="0.25">
      <c r="A4491" t="s">
        <v>4668</v>
      </c>
      <c r="B4491">
        <v>1261</v>
      </c>
      <c r="C4491" t="s">
        <v>221</v>
      </c>
      <c r="D4491" t="s">
        <v>222</v>
      </c>
      <c r="E4491">
        <v>56278</v>
      </c>
      <c r="F4491" t="s">
        <v>223</v>
      </c>
      <c r="G4491" t="s">
        <v>224</v>
      </c>
      <c r="H4491" t="s">
        <v>343</v>
      </c>
      <c r="I4491">
        <v>2160</v>
      </c>
      <c r="J4491">
        <v>2020</v>
      </c>
      <c r="K4491" t="s">
        <v>77</v>
      </c>
      <c r="L4491" s="2">
        <v>44083.575694444444</v>
      </c>
      <c r="M4491">
        <v>2191</v>
      </c>
      <c r="N4491" t="s">
        <v>87</v>
      </c>
      <c r="T4491">
        <v>25000</v>
      </c>
      <c r="U4491">
        <v>25000</v>
      </c>
      <c r="V4491">
        <v>25000</v>
      </c>
      <c r="W4491">
        <v>25000</v>
      </c>
      <c r="AA4491" s="2">
        <v>44272.555497685185</v>
      </c>
    </row>
    <row r="4492" spans="1:27" x14ac:dyDescent="0.25">
      <c r="A4492" t="s">
        <v>4668</v>
      </c>
      <c r="B4492">
        <v>1261</v>
      </c>
      <c r="C4492" t="s">
        <v>221</v>
      </c>
      <c r="D4492" t="s">
        <v>222</v>
      </c>
      <c r="E4492">
        <v>56279</v>
      </c>
      <c r="F4492" t="s">
        <v>223</v>
      </c>
      <c r="G4492" t="s">
        <v>224</v>
      </c>
      <c r="H4492" t="s">
        <v>343</v>
      </c>
      <c r="I4492">
        <v>2160</v>
      </c>
      <c r="J4492">
        <v>2020</v>
      </c>
      <c r="K4492" t="s">
        <v>77</v>
      </c>
      <c r="L4492" s="2">
        <v>44083.588888888888</v>
      </c>
      <c r="M4492">
        <v>2238</v>
      </c>
      <c r="N4492" t="s">
        <v>87</v>
      </c>
      <c r="T4492">
        <v>25000</v>
      </c>
      <c r="U4492">
        <v>25000</v>
      </c>
      <c r="V4492">
        <v>25000</v>
      </c>
      <c r="W4492">
        <v>25000</v>
      </c>
      <c r="AA4492" s="2">
        <v>44272.555497685185</v>
      </c>
    </row>
    <row r="4493" spans="1:27" x14ac:dyDescent="0.25">
      <c r="A4493" t="s">
        <v>4668</v>
      </c>
      <c r="B4493">
        <v>1261</v>
      </c>
      <c r="C4493" t="s">
        <v>221</v>
      </c>
      <c r="D4493" t="s">
        <v>222</v>
      </c>
      <c r="E4493">
        <v>56280</v>
      </c>
      <c r="F4493" t="s">
        <v>223</v>
      </c>
      <c r="G4493" t="s">
        <v>224</v>
      </c>
      <c r="H4493" t="s">
        <v>343</v>
      </c>
      <c r="I4493">
        <v>2160</v>
      </c>
      <c r="J4493">
        <v>2020</v>
      </c>
      <c r="K4493" t="s">
        <v>77</v>
      </c>
      <c r="L4493" s="2">
        <v>44083.588888888888</v>
      </c>
      <c r="M4493">
        <v>2189</v>
      </c>
      <c r="N4493" t="s">
        <v>87</v>
      </c>
      <c r="T4493">
        <v>25000</v>
      </c>
      <c r="U4493">
        <v>25000</v>
      </c>
      <c r="V4493">
        <v>25000</v>
      </c>
      <c r="W4493">
        <v>25000</v>
      </c>
      <c r="AA4493" s="2">
        <v>44272.555497685185</v>
      </c>
    </row>
    <row r="4494" spans="1:27" x14ac:dyDescent="0.25">
      <c r="A4494" t="s">
        <v>4668</v>
      </c>
      <c r="B4494">
        <v>1261</v>
      </c>
      <c r="C4494" t="s">
        <v>221</v>
      </c>
      <c r="D4494" t="s">
        <v>222</v>
      </c>
      <c r="E4494">
        <v>56281</v>
      </c>
      <c r="F4494" t="s">
        <v>223</v>
      </c>
      <c r="G4494" t="s">
        <v>224</v>
      </c>
      <c r="H4494" t="s">
        <v>343</v>
      </c>
      <c r="I4494">
        <v>2160</v>
      </c>
      <c r="J4494">
        <v>2020</v>
      </c>
      <c r="K4494" t="s">
        <v>77</v>
      </c>
      <c r="L4494" s="2">
        <v>44083.588888888888</v>
      </c>
      <c r="M4494">
        <v>2187</v>
      </c>
      <c r="N4494" t="s">
        <v>87</v>
      </c>
      <c r="T4494">
        <v>25000</v>
      </c>
      <c r="U4494">
        <v>25000</v>
      </c>
      <c r="V4494">
        <v>25000</v>
      </c>
      <c r="W4494">
        <v>25000</v>
      </c>
      <c r="AA4494" s="2">
        <v>44272.555497685185</v>
      </c>
    </row>
    <row r="4495" spans="1:27" x14ac:dyDescent="0.25">
      <c r="A4495" t="s">
        <v>4668</v>
      </c>
      <c r="B4495">
        <v>1261</v>
      </c>
      <c r="C4495" t="s">
        <v>221</v>
      </c>
      <c r="D4495" t="s">
        <v>222</v>
      </c>
      <c r="E4495">
        <v>56282</v>
      </c>
      <c r="F4495" t="s">
        <v>223</v>
      </c>
      <c r="G4495" t="s">
        <v>224</v>
      </c>
      <c r="H4495" t="s">
        <v>343</v>
      </c>
      <c r="I4495">
        <v>2160</v>
      </c>
      <c r="J4495">
        <v>2020</v>
      </c>
      <c r="K4495" t="s">
        <v>77</v>
      </c>
      <c r="L4495" s="2">
        <v>44083.588888888888</v>
      </c>
      <c r="M4495">
        <v>2195</v>
      </c>
      <c r="N4495" t="s">
        <v>87</v>
      </c>
      <c r="T4495">
        <v>25000</v>
      </c>
      <c r="U4495">
        <v>25000</v>
      </c>
      <c r="V4495">
        <v>25000</v>
      </c>
      <c r="W4495">
        <v>25000</v>
      </c>
      <c r="AA4495" s="2">
        <v>44272.555497685185</v>
      </c>
    </row>
    <row r="4496" spans="1:27" x14ac:dyDescent="0.25">
      <c r="A4496" t="s">
        <v>4668</v>
      </c>
      <c r="B4496">
        <v>1261</v>
      </c>
      <c r="C4496" t="s">
        <v>221</v>
      </c>
      <c r="D4496" t="s">
        <v>222</v>
      </c>
      <c r="E4496">
        <v>56283</v>
      </c>
      <c r="F4496" t="s">
        <v>223</v>
      </c>
      <c r="G4496" t="s">
        <v>224</v>
      </c>
      <c r="H4496" t="s">
        <v>343</v>
      </c>
      <c r="I4496">
        <v>2160</v>
      </c>
      <c r="J4496">
        <v>2020</v>
      </c>
      <c r="K4496" t="s">
        <v>77</v>
      </c>
      <c r="L4496" s="2">
        <v>44083.588888888888</v>
      </c>
      <c r="M4496">
        <v>2196</v>
      </c>
      <c r="N4496" t="s">
        <v>87</v>
      </c>
      <c r="T4496">
        <v>25000</v>
      </c>
      <c r="U4496">
        <v>25000</v>
      </c>
      <c r="V4496">
        <v>25000</v>
      </c>
      <c r="W4496">
        <v>25000</v>
      </c>
      <c r="AA4496" s="2">
        <v>44272.555497685185</v>
      </c>
    </row>
    <row r="4497" spans="1:27" x14ac:dyDescent="0.25">
      <c r="A4497" t="s">
        <v>4668</v>
      </c>
      <c r="B4497">
        <v>1261</v>
      </c>
      <c r="C4497" t="s">
        <v>221</v>
      </c>
      <c r="D4497" t="s">
        <v>222</v>
      </c>
      <c r="E4497">
        <v>56284</v>
      </c>
      <c r="F4497" t="s">
        <v>223</v>
      </c>
      <c r="G4497" t="s">
        <v>224</v>
      </c>
      <c r="H4497" t="s">
        <v>343</v>
      </c>
      <c r="I4497">
        <v>2160</v>
      </c>
      <c r="J4497">
        <v>2020</v>
      </c>
      <c r="K4497" t="s">
        <v>77</v>
      </c>
      <c r="L4497" s="2">
        <v>44083.588888888888</v>
      </c>
      <c r="M4497">
        <v>2194</v>
      </c>
      <c r="N4497" t="s">
        <v>87</v>
      </c>
      <c r="T4497">
        <v>25000</v>
      </c>
      <c r="U4497">
        <v>25000</v>
      </c>
      <c r="V4497">
        <v>25000</v>
      </c>
      <c r="W4497">
        <v>25000</v>
      </c>
      <c r="AA4497" s="2">
        <v>44272.555497685185</v>
      </c>
    </row>
    <row r="4498" spans="1:27" x14ac:dyDescent="0.25">
      <c r="A4498" t="s">
        <v>4668</v>
      </c>
      <c r="B4498">
        <v>1261</v>
      </c>
      <c r="C4498" t="s">
        <v>221</v>
      </c>
      <c r="D4498" t="s">
        <v>222</v>
      </c>
      <c r="E4498">
        <v>56285</v>
      </c>
      <c r="F4498" t="s">
        <v>223</v>
      </c>
      <c r="G4498" t="s">
        <v>224</v>
      </c>
      <c r="H4498" t="s">
        <v>343</v>
      </c>
      <c r="I4498">
        <v>2160</v>
      </c>
      <c r="J4498">
        <v>2020</v>
      </c>
      <c r="K4498" t="s">
        <v>77</v>
      </c>
      <c r="L4498" s="2">
        <v>44083.588888888888</v>
      </c>
      <c r="M4498">
        <v>2185</v>
      </c>
      <c r="N4498" t="s">
        <v>87</v>
      </c>
      <c r="T4498">
        <v>25000</v>
      </c>
      <c r="U4498">
        <v>25000</v>
      </c>
      <c r="V4498">
        <v>25000</v>
      </c>
      <c r="W4498">
        <v>25000</v>
      </c>
      <c r="AA4498" s="2">
        <v>44272.555497685185</v>
      </c>
    </row>
    <row r="4499" spans="1:27" x14ac:dyDescent="0.25">
      <c r="A4499" t="s">
        <v>4668</v>
      </c>
      <c r="B4499">
        <v>1261</v>
      </c>
      <c r="C4499" t="s">
        <v>221</v>
      </c>
      <c r="D4499" t="s">
        <v>222</v>
      </c>
      <c r="E4499">
        <v>56286</v>
      </c>
      <c r="F4499" t="s">
        <v>223</v>
      </c>
      <c r="G4499" t="s">
        <v>224</v>
      </c>
      <c r="H4499" t="s">
        <v>343</v>
      </c>
      <c r="I4499">
        <v>2160</v>
      </c>
      <c r="J4499">
        <v>2020</v>
      </c>
      <c r="K4499" t="s">
        <v>77</v>
      </c>
      <c r="L4499" s="2">
        <v>44083.588888888888</v>
      </c>
      <c r="M4499">
        <v>2190</v>
      </c>
      <c r="N4499" t="s">
        <v>87</v>
      </c>
      <c r="T4499">
        <v>25000</v>
      </c>
      <c r="U4499">
        <v>25000</v>
      </c>
      <c r="V4499">
        <v>25000</v>
      </c>
      <c r="W4499">
        <v>25000</v>
      </c>
      <c r="AA4499" s="2">
        <v>44272.555497685185</v>
      </c>
    </row>
    <row r="4500" spans="1:27" x14ac:dyDescent="0.25">
      <c r="A4500" t="s">
        <v>4668</v>
      </c>
      <c r="B4500">
        <v>1261</v>
      </c>
      <c r="C4500" t="s">
        <v>221</v>
      </c>
      <c r="D4500" t="s">
        <v>222</v>
      </c>
      <c r="E4500">
        <v>56287</v>
      </c>
      <c r="F4500" t="s">
        <v>223</v>
      </c>
      <c r="G4500" t="s">
        <v>224</v>
      </c>
      <c r="H4500" t="s">
        <v>343</v>
      </c>
      <c r="I4500">
        <v>2160</v>
      </c>
      <c r="J4500">
        <v>2020</v>
      </c>
      <c r="K4500" t="s">
        <v>77</v>
      </c>
      <c r="L4500" s="2">
        <v>44083.588888888888</v>
      </c>
      <c r="M4500">
        <v>2186</v>
      </c>
      <c r="N4500" t="s">
        <v>87</v>
      </c>
      <c r="T4500">
        <v>25000</v>
      </c>
      <c r="U4500">
        <v>25000</v>
      </c>
      <c r="V4500">
        <v>25000</v>
      </c>
      <c r="W4500">
        <v>25000</v>
      </c>
      <c r="AA4500" s="2">
        <v>44272.555497685185</v>
      </c>
    </row>
    <row r="4501" spans="1:27" x14ac:dyDescent="0.25">
      <c r="A4501" t="s">
        <v>4668</v>
      </c>
      <c r="B4501">
        <v>1261</v>
      </c>
      <c r="C4501" t="s">
        <v>221</v>
      </c>
      <c r="D4501" t="s">
        <v>222</v>
      </c>
      <c r="E4501">
        <v>56288</v>
      </c>
      <c r="F4501" t="s">
        <v>223</v>
      </c>
      <c r="G4501" t="s">
        <v>224</v>
      </c>
      <c r="H4501" t="s">
        <v>343</v>
      </c>
      <c r="I4501">
        <v>2160</v>
      </c>
      <c r="J4501">
        <v>2020</v>
      </c>
      <c r="K4501" t="s">
        <v>77</v>
      </c>
      <c r="L4501" s="2">
        <v>44083.588888888888</v>
      </c>
      <c r="M4501">
        <v>2192</v>
      </c>
      <c r="N4501" t="s">
        <v>87</v>
      </c>
      <c r="T4501">
        <v>25000</v>
      </c>
      <c r="U4501">
        <v>25000</v>
      </c>
      <c r="V4501">
        <v>25000</v>
      </c>
      <c r="W4501">
        <v>25000</v>
      </c>
      <c r="AA4501" s="2">
        <v>44272.555497685185</v>
      </c>
    </row>
    <row r="4502" spans="1:27" x14ac:dyDescent="0.25">
      <c r="A4502" t="s">
        <v>4668</v>
      </c>
      <c r="B4502">
        <v>1261</v>
      </c>
      <c r="C4502" t="s">
        <v>221</v>
      </c>
      <c r="D4502" t="s">
        <v>222</v>
      </c>
      <c r="E4502">
        <v>56289</v>
      </c>
      <c r="F4502" t="s">
        <v>223</v>
      </c>
      <c r="G4502" t="s">
        <v>224</v>
      </c>
      <c r="H4502" t="s">
        <v>343</v>
      </c>
      <c r="I4502">
        <v>2160</v>
      </c>
      <c r="J4502">
        <v>2020</v>
      </c>
      <c r="K4502" t="s">
        <v>77</v>
      </c>
      <c r="L4502" s="2">
        <v>44083.588888888888</v>
      </c>
      <c r="M4502">
        <v>2193</v>
      </c>
      <c r="N4502" t="s">
        <v>87</v>
      </c>
      <c r="T4502">
        <v>25000</v>
      </c>
      <c r="U4502">
        <v>25000</v>
      </c>
      <c r="V4502">
        <v>25000</v>
      </c>
      <c r="W4502">
        <v>25000</v>
      </c>
      <c r="AA4502" s="2">
        <v>44272.555497685185</v>
      </c>
    </row>
    <row r="4503" spans="1:27" x14ac:dyDescent="0.25">
      <c r="A4503" t="s">
        <v>4668</v>
      </c>
      <c r="B4503">
        <v>1261</v>
      </c>
      <c r="C4503" t="s">
        <v>221</v>
      </c>
      <c r="D4503" t="s">
        <v>222</v>
      </c>
      <c r="E4503">
        <v>56290</v>
      </c>
      <c r="F4503" t="s">
        <v>223</v>
      </c>
      <c r="G4503" t="s">
        <v>224</v>
      </c>
      <c r="H4503" t="s">
        <v>343</v>
      </c>
      <c r="I4503">
        <v>2160</v>
      </c>
      <c r="J4503">
        <v>2020</v>
      </c>
      <c r="K4503" t="s">
        <v>77</v>
      </c>
      <c r="L4503" s="2">
        <v>44083.599305555559</v>
      </c>
      <c r="M4503">
        <v>2180</v>
      </c>
      <c r="N4503" t="s">
        <v>87</v>
      </c>
      <c r="T4503">
        <v>25000</v>
      </c>
      <c r="U4503">
        <v>25000</v>
      </c>
      <c r="V4503">
        <v>25000</v>
      </c>
      <c r="W4503">
        <v>25000</v>
      </c>
      <c r="AA4503" s="2">
        <v>44272.555497685185</v>
      </c>
    </row>
    <row r="4504" spans="1:27" x14ac:dyDescent="0.25">
      <c r="A4504" t="s">
        <v>4668</v>
      </c>
      <c r="B4504">
        <v>1261</v>
      </c>
      <c r="C4504" t="s">
        <v>221</v>
      </c>
      <c r="D4504" t="s">
        <v>222</v>
      </c>
      <c r="E4504">
        <v>56292</v>
      </c>
      <c r="F4504" t="s">
        <v>223</v>
      </c>
      <c r="G4504" t="s">
        <v>224</v>
      </c>
      <c r="H4504" t="s">
        <v>343</v>
      </c>
      <c r="I4504">
        <v>2160</v>
      </c>
      <c r="J4504">
        <v>2020</v>
      </c>
      <c r="K4504" t="s">
        <v>77</v>
      </c>
      <c r="L4504" s="2">
        <v>44083.603472222225</v>
      </c>
      <c r="M4504">
        <v>2178</v>
      </c>
      <c r="N4504" t="s">
        <v>87</v>
      </c>
      <c r="T4504">
        <v>25000</v>
      </c>
      <c r="U4504">
        <v>25000</v>
      </c>
      <c r="V4504">
        <v>25000</v>
      </c>
      <c r="W4504">
        <v>25000</v>
      </c>
      <c r="AA4504" s="2">
        <v>44272.555497685185</v>
      </c>
    </row>
    <row r="4505" spans="1:27" x14ac:dyDescent="0.25">
      <c r="A4505" t="s">
        <v>4668</v>
      </c>
      <c r="B4505">
        <v>1261</v>
      </c>
      <c r="C4505" t="s">
        <v>221</v>
      </c>
      <c r="D4505" t="s">
        <v>222</v>
      </c>
      <c r="E4505">
        <v>56293</v>
      </c>
      <c r="F4505" t="s">
        <v>223</v>
      </c>
      <c r="G4505" t="s">
        <v>224</v>
      </c>
      <c r="H4505" t="s">
        <v>343</v>
      </c>
      <c r="I4505">
        <v>2160</v>
      </c>
      <c r="J4505">
        <v>2020</v>
      </c>
      <c r="K4505" t="s">
        <v>77</v>
      </c>
      <c r="L4505" s="2">
        <v>44083.613888888889</v>
      </c>
      <c r="M4505">
        <v>2182</v>
      </c>
      <c r="N4505" t="s">
        <v>87</v>
      </c>
      <c r="T4505">
        <v>25000</v>
      </c>
      <c r="U4505">
        <v>25000</v>
      </c>
      <c r="V4505">
        <v>25000</v>
      </c>
      <c r="W4505">
        <v>25000</v>
      </c>
      <c r="AA4505" s="2">
        <v>44272.555497685185</v>
      </c>
    </row>
    <row r="4506" spans="1:27" x14ac:dyDescent="0.25">
      <c r="A4506" t="s">
        <v>4668</v>
      </c>
      <c r="B4506">
        <v>1261</v>
      </c>
      <c r="C4506" t="s">
        <v>221</v>
      </c>
      <c r="D4506" t="s">
        <v>222</v>
      </c>
      <c r="E4506">
        <v>56294</v>
      </c>
      <c r="F4506" t="s">
        <v>223</v>
      </c>
      <c r="G4506" t="s">
        <v>224</v>
      </c>
      <c r="H4506" t="s">
        <v>343</v>
      </c>
      <c r="I4506">
        <v>2160</v>
      </c>
      <c r="J4506">
        <v>2020</v>
      </c>
      <c r="K4506" t="s">
        <v>77</v>
      </c>
      <c r="L4506" s="2">
        <v>44083.616666666669</v>
      </c>
      <c r="M4506">
        <v>2201</v>
      </c>
      <c r="N4506" t="s">
        <v>87</v>
      </c>
      <c r="T4506">
        <v>30000</v>
      </c>
      <c r="U4506">
        <v>30000</v>
      </c>
      <c r="V4506">
        <v>30000</v>
      </c>
      <c r="W4506">
        <v>30000</v>
      </c>
      <c r="AA4506" s="2">
        <v>44272.555497685185</v>
      </c>
    </row>
    <row r="4507" spans="1:27" x14ac:dyDescent="0.25">
      <c r="A4507" t="s">
        <v>4668</v>
      </c>
      <c r="B4507">
        <v>1261</v>
      </c>
      <c r="C4507" t="s">
        <v>221</v>
      </c>
      <c r="D4507" t="s">
        <v>222</v>
      </c>
      <c r="E4507">
        <v>56295</v>
      </c>
      <c r="F4507" t="s">
        <v>223</v>
      </c>
      <c r="G4507" t="s">
        <v>224</v>
      </c>
      <c r="H4507" t="s">
        <v>343</v>
      </c>
      <c r="I4507">
        <v>2160</v>
      </c>
      <c r="J4507">
        <v>2020</v>
      </c>
      <c r="K4507" t="s">
        <v>77</v>
      </c>
      <c r="L4507" s="2">
        <v>44083.617361111108</v>
      </c>
      <c r="M4507">
        <v>2202</v>
      </c>
      <c r="N4507" t="s">
        <v>87</v>
      </c>
      <c r="T4507">
        <v>30000</v>
      </c>
      <c r="U4507">
        <v>30000</v>
      </c>
      <c r="V4507">
        <v>30000</v>
      </c>
      <c r="W4507">
        <v>30000</v>
      </c>
      <c r="AA4507" s="2">
        <v>44272.555497685185</v>
      </c>
    </row>
    <row r="4508" spans="1:27" x14ac:dyDescent="0.25">
      <c r="A4508" t="s">
        <v>4668</v>
      </c>
      <c r="B4508">
        <v>1261</v>
      </c>
      <c r="C4508" t="s">
        <v>221</v>
      </c>
      <c r="D4508" t="s">
        <v>222</v>
      </c>
      <c r="E4508">
        <v>56296</v>
      </c>
      <c r="F4508" t="s">
        <v>223</v>
      </c>
      <c r="G4508" t="s">
        <v>224</v>
      </c>
      <c r="H4508" t="s">
        <v>343</v>
      </c>
      <c r="I4508">
        <v>2160</v>
      </c>
      <c r="J4508">
        <v>2020</v>
      </c>
      <c r="K4508" t="s">
        <v>77</v>
      </c>
      <c r="L4508" s="2">
        <v>44083.618750000001</v>
      </c>
      <c r="M4508">
        <v>2203</v>
      </c>
      <c r="N4508" t="s">
        <v>87</v>
      </c>
      <c r="T4508">
        <v>30000</v>
      </c>
      <c r="U4508">
        <v>30000</v>
      </c>
      <c r="V4508">
        <v>30000</v>
      </c>
      <c r="W4508">
        <v>30000</v>
      </c>
      <c r="AA4508" s="2">
        <v>44272.555497685185</v>
      </c>
    </row>
    <row r="4509" spans="1:27" x14ac:dyDescent="0.25">
      <c r="A4509" t="s">
        <v>4668</v>
      </c>
      <c r="B4509">
        <v>1261</v>
      </c>
      <c r="C4509" t="s">
        <v>221</v>
      </c>
      <c r="D4509" t="s">
        <v>222</v>
      </c>
      <c r="E4509">
        <v>56298</v>
      </c>
      <c r="F4509" t="s">
        <v>223</v>
      </c>
      <c r="G4509" t="s">
        <v>224</v>
      </c>
      <c r="H4509" t="s">
        <v>343</v>
      </c>
      <c r="I4509">
        <v>2160</v>
      </c>
      <c r="J4509">
        <v>2020</v>
      </c>
      <c r="K4509" t="s">
        <v>77</v>
      </c>
      <c r="L4509" s="2">
        <v>44083.624305555553</v>
      </c>
      <c r="M4509">
        <v>2218</v>
      </c>
      <c r="N4509" t="s">
        <v>87</v>
      </c>
      <c r="T4509">
        <v>30000</v>
      </c>
      <c r="U4509">
        <v>30000</v>
      </c>
      <c r="V4509">
        <v>30000</v>
      </c>
      <c r="W4509">
        <v>30000</v>
      </c>
      <c r="AA4509" s="2">
        <v>44272.555497685185</v>
      </c>
    </row>
    <row r="4510" spans="1:27" x14ac:dyDescent="0.25">
      <c r="A4510" t="s">
        <v>4668</v>
      </c>
      <c r="B4510">
        <v>1261</v>
      </c>
      <c r="C4510" t="s">
        <v>221</v>
      </c>
      <c r="D4510" t="s">
        <v>222</v>
      </c>
      <c r="E4510">
        <v>56568</v>
      </c>
      <c r="F4510" t="s">
        <v>223</v>
      </c>
      <c r="G4510" t="s">
        <v>224</v>
      </c>
      <c r="H4510" t="s">
        <v>343</v>
      </c>
      <c r="I4510">
        <v>2160</v>
      </c>
      <c r="J4510">
        <v>2020</v>
      </c>
      <c r="K4510" t="s">
        <v>77</v>
      </c>
      <c r="L4510" s="2">
        <v>44097.395833333336</v>
      </c>
      <c r="M4510">
        <v>2210</v>
      </c>
      <c r="N4510" t="s">
        <v>87</v>
      </c>
      <c r="T4510">
        <v>30000</v>
      </c>
      <c r="U4510">
        <v>30000</v>
      </c>
      <c r="V4510">
        <v>30000</v>
      </c>
      <c r="W4510">
        <v>30000</v>
      </c>
      <c r="AA4510" s="2">
        <v>44272.555497685185</v>
      </c>
    </row>
    <row r="4511" spans="1:27" x14ac:dyDescent="0.25">
      <c r="A4511" t="s">
        <v>4668</v>
      </c>
      <c r="B4511">
        <v>1261</v>
      </c>
      <c r="C4511" t="s">
        <v>221</v>
      </c>
      <c r="D4511" t="s">
        <v>222</v>
      </c>
      <c r="E4511">
        <v>56569</v>
      </c>
      <c r="F4511" t="s">
        <v>223</v>
      </c>
      <c r="G4511" t="s">
        <v>224</v>
      </c>
      <c r="H4511" t="s">
        <v>343</v>
      </c>
      <c r="I4511">
        <v>2160</v>
      </c>
      <c r="J4511">
        <v>2020</v>
      </c>
      <c r="K4511" t="s">
        <v>77</v>
      </c>
      <c r="L4511" s="2">
        <v>44097.416666666664</v>
      </c>
      <c r="M4511">
        <v>2184</v>
      </c>
      <c r="N4511" t="s">
        <v>87</v>
      </c>
      <c r="T4511">
        <v>25000</v>
      </c>
      <c r="U4511">
        <v>25000</v>
      </c>
      <c r="V4511">
        <v>25000</v>
      </c>
      <c r="W4511">
        <v>25000</v>
      </c>
      <c r="AA4511" s="2">
        <v>44272.555497685185</v>
      </c>
    </row>
    <row r="4512" spans="1:27" x14ac:dyDescent="0.25">
      <c r="A4512" t="s">
        <v>4668</v>
      </c>
      <c r="B4512">
        <v>1261</v>
      </c>
      <c r="C4512" t="s">
        <v>221</v>
      </c>
      <c r="D4512" t="s">
        <v>222</v>
      </c>
      <c r="E4512">
        <v>57094</v>
      </c>
      <c r="F4512" t="s">
        <v>223</v>
      </c>
      <c r="G4512" t="s">
        <v>224</v>
      </c>
      <c r="H4512" t="s">
        <v>343</v>
      </c>
      <c r="I4512">
        <v>2160</v>
      </c>
      <c r="J4512">
        <v>2020</v>
      </c>
      <c r="K4512" t="s">
        <v>77</v>
      </c>
      <c r="L4512" s="2">
        <v>44117.461805555555</v>
      </c>
      <c r="M4512">
        <v>2230</v>
      </c>
      <c r="N4512" t="s">
        <v>87</v>
      </c>
      <c r="T4512">
        <v>25000</v>
      </c>
      <c r="U4512">
        <v>25000</v>
      </c>
      <c r="V4512">
        <v>25000</v>
      </c>
      <c r="W4512">
        <v>25000</v>
      </c>
      <c r="AA4512" s="2">
        <v>44272.555497685185</v>
      </c>
    </row>
    <row r="4513" spans="1:27" x14ac:dyDescent="0.25">
      <c r="A4513" t="s">
        <v>4668</v>
      </c>
      <c r="B4513">
        <v>1261</v>
      </c>
      <c r="C4513" t="s">
        <v>221</v>
      </c>
      <c r="D4513" t="s">
        <v>222</v>
      </c>
      <c r="E4513">
        <v>57210</v>
      </c>
      <c r="F4513" t="s">
        <v>223</v>
      </c>
      <c r="G4513" t="s">
        <v>224</v>
      </c>
      <c r="H4513" t="s">
        <v>343</v>
      </c>
      <c r="I4513">
        <v>2160</v>
      </c>
      <c r="J4513">
        <v>2020</v>
      </c>
      <c r="K4513" t="s">
        <v>77</v>
      </c>
      <c r="L4513" s="2">
        <v>44118.642361111109</v>
      </c>
      <c r="M4513">
        <v>2229</v>
      </c>
      <c r="N4513" t="s">
        <v>87</v>
      </c>
      <c r="T4513">
        <v>25000</v>
      </c>
      <c r="U4513">
        <v>25000</v>
      </c>
      <c r="V4513">
        <v>25000</v>
      </c>
      <c r="W4513">
        <v>25000</v>
      </c>
      <c r="AA4513" s="2">
        <v>44272.555497685185</v>
      </c>
    </row>
    <row r="4514" spans="1:27" x14ac:dyDescent="0.25">
      <c r="A4514" t="s">
        <v>4668</v>
      </c>
      <c r="B4514">
        <v>1261</v>
      </c>
      <c r="C4514" t="s">
        <v>221</v>
      </c>
      <c r="D4514" t="s">
        <v>222</v>
      </c>
      <c r="E4514">
        <v>58555</v>
      </c>
      <c r="F4514" t="s">
        <v>223</v>
      </c>
      <c r="G4514" t="s">
        <v>224</v>
      </c>
      <c r="H4514" t="s">
        <v>343</v>
      </c>
      <c r="I4514">
        <v>2160</v>
      </c>
      <c r="J4514">
        <v>2020</v>
      </c>
      <c r="K4514" t="s">
        <v>77</v>
      </c>
      <c r="L4514" s="2">
        <v>44154.565972222219</v>
      </c>
      <c r="M4514">
        <v>2264</v>
      </c>
      <c r="N4514" t="s">
        <v>87</v>
      </c>
      <c r="T4514">
        <v>25000</v>
      </c>
      <c r="U4514">
        <v>25000</v>
      </c>
      <c r="V4514">
        <v>25000</v>
      </c>
      <c r="W4514">
        <v>25000</v>
      </c>
      <c r="AA4514" s="2">
        <v>44272.555497685185</v>
      </c>
    </row>
    <row r="4515" spans="1:27" hidden="1" x14ac:dyDescent="0.25">
      <c r="A4515" t="s">
        <v>4668</v>
      </c>
      <c r="B4515">
        <v>4291</v>
      </c>
      <c r="C4515" t="s">
        <v>73</v>
      </c>
      <c r="D4515" t="s">
        <v>74</v>
      </c>
      <c r="E4515">
        <v>43176</v>
      </c>
      <c r="F4515" t="s">
        <v>75</v>
      </c>
      <c r="G4515" t="s">
        <v>78</v>
      </c>
      <c r="H4515" t="s">
        <v>77</v>
      </c>
      <c r="I4515">
        <v>677</v>
      </c>
      <c r="J4515">
        <v>2020</v>
      </c>
      <c r="K4515" t="s">
        <v>77</v>
      </c>
      <c r="L4515" s="2">
        <v>43895.632638888892</v>
      </c>
      <c r="M4515">
        <v>11</v>
      </c>
      <c r="N4515" t="s">
        <v>87</v>
      </c>
      <c r="T4515">
        <v>60000</v>
      </c>
      <c r="U4515">
        <v>60000</v>
      </c>
      <c r="V4515">
        <v>60000</v>
      </c>
      <c r="W4515">
        <v>60000</v>
      </c>
      <c r="X4515">
        <v>0</v>
      </c>
      <c r="AA4515" s="2">
        <v>44272.555497685185</v>
      </c>
    </row>
    <row r="4516" spans="1:27" hidden="1" x14ac:dyDescent="0.25">
      <c r="A4516" t="s">
        <v>4668</v>
      </c>
      <c r="B4516">
        <v>4291</v>
      </c>
      <c r="C4516" t="s">
        <v>73</v>
      </c>
      <c r="D4516" t="s">
        <v>74</v>
      </c>
      <c r="E4516">
        <v>43180</v>
      </c>
      <c r="F4516" t="s">
        <v>75</v>
      </c>
      <c r="G4516" t="s">
        <v>78</v>
      </c>
      <c r="H4516" t="s">
        <v>77</v>
      </c>
      <c r="I4516">
        <v>677</v>
      </c>
      <c r="J4516">
        <v>2020</v>
      </c>
      <c r="K4516" t="s">
        <v>77</v>
      </c>
      <c r="L4516" s="2">
        <v>43895.635416666664</v>
      </c>
      <c r="M4516">
        <v>60</v>
      </c>
      <c r="N4516" t="s">
        <v>87</v>
      </c>
      <c r="T4516">
        <v>60000</v>
      </c>
      <c r="U4516">
        <v>60000</v>
      </c>
      <c r="V4516">
        <v>60000</v>
      </c>
      <c r="W4516">
        <v>60000</v>
      </c>
      <c r="X4516">
        <v>0</v>
      </c>
      <c r="AA4516" s="2">
        <v>44272.555497685185</v>
      </c>
    </row>
    <row r="4517" spans="1:27" hidden="1" x14ac:dyDescent="0.25">
      <c r="A4517" t="s">
        <v>4668</v>
      </c>
      <c r="B4517">
        <v>4291</v>
      </c>
      <c r="C4517" t="s">
        <v>73</v>
      </c>
      <c r="D4517" t="s">
        <v>74</v>
      </c>
      <c r="E4517">
        <v>43208</v>
      </c>
      <c r="F4517" t="s">
        <v>75</v>
      </c>
      <c r="G4517" t="s">
        <v>78</v>
      </c>
      <c r="H4517" t="s">
        <v>77</v>
      </c>
      <c r="I4517">
        <v>677</v>
      </c>
      <c r="J4517">
        <v>2020</v>
      </c>
      <c r="K4517" t="s">
        <v>77</v>
      </c>
      <c r="L4517" s="2">
        <v>43895.65902777778</v>
      </c>
      <c r="M4517">
        <v>11</v>
      </c>
      <c r="N4517" t="s">
        <v>87</v>
      </c>
      <c r="T4517">
        <v>400000</v>
      </c>
      <c r="U4517">
        <v>400000</v>
      </c>
      <c r="V4517">
        <v>400000</v>
      </c>
      <c r="W4517">
        <v>400000</v>
      </c>
      <c r="X4517">
        <v>0</v>
      </c>
      <c r="AA4517" s="2">
        <v>44272.555497685185</v>
      </c>
    </row>
    <row r="4518" spans="1:27" hidden="1" x14ac:dyDescent="0.25">
      <c r="A4518" t="s">
        <v>4668</v>
      </c>
      <c r="B4518">
        <v>4291</v>
      </c>
      <c r="C4518" t="s">
        <v>73</v>
      </c>
      <c r="D4518" t="s">
        <v>74</v>
      </c>
      <c r="E4518">
        <v>44192</v>
      </c>
      <c r="F4518" t="s">
        <v>75</v>
      </c>
      <c r="G4518" t="s">
        <v>78</v>
      </c>
      <c r="H4518" t="s">
        <v>77</v>
      </c>
      <c r="I4518">
        <v>677</v>
      </c>
      <c r="J4518">
        <v>2020</v>
      </c>
      <c r="K4518" t="s">
        <v>77</v>
      </c>
      <c r="L4518" s="2">
        <v>43899.61041666667</v>
      </c>
      <c r="M4518">
        <v>42</v>
      </c>
      <c r="N4518" t="s">
        <v>87</v>
      </c>
      <c r="T4518">
        <v>100000</v>
      </c>
      <c r="U4518">
        <v>100000</v>
      </c>
      <c r="V4518">
        <v>100000</v>
      </c>
      <c r="W4518">
        <v>100000</v>
      </c>
      <c r="X4518">
        <v>0</v>
      </c>
      <c r="AA4518" s="2">
        <v>44272.555497685185</v>
      </c>
    </row>
    <row r="4519" spans="1:27" hidden="1" x14ac:dyDescent="0.25">
      <c r="A4519" t="s">
        <v>4668</v>
      </c>
      <c r="B4519">
        <v>4291</v>
      </c>
      <c r="C4519" t="s">
        <v>73</v>
      </c>
      <c r="D4519" t="s">
        <v>74</v>
      </c>
      <c r="E4519">
        <v>44193</v>
      </c>
      <c r="F4519" t="s">
        <v>75</v>
      </c>
      <c r="G4519" t="s">
        <v>78</v>
      </c>
      <c r="H4519" t="s">
        <v>77</v>
      </c>
      <c r="I4519">
        <v>677</v>
      </c>
      <c r="J4519">
        <v>2020</v>
      </c>
      <c r="K4519" t="s">
        <v>77</v>
      </c>
      <c r="L4519" s="2">
        <v>43899.611111111109</v>
      </c>
      <c r="M4519">
        <v>19</v>
      </c>
      <c r="N4519" t="s">
        <v>87</v>
      </c>
      <c r="T4519">
        <v>100000</v>
      </c>
      <c r="U4519">
        <v>100000</v>
      </c>
      <c r="V4519">
        <v>100000</v>
      </c>
      <c r="W4519">
        <v>100000</v>
      </c>
      <c r="X4519">
        <v>0</v>
      </c>
      <c r="AA4519" s="2">
        <v>44272.555497685185</v>
      </c>
    </row>
    <row r="4520" spans="1:27" hidden="1" x14ac:dyDescent="0.25">
      <c r="A4520" t="s">
        <v>4668</v>
      </c>
      <c r="B4520">
        <v>4291</v>
      </c>
      <c r="C4520" t="s">
        <v>73</v>
      </c>
      <c r="D4520" t="s">
        <v>74</v>
      </c>
      <c r="E4520">
        <v>44197</v>
      </c>
      <c r="F4520" t="s">
        <v>75</v>
      </c>
      <c r="G4520" t="s">
        <v>78</v>
      </c>
      <c r="H4520" t="s">
        <v>77</v>
      </c>
      <c r="I4520">
        <v>677</v>
      </c>
      <c r="J4520">
        <v>2020</v>
      </c>
      <c r="K4520" t="s">
        <v>77</v>
      </c>
      <c r="L4520" s="2">
        <v>43899.614583333336</v>
      </c>
      <c r="M4520">
        <v>60</v>
      </c>
      <c r="N4520" t="s">
        <v>87</v>
      </c>
      <c r="T4520">
        <v>100000</v>
      </c>
      <c r="U4520">
        <v>100000</v>
      </c>
      <c r="V4520">
        <v>100000</v>
      </c>
      <c r="W4520">
        <v>100000</v>
      </c>
      <c r="X4520">
        <v>0</v>
      </c>
      <c r="AA4520" s="2">
        <v>44272.555497685185</v>
      </c>
    </row>
    <row r="4521" spans="1:27" hidden="1" x14ac:dyDescent="0.25">
      <c r="A4521" t="s">
        <v>4668</v>
      </c>
      <c r="B4521">
        <v>4291</v>
      </c>
      <c r="C4521" t="s">
        <v>73</v>
      </c>
      <c r="D4521" t="s">
        <v>74</v>
      </c>
      <c r="E4521">
        <v>44198</v>
      </c>
      <c r="F4521" t="s">
        <v>75</v>
      </c>
      <c r="G4521" t="s">
        <v>78</v>
      </c>
      <c r="H4521" t="s">
        <v>77</v>
      </c>
      <c r="I4521">
        <v>677</v>
      </c>
      <c r="J4521">
        <v>2020</v>
      </c>
      <c r="K4521" t="s">
        <v>77</v>
      </c>
      <c r="L4521" s="2">
        <v>43899.616666666669</v>
      </c>
      <c r="M4521">
        <v>60</v>
      </c>
      <c r="N4521" t="s">
        <v>87</v>
      </c>
      <c r="T4521">
        <v>100000</v>
      </c>
      <c r="U4521">
        <v>100000</v>
      </c>
      <c r="V4521">
        <v>100000</v>
      </c>
      <c r="W4521">
        <v>100000</v>
      </c>
      <c r="X4521">
        <v>0</v>
      </c>
      <c r="AA4521" s="2">
        <v>44272.555497685185</v>
      </c>
    </row>
    <row r="4522" spans="1:27" hidden="1" x14ac:dyDescent="0.25">
      <c r="A4522" t="s">
        <v>4668</v>
      </c>
      <c r="B4522">
        <v>4291</v>
      </c>
      <c r="C4522" t="s">
        <v>73</v>
      </c>
      <c r="D4522" t="s">
        <v>74</v>
      </c>
      <c r="E4522">
        <v>44611</v>
      </c>
      <c r="F4522" t="s">
        <v>75</v>
      </c>
      <c r="G4522" t="s">
        <v>78</v>
      </c>
      <c r="H4522" t="s">
        <v>77</v>
      </c>
      <c r="I4522">
        <v>677</v>
      </c>
      <c r="J4522">
        <v>2020</v>
      </c>
      <c r="K4522" t="s">
        <v>77</v>
      </c>
      <c r="L4522" s="2">
        <v>43900.621527777781</v>
      </c>
      <c r="M4522">
        <v>59</v>
      </c>
      <c r="N4522" t="s">
        <v>87</v>
      </c>
      <c r="T4522">
        <v>100000</v>
      </c>
      <c r="U4522">
        <v>100000</v>
      </c>
      <c r="V4522">
        <v>100000</v>
      </c>
      <c r="W4522">
        <v>100000</v>
      </c>
      <c r="X4522">
        <v>0</v>
      </c>
      <c r="AA4522" s="2">
        <v>44272.555497685185</v>
      </c>
    </row>
    <row r="4523" spans="1:27" hidden="1" x14ac:dyDescent="0.25">
      <c r="A4523" t="s">
        <v>4668</v>
      </c>
      <c r="B4523">
        <v>4291</v>
      </c>
      <c r="C4523" t="s">
        <v>73</v>
      </c>
      <c r="D4523" t="s">
        <v>74</v>
      </c>
      <c r="E4523">
        <v>44687</v>
      </c>
      <c r="F4523" t="s">
        <v>75</v>
      </c>
      <c r="G4523" t="s">
        <v>78</v>
      </c>
      <c r="H4523" t="s">
        <v>77</v>
      </c>
      <c r="I4523">
        <v>677</v>
      </c>
      <c r="J4523">
        <v>2020</v>
      </c>
      <c r="K4523" t="s">
        <v>77</v>
      </c>
      <c r="L4523" s="2">
        <v>43900.726388888892</v>
      </c>
      <c r="M4523">
        <v>60</v>
      </c>
      <c r="N4523" t="s">
        <v>87</v>
      </c>
      <c r="T4523">
        <v>100000</v>
      </c>
      <c r="U4523">
        <v>100000</v>
      </c>
      <c r="V4523">
        <v>100000</v>
      </c>
      <c r="W4523">
        <v>100000</v>
      </c>
      <c r="X4523">
        <v>0</v>
      </c>
      <c r="AA4523" s="2">
        <v>44272.555497685185</v>
      </c>
    </row>
    <row r="4524" spans="1:27" hidden="1" x14ac:dyDescent="0.25">
      <c r="A4524" t="s">
        <v>4668</v>
      </c>
      <c r="B4524">
        <v>4291</v>
      </c>
      <c r="C4524" t="s">
        <v>73</v>
      </c>
      <c r="D4524" t="s">
        <v>74</v>
      </c>
      <c r="E4524">
        <v>46341</v>
      </c>
      <c r="F4524" t="s">
        <v>75</v>
      </c>
      <c r="G4524" t="s">
        <v>78</v>
      </c>
      <c r="H4524" t="s">
        <v>77</v>
      </c>
      <c r="I4524">
        <v>677</v>
      </c>
      <c r="J4524">
        <v>2020</v>
      </c>
      <c r="K4524" t="s">
        <v>77</v>
      </c>
      <c r="L4524" s="2">
        <v>43903.61041666667</v>
      </c>
      <c r="M4524">
        <v>59</v>
      </c>
      <c r="N4524" t="s">
        <v>87</v>
      </c>
      <c r="T4524">
        <v>100000</v>
      </c>
      <c r="U4524">
        <v>100000</v>
      </c>
      <c r="V4524">
        <v>100000</v>
      </c>
      <c r="W4524">
        <v>100000</v>
      </c>
      <c r="X4524">
        <v>0</v>
      </c>
      <c r="AA4524" s="2">
        <v>44272.555497685185</v>
      </c>
    </row>
    <row r="4525" spans="1:27" hidden="1" x14ac:dyDescent="0.25">
      <c r="A4525" t="s">
        <v>4668</v>
      </c>
      <c r="B4525">
        <v>4291</v>
      </c>
      <c r="C4525" t="s">
        <v>73</v>
      </c>
      <c r="D4525" t="s">
        <v>74</v>
      </c>
      <c r="E4525">
        <v>46343</v>
      </c>
      <c r="F4525" t="s">
        <v>75</v>
      </c>
      <c r="G4525" t="s">
        <v>78</v>
      </c>
      <c r="H4525" t="s">
        <v>77</v>
      </c>
      <c r="I4525">
        <v>677</v>
      </c>
      <c r="J4525">
        <v>2020</v>
      </c>
      <c r="K4525" t="s">
        <v>77</v>
      </c>
      <c r="L4525" s="2">
        <v>43903.611111111109</v>
      </c>
      <c r="M4525">
        <v>46</v>
      </c>
      <c r="N4525" t="s">
        <v>87</v>
      </c>
      <c r="T4525">
        <v>60000</v>
      </c>
      <c r="U4525">
        <v>60000</v>
      </c>
      <c r="V4525">
        <v>60000</v>
      </c>
      <c r="W4525">
        <v>60000</v>
      </c>
      <c r="X4525">
        <v>0</v>
      </c>
      <c r="AA4525" s="2">
        <v>44272.555497685185</v>
      </c>
    </row>
    <row r="4526" spans="1:27" hidden="1" x14ac:dyDescent="0.25">
      <c r="A4526" t="s">
        <v>4668</v>
      </c>
      <c r="B4526">
        <v>4291</v>
      </c>
      <c r="C4526" t="s">
        <v>73</v>
      </c>
      <c r="D4526" t="s">
        <v>74</v>
      </c>
      <c r="E4526">
        <v>46344</v>
      </c>
      <c r="F4526" t="s">
        <v>75</v>
      </c>
      <c r="G4526" t="s">
        <v>78</v>
      </c>
      <c r="H4526" t="s">
        <v>77</v>
      </c>
      <c r="I4526">
        <v>677</v>
      </c>
      <c r="J4526">
        <v>2020</v>
      </c>
      <c r="K4526" t="s">
        <v>77</v>
      </c>
      <c r="L4526" s="2">
        <v>43903.611111111109</v>
      </c>
      <c r="M4526">
        <v>60</v>
      </c>
      <c r="N4526" t="s">
        <v>87</v>
      </c>
      <c r="T4526">
        <v>60000</v>
      </c>
      <c r="U4526">
        <v>60000</v>
      </c>
      <c r="V4526">
        <v>60000</v>
      </c>
      <c r="W4526">
        <v>60000</v>
      </c>
      <c r="X4526">
        <v>0</v>
      </c>
      <c r="AA4526" s="2">
        <v>44272.555497685185</v>
      </c>
    </row>
    <row r="4527" spans="1:27" hidden="1" x14ac:dyDescent="0.25">
      <c r="A4527" t="s">
        <v>4668</v>
      </c>
      <c r="B4527">
        <v>4291</v>
      </c>
      <c r="C4527" t="s">
        <v>73</v>
      </c>
      <c r="D4527" t="s">
        <v>74</v>
      </c>
      <c r="E4527">
        <v>46346</v>
      </c>
      <c r="F4527" t="s">
        <v>75</v>
      </c>
      <c r="G4527" t="s">
        <v>78</v>
      </c>
      <c r="H4527" t="s">
        <v>77</v>
      </c>
      <c r="I4527">
        <v>677</v>
      </c>
      <c r="J4527">
        <v>2020</v>
      </c>
      <c r="K4527" t="s">
        <v>77</v>
      </c>
      <c r="L4527" s="2">
        <v>43903.611805555556</v>
      </c>
      <c r="M4527">
        <v>19</v>
      </c>
      <c r="N4527" t="s">
        <v>87</v>
      </c>
      <c r="T4527">
        <v>60000</v>
      </c>
      <c r="U4527">
        <v>60000</v>
      </c>
      <c r="V4527">
        <v>60000</v>
      </c>
      <c r="W4527">
        <v>60000</v>
      </c>
      <c r="X4527">
        <v>0</v>
      </c>
      <c r="AA4527" s="2">
        <v>44272.555497685185</v>
      </c>
    </row>
    <row r="4528" spans="1:27" hidden="1" x14ac:dyDescent="0.25">
      <c r="A4528" t="s">
        <v>4668</v>
      </c>
      <c r="B4528">
        <v>4291</v>
      </c>
      <c r="C4528" t="s">
        <v>73</v>
      </c>
      <c r="D4528" t="s">
        <v>74</v>
      </c>
      <c r="E4528">
        <v>46347</v>
      </c>
      <c r="F4528" t="s">
        <v>75</v>
      </c>
      <c r="G4528" t="s">
        <v>78</v>
      </c>
      <c r="H4528" t="s">
        <v>77</v>
      </c>
      <c r="I4528">
        <v>677</v>
      </c>
      <c r="J4528">
        <v>2020</v>
      </c>
      <c r="K4528" t="s">
        <v>77</v>
      </c>
      <c r="L4528" s="2">
        <v>43903.612500000003</v>
      </c>
      <c r="M4528">
        <v>46</v>
      </c>
      <c r="N4528" t="s">
        <v>87</v>
      </c>
      <c r="T4528">
        <v>100000</v>
      </c>
      <c r="U4528">
        <v>100000</v>
      </c>
      <c r="V4528">
        <v>100000</v>
      </c>
      <c r="W4528">
        <v>100000</v>
      </c>
      <c r="X4528">
        <v>0</v>
      </c>
      <c r="AA4528" s="2">
        <v>44272.555497685185</v>
      </c>
    </row>
    <row r="4529" spans="1:27" hidden="1" x14ac:dyDescent="0.25">
      <c r="A4529" t="s">
        <v>4668</v>
      </c>
      <c r="B4529">
        <v>4291</v>
      </c>
      <c r="C4529" t="s">
        <v>73</v>
      </c>
      <c r="D4529" t="s">
        <v>74</v>
      </c>
      <c r="E4529">
        <v>46348</v>
      </c>
      <c r="F4529" t="s">
        <v>75</v>
      </c>
      <c r="G4529" t="s">
        <v>78</v>
      </c>
      <c r="H4529" t="s">
        <v>77</v>
      </c>
      <c r="I4529">
        <v>677</v>
      </c>
      <c r="J4529">
        <v>2020</v>
      </c>
      <c r="K4529" t="s">
        <v>77</v>
      </c>
      <c r="L4529" s="2">
        <v>43903.612500000003</v>
      </c>
      <c r="M4529">
        <v>60</v>
      </c>
      <c r="N4529" t="s">
        <v>87</v>
      </c>
      <c r="T4529">
        <v>60000</v>
      </c>
      <c r="U4529">
        <v>60000</v>
      </c>
      <c r="V4529">
        <v>60000</v>
      </c>
      <c r="W4529">
        <v>60000</v>
      </c>
      <c r="X4529">
        <v>0</v>
      </c>
      <c r="AA4529" s="2">
        <v>44272.555497685185</v>
      </c>
    </row>
    <row r="4530" spans="1:27" hidden="1" x14ac:dyDescent="0.25">
      <c r="A4530" t="s">
        <v>4668</v>
      </c>
      <c r="B4530">
        <v>4291</v>
      </c>
      <c r="C4530" t="s">
        <v>73</v>
      </c>
      <c r="D4530" t="s">
        <v>74</v>
      </c>
      <c r="E4530">
        <v>46352</v>
      </c>
      <c r="F4530" t="s">
        <v>75</v>
      </c>
      <c r="G4530" t="s">
        <v>78</v>
      </c>
      <c r="H4530" t="s">
        <v>77</v>
      </c>
      <c r="I4530">
        <v>677</v>
      </c>
      <c r="J4530">
        <v>2020</v>
      </c>
      <c r="K4530" t="s">
        <v>77</v>
      </c>
      <c r="L4530" s="2">
        <v>43903.613194444442</v>
      </c>
      <c r="M4530">
        <v>19</v>
      </c>
      <c r="N4530" t="s">
        <v>87</v>
      </c>
      <c r="T4530">
        <v>60000</v>
      </c>
      <c r="U4530">
        <v>60000</v>
      </c>
      <c r="V4530">
        <v>60000</v>
      </c>
      <c r="W4530">
        <v>60000</v>
      </c>
      <c r="X4530">
        <v>0</v>
      </c>
      <c r="AA4530" s="2">
        <v>44272.555497685185</v>
      </c>
    </row>
    <row r="4531" spans="1:27" hidden="1" x14ac:dyDescent="0.25">
      <c r="A4531" t="s">
        <v>4668</v>
      </c>
      <c r="B4531">
        <v>4291</v>
      </c>
      <c r="C4531" t="s">
        <v>73</v>
      </c>
      <c r="D4531" t="s">
        <v>74</v>
      </c>
      <c r="E4531">
        <v>46363</v>
      </c>
      <c r="F4531" t="s">
        <v>75</v>
      </c>
      <c r="G4531" t="s">
        <v>78</v>
      </c>
      <c r="H4531" t="s">
        <v>77</v>
      </c>
      <c r="I4531">
        <v>677</v>
      </c>
      <c r="J4531">
        <v>2020</v>
      </c>
      <c r="K4531" t="s">
        <v>77</v>
      </c>
      <c r="L4531" s="2">
        <v>43903.616666666669</v>
      </c>
      <c r="M4531">
        <v>60</v>
      </c>
      <c r="N4531" t="s">
        <v>87</v>
      </c>
      <c r="T4531">
        <v>60000</v>
      </c>
      <c r="U4531">
        <v>60000</v>
      </c>
      <c r="V4531">
        <v>60000</v>
      </c>
      <c r="W4531">
        <v>60000</v>
      </c>
      <c r="X4531">
        <v>0</v>
      </c>
      <c r="AA4531" s="2">
        <v>44272.555497685185</v>
      </c>
    </row>
    <row r="4532" spans="1:27" hidden="1" x14ac:dyDescent="0.25">
      <c r="A4532" t="s">
        <v>4668</v>
      </c>
      <c r="B4532">
        <v>4291</v>
      </c>
      <c r="C4532" t="s">
        <v>73</v>
      </c>
      <c r="D4532" t="s">
        <v>74</v>
      </c>
      <c r="E4532">
        <v>46364</v>
      </c>
      <c r="F4532" t="s">
        <v>75</v>
      </c>
      <c r="G4532" t="s">
        <v>78</v>
      </c>
      <c r="H4532" t="s">
        <v>77</v>
      </c>
      <c r="I4532">
        <v>677</v>
      </c>
      <c r="J4532">
        <v>2020</v>
      </c>
      <c r="K4532" t="s">
        <v>77</v>
      </c>
      <c r="L4532" s="2">
        <v>43903.617361111108</v>
      </c>
      <c r="M4532">
        <v>43</v>
      </c>
      <c r="N4532" t="s">
        <v>87</v>
      </c>
      <c r="T4532">
        <v>100000</v>
      </c>
      <c r="U4532">
        <v>100000</v>
      </c>
      <c r="V4532">
        <v>100000</v>
      </c>
      <c r="W4532">
        <v>100000</v>
      </c>
      <c r="X4532">
        <v>0</v>
      </c>
      <c r="AA4532" s="2">
        <v>44272.555497685185</v>
      </c>
    </row>
    <row r="4533" spans="1:27" hidden="1" x14ac:dyDescent="0.25">
      <c r="A4533" t="s">
        <v>4668</v>
      </c>
      <c r="B4533">
        <v>4291</v>
      </c>
      <c r="C4533" t="s">
        <v>73</v>
      </c>
      <c r="D4533" t="s">
        <v>74</v>
      </c>
      <c r="E4533">
        <v>46381</v>
      </c>
      <c r="F4533" t="s">
        <v>75</v>
      </c>
      <c r="G4533" t="s">
        <v>78</v>
      </c>
      <c r="H4533" t="s">
        <v>77</v>
      </c>
      <c r="I4533">
        <v>677</v>
      </c>
      <c r="J4533">
        <v>2020</v>
      </c>
      <c r="K4533" t="s">
        <v>77</v>
      </c>
      <c r="L4533" s="2">
        <v>43903.625</v>
      </c>
      <c r="M4533">
        <v>60</v>
      </c>
      <c r="N4533" t="s">
        <v>87</v>
      </c>
      <c r="T4533">
        <v>60000</v>
      </c>
      <c r="U4533">
        <v>60000</v>
      </c>
      <c r="V4533">
        <v>60000</v>
      </c>
      <c r="W4533">
        <v>60000</v>
      </c>
      <c r="X4533">
        <v>0</v>
      </c>
      <c r="AA4533" s="2">
        <v>44272.555497685185</v>
      </c>
    </row>
    <row r="4534" spans="1:27" hidden="1" x14ac:dyDescent="0.25">
      <c r="A4534" t="s">
        <v>4668</v>
      </c>
      <c r="B4534">
        <v>4291</v>
      </c>
      <c r="C4534" t="s">
        <v>73</v>
      </c>
      <c r="D4534" t="s">
        <v>74</v>
      </c>
      <c r="E4534">
        <v>44239</v>
      </c>
      <c r="F4534" t="s">
        <v>75</v>
      </c>
      <c r="G4534" t="s">
        <v>78</v>
      </c>
      <c r="H4534" t="s">
        <v>77</v>
      </c>
      <c r="I4534">
        <v>740</v>
      </c>
      <c r="J4534">
        <v>2020</v>
      </c>
      <c r="K4534" t="s">
        <v>77</v>
      </c>
      <c r="L4534" s="2">
        <v>43899.634027777778</v>
      </c>
      <c r="M4534">
        <v>57</v>
      </c>
      <c r="N4534" t="s">
        <v>87</v>
      </c>
      <c r="T4534">
        <v>60000</v>
      </c>
      <c r="U4534">
        <v>60000</v>
      </c>
      <c r="V4534">
        <v>60000</v>
      </c>
      <c r="W4534">
        <v>60000</v>
      </c>
      <c r="X4534">
        <v>0</v>
      </c>
      <c r="AA4534" s="2">
        <v>44272.555497685185</v>
      </c>
    </row>
    <row r="4535" spans="1:27" hidden="1" x14ac:dyDescent="0.25">
      <c r="A4535" t="s">
        <v>4668</v>
      </c>
      <c r="B4535">
        <v>4291</v>
      </c>
      <c r="C4535" t="s">
        <v>73</v>
      </c>
      <c r="D4535" t="s">
        <v>74</v>
      </c>
      <c r="E4535">
        <v>44241</v>
      </c>
      <c r="F4535" t="s">
        <v>75</v>
      </c>
      <c r="G4535" t="s">
        <v>78</v>
      </c>
      <c r="H4535" t="s">
        <v>77</v>
      </c>
      <c r="I4535">
        <v>740</v>
      </c>
      <c r="J4535">
        <v>2020</v>
      </c>
      <c r="K4535" t="s">
        <v>77</v>
      </c>
      <c r="L4535" s="2">
        <v>43899.634722222225</v>
      </c>
      <c r="M4535">
        <v>27</v>
      </c>
      <c r="N4535" t="s">
        <v>87</v>
      </c>
      <c r="T4535">
        <v>60000</v>
      </c>
      <c r="U4535">
        <v>60000</v>
      </c>
      <c r="V4535">
        <v>60000</v>
      </c>
      <c r="W4535">
        <v>60000</v>
      </c>
      <c r="X4535">
        <v>0</v>
      </c>
      <c r="AA4535" s="2">
        <v>44272.555497685185</v>
      </c>
    </row>
    <row r="4536" spans="1:27" hidden="1" x14ac:dyDescent="0.25">
      <c r="A4536" t="s">
        <v>4668</v>
      </c>
      <c r="B4536">
        <v>4291</v>
      </c>
      <c r="C4536" t="s">
        <v>73</v>
      </c>
      <c r="D4536" t="s">
        <v>74</v>
      </c>
      <c r="E4536">
        <v>45852</v>
      </c>
      <c r="F4536" t="s">
        <v>75</v>
      </c>
      <c r="G4536" t="s">
        <v>78</v>
      </c>
      <c r="H4536" t="s">
        <v>77</v>
      </c>
      <c r="I4536">
        <v>740</v>
      </c>
      <c r="J4536">
        <v>2020</v>
      </c>
      <c r="K4536" t="s">
        <v>77</v>
      </c>
      <c r="L4536" s="2">
        <v>43902.70208333333</v>
      </c>
      <c r="M4536">
        <v>44</v>
      </c>
      <c r="N4536" t="s">
        <v>87</v>
      </c>
      <c r="T4536">
        <v>200000</v>
      </c>
      <c r="U4536">
        <v>200000</v>
      </c>
      <c r="V4536">
        <v>200000</v>
      </c>
      <c r="W4536">
        <v>200000</v>
      </c>
      <c r="X4536">
        <v>0</v>
      </c>
      <c r="AA4536" s="2">
        <v>44272.555497685185</v>
      </c>
    </row>
    <row r="4537" spans="1:27" hidden="1" x14ac:dyDescent="0.25">
      <c r="A4537" t="s">
        <v>4668</v>
      </c>
      <c r="B4537">
        <v>4291</v>
      </c>
      <c r="C4537" t="s">
        <v>73</v>
      </c>
      <c r="D4537" t="s">
        <v>74</v>
      </c>
      <c r="E4537">
        <v>45912</v>
      </c>
      <c r="F4537" t="s">
        <v>75</v>
      </c>
      <c r="G4537" t="s">
        <v>78</v>
      </c>
      <c r="H4537" t="s">
        <v>77</v>
      </c>
      <c r="I4537">
        <v>740</v>
      </c>
      <c r="J4537">
        <v>2020</v>
      </c>
      <c r="K4537" t="s">
        <v>77</v>
      </c>
      <c r="L4537" s="2">
        <v>43902.742361111108</v>
      </c>
      <c r="M4537">
        <v>89</v>
      </c>
      <c r="N4537" t="s">
        <v>87</v>
      </c>
      <c r="T4537">
        <v>185000</v>
      </c>
      <c r="U4537">
        <v>185000</v>
      </c>
      <c r="V4537">
        <v>185000</v>
      </c>
      <c r="W4537">
        <v>185000</v>
      </c>
      <c r="X4537">
        <v>0</v>
      </c>
      <c r="AA4537" s="2">
        <v>44272.555497685185</v>
      </c>
    </row>
    <row r="4538" spans="1:27" hidden="1" x14ac:dyDescent="0.25">
      <c r="A4538" t="s">
        <v>4668</v>
      </c>
      <c r="B4538">
        <v>4291</v>
      </c>
      <c r="C4538" t="s">
        <v>73</v>
      </c>
      <c r="D4538" t="s">
        <v>74</v>
      </c>
      <c r="E4538">
        <v>46377</v>
      </c>
      <c r="F4538" t="s">
        <v>75</v>
      </c>
      <c r="G4538" t="s">
        <v>78</v>
      </c>
      <c r="H4538" t="s">
        <v>77</v>
      </c>
      <c r="I4538">
        <v>740</v>
      </c>
      <c r="J4538">
        <v>2020</v>
      </c>
      <c r="K4538" t="s">
        <v>77</v>
      </c>
      <c r="L4538" s="2">
        <v>43903.623611111114</v>
      </c>
      <c r="M4538">
        <v>90</v>
      </c>
      <c r="N4538" t="s">
        <v>87</v>
      </c>
      <c r="T4538">
        <v>82000</v>
      </c>
      <c r="U4538">
        <v>82000</v>
      </c>
      <c r="V4538">
        <v>82000</v>
      </c>
      <c r="W4538">
        <v>82000</v>
      </c>
      <c r="X4538">
        <v>0</v>
      </c>
      <c r="AA4538" s="2">
        <v>44272.555497685185</v>
      </c>
    </row>
    <row r="4539" spans="1:27" hidden="1" x14ac:dyDescent="0.25">
      <c r="A4539" t="s">
        <v>4668</v>
      </c>
      <c r="B4539">
        <v>4291</v>
      </c>
      <c r="C4539" t="s">
        <v>73</v>
      </c>
      <c r="D4539" t="s">
        <v>74</v>
      </c>
      <c r="E4539">
        <v>46383</v>
      </c>
      <c r="F4539" t="s">
        <v>75</v>
      </c>
      <c r="G4539" t="s">
        <v>78</v>
      </c>
      <c r="H4539" t="s">
        <v>77</v>
      </c>
      <c r="I4539">
        <v>740</v>
      </c>
      <c r="J4539">
        <v>2020</v>
      </c>
      <c r="K4539" t="s">
        <v>77</v>
      </c>
      <c r="L4539" s="2">
        <v>43903.625694444447</v>
      </c>
      <c r="M4539">
        <v>90</v>
      </c>
      <c r="N4539" t="s">
        <v>87</v>
      </c>
      <c r="T4539">
        <v>82000</v>
      </c>
      <c r="U4539">
        <v>82000</v>
      </c>
      <c r="V4539">
        <v>82000</v>
      </c>
      <c r="W4539">
        <v>82000</v>
      </c>
      <c r="X4539">
        <v>0</v>
      </c>
      <c r="AA4539" s="2">
        <v>44272.555497685185</v>
      </c>
    </row>
    <row r="4540" spans="1:27" x14ac:dyDescent="0.25">
      <c r="A4540" t="s">
        <v>4445</v>
      </c>
      <c r="B4540">
        <v>1261</v>
      </c>
      <c r="C4540" t="s">
        <v>221</v>
      </c>
      <c r="D4540" t="s">
        <v>222</v>
      </c>
      <c r="E4540">
        <v>43843</v>
      </c>
      <c r="F4540" t="s">
        <v>223</v>
      </c>
      <c r="G4540" t="s">
        <v>224</v>
      </c>
      <c r="H4540" t="s">
        <v>76</v>
      </c>
      <c r="I4540">
        <v>1039</v>
      </c>
      <c r="J4540">
        <v>2020</v>
      </c>
      <c r="K4540" t="s">
        <v>77</v>
      </c>
      <c r="L4540" s="2">
        <v>43896.779166666667</v>
      </c>
      <c r="M4540">
        <v>816</v>
      </c>
      <c r="N4540" t="s">
        <v>87</v>
      </c>
      <c r="T4540">
        <v>25000</v>
      </c>
      <c r="U4540">
        <v>25000</v>
      </c>
      <c r="V4540">
        <v>25000</v>
      </c>
      <c r="W4540">
        <v>25000</v>
      </c>
      <c r="AA4540" s="2">
        <v>44272.555497685185</v>
      </c>
    </row>
    <row r="4541" spans="1:27" x14ac:dyDescent="0.25">
      <c r="A4541" t="s">
        <v>4445</v>
      </c>
      <c r="B4541">
        <v>1261</v>
      </c>
      <c r="C4541" t="s">
        <v>221</v>
      </c>
      <c r="D4541" t="s">
        <v>222</v>
      </c>
      <c r="E4541">
        <v>43844</v>
      </c>
      <c r="F4541" t="s">
        <v>223</v>
      </c>
      <c r="G4541" t="s">
        <v>224</v>
      </c>
      <c r="H4541" t="s">
        <v>76</v>
      </c>
      <c r="I4541">
        <v>1039</v>
      </c>
      <c r="J4541">
        <v>2020</v>
      </c>
      <c r="K4541" t="s">
        <v>77</v>
      </c>
      <c r="L4541" s="2">
        <v>43896.779861111114</v>
      </c>
      <c r="M4541">
        <v>817</v>
      </c>
      <c r="N4541" t="s">
        <v>87</v>
      </c>
      <c r="T4541">
        <v>25000</v>
      </c>
      <c r="U4541">
        <v>25000</v>
      </c>
      <c r="V4541">
        <v>25000</v>
      </c>
      <c r="W4541">
        <v>25000</v>
      </c>
      <c r="AA4541" s="2">
        <v>44272.555497685185</v>
      </c>
    </row>
    <row r="4542" spans="1:27" x14ac:dyDescent="0.25">
      <c r="A4542" t="s">
        <v>4445</v>
      </c>
      <c r="B4542">
        <v>1261</v>
      </c>
      <c r="C4542" t="s">
        <v>221</v>
      </c>
      <c r="D4542" t="s">
        <v>222</v>
      </c>
      <c r="E4542">
        <v>43845</v>
      </c>
      <c r="F4542" t="s">
        <v>223</v>
      </c>
      <c r="G4542" t="s">
        <v>224</v>
      </c>
      <c r="H4542" t="s">
        <v>76</v>
      </c>
      <c r="I4542">
        <v>1039</v>
      </c>
      <c r="J4542">
        <v>2020</v>
      </c>
      <c r="K4542" t="s">
        <v>77</v>
      </c>
      <c r="L4542" s="2">
        <v>43896.780555555553</v>
      </c>
      <c r="M4542">
        <v>818</v>
      </c>
      <c r="N4542" t="s">
        <v>87</v>
      </c>
      <c r="T4542">
        <v>25000</v>
      </c>
      <c r="U4542">
        <v>25000</v>
      </c>
      <c r="V4542">
        <v>25000</v>
      </c>
      <c r="W4542">
        <v>25000</v>
      </c>
      <c r="AA4542" s="2">
        <v>44272.555497685185</v>
      </c>
    </row>
    <row r="4543" spans="1:27" x14ac:dyDescent="0.25">
      <c r="A4543" t="s">
        <v>4445</v>
      </c>
      <c r="B4543">
        <v>1261</v>
      </c>
      <c r="C4543" t="s">
        <v>221</v>
      </c>
      <c r="D4543" t="s">
        <v>222</v>
      </c>
      <c r="E4543">
        <v>43846</v>
      </c>
      <c r="F4543" t="s">
        <v>223</v>
      </c>
      <c r="G4543" t="s">
        <v>224</v>
      </c>
      <c r="H4543" t="s">
        <v>76</v>
      </c>
      <c r="I4543">
        <v>1039</v>
      </c>
      <c r="J4543">
        <v>2020</v>
      </c>
      <c r="K4543" t="s">
        <v>77</v>
      </c>
      <c r="L4543" s="2">
        <v>43896.78125</v>
      </c>
      <c r="M4543">
        <v>819</v>
      </c>
      <c r="N4543" t="s">
        <v>87</v>
      </c>
      <c r="T4543">
        <v>25000</v>
      </c>
      <c r="U4543">
        <v>25000</v>
      </c>
      <c r="V4543">
        <v>25000</v>
      </c>
      <c r="W4543">
        <v>25000</v>
      </c>
      <c r="AA4543" s="2">
        <v>44272.555497685185</v>
      </c>
    </row>
    <row r="4544" spans="1:27" x14ac:dyDescent="0.25">
      <c r="A4544" t="s">
        <v>4445</v>
      </c>
      <c r="B4544">
        <v>1261</v>
      </c>
      <c r="C4544" t="s">
        <v>221</v>
      </c>
      <c r="D4544" t="s">
        <v>222</v>
      </c>
      <c r="E4544">
        <v>43847</v>
      </c>
      <c r="F4544" t="s">
        <v>223</v>
      </c>
      <c r="G4544" t="s">
        <v>224</v>
      </c>
      <c r="H4544" t="s">
        <v>76</v>
      </c>
      <c r="I4544">
        <v>1039</v>
      </c>
      <c r="J4544">
        <v>2020</v>
      </c>
      <c r="K4544" t="s">
        <v>77</v>
      </c>
      <c r="L4544" s="2">
        <v>43896.781944444447</v>
      </c>
      <c r="M4544">
        <v>820</v>
      </c>
      <c r="N4544" t="s">
        <v>87</v>
      </c>
      <c r="T4544">
        <v>25000</v>
      </c>
      <c r="U4544">
        <v>25000</v>
      </c>
      <c r="V4544">
        <v>25000</v>
      </c>
      <c r="W4544">
        <v>25000</v>
      </c>
      <c r="AA4544" s="2">
        <v>44272.555497685185</v>
      </c>
    </row>
    <row r="4545" spans="1:27" x14ac:dyDescent="0.25">
      <c r="A4545" t="s">
        <v>4445</v>
      </c>
      <c r="B4545">
        <v>1261</v>
      </c>
      <c r="C4545" t="s">
        <v>221</v>
      </c>
      <c r="D4545" t="s">
        <v>222</v>
      </c>
      <c r="E4545">
        <v>43848</v>
      </c>
      <c r="F4545" t="s">
        <v>223</v>
      </c>
      <c r="G4545" t="s">
        <v>224</v>
      </c>
      <c r="H4545" t="s">
        <v>76</v>
      </c>
      <c r="I4545">
        <v>1039</v>
      </c>
      <c r="J4545">
        <v>2020</v>
      </c>
      <c r="K4545" t="s">
        <v>77</v>
      </c>
      <c r="L4545" s="2">
        <v>43896.782638888886</v>
      </c>
      <c r="M4545">
        <v>821</v>
      </c>
      <c r="N4545" t="s">
        <v>87</v>
      </c>
      <c r="T4545">
        <v>25000</v>
      </c>
      <c r="U4545">
        <v>25000</v>
      </c>
      <c r="V4545">
        <v>25000</v>
      </c>
      <c r="W4545">
        <v>25000</v>
      </c>
      <c r="AA4545" s="2">
        <v>44272.555497685185</v>
      </c>
    </row>
    <row r="4546" spans="1:27" hidden="1" x14ac:dyDescent="0.25">
      <c r="A4546" t="s">
        <v>4445</v>
      </c>
      <c r="B4546">
        <v>1481</v>
      </c>
      <c r="C4546" t="s">
        <v>254</v>
      </c>
      <c r="D4546" t="s">
        <v>255</v>
      </c>
      <c r="E4546">
        <v>42604</v>
      </c>
      <c r="F4546" t="s">
        <v>176</v>
      </c>
      <c r="G4546" t="s">
        <v>78</v>
      </c>
      <c r="H4546" t="s">
        <v>76</v>
      </c>
      <c r="I4546">
        <v>1124</v>
      </c>
      <c r="J4546">
        <v>2020</v>
      </c>
      <c r="K4546" t="s">
        <v>77</v>
      </c>
      <c r="L4546" s="2">
        <v>43893.80972222222</v>
      </c>
      <c r="M4546">
        <v>1649</v>
      </c>
      <c r="N4546" t="s">
        <v>128</v>
      </c>
      <c r="O4546" t="s">
        <v>87</v>
      </c>
      <c r="P4546" t="s">
        <v>9403</v>
      </c>
      <c r="Q4546">
        <v>4618224</v>
      </c>
      <c r="R4546" t="s">
        <v>8942</v>
      </c>
      <c r="S4546" s="2">
        <v>44175.406944444447</v>
      </c>
      <c r="T4546">
        <v>40000</v>
      </c>
      <c r="U4546">
        <v>40000</v>
      </c>
      <c r="V4546">
        <v>40000</v>
      </c>
      <c r="W4546">
        <v>40000</v>
      </c>
      <c r="X4546">
        <v>0</v>
      </c>
      <c r="AA4546" s="2">
        <v>44272.555497685185</v>
      </c>
    </row>
    <row r="4547" spans="1:27" x14ac:dyDescent="0.25">
      <c r="A4547" t="s">
        <v>4445</v>
      </c>
      <c r="B4547">
        <v>1261</v>
      </c>
      <c r="C4547" t="s">
        <v>221</v>
      </c>
      <c r="D4547" t="s">
        <v>222</v>
      </c>
      <c r="E4547">
        <v>38406</v>
      </c>
      <c r="F4547" t="s">
        <v>223</v>
      </c>
      <c r="G4547" t="s">
        <v>224</v>
      </c>
      <c r="H4547" t="s">
        <v>77</v>
      </c>
      <c r="I4547">
        <v>128</v>
      </c>
      <c r="J4547">
        <v>2020</v>
      </c>
      <c r="K4547" t="s">
        <v>77</v>
      </c>
      <c r="L4547" s="2">
        <v>43878.720833333333</v>
      </c>
      <c r="M4547">
        <v>284</v>
      </c>
      <c r="N4547" t="s">
        <v>87</v>
      </c>
      <c r="T4547">
        <v>100000</v>
      </c>
      <c r="U4547">
        <v>100000</v>
      </c>
      <c r="V4547">
        <v>100000</v>
      </c>
      <c r="W4547">
        <v>94500</v>
      </c>
      <c r="Y4547" t="s">
        <v>8950</v>
      </c>
      <c r="Z4547" t="s">
        <v>8951</v>
      </c>
      <c r="AA4547" s="2">
        <v>44272.555497685185</v>
      </c>
    </row>
    <row r="4548" spans="1:27" hidden="1" x14ac:dyDescent="0.25">
      <c r="A4548" t="s">
        <v>4445</v>
      </c>
      <c r="B4548">
        <v>4291</v>
      </c>
      <c r="C4548" t="s">
        <v>73</v>
      </c>
      <c r="D4548" t="s">
        <v>74</v>
      </c>
      <c r="E4548">
        <v>46865</v>
      </c>
      <c r="F4548" t="s">
        <v>75</v>
      </c>
      <c r="G4548" t="s">
        <v>78</v>
      </c>
      <c r="H4548" t="s">
        <v>76</v>
      </c>
      <c r="I4548">
        <v>1615</v>
      </c>
      <c r="J4548">
        <v>2020</v>
      </c>
      <c r="K4548" t="s">
        <v>77</v>
      </c>
      <c r="L4548" s="2">
        <v>43903.763888888891</v>
      </c>
      <c r="M4548">
        <v>90</v>
      </c>
      <c r="N4548" t="s">
        <v>87</v>
      </c>
      <c r="T4548">
        <v>82000</v>
      </c>
      <c r="U4548">
        <v>82000</v>
      </c>
      <c r="V4548">
        <v>82000</v>
      </c>
      <c r="W4548">
        <v>82000</v>
      </c>
      <c r="X4548">
        <v>0</v>
      </c>
      <c r="AA4548" s="2">
        <v>44272.555497685185</v>
      </c>
    </row>
    <row r="4549" spans="1:27" hidden="1" x14ac:dyDescent="0.25">
      <c r="A4549" t="s">
        <v>4445</v>
      </c>
      <c r="B4549">
        <v>4291</v>
      </c>
      <c r="C4549" t="s">
        <v>73</v>
      </c>
      <c r="D4549" t="s">
        <v>74</v>
      </c>
      <c r="E4549">
        <v>46909</v>
      </c>
      <c r="F4549" t="s">
        <v>75</v>
      </c>
      <c r="G4549" t="s">
        <v>78</v>
      </c>
      <c r="H4549" t="s">
        <v>76</v>
      </c>
      <c r="I4549">
        <v>1615</v>
      </c>
      <c r="J4549">
        <v>2020</v>
      </c>
      <c r="K4549" t="s">
        <v>77</v>
      </c>
      <c r="L4549" s="2">
        <v>43903.788888888892</v>
      </c>
      <c r="M4549">
        <v>90</v>
      </c>
      <c r="N4549" t="s">
        <v>87</v>
      </c>
      <c r="T4549">
        <v>11000</v>
      </c>
      <c r="U4549">
        <v>11000</v>
      </c>
      <c r="V4549">
        <v>11000</v>
      </c>
      <c r="W4549">
        <v>11000</v>
      </c>
      <c r="X4549">
        <v>0</v>
      </c>
      <c r="AA4549" s="2">
        <v>44272.555497685185</v>
      </c>
    </row>
    <row r="4550" spans="1:27" hidden="1" x14ac:dyDescent="0.25">
      <c r="A4550" t="s">
        <v>4445</v>
      </c>
      <c r="B4550">
        <v>4291</v>
      </c>
      <c r="C4550" t="s">
        <v>73</v>
      </c>
      <c r="D4550" t="s">
        <v>74</v>
      </c>
      <c r="E4550">
        <v>47371</v>
      </c>
      <c r="F4550" t="s">
        <v>75</v>
      </c>
      <c r="G4550" t="s">
        <v>78</v>
      </c>
      <c r="H4550" t="s">
        <v>76</v>
      </c>
      <c r="I4550">
        <v>1615</v>
      </c>
      <c r="J4550">
        <v>2020</v>
      </c>
      <c r="K4550" t="s">
        <v>77</v>
      </c>
      <c r="L4550" s="2">
        <v>43906.462500000001</v>
      </c>
      <c r="M4550">
        <v>89</v>
      </c>
      <c r="N4550" t="s">
        <v>87</v>
      </c>
      <c r="T4550">
        <v>82000</v>
      </c>
      <c r="U4550">
        <v>82000</v>
      </c>
      <c r="V4550">
        <v>82000</v>
      </c>
      <c r="W4550">
        <v>82000</v>
      </c>
      <c r="X4550">
        <v>0</v>
      </c>
      <c r="AA4550" s="2">
        <v>44272.555497685185</v>
      </c>
    </row>
    <row r="4551" spans="1:27" hidden="1" x14ac:dyDescent="0.25">
      <c r="A4551" t="s">
        <v>4445</v>
      </c>
      <c r="B4551">
        <v>4291</v>
      </c>
      <c r="C4551" t="s">
        <v>73</v>
      </c>
      <c r="D4551" t="s">
        <v>74</v>
      </c>
      <c r="E4551">
        <v>45085</v>
      </c>
      <c r="F4551" t="s">
        <v>75</v>
      </c>
      <c r="G4551" t="s">
        <v>78</v>
      </c>
      <c r="H4551" t="s">
        <v>76</v>
      </c>
      <c r="I4551">
        <v>1616</v>
      </c>
      <c r="J4551">
        <v>2020</v>
      </c>
      <c r="K4551" t="s">
        <v>77</v>
      </c>
      <c r="L4551" s="2">
        <v>43901.719444444447</v>
      </c>
      <c r="M4551">
        <v>90</v>
      </c>
      <c r="N4551" t="s">
        <v>87</v>
      </c>
      <c r="T4551">
        <v>90000</v>
      </c>
      <c r="U4551">
        <v>90000</v>
      </c>
      <c r="V4551">
        <v>90000</v>
      </c>
      <c r="W4551">
        <v>90000</v>
      </c>
      <c r="X4551">
        <v>0</v>
      </c>
      <c r="AA4551" s="2">
        <v>44272.555497685185</v>
      </c>
    </row>
    <row r="4552" spans="1:27" hidden="1" x14ac:dyDescent="0.25">
      <c r="A4552" t="s">
        <v>4445</v>
      </c>
      <c r="B4552">
        <v>4291</v>
      </c>
      <c r="C4552" t="s">
        <v>73</v>
      </c>
      <c r="D4552" t="s">
        <v>74</v>
      </c>
      <c r="E4552">
        <v>45086</v>
      </c>
      <c r="F4552" t="s">
        <v>75</v>
      </c>
      <c r="G4552" t="s">
        <v>78</v>
      </c>
      <c r="H4552" t="s">
        <v>76</v>
      </c>
      <c r="I4552">
        <v>1616</v>
      </c>
      <c r="J4552">
        <v>2020</v>
      </c>
      <c r="K4552" t="s">
        <v>77</v>
      </c>
      <c r="L4552" s="2">
        <v>43901.720833333333</v>
      </c>
      <c r="M4552">
        <v>90</v>
      </c>
      <c r="N4552" t="s">
        <v>87</v>
      </c>
      <c r="T4552">
        <v>82000</v>
      </c>
      <c r="U4552">
        <v>82000</v>
      </c>
      <c r="V4552">
        <v>82000</v>
      </c>
      <c r="W4552">
        <v>82000</v>
      </c>
      <c r="X4552">
        <v>0</v>
      </c>
      <c r="AA4552" s="2">
        <v>44272.555497685185</v>
      </c>
    </row>
    <row r="4553" spans="1:27" hidden="1" x14ac:dyDescent="0.25">
      <c r="A4553" t="s">
        <v>4445</v>
      </c>
      <c r="B4553">
        <v>4291</v>
      </c>
      <c r="C4553" t="s">
        <v>73</v>
      </c>
      <c r="D4553" t="s">
        <v>74</v>
      </c>
      <c r="E4553">
        <v>45088</v>
      </c>
      <c r="F4553" t="s">
        <v>75</v>
      </c>
      <c r="G4553" t="s">
        <v>78</v>
      </c>
      <c r="H4553" t="s">
        <v>76</v>
      </c>
      <c r="I4553">
        <v>1616</v>
      </c>
      <c r="J4553">
        <v>2020</v>
      </c>
      <c r="K4553" t="s">
        <v>77</v>
      </c>
      <c r="L4553" s="2">
        <v>43901.722222222219</v>
      </c>
      <c r="M4553">
        <v>89</v>
      </c>
      <c r="N4553" t="s">
        <v>87</v>
      </c>
      <c r="T4553">
        <v>90000</v>
      </c>
      <c r="U4553">
        <v>90000</v>
      </c>
      <c r="V4553">
        <v>90000</v>
      </c>
      <c r="W4553">
        <v>90000</v>
      </c>
      <c r="X4553">
        <v>0</v>
      </c>
      <c r="AA4553" s="2">
        <v>44272.555497685185</v>
      </c>
    </row>
    <row r="4554" spans="1:27" hidden="1" x14ac:dyDescent="0.25">
      <c r="A4554" t="s">
        <v>4445</v>
      </c>
      <c r="B4554">
        <v>4291</v>
      </c>
      <c r="C4554" t="s">
        <v>73</v>
      </c>
      <c r="D4554" t="s">
        <v>74</v>
      </c>
      <c r="E4554">
        <v>45222</v>
      </c>
      <c r="F4554" t="s">
        <v>75</v>
      </c>
      <c r="G4554" t="s">
        <v>78</v>
      </c>
      <c r="H4554" t="s">
        <v>76</v>
      </c>
      <c r="I4554">
        <v>1616</v>
      </c>
      <c r="J4554">
        <v>2020</v>
      </c>
      <c r="K4554" t="s">
        <v>77</v>
      </c>
      <c r="L4554" s="2">
        <v>43901.790277777778</v>
      </c>
      <c r="M4554">
        <v>90</v>
      </c>
      <c r="N4554" t="s">
        <v>87</v>
      </c>
      <c r="T4554">
        <v>90000</v>
      </c>
      <c r="U4554">
        <v>90000</v>
      </c>
      <c r="V4554">
        <v>90000</v>
      </c>
      <c r="W4554">
        <v>90000</v>
      </c>
      <c r="X4554">
        <v>0</v>
      </c>
      <c r="AA4554" s="2">
        <v>44272.555497685185</v>
      </c>
    </row>
    <row r="4555" spans="1:27" hidden="1" x14ac:dyDescent="0.25">
      <c r="A4555" t="s">
        <v>4445</v>
      </c>
      <c r="B4555">
        <v>4291</v>
      </c>
      <c r="C4555" t="s">
        <v>73</v>
      </c>
      <c r="D4555" t="s">
        <v>74</v>
      </c>
      <c r="E4555">
        <v>46908</v>
      </c>
      <c r="F4555" t="s">
        <v>75</v>
      </c>
      <c r="G4555" t="s">
        <v>78</v>
      </c>
      <c r="H4555" t="s">
        <v>76</v>
      </c>
      <c r="I4555">
        <v>1616</v>
      </c>
      <c r="J4555">
        <v>2020</v>
      </c>
      <c r="K4555" t="s">
        <v>77</v>
      </c>
      <c r="L4555" s="2">
        <v>43903.788194444445</v>
      </c>
      <c r="M4555">
        <v>90</v>
      </c>
      <c r="N4555" t="s">
        <v>87</v>
      </c>
      <c r="T4555">
        <v>71000</v>
      </c>
      <c r="U4555">
        <v>71000</v>
      </c>
      <c r="V4555">
        <v>71000</v>
      </c>
      <c r="W4555">
        <v>71000</v>
      </c>
      <c r="X4555">
        <v>0</v>
      </c>
      <c r="AA4555" s="2">
        <v>44272.555497685185</v>
      </c>
    </row>
    <row r="4556" spans="1:27" hidden="1" x14ac:dyDescent="0.25">
      <c r="A4556" t="s">
        <v>4445</v>
      </c>
      <c r="B4556">
        <v>4291</v>
      </c>
      <c r="C4556" t="s">
        <v>73</v>
      </c>
      <c r="D4556" t="s">
        <v>74</v>
      </c>
      <c r="E4556">
        <v>45227</v>
      </c>
      <c r="F4556" t="s">
        <v>75</v>
      </c>
      <c r="G4556" t="s">
        <v>78</v>
      </c>
      <c r="H4556" t="s">
        <v>76</v>
      </c>
      <c r="I4556">
        <v>1617</v>
      </c>
      <c r="J4556">
        <v>2020</v>
      </c>
      <c r="K4556" t="s">
        <v>77</v>
      </c>
      <c r="L4556" s="2">
        <v>43901.793749999997</v>
      </c>
      <c r="M4556">
        <v>59</v>
      </c>
      <c r="N4556" t="s">
        <v>87</v>
      </c>
      <c r="T4556">
        <v>100000</v>
      </c>
      <c r="U4556">
        <v>100000</v>
      </c>
      <c r="V4556">
        <v>100000</v>
      </c>
      <c r="W4556">
        <v>100000</v>
      </c>
      <c r="X4556">
        <v>0</v>
      </c>
      <c r="AA4556" s="2">
        <v>44272.555497685185</v>
      </c>
    </row>
    <row r="4557" spans="1:27" ht="180" hidden="1" x14ac:dyDescent="0.25">
      <c r="A4557" t="s">
        <v>4445</v>
      </c>
      <c r="B4557">
        <v>1401</v>
      </c>
      <c r="C4557" t="s">
        <v>351</v>
      </c>
      <c r="D4557" t="s">
        <v>352</v>
      </c>
      <c r="E4557">
        <v>56368</v>
      </c>
      <c r="F4557" t="s">
        <v>176</v>
      </c>
      <c r="G4557" t="s">
        <v>78</v>
      </c>
      <c r="H4557" t="s">
        <v>343</v>
      </c>
      <c r="I4557">
        <v>2161</v>
      </c>
      <c r="J4557">
        <v>2020</v>
      </c>
      <c r="K4557" t="s">
        <v>77</v>
      </c>
      <c r="L4557" s="2">
        <v>44085.49722222222</v>
      </c>
      <c r="M4557">
        <v>2523</v>
      </c>
      <c r="N4557" t="s">
        <v>128</v>
      </c>
      <c r="O4557" t="s">
        <v>87</v>
      </c>
      <c r="P4557" s="1" t="s">
        <v>9413</v>
      </c>
      <c r="Q4557">
        <v>1.40126900002032E+17</v>
      </c>
      <c r="R4557" t="s">
        <v>8942</v>
      </c>
      <c r="S4557" s="2">
        <v>44216.137499999997</v>
      </c>
      <c r="T4557">
        <v>20000</v>
      </c>
      <c r="U4557">
        <v>20000</v>
      </c>
      <c r="V4557">
        <v>19950</v>
      </c>
      <c r="W4557">
        <v>0</v>
      </c>
      <c r="X4557">
        <v>0</v>
      </c>
      <c r="Y4557" t="s">
        <v>8946</v>
      </c>
      <c r="AA4557" s="2">
        <v>44272.555497685185</v>
      </c>
    </row>
    <row r="4558" spans="1:27" hidden="1" x14ac:dyDescent="0.25">
      <c r="A4558" t="s">
        <v>4445</v>
      </c>
      <c r="B4558">
        <v>4491</v>
      </c>
      <c r="C4558" t="s">
        <v>874</v>
      </c>
      <c r="D4558" t="s">
        <v>513</v>
      </c>
      <c r="E4558">
        <v>56174</v>
      </c>
      <c r="F4558" t="s">
        <v>176</v>
      </c>
      <c r="G4558" t="s">
        <v>78</v>
      </c>
      <c r="H4558" t="s">
        <v>343</v>
      </c>
      <c r="I4558">
        <v>2162</v>
      </c>
      <c r="J4558">
        <v>2020</v>
      </c>
      <c r="K4558" t="s">
        <v>77</v>
      </c>
      <c r="L4558" s="2">
        <v>44076.775000000001</v>
      </c>
      <c r="M4558">
        <v>1423</v>
      </c>
      <c r="N4558" t="s">
        <v>87</v>
      </c>
      <c r="T4558">
        <v>210000</v>
      </c>
      <c r="U4558">
        <v>210000</v>
      </c>
      <c r="V4558">
        <v>94500</v>
      </c>
      <c r="W4558">
        <v>94500</v>
      </c>
      <c r="X4558">
        <v>0</v>
      </c>
      <c r="Y4558" t="s">
        <v>9414</v>
      </c>
      <c r="AA4558" s="2">
        <v>44272.555497685185</v>
      </c>
    </row>
    <row r="4559" spans="1:27" hidden="1" x14ac:dyDescent="0.25">
      <c r="A4559" t="s">
        <v>4445</v>
      </c>
      <c r="B4559">
        <v>1251</v>
      </c>
      <c r="C4559" t="s">
        <v>409</v>
      </c>
      <c r="D4559" t="s">
        <v>410</v>
      </c>
      <c r="E4559">
        <v>56365</v>
      </c>
      <c r="F4559" t="s">
        <v>176</v>
      </c>
      <c r="G4559" t="s">
        <v>78</v>
      </c>
      <c r="H4559" t="s">
        <v>343</v>
      </c>
      <c r="I4559">
        <v>2163</v>
      </c>
      <c r="J4559">
        <v>2020</v>
      </c>
      <c r="K4559" t="s">
        <v>77</v>
      </c>
      <c r="L4559" s="2">
        <v>44085.484722222223</v>
      </c>
      <c r="M4559">
        <v>2543</v>
      </c>
      <c r="N4559" t="s">
        <v>128</v>
      </c>
      <c r="O4559" t="s">
        <v>87</v>
      </c>
      <c r="P4559" t="s">
        <v>9415</v>
      </c>
      <c r="Q4559">
        <v>67</v>
      </c>
      <c r="R4559" t="s">
        <v>8942</v>
      </c>
      <c r="S4559" s="2">
        <v>44216.861805555556</v>
      </c>
      <c r="T4559">
        <v>10800</v>
      </c>
      <c r="U4559">
        <v>10800</v>
      </c>
      <c r="V4559">
        <v>10800</v>
      </c>
      <c r="W4559">
        <v>0</v>
      </c>
      <c r="X4559">
        <v>0</v>
      </c>
      <c r="Y4559" t="s">
        <v>9024</v>
      </c>
      <c r="Z4559" t="s">
        <v>8944</v>
      </c>
      <c r="AA4559" s="2">
        <v>44272.555497685185</v>
      </c>
    </row>
    <row r="4560" spans="1:27" hidden="1" x14ac:dyDescent="0.25">
      <c r="A4560" t="s">
        <v>4445</v>
      </c>
      <c r="B4560">
        <v>1251</v>
      </c>
      <c r="C4560" t="s">
        <v>409</v>
      </c>
      <c r="D4560" t="s">
        <v>410</v>
      </c>
      <c r="E4560">
        <v>56366</v>
      </c>
      <c r="F4560" t="s">
        <v>176</v>
      </c>
      <c r="G4560" t="s">
        <v>78</v>
      </c>
      <c r="H4560" t="s">
        <v>343</v>
      </c>
      <c r="I4560">
        <v>2163</v>
      </c>
      <c r="J4560">
        <v>2020</v>
      </c>
      <c r="K4560" t="s">
        <v>77</v>
      </c>
      <c r="L4560" s="2">
        <v>44085.486111111109</v>
      </c>
      <c r="M4560">
        <v>2544</v>
      </c>
      <c r="N4560" t="s">
        <v>128</v>
      </c>
      <c r="O4560" t="s">
        <v>87</v>
      </c>
      <c r="P4560" t="s">
        <v>9416</v>
      </c>
      <c r="Q4560">
        <v>67</v>
      </c>
      <c r="R4560" t="s">
        <v>8942</v>
      </c>
      <c r="S4560" s="2">
        <v>44216.864583333336</v>
      </c>
      <c r="T4560">
        <v>17000</v>
      </c>
      <c r="U4560">
        <v>17000</v>
      </c>
      <c r="V4560">
        <v>17000</v>
      </c>
      <c r="W4560">
        <v>0</v>
      </c>
      <c r="X4560">
        <v>0</v>
      </c>
      <c r="Y4560" t="s">
        <v>9024</v>
      </c>
      <c r="Z4560" t="s">
        <v>8944</v>
      </c>
      <c r="AA4560" s="2">
        <v>44272.555497685185</v>
      </c>
    </row>
    <row r="4561" spans="1:27" hidden="1" x14ac:dyDescent="0.25">
      <c r="A4561" t="s">
        <v>4445</v>
      </c>
      <c r="B4561">
        <v>1251</v>
      </c>
      <c r="C4561" t="s">
        <v>409</v>
      </c>
      <c r="D4561" t="s">
        <v>410</v>
      </c>
      <c r="E4561">
        <v>56367</v>
      </c>
      <c r="F4561" t="s">
        <v>176</v>
      </c>
      <c r="G4561" t="s">
        <v>78</v>
      </c>
      <c r="H4561" t="s">
        <v>343</v>
      </c>
      <c r="I4561">
        <v>2163</v>
      </c>
      <c r="J4561">
        <v>2020</v>
      </c>
      <c r="K4561" t="s">
        <v>77</v>
      </c>
      <c r="L4561" s="2">
        <v>44085.486805555556</v>
      </c>
      <c r="M4561">
        <v>2545</v>
      </c>
      <c r="N4561" t="s">
        <v>128</v>
      </c>
      <c r="O4561" t="s">
        <v>87</v>
      </c>
      <c r="P4561" t="s">
        <v>9417</v>
      </c>
      <c r="Q4561">
        <v>78</v>
      </c>
      <c r="R4561" t="s">
        <v>8942</v>
      </c>
      <c r="S4561" s="2">
        <v>44216.865972222222</v>
      </c>
      <c r="T4561">
        <v>7200</v>
      </c>
      <c r="U4561">
        <v>7200</v>
      </c>
      <c r="V4561">
        <v>7200</v>
      </c>
      <c r="W4561">
        <v>0</v>
      </c>
      <c r="X4561">
        <v>0</v>
      </c>
      <c r="Y4561" t="s">
        <v>9024</v>
      </c>
      <c r="Z4561" t="s">
        <v>8944</v>
      </c>
      <c r="AA4561" s="2">
        <v>44272.555497685185</v>
      </c>
    </row>
    <row r="4562" spans="1:27" hidden="1" x14ac:dyDescent="0.25">
      <c r="A4562" t="s">
        <v>4445</v>
      </c>
      <c r="B4562">
        <v>4291</v>
      </c>
      <c r="C4562" t="s">
        <v>73</v>
      </c>
      <c r="D4562" t="s">
        <v>74</v>
      </c>
      <c r="E4562">
        <v>58820</v>
      </c>
      <c r="F4562" t="s">
        <v>75</v>
      </c>
      <c r="G4562" t="s">
        <v>78</v>
      </c>
      <c r="H4562" t="s">
        <v>343</v>
      </c>
      <c r="I4562">
        <v>2164</v>
      </c>
      <c r="J4562">
        <v>2020</v>
      </c>
      <c r="K4562" t="s">
        <v>77</v>
      </c>
      <c r="L4562" s="2">
        <v>44159.801388888889</v>
      </c>
      <c r="M4562">
        <v>2121</v>
      </c>
      <c r="N4562" t="s">
        <v>87</v>
      </c>
      <c r="T4562">
        <v>350000</v>
      </c>
      <c r="U4562">
        <v>350000</v>
      </c>
      <c r="V4562">
        <v>350000</v>
      </c>
      <c r="W4562">
        <v>350000</v>
      </c>
      <c r="X4562">
        <v>0</v>
      </c>
      <c r="AA4562" s="2">
        <v>44272.555497685185</v>
      </c>
    </row>
    <row r="4563" spans="1:27" hidden="1" x14ac:dyDescent="0.25">
      <c r="A4563" t="s">
        <v>4445</v>
      </c>
      <c r="B4563">
        <v>4291</v>
      </c>
      <c r="C4563" t="s">
        <v>73</v>
      </c>
      <c r="D4563" t="s">
        <v>74</v>
      </c>
      <c r="E4563">
        <v>59025</v>
      </c>
      <c r="F4563" t="s">
        <v>75</v>
      </c>
      <c r="G4563" t="s">
        <v>78</v>
      </c>
      <c r="H4563" t="s">
        <v>343</v>
      </c>
      <c r="I4563">
        <v>2165</v>
      </c>
      <c r="J4563">
        <v>2020</v>
      </c>
      <c r="K4563" t="s">
        <v>77</v>
      </c>
      <c r="L4563" s="2">
        <v>44161.753472222219</v>
      </c>
      <c r="M4563">
        <v>2061</v>
      </c>
      <c r="N4563" t="s">
        <v>87</v>
      </c>
      <c r="T4563">
        <v>170000</v>
      </c>
      <c r="U4563">
        <v>170000</v>
      </c>
      <c r="V4563">
        <v>170000</v>
      </c>
      <c r="W4563">
        <v>170000</v>
      </c>
      <c r="X4563">
        <v>0</v>
      </c>
      <c r="AA4563" s="2">
        <v>44272.555497685185</v>
      </c>
    </row>
    <row r="4564" spans="1:27" ht="150" hidden="1" x14ac:dyDescent="0.25">
      <c r="A4564" t="s">
        <v>4445</v>
      </c>
      <c r="B4564">
        <v>1401</v>
      </c>
      <c r="C4564" t="s">
        <v>351</v>
      </c>
      <c r="D4564" t="s">
        <v>352</v>
      </c>
      <c r="E4564">
        <v>40306</v>
      </c>
      <c r="F4564" t="s">
        <v>176</v>
      </c>
      <c r="G4564" t="s">
        <v>78</v>
      </c>
      <c r="H4564" t="s">
        <v>77</v>
      </c>
      <c r="I4564">
        <v>289</v>
      </c>
      <c r="J4564">
        <v>2020</v>
      </c>
      <c r="K4564" t="s">
        <v>77</v>
      </c>
      <c r="L4564" s="2">
        <v>43882.715277777781</v>
      </c>
      <c r="M4564">
        <v>1624</v>
      </c>
      <c r="N4564" t="s">
        <v>128</v>
      </c>
      <c r="O4564" t="s">
        <v>128</v>
      </c>
      <c r="P4564" s="1" t="s">
        <v>9197</v>
      </c>
      <c r="Q4564">
        <v>140126900892020</v>
      </c>
      <c r="R4564" t="s">
        <v>8962</v>
      </c>
      <c r="S4564" s="2">
        <v>44266.616666666669</v>
      </c>
      <c r="T4564">
        <v>200000</v>
      </c>
      <c r="U4564">
        <v>50976.24</v>
      </c>
      <c r="V4564">
        <v>50976.24</v>
      </c>
      <c r="W4564">
        <v>26050</v>
      </c>
      <c r="X4564">
        <v>0</v>
      </c>
      <c r="Y4564" t="s">
        <v>8946</v>
      </c>
      <c r="Z4564" t="s">
        <v>8951</v>
      </c>
      <c r="AA4564" s="2">
        <v>44272.555497685185</v>
      </c>
    </row>
    <row r="4565" spans="1:27" ht="180" hidden="1" x14ac:dyDescent="0.25">
      <c r="A4565" t="s">
        <v>4445</v>
      </c>
      <c r="B4565">
        <v>1401</v>
      </c>
      <c r="C4565" t="s">
        <v>351</v>
      </c>
      <c r="D4565" t="s">
        <v>352</v>
      </c>
      <c r="E4565">
        <v>40306</v>
      </c>
      <c r="F4565" t="s">
        <v>176</v>
      </c>
      <c r="G4565" t="s">
        <v>78</v>
      </c>
      <c r="H4565" t="s">
        <v>77</v>
      </c>
      <c r="I4565">
        <v>289</v>
      </c>
      <c r="J4565">
        <v>2020</v>
      </c>
      <c r="K4565" t="s">
        <v>77</v>
      </c>
      <c r="L4565" s="2">
        <v>43882.715277777781</v>
      </c>
      <c r="M4565">
        <v>1445</v>
      </c>
      <c r="N4565" t="s">
        <v>128</v>
      </c>
      <c r="O4565" t="s">
        <v>128</v>
      </c>
      <c r="P4565" s="1" t="s">
        <v>9398</v>
      </c>
      <c r="Q4565">
        <v>1.4012690000622E+16</v>
      </c>
      <c r="R4565" t="s">
        <v>8962</v>
      </c>
      <c r="S4565" s="2">
        <v>44266.616666666669</v>
      </c>
      <c r="T4565">
        <v>200000</v>
      </c>
      <c r="U4565">
        <v>148190</v>
      </c>
      <c r="V4565">
        <v>148190</v>
      </c>
      <c r="W4565">
        <v>0</v>
      </c>
      <c r="X4565">
        <v>0</v>
      </c>
      <c r="Y4565" t="s">
        <v>8946</v>
      </c>
      <c r="Z4565" t="s">
        <v>8951</v>
      </c>
      <c r="AA4565" s="2">
        <v>44272.555497685185</v>
      </c>
    </row>
    <row r="4566" spans="1:27" hidden="1" x14ac:dyDescent="0.25">
      <c r="A4566" t="s">
        <v>4445</v>
      </c>
      <c r="B4566">
        <v>1481</v>
      </c>
      <c r="C4566" t="s">
        <v>254</v>
      </c>
      <c r="D4566" t="s">
        <v>255</v>
      </c>
      <c r="E4566">
        <v>48793</v>
      </c>
      <c r="F4566" t="s">
        <v>598</v>
      </c>
      <c r="G4566" t="s">
        <v>78</v>
      </c>
      <c r="H4566" t="s">
        <v>77</v>
      </c>
      <c r="I4566">
        <v>364</v>
      </c>
      <c r="J4566">
        <v>2020</v>
      </c>
      <c r="K4566" t="s">
        <v>77</v>
      </c>
      <c r="L4566" s="2">
        <v>43906.79791666667</v>
      </c>
      <c r="M4566">
        <v>1620</v>
      </c>
      <c r="N4566" t="s">
        <v>128</v>
      </c>
      <c r="O4566" t="s">
        <v>128</v>
      </c>
      <c r="P4566" t="s">
        <v>8974</v>
      </c>
      <c r="Q4566">
        <v>1.4800100066332001E+18</v>
      </c>
      <c r="R4566" t="s">
        <v>8969</v>
      </c>
      <c r="S4566" s="2">
        <v>44161.636805555558</v>
      </c>
      <c r="T4566">
        <v>20000</v>
      </c>
      <c r="U4566">
        <v>17240</v>
      </c>
      <c r="V4566">
        <v>12489.9</v>
      </c>
      <c r="W4566">
        <v>0</v>
      </c>
      <c r="X4566">
        <v>0</v>
      </c>
      <c r="Y4566" t="s">
        <v>9385</v>
      </c>
      <c r="Z4566" t="s">
        <v>8951</v>
      </c>
      <c r="AA4566" s="2">
        <v>44272.555497685185</v>
      </c>
    </row>
    <row r="4567" spans="1:27" hidden="1" x14ac:dyDescent="0.25">
      <c r="A4567" t="s">
        <v>4445</v>
      </c>
      <c r="B4567">
        <v>1481</v>
      </c>
      <c r="C4567" t="s">
        <v>254</v>
      </c>
      <c r="D4567" t="s">
        <v>255</v>
      </c>
      <c r="E4567">
        <v>48794</v>
      </c>
      <c r="F4567" t="s">
        <v>598</v>
      </c>
      <c r="G4567" t="s">
        <v>78</v>
      </c>
      <c r="H4567" t="s">
        <v>77</v>
      </c>
      <c r="I4567">
        <v>364</v>
      </c>
      <c r="J4567">
        <v>2020</v>
      </c>
      <c r="K4567" t="s">
        <v>77</v>
      </c>
      <c r="L4567" s="2">
        <v>43906.798611111109</v>
      </c>
      <c r="M4567">
        <v>1620</v>
      </c>
      <c r="N4567" t="s">
        <v>128</v>
      </c>
      <c r="O4567" t="s">
        <v>128</v>
      </c>
      <c r="P4567" t="s">
        <v>8974</v>
      </c>
      <c r="Q4567">
        <v>1.4800100066332001E+18</v>
      </c>
      <c r="R4567" t="s">
        <v>8969</v>
      </c>
      <c r="S4567" s="2">
        <v>44161.636805555558</v>
      </c>
      <c r="T4567">
        <v>20000</v>
      </c>
      <c r="U4567">
        <v>17240</v>
      </c>
      <c r="V4567">
        <v>12489.9</v>
      </c>
      <c r="W4567">
        <v>0</v>
      </c>
      <c r="X4567">
        <v>0</v>
      </c>
      <c r="Y4567" t="s">
        <v>8975</v>
      </c>
      <c r="Z4567" t="s">
        <v>8951</v>
      </c>
      <c r="AA4567" s="2">
        <v>44272.555497685185</v>
      </c>
    </row>
    <row r="4568" spans="1:27" hidden="1" x14ac:dyDescent="0.25">
      <c r="A4568" t="s">
        <v>4445</v>
      </c>
      <c r="B4568">
        <v>1481</v>
      </c>
      <c r="C4568" t="s">
        <v>254</v>
      </c>
      <c r="D4568" t="s">
        <v>255</v>
      </c>
      <c r="E4568">
        <v>48802</v>
      </c>
      <c r="F4568" t="s">
        <v>598</v>
      </c>
      <c r="G4568" t="s">
        <v>78</v>
      </c>
      <c r="H4568" t="s">
        <v>77</v>
      </c>
      <c r="I4568">
        <v>364</v>
      </c>
      <c r="J4568">
        <v>2020</v>
      </c>
      <c r="K4568" t="s">
        <v>77</v>
      </c>
      <c r="L4568" s="2">
        <v>43906.800694444442</v>
      </c>
      <c r="M4568">
        <v>1620</v>
      </c>
      <c r="N4568" t="s">
        <v>128</v>
      </c>
      <c r="O4568" t="s">
        <v>128</v>
      </c>
      <c r="P4568" t="s">
        <v>8974</v>
      </c>
      <c r="Q4568">
        <v>1.4800100066332001E+18</v>
      </c>
      <c r="R4568" t="s">
        <v>8969</v>
      </c>
      <c r="S4568" s="2">
        <v>44161.636805555558</v>
      </c>
      <c r="T4568">
        <v>20000</v>
      </c>
      <c r="U4568">
        <v>17240</v>
      </c>
      <c r="V4568">
        <v>12489.9</v>
      </c>
      <c r="W4568">
        <v>0</v>
      </c>
      <c r="X4568">
        <v>0</v>
      </c>
      <c r="Y4568" t="s">
        <v>8975</v>
      </c>
      <c r="Z4568" t="s">
        <v>8951</v>
      </c>
      <c r="AA4568" s="2">
        <v>44272.555497685185</v>
      </c>
    </row>
    <row r="4569" spans="1:27" hidden="1" x14ac:dyDescent="0.25">
      <c r="A4569" t="s">
        <v>4445</v>
      </c>
      <c r="B4569">
        <v>1481</v>
      </c>
      <c r="C4569" t="s">
        <v>254</v>
      </c>
      <c r="D4569" t="s">
        <v>255</v>
      </c>
      <c r="E4569">
        <v>48904</v>
      </c>
      <c r="F4569" t="s">
        <v>598</v>
      </c>
      <c r="G4569" t="s">
        <v>78</v>
      </c>
      <c r="H4569" t="s">
        <v>77</v>
      </c>
      <c r="I4569">
        <v>364</v>
      </c>
      <c r="J4569">
        <v>2020</v>
      </c>
      <c r="K4569" t="s">
        <v>77</v>
      </c>
      <c r="L4569" s="2">
        <v>43906.831944444442</v>
      </c>
      <c r="M4569">
        <v>1620</v>
      </c>
      <c r="N4569" t="s">
        <v>128</v>
      </c>
      <c r="O4569" t="s">
        <v>128</v>
      </c>
      <c r="P4569" t="s">
        <v>8974</v>
      </c>
      <c r="Q4569">
        <v>1.4800100066332001E+18</v>
      </c>
      <c r="R4569" t="s">
        <v>8969</v>
      </c>
      <c r="S4569" s="2">
        <v>44161.636805555558</v>
      </c>
      <c r="T4569">
        <v>20000</v>
      </c>
      <c r="U4569">
        <v>17240</v>
      </c>
      <c r="V4569">
        <v>12489.9</v>
      </c>
      <c r="W4569">
        <v>0</v>
      </c>
      <c r="X4569">
        <v>0</v>
      </c>
      <c r="Y4569" t="s">
        <v>8975</v>
      </c>
      <c r="Z4569" t="s">
        <v>8951</v>
      </c>
      <c r="AA4569" s="2">
        <v>44272.555497685185</v>
      </c>
    </row>
    <row r="4570" spans="1:27" hidden="1" x14ac:dyDescent="0.25">
      <c r="A4570" t="s">
        <v>4445</v>
      </c>
      <c r="B4570">
        <v>1481</v>
      </c>
      <c r="C4570" t="s">
        <v>254</v>
      </c>
      <c r="D4570" t="s">
        <v>255</v>
      </c>
      <c r="E4570">
        <v>48810</v>
      </c>
      <c r="F4570" t="s">
        <v>598</v>
      </c>
      <c r="G4570" t="s">
        <v>8955</v>
      </c>
      <c r="H4570" t="s">
        <v>77</v>
      </c>
      <c r="I4570">
        <v>425</v>
      </c>
      <c r="J4570">
        <v>2020</v>
      </c>
      <c r="K4570" t="s">
        <v>77</v>
      </c>
      <c r="L4570" s="2">
        <v>43906.802777777775</v>
      </c>
      <c r="M4570">
        <v>1634</v>
      </c>
      <c r="N4570" t="s">
        <v>128</v>
      </c>
      <c r="O4570" t="s">
        <v>128</v>
      </c>
      <c r="P4570" t="s">
        <v>8956</v>
      </c>
      <c r="Q4570">
        <v>1.4800100066332001E+18</v>
      </c>
      <c r="R4570" t="s">
        <v>8957</v>
      </c>
      <c r="S4570" s="2">
        <v>44166.6</v>
      </c>
      <c r="T4570">
        <v>25000</v>
      </c>
      <c r="U4570">
        <v>25000</v>
      </c>
      <c r="V4570">
        <v>0</v>
      </c>
      <c r="W4570">
        <v>0</v>
      </c>
      <c r="X4570">
        <v>0</v>
      </c>
      <c r="Y4570" t="s">
        <v>8958</v>
      </c>
      <c r="AA4570" s="2">
        <v>44272.555497685185</v>
      </c>
    </row>
    <row r="4571" spans="1:27" hidden="1" x14ac:dyDescent="0.25">
      <c r="A4571" t="s">
        <v>4445</v>
      </c>
      <c r="B4571">
        <v>1481</v>
      </c>
      <c r="C4571" t="s">
        <v>254</v>
      </c>
      <c r="D4571" t="s">
        <v>255</v>
      </c>
      <c r="E4571">
        <v>48813</v>
      </c>
      <c r="F4571" t="s">
        <v>598</v>
      </c>
      <c r="G4571" t="s">
        <v>8955</v>
      </c>
      <c r="H4571" t="s">
        <v>77</v>
      </c>
      <c r="I4571">
        <v>425</v>
      </c>
      <c r="J4571">
        <v>2020</v>
      </c>
      <c r="K4571" t="s">
        <v>77</v>
      </c>
      <c r="L4571" s="2">
        <v>43906.803472222222</v>
      </c>
      <c r="M4571">
        <v>1634</v>
      </c>
      <c r="N4571" t="s">
        <v>128</v>
      </c>
      <c r="O4571" t="s">
        <v>128</v>
      </c>
      <c r="P4571" t="s">
        <v>8956</v>
      </c>
      <c r="Q4571">
        <v>1.4800100066332001E+18</v>
      </c>
      <c r="R4571" t="s">
        <v>8957</v>
      </c>
      <c r="S4571" s="2">
        <v>44166.6</v>
      </c>
      <c r="T4571">
        <v>25000</v>
      </c>
      <c r="U4571">
        <v>25000</v>
      </c>
      <c r="V4571">
        <v>0</v>
      </c>
      <c r="W4571">
        <v>0</v>
      </c>
      <c r="X4571">
        <v>0</v>
      </c>
      <c r="Y4571" t="s">
        <v>8958</v>
      </c>
      <c r="AA4571" s="2">
        <v>44272.555497685185</v>
      </c>
    </row>
    <row r="4572" spans="1:27" hidden="1" x14ac:dyDescent="0.25">
      <c r="A4572" t="s">
        <v>4445</v>
      </c>
      <c r="B4572">
        <v>1481</v>
      </c>
      <c r="C4572" t="s">
        <v>254</v>
      </c>
      <c r="D4572" t="s">
        <v>255</v>
      </c>
      <c r="E4572">
        <v>48837</v>
      </c>
      <c r="F4572" t="s">
        <v>598</v>
      </c>
      <c r="G4572" t="s">
        <v>8955</v>
      </c>
      <c r="H4572" t="s">
        <v>77</v>
      </c>
      <c r="I4572">
        <v>425</v>
      </c>
      <c r="J4572">
        <v>2020</v>
      </c>
      <c r="K4572" t="s">
        <v>77</v>
      </c>
      <c r="L4572" s="2">
        <v>43906.809027777781</v>
      </c>
      <c r="M4572">
        <v>1634</v>
      </c>
      <c r="N4572" t="s">
        <v>128</v>
      </c>
      <c r="O4572" t="s">
        <v>128</v>
      </c>
      <c r="P4572" t="s">
        <v>8956</v>
      </c>
      <c r="Q4572">
        <v>1.4800100066332001E+18</v>
      </c>
      <c r="R4572" t="s">
        <v>8957</v>
      </c>
      <c r="S4572" s="2">
        <v>44166.6</v>
      </c>
      <c r="T4572">
        <v>25000</v>
      </c>
      <c r="U4572">
        <v>25000</v>
      </c>
      <c r="V4572">
        <v>0</v>
      </c>
      <c r="W4572">
        <v>0</v>
      </c>
      <c r="X4572">
        <v>0</v>
      </c>
      <c r="Y4572" t="s">
        <v>8958</v>
      </c>
      <c r="AA4572" s="2">
        <v>44272.555497685185</v>
      </c>
    </row>
    <row r="4573" spans="1:27" hidden="1" x14ac:dyDescent="0.25">
      <c r="A4573" t="s">
        <v>4445</v>
      </c>
      <c r="B4573">
        <v>1481</v>
      </c>
      <c r="C4573" t="s">
        <v>254</v>
      </c>
      <c r="D4573" t="s">
        <v>255</v>
      </c>
      <c r="E4573">
        <v>48842</v>
      </c>
      <c r="F4573" t="s">
        <v>598</v>
      </c>
      <c r="G4573" t="s">
        <v>8955</v>
      </c>
      <c r="H4573" t="s">
        <v>77</v>
      </c>
      <c r="I4573">
        <v>425</v>
      </c>
      <c r="J4573">
        <v>2020</v>
      </c>
      <c r="K4573" t="s">
        <v>77</v>
      </c>
      <c r="L4573" s="2">
        <v>43906.80972222222</v>
      </c>
      <c r="M4573">
        <v>1634</v>
      </c>
      <c r="N4573" t="s">
        <v>128</v>
      </c>
      <c r="O4573" t="s">
        <v>128</v>
      </c>
      <c r="P4573" t="s">
        <v>8956</v>
      </c>
      <c r="Q4573">
        <v>1.4800100066332001E+18</v>
      </c>
      <c r="R4573" t="s">
        <v>8957</v>
      </c>
      <c r="S4573" s="2">
        <v>44166.6</v>
      </c>
      <c r="T4573">
        <v>25000</v>
      </c>
      <c r="U4573">
        <v>25000</v>
      </c>
      <c r="V4573">
        <v>0</v>
      </c>
      <c r="W4573">
        <v>0</v>
      </c>
      <c r="X4573">
        <v>0</v>
      </c>
      <c r="Y4573" t="s">
        <v>8958</v>
      </c>
      <c r="AA4573" s="2">
        <v>44272.555497685185</v>
      </c>
    </row>
    <row r="4574" spans="1:27" hidden="1" x14ac:dyDescent="0.25">
      <c r="A4574" t="s">
        <v>4445</v>
      </c>
      <c r="B4574">
        <v>1251</v>
      </c>
      <c r="C4574" t="s">
        <v>409</v>
      </c>
      <c r="D4574" t="s">
        <v>410</v>
      </c>
      <c r="E4574">
        <v>48057</v>
      </c>
      <c r="F4574" t="s">
        <v>176</v>
      </c>
      <c r="G4574" t="s">
        <v>78</v>
      </c>
      <c r="H4574" t="s">
        <v>77</v>
      </c>
      <c r="I4574">
        <v>50</v>
      </c>
      <c r="J4574">
        <v>2020</v>
      </c>
      <c r="K4574" t="s">
        <v>77</v>
      </c>
      <c r="L4574" s="2">
        <v>43906.675694444442</v>
      </c>
      <c r="M4574">
        <v>1576</v>
      </c>
      <c r="N4574" t="s">
        <v>128</v>
      </c>
      <c r="O4574" t="s">
        <v>87</v>
      </c>
      <c r="P4574" t="s">
        <v>8977</v>
      </c>
      <c r="Q4574">
        <v>17</v>
      </c>
      <c r="R4574" t="s">
        <v>8942</v>
      </c>
      <c r="S4574" s="2">
        <v>44162.586111111108</v>
      </c>
      <c r="T4574">
        <v>416250</v>
      </c>
      <c r="U4574">
        <v>416250</v>
      </c>
      <c r="V4574">
        <v>416250</v>
      </c>
      <c r="W4574">
        <v>0</v>
      </c>
      <c r="X4574">
        <v>0</v>
      </c>
      <c r="Y4574" t="s">
        <v>8978</v>
      </c>
      <c r="Z4574" t="s">
        <v>8944</v>
      </c>
      <c r="AA4574" s="2">
        <v>44272.555497685185</v>
      </c>
    </row>
    <row r="4575" spans="1:27" hidden="1" x14ac:dyDescent="0.25">
      <c r="A4575" t="s">
        <v>4445</v>
      </c>
      <c r="B4575">
        <v>1251</v>
      </c>
      <c r="C4575" t="s">
        <v>409</v>
      </c>
      <c r="D4575" t="s">
        <v>410</v>
      </c>
      <c r="E4575">
        <v>48959</v>
      </c>
      <c r="F4575" t="s">
        <v>176</v>
      </c>
      <c r="G4575" t="s">
        <v>78</v>
      </c>
      <c r="H4575" t="s">
        <v>77</v>
      </c>
      <c r="I4575">
        <v>50</v>
      </c>
      <c r="J4575">
        <v>2020</v>
      </c>
      <c r="K4575" t="s">
        <v>77</v>
      </c>
      <c r="L4575" s="2">
        <v>43906.852083333331</v>
      </c>
      <c r="M4575">
        <v>1528</v>
      </c>
      <c r="N4575" t="s">
        <v>128</v>
      </c>
      <c r="O4575" t="s">
        <v>128</v>
      </c>
      <c r="P4575" t="s">
        <v>9109</v>
      </c>
      <c r="Q4575">
        <v>24</v>
      </c>
      <c r="R4575" t="s">
        <v>8957</v>
      </c>
      <c r="S4575" s="2">
        <v>44161.574999999997</v>
      </c>
      <c r="T4575">
        <v>320000</v>
      </c>
      <c r="U4575">
        <v>320000</v>
      </c>
      <c r="V4575">
        <v>320000</v>
      </c>
      <c r="W4575">
        <v>320000</v>
      </c>
      <c r="X4575">
        <v>0</v>
      </c>
      <c r="AA4575" s="2">
        <v>44272.555497685185</v>
      </c>
    </row>
    <row r="4576" spans="1:27" hidden="1" x14ac:dyDescent="0.25">
      <c r="A4576" t="s">
        <v>4445</v>
      </c>
      <c r="B4576">
        <v>1511</v>
      </c>
      <c r="C4576" t="s">
        <v>174</v>
      </c>
      <c r="D4576" t="s">
        <v>175</v>
      </c>
      <c r="E4576">
        <v>48096</v>
      </c>
      <c r="F4576" t="s">
        <v>176</v>
      </c>
      <c r="G4576" t="s">
        <v>78</v>
      </c>
      <c r="H4576" t="s">
        <v>77</v>
      </c>
      <c r="I4576">
        <v>548</v>
      </c>
      <c r="J4576">
        <v>2020</v>
      </c>
      <c r="K4576" t="s">
        <v>77</v>
      </c>
      <c r="L4576" s="2">
        <v>43906.681250000001</v>
      </c>
      <c r="M4576">
        <v>1488</v>
      </c>
      <c r="N4576" t="s">
        <v>128</v>
      </c>
      <c r="O4576" t="s">
        <v>87</v>
      </c>
      <c r="P4576" t="s">
        <v>8941</v>
      </c>
      <c r="Q4576">
        <v>151</v>
      </c>
      <c r="R4576" t="s">
        <v>8942</v>
      </c>
      <c r="S4576" s="2">
        <v>44266.616666666669</v>
      </c>
      <c r="T4576">
        <v>90000</v>
      </c>
      <c r="U4576">
        <v>67960</v>
      </c>
      <c r="V4576">
        <v>67960</v>
      </c>
      <c r="W4576">
        <v>0</v>
      </c>
      <c r="X4576">
        <v>0</v>
      </c>
      <c r="Y4576" t="s">
        <v>8943</v>
      </c>
      <c r="Z4576" t="s">
        <v>8944</v>
      </c>
      <c r="AA4576" s="2">
        <v>44272.555497685185</v>
      </c>
    </row>
    <row r="4577" spans="1:27" hidden="1" x14ac:dyDescent="0.25">
      <c r="A4577" t="s">
        <v>4445</v>
      </c>
      <c r="B4577">
        <v>4291</v>
      </c>
      <c r="C4577" t="s">
        <v>73</v>
      </c>
      <c r="D4577" t="s">
        <v>74</v>
      </c>
      <c r="E4577">
        <v>44874</v>
      </c>
      <c r="F4577" t="s">
        <v>75</v>
      </c>
      <c r="G4577" t="s">
        <v>78</v>
      </c>
      <c r="H4577" t="s">
        <v>77</v>
      </c>
      <c r="I4577">
        <v>703</v>
      </c>
      <c r="J4577">
        <v>2020</v>
      </c>
      <c r="K4577" t="s">
        <v>77</v>
      </c>
      <c r="L4577" s="2">
        <v>43901.500694444447</v>
      </c>
      <c r="M4577">
        <v>48</v>
      </c>
      <c r="N4577" t="s">
        <v>87</v>
      </c>
      <c r="T4577">
        <v>100000</v>
      </c>
      <c r="U4577">
        <v>100000</v>
      </c>
      <c r="V4577">
        <v>100000</v>
      </c>
      <c r="W4577">
        <v>100000</v>
      </c>
      <c r="X4577">
        <v>0</v>
      </c>
      <c r="AA4577" s="2">
        <v>44272.555497685185</v>
      </c>
    </row>
    <row r="4578" spans="1:27" hidden="1" x14ac:dyDescent="0.25">
      <c r="A4578" t="s">
        <v>4445</v>
      </c>
      <c r="B4578">
        <v>4291</v>
      </c>
      <c r="C4578" t="s">
        <v>73</v>
      </c>
      <c r="D4578" t="s">
        <v>74</v>
      </c>
      <c r="E4578">
        <v>44875</v>
      </c>
      <c r="F4578" t="s">
        <v>75</v>
      </c>
      <c r="G4578" t="s">
        <v>78</v>
      </c>
      <c r="H4578" t="s">
        <v>77</v>
      </c>
      <c r="I4578">
        <v>703</v>
      </c>
      <c r="J4578">
        <v>2020</v>
      </c>
      <c r="K4578" t="s">
        <v>77</v>
      </c>
      <c r="L4578" s="2">
        <v>43901.502083333333</v>
      </c>
      <c r="M4578">
        <v>43</v>
      </c>
      <c r="N4578" t="s">
        <v>87</v>
      </c>
      <c r="T4578">
        <v>100000</v>
      </c>
      <c r="U4578">
        <v>100000</v>
      </c>
      <c r="V4578">
        <v>100000</v>
      </c>
      <c r="W4578">
        <v>100000</v>
      </c>
      <c r="X4578">
        <v>0</v>
      </c>
      <c r="AA4578" s="2">
        <v>44272.555497685185</v>
      </c>
    </row>
    <row r="4579" spans="1:27" hidden="1" x14ac:dyDescent="0.25">
      <c r="A4579" t="s">
        <v>4445</v>
      </c>
      <c r="B4579">
        <v>4291</v>
      </c>
      <c r="C4579" t="s">
        <v>73</v>
      </c>
      <c r="D4579" t="s">
        <v>74</v>
      </c>
      <c r="E4579">
        <v>44889</v>
      </c>
      <c r="F4579" t="s">
        <v>75</v>
      </c>
      <c r="G4579" t="s">
        <v>78</v>
      </c>
      <c r="H4579" t="s">
        <v>77</v>
      </c>
      <c r="I4579">
        <v>703</v>
      </c>
      <c r="J4579">
        <v>2020</v>
      </c>
      <c r="K4579" t="s">
        <v>77</v>
      </c>
      <c r="L4579" s="2">
        <v>43901.511111111111</v>
      </c>
      <c r="M4579">
        <v>45</v>
      </c>
      <c r="N4579" t="s">
        <v>87</v>
      </c>
      <c r="T4579">
        <v>100000</v>
      </c>
      <c r="U4579">
        <v>100000</v>
      </c>
      <c r="V4579">
        <v>100000</v>
      </c>
      <c r="W4579">
        <v>100000</v>
      </c>
      <c r="X4579">
        <v>0</v>
      </c>
      <c r="AA4579" s="2">
        <v>44272.555497685185</v>
      </c>
    </row>
    <row r="4580" spans="1:27" hidden="1" x14ac:dyDescent="0.25">
      <c r="A4580" t="s">
        <v>4445</v>
      </c>
      <c r="B4580">
        <v>4291</v>
      </c>
      <c r="C4580" t="s">
        <v>73</v>
      </c>
      <c r="D4580" t="s">
        <v>74</v>
      </c>
      <c r="E4580">
        <v>44892</v>
      </c>
      <c r="F4580" t="s">
        <v>75</v>
      </c>
      <c r="G4580" t="s">
        <v>78</v>
      </c>
      <c r="H4580" t="s">
        <v>77</v>
      </c>
      <c r="I4580">
        <v>703</v>
      </c>
      <c r="J4580">
        <v>2020</v>
      </c>
      <c r="K4580" t="s">
        <v>77</v>
      </c>
      <c r="L4580" s="2">
        <v>43901.512499999997</v>
      </c>
      <c r="M4580">
        <v>11</v>
      </c>
      <c r="N4580" t="s">
        <v>87</v>
      </c>
      <c r="T4580">
        <v>100000</v>
      </c>
      <c r="U4580">
        <v>100000</v>
      </c>
      <c r="V4580">
        <v>100000</v>
      </c>
      <c r="W4580">
        <v>100000</v>
      </c>
      <c r="X4580">
        <v>0</v>
      </c>
      <c r="AA4580" s="2">
        <v>44272.555497685185</v>
      </c>
    </row>
    <row r="4581" spans="1:27" hidden="1" x14ac:dyDescent="0.25">
      <c r="A4581" t="s">
        <v>4445</v>
      </c>
      <c r="B4581">
        <v>4291</v>
      </c>
      <c r="C4581" t="s">
        <v>73</v>
      </c>
      <c r="D4581" t="s">
        <v>74</v>
      </c>
      <c r="E4581">
        <v>44896</v>
      </c>
      <c r="F4581" t="s">
        <v>75</v>
      </c>
      <c r="G4581" t="s">
        <v>78</v>
      </c>
      <c r="H4581" t="s">
        <v>77</v>
      </c>
      <c r="I4581">
        <v>703</v>
      </c>
      <c r="J4581">
        <v>2020</v>
      </c>
      <c r="K4581" t="s">
        <v>77</v>
      </c>
      <c r="L4581" s="2">
        <v>43901.513888888891</v>
      </c>
      <c r="M4581">
        <v>59</v>
      </c>
      <c r="N4581" t="s">
        <v>87</v>
      </c>
      <c r="T4581">
        <v>100000</v>
      </c>
      <c r="U4581">
        <v>100000</v>
      </c>
      <c r="V4581">
        <v>100000</v>
      </c>
      <c r="W4581">
        <v>100000</v>
      </c>
      <c r="X4581">
        <v>0</v>
      </c>
      <c r="AA4581" s="2">
        <v>44272.555497685185</v>
      </c>
    </row>
    <row r="4582" spans="1:27" hidden="1" x14ac:dyDescent="0.25">
      <c r="A4582" t="s">
        <v>4445</v>
      </c>
      <c r="B4582">
        <v>4291</v>
      </c>
      <c r="C4582" t="s">
        <v>73</v>
      </c>
      <c r="D4582" t="s">
        <v>74</v>
      </c>
      <c r="E4582">
        <v>44897</v>
      </c>
      <c r="F4582" t="s">
        <v>75</v>
      </c>
      <c r="G4582" t="s">
        <v>78</v>
      </c>
      <c r="H4582" t="s">
        <v>77</v>
      </c>
      <c r="I4582">
        <v>703</v>
      </c>
      <c r="J4582">
        <v>2020</v>
      </c>
      <c r="K4582" t="s">
        <v>77</v>
      </c>
      <c r="L4582" s="2">
        <v>43901.515277777777</v>
      </c>
      <c r="M4582">
        <v>60</v>
      </c>
      <c r="N4582" t="s">
        <v>87</v>
      </c>
      <c r="T4582">
        <v>150000</v>
      </c>
      <c r="U4582">
        <v>150000</v>
      </c>
      <c r="V4582">
        <v>150000</v>
      </c>
      <c r="W4582">
        <v>150000</v>
      </c>
      <c r="X4582">
        <v>0</v>
      </c>
      <c r="AA4582" s="2">
        <v>44272.555497685185</v>
      </c>
    </row>
    <row r="4583" spans="1:27" hidden="1" x14ac:dyDescent="0.25">
      <c r="A4583" t="s">
        <v>4445</v>
      </c>
      <c r="B4583">
        <v>4291</v>
      </c>
      <c r="C4583" t="s">
        <v>73</v>
      </c>
      <c r="D4583" t="s">
        <v>74</v>
      </c>
      <c r="E4583">
        <v>45226</v>
      </c>
      <c r="F4583" t="s">
        <v>75</v>
      </c>
      <c r="G4583" t="s">
        <v>78</v>
      </c>
      <c r="H4583" t="s">
        <v>77</v>
      </c>
      <c r="I4583">
        <v>703</v>
      </c>
      <c r="J4583">
        <v>2020</v>
      </c>
      <c r="K4583" t="s">
        <v>77</v>
      </c>
      <c r="L4583" s="2">
        <v>43901.791666666664</v>
      </c>
      <c r="M4583">
        <v>59</v>
      </c>
      <c r="N4583" t="s">
        <v>87</v>
      </c>
      <c r="T4583">
        <v>100000</v>
      </c>
      <c r="U4583">
        <v>100000</v>
      </c>
      <c r="V4583">
        <v>100000</v>
      </c>
      <c r="W4583">
        <v>100000</v>
      </c>
      <c r="X4583">
        <v>0</v>
      </c>
      <c r="AA4583" s="2">
        <v>44272.555497685185</v>
      </c>
    </row>
    <row r="4584" spans="1:27" hidden="1" x14ac:dyDescent="0.25">
      <c r="A4584" t="s">
        <v>4445</v>
      </c>
      <c r="B4584">
        <v>4291</v>
      </c>
      <c r="C4584" t="s">
        <v>73</v>
      </c>
      <c r="D4584" t="s">
        <v>74</v>
      </c>
      <c r="E4584">
        <v>45229</v>
      </c>
      <c r="F4584" t="s">
        <v>75</v>
      </c>
      <c r="G4584" t="s">
        <v>78</v>
      </c>
      <c r="H4584" t="s">
        <v>77</v>
      </c>
      <c r="I4584">
        <v>703</v>
      </c>
      <c r="J4584">
        <v>2020</v>
      </c>
      <c r="K4584" t="s">
        <v>77</v>
      </c>
      <c r="L4584" s="2">
        <v>43901.794444444444</v>
      </c>
      <c r="M4584">
        <v>60</v>
      </c>
      <c r="N4584" t="s">
        <v>87</v>
      </c>
      <c r="T4584">
        <v>60000</v>
      </c>
      <c r="U4584">
        <v>60000</v>
      </c>
      <c r="V4584">
        <v>60000</v>
      </c>
      <c r="W4584">
        <v>60000</v>
      </c>
      <c r="X4584">
        <v>0</v>
      </c>
      <c r="AA4584" s="2">
        <v>44272.555497685185</v>
      </c>
    </row>
    <row r="4585" spans="1:27" hidden="1" x14ac:dyDescent="0.25">
      <c r="A4585" t="s">
        <v>4445</v>
      </c>
      <c r="B4585">
        <v>4291</v>
      </c>
      <c r="C4585" t="s">
        <v>73</v>
      </c>
      <c r="D4585" t="s">
        <v>74</v>
      </c>
      <c r="E4585">
        <v>45231</v>
      </c>
      <c r="F4585" t="s">
        <v>75</v>
      </c>
      <c r="G4585" t="s">
        <v>78</v>
      </c>
      <c r="H4585" t="s">
        <v>77</v>
      </c>
      <c r="I4585">
        <v>703</v>
      </c>
      <c r="J4585">
        <v>2020</v>
      </c>
      <c r="K4585" t="s">
        <v>77</v>
      </c>
      <c r="L4585" s="2">
        <v>43901.79583333333</v>
      </c>
      <c r="M4585">
        <v>59</v>
      </c>
      <c r="N4585" t="s">
        <v>87</v>
      </c>
      <c r="T4585">
        <v>60000</v>
      </c>
      <c r="U4585">
        <v>60000</v>
      </c>
      <c r="V4585">
        <v>60000</v>
      </c>
      <c r="W4585">
        <v>60000</v>
      </c>
      <c r="X4585">
        <v>0</v>
      </c>
      <c r="AA4585" s="2">
        <v>44272.555497685185</v>
      </c>
    </row>
    <row r="4586" spans="1:27" hidden="1" x14ac:dyDescent="0.25">
      <c r="A4586" t="s">
        <v>4445</v>
      </c>
      <c r="B4586">
        <v>4291</v>
      </c>
      <c r="C4586" t="s">
        <v>73</v>
      </c>
      <c r="D4586" t="s">
        <v>74</v>
      </c>
      <c r="E4586">
        <v>45232</v>
      </c>
      <c r="F4586" t="s">
        <v>75</v>
      </c>
      <c r="G4586" t="s">
        <v>78</v>
      </c>
      <c r="H4586" t="s">
        <v>77</v>
      </c>
      <c r="I4586">
        <v>703</v>
      </c>
      <c r="J4586">
        <v>2020</v>
      </c>
      <c r="K4586" t="s">
        <v>77</v>
      </c>
      <c r="L4586" s="2">
        <v>43901.798611111109</v>
      </c>
      <c r="M4586">
        <v>19</v>
      </c>
      <c r="N4586" t="s">
        <v>87</v>
      </c>
      <c r="T4586">
        <v>100000</v>
      </c>
      <c r="U4586">
        <v>100000</v>
      </c>
      <c r="V4586">
        <v>100000</v>
      </c>
      <c r="W4586">
        <v>100000</v>
      </c>
      <c r="X4586">
        <v>0</v>
      </c>
      <c r="AA4586" s="2">
        <v>44272.555497685185</v>
      </c>
    </row>
    <row r="4587" spans="1:27" hidden="1" x14ac:dyDescent="0.25">
      <c r="A4587" t="s">
        <v>4445</v>
      </c>
      <c r="B4587">
        <v>4291</v>
      </c>
      <c r="C4587" t="s">
        <v>73</v>
      </c>
      <c r="D4587" t="s">
        <v>74</v>
      </c>
      <c r="E4587">
        <v>45233</v>
      </c>
      <c r="F4587" t="s">
        <v>75</v>
      </c>
      <c r="G4587" t="s">
        <v>78</v>
      </c>
      <c r="H4587" t="s">
        <v>77</v>
      </c>
      <c r="I4587">
        <v>703</v>
      </c>
      <c r="J4587">
        <v>2020</v>
      </c>
      <c r="K4587" t="s">
        <v>77</v>
      </c>
      <c r="L4587" s="2">
        <v>43901.799305555556</v>
      </c>
      <c r="M4587">
        <v>59</v>
      </c>
      <c r="N4587" t="s">
        <v>87</v>
      </c>
      <c r="T4587">
        <v>100000</v>
      </c>
      <c r="U4587">
        <v>100000</v>
      </c>
      <c r="V4587">
        <v>100000</v>
      </c>
      <c r="W4587">
        <v>100000</v>
      </c>
      <c r="X4587">
        <v>0</v>
      </c>
      <c r="AA4587" s="2">
        <v>44272.555497685185</v>
      </c>
    </row>
    <row r="4588" spans="1:27" hidden="1" x14ac:dyDescent="0.25">
      <c r="A4588" t="s">
        <v>4445</v>
      </c>
      <c r="B4588">
        <v>4291</v>
      </c>
      <c r="C4588" t="s">
        <v>73</v>
      </c>
      <c r="D4588" t="s">
        <v>74</v>
      </c>
      <c r="E4588">
        <v>46691</v>
      </c>
      <c r="F4588" t="s">
        <v>75</v>
      </c>
      <c r="G4588" t="s">
        <v>78</v>
      </c>
      <c r="H4588" t="s">
        <v>77</v>
      </c>
      <c r="I4588">
        <v>703</v>
      </c>
      <c r="J4588">
        <v>2020</v>
      </c>
      <c r="K4588" t="s">
        <v>77</v>
      </c>
      <c r="L4588" s="2">
        <v>43903.71597222222</v>
      </c>
      <c r="M4588">
        <v>19</v>
      </c>
      <c r="N4588" t="s">
        <v>87</v>
      </c>
      <c r="T4588">
        <v>72000</v>
      </c>
      <c r="U4588">
        <v>72000</v>
      </c>
      <c r="V4588">
        <v>72000</v>
      </c>
      <c r="W4588">
        <v>72000</v>
      </c>
      <c r="X4588">
        <v>0</v>
      </c>
      <c r="AA4588" s="2">
        <v>44272.555497685185</v>
      </c>
    </row>
    <row r="4589" spans="1:27" hidden="1" x14ac:dyDescent="0.25">
      <c r="A4589" t="s">
        <v>4445</v>
      </c>
      <c r="B4589">
        <v>4291</v>
      </c>
      <c r="C4589" t="s">
        <v>73</v>
      </c>
      <c r="D4589" t="s">
        <v>74</v>
      </c>
      <c r="E4589">
        <v>46700</v>
      </c>
      <c r="F4589" t="s">
        <v>75</v>
      </c>
      <c r="G4589" t="s">
        <v>78</v>
      </c>
      <c r="H4589" t="s">
        <v>77</v>
      </c>
      <c r="I4589">
        <v>703</v>
      </c>
      <c r="J4589">
        <v>2020</v>
      </c>
      <c r="K4589" t="s">
        <v>77</v>
      </c>
      <c r="L4589" s="2">
        <v>43903.720138888886</v>
      </c>
      <c r="M4589">
        <v>11</v>
      </c>
      <c r="N4589" t="s">
        <v>87</v>
      </c>
      <c r="T4589">
        <v>60000</v>
      </c>
      <c r="U4589">
        <v>60000</v>
      </c>
      <c r="V4589">
        <v>60000</v>
      </c>
      <c r="W4589">
        <v>60000</v>
      </c>
      <c r="X4589">
        <v>0</v>
      </c>
      <c r="AA4589" s="2">
        <v>44272.555497685185</v>
      </c>
    </row>
    <row r="4590" spans="1:27" hidden="1" x14ac:dyDescent="0.25">
      <c r="A4590" t="s">
        <v>4445</v>
      </c>
      <c r="B4590">
        <v>4291</v>
      </c>
      <c r="C4590" t="s">
        <v>73</v>
      </c>
      <c r="D4590" t="s">
        <v>74</v>
      </c>
      <c r="E4590">
        <v>46902</v>
      </c>
      <c r="F4590" t="s">
        <v>75</v>
      </c>
      <c r="G4590" t="s">
        <v>78</v>
      </c>
      <c r="H4590" t="s">
        <v>77</v>
      </c>
      <c r="I4590">
        <v>703</v>
      </c>
      <c r="J4590">
        <v>2020</v>
      </c>
      <c r="K4590" t="s">
        <v>77</v>
      </c>
      <c r="L4590" s="2">
        <v>43903.779861111114</v>
      </c>
      <c r="M4590">
        <v>60</v>
      </c>
      <c r="N4590" t="s">
        <v>87</v>
      </c>
      <c r="T4590">
        <v>100000</v>
      </c>
      <c r="U4590">
        <v>100000</v>
      </c>
      <c r="V4590">
        <v>100000</v>
      </c>
      <c r="W4590">
        <v>100000</v>
      </c>
      <c r="X4590">
        <v>0</v>
      </c>
      <c r="AA4590" s="2">
        <v>44272.555497685185</v>
      </c>
    </row>
    <row r="4591" spans="1:27" hidden="1" x14ac:dyDescent="0.25">
      <c r="A4591" t="s">
        <v>4445</v>
      </c>
      <c r="B4591">
        <v>4291</v>
      </c>
      <c r="C4591" t="s">
        <v>73</v>
      </c>
      <c r="D4591" t="s">
        <v>74</v>
      </c>
      <c r="E4591">
        <v>47412</v>
      </c>
      <c r="F4591" t="s">
        <v>75</v>
      </c>
      <c r="G4591" t="s">
        <v>78</v>
      </c>
      <c r="H4591" t="s">
        <v>77</v>
      </c>
      <c r="I4591">
        <v>703</v>
      </c>
      <c r="J4591">
        <v>2020</v>
      </c>
      <c r="K4591" t="s">
        <v>77</v>
      </c>
      <c r="L4591" s="2">
        <v>43906.477083333331</v>
      </c>
      <c r="M4591">
        <v>46</v>
      </c>
      <c r="N4591" t="s">
        <v>87</v>
      </c>
      <c r="T4591">
        <v>100000</v>
      </c>
      <c r="U4591">
        <v>100000</v>
      </c>
      <c r="V4591">
        <v>100000</v>
      </c>
      <c r="W4591">
        <v>100000</v>
      </c>
      <c r="X4591">
        <v>0</v>
      </c>
      <c r="AA4591" s="2">
        <v>44272.555497685185</v>
      </c>
    </row>
    <row r="4592" spans="1:27" hidden="1" x14ac:dyDescent="0.25">
      <c r="A4592" t="s">
        <v>4445</v>
      </c>
      <c r="B4592">
        <v>4291</v>
      </c>
      <c r="C4592" t="s">
        <v>73</v>
      </c>
      <c r="D4592" t="s">
        <v>74</v>
      </c>
      <c r="E4592">
        <v>48678</v>
      </c>
      <c r="F4592" t="s">
        <v>75</v>
      </c>
      <c r="G4592" t="s">
        <v>78</v>
      </c>
      <c r="H4592" t="s">
        <v>77</v>
      </c>
      <c r="I4592">
        <v>703</v>
      </c>
      <c r="J4592">
        <v>2020</v>
      </c>
      <c r="K4592" t="s">
        <v>77</v>
      </c>
      <c r="L4592" s="2">
        <v>43906.775694444441</v>
      </c>
      <c r="M4592">
        <v>46</v>
      </c>
      <c r="N4592" t="s">
        <v>87</v>
      </c>
      <c r="T4592">
        <v>60000</v>
      </c>
      <c r="U4592">
        <v>60000</v>
      </c>
      <c r="V4592">
        <v>60000</v>
      </c>
      <c r="W4592">
        <v>60000</v>
      </c>
      <c r="X4592">
        <v>0</v>
      </c>
      <c r="AA4592" s="2">
        <v>44272.555497685185</v>
      </c>
    </row>
    <row r="4593" spans="1:27" hidden="1" x14ac:dyDescent="0.25">
      <c r="A4593" t="s">
        <v>4445</v>
      </c>
      <c r="B4593">
        <v>4291</v>
      </c>
      <c r="C4593" t="s">
        <v>73</v>
      </c>
      <c r="D4593" t="s">
        <v>74</v>
      </c>
      <c r="E4593">
        <v>48741</v>
      </c>
      <c r="F4593" t="s">
        <v>75</v>
      </c>
      <c r="G4593" t="s">
        <v>78</v>
      </c>
      <c r="H4593" t="s">
        <v>77</v>
      </c>
      <c r="I4593">
        <v>703</v>
      </c>
      <c r="J4593">
        <v>2020</v>
      </c>
      <c r="K4593" t="s">
        <v>77</v>
      </c>
      <c r="L4593" s="2">
        <v>43906.786111111112</v>
      </c>
      <c r="M4593">
        <v>11</v>
      </c>
      <c r="N4593" t="s">
        <v>87</v>
      </c>
      <c r="T4593">
        <v>500000</v>
      </c>
      <c r="U4593">
        <v>500000</v>
      </c>
      <c r="V4593">
        <v>500000</v>
      </c>
      <c r="W4593">
        <v>500000</v>
      </c>
      <c r="X4593">
        <v>0</v>
      </c>
      <c r="AA4593" s="2">
        <v>44272.555497685185</v>
      </c>
    </row>
    <row r="4594" spans="1:27" hidden="1" x14ac:dyDescent="0.25">
      <c r="A4594" t="s">
        <v>4445</v>
      </c>
      <c r="B4594">
        <v>4291</v>
      </c>
      <c r="C4594" t="s">
        <v>73</v>
      </c>
      <c r="D4594" t="s">
        <v>74</v>
      </c>
      <c r="E4594">
        <v>44906</v>
      </c>
      <c r="F4594" t="s">
        <v>75</v>
      </c>
      <c r="G4594" t="s">
        <v>78</v>
      </c>
      <c r="H4594" t="s">
        <v>77</v>
      </c>
      <c r="I4594">
        <v>751</v>
      </c>
      <c r="J4594">
        <v>2020</v>
      </c>
      <c r="K4594" t="s">
        <v>77</v>
      </c>
      <c r="L4594" s="2">
        <v>43901.52847222222</v>
      </c>
      <c r="M4594">
        <v>89</v>
      </c>
      <c r="N4594" t="s">
        <v>87</v>
      </c>
      <c r="T4594">
        <v>55000</v>
      </c>
      <c r="U4594">
        <v>55000</v>
      </c>
      <c r="V4594">
        <v>55000</v>
      </c>
      <c r="W4594">
        <v>55000</v>
      </c>
      <c r="X4594">
        <v>0</v>
      </c>
      <c r="AA4594" s="2">
        <v>44272.555497685185</v>
      </c>
    </row>
    <row r="4595" spans="1:27" hidden="1" x14ac:dyDescent="0.25">
      <c r="A4595" t="s">
        <v>4445</v>
      </c>
      <c r="B4595">
        <v>4291</v>
      </c>
      <c r="C4595" t="s">
        <v>73</v>
      </c>
      <c r="D4595" t="s">
        <v>74</v>
      </c>
      <c r="E4595">
        <v>46716</v>
      </c>
      <c r="F4595" t="s">
        <v>75</v>
      </c>
      <c r="G4595" t="s">
        <v>78</v>
      </c>
      <c r="H4595" t="s">
        <v>77</v>
      </c>
      <c r="I4595">
        <v>751</v>
      </c>
      <c r="J4595">
        <v>2020</v>
      </c>
      <c r="K4595" t="s">
        <v>77</v>
      </c>
      <c r="L4595" s="2">
        <v>43903.726388888892</v>
      </c>
      <c r="M4595">
        <v>89</v>
      </c>
      <c r="N4595" t="s">
        <v>87</v>
      </c>
      <c r="T4595">
        <v>55000</v>
      </c>
      <c r="U4595">
        <v>55000</v>
      </c>
      <c r="V4595">
        <v>55000</v>
      </c>
      <c r="W4595">
        <v>55000</v>
      </c>
      <c r="X4595">
        <v>0</v>
      </c>
      <c r="AA4595" s="2">
        <v>44272.555497685185</v>
      </c>
    </row>
    <row r="4596" spans="1:27" hidden="1" x14ac:dyDescent="0.25">
      <c r="A4596" t="s">
        <v>4445</v>
      </c>
      <c r="B4596">
        <v>4291</v>
      </c>
      <c r="C4596" t="s">
        <v>73</v>
      </c>
      <c r="D4596" t="s">
        <v>74</v>
      </c>
      <c r="E4596">
        <v>46907</v>
      </c>
      <c r="F4596" t="s">
        <v>75</v>
      </c>
      <c r="G4596" t="s">
        <v>78</v>
      </c>
      <c r="H4596" t="s">
        <v>77</v>
      </c>
      <c r="I4596">
        <v>751</v>
      </c>
      <c r="J4596">
        <v>2020</v>
      </c>
      <c r="K4596" t="s">
        <v>77</v>
      </c>
      <c r="L4596" s="2">
        <v>43903.786111111112</v>
      </c>
      <c r="M4596">
        <v>89</v>
      </c>
      <c r="N4596" t="s">
        <v>87</v>
      </c>
      <c r="T4596">
        <v>55000</v>
      </c>
      <c r="U4596">
        <v>55000</v>
      </c>
      <c r="V4596">
        <v>55000</v>
      </c>
      <c r="W4596">
        <v>55000</v>
      </c>
      <c r="X4596">
        <v>0</v>
      </c>
      <c r="AA4596" s="2">
        <v>44272.555497685185</v>
      </c>
    </row>
    <row r="4597" spans="1:27" hidden="1" x14ac:dyDescent="0.25">
      <c r="A4597" t="s">
        <v>4492</v>
      </c>
      <c r="B4597">
        <v>4291</v>
      </c>
      <c r="C4597" t="s">
        <v>73</v>
      </c>
      <c r="D4597" t="s">
        <v>74</v>
      </c>
      <c r="E4597">
        <v>42990</v>
      </c>
      <c r="F4597" t="s">
        <v>75</v>
      </c>
      <c r="G4597" t="s">
        <v>78</v>
      </c>
      <c r="H4597" t="s">
        <v>76</v>
      </c>
      <c r="I4597">
        <v>1156</v>
      </c>
      <c r="J4597">
        <v>2020</v>
      </c>
      <c r="K4597" t="s">
        <v>77</v>
      </c>
      <c r="L4597" s="2">
        <v>43894.724305555559</v>
      </c>
      <c r="M4597">
        <v>90</v>
      </c>
      <c r="N4597" t="s">
        <v>87</v>
      </c>
      <c r="T4597">
        <v>185000</v>
      </c>
      <c r="U4597">
        <v>185000</v>
      </c>
      <c r="V4597">
        <v>185000</v>
      </c>
      <c r="W4597">
        <v>185000</v>
      </c>
      <c r="X4597">
        <v>0</v>
      </c>
      <c r="AA4597" s="2">
        <v>44272.555497685185</v>
      </c>
    </row>
    <row r="4598" spans="1:27" hidden="1" x14ac:dyDescent="0.25">
      <c r="A4598" t="s">
        <v>4492</v>
      </c>
      <c r="B4598">
        <v>4291</v>
      </c>
      <c r="C4598" t="s">
        <v>73</v>
      </c>
      <c r="D4598" t="s">
        <v>74</v>
      </c>
      <c r="E4598">
        <v>44017</v>
      </c>
      <c r="F4598" t="s">
        <v>75</v>
      </c>
      <c r="G4598" t="s">
        <v>78</v>
      </c>
      <c r="H4598" t="s">
        <v>76</v>
      </c>
      <c r="I4598">
        <v>1157</v>
      </c>
      <c r="J4598">
        <v>2020</v>
      </c>
      <c r="K4598" t="s">
        <v>77</v>
      </c>
      <c r="L4598" s="2">
        <v>43899.434027777781</v>
      </c>
      <c r="M4598">
        <v>89</v>
      </c>
      <c r="N4598" t="s">
        <v>87</v>
      </c>
      <c r="T4598">
        <v>350000</v>
      </c>
      <c r="U4598">
        <v>350000</v>
      </c>
      <c r="V4598">
        <v>350000</v>
      </c>
      <c r="W4598">
        <v>350000</v>
      </c>
      <c r="X4598">
        <v>0</v>
      </c>
      <c r="AA4598" s="2">
        <v>44272.555497685185</v>
      </c>
    </row>
    <row r="4599" spans="1:27" hidden="1" x14ac:dyDescent="0.25">
      <c r="A4599" t="s">
        <v>4492</v>
      </c>
      <c r="B4599">
        <v>4291</v>
      </c>
      <c r="C4599" t="s">
        <v>73</v>
      </c>
      <c r="D4599" t="s">
        <v>74</v>
      </c>
      <c r="E4599">
        <v>52598</v>
      </c>
      <c r="F4599" t="s">
        <v>75</v>
      </c>
      <c r="G4599" t="s">
        <v>78</v>
      </c>
      <c r="H4599" t="s">
        <v>76</v>
      </c>
      <c r="I4599">
        <v>1779</v>
      </c>
      <c r="J4599">
        <v>2020</v>
      </c>
      <c r="K4599" t="s">
        <v>77</v>
      </c>
      <c r="L4599" s="2">
        <v>43938.443055555559</v>
      </c>
      <c r="M4599">
        <v>19</v>
      </c>
      <c r="N4599" t="s">
        <v>87</v>
      </c>
      <c r="T4599">
        <v>25000</v>
      </c>
      <c r="U4599">
        <v>25000</v>
      </c>
      <c r="V4599">
        <v>25000</v>
      </c>
      <c r="W4599">
        <v>25000</v>
      </c>
      <c r="X4599">
        <v>0</v>
      </c>
      <c r="AA4599" s="2">
        <v>44272.555497685185</v>
      </c>
    </row>
    <row r="4600" spans="1:27" hidden="1" x14ac:dyDescent="0.25">
      <c r="A4600" t="s">
        <v>4492</v>
      </c>
      <c r="B4600">
        <v>4291</v>
      </c>
      <c r="C4600" t="s">
        <v>73</v>
      </c>
      <c r="D4600" t="s">
        <v>74</v>
      </c>
      <c r="E4600">
        <v>52482</v>
      </c>
      <c r="F4600" t="s">
        <v>75</v>
      </c>
      <c r="G4600" t="s">
        <v>78</v>
      </c>
      <c r="H4600" t="s">
        <v>76</v>
      </c>
      <c r="I4600">
        <v>1780</v>
      </c>
      <c r="J4600">
        <v>2020</v>
      </c>
      <c r="K4600" t="s">
        <v>77</v>
      </c>
      <c r="L4600" s="2">
        <v>43937.736111111109</v>
      </c>
      <c r="M4600">
        <v>11</v>
      </c>
      <c r="N4600" t="s">
        <v>87</v>
      </c>
      <c r="T4600">
        <v>60000</v>
      </c>
      <c r="U4600">
        <v>60000</v>
      </c>
      <c r="V4600">
        <v>60000</v>
      </c>
      <c r="W4600">
        <v>60000</v>
      </c>
      <c r="X4600">
        <v>0</v>
      </c>
      <c r="AA4600" s="2">
        <v>44272.555497685185</v>
      </c>
    </row>
    <row r="4601" spans="1:27" hidden="1" x14ac:dyDescent="0.25">
      <c r="A4601" t="s">
        <v>4492</v>
      </c>
      <c r="B4601">
        <v>4291</v>
      </c>
      <c r="C4601" t="s">
        <v>73</v>
      </c>
      <c r="D4601" t="s">
        <v>74</v>
      </c>
      <c r="E4601">
        <v>52594</v>
      </c>
      <c r="F4601" t="s">
        <v>75</v>
      </c>
      <c r="G4601" t="s">
        <v>78</v>
      </c>
      <c r="H4601" t="s">
        <v>76</v>
      </c>
      <c r="I4601">
        <v>1780</v>
      </c>
      <c r="J4601">
        <v>2020</v>
      </c>
      <c r="K4601" t="s">
        <v>77</v>
      </c>
      <c r="L4601" s="2">
        <v>43938.438194444447</v>
      </c>
      <c r="M4601">
        <v>59</v>
      </c>
      <c r="N4601" t="s">
        <v>87</v>
      </c>
      <c r="T4601">
        <v>60000</v>
      </c>
      <c r="U4601">
        <v>60000</v>
      </c>
      <c r="V4601">
        <v>60000</v>
      </c>
      <c r="W4601">
        <v>60000</v>
      </c>
      <c r="X4601">
        <v>0</v>
      </c>
      <c r="AA4601" s="2">
        <v>44272.555497685185</v>
      </c>
    </row>
    <row r="4602" spans="1:27" hidden="1" x14ac:dyDescent="0.25">
      <c r="A4602" t="s">
        <v>4492</v>
      </c>
      <c r="B4602">
        <v>4291</v>
      </c>
      <c r="C4602" t="s">
        <v>73</v>
      </c>
      <c r="D4602" t="s">
        <v>74</v>
      </c>
      <c r="E4602">
        <v>52596</v>
      </c>
      <c r="F4602" t="s">
        <v>75</v>
      </c>
      <c r="G4602" t="s">
        <v>78</v>
      </c>
      <c r="H4602" t="s">
        <v>76</v>
      </c>
      <c r="I4602">
        <v>1780</v>
      </c>
      <c r="J4602">
        <v>2020</v>
      </c>
      <c r="K4602" t="s">
        <v>77</v>
      </c>
      <c r="L4602" s="2">
        <v>43938.439583333333</v>
      </c>
      <c r="M4602">
        <v>60</v>
      </c>
      <c r="N4602" t="s">
        <v>87</v>
      </c>
      <c r="T4602">
        <v>78602</v>
      </c>
      <c r="U4602">
        <v>78602</v>
      </c>
      <c r="V4602">
        <v>78602</v>
      </c>
      <c r="W4602">
        <v>78602</v>
      </c>
      <c r="X4602">
        <v>0</v>
      </c>
      <c r="AA4602" s="2">
        <v>44272.555497685185</v>
      </c>
    </row>
    <row r="4603" spans="1:27" hidden="1" x14ac:dyDescent="0.25">
      <c r="A4603" t="s">
        <v>4492</v>
      </c>
      <c r="B4603">
        <v>4291</v>
      </c>
      <c r="C4603" t="s">
        <v>73</v>
      </c>
      <c r="D4603" t="s">
        <v>74</v>
      </c>
      <c r="E4603">
        <v>52600</v>
      </c>
      <c r="F4603" t="s">
        <v>75</v>
      </c>
      <c r="G4603" t="s">
        <v>78</v>
      </c>
      <c r="H4603" t="s">
        <v>76</v>
      </c>
      <c r="I4603">
        <v>1780</v>
      </c>
      <c r="J4603">
        <v>2020</v>
      </c>
      <c r="K4603" t="s">
        <v>77</v>
      </c>
      <c r="L4603" s="2">
        <v>43938.447916666664</v>
      </c>
      <c r="M4603">
        <v>19</v>
      </c>
      <c r="N4603" t="s">
        <v>87</v>
      </c>
      <c r="T4603">
        <v>8000</v>
      </c>
      <c r="U4603">
        <v>8000</v>
      </c>
      <c r="V4603">
        <v>8000</v>
      </c>
      <c r="W4603">
        <v>8000</v>
      </c>
      <c r="X4603">
        <v>0</v>
      </c>
      <c r="AA4603" s="2">
        <v>44272.555497685185</v>
      </c>
    </row>
    <row r="4604" spans="1:27" hidden="1" x14ac:dyDescent="0.25">
      <c r="A4604" t="s">
        <v>4492</v>
      </c>
      <c r="B4604">
        <v>4291</v>
      </c>
      <c r="C4604" t="s">
        <v>73</v>
      </c>
      <c r="D4604" t="s">
        <v>74</v>
      </c>
      <c r="E4604">
        <v>52481</v>
      </c>
      <c r="F4604" t="s">
        <v>75</v>
      </c>
      <c r="G4604" t="s">
        <v>78</v>
      </c>
      <c r="H4604" t="s">
        <v>76</v>
      </c>
      <c r="I4604">
        <v>1847</v>
      </c>
      <c r="J4604">
        <v>2020</v>
      </c>
      <c r="K4604" t="s">
        <v>77</v>
      </c>
      <c r="L4604" s="2">
        <v>43937.730555555558</v>
      </c>
      <c r="M4604">
        <v>11</v>
      </c>
      <c r="N4604" t="s">
        <v>87</v>
      </c>
      <c r="T4604">
        <v>303000</v>
      </c>
      <c r="U4604">
        <v>303000</v>
      </c>
      <c r="V4604">
        <v>303000</v>
      </c>
      <c r="W4604">
        <v>303000</v>
      </c>
      <c r="X4604">
        <v>0</v>
      </c>
      <c r="AA4604" s="2">
        <v>44272.555497685185</v>
      </c>
    </row>
    <row r="4605" spans="1:27" hidden="1" x14ac:dyDescent="0.25">
      <c r="A4605" t="s">
        <v>4492</v>
      </c>
      <c r="B4605">
        <v>4291</v>
      </c>
      <c r="C4605" t="s">
        <v>73</v>
      </c>
      <c r="D4605" t="s">
        <v>74</v>
      </c>
      <c r="E4605">
        <v>52597</v>
      </c>
      <c r="F4605" t="s">
        <v>75</v>
      </c>
      <c r="G4605" t="s">
        <v>78</v>
      </c>
      <c r="H4605" t="s">
        <v>76</v>
      </c>
      <c r="I4605">
        <v>1847</v>
      </c>
      <c r="J4605">
        <v>2020</v>
      </c>
      <c r="K4605" t="s">
        <v>77</v>
      </c>
      <c r="L4605" s="2">
        <v>43938.441666666666</v>
      </c>
      <c r="M4605">
        <v>19</v>
      </c>
      <c r="N4605" t="s">
        <v>87</v>
      </c>
      <c r="T4605">
        <v>27000</v>
      </c>
      <c r="U4605">
        <v>27000</v>
      </c>
      <c r="V4605">
        <v>27000</v>
      </c>
      <c r="W4605">
        <v>27000</v>
      </c>
      <c r="X4605">
        <v>0</v>
      </c>
      <c r="AA4605" s="2">
        <v>44272.555497685185</v>
      </c>
    </row>
    <row r="4606" spans="1:27" hidden="1" x14ac:dyDescent="0.25">
      <c r="A4606" t="s">
        <v>4492</v>
      </c>
      <c r="B4606">
        <v>4291</v>
      </c>
      <c r="C4606" t="s">
        <v>73</v>
      </c>
      <c r="D4606" t="s">
        <v>74</v>
      </c>
      <c r="E4606">
        <v>52480</v>
      </c>
      <c r="F4606" t="s">
        <v>75</v>
      </c>
      <c r="G4606" t="s">
        <v>78</v>
      </c>
      <c r="H4606" t="s">
        <v>76</v>
      </c>
      <c r="I4606">
        <v>1848</v>
      </c>
      <c r="J4606">
        <v>2020</v>
      </c>
      <c r="K4606" t="s">
        <v>77</v>
      </c>
      <c r="L4606" s="2">
        <v>43937.727777777778</v>
      </c>
      <c r="M4606">
        <v>16</v>
      </c>
      <c r="N4606" t="s">
        <v>87</v>
      </c>
      <c r="T4606">
        <v>870000</v>
      </c>
      <c r="U4606">
        <v>870000</v>
      </c>
      <c r="V4606">
        <v>870000</v>
      </c>
      <c r="W4606">
        <v>870000</v>
      </c>
      <c r="X4606">
        <v>0</v>
      </c>
      <c r="AA4606" s="2">
        <v>44272.555497685185</v>
      </c>
    </row>
    <row r="4607" spans="1:27" ht="195" hidden="1" x14ac:dyDescent="0.25">
      <c r="A4607" t="s">
        <v>4492</v>
      </c>
      <c r="B4607">
        <v>1401</v>
      </c>
      <c r="C4607" t="s">
        <v>351</v>
      </c>
      <c r="D4607" t="s">
        <v>352</v>
      </c>
      <c r="E4607">
        <v>56424</v>
      </c>
      <c r="F4607" t="s">
        <v>176</v>
      </c>
      <c r="G4607" t="s">
        <v>78</v>
      </c>
      <c r="H4607" t="s">
        <v>343</v>
      </c>
      <c r="I4607">
        <v>2168</v>
      </c>
      <c r="J4607">
        <v>2020</v>
      </c>
      <c r="K4607" t="s">
        <v>77</v>
      </c>
      <c r="L4607" s="2">
        <v>44090.384722222225</v>
      </c>
      <c r="M4607">
        <v>2524</v>
      </c>
      <c r="N4607" t="s">
        <v>128</v>
      </c>
      <c r="O4607" t="s">
        <v>128</v>
      </c>
      <c r="P4607" s="1" t="s">
        <v>9418</v>
      </c>
      <c r="Q4607">
        <v>1.4012690001892E+16</v>
      </c>
      <c r="R4607" t="s">
        <v>8962</v>
      </c>
      <c r="S4607" s="2">
        <v>44266.616666666669</v>
      </c>
      <c r="T4607">
        <v>85736</v>
      </c>
      <c r="U4607">
        <v>85492</v>
      </c>
      <c r="V4607">
        <v>85492</v>
      </c>
      <c r="W4607">
        <v>500</v>
      </c>
      <c r="X4607">
        <v>0</v>
      </c>
      <c r="Y4607" t="s">
        <v>8946</v>
      </c>
      <c r="Z4607" t="s">
        <v>8951</v>
      </c>
      <c r="AA4607" s="2">
        <v>44272.555497685185</v>
      </c>
    </row>
    <row r="4608" spans="1:27" hidden="1" x14ac:dyDescent="0.25">
      <c r="A4608" t="s">
        <v>4492</v>
      </c>
      <c r="B4608">
        <v>4291</v>
      </c>
      <c r="C4608" t="s">
        <v>73</v>
      </c>
      <c r="D4608" t="s">
        <v>74</v>
      </c>
      <c r="E4608">
        <v>58553</v>
      </c>
      <c r="F4608" t="s">
        <v>75</v>
      </c>
      <c r="G4608" t="s">
        <v>78</v>
      </c>
      <c r="H4608" t="s">
        <v>343</v>
      </c>
      <c r="I4608">
        <v>2169</v>
      </c>
      <c r="J4608">
        <v>2020</v>
      </c>
      <c r="K4608" t="s">
        <v>77</v>
      </c>
      <c r="L4608" s="2">
        <v>44154.480555555558</v>
      </c>
      <c r="M4608">
        <v>2061</v>
      </c>
      <c r="N4608" t="s">
        <v>87</v>
      </c>
      <c r="T4608">
        <v>60000</v>
      </c>
      <c r="U4608">
        <v>60000</v>
      </c>
      <c r="V4608">
        <v>60000</v>
      </c>
      <c r="W4608">
        <v>60000</v>
      </c>
      <c r="X4608">
        <v>0</v>
      </c>
      <c r="AA4608" s="2">
        <v>44272.555497685185</v>
      </c>
    </row>
    <row r="4609" spans="1:27" hidden="1" x14ac:dyDescent="0.25">
      <c r="A4609" t="s">
        <v>4492</v>
      </c>
      <c r="B4609">
        <v>4291</v>
      </c>
      <c r="C4609" t="s">
        <v>73</v>
      </c>
      <c r="D4609" t="s">
        <v>74</v>
      </c>
      <c r="E4609">
        <v>58802</v>
      </c>
      <c r="F4609" t="s">
        <v>75</v>
      </c>
      <c r="G4609" t="s">
        <v>78</v>
      </c>
      <c r="H4609" t="s">
        <v>343</v>
      </c>
      <c r="I4609">
        <v>2169</v>
      </c>
      <c r="J4609">
        <v>2020</v>
      </c>
      <c r="K4609" t="s">
        <v>77</v>
      </c>
      <c r="L4609" s="2">
        <v>44159.705555555556</v>
      </c>
      <c r="M4609">
        <v>2061</v>
      </c>
      <c r="N4609" t="s">
        <v>87</v>
      </c>
      <c r="T4609">
        <v>150000</v>
      </c>
      <c r="U4609">
        <v>150000</v>
      </c>
      <c r="V4609">
        <v>150000</v>
      </c>
      <c r="W4609">
        <v>150000</v>
      </c>
      <c r="X4609">
        <v>0</v>
      </c>
      <c r="AA4609" s="2">
        <v>44272.555497685185</v>
      </c>
    </row>
    <row r="4610" spans="1:27" hidden="1" x14ac:dyDescent="0.25">
      <c r="A4610" t="s">
        <v>4492</v>
      </c>
      <c r="B4610">
        <v>4291</v>
      </c>
      <c r="C4610" t="s">
        <v>73</v>
      </c>
      <c r="D4610" t="s">
        <v>74</v>
      </c>
      <c r="E4610">
        <v>58814</v>
      </c>
      <c r="F4610" t="s">
        <v>75</v>
      </c>
      <c r="G4610" t="s">
        <v>78</v>
      </c>
      <c r="H4610" t="s">
        <v>343</v>
      </c>
      <c r="I4610">
        <v>2170</v>
      </c>
      <c r="J4610">
        <v>2020</v>
      </c>
      <c r="K4610" t="s">
        <v>77</v>
      </c>
      <c r="L4610" s="2">
        <v>44159.73333333333</v>
      </c>
      <c r="M4610">
        <v>2061</v>
      </c>
      <c r="N4610" t="s">
        <v>87</v>
      </c>
      <c r="T4610">
        <v>60000</v>
      </c>
      <c r="U4610">
        <v>60000</v>
      </c>
      <c r="V4610">
        <v>60000</v>
      </c>
      <c r="W4610">
        <v>60000</v>
      </c>
      <c r="X4610">
        <v>0</v>
      </c>
      <c r="AA4610" s="2">
        <v>44272.555497685185</v>
      </c>
    </row>
    <row r="4611" spans="1:27" ht="180" hidden="1" x14ac:dyDescent="0.25">
      <c r="A4611" t="s">
        <v>4492</v>
      </c>
      <c r="B4611">
        <v>1401</v>
      </c>
      <c r="C4611" t="s">
        <v>351</v>
      </c>
      <c r="D4611" t="s">
        <v>352</v>
      </c>
      <c r="E4611">
        <v>44321</v>
      </c>
      <c r="F4611" t="s">
        <v>176</v>
      </c>
      <c r="G4611" t="s">
        <v>78</v>
      </c>
      <c r="H4611" t="s">
        <v>77</v>
      </c>
      <c r="I4611">
        <v>287</v>
      </c>
      <c r="J4611">
        <v>2020</v>
      </c>
      <c r="K4611" t="s">
        <v>77</v>
      </c>
      <c r="L4611" s="2">
        <v>43899.688194444447</v>
      </c>
      <c r="M4611">
        <v>1445</v>
      </c>
      <c r="N4611" t="s">
        <v>128</v>
      </c>
      <c r="O4611" t="s">
        <v>128</v>
      </c>
      <c r="P4611" s="1" t="s">
        <v>9398</v>
      </c>
      <c r="Q4611">
        <v>1.4012690000622E+16</v>
      </c>
      <c r="R4611" t="s">
        <v>8962</v>
      </c>
      <c r="S4611" s="2">
        <v>44266.616666666669</v>
      </c>
      <c r="T4611">
        <v>180000</v>
      </c>
      <c r="U4611">
        <v>94264</v>
      </c>
      <c r="V4611">
        <v>94264</v>
      </c>
      <c r="W4611">
        <v>0</v>
      </c>
      <c r="X4611">
        <v>0</v>
      </c>
      <c r="Y4611" t="s">
        <v>8946</v>
      </c>
      <c r="Z4611" t="s">
        <v>8951</v>
      </c>
      <c r="AA4611" s="2">
        <v>44272.555497685185</v>
      </c>
    </row>
    <row r="4612" spans="1:27" ht="75" hidden="1" x14ac:dyDescent="0.25">
      <c r="A4612" t="s">
        <v>4492</v>
      </c>
      <c r="B4612">
        <v>1401</v>
      </c>
      <c r="C4612" t="s">
        <v>351</v>
      </c>
      <c r="D4612" t="s">
        <v>352</v>
      </c>
      <c r="E4612">
        <v>44324</v>
      </c>
      <c r="F4612" t="s">
        <v>176</v>
      </c>
      <c r="G4612" t="s">
        <v>78</v>
      </c>
      <c r="H4612" t="s">
        <v>77</v>
      </c>
      <c r="I4612">
        <v>287</v>
      </c>
      <c r="J4612">
        <v>2020</v>
      </c>
      <c r="K4612" t="s">
        <v>77</v>
      </c>
      <c r="L4612" s="2">
        <v>43899.69027777778</v>
      </c>
      <c r="M4612">
        <v>1543</v>
      </c>
      <c r="N4612" t="s">
        <v>128</v>
      </c>
      <c r="O4612" t="s">
        <v>87</v>
      </c>
      <c r="P4612" s="1" t="s">
        <v>9007</v>
      </c>
      <c r="Q4612">
        <v>1.4014600000222E+16</v>
      </c>
      <c r="R4612" t="s">
        <v>8942</v>
      </c>
      <c r="S4612" s="2">
        <v>44215.990277777775</v>
      </c>
      <c r="T4612">
        <v>32000</v>
      </c>
      <c r="U4612">
        <v>1708</v>
      </c>
      <c r="V4612">
        <v>1708</v>
      </c>
      <c r="W4612">
        <v>0</v>
      </c>
      <c r="X4612">
        <v>0</v>
      </c>
      <c r="Y4612" t="s">
        <v>8946</v>
      </c>
      <c r="Z4612" t="s">
        <v>8951</v>
      </c>
      <c r="AA4612" s="2">
        <v>44272.555497685185</v>
      </c>
    </row>
    <row r="4613" spans="1:27" ht="45" hidden="1" x14ac:dyDescent="0.25">
      <c r="A4613" t="s">
        <v>4492</v>
      </c>
      <c r="B4613">
        <v>1401</v>
      </c>
      <c r="C4613" t="s">
        <v>351</v>
      </c>
      <c r="D4613" t="s">
        <v>352</v>
      </c>
      <c r="E4613">
        <v>44324</v>
      </c>
      <c r="F4613" t="s">
        <v>176</v>
      </c>
      <c r="G4613" t="s">
        <v>78</v>
      </c>
      <c r="H4613" t="s">
        <v>77</v>
      </c>
      <c r="I4613">
        <v>287</v>
      </c>
      <c r="J4613">
        <v>2020</v>
      </c>
      <c r="K4613" t="s">
        <v>77</v>
      </c>
      <c r="L4613" s="2">
        <v>43899.69027777778</v>
      </c>
      <c r="M4613">
        <v>1585</v>
      </c>
      <c r="N4613" t="s">
        <v>128</v>
      </c>
      <c r="O4613" t="s">
        <v>87</v>
      </c>
      <c r="P4613" s="1" t="s">
        <v>9419</v>
      </c>
      <c r="Q4613">
        <v>1.4014600000302E+16</v>
      </c>
      <c r="R4613" t="s">
        <v>8942</v>
      </c>
      <c r="S4613" s="2">
        <v>44162.736805555556</v>
      </c>
      <c r="T4613">
        <v>32000</v>
      </c>
      <c r="U4613">
        <v>6350</v>
      </c>
      <c r="V4613">
        <v>6350</v>
      </c>
      <c r="W4613">
        <v>6350</v>
      </c>
      <c r="X4613">
        <v>0</v>
      </c>
      <c r="Y4613" t="s">
        <v>9420</v>
      </c>
      <c r="Z4613" t="s">
        <v>8951</v>
      </c>
      <c r="AA4613" s="2">
        <v>44272.555497685185</v>
      </c>
    </row>
    <row r="4614" spans="1:27" ht="240" hidden="1" x14ac:dyDescent="0.25">
      <c r="A4614" t="s">
        <v>4492</v>
      </c>
      <c r="B4614">
        <v>1401</v>
      </c>
      <c r="C4614" t="s">
        <v>351</v>
      </c>
      <c r="D4614" t="s">
        <v>352</v>
      </c>
      <c r="E4614">
        <v>44324</v>
      </c>
      <c r="F4614" t="s">
        <v>176</v>
      </c>
      <c r="G4614" t="s">
        <v>78</v>
      </c>
      <c r="H4614" t="s">
        <v>77</v>
      </c>
      <c r="I4614">
        <v>287</v>
      </c>
      <c r="J4614">
        <v>2020</v>
      </c>
      <c r="K4614" t="s">
        <v>77</v>
      </c>
      <c r="L4614" s="2">
        <v>43899.69027777778</v>
      </c>
      <c r="M4614">
        <v>1421</v>
      </c>
      <c r="N4614" t="s">
        <v>128</v>
      </c>
      <c r="O4614" t="s">
        <v>87</v>
      </c>
      <c r="P4614" s="1" t="s">
        <v>9354</v>
      </c>
      <c r="Q4614">
        <v>1.4014600000242E+16</v>
      </c>
      <c r="R4614" t="s">
        <v>8942</v>
      </c>
      <c r="S4614" s="2">
        <v>44216.02847222222</v>
      </c>
      <c r="T4614">
        <v>32000</v>
      </c>
      <c r="U4614">
        <v>16792.88</v>
      </c>
      <c r="V4614">
        <v>16792.88</v>
      </c>
      <c r="W4614">
        <v>16792.88</v>
      </c>
      <c r="X4614">
        <v>0</v>
      </c>
      <c r="Y4614" t="s">
        <v>9000</v>
      </c>
      <c r="Z4614" t="s">
        <v>8951</v>
      </c>
      <c r="AA4614" s="2">
        <v>44272.555497685185</v>
      </c>
    </row>
    <row r="4615" spans="1:27" ht="105" hidden="1" x14ac:dyDescent="0.25">
      <c r="A4615" t="s">
        <v>4492</v>
      </c>
      <c r="B4615">
        <v>1401</v>
      </c>
      <c r="C4615" t="s">
        <v>351</v>
      </c>
      <c r="D4615" t="s">
        <v>352</v>
      </c>
      <c r="E4615">
        <v>44324</v>
      </c>
      <c r="F4615" t="s">
        <v>176</v>
      </c>
      <c r="G4615" t="s">
        <v>78</v>
      </c>
      <c r="H4615" t="s">
        <v>77</v>
      </c>
      <c r="I4615">
        <v>287</v>
      </c>
      <c r="J4615">
        <v>2020</v>
      </c>
      <c r="K4615" t="s">
        <v>77</v>
      </c>
      <c r="L4615" s="2">
        <v>43899.69027777778</v>
      </c>
      <c r="M4615">
        <v>1526</v>
      </c>
      <c r="N4615" t="s">
        <v>128</v>
      </c>
      <c r="O4615" t="s">
        <v>87</v>
      </c>
      <c r="P4615" s="1" t="s">
        <v>9006</v>
      </c>
      <c r="Q4615">
        <v>1.4014600000212E+16</v>
      </c>
      <c r="R4615" t="s">
        <v>8942</v>
      </c>
      <c r="S4615" s="2">
        <v>44162.775000000001</v>
      </c>
      <c r="T4615">
        <v>32000</v>
      </c>
      <c r="U4615">
        <v>7037</v>
      </c>
      <c r="V4615">
        <v>7037</v>
      </c>
      <c r="W4615">
        <v>7037</v>
      </c>
      <c r="X4615">
        <v>0</v>
      </c>
      <c r="Y4615" t="s">
        <v>9000</v>
      </c>
      <c r="Z4615" t="s">
        <v>8951</v>
      </c>
      <c r="AA4615" s="2">
        <v>44272.555497685185</v>
      </c>
    </row>
    <row r="4616" spans="1:27" hidden="1" x14ac:dyDescent="0.25">
      <c r="A4616" t="s">
        <v>4492</v>
      </c>
      <c r="B4616">
        <v>4291</v>
      </c>
      <c r="C4616" t="s">
        <v>73</v>
      </c>
      <c r="D4616" t="s">
        <v>74</v>
      </c>
      <c r="E4616">
        <v>42868</v>
      </c>
      <c r="F4616" t="s">
        <v>75</v>
      </c>
      <c r="G4616" t="s">
        <v>78</v>
      </c>
      <c r="H4616" t="s">
        <v>77</v>
      </c>
      <c r="I4616">
        <v>744</v>
      </c>
      <c r="J4616">
        <v>2020</v>
      </c>
      <c r="K4616" t="s">
        <v>77</v>
      </c>
      <c r="L4616" s="2">
        <v>43894.621527777781</v>
      </c>
      <c r="M4616">
        <v>17</v>
      </c>
      <c r="N4616" t="s">
        <v>87</v>
      </c>
      <c r="T4616">
        <v>300000</v>
      </c>
      <c r="U4616">
        <v>300000</v>
      </c>
      <c r="V4616">
        <v>300000</v>
      </c>
      <c r="W4616">
        <v>300000</v>
      </c>
      <c r="X4616">
        <v>0</v>
      </c>
      <c r="AA4616" s="2">
        <v>44272.555497685185</v>
      </c>
    </row>
    <row r="4617" spans="1:27" hidden="1" x14ac:dyDescent="0.25">
      <c r="A4617" t="s">
        <v>4492</v>
      </c>
      <c r="B4617">
        <v>4291</v>
      </c>
      <c r="C4617" t="s">
        <v>73</v>
      </c>
      <c r="D4617" t="s">
        <v>74</v>
      </c>
      <c r="E4617">
        <v>44993</v>
      </c>
      <c r="F4617" t="s">
        <v>75</v>
      </c>
      <c r="G4617" t="s">
        <v>78</v>
      </c>
      <c r="H4617" t="s">
        <v>77</v>
      </c>
      <c r="I4617">
        <v>744</v>
      </c>
      <c r="J4617">
        <v>2020</v>
      </c>
      <c r="K4617" t="s">
        <v>77</v>
      </c>
      <c r="L4617" s="2">
        <v>43901.667361111111</v>
      </c>
      <c r="M4617">
        <v>36</v>
      </c>
      <c r="N4617" t="s">
        <v>87</v>
      </c>
      <c r="T4617">
        <v>300000</v>
      </c>
      <c r="U4617">
        <v>300000</v>
      </c>
      <c r="V4617">
        <v>300000</v>
      </c>
      <c r="W4617">
        <v>300000</v>
      </c>
      <c r="X4617">
        <v>0</v>
      </c>
      <c r="AA4617" s="2">
        <v>44272.555497685185</v>
      </c>
    </row>
    <row r="4618" spans="1:27" hidden="1" x14ac:dyDescent="0.25">
      <c r="A4618" t="s">
        <v>4492</v>
      </c>
      <c r="B4618">
        <v>4291</v>
      </c>
      <c r="C4618" t="s">
        <v>73</v>
      </c>
      <c r="D4618" t="s">
        <v>74</v>
      </c>
      <c r="E4618">
        <v>44996</v>
      </c>
      <c r="F4618" t="s">
        <v>75</v>
      </c>
      <c r="G4618" t="s">
        <v>78</v>
      </c>
      <c r="H4618" t="s">
        <v>77</v>
      </c>
      <c r="I4618">
        <v>744</v>
      </c>
      <c r="J4618">
        <v>2020</v>
      </c>
      <c r="K4618" t="s">
        <v>77</v>
      </c>
      <c r="L4618" s="2">
        <v>43901.668749999997</v>
      </c>
      <c r="M4618">
        <v>49</v>
      </c>
      <c r="N4618" t="s">
        <v>87</v>
      </c>
      <c r="T4618">
        <v>100000</v>
      </c>
      <c r="U4618">
        <v>100000</v>
      </c>
      <c r="V4618">
        <v>100000</v>
      </c>
      <c r="W4618">
        <v>100000</v>
      </c>
      <c r="X4618">
        <v>0</v>
      </c>
      <c r="AA4618" s="2">
        <v>44272.555497685185</v>
      </c>
    </row>
    <row r="4619" spans="1:27" hidden="1" x14ac:dyDescent="0.25">
      <c r="A4619" t="s">
        <v>4492</v>
      </c>
      <c r="B4619">
        <v>4291</v>
      </c>
      <c r="C4619" t="s">
        <v>73</v>
      </c>
      <c r="D4619" t="s">
        <v>74</v>
      </c>
      <c r="E4619">
        <v>44997</v>
      </c>
      <c r="F4619" t="s">
        <v>75</v>
      </c>
      <c r="G4619" t="s">
        <v>78</v>
      </c>
      <c r="H4619" t="s">
        <v>77</v>
      </c>
      <c r="I4619">
        <v>744</v>
      </c>
      <c r="J4619">
        <v>2020</v>
      </c>
      <c r="K4619" t="s">
        <v>77</v>
      </c>
      <c r="L4619" s="2">
        <v>43901.671527777777</v>
      </c>
      <c r="M4619">
        <v>89</v>
      </c>
      <c r="N4619" t="s">
        <v>87</v>
      </c>
      <c r="T4619">
        <v>82000</v>
      </c>
      <c r="U4619">
        <v>82000</v>
      </c>
      <c r="V4619">
        <v>82000</v>
      </c>
      <c r="W4619">
        <v>82000</v>
      </c>
      <c r="X4619">
        <v>0</v>
      </c>
      <c r="AA4619" s="2">
        <v>44272.555497685185</v>
      </c>
    </row>
    <row r="4620" spans="1:27" hidden="1" x14ac:dyDescent="0.25">
      <c r="A4620" t="s">
        <v>4492</v>
      </c>
      <c r="B4620">
        <v>4291</v>
      </c>
      <c r="C4620" t="s">
        <v>73</v>
      </c>
      <c r="D4620" t="s">
        <v>74</v>
      </c>
      <c r="E4620">
        <v>45006</v>
      </c>
      <c r="F4620" t="s">
        <v>75</v>
      </c>
      <c r="G4620" t="s">
        <v>78</v>
      </c>
      <c r="H4620" t="s">
        <v>77</v>
      </c>
      <c r="I4620">
        <v>744</v>
      </c>
      <c r="J4620">
        <v>2020</v>
      </c>
      <c r="K4620" t="s">
        <v>77</v>
      </c>
      <c r="L4620" s="2">
        <v>43901.673611111109</v>
      </c>
      <c r="M4620">
        <v>90</v>
      </c>
      <c r="N4620" t="s">
        <v>87</v>
      </c>
      <c r="T4620">
        <v>82000</v>
      </c>
      <c r="U4620">
        <v>82000</v>
      </c>
      <c r="V4620">
        <v>82000</v>
      </c>
      <c r="W4620">
        <v>82000</v>
      </c>
      <c r="X4620">
        <v>0</v>
      </c>
      <c r="AA4620" s="2">
        <v>44272.555497685185</v>
      </c>
    </row>
    <row r="4621" spans="1:27" hidden="1" x14ac:dyDescent="0.25">
      <c r="A4621" t="s">
        <v>4492</v>
      </c>
      <c r="B4621">
        <v>4291</v>
      </c>
      <c r="C4621" t="s">
        <v>73</v>
      </c>
      <c r="D4621" t="s">
        <v>74</v>
      </c>
      <c r="E4621">
        <v>45012</v>
      </c>
      <c r="F4621" t="s">
        <v>75</v>
      </c>
      <c r="G4621" t="s">
        <v>78</v>
      </c>
      <c r="H4621" t="s">
        <v>77</v>
      </c>
      <c r="I4621">
        <v>744</v>
      </c>
      <c r="J4621">
        <v>2020</v>
      </c>
      <c r="K4621" t="s">
        <v>77</v>
      </c>
      <c r="L4621" s="2">
        <v>43901.674305555556</v>
      </c>
      <c r="M4621">
        <v>57</v>
      </c>
      <c r="N4621" t="s">
        <v>87</v>
      </c>
      <c r="T4621">
        <v>60000</v>
      </c>
      <c r="U4621">
        <v>60000</v>
      </c>
      <c r="V4621">
        <v>60000</v>
      </c>
      <c r="W4621">
        <v>60000</v>
      </c>
      <c r="X4621">
        <v>0</v>
      </c>
      <c r="AA4621" s="2">
        <v>44272.555497685185</v>
      </c>
    </row>
    <row r="4622" spans="1:27" hidden="1" x14ac:dyDescent="0.25">
      <c r="A4622" t="s">
        <v>4492</v>
      </c>
      <c r="B4622">
        <v>4291</v>
      </c>
      <c r="C4622" t="s">
        <v>73</v>
      </c>
      <c r="D4622" t="s">
        <v>74</v>
      </c>
      <c r="E4622">
        <v>45018</v>
      </c>
      <c r="F4622" t="s">
        <v>75</v>
      </c>
      <c r="G4622" t="s">
        <v>78</v>
      </c>
      <c r="H4622" t="s">
        <v>77</v>
      </c>
      <c r="I4622">
        <v>744</v>
      </c>
      <c r="J4622">
        <v>2020</v>
      </c>
      <c r="K4622" t="s">
        <v>77</v>
      </c>
      <c r="L4622" s="2">
        <v>43901.679166666669</v>
      </c>
      <c r="M4622">
        <v>58</v>
      </c>
      <c r="N4622" t="s">
        <v>87</v>
      </c>
      <c r="T4622">
        <v>100000</v>
      </c>
      <c r="U4622">
        <v>100000</v>
      </c>
      <c r="V4622">
        <v>100000</v>
      </c>
      <c r="W4622">
        <v>100000</v>
      </c>
      <c r="X4622">
        <v>0</v>
      </c>
      <c r="AA4622" s="2">
        <v>44272.555497685185</v>
      </c>
    </row>
    <row r="4623" spans="1:27" hidden="1" x14ac:dyDescent="0.25">
      <c r="A4623" t="s">
        <v>4492</v>
      </c>
      <c r="B4623">
        <v>4291</v>
      </c>
      <c r="C4623" t="s">
        <v>73</v>
      </c>
      <c r="D4623" t="s">
        <v>74</v>
      </c>
      <c r="E4623">
        <v>49064</v>
      </c>
      <c r="F4623" t="s">
        <v>75</v>
      </c>
      <c r="G4623" t="s">
        <v>78</v>
      </c>
      <c r="H4623" t="s">
        <v>77</v>
      </c>
      <c r="I4623">
        <v>744</v>
      </c>
      <c r="J4623">
        <v>2020</v>
      </c>
      <c r="K4623" t="s">
        <v>77</v>
      </c>
      <c r="L4623" s="2">
        <v>43906.9</v>
      </c>
      <c r="M4623">
        <v>90</v>
      </c>
      <c r="N4623" t="s">
        <v>87</v>
      </c>
      <c r="T4623">
        <v>82000</v>
      </c>
      <c r="U4623">
        <v>82000</v>
      </c>
      <c r="V4623">
        <v>82000</v>
      </c>
      <c r="W4623">
        <v>82000</v>
      </c>
      <c r="X4623">
        <v>0</v>
      </c>
      <c r="AA4623" s="2">
        <v>44272.555497685185</v>
      </c>
    </row>
    <row r="4624" spans="1:27" x14ac:dyDescent="0.25">
      <c r="A4624" t="s">
        <v>4611</v>
      </c>
      <c r="B4624">
        <v>1261</v>
      </c>
      <c r="C4624" t="s">
        <v>221</v>
      </c>
      <c r="D4624" t="s">
        <v>222</v>
      </c>
      <c r="E4624">
        <v>45959</v>
      </c>
      <c r="F4624" t="s">
        <v>223</v>
      </c>
      <c r="G4624" t="s">
        <v>224</v>
      </c>
      <c r="H4624" t="s">
        <v>76</v>
      </c>
      <c r="I4624">
        <v>1357</v>
      </c>
      <c r="J4624">
        <v>2020</v>
      </c>
      <c r="K4624" t="s">
        <v>77</v>
      </c>
      <c r="L4624" s="2">
        <v>43902.774305555555</v>
      </c>
      <c r="M4624">
        <v>1083</v>
      </c>
      <c r="N4624" t="s">
        <v>87</v>
      </c>
      <c r="T4624">
        <v>55000</v>
      </c>
      <c r="U4624">
        <v>55000</v>
      </c>
      <c r="V4624">
        <v>55000</v>
      </c>
      <c r="W4624">
        <v>55000</v>
      </c>
      <c r="AA4624" s="2">
        <v>44272.555497685185</v>
      </c>
    </row>
    <row r="4625" spans="1:27" x14ac:dyDescent="0.25">
      <c r="A4625" t="s">
        <v>4611</v>
      </c>
      <c r="B4625">
        <v>1261</v>
      </c>
      <c r="C4625" t="s">
        <v>221</v>
      </c>
      <c r="D4625" t="s">
        <v>222</v>
      </c>
      <c r="E4625">
        <v>48192</v>
      </c>
      <c r="F4625" t="s">
        <v>223</v>
      </c>
      <c r="G4625" t="s">
        <v>224</v>
      </c>
      <c r="H4625" t="s">
        <v>76</v>
      </c>
      <c r="I4625">
        <v>1357</v>
      </c>
      <c r="J4625">
        <v>2020</v>
      </c>
      <c r="K4625" t="s">
        <v>77</v>
      </c>
      <c r="L4625" s="2">
        <v>43906.697916666664</v>
      </c>
      <c r="M4625">
        <v>1309</v>
      </c>
      <c r="N4625" t="s">
        <v>87</v>
      </c>
      <c r="T4625">
        <v>35000</v>
      </c>
      <c r="U4625">
        <v>35000</v>
      </c>
      <c r="V4625">
        <v>35000</v>
      </c>
      <c r="W4625">
        <v>35000</v>
      </c>
      <c r="AA4625" s="2">
        <v>44272.555497685185</v>
      </c>
    </row>
    <row r="4626" spans="1:27" x14ac:dyDescent="0.25">
      <c r="A4626" t="s">
        <v>4611</v>
      </c>
      <c r="B4626">
        <v>1261</v>
      </c>
      <c r="C4626" t="s">
        <v>221</v>
      </c>
      <c r="D4626" t="s">
        <v>222</v>
      </c>
      <c r="E4626">
        <v>48196</v>
      </c>
      <c r="F4626" t="s">
        <v>223</v>
      </c>
      <c r="G4626" t="s">
        <v>224</v>
      </c>
      <c r="H4626" t="s">
        <v>76</v>
      </c>
      <c r="I4626">
        <v>1357</v>
      </c>
      <c r="J4626">
        <v>2020</v>
      </c>
      <c r="K4626" t="s">
        <v>77</v>
      </c>
      <c r="L4626" s="2">
        <v>43906.698611111111</v>
      </c>
      <c r="M4626">
        <v>2155</v>
      </c>
      <c r="N4626" t="s">
        <v>87</v>
      </c>
      <c r="T4626">
        <v>30000</v>
      </c>
      <c r="U4626">
        <v>30000</v>
      </c>
      <c r="V4626">
        <v>30000</v>
      </c>
      <c r="W4626">
        <v>30000</v>
      </c>
      <c r="AA4626" s="2">
        <v>44272.555497685185</v>
      </c>
    </row>
    <row r="4627" spans="1:27" x14ac:dyDescent="0.25">
      <c r="A4627" t="s">
        <v>4611</v>
      </c>
      <c r="B4627">
        <v>1261</v>
      </c>
      <c r="C4627" t="s">
        <v>221</v>
      </c>
      <c r="D4627" t="s">
        <v>222</v>
      </c>
      <c r="E4627">
        <v>48201</v>
      </c>
      <c r="F4627" t="s">
        <v>223</v>
      </c>
      <c r="G4627" t="s">
        <v>224</v>
      </c>
      <c r="H4627" t="s">
        <v>76</v>
      </c>
      <c r="I4627">
        <v>1357</v>
      </c>
      <c r="J4627">
        <v>2020</v>
      </c>
      <c r="K4627" t="s">
        <v>77</v>
      </c>
      <c r="L4627" s="2">
        <v>43906.699305555558</v>
      </c>
      <c r="M4627">
        <v>1310</v>
      </c>
      <c r="N4627" t="s">
        <v>87</v>
      </c>
      <c r="T4627">
        <v>30000</v>
      </c>
      <c r="U4627">
        <v>30000</v>
      </c>
      <c r="V4627">
        <v>30000</v>
      </c>
      <c r="W4627">
        <v>30000</v>
      </c>
      <c r="AA4627" s="2">
        <v>44272.555497685185</v>
      </c>
    </row>
    <row r="4628" spans="1:27" x14ac:dyDescent="0.25">
      <c r="A4628" t="s">
        <v>4611</v>
      </c>
      <c r="B4628">
        <v>1261</v>
      </c>
      <c r="C4628" t="s">
        <v>221</v>
      </c>
      <c r="D4628" t="s">
        <v>222</v>
      </c>
      <c r="E4628">
        <v>48204</v>
      </c>
      <c r="F4628" t="s">
        <v>223</v>
      </c>
      <c r="G4628" t="s">
        <v>224</v>
      </c>
      <c r="H4628" t="s">
        <v>76</v>
      </c>
      <c r="I4628">
        <v>1357</v>
      </c>
      <c r="J4628">
        <v>2020</v>
      </c>
      <c r="K4628" t="s">
        <v>77</v>
      </c>
      <c r="L4628" s="2">
        <v>43906.7</v>
      </c>
      <c r="M4628">
        <v>1311</v>
      </c>
      <c r="N4628" t="s">
        <v>87</v>
      </c>
      <c r="T4628">
        <v>32000</v>
      </c>
      <c r="U4628">
        <v>32000</v>
      </c>
      <c r="V4628">
        <v>32000</v>
      </c>
      <c r="W4628">
        <v>32000</v>
      </c>
      <c r="AA4628" s="2">
        <v>44272.555497685185</v>
      </c>
    </row>
    <row r="4629" spans="1:27" x14ac:dyDescent="0.25">
      <c r="A4629" t="s">
        <v>4611</v>
      </c>
      <c r="B4629">
        <v>1261</v>
      </c>
      <c r="C4629" t="s">
        <v>221</v>
      </c>
      <c r="D4629" t="s">
        <v>222</v>
      </c>
      <c r="E4629">
        <v>48207</v>
      </c>
      <c r="F4629" t="s">
        <v>223</v>
      </c>
      <c r="G4629" t="s">
        <v>224</v>
      </c>
      <c r="H4629" t="s">
        <v>76</v>
      </c>
      <c r="I4629">
        <v>1357</v>
      </c>
      <c r="J4629">
        <v>2020</v>
      </c>
      <c r="K4629" t="s">
        <v>77</v>
      </c>
      <c r="L4629" s="2">
        <v>43906.700694444444</v>
      </c>
      <c r="M4629">
        <v>1312</v>
      </c>
      <c r="N4629" t="s">
        <v>87</v>
      </c>
      <c r="T4629">
        <v>35000</v>
      </c>
      <c r="U4629">
        <v>35000</v>
      </c>
      <c r="V4629">
        <v>35000</v>
      </c>
      <c r="W4629">
        <v>35000</v>
      </c>
      <c r="AA4629" s="2">
        <v>44272.555497685185</v>
      </c>
    </row>
    <row r="4630" spans="1:27" x14ac:dyDescent="0.25">
      <c r="A4630" t="s">
        <v>4611</v>
      </c>
      <c r="B4630">
        <v>1261</v>
      </c>
      <c r="C4630" t="s">
        <v>221</v>
      </c>
      <c r="D4630" t="s">
        <v>222</v>
      </c>
      <c r="E4630">
        <v>48213</v>
      </c>
      <c r="F4630" t="s">
        <v>223</v>
      </c>
      <c r="G4630" t="s">
        <v>224</v>
      </c>
      <c r="H4630" t="s">
        <v>76</v>
      </c>
      <c r="I4630">
        <v>1357</v>
      </c>
      <c r="J4630">
        <v>2020</v>
      </c>
      <c r="K4630" t="s">
        <v>77</v>
      </c>
      <c r="L4630" s="2">
        <v>43906.701388888891</v>
      </c>
      <c r="M4630">
        <v>1313</v>
      </c>
      <c r="N4630" t="s">
        <v>87</v>
      </c>
      <c r="T4630">
        <v>35000</v>
      </c>
      <c r="U4630">
        <v>35000</v>
      </c>
      <c r="V4630">
        <v>35000</v>
      </c>
      <c r="W4630">
        <v>35000</v>
      </c>
      <c r="AA4630" s="2">
        <v>44272.555497685185</v>
      </c>
    </row>
    <row r="4631" spans="1:27" x14ac:dyDescent="0.25">
      <c r="A4631" t="s">
        <v>4611</v>
      </c>
      <c r="B4631">
        <v>1261</v>
      </c>
      <c r="C4631" t="s">
        <v>221</v>
      </c>
      <c r="D4631" t="s">
        <v>222</v>
      </c>
      <c r="E4631">
        <v>48255</v>
      </c>
      <c r="F4631" t="s">
        <v>223</v>
      </c>
      <c r="G4631" t="s">
        <v>224</v>
      </c>
      <c r="H4631" t="s">
        <v>76</v>
      </c>
      <c r="I4631">
        <v>1357</v>
      </c>
      <c r="J4631">
        <v>2020</v>
      </c>
      <c r="K4631" t="s">
        <v>77</v>
      </c>
      <c r="L4631" s="2">
        <v>43906.706250000003</v>
      </c>
      <c r="M4631">
        <v>1317</v>
      </c>
      <c r="N4631" t="s">
        <v>87</v>
      </c>
      <c r="T4631">
        <v>35000</v>
      </c>
      <c r="U4631">
        <v>35000</v>
      </c>
      <c r="V4631">
        <v>35000</v>
      </c>
      <c r="W4631">
        <v>35000</v>
      </c>
      <c r="AA4631" s="2">
        <v>44272.555497685185</v>
      </c>
    </row>
    <row r="4632" spans="1:27" x14ac:dyDescent="0.25">
      <c r="A4632" t="s">
        <v>4611</v>
      </c>
      <c r="B4632">
        <v>1261</v>
      </c>
      <c r="C4632" t="s">
        <v>221</v>
      </c>
      <c r="D4632" t="s">
        <v>222</v>
      </c>
      <c r="E4632">
        <v>45946</v>
      </c>
      <c r="F4632" t="s">
        <v>223</v>
      </c>
      <c r="G4632" t="s">
        <v>224</v>
      </c>
      <c r="H4632" t="s">
        <v>76</v>
      </c>
      <c r="I4632">
        <v>1358</v>
      </c>
      <c r="J4632">
        <v>2020</v>
      </c>
      <c r="K4632" t="s">
        <v>77</v>
      </c>
      <c r="L4632" s="2">
        <v>43902.756944444445</v>
      </c>
      <c r="M4632">
        <v>1081</v>
      </c>
      <c r="N4632" t="s">
        <v>87</v>
      </c>
      <c r="T4632">
        <v>100000</v>
      </c>
      <c r="U4632">
        <v>100000</v>
      </c>
      <c r="V4632">
        <v>100000</v>
      </c>
      <c r="W4632">
        <v>78820.850000000006</v>
      </c>
      <c r="Y4632" t="s">
        <v>8950</v>
      </c>
      <c r="Z4632" t="s">
        <v>8951</v>
      </c>
      <c r="AA4632" s="2">
        <v>44272.555497685185</v>
      </c>
    </row>
    <row r="4633" spans="1:27" x14ac:dyDescent="0.25">
      <c r="A4633" t="s">
        <v>4611</v>
      </c>
      <c r="B4633">
        <v>1261</v>
      </c>
      <c r="C4633" t="s">
        <v>221</v>
      </c>
      <c r="D4633" t="s">
        <v>222</v>
      </c>
      <c r="E4633">
        <v>48293</v>
      </c>
      <c r="F4633" t="s">
        <v>223</v>
      </c>
      <c r="G4633" t="s">
        <v>224</v>
      </c>
      <c r="H4633" t="s">
        <v>76</v>
      </c>
      <c r="I4633">
        <v>1358</v>
      </c>
      <c r="J4633">
        <v>2020</v>
      </c>
      <c r="K4633" t="s">
        <v>77</v>
      </c>
      <c r="L4633" s="2">
        <v>43906.714583333334</v>
      </c>
      <c r="M4633">
        <v>1326</v>
      </c>
      <c r="N4633" t="s">
        <v>87</v>
      </c>
      <c r="T4633">
        <v>100000</v>
      </c>
      <c r="U4633">
        <v>100000</v>
      </c>
      <c r="V4633">
        <v>100000</v>
      </c>
      <c r="W4633">
        <v>99999.97</v>
      </c>
      <c r="Y4633" t="s">
        <v>8950</v>
      </c>
      <c r="Z4633" t="s">
        <v>8951</v>
      </c>
      <c r="AA4633" s="2">
        <v>44272.555497685185</v>
      </c>
    </row>
    <row r="4634" spans="1:27" x14ac:dyDescent="0.25">
      <c r="A4634" t="s">
        <v>4611</v>
      </c>
      <c r="B4634">
        <v>1261</v>
      </c>
      <c r="C4634" t="s">
        <v>221</v>
      </c>
      <c r="D4634" t="s">
        <v>222</v>
      </c>
      <c r="E4634">
        <v>48300</v>
      </c>
      <c r="F4634" t="s">
        <v>223</v>
      </c>
      <c r="G4634" t="s">
        <v>224</v>
      </c>
      <c r="H4634" t="s">
        <v>76</v>
      </c>
      <c r="I4634">
        <v>1358</v>
      </c>
      <c r="J4634">
        <v>2020</v>
      </c>
      <c r="K4634" t="s">
        <v>77</v>
      </c>
      <c r="L4634" s="2">
        <v>43906.71597222222</v>
      </c>
      <c r="M4634">
        <v>1327</v>
      </c>
      <c r="N4634" t="s">
        <v>87</v>
      </c>
      <c r="T4634">
        <v>132202</v>
      </c>
      <c r="U4634">
        <v>132202</v>
      </c>
      <c r="V4634">
        <v>132202</v>
      </c>
      <c r="W4634">
        <v>118190</v>
      </c>
      <c r="Y4634" t="s">
        <v>8950</v>
      </c>
      <c r="Z4634" t="s">
        <v>8951</v>
      </c>
      <c r="AA4634" s="2">
        <v>44272.555497685185</v>
      </c>
    </row>
    <row r="4635" spans="1:27" hidden="1" x14ac:dyDescent="0.25">
      <c r="A4635" t="s">
        <v>4611</v>
      </c>
      <c r="B4635">
        <v>3041</v>
      </c>
      <c r="C4635" t="s">
        <v>596</v>
      </c>
      <c r="D4635" t="s">
        <v>597</v>
      </c>
      <c r="E4635">
        <v>45646</v>
      </c>
      <c r="F4635" t="s">
        <v>598</v>
      </c>
      <c r="G4635" t="s">
        <v>78</v>
      </c>
      <c r="H4635" t="s">
        <v>76</v>
      </c>
      <c r="I4635">
        <v>1360</v>
      </c>
      <c r="J4635">
        <v>2020</v>
      </c>
      <c r="K4635" t="s">
        <v>77</v>
      </c>
      <c r="L4635" s="2">
        <v>43902.62777777778</v>
      </c>
      <c r="M4635">
        <v>1544</v>
      </c>
      <c r="N4635" t="s">
        <v>128</v>
      </c>
      <c r="O4635" t="s">
        <v>128</v>
      </c>
      <c r="P4635" t="s">
        <v>5970</v>
      </c>
      <c r="Q4635">
        <v>1802020</v>
      </c>
      <c r="R4635" t="s">
        <v>8942</v>
      </c>
      <c r="S4635" s="2">
        <v>44266.616666666669</v>
      </c>
      <c r="T4635">
        <v>9200</v>
      </c>
      <c r="U4635">
        <v>9200</v>
      </c>
      <c r="V4635">
        <v>6214.1</v>
      </c>
      <c r="W4635">
        <v>6214.1</v>
      </c>
      <c r="X4635">
        <v>6214.1</v>
      </c>
      <c r="Y4635" t="s">
        <v>9112</v>
      </c>
      <c r="Z4635" t="s">
        <v>8949</v>
      </c>
      <c r="AA4635" s="2">
        <v>44272.555497685185</v>
      </c>
    </row>
    <row r="4636" spans="1:27" hidden="1" x14ac:dyDescent="0.25">
      <c r="A4636" t="s">
        <v>4611</v>
      </c>
      <c r="B4636">
        <v>3041</v>
      </c>
      <c r="C4636" t="s">
        <v>596</v>
      </c>
      <c r="D4636" t="s">
        <v>597</v>
      </c>
      <c r="E4636">
        <v>46553</v>
      </c>
      <c r="F4636" t="s">
        <v>598</v>
      </c>
      <c r="G4636" t="s">
        <v>78</v>
      </c>
      <c r="H4636" t="s">
        <v>76</v>
      </c>
      <c r="I4636">
        <v>1360</v>
      </c>
      <c r="J4636">
        <v>2020</v>
      </c>
      <c r="K4636" t="s">
        <v>77</v>
      </c>
      <c r="L4636" s="2">
        <v>43903.670138888891</v>
      </c>
      <c r="M4636">
        <v>1544</v>
      </c>
      <c r="N4636" t="s">
        <v>128</v>
      </c>
      <c r="O4636" t="s">
        <v>128</v>
      </c>
      <c r="P4636" t="s">
        <v>5970</v>
      </c>
      <c r="Q4636">
        <v>1802020</v>
      </c>
      <c r="R4636" t="s">
        <v>8942</v>
      </c>
      <c r="S4636" s="2">
        <v>44266.616666666669</v>
      </c>
      <c r="T4636">
        <v>9200</v>
      </c>
      <c r="U4636">
        <v>9200</v>
      </c>
      <c r="V4636">
        <v>6214.1</v>
      </c>
      <c r="W4636">
        <v>0</v>
      </c>
      <c r="X4636">
        <v>0</v>
      </c>
      <c r="Y4636" t="s">
        <v>9003</v>
      </c>
      <c r="Z4636" t="s">
        <v>8944</v>
      </c>
      <c r="AA4636" s="2">
        <v>44272.555497685185</v>
      </c>
    </row>
    <row r="4637" spans="1:27" hidden="1" x14ac:dyDescent="0.25">
      <c r="A4637" t="s">
        <v>4611</v>
      </c>
      <c r="B4637">
        <v>1481</v>
      </c>
      <c r="C4637" t="s">
        <v>254</v>
      </c>
      <c r="D4637" t="s">
        <v>255</v>
      </c>
      <c r="E4637">
        <v>45556</v>
      </c>
      <c r="F4637" t="s">
        <v>598</v>
      </c>
      <c r="G4637" t="s">
        <v>8955</v>
      </c>
      <c r="H4637" t="s">
        <v>76</v>
      </c>
      <c r="I4637">
        <v>1427</v>
      </c>
      <c r="J4637">
        <v>2020</v>
      </c>
      <c r="K4637" t="s">
        <v>77</v>
      </c>
      <c r="L4637" s="2">
        <v>43902.603472222225</v>
      </c>
      <c r="M4637">
        <v>1634</v>
      </c>
      <c r="N4637" t="s">
        <v>128</v>
      </c>
      <c r="O4637" t="s">
        <v>128</v>
      </c>
      <c r="P4637" t="s">
        <v>8956</v>
      </c>
      <c r="Q4637">
        <v>1.4800100066332001E+18</v>
      </c>
      <c r="R4637" t="s">
        <v>8957</v>
      </c>
      <c r="S4637" s="2">
        <v>44166.6</v>
      </c>
      <c r="T4637">
        <v>25000</v>
      </c>
      <c r="U4637">
        <v>25000</v>
      </c>
      <c r="V4637">
        <v>0</v>
      </c>
      <c r="W4637">
        <v>0</v>
      </c>
      <c r="X4637">
        <v>0</v>
      </c>
      <c r="Y4637" t="s">
        <v>8958</v>
      </c>
      <c r="AA4637" s="2">
        <v>44272.555497685185</v>
      </c>
    </row>
    <row r="4638" spans="1:27" hidden="1" x14ac:dyDescent="0.25">
      <c r="A4638" t="s">
        <v>4611</v>
      </c>
      <c r="B4638">
        <v>1481</v>
      </c>
      <c r="C4638" t="s">
        <v>254</v>
      </c>
      <c r="D4638" t="s">
        <v>255</v>
      </c>
      <c r="E4638">
        <v>45562</v>
      </c>
      <c r="F4638" t="s">
        <v>598</v>
      </c>
      <c r="G4638" t="s">
        <v>8955</v>
      </c>
      <c r="H4638" t="s">
        <v>76</v>
      </c>
      <c r="I4638">
        <v>1427</v>
      </c>
      <c r="J4638">
        <v>2020</v>
      </c>
      <c r="K4638" t="s">
        <v>77</v>
      </c>
      <c r="L4638" s="2">
        <v>43902.604861111111</v>
      </c>
      <c r="M4638">
        <v>1634</v>
      </c>
      <c r="N4638" t="s">
        <v>128</v>
      </c>
      <c r="O4638" t="s">
        <v>128</v>
      </c>
      <c r="P4638" t="s">
        <v>8956</v>
      </c>
      <c r="Q4638">
        <v>1.4800100066332001E+18</v>
      </c>
      <c r="R4638" t="s">
        <v>8957</v>
      </c>
      <c r="S4638" s="2">
        <v>44166.6</v>
      </c>
      <c r="T4638">
        <v>25000</v>
      </c>
      <c r="U4638">
        <v>25000</v>
      </c>
      <c r="V4638">
        <v>0</v>
      </c>
      <c r="W4638">
        <v>0</v>
      </c>
      <c r="X4638">
        <v>0</v>
      </c>
      <c r="Y4638" t="s">
        <v>8958</v>
      </c>
      <c r="AA4638" s="2">
        <v>44272.555497685185</v>
      </c>
    </row>
    <row r="4639" spans="1:27" hidden="1" x14ac:dyDescent="0.25">
      <c r="A4639" t="s">
        <v>4611</v>
      </c>
      <c r="B4639">
        <v>1481</v>
      </c>
      <c r="C4639" t="s">
        <v>254</v>
      </c>
      <c r="D4639" t="s">
        <v>255</v>
      </c>
      <c r="E4639">
        <v>45567</v>
      </c>
      <c r="F4639" t="s">
        <v>598</v>
      </c>
      <c r="G4639" t="s">
        <v>8955</v>
      </c>
      <c r="H4639" t="s">
        <v>76</v>
      </c>
      <c r="I4639">
        <v>1427</v>
      </c>
      <c r="J4639">
        <v>2020</v>
      </c>
      <c r="K4639" t="s">
        <v>77</v>
      </c>
      <c r="L4639" s="2">
        <v>43902.605555555558</v>
      </c>
      <c r="M4639">
        <v>1634</v>
      </c>
      <c r="N4639" t="s">
        <v>128</v>
      </c>
      <c r="O4639" t="s">
        <v>128</v>
      </c>
      <c r="P4639" t="s">
        <v>8956</v>
      </c>
      <c r="Q4639">
        <v>1.4800100066332001E+18</v>
      </c>
      <c r="R4639" t="s">
        <v>8957</v>
      </c>
      <c r="S4639" s="2">
        <v>44166.6</v>
      </c>
      <c r="T4639">
        <v>25000</v>
      </c>
      <c r="U4639">
        <v>25000</v>
      </c>
      <c r="V4639">
        <v>0</v>
      </c>
      <c r="W4639">
        <v>0</v>
      </c>
      <c r="X4639">
        <v>0</v>
      </c>
      <c r="Y4639" t="s">
        <v>8958</v>
      </c>
      <c r="AA4639" s="2">
        <v>44272.555497685185</v>
      </c>
    </row>
    <row r="4640" spans="1:27" hidden="1" x14ac:dyDescent="0.25">
      <c r="A4640" t="s">
        <v>4611</v>
      </c>
      <c r="B4640">
        <v>1481</v>
      </c>
      <c r="C4640" t="s">
        <v>254</v>
      </c>
      <c r="D4640" t="s">
        <v>255</v>
      </c>
      <c r="E4640">
        <v>45579</v>
      </c>
      <c r="F4640" t="s">
        <v>598</v>
      </c>
      <c r="G4640" t="s">
        <v>8955</v>
      </c>
      <c r="H4640" t="s">
        <v>76</v>
      </c>
      <c r="I4640">
        <v>1427</v>
      </c>
      <c r="J4640">
        <v>2020</v>
      </c>
      <c r="K4640" t="s">
        <v>77</v>
      </c>
      <c r="L4640" s="2">
        <v>43902.606944444444</v>
      </c>
      <c r="M4640">
        <v>1634</v>
      </c>
      <c r="N4640" t="s">
        <v>128</v>
      </c>
      <c r="O4640" t="s">
        <v>128</v>
      </c>
      <c r="P4640" t="s">
        <v>8956</v>
      </c>
      <c r="Q4640">
        <v>1.4800100066332001E+18</v>
      </c>
      <c r="R4640" t="s">
        <v>8957</v>
      </c>
      <c r="S4640" s="2">
        <v>44166.6</v>
      </c>
      <c r="T4640">
        <v>50000</v>
      </c>
      <c r="U4640">
        <v>50000</v>
      </c>
      <c r="V4640">
        <v>0</v>
      </c>
      <c r="W4640">
        <v>0</v>
      </c>
      <c r="X4640">
        <v>0</v>
      </c>
      <c r="Y4640" t="s">
        <v>8958</v>
      </c>
      <c r="AA4640" s="2">
        <v>44272.555497685185</v>
      </c>
    </row>
    <row r="4641" spans="1:27" hidden="1" x14ac:dyDescent="0.25">
      <c r="A4641" t="s">
        <v>4611</v>
      </c>
      <c r="B4641">
        <v>1481</v>
      </c>
      <c r="C4641" t="s">
        <v>254</v>
      </c>
      <c r="D4641" t="s">
        <v>255</v>
      </c>
      <c r="E4641">
        <v>45581</v>
      </c>
      <c r="F4641" t="s">
        <v>598</v>
      </c>
      <c r="G4641" t="s">
        <v>8955</v>
      </c>
      <c r="H4641" t="s">
        <v>76</v>
      </c>
      <c r="I4641">
        <v>1427</v>
      </c>
      <c r="J4641">
        <v>2020</v>
      </c>
      <c r="K4641" t="s">
        <v>77</v>
      </c>
      <c r="L4641" s="2">
        <v>43902.607638888891</v>
      </c>
      <c r="M4641">
        <v>1634</v>
      </c>
      <c r="N4641" t="s">
        <v>128</v>
      </c>
      <c r="O4641" t="s">
        <v>128</v>
      </c>
      <c r="P4641" t="s">
        <v>8956</v>
      </c>
      <c r="Q4641">
        <v>1.4800100066332001E+18</v>
      </c>
      <c r="R4641" t="s">
        <v>8957</v>
      </c>
      <c r="S4641" s="2">
        <v>44166.6</v>
      </c>
      <c r="T4641">
        <v>25000</v>
      </c>
      <c r="U4641">
        <v>25000</v>
      </c>
      <c r="V4641">
        <v>0</v>
      </c>
      <c r="W4641">
        <v>0</v>
      </c>
      <c r="X4641">
        <v>0</v>
      </c>
      <c r="Y4641" t="s">
        <v>8958</v>
      </c>
      <c r="AA4641" s="2">
        <v>44272.555497685185</v>
      </c>
    </row>
    <row r="4642" spans="1:27" hidden="1" x14ac:dyDescent="0.25">
      <c r="A4642" t="s">
        <v>4611</v>
      </c>
      <c r="B4642">
        <v>1481</v>
      </c>
      <c r="C4642" t="s">
        <v>254</v>
      </c>
      <c r="D4642" t="s">
        <v>255</v>
      </c>
      <c r="E4642">
        <v>45590</v>
      </c>
      <c r="F4642" t="s">
        <v>598</v>
      </c>
      <c r="G4642" t="s">
        <v>8955</v>
      </c>
      <c r="H4642" t="s">
        <v>76</v>
      </c>
      <c r="I4642">
        <v>1427</v>
      </c>
      <c r="J4642">
        <v>2020</v>
      </c>
      <c r="K4642" t="s">
        <v>77</v>
      </c>
      <c r="L4642" s="2">
        <v>43902.60833333333</v>
      </c>
      <c r="M4642">
        <v>1634</v>
      </c>
      <c r="N4642" t="s">
        <v>128</v>
      </c>
      <c r="O4642" t="s">
        <v>128</v>
      </c>
      <c r="P4642" t="s">
        <v>8956</v>
      </c>
      <c r="Q4642">
        <v>1.4800100066332001E+18</v>
      </c>
      <c r="R4642" t="s">
        <v>8957</v>
      </c>
      <c r="S4642" s="2">
        <v>44166.6</v>
      </c>
      <c r="T4642">
        <v>25000</v>
      </c>
      <c r="U4642">
        <v>25000</v>
      </c>
      <c r="V4642">
        <v>0</v>
      </c>
      <c r="W4642">
        <v>0</v>
      </c>
      <c r="X4642">
        <v>0</v>
      </c>
      <c r="Y4642" t="s">
        <v>8958</v>
      </c>
      <c r="AA4642" s="2">
        <v>44272.555497685185</v>
      </c>
    </row>
    <row r="4643" spans="1:27" hidden="1" x14ac:dyDescent="0.25">
      <c r="A4643" t="s">
        <v>4611</v>
      </c>
      <c r="B4643">
        <v>4291</v>
      </c>
      <c r="C4643" t="s">
        <v>73</v>
      </c>
      <c r="D4643" t="s">
        <v>74</v>
      </c>
      <c r="E4643">
        <v>46215</v>
      </c>
      <c r="F4643" t="s">
        <v>75</v>
      </c>
      <c r="G4643" t="s">
        <v>78</v>
      </c>
      <c r="H4643" t="s">
        <v>76</v>
      </c>
      <c r="I4643">
        <v>1449</v>
      </c>
      <c r="J4643">
        <v>2020</v>
      </c>
      <c r="K4643" t="s">
        <v>77</v>
      </c>
      <c r="L4643" s="2">
        <v>43903.529166666667</v>
      </c>
      <c r="M4643">
        <v>11</v>
      </c>
      <c r="N4643" t="s">
        <v>87</v>
      </c>
      <c r="T4643">
        <v>200000</v>
      </c>
      <c r="U4643">
        <v>200000</v>
      </c>
      <c r="V4643">
        <v>200000</v>
      </c>
      <c r="W4643">
        <v>200000</v>
      </c>
      <c r="X4643">
        <v>0</v>
      </c>
      <c r="AA4643" s="2">
        <v>44272.555497685185</v>
      </c>
    </row>
    <row r="4644" spans="1:27" hidden="1" x14ac:dyDescent="0.25">
      <c r="A4644" t="s">
        <v>4611</v>
      </c>
      <c r="B4644">
        <v>4291</v>
      </c>
      <c r="C4644" t="s">
        <v>73</v>
      </c>
      <c r="D4644" t="s">
        <v>74</v>
      </c>
      <c r="E4644">
        <v>46216</v>
      </c>
      <c r="F4644" t="s">
        <v>75</v>
      </c>
      <c r="G4644" t="s">
        <v>78</v>
      </c>
      <c r="H4644" t="s">
        <v>76</v>
      </c>
      <c r="I4644">
        <v>1449</v>
      </c>
      <c r="J4644">
        <v>2020</v>
      </c>
      <c r="K4644" t="s">
        <v>77</v>
      </c>
      <c r="L4644" s="2">
        <v>43903.529861111114</v>
      </c>
      <c r="M4644">
        <v>11</v>
      </c>
      <c r="N4644" t="s">
        <v>87</v>
      </c>
      <c r="T4644">
        <v>200000</v>
      </c>
      <c r="U4644">
        <v>200000</v>
      </c>
      <c r="V4644">
        <v>200000</v>
      </c>
      <c r="W4644">
        <v>200000</v>
      </c>
      <c r="X4644">
        <v>0</v>
      </c>
      <c r="AA4644" s="2">
        <v>44272.555497685185</v>
      </c>
    </row>
    <row r="4645" spans="1:27" hidden="1" x14ac:dyDescent="0.25">
      <c r="A4645" t="s">
        <v>4611</v>
      </c>
      <c r="B4645">
        <v>4291</v>
      </c>
      <c r="C4645" t="s">
        <v>73</v>
      </c>
      <c r="D4645" t="s">
        <v>74</v>
      </c>
      <c r="E4645">
        <v>46217</v>
      </c>
      <c r="F4645" t="s">
        <v>75</v>
      </c>
      <c r="G4645" t="s">
        <v>78</v>
      </c>
      <c r="H4645" t="s">
        <v>76</v>
      </c>
      <c r="I4645">
        <v>1449</v>
      </c>
      <c r="J4645">
        <v>2020</v>
      </c>
      <c r="K4645" t="s">
        <v>77</v>
      </c>
      <c r="L4645" s="2">
        <v>43903.531944444447</v>
      </c>
      <c r="M4645">
        <v>11</v>
      </c>
      <c r="N4645" t="s">
        <v>87</v>
      </c>
      <c r="T4645">
        <v>822602</v>
      </c>
      <c r="U4645">
        <v>822602</v>
      </c>
      <c r="V4645">
        <v>822602</v>
      </c>
      <c r="W4645">
        <v>822602</v>
      </c>
      <c r="X4645">
        <v>0</v>
      </c>
      <c r="AA4645" s="2">
        <v>44272.555497685185</v>
      </c>
    </row>
    <row r="4646" spans="1:27" hidden="1" x14ac:dyDescent="0.25">
      <c r="A4646" t="s">
        <v>4611</v>
      </c>
      <c r="B4646">
        <v>4291</v>
      </c>
      <c r="C4646" t="s">
        <v>73</v>
      </c>
      <c r="D4646" t="s">
        <v>74</v>
      </c>
      <c r="E4646">
        <v>46596</v>
      </c>
      <c r="F4646" t="s">
        <v>75</v>
      </c>
      <c r="G4646" t="s">
        <v>78</v>
      </c>
      <c r="H4646" t="s">
        <v>76</v>
      </c>
      <c r="I4646">
        <v>1449</v>
      </c>
      <c r="J4646">
        <v>2020</v>
      </c>
      <c r="K4646" t="s">
        <v>77</v>
      </c>
      <c r="L4646" s="2">
        <v>43903.686805555553</v>
      </c>
      <c r="M4646">
        <v>42</v>
      </c>
      <c r="N4646" t="s">
        <v>87</v>
      </c>
      <c r="T4646">
        <v>100000</v>
      </c>
      <c r="U4646">
        <v>100000</v>
      </c>
      <c r="V4646">
        <v>100000</v>
      </c>
      <c r="W4646">
        <v>100000</v>
      </c>
      <c r="X4646">
        <v>0</v>
      </c>
      <c r="AA4646" s="2">
        <v>44272.555497685185</v>
      </c>
    </row>
    <row r="4647" spans="1:27" hidden="1" x14ac:dyDescent="0.25">
      <c r="A4647" t="s">
        <v>4611</v>
      </c>
      <c r="B4647">
        <v>4291</v>
      </c>
      <c r="C4647" t="s">
        <v>73</v>
      </c>
      <c r="D4647" t="s">
        <v>74</v>
      </c>
      <c r="E4647">
        <v>46598</v>
      </c>
      <c r="F4647" t="s">
        <v>75</v>
      </c>
      <c r="G4647" t="s">
        <v>78</v>
      </c>
      <c r="H4647" t="s">
        <v>76</v>
      </c>
      <c r="I4647">
        <v>1449</v>
      </c>
      <c r="J4647">
        <v>2020</v>
      </c>
      <c r="K4647" t="s">
        <v>77</v>
      </c>
      <c r="L4647" s="2">
        <v>43903.6875</v>
      </c>
      <c r="M4647">
        <v>11</v>
      </c>
      <c r="N4647" t="s">
        <v>87</v>
      </c>
      <c r="T4647">
        <v>100000</v>
      </c>
      <c r="U4647">
        <v>100000</v>
      </c>
      <c r="V4647">
        <v>100000</v>
      </c>
      <c r="W4647">
        <v>100000</v>
      </c>
      <c r="X4647">
        <v>0</v>
      </c>
      <c r="AA4647" s="2">
        <v>44272.555497685185</v>
      </c>
    </row>
    <row r="4648" spans="1:27" hidden="1" x14ac:dyDescent="0.25">
      <c r="A4648" t="s">
        <v>4611</v>
      </c>
      <c r="B4648">
        <v>4291</v>
      </c>
      <c r="C4648" t="s">
        <v>73</v>
      </c>
      <c r="D4648" t="s">
        <v>74</v>
      </c>
      <c r="E4648">
        <v>45658</v>
      </c>
      <c r="F4648" t="s">
        <v>75</v>
      </c>
      <c r="G4648" t="s">
        <v>78</v>
      </c>
      <c r="H4648" t="s">
        <v>76</v>
      </c>
      <c r="I4648">
        <v>1461</v>
      </c>
      <c r="J4648">
        <v>2020</v>
      </c>
      <c r="K4648" t="s">
        <v>77</v>
      </c>
      <c r="L4648" s="2">
        <v>43902.630555555559</v>
      </c>
      <c r="M4648">
        <v>19</v>
      </c>
      <c r="N4648" t="s">
        <v>87</v>
      </c>
      <c r="T4648">
        <v>200000</v>
      </c>
      <c r="U4648">
        <v>200000</v>
      </c>
      <c r="V4648">
        <v>200000</v>
      </c>
      <c r="W4648">
        <v>200000</v>
      </c>
      <c r="X4648">
        <v>0</v>
      </c>
      <c r="AA4648" s="2">
        <v>44272.555497685185</v>
      </c>
    </row>
    <row r="4649" spans="1:27" hidden="1" x14ac:dyDescent="0.25">
      <c r="A4649" t="s">
        <v>4611</v>
      </c>
      <c r="B4649">
        <v>4291</v>
      </c>
      <c r="C4649" t="s">
        <v>73</v>
      </c>
      <c r="D4649" t="s">
        <v>74</v>
      </c>
      <c r="E4649">
        <v>46294</v>
      </c>
      <c r="F4649" t="s">
        <v>75</v>
      </c>
      <c r="G4649" t="s">
        <v>78</v>
      </c>
      <c r="H4649" t="s">
        <v>76</v>
      </c>
      <c r="I4649">
        <v>1461</v>
      </c>
      <c r="J4649">
        <v>2020</v>
      </c>
      <c r="K4649" t="s">
        <v>77</v>
      </c>
      <c r="L4649" s="2">
        <v>43903.588888888888</v>
      </c>
      <c r="M4649">
        <v>19</v>
      </c>
      <c r="N4649" t="s">
        <v>87</v>
      </c>
      <c r="T4649">
        <v>95000</v>
      </c>
      <c r="U4649">
        <v>95000</v>
      </c>
      <c r="V4649">
        <v>95000</v>
      </c>
      <c r="W4649">
        <v>95000</v>
      </c>
      <c r="X4649">
        <v>0</v>
      </c>
      <c r="AA4649" s="2">
        <v>44272.555497685185</v>
      </c>
    </row>
    <row r="4650" spans="1:27" hidden="1" x14ac:dyDescent="0.25">
      <c r="A4650" t="s">
        <v>4611</v>
      </c>
      <c r="B4650">
        <v>4291</v>
      </c>
      <c r="C4650" t="s">
        <v>73</v>
      </c>
      <c r="D4650" t="s">
        <v>74</v>
      </c>
      <c r="E4650">
        <v>46599</v>
      </c>
      <c r="F4650" t="s">
        <v>75</v>
      </c>
      <c r="G4650" t="s">
        <v>78</v>
      </c>
      <c r="H4650" t="s">
        <v>76</v>
      </c>
      <c r="I4650">
        <v>1561</v>
      </c>
      <c r="J4650">
        <v>2020</v>
      </c>
      <c r="K4650" t="s">
        <v>77</v>
      </c>
      <c r="L4650" s="2">
        <v>43903.688194444447</v>
      </c>
      <c r="M4650">
        <v>11</v>
      </c>
      <c r="N4650" t="s">
        <v>87</v>
      </c>
      <c r="T4650">
        <v>100000</v>
      </c>
      <c r="U4650">
        <v>100000</v>
      </c>
      <c r="V4650">
        <v>100000</v>
      </c>
      <c r="W4650">
        <v>100000</v>
      </c>
      <c r="X4650">
        <v>0</v>
      </c>
      <c r="AA4650" s="2">
        <v>44272.555497685185</v>
      </c>
    </row>
    <row r="4651" spans="1:27" x14ac:dyDescent="0.25">
      <c r="A4651" t="s">
        <v>4611</v>
      </c>
      <c r="B4651">
        <v>1261</v>
      </c>
      <c r="C4651" t="s">
        <v>221</v>
      </c>
      <c r="D4651" t="s">
        <v>222</v>
      </c>
      <c r="E4651">
        <v>56133</v>
      </c>
      <c r="F4651" t="s">
        <v>223</v>
      </c>
      <c r="G4651" t="s">
        <v>224</v>
      </c>
      <c r="H4651" t="s">
        <v>343</v>
      </c>
      <c r="I4651">
        <v>2171</v>
      </c>
      <c r="J4651">
        <v>2020</v>
      </c>
      <c r="K4651" t="s">
        <v>77</v>
      </c>
      <c r="L4651" s="2">
        <v>44076.472222222219</v>
      </c>
      <c r="M4651">
        <v>2244</v>
      </c>
      <c r="N4651" t="s">
        <v>87</v>
      </c>
      <c r="T4651">
        <v>27600</v>
      </c>
      <c r="U4651">
        <v>27600</v>
      </c>
      <c r="V4651">
        <v>27600</v>
      </c>
      <c r="W4651">
        <v>27600</v>
      </c>
      <c r="AA4651" s="2">
        <v>44272.555497685185</v>
      </c>
    </row>
    <row r="4652" spans="1:27" x14ac:dyDescent="0.25">
      <c r="A4652" t="s">
        <v>4611</v>
      </c>
      <c r="B4652">
        <v>1261</v>
      </c>
      <c r="C4652" t="s">
        <v>221</v>
      </c>
      <c r="D4652" t="s">
        <v>222</v>
      </c>
      <c r="E4652">
        <v>56131</v>
      </c>
      <c r="F4652" t="s">
        <v>223</v>
      </c>
      <c r="G4652" t="s">
        <v>224</v>
      </c>
      <c r="H4652" t="s">
        <v>343</v>
      </c>
      <c r="I4652">
        <v>2172</v>
      </c>
      <c r="J4652">
        <v>2020</v>
      </c>
      <c r="K4652" t="s">
        <v>77</v>
      </c>
      <c r="L4652" s="2">
        <v>44076.470138888886</v>
      </c>
      <c r="M4652">
        <v>2164</v>
      </c>
      <c r="N4652" t="s">
        <v>87</v>
      </c>
      <c r="T4652">
        <v>130000</v>
      </c>
      <c r="U4652">
        <v>130000</v>
      </c>
      <c r="V4652">
        <v>130000</v>
      </c>
      <c r="W4652">
        <v>121020.13</v>
      </c>
      <c r="Y4652" t="s">
        <v>8950</v>
      </c>
      <c r="Z4652" t="s">
        <v>8951</v>
      </c>
      <c r="AA4652" s="2">
        <v>44272.555497685185</v>
      </c>
    </row>
    <row r="4653" spans="1:27" hidden="1" x14ac:dyDescent="0.25">
      <c r="A4653" t="s">
        <v>4611</v>
      </c>
      <c r="B4653">
        <v>1481</v>
      </c>
      <c r="C4653" t="s">
        <v>254</v>
      </c>
      <c r="D4653" t="s">
        <v>255</v>
      </c>
      <c r="E4653">
        <v>45503</v>
      </c>
      <c r="F4653" t="s">
        <v>598</v>
      </c>
      <c r="G4653" t="s">
        <v>78</v>
      </c>
      <c r="H4653" t="s">
        <v>77</v>
      </c>
      <c r="I4653">
        <v>350</v>
      </c>
      <c r="J4653">
        <v>2020</v>
      </c>
      <c r="K4653" t="s">
        <v>77</v>
      </c>
      <c r="L4653" s="2">
        <v>43902.584722222222</v>
      </c>
      <c r="M4653">
        <v>1620</v>
      </c>
      <c r="N4653" t="s">
        <v>128</v>
      </c>
      <c r="O4653" t="s">
        <v>128</v>
      </c>
      <c r="P4653" t="s">
        <v>8974</v>
      </c>
      <c r="Q4653">
        <v>1.4800100066332001E+18</v>
      </c>
      <c r="R4653" t="s">
        <v>8969</v>
      </c>
      <c r="S4653" s="2">
        <v>44161.636805555558</v>
      </c>
      <c r="T4653">
        <v>20000</v>
      </c>
      <c r="U4653">
        <v>17240</v>
      </c>
      <c r="V4653">
        <v>12489.9</v>
      </c>
      <c r="W4653">
        <v>0</v>
      </c>
      <c r="X4653">
        <v>0</v>
      </c>
      <c r="Y4653" t="s">
        <v>8975</v>
      </c>
      <c r="Z4653" t="s">
        <v>8951</v>
      </c>
      <c r="AA4653" s="2">
        <v>44272.555497685185</v>
      </c>
    </row>
    <row r="4654" spans="1:27" hidden="1" x14ac:dyDescent="0.25">
      <c r="A4654" t="s">
        <v>4611</v>
      </c>
      <c r="B4654">
        <v>1481</v>
      </c>
      <c r="C4654" t="s">
        <v>254</v>
      </c>
      <c r="D4654" t="s">
        <v>255</v>
      </c>
      <c r="E4654">
        <v>45509</v>
      </c>
      <c r="F4654" t="s">
        <v>598</v>
      </c>
      <c r="G4654" t="s">
        <v>78</v>
      </c>
      <c r="H4654" t="s">
        <v>77</v>
      </c>
      <c r="I4654">
        <v>350</v>
      </c>
      <c r="J4654">
        <v>2020</v>
      </c>
      <c r="K4654" t="s">
        <v>77</v>
      </c>
      <c r="L4654" s="2">
        <v>43902.586805555555</v>
      </c>
      <c r="M4654">
        <v>1620</v>
      </c>
      <c r="N4654" t="s">
        <v>128</v>
      </c>
      <c r="O4654" t="s">
        <v>128</v>
      </c>
      <c r="P4654" t="s">
        <v>8974</v>
      </c>
      <c r="Q4654">
        <v>1.4800100066332001E+18</v>
      </c>
      <c r="R4654" t="s">
        <v>8969</v>
      </c>
      <c r="S4654" s="2">
        <v>44161.636805555558</v>
      </c>
      <c r="T4654">
        <v>40000</v>
      </c>
      <c r="U4654">
        <v>34480</v>
      </c>
      <c r="V4654">
        <v>24979.8</v>
      </c>
      <c r="W4654">
        <v>0</v>
      </c>
      <c r="X4654">
        <v>0</v>
      </c>
      <c r="Y4654" t="s">
        <v>8975</v>
      </c>
      <c r="Z4654" t="s">
        <v>8951</v>
      </c>
      <c r="AA4654" s="2">
        <v>44272.555497685185</v>
      </c>
    </row>
    <row r="4655" spans="1:27" hidden="1" x14ac:dyDescent="0.25">
      <c r="A4655" t="s">
        <v>4611</v>
      </c>
      <c r="B4655">
        <v>1481</v>
      </c>
      <c r="C4655" t="s">
        <v>254</v>
      </c>
      <c r="D4655" t="s">
        <v>255</v>
      </c>
      <c r="E4655">
        <v>45512</v>
      </c>
      <c r="F4655" t="s">
        <v>598</v>
      </c>
      <c r="G4655" t="s">
        <v>78</v>
      </c>
      <c r="H4655" t="s">
        <v>77</v>
      </c>
      <c r="I4655">
        <v>350</v>
      </c>
      <c r="J4655">
        <v>2020</v>
      </c>
      <c r="K4655" t="s">
        <v>77</v>
      </c>
      <c r="L4655" s="2">
        <v>43902.588888888888</v>
      </c>
      <c r="M4655">
        <v>1620</v>
      </c>
      <c r="N4655" t="s">
        <v>128</v>
      </c>
      <c r="O4655" t="s">
        <v>128</v>
      </c>
      <c r="P4655" t="s">
        <v>8974</v>
      </c>
      <c r="Q4655">
        <v>1.4800100066332001E+18</v>
      </c>
      <c r="R4655" t="s">
        <v>8969</v>
      </c>
      <c r="S4655" s="2">
        <v>44161.636805555558</v>
      </c>
      <c r="T4655">
        <v>20000</v>
      </c>
      <c r="U4655">
        <v>17240</v>
      </c>
      <c r="V4655">
        <v>12489.9</v>
      </c>
      <c r="W4655">
        <v>0</v>
      </c>
      <c r="X4655">
        <v>0</v>
      </c>
      <c r="Y4655" t="s">
        <v>8975</v>
      </c>
      <c r="Z4655" t="s">
        <v>8951</v>
      </c>
      <c r="AA4655" s="2">
        <v>44272.555497685185</v>
      </c>
    </row>
    <row r="4656" spans="1:27" hidden="1" x14ac:dyDescent="0.25">
      <c r="A4656" t="s">
        <v>4611</v>
      </c>
      <c r="B4656">
        <v>1481</v>
      </c>
      <c r="C4656" t="s">
        <v>254</v>
      </c>
      <c r="D4656" t="s">
        <v>255</v>
      </c>
      <c r="E4656">
        <v>45514</v>
      </c>
      <c r="F4656" t="s">
        <v>598</v>
      </c>
      <c r="G4656" t="s">
        <v>78</v>
      </c>
      <c r="H4656" t="s">
        <v>77</v>
      </c>
      <c r="I4656">
        <v>350</v>
      </c>
      <c r="J4656">
        <v>2020</v>
      </c>
      <c r="K4656" t="s">
        <v>77</v>
      </c>
      <c r="L4656" s="2">
        <v>43902.590277777781</v>
      </c>
      <c r="M4656">
        <v>1620</v>
      </c>
      <c r="N4656" t="s">
        <v>128</v>
      </c>
      <c r="O4656" t="s">
        <v>128</v>
      </c>
      <c r="P4656" t="s">
        <v>8974</v>
      </c>
      <c r="Q4656">
        <v>1.4800100066332001E+18</v>
      </c>
      <c r="R4656" t="s">
        <v>8969</v>
      </c>
      <c r="S4656" s="2">
        <v>44161.636805555558</v>
      </c>
      <c r="T4656">
        <v>20000</v>
      </c>
      <c r="U4656">
        <v>17240</v>
      </c>
      <c r="V4656">
        <v>12489.9</v>
      </c>
      <c r="W4656">
        <v>0</v>
      </c>
      <c r="X4656">
        <v>0</v>
      </c>
      <c r="Y4656" t="s">
        <v>8975</v>
      </c>
      <c r="Z4656" t="s">
        <v>8951</v>
      </c>
      <c r="AA4656" s="2">
        <v>44272.555497685185</v>
      </c>
    </row>
    <row r="4657" spans="1:27" hidden="1" x14ac:dyDescent="0.25">
      <c r="A4657" t="s">
        <v>4611</v>
      </c>
      <c r="B4657">
        <v>1481</v>
      </c>
      <c r="C4657" t="s">
        <v>254</v>
      </c>
      <c r="D4657" t="s">
        <v>255</v>
      </c>
      <c r="E4657">
        <v>45629</v>
      </c>
      <c r="F4657" t="s">
        <v>598</v>
      </c>
      <c r="G4657" t="s">
        <v>78</v>
      </c>
      <c r="H4657" t="s">
        <v>77</v>
      </c>
      <c r="I4657">
        <v>350</v>
      </c>
      <c r="J4657">
        <v>2020</v>
      </c>
      <c r="K4657" t="s">
        <v>77</v>
      </c>
      <c r="L4657" s="2">
        <v>43902.622916666667</v>
      </c>
      <c r="M4657">
        <v>1620</v>
      </c>
      <c r="N4657" t="s">
        <v>128</v>
      </c>
      <c r="O4657" t="s">
        <v>128</v>
      </c>
      <c r="P4657" t="s">
        <v>8974</v>
      </c>
      <c r="Q4657">
        <v>1.4800100066332001E+18</v>
      </c>
      <c r="R4657" t="s">
        <v>8969</v>
      </c>
      <c r="S4657" s="2">
        <v>44161.636805555558</v>
      </c>
      <c r="T4657">
        <v>100000</v>
      </c>
      <c r="U4657">
        <v>86200</v>
      </c>
      <c r="V4657">
        <v>62449.5</v>
      </c>
      <c r="W4657">
        <v>0</v>
      </c>
      <c r="X4657">
        <v>0</v>
      </c>
      <c r="Y4657" t="s">
        <v>8975</v>
      </c>
      <c r="Z4657" t="s">
        <v>8951</v>
      </c>
      <c r="AA4657" s="2">
        <v>44272.555497685185</v>
      </c>
    </row>
    <row r="4658" spans="1:27" hidden="1" x14ac:dyDescent="0.25">
      <c r="A4658" t="s">
        <v>4611</v>
      </c>
      <c r="B4658">
        <v>4291</v>
      </c>
      <c r="C4658" t="s">
        <v>73</v>
      </c>
      <c r="D4658" t="s">
        <v>74</v>
      </c>
      <c r="E4658">
        <v>45412</v>
      </c>
      <c r="F4658" t="s">
        <v>75</v>
      </c>
      <c r="G4658" t="s">
        <v>78</v>
      </c>
      <c r="H4658" t="s">
        <v>77</v>
      </c>
      <c r="I4658">
        <v>656</v>
      </c>
      <c r="J4658">
        <v>2020</v>
      </c>
      <c r="K4658" t="s">
        <v>77</v>
      </c>
      <c r="L4658" s="2">
        <v>43902.536111111112</v>
      </c>
      <c r="M4658">
        <v>11</v>
      </c>
      <c r="N4658" t="s">
        <v>87</v>
      </c>
      <c r="T4658">
        <v>100000</v>
      </c>
      <c r="U4658">
        <v>100000</v>
      </c>
      <c r="V4658">
        <v>100000</v>
      </c>
      <c r="W4658">
        <v>100000</v>
      </c>
      <c r="X4658">
        <v>0</v>
      </c>
      <c r="AA4658" s="2">
        <v>44272.555497685185</v>
      </c>
    </row>
    <row r="4659" spans="1:27" hidden="1" x14ac:dyDescent="0.25">
      <c r="A4659" t="s">
        <v>4611</v>
      </c>
      <c r="B4659">
        <v>4291</v>
      </c>
      <c r="C4659" t="s">
        <v>73</v>
      </c>
      <c r="D4659" t="s">
        <v>74</v>
      </c>
      <c r="E4659">
        <v>45414</v>
      </c>
      <c r="F4659" t="s">
        <v>75</v>
      </c>
      <c r="G4659" t="s">
        <v>78</v>
      </c>
      <c r="H4659" t="s">
        <v>77</v>
      </c>
      <c r="I4659">
        <v>656</v>
      </c>
      <c r="J4659">
        <v>2020</v>
      </c>
      <c r="K4659" t="s">
        <v>77</v>
      </c>
      <c r="L4659" s="2">
        <v>43902.537499999999</v>
      </c>
      <c r="M4659">
        <v>11</v>
      </c>
      <c r="N4659" t="s">
        <v>87</v>
      </c>
      <c r="T4659">
        <v>100000</v>
      </c>
      <c r="U4659">
        <v>100000</v>
      </c>
      <c r="V4659">
        <v>100000</v>
      </c>
      <c r="W4659">
        <v>100000</v>
      </c>
      <c r="X4659">
        <v>0</v>
      </c>
      <c r="AA4659" s="2">
        <v>44272.555497685185</v>
      </c>
    </row>
    <row r="4660" spans="1:27" hidden="1" x14ac:dyDescent="0.25">
      <c r="A4660" t="s">
        <v>4611</v>
      </c>
      <c r="B4660">
        <v>4291</v>
      </c>
      <c r="C4660" t="s">
        <v>73</v>
      </c>
      <c r="D4660" t="s">
        <v>74</v>
      </c>
      <c r="E4660">
        <v>45417</v>
      </c>
      <c r="F4660" t="s">
        <v>75</v>
      </c>
      <c r="G4660" t="s">
        <v>78</v>
      </c>
      <c r="H4660" t="s">
        <v>77</v>
      </c>
      <c r="I4660">
        <v>656</v>
      </c>
      <c r="J4660">
        <v>2020</v>
      </c>
      <c r="K4660" t="s">
        <v>77</v>
      </c>
      <c r="L4660" s="2">
        <v>43902.538888888892</v>
      </c>
      <c r="M4660">
        <v>19</v>
      </c>
      <c r="N4660" t="s">
        <v>87</v>
      </c>
      <c r="T4660">
        <v>100000</v>
      </c>
      <c r="U4660">
        <v>100000</v>
      </c>
      <c r="V4660">
        <v>100000</v>
      </c>
      <c r="W4660">
        <v>100000</v>
      </c>
      <c r="X4660">
        <v>0</v>
      </c>
      <c r="AA4660" s="2">
        <v>44272.555497685185</v>
      </c>
    </row>
    <row r="4661" spans="1:27" hidden="1" x14ac:dyDescent="0.25">
      <c r="A4661" t="s">
        <v>4611</v>
      </c>
      <c r="B4661">
        <v>4291</v>
      </c>
      <c r="C4661" t="s">
        <v>73</v>
      </c>
      <c r="D4661" t="s">
        <v>74</v>
      </c>
      <c r="E4661">
        <v>45419</v>
      </c>
      <c r="F4661" t="s">
        <v>75</v>
      </c>
      <c r="G4661" t="s">
        <v>78</v>
      </c>
      <c r="H4661" t="s">
        <v>77</v>
      </c>
      <c r="I4661">
        <v>656</v>
      </c>
      <c r="J4661">
        <v>2020</v>
      </c>
      <c r="K4661" t="s">
        <v>77</v>
      </c>
      <c r="L4661" s="2">
        <v>43902.541666666664</v>
      </c>
      <c r="M4661">
        <v>48</v>
      </c>
      <c r="N4661" t="s">
        <v>87</v>
      </c>
      <c r="T4661">
        <v>100000</v>
      </c>
      <c r="U4661">
        <v>100000</v>
      </c>
      <c r="V4661">
        <v>100000</v>
      </c>
      <c r="W4661">
        <v>100000</v>
      </c>
      <c r="X4661">
        <v>0</v>
      </c>
      <c r="AA4661" s="2">
        <v>44272.555497685185</v>
      </c>
    </row>
    <row r="4662" spans="1:27" hidden="1" x14ac:dyDescent="0.25">
      <c r="A4662" t="s">
        <v>4611</v>
      </c>
      <c r="B4662">
        <v>4291</v>
      </c>
      <c r="C4662" t="s">
        <v>73</v>
      </c>
      <c r="D4662" t="s">
        <v>74</v>
      </c>
      <c r="E4662">
        <v>45421</v>
      </c>
      <c r="F4662" t="s">
        <v>75</v>
      </c>
      <c r="G4662" t="s">
        <v>78</v>
      </c>
      <c r="H4662" t="s">
        <v>77</v>
      </c>
      <c r="I4662">
        <v>656</v>
      </c>
      <c r="J4662">
        <v>2020</v>
      </c>
      <c r="K4662" t="s">
        <v>77</v>
      </c>
      <c r="L4662" s="2">
        <v>43902.543055555558</v>
      </c>
      <c r="M4662">
        <v>42</v>
      </c>
      <c r="N4662" t="s">
        <v>87</v>
      </c>
      <c r="T4662">
        <v>100000</v>
      </c>
      <c r="U4662">
        <v>100000</v>
      </c>
      <c r="V4662">
        <v>100000</v>
      </c>
      <c r="W4662">
        <v>100000</v>
      </c>
      <c r="X4662">
        <v>0</v>
      </c>
      <c r="AA4662" s="2">
        <v>44272.555497685185</v>
      </c>
    </row>
    <row r="4663" spans="1:27" hidden="1" x14ac:dyDescent="0.25">
      <c r="A4663" t="s">
        <v>4611</v>
      </c>
      <c r="B4663">
        <v>4291</v>
      </c>
      <c r="C4663" t="s">
        <v>73</v>
      </c>
      <c r="D4663" t="s">
        <v>74</v>
      </c>
      <c r="E4663">
        <v>45426</v>
      </c>
      <c r="F4663" t="s">
        <v>75</v>
      </c>
      <c r="G4663" t="s">
        <v>78</v>
      </c>
      <c r="H4663" t="s">
        <v>77</v>
      </c>
      <c r="I4663">
        <v>656</v>
      </c>
      <c r="J4663">
        <v>2020</v>
      </c>
      <c r="K4663" t="s">
        <v>77</v>
      </c>
      <c r="L4663" s="2">
        <v>43902.545138888891</v>
      </c>
      <c r="M4663">
        <v>60</v>
      </c>
      <c r="N4663" t="s">
        <v>87</v>
      </c>
      <c r="T4663">
        <v>100000</v>
      </c>
      <c r="U4663">
        <v>100000</v>
      </c>
      <c r="V4663">
        <v>100000</v>
      </c>
      <c r="W4663">
        <v>100000</v>
      </c>
      <c r="X4663">
        <v>0</v>
      </c>
      <c r="AA4663" s="2">
        <v>44272.555497685185</v>
      </c>
    </row>
    <row r="4664" spans="1:27" hidden="1" x14ac:dyDescent="0.25">
      <c r="A4664" t="s">
        <v>4611</v>
      </c>
      <c r="B4664">
        <v>4291</v>
      </c>
      <c r="C4664" t="s">
        <v>73</v>
      </c>
      <c r="D4664" t="s">
        <v>74</v>
      </c>
      <c r="E4664">
        <v>45427</v>
      </c>
      <c r="F4664" t="s">
        <v>75</v>
      </c>
      <c r="G4664" t="s">
        <v>78</v>
      </c>
      <c r="H4664" t="s">
        <v>77</v>
      </c>
      <c r="I4664">
        <v>656</v>
      </c>
      <c r="J4664">
        <v>2020</v>
      </c>
      <c r="K4664" t="s">
        <v>77</v>
      </c>
      <c r="L4664" s="2">
        <v>43902.546527777777</v>
      </c>
      <c r="M4664">
        <v>60</v>
      </c>
      <c r="N4664" t="s">
        <v>87</v>
      </c>
      <c r="T4664">
        <v>100000</v>
      </c>
      <c r="U4664">
        <v>100000</v>
      </c>
      <c r="V4664">
        <v>100000</v>
      </c>
      <c r="W4664">
        <v>100000</v>
      </c>
      <c r="X4664">
        <v>0</v>
      </c>
      <c r="AA4664" s="2">
        <v>44272.555497685185</v>
      </c>
    </row>
    <row r="4665" spans="1:27" hidden="1" x14ac:dyDescent="0.25">
      <c r="A4665" t="s">
        <v>4611</v>
      </c>
      <c r="B4665">
        <v>4291</v>
      </c>
      <c r="C4665" t="s">
        <v>73</v>
      </c>
      <c r="D4665" t="s">
        <v>74</v>
      </c>
      <c r="E4665">
        <v>45428</v>
      </c>
      <c r="F4665" t="s">
        <v>75</v>
      </c>
      <c r="G4665" t="s">
        <v>78</v>
      </c>
      <c r="H4665" t="s">
        <v>77</v>
      </c>
      <c r="I4665">
        <v>656</v>
      </c>
      <c r="J4665">
        <v>2020</v>
      </c>
      <c r="K4665" t="s">
        <v>77</v>
      </c>
      <c r="L4665" s="2">
        <v>43902.54791666667</v>
      </c>
      <c r="M4665">
        <v>60</v>
      </c>
      <c r="N4665" t="s">
        <v>87</v>
      </c>
      <c r="T4665">
        <v>100000</v>
      </c>
      <c r="U4665">
        <v>100000</v>
      </c>
      <c r="V4665">
        <v>100000</v>
      </c>
      <c r="W4665">
        <v>100000</v>
      </c>
      <c r="X4665">
        <v>0</v>
      </c>
      <c r="AA4665" s="2">
        <v>44272.555497685185</v>
      </c>
    </row>
    <row r="4666" spans="1:27" hidden="1" x14ac:dyDescent="0.25">
      <c r="A4666" t="s">
        <v>4611</v>
      </c>
      <c r="B4666">
        <v>4291</v>
      </c>
      <c r="C4666" t="s">
        <v>73</v>
      </c>
      <c r="D4666" t="s">
        <v>74</v>
      </c>
      <c r="E4666">
        <v>46221</v>
      </c>
      <c r="F4666" t="s">
        <v>75</v>
      </c>
      <c r="G4666" t="s">
        <v>78</v>
      </c>
      <c r="H4666" t="s">
        <v>77</v>
      </c>
      <c r="I4666">
        <v>656</v>
      </c>
      <c r="J4666">
        <v>2020</v>
      </c>
      <c r="K4666" t="s">
        <v>77</v>
      </c>
      <c r="L4666" s="2">
        <v>43903.536111111112</v>
      </c>
      <c r="M4666">
        <v>60</v>
      </c>
      <c r="N4666" t="s">
        <v>87</v>
      </c>
      <c r="T4666">
        <v>100000</v>
      </c>
      <c r="U4666">
        <v>100000</v>
      </c>
      <c r="V4666">
        <v>100000</v>
      </c>
      <c r="W4666">
        <v>100000</v>
      </c>
      <c r="X4666">
        <v>0</v>
      </c>
      <c r="AA4666" s="2">
        <v>44272.555497685185</v>
      </c>
    </row>
    <row r="4667" spans="1:27" hidden="1" x14ac:dyDescent="0.25">
      <c r="A4667" t="s">
        <v>4611</v>
      </c>
      <c r="B4667">
        <v>4291</v>
      </c>
      <c r="C4667" t="s">
        <v>73</v>
      </c>
      <c r="D4667" t="s">
        <v>74</v>
      </c>
      <c r="E4667">
        <v>46283</v>
      </c>
      <c r="F4667" t="s">
        <v>75</v>
      </c>
      <c r="G4667" t="s">
        <v>78</v>
      </c>
      <c r="H4667" t="s">
        <v>77</v>
      </c>
      <c r="I4667">
        <v>760</v>
      </c>
      <c r="J4667">
        <v>2020</v>
      </c>
      <c r="K4667" t="s">
        <v>77</v>
      </c>
      <c r="L4667" s="2">
        <v>43903.57916666667</v>
      </c>
      <c r="M4667">
        <v>19</v>
      </c>
      <c r="N4667" t="s">
        <v>87</v>
      </c>
      <c r="T4667">
        <v>600000</v>
      </c>
      <c r="U4667">
        <v>600000</v>
      </c>
      <c r="V4667">
        <v>600000</v>
      </c>
      <c r="W4667">
        <v>600000</v>
      </c>
      <c r="X4667">
        <v>0</v>
      </c>
      <c r="AA4667" s="2">
        <v>44272.555497685185</v>
      </c>
    </row>
    <row r="4668" spans="1:27" hidden="1" x14ac:dyDescent="0.25">
      <c r="A4668" t="s">
        <v>4447</v>
      </c>
      <c r="B4668">
        <v>4291</v>
      </c>
      <c r="C4668" t="s">
        <v>73</v>
      </c>
      <c r="D4668" t="s">
        <v>74</v>
      </c>
      <c r="E4668">
        <v>38470</v>
      </c>
      <c r="F4668" t="s">
        <v>75</v>
      </c>
      <c r="G4668" t="s">
        <v>78</v>
      </c>
      <c r="H4668" t="s">
        <v>76</v>
      </c>
      <c r="I4668">
        <v>1062</v>
      </c>
      <c r="J4668">
        <v>2020</v>
      </c>
      <c r="K4668" t="s">
        <v>77</v>
      </c>
      <c r="L4668" s="2">
        <v>43879.5</v>
      </c>
      <c r="M4668">
        <v>83</v>
      </c>
      <c r="N4668" t="s">
        <v>87</v>
      </c>
      <c r="T4668">
        <v>82000</v>
      </c>
      <c r="U4668">
        <v>82000</v>
      </c>
      <c r="V4668">
        <v>82000</v>
      </c>
      <c r="W4668">
        <v>82000</v>
      </c>
      <c r="X4668">
        <v>0</v>
      </c>
      <c r="AA4668" s="2">
        <v>44272.555497685185</v>
      </c>
    </row>
    <row r="4669" spans="1:27" hidden="1" x14ac:dyDescent="0.25">
      <c r="A4669" t="s">
        <v>4447</v>
      </c>
      <c r="B4669">
        <v>4291</v>
      </c>
      <c r="C4669" t="s">
        <v>73</v>
      </c>
      <c r="D4669" t="s">
        <v>74</v>
      </c>
      <c r="E4669">
        <v>38471</v>
      </c>
      <c r="F4669" t="s">
        <v>75</v>
      </c>
      <c r="G4669" t="s">
        <v>78</v>
      </c>
      <c r="H4669" t="s">
        <v>76</v>
      </c>
      <c r="I4669">
        <v>1062</v>
      </c>
      <c r="J4669">
        <v>2020</v>
      </c>
      <c r="K4669" t="s">
        <v>77</v>
      </c>
      <c r="L4669" s="2">
        <v>43879.5</v>
      </c>
      <c r="M4669">
        <v>83</v>
      </c>
      <c r="N4669" t="s">
        <v>87</v>
      </c>
      <c r="T4669">
        <v>55000</v>
      </c>
      <c r="U4669">
        <v>55000</v>
      </c>
      <c r="V4669">
        <v>55000</v>
      </c>
      <c r="W4669">
        <v>55000</v>
      </c>
      <c r="X4669">
        <v>0</v>
      </c>
      <c r="AA4669" s="2">
        <v>44272.555497685185</v>
      </c>
    </row>
    <row r="4670" spans="1:27" hidden="1" x14ac:dyDescent="0.25">
      <c r="A4670" t="s">
        <v>4447</v>
      </c>
      <c r="B4670">
        <v>4291</v>
      </c>
      <c r="C4670" t="s">
        <v>73</v>
      </c>
      <c r="D4670" t="s">
        <v>74</v>
      </c>
      <c r="E4670">
        <v>38472</v>
      </c>
      <c r="F4670" t="s">
        <v>75</v>
      </c>
      <c r="G4670" t="s">
        <v>78</v>
      </c>
      <c r="H4670" t="s">
        <v>76</v>
      </c>
      <c r="I4670">
        <v>1062</v>
      </c>
      <c r="J4670">
        <v>2020</v>
      </c>
      <c r="K4670" t="s">
        <v>77</v>
      </c>
      <c r="L4670" s="2">
        <v>43879.500694444447</v>
      </c>
      <c r="M4670">
        <v>89</v>
      </c>
      <c r="N4670" t="s">
        <v>87</v>
      </c>
      <c r="T4670">
        <v>55000</v>
      </c>
      <c r="U4670">
        <v>55000</v>
      </c>
      <c r="V4670">
        <v>55000</v>
      </c>
      <c r="W4670">
        <v>55000</v>
      </c>
      <c r="X4670">
        <v>0</v>
      </c>
      <c r="AA4670" s="2">
        <v>44272.555497685185</v>
      </c>
    </row>
    <row r="4671" spans="1:27" hidden="1" x14ac:dyDescent="0.25">
      <c r="A4671" t="s">
        <v>4447</v>
      </c>
      <c r="B4671">
        <v>4291</v>
      </c>
      <c r="C4671" t="s">
        <v>73</v>
      </c>
      <c r="D4671" t="s">
        <v>74</v>
      </c>
      <c r="E4671">
        <v>38473</v>
      </c>
      <c r="F4671" t="s">
        <v>75</v>
      </c>
      <c r="G4671" t="s">
        <v>78</v>
      </c>
      <c r="H4671" t="s">
        <v>76</v>
      </c>
      <c r="I4671">
        <v>1062</v>
      </c>
      <c r="J4671">
        <v>2020</v>
      </c>
      <c r="K4671" t="s">
        <v>77</v>
      </c>
      <c r="L4671" s="2">
        <v>43879.500694444447</v>
      </c>
      <c r="M4671">
        <v>89</v>
      </c>
      <c r="N4671" t="s">
        <v>87</v>
      </c>
      <c r="T4671">
        <v>55000</v>
      </c>
      <c r="U4671">
        <v>55000</v>
      </c>
      <c r="V4671">
        <v>55000</v>
      </c>
      <c r="W4671">
        <v>55000</v>
      </c>
      <c r="X4671">
        <v>0</v>
      </c>
      <c r="AA4671" s="2">
        <v>44272.555497685185</v>
      </c>
    </row>
    <row r="4672" spans="1:27" hidden="1" x14ac:dyDescent="0.25">
      <c r="A4672" t="s">
        <v>4447</v>
      </c>
      <c r="B4672">
        <v>4291</v>
      </c>
      <c r="C4672" t="s">
        <v>73</v>
      </c>
      <c r="D4672" t="s">
        <v>74</v>
      </c>
      <c r="E4672">
        <v>38474</v>
      </c>
      <c r="F4672" t="s">
        <v>75</v>
      </c>
      <c r="G4672" t="s">
        <v>78</v>
      </c>
      <c r="H4672" t="s">
        <v>76</v>
      </c>
      <c r="I4672">
        <v>1062</v>
      </c>
      <c r="J4672">
        <v>2020</v>
      </c>
      <c r="K4672" t="s">
        <v>77</v>
      </c>
      <c r="L4672" s="2">
        <v>43879.501388888886</v>
      </c>
      <c r="M4672">
        <v>89</v>
      </c>
      <c r="N4672" t="s">
        <v>87</v>
      </c>
      <c r="T4672">
        <v>82000</v>
      </c>
      <c r="U4672">
        <v>82000</v>
      </c>
      <c r="V4672">
        <v>82000</v>
      </c>
      <c r="W4672">
        <v>82000</v>
      </c>
      <c r="X4672">
        <v>0</v>
      </c>
      <c r="AA4672" s="2">
        <v>44272.555497685185</v>
      </c>
    </row>
    <row r="4673" spans="1:27" hidden="1" x14ac:dyDescent="0.25">
      <c r="A4673" t="s">
        <v>4447</v>
      </c>
      <c r="B4673">
        <v>4291</v>
      </c>
      <c r="C4673" t="s">
        <v>73</v>
      </c>
      <c r="D4673" t="s">
        <v>74</v>
      </c>
      <c r="E4673">
        <v>38475</v>
      </c>
      <c r="F4673" t="s">
        <v>75</v>
      </c>
      <c r="G4673" t="s">
        <v>78</v>
      </c>
      <c r="H4673" t="s">
        <v>76</v>
      </c>
      <c r="I4673">
        <v>1063</v>
      </c>
      <c r="J4673">
        <v>2020</v>
      </c>
      <c r="K4673" t="s">
        <v>77</v>
      </c>
      <c r="L4673" s="2">
        <v>43879.503472222219</v>
      </c>
      <c r="M4673">
        <v>89</v>
      </c>
      <c r="N4673" t="s">
        <v>87</v>
      </c>
      <c r="T4673">
        <v>185000</v>
      </c>
      <c r="U4673">
        <v>185000</v>
      </c>
      <c r="V4673">
        <v>185000</v>
      </c>
      <c r="W4673">
        <v>185000</v>
      </c>
      <c r="X4673">
        <v>0</v>
      </c>
      <c r="AA4673" s="2">
        <v>44272.555497685185</v>
      </c>
    </row>
    <row r="4674" spans="1:27" hidden="1" x14ac:dyDescent="0.25">
      <c r="A4674" t="s">
        <v>4447</v>
      </c>
      <c r="B4674">
        <v>4291</v>
      </c>
      <c r="C4674" t="s">
        <v>73</v>
      </c>
      <c r="D4674" t="s">
        <v>74</v>
      </c>
      <c r="E4674">
        <v>38476</v>
      </c>
      <c r="F4674" t="s">
        <v>75</v>
      </c>
      <c r="G4674" t="s">
        <v>78</v>
      </c>
      <c r="H4674" t="s">
        <v>76</v>
      </c>
      <c r="I4674">
        <v>1063</v>
      </c>
      <c r="J4674">
        <v>2020</v>
      </c>
      <c r="K4674" t="s">
        <v>77</v>
      </c>
      <c r="L4674" s="2">
        <v>43879.504166666666</v>
      </c>
      <c r="M4674">
        <v>89</v>
      </c>
      <c r="N4674" t="s">
        <v>87</v>
      </c>
      <c r="T4674">
        <v>215000</v>
      </c>
      <c r="U4674">
        <v>215000</v>
      </c>
      <c r="V4674">
        <v>215000</v>
      </c>
      <c r="W4674">
        <v>215000</v>
      </c>
      <c r="X4674">
        <v>0</v>
      </c>
      <c r="AA4674" s="2">
        <v>44272.555497685185</v>
      </c>
    </row>
    <row r="4675" spans="1:27" hidden="1" x14ac:dyDescent="0.25">
      <c r="A4675" t="s">
        <v>4447</v>
      </c>
      <c r="B4675">
        <v>4291</v>
      </c>
      <c r="C4675" t="s">
        <v>73</v>
      </c>
      <c r="D4675" t="s">
        <v>74</v>
      </c>
      <c r="E4675">
        <v>38477</v>
      </c>
      <c r="F4675" t="s">
        <v>75</v>
      </c>
      <c r="G4675" t="s">
        <v>78</v>
      </c>
      <c r="H4675" t="s">
        <v>76</v>
      </c>
      <c r="I4675">
        <v>1063</v>
      </c>
      <c r="J4675">
        <v>2020</v>
      </c>
      <c r="K4675" t="s">
        <v>77</v>
      </c>
      <c r="L4675" s="2">
        <v>43879.504861111112</v>
      </c>
      <c r="M4675">
        <v>90</v>
      </c>
      <c r="N4675" t="s">
        <v>87</v>
      </c>
      <c r="T4675">
        <v>215000</v>
      </c>
      <c r="U4675">
        <v>215000</v>
      </c>
      <c r="V4675">
        <v>215000</v>
      </c>
      <c r="W4675">
        <v>215000</v>
      </c>
      <c r="X4675">
        <v>0</v>
      </c>
      <c r="AA4675" s="2">
        <v>44272.555497685185</v>
      </c>
    </row>
    <row r="4676" spans="1:27" hidden="1" x14ac:dyDescent="0.25">
      <c r="A4676" t="s">
        <v>4447</v>
      </c>
      <c r="B4676">
        <v>4291</v>
      </c>
      <c r="C4676" t="s">
        <v>73</v>
      </c>
      <c r="D4676" t="s">
        <v>74</v>
      </c>
      <c r="E4676">
        <v>40329</v>
      </c>
      <c r="F4676" t="s">
        <v>75</v>
      </c>
      <c r="G4676" t="s">
        <v>78</v>
      </c>
      <c r="H4676" t="s">
        <v>76</v>
      </c>
      <c r="I4676">
        <v>1135</v>
      </c>
      <c r="J4676">
        <v>2020</v>
      </c>
      <c r="K4676" t="s">
        <v>77</v>
      </c>
      <c r="L4676" s="2">
        <v>43888.607638888891</v>
      </c>
      <c r="M4676">
        <v>89</v>
      </c>
      <c r="N4676" t="s">
        <v>87</v>
      </c>
      <c r="T4676">
        <v>82000</v>
      </c>
      <c r="U4676">
        <v>82000</v>
      </c>
      <c r="V4676">
        <v>82000</v>
      </c>
      <c r="W4676">
        <v>82000</v>
      </c>
      <c r="X4676">
        <v>0</v>
      </c>
      <c r="AA4676" s="2">
        <v>44272.555497685185</v>
      </c>
    </row>
    <row r="4677" spans="1:27" hidden="1" x14ac:dyDescent="0.25">
      <c r="A4677" t="s">
        <v>4447</v>
      </c>
      <c r="B4677">
        <v>4291</v>
      </c>
      <c r="C4677" t="s">
        <v>73</v>
      </c>
      <c r="D4677" t="s">
        <v>74</v>
      </c>
      <c r="E4677">
        <v>52457</v>
      </c>
      <c r="F4677" t="s">
        <v>75</v>
      </c>
      <c r="G4677" t="s">
        <v>78</v>
      </c>
      <c r="H4677" t="s">
        <v>76</v>
      </c>
      <c r="I4677">
        <v>1772</v>
      </c>
      <c r="J4677">
        <v>2020</v>
      </c>
      <c r="K4677" t="s">
        <v>77</v>
      </c>
      <c r="L4677" s="2">
        <v>43937.694444444445</v>
      </c>
      <c r="M4677">
        <v>11</v>
      </c>
      <c r="N4677" t="s">
        <v>87</v>
      </c>
      <c r="T4677">
        <v>40000</v>
      </c>
      <c r="U4677">
        <v>40000</v>
      </c>
      <c r="V4677">
        <v>40000</v>
      </c>
      <c r="W4677">
        <v>40000</v>
      </c>
      <c r="X4677">
        <v>0</v>
      </c>
      <c r="AA4677" s="2">
        <v>44272.555497685185</v>
      </c>
    </row>
    <row r="4678" spans="1:27" hidden="1" x14ac:dyDescent="0.25">
      <c r="A4678" t="s">
        <v>4447</v>
      </c>
      <c r="B4678">
        <v>4291</v>
      </c>
      <c r="C4678" t="s">
        <v>73</v>
      </c>
      <c r="D4678" t="s">
        <v>74</v>
      </c>
      <c r="E4678">
        <v>52459</v>
      </c>
      <c r="F4678" t="s">
        <v>75</v>
      </c>
      <c r="G4678" t="s">
        <v>78</v>
      </c>
      <c r="H4678" t="s">
        <v>76</v>
      </c>
      <c r="I4678">
        <v>1774</v>
      </c>
      <c r="J4678">
        <v>2020</v>
      </c>
      <c r="K4678" t="s">
        <v>77</v>
      </c>
      <c r="L4678" s="2">
        <v>43937.695833333331</v>
      </c>
      <c r="M4678">
        <v>11</v>
      </c>
      <c r="N4678" t="s">
        <v>87</v>
      </c>
      <c r="T4678">
        <v>20000</v>
      </c>
      <c r="U4678">
        <v>20000</v>
      </c>
      <c r="V4678">
        <v>20000</v>
      </c>
      <c r="W4678">
        <v>20000</v>
      </c>
      <c r="X4678">
        <v>0</v>
      </c>
      <c r="AA4678" s="2">
        <v>44272.555497685185</v>
      </c>
    </row>
    <row r="4679" spans="1:27" hidden="1" x14ac:dyDescent="0.25">
      <c r="A4679" t="s">
        <v>4447</v>
      </c>
      <c r="B4679">
        <v>4291</v>
      </c>
      <c r="C4679" t="s">
        <v>73</v>
      </c>
      <c r="D4679" t="s">
        <v>74</v>
      </c>
      <c r="E4679">
        <v>58701</v>
      </c>
      <c r="F4679" t="s">
        <v>75</v>
      </c>
      <c r="G4679" t="s">
        <v>78</v>
      </c>
      <c r="H4679" t="s">
        <v>343</v>
      </c>
      <c r="I4679">
        <v>2173</v>
      </c>
      <c r="J4679">
        <v>2020</v>
      </c>
      <c r="K4679" t="s">
        <v>77</v>
      </c>
      <c r="L4679" s="2">
        <v>44158.527777777781</v>
      </c>
      <c r="M4679">
        <v>2061</v>
      </c>
      <c r="N4679" t="s">
        <v>87</v>
      </c>
      <c r="T4679">
        <v>60142.33</v>
      </c>
      <c r="U4679">
        <v>60142.33</v>
      </c>
      <c r="V4679">
        <v>60142.33</v>
      </c>
      <c r="W4679">
        <v>60142.33</v>
      </c>
      <c r="X4679">
        <v>0</v>
      </c>
      <c r="AA4679" s="2">
        <v>44272.555497685185</v>
      </c>
    </row>
    <row r="4680" spans="1:27" hidden="1" x14ac:dyDescent="0.25">
      <c r="A4680" t="s">
        <v>4447</v>
      </c>
      <c r="B4680">
        <v>1481</v>
      </c>
      <c r="C4680" t="s">
        <v>254</v>
      </c>
      <c r="D4680" t="s">
        <v>255</v>
      </c>
      <c r="E4680">
        <v>58856</v>
      </c>
      <c r="F4680" t="s">
        <v>598</v>
      </c>
      <c r="G4680" t="s">
        <v>78</v>
      </c>
      <c r="H4680" t="s">
        <v>343</v>
      </c>
      <c r="I4680">
        <v>2176</v>
      </c>
      <c r="J4680">
        <v>2020</v>
      </c>
      <c r="K4680" t="s">
        <v>77</v>
      </c>
      <c r="L4680" s="2">
        <v>44160.456250000003</v>
      </c>
      <c r="M4680">
        <v>1620</v>
      </c>
      <c r="N4680" t="s">
        <v>128</v>
      </c>
      <c r="O4680" t="s">
        <v>128</v>
      </c>
      <c r="P4680" t="s">
        <v>8974</v>
      </c>
      <c r="Q4680">
        <v>1.4800100066332001E+18</v>
      </c>
      <c r="R4680" t="s">
        <v>8969</v>
      </c>
      <c r="S4680" s="2">
        <v>44161.636805555558</v>
      </c>
      <c r="T4680">
        <v>12489.9</v>
      </c>
      <c r="U4680">
        <v>12489.9</v>
      </c>
      <c r="V4680">
        <v>12489.9</v>
      </c>
      <c r="W4680">
        <v>0</v>
      </c>
      <c r="X4680">
        <v>0</v>
      </c>
      <c r="Y4680" t="s">
        <v>8975</v>
      </c>
      <c r="Z4680" t="s">
        <v>8944</v>
      </c>
      <c r="AA4680" s="2">
        <v>44272.555497685185</v>
      </c>
    </row>
    <row r="4681" spans="1:27" ht="105" hidden="1" x14ac:dyDescent="0.25">
      <c r="A4681" t="s">
        <v>4447</v>
      </c>
      <c r="B4681">
        <v>1401</v>
      </c>
      <c r="C4681" t="s">
        <v>351</v>
      </c>
      <c r="D4681" t="s">
        <v>352</v>
      </c>
      <c r="E4681">
        <v>38053</v>
      </c>
      <c r="F4681" t="s">
        <v>176</v>
      </c>
      <c r="G4681" t="s">
        <v>78</v>
      </c>
      <c r="H4681" t="s">
        <v>77</v>
      </c>
      <c r="I4681">
        <v>279</v>
      </c>
      <c r="J4681">
        <v>2020</v>
      </c>
      <c r="K4681" t="s">
        <v>77</v>
      </c>
      <c r="L4681" s="2">
        <v>43873.722222222219</v>
      </c>
      <c r="M4681">
        <v>1637</v>
      </c>
      <c r="N4681" t="s">
        <v>128</v>
      </c>
      <c r="O4681" t="s">
        <v>87</v>
      </c>
      <c r="P4681" s="1" t="s">
        <v>8945</v>
      </c>
      <c r="Q4681">
        <v>1.40126900001142E+17</v>
      </c>
      <c r="R4681" t="s">
        <v>8942</v>
      </c>
      <c r="S4681" s="2">
        <v>44215.643055555556</v>
      </c>
      <c r="T4681">
        <v>213000</v>
      </c>
      <c r="U4681">
        <v>118399.64</v>
      </c>
      <c r="V4681">
        <v>118399.64</v>
      </c>
      <c r="W4681">
        <v>0</v>
      </c>
      <c r="X4681">
        <v>0</v>
      </c>
      <c r="Y4681" t="s">
        <v>8946</v>
      </c>
      <c r="Z4681" t="s">
        <v>8951</v>
      </c>
      <c r="AA4681" s="2">
        <v>44272.555497685185</v>
      </c>
    </row>
    <row r="4682" spans="1:27" ht="150" hidden="1" x14ac:dyDescent="0.25">
      <c r="A4682" t="s">
        <v>4447</v>
      </c>
      <c r="B4682">
        <v>1401</v>
      </c>
      <c r="C4682" t="s">
        <v>351</v>
      </c>
      <c r="D4682" t="s">
        <v>352</v>
      </c>
      <c r="E4682">
        <v>38053</v>
      </c>
      <c r="F4682" t="s">
        <v>176</v>
      </c>
      <c r="G4682" t="s">
        <v>78</v>
      </c>
      <c r="H4682" t="s">
        <v>77</v>
      </c>
      <c r="I4682">
        <v>279</v>
      </c>
      <c r="J4682">
        <v>2020</v>
      </c>
      <c r="K4682" t="s">
        <v>77</v>
      </c>
      <c r="L4682" s="2">
        <v>43873.722222222219</v>
      </c>
      <c r="M4682">
        <v>1624</v>
      </c>
      <c r="N4682" t="s">
        <v>128</v>
      </c>
      <c r="O4682" t="s">
        <v>128</v>
      </c>
      <c r="P4682" s="1" t="s">
        <v>9197</v>
      </c>
      <c r="Q4682">
        <v>140126900892020</v>
      </c>
      <c r="R4682" t="s">
        <v>8962</v>
      </c>
      <c r="S4682" s="2">
        <v>44266.616666666669</v>
      </c>
      <c r="T4682">
        <v>213000</v>
      </c>
      <c r="U4682">
        <v>93737.91</v>
      </c>
      <c r="V4682">
        <v>93737.91</v>
      </c>
      <c r="W4682">
        <v>0</v>
      </c>
      <c r="X4682">
        <v>0</v>
      </c>
      <c r="Y4682" t="s">
        <v>9421</v>
      </c>
      <c r="Z4682" t="s">
        <v>8951</v>
      </c>
      <c r="AA4682" s="2">
        <v>44272.555497685185</v>
      </c>
    </row>
    <row r="4683" spans="1:27" hidden="1" x14ac:dyDescent="0.25">
      <c r="A4683" t="s">
        <v>4447</v>
      </c>
      <c r="B4683">
        <v>1511</v>
      </c>
      <c r="C4683" t="s">
        <v>174</v>
      </c>
      <c r="D4683" t="s">
        <v>175</v>
      </c>
      <c r="E4683">
        <v>38052</v>
      </c>
      <c r="F4683" t="s">
        <v>176</v>
      </c>
      <c r="G4683" t="s">
        <v>78</v>
      </c>
      <c r="H4683" t="s">
        <v>77</v>
      </c>
      <c r="I4683">
        <v>533</v>
      </c>
      <c r="J4683">
        <v>2020</v>
      </c>
      <c r="K4683" t="s">
        <v>77</v>
      </c>
      <c r="L4683" s="2">
        <v>43873.720833333333</v>
      </c>
      <c r="M4683">
        <v>1488</v>
      </c>
      <c r="N4683" t="s">
        <v>128</v>
      </c>
      <c r="O4683" t="s">
        <v>87</v>
      </c>
      <c r="P4683" t="s">
        <v>8941</v>
      </c>
      <c r="Q4683">
        <v>151</v>
      </c>
      <c r="R4683" t="s">
        <v>8942</v>
      </c>
      <c r="S4683" s="2">
        <v>44266.616666666669</v>
      </c>
      <c r="T4683">
        <v>198000</v>
      </c>
      <c r="U4683">
        <v>135920</v>
      </c>
      <c r="V4683">
        <v>135920</v>
      </c>
      <c r="W4683">
        <v>0</v>
      </c>
      <c r="X4683">
        <v>0</v>
      </c>
      <c r="Y4683" t="s">
        <v>8943</v>
      </c>
      <c r="Z4683" t="s">
        <v>8944</v>
      </c>
      <c r="AA4683" s="2">
        <v>44272.555497685185</v>
      </c>
    </row>
    <row r="4684" spans="1:27" hidden="1" x14ac:dyDescent="0.25">
      <c r="A4684" t="s">
        <v>4447</v>
      </c>
      <c r="B4684">
        <v>4291</v>
      </c>
      <c r="C4684" t="s">
        <v>73</v>
      </c>
      <c r="D4684" t="s">
        <v>74</v>
      </c>
      <c r="E4684">
        <v>38462</v>
      </c>
      <c r="F4684" t="s">
        <v>75</v>
      </c>
      <c r="G4684" t="s">
        <v>78</v>
      </c>
      <c r="H4684" t="s">
        <v>77</v>
      </c>
      <c r="I4684">
        <v>657</v>
      </c>
      <c r="J4684">
        <v>2020</v>
      </c>
      <c r="K4684" t="s">
        <v>77</v>
      </c>
      <c r="L4684" s="2">
        <v>43879.495833333334</v>
      </c>
      <c r="M4684">
        <v>11</v>
      </c>
      <c r="N4684" t="s">
        <v>87</v>
      </c>
      <c r="T4684">
        <v>60000</v>
      </c>
      <c r="U4684">
        <v>60000</v>
      </c>
      <c r="V4684">
        <v>60000</v>
      </c>
      <c r="W4684">
        <v>60000</v>
      </c>
      <c r="X4684">
        <v>0</v>
      </c>
      <c r="AA4684" s="2">
        <v>44272.555497685185</v>
      </c>
    </row>
    <row r="4685" spans="1:27" hidden="1" x14ac:dyDescent="0.25">
      <c r="A4685" t="s">
        <v>4447</v>
      </c>
      <c r="B4685">
        <v>4291</v>
      </c>
      <c r="C4685" t="s">
        <v>73</v>
      </c>
      <c r="D4685" t="s">
        <v>74</v>
      </c>
      <c r="E4685">
        <v>38463</v>
      </c>
      <c r="F4685" t="s">
        <v>75</v>
      </c>
      <c r="G4685" t="s">
        <v>78</v>
      </c>
      <c r="H4685" t="s">
        <v>77</v>
      </c>
      <c r="I4685">
        <v>657</v>
      </c>
      <c r="J4685">
        <v>2020</v>
      </c>
      <c r="K4685" t="s">
        <v>77</v>
      </c>
      <c r="L4685" s="2">
        <v>43879.495833333334</v>
      </c>
      <c r="M4685">
        <v>11</v>
      </c>
      <c r="N4685" t="s">
        <v>87</v>
      </c>
      <c r="T4685">
        <v>60000</v>
      </c>
      <c r="U4685">
        <v>60000</v>
      </c>
      <c r="V4685">
        <v>60000</v>
      </c>
      <c r="W4685">
        <v>60000</v>
      </c>
      <c r="X4685">
        <v>0</v>
      </c>
      <c r="AA4685" s="2">
        <v>44272.555497685185</v>
      </c>
    </row>
    <row r="4686" spans="1:27" hidden="1" x14ac:dyDescent="0.25">
      <c r="A4686" t="s">
        <v>4447</v>
      </c>
      <c r="B4686">
        <v>4291</v>
      </c>
      <c r="C4686" t="s">
        <v>73</v>
      </c>
      <c r="D4686" t="s">
        <v>74</v>
      </c>
      <c r="E4686">
        <v>38464</v>
      </c>
      <c r="F4686" t="s">
        <v>75</v>
      </c>
      <c r="G4686" t="s">
        <v>78</v>
      </c>
      <c r="H4686" t="s">
        <v>77</v>
      </c>
      <c r="I4686">
        <v>657</v>
      </c>
      <c r="J4686">
        <v>2020</v>
      </c>
      <c r="K4686" t="s">
        <v>77</v>
      </c>
      <c r="L4686" s="2">
        <v>43879.496527777781</v>
      </c>
      <c r="M4686">
        <v>11</v>
      </c>
      <c r="N4686" t="s">
        <v>87</v>
      </c>
      <c r="T4686">
        <v>150000</v>
      </c>
      <c r="U4686">
        <v>150000</v>
      </c>
      <c r="V4686">
        <v>150000</v>
      </c>
      <c r="W4686">
        <v>150000</v>
      </c>
      <c r="X4686">
        <v>0</v>
      </c>
      <c r="AA4686" s="2">
        <v>44272.555497685185</v>
      </c>
    </row>
    <row r="4687" spans="1:27" hidden="1" x14ac:dyDescent="0.25">
      <c r="A4687" t="s">
        <v>4447</v>
      </c>
      <c r="B4687">
        <v>4291</v>
      </c>
      <c r="C4687" t="s">
        <v>73</v>
      </c>
      <c r="D4687" t="s">
        <v>74</v>
      </c>
      <c r="E4687">
        <v>38466</v>
      </c>
      <c r="F4687" t="s">
        <v>75</v>
      </c>
      <c r="G4687" t="s">
        <v>78</v>
      </c>
      <c r="H4687" t="s">
        <v>77</v>
      </c>
      <c r="I4687">
        <v>657</v>
      </c>
      <c r="J4687">
        <v>2020</v>
      </c>
      <c r="K4687" t="s">
        <v>77</v>
      </c>
      <c r="L4687" s="2">
        <v>43879.49722222222</v>
      </c>
      <c r="M4687">
        <v>43</v>
      </c>
      <c r="N4687" t="s">
        <v>87</v>
      </c>
      <c r="T4687">
        <v>150000</v>
      </c>
      <c r="U4687">
        <v>150000</v>
      </c>
      <c r="V4687">
        <v>150000</v>
      </c>
      <c r="W4687">
        <v>150000</v>
      </c>
      <c r="X4687">
        <v>0</v>
      </c>
      <c r="AA4687" s="2">
        <v>44272.555497685185</v>
      </c>
    </row>
    <row r="4688" spans="1:27" hidden="1" x14ac:dyDescent="0.25">
      <c r="A4688" t="s">
        <v>4447</v>
      </c>
      <c r="B4688">
        <v>4291</v>
      </c>
      <c r="C4688" t="s">
        <v>73</v>
      </c>
      <c r="D4688" t="s">
        <v>74</v>
      </c>
      <c r="E4688">
        <v>38467</v>
      </c>
      <c r="F4688" t="s">
        <v>75</v>
      </c>
      <c r="G4688" t="s">
        <v>78</v>
      </c>
      <c r="H4688" t="s">
        <v>77</v>
      </c>
      <c r="I4688">
        <v>657</v>
      </c>
      <c r="J4688">
        <v>2020</v>
      </c>
      <c r="K4688" t="s">
        <v>77</v>
      </c>
      <c r="L4688" s="2">
        <v>43879.497916666667</v>
      </c>
      <c r="M4688">
        <v>43</v>
      </c>
      <c r="N4688" t="s">
        <v>87</v>
      </c>
      <c r="T4688">
        <v>165000</v>
      </c>
      <c r="U4688">
        <v>165000</v>
      </c>
      <c r="V4688">
        <v>165000</v>
      </c>
      <c r="W4688">
        <v>165000</v>
      </c>
      <c r="X4688">
        <v>0</v>
      </c>
      <c r="AA4688" s="2">
        <v>44272.555497685185</v>
      </c>
    </row>
    <row r="4689" spans="1:27" hidden="1" x14ac:dyDescent="0.25">
      <c r="A4689" t="s">
        <v>4447</v>
      </c>
      <c r="B4689">
        <v>4291</v>
      </c>
      <c r="C4689" t="s">
        <v>73</v>
      </c>
      <c r="D4689" t="s">
        <v>74</v>
      </c>
      <c r="E4689">
        <v>38468</v>
      </c>
      <c r="F4689" t="s">
        <v>75</v>
      </c>
      <c r="G4689" t="s">
        <v>78</v>
      </c>
      <c r="H4689" t="s">
        <v>77</v>
      </c>
      <c r="I4689">
        <v>657</v>
      </c>
      <c r="J4689">
        <v>2020</v>
      </c>
      <c r="K4689" t="s">
        <v>77</v>
      </c>
      <c r="L4689" s="2">
        <v>43879.498611111114</v>
      </c>
      <c r="M4689">
        <v>60</v>
      </c>
      <c r="N4689" t="s">
        <v>87</v>
      </c>
      <c r="T4689">
        <v>100000</v>
      </c>
      <c r="U4689">
        <v>100000</v>
      </c>
      <c r="V4689">
        <v>100000</v>
      </c>
      <c r="W4689">
        <v>100000</v>
      </c>
      <c r="X4689">
        <v>0</v>
      </c>
      <c r="AA4689" s="2">
        <v>44272.555497685185</v>
      </c>
    </row>
    <row r="4690" spans="1:27" hidden="1" x14ac:dyDescent="0.25">
      <c r="A4690" t="s">
        <v>4447</v>
      </c>
      <c r="B4690">
        <v>4291</v>
      </c>
      <c r="C4690" t="s">
        <v>73</v>
      </c>
      <c r="D4690" t="s">
        <v>74</v>
      </c>
      <c r="E4690">
        <v>38469</v>
      </c>
      <c r="F4690" t="s">
        <v>75</v>
      </c>
      <c r="G4690" t="s">
        <v>78</v>
      </c>
      <c r="H4690" t="s">
        <v>77</v>
      </c>
      <c r="I4690">
        <v>657</v>
      </c>
      <c r="J4690">
        <v>2020</v>
      </c>
      <c r="K4690" t="s">
        <v>77</v>
      </c>
      <c r="L4690" s="2">
        <v>43879.498611111114</v>
      </c>
      <c r="M4690">
        <v>60</v>
      </c>
      <c r="N4690" t="s">
        <v>87</v>
      </c>
      <c r="T4690">
        <v>100000</v>
      </c>
      <c r="U4690">
        <v>100000</v>
      </c>
      <c r="V4690">
        <v>100000</v>
      </c>
      <c r="W4690">
        <v>100000</v>
      </c>
      <c r="X4690">
        <v>0</v>
      </c>
      <c r="AA4690" s="2">
        <v>44272.555497685185</v>
      </c>
    </row>
    <row r="4691" spans="1:27" hidden="1" x14ac:dyDescent="0.25">
      <c r="A4691" t="s">
        <v>4447</v>
      </c>
      <c r="B4691">
        <v>4291</v>
      </c>
      <c r="C4691" t="s">
        <v>73</v>
      </c>
      <c r="D4691" t="s">
        <v>74</v>
      </c>
      <c r="E4691">
        <v>40332</v>
      </c>
      <c r="F4691" t="s">
        <v>75</v>
      </c>
      <c r="G4691" t="s">
        <v>78</v>
      </c>
      <c r="H4691" t="s">
        <v>77</v>
      </c>
      <c r="I4691">
        <v>657</v>
      </c>
      <c r="J4691">
        <v>2020</v>
      </c>
      <c r="K4691" t="s">
        <v>77</v>
      </c>
      <c r="L4691" s="2">
        <v>43888.613888888889</v>
      </c>
      <c r="M4691">
        <v>11</v>
      </c>
      <c r="N4691" t="s">
        <v>87</v>
      </c>
      <c r="T4691">
        <v>356602</v>
      </c>
      <c r="U4691">
        <v>356602</v>
      </c>
      <c r="V4691">
        <v>356602</v>
      </c>
      <c r="W4691">
        <v>356602</v>
      </c>
      <c r="X4691">
        <v>0</v>
      </c>
      <c r="AA4691" s="2">
        <v>44272.555497685185</v>
      </c>
    </row>
    <row r="4692" spans="1:27" hidden="1" x14ac:dyDescent="0.25">
      <c r="A4692" t="s">
        <v>4447</v>
      </c>
      <c r="B4692">
        <v>4291</v>
      </c>
      <c r="C4692" t="s">
        <v>73</v>
      </c>
      <c r="D4692" t="s">
        <v>74</v>
      </c>
      <c r="E4692">
        <v>40334</v>
      </c>
      <c r="F4692" t="s">
        <v>75</v>
      </c>
      <c r="G4692" t="s">
        <v>78</v>
      </c>
      <c r="H4692" t="s">
        <v>77</v>
      </c>
      <c r="I4692">
        <v>657</v>
      </c>
      <c r="J4692">
        <v>2020</v>
      </c>
      <c r="K4692" t="s">
        <v>77</v>
      </c>
      <c r="L4692" s="2">
        <v>43888.615277777775</v>
      </c>
      <c r="M4692">
        <v>11</v>
      </c>
      <c r="N4692" t="s">
        <v>87</v>
      </c>
      <c r="T4692">
        <v>60000</v>
      </c>
      <c r="U4692">
        <v>60000</v>
      </c>
      <c r="V4692">
        <v>60000</v>
      </c>
      <c r="W4692">
        <v>60000</v>
      </c>
      <c r="X4692">
        <v>0</v>
      </c>
      <c r="AA4692" s="2">
        <v>44272.555497685185</v>
      </c>
    </row>
    <row r="4693" spans="1:27" hidden="1" x14ac:dyDescent="0.25">
      <c r="A4693" t="s">
        <v>4447</v>
      </c>
      <c r="B4693">
        <v>4291</v>
      </c>
      <c r="C4693" t="s">
        <v>73</v>
      </c>
      <c r="D4693" t="s">
        <v>74</v>
      </c>
      <c r="E4693">
        <v>40335</v>
      </c>
      <c r="F4693" t="s">
        <v>75</v>
      </c>
      <c r="G4693" t="s">
        <v>78</v>
      </c>
      <c r="H4693" t="s">
        <v>77</v>
      </c>
      <c r="I4693">
        <v>657</v>
      </c>
      <c r="J4693">
        <v>2020</v>
      </c>
      <c r="K4693" t="s">
        <v>77</v>
      </c>
      <c r="L4693" s="2">
        <v>43888.617361111108</v>
      </c>
      <c r="M4693">
        <v>11</v>
      </c>
      <c r="N4693" t="s">
        <v>87</v>
      </c>
      <c r="T4693">
        <v>350000</v>
      </c>
      <c r="U4693">
        <v>350000</v>
      </c>
      <c r="V4693">
        <v>350000</v>
      </c>
      <c r="W4693">
        <v>350000</v>
      </c>
      <c r="X4693">
        <v>0</v>
      </c>
      <c r="AA4693" s="2">
        <v>44272.555497685185</v>
      </c>
    </row>
    <row r="4694" spans="1:27" hidden="1" x14ac:dyDescent="0.25">
      <c r="A4694" t="s">
        <v>4447</v>
      </c>
      <c r="B4694">
        <v>4291</v>
      </c>
      <c r="C4694" t="s">
        <v>73</v>
      </c>
      <c r="D4694" t="s">
        <v>74</v>
      </c>
      <c r="E4694">
        <v>40336</v>
      </c>
      <c r="F4694" t="s">
        <v>75</v>
      </c>
      <c r="G4694" t="s">
        <v>78</v>
      </c>
      <c r="H4694" t="s">
        <v>77</v>
      </c>
      <c r="I4694">
        <v>657</v>
      </c>
      <c r="J4694">
        <v>2020</v>
      </c>
      <c r="K4694" t="s">
        <v>77</v>
      </c>
      <c r="L4694" s="2">
        <v>43888.618055555555</v>
      </c>
      <c r="M4694">
        <v>46</v>
      </c>
      <c r="N4694" t="s">
        <v>87</v>
      </c>
      <c r="T4694">
        <v>60000</v>
      </c>
      <c r="U4694">
        <v>60000</v>
      </c>
      <c r="V4694">
        <v>60000</v>
      </c>
      <c r="W4694">
        <v>60000</v>
      </c>
      <c r="X4694">
        <v>0</v>
      </c>
      <c r="AA4694" s="2">
        <v>44272.555497685185</v>
      </c>
    </row>
    <row r="4695" spans="1:27" hidden="1" x14ac:dyDescent="0.25">
      <c r="A4695" t="s">
        <v>4447</v>
      </c>
      <c r="B4695">
        <v>4291</v>
      </c>
      <c r="C4695" t="s">
        <v>73</v>
      </c>
      <c r="D4695" t="s">
        <v>74</v>
      </c>
      <c r="E4695">
        <v>40337</v>
      </c>
      <c r="F4695" t="s">
        <v>75</v>
      </c>
      <c r="G4695" t="s">
        <v>78</v>
      </c>
      <c r="H4695" t="s">
        <v>77</v>
      </c>
      <c r="I4695">
        <v>657</v>
      </c>
      <c r="J4695">
        <v>2020</v>
      </c>
      <c r="K4695" t="s">
        <v>77</v>
      </c>
      <c r="L4695" s="2">
        <v>43888.619444444441</v>
      </c>
      <c r="M4695">
        <v>19</v>
      </c>
      <c r="N4695" t="s">
        <v>87</v>
      </c>
      <c r="T4695">
        <v>60000</v>
      </c>
      <c r="U4695">
        <v>60000</v>
      </c>
      <c r="V4695">
        <v>60000</v>
      </c>
      <c r="W4695">
        <v>60000</v>
      </c>
      <c r="X4695">
        <v>0</v>
      </c>
      <c r="AA4695" s="2">
        <v>44272.555497685185</v>
      </c>
    </row>
    <row r="4696" spans="1:27" hidden="1" x14ac:dyDescent="0.25">
      <c r="A4696" t="s">
        <v>4447</v>
      </c>
      <c r="B4696">
        <v>4291</v>
      </c>
      <c r="C4696" t="s">
        <v>73</v>
      </c>
      <c r="D4696" t="s">
        <v>74</v>
      </c>
      <c r="E4696">
        <v>40340</v>
      </c>
      <c r="F4696" t="s">
        <v>75</v>
      </c>
      <c r="G4696" t="s">
        <v>78</v>
      </c>
      <c r="H4696" t="s">
        <v>77</v>
      </c>
      <c r="I4696">
        <v>657</v>
      </c>
      <c r="J4696">
        <v>2020</v>
      </c>
      <c r="K4696" t="s">
        <v>77</v>
      </c>
      <c r="L4696" s="2">
        <v>43888.621527777781</v>
      </c>
      <c r="M4696">
        <v>42</v>
      </c>
      <c r="N4696" t="s">
        <v>87</v>
      </c>
      <c r="T4696">
        <v>120000</v>
      </c>
      <c r="U4696">
        <v>120000</v>
      </c>
      <c r="V4696">
        <v>120000</v>
      </c>
      <c r="W4696">
        <v>120000</v>
      </c>
      <c r="X4696">
        <v>0</v>
      </c>
      <c r="AA4696" s="2">
        <v>44272.555497685185</v>
      </c>
    </row>
    <row r="4697" spans="1:27" hidden="1" x14ac:dyDescent="0.25">
      <c r="A4697" t="s">
        <v>4447</v>
      </c>
      <c r="B4697">
        <v>4291</v>
      </c>
      <c r="C4697" t="s">
        <v>73</v>
      </c>
      <c r="D4697" t="s">
        <v>74</v>
      </c>
      <c r="E4697">
        <v>40343</v>
      </c>
      <c r="F4697" t="s">
        <v>75</v>
      </c>
      <c r="G4697" t="s">
        <v>78</v>
      </c>
      <c r="H4697" t="s">
        <v>77</v>
      </c>
      <c r="I4697">
        <v>657</v>
      </c>
      <c r="J4697">
        <v>2020</v>
      </c>
      <c r="K4697" t="s">
        <v>77</v>
      </c>
      <c r="L4697" s="2">
        <v>43888.628472222219</v>
      </c>
      <c r="M4697">
        <v>60</v>
      </c>
      <c r="N4697" t="s">
        <v>87</v>
      </c>
      <c r="T4697">
        <v>300000</v>
      </c>
      <c r="U4697">
        <v>300000</v>
      </c>
      <c r="V4697">
        <v>300000</v>
      </c>
      <c r="W4697">
        <v>300000</v>
      </c>
      <c r="X4697">
        <v>0</v>
      </c>
      <c r="AA4697" s="2">
        <v>44272.555497685185</v>
      </c>
    </row>
    <row r="4698" spans="1:27" hidden="1" x14ac:dyDescent="0.25">
      <c r="A4698" t="s">
        <v>4447</v>
      </c>
      <c r="B4698">
        <v>4291</v>
      </c>
      <c r="C4698" t="s">
        <v>73</v>
      </c>
      <c r="D4698" t="s">
        <v>74</v>
      </c>
      <c r="E4698">
        <v>40344</v>
      </c>
      <c r="F4698" t="s">
        <v>75</v>
      </c>
      <c r="G4698" t="s">
        <v>78</v>
      </c>
      <c r="H4698" t="s">
        <v>77</v>
      </c>
      <c r="I4698">
        <v>657</v>
      </c>
      <c r="J4698">
        <v>2020</v>
      </c>
      <c r="K4698" t="s">
        <v>77</v>
      </c>
      <c r="L4698" s="2">
        <v>43888.631249999999</v>
      </c>
      <c r="M4698">
        <v>60</v>
      </c>
      <c r="N4698" t="s">
        <v>87</v>
      </c>
      <c r="T4698">
        <v>200000</v>
      </c>
      <c r="U4698">
        <v>200000</v>
      </c>
      <c r="V4698">
        <v>200000</v>
      </c>
      <c r="W4698">
        <v>200000</v>
      </c>
      <c r="X4698">
        <v>0</v>
      </c>
      <c r="AA4698" s="2">
        <v>44272.555497685185</v>
      </c>
    </row>
    <row r="4699" spans="1:27" x14ac:dyDescent="0.25">
      <c r="A4699" t="s">
        <v>4447</v>
      </c>
      <c r="B4699">
        <v>1261</v>
      </c>
      <c r="C4699" t="s">
        <v>221</v>
      </c>
      <c r="D4699" t="s">
        <v>222</v>
      </c>
      <c r="E4699">
        <v>38037</v>
      </c>
      <c r="F4699" t="s">
        <v>223</v>
      </c>
      <c r="G4699" t="s">
        <v>224</v>
      </c>
      <c r="H4699" t="s">
        <v>77</v>
      </c>
      <c r="I4699">
        <v>89</v>
      </c>
      <c r="J4699">
        <v>2020</v>
      </c>
      <c r="K4699" t="s">
        <v>77</v>
      </c>
      <c r="L4699" s="2">
        <v>43873.711805555555</v>
      </c>
      <c r="M4699">
        <v>198</v>
      </c>
      <c r="N4699" t="s">
        <v>87</v>
      </c>
      <c r="T4699">
        <v>50000</v>
      </c>
      <c r="U4699">
        <v>50000</v>
      </c>
      <c r="V4699">
        <v>50000</v>
      </c>
      <c r="W4699">
        <v>50000</v>
      </c>
      <c r="AA4699" s="2">
        <v>44272.555497685185</v>
      </c>
    </row>
    <row r="4700" spans="1:27" x14ac:dyDescent="0.25">
      <c r="A4700" t="s">
        <v>4447</v>
      </c>
      <c r="B4700">
        <v>1261</v>
      </c>
      <c r="C4700" t="s">
        <v>221</v>
      </c>
      <c r="D4700" t="s">
        <v>222</v>
      </c>
      <c r="E4700">
        <v>38038</v>
      </c>
      <c r="F4700" t="s">
        <v>223</v>
      </c>
      <c r="G4700" t="s">
        <v>224</v>
      </c>
      <c r="H4700" t="s">
        <v>77</v>
      </c>
      <c r="I4700">
        <v>89</v>
      </c>
      <c r="J4700">
        <v>2020</v>
      </c>
      <c r="K4700" t="s">
        <v>77</v>
      </c>
      <c r="L4700" s="2">
        <v>43873.713194444441</v>
      </c>
      <c r="M4700">
        <v>199</v>
      </c>
      <c r="N4700" t="s">
        <v>87</v>
      </c>
      <c r="T4700">
        <v>35000</v>
      </c>
      <c r="U4700">
        <v>35000</v>
      </c>
      <c r="V4700">
        <v>35000</v>
      </c>
      <c r="W4700">
        <v>35000</v>
      </c>
      <c r="AA4700" s="2">
        <v>44272.555497685185</v>
      </c>
    </row>
    <row r="4701" spans="1:27" x14ac:dyDescent="0.25">
      <c r="A4701" t="s">
        <v>4447</v>
      </c>
      <c r="B4701">
        <v>1261</v>
      </c>
      <c r="C4701" t="s">
        <v>221</v>
      </c>
      <c r="D4701" t="s">
        <v>222</v>
      </c>
      <c r="E4701">
        <v>38041</v>
      </c>
      <c r="F4701" t="s">
        <v>223</v>
      </c>
      <c r="G4701" t="s">
        <v>224</v>
      </c>
      <c r="H4701" t="s">
        <v>77</v>
      </c>
      <c r="I4701">
        <v>89</v>
      </c>
      <c r="J4701">
        <v>2020</v>
      </c>
      <c r="K4701" t="s">
        <v>77</v>
      </c>
      <c r="L4701" s="2">
        <v>43873.713888888888</v>
      </c>
      <c r="M4701">
        <v>200</v>
      </c>
      <c r="N4701" t="s">
        <v>87</v>
      </c>
      <c r="T4701">
        <v>50000</v>
      </c>
      <c r="U4701">
        <v>50000</v>
      </c>
      <c r="V4701">
        <v>50000</v>
      </c>
      <c r="W4701">
        <v>50000</v>
      </c>
      <c r="AA4701" s="2">
        <v>44272.555497685185</v>
      </c>
    </row>
    <row r="4702" spans="1:27" x14ac:dyDescent="0.25">
      <c r="A4702" t="s">
        <v>4447</v>
      </c>
      <c r="B4702">
        <v>1261</v>
      </c>
      <c r="C4702" t="s">
        <v>221</v>
      </c>
      <c r="D4702" t="s">
        <v>222</v>
      </c>
      <c r="E4702">
        <v>38042</v>
      </c>
      <c r="F4702" t="s">
        <v>223</v>
      </c>
      <c r="G4702" t="s">
        <v>224</v>
      </c>
      <c r="H4702" t="s">
        <v>77</v>
      </c>
      <c r="I4702">
        <v>89</v>
      </c>
      <c r="J4702">
        <v>2020</v>
      </c>
      <c r="K4702" t="s">
        <v>77</v>
      </c>
      <c r="L4702" s="2">
        <v>43873.714583333334</v>
      </c>
      <c r="M4702">
        <v>201</v>
      </c>
      <c r="N4702" t="s">
        <v>87</v>
      </c>
      <c r="T4702">
        <v>35000</v>
      </c>
      <c r="U4702">
        <v>35000</v>
      </c>
      <c r="V4702">
        <v>35000</v>
      </c>
      <c r="W4702">
        <v>35000</v>
      </c>
      <c r="AA4702" s="2">
        <v>44272.555497685185</v>
      </c>
    </row>
    <row r="4703" spans="1:27" x14ac:dyDescent="0.25">
      <c r="A4703" t="s">
        <v>4447</v>
      </c>
      <c r="B4703">
        <v>1261</v>
      </c>
      <c r="C4703" t="s">
        <v>221</v>
      </c>
      <c r="D4703" t="s">
        <v>222</v>
      </c>
      <c r="E4703">
        <v>38043</v>
      </c>
      <c r="F4703" t="s">
        <v>223</v>
      </c>
      <c r="G4703" t="s">
        <v>224</v>
      </c>
      <c r="H4703" t="s">
        <v>77</v>
      </c>
      <c r="I4703">
        <v>89</v>
      </c>
      <c r="J4703">
        <v>2020</v>
      </c>
      <c r="K4703" t="s">
        <v>77</v>
      </c>
      <c r="L4703" s="2">
        <v>43873.714583333334</v>
      </c>
      <c r="M4703">
        <v>202</v>
      </c>
      <c r="N4703" t="s">
        <v>87</v>
      </c>
      <c r="T4703">
        <v>50000</v>
      </c>
      <c r="U4703">
        <v>50000</v>
      </c>
      <c r="V4703">
        <v>50000</v>
      </c>
      <c r="W4703">
        <v>50000</v>
      </c>
      <c r="AA4703" s="2">
        <v>44272.555497685185</v>
      </c>
    </row>
    <row r="4704" spans="1:27" x14ac:dyDescent="0.25">
      <c r="A4704" t="s">
        <v>4447</v>
      </c>
      <c r="B4704">
        <v>1261</v>
      </c>
      <c r="C4704" t="s">
        <v>221</v>
      </c>
      <c r="D4704" t="s">
        <v>222</v>
      </c>
      <c r="E4704">
        <v>38044</v>
      </c>
      <c r="F4704" t="s">
        <v>223</v>
      </c>
      <c r="G4704" t="s">
        <v>224</v>
      </c>
      <c r="H4704" t="s">
        <v>77</v>
      </c>
      <c r="I4704">
        <v>89</v>
      </c>
      <c r="J4704">
        <v>2020</v>
      </c>
      <c r="K4704" t="s">
        <v>77</v>
      </c>
      <c r="L4704" s="2">
        <v>43873.714583333334</v>
      </c>
      <c r="M4704">
        <v>203</v>
      </c>
      <c r="N4704" t="s">
        <v>87</v>
      </c>
      <c r="T4704">
        <v>50000</v>
      </c>
      <c r="U4704">
        <v>50000</v>
      </c>
      <c r="V4704">
        <v>50000</v>
      </c>
      <c r="W4704">
        <v>50000</v>
      </c>
      <c r="AA4704" s="2">
        <v>44272.555497685185</v>
      </c>
    </row>
    <row r="4705" spans="1:27" x14ac:dyDescent="0.25">
      <c r="A4705" t="s">
        <v>4447</v>
      </c>
      <c r="B4705">
        <v>1261</v>
      </c>
      <c r="C4705" t="s">
        <v>221</v>
      </c>
      <c r="D4705" t="s">
        <v>222</v>
      </c>
      <c r="E4705">
        <v>38045</v>
      </c>
      <c r="F4705" t="s">
        <v>223</v>
      </c>
      <c r="G4705" t="s">
        <v>224</v>
      </c>
      <c r="H4705" t="s">
        <v>77</v>
      </c>
      <c r="I4705">
        <v>89</v>
      </c>
      <c r="J4705">
        <v>2020</v>
      </c>
      <c r="K4705" t="s">
        <v>77</v>
      </c>
      <c r="L4705" s="2">
        <v>43873.715277777781</v>
      </c>
      <c r="M4705">
        <v>204</v>
      </c>
      <c r="N4705" t="s">
        <v>87</v>
      </c>
      <c r="T4705">
        <v>65000</v>
      </c>
      <c r="U4705">
        <v>65000</v>
      </c>
      <c r="V4705">
        <v>65000</v>
      </c>
      <c r="W4705">
        <v>65000</v>
      </c>
      <c r="AA4705" s="2">
        <v>44272.555497685185</v>
      </c>
    </row>
    <row r="4706" spans="1:27" x14ac:dyDescent="0.25">
      <c r="A4706" t="s">
        <v>4447</v>
      </c>
      <c r="B4706">
        <v>1261</v>
      </c>
      <c r="C4706" t="s">
        <v>221</v>
      </c>
      <c r="D4706" t="s">
        <v>222</v>
      </c>
      <c r="E4706">
        <v>38046</v>
      </c>
      <c r="F4706" t="s">
        <v>223</v>
      </c>
      <c r="G4706" t="s">
        <v>224</v>
      </c>
      <c r="H4706" t="s">
        <v>77</v>
      </c>
      <c r="I4706">
        <v>89</v>
      </c>
      <c r="J4706">
        <v>2020</v>
      </c>
      <c r="K4706" t="s">
        <v>77</v>
      </c>
      <c r="L4706" s="2">
        <v>43873.715277777781</v>
      </c>
      <c r="M4706">
        <v>205</v>
      </c>
      <c r="N4706" t="s">
        <v>87</v>
      </c>
      <c r="T4706">
        <v>50000</v>
      </c>
      <c r="U4706">
        <v>50000</v>
      </c>
      <c r="V4706">
        <v>50000</v>
      </c>
      <c r="W4706">
        <v>50000</v>
      </c>
      <c r="AA4706" s="2">
        <v>44272.555497685185</v>
      </c>
    </row>
    <row r="4707" spans="1:27" x14ac:dyDescent="0.25">
      <c r="A4707" t="s">
        <v>4447</v>
      </c>
      <c r="B4707">
        <v>1261</v>
      </c>
      <c r="C4707" t="s">
        <v>221</v>
      </c>
      <c r="D4707" t="s">
        <v>222</v>
      </c>
      <c r="E4707">
        <v>38047</v>
      </c>
      <c r="F4707" t="s">
        <v>223</v>
      </c>
      <c r="G4707" t="s">
        <v>224</v>
      </c>
      <c r="H4707" t="s">
        <v>77</v>
      </c>
      <c r="I4707">
        <v>89</v>
      </c>
      <c r="J4707">
        <v>2020</v>
      </c>
      <c r="K4707" t="s">
        <v>77</v>
      </c>
      <c r="L4707" s="2">
        <v>43873.715277777781</v>
      </c>
      <c r="M4707">
        <v>206</v>
      </c>
      <c r="N4707" t="s">
        <v>87</v>
      </c>
      <c r="T4707">
        <v>50000</v>
      </c>
      <c r="U4707">
        <v>50000</v>
      </c>
      <c r="V4707">
        <v>50000</v>
      </c>
      <c r="W4707">
        <v>50000</v>
      </c>
      <c r="AA4707" s="2">
        <v>44272.555497685185</v>
      </c>
    </row>
    <row r="4708" spans="1:27" x14ac:dyDescent="0.25">
      <c r="A4708" t="s">
        <v>4447</v>
      </c>
      <c r="B4708">
        <v>1261</v>
      </c>
      <c r="C4708" t="s">
        <v>221</v>
      </c>
      <c r="D4708" t="s">
        <v>222</v>
      </c>
      <c r="E4708">
        <v>38048</v>
      </c>
      <c r="F4708" t="s">
        <v>223</v>
      </c>
      <c r="G4708" t="s">
        <v>224</v>
      </c>
      <c r="H4708" t="s">
        <v>77</v>
      </c>
      <c r="I4708">
        <v>89</v>
      </c>
      <c r="J4708">
        <v>2020</v>
      </c>
      <c r="K4708" t="s">
        <v>77</v>
      </c>
      <c r="L4708" s="2">
        <v>43873.71597222222</v>
      </c>
      <c r="M4708">
        <v>207</v>
      </c>
      <c r="N4708" t="s">
        <v>87</v>
      </c>
      <c r="T4708">
        <v>50000</v>
      </c>
      <c r="U4708">
        <v>50000</v>
      </c>
      <c r="V4708">
        <v>50000</v>
      </c>
      <c r="W4708">
        <v>50000</v>
      </c>
      <c r="AA4708" s="2">
        <v>44272.555497685185</v>
      </c>
    </row>
    <row r="4709" spans="1:27" x14ac:dyDescent="0.25">
      <c r="A4709" t="s">
        <v>4447</v>
      </c>
      <c r="B4709">
        <v>1261</v>
      </c>
      <c r="C4709" t="s">
        <v>221</v>
      </c>
      <c r="D4709" t="s">
        <v>222</v>
      </c>
      <c r="E4709">
        <v>38049</v>
      </c>
      <c r="F4709" t="s">
        <v>223</v>
      </c>
      <c r="G4709" t="s">
        <v>224</v>
      </c>
      <c r="H4709" t="s">
        <v>77</v>
      </c>
      <c r="I4709">
        <v>89</v>
      </c>
      <c r="J4709">
        <v>2020</v>
      </c>
      <c r="K4709" t="s">
        <v>77</v>
      </c>
      <c r="L4709" s="2">
        <v>43873.71597222222</v>
      </c>
      <c r="M4709">
        <v>208</v>
      </c>
      <c r="N4709" t="s">
        <v>87</v>
      </c>
      <c r="T4709">
        <v>35000</v>
      </c>
      <c r="U4709">
        <v>35000</v>
      </c>
      <c r="V4709">
        <v>35000</v>
      </c>
      <c r="W4709">
        <v>35000</v>
      </c>
      <c r="AA4709" s="2">
        <v>44272.555497685185</v>
      </c>
    </row>
    <row r="4710" spans="1:27" x14ac:dyDescent="0.25">
      <c r="A4710" t="s">
        <v>4447</v>
      </c>
      <c r="B4710">
        <v>1261</v>
      </c>
      <c r="C4710" t="s">
        <v>221</v>
      </c>
      <c r="D4710" t="s">
        <v>222</v>
      </c>
      <c r="E4710">
        <v>38050</v>
      </c>
      <c r="F4710" t="s">
        <v>223</v>
      </c>
      <c r="G4710" t="s">
        <v>224</v>
      </c>
      <c r="H4710" t="s">
        <v>77</v>
      </c>
      <c r="I4710">
        <v>89</v>
      </c>
      <c r="J4710">
        <v>2020</v>
      </c>
      <c r="K4710" t="s">
        <v>77</v>
      </c>
      <c r="L4710" s="2">
        <v>43873.716666666667</v>
      </c>
      <c r="M4710">
        <v>209</v>
      </c>
      <c r="N4710" t="s">
        <v>87</v>
      </c>
      <c r="T4710">
        <v>35000</v>
      </c>
      <c r="U4710">
        <v>35000</v>
      </c>
      <c r="V4710">
        <v>35000</v>
      </c>
      <c r="W4710">
        <v>35000</v>
      </c>
      <c r="AA4710" s="2">
        <v>44272.555497685185</v>
      </c>
    </row>
    <row r="4711" spans="1:27" x14ac:dyDescent="0.25">
      <c r="A4711" t="s">
        <v>4447</v>
      </c>
      <c r="B4711">
        <v>1261</v>
      </c>
      <c r="C4711" t="s">
        <v>221</v>
      </c>
      <c r="D4711" t="s">
        <v>222</v>
      </c>
      <c r="E4711">
        <v>40322</v>
      </c>
      <c r="F4711" t="s">
        <v>223</v>
      </c>
      <c r="G4711" t="s">
        <v>224</v>
      </c>
      <c r="H4711" t="s">
        <v>77</v>
      </c>
      <c r="I4711">
        <v>89</v>
      </c>
      <c r="J4711">
        <v>2020</v>
      </c>
      <c r="K4711" t="s">
        <v>77</v>
      </c>
      <c r="L4711" s="2">
        <v>43888.431250000001</v>
      </c>
      <c r="M4711">
        <v>361</v>
      </c>
      <c r="N4711" t="s">
        <v>87</v>
      </c>
      <c r="T4711">
        <v>50000</v>
      </c>
      <c r="U4711">
        <v>50000</v>
      </c>
      <c r="V4711">
        <v>50000</v>
      </c>
      <c r="W4711">
        <v>50000</v>
      </c>
      <c r="AA4711" s="2">
        <v>44272.555497685185</v>
      </c>
    </row>
    <row r="4712" spans="1:27" hidden="1" x14ac:dyDescent="0.25">
      <c r="A4712" t="s">
        <v>4449</v>
      </c>
      <c r="B4712">
        <v>1511</v>
      </c>
      <c r="C4712" t="s">
        <v>174</v>
      </c>
      <c r="D4712" t="s">
        <v>175</v>
      </c>
      <c r="E4712">
        <v>43702</v>
      </c>
      <c r="F4712" t="s">
        <v>176</v>
      </c>
      <c r="G4712" t="s">
        <v>78</v>
      </c>
      <c r="H4712" t="s">
        <v>76</v>
      </c>
      <c r="I4712">
        <v>1070</v>
      </c>
      <c r="J4712">
        <v>2020</v>
      </c>
      <c r="K4712" t="s">
        <v>77</v>
      </c>
      <c r="L4712" s="2">
        <v>43896.699305555558</v>
      </c>
      <c r="M4712">
        <v>1463</v>
      </c>
      <c r="N4712" t="s">
        <v>128</v>
      </c>
      <c r="O4712" t="s">
        <v>87</v>
      </c>
      <c r="P4712" t="s">
        <v>9422</v>
      </c>
      <c r="Q4712">
        <v>1511189000720200</v>
      </c>
      <c r="R4712" t="s">
        <v>8942</v>
      </c>
      <c r="S4712" s="2">
        <v>44266.616666666669</v>
      </c>
      <c r="T4712">
        <v>282571</v>
      </c>
      <c r="U4712">
        <v>282571</v>
      </c>
      <c r="V4712">
        <v>276863.06</v>
      </c>
      <c r="W4712">
        <v>0</v>
      </c>
      <c r="X4712">
        <v>0</v>
      </c>
      <c r="Y4712" t="s">
        <v>9423</v>
      </c>
      <c r="Z4712" t="s">
        <v>8944</v>
      </c>
      <c r="AA4712" s="2">
        <v>44272.555497685185</v>
      </c>
    </row>
    <row r="4713" spans="1:27" hidden="1" x14ac:dyDescent="0.25">
      <c r="A4713" t="s">
        <v>4449</v>
      </c>
      <c r="B4713">
        <v>1231</v>
      </c>
      <c r="C4713" t="s">
        <v>890</v>
      </c>
      <c r="D4713" t="s">
        <v>597</v>
      </c>
      <c r="E4713">
        <v>48422</v>
      </c>
      <c r="F4713" t="s">
        <v>598</v>
      </c>
      <c r="G4713" t="s">
        <v>78</v>
      </c>
      <c r="H4713" t="s">
        <v>76</v>
      </c>
      <c r="I4713">
        <v>1533</v>
      </c>
      <c r="J4713">
        <v>2020</v>
      </c>
      <c r="K4713" t="s">
        <v>77</v>
      </c>
      <c r="L4713" s="2">
        <v>43906.738194444442</v>
      </c>
      <c r="M4713">
        <v>1587</v>
      </c>
      <c r="N4713" t="s">
        <v>128</v>
      </c>
      <c r="O4713" t="s">
        <v>128</v>
      </c>
      <c r="P4713" t="s">
        <v>9424</v>
      </c>
      <c r="Q4713">
        <v>1.2310210000162E+16</v>
      </c>
      <c r="R4713" t="s">
        <v>8969</v>
      </c>
      <c r="S4713" s="2">
        <v>44011.79583333333</v>
      </c>
      <c r="T4713">
        <v>30000</v>
      </c>
      <c r="U4713">
        <v>30000</v>
      </c>
      <c r="V4713">
        <v>30000</v>
      </c>
      <c r="W4713">
        <v>0</v>
      </c>
      <c r="X4713">
        <v>0</v>
      </c>
      <c r="Y4713" t="s">
        <v>9094</v>
      </c>
      <c r="Z4713" t="s">
        <v>8944</v>
      </c>
      <c r="AA4713" s="2">
        <v>44272.555497685185</v>
      </c>
    </row>
    <row r="4714" spans="1:27" hidden="1" x14ac:dyDescent="0.25">
      <c r="A4714" t="s">
        <v>4449</v>
      </c>
      <c r="B4714">
        <v>1231</v>
      </c>
      <c r="C4714" t="s">
        <v>890</v>
      </c>
      <c r="D4714" t="s">
        <v>597</v>
      </c>
      <c r="E4714">
        <v>48425</v>
      </c>
      <c r="F4714" t="s">
        <v>598</v>
      </c>
      <c r="G4714" t="s">
        <v>78</v>
      </c>
      <c r="H4714" t="s">
        <v>76</v>
      </c>
      <c r="I4714">
        <v>1533</v>
      </c>
      <c r="J4714">
        <v>2020</v>
      </c>
      <c r="K4714" t="s">
        <v>77</v>
      </c>
      <c r="L4714" s="2">
        <v>43906.738888888889</v>
      </c>
      <c r="M4714">
        <v>1587</v>
      </c>
      <c r="N4714" t="s">
        <v>128</v>
      </c>
      <c r="O4714" t="s">
        <v>128</v>
      </c>
      <c r="P4714" t="s">
        <v>9424</v>
      </c>
      <c r="Q4714">
        <v>1.2310210000162E+16</v>
      </c>
      <c r="R4714" t="s">
        <v>8969</v>
      </c>
      <c r="S4714" s="2">
        <v>44011.79583333333</v>
      </c>
      <c r="T4714">
        <v>10000</v>
      </c>
      <c r="U4714">
        <v>10000</v>
      </c>
      <c r="V4714">
        <v>10000</v>
      </c>
      <c r="W4714">
        <v>0</v>
      </c>
      <c r="X4714">
        <v>0</v>
      </c>
      <c r="Y4714" t="s">
        <v>9094</v>
      </c>
      <c r="Z4714" t="s">
        <v>8944</v>
      </c>
      <c r="AA4714" s="2">
        <v>44272.555497685185</v>
      </c>
    </row>
    <row r="4715" spans="1:27" hidden="1" x14ac:dyDescent="0.25">
      <c r="A4715" t="s">
        <v>4449</v>
      </c>
      <c r="B4715">
        <v>1231</v>
      </c>
      <c r="C4715" t="s">
        <v>890</v>
      </c>
      <c r="D4715" t="s">
        <v>597</v>
      </c>
      <c r="E4715">
        <v>48429</v>
      </c>
      <c r="F4715" t="s">
        <v>598</v>
      </c>
      <c r="G4715" t="s">
        <v>78</v>
      </c>
      <c r="H4715" t="s">
        <v>76</v>
      </c>
      <c r="I4715">
        <v>1533</v>
      </c>
      <c r="J4715">
        <v>2020</v>
      </c>
      <c r="K4715" t="s">
        <v>77</v>
      </c>
      <c r="L4715" s="2">
        <v>43906.739583333336</v>
      </c>
      <c r="M4715">
        <v>1587</v>
      </c>
      <c r="N4715" t="s">
        <v>128</v>
      </c>
      <c r="O4715" t="s">
        <v>128</v>
      </c>
      <c r="P4715" t="s">
        <v>9424</v>
      </c>
      <c r="Q4715">
        <v>1.2310210000162E+16</v>
      </c>
      <c r="R4715" t="s">
        <v>8969</v>
      </c>
      <c r="S4715" s="2">
        <v>44011.79583333333</v>
      </c>
      <c r="T4715">
        <v>12000</v>
      </c>
      <c r="U4715">
        <v>12000</v>
      </c>
      <c r="V4715">
        <v>12000</v>
      </c>
      <c r="W4715">
        <v>0</v>
      </c>
      <c r="X4715">
        <v>0</v>
      </c>
      <c r="Y4715" t="s">
        <v>9094</v>
      </c>
      <c r="Z4715" t="s">
        <v>8944</v>
      </c>
      <c r="AA4715" s="2">
        <v>44272.555497685185</v>
      </c>
    </row>
    <row r="4716" spans="1:27" hidden="1" x14ac:dyDescent="0.25">
      <c r="A4716" t="s">
        <v>4449</v>
      </c>
      <c r="B4716">
        <v>4291</v>
      </c>
      <c r="C4716" t="s">
        <v>73</v>
      </c>
      <c r="D4716" t="s">
        <v>74</v>
      </c>
      <c r="E4716">
        <v>46488</v>
      </c>
      <c r="F4716" t="s">
        <v>75</v>
      </c>
      <c r="G4716" t="s">
        <v>78</v>
      </c>
      <c r="H4716" t="s">
        <v>76</v>
      </c>
      <c r="I4716">
        <v>1567</v>
      </c>
      <c r="J4716">
        <v>2020</v>
      </c>
      <c r="K4716" t="s">
        <v>77</v>
      </c>
      <c r="L4716" s="2">
        <v>43903.651388888888</v>
      </c>
      <c r="M4716">
        <v>89</v>
      </c>
      <c r="N4716" t="s">
        <v>87</v>
      </c>
      <c r="T4716">
        <v>3317602</v>
      </c>
      <c r="U4716">
        <v>3317602</v>
      </c>
      <c r="V4716">
        <v>3317602</v>
      </c>
      <c r="W4716">
        <v>3317602</v>
      </c>
      <c r="X4716">
        <v>0</v>
      </c>
      <c r="AA4716" s="2">
        <v>44272.555497685185</v>
      </c>
    </row>
    <row r="4717" spans="1:27" hidden="1" x14ac:dyDescent="0.25">
      <c r="A4717" t="s">
        <v>4449</v>
      </c>
      <c r="B4717">
        <v>1231</v>
      </c>
      <c r="C4717" t="s">
        <v>890</v>
      </c>
      <c r="D4717" t="s">
        <v>597</v>
      </c>
      <c r="E4717">
        <v>48441</v>
      </c>
      <c r="F4717" t="s">
        <v>598</v>
      </c>
      <c r="G4717" t="s">
        <v>78</v>
      </c>
      <c r="H4717" t="s">
        <v>76</v>
      </c>
      <c r="I4717">
        <v>1585</v>
      </c>
      <c r="J4717">
        <v>2020</v>
      </c>
      <c r="K4717" t="s">
        <v>77</v>
      </c>
      <c r="L4717" s="2">
        <v>43906.740972222222</v>
      </c>
      <c r="M4717">
        <v>1587</v>
      </c>
      <c r="N4717" t="s">
        <v>128</v>
      </c>
      <c r="O4717" t="s">
        <v>128</v>
      </c>
      <c r="P4717" t="s">
        <v>9424</v>
      </c>
      <c r="Q4717">
        <v>1.2310210000162E+16</v>
      </c>
      <c r="R4717" t="s">
        <v>8969</v>
      </c>
      <c r="S4717" s="2">
        <v>44011.79583333333</v>
      </c>
      <c r="T4717">
        <v>5000</v>
      </c>
      <c r="U4717">
        <v>5000</v>
      </c>
      <c r="V4717">
        <v>3800</v>
      </c>
      <c r="W4717">
        <v>0</v>
      </c>
      <c r="X4717">
        <v>0</v>
      </c>
      <c r="Y4717" t="s">
        <v>9094</v>
      </c>
      <c r="Z4717" t="s">
        <v>8944</v>
      </c>
      <c r="AA4717" s="2">
        <v>44272.555497685185</v>
      </c>
    </row>
    <row r="4718" spans="1:27" hidden="1" x14ac:dyDescent="0.25">
      <c r="A4718" t="s">
        <v>4449</v>
      </c>
      <c r="B4718">
        <v>1231</v>
      </c>
      <c r="C4718" t="s">
        <v>890</v>
      </c>
      <c r="D4718" t="s">
        <v>597</v>
      </c>
      <c r="E4718">
        <v>46796</v>
      </c>
      <c r="F4718" t="s">
        <v>598</v>
      </c>
      <c r="G4718" t="s">
        <v>78</v>
      </c>
      <c r="H4718" t="s">
        <v>76</v>
      </c>
      <c r="I4718">
        <v>1641</v>
      </c>
      <c r="J4718">
        <v>2020</v>
      </c>
      <c r="K4718" t="s">
        <v>77</v>
      </c>
      <c r="L4718" s="2">
        <v>43903.747916666667</v>
      </c>
      <c r="M4718">
        <v>1596</v>
      </c>
      <c r="N4718" t="s">
        <v>128</v>
      </c>
      <c r="O4718" t="s">
        <v>87</v>
      </c>
      <c r="P4718" t="s">
        <v>9093</v>
      </c>
      <c r="Q4718">
        <v>1.23102100000422E+17</v>
      </c>
      <c r="R4718" t="s">
        <v>8942</v>
      </c>
      <c r="S4718" s="2">
        <v>44193.664583333331</v>
      </c>
      <c r="T4718">
        <v>20000</v>
      </c>
      <c r="U4718">
        <v>20000</v>
      </c>
      <c r="V4718">
        <v>19171.5</v>
      </c>
      <c r="W4718">
        <v>0</v>
      </c>
      <c r="X4718">
        <v>0</v>
      </c>
      <c r="Y4718" t="s">
        <v>9094</v>
      </c>
      <c r="Z4718" t="s">
        <v>8944</v>
      </c>
      <c r="AA4718" s="2">
        <v>44272.555497685185</v>
      </c>
    </row>
    <row r="4719" spans="1:27" hidden="1" x14ac:dyDescent="0.25">
      <c r="A4719" t="s">
        <v>4449</v>
      </c>
      <c r="B4719">
        <v>1231</v>
      </c>
      <c r="C4719" t="s">
        <v>890</v>
      </c>
      <c r="D4719" t="s">
        <v>597</v>
      </c>
      <c r="E4719">
        <v>46797</v>
      </c>
      <c r="F4719" t="s">
        <v>598</v>
      </c>
      <c r="G4719" t="s">
        <v>78</v>
      </c>
      <c r="H4719" t="s">
        <v>76</v>
      </c>
      <c r="I4719">
        <v>1641</v>
      </c>
      <c r="J4719">
        <v>2020</v>
      </c>
      <c r="K4719" t="s">
        <v>77</v>
      </c>
      <c r="L4719" s="2">
        <v>43903.748611111114</v>
      </c>
      <c r="M4719">
        <v>1596</v>
      </c>
      <c r="N4719" t="s">
        <v>128</v>
      </c>
      <c r="O4719" t="s">
        <v>87</v>
      </c>
      <c r="P4719" t="s">
        <v>9093</v>
      </c>
      <c r="Q4719">
        <v>1.23102100000422E+17</v>
      </c>
      <c r="R4719" t="s">
        <v>8942</v>
      </c>
      <c r="S4719" s="2">
        <v>44193.664583333331</v>
      </c>
      <c r="T4719">
        <v>20000</v>
      </c>
      <c r="U4719">
        <v>20000</v>
      </c>
      <c r="V4719">
        <v>19171.5</v>
      </c>
      <c r="W4719">
        <v>0</v>
      </c>
      <c r="X4719">
        <v>0</v>
      </c>
      <c r="Y4719" t="s">
        <v>9094</v>
      </c>
      <c r="Z4719" t="s">
        <v>8944</v>
      </c>
      <c r="AA4719" s="2">
        <v>44272.555497685185</v>
      </c>
    </row>
    <row r="4720" spans="1:27" hidden="1" x14ac:dyDescent="0.25">
      <c r="A4720" t="s">
        <v>4449</v>
      </c>
      <c r="B4720">
        <v>1511</v>
      </c>
      <c r="C4720" t="s">
        <v>174</v>
      </c>
      <c r="D4720" t="s">
        <v>175</v>
      </c>
      <c r="E4720">
        <v>56234</v>
      </c>
      <c r="F4720" t="s">
        <v>176</v>
      </c>
      <c r="G4720" t="s">
        <v>78</v>
      </c>
      <c r="H4720" t="s">
        <v>343</v>
      </c>
      <c r="I4720">
        <v>2178</v>
      </c>
      <c r="J4720">
        <v>2020</v>
      </c>
      <c r="K4720" t="s">
        <v>77</v>
      </c>
      <c r="L4720" s="2">
        <v>44078.727083333331</v>
      </c>
      <c r="M4720">
        <v>1941</v>
      </c>
      <c r="N4720" t="s">
        <v>128</v>
      </c>
      <c r="O4720" t="s">
        <v>87</v>
      </c>
      <c r="P4720" t="s">
        <v>9425</v>
      </c>
      <c r="Q4720">
        <v>1511189001642020</v>
      </c>
      <c r="R4720" t="s">
        <v>8942</v>
      </c>
      <c r="S4720" s="2">
        <v>44266.616666666669</v>
      </c>
      <c r="T4720">
        <v>110000</v>
      </c>
      <c r="U4720">
        <v>87912.56</v>
      </c>
      <c r="V4720">
        <v>87912.56</v>
      </c>
      <c r="W4720">
        <v>0</v>
      </c>
      <c r="X4720">
        <v>0</v>
      </c>
      <c r="Z4720" t="s">
        <v>8944</v>
      </c>
      <c r="AA4720" s="2">
        <v>44272.555497685185</v>
      </c>
    </row>
    <row r="4721" spans="1:27" ht="60" hidden="1" x14ac:dyDescent="0.25">
      <c r="A4721" t="s">
        <v>4710</v>
      </c>
      <c r="B4721">
        <v>1251</v>
      </c>
      <c r="C4721" t="s">
        <v>409</v>
      </c>
      <c r="D4721" t="s">
        <v>410</v>
      </c>
      <c r="E4721">
        <v>40141</v>
      </c>
      <c r="F4721" t="s">
        <v>176</v>
      </c>
      <c r="G4721" t="s">
        <v>78</v>
      </c>
      <c r="H4721" t="s">
        <v>76</v>
      </c>
      <c r="I4721">
        <v>1114</v>
      </c>
      <c r="J4721">
        <v>2020</v>
      </c>
      <c r="K4721" t="s">
        <v>77</v>
      </c>
      <c r="L4721" s="2">
        <v>43882.595138888886</v>
      </c>
      <c r="M4721">
        <v>1504</v>
      </c>
      <c r="N4721" t="s">
        <v>128</v>
      </c>
      <c r="O4721" t="s">
        <v>87</v>
      </c>
      <c r="P4721" s="1" t="s">
        <v>9426</v>
      </c>
      <c r="Q4721">
        <v>11</v>
      </c>
      <c r="R4721" t="s">
        <v>8942</v>
      </c>
      <c r="S4721" s="2">
        <v>44159.662499999999</v>
      </c>
      <c r="T4721">
        <v>7000</v>
      </c>
      <c r="U4721">
        <v>7000</v>
      </c>
      <c r="V4721">
        <v>6991.44</v>
      </c>
      <c r="W4721">
        <v>6991.44</v>
      </c>
      <c r="X4721">
        <v>0</v>
      </c>
      <c r="Y4721" t="s">
        <v>9427</v>
      </c>
      <c r="AA4721" s="2">
        <v>44272.555497685185</v>
      </c>
    </row>
    <row r="4722" spans="1:27" hidden="1" x14ac:dyDescent="0.25">
      <c r="A4722" t="s">
        <v>4710</v>
      </c>
      <c r="B4722">
        <v>1251</v>
      </c>
      <c r="C4722" t="s">
        <v>409</v>
      </c>
      <c r="D4722" t="s">
        <v>410</v>
      </c>
      <c r="E4722">
        <v>40140</v>
      </c>
      <c r="F4722" t="s">
        <v>176</v>
      </c>
      <c r="G4722" t="s">
        <v>78</v>
      </c>
      <c r="H4722" t="s">
        <v>76</v>
      </c>
      <c r="I4722">
        <v>1115</v>
      </c>
      <c r="J4722">
        <v>2020</v>
      </c>
      <c r="K4722" t="s">
        <v>77</v>
      </c>
      <c r="L4722" s="2">
        <v>43882.593055555553</v>
      </c>
      <c r="M4722">
        <v>1507</v>
      </c>
      <c r="N4722" t="s">
        <v>128</v>
      </c>
      <c r="O4722" t="s">
        <v>87</v>
      </c>
      <c r="P4722" t="s">
        <v>9428</v>
      </c>
      <c r="Q4722">
        <v>57</v>
      </c>
      <c r="R4722" t="s">
        <v>8942</v>
      </c>
      <c r="S4722" s="2">
        <v>44161.643750000003</v>
      </c>
      <c r="T4722">
        <v>4777</v>
      </c>
      <c r="U4722">
        <v>4777</v>
      </c>
      <c r="V4722">
        <v>4769</v>
      </c>
      <c r="W4722">
        <v>4769</v>
      </c>
      <c r="X4722">
        <v>0</v>
      </c>
      <c r="Y4722" t="s">
        <v>9429</v>
      </c>
      <c r="AA4722" s="2">
        <v>44272.555497685185</v>
      </c>
    </row>
    <row r="4723" spans="1:27" hidden="1" x14ac:dyDescent="0.25">
      <c r="A4723" t="s">
        <v>4710</v>
      </c>
      <c r="B4723">
        <v>4291</v>
      </c>
      <c r="C4723" t="s">
        <v>73</v>
      </c>
      <c r="D4723" t="s">
        <v>74</v>
      </c>
      <c r="E4723">
        <v>40169</v>
      </c>
      <c r="F4723" t="s">
        <v>75</v>
      </c>
      <c r="G4723" t="s">
        <v>78</v>
      </c>
      <c r="H4723" t="s">
        <v>76</v>
      </c>
      <c r="I4723">
        <v>1117</v>
      </c>
      <c r="J4723">
        <v>2020</v>
      </c>
      <c r="K4723" t="s">
        <v>77</v>
      </c>
      <c r="L4723" s="2">
        <v>43882.602083333331</v>
      </c>
      <c r="M4723">
        <v>86</v>
      </c>
      <c r="N4723" t="s">
        <v>87</v>
      </c>
      <c r="T4723">
        <v>100000</v>
      </c>
      <c r="U4723">
        <v>100000</v>
      </c>
      <c r="V4723">
        <v>100000</v>
      </c>
      <c r="W4723">
        <v>100000</v>
      </c>
      <c r="X4723">
        <v>0</v>
      </c>
      <c r="AA4723" s="2">
        <v>44272.555497685185</v>
      </c>
    </row>
    <row r="4724" spans="1:27" x14ac:dyDescent="0.25">
      <c r="A4724" t="s">
        <v>4710</v>
      </c>
      <c r="B4724">
        <v>1261</v>
      </c>
      <c r="C4724" t="s">
        <v>221</v>
      </c>
      <c r="D4724" t="s">
        <v>222</v>
      </c>
      <c r="E4724">
        <v>40327</v>
      </c>
      <c r="F4724" t="s">
        <v>223</v>
      </c>
      <c r="G4724" t="s">
        <v>224</v>
      </c>
      <c r="H4724" t="s">
        <v>76</v>
      </c>
      <c r="I4724">
        <v>1125</v>
      </c>
      <c r="J4724">
        <v>2020</v>
      </c>
      <c r="K4724" t="s">
        <v>77</v>
      </c>
      <c r="L4724" s="2">
        <v>43888.602083333331</v>
      </c>
      <c r="M4724">
        <v>362</v>
      </c>
      <c r="N4724" t="s">
        <v>87</v>
      </c>
      <c r="T4724">
        <v>70000</v>
      </c>
      <c r="U4724">
        <v>70000</v>
      </c>
      <c r="V4724">
        <v>70000</v>
      </c>
      <c r="W4724">
        <v>70000</v>
      </c>
      <c r="AA4724" s="2">
        <v>44272.555497685185</v>
      </c>
    </row>
    <row r="4725" spans="1:27" hidden="1" x14ac:dyDescent="0.25">
      <c r="A4725" t="s">
        <v>4710</v>
      </c>
      <c r="B4725">
        <v>1511</v>
      </c>
      <c r="C4725" t="s">
        <v>174</v>
      </c>
      <c r="D4725" t="s">
        <v>175</v>
      </c>
      <c r="E4725">
        <v>40326</v>
      </c>
      <c r="F4725" t="s">
        <v>176</v>
      </c>
      <c r="G4725" t="s">
        <v>78</v>
      </c>
      <c r="H4725" t="s">
        <v>76</v>
      </c>
      <c r="I4725">
        <v>1134</v>
      </c>
      <c r="J4725">
        <v>2020</v>
      </c>
      <c r="K4725" t="s">
        <v>77</v>
      </c>
      <c r="L4725" s="2">
        <v>43888.592361111114</v>
      </c>
      <c r="M4725">
        <v>1604</v>
      </c>
      <c r="N4725" t="s">
        <v>128</v>
      </c>
      <c r="O4725" t="s">
        <v>87</v>
      </c>
      <c r="P4725" t="s">
        <v>9020</v>
      </c>
      <c r="Q4725">
        <v>127</v>
      </c>
      <c r="R4725" t="s">
        <v>8942</v>
      </c>
      <c r="S4725" s="2">
        <v>44266.616666666669</v>
      </c>
      <c r="T4725">
        <v>50000</v>
      </c>
      <c r="U4725">
        <v>6000</v>
      </c>
      <c r="V4725">
        <v>3348.8</v>
      </c>
      <c r="W4725">
        <v>3348.8</v>
      </c>
      <c r="X4725">
        <v>0</v>
      </c>
      <c r="Y4725" t="s">
        <v>8963</v>
      </c>
      <c r="Z4725" t="s">
        <v>8944</v>
      </c>
      <c r="AA4725" s="2">
        <v>44272.555497685185</v>
      </c>
    </row>
    <row r="4726" spans="1:27" ht="45" hidden="1" x14ac:dyDescent="0.25">
      <c r="A4726" t="s">
        <v>4710</v>
      </c>
      <c r="B4726">
        <v>1511</v>
      </c>
      <c r="C4726" t="s">
        <v>174</v>
      </c>
      <c r="D4726" t="s">
        <v>175</v>
      </c>
      <c r="E4726">
        <v>40326</v>
      </c>
      <c r="F4726" t="s">
        <v>176</v>
      </c>
      <c r="G4726" t="s">
        <v>78</v>
      </c>
      <c r="H4726" t="s">
        <v>76</v>
      </c>
      <c r="I4726">
        <v>1134</v>
      </c>
      <c r="J4726">
        <v>2020</v>
      </c>
      <c r="K4726" t="s">
        <v>77</v>
      </c>
      <c r="L4726" s="2">
        <v>43888.592361111114</v>
      </c>
      <c r="M4726">
        <v>1631</v>
      </c>
      <c r="N4726" t="s">
        <v>128</v>
      </c>
      <c r="O4726" t="s">
        <v>87</v>
      </c>
      <c r="P4726" s="1" t="s">
        <v>9141</v>
      </c>
      <c r="Q4726">
        <v>1</v>
      </c>
      <c r="R4726" t="s">
        <v>9142</v>
      </c>
      <c r="S4726" s="2">
        <v>44216.714583333334</v>
      </c>
      <c r="T4726">
        <v>50000</v>
      </c>
      <c r="U4726">
        <v>10750</v>
      </c>
      <c r="V4726">
        <v>0</v>
      </c>
      <c r="W4726">
        <v>0</v>
      </c>
      <c r="X4726">
        <v>0</v>
      </c>
      <c r="Y4726" t="s">
        <v>9143</v>
      </c>
      <c r="Z4726" t="s">
        <v>8951</v>
      </c>
      <c r="AA4726" s="2">
        <v>44272.555497685185</v>
      </c>
    </row>
    <row r="4727" spans="1:27" ht="60" hidden="1" x14ac:dyDescent="0.25">
      <c r="A4727" t="s">
        <v>4710</v>
      </c>
      <c r="B4727">
        <v>1511</v>
      </c>
      <c r="C4727" t="s">
        <v>174</v>
      </c>
      <c r="D4727" t="s">
        <v>175</v>
      </c>
      <c r="E4727">
        <v>40326</v>
      </c>
      <c r="F4727" t="s">
        <v>176</v>
      </c>
      <c r="G4727" t="s">
        <v>78</v>
      </c>
      <c r="H4727" t="s">
        <v>76</v>
      </c>
      <c r="I4727">
        <v>1134</v>
      </c>
      <c r="J4727">
        <v>2020</v>
      </c>
      <c r="K4727" t="s">
        <v>77</v>
      </c>
      <c r="L4727" s="2">
        <v>43888.592361111114</v>
      </c>
      <c r="M4727">
        <v>1638</v>
      </c>
      <c r="N4727" t="s">
        <v>128</v>
      </c>
      <c r="O4727" t="s">
        <v>87</v>
      </c>
      <c r="P4727" s="1" t="s">
        <v>9064</v>
      </c>
      <c r="Q4727">
        <v>1511189001852020</v>
      </c>
      <c r="R4727" t="s">
        <v>8942</v>
      </c>
      <c r="S4727" s="2">
        <v>44266.616666666669</v>
      </c>
      <c r="T4727">
        <v>50000</v>
      </c>
      <c r="U4727">
        <v>12000</v>
      </c>
      <c r="V4727">
        <v>10695</v>
      </c>
      <c r="W4727">
        <v>0</v>
      </c>
      <c r="X4727">
        <v>0</v>
      </c>
      <c r="Y4727" t="s">
        <v>9014</v>
      </c>
      <c r="Z4727" t="s">
        <v>8944</v>
      </c>
      <c r="AA4727" s="2">
        <v>44272.555497685185</v>
      </c>
    </row>
    <row r="4728" spans="1:27" hidden="1" x14ac:dyDescent="0.25">
      <c r="A4728" t="s">
        <v>4710</v>
      </c>
      <c r="B4728">
        <v>1511</v>
      </c>
      <c r="C4728" t="s">
        <v>174</v>
      </c>
      <c r="D4728" t="s">
        <v>175</v>
      </c>
      <c r="E4728">
        <v>40326</v>
      </c>
      <c r="F4728" t="s">
        <v>176</v>
      </c>
      <c r="G4728" t="s">
        <v>78</v>
      </c>
      <c r="H4728" t="s">
        <v>76</v>
      </c>
      <c r="I4728">
        <v>1134</v>
      </c>
      <c r="J4728">
        <v>2020</v>
      </c>
      <c r="K4728" t="s">
        <v>77</v>
      </c>
      <c r="L4728" s="2">
        <v>43888.592361111114</v>
      </c>
      <c r="M4728">
        <v>2563</v>
      </c>
      <c r="N4728" t="s">
        <v>128</v>
      </c>
      <c r="O4728" t="s">
        <v>87</v>
      </c>
      <c r="P4728" t="s">
        <v>9235</v>
      </c>
      <c r="Q4728">
        <v>1511189001852020</v>
      </c>
      <c r="R4728" t="s">
        <v>8942</v>
      </c>
      <c r="S4728" s="2">
        <v>44266.616666666669</v>
      </c>
      <c r="T4728">
        <v>50000</v>
      </c>
      <c r="U4728">
        <v>12250</v>
      </c>
      <c r="V4728">
        <v>1993.95</v>
      </c>
      <c r="W4728">
        <v>0</v>
      </c>
      <c r="X4728">
        <v>0</v>
      </c>
      <c r="Y4728" t="s">
        <v>9430</v>
      </c>
      <c r="Z4728" t="s">
        <v>8944</v>
      </c>
      <c r="AA4728" s="2">
        <v>44272.555497685185</v>
      </c>
    </row>
    <row r="4729" spans="1:27" hidden="1" x14ac:dyDescent="0.25">
      <c r="A4729" t="s">
        <v>4710</v>
      </c>
      <c r="B4729">
        <v>1511</v>
      </c>
      <c r="C4729" t="s">
        <v>174</v>
      </c>
      <c r="D4729" t="s">
        <v>175</v>
      </c>
      <c r="E4729">
        <v>40326</v>
      </c>
      <c r="F4729" t="s">
        <v>176</v>
      </c>
      <c r="G4729" t="s">
        <v>78</v>
      </c>
      <c r="H4729" t="s">
        <v>76</v>
      </c>
      <c r="I4729">
        <v>1134</v>
      </c>
      <c r="J4729">
        <v>2020</v>
      </c>
      <c r="K4729" t="s">
        <v>77</v>
      </c>
      <c r="L4729" s="2">
        <v>43888.592361111114</v>
      </c>
      <c r="M4729">
        <v>1594</v>
      </c>
      <c r="N4729" t="s">
        <v>128</v>
      </c>
      <c r="O4729" t="s">
        <v>128</v>
      </c>
      <c r="P4729" t="s">
        <v>9008</v>
      </c>
      <c r="Q4729">
        <v>1.5111890002312E+16</v>
      </c>
      <c r="R4729" t="s">
        <v>8962</v>
      </c>
      <c r="S4729" s="2">
        <v>44266.616666666669</v>
      </c>
      <c r="T4729">
        <v>50000</v>
      </c>
      <c r="U4729">
        <v>9000</v>
      </c>
      <c r="V4729">
        <v>8800</v>
      </c>
      <c r="W4729">
        <v>0</v>
      </c>
      <c r="X4729">
        <v>0</v>
      </c>
      <c r="Y4729" t="s">
        <v>9014</v>
      </c>
      <c r="Z4729" t="s">
        <v>8944</v>
      </c>
      <c r="AA4729" s="2">
        <v>44272.555497685185</v>
      </c>
    </row>
    <row r="4730" spans="1:27" ht="60" hidden="1" x14ac:dyDescent="0.25">
      <c r="A4730" t="s">
        <v>4710</v>
      </c>
      <c r="B4730">
        <v>1401</v>
      </c>
      <c r="C4730" t="s">
        <v>351</v>
      </c>
      <c r="D4730" t="s">
        <v>352</v>
      </c>
      <c r="E4730">
        <v>41893</v>
      </c>
      <c r="F4730" t="s">
        <v>176</v>
      </c>
      <c r="G4730" t="s">
        <v>78</v>
      </c>
      <c r="H4730" t="s">
        <v>76</v>
      </c>
      <c r="I4730">
        <v>1136</v>
      </c>
      <c r="J4730">
        <v>2020</v>
      </c>
      <c r="K4730" t="s">
        <v>77</v>
      </c>
      <c r="L4730" s="2">
        <v>43889.663194444445</v>
      </c>
      <c r="M4730">
        <v>1575</v>
      </c>
      <c r="N4730" t="s">
        <v>128</v>
      </c>
      <c r="O4730" t="s">
        <v>128</v>
      </c>
      <c r="P4730" s="1" t="s">
        <v>9431</v>
      </c>
      <c r="Q4730">
        <v>1.4018060000172E+16</v>
      </c>
      <c r="R4730" t="s">
        <v>8962</v>
      </c>
      <c r="S4730" s="2">
        <v>44266.616666666669</v>
      </c>
      <c r="T4730">
        <v>7000</v>
      </c>
      <c r="U4730">
        <v>7000</v>
      </c>
      <c r="V4730">
        <v>6929</v>
      </c>
      <c r="W4730">
        <v>6929</v>
      </c>
      <c r="X4730">
        <v>0</v>
      </c>
      <c r="Y4730" t="s">
        <v>9000</v>
      </c>
      <c r="AA4730" s="2">
        <v>44272.555497685185</v>
      </c>
    </row>
    <row r="4731" spans="1:27" hidden="1" x14ac:dyDescent="0.25">
      <c r="A4731" t="s">
        <v>4710</v>
      </c>
      <c r="B4731">
        <v>4291</v>
      </c>
      <c r="C4731" t="s">
        <v>73</v>
      </c>
      <c r="D4731" t="s">
        <v>74</v>
      </c>
      <c r="E4731">
        <v>42156</v>
      </c>
      <c r="F4731" t="s">
        <v>75</v>
      </c>
      <c r="G4731" t="s">
        <v>78</v>
      </c>
      <c r="H4731" t="s">
        <v>76</v>
      </c>
      <c r="I4731">
        <v>1144</v>
      </c>
      <c r="J4731">
        <v>2020</v>
      </c>
      <c r="K4731" t="s">
        <v>77</v>
      </c>
      <c r="L4731" s="2">
        <v>43892.45208333333</v>
      </c>
      <c r="M4731">
        <v>11</v>
      </c>
      <c r="N4731" t="s">
        <v>87</v>
      </c>
      <c r="T4731">
        <v>100000</v>
      </c>
      <c r="U4731">
        <v>100000</v>
      </c>
      <c r="V4731">
        <v>100000</v>
      </c>
      <c r="W4731">
        <v>100000</v>
      </c>
      <c r="X4731">
        <v>0</v>
      </c>
      <c r="AA4731" s="2">
        <v>44272.555497685185</v>
      </c>
    </row>
    <row r="4732" spans="1:27" hidden="1" x14ac:dyDescent="0.25">
      <c r="A4732" t="s">
        <v>4710</v>
      </c>
      <c r="B4732">
        <v>4291</v>
      </c>
      <c r="C4732" t="s">
        <v>73</v>
      </c>
      <c r="D4732" t="s">
        <v>74</v>
      </c>
      <c r="E4732">
        <v>42154</v>
      </c>
      <c r="F4732" t="s">
        <v>75</v>
      </c>
      <c r="G4732" t="s">
        <v>78</v>
      </c>
      <c r="H4732" t="s">
        <v>76</v>
      </c>
      <c r="I4732">
        <v>1145</v>
      </c>
      <c r="J4732">
        <v>2020</v>
      </c>
      <c r="K4732" t="s">
        <v>77</v>
      </c>
      <c r="L4732" s="2">
        <v>43892.451388888891</v>
      </c>
      <c r="M4732">
        <v>48</v>
      </c>
      <c r="N4732" t="s">
        <v>87</v>
      </c>
      <c r="T4732">
        <v>100000</v>
      </c>
      <c r="U4732">
        <v>100000</v>
      </c>
      <c r="V4732">
        <v>100000</v>
      </c>
      <c r="W4732">
        <v>100000</v>
      </c>
      <c r="X4732">
        <v>0</v>
      </c>
      <c r="AA4732" s="2">
        <v>44272.555497685185</v>
      </c>
    </row>
    <row r="4733" spans="1:27" hidden="1" x14ac:dyDescent="0.25">
      <c r="A4733" t="s">
        <v>4710</v>
      </c>
      <c r="B4733">
        <v>4291</v>
      </c>
      <c r="C4733" t="s">
        <v>73</v>
      </c>
      <c r="D4733" t="s">
        <v>74</v>
      </c>
      <c r="E4733">
        <v>42153</v>
      </c>
      <c r="F4733" t="s">
        <v>75</v>
      </c>
      <c r="G4733" t="s">
        <v>78</v>
      </c>
      <c r="H4733" t="s">
        <v>76</v>
      </c>
      <c r="I4733">
        <v>1146</v>
      </c>
      <c r="J4733">
        <v>2020</v>
      </c>
      <c r="K4733" t="s">
        <v>77</v>
      </c>
      <c r="L4733" s="2">
        <v>43892.45</v>
      </c>
      <c r="M4733">
        <v>11</v>
      </c>
      <c r="N4733" t="s">
        <v>87</v>
      </c>
      <c r="T4733">
        <v>100000</v>
      </c>
      <c r="U4733">
        <v>100000</v>
      </c>
      <c r="V4733">
        <v>100000</v>
      </c>
      <c r="W4733">
        <v>100000</v>
      </c>
      <c r="X4733">
        <v>0</v>
      </c>
      <c r="AA4733" s="2">
        <v>44272.555497685185</v>
      </c>
    </row>
    <row r="4734" spans="1:27" hidden="1" x14ac:dyDescent="0.25">
      <c r="A4734" t="s">
        <v>4710</v>
      </c>
      <c r="B4734">
        <v>4291</v>
      </c>
      <c r="C4734" t="s">
        <v>73</v>
      </c>
      <c r="D4734" t="s">
        <v>74</v>
      </c>
      <c r="E4734">
        <v>42150</v>
      </c>
      <c r="F4734" t="s">
        <v>75</v>
      </c>
      <c r="G4734" t="s">
        <v>78</v>
      </c>
      <c r="H4734" t="s">
        <v>76</v>
      </c>
      <c r="I4734">
        <v>1147</v>
      </c>
      <c r="J4734">
        <v>2020</v>
      </c>
      <c r="K4734" t="s">
        <v>77</v>
      </c>
      <c r="L4734" s="2">
        <v>43892.447222222225</v>
      </c>
      <c r="M4734">
        <v>11</v>
      </c>
      <c r="N4734" t="s">
        <v>87</v>
      </c>
      <c r="T4734">
        <v>100000</v>
      </c>
      <c r="U4734">
        <v>100000</v>
      </c>
      <c r="V4734">
        <v>100000</v>
      </c>
      <c r="W4734">
        <v>100000</v>
      </c>
      <c r="X4734">
        <v>0</v>
      </c>
      <c r="AA4734" s="2">
        <v>44272.555497685185</v>
      </c>
    </row>
    <row r="4735" spans="1:27" x14ac:dyDescent="0.25">
      <c r="A4735" t="s">
        <v>4710</v>
      </c>
      <c r="B4735">
        <v>1261</v>
      </c>
      <c r="C4735" t="s">
        <v>221</v>
      </c>
      <c r="D4735" t="s">
        <v>222</v>
      </c>
      <c r="E4735">
        <v>39311</v>
      </c>
      <c r="F4735" t="s">
        <v>223</v>
      </c>
      <c r="G4735" t="s">
        <v>224</v>
      </c>
      <c r="H4735" t="s">
        <v>77</v>
      </c>
      <c r="I4735">
        <v>115</v>
      </c>
      <c r="J4735">
        <v>2020</v>
      </c>
      <c r="K4735" t="s">
        <v>77</v>
      </c>
      <c r="L4735" s="2">
        <v>43881.679861111108</v>
      </c>
      <c r="M4735">
        <v>348</v>
      </c>
      <c r="N4735" t="s">
        <v>87</v>
      </c>
      <c r="T4735">
        <v>50000</v>
      </c>
      <c r="U4735">
        <v>50000</v>
      </c>
      <c r="V4735">
        <v>50000</v>
      </c>
      <c r="W4735">
        <v>50000</v>
      </c>
      <c r="AA4735" s="2">
        <v>44272.555497685185</v>
      </c>
    </row>
    <row r="4736" spans="1:27" hidden="1" x14ac:dyDescent="0.25">
      <c r="A4736" t="s">
        <v>4710</v>
      </c>
      <c r="B4736">
        <v>4291</v>
      </c>
      <c r="C4736" t="s">
        <v>73</v>
      </c>
      <c r="D4736" t="s">
        <v>74</v>
      </c>
      <c r="E4736">
        <v>42248</v>
      </c>
      <c r="F4736" t="s">
        <v>75</v>
      </c>
      <c r="G4736" t="s">
        <v>78</v>
      </c>
      <c r="H4736" t="s">
        <v>76</v>
      </c>
      <c r="I4736">
        <v>1155</v>
      </c>
      <c r="J4736">
        <v>2020</v>
      </c>
      <c r="K4736" t="s">
        <v>77</v>
      </c>
      <c r="L4736" s="2">
        <v>43892.631249999999</v>
      </c>
      <c r="M4736">
        <v>59</v>
      </c>
      <c r="N4736" t="s">
        <v>87</v>
      </c>
      <c r="T4736">
        <v>60000</v>
      </c>
      <c r="U4736">
        <v>60000</v>
      </c>
      <c r="V4736">
        <v>60000</v>
      </c>
      <c r="W4736">
        <v>60000</v>
      </c>
      <c r="X4736">
        <v>0</v>
      </c>
      <c r="AA4736" s="2">
        <v>44272.555497685185</v>
      </c>
    </row>
    <row r="4737" spans="1:27" hidden="1" x14ac:dyDescent="0.25">
      <c r="A4737" t="s">
        <v>4710</v>
      </c>
      <c r="B4737">
        <v>4291</v>
      </c>
      <c r="C4737" t="s">
        <v>73</v>
      </c>
      <c r="D4737" t="s">
        <v>74</v>
      </c>
      <c r="E4737">
        <v>42247</v>
      </c>
      <c r="F4737" t="s">
        <v>75</v>
      </c>
      <c r="G4737" t="s">
        <v>78</v>
      </c>
      <c r="H4737" t="s">
        <v>76</v>
      </c>
      <c r="I4737">
        <v>1158</v>
      </c>
      <c r="J4737">
        <v>2020</v>
      </c>
      <c r="K4737" t="s">
        <v>77</v>
      </c>
      <c r="L4737" s="2">
        <v>43892.629861111112</v>
      </c>
      <c r="M4737">
        <v>19</v>
      </c>
      <c r="N4737" t="s">
        <v>87</v>
      </c>
      <c r="T4737">
        <v>100000</v>
      </c>
      <c r="U4737">
        <v>100000</v>
      </c>
      <c r="V4737">
        <v>100000</v>
      </c>
      <c r="W4737">
        <v>100000</v>
      </c>
      <c r="X4737">
        <v>0</v>
      </c>
      <c r="AA4737" s="2">
        <v>44272.555497685185</v>
      </c>
    </row>
    <row r="4738" spans="1:27" hidden="1" x14ac:dyDescent="0.25">
      <c r="A4738" t="s">
        <v>4710</v>
      </c>
      <c r="B4738">
        <v>1251</v>
      </c>
      <c r="C4738" t="s">
        <v>409</v>
      </c>
      <c r="D4738" t="s">
        <v>410</v>
      </c>
      <c r="E4738">
        <v>42244</v>
      </c>
      <c r="F4738" t="s">
        <v>176</v>
      </c>
      <c r="G4738" t="s">
        <v>78</v>
      </c>
      <c r="H4738" t="s">
        <v>76</v>
      </c>
      <c r="I4738">
        <v>1159</v>
      </c>
      <c r="J4738">
        <v>2020</v>
      </c>
      <c r="K4738" t="s">
        <v>77</v>
      </c>
      <c r="L4738" s="2">
        <v>43892.629166666666</v>
      </c>
      <c r="M4738">
        <v>1477</v>
      </c>
      <c r="N4738" t="s">
        <v>128</v>
      </c>
      <c r="O4738" t="s">
        <v>87</v>
      </c>
      <c r="P4738" t="s">
        <v>9432</v>
      </c>
      <c r="Q4738">
        <v>48</v>
      </c>
      <c r="R4738" t="s">
        <v>8942</v>
      </c>
      <c r="S4738" s="2">
        <v>44160.425000000003</v>
      </c>
      <c r="T4738">
        <v>7000</v>
      </c>
      <c r="U4738">
        <v>7000</v>
      </c>
      <c r="V4738">
        <v>6796</v>
      </c>
      <c r="W4738">
        <v>6796</v>
      </c>
      <c r="X4738">
        <v>0</v>
      </c>
      <c r="Y4738" t="s">
        <v>9245</v>
      </c>
      <c r="AA4738" s="2">
        <v>44272.555497685185</v>
      </c>
    </row>
    <row r="4739" spans="1:27" hidden="1" x14ac:dyDescent="0.25">
      <c r="A4739" t="s">
        <v>4710</v>
      </c>
      <c r="B4739">
        <v>4291</v>
      </c>
      <c r="C4739" t="s">
        <v>73</v>
      </c>
      <c r="D4739" t="s">
        <v>74</v>
      </c>
      <c r="E4739">
        <v>42242</v>
      </c>
      <c r="F4739" t="s">
        <v>75</v>
      </c>
      <c r="G4739" t="s">
        <v>78</v>
      </c>
      <c r="H4739" t="s">
        <v>76</v>
      </c>
      <c r="I4739">
        <v>1160</v>
      </c>
      <c r="J4739">
        <v>2020</v>
      </c>
      <c r="K4739" t="s">
        <v>77</v>
      </c>
      <c r="L4739" s="2">
        <v>43892.626388888886</v>
      </c>
      <c r="M4739">
        <v>59</v>
      </c>
      <c r="N4739" t="s">
        <v>87</v>
      </c>
      <c r="T4739">
        <v>100000</v>
      </c>
      <c r="U4739">
        <v>100000</v>
      </c>
      <c r="V4739">
        <v>100000</v>
      </c>
      <c r="W4739">
        <v>100000</v>
      </c>
      <c r="X4739">
        <v>0</v>
      </c>
      <c r="AA4739" s="2">
        <v>44272.555497685185</v>
      </c>
    </row>
    <row r="4740" spans="1:27" hidden="1" x14ac:dyDescent="0.25">
      <c r="A4740" t="s">
        <v>4710</v>
      </c>
      <c r="B4740">
        <v>4291</v>
      </c>
      <c r="C4740" t="s">
        <v>73</v>
      </c>
      <c r="D4740" t="s">
        <v>74</v>
      </c>
      <c r="E4740">
        <v>42240</v>
      </c>
      <c r="F4740" t="s">
        <v>75</v>
      </c>
      <c r="G4740" t="s">
        <v>78</v>
      </c>
      <c r="H4740" t="s">
        <v>76</v>
      </c>
      <c r="I4740">
        <v>1161</v>
      </c>
      <c r="J4740">
        <v>2020</v>
      </c>
      <c r="K4740" t="s">
        <v>77</v>
      </c>
      <c r="L4740" s="2">
        <v>43892.625694444447</v>
      </c>
      <c r="M4740">
        <v>48</v>
      </c>
      <c r="N4740" t="s">
        <v>87</v>
      </c>
      <c r="T4740">
        <v>100000</v>
      </c>
      <c r="U4740">
        <v>100000</v>
      </c>
      <c r="V4740">
        <v>100000</v>
      </c>
      <c r="W4740">
        <v>100000</v>
      </c>
      <c r="X4740">
        <v>0</v>
      </c>
      <c r="AA4740" s="2">
        <v>44272.555497685185</v>
      </c>
    </row>
    <row r="4741" spans="1:27" hidden="1" x14ac:dyDescent="0.25">
      <c r="A4741" t="s">
        <v>4710</v>
      </c>
      <c r="B4741">
        <v>4291</v>
      </c>
      <c r="C4741" t="s">
        <v>73</v>
      </c>
      <c r="D4741" t="s">
        <v>74</v>
      </c>
      <c r="E4741">
        <v>42238</v>
      </c>
      <c r="F4741" t="s">
        <v>75</v>
      </c>
      <c r="G4741" t="s">
        <v>78</v>
      </c>
      <c r="H4741" t="s">
        <v>76</v>
      </c>
      <c r="I4741">
        <v>1162</v>
      </c>
      <c r="J4741">
        <v>2020</v>
      </c>
      <c r="K4741" t="s">
        <v>77</v>
      </c>
      <c r="L4741" s="2">
        <v>43892.622916666667</v>
      </c>
      <c r="M4741">
        <v>11</v>
      </c>
      <c r="N4741" t="s">
        <v>87</v>
      </c>
      <c r="T4741">
        <v>100000</v>
      </c>
      <c r="U4741">
        <v>100000</v>
      </c>
      <c r="V4741">
        <v>100000</v>
      </c>
      <c r="W4741">
        <v>100000</v>
      </c>
      <c r="X4741">
        <v>0</v>
      </c>
      <c r="AA4741" s="2">
        <v>44272.555497685185</v>
      </c>
    </row>
    <row r="4742" spans="1:27" hidden="1" x14ac:dyDescent="0.25">
      <c r="A4742" t="s">
        <v>4710</v>
      </c>
      <c r="B4742">
        <v>4291</v>
      </c>
      <c r="C4742" t="s">
        <v>73</v>
      </c>
      <c r="D4742" t="s">
        <v>74</v>
      </c>
      <c r="E4742">
        <v>42237</v>
      </c>
      <c r="F4742" t="s">
        <v>75</v>
      </c>
      <c r="G4742" t="s">
        <v>78</v>
      </c>
      <c r="H4742" t="s">
        <v>76</v>
      </c>
      <c r="I4742">
        <v>1163</v>
      </c>
      <c r="J4742">
        <v>2020</v>
      </c>
      <c r="K4742" t="s">
        <v>77</v>
      </c>
      <c r="L4742" s="2">
        <v>43892.621527777781</v>
      </c>
      <c r="M4742">
        <v>11</v>
      </c>
      <c r="N4742" t="s">
        <v>87</v>
      </c>
      <c r="T4742">
        <v>100000</v>
      </c>
      <c r="U4742">
        <v>100000</v>
      </c>
      <c r="V4742">
        <v>100000</v>
      </c>
      <c r="W4742">
        <v>100000</v>
      </c>
      <c r="X4742">
        <v>0</v>
      </c>
      <c r="AA4742" s="2">
        <v>44272.555497685185</v>
      </c>
    </row>
    <row r="4743" spans="1:27" hidden="1" x14ac:dyDescent="0.25">
      <c r="A4743" t="s">
        <v>4710</v>
      </c>
      <c r="B4743">
        <v>4291</v>
      </c>
      <c r="C4743" t="s">
        <v>73</v>
      </c>
      <c r="D4743" t="s">
        <v>74</v>
      </c>
      <c r="E4743">
        <v>42235</v>
      </c>
      <c r="F4743" t="s">
        <v>75</v>
      </c>
      <c r="G4743" t="s">
        <v>78</v>
      </c>
      <c r="H4743" t="s">
        <v>76</v>
      </c>
      <c r="I4743">
        <v>1164</v>
      </c>
      <c r="J4743">
        <v>2020</v>
      </c>
      <c r="K4743" t="s">
        <v>77</v>
      </c>
      <c r="L4743" s="2">
        <v>43892.620833333334</v>
      </c>
      <c r="M4743">
        <v>59</v>
      </c>
      <c r="N4743" t="s">
        <v>87</v>
      </c>
      <c r="T4743">
        <v>100000</v>
      </c>
      <c r="U4743">
        <v>100000</v>
      </c>
      <c r="V4743">
        <v>100000</v>
      </c>
      <c r="W4743">
        <v>100000</v>
      </c>
      <c r="X4743">
        <v>0</v>
      </c>
      <c r="AA4743" s="2">
        <v>44272.555497685185</v>
      </c>
    </row>
    <row r="4744" spans="1:27" hidden="1" x14ac:dyDescent="0.25">
      <c r="A4744" t="s">
        <v>4710</v>
      </c>
      <c r="B4744">
        <v>4291</v>
      </c>
      <c r="C4744" t="s">
        <v>73</v>
      </c>
      <c r="D4744" t="s">
        <v>74</v>
      </c>
      <c r="E4744">
        <v>42234</v>
      </c>
      <c r="F4744" t="s">
        <v>75</v>
      </c>
      <c r="G4744" t="s">
        <v>78</v>
      </c>
      <c r="H4744" t="s">
        <v>76</v>
      </c>
      <c r="I4744">
        <v>1165</v>
      </c>
      <c r="J4744">
        <v>2020</v>
      </c>
      <c r="K4744" t="s">
        <v>77</v>
      </c>
      <c r="L4744" s="2">
        <v>43892.620138888888</v>
      </c>
      <c r="M4744">
        <v>60</v>
      </c>
      <c r="N4744" t="s">
        <v>87</v>
      </c>
      <c r="T4744">
        <v>100000</v>
      </c>
      <c r="U4744">
        <v>100000</v>
      </c>
      <c r="V4744">
        <v>100000</v>
      </c>
      <c r="W4744">
        <v>100000</v>
      </c>
      <c r="X4744">
        <v>0</v>
      </c>
      <c r="AA4744" s="2">
        <v>44272.555497685185</v>
      </c>
    </row>
    <row r="4745" spans="1:27" hidden="1" x14ac:dyDescent="0.25">
      <c r="A4745" t="s">
        <v>4710</v>
      </c>
      <c r="B4745">
        <v>4291</v>
      </c>
      <c r="C4745" t="s">
        <v>73</v>
      </c>
      <c r="D4745" t="s">
        <v>74</v>
      </c>
      <c r="E4745">
        <v>42232</v>
      </c>
      <c r="F4745" t="s">
        <v>75</v>
      </c>
      <c r="G4745" t="s">
        <v>78</v>
      </c>
      <c r="H4745" t="s">
        <v>76</v>
      </c>
      <c r="I4745">
        <v>1167</v>
      </c>
      <c r="J4745">
        <v>2020</v>
      </c>
      <c r="K4745" t="s">
        <v>77</v>
      </c>
      <c r="L4745" s="2">
        <v>43892.618750000001</v>
      </c>
      <c r="M4745">
        <v>11</v>
      </c>
      <c r="N4745" t="s">
        <v>87</v>
      </c>
      <c r="T4745">
        <v>100000</v>
      </c>
      <c r="U4745">
        <v>100000</v>
      </c>
      <c r="V4745">
        <v>100000</v>
      </c>
      <c r="W4745">
        <v>100000</v>
      </c>
      <c r="X4745">
        <v>0</v>
      </c>
      <c r="AA4745" s="2">
        <v>44272.555497685185</v>
      </c>
    </row>
    <row r="4746" spans="1:27" ht="90" hidden="1" x14ac:dyDescent="0.25">
      <c r="A4746" t="s">
        <v>4710</v>
      </c>
      <c r="B4746">
        <v>1401</v>
      </c>
      <c r="C4746" t="s">
        <v>351</v>
      </c>
      <c r="D4746" t="s">
        <v>352</v>
      </c>
      <c r="E4746">
        <v>42230</v>
      </c>
      <c r="F4746" t="s">
        <v>176</v>
      </c>
      <c r="G4746" t="s">
        <v>78</v>
      </c>
      <c r="H4746" t="s">
        <v>76</v>
      </c>
      <c r="I4746">
        <v>1168</v>
      </c>
      <c r="J4746">
        <v>2020</v>
      </c>
      <c r="K4746" t="s">
        <v>77</v>
      </c>
      <c r="L4746" s="2">
        <v>43892.618055555555</v>
      </c>
      <c r="M4746">
        <v>1578</v>
      </c>
      <c r="N4746" t="s">
        <v>128</v>
      </c>
      <c r="O4746" t="s">
        <v>87</v>
      </c>
      <c r="P4746" s="1" t="s">
        <v>9433</v>
      </c>
      <c r="Q4746">
        <v>1.4018060000232E+16</v>
      </c>
      <c r="R4746" t="s">
        <v>8942</v>
      </c>
      <c r="S4746" s="2">
        <v>44162.490972222222</v>
      </c>
      <c r="T4746">
        <v>3000</v>
      </c>
      <c r="U4746">
        <v>3000</v>
      </c>
      <c r="V4746">
        <v>2477</v>
      </c>
      <c r="W4746">
        <v>2477</v>
      </c>
      <c r="X4746">
        <v>0</v>
      </c>
      <c r="Y4746" t="s">
        <v>9000</v>
      </c>
      <c r="AA4746" s="2">
        <v>44272.555497685185</v>
      </c>
    </row>
    <row r="4747" spans="1:27" hidden="1" x14ac:dyDescent="0.25">
      <c r="A4747" t="s">
        <v>4710</v>
      </c>
      <c r="B4747">
        <v>1251</v>
      </c>
      <c r="C4747" t="s">
        <v>409</v>
      </c>
      <c r="D4747" t="s">
        <v>410</v>
      </c>
      <c r="E4747">
        <v>43430</v>
      </c>
      <c r="F4747" t="s">
        <v>176</v>
      </c>
      <c r="G4747" t="s">
        <v>78</v>
      </c>
      <c r="H4747" t="s">
        <v>76</v>
      </c>
      <c r="I4747">
        <v>1276</v>
      </c>
      <c r="J4747">
        <v>2020</v>
      </c>
      <c r="K4747" t="s">
        <v>77</v>
      </c>
      <c r="L4747" s="2">
        <v>43896.478472222225</v>
      </c>
      <c r="M4747">
        <v>1506</v>
      </c>
      <c r="N4747" t="s">
        <v>128</v>
      </c>
      <c r="O4747" t="s">
        <v>87</v>
      </c>
      <c r="P4747" t="s">
        <v>9434</v>
      </c>
      <c r="Q4747">
        <v>65</v>
      </c>
      <c r="R4747" t="s">
        <v>8942</v>
      </c>
      <c r="S4747" s="2">
        <v>44266.616666666669</v>
      </c>
      <c r="T4747">
        <v>22000</v>
      </c>
      <c r="U4747">
        <v>19376</v>
      </c>
      <c r="V4747">
        <v>19376</v>
      </c>
      <c r="W4747">
        <v>876</v>
      </c>
      <c r="X4747">
        <v>0</v>
      </c>
      <c r="Y4747" t="s">
        <v>9435</v>
      </c>
      <c r="AA4747" s="2">
        <v>44272.555497685185</v>
      </c>
    </row>
    <row r="4748" spans="1:27" ht="150" hidden="1" x14ac:dyDescent="0.25">
      <c r="A4748" t="s">
        <v>4710</v>
      </c>
      <c r="B4748">
        <v>1401</v>
      </c>
      <c r="C4748" t="s">
        <v>351</v>
      </c>
      <c r="D4748" t="s">
        <v>352</v>
      </c>
      <c r="E4748">
        <v>44391</v>
      </c>
      <c r="F4748" t="s">
        <v>176</v>
      </c>
      <c r="G4748" t="s">
        <v>78</v>
      </c>
      <c r="H4748" t="s">
        <v>76</v>
      </c>
      <c r="I4748">
        <v>1401</v>
      </c>
      <c r="J4748">
        <v>2020</v>
      </c>
      <c r="K4748" t="s">
        <v>77</v>
      </c>
      <c r="L4748" s="2">
        <v>43899.731944444444</v>
      </c>
      <c r="M4748">
        <v>1624</v>
      </c>
      <c r="N4748" t="s">
        <v>128</v>
      </c>
      <c r="O4748" t="s">
        <v>128</v>
      </c>
      <c r="P4748" s="1" t="s">
        <v>9197</v>
      </c>
      <c r="Q4748">
        <v>140126900892020</v>
      </c>
      <c r="R4748" t="s">
        <v>8962</v>
      </c>
      <c r="S4748" s="2">
        <v>44266.616666666669</v>
      </c>
      <c r="T4748">
        <v>17000</v>
      </c>
      <c r="U4748">
        <v>16800</v>
      </c>
      <c r="V4748">
        <v>16800</v>
      </c>
      <c r="W4748">
        <v>16800</v>
      </c>
      <c r="X4748">
        <v>0</v>
      </c>
      <c r="Y4748" t="s">
        <v>9189</v>
      </c>
      <c r="Z4748" t="s">
        <v>8951</v>
      </c>
      <c r="AA4748" s="2">
        <v>44272.555497685185</v>
      </c>
    </row>
    <row r="4749" spans="1:27" hidden="1" x14ac:dyDescent="0.25">
      <c r="A4749" t="s">
        <v>4710</v>
      </c>
      <c r="B4749">
        <v>4291</v>
      </c>
      <c r="C4749" t="s">
        <v>73</v>
      </c>
      <c r="D4749" t="s">
        <v>74</v>
      </c>
      <c r="E4749">
        <v>44388</v>
      </c>
      <c r="F4749" t="s">
        <v>75</v>
      </c>
      <c r="G4749" t="s">
        <v>78</v>
      </c>
      <c r="H4749" t="s">
        <v>76</v>
      </c>
      <c r="I4749">
        <v>1402</v>
      </c>
      <c r="J4749">
        <v>2020</v>
      </c>
      <c r="K4749" t="s">
        <v>77</v>
      </c>
      <c r="L4749" s="2">
        <v>43899.730555555558</v>
      </c>
      <c r="M4749">
        <v>59</v>
      </c>
      <c r="N4749" t="s">
        <v>87</v>
      </c>
      <c r="T4749">
        <v>10000</v>
      </c>
      <c r="U4749">
        <v>10000</v>
      </c>
      <c r="V4749">
        <v>10000</v>
      </c>
      <c r="W4749">
        <v>10000</v>
      </c>
      <c r="X4749">
        <v>0</v>
      </c>
      <c r="AA4749" s="2">
        <v>44272.555497685185</v>
      </c>
    </row>
    <row r="4750" spans="1:27" x14ac:dyDescent="0.25">
      <c r="A4750" t="s">
        <v>4710</v>
      </c>
      <c r="B4750">
        <v>1261</v>
      </c>
      <c r="C4750" t="s">
        <v>221</v>
      </c>
      <c r="D4750" t="s">
        <v>222</v>
      </c>
      <c r="E4750">
        <v>39304</v>
      </c>
      <c r="F4750" t="s">
        <v>223</v>
      </c>
      <c r="G4750" t="s">
        <v>224</v>
      </c>
      <c r="H4750" t="s">
        <v>77</v>
      </c>
      <c r="I4750">
        <v>165</v>
      </c>
      <c r="J4750">
        <v>2020</v>
      </c>
      <c r="K4750" t="s">
        <v>77</v>
      </c>
      <c r="L4750" s="2">
        <v>43881.677777777775</v>
      </c>
      <c r="M4750">
        <v>346</v>
      </c>
      <c r="N4750" t="s">
        <v>87</v>
      </c>
      <c r="T4750">
        <v>50000</v>
      </c>
      <c r="U4750">
        <v>50000</v>
      </c>
      <c r="V4750">
        <v>50000</v>
      </c>
      <c r="W4750">
        <v>50000</v>
      </c>
      <c r="AA4750" s="2">
        <v>44272.555497685185</v>
      </c>
    </row>
    <row r="4751" spans="1:27" x14ac:dyDescent="0.25">
      <c r="A4751" t="s">
        <v>4710</v>
      </c>
      <c r="B4751">
        <v>1261</v>
      </c>
      <c r="C4751" t="s">
        <v>221</v>
      </c>
      <c r="D4751" t="s">
        <v>222</v>
      </c>
      <c r="E4751">
        <v>39308</v>
      </c>
      <c r="F4751" t="s">
        <v>223</v>
      </c>
      <c r="G4751" t="s">
        <v>224</v>
      </c>
      <c r="H4751" t="s">
        <v>77</v>
      </c>
      <c r="I4751">
        <v>166</v>
      </c>
      <c r="J4751">
        <v>2020</v>
      </c>
      <c r="K4751" t="s">
        <v>77</v>
      </c>
      <c r="L4751" s="2">
        <v>43881.679166666669</v>
      </c>
      <c r="M4751">
        <v>347</v>
      </c>
      <c r="N4751" t="s">
        <v>87</v>
      </c>
      <c r="T4751">
        <v>50000</v>
      </c>
      <c r="U4751">
        <v>50000</v>
      </c>
      <c r="V4751">
        <v>50000</v>
      </c>
      <c r="W4751">
        <v>50000</v>
      </c>
      <c r="AA4751" s="2">
        <v>44272.555497685185</v>
      </c>
    </row>
    <row r="4752" spans="1:27" hidden="1" x14ac:dyDescent="0.25">
      <c r="A4752" t="s">
        <v>4710</v>
      </c>
      <c r="B4752">
        <v>4291</v>
      </c>
      <c r="C4752" t="s">
        <v>73</v>
      </c>
      <c r="D4752" t="s">
        <v>74</v>
      </c>
      <c r="E4752">
        <v>52432</v>
      </c>
      <c r="F4752" t="s">
        <v>75</v>
      </c>
      <c r="G4752" t="s">
        <v>78</v>
      </c>
      <c r="H4752" t="s">
        <v>76</v>
      </c>
      <c r="I4752">
        <v>1834</v>
      </c>
      <c r="J4752">
        <v>2020</v>
      </c>
      <c r="K4752" t="s">
        <v>77</v>
      </c>
      <c r="L4752" s="2">
        <v>43937.664583333331</v>
      </c>
      <c r="M4752">
        <v>46</v>
      </c>
      <c r="N4752" t="s">
        <v>87</v>
      </c>
      <c r="T4752">
        <v>100000</v>
      </c>
      <c r="U4752">
        <v>100000</v>
      </c>
      <c r="V4752">
        <v>100000</v>
      </c>
      <c r="W4752">
        <v>100000</v>
      </c>
      <c r="X4752">
        <v>0</v>
      </c>
      <c r="AA4752" s="2">
        <v>44272.555497685185</v>
      </c>
    </row>
    <row r="4753" spans="1:27" hidden="1" x14ac:dyDescent="0.25">
      <c r="A4753" t="s">
        <v>4710</v>
      </c>
      <c r="B4753">
        <v>4291</v>
      </c>
      <c r="C4753" t="s">
        <v>73</v>
      </c>
      <c r="D4753" t="s">
        <v>74</v>
      </c>
      <c r="E4753">
        <v>52430</v>
      </c>
      <c r="F4753" t="s">
        <v>75</v>
      </c>
      <c r="G4753" t="s">
        <v>78</v>
      </c>
      <c r="H4753" t="s">
        <v>76</v>
      </c>
      <c r="I4753">
        <v>1835</v>
      </c>
      <c r="J4753">
        <v>2020</v>
      </c>
      <c r="K4753" t="s">
        <v>77</v>
      </c>
      <c r="L4753" s="2">
        <v>43937.663888888892</v>
      </c>
      <c r="M4753">
        <v>48</v>
      </c>
      <c r="N4753" t="s">
        <v>87</v>
      </c>
      <c r="T4753">
        <v>100000</v>
      </c>
      <c r="U4753">
        <v>100000</v>
      </c>
      <c r="V4753">
        <v>100000</v>
      </c>
      <c r="W4753">
        <v>100000</v>
      </c>
      <c r="X4753">
        <v>0</v>
      </c>
      <c r="AA4753" s="2">
        <v>44272.555497685185</v>
      </c>
    </row>
    <row r="4754" spans="1:27" hidden="1" x14ac:dyDescent="0.25">
      <c r="A4754" t="s">
        <v>4710</v>
      </c>
      <c r="B4754">
        <v>4291</v>
      </c>
      <c r="C4754" t="s">
        <v>73</v>
      </c>
      <c r="D4754" t="s">
        <v>74</v>
      </c>
      <c r="E4754">
        <v>52428</v>
      </c>
      <c r="F4754" t="s">
        <v>75</v>
      </c>
      <c r="G4754" t="s">
        <v>78</v>
      </c>
      <c r="H4754" t="s">
        <v>76</v>
      </c>
      <c r="I4754">
        <v>1836</v>
      </c>
      <c r="J4754">
        <v>2020</v>
      </c>
      <c r="K4754" t="s">
        <v>77</v>
      </c>
      <c r="L4754" s="2">
        <v>43937.662499999999</v>
      </c>
      <c r="M4754">
        <v>42</v>
      </c>
      <c r="N4754" t="s">
        <v>87</v>
      </c>
      <c r="T4754">
        <v>67602</v>
      </c>
      <c r="U4754">
        <v>67602</v>
      </c>
      <c r="V4754">
        <v>67602</v>
      </c>
      <c r="W4754">
        <v>67602</v>
      </c>
      <c r="X4754">
        <v>0</v>
      </c>
      <c r="AA4754" s="2">
        <v>44272.555497685185</v>
      </c>
    </row>
    <row r="4755" spans="1:27" hidden="1" x14ac:dyDescent="0.25">
      <c r="A4755" t="s">
        <v>4710</v>
      </c>
      <c r="B4755">
        <v>4291</v>
      </c>
      <c r="C4755" t="s">
        <v>73</v>
      </c>
      <c r="D4755" t="s">
        <v>74</v>
      </c>
      <c r="E4755">
        <v>52426</v>
      </c>
      <c r="F4755" t="s">
        <v>75</v>
      </c>
      <c r="G4755" t="s">
        <v>78</v>
      </c>
      <c r="H4755" t="s">
        <v>76</v>
      </c>
      <c r="I4755">
        <v>1837</v>
      </c>
      <c r="J4755">
        <v>2020</v>
      </c>
      <c r="K4755" t="s">
        <v>77</v>
      </c>
      <c r="L4755" s="2">
        <v>43937.661805555559</v>
      </c>
      <c r="M4755">
        <v>11</v>
      </c>
      <c r="N4755" t="s">
        <v>87</v>
      </c>
      <c r="T4755">
        <v>76698</v>
      </c>
      <c r="U4755">
        <v>76698</v>
      </c>
      <c r="V4755">
        <v>76698</v>
      </c>
      <c r="W4755">
        <v>76698</v>
      </c>
      <c r="X4755">
        <v>0</v>
      </c>
      <c r="AA4755" s="2">
        <v>44272.555497685185</v>
      </c>
    </row>
    <row r="4756" spans="1:27" hidden="1" x14ac:dyDescent="0.25">
      <c r="A4756" t="s">
        <v>4710</v>
      </c>
      <c r="B4756">
        <v>1251</v>
      </c>
      <c r="C4756" t="s">
        <v>409</v>
      </c>
      <c r="D4756" t="s">
        <v>410</v>
      </c>
      <c r="E4756">
        <v>56162</v>
      </c>
      <c r="F4756" t="s">
        <v>176</v>
      </c>
      <c r="G4756" t="s">
        <v>78</v>
      </c>
      <c r="H4756" t="s">
        <v>343</v>
      </c>
      <c r="I4756">
        <v>2179</v>
      </c>
      <c r="J4756">
        <v>2020</v>
      </c>
      <c r="K4756" t="s">
        <v>77</v>
      </c>
      <c r="L4756" s="2">
        <v>44076.627083333333</v>
      </c>
      <c r="M4756">
        <v>2557</v>
      </c>
      <c r="N4756" t="s">
        <v>128</v>
      </c>
      <c r="O4756" t="s">
        <v>87</v>
      </c>
      <c r="P4756" t="s">
        <v>9436</v>
      </c>
      <c r="Q4756">
        <v>38</v>
      </c>
      <c r="R4756" t="s">
        <v>8942</v>
      </c>
      <c r="S4756" s="2">
        <v>44216.904166666667</v>
      </c>
      <c r="T4756">
        <v>32993.99</v>
      </c>
      <c r="U4756">
        <v>32993.99</v>
      </c>
      <c r="V4756">
        <v>32993.99</v>
      </c>
      <c r="W4756">
        <v>0</v>
      </c>
      <c r="X4756">
        <v>0</v>
      </c>
      <c r="Y4756" t="s">
        <v>9024</v>
      </c>
      <c r="Z4756" t="s">
        <v>8944</v>
      </c>
      <c r="AA4756" s="2">
        <v>44272.555497685185</v>
      </c>
    </row>
    <row r="4757" spans="1:27" hidden="1" x14ac:dyDescent="0.25">
      <c r="A4757" t="s">
        <v>4710</v>
      </c>
      <c r="B4757">
        <v>1401</v>
      </c>
      <c r="C4757" t="s">
        <v>351</v>
      </c>
      <c r="D4757" t="s">
        <v>352</v>
      </c>
      <c r="E4757">
        <v>43997</v>
      </c>
      <c r="F4757" t="s">
        <v>176</v>
      </c>
      <c r="G4757" t="s">
        <v>78</v>
      </c>
      <c r="H4757" t="s">
        <v>77</v>
      </c>
      <c r="I4757">
        <v>262</v>
      </c>
      <c r="J4757">
        <v>2020</v>
      </c>
      <c r="K4757" t="s">
        <v>77</v>
      </c>
      <c r="L4757" s="2">
        <v>43899.410416666666</v>
      </c>
      <c r="M4757">
        <v>1557</v>
      </c>
      <c r="N4757" t="s">
        <v>128</v>
      </c>
      <c r="O4757" t="s">
        <v>87</v>
      </c>
      <c r="P4757" t="s">
        <v>9437</v>
      </c>
      <c r="Q4757">
        <v>1.4012690001182E+16</v>
      </c>
      <c r="R4757" t="s">
        <v>8942</v>
      </c>
      <c r="S4757" s="2">
        <v>44162.727777777778</v>
      </c>
      <c r="T4757">
        <v>40000</v>
      </c>
      <c r="U4757">
        <v>40000</v>
      </c>
      <c r="V4757">
        <v>39290</v>
      </c>
      <c r="W4757">
        <v>0</v>
      </c>
      <c r="X4757">
        <v>0</v>
      </c>
      <c r="Y4757" t="s">
        <v>8946</v>
      </c>
      <c r="Z4757" t="s">
        <v>8944</v>
      </c>
      <c r="AA4757" s="2">
        <v>44272.555497685185</v>
      </c>
    </row>
    <row r="4758" spans="1:27" ht="105" hidden="1" x14ac:dyDescent="0.25">
      <c r="A4758" t="s">
        <v>4710</v>
      </c>
      <c r="B4758">
        <v>1401</v>
      </c>
      <c r="C4758" t="s">
        <v>351</v>
      </c>
      <c r="D4758" t="s">
        <v>352</v>
      </c>
      <c r="E4758">
        <v>44001</v>
      </c>
      <c r="F4758" t="s">
        <v>176</v>
      </c>
      <c r="G4758" t="s">
        <v>78</v>
      </c>
      <c r="H4758" t="s">
        <v>77</v>
      </c>
      <c r="I4758">
        <v>274</v>
      </c>
      <c r="J4758">
        <v>2020</v>
      </c>
      <c r="K4758" t="s">
        <v>77</v>
      </c>
      <c r="L4758" s="2">
        <v>43899.414583333331</v>
      </c>
      <c r="M4758">
        <v>1637</v>
      </c>
      <c r="N4758" t="s">
        <v>128</v>
      </c>
      <c r="O4758" t="s">
        <v>87</v>
      </c>
      <c r="P4758" s="1" t="s">
        <v>8945</v>
      </c>
      <c r="Q4758">
        <v>1.40126900001142E+17</v>
      </c>
      <c r="R4758" t="s">
        <v>8942</v>
      </c>
      <c r="S4758" s="2">
        <v>44215.643055555556</v>
      </c>
      <c r="T4758">
        <v>7000</v>
      </c>
      <c r="U4758">
        <v>6990</v>
      </c>
      <c r="V4758">
        <v>6980.65</v>
      </c>
      <c r="W4758">
        <v>3884.74</v>
      </c>
      <c r="X4758">
        <v>0</v>
      </c>
      <c r="Y4758" t="s">
        <v>8946</v>
      </c>
      <c r="Z4758" t="s">
        <v>8951</v>
      </c>
      <c r="AA4758" s="2">
        <v>44272.555497685185</v>
      </c>
    </row>
    <row r="4759" spans="1:27" hidden="1" x14ac:dyDescent="0.25">
      <c r="A4759" t="s">
        <v>4710</v>
      </c>
      <c r="B4759">
        <v>1401</v>
      </c>
      <c r="C4759" t="s">
        <v>351</v>
      </c>
      <c r="D4759" t="s">
        <v>352</v>
      </c>
      <c r="E4759">
        <v>40005</v>
      </c>
      <c r="F4759" t="s">
        <v>176</v>
      </c>
      <c r="G4759" t="s">
        <v>78</v>
      </c>
      <c r="H4759" t="s">
        <v>77</v>
      </c>
      <c r="I4759">
        <v>292</v>
      </c>
      <c r="J4759">
        <v>2020</v>
      </c>
      <c r="K4759" t="s">
        <v>77</v>
      </c>
      <c r="L4759" s="2">
        <v>43882.504166666666</v>
      </c>
      <c r="M4759">
        <v>1607</v>
      </c>
      <c r="N4759" t="s">
        <v>128</v>
      </c>
      <c r="O4759" t="s">
        <v>87</v>
      </c>
      <c r="P4759" t="s">
        <v>9438</v>
      </c>
      <c r="Q4759">
        <v>1.4012690000962E+16</v>
      </c>
      <c r="R4759" t="s">
        <v>8942</v>
      </c>
      <c r="S4759" s="2">
        <v>44162.640277777777</v>
      </c>
      <c r="T4759">
        <v>500004</v>
      </c>
      <c r="U4759">
        <v>500004</v>
      </c>
      <c r="V4759">
        <v>499999.44</v>
      </c>
      <c r="W4759">
        <v>499999.44</v>
      </c>
      <c r="X4759">
        <v>0</v>
      </c>
      <c r="Y4759" t="s">
        <v>9439</v>
      </c>
      <c r="AA4759" s="2">
        <v>44272.555497685185</v>
      </c>
    </row>
    <row r="4760" spans="1:27" ht="135" hidden="1" x14ac:dyDescent="0.25">
      <c r="A4760" t="s">
        <v>4710</v>
      </c>
      <c r="B4760">
        <v>1451</v>
      </c>
      <c r="C4760" t="s">
        <v>472</v>
      </c>
      <c r="D4760" t="s">
        <v>473</v>
      </c>
      <c r="E4760">
        <v>40331</v>
      </c>
      <c r="F4760" t="s">
        <v>176</v>
      </c>
      <c r="G4760" t="s">
        <v>78</v>
      </c>
      <c r="H4760" t="s">
        <v>77</v>
      </c>
      <c r="I4760">
        <v>312</v>
      </c>
      <c r="J4760">
        <v>2020</v>
      </c>
      <c r="K4760" t="s">
        <v>77</v>
      </c>
      <c r="L4760" s="2">
        <v>43888.612500000003</v>
      </c>
      <c r="M4760">
        <v>1455</v>
      </c>
      <c r="N4760" t="s">
        <v>128</v>
      </c>
      <c r="O4760" t="s">
        <v>128</v>
      </c>
      <c r="P4760" s="1" t="s">
        <v>9440</v>
      </c>
      <c r="Q4760">
        <v>702020</v>
      </c>
      <c r="R4760" t="s">
        <v>8957</v>
      </c>
      <c r="S4760" s="2">
        <v>44007.652777777781</v>
      </c>
      <c r="T4760">
        <v>390400</v>
      </c>
      <c r="U4760">
        <v>94648.51</v>
      </c>
      <c r="V4760">
        <v>94648.51</v>
      </c>
      <c r="W4760">
        <v>94648.51</v>
      </c>
      <c r="X4760">
        <v>0</v>
      </c>
      <c r="Y4760" t="s">
        <v>9441</v>
      </c>
      <c r="Z4760" t="s">
        <v>8951</v>
      </c>
      <c r="AA4760" s="2">
        <v>44272.555497685185</v>
      </c>
    </row>
    <row r="4761" spans="1:27" ht="195" hidden="1" x14ac:dyDescent="0.25">
      <c r="A4761" t="s">
        <v>4710</v>
      </c>
      <c r="B4761">
        <v>1451</v>
      </c>
      <c r="C4761" t="s">
        <v>472</v>
      </c>
      <c r="D4761" t="s">
        <v>473</v>
      </c>
      <c r="E4761">
        <v>40331</v>
      </c>
      <c r="F4761" t="s">
        <v>176</v>
      </c>
      <c r="G4761" t="s">
        <v>78</v>
      </c>
      <c r="H4761" t="s">
        <v>77</v>
      </c>
      <c r="I4761">
        <v>312</v>
      </c>
      <c r="J4761">
        <v>2020</v>
      </c>
      <c r="K4761" t="s">
        <v>77</v>
      </c>
      <c r="L4761" s="2">
        <v>43888.612500000003</v>
      </c>
      <c r="M4761">
        <v>1550</v>
      </c>
      <c r="N4761" t="s">
        <v>128</v>
      </c>
      <c r="O4761" t="s">
        <v>87</v>
      </c>
      <c r="P4761" s="1" t="s">
        <v>9442</v>
      </c>
      <c r="Q4761">
        <v>1212020</v>
      </c>
      <c r="R4761" t="s">
        <v>8942</v>
      </c>
      <c r="S4761" s="2">
        <v>44165.630555555559</v>
      </c>
      <c r="T4761">
        <v>390400</v>
      </c>
      <c r="U4761">
        <v>262967.5</v>
      </c>
      <c r="V4761">
        <v>262967.5</v>
      </c>
      <c r="W4761">
        <v>142958.72</v>
      </c>
      <c r="X4761">
        <v>0</v>
      </c>
      <c r="Y4761" t="s">
        <v>9441</v>
      </c>
      <c r="Z4761" t="s">
        <v>8951</v>
      </c>
      <c r="AA4761" s="2">
        <v>44272.555497685185</v>
      </c>
    </row>
    <row r="4762" spans="1:27" hidden="1" x14ac:dyDescent="0.25">
      <c r="A4762" t="s">
        <v>4710</v>
      </c>
      <c r="B4762">
        <v>1511</v>
      </c>
      <c r="C4762" t="s">
        <v>174</v>
      </c>
      <c r="D4762" t="s">
        <v>175</v>
      </c>
      <c r="E4762">
        <v>39314</v>
      </c>
      <c r="F4762" t="s">
        <v>176</v>
      </c>
      <c r="G4762" t="s">
        <v>78</v>
      </c>
      <c r="H4762" t="s">
        <v>77</v>
      </c>
      <c r="I4762">
        <v>552</v>
      </c>
      <c r="J4762">
        <v>2020</v>
      </c>
      <c r="K4762" t="s">
        <v>77</v>
      </c>
      <c r="L4762" s="2">
        <v>43881.681250000001</v>
      </c>
      <c r="M4762">
        <v>2528</v>
      </c>
      <c r="N4762" t="s">
        <v>128</v>
      </c>
      <c r="O4762" t="s">
        <v>87</v>
      </c>
      <c r="P4762" t="s">
        <v>9146</v>
      </c>
      <c r="Q4762">
        <v>1511891992020</v>
      </c>
      <c r="R4762" t="s">
        <v>8942</v>
      </c>
      <c r="S4762" s="2">
        <v>44266.616666666669</v>
      </c>
      <c r="T4762">
        <v>346500</v>
      </c>
      <c r="U4762">
        <v>525</v>
      </c>
      <c r="V4762">
        <v>0</v>
      </c>
      <c r="W4762">
        <v>0</v>
      </c>
      <c r="X4762">
        <v>0</v>
      </c>
      <c r="Y4762" t="s">
        <v>9287</v>
      </c>
      <c r="Z4762" t="s">
        <v>8951</v>
      </c>
      <c r="AA4762" s="2">
        <v>44272.555497685185</v>
      </c>
    </row>
    <row r="4763" spans="1:27" hidden="1" x14ac:dyDescent="0.25">
      <c r="A4763" t="s">
        <v>4710</v>
      </c>
      <c r="B4763">
        <v>1511</v>
      </c>
      <c r="C4763" t="s">
        <v>174</v>
      </c>
      <c r="D4763" t="s">
        <v>175</v>
      </c>
      <c r="E4763">
        <v>39314</v>
      </c>
      <c r="F4763" t="s">
        <v>176</v>
      </c>
      <c r="G4763" t="s">
        <v>78</v>
      </c>
      <c r="H4763" t="s">
        <v>77</v>
      </c>
      <c r="I4763">
        <v>552</v>
      </c>
      <c r="J4763">
        <v>2020</v>
      </c>
      <c r="K4763" t="s">
        <v>77</v>
      </c>
      <c r="L4763" s="2">
        <v>43881.681250000001</v>
      </c>
      <c r="M4763">
        <v>2531</v>
      </c>
      <c r="N4763" t="s">
        <v>128</v>
      </c>
      <c r="O4763" t="s">
        <v>87</v>
      </c>
      <c r="P4763" t="s">
        <v>9155</v>
      </c>
      <c r="Q4763">
        <v>1.5111890001542E+16</v>
      </c>
      <c r="R4763" t="s">
        <v>8942</v>
      </c>
      <c r="S4763" s="2">
        <v>44266.616666666669</v>
      </c>
      <c r="T4763">
        <v>346500</v>
      </c>
      <c r="U4763">
        <v>168344</v>
      </c>
      <c r="V4763">
        <v>168344</v>
      </c>
      <c r="W4763">
        <v>0</v>
      </c>
      <c r="X4763">
        <v>0</v>
      </c>
      <c r="Y4763" t="s">
        <v>9033</v>
      </c>
      <c r="Z4763" t="s">
        <v>8944</v>
      </c>
      <c r="AA4763" s="2">
        <v>44272.555497685185</v>
      </c>
    </row>
    <row r="4764" spans="1:27" hidden="1" x14ac:dyDescent="0.25">
      <c r="A4764" t="s">
        <v>4710</v>
      </c>
      <c r="B4764">
        <v>1511</v>
      </c>
      <c r="C4764" t="s">
        <v>174</v>
      </c>
      <c r="D4764" t="s">
        <v>175</v>
      </c>
      <c r="E4764">
        <v>39314</v>
      </c>
      <c r="F4764" t="s">
        <v>176</v>
      </c>
      <c r="G4764" t="s">
        <v>78</v>
      </c>
      <c r="H4764" t="s">
        <v>77</v>
      </c>
      <c r="I4764">
        <v>552</v>
      </c>
      <c r="J4764">
        <v>2020</v>
      </c>
      <c r="K4764" t="s">
        <v>77</v>
      </c>
      <c r="L4764" s="2">
        <v>43881.681250000001</v>
      </c>
      <c r="M4764">
        <v>2536</v>
      </c>
      <c r="N4764" t="s">
        <v>128</v>
      </c>
      <c r="O4764" t="s">
        <v>128</v>
      </c>
      <c r="P4764" t="s">
        <v>9067</v>
      </c>
      <c r="Q4764">
        <v>1511891232020</v>
      </c>
      <c r="R4764" t="s">
        <v>8962</v>
      </c>
      <c r="S4764" s="2">
        <v>44266.616666666669</v>
      </c>
      <c r="T4764">
        <v>346500</v>
      </c>
      <c r="U4764">
        <v>177631</v>
      </c>
      <c r="V4764">
        <v>128151.76</v>
      </c>
      <c r="W4764">
        <v>0</v>
      </c>
      <c r="X4764">
        <v>0</v>
      </c>
      <c r="Y4764" t="s">
        <v>9443</v>
      </c>
      <c r="Z4764" t="s">
        <v>8944</v>
      </c>
      <c r="AA4764" s="2">
        <v>44272.555497685185</v>
      </c>
    </row>
    <row r="4765" spans="1:27" ht="180" hidden="1" x14ac:dyDescent="0.25">
      <c r="A4765" t="s">
        <v>4710</v>
      </c>
      <c r="B4765">
        <v>1511</v>
      </c>
      <c r="C4765" t="s">
        <v>174</v>
      </c>
      <c r="D4765" t="s">
        <v>175</v>
      </c>
      <c r="E4765">
        <v>40299</v>
      </c>
      <c r="F4765" t="s">
        <v>176</v>
      </c>
      <c r="G4765" t="s">
        <v>78</v>
      </c>
      <c r="H4765" t="s">
        <v>77</v>
      </c>
      <c r="I4765">
        <v>557</v>
      </c>
      <c r="J4765">
        <v>2020</v>
      </c>
      <c r="K4765" t="s">
        <v>77</v>
      </c>
      <c r="L4765" s="2">
        <v>43882.688194444447</v>
      </c>
      <c r="M4765">
        <v>1461</v>
      </c>
      <c r="N4765" t="s">
        <v>128</v>
      </c>
      <c r="O4765" t="s">
        <v>87</v>
      </c>
      <c r="P4765" t="s">
        <v>9444</v>
      </c>
      <c r="Q4765">
        <v>1511189001662020</v>
      </c>
      <c r="R4765" t="s">
        <v>8942</v>
      </c>
      <c r="S4765" s="2">
        <v>44266.616666666669</v>
      </c>
      <c r="T4765">
        <v>200000</v>
      </c>
      <c r="U4765">
        <v>200000</v>
      </c>
      <c r="V4765">
        <v>138960</v>
      </c>
      <c r="W4765">
        <v>0</v>
      </c>
      <c r="X4765">
        <v>0</v>
      </c>
      <c r="Y4765" s="1" t="s">
        <v>9445</v>
      </c>
      <c r="Z4765" t="s">
        <v>8944</v>
      </c>
      <c r="AA4765" s="2">
        <v>44272.555497685185</v>
      </c>
    </row>
    <row r="4766" spans="1:27" hidden="1" x14ac:dyDescent="0.25">
      <c r="A4766" t="s">
        <v>4710</v>
      </c>
      <c r="B4766">
        <v>1511</v>
      </c>
      <c r="C4766" t="s">
        <v>174</v>
      </c>
      <c r="D4766" t="s">
        <v>175</v>
      </c>
      <c r="E4766">
        <v>39298</v>
      </c>
      <c r="F4766" t="s">
        <v>176</v>
      </c>
      <c r="G4766" t="s">
        <v>78</v>
      </c>
      <c r="H4766" t="s">
        <v>77</v>
      </c>
      <c r="I4766">
        <v>558</v>
      </c>
      <c r="J4766">
        <v>2020</v>
      </c>
      <c r="K4766" t="s">
        <v>77</v>
      </c>
      <c r="L4766" s="2">
        <v>43881.675000000003</v>
      </c>
      <c r="M4766">
        <v>2531</v>
      </c>
      <c r="N4766" t="s">
        <v>128</v>
      </c>
      <c r="O4766" t="s">
        <v>87</v>
      </c>
      <c r="P4766" t="s">
        <v>9155</v>
      </c>
      <c r="Q4766">
        <v>1.5111890001542E+16</v>
      </c>
      <c r="R4766" t="s">
        <v>8942</v>
      </c>
      <c r="S4766" s="2">
        <v>44266.616666666669</v>
      </c>
      <c r="T4766">
        <v>25000</v>
      </c>
      <c r="U4766">
        <v>25000</v>
      </c>
      <c r="V4766">
        <v>24940</v>
      </c>
      <c r="W4766">
        <v>0</v>
      </c>
      <c r="X4766">
        <v>0</v>
      </c>
      <c r="Y4766" t="s">
        <v>9014</v>
      </c>
      <c r="Z4766" t="s">
        <v>8944</v>
      </c>
      <c r="AA4766" s="2">
        <v>44272.555497685185</v>
      </c>
    </row>
    <row r="4767" spans="1:27" hidden="1" x14ac:dyDescent="0.25">
      <c r="A4767" t="s">
        <v>4710</v>
      </c>
      <c r="B4767">
        <v>1251</v>
      </c>
      <c r="C4767" t="s">
        <v>409</v>
      </c>
      <c r="D4767" t="s">
        <v>410</v>
      </c>
      <c r="E4767">
        <v>39271</v>
      </c>
      <c r="F4767" t="s">
        <v>176</v>
      </c>
      <c r="G4767" t="s">
        <v>78</v>
      </c>
      <c r="H4767" t="s">
        <v>77</v>
      </c>
      <c r="I4767">
        <v>57</v>
      </c>
      <c r="J4767">
        <v>2020</v>
      </c>
      <c r="K4767" t="s">
        <v>77</v>
      </c>
      <c r="L4767" s="2">
        <v>43881.656944444447</v>
      </c>
      <c r="M4767">
        <v>1498</v>
      </c>
      <c r="N4767" t="s">
        <v>128</v>
      </c>
      <c r="O4767" t="s">
        <v>87</v>
      </c>
      <c r="P4767" t="s">
        <v>9446</v>
      </c>
      <c r="Q4767">
        <v>37</v>
      </c>
      <c r="R4767" t="s">
        <v>8942</v>
      </c>
      <c r="S4767" s="2">
        <v>44162.708333333336</v>
      </c>
      <c r="T4767">
        <v>1265000</v>
      </c>
      <c r="U4767">
        <v>1265000</v>
      </c>
      <c r="V4767">
        <v>1261633.3799999999</v>
      </c>
      <c r="W4767">
        <v>1038709.09</v>
      </c>
      <c r="X4767">
        <v>0</v>
      </c>
      <c r="Y4767" t="s">
        <v>9309</v>
      </c>
      <c r="AA4767" s="2">
        <v>44272.555497685185</v>
      </c>
    </row>
    <row r="4768" spans="1:27" hidden="1" x14ac:dyDescent="0.25">
      <c r="A4768" t="s">
        <v>4710</v>
      </c>
      <c r="B4768">
        <v>1251</v>
      </c>
      <c r="C4768" t="s">
        <v>409</v>
      </c>
      <c r="D4768" t="s">
        <v>410</v>
      </c>
      <c r="E4768">
        <v>43177</v>
      </c>
      <c r="F4768" t="s">
        <v>176</v>
      </c>
      <c r="G4768" t="s">
        <v>78</v>
      </c>
      <c r="H4768" t="s">
        <v>77</v>
      </c>
      <c r="I4768">
        <v>58</v>
      </c>
      <c r="J4768">
        <v>2020</v>
      </c>
      <c r="K4768" t="s">
        <v>77</v>
      </c>
      <c r="L4768" s="2">
        <v>43895.633333333331</v>
      </c>
      <c r="M4768">
        <v>1505</v>
      </c>
      <c r="N4768" t="s">
        <v>128</v>
      </c>
      <c r="O4768" t="s">
        <v>87</v>
      </c>
      <c r="P4768" t="s">
        <v>9447</v>
      </c>
      <c r="Q4768">
        <v>57</v>
      </c>
      <c r="R4768" t="s">
        <v>8942</v>
      </c>
      <c r="S4768" s="2">
        <v>44266.616666666669</v>
      </c>
      <c r="T4768">
        <v>18000</v>
      </c>
      <c r="U4768">
        <v>18000</v>
      </c>
      <c r="V4768">
        <v>17822</v>
      </c>
      <c r="W4768">
        <v>4939</v>
      </c>
      <c r="X4768">
        <v>0</v>
      </c>
      <c r="Y4768" t="s">
        <v>9448</v>
      </c>
      <c r="AA4768" s="2">
        <v>44272.555497685185</v>
      </c>
    </row>
    <row r="4769" spans="1:27" hidden="1" x14ac:dyDescent="0.25">
      <c r="A4769" t="s">
        <v>4710</v>
      </c>
      <c r="B4769">
        <v>1251</v>
      </c>
      <c r="C4769" t="s">
        <v>409</v>
      </c>
      <c r="D4769" t="s">
        <v>410</v>
      </c>
      <c r="E4769">
        <v>39989</v>
      </c>
      <c r="F4769" t="s">
        <v>176</v>
      </c>
      <c r="G4769" t="s">
        <v>78</v>
      </c>
      <c r="H4769" t="s">
        <v>77</v>
      </c>
      <c r="I4769">
        <v>59</v>
      </c>
      <c r="J4769">
        <v>2020</v>
      </c>
      <c r="K4769" t="s">
        <v>77</v>
      </c>
      <c r="L4769" s="2">
        <v>43882.450694444444</v>
      </c>
      <c r="M4769">
        <v>1503</v>
      </c>
      <c r="N4769" t="s">
        <v>128</v>
      </c>
      <c r="O4769" t="s">
        <v>87</v>
      </c>
      <c r="P4769" t="s">
        <v>9449</v>
      </c>
      <c r="Q4769">
        <v>31</v>
      </c>
      <c r="R4769" t="s">
        <v>8942</v>
      </c>
      <c r="S4769" s="2">
        <v>44159.664583333331</v>
      </c>
      <c r="T4769">
        <v>13000</v>
      </c>
      <c r="U4769">
        <v>13000</v>
      </c>
      <c r="V4769">
        <v>12847.8</v>
      </c>
      <c r="W4769">
        <v>5995.8</v>
      </c>
      <c r="X4769">
        <v>0</v>
      </c>
      <c r="Y4769" t="s">
        <v>9450</v>
      </c>
      <c r="AA4769" s="2">
        <v>44272.555497685185</v>
      </c>
    </row>
    <row r="4770" spans="1:27" hidden="1" x14ac:dyDescent="0.25">
      <c r="A4770" t="s">
        <v>4710</v>
      </c>
      <c r="B4770">
        <v>1251</v>
      </c>
      <c r="C4770" t="s">
        <v>409</v>
      </c>
      <c r="D4770" t="s">
        <v>410</v>
      </c>
      <c r="E4770">
        <v>39261</v>
      </c>
      <c r="F4770" t="s">
        <v>176</v>
      </c>
      <c r="G4770" t="s">
        <v>78</v>
      </c>
      <c r="H4770" t="s">
        <v>77</v>
      </c>
      <c r="I4770">
        <v>60</v>
      </c>
      <c r="J4770">
        <v>2020</v>
      </c>
      <c r="K4770" t="s">
        <v>77</v>
      </c>
      <c r="L4770" s="2">
        <v>43881.650694444441</v>
      </c>
      <c r="M4770">
        <v>1508</v>
      </c>
      <c r="N4770" t="s">
        <v>128</v>
      </c>
      <c r="O4770" t="s">
        <v>87</v>
      </c>
      <c r="P4770" t="s">
        <v>9451</v>
      </c>
      <c r="Q4770">
        <v>78</v>
      </c>
      <c r="R4770" t="s">
        <v>8942</v>
      </c>
      <c r="S4770" s="2">
        <v>44161.644444444442</v>
      </c>
      <c r="T4770">
        <v>5223</v>
      </c>
      <c r="U4770">
        <v>5223</v>
      </c>
      <c r="V4770">
        <v>5223</v>
      </c>
      <c r="W4770">
        <v>5116</v>
      </c>
      <c r="X4770">
        <v>0</v>
      </c>
      <c r="Y4770" t="s">
        <v>9452</v>
      </c>
      <c r="AA4770" s="2">
        <v>44272.555497685185</v>
      </c>
    </row>
    <row r="4771" spans="1:27" hidden="1" x14ac:dyDescent="0.25">
      <c r="A4771" t="s">
        <v>4710</v>
      </c>
      <c r="B4771">
        <v>4291</v>
      </c>
      <c r="C4771" t="s">
        <v>73</v>
      </c>
      <c r="D4771" t="s">
        <v>74</v>
      </c>
      <c r="E4771">
        <v>39318</v>
      </c>
      <c r="F4771" t="s">
        <v>75</v>
      </c>
      <c r="G4771" t="s">
        <v>78</v>
      </c>
      <c r="H4771" t="s">
        <v>77</v>
      </c>
      <c r="I4771">
        <v>644</v>
      </c>
      <c r="J4771">
        <v>2020</v>
      </c>
      <c r="K4771" t="s">
        <v>77</v>
      </c>
      <c r="L4771" s="2">
        <v>43881.684027777781</v>
      </c>
      <c r="M4771">
        <v>82</v>
      </c>
      <c r="N4771" t="s">
        <v>87</v>
      </c>
      <c r="T4771">
        <v>100000</v>
      </c>
      <c r="U4771">
        <v>100000</v>
      </c>
      <c r="V4771">
        <v>100000</v>
      </c>
      <c r="W4771">
        <v>100000</v>
      </c>
      <c r="X4771">
        <v>0</v>
      </c>
      <c r="AA4771" s="2">
        <v>44272.555497685185</v>
      </c>
    </row>
    <row r="4772" spans="1:27" hidden="1" x14ac:dyDescent="0.25">
      <c r="A4772" t="s">
        <v>4710</v>
      </c>
      <c r="B4772">
        <v>1251</v>
      </c>
      <c r="C4772" t="s">
        <v>409</v>
      </c>
      <c r="D4772" t="s">
        <v>410</v>
      </c>
      <c r="E4772">
        <v>41959</v>
      </c>
      <c r="F4772" t="s">
        <v>176</v>
      </c>
      <c r="G4772" t="s">
        <v>78</v>
      </c>
      <c r="H4772" t="s">
        <v>77</v>
      </c>
      <c r="I4772">
        <v>68</v>
      </c>
      <c r="J4772">
        <v>2020</v>
      </c>
      <c r="K4772" t="s">
        <v>77</v>
      </c>
      <c r="L4772" s="2">
        <v>43889.70416666667</v>
      </c>
      <c r="M4772">
        <v>1476</v>
      </c>
      <c r="N4772" t="s">
        <v>128</v>
      </c>
      <c r="O4772" t="s">
        <v>87</v>
      </c>
      <c r="P4772" t="s">
        <v>9453</v>
      </c>
      <c r="Q4772">
        <v>57</v>
      </c>
      <c r="R4772" t="s">
        <v>8942</v>
      </c>
      <c r="S4772" s="2">
        <v>44160.381249999999</v>
      </c>
      <c r="T4772">
        <v>93000</v>
      </c>
      <c r="U4772">
        <v>93000</v>
      </c>
      <c r="V4772">
        <v>91506.76</v>
      </c>
      <c r="W4772">
        <v>91506.76</v>
      </c>
      <c r="X4772">
        <v>0</v>
      </c>
      <c r="Y4772" t="s">
        <v>9454</v>
      </c>
      <c r="AA4772" s="2">
        <v>44272.555497685185</v>
      </c>
    </row>
    <row r="4773" spans="1:27" hidden="1" x14ac:dyDescent="0.25">
      <c r="A4773" t="s">
        <v>4710</v>
      </c>
      <c r="B4773">
        <v>4291</v>
      </c>
      <c r="C4773" t="s">
        <v>73</v>
      </c>
      <c r="D4773" t="s">
        <v>74</v>
      </c>
      <c r="E4773">
        <v>39353</v>
      </c>
      <c r="F4773" t="s">
        <v>75</v>
      </c>
      <c r="G4773" t="s">
        <v>78</v>
      </c>
      <c r="H4773" t="s">
        <v>77</v>
      </c>
      <c r="I4773">
        <v>714</v>
      </c>
      <c r="J4773">
        <v>2020</v>
      </c>
      <c r="K4773" t="s">
        <v>77</v>
      </c>
      <c r="L4773" s="2">
        <v>43881.703472222223</v>
      </c>
      <c r="M4773">
        <v>11</v>
      </c>
      <c r="N4773" t="s">
        <v>87</v>
      </c>
      <c r="T4773">
        <v>100000</v>
      </c>
      <c r="U4773">
        <v>100000</v>
      </c>
      <c r="V4773">
        <v>100000</v>
      </c>
      <c r="W4773">
        <v>100000</v>
      </c>
      <c r="X4773">
        <v>0</v>
      </c>
      <c r="AA4773" s="2">
        <v>44272.555497685185</v>
      </c>
    </row>
    <row r="4774" spans="1:27" hidden="1" x14ac:dyDescent="0.25">
      <c r="A4774" t="s">
        <v>4710</v>
      </c>
      <c r="B4774">
        <v>4291</v>
      </c>
      <c r="C4774" t="s">
        <v>73</v>
      </c>
      <c r="D4774" t="s">
        <v>74</v>
      </c>
      <c r="E4774">
        <v>39354</v>
      </c>
      <c r="F4774" t="s">
        <v>75</v>
      </c>
      <c r="G4774" t="s">
        <v>78</v>
      </c>
      <c r="H4774" t="s">
        <v>77</v>
      </c>
      <c r="I4774">
        <v>715</v>
      </c>
      <c r="J4774">
        <v>2020</v>
      </c>
      <c r="K4774" t="s">
        <v>77</v>
      </c>
      <c r="L4774" s="2">
        <v>43881.70416666667</v>
      </c>
      <c r="M4774">
        <v>11</v>
      </c>
      <c r="N4774" t="s">
        <v>87</v>
      </c>
      <c r="T4774">
        <v>100000</v>
      </c>
      <c r="U4774">
        <v>100000</v>
      </c>
      <c r="V4774">
        <v>100000</v>
      </c>
      <c r="W4774">
        <v>100000</v>
      </c>
      <c r="X4774">
        <v>0</v>
      </c>
      <c r="AA4774" s="2">
        <v>44272.555497685185</v>
      </c>
    </row>
    <row r="4775" spans="1:27" hidden="1" x14ac:dyDescent="0.25">
      <c r="A4775" t="s">
        <v>4710</v>
      </c>
      <c r="B4775">
        <v>4291</v>
      </c>
      <c r="C4775" t="s">
        <v>73</v>
      </c>
      <c r="D4775" t="s">
        <v>74</v>
      </c>
      <c r="E4775">
        <v>40189</v>
      </c>
      <c r="F4775" t="s">
        <v>75</v>
      </c>
      <c r="G4775" t="s">
        <v>78</v>
      </c>
      <c r="H4775" t="s">
        <v>77</v>
      </c>
      <c r="I4775">
        <v>771</v>
      </c>
      <c r="J4775">
        <v>2020</v>
      </c>
      <c r="K4775" t="s">
        <v>77</v>
      </c>
      <c r="L4775" s="2">
        <v>43882.614583333336</v>
      </c>
      <c r="M4775">
        <v>59</v>
      </c>
      <c r="N4775" t="s">
        <v>87</v>
      </c>
      <c r="T4775">
        <v>100000</v>
      </c>
      <c r="U4775">
        <v>100000</v>
      </c>
      <c r="V4775">
        <v>100000</v>
      </c>
      <c r="W4775">
        <v>100000</v>
      </c>
      <c r="X4775">
        <v>0</v>
      </c>
      <c r="AA4775" s="2">
        <v>44272.555497685185</v>
      </c>
    </row>
    <row r="4776" spans="1:27" hidden="1" x14ac:dyDescent="0.25">
      <c r="A4776" t="s">
        <v>4710</v>
      </c>
      <c r="B4776">
        <v>4291</v>
      </c>
      <c r="C4776" t="s">
        <v>73</v>
      </c>
      <c r="D4776" t="s">
        <v>74</v>
      </c>
      <c r="E4776">
        <v>39340</v>
      </c>
      <c r="F4776" t="s">
        <v>75</v>
      </c>
      <c r="G4776" t="s">
        <v>78</v>
      </c>
      <c r="H4776" t="s">
        <v>77</v>
      </c>
      <c r="I4776">
        <v>775</v>
      </c>
      <c r="J4776">
        <v>2020</v>
      </c>
      <c r="K4776" t="s">
        <v>77</v>
      </c>
      <c r="L4776" s="2">
        <v>43881.693749999999</v>
      </c>
      <c r="M4776">
        <v>60</v>
      </c>
      <c r="N4776" t="s">
        <v>87</v>
      </c>
      <c r="T4776">
        <v>100000</v>
      </c>
      <c r="U4776">
        <v>100000</v>
      </c>
      <c r="V4776">
        <v>100000</v>
      </c>
      <c r="W4776">
        <v>100000</v>
      </c>
      <c r="X4776">
        <v>0</v>
      </c>
      <c r="AA4776" s="2">
        <v>44272.555497685185</v>
      </c>
    </row>
    <row r="4777" spans="1:27" hidden="1" x14ac:dyDescent="0.25">
      <c r="A4777" t="s">
        <v>4710</v>
      </c>
      <c r="B4777">
        <v>4291</v>
      </c>
      <c r="C4777" t="s">
        <v>73</v>
      </c>
      <c r="D4777" t="s">
        <v>74</v>
      </c>
      <c r="E4777">
        <v>40193</v>
      </c>
      <c r="F4777" t="s">
        <v>75</v>
      </c>
      <c r="G4777" t="s">
        <v>78</v>
      </c>
      <c r="H4777" t="s">
        <v>77</v>
      </c>
      <c r="I4777">
        <v>776</v>
      </c>
      <c r="J4777">
        <v>2020</v>
      </c>
      <c r="K4777" t="s">
        <v>77</v>
      </c>
      <c r="L4777" s="2">
        <v>43882.615277777775</v>
      </c>
      <c r="M4777">
        <v>60</v>
      </c>
      <c r="N4777" t="s">
        <v>87</v>
      </c>
      <c r="T4777">
        <v>100000</v>
      </c>
      <c r="U4777">
        <v>100000</v>
      </c>
      <c r="V4777">
        <v>100000</v>
      </c>
      <c r="W4777">
        <v>100000</v>
      </c>
      <c r="X4777">
        <v>0</v>
      </c>
      <c r="AA4777" s="2">
        <v>44272.555497685185</v>
      </c>
    </row>
    <row r="4778" spans="1:27" hidden="1" x14ac:dyDescent="0.25">
      <c r="A4778" t="s">
        <v>4710</v>
      </c>
      <c r="B4778">
        <v>4291</v>
      </c>
      <c r="C4778" t="s">
        <v>73</v>
      </c>
      <c r="D4778" t="s">
        <v>74</v>
      </c>
      <c r="E4778">
        <v>40196</v>
      </c>
      <c r="F4778" t="s">
        <v>75</v>
      </c>
      <c r="G4778" t="s">
        <v>78</v>
      </c>
      <c r="H4778" t="s">
        <v>77</v>
      </c>
      <c r="I4778">
        <v>777</v>
      </c>
      <c r="J4778">
        <v>2020</v>
      </c>
      <c r="K4778" t="s">
        <v>77</v>
      </c>
      <c r="L4778" s="2">
        <v>43882.616666666669</v>
      </c>
      <c r="M4778">
        <v>48</v>
      </c>
      <c r="N4778" t="s">
        <v>87</v>
      </c>
      <c r="T4778">
        <v>100000</v>
      </c>
      <c r="U4778">
        <v>100000</v>
      </c>
      <c r="V4778">
        <v>100000</v>
      </c>
      <c r="W4778">
        <v>100000</v>
      </c>
      <c r="X4778">
        <v>0</v>
      </c>
      <c r="AA4778" s="2">
        <v>44272.555497685185</v>
      </c>
    </row>
    <row r="4779" spans="1:27" hidden="1" x14ac:dyDescent="0.25">
      <c r="A4779" t="s">
        <v>4710</v>
      </c>
      <c r="B4779">
        <v>4291</v>
      </c>
      <c r="C4779" t="s">
        <v>73</v>
      </c>
      <c r="D4779" t="s">
        <v>74</v>
      </c>
      <c r="E4779">
        <v>41969</v>
      </c>
      <c r="F4779" t="s">
        <v>75</v>
      </c>
      <c r="G4779" t="s">
        <v>78</v>
      </c>
      <c r="H4779" t="s">
        <v>77</v>
      </c>
      <c r="I4779">
        <v>778</v>
      </c>
      <c r="J4779">
        <v>2020</v>
      </c>
      <c r="K4779" t="s">
        <v>77</v>
      </c>
      <c r="L4779" s="2">
        <v>43889.710416666669</v>
      </c>
      <c r="M4779">
        <v>19</v>
      </c>
      <c r="N4779" t="s">
        <v>87</v>
      </c>
      <c r="T4779">
        <v>100000</v>
      </c>
      <c r="U4779">
        <v>100000</v>
      </c>
      <c r="V4779">
        <v>100000</v>
      </c>
      <c r="W4779">
        <v>100000</v>
      </c>
      <c r="X4779">
        <v>0</v>
      </c>
      <c r="AA4779" s="2">
        <v>44272.555497685185</v>
      </c>
    </row>
    <row r="4780" spans="1:27" hidden="1" x14ac:dyDescent="0.25">
      <c r="A4780" t="s">
        <v>4710</v>
      </c>
      <c r="B4780">
        <v>4291</v>
      </c>
      <c r="C4780" t="s">
        <v>73</v>
      </c>
      <c r="D4780" t="s">
        <v>74</v>
      </c>
      <c r="E4780">
        <v>40198</v>
      </c>
      <c r="F4780" t="s">
        <v>75</v>
      </c>
      <c r="G4780" t="s">
        <v>78</v>
      </c>
      <c r="H4780" t="s">
        <v>77</v>
      </c>
      <c r="I4780">
        <v>779</v>
      </c>
      <c r="J4780">
        <v>2020</v>
      </c>
      <c r="K4780" t="s">
        <v>77</v>
      </c>
      <c r="L4780" s="2">
        <v>43882.618055555555</v>
      </c>
      <c r="M4780">
        <v>60</v>
      </c>
      <c r="N4780" t="s">
        <v>87</v>
      </c>
      <c r="T4780">
        <v>100000</v>
      </c>
      <c r="U4780">
        <v>100000</v>
      </c>
      <c r="V4780">
        <v>100000</v>
      </c>
      <c r="W4780">
        <v>100000</v>
      </c>
      <c r="X4780">
        <v>0</v>
      </c>
      <c r="AA4780" s="2">
        <v>44272.555497685185</v>
      </c>
    </row>
    <row r="4781" spans="1:27" hidden="1" x14ac:dyDescent="0.25">
      <c r="A4781" t="s">
        <v>4710</v>
      </c>
      <c r="B4781">
        <v>4291</v>
      </c>
      <c r="C4781" t="s">
        <v>73</v>
      </c>
      <c r="D4781" t="s">
        <v>74</v>
      </c>
      <c r="E4781">
        <v>40206</v>
      </c>
      <c r="F4781" t="s">
        <v>75</v>
      </c>
      <c r="G4781" t="s">
        <v>78</v>
      </c>
      <c r="H4781" t="s">
        <v>77</v>
      </c>
      <c r="I4781">
        <v>780</v>
      </c>
      <c r="J4781">
        <v>2020</v>
      </c>
      <c r="K4781" t="s">
        <v>77</v>
      </c>
      <c r="L4781" s="2">
        <v>43882.618750000001</v>
      </c>
      <c r="M4781">
        <v>19</v>
      </c>
      <c r="N4781" t="s">
        <v>87</v>
      </c>
      <c r="T4781">
        <v>100000</v>
      </c>
      <c r="U4781">
        <v>100000</v>
      </c>
      <c r="V4781">
        <v>100000</v>
      </c>
      <c r="W4781">
        <v>100000</v>
      </c>
      <c r="X4781">
        <v>0</v>
      </c>
      <c r="AA4781" s="2">
        <v>44272.555497685185</v>
      </c>
    </row>
    <row r="4782" spans="1:27" hidden="1" x14ac:dyDescent="0.25">
      <c r="A4782" t="s">
        <v>4710</v>
      </c>
      <c r="B4782">
        <v>4291</v>
      </c>
      <c r="C4782" t="s">
        <v>73</v>
      </c>
      <c r="D4782" t="s">
        <v>74</v>
      </c>
      <c r="E4782">
        <v>39343</v>
      </c>
      <c r="F4782" t="s">
        <v>75</v>
      </c>
      <c r="G4782" t="s">
        <v>78</v>
      </c>
      <c r="H4782" t="s">
        <v>77</v>
      </c>
      <c r="I4782">
        <v>781</v>
      </c>
      <c r="J4782">
        <v>2020</v>
      </c>
      <c r="K4782" t="s">
        <v>77</v>
      </c>
      <c r="L4782" s="2">
        <v>43881.694444444445</v>
      </c>
      <c r="M4782">
        <v>60</v>
      </c>
      <c r="N4782" t="s">
        <v>87</v>
      </c>
      <c r="T4782">
        <v>100000</v>
      </c>
      <c r="U4782">
        <v>100000</v>
      </c>
      <c r="V4782">
        <v>100000</v>
      </c>
      <c r="W4782">
        <v>100000</v>
      </c>
      <c r="X4782">
        <v>0</v>
      </c>
      <c r="AA4782" s="2">
        <v>44272.555497685185</v>
      </c>
    </row>
    <row r="4783" spans="1:27" hidden="1" x14ac:dyDescent="0.25">
      <c r="A4783" t="s">
        <v>4710</v>
      </c>
      <c r="B4783">
        <v>4291</v>
      </c>
      <c r="C4783" t="s">
        <v>73</v>
      </c>
      <c r="D4783" t="s">
        <v>74</v>
      </c>
      <c r="E4783">
        <v>40218</v>
      </c>
      <c r="F4783" t="s">
        <v>75</v>
      </c>
      <c r="G4783" t="s">
        <v>78</v>
      </c>
      <c r="H4783" t="s">
        <v>77</v>
      </c>
      <c r="I4783">
        <v>782</v>
      </c>
      <c r="J4783">
        <v>2020</v>
      </c>
      <c r="K4783" t="s">
        <v>77</v>
      </c>
      <c r="L4783" s="2">
        <v>43882.62777777778</v>
      </c>
      <c r="M4783">
        <v>60</v>
      </c>
      <c r="N4783" t="s">
        <v>87</v>
      </c>
      <c r="T4783">
        <v>100000</v>
      </c>
      <c r="U4783">
        <v>100000</v>
      </c>
      <c r="V4783">
        <v>100000</v>
      </c>
      <c r="W4783">
        <v>100000</v>
      </c>
      <c r="X4783">
        <v>0</v>
      </c>
      <c r="AA4783" s="2">
        <v>44272.555497685185</v>
      </c>
    </row>
    <row r="4784" spans="1:27" hidden="1" x14ac:dyDescent="0.25">
      <c r="A4784" t="s">
        <v>4710</v>
      </c>
      <c r="B4784">
        <v>4291</v>
      </c>
      <c r="C4784" t="s">
        <v>73</v>
      </c>
      <c r="D4784" t="s">
        <v>74</v>
      </c>
      <c r="E4784">
        <v>40254</v>
      </c>
      <c r="F4784" t="s">
        <v>75</v>
      </c>
      <c r="G4784" t="s">
        <v>78</v>
      </c>
      <c r="H4784" t="s">
        <v>77</v>
      </c>
      <c r="I4784">
        <v>787</v>
      </c>
      <c r="J4784">
        <v>2020</v>
      </c>
      <c r="K4784" t="s">
        <v>77</v>
      </c>
      <c r="L4784" s="2">
        <v>43882.643750000003</v>
      </c>
      <c r="M4784">
        <v>59</v>
      </c>
      <c r="N4784" t="s">
        <v>87</v>
      </c>
      <c r="T4784">
        <v>100000</v>
      </c>
      <c r="U4784">
        <v>100000</v>
      </c>
      <c r="V4784">
        <v>100000</v>
      </c>
      <c r="W4784">
        <v>100000</v>
      </c>
      <c r="X4784">
        <v>0</v>
      </c>
      <c r="AA4784" s="2">
        <v>44272.555497685185</v>
      </c>
    </row>
    <row r="4785" spans="1:27" hidden="1" x14ac:dyDescent="0.25">
      <c r="A4785" t="s">
        <v>4710</v>
      </c>
      <c r="B4785">
        <v>4291</v>
      </c>
      <c r="C4785" t="s">
        <v>73</v>
      </c>
      <c r="D4785" t="s">
        <v>74</v>
      </c>
      <c r="E4785">
        <v>40282</v>
      </c>
      <c r="F4785" t="s">
        <v>75</v>
      </c>
      <c r="G4785" t="s">
        <v>78</v>
      </c>
      <c r="H4785" t="s">
        <v>77</v>
      </c>
      <c r="I4785">
        <v>791</v>
      </c>
      <c r="J4785">
        <v>2020</v>
      </c>
      <c r="K4785" t="s">
        <v>77</v>
      </c>
      <c r="L4785" s="2">
        <v>43882.658333333333</v>
      </c>
      <c r="M4785">
        <v>59</v>
      </c>
      <c r="N4785" t="s">
        <v>87</v>
      </c>
      <c r="T4785">
        <v>100000</v>
      </c>
      <c r="U4785">
        <v>100000</v>
      </c>
      <c r="V4785">
        <v>100000</v>
      </c>
      <c r="W4785">
        <v>100000</v>
      </c>
      <c r="X4785">
        <v>0</v>
      </c>
      <c r="AA4785" s="2">
        <v>44272.555497685185</v>
      </c>
    </row>
    <row r="4786" spans="1:27" hidden="1" x14ac:dyDescent="0.25">
      <c r="A4786" t="s">
        <v>4710</v>
      </c>
      <c r="B4786">
        <v>4291</v>
      </c>
      <c r="C4786" t="s">
        <v>73</v>
      </c>
      <c r="D4786" t="s">
        <v>74</v>
      </c>
      <c r="E4786">
        <v>39320</v>
      </c>
      <c r="F4786" t="s">
        <v>75</v>
      </c>
      <c r="G4786" t="s">
        <v>78</v>
      </c>
      <c r="H4786" t="s">
        <v>77</v>
      </c>
      <c r="I4786">
        <v>804</v>
      </c>
      <c r="J4786">
        <v>2020</v>
      </c>
      <c r="K4786" t="s">
        <v>77</v>
      </c>
      <c r="L4786" s="2">
        <v>43881.686111111114</v>
      </c>
      <c r="M4786">
        <v>11</v>
      </c>
      <c r="N4786" t="s">
        <v>87</v>
      </c>
      <c r="T4786">
        <v>100000</v>
      </c>
      <c r="U4786">
        <v>100000</v>
      </c>
      <c r="V4786">
        <v>100000</v>
      </c>
      <c r="W4786">
        <v>100000</v>
      </c>
      <c r="X4786">
        <v>0</v>
      </c>
      <c r="AA4786" s="2">
        <v>44272.555497685185</v>
      </c>
    </row>
    <row r="4787" spans="1:27" hidden="1" x14ac:dyDescent="0.25">
      <c r="A4787" t="s">
        <v>4710</v>
      </c>
      <c r="B4787">
        <v>4291</v>
      </c>
      <c r="C4787" t="s">
        <v>73</v>
      </c>
      <c r="D4787" t="s">
        <v>74</v>
      </c>
      <c r="E4787">
        <v>44046</v>
      </c>
      <c r="F4787" t="s">
        <v>75</v>
      </c>
      <c r="G4787" t="s">
        <v>78</v>
      </c>
      <c r="H4787" t="s">
        <v>77</v>
      </c>
      <c r="I4787">
        <v>838</v>
      </c>
      <c r="J4787">
        <v>2020</v>
      </c>
      <c r="K4787" t="s">
        <v>77</v>
      </c>
      <c r="L4787" s="2">
        <v>43899.496527777781</v>
      </c>
      <c r="M4787">
        <v>90</v>
      </c>
      <c r="N4787" t="s">
        <v>87</v>
      </c>
      <c r="T4787">
        <v>90000</v>
      </c>
      <c r="U4787">
        <v>90000</v>
      </c>
      <c r="V4787">
        <v>90000</v>
      </c>
      <c r="W4787">
        <v>90000</v>
      </c>
      <c r="X4787">
        <v>0</v>
      </c>
      <c r="AA4787" s="2">
        <v>44272.555497685185</v>
      </c>
    </row>
    <row r="4788" spans="1:27" hidden="1" x14ac:dyDescent="0.25">
      <c r="A4788" t="s">
        <v>4710</v>
      </c>
      <c r="B4788">
        <v>4291</v>
      </c>
      <c r="C4788" t="s">
        <v>73</v>
      </c>
      <c r="D4788" t="s">
        <v>74</v>
      </c>
      <c r="E4788">
        <v>39366</v>
      </c>
      <c r="F4788" t="s">
        <v>75</v>
      </c>
      <c r="G4788" t="s">
        <v>78</v>
      </c>
      <c r="H4788" t="s">
        <v>77</v>
      </c>
      <c r="I4788">
        <v>839</v>
      </c>
      <c r="J4788">
        <v>2020</v>
      </c>
      <c r="K4788" t="s">
        <v>77</v>
      </c>
      <c r="L4788" s="2">
        <v>43881.713194444441</v>
      </c>
      <c r="M4788">
        <v>89</v>
      </c>
      <c r="N4788" t="s">
        <v>87</v>
      </c>
      <c r="T4788">
        <v>90000</v>
      </c>
      <c r="U4788">
        <v>90000</v>
      </c>
      <c r="V4788">
        <v>90000</v>
      </c>
      <c r="W4788">
        <v>90000</v>
      </c>
      <c r="X4788">
        <v>0</v>
      </c>
      <c r="AA4788" s="2">
        <v>44272.555497685185</v>
      </c>
    </row>
    <row r="4789" spans="1:27" hidden="1" x14ac:dyDescent="0.25">
      <c r="A4789" t="s">
        <v>4452</v>
      </c>
      <c r="B4789">
        <v>4291</v>
      </c>
      <c r="C4789" t="s">
        <v>73</v>
      </c>
      <c r="D4789" t="s">
        <v>74</v>
      </c>
      <c r="E4789">
        <v>47191</v>
      </c>
      <c r="F4789" t="s">
        <v>75</v>
      </c>
      <c r="G4789" t="s">
        <v>78</v>
      </c>
      <c r="H4789" t="s">
        <v>76</v>
      </c>
      <c r="I4789">
        <v>1302</v>
      </c>
      <c r="J4789">
        <v>2020</v>
      </c>
      <c r="K4789" t="s">
        <v>77</v>
      </c>
      <c r="L4789" s="2">
        <v>43906.281944444447</v>
      </c>
      <c r="M4789">
        <v>89</v>
      </c>
      <c r="N4789" t="s">
        <v>87</v>
      </c>
      <c r="T4789">
        <v>215000</v>
      </c>
      <c r="U4789">
        <v>215000</v>
      </c>
      <c r="V4789">
        <v>215000</v>
      </c>
      <c r="W4789">
        <v>215000</v>
      </c>
      <c r="X4789">
        <v>0</v>
      </c>
      <c r="AA4789" s="2">
        <v>44272.555497685185</v>
      </c>
    </row>
    <row r="4790" spans="1:27" hidden="1" x14ac:dyDescent="0.25">
      <c r="A4790" t="s">
        <v>4452</v>
      </c>
      <c r="B4790">
        <v>4291</v>
      </c>
      <c r="C4790" t="s">
        <v>73</v>
      </c>
      <c r="D4790" t="s">
        <v>74</v>
      </c>
      <c r="E4790">
        <v>47192</v>
      </c>
      <c r="F4790" t="s">
        <v>75</v>
      </c>
      <c r="G4790" t="s">
        <v>78</v>
      </c>
      <c r="H4790" t="s">
        <v>76</v>
      </c>
      <c r="I4790">
        <v>1302</v>
      </c>
      <c r="J4790">
        <v>2020</v>
      </c>
      <c r="K4790" t="s">
        <v>77</v>
      </c>
      <c r="L4790" s="2">
        <v>43906.284722222219</v>
      </c>
      <c r="M4790">
        <v>90</v>
      </c>
      <c r="N4790" t="s">
        <v>87</v>
      </c>
      <c r="T4790">
        <v>215000</v>
      </c>
      <c r="U4790">
        <v>215000</v>
      </c>
      <c r="V4790">
        <v>215000</v>
      </c>
      <c r="W4790">
        <v>215000</v>
      </c>
      <c r="X4790">
        <v>0</v>
      </c>
      <c r="AA4790" s="2">
        <v>44272.555497685185</v>
      </c>
    </row>
    <row r="4791" spans="1:27" hidden="1" x14ac:dyDescent="0.25">
      <c r="A4791" t="s">
        <v>4452</v>
      </c>
      <c r="B4791">
        <v>4291</v>
      </c>
      <c r="C4791" t="s">
        <v>73</v>
      </c>
      <c r="D4791" t="s">
        <v>74</v>
      </c>
      <c r="E4791">
        <v>47193</v>
      </c>
      <c r="F4791" t="s">
        <v>75</v>
      </c>
      <c r="G4791" t="s">
        <v>78</v>
      </c>
      <c r="H4791" t="s">
        <v>76</v>
      </c>
      <c r="I4791">
        <v>1302</v>
      </c>
      <c r="J4791">
        <v>2020</v>
      </c>
      <c r="K4791" t="s">
        <v>77</v>
      </c>
      <c r="L4791" s="2">
        <v>43906.306944444441</v>
      </c>
      <c r="M4791">
        <v>89</v>
      </c>
      <c r="N4791" t="s">
        <v>87</v>
      </c>
      <c r="T4791">
        <v>215000</v>
      </c>
      <c r="U4791">
        <v>215000</v>
      </c>
      <c r="V4791">
        <v>215000</v>
      </c>
      <c r="W4791">
        <v>215000</v>
      </c>
      <c r="X4791">
        <v>0</v>
      </c>
      <c r="AA4791" s="2">
        <v>44272.555497685185</v>
      </c>
    </row>
    <row r="4792" spans="1:27" hidden="1" x14ac:dyDescent="0.25">
      <c r="A4792" t="s">
        <v>4452</v>
      </c>
      <c r="B4792">
        <v>4291</v>
      </c>
      <c r="C4792" t="s">
        <v>73</v>
      </c>
      <c r="D4792" t="s">
        <v>74</v>
      </c>
      <c r="E4792">
        <v>47257</v>
      </c>
      <c r="F4792" t="s">
        <v>75</v>
      </c>
      <c r="G4792" t="s">
        <v>78</v>
      </c>
      <c r="H4792" t="s">
        <v>76</v>
      </c>
      <c r="I4792">
        <v>1317</v>
      </c>
      <c r="J4792">
        <v>2020</v>
      </c>
      <c r="K4792" t="s">
        <v>77</v>
      </c>
      <c r="L4792" s="2">
        <v>43906.42083333333</v>
      </c>
      <c r="M4792">
        <v>48</v>
      </c>
      <c r="N4792" t="s">
        <v>87</v>
      </c>
      <c r="T4792">
        <v>200000</v>
      </c>
      <c r="U4792">
        <v>200000</v>
      </c>
      <c r="V4792">
        <v>200000</v>
      </c>
      <c r="W4792">
        <v>200000</v>
      </c>
      <c r="X4792">
        <v>0</v>
      </c>
      <c r="AA4792" s="2">
        <v>44272.555497685185</v>
      </c>
    </row>
    <row r="4793" spans="1:27" hidden="1" x14ac:dyDescent="0.25">
      <c r="A4793" t="s">
        <v>4452</v>
      </c>
      <c r="B4793">
        <v>4291</v>
      </c>
      <c r="C4793" t="s">
        <v>73</v>
      </c>
      <c r="D4793" t="s">
        <v>74</v>
      </c>
      <c r="E4793">
        <v>47271</v>
      </c>
      <c r="F4793" t="s">
        <v>75</v>
      </c>
      <c r="G4793" t="s">
        <v>78</v>
      </c>
      <c r="H4793" t="s">
        <v>76</v>
      </c>
      <c r="I4793">
        <v>1317</v>
      </c>
      <c r="J4793">
        <v>2020</v>
      </c>
      <c r="K4793" t="s">
        <v>77</v>
      </c>
      <c r="L4793" s="2">
        <v>43906.425000000003</v>
      </c>
      <c r="M4793">
        <v>19</v>
      </c>
      <c r="N4793" t="s">
        <v>87</v>
      </c>
      <c r="T4793">
        <v>155000</v>
      </c>
      <c r="U4793">
        <v>155000</v>
      </c>
      <c r="V4793">
        <v>155000</v>
      </c>
      <c r="W4793">
        <v>155000</v>
      </c>
      <c r="X4793">
        <v>0</v>
      </c>
      <c r="AA4793" s="2">
        <v>44272.555497685185</v>
      </c>
    </row>
    <row r="4794" spans="1:27" hidden="1" x14ac:dyDescent="0.25">
      <c r="A4794" t="s">
        <v>4452</v>
      </c>
      <c r="B4794">
        <v>4291</v>
      </c>
      <c r="C4794" t="s">
        <v>73</v>
      </c>
      <c r="D4794" t="s">
        <v>74</v>
      </c>
      <c r="E4794">
        <v>47204</v>
      </c>
      <c r="F4794" t="s">
        <v>75</v>
      </c>
      <c r="G4794" t="s">
        <v>78</v>
      </c>
      <c r="H4794" t="s">
        <v>76</v>
      </c>
      <c r="I4794">
        <v>1318</v>
      </c>
      <c r="J4794">
        <v>2020</v>
      </c>
      <c r="K4794" t="s">
        <v>77</v>
      </c>
      <c r="L4794" s="2">
        <v>43906.365972222222</v>
      </c>
      <c r="M4794">
        <v>89</v>
      </c>
      <c r="N4794" t="s">
        <v>87</v>
      </c>
      <c r="T4794">
        <v>180000</v>
      </c>
      <c r="U4794">
        <v>180000</v>
      </c>
      <c r="V4794">
        <v>180000</v>
      </c>
      <c r="W4794">
        <v>180000</v>
      </c>
      <c r="X4794">
        <v>0</v>
      </c>
      <c r="AA4794" s="2">
        <v>44272.555497685185</v>
      </c>
    </row>
    <row r="4795" spans="1:27" hidden="1" x14ac:dyDescent="0.25">
      <c r="A4795" t="s">
        <v>4452</v>
      </c>
      <c r="B4795">
        <v>1251</v>
      </c>
      <c r="C4795" t="s">
        <v>409</v>
      </c>
      <c r="D4795" t="s">
        <v>410</v>
      </c>
      <c r="E4795">
        <v>58959</v>
      </c>
      <c r="F4795" t="s">
        <v>176</v>
      </c>
      <c r="G4795" t="s">
        <v>78</v>
      </c>
      <c r="H4795" t="s">
        <v>343</v>
      </c>
      <c r="I4795">
        <v>2180</v>
      </c>
      <c r="J4795">
        <v>2020</v>
      </c>
      <c r="K4795" t="s">
        <v>77</v>
      </c>
      <c r="L4795" s="2">
        <v>44161.454861111109</v>
      </c>
      <c r="M4795">
        <v>2546</v>
      </c>
      <c r="N4795" t="s">
        <v>128</v>
      </c>
      <c r="O4795" t="s">
        <v>87</v>
      </c>
      <c r="P4795" t="s">
        <v>9455</v>
      </c>
      <c r="Q4795">
        <v>68</v>
      </c>
      <c r="R4795" t="s">
        <v>8942</v>
      </c>
      <c r="S4795" s="2">
        <v>44216.868750000001</v>
      </c>
      <c r="T4795">
        <v>82500</v>
      </c>
      <c r="U4795">
        <v>82500</v>
      </c>
      <c r="V4795">
        <v>82417.5</v>
      </c>
      <c r="W4795">
        <v>0</v>
      </c>
      <c r="X4795">
        <v>0</v>
      </c>
      <c r="Y4795" t="s">
        <v>9024</v>
      </c>
      <c r="Z4795" t="s">
        <v>8944</v>
      </c>
      <c r="AA4795" s="2">
        <v>44272.555497685185</v>
      </c>
    </row>
    <row r="4796" spans="1:27" x14ac:dyDescent="0.25">
      <c r="A4796" t="s">
        <v>4452</v>
      </c>
      <c r="B4796">
        <v>1261</v>
      </c>
      <c r="C4796" t="s">
        <v>221</v>
      </c>
      <c r="D4796" t="s">
        <v>222</v>
      </c>
      <c r="E4796">
        <v>58974</v>
      </c>
      <c r="F4796" t="s">
        <v>223</v>
      </c>
      <c r="G4796" t="s">
        <v>224</v>
      </c>
      <c r="H4796" t="s">
        <v>343</v>
      </c>
      <c r="I4796">
        <v>2182</v>
      </c>
      <c r="J4796">
        <v>2020</v>
      </c>
      <c r="K4796" t="s">
        <v>77</v>
      </c>
      <c r="L4796" s="2">
        <v>44161.568749999999</v>
      </c>
      <c r="M4796">
        <v>2279</v>
      </c>
      <c r="N4796" t="s">
        <v>87</v>
      </c>
      <c r="T4796">
        <v>25000</v>
      </c>
      <c r="U4796">
        <v>25000</v>
      </c>
      <c r="V4796">
        <v>25000</v>
      </c>
      <c r="W4796">
        <v>25000</v>
      </c>
      <c r="AA4796" s="2">
        <v>44272.555497685185</v>
      </c>
    </row>
    <row r="4797" spans="1:27" x14ac:dyDescent="0.25">
      <c r="A4797" t="s">
        <v>4452</v>
      </c>
      <c r="B4797">
        <v>1261</v>
      </c>
      <c r="C4797" t="s">
        <v>221</v>
      </c>
      <c r="D4797" t="s">
        <v>222</v>
      </c>
      <c r="E4797">
        <v>58975</v>
      </c>
      <c r="F4797" t="s">
        <v>223</v>
      </c>
      <c r="G4797" t="s">
        <v>224</v>
      </c>
      <c r="H4797" t="s">
        <v>343</v>
      </c>
      <c r="I4797">
        <v>2182</v>
      </c>
      <c r="J4797">
        <v>2020</v>
      </c>
      <c r="K4797" t="s">
        <v>77</v>
      </c>
      <c r="L4797" s="2">
        <v>44161.569444444445</v>
      </c>
      <c r="M4797">
        <v>2280</v>
      </c>
      <c r="N4797" t="s">
        <v>87</v>
      </c>
      <c r="T4797">
        <v>45000</v>
      </c>
      <c r="U4797">
        <v>45000</v>
      </c>
      <c r="V4797">
        <v>45000</v>
      </c>
      <c r="W4797">
        <v>45000</v>
      </c>
      <c r="AA4797" s="2">
        <v>44272.555497685185</v>
      </c>
    </row>
    <row r="4798" spans="1:27" x14ac:dyDescent="0.25">
      <c r="A4798" t="s">
        <v>4452</v>
      </c>
      <c r="B4798">
        <v>1261</v>
      </c>
      <c r="C4798" t="s">
        <v>221</v>
      </c>
      <c r="D4798" t="s">
        <v>222</v>
      </c>
      <c r="E4798">
        <v>58976</v>
      </c>
      <c r="F4798" t="s">
        <v>223</v>
      </c>
      <c r="G4798" t="s">
        <v>224</v>
      </c>
      <c r="H4798" t="s">
        <v>343</v>
      </c>
      <c r="I4798">
        <v>2182</v>
      </c>
      <c r="J4798">
        <v>2020</v>
      </c>
      <c r="K4798" t="s">
        <v>77</v>
      </c>
      <c r="L4798" s="2">
        <v>44161.570833333331</v>
      </c>
      <c r="M4798">
        <v>2281</v>
      </c>
      <c r="N4798" t="s">
        <v>87</v>
      </c>
      <c r="T4798">
        <v>25000</v>
      </c>
      <c r="U4798">
        <v>25000</v>
      </c>
      <c r="V4798">
        <v>25000</v>
      </c>
      <c r="W4798">
        <v>25000</v>
      </c>
      <c r="AA4798" s="2">
        <v>44272.555497685185</v>
      </c>
    </row>
    <row r="4799" spans="1:27" x14ac:dyDescent="0.25">
      <c r="A4799" t="s">
        <v>4452</v>
      </c>
      <c r="B4799">
        <v>1261</v>
      </c>
      <c r="C4799" t="s">
        <v>221</v>
      </c>
      <c r="D4799" t="s">
        <v>222</v>
      </c>
      <c r="E4799">
        <v>58978</v>
      </c>
      <c r="F4799" t="s">
        <v>223</v>
      </c>
      <c r="G4799" t="s">
        <v>224</v>
      </c>
      <c r="H4799" t="s">
        <v>343</v>
      </c>
      <c r="I4799">
        <v>2182</v>
      </c>
      <c r="J4799">
        <v>2020</v>
      </c>
      <c r="K4799" t="s">
        <v>77</v>
      </c>
      <c r="L4799" s="2">
        <v>44161.571527777778</v>
      </c>
      <c r="M4799">
        <v>2282</v>
      </c>
      <c r="N4799" t="s">
        <v>87</v>
      </c>
      <c r="T4799">
        <v>25000</v>
      </c>
      <c r="U4799">
        <v>25000</v>
      </c>
      <c r="V4799">
        <v>25000</v>
      </c>
      <c r="W4799">
        <v>25000</v>
      </c>
      <c r="AA4799" s="2">
        <v>44272.555497685185</v>
      </c>
    </row>
    <row r="4800" spans="1:27" hidden="1" x14ac:dyDescent="0.25">
      <c r="A4800" t="s">
        <v>4452</v>
      </c>
      <c r="B4800">
        <v>4291</v>
      </c>
      <c r="C4800" t="s">
        <v>73</v>
      </c>
      <c r="D4800" t="s">
        <v>74</v>
      </c>
      <c r="E4800">
        <v>47206</v>
      </c>
      <c r="F4800" t="s">
        <v>75</v>
      </c>
      <c r="G4800" t="s">
        <v>78</v>
      </c>
      <c r="H4800" t="s">
        <v>77</v>
      </c>
      <c r="I4800">
        <v>676</v>
      </c>
      <c r="J4800">
        <v>2020</v>
      </c>
      <c r="K4800" t="s">
        <v>77</v>
      </c>
      <c r="L4800" s="2">
        <v>43906.378472222219</v>
      </c>
      <c r="M4800">
        <v>59</v>
      </c>
      <c r="N4800" t="s">
        <v>87</v>
      </c>
      <c r="T4800">
        <v>600000</v>
      </c>
      <c r="U4800">
        <v>600000</v>
      </c>
      <c r="V4800">
        <v>600000</v>
      </c>
      <c r="W4800">
        <v>600000</v>
      </c>
      <c r="X4800">
        <v>0</v>
      </c>
      <c r="AA4800" s="2">
        <v>44272.555497685185</v>
      </c>
    </row>
    <row r="4801" spans="1:27" hidden="1" x14ac:dyDescent="0.25">
      <c r="A4801" t="s">
        <v>4452</v>
      </c>
      <c r="B4801">
        <v>4291</v>
      </c>
      <c r="C4801" t="s">
        <v>73</v>
      </c>
      <c r="D4801" t="s">
        <v>74</v>
      </c>
      <c r="E4801">
        <v>47208</v>
      </c>
      <c r="F4801" t="s">
        <v>75</v>
      </c>
      <c r="G4801" t="s">
        <v>78</v>
      </c>
      <c r="H4801" t="s">
        <v>77</v>
      </c>
      <c r="I4801">
        <v>676</v>
      </c>
      <c r="J4801">
        <v>2020</v>
      </c>
      <c r="K4801" t="s">
        <v>77</v>
      </c>
      <c r="L4801" s="2">
        <v>43906.386805555558</v>
      </c>
      <c r="M4801">
        <v>43</v>
      </c>
      <c r="N4801" t="s">
        <v>87</v>
      </c>
      <c r="T4801">
        <v>100000</v>
      </c>
      <c r="U4801">
        <v>100000</v>
      </c>
      <c r="V4801">
        <v>100000</v>
      </c>
      <c r="W4801">
        <v>100000</v>
      </c>
      <c r="X4801">
        <v>0</v>
      </c>
      <c r="AA4801" s="2">
        <v>44272.555497685185</v>
      </c>
    </row>
    <row r="4802" spans="1:27" hidden="1" x14ac:dyDescent="0.25">
      <c r="A4802" t="s">
        <v>4452</v>
      </c>
      <c r="B4802">
        <v>4291</v>
      </c>
      <c r="C4802" t="s">
        <v>73</v>
      </c>
      <c r="D4802" t="s">
        <v>74</v>
      </c>
      <c r="E4802">
        <v>47210</v>
      </c>
      <c r="F4802" t="s">
        <v>75</v>
      </c>
      <c r="G4802" t="s">
        <v>78</v>
      </c>
      <c r="H4802" t="s">
        <v>77</v>
      </c>
      <c r="I4802">
        <v>676</v>
      </c>
      <c r="J4802">
        <v>2020</v>
      </c>
      <c r="K4802" t="s">
        <v>77</v>
      </c>
      <c r="L4802" s="2">
        <v>43906.388194444444</v>
      </c>
      <c r="M4802">
        <v>46</v>
      </c>
      <c r="N4802" t="s">
        <v>87</v>
      </c>
      <c r="T4802">
        <v>150000</v>
      </c>
      <c r="U4802">
        <v>150000</v>
      </c>
      <c r="V4802">
        <v>150000</v>
      </c>
      <c r="W4802">
        <v>150000</v>
      </c>
      <c r="X4802">
        <v>0</v>
      </c>
      <c r="AA4802" s="2">
        <v>44272.555497685185</v>
      </c>
    </row>
    <row r="4803" spans="1:27" hidden="1" x14ac:dyDescent="0.25">
      <c r="A4803" t="s">
        <v>4452</v>
      </c>
      <c r="B4803">
        <v>4291</v>
      </c>
      <c r="C4803" t="s">
        <v>73</v>
      </c>
      <c r="D4803" t="s">
        <v>74</v>
      </c>
      <c r="E4803">
        <v>47213</v>
      </c>
      <c r="F4803" t="s">
        <v>75</v>
      </c>
      <c r="G4803" t="s">
        <v>78</v>
      </c>
      <c r="H4803" t="s">
        <v>77</v>
      </c>
      <c r="I4803">
        <v>676</v>
      </c>
      <c r="J4803">
        <v>2020</v>
      </c>
      <c r="K4803" t="s">
        <v>77</v>
      </c>
      <c r="L4803" s="2">
        <v>43906.38958333333</v>
      </c>
      <c r="M4803">
        <v>48</v>
      </c>
      <c r="N4803" t="s">
        <v>87</v>
      </c>
      <c r="T4803">
        <v>100000</v>
      </c>
      <c r="U4803">
        <v>100000</v>
      </c>
      <c r="V4803">
        <v>100000</v>
      </c>
      <c r="W4803">
        <v>100000</v>
      </c>
      <c r="X4803">
        <v>0</v>
      </c>
      <c r="AA4803" s="2">
        <v>44272.555497685185</v>
      </c>
    </row>
    <row r="4804" spans="1:27" hidden="1" x14ac:dyDescent="0.25">
      <c r="A4804" t="s">
        <v>4452</v>
      </c>
      <c r="B4804">
        <v>4291</v>
      </c>
      <c r="C4804" t="s">
        <v>73</v>
      </c>
      <c r="D4804" t="s">
        <v>74</v>
      </c>
      <c r="E4804">
        <v>47221</v>
      </c>
      <c r="F4804" t="s">
        <v>75</v>
      </c>
      <c r="G4804" t="s">
        <v>78</v>
      </c>
      <c r="H4804" t="s">
        <v>77</v>
      </c>
      <c r="I4804">
        <v>676</v>
      </c>
      <c r="J4804">
        <v>2020</v>
      </c>
      <c r="K4804" t="s">
        <v>77</v>
      </c>
      <c r="L4804" s="2">
        <v>43906.393055555556</v>
      </c>
      <c r="M4804">
        <v>45</v>
      </c>
      <c r="N4804" t="s">
        <v>87</v>
      </c>
      <c r="T4804">
        <v>100000</v>
      </c>
      <c r="U4804">
        <v>100000</v>
      </c>
      <c r="V4804">
        <v>100000</v>
      </c>
      <c r="W4804">
        <v>100000</v>
      </c>
      <c r="X4804">
        <v>0</v>
      </c>
      <c r="AA4804" s="2">
        <v>44272.555497685185</v>
      </c>
    </row>
    <row r="4805" spans="1:27" hidden="1" x14ac:dyDescent="0.25">
      <c r="A4805" t="s">
        <v>4452</v>
      </c>
      <c r="B4805">
        <v>4291</v>
      </c>
      <c r="C4805" t="s">
        <v>73</v>
      </c>
      <c r="D4805" t="s">
        <v>74</v>
      </c>
      <c r="E4805">
        <v>47224</v>
      </c>
      <c r="F4805" t="s">
        <v>75</v>
      </c>
      <c r="G4805" t="s">
        <v>78</v>
      </c>
      <c r="H4805" t="s">
        <v>77</v>
      </c>
      <c r="I4805">
        <v>676</v>
      </c>
      <c r="J4805">
        <v>2020</v>
      </c>
      <c r="K4805" t="s">
        <v>77</v>
      </c>
      <c r="L4805" s="2">
        <v>43906.398611111108</v>
      </c>
      <c r="M4805">
        <v>42</v>
      </c>
      <c r="N4805" t="s">
        <v>87</v>
      </c>
      <c r="T4805">
        <v>100000</v>
      </c>
      <c r="U4805">
        <v>100000</v>
      </c>
      <c r="V4805">
        <v>100000</v>
      </c>
      <c r="W4805">
        <v>100000</v>
      </c>
      <c r="X4805">
        <v>0</v>
      </c>
      <c r="AA4805" s="2">
        <v>44272.555497685185</v>
      </c>
    </row>
    <row r="4806" spans="1:27" hidden="1" x14ac:dyDescent="0.25">
      <c r="A4806" t="s">
        <v>4452</v>
      </c>
      <c r="B4806">
        <v>4291</v>
      </c>
      <c r="C4806" t="s">
        <v>73</v>
      </c>
      <c r="D4806" t="s">
        <v>74</v>
      </c>
      <c r="E4806">
        <v>47226</v>
      </c>
      <c r="F4806" t="s">
        <v>75</v>
      </c>
      <c r="G4806" t="s">
        <v>78</v>
      </c>
      <c r="H4806" t="s">
        <v>77</v>
      </c>
      <c r="I4806">
        <v>676</v>
      </c>
      <c r="J4806">
        <v>2020</v>
      </c>
      <c r="K4806" t="s">
        <v>77</v>
      </c>
      <c r="L4806" s="2">
        <v>43906.400694444441</v>
      </c>
      <c r="M4806">
        <v>59</v>
      </c>
      <c r="N4806" t="s">
        <v>87</v>
      </c>
      <c r="T4806">
        <v>200000</v>
      </c>
      <c r="U4806">
        <v>200000</v>
      </c>
      <c r="V4806">
        <v>200000</v>
      </c>
      <c r="W4806">
        <v>200000</v>
      </c>
      <c r="X4806">
        <v>0</v>
      </c>
      <c r="AA4806" s="2">
        <v>44272.555497685185</v>
      </c>
    </row>
    <row r="4807" spans="1:27" hidden="1" x14ac:dyDescent="0.25">
      <c r="A4807" t="s">
        <v>4452</v>
      </c>
      <c r="B4807">
        <v>4291</v>
      </c>
      <c r="C4807" t="s">
        <v>73</v>
      </c>
      <c r="D4807" t="s">
        <v>74</v>
      </c>
      <c r="E4807">
        <v>47230</v>
      </c>
      <c r="F4807" t="s">
        <v>75</v>
      </c>
      <c r="G4807" t="s">
        <v>78</v>
      </c>
      <c r="H4807" t="s">
        <v>77</v>
      </c>
      <c r="I4807">
        <v>676</v>
      </c>
      <c r="J4807">
        <v>2020</v>
      </c>
      <c r="K4807" t="s">
        <v>77</v>
      </c>
      <c r="L4807" s="2">
        <v>43906.402777777781</v>
      </c>
      <c r="M4807">
        <v>60</v>
      </c>
      <c r="N4807" t="s">
        <v>87</v>
      </c>
      <c r="T4807">
        <v>200000</v>
      </c>
      <c r="U4807">
        <v>200000</v>
      </c>
      <c r="V4807">
        <v>200000</v>
      </c>
      <c r="W4807">
        <v>200000</v>
      </c>
      <c r="X4807">
        <v>0</v>
      </c>
      <c r="AA4807" s="2">
        <v>44272.555497685185</v>
      </c>
    </row>
    <row r="4808" spans="1:27" hidden="1" x14ac:dyDescent="0.25">
      <c r="A4808" t="s">
        <v>4452</v>
      </c>
      <c r="B4808">
        <v>4291</v>
      </c>
      <c r="C4808" t="s">
        <v>73</v>
      </c>
      <c r="D4808" t="s">
        <v>74</v>
      </c>
      <c r="E4808">
        <v>47240</v>
      </c>
      <c r="F4808" t="s">
        <v>75</v>
      </c>
      <c r="G4808" t="s">
        <v>78</v>
      </c>
      <c r="H4808" t="s">
        <v>77</v>
      </c>
      <c r="I4808">
        <v>676</v>
      </c>
      <c r="J4808">
        <v>2020</v>
      </c>
      <c r="K4808" t="s">
        <v>77</v>
      </c>
      <c r="L4808" s="2">
        <v>43906.414583333331</v>
      </c>
      <c r="M4808">
        <v>11</v>
      </c>
      <c r="N4808" t="s">
        <v>87</v>
      </c>
      <c r="T4808">
        <v>450000</v>
      </c>
      <c r="U4808">
        <v>450000</v>
      </c>
      <c r="V4808">
        <v>450000</v>
      </c>
      <c r="W4808">
        <v>450000</v>
      </c>
      <c r="X4808">
        <v>0</v>
      </c>
      <c r="AA4808" s="2">
        <v>44272.555497685185</v>
      </c>
    </row>
    <row r="4809" spans="1:27" hidden="1" x14ac:dyDescent="0.25">
      <c r="A4809" t="s">
        <v>4452</v>
      </c>
      <c r="B4809">
        <v>4291</v>
      </c>
      <c r="C4809" t="s">
        <v>73</v>
      </c>
      <c r="D4809" t="s">
        <v>74</v>
      </c>
      <c r="E4809">
        <v>47196</v>
      </c>
      <c r="F4809" t="s">
        <v>75</v>
      </c>
      <c r="G4809" t="s">
        <v>78</v>
      </c>
      <c r="H4809" t="s">
        <v>77</v>
      </c>
      <c r="I4809">
        <v>739</v>
      </c>
      <c r="J4809">
        <v>2020</v>
      </c>
      <c r="K4809" t="s">
        <v>77</v>
      </c>
      <c r="L4809" s="2">
        <v>43906.347222222219</v>
      </c>
      <c r="M4809">
        <v>47</v>
      </c>
      <c r="N4809" t="s">
        <v>87</v>
      </c>
      <c r="T4809">
        <v>137602</v>
      </c>
      <c r="U4809">
        <v>137602</v>
      </c>
      <c r="V4809">
        <v>137602</v>
      </c>
      <c r="W4809">
        <v>137602</v>
      </c>
      <c r="X4809">
        <v>0</v>
      </c>
      <c r="AA4809" s="2">
        <v>44272.555497685185</v>
      </c>
    </row>
    <row r="4810" spans="1:27" hidden="1" x14ac:dyDescent="0.25">
      <c r="A4810" t="s">
        <v>4580</v>
      </c>
      <c r="B4810">
        <v>4291</v>
      </c>
      <c r="C4810" t="s">
        <v>73</v>
      </c>
      <c r="D4810" t="s">
        <v>74</v>
      </c>
      <c r="E4810">
        <v>44482</v>
      </c>
      <c r="F4810" t="s">
        <v>75</v>
      </c>
      <c r="G4810" t="s">
        <v>78</v>
      </c>
      <c r="H4810" t="s">
        <v>76</v>
      </c>
      <c r="I4810">
        <v>1425</v>
      </c>
      <c r="J4810">
        <v>2020</v>
      </c>
      <c r="K4810" t="s">
        <v>77</v>
      </c>
      <c r="L4810" s="2">
        <v>43900.394444444442</v>
      </c>
      <c r="M4810">
        <v>51</v>
      </c>
      <c r="N4810" t="s">
        <v>87</v>
      </c>
      <c r="T4810">
        <v>200000</v>
      </c>
      <c r="U4810">
        <v>200000</v>
      </c>
      <c r="V4810">
        <v>200000</v>
      </c>
      <c r="W4810">
        <v>200000</v>
      </c>
      <c r="X4810">
        <v>0</v>
      </c>
      <c r="AA4810" s="2">
        <v>44272.555497685185</v>
      </c>
    </row>
    <row r="4811" spans="1:27" hidden="1" x14ac:dyDescent="0.25">
      <c r="A4811" t="s">
        <v>4580</v>
      </c>
      <c r="B4811">
        <v>1511</v>
      </c>
      <c r="C4811" t="s">
        <v>174</v>
      </c>
      <c r="D4811" t="s">
        <v>175</v>
      </c>
      <c r="E4811">
        <v>44213</v>
      </c>
      <c r="F4811" t="s">
        <v>176</v>
      </c>
      <c r="G4811" t="s">
        <v>78</v>
      </c>
      <c r="H4811" t="s">
        <v>77</v>
      </c>
      <c r="I4811">
        <v>554</v>
      </c>
      <c r="J4811">
        <v>2020</v>
      </c>
      <c r="K4811" t="s">
        <v>77</v>
      </c>
      <c r="L4811" s="2">
        <v>43899.621527777781</v>
      </c>
      <c r="M4811">
        <v>1594</v>
      </c>
      <c r="N4811" t="s">
        <v>128</v>
      </c>
      <c r="O4811" t="s">
        <v>128</v>
      </c>
      <c r="P4811" t="s">
        <v>9008</v>
      </c>
      <c r="Q4811">
        <v>1.5111890002312E+16</v>
      </c>
      <c r="R4811" t="s">
        <v>8962</v>
      </c>
      <c r="S4811" s="2">
        <v>44266.616666666669</v>
      </c>
      <c r="T4811">
        <v>50000</v>
      </c>
      <c r="U4811">
        <v>30800</v>
      </c>
      <c r="V4811">
        <v>30800</v>
      </c>
      <c r="W4811">
        <v>0</v>
      </c>
      <c r="X4811">
        <v>0</v>
      </c>
      <c r="Y4811" t="s">
        <v>8963</v>
      </c>
      <c r="Z4811" t="s">
        <v>8944</v>
      </c>
      <c r="AA4811" s="2">
        <v>44272.555497685185</v>
      </c>
    </row>
    <row r="4812" spans="1:27" hidden="1" x14ac:dyDescent="0.25">
      <c r="A4812" t="s">
        <v>4580</v>
      </c>
      <c r="B4812">
        <v>1511</v>
      </c>
      <c r="C4812" t="s">
        <v>174</v>
      </c>
      <c r="D4812" t="s">
        <v>175</v>
      </c>
      <c r="E4812">
        <v>44213</v>
      </c>
      <c r="F4812" t="s">
        <v>176</v>
      </c>
      <c r="G4812" t="s">
        <v>78</v>
      </c>
      <c r="H4812" t="s">
        <v>77</v>
      </c>
      <c r="I4812">
        <v>554</v>
      </c>
      <c r="J4812">
        <v>2020</v>
      </c>
      <c r="K4812" t="s">
        <v>77</v>
      </c>
      <c r="L4812" s="2">
        <v>43899.621527777781</v>
      </c>
      <c r="M4812">
        <v>2532</v>
      </c>
      <c r="N4812" t="s">
        <v>128</v>
      </c>
      <c r="O4812" t="s">
        <v>87</v>
      </c>
      <c r="P4812" t="s">
        <v>9145</v>
      </c>
      <c r="Q4812">
        <v>1.5111890001902E+16</v>
      </c>
      <c r="R4812" t="s">
        <v>8942</v>
      </c>
      <c r="S4812" s="2">
        <v>44266.616666666669</v>
      </c>
      <c r="T4812">
        <v>50000</v>
      </c>
      <c r="U4812">
        <v>3186.54</v>
      </c>
      <c r="V4812">
        <v>3186.54</v>
      </c>
      <c r="W4812">
        <v>0</v>
      </c>
      <c r="X4812">
        <v>0</v>
      </c>
      <c r="Y4812" t="s">
        <v>8963</v>
      </c>
      <c r="Z4812" t="s">
        <v>8944</v>
      </c>
      <c r="AA4812" s="2">
        <v>44272.555497685185</v>
      </c>
    </row>
    <row r="4813" spans="1:27" hidden="1" x14ac:dyDescent="0.25">
      <c r="A4813" t="s">
        <v>4580</v>
      </c>
      <c r="B4813">
        <v>1511</v>
      </c>
      <c r="C4813" t="s">
        <v>174</v>
      </c>
      <c r="D4813" t="s">
        <v>175</v>
      </c>
      <c r="E4813">
        <v>44213</v>
      </c>
      <c r="F4813" t="s">
        <v>176</v>
      </c>
      <c r="G4813" t="s">
        <v>78</v>
      </c>
      <c r="H4813" t="s">
        <v>77</v>
      </c>
      <c r="I4813">
        <v>554</v>
      </c>
      <c r="J4813">
        <v>2020</v>
      </c>
      <c r="K4813" t="s">
        <v>77</v>
      </c>
      <c r="L4813" s="2">
        <v>43899.621527777781</v>
      </c>
      <c r="M4813">
        <v>1604</v>
      </c>
      <c r="N4813" t="s">
        <v>128</v>
      </c>
      <c r="O4813" t="s">
        <v>87</v>
      </c>
      <c r="P4813" t="s">
        <v>9020</v>
      </c>
      <c r="Q4813">
        <v>127</v>
      </c>
      <c r="R4813" t="s">
        <v>8942</v>
      </c>
      <c r="S4813" s="2">
        <v>44266.616666666669</v>
      </c>
      <c r="T4813">
        <v>50000</v>
      </c>
      <c r="U4813">
        <v>4000</v>
      </c>
      <c r="V4813">
        <v>3348.8</v>
      </c>
      <c r="W4813">
        <v>3348.8</v>
      </c>
      <c r="X4813">
        <v>0</v>
      </c>
      <c r="Y4813" t="s">
        <v>8963</v>
      </c>
      <c r="Z4813" t="s">
        <v>8944</v>
      </c>
      <c r="AA4813" s="2">
        <v>44272.555497685185</v>
      </c>
    </row>
    <row r="4814" spans="1:27" ht="60" hidden="1" x14ac:dyDescent="0.25">
      <c r="A4814" t="s">
        <v>4580</v>
      </c>
      <c r="B4814">
        <v>1511</v>
      </c>
      <c r="C4814" t="s">
        <v>174</v>
      </c>
      <c r="D4814" t="s">
        <v>175</v>
      </c>
      <c r="E4814">
        <v>44213</v>
      </c>
      <c r="F4814" t="s">
        <v>176</v>
      </c>
      <c r="G4814" t="s">
        <v>78</v>
      </c>
      <c r="H4814" t="s">
        <v>77</v>
      </c>
      <c r="I4814">
        <v>554</v>
      </c>
      <c r="J4814">
        <v>2020</v>
      </c>
      <c r="K4814" t="s">
        <v>77</v>
      </c>
      <c r="L4814" s="2">
        <v>43899.621527777781</v>
      </c>
      <c r="M4814">
        <v>1600</v>
      </c>
      <c r="N4814" t="s">
        <v>128</v>
      </c>
      <c r="O4814" t="s">
        <v>128</v>
      </c>
      <c r="P4814" s="1" t="s">
        <v>8961</v>
      </c>
      <c r="Q4814">
        <v>151118001462020</v>
      </c>
      <c r="R4814" t="s">
        <v>8962</v>
      </c>
      <c r="S4814" s="2">
        <v>44266.616666666669</v>
      </c>
      <c r="T4814">
        <v>50000</v>
      </c>
      <c r="U4814">
        <v>7200</v>
      </c>
      <c r="V4814">
        <v>7050</v>
      </c>
      <c r="W4814">
        <v>0</v>
      </c>
      <c r="X4814">
        <v>0</v>
      </c>
      <c r="Y4814" t="s">
        <v>8963</v>
      </c>
      <c r="Z4814" t="s">
        <v>8944</v>
      </c>
      <c r="AA4814" s="2">
        <v>44272.555497685185</v>
      </c>
    </row>
    <row r="4815" spans="1:27" hidden="1" x14ac:dyDescent="0.25">
      <c r="A4815" t="s">
        <v>4580</v>
      </c>
      <c r="B4815">
        <v>4291</v>
      </c>
      <c r="C4815" t="s">
        <v>73</v>
      </c>
      <c r="D4815" t="s">
        <v>74</v>
      </c>
      <c r="E4815">
        <v>44483</v>
      </c>
      <c r="F4815" t="s">
        <v>75</v>
      </c>
      <c r="G4815" t="s">
        <v>78</v>
      </c>
      <c r="H4815" t="s">
        <v>77</v>
      </c>
      <c r="I4815">
        <v>718</v>
      </c>
      <c r="J4815">
        <v>2020</v>
      </c>
      <c r="K4815" t="s">
        <v>77</v>
      </c>
      <c r="L4815" s="2">
        <v>43900.395833333336</v>
      </c>
      <c r="M4815">
        <v>11</v>
      </c>
      <c r="N4815" t="s">
        <v>87</v>
      </c>
      <c r="T4815">
        <v>200000</v>
      </c>
      <c r="U4815">
        <v>200000</v>
      </c>
      <c r="V4815">
        <v>200000</v>
      </c>
      <c r="W4815">
        <v>200000</v>
      </c>
      <c r="X4815">
        <v>0</v>
      </c>
      <c r="AA4815" s="2">
        <v>44272.555497685185</v>
      </c>
    </row>
    <row r="4816" spans="1:27" hidden="1" x14ac:dyDescent="0.25">
      <c r="A4816" t="s">
        <v>4580</v>
      </c>
      <c r="B4816">
        <v>4291</v>
      </c>
      <c r="C4816" t="s">
        <v>73</v>
      </c>
      <c r="D4816" t="s">
        <v>74</v>
      </c>
      <c r="E4816">
        <v>44491</v>
      </c>
      <c r="F4816" t="s">
        <v>75</v>
      </c>
      <c r="G4816" t="s">
        <v>78</v>
      </c>
      <c r="H4816" t="s">
        <v>77</v>
      </c>
      <c r="I4816">
        <v>718</v>
      </c>
      <c r="J4816">
        <v>2020</v>
      </c>
      <c r="K4816" t="s">
        <v>77</v>
      </c>
      <c r="L4816" s="2">
        <v>43900.428472222222</v>
      </c>
      <c r="M4816">
        <v>19</v>
      </c>
      <c r="N4816" t="s">
        <v>87</v>
      </c>
      <c r="T4816">
        <v>150000</v>
      </c>
      <c r="U4816">
        <v>150000</v>
      </c>
      <c r="V4816">
        <v>150000</v>
      </c>
      <c r="W4816">
        <v>150000</v>
      </c>
      <c r="X4816">
        <v>0</v>
      </c>
      <c r="AA4816" s="2">
        <v>44272.555497685185</v>
      </c>
    </row>
    <row r="4817" spans="1:27" hidden="1" x14ac:dyDescent="0.25">
      <c r="A4817" t="s">
        <v>4580</v>
      </c>
      <c r="B4817">
        <v>4291</v>
      </c>
      <c r="C4817" t="s">
        <v>73</v>
      </c>
      <c r="D4817" t="s">
        <v>74</v>
      </c>
      <c r="E4817">
        <v>44499</v>
      </c>
      <c r="F4817" t="s">
        <v>75</v>
      </c>
      <c r="G4817" t="s">
        <v>78</v>
      </c>
      <c r="H4817" t="s">
        <v>77</v>
      </c>
      <c r="I4817">
        <v>718</v>
      </c>
      <c r="J4817">
        <v>2020</v>
      </c>
      <c r="K4817" t="s">
        <v>77</v>
      </c>
      <c r="L4817" s="2">
        <v>43900.439583333333</v>
      </c>
      <c r="M4817">
        <v>19</v>
      </c>
      <c r="N4817" t="s">
        <v>87</v>
      </c>
      <c r="T4817">
        <v>120000</v>
      </c>
      <c r="U4817">
        <v>120000</v>
      </c>
      <c r="V4817">
        <v>120000</v>
      </c>
      <c r="W4817">
        <v>120000</v>
      </c>
      <c r="X4817">
        <v>0</v>
      </c>
      <c r="AA4817" s="2">
        <v>44272.555497685185</v>
      </c>
    </row>
    <row r="4818" spans="1:27" hidden="1" x14ac:dyDescent="0.25">
      <c r="A4818" t="s">
        <v>4580</v>
      </c>
      <c r="B4818">
        <v>4291</v>
      </c>
      <c r="C4818" t="s">
        <v>73</v>
      </c>
      <c r="D4818" t="s">
        <v>74</v>
      </c>
      <c r="E4818">
        <v>44501</v>
      </c>
      <c r="F4818" t="s">
        <v>75</v>
      </c>
      <c r="G4818" t="s">
        <v>78</v>
      </c>
      <c r="H4818" t="s">
        <v>77</v>
      </c>
      <c r="I4818">
        <v>718</v>
      </c>
      <c r="J4818">
        <v>2020</v>
      </c>
      <c r="K4818" t="s">
        <v>77</v>
      </c>
      <c r="L4818" s="2">
        <v>43900.44027777778</v>
      </c>
      <c r="M4818">
        <v>19</v>
      </c>
      <c r="N4818" t="s">
        <v>87</v>
      </c>
      <c r="T4818">
        <v>250000</v>
      </c>
      <c r="U4818">
        <v>250000</v>
      </c>
      <c r="V4818">
        <v>250000</v>
      </c>
      <c r="W4818">
        <v>250000</v>
      </c>
      <c r="X4818">
        <v>0</v>
      </c>
      <c r="AA4818" s="2">
        <v>44272.555497685185</v>
      </c>
    </row>
    <row r="4819" spans="1:27" hidden="1" x14ac:dyDescent="0.25">
      <c r="A4819" t="s">
        <v>4580</v>
      </c>
      <c r="B4819">
        <v>4291</v>
      </c>
      <c r="C4819" t="s">
        <v>73</v>
      </c>
      <c r="D4819" t="s">
        <v>74</v>
      </c>
      <c r="E4819">
        <v>44502</v>
      </c>
      <c r="F4819" t="s">
        <v>75</v>
      </c>
      <c r="G4819" t="s">
        <v>78</v>
      </c>
      <c r="H4819" t="s">
        <v>77</v>
      </c>
      <c r="I4819">
        <v>718</v>
      </c>
      <c r="J4819">
        <v>2020</v>
      </c>
      <c r="K4819" t="s">
        <v>77</v>
      </c>
      <c r="L4819" s="2">
        <v>43900.44027777778</v>
      </c>
      <c r="M4819">
        <v>19</v>
      </c>
      <c r="N4819" t="s">
        <v>87</v>
      </c>
      <c r="T4819">
        <v>250000</v>
      </c>
      <c r="U4819">
        <v>250000</v>
      </c>
      <c r="V4819">
        <v>250000</v>
      </c>
      <c r="W4819">
        <v>250000</v>
      </c>
      <c r="X4819">
        <v>0</v>
      </c>
      <c r="AA4819" s="2">
        <v>44272.555497685185</v>
      </c>
    </row>
    <row r="4820" spans="1:27" hidden="1" x14ac:dyDescent="0.25">
      <c r="A4820" t="s">
        <v>4580</v>
      </c>
      <c r="B4820">
        <v>4291</v>
      </c>
      <c r="C4820" t="s">
        <v>73</v>
      </c>
      <c r="D4820" t="s">
        <v>74</v>
      </c>
      <c r="E4820">
        <v>44503</v>
      </c>
      <c r="F4820" t="s">
        <v>75</v>
      </c>
      <c r="G4820" t="s">
        <v>78</v>
      </c>
      <c r="H4820" t="s">
        <v>77</v>
      </c>
      <c r="I4820">
        <v>718</v>
      </c>
      <c r="J4820">
        <v>2020</v>
      </c>
      <c r="K4820" t="s">
        <v>77</v>
      </c>
      <c r="L4820" s="2">
        <v>43900.44027777778</v>
      </c>
      <c r="M4820">
        <v>48</v>
      </c>
      <c r="N4820" t="s">
        <v>87</v>
      </c>
      <c r="T4820">
        <v>350000</v>
      </c>
      <c r="U4820">
        <v>350000</v>
      </c>
      <c r="V4820">
        <v>350000</v>
      </c>
      <c r="W4820">
        <v>350000</v>
      </c>
      <c r="X4820">
        <v>0</v>
      </c>
      <c r="AA4820" s="2">
        <v>44272.555497685185</v>
      </c>
    </row>
    <row r="4821" spans="1:27" hidden="1" x14ac:dyDescent="0.25">
      <c r="A4821" t="s">
        <v>4580</v>
      </c>
      <c r="B4821">
        <v>4291</v>
      </c>
      <c r="C4821" t="s">
        <v>73</v>
      </c>
      <c r="D4821" t="s">
        <v>74</v>
      </c>
      <c r="E4821">
        <v>44504</v>
      </c>
      <c r="F4821" t="s">
        <v>75</v>
      </c>
      <c r="G4821" t="s">
        <v>78</v>
      </c>
      <c r="H4821" t="s">
        <v>77</v>
      </c>
      <c r="I4821">
        <v>718</v>
      </c>
      <c r="J4821">
        <v>2020</v>
      </c>
      <c r="K4821" t="s">
        <v>77</v>
      </c>
      <c r="L4821" s="2">
        <v>43900.441666666666</v>
      </c>
      <c r="M4821">
        <v>48</v>
      </c>
      <c r="N4821" t="s">
        <v>87</v>
      </c>
      <c r="T4821">
        <v>150000</v>
      </c>
      <c r="U4821">
        <v>150000</v>
      </c>
      <c r="V4821">
        <v>150000</v>
      </c>
      <c r="W4821">
        <v>150000</v>
      </c>
      <c r="X4821">
        <v>0</v>
      </c>
      <c r="AA4821" s="2">
        <v>44272.555497685185</v>
      </c>
    </row>
    <row r="4822" spans="1:27" hidden="1" x14ac:dyDescent="0.25">
      <c r="A4822" t="s">
        <v>4580</v>
      </c>
      <c r="B4822">
        <v>4291</v>
      </c>
      <c r="C4822" t="s">
        <v>73</v>
      </c>
      <c r="D4822" t="s">
        <v>74</v>
      </c>
      <c r="E4822">
        <v>44506</v>
      </c>
      <c r="F4822" t="s">
        <v>75</v>
      </c>
      <c r="G4822" t="s">
        <v>78</v>
      </c>
      <c r="H4822" t="s">
        <v>77</v>
      </c>
      <c r="I4822">
        <v>718</v>
      </c>
      <c r="J4822">
        <v>2020</v>
      </c>
      <c r="K4822" t="s">
        <v>77</v>
      </c>
      <c r="L4822" s="2">
        <v>43900.442361111112</v>
      </c>
      <c r="M4822">
        <v>59</v>
      </c>
      <c r="N4822" t="s">
        <v>87</v>
      </c>
      <c r="T4822">
        <v>120000</v>
      </c>
      <c r="U4822">
        <v>120000</v>
      </c>
      <c r="V4822">
        <v>120000</v>
      </c>
      <c r="W4822">
        <v>120000</v>
      </c>
      <c r="X4822">
        <v>0</v>
      </c>
      <c r="AA4822" s="2">
        <v>44272.555497685185</v>
      </c>
    </row>
    <row r="4823" spans="1:27" hidden="1" x14ac:dyDescent="0.25">
      <c r="A4823" t="s">
        <v>4580</v>
      </c>
      <c r="B4823">
        <v>4291</v>
      </c>
      <c r="C4823" t="s">
        <v>73</v>
      </c>
      <c r="D4823" t="s">
        <v>74</v>
      </c>
      <c r="E4823">
        <v>44507</v>
      </c>
      <c r="F4823" t="s">
        <v>75</v>
      </c>
      <c r="G4823" t="s">
        <v>78</v>
      </c>
      <c r="H4823" t="s">
        <v>77</v>
      </c>
      <c r="I4823">
        <v>718</v>
      </c>
      <c r="J4823">
        <v>2020</v>
      </c>
      <c r="K4823" t="s">
        <v>77</v>
      </c>
      <c r="L4823" s="2">
        <v>43900.443055555559</v>
      </c>
      <c r="M4823">
        <v>59</v>
      </c>
      <c r="N4823" t="s">
        <v>87</v>
      </c>
      <c r="T4823">
        <v>150000</v>
      </c>
      <c r="U4823">
        <v>150000</v>
      </c>
      <c r="V4823">
        <v>150000</v>
      </c>
      <c r="W4823">
        <v>150000</v>
      </c>
      <c r="X4823">
        <v>0</v>
      </c>
      <c r="AA4823" s="2">
        <v>44272.555497685185</v>
      </c>
    </row>
    <row r="4824" spans="1:27" hidden="1" x14ac:dyDescent="0.25">
      <c r="A4824" t="s">
        <v>4580</v>
      </c>
      <c r="B4824">
        <v>4291</v>
      </c>
      <c r="C4824" t="s">
        <v>73</v>
      </c>
      <c r="D4824" t="s">
        <v>74</v>
      </c>
      <c r="E4824">
        <v>44508</v>
      </c>
      <c r="F4824" t="s">
        <v>75</v>
      </c>
      <c r="G4824" t="s">
        <v>78</v>
      </c>
      <c r="H4824" t="s">
        <v>77</v>
      </c>
      <c r="I4824">
        <v>718</v>
      </c>
      <c r="J4824">
        <v>2020</v>
      </c>
      <c r="K4824" t="s">
        <v>77</v>
      </c>
      <c r="L4824" s="2">
        <v>43900.443749999999</v>
      </c>
      <c r="M4824">
        <v>59</v>
      </c>
      <c r="N4824" t="s">
        <v>87</v>
      </c>
      <c r="T4824">
        <v>250000</v>
      </c>
      <c r="U4824">
        <v>250000</v>
      </c>
      <c r="V4824">
        <v>250000</v>
      </c>
      <c r="W4824">
        <v>250000</v>
      </c>
      <c r="X4824">
        <v>0</v>
      </c>
      <c r="AA4824" s="2">
        <v>44272.555497685185</v>
      </c>
    </row>
    <row r="4825" spans="1:27" hidden="1" x14ac:dyDescent="0.25">
      <c r="A4825" t="s">
        <v>4580</v>
      </c>
      <c r="B4825">
        <v>4291</v>
      </c>
      <c r="C4825" t="s">
        <v>73</v>
      </c>
      <c r="D4825" t="s">
        <v>74</v>
      </c>
      <c r="E4825">
        <v>44510</v>
      </c>
      <c r="F4825" t="s">
        <v>75</v>
      </c>
      <c r="G4825" t="s">
        <v>78</v>
      </c>
      <c r="H4825" t="s">
        <v>77</v>
      </c>
      <c r="I4825">
        <v>718</v>
      </c>
      <c r="J4825">
        <v>2020</v>
      </c>
      <c r="K4825" t="s">
        <v>77</v>
      </c>
      <c r="L4825" s="2">
        <v>43900.443749999999</v>
      </c>
      <c r="M4825">
        <v>42</v>
      </c>
      <c r="N4825" t="s">
        <v>87</v>
      </c>
      <c r="T4825">
        <v>110000</v>
      </c>
      <c r="U4825">
        <v>110000</v>
      </c>
      <c r="V4825">
        <v>110000</v>
      </c>
      <c r="W4825">
        <v>110000</v>
      </c>
      <c r="X4825">
        <v>0</v>
      </c>
      <c r="AA4825" s="2">
        <v>44272.555497685185</v>
      </c>
    </row>
    <row r="4826" spans="1:27" hidden="1" x14ac:dyDescent="0.25">
      <c r="A4826" t="s">
        <v>4580</v>
      </c>
      <c r="B4826">
        <v>4291</v>
      </c>
      <c r="C4826" t="s">
        <v>73</v>
      </c>
      <c r="D4826" t="s">
        <v>74</v>
      </c>
      <c r="E4826">
        <v>44511</v>
      </c>
      <c r="F4826" t="s">
        <v>75</v>
      </c>
      <c r="G4826" t="s">
        <v>78</v>
      </c>
      <c r="H4826" t="s">
        <v>77</v>
      </c>
      <c r="I4826">
        <v>718</v>
      </c>
      <c r="J4826">
        <v>2020</v>
      </c>
      <c r="K4826" t="s">
        <v>77</v>
      </c>
      <c r="L4826" s="2">
        <v>43900.443749999999</v>
      </c>
      <c r="M4826">
        <v>60</v>
      </c>
      <c r="N4826" t="s">
        <v>87</v>
      </c>
      <c r="T4826">
        <v>400000</v>
      </c>
      <c r="U4826">
        <v>400000</v>
      </c>
      <c r="V4826">
        <v>400000</v>
      </c>
      <c r="W4826">
        <v>400000</v>
      </c>
      <c r="X4826">
        <v>0</v>
      </c>
      <c r="AA4826" s="2">
        <v>44272.555497685185</v>
      </c>
    </row>
    <row r="4827" spans="1:27" hidden="1" x14ac:dyDescent="0.25">
      <c r="A4827" t="s">
        <v>4580</v>
      </c>
      <c r="B4827">
        <v>4291</v>
      </c>
      <c r="C4827" t="s">
        <v>73</v>
      </c>
      <c r="D4827" t="s">
        <v>74</v>
      </c>
      <c r="E4827">
        <v>44514</v>
      </c>
      <c r="F4827" t="s">
        <v>75</v>
      </c>
      <c r="G4827" t="s">
        <v>78</v>
      </c>
      <c r="H4827" t="s">
        <v>77</v>
      </c>
      <c r="I4827">
        <v>718</v>
      </c>
      <c r="J4827">
        <v>2020</v>
      </c>
      <c r="K4827" t="s">
        <v>77</v>
      </c>
      <c r="L4827" s="2">
        <v>43900.445138888892</v>
      </c>
      <c r="M4827">
        <v>59</v>
      </c>
      <c r="N4827" t="s">
        <v>87</v>
      </c>
      <c r="T4827">
        <v>117602</v>
      </c>
      <c r="U4827">
        <v>117602</v>
      </c>
      <c r="V4827">
        <v>117602</v>
      </c>
      <c r="W4827">
        <v>117602</v>
      </c>
      <c r="X4827">
        <v>0</v>
      </c>
      <c r="AA4827" s="2">
        <v>44272.555497685185</v>
      </c>
    </row>
    <row r="4828" spans="1:27" hidden="1" x14ac:dyDescent="0.25">
      <c r="A4828" t="s">
        <v>4580</v>
      </c>
      <c r="B4828">
        <v>4291</v>
      </c>
      <c r="C4828" t="s">
        <v>73</v>
      </c>
      <c r="D4828" t="s">
        <v>74</v>
      </c>
      <c r="E4828">
        <v>44516</v>
      </c>
      <c r="F4828" t="s">
        <v>75</v>
      </c>
      <c r="G4828" t="s">
        <v>78</v>
      </c>
      <c r="H4828" t="s">
        <v>77</v>
      </c>
      <c r="I4828">
        <v>718</v>
      </c>
      <c r="J4828">
        <v>2020</v>
      </c>
      <c r="K4828" t="s">
        <v>77</v>
      </c>
      <c r="L4828" s="2">
        <v>43900.446527777778</v>
      </c>
      <c r="M4828">
        <v>60</v>
      </c>
      <c r="N4828" t="s">
        <v>87</v>
      </c>
      <c r="T4828">
        <v>100000</v>
      </c>
      <c r="U4828">
        <v>100000</v>
      </c>
      <c r="V4828">
        <v>100000</v>
      </c>
      <c r="W4828">
        <v>100000</v>
      </c>
      <c r="X4828">
        <v>0</v>
      </c>
      <c r="AA4828" s="2">
        <v>44272.555497685185</v>
      </c>
    </row>
    <row r="4829" spans="1:27" hidden="1" x14ac:dyDescent="0.25">
      <c r="A4829" t="s">
        <v>4580</v>
      </c>
      <c r="B4829">
        <v>4291</v>
      </c>
      <c r="C4829" t="s">
        <v>73</v>
      </c>
      <c r="D4829" t="s">
        <v>74</v>
      </c>
      <c r="E4829">
        <v>44519</v>
      </c>
      <c r="F4829" t="s">
        <v>75</v>
      </c>
      <c r="G4829" t="s">
        <v>78</v>
      </c>
      <c r="H4829" t="s">
        <v>77</v>
      </c>
      <c r="I4829">
        <v>718</v>
      </c>
      <c r="J4829">
        <v>2020</v>
      </c>
      <c r="K4829" t="s">
        <v>77</v>
      </c>
      <c r="L4829" s="2">
        <v>43900.447222222225</v>
      </c>
      <c r="M4829">
        <v>60</v>
      </c>
      <c r="N4829" t="s">
        <v>87</v>
      </c>
      <c r="T4829">
        <v>100000</v>
      </c>
      <c r="U4829">
        <v>100000</v>
      </c>
      <c r="V4829">
        <v>100000</v>
      </c>
      <c r="W4829">
        <v>100000</v>
      </c>
      <c r="X4829">
        <v>0</v>
      </c>
      <c r="AA4829" s="2">
        <v>44272.555497685185</v>
      </c>
    </row>
    <row r="4830" spans="1:27" hidden="1" x14ac:dyDescent="0.25">
      <c r="A4830" t="s">
        <v>4580</v>
      </c>
      <c r="B4830">
        <v>4291</v>
      </c>
      <c r="C4830" t="s">
        <v>73</v>
      </c>
      <c r="D4830" t="s">
        <v>74</v>
      </c>
      <c r="E4830">
        <v>44520</v>
      </c>
      <c r="F4830" t="s">
        <v>75</v>
      </c>
      <c r="G4830" t="s">
        <v>78</v>
      </c>
      <c r="H4830" t="s">
        <v>77</v>
      </c>
      <c r="I4830">
        <v>718</v>
      </c>
      <c r="J4830">
        <v>2020</v>
      </c>
      <c r="K4830" t="s">
        <v>77</v>
      </c>
      <c r="L4830" s="2">
        <v>43900.447916666664</v>
      </c>
      <c r="M4830">
        <v>60</v>
      </c>
      <c r="N4830" t="s">
        <v>87</v>
      </c>
      <c r="T4830">
        <v>150000</v>
      </c>
      <c r="U4830">
        <v>150000</v>
      </c>
      <c r="V4830">
        <v>150000</v>
      </c>
      <c r="W4830">
        <v>150000</v>
      </c>
      <c r="X4830">
        <v>0</v>
      </c>
      <c r="AA4830" s="2">
        <v>44272.555497685185</v>
      </c>
    </row>
    <row r="4831" spans="1:27" hidden="1" x14ac:dyDescent="0.25">
      <c r="A4831" t="s">
        <v>4580</v>
      </c>
      <c r="B4831">
        <v>4291</v>
      </c>
      <c r="C4831" t="s">
        <v>73</v>
      </c>
      <c r="D4831" t="s">
        <v>74</v>
      </c>
      <c r="E4831">
        <v>44521</v>
      </c>
      <c r="F4831" t="s">
        <v>75</v>
      </c>
      <c r="G4831" t="s">
        <v>78</v>
      </c>
      <c r="H4831" t="s">
        <v>77</v>
      </c>
      <c r="I4831">
        <v>718</v>
      </c>
      <c r="J4831">
        <v>2020</v>
      </c>
      <c r="K4831" t="s">
        <v>77</v>
      </c>
      <c r="L4831" s="2">
        <v>43900.447916666664</v>
      </c>
      <c r="M4831">
        <v>60</v>
      </c>
      <c r="N4831" t="s">
        <v>87</v>
      </c>
      <c r="T4831">
        <v>150000</v>
      </c>
      <c r="U4831">
        <v>150000</v>
      </c>
      <c r="V4831">
        <v>150000</v>
      </c>
      <c r="W4831">
        <v>150000</v>
      </c>
      <c r="X4831">
        <v>0</v>
      </c>
      <c r="AA4831" s="2">
        <v>44272.555497685185</v>
      </c>
    </row>
    <row r="4832" spans="1:27" hidden="1" x14ac:dyDescent="0.25">
      <c r="A4832" t="s">
        <v>4454</v>
      </c>
      <c r="B4832">
        <v>1481</v>
      </c>
      <c r="C4832" t="s">
        <v>254</v>
      </c>
      <c r="D4832" t="s">
        <v>255</v>
      </c>
      <c r="E4832">
        <v>48029</v>
      </c>
      <c r="F4832" t="s">
        <v>598</v>
      </c>
      <c r="G4832" t="s">
        <v>78</v>
      </c>
      <c r="H4832" t="s">
        <v>76</v>
      </c>
      <c r="I4832">
        <v>1524</v>
      </c>
      <c r="J4832">
        <v>2020</v>
      </c>
      <c r="K4832" t="s">
        <v>77</v>
      </c>
      <c r="L4832" s="2">
        <v>43906.665277777778</v>
      </c>
      <c r="M4832">
        <v>1620</v>
      </c>
      <c r="N4832" t="s">
        <v>128</v>
      </c>
      <c r="O4832" t="s">
        <v>128</v>
      </c>
      <c r="P4832" t="s">
        <v>8974</v>
      </c>
      <c r="Q4832">
        <v>1.4800100066332001E+18</v>
      </c>
      <c r="R4832" t="s">
        <v>8969</v>
      </c>
      <c r="S4832" s="2">
        <v>44161.636805555558</v>
      </c>
      <c r="T4832">
        <v>72000</v>
      </c>
      <c r="U4832">
        <v>72000</v>
      </c>
      <c r="V4832">
        <v>62449.5</v>
      </c>
      <c r="W4832">
        <v>0</v>
      </c>
      <c r="X4832">
        <v>0</v>
      </c>
      <c r="Y4832" t="s">
        <v>8975</v>
      </c>
      <c r="Z4832" t="s">
        <v>8944</v>
      </c>
      <c r="AA4832" s="2">
        <v>44272.555497685185</v>
      </c>
    </row>
    <row r="4833" spans="1:27" x14ac:dyDescent="0.25">
      <c r="A4833" t="s">
        <v>4454</v>
      </c>
      <c r="B4833">
        <v>1261</v>
      </c>
      <c r="C4833" t="s">
        <v>221</v>
      </c>
      <c r="D4833" t="s">
        <v>222</v>
      </c>
      <c r="E4833">
        <v>47915</v>
      </c>
      <c r="F4833" t="s">
        <v>223</v>
      </c>
      <c r="G4833" t="s">
        <v>224</v>
      </c>
      <c r="H4833" t="s">
        <v>76</v>
      </c>
      <c r="I4833">
        <v>1542</v>
      </c>
      <c r="J4833">
        <v>2020</v>
      </c>
      <c r="K4833" t="s">
        <v>77</v>
      </c>
      <c r="L4833" s="2">
        <v>43906.631249999999</v>
      </c>
      <c r="M4833">
        <v>1287</v>
      </c>
      <c r="N4833" t="s">
        <v>87</v>
      </c>
      <c r="T4833">
        <v>40000</v>
      </c>
      <c r="U4833">
        <v>40000</v>
      </c>
      <c r="V4833">
        <v>40000</v>
      </c>
      <c r="W4833">
        <v>40000</v>
      </c>
      <c r="AA4833" s="2">
        <v>44272.555497685185</v>
      </c>
    </row>
    <row r="4834" spans="1:27" x14ac:dyDescent="0.25">
      <c r="A4834" t="s">
        <v>4454</v>
      </c>
      <c r="B4834">
        <v>1261</v>
      </c>
      <c r="C4834" t="s">
        <v>221</v>
      </c>
      <c r="D4834" t="s">
        <v>222</v>
      </c>
      <c r="E4834">
        <v>47916</v>
      </c>
      <c r="F4834" t="s">
        <v>223</v>
      </c>
      <c r="G4834" t="s">
        <v>224</v>
      </c>
      <c r="H4834" t="s">
        <v>76</v>
      </c>
      <c r="I4834">
        <v>1542</v>
      </c>
      <c r="J4834">
        <v>2020</v>
      </c>
      <c r="K4834" t="s">
        <v>77</v>
      </c>
      <c r="L4834" s="2">
        <v>43906.631249999999</v>
      </c>
      <c r="M4834">
        <v>1288</v>
      </c>
      <c r="N4834" t="s">
        <v>87</v>
      </c>
      <c r="T4834">
        <v>30000</v>
      </c>
      <c r="U4834">
        <v>30000</v>
      </c>
      <c r="V4834">
        <v>30000</v>
      </c>
      <c r="W4834">
        <v>30000</v>
      </c>
      <c r="AA4834" s="2">
        <v>44272.555497685185</v>
      </c>
    </row>
    <row r="4835" spans="1:27" x14ac:dyDescent="0.25">
      <c r="A4835" t="s">
        <v>4454</v>
      </c>
      <c r="B4835">
        <v>1261</v>
      </c>
      <c r="C4835" t="s">
        <v>221</v>
      </c>
      <c r="D4835" t="s">
        <v>222</v>
      </c>
      <c r="E4835">
        <v>47917</v>
      </c>
      <c r="F4835" t="s">
        <v>223</v>
      </c>
      <c r="G4835" t="s">
        <v>224</v>
      </c>
      <c r="H4835" t="s">
        <v>76</v>
      </c>
      <c r="I4835">
        <v>1542</v>
      </c>
      <c r="J4835">
        <v>2020</v>
      </c>
      <c r="K4835" t="s">
        <v>77</v>
      </c>
      <c r="L4835" s="2">
        <v>43906.631249999999</v>
      </c>
      <c r="M4835">
        <v>1289</v>
      </c>
      <c r="N4835" t="s">
        <v>87</v>
      </c>
      <c r="T4835">
        <v>30000</v>
      </c>
      <c r="U4835">
        <v>30000</v>
      </c>
      <c r="V4835">
        <v>30000</v>
      </c>
      <c r="W4835">
        <v>30000</v>
      </c>
      <c r="AA4835" s="2">
        <v>44272.555497685185</v>
      </c>
    </row>
    <row r="4836" spans="1:27" x14ac:dyDescent="0.25">
      <c r="A4836" t="s">
        <v>4454</v>
      </c>
      <c r="B4836">
        <v>1261</v>
      </c>
      <c r="C4836" t="s">
        <v>221</v>
      </c>
      <c r="D4836" t="s">
        <v>222</v>
      </c>
      <c r="E4836">
        <v>47918</v>
      </c>
      <c r="F4836" t="s">
        <v>223</v>
      </c>
      <c r="G4836" t="s">
        <v>224</v>
      </c>
      <c r="H4836" t="s">
        <v>76</v>
      </c>
      <c r="I4836">
        <v>1542</v>
      </c>
      <c r="J4836">
        <v>2020</v>
      </c>
      <c r="K4836" t="s">
        <v>77</v>
      </c>
      <c r="L4836" s="2">
        <v>43906.631249999999</v>
      </c>
      <c r="M4836">
        <v>1290</v>
      </c>
      <c r="N4836" t="s">
        <v>87</v>
      </c>
      <c r="T4836">
        <v>30000</v>
      </c>
      <c r="U4836">
        <v>30000</v>
      </c>
      <c r="V4836">
        <v>30000</v>
      </c>
      <c r="W4836">
        <v>30000</v>
      </c>
      <c r="AA4836" s="2">
        <v>44272.555497685185</v>
      </c>
    </row>
    <row r="4837" spans="1:27" x14ac:dyDescent="0.25">
      <c r="A4837" t="s">
        <v>4454</v>
      </c>
      <c r="B4837">
        <v>1261</v>
      </c>
      <c r="C4837" t="s">
        <v>221</v>
      </c>
      <c r="D4837" t="s">
        <v>222</v>
      </c>
      <c r="E4837">
        <v>47919</v>
      </c>
      <c r="F4837" t="s">
        <v>223</v>
      </c>
      <c r="G4837" t="s">
        <v>224</v>
      </c>
      <c r="H4837" t="s">
        <v>76</v>
      </c>
      <c r="I4837">
        <v>1542</v>
      </c>
      <c r="J4837">
        <v>2020</v>
      </c>
      <c r="K4837" t="s">
        <v>77</v>
      </c>
      <c r="L4837" s="2">
        <v>43906.631249999999</v>
      </c>
      <c r="M4837">
        <v>1291</v>
      </c>
      <c r="N4837" t="s">
        <v>87</v>
      </c>
      <c r="T4837">
        <v>30000</v>
      </c>
      <c r="U4837">
        <v>30000</v>
      </c>
      <c r="V4837">
        <v>30000</v>
      </c>
      <c r="W4837">
        <v>30000</v>
      </c>
      <c r="AA4837" s="2">
        <v>44272.555497685185</v>
      </c>
    </row>
    <row r="4838" spans="1:27" x14ac:dyDescent="0.25">
      <c r="A4838" t="s">
        <v>4454</v>
      </c>
      <c r="B4838">
        <v>1261</v>
      </c>
      <c r="C4838" t="s">
        <v>221</v>
      </c>
      <c r="D4838" t="s">
        <v>222</v>
      </c>
      <c r="E4838">
        <v>48272</v>
      </c>
      <c r="F4838" t="s">
        <v>223</v>
      </c>
      <c r="G4838" t="s">
        <v>224</v>
      </c>
      <c r="H4838" t="s">
        <v>76</v>
      </c>
      <c r="I4838">
        <v>1542</v>
      </c>
      <c r="J4838">
        <v>2020</v>
      </c>
      <c r="K4838" t="s">
        <v>77</v>
      </c>
      <c r="L4838" s="2">
        <v>43906.708333333336</v>
      </c>
      <c r="M4838">
        <v>1320</v>
      </c>
      <c r="N4838" t="s">
        <v>87</v>
      </c>
      <c r="T4838">
        <v>25000</v>
      </c>
      <c r="U4838">
        <v>25000</v>
      </c>
      <c r="V4838">
        <v>25000</v>
      </c>
      <c r="W4838">
        <v>25000</v>
      </c>
      <c r="AA4838" s="2">
        <v>44272.555497685185</v>
      </c>
    </row>
    <row r="4839" spans="1:27" x14ac:dyDescent="0.25">
      <c r="A4839" t="s">
        <v>4454</v>
      </c>
      <c r="B4839">
        <v>1261</v>
      </c>
      <c r="C4839" t="s">
        <v>221</v>
      </c>
      <c r="D4839" t="s">
        <v>222</v>
      </c>
      <c r="E4839">
        <v>48367</v>
      </c>
      <c r="F4839" t="s">
        <v>223</v>
      </c>
      <c r="G4839" t="s">
        <v>224</v>
      </c>
      <c r="H4839" t="s">
        <v>76</v>
      </c>
      <c r="I4839">
        <v>1542</v>
      </c>
      <c r="J4839">
        <v>2020</v>
      </c>
      <c r="K4839" t="s">
        <v>77</v>
      </c>
      <c r="L4839" s="2">
        <v>43906.727777777778</v>
      </c>
      <c r="M4839">
        <v>1331</v>
      </c>
      <c r="N4839" t="s">
        <v>87</v>
      </c>
      <c r="T4839">
        <v>15000</v>
      </c>
      <c r="U4839">
        <v>15000</v>
      </c>
      <c r="V4839">
        <v>15000</v>
      </c>
      <c r="W4839">
        <v>15000</v>
      </c>
      <c r="AA4839" s="2">
        <v>44272.555497685185</v>
      </c>
    </row>
    <row r="4840" spans="1:27" hidden="1" x14ac:dyDescent="0.25">
      <c r="A4840" t="s">
        <v>4454</v>
      </c>
      <c r="B4840">
        <v>4291</v>
      </c>
      <c r="C4840" t="s">
        <v>73</v>
      </c>
      <c r="D4840" t="s">
        <v>74</v>
      </c>
      <c r="E4840">
        <v>44742</v>
      </c>
      <c r="F4840" t="s">
        <v>75</v>
      </c>
      <c r="G4840" t="s">
        <v>78</v>
      </c>
      <c r="H4840" t="s">
        <v>76</v>
      </c>
      <c r="I4840">
        <v>1554</v>
      </c>
      <c r="J4840">
        <v>2020</v>
      </c>
      <c r="K4840" t="s">
        <v>77</v>
      </c>
      <c r="L4840" s="2">
        <v>43900.804166666669</v>
      </c>
      <c r="M4840">
        <v>60</v>
      </c>
      <c r="N4840" t="s">
        <v>87</v>
      </c>
      <c r="T4840">
        <v>250000</v>
      </c>
      <c r="U4840">
        <v>250000</v>
      </c>
      <c r="V4840">
        <v>250000</v>
      </c>
      <c r="W4840">
        <v>250000</v>
      </c>
      <c r="X4840">
        <v>0</v>
      </c>
      <c r="AA4840" s="2">
        <v>44272.555497685185</v>
      </c>
    </row>
    <row r="4841" spans="1:27" hidden="1" x14ac:dyDescent="0.25">
      <c r="A4841" t="s">
        <v>4454</v>
      </c>
      <c r="B4841">
        <v>4291</v>
      </c>
      <c r="C4841" t="s">
        <v>73</v>
      </c>
      <c r="D4841" t="s">
        <v>74</v>
      </c>
      <c r="E4841">
        <v>44743</v>
      </c>
      <c r="F4841" t="s">
        <v>75</v>
      </c>
      <c r="G4841" t="s">
        <v>78</v>
      </c>
      <c r="H4841" t="s">
        <v>76</v>
      </c>
      <c r="I4841">
        <v>1554</v>
      </c>
      <c r="J4841">
        <v>2020</v>
      </c>
      <c r="K4841" t="s">
        <v>77</v>
      </c>
      <c r="L4841" s="2">
        <v>43900.805555555555</v>
      </c>
      <c r="M4841">
        <v>11</v>
      </c>
      <c r="N4841" t="s">
        <v>87</v>
      </c>
      <c r="T4841">
        <v>250000</v>
      </c>
      <c r="U4841">
        <v>250000</v>
      </c>
      <c r="V4841">
        <v>250000</v>
      </c>
      <c r="W4841">
        <v>250000</v>
      </c>
      <c r="X4841">
        <v>0</v>
      </c>
      <c r="AA4841" s="2">
        <v>44272.555497685185</v>
      </c>
    </row>
    <row r="4842" spans="1:27" hidden="1" x14ac:dyDescent="0.25">
      <c r="A4842" t="s">
        <v>4454</v>
      </c>
      <c r="B4842">
        <v>4291</v>
      </c>
      <c r="C4842" t="s">
        <v>73</v>
      </c>
      <c r="D4842" t="s">
        <v>74</v>
      </c>
      <c r="E4842">
        <v>48093</v>
      </c>
      <c r="F4842" t="s">
        <v>75</v>
      </c>
      <c r="G4842" t="s">
        <v>78</v>
      </c>
      <c r="H4842" t="s">
        <v>76</v>
      </c>
      <c r="I4842">
        <v>1554</v>
      </c>
      <c r="J4842">
        <v>2020</v>
      </c>
      <c r="K4842" t="s">
        <v>77</v>
      </c>
      <c r="L4842" s="2">
        <v>43906.681250000001</v>
      </c>
      <c r="M4842">
        <v>45</v>
      </c>
      <c r="N4842" t="s">
        <v>87</v>
      </c>
      <c r="T4842">
        <v>165000</v>
      </c>
      <c r="U4842">
        <v>165000</v>
      </c>
      <c r="V4842">
        <v>165000</v>
      </c>
      <c r="W4842">
        <v>165000</v>
      </c>
      <c r="X4842">
        <v>0</v>
      </c>
      <c r="AA4842" s="2">
        <v>44272.555497685185</v>
      </c>
    </row>
    <row r="4843" spans="1:27" hidden="1" x14ac:dyDescent="0.25">
      <c r="A4843" t="s">
        <v>4454</v>
      </c>
      <c r="B4843">
        <v>4291</v>
      </c>
      <c r="C4843" t="s">
        <v>73</v>
      </c>
      <c r="D4843" t="s">
        <v>74</v>
      </c>
      <c r="E4843">
        <v>52658</v>
      </c>
      <c r="F4843" t="s">
        <v>75</v>
      </c>
      <c r="G4843" t="s">
        <v>78</v>
      </c>
      <c r="H4843" t="s">
        <v>76</v>
      </c>
      <c r="I4843">
        <v>1761</v>
      </c>
      <c r="J4843">
        <v>2020</v>
      </c>
      <c r="K4843" t="s">
        <v>77</v>
      </c>
      <c r="L4843" s="2">
        <v>43938.602083333331</v>
      </c>
      <c r="M4843">
        <v>57</v>
      </c>
      <c r="N4843" t="s">
        <v>87</v>
      </c>
      <c r="T4843">
        <v>50000</v>
      </c>
      <c r="U4843">
        <v>50000</v>
      </c>
      <c r="V4843">
        <v>50000</v>
      </c>
      <c r="W4843">
        <v>50000</v>
      </c>
      <c r="X4843">
        <v>0</v>
      </c>
      <c r="AA4843" s="2">
        <v>44272.555497685185</v>
      </c>
    </row>
    <row r="4844" spans="1:27" hidden="1" x14ac:dyDescent="0.25">
      <c r="A4844" t="s">
        <v>4454</v>
      </c>
      <c r="B4844">
        <v>4291</v>
      </c>
      <c r="C4844" t="s">
        <v>73</v>
      </c>
      <c r="D4844" t="s">
        <v>74</v>
      </c>
      <c r="E4844">
        <v>52666</v>
      </c>
      <c r="F4844" t="s">
        <v>75</v>
      </c>
      <c r="G4844" t="s">
        <v>78</v>
      </c>
      <c r="H4844" t="s">
        <v>76</v>
      </c>
      <c r="I4844">
        <v>1761</v>
      </c>
      <c r="J4844">
        <v>2020</v>
      </c>
      <c r="K4844" t="s">
        <v>77</v>
      </c>
      <c r="L4844" s="2">
        <v>43938.612500000003</v>
      </c>
      <c r="M4844">
        <v>50</v>
      </c>
      <c r="N4844" t="s">
        <v>87</v>
      </c>
      <c r="T4844">
        <v>5000</v>
      </c>
      <c r="U4844">
        <v>5000</v>
      </c>
      <c r="V4844">
        <v>5000</v>
      </c>
      <c r="W4844">
        <v>5000</v>
      </c>
      <c r="X4844">
        <v>0</v>
      </c>
      <c r="AA4844" s="2">
        <v>44272.555497685185</v>
      </c>
    </row>
    <row r="4845" spans="1:27" hidden="1" x14ac:dyDescent="0.25">
      <c r="A4845" t="s">
        <v>4454</v>
      </c>
      <c r="B4845">
        <v>4291</v>
      </c>
      <c r="C4845" t="s">
        <v>73</v>
      </c>
      <c r="D4845" t="s">
        <v>74</v>
      </c>
      <c r="E4845">
        <v>52647</v>
      </c>
      <c r="F4845" t="s">
        <v>75</v>
      </c>
      <c r="G4845" t="s">
        <v>78</v>
      </c>
      <c r="H4845" t="s">
        <v>76</v>
      </c>
      <c r="I4845">
        <v>1763</v>
      </c>
      <c r="J4845">
        <v>2020</v>
      </c>
      <c r="K4845" t="s">
        <v>77</v>
      </c>
      <c r="L4845" s="2">
        <v>43938.597916666666</v>
      </c>
      <c r="M4845">
        <v>88</v>
      </c>
      <c r="N4845" t="s">
        <v>87</v>
      </c>
      <c r="T4845">
        <v>60000</v>
      </c>
      <c r="U4845">
        <v>60000</v>
      </c>
      <c r="V4845">
        <v>60000</v>
      </c>
      <c r="W4845">
        <v>60000</v>
      </c>
      <c r="X4845">
        <v>0</v>
      </c>
      <c r="AA4845" s="2">
        <v>44272.555497685185</v>
      </c>
    </row>
    <row r="4846" spans="1:27" hidden="1" x14ac:dyDescent="0.25">
      <c r="A4846" t="s">
        <v>4454</v>
      </c>
      <c r="B4846">
        <v>4291</v>
      </c>
      <c r="C4846" t="s">
        <v>73</v>
      </c>
      <c r="D4846" t="s">
        <v>74</v>
      </c>
      <c r="E4846">
        <v>52667</v>
      </c>
      <c r="F4846" t="s">
        <v>75</v>
      </c>
      <c r="G4846" t="s">
        <v>78</v>
      </c>
      <c r="H4846" t="s">
        <v>76</v>
      </c>
      <c r="I4846">
        <v>1763</v>
      </c>
      <c r="J4846">
        <v>2020</v>
      </c>
      <c r="K4846" t="s">
        <v>77</v>
      </c>
      <c r="L4846" s="2">
        <v>43938.612500000003</v>
      </c>
      <c r="M4846">
        <v>50</v>
      </c>
      <c r="N4846" t="s">
        <v>87</v>
      </c>
      <c r="T4846">
        <v>30000</v>
      </c>
      <c r="U4846">
        <v>30000</v>
      </c>
      <c r="V4846">
        <v>30000</v>
      </c>
      <c r="W4846">
        <v>30000</v>
      </c>
      <c r="X4846">
        <v>0</v>
      </c>
      <c r="AA4846" s="2">
        <v>44272.555497685185</v>
      </c>
    </row>
    <row r="4847" spans="1:27" hidden="1" x14ac:dyDescent="0.25">
      <c r="A4847" t="s">
        <v>4454</v>
      </c>
      <c r="B4847">
        <v>4291</v>
      </c>
      <c r="C4847" t="s">
        <v>73</v>
      </c>
      <c r="D4847" t="s">
        <v>74</v>
      </c>
      <c r="E4847">
        <v>52661</v>
      </c>
      <c r="F4847" t="s">
        <v>75</v>
      </c>
      <c r="G4847" t="s">
        <v>78</v>
      </c>
      <c r="H4847" t="s">
        <v>76</v>
      </c>
      <c r="I4847">
        <v>1764</v>
      </c>
      <c r="J4847">
        <v>2020</v>
      </c>
      <c r="K4847" t="s">
        <v>77</v>
      </c>
      <c r="L4847" s="2">
        <v>43938.604861111111</v>
      </c>
      <c r="M4847">
        <v>55</v>
      </c>
      <c r="N4847" t="s">
        <v>87</v>
      </c>
      <c r="T4847">
        <v>60000</v>
      </c>
      <c r="U4847">
        <v>60000</v>
      </c>
      <c r="V4847">
        <v>60000</v>
      </c>
      <c r="W4847">
        <v>60000</v>
      </c>
      <c r="X4847">
        <v>0</v>
      </c>
      <c r="AA4847" s="2">
        <v>44272.555497685185</v>
      </c>
    </row>
    <row r="4848" spans="1:27" hidden="1" x14ac:dyDescent="0.25">
      <c r="A4848" t="s">
        <v>4454</v>
      </c>
      <c r="B4848">
        <v>4291</v>
      </c>
      <c r="C4848" t="s">
        <v>73</v>
      </c>
      <c r="D4848" t="s">
        <v>74</v>
      </c>
      <c r="E4848">
        <v>52663</v>
      </c>
      <c r="F4848" t="s">
        <v>75</v>
      </c>
      <c r="G4848" t="s">
        <v>78</v>
      </c>
      <c r="H4848" t="s">
        <v>76</v>
      </c>
      <c r="I4848">
        <v>1764</v>
      </c>
      <c r="J4848">
        <v>2020</v>
      </c>
      <c r="K4848" t="s">
        <v>77</v>
      </c>
      <c r="L4848" s="2">
        <v>43938.609027777777</v>
      </c>
      <c r="M4848">
        <v>50</v>
      </c>
      <c r="N4848" t="s">
        <v>87</v>
      </c>
      <c r="T4848">
        <v>65000</v>
      </c>
      <c r="U4848">
        <v>65000</v>
      </c>
      <c r="V4848">
        <v>65000</v>
      </c>
      <c r="W4848">
        <v>65000</v>
      </c>
      <c r="X4848">
        <v>0</v>
      </c>
      <c r="AA4848" s="2">
        <v>44272.555497685185</v>
      </c>
    </row>
    <row r="4849" spans="1:27" hidden="1" x14ac:dyDescent="0.25">
      <c r="A4849" t="s">
        <v>4454</v>
      </c>
      <c r="B4849">
        <v>4291</v>
      </c>
      <c r="C4849" t="s">
        <v>73</v>
      </c>
      <c r="D4849" t="s">
        <v>74</v>
      </c>
      <c r="E4849">
        <v>52660</v>
      </c>
      <c r="F4849" t="s">
        <v>75</v>
      </c>
      <c r="G4849" t="s">
        <v>78</v>
      </c>
      <c r="H4849" t="s">
        <v>76</v>
      </c>
      <c r="I4849">
        <v>1765</v>
      </c>
      <c r="J4849">
        <v>2020</v>
      </c>
      <c r="K4849" t="s">
        <v>77</v>
      </c>
      <c r="L4849" s="2">
        <v>43938.603472222225</v>
      </c>
      <c r="M4849">
        <v>57</v>
      </c>
      <c r="N4849" t="s">
        <v>87</v>
      </c>
      <c r="T4849">
        <v>10000</v>
      </c>
      <c r="U4849">
        <v>10000</v>
      </c>
      <c r="V4849">
        <v>10000</v>
      </c>
      <c r="W4849">
        <v>10000</v>
      </c>
      <c r="X4849">
        <v>0</v>
      </c>
      <c r="AA4849" s="2">
        <v>44272.555497685185</v>
      </c>
    </row>
    <row r="4850" spans="1:27" hidden="1" x14ac:dyDescent="0.25">
      <c r="A4850" t="s">
        <v>4454</v>
      </c>
      <c r="B4850">
        <v>4291</v>
      </c>
      <c r="C4850" t="s">
        <v>73</v>
      </c>
      <c r="D4850" t="s">
        <v>74</v>
      </c>
      <c r="E4850">
        <v>52668</v>
      </c>
      <c r="F4850" t="s">
        <v>75</v>
      </c>
      <c r="G4850" t="s">
        <v>78</v>
      </c>
      <c r="H4850" t="s">
        <v>76</v>
      </c>
      <c r="I4850">
        <v>1765</v>
      </c>
      <c r="J4850">
        <v>2020</v>
      </c>
      <c r="K4850" t="s">
        <v>77</v>
      </c>
      <c r="L4850" s="2">
        <v>43938.613194444442</v>
      </c>
      <c r="M4850">
        <v>50</v>
      </c>
      <c r="N4850" t="s">
        <v>87</v>
      </c>
      <c r="T4850">
        <v>18000</v>
      </c>
      <c r="U4850">
        <v>18000</v>
      </c>
      <c r="V4850">
        <v>18000</v>
      </c>
      <c r="W4850">
        <v>18000</v>
      </c>
      <c r="X4850">
        <v>0</v>
      </c>
      <c r="AA4850" s="2">
        <v>44272.555497685185</v>
      </c>
    </row>
    <row r="4851" spans="1:27" hidden="1" x14ac:dyDescent="0.25">
      <c r="A4851" t="s">
        <v>4454</v>
      </c>
      <c r="B4851">
        <v>4291</v>
      </c>
      <c r="C4851" t="s">
        <v>73</v>
      </c>
      <c r="D4851" t="s">
        <v>74</v>
      </c>
      <c r="E4851">
        <v>52649</v>
      </c>
      <c r="F4851" t="s">
        <v>75</v>
      </c>
      <c r="G4851" t="s">
        <v>78</v>
      </c>
      <c r="H4851" t="s">
        <v>76</v>
      </c>
      <c r="I4851">
        <v>1817</v>
      </c>
      <c r="J4851">
        <v>2020</v>
      </c>
      <c r="K4851" t="s">
        <v>77</v>
      </c>
      <c r="L4851" s="2">
        <v>43938.598611111112</v>
      </c>
      <c r="M4851">
        <v>55</v>
      </c>
      <c r="N4851" t="s">
        <v>87</v>
      </c>
      <c r="T4851">
        <v>60000</v>
      </c>
      <c r="U4851">
        <v>60000</v>
      </c>
      <c r="V4851">
        <v>60000</v>
      </c>
      <c r="W4851">
        <v>60000</v>
      </c>
      <c r="X4851">
        <v>0</v>
      </c>
      <c r="AA4851" s="2">
        <v>44272.555497685185</v>
      </c>
    </row>
    <row r="4852" spans="1:27" hidden="1" x14ac:dyDescent="0.25">
      <c r="A4852" t="s">
        <v>4454</v>
      </c>
      <c r="B4852">
        <v>4291</v>
      </c>
      <c r="C4852" t="s">
        <v>73</v>
      </c>
      <c r="D4852" t="s">
        <v>74</v>
      </c>
      <c r="E4852">
        <v>52665</v>
      </c>
      <c r="F4852" t="s">
        <v>75</v>
      </c>
      <c r="G4852" t="s">
        <v>78</v>
      </c>
      <c r="H4852" t="s">
        <v>76</v>
      </c>
      <c r="I4852">
        <v>1817</v>
      </c>
      <c r="J4852">
        <v>2020</v>
      </c>
      <c r="K4852" t="s">
        <v>77</v>
      </c>
      <c r="L4852" s="2">
        <v>43938.611111111109</v>
      </c>
      <c r="M4852">
        <v>50</v>
      </c>
      <c r="N4852" t="s">
        <v>87</v>
      </c>
      <c r="T4852">
        <v>30000</v>
      </c>
      <c r="U4852">
        <v>30000</v>
      </c>
      <c r="V4852">
        <v>30000</v>
      </c>
      <c r="W4852">
        <v>30000</v>
      </c>
      <c r="X4852">
        <v>0</v>
      </c>
      <c r="AA4852" s="2">
        <v>44272.555497685185</v>
      </c>
    </row>
    <row r="4853" spans="1:27" hidden="1" x14ac:dyDescent="0.25">
      <c r="A4853" t="s">
        <v>4454</v>
      </c>
      <c r="B4853">
        <v>1481</v>
      </c>
      <c r="C4853" t="s">
        <v>254</v>
      </c>
      <c r="D4853" t="s">
        <v>255</v>
      </c>
      <c r="E4853">
        <v>42715</v>
      </c>
      <c r="F4853" t="s">
        <v>598</v>
      </c>
      <c r="G4853" t="s">
        <v>8955</v>
      </c>
      <c r="H4853" t="s">
        <v>77</v>
      </c>
      <c r="I4853">
        <v>402</v>
      </c>
      <c r="J4853">
        <v>2020</v>
      </c>
      <c r="K4853" t="s">
        <v>77</v>
      </c>
      <c r="L4853" s="2">
        <v>43894.484722222223</v>
      </c>
      <c r="M4853">
        <v>1634</v>
      </c>
      <c r="N4853" t="s">
        <v>128</v>
      </c>
      <c r="O4853" t="s">
        <v>128</v>
      </c>
      <c r="P4853" t="s">
        <v>8956</v>
      </c>
      <c r="Q4853">
        <v>1.4800100066332001E+18</v>
      </c>
      <c r="R4853" t="s">
        <v>8957</v>
      </c>
      <c r="S4853" s="2">
        <v>44166.6</v>
      </c>
      <c r="T4853">
        <v>50000</v>
      </c>
      <c r="U4853">
        <v>50000</v>
      </c>
      <c r="V4853">
        <v>0</v>
      </c>
      <c r="W4853">
        <v>0</v>
      </c>
      <c r="X4853">
        <v>0</v>
      </c>
      <c r="Y4853" t="s">
        <v>8958</v>
      </c>
      <c r="AA4853" s="2">
        <v>44272.555497685185</v>
      </c>
    </row>
    <row r="4854" spans="1:27" hidden="1" x14ac:dyDescent="0.25">
      <c r="A4854" t="s">
        <v>4454</v>
      </c>
      <c r="B4854">
        <v>1481</v>
      </c>
      <c r="C4854" t="s">
        <v>254</v>
      </c>
      <c r="D4854" t="s">
        <v>255</v>
      </c>
      <c r="E4854">
        <v>42720</v>
      </c>
      <c r="F4854" t="s">
        <v>598</v>
      </c>
      <c r="G4854" t="s">
        <v>8955</v>
      </c>
      <c r="H4854" t="s">
        <v>77</v>
      </c>
      <c r="I4854">
        <v>402</v>
      </c>
      <c r="J4854">
        <v>2020</v>
      </c>
      <c r="K4854" t="s">
        <v>77</v>
      </c>
      <c r="L4854" s="2">
        <v>43894.48541666667</v>
      </c>
      <c r="M4854">
        <v>1634</v>
      </c>
      <c r="N4854" t="s">
        <v>128</v>
      </c>
      <c r="O4854" t="s">
        <v>128</v>
      </c>
      <c r="P4854" t="s">
        <v>8956</v>
      </c>
      <c r="Q4854">
        <v>1.4800100066332001E+18</v>
      </c>
      <c r="R4854" t="s">
        <v>8957</v>
      </c>
      <c r="S4854" s="2">
        <v>44166.6</v>
      </c>
      <c r="T4854">
        <v>50000</v>
      </c>
      <c r="U4854">
        <v>50000</v>
      </c>
      <c r="V4854">
        <v>0</v>
      </c>
      <c r="W4854">
        <v>0</v>
      </c>
      <c r="X4854">
        <v>0</v>
      </c>
      <c r="Y4854" t="s">
        <v>8958</v>
      </c>
      <c r="AA4854" s="2">
        <v>44272.555497685185</v>
      </c>
    </row>
    <row r="4855" spans="1:27" hidden="1" x14ac:dyDescent="0.25">
      <c r="A4855" t="s">
        <v>4454</v>
      </c>
      <c r="B4855">
        <v>1481</v>
      </c>
      <c r="C4855" t="s">
        <v>254</v>
      </c>
      <c r="D4855" t="s">
        <v>255</v>
      </c>
      <c r="E4855">
        <v>42724</v>
      </c>
      <c r="F4855" t="s">
        <v>598</v>
      </c>
      <c r="G4855" t="s">
        <v>8955</v>
      </c>
      <c r="H4855" t="s">
        <v>77</v>
      </c>
      <c r="I4855">
        <v>402</v>
      </c>
      <c r="J4855">
        <v>2020</v>
      </c>
      <c r="K4855" t="s">
        <v>77</v>
      </c>
      <c r="L4855" s="2">
        <v>43894.486111111109</v>
      </c>
      <c r="M4855">
        <v>1634</v>
      </c>
      <c r="N4855" t="s">
        <v>128</v>
      </c>
      <c r="O4855" t="s">
        <v>128</v>
      </c>
      <c r="P4855" t="s">
        <v>8956</v>
      </c>
      <c r="Q4855">
        <v>1.4800100066332001E+18</v>
      </c>
      <c r="R4855" t="s">
        <v>8957</v>
      </c>
      <c r="S4855" s="2">
        <v>44166.6</v>
      </c>
      <c r="T4855">
        <v>25000</v>
      </c>
      <c r="U4855">
        <v>25000</v>
      </c>
      <c r="V4855">
        <v>0</v>
      </c>
      <c r="W4855">
        <v>0</v>
      </c>
      <c r="X4855">
        <v>0</v>
      </c>
      <c r="Y4855" t="s">
        <v>8958</v>
      </c>
      <c r="AA4855" s="2">
        <v>44272.555497685185</v>
      </c>
    </row>
    <row r="4856" spans="1:27" hidden="1" x14ac:dyDescent="0.25">
      <c r="A4856" t="s">
        <v>4454</v>
      </c>
      <c r="B4856">
        <v>1481</v>
      </c>
      <c r="C4856" t="s">
        <v>254</v>
      </c>
      <c r="D4856" t="s">
        <v>255</v>
      </c>
      <c r="E4856">
        <v>42729</v>
      </c>
      <c r="F4856" t="s">
        <v>598</v>
      </c>
      <c r="G4856" t="s">
        <v>8955</v>
      </c>
      <c r="H4856" t="s">
        <v>77</v>
      </c>
      <c r="I4856">
        <v>402</v>
      </c>
      <c r="J4856">
        <v>2020</v>
      </c>
      <c r="K4856" t="s">
        <v>77</v>
      </c>
      <c r="L4856" s="2">
        <v>43894.486805555556</v>
      </c>
      <c r="M4856">
        <v>1634</v>
      </c>
      <c r="N4856" t="s">
        <v>128</v>
      </c>
      <c r="O4856" t="s">
        <v>128</v>
      </c>
      <c r="P4856" t="s">
        <v>8956</v>
      </c>
      <c r="Q4856">
        <v>1.4800100066332001E+18</v>
      </c>
      <c r="R4856" t="s">
        <v>8957</v>
      </c>
      <c r="S4856" s="2">
        <v>44166.6</v>
      </c>
      <c r="T4856">
        <v>50000</v>
      </c>
      <c r="U4856">
        <v>50000</v>
      </c>
      <c r="V4856">
        <v>0</v>
      </c>
      <c r="W4856">
        <v>0</v>
      </c>
      <c r="X4856">
        <v>0</v>
      </c>
      <c r="Y4856" t="s">
        <v>8958</v>
      </c>
      <c r="AA4856" s="2">
        <v>44272.555497685185</v>
      </c>
    </row>
    <row r="4857" spans="1:27" hidden="1" x14ac:dyDescent="0.25">
      <c r="A4857" t="s">
        <v>4454</v>
      </c>
      <c r="B4857">
        <v>4291</v>
      </c>
      <c r="C4857" t="s">
        <v>73</v>
      </c>
      <c r="D4857" t="s">
        <v>74</v>
      </c>
      <c r="E4857">
        <v>39982</v>
      </c>
      <c r="F4857" t="s">
        <v>75</v>
      </c>
      <c r="G4857" t="s">
        <v>78</v>
      </c>
      <c r="H4857" t="s">
        <v>77</v>
      </c>
      <c r="I4857">
        <v>663</v>
      </c>
      <c r="J4857">
        <v>2020</v>
      </c>
      <c r="K4857" t="s">
        <v>77</v>
      </c>
      <c r="L4857" s="2">
        <v>43882.415972222225</v>
      </c>
      <c r="M4857">
        <v>11</v>
      </c>
      <c r="N4857" t="s">
        <v>87</v>
      </c>
      <c r="T4857">
        <v>80000</v>
      </c>
      <c r="U4857">
        <v>80000</v>
      </c>
      <c r="V4857">
        <v>80000</v>
      </c>
      <c r="W4857">
        <v>80000</v>
      </c>
      <c r="X4857">
        <v>0</v>
      </c>
      <c r="AA4857" s="2">
        <v>44272.555497685185</v>
      </c>
    </row>
    <row r="4858" spans="1:27" hidden="1" x14ac:dyDescent="0.25">
      <c r="A4858" t="s">
        <v>4454</v>
      </c>
      <c r="B4858">
        <v>4291</v>
      </c>
      <c r="C4858" t="s">
        <v>73</v>
      </c>
      <c r="D4858" t="s">
        <v>74</v>
      </c>
      <c r="E4858">
        <v>39985</v>
      </c>
      <c r="F4858" t="s">
        <v>75</v>
      </c>
      <c r="G4858" t="s">
        <v>78</v>
      </c>
      <c r="H4858" t="s">
        <v>77</v>
      </c>
      <c r="I4858">
        <v>663</v>
      </c>
      <c r="J4858">
        <v>2020</v>
      </c>
      <c r="K4858" t="s">
        <v>77</v>
      </c>
      <c r="L4858" s="2">
        <v>43882.42083333333</v>
      </c>
      <c r="M4858">
        <v>45</v>
      </c>
      <c r="N4858" t="s">
        <v>87</v>
      </c>
      <c r="T4858">
        <v>100000</v>
      </c>
      <c r="U4858">
        <v>100000</v>
      </c>
      <c r="V4858">
        <v>100000</v>
      </c>
      <c r="W4858">
        <v>100000</v>
      </c>
      <c r="X4858">
        <v>0</v>
      </c>
      <c r="AA4858" s="2">
        <v>44272.555497685185</v>
      </c>
    </row>
    <row r="4859" spans="1:27" hidden="1" x14ac:dyDescent="0.25">
      <c r="A4859" t="s">
        <v>4454</v>
      </c>
      <c r="B4859">
        <v>4291</v>
      </c>
      <c r="C4859" t="s">
        <v>73</v>
      </c>
      <c r="D4859" t="s">
        <v>74</v>
      </c>
      <c r="E4859">
        <v>42648</v>
      </c>
      <c r="F4859" t="s">
        <v>75</v>
      </c>
      <c r="G4859" t="s">
        <v>78</v>
      </c>
      <c r="H4859" t="s">
        <v>77</v>
      </c>
      <c r="I4859">
        <v>663</v>
      </c>
      <c r="J4859">
        <v>2020</v>
      </c>
      <c r="K4859" t="s">
        <v>77</v>
      </c>
      <c r="L4859" s="2">
        <v>43894.449305555558</v>
      </c>
      <c r="M4859">
        <v>42</v>
      </c>
      <c r="N4859" t="s">
        <v>87</v>
      </c>
      <c r="T4859">
        <v>100000</v>
      </c>
      <c r="U4859">
        <v>100000</v>
      </c>
      <c r="V4859">
        <v>100000</v>
      </c>
      <c r="W4859">
        <v>100000</v>
      </c>
      <c r="X4859">
        <v>0</v>
      </c>
      <c r="AA4859" s="2">
        <v>44272.555497685185</v>
      </c>
    </row>
    <row r="4860" spans="1:27" hidden="1" x14ac:dyDescent="0.25">
      <c r="A4860" t="s">
        <v>4454</v>
      </c>
      <c r="B4860">
        <v>4291</v>
      </c>
      <c r="C4860" t="s">
        <v>73</v>
      </c>
      <c r="D4860" t="s">
        <v>74</v>
      </c>
      <c r="E4860">
        <v>42654</v>
      </c>
      <c r="F4860" t="s">
        <v>75</v>
      </c>
      <c r="G4860" t="s">
        <v>78</v>
      </c>
      <c r="H4860" t="s">
        <v>77</v>
      </c>
      <c r="I4860">
        <v>663</v>
      </c>
      <c r="J4860">
        <v>2020</v>
      </c>
      <c r="K4860" t="s">
        <v>77</v>
      </c>
      <c r="L4860" s="2">
        <v>43894.451388888891</v>
      </c>
      <c r="M4860">
        <v>60</v>
      </c>
      <c r="N4860" t="s">
        <v>87</v>
      </c>
      <c r="T4860">
        <v>60000</v>
      </c>
      <c r="U4860">
        <v>60000</v>
      </c>
      <c r="V4860">
        <v>60000</v>
      </c>
      <c r="W4860">
        <v>60000</v>
      </c>
      <c r="X4860">
        <v>0</v>
      </c>
      <c r="AA4860" s="2">
        <v>44272.555497685185</v>
      </c>
    </row>
    <row r="4861" spans="1:27" hidden="1" x14ac:dyDescent="0.25">
      <c r="A4861" t="s">
        <v>4454</v>
      </c>
      <c r="B4861">
        <v>4291</v>
      </c>
      <c r="C4861" t="s">
        <v>73</v>
      </c>
      <c r="D4861" t="s">
        <v>74</v>
      </c>
      <c r="E4861">
        <v>48078</v>
      </c>
      <c r="F4861" t="s">
        <v>75</v>
      </c>
      <c r="G4861" t="s">
        <v>78</v>
      </c>
      <c r="H4861" t="s">
        <v>77</v>
      </c>
      <c r="I4861">
        <v>663</v>
      </c>
      <c r="J4861">
        <v>2020</v>
      </c>
      <c r="K4861" t="s">
        <v>77</v>
      </c>
      <c r="L4861" s="2">
        <v>43906.679166666669</v>
      </c>
      <c r="M4861">
        <v>48</v>
      </c>
      <c r="N4861" t="s">
        <v>87</v>
      </c>
      <c r="T4861">
        <v>250000</v>
      </c>
      <c r="U4861">
        <v>250000</v>
      </c>
      <c r="V4861">
        <v>250000</v>
      </c>
      <c r="W4861">
        <v>250000</v>
      </c>
      <c r="X4861">
        <v>0</v>
      </c>
      <c r="AA4861" s="2">
        <v>44272.555497685185</v>
      </c>
    </row>
    <row r="4862" spans="1:27" hidden="1" x14ac:dyDescent="0.25">
      <c r="A4862" t="s">
        <v>4454</v>
      </c>
      <c r="B4862">
        <v>4291</v>
      </c>
      <c r="C4862" t="s">
        <v>73</v>
      </c>
      <c r="D4862" t="s">
        <v>74</v>
      </c>
      <c r="E4862">
        <v>48090</v>
      </c>
      <c r="F4862" t="s">
        <v>75</v>
      </c>
      <c r="G4862" t="s">
        <v>78</v>
      </c>
      <c r="H4862" t="s">
        <v>77</v>
      </c>
      <c r="I4862">
        <v>663</v>
      </c>
      <c r="J4862">
        <v>2020</v>
      </c>
      <c r="K4862" t="s">
        <v>77</v>
      </c>
      <c r="L4862" s="2">
        <v>43906.680555555555</v>
      </c>
      <c r="M4862">
        <v>45</v>
      </c>
      <c r="N4862" t="s">
        <v>87</v>
      </c>
      <c r="T4862">
        <v>172602</v>
      </c>
      <c r="U4862">
        <v>172602</v>
      </c>
      <c r="V4862">
        <v>172602</v>
      </c>
      <c r="W4862">
        <v>172602</v>
      </c>
      <c r="X4862">
        <v>0</v>
      </c>
      <c r="AA4862" s="2">
        <v>44272.555497685185</v>
      </c>
    </row>
    <row r="4863" spans="1:27" hidden="1" x14ac:dyDescent="0.25">
      <c r="A4863" t="s">
        <v>4454</v>
      </c>
      <c r="B4863">
        <v>4291</v>
      </c>
      <c r="C4863" t="s">
        <v>73</v>
      </c>
      <c r="D4863" t="s">
        <v>74</v>
      </c>
      <c r="E4863">
        <v>39195</v>
      </c>
      <c r="F4863" t="s">
        <v>75</v>
      </c>
      <c r="G4863" t="s">
        <v>78</v>
      </c>
      <c r="H4863" t="s">
        <v>77</v>
      </c>
      <c r="I4863">
        <v>808</v>
      </c>
      <c r="J4863">
        <v>2020</v>
      </c>
      <c r="K4863" t="s">
        <v>77</v>
      </c>
      <c r="L4863" s="2">
        <v>43881.631249999999</v>
      </c>
      <c r="M4863">
        <v>89</v>
      </c>
      <c r="N4863" t="s">
        <v>87</v>
      </c>
      <c r="T4863">
        <v>90000</v>
      </c>
      <c r="U4863">
        <v>90000</v>
      </c>
      <c r="V4863">
        <v>90000</v>
      </c>
      <c r="W4863">
        <v>90000</v>
      </c>
      <c r="X4863">
        <v>0</v>
      </c>
      <c r="AA4863" s="2">
        <v>44272.555497685185</v>
      </c>
    </row>
    <row r="4864" spans="1:27" hidden="1" x14ac:dyDescent="0.25">
      <c r="A4864" t="s">
        <v>4454</v>
      </c>
      <c r="B4864">
        <v>4291</v>
      </c>
      <c r="C4864" t="s">
        <v>73</v>
      </c>
      <c r="D4864" t="s">
        <v>74</v>
      </c>
      <c r="E4864">
        <v>39212</v>
      </c>
      <c r="F4864" t="s">
        <v>75</v>
      </c>
      <c r="G4864" t="s">
        <v>78</v>
      </c>
      <c r="H4864" t="s">
        <v>77</v>
      </c>
      <c r="I4864">
        <v>808</v>
      </c>
      <c r="J4864">
        <v>2020</v>
      </c>
      <c r="K4864" t="s">
        <v>77</v>
      </c>
      <c r="L4864" s="2">
        <v>43881.634027777778</v>
      </c>
      <c r="M4864">
        <v>89</v>
      </c>
      <c r="N4864" t="s">
        <v>87</v>
      </c>
      <c r="T4864">
        <v>90000</v>
      </c>
      <c r="U4864">
        <v>90000</v>
      </c>
      <c r="V4864">
        <v>90000</v>
      </c>
      <c r="W4864">
        <v>90000</v>
      </c>
      <c r="X4864">
        <v>0</v>
      </c>
      <c r="AA4864" s="2">
        <v>44272.555497685185</v>
      </c>
    </row>
    <row r="4865" spans="1:27" hidden="1" x14ac:dyDescent="0.25">
      <c r="A4865" t="s">
        <v>4454</v>
      </c>
      <c r="B4865">
        <v>4291</v>
      </c>
      <c r="C4865" t="s">
        <v>73</v>
      </c>
      <c r="D4865" t="s">
        <v>74</v>
      </c>
      <c r="E4865">
        <v>39213</v>
      </c>
      <c r="F4865" t="s">
        <v>75</v>
      </c>
      <c r="G4865" t="s">
        <v>78</v>
      </c>
      <c r="H4865" t="s">
        <v>77</v>
      </c>
      <c r="I4865">
        <v>808</v>
      </c>
      <c r="J4865">
        <v>2020</v>
      </c>
      <c r="K4865" t="s">
        <v>77</v>
      </c>
      <c r="L4865" s="2">
        <v>43881.635416666664</v>
      </c>
      <c r="M4865">
        <v>89</v>
      </c>
      <c r="N4865" t="s">
        <v>87</v>
      </c>
      <c r="T4865">
        <v>215000</v>
      </c>
      <c r="U4865">
        <v>215000</v>
      </c>
      <c r="V4865">
        <v>215000</v>
      </c>
      <c r="W4865">
        <v>215000</v>
      </c>
      <c r="X4865">
        <v>0</v>
      </c>
      <c r="AA4865" s="2">
        <v>44272.555497685185</v>
      </c>
    </row>
    <row r="4866" spans="1:27" hidden="1" x14ac:dyDescent="0.25">
      <c r="A4866" t="s">
        <v>4454</v>
      </c>
      <c r="B4866">
        <v>4291</v>
      </c>
      <c r="C4866" t="s">
        <v>73</v>
      </c>
      <c r="D4866" t="s">
        <v>74</v>
      </c>
      <c r="E4866">
        <v>39216</v>
      </c>
      <c r="F4866" t="s">
        <v>75</v>
      </c>
      <c r="G4866" t="s">
        <v>78</v>
      </c>
      <c r="H4866" t="s">
        <v>77</v>
      </c>
      <c r="I4866">
        <v>808</v>
      </c>
      <c r="J4866">
        <v>2020</v>
      </c>
      <c r="K4866" t="s">
        <v>77</v>
      </c>
      <c r="L4866" s="2">
        <v>43881.636111111111</v>
      </c>
      <c r="M4866">
        <v>89</v>
      </c>
      <c r="N4866" t="s">
        <v>87</v>
      </c>
      <c r="T4866">
        <v>90000</v>
      </c>
      <c r="U4866">
        <v>90000</v>
      </c>
      <c r="V4866">
        <v>90000</v>
      </c>
      <c r="W4866">
        <v>90000</v>
      </c>
      <c r="X4866">
        <v>0</v>
      </c>
      <c r="AA4866" s="2">
        <v>44272.555497685185</v>
      </c>
    </row>
    <row r="4867" spans="1:27" hidden="1" x14ac:dyDescent="0.25">
      <c r="A4867" t="s">
        <v>4454</v>
      </c>
      <c r="B4867">
        <v>4291</v>
      </c>
      <c r="C4867" t="s">
        <v>73</v>
      </c>
      <c r="D4867" t="s">
        <v>74</v>
      </c>
      <c r="E4867">
        <v>39220</v>
      </c>
      <c r="F4867" t="s">
        <v>75</v>
      </c>
      <c r="G4867" t="s">
        <v>78</v>
      </c>
      <c r="H4867" t="s">
        <v>77</v>
      </c>
      <c r="I4867">
        <v>808</v>
      </c>
      <c r="J4867">
        <v>2020</v>
      </c>
      <c r="K4867" t="s">
        <v>77</v>
      </c>
      <c r="L4867" s="2">
        <v>43881.637499999997</v>
      </c>
      <c r="M4867">
        <v>89</v>
      </c>
      <c r="N4867" t="s">
        <v>87</v>
      </c>
      <c r="T4867">
        <v>90000</v>
      </c>
      <c r="U4867">
        <v>90000</v>
      </c>
      <c r="V4867">
        <v>90000</v>
      </c>
      <c r="W4867">
        <v>90000</v>
      </c>
      <c r="X4867">
        <v>0</v>
      </c>
      <c r="AA4867" s="2">
        <v>44272.555497685185</v>
      </c>
    </row>
    <row r="4868" spans="1:27" hidden="1" x14ac:dyDescent="0.25">
      <c r="A4868" t="s">
        <v>4454</v>
      </c>
      <c r="B4868">
        <v>4291</v>
      </c>
      <c r="C4868" t="s">
        <v>73</v>
      </c>
      <c r="D4868" t="s">
        <v>74</v>
      </c>
      <c r="E4868">
        <v>39224</v>
      </c>
      <c r="F4868" t="s">
        <v>75</v>
      </c>
      <c r="G4868" t="s">
        <v>78</v>
      </c>
      <c r="H4868" t="s">
        <v>77</v>
      </c>
      <c r="I4868">
        <v>808</v>
      </c>
      <c r="J4868">
        <v>2020</v>
      </c>
      <c r="K4868" t="s">
        <v>77</v>
      </c>
      <c r="L4868" s="2">
        <v>43881.638888888891</v>
      </c>
      <c r="M4868">
        <v>89</v>
      </c>
      <c r="N4868" t="s">
        <v>87</v>
      </c>
      <c r="T4868">
        <v>90000</v>
      </c>
      <c r="U4868">
        <v>90000</v>
      </c>
      <c r="V4868">
        <v>90000</v>
      </c>
      <c r="W4868">
        <v>90000</v>
      </c>
      <c r="X4868">
        <v>0</v>
      </c>
      <c r="AA4868" s="2">
        <v>44272.555497685185</v>
      </c>
    </row>
    <row r="4869" spans="1:27" hidden="1" x14ac:dyDescent="0.25">
      <c r="A4869" t="s">
        <v>4454</v>
      </c>
      <c r="B4869">
        <v>4291</v>
      </c>
      <c r="C4869" t="s">
        <v>73</v>
      </c>
      <c r="D4869" t="s">
        <v>74</v>
      </c>
      <c r="E4869">
        <v>39225</v>
      </c>
      <c r="F4869" t="s">
        <v>75</v>
      </c>
      <c r="G4869" t="s">
        <v>78</v>
      </c>
      <c r="H4869" t="s">
        <v>77</v>
      </c>
      <c r="I4869">
        <v>808</v>
      </c>
      <c r="J4869">
        <v>2020</v>
      </c>
      <c r="K4869" t="s">
        <v>77</v>
      </c>
      <c r="L4869" s="2">
        <v>43881.63958333333</v>
      </c>
      <c r="M4869">
        <v>89</v>
      </c>
      <c r="N4869" t="s">
        <v>87</v>
      </c>
      <c r="T4869">
        <v>90000</v>
      </c>
      <c r="U4869">
        <v>90000</v>
      </c>
      <c r="V4869">
        <v>90000</v>
      </c>
      <c r="W4869">
        <v>90000</v>
      </c>
      <c r="X4869">
        <v>0</v>
      </c>
      <c r="AA4869" s="2">
        <v>44272.555497685185</v>
      </c>
    </row>
    <row r="4870" spans="1:27" hidden="1" x14ac:dyDescent="0.25">
      <c r="A4870" t="s">
        <v>4454</v>
      </c>
      <c r="B4870">
        <v>4291</v>
      </c>
      <c r="C4870" t="s">
        <v>73</v>
      </c>
      <c r="D4870" t="s">
        <v>74</v>
      </c>
      <c r="E4870">
        <v>39229</v>
      </c>
      <c r="F4870" t="s">
        <v>75</v>
      </c>
      <c r="G4870" t="s">
        <v>78</v>
      </c>
      <c r="H4870" t="s">
        <v>77</v>
      </c>
      <c r="I4870">
        <v>808</v>
      </c>
      <c r="J4870">
        <v>2020</v>
      </c>
      <c r="K4870" t="s">
        <v>77</v>
      </c>
      <c r="L4870" s="2">
        <v>43881.640277777777</v>
      </c>
      <c r="M4870">
        <v>90</v>
      </c>
      <c r="N4870" t="s">
        <v>87</v>
      </c>
      <c r="T4870">
        <v>90000</v>
      </c>
      <c r="U4870">
        <v>90000</v>
      </c>
      <c r="V4870">
        <v>90000</v>
      </c>
      <c r="W4870">
        <v>90000</v>
      </c>
      <c r="X4870">
        <v>0</v>
      </c>
      <c r="AA4870" s="2">
        <v>44272.555497685185</v>
      </c>
    </row>
    <row r="4871" spans="1:27" hidden="1" x14ac:dyDescent="0.25">
      <c r="A4871" t="s">
        <v>4454</v>
      </c>
      <c r="B4871">
        <v>4291</v>
      </c>
      <c r="C4871" t="s">
        <v>73</v>
      </c>
      <c r="D4871" t="s">
        <v>74</v>
      </c>
      <c r="E4871">
        <v>39233</v>
      </c>
      <c r="F4871" t="s">
        <v>75</v>
      </c>
      <c r="G4871" t="s">
        <v>78</v>
      </c>
      <c r="H4871" t="s">
        <v>77</v>
      </c>
      <c r="I4871">
        <v>808</v>
      </c>
      <c r="J4871">
        <v>2020</v>
      </c>
      <c r="K4871" t="s">
        <v>77</v>
      </c>
      <c r="L4871" s="2">
        <v>43881.643055555556</v>
      </c>
      <c r="M4871">
        <v>90</v>
      </c>
      <c r="N4871" t="s">
        <v>87</v>
      </c>
      <c r="T4871">
        <v>90000</v>
      </c>
      <c r="U4871">
        <v>90000</v>
      </c>
      <c r="V4871">
        <v>90000</v>
      </c>
      <c r="W4871">
        <v>90000</v>
      </c>
      <c r="X4871">
        <v>0</v>
      </c>
      <c r="AA4871" s="2">
        <v>44272.555497685185</v>
      </c>
    </row>
    <row r="4872" spans="1:27" hidden="1" x14ac:dyDescent="0.25">
      <c r="A4872" t="s">
        <v>4454</v>
      </c>
      <c r="B4872">
        <v>4291</v>
      </c>
      <c r="C4872" t="s">
        <v>73</v>
      </c>
      <c r="D4872" t="s">
        <v>74</v>
      </c>
      <c r="E4872">
        <v>39241</v>
      </c>
      <c r="F4872" t="s">
        <v>75</v>
      </c>
      <c r="G4872" t="s">
        <v>78</v>
      </c>
      <c r="H4872" t="s">
        <v>77</v>
      </c>
      <c r="I4872">
        <v>808</v>
      </c>
      <c r="J4872">
        <v>2020</v>
      </c>
      <c r="K4872" t="s">
        <v>77</v>
      </c>
      <c r="L4872" s="2">
        <v>43881.645833333336</v>
      </c>
      <c r="M4872">
        <v>90</v>
      </c>
      <c r="N4872" t="s">
        <v>87</v>
      </c>
      <c r="T4872">
        <v>90000</v>
      </c>
      <c r="U4872">
        <v>90000</v>
      </c>
      <c r="V4872">
        <v>90000</v>
      </c>
      <c r="W4872">
        <v>90000</v>
      </c>
      <c r="X4872">
        <v>0</v>
      </c>
      <c r="AA4872" s="2">
        <v>44272.555497685185</v>
      </c>
    </row>
    <row r="4873" spans="1:27" hidden="1" x14ac:dyDescent="0.25">
      <c r="A4873" t="s">
        <v>4454</v>
      </c>
      <c r="B4873">
        <v>4291</v>
      </c>
      <c r="C4873" t="s">
        <v>73</v>
      </c>
      <c r="D4873" t="s">
        <v>74</v>
      </c>
      <c r="E4873">
        <v>39244</v>
      </c>
      <c r="F4873" t="s">
        <v>75</v>
      </c>
      <c r="G4873" t="s">
        <v>78</v>
      </c>
      <c r="H4873" t="s">
        <v>77</v>
      </c>
      <c r="I4873">
        <v>808</v>
      </c>
      <c r="J4873">
        <v>2020</v>
      </c>
      <c r="K4873" t="s">
        <v>77</v>
      </c>
      <c r="L4873" s="2">
        <v>43881.646527777775</v>
      </c>
      <c r="M4873">
        <v>90</v>
      </c>
      <c r="N4873" t="s">
        <v>87</v>
      </c>
      <c r="T4873">
        <v>90000</v>
      </c>
      <c r="U4873">
        <v>90000</v>
      </c>
      <c r="V4873">
        <v>90000</v>
      </c>
      <c r="W4873">
        <v>90000</v>
      </c>
      <c r="X4873">
        <v>0</v>
      </c>
      <c r="AA4873" s="2">
        <v>44272.555497685185</v>
      </c>
    </row>
    <row r="4874" spans="1:27" hidden="1" x14ac:dyDescent="0.25">
      <c r="A4874" t="s">
        <v>4454</v>
      </c>
      <c r="B4874">
        <v>4291</v>
      </c>
      <c r="C4874" t="s">
        <v>73</v>
      </c>
      <c r="D4874" t="s">
        <v>74</v>
      </c>
      <c r="E4874">
        <v>39247</v>
      </c>
      <c r="F4874" t="s">
        <v>75</v>
      </c>
      <c r="G4874" t="s">
        <v>78</v>
      </c>
      <c r="H4874" t="s">
        <v>77</v>
      </c>
      <c r="I4874">
        <v>808</v>
      </c>
      <c r="J4874">
        <v>2020</v>
      </c>
      <c r="K4874" t="s">
        <v>77</v>
      </c>
      <c r="L4874" s="2">
        <v>43881.647916666669</v>
      </c>
      <c r="M4874">
        <v>90</v>
      </c>
      <c r="N4874" t="s">
        <v>87</v>
      </c>
      <c r="T4874">
        <v>180000</v>
      </c>
      <c r="U4874">
        <v>180000</v>
      </c>
      <c r="V4874">
        <v>180000</v>
      </c>
      <c r="W4874">
        <v>180000</v>
      </c>
      <c r="X4874">
        <v>0</v>
      </c>
      <c r="AA4874" s="2">
        <v>44272.555497685185</v>
      </c>
    </row>
    <row r="4875" spans="1:27" hidden="1" x14ac:dyDescent="0.25">
      <c r="A4875" t="s">
        <v>4454</v>
      </c>
      <c r="B4875">
        <v>4291</v>
      </c>
      <c r="C4875" t="s">
        <v>73</v>
      </c>
      <c r="D4875" t="s">
        <v>74</v>
      </c>
      <c r="E4875">
        <v>39250</v>
      </c>
      <c r="F4875" t="s">
        <v>75</v>
      </c>
      <c r="G4875" t="s">
        <v>78</v>
      </c>
      <c r="H4875" t="s">
        <v>77</v>
      </c>
      <c r="I4875">
        <v>808</v>
      </c>
      <c r="J4875">
        <v>2020</v>
      </c>
      <c r="K4875" t="s">
        <v>77</v>
      </c>
      <c r="L4875" s="2">
        <v>43881.648611111108</v>
      </c>
      <c r="M4875">
        <v>90</v>
      </c>
      <c r="N4875" t="s">
        <v>87</v>
      </c>
      <c r="T4875">
        <v>90000</v>
      </c>
      <c r="U4875">
        <v>90000</v>
      </c>
      <c r="V4875">
        <v>90000</v>
      </c>
      <c r="W4875">
        <v>90000</v>
      </c>
      <c r="X4875">
        <v>0</v>
      </c>
      <c r="AA4875" s="2">
        <v>44272.555497685185</v>
      </c>
    </row>
    <row r="4876" spans="1:27" hidden="1" x14ac:dyDescent="0.25">
      <c r="A4876" t="s">
        <v>4454</v>
      </c>
      <c r="B4876">
        <v>4291</v>
      </c>
      <c r="C4876" t="s">
        <v>73</v>
      </c>
      <c r="D4876" t="s">
        <v>74</v>
      </c>
      <c r="E4876">
        <v>39260</v>
      </c>
      <c r="F4876" t="s">
        <v>75</v>
      </c>
      <c r="G4876" t="s">
        <v>78</v>
      </c>
      <c r="H4876" t="s">
        <v>77</v>
      </c>
      <c r="I4876">
        <v>808</v>
      </c>
      <c r="J4876">
        <v>2020</v>
      </c>
      <c r="K4876" t="s">
        <v>77</v>
      </c>
      <c r="L4876" s="2">
        <v>43881.650694444441</v>
      </c>
      <c r="M4876">
        <v>90</v>
      </c>
      <c r="N4876" t="s">
        <v>87</v>
      </c>
      <c r="T4876">
        <v>180000</v>
      </c>
      <c r="U4876">
        <v>180000</v>
      </c>
      <c r="V4876">
        <v>180000</v>
      </c>
      <c r="W4876">
        <v>180000</v>
      </c>
      <c r="X4876">
        <v>0</v>
      </c>
      <c r="AA4876" s="2">
        <v>44272.555497685185</v>
      </c>
    </row>
    <row r="4877" spans="1:27" hidden="1" x14ac:dyDescent="0.25">
      <c r="A4877" t="s">
        <v>4454</v>
      </c>
      <c r="B4877">
        <v>4291</v>
      </c>
      <c r="C4877" t="s">
        <v>73</v>
      </c>
      <c r="D4877" t="s">
        <v>74</v>
      </c>
      <c r="E4877">
        <v>39266</v>
      </c>
      <c r="F4877" t="s">
        <v>75</v>
      </c>
      <c r="G4877" t="s">
        <v>78</v>
      </c>
      <c r="H4877" t="s">
        <v>77</v>
      </c>
      <c r="I4877">
        <v>808</v>
      </c>
      <c r="J4877">
        <v>2020</v>
      </c>
      <c r="K4877" t="s">
        <v>77</v>
      </c>
      <c r="L4877" s="2">
        <v>43881.65347222222</v>
      </c>
      <c r="M4877">
        <v>90</v>
      </c>
      <c r="N4877" t="s">
        <v>87</v>
      </c>
      <c r="T4877">
        <v>90000</v>
      </c>
      <c r="U4877">
        <v>90000</v>
      </c>
      <c r="V4877">
        <v>90000</v>
      </c>
      <c r="W4877">
        <v>90000</v>
      </c>
      <c r="X4877">
        <v>0</v>
      </c>
      <c r="AA4877" s="2">
        <v>44272.555497685185</v>
      </c>
    </row>
    <row r="4878" spans="1:27" x14ac:dyDescent="0.25">
      <c r="A4878" t="s">
        <v>4454</v>
      </c>
      <c r="B4878">
        <v>1261</v>
      </c>
      <c r="C4878" t="s">
        <v>221</v>
      </c>
      <c r="D4878" t="s">
        <v>222</v>
      </c>
      <c r="E4878">
        <v>44782</v>
      </c>
      <c r="F4878" t="s">
        <v>223</v>
      </c>
      <c r="G4878" t="s">
        <v>224</v>
      </c>
      <c r="H4878" t="s">
        <v>77</v>
      </c>
      <c r="I4878">
        <v>93</v>
      </c>
      <c r="J4878">
        <v>2020</v>
      </c>
      <c r="K4878" t="s">
        <v>77</v>
      </c>
      <c r="L4878" s="2">
        <v>43901.45416666667</v>
      </c>
      <c r="M4878">
        <v>917</v>
      </c>
      <c r="N4878" t="s">
        <v>87</v>
      </c>
      <c r="T4878">
        <v>30000</v>
      </c>
      <c r="U4878">
        <v>30000</v>
      </c>
      <c r="V4878">
        <v>30000</v>
      </c>
      <c r="W4878">
        <v>30000</v>
      </c>
      <c r="AA4878" s="2">
        <v>44272.555497685185</v>
      </c>
    </row>
    <row r="4879" spans="1:27" x14ac:dyDescent="0.25">
      <c r="A4879" t="s">
        <v>4454</v>
      </c>
      <c r="B4879">
        <v>1261</v>
      </c>
      <c r="C4879" t="s">
        <v>221</v>
      </c>
      <c r="D4879" t="s">
        <v>222</v>
      </c>
      <c r="E4879">
        <v>44783</v>
      </c>
      <c r="F4879" t="s">
        <v>223</v>
      </c>
      <c r="G4879" t="s">
        <v>224</v>
      </c>
      <c r="H4879" t="s">
        <v>77</v>
      </c>
      <c r="I4879">
        <v>93</v>
      </c>
      <c r="J4879">
        <v>2020</v>
      </c>
      <c r="K4879" t="s">
        <v>77</v>
      </c>
      <c r="L4879" s="2">
        <v>43901.454861111109</v>
      </c>
      <c r="M4879">
        <v>918</v>
      </c>
      <c r="N4879" t="s">
        <v>87</v>
      </c>
      <c r="T4879">
        <v>30000</v>
      </c>
      <c r="U4879">
        <v>30000</v>
      </c>
      <c r="V4879">
        <v>30000</v>
      </c>
      <c r="W4879">
        <v>30000</v>
      </c>
      <c r="AA4879" s="2">
        <v>44272.555497685185</v>
      </c>
    </row>
    <row r="4880" spans="1:27" x14ac:dyDescent="0.25">
      <c r="A4880" t="s">
        <v>4454</v>
      </c>
      <c r="B4880">
        <v>1261</v>
      </c>
      <c r="C4880" t="s">
        <v>221</v>
      </c>
      <c r="D4880" t="s">
        <v>222</v>
      </c>
      <c r="E4880">
        <v>45880</v>
      </c>
      <c r="F4880" t="s">
        <v>223</v>
      </c>
      <c r="G4880" t="s">
        <v>224</v>
      </c>
      <c r="H4880" t="s">
        <v>77</v>
      </c>
      <c r="I4880">
        <v>93</v>
      </c>
      <c r="J4880">
        <v>2020</v>
      </c>
      <c r="K4880" t="s">
        <v>77</v>
      </c>
      <c r="L4880" s="2">
        <v>43902.724999999999</v>
      </c>
      <c r="M4880">
        <v>1073</v>
      </c>
      <c r="N4880" t="s">
        <v>87</v>
      </c>
      <c r="T4880">
        <v>30000</v>
      </c>
      <c r="U4880">
        <v>30000</v>
      </c>
      <c r="V4880">
        <v>30000</v>
      </c>
      <c r="W4880">
        <v>30000</v>
      </c>
      <c r="AA4880" s="2">
        <v>44272.555497685185</v>
      </c>
    </row>
    <row r="4881" spans="1:27" x14ac:dyDescent="0.25">
      <c r="A4881" t="s">
        <v>4454</v>
      </c>
      <c r="B4881">
        <v>1261</v>
      </c>
      <c r="C4881" t="s">
        <v>221</v>
      </c>
      <c r="D4881" t="s">
        <v>222</v>
      </c>
      <c r="E4881">
        <v>45881</v>
      </c>
      <c r="F4881" t="s">
        <v>223</v>
      </c>
      <c r="G4881" t="s">
        <v>224</v>
      </c>
      <c r="H4881" t="s">
        <v>77</v>
      </c>
      <c r="I4881">
        <v>93</v>
      </c>
      <c r="J4881">
        <v>2020</v>
      </c>
      <c r="K4881" t="s">
        <v>77</v>
      </c>
      <c r="L4881" s="2">
        <v>43902.724999999999</v>
      </c>
      <c r="M4881">
        <v>1074</v>
      </c>
      <c r="N4881" t="s">
        <v>87</v>
      </c>
      <c r="T4881">
        <v>30000</v>
      </c>
      <c r="U4881">
        <v>30000</v>
      </c>
      <c r="V4881">
        <v>30000</v>
      </c>
      <c r="W4881">
        <v>30000</v>
      </c>
      <c r="AA4881" s="2">
        <v>44272.555497685185</v>
      </c>
    </row>
    <row r="4882" spans="1:27" x14ac:dyDescent="0.25">
      <c r="A4882" t="s">
        <v>4454</v>
      </c>
      <c r="B4882">
        <v>1261</v>
      </c>
      <c r="C4882" t="s">
        <v>221</v>
      </c>
      <c r="D4882" t="s">
        <v>222</v>
      </c>
      <c r="E4882">
        <v>45883</v>
      </c>
      <c r="F4882" t="s">
        <v>223</v>
      </c>
      <c r="G4882" t="s">
        <v>224</v>
      </c>
      <c r="H4882" t="s">
        <v>77</v>
      </c>
      <c r="I4882">
        <v>93</v>
      </c>
      <c r="J4882">
        <v>2020</v>
      </c>
      <c r="K4882" t="s">
        <v>77</v>
      </c>
      <c r="L4882" s="2">
        <v>43902.724999999999</v>
      </c>
      <c r="M4882">
        <v>1075</v>
      </c>
      <c r="N4882" t="s">
        <v>87</v>
      </c>
      <c r="T4882">
        <v>30000</v>
      </c>
      <c r="U4882">
        <v>30000</v>
      </c>
      <c r="V4882">
        <v>30000</v>
      </c>
      <c r="W4882">
        <v>30000</v>
      </c>
      <c r="AA4882" s="2">
        <v>44272.555497685185</v>
      </c>
    </row>
    <row r="4883" spans="1:27" x14ac:dyDescent="0.25">
      <c r="A4883" t="s">
        <v>4454</v>
      </c>
      <c r="B4883">
        <v>1261</v>
      </c>
      <c r="C4883" t="s">
        <v>221</v>
      </c>
      <c r="D4883" t="s">
        <v>222</v>
      </c>
      <c r="E4883">
        <v>45884</v>
      </c>
      <c r="F4883" t="s">
        <v>223</v>
      </c>
      <c r="G4883" t="s">
        <v>224</v>
      </c>
      <c r="H4883" t="s">
        <v>77</v>
      </c>
      <c r="I4883">
        <v>93</v>
      </c>
      <c r="J4883">
        <v>2020</v>
      </c>
      <c r="K4883" t="s">
        <v>77</v>
      </c>
      <c r="L4883" s="2">
        <v>43902.724999999999</v>
      </c>
      <c r="M4883">
        <v>1076</v>
      </c>
      <c r="N4883" t="s">
        <v>87</v>
      </c>
      <c r="T4883">
        <v>30000</v>
      </c>
      <c r="U4883">
        <v>30000</v>
      </c>
      <c r="V4883">
        <v>30000</v>
      </c>
      <c r="W4883">
        <v>30000</v>
      </c>
      <c r="AA4883" s="2">
        <v>44272.555497685185</v>
      </c>
    </row>
    <row r="4884" spans="1:27" x14ac:dyDescent="0.25">
      <c r="A4884" t="s">
        <v>4454</v>
      </c>
      <c r="B4884">
        <v>1261</v>
      </c>
      <c r="C4884" t="s">
        <v>221</v>
      </c>
      <c r="D4884" t="s">
        <v>222</v>
      </c>
      <c r="E4884">
        <v>46121</v>
      </c>
      <c r="F4884" t="s">
        <v>223</v>
      </c>
      <c r="G4884" t="s">
        <v>224</v>
      </c>
      <c r="H4884" t="s">
        <v>77</v>
      </c>
      <c r="I4884">
        <v>93</v>
      </c>
      <c r="J4884">
        <v>2020</v>
      </c>
      <c r="K4884" t="s">
        <v>77</v>
      </c>
      <c r="L4884" s="2">
        <v>43903.46597222222</v>
      </c>
      <c r="M4884">
        <v>1105</v>
      </c>
      <c r="N4884" t="s">
        <v>87</v>
      </c>
      <c r="T4884">
        <v>50000</v>
      </c>
      <c r="U4884">
        <v>50000</v>
      </c>
      <c r="V4884">
        <v>50000</v>
      </c>
      <c r="W4884">
        <v>50000</v>
      </c>
      <c r="AA4884" s="2">
        <v>44272.555497685185</v>
      </c>
    </row>
    <row r="4885" spans="1:27" x14ac:dyDescent="0.25">
      <c r="A4885" t="s">
        <v>4454</v>
      </c>
      <c r="B4885">
        <v>1261</v>
      </c>
      <c r="C4885" t="s">
        <v>221</v>
      </c>
      <c r="D4885" t="s">
        <v>222</v>
      </c>
      <c r="E4885">
        <v>47445</v>
      </c>
      <c r="F4885" t="s">
        <v>223</v>
      </c>
      <c r="G4885" t="s">
        <v>224</v>
      </c>
      <c r="H4885" t="s">
        <v>77</v>
      </c>
      <c r="I4885">
        <v>93</v>
      </c>
      <c r="J4885">
        <v>2020</v>
      </c>
      <c r="K4885" t="s">
        <v>77</v>
      </c>
      <c r="L4885" s="2">
        <v>43906.486111111109</v>
      </c>
      <c r="M4885">
        <v>1204</v>
      </c>
      <c r="N4885" t="s">
        <v>87</v>
      </c>
      <c r="T4885">
        <v>30000</v>
      </c>
      <c r="U4885">
        <v>30000</v>
      </c>
      <c r="V4885">
        <v>30000</v>
      </c>
      <c r="W4885">
        <v>30000</v>
      </c>
      <c r="AA4885" s="2">
        <v>44272.555497685185</v>
      </c>
    </row>
    <row r="4886" spans="1:27" x14ac:dyDescent="0.25">
      <c r="A4886" t="s">
        <v>4454</v>
      </c>
      <c r="B4886">
        <v>1261</v>
      </c>
      <c r="C4886" t="s">
        <v>221</v>
      </c>
      <c r="D4886" t="s">
        <v>222</v>
      </c>
      <c r="E4886">
        <v>47561</v>
      </c>
      <c r="F4886" t="s">
        <v>223</v>
      </c>
      <c r="G4886" t="s">
        <v>224</v>
      </c>
      <c r="H4886" t="s">
        <v>77</v>
      </c>
      <c r="I4886">
        <v>93</v>
      </c>
      <c r="J4886">
        <v>2020</v>
      </c>
      <c r="K4886" t="s">
        <v>77</v>
      </c>
      <c r="L4886" s="2">
        <v>43906.525694444441</v>
      </c>
      <c r="M4886">
        <v>1222</v>
      </c>
      <c r="N4886" t="s">
        <v>87</v>
      </c>
      <c r="T4886">
        <v>100000</v>
      </c>
      <c r="U4886">
        <v>100000</v>
      </c>
      <c r="V4886">
        <v>100000</v>
      </c>
      <c r="W4886">
        <v>100000</v>
      </c>
      <c r="AA4886" s="2">
        <v>44272.555497685185</v>
      </c>
    </row>
    <row r="4887" spans="1:27" x14ac:dyDescent="0.25">
      <c r="A4887" t="s">
        <v>4454</v>
      </c>
      <c r="B4887">
        <v>1261</v>
      </c>
      <c r="C4887" t="s">
        <v>221</v>
      </c>
      <c r="D4887" t="s">
        <v>222</v>
      </c>
      <c r="E4887">
        <v>47869</v>
      </c>
      <c r="F4887" t="s">
        <v>223</v>
      </c>
      <c r="G4887" t="s">
        <v>224</v>
      </c>
      <c r="H4887" t="s">
        <v>77</v>
      </c>
      <c r="I4887">
        <v>93</v>
      </c>
      <c r="J4887">
        <v>2020</v>
      </c>
      <c r="K4887" t="s">
        <v>77</v>
      </c>
      <c r="L4887" s="2">
        <v>43906.614583333336</v>
      </c>
      <c r="M4887">
        <v>1277</v>
      </c>
      <c r="N4887" t="s">
        <v>87</v>
      </c>
      <c r="T4887">
        <v>30000</v>
      </c>
      <c r="U4887">
        <v>30000</v>
      </c>
      <c r="V4887">
        <v>30000</v>
      </c>
      <c r="W4887">
        <v>30000</v>
      </c>
      <c r="AA4887" s="2">
        <v>44272.555497685185</v>
      </c>
    </row>
    <row r="4888" spans="1:27" x14ac:dyDescent="0.25">
      <c r="A4888" t="s">
        <v>4454</v>
      </c>
      <c r="B4888">
        <v>1261</v>
      </c>
      <c r="C4888" t="s">
        <v>221</v>
      </c>
      <c r="D4888" t="s">
        <v>222</v>
      </c>
      <c r="E4888">
        <v>47870</v>
      </c>
      <c r="F4888" t="s">
        <v>223</v>
      </c>
      <c r="G4888" t="s">
        <v>224</v>
      </c>
      <c r="H4888" t="s">
        <v>77</v>
      </c>
      <c r="I4888">
        <v>93</v>
      </c>
      <c r="J4888">
        <v>2020</v>
      </c>
      <c r="K4888" t="s">
        <v>77</v>
      </c>
      <c r="L4888" s="2">
        <v>43906.614583333336</v>
      </c>
      <c r="M4888">
        <v>1278</v>
      </c>
      <c r="N4888" t="s">
        <v>87</v>
      </c>
      <c r="T4888">
        <v>30000</v>
      </c>
      <c r="U4888">
        <v>30000</v>
      </c>
      <c r="V4888">
        <v>30000</v>
      </c>
      <c r="W4888">
        <v>30000</v>
      </c>
      <c r="AA4888" s="2">
        <v>44272.555497685185</v>
      </c>
    </row>
    <row r="4889" spans="1:27" x14ac:dyDescent="0.25">
      <c r="A4889" t="s">
        <v>4454</v>
      </c>
      <c r="B4889">
        <v>1261</v>
      </c>
      <c r="C4889" t="s">
        <v>221</v>
      </c>
      <c r="D4889" t="s">
        <v>222</v>
      </c>
      <c r="E4889">
        <v>48353</v>
      </c>
      <c r="F4889" t="s">
        <v>223</v>
      </c>
      <c r="G4889" t="s">
        <v>224</v>
      </c>
      <c r="H4889" t="s">
        <v>77</v>
      </c>
      <c r="I4889">
        <v>93</v>
      </c>
      <c r="J4889">
        <v>2020</v>
      </c>
      <c r="K4889" t="s">
        <v>77</v>
      </c>
      <c r="L4889" s="2">
        <v>43906.725694444445</v>
      </c>
      <c r="M4889">
        <v>1329</v>
      </c>
      <c r="N4889" t="s">
        <v>87</v>
      </c>
      <c r="T4889">
        <v>40000</v>
      </c>
      <c r="U4889">
        <v>40000</v>
      </c>
      <c r="V4889">
        <v>40000</v>
      </c>
      <c r="W4889">
        <v>40000</v>
      </c>
      <c r="AA4889" s="2">
        <v>44272.555497685185</v>
      </c>
    </row>
    <row r="4890" spans="1:27" x14ac:dyDescent="0.25">
      <c r="A4890" t="s">
        <v>4454</v>
      </c>
      <c r="B4890">
        <v>1261</v>
      </c>
      <c r="C4890" t="s">
        <v>221</v>
      </c>
      <c r="D4890" t="s">
        <v>222</v>
      </c>
      <c r="E4890">
        <v>48356</v>
      </c>
      <c r="F4890" t="s">
        <v>223</v>
      </c>
      <c r="G4890" t="s">
        <v>224</v>
      </c>
      <c r="H4890" t="s">
        <v>77</v>
      </c>
      <c r="I4890">
        <v>93</v>
      </c>
      <c r="J4890">
        <v>2020</v>
      </c>
      <c r="K4890" t="s">
        <v>77</v>
      </c>
      <c r="L4890" s="2">
        <v>43906.726388888892</v>
      </c>
      <c r="M4890">
        <v>1330</v>
      </c>
      <c r="N4890" t="s">
        <v>87</v>
      </c>
      <c r="T4890">
        <v>12000</v>
      </c>
      <c r="U4890">
        <v>12000</v>
      </c>
      <c r="V4890">
        <v>12000</v>
      </c>
      <c r="W4890">
        <v>12000</v>
      </c>
      <c r="AA4890" s="2">
        <v>44272.555497685185</v>
      </c>
    </row>
    <row r="4891" spans="1:27" hidden="1" x14ac:dyDescent="0.25">
      <c r="A4891" t="s">
        <v>4457</v>
      </c>
      <c r="B4891">
        <v>4291</v>
      </c>
      <c r="C4891" t="s">
        <v>73</v>
      </c>
      <c r="D4891" t="s">
        <v>74</v>
      </c>
      <c r="E4891">
        <v>44284</v>
      </c>
      <c r="F4891" t="s">
        <v>75</v>
      </c>
      <c r="G4891" t="s">
        <v>78</v>
      </c>
      <c r="H4891" t="s">
        <v>76</v>
      </c>
      <c r="I4891">
        <v>1275</v>
      </c>
      <c r="J4891">
        <v>2020</v>
      </c>
      <c r="K4891" t="s">
        <v>77</v>
      </c>
      <c r="L4891" s="2">
        <v>43899.660416666666</v>
      </c>
      <c r="M4891">
        <v>11</v>
      </c>
      <c r="N4891" t="s">
        <v>87</v>
      </c>
      <c r="T4891">
        <v>34000</v>
      </c>
      <c r="U4891">
        <v>34000</v>
      </c>
      <c r="V4891">
        <v>34000</v>
      </c>
      <c r="W4891">
        <v>34000</v>
      </c>
      <c r="X4891">
        <v>0</v>
      </c>
      <c r="AA4891" s="2">
        <v>44272.555497685185</v>
      </c>
    </row>
    <row r="4892" spans="1:27" hidden="1" x14ac:dyDescent="0.25">
      <c r="A4892" t="s">
        <v>4457</v>
      </c>
      <c r="B4892">
        <v>1481</v>
      </c>
      <c r="C4892" t="s">
        <v>254</v>
      </c>
      <c r="D4892" t="s">
        <v>255</v>
      </c>
      <c r="E4892">
        <v>41919</v>
      </c>
      <c r="F4892" t="s">
        <v>598</v>
      </c>
      <c r="G4892" t="s">
        <v>78</v>
      </c>
      <c r="H4892" t="s">
        <v>77</v>
      </c>
      <c r="I4892">
        <v>349</v>
      </c>
      <c r="J4892">
        <v>2020</v>
      </c>
      <c r="K4892" t="s">
        <v>77</v>
      </c>
      <c r="L4892" s="2">
        <v>43889.674305555556</v>
      </c>
      <c r="M4892">
        <v>1620</v>
      </c>
      <c r="N4892" t="s">
        <v>128</v>
      </c>
      <c r="O4892" t="s">
        <v>128</v>
      </c>
      <c r="P4892" t="s">
        <v>8974</v>
      </c>
      <c r="Q4892">
        <v>1.4800100066332001E+18</v>
      </c>
      <c r="R4892" t="s">
        <v>8969</v>
      </c>
      <c r="S4892" s="2">
        <v>44161.636805555558</v>
      </c>
      <c r="T4892">
        <v>20000</v>
      </c>
      <c r="U4892">
        <v>17240</v>
      </c>
      <c r="V4892">
        <v>12489.9</v>
      </c>
      <c r="W4892">
        <v>0</v>
      </c>
      <c r="X4892">
        <v>0</v>
      </c>
      <c r="Y4892" t="s">
        <v>8975</v>
      </c>
      <c r="Z4892" t="s">
        <v>8951</v>
      </c>
      <c r="AA4892" s="2">
        <v>44272.555497685185</v>
      </c>
    </row>
    <row r="4893" spans="1:27" hidden="1" x14ac:dyDescent="0.25">
      <c r="A4893" t="s">
        <v>4457</v>
      </c>
      <c r="B4893">
        <v>1481</v>
      </c>
      <c r="C4893" t="s">
        <v>254</v>
      </c>
      <c r="D4893" t="s">
        <v>255</v>
      </c>
      <c r="E4893">
        <v>41922</v>
      </c>
      <c r="F4893" t="s">
        <v>598</v>
      </c>
      <c r="G4893" t="s">
        <v>78</v>
      </c>
      <c r="H4893" t="s">
        <v>77</v>
      </c>
      <c r="I4893">
        <v>349</v>
      </c>
      <c r="J4893">
        <v>2020</v>
      </c>
      <c r="K4893" t="s">
        <v>77</v>
      </c>
      <c r="L4893" s="2">
        <v>43889.675694444442</v>
      </c>
      <c r="M4893">
        <v>1620</v>
      </c>
      <c r="N4893" t="s">
        <v>128</v>
      </c>
      <c r="O4893" t="s">
        <v>128</v>
      </c>
      <c r="P4893" t="s">
        <v>8974</v>
      </c>
      <c r="Q4893">
        <v>1.4800100066332001E+18</v>
      </c>
      <c r="R4893" t="s">
        <v>8969</v>
      </c>
      <c r="S4893" s="2">
        <v>44161.636805555558</v>
      </c>
      <c r="T4893">
        <v>40000</v>
      </c>
      <c r="U4893">
        <v>34480</v>
      </c>
      <c r="V4893">
        <v>24979.8</v>
      </c>
      <c r="W4893">
        <v>0</v>
      </c>
      <c r="X4893">
        <v>0</v>
      </c>
      <c r="Y4893" t="s">
        <v>8975</v>
      </c>
      <c r="Z4893" t="s">
        <v>8951</v>
      </c>
      <c r="AA4893" s="2">
        <v>44272.555497685185</v>
      </c>
    </row>
    <row r="4894" spans="1:27" hidden="1" x14ac:dyDescent="0.25">
      <c r="A4894" t="s">
        <v>4457</v>
      </c>
      <c r="B4894">
        <v>1481</v>
      </c>
      <c r="C4894" t="s">
        <v>254</v>
      </c>
      <c r="D4894" t="s">
        <v>255</v>
      </c>
      <c r="E4894">
        <v>41882</v>
      </c>
      <c r="F4894" t="s">
        <v>598</v>
      </c>
      <c r="G4894" t="s">
        <v>8955</v>
      </c>
      <c r="H4894" t="s">
        <v>77</v>
      </c>
      <c r="I4894">
        <v>391</v>
      </c>
      <c r="J4894">
        <v>2020</v>
      </c>
      <c r="K4894" t="s">
        <v>77</v>
      </c>
      <c r="L4894" s="2">
        <v>43889.661111111112</v>
      </c>
      <c r="M4894">
        <v>1634</v>
      </c>
      <c r="N4894" t="s">
        <v>128</v>
      </c>
      <c r="O4894" t="s">
        <v>128</v>
      </c>
      <c r="P4894" t="s">
        <v>8956</v>
      </c>
      <c r="Q4894">
        <v>1.4800100066332001E+18</v>
      </c>
      <c r="R4894" t="s">
        <v>8957</v>
      </c>
      <c r="S4894" s="2">
        <v>44166.6</v>
      </c>
      <c r="T4894">
        <v>50000</v>
      </c>
      <c r="U4894">
        <v>50000</v>
      </c>
      <c r="V4894">
        <v>0</v>
      </c>
      <c r="W4894">
        <v>0</v>
      </c>
      <c r="X4894">
        <v>0</v>
      </c>
      <c r="Y4894" t="s">
        <v>8958</v>
      </c>
      <c r="AA4894" s="2">
        <v>44272.555497685185</v>
      </c>
    </row>
    <row r="4895" spans="1:27" hidden="1" x14ac:dyDescent="0.25">
      <c r="A4895" t="s">
        <v>4457</v>
      </c>
      <c r="B4895">
        <v>1481</v>
      </c>
      <c r="C4895" t="s">
        <v>254</v>
      </c>
      <c r="D4895" t="s">
        <v>255</v>
      </c>
      <c r="E4895">
        <v>41885</v>
      </c>
      <c r="F4895" t="s">
        <v>598</v>
      </c>
      <c r="G4895" t="s">
        <v>8955</v>
      </c>
      <c r="H4895" t="s">
        <v>77</v>
      </c>
      <c r="I4895">
        <v>391</v>
      </c>
      <c r="J4895">
        <v>2020</v>
      </c>
      <c r="K4895" t="s">
        <v>77</v>
      </c>
      <c r="L4895" s="2">
        <v>43889.661805555559</v>
      </c>
      <c r="M4895">
        <v>1634</v>
      </c>
      <c r="N4895" t="s">
        <v>128</v>
      </c>
      <c r="O4895" t="s">
        <v>128</v>
      </c>
      <c r="P4895" t="s">
        <v>8956</v>
      </c>
      <c r="Q4895">
        <v>1.4800100066332001E+18</v>
      </c>
      <c r="R4895" t="s">
        <v>8957</v>
      </c>
      <c r="S4895" s="2">
        <v>44166.6</v>
      </c>
      <c r="T4895">
        <v>50000</v>
      </c>
      <c r="U4895">
        <v>50000</v>
      </c>
      <c r="V4895">
        <v>0</v>
      </c>
      <c r="W4895">
        <v>0</v>
      </c>
      <c r="X4895">
        <v>0</v>
      </c>
      <c r="Y4895" t="s">
        <v>8958</v>
      </c>
      <c r="AA4895" s="2">
        <v>44272.555497685185</v>
      </c>
    </row>
    <row r="4896" spans="1:27" hidden="1" x14ac:dyDescent="0.25">
      <c r="A4896" t="s">
        <v>4457</v>
      </c>
      <c r="B4896">
        <v>1481</v>
      </c>
      <c r="C4896" t="s">
        <v>254</v>
      </c>
      <c r="D4896" t="s">
        <v>255</v>
      </c>
      <c r="E4896">
        <v>41888</v>
      </c>
      <c r="F4896" t="s">
        <v>598</v>
      </c>
      <c r="G4896" t="s">
        <v>8955</v>
      </c>
      <c r="H4896" t="s">
        <v>77</v>
      </c>
      <c r="I4896">
        <v>391</v>
      </c>
      <c r="J4896">
        <v>2020</v>
      </c>
      <c r="K4896" t="s">
        <v>77</v>
      </c>
      <c r="L4896" s="2">
        <v>43889.662499999999</v>
      </c>
      <c r="M4896">
        <v>1634</v>
      </c>
      <c r="N4896" t="s">
        <v>128</v>
      </c>
      <c r="O4896" t="s">
        <v>128</v>
      </c>
      <c r="P4896" t="s">
        <v>8956</v>
      </c>
      <c r="Q4896">
        <v>1.4800100066332001E+18</v>
      </c>
      <c r="R4896" t="s">
        <v>8957</v>
      </c>
      <c r="S4896" s="2">
        <v>44166.6</v>
      </c>
      <c r="T4896">
        <v>50000</v>
      </c>
      <c r="U4896">
        <v>50000</v>
      </c>
      <c r="V4896">
        <v>0</v>
      </c>
      <c r="W4896">
        <v>0</v>
      </c>
      <c r="X4896">
        <v>0</v>
      </c>
      <c r="Y4896" t="s">
        <v>9268</v>
      </c>
      <c r="AA4896" s="2">
        <v>44272.555497685185</v>
      </c>
    </row>
    <row r="4897" spans="1:27" hidden="1" x14ac:dyDescent="0.25">
      <c r="A4897" t="s">
        <v>4457</v>
      </c>
      <c r="B4897">
        <v>1481</v>
      </c>
      <c r="C4897" t="s">
        <v>254</v>
      </c>
      <c r="D4897" t="s">
        <v>255</v>
      </c>
      <c r="E4897">
        <v>41892</v>
      </c>
      <c r="F4897" t="s">
        <v>598</v>
      </c>
      <c r="G4897" t="s">
        <v>8955</v>
      </c>
      <c r="H4897" t="s">
        <v>77</v>
      </c>
      <c r="I4897">
        <v>391</v>
      </c>
      <c r="J4897">
        <v>2020</v>
      </c>
      <c r="K4897" t="s">
        <v>77</v>
      </c>
      <c r="L4897" s="2">
        <v>43889.663194444445</v>
      </c>
      <c r="M4897">
        <v>1634</v>
      </c>
      <c r="N4897" t="s">
        <v>128</v>
      </c>
      <c r="O4897" t="s">
        <v>128</v>
      </c>
      <c r="P4897" t="s">
        <v>8956</v>
      </c>
      <c r="Q4897">
        <v>1.4800100066332001E+18</v>
      </c>
      <c r="R4897" t="s">
        <v>8957</v>
      </c>
      <c r="S4897" s="2">
        <v>44166.6</v>
      </c>
      <c r="T4897">
        <v>50000</v>
      </c>
      <c r="U4897">
        <v>50000</v>
      </c>
      <c r="V4897">
        <v>0</v>
      </c>
      <c r="W4897">
        <v>0</v>
      </c>
      <c r="X4897">
        <v>0</v>
      </c>
      <c r="Y4897" t="s">
        <v>8958</v>
      </c>
      <c r="AA4897" s="2">
        <v>44272.555497685185</v>
      </c>
    </row>
    <row r="4898" spans="1:27" hidden="1" x14ac:dyDescent="0.25">
      <c r="A4898" t="s">
        <v>4457</v>
      </c>
      <c r="B4898">
        <v>1481</v>
      </c>
      <c r="C4898" t="s">
        <v>254</v>
      </c>
      <c r="D4898" t="s">
        <v>255</v>
      </c>
      <c r="E4898">
        <v>41897</v>
      </c>
      <c r="F4898" t="s">
        <v>598</v>
      </c>
      <c r="G4898" t="s">
        <v>8955</v>
      </c>
      <c r="H4898" t="s">
        <v>77</v>
      </c>
      <c r="I4898">
        <v>391</v>
      </c>
      <c r="J4898">
        <v>2020</v>
      </c>
      <c r="K4898" t="s">
        <v>77</v>
      </c>
      <c r="L4898" s="2">
        <v>43889.663888888892</v>
      </c>
      <c r="M4898">
        <v>1634</v>
      </c>
      <c r="N4898" t="s">
        <v>128</v>
      </c>
      <c r="O4898" t="s">
        <v>128</v>
      </c>
      <c r="P4898" t="s">
        <v>8956</v>
      </c>
      <c r="Q4898">
        <v>1.4800100066332001E+18</v>
      </c>
      <c r="R4898" t="s">
        <v>8957</v>
      </c>
      <c r="S4898" s="2">
        <v>44166.6</v>
      </c>
      <c r="T4898">
        <v>25000</v>
      </c>
      <c r="U4898">
        <v>25000</v>
      </c>
      <c r="V4898">
        <v>0</v>
      </c>
      <c r="W4898">
        <v>0</v>
      </c>
      <c r="X4898">
        <v>0</v>
      </c>
      <c r="Y4898" t="s">
        <v>8958</v>
      </c>
      <c r="AA4898" s="2">
        <v>44272.555497685185</v>
      </c>
    </row>
    <row r="4899" spans="1:27" hidden="1" x14ac:dyDescent="0.25">
      <c r="A4899" t="s">
        <v>4457</v>
      </c>
      <c r="B4899">
        <v>1481</v>
      </c>
      <c r="C4899" t="s">
        <v>254</v>
      </c>
      <c r="D4899" t="s">
        <v>255</v>
      </c>
      <c r="E4899">
        <v>41910</v>
      </c>
      <c r="F4899" t="s">
        <v>598</v>
      </c>
      <c r="G4899" t="s">
        <v>8955</v>
      </c>
      <c r="H4899" t="s">
        <v>77</v>
      </c>
      <c r="I4899">
        <v>391</v>
      </c>
      <c r="J4899">
        <v>2020</v>
      </c>
      <c r="K4899" t="s">
        <v>77</v>
      </c>
      <c r="L4899" s="2">
        <v>43889.67083333333</v>
      </c>
      <c r="M4899">
        <v>1634</v>
      </c>
      <c r="N4899" t="s">
        <v>128</v>
      </c>
      <c r="O4899" t="s">
        <v>128</v>
      </c>
      <c r="P4899" t="s">
        <v>8956</v>
      </c>
      <c r="Q4899">
        <v>1.4800100066332001E+18</v>
      </c>
      <c r="R4899" t="s">
        <v>8957</v>
      </c>
      <c r="S4899" s="2">
        <v>44166.6</v>
      </c>
      <c r="T4899">
        <v>25000</v>
      </c>
      <c r="U4899">
        <v>25000</v>
      </c>
      <c r="V4899">
        <v>0</v>
      </c>
      <c r="W4899">
        <v>0</v>
      </c>
      <c r="X4899">
        <v>0</v>
      </c>
      <c r="Y4899" t="s">
        <v>8958</v>
      </c>
      <c r="AA4899" s="2">
        <v>44272.555497685185</v>
      </c>
    </row>
    <row r="4900" spans="1:27" hidden="1" x14ac:dyDescent="0.25">
      <c r="A4900" t="s">
        <v>4457</v>
      </c>
      <c r="B4900">
        <v>1481</v>
      </c>
      <c r="C4900" t="s">
        <v>254</v>
      </c>
      <c r="D4900" t="s">
        <v>255</v>
      </c>
      <c r="E4900">
        <v>41913</v>
      </c>
      <c r="F4900" t="s">
        <v>598</v>
      </c>
      <c r="G4900" t="s">
        <v>8955</v>
      </c>
      <c r="H4900" t="s">
        <v>77</v>
      </c>
      <c r="I4900">
        <v>391</v>
      </c>
      <c r="J4900">
        <v>2020</v>
      </c>
      <c r="K4900" t="s">
        <v>77</v>
      </c>
      <c r="L4900" s="2">
        <v>43889.672222222223</v>
      </c>
      <c r="M4900">
        <v>1634</v>
      </c>
      <c r="N4900" t="s">
        <v>128</v>
      </c>
      <c r="O4900" t="s">
        <v>128</v>
      </c>
      <c r="P4900" t="s">
        <v>8956</v>
      </c>
      <c r="Q4900">
        <v>1.4800100066332001E+18</v>
      </c>
      <c r="R4900" t="s">
        <v>8957</v>
      </c>
      <c r="S4900" s="2">
        <v>44166.6</v>
      </c>
      <c r="T4900">
        <v>25000</v>
      </c>
      <c r="U4900">
        <v>25000</v>
      </c>
      <c r="V4900">
        <v>0</v>
      </c>
      <c r="W4900">
        <v>0</v>
      </c>
      <c r="X4900">
        <v>0</v>
      </c>
      <c r="Y4900" t="s">
        <v>8958</v>
      </c>
      <c r="AA4900" s="2">
        <v>44272.555497685185</v>
      </c>
    </row>
    <row r="4901" spans="1:27" hidden="1" x14ac:dyDescent="0.25">
      <c r="A4901" t="s">
        <v>4457</v>
      </c>
      <c r="B4901">
        <v>1481</v>
      </c>
      <c r="C4901" t="s">
        <v>254</v>
      </c>
      <c r="D4901" t="s">
        <v>255</v>
      </c>
      <c r="E4901">
        <v>41915</v>
      </c>
      <c r="F4901" t="s">
        <v>598</v>
      </c>
      <c r="G4901" t="s">
        <v>8955</v>
      </c>
      <c r="H4901" t="s">
        <v>77</v>
      </c>
      <c r="I4901">
        <v>391</v>
      </c>
      <c r="J4901">
        <v>2020</v>
      </c>
      <c r="K4901" t="s">
        <v>77</v>
      </c>
      <c r="L4901" s="2">
        <v>43889.67291666667</v>
      </c>
      <c r="M4901">
        <v>1634</v>
      </c>
      <c r="N4901" t="s">
        <v>128</v>
      </c>
      <c r="O4901" t="s">
        <v>128</v>
      </c>
      <c r="P4901" t="s">
        <v>8956</v>
      </c>
      <c r="Q4901">
        <v>1.4800100066332001E+18</v>
      </c>
      <c r="R4901" t="s">
        <v>8957</v>
      </c>
      <c r="S4901" s="2">
        <v>44166.6</v>
      </c>
      <c r="T4901">
        <v>25000</v>
      </c>
      <c r="U4901">
        <v>25000</v>
      </c>
      <c r="V4901">
        <v>0</v>
      </c>
      <c r="W4901">
        <v>0</v>
      </c>
      <c r="X4901">
        <v>0</v>
      </c>
      <c r="Y4901" t="s">
        <v>8958</v>
      </c>
      <c r="AA4901" s="2">
        <v>44272.555497685185</v>
      </c>
    </row>
    <row r="4902" spans="1:27" hidden="1" x14ac:dyDescent="0.25">
      <c r="A4902" t="s">
        <v>4457</v>
      </c>
      <c r="B4902">
        <v>1481</v>
      </c>
      <c r="C4902" t="s">
        <v>254</v>
      </c>
      <c r="D4902" t="s">
        <v>255</v>
      </c>
      <c r="E4902">
        <v>43052</v>
      </c>
      <c r="F4902" t="s">
        <v>598</v>
      </c>
      <c r="G4902" t="s">
        <v>8955</v>
      </c>
      <c r="H4902" t="s">
        <v>77</v>
      </c>
      <c r="I4902">
        <v>391</v>
      </c>
      <c r="J4902">
        <v>2020</v>
      </c>
      <c r="K4902" t="s">
        <v>77</v>
      </c>
      <c r="L4902" s="2">
        <v>43895.493750000001</v>
      </c>
      <c r="M4902">
        <v>1634</v>
      </c>
      <c r="N4902" t="s">
        <v>128</v>
      </c>
      <c r="O4902" t="s">
        <v>128</v>
      </c>
      <c r="P4902" t="s">
        <v>8956</v>
      </c>
      <c r="Q4902">
        <v>1.4800100066332001E+18</v>
      </c>
      <c r="R4902" t="s">
        <v>8957</v>
      </c>
      <c r="S4902" s="2">
        <v>44166.6</v>
      </c>
      <c r="T4902">
        <v>25000</v>
      </c>
      <c r="U4902">
        <v>25000</v>
      </c>
      <c r="V4902">
        <v>0</v>
      </c>
      <c r="W4902">
        <v>0</v>
      </c>
      <c r="X4902">
        <v>0</v>
      </c>
      <c r="Y4902" t="s">
        <v>8958</v>
      </c>
      <c r="AA4902" s="2">
        <v>44272.555497685185</v>
      </c>
    </row>
    <row r="4903" spans="1:27" hidden="1" x14ac:dyDescent="0.25">
      <c r="A4903" t="s">
        <v>4457</v>
      </c>
      <c r="B4903">
        <v>1481</v>
      </c>
      <c r="C4903" t="s">
        <v>254</v>
      </c>
      <c r="D4903" t="s">
        <v>255</v>
      </c>
      <c r="E4903">
        <v>43376</v>
      </c>
      <c r="F4903" t="s">
        <v>598</v>
      </c>
      <c r="G4903" t="s">
        <v>8955</v>
      </c>
      <c r="H4903" t="s">
        <v>77</v>
      </c>
      <c r="I4903">
        <v>391</v>
      </c>
      <c r="J4903">
        <v>2020</v>
      </c>
      <c r="K4903" t="s">
        <v>77</v>
      </c>
      <c r="L4903" s="2">
        <v>43896.414583333331</v>
      </c>
      <c r="M4903">
        <v>1634</v>
      </c>
      <c r="N4903" t="s">
        <v>128</v>
      </c>
      <c r="O4903" t="s">
        <v>128</v>
      </c>
      <c r="P4903" t="s">
        <v>8956</v>
      </c>
      <c r="Q4903">
        <v>1.4800100066332001E+18</v>
      </c>
      <c r="R4903" t="s">
        <v>8957</v>
      </c>
      <c r="S4903" s="2">
        <v>44166.6</v>
      </c>
      <c r="T4903">
        <v>25000</v>
      </c>
      <c r="U4903">
        <v>25000</v>
      </c>
      <c r="V4903">
        <v>0</v>
      </c>
      <c r="W4903">
        <v>0</v>
      </c>
      <c r="X4903">
        <v>0</v>
      </c>
      <c r="Y4903" t="s">
        <v>8958</v>
      </c>
      <c r="AA4903" s="2">
        <v>44272.555497685185</v>
      </c>
    </row>
    <row r="4904" spans="1:27" hidden="1" x14ac:dyDescent="0.25">
      <c r="A4904" t="s">
        <v>4457</v>
      </c>
      <c r="B4904">
        <v>1511</v>
      </c>
      <c r="C4904" t="s">
        <v>174</v>
      </c>
      <c r="D4904" t="s">
        <v>175</v>
      </c>
      <c r="E4904">
        <v>41778</v>
      </c>
      <c r="F4904" t="s">
        <v>176</v>
      </c>
      <c r="G4904" t="s">
        <v>78</v>
      </c>
      <c r="H4904" t="s">
        <v>77</v>
      </c>
      <c r="I4904">
        <v>531</v>
      </c>
      <c r="J4904">
        <v>2020</v>
      </c>
      <c r="K4904" t="s">
        <v>77</v>
      </c>
      <c r="L4904" s="2">
        <v>43889.580555555556</v>
      </c>
      <c r="M4904">
        <v>1488</v>
      </c>
      <c r="N4904" t="s">
        <v>128</v>
      </c>
      <c r="O4904" t="s">
        <v>87</v>
      </c>
      <c r="P4904" t="s">
        <v>8941</v>
      </c>
      <c r="Q4904">
        <v>151</v>
      </c>
      <c r="R4904" t="s">
        <v>8942</v>
      </c>
      <c r="S4904" s="2">
        <v>44266.616666666669</v>
      </c>
      <c r="T4904">
        <v>90000</v>
      </c>
      <c r="U4904">
        <v>67960</v>
      </c>
      <c r="V4904">
        <v>67960</v>
      </c>
      <c r="W4904">
        <v>0</v>
      </c>
      <c r="X4904">
        <v>0</v>
      </c>
      <c r="Y4904" t="s">
        <v>8943</v>
      </c>
      <c r="Z4904" t="s">
        <v>8944</v>
      </c>
      <c r="AA4904" s="2">
        <v>44272.555497685185</v>
      </c>
    </row>
    <row r="4905" spans="1:27" hidden="1" x14ac:dyDescent="0.25">
      <c r="A4905" t="s">
        <v>4457</v>
      </c>
      <c r="B4905">
        <v>1511</v>
      </c>
      <c r="C4905" t="s">
        <v>174</v>
      </c>
      <c r="D4905" t="s">
        <v>175</v>
      </c>
      <c r="E4905">
        <v>41878</v>
      </c>
      <c r="F4905" t="s">
        <v>176</v>
      </c>
      <c r="G4905" t="s">
        <v>78</v>
      </c>
      <c r="H4905" t="s">
        <v>77</v>
      </c>
      <c r="I4905">
        <v>531</v>
      </c>
      <c r="J4905">
        <v>2020</v>
      </c>
      <c r="K4905" t="s">
        <v>77</v>
      </c>
      <c r="L4905" s="2">
        <v>43889.658333333333</v>
      </c>
      <c r="M4905">
        <v>1594</v>
      </c>
      <c r="N4905" t="s">
        <v>128</v>
      </c>
      <c r="O4905" t="s">
        <v>128</v>
      </c>
      <c r="P4905" t="s">
        <v>9008</v>
      </c>
      <c r="Q4905">
        <v>1.5111890002312E+16</v>
      </c>
      <c r="R4905" t="s">
        <v>8962</v>
      </c>
      <c r="S4905" s="2">
        <v>44266.616666666669</v>
      </c>
      <c r="T4905">
        <v>52758</v>
      </c>
      <c r="U4905">
        <v>30800</v>
      </c>
      <c r="V4905">
        <v>30800</v>
      </c>
      <c r="W4905">
        <v>0</v>
      </c>
      <c r="X4905">
        <v>0</v>
      </c>
      <c r="Y4905" t="s">
        <v>8963</v>
      </c>
      <c r="Z4905" t="s">
        <v>8944</v>
      </c>
      <c r="AA4905" s="2">
        <v>44272.555497685185</v>
      </c>
    </row>
    <row r="4906" spans="1:27" hidden="1" x14ac:dyDescent="0.25">
      <c r="A4906" t="s">
        <v>4457</v>
      </c>
      <c r="B4906">
        <v>1511</v>
      </c>
      <c r="C4906" t="s">
        <v>174</v>
      </c>
      <c r="D4906" t="s">
        <v>175</v>
      </c>
      <c r="E4906">
        <v>41878</v>
      </c>
      <c r="F4906" t="s">
        <v>176</v>
      </c>
      <c r="G4906" t="s">
        <v>78</v>
      </c>
      <c r="H4906" t="s">
        <v>77</v>
      </c>
      <c r="I4906">
        <v>531</v>
      </c>
      <c r="J4906">
        <v>2020</v>
      </c>
      <c r="K4906" t="s">
        <v>77</v>
      </c>
      <c r="L4906" s="2">
        <v>43889.658333333333</v>
      </c>
      <c r="M4906">
        <v>1604</v>
      </c>
      <c r="N4906" t="s">
        <v>128</v>
      </c>
      <c r="O4906" t="s">
        <v>87</v>
      </c>
      <c r="P4906" t="s">
        <v>9020</v>
      </c>
      <c r="Q4906">
        <v>127</v>
      </c>
      <c r="R4906" t="s">
        <v>8942</v>
      </c>
      <c r="S4906" s="2">
        <v>44266.616666666669</v>
      </c>
      <c r="T4906">
        <v>52758</v>
      </c>
      <c r="U4906">
        <v>4000</v>
      </c>
      <c r="V4906">
        <v>3348.8</v>
      </c>
      <c r="W4906">
        <v>3348.8</v>
      </c>
      <c r="X4906">
        <v>0</v>
      </c>
      <c r="Y4906" t="s">
        <v>8963</v>
      </c>
      <c r="Z4906" t="s">
        <v>8944</v>
      </c>
      <c r="AA4906" s="2">
        <v>44272.555497685185</v>
      </c>
    </row>
    <row r="4907" spans="1:27" hidden="1" x14ac:dyDescent="0.25">
      <c r="A4907" t="s">
        <v>4457</v>
      </c>
      <c r="B4907">
        <v>1511</v>
      </c>
      <c r="C4907" t="s">
        <v>174</v>
      </c>
      <c r="D4907" t="s">
        <v>175</v>
      </c>
      <c r="E4907">
        <v>41878</v>
      </c>
      <c r="F4907" t="s">
        <v>176</v>
      </c>
      <c r="G4907" t="s">
        <v>78</v>
      </c>
      <c r="H4907" t="s">
        <v>77</v>
      </c>
      <c r="I4907">
        <v>531</v>
      </c>
      <c r="J4907">
        <v>2020</v>
      </c>
      <c r="K4907" t="s">
        <v>77</v>
      </c>
      <c r="L4907" s="2">
        <v>43889.658333333333</v>
      </c>
      <c r="M4907">
        <v>2532</v>
      </c>
      <c r="N4907" t="s">
        <v>128</v>
      </c>
      <c r="O4907" t="s">
        <v>87</v>
      </c>
      <c r="P4907" t="s">
        <v>9145</v>
      </c>
      <c r="Q4907">
        <v>1.5111890001902E+16</v>
      </c>
      <c r="R4907" t="s">
        <v>8942</v>
      </c>
      <c r="S4907" s="2">
        <v>44266.616666666669</v>
      </c>
      <c r="T4907">
        <v>52758</v>
      </c>
      <c r="U4907">
        <v>3186</v>
      </c>
      <c r="V4907">
        <v>3186</v>
      </c>
      <c r="W4907">
        <v>0</v>
      </c>
      <c r="X4907">
        <v>0</v>
      </c>
      <c r="Y4907" t="s">
        <v>8963</v>
      </c>
      <c r="Z4907" t="s">
        <v>8944</v>
      </c>
      <c r="AA4907" s="2">
        <v>44272.555497685185</v>
      </c>
    </row>
    <row r="4908" spans="1:27" ht="60" hidden="1" x14ac:dyDescent="0.25">
      <c r="A4908" t="s">
        <v>4457</v>
      </c>
      <c r="B4908">
        <v>1511</v>
      </c>
      <c r="C4908" t="s">
        <v>174</v>
      </c>
      <c r="D4908" t="s">
        <v>175</v>
      </c>
      <c r="E4908">
        <v>41878</v>
      </c>
      <c r="F4908" t="s">
        <v>176</v>
      </c>
      <c r="G4908" t="s">
        <v>78</v>
      </c>
      <c r="H4908" t="s">
        <v>77</v>
      </c>
      <c r="I4908">
        <v>531</v>
      </c>
      <c r="J4908">
        <v>2020</v>
      </c>
      <c r="K4908" t="s">
        <v>77</v>
      </c>
      <c r="L4908" s="2">
        <v>43889.658333333333</v>
      </c>
      <c r="M4908">
        <v>1600</v>
      </c>
      <c r="N4908" t="s">
        <v>128</v>
      </c>
      <c r="O4908" t="s">
        <v>128</v>
      </c>
      <c r="P4908" s="1" t="s">
        <v>8961</v>
      </c>
      <c r="Q4908">
        <v>151118001462020</v>
      </c>
      <c r="R4908" t="s">
        <v>8962</v>
      </c>
      <c r="S4908" s="2">
        <v>44266.616666666669</v>
      </c>
      <c r="T4908">
        <v>52758</v>
      </c>
      <c r="U4908">
        <v>9600</v>
      </c>
      <c r="V4908">
        <v>9400</v>
      </c>
      <c r="W4908">
        <v>0</v>
      </c>
      <c r="X4908">
        <v>0</v>
      </c>
      <c r="Y4908" t="s">
        <v>8963</v>
      </c>
      <c r="Z4908" t="s">
        <v>8944</v>
      </c>
      <c r="AA4908" s="2">
        <v>44272.555497685185</v>
      </c>
    </row>
    <row r="4909" spans="1:27" hidden="1" x14ac:dyDescent="0.25">
      <c r="A4909" t="s">
        <v>4457</v>
      </c>
      <c r="B4909">
        <v>4291</v>
      </c>
      <c r="C4909" t="s">
        <v>73</v>
      </c>
      <c r="D4909" t="s">
        <v>74</v>
      </c>
      <c r="E4909">
        <v>43046</v>
      </c>
      <c r="F4909" t="s">
        <v>75</v>
      </c>
      <c r="G4909" t="s">
        <v>78</v>
      </c>
      <c r="H4909" t="s">
        <v>77</v>
      </c>
      <c r="I4909">
        <v>651</v>
      </c>
      <c r="J4909">
        <v>2020</v>
      </c>
      <c r="K4909" t="s">
        <v>77</v>
      </c>
      <c r="L4909" s="2">
        <v>43895.488194444442</v>
      </c>
      <c r="M4909">
        <v>60</v>
      </c>
      <c r="N4909" t="s">
        <v>87</v>
      </c>
      <c r="T4909">
        <v>100000</v>
      </c>
      <c r="U4909">
        <v>100000</v>
      </c>
      <c r="V4909">
        <v>100000</v>
      </c>
      <c r="W4909">
        <v>100000</v>
      </c>
      <c r="X4909">
        <v>0</v>
      </c>
      <c r="AA4909" s="2">
        <v>44272.555497685185</v>
      </c>
    </row>
    <row r="4910" spans="1:27" hidden="1" x14ac:dyDescent="0.25">
      <c r="A4910" t="s">
        <v>4457</v>
      </c>
      <c r="B4910">
        <v>4291</v>
      </c>
      <c r="C4910" t="s">
        <v>73</v>
      </c>
      <c r="D4910" t="s">
        <v>74</v>
      </c>
      <c r="E4910">
        <v>43053</v>
      </c>
      <c r="F4910" t="s">
        <v>75</v>
      </c>
      <c r="G4910" t="s">
        <v>78</v>
      </c>
      <c r="H4910" t="s">
        <v>77</v>
      </c>
      <c r="I4910">
        <v>651</v>
      </c>
      <c r="J4910">
        <v>2020</v>
      </c>
      <c r="K4910" t="s">
        <v>77</v>
      </c>
      <c r="L4910" s="2">
        <v>43895.494444444441</v>
      </c>
      <c r="M4910">
        <v>60</v>
      </c>
      <c r="N4910" t="s">
        <v>87</v>
      </c>
      <c r="T4910">
        <v>100000</v>
      </c>
      <c r="U4910">
        <v>100000</v>
      </c>
      <c r="V4910">
        <v>100000</v>
      </c>
      <c r="W4910">
        <v>100000</v>
      </c>
      <c r="X4910">
        <v>0</v>
      </c>
      <c r="AA4910" s="2">
        <v>44272.555497685185</v>
      </c>
    </row>
    <row r="4911" spans="1:27" hidden="1" x14ac:dyDescent="0.25">
      <c r="A4911" t="s">
        <v>4457</v>
      </c>
      <c r="B4911">
        <v>4291</v>
      </c>
      <c r="C4911" t="s">
        <v>73</v>
      </c>
      <c r="D4911" t="s">
        <v>74</v>
      </c>
      <c r="E4911">
        <v>43054</v>
      </c>
      <c r="F4911" t="s">
        <v>75</v>
      </c>
      <c r="G4911" t="s">
        <v>78</v>
      </c>
      <c r="H4911" t="s">
        <v>77</v>
      </c>
      <c r="I4911">
        <v>651</v>
      </c>
      <c r="J4911">
        <v>2020</v>
      </c>
      <c r="K4911" t="s">
        <v>77</v>
      </c>
      <c r="L4911" s="2">
        <v>43895.495138888888</v>
      </c>
      <c r="M4911">
        <v>46</v>
      </c>
      <c r="N4911" t="s">
        <v>87</v>
      </c>
      <c r="T4911">
        <v>100000</v>
      </c>
      <c r="U4911">
        <v>100000</v>
      </c>
      <c r="V4911">
        <v>100000</v>
      </c>
      <c r="W4911">
        <v>100000</v>
      </c>
      <c r="X4911">
        <v>0</v>
      </c>
      <c r="AA4911" s="2">
        <v>44272.555497685185</v>
      </c>
    </row>
    <row r="4912" spans="1:27" hidden="1" x14ac:dyDescent="0.25">
      <c r="A4912" t="s">
        <v>4457</v>
      </c>
      <c r="B4912">
        <v>4291</v>
      </c>
      <c r="C4912" t="s">
        <v>73</v>
      </c>
      <c r="D4912" t="s">
        <v>74</v>
      </c>
      <c r="E4912">
        <v>43055</v>
      </c>
      <c r="F4912" t="s">
        <v>75</v>
      </c>
      <c r="G4912" t="s">
        <v>78</v>
      </c>
      <c r="H4912" t="s">
        <v>77</v>
      </c>
      <c r="I4912">
        <v>651</v>
      </c>
      <c r="J4912">
        <v>2020</v>
      </c>
      <c r="K4912" t="s">
        <v>77</v>
      </c>
      <c r="L4912" s="2">
        <v>43895.495833333334</v>
      </c>
      <c r="M4912">
        <v>59</v>
      </c>
      <c r="N4912" t="s">
        <v>87</v>
      </c>
      <c r="T4912">
        <v>100000</v>
      </c>
      <c r="U4912">
        <v>100000</v>
      </c>
      <c r="V4912">
        <v>100000</v>
      </c>
      <c r="W4912">
        <v>100000</v>
      </c>
      <c r="X4912">
        <v>0</v>
      </c>
      <c r="AA4912" s="2">
        <v>44272.555497685185</v>
      </c>
    </row>
    <row r="4913" spans="1:27" hidden="1" x14ac:dyDescent="0.25">
      <c r="A4913" t="s">
        <v>4457</v>
      </c>
      <c r="B4913">
        <v>4291</v>
      </c>
      <c r="C4913" t="s">
        <v>73</v>
      </c>
      <c r="D4913" t="s">
        <v>74</v>
      </c>
      <c r="E4913">
        <v>43057</v>
      </c>
      <c r="F4913" t="s">
        <v>75</v>
      </c>
      <c r="G4913" t="s">
        <v>78</v>
      </c>
      <c r="H4913" t="s">
        <v>77</v>
      </c>
      <c r="I4913">
        <v>651</v>
      </c>
      <c r="J4913">
        <v>2020</v>
      </c>
      <c r="K4913" t="s">
        <v>77</v>
      </c>
      <c r="L4913" s="2">
        <v>43895.49722222222</v>
      </c>
      <c r="M4913">
        <v>19</v>
      </c>
      <c r="N4913" t="s">
        <v>87</v>
      </c>
      <c r="T4913">
        <v>200000</v>
      </c>
      <c r="U4913">
        <v>200000</v>
      </c>
      <c r="V4913">
        <v>200000</v>
      </c>
      <c r="W4913">
        <v>200000</v>
      </c>
      <c r="X4913">
        <v>0</v>
      </c>
      <c r="AA4913" s="2">
        <v>44272.555497685185</v>
      </c>
    </row>
    <row r="4914" spans="1:27" hidden="1" x14ac:dyDescent="0.25">
      <c r="A4914" t="s">
        <v>4457</v>
      </c>
      <c r="B4914">
        <v>4291</v>
      </c>
      <c r="C4914" t="s">
        <v>73</v>
      </c>
      <c r="D4914" t="s">
        <v>74</v>
      </c>
      <c r="E4914">
        <v>43059</v>
      </c>
      <c r="F4914" t="s">
        <v>75</v>
      </c>
      <c r="G4914" t="s">
        <v>78</v>
      </c>
      <c r="H4914" t="s">
        <v>77</v>
      </c>
      <c r="I4914">
        <v>651</v>
      </c>
      <c r="J4914">
        <v>2020</v>
      </c>
      <c r="K4914" t="s">
        <v>77</v>
      </c>
      <c r="L4914" s="2">
        <v>43895.499305555553</v>
      </c>
      <c r="M4914">
        <v>60</v>
      </c>
      <c r="N4914" t="s">
        <v>87</v>
      </c>
      <c r="T4914">
        <v>100000</v>
      </c>
      <c r="U4914">
        <v>100000</v>
      </c>
      <c r="V4914">
        <v>100000</v>
      </c>
      <c r="W4914">
        <v>100000</v>
      </c>
      <c r="X4914">
        <v>0</v>
      </c>
      <c r="AA4914" s="2">
        <v>44272.555497685185</v>
      </c>
    </row>
    <row r="4915" spans="1:27" hidden="1" x14ac:dyDescent="0.25">
      <c r="A4915" t="s">
        <v>4457</v>
      </c>
      <c r="B4915">
        <v>4291</v>
      </c>
      <c r="C4915" t="s">
        <v>73</v>
      </c>
      <c r="D4915" t="s">
        <v>74</v>
      </c>
      <c r="E4915">
        <v>43060</v>
      </c>
      <c r="F4915" t="s">
        <v>75</v>
      </c>
      <c r="G4915" t="s">
        <v>78</v>
      </c>
      <c r="H4915" t="s">
        <v>77</v>
      </c>
      <c r="I4915">
        <v>651</v>
      </c>
      <c r="J4915">
        <v>2020</v>
      </c>
      <c r="K4915" t="s">
        <v>77</v>
      </c>
      <c r="L4915" s="2">
        <v>43895.499305555553</v>
      </c>
      <c r="M4915">
        <v>19</v>
      </c>
      <c r="N4915" t="s">
        <v>87</v>
      </c>
      <c r="T4915">
        <v>100000</v>
      </c>
      <c r="U4915">
        <v>100000</v>
      </c>
      <c r="V4915">
        <v>100000</v>
      </c>
      <c r="W4915">
        <v>100000</v>
      </c>
      <c r="X4915">
        <v>0</v>
      </c>
      <c r="AA4915" s="2">
        <v>44272.555497685185</v>
      </c>
    </row>
    <row r="4916" spans="1:27" hidden="1" x14ac:dyDescent="0.25">
      <c r="A4916" t="s">
        <v>4457</v>
      </c>
      <c r="B4916">
        <v>4291</v>
      </c>
      <c r="C4916" t="s">
        <v>73</v>
      </c>
      <c r="D4916" t="s">
        <v>74</v>
      </c>
      <c r="E4916">
        <v>43061</v>
      </c>
      <c r="F4916" t="s">
        <v>75</v>
      </c>
      <c r="G4916" t="s">
        <v>78</v>
      </c>
      <c r="H4916" t="s">
        <v>77</v>
      </c>
      <c r="I4916">
        <v>651</v>
      </c>
      <c r="J4916">
        <v>2020</v>
      </c>
      <c r="K4916" t="s">
        <v>77</v>
      </c>
      <c r="L4916" s="2">
        <v>43895.5</v>
      </c>
      <c r="M4916">
        <v>46</v>
      </c>
      <c r="N4916" t="s">
        <v>87</v>
      </c>
      <c r="T4916">
        <v>137602</v>
      </c>
      <c r="U4916">
        <v>137602</v>
      </c>
      <c r="V4916">
        <v>137602</v>
      </c>
      <c r="W4916">
        <v>137602</v>
      </c>
      <c r="X4916">
        <v>0</v>
      </c>
      <c r="AA4916" s="2">
        <v>44272.555497685185</v>
      </c>
    </row>
    <row r="4917" spans="1:27" hidden="1" x14ac:dyDescent="0.25">
      <c r="A4917" t="s">
        <v>4457</v>
      </c>
      <c r="B4917">
        <v>4291</v>
      </c>
      <c r="C4917" t="s">
        <v>73</v>
      </c>
      <c r="D4917" t="s">
        <v>74</v>
      </c>
      <c r="E4917">
        <v>43380</v>
      </c>
      <c r="F4917" t="s">
        <v>75</v>
      </c>
      <c r="G4917" t="s">
        <v>78</v>
      </c>
      <c r="H4917" t="s">
        <v>77</v>
      </c>
      <c r="I4917">
        <v>651</v>
      </c>
      <c r="J4917">
        <v>2020</v>
      </c>
      <c r="K4917" t="s">
        <v>77</v>
      </c>
      <c r="L4917" s="2">
        <v>43896.418055555558</v>
      </c>
      <c r="M4917">
        <v>11</v>
      </c>
      <c r="N4917" t="s">
        <v>87</v>
      </c>
      <c r="T4917">
        <v>60000</v>
      </c>
      <c r="U4917">
        <v>60000</v>
      </c>
      <c r="V4917">
        <v>60000</v>
      </c>
      <c r="W4917">
        <v>60000</v>
      </c>
      <c r="X4917">
        <v>0</v>
      </c>
      <c r="AA4917" s="2">
        <v>44272.555497685185</v>
      </c>
    </row>
    <row r="4918" spans="1:27" hidden="1" x14ac:dyDescent="0.25">
      <c r="A4918" t="s">
        <v>4457</v>
      </c>
      <c r="B4918">
        <v>4291</v>
      </c>
      <c r="C4918" t="s">
        <v>73</v>
      </c>
      <c r="D4918" t="s">
        <v>74</v>
      </c>
      <c r="E4918">
        <v>44278</v>
      </c>
      <c r="F4918" t="s">
        <v>75</v>
      </c>
      <c r="G4918" t="s">
        <v>78</v>
      </c>
      <c r="H4918" t="s">
        <v>77</v>
      </c>
      <c r="I4918">
        <v>651</v>
      </c>
      <c r="J4918">
        <v>2020</v>
      </c>
      <c r="K4918" t="s">
        <v>77</v>
      </c>
      <c r="L4918" s="2">
        <v>43899.658333333333</v>
      </c>
      <c r="M4918">
        <v>60</v>
      </c>
      <c r="N4918" t="s">
        <v>87</v>
      </c>
      <c r="T4918">
        <v>100000</v>
      </c>
      <c r="U4918">
        <v>100000</v>
      </c>
      <c r="V4918">
        <v>100000</v>
      </c>
      <c r="W4918">
        <v>100000</v>
      </c>
      <c r="X4918">
        <v>0</v>
      </c>
      <c r="AA4918" s="2">
        <v>44272.555497685185</v>
      </c>
    </row>
    <row r="4919" spans="1:27" hidden="1" x14ac:dyDescent="0.25">
      <c r="A4919" t="s">
        <v>4457</v>
      </c>
      <c r="B4919">
        <v>4291</v>
      </c>
      <c r="C4919" t="s">
        <v>73</v>
      </c>
      <c r="D4919" t="s">
        <v>74</v>
      </c>
      <c r="E4919">
        <v>44281</v>
      </c>
      <c r="F4919" t="s">
        <v>75</v>
      </c>
      <c r="G4919" t="s">
        <v>78</v>
      </c>
      <c r="H4919" t="s">
        <v>77</v>
      </c>
      <c r="I4919">
        <v>651</v>
      </c>
      <c r="J4919">
        <v>2020</v>
      </c>
      <c r="K4919" t="s">
        <v>77</v>
      </c>
      <c r="L4919" s="2">
        <v>43899.65902777778</v>
      </c>
      <c r="M4919">
        <v>60</v>
      </c>
      <c r="N4919" t="s">
        <v>87</v>
      </c>
      <c r="T4919">
        <v>100000</v>
      </c>
      <c r="U4919">
        <v>100000</v>
      </c>
      <c r="V4919">
        <v>100000</v>
      </c>
      <c r="W4919">
        <v>100000</v>
      </c>
      <c r="X4919">
        <v>0</v>
      </c>
      <c r="AA4919" s="2">
        <v>44272.555497685185</v>
      </c>
    </row>
    <row r="4920" spans="1:27" hidden="1" x14ac:dyDescent="0.25">
      <c r="A4920" t="s">
        <v>4457</v>
      </c>
      <c r="B4920">
        <v>4291</v>
      </c>
      <c r="C4920" t="s">
        <v>73</v>
      </c>
      <c r="D4920" t="s">
        <v>74</v>
      </c>
      <c r="E4920">
        <v>44282</v>
      </c>
      <c r="F4920" t="s">
        <v>75</v>
      </c>
      <c r="G4920" t="s">
        <v>78</v>
      </c>
      <c r="H4920" t="s">
        <v>77</v>
      </c>
      <c r="I4920">
        <v>651</v>
      </c>
      <c r="J4920">
        <v>2020</v>
      </c>
      <c r="K4920" t="s">
        <v>77</v>
      </c>
      <c r="L4920" s="2">
        <v>43899.659722222219</v>
      </c>
      <c r="M4920">
        <v>11</v>
      </c>
      <c r="N4920" t="s">
        <v>87</v>
      </c>
      <c r="T4920">
        <v>40000</v>
      </c>
      <c r="U4920">
        <v>40000</v>
      </c>
      <c r="V4920">
        <v>40000</v>
      </c>
      <c r="W4920">
        <v>40000</v>
      </c>
      <c r="X4920">
        <v>0</v>
      </c>
      <c r="AA4920" s="2">
        <v>44272.555497685185</v>
      </c>
    </row>
    <row r="4921" spans="1:27" hidden="1" x14ac:dyDescent="0.25">
      <c r="A4921" t="s">
        <v>4457</v>
      </c>
      <c r="B4921">
        <v>4291</v>
      </c>
      <c r="C4921" t="s">
        <v>73</v>
      </c>
      <c r="D4921" t="s">
        <v>74</v>
      </c>
      <c r="E4921">
        <v>41845</v>
      </c>
      <c r="F4921" t="s">
        <v>75</v>
      </c>
      <c r="G4921" t="s">
        <v>78</v>
      </c>
      <c r="H4921" t="s">
        <v>77</v>
      </c>
      <c r="I4921">
        <v>725</v>
      </c>
      <c r="J4921">
        <v>2020</v>
      </c>
      <c r="K4921" t="s">
        <v>77</v>
      </c>
      <c r="L4921" s="2">
        <v>43889.629166666666</v>
      </c>
      <c r="M4921">
        <v>89</v>
      </c>
      <c r="N4921" t="s">
        <v>87</v>
      </c>
      <c r="T4921">
        <v>82000</v>
      </c>
      <c r="U4921">
        <v>82000</v>
      </c>
      <c r="V4921">
        <v>82000</v>
      </c>
      <c r="W4921">
        <v>82000</v>
      </c>
      <c r="X4921">
        <v>0</v>
      </c>
      <c r="AA4921" s="2">
        <v>44272.555497685185</v>
      </c>
    </row>
    <row r="4922" spans="1:27" hidden="1" x14ac:dyDescent="0.25">
      <c r="A4922" t="s">
        <v>4457</v>
      </c>
      <c r="B4922">
        <v>4291</v>
      </c>
      <c r="C4922" t="s">
        <v>73</v>
      </c>
      <c r="D4922" t="s">
        <v>74</v>
      </c>
      <c r="E4922">
        <v>41847</v>
      </c>
      <c r="F4922" t="s">
        <v>75</v>
      </c>
      <c r="G4922" t="s">
        <v>78</v>
      </c>
      <c r="H4922" t="s">
        <v>77</v>
      </c>
      <c r="I4922">
        <v>725</v>
      </c>
      <c r="J4922">
        <v>2020</v>
      </c>
      <c r="K4922" t="s">
        <v>77</v>
      </c>
      <c r="L4922" s="2">
        <v>43889.629861111112</v>
      </c>
      <c r="M4922">
        <v>89</v>
      </c>
      <c r="N4922" t="s">
        <v>87</v>
      </c>
      <c r="T4922">
        <v>82000</v>
      </c>
      <c r="U4922">
        <v>82000</v>
      </c>
      <c r="V4922">
        <v>82000</v>
      </c>
      <c r="W4922">
        <v>82000</v>
      </c>
      <c r="X4922">
        <v>0</v>
      </c>
      <c r="AA4922" s="2">
        <v>44272.555497685185</v>
      </c>
    </row>
    <row r="4923" spans="1:27" hidden="1" x14ac:dyDescent="0.25">
      <c r="A4923" t="s">
        <v>4457</v>
      </c>
      <c r="B4923">
        <v>4291</v>
      </c>
      <c r="C4923" t="s">
        <v>73</v>
      </c>
      <c r="D4923" t="s">
        <v>74</v>
      </c>
      <c r="E4923">
        <v>41848</v>
      </c>
      <c r="F4923" t="s">
        <v>75</v>
      </c>
      <c r="G4923" t="s">
        <v>78</v>
      </c>
      <c r="H4923" t="s">
        <v>77</v>
      </c>
      <c r="I4923">
        <v>725</v>
      </c>
      <c r="J4923">
        <v>2020</v>
      </c>
      <c r="K4923" t="s">
        <v>77</v>
      </c>
      <c r="L4923" s="2">
        <v>43889.630555555559</v>
      </c>
      <c r="M4923">
        <v>90</v>
      </c>
      <c r="N4923" t="s">
        <v>87</v>
      </c>
      <c r="T4923">
        <v>82000</v>
      </c>
      <c r="U4923">
        <v>82000</v>
      </c>
      <c r="V4923">
        <v>82000</v>
      </c>
      <c r="W4923">
        <v>82000</v>
      </c>
      <c r="X4923">
        <v>0</v>
      </c>
      <c r="AA4923" s="2">
        <v>44272.555497685185</v>
      </c>
    </row>
    <row r="4924" spans="1:27" hidden="1" x14ac:dyDescent="0.25">
      <c r="A4924" t="s">
        <v>4457</v>
      </c>
      <c r="B4924">
        <v>4291</v>
      </c>
      <c r="C4924" t="s">
        <v>73</v>
      </c>
      <c r="D4924" t="s">
        <v>74</v>
      </c>
      <c r="E4924">
        <v>42475</v>
      </c>
      <c r="F4924" t="s">
        <v>75</v>
      </c>
      <c r="G4924" t="s">
        <v>78</v>
      </c>
      <c r="H4924" t="s">
        <v>77</v>
      </c>
      <c r="I4924">
        <v>725</v>
      </c>
      <c r="J4924">
        <v>2020</v>
      </c>
      <c r="K4924" t="s">
        <v>77</v>
      </c>
      <c r="L4924" s="2">
        <v>43893.472916666666</v>
      </c>
      <c r="M4924">
        <v>90</v>
      </c>
      <c r="N4924" t="s">
        <v>87</v>
      </c>
      <c r="T4924">
        <v>82000</v>
      </c>
      <c r="U4924">
        <v>82000</v>
      </c>
      <c r="V4924">
        <v>82000</v>
      </c>
      <c r="W4924">
        <v>82000</v>
      </c>
      <c r="X4924">
        <v>0</v>
      </c>
      <c r="AA4924" s="2">
        <v>44272.555497685185</v>
      </c>
    </row>
    <row r="4925" spans="1:27" hidden="1" x14ac:dyDescent="0.25">
      <c r="A4925" t="s">
        <v>4457</v>
      </c>
      <c r="B4925">
        <v>4291</v>
      </c>
      <c r="C4925" t="s">
        <v>73</v>
      </c>
      <c r="D4925" t="s">
        <v>74</v>
      </c>
      <c r="E4925">
        <v>42968</v>
      </c>
      <c r="F4925" t="s">
        <v>75</v>
      </c>
      <c r="G4925" t="s">
        <v>78</v>
      </c>
      <c r="H4925" t="s">
        <v>77</v>
      </c>
      <c r="I4925">
        <v>725</v>
      </c>
      <c r="J4925">
        <v>2020</v>
      </c>
      <c r="K4925" t="s">
        <v>77</v>
      </c>
      <c r="L4925" s="2">
        <v>43894.695833333331</v>
      </c>
      <c r="M4925">
        <v>90</v>
      </c>
      <c r="N4925" t="s">
        <v>87</v>
      </c>
      <c r="T4925">
        <v>82000</v>
      </c>
      <c r="U4925">
        <v>82000</v>
      </c>
      <c r="V4925">
        <v>82000</v>
      </c>
      <c r="W4925">
        <v>82000</v>
      </c>
      <c r="X4925">
        <v>0</v>
      </c>
      <c r="AA4925" s="2">
        <v>44272.555497685185</v>
      </c>
    </row>
    <row r="4926" spans="1:27" hidden="1" x14ac:dyDescent="0.25">
      <c r="A4926" t="s">
        <v>4457</v>
      </c>
      <c r="B4926">
        <v>4291</v>
      </c>
      <c r="C4926" t="s">
        <v>73</v>
      </c>
      <c r="D4926" t="s">
        <v>74</v>
      </c>
      <c r="E4926">
        <v>43043</v>
      </c>
      <c r="F4926" t="s">
        <v>75</v>
      </c>
      <c r="G4926" t="s">
        <v>78</v>
      </c>
      <c r="H4926" t="s">
        <v>77</v>
      </c>
      <c r="I4926">
        <v>725</v>
      </c>
      <c r="J4926">
        <v>2020</v>
      </c>
      <c r="K4926" t="s">
        <v>77</v>
      </c>
      <c r="L4926" s="2">
        <v>43895.486111111109</v>
      </c>
      <c r="M4926">
        <v>89</v>
      </c>
      <c r="N4926" t="s">
        <v>87</v>
      </c>
      <c r="T4926">
        <v>82000</v>
      </c>
      <c r="U4926">
        <v>82000</v>
      </c>
      <c r="V4926">
        <v>82000</v>
      </c>
      <c r="W4926">
        <v>82000</v>
      </c>
      <c r="X4926">
        <v>0</v>
      </c>
      <c r="AA4926" s="2">
        <v>44272.555497685185</v>
      </c>
    </row>
    <row r="4927" spans="1:27" hidden="1" x14ac:dyDescent="0.25">
      <c r="A4927" t="s">
        <v>4457</v>
      </c>
      <c r="B4927">
        <v>4291</v>
      </c>
      <c r="C4927" t="s">
        <v>73</v>
      </c>
      <c r="D4927" t="s">
        <v>74</v>
      </c>
      <c r="E4927">
        <v>43045</v>
      </c>
      <c r="F4927" t="s">
        <v>75</v>
      </c>
      <c r="G4927" t="s">
        <v>78</v>
      </c>
      <c r="H4927" t="s">
        <v>77</v>
      </c>
      <c r="I4927">
        <v>725</v>
      </c>
      <c r="J4927">
        <v>2020</v>
      </c>
      <c r="K4927" t="s">
        <v>77</v>
      </c>
      <c r="L4927" s="2">
        <v>43895.486805555556</v>
      </c>
      <c r="M4927">
        <v>90</v>
      </c>
      <c r="N4927" t="s">
        <v>87</v>
      </c>
      <c r="T4927">
        <v>82000</v>
      </c>
      <c r="U4927">
        <v>82000</v>
      </c>
      <c r="V4927">
        <v>82000</v>
      </c>
      <c r="W4927">
        <v>82000</v>
      </c>
      <c r="X4927">
        <v>0</v>
      </c>
      <c r="AA4927" s="2">
        <v>44272.555497685185</v>
      </c>
    </row>
    <row r="4928" spans="1:27" hidden="1" x14ac:dyDescent="0.25">
      <c r="A4928" t="s">
        <v>4457</v>
      </c>
      <c r="B4928">
        <v>4291</v>
      </c>
      <c r="C4928" t="s">
        <v>73</v>
      </c>
      <c r="D4928" t="s">
        <v>74</v>
      </c>
      <c r="E4928">
        <v>44260</v>
      </c>
      <c r="F4928" t="s">
        <v>75</v>
      </c>
      <c r="G4928" t="s">
        <v>78</v>
      </c>
      <c r="H4928" t="s">
        <v>77</v>
      </c>
      <c r="I4928">
        <v>725</v>
      </c>
      <c r="J4928">
        <v>2020</v>
      </c>
      <c r="K4928" t="s">
        <v>77</v>
      </c>
      <c r="L4928" s="2">
        <v>43899.652083333334</v>
      </c>
      <c r="M4928">
        <v>89</v>
      </c>
      <c r="N4928" t="s">
        <v>87</v>
      </c>
      <c r="T4928">
        <v>82000</v>
      </c>
      <c r="U4928">
        <v>82000</v>
      </c>
      <c r="V4928">
        <v>82000</v>
      </c>
      <c r="W4928">
        <v>82000</v>
      </c>
      <c r="X4928">
        <v>0</v>
      </c>
      <c r="AA4928" s="2">
        <v>44272.555497685185</v>
      </c>
    </row>
    <row r="4929" spans="1:27" hidden="1" x14ac:dyDescent="0.25">
      <c r="A4929" t="s">
        <v>4457</v>
      </c>
      <c r="B4929">
        <v>4291</v>
      </c>
      <c r="C4929" t="s">
        <v>73</v>
      </c>
      <c r="D4929" t="s">
        <v>74</v>
      </c>
      <c r="E4929">
        <v>44263</v>
      </c>
      <c r="F4929" t="s">
        <v>75</v>
      </c>
      <c r="G4929" t="s">
        <v>78</v>
      </c>
      <c r="H4929" t="s">
        <v>77</v>
      </c>
      <c r="I4929">
        <v>725</v>
      </c>
      <c r="J4929">
        <v>2020</v>
      </c>
      <c r="K4929" t="s">
        <v>77</v>
      </c>
      <c r="L4929" s="2">
        <v>43899.652777777781</v>
      </c>
      <c r="M4929">
        <v>89</v>
      </c>
      <c r="N4929" t="s">
        <v>87</v>
      </c>
      <c r="T4929">
        <v>82000</v>
      </c>
      <c r="U4929">
        <v>82000</v>
      </c>
      <c r="V4929">
        <v>82000</v>
      </c>
      <c r="W4929">
        <v>82000</v>
      </c>
      <c r="X4929">
        <v>0</v>
      </c>
      <c r="AA4929" s="2">
        <v>44272.555497685185</v>
      </c>
    </row>
    <row r="4930" spans="1:27" hidden="1" x14ac:dyDescent="0.25">
      <c r="A4930" t="s">
        <v>4457</v>
      </c>
      <c r="B4930">
        <v>4291</v>
      </c>
      <c r="C4930" t="s">
        <v>73</v>
      </c>
      <c r="D4930" t="s">
        <v>74</v>
      </c>
      <c r="E4930">
        <v>44293</v>
      </c>
      <c r="F4930" t="s">
        <v>75</v>
      </c>
      <c r="G4930" t="s">
        <v>78</v>
      </c>
      <c r="H4930" t="s">
        <v>77</v>
      </c>
      <c r="I4930">
        <v>725</v>
      </c>
      <c r="J4930">
        <v>2020</v>
      </c>
      <c r="K4930" t="s">
        <v>77</v>
      </c>
      <c r="L4930" s="2">
        <v>43899.665972222225</v>
      </c>
      <c r="M4930">
        <v>89</v>
      </c>
      <c r="N4930" t="s">
        <v>87</v>
      </c>
      <c r="T4930">
        <v>82000</v>
      </c>
      <c r="U4930">
        <v>82000</v>
      </c>
      <c r="V4930">
        <v>82000</v>
      </c>
      <c r="W4930">
        <v>82000</v>
      </c>
      <c r="X4930">
        <v>0</v>
      </c>
      <c r="AA4930" s="2">
        <v>44272.555497685185</v>
      </c>
    </row>
    <row r="4931" spans="1:27" hidden="1" x14ac:dyDescent="0.25">
      <c r="A4931" t="s">
        <v>4457</v>
      </c>
      <c r="B4931">
        <v>4291</v>
      </c>
      <c r="C4931" t="s">
        <v>73</v>
      </c>
      <c r="D4931" t="s">
        <v>74</v>
      </c>
      <c r="E4931">
        <v>43041</v>
      </c>
      <c r="F4931" t="s">
        <v>75</v>
      </c>
      <c r="G4931" t="s">
        <v>78</v>
      </c>
      <c r="H4931" t="s">
        <v>77</v>
      </c>
      <c r="I4931">
        <v>726</v>
      </c>
      <c r="J4931">
        <v>2020</v>
      </c>
      <c r="K4931" t="s">
        <v>77</v>
      </c>
      <c r="L4931" s="2">
        <v>43895.482638888891</v>
      </c>
      <c r="M4931">
        <v>56</v>
      </c>
      <c r="N4931" t="s">
        <v>87</v>
      </c>
      <c r="T4931">
        <v>120000</v>
      </c>
      <c r="U4931">
        <v>120000</v>
      </c>
      <c r="V4931">
        <v>120000</v>
      </c>
      <c r="W4931">
        <v>120000</v>
      </c>
      <c r="X4931">
        <v>0</v>
      </c>
      <c r="AA4931" s="2">
        <v>44272.555497685185</v>
      </c>
    </row>
    <row r="4932" spans="1:27" hidden="1" x14ac:dyDescent="0.25">
      <c r="A4932" t="s">
        <v>4457</v>
      </c>
      <c r="B4932">
        <v>4291</v>
      </c>
      <c r="C4932" t="s">
        <v>73</v>
      </c>
      <c r="D4932" t="s">
        <v>74</v>
      </c>
      <c r="E4932">
        <v>44268</v>
      </c>
      <c r="F4932" t="s">
        <v>75</v>
      </c>
      <c r="G4932" t="s">
        <v>78</v>
      </c>
      <c r="H4932" t="s">
        <v>77</v>
      </c>
      <c r="I4932">
        <v>726</v>
      </c>
      <c r="J4932">
        <v>2020</v>
      </c>
      <c r="K4932" t="s">
        <v>77</v>
      </c>
      <c r="L4932" s="2">
        <v>43899.654861111114</v>
      </c>
      <c r="M4932">
        <v>89</v>
      </c>
      <c r="N4932" t="s">
        <v>87</v>
      </c>
      <c r="T4932">
        <v>82000</v>
      </c>
      <c r="U4932">
        <v>82000</v>
      </c>
      <c r="V4932">
        <v>82000</v>
      </c>
      <c r="W4932">
        <v>82000</v>
      </c>
      <c r="X4932">
        <v>0</v>
      </c>
      <c r="AA4932" s="2">
        <v>44272.555497685185</v>
      </c>
    </row>
    <row r="4933" spans="1:27" hidden="1" x14ac:dyDescent="0.25">
      <c r="A4933" t="s">
        <v>4457</v>
      </c>
      <c r="B4933">
        <v>4291</v>
      </c>
      <c r="C4933" t="s">
        <v>73</v>
      </c>
      <c r="D4933" t="s">
        <v>74</v>
      </c>
      <c r="E4933">
        <v>44272</v>
      </c>
      <c r="F4933" t="s">
        <v>75</v>
      </c>
      <c r="G4933" t="s">
        <v>78</v>
      </c>
      <c r="H4933" t="s">
        <v>77</v>
      </c>
      <c r="I4933">
        <v>726</v>
      </c>
      <c r="J4933">
        <v>2020</v>
      </c>
      <c r="K4933" t="s">
        <v>77</v>
      </c>
      <c r="L4933" s="2">
        <v>43899.65625</v>
      </c>
      <c r="M4933">
        <v>89</v>
      </c>
      <c r="N4933" t="s">
        <v>87</v>
      </c>
      <c r="T4933">
        <v>82000</v>
      </c>
      <c r="U4933">
        <v>82000</v>
      </c>
      <c r="V4933">
        <v>82000</v>
      </c>
      <c r="W4933">
        <v>82000</v>
      </c>
      <c r="X4933">
        <v>0</v>
      </c>
      <c r="AA4933" s="2">
        <v>44272.555497685185</v>
      </c>
    </row>
    <row r="4934" spans="1:27" hidden="1" x14ac:dyDescent="0.25">
      <c r="A4934" t="s">
        <v>4457</v>
      </c>
      <c r="B4934">
        <v>4291</v>
      </c>
      <c r="C4934" t="s">
        <v>73</v>
      </c>
      <c r="D4934" t="s">
        <v>74</v>
      </c>
      <c r="E4934">
        <v>44909</v>
      </c>
      <c r="F4934" t="s">
        <v>75</v>
      </c>
      <c r="G4934" t="s">
        <v>78</v>
      </c>
      <c r="H4934" t="s">
        <v>77</v>
      </c>
      <c r="I4934">
        <v>726</v>
      </c>
      <c r="J4934">
        <v>2020</v>
      </c>
      <c r="K4934" t="s">
        <v>77</v>
      </c>
      <c r="L4934" s="2">
        <v>43901.538888888892</v>
      </c>
      <c r="M4934">
        <v>89</v>
      </c>
      <c r="N4934" t="s">
        <v>87</v>
      </c>
      <c r="T4934">
        <v>82000</v>
      </c>
      <c r="U4934">
        <v>82000</v>
      </c>
      <c r="V4934">
        <v>82000</v>
      </c>
      <c r="W4934">
        <v>82000</v>
      </c>
      <c r="X4934">
        <v>0</v>
      </c>
      <c r="AA4934" s="2">
        <v>44272.555497685185</v>
      </c>
    </row>
    <row r="4935" spans="1:27" hidden="1" x14ac:dyDescent="0.25">
      <c r="A4935" t="s">
        <v>4457</v>
      </c>
      <c r="B4935">
        <v>4291</v>
      </c>
      <c r="C4935" t="s">
        <v>73</v>
      </c>
      <c r="D4935" t="s">
        <v>74</v>
      </c>
      <c r="E4935">
        <v>41726</v>
      </c>
      <c r="F4935" t="s">
        <v>75</v>
      </c>
      <c r="G4935" t="s">
        <v>78</v>
      </c>
      <c r="H4935" t="s">
        <v>77</v>
      </c>
      <c r="I4935">
        <v>822</v>
      </c>
      <c r="J4935">
        <v>2020</v>
      </c>
      <c r="K4935" t="s">
        <v>77</v>
      </c>
      <c r="L4935" s="2">
        <v>43889.500694444447</v>
      </c>
      <c r="M4935">
        <v>90</v>
      </c>
      <c r="N4935" t="s">
        <v>87</v>
      </c>
      <c r="T4935">
        <v>215000</v>
      </c>
      <c r="U4935">
        <v>215000</v>
      </c>
      <c r="V4935">
        <v>215000</v>
      </c>
      <c r="W4935">
        <v>215000</v>
      </c>
      <c r="X4935">
        <v>0</v>
      </c>
      <c r="AA4935" s="2">
        <v>44272.555497685185</v>
      </c>
    </row>
    <row r="4936" spans="1:27" hidden="1" x14ac:dyDescent="0.25">
      <c r="A4936" t="s">
        <v>4457</v>
      </c>
      <c r="B4936">
        <v>4291</v>
      </c>
      <c r="C4936" t="s">
        <v>73</v>
      </c>
      <c r="D4936" t="s">
        <v>74</v>
      </c>
      <c r="E4936">
        <v>41727</v>
      </c>
      <c r="F4936" t="s">
        <v>75</v>
      </c>
      <c r="G4936" t="s">
        <v>78</v>
      </c>
      <c r="H4936" t="s">
        <v>77</v>
      </c>
      <c r="I4936">
        <v>822</v>
      </c>
      <c r="J4936">
        <v>2020</v>
      </c>
      <c r="K4936" t="s">
        <v>77</v>
      </c>
      <c r="L4936" s="2">
        <v>43889.500694444447</v>
      </c>
      <c r="M4936">
        <v>90</v>
      </c>
      <c r="N4936" t="s">
        <v>87</v>
      </c>
      <c r="T4936">
        <v>215000</v>
      </c>
      <c r="U4936">
        <v>215000</v>
      </c>
      <c r="V4936">
        <v>215000</v>
      </c>
      <c r="W4936">
        <v>215000</v>
      </c>
      <c r="X4936">
        <v>0</v>
      </c>
      <c r="AA4936" s="2">
        <v>44272.555497685185</v>
      </c>
    </row>
    <row r="4937" spans="1:27" hidden="1" x14ac:dyDescent="0.25">
      <c r="A4937" t="s">
        <v>4457</v>
      </c>
      <c r="B4937">
        <v>4291</v>
      </c>
      <c r="C4937" t="s">
        <v>73</v>
      </c>
      <c r="D4937" t="s">
        <v>74</v>
      </c>
      <c r="E4937">
        <v>41728</v>
      </c>
      <c r="F4937" t="s">
        <v>75</v>
      </c>
      <c r="G4937" t="s">
        <v>78</v>
      </c>
      <c r="H4937" t="s">
        <v>77</v>
      </c>
      <c r="I4937">
        <v>822</v>
      </c>
      <c r="J4937">
        <v>2020</v>
      </c>
      <c r="K4937" t="s">
        <v>77</v>
      </c>
      <c r="L4937" s="2">
        <v>43889.500694444447</v>
      </c>
      <c r="M4937">
        <v>90</v>
      </c>
      <c r="N4937" t="s">
        <v>87</v>
      </c>
      <c r="T4937">
        <v>215000</v>
      </c>
      <c r="U4937">
        <v>215000</v>
      </c>
      <c r="V4937">
        <v>215000</v>
      </c>
      <c r="W4937">
        <v>215000</v>
      </c>
      <c r="X4937">
        <v>0</v>
      </c>
      <c r="AA4937" s="2">
        <v>44272.555497685185</v>
      </c>
    </row>
    <row r="4938" spans="1:27" hidden="1" x14ac:dyDescent="0.25">
      <c r="A4938" t="s">
        <v>4457</v>
      </c>
      <c r="B4938">
        <v>4291</v>
      </c>
      <c r="C4938" t="s">
        <v>73</v>
      </c>
      <c r="D4938" t="s">
        <v>74</v>
      </c>
      <c r="E4938">
        <v>41729</v>
      </c>
      <c r="F4938" t="s">
        <v>75</v>
      </c>
      <c r="G4938" t="s">
        <v>78</v>
      </c>
      <c r="H4938" t="s">
        <v>77</v>
      </c>
      <c r="I4938">
        <v>822</v>
      </c>
      <c r="J4938">
        <v>2020</v>
      </c>
      <c r="K4938" t="s">
        <v>77</v>
      </c>
      <c r="L4938" s="2">
        <v>43889.500694444447</v>
      </c>
      <c r="M4938">
        <v>89</v>
      </c>
      <c r="N4938" t="s">
        <v>87</v>
      </c>
      <c r="T4938">
        <v>215000</v>
      </c>
      <c r="U4938">
        <v>215000</v>
      </c>
      <c r="V4938">
        <v>215000</v>
      </c>
      <c r="W4938">
        <v>215000</v>
      </c>
      <c r="X4938">
        <v>0</v>
      </c>
      <c r="AA4938" s="2">
        <v>44272.555497685185</v>
      </c>
    </row>
    <row r="4939" spans="1:27" hidden="1" x14ac:dyDescent="0.25">
      <c r="A4939" t="s">
        <v>4458</v>
      </c>
      <c r="B4939">
        <v>4291</v>
      </c>
      <c r="C4939" t="s">
        <v>73</v>
      </c>
      <c r="D4939" t="s">
        <v>74</v>
      </c>
      <c r="E4939">
        <v>44073</v>
      </c>
      <c r="F4939" t="s">
        <v>75</v>
      </c>
      <c r="G4939" t="s">
        <v>78</v>
      </c>
      <c r="H4939" t="s">
        <v>76</v>
      </c>
      <c r="I4939">
        <v>1344</v>
      </c>
      <c r="J4939">
        <v>2020</v>
      </c>
      <c r="K4939" t="s">
        <v>77</v>
      </c>
      <c r="L4939" s="2">
        <v>43899.525000000001</v>
      </c>
      <c r="M4939">
        <v>87</v>
      </c>
      <c r="N4939" t="s">
        <v>87</v>
      </c>
      <c r="T4939">
        <v>100000</v>
      </c>
      <c r="U4939">
        <v>100000</v>
      </c>
      <c r="V4939">
        <v>100000</v>
      </c>
      <c r="W4939">
        <v>100000</v>
      </c>
      <c r="X4939">
        <v>0</v>
      </c>
      <c r="AA4939" s="2">
        <v>44272.555497685185</v>
      </c>
    </row>
    <row r="4940" spans="1:27" hidden="1" x14ac:dyDescent="0.25">
      <c r="A4940" t="s">
        <v>4458</v>
      </c>
      <c r="B4940">
        <v>4291</v>
      </c>
      <c r="C4940" t="s">
        <v>73</v>
      </c>
      <c r="D4940" t="s">
        <v>74</v>
      </c>
      <c r="E4940">
        <v>44131</v>
      </c>
      <c r="F4940" t="s">
        <v>75</v>
      </c>
      <c r="G4940" t="s">
        <v>78</v>
      </c>
      <c r="H4940" t="s">
        <v>76</v>
      </c>
      <c r="I4940">
        <v>1413</v>
      </c>
      <c r="J4940">
        <v>2020</v>
      </c>
      <c r="K4940" t="s">
        <v>77</v>
      </c>
      <c r="L4940" s="2">
        <v>43899.591666666667</v>
      </c>
      <c r="M4940">
        <v>83</v>
      </c>
      <c r="N4940" t="s">
        <v>87</v>
      </c>
      <c r="T4940">
        <v>82000</v>
      </c>
      <c r="U4940">
        <v>82000</v>
      </c>
      <c r="V4940">
        <v>82000</v>
      </c>
      <c r="W4940">
        <v>82000</v>
      </c>
      <c r="X4940">
        <v>0</v>
      </c>
      <c r="AA4940" s="2">
        <v>44272.555497685185</v>
      </c>
    </row>
    <row r="4941" spans="1:27" hidden="1" x14ac:dyDescent="0.25">
      <c r="A4941" t="s">
        <v>4458</v>
      </c>
      <c r="B4941">
        <v>4291</v>
      </c>
      <c r="C4941" t="s">
        <v>73</v>
      </c>
      <c r="D4941" t="s">
        <v>74</v>
      </c>
      <c r="E4941">
        <v>44132</v>
      </c>
      <c r="F4941" t="s">
        <v>75</v>
      </c>
      <c r="G4941" t="s">
        <v>78</v>
      </c>
      <c r="H4941" t="s">
        <v>76</v>
      </c>
      <c r="I4941">
        <v>1413</v>
      </c>
      <c r="J4941">
        <v>2020</v>
      </c>
      <c r="K4941" t="s">
        <v>77</v>
      </c>
      <c r="L4941" s="2">
        <v>43899.591666666667</v>
      </c>
      <c r="M4941">
        <v>89</v>
      </c>
      <c r="N4941" t="s">
        <v>87</v>
      </c>
      <c r="T4941">
        <v>82000</v>
      </c>
      <c r="U4941">
        <v>82000</v>
      </c>
      <c r="V4941">
        <v>82000</v>
      </c>
      <c r="W4941">
        <v>82000</v>
      </c>
      <c r="X4941">
        <v>0</v>
      </c>
      <c r="AA4941" s="2">
        <v>44272.555497685185</v>
      </c>
    </row>
    <row r="4942" spans="1:27" hidden="1" x14ac:dyDescent="0.25">
      <c r="A4942" t="s">
        <v>4458</v>
      </c>
      <c r="B4942">
        <v>4291</v>
      </c>
      <c r="C4942" t="s">
        <v>73</v>
      </c>
      <c r="D4942" t="s">
        <v>74</v>
      </c>
      <c r="E4942">
        <v>44133</v>
      </c>
      <c r="F4942" t="s">
        <v>75</v>
      </c>
      <c r="G4942" t="s">
        <v>78</v>
      </c>
      <c r="H4942" t="s">
        <v>76</v>
      </c>
      <c r="I4942">
        <v>1413</v>
      </c>
      <c r="J4942">
        <v>2020</v>
      </c>
      <c r="K4942" t="s">
        <v>77</v>
      </c>
      <c r="L4942" s="2">
        <v>43899.591666666667</v>
      </c>
      <c r="M4942">
        <v>89</v>
      </c>
      <c r="N4942" t="s">
        <v>87</v>
      </c>
      <c r="T4942">
        <v>90000</v>
      </c>
      <c r="U4942">
        <v>90000</v>
      </c>
      <c r="V4942">
        <v>90000</v>
      </c>
      <c r="W4942">
        <v>90000</v>
      </c>
      <c r="X4942">
        <v>0</v>
      </c>
      <c r="AA4942" s="2">
        <v>44272.555497685185</v>
      </c>
    </row>
    <row r="4943" spans="1:27" hidden="1" x14ac:dyDescent="0.25">
      <c r="A4943" t="s">
        <v>4458</v>
      </c>
      <c r="B4943">
        <v>4291</v>
      </c>
      <c r="C4943" t="s">
        <v>73</v>
      </c>
      <c r="D4943" t="s">
        <v>74</v>
      </c>
      <c r="E4943">
        <v>44134</v>
      </c>
      <c r="F4943" t="s">
        <v>75</v>
      </c>
      <c r="G4943" t="s">
        <v>78</v>
      </c>
      <c r="H4943" t="s">
        <v>76</v>
      </c>
      <c r="I4943">
        <v>1413</v>
      </c>
      <c r="J4943">
        <v>2020</v>
      </c>
      <c r="K4943" t="s">
        <v>77</v>
      </c>
      <c r="L4943" s="2">
        <v>43899.591666666667</v>
      </c>
      <c r="M4943">
        <v>89</v>
      </c>
      <c r="N4943" t="s">
        <v>87</v>
      </c>
      <c r="T4943">
        <v>215000</v>
      </c>
      <c r="U4943">
        <v>215000</v>
      </c>
      <c r="V4943">
        <v>215000</v>
      </c>
      <c r="W4943">
        <v>215000</v>
      </c>
      <c r="X4943">
        <v>0</v>
      </c>
      <c r="AA4943" s="2">
        <v>44272.555497685185</v>
      </c>
    </row>
    <row r="4944" spans="1:27" hidden="1" x14ac:dyDescent="0.25">
      <c r="A4944" t="s">
        <v>4458</v>
      </c>
      <c r="B4944">
        <v>4291</v>
      </c>
      <c r="C4944" t="s">
        <v>73</v>
      </c>
      <c r="D4944" t="s">
        <v>74</v>
      </c>
      <c r="E4944">
        <v>44135</v>
      </c>
      <c r="F4944" t="s">
        <v>75</v>
      </c>
      <c r="G4944" t="s">
        <v>78</v>
      </c>
      <c r="H4944" t="s">
        <v>76</v>
      </c>
      <c r="I4944">
        <v>1413</v>
      </c>
      <c r="J4944">
        <v>2020</v>
      </c>
      <c r="K4944" t="s">
        <v>77</v>
      </c>
      <c r="L4944" s="2">
        <v>43899.591666666667</v>
      </c>
      <c r="M4944">
        <v>89</v>
      </c>
      <c r="N4944" t="s">
        <v>87</v>
      </c>
      <c r="T4944">
        <v>215000</v>
      </c>
      <c r="U4944">
        <v>215000</v>
      </c>
      <c r="V4944">
        <v>215000</v>
      </c>
      <c r="W4944">
        <v>215000</v>
      </c>
      <c r="X4944">
        <v>0</v>
      </c>
      <c r="AA4944" s="2">
        <v>44272.555497685185</v>
      </c>
    </row>
    <row r="4945" spans="1:27" hidden="1" x14ac:dyDescent="0.25">
      <c r="A4945" t="s">
        <v>4458</v>
      </c>
      <c r="B4945">
        <v>4291</v>
      </c>
      <c r="C4945" t="s">
        <v>73</v>
      </c>
      <c r="D4945" t="s">
        <v>74</v>
      </c>
      <c r="E4945">
        <v>44136</v>
      </c>
      <c r="F4945" t="s">
        <v>75</v>
      </c>
      <c r="G4945" t="s">
        <v>78</v>
      </c>
      <c r="H4945" t="s">
        <v>76</v>
      </c>
      <c r="I4945">
        <v>1413</v>
      </c>
      <c r="J4945">
        <v>2020</v>
      </c>
      <c r="K4945" t="s">
        <v>77</v>
      </c>
      <c r="L4945" s="2">
        <v>43899.591666666667</v>
      </c>
      <c r="M4945">
        <v>90</v>
      </c>
      <c r="N4945" t="s">
        <v>87</v>
      </c>
      <c r="T4945">
        <v>82000</v>
      </c>
      <c r="U4945">
        <v>82000</v>
      </c>
      <c r="V4945">
        <v>82000</v>
      </c>
      <c r="W4945">
        <v>82000</v>
      </c>
      <c r="X4945">
        <v>0</v>
      </c>
      <c r="AA4945" s="2">
        <v>44272.555497685185</v>
      </c>
    </row>
    <row r="4946" spans="1:27" hidden="1" x14ac:dyDescent="0.25">
      <c r="A4946" t="s">
        <v>4458</v>
      </c>
      <c r="B4946">
        <v>4291</v>
      </c>
      <c r="C4946" t="s">
        <v>73</v>
      </c>
      <c r="D4946" t="s">
        <v>74</v>
      </c>
      <c r="E4946">
        <v>44137</v>
      </c>
      <c r="F4946" t="s">
        <v>75</v>
      </c>
      <c r="G4946" t="s">
        <v>78</v>
      </c>
      <c r="H4946" t="s">
        <v>76</v>
      </c>
      <c r="I4946">
        <v>1413</v>
      </c>
      <c r="J4946">
        <v>2020</v>
      </c>
      <c r="K4946" t="s">
        <v>77</v>
      </c>
      <c r="L4946" s="2">
        <v>43899.591666666667</v>
      </c>
      <c r="M4946">
        <v>90</v>
      </c>
      <c r="N4946" t="s">
        <v>87</v>
      </c>
      <c r="T4946">
        <v>185000</v>
      </c>
      <c r="U4946">
        <v>185000</v>
      </c>
      <c r="V4946">
        <v>185000</v>
      </c>
      <c r="W4946">
        <v>185000</v>
      </c>
      <c r="X4946">
        <v>0</v>
      </c>
      <c r="AA4946" s="2">
        <v>44272.555497685185</v>
      </c>
    </row>
    <row r="4947" spans="1:27" hidden="1" x14ac:dyDescent="0.25">
      <c r="A4947" t="s">
        <v>4458</v>
      </c>
      <c r="B4947">
        <v>4291</v>
      </c>
      <c r="C4947" t="s">
        <v>73</v>
      </c>
      <c r="D4947" t="s">
        <v>74</v>
      </c>
      <c r="E4947">
        <v>44138</v>
      </c>
      <c r="F4947" t="s">
        <v>75</v>
      </c>
      <c r="G4947" t="s">
        <v>78</v>
      </c>
      <c r="H4947" t="s">
        <v>76</v>
      </c>
      <c r="I4947">
        <v>1413</v>
      </c>
      <c r="J4947">
        <v>2020</v>
      </c>
      <c r="K4947" t="s">
        <v>77</v>
      </c>
      <c r="L4947" s="2">
        <v>43899.591666666667</v>
      </c>
      <c r="M4947">
        <v>90</v>
      </c>
      <c r="N4947" t="s">
        <v>87</v>
      </c>
      <c r="T4947">
        <v>90000</v>
      </c>
      <c r="U4947">
        <v>90000</v>
      </c>
      <c r="V4947">
        <v>90000</v>
      </c>
      <c r="W4947">
        <v>90000</v>
      </c>
      <c r="X4947">
        <v>0</v>
      </c>
      <c r="AA4947" s="2">
        <v>44272.555497685185</v>
      </c>
    </row>
    <row r="4948" spans="1:27" hidden="1" x14ac:dyDescent="0.25">
      <c r="A4948" t="s">
        <v>4458</v>
      </c>
      <c r="B4948">
        <v>4291</v>
      </c>
      <c r="C4948" t="s">
        <v>73</v>
      </c>
      <c r="D4948" t="s">
        <v>74</v>
      </c>
      <c r="E4948">
        <v>44161</v>
      </c>
      <c r="F4948" t="s">
        <v>75</v>
      </c>
      <c r="G4948" t="s">
        <v>78</v>
      </c>
      <c r="H4948" t="s">
        <v>76</v>
      </c>
      <c r="I4948">
        <v>1413</v>
      </c>
      <c r="J4948">
        <v>2020</v>
      </c>
      <c r="K4948" t="s">
        <v>77</v>
      </c>
      <c r="L4948" s="2">
        <v>43899.597222222219</v>
      </c>
      <c r="M4948">
        <v>90</v>
      </c>
      <c r="N4948" t="s">
        <v>87</v>
      </c>
      <c r="T4948">
        <v>6000</v>
      </c>
      <c r="U4948">
        <v>6000</v>
      </c>
      <c r="V4948">
        <v>6000</v>
      </c>
      <c r="W4948">
        <v>6000</v>
      </c>
      <c r="X4948">
        <v>0</v>
      </c>
      <c r="AA4948" s="2">
        <v>44272.555497685185</v>
      </c>
    </row>
    <row r="4949" spans="1:27" hidden="1" x14ac:dyDescent="0.25">
      <c r="A4949" t="s">
        <v>4458</v>
      </c>
      <c r="B4949">
        <v>4291</v>
      </c>
      <c r="C4949" t="s">
        <v>73</v>
      </c>
      <c r="D4949" t="s">
        <v>74</v>
      </c>
      <c r="E4949">
        <v>44156</v>
      </c>
      <c r="F4949" t="s">
        <v>75</v>
      </c>
      <c r="G4949" t="s">
        <v>78</v>
      </c>
      <c r="H4949" t="s">
        <v>76</v>
      </c>
      <c r="I4949">
        <v>1418</v>
      </c>
      <c r="J4949">
        <v>2020</v>
      </c>
      <c r="K4949" t="s">
        <v>77</v>
      </c>
      <c r="L4949" s="2">
        <v>43899.59652777778</v>
      </c>
      <c r="M4949">
        <v>89</v>
      </c>
      <c r="N4949" t="s">
        <v>87</v>
      </c>
      <c r="T4949">
        <v>185000</v>
      </c>
      <c r="U4949">
        <v>185000</v>
      </c>
      <c r="V4949">
        <v>185000</v>
      </c>
      <c r="W4949">
        <v>185000</v>
      </c>
      <c r="X4949">
        <v>0</v>
      </c>
      <c r="AA4949" s="2">
        <v>44272.555497685185</v>
      </c>
    </row>
    <row r="4950" spans="1:27" hidden="1" x14ac:dyDescent="0.25">
      <c r="A4950" t="s">
        <v>4458</v>
      </c>
      <c r="B4950">
        <v>4291</v>
      </c>
      <c r="C4950" t="s">
        <v>73</v>
      </c>
      <c r="D4950" t="s">
        <v>74</v>
      </c>
      <c r="E4950">
        <v>44157</v>
      </c>
      <c r="F4950" t="s">
        <v>75</v>
      </c>
      <c r="G4950" t="s">
        <v>78</v>
      </c>
      <c r="H4950" t="s">
        <v>76</v>
      </c>
      <c r="I4950">
        <v>1418</v>
      </c>
      <c r="J4950">
        <v>2020</v>
      </c>
      <c r="K4950" t="s">
        <v>77</v>
      </c>
      <c r="L4950" s="2">
        <v>43899.59652777778</v>
      </c>
      <c r="M4950">
        <v>90</v>
      </c>
      <c r="N4950" t="s">
        <v>87</v>
      </c>
      <c r="T4950">
        <v>215000</v>
      </c>
      <c r="U4950">
        <v>215000</v>
      </c>
      <c r="V4950">
        <v>215000</v>
      </c>
      <c r="W4950">
        <v>215000</v>
      </c>
      <c r="X4950">
        <v>0</v>
      </c>
      <c r="AA4950" s="2">
        <v>44272.555497685185</v>
      </c>
    </row>
    <row r="4951" spans="1:27" hidden="1" x14ac:dyDescent="0.25">
      <c r="A4951" t="s">
        <v>4458</v>
      </c>
      <c r="B4951">
        <v>4291</v>
      </c>
      <c r="C4951" t="s">
        <v>73</v>
      </c>
      <c r="D4951" t="s">
        <v>74</v>
      </c>
      <c r="E4951">
        <v>44158</v>
      </c>
      <c r="F4951" t="s">
        <v>75</v>
      </c>
      <c r="G4951" t="s">
        <v>78</v>
      </c>
      <c r="H4951" t="s">
        <v>76</v>
      </c>
      <c r="I4951">
        <v>1418</v>
      </c>
      <c r="J4951">
        <v>2020</v>
      </c>
      <c r="K4951" t="s">
        <v>77</v>
      </c>
      <c r="L4951" s="2">
        <v>43899.59652777778</v>
      </c>
      <c r="M4951">
        <v>90</v>
      </c>
      <c r="N4951" t="s">
        <v>87</v>
      </c>
      <c r="T4951">
        <v>209000</v>
      </c>
      <c r="U4951">
        <v>209000</v>
      </c>
      <c r="V4951">
        <v>209000</v>
      </c>
      <c r="W4951">
        <v>209000</v>
      </c>
      <c r="X4951">
        <v>0</v>
      </c>
      <c r="AA4951" s="2">
        <v>44272.555497685185</v>
      </c>
    </row>
    <row r="4952" spans="1:27" hidden="1" x14ac:dyDescent="0.25">
      <c r="A4952" t="s">
        <v>4458</v>
      </c>
      <c r="B4952">
        <v>4291</v>
      </c>
      <c r="C4952" t="s">
        <v>73</v>
      </c>
      <c r="D4952" t="s">
        <v>74</v>
      </c>
      <c r="E4952">
        <v>44305</v>
      </c>
      <c r="F4952" t="s">
        <v>75</v>
      </c>
      <c r="G4952" t="s">
        <v>78</v>
      </c>
      <c r="H4952" t="s">
        <v>76</v>
      </c>
      <c r="I4952">
        <v>1452</v>
      </c>
      <c r="J4952">
        <v>2020</v>
      </c>
      <c r="K4952" t="s">
        <v>77</v>
      </c>
      <c r="L4952" s="2">
        <v>43899.673611111109</v>
      </c>
      <c r="M4952">
        <v>85</v>
      </c>
      <c r="N4952" t="s">
        <v>87</v>
      </c>
      <c r="T4952">
        <v>100000</v>
      </c>
      <c r="U4952">
        <v>100000</v>
      </c>
      <c r="V4952">
        <v>100000</v>
      </c>
      <c r="W4952">
        <v>100000</v>
      </c>
      <c r="X4952">
        <v>0</v>
      </c>
      <c r="AA4952" s="2">
        <v>44272.555497685185</v>
      </c>
    </row>
    <row r="4953" spans="1:27" hidden="1" x14ac:dyDescent="0.25">
      <c r="A4953" t="s">
        <v>4458</v>
      </c>
      <c r="B4953">
        <v>4291</v>
      </c>
      <c r="C4953" t="s">
        <v>73</v>
      </c>
      <c r="D4953" t="s">
        <v>74</v>
      </c>
      <c r="E4953">
        <v>44301</v>
      </c>
      <c r="F4953" t="s">
        <v>75</v>
      </c>
      <c r="G4953" t="s">
        <v>78</v>
      </c>
      <c r="H4953" t="s">
        <v>76</v>
      </c>
      <c r="I4953">
        <v>1454</v>
      </c>
      <c r="J4953">
        <v>2020</v>
      </c>
      <c r="K4953" t="s">
        <v>77</v>
      </c>
      <c r="L4953" s="2">
        <v>43899.67291666667</v>
      </c>
      <c r="M4953">
        <v>88</v>
      </c>
      <c r="N4953" t="s">
        <v>87</v>
      </c>
      <c r="T4953">
        <v>100000</v>
      </c>
      <c r="U4953">
        <v>100000</v>
      </c>
      <c r="V4953">
        <v>100000</v>
      </c>
      <c r="W4953">
        <v>100000</v>
      </c>
      <c r="X4953">
        <v>0</v>
      </c>
      <c r="AA4953" s="2">
        <v>44272.555497685185</v>
      </c>
    </row>
    <row r="4954" spans="1:27" hidden="1" x14ac:dyDescent="0.25">
      <c r="A4954" t="s">
        <v>4458</v>
      </c>
      <c r="B4954">
        <v>4291</v>
      </c>
      <c r="C4954" t="s">
        <v>73</v>
      </c>
      <c r="D4954" t="s">
        <v>74</v>
      </c>
      <c r="E4954">
        <v>44374</v>
      </c>
      <c r="F4954" t="s">
        <v>75</v>
      </c>
      <c r="G4954" t="s">
        <v>78</v>
      </c>
      <c r="H4954" t="s">
        <v>76</v>
      </c>
      <c r="I4954">
        <v>1468</v>
      </c>
      <c r="J4954">
        <v>2020</v>
      </c>
      <c r="K4954" t="s">
        <v>77</v>
      </c>
      <c r="L4954" s="2">
        <v>43899.71875</v>
      </c>
      <c r="M4954">
        <v>84</v>
      </c>
      <c r="N4954" t="s">
        <v>87</v>
      </c>
      <c r="T4954">
        <v>102204</v>
      </c>
      <c r="U4954">
        <v>102204</v>
      </c>
      <c r="V4954">
        <v>102204</v>
      </c>
      <c r="W4954">
        <v>102204</v>
      </c>
      <c r="X4954">
        <v>0</v>
      </c>
      <c r="AA4954" s="2">
        <v>44272.555497685185</v>
      </c>
    </row>
    <row r="4955" spans="1:27" hidden="1" x14ac:dyDescent="0.25">
      <c r="A4955" t="s">
        <v>4458</v>
      </c>
      <c r="B4955">
        <v>4291</v>
      </c>
      <c r="C4955" t="s">
        <v>73</v>
      </c>
      <c r="D4955" t="s">
        <v>74</v>
      </c>
      <c r="E4955">
        <v>45305</v>
      </c>
      <c r="F4955" t="s">
        <v>75</v>
      </c>
      <c r="G4955" t="s">
        <v>78</v>
      </c>
      <c r="H4955" t="s">
        <v>76</v>
      </c>
      <c r="I4955">
        <v>1581</v>
      </c>
      <c r="J4955">
        <v>2020</v>
      </c>
      <c r="K4955" t="s">
        <v>77</v>
      </c>
      <c r="L4955" s="2">
        <v>43902.4375</v>
      </c>
      <c r="M4955">
        <v>85</v>
      </c>
      <c r="N4955" t="s">
        <v>87</v>
      </c>
      <c r="T4955">
        <v>100000</v>
      </c>
      <c r="U4955">
        <v>100000</v>
      </c>
      <c r="V4955">
        <v>100000</v>
      </c>
      <c r="W4955">
        <v>100000</v>
      </c>
      <c r="X4955">
        <v>0</v>
      </c>
      <c r="AA4955" s="2">
        <v>44272.555497685185</v>
      </c>
    </row>
    <row r="4956" spans="1:27" hidden="1" x14ac:dyDescent="0.25">
      <c r="A4956" t="s">
        <v>4458</v>
      </c>
      <c r="B4956">
        <v>4291</v>
      </c>
      <c r="C4956" t="s">
        <v>73</v>
      </c>
      <c r="D4956" t="s">
        <v>74</v>
      </c>
      <c r="E4956">
        <v>45309</v>
      </c>
      <c r="F4956" t="s">
        <v>75</v>
      </c>
      <c r="G4956" t="s">
        <v>78</v>
      </c>
      <c r="H4956" t="s">
        <v>76</v>
      </c>
      <c r="I4956">
        <v>1595</v>
      </c>
      <c r="J4956">
        <v>2020</v>
      </c>
      <c r="K4956" t="s">
        <v>77</v>
      </c>
      <c r="L4956" s="2">
        <v>43902.444444444445</v>
      </c>
      <c r="M4956">
        <v>84</v>
      </c>
      <c r="N4956" t="s">
        <v>87</v>
      </c>
      <c r="T4956">
        <v>120000</v>
      </c>
      <c r="U4956">
        <v>120000</v>
      </c>
      <c r="V4956">
        <v>120000</v>
      </c>
      <c r="W4956">
        <v>120000</v>
      </c>
      <c r="X4956">
        <v>0</v>
      </c>
      <c r="AA4956" s="2">
        <v>44272.555497685185</v>
      </c>
    </row>
    <row r="4957" spans="1:27" hidden="1" x14ac:dyDescent="0.25">
      <c r="A4957" t="s">
        <v>4458</v>
      </c>
      <c r="B4957">
        <v>4291</v>
      </c>
      <c r="C4957" t="s">
        <v>73</v>
      </c>
      <c r="D4957" t="s">
        <v>74</v>
      </c>
      <c r="E4957">
        <v>47327</v>
      </c>
      <c r="F4957" t="s">
        <v>75</v>
      </c>
      <c r="G4957" t="s">
        <v>78</v>
      </c>
      <c r="H4957" t="s">
        <v>76</v>
      </c>
      <c r="I4957">
        <v>1646</v>
      </c>
      <c r="J4957">
        <v>2020</v>
      </c>
      <c r="K4957" t="s">
        <v>77</v>
      </c>
      <c r="L4957" s="2">
        <v>43906.441666666666</v>
      </c>
      <c r="M4957">
        <v>88</v>
      </c>
      <c r="N4957" t="s">
        <v>87</v>
      </c>
      <c r="T4957">
        <v>60000</v>
      </c>
      <c r="U4957">
        <v>60000</v>
      </c>
      <c r="V4957">
        <v>60000</v>
      </c>
      <c r="W4957">
        <v>60000</v>
      </c>
      <c r="X4957">
        <v>0</v>
      </c>
      <c r="AA4957" s="2">
        <v>44272.555497685185</v>
      </c>
    </row>
    <row r="4958" spans="1:27" hidden="1" x14ac:dyDescent="0.25">
      <c r="A4958" t="s">
        <v>4458</v>
      </c>
      <c r="B4958">
        <v>4291</v>
      </c>
      <c r="C4958" t="s">
        <v>73</v>
      </c>
      <c r="D4958" t="s">
        <v>74</v>
      </c>
      <c r="E4958">
        <v>52699</v>
      </c>
      <c r="F4958" t="s">
        <v>75</v>
      </c>
      <c r="G4958" t="s">
        <v>78</v>
      </c>
      <c r="H4958" t="s">
        <v>76</v>
      </c>
      <c r="I4958">
        <v>1873</v>
      </c>
      <c r="J4958">
        <v>2020</v>
      </c>
      <c r="K4958" t="s">
        <v>77</v>
      </c>
      <c r="L4958" s="2">
        <v>43938.688194444447</v>
      </c>
      <c r="M4958">
        <v>11</v>
      </c>
      <c r="N4958" t="s">
        <v>87</v>
      </c>
      <c r="T4958">
        <v>200000</v>
      </c>
      <c r="U4958">
        <v>200000</v>
      </c>
      <c r="V4958">
        <v>200000</v>
      </c>
      <c r="W4958">
        <v>200000</v>
      </c>
      <c r="X4958">
        <v>0</v>
      </c>
      <c r="AA4958" s="2">
        <v>44272.555497685185</v>
      </c>
    </row>
    <row r="4959" spans="1:27" hidden="1" x14ac:dyDescent="0.25">
      <c r="A4959" t="s">
        <v>4458</v>
      </c>
      <c r="B4959">
        <v>4291</v>
      </c>
      <c r="C4959" t="s">
        <v>73</v>
      </c>
      <c r="D4959" t="s">
        <v>74</v>
      </c>
      <c r="E4959">
        <v>52700</v>
      </c>
      <c r="F4959" t="s">
        <v>75</v>
      </c>
      <c r="G4959" t="s">
        <v>78</v>
      </c>
      <c r="H4959" t="s">
        <v>76</v>
      </c>
      <c r="I4959">
        <v>1873</v>
      </c>
      <c r="J4959">
        <v>2020</v>
      </c>
      <c r="K4959" t="s">
        <v>77</v>
      </c>
      <c r="L4959" s="2">
        <v>43938.688194444447</v>
      </c>
      <c r="M4959">
        <v>59</v>
      </c>
      <c r="N4959" t="s">
        <v>87</v>
      </c>
      <c r="T4959">
        <v>100000</v>
      </c>
      <c r="U4959">
        <v>100000</v>
      </c>
      <c r="V4959">
        <v>100000</v>
      </c>
      <c r="W4959">
        <v>100000</v>
      </c>
      <c r="X4959">
        <v>0</v>
      </c>
      <c r="AA4959" s="2">
        <v>44272.555497685185</v>
      </c>
    </row>
    <row r="4960" spans="1:27" hidden="1" x14ac:dyDescent="0.25">
      <c r="A4960" t="s">
        <v>4458</v>
      </c>
      <c r="B4960">
        <v>1481</v>
      </c>
      <c r="C4960" t="s">
        <v>254</v>
      </c>
      <c r="D4960" t="s">
        <v>255</v>
      </c>
      <c r="E4960">
        <v>58742</v>
      </c>
      <c r="F4960" t="s">
        <v>598</v>
      </c>
      <c r="G4960" t="s">
        <v>78</v>
      </c>
      <c r="H4960" t="s">
        <v>343</v>
      </c>
      <c r="I4960">
        <v>2187</v>
      </c>
      <c r="J4960">
        <v>2020</v>
      </c>
      <c r="K4960" t="s">
        <v>77</v>
      </c>
      <c r="L4960" s="2">
        <v>44158.750694444447</v>
      </c>
      <c r="M4960">
        <v>1620</v>
      </c>
      <c r="N4960" t="s">
        <v>128</v>
      </c>
      <c r="O4960" t="s">
        <v>128</v>
      </c>
      <c r="P4960" t="s">
        <v>8974</v>
      </c>
      <c r="Q4960">
        <v>1.4800100066332001E+18</v>
      </c>
      <c r="R4960" t="s">
        <v>8969</v>
      </c>
      <c r="S4960" s="2">
        <v>44161.636805555558</v>
      </c>
      <c r="T4960">
        <v>12489.9</v>
      </c>
      <c r="U4960">
        <v>12489.9</v>
      </c>
      <c r="V4960">
        <v>12489.9</v>
      </c>
      <c r="W4960">
        <v>0</v>
      </c>
      <c r="X4960">
        <v>0</v>
      </c>
      <c r="Y4960" t="s">
        <v>8975</v>
      </c>
      <c r="Z4960" t="s">
        <v>8944</v>
      </c>
      <c r="AA4960" s="2">
        <v>44272.555497685185</v>
      </c>
    </row>
    <row r="4961" spans="1:27" hidden="1" x14ac:dyDescent="0.25">
      <c r="A4961" t="s">
        <v>4458</v>
      </c>
      <c r="B4961">
        <v>1481</v>
      </c>
      <c r="C4961" t="s">
        <v>254</v>
      </c>
      <c r="D4961" t="s">
        <v>255</v>
      </c>
      <c r="E4961">
        <v>58743</v>
      </c>
      <c r="F4961" t="s">
        <v>598</v>
      </c>
      <c r="G4961" t="s">
        <v>78</v>
      </c>
      <c r="H4961" t="s">
        <v>343</v>
      </c>
      <c r="I4961">
        <v>2187</v>
      </c>
      <c r="J4961">
        <v>2020</v>
      </c>
      <c r="K4961" t="s">
        <v>77</v>
      </c>
      <c r="L4961" s="2">
        <v>44158.750694444447</v>
      </c>
      <c r="M4961">
        <v>1620</v>
      </c>
      <c r="N4961" t="s">
        <v>128</v>
      </c>
      <c r="O4961" t="s">
        <v>128</v>
      </c>
      <c r="P4961" t="s">
        <v>8974</v>
      </c>
      <c r="Q4961">
        <v>1.4800100066332001E+18</v>
      </c>
      <c r="R4961" t="s">
        <v>8969</v>
      </c>
      <c r="S4961" s="2">
        <v>44161.636805555558</v>
      </c>
      <c r="T4961">
        <v>37469.699999999997</v>
      </c>
      <c r="U4961">
        <v>37469.699999999997</v>
      </c>
      <c r="V4961">
        <v>37469.699999999997</v>
      </c>
      <c r="W4961">
        <v>0</v>
      </c>
      <c r="X4961">
        <v>0</v>
      </c>
      <c r="Y4961" t="s">
        <v>8975</v>
      </c>
      <c r="Z4961" t="s">
        <v>8944</v>
      </c>
      <c r="AA4961" s="2">
        <v>44272.555497685185</v>
      </c>
    </row>
    <row r="4962" spans="1:27" hidden="1" x14ac:dyDescent="0.25">
      <c r="A4962" t="s">
        <v>4458</v>
      </c>
      <c r="B4962">
        <v>1481</v>
      </c>
      <c r="C4962" t="s">
        <v>254</v>
      </c>
      <c r="D4962" t="s">
        <v>255</v>
      </c>
      <c r="E4962">
        <v>58745</v>
      </c>
      <c r="F4962" t="s">
        <v>598</v>
      </c>
      <c r="G4962" t="s">
        <v>78</v>
      </c>
      <c r="H4962" t="s">
        <v>343</v>
      </c>
      <c r="I4962">
        <v>2187</v>
      </c>
      <c r="J4962">
        <v>2020</v>
      </c>
      <c r="K4962" t="s">
        <v>77</v>
      </c>
      <c r="L4962" s="2">
        <v>44158.750694444447</v>
      </c>
      <c r="M4962">
        <v>1620</v>
      </c>
      <c r="N4962" t="s">
        <v>128</v>
      </c>
      <c r="O4962" t="s">
        <v>128</v>
      </c>
      <c r="P4962" t="s">
        <v>8974</v>
      </c>
      <c r="Q4962">
        <v>1.4800100066332001E+18</v>
      </c>
      <c r="R4962" t="s">
        <v>8969</v>
      </c>
      <c r="S4962" s="2">
        <v>44161.636805555558</v>
      </c>
      <c r="T4962">
        <v>37469.699999999997</v>
      </c>
      <c r="U4962">
        <v>37469.699999999997</v>
      </c>
      <c r="V4962">
        <v>37469.699999999997</v>
      </c>
      <c r="W4962">
        <v>0</v>
      </c>
      <c r="X4962">
        <v>0</v>
      </c>
      <c r="Y4962" t="s">
        <v>8975</v>
      </c>
      <c r="Z4962" t="s">
        <v>8944</v>
      </c>
      <c r="AA4962" s="2">
        <v>44272.555497685185</v>
      </c>
    </row>
    <row r="4963" spans="1:27" hidden="1" x14ac:dyDescent="0.25">
      <c r="A4963" t="s">
        <v>4458</v>
      </c>
      <c r="B4963">
        <v>1481</v>
      </c>
      <c r="C4963" t="s">
        <v>254</v>
      </c>
      <c r="D4963" t="s">
        <v>255</v>
      </c>
      <c r="E4963">
        <v>58746</v>
      </c>
      <c r="F4963" t="s">
        <v>598</v>
      </c>
      <c r="G4963" t="s">
        <v>78</v>
      </c>
      <c r="H4963" t="s">
        <v>343</v>
      </c>
      <c r="I4963">
        <v>2187</v>
      </c>
      <c r="J4963">
        <v>2020</v>
      </c>
      <c r="K4963" t="s">
        <v>77</v>
      </c>
      <c r="L4963" s="2">
        <v>44158.750694444447</v>
      </c>
      <c r="M4963">
        <v>1620</v>
      </c>
      <c r="N4963" t="s">
        <v>128</v>
      </c>
      <c r="O4963" t="s">
        <v>128</v>
      </c>
      <c r="P4963" t="s">
        <v>8974</v>
      </c>
      <c r="Q4963">
        <v>1.4800100066332001E+18</v>
      </c>
      <c r="R4963" t="s">
        <v>8969</v>
      </c>
      <c r="S4963" s="2">
        <v>44161.636805555558</v>
      </c>
      <c r="T4963">
        <v>12489.9</v>
      </c>
      <c r="U4963">
        <v>12489.9</v>
      </c>
      <c r="V4963">
        <v>12489.9</v>
      </c>
      <c r="W4963">
        <v>0</v>
      </c>
      <c r="X4963">
        <v>0</v>
      </c>
      <c r="Y4963" t="s">
        <v>8975</v>
      </c>
      <c r="Z4963" t="s">
        <v>8944</v>
      </c>
      <c r="AA4963" s="2">
        <v>44272.555497685185</v>
      </c>
    </row>
    <row r="4964" spans="1:27" hidden="1" x14ac:dyDescent="0.25">
      <c r="A4964" t="s">
        <v>4458</v>
      </c>
      <c r="B4964">
        <v>1481</v>
      </c>
      <c r="C4964" t="s">
        <v>254</v>
      </c>
      <c r="D4964" t="s">
        <v>255</v>
      </c>
      <c r="E4964">
        <v>58747</v>
      </c>
      <c r="F4964" t="s">
        <v>598</v>
      </c>
      <c r="G4964" t="s">
        <v>78</v>
      </c>
      <c r="H4964" t="s">
        <v>343</v>
      </c>
      <c r="I4964">
        <v>2187</v>
      </c>
      <c r="J4964">
        <v>2020</v>
      </c>
      <c r="K4964" t="s">
        <v>77</v>
      </c>
      <c r="L4964" s="2">
        <v>44158.750694444447</v>
      </c>
      <c r="M4964">
        <v>1620</v>
      </c>
      <c r="N4964" t="s">
        <v>128</v>
      </c>
      <c r="O4964" t="s">
        <v>128</v>
      </c>
      <c r="P4964" t="s">
        <v>8974</v>
      </c>
      <c r="Q4964">
        <v>1.4800100066332001E+18</v>
      </c>
      <c r="R4964" t="s">
        <v>8969</v>
      </c>
      <c r="S4964" s="2">
        <v>44161.636805555558</v>
      </c>
      <c r="T4964">
        <v>12489.9</v>
      </c>
      <c r="U4964">
        <v>12489.9</v>
      </c>
      <c r="V4964">
        <v>12489.9</v>
      </c>
      <c r="W4964">
        <v>0</v>
      </c>
      <c r="X4964">
        <v>0</v>
      </c>
      <c r="Y4964" t="s">
        <v>8975</v>
      </c>
      <c r="Z4964" t="s">
        <v>8944</v>
      </c>
      <c r="AA4964" s="2">
        <v>44272.555497685185</v>
      </c>
    </row>
    <row r="4965" spans="1:27" hidden="1" x14ac:dyDescent="0.25">
      <c r="A4965" t="s">
        <v>4458</v>
      </c>
      <c r="B4965">
        <v>1481</v>
      </c>
      <c r="C4965" t="s">
        <v>254</v>
      </c>
      <c r="D4965" t="s">
        <v>255</v>
      </c>
      <c r="E4965">
        <v>58751</v>
      </c>
      <c r="F4965" t="s">
        <v>598</v>
      </c>
      <c r="G4965" t="s">
        <v>78</v>
      </c>
      <c r="H4965" t="s">
        <v>343</v>
      </c>
      <c r="I4965">
        <v>2187</v>
      </c>
      <c r="J4965">
        <v>2020</v>
      </c>
      <c r="K4965" t="s">
        <v>77</v>
      </c>
      <c r="L4965" s="2">
        <v>44158.750694444447</v>
      </c>
      <c r="M4965">
        <v>1620</v>
      </c>
      <c r="N4965" t="s">
        <v>128</v>
      </c>
      <c r="O4965" t="s">
        <v>128</v>
      </c>
      <c r="P4965" t="s">
        <v>8974</v>
      </c>
      <c r="Q4965">
        <v>1.4800100066332001E+18</v>
      </c>
      <c r="R4965" t="s">
        <v>8969</v>
      </c>
      <c r="S4965" s="2">
        <v>44161.636805555558</v>
      </c>
      <c r="T4965">
        <v>24979.8</v>
      </c>
      <c r="U4965">
        <v>24979.8</v>
      </c>
      <c r="V4965">
        <v>24979.8</v>
      </c>
      <c r="W4965">
        <v>0</v>
      </c>
      <c r="X4965">
        <v>0</v>
      </c>
      <c r="Y4965" t="s">
        <v>8975</v>
      </c>
      <c r="Z4965" t="s">
        <v>8944</v>
      </c>
      <c r="AA4965" s="2">
        <v>44272.555497685185</v>
      </c>
    </row>
    <row r="4966" spans="1:27" hidden="1" x14ac:dyDescent="0.25">
      <c r="A4966" t="s">
        <v>4458</v>
      </c>
      <c r="B4966">
        <v>1481</v>
      </c>
      <c r="C4966" t="s">
        <v>254</v>
      </c>
      <c r="D4966" t="s">
        <v>255</v>
      </c>
      <c r="E4966">
        <v>58890</v>
      </c>
      <c r="F4966" t="s">
        <v>598</v>
      </c>
      <c r="G4966" t="s">
        <v>78</v>
      </c>
      <c r="H4966" t="s">
        <v>343</v>
      </c>
      <c r="I4966">
        <v>2187</v>
      </c>
      <c r="J4966">
        <v>2020</v>
      </c>
      <c r="K4966" t="s">
        <v>77</v>
      </c>
      <c r="L4966" s="2">
        <v>44160.614583333336</v>
      </c>
      <c r="M4966">
        <v>1620</v>
      </c>
      <c r="N4966" t="s">
        <v>128</v>
      </c>
      <c r="O4966" t="s">
        <v>128</v>
      </c>
      <c r="P4966" t="s">
        <v>8974</v>
      </c>
      <c r="Q4966">
        <v>1.4800100066332001E+18</v>
      </c>
      <c r="R4966" t="s">
        <v>8969</v>
      </c>
      <c r="S4966" s="2">
        <v>44161.636805555558</v>
      </c>
      <c r="T4966">
        <v>12489.9</v>
      </c>
      <c r="U4966">
        <v>12489.9</v>
      </c>
      <c r="V4966">
        <v>12489.9</v>
      </c>
      <c r="W4966">
        <v>0</v>
      </c>
      <c r="X4966">
        <v>0</v>
      </c>
      <c r="Y4966" t="s">
        <v>8975</v>
      </c>
      <c r="Z4966" t="s">
        <v>8944</v>
      </c>
      <c r="AA4966" s="2">
        <v>44272.555497685185</v>
      </c>
    </row>
    <row r="4967" spans="1:27" hidden="1" x14ac:dyDescent="0.25">
      <c r="A4967" t="s">
        <v>4458</v>
      </c>
      <c r="B4967">
        <v>1481</v>
      </c>
      <c r="C4967" t="s">
        <v>254</v>
      </c>
      <c r="D4967" t="s">
        <v>255</v>
      </c>
      <c r="E4967">
        <v>58891</v>
      </c>
      <c r="F4967" t="s">
        <v>598</v>
      </c>
      <c r="G4967" t="s">
        <v>78</v>
      </c>
      <c r="H4967" t="s">
        <v>343</v>
      </c>
      <c r="I4967">
        <v>2187</v>
      </c>
      <c r="J4967">
        <v>2020</v>
      </c>
      <c r="K4967" t="s">
        <v>77</v>
      </c>
      <c r="L4967" s="2">
        <v>44160.614583333336</v>
      </c>
      <c r="M4967">
        <v>1620</v>
      </c>
      <c r="N4967" t="s">
        <v>128</v>
      </c>
      <c r="O4967" t="s">
        <v>128</v>
      </c>
      <c r="P4967" t="s">
        <v>8974</v>
      </c>
      <c r="Q4967">
        <v>1.4800100066332001E+18</v>
      </c>
      <c r="R4967" t="s">
        <v>8969</v>
      </c>
      <c r="S4967" s="2">
        <v>44161.636805555558</v>
      </c>
      <c r="T4967">
        <v>37469.699999999997</v>
      </c>
      <c r="U4967">
        <v>37469.699999999997</v>
      </c>
      <c r="V4967">
        <v>37469.699999999997</v>
      </c>
      <c r="W4967">
        <v>0</v>
      </c>
      <c r="X4967">
        <v>0</v>
      </c>
      <c r="Y4967" t="s">
        <v>8975</v>
      </c>
      <c r="Z4967" t="s">
        <v>8944</v>
      </c>
      <c r="AA4967" s="2">
        <v>44272.555497685185</v>
      </c>
    </row>
    <row r="4968" spans="1:27" hidden="1" x14ac:dyDescent="0.25">
      <c r="A4968" t="s">
        <v>4458</v>
      </c>
      <c r="B4968">
        <v>1481</v>
      </c>
      <c r="C4968" t="s">
        <v>254</v>
      </c>
      <c r="D4968" t="s">
        <v>255</v>
      </c>
      <c r="E4968">
        <v>58893</v>
      </c>
      <c r="F4968" t="s">
        <v>598</v>
      </c>
      <c r="G4968" t="s">
        <v>78</v>
      </c>
      <c r="H4968" t="s">
        <v>343</v>
      </c>
      <c r="I4968">
        <v>2187</v>
      </c>
      <c r="J4968">
        <v>2020</v>
      </c>
      <c r="K4968" t="s">
        <v>77</v>
      </c>
      <c r="L4968" s="2">
        <v>44160.614583333336</v>
      </c>
      <c r="M4968">
        <v>1620</v>
      </c>
      <c r="N4968" t="s">
        <v>128</v>
      </c>
      <c r="O4968" t="s">
        <v>128</v>
      </c>
      <c r="P4968" t="s">
        <v>8974</v>
      </c>
      <c r="Q4968">
        <v>1.4800100066332001E+18</v>
      </c>
      <c r="R4968" t="s">
        <v>8969</v>
      </c>
      <c r="S4968" s="2">
        <v>44161.636805555558</v>
      </c>
      <c r="T4968">
        <v>12489.9</v>
      </c>
      <c r="U4968">
        <v>12489.9</v>
      </c>
      <c r="V4968">
        <v>12489.9</v>
      </c>
      <c r="W4968">
        <v>0</v>
      </c>
      <c r="X4968">
        <v>0</v>
      </c>
      <c r="Y4968" t="s">
        <v>8975</v>
      </c>
      <c r="Z4968" t="s">
        <v>8944</v>
      </c>
      <c r="AA4968" s="2">
        <v>44272.555497685185</v>
      </c>
    </row>
    <row r="4969" spans="1:27" hidden="1" x14ac:dyDescent="0.25">
      <c r="A4969" t="s">
        <v>4458</v>
      </c>
      <c r="B4969">
        <v>1481</v>
      </c>
      <c r="C4969" t="s">
        <v>254</v>
      </c>
      <c r="D4969" t="s">
        <v>255</v>
      </c>
      <c r="E4969">
        <v>58894</v>
      </c>
      <c r="F4969" t="s">
        <v>598</v>
      </c>
      <c r="G4969" t="s">
        <v>78</v>
      </c>
      <c r="H4969" t="s">
        <v>343</v>
      </c>
      <c r="I4969">
        <v>2187</v>
      </c>
      <c r="J4969">
        <v>2020</v>
      </c>
      <c r="K4969" t="s">
        <v>77</v>
      </c>
      <c r="L4969" s="2">
        <v>44160.614583333336</v>
      </c>
      <c r="M4969">
        <v>1620</v>
      </c>
      <c r="N4969" t="s">
        <v>128</v>
      </c>
      <c r="O4969" t="s">
        <v>128</v>
      </c>
      <c r="P4969" t="s">
        <v>8974</v>
      </c>
      <c r="Q4969">
        <v>1.4800100066332001E+18</v>
      </c>
      <c r="R4969" t="s">
        <v>8969</v>
      </c>
      <c r="S4969" s="2">
        <v>44161.636805555558</v>
      </c>
      <c r="T4969">
        <v>12489.9</v>
      </c>
      <c r="U4969">
        <v>12489.9</v>
      </c>
      <c r="V4969">
        <v>12489.9</v>
      </c>
      <c r="W4969">
        <v>0</v>
      </c>
      <c r="X4969">
        <v>0</v>
      </c>
      <c r="Y4969" t="s">
        <v>8975</v>
      </c>
      <c r="Z4969" t="s">
        <v>8944</v>
      </c>
      <c r="AA4969" s="2">
        <v>44272.555497685185</v>
      </c>
    </row>
    <row r="4970" spans="1:27" hidden="1" x14ac:dyDescent="0.25">
      <c r="A4970" t="s">
        <v>4458</v>
      </c>
      <c r="B4970">
        <v>1481</v>
      </c>
      <c r="C4970" t="s">
        <v>254</v>
      </c>
      <c r="D4970" t="s">
        <v>255</v>
      </c>
      <c r="E4970">
        <v>58895</v>
      </c>
      <c r="F4970" t="s">
        <v>598</v>
      </c>
      <c r="G4970" t="s">
        <v>78</v>
      </c>
      <c r="H4970" t="s">
        <v>343</v>
      </c>
      <c r="I4970">
        <v>2187</v>
      </c>
      <c r="J4970">
        <v>2020</v>
      </c>
      <c r="K4970" t="s">
        <v>77</v>
      </c>
      <c r="L4970" s="2">
        <v>44160.614583333336</v>
      </c>
      <c r="M4970">
        <v>1620</v>
      </c>
      <c r="N4970" t="s">
        <v>128</v>
      </c>
      <c r="O4970" t="s">
        <v>128</v>
      </c>
      <c r="P4970" t="s">
        <v>8974</v>
      </c>
      <c r="Q4970">
        <v>1.4800100066332001E+18</v>
      </c>
      <c r="R4970" t="s">
        <v>8969</v>
      </c>
      <c r="S4970" s="2">
        <v>44161.636805555558</v>
      </c>
      <c r="T4970">
        <v>37469.699999999997</v>
      </c>
      <c r="U4970">
        <v>37469.699999999997</v>
      </c>
      <c r="V4970">
        <v>37469.699999999997</v>
      </c>
      <c r="W4970">
        <v>0</v>
      </c>
      <c r="X4970">
        <v>0</v>
      </c>
      <c r="Y4970" t="s">
        <v>8975</v>
      </c>
      <c r="Z4970" t="s">
        <v>8944</v>
      </c>
      <c r="AA4970" s="2">
        <v>44272.555497685185</v>
      </c>
    </row>
    <row r="4971" spans="1:27" hidden="1" x14ac:dyDescent="0.25">
      <c r="A4971" t="s">
        <v>4458</v>
      </c>
      <c r="B4971">
        <v>1481</v>
      </c>
      <c r="C4971" t="s">
        <v>254</v>
      </c>
      <c r="D4971" t="s">
        <v>255</v>
      </c>
      <c r="E4971">
        <v>58896</v>
      </c>
      <c r="F4971" t="s">
        <v>598</v>
      </c>
      <c r="G4971" t="s">
        <v>78</v>
      </c>
      <c r="H4971" t="s">
        <v>343</v>
      </c>
      <c r="I4971">
        <v>2187</v>
      </c>
      <c r="J4971">
        <v>2020</v>
      </c>
      <c r="K4971" t="s">
        <v>77</v>
      </c>
      <c r="L4971" s="2">
        <v>44160.614583333336</v>
      </c>
      <c r="M4971">
        <v>1620</v>
      </c>
      <c r="N4971" t="s">
        <v>128</v>
      </c>
      <c r="O4971" t="s">
        <v>128</v>
      </c>
      <c r="P4971" t="s">
        <v>8974</v>
      </c>
      <c r="Q4971">
        <v>1.4800100066332001E+18</v>
      </c>
      <c r="R4971" t="s">
        <v>8969</v>
      </c>
      <c r="S4971" s="2">
        <v>44161.636805555558</v>
      </c>
      <c r="T4971">
        <v>37469.699999999997</v>
      </c>
      <c r="U4971">
        <v>37469.699999999997</v>
      </c>
      <c r="V4971">
        <v>37469.699999999997</v>
      </c>
      <c r="W4971">
        <v>0</v>
      </c>
      <c r="X4971">
        <v>0</v>
      </c>
      <c r="Y4971" t="s">
        <v>8975</v>
      </c>
      <c r="Z4971" t="s">
        <v>8944</v>
      </c>
      <c r="AA4971" s="2">
        <v>44272.555497685185</v>
      </c>
    </row>
    <row r="4972" spans="1:27" hidden="1" x14ac:dyDescent="0.25">
      <c r="A4972" t="s">
        <v>4458</v>
      </c>
      <c r="B4972">
        <v>1481</v>
      </c>
      <c r="C4972" t="s">
        <v>254</v>
      </c>
      <c r="D4972" t="s">
        <v>255</v>
      </c>
      <c r="E4972">
        <v>58897</v>
      </c>
      <c r="F4972" t="s">
        <v>598</v>
      </c>
      <c r="G4972" t="s">
        <v>78</v>
      </c>
      <c r="H4972" t="s">
        <v>343</v>
      </c>
      <c r="I4972">
        <v>2187</v>
      </c>
      <c r="J4972">
        <v>2020</v>
      </c>
      <c r="K4972" t="s">
        <v>77</v>
      </c>
      <c r="L4972" s="2">
        <v>44160.614583333336</v>
      </c>
      <c r="M4972">
        <v>1620</v>
      </c>
      <c r="N4972" t="s">
        <v>128</v>
      </c>
      <c r="O4972" t="s">
        <v>128</v>
      </c>
      <c r="P4972" t="s">
        <v>8974</v>
      </c>
      <c r="Q4972">
        <v>1.4800100066332001E+18</v>
      </c>
      <c r="R4972" t="s">
        <v>8969</v>
      </c>
      <c r="S4972" s="2">
        <v>44161.636805555558</v>
      </c>
      <c r="T4972">
        <v>37469.699999999997</v>
      </c>
      <c r="U4972">
        <v>37469.699999999997</v>
      </c>
      <c r="V4972">
        <v>37469.699999999997</v>
      </c>
      <c r="W4972">
        <v>0</v>
      </c>
      <c r="X4972">
        <v>0</v>
      </c>
      <c r="Y4972" t="s">
        <v>8975</v>
      </c>
      <c r="Z4972" t="s">
        <v>8944</v>
      </c>
      <c r="AA4972" s="2">
        <v>44272.555497685185</v>
      </c>
    </row>
    <row r="4973" spans="1:27" hidden="1" x14ac:dyDescent="0.25">
      <c r="A4973" t="s">
        <v>4458</v>
      </c>
      <c r="B4973">
        <v>1481</v>
      </c>
      <c r="C4973" t="s">
        <v>254</v>
      </c>
      <c r="D4973" t="s">
        <v>255</v>
      </c>
      <c r="E4973">
        <v>43483</v>
      </c>
      <c r="F4973" t="s">
        <v>598</v>
      </c>
      <c r="G4973" t="s">
        <v>8955</v>
      </c>
      <c r="H4973" t="s">
        <v>77</v>
      </c>
      <c r="I4973">
        <v>427</v>
      </c>
      <c r="J4973">
        <v>2020</v>
      </c>
      <c r="K4973" t="s">
        <v>77</v>
      </c>
      <c r="L4973" s="2">
        <v>43896.529861111114</v>
      </c>
      <c r="M4973">
        <v>1634</v>
      </c>
      <c r="N4973" t="s">
        <v>128</v>
      </c>
      <c r="O4973" t="s">
        <v>128</v>
      </c>
      <c r="P4973" t="s">
        <v>8956</v>
      </c>
      <c r="Q4973">
        <v>1.4800100066332001E+18</v>
      </c>
      <c r="R4973" t="s">
        <v>8957</v>
      </c>
      <c r="S4973" s="2">
        <v>44166.6</v>
      </c>
      <c r="T4973">
        <v>25000</v>
      </c>
      <c r="U4973">
        <v>25000</v>
      </c>
      <c r="V4973">
        <v>0</v>
      </c>
      <c r="W4973">
        <v>0</v>
      </c>
      <c r="X4973">
        <v>0</v>
      </c>
      <c r="Y4973" t="s">
        <v>8958</v>
      </c>
      <c r="AA4973" s="2">
        <v>44272.555497685185</v>
      </c>
    </row>
    <row r="4974" spans="1:27" hidden="1" x14ac:dyDescent="0.25">
      <c r="A4974" t="s">
        <v>4458</v>
      </c>
      <c r="B4974">
        <v>1481</v>
      </c>
      <c r="C4974" t="s">
        <v>254</v>
      </c>
      <c r="D4974" t="s">
        <v>255</v>
      </c>
      <c r="E4974">
        <v>43485</v>
      </c>
      <c r="F4974" t="s">
        <v>598</v>
      </c>
      <c r="G4974" t="s">
        <v>8955</v>
      </c>
      <c r="H4974" t="s">
        <v>77</v>
      </c>
      <c r="I4974">
        <v>427</v>
      </c>
      <c r="J4974">
        <v>2020</v>
      </c>
      <c r="K4974" t="s">
        <v>77</v>
      </c>
      <c r="L4974" s="2">
        <v>43896.530555555553</v>
      </c>
      <c r="M4974">
        <v>1634</v>
      </c>
      <c r="N4974" t="s">
        <v>128</v>
      </c>
      <c r="O4974" t="s">
        <v>128</v>
      </c>
      <c r="P4974" t="s">
        <v>8956</v>
      </c>
      <c r="Q4974">
        <v>1.4800100066332001E+18</v>
      </c>
      <c r="R4974" t="s">
        <v>8957</v>
      </c>
      <c r="S4974" s="2">
        <v>44166.6</v>
      </c>
      <c r="T4974">
        <v>25000</v>
      </c>
      <c r="U4974">
        <v>25000</v>
      </c>
      <c r="V4974">
        <v>0</v>
      </c>
      <c r="W4974">
        <v>0</v>
      </c>
      <c r="X4974">
        <v>0</v>
      </c>
      <c r="Y4974" t="s">
        <v>8958</v>
      </c>
      <c r="AA4974" s="2">
        <v>44272.555497685185</v>
      </c>
    </row>
    <row r="4975" spans="1:27" hidden="1" x14ac:dyDescent="0.25">
      <c r="A4975" t="s">
        <v>4458</v>
      </c>
      <c r="B4975">
        <v>1481</v>
      </c>
      <c r="C4975" t="s">
        <v>254</v>
      </c>
      <c r="D4975" t="s">
        <v>255</v>
      </c>
      <c r="E4975">
        <v>43486</v>
      </c>
      <c r="F4975" t="s">
        <v>598</v>
      </c>
      <c r="G4975" t="s">
        <v>8955</v>
      </c>
      <c r="H4975" t="s">
        <v>77</v>
      </c>
      <c r="I4975">
        <v>427</v>
      </c>
      <c r="J4975">
        <v>2020</v>
      </c>
      <c r="K4975" t="s">
        <v>77</v>
      </c>
      <c r="L4975" s="2">
        <v>43896.531944444447</v>
      </c>
      <c r="M4975">
        <v>1634</v>
      </c>
      <c r="N4975" t="s">
        <v>128</v>
      </c>
      <c r="O4975" t="s">
        <v>128</v>
      </c>
      <c r="P4975" t="s">
        <v>8956</v>
      </c>
      <c r="Q4975">
        <v>1.4800100066332001E+18</v>
      </c>
      <c r="R4975" t="s">
        <v>8957</v>
      </c>
      <c r="S4975" s="2">
        <v>44166.6</v>
      </c>
      <c r="T4975">
        <v>50000</v>
      </c>
      <c r="U4975">
        <v>50000</v>
      </c>
      <c r="V4975">
        <v>0</v>
      </c>
      <c r="W4975">
        <v>0</v>
      </c>
      <c r="X4975">
        <v>0</v>
      </c>
      <c r="Y4975" t="s">
        <v>8958</v>
      </c>
      <c r="AA4975" s="2">
        <v>44272.555497685185</v>
      </c>
    </row>
    <row r="4976" spans="1:27" hidden="1" x14ac:dyDescent="0.25">
      <c r="A4976" t="s">
        <v>4458</v>
      </c>
      <c r="B4976">
        <v>1481</v>
      </c>
      <c r="C4976" t="s">
        <v>254</v>
      </c>
      <c r="D4976" t="s">
        <v>255</v>
      </c>
      <c r="E4976">
        <v>43487</v>
      </c>
      <c r="F4976" t="s">
        <v>598</v>
      </c>
      <c r="G4976" t="s">
        <v>8955</v>
      </c>
      <c r="H4976" t="s">
        <v>77</v>
      </c>
      <c r="I4976">
        <v>427</v>
      </c>
      <c r="J4976">
        <v>2020</v>
      </c>
      <c r="K4976" t="s">
        <v>77</v>
      </c>
      <c r="L4976" s="2">
        <v>43896.531944444447</v>
      </c>
      <c r="M4976">
        <v>1634</v>
      </c>
      <c r="N4976" t="s">
        <v>128</v>
      </c>
      <c r="O4976" t="s">
        <v>128</v>
      </c>
      <c r="P4976" t="s">
        <v>8956</v>
      </c>
      <c r="Q4976">
        <v>1.4800100066332001E+18</v>
      </c>
      <c r="R4976" t="s">
        <v>8957</v>
      </c>
      <c r="S4976" s="2">
        <v>44166.6</v>
      </c>
      <c r="T4976">
        <v>25000</v>
      </c>
      <c r="U4976">
        <v>25000</v>
      </c>
      <c r="V4976">
        <v>0</v>
      </c>
      <c r="W4976">
        <v>0</v>
      </c>
      <c r="X4976">
        <v>0</v>
      </c>
      <c r="Y4976" t="s">
        <v>8958</v>
      </c>
      <c r="AA4976" s="2">
        <v>44272.555497685185</v>
      </c>
    </row>
    <row r="4977" spans="1:27" hidden="1" x14ac:dyDescent="0.25">
      <c r="A4977" t="s">
        <v>4458</v>
      </c>
      <c r="B4977">
        <v>1481</v>
      </c>
      <c r="C4977" t="s">
        <v>254</v>
      </c>
      <c r="D4977" t="s">
        <v>255</v>
      </c>
      <c r="E4977">
        <v>43488</v>
      </c>
      <c r="F4977" t="s">
        <v>598</v>
      </c>
      <c r="G4977" t="s">
        <v>8955</v>
      </c>
      <c r="H4977" t="s">
        <v>77</v>
      </c>
      <c r="I4977">
        <v>427</v>
      </c>
      <c r="J4977">
        <v>2020</v>
      </c>
      <c r="K4977" t="s">
        <v>77</v>
      </c>
      <c r="L4977" s="2">
        <v>43896.532638888886</v>
      </c>
      <c r="M4977">
        <v>1634</v>
      </c>
      <c r="N4977" t="s">
        <v>128</v>
      </c>
      <c r="O4977" t="s">
        <v>128</v>
      </c>
      <c r="P4977" t="s">
        <v>8956</v>
      </c>
      <c r="Q4977">
        <v>1.4800100066332001E+18</v>
      </c>
      <c r="R4977" t="s">
        <v>8957</v>
      </c>
      <c r="S4977" s="2">
        <v>44166.6</v>
      </c>
      <c r="T4977">
        <v>25000</v>
      </c>
      <c r="U4977">
        <v>25000</v>
      </c>
      <c r="V4977">
        <v>0</v>
      </c>
      <c r="W4977">
        <v>0</v>
      </c>
      <c r="X4977">
        <v>0</v>
      </c>
      <c r="Y4977" t="s">
        <v>8958</v>
      </c>
      <c r="AA4977" s="2">
        <v>44272.555497685185</v>
      </c>
    </row>
    <row r="4978" spans="1:27" hidden="1" x14ac:dyDescent="0.25">
      <c r="A4978" t="s">
        <v>4458</v>
      </c>
      <c r="B4978">
        <v>1481</v>
      </c>
      <c r="C4978" t="s">
        <v>254</v>
      </c>
      <c r="D4978" t="s">
        <v>255</v>
      </c>
      <c r="E4978">
        <v>43490</v>
      </c>
      <c r="F4978" t="s">
        <v>598</v>
      </c>
      <c r="G4978" t="s">
        <v>8955</v>
      </c>
      <c r="H4978" t="s">
        <v>77</v>
      </c>
      <c r="I4978">
        <v>427</v>
      </c>
      <c r="J4978">
        <v>2020</v>
      </c>
      <c r="K4978" t="s">
        <v>77</v>
      </c>
      <c r="L4978" s="2">
        <v>43896.533333333333</v>
      </c>
      <c r="M4978">
        <v>1634</v>
      </c>
      <c r="N4978" t="s">
        <v>128</v>
      </c>
      <c r="O4978" t="s">
        <v>128</v>
      </c>
      <c r="P4978" t="s">
        <v>8956</v>
      </c>
      <c r="Q4978">
        <v>1.4800100066332001E+18</v>
      </c>
      <c r="R4978" t="s">
        <v>8957</v>
      </c>
      <c r="S4978" s="2">
        <v>44166.6</v>
      </c>
      <c r="T4978">
        <v>50000</v>
      </c>
      <c r="U4978">
        <v>50000</v>
      </c>
      <c r="V4978">
        <v>0</v>
      </c>
      <c r="W4978">
        <v>0</v>
      </c>
      <c r="X4978">
        <v>0</v>
      </c>
      <c r="Y4978" t="s">
        <v>8958</v>
      </c>
      <c r="AA4978" s="2">
        <v>44272.555497685185</v>
      </c>
    </row>
    <row r="4979" spans="1:27" hidden="1" x14ac:dyDescent="0.25">
      <c r="A4979" t="s">
        <v>4458</v>
      </c>
      <c r="B4979">
        <v>1481</v>
      </c>
      <c r="C4979" t="s">
        <v>254</v>
      </c>
      <c r="D4979" t="s">
        <v>255</v>
      </c>
      <c r="E4979">
        <v>43491</v>
      </c>
      <c r="F4979" t="s">
        <v>598</v>
      </c>
      <c r="G4979" t="s">
        <v>8955</v>
      </c>
      <c r="H4979" t="s">
        <v>77</v>
      </c>
      <c r="I4979">
        <v>427</v>
      </c>
      <c r="J4979">
        <v>2020</v>
      </c>
      <c r="K4979" t="s">
        <v>77</v>
      </c>
      <c r="L4979" s="2">
        <v>43896.53402777778</v>
      </c>
      <c r="M4979">
        <v>1634</v>
      </c>
      <c r="N4979" t="s">
        <v>128</v>
      </c>
      <c r="O4979" t="s">
        <v>128</v>
      </c>
      <c r="P4979" t="s">
        <v>8956</v>
      </c>
      <c r="Q4979">
        <v>1.4800100066332001E+18</v>
      </c>
      <c r="R4979" t="s">
        <v>8957</v>
      </c>
      <c r="S4979" s="2">
        <v>44166.6</v>
      </c>
      <c r="T4979">
        <v>25000</v>
      </c>
      <c r="U4979">
        <v>25000</v>
      </c>
      <c r="V4979">
        <v>0</v>
      </c>
      <c r="W4979">
        <v>0</v>
      </c>
      <c r="X4979">
        <v>0</v>
      </c>
      <c r="Y4979" t="s">
        <v>8958</v>
      </c>
      <c r="AA4979" s="2">
        <v>44272.555497685185</v>
      </c>
    </row>
    <row r="4980" spans="1:27" hidden="1" x14ac:dyDescent="0.25">
      <c r="A4980" t="s">
        <v>4458</v>
      </c>
      <c r="B4980">
        <v>1481</v>
      </c>
      <c r="C4980" t="s">
        <v>254</v>
      </c>
      <c r="D4980" t="s">
        <v>255</v>
      </c>
      <c r="E4980">
        <v>43492</v>
      </c>
      <c r="F4980" t="s">
        <v>598</v>
      </c>
      <c r="G4980" t="s">
        <v>8955</v>
      </c>
      <c r="H4980" t="s">
        <v>77</v>
      </c>
      <c r="I4980">
        <v>427</v>
      </c>
      <c r="J4980">
        <v>2020</v>
      </c>
      <c r="K4980" t="s">
        <v>77</v>
      </c>
      <c r="L4980" s="2">
        <v>43896.53402777778</v>
      </c>
      <c r="M4980">
        <v>1634</v>
      </c>
      <c r="N4980" t="s">
        <v>128</v>
      </c>
      <c r="O4980" t="s">
        <v>128</v>
      </c>
      <c r="P4980" t="s">
        <v>8956</v>
      </c>
      <c r="Q4980">
        <v>1.4800100066332001E+18</v>
      </c>
      <c r="R4980" t="s">
        <v>8957</v>
      </c>
      <c r="S4980" s="2">
        <v>44166.6</v>
      </c>
      <c r="T4980">
        <v>25000</v>
      </c>
      <c r="U4980">
        <v>25000</v>
      </c>
      <c r="V4980">
        <v>0</v>
      </c>
      <c r="W4980">
        <v>0</v>
      </c>
      <c r="X4980">
        <v>0</v>
      </c>
      <c r="Y4980" t="s">
        <v>8958</v>
      </c>
      <c r="AA4980" s="2">
        <v>44272.555497685185</v>
      </c>
    </row>
    <row r="4981" spans="1:27" hidden="1" x14ac:dyDescent="0.25">
      <c r="A4981" t="s">
        <v>4458</v>
      </c>
      <c r="B4981">
        <v>1251</v>
      </c>
      <c r="C4981" t="s">
        <v>409</v>
      </c>
      <c r="D4981" t="s">
        <v>410</v>
      </c>
      <c r="E4981">
        <v>43474</v>
      </c>
      <c r="F4981" t="s">
        <v>176</v>
      </c>
      <c r="G4981" t="s">
        <v>78</v>
      </c>
      <c r="H4981" t="s">
        <v>77</v>
      </c>
      <c r="I4981">
        <v>52</v>
      </c>
      <c r="J4981">
        <v>2020</v>
      </c>
      <c r="K4981" t="s">
        <v>77</v>
      </c>
      <c r="L4981" s="2">
        <v>43896.511805555558</v>
      </c>
      <c r="M4981">
        <v>1576</v>
      </c>
      <c r="N4981" t="s">
        <v>128</v>
      </c>
      <c r="O4981" t="s">
        <v>87</v>
      </c>
      <c r="P4981" t="s">
        <v>8977</v>
      </c>
      <c r="Q4981">
        <v>17</v>
      </c>
      <c r="R4981" t="s">
        <v>8942</v>
      </c>
      <c r="S4981" s="2">
        <v>44162.586111111108</v>
      </c>
      <c r="T4981">
        <v>333000</v>
      </c>
      <c r="U4981">
        <v>333000</v>
      </c>
      <c r="V4981">
        <v>333000</v>
      </c>
      <c r="W4981">
        <v>0</v>
      </c>
      <c r="X4981">
        <v>0</v>
      </c>
      <c r="Y4981" t="s">
        <v>8978</v>
      </c>
      <c r="Z4981" t="s">
        <v>8944</v>
      </c>
      <c r="AA4981" s="2">
        <v>44272.555497685185</v>
      </c>
    </row>
    <row r="4982" spans="1:27" hidden="1" x14ac:dyDescent="0.25">
      <c r="A4982" t="s">
        <v>4458</v>
      </c>
      <c r="B4982">
        <v>1251</v>
      </c>
      <c r="C4982" t="s">
        <v>409</v>
      </c>
      <c r="D4982" t="s">
        <v>410</v>
      </c>
      <c r="E4982">
        <v>43476</v>
      </c>
      <c r="F4982" t="s">
        <v>176</v>
      </c>
      <c r="G4982" t="s">
        <v>78</v>
      </c>
      <c r="H4982" t="s">
        <v>77</v>
      </c>
      <c r="I4982">
        <v>52</v>
      </c>
      <c r="J4982">
        <v>2020</v>
      </c>
      <c r="K4982" t="s">
        <v>77</v>
      </c>
      <c r="L4982" s="2">
        <v>43896.513888888891</v>
      </c>
      <c r="M4982">
        <v>1576</v>
      </c>
      <c r="N4982" t="s">
        <v>128</v>
      </c>
      <c r="O4982" t="s">
        <v>87</v>
      </c>
      <c r="P4982" t="s">
        <v>8977</v>
      </c>
      <c r="Q4982">
        <v>17</v>
      </c>
      <c r="R4982" t="s">
        <v>8942</v>
      </c>
      <c r="S4982" s="2">
        <v>44162.586111111108</v>
      </c>
      <c r="T4982">
        <v>110000</v>
      </c>
      <c r="U4982">
        <v>110000</v>
      </c>
      <c r="V4982">
        <v>93297.45</v>
      </c>
      <c r="W4982">
        <v>0</v>
      </c>
      <c r="X4982">
        <v>0</v>
      </c>
      <c r="Y4982" t="s">
        <v>8978</v>
      </c>
      <c r="Z4982" t="s">
        <v>8944</v>
      </c>
      <c r="AA4982" s="2">
        <v>44272.555497685185</v>
      </c>
    </row>
    <row r="4983" spans="1:27" hidden="1" x14ac:dyDescent="0.25">
      <c r="A4983" t="s">
        <v>4458</v>
      </c>
      <c r="B4983">
        <v>1251</v>
      </c>
      <c r="C4983" t="s">
        <v>409</v>
      </c>
      <c r="D4983" t="s">
        <v>410</v>
      </c>
      <c r="E4983">
        <v>43477</v>
      </c>
      <c r="F4983" t="s">
        <v>176</v>
      </c>
      <c r="G4983" t="s">
        <v>78</v>
      </c>
      <c r="H4983" t="s">
        <v>77</v>
      </c>
      <c r="I4983">
        <v>52</v>
      </c>
      <c r="J4983">
        <v>2020</v>
      </c>
      <c r="K4983" t="s">
        <v>77</v>
      </c>
      <c r="L4983" s="2">
        <v>43896.515277777777</v>
      </c>
      <c r="M4983">
        <v>1509</v>
      </c>
      <c r="N4983" t="s">
        <v>128</v>
      </c>
      <c r="O4983" t="s">
        <v>128</v>
      </c>
      <c r="P4983" t="s">
        <v>9159</v>
      </c>
      <c r="Q4983">
        <v>24</v>
      </c>
      <c r="R4983" t="s">
        <v>8957</v>
      </c>
      <c r="S4983" s="2">
        <v>44161.560416666667</v>
      </c>
      <c r="T4983">
        <v>37000</v>
      </c>
      <c r="U4983">
        <v>5000</v>
      </c>
      <c r="V4983">
        <v>3600</v>
      </c>
      <c r="W4983">
        <v>3600</v>
      </c>
      <c r="X4983">
        <v>0</v>
      </c>
      <c r="AA4983" s="2">
        <v>44272.555497685185</v>
      </c>
    </row>
    <row r="4984" spans="1:27" hidden="1" x14ac:dyDescent="0.25">
      <c r="A4984" t="s">
        <v>4458</v>
      </c>
      <c r="B4984">
        <v>1251</v>
      </c>
      <c r="C4984" t="s">
        <v>409</v>
      </c>
      <c r="D4984" t="s">
        <v>410</v>
      </c>
      <c r="E4984">
        <v>43477</v>
      </c>
      <c r="F4984" t="s">
        <v>176</v>
      </c>
      <c r="G4984" t="s">
        <v>78</v>
      </c>
      <c r="H4984" t="s">
        <v>77</v>
      </c>
      <c r="I4984">
        <v>52</v>
      </c>
      <c r="J4984">
        <v>2020</v>
      </c>
      <c r="K4984" t="s">
        <v>77</v>
      </c>
      <c r="L4984" s="2">
        <v>43896.515277777777</v>
      </c>
      <c r="M4984">
        <v>1528</v>
      </c>
      <c r="N4984" t="s">
        <v>128</v>
      </c>
      <c r="O4984" t="s">
        <v>128</v>
      </c>
      <c r="P4984" t="s">
        <v>9109</v>
      </c>
      <c r="Q4984">
        <v>24</v>
      </c>
      <c r="R4984" t="s">
        <v>8957</v>
      </c>
      <c r="S4984" s="2">
        <v>44161.574999999997</v>
      </c>
      <c r="T4984">
        <v>37000</v>
      </c>
      <c r="U4984">
        <v>32000</v>
      </c>
      <c r="V4984">
        <v>32000</v>
      </c>
      <c r="W4984">
        <v>32000</v>
      </c>
      <c r="X4984">
        <v>0</v>
      </c>
      <c r="Y4984" t="s">
        <v>9456</v>
      </c>
      <c r="Z4984" t="s">
        <v>8944</v>
      </c>
      <c r="AA4984" s="2">
        <v>44272.555497685185</v>
      </c>
    </row>
    <row r="4985" spans="1:27" hidden="1" x14ac:dyDescent="0.25">
      <c r="A4985" t="s">
        <v>4458</v>
      </c>
      <c r="B4985">
        <v>4291</v>
      </c>
      <c r="C4985" t="s">
        <v>73</v>
      </c>
      <c r="D4985" t="s">
        <v>74</v>
      </c>
      <c r="E4985">
        <v>43713</v>
      </c>
      <c r="F4985" t="s">
        <v>75</v>
      </c>
      <c r="G4985" t="s">
        <v>78</v>
      </c>
      <c r="H4985" t="s">
        <v>77</v>
      </c>
      <c r="I4985">
        <v>707</v>
      </c>
      <c r="J4985">
        <v>2020</v>
      </c>
      <c r="K4985" t="s">
        <v>77</v>
      </c>
      <c r="L4985" s="2">
        <v>43896.713194444441</v>
      </c>
      <c r="M4985">
        <v>62</v>
      </c>
      <c r="N4985" t="s">
        <v>87</v>
      </c>
      <c r="T4985">
        <v>120000</v>
      </c>
      <c r="U4985">
        <v>120000</v>
      </c>
      <c r="V4985">
        <v>120000</v>
      </c>
      <c r="W4985">
        <v>120000</v>
      </c>
      <c r="X4985">
        <v>0</v>
      </c>
      <c r="AA4985" s="2">
        <v>44272.555497685185</v>
      </c>
    </row>
    <row r="4986" spans="1:27" hidden="1" x14ac:dyDescent="0.25">
      <c r="A4986" t="s">
        <v>4458</v>
      </c>
      <c r="B4986">
        <v>4291</v>
      </c>
      <c r="C4986" t="s">
        <v>73</v>
      </c>
      <c r="D4986" t="s">
        <v>74</v>
      </c>
      <c r="E4986">
        <v>43716</v>
      </c>
      <c r="F4986" t="s">
        <v>75</v>
      </c>
      <c r="G4986" t="s">
        <v>78</v>
      </c>
      <c r="H4986" t="s">
        <v>77</v>
      </c>
      <c r="I4986">
        <v>707</v>
      </c>
      <c r="J4986">
        <v>2020</v>
      </c>
      <c r="K4986" t="s">
        <v>77</v>
      </c>
      <c r="L4986" s="2">
        <v>43896.713888888888</v>
      </c>
      <c r="M4986">
        <v>59</v>
      </c>
      <c r="N4986" t="s">
        <v>87</v>
      </c>
      <c r="T4986">
        <v>100000</v>
      </c>
      <c r="U4986">
        <v>100000</v>
      </c>
      <c r="V4986">
        <v>100000</v>
      </c>
      <c r="W4986">
        <v>100000</v>
      </c>
      <c r="X4986">
        <v>0</v>
      </c>
      <c r="AA4986" s="2">
        <v>44272.555497685185</v>
      </c>
    </row>
    <row r="4987" spans="1:27" hidden="1" x14ac:dyDescent="0.25">
      <c r="A4987" t="s">
        <v>4458</v>
      </c>
      <c r="B4987">
        <v>4291</v>
      </c>
      <c r="C4987" t="s">
        <v>73</v>
      </c>
      <c r="D4987" t="s">
        <v>74</v>
      </c>
      <c r="E4987">
        <v>44333</v>
      </c>
      <c r="F4987" t="s">
        <v>75</v>
      </c>
      <c r="G4987" t="s">
        <v>78</v>
      </c>
      <c r="H4987" t="s">
        <v>77</v>
      </c>
      <c r="I4987">
        <v>707</v>
      </c>
      <c r="J4987">
        <v>2020</v>
      </c>
      <c r="K4987" t="s">
        <v>77</v>
      </c>
      <c r="L4987" s="2">
        <v>43899.698611111111</v>
      </c>
      <c r="M4987">
        <v>46</v>
      </c>
      <c r="N4987" t="s">
        <v>87</v>
      </c>
      <c r="T4987">
        <v>60000</v>
      </c>
      <c r="U4987">
        <v>60000</v>
      </c>
      <c r="V4987">
        <v>60000</v>
      </c>
      <c r="W4987">
        <v>60000</v>
      </c>
      <c r="X4987">
        <v>0</v>
      </c>
      <c r="AA4987" s="2">
        <v>44272.555497685185</v>
      </c>
    </row>
    <row r="4988" spans="1:27" hidden="1" x14ac:dyDescent="0.25">
      <c r="A4988" t="s">
        <v>4458</v>
      </c>
      <c r="B4988">
        <v>4291</v>
      </c>
      <c r="C4988" t="s">
        <v>73</v>
      </c>
      <c r="D4988" t="s">
        <v>74</v>
      </c>
      <c r="E4988">
        <v>44063</v>
      </c>
      <c r="F4988" t="s">
        <v>75</v>
      </c>
      <c r="G4988" t="s">
        <v>78</v>
      </c>
      <c r="H4988" t="s">
        <v>77</v>
      </c>
      <c r="I4988">
        <v>752</v>
      </c>
      <c r="J4988">
        <v>2020</v>
      </c>
      <c r="K4988" t="s">
        <v>77</v>
      </c>
      <c r="L4988" s="2">
        <v>43899.515972222223</v>
      </c>
      <c r="M4988">
        <v>89</v>
      </c>
      <c r="N4988" t="s">
        <v>87</v>
      </c>
      <c r="T4988">
        <v>55000</v>
      </c>
      <c r="U4988">
        <v>55000</v>
      </c>
      <c r="V4988">
        <v>55000</v>
      </c>
      <c r="W4988">
        <v>55000</v>
      </c>
      <c r="X4988">
        <v>0</v>
      </c>
      <c r="AA4988" s="2">
        <v>44272.555497685185</v>
      </c>
    </row>
    <row r="4989" spans="1:27" hidden="1" x14ac:dyDescent="0.25">
      <c r="A4989" t="s">
        <v>4458</v>
      </c>
      <c r="B4989">
        <v>4291</v>
      </c>
      <c r="C4989" t="s">
        <v>73</v>
      </c>
      <c r="D4989" t="s">
        <v>74</v>
      </c>
      <c r="E4989">
        <v>44064</v>
      </c>
      <c r="F4989" t="s">
        <v>75</v>
      </c>
      <c r="G4989" t="s">
        <v>78</v>
      </c>
      <c r="H4989" t="s">
        <v>77</v>
      </c>
      <c r="I4989">
        <v>752</v>
      </c>
      <c r="J4989">
        <v>2020</v>
      </c>
      <c r="K4989" t="s">
        <v>77</v>
      </c>
      <c r="L4989" s="2">
        <v>43899.515972222223</v>
      </c>
      <c r="M4989">
        <v>89</v>
      </c>
      <c r="N4989" t="s">
        <v>87</v>
      </c>
      <c r="T4989">
        <v>55000</v>
      </c>
      <c r="U4989">
        <v>55000</v>
      </c>
      <c r="V4989">
        <v>55000</v>
      </c>
      <c r="W4989">
        <v>55000</v>
      </c>
      <c r="X4989">
        <v>0</v>
      </c>
      <c r="AA4989" s="2">
        <v>44272.555497685185</v>
      </c>
    </row>
    <row r="4990" spans="1:27" hidden="1" x14ac:dyDescent="0.25">
      <c r="A4990" t="s">
        <v>4458</v>
      </c>
      <c r="B4990">
        <v>4291</v>
      </c>
      <c r="C4990" t="s">
        <v>73</v>
      </c>
      <c r="D4990" t="s">
        <v>74</v>
      </c>
      <c r="E4990">
        <v>44065</v>
      </c>
      <c r="F4990" t="s">
        <v>75</v>
      </c>
      <c r="G4990" t="s">
        <v>78</v>
      </c>
      <c r="H4990" t="s">
        <v>77</v>
      </c>
      <c r="I4990">
        <v>752</v>
      </c>
      <c r="J4990">
        <v>2020</v>
      </c>
      <c r="K4990" t="s">
        <v>77</v>
      </c>
      <c r="L4990" s="2">
        <v>43899.515972222223</v>
      </c>
      <c r="M4990">
        <v>89</v>
      </c>
      <c r="N4990" t="s">
        <v>87</v>
      </c>
      <c r="T4990">
        <v>55000</v>
      </c>
      <c r="U4990">
        <v>55000</v>
      </c>
      <c r="V4990">
        <v>55000</v>
      </c>
      <c r="W4990">
        <v>55000</v>
      </c>
      <c r="X4990">
        <v>0</v>
      </c>
      <c r="AA4990" s="2">
        <v>44272.555497685185</v>
      </c>
    </row>
    <row r="4991" spans="1:27" hidden="1" x14ac:dyDescent="0.25">
      <c r="A4991" t="s">
        <v>4458</v>
      </c>
      <c r="B4991">
        <v>4291</v>
      </c>
      <c r="C4991" t="s">
        <v>73</v>
      </c>
      <c r="D4991" t="s">
        <v>74</v>
      </c>
      <c r="E4991">
        <v>44066</v>
      </c>
      <c r="F4991" t="s">
        <v>75</v>
      </c>
      <c r="G4991" t="s">
        <v>78</v>
      </c>
      <c r="H4991" t="s">
        <v>77</v>
      </c>
      <c r="I4991">
        <v>752</v>
      </c>
      <c r="J4991">
        <v>2020</v>
      </c>
      <c r="K4991" t="s">
        <v>77</v>
      </c>
      <c r="L4991" s="2">
        <v>43899.515972222223</v>
      </c>
      <c r="M4991">
        <v>89</v>
      </c>
      <c r="N4991" t="s">
        <v>87</v>
      </c>
      <c r="T4991">
        <v>55000</v>
      </c>
      <c r="U4991">
        <v>55000</v>
      </c>
      <c r="V4991">
        <v>55000</v>
      </c>
      <c r="W4991">
        <v>55000</v>
      </c>
      <c r="X4991">
        <v>0</v>
      </c>
      <c r="AA4991" s="2">
        <v>44272.555497685185</v>
      </c>
    </row>
    <row r="4992" spans="1:27" hidden="1" x14ac:dyDescent="0.25">
      <c r="A4992" t="s">
        <v>4458</v>
      </c>
      <c r="B4992">
        <v>4291</v>
      </c>
      <c r="C4992" t="s">
        <v>73</v>
      </c>
      <c r="D4992" t="s">
        <v>74</v>
      </c>
      <c r="E4992">
        <v>44067</v>
      </c>
      <c r="F4992" t="s">
        <v>75</v>
      </c>
      <c r="G4992" t="s">
        <v>78</v>
      </c>
      <c r="H4992" t="s">
        <v>77</v>
      </c>
      <c r="I4992">
        <v>752</v>
      </c>
      <c r="J4992">
        <v>2020</v>
      </c>
      <c r="K4992" t="s">
        <v>77</v>
      </c>
      <c r="L4992" s="2">
        <v>43899.515972222223</v>
      </c>
      <c r="M4992">
        <v>90</v>
      </c>
      <c r="N4992" t="s">
        <v>87</v>
      </c>
      <c r="T4992">
        <v>55000</v>
      </c>
      <c r="U4992">
        <v>55000</v>
      </c>
      <c r="V4992">
        <v>55000</v>
      </c>
      <c r="W4992">
        <v>55000</v>
      </c>
      <c r="X4992">
        <v>0</v>
      </c>
      <c r="AA4992" s="2">
        <v>44272.555497685185</v>
      </c>
    </row>
    <row r="4993" spans="1:27" hidden="1" x14ac:dyDescent="0.25">
      <c r="A4993" t="s">
        <v>4458</v>
      </c>
      <c r="B4993">
        <v>4291</v>
      </c>
      <c r="C4993" t="s">
        <v>73</v>
      </c>
      <c r="D4993" t="s">
        <v>74</v>
      </c>
      <c r="E4993">
        <v>44068</v>
      </c>
      <c r="F4993" t="s">
        <v>75</v>
      </c>
      <c r="G4993" t="s">
        <v>78</v>
      </c>
      <c r="H4993" t="s">
        <v>77</v>
      </c>
      <c r="I4993">
        <v>752</v>
      </c>
      <c r="J4993">
        <v>2020</v>
      </c>
      <c r="K4993" t="s">
        <v>77</v>
      </c>
      <c r="L4993" s="2">
        <v>43899.515972222223</v>
      </c>
      <c r="M4993">
        <v>90</v>
      </c>
      <c r="N4993" t="s">
        <v>87</v>
      </c>
      <c r="T4993">
        <v>55000</v>
      </c>
      <c r="U4993">
        <v>55000</v>
      </c>
      <c r="V4993">
        <v>55000</v>
      </c>
      <c r="W4993">
        <v>55000</v>
      </c>
      <c r="X4993">
        <v>0</v>
      </c>
      <c r="AA4993" s="2">
        <v>44272.555497685185</v>
      </c>
    </row>
    <row r="4994" spans="1:27" hidden="1" x14ac:dyDescent="0.25">
      <c r="A4994" t="s">
        <v>4458</v>
      </c>
      <c r="B4994">
        <v>4291</v>
      </c>
      <c r="C4994" t="s">
        <v>73</v>
      </c>
      <c r="D4994" t="s">
        <v>74</v>
      </c>
      <c r="E4994">
        <v>44069</v>
      </c>
      <c r="F4994" t="s">
        <v>75</v>
      </c>
      <c r="G4994" t="s">
        <v>78</v>
      </c>
      <c r="H4994" t="s">
        <v>77</v>
      </c>
      <c r="I4994">
        <v>752</v>
      </c>
      <c r="J4994">
        <v>2020</v>
      </c>
      <c r="K4994" t="s">
        <v>77</v>
      </c>
      <c r="L4994" s="2">
        <v>43899.515972222223</v>
      </c>
      <c r="M4994">
        <v>90</v>
      </c>
      <c r="N4994" t="s">
        <v>87</v>
      </c>
      <c r="T4994">
        <v>55000</v>
      </c>
      <c r="U4994">
        <v>55000</v>
      </c>
      <c r="V4994">
        <v>55000</v>
      </c>
      <c r="W4994">
        <v>55000</v>
      </c>
      <c r="X4994">
        <v>0</v>
      </c>
      <c r="AA4994" s="2">
        <v>44272.555497685185</v>
      </c>
    </row>
    <row r="4995" spans="1:27" hidden="1" x14ac:dyDescent="0.25">
      <c r="A4995" t="s">
        <v>4458</v>
      </c>
      <c r="B4995">
        <v>4291</v>
      </c>
      <c r="C4995" t="s">
        <v>73</v>
      </c>
      <c r="D4995" t="s">
        <v>74</v>
      </c>
      <c r="E4995">
        <v>44070</v>
      </c>
      <c r="F4995" t="s">
        <v>75</v>
      </c>
      <c r="G4995" t="s">
        <v>78</v>
      </c>
      <c r="H4995" t="s">
        <v>77</v>
      </c>
      <c r="I4995">
        <v>752</v>
      </c>
      <c r="J4995">
        <v>2020</v>
      </c>
      <c r="K4995" t="s">
        <v>77</v>
      </c>
      <c r="L4995" s="2">
        <v>43899.515972222223</v>
      </c>
      <c r="M4995">
        <v>90</v>
      </c>
      <c r="N4995" t="s">
        <v>87</v>
      </c>
      <c r="T4995">
        <v>55000</v>
      </c>
      <c r="U4995">
        <v>55000</v>
      </c>
      <c r="V4995">
        <v>55000</v>
      </c>
      <c r="W4995">
        <v>55000</v>
      </c>
      <c r="X4995">
        <v>0</v>
      </c>
      <c r="AA4995" s="2">
        <v>44272.555497685185</v>
      </c>
    </row>
    <row r="4996" spans="1:27" hidden="1" x14ac:dyDescent="0.25">
      <c r="A4996" t="s">
        <v>4458</v>
      </c>
      <c r="B4996">
        <v>4291</v>
      </c>
      <c r="C4996" t="s">
        <v>73</v>
      </c>
      <c r="D4996" t="s">
        <v>74</v>
      </c>
      <c r="E4996">
        <v>44091</v>
      </c>
      <c r="F4996" t="s">
        <v>75</v>
      </c>
      <c r="G4996" t="s">
        <v>78</v>
      </c>
      <c r="H4996" t="s">
        <v>77</v>
      </c>
      <c r="I4996">
        <v>752</v>
      </c>
      <c r="J4996">
        <v>2020</v>
      </c>
      <c r="K4996" t="s">
        <v>77</v>
      </c>
      <c r="L4996" s="2">
        <v>43899.561111111114</v>
      </c>
      <c r="M4996">
        <v>50</v>
      </c>
      <c r="N4996" t="s">
        <v>87</v>
      </c>
      <c r="T4996">
        <v>200000</v>
      </c>
      <c r="U4996">
        <v>200000</v>
      </c>
      <c r="V4996">
        <v>200000</v>
      </c>
      <c r="W4996">
        <v>200000</v>
      </c>
      <c r="X4996">
        <v>0</v>
      </c>
      <c r="AA4996" s="2">
        <v>44272.555497685185</v>
      </c>
    </row>
    <row r="4997" spans="1:27" hidden="1" x14ac:dyDescent="0.25">
      <c r="A4997" t="s">
        <v>4458</v>
      </c>
      <c r="B4997">
        <v>4291</v>
      </c>
      <c r="C4997" t="s">
        <v>73</v>
      </c>
      <c r="D4997" t="s">
        <v>74</v>
      </c>
      <c r="E4997">
        <v>44101</v>
      </c>
      <c r="F4997" t="s">
        <v>75</v>
      </c>
      <c r="G4997" t="s">
        <v>78</v>
      </c>
      <c r="H4997" t="s">
        <v>77</v>
      </c>
      <c r="I4997">
        <v>752</v>
      </c>
      <c r="J4997">
        <v>2020</v>
      </c>
      <c r="K4997" t="s">
        <v>77</v>
      </c>
      <c r="L4997" s="2">
        <v>43899.579861111109</v>
      </c>
      <c r="M4997">
        <v>44</v>
      </c>
      <c r="N4997" t="s">
        <v>87</v>
      </c>
      <c r="T4997">
        <v>63000</v>
      </c>
      <c r="U4997">
        <v>63000</v>
      </c>
      <c r="V4997">
        <v>63000</v>
      </c>
      <c r="W4997">
        <v>63000</v>
      </c>
      <c r="X4997">
        <v>0</v>
      </c>
      <c r="AA4997" s="2">
        <v>44272.555497685185</v>
      </c>
    </row>
    <row r="4998" spans="1:27" x14ac:dyDescent="0.25">
      <c r="A4998" t="s">
        <v>4856</v>
      </c>
      <c r="B4998">
        <v>1261</v>
      </c>
      <c r="C4998" t="s">
        <v>221</v>
      </c>
      <c r="D4998" t="s">
        <v>222</v>
      </c>
      <c r="E4998">
        <v>45997</v>
      </c>
      <c r="F4998" t="s">
        <v>223</v>
      </c>
      <c r="G4998" t="s">
        <v>224</v>
      </c>
      <c r="H4998" t="s">
        <v>77</v>
      </c>
      <c r="I4998">
        <v>107</v>
      </c>
      <c r="J4998">
        <v>2020</v>
      </c>
      <c r="K4998" t="s">
        <v>77</v>
      </c>
      <c r="L4998" s="2">
        <v>43902.802777777775</v>
      </c>
      <c r="M4998">
        <v>1089</v>
      </c>
      <c r="N4998" t="s">
        <v>87</v>
      </c>
      <c r="T4998">
        <v>25000</v>
      </c>
      <c r="U4998">
        <v>25000</v>
      </c>
      <c r="V4998">
        <v>25000</v>
      </c>
      <c r="W4998">
        <v>25000</v>
      </c>
      <c r="AA4998" s="2">
        <v>44272.555497685185</v>
      </c>
    </row>
    <row r="4999" spans="1:27" x14ac:dyDescent="0.25">
      <c r="A4999" t="s">
        <v>4856</v>
      </c>
      <c r="B4999">
        <v>1261</v>
      </c>
      <c r="C4999" t="s">
        <v>221</v>
      </c>
      <c r="D4999" t="s">
        <v>222</v>
      </c>
      <c r="E4999">
        <v>45998</v>
      </c>
      <c r="F4999" t="s">
        <v>223</v>
      </c>
      <c r="G4999" t="s">
        <v>224</v>
      </c>
      <c r="H4999" t="s">
        <v>77</v>
      </c>
      <c r="I4999">
        <v>107</v>
      </c>
      <c r="J4999">
        <v>2020</v>
      </c>
      <c r="K4999" t="s">
        <v>77</v>
      </c>
      <c r="L4999" s="2">
        <v>43902.803472222222</v>
      </c>
      <c r="M4999">
        <v>1090</v>
      </c>
      <c r="N4999" t="s">
        <v>87</v>
      </c>
      <c r="T4999">
        <v>25000</v>
      </c>
      <c r="U4999">
        <v>25000</v>
      </c>
      <c r="V4999">
        <v>25000</v>
      </c>
      <c r="W4999">
        <v>25000</v>
      </c>
      <c r="AA4999" s="2">
        <v>44272.555497685185</v>
      </c>
    </row>
    <row r="5000" spans="1:27" x14ac:dyDescent="0.25">
      <c r="A5000" t="s">
        <v>4856</v>
      </c>
      <c r="B5000">
        <v>1261</v>
      </c>
      <c r="C5000" t="s">
        <v>221</v>
      </c>
      <c r="D5000" t="s">
        <v>222</v>
      </c>
      <c r="E5000">
        <v>45999</v>
      </c>
      <c r="F5000" t="s">
        <v>223</v>
      </c>
      <c r="G5000" t="s">
        <v>224</v>
      </c>
      <c r="H5000" t="s">
        <v>77</v>
      </c>
      <c r="I5000">
        <v>107</v>
      </c>
      <c r="J5000">
        <v>2020</v>
      </c>
      <c r="K5000" t="s">
        <v>77</v>
      </c>
      <c r="L5000" s="2">
        <v>43902.804166666669</v>
      </c>
      <c r="M5000">
        <v>1091</v>
      </c>
      <c r="N5000" t="s">
        <v>87</v>
      </c>
      <c r="T5000">
        <v>25000</v>
      </c>
      <c r="U5000">
        <v>25000</v>
      </c>
      <c r="V5000">
        <v>25000</v>
      </c>
      <c r="W5000">
        <v>25000</v>
      </c>
      <c r="AA5000" s="2">
        <v>44272.555497685185</v>
      </c>
    </row>
    <row r="5001" spans="1:27" x14ac:dyDescent="0.25">
      <c r="A5001" t="s">
        <v>4856</v>
      </c>
      <c r="B5001">
        <v>1261</v>
      </c>
      <c r="C5001" t="s">
        <v>221</v>
      </c>
      <c r="D5001" t="s">
        <v>222</v>
      </c>
      <c r="E5001">
        <v>46002</v>
      </c>
      <c r="F5001" t="s">
        <v>223</v>
      </c>
      <c r="G5001" t="s">
        <v>224</v>
      </c>
      <c r="H5001" t="s">
        <v>77</v>
      </c>
      <c r="I5001">
        <v>107</v>
      </c>
      <c r="J5001">
        <v>2020</v>
      </c>
      <c r="K5001" t="s">
        <v>77</v>
      </c>
      <c r="L5001" s="2">
        <v>43902.806250000001</v>
      </c>
      <c r="M5001">
        <v>1092</v>
      </c>
      <c r="N5001" t="s">
        <v>87</v>
      </c>
      <c r="T5001">
        <v>50000</v>
      </c>
      <c r="U5001">
        <v>50000</v>
      </c>
      <c r="V5001">
        <v>50000</v>
      </c>
      <c r="W5001">
        <v>50000</v>
      </c>
      <c r="AA5001" s="2">
        <v>44272.555497685185</v>
      </c>
    </row>
    <row r="5002" spans="1:27" x14ac:dyDescent="0.25">
      <c r="A5002" t="s">
        <v>4856</v>
      </c>
      <c r="B5002">
        <v>1261</v>
      </c>
      <c r="C5002" t="s">
        <v>221</v>
      </c>
      <c r="D5002" t="s">
        <v>222</v>
      </c>
      <c r="E5002">
        <v>46007</v>
      </c>
      <c r="F5002" t="s">
        <v>223</v>
      </c>
      <c r="G5002" t="s">
        <v>224</v>
      </c>
      <c r="H5002" t="s">
        <v>77</v>
      </c>
      <c r="I5002">
        <v>107</v>
      </c>
      <c r="J5002">
        <v>2020</v>
      </c>
      <c r="K5002" t="s">
        <v>77</v>
      </c>
      <c r="L5002" s="2">
        <v>43902.822222222225</v>
      </c>
      <c r="M5002">
        <v>1093</v>
      </c>
      <c r="N5002" t="s">
        <v>87</v>
      </c>
      <c r="T5002">
        <v>25000</v>
      </c>
      <c r="U5002">
        <v>25000</v>
      </c>
      <c r="V5002">
        <v>25000</v>
      </c>
      <c r="W5002">
        <v>25000</v>
      </c>
      <c r="AA5002" s="2">
        <v>44272.555497685185</v>
      </c>
    </row>
    <row r="5003" spans="1:27" x14ac:dyDescent="0.25">
      <c r="A5003" t="s">
        <v>4856</v>
      </c>
      <c r="B5003">
        <v>1261</v>
      </c>
      <c r="C5003" t="s">
        <v>221</v>
      </c>
      <c r="D5003" t="s">
        <v>222</v>
      </c>
      <c r="E5003">
        <v>46109</v>
      </c>
      <c r="F5003" t="s">
        <v>223</v>
      </c>
      <c r="G5003" t="s">
        <v>224</v>
      </c>
      <c r="H5003" t="s">
        <v>77</v>
      </c>
      <c r="I5003">
        <v>107</v>
      </c>
      <c r="J5003">
        <v>2020</v>
      </c>
      <c r="K5003" t="s">
        <v>77</v>
      </c>
      <c r="L5003" s="2">
        <v>43903.462500000001</v>
      </c>
      <c r="M5003">
        <v>1101</v>
      </c>
      <c r="N5003" t="s">
        <v>87</v>
      </c>
      <c r="T5003">
        <v>22000</v>
      </c>
      <c r="U5003">
        <v>22000</v>
      </c>
      <c r="V5003">
        <v>22000</v>
      </c>
      <c r="W5003">
        <v>22000</v>
      </c>
      <c r="AA5003" s="2">
        <v>44272.555497685185</v>
      </c>
    </row>
    <row r="5004" spans="1:27" x14ac:dyDescent="0.25">
      <c r="A5004" t="s">
        <v>4856</v>
      </c>
      <c r="B5004">
        <v>1261</v>
      </c>
      <c r="C5004" t="s">
        <v>221</v>
      </c>
      <c r="D5004" t="s">
        <v>222</v>
      </c>
      <c r="E5004">
        <v>46114</v>
      </c>
      <c r="F5004" t="s">
        <v>223</v>
      </c>
      <c r="G5004" t="s">
        <v>224</v>
      </c>
      <c r="H5004" t="s">
        <v>77</v>
      </c>
      <c r="I5004">
        <v>107</v>
      </c>
      <c r="J5004">
        <v>2020</v>
      </c>
      <c r="K5004" t="s">
        <v>77</v>
      </c>
      <c r="L5004" s="2">
        <v>43903.463194444441</v>
      </c>
      <c r="M5004">
        <v>1102</v>
      </c>
      <c r="N5004" t="s">
        <v>87</v>
      </c>
      <c r="T5004">
        <v>22000</v>
      </c>
      <c r="U5004">
        <v>22000</v>
      </c>
      <c r="V5004">
        <v>22000</v>
      </c>
      <c r="W5004">
        <v>22000</v>
      </c>
      <c r="AA5004" s="2">
        <v>44272.555497685185</v>
      </c>
    </row>
    <row r="5005" spans="1:27" x14ac:dyDescent="0.25">
      <c r="A5005" t="s">
        <v>4856</v>
      </c>
      <c r="B5005">
        <v>1261</v>
      </c>
      <c r="C5005" t="s">
        <v>221</v>
      </c>
      <c r="D5005" t="s">
        <v>222</v>
      </c>
      <c r="E5005">
        <v>46115</v>
      </c>
      <c r="F5005" t="s">
        <v>223</v>
      </c>
      <c r="G5005" t="s">
        <v>224</v>
      </c>
      <c r="H5005" t="s">
        <v>77</v>
      </c>
      <c r="I5005">
        <v>107</v>
      </c>
      <c r="J5005">
        <v>2020</v>
      </c>
      <c r="K5005" t="s">
        <v>77</v>
      </c>
      <c r="L5005" s="2">
        <v>43903.463888888888</v>
      </c>
      <c r="M5005">
        <v>1103</v>
      </c>
      <c r="N5005" t="s">
        <v>87</v>
      </c>
      <c r="T5005">
        <v>22000</v>
      </c>
      <c r="U5005">
        <v>22000</v>
      </c>
      <c r="V5005">
        <v>22000</v>
      </c>
      <c r="W5005">
        <v>22000</v>
      </c>
      <c r="AA5005" s="2">
        <v>44272.555497685185</v>
      </c>
    </row>
    <row r="5006" spans="1:27" x14ac:dyDescent="0.25">
      <c r="A5006" t="s">
        <v>4856</v>
      </c>
      <c r="B5006">
        <v>1261</v>
      </c>
      <c r="C5006" t="s">
        <v>221</v>
      </c>
      <c r="D5006" t="s">
        <v>222</v>
      </c>
      <c r="E5006">
        <v>46118</v>
      </c>
      <c r="F5006" t="s">
        <v>223</v>
      </c>
      <c r="G5006" t="s">
        <v>224</v>
      </c>
      <c r="H5006" t="s">
        <v>77</v>
      </c>
      <c r="I5006">
        <v>107</v>
      </c>
      <c r="J5006">
        <v>2020</v>
      </c>
      <c r="K5006" t="s">
        <v>77</v>
      </c>
      <c r="L5006" s="2">
        <v>43903.463888888888</v>
      </c>
      <c r="M5006">
        <v>1104</v>
      </c>
      <c r="N5006" t="s">
        <v>87</v>
      </c>
      <c r="T5006">
        <v>22000</v>
      </c>
      <c r="U5006">
        <v>22000</v>
      </c>
      <c r="V5006">
        <v>22000</v>
      </c>
      <c r="W5006">
        <v>22000</v>
      </c>
      <c r="AA5006" s="2">
        <v>44272.555497685185</v>
      </c>
    </row>
    <row r="5007" spans="1:27" x14ac:dyDescent="0.25">
      <c r="A5007" t="s">
        <v>4856</v>
      </c>
      <c r="B5007">
        <v>1261</v>
      </c>
      <c r="C5007" t="s">
        <v>221</v>
      </c>
      <c r="D5007" t="s">
        <v>222</v>
      </c>
      <c r="E5007">
        <v>46376</v>
      </c>
      <c r="F5007" t="s">
        <v>223</v>
      </c>
      <c r="G5007" t="s">
        <v>224</v>
      </c>
      <c r="H5007" t="s">
        <v>77</v>
      </c>
      <c r="I5007">
        <v>107</v>
      </c>
      <c r="J5007">
        <v>2020</v>
      </c>
      <c r="K5007" t="s">
        <v>77</v>
      </c>
      <c r="L5007" s="2">
        <v>43903.622916666667</v>
      </c>
      <c r="M5007">
        <v>1121</v>
      </c>
      <c r="N5007" t="s">
        <v>87</v>
      </c>
      <c r="T5007">
        <v>50000</v>
      </c>
      <c r="U5007">
        <v>50000</v>
      </c>
      <c r="V5007">
        <v>50000</v>
      </c>
      <c r="W5007">
        <v>50000</v>
      </c>
      <c r="AA5007" s="2">
        <v>44272.555497685185</v>
      </c>
    </row>
    <row r="5008" spans="1:27" x14ac:dyDescent="0.25">
      <c r="A5008" t="s">
        <v>4856</v>
      </c>
      <c r="B5008">
        <v>1261</v>
      </c>
      <c r="C5008" t="s">
        <v>221</v>
      </c>
      <c r="D5008" t="s">
        <v>222</v>
      </c>
      <c r="E5008">
        <v>47332</v>
      </c>
      <c r="F5008" t="s">
        <v>223</v>
      </c>
      <c r="G5008" t="s">
        <v>224</v>
      </c>
      <c r="H5008" t="s">
        <v>77</v>
      </c>
      <c r="I5008">
        <v>107</v>
      </c>
      <c r="J5008">
        <v>2020</v>
      </c>
      <c r="K5008" t="s">
        <v>77</v>
      </c>
      <c r="L5008" s="2">
        <v>43906.443749999999</v>
      </c>
      <c r="M5008">
        <v>1195</v>
      </c>
      <c r="N5008" t="s">
        <v>87</v>
      </c>
      <c r="T5008">
        <v>25000</v>
      </c>
      <c r="U5008">
        <v>25000</v>
      </c>
      <c r="V5008">
        <v>25000</v>
      </c>
      <c r="W5008">
        <v>25000</v>
      </c>
      <c r="AA5008" s="2">
        <v>44272.555497685185</v>
      </c>
    </row>
    <row r="5009" spans="1:27" x14ac:dyDescent="0.25">
      <c r="A5009" t="s">
        <v>4856</v>
      </c>
      <c r="B5009">
        <v>1261</v>
      </c>
      <c r="C5009" t="s">
        <v>221</v>
      </c>
      <c r="D5009" t="s">
        <v>222</v>
      </c>
      <c r="E5009">
        <v>48742</v>
      </c>
      <c r="F5009" t="s">
        <v>223</v>
      </c>
      <c r="G5009" t="s">
        <v>224</v>
      </c>
      <c r="H5009" t="s">
        <v>77</v>
      </c>
      <c r="I5009">
        <v>107</v>
      </c>
      <c r="J5009">
        <v>2020</v>
      </c>
      <c r="K5009" t="s">
        <v>77</v>
      </c>
      <c r="L5009" s="2">
        <v>43906.786805555559</v>
      </c>
      <c r="M5009">
        <v>1380</v>
      </c>
      <c r="N5009" t="s">
        <v>87</v>
      </c>
      <c r="T5009">
        <v>40000</v>
      </c>
      <c r="U5009">
        <v>40000</v>
      </c>
      <c r="V5009">
        <v>40000</v>
      </c>
      <c r="W5009">
        <v>40000</v>
      </c>
      <c r="AA5009" s="2">
        <v>44272.555497685185</v>
      </c>
    </row>
    <row r="5010" spans="1:27" x14ac:dyDescent="0.25">
      <c r="A5010" t="s">
        <v>4856</v>
      </c>
      <c r="B5010">
        <v>1261</v>
      </c>
      <c r="C5010" t="s">
        <v>221</v>
      </c>
      <c r="D5010" t="s">
        <v>222</v>
      </c>
      <c r="E5010">
        <v>48744</v>
      </c>
      <c r="F5010" t="s">
        <v>223</v>
      </c>
      <c r="G5010" t="s">
        <v>224</v>
      </c>
      <c r="H5010" t="s">
        <v>77</v>
      </c>
      <c r="I5010">
        <v>107</v>
      </c>
      <c r="J5010">
        <v>2020</v>
      </c>
      <c r="K5010" t="s">
        <v>77</v>
      </c>
      <c r="L5010" s="2">
        <v>43906.786805555559</v>
      </c>
      <c r="M5010">
        <v>1381</v>
      </c>
      <c r="N5010" t="s">
        <v>87</v>
      </c>
      <c r="T5010">
        <v>40000</v>
      </c>
      <c r="U5010">
        <v>40000</v>
      </c>
      <c r="V5010">
        <v>40000</v>
      </c>
      <c r="W5010">
        <v>40000</v>
      </c>
      <c r="AA5010" s="2">
        <v>44272.555497685185</v>
      </c>
    </row>
    <row r="5011" spans="1:27" x14ac:dyDescent="0.25">
      <c r="A5011" t="s">
        <v>4856</v>
      </c>
      <c r="B5011">
        <v>1261</v>
      </c>
      <c r="C5011" t="s">
        <v>221</v>
      </c>
      <c r="D5011" t="s">
        <v>222</v>
      </c>
      <c r="E5011">
        <v>48747</v>
      </c>
      <c r="F5011" t="s">
        <v>223</v>
      </c>
      <c r="G5011" t="s">
        <v>224</v>
      </c>
      <c r="H5011" t="s">
        <v>77</v>
      </c>
      <c r="I5011">
        <v>107</v>
      </c>
      <c r="J5011">
        <v>2020</v>
      </c>
      <c r="K5011" t="s">
        <v>77</v>
      </c>
      <c r="L5011" s="2">
        <v>43906.788194444445</v>
      </c>
      <c r="M5011">
        <v>1382</v>
      </c>
      <c r="N5011" t="s">
        <v>87</v>
      </c>
      <c r="T5011">
        <v>25000</v>
      </c>
      <c r="U5011">
        <v>25000</v>
      </c>
      <c r="V5011">
        <v>25000</v>
      </c>
      <c r="W5011">
        <v>25000</v>
      </c>
      <c r="AA5011" s="2">
        <v>44272.555497685185</v>
      </c>
    </row>
    <row r="5012" spans="1:27" x14ac:dyDescent="0.25">
      <c r="A5012" t="s">
        <v>4856</v>
      </c>
      <c r="B5012">
        <v>1261</v>
      </c>
      <c r="C5012" t="s">
        <v>221</v>
      </c>
      <c r="D5012" t="s">
        <v>222</v>
      </c>
      <c r="E5012">
        <v>48750</v>
      </c>
      <c r="F5012" t="s">
        <v>223</v>
      </c>
      <c r="G5012" t="s">
        <v>224</v>
      </c>
      <c r="H5012" t="s">
        <v>77</v>
      </c>
      <c r="I5012">
        <v>107</v>
      </c>
      <c r="J5012">
        <v>2020</v>
      </c>
      <c r="K5012" t="s">
        <v>77</v>
      </c>
      <c r="L5012" s="2">
        <v>43906.788888888892</v>
      </c>
      <c r="M5012">
        <v>1383</v>
      </c>
      <c r="N5012" t="s">
        <v>87</v>
      </c>
      <c r="T5012">
        <v>25000</v>
      </c>
      <c r="U5012">
        <v>25000</v>
      </c>
      <c r="V5012">
        <v>25000</v>
      </c>
      <c r="W5012">
        <v>25000</v>
      </c>
      <c r="AA5012" s="2">
        <v>44272.555497685185</v>
      </c>
    </row>
    <row r="5013" spans="1:27" x14ac:dyDescent="0.25">
      <c r="A5013" t="s">
        <v>4856</v>
      </c>
      <c r="B5013">
        <v>1261</v>
      </c>
      <c r="C5013" t="s">
        <v>221</v>
      </c>
      <c r="D5013" t="s">
        <v>222</v>
      </c>
      <c r="E5013">
        <v>48751</v>
      </c>
      <c r="F5013" t="s">
        <v>223</v>
      </c>
      <c r="G5013" t="s">
        <v>224</v>
      </c>
      <c r="H5013" t="s">
        <v>77</v>
      </c>
      <c r="I5013">
        <v>107</v>
      </c>
      <c r="J5013">
        <v>2020</v>
      </c>
      <c r="K5013" t="s">
        <v>77</v>
      </c>
      <c r="L5013" s="2">
        <v>43906.788888888892</v>
      </c>
      <c r="M5013">
        <v>1384</v>
      </c>
      <c r="N5013" t="s">
        <v>87</v>
      </c>
      <c r="T5013">
        <v>25000</v>
      </c>
      <c r="U5013">
        <v>25000</v>
      </c>
      <c r="V5013">
        <v>25000</v>
      </c>
      <c r="W5013">
        <v>25000</v>
      </c>
      <c r="AA5013" s="2">
        <v>44272.555497685185</v>
      </c>
    </row>
    <row r="5014" spans="1:27" x14ac:dyDescent="0.25">
      <c r="A5014" t="s">
        <v>4856</v>
      </c>
      <c r="B5014">
        <v>1261</v>
      </c>
      <c r="C5014" t="s">
        <v>221</v>
      </c>
      <c r="D5014" t="s">
        <v>222</v>
      </c>
      <c r="E5014">
        <v>48752</v>
      </c>
      <c r="F5014" t="s">
        <v>223</v>
      </c>
      <c r="G5014" t="s">
        <v>224</v>
      </c>
      <c r="H5014" t="s">
        <v>77</v>
      </c>
      <c r="I5014">
        <v>107</v>
      </c>
      <c r="J5014">
        <v>2020</v>
      </c>
      <c r="K5014" t="s">
        <v>77</v>
      </c>
      <c r="L5014" s="2">
        <v>43906.789583333331</v>
      </c>
      <c r="M5014">
        <v>1385</v>
      </c>
      <c r="N5014" t="s">
        <v>87</v>
      </c>
      <c r="T5014">
        <v>25000</v>
      </c>
      <c r="U5014">
        <v>25000</v>
      </c>
      <c r="V5014">
        <v>25000</v>
      </c>
      <c r="W5014">
        <v>25000</v>
      </c>
      <c r="AA5014" s="2">
        <v>44272.555497685185</v>
      </c>
    </row>
    <row r="5015" spans="1:27" x14ac:dyDescent="0.25">
      <c r="A5015" t="s">
        <v>4856</v>
      </c>
      <c r="B5015">
        <v>1261</v>
      </c>
      <c r="C5015" t="s">
        <v>221</v>
      </c>
      <c r="D5015" t="s">
        <v>222</v>
      </c>
      <c r="E5015">
        <v>48755</v>
      </c>
      <c r="F5015" t="s">
        <v>223</v>
      </c>
      <c r="G5015" t="s">
        <v>224</v>
      </c>
      <c r="H5015" t="s">
        <v>77</v>
      </c>
      <c r="I5015">
        <v>107</v>
      </c>
      <c r="J5015">
        <v>2020</v>
      </c>
      <c r="K5015" t="s">
        <v>77</v>
      </c>
      <c r="L5015" s="2">
        <v>43906.790277777778</v>
      </c>
      <c r="M5015">
        <v>1386</v>
      </c>
      <c r="N5015" t="s">
        <v>87</v>
      </c>
      <c r="T5015">
        <v>30000</v>
      </c>
      <c r="U5015">
        <v>30000</v>
      </c>
      <c r="V5015">
        <v>30000</v>
      </c>
      <c r="W5015">
        <v>30000</v>
      </c>
      <c r="AA5015" s="2">
        <v>44272.555497685185</v>
      </c>
    </row>
    <row r="5016" spans="1:27" x14ac:dyDescent="0.25">
      <c r="A5016" t="s">
        <v>4856</v>
      </c>
      <c r="B5016">
        <v>1261</v>
      </c>
      <c r="C5016" t="s">
        <v>221</v>
      </c>
      <c r="D5016" t="s">
        <v>222</v>
      </c>
      <c r="E5016">
        <v>48769</v>
      </c>
      <c r="F5016" t="s">
        <v>223</v>
      </c>
      <c r="G5016" t="s">
        <v>224</v>
      </c>
      <c r="H5016" t="s">
        <v>77</v>
      </c>
      <c r="I5016">
        <v>107</v>
      </c>
      <c r="J5016">
        <v>2020</v>
      </c>
      <c r="K5016" t="s">
        <v>77</v>
      </c>
      <c r="L5016" s="2">
        <v>43906.793055555558</v>
      </c>
      <c r="M5016">
        <v>1387</v>
      </c>
      <c r="N5016" t="s">
        <v>87</v>
      </c>
      <c r="T5016">
        <v>22000</v>
      </c>
      <c r="U5016">
        <v>22000</v>
      </c>
      <c r="V5016">
        <v>22000</v>
      </c>
      <c r="W5016">
        <v>22000</v>
      </c>
      <c r="AA5016" s="2">
        <v>44272.555497685185</v>
      </c>
    </row>
    <row r="5017" spans="1:27" x14ac:dyDescent="0.25">
      <c r="A5017" t="s">
        <v>4856</v>
      </c>
      <c r="B5017">
        <v>1261</v>
      </c>
      <c r="C5017" t="s">
        <v>221</v>
      </c>
      <c r="D5017" t="s">
        <v>222</v>
      </c>
      <c r="E5017">
        <v>48811</v>
      </c>
      <c r="F5017" t="s">
        <v>223</v>
      </c>
      <c r="G5017" t="s">
        <v>224</v>
      </c>
      <c r="H5017" t="s">
        <v>77</v>
      </c>
      <c r="I5017">
        <v>107</v>
      </c>
      <c r="J5017">
        <v>2020</v>
      </c>
      <c r="K5017" t="s">
        <v>77</v>
      </c>
      <c r="L5017" s="2">
        <v>43906.802777777775</v>
      </c>
      <c r="M5017">
        <v>1388</v>
      </c>
      <c r="N5017" t="s">
        <v>87</v>
      </c>
      <c r="T5017">
        <v>23300</v>
      </c>
      <c r="U5017">
        <v>23300</v>
      </c>
      <c r="V5017">
        <v>23300</v>
      </c>
      <c r="W5017">
        <v>23300</v>
      </c>
      <c r="AA5017" s="2">
        <v>44272.555497685185</v>
      </c>
    </row>
    <row r="5018" spans="1:27" x14ac:dyDescent="0.25">
      <c r="A5018" t="s">
        <v>4856</v>
      </c>
      <c r="B5018">
        <v>1261</v>
      </c>
      <c r="C5018" t="s">
        <v>221</v>
      </c>
      <c r="D5018" t="s">
        <v>222</v>
      </c>
      <c r="E5018">
        <v>48821</v>
      </c>
      <c r="F5018" t="s">
        <v>223</v>
      </c>
      <c r="G5018" t="s">
        <v>224</v>
      </c>
      <c r="H5018" t="s">
        <v>77</v>
      </c>
      <c r="I5018">
        <v>107</v>
      </c>
      <c r="J5018">
        <v>2020</v>
      </c>
      <c r="K5018" t="s">
        <v>77</v>
      </c>
      <c r="L5018" s="2">
        <v>43906.804861111108</v>
      </c>
      <c r="M5018">
        <v>1389</v>
      </c>
      <c r="N5018" t="s">
        <v>87</v>
      </c>
      <c r="T5018">
        <v>23302</v>
      </c>
      <c r="U5018">
        <v>23302</v>
      </c>
      <c r="V5018">
        <v>23302</v>
      </c>
      <c r="W5018">
        <v>23302</v>
      </c>
      <c r="AA5018" s="2">
        <v>44272.555497685185</v>
      </c>
    </row>
    <row r="5019" spans="1:27" x14ac:dyDescent="0.25">
      <c r="A5019" t="s">
        <v>4856</v>
      </c>
      <c r="B5019">
        <v>1261</v>
      </c>
      <c r="C5019" t="s">
        <v>221</v>
      </c>
      <c r="D5019" t="s">
        <v>222</v>
      </c>
      <c r="E5019">
        <v>58562</v>
      </c>
      <c r="F5019" t="s">
        <v>223</v>
      </c>
      <c r="G5019" t="s">
        <v>224</v>
      </c>
      <c r="H5019" t="s">
        <v>343</v>
      </c>
      <c r="I5019">
        <v>2188</v>
      </c>
      <c r="J5019">
        <v>2020</v>
      </c>
      <c r="K5019" t="s">
        <v>77</v>
      </c>
      <c r="L5019" s="2">
        <v>44154.646527777775</v>
      </c>
      <c r="M5019">
        <v>2260</v>
      </c>
      <c r="N5019" t="s">
        <v>87</v>
      </c>
      <c r="T5019">
        <v>25000</v>
      </c>
      <c r="U5019">
        <v>25000</v>
      </c>
      <c r="V5019">
        <v>25000</v>
      </c>
      <c r="W5019">
        <v>25000</v>
      </c>
      <c r="AA5019" s="2">
        <v>44272.555497685185</v>
      </c>
    </row>
    <row r="5020" spans="1:27" hidden="1" x14ac:dyDescent="0.25">
      <c r="A5020" t="s">
        <v>4856</v>
      </c>
      <c r="B5020">
        <v>4291</v>
      </c>
      <c r="C5020" t="s">
        <v>73</v>
      </c>
      <c r="D5020" t="s">
        <v>74</v>
      </c>
      <c r="E5020">
        <v>58904</v>
      </c>
      <c r="F5020" t="s">
        <v>75</v>
      </c>
      <c r="G5020" t="s">
        <v>78</v>
      </c>
      <c r="H5020" t="s">
        <v>343</v>
      </c>
      <c r="I5020">
        <v>2189</v>
      </c>
      <c r="J5020">
        <v>2020</v>
      </c>
      <c r="K5020" t="s">
        <v>77</v>
      </c>
      <c r="L5020" s="2">
        <v>44160.646527777775</v>
      </c>
      <c r="M5020">
        <v>2061</v>
      </c>
      <c r="N5020" t="s">
        <v>87</v>
      </c>
      <c r="T5020">
        <v>10000</v>
      </c>
      <c r="U5020">
        <v>10000</v>
      </c>
      <c r="V5020">
        <v>10000</v>
      </c>
      <c r="W5020">
        <v>10000</v>
      </c>
      <c r="X5020">
        <v>0</v>
      </c>
      <c r="AA5020" s="2">
        <v>44272.555497685185</v>
      </c>
    </row>
    <row r="5021" spans="1:27" hidden="1" x14ac:dyDescent="0.25">
      <c r="A5021" t="s">
        <v>4856</v>
      </c>
      <c r="B5021">
        <v>1481</v>
      </c>
      <c r="C5021" t="s">
        <v>254</v>
      </c>
      <c r="D5021" t="s">
        <v>255</v>
      </c>
      <c r="E5021">
        <v>58528</v>
      </c>
      <c r="F5021" t="s">
        <v>598</v>
      </c>
      <c r="G5021" t="s">
        <v>8955</v>
      </c>
      <c r="H5021" t="s">
        <v>343</v>
      </c>
      <c r="I5021">
        <v>2190</v>
      </c>
      <c r="J5021">
        <v>2020</v>
      </c>
      <c r="K5021" t="s">
        <v>77</v>
      </c>
      <c r="L5021" s="2">
        <v>44153.723611111112</v>
      </c>
      <c r="M5021">
        <v>1634</v>
      </c>
      <c r="N5021" t="s">
        <v>128</v>
      </c>
      <c r="O5021" t="s">
        <v>128</v>
      </c>
      <c r="P5021" t="s">
        <v>8956</v>
      </c>
      <c r="Q5021">
        <v>1.4800100066332001E+18</v>
      </c>
      <c r="R5021" t="s">
        <v>8957</v>
      </c>
      <c r="S5021" s="2">
        <v>44166.6</v>
      </c>
      <c r="T5021">
        <v>25000</v>
      </c>
      <c r="U5021">
        <v>25000</v>
      </c>
      <c r="V5021">
        <v>0</v>
      </c>
      <c r="W5021">
        <v>0</v>
      </c>
      <c r="X5021">
        <v>0</v>
      </c>
      <c r="Y5021" t="s">
        <v>8958</v>
      </c>
      <c r="AA5021" s="2">
        <v>44272.555497685185</v>
      </c>
    </row>
    <row r="5022" spans="1:27" hidden="1" x14ac:dyDescent="0.25">
      <c r="A5022" t="s">
        <v>4856</v>
      </c>
      <c r="B5022">
        <v>1481</v>
      </c>
      <c r="C5022" t="s">
        <v>254</v>
      </c>
      <c r="D5022" t="s">
        <v>255</v>
      </c>
      <c r="E5022">
        <v>59125</v>
      </c>
      <c r="F5022" t="s">
        <v>598</v>
      </c>
      <c r="G5022" t="s">
        <v>78</v>
      </c>
      <c r="H5022" t="s">
        <v>343</v>
      </c>
      <c r="I5022">
        <v>2191</v>
      </c>
      <c r="J5022">
        <v>2020</v>
      </c>
      <c r="K5022" t="s">
        <v>77</v>
      </c>
      <c r="L5022" s="2">
        <v>44162.632638888892</v>
      </c>
      <c r="M5022">
        <v>1620</v>
      </c>
      <c r="N5022" t="s">
        <v>128</v>
      </c>
      <c r="O5022" t="s">
        <v>128</v>
      </c>
      <c r="P5022" t="s">
        <v>8974</v>
      </c>
      <c r="Q5022">
        <v>1.4800100066332001E+18</v>
      </c>
      <c r="R5022" t="s">
        <v>8969</v>
      </c>
      <c r="S5022" s="2">
        <v>44161.636805555558</v>
      </c>
      <c r="T5022">
        <v>12489.9</v>
      </c>
      <c r="U5022">
        <v>12489.9</v>
      </c>
      <c r="V5022">
        <v>12489.9</v>
      </c>
      <c r="W5022">
        <v>0</v>
      </c>
      <c r="X5022">
        <v>0</v>
      </c>
      <c r="Y5022" t="s">
        <v>8975</v>
      </c>
      <c r="Z5022" t="s">
        <v>8944</v>
      </c>
      <c r="AA5022" s="2">
        <v>44272.555497685185</v>
      </c>
    </row>
    <row r="5023" spans="1:27" hidden="1" x14ac:dyDescent="0.25">
      <c r="A5023" t="s">
        <v>4856</v>
      </c>
      <c r="B5023">
        <v>1481</v>
      </c>
      <c r="C5023" t="s">
        <v>254</v>
      </c>
      <c r="D5023" t="s">
        <v>255</v>
      </c>
      <c r="E5023">
        <v>45807</v>
      </c>
      <c r="F5023" t="s">
        <v>598</v>
      </c>
      <c r="G5023" t="s">
        <v>78</v>
      </c>
      <c r="H5023" t="s">
        <v>77</v>
      </c>
      <c r="I5023">
        <v>362</v>
      </c>
      <c r="J5023">
        <v>2020</v>
      </c>
      <c r="K5023" t="s">
        <v>77</v>
      </c>
      <c r="L5023" s="2">
        <v>43902.678472222222</v>
      </c>
      <c r="M5023">
        <v>1620</v>
      </c>
      <c r="N5023" t="s">
        <v>128</v>
      </c>
      <c r="O5023" t="s">
        <v>128</v>
      </c>
      <c r="P5023" t="s">
        <v>8974</v>
      </c>
      <c r="Q5023">
        <v>1.4800100066332001E+18</v>
      </c>
      <c r="R5023" t="s">
        <v>8969</v>
      </c>
      <c r="S5023" s="2">
        <v>44161.636805555558</v>
      </c>
      <c r="T5023">
        <v>60000</v>
      </c>
      <c r="U5023">
        <v>51720</v>
      </c>
      <c r="V5023">
        <v>37469.699999999997</v>
      </c>
      <c r="W5023">
        <v>0</v>
      </c>
      <c r="X5023">
        <v>0</v>
      </c>
      <c r="Y5023" t="s">
        <v>8975</v>
      </c>
      <c r="Z5023" t="s">
        <v>8951</v>
      </c>
      <c r="AA5023" s="2">
        <v>44272.555497685185</v>
      </c>
    </row>
    <row r="5024" spans="1:27" hidden="1" x14ac:dyDescent="0.25">
      <c r="A5024" t="s">
        <v>4856</v>
      </c>
      <c r="B5024">
        <v>1481</v>
      </c>
      <c r="C5024" t="s">
        <v>254</v>
      </c>
      <c r="D5024" t="s">
        <v>255</v>
      </c>
      <c r="E5024">
        <v>45809</v>
      </c>
      <c r="F5024" t="s">
        <v>598</v>
      </c>
      <c r="G5024" t="s">
        <v>78</v>
      </c>
      <c r="H5024" t="s">
        <v>77</v>
      </c>
      <c r="I5024">
        <v>362</v>
      </c>
      <c r="J5024">
        <v>2020</v>
      </c>
      <c r="K5024" t="s">
        <v>77</v>
      </c>
      <c r="L5024" s="2">
        <v>43902.680555555555</v>
      </c>
      <c r="M5024">
        <v>1620</v>
      </c>
      <c r="N5024" t="s">
        <v>128</v>
      </c>
      <c r="O5024" t="s">
        <v>128</v>
      </c>
      <c r="P5024" t="s">
        <v>8974</v>
      </c>
      <c r="Q5024">
        <v>1.4800100066332001E+18</v>
      </c>
      <c r="R5024" t="s">
        <v>8969</v>
      </c>
      <c r="S5024" s="2">
        <v>44161.636805555558</v>
      </c>
      <c r="T5024">
        <v>40000</v>
      </c>
      <c r="U5024">
        <v>34480</v>
      </c>
      <c r="V5024">
        <v>24979.8</v>
      </c>
      <c r="W5024">
        <v>0</v>
      </c>
      <c r="X5024">
        <v>0</v>
      </c>
      <c r="Y5024" t="s">
        <v>8975</v>
      </c>
      <c r="Z5024" t="s">
        <v>8951</v>
      </c>
      <c r="AA5024" s="2">
        <v>44272.555497685185</v>
      </c>
    </row>
    <row r="5025" spans="1:27" hidden="1" x14ac:dyDescent="0.25">
      <c r="A5025" t="s">
        <v>4856</v>
      </c>
      <c r="B5025">
        <v>1481</v>
      </c>
      <c r="C5025" t="s">
        <v>254</v>
      </c>
      <c r="D5025" t="s">
        <v>255</v>
      </c>
      <c r="E5025">
        <v>45811</v>
      </c>
      <c r="F5025" t="s">
        <v>598</v>
      </c>
      <c r="G5025" t="s">
        <v>78</v>
      </c>
      <c r="H5025" t="s">
        <v>77</v>
      </c>
      <c r="I5025">
        <v>362</v>
      </c>
      <c r="J5025">
        <v>2020</v>
      </c>
      <c r="K5025" t="s">
        <v>77</v>
      </c>
      <c r="L5025" s="2">
        <v>43902.681944444441</v>
      </c>
      <c r="M5025">
        <v>1620</v>
      </c>
      <c r="N5025" t="s">
        <v>128</v>
      </c>
      <c r="O5025" t="s">
        <v>128</v>
      </c>
      <c r="P5025" t="s">
        <v>8974</v>
      </c>
      <c r="Q5025">
        <v>1.4800100066332001E+18</v>
      </c>
      <c r="R5025" t="s">
        <v>8969</v>
      </c>
      <c r="S5025" s="2">
        <v>44161.636805555558</v>
      </c>
      <c r="T5025">
        <v>60000</v>
      </c>
      <c r="U5025">
        <v>51720</v>
      </c>
      <c r="V5025">
        <v>37469.699999999997</v>
      </c>
      <c r="W5025">
        <v>0</v>
      </c>
      <c r="X5025">
        <v>0</v>
      </c>
      <c r="Y5025" t="s">
        <v>8975</v>
      </c>
      <c r="Z5025" t="s">
        <v>8951</v>
      </c>
      <c r="AA5025" s="2">
        <v>44272.555497685185</v>
      </c>
    </row>
    <row r="5026" spans="1:27" hidden="1" x14ac:dyDescent="0.25">
      <c r="A5026" t="s">
        <v>4856</v>
      </c>
      <c r="B5026">
        <v>1481</v>
      </c>
      <c r="C5026" t="s">
        <v>254</v>
      </c>
      <c r="D5026" t="s">
        <v>255</v>
      </c>
      <c r="E5026">
        <v>45813</v>
      </c>
      <c r="F5026" t="s">
        <v>598</v>
      </c>
      <c r="G5026" t="s">
        <v>78</v>
      </c>
      <c r="H5026" t="s">
        <v>77</v>
      </c>
      <c r="I5026">
        <v>362</v>
      </c>
      <c r="J5026">
        <v>2020</v>
      </c>
      <c r="K5026" t="s">
        <v>77</v>
      </c>
      <c r="L5026" s="2">
        <v>43902.683333333334</v>
      </c>
      <c r="M5026">
        <v>1620</v>
      </c>
      <c r="N5026" t="s">
        <v>128</v>
      </c>
      <c r="O5026" t="s">
        <v>128</v>
      </c>
      <c r="P5026" t="s">
        <v>8974</v>
      </c>
      <c r="Q5026">
        <v>1.4800100066332001E+18</v>
      </c>
      <c r="R5026" t="s">
        <v>8969</v>
      </c>
      <c r="S5026" s="2">
        <v>44161.636805555558</v>
      </c>
      <c r="T5026">
        <v>60000</v>
      </c>
      <c r="U5026">
        <v>51720</v>
      </c>
      <c r="V5026">
        <v>37469.699999999997</v>
      </c>
      <c r="W5026">
        <v>0</v>
      </c>
      <c r="X5026">
        <v>0</v>
      </c>
      <c r="Y5026" t="s">
        <v>8975</v>
      </c>
      <c r="Z5026" t="s">
        <v>8951</v>
      </c>
      <c r="AA5026" s="2">
        <v>44272.555497685185</v>
      </c>
    </row>
    <row r="5027" spans="1:27" hidden="1" x14ac:dyDescent="0.25">
      <c r="A5027" t="s">
        <v>4856</v>
      </c>
      <c r="B5027">
        <v>1481</v>
      </c>
      <c r="C5027" t="s">
        <v>254</v>
      </c>
      <c r="D5027" t="s">
        <v>255</v>
      </c>
      <c r="E5027">
        <v>45817</v>
      </c>
      <c r="F5027" t="s">
        <v>598</v>
      </c>
      <c r="G5027" t="s">
        <v>78</v>
      </c>
      <c r="H5027" t="s">
        <v>77</v>
      </c>
      <c r="I5027">
        <v>362</v>
      </c>
      <c r="J5027">
        <v>2020</v>
      </c>
      <c r="K5027" t="s">
        <v>77</v>
      </c>
      <c r="L5027" s="2">
        <v>43902.684027777781</v>
      </c>
      <c r="M5027">
        <v>1620</v>
      </c>
      <c r="N5027" t="s">
        <v>128</v>
      </c>
      <c r="O5027" t="s">
        <v>128</v>
      </c>
      <c r="P5027" t="s">
        <v>8974</v>
      </c>
      <c r="Q5027">
        <v>1.4800100066332001E+18</v>
      </c>
      <c r="R5027" t="s">
        <v>8969</v>
      </c>
      <c r="S5027" s="2">
        <v>44161.636805555558</v>
      </c>
      <c r="T5027">
        <v>40000</v>
      </c>
      <c r="U5027">
        <v>34480</v>
      </c>
      <c r="V5027">
        <v>24979.8</v>
      </c>
      <c r="W5027">
        <v>0</v>
      </c>
      <c r="X5027">
        <v>0</v>
      </c>
      <c r="Y5027" t="s">
        <v>8975</v>
      </c>
      <c r="Z5027" t="s">
        <v>8951</v>
      </c>
      <c r="AA5027" s="2">
        <v>44272.555497685185</v>
      </c>
    </row>
    <row r="5028" spans="1:27" hidden="1" x14ac:dyDescent="0.25">
      <c r="A5028" t="s">
        <v>4856</v>
      </c>
      <c r="B5028">
        <v>1481</v>
      </c>
      <c r="C5028" t="s">
        <v>254</v>
      </c>
      <c r="D5028" t="s">
        <v>255</v>
      </c>
      <c r="E5028">
        <v>45819</v>
      </c>
      <c r="F5028" t="s">
        <v>598</v>
      </c>
      <c r="G5028" t="s">
        <v>78</v>
      </c>
      <c r="H5028" t="s">
        <v>77</v>
      </c>
      <c r="I5028">
        <v>362</v>
      </c>
      <c r="J5028">
        <v>2020</v>
      </c>
      <c r="K5028" t="s">
        <v>77</v>
      </c>
      <c r="L5028" s="2">
        <v>43902.68472222222</v>
      </c>
      <c r="M5028">
        <v>1620</v>
      </c>
      <c r="N5028" t="s">
        <v>128</v>
      </c>
      <c r="O5028" t="s">
        <v>128</v>
      </c>
      <c r="P5028" t="s">
        <v>8974</v>
      </c>
      <c r="Q5028">
        <v>1.4800100066332001E+18</v>
      </c>
      <c r="R5028" t="s">
        <v>8969</v>
      </c>
      <c r="S5028" s="2">
        <v>44161.636805555558</v>
      </c>
      <c r="T5028">
        <v>40000</v>
      </c>
      <c r="U5028">
        <v>34480</v>
      </c>
      <c r="V5028">
        <v>24979.8</v>
      </c>
      <c r="W5028">
        <v>0</v>
      </c>
      <c r="X5028">
        <v>0</v>
      </c>
      <c r="Y5028" t="s">
        <v>8975</v>
      </c>
      <c r="Z5028" t="s">
        <v>8951</v>
      </c>
      <c r="AA5028" s="2">
        <v>44272.555497685185</v>
      </c>
    </row>
    <row r="5029" spans="1:27" hidden="1" x14ac:dyDescent="0.25">
      <c r="A5029" t="s">
        <v>4856</v>
      </c>
      <c r="B5029">
        <v>4291</v>
      </c>
      <c r="C5029" t="s">
        <v>73</v>
      </c>
      <c r="D5029" t="s">
        <v>74</v>
      </c>
      <c r="E5029">
        <v>46014</v>
      </c>
      <c r="F5029" t="s">
        <v>75</v>
      </c>
      <c r="G5029" t="s">
        <v>78</v>
      </c>
      <c r="H5029" t="s">
        <v>77</v>
      </c>
      <c r="I5029">
        <v>685</v>
      </c>
      <c r="J5029">
        <v>2020</v>
      </c>
      <c r="K5029" t="s">
        <v>77</v>
      </c>
      <c r="L5029" s="2">
        <v>43902.835416666669</v>
      </c>
      <c r="M5029">
        <v>60</v>
      </c>
      <c r="N5029" t="s">
        <v>87</v>
      </c>
      <c r="T5029">
        <v>500000</v>
      </c>
      <c r="U5029">
        <v>500000</v>
      </c>
      <c r="V5029">
        <v>500000</v>
      </c>
      <c r="W5029">
        <v>500000</v>
      </c>
      <c r="X5029">
        <v>0</v>
      </c>
      <c r="AA5029" s="2">
        <v>44272.555497685185</v>
      </c>
    </row>
    <row r="5030" spans="1:27" hidden="1" x14ac:dyDescent="0.25">
      <c r="A5030" t="s">
        <v>4856</v>
      </c>
      <c r="B5030">
        <v>4291</v>
      </c>
      <c r="C5030" t="s">
        <v>73</v>
      </c>
      <c r="D5030" t="s">
        <v>74</v>
      </c>
      <c r="E5030">
        <v>46015</v>
      </c>
      <c r="F5030" t="s">
        <v>75</v>
      </c>
      <c r="G5030" t="s">
        <v>78</v>
      </c>
      <c r="H5030" t="s">
        <v>77</v>
      </c>
      <c r="I5030">
        <v>685</v>
      </c>
      <c r="J5030">
        <v>2020</v>
      </c>
      <c r="K5030" t="s">
        <v>77</v>
      </c>
      <c r="L5030" s="2">
        <v>43902.836111111108</v>
      </c>
      <c r="M5030">
        <v>46</v>
      </c>
      <c r="N5030" t="s">
        <v>87</v>
      </c>
      <c r="T5030">
        <v>150000</v>
      </c>
      <c r="U5030">
        <v>150000</v>
      </c>
      <c r="V5030">
        <v>150000</v>
      </c>
      <c r="W5030">
        <v>150000</v>
      </c>
      <c r="X5030">
        <v>0</v>
      </c>
      <c r="AA5030" s="2">
        <v>44272.555497685185</v>
      </c>
    </row>
    <row r="5031" spans="1:27" hidden="1" x14ac:dyDescent="0.25">
      <c r="A5031" t="s">
        <v>4856</v>
      </c>
      <c r="B5031">
        <v>4291</v>
      </c>
      <c r="C5031" t="s">
        <v>73</v>
      </c>
      <c r="D5031" t="s">
        <v>74</v>
      </c>
      <c r="E5031">
        <v>46017</v>
      </c>
      <c r="F5031" t="s">
        <v>75</v>
      </c>
      <c r="G5031" t="s">
        <v>78</v>
      </c>
      <c r="H5031" t="s">
        <v>77</v>
      </c>
      <c r="I5031">
        <v>685</v>
      </c>
      <c r="J5031">
        <v>2020</v>
      </c>
      <c r="K5031" t="s">
        <v>77</v>
      </c>
      <c r="L5031" s="2">
        <v>43902.837500000001</v>
      </c>
      <c r="M5031">
        <v>11</v>
      </c>
      <c r="N5031" t="s">
        <v>87</v>
      </c>
      <c r="T5031">
        <v>200000</v>
      </c>
      <c r="U5031">
        <v>200000</v>
      </c>
      <c r="V5031">
        <v>200000</v>
      </c>
      <c r="W5031">
        <v>200000</v>
      </c>
      <c r="X5031">
        <v>0</v>
      </c>
      <c r="AA5031" s="2">
        <v>44272.555497685185</v>
      </c>
    </row>
    <row r="5032" spans="1:27" hidden="1" x14ac:dyDescent="0.25">
      <c r="A5032" t="s">
        <v>4856</v>
      </c>
      <c r="B5032">
        <v>4291</v>
      </c>
      <c r="C5032" t="s">
        <v>73</v>
      </c>
      <c r="D5032" t="s">
        <v>74</v>
      </c>
      <c r="E5032">
        <v>46018</v>
      </c>
      <c r="F5032" t="s">
        <v>75</v>
      </c>
      <c r="G5032" t="s">
        <v>78</v>
      </c>
      <c r="H5032" t="s">
        <v>77</v>
      </c>
      <c r="I5032">
        <v>685</v>
      </c>
      <c r="J5032">
        <v>2020</v>
      </c>
      <c r="K5032" t="s">
        <v>77</v>
      </c>
      <c r="L5032" s="2">
        <v>43902.838194444441</v>
      </c>
      <c r="M5032">
        <v>48</v>
      </c>
      <c r="N5032" t="s">
        <v>87</v>
      </c>
      <c r="T5032">
        <v>400000</v>
      </c>
      <c r="U5032">
        <v>400000</v>
      </c>
      <c r="V5032">
        <v>400000</v>
      </c>
      <c r="W5032">
        <v>400000</v>
      </c>
      <c r="X5032">
        <v>0</v>
      </c>
      <c r="AA5032" s="2">
        <v>44272.555497685185</v>
      </c>
    </row>
    <row r="5033" spans="1:27" hidden="1" x14ac:dyDescent="0.25">
      <c r="A5033" t="s">
        <v>4856</v>
      </c>
      <c r="B5033">
        <v>4291</v>
      </c>
      <c r="C5033" t="s">
        <v>73</v>
      </c>
      <c r="D5033" t="s">
        <v>74</v>
      </c>
      <c r="E5033">
        <v>46020</v>
      </c>
      <c r="F5033" t="s">
        <v>75</v>
      </c>
      <c r="G5033" t="s">
        <v>78</v>
      </c>
      <c r="H5033" t="s">
        <v>77</v>
      </c>
      <c r="I5033">
        <v>685</v>
      </c>
      <c r="J5033">
        <v>2020</v>
      </c>
      <c r="K5033" t="s">
        <v>77</v>
      </c>
      <c r="L5033" s="2">
        <v>43902.84097222222</v>
      </c>
      <c r="M5033">
        <v>59</v>
      </c>
      <c r="N5033" t="s">
        <v>87</v>
      </c>
      <c r="T5033">
        <v>167602</v>
      </c>
      <c r="U5033">
        <v>167602</v>
      </c>
      <c r="V5033">
        <v>167602</v>
      </c>
      <c r="W5033">
        <v>167602</v>
      </c>
      <c r="X5033">
        <v>0</v>
      </c>
      <c r="AA5033" s="2">
        <v>44272.555497685185</v>
      </c>
    </row>
    <row r="5034" spans="1:27" hidden="1" x14ac:dyDescent="0.25">
      <c r="A5034" t="s">
        <v>4856</v>
      </c>
      <c r="B5034">
        <v>4291</v>
      </c>
      <c r="C5034" t="s">
        <v>73</v>
      </c>
      <c r="D5034" t="s">
        <v>74</v>
      </c>
      <c r="E5034">
        <v>45888</v>
      </c>
      <c r="F5034" t="s">
        <v>75</v>
      </c>
      <c r="G5034" t="s">
        <v>78</v>
      </c>
      <c r="H5034" t="s">
        <v>77</v>
      </c>
      <c r="I5034">
        <v>749</v>
      </c>
      <c r="J5034">
        <v>2020</v>
      </c>
      <c r="K5034" t="s">
        <v>77</v>
      </c>
      <c r="L5034" s="2">
        <v>43902.726388888892</v>
      </c>
      <c r="M5034">
        <v>89</v>
      </c>
      <c r="N5034" t="s">
        <v>87</v>
      </c>
      <c r="T5034">
        <v>55000</v>
      </c>
      <c r="U5034">
        <v>55000</v>
      </c>
      <c r="V5034">
        <v>55000</v>
      </c>
      <c r="W5034">
        <v>55000</v>
      </c>
      <c r="X5034">
        <v>0</v>
      </c>
      <c r="AA5034" s="2">
        <v>44272.555497685185</v>
      </c>
    </row>
    <row r="5035" spans="1:27" hidden="1" x14ac:dyDescent="0.25">
      <c r="A5035" t="s">
        <v>4856</v>
      </c>
      <c r="B5035">
        <v>4291</v>
      </c>
      <c r="C5035" t="s">
        <v>73</v>
      </c>
      <c r="D5035" t="s">
        <v>74</v>
      </c>
      <c r="E5035">
        <v>45889</v>
      </c>
      <c r="F5035" t="s">
        <v>75</v>
      </c>
      <c r="G5035" t="s">
        <v>78</v>
      </c>
      <c r="H5035" t="s">
        <v>77</v>
      </c>
      <c r="I5035">
        <v>749</v>
      </c>
      <c r="J5035">
        <v>2020</v>
      </c>
      <c r="K5035" t="s">
        <v>77</v>
      </c>
      <c r="L5035" s="2">
        <v>43902.727083333331</v>
      </c>
      <c r="M5035">
        <v>89</v>
      </c>
      <c r="N5035" t="s">
        <v>87</v>
      </c>
      <c r="T5035">
        <v>55000</v>
      </c>
      <c r="U5035">
        <v>55000</v>
      </c>
      <c r="V5035">
        <v>55000</v>
      </c>
      <c r="W5035">
        <v>55000</v>
      </c>
      <c r="X5035">
        <v>0</v>
      </c>
      <c r="AA5035" s="2">
        <v>44272.555497685185</v>
      </c>
    </row>
    <row r="5036" spans="1:27" hidden="1" x14ac:dyDescent="0.25">
      <c r="A5036" t="s">
        <v>4856</v>
      </c>
      <c r="B5036">
        <v>4291</v>
      </c>
      <c r="C5036" t="s">
        <v>73</v>
      </c>
      <c r="D5036" t="s">
        <v>74</v>
      </c>
      <c r="E5036">
        <v>46491</v>
      </c>
      <c r="F5036" t="s">
        <v>75</v>
      </c>
      <c r="G5036" t="s">
        <v>78</v>
      </c>
      <c r="H5036" t="s">
        <v>77</v>
      </c>
      <c r="I5036">
        <v>749</v>
      </c>
      <c r="J5036">
        <v>2020</v>
      </c>
      <c r="K5036" t="s">
        <v>77</v>
      </c>
      <c r="L5036" s="2">
        <v>43903.652083333334</v>
      </c>
      <c r="M5036">
        <v>90</v>
      </c>
      <c r="N5036" t="s">
        <v>87</v>
      </c>
      <c r="T5036">
        <v>55000</v>
      </c>
      <c r="U5036">
        <v>55000</v>
      </c>
      <c r="V5036">
        <v>55000</v>
      </c>
      <c r="W5036">
        <v>55000</v>
      </c>
      <c r="X5036">
        <v>0</v>
      </c>
      <c r="AA5036" s="2">
        <v>44272.555497685185</v>
      </c>
    </row>
    <row r="5037" spans="1:27" hidden="1" x14ac:dyDescent="0.25">
      <c r="A5037" t="s">
        <v>4856</v>
      </c>
      <c r="B5037">
        <v>4291</v>
      </c>
      <c r="C5037" t="s">
        <v>73</v>
      </c>
      <c r="D5037" t="s">
        <v>74</v>
      </c>
      <c r="E5037">
        <v>46499</v>
      </c>
      <c r="F5037" t="s">
        <v>75</v>
      </c>
      <c r="G5037" t="s">
        <v>78</v>
      </c>
      <c r="H5037" t="s">
        <v>77</v>
      </c>
      <c r="I5037">
        <v>749</v>
      </c>
      <c r="J5037">
        <v>2020</v>
      </c>
      <c r="K5037" t="s">
        <v>77</v>
      </c>
      <c r="L5037" s="2">
        <v>43903.65347222222</v>
      </c>
      <c r="M5037">
        <v>89</v>
      </c>
      <c r="N5037" t="s">
        <v>87</v>
      </c>
      <c r="T5037">
        <v>55000</v>
      </c>
      <c r="U5037">
        <v>55000</v>
      </c>
      <c r="V5037">
        <v>55000</v>
      </c>
      <c r="W5037">
        <v>55000</v>
      </c>
      <c r="X5037">
        <v>0</v>
      </c>
      <c r="AA5037" s="2">
        <v>44272.555497685185</v>
      </c>
    </row>
    <row r="5038" spans="1:27" hidden="1" x14ac:dyDescent="0.25">
      <c r="A5038" t="s">
        <v>4856</v>
      </c>
      <c r="B5038">
        <v>4291</v>
      </c>
      <c r="C5038" t="s">
        <v>73</v>
      </c>
      <c r="D5038" t="s">
        <v>74</v>
      </c>
      <c r="E5038">
        <v>46508</v>
      </c>
      <c r="F5038" t="s">
        <v>75</v>
      </c>
      <c r="G5038" t="s">
        <v>78</v>
      </c>
      <c r="H5038" t="s">
        <v>77</v>
      </c>
      <c r="I5038">
        <v>749</v>
      </c>
      <c r="J5038">
        <v>2020</v>
      </c>
      <c r="K5038" t="s">
        <v>77</v>
      </c>
      <c r="L5038" s="2">
        <v>43903.65625</v>
      </c>
      <c r="M5038">
        <v>89</v>
      </c>
      <c r="N5038" t="s">
        <v>87</v>
      </c>
      <c r="T5038">
        <v>55000</v>
      </c>
      <c r="U5038">
        <v>55000</v>
      </c>
      <c r="V5038">
        <v>55000</v>
      </c>
      <c r="W5038">
        <v>55000</v>
      </c>
      <c r="X5038">
        <v>0</v>
      </c>
      <c r="AA5038" s="2">
        <v>44272.555497685185</v>
      </c>
    </row>
    <row r="5039" spans="1:27" hidden="1" x14ac:dyDescent="0.25">
      <c r="A5039" t="s">
        <v>4856</v>
      </c>
      <c r="B5039">
        <v>4291</v>
      </c>
      <c r="C5039" t="s">
        <v>73</v>
      </c>
      <c r="D5039" t="s">
        <v>74</v>
      </c>
      <c r="E5039">
        <v>46510</v>
      </c>
      <c r="F5039" t="s">
        <v>75</v>
      </c>
      <c r="G5039" t="s">
        <v>78</v>
      </c>
      <c r="H5039" t="s">
        <v>77</v>
      </c>
      <c r="I5039">
        <v>749</v>
      </c>
      <c r="J5039">
        <v>2020</v>
      </c>
      <c r="K5039" t="s">
        <v>77</v>
      </c>
      <c r="L5039" s="2">
        <v>43903.656944444447</v>
      </c>
      <c r="M5039">
        <v>89</v>
      </c>
      <c r="N5039" t="s">
        <v>87</v>
      </c>
      <c r="T5039">
        <v>55000</v>
      </c>
      <c r="U5039">
        <v>55000</v>
      </c>
      <c r="V5039">
        <v>55000</v>
      </c>
      <c r="W5039">
        <v>55000</v>
      </c>
      <c r="X5039">
        <v>0</v>
      </c>
      <c r="AA5039" s="2">
        <v>44272.555497685185</v>
      </c>
    </row>
    <row r="5040" spans="1:27" hidden="1" x14ac:dyDescent="0.25">
      <c r="A5040" t="s">
        <v>4856</v>
      </c>
      <c r="B5040">
        <v>4291</v>
      </c>
      <c r="C5040" t="s">
        <v>73</v>
      </c>
      <c r="D5040" t="s">
        <v>74</v>
      </c>
      <c r="E5040">
        <v>46514</v>
      </c>
      <c r="F5040" t="s">
        <v>75</v>
      </c>
      <c r="G5040" t="s">
        <v>78</v>
      </c>
      <c r="H5040" t="s">
        <v>77</v>
      </c>
      <c r="I5040">
        <v>749</v>
      </c>
      <c r="J5040">
        <v>2020</v>
      </c>
      <c r="K5040" t="s">
        <v>77</v>
      </c>
      <c r="L5040" s="2">
        <v>43903.658333333333</v>
      </c>
      <c r="M5040">
        <v>90</v>
      </c>
      <c r="N5040" t="s">
        <v>87</v>
      </c>
      <c r="T5040">
        <v>55000</v>
      </c>
      <c r="U5040">
        <v>55000</v>
      </c>
      <c r="V5040">
        <v>55000</v>
      </c>
      <c r="W5040">
        <v>55000</v>
      </c>
      <c r="X5040">
        <v>0</v>
      </c>
      <c r="AA5040" s="2">
        <v>44272.555497685185</v>
      </c>
    </row>
    <row r="5041" spans="1:27" hidden="1" x14ac:dyDescent="0.25">
      <c r="A5041" t="s">
        <v>4856</v>
      </c>
      <c r="B5041">
        <v>4291</v>
      </c>
      <c r="C5041" t="s">
        <v>73</v>
      </c>
      <c r="D5041" t="s">
        <v>74</v>
      </c>
      <c r="E5041">
        <v>46515</v>
      </c>
      <c r="F5041" t="s">
        <v>75</v>
      </c>
      <c r="G5041" t="s">
        <v>78</v>
      </c>
      <c r="H5041" t="s">
        <v>77</v>
      </c>
      <c r="I5041">
        <v>749</v>
      </c>
      <c r="J5041">
        <v>2020</v>
      </c>
      <c r="K5041" t="s">
        <v>77</v>
      </c>
      <c r="L5041" s="2">
        <v>43903.658333333333</v>
      </c>
      <c r="M5041">
        <v>90</v>
      </c>
      <c r="N5041" t="s">
        <v>87</v>
      </c>
      <c r="T5041">
        <v>55000</v>
      </c>
      <c r="U5041">
        <v>55000</v>
      </c>
      <c r="V5041">
        <v>55000</v>
      </c>
      <c r="W5041">
        <v>55000</v>
      </c>
      <c r="X5041">
        <v>0</v>
      </c>
      <c r="AA5041" s="2">
        <v>44272.555497685185</v>
      </c>
    </row>
    <row r="5042" spans="1:27" hidden="1" x14ac:dyDescent="0.25">
      <c r="A5042" t="s">
        <v>4856</v>
      </c>
      <c r="B5042">
        <v>4291</v>
      </c>
      <c r="C5042" t="s">
        <v>73</v>
      </c>
      <c r="D5042" t="s">
        <v>74</v>
      </c>
      <c r="E5042">
        <v>46516</v>
      </c>
      <c r="F5042" t="s">
        <v>75</v>
      </c>
      <c r="G5042" t="s">
        <v>78</v>
      </c>
      <c r="H5042" t="s">
        <v>77</v>
      </c>
      <c r="I5042">
        <v>749</v>
      </c>
      <c r="J5042">
        <v>2020</v>
      </c>
      <c r="K5042" t="s">
        <v>77</v>
      </c>
      <c r="L5042" s="2">
        <v>43903.65902777778</v>
      </c>
      <c r="M5042">
        <v>89</v>
      </c>
      <c r="N5042" t="s">
        <v>87</v>
      </c>
      <c r="T5042">
        <v>55000</v>
      </c>
      <c r="U5042">
        <v>55000</v>
      </c>
      <c r="V5042">
        <v>55000</v>
      </c>
      <c r="W5042">
        <v>55000</v>
      </c>
      <c r="X5042">
        <v>0</v>
      </c>
      <c r="AA5042" s="2">
        <v>44272.555497685185</v>
      </c>
    </row>
    <row r="5043" spans="1:27" hidden="1" x14ac:dyDescent="0.25">
      <c r="A5043" t="s">
        <v>4856</v>
      </c>
      <c r="B5043">
        <v>4291</v>
      </c>
      <c r="C5043" t="s">
        <v>73</v>
      </c>
      <c r="D5043" t="s">
        <v>74</v>
      </c>
      <c r="E5043">
        <v>46522</v>
      </c>
      <c r="F5043" t="s">
        <v>75</v>
      </c>
      <c r="G5043" t="s">
        <v>78</v>
      </c>
      <c r="H5043" t="s">
        <v>77</v>
      </c>
      <c r="I5043">
        <v>749</v>
      </c>
      <c r="J5043">
        <v>2020</v>
      </c>
      <c r="K5043" t="s">
        <v>77</v>
      </c>
      <c r="L5043" s="2">
        <v>43903.659722222219</v>
      </c>
      <c r="M5043">
        <v>89</v>
      </c>
      <c r="N5043" t="s">
        <v>87</v>
      </c>
      <c r="T5043">
        <v>55000</v>
      </c>
      <c r="U5043">
        <v>55000</v>
      </c>
      <c r="V5043">
        <v>55000</v>
      </c>
      <c r="W5043">
        <v>55000</v>
      </c>
      <c r="X5043">
        <v>0</v>
      </c>
      <c r="AA5043" s="2">
        <v>44272.555497685185</v>
      </c>
    </row>
    <row r="5044" spans="1:27" hidden="1" x14ac:dyDescent="0.25">
      <c r="A5044" t="s">
        <v>4856</v>
      </c>
      <c r="B5044">
        <v>4291</v>
      </c>
      <c r="C5044" t="s">
        <v>73</v>
      </c>
      <c r="D5044" t="s">
        <v>74</v>
      </c>
      <c r="E5044">
        <v>46525</v>
      </c>
      <c r="F5044" t="s">
        <v>75</v>
      </c>
      <c r="G5044" t="s">
        <v>78</v>
      </c>
      <c r="H5044" t="s">
        <v>77</v>
      </c>
      <c r="I5044">
        <v>749</v>
      </c>
      <c r="J5044">
        <v>2020</v>
      </c>
      <c r="K5044" t="s">
        <v>77</v>
      </c>
      <c r="L5044" s="2">
        <v>43903.660416666666</v>
      </c>
      <c r="M5044">
        <v>89</v>
      </c>
      <c r="N5044" t="s">
        <v>87</v>
      </c>
      <c r="T5044">
        <v>55000</v>
      </c>
      <c r="U5044">
        <v>55000</v>
      </c>
      <c r="V5044">
        <v>55000</v>
      </c>
      <c r="W5044">
        <v>55000</v>
      </c>
      <c r="X5044">
        <v>0</v>
      </c>
      <c r="AA5044" s="2">
        <v>44272.555497685185</v>
      </c>
    </row>
    <row r="5045" spans="1:27" hidden="1" x14ac:dyDescent="0.25">
      <c r="A5045" t="s">
        <v>4856</v>
      </c>
      <c r="B5045">
        <v>4291</v>
      </c>
      <c r="C5045" t="s">
        <v>73</v>
      </c>
      <c r="D5045" t="s">
        <v>74</v>
      </c>
      <c r="E5045">
        <v>46528</v>
      </c>
      <c r="F5045" t="s">
        <v>75</v>
      </c>
      <c r="G5045" t="s">
        <v>78</v>
      </c>
      <c r="H5045" t="s">
        <v>77</v>
      </c>
      <c r="I5045">
        <v>749</v>
      </c>
      <c r="J5045">
        <v>2020</v>
      </c>
      <c r="K5045" t="s">
        <v>77</v>
      </c>
      <c r="L5045" s="2">
        <v>43903.661111111112</v>
      </c>
      <c r="M5045">
        <v>90</v>
      </c>
      <c r="N5045" t="s">
        <v>87</v>
      </c>
      <c r="T5045">
        <v>55000</v>
      </c>
      <c r="U5045">
        <v>55000</v>
      </c>
      <c r="V5045">
        <v>55000</v>
      </c>
      <c r="W5045">
        <v>55000</v>
      </c>
      <c r="X5045">
        <v>0</v>
      </c>
      <c r="AA5045" s="2">
        <v>44272.555497685185</v>
      </c>
    </row>
    <row r="5046" spans="1:27" hidden="1" x14ac:dyDescent="0.25">
      <c r="A5046" t="s">
        <v>4856</v>
      </c>
      <c r="B5046">
        <v>4291</v>
      </c>
      <c r="C5046" t="s">
        <v>73</v>
      </c>
      <c r="D5046" t="s">
        <v>74</v>
      </c>
      <c r="E5046">
        <v>46531</v>
      </c>
      <c r="F5046" t="s">
        <v>75</v>
      </c>
      <c r="G5046" t="s">
        <v>78</v>
      </c>
      <c r="H5046" t="s">
        <v>77</v>
      </c>
      <c r="I5046">
        <v>749</v>
      </c>
      <c r="J5046">
        <v>2020</v>
      </c>
      <c r="K5046" t="s">
        <v>77</v>
      </c>
      <c r="L5046" s="2">
        <v>43903.662499999999</v>
      </c>
      <c r="M5046">
        <v>90</v>
      </c>
      <c r="N5046" t="s">
        <v>87</v>
      </c>
      <c r="T5046">
        <v>55000</v>
      </c>
      <c r="U5046">
        <v>55000</v>
      </c>
      <c r="V5046">
        <v>55000</v>
      </c>
      <c r="W5046">
        <v>55000</v>
      </c>
      <c r="X5046">
        <v>0</v>
      </c>
      <c r="AA5046" s="2">
        <v>44272.555497685185</v>
      </c>
    </row>
    <row r="5047" spans="1:27" hidden="1" x14ac:dyDescent="0.25">
      <c r="A5047" t="s">
        <v>4856</v>
      </c>
      <c r="B5047">
        <v>4291</v>
      </c>
      <c r="C5047" t="s">
        <v>73</v>
      </c>
      <c r="D5047" t="s">
        <v>74</v>
      </c>
      <c r="E5047">
        <v>46535</v>
      </c>
      <c r="F5047" t="s">
        <v>75</v>
      </c>
      <c r="G5047" t="s">
        <v>78</v>
      </c>
      <c r="H5047" t="s">
        <v>77</v>
      </c>
      <c r="I5047">
        <v>749</v>
      </c>
      <c r="J5047">
        <v>2020</v>
      </c>
      <c r="K5047" t="s">
        <v>77</v>
      </c>
      <c r="L5047" s="2">
        <v>43903.663194444445</v>
      </c>
      <c r="M5047">
        <v>89</v>
      </c>
      <c r="N5047" t="s">
        <v>87</v>
      </c>
      <c r="T5047">
        <v>55000</v>
      </c>
      <c r="U5047">
        <v>55000</v>
      </c>
      <c r="V5047">
        <v>55000</v>
      </c>
      <c r="W5047">
        <v>55000</v>
      </c>
      <c r="X5047">
        <v>0</v>
      </c>
      <c r="AA5047" s="2">
        <v>44272.555497685185</v>
      </c>
    </row>
    <row r="5048" spans="1:27" hidden="1" x14ac:dyDescent="0.25">
      <c r="A5048" t="s">
        <v>4856</v>
      </c>
      <c r="B5048">
        <v>4291</v>
      </c>
      <c r="C5048" t="s">
        <v>73</v>
      </c>
      <c r="D5048" t="s">
        <v>74</v>
      </c>
      <c r="E5048">
        <v>46537</v>
      </c>
      <c r="F5048" t="s">
        <v>75</v>
      </c>
      <c r="G5048" t="s">
        <v>78</v>
      </c>
      <c r="H5048" t="s">
        <v>77</v>
      </c>
      <c r="I5048">
        <v>749</v>
      </c>
      <c r="J5048">
        <v>2020</v>
      </c>
      <c r="K5048" t="s">
        <v>77</v>
      </c>
      <c r="L5048" s="2">
        <v>43903.663888888892</v>
      </c>
      <c r="M5048">
        <v>89</v>
      </c>
      <c r="N5048" t="s">
        <v>87</v>
      </c>
      <c r="T5048">
        <v>55000</v>
      </c>
      <c r="U5048">
        <v>55000</v>
      </c>
      <c r="V5048">
        <v>55000</v>
      </c>
      <c r="W5048">
        <v>55000</v>
      </c>
      <c r="X5048">
        <v>0</v>
      </c>
      <c r="AA5048" s="2">
        <v>44272.555497685185</v>
      </c>
    </row>
    <row r="5049" spans="1:27" hidden="1" x14ac:dyDescent="0.25">
      <c r="A5049" t="s">
        <v>4856</v>
      </c>
      <c r="B5049">
        <v>4291</v>
      </c>
      <c r="C5049" t="s">
        <v>73</v>
      </c>
      <c r="D5049" t="s">
        <v>74</v>
      </c>
      <c r="E5049">
        <v>46539</v>
      </c>
      <c r="F5049" t="s">
        <v>75</v>
      </c>
      <c r="G5049" t="s">
        <v>78</v>
      </c>
      <c r="H5049" t="s">
        <v>77</v>
      </c>
      <c r="I5049">
        <v>749</v>
      </c>
      <c r="J5049">
        <v>2020</v>
      </c>
      <c r="K5049" t="s">
        <v>77</v>
      </c>
      <c r="L5049" s="2">
        <v>43903.665277777778</v>
      </c>
      <c r="M5049">
        <v>89</v>
      </c>
      <c r="N5049" t="s">
        <v>87</v>
      </c>
      <c r="T5049">
        <v>55000</v>
      </c>
      <c r="U5049">
        <v>55000</v>
      </c>
      <c r="V5049">
        <v>55000</v>
      </c>
      <c r="W5049">
        <v>55000</v>
      </c>
      <c r="X5049">
        <v>0</v>
      </c>
      <c r="AA5049" s="2">
        <v>44272.555497685185</v>
      </c>
    </row>
    <row r="5050" spans="1:27" hidden="1" x14ac:dyDescent="0.25">
      <c r="A5050" t="s">
        <v>4856</v>
      </c>
      <c r="B5050">
        <v>4291</v>
      </c>
      <c r="C5050" t="s">
        <v>73</v>
      </c>
      <c r="D5050" t="s">
        <v>74</v>
      </c>
      <c r="E5050">
        <v>46555</v>
      </c>
      <c r="F5050" t="s">
        <v>75</v>
      </c>
      <c r="G5050" t="s">
        <v>78</v>
      </c>
      <c r="H5050" t="s">
        <v>77</v>
      </c>
      <c r="I5050">
        <v>749</v>
      </c>
      <c r="J5050">
        <v>2020</v>
      </c>
      <c r="K5050" t="s">
        <v>77</v>
      </c>
      <c r="L5050" s="2">
        <v>43903.671527777777</v>
      </c>
      <c r="M5050">
        <v>89</v>
      </c>
      <c r="N5050" t="s">
        <v>87</v>
      </c>
      <c r="T5050">
        <v>55000</v>
      </c>
      <c r="U5050">
        <v>55000</v>
      </c>
      <c r="V5050">
        <v>55000</v>
      </c>
      <c r="W5050">
        <v>55000</v>
      </c>
      <c r="X5050">
        <v>0</v>
      </c>
      <c r="AA5050" s="2">
        <v>44272.555497685185</v>
      </c>
    </row>
    <row r="5051" spans="1:27" hidden="1" x14ac:dyDescent="0.25">
      <c r="A5051" t="s">
        <v>4856</v>
      </c>
      <c r="B5051">
        <v>4291</v>
      </c>
      <c r="C5051" t="s">
        <v>73</v>
      </c>
      <c r="D5051" t="s">
        <v>74</v>
      </c>
      <c r="E5051">
        <v>46570</v>
      </c>
      <c r="F5051" t="s">
        <v>75</v>
      </c>
      <c r="G5051" t="s">
        <v>78</v>
      </c>
      <c r="H5051" t="s">
        <v>77</v>
      </c>
      <c r="I5051">
        <v>749</v>
      </c>
      <c r="J5051">
        <v>2020</v>
      </c>
      <c r="K5051" t="s">
        <v>77</v>
      </c>
      <c r="L5051" s="2">
        <v>43903.674305555556</v>
      </c>
      <c r="M5051">
        <v>89</v>
      </c>
      <c r="N5051" t="s">
        <v>87</v>
      </c>
      <c r="T5051">
        <v>55000</v>
      </c>
      <c r="U5051">
        <v>55000</v>
      </c>
      <c r="V5051">
        <v>55000</v>
      </c>
      <c r="W5051">
        <v>55000</v>
      </c>
      <c r="X5051">
        <v>0</v>
      </c>
      <c r="AA5051" s="2">
        <v>44272.555497685185</v>
      </c>
    </row>
    <row r="5052" spans="1:27" hidden="1" x14ac:dyDescent="0.25">
      <c r="A5052" t="s">
        <v>4856</v>
      </c>
      <c r="B5052">
        <v>4291</v>
      </c>
      <c r="C5052" t="s">
        <v>73</v>
      </c>
      <c r="D5052" t="s">
        <v>74</v>
      </c>
      <c r="E5052">
        <v>44688</v>
      </c>
      <c r="F5052" t="s">
        <v>75</v>
      </c>
      <c r="G5052" t="s">
        <v>78</v>
      </c>
      <c r="H5052" t="s">
        <v>77</v>
      </c>
      <c r="I5052">
        <v>815</v>
      </c>
      <c r="J5052">
        <v>2020</v>
      </c>
      <c r="K5052" t="s">
        <v>77</v>
      </c>
      <c r="L5052" s="2">
        <v>43900.728472222225</v>
      </c>
      <c r="M5052">
        <v>89</v>
      </c>
      <c r="N5052" t="s">
        <v>87</v>
      </c>
      <c r="T5052">
        <v>90000</v>
      </c>
      <c r="U5052">
        <v>90000</v>
      </c>
      <c r="V5052">
        <v>90000</v>
      </c>
      <c r="W5052">
        <v>90000</v>
      </c>
      <c r="X5052">
        <v>0</v>
      </c>
      <c r="AA5052" s="2">
        <v>44272.555497685185</v>
      </c>
    </row>
    <row r="5053" spans="1:27" hidden="1" x14ac:dyDescent="0.25">
      <c r="A5053" t="s">
        <v>4856</v>
      </c>
      <c r="B5053">
        <v>4291</v>
      </c>
      <c r="C5053" t="s">
        <v>73</v>
      </c>
      <c r="D5053" t="s">
        <v>74</v>
      </c>
      <c r="E5053">
        <v>44706</v>
      </c>
      <c r="F5053" t="s">
        <v>75</v>
      </c>
      <c r="G5053" t="s">
        <v>78</v>
      </c>
      <c r="H5053" t="s">
        <v>77</v>
      </c>
      <c r="I5053">
        <v>815</v>
      </c>
      <c r="J5053">
        <v>2020</v>
      </c>
      <c r="K5053" t="s">
        <v>77</v>
      </c>
      <c r="L5053" s="2">
        <v>43900.73333333333</v>
      </c>
      <c r="M5053">
        <v>89</v>
      </c>
      <c r="N5053" t="s">
        <v>87</v>
      </c>
      <c r="T5053">
        <v>90000</v>
      </c>
      <c r="U5053">
        <v>90000</v>
      </c>
      <c r="V5053">
        <v>90000</v>
      </c>
      <c r="W5053">
        <v>90000</v>
      </c>
      <c r="X5053">
        <v>0</v>
      </c>
      <c r="AA5053" s="2">
        <v>44272.555497685185</v>
      </c>
    </row>
    <row r="5054" spans="1:27" hidden="1" x14ac:dyDescent="0.25">
      <c r="A5054" t="s">
        <v>4856</v>
      </c>
      <c r="B5054">
        <v>4291</v>
      </c>
      <c r="C5054" t="s">
        <v>73</v>
      </c>
      <c r="D5054" t="s">
        <v>74</v>
      </c>
      <c r="E5054">
        <v>44730</v>
      </c>
      <c r="F5054" t="s">
        <v>75</v>
      </c>
      <c r="G5054" t="s">
        <v>78</v>
      </c>
      <c r="H5054" t="s">
        <v>77</v>
      </c>
      <c r="I5054">
        <v>815</v>
      </c>
      <c r="J5054">
        <v>2020</v>
      </c>
      <c r="K5054" t="s">
        <v>77</v>
      </c>
      <c r="L5054" s="2">
        <v>43900.761805555558</v>
      </c>
      <c r="M5054">
        <v>89</v>
      </c>
      <c r="N5054" t="s">
        <v>87</v>
      </c>
      <c r="T5054">
        <v>90000</v>
      </c>
      <c r="U5054">
        <v>90000</v>
      </c>
      <c r="V5054">
        <v>90000</v>
      </c>
      <c r="W5054">
        <v>90000</v>
      </c>
      <c r="X5054">
        <v>0</v>
      </c>
      <c r="AA5054" s="2">
        <v>44272.555497685185</v>
      </c>
    </row>
    <row r="5055" spans="1:27" hidden="1" x14ac:dyDescent="0.25">
      <c r="A5055" t="s">
        <v>4856</v>
      </c>
      <c r="B5055">
        <v>4291</v>
      </c>
      <c r="C5055" t="s">
        <v>73</v>
      </c>
      <c r="D5055" t="s">
        <v>74</v>
      </c>
      <c r="E5055">
        <v>44733</v>
      </c>
      <c r="F5055" t="s">
        <v>75</v>
      </c>
      <c r="G5055" t="s">
        <v>78</v>
      </c>
      <c r="H5055" t="s">
        <v>77</v>
      </c>
      <c r="I5055">
        <v>815</v>
      </c>
      <c r="J5055">
        <v>2020</v>
      </c>
      <c r="K5055" t="s">
        <v>77</v>
      </c>
      <c r="L5055" s="2">
        <v>43900.762499999997</v>
      </c>
      <c r="M5055">
        <v>89</v>
      </c>
      <c r="N5055" t="s">
        <v>87</v>
      </c>
      <c r="T5055">
        <v>90000</v>
      </c>
      <c r="U5055">
        <v>90000</v>
      </c>
      <c r="V5055">
        <v>90000</v>
      </c>
      <c r="W5055">
        <v>90000</v>
      </c>
      <c r="X5055">
        <v>0</v>
      </c>
      <c r="AA5055" s="2">
        <v>44272.555497685185</v>
      </c>
    </row>
    <row r="5056" spans="1:27" hidden="1" x14ac:dyDescent="0.25">
      <c r="A5056" t="s">
        <v>4856</v>
      </c>
      <c r="B5056">
        <v>4291</v>
      </c>
      <c r="C5056" t="s">
        <v>73</v>
      </c>
      <c r="D5056" t="s">
        <v>74</v>
      </c>
      <c r="E5056">
        <v>44737</v>
      </c>
      <c r="F5056" t="s">
        <v>75</v>
      </c>
      <c r="G5056" t="s">
        <v>78</v>
      </c>
      <c r="H5056" t="s">
        <v>77</v>
      </c>
      <c r="I5056">
        <v>815</v>
      </c>
      <c r="J5056">
        <v>2020</v>
      </c>
      <c r="K5056" t="s">
        <v>77</v>
      </c>
      <c r="L5056" s="2">
        <v>43900.765972222223</v>
      </c>
      <c r="M5056">
        <v>89</v>
      </c>
      <c r="N5056" t="s">
        <v>87</v>
      </c>
      <c r="T5056">
        <v>90000</v>
      </c>
      <c r="U5056">
        <v>90000</v>
      </c>
      <c r="V5056">
        <v>90000</v>
      </c>
      <c r="W5056">
        <v>90000</v>
      </c>
      <c r="X5056">
        <v>0</v>
      </c>
      <c r="AA5056" s="2">
        <v>44272.555497685185</v>
      </c>
    </row>
    <row r="5057" spans="1:27" x14ac:dyDescent="0.25">
      <c r="A5057" t="s">
        <v>4555</v>
      </c>
      <c r="B5057">
        <v>1261</v>
      </c>
      <c r="C5057" t="s">
        <v>221</v>
      </c>
      <c r="D5057" t="s">
        <v>222</v>
      </c>
      <c r="E5057">
        <v>37948</v>
      </c>
      <c r="F5057" t="s">
        <v>223</v>
      </c>
      <c r="G5057" t="s">
        <v>224</v>
      </c>
      <c r="H5057" t="s">
        <v>76</v>
      </c>
      <c r="I5057">
        <v>1010</v>
      </c>
      <c r="J5057">
        <v>2020</v>
      </c>
      <c r="K5057" t="s">
        <v>77</v>
      </c>
      <c r="L5057" s="2">
        <v>43872.543749999997</v>
      </c>
      <c r="M5057">
        <v>175</v>
      </c>
      <c r="N5057" t="s">
        <v>87</v>
      </c>
      <c r="T5057">
        <v>35000</v>
      </c>
      <c r="U5057">
        <v>35000</v>
      </c>
      <c r="V5057">
        <v>35000</v>
      </c>
      <c r="W5057">
        <v>35000</v>
      </c>
      <c r="AA5057" s="2">
        <v>44272.555497685185</v>
      </c>
    </row>
    <row r="5058" spans="1:27" x14ac:dyDescent="0.25">
      <c r="A5058" t="s">
        <v>4555</v>
      </c>
      <c r="B5058">
        <v>1261</v>
      </c>
      <c r="C5058" t="s">
        <v>221</v>
      </c>
      <c r="D5058" t="s">
        <v>222</v>
      </c>
      <c r="E5058">
        <v>37953</v>
      </c>
      <c r="F5058" t="s">
        <v>223</v>
      </c>
      <c r="G5058" t="s">
        <v>224</v>
      </c>
      <c r="H5058" t="s">
        <v>76</v>
      </c>
      <c r="I5058">
        <v>1010</v>
      </c>
      <c r="J5058">
        <v>2020</v>
      </c>
      <c r="K5058" t="s">
        <v>77</v>
      </c>
      <c r="L5058" s="2">
        <v>43872.592361111114</v>
      </c>
      <c r="M5058">
        <v>177</v>
      </c>
      <c r="N5058" t="s">
        <v>87</v>
      </c>
      <c r="T5058">
        <v>6000</v>
      </c>
      <c r="U5058">
        <v>6000</v>
      </c>
      <c r="V5058">
        <v>6000</v>
      </c>
      <c r="W5058">
        <v>6000</v>
      </c>
      <c r="AA5058" s="2">
        <v>44272.555497685185</v>
      </c>
    </row>
    <row r="5059" spans="1:27" hidden="1" x14ac:dyDescent="0.25">
      <c r="A5059" t="s">
        <v>4555</v>
      </c>
      <c r="B5059">
        <v>4291</v>
      </c>
      <c r="C5059" t="s">
        <v>73</v>
      </c>
      <c r="D5059" t="s">
        <v>74</v>
      </c>
      <c r="E5059">
        <v>38258</v>
      </c>
      <c r="F5059" t="s">
        <v>75</v>
      </c>
      <c r="G5059" t="s">
        <v>78</v>
      </c>
      <c r="H5059" t="s">
        <v>76</v>
      </c>
      <c r="I5059">
        <v>1028</v>
      </c>
      <c r="J5059">
        <v>2020</v>
      </c>
      <c r="K5059" t="s">
        <v>77</v>
      </c>
      <c r="L5059" s="2">
        <v>43875.729166666664</v>
      </c>
      <c r="M5059">
        <v>45</v>
      </c>
      <c r="N5059" t="s">
        <v>87</v>
      </c>
      <c r="T5059">
        <v>232398</v>
      </c>
      <c r="U5059">
        <v>232398</v>
      </c>
      <c r="V5059">
        <v>232398</v>
      </c>
      <c r="W5059">
        <v>232398</v>
      </c>
      <c r="X5059">
        <v>0</v>
      </c>
      <c r="AA5059" s="2">
        <v>44272.555497685185</v>
      </c>
    </row>
    <row r="5060" spans="1:27" hidden="1" x14ac:dyDescent="0.25">
      <c r="A5060" t="s">
        <v>4555</v>
      </c>
      <c r="B5060">
        <v>1231</v>
      </c>
      <c r="C5060" t="s">
        <v>890</v>
      </c>
      <c r="D5060" t="s">
        <v>597</v>
      </c>
      <c r="E5060">
        <v>43589</v>
      </c>
      <c r="F5060" t="s">
        <v>598</v>
      </c>
      <c r="G5060" t="s">
        <v>78</v>
      </c>
      <c r="H5060" t="s">
        <v>76</v>
      </c>
      <c r="I5060">
        <v>1029</v>
      </c>
      <c r="J5060">
        <v>2020</v>
      </c>
      <c r="K5060" t="s">
        <v>77</v>
      </c>
      <c r="L5060" s="2">
        <v>43896.638888888891</v>
      </c>
      <c r="M5060">
        <v>1590</v>
      </c>
      <c r="N5060" t="s">
        <v>128</v>
      </c>
      <c r="O5060" t="s">
        <v>87</v>
      </c>
      <c r="P5060" t="s">
        <v>9095</v>
      </c>
      <c r="Q5060">
        <v>1.2310210000312E+16</v>
      </c>
      <c r="R5060" t="s">
        <v>8942</v>
      </c>
      <c r="S5060" s="2">
        <v>44162.675694444442</v>
      </c>
      <c r="T5060">
        <v>140000</v>
      </c>
      <c r="U5060">
        <v>140000</v>
      </c>
      <c r="V5060">
        <v>131500</v>
      </c>
      <c r="W5060">
        <v>0</v>
      </c>
      <c r="X5060">
        <v>0</v>
      </c>
      <c r="Y5060" t="s">
        <v>9094</v>
      </c>
      <c r="Z5060" t="s">
        <v>8944</v>
      </c>
      <c r="AA5060" s="2">
        <v>44272.555497685185</v>
      </c>
    </row>
    <row r="5061" spans="1:27" hidden="1" x14ac:dyDescent="0.25">
      <c r="A5061" t="s">
        <v>4555</v>
      </c>
      <c r="B5061">
        <v>4291</v>
      </c>
      <c r="C5061" t="s">
        <v>73</v>
      </c>
      <c r="D5061" t="s">
        <v>74</v>
      </c>
      <c r="E5061">
        <v>38408</v>
      </c>
      <c r="F5061" t="s">
        <v>75</v>
      </c>
      <c r="G5061" t="s">
        <v>78</v>
      </c>
      <c r="H5061" t="s">
        <v>76</v>
      </c>
      <c r="I5061">
        <v>1037</v>
      </c>
      <c r="J5061">
        <v>2020</v>
      </c>
      <c r="K5061" t="s">
        <v>77</v>
      </c>
      <c r="L5061" s="2">
        <v>43878.722916666666</v>
      </c>
      <c r="M5061">
        <v>90</v>
      </c>
      <c r="N5061" t="s">
        <v>87</v>
      </c>
      <c r="T5061">
        <v>55000</v>
      </c>
      <c r="U5061">
        <v>55000</v>
      </c>
      <c r="V5061">
        <v>55000</v>
      </c>
      <c r="W5061">
        <v>55000</v>
      </c>
      <c r="X5061">
        <v>0</v>
      </c>
      <c r="AA5061" s="2">
        <v>44272.555497685185</v>
      </c>
    </row>
    <row r="5062" spans="1:27" hidden="1" x14ac:dyDescent="0.25">
      <c r="A5062" t="s">
        <v>4555</v>
      </c>
      <c r="B5062">
        <v>4291</v>
      </c>
      <c r="C5062" t="s">
        <v>73</v>
      </c>
      <c r="D5062" t="s">
        <v>74</v>
      </c>
      <c r="E5062">
        <v>42287</v>
      </c>
      <c r="F5062" t="s">
        <v>75</v>
      </c>
      <c r="G5062" t="s">
        <v>78</v>
      </c>
      <c r="H5062" t="s">
        <v>76</v>
      </c>
      <c r="I5062">
        <v>1132</v>
      </c>
      <c r="J5062">
        <v>2020</v>
      </c>
      <c r="K5062" t="s">
        <v>77</v>
      </c>
      <c r="L5062" s="2">
        <v>43892.663194444445</v>
      </c>
      <c r="M5062">
        <v>89</v>
      </c>
      <c r="N5062" t="s">
        <v>87</v>
      </c>
      <c r="T5062">
        <v>78796</v>
      </c>
      <c r="U5062">
        <v>78796</v>
      </c>
      <c r="V5062">
        <v>78796</v>
      </c>
      <c r="W5062">
        <v>78796</v>
      </c>
      <c r="X5062">
        <v>0</v>
      </c>
      <c r="AA5062" s="2">
        <v>44272.555497685185</v>
      </c>
    </row>
    <row r="5063" spans="1:27" hidden="1" x14ac:dyDescent="0.25">
      <c r="A5063" t="s">
        <v>4555</v>
      </c>
      <c r="B5063">
        <v>4291</v>
      </c>
      <c r="C5063" t="s">
        <v>73</v>
      </c>
      <c r="D5063" t="s">
        <v>74</v>
      </c>
      <c r="E5063">
        <v>42129</v>
      </c>
      <c r="F5063" t="s">
        <v>75</v>
      </c>
      <c r="G5063" t="s">
        <v>78</v>
      </c>
      <c r="H5063" t="s">
        <v>76</v>
      </c>
      <c r="I5063">
        <v>1143</v>
      </c>
      <c r="J5063">
        <v>2020</v>
      </c>
      <c r="K5063" t="s">
        <v>77</v>
      </c>
      <c r="L5063" s="2">
        <v>43892.42083333333</v>
      </c>
      <c r="M5063">
        <v>47</v>
      </c>
      <c r="N5063" t="s">
        <v>87</v>
      </c>
      <c r="T5063">
        <v>70000</v>
      </c>
      <c r="U5063">
        <v>70000</v>
      </c>
      <c r="V5063">
        <v>70000</v>
      </c>
      <c r="W5063">
        <v>70000</v>
      </c>
      <c r="X5063">
        <v>0</v>
      </c>
      <c r="AA5063" s="2">
        <v>44272.555497685185</v>
      </c>
    </row>
    <row r="5064" spans="1:27" x14ac:dyDescent="0.25">
      <c r="A5064" t="s">
        <v>4555</v>
      </c>
      <c r="B5064">
        <v>1261</v>
      </c>
      <c r="C5064" t="s">
        <v>221</v>
      </c>
      <c r="D5064" t="s">
        <v>222</v>
      </c>
      <c r="E5064">
        <v>37823</v>
      </c>
      <c r="F5064" t="s">
        <v>223</v>
      </c>
      <c r="G5064" t="s">
        <v>224</v>
      </c>
      <c r="H5064" t="s">
        <v>77</v>
      </c>
      <c r="I5064">
        <v>156</v>
      </c>
      <c r="J5064">
        <v>2020</v>
      </c>
      <c r="K5064" t="s">
        <v>77</v>
      </c>
      <c r="L5064" s="2">
        <v>43871.42083333333</v>
      </c>
      <c r="M5064">
        <v>145</v>
      </c>
      <c r="N5064" t="s">
        <v>87</v>
      </c>
      <c r="T5064">
        <v>50000</v>
      </c>
      <c r="U5064">
        <v>50000</v>
      </c>
      <c r="V5064">
        <v>50000</v>
      </c>
      <c r="W5064">
        <v>50000</v>
      </c>
      <c r="AA5064" s="2">
        <v>44272.555497685185</v>
      </c>
    </row>
    <row r="5065" spans="1:27" x14ac:dyDescent="0.25">
      <c r="A5065" t="s">
        <v>4555</v>
      </c>
      <c r="B5065">
        <v>1261</v>
      </c>
      <c r="C5065" t="s">
        <v>221</v>
      </c>
      <c r="D5065" t="s">
        <v>222</v>
      </c>
      <c r="E5065">
        <v>37824</v>
      </c>
      <c r="F5065" t="s">
        <v>223</v>
      </c>
      <c r="G5065" t="s">
        <v>224</v>
      </c>
      <c r="H5065" t="s">
        <v>77</v>
      </c>
      <c r="I5065">
        <v>156</v>
      </c>
      <c r="J5065">
        <v>2020</v>
      </c>
      <c r="K5065" t="s">
        <v>77</v>
      </c>
      <c r="L5065" s="2">
        <v>43871.422222222223</v>
      </c>
      <c r="M5065">
        <v>146</v>
      </c>
      <c r="N5065" t="s">
        <v>87</v>
      </c>
      <c r="T5065">
        <v>22000</v>
      </c>
      <c r="U5065">
        <v>22000</v>
      </c>
      <c r="V5065">
        <v>22000</v>
      </c>
      <c r="W5065">
        <v>22000</v>
      </c>
      <c r="AA5065" s="2">
        <v>44272.555497685185</v>
      </c>
    </row>
    <row r="5066" spans="1:27" x14ac:dyDescent="0.25">
      <c r="A5066" t="s">
        <v>4555</v>
      </c>
      <c r="B5066">
        <v>1261</v>
      </c>
      <c r="C5066" t="s">
        <v>221</v>
      </c>
      <c r="D5066" t="s">
        <v>222</v>
      </c>
      <c r="E5066">
        <v>37825</v>
      </c>
      <c r="F5066" t="s">
        <v>223</v>
      </c>
      <c r="G5066" t="s">
        <v>224</v>
      </c>
      <c r="H5066" t="s">
        <v>77</v>
      </c>
      <c r="I5066">
        <v>156</v>
      </c>
      <c r="J5066">
        <v>2020</v>
      </c>
      <c r="K5066" t="s">
        <v>77</v>
      </c>
      <c r="L5066" s="2">
        <v>43871.42291666667</v>
      </c>
      <c r="M5066">
        <v>147</v>
      </c>
      <c r="N5066" t="s">
        <v>87</v>
      </c>
      <c r="T5066">
        <v>50000</v>
      </c>
      <c r="U5066">
        <v>50000</v>
      </c>
      <c r="V5066">
        <v>50000</v>
      </c>
      <c r="W5066">
        <v>50000</v>
      </c>
      <c r="AA5066" s="2">
        <v>44272.555497685185</v>
      </c>
    </row>
    <row r="5067" spans="1:27" x14ac:dyDescent="0.25">
      <c r="A5067" t="s">
        <v>4555</v>
      </c>
      <c r="B5067">
        <v>1261</v>
      </c>
      <c r="C5067" t="s">
        <v>221</v>
      </c>
      <c r="D5067" t="s">
        <v>222</v>
      </c>
      <c r="E5067">
        <v>37826</v>
      </c>
      <c r="F5067" t="s">
        <v>223</v>
      </c>
      <c r="G5067" t="s">
        <v>224</v>
      </c>
      <c r="H5067" t="s">
        <v>77</v>
      </c>
      <c r="I5067">
        <v>156</v>
      </c>
      <c r="J5067">
        <v>2020</v>
      </c>
      <c r="K5067" t="s">
        <v>77</v>
      </c>
      <c r="L5067" s="2">
        <v>43871.424305555556</v>
      </c>
      <c r="M5067">
        <v>148</v>
      </c>
      <c r="N5067" t="s">
        <v>87</v>
      </c>
      <c r="T5067">
        <v>22000</v>
      </c>
      <c r="U5067">
        <v>22000</v>
      </c>
      <c r="V5067">
        <v>22000</v>
      </c>
      <c r="W5067">
        <v>22000</v>
      </c>
      <c r="AA5067" s="2">
        <v>44272.555497685185</v>
      </c>
    </row>
    <row r="5068" spans="1:27" x14ac:dyDescent="0.25">
      <c r="A5068" t="s">
        <v>4555</v>
      </c>
      <c r="B5068">
        <v>1261</v>
      </c>
      <c r="C5068" t="s">
        <v>221</v>
      </c>
      <c r="D5068" t="s">
        <v>222</v>
      </c>
      <c r="E5068">
        <v>37827</v>
      </c>
      <c r="F5068" t="s">
        <v>223</v>
      </c>
      <c r="G5068" t="s">
        <v>224</v>
      </c>
      <c r="H5068" t="s">
        <v>77</v>
      </c>
      <c r="I5068">
        <v>156</v>
      </c>
      <c r="J5068">
        <v>2020</v>
      </c>
      <c r="K5068" t="s">
        <v>77</v>
      </c>
      <c r="L5068" s="2">
        <v>43871.425694444442</v>
      </c>
      <c r="M5068">
        <v>149</v>
      </c>
      <c r="N5068" t="s">
        <v>87</v>
      </c>
      <c r="T5068">
        <v>22000</v>
      </c>
      <c r="U5068">
        <v>22000</v>
      </c>
      <c r="V5068">
        <v>22000</v>
      </c>
      <c r="W5068">
        <v>22000</v>
      </c>
      <c r="AA5068" s="2">
        <v>44272.555497685185</v>
      </c>
    </row>
    <row r="5069" spans="1:27" x14ac:dyDescent="0.25">
      <c r="A5069" t="s">
        <v>4555</v>
      </c>
      <c r="B5069">
        <v>1261</v>
      </c>
      <c r="C5069" t="s">
        <v>221</v>
      </c>
      <c r="D5069" t="s">
        <v>222</v>
      </c>
      <c r="E5069">
        <v>37828</v>
      </c>
      <c r="F5069" t="s">
        <v>223</v>
      </c>
      <c r="G5069" t="s">
        <v>224</v>
      </c>
      <c r="H5069" t="s">
        <v>77</v>
      </c>
      <c r="I5069">
        <v>156</v>
      </c>
      <c r="J5069">
        <v>2020</v>
      </c>
      <c r="K5069" t="s">
        <v>77</v>
      </c>
      <c r="L5069" s="2">
        <v>43871.427083333336</v>
      </c>
      <c r="M5069">
        <v>150</v>
      </c>
      <c r="N5069" t="s">
        <v>87</v>
      </c>
      <c r="T5069">
        <v>22000</v>
      </c>
      <c r="U5069">
        <v>22000</v>
      </c>
      <c r="V5069">
        <v>22000</v>
      </c>
      <c r="W5069">
        <v>22000</v>
      </c>
      <c r="AA5069" s="2">
        <v>44272.555497685185</v>
      </c>
    </row>
    <row r="5070" spans="1:27" x14ac:dyDescent="0.25">
      <c r="A5070" t="s">
        <v>4555</v>
      </c>
      <c r="B5070">
        <v>1261</v>
      </c>
      <c r="C5070" t="s">
        <v>221</v>
      </c>
      <c r="D5070" t="s">
        <v>222</v>
      </c>
      <c r="E5070">
        <v>37829</v>
      </c>
      <c r="F5070" t="s">
        <v>223</v>
      </c>
      <c r="G5070" t="s">
        <v>224</v>
      </c>
      <c r="H5070" t="s">
        <v>77</v>
      </c>
      <c r="I5070">
        <v>156</v>
      </c>
      <c r="J5070">
        <v>2020</v>
      </c>
      <c r="K5070" t="s">
        <v>77</v>
      </c>
      <c r="L5070" s="2">
        <v>43871.431250000001</v>
      </c>
      <c r="M5070">
        <v>151</v>
      </c>
      <c r="N5070" t="s">
        <v>87</v>
      </c>
      <c r="T5070">
        <v>22000</v>
      </c>
      <c r="U5070">
        <v>22000</v>
      </c>
      <c r="V5070">
        <v>22000</v>
      </c>
      <c r="W5070">
        <v>22000</v>
      </c>
      <c r="AA5070" s="2">
        <v>44272.555497685185</v>
      </c>
    </row>
    <row r="5071" spans="1:27" x14ac:dyDescent="0.25">
      <c r="A5071" t="s">
        <v>4555</v>
      </c>
      <c r="B5071">
        <v>1261</v>
      </c>
      <c r="C5071" t="s">
        <v>221</v>
      </c>
      <c r="D5071" t="s">
        <v>222</v>
      </c>
      <c r="E5071">
        <v>37830</v>
      </c>
      <c r="F5071" t="s">
        <v>223</v>
      </c>
      <c r="G5071" t="s">
        <v>224</v>
      </c>
      <c r="H5071" t="s">
        <v>77</v>
      </c>
      <c r="I5071">
        <v>156</v>
      </c>
      <c r="J5071">
        <v>2020</v>
      </c>
      <c r="K5071" t="s">
        <v>77</v>
      </c>
      <c r="L5071" s="2">
        <v>43871.431944444441</v>
      </c>
      <c r="M5071">
        <v>152</v>
      </c>
      <c r="N5071" t="s">
        <v>87</v>
      </c>
      <c r="T5071">
        <v>22000</v>
      </c>
      <c r="U5071">
        <v>22000</v>
      </c>
      <c r="V5071">
        <v>22000</v>
      </c>
      <c r="W5071">
        <v>22000</v>
      </c>
      <c r="AA5071" s="2">
        <v>44272.555497685185</v>
      </c>
    </row>
    <row r="5072" spans="1:27" x14ac:dyDescent="0.25">
      <c r="A5072" t="s">
        <v>4555</v>
      </c>
      <c r="B5072">
        <v>1261</v>
      </c>
      <c r="C5072" t="s">
        <v>221</v>
      </c>
      <c r="D5072" t="s">
        <v>222</v>
      </c>
      <c r="E5072">
        <v>37952</v>
      </c>
      <c r="F5072" t="s">
        <v>223</v>
      </c>
      <c r="G5072" t="s">
        <v>224</v>
      </c>
      <c r="H5072" t="s">
        <v>77</v>
      </c>
      <c r="I5072">
        <v>156</v>
      </c>
      <c r="J5072">
        <v>2020</v>
      </c>
      <c r="K5072" t="s">
        <v>77</v>
      </c>
      <c r="L5072" s="2">
        <v>43872.59097222222</v>
      </c>
      <c r="M5072">
        <v>176</v>
      </c>
      <c r="N5072" t="s">
        <v>87</v>
      </c>
      <c r="T5072">
        <v>16000</v>
      </c>
      <c r="U5072">
        <v>16000</v>
      </c>
      <c r="V5072">
        <v>16000</v>
      </c>
      <c r="W5072">
        <v>16000</v>
      </c>
      <c r="AA5072" s="2">
        <v>44272.555497685185</v>
      </c>
    </row>
    <row r="5073" spans="1:27" hidden="1" x14ac:dyDescent="0.25">
      <c r="A5073" t="s">
        <v>4555</v>
      </c>
      <c r="B5073">
        <v>1451</v>
      </c>
      <c r="C5073" t="s">
        <v>472</v>
      </c>
      <c r="D5073" t="s">
        <v>473</v>
      </c>
      <c r="E5073">
        <v>41777</v>
      </c>
      <c r="F5073" t="s">
        <v>176</v>
      </c>
      <c r="G5073" t="s">
        <v>8955</v>
      </c>
      <c r="H5073" t="s">
        <v>77</v>
      </c>
      <c r="I5073">
        <v>309</v>
      </c>
      <c r="J5073">
        <v>2020</v>
      </c>
      <c r="K5073" t="s">
        <v>77</v>
      </c>
      <c r="L5073" s="2">
        <v>43889.554166666669</v>
      </c>
      <c r="M5073">
        <v>1648</v>
      </c>
      <c r="N5073" t="s">
        <v>128</v>
      </c>
      <c r="O5073" t="s">
        <v>87</v>
      </c>
      <c r="P5073" t="s">
        <v>9457</v>
      </c>
      <c r="R5073" t="s">
        <v>9001</v>
      </c>
      <c r="S5073" s="2">
        <v>44012.759027777778</v>
      </c>
      <c r="T5073">
        <v>20000</v>
      </c>
      <c r="U5073">
        <v>20000</v>
      </c>
      <c r="V5073">
        <v>0</v>
      </c>
      <c r="W5073">
        <v>0</v>
      </c>
      <c r="X5073">
        <v>0</v>
      </c>
      <c r="AA5073" s="2">
        <v>44272.555497685185</v>
      </c>
    </row>
    <row r="5074" spans="1:27" hidden="1" x14ac:dyDescent="0.25">
      <c r="A5074" t="s">
        <v>4555</v>
      </c>
      <c r="B5074">
        <v>1481</v>
      </c>
      <c r="C5074" t="s">
        <v>254</v>
      </c>
      <c r="D5074" t="s">
        <v>255</v>
      </c>
      <c r="E5074">
        <v>38157</v>
      </c>
      <c r="F5074" t="s">
        <v>176</v>
      </c>
      <c r="G5074" t="s">
        <v>78</v>
      </c>
      <c r="H5074" t="s">
        <v>77</v>
      </c>
      <c r="I5074">
        <v>321</v>
      </c>
      <c r="J5074">
        <v>2020</v>
      </c>
      <c r="K5074" t="s">
        <v>77</v>
      </c>
      <c r="L5074" s="2">
        <v>43874.672222222223</v>
      </c>
      <c r="M5074">
        <v>1649</v>
      </c>
      <c r="N5074" t="s">
        <v>128</v>
      </c>
      <c r="O5074" t="s">
        <v>87</v>
      </c>
      <c r="P5074" t="s">
        <v>9403</v>
      </c>
      <c r="Q5074">
        <v>4618224</v>
      </c>
      <c r="R5074" t="s">
        <v>8942</v>
      </c>
      <c r="S5074" s="2">
        <v>44175.406944444447</v>
      </c>
      <c r="T5074">
        <v>40000</v>
      </c>
      <c r="U5074">
        <v>40000</v>
      </c>
      <c r="V5074">
        <v>40000</v>
      </c>
      <c r="W5074">
        <v>40000</v>
      </c>
      <c r="X5074">
        <v>0</v>
      </c>
      <c r="Y5074" t="s">
        <v>9458</v>
      </c>
      <c r="Z5074" t="s">
        <v>8944</v>
      </c>
      <c r="AA5074" s="2">
        <v>44272.555497685185</v>
      </c>
    </row>
    <row r="5075" spans="1:27" hidden="1" x14ac:dyDescent="0.25">
      <c r="A5075" t="s">
        <v>4555</v>
      </c>
      <c r="B5075">
        <v>4291</v>
      </c>
      <c r="C5075" t="s">
        <v>73</v>
      </c>
      <c r="D5075" t="s">
        <v>74</v>
      </c>
      <c r="E5075">
        <v>38009</v>
      </c>
      <c r="F5075" t="s">
        <v>75</v>
      </c>
      <c r="G5075" t="s">
        <v>78</v>
      </c>
      <c r="H5075" t="s">
        <v>77</v>
      </c>
      <c r="I5075">
        <v>662</v>
      </c>
      <c r="J5075">
        <v>2020</v>
      </c>
      <c r="K5075" t="s">
        <v>77</v>
      </c>
      <c r="L5075" s="2">
        <v>43873.470138888886</v>
      </c>
      <c r="M5075">
        <v>60</v>
      </c>
      <c r="N5075" t="s">
        <v>87</v>
      </c>
      <c r="T5075">
        <v>60000</v>
      </c>
      <c r="U5075">
        <v>60000</v>
      </c>
      <c r="V5075">
        <v>60000</v>
      </c>
      <c r="W5075">
        <v>60000</v>
      </c>
      <c r="X5075">
        <v>0</v>
      </c>
      <c r="AA5075" s="2">
        <v>44272.555497685185</v>
      </c>
    </row>
    <row r="5076" spans="1:27" hidden="1" x14ac:dyDescent="0.25">
      <c r="A5076" t="s">
        <v>4555</v>
      </c>
      <c r="B5076">
        <v>4291</v>
      </c>
      <c r="C5076" t="s">
        <v>73</v>
      </c>
      <c r="D5076" t="s">
        <v>74</v>
      </c>
      <c r="E5076">
        <v>38175</v>
      </c>
      <c r="F5076" t="s">
        <v>75</v>
      </c>
      <c r="G5076" t="s">
        <v>78</v>
      </c>
      <c r="H5076" t="s">
        <v>77</v>
      </c>
      <c r="I5076">
        <v>662</v>
      </c>
      <c r="J5076">
        <v>2020</v>
      </c>
      <c r="K5076" t="s">
        <v>77</v>
      </c>
      <c r="L5076" s="2">
        <v>43874.728472222225</v>
      </c>
      <c r="M5076">
        <v>43</v>
      </c>
      <c r="N5076" t="s">
        <v>87</v>
      </c>
      <c r="T5076">
        <v>180000</v>
      </c>
      <c r="U5076">
        <v>180000</v>
      </c>
      <c r="V5076">
        <v>180000</v>
      </c>
      <c r="W5076">
        <v>180000</v>
      </c>
      <c r="X5076">
        <v>0</v>
      </c>
      <c r="AA5076" s="2">
        <v>44272.555497685185</v>
      </c>
    </row>
    <row r="5077" spans="1:27" hidden="1" x14ac:dyDescent="0.25">
      <c r="A5077" t="s">
        <v>4555</v>
      </c>
      <c r="B5077">
        <v>4291</v>
      </c>
      <c r="C5077" t="s">
        <v>73</v>
      </c>
      <c r="D5077" t="s">
        <v>74</v>
      </c>
      <c r="E5077">
        <v>38176</v>
      </c>
      <c r="F5077" t="s">
        <v>75</v>
      </c>
      <c r="G5077" t="s">
        <v>78</v>
      </c>
      <c r="H5077" t="s">
        <v>77</v>
      </c>
      <c r="I5077">
        <v>662</v>
      </c>
      <c r="J5077">
        <v>2020</v>
      </c>
      <c r="K5077" t="s">
        <v>77</v>
      </c>
      <c r="L5077" s="2">
        <v>43874.731944444444</v>
      </c>
      <c r="M5077">
        <v>59</v>
      </c>
      <c r="N5077" t="s">
        <v>87</v>
      </c>
      <c r="T5077">
        <v>60000</v>
      </c>
      <c r="U5077">
        <v>60000</v>
      </c>
      <c r="V5077">
        <v>60000</v>
      </c>
      <c r="W5077">
        <v>60000</v>
      </c>
      <c r="X5077">
        <v>0</v>
      </c>
      <c r="AA5077" s="2">
        <v>44272.555497685185</v>
      </c>
    </row>
    <row r="5078" spans="1:27" hidden="1" x14ac:dyDescent="0.25">
      <c r="A5078" t="s">
        <v>4555</v>
      </c>
      <c r="B5078">
        <v>4291</v>
      </c>
      <c r="C5078" t="s">
        <v>73</v>
      </c>
      <c r="D5078" t="s">
        <v>74</v>
      </c>
      <c r="E5078">
        <v>40270</v>
      </c>
      <c r="F5078" t="s">
        <v>75</v>
      </c>
      <c r="G5078" t="s">
        <v>78</v>
      </c>
      <c r="H5078" t="s">
        <v>77</v>
      </c>
      <c r="I5078">
        <v>662</v>
      </c>
      <c r="J5078">
        <v>2020</v>
      </c>
      <c r="K5078" t="s">
        <v>77</v>
      </c>
      <c r="L5078" s="2">
        <v>43882.654166666667</v>
      </c>
      <c r="M5078">
        <v>3</v>
      </c>
      <c r="N5078" t="s">
        <v>87</v>
      </c>
      <c r="T5078">
        <v>85204</v>
      </c>
      <c r="U5078">
        <v>85204</v>
      </c>
      <c r="V5078">
        <v>85204</v>
      </c>
      <c r="W5078">
        <v>85204</v>
      </c>
      <c r="X5078">
        <v>0</v>
      </c>
      <c r="AA5078" s="2">
        <v>44272.555497685185</v>
      </c>
    </row>
    <row r="5079" spans="1:27" hidden="1" x14ac:dyDescent="0.25">
      <c r="A5079" t="s">
        <v>4555</v>
      </c>
      <c r="B5079">
        <v>4291</v>
      </c>
      <c r="C5079" t="s">
        <v>73</v>
      </c>
      <c r="D5079" t="s">
        <v>74</v>
      </c>
      <c r="E5079">
        <v>40303</v>
      </c>
      <c r="F5079" t="s">
        <v>75</v>
      </c>
      <c r="G5079" t="s">
        <v>78</v>
      </c>
      <c r="H5079" t="s">
        <v>77</v>
      </c>
      <c r="I5079">
        <v>662</v>
      </c>
      <c r="J5079">
        <v>2020</v>
      </c>
      <c r="K5079" t="s">
        <v>77</v>
      </c>
      <c r="L5079" s="2">
        <v>43882.704861111109</v>
      </c>
      <c r="M5079">
        <v>11</v>
      </c>
      <c r="N5079" t="s">
        <v>87</v>
      </c>
      <c r="T5079">
        <v>100000</v>
      </c>
      <c r="U5079">
        <v>100000</v>
      </c>
      <c r="V5079">
        <v>100000</v>
      </c>
      <c r="W5079">
        <v>100000</v>
      </c>
      <c r="X5079">
        <v>0</v>
      </c>
      <c r="AA5079" s="2">
        <v>44272.555497685185</v>
      </c>
    </row>
    <row r="5080" spans="1:27" hidden="1" x14ac:dyDescent="0.25">
      <c r="A5080" t="s">
        <v>4555</v>
      </c>
      <c r="B5080">
        <v>4291</v>
      </c>
      <c r="C5080" t="s">
        <v>73</v>
      </c>
      <c r="D5080" t="s">
        <v>74</v>
      </c>
      <c r="E5080">
        <v>40362</v>
      </c>
      <c r="F5080" t="s">
        <v>75</v>
      </c>
      <c r="G5080" t="s">
        <v>78</v>
      </c>
      <c r="H5080" t="s">
        <v>77</v>
      </c>
      <c r="I5080">
        <v>662</v>
      </c>
      <c r="J5080">
        <v>2020</v>
      </c>
      <c r="K5080" t="s">
        <v>77</v>
      </c>
      <c r="L5080" s="2">
        <v>43888.675000000003</v>
      </c>
      <c r="M5080">
        <v>59</v>
      </c>
      <c r="N5080" t="s">
        <v>87</v>
      </c>
      <c r="T5080">
        <v>205000</v>
      </c>
      <c r="U5080">
        <v>205000</v>
      </c>
      <c r="V5080">
        <v>205000</v>
      </c>
      <c r="W5080">
        <v>205000</v>
      </c>
      <c r="X5080">
        <v>0</v>
      </c>
      <c r="AA5080" s="2">
        <v>44272.555497685185</v>
      </c>
    </row>
    <row r="5081" spans="1:27" hidden="1" x14ac:dyDescent="0.25">
      <c r="A5081" t="s">
        <v>4555</v>
      </c>
      <c r="B5081">
        <v>4291</v>
      </c>
      <c r="C5081" t="s">
        <v>73</v>
      </c>
      <c r="D5081" t="s">
        <v>74</v>
      </c>
      <c r="E5081">
        <v>41547</v>
      </c>
      <c r="F5081" t="s">
        <v>75</v>
      </c>
      <c r="G5081" t="s">
        <v>78</v>
      </c>
      <c r="H5081" t="s">
        <v>77</v>
      </c>
      <c r="I5081">
        <v>662</v>
      </c>
      <c r="J5081">
        <v>2020</v>
      </c>
      <c r="K5081" t="s">
        <v>77</v>
      </c>
      <c r="L5081" s="2">
        <v>43889.466666666667</v>
      </c>
      <c r="M5081">
        <v>43</v>
      </c>
      <c r="N5081" t="s">
        <v>87</v>
      </c>
      <c r="T5081">
        <v>110000</v>
      </c>
      <c r="U5081">
        <v>110000</v>
      </c>
      <c r="V5081">
        <v>110000</v>
      </c>
      <c r="W5081">
        <v>110000</v>
      </c>
      <c r="X5081">
        <v>0</v>
      </c>
      <c r="AA5081" s="2">
        <v>44272.555497685185</v>
      </c>
    </row>
    <row r="5082" spans="1:27" hidden="1" x14ac:dyDescent="0.25">
      <c r="A5082" t="s">
        <v>4555</v>
      </c>
      <c r="B5082">
        <v>4291</v>
      </c>
      <c r="C5082" t="s">
        <v>73</v>
      </c>
      <c r="D5082" t="s">
        <v>74</v>
      </c>
      <c r="E5082">
        <v>37879</v>
      </c>
      <c r="F5082" t="s">
        <v>75</v>
      </c>
      <c r="G5082" t="s">
        <v>78</v>
      </c>
      <c r="H5082" t="s">
        <v>77</v>
      </c>
      <c r="I5082">
        <v>733</v>
      </c>
      <c r="J5082">
        <v>2020</v>
      </c>
      <c r="K5082" t="s">
        <v>77</v>
      </c>
      <c r="L5082" s="2">
        <v>43871.525000000001</v>
      </c>
      <c r="M5082">
        <v>90</v>
      </c>
      <c r="N5082" t="s">
        <v>87</v>
      </c>
      <c r="T5082">
        <v>55000</v>
      </c>
      <c r="U5082">
        <v>55000</v>
      </c>
      <c r="V5082">
        <v>55000</v>
      </c>
      <c r="W5082">
        <v>55000</v>
      </c>
      <c r="X5082">
        <v>0</v>
      </c>
      <c r="AA5082" s="2">
        <v>44272.555497685185</v>
      </c>
    </row>
    <row r="5083" spans="1:27" hidden="1" x14ac:dyDescent="0.25">
      <c r="A5083" t="s">
        <v>4555</v>
      </c>
      <c r="B5083">
        <v>4291</v>
      </c>
      <c r="C5083" t="s">
        <v>73</v>
      </c>
      <c r="D5083" t="s">
        <v>74</v>
      </c>
      <c r="E5083">
        <v>37880</v>
      </c>
      <c r="F5083" t="s">
        <v>75</v>
      </c>
      <c r="G5083" t="s">
        <v>78</v>
      </c>
      <c r="H5083" t="s">
        <v>77</v>
      </c>
      <c r="I5083">
        <v>733</v>
      </c>
      <c r="J5083">
        <v>2020</v>
      </c>
      <c r="K5083" t="s">
        <v>77</v>
      </c>
      <c r="L5083" s="2">
        <v>43871.526388888888</v>
      </c>
      <c r="M5083">
        <v>90</v>
      </c>
      <c r="N5083" t="s">
        <v>87</v>
      </c>
      <c r="T5083">
        <v>55000</v>
      </c>
      <c r="U5083">
        <v>55000</v>
      </c>
      <c r="V5083">
        <v>55000</v>
      </c>
      <c r="W5083">
        <v>55000</v>
      </c>
      <c r="X5083">
        <v>0</v>
      </c>
      <c r="AA5083" s="2">
        <v>44272.555497685185</v>
      </c>
    </row>
    <row r="5084" spans="1:27" hidden="1" x14ac:dyDescent="0.25">
      <c r="A5084" t="s">
        <v>4555</v>
      </c>
      <c r="B5084">
        <v>4291</v>
      </c>
      <c r="C5084" t="s">
        <v>73</v>
      </c>
      <c r="D5084" t="s">
        <v>74</v>
      </c>
      <c r="E5084">
        <v>37856</v>
      </c>
      <c r="F5084" t="s">
        <v>75</v>
      </c>
      <c r="G5084" t="s">
        <v>78</v>
      </c>
      <c r="H5084" t="s">
        <v>77</v>
      </c>
      <c r="I5084">
        <v>825</v>
      </c>
      <c r="J5084">
        <v>2020</v>
      </c>
      <c r="K5084" t="s">
        <v>77</v>
      </c>
      <c r="L5084" s="2">
        <v>43871.504166666666</v>
      </c>
      <c r="M5084">
        <v>89</v>
      </c>
      <c r="N5084" t="s">
        <v>87</v>
      </c>
      <c r="T5084">
        <v>82000</v>
      </c>
      <c r="U5084">
        <v>82000</v>
      </c>
      <c r="V5084">
        <v>82000</v>
      </c>
      <c r="W5084">
        <v>82000</v>
      </c>
      <c r="X5084">
        <v>0</v>
      </c>
      <c r="AA5084" s="2">
        <v>44272.555497685185</v>
      </c>
    </row>
    <row r="5085" spans="1:27" hidden="1" x14ac:dyDescent="0.25">
      <c r="A5085" t="s">
        <v>4555</v>
      </c>
      <c r="B5085">
        <v>4291</v>
      </c>
      <c r="C5085" t="s">
        <v>73</v>
      </c>
      <c r="D5085" t="s">
        <v>74</v>
      </c>
      <c r="E5085">
        <v>37857</v>
      </c>
      <c r="F5085" t="s">
        <v>75</v>
      </c>
      <c r="G5085" t="s">
        <v>78</v>
      </c>
      <c r="H5085" t="s">
        <v>77</v>
      </c>
      <c r="I5085">
        <v>825</v>
      </c>
      <c r="J5085">
        <v>2020</v>
      </c>
      <c r="K5085" t="s">
        <v>77</v>
      </c>
      <c r="L5085" s="2">
        <v>43871.504861111112</v>
      </c>
      <c r="M5085">
        <v>89</v>
      </c>
      <c r="N5085" t="s">
        <v>87</v>
      </c>
      <c r="T5085">
        <v>82000</v>
      </c>
      <c r="U5085">
        <v>82000</v>
      </c>
      <c r="V5085">
        <v>82000</v>
      </c>
      <c r="W5085">
        <v>82000</v>
      </c>
      <c r="X5085">
        <v>0</v>
      </c>
      <c r="AA5085" s="2">
        <v>44272.555497685185</v>
      </c>
    </row>
    <row r="5086" spans="1:27" hidden="1" x14ac:dyDescent="0.25">
      <c r="A5086" t="s">
        <v>4555</v>
      </c>
      <c r="B5086">
        <v>4291</v>
      </c>
      <c r="C5086" t="s">
        <v>73</v>
      </c>
      <c r="D5086" t="s">
        <v>74</v>
      </c>
      <c r="E5086">
        <v>37858</v>
      </c>
      <c r="F5086" t="s">
        <v>75</v>
      </c>
      <c r="G5086" t="s">
        <v>78</v>
      </c>
      <c r="H5086" t="s">
        <v>77</v>
      </c>
      <c r="I5086">
        <v>825</v>
      </c>
      <c r="J5086">
        <v>2020</v>
      </c>
      <c r="K5086" t="s">
        <v>77</v>
      </c>
      <c r="L5086" s="2">
        <v>43871.506249999999</v>
      </c>
      <c r="M5086">
        <v>89</v>
      </c>
      <c r="N5086" t="s">
        <v>87</v>
      </c>
      <c r="T5086">
        <v>82000</v>
      </c>
      <c r="U5086">
        <v>82000</v>
      </c>
      <c r="V5086">
        <v>82000</v>
      </c>
      <c r="W5086">
        <v>82000</v>
      </c>
      <c r="X5086">
        <v>0</v>
      </c>
      <c r="AA5086" s="2">
        <v>44272.555497685185</v>
      </c>
    </row>
    <row r="5087" spans="1:27" hidden="1" x14ac:dyDescent="0.25">
      <c r="A5087" t="s">
        <v>4555</v>
      </c>
      <c r="B5087">
        <v>4291</v>
      </c>
      <c r="C5087" t="s">
        <v>73</v>
      </c>
      <c r="D5087" t="s">
        <v>74</v>
      </c>
      <c r="E5087">
        <v>37859</v>
      </c>
      <c r="F5087" t="s">
        <v>75</v>
      </c>
      <c r="G5087" t="s">
        <v>78</v>
      </c>
      <c r="H5087" t="s">
        <v>77</v>
      </c>
      <c r="I5087">
        <v>825</v>
      </c>
      <c r="J5087">
        <v>2020</v>
      </c>
      <c r="K5087" t="s">
        <v>77</v>
      </c>
      <c r="L5087" s="2">
        <v>43871.506944444445</v>
      </c>
      <c r="M5087">
        <v>90</v>
      </c>
      <c r="N5087" t="s">
        <v>87</v>
      </c>
      <c r="T5087">
        <v>82000</v>
      </c>
      <c r="U5087">
        <v>82000</v>
      </c>
      <c r="V5087">
        <v>82000</v>
      </c>
      <c r="W5087">
        <v>82000</v>
      </c>
      <c r="X5087">
        <v>0</v>
      </c>
      <c r="AA5087" s="2">
        <v>44272.555497685185</v>
      </c>
    </row>
    <row r="5088" spans="1:27" hidden="1" x14ac:dyDescent="0.25">
      <c r="A5088" t="s">
        <v>4555</v>
      </c>
      <c r="B5088">
        <v>4291</v>
      </c>
      <c r="C5088" t="s">
        <v>73</v>
      </c>
      <c r="D5088" t="s">
        <v>74</v>
      </c>
      <c r="E5088">
        <v>37860</v>
      </c>
      <c r="F5088" t="s">
        <v>75</v>
      </c>
      <c r="G5088" t="s">
        <v>78</v>
      </c>
      <c r="H5088" t="s">
        <v>77</v>
      </c>
      <c r="I5088">
        <v>825</v>
      </c>
      <c r="J5088">
        <v>2020</v>
      </c>
      <c r="K5088" t="s">
        <v>77</v>
      </c>
      <c r="L5088" s="2">
        <v>43871.508333333331</v>
      </c>
      <c r="M5088">
        <v>89</v>
      </c>
      <c r="N5088" t="s">
        <v>87</v>
      </c>
      <c r="T5088">
        <v>82000</v>
      </c>
      <c r="U5088">
        <v>82000</v>
      </c>
      <c r="V5088">
        <v>82000</v>
      </c>
      <c r="W5088">
        <v>82000</v>
      </c>
      <c r="X5088">
        <v>0</v>
      </c>
      <c r="AA5088" s="2">
        <v>44272.555497685185</v>
      </c>
    </row>
    <row r="5089" spans="1:27" hidden="1" x14ac:dyDescent="0.25">
      <c r="A5089" t="s">
        <v>4555</v>
      </c>
      <c r="B5089">
        <v>4291</v>
      </c>
      <c r="C5089" t="s">
        <v>73</v>
      </c>
      <c r="D5089" t="s">
        <v>74</v>
      </c>
      <c r="E5089">
        <v>37861</v>
      </c>
      <c r="F5089" t="s">
        <v>75</v>
      </c>
      <c r="G5089" t="s">
        <v>78</v>
      </c>
      <c r="H5089" t="s">
        <v>77</v>
      </c>
      <c r="I5089">
        <v>825</v>
      </c>
      <c r="J5089">
        <v>2020</v>
      </c>
      <c r="K5089" t="s">
        <v>77</v>
      </c>
      <c r="L5089" s="2">
        <v>43871.509027777778</v>
      </c>
      <c r="M5089">
        <v>89</v>
      </c>
      <c r="N5089" t="s">
        <v>87</v>
      </c>
      <c r="T5089">
        <v>82000</v>
      </c>
      <c r="U5089">
        <v>82000</v>
      </c>
      <c r="V5089">
        <v>82000</v>
      </c>
      <c r="W5089">
        <v>82000</v>
      </c>
      <c r="X5089">
        <v>0</v>
      </c>
      <c r="AA5089" s="2">
        <v>44272.555497685185</v>
      </c>
    </row>
    <row r="5090" spans="1:27" hidden="1" x14ac:dyDescent="0.25">
      <c r="A5090" t="s">
        <v>4555</v>
      </c>
      <c r="B5090">
        <v>4291</v>
      </c>
      <c r="C5090" t="s">
        <v>73</v>
      </c>
      <c r="D5090" t="s">
        <v>74</v>
      </c>
      <c r="E5090">
        <v>37862</v>
      </c>
      <c r="F5090" t="s">
        <v>75</v>
      </c>
      <c r="G5090" t="s">
        <v>78</v>
      </c>
      <c r="H5090" t="s">
        <v>77</v>
      </c>
      <c r="I5090">
        <v>825</v>
      </c>
      <c r="J5090">
        <v>2020</v>
      </c>
      <c r="K5090" t="s">
        <v>77</v>
      </c>
      <c r="L5090" s="2">
        <v>43871.509722222225</v>
      </c>
      <c r="M5090">
        <v>89</v>
      </c>
      <c r="N5090" t="s">
        <v>87</v>
      </c>
      <c r="T5090">
        <v>82000</v>
      </c>
      <c r="U5090">
        <v>82000</v>
      </c>
      <c r="V5090">
        <v>82000</v>
      </c>
      <c r="W5090">
        <v>82000</v>
      </c>
      <c r="X5090">
        <v>0</v>
      </c>
      <c r="AA5090" s="2">
        <v>44272.555497685185</v>
      </c>
    </row>
    <row r="5091" spans="1:27" hidden="1" x14ac:dyDescent="0.25">
      <c r="A5091" t="s">
        <v>4555</v>
      </c>
      <c r="B5091">
        <v>4291</v>
      </c>
      <c r="C5091" t="s">
        <v>73</v>
      </c>
      <c r="D5091" t="s">
        <v>74</v>
      </c>
      <c r="E5091">
        <v>37863</v>
      </c>
      <c r="F5091" t="s">
        <v>75</v>
      </c>
      <c r="G5091" t="s">
        <v>78</v>
      </c>
      <c r="H5091" t="s">
        <v>77</v>
      </c>
      <c r="I5091">
        <v>825</v>
      </c>
      <c r="J5091">
        <v>2020</v>
      </c>
      <c r="K5091" t="s">
        <v>77</v>
      </c>
      <c r="L5091" s="2">
        <v>43871.510416666664</v>
      </c>
      <c r="M5091">
        <v>90</v>
      </c>
      <c r="N5091" t="s">
        <v>87</v>
      </c>
      <c r="T5091">
        <v>82000</v>
      </c>
      <c r="U5091">
        <v>82000</v>
      </c>
      <c r="V5091">
        <v>82000</v>
      </c>
      <c r="W5091">
        <v>82000</v>
      </c>
      <c r="X5091">
        <v>0</v>
      </c>
      <c r="AA5091" s="2">
        <v>44272.555497685185</v>
      </c>
    </row>
    <row r="5092" spans="1:27" hidden="1" x14ac:dyDescent="0.25">
      <c r="A5092" t="s">
        <v>4555</v>
      </c>
      <c r="B5092">
        <v>4291</v>
      </c>
      <c r="C5092" t="s">
        <v>73</v>
      </c>
      <c r="D5092" t="s">
        <v>74</v>
      </c>
      <c r="E5092">
        <v>37864</v>
      </c>
      <c r="F5092" t="s">
        <v>75</v>
      </c>
      <c r="G5092" t="s">
        <v>78</v>
      </c>
      <c r="H5092" t="s">
        <v>77</v>
      </c>
      <c r="I5092">
        <v>825</v>
      </c>
      <c r="J5092">
        <v>2020</v>
      </c>
      <c r="K5092" t="s">
        <v>77</v>
      </c>
      <c r="L5092" s="2">
        <v>43871.511111111111</v>
      </c>
      <c r="M5092">
        <v>89</v>
      </c>
      <c r="N5092" t="s">
        <v>87</v>
      </c>
      <c r="T5092">
        <v>82000</v>
      </c>
      <c r="U5092">
        <v>82000</v>
      </c>
      <c r="V5092">
        <v>82000</v>
      </c>
      <c r="W5092">
        <v>82000</v>
      </c>
      <c r="X5092">
        <v>0</v>
      </c>
      <c r="AA5092" s="2">
        <v>44272.555497685185</v>
      </c>
    </row>
    <row r="5093" spans="1:27" hidden="1" x14ac:dyDescent="0.25">
      <c r="A5093" t="s">
        <v>4555</v>
      </c>
      <c r="B5093">
        <v>4291</v>
      </c>
      <c r="C5093" t="s">
        <v>73</v>
      </c>
      <c r="D5093" t="s">
        <v>74</v>
      </c>
      <c r="E5093">
        <v>37865</v>
      </c>
      <c r="F5093" t="s">
        <v>75</v>
      </c>
      <c r="G5093" t="s">
        <v>78</v>
      </c>
      <c r="H5093" t="s">
        <v>77</v>
      </c>
      <c r="I5093">
        <v>825</v>
      </c>
      <c r="J5093">
        <v>2020</v>
      </c>
      <c r="K5093" t="s">
        <v>77</v>
      </c>
      <c r="L5093" s="2">
        <v>43871.511805555558</v>
      </c>
      <c r="M5093">
        <v>90</v>
      </c>
      <c r="N5093" t="s">
        <v>87</v>
      </c>
      <c r="T5093">
        <v>82000</v>
      </c>
      <c r="U5093">
        <v>82000</v>
      </c>
      <c r="V5093">
        <v>82000</v>
      </c>
      <c r="W5093">
        <v>82000</v>
      </c>
      <c r="X5093">
        <v>0</v>
      </c>
      <c r="AA5093" s="2">
        <v>44272.555497685185</v>
      </c>
    </row>
    <row r="5094" spans="1:27" hidden="1" x14ac:dyDescent="0.25">
      <c r="A5094" t="s">
        <v>4555</v>
      </c>
      <c r="B5094">
        <v>4291</v>
      </c>
      <c r="C5094" t="s">
        <v>73</v>
      </c>
      <c r="D5094" t="s">
        <v>74</v>
      </c>
      <c r="E5094">
        <v>37866</v>
      </c>
      <c r="F5094" t="s">
        <v>75</v>
      </c>
      <c r="G5094" t="s">
        <v>78</v>
      </c>
      <c r="H5094" t="s">
        <v>77</v>
      </c>
      <c r="I5094">
        <v>825</v>
      </c>
      <c r="J5094">
        <v>2020</v>
      </c>
      <c r="K5094" t="s">
        <v>77</v>
      </c>
      <c r="L5094" s="2">
        <v>43871.512499999997</v>
      </c>
      <c r="M5094">
        <v>90</v>
      </c>
      <c r="N5094" t="s">
        <v>87</v>
      </c>
      <c r="T5094">
        <v>82000</v>
      </c>
      <c r="U5094">
        <v>82000</v>
      </c>
      <c r="V5094">
        <v>82000</v>
      </c>
      <c r="W5094">
        <v>82000</v>
      </c>
      <c r="X5094">
        <v>0</v>
      </c>
      <c r="AA5094" s="2">
        <v>44272.555497685185</v>
      </c>
    </row>
    <row r="5095" spans="1:27" hidden="1" x14ac:dyDescent="0.25">
      <c r="A5095" t="s">
        <v>4555</v>
      </c>
      <c r="B5095">
        <v>4291</v>
      </c>
      <c r="C5095" t="s">
        <v>73</v>
      </c>
      <c r="D5095" t="s">
        <v>74</v>
      </c>
      <c r="E5095">
        <v>37867</v>
      </c>
      <c r="F5095" t="s">
        <v>75</v>
      </c>
      <c r="G5095" t="s">
        <v>78</v>
      </c>
      <c r="H5095" t="s">
        <v>77</v>
      </c>
      <c r="I5095">
        <v>825</v>
      </c>
      <c r="J5095">
        <v>2020</v>
      </c>
      <c r="K5095" t="s">
        <v>77</v>
      </c>
      <c r="L5095" s="2">
        <v>43871.513194444444</v>
      </c>
      <c r="M5095">
        <v>89</v>
      </c>
      <c r="N5095" t="s">
        <v>87</v>
      </c>
      <c r="T5095">
        <v>82000</v>
      </c>
      <c r="U5095">
        <v>82000</v>
      </c>
      <c r="V5095">
        <v>82000</v>
      </c>
      <c r="W5095">
        <v>82000</v>
      </c>
      <c r="X5095">
        <v>0</v>
      </c>
      <c r="AA5095" s="2">
        <v>44272.555497685185</v>
      </c>
    </row>
    <row r="5096" spans="1:27" hidden="1" x14ac:dyDescent="0.25">
      <c r="A5096" t="s">
        <v>4555</v>
      </c>
      <c r="B5096">
        <v>4291</v>
      </c>
      <c r="C5096" t="s">
        <v>73</v>
      </c>
      <c r="D5096" t="s">
        <v>74</v>
      </c>
      <c r="E5096">
        <v>37868</v>
      </c>
      <c r="F5096" t="s">
        <v>75</v>
      </c>
      <c r="G5096" t="s">
        <v>78</v>
      </c>
      <c r="H5096" t="s">
        <v>77</v>
      </c>
      <c r="I5096">
        <v>825</v>
      </c>
      <c r="J5096">
        <v>2020</v>
      </c>
      <c r="K5096" t="s">
        <v>77</v>
      </c>
      <c r="L5096" s="2">
        <v>43871.513888888891</v>
      </c>
      <c r="M5096">
        <v>90</v>
      </c>
      <c r="N5096" t="s">
        <v>87</v>
      </c>
      <c r="T5096">
        <v>82000</v>
      </c>
      <c r="U5096">
        <v>82000</v>
      </c>
      <c r="V5096">
        <v>82000</v>
      </c>
      <c r="W5096">
        <v>82000</v>
      </c>
      <c r="X5096">
        <v>0</v>
      </c>
      <c r="AA5096" s="2">
        <v>44272.555497685185</v>
      </c>
    </row>
    <row r="5097" spans="1:27" hidden="1" x14ac:dyDescent="0.25">
      <c r="A5097" t="s">
        <v>4555</v>
      </c>
      <c r="B5097">
        <v>4291</v>
      </c>
      <c r="C5097" t="s">
        <v>73</v>
      </c>
      <c r="D5097" t="s">
        <v>74</v>
      </c>
      <c r="E5097">
        <v>37869</v>
      </c>
      <c r="F5097" t="s">
        <v>75</v>
      </c>
      <c r="G5097" t="s">
        <v>78</v>
      </c>
      <c r="H5097" t="s">
        <v>77</v>
      </c>
      <c r="I5097">
        <v>825</v>
      </c>
      <c r="J5097">
        <v>2020</v>
      </c>
      <c r="K5097" t="s">
        <v>77</v>
      </c>
      <c r="L5097" s="2">
        <v>43871.51458333333</v>
      </c>
      <c r="M5097">
        <v>89</v>
      </c>
      <c r="N5097" t="s">
        <v>87</v>
      </c>
      <c r="T5097">
        <v>82000</v>
      </c>
      <c r="U5097">
        <v>82000</v>
      </c>
      <c r="V5097">
        <v>82000</v>
      </c>
      <c r="W5097">
        <v>82000</v>
      </c>
      <c r="X5097">
        <v>0</v>
      </c>
      <c r="AA5097" s="2">
        <v>44272.555497685185</v>
      </c>
    </row>
    <row r="5098" spans="1:27" hidden="1" x14ac:dyDescent="0.25">
      <c r="A5098" t="s">
        <v>4555</v>
      </c>
      <c r="B5098">
        <v>4291</v>
      </c>
      <c r="C5098" t="s">
        <v>73</v>
      </c>
      <c r="D5098" t="s">
        <v>74</v>
      </c>
      <c r="E5098">
        <v>37870</v>
      </c>
      <c r="F5098" t="s">
        <v>75</v>
      </c>
      <c r="G5098" t="s">
        <v>78</v>
      </c>
      <c r="H5098" t="s">
        <v>77</v>
      </c>
      <c r="I5098">
        <v>825</v>
      </c>
      <c r="J5098">
        <v>2020</v>
      </c>
      <c r="K5098" t="s">
        <v>77</v>
      </c>
      <c r="L5098" s="2">
        <v>43871.515277777777</v>
      </c>
      <c r="M5098">
        <v>89</v>
      </c>
      <c r="N5098" t="s">
        <v>87</v>
      </c>
      <c r="T5098">
        <v>82000</v>
      </c>
      <c r="U5098">
        <v>82000</v>
      </c>
      <c r="V5098">
        <v>82000</v>
      </c>
      <c r="W5098">
        <v>82000</v>
      </c>
      <c r="X5098">
        <v>0</v>
      </c>
      <c r="AA5098" s="2">
        <v>44272.555497685185</v>
      </c>
    </row>
    <row r="5099" spans="1:27" hidden="1" x14ac:dyDescent="0.25">
      <c r="A5099" t="s">
        <v>4555</v>
      </c>
      <c r="B5099">
        <v>4291</v>
      </c>
      <c r="C5099" t="s">
        <v>73</v>
      </c>
      <c r="D5099" t="s">
        <v>74</v>
      </c>
      <c r="E5099">
        <v>37871</v>
      </c>
      <c r="F5099" t="s">
        <v>75</v>
      </c>
      <c r="G5099" t="s">
        <v>78</v>
      </c>
      <c r="H5099" t="s">
        <v>77</v>
      </c>
      <c r="I5099">
        <v>825</v>
      </c>
      <c r="J5099">
        <v>2020</v>
      </c>
      <c r="K5099" t="s">
        <v>77</v>
      </c>
      <c r="L5099" s="2">
        <v>43871.515972222223</v>
      </c>
      <c r="M5099">
        <v>90</v>
      </c>
      <c r="N5099" t="s">
        <v>87</v>
      </c>
      <c r="T5099">
        <v>82000</v>
      </c>
      <c r="U5099">
        <v>82000</v>
      </c>
      <c r="V5099">
        <v>82000</v>
      </c>
      <c r="W5099">
        <v>82000</v>
      </c>
      <c r="X5099">
        <v>0</v>
      </c>
      <c r="AA5099" s="2">
        <v>44272.555497685185</v>
      </c>
    </row>
    <row r="5100" spans="1:27" hidden="1" x14ac:dyDescent="0.25">
      <c r="A5100" t="s">
        <v>4555</v>
      </c>
      <c r="B5100">
        <v>4291</v>
      </c>
      <c r="C5100" t="s">
        <v>73</v>
      </c>
      <c r="D5100" t="s">
        <v>74</v>
      </c>
      <c r="E5100">
        <v>37872</v>
      </c>
      <c r="F5100" t="s">
        <v>75</v>
      </c>
      <c r="G5100" t="s">
        <v>78</v>
      </c>
      <c r="H5100" t="s">
        <v>77</v>
      </c>
      <c r="I5100">
        <v>825</v>
      </c>
      <c r="J5100">
        <v>2020</v>
      </c>
      <c r="K5100" t="s">
        <v>77</v>
      </c>
      <c r="L5100" s="2">
        <v>43871.51666666667</v>
      </c>
      <c r="M5100">
        <v>89</v>
      </c>
      <c r="N5100" t="s">
        <v>87</v>
      </c>
      <c r="T5100">
        <v>82000</v>
      </c>
      <c r="U5100">
        <v>82000</v>
      </c>
      <c r="V5100">
        <v>82000</v>
      </c>
      <c r="W5100">
        <v>82000</v>
      </c>
      <c r="X5100">
        <v>0</v>
      </c>
      <c r="AA5100" s="2">
        <v>44272.555497685185</v>
      </c>
    </row>
    <row r="5101" spans="1:27" hidden="1" x14ac:dyDescent="0.25">
      <c r="A5101" t="s">
        <v>4555</v>
      </c>
      <c r="B5101">
        <v>4291</v>
      </c>
      <c r="C5101" t="s">
        <v>73</v>
      </c>
      <c r="D5101" t="s">
        <v>74</v>
      </c>
      <c r="E5101">
        <v>37873</v>
      </c>
      <c r="F5101" t="s">
        <v>75</v>
      </c>
      <c r="G5101" t="s">
        <v>78</v>
      </c>
      <c r="H5101" t="s">
        <v>77</v>
      </c>
      <c r="I5101">
        <v>825</v>
      </c>
      <c r="J5101">
        <v>2020</v>
      </c>
      <c r="K5101" t="s">
        <v>77</v>
      </c>
      <c r="L5101" s="2">
        <v>43871.517361111109</v>
      </c>
      <c r="M5101">
        <v>90</v>
      </c>
      <c r="N5101" t="s">
        <v>87</v>
      </c>
      <c r="T5101">
        <v>82000</v>
      </c>
      <c r="U5101">
        <v>82000</v>
      </c>
      <c r="V5101">
        <v>82000</v>
      </c>
      <c r="W5101">
        <v>82000</v>
      </c>
      <c r="X5101">
        <v>0</v>
      </c>
      <c r="AA5101" s="2">
        <v>44272.555497685185</v>
      </c>
    </row>
    <row r="5102" spans="1:27" hidden="1" x14ac:dyDescent="0.25">
      <c r="A5102" t="s">
        <v>4555</v>
      </c>
      <c r="B5102">
        <v>4291</v>
      </c>
      <c r="C5102" t="s">
        <v>73</v>
      </c>
      <c r="D5102" t="s">
        <v>74</v>
      </c>
      <c r="E5102">
        <v>37874</v>
      </c>
      <c r="F5102" t="s">
        <v>75</v>
      </c>
      <c r="G5102" t="s">
        <v>78</v>
      </c>
      <c r="H5102" t="s">
        <v>77</v>
      </c>
      <c r="I5102">
        <v>825</v>
      </c>
      <c r="J5102">
        <v>2020</v>
      </c>
      <c r="K5102" t="s">
        <v>77</v>
      </c>
      <c r="L5102" s="2">
        <v>43871.518055555556</v>
      </c>
      <c r="M5102">
        <v>89</v>
      </c>
      <c r="N5102" t="s">
        <v>87</v>
      </c>
      <c r="T5102">
        <v>82000</v>
      </c>
      <c r="U5102">
        <v>82000</v>
      </c>
      <c r="V5102">
        <v>82000</v>
      </c>
      <c r="W5102">
        <v>82000</v>
      </c>
      <c r="X5102">
        <v>0</v>
      </c>
      <c r="AA5102" s="2">
        <v>44272.555497685185</v>
      </c>
    </row>
    <row r="5103" spans="1:27" hidden="1" x14ac:dyDescent="0.25">
      <c r="A5103" t="s">
        <v>4555</v>
      </c>
      <c r="B5103">
        <v>4291</v>
      </c>
      <c r="C5103" t="s">
        <v>73</v>
      </c>
      <c r="D5103" t="s">
        <v>74</v>
      </c>
      <c r="E5103">
        <v>37875</v>
      </c>
      <c r="F5103" t="s">
        <v>75</v>
      </c>
      <c r="G5103" t="s">
        <v>78</v>
      </c>
      <c r="H5103" t="s">
        <v>77</v>
      </c>
      <c r="I5103">
        <v>825</v>
      </c>
      <c r="J5103">
        <v>2020</v>
      </c>
      <c r="K5103" t="s">
        <v>77</v>
      </c>
      <c r="L5103" s="2">
        <v>43871.518750000003</v>
      </c>
      <c r="M5103">
        <v>90</v>
      </c>
      <c r="N5103" t="s">
        <v>87</v>
      </c>
      <c r="T5103">
        <v>82000</v>
      </c>
      <c r="U5103">
        <v>82000</v>
      </c>
      <c r="V5103">
        <v>82000</v>
      </c>
      <c r="W5103">
        <v>82000</v>
      </c>
      <c r="X5103">
        <v>0</v>
      </c>
      <c r="AA5103" s="2">
        <v>44272.555497685185</v>
      </c>
    </row>
    <row r="5104" spans="1:27" hidden="1" x14ac:dyDescent="0.25">
      <c r="A5104" t="s">
        <v>4555</v>
      </c>
      <c r="B5104">
        <v>4291</v>
      </c>
      <c r="C5104" t="s">
        <v>73</v>
      </c>
      <c r="D5104" t="s">
        <v>74</v>
      </c>
      <c r="E5104">
        <v>37876</v>
      </c>
      <c r="F5104" t="s">
        <v>75</v>
      </c>
      <c r="G5104" t="s">
        <v>78</v>
      </c>
      <c r="H5104" t="s">
        <v>77</v>
      </c>
      <c r="I5104">
        <v>825</v>
      </c>
      <c r="J5104">
        <v>2020</v>
      </c>
      <c r="K5104" t="s">
        <v>77</v>
      </c>
      <c r="L5104" s="2">
        <v>43871.519444444442</v>
      </c>
      <c r="M5104">
        <v>90</v>
      </c>
      <c r="N5104" t="s">
        <v>87</v>
      </c>
      <c r="T5104">
        <v>82000</v>
      </c>
      <c r="U5104">
        <v>82000</v>
      </c>
      <c r="V5104">
        <v>82000</v>
      </c>
      <c r="W5104">
        <v>82000</v>
      </c>
      <c r="X5104">
        <v>0</v>
      </c>
      <c r="AA5104" s="2">
        <v>44272.555497685185</v>
      </c>
    </row>
    <row r="5105" spans="1:27" hidden="1" x14ac:dyDescent="0.25">
      <c r="A5105" t="s">
        <v>4555</v>
      </c>
      <c r="B5105">
        <v>4291</v>
      </c>
      <c r="C5105" t="s">
        <v>73</v>
      </c>
      <c r="D5105" t="s">
        <v>74</v>
      </c>
      <c r="E5105">
        <v>37877</v>
      </c>
      <c r="F5105" t="s">
        <v>75</v>
      </c>
      <c r="G5105" t="s">
        <v>78</v>
      </c>
      <c r="H5105" t="s">
        <v>77</v>
      </c>
      <c r="I5105">
        <v>825</v>
      </c>
      <c r="J5105">
        <v>2020</v>
      </c>
      <c r="K5105" t="s">
        <v>77</v>
      </c>
      <c r="L5105" s="2">
        <v>43871.522916666669</v>
      </c>
      <c r="M5105">
        <v>89</v>
      </c>
      <c r="N5105" t="s">
        <v>87</v>
      </c>
      <c r="T5105">
        <v>82000</v>
      </c>
      <c r="U5105">
        <v>82000</v>
      </c>
      <c r="V5105">
        <v>82000</v>
      </c>
      <c r="W5105">
        <v>82000</v>
      </c>
      <c r="X5105">
        <v>0</v>
      </c>
      <c r="AA5105" s="2">
        <v>44272.555497685185</v>
      </c>
    </row>
    <row r="5106" spans="1:27" hidden="1" x14ac:dyDescent="0.25">
      <c r="A5106" t="s">
        <v>4555</v>
      </c>
      <c r="B5106">
        <v>4291</v>
      </c>
      <c r="C5106" t="s">
        <v>73</v>
      </c>
      <c r="D5106" t="s">
        <v>74</v>
      </c>
      <c r="E5106">
        <v>37878</v>
      </c>
      <c r="F5106" t="s">
        <v>75</v>
      </c>
      <c r="G5106" t="s">
        <v>78</v>
      </c>
      <c r="H5106" t="s">
        <v>77</v>
      </c>
      <c r="I5106">
        <v>825</v>
      </c>
      <c r="J5106">
        <v>2020</v>
      </c>
      <c r="K5106" t="s">
        <v>77</v>
      </c>
      <c r="L5106" s="2">
        <v>43871.522916666669</v>
      </c>
      <c r="M5106">
        <v>89</v>
      </c>
      <c r="N5106" t="s">
        <v>87</v>
      </c>
      <c r="T5106">
        <v>82000</v>
      </c>
      <c r="U5106">
        <v>82000</v>
      </c>
      <c r="V5106">
        <v>82000</v>
      </c>
      <c r="W5106">
        <v>82000</v>
      </c>
      <c r="X5106">
        <v>0</v>
      </c>
      <c r="AA5106" s="2">
        <v>44272.555497685185</v>
      </c>
    </row>
    <row r="5107" spans="1:27" hidden="1" x14ac:dyDescent="0.25">
      <c r="A5107" t="s">
        <v>4555</v>
      </c>
      <c r="B5107">
        <v>4291</v>
      </c>
      <c r="C5107" t="s">
        <v>73</v>
      </c>
      <c r="D5107" t="s">
        <v>74</v>
      </c>
      <c r="E5107">
        <v>38292</v>
      </c>
      <c r="F5107" t="s">
        <v>75</v>
      </c>
      <c r="G5107" t="s">
        <v>78</v>
      </c>
      <c r="H5107" t="s">
        <v>77</v>
      </c>
      <c r="I5107">
        <v>826</v>
      </c>
      <c r="J5107">
        <v>2020</v>
      </c>
      <c r="K5107" t="s">
        <v>77</v>
      </c>
      <c r="L5107" s="2">
        <v>43878.383333333331</v>
      </c>
      <c r="M5107">
        <v>90</v>
      </c>
      <c r="N5107" t="s">
        <v>87</v>
      </c>
      <c r="T5107">
        <v>82000</v>
      </c>
      <c r="U5107">
        <v>82000</v>
      </c>
      <c r="V5107">
        <v>82000</v>
      </c>
      <c r="W5107">
        <v>82000</v>
      </c>
      <c r="X5107">
        <v>0</v>
      </c>
      <c r="AA5107" s="2">
        <v>44272.555497685185</v>
      </c>
    </row>
    <row r="5108" spans="1:27" hidden="1" x14ac:dyDescent="0.25">
      <c r="A5108" t="s">
        <v>4555</v>
      </c>
      <c r="B5108">
        <v>4291</v>
      </c>
      <c r="C5108" t="s">
        <v>73</v>
      </c>
      <c r="D5108" t="s">
        <v>74</v>
      </c>
      <c r="E5108">
        <v>42286</v>
      </c>
      <c r="F5108" t="s">
        <v>75</v>
      </c>
      <c r="G5108" t="s">
        <v>78</v>
      </c>
      <c r="H5108" t="s">
        <v>77</v>
      </c>
      <c r="I5108">
        <v>826</v>
      </c>
      <c r="J5108">
        <v>2020</v>
      </c>
      <c r="K5108" t="s">
        <v>77</v>
      </c>
      <c r="L5108" s="2">
        <v>43892.661805555559</v>
      </c>
      <c r="M5108">
        <v>89</v>
      </c>
      <c r="N5108" t="s">
        <v>87</v>
      </c>
      <c r="T5108">
        <v>3204</v>
      </c>
      <c r="U5108">
        <v>3204</v>
      </c>
      <c r="V5108">
        <v>3204</v>
      </c>
      <c r="W5108">
        <v>3204</v>
      </c>
      <c r="X5108">
        <v>0</v>
      </c>
      <c r="AA5108" s="2">
        <v>44272.555497685185</v>
      </c>
    </row>
    <row r="5109" spans="1:27" x14ac:dyDescent="0.25">
      <c r="A5109" t="s">
        <v>4555</v>
      </c>
      <c r="B5109">
        <v>1261</v>
      </c>
      <c r="C5109" t="s">
        <v>221</v>
      </c>
      <c r="D5109" t="s">
        <v>222</v>
      </c>
      <c r="E5109">
        <v>38404</v>
      </c>
      <c r="F5109" t="s">
        <v>223</v>
      </c>
      <c r="G5109" t="s">
        <v>224</v>
      </c>
      <c r="H5109" t="s">
        <v>77</v>
      </c>
      <c r="I5109">
        <v>92</v>
      </c>
      <c r="J5109">
        <v>2020</v>
      </c>
      <c r="K5109" t="s">
        <v>77</v>
      </c>
      <c r="L5109" s="2">
        <v>43878.71597222222</v>
      </c>
      <c r="M5109">
        <v>283</v>
      </c>
      <c r="N5109" t="s">
        <v>87</v>
      </c>
      <c r="T5109">
        <v>50000</v>
      </c>
      <c r="U5109">
        <v>50000</v>
      </c>
      <c r="V5109">
        <v>50000</v>
      </c>
      <c r="W5109">
        <v>50000</v>
      </c>
      <c r="AA5109" s="2">
        <v>44272.555497685185</v>
      </c>
    </row>
    <row r="5110" spans="1:27" hidden="1" x14ac:dyDescent="0.25">
      <c r="A5110" t="s">
        <v>4462</v>
      </c>
      <c r="B5110">
        <v>4291</v>
      </c>
      <c r="C5110" t="s">
        <v>73</v>
      </c>
      <c r="D5110" t="s">
        <v>74</v>
      </c>
      <c r="E5110">
        <v>44879</v>
      </c>
      <c r="F5110" t="s">
        <v>75</v>
      </c>
      <c r="G5110" t="s">
        <v>78</v>
      </c>
      <c r="H5110" t="s">
        <v>76</v>
      </c>
      <c r="I5110">
        <v>1151</v>
      </c>
      <c r="J5110">
        <v>2020</v>
      </c>
      <c r="K5110" t="s">
        <v>77</v>
      </c>
      <c r="L5110" s="2">
        <v>43901.503472222219</v>
      </c>
      <c r="M5110">
        <v>88</v>
      </c>
      <c r="N5110" t="s">
        <v>87</v>
      </c>
      <c r="T5110">
        <v>195000</v>
      </c>
      <c r="U5110">
        <v>195000</v>
      </c>
      <c r="V5110">
        <v>195000</v>
      </c>
      <c r="W5110">
        <v>195000</v>
      </c>
      <c r="X5110">
        <v>0</v>
      </c>
      <c r="AA5110" s="2">
        <v>44272.555497685185</v>
      </c>
    </row>
    <row r="5111" spans="1:27" hidden="1" x14ac:dyDescent="0.25">
      <c r="A5111" t="s">
        <v>4462</v>
      </c>
      <c r="B5111">
        <v>1401</v>
      </c>
      <c r="C5111" t="s">
        <v>351</v>
      </c>
      <c r="D5111" t="s">
        <v>352</v>
      </c>
      <c r="E5111">
        <v>44885</v>
      </c>
      <c r="F5111" t="s">
        <v>176</v>
      </c>
      <c r="G5111" t="s">
        <v>78</v>
      </c>
      <c r="H5111" t="s">
        <v>76</v>
      </c>
      <c r="I5111">
        <v>1520</v>
      </c>
      <c r="J5111">
        <v>2020</v>
      </c>
      <c r="K5111" t="s">
        <v>77</v>
      </c>
      <c r="L5111" s="2">
        <v>43901.508333333331</v>
      </c>
      <c r="M5111">
        <v>1559</v>
      </c>
      <c r="N5111" t="s">
        <v>128</v>
      </c>
      <c r="O5111" t="s">
        <v>87</v>
      </c>
      <c r="P5111" t="s">
        <v>8814</v>
      </c>
      <c r="Q5111">
        <v>1.4020270000072E+16</v>
      </c>
      <c r="R5111" t="s">
        <v>8942</v>
      </c>
      <c r="S5111" s="2">
        <v>44162.520138888889</v>
      </c>
      <c r="T5111">
        <v>70000</v>
      </c>
      <c r="U5111">
        <v>70000</v>
      </c>
      <c r="V5111">
        <v>70000</v>
      </c>
      <c r="W5111">
        <v>70000</v>
      </c>
      <c r="X5111">
        <v>0</v>
      </c>
      <c r="Y5111" t="s">
        <v>9000</v>
      </c>
      <c r="AA5111" s="2">
        <v>44272.555497685185</v>
      </c>
    </row>
    <row r="5112" spans="1:27" hidden="1" x14ac:dyDescent="0.25">
      <c r="A5112" t="s">
        <v>4462</v>
      </c>
      <c r="B5112">
        <v>1251</v>
      </c>
      <c r="C5112" t="s">
        <v>409</v>
      </c>
      <c r="D5112" t="s">
        <v>410</v>
      </c>
      <c r="E5112">
        <v>48337</v>
      </c>
      <c r="F5112" t="s">
        <v>176</v>
      </c>
      <c r="G5112" t="s">
        <v>78</v>
      </c>
      <c r="H5112" t="s">
        <v>76</v>
      </c>
      <c r="I5112">
        <v>1541</v>
      </c>
      <c r="J5112">
        <v>2020</v>
      </c>
      <c r="K5112" t="s">
        <v>77</v>
      </c>
      <c r="L5112" s="2">
        <v>43906.722222222219</v>
      </c>
      <c r="M5112">
        <v>1454</v>
      </c>
      <c r="N5112" t="s">
        <v>128</v>
      </c>
      <c r="O5112" t="s">
        <v>87</v>
      </c>
      <c r="P5112" t="s">
        <v>9459</v>
      </c>
      <c r="Q5112">
        <v>93</v>
      </c>
      <c r="R5112" t="s">
        <v>8942</v>
      </c>
      <c r="S5112" s="2">
        <v>44162.767361111109</v>
      </c>
      <c r="T5112">
        <v>30000</v>
      </c>
      <c r="U5112">
        <v>30000</v>
      </c>
      <c r="V5112">
        <v>26700</v>
      </c>
      <c r="W5112">
        <v>26700</v>
      </c>
      <c r="X5112">
        <v>0</v>
      </c>
      <c r="Y5112" t="s">
        <v>9171</v>
      </c>
      <c r="AA5112" s="2">
        <v>44272.555497685185</v>
      </c>
    </row>
    <row r="5113" spans="1:27" hidden="1" x14ac:dyDescent="0.25">
      <c r="A5113" t="s">
        <v>4462</v>
      </c>
      <c r="B5113">
        <v>4291</v>
      </c>
      <c r="C5113" t="s">
        <v>73</v>
      </c>
      <c r="D5113" t="s">
        <v>74</v>
      </c>
      <c r="E5113">
        <v>49100</v>
      </c>
      <c r="F5113" t="s">
        <v>75</v>
      </c>
      <c r="G5113" t="s">
        <v>78</v>
      </c>
      <c r="H5113" t="s">
        <v>76</v>
      </c>
      <c r="I5113">
        <v>1634</v>
      </c>
      <c r="J5113">
        <v>2020</v>
      </c>
      <c r="K5113" t="s">
        <v>77</v>
      </c>
      <c r="L5113" s="2">
        <v>43906.939583333333</v>
      </c>
      <c r="M5113">
        <v>89</v>
      </c>
      <c r="N5113" t="s">
        <v>87</v>
      </c>
      <c r="T5113">
        <v>215000</v>
      </c>
      <c r="U5113">
        <v>215000</v>
      </c>
      <c r="V5113">
        <v>215000</v>
      </c>
      <c r="W5113">
        <v>215000</v>
      </c>
      <c r="X5113">
        <v>0</v>
      </c>
      <c r="AA5113" s="2">
        <v>44272.555497685185</v>
      </c>
    </row>
    <row r="5114" spans="1:27" hidden="1" x14ac:dyDescent="0.25">
      <c r="A5114" t="s">
        <v>4462</v>
      </c>
      <c r="B5114">
        <v>4291</v>
      </c>
      <c r="C5114" t="s">
        <v>73</v>
      </c>
      <c r="D5114" t="s">
        <v>74</v>
      </c>
      <c r="E5114">
        <v>47627</v>
      </c>
      <c r="F5114" t="s">
        <v>75</v>
      </c>
      <c r="G5114" t="s">
        <v>78</v>
      </c>
      <c r="H5114" t="s">
        <v>76</v>
      </c>
      <c r="I5114">
        <v>1637</v>
      </c>
      <c r="J5114">
        <v>2020</v>
      </c>
      <c r="K5114" t="s">
        <v>77</v>
      </c>
      <c r="L5114" s="2">
        <v>43906.554861111108</v>
      </c>
      <c r="M5114">
        <v>89</v>
      </c>
      <c r="N5114" t="s">
        <v>87</v>
      </c>
      <c r="T5114">
        <v>82000</v>
      </c>
      <c r="U5114">
        <v>82000</v>
      </c>
      <c r="V5114">
        <v>82000</v>
      </c>
      <c r="W5114">
        <v>82000</v>
      </c>
      <c r="X5114">
        <v>0</v>
      </c>
      <c r="AA5114" s="2">
        <v>44272.555497685185</v>
      </c>
    </row>
    <row r="5115" spans="1:27" hidden="1" x14ac:dyDescent="0.25">
      <c r="A5115" t="s">
        <v>4462</v>
      </c>
      <c r="B5115">
        <v>4291</v>
      </c>
      <c r="C5115" t="s">
        <v>73</v>
      </c>
      <c r="D5115" t="s">
        <v>74</v>
      </c>
      <c r="E5115">
        <v>49046</v>
      </c>
      <c r="F5115" t="s">
        <v>75</v>
      </c>
      <c r="G5115" t="s">
        <v>78</v>
      </c>
      <c r="H5115" t="s">
        <v>76</v>
      </c>
      <c r="I5115">
        <v>1637</v>
      </c>
      <c r="J5115">
        <v>2020</v>
      </c>
      <c r="K5115" t="s">
        <v>77</v>
      </c>
      <c r="L5115" s="2">
        <v>43906.884027777778</v>
      </c>
      <c r="M5115">
        <v>89</v>
      </c>
      <c r="N5115" t="s">
        <v>87</v>
      </c>
      <c r="T5115">
        <v>82000</v>
      </c>
      <c r="U5115">
        <v>82000</v>
      </c>
      <c r="V5115">
        <v>82000</v>
      </c>
      <c r="W5115">
        <v>82000</v>
      </c>
      <c r="X5115">
        <v>0</v>
      </c>
      <c r="AA5115" s="2">
        <v>44272.555497685185</v>
      </c>
    </row>
    <row r="5116" spans="1:27" hidden="1" x14ac:dyDescent="0.25">
      <c r="A5116" t="s">
        <v>4462</v>
      </c>
      <c r="B5116">
        <v>4291</v>
      </c>
      <c r="C5116" t="s">
        <v>73</v>
      </c>
      <c r="D5116" t="s">
        <v>74</v>
      </c>
      <c r="E5116">
        <v>52740</v>
      </c>
      <c r="F5116" t="s">
        <v>75</v>
      </c>
      <c r="G5116" t="s">
        <v>78</v>
      </c>
      <c r="H5116" t="s">
        <v>76</v>
      </c>
      <c r="I5116">
        <v>1824</v>
      </c>
      <c r="J5116">
        <v>2020</v>
      </c>
      <c r="K5116" t="s">
        <v>77</v>
      </c>
      <c r="L5116" s="2">
        <v>43938.884722222225</v>
      </c>
      <c r="M5116">
        <v>88</v>
      </c>
      <c r="N5116" t="s">
        <v>87</v>
      </c>
      <c r="T5116">
        <v>250000</v>
      </c>
      <c r="U5116">
        <v>250000</v>
      </c>
      <c r="V5116">
        <v>250000</v>
      </c>
      <c r="W5116">
        <v>250000</v>
      </c>
      <c r="X5116">
        <v>0</v>
      </c>
      <c r="AA5116" s="2">
        <v>44272.555497685185</v>
      </c>
    </row>
    <row r="5117" spans="1:27" hidden="1" x14ac:dyDescent="0.25">
      <c r="A5117" t="s">
        <v>4462</v>
      </c>
      <c r="B5117">
        <v>4291</v>
      </c>
      <c r="C5117" t="s">
        <v>73</v>
      </c>
      <c r="D5117" t="s">
        <v>74</v>
      </c>
      <c r="E5117">
        <v>52741</v>
      </c>
      <c r="F5117" t="s">
        <v>75</v>
      </c>
      <c r="G5117" t="s">
        <v>78</v>
      </c>
      <c r="H5117" t="s">
        <v>76</v>
      </c>
      <c r="I5117">
        <v>1824</v>
      </c>
      <c r="J5117">
        <v>2020</v>
      </c>
      <c r="K5117" t="s">
        <v>77</v>
      </c>
      <c r="L5117" s="2">
        <v>43938.884722222225</v>
      </c>
      <c r="M5117">
        <v>47</v>
      </c>
      <c r="N5117" t="s">
        <v>87</v>
      </c>
      <c r="T5117">
        <v>86000</v>
      </c>
      <c r="U5117">
        <v>86000</v>
      </c>
      <c r="V5117">
        <v>86000</v>
      </c>
      <c r="W5117">
        <v>86000</v>
      </c>
      <c r="X5117">
        <v>0</v>
      </c>
      <c r="AA5117" s="2">
        <v>44272.555497685185</v>
      </c>
    </row>
    <row r="5118" spans="1:27" hidden="1" x14ac:dyDescent="0.25">
      <c r="A5118" t="s">
        <v>4462</v>
      </c>
      <c r="B5118">
        <v>4291</v>
      </c>
      <c r="C5118" t="s">
        <v>73</v>
      </c>
      <c r="D5118" t="s">
        <v>74</v>
      </c>
      <c r="E5118">
        <v>52659</v>
      </c>
      <c r="F5118" t="s">
        <v>75</v>
      </c>
      <c r="G5118" t="s">
        <v>78</v>
      </c>
      <c r="H5118" t="s">
        <v>76</v>
      </c>
      <c r="I5118">
        <v>1825</v>
      </c>
      <c r="J5118">
        <v>2020</v>
      </c>
      <c r="K5118" t="s">
        <v>77</v>
      </c>
      <c r="L5118" s="2">
        <v>43938.602777777778</v>
      </c>
      <c r="M5118">
        <v>86</v>
      </c>
      <c r="N5118" t="s">
        <v>87</v>
      </c>
      <c r="T5118">
        <v>200000</v>
      </c>
      <c r="U5118">
        <v>200000</v>
      </c>
      <c r="V5118">
        <v>200000</v>
      </c>
      <c r="W5118">
        <v>200000</v>
      </c>
      <c r="X5118">
        <v>0</v>
      </c>
      <c r="AA5118" s="2">
        <v>44272.555497685185</v>
      </c>
    </row>
    <row r="5119" spans="1:27" hidden="1" x14ac:dyDescent="0.25">
      <c r="A5119" t="s">
        <v>4462</v>
      </c>
      <c r="B5119">
        <v>4291</v>
      </c>
      <c r="C5119" t="s">
        <v>73</v>
      </c>
      <c r="D5119" t="s">
        <v>74</v>
      </c>
      <c r="E5119">
        <v>52735</v>
      </c>
      <c r="F5119" t="s">
        <v>75</v>
      </c>
      <c r="G5119" t="s">
        <v>78</v>
      </c>
      <c r="H5119" t="s">
        <v>76</v>
      </c>
      <c r="I5119">
        <v>1825</v>
      </c>
      <c r="J5119">
        <v>2020</v>
      </c>
      <c r="K5119" t="s">
        <v>77</v>
      </c>
      <c r="L5119" s="2">
        <v>43938.880555555559</v>
      </c>
      <c r="M5119">
        <v>59</v>
      </c>
      <c r="N5119" t="s">
        <v>87</v>
      </c>
      <c r="T5119">
        <v>250000</v>
      </c>
      <c r="U5119">
        <v>250000</v>
      </c>
      <c r="V5119">
        <v>250000</v>
      </c>
      <c r="W5119">
        <v>250000</v>
      </c>
      <c r="X5119">
        <v>0</v>
      </c>
      <c r="AA5119" s="2">
        <v>44272.555497685185</v>
      </c>
    </row>
    <row r="5120" spans="1:27" hidden="1" x14ac:dyDescent="0.25">
      <c r="A5120" t="s">
        <v>4462</v>
      </c>
      <c r="B5120">
        <v>4291</v>
      </c>
      <c r="C5120" t="s">
        <v>73</v>
      </c>
      <c r="D5120" t="s">
        <v>74</v>
      </c>
      <c r="E5120">
        <v>52736</v>
      </c>
      <c r="F5120" t="s">
        <v>75</v>
      </c>
      <c r="G5120" t="s">
        <v>78</v>
      </c>
      <c r="H5120" t="s">
        <v>76</v>
      </c>
      <c r="I5120">
        <v>1825</v>
      </c>
      <c r="J5120">
        <v>2020</v>
      </c>
      <c r="K5120" t="s">
        <v>77</v>
      </c>
      <c r="L5120" s="2">
        <v>43938.880555555559</v>
      </c>
      <c r="M5120">
        <v>60</v>
      </c>
      <c r="N5120" t="s">
        <v>87</v>
      </c>
      <c r="T5120">
        <v>155000</v>
      </c>
      <c r="U5120">
        <v>155000</v>
      </c>
      <c r="V5120">
        <v>155000</v>
      </c>
      <c r="W5120">
        <v>155000</v>
      </c>
      <c r="X5120">
        <v>0</v>
      </c>
      <c r="AA5120" s="2">
        <v>44272.555497685185</v>
      </c>
    </row>
    <row r="5121" spans="1:27" hidden="1" x14ac:dyDescent="0.25">
      <c r="A5121" t="s">
        <v>4462</v>
      </c>
      <c r="B5121">
        <v>4291</v>
      </c>
      <c r="C5121" t="s">
        <v>73</v>
      </c>
      <c r="D5121" t="s">
        <v>74</v>
      </c>
      <c r="E5121">
        <v>52737</v>
      </c>
      <c r="F5121" t="s">
        <v>75</v>
      </c>
      <c r="G5121" t="s">
        <v>78</v>
      </c>
      <c r="H5121" t="s">
        <v>76</v>
      </c>
      <c r="I5121">
        <v>1825</v>
      </c>
      <c r="J5121">
        <v>2020</v>
      </c>
      <c r="K5121" t="s">
        <v>77</v>
      </c>
      <c r="L5121" s="2">
        <v>43938.880555555559</v>
      </c>
      <c r="M5121">
        <v>60</v>
      </c>
      <c r="N5121" t="s">
        <v>87</v>
      </c>
      <c r="T5121">
        <v>60000</v>
      </c>
      <c r="U5121">
        <v>60000</v>
      </c>
      <c r="V5121">
        <v>60000</v>
      </c>
      <c r="W5121">
        <v>60000</v>
      </c>
      <c r="X5121">
        <v>0</v>
      </c>
      <c r="AA5121" s="2">
        <v>44272.555497685185</v>
      </c>
    </row>
    <row r="5122" spans="1:27" hidden="1" x14ac:dyDescent="0.25">
      <c r="A5122" t="s">
        <v>4462</v>
      </c>
      <c r="B5122">
        <v>4291</v>
      </c>
      <c r="C5122" t="s">
        <v>73</v>
      </c>
      <c r="D5122" t="s">
        <v>74</v>
      </c>
      <c r="E5122">
        <v>52738</v>
      </c>
      <c r="F5122" t="s">
        <v>75</v>
      </c>
      <c r="G5122" t="s">
        <v>78</v>
      </c>
      <c r="H5122" t="s">
        <v>76</v>
      </c>
      <c r="I5122">
        <v>1825</v>
      </c>
      <c r="J5122">
        <v>2020</v>
      </c>
      <c r="K5122" t="s">
        <v>77</v>
      </c>
      <c r="L5122" s="2">
        <v>43938.880555555559</v>
      </c>
      <c r="M5122">
        <v>48</v>
      </c>
      <c r="N5122" t="s">
        <v>87</v>
      </c>
      <c r="T5122">
        <v>250000</v>
      </c>
      <c r="U5122">
        <v>250000</v>
      </c>
      <c r="V5122">
        <v>250000</v>
      </c>
      <c r="W5122">
        <v>250000</v>
      </c>
      <c r="X5122">
        <v>0</v>
      </c>
      <c r="AA5122" s="2">
        <v>44272.555497685185</v>
      </c>
    </row>
    <row r="5123" spans="1:27" hidden="1" x14ac:dyDescent="0.25">
      <c r="A5123" t="s">
        <v>4462</v>
      </c>
      <c r="B5123">
        <v>4291</v>
      </c>
      <c r="C5123" t="s">
        <v>73</v>
      </c>
      <c r="D5123" t="s">
        <v>74</v>
      </c>
      <c r="E5123">
        <v>52739</v>
      </c>
      <c r="F5123" t="s">
        <v>75</v>
      </c>
      <c r="G5123" t="s">
        <v>78</v>
      </c>
      <c r="H5123" t="s">
        <v>76</v>
      </c>
      <c r="I5123">
        <v>1825</v>
      </c>
      <c r="J5123">
        <v>2020</v>
      </c>
      <c r="K5123" t="s">
        <v>77</v>
      </c>
      <c r="L5123" s="2">
        <v>43938.880555555559</v>
      </c>
      <c r="M5123">
        <v>59</v>
      </c>
      <c r="N5123" t="s">
        <v>87</v>
      </c>
      <c r="T5123">
        <v>250000</v>
      </c>
      <c r="U5123">
        <v>250000</v>
      </c>
      <c r="V5123">
        <v>250000</v>
      </c>
      <c r="W5123">
        <v>250000</v>
      </c>
      <c r="X5123">
        <v>0</v>
      </c>
      <c r="AA5123" s="2">
        <v>44272.555497685185</v>
      </c>
    </row>
    <row r="5124" spans="1:27" hidden="1" x14ac:dyDescent="0.25">
      <c r="A5124" t="s">
        <v>4462</v>
      </c>
      <c r="B5124">
        <v>4291</v>
      </c>
      <c r="C5124" t="s">
        <v>73</v>
      </c>
      <c r="D5124" t="s">
        <v>74</v>
      </c>
      <c r="E5124">
        <v>52742</v>
      </c>
      <c r="F5124" t="s">
        <v>75</v>
      </c>
      <c r="G5124" t="s">
        <v>78</v>
      </c>
      <c r="H5124" t="s">
        <v>76</v>
      </c>
      <c r="I5124">
        <v>1894</v>
      </c>
      <c r="J5124">
        <v>2020</v>
      </c>
      <c r="K5124" t="s">
        <v>77</v>
      </c>
      <c r="L5124" s="2">
        <v>43938.886805555558</v>
      </c>
      <c r="M5124">
        <v>47</v>
      </c>
      <c r="N5124" t="s">
        <v>87</v>
      </c>
      <c r="T5124">
        <v>114000</v>
      </c>
      <c r="U5124">
        <v>114000</v>
      </c>
      <c r="V5124">
        <v>114000</v>
      </c>
      <c r="W5124">
        <v>114000</v>
      </c>
      <c r="X5124">
        <v>0</v>
      </c>
      <c r="AA5124" s="2">
        <v>44272.555497685185</v>
      </c>
    </row>
    <row r="5125" spans="1:27" hidden="1" x14ac:dyDescent="0.25">
      <c r="A5125" t="s">
        <v>4462</v>
      </c>
      <c r="B5125">
        <v>1251</v>
      </c>
      <c r="C5125" t="s">
        <v>409</v>
      </c>
      <c r="D5125" t="s">
        <v>410</v>
      </c>
      <c r="E5125">
        <v>58009</v>
      </c>
      <c r="F5125" t="s">
        <v>176</v>
      </c>
      <c r="G5125" t="s">
        <v>78</v>
      </c>
      <c r="H5125" t="s">
        <v>343</v>
      </c>
      <c r="I5125">
        <v>2195</v>
      </c>
      <c r="J5125">
        <v>2020</v>
      </c>
      <c r="K5125" t="s">
        <v>77</v>
      </c>
      <c r="L5125" s="2">
        <v>44145.665277777778</v>
      </c>
      <c r="M5125">
        <v>2548</v>
      </c>
      <c r="N5125" t="s">
        <v>128</v>
      </c>
      <c r="O5125" t="s">
        <v>87</v>
      </c>
      <c r="P5125" t="s">
        <v>9460</v>
      </c>
      <c r="Q5125">
        <v>73</v>
      </c>
      <c r="R5125" t="s">
        <v>8942</v>
      </c>
      <c r="S5125" s="2">
        <v>44216.876388888886</v>
      </c>
      <c r="T5125">
        <v>184000</v>
      </c>
      <c r="U5125">
        <v>5250</v>
      </c>
      <c r="V5125">
        <v>5250</v>
      </c>
      <c r="W5125">
        <v>0</v>
      </c>
      <c r="X5125">
        <v>0</v>
      </c>
      <c r="Y5125" t="s">
        <v>9024</v>
      </c>
      <c r="Z5125" t="s">
        <v>8944</v>
      </c>
      <c r="AA5125" s="2">
        <v>44272.555497685185</v>
      </c>
    </row>
    <row r="5126" spans="1:27" ht="45" hidden="1" x14ac:dyDescent="0.25">
      <c r="A5126" t="s">
        <v>4462</v>
      </c>
      <c r="B5126">
        <v>1251</v>
      </c>
      <c r="C5126" t="s">
        <v>409</v>
      </c>
      <c r="D5126" t="s">
        <v>410</v>
      </c>
      <c r="E5126">
        <v>58009</v>
      </c>
      <c r="F5126" t="s">
        <v>176</v>
      </c>
      <c r="G5126" t="s">
        <v>78</v>
      </c>
      <c r="H5126" t="s">
        <v>343</v>
      </c>
      <c r="I5126">
        <v>2195</v>
      </c>
      <c r="J5126">
        <v>2020</v>
      </c>
      <c r="K5126" t="s">
        <v>77</v>
      </c>
      <c r="L5126" s="2">
        <v>44145.665277777778</v>
      </c>
      <c r="M5126">
        <v>2558</v>
      </c>
      <c r="N5126" t="s">
        <v>128</v>
      </c>
      <c r="O5126" t="s">
        <v>87</v>
      </c>
      <c r="P5126" t="s">
        <v>9461</v>
      </c>
      <c r="Q5126">
        <v>67</v>
      </c>
      <c r="R5126" t="s">
        <v>8942</v>
      </c>
      <c r="S5126" s="2">
        <v>44216.916666666664</v>
      </c>
      <c r="T5126">
        <v>184000</v>
      </c>
      <c r="U5126">
        <v>178750</v>
      </c>
      <c r="V5126">
        <v>178750</v>
      </c>
      <c r="W5126">
        <v>0</v>
      </c>
      <c r="X5126">
        <v>0</v>
      </c>
      <c r="Y5126" s="1" t="s">
        <v>9462</v>
      </c>
      <c r="Z5126" t="s">
        <v>8944</v>
      </c>
      <c r="AA5126" s="2">
        <v>44272.555497685185</v>
      </c>
    </row>
    <row r="5127" spans="1:27" hidden="1" x14ac:dyDescent="0.25">
      <c r="A5127" t="s">
        <v>4462</v>
      </c>
      <c r="B5127">
        <v>1251</v>
      </c>
      <c r="C5127" t="s">
        <v>409</v>
      </c>
      <c r="D5127" t="s">
        <v>410</v>
      </c>
      <c r="E5127">
        <v>58010</v>
      </c>
      <c r="F5127" t="s">
        <v>176</v>
      </c>
      <c r="G5127" t="s">
        <v>78</v>
      </c>
      <c r="H5127" t="s">
        <v>343</v>
      </c>
      <c r="I5127">
        <v>2195</v>
      </c>
      <c r="J5127">
        <v>2020</v>
      </c>
      <c r="K5127" t="s">
        <v>77</v>
      </c>
      <c r="L5127" s="2">
        <v>44145.666666666664</v>
      </c>
      <c r="M5127">
        <v>2559</v>
      </c>
      <c r="N5127" t="s">
        <v>128</v>
      </c>
      <c r="O5127" t="s">
        <v>87</v>
      </c>
      <c r="P5127" t="s">
        <v>9463</v>
      </c>
      <c r="Q5127">
        <v>67</v>
      </c>
      <c r="R5127" t="s">
        <v>8942</v>
      </c>
      <c r="S5127" s="2">
        <v>44216.918055555558</v>
      </c>
      <c r="T5127">
        <v>184000</v>
      </c>
      <c r="U5127">
        <v>178750</v>
      </c>
      <c r="V5127">
        <v>178750</v>
      </c>
      <c r="W5127">
        <v>0</v>
      </c>
      <c r="X5127">
        <v>0</v>
      </c>
      <c r="Y5127" t="s">
        <v>9024</v>
      </c>
      <c r="Z5127" t="s">
        <v>8944</v>
      </c>
      <c r="AA5127" s="2">
        <v>44272.555497685185</v>
      </c>
    </row>
    <row r="5128" spans="1:27" hidden="1" x14ac:dyDescent="0.25">
      <c r="A5128" t="s">
        <v>4462</v>
      </c>
      <c r="B5128">
        <v>1251</v>
      </c>
      <c r="C5128" t="s">
        <v>409</v>
      </c>
      <c r="D5128" t="s">
        <v>410</v>
      </c>
      <c r="E5128">
        <v>58010</v>
      </c>
      <c r="F5128" t="s">
        <v>176</v>
      </c>
      <c r="G5128" t="s">
        <v>78</v>
      </c>
      <c r="H5128" t="s">
        <v>343</v>
      </c>
      <c r="I5128">
        <v>2195</v>
      </c>
      <c r="J5128">
        <v>2020</v>
      </c>
      <c r="K5128" t="s">
        <v>77</v>
      </c>
      <c r="L5128" s="2">
        <v>44145.666666666664</v>
      </c>
      <c r="M5128">
        <v>2549</v>
      </c>
      <c r="N5128" t="s">
        <v>128</v>
      </c>
      <c r="O5128" t="s">
        <v>87</v>
      </c>
      <c r="P5128" t="s">
        <v>9464</v>
      </c>
      <c r="Q5128">
        <v>72</v>
      </c>
      <c r="R5128" t="s">
        <v>8942</v>
      </c>
      <c r="S5128" s="2">
        <v>44216.886111111111</v>
      </c>
      <c r="T5128">
        <v>184000</v>
      </c>
      <c r="U5128">
        <v>5250</v>
      </c>
      <c r="V5128">
        <v>5250</v>
      </c>
      <c r="W5128">
        <v>0</v>
      </c>
      <c r="X5128">
        <v>0</v>
      </c>
      <c r="Y5128" t="s">
        <v>9465</v>
      </c>
      <c r="Z5128" t="s">
        <v>8944</v>
      </c>
      <c r="AA5128" s="2">
        <v>44272.555497685185</v>
      </c>
    </row>
    <row r="5129" spans="1:27" hidden="1" x14ac:dyDescent="0.25">
      <c r="A5129" t="s">
        <v>4462</v>
      </c>
      <c r="B5129">
        <v>1251</v>
      </c>
      <c r="C5129" t="s">
        <v>409</v>
      </c>
      <c r="D5129" t="s">
        <v>410</v>
      </c>
      <c r="E5129">
        <v>58011</v>
      </c>
      <c r="F5129" t="s">
        <v>176</v>
      </c>
      <c r="G5129" t="s">
        <v>78</v>
      </c>
      <c r="H5129" t="s">
        <v>343</v>
      </c>
      <c r="I5129">
        <v>2195</v>
      </c>
      <c r="J5129">
        <v>2020</v>
      </c>
      <c r="K5129" t="s">
        <v>77</v>
      </c>
      <c r="L5129" s="2">
        <v>44145.667361111111</v>
      </c>
      <c r="M5129">
        <v>2550</v>
      </c>
      <c r="N5129" t="s">
        <v>128</v>
      </c>
      <c r="O5129" t="s">
        <v>87</v>
      </c>
      <c r="P5129" t="s">
        <v>9464</v>
      </c>
      <c r="Q5129">
        <v>72</v>
      </c>
      <c r="R5129" t="s">
        <v>8942</v>
      </c>
      <c r="S5129" s="2">
        <v>44216.886805555558</v>
      </c>
      <c r="T5129">
        <v>184000</v>
      </c>
      <c r="U5129">
        <v>5250</v>
      </c>
      <c r="V5129">
        <v>5250</v>
      </c>
      <c r="W5129">
        <v>0</v>
      </c>
      <c r="X5129">
        <v>0</v>
      </c>
      <c r="Y5129" t="s">
        <v>9024</v>
      </c>
      <c r="Z5129" t="s">
        <v>8944</v>
      </c>
      <c r="AA5129" s="2">
        <v>44272.555497685185</v>
      </c>
    </row>
    <row r="5130" spans="1:27" hidden="1" x14ac:dyDescent="0.25">
      <c r="A5130" t="s">
        <v>4462</v>
      </c>
      <c r="B5130">
        <v>1251</v>
      </c>
      <c r="C5130" t="s">
        <v>409</v>
      </c>
      <c r="D5130" t="s">
        <v>410</v>
      </c>
      <c r="E5130">
        <v>58011</v>
      </c>
      <c r="F5130" t="s">
        <v>176</v>
      </c>
      <c r="G5130" t="s">
        <v>78</v>
      </c>
      <c r="H5130" t="s">
        <v>343</v>
      </c>
      <c r="I5130">
        <v>2195</v>
      </c>
      <c r="J5130">
        <v>2020</v>
      </c>
      <c r="K5130" t="s">
        <v>77</v>
      </c>
      <c r="L5130" s="2">
        <v>44145.667361111111</v>
      </c>
      <c r="M5130">
        <v>2560</v>
      </c>
      <c r="N5130" t="s">
        <v>128</v>
      </c>
      <c r="O5130" t="s">
        <v>87</v>
      </c>
      <c r="P5130" t="s">
        <v>9466</v>
      </c>
      <c r="Q5130">
        <v>67</v>
      </c>
      <c r="R5130" t="s">
        <v>8942</v>
      </c>
      <c r="S5130" s="2">
        <v>44216.918749999997</v>
      </c>
      <c r="T5130">
        <v>184000</v>
      </c>
      <c r="U5130">
        <v>178750</v>
      </c>
      <c r="V5130">
        <v>178750</v>
      </c>
      <c r="W5130">
        <v>0</v>
      </c>
      <c r="X5130">
        <v>0</v>
      </c>
      <c r="Y5130" t="s">
        <v>9024</v>
      </c>
      <c r="Z5130" t="s">
        <v>8944</v>
      </c>
      <c r="AA5130" s="2">
        <v>44272.555497685185</v>
      </c>
    </row>
    <row r="5131" spans="1:27" hidden="1" x14ac:dyDescent="0.25">
      <c r="A5131" t="s">
        <v>4462</v>
      </c>
      <c r="B5131">
        <v>4291</v>
      </c>
      <c r="C5131" t="s">
        <v>73</v>
      </c>
      <c r="D5131" t="s">
        <v>74</v>
      </c>
      <c r="E5131">
        <v>58739</v>
      </c>
      <c r="F5131" t="s">
        <v>75</v>
      </c>
      <c r="G5131" t="s">
        <v>78</v>
      </c>
      <c r="H5131" t="s">
        <v>343</v>
      </c>
      <c r="I5131">
        <v>2196</v>
      </c>
      <c r="J5131">
        <v>2020</v>
      </c>
      <c r="K5131" t="s">
        <v>77</v>
      </c>
      <c r="L5131" s="2">
        <v>44158.748611111114</v>
      </c>
      <c r="M5131">
        <v>2121</v>
      </c>
      <c r="N5131" t="s">
        <v>87</v>
      </c>
      <c r="T5131">
        <v>185000</v>
      </c>
      <c r="U5131">
        <v>185000</v>
      </c>
      <c r="V5131">
        <v>185000</v>
      </c>
      <c r="W5131">
        <v>185000</v>
      </c>
      <c r="X5131">
        <v>0</v>
      </c>
      <c r="AA5131" s="2">
        <v>44272.555497685185</v>
      </c>
    </row>
    <row r="5132" spans="1:27" x14ac:dyDescent="0.25">
      <c r="A5132" t="s">
        <v>4462</v>
      </c>
      <c r="B5132">
        <v>1261</v>
      </c>
      <c r="C5132" t="s">
        <v>221</v>
      </c>
      <c r="D5132" t="s">
        <v>222</v>
      </c>
      <c r="E5132">
        <v>56944</v>
      </c>
      <c r="F5132" t="s">
        <v>223</v>
      </c>
      <c r="G5132" t="s">
        <v>224</v>
      </c>
      <c r="H5132" t="s">
        <v>343</v>
      </c>
      <c r="I5132">
        <v>2198</v>
      </c>
      <c r="J5132">
        <v>2020</v>
      </c>
      <c r="K5132" t="s">
        <v>77</v>
      </c>
      <c r="L5132" s="2">
        <v>44109.440972222219</v>
      </c>
      <c r="M5132">
        <v>2170</v>
      </c>
      <c r="N5132" t="s">
        <v>87</v>
      </c>
      <c r="T5132">
        <v>100000</v>
      </c>
      <c r="U5132">
        <v>100000</v>
      </c>
      <c r="V5132">
        <v>100000</v>
      </c>
      <c r="W5132">
        <v>100000</v>
      </c>
      <c r="AA5132" s="2">
        <v>44272.555497685185</v>
      </c>
    </row>
    <row r="5133" spans="1:27" x14ac:dyDescent="0.25">
      <c r="A5133" t="s">
        <v>4462</v>
      </c>
      <c r="B5133">
        <v>1261</v>
      </c>
      <c r="C5133" t="s">
        <v>221</v>
      </c>
      <c r="D5133" t="s">
        <v>222</v>
      </c>
      <c r="E5133">
        <v>56945</v>
      </c>
      <c r="F5133" t="s">
        <v>223</v>
      </c>
      <c r="G5133" t="s">
        <v>224</v>
      </c>
      <c r="H5133" t="s">
        <v>343</v>
      </c>
      <c r="I5133">
        <v>2198</v>
      </c>
      <c r="J5133">
        <v>2020</v>
      </c>
      <c r="K5133" t="s">
        <v>77</v>
      </c>
      <c r="L5133" s="2">
        <v>44109.440972222219</v>
      </c>
      <c r="M5133">
        <v>2171</v>
      </c>
      <c r="N5133" t="s">
        <v>87</v>
      </c>
      <c r="T5133">
        <v>100000</v>
      </c>
      <c r="U5133">
        <v>100000</v>
      </c>
      <c r="V5133">
        <v>100000</v>
      </c>
      <c r="W5133">
        <v>99770.8</v>
      </c>
      <c r="Y5133" t="s">
        <v>8950</v>
      </c>
      <c r="Z5133" t="s">
        <v>8951</v>
      </c>
      <c r="AA5133" s="2">
        <v>44272.555497685185</v>
      </c>
    </row>
    <row r="5134" spans="1:27" x14ac:dyDescent="0.25">
      <c r="A5134" t="s">
        <v>4462</v>
      </c>
      <c r="B5134">
        <v>1261</v>
      </c>
      <c r="C5134" t="s">
        <v>221</v>
      </c>
      <c r="D5134" t="s">
        <v>222</v>
      </c>
      <c r="E5134">
        <v>56946</v>
      </c>
      <c r="F5134" t="s">
        <v>223</v>
      </c>
      <c r="G5134" t="s">
        <v>224</v>
      </c>
      <c r="H5134" t="s">
        <v>343</v>
      </c>
      <c r="I5134">
        <v>2198</v>
      </c>
      <c r="J5134">
        <v>2020</v>
      </c>
      <c r="K5134" t="s">
        <v>77</v>
      </c>
      <c r="L5134" s="2">
        <v>44109.440972222219</v>
      </c>
      <c r="M5134">
        <v>2169</v>
      </c>
      <c r="N5134" t="s">
        <v>87</v>
      </c>
      <c r="T5134">
        <v>100000</v>
      </c>
      <c r="U5134">
        <v>100000</v>
      </c>
      <c r="V5134">
        <v>100000</v>
      </c>
      <c r="W5134">
        <v>100000</v>
      </c>
      <c r="AA5134" s="2">
        <v>44272.555497685185</v>
      </c>
    </row>
    <row r="5135" spans="1:27" hidden="1" x14ac:dyDescent="0.25">
      <c r="A5135" t="s">
        <v>4462</v>
      </c>
      <c r="B5135">
        <v>2421</v>
      </c>
      <c r="C5135" t="s">
        <v>3582</v>
      </c>
      <c r="D5135" t="s">
        <v>1391</v>
      </c>
      <c r="E5135">
        <v>59053</v>
      </c>
      <c r="F5135" t="s">
        <v>598</v>
      </c>
      <c r="G5135" t="s">
        <v>8955</v>
      </c>
      <c r="H5135" t="s">
        <v>343</v>
      </c>
      <c r="I5135">
        <v>2199</v>
      </c>
      <c r="J5135">
        <v>2020</v>
      </c>
      <c r="K5135" t="s">
        <v>77</v>
      </c>
      <c r="L5135" s="2">
        <v>44162.409722222219</v>
      </c>
      <c r="M5135">
        <v>2481</v>
      </c>
      <c r="N5135" t="s">
        <v>128</v>
      </c>
      <c r="O5135" t="s">
        <v>128</v>
      </c>
      <c r="P5135" t="s">
        <v>9467</v>
      </c>
      <c r="Q5135">
        <v>38</v>
      </c>
      <c r="R5135" t="s">
        <v>8942</v>
      </c>
      <c r="S5135" s="2">
        <v>44266.616666666669</v>
      </c>
      <c r="T5135">
        <v>30000</v>
      </c>
      <c r="U5135">
        <v>30000</v>
      </c>
      <c r="V5135">
        <v>29819.919999999998</v>
      </c>
      <c r="W5135">
        <v>0</v>
      </c>
      <c r="X5135">
        <v>0</v>
      </c>
      <c r="Y5135" t="s">
        <v>9181</v>
      </c>
      <c r="Z5135" t="s">
        <v>8944</v>
      </c>
      <c r="AA5135" s="2">
        <v>44272.555497685185</v>
      </c>
    </row>
    <row r="5136" spans="1:27" hidden="1" x14ac:dyDescent="0.25">
      <c r="A5136" t="s">
        <v>4462</v>
      </c>
      <c r="B5136">
        <v>2421</v>
      </c>
      <c r="C5136" t="s">
        <v>3582</v>
      </c>
      <c r="D5136" t="s">
        <v>1391</v>
      </c>
      <c r="E5136">
        <v>59186</v>
      </c>
      <c r="F5136" t="s">
        <v>176</v>
      </c>
      <c r="G5136" t="s">
        <v>8955</v>
      </c>
      <c r="H5136" t="s">
        <v>343</v>
      </c>
      <c r="I5136">
        <v>2199</v>
      </c>
      <c r="J5136">
        <v>2020</v>
      </c>
      <c r="K5136" t="s">
        <v>77</v>
      </c>
      <c r="L5136" s="2">
        <v>44165.670138888891</v>
      </c>
      <c r="M5136">
        <v>2424</v>
      </c>
      <c r="N5136" t="s">
        <v>128</v>
      </c>
      <c r="O5136" t="s">
        <v>87</v>
      </c>
      <c r="P5136" t="s">
        <v>9468</v>
      </c>
      <c r="Q5136">
        <v>26</v>
      </c>
      <c r="T5136">
        <v>45000</v>
      </c>
      <c r="U5136">
        <v>45000</v>
      </c>
      <c r="V5136">
        <v>32524.44</v>
      </c>
      <c r="W5136">
        <v>0</v>
      </c>
      <c r="X5136">
        <v>0</v>
      </c>
      <c r="Y5136" t="s">
        <v>9181</v>
      </c>
      <c r="AA5136" s="2">
        <v>44272.555497685185</v>
      </c>
    </row>
    <row r="5137" spans="1:27" hidden="1" x14ac:dyDescent="0.25">
      <c r="A5137" t="s">
        <v>4462</v>
      </c>
      <c r="B5137">
        <v>2421</v>
      </c>
      <c r="C5137" t="s">
        <v>3582</v>
      </c>
      <c r="D5137" t="s">
        <v>1391</v>
      </c>
      <c r="E5137">
        <v>59187</v>
      </c>
      <c r="F5137" t="s">
        <v>176</v>
      </c>
      <c r="G5137" t="s">
        <v>8955</v>
      </c>
      <c r="H5137" t="s">
        <v>343</v>
      </c>
      <c r="I5137">
        <v>2199</v>
      </c>
      <c r="J5137">
        <v>2020</v>
      </c>
      <c r="K5137" t="s">
        <v>77</v>
      </c>
      <c r="L5137" s="2">
        <v>44165.67083333333</v>
      </c>
      <c r="M5137">
        <v>2425</v>
      </c>
      <c r="N5137" t="s">
        <v>128</v>
      </c>
      <c r="O5137" t="s">
        <v>87</v>
      </c>
      <c r="P5137" t="s">
        <v>9469</v>
      </c>
      <c r="Q5137">
        <v>26</v>
      </c>
      <c r="T5137">
        <v>45000</v>
      </c>
      <c r="U5137">
        <v>45000</v>
      </c>
      <c r="V5137">
        <v>32524.44</v>
      </c>
      <c r="W5137">
        <v>0</v>
      </c>
      <c r="X5137">
        <v>0</v>
      </c>
      <c r="Y5137" t="s">
        <v>9181</v>
      </c>
      <c r="AA5137" s="2">
        <v>44272.555497685185</v>
      </c>
    </row>
    <row r="5138" spans="1:27" hidden="1" x14ac:dyDescent="0.25">
      <c r="A5138" t="s">
        <v>4462</v>
      </c>
      <c r="B5138">
        <v>2421</v>
      </c>
      <c r="C5138" t="s">
        <v>3582</v>
      </c>
      <c r="D5138" t="s">
        <v>1391</v>
      </c>
      <c r="E5138">
        <v>59188</v>
      </c>
      <c r="F5138" t="s">
        <v>176</v>
      </c>
      <c r="G5138" t="s">
        <v>78</v>
      </c>
      <c r="H5138" t="s">
        <v>343</v>
      </c>
      <c r="I5138">
        <v>2199</v>
      </c>
      <c r="J5138">
        <v>2020</v>
      </c>
      <c r="K5138" t="s">
        <v>77</v>
      </c>
      <c r="L5138" s="2">
        <v>44165.671527777777</v>
      </c>
      <c r="M5138">
        <v>2426</v>
      </c>
      <c r="N5138" t="s">
        <v>128</v>
      </c>
      <c r="O5138" t="s">
        <v>87</v>
      </c>
      <c r="P5138" t="s">
        <v>9470</v>
      </c>
      <c r="Q5138">
        <v>26</v>
      </c>
      <c r="R5138" t="s">
        <v>8942</v>
      </c>
      <c r="S5138" s="2">
        <v>44187.655555555553</v>
      </c>
      <c r="T5138">
        <v>45000</v>
      </c>
      <c r="U5138">
        <v>45000</v>
      </c>
      <c r="V5138">
        <v>35524.44</v>
      </c>
      <c r="W5138">
        <v>0</v>
      </c>
      <c r="X5138">
        <v>0</v>
      </c>
      <c r="Y5138" t="s">
        <v>9181</v>
      </c>
      <c r="Z5138" t="s">
        <v>8944</v>
      </c>
      <c r="AA5138" s="2">
        <v>44272.555497685185</v>
      </c>
    </row>
    <row r="5139" spans="1:27" hidden="1" x14ac:dyDescent="0.25">
      <c r="A5139" t="s">
        <v>4462</v>
      </c>
      <c r="B5139">
        <v>2421</v>
      </c>
      <c r="C5139" t="s">
        <v>3582</v>
      </c>
      <c r="D5139" t="s">
        <v>1391</v>
      </c>
      <c r="E5139">
        <v>59190</v>
      </c>
      <c r="F5139" t="s">
        <v>176</v>
      </c>
      <c r="G5139" t="s">
        <v>78</v>
      </c>
      <c r="H5139" t="s">
        <v>343</v>
      </c>
      <c r="I5139">
        <v>2199</v>
      </c>
      <c r="J5139">
        <v>2020</v>
      </c>
      <c r="K5139" t="s">
        <v>77</v>
      </c>
      <c r="L5139" s="2">
        <v>44165.67291666667</v>
      </c>
      <c r="M5139">
        <v>2427</v>
      </c>
      <c r="N5139" t="s">
        <v>128</v>
      </c>
      <c r="O5139" t="s">
        <v>87</v>
      </c>
      <c r="P5139" t="s">
        <v>9469</v>
      </c>
      <c r="Q5139">
        <v>26</v>
      </c>
      <c r="T5139">
        <v>45000</v>
      </c>
      <c r="U5139">
        <v>45000</v>
      </c>
      <c r="V5139">
        <v>32524.44</v>
      </c>
      <c r="W5139">
        <v>0</v>
      </c>
      <c r="X5139">
        <v>0</v>
      </c>
      <c r="Y5139" t="s">
        <v>9181</v>
      </c>
      <c r="Z5139" t="s">
        <v>8944</v>
      </c>
      <c r="AA5139" s="2">
        <v>44272.555497685185</v>
      </c>
    </row>
    <row r="5140" spans="1:27" hidden="1" x14ac:dyDescent="0.25">
      <c r="A5140" t="s">
        <v>4462</v>
      </c>
      <c r="B5140">
        <v>2421</v>
      </c>
      <c r="C5140" t="s">
        <v>3582</v>
      </c>
      <c r="D5140" t="s">
        <v>1391</v>
      </c>
      <c r="E5140">
        <v>59191</v>
      </c>
      <c r="F5140" t="s">
        <v>176</v>
      </c>
      <c r="G5140" t="s">
        <v>78</v>
      </c>
      <c r="H5140" t="s">
        <v>343</v>
      </c>
      <c r="I5140">
        <v>2199</v>
      </c>
      <c r="J5140">
        <v>2020</v>
      </c>
      <c r="K5140" t="s">
        <v>77</v>
      </c>
      <c r="L5140" s="2">
        <v>44165.673611111109</v>
      </c>
      <c r="M5140">
        <v>2428</v>
      </c>
      <c r="N5140" t="s">
        <v>128</v>
      </c>
      <c r="O5140" t="s">
        <v>87</v>
      </c>
      <c r="P5140" t="s">
        <v>9471</v>
      </c>
      <c r="Q5140">
        <v>26</v>
      </c>
      <c r="R5140" t="s">
        <v>8942</v>
      </c>
      <c r="S5140" s="2">
        <v>44214.684027777781</v>
      </c>
      <c r="T5140">
        <v>45000</v>
      </c>
      <c r="U5140">
        <v>45000</v>
      </c>
      <c r="V5140">
        <v>32524.44</v>
      </c>
      <c r="W5140">
        <v>0</v>
      </c>
      <c r="X5140">
        <v>0</v>
      </c>
      <c r="Y5140" t="s">
        <v>9181</v>
      </c>
      <c r="Z5140" t="s">
        <v>8944</v>
      </c>
      <c r="AA5140" s="2">
        <v>44272.555497685185</v>
      </c>
    </row>
    <row r="5141" spans="1:27" hidden="1" x14ac:dyDescent="0.25">
      <c r="A5141" t="s">
        <v>4462</v>
      </c>
      <c r="B5141">
        <v>2421</v>
      </c>
      <c r="C5141" t="s">
        <v>3582</v>
      </c>
      <c r="D5141" t="s">
        <v>1391</v>
      </c>
      <c r="E5141">
        <v>59192</v>
      </c>
      <c r="F5141" t="s">
        <v>176</v>
      </c>
      <c r="G5141" t="s">
        <v>78</v>
      </c>
      <c r="H5141" t="s">
        <v>343</v>
      </c>
      <c r="I5141">
        <v>2199</v>
      </c>
      <c r="J5141">
        <v>2020</v>
      </c>
      <c r="K5141" t="s">
        <v>77</v>
      </c>
      <c r="L5141" s="2">
        <v>44165.673611111109</v>
      </c>
      <c r="M5141">
        <v>2429</v>
      </c>
      <c r="N5141" t="s">
        <v>128</v>
      </c>
      <c r="O5141" t="s">
        <v>87</v>
      </c>
      <c r="P5141" t="s">
        <v>9472</v>
      </c>
      <c r="Q5141">
        <v>26</v>
      </c>
      <c r="T5141">
        <v>45000</v>
      </c>
      <c r="U5141">
        <v>45000</v>
      </c>
      <c r="V5141">
        <v>32524.44</v>
      </c>
      <c r="W5141">
        <v>0</v>
      </c>
      <c r="X5141">
        <v>0</v>
      </c>
      <c r="Y5141" t="s">
        <v>9181</v>
      </c>
      <c r="Z5141" t="s">
        <v>8944</v>
      </c>
      <c r="AA5141" s="2">
        <v>44272.555497685185</v>
      </c>
    </row>
    <row r="5142" spans="1:27" hidden="1" x14ac:dyDescent="0.25">
      <c r="A5142" t="s">
        <v>4462</v>
      </c>
      <c r="B5142">
        <v>2421</v>
      </c>
      <c r="C5142" t="s">
        <v>3582</v>
      </c>
      <c r="D5142" t="s">
        <v>1391</v>
      </c>
      <c r="E5142">
        <v>59353</v>
      </c>
      <c r="F5142" t="s">
        <v>598</v>
      </c>
      <c r="G5142" t="s">
        <v>8955</v>
      </c>
      <c r="H5142" t="s">
        <v>343</v>
      </c>
      <c r="I5142">
        <v>2200</v>
      </c>
      <c r="J5142">
        <v>2020</v>
      </c>
      <c r="K5142" t="s">
        <v>77</v>
      </c>
      <c r="L5142" s="2">
        <v>44166.952777777777</v>
      </c>
      <c r="M5142">
        <v>2464</v>
      </c>
      <c r="N5142" t="s">
        <v>128</v>
      </c>
      <c r="O5142" t="s">
        <v>128</v>
      </c>
      <c r="P5142" t="s">
        <v>9473</v>
      </c>
      <c r="Q5142">
        <v>37</v>
      </c>
      <c r="R5142" t="s">
        <v>8942</v>
      </c>
      <c r="S5142" s="2">
        <v>44266.616666666669</v>
      </c>
      <c r="T5142">
        <v>35000</v>
      </c>
      <c r="U5142">
        <v>35000</v>
      </c>
      <c r="V5142">
        <v>34510.769999999997</v>
      </c>
      <c r="W5142">
        <v>0</v>
      </c>
      <c r="X5142">
        <v>0</v>
      </c>
      <c r="Y5142" t="s">
        <v>9181</v>
      </c>
      <c r="AA5142" s="2">
        <v>44272.555497685185</v>
      </c>
    </row>
    <row r="5143" spans="1:27" hidden="1" x14ac:dyDescent="0.25">
      <c r="A5143" t="s">
        <v>4462</v>
      </c>
      <c r="B5143">
        <v>4291</v>
      </c>
      <c r="C5143" t="s">
        <v>73</v>
      </c>
      <c r="D5143" t="s">
        <v>74</v>
      </c>
      <c r="E5143">
        <v>58614</v>
      </c>
      <c r="F5143" t="s">
        <v>75</v>
      </c>
      <c r="G5143" t="s">
        <v>78</v>
      </c>
      <c r="H5143" t="s">
        <v>343</v>
      </c>
      <c r="I5143">
        <v>2201</v>
      </c>
      <c r="J5143">
        <v>2020</v>
      </c>
      <c r="K5143" t="s">
        <v>77</v>
      </c>
      <c r="L5143" s="2">
        <v>44155.624305555553</v>
      </c>
      <c r="M5143">
        <v>2121</v>
      </c>
      <c r="N5143" t="s">
        <v>87</v>
      </c>
      <c r="T5143">
        <v>55000</v>
      </c>
      <c r="U5143">
        <v>55000</v>
      </c>
      <c r="V5143">
        <v>55000</v>
      </c>
      <c r="W5143">
        <v>55000</v>
      </c>
      <c r="X5143">
        <v>0</v>
      </c>
      <c r="AA5143" s="2">
        <v>44272.555497685185</v>
      </c>
    </row>
    <row r="5144" spans="1:27" hidden="1" x14ac:dyDescent="0.25">
      <c r="A5144" t="s">
        <v>4462</v>
      </c>
      <c r="B5144">
        <v>4291</v>
      </c>
      <c r="C5144" t="s">
        <v>73</v>
      </c>
      <c r="D5144" t="s">
        <v>74</v>
      </c>
      <c r="E5144">
        <v>58615</v>
      </c>
      <c r="F5144" t="s">
        <v>75</v>
      </c>
      <c r="G5144" t="s">
        <v>78</v>
      </c>
      <c r="H5144" t="s">
        <v>343</v>
      </c>
      <c r="I5144">
        <v>2201</v>
      </c>
      <c r="J5144">
        <v>2020</v>
      </c>
      <c r="K5144" t="s">
        <v>77</v>
      </c>
      <c r="L5144" s="2">
        <v>44155.624305555553</v>
      </c>
      <c r="M5144">
        <v>2121</v>
      </c>
      <c r="N5144" t="s">
        <v>87</v>
      </c>
      <c r="T5144">
        <v>55000</v>
      </c>
      <c r="U5144">
        <v>55000</v>
      </c>
      <c r="V5144">
        <v>55000</v>
      </c>
      <c r="W5144">
        <v>55000</v>
      </c>
      <c r="X5144">
        <v>0</v>
      </c>
      <c r="AA5144" s="2">
        <v>44272.555497685185</v>
      </c>
    </row>
    <row r="5145" spans="1:27" ht="45" hidden="1" x14ac:dyDescent="0.25">
      <c r="A5145" t="s">
        <v>4462</v>
      </c>
      <c r="B5145">
        <v>1511</v>
      </c>
      <c r="C5145" t="s">
        <v>174</v>
      </c>
      <c r="D5145" t="s">
        <v>175</v>
      </c>
      <c r="E5145">
        <v>56875</v>
      </c>
      <c r="F5145" t="s">
        <v>176</v>
      </c>
      <c r="G5145" t="s">
        <v>78</v>
      </c>
      <c r="H5145" t="s">
        <v>343</v>
      </c>
      <c r="I5145">
        <v>2202</v>
      </c>
      <c r="J5145">
        <v>2020</v>
      </c>
      <c r="K5145" t="s">
        <v>77</v>
      </c>
      <c r="L5145" s="2">
        <v>44105.50277777778</v>
      </c>
      <c r="M5145">
        <v>2004</v>
      </c>
      <c r="N5145" t="s">
        <v>128</v>
      </c>
      <c r="O5145" t="s">
        <v>87</v>
      </c>
      <c r="P5145" s="1" t="s">
        <v>9474</v>
      </c>
      <c r="Q5145">
        <v>163</v>
      </c>
      <c r="R5145" t="s">
        <v>8942</v>
      </c>
      <c r="S5145" s="2">
        <v>44266.616666666669</v>
      </c>
      <c r="T5145">
        <v>35000</v>
      </c>
      <c r="U5145">
        <v>35000</v>
      </c>
      <c r="V5145">
        <v>31500</v>
      </c>
      <c r="W5145">
        <v>0</v>
      </c>
      <c r="X5145">
        <v>0</v>
      </c>
      <c r="Z5145" t="s">
        <v>8944</v>
      </c>
      <c r="AA5145" s="2">
        <v>44272.555497685185</v>
      </c>
    </row>
    <row r="5146" spans="1:27" hidden="1" x14ac:dyDescent="0.25">
      <c r="A5146" t="s">
        <v>4462</v>
      </c>
      <c r="B5146">
        <v>1511</v>
      </c>
      <c r="C5146" t="s">
        <v>174</v>
      </c>
      <c r="D5146" t="s">
        <v>175</v>
      </c>
      <c r="E5146">
        <v>56877</v>
      </c>
      <c r="F5146" t="s">
        <v>176</v>
      </c>
      <c r="G5146" t="s">
        <v>78</v>
      </c>
      <c r="H5146" t="s">
        <v>343</v>
      </c>
      <c r="I5146">
        <v>2202</v>
      </c>
      <c r="J5146">
        <v>2020</v>
      </c>
      <c r="K5146" t="s">
        <v>77</v>
      </c>
      <c r="L5146" s="2">
        <v>44105.504166666666</v>
      </c>
      <c r="M5146">
        <v>1982</v>
      </c>
      <c r="N5146" t="s">
        <v>128</v>
      </c>
      <c r="O5146" t="s">
        <v>128</v>
      </c>
      <c r="P5146" t="s">
        <v>9475</v>
      </c>
      <c r="Q5146">
        <v>1082020</v>
      </c>
      <c r="R5146" t="s">
        <v>8962</v>
      </c>
      <c r="S5146" s="2">
        <v>44160.663888888892</v>
      </c>
      <c r="T5146">
        <v>20000</v>
      </c>
      <c r="U5146">
        <v>14310</v>
      </c>
      <c r="V5146">
        <v>14310</v>
      </c>
      <c r="W5146">
        <v>0</v>
      </c>
      <c r="X5146">
        <v>0</v>
      </c>
      <c r="Y5146" t="s">
        <v>8963</v>
      </c>
      <c r="Z5146" t="s">
        <v>8944</v>
      </c>
      <c r="AA5146" s="2">
        <v>44272.555497685185</v>
      </c>
    </row>
    <row r="5147" spans="1:27" ht="60" hidden="1" x14ac:dyDescent="0.25">
      <c r="A5147" t="s">
        <v>4462</v>
      </c>
      <c r="B5147">
        <v>1511</v>
      </c>
      <c r="C5147" t="s">
        <v>174</v>
      </c>
      <c r="D5147" t="s">
        <v>175</v>
      </c>
      <c r="E5147">
        <v>56877</v>
      </c>
      <c r="F5147" t="s">
        <v>176</v>
      </c>
      <c r="G5147" t="s">
        <v>78</v>
      </c>
      <c r="H5147" t="s">
        <v>343</v>
      </c>
      <c r="I5147">
        <v>2202</v>
      </c>
      <c r="J5147">
        <v>2020</v>
      </c>
      <c r="K5147" t="s">
        <v>77</v>
      </c>
      <c r="L5147" s="2">
        <v>44105.504166666666</v>
      </c>
      <c r="M5147">
        <v>1600</v>
      </c>
      <c r="N5147" t="s">
        <v>128</v>
      </c>
      <c r="O5147" t="s">
        <v>128</v>
      </c>
      <c r="P5147" s="1" t="s">
        <v>8961</v>
      </c>
      <c r="Q5147">
        <v>151118001462020</v>
      </c>
      <c r="R5147" t="s">
        <v>8962</v>
      </c>
      <c r="S5147" s="2">
        <v>44266.616666666669</v>
      </c>
      <c r="T5147">
        <v>20000</v>
      </c>
      <c r="U5147">
        <v>4700</v>
      </c>
      <c r="V5147">
        <v>4700</v>
      </c>
      <c r="W5147">
        <v>0</v>
      </c>
      <c r="X5147">
        <v>0</v>
      </c>
      <c r="Y5147" t="s">
        <v>8963</v>
      </c>
      <c r="Z5147" t="s">
        <v>8944</v>
      </c>
      <c r="AA5147" s="2">
        <v>44272.555497685185</v>
      </c>
    </row>
    <row r="5148" spans="1:27" hidden="1" x14ac:dyDescent="0.25">
      <c r="A5148" t="s">
        <v>4462</v>
      </c>
      <c r="B5148">
        <v>4291</v>
      </c>
      <c r="C5148" t="s">
        <v>73</v>
      </c>
      <c r="D5148" t="s">
        <v>74</v>
      </c>
      <c r="E5148">
        <v>44904</v>
      </c>
      <c r="F5148" t="s">
        <v>75</v>
      </c>
      <c r="G5148" t="s">
        <v>78</v>
      </c>
      <c r="H5148" t="s">
        <v>77</v>
      </c>
      <c r="I5148">
        <v>710</v>
      </c>
      <c r="J5148">
        <v>2020</v>
      </c>
      <c r="K5148" t="s">
        <v>77</v>
      </c>
      <c r="L5148" s="2">
        <v>43901.524305555555</v>
      </c>
      <c r="M5148">
        <v>60</v>
      </c>
      <c r="N5148" t="s">
        <v>87</v>
      </c>
      <c r="T5148">
        <v>60000</v>
      </c>
      <c r="U5148">
        <v>60000</v>
      </c>
      <c r="V5148">
        <v>60000</v>
      </c>
      <c r="W5148">
        <v>60000</v>
      </c>
      <c r="X5148">
        <v>0</v>
      </c>
      <c r="AA5148" s="2">
        <v>44272.555497685185</v>
      </c>
    </row>
    <row r="5149" spans="1:27" hidden="1" x14ac:dyDescent="0.25">
      <c r="A5149" t="s">
        <v>4462</v>
      </c>
      <c r="B5149">
        <v>4291</v>
      </c>
      <c r="C5149" t="s">
        <v>73</v>
      </c>
      <c r="D5149" t="s">
        <v>74</v>
      </c>
      <c r="E5149">
        <v>47297</v>
      </c>
      <c r="F5149" t="s">
        <v>75</v>
      </c>
      <c r="G5149" t="s">
        <v>78</v>
      </c>
      <c r="H5149" t="s">
        <v>77</v>
      </c>
      <c r="I5149">
        <v>710</v>
      </c>
      <c r="J5149">
        <v>2020</v>
      </c>
      <c r="K5149" t="s">
        <v>77</v>
      </c>
      <c r="L5149" s="2">
        <v>43906.433333333334</v>
      </c>
      <c r="M5149">
        <v>59</v>
      </c>
      <c r="N5149" t="s">
        <v>87</v>
      </c>
      <c r="T5149">
        <v>100000</v>
      </c>
      <c r="U5149">
        <v>100000</v>
      </c>
      <c r="V5149">
        <v>100000</v>
      </c>
      <c r="W5149">
        <v>100000</v>
      </c>
      <c r="X5149">
        <v>0</v>
      </c>
      <c r="AA5149" s="2">
        <v>44272.555497685185</v>
      </c>
    </row>
    <row r="5150" spans="1:27" hidden="1" x14ac:dyDescent="0.25">
      <c r="A5150" t="s">
        <v>4462</v>
      </c>
      <c r="B5150">
        <v>4291</v>
      </c>
      <c r="C5150" t="s">
        <v>73</v>
      </c>
      <c r="D5150" t="s">
        <v>74</v>
      </c>
      <c r="E5150">
        <v>47374</v>
      </c>
      <c r="F5150" t="s">
        <v>75</v>
      </c>
      <c r="G5150" t="s">
        <v>78</v>
      </c>
      <c r="H5150" t="s">
        <v>77</v>
      </c>
      <c r="I5150">
        <v>710</v>
      </c>
      <c r="J5150">
        <v>2020</v>
      </c>
      <c r="K5150" t="s">
        <v>77</v>
      </c>
      <c r="L5150" s="2">
        <v>43906.463888888888</v>
      </c>
      <c r="M5150">
        <v>11</v>
      </c>
      <c r="N5150" t="s">
        <v>87</v>
      </c>
      <c r="T5150">
        <v>60000</v>
      </c>
      <c r="U5150">
        <v>60000</v>
      </c>
      <c r="V5150">
        <v>60000</v>
      </c>
      <c r="W5150">
        <v>60000</v>
      </c>
      <c r="X5150">
        <v>0</v>
      </c>
      <c r="AA5150" s="2">
        <v>44272.555497685185</v>
      </c>
    </row>
    <row r="5151" spans="1:27" hidden="1" x14ac:dyDescent="0.25">
      <c r="A5151" t="s">
        <v>4462</v>
      </c>
      <c r="B5151">
        <v>4291</v>
      </c>
      <c r="C5151" t="s">
        <v>73</v>
      </c>
      <c r="D5151" t="s">
        <v>74</v>
      </c>
      <c r="E5151">
        <v>48711</v>
      </c>
      <c r="F5151" t="s">
        <v>75</v>
      </c>
      <c r="G5151" t="s">
        <v>78</v>
      </c>
      <c r="H5151" t="s">
        <v>77</v>
      </c>
      <c r="I5151">
        <v>710</v>
      </c>
      <c r="J5151">
        <v>2020</v>
      </c>
      <c r="K5151" t="s">
        <v>77</v>
      </c>
      <c r="L5151" s="2">
        <v>43906.779861111114</v>
      </c>
      <c r="M5151">
        <v>48</v>
      </c>
      <c r="N5151" t="s">
        <v>87</v>
      </c>
      <c r="T5151">
        <v>161000</v>
      </c>
      <c r="U5151">
        <v>161000</v>
      </c>
      <c r="V5151">
        <v>161000</v>
      </c>
      <c r="W5151">
        <v>161000</v>
      </c>
      <c r="X5151">
        <v>0</v>
      </c>
      <c r="AA5151" s="2">
        <v>44272.555497685185</v>
      </c>
    </row>
    <row r="5152" spans="1:27" hidden="1" x14ac:dyDescent="0.25">
      <c r="A5152" t="s">
        <v>4462</v>
      </c>
      <c r="B5152">
        <v>4291</v>
      </c>
      <c r="C5152" t="s">
        <v>73</v>
      </c>
      <c r="D5152" t="s">
        <v>74</v>
      </c>
      <c r="E5152">
        <v>49045</v>
      </c>
      <c r="F5152" t="s">
        <v>75</v>
      </c>
      <c r="G5152" t="s">
        <v>78</v>
      </c>
      <c r="H5152" t="s">
        <v>77</v>
      </c>
      <c r="I5152">
        <v>710</v>
      </c>
      <c r="J5152">
        <v>2020</v>
      </c>
      <c r="K5152" t="s">
        <v>77</v>
      </c>
      <c r="L5152" s="2">
        <v>43906.883333333331</v>
      </c>
      <c r="M5152">
        <v>48</v>
      </c>
      <c r="N5152" t="s">
        <v>87</v>
      </c>
      <c r="T5152">
        <v>70000</v>
      </c>
      <c r="U5152">
        <v>70000</v>
      </c>
      <c r="V5152">
        <v>70000</v>
      </c>
      <c r="W5152">
        <v>70000</v>
      </c>
      <c r="X5152">
        <v>0</v>
      </c>
      <c r="AA5152" s="2">
        <v>44272.555497685185</v>
      </c>
    </row>
    <row r="5153" spans="1:27" hidden="1" x14ac:dyDescent="0.25">
      <c r="A5153" t="s">
        <v>4462</v>
      </c>
      <c r="B5153">
        <v>4291</v>
      </c>
      <c r="C5153" t="s">
        <v>73</v>
      </c>
      <c r="D5153" t="s">
        <v>74</v>
      </c>
      <c r="E5153">
        <v>49051</v>
      </c>
      <c r="F5153" t="s">
        <v>75</v>
      </c>
      <c r="G5153" t="s">
        <v>78</v>
      </c>
      <c r="H5153" t="s">
        <v>77</v>
      </c>
      <c r="I5153">
        <v>710</v>
      </c>
      <c r="J5153">
        <v>2020</v>
      </c>
      <c r="K5153" t="s">
        <v>77</v>
      </c>
      <c r="L5153" s="2">
        <v>43906.888194444444</v>
      </c>
      <c r="M5153">
        <v>45</v>
      </c>
      <c r="N5153" t="s">
        <v>87</v>
      </c>
      <c r="T5153">
        <v>60000</v>
      </c>
      <c r="U5153">
        <v>60000</v>
      </c>
      <c r="V5153">
        <v>60000</v>
      </c>
      <c r="W5153">
        <v>60000</v>
      </c>
      <c r="X5153">
        <v>0</v>
      </c>
      <c r="AA5153" s="2">
        <v>44272.555497685185</v>
      </c>
    </row>
  </sheetData>
  <pageMargins left="0.511811024" right="0.511811024" top="0.78740157499999996" bottom="0.78740157499999996" header="0.31496062000000002" footer="0.31496062000000002"/>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893"/>
  <sheetViews>
    <sheetView workbookViewId="0"/>
  </sheetViews>
  <sheetFormatPr defaultRowHeight="15" x14ac:dyDescent="0.25"/>
  <cols>
    <col min="1" max="1" width="21.5703125" customWidth="1"/>
    <col min="3" max="3" width="16" customWidth="1"/>
    <col min="4" max="4" width="11.7109375" customWidth="1"/>
    <col min="5" max="5" width="19.140625" customWidth="1"/>
    <col min="6" max="6" width="18.42578125" customWidth="1"/>
    <col min="7" max="7" width="15.28515625" customWidth="1"/>
    <col min="8" max="8" width="16" customWidth="1"/>
    <col min="9" max="9" width="12.28515625" customWidth="1"/>
    <col min="10" max="10" width="20.140625" customWidth="1"/>
    <col min="11" max="11" width="25.140625" customWidth="1"/>
    <col min="12" max="12" width="24.42578125" customWidth="1"/>
    <col min="13" max="13" width="27.5703125" customWidth="1"/>
    <col min="14" max="14" width="21" customWidth="1"/>
    <col min="15" max="15" width="30.85546875" customWidth="1"/>
    <col min="17" max="17" width="27.140625" customWidth="1"/>
    <col min="18" max="18" width="15.140625" customWidth="1"/>
    <col min="19" max="19" width="14.42578125" customWidth="1"/>
    <col min="20" max="20" width="17.7109375" customWidth="1"/>
    <col min="21" max="21" width="15.85546875" customWidth="1"/>
    <col min="22" max="22" width="25.140625" customWidth="1"/>
    <col min="23" max="23" width="18.7109375" customWidth="1"/>
    <col min="24" max="24" width="20.42578125" customWidth="1"/>
    <col min="25" max="25" width="23.7109375" customWidth="1"/>
    <col min="26" max="26" width="20.28515625" customWidth="1"/>
    <col min="27" max="27" width="24.7109375" customWidth="1"/>
    <col min="28" max="28" width="23" customWidth="1"/>
    <col min="29" max="29" width="15.85546875" customWidth="1"/>
    <col min="30" max="30" width="20.42578125" style="39" customWidth="1"/>
    <col min="31" max="31" width="22.5703125" style="39" customWidth="1"/>
    <col min="32" max="32" width="23.42578125" style="39" customWidth="1"/>
    <col min="33" max="33" width="21.28515625" style="39" customWidth="1"/>
    <col min="34" max="34" width="27.7109375" customWidth="1"/>
    <col min="35" max="35" width="20.5703125" customWidth="1"/>
    <col min="36" max="36" width="20.85546875" customWidth="1"/>
    <col min="37" max="37" width="27.28515625" customWidth="1"/>
    <col min="38" max="38" width="10.7109375" style="39" bestFit="1" customWidth="1"/>
    <col min="39" max="39" width="38.7109375" customWidth="1"/>
    <col min="40" max="40" width="26.140625" customWidth="1"/>
    <col min="41" max="41" width="21.42578125" customWidth="1"/>
    <col min="42" max="42" width="20.7109375" customWidth="1"/>
    <col min="43" max="43" width="25.140625" style="39" customWidth="1"/>
    <col min="44" max="44" width="27.7109375" customWidth="1"/>
    <col min="45" max="45" width="15.7109375" customWidth="1"/>
    <col min="46" max="46" width="24.7109375" customWidth="1"/>
    <col min="47" max="47" width="16.28515625" customWidth="1"/>
    <col min="48" max="48" width="18.85546875" customWidth="1"/>
    <col min="49" max="49" width="12.5703125" customWidth="1"/>
    <col min="50" max="50" width="14.7109375" customWidth="1"/>
    <col min="51" max="51" width="20.85546875" customWidth="1"/>
    <col min="52" max="52" width="22.42578125" customWidth="1"/>
    <col min="53" max="53" width="18.7109375" customWidth="1"/>
    <col min="54" max="54" width="15" customWidth="1"/>
    <col min="55" max="55" width="25.42578125" customWidth="1"/>
    <col min="56" max="56" width="24.5703125" customWidth="1"/>
    <col min="57" max="57" width="15.85546875" customWidth="1"/>
    <col min="58" max="58" width="12.140625" customWidth="1"/>
    <col min="59" max="59" width="22.5703125" customWidth="1"/>
    <col min="60" max="60" width="21.7109375" customWidth="1"/>
    <col min="61" max="61" width="17" customWidth="1"/>
    <col min="62" max="62" width="15.42578125" customWidth="1"/>
    <col min="63" max="63" width="29.140625" customWidth="1"/>
    <col min="64" max="64" width="29.7109375" customWidth="1"/>
    <col min="65" max="65" width="30.42578125" customWidth="1"/>
    <col min="66" max="66" width="15.28515625" customWidth="1"/>
    <col min="67" max="67" width="23" customWidth="1"/>
    <col min="68" max="68" width="41.140625" customWidth="1"/>
    <col min="69" max="69" width="18" customWidth="1"/>
    <col min="70" max="70" width="29.28515625" customWidth="1"/>
    <col min="71" max="71" width="27.42578125" style="39" customWidth="1"/>
  </cols>
  <sheetData>
    <row r="1" spans="1:71"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s="39" t="s">
        <v>29</v>
      </c>
      <c r="AE1" s="39" t="s">
        <v>30</v>
      </c>
      <c r="AF1" s="39" t="s">
        <v>31</v>
      </c>
      <c r="AG1" s="39" t="s">
        <v>32</v>
      </c>
      <c r="AH1" t="s">
        <v>33</v>
      </c>
      <c r="AI1" t="s">
        <v>35</v>
      </c>
      <c r="AJ1" t="s">
        <v>36</v>
      </c>
      <c r="AK1" t="s">
        <v>37</v>
      </c>
      <c r="AL1" s="39" t="s">
        <v>38</v>
      </c>
      <c r="AM1" t="s">
        <v>39</v>
      </c>
      <c r="AN1" t="s">
        <v>9476</v>
      </c>
      <c r="AO1" t="s">
        <v>40</v>
      </c>
      <c r="AP1" t="s">
        <v>42</v>
      </c>
      <c r="AQ1" s="39" t="s">
        <v>43</v>
      </c>
      <c r="AR1" t="s">
        <v>44</v>
      </c>
      <c r="AS1" t="s">
        <v>45</v>
      </c>
      <c r="AT1" t="s">
        <v>46</v>
      </c>
      <c r="AU1" t="s">
        <v>47</v>
      </c>
      <c r="AV1" t="s">
        <v>48</v>
      </c>
      <c r="AW1" t="s">
        <v>49</v>
      </c>
      <c r="AX1" t="s">
        <v>11346</v>
      </c>
      <c r="AY1" t="s">
        <v>51</v>
      </c>
      <c r="AZ1" t="s">
        <v>52</v>
      </c>
      <c r="BA1" t="s">
        <v>53</v>
      </c>
      <c r="BB1" t="s">
        <v>54</v>
      </c>
      <c r="BC1" t="s">
        <v>55</v>
      </c>
      <c r="BD1" t="s">
        <v>56</v>
      </c>
      <c r="BE1" t="s">
        <v>57</v>
      </c>
      <c r="BF1" t="s">
        <v>58</v>
      </c>
      <c r="BG1" t="s">
        <v>59</v>
      </c>
      <c r="BH1" t="s">
        <v>60</v>
      </c>
      <c r="BI1" t="s">
        <v>61</v>
      </c>
      <c r="BJ1" t="s">
        <v>62</v>
      </c>
      <c r="BK1" t="s">
        <v>63</v>
      </c>
      <c r="BL1" t="s">
        <v>64</v>
      </c>
      <c r="BM1" t="s">
        <v>65</v>
      </c>
      <c r="BN1" t="s">
        <v>66</v>
      </c>
      <c r="BO1" t="s">
        <v>67</v>
      </c>
      <c r="BP1" t="s">
        <v>68</v>
      </c>
      <c r="BQ1" t="s">
        <v>69</v>
      </c>
      <c r="BR1" t="s">
        <v>70</v>
      </c>
      <c r="BS1" s="39" t="s">
        <v>71</v>
      </c>
    </row>
    <row r="2" spans="1:71" x14ac:dyDescent="0.25">
      <c r="A2" t="s">
        <v>72</v>
      </c>
      <c r="B2">
        <v>4291</v>
      </c>
      <c r="C2" t="s">
        <v>73</v>
      </c>
      <c r="D2" t="s">
        <v>74</v>
      </c>
      <c r="E2">
        <v>48648</v>
      </c>
      <c r="F2" t="s">
        <v>75</v>
      </c>
      <c r="G2" t="s">
        <v>77</v>
      </c>
      <c r="H2">
        <v>750</v>
      </c>
      <c r="I2">
        <v>2020</v>
      </c>
      <c r="J2">
        <v>9</v>
      </c>
      <c r="K2" t="s">
        <v>77</v>
      </c>
      <c r="L2" t="s">
        <v>75</v>
      </c>
      <c r="M2" t="s">
        <v>8955</v>
      </c>
      <c r="N2" t="s">
        <v>79</v>
      </c>
      <c r="O2" t="s">
        <v>9477</v>
      </c>
      <c r="P2">
        <v>794962000160</v>
      </c>
      <c r="Q2" t="s">
        <v>4189</v>
      </c>
      <c r="T2">
        <v>4460</v>
      </c>
      <c r="U2" t="s">
        <v>182</v>
      </c>
      <c r="V2" t="s">
        <v>83</v>
      </c>
      <c r="AA2" t="s">
        <v>84</v>
      </c>
      <c r="AB2" t="s">
        <v>85</v>
      </c>
      <c r="AC2">
        <v>400000</v>
      </c>
      <c r="AD2" s="39">
        <v>43906.771064814813</v>
      </c>
      <c r="AI2" t="s">
        <v>87</v>
      </c>
      <c r="AL2" s="39">
        <v>43906.79724537037</v>
      </c>
      <c r="AM2" t="s">
        <v>9478</v>
      </c>
      <c r="AN2" t="s">
        <v>9388</v>
      </c>
      <c r="AO2" t="s">
        <v>87</v>
      </c>
      <c r="AT2">
        <v>0</v>
      </c>
      <c r="AU2">
        <v>0</v>
      </c>
      <c r="AV2">
        <v>0</v>
      </c>
      <c r="AW2">
        <v>0</v>
      </c>
      <c r="AX2">
        <v>0</v>
      </c>
      <c r="AY2" t="s">
        <v>88</v>
      </c>
      <c r="AZ2">
        <v>43906.79724537037</v>
      </c>
      <c r="BS2" s="39">
        <v>44272.765590277777</v>
      </c>
    </row>
    <row r="3" spans="1:71" x14ac:dyDescent="0.25">
      <c r="A3" t="s">
        <v>203</v>
      </c>
      <c r="B3">
        <v>4291</v>
      </c>
      <c r="C3" t="s">
        <v>73</v>
      </c>
      <c r="D3" t="s">
        <v>74</v>
      </c>
      <c r="E3">
        <v>47363</v>
      </c>
      <c r="F3" t="s">
        <v>75</v>
      </c>
      <c r="G3" t="s">
        <v>76</v>
      </c>
      <c r="H3">
        <v>1437</v>
      </c>
      <c r="I3">
        <v>2020</v>
      </c>
      <c r="J3">
        <v>50</v>
      </c>
      <c r="K3" t="s">
        <v>77</v>
      </c>
      <c r="L3" t="s">
        <v>75</v>
      </c>
      <c r="M3" t="s">
        <v>8955</v>
      </c>
      <c r="N3" t="s">
        <v>1065</v>
      </c>
      <c r="O3" t="s">
        <v>1066</v>
      </c>
      <c r="P3">
        <v>11501565000179</v>
      </c>
      <c r="Q3" t="s">
        <v>92</v>
      </c>
      <c r="T3">
        <v>4460</v>
      </c>
      <c r="U3" t="s">
        <v>182</v>
      </c>
      <c r="V3" t="s">
        <v>83</v>
      </c>
      <c r="AA3" t="s">
        <v>206</v>
      </c>
      <c r="AB3" t="s">
        <v>85</v>
      </c>
      <c r="AC3">
        <v>82000</v>
      </c>
      <c r="AD3" s="39">
        <v>43906.455277777779</v>
      </c>
      <c r="AE3" s="39">
        <v>43906.457175925927</v>
      </c>
      <c r="AF3" s="39">
        <v>43906.589421296296</v>
      </c>
      <c r="AG3" s="39">
        <v>43935.625208333331</v>
      </c>
      <c r="AH3" t="s">
        <v>9479</v>
      </c>
      <c r="AI3" t="s">
        <v>87</v>
      </c>
      <c r="AL3" s="39">
        <v>43935.62641203704</v>
      </c>
      <c r="AM3" t="s">
        <v>9480</v>
      </c>
      <c r="AN3" t="s">
        <v>9481</v>
      </c>
      <c r="AO3" t="s">
        <v>87</v>
      </c>
      <c r="AT3">
        <v>0</v>
      </c>
      <c r="AU3">
        <v>0</v>
      </c>
      <c r="AV3">
        <v>0</v>
      </c>
      <c r="AW3">
        <v>0</v>
      </c>
      <c r="AX3">
        <v>0</v>
      </c>
      <c r="AY3" t="s">
        <v>88</v>
      </c>
      <c r="AZ3">
        <v>43935.62641203704</v>
      </c>
      <c r="BS3" s="39">
        <v>44272.765590277777</v>
      </c>
    </row>
    <row r="4" spans="1:71" x14ac:dyDescent="0.25">
      <c r="A4" t="s">
        <v>203</v>
      </c>
      <c r="B4">
        <v>4291</v>
      </c>
      <c r="C4" t="s">
        <v>73</v>
      </c>
      <c r="D4" t="s">
        <v>74</v>
      </c>
      <c r="E4">
        <v>45858</v>
      </c>
      <c r="F4" t="s">
        <v>75</v>
      </c>
      <c r="G4" t="s">
        <v>76</v>
      </c>
      <c r="H4">
        <v>1441</v>
      </c>
      <c r="I4">
        <v>2020</v>
      </c>
      <c r="J4">
        <v>34</v>
      </c>
      <c r="K4" t="s">
        <v>77</v>
      </c>
      <c r="L4" t="s">
        <v>75</v>
      </c>
      <c r="M4" t="s">
        <v>8955</v>
      </c>
      <c r="N4" t="s">
        <v>390</v>
      </c>
      <c r="O4" t="s">
        <v>391</v>
      </c>
      <c r="P4">
        <v>12476788000196</v>
      </c>
      <c r="Q4" t="s">
        <v>92</v>
      </c>
      <c r="T4">
        <v>4461</v>
      </c>
      <c r="U4" t="s">
        <v>216</v>
      </c>
      <c r="V4" t="s">
        <v>93</v>
      </c>
      <c r="AA4" t="s">
        <v>94</v>
      </c>
      <c r="AB4" t="s">
        <v>85</v>
      </c>
      <c r="AC4">
        <v>100000</v>
      </c>
      <c r="AD4" s="39">
        <v>43902.706030092595</v>
      </c>
      <c r="AI4" t="s">
        <v>87</v>
      </c>
      <c r="AL4" s="39">
        <v>43903.60738425926</v>
      </c>
      <c r="AM4" t="s">
        <v>9482</v>
      </c>
      <c r="AN4" t="s">
        <v>9483</v>
      </c>
      <c r="AO4" t="s">
        <v>87</v>
      </c>
      <c r="AT4">
        <v>0</v>
      </c>
      <c r="AU4">
        <v>0</v>
      </c>
      <c r="AV4">
        <v>0</v>
      </c>
      <c r="AW4">
        <v>0</v>
      </c>
      <c r="AX4">
        <v>0</v>
      </c>
      <c r="AY4" t="s">
        <v>88</v>
      </c>
      <c r="AZ4">
        <v>44050.71398148148</v>
      </c>
      <c r="BS4" s="39">
        <v>44272.765590277777</v>
      </c>
    </row>
    <row r="5" spans="1:71" x14ac:dyDescent="0.25">
      <c r="A5" t="s">
        <v>203</v>
      </c>
      <c r="B5">
        <v>4291</v>
      </c>
      <c r="C5" t="s">
        <v>73</v>
      </c>
      <c r="D5" t="s">
        <v>74</v>
      </c>
      <c r="E5">
        <v>45887</v>
      </c>
      <c r="F5" t="s">
        <v>75</v>
      </c>
      <c r="G5" t="s">
        <v>76</v>
      </c>
      <c r="H5">
        <v>1441</v>
      </c>
      <c r="I5">
        <v>2020</v>
      </c>
      <c r="J5">
        <v>3</v>
      </c>
      <c r="K5" t="s">
        <v>77</v>
      </c>
      <c r="L5" t="s">
        <v>75</v>
      </c>
      <c r="M5" t="s">
        <v>8955</v>
      </c>
      <c r="N5" t="s">
        <v>251</v>
      </c>
      <c r="O5" t="s">
        <v>252</v>
      </c>
      <c r="P5">
        <v>11275102000136</v>
      </c>
      <c r="Q5" t="s">
        <v>92</v>
      </c>
      <c r="T5">
        <v>4461</v>
      </c>
      <c r="U5" t="s">
        <v>216</v>
      </c>
      <c r="V5" t="s">
        <v>93</v>
      </c>
      <c r="AA5" t="s">
        <v>94</v>
      </c>
      <c r="AB5" t="s">
        <v>85</v>
      </c>
      <c r="AC5">
        <v>300000</v>
      </c>
      <c r="AD5" s="39">
        <v>43902.726018518515</v>
      </c>
      <c r="AI5" t="s">
        <v>87</v>
      </c>
      <c r="AL5" s="39">
        <v>43903.615428240744</v>
      </c>
      <c r="AM5" t="s">
        <v>9484</v>
      </c>
      <c r="AN5" t="s">
        <v>9483</v>
      </c>
      <c r="AO5" t="s">
        <v>87</v>
      </c>
      <c r="AT5">
        <v>0</v>
      </c>
      <c r="AU5">
        <v>0</v>
      </c>
      <c r="AV5">
        <v>0</v>
      </c>
      <c r="AW5">
        <v>0</v>
      </c>
      <c r="AX5">
        <v>0</v>
      </c>
      <c r="AY5" t="s">
        <v>88</v>
      </c>
      <c r="AZ5">
        <v>44050.71398148148</v>
      </c>
      <c r="BS5" s="39">
        <v>44272.765590277777</v>
      </c>
    </row>
    <row r="6" spans="1:71" x14ac:dyDescent="0.25">
      <c r="A6" t="s">
        <v>203</v>
      </c>
      <c r="B6">
        <v>4291</v>
      </c>
      <c r="C6" t="s">
        <v>73</v>
      </c>
      <c r="D6" t="s">
        <v>74</v>
      </c>
      <c r="E6">
        <v>46345</v>
      </c>
      <c r="F6" t="s">
        <v>75</v>
      </c>
      <c r="G6" t="s">
        <v>76</v>
      </c>
      <c r="H6">
        <v>1441</v>
      </c>
      <c r="I6">
        <v>2020</v>
      </c>
      <c r="J6">
        <v>41</v>
      </c>
      <c r="K6" t="s">
        <v>77</v>
      </c>
      <c r="L6" t="s">
        <v>75</v>
      </c>
      <c r="M6" t="s">
        <v>8955</v>
      </c>
      <c r="N6" t="s">
        <v>233</v>
      </c>
      <c r="O6" t="s">
        <v>4885</v>
      </c>
      <c r="P6">
        <v>13210353000168</v>
      </c>
      <c r="Q6" t="s">
        <v>92</v>
      </c>
      <c r="T6">
        <v>4461</v>
      </c>
      <c r="U6" t="s">
        <v>216</v>
      </c>
      <c r="V6" t="s">
        <v>93</v>
      </c>
      <c r="AA6" t="s">
        <v>94</v>
      </c>
      <c r="AB6" t="s">
        <v>85</v>
      </c>
      <c r="AC6">
        <v>60000</v>
      </c>
      <c r="AD6" s="39">
        <v>43903.612141203703</v>
      </c>
      <c r="AE6" s="39">
        <v>43906.524988425925</v>
      </c>
      <c r="AF6" s="39">
        <v>43906.589421296296</v>
      </c>
      <c r="AI6" t="s">
        <v>87</v>
      </c>
      <c r="AL6" s="39">
        <v>43959.47991898148</v>
      </c>
      <c r="AM6" t="s">
        <v>9485</v>
      </c>
      <c r="AN6" t="s">
        <v>9483</v>
      </c>
      <c r="AO6" t="s">
        <v>87</v>
      </c>
      <c r="AT6">
        <v>0</v>
      </c>
      <c r="AU6">
        <v>0</v>
      </c>
      <c r="AV6">
        <v>0</v>
      </c>
      <c r="AW6">
        <v>0</v>
      </c>
      <c r="AX6">
        <v>0</v>
      </c>
      <c r="AY6" t="s">
        <v>88</v>
      </c>
      <c r="AZ6">
        <v>44050.71398148148</v>
      </c>
      <c r="BS6" s="39">
        <v>44272.765590277777</v>
      </c>
    </row>
    <row r="7" spans="1:71" x14ac:dyDescent="0.25">
      <c r="A7" t="s">
        <v>203</v>
      </c>
      <c r="B7">
        <v>4291</v>
      </c>
      <c r="C7" t="s">
        <v>73</v>
      </c>
      <c r="D7" t="s">
        <v>74</v>
      </c>
      <c r="E7">
        <v>47287</v>
      </c>
      <c r="F7" t="s">
        <v>75</v>
      </c>
      <c r="G7" t="s">
        <v>76</v>
      </c>
      <c r="H7">
        <v>1441</v>
      </c>
      <c r="I7">
        <v>2020</v>
      </c>
      <c r="J7">
        <v>46</v>
      </c>
      <c r="K7" t="s">
        <v>77</v>
      </c>
      <c r="L7" t="s">
        <v>75</v>
      </c>
      <c r="M7" t="s">
        <v>8955</v>
      </c>
      <c r="N7" t="s">
        <v>395</v>
      </c>
      <c r="O7" t="s">
        <v>396</v>
      </c>
      <c r="P7">
        <v>10665494000187</v>
      </c>
      <c r="Q7" t="s">
        <v>92</v>
      </c>
      <c r="T7">
        <v>4461</v>
      </c>
      <c r="U7" t="s">
        <v>216</v>
      </c>
      <c r="V7" t="s">
        <v>93</v>
      </c>
      <c r="AA7" t="s">
        <v>94</v>
      </c>
      <c r="AB7" t="s">
        <v>85</v>
      </c>
      <c r="AC7">
        <v>100000</v>
      </c>
      <c r="AD7" s="39">
        <v>43906.430914351855</v>
      </c>
      <c r="AE7" s="39">
        <v>43906.461168981485</v>
      </c>
      <c r="AF7" s="39">
        <v>43906.589421296296</v>
      </c>
      <c r="AI7" t="s">
        <v>87</v>
      </c>
      <c r="AL7" s="39">
        <v>43959.480775462966</v>
      </c>
      <c r="AM7" t="s">
        <v>9485</v>
      </c>
      <c r="AN7" t="s">
        <v>9483</v>
      </c>
      <c r="AO7" t="s">
        <v>87</v>
      </c>
      <c r="AT7">
        <v>0</v>
      </c>
      <c r="AU7">
        <v>0</v>
      </c>
      <c r="AV7">
        <v>0</v>
      </c>
      <c r="AW7">
        <v>0</v>
      </c>
      <c r="AX7">
        <v>0</v>
      </c>
      <c r="AY7" t="s">
        <v>88</v>
      </c>
      <c r="AZ7">
        <v>44050.71398148148</v>
      </c>
      <c r="BS7" s="39">
        <v>44272.765590277777</v>
      </c>
    </row>
    <row r="8" spans="1:71" x14ac:dyDescent="0.25">
      <c r="A8" t="s">
        <v>203</v>
      </c>
      <c r="B8">
        <v>1261</v>
      </c>
      <c r="C8" t="s">
        <v>221</v>
      </c>
      <c r="D8" t="s">
        <v>222</v>
      </c>
      <c r="E8">
        <v>46603</v>
      </c>
      <c r="F8" t="s">
        <v>223</v>
      </c>
      <c r="G8" t="s">
        <v>76</v>
      </c>
      <c r="H8">
        <v>1466</v>
      </c>
      <c r="I8">
        <v>2020</v>
      </c>
      <c r="J8">
        <v>45</v>
      </c>
      <c r="K8" t="s">
        <v>77</v>
      </c>
      <c r="L8" t="s">
        <v>223</v>
      </c>
      <c r="M8" t="s">
        <v>8955</v>
      </c>
      <c r="N8" t="s">
        <v>214</v>
      </c>
      <c r="O8" t="s">
        <v>9486</v>
      </c>
      <c r="R8">
        <v>54488</v>
      </c>
      <c r="S8" t="s">
        <v>9486</v>
      </c>
      <c r="T8">
        <v>4297</v>
      </c>
      <c r="U8" t="s">
        <v>227</v>
      </c>
      <c r="V8" t="s">
        <v>83</v>
      </c>
      <c r="Z8" t="s">
        <v>241</v>
      </c>
      <c r="AA8" t="s">
        <v>241</v>
      </c>
      <c r="AB8" t="s">
        <v>85</v>
      </c>
      <c r="AC8">
        <v>22000</v>
      </c>
      <c r="AD8" s="39">
        <v>43903.697557870371</v>
      </c>
      <c r="AI8" t="s">
        <v>87</v>
      </c>
      <c r="AL8" s="39">
        <v>43907.810034722221</v>
      </c>
      <c r="AM8" t="s">
        <v>9487</v>
      </c>
      <c r="AN8" t="s">
        <v>9388</v>
      </c>
      <c r="AO8" t="s">
        <v>87</v>
      </c>
      <c r="AT8">
        <v>0</v>
      </c>
      <c r="AU8">
        <v>0</v>
      </c>
      <c r="AV8">
        <v>0</v>
      </c>
      <c r="AW8">
        <v>0</v>
      </c>
      <c r="AX8">
        <v>0</v>
      </c>
      <c r="AY8" t="s">
        <v>88</v>
      </c>
      <c r="AZ8">
        <v>43907.810034722221</v>
      </c>
      <c r="BS8" s="39">
        <v>44272.765590277777</v>
      </c>
    </row>
    <row r="9" spans="1:71" x14ac:dyDescent="0.25">
      <c r="A9" t="s">
        <v>203</v>
      </c>
      <c r="B9">
        <v>1261</v>
      </c>
      <c r="C9" t="s">
        <v>221</v>
      </c>
      <c r="D9" t="s">
        <v>222</v>
      </c>
      <c r="E9">
        <v>47300</v>
      </c>
      <c r="F9" t="s">
        <v>223</v>
      </c>
      <c r="G9" t="s">
        <v>76</v>
      </c>
      <c r="H9">
        <v>1466</v>
      </c>
      <c r="I9">
        <v>2020</v>
      </c>
      <c r="J9">
        <v>47</v>
      </c>
      <c r="K9" t="s">
        <v>77</v>
      </c>
      <c r="L9" t="s">
        <v>223</v>
      </c>
      <c r="M9" t="s">
        <v>8955</v>
      </c>
      <c r="N9" t="s">
        <v>214</v>
      </c>
      <c r="O9" t="s">
        <v>9486</v>
      </c>
      <c r="R9">
        <v>54488</v>
      </c>
      <c r="S9" t="s">
        <v>9486</v>
      </c>
      <c r="T9">
        <v>4297</v>
      </c>
      <c r="U9" t="s">
        <v>227</v>
      </c>
      <c r="V9" t="s">
        <v>83</v>
      </c>
      <c r="Z9" t="s">
        <v>228</v>
      </c>
      <c r="AA9" t="s">
        <v>228</v>
      </c>
      <c r="AB9" t="s">
        <v>85</v>
      </c>
      <c r="AC9">
        <v>25000</v>
      </c>
      <c r="AD9" s="39">
        <v>43906.434259259258</v>
      </c>
      <c r="AI9" t="s">
        <v>87</v>
      </c>
      <c r="AL9" s="39">
        <v>43907.811851851853</v>
      </c>
      <c r="AM9" t="s">
        <v>9487</v>
      </c>
      <c r="AN9" t="s">
        <v>9388</v>
      </c>
      <c r="AO9" t="s">
        <v>87</v>
      </c>
      <c r="AT9">
        <v>0</v>
      </c>
      <c r="AU9">
        <v>0</v>
      </c>
      <c r="AV9">
        <v>0</v>
      </c>
      <c r="AW9">
        <v>0</v>
      </c>
      <c r="AX9">
        <v>0</v>
      </c>
      <c r="AY9" t="s">
        <v>88</v>
      </c>
      <c r="AZ9">
        <v>43907.811851851853</v>
      </c>
      <c r="BS9" s="39">
        <v>44272.765590277777</v>
      </c>
    </row>
    <row r="10" spans="1:71" x14ac:dyDescent="0.25">
      <c r="A10" t="s">
        <v>203</v>
      </c>
      <c r="B10">
        <v>1261</v>
      </c>
      <c r="C10" t="s">
        <v>221</v>
      </c>
      <c r="D10" t="s">
        <v>222</v>
      </c>
      <c r="E10">
        <v>45340</v>
      </c>
      <c r="F10" t="s">
        <v>223</v>
      </c>
      <c r="G10" t="s">
        <v>76</v>
      </c>
      <c r="H10">
        <v>1472</v>
      </c>
      <c r="I10">
        <v>2020</v>
      </c>
      <c r="J10">
        <v>10</v>
      </c>
      <c r="K10" t="s">
        <v>77</v>
      </c>
      <c r="L10" t="s">
        <v>223</v>
      </c>
      <c r="M10" t="s">
        <v>8955</v>
      </c>
      <c r="N10" t="s">
        <v>225</v>
      </c>
      <c r="O10" t="s">
        <v>226</v>
      </c>
      <c r="R10">
        <v>54879</v>
      </c>
      <c r="S10" t="s">
        <v>226</v>
      </c>
      <c r="T10">
        <v>4297</v>
      </c>
      <c r="U10" t="s">
        <v>227</v>
      </c>
      <c r="V10" t="s">
        <v>83</v>
      </c>
      <c r="Z10" t="s">
        <v>2699</v>
      </c>
      <c r="AA10" t="s">
        <v>2699</v>
      </c>
      <c r="AB10" t="s">
        <v>85</v>
      </c>
      <c r="AC10">
        <v>25000</v>
      </c>
      <c r="AD10" s="39">
        <v>43902.477511574078</v>
      </c>
      <c r="AI10" t="s">
        <v>87</v>
      </c>
      <c r="AL10" s="39">
        <v>43903.737442129626</v>
      </c>
      <c r="AM10" t="s">
        <v>9488</v>
      </c>
      <c r="AN10" t="s">
        <v>9483</v>
      </c>
      <c r="AO10" t="s">
        <v>87</v>
      </c>
      <c r="AT10">
        <v>0</v>
      </c>
      <c r="AU10">
        <v>0</v>
      </c>
      <c r="AV10">
        <v>0</v>
      </c>
      <c r="AW10">
        <v>0</v>
      </c>
      <c r="AX10">
        <v>0</v>
      </c>
      <c r="AY10" t="s">
        <v>88</v>
      </c>
      <c r="AZ10">
        <v>43903.737442129626</v>
      </c>
      <c r="BS10" s="39">
        <v>44272.765601851854</v>
      </c>
    </row>
    <row r="11" spans="1:71" x14ac:dyDescent="0.25">
      <c r="A11" t="s">
        <v>203</v>
      </c>
      <c r="B11">
        <v>1261</v>
      </c>
      <c r="C11" t="s">
        <v>221</v>
      </c>
      <c r="D11" t="s">
        <v>222</v>
      </c>
      <c r="E11">
        <v>45347</v>
      </c>
      <c r="F11" t="s">
        <v>223</v>
      </c>
      <c r="G11" t="s">
        <v>76</v>
      </c>
      <c r="H11">
        <v>1472</v>
      </c>
      <c r="I11">
        <v>2020</v>
      </c>
      <c r="J11">
        <v>12</v>
      </c>
      <c r="K11" t="s">
        <v>77</v>
      </c>
      <c r="L11" t="s">
        <v>223</v>
      </c>
      <c r="M11" t="s">
        <v>8955</v>
      </c>
      <c r="N11" t="s">
        <v>207</v>
      </c>
      <c r="O11" t="s">
        <v>9489</v>
      </c>
      <c r="R11">
        <v>23884</v>
      </c>
      <c r="S11" t="s">
        <v>9489</v>
      </c>
      <c r="T11">
        <v>4297</v>
      </c>
      <c r="U11" t="s">
        <v>227</v>
      </c>
      <c r="V11" t="s">
        <v>83</v>
      </c>
      <c r="Z11" t="s">
        <v>2699</v>
      </c>
      <c r="AA11" t="s">
        <v>2699</v>
      </c>
      <c r="AB11" t="s">
        <v>85</v>
      </c>
      <c r="AC11">
        <v>25000</v>
      </c>
      <c r="AD11" s="39">
        <v>43902.483668981484</v>
      </c>
      <c r="AI11" t="s">
        <v>87</v>
      </c>
      <c r="AL11" s="39">
        <v>43903.702384259261</v>
      </c>
      <c r="AM11" t="s">
        <v>9490</v>
      </c>
      <c r="AN11" t="s">
        <v>9483</v>
      </c>
      <c r="AO11" t="s">
        <v>87</v>
      </c>
      <c r="AT11">
        <v>0</v>
      </c>
      <c r="AU11">
        <v>0</v>
      </c>
      <c r="AV11">
        <v>0</v>
      </c>
      <c r="AW11">
        <v>0</v>
      </c>
      <c r="AX11">
        <v>0</v>
      </c>
      <c r="AY11" t="s">
        <v>88</v>
      </c>
      <c r="AZ11">
        <v>43903.702372685184</v>
      </c>
      <c r="BS11" s="39">
        <v>44272.765601851854</v>
      </c>
    </row>
    <row r="12" spans="1:71" x14ac:dyDescent="0.25">
      <c r="A12" t="s">
        <v>203</v>
      </c>
      <c r="B12">
        <v>1261</v>
      </c>
      <c r="C12" t="s">
        <v>221</v>
      </c>
      <c r="D12" t="s">
        <v>222</v>
      </c>
      <c r="E12">
        <v>45348</v>
      </c>
      <c r="F12" t="s">
        <v>223</v>
      </c>
      <c r="G12" t="s">
        <v>76</v>
      </c>
      <c r="H12">
        <v>1472</v>
      </c>
      <c r="I12">
        <v>2020</v>
      </c>
      <c r="J12">
        <v>13</v>
      </c>
      <c r="K12" t="s">
        <v>77</v>
      </c>
      <c r="L12" t="s">
        <v>223</v>
      </c>
      <c r="M12" t="s">
        <v>8955</v>
      </c>
      <c r="N12" t="s">
        <v>207</v>
      </c>
      <c r="O12" t="s">
        <v>9491</v>
      </c>
      <c r="R12">
        <v>23825</v>
      </c>
      <c r="S12" t="s">
        <v>9491</v>
      </c>
      <c r="T12">
        <v>4297</v>
      </c>
      <c r="U12" t="s">
        <v>227</v>
      </c>
      <c r="V12" t="s">
        <v>83</v>
      </c>
      <c r="Z12" t="s">
        <v>2699</v>
      </c>
      <c r="AA12" t="s">
        <v>2699</v>
      </c>
      <c r="AB12" t="s">
        <v>85</v>
      </c>
      <c r="AC12">
        <v>25000</v>
      </c>
      <c r="AD12" s="39">
        <v>43902.484525462962</v>
      </c>
      <c r="AI12" t="s">
        <v>87</v>
      </c>
      <c r="AL12" s="39">
        <v>43903.703541666669</v>
      </c>
      <c r="AM12" t="s">
        <v>9490</v>
      </c>
      <c r="AN12" t="s">
        <v>9483</v>
      </c>
      <c r="AO12" t="s">
        <v>87</v>
      </c>
      <c r="AT12">
        <v>0</v>
      </c>
      <c r="AU12">
        <v>0</v>
      </c>
      <c r="AV12">
        <v>0</v>
      </c>
      <c r="AW12">
        <v>0</v>
      </c>
      <c r="AX12">
        <v>0</v>
      </c>
      <c r="AY12" t="s">
        <v>88</v>
      </c>
      <c r="AZ12">
        <v>43903.703541666669</v>
      </c>
      <c r="BS12" s="39">
        <v>44272.765601851854</v>
      </c>
    </row>
    <row r="13" spans="1:71" x14ac:dyDescent="0.25">
      <c r="A13" t="s">
        <v>203</v>
      </c>
      <c r="B13">
        <v>1261</v>
      </c>
      <c r="C13" t="s">
        <v>221</v>
      </c>
      <c r="D13" t="s">
        <v>222</v>
      </c>
      <c r="E13">
        <v>45355</v>
      </c>
      <c r="F13" t="s">
        <v>223</v>
      </c>
      <c r="G13" t="s">
        <v>76</v>
      </c>
      <c r="H13">
        <v>1472</v>
      </c>
      <c r="I13">
        <v>2020</v>
      </c>
      <c r="J13">
        <v>15</v>
      </c>
      <c r="K13" t="s">
        <v>77</v>
      </c>
      <c r="L13" t="s">
        <v>223</v>
      </c>
      <c r="M13" t="s">
        <v>8955</v>
      </c>
      <c r="N13" t="s">
        <v>229</v>
      </c>
      <c r="O13" t="s">
        <v>230</v>
      </c>
      <c r="R13">
        <v>98981</v>
      </c>
      <c r="S13" t="s">
        <v>230</v>
      </c>
      <c r="T13">
        <v>4297</v>
      </c>
      <c r="U13" t="s">
        <v>227</v>
      </c>
      <c r="V13" t="s">
        <v>83</v>
      </c>
      <c r="Z13" t="s">
        <v>2699</v>
      </c>
      <c r="AA13" t="s">
        <v>2699</v>
      </c>
      <c r="AB13" t="s">
        <v>85</v>
      </c>
      <c r="AC13">
        <v>25000</v>
      </c>
      <c r="AD13" s="39">
        <v>43902.492418981485</v>
      </c>
      <c r="AI13" t="s">
        <v>87</v>
      </c>
      <c r="AL13" s="39">
        <v>43903.737905092596</v>
      </c>
      <c r="AM13" t="s">
        <v>9488</v>
      </c>
      <c r="AN13" t="s">
        <v>9483</v>
      </c>
      <c r="AO13" t="s">
        <v>87</v>
      </c>
      <c r="AT13">
        <v>0</v>
      </c>
      <c r="AU13">
        <v>0</v>
      </c>
      <c r="AV13">
        <v>0</v>
      </c>
      <c r="AW13">
        <v>0</v>
      </c>
      <c r="AX13">
        <v>0</v>
      </c>
      <c r="AY13" t="s">
        <v>88</v>
      </c>
      <c r="AZ13">
        <v>43903.737905092596</v>
      </c>
      <c r="BS13" s="39">
        <v>44272.765601851854</v>
      </c>
    </row>
    <row r="14" spans="1:71" x14ac:dyDescent="0.25">
      <c r="A14" t="s">
        <v>203</v>
      </c>
      <c r="B14">
        <v>1261</v>
      </c>
      <c r="C14" t="s">
        <v>221</v>
      </c>
      <c r="D14" t="s">
        <v>222</v>
      </c>
      <c r="E14">
        <v>47690</v>
      </c>
      <c r="F14" t="s">
        <v>223</v>
      </c>
      <c r="G14" t="s">
        <v>76</v>
      </c>
      <c r="H14">
        <v>1472</v>
      </c>
      <c r="I14">
        <v>2020</v>
      </c>
      <c r="J14">
        <v>64</v>
      </c>
      <c r="K14" t="s">
        <v>77</v>
      </c>
      <c r="L14" t="s">
        <v>223</v>
      </c>
      <c r="M14" t="s">
        <v>8955</v>
      </c>
      <c r="N14" t="s">
        <v>4400</v>
      </c>
      <c r="O14" t="s">
        <v>2670</v>
      </c>
      <c r="R14">
        <v>35637</v>
      </c>
      <c r="S14" t="s">
        <v>2670</v>
      </c>
      <c r="T14">
        <v>4297</v>
      </c>
      <c r="U14" t="s">
        <v>227</v>
      </c>
      <c r="V14" t="s">
        <v>83</v>
      </c>
      <c r="Z14" t="s">
        <v>228</v>
      </c>
      <c r="AA14" t="s">
        <v>228</v>
      </c>
      <c r="AB14" t="s">
        <v>85</v>
      </c>
      <c r="AC14">
        <v>100000</v>
      </c>
      <c r="AD14" s="39">
        <v>43906.578263888892</v>
      </c>
      <c r="AI14" t="s">
        <v>87</v>
      </c>
      <c r="AL14" s="39">
        <v>43908.55804398148</v>
      </c>
      <c r="AM14" t="s">
        <v>420</v>
      </c>
      <c r="AN14" t="s">
        <v>9492</v>
      </c>
      <c r="AO14" t="s">
        <v>87</v>
      </c>
      <c r="AT14">
        <v>0</v>
      </c>
      <c r="AU14">
        <v>0</v>
      </c>
      <c r="AV14">
        <v>0</v>
      </c>
      <c r="AW14">
        <v>0</v>
      </c>
      <c r="AX14">
        <v>0</v>
      </c>
      <c r="AY14" t="s">
        <v>88</v>
      </c>
      <c r="AZ14">
        <v>43908.55804398148</v>
      </c>
      <c r="BS14" s="39">
        <v>44272.765601851854</v>
      </c>
    </row>
    <row r="15" spans="1:71" x14ac:dyDescent="0.25">
      <c r="A15" t="s">
        <v>203</v>
      </c>
      <c r="B15">
        <v>1261</v>
      </c>
      <c r="C15" t="s">
        <v>221</v>
      </c>
      <c r="D15" t="s">
        <v>222</v>
      </c>
      <c r="E15">
        <v>47646</v>
      </c>
      <c r="F15" t="s">
        <v>223</v>
      </c>
      <c r="G15" t="s">
        <v>76</v>
      </c>
      <c r="H15">
        <v>1515</v>
      </c>
      <c r="I15">
        <v>2020</v>
      </c>
      <c r="J15">
        <v>61</v>
      </c>
      <c r="K15" t="s">
        <v>77</v>
      </c>
      <c r="L15" t="s">
        <v>223</v>
      </c>
      <c r="M15" t="s">
        <v>8955</v>
      </c>
      <c r="N15" t="s">
        <v>3898</v>
      </c>
      <c r="O15" t="s">
        <v>9493</v>
      </c>
      <c r="R15">
        <v>24554</v>
      </c>
      <c r="S15" t="s">
        <v>9493</v>
      </c>
      <c r="T15">
        <v>4302</v>
      </c>
      <c r="U15" t="s">
        <v>267</v>
      </c>
      <c r="V15" t="s">
        <v>83</v>
      </c>
      <c r="Z15" t="s">
        <v>268</v>
      </c>
      <c r="AA15" t="s">
        <v>268</v>
      </c>
      <c r="AB15" t="s">
        <v>85</v>
      </c>
      <c r="AC15">
        <v>100000</v>
      </c>
      <c r="AD15" s="39">
        <v>43906.564016203702</v>
      </c>
      <c r="AI15" t="s">
        <v>87</v>
      </c>
      <c r="AL15" s="39">
        <v>43908.558032407411</v>
      </c>
      <c r="AM15" t="s">
        <v>420</v>
      </c>
      <c r="AN15" t="s">
        <v>9492</v>
      </c>
      <c r="AO15" t="s">
        <v>87</v>
      </c>
      <c r="AT15">
        <v>0</v>
      </c>
      <c r="AU15">
        <v>0</v>
      </c>
      <c r="AV15">
        <v>0</v>
      </c>
      <c r="AW15">
        <v>0</v>
      </c>
      <c r="AX15">
        <v>0</v>
      </c>
      <c r="AY15" t="s">
        <v>88</v>
      </c>
      <c r="AZ15">
        <v>43908.558032407411</v>
      </c>
      <c r="BS15" s="39">
        <v>44272.765601851854</v>
      </c>
    </row>
    <row r="16" spans="1:71" x14ac:dyDescent="0.25">
      <c r="A16" t="s">
        <v>203</v>
      </c>
      <c r="B16">
        <v>1261</v>
      </c>
      <c r="C16" t="s">
        <v>221</v>
      </c>
      <c r="D16" t="s">
        <v>222</v>
      </c>
      <c r="E16">
        <v>47648</v>
      </c>
      <c r="F16" t="s">
        <v>223</v>
      </c>
      <c r="G16" t="s">
        <v>76</v>
      </c>
      <c r="H16">
        <v>1515</v>
      </c>
      <c r="I16">
        <v>2020</v>
      </c>
      <c r="J16">
        <v>62</v>
      </c>
      <c r="K16" t="s">
        <v>77</v>
      </c>
      <c r="L16" t="s">
        <v>223</v>
      </c>
      <c r="M16" t="s">
        <v>8955</v>
      </c>
      <c r="N16" t="s">
        <v>404</v>
      </c>
      <c r="O16" t="s">
        <v>9494</v>
      </c>
      <c r="R16">
        <v>23388</v>
      </c>
      <c r="S16" t="s">
        <v>9494</v>
      </c>
      <c r="T16">
        <v>4302</v>
      </c>
      <c r="U16" t="s">
        <v>267</v>
      </c>
      <c r="V16" t="s">
        <v>83</v>
      </c>
      <c r="Z16" t="s">
        <v>268</v>
      </c>
      <c r="AA16" t="s">
        <v>268</v>
      </c>
      <c r="AB16" t="s">
        <v>85</v>
      </c>
      <c r="AC16">
        <v>100000</v>
      </c>
      <c r="AD16" s="39">
        <v>43906.565034722225</v>
      </c>
      <c r="AI16" t="s">
        <v>87</v>
      </c>
      <c r="AL16" s="39">
        <v>43908.55804398148</v>
      </c>
      <c r="AM16" t="s">
        <v>420</v>
      </c>
      <c r="AN16" t="s">
        <v>9492</v>
      </c>
      <c r="AO16" t="s">
        <v>87</v>
      </c>
      <c r="AT16">
        <v>0</v>
      </c>
      <c r="AU16">
        <v>0</v>
      </c>
      <c r="AV16">
        <v>0</v>
      </c>
      <c r="AW16">
        <v>0</v>
      </c>
      <c r="AX16">
        <v>0</v>
      </c>
      <c r="AY16" t="s">
        <v>88</v>
      </c>
      <c r="AZ16">
        <v>43908.55804398148</v>
      </c>
      <c r="BS16" s="39">
        <v>44272.765601851854</v>
      </c>
    </row>
    <row r="17" spans="1:71" x14ac:dyDescent="0.25">
      <c r="A17" t="s">
        <v>203</v>
      </c>
      <c r="B17">
        <v>1491</v>
      </c>
      <c r="C17" t="s">
        <v>97</v>
      </c>
      <c r="D17" t="s">
        <v>98</v>
      </c>
      <c r="E17">
        <v>47399</v>
      </c>
      <c r="F17" t="s">
        <v>269</v>
      </c>
      <c r="G17" t="s">
        <v>76</v>
      </c>
      <c r="H17">
        <v>1550</v>
      </c>
      <c r="I17">
        <v>2020</v>
      </c>
      <c r="J17">
        <v>52</v>
      </c>
      <c r="K17" t="s">
        <v>77</v>
      </c>
      <c r="L17" t="s">
        <v>269</v>
      </c>
      <c r="M17" t="s">
        <v>8955</v>
      </c>
      <c r="N17" t="s">
        <v>1065</v>
      </c>
      <c r="O17" t="s">
        <v>1205</v>
      </c>
      <c r="P17">
        <v>18348730000143</v>
      </c>
      <c r="Q17" t="s">
        <v>102</v>
      </c>
      <c r="T17">
        <v>2090</v>
      </c>
      <c r="U17" t="s">
        <v>271</v>
      </c>
      <c r="V17" t="s">
        <v>83</v>
      </c>
      <c r="AB17" t="s">
        <v>85</v>
      </c>
      <c r="AC17">
        <v>100000</v>
      </c>
      <c r="AD17" s="39">
        <v>43906.470659722225</v>
      </c>
      <c r="AE17" s="39">
        <v>43906.748969907407</v>
      </c>
      <c r="AF17" s="39">
        <v>43907.548263888886</v>
      </c>
      <c r="AG17" s="39">
        <v>43935.625740740739</v>
      </c>
      <c r="AH17" t="s">
        <v>9479</v>
      </c>
      <c r="AI17" t="s">
        <v>87</v>
      </c>
      <c r="AL17" s="39">
        <v>43935.686585648145</v>
      </c>
      <c r="AM17" t="s">
        <v>9480</v>
      </c>
      <c r="AN17" t="s">
        <v>9481</v>
      </c>
      <c r="AO17" t="s">
        <v>87</v>
      </c>
      <c r="AT17">
        <v>0</v>
      </c>
      <c r="AU17">
        <v>0</v>
      </c>
      <c r="AV17">
        <v>0</v>
      </c>
      <c r="AW17">
        <v>0</v>
      </c>
      <c r="AX17">
        <v>0</v>
      </c>
      <c r="AY17" t="s">
        <v>88</v>
      </c>
      <c r="AZ17">
        <v>43935.686585648145</v>
      </c>
      <c r="BS17" s="39">
        <v>44272.765601851854</v>
      </c>
    </row>
    <row r="18" spans="1:71" x14ac:dyDescent="0.25">
      <c r="A18" t="s">
        <v>203</v>
      </c>
      <c r="B18">
        <v>4291</v>
      </c>
      <c r="C18" t="s">
        <v>73</v>
      </c>
      <c r="D18" t="s">
        <v>74</v>
      </c>
      <c r="E18">
        <v>45792</v>
      </c>
      <c r="F18" t="s">
        <v>99</v>
      </c>
      <c r="G18" t="s">
        <v>76</v>
      </c>
      <c r="H18">
        <v>1580</v>
      </c>
      <c r="I18">
        <v>2020</v>
      </c>
      <c r="J18">
        <v>31</v>
      </c>
      <c r="K18" t="s">
        <v>77</v>
      </c>
      <c r="L18" t="s">
        <v>99</v>
      </c>
      <c r="M18" t="s">
        <v>8955</v>
      </c>
      <c r="N18" t="s">
        <v>395</v>
      </c>
      <c r="O18" t="s">
        <v>396</v>
      </c>
      <c r="P18">
        <v>10665494000187</v>
      </c>
      <c r="Q18" t="s">
        <v>92</v>
      </c>
      <c r="T18">
        <v>4460</v>
      </c>
      <c r="U18" t="s">
        <v>182</v>
      </c>
      <c r="V18" t="s">
        <v>83</v>
      </c>
      <c r="W18" t="s">
        <v>166</v>
      </c>
      <c r="X18" t="s">
        <v>167</v>
      </c>
      <c r="Y18" t="s">
        <v>9495</v>
      </c>
      <c r="Z18" t="s">
        <v>9496</v>
      </c>
      <c r="AB18" t="s">
        <v>85</v>
      </c>
      <c r="AC18">
        <v>100000</v>
      </c>
      <c r="AD18" s="39">
        <v>43902.670659722222</v>
      </c>
      <c r="AI18" t="s">
        <v>87</v>
      </c>
      <c r="AL18" s="39">
        <v>43903.776956018519</v>
      </c>
      <c r="AM18" t="s">
        <v>9497</v>
      </c>
      <c r="AN18" t="s">
        <v>9498</v>
      </c>
      <c r="AO18" t="s">
        <v>87</v>
      </c>
      <c r="AT18">
        <v>0</v>
      </c>
      <c r="AU18">
        <v>0</v>
      </c>
      <c r="AV18">
        <v>0</v>
      </c>
      <c r="AW18">
        <v>0</v>
      </c>
      <c r="AX18">
        <v>0</v>
      </c>
      <c r="AY18" t="s">
        <v>88</v>
      </c>
      <c r="AZ18">
        <v>43903.776956018519</v>
      </c>
      <c r="BS18" s="39">
        <v>44272.765601851854</v>
      </c>
    </row>
    <row r="19" spans="1:71" x14ac:dyDescent="0.25">
      <c r="A19" t="s">
        <v>203</v>
      </c>
      <c r="B19">
        <v>4291</v>
      </c>
      <c r="C19" t="s">
        <v>73</v>
      </c>
      <c r="D19" t="s">
        <v>74</v>
      </c>
      <c r="E19">
        <v>47366</v>
      </c>
      <c r="F19" t="s">
        <v>75</v>
      </c>
      <c r="G19" t="s">
        <v>76</v>
      </c>
      <c r="H19">
        <v>1580</v>
      </c>
      <c r="I19">
        <v>2020</v>
      </c>
      <c r="J19">
        <v>51</v>
      </c>
      <c r="K19" t="s">
        <v>77</v>
      </c>
      <c r="L19" t="s">
        <v>75</v>
      </c>
      <c r="M19" t="s">
        <v>8955</v>
      </c>
      <c r="N19" t="s">
        <v>1065</v>
      </c>
      <c r="O19" t="s">
        <v>1066</v>
      </c>
      <c r="P19">
        <v>11501565000179</v>
      </c>
      <c r="Q19" t="s">
        <v>92</v>
      </c>
      <c r="T19">
        <v>4460</v>
      </c>
      <c r="U19" t="s">
        <v>182</v>
      </c>
      <c r="V19" t="s">
        <v>83</v>
      </c>
      <c r="AA19" t="s">
        <v>206</v>
      </c>
      <c r="AB19" t="s">
        <v>85</v>
      </c>
      <c r="AC19">
        <v>82000</v>
      </c>
      <c r="AD19" s="39">
        <v>43906.456192129626</v>
      </c>
      <c r="AE19" s="39">
        <v>43906.457488425927</v>
      </c>
      <c r="AF19" s="39">
        <v>43906.589409722219</v>
      </c>
      <c r="AG19" s="39">
        <v>43935.625439814816</v>
      </c>
      <c r="AH19" t="s">
        <v>9479</v>
      </c>
      <c r="AI19" t="s">
        <v>87</v>
      </c>
      <c r="AL19" s="39">
        <v>43935.626550925925</v>
      </c>
      <c r="AM19" t="s">
        <v>9480</v>
      </c>
      <c r="AN19" t="s">
        <v>9481</v>
      </c>
      <c r="AO19" t="s">
        <v>87</v>
      </c>
      <c r="AT19">
        <v>0</v>
      </c>
      <c r="AU19">
        <v>0</v>
      </c>
      <c r="AV19">
        <v>0</v>
      </c>
      <c r="AW19">
        <v>0</v>
      </c>
      <c r="AX19">
        <v>0</v>
      </c>
      <c r="AY19" t="s">
        <v>88</v>
      </c>
      <c r="AZ19">
        <v>43935.626550925925</v>
      </c>
      <c r="BS19" s="39">
        <v>44272.765601851854</v>
      </c>
    </row>
    <row r="20" spans="1:71" x14ac:dyDescent="0.25">
      <c r="A20" t="s">
        <v>203</v>
      </c>
      <c r="B20">
        <v>4291</v>
      </c>
      <c r="C20" t="s">
        <v>73</v>
      </c>
      <c r="D20" t="s">
        <v>74</v>
      </c>
      <c r="E20">
        <v>48618</v>
      </c>
      <c r="F20" t="s">
        <v>75</v>
      </c>
      <c r="G20" t="s">
        <v>76</v>
      </c>
      <c r="H20">
        <v>1580</v>
      </c>
      <c r="I20">
        <v>2020</v>
      </c>
      <c r="J20">
        <v>73</v>
      </c>
      <c r="K20" t="s">
        <v>77</v>
      </c>
      <c r="L20" t="s">
        <v>75</v>
      </c>
      <c r="M20" t="s">
        <v>8955</v>
      </c>
      <c r="N20" t="s">
        <v>395</v>
      </c>
      <c r="O20" t="s">
        <v>396</v>
      </c>
      <c r="P20">
        <v>10665494000187</v>
      </c>
      <c r="Q20" t="s">
        <v>92</v>
      </c>
      <c r="T20">
        <v>4460</v>
      </c>
      <c r="U20" t="s">
        <v>182</v>
      </c>
      <c r="V20" t="s">
        <v>83</v>
      </c>
      <c r="AA20" t="s">
        <v>94</v>
      </c>
      <c r="AB20" t="s">
        <v>85</v>
      </c>
      <c r="AC20">
        <v>9000</v>
      </c>
      <c r="AD20" s="39">
        <v>43906.766701388886</v>
      </c>
      <c r="AI20" t="s">
        <v>87</v>
      </c>
      <c r="AL20" s="39">
        <v>43907.426736111112</v>
      </c>
      <c r="AM20" t="s">
        <v>9499</v>
      </c>
      <c r="AN20" t="s">
        <v>9500</v>
      </c>
      <c r="AO20" t="s">
        <v>87</v>
      </c>
      <c r="AT20">
        <v>0</v>
      </c>
      <c r="AU20">
        <v>0</v>
      </c>
      <c r="AV20">
        <v>0</v>
      </c>
      <c r="AW20">
        <v>0</v>
      </c>
      <c r="AX20">
        <v>0</v>
      </c>
      <c r="AY20" t="s">
        <v>88</v>
      </c>
      <c r="AZ20">
        <v>43907.426736111112</v>
      </c>
      <c r="BS20" s="39">
        <v>44272.765601851854</v>
      </c>
    </row>
    <row r="21" spans="1:71" x14ac:dyDescent="0.25">
      <c r="A21" t="s">
        <v>203</v>
      </c>
      <c r="B21">
        <v>1481</v>
      </c>
      <c r="C21" t="s">
        <v>254</v>
      </c>
      <c r="D21" t="s">
        <v>255</v>
      </c>
      <c r="E21">
        <v>47669</v>
      </c>
      <c r="F21" t="s">
        <v>99</v>
      </c>
      <c r="G21" t="s">
        <v>77</v>
      </c>
      <c r="H21">
        <v>411</v>
      </c>
      <c r="I21">
        <v>2020</v>
      </c>
      <c r="J21">
        <v>63</v>
      </c>
      <c r="K21" t="s">
        <v>77</v>
      </c>
      <c r="L21" t="s">
        <v>99</v>
      </c>
      <c r="M21" t="s">
        <v>8955</v>
      </c>
      <c r="N21" t="s">
        <v>4400</v>
      </c>
      <c r="O21" t="s">
        <v>4401</v>
      </c>
      <c r="P21">
        <v>18291369000166</v>
      </c>
      <c r="Q21" t="s">
        <v>102</v>
      </c>
      <c r="T21">
        <v>4086</v>
      </c>
      <c r="U21" t="s">
        <v>357</v>
      </c>
      <c r="V21" t="s">
        <v>83</v>
      </c>
      <c r="W21" t="s">
        <v>104</v>
      </c>
      <c r="X21" t="s">
        <v>124</v>
      </c>
      <c r="Y21" t="s">
        <v>1285</v>
      </c>
      <c r="Z21" t="s">
        <v>9501</v>
      </c>
      <c r="AB21" t="s">
        <v>85</v>
      </c>
      <c r="AC21">
        <v>113000</v>
      </c>
      <c r="AD21" s="39">
        <v>43906.570208333331</v>
      </c>
      <c r="AE21" s="39">
        <v>43908.80809027778</v>
      </c>
      <c r="AF21" s="39">
        <v>43909.5387962963</v>
      </c>
      <c r="AG21" s="39">
        <v>43935.626006944447</v>
      </c>
      <c r="AH21" t="s">
        <v>9479</v>
      </c>
      <c r="AI21" t="s">
        <v>87</v>
      </c>
      <c r="AL21" s="39">
        <v>43935.62767361111</v>
      </c>
      <c r="AM21" t="s">
        <v>9480</v>
      </c>
      <c r="AN21" t="s">
        <v>9481</v>
      </c>
      <c r="AO21" t="s">
        <v>87</v>
      </c>
      <c r="AT21">
        <v>0</v>
      </c>
      <c r="AU21">
        <v>0</v>
      </c>
      <c r="AV21">
        <v>0</v>
      </c>
      <c r="AW21">
        <v>0</v>
      </c>
      <c r="AX21">
        <v>0</v>
      </c>
      <c r="AY21" t="s">
        <v>88</v>
      </c>
      <c r="AZ21">
        <v>44028.299618055556</v>
      </c>
      <c r="BS21" s="39">
        <v>44272.765601851854</v>
      </c>
    </row>
    <row r="22" spans="1:71" x14ac:dyDescent="0.25">
      <c r="A22" t="s">
        <v>203</v>
      </c>
      <c r="B22">
        <v>4291</v>
      </c>
      <c r="C22" t="s">
        <v>73</v>
      </c>
      <c r="D22" t="s">
        <v>74</v>
      </c>
      <c r="E22">
        <v>45330</v>
      </c>
      <c r="F22" t="s">
        <v>75</v>
      </c>
      <c r="G22" t="s">
        <v>77</v>
      </c>
      <c r="H22">
        <v>672</v>
      </c>
      <c r="I22">
        <v>2020</v>
      </c>
      <c r="J22">
        <v>19</v>
      </c>
      <c r="K22" t="s">
        <v>77</v>
      </c>
      <c r="L22" t="s">
        <v>75</v>
      </c>
      <c r="M22" t="s">
        <v>8955</v>
      </c>
      <c r="N22" t="s">
        <v>286</v>
      </c>
      <c r="O22" t="s">
        <v>287</v>
      </c>
      <c r="P22">
        <v>11260914000108</v>
      </c>
      <c r="Q22" t="s">
        <v>92</v>
      </c>
      <c r="T22">
        <v>4460</v>
      </c>
      <c r="U22" t="s">
        <v>182</v>
      </c>
      <c r="V22" t="s">
        <v>93</v>
      </c>
      <c r="AA22" t="s">
        <v>206</v>
      </c>
      <c r="AB22" t="s">
        <v>85</v>
      </c>
      <c r="AC22">
        <v>82000</v>
      </c>
      <c r="AD22" s="39">
        <v>43902.461608796293</v>
      </c>
      <c r="AI22" t="s">
        <v>87</v>
      </c>
      <c r="AL22" s="39">
        <v>43903.385613425926</v>
      </c>
      <c r="AM22" t="s">
        <v>9502</v>
      </c>
      <c r="AN22" t="s">
        <v>9500</v>
      </c>
      <c r="AO22" t="s">
        <v>87</v>
      </c>
      <c r="AT22">
        <v>0</v>
      </c>
      <c r="AU22">
        <v>0</v>
      </c>
      <c r="AV22">
        <v>0</v>
      </c>
      <c r="AW22">
        <v>0</v>
      </c>
      <c r="AX22">
        <v>0</v>
      </c>
      <c r="AY22" t="s">
        <v>88</v>
      </c>
      <c r="AZ22">
        <v>43903.385613425926</v>
      </c>
      <c r="BS22" s="39">
        <v>44272.765601851854</v>
      </c>
    </row>
    <row r="23" spans="1:71" x14ac:dyDescent="0.25">
      <c r="A23" t="s">
        <v>397</v>
      </c>
      <c r="B23">
        <v>1261</v>
      </c>
      <c r="C23" t="s">
        <v>221</v>
      </c>
      <c r="D23" t="s">
        <v>222</v>
      </c>
      <c r="E23">
        <v>48932</v>
      </c>
      <c r="F23" t="s">
        <v>223</v>
      </c>
      <c r="G23" t="s">
        <v>77</v>
      </c>
      <c r="H23">
        <v>112</v>
      </c>
      <c r="I23">
        <v>2020</v>
      </c>
      <c r="J23">
        <v>58</v>
      </c>
      <c r="K23" t="s">
        <v>77</v>
      </c>
      <c r="L23" t="s">
        <v>223</v>
      </c>
      <c r="M23" t="s">
        <v>8955</v>
      </c>
      <c r="N23" t="s">
        <v>177</v>
      </c>
      <c r="O23" t="s">
        <v>9503</v>
      </c>
      <c r="R23">
        <v>507</v>
      </c>
      <c r="S23" t="s">
        <v>9503</v>
      </c>
      <c r="T23">
        <v>4297</v>
      </c>
      <c r="U23" t="s">
        <v>227</v>
      </c>
      <c r="V23" t="s">
        <v>83</v>
      </c>
      <c r="Z23" t="s">
        <v>228</v>
      </c>
      <c r="AA23" t="s">
        <v>228</v>
      </c>
      <c r="AB23" t="s">
        <v>85</v>
      </c>
      <c r="AC23">
        <v>25000</v>
      </c>
      <c r="AD23" s="39">
        <v>43906.842395833337</v>
      </c>
      <c r="AI23" t="s">
        <v>87</v>
      </c>
      <c r="AL23" s="39">
        <v>43908.558078703703</v>
      </c>
      <c r="AM23" t="s">
        <v>420</v>
      </c>
      <c r="AN23" t="s">
        <v>9492</v>
      </c>
      <c r="AO23" t="s">
        <v>87</v>
      </c>
      <c r="AT23">
        <v>0</v>
      </c>
      <c r="AU23">
        <v>0</v>
      </c>
      <c r="AV23">
        <v>0</v>
      </c>
      <c r="AW23">
        <v>0</v>
      </c>
      <c r="AX23">
        <v>0</v>
      </c>
      <c r="AY23" t="s">
        <v>88</v>
      </c>
      <c r="AZ23">
        <v>44054.657916666663</v>
      </c>
      <c r="BS23" s="39">
        <v>44272.765601851854</v>
      </c>
    </row>
    <row r="24" spans="1:71" x14ac:dyDescent="0.25">
      <c r="A24" t="s">
        <v>397</v>
      </c>
      <c r="B24">
        <v>1261</v>
      </c>
      <c r="C24" t="s">
        <v>221</v>
      </c>
      <c r="D24" t="s">
        <v>222</v>
      </c>
      <c r="E24">
        <v>48944</v>
      </c>
      <c r="F24" t="s">
        <v>223</v>
      </c>
      <c r="G24" t="s">
        <v>77</v>
      </c>
      <c r="H24">
        <v>112</v>
      </c>
      <c r="I24">
        <v>2020</v>
      </c>
      <c r="J24">
        <v>62</v>
      </c>
      <c r="K24" t="s">
        <v>77</v>
      </c>
      <c r="L24" t="s">
        <v>223</v>
      </c>
      <c r="M24" t="s">
        <v>8955</v>
      </c>
      <c r="N24" t="s">
        <v>177</v>
      </c>
      <c r="O24" t="s">
        <v>7469</v>
      </c>
      <c r="R24">
        <v>1490</v>
      </c>
      <c r="S24" t="s">
        <v>7469</v>
      </c>
      <c r="T24">
        <v>4297</v>
      </c>
      <c r="U24" t="s">
        <v>227</v>
      </c>
      <c r="V24" t="s">
        <v>83</v>
      </c>
      <c r="Z24" t="s">
        <v>228</v>
      </c>
      <c r="AA24" t="s">
        <v>228</v>
      </c>
      <c r="AB24" t="s">
        <v>85</v>
      </c>
      <c r="AC24">
        <v>25000</v>
      </c>
      <c r="AD24" s="39">
        <v>43906.846967592595</v>
      </c>
      <c r="AI24" t="s">
        <v>87</v>
      </c>
      <c r="AL24" s="39">
        <v>43907.815046296295</v>
      </c>
      <c r="AM24" t="s">
        <v>9487</v>
      </c>
      <c r="AN24" t="s">
        <v>9388</v>
      </c>
      <c r="AO24" t="s">
        <v>87</v>
      </c>
      <c r="AT24">
        <v>0</v>
      </c>
      <c r="AU24">
        <v>0</v>
      </c>
      <c r="AV24">
        <v>0</v>
      </c>
      <c r="AW24">
        <v>0</v>
      </c>
      <c r="AX24">
        <v>0</v>
      </c>
      <c r="AY24" t="s">
        <v>88</v>
      </c>
      <c r="AZ24">
        <v>44054.657916666663</v>
      </c>
      <c r="BS24" s="39">
        <v>44272.765601851854</v>
      </c>
    </row>
    <row r="25" spans="1:71" x14ac:dyDescent="0.25">
      <c r="A25" t="s">
        <v>397</v>
      </c>
      <c r="B25">
        <v>1261</v>
      </c>
      <c r="C25" t="s">
        <v>221</v>
      </c>
      <c r="D25" t="s">
        <v>222</v>
      </c>
      <c r="E25">
        <v>48882</v>
      </c>
      <c r="F25" t="s">
        <v>223</v>
      </c>
      <c r="G25" t="s">
        <v>77</v>
      </c>
      <c r="H25">
        <v>162</v>
      </c>
      <c r="I25">
        <v>2020</v>
      </c>
      <c r="J25">
        <v>45</v>
      </c>
      <c r="K25" t="s">
        <v>77</v>
      </c>
      <c r="L25" t="s">
        <v>223</v>
      </c>
      <c r="M25" t="s">
        <v>8955</v>
      </c>
      <c r="N25" t="s">
        <v>177</v>
      </c>
      <c r="O25" t="s">
        <v>490</v>
      </c>
      <c r="R25">
        <v>1686</v>
      </c>
      <c r="S25" t="s">
        <v>490</v>
      </c>
      <c r="T25">
        <v>4304</v>
      </c>
      <c r="U25" t="s">
        <v>478</v>
      </c>
      <c r="V25" t="s">
        <v>83</v>
      </c>
      <c r="Z25" t="s">
        <v>268</v>
      </c>
      <c r="AA25" t="s">
        <v>268</v>
      </c>
      <c r="AB25" t="s">
        <v>85</v>
      </c>
      <c r="AC25">
        <v>100000</v>
      </c>
      <c r="AD25" s="39">
        <v>43906.819120370368</v>
      </c>
      <c r="AI25" t="s">
        <v>87</v>
      </c>
      <c r="AL25" s="39">
        <v>43907.818148148152</v>
      </c>
      <c r="AM25" t="s">
        <v>9504</v>
      </c>
      <c r="AN25" t="s">
        <v>9388</v>
      </c>
      <c r="AO25" t="s">
        <v>87</v>
      </c>
      <c r="AP25">
        <v>0</v>
      </c>
      <c r="AQ25" s="39">
        <v>44053.727534722224</v>
      </c>
      <c r="AS25">
        <v>0</v>
      </c>
      <c r="AT25">
        <v>0</v>
      </c>
      <c r="AU25">
        <v>0</v>
      </c>
      <c r="AV25">
        <v>0</v>
      </c>
      <c r="AW25">
        <v>0</v>
      </c>
      <c r="AX25">
        <v>0</v>
      </c>
      <c r="AY25" t="s">
        <v>88</v>
      </c>
      <c r="AZ25">
        <v>44055.690520833334</v>
      </c>
      <c r="BS25" s="39">
        <v>44272.765601851854</v>
      </c>
    </row>
    <row r="26" spans="1:71" x14ac:dyDescent="0.25">
      <c r="A26" t="s">
        <v>397</v>
      </c>
      <c r="B26">
        <v>1371</v>
      </c>
      <c r="C26" t="s">
        <v>508</v>
      </c>
      <c r="D26" t="s">
        <v>509</v>
      </c>
      <c r="E26">
        <v>46813</v>
      </c>
      <c r="F26" t="s">
        <v>176</v>
      </c>
      <c r="G26" t="s">
        <v>77</v>
      </c>
      <c r="H26">
        <v>256</v>
      </c>
      <c r="I26">
        <v>2020</v>
      </c>
      <c r="J26">
        <v>27</v>
      </c>
      <c r="K26" t="s">
        <v>77</v>
      </c>
      <c r="L26" t="s">
        <v>176</v>
      </c>
      <c r="M26" t="s">
        <v>8955</v>
      </c>
      <c r="N26" t="s">
        <v>177</v>
      </c>
      <c r="O26" t="s">
        <v>508</v>
      </c>
      <c r="P26">
        <v>957404000178</v>
      </c>
      <c r="T26">
        <v>4354</v>
      </c>
      <c r="U26" t="s">
        <v>510</v>
      </c>
      <c r="V26" t="s">
        <v>83</v>
      </c>
      <c r="Z26" t="s">
        <v>9505</v>
      </c>
      <c r="AA26" t="s">
        <v>356</v>
      </c>
      <c r="AB26" t="s">
        <v>85</v>
      </c>
      <c r="AC26">
        <v>100000</v>
      </c>
      <c r="AD26" s="39">
        <v>43903.754293981481</v>
      </c>
      <c r="AE26" s="39">
        <v>43907.721215277779</v>
      </c>
      <c r="AF26" s="39">
        <v>43908.527731481481</v>
      </c>
      <c r="AG26" s="39">
        <v>43949.469293981485</v>
      </c>
      <c r="AH26" t="s">
        <v>9506</v>
      </c>
      <c r="AI26" t="s">
        <v>87</v>
      </c>
      <c r="AL26" s="39">
        <v>43950.366030092591</v>
      </c>
      <c r="AM26" t="s">
        <v>9507</v>
      </c>
      <c r="AN26" t="s">
        <v>9483</v>
      </c>
      <c r="AO26" t="s">
        <v>87</v>
      </c>
      <c r="AT26">
        <v>0</v>
      </c>
      <c r="AU26">
        <v>0</v>
      </c>
      <c r="AV26">
        <v>0</v>
      </c>
      <c r="AW26">
        <v>0</v>
      </c>
      <c r="AX26">
        <v>0</v>
      </c>
      <c r="AY26" t="s">
        <v>88</v>
      </c>
      <c r="AZ26">
        <v>44035.64261574074</v>
      </c>
      <c r="BS26" s="39">
        <v>44272.765601851854</v>
      </c>
    </row>
    <row r="27" spans="1:71" x14ac:dyDescent="0.25">
      <c r="A27" t="s">
        <v>397</v>
      </c>
      <c r="B27">
        <v>1481</v>
      </c>
      <c r="C27" t="s">
        <v>254</v>
      </c>
      <c r="D27" t="s">
        <v>255</v>
      </c>
      <c r="E27">
        <v>46541</v>
      </c>
      <c r="F27" t="s">
        <v>598</v>
      </c>
      <c r="G27" t="s">
        <v>77</v>
      </c>
      <c r="H27">
        <v>428</v>
      </c>
      <c r="I27">
        <v>2020</v>
      </c>
      <c r="J27">
        <v>21</v>
      </c>
      <c r="K27" t="s">
        <v>77</v>
      </c>
      <c r="L27" t="s">
        <v>598</v>
      </c>
      <c r="M27" t="s">
        <v>8955</v>
      </c>
      <c r="N27" t="s">
        <v>539</v>
      </c>
      <c r="O27" t="s">
        <v>2334</v>
      </c>
      <c r="P27">
        <v>18398974000130</v>
      </c>
      <c r="T27">
        <v>4086</v>
      </c>
      <c r="U27" t="s">
        <v>357</v>
      </c>
      <c r="V27" t="s">
        <v>83</v>
      </c>
      <c r="Z27" t="s">
        <v>9508</v>
      </c>
      <c r="AA27" t="s">
        <v>9509</v>
      </c>
      <c r="AB27" t="s">
        <v>85</v>
      </c>
      <c r="AC27">
        <v>50000</v>
      </c>
      <c r="AD27" s="39">
        <v>43903.665868055556</v>
      </c>
      <c r="AE27" s="39">
        <v>43906.61791666667</v>
      </c>
      <c r="AF27" s="39">
        <v>43906.76730324074</v>
      </c>
      <c r="AI27" t="s">
        <v>87</v>
      </c>
      <c r="AL27" s="39">
        <v>44216.915150462963</v>
      </c>
      <c r="AM27" t="s">
        <v>9510</v>
      </c>
      <c r="AN27" t="s">
        <v>8951</v>
      </c>
      <c r="AO27" t="s">
        <v>87</v>
      </c>
      <c r="AR27">
        <v>50000</v>
      </c>
      <c r="AT27">
        <v>0</v>
      </c>
      <c r="AU27">
        <v>0</v>
      </c>
      <c r="AV27">
        <v>0</v>
      </c>
      <c r="AW27">
        <v>0</v>
      </c>
      <c r="AX27">
        <v>0</v>
      </c>
      <c r="AY27" t="s">
        <v>88</v>
      </c>
      <c r="AZ27">
        <v>44216.915150462963</v>
      </c>
      <c r="BS27" s="39">
        <v>44272.765601851854</v>
      </c>
    </row>
    <row r="28" spans="1:71" x14ac:dyDescent="0.25">
      <c r="A28" t="s">
        <v>397</v>
      </c>
      <c r="B28">
        <v>1481</v>
      </c>
      <c r="C28" t="s">
        <v>254</v>
      </c>
      <c r="D28" t="s">
        <v>255</v>
      </c>
      <c r="E28">
        <v>46665</v>
      </c>
      <c r="F28" t="s">
        <v>598</v>
      </c>
      <c r="G28" t="s">
        <v>77</v>
      </c>
      <c r="H28">
        <v>428</v>
      </c>
      <c r="I28">
        <v>2020</v>
      </c>
      <c r="J28">
        <v>22</v>
      </c>
      <c r="K28" t="s">
        <v>77</v>
      </c>
      <c r="L28" t="s">
        <v>598</v>
      </c>
      <c r="M28" t="s">
        <v>8955</v>
      </c>
      <c r="N28" t="s">
        <v>4068</v>
      </c>
      <c r="O28" t="s">
        <v>4069</v>
      </c>
      <c r="P28">
        <v>18401018000160</v>
      </c>
      <c r="T28">
        <v>4086</v>
      </c>
      <c r="U28" t="s">
        <v>357</v>
      </c>
      <c r="V28" t="s">
        <v>83</v>
      </c>
      <c r="Z28" t="s">
        <v>9511</v>
      </c>
      <c r="AA28" t="s">
        <v>9509</v>
      </c>
      <c r="AB28" t="s">
        <v>85</v>
      </c>
      <c r="AC28">
        <v>25000</v>
      </c>
      <c r="AD28" s="39">
        <v>43903.710057870368</v>
      </c>
      <c r="AE28" s="39">
        <v>43906.682534722226</v>
      </c>
      <c r="AF28" s="39">
        <v>43906.76730324074</v>
      </c>
      <c r="AI28" t="s">
        <v>87</v>
      </c>
      <c r="AL28" s="39">
        <v>44216.915000000001</v>
      </c>
      <c r="AM28" t="s">
        <v>9510</v>
      </c>
      <c r="AN28" t="s">
        <v>8951</v>
      </c>
      <c r="AO28" t="s">
        <v>87</v>
      </c>
      <c r="AR28">
        <v>25000</v>
      </c>
      <c r="AT28">
        <v>0</v>
      </c>
      <c r="AU28">
        <v>0</v>
      </c>
      <c r="AV28">
        <v>0</v>
      </c>
      <c r="AW28">
        <v>0</v>
      </c>
      <c r="AX28">
        <v>0</v>
      </c>
      <c r="AY28" t="s">
        <v>88</v>
      </c>
      <c r="AZ28">
        <v>44216.915000000001</v>
      </c>
      <c r="BS28" s="39">
        <v>44272.765601851854</v>
      </c>
    </row>
    <row r="29" spans="1:71" x14ac:dyDescent="0.25">
      <c r="A29" t="s">
        <v>397</v>
      </c>
      <c r="B29">
        <v>1481</v>
      </c>
      <c r="C29" t="s">
        <v>254</v>
      </c>
      <c r="D29" t="s">
        <v>255</v>
      </c>
      <c r="E29">
        <v>48997</v>
      </c>
      <c r="F29" t="s">
        <v>598</v>
      </c>
      <c r="G29" t="s">
        <v>77</v>
      </c>
      <c r="H29">
        <v>428</v>
      </c>
      <c r="I29">
        <v>2020</v>
      </c>
      <c r="J29">
        <v>65</v>
      </c>
      <c r="K29" t="s">
        <v>77</v>
      </c>
      <c r="L29" t="s">
        <v>598</v>
      </c>
      <c r="M29" t="s">
        <v>8955</v>
      </c>
      <c r="N29" t="s">
        <v>514</v>
      </c>
      <c r="O29" t="s">
        <v>515</v>
      </c>
      <c r="P29">
        <v>18404780000109</v>
      </c>
      <c r="T29">
        <v>4086</v>
      </c>
      <c r="U29" t="s">
        <v>357</v>
      </c>
      <c r="V29" t="s">
        <v>83</v>
      </c>
      <c r="Z29" t="s">
        <v>9512</v>
      </c>
      <c r="AA29" t="s">
        <v>9509</v>
      </c>
      <c r="AB29" t="s">
        <v>85</v>
      </c>
      <c r="AC29">
        <v>25000</v>
      </c>
      <c r="AD29" s="39">
        <v>43906.869664351849</v>
      </c>
      <c r="AE29" s="39">
        <v>43908.472974537035</v>
      </c>
      <c r="AF29" s="39">
        <v>43908.573657407411</v>
      </c>
      <c r="AI29" t="s">
        <v>87</v>
      </c>
      <c r="AL29" s="39">
        <v>44216.915370370371</v>
      </c>
      <c r="AM29" t="s">
        <v>9510</v>
      </c>
      <c r="AN29" t="s">
        <v>8951</v>
      </c>
      <c r="AO29" t="s">
        <v>87</v>
      </c>
      <c r="AR29">
        <v>25000</v>
      </c>
      <c r="AT29">
        <v>0</v>
      </c>
      <c r="AU29">
        <v>0</v>
      </c>
      <c r="AV29">
        <v>0</v>
      </c>
      <c r="AW29">
        <v>0</v>
      </c>
      <c r="AX29">
        <v>0</v>
      </c>
      <c r="AY29" t="s">
        <v>88</v>
      </c>
      <c r="AZ29">
        <v>44216.915370370371</v>
      </c>
      <c r="BS29" s="39">
        <v>44272.765601851854</v>
      </c>
    </row>
    <row r="30" spans="1:71" x14ac:dyDescent="0.25">
      <c r="A30" t="s">
        <v>397</v>
      </c>
      <c r="B30">
        <v>1481</v>
      </c>
      <c r="C30" t="s">
        <v>254</v>
      </c>
      <c r="D30" t="s">
        <v>255</v>
      </c>
      <c r="E30">
        <v>49002</v>
      </c>
      <c r="F30" t="s">
        <v>99</v>
      </c>
      <c r="G30" t="s">
        <v>77</v>
      </c>
      <c r="H30">
        <v>428</v>
      </c>
      <c r="I30">
        <v>2020</v>
      </c>
      <c r="J30">
        <v>66</v>
      </c>
      <c r="K30" t="s">
        <v>77</v>
      </c>
      <c r="L30" t="s">
        <v>99</v>
      </c>
      <c r="M30" t="s">
        <v>8955</v>
      </c>
      <c r="N30" t="s">
        <v>418</v>
      </c>
      <c r="O30" t="s">
        <v>1938</v>
      </c>
      <c r="P30">
        <v>16819831000120</v>
      </c>
      <c r="Q30" t="s">
        <v>102</v>
      </c>
      <c r="T30">
        <v>4086</v>
      </c>
      <c r="U30" t="s">
        <v>357</v>
      </c>
      <c r="V30" t="s">
        <v>83</v>
      </c>
      <c r="W30" t="s">
        <v>104</v>
      </c>
      <c r="X30" t="s">
        <v>124</v>
      </c>
      <c r="Y30" t="s">
        <v>992</v>
      </c>
      <c r="Z30" t="s">
        <v>9513</v>
      </c>
      <c r="AB30" t="s">
        <v>85</v>
      </c>
      <c r="AC30">
        <v>100000</v>
      </c>
      <c r="AD30" s="39">
        <v>43906.87127314815</v>
      </c>
      <c r="AE30" s="39">
        <v>43909.771273148152</v>
      </c>
      <c r="AF30" s="39">
        <v>43910.607245370367</v>
      </c>
      <c r="AI30" t="s">
        <v>87</v>
      </c>
      <c r="AL30" s="39">
        <v>44011.511678240742</v>
      </c>
      <c r="AM30" t="s">
        <v>9514</v>
      </c>
      <c r="AN30" t="s">
        <v>9515</v>
      </c>
      <c r="AO30" t="s">
        <v>87</v>
      </c>
      <c r="AP30" t="s">
        <v>9516</v>
      </c>
      <c r="AQ30" s="39">
        <v>44048.629189814812</v>
      </c>
      <c r="AT30">
        <v>0</v>
      </c>
      <c r="AU30">
        <v>0</v>
      </c>
      <c r="AV30">
        <v>0</v>
      </c>
      <c r="AW30">
        <v>0</v>
      </c>
      <c r="AX30">
        <v>0</v>
      </c>
      <c r="AY30" t="s">
        <v>88</v>
      </c>
      <c r="AZ30">
        <v>44055.721712962964</v>
      </c>
      <c r="BA30" t="s">
        <v>9517</v>
      </c>
      <c r="BB30">
        <v>2020</v>
      </c>
      <c r="BC30" t="s">
        <v>9518</v>
      </c>
      <c r="BD30">
        <v>100000</v>
      </c>
      <c r="BE30" t="s">
        <v>9519</v>
      </c>
      <c r="BF30">
        <v>2020</v>
      </c>
      <c r="BG30" t="s">
        <v>9518</v>
      </c>
      <c r="BH30">
        <v>100000</v>
      </c>
      <c r="BL30" t="s">
        <v>9520</v>
      </c>
      <c r="BM30" t="s">
        <v>9521</v>
      </c>
      <c r="BO30" t="s">
        <v>9518</v>
      </c>
      <c r="BS30" s="39">
        <v>44272.765601851854</v>
      </c>
    </row>
    <row r="31" spans="1:71" x14ac:dyDescent="0.25">
      <c r="A31" t="s">
        <v>397</v>
      </c>
      <c r="B31">
        <v>1481</v>
      </c>
      <c r="C31" t="s">
        <v>254</v>
      </c>
      <c r="D31" t="s">
        <v>255</v>
      </c>
      <c r="E31">
        <v>49005</v>
      </c>
      <c r="F31" t="s">
        <v>99</v>
      </c>
      <c r="G31" t="s">
        <v>77</v>
      </c>
      <c r="H31">
        <v>428</v>
      </c>
      <c r="I31">
        <v>2020</v>
      </c>
      <c r="J31">
        <v>67</v>
      </c>
      <c r="K31" t="s">
        <v>77</v>
      </c>
      <c r="L31" t="s">
        <v>99</v>
      </c>
      <c r="M31" t="s">
        <v>8955</v>
      </c>
      <c r="N31" t="s">
        <v>418</v>
      </c>
      <c r="O31" t="s">
        <v>1938</v>
      </c>
      <c r="P31">
        <v>16819831000120</v>
      </c>
      <c r="Q31" t="s">
        <v>102</v>
      </c>
      <c r="T31">
        <v>4086</v>
      </c>
      <c r="U31" t="s">
        <v>357</v>
      </c>
      <c r="V31" t="s">
        <v>83</v>
      </c>
      <c r="W31" t="s">
        <v>104</v>
      </c>
      <c r="X31" t="s">
        <v>358</v>
      </c>
      <c r="Y31" t="s">
        <v>359</v>
      </c>
      <c r="Z31" t="s">
        <v>9522</v>
      </c>
      <c r="AB31" t="s">
        <v>85</v>
      </c>
      <c r="AC31">
        <v>100000</v>
      </c>
      <c r="AD31" s="39">
        <v>43906.872499999998</v>
      </c>
      <c r="AE31" s="39">
        <v>43909.771273148152</v>
      </c>
      <c r="AF31" s="39">
        <v>43910.607245370367</v>
      </c>
      <c r="AI31" t="s">
        <v>87</v>
      </c>
      <c r="AL31" s="39">
        <v>44011.51903935185</v>
      </c>
      <c r="AM31" t="s">
        <v>9523</v>
      </c>
      <c r="AN31" t="s">
        <v>9515</v>
      </c>
      <c r="AO31" t="s">
        <v>87</v>
      </c>
      <c r="AP31" t="s">
        <v>9524</v>
      </c>
      <c r="AQ31" s="39">
        <v>44055.721331018518</v>
      </c>
      <c r="AS31">
        <v>0</v>
      </c>
      <c r="AT31">
        <v>0</v>
      </c>
      <c r="AU31">
        <v>0</v>
      </c>
      <c r="AV31">
        <v>0</v>
      </c>
      <c r="AW31">
        <v>0</v>
      </c>
      <c r="AX31">
        <v>0</v>
      </c>
      <c r="AY31" t="s">
        <v>88</v>
      </c>
      <c r="AZ31">
        <v>44055.721712962964</v>
      </c>
      <c r="BA31" t="s">
        <v>9525</v>
      </c>
      <c r="BB31">
        <v>2020</v>
      </c>
      <c r="BC31" t="s">
        <v>9526</v>
      </c>
      <c r="BD31">
        <v>100000</v>
      </c>
      <c r="BE31" t="s">
        <v>9527</v>
      </c>
      <c r="BF31">
        <v>2020</v>
      </c>
      <c r="BG31" t="s">
        <v>9526</v>
      </c>
      <c r="BH31">
        <v>100000</v>
      </c>
      <c r="BL31" t="s">
        <v>9520</v>
      </c>
      <c r="BM31" t="s">
        <v>9521</v>
      </c>
      <c r="BO31" t="s">
        <v>9526</v>
      </c>
      <c r="BS31" s="39">
        <v>44272.765601851854</v>
      </c>
    </row>
    <row r="32" spans="1:71" x14ac:dyDescent="0.25">
      <c r="A32" t="s">
        <v>397</v>
      </c>
      <c r="B32">
        <v>4291</v>
      </c>
      <c r="C32" t="s">
        <v>73</v>
      </c>
      <c r="D32" t="s">
        <v>74</v>
      </c>
      <c r="E32">
        <v>49054</v>
      </c>
      <c r="F32" t="s">
        <v>75</v>
      </c>
      <c r="G32" t="s">
        <v>77</v>
      </c>
      <c r="H32">
        <v>753</v>
      </c>
      <c r="I32">
        <v>2020</v>
      </c>
      <c r="J32">
        <v>77</v>
      </c>
      <c r="K32" t="s">
        <v>77</v>
      </c>
      <c r="L32" t="s">
        <v>75</v>
      </c>
      <c r="M32" t="s">
        <v>8955</v>
      </c>
      <c r="N32" t="s">
        <v>177</v>
      </c>
      <c r="O32" t="s">
        <v>1425</v>
      </c>
      <c r="P32">
        <v>15126437001549</v>
      </c>
      <c r="Q32" t="s">
        <v>733</v>
      </c>
      <c r="T32">
        <v>4460</v>
      </c>
      <c r="U32" t="s">
        <v>182</v>
      </c>
      <c r="V32" t="s">
        <v>83</v>
      </c>
      <c r="AA32" t="s">
        <v>84</v>
      </c>
      <c r="AB32" t="s">
        <v>85</v>
      </c>
      <c r="AC32">
        <v>120000</v>
      </c>
      <c r="AD32" s="39">
        <v>43906.892060185186</v>
      </c>
      <c r="AI32" t="s">
        <v>87</v>
      </c>
      <c r="AL32" s="39">
        <v>43907.41747685185</v>
      </c>
      <c r="AM32" t="s">
        <v>9528</v>
      </c>
      <c r="AN32" t="s">
        <v>9483</v>
      </c>
      <c r="AO32" t="s">
        <v>87</v>
      </c>
      <c r="AT32">
        <v>0</v>
      </c>
      <c r="AU32">
        <v>0</v>
      </c>
      <c r="AV32">
        <v>0</v>
      </c>
      <c r="AW32">
        <v>0</v>
      </c>
      <c r="AX32">
        <v>0</v>
      </c>
      <c r="AY32" t="s">
        <v>88</v>
      </c>
      <c r="AZ32">
        <v>44035.7033912037</v>
      </c>
      <c r="BS32" s="39">
        <v>44272.765601851854</v>
      </c>
    </row>
    <row r="33" spans="1:71" x14ac:dyDescent="0.25">
      <c r="A33" t="s">
        <v>397</v>
      </c>
      <c r="B33">
        <v>4291</v>
      </c>
      <c r="C33" t="s">
        <v>73</v>
      </c>
      <c r="D33" t="s">
        <v>74</v>
      </c>
      <c r="E33">
        <v>49065</v>
      </c>
      <c r="F33" t="s">
        <v>75</v>
      </c>
      <c r="G33" t="s">
        <v>77</v>
      </c>
      <c r="H33">
        <v>753</v>
      </c>
      <c r="I33">
        <v>2020</v>
      </c>
      <c r="J33">
        <v>79</v>
      </c>
      <c r="K33" t="s">
        <v>77</v>
      </c>
      <c r="L33" t="s">
        <v>75</v>
      </c>
      <c r="M33" t="s">
        <v>8955</v>
      </c>
      <c r="N33" t="s">
        <v>487</v>
      </c>
      <c r="O33" t="s">
        <v>488</v>
      </c>
      <c r="P33">
        <v>11817068000184</v>
      </c>
      <c r="Q33" t="s">
        <v>92</v>
      </c>
      <c r="T33">
        <v>4460</v>
      </c>
      <c r="U33" t="s">
        <v>182</v>
      </c>
      <c r="V33" t="s">
        <v>83</v>
      </c>
      <c r="AA33" t="s">
        <v>84</v>
      </c>
      <c r="AB33" t="s">
        <v>85</v>
      </c>
      <c r="AC33">
        <v>50000</v>
      </c>
      <c r="AD33" s="39">
        <v>43906.901446759257</v>
      </c>
      <c r="AI33" t="s">
        <v>87</v>
      </c>
      <c r="AL33" s="39">
        <v>43907.366967592592</v>
      </c>
      <c r="AM33" t="s">
        <v>9529</v>
      </c>
      <c r="AN33" t="s">
        <v>9483</v>
      </c>
      <c r="AO33" t="s">
        <v>87</v>
      </c>
      <c r="AT33">
        <v>0</v>
      </c>
      <c r="AU33">
        <v>0</v>
      </c>
      <c r="AV33">
        <v>0</v>
      </c>
      <c r="AW33">
        <v>0</v>
      </c>
      <c r="AX33">
        <v>0</v>
      </c>
      <c r="AY33" t="s">
        <v>88</v>
      </c>
      <c r="AZ33">
        <v>44035.7033912037</v>
      </c>
      <c r="BS33" s="39">
        <v>44272.765601851854</v>
      </c>
    </row>
    <row r="34" spans="1:71" x14ac:dyDescent="0.25">
      <c r="A34" t="s">
        <v>549</v>
      </c>
      <c r="B34">
        <v>1261</v>
      </c>
      <c r="C34" t="s">
        <v>221</v>
      </c>
      <c r="D34" t="s">
        <v>222</v>
      </c>
      <c r="E34">
        <v>43296</v>
      </c>
      <c r="F34" t="s">
        <v>223</v>
      </c>
      <c r="G34" t="s">
        <v>77</v>
      </c>
      <c r="H34">
        <v>106</v>
      </c>
      <c r="I34">
        <v>2020</v>
      </c>
      <c r="J34">
        <v>116</v>
      </c>
      <c r="K34" t="s">
        <v>77</v>
      </c>
      <c r="L34" t="s">
        <v>223</v>
      </c>
      <c r="M34" t="s">
        <v>8955</v>
      </c>
      <c r="N34" t="s">
        <v>570</v>
      </c>
      <c r="O34" t="s">
        <v>578</v>
      </c>
      <c r="R34">
        <v>68608</v>
      </c>
      <c r="S34" t="s">
        <v>578</v>
      </c>
      <c r="T34">
        <v>4297</v>
      </c>
      <c r="U34" t="s">
        <v>227</v>
      </c>
      <c r="V34" t="s">
        <v>83</v>
      </c>
      <c r="Z34" t="s">
        <v>228</v>
      </c>
      <c r="AA34" t="s">
        <v>228</v>
      </c>
      <c r="AB34" t="s">
        <v>85</v>
      </c>
      <c r="AC34">
        <v>25000</v>
      </c>
      <c r="AD34" s="39">
        <v>43895.728738425925</v>
      </c>
      <c r="AI34" t="s">
        <v>87</v>
      </c>
      <c r="AL34" s="39">
        <v>43896.920474537037</v>
      </c>
      <c r="AM34" t="s">
        <v>432</v>
      </c>
      <c r="AN34" t="s">
        <v>9530</v>
      </c>
      <c r="AO34" t="s">
        <v>87</v>
      </c>
      <c r="AT34">
        <v>0</v>
      </c>
      <c r="AU34">
        <v>0</v>
      </c>
      <c r="AV34">
        <v>0</v>
      </c>
      <c r="AW34">
        <v>0</v>
      </c>
      <c r="AX34">
        <v>0</v>
      </c>
      <c r="AY34" t="s">
        <v>88</v>
      </c>
      <c r="AZ34">
        <v>43896.920474537037</v>
      </c>
      <c r="BS34" s="39">
        <v>44272.765601851854</v>
      </c>
    </row>
    <row r="35" spans="1:71" x14ac:dyDescent="0.25">
      <c r="A35" t="s">
        <v>549</v>
      </c>
      <c r="B35">
        <v>1491</v>
      </c>
      <c r="C35" t="s">
        <v>97</v>
      </c>
      <c r="D35" t="s">
        <v>98</v>
      </c>
      <c r="E35">
        <v>43506</v>
      </c>
      <c r="F35" t="s">
        <v>269</v>
      </c>
      <c r="G35" t="s">
        <v>76</v>
      </c>
      <c r="H35">
        <v>1207</v>
      </c>
      <c r="I35">
        <v>2020</v>
      </c>
      <c r="J35">
        <v>115</v>
      </c>
      <c r="K35" t="s">
        <v>77</v>
      </c>
      <c r="L35" t="s">
        <v>269</v>
      </c>
      <c r="M35" t="s">
        <v>8955</v>
      </c>
      <c r="N35" t="s">
        <v>177</v>
      </c>
      <c r="O35" t="s">
        <v>408</v>
      </c>
      <c r="P35">
        <v>18715383000140</v>
      </c>
      <c r="Q35" t="s">
        <v>102</v>
      </c>
      <c r="T35">
        <v>2090</v>
      </c>
      <c r="U35" t="s">
        <v>271</v>
      </c>
      <c r="V35" t="s">
        <v>83</v>
      </c>
      <c r="AB35" t="s">
        <v>85</v>
      </c>
      <c r="AC35">
        <v>100000</v>
      </c>
      <c r="AD35" s="39">
        <v>43896.575787037036</v>
      </c>
      <c r="AE35" s="39">
        <v>43901.519907407404</v>
      </c>
      <c r="AF35" s="39">
        <v>43901.677442129629</v>
      </c>
      <c r="AG35" s="39">
        <v>43935.688425925924</v>
      </c>
      <c r="AH35" t="s">
        <v>9531</v>
      </c>
      <c r="AI35" t="s">
        <v>87</v>
      </c>
      <c r="AL35" s="39">
        <v>43935.689016203702</v>
      </c>
      <c r="AM35" t="s">
        <v>9532</v>
      </c>
      <c r="AN35" t="s">
        <v>9481</v>
      </c>
      <c r="AO35" t="s">
        <v>87</v>
      </c>
      <c r="AT35">
        <v>0</v>
      </c>
      <c r="AU35">
        <v>0</v>
      </c>
      <c r="AV35">
        <v>0</v>
      </c>
      <c r="AW35">
        <v>0</v>
      </c>
      <c r="AX35">
        <v>0</v>
      </c>
      <c r="AY35" t="s">
        <v>88</v>
      </c>
      <c r="AZ35">
        <v>43935.689016203702</v>
      </c>
      <c r="BS35" s="39">
        <v>44272.765601851854</v>
      </c>
    </row>
    <row r="36" spans="1:71" x14ac:dyDescent="0.25">
      <c r="A36" t="s">
        <v>549</v>
      </c>
      <c r="B36">
        <v>1491</v>
      </c>
      <c r="C36" t="s">
        <v>97</v>
      </c>
      <c r="D36" t="s">
        <v>98</v>
      </c>
      <c r="E36">
        <v>43516</v>
      </c>
      <c r="F36" t="s">
        <v>269</v>
      </c>
      <c r="G36" t="s">
        <v>76</v>
      </c>
      <c r="H36">
        <v>1207</v>
      </c>
      <c r="I36">
        <v>2020</v>
      </c>
      <c r="J36">
        <v>117</v>
      </c>
      <c r="K36" t="s">
        <v>77</v>
      </c>
      <c r="L36" t="s">
        <v>269</v>
      </c>
      <c r="M36" t="s">
        <v>8955</v>
      </c>
      <c r="N36" t="s">
        <v>514</v>
      </c>
      <c r="O36" t="s">
        <v>515</v>
      </c>
      <c r="P36">
        <v>18404780000109</v>
      </c>
      <c r="Q36" t="s">
        <v>102</v>
      </c>
      <c r="T36">
        <v>2090</v>
      </c>
      <c r="U36" t="s">
        <v>271</v>
      </c>
      <c r="V36" t="s">
        <v>83</v>
      </c>
      <c r="AB36" t="s">
        <v>85</v>
      </c>
      <c r="AC36">
        <v>100000</v>
      </c>
      <c r="AD36" s="39">
        <v>43896.575787037036</v>
      </c>
      <c r="AE36" s="39">
        <v>43901.521770833337</v>
      </c>
      <c r="AF36" s="39">
        <v>43901.677418981482</v>
      </c>
      <c r="AG36" s="39">
        <v>43935.688611111109</v>
      </c>
      <c r="AH36" t="s">
        <v>9531</v>
      </c>
      <c r="AI36" t="s">
        <v>87</v>
      </c>
      <c r="AL36" s="39">
        <v>43935.689166666663</v>
      </c>
      <c r="AM36" t="s">
        <v>9532</v>
      </c>
      <c r="AN36" t="s">
        <v>9481</v>
      </c>
      <c r="AO36" t="s">
        <v>87</v>
      </c>
      <c r="AT36">
        <v>0</v>
      </c>
      <c r="AU36">
        <v>0</v>
      </c>
      <c r="AV36">
        <v>0</v>
      </c>
      <c r="AW36">
        <v>0</v>
      </c>
      <c r="AX36">
        <v>0</v>
      </c>
      <c r="AY36" t="s">
        <v>88</v>
      </c>
      <c r="AZ36">
        <v>43935.689155092594</v>
      </c>
      <c r="BS36" s="39">
        <v>44272.765601851854</v>
      </c>
    </row>
    <row r="37" spans="1:71" x14ac:dyDescent="0.25">
      <c r="A37" t="s">
        <v>549</v>
      </c>
      <c r="B37">
        <v>1481</v>
      </c>
      <c r="C37" t="s">
        <v>254</v>
      </c>
      <c r="D37" t="s">
        <v>255</v>
      </c>
      <c r="E37">
        <v>44047</v>
      </c>
      <c r="F37" t="s">
        <v>598</v>
      </c>
      <c r="G37" t="s">
        <v>76</v>
      </c>
      <c r="H37">
        <v>1362</v>
      </c>
      <c r="I37">
        <v>2020</v>
      </c>
      <c r="J37">
        <v>87</v>
      </c>
      <c r="K37" t="s">
        <v>77</v>
      </c>
      <c r="L37" t="s">
        <v>598</v>
      </c>
      <c r="M37" t="s">
        <v>8955</v>
      </c>
      <c r="N37" t="s">
        <v>610</v>
      </c>
      <c r="O37" t="s">
        <v>611</v>
      </c>
      <c r="P37">
        <v>16930299000113</v>
      </c>
      <c r="T37">
        <v>4086</v>
      </c>
      <c r="U37" t="s">
        <v>357</v>
      </c>
      <c r="V37" t="s">
        <v>93</v>
      </c>
      <c r="Z37" t="s">
        <v>651</v>
      </c>
      <c r="AA37" t="s">
        <v>652</v>
      </c>
      <c r="AB37" t="s">
        <v>85</v>
      </c>
      <c r="AC37">
        <v>20000</v>
      </c>
      <c r="AD37" s="39">
        <v>43899.498518518521</v>
      </c>
      <c r="AE37" s="39">
        <v>43901.672546296293</v>
      </c>
      <c r="AF37" s="39">
        <v>43902.630115740743</v>
      </c>
      <c r="AI37" t="s">
        <v>87</v>
      </c>
      <c r="AL37" s="39">
        <v>44012.77065972222</v>
      </c>
      <c r="AM37" t="s">
        <v>8354</v>
      </c>
      <c r="AN37" t="s">
        <v>9533</v>
      </c>
      <c r="AO37" t="s">
        <v>87</v>
      </c>
      <c r="AT37">
        <v>0</v>
      </c>
      <c r="AU37">
        <v>0</v>
      </c>
      <c r="AV37">
        <v>0</v>
      </c>
      <c r="AW37">
        <v>0</v>
      </c>
      <c r="AX37">
        <v>0</v>
      </c>
      <c r="AY37" t="s">
        <v>88</v>
      </c>
      <c r="AZ37">
        <v>44055.706967592596</v>
      </c>
      <c r="BS37" s="39">
        <v>44272.765601851854</v>
      </c>
    </row>
    <row r="38" spans="1:71" x14ac:dyDescent="0.25">
      <c r="A38" t="s">
        <v>549</v>
      </c>
      <c r="B38">
        <v>4291</v>
      </c>
      <c r="C38" t="s">
        <v>73</v>
      </c>
      <c r="D38" t="s">
        <v>74</v>
      </c>
      <c r="E38">
        <v>44108</v>
      </c>
      <c r="F38" t="s">
        <v>75</v>
      </c>
      <c r="G38" t="s">
        <v>76</v>
      </c>
      <c r="H38">
        <v>1385</v>
      </c>
      <c r="I38">
        <v>2020</v>
      </c>
      <c r="J38">
        <v>120</v>
      </c>
      <c r="K38" t="s">
        <v>77</v>
      </c>
      <c r="L38" t="s">
        <v>75</v>
      </c>
      <c r="M38" t="s">
        <v>8955</v>
      </c>
      <c r="N38" t="s">
        <v>670</v>
      </c>
      <c r="O38" t="s">
        <v>9534</v>
      </c>
      <c r="P38">
        <v>18243220000101</v>
      </c>
      <c r="Q38" t="s">
        <v>102</v>
      </c>
      <c r="T38">
        <v>4460</v>
      </c>
      <c r="U38" t="s">
        <v>182</v>
      </c>
      <c r="V38" t="s">
        <v>83</v>
      </c>
      <c r="AA38" t="s">
        <v>196</v>
      </c>
      <c r="AB38" t="s">
        <v>85</v>
      </c>
      <c r="AC38">
        <v>55000</v>
      </c>
      <c r="AD38" s="39">
        <v>43899.584432870368</v>
      </c>
      <c r="AI38" t="s">
        <v>87</v>
      </c>
      <c r="AL38" s="39">
        <v>43899.658587962964</v>
      </c>
      <c r="AM38" t="s">
        <v>9535</v>
      </c>
      <c r="AN38" t="s">
        <v>9483</v>
      </c>
      <c r="AO38" t="s">
        <v>87</v>
      </c>
      <c r="AT38">
        <v>0</v>
      </c>
      <c r="AU38">
        <v>0</v>
      </c>
      <c r="AV38">
        <v>0</v>
      </c>
      <c r="AW38">
        <v>0</v>
      </c>
      <c r="AX38">
        <v>0</v>
      </c>
      <c r="AY38" t="s">
        <v>88</v>
      </c>
      <c r="AZ38">
        <v>43899.658576388887</v>
      </c>
      <c r="BS38" s="39">
        <v>44272.765601851854</v>
      </c>
    </row>
    <row r="39" spans="1:71" x14ac:dyDescent="0.25">
      <c r="A39" t="s">
        <v>549</v>
      </c>
      <c r="B39">
        <v>4291</v>
      </c>
      <c r="C39" t="s">
        <v>73</v>
      </c>
      <c r="D39" t="s">
        <v>74</v>
      </c>
      <c r="E39">
        <v>44109</v>
      </c>
      <c r="F39" t="s">
        <v>75</v>
      </c>
      <c r="G39" t="s">
        <v>76</v>
      </c>
      <c r="H39">
        <v>1385</v>
      </c>
      <c r="I39">
        <v>2020</v>
      </c>
      <c r="J39">
        <v>122</v>
      </c>
      <c r="K39" t="s">
        <v>77</v>
      </c>
      <c r="L39" t="s">
        <v>75</v>
      </c>
      <c r="M39" t="s">
        <v>8955</v>
      </c>
      <c r="N39" t="s">
        <v>672</v>
      </c>
      <c r="O39" t="s">
        <v>7538</v>
      </c>
      <c r="P39">
        <v>19770288000101</v>
      </c>
      <c r="Q39" t="s">
        <v>102</v>
      </c>
      <c r="T39">
        <v>4460</v>
      </c>
      <c r="U39" t="s">
        <v>182</v>
      </c>
      <c r="V39" t="s">
        <v>83</v>
      </c>
      <c r="AA39" t="s">
        <v>196</v>
      </c>
      <c r="AB39" t="s">
        <v>85</v>
      </c>
      <c r="AC39">
        <v>55000</v>
      </c>
      <c r="AD39" s="39">
        <v>43899.584432870368</v>
      </c>
      <c r="AI39" t="s">
        <v>87</v>
      </c>
      <c r="AL39" s="39">
        <v>43899.658587962964</v>
      </c>
      <c r="AM39" t="s">
        <v>9535</v>
      </c>
      <c r="AN39" t="s">
        <v>9483</v>
      </c>
      <c r="AO39" t="s">
        <v>87</v>
      </c>
      <c r="AT39">
        <v>0</v>
      </c>
      <c r="AU39">
        <v>0</v>
      </c>
      <c r="AV39">
        <v>0</v>
      </c>
      <c r="AW39">
        <v>0</v>
      </c>
      <c r="AX39">
        <v>0</v>
      </c>
      <c r="AY39" t="s">
        <v>88</v>
      </c>
      <c r="AZ39">
        <v>43899.658587962964</v>
      </c>
      <c r="BS39" s="39">
        <v>44272.765601851854</v>
      </c>
    </row>
    <row r="40" spans="1:71" x14ac:dyDescent="0.25">
      <c r="A40" t="s">
        <v>549</v>
      </c>
      <c r="B40">
        <v>4291</v>
      </c>
      <c r="C40" t="s">
        <v>73</v>
      </c>
      <c r="D40" t="s">
        <v>74</v>
      </c>
      <c r="E40">
        <v>44110</v>
      </c>
      <c r="F40" t="s">
        <v>75</v>
      </c>
      <c r="G40" t="s">
        <v>76</v>
      </c>
      <c r="H40">
        <v>1385</v>
      </c>
      <c r="I40">
        <v>2020</v>
      </c>
      <c r="J40">
        <v>114</v>
      </c>
      <c r="K40" t="s">
        <v>77</v>
      </c>
      <c r="L40" t="s">
        <v>75</v>
      </c>
      <c r="M40" t="s">
        <v>8955</v>
      </c>
      <c r="N40" t="s">
        <v>674</v>
      </c>
      <c r="O40" t="s">
        <v>4428</v>
      </c>
      <c r="P40">
        <v>18291377000102</v>
      </c>
      <c r="Q40" t="s">
        <v>102</v>
      </c>
      <c r="T40">
        <v>4460</v>
      </c>
      <c r="U40" t="s">
        <v>182</v>
      </c>
      <c r="V40" t="s">
        <v>83</v>
      </c>
      <c r="AA40" t="s">
        <v>196</v>
      </c>
      <c r="AB40" t="s">
        <v>85</v>
      </c>
      <c r="AC40">
        <v>55000</v>
      </c>
      <c r="AD40" s="39">
        <v>43899.584432870368</v>
      </c>
      <c r="AI40" t="s">
        <v>87</v>
      </c>
      <c r="AL40" s="39">
        <v>43899.658587962964</v>
      </c>
      <c r="AM40" t="s">
        <v>9535</v>
      </c>
      <c r="AN40" t="s">
        <v>9483</v>
      </c>
      <c r="AO40" t="s">
        <v>87</v>
      </c>
      <c r="AT40">
        <v>0</v>
      </c>
      <c r="AU40">
        <v>0</v>
      </c>
      <c r="AV40">
        <v>0</v>
      </c>
      <c r="AW40">
        <v>0</v>
      </c>
      <c r="AX40">
        <v>0</v>
      </c>
      <c r="AY40" t="s">
        <v>88</v>
      </c>
      <c r="AZ40">
        <v>43899.658587962964</v>
      </c>
      <c r="BS40" s="39">
        <v>44272.765601851854</v>
      </c>
    </row>
    <row r="41" spans="1:71" x14ac:dyDescent="0.25">
      <c r="A41" t="s">
        <v>549</v>
      </c>
      <c r="B41">
        <v>4291</v>
      </c>
      <c r="C41" t="s">
        <v>73</v>
      </c>
      <c r="D41" t="s">
        <v>74</v>
      </c>
      <c r="E41">
        <v>44111</v>
      </c>
      <c r="F41" t="s">
        <v>75</v>
      </c>
      <c r="G41" t="s">
        <v>76</v>
      </c>
      <c r="H41">
        <v>1385</v>
      </c>
      <c r="I41">
        <v>2020</v>
      </c>
      <c r="J41">
        <v>124</v>
      </c>
      <c r="K41" t="s">
        <v>77</v>
      </c>
      <c r="L41" t="s">
        <v>75</v>
      </c>
      <c r="M41" t="s">
        <v>8955</v>
      </c>
      <c r="N41" t="s">
        <v>676</v>
      </c>
      <c r="O41" t="s">
        <v>5808</v>
      </c>
      <c r="P41">
        <v>18116137000171</v>
      </c>
      <c r="Q41" t="s">
        <v>102</v>
      </c>
      <c r="T41">
        <v>4460</v>
      </c>
      <c r="U41" t="s">
        <v>182</v>
      </c>
      <c r="V41" t="s">
        <v>83</v>
      </c>
      <c r="AA41" t="s">
        <v>196</v>
      </c>
      <c r="AB41" t="s">
        <v>85</v>
      </c>
      <c r="AC41">
        <v>55000</v>
      </c>
      <c r="AD41" s="39">
        <v>43899.584432870368</v>
      </c>
      <c r="AI41" t="s">
        <v>87</v>
      </c>
      <c r="AL41" s="39">
        <v>43899.658587962964</v>
      </c>
      <c r="AM41" t="s">
        <v>9535</v>
      </c>
      <c r="AN41" t="s">
        <v>9483</v>
      </c>
      <c r="AO41" t="s">
        <v>87</v>
      </c>
      <c r="AT41">
        <v>0</v>
      </c>
      <c r="AU41">
        <v>0</v>
      </c>
      <c r="AV41">
        <v>0</v>
      </c>
      <c r="AW41">
        <v>0</v>
      </c>
      <c r="AX41">
        <v>0</v>
      </c>
      <c r="AY41" t="s">
        <v>88</v>
      </c>
      <c r="AZ41">
        <v>43899.658587962964</v>
      </c>
      <c r="BS41" s="39">
        <v>44272.765601851854</v>
      </c>
    </row>
    <row r="42" spans="1:71" x14ac:dyDescent="0.25">
      <c r="A42" t="s">
        <v>549</v>
      </c>
      <c r="B42">
        <v>4291</v>
      </c>
      <c r="C42" t="s">
        <v>73</v>
      </c>
      <c r="D42" t="s">
        <v>74</v>
      </c>
      <c r="E42">
        <v>44114</v>
      </c>
      <c r="F42" t="s">
        <v>75</v>
      </c>
      <c r="G42" t="s">
        <v>76</v>
      </c>
      <c r="H42">
        <v>1385</v>
      </c>
      <c r="I42">
        <v>2020</v>
      </c>
      <c r="J42">
        <v>126</v>
      </c>
      <c r="K42" t="s">
        <v>77</v>
      </c>
      <c r="L42" t="s">
        <v>75</v>
      </c>
      <c r="M42" t="s">
        <v>8955</v>
      </c>
      <c r="N42" t="s">
        <v>678</v>
      </c>
      <c r="O42" t="s">
        <v>2710</v>
      </c>
      <c r="P42">
        <v>66229543000193</v>
      </c>
      <c r="Q42" t="s">
        <v>102</v>
      </c>
      <c r="T42">
        <v>4460</v>
      </c>
      <c r="U42" t="s">
        <v>182</v>
      </c>
      <c r="V42" t="s">
        <v>83</v>
      </c>
      <c r="AA42" t="s">
        <v>196</v>
      </c>
      <c r="AB42" t="s">
        <v>85</v>
      </c>
      <c r="AC42">
        <v>55000</v>
      </c>
      <c r="AD42" s="39">
        <v>43899.58625</v>
      </c>
      <c r="AI42" t="s">
        <v>87</v>
      </c>
      <c r="AL42" s="39">
        <v>43899.658599537041</v>
      </c>
      <c r="AM42" t="s">
        <v>9535</v>
      </c>
      <c r="AN42" t="s">
        <v>9483</v>
      </c>
      <c r="AO42" t="s">
        <v>87</v>
      </c>
      <c r="AT42">
        <v>0</v>
      </c>
      <c r="AU42">
        <v>0</v>
      </c>
      <c r="AV42">
        <v>0</v>
      </c>
      <c r="AW42">
        <v>0</v>
      </c>
      <c r="AX42">
        <v>0</v>
      </c>
      <c r="AY42" t="s">
        <v>88</v>
      </c>
      <c r="AZ42">
        <v>43899.658599537041</v>
      </c>
      <c r="BS42" s="39">
        <v>44272.765601851854</v>
      </c>
    </row>
    <row r="43" spans="1:71" x14ac:dyDescent="0.25">
      <c r="A43" t="s">
        <v>549</v>
      </c>
      <c r="B43">
        <v>4291</v>
      </c>
      <c r="C43" t="s">
        <v>73</v>
      </c>
      <c r="D43" t="s">
        <v>74</v>
      </c>
      <c r="E43">
        <v>44115</v>
      </c>
      <c r="F43" t="s">
        <v>75</v>
      </c>
      <c r="G43" t="s">
        <v>76</v>
      </c>
      <c r="H43">
        <v>1385</v>
      </c>
      <c r="I43">
        <v>2020</v>
      </c>
      <c r="J43">
        <v>127</v>
      </c>
      <c r="K43" t="s">
        <v>77</v>
      </c>
      <c r="L43" t="s">
        <v>75</v>
      </c>
      <c r="M43" t="s">
        <v>8955</v>
      </c>
      <c r="N43" t="s">
        <v>680</v>
      </c>
      <c r="O43" t="s">
        <v>9536</v>
      </c>
      <c r="P43">
        <v>18334292000164</v>
      </c>
      <c r="Q43" t="s">
        <v>102</v>
      </c>
      <c r="T43">
        <v>4460</v>
      </c>
      <c r="U43" t="s">
        <v>182</v>
      </c>
      <c r="V43" t="s">
        <v>83</v>
      </c>
      <c r="AA43" t="s">
        <v>196</v>
      </c>
      <c r="AB43" t="s">
        <v>85</v>
      </c>
      <c r="AC43">
        <v>55000</v>
      </c>
      <c r="AD43" s="39">
        <v>43899.58625</v>
      </c>
      <c r="AI43" t="s">
        <v>87</v>
      </c>
      <c r="AL43" s="39">
        <v>43899.658599537041</v>
      </c>
      <c r="AM43" t="s">
        <v>9535</v>
      </c>
      <c r="AN43" t="s">
        <v>9483</v>
      </c>
      <c r="AO43" t="s">
        <v>87</v>
      </c>
      <c r="AT43">
        <v>0</v>
      </c>
      <c r="AU43">
        <v>0</v>
      </c>
      <c r="AV43">
        <v>0</v>
      </c>
      <c r="AW43">
        <v>0</v>
      </c>
      <c r="AX43">
        <v>0</v>
      </c>
      <c r="AY43" t="s">
        <v>88</v>
      </c>
      <c r="AZ43">
        <v>43899.658599537041</v>
      </c>
      <c r="BS43" s="39">
        <v>44272.765601851854</v>
      </c>
    </row>
    <row r="44" spans="1:71" x14ac:dyDescent="0.25">
      <c r="A44" t="s">
        <v>549</v>
      </c>
      <c r="B44">
        <v>4291</v>
      </c>
      <c r="C44" t="s">
        <v>73</v>
      </c>
      <c r="D44" t="s">
        <v>74</v>
      </c>
      <c r="E44">
        <v>44116</v>
      </c>
      <c r="F44" t="s">
        <v>75</v>
      </c>
      <c r="G44" t="s">
        <v>76</v>
      </c>
      <c r="H44">
        <v>1385</v>
      </c>
      <c r="I44">
        <v>2020</v>
      </c>
      <c r="J44">
        <v>119</v>
      </c>
      <c r="K44" t="s">
        <v>77</v>
      </c>
      <c r="L44" t="s">
        <v>75</v>
      </c>
      <c r="M44" t="s">
        <v>8955</v>
      </c>
      <c r="N44" t="s">
        <v>682</v>
      </c>
      <c r="O44" t="s">
        <v>3791</v>
      </c>
      <c r="P44">
        <v>66230384000147</v>
      </c>
      <c r="Q44" t="s">
        <v>102</v>
      </c>
      <c r="T44">
        <v>4460</v>
      </c>
      <c r="U44" t="s">
        <v>182</v>
      </c>
      <c r="V44" t="s">
        <v>83</v>
      </c>
      <c r="AA44" t="s">
        <v>196</v>
      </c>
      <c r="AB44" t="s">
        <v>85</v>
      </c>
      <c r="AC44">
        <v>55000</v>
      </c>
      <c r="AD44" s="39">
        <v>43899.58625</v>
      </c>
      <c r="AI44" t="s">
        <v>87</v>
      </c>
      <c r="AL44" s="39">
        <v>43899.658599537041</v>
      </c>
      <c r="AM44" t="s">
        <v>9535</v>
      </c>
      <c r="AN44" t="s">
        <v>9483</v>
      </c>
      <c r="AO44" t="s">
        <v>87</v>
      </c>
      <c r="AT44">
        <v>0</v>
      </c>
      <c r="AU44">
        <v>0</v>
      </c>
      <c r="AV44">
        <v>0</v>
      </c>
      <c r="AW44">
        <v>0</v>
      </c>
      <c r="AX44">
        <v>0</v>
      </c>
      <c r="AY44" t="s">
        <v>88</v>
      </c>
      <c r="AZ44">
        <v>43899.658599537041</v>
      </c>
      <c r="BS44" s="39">
        <v>44272.765601851854</v>
      </c>
    </row>
    <row r="45" spans="1:71" x14ac:dyDescent="0.25">
      <c r="A45" t="s">
        <v>549</v>
      </c>
      <c r="B45">
        <v>4291</v>
      </c>
      <c r="C45" t="s">
        <v>73</v>
      </c>
      <c r="D45" t="s">
        <v>74</v>
      </c>
      <c r="E45">
        <v>44117</v>
      </c>
      <c r="F45" t="s">
        <v>75</v>
      </c>
      <c r="G45" t="s">
        <v>76</v>
      </c>
      <c r="H45">
        <v>1385</v>
      </c>
      <c r="I45">
        <v>2020</v>
      </c>
      <c r="J45">
        <v>121</v>
      </c>
      <c r="K45" t="s">
        <v>77</v>
      </c>
      <c r="L45" t="s">
        <v>75</v>
      </c>
      <c r="M45" t="s">
        <v>8955</v>
      </c>
      <c r="N45" t="s">
        <v>684</v>
      </c>
      <c r="O45" t="s">
        <v>7621</v>
      </c>
      <c r="P45">
        <v>1613129000138</v>
      </c>
      <c r="Q45" t="s">
        <v>102</v>
      </c>
      <c r="T45">
        <v>4460</v>
      </c>
      <c r="U45" t="s">
        <v>182</v>
      </c>
      <c r="V45" t="s">
        <v>83</v>
      </c>
      <c r="AA45" t="s">
        <v>196</v>
      </c>
      <c r="AB45" t="s">
        <v>85</v>
      </c>
      <c r="AC45">
        <v>55000</v>
      </c>
      <c r="AD45" s="39">
        <v>43899.58625</v>
      </c>
      <c r="AI45" t="s">
        <v>87</v>
      </c>
      <c r="AL45" s="39">
        <v>43899.65861111111</v>
      </c>
      <c r="AM45" t="s">
        <v>9535</v>
      </c>
      <c r="AN45" t="s">
        <v>9483</v>
      </c>
      <c r="AO45" t="s">
        <v>87</v>
      </c>
      <c r="AT45">
        <v>0</v>
      </c>
      <c r="AU45">
        <v>0</v>
      </c>
      <c r="AV45">
        <v>0</v>
      </c>
      <c r="AW45">
        <v>0</v>
      </c>
      <c r="AX45">
        <v>0</v>
      </c>
      <c r="AY45" t="s">
        <v>88</v>
      </c>
      <c r="AZ45">
        <v>43899.65861111111</v>
      </c>
      <c r="BS45" s="39">
        <v>44272.765601851854</v>
      </c>
    </row>
    <row r="46" spans="1:71" x14ac:dyDescent="0.25">
      <c r="A46" t="s">
        <v>549</v>
      </c>
      <c r="B46">
        <v>4291</v>
      </c>
      <c r="C46" t="s">
        <v>73</v>
      </c>
      <c r="D46" t="s">
        <v>74</v>
      </c>
      <c r="E46">
        <v>44129</v>
      </c>
      <c r="F46" t="s">
        <v>75</v>
      </c>
      <c r="G46" t="s">
        <v>76</v>
      </c>
      <c r="H46">
        <v>1385</v>
      </c>
      <c r="I46">
        <v>2020</v>
      </c>
      <c r="J46">
        <v>125</v>
      </c>
      <c r="K46" t="s">
        <v>77</v>
      </c>
      <c r="L46" t="s">
        <v>75</v>
      </c>
      <c r="M46" t="s">
        <v>8955</v>
      </c>
      <c r="N46" t="s">
        <v>686</v>
      </c>
      <c r="O46" t="s">
        <v>9537</v>
      </c>
      <c r="P46">
        <v>18392514000103</v>
      </c>
      <c r="Q46" t="s">
        <v>102</v>
      </c>
      <c r="T46">
        <v>4460</v>
      </c>
      <c r="U46" t="s">
        <v>182</v>
      </c>
      <c r="V46" t="s">
        <v>83</v>
      </c>
      <c r="AA46" t="s">
        <v>196</v>
      </c>
      <c r="AB46" t="s">
        <v>85</v>
      </c>
      <c r="AC46">
        <v>55000</v>
      </c>
      <c r="AD46" s="39">
        <v>43899.591400462959</v>
      </c>
      <c r="AI46" t="s">
        <v>87</v>
      </c>
      <c r="AL46" s="39">
        <v>43899.685995370368</v>
      </c>
      <c r="AM46" t="s">
        <v>9535</v>
      </c>
      <c r="AN46" t="s">
        <v>9483</v>
      </c>
      <c r="AO46" t="s">
        <v>87</v>
      </c>
      <c r="AT46">
        <v>0</v>
      </c>
      <c r="AU46">
        <v>0</v>
      </c>
      <c r="AV46">
        <v>0</v>
      </c>
      <c r="AW46">
        <v>0</v>
      </c>
      <c r="AX46">
        <v>0</v>
      </c>
      <c r="AY46" t="s">
        <v>88</v>
      </c>
      <c r="AZ46">
        <v>43899.685995370368</v>
      </c>
      <c r="BS46" s="39">
        <v>44272.765601851854</v>
      </c>
    </row>
    <row r="47" spans="1:71" x14ac:dyDescent="0.25">
      <c r="A47" t="s">
        <v>549</v>
      </c>
      <c r="B47">
        <v>4291</v>
      </c>
      <c r="C47" t="s">
        <v>73</v>
      </c>
      <c r="D47" t="s">
        <v>74</v>
      </c>
      <c r="E47">
        <v>44130</v>
      </c>
      <c r="F47" t="s">
        <v>75</v>
      </c>
      <c r="G47" t="s">
        <v>76</v>
      </c>
      <c r="H47">
        <v>1385</v>
      </c>
      <c r="I47">
        <v>2020</v>
      </c>
      <c r="J47">
        <v>118</v>
      </c>
      <c r="K47" t="s">
        <v>77</v>
      </c>
      <c r="L47" t="s">
        <v>75</v>
      </c>
      <c r="M47" t="s">
        <v>8955</v>
      </c>
      <c r="N47" t="s">
        <v>636</v>
      </c>
      <c r="O47" t="s">
        <v>1879</v>
      </c>
      <c r="P47">
        <v>1613128000193</v>
      </c>
      <c r="Q47" t="s">
        <v>102</v>
      </c>
      <c r="T47">
        <v>4460</v>
      </c>
      <c r="U47" t="s">
        <v>182</v>
      </c>
      <c r="V47" t="s">
        <v>83</v>
      </c>
      <c r="AA47" t="s">
        <v>196</v>
      </c>
      <c r="AB47" t="s">
        <v>85</v>
      </c>
      <c r="AC47">
        <v>55000</v>
      </c>
      <c r="AD47" s="39">
        <v>43899.591400462959</v>
      </c>
      <c r="AI47" t="s">
        <v>87</v>
      </c>
      <c r="AL47" s="39">
        <v>43899.685995370368</v>
      </c>
      <c r="AM47" t="s">
        <v>9535</v>
      </c>
      <c r="AN47" t="s">
        <v>9483</v>
      </c>
      <c r="AO47" t="s">
        <v>87</v>
      </c>
      <c r="AT47">
        <v>0</v>
      </c>
      <c r="AU47">
        <v>0</v>
      </c>
      <c r="AV47">
        <v>0</v>
      </c>
      <c r="AW47">
        <v>0</v>
      </c>
      <c r="AX47">
        <v>0</v>
      </c>
      <c r="AY47" t="s">
        <v>88</v>
      </c>
      <c r="AZ47">
        <v>43899.685995370368</v>
      </c>
      <c r="BS47" s="39">
        <v>44272.765601851854</v>
      </c>
    </row>
    <row r="48" spans="1:71" x14ac:dyDescent="0.25">
      <c r="A48" t="s">
        <v>549</v>
      </c>
      <c r="B48">
        <v>3041</v>
      </c>
      <c r="C48" t="s">
        <v>596</v>
      </c>
      <c r="D48" t="s">
        <v>597</v>
      </c>
      <c r="E48">
        <v>46540</v>
      </c>
      <c r="F48" t="s">
        <v>176</v>
      </c>
      <c r="G48" t="s">
        <v>76</v>
      </c>
      <c r="H48">
        <v>1499</v>
      </c>
      <c r="I48">
        <v>2020</v>
      </c>
      <c r="J48">
        <v>43</v>
      </c>
      <c r="K48" t="s">
        <v>77</v>
      </c>
      <c r="L48" t="s">
        <v>176</v>
      </c>
      <c r="M48" t="s">
        <v>8955</v>
      </c>
      <c r="N48" t="s">
        <v>750</v>
      </c>
      <c r="O48" t="s">
        <v>751</v>
      </c>
      <c r="P48">
        <v>18392522000141</v>
      </c>
      <c r="T48">
        <v>4210</v>
      </c>
      <c r="U48" t="s">
        <v>727</v>
      </c>
      <c r="V48" t="s">
        <v>83</v>
      </c>
      <c r="Z48" t="s">
        <v>9538</v>
      </c>
      <c r="AA48" t="s">
        <v>2345</v>
      </c>
      <c r="AB48" t="s">
        <v>85</v>
      </c>
      <c r="AC48">
        <v>143500</v>
      </c>
      <c r="AD48" s="39">
        <v>43903.665856481479</v>
      </c>
      <c r="AE48" s="39">
        <v>43903.681909722225</v>
      </c>
      <c r="AF48" s="39">
        <v>43903.701041666667</v>
      </c>
      <c r="AI48" t="s">
        <v>87</v>
      </c>
      <c r="AL48" s="39">
        <v>44008.720520833333</v>
      </c>
      <c r="AM48" t="s">
        <v>9539</v>
      </c>
      <c r="AN48" t="s">
        <v>9498</v>
      </c>
      <c r="AO48" t="s">
        <v>87</v>
      </c>
      <c r="AT48">
        <v>0</v>
      </c>
      <c r="AU48">
        <v>0</v>
      </c>
      <c r="AV48">
        <v>0</v>
      </c>
      <c r="AW48">
        <v>0</v>
      </c>
      <c r="AX48">
        <v>0</v>
      </c>
      <c r="AY48" t="s">
        <v>88</v>
      </c>
      <c r="AZ48">
        <v>44055.650231481479</v>
      </c>
      <c r="BS48" s="39">
        <v>44272.765601851854</v>
      </c>
    </row>
    <row r="49" spans="1:71" x14ac:dyDescent="0.25">
      <c r="A49" t="s">
        <v>549</v>
      </c>
      <c r="B49">
        <v>3041</v>
      </c>
      <c r="C49" t="s">
        <v>596</v>
      </c>
      <c r="D49" t="s">
        <v>597</v>
      </c>
      <c r="E49">
        <v>45341</v>
      </c>
      <c r="F49" t="s">
        <v>176</v>
      </c>
      <c r="G49" t="s">
        <v>76</v>
      </c>
      <c r="H49">
        <v>1503</v>
      </c>
      <c r="I49">
        <v>2020</v>
      </c>
      <c r="J49">
        <v>42</v>
      </c>
      <c r="K49" t="s">
        <v>77</v>
      </c>
      <c r="L49" t="s">
        <v>176</v>
      </c>
      <c r="M49" t="s">
        <v>8955</v>
      </c>
      <c r="N49" t="s">
        <v>750</v>
      </c>
      <c r="O49" t="s">
        <v>751</v>
      </c>
      <c r="P49">
        <v>18392522000141</v>
      </c>
      <c r="T49">
        <v>4210</v>
      </c>
      <c r="U49" t="s">
        <v>727</v>
      </c>
      <c r="V49" t="s">
        <v>83</v>
      </c>
      <c r="Z49" t="s">
        <v>9540</v>
      </c>
      <c r="AA49" t="s">
        <v>2345</v>
      </c>
      <c r="AB49" t="s">
        <v>85</v>
      </c>
      <c r="AC49">
        <v>1800</v>
      </c>
      <c r="AD49" s="39">
        <v>43902.477650462963</v>
      </c>
      <c r="AE49" s="39">
        <v>43903.681909722225</v>
      </c>
      <c r="AF49" s="39">
        <v>43903.701041666667</v>
      </c>
      <c r="AI49" t="s">
        <v>87</v>
      </c>
      <c r="AL49" s="39">
        <v>44008.720532407409</v>
      </c>
      <c r="AM49" t="s">
        <v>9539</v>
      </c>
      <c r="AN49" t="s">
        <v>9498</v>
      </c>
      <c r="AO49" t="s">
        <v>87</v>
      </c>
      <c r="AT49">
        <v>0</v>
      </c>
      <c r="AU49">
        <v>0</v>
      </c>
      <c r="AV49">
        <v>0</v>
      </c>
      <c r="AW49">
        <v>0</v>
      </c>
      <c r="AX49">
        <v>0</v>
      </c>
      <c r="AY49" t="s">
        <v>88</v>
      </c>
      <c r="AZ49">
        <v>44055.649189814816</v>
      </c>
      <c r="BS49" s="39">
        <v>44272.765601851854</v>
      </c>
    </row>
    <row r="50" spans="1:71" x14ac:dyDescent="0.25">
      <c r="A50" t="s">
        <v>549</v>
      </c>
      <c r="B50">
        <v>1481</v>
      </c>
      <c r="C50" t="s">
        <v>254</v>
      </c>
      <c r="D50" t="s">
        <v>255</v>
      </c>
      <c r="E50">
        <v>43597</v>
      </c>
      <c r="F50" t="s">
        <v>598</v>
      </c>
      <c r="G50" t="s">
        <v>77</v>
      </c>
      <c r="H50">
        <v>422</v>
      </c>
      <c r="I50">
        <v>2020</v>
      </c>
      <c r="J50">
        <v>44</v>
      </c>
      <c r="K50" t="s">
        <v>77</v>
      </c>
      <c r="L50" t="s">
        <v>598</v>
      </c>
      <c r="M50" t="s">
        <v>8955</v>
      </c>
      <c r="N50" t="s">
        <v>629</v>
      </c>
      <c r="O50" t="s">
        <v>2275</v>
      </c>
      <c r="P50">
        <v>18125138000182</v>
      </c>
      <c r="T50">
        <v>4086</v>
      </c>
      <c r="U50" t="s">
        <v>357</v>
      </c>
      <c r="V50" t="s">
        <v>83</v>
      </c>
      <c r="Z50" t="s">
        <v>9541</v>
      </c>
      <c r="AA50" t="s">
        <v>9509</v>
      </c>
      <c r="AB50" t="s">
        <v>85</v>
      </c>
      <c r="AC50">
        <v>25000</v>
      </c>
      <c r="AD50" s="39">
        <v>43896.646168981482</v>
      </c>
      <c r="AE50" s="39">
        <v>43896.727546296293</v>
      </c>
      <c r="AF50" s="39">
        <v>43896.732453703706</v>
      </c>
      <c r="AI50" t="s">
        <v>87</v>
      </c>
      <c r="AL50" s="39">
        <v>44216.921412037038</v>
      </c>
      <c r="AM50" t="s">
        <v>9510</v>
      </c>
      <c r="AN50" t="s">
        <v>8951</v>
      </c>
      <c r="AO50" t="s">
        <v>87</v>
      </c>
      <c r="AR50">
        <v>25000</v>
      </c>
      <c r="AT50">
        <v>0</v>
      </c>
      <c r="AU50">
        <v>0</v>
      </c>
      <c r="AV50">
        <v>0</v>
      </c>
      <c r="AW50">
        <v>0</v>
      </c>
      <c r="AX50">
        <v>0</v>
      </c>
      <c r="AY50" t="s">
        <v>88</v>
      </c>
      <c r="AZ50">
        <v>44216.921412037038</v>
      </c>
      <c r="BS50" s="39">
        <v>44272.765601851854</v>
      </c>
    </row>
    <row r="51" spans="1:71" x14ac:dyDescent="0.25">
      <c r="A51" t="s">
        <v>549</v>
      </c>
      <c r="B51">
        <v>1481</v>
      </c>
      <c r="C51" t="s">
        <v>254</v>
      </c>
      <c r="D51" t="s">
        <v>255</v>
      </c>
      <c r="E51">
        <v>43601</v>
      </c>
      <c r="F51" t="s">
        <v>598</v>
      </c>
      <c r="G51" t="s">
        <v>77</v>
      </c>
      <c r="H51">
        <v>422</v>
      </c>
      <c r="I51">
        <v>2020</v>
      </c>
      <c r="J51">
        <v>45</v>
      </c>
      <c r="K51" t="s">
        <v>77</v>
      </c>
      <c r="L51" t="s">
        <v>598</v>
      </c>
      <c r="M51" t="s">
        <v>8955</v>
      </c>
      <c r="N51" t="s">
        <v>676</v>
      </c>
      <c r="O51" t="s">
        <v>5808</v>
      </c>
      <c r="P51">
        <v>18116137000171</v>
      </c>
      <c r="T51">
        <v>4086</v>
      </c>
      <c r="U51" t="s">
        <v>357</v>
      </c>
      <c r="V51" t="s">
        <v>83</v>
      </c>
      <c r="Z51" t="s">
        <v>9541</v>
      </c>
      <c r="AA51" t="s">
        <v>9509</v>
      </c>
      <c r="AB51" t="s">
        <v>85</v>
      </c>
      <c r="AC51">
        <v>25000</v>
      </c>
      <c r="AD51" s="39">
        <v>43896.646168981482</v>
      </c>
      <c r="AE51" s="39">
        <v>43896.727546296293</v>
      </c>
      <c r="AF51" s="39">
        <v>43896.732453703706</v>
      </c>
      <c r="AI51" t="s">
        <v>87</v>
      </c>
      <c r="AL51" s="39">
        <v>44216.921620370369</v>
      </c>
      <c r="AM51" t="s">
        <v>9510</v>
      </c>
      <c r="AN51" t="s">
        <v>8951</v>
      </c>
      <c r="AO51" t="s">
        <v>87</v>
      </c>
      <c r="AR51">
        <v>25000</v>
      </c>
      <c r="AT51">
        <v>0</v>
      </c>
      <c r="AU51">
        <v>0</v>
      </c>
      <c r="AV51">
        <v>0</v>
      </c>
      <c r="AW51">
        <v>0</v>
      </c>
      <c r="AX51">
        <v>0</v>
      </c>
      <c r="AY51" t="s">
        <v>88</v>
      </c>
      <c r="AZ51">
        <v>44216.921620370369</v>
      </c>
      <c r="BS51" s="39">
        <v>44272.765601851854</v>
      </c>
    </row>
    <row r="52" spans="1:71" x14ac:dyDescent="0.25">
      <c r="A52" t="s">
        <v>549</v>
      </c>
      <c r="B52">
        <v>1481</v>
      </c>
      <c r="C52" t="s">
        <v>254</v>
      </c>
      <c r="D52" t="s">
        <v>255</v>
      </c>
      <c r="E52">
        <v>43605</v>
      </c>
      <c r="F52" t="s">
        <v>598</v>
      </c>
      <c r="G52" t="s">
        <v>77</v>
      </c>
      <c r="H52">
        <v>422</v>
      </c>
      <c r="I52">
        <v>2020</v>
      </c>
      <c r="J52">
        <v>47</v>
      </c>
      <c r="K52" t="s">
        <v>77</v>
      </c>
      <c r="L52" t="s">
        <v>598</v>
      </c>
      <c r="M52" t="s">
        <v>8955</v>
      </c>
      <c r="N52" t="s">
        <v>1196</v>
      </c>
      <c r="O52" t="s">
        <v>1197</v>
      </c>
      <c r="P52">
        <v>1612499000150</v>
      </c>
      <c r="T52">
        <v>4086</v>
      </c>
      <c r="U52" t="s">
        <v>357</v>
      </c>
      <c r="V52" t="s">
        <v>83</v>
      </c>
      <c r="Z52" t="s">
        <v>9541</v>
      </c>
      <c r="AA52" t="s">
        <v>9509</v>
      </c>
      <c r="AB52" t="s">
        <v>85</v>
      </c>
      <c r="AC52">
        <v>25000</v>
      </c>
      <c r="AD52" s="39">
        <v>43896.646168981482</v>
      </c>
      <c r="AE52" s="39">
        <v>43896.727534722224</v>
      </c>
      <c r="AF52" s="39">
        <v>43896.732453703706</v>
      </c>
      <c r="AI52" t="s">
        <v>87</v>
      </c>
      <c r="AL52" s="39">
        <v>44216.921817129631</v>
      </c>
      <c r="AM52" t="s">
        <v>9510</v>
      </c>
      <c r="AN52" t="s">
        <v>8951</v>
      </c>
      <c r="AO52" t="s">
        <v>87</v>
      </c>
      <c r="AR52">
        <v>25000</v>
      </c>
      <c r="AT52">
        <v>0</v>
      </c>
      <c r="AU52">
        <v>0</v>
      </c>
      <c r="AV52">
        <v>0</v>
      </c>
      <c r="AW52">
        <v>0</v>
      </c>
      <c r="AX52">
        <v>0</v>
      </c>
      <c r="AY52" t="s">
        <v>88</v>
      </c>
      <c r="AZ52">
        <v>44216.921817129631</v>
      </c>
      <c r="BS52" s="39">
        <v>44272.765601851854</v>
      </c>
    </row>
    <row r="53" spans="1:71" x14ac:dyDescent="0.25">
      <c r="A53" t="s">
        <v>549</v>
      </c>
      <c r="B53">
        <v>1481</v>
      </c>
      <c r="C53" t="s">
        <v>254</v>
      </c>
      <c r="D53" t="s">
        <v>255</v>
      </c>
      <c r="E53">
        <v>43608</v>
      </c>
      <c r="F53" t="s">
        <v>598</v>
      </c>
      <c r="G53" t="s">
        <v>77</v>
      </c>
      <c r="H53">
        <v>422</v>
      </c>
      <c r="I53">
        <v>2020</v>
      </c>
      <c r="J53">
        <v>71</v>
      </c>
      <c r="K53" t="s">
        <v>77</v>
      </c>
      <c r="L53" t="s">
        <v>598</v>
      </c>
      <c r="M53" t="s">
        <v>8955</v>
      </c>
      <c r="N53" t="s">
        <v>416</v>
      </c>
      <c r="O53" t="s">
        <v>1884</v>
      </c>
      <c r="P53">
        <v>18314609000109</v>
      </c>
      <c r="T53">
        <v>4086</v>
      </c>
      <c r="U53" t="s">
        <v>357</v>
      </c>
      <c r="V53" t="s">
        <v>83</v>
      </c>
      <c r="Z53" t="s">
        <v>9541</v>
      </c>
      <c r="AA53" t="s">
        <v>9509</v>
      </c>
      <c r="AB53" t="s">
        <v>85</v>
      </c>
      <c r="AC53">
        <v>25000</v>
      </c>
      <c r="AD53" s="39">
        <v>43896.646168981482</v>
      </c>
      <c r="AE53" s="39">
        <v>43896.727534722224</v>
      </c>
      <c r="AF53" s="39">
        <v>43896.732453703706</v>
      </c>
      <c r="AI53" t="s">
        <v>87</v>
      </c>
      <c r="AL53" s="39">
        <v>44216.922025462962</v>
      </c>
      <c r="AM53" t="s">
        <v>9510</v>
      </c>
      <c r="AN53" t="s">
        <v>8951</v>
      </c>
      <c r="AO53" t="s">
        <v>87</v>
      </c>
      <c r="AR53">
        <v>25000</v>
      </c>
      <c r="AT53">
        <v>0</v>
      </c>
      <c r="AU53">
        <v>0</v>
      </c>
      <c r="AV53">
        <v>0</v>
      </c>
      <c r="AW53">
        <v>0</v>
      </c>
      <c r="AX53">
        <v>0</v>
      </c>
      <c r="AY53" t="s">
        <v>88</v>
      </c>
      <c r="AZ53">
        <v>44216.922025462962</v>
      </c>
      <c r="BS53" s="39">
        <v>44272.765601851854</v>
      </c>
    </row>
    <row r="54" spans="1:71" x14ac:dyDescent="0.25">
      <c r="A54" t="s">
        <v>549</v>
      </c>
      <c r="B54">
        <v>1481</v>
      </c>
      <c r="C54" t="s">
        <v>254</v>
      </c>
      <c r="D54" t="s">
        <v>255</v>
      </c>
      <c r="E54">
        <v>43610</v>
      </c>
      <c r="F54" t="s">
        <v>598</v>
      </c>
      <c r="G54" t="s">
        <v>77</v>
      </c>
      <c r="H54">
        <v>422</v>
      </c>
      <c r="I54">
        <v>2020</v>
      </c>
      <c r="J54">
        <v>107</v>
      </c>
      <c r="K54" t="s">
        <v>77</v>
      </c>
      <c r="L54" t="s">
        <v>598</v>
      </c>
      <c r="M54" t="s">
        <v>8955</v>
      </c>
      <c r="N54" t="s">
        <v>664</v>
      </c>
      <c r="O54" t="s">
        <v>665</v>
      </c>
      <c r="P54">
        <v>1612474000157</v>
      </c>
      <c r="T54">
        <v>4086</v>
      </c>
      <c r="U54" t="s">
        <v>357</v>
      </c>
      <c r="V54" t="s">
        <v>83</v>
      </c>
      <c r="Z54" t="s">
        <v>9541</v>
      </c>
      <c r="AA54" t="s">
        <v>9509</v>
      </c>
      <c r="AB54" t="s">
        <v>85</v>
      </c>
      <c r="AC54">
        <v>25000</v>
      </c>
      <c r="AD54" s="39">
        <v>43896.646168981482</v>
      </c>
      <c r="AE54" s="39">
        <v>43896.754224537035</v>
      </c>
      <c r="AF54" s="39">
        <v>43899.607835648145</v>
      </c>
      <c r="AI54" t="s">
        <v>87</v>
      </c>
      <c r="AL54" s="39">
        <v>44216.924722222226</v>
      </c>
      <c r="AM54" t="s">
        <v>9510</v>
      </c>
      <c r="AN54" t="s">
        <v>8951</v>
      </c>
      <c r="AO54" t="s">
        <v>87</v>
      </c>
      <c r="AR54">
        <v>25000</v>
      </c>
      <c r="AT54">
        <v>0</v>
      </c>
      <c r="AU54">
        <v>0</v>
      </c>
      <c r="AV54">
        <v>0</v>
      </c>
      <c r="AW54">
        <v>0</v>
      </c>
      <c r="AX54">
        <v>0</v>
      </c>
      <c r="AY54" t="s">
        <v>88</v>
      </c>
      <c r="AZ54">
        <v>44216.924722222226</v>
      </c>
      <c r="BS54" s="39">
        <v>44272.765601851854</v>
      </c>
    </row>
    <row r="55" spans="1:71" x14ac:dyDescent="0.25">
      <c r="A55" t="s">
        <v>549</v>
      </c>
      <c r="B55">
        <v>1481</v>
      </c>
      <c r="C55" t="s">
        <v>254</v>
      </c>
      <c r="D55" t="s">
        <v>255</v>
      </c>
      <c r="E55">
        <v>43615</v>
      </c>
      <c r="F55" t="s">
        <v>598</v>
      </c>
      <c r="G55" t="s">
        <v>77</v>
      </c>
      <c r="H55">
        <v>422</v>
      </c>
      <c r="I55">
        <v>2020</v>
      </c>
      <c r="J55">
        <v>111</v>
      </c>
      <c r="K55" t="s">
        <v>77</v>
      </c>
      <c r="L55" t="s">
        <v>598</v>
      </c>
      <c r="M55" t="s">
        <v>8955</v>
      </c>
      <c r="N55" t="s">
        <v>632</v>
      </c>
      <c r="O55" t="s">
        <v>659</v>
      </c>
      <c r="P55">
        <v>18278051000145</v>
      </c>
      <c r="T55">
        <v>4086</v>
      </c>
      <c r="U55" t="s">
        <v>357</v>
      </c>
      <c r="V55" t="s">
        <v>83</v>
      </c>
      <c r="Z55" t="s">
        <v>9541</v>
      </c>
      <c r="AA55" t="s">
        <v>9509</v>
      </c>
      <c r="AB55" t="s">
        <v>85</v>
      </c>
      <c r="AC55">
        <v>25000</v>
      </c>
      <c r="AD55" s="39">
        <v>43896.647581018522</v>
      </c>
      <c r="AE55" s="39">
        <v>43896.754224537035</v>
      </c>
      <c r="AF55" s="39">
        <v>43899.607835648145</v>
      </c>
      <c r="AI55" t="s">
        <v>87</v>
      </c>
      <c r="AL55" s="39">
        <v>44216.925046296295</v>
      </c>
      <c r="AM55" t="s">
        <v>9510</v>
      </c>
      <c r="AN55" t="s">
        <v>8951</v>
      </c>
      <c r="AO55" t="s">
        <v>87</v>
      </c>
      <c r="AR55">
        <v>25000</v>
      </c>
      <c r="AT55">
        <v>0</v>
      </c>
      <c r="AU55">
        <v>0</v>
      </c>
      <c r="AV55">
        <v>0</v>
      </c>
      <c r="AW55">
        <v>0</v>
      </c>
      <c r="AX55">
        <v>0</v>
      </c>
      <c r="AY55" t="s">
        <v>88</v>
      </c>
      <c r="AZ55">
        <v>44216.925046296295</v>
      </c>
      <c r="BS55" s="39">
        <v>44272.765601851854</v>
      </c>
    </row>
    <row r="56" spans="1:71" x14ac:dyDescent="0.25">
      <c r="A56" t="s">
        <v>549</v>
      </c>
      <c r="B56">
        <v>4291</v>
      </c>
      <c r="C56" t="s">
        <v>73</v>
      </c>
      <c r="D56" t="s">
        <v>74</v>
      </c>
      <c r="E56">
        <v>44166</v>
      </c>
      <c r="F56" t="s">
        <v>75</v>
      </c>
      <c r="G56" t="s">
        <v>77</v>
      </c>
      <c r="H56">
        <v>684</v>
      </c>
      <c r="I56">
        <v>2020</v>
      </c>
      <c r="J56">
        <v>123</v>
      </c>
      <c r="K56" t="s">
        <v>77</v>
      </c>
      <c r="L56" t="s">
        <v>75</v>
      </c>
      <c r="M56" t="s">
        <v>8955</v>
      </c>
      <c r="N56" t="s">
        <v>801</v>
      </c>
      <c r="O56" t="s">
        <v>1006</v>
      </c>
      <c r="P56">
        <v>18241349000180</v>
      </c>
      <c r="Q56" t="s">
        <v>102</v>
      </c>
      <c r="T56">
        <v>4460</v>
      </c>
      <c r="U56" t="s">
        <v>182</v>
      </c>
      <c r="V56" t="s">
        <v>93</v>
      </c>
      <c r="AA56" t="s">
        <v>94</v>
      </c>
      <c r="AB56" t="s">
        <v>85</v>
      </c>
      <c r="AC56">
        <v>60000</v>
      </c>
      <c r="AD56" s="39">
        <v>43899.599120370367</v>
      </c>
      <c r="AI56" t="s">
        <v>87</v>
      </c>
      <c r="AL56" s="39">
        <v>43899.645902777775</v>
      </c>
      <c r="AM56" t="s">
        <v>9542</v>
      </c>
      <c r="AN56" t="s">
        <v>9483</v>
      </c>
      <c r="AO56" t="s">
        <v>87</v>
      </c>
      <c r="AT56">
        <v>0</v>
      </c>
      <c r="AU56">
        <v>0</v>
      </c>
      <c r="AV56">
        <v>0</v>
      </c>
      <c r="AW56">
        <v>0</v>
      </c>
      <c r="AX56">
        <v>0</v>
      </c>
      <c r="AY56" t="s">
        <v>88</v>
      </c>
      <c r="AZ56">
        <v>43899.645902777775</v>
      </c>
      <c r="BS56" s="39">
        <v>44272.765601851854</v>
      </c>
    </row>
    <row r="57" spans="1:71" x14ac:dyDescent="0.25">
      <c r="A57" t="s">
        <v>805</v>
      </c>
      <c r="B57">
        <v>1261</v>
      </c>
      <c r="C57" t="s">
        <v>221</v>
      </c>
      <c r="D57" t="s">
        <v>222</v>
      </c>
      <c r="E57">
        <v>47883</v>
      </c>
      <c r="F57" t="s">
        <v>176</v>
      </c>
      <c r="G57" t="s">
        <v>77</v>
      </c>
      <c r="H57">
        <v>179</v>
      </c>
      <c r="I57">
        <v>2020</v>
      </c>
      <c r="J57">
        <v>13</v>
      </c>
      <c r="K57" t="s">
        <v>77</v>
      </c>
      <c r="L57" t="s">
        <v>176</v>
      </c>
      <c r="M57" t="s">
        <v>8955</v>
      </c>
      <c r="N57" t="s">
        <v>177</v>
      </c>
      <c r="O57" t="s">
        <v>9543</v>
      </c>
      <c r="P57">
        <v>18715599000105</v>
      </c>
      <c r="T57">
        <v>4332</v>
      </c>
      <c r="U57" t="s">
        <v>9544</v>
      </c>
      <c r="V57" t="s">
        <v>93</v>
      </c>
      <c r="Z57" t="s">
        <v>9545</v>
      </c>
      <c r="AA57" t="s">
        <v>2847</v>
      </c>
      <c r="AB57" t="s">
        <v>85</v>
      </c>
      <c r="AC57">
        <v>267602</v>
      </c>
      <c r="AD57" s="39">
        <v>43906.618055555555</v>
      </c>
      <c r="AE57" s="39">
        <v>43907.634143518517</v>
      </c>
      <c r="AF57" s="39">
        <v>43907.668692129628</v>
      </c>
      <c r="AI57" t="s">
        <v>87</v>
      </c>
      <c r="AL57" s="39">
        <v>44012.487488425926</v>
      </c>
      <c r="AM57" t="s">
        <v>9546</v>
      </c>
      <c r="AN57" t="s">
        <v>9483</v>
      </c>
      <c r="AO57" t="s">
        <v>87</v>
      </c>
      <c r="AT57">
        <v>0</v>
      </c>
      <c r="AU57">
        <v>0</v>
      </c>
      <c r="AV57">
        <v>0</v>
      </c>
      <c r="AW57">
        <v>0</v>
      </c>
      <c r="AX57">
        <v>0</v>
      </c>
      <c r="AY57" t="s">
        <v>88</v>
      </c>
      <c r="AZ57">
        <v>44035.69972222222</v>
      </c>
      <c r="BS57" s="39">
        <v>44272.765601851854</v>
      </c>
    </row>
    <row r="58" spans="1:71" x14ac:dyDescent="0.25">
      <c r="A58" t="s">
        <v>805</v>
      </c>
      <c r="B58">
        <v>1271</v>
      </c>
      <c r="C58" t="s">
        <v>512</v>
      </c>
      <c r="D58" t="s">
        <v>513</v>
      </c>
      <c r="E58">
        <v>44703</v>
      </c>
      <c r="F58" t="s">
        <v>99</v>
      </c>
      <c r="G58" t="s">
        <v>77</v>
      </c>
      <c r="H58">
        <v>187</v>
      </c>
      <c r="I58">
        <v>2020</v>
      </c>
      <c r="J58">
        <v>14</v>
      </c>
      <c r="K58" t="s">
        <v>77</v>
      </c>
      <c r="L58" t="s">
        <v>99</v>
      </c>
      <c r="M58" t="s">
        <v>8955</v>
      </c>
      <c r="N58" t="s">
        <v>842</v>
      </c>
      <c r="O58" t="s">
        <v>843</v>
      </c>
      <c r="P58">
        <v>18301002000186</v>
      </c>
      <c r="Q58" t="s">
        <v>102</v>
      </c>
      <c r="T58">
        <v>4322</v>
      </c>
      <c r="U58" t="s">
        <v>516</v>
      </c>
      <c r="V58" t="s">
        <v>93</v>
      </c>
      <c r="W58" t="s">
        <v>9547</v>
      </c>
      <c r="X58" t="s">
        <v>9548</v>
      </c>
      <c r="Y58" t="s">
        <v>9549</v>
      </c>
      <c r="Z58" t="s">
        <v>9550</v>
      </c>
      <c r="AB58" t="s">
        <v>85</v>
      </c>
      <c r="AC58">
        <v>80000</v>
      </c>
      <c r="AD58" s="39">
        <v>43900.731342592589</v>
      </c>
      <c r="AE58" s="39">
        <v>43903.475069444445</v>
      </c>
      <c r="AF58" s="39">
        <v>43903.498923611114</v>
      </c>
      <c r="AI58" t="s">
        <v>87</v>
      </c>
      <c r="AL58" s="39">
        <v>44005.400648148148</v>
      </c>
      <c r="AM58" t="s">
        <v>9551</v>
      </c>
      <c r="AN58" t="s">
        <v>9483</v>
      </c>
      <c r="AO58" t="s">
        <v>87</v>
      </c>
      <c r="AT58">
        <v>0</v>
      </c>
      <c r="AU58">
        <v>0</v>
      </c>
      <c r="AV58">
        <v>0</v>
      </c>
      <c r="AW58">
        <v>0</v>
      </c>
      <c r="AX58">
        <v>0</v>
      </c>
      <c r="AY58" t="s">
        <v>88</v>
      </c>
      <c r="AZ58">
        <v>44035.701041666667</v>
      </c>
      <c r="BA58" t="s">
        <v>8232</v>
      </c>
      <c r="BB58">
        <v>2020</v>
      </c>
      <c r="BC58" t="s">
        <v>9552</v>
      </c>
      <c r="BD58">
        <v>80000</v>
      </c>
      <c r="BE58" t="s">
        <v>9553</v>
      </c>
      <c r="BF58">
        <v>2020</v>
      </c>
      <c r="BG58" t="s">
        <v>9554</v>
      </c>
      <c r="BH58">
        <v>80000</v>
      </c>
      <c r="BL58" t="s">
        <v>9520</v>
      </c>
      <c r="BM58" t="s">
        <v>9521</v>
      </c>
      <c r="BO58" t="s">
        <v>9554</v>
      </c>
      <c r="BS58" s="39">
        <v>44272.765613425923</v>
      </c>
    </row>
    <row r="59" spans="1:71" x14ac:dyDescent="0.25">
      <c r="A59" t="s">
        <v>805</v>
      </c>
      <c r="B59">
        <v>1271</v>
      </c>
      <c r="C59" t="s">
        <v>512</v>
      </c>
      <c r="D59" t="s">
        <v>513</v>
      </c>
      <c r="E59">
        <v>47640</v>
      </c>
      <c r="F59" t="s">
        <v>99</v>
      </c>
      <c r="G59" t="s">
        <v>77</v>
      </c>
      <c r="H59">
        <v>188</v>
      </c>
      <c r="I59">
        <v>2020</v>
      </c>
      <c r="J59">
        <v>33</v>
      </c>
      <c r="K59" t="s">
        <v>77</v>
      </c>
      <c r="L59" t="s">
        <v>99</v>
      </c>
      <c r="M59" t="s">
        <v>8955</v>
      </c>
      <c r="N59" t="s">
        <v>840</v>
      </c>
      <c r="O59" t="s">
        <v>841</v>
      </c>
      <c r="P59">
        <v>18244376000107</v>
      </c>
      <c r="Q59" t="s">
        <v>102</v>
      </c>
      <c r="T59">
        <v>4322</v>
      </c>
      <c r="U59" t="s">
        <v>516</v>
      </c>
      <c r="V59" t="s">
        <v>93</v>
      </c>
      <c r="W59" t="s">
        <v>166</v>
      </c>
      <c r="X59" t="s">
        <v>295</v>
      </c>
      <c r="Y59" t="s">
        <v>9555</v>
      </c>
      <c r="Z59" t="s">
        <v>9556</v>
      </c>
      <c r="AB59" t="s">
        <v>85</v>
      </c>
      <c r="AC59">
        <v>17650</v>
      </c>
      <c r="AD59" s="39">
        <v>43906.561759259261</v>
      </c>
      <c r="AE59" s="39">
        <v>43908.369687500002</v>
      </c>
      <c r="AF59" s="39">
        <v>43908.526747685188</v>
      </c>
      <c r="AI59" t="s">
        <v>87</v>
      </c>
      <c r="AL59" s="39">
        <v>44011.581354166665</v>
      </c>
      <c r="AM59" t="s">
        <v>9557</v>
      </c>
      <c r="AN59" t="s">
        <v>9533</v>
      </c>
      <c r="AO59" t="s">
        <v>87</v>
      </c>
      <c r="AT59">
        <v>0</v>
      </c>
      <c r="AU59">
        <v>0</v>
      </c>
      <c r="AV59">
        <v>0</v>
      </c>
      <c r="AW59">
        <v>0</v>
      </c>
      <c r="AX59">
        <v>0</v>
      </c>
      <c r="AY59" t="s">
        <v>88</v>
      </c>
      <c r="AZ59">
        <v>44035.701504629629</v>
      </c>
      <c r="BA59" t="s">
        <v>9558</v>
      </c>
      <c r="BB59">
        <v>2020</v>
      </c>
      <c r="BC59" t="s">
        <v>9559</v>
      </c>
      <c r="BD59">
        <v>17650</v>
      </c>
      <c r="BE59" t="s">
        <v>9560</v>
      </c>
      <c r="BF59">
        <v>2020</v>
      </c>
      <c r="BG59" t="s">
        <v>9559</v>
      </c>
      <c r="BH59" t="s">
        <v>9561</v>
      </c>
      <c r="BL59" t="s">
        <v>9520</v>
      </c>
      <c r="BM59" t="s">
        <v>1730</v>
      </c>
      <c r="BO59" t="s">
        <v>9559</v>
      </c>
      <c r="BS59" s="39">
        <v>44272.765613425923</v>
      </c>
    </row>
    <row r="60" spans="1:71" x14ac:dyDescent="0.25">
      <c r="A60" t="s">
        <v>805</v>
      </c>
      <c r="B60">
        <v>1271</v>
      </c>
      <c r="C60" t="s">
        <v>512</v>
      </c>
      <c r="D60" t="s">
        <v>513</v>
      </c>
      <c r="E60">
        <v>47643</v>
      </c>
      <c r="F60" t="s">
        <v>99</v>
      </c>
      <c r="G60" t="s">
        <v>77</v>
      </c>
      <c r="H60">
        <v>188</v>
      </c>
      <c r="I60">
        <v>2020</v>
      </c>
      <c r="J60">
        <v>34</v>
      </c>
      <c r="K60" t="s">
        <v>77</v>
      </c>
      <c r="L60" t="s">
        <v>99</v>
      </c>
      <c r="M60" t="s">
        <v>8955</v>
      </c>
      <c r="N60" t="s">
        <v>840</v>
      </c>
      <c r="O60" t="s">
        <v>841</v>
      </c>
      <c r="P60">
        <v>18244376000107</v>
      </c>
      <c r="Q60" t="s">
        <v>102</v>
      </c>
      <c r="T60">
        <v>4322</v>
      </c>
      <c r="U60" t="s">
        <v>516</v>
      </c>
      <c r="V60" t="s">
        <v>93</v>
      </c>
      <c r="W60" t="s">
        <v>166</v>
      </c>
      <c r="X60" t="s">
        <v>295</v>
      </c>
      <c r="Y60" t="s">
        <v>9562</v>
      </c>
      <c r="Z60" t="s">
        <v>9563</v>
      </c>
      <c r="AB60" t="s">
        <v>85</v>
      </c>
      <c r="AC60">
        <v>5000</v>
      </c>
      <c r="AD60" s="39">
        <v>43906.563287037039</v>
      </c>
      <c r="AE60" s="39">
        <v>43908.369687500002</v>
      </c>
      <c r="AF60" s="39">
        <v>43908.526736111111</v>
      </c>
      <c r="AI60" t="s">
        <v>87</v>
      </c>
      <c r="AL60" s="39">
        <v>44011.581354166665</v>
      </c>
      <c r="AM60" t="s">
        <v>9557</v>
      </c>
      <c r="AN60" t="s">
        <v>9533</v>
      </c>
      <c r="AO60" t="s">
        <v>87</v>
      </c>
      <c r="AT60">
        <v>0</v>
      </c>
      <c r="AU60">
        <v>0</v>
      </c>
      <c r="AV60">
        <v>0</v>
      </c>
      <c r="AW60">
        <v>0</v>
      </c>
      <c r="AX60">
        <v>0</v>
      </c>
      <c r="AY60" t="s">
        <v>88</v>
      </c>
      <c r="AZ60">
        <v>44035.701504629629</v>
      </c>
      <c r="BA60" t="s">
        <v>9558</v>
      </c>
      <c r="BB60">
        <v>2020</v>
      </c>
      <c r="BC60" t="s">
        <v>9559</v>
      </c>
      <c r="BD60">
        <v>5000</v>
      </c>
      <c r="BE60" t="s">
        <v>9560</v>
      </c>
      <c r="BF60">
        <v>2020</v>
      </c>
      <c r="BG60" t="s">
        <v>9559</v>
      </c>
      <c r="BH60" t="s">
        <v>9564</v>
      </c>
      <c r="BL60" t="s">
        <v>9520</v>
      </c>
      <c r="BM60" t="s">
        <v>1730</v>
      </c>
      <c r="BO60" t="s">
        <v>9559</v>
      </c>
      <c r="BS60" s="39">
        <v>44272.765613425923</v>
      </c>
    </row>
    <row r="61" spans="1:71" x14ac:dyDescent="0.25">
      <c r="A61" t="s">
        <v>805</v>
      </c>
      <c r="B61">
        <v>1271</v>
      </c>
      <c r="C61" t="s">
        <v>512</v>
      </c>
      <c r="D61" t="s">
        <v>513</v>
      </c>
      <c r="E61">
        <v>47652</v>
      </c>
      <c r="F61" t="s">
        <v>99</v>
      </c>
      <c r="G61" t="s">
        <v>77</v>
      </c>
      <c r="H61">
        <v>188</v>
      </c>
      <c r="I61">
        <v>2020</v>
      </c>
      <c r="J61">
        <v>35</v>
      </c>
      <c r="K61" t="s">
        <v>77</v>
      </c>
      <c r="L61" t="s">
        <v>99</v>
      </c>
      <c r="M61" t="s">
        <v>8955</v>
      </c>
      <c r="N61" t="s">
        <v>840</v>
      </c>
      <c r="O61" t="s">
        <v>841</v>
      </c>
      <c r="P61">
        <v>18244376000107</v>
      </c>
      <c r="Q61" t="s">
        <v>102</v>
      </c>
      <c r="T61">
        <v>4322</v>
      </c>
      <c r="U61" t="s">
        <v>516</v>
      </c>
      <c r="V61" t="s">
        <v>93</v>
      </c>
      <c r="W61" t="s">
        <v>166</v>
      </c>
      <c r="X61" t="s">
        <v>295</v>
      </c>
      <c r="Y61" t="s">
        <v>9565</v>
      </c>
      <c r="Z61" t="s">
        <v>9566</v>
      </c>
      <c r="AB61" t="s">
        <v>85</v>
      </c>
      <c r="AC61">
        <v>5550</v>
      </c>
      <c r="AD61" s="39">
        <v>43906.565706018519</v>
      </c>
      <c r="AE61" s="39">
        <v>43908.369687500002</v>
      </c>
      <c r="AF61" s="39">
        <v>43908.526736111111</v>
      </c>
      <c r="AI61" t="s">
        <v>87</v>
      </c>
      <c r="AL61" s="39">
        <v>44011.581365740742</v>
      </c>
      <c r="AM61" t="s">
        <v>9557</v>
      </c>
      <c r="AN61" t="s">
        <v>9533</v>
      </c>
      <c r="AO61" t="s">
        <v>87</v>
      </c>
      <c r="AT61">
        <v>0</v>
      </c>
      <c r="AU61">
        <v>0</v>
      </c>
      <c r="AV61">
        <v>0</v>
      </c>
      <c r="AW61">
        <v>0</v>
      </c>
      <c r="AX61">
        <v>0</v>
      </c>
      <c r="AY61" t="s">
        <v>88</v>
      </c>
      <c r="AZ61">
        <v>44035.701504629629</v>
      </c>
      <c r="BA61" t="s">
        <v>9558</v>
      </c>
      <c r="BB61">
        <v>2020</v>
      </c>
      <c r="BC61" t="s">
        <v>9559</v>
      </c>
      <c r="BD61" t="s">
        <v>9567</v>
      </c>
      <c r="BE61" t="s">
        <v>9560</v>
      </c>
      <c r="BF61">
        <v>2020</v>
      </c>
      <c r="BG61" t="s">
        <v>9559</v>
      </c>
      <c r="BH61" t="s">
        <v>9568</v>
      </c>
      <c r="BL61" t="s">
        <v>9520</v>
      </c>
      <c r="BM61" t="s">
        <v>1730</v>
      </c>
      <c r="BO61" t="s">
        <v>9559</v>
      </c>
      <c r="BS61" s="39">
        <v>44272.765613425923</v>
      </c>
    </row>
    <row r="62" spans="1:71" x14ac:dyDescent="0.25">
      <c r="A62" t="s">
        <v>805</v>
      </c>
      <c r="B62">
        <v>1271</v>
      </c>
      <c r="C62" t="s">
        <v>512</v>
      </c>
      <c r="D62" t="s">
        <v>513</v>
      </c>
      <c r="E62">
        <v>47655</v>
      </c>
      <c r="F62" t="s">
        <v>99</v>
      </c>
      <c r="G62" t="s">
        <v>77</v>
      </c>
      <c r="H62">
        <v>188</v>
      </c>
      <c r="I62">
        <v>2020</v>
      </c>
      <c r="J62">
        <v>36</v>
      </c>
      <c r="K62" t="s">
        <v>77</v>
      </c>
      <c r="L62" t="s">
        <v>99</v>
      </c>
      <c r="M62" t="s">
        <v>8955</v>
      </c>
      <c r="N62" t="s">
        <v>840</v>
      </c>
      <c r="O62" t="s">
        <v>841</v>
      </c>
      <c r="P62">
        <v>18244376000107</v>
      </c>
      <c r="Q62" t="s">
        <v>102</v>
      </c>
      <c r="T62">
        <v>4322</v>
      </c>
      <c r="U62" t="s">
        <v>516</v>
      </c>
      <c r="V62" t="s">
        <v>93</v>
      </c>
      <c r="W62" t="s">
        <v>166</v>
      </c>
      <c r="X62" t="s">
        <v>295</v>
      </c>
      <c r="Y62" t="s">
        <v>9569</v>
      </c>
      <c r="Z62" t="s">
        <v>9570</v>
      </c>
      <c r="AB62" t="s">
        <v>85</v>
      </c>
      <c r="AC62">
        <v>9500</v>
      </c>
      <c r="AD62" s="39">
        <v>43906.566446759258</v>
      </c>
      <c r="AE62" s="39">
        <v>43908.367604166669</v>
      </c>
      <c r="AF62" s="39">
        <v>43908.526736111111</v>
      </c>
      <c r="AI62" t="s">
        <v>87</v>
      </c>
      <c r="AL62" s="39">
        <v>44011.581365740742</v>
      </c>
      <c r="AM62" t="s">
        <v>9557</v>
      </c>
      <c r="AN62" t="s">
        <v>9533</v>
      </c>
      <c r="AO62" t="s">
        <v>87</v>
      </c>
      <c r="AT62">
        <v>0</v>
      </c>
      <c r="AU62">
        <v>0</v>
      </c>
      <c r="AV62">
        <v>0</v>
      </c>
      <c r="AW62">
        <v>0</v>
      </c>
      <c r="AX62">
        <v>0</v>
      </c>
      <c r="AY62" t="s">
        <v>88</v>
      </c>
      <c r="AZ62">
        <v>44035.701504629629</v>
      </c>
      <c r="BA62" t="s">
        <v>9558</v>
      </c>
      <c r="BB62">
        <v>2020</v>
      </c>
      <c r="BC62" t="s">
        <v>9559</v>
      </c>
      <c r="BD62" t="s">
        <v>9571</v>
      </c>
      <c r="BE62" t="s">
        <v>9560</v>
      </c>
      <c r="BF62">
        <v>2020</v>
      </c>
      <c r="BG62" t="s">
        <v>9559</v>
      </c>
      <c r="BH62" t="s">
        <v>9572</v>
      </c>
      <c r="BL62" t="s">
        <v>9520</v>
      </c>
      <c r="BM62" t="s">
        <v>1730</v>
      </c>
      <c r="BO62" t="s">
        <v>9559</v>
      </c>
      <c r="BS62" s="39">
        <v>44272.765613425923</v>
      </c>
    </row>
    <row r="63" spans="1:71" x14ac:dyDescent="0.25">
      <c r="A63" t="s">
        <v>805</v>
      </c>
      <c r="B63">
        <v>1271</v>
      </c>
      <c r="C63" t="s">
        <v>512</v>
      </c>
      <c r="D63" t="s">
        <v>513</v>
      </c>
      <c r="E63">
        <v>47658</v>
      </c>
      <c r="F63" t="s">
        <v>99</v>
      </c>
      <c r="G63" t="s">
        <v>77</v>
      </c>
      <c r="H63">
        <v>188</v>
      </c>
      <c r="I63">
        <v>2020</v>
      </c>
      <c r="J63">
        <v>37</v>
      </c>
      <c r="K63" t="s">
        <v>77</v>
      </c>
      <c r="L63" t="s">
        <v>99</v>
      </c>
      <c r="M63" t="s">
        <v>8955</v>
      </c>
      <c r="N63" t="s">
        <v>840</v>
      </c>
      <c r="O63" t="s">
        <v>841</v>
      </c>
      <c r="P63">
        <v>18244376000107</v>
      </c>
      <c r="Q63" t="s">
        <v>102</v>
      </c>
      <c r="T63">
        <v>4322</v>
      </c>
      <c r="U63" t="s">
        <v>516</v>
      </c>
      <c r="V63" t="s">
        <v>93</v>
      </c>
      <c r="W63" t="s">
        <v>166</v>
      </c>
      <c r="X63" t="s">
        <v>295</v>
      </c>
      <c r="Y63" t="s">
        <v>9573</v>
      </c>
      <c r="Z63" t="s">
        <v>9574</v>
      </c>
      <c r="AB63" t="s">
        <v>85</v>
      </c>
      <c r="AC63">
        <v>6800</v>
      </c>
      <c r="AD63" s="39">
        <v>43906.567395833335</v>
      </c>
      <c r="AE63" s="39">
        <v>43908.369687500002</v>
      </c>
      <c r="AF63" s="39">
        <v>43908.530138888891</v>
      </c>
      <c r="AI63" t="s">
        <v>87</v>
      </c>
      <c r="AL63" s="39">
        <v>44011.581365740742</v>
      </c>
      <c r="AM63" t="s">
        <v>9557</v>
      </c>
      <c r="AN63" t="s">
        <v>9533</v>
      </c>
      <c r="AO63" t="s">
        <v>87</v>
      </c>
      <c r="AT63">
        <v>0</v>
      </c>
      <c r="AU63">
        <v>0</v>
      </c>
      <c r="AV63">
        <v>0</v>
      </c>
      <c r="AW63">
        <v>0</v>
      </c>
      <c r="AX63">
        <v>0</v>
      </c>
      <c r="AY63" t="s">
        <v>88</v>
      </c>
      <c r="AZ63">
        <v>44035.701504629629</v>
      </c>
      <c r="BA63" t="s">
        <v>9558</v>
      </c>
      <c r="BB63">
        <v>2020</v>
      </c>
      <c r="BC63" t="s">
        <v>9559</v>
      </c>
      <c r="BD63" t="s">
        <v>9575</v>
      </c>
      <c r="BE63" t="s">
        <v>9560</v>
      </c>
      <c r="BF63">
        <v>2020</v>
      </c>
      <c r="BG63" t="s">
        <v>9559</v>
      </c>
      <c r="BH63" t="s">
        <v>9576</v>
      </c>
      <c r="BL63" t="s">
        <v>9520</v>
      </c>
      <c r="BM63" t="s">
        <v>1730</v>
      </c>
      <c r="BO63" t="s">
        <v>9559</v>
      </c>
      <c r="BS63" s="39">
        <v>44272.765613425923</v>
      </c>
    </row>
    <row r="64" spans="1:71" x14ac:dyDescent="0.25">
      <c r="A64" t="s">
        <v>805</v>
      </c>
      <c r="B64">
        <v>1271</v>
      </c>
      <c r="C64" t="s">
        <v>512</v>
      </c>
      <c r="D64" t="s">
        <v>513</v>
      </c>
      <c r="E64">
        <v>47666</v>
      </c>
      <c r="F64" t="s">
        <v>99</v>
      </c>
      <c r="G64" t="s">
        <v>77</v>
      </c>
      <c r="H64">
        <v>188</v>
      </c>
      <c r="I64">
        <v>2020</v>
      </c>
      <c r="J64">
        <v>38</v>
      </c>
      <c r="K64" t="s">
        <v>77</v>
      </c>
      <c r="L64" t="s">
        <v>99</v>
      </c>
      <c r="M64" t="s">
        <v>8955</v>
      </c>
      <c r="N64" t="s">
        <v>840</v>
      </c>
      <c r="O64" t="s">
        <v>841</v>
      </c>
      <c r="P64">
        <v>18244376000107</v>
      </c>
      <c r="Q64" t="s">
        <v>102</v>
      </c>
      <c r="T64">
        <v>4322</v>
      </c>
      <c r="U64" t="s">
        <v>516</v>
      </c>
      <c r="V64" t="s">
        <v>93</v>
      </c>
      <c r="W64" t="s">
        <v>166</v>
      </c>
      <c r="X64" t="s">
        <v>295</v>
      </c>
      <c r="Y64" t="s">
        <v>9577</v>
      </c>
      <c r="Z64" t="s">
        <v>9578</v>
      </c>
      <c r="AB64" t="s">
        <v>85</v>
      </c>
      <c r="AC64">
        <v>1250</v>
      </c>
      <c r="AD64" s="39">
        <v>43906.569004629629</v>
      </c>
      <c r="AE64" s="39">
        <v>43908.369687500002</v>
      </c>
      <c r="AF64" s="39">
        <v>43908.530138888891</v>
      </c>
      <c r="AI64" t="s">
        <v>87</v>
      </c>
      <c r="AL64" s="39">
        <v>44011.581377314818</v>
      </c>
      <c r="AM64" t="s">
        <v>9557</v>
      </c>
      <c r="AN64" t="s">
        <v>9533</v>
      </c>
      <c r="AO64" t="s">
        <v>87</v>
      </c>
      <c r="AT64">
        <v>0</v>
      </c>
      <c r="AU64">
        <v>0</v>
      </c>
      <c r="AV64">
        <v>0</v>
      </c>
      <c r="AW64">
        <v>0</v>
      </c>
      <c r="AX64">
        <v>0</v>
      </c>
      <c r="AY64" t="s">
        <v>88</v>
      </c>
      <c r="AZ64">
        <v>44035.701493055552</v>
      </c>
      <c r="BA64" t="s">
        <v>9558</v>
      </c>
      <c r="BB64">
        <v>2020</v>
      </c>
      <c r="BC64" t="s">
        <v>9559</v>
      </c>
      <c r="BD64" t="s">
        <v>9579</v>
      </c>
      <c r="BE64" t="s">
        <v>9560</v>
      </c>
      <c r="BF64">
        <v>2020</v>
      </c>
      <c r="BG64" t="s">
        <v>9559</v>
      </c>
      <c r="BH64" t="s">
        <v>9580</v>
      </c>
      <c r="BL64" t="s">
        <v>9520</v>
      </c>
      <c r="BM64" t="s">
        <v>1730</v>
      </c>
      <c r="BO64" t="s">
        <v>9559</v>
      </c>
      <c r="BS64" s="39">
        <v>44272.765613425923</v>
      </c>
    </row>
    <row r="65" spans="1:71" x14ac:dyDescent="0.25">
      <c r="A65" t="s">
        <v>805</v>
      </c>
      <c r="B65">
        <v>1271</v>
      </c>
      <c r="C65" t="s">
        <v>512</v>
      </c>
      <c r="D65" t="s">
        <v>513</v>
      </c>
      <c r="E65">
        <v>47674</v>
      </c>
      <c r="F65" t="s">
        <v>99</v>
      </c>
      <c r="G65" t="s">
        <v>77</v>
      </c>
      <c r="H65">
        <v>188</v>
      </c>
      <c r="I65">
        <v>2020</v>
      </c>
      <c r="J65">
        <v>39</v>
      </c>
      <c r="K65" t="s">
        <v>77</v>
      </c>
      <c r="L65" t="s">
        <v>99</v>
      </c>
      <c r="M65" t="s">
        <v>8955</v>
      </c>
      <c r="N65" t="s">
        <v>840</v>
      </c>
      <c r="O65" t="s">
        <v>841</v>
      </c>
      <c r="P65">
        <v>18244376000107</v>
      </c>
      <c r="Q65" t="s">
        <v>102</v>
      </c>
      <c r="T65">
        <v>4322</v>
      </c>
      <c r="U65" t="s">
        <v>516</v>
      </c>
      <c r="V65" t="s">
        <v>93</v>
      </c>
      <c r="W65" t="s">
        <v>166</v>
      </c>
      <c r="X65" t="s">
        <v>295</v>
      </c>
      <c r="Y65" t="s">
        <v>639</v>
      </c>
      <c r="Z65" t="s">
        <v>9581</v>
      </c>
      <c r="AB65" t="s">
        <v>85</v>
      </c>
      <c r="AC65">
        <v>5250</v>
      </c>
      <c r="AD65" s="39">
        <v>43906.571331018517</v>
      </c>
      <c r="AE65" s="39">
        <v>43908.369687500002</v>
      </c>
      <c r="AF65" s="39">
        <v>43908.530138888891</v>
      </c>
      <c r="AI65" t="s">
        <v>87</v>
      </c>
      <c r="AL65" s="39">
        <v>44011.581377314818</v>
      </c>
      <c r="AM65" t="s">
        <v>9557</v>
      </c>
      <c r="AN65" t="s">
        <v>9533</v>
      </c>
      <c r="AO65" t="s">
        <v>87</v>
      </c>
      <c r="AT65">
        <v>0</v>
      </c>
      <c r="AU65">
        <v>0</v>
      </c>
      <c r="AV65">
        <v>0</v>
      </c>
      <c r="AW65">
        <v>0</v>
      </c>
      <c r="AX65">
        <v>0</v>
      </c>
      <c r="AY65" t="s">
        <v>88</v>
      </c>
      <c r="AZ65">
        <v>44035.701504629629</v>
      </c>
      <c r="BA65" t="s">
        <v>9558</v>
      </c>
      <c r="BB65">
        <v>2020</v>
      </c>
      <c r="BC65" t="s">
        <v>9559</v>
      </c>
      <c r="BD65" t="s">
        <v>9582</v>
      </c>
      <c r="BE65" t="s">
        <v>9560</v>
      </c>
      <c r="BF65">
        <v>2020</v>
      </c>
      <c r="BG65" t="s">
        <v>9559</v>
      </c>
      <c r="BH65" t="s">
        <v>9583</v>
      </c>
      <c r="BL65" t="s">
        <v>9520</v>
      </c>
      <c r="BM65" t="s">
        <v>1730</v>
      </c>
      <c r="BO65" t="s">
        <v>9559</v>
      </c>
      <c r="BS65" s="39">
        <v>44272.765613425923</v>
      </c>
    </row>
    <row r="66" spans="1:71" x14ac:dyDescent="0.25">
      <c r="A66" t="s">
        <v>805</v>
      </c>
      <c r="B66">
        <v>1541</v>
      </c>
      <c r="C66" t="s">
        <v>9584</v>
      </c>
      <c r="D66" t="s">
        <v>9585</v>
      </c>
      <c r="E66">
        <v>56187</v>
      </c>
      <c r="F66" t="s">
        <v>176</v>
      </c>
      <c r="G66" t="s">
        <v>343</v>
      </c>
      <c r="H66">
        <v>2011</v>
      </c>
      <c r="I66">
        <v>2020</v>
      </c>
      <c r="J66">
        <v>45</v>
      </c>
      <c r="K66" t="s">
        <v>77</v>
      </c>
      <c r="L66" t="s">
        <v>176</v>
      </c>
      <c r="M66" t="s">
        <v>8955</v>
      </c>
      <c r="N66" t="s">
        <v>177</v>
      </c>
      <c r="O66" t="s">
        <v>9586</v>
      </c>
      <c r="P66">
        <v>8715327000151</v>
      </c>
      <c r="T66">
        <v>4014</v>
      </c>
      <c r="U66" t="s">
        <v>9587</v>
      </c>
      <c r="V66" t="s">
        <v>83</v>
      </c>
      <c r="Z66" t="s">
        <v>9588</v>
      </c>
      <c r="AA66" t="s">
        <v>356</v>
      </c>
      <c r="AB66" t="s">
        <v>348</v>
      </c>
      <c r="AC66">
        <v>100000</v>
      </c>
      <c r="AD66" s="39">
        <v>44077.567604166667</v>
      </c>
      <c r="AE66" s="39">
        <v>44078.579189814816</v>
      </c>
      <c r="AF66" s="39">
        <v>44082.727326388886</v>
      </c>
      <c r="AI66" t="s">
        <v>87</v>
      </c>
      <c r="AL66" s="39">
        <v>44216.81827546296</v>
      </c>
      <c r="AM66" t="s">
        <v>9589</v>
      </c>
      <c r="AN66" t="s">
        <v>8944</v>
      </c>
      <c r="AO66" t="s">
        <v>87</v>
      </c>
      <c r="AT66">
        <v>0</v>
      </c>
      <c r="AU66">
        <v>0</v>
      </c>
      <c r="AV66">
        <v>0</v>
      </c>
      <c r="AW66">
        <v>0</v>
      </c>
      <c r="AX66">
        <v>0</v>
      </c>
      <c r="AY66" t="s">
        <v>88</v>
      </c>
      <c r="AZ66">
        <v>44216.81827546296</v>
      </c>
      <c r="BS66" s="39">
        <v>44272.765613425923</v>
      </c>
    </row>
    <row r="67" spans="1:71" x14ac:dyDescent="0.25">
      <c r="A67" t="s">
        <v>805</v>
      </c>
      <c r="B67">
        <v>1451</v>
      </c>
      <c r="C67" t="s">
        <v>472</v>
      </c>
      <c r="D67" t="s">
        <v>473</v>
      </c>
      <c r="E67">
        <v>46009</v>
      </c>
      <c r="F67" t="s">
        <v>99</v>
      </c>
      <c r="G67" t="s">
        <v>77</v>
      </c>
      <c r="H67">
        <v>304</v>
      </c>
      <c r="I67">
        <v>2020</v>
      </c>
      <c r="J67">
        <v>18</v>
      </c>
      <c r="K67" t="s">
        <v>77</v>
      </c>
      <c r="L67" t="s">
        <v>99</v>
      </c>
      <c r="M67" t="s">
        <v>8955</v>
      </c>
      <c r="N67" t="s">
        <v>177</v>
      </c>
      <c r="O67" t="s">
        <v>7349</v>
      </c>
      <c r="P67">
        <v>7514913000175</v>
      </c>
      <c r="Q67" t="s">
        <v>81</v>
      </c>
      <c r="T67">
        <v>4417</v>
      </c>
      <c r="U67" t="s">
        <v>475</v>
      </c>
      <c r="V67" t="s">
        <v>93</v>
      </c>
      <c r="W67" t="s">
        <v>616</v>
      </c>
      <c r="X67" t="s">
        <v>9590</v>
      </c>
      <c r="Y67" t="s">
        <v>9591</v>
      </c>
      <c r="Z67" t="s">
        <v>9592</v>
      </c>
      <c r="AB67" t="s">
        <v>85</v>
      </c>
      <c r="AC67">
        <v>130000</v>
      </c>
      <c r="AD67" s="39">
        <v>43902.826516203706</v>
      </c>
      <c r="AE67" s="39">
        <v>43903.520185185182</v>
      </c>
      <c r="AF67" s="39">
        <v>43903.522199074076</v>
      </c>
      <c r="AG67" s="39">
        <v>43913.903541666667</v>
      </c>
      <c r="AH67" t="s">
        <v>9593</v>
      </c>
      <c r="AI67" t="s">
        <v>87</v>
      </c>
      <c r="AL67" s="39">
        <v>43913.926747685182</v>
      </c>
      <c r="AM67" t="s">
        <v>9594</v>
      </c>
      <c r="AN67" t="s">
        <v>9498</v>
      </c>
      <c r="AO67" t="s">
        <v>87</v>
      </c>
      <c r="AT67">
        <v>0</v>
      </c>
      <c r="AU67">
        <v>0</v>
      </c>
      <c r="AV67">
        <v>0</v>
      </c>
      <c r="AW67">
        <v>0</v>
      </c>
      <c r="AX67">
        <v>0</v>
      </c>
      <c r="AY67" t="s">
        <v>88</v>
      </c>
      <c r="AZ67">
        <v>43913.926747685182</v>
      </c>
      <c r="BS67" s="39">
        <v>44272.765613425923</v>
      </c>
    </row>
    <row r="68" spans="1:71" x14ac:dyDescent="0.25">
      <c r="A68" t="s">
        <v>805</v>
      </c>
      <c r="B68">
        <v>1481</v>
      </c>
      <c r="C68" t="s">
        <v>254</v>
      </c>
      <c r="D68" t="s">
        <v>255</v>
      </c>
      <c r="E68">
        <v>44966</v>
      </c>
      <c r="F68" t="s">
        <v>99</v>
      </c>
      <c r="G68" t="s">
        <v>77</v>
      </c>
      <c r="H68">
        <v>324</v>
      </c>
      <c r="I68">
        <v>2020</v>
      </c>
      <c r="J68">
        <v>4</v>
      </c>
      <c r="K68" t="s">
        <v>77</v>
      </c>
      <c r="L68" t="s">
        <v>99</v>
      </c>
      <c r="M68" t="s">
        <v>8955</v>
      </c>
      <c r="N68" t="s">
        <v>177</v>
      </c>
      <c r="O68" t="s">
        <v>9595</v>
      </c>
      <c r="P68">
        <v>41657081000184</v>
      </c>
      <c r="Q68" t="s">
        <v>733</v>
      </c>
      <c r="T68">
        <v>4116</v>
      </c>
      <c r="U68" t="s">
        <v>844</v>
      </c>
      <c r="V68" t="s">
        <v>93</v>
      </c>
      <c r="W68" t="s">
        <v>616</v>
      </c>
      <c r="X68" t="s">
        <v>5347</v>
      </c>
      <c r="Y68" t="s">
        <v>9596</v>
      </c>
      <c r="Z68" t="s">
        <v>9597</v>
      </c>
      <c r="AB68" t="s">
        <v>85</v>
      </c>
      <c r="AC68">
        <v>200000</v>
      </c>
      <c r="AD68" s="39">
        <v>43901.637974537036</v>
      </c>
      <c r="AE68" s="39">
        <v>43902.498310185183</v>
      </c>
      <c r="AF68" s="39">
        <v>43902.635520833333</v>
      </c>
      <c r="AI68" t="s">
        <v>87</v>
      </c>
      <c r="AL68" s="39">
        <v>44006.718148148146</v>
      </c>
      <c r="AM68" t="s">
        <v>9598</v>
      </c>
      <c r="AN68" t="s">
        <v>9599</v>
      </c>
      <c r="AO68" t="s">
        <v>87</v>
      </c>
      <c r="AT68">
        <v>0</v>
      </c>
      <c r="AU68">
        <v>0</v>
      </c>
      <c r="AV68">
        <v>0</v>
      </c>
      <c r="AW68">
        <v>0</v>
      </c>
      <c r="AX68">
        <v>0</v>
      </c>
      <c r="AY68" t="s">
        <v>88</v>
      </c>
      <c r="AZ68">
        <v>44035.698483796295</v>
      </c>
      <c r="BS68" s="39">
        <v>44272.765613425923</v>
      </c>
    </row>
    <row r="69" spans="1:71" x14ac:dyDescent="0.25">
      <c r="A69" t="s">
        <v>805</v>
      </c>
      <c r="B69">
        <v>1481</v>
      </c>
      <c r="C69" t="s">
        <v>254</v>
      </c>
      <c r="D69" t="s">
        <v>255</v>
      </c>
      <c r="E69">
        <v>42949</v>
      </c>
      <c r="F69" t="s">
        <v>176</v>
      </c>
      <c r="G69" t="s">
        <v>77</v>
      </c>
      <c r="H69">
        <v>325</v>
      </c>
      <c r="I69">
        <v>2020</v>
      </c>
      <c r="J69">
        <v>3</v>
      </c>
      <c r="K69" t="s">
        <v>77</v>
      </c>
      <c r="L69" t="s">
        <v>176</v>
      </c>
      <c r="M69" t="s">
        <v>8955</v>
      </c>
      <c r="N69" t="s">
        <v>177</v>
      </c>
      <c r="O69" t="s">
        <v>254</v>
      </c>
      <c r="P69">
        <v>5465167000141</v>
      </c>
      <c r="T69">
        <v>4116</v>
      </c>
      <c r="U69" t="s">
        <v>844</v>
      </c>
      <c r="V69" t="s">
        <v>93</v>
      </c>
      <c r="Z69" t="s">
        <v>9600</v>
      </c>
      <c r="AA69" t="s">
        <v>1339</v>
      </c>
      <c r="AB69" t="s">
        <v>85</v>
      </c>
      <c r="AC69">
        <v>120000</v>
      </c>
      <c r="AD69" s="39">
        <v>43894.689317129632</v>
      </c>
      <c r="AE69" s="39">
        <v>43896.640405092592</v>
      </c>
      <c r="AF69" s="39">
        <v>43896.728032407409</v>
      </c>
      <c r="AI69" t="s">
        <v>87</v>
      </c>
      <c r="AL69" s="39">
        <v>44012.812256944446</v>
      </c>
      <c r="AM69" t="s">
        <v>9601</v>
      </c>
      <c r="AN69" t="s">
        <v>9483</v>
      </c>
      <c r="AO69" t="s">
        <v>87</v>
      </c>
      <c r="AT69">
        <v>0</v>
      </c>
      <c r="AU69">
        <v>0</v>
      </c>
      <c r="AV69">
        <v>0</v>
      </c>
      <c r="AW69">
        <v>0</v>
      </c>
      <c r="AX69">
        <v>0</v>
      </c>
      <c r="AY69" t="s">
        <v>88</v>
      </c>
      <c r="AZ69">
        <v>44035.698935185188</v>
      </c>
      <c r="BS69" s="39">
        <v>44272.765613425923</v>
      </c>
    </row>
    <row r="70" spans="1:71" x14ac:dyDescent="0.25">
      <c r="A70" t="s">
        <v>805</v>
      </c>
      <c r="B70">
        <v>1491</v>
      </c>
      <c r="C70" t="s">
        <v>97</v>
      </c>
      <c r="D70" t="s">
        <v>98</v>
      </c>
      <c r="E70">
        <v>46254</v>
      </c>
      <c r="F70" t="s">
        <v>99</v>
      </c>
      <c r="G70" t="s">
        <v>77</v>
      </c>
      <c r="H70">
        <v>477</v>
      </c>
      <c r="I70">
        <v>2020</v>
      </c>
      <c r="J70">
        <v>6</v>
      </c>
      <c r="K70" t="s">
        <v>77</v>
      </c>
      <c r="L70" t="s">
        <v>99</v>
      </c>
      <c r="M70" t="s">
        <v>8955</v>
      </c>
      <c r="N70" t="s">
        <v>177</v>
      </c>
      <c r="O70" t="s">
        <v>9602</v>
      </c>
      <c r="P70">
        <v>10393006000120</v>
      </c>
      <c r="Q70" t="s">
        <v>4189</v>
      </c>
      <c r="T70">
        <v>2007</v>
      </c>
      <c r="U70" t="s">
        <v>103</v>
      </c>
      <c r="V70" t="s">
        <v>83</v>
      </c>
      <c r="W70" t="s">
        <v>166</v>
      </c>
      <c r="X70" t="s">
        <v>167</v>
      </c>
      <c r="Y70" t="s">
        <v>259</v>
      </c>
      <c r="Z70" t="s">
        <v>9603</v>
      </c>
      <c r="AB70" t="s">
        <v>85</v>
      </c>
      <c r="AC70">
        <v>90000</v>
      </c>
      <c r="AD70" s="39">
        <v>43903.569305555553</v>
      </c>
      <c r="AE70" s="39">
        <v>43908.544560185182</v>
      </c>
      <c r="AF70" s="39">
        <v>43908.545960648145</v>
      </c>
      <c r="AI70" t="s">
        <v>87</v>
      </c>
      <c r="AL70" s="39">
        <v>43990.881712962961</v>
      </c>
      <c r="AM70" t="s">
        <v>9604</v>
      </c>
      <c r="AN70" t="s">
        <v>9533</v>
      </c>
      <c r="AO70" t="s">
        <v>87</v>
      </c>
      <c r="AT70">
        <v>0</v>
      </c>
      <c r="AU70">
        <v>0</v>
      </c>
      <c r="AV70">
        <v>0</v>
      </c>
      <c r="AW70">
        <v>0</v>
      </c>
      <c r="AX70">
        <v>0</v>
      </c>
      <c r="AY70" t="s">
        <v>88</v>
      </c>
      <c r="AZ70">
        <v>44035.699259259258</v>
      </c>
      <c r="BS70" s="39">
        <v>44272.765613425923</v>
      </c>
    </row>
    <row r="71" spans="1:71" x14ac:dyDescent="0.25">
      <c r="A71" t="s">
        <v>805</v>
      </c>
      <c r="B71">
        <v>1541</v>
      </c>
      <c r="C71" t="s">
        <v>9584</v>
      </c>
      <c r="D71" t="s">
        <v>9585</v>
      </c>
      <c r="E71">
        <v>44621</v>
      </c>
      <c r="F71" t="s">
        <v>176</v>
      </c>
      <c r="G71" t="s">
        <v>77</v>
      </c>
      <c r="H71">
        <v>559</v>
      </c>
      <c r="I71">
        <v>2020</v>
      </c>
      <c r="J71">
        <v>15</v>
      </c>
      <c r="K71" t="s">
        <v>77</v>
      </c>
      <c r="L71" t="s">
        <v>176</v>
      </c>
      <c r="M71" t="s">
        <v>8955</v>
      </c>
      <c r="N71" t="s">
        <v>177</v>
      </c>
      <c r="O71" t="s">
        <v>9586</v>
      </c>
      <c r="P71">
        <v>8715327000151</v>
      </c>
      <c r="T71">
        <v>4014</v>
      </c>
      <c r="U71" t="s">
        <v>9587</v>
      </c>
      <c r="V71" t="s">
        <v>93</v>
      </c>
      <c r="Z71" t="s">
        <v>9605</v>
      </c>
      <c r="AA71" t="s">
        <v>2847</v>
      </c>
      <c r="AB71" t="s">
        <v>85</v>
      </c>
      <c r="AC71">
        <v>100000</v>
      </c>
      <c r="AD71" s="39">
        <v>43900.634456018517</v>
      </c>
      <c r="AE71" s="39">
        <v>43902.651759259257</v>
      </c>
      <c r="AF71" s="39">
        <v>43902.732731481483</v>
      </c>
      <c r="AI71" t="s">
        <v>87</v>
      </c>
      <c r="AL71" s="39">
        <v>44012.405428240738</v>
      </c>
      <c r="AM71" t="s">
        <v>9606</v>
      </c>
      <c r="AN71" t="s">
        <v>9483</v>
      </c>
      <c r="AO71" t="s">
        <v>87</v>
      </c>
      <c r="AT71">
        <v>0</v>
      </c>
      <c r="AU71">
        <v>0</v>
      </c>
      <c r="AV71">
        <v>0</v>
      </c>
      <c r="AW71">
        <v>0</v>
      </c>
      <c r="AX71">
        <v>0</v>
      </c>
      <c r="AY71" t="s">
        <v>88</v>
      </c>
      <c r="AZ71">
        <v>44032.92796296296</v>
      </c>
      <c r="BS71" s="39">
        <v>44272.765613425923</v>
      </c>
    </row>
    <row r="72" spans="1:71" x14ac:dyDescent="0.25">
      <c r="A72" t="s">
        <v>805</v>
      </c>
      <c r="B72">
        <v>2271</v>
      </c>
      <c r="C72" t="s">
        <v>819</v>
      </c>
      <c r="D72" t="s">
        <v>74</v>
      </c>
      <c r="E72">
        <v>44418</v>
      </c>
      <c r="F72" t="s">
        <v>176</v>
      </c>
      <c r="G72" t="s">
        <v>77</v>
      </c>
      <c r="H72">
        <v>582</v>
      </c>
      <c r="I72">
        <v>2020</v>
      </c>
      <c r="J72">
        <v>9</v>
      </c>
      <c r="K72" t="s">
        <v>77</v>
      </c>
      <c r="L72" t="s">
        <v>176</v>
      </c>
      <c r="M72" t="s">
        <v>8955</v>
      </c>
      <c r="N72" t="s">
        <v>177</v>
      </c>
      <c r="O72" t="s">
        <v>819</v>
      </c>
      <c r="P72">
        <v>19843929000100</v>
      </c>
      <c r="T72">
        <v>4178</v>
      </c>
      <c r="U72" t="s">
        <v>858</v>
      </c>
      <c r="V72" t="s">
        <v>83</v>
      </c>
      <c r="Z72" t="s">
        <v>9607</v>
      </c>
      <c r="AA72" t="s">
        <v>536</v>
      </c>
      <c r="AB72" t="s">
        <v>85</v>
      </c>
      <c r="AC72">
        <v>250000</v>
      </c>
      <c r="AD72" s="39">
        <v>43899.759039351855</v>
      </c>
      <c r="AE72" s="39">
        <v>43900.575243055559</v>
      </c>
      <c r="AF72" s="39">
        <v>43902.63753472222</v>
      </c>
      <c r="AI72" t="s">
        <v>87</v>
      </c>
      <c r="AL72" s="39">
        <v>44216.935335648152</v>
      </c>
      <c r="AM72" t="s">
        <v>9608</v>
      </c>
      <c r="AN72" t="s">
        <v>8944</v>
      </c>
      <c r="AO72" t="s">
        <v>87</v>
      </c>
      <c r="AR72">
        <v>250000</v>
      </c>
      <c r="AT72">
        <v>0</v>
      </c>
      <c r="AU72">
        <v>0</v>
      </c>
      <c r="AV72">
        <v>0</v>
      </c>
      <c r="AW72">
        <v>0</v>
      </c>
      <c r="AX72">
        <v>0</v>
      </c>
      <c r="AY72" t="s">
        <v>88</v>
      </c>
      <c r="AZ72">
        <v>44216.935335648152</v>
      </c>
      <c r="BS72" s="39">
        <v>44272.765613425923</v>
      </c>
    </row>
    <row r="73" spans="1:71" x14ac:dyDescent="0.25">
      <c r="A73" t="s">
        <v>805</v>
      </c>
      <c r="B73">
        <v>4101</v>
      </c>
      <c r="C73" t="s">
        <v>9609</v>
      </c>
      <c r="D73" t="s">
        <v>255</v>
      </c>
      <c r="E73">
        <v>42942</v>
      </c>
      <c r="F73" t="s">
        <v>176</v>
      </c>
      <c r="G73" t="s">
        <v>77</v>
      </c>
      <c r="H73">
        <v>638</v>
      </c>
      <c r="I73">
        <v>2020</v>
      </c>
      <c r="J73">
        <v>40</v>
      </c>
      <c r="K73" t="s">
        <v>77</v>
      </c>
      <c r="L73" t="s">
        <v>176</v>
      </c>
      <c r="M73" t="s">
        <v>8955</v>
      </c>
      <c r="N73" t="s">
        <v>177</v>
      </c>
      <c r="O73" t="s">
        <v>9610</v>
      </c>
      <c r="P73">
        <v>17161837000115</v>
      </c>
      <c r="T73">
        <v>4424</v>
      </c>
      <c r="U73" t="s">
        <v>9611</v>
      </c>
      <c r="V73" t="s">
        <v>93</v>
      </c>
      <c r="Z73" t="s">
        <v>9612</v>
      </c>
      <c r="AA73" t="s">
        <v>1339</v>
      </c>
      <c r="AB73" t="s">
        <v>85</v>
      </c>
      <c r="AC73">
        <v>300000</v>
      </c>
      <c r="AD73" s="39">
        <v>43894.683935185189</v>
      </c>
      <c r="AI73" t="s">
        <v>87</v>
      </c>
      <c r="AL73" s="39">
        <v>43900.725543981483</v>
      </c>
      <c r="AM73" t="s">
        <v>9613</v>
      </c>
      <c r="AN73" t="s">
        <v>9483</v>
      </c>
      <c r="AO73" t="s">
        <v>87</v>
      </c>
      <c r="AT73">
        <v>0</v>
      </c>
      <c r="AU73">
        <v>0</v>
      </c>
      <c r="AV73">
        <v>0</v>
      </c>
      <c r="AW73">
        <v>0</v>
      </c>
      <c r="AX73">
        <v>0</v>
      </c>
      <c r="AY73" t="s">
        <v>88</v>
      </c>
      <c r="AZ73">
        <v>44035.701770833337</v>
      </c>
      <c r="BS73" s="39">
        <v>44272.765613425923</v>
      </c>
    </row>
    <row r="74" spans="1:71" x14ac:dyDescent="0.25">
      <c r="A74" t="s">
        <v>805</v>
      </c>
      <c r="B74">
        <v>4291</v>
      </c>
      <c r="C74" t="s">
        <v>73</v>
      </c>
      <c r="D74" t="s">
        <v>74</v>
      </c>
      <c r="E74">
        <v>46697</v>
      </c>
      <c r="F74" t="s">
        <v>176</v>
      </c>
      <c r="G74" t="s">
        <v>77</v>
      </c>
      <c r="H74">
        <v>641</v>
      </c>
      <c r="I74">
        <v>2020</v>
      </c>
      <c r="J74">
        <v>29</v>
      </c>
      <c r="K74" t="s">
        <v>77</v>
      </c>
      <c r="L74" t="s">
        <v>176</v>
      </c>
      <c r="M74" t="s">
        <v>8955</v>
      </c>
      <c r="N74" t="s">
        <v>177</v>
      </c>
      <c r="O74" t="s">
        <v>9614</v>
      </c>
      <c r="P74">
        <v>3133408000120</v>
      </c>
      <c r="T74">
        <v>4456</v>
      </c>
      <c r="U74" t="s">
        <v>730</v>
      </c>
      <c r="V74" t="s">
        <v>93</v>
      </c>
      <c r="Z74" t="s">
        <v>9615</v>
      </c>
      <c r="AA74" t="s">
        <v>2847</v>
      </c>
      <c r="AB74" t="s">
        <v>85</v>
      </c>
      <c r="AC74">
        <v>200000</v>
      </c>
      <c r="AD74" s="39">
        <v>43903.719976851855</v>
      </c>
      <c r="AE74" s="39">
        <v>43906.415023148147</v>
      </c>
      <c r="AF74" s="39">
        <v>43906.769097222219</v>
      </c>
      <c r="AI74" t="s">
        <v>87</v>
      </c>
      <c r="AL74" s="39">
        <v>44012.522592592592</v>
      </c>
      <c r="AM74" t="s">
        <v>9616</v>
      </c>
      <c r="AN74" t="s">
        <v>9483</v>
      </c>
      <c r="AO74" t="s">
        <v>87</v>
      </c>
      <c r="AT74">
        <v>0</v>
      </c>
      <c r="AU74">
        <v>0</v>
      </c>
      <c r="AV74">
        <v>0</v>
      </c>
      <c r="AW74">
        <v>0</v>
      </c>
      <c r="AX74">
        <v>0</v>
      </c>
      <c r="AY74" t="s">
        <v>88</v>
      </c>
      <c r="AZ74">
        <v>44035.702372685184</v>
      </c>
      <c r="BS74" s="39">
        <v>44272.765613425923</v>
      </c>
    </row>
    <row r="75" spans="1:71" x14ac:dyDescent="0.25">
      <c r="A75" t="s">
        <v>805</v>
      </c>
      <c r="B75">
        <v>4291</v>
      </c>
      <c r="C75" t="s">
        <v>73</v>
      </c>
      <c r="D75" t="s">
        <v>74</v>
      </c>
      <c r="E75">
        <v>46772</v>
      </c>
      <c r="F75" t="s">
        <v>176</v>
      </c>
      <c r="G75" t="s">
        <v>77</v>
      </c>
      <c r="H75">
        <v>647</v>
      </c>
      <c r="I75">
        <v>2020</v>
      </c>
      <c r="J75">
        <v>31</v>
      </c>
      <c r="K75" t="s">
        <v>77</v>
      </c>
      <c r="L75" t="s">
        <v>176</v>
      </c>
      <c r="M75" t="s">
        <v>8955</v>
      </c>
      <c r="N75" t="s">
        <v>177</v>
      </c>
      <c r="O75" t="s">
        <v>9614</v>
      </c>
      <c r="P75">
        <v>3133408000120</v>
      </c>
      <c r="T75">
        <v>1061</v>
      </c>
      <c r="U75" t="s">
        <v>9617</v>
      </c>
      <c r="V75" t="s">
        <v>93</v>
      </c>
      <c r="Z75" t="s">
        <v>9618</v>
      </c>
      <c r="AA75" t="s">
        <v>2847</v>
      </c>
      <c r="AB75" t="s">
        <v>85</v>
      </c>
      <c r="AC75">
        <v>371502</v>
      </c>
      <c r="AD75" s="39">
        <v>43903.741296296299</v>
      </c>
      <c r="AE75" s="39">
        <v>43906.415023148147</v>
      </c>
      <c r="AF75" s="39">
        <v>43906.770844907405</v>
      </c>
      <c r="AI75" t="s">
        <v>87</v>
      </c>
      <c r="AL75" s="39">
        <v>44194.640543981484</v>
      </c>
      <c r="AM75" t="s">
        <v>9619</v>
      </c>
      <c r="AN75" t="s">
        <v>8951</v>
      </c>
      <c r="AO75" t="s">
        <v>87</v>
      </c>
      <c r="AR75">
        <v>371502</v>
      </c>
      <c r="AT75">
        <v>0</v>
      </c>
      <c r="AU75">
        <v>0</v>
      </c>
      <c r="AV75">
        <v>0</v>
      </c>
      <c r="AW75">
        <v>0</v>
      </c>
      <c r="AX75">
        <v>0</v>
      </c>
      <c r="AY75" t="s">
        <v>88</v>
      </c>
      <c r="AZ75">
        <v>44194.640543981484</v>
      </c>
      <c r="BS75" s="39">
        <v>44272.765613425923</v>
      </c>
    </row>
    <row r="76" spans="1:71" x14ac:dyDescent="0.25">
      <c r="A76" t="s">
        <v>805</v>
      </c>
      <c r="B76">
        <v>4291</v>
      </c>
      <c r="C76" t="s">
        <v>73</v>
      </c>
      <c r="D76" t="s">
        <v>74</v>
      </c>
      <c r="E76">
        <v>46019</v>
      </c>
      <c r="F76" t="s">
        <v>75</v>
      </c>
      <c r="G76" t="s">
        <v>77</v>
      </c>
      <c r="H76">
        <v>845</v>
      </c>
      <c r="I76">
        <v>2020</v>
      </c>
      <c r="J76">
        <v>24</v>
      </c>
      <c r="K76" t="s">
        <v>77</v>
      </c>
      <c r="L76" t="s">
        <v>75</v>
      </c>
      <c r="M76" t="s">
        <v>8955</v>
      </c>
      <c r="N76" t="s">
        <v>793</v>
      </c>
      <c r="O76" t="s">
        <v>794</v>
      </c>
      <c r="P76">
        <v>12330652000173</v>
      </c>
      <c r="Q76" t="s">
        <v>92</v>
      </c>
      <c r="T76">
        <v>4463</v>
      </c>
      <c r="U76" t="s">
        <v>253</v>
      </c>
      <c r="V76" t="s">
        <v>93</v>
      </c>
      <c r="AA76" t="s">
        <v>94</v>
      </c>
      <c r="AB76" t="s">
        <v>85</v>
      </c>
      <c r="AC76">
        <v>262680</v>
      </c>
      <c r="AD76" s="39">
        <v>43902.840497685182</v>
      </c>
      <c r="AE76" s="39">
        <v>43903.705324074072</v>
      </c>
      <c r="AF76" s="39">
        <v>43903.724247685182</v>
      </c>
      <c r="AG76" s="39">
        <v>43929.685659722221</v>
      </c>
      <c r="AH76" t="s">
        <v>9620</v>
      </c>
      <c r="AI76" t="s">
        <v>87</v>
      </c>
      <c r="AL76" s="39">
        <v>43929.715567129628</v>
      </c>
      <c r="AM76" t="s">
        <v>9621</v>
      </c>
      <c r="AN76" t="s">
        <v>9483</v>
      </c>
      <c r="AO76" t="s">
        <v>87</v>
      </c>
      <c r="AT76">
        <v>0</v>
      </c>
      <c r="AU76">
        <v>0</v>
      </c>
      <c r="AV76">
        <v>0</v>
      </c>
      <c r="AW76">
        <v>0</v>
      </c>
      <c r="AX76">
        <v>0</v>
      </c>
      <c r="AY76" t="s">
        <v>88</v>
      </c>
      <c r="AZ76">
        <v>43929.715567129628</v>
      </c>
      <c r="BS76" s="39">
        <v>44272.765613425923</v>
      </c>
    </row>
    <row r="77" spans="1:71" x14ac:dyDescent="0.25">
      <c r="A77" t="s">
        <v>805</v>
      </c>
      <c r="B77">
        <v>1261</v>
      </c>
      <c r="C77" t="s">
        <v>221</v>
      </c>
      <c r="D77" t="s">
        <v>222</v>
      </c>
      <c r="E77">
        <v>45219</v>
      </c>
      <c r="F77" t="s">
        <v>223</v>
      </c>
      <c r="G77" t="s">
        <v>77</v>
      </c>
      <c r="H77">
        <v>99</v>
      </c>
      <c r="I77">
        <v>2020</v>
      </c>
      <c r="J77">
        <v>41</v>
      </c>
      <c r="K77" t="s">
        <v>77</v>
      </c>
      <c r="L77" t="s">
        <v>223</v>
      </c>
      <c r="M77" t="s">
        <v>8955</v>
      </c>
      <c r="N77" t="s">
        <v>484</v>
      </c>
      <c r="O77" t="s">
        <v>9622</v>
      </c>
      <c r="R77">
        <v>10642</v>
      </c>
      <c r="S77" t="s">
        <v>9622</v>
      </c>
      <c r="T77">
        <v>4297</v>
      </c>
      <c r="U77" t="s">
        <v>227</v>
      </c>
      <c r="V77" t="s">
        <v>83</v>
      </c>
      <c r="Z77" t="s">
        <v>228</v>
      </c>
      <c r="AA77" t="s">
        <v>228</v>
      </c>
      <c r="AB77" t="s">
        <v>85</v>
      </c>
      <c r="AC77">
        <v>50000</v>
      </c>
      <c r="AD77" s="39">
        <v>43901.787962962961</v>
      </c>
      <c r="AI77" t="s">
        <v>87</v>
      </c>
      <c r="AL77" s="39">
        <v>43903.690844907411</v>
      </c>
      <c r="AM77" t="s">
        <v>420</v>
      </c>
      <c r="AN77" t="s">
        <v>9492</v>
      </c>
      <c r="AO77" t="s">
        <v>87</v>
      </c>
      <c r="AT77">
        <v>0</v>
      </c>
      <c r="AU77">
        <v>0</v>
      </c>
      <c r="AV77">
        <v>0</v>
      </c>
      <c r="AW77">
        <v>0</v>
      </c>
      <c r="AX77">
        <v>0</v>
      </c>
      <c r="AY77" t="s">
        <v>88</v>
      </c>
      <c r="AZ77">
        <v>43903.690844907411</v>
      </c>
      <c r="BS77" s="39">
        <v>44272.765613425923</v>
      </c>
    </row>
    <row r="78" spans="1:71" x14ac:dyDescent="0.25">
      <c r="A78" t="s">
        <v>884</v>
      </c>
      <c r="B78">
        <v>1261</v>
      </c>
      <c r="C78" t="s">
        <v>221</v>
      </c>
      <c r="D78" t="s">
        <v>222</v>
      </c>
      <c r="E78">
        <v>42126</v>
      </c>
      <c r="F78" t="s">
        <v>223</v>
      </c>
      <c r="G78" t="s">
        <v>77</v>
      </c>
      <c r="H78">
        <v>178</v>
      </c>
      <c r="I78">
        <v>2020</v>
      </c>
      <c r="J78">
        <v>70</v>
      </c>
      <c r="K78" t="s">
        <v>77</v>
      </c>
      <c r="L78" t="s">
        <v>223</v>
      </c>
      <c r="M78" t="s">
        <v>8955</v>
      </c>
      <c r="N78" t="s">
        <v>177</v>
      </c>
      <c r="O78" t="s">
        <v>928</v>
      </c>
      <c r="R78">
        <v>281</v>
      </c>
      <c r="S78" t="s">
        <v>928</v>
      </c>
      <c r="T78">
        <v>4324</v>
      </c>
      <c r="U78" t="s">
        <v>929</v>
      </c>
      <c r="V78" t="s">
        <v>83</v>
      </c>
      <c r="Z78" t="s">
        <v>228</v>
      </c>
      <c r="AA78" t="s">
        <v>228</v>
      </c>
      <c r="AB78" t="s">
        <v>85</v>
      </c>
      <c r="AC78">
        <v>50000</v>
      </c>
      <c r="AD78" s="39">
        <v>43892.415833333333</v>
      </c>
      <c r="AI78" t="s">
        <v>87</v>
      </c>
      <c r="AL78" s="39">
        <v>43893.804756944446</v>
      </c>
      <c r="AM78" t="s">
        <v>432</v>
      </c>
      <c r="AN78" t="s">
        <v>9492</v>
      </c>
      <c r="AO78" t="s">
        <v>87</v>
      </c>
      <c r="AT78">
        <v>0</v>
      </c>
      <c r="AU78">
        <v>0</v>
      </c>
      <c r="AV78">
        <v>0</v>
      </c>
      <c r="AW78">
        <v>0</v>
      </c>
      <c r="AX78">
        <v>0</v>
      </c>
      <c r="AY78" t="s">
        <v>88</v>
      </c>
      <c r="AZ78">
        <v>43893.804756944446</v>
      </c>
      <c r="BS78" s="39">
        <v>44272.765613425923</v>
      </c>
    </row>
    <row r="79" spans="1:71" x14ac:dyDescent="0.25">
      <c r="A79" t="s">
        <v>884</v>
      </c>
      <c r="B79">
        <v>1511</v>
      </c>
      <c r="C79" t="s">
        <v>174</v>
      </c>
      <c r="D79" t="s">
        <v>175</v>
      </c>
      <c r="E79">
        <v>59084</v>
      </c>
      <c r="F79" t="s">
        <v>176</v>
      </c>
      <c r="G79" t="s">
        <v>343</v>
      </c>
      <c r="H79">
        <v>2013</v>
      </c>
      <c r="I79">
        <v>2020</v>
      </c>
      <c r="J79">
        <v>74</v>
      </c>
      <c r="K79" t="s">
        <v>77</v>
      </c>
      <c r="L79" t="s">
        <v>176</v>
      </c>
      <c r="M79" t="s">
        <v>8955</v>
      </c>
      <c r="N79" t="s">
        <v>177</v>
      </c>
      <c r="O79" t="s">
        <v>174</v>
      </c>
      <c r="P79">
        <v>18715532000170</v>
      </c>
      <c r="T79">
        <v>4025</v>
      </c>
      <c r="U79" t="s">
        <v>178</v>
      </c>
      <c r="V79" t="s">
        <v>93</v>
      </c>
      <c r="Z79" t="s">
        <v>7102</v>
      </c>
      <c r="AA79" t="s">
        <v>413</v>
      </c>
      <c r="AB79" t="s">
        <v>348</v>
      </c>
      <c r="AC79">
        <v>40000</v>
      </c>
      <c r="AD79" s="39">
        <v>44162.502708333333</v>
      </c>
      <c r="AE79" s="39">
        <v>44166.675613425927</v>
      </c>
      <c r="AF79" s="39">
        <v>44166.720648148148</v>
      </c>
      <c r="AI79" t="s">
        <v>87</v>
      </c>
      <c r="AL79" s="39">
        <v>44218.751747685186</v>
      </c>
      <c r="AM79" t="s">
        <v>9623</v>
      </c>
      <c r="AN79" t="s">
        <v>8951</v>
      </c>
      <c r="AO79" t="s">
        <v>87</v>
      </c>
      <c r="AT79">
        <v>0</v>
      </c>
      <c r="AU79">
        <v>0</v>
      </c>
      <c r="AV79">
        <v>0</v>
      </c>
      <c r="AW79">
        <v>0</v>
      </c>
      <c r="AX79">
        <v>0</v>
      </c>
      <c r="AY79" t="s">
        <v>88</v>
      </c>
      <c r="AZ79">
        <v>44218.751747685186</v>
      </c>
      <c r="BS79" s="39">
        <v>44272.765613425923</v>
      </c>
    </row>
    <row r="80" spans="1:71" x14ac:dyDescent="0.25">
      <c r="A80" t="s">
        <v>884</v>
      </c>
      <c r="B80">
        <v>1301</v>
      </c>
      <c r="C80" t="s">
        <v>946</v>
      </c>
      <c r="D80" t="s">
        <v>947</v>
      </c>
      <c r="E80">
        <v>42166</v>
      </c>
      <c r="F80" t="s">
        <v>99</v>
      </c>
      <c r="G80" t="s">
        <v>77</v>
      </c>
      <c r="H80">
        <v>218</v>
      </c>
      <c r="I80">
        <v>2020</v>
      </c>
      <c r="J80">
        <v>69</v>
      </c>
      <c r="K80" t="s">
        <v>77</v>
      </c>
      <c r="L80" t="s">
        <v>99</v>
      </c>
      <c r="M80" t="s">
        <v>8955</v>
      </c>
      <c r="N80" t="s">
        <v>930</v>
      </c>
      <c r="O80" t="s">
        <v>931</v>
      </c>
      <c r="P80">
        <v>17909599000183</v>
      </c>
      <c r="Q80" t="s">
        <v>102</v>
      </c>
      <c r="T80">
        <v>4154</v>
      </c>
      <c r="U80" t="s">
        <v>950</v>
      </c>
      <c r="V80" t="s">
        <v>83</v>
      </c>
      <c r="W80" t="s">
        <v>104</v>
      </c>
      <c r="X80" t="s">
        <v>115</v>
      </c>
      <c r="Y80" t="s">
        <v>951</v>
      </c>
      <c r="Z80" t="s">
        <v>968</v>
      </c>
      <c r="AB80" t="s">
        <v>85</v>
      </c>
      <c r="AC80">
        <v>250000</v>
      </c>
      <c r="AD80" s="39">
        <v>43892.479027777779</v>
      </c>
      <c r="AE80" s="39">
        <v>43892.493067129632</v>
      </c>
      <c r="AF80" s="39">
        <v>43892.642789351848</v>
      </c>
      <c r="AG80" s="39">
        <v>43903.482638888891</v>
      </c>
      <c r="AH80" t="s">
        <v>9624</v>
      </c>
      <c r="AI80" t="s">
        <v>87</v>
      </c>
      <c r="AL80" s="39">
        <v>43903.592997685184</v>
      </c>
      <c r="AM80" t="s">
        <v>9625</v>
      </c>
      <c r="AN80" t="s">
        <v>9483</v>
      </c>
      <c r="AO80" t="s">
        <v>87</v>
      </c>
      <c r="AT80">
        <v>0</v>
      </c>
      <c r="AU80">
        <v>0</v>
      </c>
      <c r="AV80">
        <v>0</v>
      </c>
      <c r="AW80">
        <v>0</v>
      </c>
      <c r="AX80">
        <v>0</v>
      </c>
      <c r="AY80" t="s">
        <v>88</v>
      </c>
      <c r="AZ80">
        <v>44055.736828703702</v>
      </c>
      <c r="BS80" s="39">
        <v>44272.765613425923</v>
      </c>
    </row>
    <row r="81" spans="1:71" x14ac:dyDescent="0.25">
      <c r="A81" t="s">
        <v>884</v>
      </c>
      <c r="B81">
        <v>1301</v>
      </c>
      <c r="C81" t="s">
        <v>946</v>
      </c>
      <c r="D81" t="s">
        <v>947</v>
      </c>
      <c r="E81">
        <v>42167</v>
      </c>
      <c r="F81" t="s">
        <v>99</v>
      </c>
      <c r="G81" t="s">
        <v>77</v>
      </c>
      <c r="H81">
        <v>218</v>
      </c>
      <c r="I81">
        <v>2020</v>
      </c>
      <c r="J81">
        <v>71</v>
      </c>
      <c r="K81" t="s">
        <v>77</v>
      </c>
      <c r="L81" t="s">
        <v>99</v>
      </c>
      <c r="M81" t="s">
        <v>8955</v>
      </c>
      <c r="N81" t="s">
        <v>275</v>
      </c>
      <c r="O81" t="s">
        <v>276</v>
      </c>
      <c r="P81">
        <v>18008193000192</v>
      </c>
      <c r="Q81" t="s">
        <v>102</v>
      </c>
      <c r="T81">
        <v>4154</v>
      </c>
      <c r="U81" t="s">
        <v>950</v>
      </c>
      <c r="V81" t="s">
        <v>83</v>
      </c>
      <c r="W81" t="s">
        <v>104</v>
      </c>
      <c r="X81" t="s">
        <v>115</v>
      </c>
      <c r="Y81" t="s">
        <v>951</v>
      </c>
      <c r="Z81" t="s">
        <v>968</v>
      </c>
      <c r="AB81" t="s">
        <v>85</v>
      </c>
      <c r="AC81">
        <v>250000</v>
      </c>
      <c r="AD81" s="39">
        <v>43892.479988425926</v>
      </c>
      <c r="AE81" s="39">
        <v>43892.493067129632</v>
      </c>
      <c r="AF81" s="39">
        <v>43892.642789351848</v>
      </c>
      <c r="AG81" s="39">
        <v>43902.756076388891</v>
      </c>
      <c r="AH81" t="s">
        <v>9626</v>
      </c>
      <c r="AI81" t="s">
        <v>87</v>
      </c>
      <c r="AL81" s="39">
        <v>43903.446076388886</v>
      </c>
      <c r="AM81" t="s">
        <v>9627</v>
      </c>
      <c r="AN81" t="s">
        <v>9483</v>
      </c>
      <c r="AO81" t="s">
        <v>87</v>
      </c>
      <c r="AT81">
        <v>0</v>
      </c>
      <c r="AU81">
        <v>0</v>
      </c>
      <c r="AV81">
        <v>0</v>
      </c>
      <c r="AW81">
        <v>0</v>
      </c>
      <c r="AX81">
        <v>0</v>
      </c>
      <c r="AY81" t="s">
        <v>88</v>
      </c>
      <c r="AZ81">
        <v>44055.736828703702</v>
      </c>
      <c r="BS81" s="39">
        <v>44272.765613425923</v>
      </c>
    </row>
    <row r="82" spans="1:71" x14ac:dyDescent="0.25">
      <c r="A82" t="s">
        <v>884</v>
      </c>
      <c r="B82">
        <v>1401</v>
      </c>
      <c r="C82" t="s">
        <v>351</v>
      </c>
      <c r="D82" t="s">
        <v>352</v>
      </c>
      <c r="E82">
        <v>42163</v>
      </c>
      <c r="F82" t="s">
        <v>176</v>
      </c>
      <c r="G82" t="s">
        <v>77</v>
      </c>
      <c r="H82">
        <v>266</v>
      </c>
      <c r="I82">
        <v>2020</v>
      </c>
      <c r="J82">
        <v>72</v>
      </c>
      <c r="K82" t="s">
        <v>77</v>
      </c>
      <c r="L82" t="s">
        <v>176</v>
      </c>
      <c r="M82" t="s">
        <v>8955</v>
      </c>
      <c r="N82" t="s">
        <v>177</v>
      </c>
      <c r="O82" t="s">
        <v>353</v>
      </c>
      <c r="P82">
        <v>3389126000198</v>
      </c>
      <c r="T82">
        <v>2083</v>
      </c>
      <c r="U82" t="s">
        <v>3711</v>
      </c>
      <c r="V82" t="s">
        <v>83</v>
      </c>
      <c r="Z82" t="s">
        <v>9628</v>
      </c>
      <c r="AA82" t="s">
        <v>536</v>
      </c>
      <c r="AB82" t="s">
        <v>85</v>
      </c>
      <c r="AC82">
        <v>100000</v>
      </c>
      <c r="AD82" s="39">
        <v>43892.472384259258</v>
      </c>
      <c r="AI82" t="s">
        <v>87</v>
      </c>
      <c r="AL82" s="39">
        <v>43896.698530092595</v>
      </c>
      <c r="AM82" t="s">
        <v>9629</v>
      </c>
      <c r="AN82" t="s">
        <v>9388</v>
      </c>
      <c r="AO82" t="s">
        <v>87</v>
      </c>
      <c r="AT82">
        <v>0</v>
      </c>
      <c r="AU82">
        <v>0</v>
      </c>
      <c r="AV82">
        <v>0</v>
      </c>
      <c r="AW82">
        <v>0</v>
      </c>
      <c r="AX82">
        <v>0</v>
      </c>
      <c r="AY82" t="s">
        <v>88</v>
      </c>
      <c r="AZ82">
        <v>43896.698530092595</v>
      </c>
      <c r="BS82" s="39">
        <v>44272.765613425923</v>
      </c>
    </row>
    <row r="83" spans="1:71" x14ac:dyDescent="0.25">
      <c r="A83" t="s">
        <v>884</v>
      </c>
      <c r="B83">
        <v>3041</v>
      </c>
      <c r="C83" t="s">
        <v>596</v>
      </c>
      <c r="D83" t="s">
        <v>597</v>
      </c>
      <c r="E83">
        <v>42979</v>
      </c>
      <c r="F83" t="s">
        <v>176</v>
      </c>
      <c r="G83" t="s">
        <v>77</v>
      </c>
      <c r="H83">
        <v>622</v>
      </c>
      <c r="I83">
        <v>2020</v>
      </c>
      <c r="J83">
        <v>15</v>
      </c>
      <c r="K83" t="s">
        <v>77</v>
      </c>
      <c r="L83" t="s">
        <v>176</v>
      </c>
      <c r="M83" t="s">
        <v>8955</v>
      </c>
      <c r="N83" t="s">
        <v>177</v>
      </c>
      <c r="O83" t="s">
        <v>726</v>
      </c>
      <c r="P83">
        <v>19198118000102</v>
      </c>
      <c r="T83">
        <v>4528</v>
      </c>
      <c r="U83" t="s">
        <v>9630</v>
      </c>
      <c r="V83" t="s">
        <v>93</v>
      </c>
      <c r="Z83" t="s">
        <v>9631</v>
      </c>
      <c r="AA83" t="s">
        <v>2847</v>
      </c>
      <c r="AB83" t="s">
        <v>85</v>
      </c>
      <c r="AC83">
        <v>150000</v>
      </c>
      <c r="AD83" s="39">
        <v>43894.698923611111</v>
      </c>
      <c r="AE83" s="39">
        <v>43900.509641203702</v>
      </c>
      <c r="AF83" s="39">
        <v>43900.746435185189</v>
      </c>
      <c r="AI83" t="s">
        <v>87</v>
      </c>
      <c r="AL83" s="39">
        <v>44011.684756944444</v>
      </c>
      <c r="AM83" t="s">
        <v>9632</v>
      </c>
      <c r="AN83" t="s">
        <v>9483</v>
      </c>
      <c r="AO83" t="s">
        <v>87</v>
      </c>
      <c r="AT83">
        <v>0</v>
      </c>
      <c r="AU83">
        <v>0</v>
      </c>
      <c r="AV83">
        <v>0</v>
      </c>
      <c r="AW83">
        <v>0</v>
      </c>
      <c r="AX83">
        <v>0</v>
      </c>
      <c r="AY83" t="s">
        <v>88</v>
      </c>
      <c r="AZ83">
        <v>44054.675115740742</v>
      </c>
      <c r="BS83" s="39">
        <v>44272.765613425923</v>
      </c>
    </row>
    <row r="84" spans="1:71" x14ac:dyDescent="0.25">
      <c r="A84" t="s">
        <v>884</v>
      </c>
      <c r="B84">
        <v>3041</v>
      </c>
      <c r="C84" t="s">
        <v>596</v>
      </c>
      <c r="D84" t="s">
        <v>597</v>
      </c>
      <c r="E84">
        <v>42969</v>
      </c>
      <c r="F84" t="s">
        <v>176</v>
      </c>
      <c r="G84" t="s">
        <v>77</v>
      </c>
      <c r="H84">
        <v>626</v>
      </c>
      <c r="I84">
        <v>2020</v>
      </c>
      <c r="J84">
        <v>13</v>
      </c>
      <c r="K84" t="s">
        <v>77</v>
      </c>
      <c r="L84" t="s">
        <v>176</v>
      </c>
      <c r="M84" t="s">
        <v>8955</v>
      </c>
      <c r="N84" t="s">
        <v>177</v>
      </c>
      <c r="O84" t="s">
        <v>726</v>
      </c>
      <c r="P84">
        <v>19198118000102</v>
      </c>
      <c r="T84">
        <v>1011</v>
      </c>
      <c r="U84" t="s">
        <v>601</v>
      </c>
      <c r="V84" t="s">
        <v>93</v>
      </c>
      <c r="Z84" t="s">
        <v>9633</v>
      </c>
      <c r="AA84" t="s">
        <v>2847</v>
      </c>
      <c r="AB84" t="s">
        <v>85</v>
      </c>
      <c r="AC84">
        <v>300000</v>
      </c>
      <c r="AD84" s="39">
        <v>43894.696446759262</v>
      </c>
      <c r="AE84" s="39">
        <v>43900.509560185186</v>
      </c>
      <c r="AF84" s="39">
        <v>43900.746423611112</v>
      </c>
      <c r="AI84" t="s">
        <v>87</v>
      </c>
      <c r="AL84" s="39">
        <v>44011.684756944444</v>
      </c>
      <c r="AM84" t="s">
        <v>9632</v>
      </c>
      <c r="AN84" t="s">
        <v>9483</v>
      </c>
      <c r="AO84" t="s">
        <v>87</v>
      </c>
      <c r="AT84">
        <v>0</v>
      </c>
      <c r="AU84">
        <v>0</v>
      </c>
      <c r="AV84">
        <v>0</v>
      </c>
      <c r="AW84">
        <v>0</v>
      </c>
      <c r="AX84">
        <v>0</v>
      </c>
      <c r="AY84" t="s">
        <v>88</v>
      </c>
      <c r="AZ84">
        <v>44054.674583333333</v>
      </c>
      <c r="BS84" s="39">
        <v>44272.765613425923</v>
      </c>
    </row>
    <row r="85" spans="1:71" x14ac:dyDescent="0.25">
      <c r="A85" t="s">
        <v>884</v>
      </c>
      <c r="B85">
        <v>3041</v>
      </c>
      <c r="C85" t="s">
        <v>596</v>
      </c>
      <c r="D85" t="s">
        <v>597</v>
      </c>
      <c r="E85">
        <v>46124</v>
      </c>
      <c r="F85" t="s">
        <v>598</v>
      </c>
      <c r="G85" t="s">
        <v>77</v>
      </c>
      <c r="H85">
        <v>632</v>
      </c>
      <c r="I85">
        <v>2020</v>
      </c>
      <c r="J85">
        <v>31</v>
      </c>
      <c r="K85" t="s">
        <v>77</v>
      </c>
      <c r="L85" t="s">
        <v>598</v>
      </c>
      <c r="M85" t="s">
        <v>8955</v>
      </c>
      <c r="N85" t="s">
        <v>2063</v>
      </c>
      <c r="O85" t="s">
        <v>9634</v>
      </c>
      <c r="P85">
        <v>18241364000129</v>
      </c>
      <c r="T85">
        <v>1011</v>
      </c>
      <c r="U85" t="s">
        <v>601</v>
      </c>
      <c r="V85" t="s">
        <v>83</v>
      </c>
      <c r="Z85" t="s">
        <v>9635</v>
      </c>
      <c r="AA85" t="s">
        <v>613</v>
      </c>
      <c r="AB85" t="s">
        <v>85</v>
      </c>
      <c r="AC85">
        <v>10000</v>
      </c>
      <c r="AD85" s="39">
        <v>43903.467627314814</v>
      </c>
      <c r="AE85" s="39">
        <v>43903.645740740743</v>
      </c>
      <c r="AF85" s="39">
        <v>43903.659513888888</v>
      </c>
      <c r="AG85" s="39">
        <v>43908.653854166667</v>
      </c>
      <c r="AH85" t="s">
        <v>9636</v>
      </c>
      <c r="AI85" t="s">
        <v>87</v>
      </c>
      <c r="AL85" s="39">
        <v>43908.665254629632</v>
      </c>
      <c r="AM85" t="s">
        <v>9637</v>
      </c>
      <c r="AN85" t="s">
        <v>9483</v>
      </c>
      <c r="AO85" t="s">
        <v>87</v>
      </c>
      <c r="AT85">
        <v>0</v>
      </c>
      <c r="AU85">
        <v>0</v>
      </c>
      <c r="AV85">
        <v>0</v>
      </c>
      <c r="AW85">
        <v>0</v>
      </c>
      <c r="AX85">
        <v>0</v>
      </c>
      <c r="AY85" t="s">
        <v>88</v>
      </c>
      <c r="AZ85">
        <v>44054.35019675926</v>
      </c>
      <c r="BS85" s="39">
        <v>44272.765613425923</v>
      </c>
    </row>
    <row r="86" spans="1:71" x14ac:dyDescent="0.25">
      <c r="A86" t="s">
        <v>884</v>
      </c>
      <c r="B86">
        <v>3041</v>
      </c>
      <c r="C86" t="s">
        <v>596</v>
      </c>
      <c r="D86" t="s">
        <v>597</v>
      </c>
      <c r="E86">
        <v>46135</v>
      </c>
      <c r="F86" t="s">
        <v>598</v>
      </c>
      <c r="G86" t="s">
        <v>77</v>
      </c>
      <c r="H86">
        <v>632</v>
      </c>
      <c r="I86">
        <v>2020</v>
      </c>
      <c r="J86">
        <v>32</v>
      </c>
      <c r="K86" t="s">
        <v>77</v>
      </c>
      <c r="L86" t="s">
        <v>598</v>
      </c>
      <c r="M86" t="s">
        <v>8955</v>
      </c>
      <c r="N86" t="s">
        <v>1065</v>
      </c>
      <c r="O86" t="s">
        <v>1205</v>
      </c>
      <c r="P86">
        <v>18348730000143</v>
      </c>
      <c r="T86">
        <v>1011</v>
      </c>
      <c r="U86" t="s">
        <v>601</v>
      </c>
      <c r="V86" t="s">
        <v>83</v>
      </c>
      <c r="Z86" t="s">
        <v>9635</v>
      </c>
      <c r="AA86" t="s">
        <v>356</v>
      </c>
      <c r="AB86" t="s">
        <v>85</v>
      </c>
      <c r="AC86">
        <v>9550</v>
      </c>
      <c r="AD86" s="39">
        <v>43903.486909722225</v>
      </c>
      <c r="AE86" s="39">
        <v>43903.610266203701</v>
      </c>
      <c r="AF86" s="39">
        <v>43903.639062499999</v>
      </c>
      <c r="AI86" t="s">
        <v>87</v>
      </c>
      <c r="AL86" s="39">
        <v>44194.466979166667</v>
      </c>
      <c r="AM86" t="s">
        <v>9638</v>
      </c>
      <c r="AN86" t="s">
        <v>8951</v>
      </c>
      <c r="AO86" t="s">
        <v>87</v>
      </c>
      <c r="AR86">
        <v>9550</v>
      </c>
      <c r="AT86">
        <v>0</v>
      </c>
      <c r="AU86">
        <v>0</v>
      </c>
      <c r="AV86">
        <v>0</v>
      </c>
      <c r="AW86">
        <v>0</v>
      </c>
      <c r="AX86">
        <v>0</v>
      </c>
      <c r="AY86" t="s">
        <v>88</v>
      </c>
      <c r="AZ86">
        <v>44194.466979166667</v>
      </c>
      <c r="BS86" s="39">
        <v>44272.765613425923</v>
      </c>
    </row>
    <row r="87" spans="1:71" x14ac:dyDescent="0.25">
      <c r="A87" t="s">
        <v>884</v>
      </c>
      <c r="B87">
        <v>3041</v>
      </c>
      <c r="C87" t="s">
        <v>596</v>
      </c>
      <c r="D87" t="s">
        <v>597</v>
      </c>
      <c r="E87">
        <v>46136</v>
      </c>
      <c r="F87" t="s">
        <v>598</v>
      </c>
      <c r="G87" t="s">
        <v>77</v>
      </c>
      <c r="H87">
        <v>632</v>
      </c>
      <c r="I87">
        <v>2020</v>
      </c>
      <c r="J87">
        <v>33</v>
      </c>
      <c r="K87" t="s">
        <v>77</v>
      </c>
      <c r="L87" t="s">
        <v>598</v>
      </c>
      <c r="M87" t="s">
        <v>8955</v>
      </c>
      <c r="N87" t="s">
        <v>918</v>
      </c>
      <c r="O87" t="s">
        <v>9639</v>
      </c>
      <c r="P87">
        <v>16725962000148</v>
      </c>
      <c r="T87">
        <v>1011</v>
      </c>
      <c r="U87" t="s">
        <v>601</v>
      </c>
      <c r="V87" t="s">
        <v>83</v>
      </c>
      <c r="Z87" t="s">
        <v>9635</v>
      </c>
      <c r="AA87" t="s">
        <v>356</v>
      </c>
      <c r="AB87" t="s">
        <v>85</v>
      </c>
      <c r="AC87">
        <v>9550</v>
      </c>
      <c r="AD87" s="39">
        <v>43903.487766203703</v>
      </c>
      <c r="AE87" s="39">
        <v>43903.614803240744</v>
      </c>
      <c r="AF87" s="39">
        <v>43903.639062499999</v>
      </c>
      <c r="AI87" t="s">
        <v>87</v>
      </c>
      <c r="AL87" s="39">
        <v>44194.465914351851</v>
      </c>
      <c r="AM87" t="s">
        <v>9638</v>
      </c>
      <c r="AN87" t="s">
        <v>8951</v>
      </c>
      <c r="AO87" t="s">
        <v>87</v>
      </c>
      <c r="AR87">
        <v>9550</v>
      </c>
      <c r="AT87">
        <v>0</v>
      </c>
      <c r="AU87">
        <v>0</v>
      </c>
      <c r="AV87">
        <v>0</v>
      </c>
      <c r="AW87">
        <v>0</v>
      </c>
      <c r="AX87">
        <v>0</v>
      </c>
      <c r="AY87" t="s">
        <v>88</v>
      </c>
      <c r="AZ87">
        <v>44194.465914351851</v>
      </c>
      <c r="BS87" s="39">
        <v>44272.765613425923</v>
      </c>
    </row>
    <row r="88" spans="1:71" x14ac:dyDescent="0.25">
      <c r="A88" t="s">
        <v>884</v>
      </c>
      <c r="B88">
        <v>3041</v>
      </c>
      <c r="C88" t="s">
        <v>596</v>
      </c>
      <c r="D88" t="s">
        <v>597</v>
      </c>
      <c r="E88">
        <v>47205</v>
      </c>
      <c r="F88" t="s">
        <v>598</v>
      </c>
      <c r="G88" t="s">
        <v>77</v>
      </c>
      <c r="H88">
        <v>632</v>
      </c>
      <c r="I88">
        <v>2020</v>
      </c>
      <c r="J88">
        <v>65</v>
      </c>
      <c r="K88" t="s">
        <v>77</v>
      </c>
      <c r="L88" t="s">
        <v>598</v>
      </c>
      <c r="M88" t="s">
        <v>8955</v>
      </c>
      <c r="N88" t="s">
        <v>891</v>
      </c>
      <c r="O88" t="s">
        <v>892</v>
      </c>
      <c r="P88">
        <v>18186056000148</v>
      </c>
      <c r="T88">
        <v>1011</v>
      </c>
      <c r="U88" t="s">
        <v>601</v>
      </c>
      <c r="V88" t="s">
        <v>83</v>
      </c>
      <c r="Z88" t="s">
        <v>9640</v>
      </c>
      <c r="AA88" t="s">
        <v>613</v>
      </c>
      <c r="AB88" t="s">
        <v>85</v>
      </c>
      <c r="AC88">
        <v>9200</v>
      </c>
      <c r="AD88" s="39">
        <v>43906.368703703702</v>
      </c>
      <c r="AE88" s="39">
        <v>43907.702303240738</v>
      </c>
      <c r="AG88" s="39">
        <v>43908.627858796295</v>
      </c>
      <c r="AH88" t="s">
        <v>1904</v>
      </c>
      <c r="AI88" t="s">
        <v>87</v>
      </c>
      <c r="AL88" s="39">
        <v>43908.666875000003</v>
      </c>
      <c r="AM88" t="s">
        <v>9637</v>
      </c>
      <c r="AN88" t="s">
        <v>9483</v>
      </c>
      <c r="AO88" t="s">
        <v>87</v>
      </c>
      <c r="AT88">
        <v>0</v>
      </c>
      <c r="AU88">
        <v>0</v>
      </c>
      <c r="AV88">
        <v>0</v>
      </c>
      <c r="AW88">
        <v>0</v>
      </c>
      <c r="AX88">
        <v>0</v>
      </c>
      <c r="AY88" t="s">
        <v>88</v>
      </c>
      <c r="AZ88">
        <v>44054.35019675926</v>
      </c>
      <c r="BS88" s="39">
        <v>44272.765613425923</v>
      </c>
    </row>
    <row r="89" spans="1:71" x14ac:dyDescent="0.25">
      <c r="A89" t="s">
        <v>884</v>
      </c>
      <c r="B89">
        <v>3041</v>
      </c>
      <c r="C89" t="s">
        <v>596</v>
      </c>
      <c r="D89" t="s">
        <v>597</v>
      </c>
      <c r="E89">
        <v>47262</v>
      </c>
      <c r="F89" t="s">
        <v>598</v>
      </c>
      <c r="G89" t="s">
        <v>77</v>
      </c>
      <c r="H89">
        <v>632</v>
      </c>
      <c r="I89">
        <v>2020</v>
      </c>
      <c r="J89">
        <v>21</v>
      </c>
      <c r="K89" t="s">
        <v>77</v>
      </c>
      <c r="L89" t="s">
        <v>598</v>
      </c>
      <c r="M89" t="s">
        <v>8955</v>
      </c>
      <c r="N89" t="s">
        <v>938</v>
      </c>
      <c r="O89" t="s">
        <v>939</v>
      </c>
      <c r="P89">
        <v>18306662000150</v>
      </c>
      <c r="T89">
        <v>1011</v>
      </c>
      <c r="U89" t="s">
        <v>601</v>
      </c>
      <c r="V89" t="s">
        <v>83</v>
      </c>
      <c r="Z89" t="s">
        <v>9640</v>
      </c>
      <c r="AA89" t="s">
        <v>613</v>
      </c>
      <c r="AB89" t="s">
        <v>85</v>
      </c>
      <c r="AC89">
        <v>9200</v>
      </c>
      <c r="AD89" s="39">
        <v>43906.422847222224</v>
      </c>
      <c r="AE89" s="39">
        <v>43907.702291666668</v>
      </c>
      <c r="AG89" s="39">
        <v>43908.627858796295</v>
      </c>
      <c r="AH89" t="s">
        <v>1904</v>
      </c>
      <c r="AI89" t="s">
        <v>87</v>
      </c>
      <c r="AL89" s="39">
        <v>43908.666562500002</v>
      </c>
      <c r="AM89" t="s">
        <v>9637</v>
      </c>
      <c r="AN89" t="s">
        <v>9483</v>
      </c>
      <c r="AO89" t="s">
        <v>87</v>
      </c>
      <c r="AT89">
        <v>0</v>
      </c>
      <c r="AU89">
        <v>0</v>
      </c>
      <c r="AV89">
        <v>0</v>
      </c>
      <c r="AW89">
        <v>0</v>
      </c>
      <c r="AX89">
        <v>0</v>
      </c>
      <c r="AY89" t="s">
        <v>88</v>
      </c>
      <c r="AZ89">
        <v>44054.35019675926</v>
      </c>
      <c r="BS89" s="39">
        <v>44272.765613425923</v>
      </c>
    </row>
    <row r="90" spans="1:71" x14ac:dyDescent="0.25">
      <c r="A90" t="s">
        <v>884</v>
      </c>
      <c r="B90">
        <v>3041</v>
      </c>
      <c r="C90" t="s">
        <v>596</v>
      </c>
      <c r="D90" t="s">
        <v>597</v>
      </c>
      <c r="E90">
        <v>47263</v>
      </c>
      <c r="F90" t="s">
        <v>598</v>
      </c>
      <c r="G90" t="s">
        <v>77</v>
      </c>
      <c r="H90">
        <v>632</v>
      </c>
      <c r="I90">
        <v>2020</v>
      </c>
      <c r="J90">
        <v>67</v>
      </c>
      <c r="K90" t="s">
        <v>77</v>
      </c>
      <c r="L90" t="s">
        <v>598</v>
      </c>
      <c r="M90" t="s">
        <v>8955</v>
      </c>
      <c r="N90" t="s">
        <v>936</v>
      </c>
      <c r="O90" t="s">
        <v>937</v>
      </c>
      <c r="P90">
        <v>16725392000196</v>
      </c>
      <c r="T90">
        <v>1011</v>
      </c>
      <c r="U90" t="s">
        <v>601</v>
      </c>
      <c r="V90" t="s">
        <v>83</v>
      </c>
      <c r="Z90" t="s">
        <v>9640</v>
      </c>
      <c r="AA90" t="s">
        <v>613</v>
      </c>
      <c r="AB90" t="s">
        <v>85</v>
      </c>
      <c r="AC90">
        <v>9200</v>
      </c>
      <c r="AD90" s="39">
        <v>43906.422847222224</v>
      </c>
      <c r="AE90" s="39">
        <v>43907.702291666668</v>
      </c>
      <c r="AG90" s="39">
        <v>43908.627858796295</v>
      </c>
      <c r="AH90" t="s">
        <v>1904</v>
      </c>
      <c r="AI90" t="s">
        <v>87</v>
      </c>
      <c r="AL90" s="39">
        <v>43908.666550925926</v>
      </c>
      <c r="AM90" t="s">
        <v>9637</v>
      </c>
      <c r="AN90" t="s">
        <v>9483</v>
      </c>
      <c r="AO90" t="s">
        <v>87</v>
      </c>
      <c r="AT90">
        <v>0</v>
      </c>
      <c r="AU90">
        <v>0</v>
      </c>
      <c r="AV90">
        <v>0</v>
      </c>
      <c r="AW90">
        <v>0</v>
      </c>
      <c r="AX90">
        <v>0</v>
      </c>
      <c r="AY90" t="s">
        <v>88</v>
      </c>
      <c r="AZ90">
        <v>44054.35019675926</v>
      </c>
      <c r="BS90" s="39">
        <v>44272.765613425923</v>
      </c>
    </row>
    <row r="91" spans="1:71" x14ac:dyDescent="0.25">
      <c r="A91" t="s">
        <v>1078</v>
      </c>
      <c r="B91">
        <v>1481</v>
      </c>
      <c r="C91" t="s">
        <v>254</v>
      </c>
      <c r="D91" t="s">
        <v>255</v>
      </c>
      <c r="E91">
        <v>58387</v>
      </c>
      <c r="F91" t="s">
        <v>598</v>
      </c>
      <c r="G91" t="s">
        <v>343</v>
      </c>
      <c r="H91">
        <v>2018</v>
      </c>
      <c r="I91">
        <v>2020</v>
      </c>
      <c r="J91">
        <v>110</v>
      </c>
      <c r="K91" t="s">
        <v>77</v>
      </c>
      <c r="L91" t="s">
        <v>598</v>
      </c>
      <c r="M91" t="s">
        <v>8955</v>
      </c>
      <c r="N91" t="s">
        <v>1245</v>
      </c>
      <c r="O91" t="s">
        <v>1246</v>
      </c>
      <c r="P91">
        <v>18279059000126</v>
      </c>
      <c r="T91">
        <v>4086</v>
      </c>
      <c r="U91" t="s">
        <v>357</v>
      </c>
      <c r="V91" t="s">
        <v>93</v>
      </c>
      <c r="Z91" t="s">
        <v>3900</v>
      </c>
      <c r="AA91" t="s">
        <v>652</v>
      </c>
      <c r="AB91" t="s">
        <v>348</v>
      </c>
      <c r="AC91">
        <v>17240</v>
      </c>
      <c r="AD91" s="39">
        <v>44152.413113425922</v>
      </c>
      <c r="AE91" s="39">
        <v>44158.584421296298</v>
      </c>
      <c r="AG91" s="39">
        <v>44158.617280092592</v>
      </c>
      <c r="AH91" t="s">
        <v>9641</v>
      </c>
      <c r="AI91" t="s">
        <v>87</v>
      </c>
      <c r="AL91" s="39">
        <v>44158.886134259257</v>
      </c>
      <c r="AM91" t="s">
        <v>9642</v>
      </c>
      <c r="AN91" t="s">
        <v>9643</v>
      </c>
      <c r="AO91" t="s">
        <v>87</v>
      </c>
      <c r="AT91">
        <v>0</v>
      </c>
      <c r="AU91">
        <v>0</v>
      </c>
      <c r="AV91">
        <v>0</v>
      </c>
      <c r="AW91">
        <v>0</v>
      </c>
      <c r="AX91">
        <v>0</v>
      </c>
      <c r="AY91" t="s">
        <v>88</v>
      </c>
      <c r="AZ91">
        <v>44158.886134259257</v>
      </c>
      <c r="BS91" s="39">
        <v>44272.765613425923</v>
      </c>
    </row>
    <row r="92" spans="1:71" x14ac:dyDescent="0.25">
      <c r="A92" t="s">
        <v>1078</v>
      </c>
      <c r="B92">
        <v>1481</v>
      </c>
      <c r="C92" t="s">
        <v>254</v>
      </c>
      <c r="D92" t="s">
        <v>255</v>
      </c>
      <c r="E92">
        <v>58759</v>
      </c>
      <c r="F92" t="s">
        <v>598</v>
      </c>
      <c r="G92" t="s">
        <v>343</v>
      </c>
      <c r="H92">
        <v>2018</v>
      </c>
      <c r="I92">
        <v>2020</v>
      </c>
      <c r="J92">
        <v>111</v>
      </c>
      <c r="K92" t="s">
        <v>77</v>
      </c>
      <c r="L92" t="s">
        <v>598</v>
      </c>
      <c r="M92" t="s">
        <v>8955</v>
      </c>
      <c r="N92" t="s">
        <v>1245</v>
      </c>
      <c r="O92" t="s">
        <v>1246</v>
      </c>
      <c r="P92">
        <v>18279059000126</v>
      </c>
      <c r="T92">
        <v>4086</v>
      </c>
      <c r="U92" t="s">
        <v>357</v>
      </c>
      <c r="V92" t="s">
        <v>93</v>
      </c>
      <c r="Z92" t="s">
        <v>3900</v>
      </c>
      <c r="AA92" t="s">
        <v>652</v>
      </c>
      <c r="AB92" t="s">
        <v>348</v>
      </c>
      <c r="AC92">
        <v>12489.9</v>
      </c>
      <c r="AD92" s="39">
        <v>44159.40289351852</v>
      </c>
      <c r="AE92" s="39">
        <v>44160.505671296298</v>
      </c>
      <c r="AF92" s="39">
        <v>44160.663368055553</v>
      </c>
      <c r="AI92" t="s">
        <v>87</v>
      </c>
      <c r="AL92" s="39">
        <v>44183.599907407406</v>
      </c>
      <c r="AM92" t="s">
        <v>9644</v>
      </c>
      <c r="AN92" t="s">
        <v>9533</v>
      </c>
      <c r="AO92" t="s">
        <v>87</v>
      </c>
      <c r="AT92">
        <v>0</v>
      </c>
      <c r="AU92">
        <v>0</v>
      </c>
      <c r="AV92">
        <v>0</v>
      </c>
      <c r="AW92">
        <v>0</v>
      </c>
      <c r="AX92">
        <v>0</v>
      </c>
      <c r="AY92" t="s">
        <v>88</v>
      </c>
      <c r="AZ92">
        <v>44183.599895833337</v>
      </c>
      <c r="BS92" s="39">
        <v>44272.765613425923</v>
      </c>
    </row>
    <row r="93" spans="1:71" x14ac:dyDescent="0.25">
      <c r="A93" t="s">
        <v>1078</v>
      </c>
      <c r="B93">
        <v>1481</v>
      </c>
      <c r="C93" t="s">
        <v>254</v>
      </c>
      <c r="D93" t="s">
        <v>255</v>
      </c>
      <c r="E93">
        <v>59249</v>
      </c>
      <c r="F93" t="s">
        <v>598</v>
      </c>
      <c r="G93" t="s">
        <v>343</v>
      </c>
      <c r="H93">
        <v>2018</v>
      </c>
      <c r="I93">
        <v>2020</v>
      </c>
      <c r="J93">
        <v>112</v>
      </c>
      <c r="K93" t="s">
        <v>77</v>
      </c>
      <c r="L93" t="s">
        <v>598</v>
      </c>
      <c r="M93" t="s">
        <v>8955</v>
      </c>
      <c r="N93" t="s">
        <v>1245</v>
      </c>
      <c r="O93" t="s">
        <v>1246</v>
      </c>
      <c r="P93">
        <v>18279059000126</v>
      </c>
      <c r="T93">
        <v>4086</v>
      </c>
      <c r="U93" t="s">
        <v>357</v>
      </c>
      <c r="V93" t="s">
        <v>93</v>
      </c>
      <c r="Z93" t="s">
        <v>9645</v>
      </c>
      <c r="AA93" t="s">
        <v>652</v>
      </c>
      <c r="AB93" t="s">
        <v>348</v>
      </c>
      <c r="AC93">
        <v>4750</v>
      </c>
      <c r="AD93" s="39">
        <v>44166.362210648149</v>
      </c>
      <c r="AI93" t="s">
        <v>87</v>
      </c>
      <c r="AL93" s="39">
        <v>44166.491388888891</v>
      </c>
      <c r="AM93" t="s">
        <v>9646</v>
      </c>
      <c r="AN93" t="s">
        <v>9643</v>
      </c>
      <c r="AO93" t="s">
        <v>87</v>
      </c>
      <c r="AT93">
        <v>0</v>
      </c>
      <c r="AU93">
        <v>0</v>
      </c>
      <c r="AV93">
        <v>0</v>
      </c>
      <c r="AW93">
        <v>0</v>
      </c>
      <c r="AX93">
        <v>0</v>
      </c>
      <c r="AY93" t="s">
        <v>88</v>
      </c>
      <c r="AZ93">
        <v>44166.491388888891</v>
      </c>
      <c r="BS93" s="39">
        <v>44272.765613425923</v>
      </c>
    </row>
    <row r="94" spans="1:71" x14ac:dyDescent="0.25">
      <c r="A94" t="s">
        <v>1078</v>
      </c>
      <c r="B94">
        <v>1481</v>
      </c>
      <c r="C94" t="s">
        <v>254</v>
      </c>
      <c r="D94" t="s">
        <v>255</v>
      </c>
      <c r="E94">
        <v>59285</v>
      </c>
      <c r="F94" t="s">
        <v>598</v>
      </c>
      <c r="G94" t="s">
        <v>343</v>
      </c>
      <c r="H94">
        <v>2018</v>
      </c>
      <c r="I94">
        <v>2020</v>
      </c>
      <c r="J94">
        <v>113</v>
      </c>
      <c r="K94" t="s">
        <v>77</v>
      </c>
      <c r="L94" t="s">
        <v>598</v>
      </c>
      <c r="M94" t="s">
        <v>8955</v>
      </c>
      <c r="N94" t="s">
        <v>1245</v>
      </c>
      <c r="O94" t="s">
        <v>1246</v>
      </c>
      <c r="P94">
        <v>18279059000126</v>
      </c>
      <c r="T94">
        <v>4086</v>
      </c>
      <c r="U94" t="s">
        <v>357</v>
      </c>
      <c r="V94" t="s">
        <v>93</v>
      </c>
      <c r="Z94" t="s">
        <v>9645</v>
      </c>
      <c r="AA94" t="s">
        <v>652</v>
      </c>
      <c r="AB94" t="s">
        <v>348</v>
      </c>
      <c r="AC94">
        <v>4750.1000000000004</v>
      </c>
      <c r="AD94" s="39">
        <v>44166.609143518515</v>
      </c>
      <c r="AI94" t="s">
        <v>87</v>
      </c>
      <c r="AL94" s="39">
        <v>44166.720462962963</v>
      </c>
      <c r="AM94" t="s">
        <v>9646</v>
      </c>
      <c r="AN94" t="s">
        <v>9643</v>
      </c>
      <c r="AO94" t="s">
        <v>87</v>
      </c>
      <c r="AT94">
        <v>0</v>
      </c>
      <c r="AU94">
        <v>0</v>
      </c>
      <c r="AV94">
        <v>0</v>
      </c>
      <c r="AW94">
        <v>0</v>
      </c>
      <c r="AX94">
        <v>0</v>
      </c>
      <c r="AY94" t="s">
        <v>88</v>
      </c>
      <c r="AZ94">
        <v>44166.720462962963</v>
      </c>
      <c r="BS94" s="39">
        <v>44272.765613425923</v>
      </c>
    </row>
    <row r="95" spans="1:71" x14ac:dyDescent="0.25">
      <c r="A95" t="s">
        <v>1078</v>
      </c>
      <c r="B95">
        <v>1251</v>
      </c>
      <c r="C95" t="s">
        <v>409</v>
      </c>
      <c r="D95" t="s">
        <v>410</v>
      </c>
      <c r="E95">
        <v>44987</v>
      </c>
      <c r="F95" t="s">
        <v>176</v>
      </c>
      <c r="G95" t="s">
        <v>77</v>
      </c>
      <c r="H95">
        <v>32</v>
      </c>
      <c r="I95">
        <v>2020</v>
      </c>
      <c r="J95">
        <v>74</v>
      </c>
      <c r="K95" t="s">
        <v>77</v>
      </c>
      <c r="L95" t="s">
        <v>176</v>
      </c>
      <c r="M95" t="s">
        <v>8955</v>
      </c>
      <c r="N95" t="s">
        <v>177</v>
      </c>
      <c r="O95" t="s">
        <v>409</v>
      </c>
      <c r="P95">
        <v>16695025000197</v>
      </c>
      <c r="T95">
        <v>4048</v>
      </c>
      <c r="U95" t="s">
        <v>756</v>
      </c>
      <c r="V95" t="s">
        <v>93</v>
      </c>
      <c r="Z95" t="s">
        <v>9647</v>
      </c>
      <c r="AA95" t="s">
        <v>536</v>
      </c>
      <c r="AB95" t="s">
        <v>85</v>
      </c>
      <c r="AC95">
        <v>20000</v>
      </c>
      <c r="AD95" s="39">
        <v>43901.655694444446</v>
      </c>
      <c r="AE95" s="39">
        <v>43902.446377314816</v>
      </c>
      <c r="AF95" s="39">
        <v>43902.717141203706</v>
      </c>
      <c r="AI95" t="s">
        <v>87</v>
      </c>
      <c r="AL95" s="39">
        <v>44008.602650462963</v>
      </c>
      <c r="AM95" t="s">
        <v>9648</v>
      </c>
      <c r="AN95" t="s">
        <v>9500</v>
      </c>
      <c r="AO95" t="s">
        <v>87</v>
      </c>
      <c r="AT95">
        <v>0</v>
      </c>
      <c r="AU95">
        <v>0</v>
      </c>
      <c r="AV95">
        <v>0</v>
      </c>
      <c r="AW95">
        <v>0</v>
      </c>
      <c r="AX95">
        <v>0</v>
      </c>
      <c r="AY95" t="s">
        <v>88</v>
      </c>
      <c r="AZ95">
        <v>44019.617800925924</v>
      </c>
      <c r="BS95" s="39">
        <v>44272.765613425923</v>
      </c>
    </row>
    <row r="96" spans="1:71" x14ac:dyDescent="0.25">
      <c r="A96" t="s">
        <v>1078</v>
      </c>
      <c r="B96">
        <v>1481</v>
      </c>
      <c r="C96" t="s">
        <v>254</v>
      </c>
      <c r="D96" t="s">
        <v>255</v>
      </c>
      <c r="E96">
        <v>45223</v>
      </c>
      <c r="F96" t="s">
        <v>99</v>
      </c>
      <c r="G96" t="s">
        <v>77</v>
      </c>
      <c r="H96">
        <v>359</v>
      </c>
      <c r="I96">
        <v>2020</v>
      </c>
      <c r="J96">
        <v>25</v>
      </c>
      <c r="K96" t="s">
        <v>77</v>
      </c>
      <c r="L96" t="s">
        <v>99</v>
      </c>
      <c r="M96" t="s">
        <v>8955</v>
      </c>
      <c r="N96" t="s">
        <v>1245</v>
      </c>
      <c r="O96" t="s">
        <v>1246</v>
      </c>
      <c r="P96">
        <v>18279059000126</v>
      </c>
      <c r="Q96" t="s">
        <v>102</v>
      </c>
      <c r="T96">
        <v>4086</v>
      </c>
      <c r="U96" t="s">
        <v>357</v>
      </c>
      <c r="V96" t="s">
        <v>93</v>
      </c>
      <c r="W96" t="s">
        <v>166</v>
      </c>
      <c r="X96" t="s">
        <v>295</v>
      </c>
      <c r="Y96" t="s">
        <v>1130</v>
      </c>
      <c r="Z96" t="s">
        <v>1131</v>
      </c>
      <c r="AB96" t="s">
        <v>85</v>
      </c>
      <c r="AC96">
        <v>20000</v>
      </c>
      <c r="AD96" s="39">
        <v>43902.331550925926</v>
      </c>
      <c r="AE96" s="39">
        <v>43907.729363425926</v>
      </c>
      <c r="AF96" s="39">
        <v>43907.756018518521</v>
      </c>
      <c r="AG96" s="39">
        <v>43906.710752314815</v>
      </c>
      <c r="AH96" t="s">
        <v>1272</v>
      </c>
      <c r="AI96" t="s">
        <v>87</v>
      </c>
      <c r="AL96" s="39">
        <v>44005.750254629631</v>
      </c>
      <c r="AM96" t="s">
        <v>9649</v>
      </c>
      <c r="AN96" t="s">
        <v>9533</v>
      </c>
      <c r="AO96" t="s">
        <v>87</v>
      </c>
      <c r="AT96">
        <v>0</v>
      </c>
      <c r="AU96">
        <v>0</v>
      </c>
      <c r="AV96">
        <v>0</v>
      </c>
      <c r="AW96">
        <v>0</v>
      </c>
      <c r="AX96">
        <v>0</v>
      </c>
      <c r="AY96" t="s">
        <v>88</v>
      </c>
      <c r="AZ96">
        <v>44019.615671296298</v>
      </c>
      <c r="BS96" s="39">
        <v>44272.765613425923</v>
      </c>
    </row>
    <row r="97" spans="1:71" x14ac:dyDescent="0.25">
      <c r="A97" t="s">
        <v>1078</v>
      </c>
      <c r="B97">
        <v>1491</v>
      </c>
      <c r="C97" t="s">
        <v>97</v>
      </c>
      <c r="D97" t="s">
        <v>98</v>
      </c>
      <c r="E97">
        <v>46101</v>
      </c>
      <c r="F97" t="s">
        <v>99</v>
      </c>
      <c r="G97" t="s">
        <v>77</v>
      </c>
      <c r="H97">
        <v>484</v>
      </c>
      <c r="I97">
        <v>2020</v>
      </c>
      <c r="J97">
        <v>39</v>
      </c>
      <c r="K97" t="s">
        <v>77</v>
      </c>
      <c r="L97" t="s">
        <v>99</v>
      </c>
      <c r="M97" t="s">
        <v>8955</v>
      </c>
      <c r="N97" t="s">
        <v>544</v>
      </c>
      <c r="O97" t="s">
        <v>1109</v>
      </c>
      <c r="P97">
        <v>22678874000135</v>
      </c>
      <c r="Q97" t="s">
        <v>102</v>
      </c>
      <c r="T97">
        <v>2007</v>
      </c>
      <c r="U97" t="s">
        <v>103</v>
      </c>
      <c r="V97" t="s">
        <v>83</v>
      </c>
      <c r="W97" t="s">
        <v>104</v>
      </c>
      <c r="X97" t="s">
        <v>124</v>
      </c>
      <c r="Y97" t="s">
        <v>9650</v>
      </c>
      <c r="Z97" t="s">
        <v>9651</v>
      </c>
      <c r="AB97" t="s">
        <v>85</v>
      </c>
      <c r="AC97">
        <v>510000</v>
      </c>
      <c r="AD97" s="39">
        <v>43903.459224537037</v>
      </c>
      <c r="AE97" s="39">
        <v>43908.538043981483</v>
      </c>
      <c r="AF97" s="39">
        <v>43908.545578703706</v>
      </c>
      <c r="AI97" t="s">
        <v>87</v>
      </c>
      <c r="AL97" s="39">
        <v>43963.460590277777</v>
      </c>
      <c r="AM97" t="s">
        <v>9652</v>
      </c>
      <c r="AN97" t="s">
        <v>9483</v>
      </c>
      <c r="AO97" t="s">
        <v>87</v>
      </c>
      <c r="AT97">
        <v>0</v>
      </c>
      <c r="AU97">
        <v>0</v>
      </c>
      <c r="AV97">
        <v>0</v>
      </c>
      <c r="AW97">
        <v>0</v>
      </c>
      <c r="AX97">
        <v>0</v>
      </c>
      <c r="AY97" t="s">
        <v>88</v>
      </c>
      <c r="AZ97">
        <v>44019.619976851849</v>
      </c>
      <c r="BS97" s="39">
        <v>44272.765613425923</v>
      </c>
    </row>
    <row r="98" spans="1:71" x14ac:dyDescent="0.25">
      <c r="A98" t="s">
        <v>1078</v>
      </c>
      <c r="B98">
        <v>2421</v>
      </c>
      <c r="C98" t="s">
        <v>3582</v>
      </c>
      <c r="D98" t="s">
        <v>1391</v>
      </c>
      <c r="E98">
        <v>45469</v>
      </c>
      <c r="F98" t="s">
        <v>176</v>
      </c>
      <c r="G98" t="s">
        <v>77</v>
      </c>
      <c r="H98">
        <v>610</v>
      </c>
      <c r="I98">
        <v>2020</v>
      </c>
      <c r="J98">
        <v>38</v>
      </c>
      <c r="K98" t="s">
        <v>77</v>
      </c>
      <c r="L98" t="s">
        <v>176</v>
      </c>
      <c r="M98" t="s">
        <v>8955</v>
      </c>
      <c r="N98" t="s">
        <v>177</v>
      </c>
      <c r="O98" t="s">
        <v>3582</v>
      </c>
      <c r="P98">
        <v>4888232000189</v>
      </c>
      <c r="T98">
        <v>4184</v>
      </c>
      <c r="U98" t="s">
        <v>3584</v>
      </c>
      <c r="V98" t="s">
        <v>83</v>
      </c>
      <c r="Z98" t="s">
        <v>9653</v>
      </c>
      <c r="AA98" t="s">
        <v>356</v>
      </c>
      <c r="AB98" t="s">
        <v>85</v>
      </c>
      <c r="AC98">
        <v>470000</v>
      </c>
      <c r="AD98" s="39">
        <v>43902.568993055553</v>
      </c>
      <c r="AE98" s="39">
        <v>43910.425254629627</v>
      </c>
      <c r="AF98" s="39">
        <v>43910.550439814811</v>
      </c>
      <c r="AG98" s="39">
        <v>43931.719467592593</v>
      </c>
      <c r="AH98" t="s">
        <v>9654</v>
      </c>
      <c r="AI98" t="s">
        <v>87</v>
      </c>
      <c r="AL98" s="39">
        <v>43931.735127314816</v>
      </c>
      <c r="AM98" t="s">
        <v>9655</v>
      </c>
      <c r="AN98" t="s">
        <v>9481</v>
      </c>
      <c r="AO98" t="s">
        <v>87</v>
      </c>
      <c r="AT98">
        <v>0</v>
      </c>
      <c r="AU98">
        <v>0</v>
      </c>
      <c r="AV98">
        <v>0</v>
      </c>
      <c r="AW98">
        <v>0</v>
      </c>
      <c r="AX98">
        <v>0</v>
      </c>
      <c r="AY98" t="s">
        <v>88</v>
      </c>
      <c r="AZ98">
        <v>43931.735127314816</v>
      </c>
      <c r="BS98" s="39">
        <v>44272.765613425923</v>
      </c>
    </row>
    <row r="99" spans="1:71" x14ac:dyDescent="0.25">
      <c r="A99" t="s">
        <v>1078</v>
      </c>
      <c r="B99">
        <v>4291</v>
      </c>
      <c r="C99" t="s">
        <v>73</v>
      </c>
      <c r="D99" t="s">
        <v>74</v>
      </c>
      <c r="E99">
        <v>46074</v>
      </c>
      <c r="F99" t="s">
        <v>75</v>
      </c>
      <c r="G99" t="s">
        <v>77</v>
      </c>
      <c r="H99">
        <v>848</v>
      </c>
      <c r="I99">
        <v>2020</v>
      </c>
      <c r="J99">
        <v>78</v>
      </c>
      <c r="K99" t="s">
        <v>77</v>
      </c>
      <c r="L99" t="s">
        <v>75</v>
      </c>
      <c r="M99" t="s">
        <v>8955</v>
      </c>
      <c r="N99" t="s">
        <v>1111</v>
      </c>
      <c r="O99" t="s">
        <v>1306</v>
      </c>
      <c r="P99">
        <v>13018562000104</v>
      </c>
      <c r="Q99" t="s">
        <v>92</v>
      </c>
      <c r="T99">
        <v>4463</v>
      </c>
      <c r="U99" t="s">
        <v>253</v>
      </c>
      <c r="V99" t="s">
        <v>93</v>
      </c>
      <c r="AA99" t="s">
        <v>196</v>
      </c>
      <c r="AB99" t="s">
        <v>85</v>
      </c>
      <c r="AC99">
        <v>55000</v>
      </c>
      <c r="AD99" s="39">
        <v>43903.423263888886</v>
      </c>
      <c r="AI99" t="s">
        <v>87</v>
      </c>
      <c r="AL99" s="39">
        <v>43906.453912037039</v>
      </c>
      <c r="AM99" t="s">
        <v>9656</v>
      </c>
      <c r="AN99" t="s">
        <v>9500</v>
      </c>
      <c r="AO99" t="s">
        <v>87</v>
      </c>
      <c r="AT99">
        <v>0</v>
      </c>
      <c r="AU99">
        <v>0</v>
      </c>
      <c r="AV99">
        <v>0</v>
      </c>
      <c r="AW99">
        <v>0</v>
      </c>
      <c r="AX99">
        <v>0</v>
      </c>
      <c r="AY99" t="s">
        <v>88</v>
      </c>
      <c r="AZ99">
        <v>43906.453912037039</v>
      </c>
      <c r="BS99" s="39">
        <v>44272.765613425923</v>
      </c>
    </row>
    <row r="100" spans="1:71" x14ac:dyDescent="0.25">
      <c r="A100" t="s">
        <v>1078</v>
      </c>
      <c r="B100">
        <v>4291</v>
      </c>
      <c r="C100" t="s">
        <v>73</v>
      </c>
      <c r="D100" t="s">
        <v>74</v>
      </c>
      <c r="E100">
        <v>46076</v>
      </c>
      <c r="F100" t="s">
        <v>75</v>
      </c>
      <c r="G100" t="s">
        <v>77</v>
      </c>
      <c r="H100">
        <v>848</v>
      </c>
      <c r="I100">
        <v>2020</v>
      </c>
      <c r="J100">
        <v>79</v>
      </c>
      <c r="K100" t="s">
        <v>77</v>
      </c>
      <c r="L100" t="s">
        <v>75</v>
      </c>
      <c r="M100" t="s">
        <v>8955</v>
      </c>
      <c r="N100" t="s">
        <v>1095</v>
      </c>
      <c r="O100" t="s">
        <v>1096</v>
      </c>
      <c r="P100">
        <v>11740219000143</v>
      </c>
      <c r="Q100" t="s">
        <v>92</v>
      </c>
      <c r="T100">
        <v>4463</v>
      </c>
      <c r="U100" t="s">
        <v>253</v>
      </c>
      <c r="V100" t="s">
        <v>93</v>
      </c>
      <c r="AA100" t="s">
        <v>196</v>
      </c>
      <c r="AB100" t="s">
        <v>85</v>
      </c>
      <c r="AC100">
        <v>55000</v>
      </c>
      <c r="AD100" s="39">
        <v>43903.424224537041</v>
      </c>
      <c r="AI100" t="s">
        <v>87</v>
      </c>
      <c r="AL100" s="39">
        <v>43906.453912037039</v>
      </c>
      <c r="AM100" t="s">
        <v>9656</v>
      </c>
      <c r="AN100" t="s">
        <v>9500</v>
      </c>
      <c r="AO100" t="s">
        <v>87</v>
      </c>
      <c r="AT100">
        <v>0</v>
      </c>
      <c r="AU100">
        <v>0</v>
      </c>
      <c r="AV100">
        <v>0</v>
      </c>
      <c r="AW100">
        <v>0</v>
      </c>
      <c r="AX100">
        <v>0</v>
      </c>
      <c r="AY100" t="s">
        <v>88</v>
      </c>
      <c r="AZ100">
        <v>43906.453912037039</v>
      </c>
      <c r="BS100" s="39">
        <v>44272.765613425923</v>
      </c>
    </row>
    <row r="101" spans="1:71" x14ac:dyDescent="0.25">
      <c r="A101" t="s">
        <v>1078</v>
      </c>
      <c r="B101">
        <v>4291</v>
      </c>
      <c r="C101" t="s">
        <v>73</v>
      </c>
      <c r="D101" t="s">
        <v>74</v>
      </c>
      <c r="E101">
        <v>46077</v>
      </c>
      <c r="F101" t="s">
        <v>75</v>
      </c>
      <c r="G101" t="s">
        <v>77</v>
      </c>
      <c r="H101">
        <v>848</v>
      </c>
      <c r="I101">
        <v>2020</v>
      </c>
      <c r="J101">
        <v>80</v>
      </c>
      <c r="K101" t="s">
        <v>77</v>
      </c>
      <c r="L101" t="s">
        <v>75</v>
      </c>
      <c r="M101" t="s">
        <v>8955</v>
      </c>
      <c r="N101" t="s">
        <v>653</v>
      </c>
      <c r="O101" t="s">
        <v>1321</v>
      </c>
      <c r="P101">
        <v>11385910000156</v>
      </c>
      <c r="Q101" t="s">
        <v>92</v>
      </c>
      <c r="T101">
        <v>4463</v>
      </c>
      <c r="U101" t="s">
        <v>253</v>
      </c>
      <c r="V101" t="s">
        <v>93</v>
      </c>
      <c r="AA101" t="s">
        <v>196</v>
      </c>
      <c r="AB101" t="s">
        <v>85</v>
      </c>
      <c r="AC101">
        <v>55000</v>
      </c>
      <c r="AD101" s="39">
        <v>43903.426770833335</v>
      </c>
      <c r="AI101" t="s">
        <v>87</v>
      </c>
      <c r="AL101" s="39">
        <v>43906.453923611109</v>
      </c>
      <c r="AM101" t="s">
        <v>9656</v>
      </c>
      <c r="AN101" t="s">
        <v>9500</v>
      </c>
      <c r="AO101" t="s">
        <v>87</v>
      </c>
      <c r="AT101">
        <v>0</v>
      </c>
      <c r="AU101">
        <v>0</v>
      </c>
      <c r="AV101">
        <v>0</v>
      </c>
      <c r="AW101">
        <v>0</v>
      </c>
      <c r="AX101">
        <v>0</v>
      </c>
      <c r="AY101" t="s">
        <v>88</v>
      </c>
      <c r="AZ101">
        <v>43906.453923611109</v>
      </c>
      <c r="BS101" s="39">
        <v>44272.765613425923</v>
      </c>
    </row>
    <row r="102" spans="1:71" x14ac:dyDescent="0.25">
      <c r="A102" t="s">
        <v>1078</v>
      </c>
      <c r="B102">
        <v>4291</v>
      </c>
      <c r="C102" t="s">
        <v>73</v>
      </c>
      <c r="D102" t="s">
        <v>74</v>
      </c>
      <c r="E102">
        <v>46078</v>
      </c>
      <c r="F102" t="s">
        <v>75</v>
      </c>
      <c r="G102" t="s">
        <v>77</v>
      </c>
      <c r="H102">
        <v>848</v>
      </c>
      <c r="I102">
        <v>2020</v>
      </c>
      <c r="J102">
        <v>81</v>
      </c>
      <c r="K102" t="s">
        <v>77</v>
      </c>
      <c r="L102" t="s">
        <v>75</v>
      </c>
      <c r="M102" t="s">
        <v>8955</v>
      </c>
      <c r="N102" t="s">
        <v>1641</v>
      </c>
      <c r="O102" t="s">
        <v>4684</v>
      </c>
      <c r="P102">
        <v>10544842000168</v>
      </c>
      <c r="Q102" t="s">
        <v>92</v>
      </c>
      <c r="T102">
        <v>4463</v>
      </c>
      <c r="U102" t="s">
        <v>253</v>
      </c>
      <c r="V102" t="s">
        <v>93</v>
      </c>
      <c r="AA102" t="s">
        <v>196</v>
      </c>
      <c r="AB102" t="s">
        <v>85</v>
      </c>
      <c r="AC102">
        <v>55000</v>
      </c>
      <c r="AD102" s="39">
        <v>43903.427847222221</v>
      </c>
      <c r="AI102" t="s">
        <v>87</v>
      </c>
      <c r="AL102" s="39">
        <v>43906.453923611109</v>
      </c>
      <c r="AM102" t="s">
        <v>9656</v>
      </c>
      <c r="AN102" t="s">
        <v>9500</v>
      </c>
      <c r="AO102" t="s">
        <v>87</v>
      </c>
      <c r="AT102">
        <v>0</v>
      </c>
      <c r="AU102">
        <v>0</v>
      </c>
      <c r="AV102">
        <v>0</v>
      </c>
      <c r="AW102">
        <v>0</v>
      </c>
      <c r="AX102">
        <v>0</v>
      </c>
      <c r="AY102" t="s">
        <v>88</v>
      </c>
      <c r="AZ102">
        <v>43906.453923611109</v>
      </c>
      <c r="BS102" s="39">
        <v>44272.765613425923</v>
      </c>
    </row>
    <row r="103" spans="1:71" x14ac:dyDescent="0.25">
      <c r="A103" t="s">
        <v>1078</v>
      </c>
      <c r="B103">
        <v>4291</v>
      </c>
      <c r="C103" t="s">
        <v>73</v>
      </c>
      <c r="D103" t="s">
        <v>74</v>
      </c>
      <c r="E103">
        <v>46079</v>
      </c>
      <c r="F103" t="s">
        <v>75</v>
      </c>
      <c r="G103" t="s">
        <v>77</v>
      </c>
      <c r="H103">
        <v>848</v>
      </c>
      <c r="I103">
        <v>2020</v>
      </c>
      <c r="J103">
        <v>82</v>
      </c>
      <c r="K103" t="s">
        <v>77</v>
      </c>
      <c r="L103" t="s">
        <v>75</v>
      </c>
      <c r="M103" t="s">
        <v>8955</v>
      </c>
      <c r="N103" t="s">
        <v>1097</v>
      </c>
      <c r="O103" t="s">
        <v>1098</v>
      </c>
      <c r="P103">
        <v>13591965000148</v>
      </c>
      <c r="Q103" t="s">
        <v>92</v>
      </c>
      <c r="T103">
        <v>4463</v>
      </c>
      <c r="U103" t="s">
        <v>253</v>
      </c>
      <c r="V103" t="s">
        <v>93</v>
      </c>
      <c r="AA103" t="s">
        <v>196</v>
      </c>
      <c r="AB103" t="s">
        <v>85</v>
      </c>
      <c r="AC103">
        <v>55000</v>
      </c>
      <c r="AD103" s="39">
        <v>43903.428842592592</v>
      </c>
      <c r="AI103" t="s">
        <v>87</v>
      </c>
      <c r="AL103" s="39">
        <v>43903.628553240742</v>
      </c>
      <c r="AM103" t="s">
        <v>9657</v>
      </c>
      <c r="AN103" t="s">
        <v>9500</v>
      </c>
      <c r="AO103" t="s">
        <v>87</v>
      </c>
      <c r="AT103">
        <v>0</v>
      </c>
      <c r="AU103">
        <v>0</v>
      </c>
      <c r="AV103">
        <v>0</v>
      </c>
      <c r="AW103">
        <v>0</v>
      </c>
      <c r="AX103">
        <v>0</v>
      </c>
      <c r="AY103" t="s">
        <v>88</v>
      </c>
      <c r="AZ103">
        <v>43903.628553240742</v>
      </c>
      <c r="BS103" s="39">
        <v>44272.765613425923</v>
      </c>
    </row>
    <row r="104" spans="1:71" x14ac:dyDescent="0.25">
      <c r="A104" t="s">
        <v>1078</v>
      </c>
      <c r="B104">
        <v>4291</v>
      </c>
      <c r="C104" t="s">
        <v>73</v>
      </c>
      <c r="D104" t="s">
        <v>74</v>
      </c>
      <c r="E104">
        <v>46080</v>
      </c>
      <c r="F104" t="s">
        <v>75</v>
      </c>
      <c r="G104" t="s">
        <v>77</v>
      </c>
      <c r="H104">
        <v>848</v>
      </c>
      <c r="I104">
        <v>2020</v>
      </c>
      <c r="J104">
        <v>83</v>
      </c>
      <c r="K104" t="s">
        <v>77</v>
      </c>
      <c r="L104" t="s">
        <v>75</v>
      </c>
      <c r="M104" t="s">
        <v>8955</v>
      </c>
      <c r="N104" t="s">
        <v>1155</v>
      </c>
      <c r="O104" t="s">
        <v>1304</v>
      </c>
      <c r="P104">
        <v>13021239000190</v>
      </c>
      <c r="Q104" t="s">
        <v>92</v>
      </c>
      <c r="T104">
        <v>4463</v>
      </c>
      <c r="U104" t="s">
        <v>253</v>
      </c>
      <c r="V104" t="s">
        <v>93</v>
      </c>
      <c r="AA104" t="s">
        <v>196</v>
      </c>
      <c r="AB104" t="s">
        <v>85</v>
      </c>
      <c r="AC104">
        <v>55000</v>
      </c>
      <c r="AD104" s="39">
        <v>43903.430324074077</v>
      </c>
      <c r="AI104" t="s">
        <v>87</v>
      </c>
      <c r="AL104" s="39">
        <v>43903.628553240742</v>
      </c>
      <c r="AM104" t="s">
        <v>9657</v>
      </c>
      <c r="AN104" t="s">
        <v>9500</v>
      </c>
      <c r="AO104" t="s">
        <v>87</v>
      </c>
      <c r="AT104">
        <v>0</v>
      </c>
      <c r="AU104">
        <v>0</v>
      </c>
      <c r="AV104">
        <v>0</v>
      </c>
      <c r="AW104">
        <v>0</v>
      </c>
      <c r="AX104">
        <v>0</v>
      </c>
      <c r="AY104" t="s">
        <v>88</v>
      </c>
      <c r="AZ104">
        <v>43903.628553240742</v>
      </c>
      <c r="BS104" s="39">
        <v>44272.765613425923</v>
      </c>
    </row>
    <row r="105" spans="1:71" x14ac:dyDescent="0.25">
      <c r="A105" t="s">
        <v>1078</v>
      </c>
      <c r="B105">
        <v>4291</v>
      </c>
      <c r="C105" t="s">
        <v>73</v>
      </c>
      <c r="D105" t="s">
        <v>74</v>
      </c>
      <c r="E105">
        <v>46082</v>
      </c>
      <c r="F105" t="s">
        <v>75</v>
      </c>
      <c r="G105" t="s">
        <v>77</v>
      </c>
      <c r="H105">
        <v>848</v>
      </c>
      <c r="I105">
        <v>2020</v>
      </c>
      <c r="J105">
        <v>77</v>
      </c>
      <c r="K105" t="s">
        <v>77</v>
      </c>
      <c r="L105" t="s">
        <v>75</v>
      </c>
      <c r="M105" t="s">
        <v>8955</v>
      </c>
      <c r="N105" t="s">
        <v>366</v>
      </c>
      <c r="O105" t="s">
        <v>1101</v>
      </c>
      <c r="P105">
        <v>11456098000102</v>
      </c>
      <c r="Q105" t="s">
        <v>92</v>
      </c>
      <c r="T105">
        <v>4463</v>
      </c>
      <c r="U105" t="s">
        <v>253</v>
      </c>
      <c r="V105" t="s">
        <v>93</v>
      </c>
      <c r="AA105" t="s">
        <v>196</v>
      </c>
      <c r="AB105" t="s">
        <v>85</v>
      </c>
      <c r="AC105">
        <v>55000</v>
      </c>
      <c r="AD105" s="39">
        <v>43903.430983796294</v>
      </c>
      <c r="AI105" t="s">
        <v>87</v>
      </c>
      <c r="AL105" s="39">
        <v>43903.628553240742</v>
      </c>
      <c r="AM105" t="s">
        <v>9657</v>
      </c>
      <c r="AN105" t="s">
        <v>9500</v>
      </c>
      <c r="AO105" t="s">
        <v>87</v>
      </c>
      <c r="AT105">
        <v>0</v>
      </c>
      <c r="AU105">
        <v>0</v>
      </c>
      <c r="AV105">
        <v>0</v>
      </c>
      <c r="AW105">
        <v>0</v>
      </c>
      <c r="AX105">
        <v>0</v>
      </c>
      <c r="AY105" t="s">
        <v>88</v>
      </c>
      <c r="AZ105">
        <v>43903.628553240742</v>
      </c>
      <c r="BS105" s="39">
        <v>44272.765613425923</v>
      </c>
    </row>
    <row r="106" spans="1:71" x14ac:dyDescent="0.25">
      <c r="A106" t="s">
        <v>1078</v>
      </c>
      <c r="B106">
        <v>4291</v>
      </c>
      <c r="C106" t="s">
        <v>73</v>
      </c>
      <c r="D106" t="s">
        <v>74</v>
      </c>
      <c r="E106">
        <v>46110</v>
      </c>
      <c r="F106" t="s">
        <v>75</v>
      </c>
      <c r="G106" t="s">
        <v>77</v>
      </c>
      <c r="H106">
        <v>848</v>
      </c>
      <c r="I106">
        <v>2020</v>
      </c>
      <c r="J106">
        <v>84</v>
      </c>
      <c r="K106" t="s">
        <v>77</v>
      </c>
      <c r="L106" t="s">
        <v>75</v>
      </c>
      <c r="M106" t="s">
        <v>8955</v>
      </c>
      <c r="N106" t="s">
        <v>1167</v>
      </c>
      <c r="O106" t="s">
        <v>5059</v>
      </c>
      <c r="P106">
        <v>14008187000184</v>
      </c>
      <c r="Q106" t="s">
        <v>92</v>
      </c>
      <c r="T106">
        <v>4463</v>
      </c>
      <c r="U106" t="s">
        <v>253</v>
      </c>
      <c r="V106" t="s">
        <v>93</v>
      </c>
      <c r="AA106" t="s">
        <v>196</v>
      </c>
      <c r="AB106" t="s">
        <v>85</v>
      </c>
      <c r="AC106">
        <v>55000</v>
      </c>
      <c r="AD106" s="39">
        <v>43903.462997685187</v>
      </c>
      <c r="AI106" t="s">
        <v>87</v>
      </c>
      <c r="AL106" s="39">
        <v>43906.453923611109</v>
      </c>
      <c r="AM106" t="s">
        <v>9656</v>
      </c>
      <c r="AN106" t="s">
        <v>9500</v>
      </c>
      <c r="AO106" t="s">
        <v>87</v>
      </c>
      <c r="AT106">
        <v>0</v>
      </c>
      <c r="AU106">
        <v>0</v>
      </c>
      <c r="AV106">
        <v>0</v>
      </c>
      <c r="AW106">
        <v>0</v>
      </c>
      <c r="AX106">
        <v>0</v>
      </c>
      <c r="AY106" t="s">
        <v>88</v>
      </c>
      <c r="AZ106">
        <v>43906.453923611109</v>
      </c>
      <c r="BS106" s="39">
        <v>44272.765613425923</v>
      </c>
    </row>
    <row r="107" spans="1:71" x14ac:dyDescent="0.25">
      <c r="A107" t="s">
        <v>1078</v>
      </c>
      <c r="B107">
        <v>4291</v>
      </c>
      <c r="C107" t="s">
        <v>73</v>
      </c>
      <c r="D107" t="s">
        <v>74</v>
      </c>
      <c r="E107">
        <v>46116</v>
      </c>
      <c r="F107" t="s">
        <v>75</v>
      </c>
      <c r="G107" t="s">
        <v>77</v>
      </c>
      <c r="H107">
        <v>848</v>
      </c>
      <c r="I107">
        <v>2020</v>
      </c>
      <c r="J107">
        <v>85</v>
      </c>
      <c r="K107" t="s">
        <v>77</v>
      </c>
      <c r="L107" t="s">
        <v>75</v>
      </c>
      <c r="M107" t="s">
        <v>8955</v>
      </c>
      <c r="N107" t="s">
        <v>500</v>
      </c>
      <c r="O107" t="s">
        <v>1305</v>
      </c>
      <c r="P107">
        <v>12050997000173</v>
      </c>
      <c r="Q107" t="s">
        <v>92</v>
      </c>
      <c r="T107">
        <v>4463</v>
      </c>
      <c r="U107" t="s">
        <v>253</v>
      </c>
      <c r="V107" t="s">
        <v>93</v>
      </c>
      <c r="AA107" t="s">
        <v>196</v>
      </c>
      <c r="AB107" t="s">
        <v>85</v>
      </c>
      <c r="AC107">
        <v>55000</v>
      </c>
      <c r="AD107" s="39">
        <v>43903.464120370372</v>
      </c>
      <c r="AI107" t="s">
        <v>87</v>
      </c>
      <c r="AL107" s="39">
        <v>43906.460416666669</v>
      </c>
      <c r="AM107" t="s">
        <v>9658</v>
      </c>
      <c r="AN107" t="s">
        <v>9500</v>
      </c>
      <c r="AO107" t="s">
        <v>87</v>
      </c>
      <c r="AT107">
        <v>0</v>
      </c>
      <c r="AU107">
        <v>0</v>
      </c>
      <c r="AV107">
        <v>0</v>
      </c>
      <c r="AW107">
        <v>0</v>
      </c>
      <c r="AX107">
        <v>0</v>
      </c>
      <c r="AY107" t="s">
        <v>88</v>
      </c>
      <c r="AZ107">
        <v>43906.460416666669</v>
      </c>
      <c r="BS107" s="39">
        <v>44272.765613425923</v>
      </c>
    </row>
    <row r="108" spans="1:71" x14ac:dyDescent="0.25">
      <c r="A108" t="s">
        <v>1078</v>
      </c>
      <c r="B108">
        <v>4291</v>
      </c>
      <c r="C108" t="s">
        <v>73</v>
      </c>
      <c r="D108" t="s">
        <v>74</v>
      </c>
      <c r="E108">
        <v>46119</v>
      </c>
      <c r="F108" t="s">
        <v>75</v>
      </c>
      <c r="G108" t="s">
        <v>77</v>
      </c>
      <c r="H108">
        <v>848</v>
      </c>
      <c r="I108">
        <v>2020</v>
      </c>
      <c r="J108">
        <v>86</v>
      </c>
      <c r="K108" t="s">
        <v>77</v>
      </c>
      <c r="L108" t="s">
        <v>75</v>
      </c>
      <c r="M108" t="s">
        <v>8955</v>
      </c>
      <c r="N108" t="s">
        <v>1102</v>
      </c>
      <c r="O108" t="s">
        <v>1103</v>
      </c>
      <c r="P108">
        <v>11196500000167</v>
      </c>
      <c r="Q108" t="s">
        <v>92</v>
      </c>
      <c r="T108">
        <v>4463</v>
      </c>
      <c r="U108" t="s">
        <v>253</v>
      </c>
      <c r="V108" t="s">
        <v>93</v>
      </c>
      <c r="AA108" t="s">
        <v>196</v>
      </c>
      <c r="AB108" t="s">
        <v>85</v>
      </c>
      <c r="AC108">
        <v>55000</v>
      </c>
      <c r="AD108" s="39">
        <v>43903.46502314815</v>
      </c>
      <c r="AI108" t="s">
        <v>87</v>
      </c>
      <c r="AL108" s="39">
        <v>43906.453923611109</v>
      </c>
      <c r="AM108" t="s">
        <v>9656</v>
      </c>
      <c r="AN108" t="s">
        <v>9500</v>
      </c>
      <c r="AO108" t="s">
        <v>87</v>
      </c>
      <c r="AT108">
        <v>0</v>
      </c>
      <c r="AU108">
        <v>0</v>
      </c>
      <c r="AV108">
        <v>0</v>
      </c>
      <c r="AW108">
        <v>0</v>
      </c>
      <c r="AX108">
        <v>0</v>
      </c>
      <c r="AY108" t="s">
        <v>88</v>
      </c>
      <c r="AZ108">
        <v>43906.453923611109</v>
      </c>
      <c r="BS108" s="39">
        <v>44272.765613425923</v>
      </c>
    </row>
    <row r="109" spans="1:71" x14ac:dyDescent="0.25">
      <c r="A109" t="s">
        <v>1078</v>
      </c>
      <c r="B109">
        <v>4291</v>
      </c>
      <c r="C109" t="s">
        <v>73</v>
      </c>
      <c r="D109" t="s">
        <v>74</v>
      </c>
      <c r="E109">
        <v>46120</v>
      </c>
      <c r="F109" t="s">
        <v>75</v>
      </c>
      <c r="G109" t="s">
        <v>77</v>
      </c>
      <c r="H109">
        <v>848</v>
      </c>
      <c r="I109">
        <v>2020</v>
      </c>
      <c r="J109">
        <v>87</v>
      </c>
      <c r="K109" t="s">
        <v>77</v>
      </c>
      <c r="L109" t="s">
        <v>75</v>
      </c>
      <c r="M109" t="s">
        <v>8955</v>
      </c>
      <c r="N109" t="s">
        <v>1980</v>
      </c>
      <c r="O109" t="s">
        <v>5000</v>
      </c>
      <c r="P109">
        <v>14675553000159</v>
      </c>
      <c r="Q109" t="s">
        <v>92</v>
      </c>
      <c r="T109">
        <v>4463</v>
      </c>
      <c r="U109" t="s">
        <v>253</v>
      </c>
      <c r="V109" t="s">
        <v>93</v>
      </c>
      <c r="AA109" t="s">
        <v>196</v>
      </c>
      <c r="AB109" t="s">
        <v>85</v>
      </c>
      <c r="AC109">
        <v>55000</v>
      </c>
      <c r="AD109" s="39">
        <v>43903.465729166666</v>
      </c>
      <c r="AI109" t="s">
        <v>87</v>
      </c>
      <c r="AL109" s="39">
        <v>43903.629236111112</v>
      </c>
      <c r="AM109" t="s">
        <v>9657</v>
      </c>
      <c r="AN109" t="s">
        <v>9500</v>
      </c>
      <c r="AO109" t="s">
        <v>87</v>
      </c>
      <c r="AT109">
        <v>0</v>
      </c>
      <c r="AU109">
        <v>0</v>
      </c>
      <c r="AV109">
        <v>0</v>
      </c>
      <c r="AW109">
        <v>0</v>
      </c>
      <c r="AX109">
        <v>0</v>
      </c>
      <c r="AY109" t="s">
        <v>88</v>
      </c>
      <c r="AZ109">
        <v>43903.629236111112</v>
      </c>
      <c r="BS109" s="39">
        <v>44272.765613425923</v>
      </c>
    </row>
    <row r="110" spans="1:71" x14ac:dyDescent="0.25">
      <c r="A110" t="s">
        <v>1078</v>
      </c>
      <c r="B110">
        <v>4291</v>
      </c>
      <c r="C110" t="s">
        <v>73</v>
      </c>
      <c r="D110" t="s">
        <v>74</v>
      </c>
      <c r="E110">
        <v>46122</v>
      </c>
      <c r="F110" t="s">
        <v>75</v>
      </c>
      <c r="G110" t="s">
        <v>77</v>
      </c>
      <c r="H110">
        <v>848</v>
      </c>
      <c r="I110">
        <v>2020</v>
      </c>
      <c r="J110">
        <v>88</v>
      </c>
      <c r="K110" t="s">
        <v>77</v>
      </c>
      <c r="L110" t="s">
        <v>75</v>
      </c>
      <c r="M110" t="s">
        <v>8955</v>
      </c>
      <c r="N110" t="s">
        <v>1065</v>
      </c>
      <c r="O110" t="s">
        <v>1066</v>
      </c>
      <c r="P110">
        <v>11501565000179</v>
      </c>
      <c r="Q110" t="s">
        <v>92</v>
      </c>
      <c r="T110">
        <v>4463</v>
      </c>
      <c r="U110" t="s">
        <v>253</v>
      </c>
      <c r="V110" t="s">
        <v>93</v>
      </c>
      <c r="AA110" t="s">
        <v>196</v>
      </c>
      <c r="AB110" t="s">
        <v>85</v>
      </c>
      <c r="AC110">
        <v>55000</v>
      </c>
      <c r="AD110" s="39">
        <v>43903.466585648152</v>
      </c>
      <c r="AI110" t="s">
        <v>87</v>
      </c>
      <c r="AL110" s="39">
        <v>43903.629247685189</v>
      </c>
      <c r="AM110" t="s">
        <v>9657</v>
      </c>
      <c r="AN110" t="s">
        <v>9500</v>
      </c>
      <c r="AO110" t="s">
        <v>87</v>
      </c>
      <c r="AT110">
        <v>0</v>
      </c>
      <c r="AU110">
        <v>0</v>
      </c>
      <c r="AV110">
        <v>0</v>
      </c>
      <c r="AW110">
        <v>0</v>
      </c>
      <c r="AX110">
        <v>0</v>
      </c>
      <c r="AY110" t="s">
        <v>88</v>
      </c>
      <c r="AZ110">
        <v>43903.629247685189</v>
      </c>
      <c r="BS110" s="39">
        <v>44272.765613425923</v>
      </c>
    </row>
    <row r="111" spans="1:71" x14ac:dyDescent="0.25">
      <c r="A111" t="s">
        <v>1078</v>
      </c>
      <c r="B111">
        <v>4291</v>
      </c>
      <c r="C111" t="s">
        <v>73</v>
      </c>
      <c r="D111" t="s">
        <v>74</v>
      </c>
      <c r="E111">
        <v>46123</v>
      </c>
      <c r="F111" t="s">
        <v>75</v>
      </c>
      <c r="G111" t="s">
        <v>77</v>
      </c>
      <c r="H111">
        <v>848</v>
      </c>
      <c r="I111">
        <v>2020</v>
      </c>
      <c r="J111">
        <v>89</v>
      </c>
      <c r="K111" t="s">
        <v>77</v>
      </c>
      <c r="L111" t="s">
        <v>75</v>
      </c>
      <c r="M111" t="s">
        <v>8955</v>
      </c>
      <c r="N111" t="s">
        <v>553</v>
      </c>
      <c r="O111" t="s">
        <v>5062</v>
      </c>
      <c r="P111">
        <v>11461867000160</v>
      </c>
      <c r="Q111" t="s">
        <v>92</v>
      </c>
      <c r="T111">
        <v>4463</v>
      </c>
      <c r="U111" t="s">
        <v>253</v>
      </c>
      <c r="V111" t="s">
        <v>93</v>
      </c>
      <c r="AA111" t="s">
        <v>196</v>
      </c>
      <c r="AB111" t="s">
        <v>85</v>
      </c>
      <c r="AC111">
        <v>55000</v>
      </c>
      <c r="AD111" s="39">
        <v>43903.467245370368</v>
      </c>
      <c r="AE111" s="39">
        <v>43903.587465277778</v>
      </c>
      <c r="AF111" s="39">
        <v>43903.724606481483</v>
      </c>
      <c r="AG111" s="39">
        <v>43906.390185185184</v>
      </c>
      <c r="AH111" t="s">
        <v>9659</v>
      </c>
      <c r="AI111" t="s">
        <v>87</v>
      </c>
      <c r="AL111" s="39">
        <v>43906.399363425924</v>
      </c>
      <c r="AM111" t="s">
        <v>9660</v>
      </c>
      <c r="AN111" t="s">
        <v>9500</v>
      </c>
      <c r="AO111" t="s">
        <v>87</v>
      </c>
      <c r="AT111">
        <v>0</v>
      </c>
      <c r="AU111">
        <v>0</v>
      </c>
      <c r="AV111">
        <v>0</v>
      </c>
      <c r="AW111">
        <v>0</v>
      </c>
      <c r="AX111">
        <v>0</v>
      </c>
      <c r="AY111" t="s">
        <v>88</v>
      </c>
      <c r="AZ111">
        <v>43906.399363425924</v>
      </c>
      <c r="BS111" s="39">
        <v>44272.765613425923</v>
      </c>
    </row>
    <row r="112" spans="1:71" x14ac:dyDescent="0.25">
      <c r="A112" t="s">
        <v>1078</v>
      </c>
      <c r="B112">
        <v>4291</v>
      </c>
      <c r="C112" t="s">
        <v>73</v>
      </c>
      <c r="D112" t="s">
        <v>74</v>
      </c>
      <c r="E112">
        <v>46127</v>
      </c>
      <c r="F112" t="s">
        <v>75</v>
      </c>
      <c r="G112" t="s">
        <v>77</v>
      </c>
      <c r="H112">
        <v>848</v>
      </c>
      <c r="I112">
        <v>2020</v>
      </c>
      <c r="J112">
        <v>90</v>
      </c>
      <c r="K112" t="s">
        <v>77</v>
      </c>
      <c r="L112" t="s">
        <v>75</v>
      </c>
      <c r="M112" t="s">
        <v>8955</v>
      </c>
      <c r="N112" t="s">
        <v>1896</v>
      </c>
      <c r="O112" t="s">
        <v>3918</v>
      </c>
      <c r="P112">
        <v>11695652000104</v>
      </c>
      <c r="Q112" t="s">
        <v>92</v>
      </c>
      <c r="T112">
        <v>4463</v>
      </c>
      <c r="U112" t="s">
        <v>253</v>
      </c>
      <c r="V112" t="s">
        <v>93</v>
      </c>
      <c r="AA112" t="s">
        <v>196</v>
      </c>
      <c r="AB112" t="s">
        <v>85</v>
      </c>
      <c r="AC112">
        <v>55000</v>
      </c>
      <c r="AD112" s="39">
        <v>43903.471250000002</v>
      </c>
      <c r="AI112" t="s">
        <v>87</v>
      </c>
      <c r="AL112" s="39">
        <v>43903.63</v>
      </c>
      <c r="AM112" t="s">
        <v>9657</v>
      </c>
      <c r="AN112" t="s">
        <v>9500</v>
      </c>
      <c r="AO112" t="s">
        <v>87</v>
      </c>
      <c r="AT112">
        <v>0</v>
      </c>
      <c r="AU112">
        <v>0</v>
      </c>
      <c r="AV112">
        <v>0</v>
      </c>
      <c r="AW112">
        <v>0</v>
      </c>
      <c r="AX112">
        <v>0</v>
      </c>
      <c r="AY112" t="s">
        <v>88</v>
      </c>
      <c r="AZ112">
        <v>43903.63</v>
      </c>
      <c r="BS112" s="39">
        <v>44272.765613425923</v>
      </c>
    </row>
    <row r="113" spans="1:71" x14ac:dyDescent="0.25">
      <c r="A113" t="s">
        <v>1078</v>
      </c>
      <c r="B113">
        <v>4291</v>
      </c>
      <c r="C113" t="s">
        <v>73</v>
      </c>
      <c r="D113" t="s">
        <v>74</v>
      </c>
      <c r="E113">
        <v>46143</v>
      </c>
      <c r="F113" t="s">
        <v>75</v>
      </c>
      <c r="G113" t="s">
        <v>77</v>
      </c>
      <c r="H113">
        <v>848</v>
      </c>
      <c r="I113">
        <v>2020</v>
      </c>
      <c r="J113">
        <v>91</v>
      </c>
      <c r="K113" t="s">
        <v>77</v>
      </c>
      <c r="L113" t="s">
        <v>75</v>
      </c>
      <c r="M113" t="s">
        <v>8955</v>
      </c>
      <c r="N113" t="s">
        <v>1310</v>
      </c>
      <c r="O113" t="s">
        <v>1311</v>
      </c>
      <c r="P113">
        <v>11472045000185</v>
      </c>
      <c r="Q113" t="s">
        <v>92</v>
      </c>
      <c r="T113">
        <v>4463</v>
      </c>
      <c r="U113" t="s">
        <v>253</v>
      </c>
      <c r="V113" t="s">
        <v>93</v>
      </c>
      <c r="AA113" t="s">
        <v>196</v>
      </c>
      <c r="AB113" t="s">
        <v>85</v>
      </c>
      <c r="AC113">
        <v>55000</v>
      </c>
      <c r="AD113" s="39">
        <v>43903.491111111114</v>
      </c>
      <c r="AI113" t="s">
        <v>87</v>
      </c>
      <c r="AL113" s="39">
        <v>43903.63</v>
      </c>
      <c r="AM113" t="s">
        <v>9657</v>
      </c>
      <c r="AN113" t="s">
        <v>9500</v>
      </c>
      <c r="AO113" t="s">
        <v>87</v>
      </c>
      <c r="AT113">
        <v>0</v>
      </c>
      <c r="AU113">
        <v>0</v>
      </c>
      <c r="AV113">
        <v>0</v>
      </c>
      <c r="AW113">
        <v>0</v>
      </c>
      <c r="AX113">
        <v>0</v>
      </c>
      <c r="AY113" t="s">
        <v>88</v>
      </c>
      <c r="AZ113">
        <v>43903.63</v>
      </c>
      <c r="BS113" s="39">
        <v>44272.765613425923</v>
      </c>
    </row>
    <row r="114" spans="1:71" x14ac:dyDescent="0.25">
      <c r="A114" t="s">
        <v>1078</v>
      </c>
      <c r="B114">
        <v>4291</v>
      </c>
      <c r="C114" t="s">
        <v>73</v>
      </c>
      <c r="D114" t="s">
        <v>74</v>
      </c>
      <c r="E114">
        <v>46144</v>
      </c>
      <c r="F114" t="s">
        <v>75</v>
      </c>
      <c r="G114" t="s">
        <v>77</v>
      </c>
      <c r="H114">
        <v>848</v>
      </c>
      <c r="I114">
        <v>2020</v>
      </c>
      <c r="J114">
        <v>92</v>
      </c>
      <c r="K114" t="s">
        <v>77</v>
      </c>
      <c r="L114" t="s">
        <v>75</v>
      </c>
      <c r="M114" t="s">
        <v>8955</v>
      </c>
      <c r="N114" t="s">
        <v>1212</v>
      </c>
      <c r="O114" t="s">
        <v>3040</v>
      </c>
      <c r="P114">
        <v>97535949000128</v>
      </c>
      <c r="Q114" t="s">
        <v>92</v>
      </c>
      <c r="T114">
        <v>4463</v>
      </c>
      <c r="U114" t="s">
        <v>253</v>
      </c>
      <c r="V114" t="s">
        <v>93</v>
      </c>
      <c r="AA114" t="s">
        <v>196</v>
      </c>
      <c r="AB114" t="s">
        <v>85</v>
      </c>
      <c r="AC114">
        <v>55000</v>
      </c>
      <c r="AD114" s="39">
        <v>43903.4921875</v>
      </c>
      <c r="AI114" t="s">
        <v>87</v>
      </c>
      <c r="AL114" s="39">
        <v>43903.63</v>
      </c>
      <c r="AM114" t="s">
        <v>9657</v>
      </c>
      <c r="AN114" t="s">
        <v>9500</v>
      </c>
      <c r="AO114" t="s">
        <v>87</v>
      </c>
      <c r="AT114">
        <v>0</v>
      </c>
      <c r="AU114">
        <v>0</v>
      </c>
      <c r="AV114">
        <v>0</v>
      </c>
      <c r="AW114">
        <v>0</v>
      </c>
      <c r="AX114">
        <v>0</v>
      </c>
      <c r="AY114" t="s">
        <v>88</v>
      </c>
      <c r="AZ114">
        <v>43903.63</v>
      </c>
      <c r="BS114" s="39">
        <v>44272.765613425923</v>
      </c>
    </row>
    <row r="115" spans="1:71" x14ac:dyDescent="0.25">
      <c r="A115" t="s">
        <v>1078</v>
      </c>
      <c r="B115">
        <v>4291</v>
      </c>
      <c r="C115" t="s">
        <v>73</v>
      </c>
      <c r="D115" t="s">
        <v>74</v>
      </c>
      <c r="E115">
        <v>46149</v>
      </c>
      <c r="F115" t="s">
        <v>75</v>
      </c>
      <c r="G115" t="s">
        <v>77</v>
      </c>
      <c r="H115">
        <v>848</v>
      </c>
      <c r="I115">
        <v>2020</v>
      </c>
      <c r="J115">
        <v>93</v>
      </c>
      <c r="K115" t="s">
        <v>77</v>
      </c>
      <c r="L115" t="s">
        <v>75</v>
      </c>
      <c r="M115" t="s">
        <v>8955</v>
      </c>
      <c r="N115" t="s">
        <v>1107</v>
      </c>
      <c r="O115" t="s">
        <v>1108</v>
      </c>
      <c r="P115">
        <v>11333493000106</v>
      </c>
      <c r="Q115" t="s">
        <v>92</v>
      </c>
      <c r="T115">
        <v>4463</v>
      </c>
      <c r="U115" t="s">
        <v>253</v>
      </c>
      <c r="V115" t="s">
        <v>93</v>
      </c>
      <c r="AA115" t="s">
        <v>196</v>
      </c>
      <c r="AB115" t="s">
        <v>85</v>
      </c>
      <c r="AC115">
        <v>55000</v>
      </c>
      <c r="AD115" s="39">
        <v>43903.497754629629</v>
      </c>
      <c r="AI115" t="s">
        <v>87</v>
      </c>
      <c r="AL115" s="39">
        <v>43903.630011574074</v>
      </c>
      <c r="AM115" t="s">
        <v>9657</v>
      </c>
      <c r="AN115" t="s">
        <v>9500</v>
      </c>
      <c r="AO115" t="s">
        <v>87</v>
      </c>
      <c r="AT115">
        <v>0</v>
      </c>
      <c r="AU115">
        <v>0</v>
      </c>
      <c r="AV115">
        <v>0</v>
      </c>
      <c r="AW115">
        <v>0</v>
      </c>
      <c r="AX115">
        <v>0</v>
      </c>
      <c r="AY115" t="s">
        <v>88</v>
      </c>
      <c r="AZ115">
        <v>43903.630011574074</v>
      </c>
      <c r="BS115" s="39">
        <v>44272.765613425923</v>
      </c>
    </row>
    <row r="116" spans="1:71" x14ac:dyDescent="0.25">
      <c r="A116" t="s">
        <v>1078</v>
      </c>
      <c r="B116">
        <v>4291</v>
      </c>
      <c r="C116" t="s">
        <v>73</v>
      </c>
      <c r="D116" t="s">
        <v>74</v>
      </c>
      <c r="E116">
        <v>46152</v>
      </c>
      <c r="F116" t="s">
        <v>75</v>
      </c>
      <c r="G116" t="s">
        <v>77</v>
      </c>
      <c r="H116">
        <v>848</v>
      </c>
      <c r="I116">
        <v>2020</v>
      </c>
      <c r="J116">
        <v>94</v>
      </c>
      <c r="K116" t="s">
        <v>77</v>
      </c>
      <c r="L116" t="s">
        <v>75</v>
      </c>
      <c r="M116" t="s">
        <v>8955</v>
      </c>
      <c r="N116" t="s">
        <v>1092</v>
      </c>
      <c r="O116" t="s">
        <v>1093</v>
      </c>
      <c r="P116">
        <v>11288532000192</v>
      </c>
      <c r="Q116" t="s">
        <v>92</v>
      </c>
      <c r="T116">
        <v>4463</v>
      </c>
      <c r="U116" t="s">
        <v>253</v>
      </c>
      <c r="V116" t="s">
        <v>93</v>
      </c>
      <c r="AA116" t="s">
        <v>196</v>
      </c>
      <c r="AB116" t="s">
        <v>85</v>
      </c>
      <c r="AC116">
        <v>55000</v>
      </c>
      <c r="AD116" s="39">
        <v>43903.502592592595</v>
      </c>
      <c r="AI116" t="s">
        <v>87</v>
      </c>
      <c r="AL116" s="39">
        <v>43903.630011574074</v>
      </c>
      <c r="AM116" t="s">
        <v>9657</v>
      </c>
      <c r="AN116" t="s">
        <v>9500</v>
      </c>
      <c r="AO116" t="s">
        <v>87</v>
      </c>
      <c r="AT116">
        <v>0</v>
      </c>
      <c r="AU116">
        <v>0</v>
      </c>
      <c r="AV116">
        <v>0</v>
      </c>
      <c r="AW116">
        <v>0</v>
      </c>
      <c r="AX116">
        <v>0</v>
      </c>
      <c r="AY116" t="s">
        <v>88</v>
      </c>
      <c r="AZ116">
        <v>43903.630011574074</v>
      </c>
      <c r="BS116" s="39">
        <v>44272.765613425923</v>
      </c>
    </row>
    <row r="117" spans="1:71" x14ac:dyDescent="0.25">
      <c r="A117" t="s">
        <v>1078</v>
      </c>
      <c r="B117">
        <v>4291</v>
      </c>
      <c r="C117" t="s">
        <v>73</v>
      </c>
      <c r="D117" t="s">
        <v>74</v>
      </c>
      <c r="E117">
        <v>48989</v>
      </c>
      <c r="F117" t="s">
        <v>75</v>
      </c>
      <c r="G117" t="s">
        <v>77</v>
      </c>
      <c r="H117">
        <v>848</v>
      </c>
      <c r="I117">
        <v>2020</v>
      </c>
      <c r="J117">
        <v>53</v>
      </c>
      <c r="K117" t="s">
        <v>77</v>
      </c>
      <c r="L117" t="s">
        <v>75</v>
      </c>
      <c r="M117" t="s">
        <v>8955</v>
      </c>
      <c r="N117" t="s">
        <v>1111</v>
      </c>
      <c r="O117" t="s">
        <v>1306</v>
      </c>
      <c r="P117">
        <v>13018562000104</v>
      </c>
      <c r="Q117" t="s">
        <v>92</v>
      </c>
      <c r="T117">
        <v>4463</v>
      </c>
      <c r="U117" t="s">
        <v>253</v>
      </c>
      <c r="V117" t="s">
        <v>93</v>
      </c>
      <c r="AA117" t="s">
        <v>94</v>
      </c>
      <c r="AB117" t="s">
        <v>85</v>
      </c>
      <c r="AC117">
        <v>60000</v>
      </c>
      <c r="AD117" s="39">
        <v>43906.867928240739</v>
      </c>
      <c r="AE117" s="39">
        <v>43907.40420138889</v>
      </c>
      <c r="AF117" s="39">
        <v>43907.721504629626</v>
      </c>
      <c r="AG117" s="39">
        <v>43931.723009259258</v>
      </c>
      <c r="AH117" t="s">
        <v>9661</v>
      </c>
      <c r="AI117" t="s">
        <v>87</v>
      </c>
      <c r="AL117" s="39">
        <v>43931.73574074074</v>
      </c>
      <c r="AM117" t="s">
        <v>9655</v>
      </c>
      <c r="AN117" t="s">
        <v>9481</v>
      </c>
      <c r="AO117" t="s">
        <v>87</v>
      </c>
      <c r="AT117">
        <v>0</v>
      </c>
      <c r="AU117">
        <v>0</v>
      </c>
      <c r="AV117">
        <v>0</v>
      </c>
      <c r="AW117">
        <v>0</v>
      </c>
      <c r="AX117">
        <v>0</v>
      </c>
      <c r="AY117" t="s">
        <v>88</v>
      </c>
      <c r="AZ117">
        <v>43931.73574074074</v>
      </c>
      <c r="BS117" s="39">
        <v>44272.765613425923</v>
      </c>
    </row>
    <row r="118" spans="1:71" x14ac:dyDescent="0.25">
      <c r="A118" t="s">
        <v>1078</v>
      </c>
      <c r="B118">
        <v>4291</v>
      </c>
      <c r="C118" t="s">
        <v>73</v>
      </c>
      <c r="D118" t="s">
        <v>74</v>
      </c>
      <c r="E118">
        <v>48991</v>
      </c>
      <c r="F118" t="s">
        <v>75</v>
      </c>
      <c r="G118" t="s">
        <v>77</v>
      </c>
      <c r="H118">
        <v>848</v>
      </c>
      <c r="I118">
        <v>2020</v>
      </c>
      <c r="J118">
        <v>54</v>
      </c>
      <c r="K118" t="s">
        <v>77</v>
      </c>
      <c r="L118" t="s">
        <v>75</v>
      </c>
      <c r="M118" t="s">
        <v>8955</v>
      </c>
      <c r="N118" t="s">
        <v>1095</v>
      </c>
      <c r="O118" t="s">
        <v>1096</v>
      </c>
      <c r="P118">
        <v>11740219000143</v>
      </c>
      <c r="Q118" t="s">
        <v>92</v>
      </c>
      <c r="T118">
        <v>4463</v>
      </c>
      <c r="U118" t="s">
        <v>253</v>
      </c>
      <c r="V118" t="s">
        <v>93</v>
      </c>
      <c r="AA118" t="s">
        <v>94</v>
      </c>
      <c r="AB118" t="s">
        <v>85</v>
      </c>
      <c r="AC118">
        <v>60000</v>
      </c>
      <c r="AD118" s="39">
        <v>43906.868680555555</v>
      </c>
      <c r="AE118" s="39">
        <v>43907.477500000001</v>
      </c>
      <c r="AF118" s="39">
        <v>43907.721504629626</v>
      </c>
      <c r="AG118" s="39">
        <v>43929.685856481483</v>
      </c>
      <c r="AH118" t="s">
        <v>9620</v>
      </c>
      <c r="AI118" t="s">
        <v>87</v>
      </c>
      <c r="AL118" s="39">
        <v>43929.716122685182</v>
      </c>
      <c r="AM118" t="s">
        <v>9621</v>
      </c>
      <c r="AN118" t="s">
        <v>9483</v>
      </c>
      <c r="AO118" t="s">
        <v>87</v>
      </c>
      <c r="AT118">
        <v>0</v>
      </c>
      <c r="AU118">
        <v>0</v>
      </c>
      <c r="AV118">
        <v>0</v>
      </c>
      <c r="AW118">
        <v>0</v>
      </c>
      <c r="AX118">
        <v>0</v>
      </c>
      <c r="AY118" t="s">
        <v>88</v>
      </c>
      <c r="AZ118">
        <v>43929.716122685182</v>
      </c>
      <c r="BS118" s="39">
        <v>44272.765613425923</v>
      </c>
    </row>
    <row r="119" spans="1:71" x14ac:dyDescent="0.25">
      <c r="A119" t="s">
        <v>1078</v>
      </c>
      <c r="B119">
        <v>4291</v>
      </c>
      <c r="C119" t="s">
        <v>73</v>
      </c>
      <c r="D119" t="s">
        <v>74</v>
      </c>
      <c r="E119">
        <v>48993</v>
      </c>
      <c r="F119" t="s">
        <v>75</v>
      </c>
      <c r="G119" t="s">
        <v>77</v>
      </c>
      <c r="H119">
        <v>848</v>
      </c>
      <c r="I119">
        <v>2020</v>
      </c>
      <c r="J119">
        <v>55</v>
      </c>
      <c r="K119" t="s">
        <v>77</v>
      </c>
      <c r="L119" t="s">
        <v>75</v>
      </c>
      <c r="M119" t="s">
        <v>8955</v>
      </c>
      <c r="N119" t="s">
        <v>653</v>
      </c>
      <c r="O119" t="s">
        <v>1321</v>
      </c>
      <c r="P119">
        <v>11385910000156</v>
      </c>
      <c r="Q119" t="s">
        <v>92</v>
      </c>
      <c r="T119">
        <v>4463</v>
      </c>
      <c r="U119" t="s">
        <v>253</v>
      </c>
      <c r="V119" t="s">
        <v>93</v>
      </c>
      <c r="AA119" t="s">
        <v>94</v>
      </c>
      <c r="AB119" t="s">
        <v>85</v>
      </c>
      <c r="AC119">
        <v>60000</v>
      </c>
      <c r="AD119" s="39">
        <v>43906.869085648148</v>
      </c>
      <c r="AE119" s="39">
        <v>43907.405706018515</v>
      </c>
      <c r="AF119" s="39">
        <v>43907.721250000002</v>
      </c>
      <c r="AG119" s="39">
        <v>43931.723541666666</v>
      </c>
      <c r="AH119" t="s">
        <v>9661</v>
      </c>
      <c r="AI119" t="s">
        <v>87</v>
      </c>
      <c r="AL119" s="39">
        <v>43931.735902777778</v>
      </c>
      <c r="AM119" t="s">
        <v>9655</v>
      </c>
      <c r="AN119" t="s">
        <v>9481</v>
      </c>
      <c r="AO119" t="s">
        <v>87</v>
      </c>
      <c r="AT119">
        <v>0</v>
      </c>
      <c r="AU119">
        <v>0</v>
      </c>
      <c r="AV119">
        <v>0</v>
      </c>
      <c r="AW119">
        <v>0</v>
      </c>
      <c r="AX119">
        <v>0</v>
      </c>
      <c r="AY119" t="s">
        <v>88</v>
      </c>
      <c r="AZ119">
        <v>43931.735902777778</v>
      </c>
      <c r="BS119" s="39">
        <v>44272.765613425923</v>
      </c>
    </row>
    <row r="120" spans="1:71" x14ac:dyDescent="0.25">
      <c r="A120" t="s">
        <v>1078</v>
      </c>
      <c r="B120">
        <v>4291</v>
      </c>
      <c r="C120" t="s">
        <v>73</v>
      </c>
      <c r="D120" t="s">
        <v>74</v>
      </c>
      <c r="E120">
        <v>48996</v>
      </c>
      <c r="F120" t="s">
        <v>75</v>
      </c>
      <c r="G120" t="s">
        <v>77</v>
      </c>
      <c r="H120">
        <v>848</v>
      </c>
      <c r="I120">
        <v>2020</v>
      </c>
      <c r="J120">
        <v>56</v>
      </c>
      <c r="K120" t="s">
        <v>77</v>
      </c>
      <c r="L120" t="s">
        <v>75</v>
      </c>
      <c r="M120" t="s">
        <v>8955</v>
      </c>
      <c r="N120" t="s">
        <v>1641</v>
      </c>
      <c r="O120" t="s">
        <v>4684</v>
      </c>
      <c r="P120">
        <v>10544842000168</v>
      </c>
      <c r="Q120" t="s">
        <v>92</v>
      </c>
      <c r="T120">
        <v>4463</v>
      </c>
      <c r="U120" t="s">
        <v>253</v>
      </c>
      <c r="V120" t="s">
        <v>93</v>
      </c>
      <c r="AA120" t="s">
        <v>94</v>
      </c>
      <c r="AB120" t="s">
        <v>85</v>
      </c>
      <c r="AC120">
        <v>60000</v>
      </c>
      <c r="AD120" s="39">
        <v>43906.869571759256</v>
      </c>
      <c r="AE120" s="39">
        <v>43907.712604166663</v>
      </c>
      <c r="AF120" s="39">
        <v>43907.721250000002</v>
      </c>
      <c r="AG120" s="39">
        <v>43931.72378472222</v>
      </c>
      <c r="AH120" t="s">
        <v>9661</v>
      </c>
      <c r="AI120" t="s">
        <v>87</v>
      </c>
      <c r="AL120" s="39">
        <v>43931.736041666663</v>
      </c>
      <c r="AM120" t="s">
        <v>9655</v>
      </c>
      <c r="AN120" t="s">
        <v>9481</v>
      </c>
      <c r="AO120" t="s">
        <v>87</v>
      </c>
      <c r="AT120">
        <v>0</v>
      </c>
      <c r="AU120">
        <v>0</v>
      </c>
      <c r="AV120">
        <v>0</v>
      </c>
      <c r="AW120">
        <v>0</v>
      </c>
      <c r="AX120">
        <v>0</v>
      </c>
      <c r="AY120" t="s">
        <v>88</v>
      </c>
      <c r="AZ120">
        <v>43931.736041666663</v>
      </c>
      <c r="BS120" s="39">
        <v>44272.765613425923</v>
      </c>
    </row>
    <row r="121" spans="1:71" x14ac:dyDescent="0.25">
      <c r="A121" t="s">
        <v>1078</v>
      </c>
      <c r="B121">
        <v>4291</v>
      </c>
      <c r="C121" t="s">
        <v>73</v>
      </c>
      <c r="D121" t="s">
        <v>74</v>
      </c>
      <c r="E121">
        <v>48998</v>
      </c>
      <c r="F121" t="s">
        <v>75</v>
      </c>
      <c r="G121" t="s">
        <v>77</v>
      </c>
      <c r="H121">
        <v>848</v>
      </c>
      <c r="I121">
        <v>2020</v>
      </c>
      <c r="J121">
        <v>57</v>
      </c>
      <c r="K121" t="s">
        <v>77</v>
      </c>
      <c r="L121" t="s">
        <v>75</v>
      </c>
      <c r="M121" t="s">
        <v>8955</v>
      </c>
      <c r="N121" t="s">
        <v>1097</v>
      </c>
      <c r="O121" t="s">
        <v>1098</v>
      </c>
      <c r="P121">
        <v>13591965000148</v>
      </c>
      <c r="Q121" t="s">
        <v>92</v>
      </c>
      <c r="T121">
        <v>4463</v>
      </c>
      <c r="U121" t="s">
        <v>253</v>
      </c>
      <c r="V121" t="s">
        <v>93</v>
      </c>
      <c r="AA121" t="s">
        <v>94</v>
      </c>
      <c r="AB121" t="s">
        <v>85</v>
      </c>
      <c r="AC121">
        <v>60000</v>
      </c>
      <c r="AD121" s="39">
        <v>43906.870011574072</v>
      </c>
      <c r="AE121" s="39">
        <v>43907.581643518519</v>
      </c>
      <c r="AF121" s="39">
        <v>43907.721250000002</v>
      </c>
      <c r="AG121" s="39">
        <v>43931.724131944444</v>
      </c>
      <c r="AH121" t="s">
        <v>9661</v>
      </c>
      <c r="AI121" t="s">
        <v>87</v>
      </c>
      <c r="AL121" s="39">
        <v>43931.736192129632</v>
      </c>
      <c r="AM121" t="s">
        <v>9655</v>
      </c>
      <c r="AN121" t="s">
        <v>9481</v>
      </c>
      <c r="AO121" t="s">
        <v>87</v>
      </c>
      <c r="AT121">
        <v>0</v>
      </c>
      <c r="AU121">
        <v>0</v>
      </c>
      <c r="AV121">
        <v>0</v>
      </c>
      <c r="AW121">
        <v>0</v>
      </c>
      <c r="AX121">
        <v>0</v>
      </c>
      <c r="AY121" t="s">
        <v>88</v>
      </c>
      <c r="AZ121">
        <v>43931.736192129632</v>
      </c>
      <c r="BS121" s="39">
        <v>44272.765613425923</v>
      </c>
    </row>
    <row r="122" spans="1:71" x14ac:dyDescent="0.25">
      <c r="A122" t="s">
        <v>1078</v>
      </c>
      <c r="B122">
        <v>4291</v>
      </c>
      <c r="C122" t="s">
        <v>73</v>
      </c>
      <c r="D122" t="s">
        <v>74</v>
      </c>
      <c r="E122">
        <v>49001</v>
      </c>
      <c r="F122" t="s">
        <v>75</v>
      </c>
      <c r="G122" t="s">
        <v>77</v>
      </c>
      <c r="H122">
        <v>848</v>
      </c>
      <c r="I122">
        <v>2020</v>
      </c>
      <c r="J122">
        <v>58</v>
      </c>
      <c r="K122" t="s">
        <v>77</v>
      </c>
      <c r="L122" t="s">
        <v>75</v>
      </c>
      <c r="M122" t="s">
        <v>8955</v>
      </c>
      <c r="N122" t="s">
        <v>1155</v>
      </c>
      <c r="O122" t="s">
        <v>1304</v>
      </c>
      <c r="P122">
        <v>13021239000190</v>
      </c>
      <c r="Q122" t="s">
        <v>92</v>
      </c>
      <c r="T122">
        <v>4463</v>
      </c>
      <c r="U122" t="s">
        <v>253</v>
      </c>
      <c r="V122" t="s">
        <v>93</v>
      </c>
      <c r="AA122" t="s">
        <v>94</v>
      </c>
      <c r="AB122" t="s">
        <v>85</v>
      </c>
      <c r="AC122">
        <v>60000</v>
      </c>
      <c r="AD122" s="39">
        <v>43906.870995370373</v>
      </c>
      <c r="AE122" s="39">
        <v>43907.583078703705</v>
      </c>
      <c r="AF122" s="39">
        <v>43907.721238425926</v>
      </c>
      <c r="AG122" s="39">
        <v>43931.72550925926</v>
      </c>
      <c r="AH122" t="s">
        <v>9661</v>
      </c>
      <c r="AI122" t="s">
        <v>87</v>
      </c>
      <c r="AL122" s="39">
        <v>43931.736354166664</v>
      </c>
      <c r="AM122" t="s">
        <v>9655</v>
      </c>
      <c r="AN122" t="s">
        <v>9481</v>
      </c>
      <c r="AO122" t="s">
        <v>87</v>
      </c>
      <c r="AT122">
        <v>0</v>
      </c>
      <c r="AU122">
        <v>0</v>
      </c>
      <c r="AV122">
        <v>0</v>
      </c>
      <c r="AW122">
        <v>0</v>
      </c>
      <c r="AX122">
        <v>0</v>
      </c>
      <c r="AY122" t="s">
        <v>88</v>
      </c>
      <c r="AZ122">
        <v>43931.736354166664</v>
      </c>
      <c r="BS122" s="39">
        <v>44272.765613425923</v>
      </c>
    </row>
    <row r="123" spans="1:71" x14ac:dyDescent="0.25">
      <c r="A123" t="s">
        <v>1078</v>
      </c>
      <c r="B123">
        <v>4291</v>
      </c>
      <c r="C123" t="s">
        <v>73</v>
      </c>
      <c r="D123" t="s">
        <v>74</v>
      </c>
      <c r="E123">
        <v>49003</v>
      </c>
      <c r="F123" t="s">
        <v>75</v>
      </c>
      <c r="G123" t="s">
        <v>77</v>
      </c>
      <c r="H123">
        <v>848</v>
      </c>
      <c r="I123">
        <v>2020</v>
      </c>
      <c r="J123">
        <v>59</v>
      </c>
      <c r="K123" t="s">
        <v>77</v>
      </c>
      <c r="L123" t="s">
        <v>75</v>
      </c>
      <c r="M123" t="s">
        <v>8955</v>
      </c>
      <c r="N123" t="s">
        <v>366</v>
      </c>
      <c r="O123" t="s">
        <v>1101</v>
      </c>
      <c r="P123">
        <v>11456098000102</v>
      </c>
      <c r="Q123" t="s">
        <v>92</v>
      </c>
      <c r="T123">
        <v>4463</v>
      </c>
      <c r="U123" t="s">
        <v>253</v>
      </c>
      <c r="V123" t="s">
        <v>93</v>
      </c>
      <c r="AA123" t="s">
        <v>94</v>
      </c>
      <c r="AB123" t="s">
        <v>85</v>
      </c>
      <c r="AC123">
        <v>60000</v>
      </c>
      <c r="AD123" s="39">
        <v>43906.871435185189</v>
      </c>
      <c r="AE123" s="39">
        <v>43907.407280092593</v>
      </c>
      <c r="AF123" s="39">
        <v>43907.721238425926</v>
      </c>
      <c r="AG123" s="39">
        <v>43931.725787037038</v>
      </c>
      <c r="AH123" t="s">
        <v>9661</v>
      </c>
      <c r="AI123" t="s">
        <v>87</v>
      </c>
      <c r="AL123" s="39">
        <v>43931.73646990741</v>
      </c>
      <c r="AM123" t="s">
        <v>9655</v>
      </c>
      <c r="AN123" t="s">
        <v>9481</v>
      </c>
      <c r="AO123" t="s">
        <v>87</v>
      </c>
      <c r="AT123">
        <v>0</v>
      </c>
      <c r="AU123">
        <v>0</v>
      </c>
      <c r="AV123">
        <v>0</v>
      </c>
      <c r="AW123">
        <v>0</v>
      </c>
      <c r="AX123">
        <v>0</v>
      </c>
      <c r="AY123" t="s">
        <v>88</v>
      </c>
      <c r="AZ123">
        <v>43931.73646990741</v>
      </c>
      <c r="BS123" s="39">
        <v>44272.765613425923</v>
      </c>
    </row>
    <row r="124" spans="1:71" x14ac:dyDescent="0.25">
      <c r="A124" t="s">
        <v>1078</v>
      </c>
      <c r="B124">
        <v>4291</v>
      </c>
      <c r="C124" t="s">
        <v>73</v>
      </c>
      <c r="D124" t="s">
        <v>74</v>
      </c>
      <c r="E124">
        <v>49004</v>
      </c>
      <c r="F124" t="s">
        <v>75</v>
      </c>
      <c r="G124" t="s">
        <v>77</v>
      </c>
      <c r="H124">
        <v>848</v>
      </c>
      <c r="I124">
        <v>2020</v>
      </c>
      <c r="J124">
        <v>60</v>
      </c>
      <c r="K124" t="s">
        <v>77</v>
      </c>
      <c r="L124" t="s">
        <v>75</v>
      </c>
      <c r="M124" t="s">
        <v>8955</v>
      </c>
      <c r="N124" t="s">
        <v>1167</v>
      </c>
      <c r="O124" t="s">
        <v>5059</v>
      </c>
      <c r="P124">
        <v>14008187000184</v>
      </c>
      <c r="Q124" t="s">
        <v>92</v>
      </c>
      <c r="T124">
        <v>4463</v>
      </c>
      <c r="U124" t="s">
        <v>253</v>
      </c>
      <c r="V124" t="s">
        <v>93</v>
      </c>
      <c r="AA124" t="s">
        <v>94</v>
      </c>
      <c r="AB124" t="s">
        <v>85</v>
      </c>
      <c r="AC124">
        <v>60000</v>
      </c>
      <c r="AD124" s="39">
        <v>43906.872372685182</v>
      </c>
      <c r="AI124" t="s">
        <v>87</v>
      </c>
      <c r="AL124" s="39">
        <v>43907.585844907408</v>
      </c>
      <c r="AM124" t="s">
        <v>9662</v>
      </c>
      <c r="AN124" t="s">
        <v>9483</v>
      </c>
      <c r="AO124" t="s">
        <v>87</v>
      </c>
      <c r="AT124">
        <v>0</v>
      </c>
      <c r="AU124">
        <v>0</v>
      </c>
      <c r="AV124">
        <v>0</v>
      </c>
      <c r="AW124">
        <v>0</v>
      </c>
      <c r="AX124">
        <v>0</v>
      </c>
      <c r="AY124" t="s">
        <v>88</v>
      </c>
      <c r="AZ124">
        <v>43907.585844907408</v>
      </c>
      <c r="BS124" s="39">
        <v>44272.765613425923</v>
      </c>
    </row>
    <row r="125" spans="1:71" x14ac:dyDescent="0.25">
      <c r="A125" t="s">
        <v>1078</v>
      </c>
      <c r="B125">
        <v>4291</v>
      </c>
      <c r="C125" t="s">
        <v>73</v>
      </c>
      <c r="D125" t="s">
        <v>74</v>
      </c>
      <c r="E125">
        <v>49007</v>
      </c>
      <c r="F125" t="s">
        <v>75</v>
      </c>
      <c r="G125" t="s">
        <v>77</v>
      </c>
      <c r="H125">
        <v>848</v>
      </c>
      <c r="I125">
        <v>2020</v>
      </c>
      <c r="J125">
        <v>61</v>
      </c>
      <c r="K125" t="s">
        <v>77</v>
      </c>
      <c r="L125" t="s">
        <v>75</v>
      </c>
      <c r="M125" t="s">
        <v>8955</v>
      </c>
      <c r="N125" t="s">
        <v>500</v>
      </c>
      <c r="O125" t="s">
        <v>1305</v>
      </c>
      <c r="P125">
        <v>12050997000173</v>
      </c>
      <c r="Q125" t="s">
        <v>92</v>
      </c>
      <c r="T125">
        <v>4463</v>
      </c>
      <c r="U125" t="s">
        <v>253</v>
      </c>
      <c r="V125" t="s">
        <v>93</v>
      </c>
      <c r="AA125" t="s">
        <v>94</v>
      </c>
      <c r="AB125" t="s">
        <v>85</v>
      </c>
      <c r="AC125">
        <v>90000</v>
      </c>
      <c r="AD125" s="39">
        <v>43906.87290509259</v>
      </c>
      <c r="AE125" s="39">
        <v>43907.408668981479</v>
      </c>
      <c r="AF125" s="39">
        <v>43907.721238425926</v>
      </c>
      <c r="AG125" s="39">
        <v>43931.726076388892</v>
      </c>
      <c r="AH125" t="s">
        <v>9661</v>
      </c>
      <c r="AI125" t="s">
        <v>87</v>
      </c>
      <c r="AL125" s="39">
        <v>43931.736585648148</v>
      </c>
      <c r="AM125" t="s">
        <v>9655</v>
      </c>
      <c r="AN125" t="s">
        <v>9481</v>
      </c>
      <c r="AO125" t="s">
        <v>87</v>
      </c>
      <c r="AT125">
        <v>0</v>
      </c>
      <c r="AU125">
        <v>0</v>
      </c>
      <c r="AV125">
        <v>0</v>
      </c>
      <c r="AW125">
        <v>0</v>
      </c>
      <c r="AX125">
        <v>0</v>
      </c>
      <c r="AY125" t="s">
        <v>88</v>
      </c>
      <c r="AZ125">
        <v>43931.736585648148</v>
      </c>
      <c r="BS125" s="39">
        <v>44272.765613425923</v>
      </c>
    </row>
    <row r="126" spans="1:71" x14ac:dyDescent="0.25">
      <c r="A126" t="s">
        <v>1078</v>
      </c>
      <c r="B126">
        <v>4291</v>
      </c>
      <c r="C126" t="s">
        <v>73</v>
      </c>
      <c r="D126" t="s">
        <v>74</v>
      </c>
      <c r="E126">
        <v>49010</v>
      </c>
      <c r="F126" t="s">
        <v>75</v>
      </c>
      <c r="G126" t="s">
        <v>77</v>
      </c>
      <c r="H126">
        <v>848</v>
      </c>
      <c r="I126">
        <v>2020</v>
      </c>
      <c r="J126">
        <v>62</v>
      </c>
      <c r="K126" t="s">
        <v>77</v>
      </c>
      <c r="L126" t="s">
        <v>75</v>
      </c>
      <c r="M126" t="s">
        <v>8955</v>
      </c>
      <c r="N126" t="s">
        <v>1102</v>
      </c>
      <c r="O126" t="s">
        <v>1103</v>
      </c>
      <c r="P126">
        <v>11196500000167</v>
      </c>
      <c r="Q126" t="s">
        <v>92</v>
      </c>
      <c r="T126">
        <v>4463</v>
      </c>
      <c r="U126" t="s">
        <v>253</v>
      </c>
      <c r="V126" t="s">
        <v>93</v>
      </c>
      <c r="AA126" t="s">
        <v>94</v>
      </c>
      <c r="AB126" t="s">
        <v>85</v>
      </c>
      <c r="AC126">
        <v>60000</v>
      </c>
      <c r="AD126" s="39">
        <v>43906.873657407406</v>
      </c>
      <c r="AE126" s="39">
        <v>43908.405995370369</v>
      </c>
      <c r="AF126" s="39">
        <v>43908.538645833331</v>
      </c>
      <c r="AG126" s="39">
        <v>43929.686030092591</v>
      </c>
      <c r="AH126" t="s">
        <v>9620</v>
      </c>
      <c r="AI126" t="s">
        <v>87</v>
      </c>
      <c r="AL126" s="39">
        <v>43929.716863425929</v>
      </c>
      <c r="AM126" t="s">
        <v>9621</v>
      </c>
      <c r="AN126" t="s">
        <v>9483</v>
      </c>
      <c r="AO126" t="s">
        <v>87</v>
      </c>
      <c r="AT126">
        <v>0</v>
      </c>
      <c r="AU126">
        <v>0</v>
      </c>
      <c r="AV126">
        <v>0</v>
      </c>
      <c r="AW126">
        <v>0</v>
      </c>
      <c r="AX126">
        <v>0</v>
      </c>
      <c r="AY126" t="s">
        <v>88</v>
      </c>
      <c r="AZ126">
        <v>43929.716863425929</v>
      </c>
      <c r="BS126" s="39">
        <v>44272.765613425923</v>
      </c>
    </row>
    <row r="127" spans="1:71" x14ac:dyDescent="0.25">
      <c r="A127" t="s">
        <v>1078</v>
      </c>
      <c r="B127">
        <v>4291</v>
      </c>
      <c r="C127" t="s">
        <v>73</v>
      </c>
      <c r="D127" t="s">
        <v>74</v>
      </c>
      <c r="E127">
        <v>49011</v>
      </c>
      <c r="F127" t="s">
        <v>75</v>
      </c>
      <c r="G127" t="s">
        <v>77</v>
      </c>
      <c r="H127">
        <v>848</v>
      </c>
      <c r="I127">
        <v>2020</v>
      </c>
      <c r="J127">
        <v>63</v>
      </c>
      <c r="K127" t="s">
        <v>77</v>
      </c>
      <c r="L127" t="s">
        <v>75</v>
      </c>
      <c r="M127" t="s">
        <v>8955</v>
      </c>
      <c r="N127" t="s">
        <v>1065</v>
      </c>
      <c r="O127" t="s">
        <v>1066</v>
      </c>
      <c r="P127">
        <v>11501565000179</v>
      </c>
      <c r="Q127" t="s">
        <v>92</v>
      </c>
      <c r="T127">
        <v>4463</v>
      </c>
      <c r="U127" t="s">
        <v>253</v>
      </c>
      <c r="V127" t="s">
        <v>93</v>
      </c>
      <c r="AA127" t="s">
        <v>94</v>
      </c>
      <c r="AB127" t="s">
        <v>85</v>
      </c>
      <c r="AC127">
        <v>60000</v>
      </c>
      <c r="AD127" s="39">
        <v>43906.874189814815</v>
      </c>
      <c r="AE127" s="39">
        <v>43907.409398148149</v>
      </c>
      <c r="AF127" s="39">
        <v>43907.721238425926</v>
      </c>
      <c r="AG127" s="39">
        <v>43931.726469907408</v>
      </c>
      <c r="AH127" t="s">
        <v>9661</v>
      </c>
      <c r="AI127" t="s">
        <v>87</v>
      </c>
      <c r="AL127" s="39">
        <v>43931.736712962964</v>
      </c>
      <c r="AM127" t="s">
        <v>9655</v>
      </c>
      <c r="AN127" t="s">
        <v>9481</v>
      </c>
      <c r="AO127" t="s">
        <v>87</v>
      </c>
      <c r="AT127">
        <v>0</v>
      </c>
      <c r="AU127">
        <v>0</v>
      </c>
      <c r="AV127">
        <v>0</v>
      </c>
      <c r="AW127">
        <v>0</v>
      </c>
      <c r="AX127">
        <v>0</v>
      </c>
      <c r="AY127" t="s">
        <v>88</v>
      </c>
      <c r="AZ127">
        <v>43931.736712962964</v>
      </c>
      <c r="BS127" s="39">
        <v>44272.765613425923</v>
      </c>
    </row>
    <row r="128" spans="1:71" x14ac:dyDescent="0.25">
      <c r="A128" t="s">
        <v>1078</v>
      </c>
      <c r="B128">
        <v>4291</v>
      </c>
      <c r="C128" t="s">
        <v>73</v>
      </c>
      <c r="D128" t="s">
        <v>74</v>
      </c>
      <c r="E128">
        <v>49013</v>
      </c>
      <c r="F128" t="s">
        <v>75</v>
      </c>
      <c r="G128" t="s">
        <v>77</v>
      </c>
      <c r="H128">
        <v>848</v>
      </c>
      <c r="I128">
        <v>2020</v>
      </c>
      <c r="J128">
        <v>64</v>
      </c>
      <c r="K128" t="s">
        <v>77</v>
      </c>
      <c r="L128" t="s">
        <v>75</v>
      </c>
      <c r="M128" t="s">
        <v>8955</v>
      </c>
      <c r="N128" t="s">
        <v>553</v>
      </c>
      <c r="O128" t="s">
        <v>5062</v>
      </c>
      <c r="P128">
        <v>11461867000160</v>
      </c>
      <c r="Q128" t="s">
        <v>92</v>
      </c>
      <c r="T128">
        <v>4463</v>
      </c>
      <c r="U128" t="s">
        <v>253</v>
      </c>
      <c r="V128" t="s">
        <v>93</v>
      </c>
      <c r="AA128" t="s">
        <v>94</v>
      </c>
      <c r="AB128" t="s">
        <v>85</v>
      </c>
      <c r="AC128">
        <v>60000</v>
      </c>
      <c r="AD128" s="39">
        <v>43906.874861111108</v>
      </c>
      <c r="AE128" s="39">
        <v>43907.409849537034</v>
      </c>
      <c r="AF128" s="39">
        <v>43907.721238425926</v>
      </c>
      <c r="AG128" s="39">
        <v>43931.726724537039</v>
      </c>
      <c r="AH128" t="s">
        <v>9661</v>
      </c>
      <c r="AI128" t="s">
        <v>87</v>
      </c>
      <c r="AL128" s="39">
        <v>43931.736851851849</v>
      </c>
      <c r="AM128" t="s">
        <v>9655</v>
      </c>
      <c r="AN128" t="s">
        <v>9481</v>
      </c>
      <c r="AO128" t="s">
        <v>87</v>
      </c>
      <c r="AT128">
        <v>0</v>
      </c>
      <c r="AU128">
        <v>0</v>
      </c>
      <c r="AV128">
        <v>0</v>
      </c>
      <c r="AW128">
        <v>0</v>
      </c>
      <c r="AX128">
        <v>0</v>
      </c>
      <c r="AY128" t="s">
        <v>88</v>
      </c>
      <c r="AZ128">
        <v>43931.736851851849</v>
      </c>
      <c r="BS128" s="39">
        <v>44272.765613425923</v>
      </c>
    </row>
    <row r="129" spans="1:71" x14ac:dyDescent="0.25">
      <c r="A129" t="s">
        <v>1078</v>
      </c>
      <c r="B129">
        <v>4291</v>
      </c>
      <c r="C129" t="s">
        <v>73</v>
      </c>
      <c r="D129" t="s">
        <v>74</v>
      </c>
      <c r="E129">
        <v>49022</v>
      </c>
      <c r="F129" t="s">
        <v>75</v>
      </c>
      <c r="G129" t="s">
        <v>77</v>
      </c>
      <c r="H129">
        <v>848</v>
      </c>
      <c r="I129">
        <v>2020</v>
      </c>
      <c r="J129">
        <v>65</v>
      </c>
      <c r="K129" t="s">
        <v>77</v>
      </c>
      <c r="L129" t="s">
        <v>75</v>
      </c>
      <c r="M129" t="s">
        <v>8955</v>
      </c>
      <c r="N129" t="s">
        <v>1896</v>
      </c>
      <c r="O129" t="s">
        <v>3918</v>
      </c>
      <c r="P129">
        <v>11695652000104</v>
      </c>
      <c r="Q129" t="s">
        <v>92</v>
      </c>
      <c r="T129">
        <v>4463</v>
      </c>
      <c r="U129" t="s">
        <v>253</v>
      </c>
      <c r="V129" t="s">
        <v>93</v>
      </c>
      <c r="AA129" t="s">
        <v>94</v>
      </c>
      <c r="AB129" t="s">
        <v>85</v>
      </c>
      <c r="AC129">
        <v>60000</v>
      </c>
      <c r="AD129" s="39">
        <v>43906.875347222223</v>
      </c>
      <c r="AE129" s="39">
        <v>43907.410821759258</v>
      </c>
      <c r="AF129" s="39">
        <v>43907.721238425926</v>
      </c>
      <c r="AG129" s="39">
        <v>43931.726979166669</v>
      </c>
      <c r="AH129" t="s">
        <v>9661</v>
      </c>
      <c r="AI129" t="s">
        <v>87</v>
      </c>
      <c r="AL129" s="39">
        <v>43931.736979166664</v>
      </c>
      <c r="AM129" t="s">
        <v>9655</v>
      </c>
      <c r="AN129" t="s">
        <v>9481</v>
      </c>
      <c r="AO129" t="s">
        <v>87</v>
      </c>
      <c r="AT129">
        <v>0</v>
      </c>
      <c r="AU129">
        <v>0</v>
      </c>
      <c r="AV129">
        <v>0</v>
      </c>
      <c r="AW129">
        <v>0</v>
      </c>
      <c r="AX129">
        <v>0</v>
      </c>
      <c r="AY129" t="s">
        <v>88</v>
      </c>
      <c r="AZ129">
        <v>43931.736979166664</v>
      </c>
      <c r="BS129" s="39">
        <v>44272.765613425923</v>
      </c>
    </row>
    <row r="130" spans="1:71" x14ac:dyDescent="0.25">
      <c r="A130" t="s">
        <v>1078</v>
      </c>
      <c r="B130">
        <v>4291</v>
      </c>
      <c r="C130" t="s">
        <v>73</v>
      </c>
      <c r="D130" t="s">
        <v>74</v>
      </c>
      <c r="E130">
        <v>49023</v>
      </c>
      <c r="F130" t="s">
        <v>75</v>
      </c>
      <c r="G130" t="s">
        <v>77</v>
      </c>
      <c r="H130">
        <v>848</v>
      </c>
      <c r="I130">
        <v>2020</v>
      </c>
      <c r="J130">
        <v>66</v>
      </c>
      <c r="K130" t="s">
        <v>77</v>
      </c>
      <c r="L130" t="s">
        <v>75</v>
      </c>
      <c r="M130" t="s">
        <v>8955</v>
      </c>
      <c r="N130" t="s">
        <v>1212</v>
      </c>
      <c r="O130" t="s">
        <v>3040</v>
      </c>
      <c r="P130">
        <v>97535949000128</v>
      </c>
      <c r="Q130" t="s">
        <v>92</v>
      </c>
      <c r="T130">
        <v>4463</v>
      </c>
      <c r="U130" t="s">
        <v>253</v>
      </c>
      <c r="V130" t="s">
        <v>93</v>
      </c>
      <c r="AA130" t="s">
        <v>94</v>
      </c>
      <c r="AB130" t="s">
        <v>85</v>
      </c>
      <c r="AC130">
        <v>60000</v>
      </c>
      <c r="AD130" s="39">
        <v>43906.875972222224</v>
      </c>
      <c r="AE130" s="39">
        <v>43907.411365740743</v>
      </c>
      <c r="AF130" s="39">
        <v>43907.721238425926</v>
      </c>
      <c r="AG130" s="39">
        <v>43931.727280092593</v>
      </c>
      <c r="AH130" t="s">
        <v>9661</v>
      </c>
      <c r="AI130" t="s">
        <v>87</v>
      </c>
      <c r="AL130" s="39">
        <v>43931.73709490741</v>
      </c>
      <c r="AM130" t="s">
        <v>9655</v>
      </c>
      <c r="AN130" t="s">
        <v>9481</v>
      </c>
      <c r="AO130" t="s">
        <v>87</v>
      </c>
      <c r="AT130">
        <v>0</v>
      </c>
      <c r="AU130">
        <v>0</v>
      </c>
      <c r="AV130">
        <v>0</v>
      </c>
      <c r="AW130">
        <v>0</v>
      </c>
      <c r="AX130">
        <v>0</v>
      </c>
      <c r="AY130" t="s">
        <v>88</v>
      </c>
      <c r="AZ130">
        <v>43931.73709490741</v>
      </c>
      <c r="BS130" s="39">
        <v>44272.765613425923</v>
      </c>
    </row>
    <row r="131" spans="1:71" x14ac:dyDescent="0.25">
      <c r="A131" t="s">
        <v>1078</v>
      </c>
      <c r="B131">
        <v>4291</v>
      </c>
      <c r="C131" t="s">
        <v>73</v>
      </c>
      <c r="D131" t="s">
        <v>74</v>
      </c>
      <c r="E131">
        <v>49026</v>
      </c>
      <c r="F131" t="s">
        <v>75</v>
      </c>
      <c r="G131" t="s">
        <v>77</v>
      </c>
      <c r="H131">
        <v>848</v>
      </c>
      <c r="I131">
        <v>2020</v>
      </c>
      <c r="J131">
        <v>67</v>
      </c>
      <c r="K131" t="s">
        <v>77</v>
      </c>
      <c r="L131" t="s">
        <v>75</v>
      </c>
      <c r="M131" t="s">
        <v>8955</v>
      </c>
      <c r="N131" t="s">
        <v>1107</v>
      </c>
      <c r="O131" t="s">
        <v>1108</v>
      </c>
      <c r="P131">
        <v>11333493000106</v>
      </c>
      <c r="Q131" t="s">
        <v>92</v>
      </c>
      <c r="T131">
        <v>4463</v>
      </c>
      <c r="U131" t="s">
        <v>253</v>
      </c>
      <c r="V131" t="s">
        <v>93</v>
      </c>
      <c r="AA131" t="s">
        <v>94</v>
      </c>
      <c r="AB131" t="s">
        <v>85</v>
      </c>
      <c r="AC131">
        <v>60000</v>
      </c>
      <c r="AD131" s="39">
        <v>43906.876423611109</v>
      </c>
      <c r="AE131" s="39">
        <v>43907.604988425926</v>
      </c>
      <c r="AF131" s="39">
        <v>43907.721226851849</v>
      </c>
      <c r="AG131" s="39">
        <v>43931.727511574078</v>
      </c>
      <c r="AH131" t="s">
        <v>9661</v>
      </c>
      <c r="AI131" t="s">
        <v>87</v>
      </c>
      <c r="AL131" s="39">
        <v>43931.737222222226</v>
      </c>
      <c r="AM131" t="s">
        <v>9655</v>
      </c>
      <c r="AN131" t="s">
        <v>9481</v>
      </c>
      <c r="AO131" t="s">
        <v>87</v>
      </c>
      <c r="AT131">
        <v>0</v>
      </c>
      <c r="AU131">
        <v>0</v>
      </c>
      <c r="AV131">
        <v>0</v>
      </c>
      <c r="AW131">
        <v>0</v>
      </c>
      <c r="AX131">
        <v>0</v>
      </c>
      <c r="AY131" t="s">
        <v>88</v>
      </c>
      <c r="AZ131">
        <v>43931.737222222226</v>
      </c>
      <c r="BS131" s="39">
        <v>44272.765613425923</v>
      </c>
    </row>
    <row r="132" spans="1:71" x14ac:dyDescent="0.25">
      <c r="A132" t="s">
        <v>1078</v>
      </c>
      <c r="B132">
        <v>4291</v>
      </c>
      <c r="C132" t="s">
        <v>73</v>
      </c>
      <c r="D132" t="s">
        <v>74</v>
      </c>
      <c r="E132">
        <v>49027</v>
      </c>
      <c r="F132" t="s">
        <v>75</v>
      </c>
      <c r="G132" t="s">
        <v>77</v>
      </c>
      <c r="H132">
        <v>848</v>
      </c>
      <c r="I132">
        <v>2020</v>
      </c>
      <c r="J132">
        <v>68</v>
      </c>
      <c r="K132" t="s">
        <v>77</v>
      </c>
      <c r="L132" t="s">
        <v>75</v>
      </c>
      <c r="M132" t="s">
        <v>8955</v>
      </c>
      <c r="N132" t="s">
        <v>1092</v>
      </c>
      <c r="O132" t="s">
        <v>1093</v>
      </c>
      <c r="P132">
        <v>11288532000192</v>
      </c>
      <c r="Q132" t="s">
        <v>92</v>
      </c>
      <c r="T132">
        <v>4463</v>
      </c>
      <c r="U132" t="s">
        <v>253</v>
      </c>
      <c r="V132" t="s">
        <v>93</v>
      </c>
      <c r="AA132" t="s">
        <v>94</v>
      </c>
      <c r="AB132" t="s">
        <v>85</v>
      </c>
      <c r="AC132">
        <v>60000</v>
      </c>
      <c r="AD132" s="39">
        <v>43906.876886574071</v>
      </c>
      <c r="AE132" s="39">
        <v>43907.412557870368</v>
      </c>
      <c r="AF132" s="39">
        <v>43907.721226851849</v>
      </c>
      <c r="AG132" s="39">
        <v>43931.727766203701</v>
      </c>
      <c r="AH132" t="s">
        <v>9661</v>
      </c>
      <c r="AI132" t="s">
        <v>87</v>
      </c>
      <c r="AL132" s="39">
        <v>43931.737326388888</v>
      </c>
      <c r="AM132" t="s">
        <v>9655</v>
      </c>
      <c r="AN132" t="s">
        <v>9481</v>
      </c>
      <c r="AO132" t="s">
        <v>87</v>
      </c>
      <c r="AT132">
        <v>0</v>
      </c>
      <c r="AU132">
        <v>0</v>
      </c>
      <c r="AV132">
        <v>0</v>
      </c>
      <c r="AW132">
        <v>0</v>
      </c>
      <c r="AX132">
        <v>0</v>
      </c>
      <c r="AY132" t="s">
        <v>88</v>
      </c>
      <c r="AZ132">
        <v>43931.737326388888</v>
      </c>
      <c r="BS132" s="39">
        <v>44272.765613425923</v>
      </c>
    </row>
    <row r="133" spans="1:71" x14ac:dyDescent="0.25">
      <c r="A133" t="s">
        <v>1312</v>
      </c>
      <c r="B133">
        <v>2161</v>
      </c>
      <c r="C133" t="s">
        <v>1314</v>
      </c>
      <c r="D133" t="s">
        <v>222</v>
      </c>
      <c r="E133">
        <v>43464</v>
      </c>
      <c r="F133" t="s">
        <v>176</v>
      </c>
      <c r="G133" t="s">
        <v>76</v>
      </c>
      <c r="H133">
        <v>1256</v>
      </c>
      <c r="I133">
        <v>2020</v>
      </c>
      <c r="J133">
        <v>35</v>
      </c>
      <c r="K133" t="s">
        <v>77</v>
      </c>
      <c r="L133" t="s">
        <v>176</v>
      </c>
      <c r="M133" t="s">
        <v>8955</v>
      </c>
      <c r="N133" t="s">
        <v>177</v>
      </c>
      <c r="O133" t="s">
        <v>1314</v>
      </c>
      <c r="P133">
        <v>19169713000101</v>
      </c>
      <c r="T133">
        <v>4373</v>
      </c>
      <c r="U133" t="s">
        <v>1315</v>
      </c>
      <c r="V133" t="s">
        <v>83</v>
      </c>
      <c r="Z133" t="s">
        <v>9663</v>
      </c>
      <c r="AA133" t="s">
        <v>356</v>
      </c>
      <c r="AB133" t="s">
        <v>85</v>
      </c>
      <c r="AC133">
        <v>145187.71</v>
      </c>
      <c r="AD133" s="39">
        <v>43896.50508101852</v>
      </c>
      <c r="AE133" s="39">
        <v>43896.630393518521</v>
      </c>
      <c r="AF133" s="39">
        <v>43900.528391203705</v>
      </c>
      <c r="AI133" t="s">
        <v>87</v>
      </c>
      <c r="AL133" s="39">
        <v>43997.682442129626</v>
      </c>
      <c r="AM133" t="s">
        <v>9664</v>
      </c>
      <c r="AN133" t="s">
        <v>9483</v>
      </c>
      <c r="AO133" t="s">
        <v>87</v>
      </c>
      <c r="AT133">
        <v>0</v>
      </c>
      <c r="AU133">
        <v>0</v>
      </c>
      <c r="AV133">
        <v>0</v>
      </c>
      <c r="AW133">
        <v>0</v>
      </c>
      <c r="AX133">
        <v>0</v>
      </c>
      <c r="AY133" t="s">
        <v>88</v>
      </c>
      <c r="AZ133">
        <v>44035.603194444448</v>
      </c>
      <c r="BS133" s="39">
        <v>44272.765613425923</v>
      </c>
    </row>
    <row r="134" spans="1:71" x14ac:dyDescent="0.25">
      <c r="A134" t="s">
        <v>1312</v>
      </c>
      <c r="B134">
        <v>1481</v>
      </c>
      <c r="C134" t="s">
        <v>254</v>
      </c>
      <c r="D134" t="s">
        <v>255</v>
      </c>
      <c r="E134">
        <v>47203</v>
      </c>
      <c r="F134" t="s">
        <v>176</v>
      </c>
      <c r="G134" t="s">
        <v>76</v>
      </c>
      <c r="H134">
        <v>1417</v>
      </c>
      <c r="I134">
        <v>2020</v>
      </c>
      <c r="J134">
        <v>42</v>
      </c>
      <c r="K134" t="s">
        <v>77</v>
      </c>
      <c r="L134" t="s">
        <v>176</v>
      </c>
      <c r="M134" t="s">
        <v>8955</v>
      </c>
      <c r="N134" t="s">
        <v>177</v>
      </c>
      <c r="O134" t="s">
        <v>254</v>
      </c>
      <c r="P134">
        <v>5465167000141</v>
      </c>
      <c r="T134">
        <v>2033</v>
      </c>
      <c r="U134" t="s">
        <v>7417</v>
      </c>
      <c r="V134" t="s">
        <v>83</v>
      </c>
      <c r="Z134" t="s">
        <v>9665</v>
      </c>
      <c r="AA134" t="s">
        <v>356</v>
      </c>
      <c r="AB134" t="s">
        <v>85</v>
      </c>
      <c r="AC134">
        <v>27000</v>
      </c>
      <c r="AD134" s="39">
        <v>43906.360949074071</v>
      </c>
      <c r="AE134" s="39">
        <v>43908.52138888889</v>
      </c>
      <c r="AF134" s="39">
        <v>43908.574525462966</v>
      </c>
      <c r="AI134" t="s">
        <v>87</v>
      </c>
      <c r="AL134" s="39">
        <v>44216.908032407409</v>
      </c>
      <c r="AM134" t="s">
        <v>9666</v>
      </c>
      <c r="AN134" t="s">
        <v>8951</v>
      </c>
      <c r="AO134" t="s">
        <v>87</v>
      </c>
      <c r="AR134">
        <v>27000</v>
      </c>
      <c r="AT134">
        <v>0</v>
      </c>
      <c r="AU134">
        <v>0</v>
      </c>
      <c r="AV134">
        <v>0</v>
      </c>
      <c r="AW134">
        <v>0</v>
      </c>
      <c r="AX134">
        <v>0</v>
      </c>
      <c r="AY134" t="s">
        <v>88</v>
      </c>
      <c r="AZ134">
        <v>44216.908032407409</v>
      </c>
      <c r="BS134" s="39">
        <v>44272.765613425923</v>
      </c>
    </row>
    <row r="135" spans="1:71" x14ac:dyDescent="0.25">
      <c r="A135" t="s">
        <v>1312</v>
      </c>
      <c r="B135">
        <v>1481</v>
      </c>
      <c r="C135" t="s">
        <v>254</v>
      </c>
      <c r="D135" t="s">
        <v>255</v>
      </c>
      <c r="E135">
        <v>47201</v>
      </c>
      <c r="F135" t="s">
        <v>176</v>
      </c>
      <c r="G135" t="s">
        <v>77</v>
      </c>
      <c r="H135">
        <v>313</v>
      </c>
      <c r="I135">
        <v>2020</v>
      </c>
      <c r="J135">
        <v>41</v>
      </c>
      <c r="K135" t="s">
        <v>77</v>
      </c>
      <c r="L135" t="s">
        <v>176</v>
      </c>
      <c r="M135" t="s">
        <v>8955</v>
      </c>
      <c r="N135" t="s">
        <v>177</v>
      </c>
      <c r="O135" t="s">
        <v>254</v>
      </c>
      <c r="P135">
        <v>5465167000141</v>
      </c>
      <c r="T135">
        <v>2033</v>
      </c>
      <c r="U135" t="s">
        <v>7417</v>
      </c>
      <c r="V135" t="s">
        <v>93</v>
      </c>
      <c r="Z135" t="s">
        <v>9667</v>
      </c>
      <c r="AA135" t="s">
        <v>413</v>
      </c>
      <c r="AB135" t="s">
        <v>85</v>
      </c>
      <c r="AC135">
        <v>18000</v>
      </c>
      <c r="AD135" s="39">
        <v>43906.359849537039</v>
      </c>
      <c r="AE135" s="39">
        <v>43908.52138888889</v>
      </c>
      <c r="AF135" s="39">
        <v>43908.524050925924</v>
      </c>
      <c r="AI135" t="s">
        <v>87</v>
      </c>
      <c r="AL135" s="39">
        <v>44216.963750000003</v>
      </c>
      <c r="AM135" t="s">
        <v>9666</v>
      </c>
      <c r="AN135" t="s">
        <v>8951</v>
      </c>
      <c r="AO135" t="s">
        <v>87</v>
      </c>
      <c r="AR135">
        <v>18000</v>
      </c>
      <c r="AT135">
        <v>0</v>
      </c>
      <c r="AU135">
        <v>0</v>
      </c>
      <c r="AV135">
        <v>0</v>
      </c>
      <c r="AW135">
        <v>0</v>
      </c>
      <c r="AX135">
        <v>0</v>
      </c>
      <c r="AY135" t="s">
        <v>88</v>
      </c>
      <c r="AZ135">
        <v>44216.963750000003</v>
      </c>
      <c r="BS135" s="39">
        <v>44272.765613425923</v>
      </c>
    </row>
    <row r="136" spans="1:71" x14ac:dyDescent="0.25">
      <c r="A136" t="s">
        <v>1312</v>
      </c>
      <c r="B136">
        <v>1491</v>
      </c>
      <c r="C136" t="s">
        <v>97</v>
      </c>
      <c r="D136" t="s">
        <v>98</v>
      </c>
      <c r="E136">
        <v>43333</v>
      </c>
      <c r="F136" t="s">
        <v>99</v>
      </c>
      <c r="G136" t="s">
        <v>77</v>
      </c>
      <c r="H136">
        <v>463</v>
      </c>
      <c r="I136">
        <v>2020</v>
      </c>
      <c r="J136">
        <v>45</v>
      </c>
      <c r="K136" t="s">
        <v>77</v>
      </c>
      <c r="L136" t="s">
        <v>99</v>
      </c>
      <c r="M136" t="s">
        <v>8955</v>
      </c>
      <c r="N136" t="s">
        <v>4821</v>
      </c>
      <c r="O136" t="s">
        <v>5734</v>
      </c>
      <c r="P136">
        <v>18338251000146</v>
      </c>
      <c r="Q136" t="s">
        <v>102</v>
      </c>
      <c r="T136">
        <v>2007</v>
      </c>
      <c r="U136" t="s">
        <v>103</v>
      </c>
      <c r="V136" t="s">
        <v>83</v>
      </c>
      <c r="W136" t="s">
        <v>104</v>
      </c>
      <c r="X136" t="s">
        <v>358</v>
      </c>
      <c r="Y136" t="s">
        <v>9668</v>
      </c>
      <c r="Z136" t="s">
        <v>9669</v>
      </c>
      <c r="AB136" t="s">
        <v>85</v>
      </c>
      <c r="AC136">
        <v>250000</v>
      </c>
      <c r="AD136" s="39">
        <v>43895.769421296296</v>
      </c>
      <c r="AI136" t="s">
        <v>87</v>
      </c>
      <c r="AJ136">
        <v>43900.757476851853</v>
      </c>
      <c r="AK136" t="s">
        <v>9670</v>
      </c>
      <c r="AL136" s="39">
        <v>43903.684942129628</v>
      </c>
      <c r="AM136" t="s">
        <v>9671</v>
      </c>
      <c r="AN136" t="s">
        <v>9483</v>
      </c>
      <c r="AO136" t="s">
        <v>87</v>
      </c>
      <c r="AT136">
        <v>0</v>
      </c>
      <c r="AU136">
        <v>0</v>
      </c>
      <c r="AV136">
        <v>0</v>
      </c>
      <c r="AW136">
        <v>0</v>
      </c>
      <c r="AX136">
        <v>0</v>
      </c>
      <c r="AY136" t="s">
        <v>88</v>
      </c>
      <c r="AZ136">
        <v>44035.602118055554</v>
      </c>
      <c r="BS136" s="39">
        <v>44272.765613425923</v>
      </c>
    </row>
    <row r="137" spans="1:71" x14ac:dyDescent="0.25">
      <c r="A137" t="s">
        <v>1312</v>
      </c>
      <c r="B137">
        <v>1491</v>
      </c>
      <c r="C137" t="s">
        <v>97</v>
      </c>
      <c r="D137" t="s">
        <v>98</v>
      </c>
      <c r="E137">
        <v>43334</v>
      </c>
      <c r="F137" t="s">
        <v>99</v>
      </c>
      <c r="G137" t="s">
        <v>77</v>
      </c>
      <c r="H137">
        <v>463</v>
      </c>
      <c r="I137">
        <v>2020</v>
      </c>
      <c r="J137">
        <v>34</v>
      </c>
      <c r="K137" t="s">
        <v>77</v>
      </c>
      <c r="L137" t="s">
        <v>99</v>
      </c>
      <c r="M137" t="s">
        <v>8955</v>
      </c>
      <c r="N137" t="s">
        <v>148</v>
      </c>
      <c r="O137" t="s">
        <v>149</v>
      </c>
      <c r="P137">
        <v>18094813000153</v>
      </c>
      <c r="Q137" t="s">
        <v>102</v>
      </c>
      <c r="T137">
        <v>2007</v>
      </c>
      <c r="U137" t="s">
        <v>103</v>
      </c>
      <c r="V137" t="s">
        <v>83</v>
      </c>
      <c r="W137" t="s">
        <v>104</v>
      </c>
      <c r="X137" t="s">
        <v>124</v>
      </c>
      <c r="Y137" t="s">
        <v>9668</v>
      </c>
      <c r="Z137" t="s">
        <v>9672</v>
      </c>
      <c r="AB137" t="s">
        <v>85</v>
      </c>
      <c r="AC137">
        <v>161988</v>
      </c>
      <c r="AD137" s="39">
        <v>43895.773900462962</v>
      </c>
      <c r="AE137" s="39">
        <v>43956.469085648147</v>
      </c>
      <c r="AF137" s="39">
        <v>43956.470069444447</v>
      </c>
      <c r="AG137" s="39">
        <v>43955.786249999997</v>
      </c>
      <c r="AH137" t="s">
        <v>157</v>
      </c>
      <c r="AI137" t="s">
        <v>128</v>
      </c>
      <c r="AJ137">
        <v>43955.788437499999</v>
      </c>
      <c r="AK137" t="s">
        <v>9673</v>
      </c>
      <c r="AL137" s="39">
        <v>44012.888622685183</v>
      </c>
      <c r="AM137" t="s">
        <v>9674</v>
      </c>
      <c r="AN137" t="s">
        <v>9483</v>
      </c>
      <c r="AO137" t="s">
        <v>87</v>
      </c>
      <c r="AT137">
        <v>0</v>
      </c>
      <c r="AU137">
        <v>0</v>
      </c>
      <c r="AV137">
        <v>0</v>
      </c>
      <c r="AW137">
        <v>0</v>
      </c>
      <c r="AX137">
        <v>0</v>
      </c>
      <c r="AY137" t="s">
        <v>88</v>
      </c>
      <c r="AZ137">
        <v>44035.602118055554</v>
      </c>
      <c r="BS137" s="39">
        <v>44272.765613425923</v>
      </c>
    </row>
    <row r="138" spans="1:71" x14ac:dyDescent="0.25">
      <c r="A138" t="s">
        <v>1312</v>
      </c>
      <c r="B138">
        <v>1491</v>
      </c>
      <c r="C138" t="s">
        <v>97</v>
      </c>
      <c r="D138" t="s">
        <v>98</v>
      </c>
      <c r="E138">
        <v>43335</v>
      </c>
      <c r="F138" t="s">
        <v>99</v>
      </c>
      <c r="G138" t="s">
        <v>77</v>
      </c>
      <c r="H138">
        <v>463</v>
      </c>
      <c r="I138">
        <v>2020</v>
      </c>
      <c r="J138">
        <v>44</v>
      </c>
      <c r="K138" t="s">
        <v>77</v>
      </c>
      <c r="L138" t="s">
        <v>99</v>
      </c>
      <c r="M138" t="s">
        <v>8955</v>
      </c>
      <c r="N138" t="s">
        <v>5050</v>
      </c>
      <c r="O138" t="s">
        <v>9675</v>
      </c>
      <c r="P138">
        <v>18128256000144</v>
      </c>
      <c r="Q138" t="s">
        <v>102</v>
      </c>
      <c r="T138">
        <v>2007</v>
      </c>
      <c r="U138" t="s">
        <v>103</v>
      </c>
      <c r="V138" t="s">
        <v>83</v>
      </c>
      <c r="W138" t="s">
        <v>104</v>
      </c>
      <c r="X138" t="s">
        <v>358</v>
      </c>
      <c r="Y138" t="s">
        <v>9668</v>
      </c>
      <c r="Z138" t="s">
        <v>9676</v>
      </c>
      <c r="AB138" t="s">
        <v>85</v>
      </c>
      <c r="AC138">
        <v>197929</v>
      </c>
      <c r="AD138" s="39">
        <v>43895.775810185187</v>
      </c>
      <c r="AE138" s="39">
        <v>43900.702534722222</v>
      </c>
      <c r="AF138" s="39">
        <v>43900.786180555559</v>
      </c>
      <c r="AG138" s="39">
        <v>43935.660694444443</v>
      </c>
      <c r="AH138" t="s">
        <v>9677</v>
      </c>
      <c r="AI138" t="s">
        <v>87</v>
      </c>
      <c r="AL138" s="39">
        <v>43935.66101851852</v>
      </c>
      <c r="AM138" t="s">
        <v>9678</v>
      </c>
      <c r="AN138" t="s">
        <v>9481</v>
      </c>
      <c r="AO138" t="s">
        <v>87</v>
      </c>
      <c r="AT138">
        <v>0</v>
      </c>
      <c r="AU138">
        <v>0</v>
      </c>
      <c r="AV138">
        <v>0</v>
      </c>
      <c r="AW138">
        <v>0</v>
      </c>
      <c r="AX138">
        <v>0</v>
      </c>
      <c r="AY138" t="s">
        <v>88</v>
      </c>
      <c r="AZ138">
        <v>44035.602118055554</v>
      </c>
      <c r="BS138" s="39">
        <v>44272.765613425923</v>
      </c>
    </row>
    <row r="139" spans="1:71" x14ac:dyDescent="0.25">
      <c r="A139" t="s">
        <v>1312</v>
      </c>
      <c r="B139">
        <v>1491</v>
      </c>
      <c r="C139" t="s">
        <v>97</v>
      </c>
      <c r="D139" t="s">
        <v>98</v>
      </c>
      <c r="E139">
        <v>48780</v>
      </c>
      <c r="F139" t="s">
        <v>99</v>
      </c>
      <c r="G139" t="s">
        <v>77</v>
      </c>
      <c r="H139">
        <v>463</v>
      </c>
      <c r="I139">
        <v>2020</v>
      </c>
      <c r="J139">
        <v>43</v>
      </c>
      <c r="K139" t="s">
        <v>77</v>
      </c>
      <c r="L139" t="s">
        <v>99</v>
      </c>
      <c r="M139" t="s">
        <v>8955</v>
      </c>
      <c r="N139" t="s">
        <v>1136</v>
      </c>
      <c r="O139" t="s">
        <v>1137</v>
      </c>
      <c r="P139">
        <v>18017418000177</v>
      </c>
      <c r="Q139" t="s">
        <v>102</v>
      </c>
      <c r="T139">
        <v>2007</v>
      </c>
      <c r="U139" t="s">
        <v>103</v>
      </c>
      <c r="V139" t="s">
        <v>83</v>
      </c>
      <c r="W139" t="s">
        <v>104</v>
      </c>
      <c r="X139" t="s">
        <v>124</v>
      </c>
      <c r="Y139" t="s">
        <v>9668</v>
      </c>
      <c r="Z139" t="s">
        <v>9679</v>
      </c>
      <c r="AB139" t="s">
        <v>85</v>
      </c>
      <c r="AC139">
        <v>250000</v>
      </c>
      <c r="AD139" s="39">
        <v>43906.794675925928</v>
      </c>
      <c r="AE139" s="39">
        <v>43956.469166666669</v>
      </c>
      <c r="AF139" s="39">
        <v>43956.470069444447</v>
      </c>
      <c r="AG139" s="39">
        <v>43955.786921296298</v>
      </c>
      <c r="AH139" t="s">
        <v>157</v>
      </c>
      <c r="AI139" t="s">
        <v>128</v>
      </c>
      <c r="AJ139">
        <v>43955.788703703707</v>
      </c>
      <c r="AK139" t="s">
        <v>9673</v>
      </c>
      <c r="AL139" s="39">
        <v>44005.868136574078</v>
      </c>
      <c r="AM139" t="s">
        <v>9680</v>
      </c>
      <c r="AN139" t="s">
        <v>9515</v>
      </c>
      <c r="AO139" t="s">
        <v>87</v>
      </c>
      <c r="AT139">
        <v>0</v>
      </c>
      <c r="AU139">
        <v>0</v>
      </c>
      <c r="AV139">
        <v>0</v>
      </c>
      <c r="AW139">
        <v>0</v>
      </c>
      <c r="AX139">
        <v>0</v>
      </c>
      <c r="AY139" t="s">
        <v>88</v>
      </c>
      <c r="AZ139">
        <v>44035.602118055554</v>
      </c>
      <c r="BS139" s="39">
        <v>44272.765613425923</v>
      </c>
    </row>
    <row r="140" spans="1:71" x14ac:dyDescent="0.25">
      <c r="A140" t="s">
        <v>1312</v>
      </c>
      <c r="B140">
        <v>2161</v>
      </c>
      <c r="C140" t="s">
        <v>1314</v>
      </c>
      <c r="D140" t="s">
        <v>222</v>
      </c>
      <c r="E140">
        <v>43466</v>
      </c>
      <c r="F140" t="s">
        <v>176</v>
      </c>
      <c r="G140" t="s">
        <v>77</v>
      </c>
      <c r="H140">
        <v>564</v>
      </c>
      <c r="I140">
        <v>2020</v>
      </c>
      <c r="J140">
        <v>36</v>
      </c>
      <c r="K140" t="s">
        <v>77</v>
      </c>
      <c r="L140" t="s">
        <v>176</v>
      </c>
      <c r="M140" t="s">
        <v>8955</v>
      </c>
      <c r="N140" t="s">
        <v>177</v>
      </c>
      <c r="O140" t="s">
        <v>1314</v>
      </c>
      <c r="P140">
        <v>19169713000101</v>
      </c>
      <c r="T140">
        <v>4373</v>
      </c>
      <c r="U140" t="s">
        <v>1315</v>
      </c>
      <c r="V140" t="s">
        <v>93</v>
      </c>
      <c r="Z140" t="s">
        <v>9663</v>
      </c>
      <c r="AA140" t="s">
        <v>413</v>
      </c>
      <c r="AB140" t="s">
        <v>85</v>
      </c>
      <c r="AC140">
        <v>36296.93</v>
      </c>
      <c r="AD140" s="39">
        <v>43896.506122685183</v>
      </c>
      <c r="AE140" s="39">
        <v>43896.630509259259</v>
      </c>
      <c r="AF140" s="39">
        <v>43900.528379629628</v>
      </c>
      <c r="AI140" t="s">
        <v>87</v>
      </c>
      <c r="AL140" s="39">
        <v>43997.683078703703</v>
      </c>
      <c r="AM140" t="s">
        <v>9664</v>
      </c>
      <c r="AN140" t="s">
        <v>9483</v>
      </c>
      <c r="AO140" t="s">
        <v>87</v>
      </c>
      <c r="AT140">
        <v>0</v>
      </c>
      <c r="AU140">
        <v>0</v>
      </c>
      <c r="AV140">
        <v>0</v>
      </c>
      <c r="AW140">
        <v>0</v>
      </c>
      <c r="AX140">
        <v>0</v>
      </c>
      <c r="AY140" t="s">
        <v>88</v>
      </c>
      <c r="AZ140">
        <v>44035.602662037039</v>
      </c>
      <c r="BS140" s="39">
        <v>44272.765613425923</v>
      </c>
    </row>
    <row r="141" spans="1:71" x14ac:dyDescent="0.25">
      <c r="A141" t="s">
        <v>1312</v>
      </c>
      <c r="B141">
        <v>2421</v>
      </c>
      <c r="C141" t="s">
        <v>3582</v>
      </c>
      <c r="D141" t="s">
        <v>1391</v>
      </c>
      <c r="E141">
        <v>48424</v>
      </c>
      <c r="F141" t="s">
        <v>176</v>
      </c>
      <c r="G141" t="s">
        <v>77</v>
      </c>
      <c r="H141">
        <v>601</v>
      </c>
      <c r="I141">
        <v>2020</v>
      </c>
      <c r="J141">
        <v>46</v>
      </c>
      <c r="K141" t="s">
        <v>77</v>
      </c>
      <c r="L141" t="s">
        <v>176</v>
      </c>
      <c r="M141" t="s">
        <v>8955</v>
      </c>
      <c r="N141" t="s">
        <v>177</v>
      </c>
      <c r="O141" t="s">
        <v>3582</v>
      </c>
      <c r="P141">
        <v>4888232000189</v>
      </c>
      <c r="T141">
        <v>4094</v>
      </c>
      <c r="U141" t="s">
        <v>5149</v>
      </c>
      <c r="V141" t="s">
        <v>83</v>
      </c>
      <c r="Z141" t="s">
        <v>9681</v>
      </c>
      <c r="AA141" t="s">
        <v>356</v>
      </c>
      <c r="AB141" t="s">
        <v>85</v>
      </c>
      <c r="AC141">
        <v>395000</v>
      </c>
      <c r="AD141" s="39">
        <v>43906.738749999997</v>
      </c>
      <c r="AI141" t="s">
        <v>87</v>
      </c>
      <c r="AL141" s="39">
        <v>43913.752511574072</v>
      </c>
      <c r="AM141" t="s">
        <v>9682</v>
      </c>
      <c r="AN141" t="s">
        <v>9388</v>
      </c>
      <c r="AO141" t="s">
        <v>87</v>
      </c>
      <c r="AT141">
        <v>0</v>
      </c>
      <c r="AU141">
        <v>0</v>
      </c>
      <c r="AV141">
        <v>0</v>
      </c>
      <c r="AW141">
        <v>0</v>
      </c>
      <c r="AX141">
        <v>0</v>
      </c>
      <c r="AY141" t="s">
        <v>88</v>
      </c>
      <c r="AZ141">
        <v>43913.752511574072</v>
      </c>
      <c r="BS141" s="39">
        <v>44272.765613425923</v>
      </c>
    </row>
    <row r="142" spans="1:71" x14ac:dyDescent="0.25">
      <c r="A142" t="s">
        <v>1312</v>
      </c>
      <c r="B142">
        <v>3041</v>
      </c>
      <c r="C142" t="s">
        <v>596</v>
      </c>
      <c r="D142" t="s">
        <v>597</v>
      </c>
      <c r="E142">
        <v>43722</v>
      </c>
      <c r="F142" t="s">
        <v>176</v>
      </c>
      <c r="G142" t="s">
        <v>77</v>
      </c>
      <c r="H142">
        <v>615</v>
      </c>
      <c r="I142">
        <v>2020</v>
      </c>
      <c r="J142">
        <v>39</v>
      </c>
      <c r="K142" t="s">
        <v>77</v>
      </c>
      <c r="L142" t="s">
        <v>176</v>
      </c>
      <c r="M142" t="s">
        <v>8955</v>
      </c>
      <c r="N142" t="s">
        <v>177</v>
      </c>
      <c r="O142" t="s">
        <v>726</v>
      </c>
      <c r="P142">
        <v>19198118000102</v>
      </c>
      <c r="T142">
        <v>4210</v>
      </c>
      <c r="U142" t="s">
        <v>727</v>
      </c>
      <c r="V142" t="s">
        <v>93</v>
      </c>
      <c r="Z142" t="s">
        <v>9683</v>
      </c>
      <c r="AA142" t="s">
        <v>413</v>
      </c>
      <c r="AB142" t="s">
        <v>85</v>
      </c>
      <c r="AC142">
        <v>50700</v>
      </c>
      <c r="AD142" s="39">
        <v>43896.716469907406</v>
      </c>
      <c r="AE142" s="39">
        <v>43900.670914351853</v>
      </c>
      <c r="AF142" s="39">
        <v>43900.741643518515</v>
      </c>
      <c r="AI142" t="s">
        <v>87</v>
      </c>
      <c r="AL142" s="39">
        <v>44011.680300925924</v>
      </c>
      <c r="AM142" t="s">
        <v>9684</v>
      </c>
      <c r="AN142" t="s">
        <v>9483</v>
      </c>
      <c r="AO142" t="s">
        <v>87</v>
      </c>
      <c r="AT142">
        <v>0</v>
      </c>
      <c r="AU142">
        <v>0</v>
      </c>
      <c r="AV142">
        <v>0</v>
      </c>
      <c r="AW142">
        <v>0</v>
      </c>
      <c r="AX142">
        <v>0</v>
      </c>
      <c r="AY142" t="s">
        <v>88</v>
      </c>
      <c r="AZ142">
        <v>44035.602962962963</v>
      </c>
      <c r="BS142" s="39">
        <v>44272.765613425923</v>
      </c>
    </row>
    <row r="143" spans="1:71" x14ac:dyDescent="0.25">
      <c r="A143" t="s">
        <v>1312</v>
      </c>
      <c r="B143">
        <v>3041</v>
      </c>
      <c r="C143" t="s">
        <v>596</v>
      </c>
      <c r="D143" t="s">
        <v>597</v>
      </c>
      <c r="E143">
        <v>43727</v>
      </c>
      <c r="F143" t="s">
        <v>176</v>
      </c>
      <c r="G143" t="s">
        <v>77</v>
      </c>
      <c r="H143">
        <v>615</v>
      </c>
      <c r="I143">
        <v>2020</v>
      </c>
      <c r="J143">
        <v>40</v>
      </c>
      <c r="K143" t="s">
        <v>77</v>
      </c>
      <c r="L143" t="s">
        <v>176</v>
      </c>
      <c r="M143" t="s">
        <v>8955</v>
      </c>
      <c r="N143" t="s">
        <v>177</v>
      </c>
      <c r="O143" t="s">
        <v>726</v>
      </c>
      <c r="P143">
        <v>19198118000102</v>
      </c>
      <c r="T143">
        <v>4210</v>
      </c>
      <c r="U143" t="s">
        <v>727</v>
      </c>
      <c r="V143" t="s">
        <v>93</v>
      </c>
      <c r="Z143" t="s">
        <v>9685</v>
      </c>
      <c r="AA143" t="s">
        <v>413</v>
      </c>
      <c r="AB143" t="s">
        <v>85</v>
      </c>
      <c r="AC143">
        <v>437500</v>
      </c>
      <c r="AD143" s="39">
        <v>43896.718368055554</v>
      </c>
      <c r="AE143" s="39">
        <v>43900.671087962961</v>
      </c>
      <c r="AF143" s="39">
        <v>43900.7421412037</v>
      </c>
      <c r="AI143" t="s">
        <v>87</v>
      </c>
      <c r="AL143" s="39">
        <v>44011.681597222225</v>
      </c>
      <c r="AM143" t="s">
        <v>9686</v>
      </c>
      <c r="AN143" t="s">
        <v>9483</v>
      </c>
      <c r="AO143" t="s">
        <v>87</v>
      </c>
      <c r="AT143">
        <v>0</v>
      </c>
      <c r="AU143">
        <v>0</v>
      </c>
      <c r="AV143">
        <v>0</v>
      </c>
      <c r="AW143">
        <v>0</v>
      </c>
      <c r="AX143">
        <v>0</v>
      </c>
      <c r="AY143" t="s">
        <v>88</v>
      </c>
      <c r="AZ143">
        <v>44035.602951388886</v>
      </c>
      <c r="BS143" s="39">
        <v>44272.765613425923</v>
      </c>
    </row>
    <row r="144" spans="1:71" x14ac:dyDescent="0.25">
      <c r="A144" t="s">
        <v>1312</v>
      </c>
      <c r="B144">
        <v>3041</v>
      </c>
      <c r="C144" t="s">
        <v>596</v>
      </c>
      <c r="D144" t="s">
        <v>597</v>
      </c>
      <c r="E144">
        <v>42828</v>
      </c>
      <c r="F144" t="s">
        <v>176</v>
      </c>
      <c r="G144" t="s">
        <v>77</v>
      </c>
      <c r="H144">
        <v>617</v>
      </c>
      <c r="I144">
        <v>2020</v>
      </c>
      <c r="J144">
        <v>33</v>
      </c>
      <c r="K144" t="s">
        <v>77</v>
      </c>
      <c r="L144" t="s">
        <v>176</v>
      </c>
      <c r="M144" t="s">
        <v>8955</v>
      </c>
      <c r="N144" t="s">
        <v>177</v>
      </c>
      <c r="O144" t="s">
        <v>726</v>
      </c>
      <c r="P144">
        <v>19198118000102</v>
      </c>
      <c r="T144">
        <v>4210</v>
      </c>
      <c r="U144" t="s">
        <v>727</v>
      </c>
      <c r="V144" t="s">
        <v>83</v>
      </c>
      <c r="Z144" t="s">
        <v>9687</v>
      </c>
      <c r="AA144" t="s">
        <v>2345</v>
      </c>
      <c r="AB144" t="s">
        <v>85</v>
      </c>
      <c r="AC144">
        <v>420000</v>
      </c>
      <c r="AD144" s="39">
        <v>43894.580555555556</v>
      </c>
      <c r="AE144" s="39">
        <v>43900.637199074074</v>
      </c>
      <c r="AF144" s="39">
        <v>43900.728784722225</v>
      </c>
      <c r="AI144" t="s">
        <v>87</v>
      </c>
      <c r="AL144" s="39">
        <v>44008.721562500003</v>
      </c>
      <c r="AM144" t="s">
        <v>9539</v>
      </c>
      <c r="AN144" t="s">
        <v>9498</v>
      </c>
      <c r="AO144" t="s">
        <v>87</v>
      </c>
      <c r="AP144" t="s">
        <v>9688</v>
      </c>
      <c r="AQ144" s="39">
        <v>44035.607268518521</v>
      </c>
      <c r="AS144">
        <v>0</v>
      </c>
      <c r="AT144">
        <v>0</v>
      </c>
      <c r="AU144">
        <v>0</v>
      </c>
      <c r="AV144">
        <v>0</v>
      </c>
      <c r="AW144">
        <v>0</v>
      </c>
      <c r="AX144">
        <v>0</v>
      </c>
      <c r="AY144" t="s">
        <v>88</v>
      </c>
      <c r="AZ144">
        <v>44054.488506944443</v>
      </c>
      <c r="BS144" s="39">
        <v>44272.765613425923</v>
      </c>
    </row>
    <row r="145" spans="1:71" x14ac:dyDescent="0.25">
      <c r="A145" t="s">
        <v>1372</v>
      </c>
      <c r="B145">
        <v>1261</v>
      </c>
      <c r="C145" t="s">
        <v>221</v>
      </c>
      <c r="D145" t="s">
        <v>222</v>
      </c>
      <c r="E145">
        <v>45143</v>
      </c>
      <c r="F145" t="s">
        <v>223</v>
      </c>
      <c r="G145" t="s">
        <v>77</v>
      </c>
      <c r="H145">
        <v>111</v>
      </c>
      <c r="I145">
        <v>2020</v>
      </c>
      <c r="J145">
        <v>63</v>
      </c>
      <c r="K145" t="s">
        <v>77</v>
      </c>
      <c r="L145" t="s">
        <v>223</v>
      </c>
      <c r="M145" t="s">
        <v>8955</v>
      </c>
      <c r="N145" t="s">
        <v>3718</v>
      </c>
      <c r="O145" t="s">
        <v>9689</v>
      </c>
      <c r="R145">
        <v>158909</v>
      </c>
      <c r="S145" t="s">
        <v>9689</v>
      </c>
      <c r="T145">
        <v>4297</v>
      </c>
      <c r="U145" t="s">
        <v>227</v>
      </c>
      <c r="V145" t="s">
        <v>83</v>
      </c>
      <c r="Z145" t="s">
        <v>228</v>
      </c>
      <c r="AA145" t="s">
        <v>228</v>
      </c>
      <c r="AB145" t="s">
        <v>85</v>
      </c>
      <c r="AC145">
        <v>25000</v>
      </c>
      <c r="AD145" s="39">
        <v>43901.764999999999</v>
      </c>
      <c r="AI145" t="s">
        <v>87</v>
      </c>
      <c r="AL145" s="39">
        <v>43903.690844907411</v>
      </c>
      <c r="AM145" t="s">
        <v>420</v>
      </c>
      <c r="AN145" t="s">
        <v>9492</v>
      </c>
      <c r="AO145" t="s">
        <v>87</v>
      </c>
      <c r="AT145">
        <v>0</v>
      </c>
      <c r="AU145">
        <v>0</v>
      </c>
      <c r="AV145">
        <v>0</v>
      </c>
      <c r="AW145">
        <v>0</v>
      </c>
      <c r="AX145">
        <v>0</v>
      </c>
      <c r="AY145" t="s">
        <v>88</v>
      </c>
      <c r="AZ145">
        <v>44018.789467592593</v>
      </c>
      <c r="BS145" s="39">
        <v>44272.765613425923</v>
      </c>
    </row>
    <row r="146" spans="1:71" x14ac:dyDescent="0.25">
      <c r="A146" t="s">
        <v>1372</v>
      </c>
      <c r="B146">
        <v>1261</v>
      </c>
      <c r="C146" t="s">
        <v>221</v>
      </c>
      <c r="D146" t="s">
        <v>222</v>
      </c>
      <c r="E146">
        <v>45228</v>
      </c>
      <c r="F146" t="s">
        <v>223</v>
      </c>
      <c r="G146" t="s">
        <v>77</v>
      </c>
      <c r="H146">
        <v>111</v>
      </c>
      <c r="I146">
        <v>2020</v>
      </c>
      <c r="J146">
        <v>58</v>
      </c>
      <c r="K146" t="s">
        <v>77</v>
      </c>
      <c r="L146" t="s">
        <v>223</v>
      </c>
      <c r="M146" t="s">
        <v>8955</v>
      </c>
      <c r="N146" t="s">
        <v>719</v>
      </c>
      <c r="O146" t="s">
        <v>1384</v>
      </c>
      <c r="R146">
        <v>75914</v>
      </c>
      <c r="S146" t="s">
        <v>1384</v>
      </c>
      <c r="T146">
        <v>4297</v>
      </c>
      <c r="U146" t="s">
        <v>227</v>
      </c>
      <c r="V146" t="s">
        <v>83</v>
      </c>
      <c r="Z146" t="s">
        <v>228</v>
      </c>
      <c r="AA146" t="s">
        <v>228</v>
      </c>
      <c r="AB146" t="s">
        <v>85</v>
      </c>
      <c r="AC146">
        <v>25000</v>
      </c>
      <c r="AD146" s="39">
        <v>43901.794108796297</v>
      </c>
      <c r="AI146" t="s">
        <v>87</v>
      </c>
      <c r="AL146" s="39">
        <v>43903.69085648148</v>
      </c>
      <c r="AM146" t="s">
        <v>420</v>
      </c>
      <c r="AN146" t="s">
        <v>9492</v>
      </c>
      <c r="AO146" t="s">
        <v>87</v>
      </c>
      <c r="AT146">
        <v>0</v>
      </c>
      <c r="AU146">
        <v>0</v>
      </c>
      <c r="AV146">
        <v>0</v>
      </c>
      <c r="AW146">
        <v>0</v>
      </c>
      <c r="AX146">
        <v>0</v>
      </c>
      <c r="AY146" t="s">
        <v>88</v>
      </c>
      <c r="AZ146">
        <v>44018.789467592593</v>
      </c>
      <c r="BS146" s="39">
        <v>44272.765613425923</v>
      </c>
    </row>
    <row r="147" spans="1:71" x14ac:dyDescent="0.25">
      <c r="A147" t="s">
        <v>1372</v>
      </c>
      <c r="B147">
        <v>1261</v>
      </c>
      <c r="C147" t="s">
        <v>221</v>
      </c>
      <c r="D147" t="s">
        <v>222</v>
      </c>
      <c r="E147">
        <v>45245</v>
      </c>
      <c r="F147" t="s">
        <v>223</v>
      </c>
      <c r="G147" t="s">
        <v>77</v>
      </c>
      <c r="H147">
        <v>111</v>
      </c>
      <c r="I147">
        <v>2020</v>
      </c>
      <c r="J147">
        <v>66</v>
      </c>
      <c r="K147" t="s">
        <v>77</v>
      </c>
      <c r="L147" t="s">
        <v>223</v>
      </c>
      <c r="M147" t="s">
        <v>8955</v>
      </c>
      <c r="N147" t="s">
        <v>1385</v>
      </c>
      <c r="O147" t="s">
        <v>1389</v>
      </c>
      <c r="R147">
        <v>134759</v>
      </c>
      <c r="S147" t="s">
        <v>1389</v>
      </c>
      <c r="T147">
        <v>4297</v>
      </c>
      <c r="U147" t="s">
        <v>227</v>
      </c>
      <c r="V147" t="s">
        <v>83</v>
      </c>
      <c r="Z147" t="s">
        <v>228</v>
      </c>
      <c r="AA147" t="s">
        <v>228</v>
      </c>
      <c r="AB147" t="s">
        <v>85</v>
      </c>
      <c r="AC147">
        <v>25000</v>
      </c>
      <c r="AD147" s="39">
        <v>43901.841261574074</v>
      </c>
      <c r="AI147" t="s">
        <v>87</v>
      </c>
      <c r="AL147" s="39">
        <v>43903.691365740742</v>
      </c>
      <c r="AM147" t="s">
        <v>420</v>
      </c>
      <c r="AN147" t="s">
        <v>9492</v>
      </c>
      <c r="AO147" t="s">
        <v>87</v>
      </c>
      <c r="AT147">
        <v>0</v>
      </c>
      <c r="AU147">
        <v>0</v>
      </c>
      <c r="AV147">
        <v>0</v>
      </c>
      <c r="AW147">
        <v>0</v>
      </c>
      <c r="AX147">
        <v>0</v>
      </c>
      <c r="AY147" t="s">
        <v>88</v>
      </c>
      <c r="AZ147">
        <v>44018.789467592593</v>
      </c>
      <c r="BS147" s="39">
        <v>44272.765613425923</v>
      </c>
    </row>
    <row r="148" spans="1:71" x14ac:dyDescent="0.25">
      <c r="A148" t="s">
        <v>1372</v>
      </c>
      <c r="B148">
        <v>1261</v>
      </c>
      <c r="C148" t="s">
        <v>221</v>
      </c>
      <c r="D148" t="s">
        <v>222</v>
      </c>
      <c r="E148">
        <v>45246</v>
      </c>
      <c r="F148" t="s">
        <v>223</v>
      </c>
      <c r="G148" t="s">
        <v>77</v>
      </c>
      <c r="H148">
        <v>111</v>
      </c>
      <c r="I148">
        <v>2020</v>
      </c>
      <c r="J148">
        <v>67</v>
      </c>
      <c r="K148" t="s">
        <v>77</v>
      </c>
      <c r="L148" t="s">
        <v>223</v>
      </c>
      <c r="M148" t="s">
        <v>8955</v>
      </c>
      <c r="N148" t="s">
        <v>1385</v>
      </c>
      <c r="O148" t="s">
        <v>1386</v>
      </c>
      <c r="R148">
        <v>134716</v>
      </c>
      <c r="S148" t="s">
        <v>1386</v>
      </c>
      <c r="T148">
        <v>4297</v>
      </c>
      <c r="U148" t="s">
        <v>227</v>
      </c>
      <c r="V148" t="s">
        <v>83</v>
      </c>
      <c r="Z148" t="s">
        <v>228</v>
      </c>
      <c r="AA148" t="s">
        <v>228</v>
      </c>
      <c r="AB148" t="s">
        <v>85</v>
      </c>
      <c r="AC148">
        <v>25000</v>
      </c>
      <c r="AD148" s="39">
        <v>43901.84337962963</v>
      </c>
      <c r="AI148" t="s">
        <v>87</v>
      </c>
      <c r="AL148" s="39">
        <v>43903.691365740742</v>
      </c>
      <c r="AM148" t="s">
        <v>420</v>
      </c>
      <c r="AN148" t="s">
        <v>9492</v>
      </c>
      <c r="AO148" t="s">
        <v>87</v>
      </c>
      <c r="AT148">
        <v>0</v>
      </c>
      <c r="AU148">
        <v>0</v>
      </c>
      <c r="AV148">
        <v>0</v>
      </c>
      <c r="AW148">
        <v>0</v>
      </c>
      <c r="AX148">
        <v>0</v>
      </c>
      <c r="AY148" t="s">
        <v>88</v>
      </c>
      <c r="AZ148">
        <v>44018.789467592593</v>
      </c>
      <c r="BS148" s="39">
        <v>44272.765613425923</v>
      </c>
    </row>
    <row r="149" spans="1:71" x14ac:dyDescent="0.25">
      <c r="A149" t="s">
        <v>1372</v>
      </c>
      <c r="B149">
        <v>1261</v>
      </c>
      <c r="C149" t="s">
        <v>221</v>
      </c>
      <c r="D149" t="s">
        <v>222</v>
      </c>
      <c r="E149">
        <v>48294</v>
      </c>
      <c r="F149" t="s">
        <v>223</v>
      </c>
      <c r="G149" t="s">
        <v>77</v>
      </c>
      <c r="H149">
        <v>111</v>
      </c>
      <c r="I149">
        <v>2020</v>
      </c>
      <c r="J149">
        <v>64</v>
      </c>
      <c r="K149" t="s">
        <v>77</v>
      </c>
      <c r="L149" t="s">
        <v>223</v>
      </c>
      <c r="M149" t="s">
        <v>8955</v>
      </c>
      <c r="N149" t="s">
        <v>3718</v>
      </c>
      <c r="O149" t="s">
        <v>9689</v>
      </c>
      <c r="R149">
        <v>158909</v>
      </c>
      <c r="S149" t="s">
        <v>9689</v>
      </c>
      <c r="T149">
        <v>4297</v>
      </c>
      <c r="U149" t="s">
        <v>227</v>
      </c>
      <c r="V149" t="s">
        <v>83</v>
      </c>
      <c r="Z149" t="s">
        <v>228</v>
      </c>
      <c r="AA149" t="s">
        <v>228</v>
      </c>
      <c r="AB149" t="s">
        <v>85</v>
      </c>
      <c r="AC149">
        <v>3000</v>
      </c>
      <c r="AD149" s="39">
        <v>43906.715162037035</v>
      </c>
      <c r="AI149" t="s">
        <v>87</v>
      </c>
      <c r="AL149" s="39">
        <v>43907.823599537034</v>
      </c>
      <c r="AM149" t="s">
        <v>9690</v>
      </c>
      <c r="AN149" t="s">
        <v>9483</v>
      </c>
      <c r="AO149" t="s">
        <v>87</v>
      </c>
      <c r="AT149">
        <v>0</v>
      </c>
      <c r="AU149">
        <v>0</v>
      </c>
      <c r="AV149">
        <v>0</v>
      </c>
      <c r="AW149">
        <v>0</v>
      </c>
      <c r="AX149">
        <v>0</v>
      </c>
      <c r="AY149" t="s">
        <v>88</v>
      </c>
      <c r="AZ149">
        <v>44018.789467592593</v>
      </c>
      <c r="BS149" s="39">
        <v>44272.765613425923</v>
      </c>
    </row>
    <row r="150" spans="1:71" x14ac:dyDescent="0.25">
      <c r="A150" t="s">
        <v>1372</v>
      </c>
      <c r="B150">
        <v>1261</v>
      </c>
      <c r="C150" t="s">
        <v>221</v>
      </c>
      <c r="D150" t="s">
        <v>222</v>
      </c>
      <c r="E150">
        <v>45248</v>
      </c>
      <c r="F150" t="s">
        <v>223</v>
      </c>
      <c r="G150" t="s">
        <v>76</v>
      </c>
      <c r="H150">
        <v>1274</v>
      </c>
      <c r="I150">
        <v>2020</v>
      </c>
      <c r="J150">
        <v>60</v>
      </c>
      <c r="K150" t="s">
        <v>77</v>
      </c>
      <c r="L150" t="s">
        <v>223</v>
      </c>
      <c r="M150" t="s">
        <v>8955</v>
      </c>
      <c r="N150" t="s">
        <v>1212</v>
      </c>
      <c r="O150" t="s">
        <v>1408</v>
      </c>
      <c r="R150">
        <v>24449</v>
      </c>
      <c r="S150" t="s">
        <v>1408</v>
      </c>
      <c r="T150">
        <v>4302</v>
      </c>
      <c r="U150" t="s">
        <v>267</v>
      </c>
      <c r="V150" t="s">
        <v>83</v>
      </c>
      <c r="Z150" t="s">
        <v>268</v>
      </c>
      <c r="AA150" t="s">
        <v>268</v>
      </c>
      <c r="AB150" t="s">
        <v>85</v>
      </c>
      <c r="AC150">
        <v>100000</v>
      </c>
      <c r="AD150" s="39">
        <v>43901.851284722223</v>
      </c>
      <c r="AI150" t="s">
        <v>87</v>
      </c>
      <c r="AL150" s="39">
        <v>43903.742442129631</v>
      </c>
      <c r="AM150" t="s">
        <v>420</v>
      </c>
      <c r="AN150" t="s">
        <v>9492</v>
      </c>
      <c r="AO150" t="s">
        <v>87</v>
      </c>
      <c r="AT150">
        <v>0</v>
      </c>
      <c r="AU150">
        <v>0</v>
      </c>
      <c r="AV150">
        <v>0</v>
      </c>
      <c r="AW150">
        <v>0</v>
      </c>
      <c r="AX150">
        <v>0</v>
      </c>
      <c r="AY150" t="s">
        <v>88</v>
      </c>
      <c r="AZ150">
        <v>44018.749074074076</v>
      </c>
      <c r="BS150" s="39">
        <v>44272.765613425923</v>
      </c>
    </row>
    <row r="151" spans="1:71" x14ac:dyDescent="0.25">
      <c r="A151" t="s">
        <v>1372</v>
      </c>
      <c r="B151">
        <v>1261</v>
      </c>
      <c r="C151" t="s">
        <v>221</v>
      </c>
      <c r="D151" t="s">
        <v>222</v>
      </c>
      <c r="E151">
        <v>45250</v>
      </c>
      <c r="F151" t="s">
        <v>223</v>
      </c>
      <c r="G151" t="s">
        <v>76</v>
      </c>
      <c r="H151">
        <v>1274</v>
      </c>
      <c r="I151">
        <v>2020</v>
      </c>
      <c r="J151">
        <v>68</v>
      </c>
      <c r="K151" t="s">
        <v>77</v>
      </c>
      <c r="L151" t="s">
        <v>223</v>
      </c>
      <c r="M151" t="s">
        <v>8955</v>
      </c>
      <c r="N151" t="s">
        <v>1350</v>
      </c>
      <c r="O151" t="s">
        <v>1409</v>
      </c>
      <c r="R151">
        <v>97012</v>
      </c>
      <c r="S151" t="s">
        <v>1409</v>
      </c>
      <c r="T151">
        <v>4302</v>
      </c>
      <c r="U151" t="s">
        <v>267</v>
      </c>
      <c r="V151" t="s">
        <v>83</v>
      </c>
      <c r="Z151" t="s">
        <v>268</v>
      </c>
      <c r="AA151" t="s">
        <v>268</v>
      </c>
      <c r="AB151" t="s">
        <v>85</v>
      </c>
      <c r="AC151">
        <v>98000</v>
      </c>
      <c r="AD151" s="39">
        <v>43901.852847222224</v>
      </c>
      <c r="AI151" t="s">
        <v>87</v>
      </c>
      <c r="AL151" s="39">
        <v>43903.664027777777</v>
      </c>
      <c r="AM151" t="s">
        <v>9691</v>
      </c>
      <c r="AN151" t="s">
        <v>9483</v>
      </c>
      <c r="AO151" t="s">
        <v>87</v>
      </c>
      <c r="AT151">
        <v>0</v>
      </c>
      <c r="AU151">
        <v>0</v>
      </c>
      <c r="AV151">
        <v>0</v>
      </c>
      <c r="AW151">
        <v>0</v>
      </c>
      <c r="AX151">
        <v>0</v>
      </c>
      <c r="AY151" t="s">
        <v>88</v>
      </c>
      <c r="AZ151">
        <v>44018.749074074076</v>
      </c>
      <c r="BS151" s="39">
        <v>44272.765613425923</v>
      </c>
    </row>
    <row r="152" spans="1:71" x14ac:dyDescent="0.25">
      <c r="A152" t="s">
        <v>1372</v>
      </c>
      <c r="B152">
        <v>1261</v>
      </c>
      <c r="C152" t="s">
        <v>221</v>
      </c>
      <c r="D152" t="s">
        <v>222</v>
      </c>
      <c r="E152">
        <v>48019</v>
      </c>
      <c r="F152" t="s">
        <v>223</v>
      </c>
      <c r="G152" t="s">
        <v>76</v>
      </c>
      <c r="H152">
        <v>1274</v>
      </c>
      <c r="I152">
        <v>2020</v>
      </c>
      <c r="J152">
        <v>52</v>
      </c>
      <c r="K152" t="s">
        <v>77</v>
      </c>
      <c r="L152" t="s">
        <v>223</v>
      </c>
      <c r="M152" t="s">
        <v>8955</v>
      </c>
      <c r="N152" t="s">
        <v>1379</v>
      </c>
      <c r="O152" t="s">
        <v>1440</v>
      </c>
      <c r="R152">
        <v>7901</v>
      </c>
      <c r="S152" t="s">
        <v>1440</v>
      </c>
      <c r="T152">
        <v>4302</v>
      </c>
      <c r="U152" t="s">
        <v>267</v>
      </c>
      <c r="V152" t="s">
        <v>83</v>
      </c>
      <c r="Z152" t="s">
        <v>268</v>
      </c>
      <c r="AA152" t="s">
        <v>268</v>
      </c>
      <c r="AB152" t="s">
        <v>85</v>
      </c>
      <c r="AC152">
        <v>100000</v>
      </c>
      <c r="AD152" s="39">
        <v>43906.661134259259</v>
      </c>
      <c r="AI152" t="s">
        <v>87</v>
      </c>
      <c r="AL152" s="39">
        <v>43907.815960648149</v>
      </c>
      <c r="AM152" t="s">
        <v>9487</v>
      </c>
      <c r="AN152" t="s">
        <v>9388</v>
      </c>
      <c r="AO152" t="s">
        <v>87</v>
      </c>
      <c r="AT152">
        <v>0</v>
      </c>
      <c r="AU152">
        <v>0</v>
      </c>
      <c r="AV152">
        <v>0</v>
      </c>
      <c r="AW152">
        <v>0</v>
      </c>
      <c r="AX152">
        <v>0</v>
      </c>
      <c r="AY152" t="s">
        <v>88</v>
      </c>
      <c r="AZ152">
        <v>44018.749074074076</v>
      </c>
      <c r="BS152" s="39">
        <v>44272.765613425923</v>
      </c>
    </row>
    <row r="153" spans="1:71" x14ac:dyDescent="0.25">
      <c r="A153" t="s">
        <v>1372</v>
      </c>
      <c r="B153">
        <v>1261</v>
      </c>
      <c r="C153" t="s">
        <v>221</v>
      </c>
      <c r="D153" t="s">
        <v>222</v>
      </c>
      <c r="E153">
        <v>48021</v>
      </c>
      <c r="F153" t="s">
        <v>223</v>
      </c>
      <c r="G153" t="s">
        <v>76</v>
      </c>
      <c r="H153">
        <v>1274</v>
      </c>
      <c r="I153">
        <v>2020</v>
      </c>
      <c r="J153">
        <v>53</v>
      </c>
      <c r="K153" t="s">
        <v>77</v>
      </c>
      <c r="L153" t="s">
        <v>223</v>
      </c>
      <c r="M153" t="s">
        <v>8955</v>
      </c>
      <c r="N153" t="s">
        <v>1438</v>
      </c>
      <c r="O153" t="s">
        <v>1439</v>
      </c>
      <c r="R153">
        <v>361224</v>
      </c>
      <c r="S153" t="s">
        <v>1439</v>
      </c>
      <c r="T153">
        <v>4302</v>
      </c>
      <c r="U153" t="s">
        <v>267</v>
      </c>
      <c r="V153" t="s">
        <v>83</v>
      </c>
      <c r="Z153" t="s">
        <v>268</v>
      </c>
      <c r="AA153" t="s">
        <v>268</v>
      </c>
      <c r="AB153" t="s">
        <v>85</v>
      </c>
      <c r="AC153">
        <v>98000</v>
      </c>
      <c r="AD153" s="39">
        <v>43906.661817129629</v>
      </c>
      <c r="AI153" t="s">
        <v>87</v>
      </c>
      <c r="AL153" s="39">
        <v>43907.825069444443</v>
      </c>
      <c r="AM153" t="s">
        <v>9692</v>
      </c>
      <c r="AN153" t="s">
        <v>9483</v>
      </c>
      <c r="AO153" t="s">
        <v>87</v>
      </c>
      <c r="AT153">
        <v>0</v>
      </c>
      <c r="AU153">
        <v>0</v>
      </c>
      <c r="AV153">
        <v>0</v>
      </c>
      <c r="AW153">
        <v>0</v>
      </c>
      <c r="AX153">
        <v>0</v>
      </c>
      <c r="AY153" t="s">
        <v>88</v>
      </c>
      <c r="AZ153">
        <v>44018.749074074076</v>
      </c>
      <c r="BS153" s="39">
        <v>44272.765613425923</v>
      </c>
    </row>
    <row r="154" spans="1:71" x14ac:dyDescent="0.25">
      <c r="A154" t="s">
        <v>1372</v>
      </c>
      <c r="B154">
        <v>1261</v>
      </c>
      <c r="C154" t="s">
        <v>221</v>
      </c>
      <c r="D154" t="s">
        <v>222</v>
      </c>
      <c r="E154">
        <v>45253</v>
      </c>
      <c r="F154" t="s">
        <v>223</v>
      </c>
      <c r="G154" t="s">
        <v>77</v>
      </c>
      <c r="H154">
        <v>130</v>
      </c>
      <c r="I154">
        <v>2020</v>
      </c>
      <c r="J154">
        <v>54</v>
      </c>
      <c r="K154" t="s">
        <v>77</v>
      </c>
      <c r="L154" t="s">
        <v>223</v>
      </c>
      <c r="M154" t="s">
        <v>8955</v>
      </c>
      <c r="N154" t="s">
        <v>1928</v>
      </c>
      <c r="O154" t="s">
        <v>9693</v>
      </c>
      <c r="R154">
        <v>79472</v>
      </c>
      <c r="S154" t="s">
        <v>9693</v>
      </c>
      <c r="T154">
        <v>4302</v>
      </c>
      <c r="U154" t="s">
        <v>267</v>
      </c>
      <c r="V154" t="s">
        <v>83</v>
      </c>
      <c r="Z154" t="s">
        <v>268</v>
      </c>
      <c r="AA154" t="s">
        <v>268</v>
      </c>
      <c r="AB154" t="s">
        <v>85</v>
      </c>
      <c r="AC154">
        <v>100000</v>
      </c>
      <c r="AD154" s="39">
        <v>43901.856481481482</v>
      </c>
      <c r="AI154" t="s">
        <v>87</v>
      </c>
      <c r="AL154" s="39">
        <v>43903.691817129627</v>
      </c>
      <c r="AM154" t="s">
        <v>420</v>
      </c>
      <c r="AN154" t="s">
        <v>9492</v>
      </c>
      <c r="AO154" t="s">
        <v>87</v>
      </c>
      <c r="AT154">
        <v>0</v>
      </c>
      <c r="AU154">
        <v>0</v>
      </c>
      <c r="AV154">
        <v>0</v>
      </c>
      <c r="AW154">
        <v>0</v>
      </c>
      <c r="AX154">
        <v>0</v>
      </c>
      <c r="AY154" t="s">
        <v>88</v>
      </c>
      <c r="AZ154">
        <v>44018.798530092594</v>
      </c>
      <c r="BS154" s="39">
        <v>44272.765613425923</v>
      </c>
    </row>
    <row r="155" spans="1:71" x14ac:dyDescent="0.25">
      <c r="A155" t="s">
        <v>1372</v>
      </c>
      <c r="B155">
        <v>1261</v>
      </c>
      <c r="C155" t="s">
        <v>221</v>
      </c>
      <c r="D155" t="s">
        <v>222</v>
      </c>
      <c r="E155">
        <v>45254</v>
      </c>
      <c r="F155" t="s">
        <v>223</v>
      </c>
      <c r="G155" t="s">
        <v>77</v>
      </c>
      <c r="H155">
        <v>130</v>
      </c>
      <c r="I155">
        <v>2020</v>
      </c>
      <c r="J155">
        <v>57</v>
      </c>
      <c r="K155" t="s">
        <v>77</v>
      </c>
      <c r="L155" t="s">
        <v>223</v>
      </c>
      <c r="M155" t="s">
        <v>8955</v>
      </c>
      <c r="N155" t="s">
        <v>1438</v>
      </c>
      <c r="O155" t="s">
        <v>1439</v>
      </c>
      <c r="R155">
        <v>361224</v>
      </c>
      <c r="S155" t="s">
        <v>1439</v>
      </c>
      <c r="T155">
        <v>4302</v>
      </c>
      <c r="U155" t="s">
        <v>267</v>
      </c>
      <c r="V155" t="s">
        <v>83</v>
      </c>
      <c r="Z155" t="s">
        <v>268</v>
      </c>
      <c r="AA155" t="s">
        <v>268</v>
      </c>
      <c r="AB155" t="s">
        <v>85</v>
      </c>
      <c r="AC155">
        <v>100000</v>
      </c>
      <c r="AD155" s="39">
        <v>43901.857546296298</v>
      </c>
      <c r="AI155" t="s">
        <v>87</v>
      </c>
      <c r="AL155" s="39">
        <v>43903.664664351854</v>
      </c>
      <c r="AM155" t="s">
        <v>9504</v>
      </c>
      <c r="AN155" t="s">
        <v>9388</v>
      </c>
      <c r="AO155" t="s">
        <v>87</v>
      </c>
      <c r="AT155">
        <v>0</v>
      </c>
      <c r="AU155">
        <v>0</v>
      </c>
      <c r="AV155">
        <v>0</v>
      </c>
      <c r="AW155">
        <v>0</v>
      </c>
      <c r="AX155">
        <v>0</v>
      </c>
      <c r="AY155" t="s">
        <v>88</v>
      </c>
      <c r="AZ155">
        <v>44018.798530092594</v>
      </c>
      <c r="BS155" s="39">
        <v>44272.765613425923</v>
      </c>
    </row>
    <row r="156" spans="1:71" x14ac:dyDescent="0.25">
      <c r="A156" t="s">
        <v>1372</v>
      </c>
      <c r="B156">
        <v>1261</v>
      </c>
      <c r="C156" t="s">
        <v>221</v>
      </c>
      <c r="D156" t="s">
        <v>222</v>
      </c>
      <c r="E156">
        <v>45255</v>
      </c>
      <c r="F156" t="s">
        <v>223</v>
      </c>
      <c r="G156" t="s">
        <v>77</v>
      </c>
      <c r="H156">
        <v>130</v>
      </c>
      <c r="I156">
        <v>2020</v>
      </c>
      <c r="J156">
        <v>56</v>
      </c>
      <c r="K156" t="s">
        <v>77</v>
      </c>
      <c r="L156" t="s">
        <v>223</v>
      </c>
      <c r="M156" t="s">
        <v>8955</v>
      </c>
      <c r="N156" t="s">
        <v>1379</v>
      </c>
      <c r="O156" t="s">
        <v>1440</v>
      </c>
      <c r="R156">
        <v>7901</v>
      </c>
      <c r="S156" t="s">
        <v>1440</v>
      </c>
      <c r="T156">
        <v>4302</v>
      </c>
      <c r="U156" t="s">
        <v>267</v>
      </c>
      <c r="V156" t="s">
        <v>83</v>
      </c>
      <c r="Z156" t="s">
        <v>268</v>
      </c>
      <c r="AA156" t="s">
        <v>268</v>
      </c>
      <c r="AB156" t="s">
        <v>85</v>
      </c>
      <c r="AC156">
        <v>100000</v>
      </c>
      <c r="AD156" s="39">
        <v>43901.858854166669</v>
      </c>
      <c r="AI156" t="s">
        <v>87</v>
      </c>
      <c r="AL156" s="39">
        <v>43903.665023148147</v>
      </c>
      <c r="AM156" t="s">
        <v>9504</v>
      </c>
      <c r="AN156" t="s">
        <v>9388</v>
      </c>
      <c r="AO156" t="s">
        <v>87</v>
      </c>
      <c r="AT156">
        <v>0</v>
      </c>
      <c r="AU156">
        <v>0</v>
      </c>
      <c r="AV156">
        <v>0</v>
      </c>
      <c r="AW156">
        <v>0</v>
      </c>
      <c r="AX156">
        <v>0</v>
      </c>
      <c r="AY156" t="s">
        <v>88</v>
      </c>
      <c r="AZ156">
        <v>44018.798530092594</v>
      </c>
      <c r="BS156" s="39">
        <v>44272.765613425923</v>
      </c>
    </row>
    <row r="157" spans="1:71" x14ac:dyDescent="0.25">
      <c r="A157" t="s">
        <v>1372</v>
      </c>
      <c r="B157">
        <v>4291</v>
      </c>
      <c r="C157" t="s">
        <v>73</v>
      </c>
      <c r="D157" t="s">
        <v>74</v>
      </c>
      <c r="E157">
        <v>45973</v>
      </c>
      <c r="F157" t="s">
        <v>75</v>
      </c>
      <c r="G157" t="s">
        <v>76</v>
      </c>
      <c r="H157">
        <v>1569</v>
      </c>
      <c r="I157">
        <v>2020</v>
      </c>
      <c r="J157">
        <v>65</v>
      </c>
      <c r="K157" t="s">
        <v>77</v>
      </c>
      <c r="L157" t="s">
        <v>75</v>
      </c>
      <c r="M157" t="s">
        <v>8955</v>
      </c>
      <c r="N157" t="s">
        <v>1350</v>
      </c>
      <c r="O157" t="s">
        <v>4628</v>
      </c>
      <c r="P157">
        <v>12041234000166</v>
      </c>
      <c r="Q157" t="s">
        <v>92</v>
      </c>
      <c r="T157">
        <v>4457</v>
      </c>
      <c r="U157" t="s">
        <v>734</v>
      </c>
      <c r="V157" t="s">
        <v>93</v>
      </c>
      <c r="AA157" t="s">
        <v>94</v>
      </c>
      <c r="AB157" t="s">
        <v>85</v>
      </c>
      <c r="AC157">
        <v>60000</v>
      </c>
      <c r="AD157" s="39">
        <v>43902.785462962966</v>
      </c>
      <c r="AI157" t="s">
        <v>87</v>
      </c>
      <c r="AL157" s="39">
        <v>43903.642199074071</v>
      </c>
      <c r="AM157" t="s">
        <v>9694</v>
      </c>
      <c r="AN157" t="s">
        <v>9483</v>
      </c>
      <c r="AO157" t="s">
        <v>87</v>
      </c>
      <c r="AT157">
        <v>0</v>
      </c>
      <c r="AU157">
        <v>0</v>
      </c>
      <c r="AV157">
        <v>0</v>
      </c>
      <c r="AW157">
        <v>0</v>
      </c>
      <c r="AX157">
        <v>0</v>
      </c>
      <c r="AY157" t="s">
        <v>88</v>
      </c>
      <c r="AZ157">
        <v>43903.642199074071</v>
      </c>
      <c r="BS157" s="39">
        <v>44272.765625</v>
      </c>
    </row>
    <row r="158" spans="1:71" x14ac:dyDescent="0.25">
      <c r="A158" t="s">
        <v>1372</v>
      </c>
      <c r="B158">
        <v>4291</v>
      </c>
      <c r="C158" t="s">
        <v>73</v>
      </c>
      <c r="D158" t="s">
        <v>74</v>
      </c>
      <c r="E158">
        <v>47976</v>
      </c>
      <c r="F158" t="s">
        <v>75</v>
      </c>
      <c r="G158" t="s">
        <v>76</v>
      </c>
      <c r="H158">
        <v>1592</v>
      </c>
      <c r="I158">
        <v>2020</v>
      </c>
      <c r="J158">
        <v>50</v>
      </c>
      <c r="K158" t="s">
        <v>77</v>
      </c>
      <c r="L158" t="s">
        <v>75</v>
      </c>
      <c r="M158" t="s">
        <v>8955</v>
      </c>
      <c r="N158" t="s">
        <v>1350</v>
      </c>
      <c r="O158" t="s">
        <v>4628</v>
      </c>
      <c r="P158">
        <v>12041234000166</v>
      </c>
      <c r="Q158" t="s">
        <v>92</v>
      </c>
      <c r="T158">
        <v>4457</v>
      </c>
      <c r="U158" t="s">
        <v>734</v>
      </c>
      <c r="V158" t="s">
        <v>93</v>
      </c>
      <c r="AA158" t="s">
        <v>94</v>
      </c>
      <c r="AB158" t="s">
        <v>85</v>
      </c>
      <c r="AC158">
        <v>60000</v>
      </c>
      <c r="AD158" s="39">
        <v>43906.646006944444</v>
      </c>
      <c r="AI158" t="s">
        <v>87</v>
      </c>
      <c r="AL158" s="39">
        <v>43906.707141203704</v>
      </c>
      <c r="AM158" t="s">
        <v>9695</v>
      </c>
      <c r="AN158" t="s">
        <v>9483</v>
      </c>
      <c r="AO158" t="s">
        <v>87</v>
      </c>
      <c r="AT158">
        <v>0</v>
      </c>
      <c r="AU158">
        <v>0</v>
      </c>
      <c r="AV158">
        <v>0</v>
      </c>
      <c r="AW158">
        <v>0</v>
      </c>
      <c r="AX158">
        <v>0</v>
      </c>
      <c r="AY158" t="s">
        <v>88</v>
      </c>
      <c r="AZ158">
        <v>43906.707141203704</v>
      </c>
      <c r="BS158" s="39">
        <v>44272.765625</v>
      </c>
    </row>
    <row r="159" spans="1:71" x14ac:dyDescent="0.25">
      <c r="A159" t="s">
        <v>1372</v>
      </c>
      <c r="B159">
        <v>4291</v>
      </c>
      <c r="C159" t="s">
        <v>73</v>
      </c>
      <c r="D159" t="s">
        <v>74</v>
      </c>
      <c r="E159">
        <v>45960</v>
      </c>
      <c r="F159" t="s">
        <v>75</v>
      </c>
      <c r="G159" t="s">
        <v>76</v>
      </c>
      <c r="H159">
        <v>1594</v>
      </c>
      <c r="I159">
        <v>2020</v>
      </c>
      <c r="J159">
        <v>61</v>
      </c>
      <c r="K159" t="s">
        <v>77</v>
      </c>
      <c r="L159" t="s">
        <v>75</v>
      </c>
      <c r="M159" t="s">
        <v>8955</v>
      </c>
      <c r="N159" t="s">
        <v>1423</v>
      </c>
      <c r="O159" t="s">
        <v>1424</v>
      </c>
      <c r="P159">
        <v>11382631000139</v>
      </c>
      <c r="Q159" t="s">
        <v>92</v>
      </c>
      <c r="T159">
        <v>4452</v>
      </c>
      <c r="U159" t="s">
        <v>628</v>
      </c>
      <c r="V159" t="s">
        <v>83</v>
      </c>
      <c r="AA159" t="s">
        <v>1639</v>
      </c>
      <c r="AB159" t="s">
        <v>85</v>
      </c>
      <c r="AC159">
        <v>90000</v>
      </c>
      <c r="AD159" s="39">
        <v>43902.775706018518</v>
      </c>
      <c r="AI159" t="s">
        <v>87</v>
      </c>
      <c r="AL159" s="39">
        <v>43903.670868055553</v>
      </c>
      <c r="AM159" t="s">
        <v>9696</v>
      </c>
      <c r="AN159" t="s">
        <v>9483</v>
      </c>
      <c r="AO159" t="s">
        <v>87</v>
      </c>
      <c r="AT159">
        <v>0</v>
      </c>
      <c r="AU159">
        <v>0</v>
      </c>
      <c r="AV159">
        <v>0</v>
      </c>
      <c r="AW159">
        <v>0</v>
      </c>
      <c r="AX159">
        <v>0</v>
      </c>
      <c r="AY159" t="s">
        <v>88</v>
      </c>
      <c r="AZ159">
        <v>43903.670868055553</v>
      </c>
      <c r="BS159" s="39">
        <v>44272.765625</v>
      </c>
    </row>
    <row r="160" spans="1:71" x14ac:dyDescent="0.25">
      <c r="A160" t="s">
        <v>1372</v>
      </c>
      <c r="B160">
        <v>1271</v>
      </c>
      <c r="C160" t="s">
        <v>512</v>
      </c>
      <c r="D160" t="s">
        <v>513</v>
      </c>
      <c r="E160">
        <v>46940</v>
      </c>
      <c r="F160" t="s">
        <v>99</v>
      </c>
      <c r="G160" t="s">
        <v>77</v>
      </c>
      <c r="H160">
        <v>191</v>
      </c>
      <c r="I160">
        <v>2020</v>
      </c>
      <c r="J160">
        <v>19</v>
      </c>
      <c r="K160" t="s">
        <v>77</v>
      </c>
      <c r="L160" t="s">
        <v>99</v>
      </c>
      <c r="M160" t="s">
        <v>8955</v>
      </c>
      <c r="N160" t="s">
        <v>1563</v>
      </c>
      <c r="O160" t="s">
        <v>1564</v>
      </c>
      <c r="P160">
        <v>18295287000190</v>
      </c>
      <c r="Q160" t="s">
        <v>102</v>
      </c>
      <c r="T160">
        <v>4322</v>
      </c>
      <c r="U160" t="s">
        <v>516</v>
      </c>
      <c r="V160" t="s">
        <v>93</v>
      </c>
      <c r="W160" t="s">
        <v>9547</v>
      </c>
      <c r="X160" t="s">
        <v>9548</v>
      </c>
      <c r="Y160" t="s">
        <v>9549</v>
      </c>
      <c r="Z160" t="s">
        <v>9697</v>
      </c>
      <c r="AB160" t="s">
        <v>85</v>
      </c>
      <c r="AC160">
        <v>37500</v>
      </c>
      <c r="AD160" s="39">
        <v>43903.820300925923</v>
      </c>
      <c r="AE160" s="39">
        <v>43907.549953703703</v>
      </c>
      <c r="AF160" s="39">
        <v>43907.592488425929</v>
      </c>
      <c r="AI160" t="s">
        <v>87</v>
      </c>
      <c r="AL160" s="39">
        <v>44005.408020833333</v>
      </c>
      <c r="AM160" t="s">
        <v>9698</v>
      </c>
      <c r="AN160" t="s">
        <v>9483</v>
      </c>
      <c r="AO160" t="s">
        <v>87</v>
      </c>
      <c r="AT160">
        <v>0</v>
      </c>
      <c r="AU160">
        <v>0</v>
      </c>
      <c r="AV160">
        <v>0</v>
      </c>
      <c r="AW160">
        <v>0</v>
      </c>
      <c r="AX160">
        <v>0</v>
      </c>
      <c r="AY160" t="s">
        <v>88</v>
      </c>
      <c r="AZ160">
        <v>44018.747442129628</v>
      </c>
      <c r="BA160" t="s">
        <v>6918</v>
      </c>
      <c r="BB160">
        <v>2020</v>
      </c>
      <c r="BC160" t="s">
        <v>9699</v>
      </c>
      <c r="BD160">
        <v>37500</v>
      </c>
      <c r="BE160" t="s">
        <v>9700</v>
      </c>
      <c r="BF160">
        <v>2020</v>
      </c>
      <c r="BG160" t="s">
        <v>9701</v>
      </c>
      <c r="BH160">
        <v>37500</v>
      </c>
      <c r="BL160" t="s">
        <v>9520</v>
      </c>
      <c r="BM160" t="s">
        <v>9521</v>
      </c>
      <c r="BO160" t="s">
        <v>9701</v>
      </c>
      <c r="BS160" s="39">
        <v>44272.765625</v>
      </c>
    </row>
    <row r="161" spans="1:71" x14ac:dyDescent="0.25">
      <c r="A161" t="s">
        <v>1372</v>
      </c>
      <c r="B161">
        <v>1271</v>
      </c>
      <c r="C161" t="s">
        <v>512</v>
      </c>
      <c r="D161" t="s">
        <v>513</v>
      </c>
      <c r="E161">
        <v>46950</v>
      </c>
      <c r="F161" t="s">
        <v>99</v>
      </c>
      <c r="G161" t="s">
        <v>77</v>
      </c>
      <c r="H161">
        <v>191</v>
      </c>
      <c r="I161">
        <v>2020</v>
      </c>
      <c r="J161">
        <v>22</v>
      </c>
      <c r="K161" t="s">
        <v>77</v>
      </c>
      <c r="L161" t="s">
        <v>99</v>
      </c>
      <c r="M161" t="s">
        <v>8955</v>
      </c>
      <c r="N161" t="s">
        <v>670</v>
      </c>
      <c r="O161" t="s">
        <v>9534</v>
      </c>
      <c r="P161">
        <v>18243220000101</v>
      </c>
      <c r="Q161" t="s">
        <v>102</v>
      </c>
      <c r="T161">
        <v>4322</v>
      </c>
      <c r="U161" t="s">
        <v>516</v>
      </c>
      <c r="V161" t="s">
        <v>93</v>
      </c>
      <c r="W161" t="s">
        <v>9547</v>
      </c>
      <c r="X161" t="s">
        <v>9548</v>
      </c>
      <c r="Y161" t="s">
        <v>9549</v>
      </c>
      <c r="Z161" t="s">
        <v>9702</v>
      </c>
      <c r="AB161" t="s">
        <v>85</v>
      </c>
      <c r="AC161">
        <v>37500</v>
      </c>
      <c r="AD161" s="39">
        <v>43903.82707175926</v>
      </c>
      <c r="AE161" s="39">
        <v>43907.551747685182</v>
      </c>
      <c r="AF161" s="39">
        <v>43907.592488425929</v>
      </c>
      <c r="AI161" t="s">
        <v>87</v>
      </c>
      <c r="AL161" s="39">
        <v>44005.408773148149</v>
      </c>
      <c r="AM161" t="s">
        <v>9698</v>
      </c>
      <c r="AN161" t="s">
        <v>9483</v>
      </c>
      <c r="AO161" t="s">
        <v>87</v>
      </c>
      <c r="AT161">
        <v>0</v>
      </c>
      <c r="AU161">
        <v>0</v>
      </c>
      <c r="AV161">
        <v>0</v>
      </c>
      <c r="AW161">
        <v>0</v>
      </c>
      <c r="AX161">
        <v>0</v>
      </c>
      <c r="AY161" t="s">
        <v>88</v>
      </c>
      <c r="AZ161">
        <v>44018.747442129628</v>
      </c>
      <c r="BA161" t="s">
        <v>9703</v>
      </c>
      <c r="BB161">
        <v>2020</v>
      </c>
      <c r="BC161" t="s">
        <v>9704</v>
      </c>
      <c r="BE161" t="s">
        <v>9705</v>
      </c>
      <c r="BF161">
        <v>2020</v>
      </c>
      <c r="BG161" t="s">
        <v>9704</v>
      </c>
      <c r="BH161">
        <v>37500</v>
      </c>
      <c r="BL161" t="s">
        <v>9520</v>
      </c>
      <c r="BM161" t="s">
        <v>9521</v>
      </c>
      <c r="BO161" t="s">
        <v>9704</v>
      </c>
      <c r="BS161" s="39">
        <v>44272.765625</v>
      </c>
    </row>
    <row r="162" spans="1:71" x14ac:dyDescent="0.25">
      <c r="A162" t="s">
        <v>1372</v>
      </c>
      <c r="B162">
        <v>1271</v>
      </c>
      <c r="C162" t="s">
        <v>512</v>
      </c>
      <c r="D162" t="s">
        <v>513</v>
      </c>
      <c r="E162">
        <v>47194</v>
      </c>
      <c r="F162" t="s">
        <v>99</v>
      </c>
      <c r="G162" t="s">
        <v>77</v>
      </c>
      <c r="H162">
        <v>191</v>
      </c>
      <c r="I162">
        <v>2020</v>
      </c>
      <c r="J162">
        <v>13</v>
      </c>
      <c r="K162" t="s">
        <v>77</v>
      </c>
      <c r="L162" t="s">
        <v>99</v>
      </c>
      <c r="M162" t="s">
        <v>8955</v>
      </c>
      <c r="N162" t="s">
        <v>1909</v>
      </c>
      <c r="O162" t="s">
        <v>1910</v>
      </c>
      <c r="P162">
        <v>1612489000115</v>
      </c>
      <c r="Q162" t="s">
        <v>102</v>
      </c>
      <c r="T162">
        <v>4322</v>
      </c>
      <c r="U162" t="s">
        <v>516</v>
      </c>
      <c r="V162" t="s">
        <v>93</v>
      </c>
      <c r="W162" t="s">
        <v>9547</v>
      </c>
      <c r="X162" t="s">
        <v>9548</v>
      </c>
      <c r="Y162" t="s">
        <v>9549</v>
      </c>
      <c r="Z162" t="s">
        <v>9706</v>
      </c>
      <c r="AB162" t="s">
        <v>85</v>
      </c>
      <c r="AC162">
        <v>37500</v>
      </c>
      <c r="AD162" s="39">
        <v>43906.3434375</v>
      </c>
      <c r="AE162" s="39">
        <v>43908.363518518519</v>
      </c>
      <c r="AF162" s="39">
        <v>43908.523634259262</v>
      </c>
      <c r="AI162" t="s">
        <v>87</v>
      </c>
      <c r="AL162" s="39">
        <v>44005.409571759257</v>
      </c>
      <c r="AM162" t="s">
        <v>9698</v>
      </c>
      <c r="AN162" t="s">
        <v>9483</v>
      </c>
      <c r="AO162" t="s">
        <v>87</v>
      </c>
      <c r="AT162">
        <v>0</v>
      </c>
      <c r="AU162">
        <v>0</v>
      </c>
      <c r="AV162">
        <v>0</v>
      </c>
      <c r="AW162">
        <v>0</v>
      </c>
      <c r="AX162">
        <v>0</v>
      </c>
      <c r="AY162" t="s">
        <v>88</v>
      </c>
      <c r="AZ162">
        <v>44018.747442129628</v>
      </c>
      <c r="BA162" t="s">
        <v>9707</v>
      </c>
      <c r="BB162">
        <v>2020</v>
      </c>
      <c r="BC162" t="s">
        <v>9708</v>
      </c>
      <c r="BD162">
        <v>37500</v>
      </c>
      <c r="BE162" t="s">
        <v>9709</v>
      </c>
      <c r="BF162">
        <v>2020</v>
      </c>
      <c r="BG162" t="s">
        <v>9708</v>
      </c>
      <c r="BH162">
        <v>37500</v>
      </c>
      <c r="BL162" t="s">
        <v>9520</v>
      </c>
      <c r="BM162" t="s">
        <v>9521</v>
      </c>
      <c r="BO162" t="s">
        <v>9708</v>
      </c>
      <c r="BS162" s="39">
        <v>44272.765625</v>
      </c>
    </row>
    <row r="163" spans="1:71" x14ac:dyDescent="0.25">
      <c r="A163" t="s">
        <v>1372</v>
      </c>
      <c r="B163">
        <v>1271</v>
      </c>
      <c r="C163" t="s">
        <v>512</v>
      </c>
      <c r="D163" t="s">
        <v>513</v>
      </c>
      <c r="E163">
        <v>47195</v>
      </c>
      <c r="F163" t="s">
        <v>99</v>
      </c>
      <c r="G163" t="s">
        <v>77</v>
      </c>
      <c r="H163">
        <v>191</v>
      </c>
      <c r="I163">
        <v>2020</v>
      </c>
      <c r="J163">
        <v>14</v>
      </c>
      <c r="K163" t="s">
        <v>77</v>
      </c>
      <c r="L163" t="s">
        <v>99</v>
      </c>
      <c r="M163" t="s">
        <v>8955</v>
      </c>
      <c r="N163" t="s">
        <v>870</v>
      </c>
      <c r="O163" t="s">
        <v>6633</v>
      </c>
      <c r="P163">
        <v>20622890000180</v>
      </c>
      <c r="Q163" t="s">
        <v>102</v>
      </c>
      <c r="T163">
        <v>4322</v>
      </c>
      <c r="U163" t="s">
        <v>516</v>
      </c>
      <c r="V163" t="s">
        <v>93</v>
      </c>
      <c r="W163" t="s">
        <v>9547</v>
      </c>
      <c r="X163" t="s">
        <v>9548</v>
      </c>
      <c r="Y163" t="s">
        <v>9549</v>
      </c>
      <c r="Z163" t="s">
        <v>9710</v>
      </c>
      <c r="AB163" t="s">
        <v>85</v>
      </c>
      <c r="AC163">
        <v>37500</v>
      </c>
      <c r="AD163" s="39">
        <v>43906.345497685186</v>
      </c>
      <c r="AE163" s="39">
        <v>43908.36377314815</v>
      </c>
      <c r="AF163" s="39">
        <v>43908.523634259262</v>
      </c>
      <c r="AI163" t="s">
        <v>87</v>
      </c>
      <c r="AL163" s="39">
        <v>44005.410173611112</v>
      </c>
      <c r="AM163" t="s">
        <v>9698</v>
      </c>
      <c r="AN163" t="s">
        <v>9483</v>
      </c>
      <c r="AO163" t="s">
        <v>87</v>
      </c>
      <c r="AT163">
        <v>0</v>
      </c>
      <c r="AU163">
        <v>0</v>
      </c>
      <c r="AV163">
        <v>0</v>
      </c>
      <c r="AW163">
        <v>0</v>
      </c>
      <c r="AX163">
        <v>0</v>
      </c>
      <c r="AY163" t="s">
        <v>88</v>
      </c>
      <c r="AZ163">
        <v>44018.747442129628</v>
      </c>
      <c r="BA163" t="s">
        <v>9711</v>
      </c>
      <c r="BB163">
        <v>2020</v>
      </c>
      <c r="BC163" t="s">
        <v>9712</v>
      </c>
      <c r="BE163" t="s">
        <v>8486</v>
      </c>
      <c r="BF163">
        <v>2020</v>
      </c>
      <c r="BG163" t="s">
        <v>9712</v>
      </c>
      <c r="BH163">
        <v>37500</v>
      </c>
      <c r="BL163" t="s">
        <v>9520</v>
      </c>
      <c r="BM163" t="s">
        <v>9521</v>
      </c>
      <c r="BO163" t="s">
        <v>9712</v>
      </c>
      <c r="BS163" s="39">
        <v>44272.765625</v>
      </c>
    </row>
    <row r="164" spans="1:71" x14ac:dyDescent="0.25">
      <c r="A164" t="s">
        <v>1372</v>
      </c>
      <c r="B164">
        <v>4291</v>
      </c>
      <c r="C164" t="s">
        <v>73</v>
      </c>
      <c r="D164" t="s">
        <v>74</v>
      </c>
      <c r="E164">
        <v>56229</v>
      </c>
      <c r="F164" t="s">
        <v>176</v>
      </c>
      <c r="G164" t="s">
        <v>343</v>
      </c>
      <c r="H164">
        <v>2028</v>
      </c>
      <c r="I164">
        <v>2020</v>
      </c>
      <c r="J164">
        <v>76</v>
      </c>
      <c r="K164" t="s">
        <v>77</v>
      </c>
      <c r="L164" t="s">
        <v>176</v>
      </c>
      <c r="M164" t="s">
        <v>8955</v>
      </c>
      <c r="N164" t="s">
        <v>177</v>
      </c>
      <c r="O164" t="s">
        <v>9713</v>
      </c>
      <c r="P164">
        <v>3133408000120</v>
      </c>
      <c r="T164">
        <v>4440</v>
      </c>
      <c r="U164" t="s">
        <v>9714</v>
      </c>
      <c r="V164" t="s">
        <v>83</v>
      </c>
      <c r="Z164" t="s">
        <v>9715</v>
      </c>
      <c r="AA164" t="s">
        <v>356</v>
      </c>
      <c r="AB164" t="s">
        <v>348</v>
      </c>
      <c r="AC164">
        <v>170000</v>
      </c>
      <c r="AD164" s="39">
        <v>44078.525648148148</v>
      </c>
      <c r="AE164" s="39">
        <v>44084.634918981479</v>
      </c>
      <c r="AF164" s="39">
        <v>44084.700138888889</v>
      </c>
      <c r="AI164" t="s">
        <v>87</v>
      </c>
      <c r="AL164" s="39">
        <v>44168.700219907405</v>
      </c>
      <c r="AM164" t="s">
        <v>9716</v>
      </c>
      <c r="AN164" t="s">
        <v>8951</v>
      </c>
      <c r="AO164" t="s">
        <v>87</v>
      </c>
      <c r="AR164">
        <v>170000</v>
      </c>
      <c r="AT164">
        <v>0</v>
      </c>
      <c r="AU164">
        <v>0</v>
      </c>
      <c r="AV164">
        <v>0</v>
      </c>
      <c r="AW164">
        <v>0</v>
      </c>
      <c r="AX164">
        <v>0</v>
      </c>
      <c r="AY164" t="s">
        <v>88</v>
      </c>
      <c r="AZ164">
        <v>44168.700219907405</v>
      </c>
      <c r="BS164" s="39">
        <v>44272.765625</v>
      </c>
    </row>
    <row r="165" spans="1:71" x14ac:dyDescent="0.25">
      <c r="A165" t="s">
        <v>1372</v>
      </c>
      <c r="B165">
        <v>1541</v>
      </c>
      <c r="C165" t="s">
        <v>9584</v>
      </c>
      <c r="D165" t="s">
        <v>9585</v>
      </c>
      <c r="E165">
        <v>56160</v>
      </c>
      <c r="F165" t="s">
        <v>176</v>
      </c>
      <c r="G165" t="s">
        <v>343</v>
      </c>
      <c r="H165">
        <v>2029</v>
      </c>
      <c r="I165">
        <v>2020</v>
      </c>
      <c r="J165">
        <v>75</v>
      </c>
      <c r="K165" t="s">
        <v>77</v>
      </c>
      <c r="L165" t="s">
        <v>176</v>
      </c>
      <c r="M165" t="s">
        <v>8955</v>
      </c>
      <c r="N165" t="s">
        <v>177</v>
      </c>
      <c r="O165" t="s">
        <v>9586</v>
      </c>
      <c r="P165">
        <v>8715327000151</v>
      </c>
      <c r="T165">
        <v>4014</v>
      </c>
      <c r="U165" t="s">
        <v>9587</v>
      </c>
      <c r="V165" t="s">
        <v>83</v>
      </c>
      <c r="Z165" t="s">
        <v>9717</v>
      </c>
      <c r="AA165" t="s">
        <v>356</v>
      </c>
      <c r="AB165" t="s">
        <v>348</v>
      </c>
      <c r="AC165">
        <v>100000</v>
      </c>
      <c r="AD165" s="39">
        <v>44076.612210648149</v>
      </c>
      <c r="AE165" s="39">
        <v>44078.579189814816</v>
      </c>
      <c r="AF165" s="39">
        <v>44082.727326388886</v>
      </c>
      <c r="AI165" t="s">
        <v>87</v>
      </c>
      <c r="AL165" s="39">
        <v>44216.81827546296</v>
      </c>
      <c r="AM165" t="s">
        <v>9589</v>
      </c>
      <c r="AN165" t="s">
        <v>8944</v>
      </c>
      <c r="AO165" t="s">
        <v>87</v>
      </c>
      <c r="AT165">
        <v>0</v>
      </c>
      <c r="AU165">
        <v>0</v>
      </c>
      <c r="AV165">
        <v>0</v>
      </c>
      <c r="AW165">
        <v>0</v>
      </c>
      <c r="AX165">
        <v>0</v>
      </c>
      <c r="AY165" t="s">
        <v>88</v>
      </c>
      <c r="AZ165">
        <v>44216.81827546296</v>
      </c>
      <c r="BS165" s="39">
        <v>44272.765625</v>
      </c>
    </row>
    <row r="166" spans="1:71" x14ac:dyDescent="0.25">
      <c r="A166" t="s">
        <v>1372</v>
      </c>
      <c r="B166">
        <v>2071</v>
      </c>
      <c r="C166" t="s">
        <v>1390</v>
      </c>
      <c r="D166" t="s">
        <v>1391</v>
      </c>
      <c r="E166">
        <v>56486</v>
      </c>
      <c r="F166" t="s">
        <v>99</v>
      </c>
      <c r="G166" t="s">
        <v>343</v>
      </c>
      <c r="H166">
        <v>2032</v>
      </c>
      <c r="I166">
        <v>2020</v>
      </c>
      <c r="J166">
        <v>78</v>
      </c>
      <c r="K166" t="s">
        <v>77</v>
      </c>
      <c r="L166" t="s">
        <v>99</v>
      </c>
      <c r="M166" t="s">
        <v>8955</v>
      </c>
      <c r="N166" t="s">
        <v>177</v>
      </c>
      <c r="O166" t="s">
        <v>1431</v>
      </c>
      <c r="P166">
        <v>17217985000104</v>
      </c>
      <c r="Q166" t="s">
        <v>733</v>
      </c>
      <c r="T166">
        <v>4013</v>
      </c>
      <c r="U166" t="s">
        <v>1432</v>
      </c>
      <c r="V166" t="s">
        <v>93</v>
      </c>
      <c r="W166" t="s">
        <v>616</v>
      </c>
      <c r="X166" t="s">
        <v>1394</v>
      </c>
      <c r="Y166" t="s">
        <v>1395</v>
      </c>
      <c r="Z166" t="s">
        <v>9718</v>
      </c>
      <c r="AB166" t="s">
        <v>348</v>
      </c>
      <c r="AC166">
        <v>101000</v>
      </c>
      <c r="AD166" s="39">
        <v>44095.504467592589</v>
      </c>
      <c r="AE166" s="39">
        <v>44098.549432870372</v>
      </c>
      <c r="AF166" s="39">
        <v>44098.761145833334</v>
      </c>
      <c r="AI166" t="s">
        <v>87</v>
      </c>
      <c r="AL166" s="39">
        <v>44169.463993055557</v>
      </c>
      <c r="AM166" t="s">
        <v>9719</v>
      </c>
      <c r="AN166" t="s">
        <v>9533</v>
      </c>
      <c r="AO166" t="s">
        <v>87</v>
      </c>
      <c r="AT166">
        <v>0</v>
      </c>
      <c r="AU166">
        <v>0</v>
      </c>
      <c r="AV166">
        <v>0</v>
      </c>
      <c r="AW166">
        <v>0</v>
      </c>
      <c r="AX166">
        <v>0</v>
      </c>
      <c r="AY166" t="s">
        <v>88</v>
      </c>
      <c r="AZ166">
        <v>44169.463993055557</v>
      </c>
      <c r="BS166" s="39">
        <v>44272.765625</v>
      </c>
    </row>
    <row r="167" spans="1:71" x14ac:dyDescent="0.25">
      <c r="A167" t="s">
        <v>1372</v>
      </c>
      <c r="B167">
        <v>1541</v>
      </c>
      <c r="C167" t="s">
        <v>9584</v>
      </c>
      <c r="D167" t="s">
        <v>9585</v>
      </c>
      <c r="E167">
        <v>37989</v>
      </c>
      <c r="F167" t="s">
        <v>176</v>
      </c>
      <c r="G167" t="s">
        <v>77</v>
      </c>
      <c r="H167">
        <v>560</v>
      </c>
      <c r="I167">
        <v>2020</v>
      </c>
      <c r="J167">
        <v>20</v>
      </c>
      <c r="K167" t="s">
        <v>77</v>
      </c>
      <c r="L167" t="s">
        <v>176</v>
      </c>
      <c r="M167" t="s">
        <v>8955</v>
      </c>
      <c r="N167" t="s">
        <v>177</v>
      </c>
      <c r="O167" t="s">
        <v>9586</v>
      </c>
      <c r="P167">
        <v>8715327000151</v>
      </c>
      <c r="T167">
        <v>4015</v>
      </c>
      <c r="U167" t="s">
        <v>9720</v>
      </c>
      <c r="V167" t="s">
        <v>93</v>
      </c>
      <c r="Z167" t="s">
        <v>9721</v>
      </c>
      <c r="AA167" t="s">
        <v>1339</v>
      </c>
      <c r="AB167" t="s">
        <v>85</v>
      </c>
      <c r="AC167">
        <v>100000</v>
      </c>
      <c r="AD167" s="39">
        <v>43872.739120370374</v>
      </c>
      <c r="AE167" s="39">
        <v>43878.744432870371</v>
      </c>
      <c r="AF167" s="39">
        <v>43878.803182870368</v>
      </c>
      <c r="AI167" t="s">
        <v>87</v>
      </c>
      <c r="AL167" s="39">
        <v>44011.53434027778</v>
      </c>
      <c r="AM167" t="s">
        <v>9722</v>
      </c>
      <c r="AN167" t="s">
        <v>9483</v>
      </c>
      <c r="AO167" t="s">
        <v>87</v>
      </c>
      <c r="AT167">
        <v>0</v>
      </c>
      <c r="AU167">
        <v>0</v>
      </c>
      <c r="AV167">
        <v>0</v>
      </c>
      <c r="AW167">
        <v>0</v>
      </c>
      <c r="AX167">
        <v>0</v>
      </c>
      <c r="AY167" t="s">
        <v>88</v>
      </c>
      <c r="AZ167">
        <v>44018.769618055558</v>
      </c>
      <c r="BS167" s="39">
        <v>44272.765625</v>
      </c>
    </row>
    <row r="168" spans="1:71" x14ac:dyDescent="0.25">
      <c r="A168" t="s">
        <v>1372</v>
      </c>
      <c r="B168">
        <v>2311</v>
      </c>
      <c r="C168" t="s">
        <v>732</v>
      </c>
      <c r="D168" t="s">
        <v>222</v>
      </c>
      <c r="E168">
        <v>37990</v>
      </c>
      <c r="F168" t="s">
        <v>176</v>
      </c>
      <c r="G168" t="s">
        <v>77</v>
      </c>
      <c r="H168">
        <v>589</v>
      </c>
      <c r="I168">
        <v>2020</v>
      </c>
      <c r="J168">
        <v>21</v>
      </c>
      <c r="K168" t="s">
        <v>77</v>
      </c>
      <c r="L168" t="s">
        <v>176</v>
      </c>
      <c r="M168" t="s">
        <v>8955</v>
      </c>
      <c r="N168" t="s">
        <v>544</v>
      </c>
      <c r="O168" t="s">
        <v>732</v>
      </c>
      <c r="P168">
        <v>22675359000100</v>
      </c>
      <c r="T168">
        <v>4181</v>
      </c>
      <c r="U168" t="s">
        <v>9723</v>
      </c>
      <c r="V168" t="s">
        <v>93</v>
      </c>
      <c r="Z168" t="s">
        <v>1395</v>
      </c>
      <c r="AA168" t="s">
        <v>1339</v>
      </c>
      <c r="AB168" t="s">
        <v>85</v>
      </c>
      <c r="AC168">
        <v>100000</v>
      </c>
      <c r="AD168" s="39">
        <v>43872.752025462964</v>
      </c>
      <c r="AE168" s="39">
        <v>43878.676666666666</v>
      </c>
      <c r="AF168" s="39">
        <v>43878.739664351851</v>
      </c>
      <c r="AI168" t="s">
        <v>87</v>
      </c>
      <c r="AL168" s="39">
        <v>44183.642048611109</v>
      </c>
      <c r="AM168" t="s">
        <v>9724</v>
      </c>
      <c r="AN168" t="s">
        <v>8944</v>
      </c>
      <c r="AO168" t="s">
        <v>87</v>
      </c>
      <c r="AR168">
        <v>100000</v>
      </c>
      <c r="AT168">
        <v>0</v>
      </c>
      <c r="AU168">
        <v>0</v>
      </c>
      <c r="AV168">
        <v>0</v>
      </c>
      <c r="AW168">
        <v>0</v>
      </c>
      <c r="AX168">
        <v>0</v>
      </c>
      <c r="AY168" t="s">
        <v>88</v>
      </c>
      <c r="AZ168">
        <v>44183.642048611109</v>
      </c>
      <c r="BS168" s="39">
        <v>44272.765625</v>
      </c>
    </row>
    <row r="169" spans="1:71" x14ac:dyDescent="0.25">
      <c r="A169" t="s">
        <v>1372</v>
      </c>
      <c r="B169">
        <v>4291</v>
      </c>
      <c r="C169" t="s">
        <v>73</v>
      </c>
      <c r="D169" t="s">
        <v>74</v>
      </c>
      <c r="E169">
        <v>37947</v>
      </c>
      <c r="F169" t="s">
        <v>99</v>
      </c>
      <c r="G169" t="s">
        <v>77</v>
      </c>
      <c r="H169">
        <v>881</v>
      </c>
      <c r="I169">
        <v>2020</v>
      </c>
      <c r="J169">
        <v>69</v>
      </c>
      <c r="K169" t="s">
        <v>77</v>
      </c>
      <c r="L169" t="s">
        <v>99</v>
      </c>
      <c r="M169" t="s">
        <v>8955</v>
      </c>
      <c r="N169" t="s">
        <v>177</v>
      </c>
      <c r="O169" t="s">
        <v>9725</v>
      </c>
      <c r="P169">
        <v>402552001289</v>
      </c>
      <c r="Q169" t="s">
        <v>733</v>
      </c>
      <c r="T169">
        <v>4440</v>
      </c>
      <c r="U169" t="s">
        <v>9714</v>
      </c>
      <c r="V169" t="s">
        <v>93</v>
      </c>
      <c r="W169" t="s">
        <v>616</v>
      </c>
      <c r="X169" t="s">
        <v>1394</v>
      </c>
      <c r="Y169" t="s">
        <v>9726</v>
      </c>
      <c r="Z169" t="s">
        <v>9727</v>
      </c>
      <c r="AB169" t="s">
        <v>85</v>
      </c>
      <c r="AC169">
        <v>200000</v>
      </c>
      <c r="AD169" s="39">
        <v>43872.496724537035</v>
      </c>
      <c r="AI169" t="s">
        <v>87</v>
      </c>
      <c r="AL169" s="39">
        <v>43875.647650462961</v>
      </c>
      <c r="AM169" t="s">
        <v>9728</v>
      </c>
      <c r="AN169" t="s">
        <v>9483</v>
      </c>
      <c r="AO169" t="s">
        <v>87</v>
      </c>
      <c r="AT169">
        <v>0</v>
      </c>
      <c r="AU169">
        <v>0</v>
      </c>
      <c r="AV169">
        <v>0</v>
      </c>
      <c r="AW169">
        <v>0</v>
      </c>
      <c r="AX169">
        <v>0</v>
      </c>
      <c r="AY169" t="s">
        <v>88</v>
      </c>
      <c r="AZ169">
        <v>44020.499201388891</v>
      </c>
      <c r="BS169" s="39">
        <v>44272.765625</v>
      </c>
    </row>
    <row r="170" spans="1:71" x14ac:dyDescent="0.25">
      <c r="A170" t="s">
        <v>1372</v>
      </c>
      <c r="B170">
        <v>4291</v>
      </c>
      <c r="C170" t="s">
        <v>73</v>
      </c>
      <c r="D170" t="s">
        <v>74</v>
      </c>
      <c r="E170">
        <v>38479</v>
      </c>
      <c r="F170" t="s">
        <v>99</v>
      </c>
      <c r="G170" t="s">
        <v>77</v>
      </c>
      <c r="H170">
        <v>881</v>
      </c>
      <c r="I170">
        <v>2020</v>
      </c>
      <c r="J170">
        <v>59</v>
      </c>
      <c r="K170" t="s">
        <v>77</v>
      </c>
      <c r="L170" t="s">
        <v>99</v>
      </c>
      <c r="M170" t="s">
        <v>8955</v>
      </c>
      <c r="N170" t="s">
        <v>177</v>
      </c>
      <c r="O170" t="s">
        <v>9725</v>
      </c>
      <c r="P170">
        <v>402552001289</v>
      </c>
      <c r="Q170" t="s">
        <v>733</v>
      </c>
      <c r="T170">
        <v>4440</v>
      </c>
      <c r="U170" t="s">
        <v>9714</v>
      </c>
      <c r="V170" t="s">
        <v>93</v>
      </c>
      <c r="W170" t="s">
        <v>616</v>
      </c>
      <c r="X170" t="s">
        <v>1394</v>
      </c>
      <c r="Y170" t="s">
        <v>9726</v>
      </c>
      <c r="Z170" t="s">
        <v>9729</v>
      </c>
      <c r="AB170" t="s">
        <v>85</v>
      </c>
      <c r="AC170">
        <v>200000</v>
      </c>
      <c r="AD170" s="39">
        <v>43879.515381944446</v>
      </c>
      <c r="AI170" t="s">
        <v>87</v>
      </c>
      <c r="AL170" s="39">
        <v>43888.604641203703</v>
      </c>
      <c r="AM170" t="s">
        <v>9730</v>
      </c>
      <c r="AN170" t="s">
        <v>9498</v>
      </c>
      <c r="AO170" t="s">
        <v>87</v>
      </c>
      <c r="AT170">
        <v>0</v>
      </c>
      <c r="AU170">
        <v>0</v>
      </c>
      <c r="AV170">
        <v>0</v>
      </c>
      <c r="AW170">
        <v>0</v>
      </c>
      <c r="AX170">
        <v>0</v>
      </c>
      <c r="AY170" t="s">
        <v>88</v>
      </c>
      <c r="AZ170">
        <v>44020.499201388891</v>
      </c>
      <c r="BS170" s="39">
        <v>44272.765625</v>
      </c>
    </row>
    <row r="171" spans="1:71" x14ac:dyDescent="0.25">
      <c r="A171" t="s">
        <v>1372</v>
      </c>
      <c r="B171">
        <v>4291</v>
      </c>
      <c r="C171" t="s">
        <v>73</v>
      </c>
      <c r="D171" t="s">
        <v>74</v>
      </c>
      <c r="E171">
        <v>47970</v>
      </c>
      <c r="F171" t="s">
        <v>176</v>
      </c>
      <c r="G171" t="s">
        <v>77</v>
      </c>
      <c r="H171">
        <v>881</v>
      </c>
      <c r="I171">
        <v>2020</v>
      </c>
      <c r="J171">
        <v>49</v>
      </c>
      <c r="K171" t="s">
        <v>77</v>
      </c>
      <c r="L171" t="s">
        <v>176</v>
      </c>
      <c r="M171" t="s">
        <v>8955</v>
      </c>
      <c r="N171" t="s">
        <v>177</v>
      </c>
      <c r="O171" t="s">
        <v>9731</v>
      </c>
      <c r="P171">
        <v>18715516000188</v>
      </c>
      <c r="T171">
        <v>4440</v>
      </c>
      <c r="U171" t="s">
        <v>9714</v>
      </c>
      <c r="V171" t="s">
        <v>93</v>
      </c>
      <c r="Z171" t="s">
        <v>9732</v>
      </c>
      <c r="AA171" t="s">
        <v>1339</v>
      </c>
      <c r="AB171" t="s">
        <v>85</v>
      </c>
      <c r="AC171">
        <v>200000</v>
      </c>
      <c r="AD171" s="39">
        <v>43906.644641203704</v>
      </c>
      <c r="AI171" t="s">
        <v>87</v>
      </c>
      <c r="AL171" s="39">
        <v>43906.673113425924</v>
      </c>
      <c r="AM171" t="s">
        <v>9733</v>
      </c>
      <c r="AN171" t="s">
        <v>9483</v>
      </c>
      <c r="AO171" t="s">
        <v>87</v>
      </c>
      <c r="AT171">
        <v>0</v>
      </c>
      <c r="AU171">
        <v>0</v>
      </c>
      <c r="AV171">
        <v>0</v>
      </c>
      <c r="AW171">
        <v>0</v>
      </c>
      <c r="AX171">
        <v>0</v>
      </c>
      <c r="AY171" t="s">
        <v>88</v>
      </c>
      <c r="AZ171">
        <v>44020.499201388891</v>
      </c>
      <c r="BS171" s="39">
        <v>44272.765625</v>
      </c>
    </row>
    <row r="172" spans="1:71" x14ac:dyDescent="0.25">
      <c r="A172" t="s">
        <v>1372</v>
      </c>
      <c r="B172">
        <v>4291</v>
      </c>
      <c r="C172" t="s">
        <v>73</v>
      </c>
      <c r="D172" t="s">
        <v>74</v>
      </c>
      <c r="E172">
        <v>48189</v>
      </c>
      <c r="F172" t="s">
        <v>176</v>
      </c>
      <c r="G172" t="s">
        <v>77</v>
      </c>
      <c r="H172">
        <v>881</v>
      </c>
      <c r="I172">
        <v>2020</v>
      </c>
      <c r="J172">
        <v>40</v>
      </c>
      <c r="K172" t="s">
        <v>77</v>
      </c>
      <c r="L172" t="s">
        <v>176</v>
      </c>
      <c r="M172" t="s">
        <v>8955</v>
      </c>
      <c r="N172" t="s">
        <v>177</v>
      </c>
      <c r="O172" t="s">
        <v>9734</v>
      </c>
      <c r="P172">
        <v>3133408000120</v>
      </c>
      <c r="T172">
        <v>4440</v>
      </c>
      <c r="U172" t="s">
        <v>9714</v>
      </c>
      <c r="V172" t="s">
        <v>93</v>
      </c>
      <c r="Z172" t="s">
        <v>9732</v>
      </c>
      <c r="AA172" t="s">
        <v>1339</v>
      </c>
      <c r="AB172" t="s">
        <v>85</v>
      </c>
      <c r="AC172">
        <v>200000</v>
      </c>
      <c r="AD172" s="39">
        <v>43906.697615740741</v>
      </c>
      <c r="AE172" s="39">
        <v>43906.701215277775</v>
      </c>
      <c r="AF172" s="39">
        <v>43908.534849537034</v>
      </c>
      <c r="AI172" t="s">
        <v>87</v>
      </c>
      <c r="AL172" s="39">
        <v>44012.503460648149</v>
      </c>
      <c r="AM172" t="s">
        <v>9735</v>
      </c>
      <c r="AN172" t="s">
        <v>9483</v>
      </c>
      <c r="AO172" t="s">
        <v>87</v>
      </c>
      <c r="AT172">
        <v>0</v>
      </c>
      <c r="AU172">
        <v>0</v>
      </c>
      <c r="AV172">
        <v>0</v>
      </c>
      <c r="AW172">
        <v>0</v>
      </c>
      <c r="AX172">
        <v>0</v>
      </c>
      <c r="AY172" t="s">
        <v>88</v>
      </c>
      <c r="AZ172">
        <v>44020.499201388891</v>
      </c>
      <c r="BS172" s="39">
        <v>44272.765625</v>
      </c>
    </row>
    <row r="173" spans="1:71" x14ac:dyDescent="0.25">
      <c r="A173" t="s">
        <v>1372</v>
      </c>
      <c r="B173">
        <v>4291</v>
      </c>
      <c r="C173" t="s">
        <v>73</v>
      </c>
      <c r="D173" t="s">
        <v>74</v>
      </c>
      <c r="E173">
        <v>38481</v>
      </c>
      <c r="F173" t="s">
        <v>99</v>
      </c>
      <c r="G173" t="s">
        <v>77</v>
      </c>
      <c r="H173">
        <v>883</v>
      </c>
      <c r="I173">
        <v>2020</v>
      </c>
      <c r="J173">
        <v>62</v>
      </c>
      <c r="K173" t="s">
        <v>77</v>
      </c>
      <c r="L173" t="s">
        <v>99</v>
      </c>
      <c r="M173" t="s">
        <v>8955</v>
      </c>
      <c r="N173" t="s">
        <v>177</v>
      </c>
      <c r="O173" t="s">
        <v>1431</v>
      </c>
      <c r="P173">
        <v>17217985000104</v>
      </c>
      <c r="Q173" t="s">
        <v>733</v>
      </c>
      <c r="T173">
        <v>4287</v>
      </c>
      <c r="U173" t="s">
        <v>9736</v>
      </c>
      <c r="V173" t="s">
        <v>93</v>
      </c>
      <c r="W173" t="s">
        <v>616</v>
      </c>
      <c r="X173" t="s">
        <v>1394</v>
      </c>
      <c r="Y173" t="s">
        <v>9726</v>
      </c>
      <c r="Z173" t="s">
        <v>9737</v>
      </c>
      <c r="AB173" t="s">
        <v>85</v>
      </c>
      <c r="AC173">
        <v>253000</v>
      </c>
      <c r="AD173" s="39">
        <v>43879.539594907408</v>
      </c>
      <c r="AI173" t="s">
        <v>87</v>
      </c>
      <c r="AL173" s="39">
        <v>43888.604930555557</v>
      </c>
      <c r="AM173" t="s">
        <v>9730</v>
      </c>
      <c r="AN173" t="s">
        <v>9498</v>
      </c>
      <c r="AO173" t="s">
        <v>87</v>
      </c>
      <c r="AT173">
        <v>0</v>
      </c>
      <c r="AU173">
        <v>0</v>
      </c>
      <c r="AV173">
        <v>0</v>
      </c>
      <c r="AW173">
        <v>0</v>
      </c>
      <c r="AX173">
        <v>0</v>
      </c>
      <c r="AY173" t="s">
        <v>88</v>
      </c>
      <c r="AZ173">
        <v>44018.745972222219</v>
      </c>
      <c r="BS173" s="39">
        <v>44272.765625</v>
      </c>
    </row>
    <row r="174" spans="1:71" x14ac:dyDescent="0.25">
      <c r="A174" t="s">
        <v>1372</v>
      </c>
      <c r="B174">
        <v>4291</v>
      </c>
      <c r="C174" t="s">
        <v>73</v>
      </c>
      <c r="D174" t="s">
        <v>74</v>
      </c>
      <c r="E174">
        <v>48016</v>
      </c>
      <c r="F174" t="s">
        <v>99</v>
      </c>
      <c r="G174" t="s">
        <v>77</v>
      </c>
      <c r="H174">
        <v>883</v>
      </c>
      <c r="I174">
        <v>2020</v>
      </c>
      <c r="J174">
        <v>51</v>
      </c>
      <c r="K174" t="s">
        <v>77</v>
      </c>
      <c r="L174" t="s">
        <v>99</v>
      </c>
      <c r="M174" t="s">
        <v>8955</v>
      </c>
      <c r="N174" t="s">
        <v>177</v>
      </c>
      <c r="O174" t="s">
        <v>9738</v>
      </c>
      <c r="P174">
        <v>17217985003472</v>
      </c>
      <c r="Q174" t="s">
        <v>733</v>
      </c>
      <c r="T174">
        <v>4287</v>
      </c>
      <c r="U174" t="s">
        <v>9736</v>
      </c>
      <c r="V174" t="s">
        <v>93</v>
      </c>
      <c r="W174" t="s">
        <v>616</v>
      </c>
      <c r="X174" t="s">
        <v>1394</v>
      </c>
      <c r="Y174" t="s">
        <v>9726</v>
      </c>
      <c r="Z174" t="s">
        <v>9739</v>
      </c>
      <c r="AB174" t="s">
        <v>85</v>
      </c>
      <c r="AC174">
        <v>253000</v>
      </c>
      <c r="AD174" s="39">
        <v>43906.659814814811</v>
      </c>
      <c r="AI174" t="s">
        <v>87</v>
      </c>
      <c r="AL174" s="39">
        <v>43906.736481481479</v>
      </c>
      <c r="AM174" t="s">
        <v>9740</v>
      </c>
      <c r="AN174" t="s">
        <v>9498</v>
      </c>
      <c r="AO174" t="s">
        <v>87</v>
      </c>
      <c r="AT174">
        <v>0</v>
      </c>
      <c r="AU174">
        <v>0</v>
      </c>
      <c r="AV174">
        <v>0</v>
      </c>
      <c r="AW174">
        <v>0</v>
      </c>
      <c r="AX174">
        <v>0</v>
      </c>
      <c r="AY174" t="s">
        <v>88</v>
      </c>
      <c r="AZ174">
        <v>44018.745972222219</v>
      </c>
      <c r="BS174" s="39">
        <v>44272.765625</v>
      </c>
    </row>
    <row r="175" spans="1:71" x14ac:dyDescent="0.25">
      <c r="A175" t="s">
        <v>1472</v>
      </c>
      <c r="B175">
        <v>1261</v>
      </c>
      <c r="C175" t="s">
        <v>221</v>
      </c>
      <c r="D175" t="s">
        <v>222</v>
      </c>
      <c r="E175">
        <v>43788</v>
      </c>
      <c r="F175" t="s">
        <v>223</v>
      </c>
      <c r="G175" t="s">
        <v>77</v>
      </c>
      <c r="H175">
        <v>114</v>
      </c>
      <c r="I175">
        <v>2020</v>
      </c>
      <c r="J175">
        <v>83</v>
      </c>
      <c r="K175" t="s">
        <v>77</v>
      </c>
      <c r="L175" t="s">
        <v>223</v>
      </c>
      <c r="M175" t="s">
        <v>8955</v>
      </c>
      <c r="N175" t="s">
        <v>1484</v>
      </c>
      <c r="O175" t="s">
        <v>9741</v>
      </c>
      <c r="R175">
        <v>181234</v>
      </c>
      <c r="S175" t="s">
        <v>9741</v>
      </c>
      <c r="T175">
        <v>4297</v>
      </c>
      <c r="U175" t="s">
        <v>227</v>
      </c>
      <c r="V175" t="s">
        <v>83</v>
      </c>
      <c r="Z175" t="s">
        <v>241</v>
      </c>
      <c r="AA175" t="s">
        <v>241</v>
      </c>
      <c r="AB175" t="s">
        <v>85</v>
      </c>
      <c r="AC175">
        <v>22000</v>
      </c>
      <c r="AD175" s="39">
        <v>43896.763854166667</v>
      </c>
      <c r="AI175" t="s">
        <v>87</v>
      </c>
      <c r="AL175" s="39">
        <v>43899.444768518515</v>
      </c>
      <c r="AM175" t="s">
        <v>9742</v>
      </c>
      <c r="AN175" t="s">
        <v>9492</v>
      </c>
      <c r="AO175" t="s">
        <v>87</v>
      </c>
      <c r="AT175">
        <v>0</v>
      </c>
      <c r="AU175">
        <v>0</v>
      </c>
      <c r="AV175">
        <v>0</v>
      </c>
      <c r="AW175">
        <v>0</v>
      </c>
      <c r="AX175">
        <v>0</v>
      </c>
      <c r="AY175" t="s">
        <v>88</v>
      </c>
      <c r="AZ175">
        <v>43899.444768518515</v>
      </c>
      <c r="BS175" s="39">
        <v>44272.765625</v>
      </c>
    </row>
    <row r="176" spans="1:71" x14ac:dyDescent="0.25">
      <c r="A176" t="s">
        <v>1472</v>
      </c>
      <c r="B176">
        <v>1261</v>
      </c>
      <c r="C176" t="s">
        <v>221</v>
      </c>
      <c r="D176" t="s">
        <v>222</v>
      </c>
      <c r="E176">
        <v>43789</v>
      </c>
      <c r="F176" t="s">
        <v>223</v>
      </c>
      <c r="G176" t="s">
        <v>77</v>
      </c>
      <c r="H176">
        <v>114</v>
      </c>
      <c r="I176">
        <v>2020</v>
      </c>
      <c r="J176">
        <v>84</v>
      </c>
      <c r="K176" t="s">
        <v>77</v>
      </c>
      <c r="L176" t="s">
        <v>223</v>
      </c>
      <c r="M176" t="s">
        <v>8955</v>
      </c>
      <c r="N176" t="s">
        <v>1473</v>
      </c>
      <c r="O176" t="s">
        <v>9743</v>
      </c>
      <c r="R176">
        <v>69914</v>
      </c>
      <c r="S176" t="s">
        <v>9743</v>
      </c>
      <c r="T176">
        <v>4297</v>
      </c>
      <c r="U176" t="s">
        <v>227</v>
      </c>
      <c r="V176" t="s">
        <v>83</v>
      </c>
      <c r="Z176" t="s">
        <v>228</v>
      </c>
      <c r="AA176" t="s">
        <v>228</v>
      </c>
      <c r="AB176" t="s">
        <v>85</v>
      </c>
      <c r="AC176">
        <v>50000</v>
      </c>
      <c r="AD176" s="39">
        <v>43896.763854166667</v>
      </c>
      <c r="AI176" t="s">
        <v>87</v>
      </c>
      <c r="AL176" s="39">
        <v>43899.426481481481</v>
      </c>
      <c r="AM176" t="s">
        <v>432</v>
      </c>
      <c r="AN176" t="s">
        <v>9492</v>
      </c>
      <c r="AO176" t="s">
        <v>87</v>
      </c>
      <c r="AT176">
        <v>0</v>
      </c>
      <c r="AU176">
        <v>0</v>
      </c>
      <c r="AV176">
        <v>0</v>
      </c>
      <c r="AW176">
        <v>0</v>
      </c>
      <c r="AX176">
        <v>0</v>
      </c>
      <c r="AY176" t="s">
        <v>88</v>
      </c>
      <c r="AZ176">
        <v>43899.426481481481</v>
      </c>
      <c r="BS176" s="39">
        <v>44272.765625</v>
      </c>
    </row>
    <row r="177" spans="1:71" x14ac:dyDescent="0.25">
      <c r="A177" t="s">
        <v>1472</v>
      </c>
      <c r="B177">
        <v>1261</v>
      </c>
      <c r="C177" t="s">
        <v>221</v>
      </c>
      <c r="D177" t="s">
        <v>222</v>
      </c>
      <c r="E177">
        <v>43791</v>
      </c>
      <c r="F177" t="s">
        <v>223</v>
      </c>
      <c r="G177" t="s">
        <v>77</v>
      </c>
      <c r="H177">
        <v>114</v>
      </c>
      <c r="I177">
        <v>2020</v>
      </c>
      <c r="J177">
        <v>85</v>
      </c>
      <c r="K177" t="s">
        <v>77</v>
      </c>
      <c r="L177" t="s">
        <v>223</v>
      </c>
      <c r="M177" t="s">
        <v>8955</v>
      </c>
      <c r="N177" t="s">
        <v>1508</v>
      </c>
      <c r="O177" t="s">
        <v>9744</v>
      </c>
      <c r="R177">
        <v>181544</v>
      </c>
      <c r="S177" t="s">
        <v>9744</v>
      </c>
      <c r="T177">
        <v>4297</v>
      </c>
      <c r="U177" t="s">
        <v>227</v>
      </c>
      <c r="V177" t="s">
        <v>83</v>
      </c>
      <c r="Z177" t="s">
        <v>228</v>
      </c>
      <c r="AA177" t="s">
        <v>228</v>
      </c>
      <c r="AB177" t="s">
        <v>85</v>
      </c>
      <c r="AC177">
        <v>50000</v>
      </c>
      <c r="AD177" s="39">
        <v>43896.763854166667</v>
      </c>
      <c r="AI177" t="s">
        <v>87</v>
      </c>
      <c r="AL177" s="39">
        <v>43899.442083333335</v>
      </c>
      <c r="AM177" t="s">
        <v>420</v>
      </c>
      <c r="AN177" t="s">
        <v>9492</v>
      </c>
      <c r="AO177" t="s">
        <v>87</v>
      </c>
      <c r="AT177">
        <v>0</v>
      </c>
      <c r="AU177">
        <v>0</v>
      </c>
      <c r="AV177">
        <v>0</v>
      </c>
      <c r="AW177">
        <v>0</v>
      </c>
      <c r="AX177">
        <v>0</v>
      </c>
      <c r="AY177" t="s">
        <v>88</v>
      </c>
      <c r="AZ177">
        <v>43899.442083333335</v>
      </c>
      <c r="BS177" s="39">
        <v>44272.765625</v>
      </c>
    </row>
    <row r="178" spans="1:71" x14ac:dyDescent="0.25">
      <c r="A178" t="s">
        <v>1472</v>
      </c>
      <c r="B178">
        <v>1261</v>
      </c>
      <c r="C178" t="s">
        <v>221</v>
      </c>
      <c r="D178" t="s">
        <v>222</v>
      </c>
      <c r="E178">
        <v>43793</v>
      </c>
      <c r="F178" t="s">
        <v>223</v>
      </c>
      <c r="G178" t="s">
        <v>77</v>
      </c>
      <c r="H178">
        <v>114</v>
      </c>
      <c r="I178">
        <v>2020</v>
      </c>
      <c r="J178">
        <v>86</v>
      </c>
      <c r="K178" t="s">
        <v>77</v>
      </c>
      <c r="L178" t="s">
        <v>223</v>
      </c>
      <c r="M178" t="s">
        <v>8955</v>
      </c>
      <c r="N178" t="s">
        <v>570</v>
      </c>
      <c r="O178" t="s">
        <v>1502</v>
      </c>
      <c r="R178">
        <v>68519</v>
      </c>
      <c r="S178" t="s">
        <v>1502</v>
      </c>
      <c r="T178">
        <v>4297</v>
      </c>
      <c r="U178" t="s">
        <v>227</v>
      </c>
      <c r="V178" t="s">
        <v>83</v>
      </c>
      <c r="Z178" t="s">
        <v>228</v>
      </c>
      <c r="AA178" t="s">
        <v>228</v>
      </c>
      <c r="AB178" t="s">
        <v>85</v>
      </c>
      <c r="AC178">
        <v>50000</v>
      </c>
      <c r="AD178" s="39">
        <v>43896.763854166667</v>
      </c>
      <c r="AI178" t="s">
        <v>87</v>
      </c>
      <c r="AL178" s="39">
        <v>43899.426828703705</v>
      </c>
      <c r="AM178" t="s">
        <v>432</v>
      </c>
      <c r="AN178" t="s">
        <v>9492</v>
      </c>
      <c r="AO178" t="s">
        <v>87</v>
      </c>
      <c r="AT178">
        <v>0</v>
      </c>
      <c r="AU178">
        <v>0</v>
      </c>
      <c r="AV178">
        <v>0</v>
      </c>
      <c r="AW178">
        <v>0</v>
      </c>
      <c r="AX178">
        <v>0</v>
      </c>
      <c r="AY178" t="s">
        <v>88</v>
      </c>
      <c r="AZ178">
        <v>43899.426828703705</v>
      </c>
      <c r="BS178" s="39">
        <v>44272.765625</v>
      </c>
    </row>
    <row r="179" spans="1:71" x14ac:dyDescent="0.25">
      <c r="A179" t="s">
        <v>1472</v>
      </c>
      <c r="B179">
        <v>1261</v>
      </c>
      <c r="C179" t="s">
        <v>221</v>
      </c>
      <c r="D179" t="s">
        <v>222</v>
      </c>
      <c r="E179">
        <v>43795</v>
      </c>
      <c r="F179" t="s">
        <v>223</v>
      </c>
      <c r="G179" t="s">
        <v>77</v>
      </c>
      <c r="H179">
        <v>114</v>
      </c>
      <c r="I179">
        <v>2020</v>
      </c>
      <c r="J179">
        <v>87</v>
      </c>
      <c r="K179" t="s">
        <v>77</v>
      </c>
      <c r="L179" t="s">
        <v>223</v>
      </c>
      <c r="M179" t="s">
        <v>8955</v>
      </c>
      <c r="N179" t="s">
        <v>784</v>
      </c>
      <c r="O179" t="s">
        <v>1376</v>
      </c>
      <c r="R179">
        <v>97764</v>
      </c>
      <c r="S179" t="s">
        <v>1376</v>
      </c>
      <c r="T179">
        <v>4297</v>
      </c>
      <c r="U179" t="s">
        <v>227</v>
      </c>
      <c r="V179" t="s">
        <v>83</v>
      </c>
      <c r="Z179" t="s">
        <v>241</v>
      </c>
      <c r="AA179" t="s">
        <v>241</v>
      </c>
      <c r="AB179" t="s">
        <v>85</v>
      </c>
      <c r="AC179">
        <v>22000</v>
      </c>
      <c r="AD179" s="39">
        <v>43896.763854166667</v>
      </c>
      <c r="AI179" t="s">
        <v>87</v>
      </c>
      <c r="AL179" s="39">
        <v>43899.442719907405</v>
      </c>
      <c r="AM179" t="s">
        <v>420</v>
      </c>
      <c r="AN179" t="s">
        <v>9492</v>
      </c>
      <c r="AO179" t="s">
        <v>87</v>
      </c>
      <c r="AT179">
        <v>0</v>
      </c>
      <c r="AU179">
        <v>0</v>
      </c>
      <c r="AV179">
        <v>0</v>
      </c>
      <c r="AW179">
        <v>0</v>
      </c>
      <c r="AX179">
        <v>0</v>
      </c>
      <c r="AY179" t="s">
        <v>88</v>
      </c>
      <c r="AZ179">
        <v>43899.442719907405</v>
      </c>
      <c r="BS179" s="39">
        <v>44272.765625</v>
      </c>
    </row>
    <row r="180" spans="1:71" x14ac:dyDescent="0.25">
      <c r="A180" t="s">
        <v>1472</v>
      </c>
      <c r="B180">
        <v>1261</v>
      </c>
      <c r="C180" t="s">
        <v>221</v>
      </c>
      <c r="D180" t="s">
        <v>222</v>
      </c>
      <c r="E180">
        <v>43796</v>
      </c>
      <c r="F180" t="s">
        <v>223</v>
      </c>
      <c r="G180" t="s">
        <v>77</v>
      </c>
      <c r="H180">
        <v>114</v>
      </c>
      <c r="I180">
        <v>2020</v>
      </c>
      <c r="J180">
        <v>88</v>
      </c>
      <c r="K180" t="s">
        <v>77</v>
      </c>
      <c r="L180" t="s">
        <v>223</v>
      </c>
      <c r="M180" t="s">
        <v>8955</v>
      </c>
      <c r="N180" t="s">
        <v>784</v>
      </c>
      <c r="O180" t="s">
        <v>1506</v>
      </c>
      <c r="R180">
        <v>97713</v>
      </c>
      <c r="S180" t="s">
        <v>1506</v>
      </c>
      <c r="T180">
        <v>4297</v>
      </c>
      <c r="U180" t="s">
        <v>227</v>
      </c>
      <c r="V180" t="s">
        <v>83</v>
      </c>
      <c r="Z180" t="s">
        <v>241</v>
      </c>
      <c r="AA180" t="s">
        <v>241</v>
      </c>
      <c r="AB180" t="s">
        <v>85</v>
      </c>
      <c r="AC180">
        <v>22000</v>
      </c>
      <c r="AD180" s="39">
        <v>43896.763854166667</v>
      </c>
      <c r="AI180" t="s">
        <v>87</v>
      </c>
      <c r="AL180" s="39">
        <v>43899.443483796298</v>
      </c>
      <c r="AM180" t="s">
        <v>420</v>
      </c>
      <c r="AN180" t="s">
        <v>9492</v>
      </c>
      <c r="AO180" t="s">
        <v>87</v>
      </c>
      <c r="AT180">
        <v>0</v>
      </c>
      <c r="AU180">
        <v>0</v>
      </c>
      <c r="AV180">
        <v>0</v>
      </c>
      <c r="AW180">
        <v>0</v>
      </c>
      <c r="AX180">
        <v>0</v>
      </c>
      <c r="AY180" t="s">
        <v>88</v>
      </c>
      <c r="AZ180">
        <v>43899.443483796298</v>
      </c>
      <c r="BS180" s="39">
        <v>44272.765625</v>
      </c>
    </row>
    <row r="181" spans="1:71" x14ac:dyDescent="0.25">
      <c r="A181" t="s">
        <v>1472</v>
      </c>
      <c r="B181">
        <v>1261</v>
      </c>
      <c r="C181" t="s">
        <v>221</v>
      </c>
      <c r="D181" t="s">
        <v>222</v>
      </c>
      <c r="E181">
        <v>43797</v>
      </c>
      <c r="F181" t="s">
        <v>223</v>
      </c>
      <c r="G181" t="s">
        <v>77</v>
      </c>
      <c r="H181">
        <v>114</v>
      </c>
      <c r="I181">
        <v>2020</v>
      </c>
      <c r="J181">
        <v>89</v>
      </c>
      <c r="K181" t="s">
        <v>77</v>
      </c>
      <c r="L181" t="s">
        <v>223</v>
      </c>
      <c r="M181" t="s">
        <v>8955</v>
      </c>
      <c r="N181" t="s">
        <v>1498</v>
      </c>
      <c r="O181" t="s">
        <v>1499</v>
      </c>
      <c r="R181">
        <v>68292</v>
      </c>
      <c r="S181" t="s">
        <v>1499</v>
      </c>
      <c r="T181">
        <v>4297</v>
      </c>
      <c r="U181" t="s">
        <v>227</v>
      </c>
      <c r="V181" t="s">
        <v>83</v>
      </c>
      <c r="Z181" t="s">
        <v>241</v>
      </c>
      <c r="AA181" t="s">
        <v>241</v>
      </c>
      <c r="AB181" t="s">
        <v>85</v>
      </c>
      <c r="AC181">
        <v>22000</v>
      </c>
      <c r="AD181" s="39">
        <v>43896.763854166667</v>
      </c>
      <c r="AI181" t="s">
        <v>87</v>
      </c>
      <c r="AL181" s="39">
        <v>43899.427210648151</v>
      </c>
      <c r="AM181" t="s">
        <v>432</v>
      </c>
      <c r="AN181" t="s">
        <v>9492</v>
      </c>
      <c r="AO181" t="s">
        <v>87</v>
      </c>
      <c r="AT181">
        <v>0</v>
      </c>
      <c r="AU181">
        <v>0</v>
      </c>
      <c r="AV181">
        <v>0</v>
      </c>
      <c r="AW181">
        <v>0</v>
      </c>
      <c r="AX181">
        <v>0</v>
      </c>
      <c r="AY181" t="s">
        <v>88</v>
      </c>
      <c r="AZ181">
        <v>43899.427210648151</v>
      </c>
      <c r="BS181" s="39">
        <v>44272.765625</v>
      </c>
    </row>
    <row r="182" spans="1:71" x14ac:dyDescent="0.25">
      <c r="A182" t="s">
        <v>1472</v>
      </c>
      <c r="B182">
        <v>1261</v>
      </c>
      <c r="C182" t="s">
        <v>221</v>
      </c>
      <c r="D182" t="s">
        <v>222</v>
      </c>
      <c r="E182">
        <v>43799</v>
      </c>
      <c r="F182" t="s">
        <v>223</v>
      </c>
      <c r="G182" t="s">
        <v>77</v>
      </c>
      <c r="H182">
        <v>114</v>
      </c>
      <c r="I182">
        <v>2020</v>
      </c>
      <c r="J182">
        <v>90</v>
      </c>
      <c r="K182" t="s">
        <v>77</v>
      </c>
      <c r="L182" t="s">
        <v>223</v>
      </c>
      <c r="M182" t="s">
        <v>8955</v>
      </c>
      <c r="N182" t="s">
        <v>570</v>
      </c>
      <c r="O182" t="s">
        <v>1504</v>
      </c>
      <c r="R182">
        <v>68543</v>
      </c>
      <c r="S182" t="s">
        <v>1504</v>
      </c>
      <c r="T182">
        <v>4297</v>
      </c>
      <c r="U182" t="s">
        <v>227</v>
      </c>
      <c r="V182" t="s">
        <v>83</v>
      </c>
      <c r="Z182" t="s">
        <v>241</v>
      </c>
      <c r="AA182" t="s">
        <v>241</v>
      </c>
      <c r="AB182" t="s">
        <v>85</v>
      </c>
      <c r="AC182">
        <v>22000</v>
      </c>
      <c r="AD182" s="39">
        <v>43896.763854166667</v>
      </c>
      <c r="AI182" t="s">
        <v>87</v>
      </c>
      <c r="AL182" s="39">
        <v>43899.42765046296</v>
      </c>
      <c r="AM182" t="s">
        <v>432</v>
      </c>
      <c r="AN182" t="s">
        <v>9492</v>
      </c>
      <c r="AO182" t="s">
        <v>87</v>
      </c>
      <c r="AT182">
        <v>0</v>
      </c>
      <c r="AU182">
        <v>0</v>
      </c>
      <c r="AV182">
        <v>0</v>
      </c>
      <c r="AW182">
        <v>0</v>
      </c>
      <c r="AX182">
        <v>0</v>
      </c>
      <c r="AY182" t="s">
        <v>88</v>
      </c>
      <c r="AZ182">
        <v>43899.42765046296</v>
      </c>
      <c r="BS182" s="39">
        <v>44272.765625</v>
      </c>
    </row>
    <row r="183" spans="1:71" x14ac:dyDescent="0.25">
      <c r="A183" t="s">
        <v>1472</v>
      </c>
      <c r="B183">
        <v>1261</v>
      </c>
      <c r="C183" t="s">
        <v>221</v>
      </c>
      <c r="D183" t="s">
        <v>222</v>
      </c>
      <c r="E183">
        <v>43803</v>
      </c>
      <c r="F183" t="s">
        <v>223</v>
      </c>
      <c r="G183" t="s">
        <v>77</v>
      </c>
      <c r="H183">
        <v>114</v>
      </c>
      <c r="I183">
        <v>2020</v>
      </c>
      <c r="J183">
        <v>91</v>
      </c>
      <c r="K183" t="s">
        <v>77</v>
      </c>
      <c r="L183" t="s">
        <v>223</v>
      </c>
      <c r="M183" t="s">
        <v>8955</v>
      </c>
      <c r="N183" t="s">
        <v>1500</v>
      </c>
      <c r="O183" t="s">
        <v>1501</v>
      </c>
      <c r="R183">
        <v>70149</v>
      </c>
      <c r="S183" t="s">
        <v>1501</v>
      </c>
      <c r="T183">
        <v>4297</v>
      </c>
      <c r="U183" t="s">
        <v>227</v>
      </c>
      <c r="V183" t="s">
        <v>83</v>
      </c>
      <c r="Z183" t="s">
        <v>228</v>
      </c>
      <c r="AA183" t="s">
        <v>228</v>
      </c>
      <c r="AB183" t="s">
        <v>85</v>
      </c>
      <c r="AC183">
        <v>50000</v>
      </c>
      <c r="AD183" s="39">
        <v>43896.763854166667</v>
      </c>
      <c r="AI183" t="s">
        <v>87</v>
      </c>
      <c r="AL183" s="39">
        <v>43899.428067129629</v>
      </c>
      <c r="AM183" t="s">
        <v>432</v>
      </c>
      <c r="AN183" t="s">
        <v>9492</v>
      </c>
      <c r="AO183" t="s">
        <v>87</v>
      </c>
      <c r="AT183">
        <v>0</v>
      </c>
      <c r="AU183">
        <v>0</v>
      </c>
      <c r="AV183">
        <v>0</v>
      </c>
      <c r="AW183">
        <v>0</v>
      </c>
      <c r="AX183">
        <v>0</v>
      </c>
      <c r="AY183" t="s">
        <v>88</v>
      </c>
      <c r="AZ183">
        <v>43899.428067129629</v>
      </c>
      <c r="BS183" s="39">
        <v>44272.765625</v>
      </c>
    </row>
    <row r="184" spans="1:71" x14ac:dyDescent="0.25">
      <c r="A184" t="s">
        <v>1472</v>
      </c>
      <c r="B184">
        <v>1261</v>
      </c>
      <c r="C184" t="s">
        <v>221</v>
      </c>
      <c r="D184" t="s">
        <v>222</v>
      </c>
      <c r="E184">
        <v>43810</v>
      </c>
      <c r="F184" t="s">
        <v>223</v>
      </c>
      <c r="G184" t="s">
        <v>77</v>
      </c>
      <c r="H184">
        <v>114</v>
      </c>
      <c r="I184">
        <v>2020</v>
      </c>
      <c r="J184">
        <v>92</v>
      </c>
      <c r="K184" t="s">
        <v>77</v>
      </c>
      <c r="L184" t="s">
        <v>223</v>
      </c>
      <c r="M184" t="s">
        <v>8955</v>
      </c>
      <c r="N184" t="s">
        <v>570</v>
      </c>
      <c r="O184" t="s">
        <v>1503</v>
      </c>
      <c r="R184">
        <v>68705</v>
      </c>
      <c r="S184" t="s">
        <v>1503</v>
      </c>
      <c r="T184">
        <v>4297</v>
      </c>
      <c r="U184" t="s">
        <v>227</v>
      </c>
      <c r="V184" t="s">
        <v>83</v>
      </c>
      <c r="Z184" t="s">
        <v>228</v>
      </c>
      <c r="AA184" t="s">
        <v>228</v>
      </c>
      <c r="AB184" t="s">
        <v>85</v>
      </c>
      <c r="AC184">
        <v>50000</v>
      </c>
      <c r="AD184" s="39">
        <v>43896.763854166667</v>
      </c>
      <c r="AI184" t="s">
        <v>87</v>
      </c>
      <c r="AL184" s="39">
        <v>43899.428483796299</v>
      </c>
      <c r="AM184" t="s">
        <v>432</v>
      </c>
      <c r="AN184" t="s">
        <v>9492</v>
      </c>
      <c r="AO184" t="s">
        <v>87</v>
      </c>
      <c r="AT184">
        <v>0</v>
      </c>
      <c r="AU184">
        <v>0</v>
      </c>
      <c r="AV184">
        <v>0</v>
      </c>
      <c r="AW184">
        <v>0</v>
      </c>
      <c r="AX184">
        <v>0</v>
      </c>
      <c r="AY184" t="s">
        <v>88</v>
      </c>
      <c r="AZ184">
        <v>43899.428483796299</v>
      </c>
      <c r="BS184" s="39">
        <v>44272.765625</v>
      </c>
    </row>
    <row r="185" spans="1:71" x14ac:dyDescent="0.25">
      <c r="A185" t="s">
        <v>1472</v>
      </c>
      <c r="B185">
        <v>1261</v>
      </c>
      <c r="C185" t="s">
        <v>221</v>
      </c>
      <c r="D185" t="s">
        <v>222</v>
      </c>
      <c r="E185">
        <v>43811</v>
      </c>
      <c r="F185" t="s">
        <v>223</v>
      </c>
      <c r="G185" t="s">
        <v>77</v>
      </c>
      <c r="H185">
        <v>114</v>
      </c>
      <c r="I185">
        <v>2020</v>
      </c>
      <c r="J185">
        <v>93</v>
      </c>
      <c r="K185" t="s">
        <v>77</v>
      </c>
      <c r="L185" t="s">
        <v>223</v>
      </c>
      <c r="M185" t="s">
        <v>8955</v>
      </c>
      <c r="N185" t="s">
        <v>570</v>
      </c>
      <c r="O185" t="s">
        <v>1505</v>
      </c>
      <c r="R185">
        <v>68471</v>
      </c>
      <c r="S185" t="s">
        <v>1505</v>
      </c>
      <c r="T185">
        <v>4297</v>
      </c>
      <c r="U185" t="s">
        <v>227</v>
      </c>
      <c r="V185" t="s">
        <v>83</v>
      </c>
      <c r="Z185" t="s">
        <v>228</v>
      </c>
      <c r="AA185" t="s">
        <v>228</v>
      </c>
      <c r="AB185" t="s">
        <v>85</v>
      </c>
      <c r="AC185">
        <v>50000</v>
      </c>
      <c r="AD185" s="39">
        <v>43896.763854166667</v>
      </c>
      <c r="AI185" t="s">
        <v>87</v>
      </c>
      <c r="AL185" s="39">
        <v>43899.428877314815</v>
      </c>
      <c r="AM185" t="s">
        <v>432</v>
      </c>
      <c r="AN185" t="s">
        <v>9492</v>
      </c>
      <c r="AO185" t="s">
        <v>87</v>
      </c>
      <c r="AT185">
        <v>0</v>
      </c>
      <c r="AU185">
        <v>0</v>
      </c>
      <c r="AV185">
        <v>0</v>
      </c>
      <c r="AW185">
        <v>0</v>
      </c>
      <c r="AX185">
        <v>0</v>
      </c>
      <c r="AY185" t="s">
        <v>88</v>
      </c>
      <c r="AZ185">
        <v>43899.428877314815</v>
      </c>
      <c r="BS185" s="39">
        <v>44272.765625</v>
      </c>
    </row>
    <row r="186" spans="1:71" x14ac:dyDescent="0.25">
      <c r="A186" t="s">
        <v>1472</v>
      </c>
      <c r="B186">
        <v>1261</v>
      </c>
      <c r="C186" t="s">
        <v>221</v>
      </c>
      <c r="D186" t="s">
        <v>222</v>
      </c>
      <c r="E186">
        <v>43824</v>
      </c>
      <c r="F186" t="s">
        <v>223</v>
      </c>
      <c r="G186" t="s">
        <v>77</v>
      </c>
      <c r="H186">
        <v>164</v>
      </c>
      <c r="I186">
        <v>2020</v>
      </c>
      <c r="J186">
        <v>94</v>
      </c>
      <c r="K186" t="s">
        <v>77</v>
      </c>
      <c r="L186" t="s">
        <v>223</v>
      </c>
      <c r="M186" t="s">
        <v>8955</v>
      </c>
      <c r="N186" t="s">
        <v>1561</v>
      </c>
      <c r="O186" t="s">
        <v>1562</v>
      </c>
      <c r="R186">
        <v>67881</v>
      </c>
      <c r="S186" t="s">
        <v>1562</v>
      </c>
      <c r="T186">
        <v>4304</v>
      </c>
      <c r="U186" t="s">
        <v>478</v>
      </c>
      <c r="V186" t="s">
        <v>83</v>
      </c>
      <c r="Z186" t="s">
        <v>228</v>
      </c>
      <c r="AA186" t="s">
        <v>228</v>
      </c>
      <c r="AB186" t="s">
        <v>85</v>
      </c>
      <c r="AC186">
        <v>50000</v>
      </c>
      <c r="AD186" s="39">
        <v>43896.77070601852</v>
      </c>
      <c r="AI186" t="s">
        <v>87</v>
      </c>
      <c r="AL186" s="39">
        <v>43899.429328703707</v>
      </c>
      <c r="AM186" t="s">
        <v>432</v>
      </c>
      <c r="AN186" t="s">
        <v>9492</v>
      </c>
      <c r="AO186" t="s">
        <v>87</v>
      </c>
      <c r="AT186">
        <v>0</v>
      </c>
      <c r="AU186">
        <v>0</v>
      </c>
      <c r="AV186">
        <v>0</v>
      </c>
      <c r="AW186">
        <v>0</v>
      </c>
      <c r="AX186">
        <v>0</v>
      </c>
      <c r="AY186" t="s">
        <v>88</v>
      </c>
      <c r="AZ186">
        <v>43899.429328703707</v>
      </c>
      <c r="BS186" s="39">
        <v>44272.765625</v>
      </c>
    </row>
    <row r="187" spans="1:71" x14ac:dyDescent="0.25">
      <c r="A187" t="s">
        <v>1472</v>
      </c>
      <c r="B187">
        <v>1231</v>
      </c>
      <c r="C187" t="s">
        <v>890</v>
      </c>
      <c r="D187" t="s">
        <v>597</v>
      </c>
      <c r="E187">
        <v>43444</v>
      </c>
      <c r="F187" t="s">
        <v>99</v>
      </c>
      <c r="G187" t="s">
        <v>77</v>
      </c>
      <c r="H187">
        <v>17</v>
      </c>
      <c r="I187">
        <v>2020</v>
      </c>
      <c r="J187">
        <v>95</v>
      </c>
      <c r="K187" t="s">
        <v>77</v>
      </c>
      <c r="L187" t="s">
        <v>99</v>
      </c>
      <c r="M187" t="s">
        <v>8955</v>
      </c>
      <c r="N187" t="s">
        <v>2078</v>
      </c>
      <c r="O187" t="s">
        <v>9745</v>
      </c>
      <c r="P187">
        <v>25944455000196</v>
      </c>
      <c r="Q187" t="s">
        <v>733</v>
      </c>
      <c r="T187">
        <v>4516</v>
      </c>
      <c r="U187" t="s">
        <v>893</v>
      </c>
      <c r="V187" t="s">
        <v>93</v>
      </c>
      <c r="W187" t="s">
        <v>616</v>
      </c>
      <c r="X187" t="s">
        <v>9746</v>
      </c>
      <c r="Y187" t="s">
        <v>9747</v>
      </c>
      <c r="Z187" t="s">
        <v>9748</v>
      </c>
      <c r="AB187" t="s">
        <v>85</v>
      </c>
      <c r="AC187">
        <v>80000</v>
      </c>
      <c r="AD187" s="39">
        <v>43896.493020833332</v>
      </c>
      <c r="AE187" s="39">
        <v>43896.616307870368</v>
      </c>
      <c r="AF187" s="39">
        <v>43899.583229166667</v>
      </c>
      <c r="AG187" s="39">
        <v>43935.635798611111</v>
      </c>
      <c r="AH187" t="s">
        <v>9749</v>
      </c>
      <c r="AI187" t="s">
        <v>87</v>
      </c>
      <c r="AL187" s="39">
        <v>43935.636377314811</v>
      </c>
      <c r="AM187" t="s">
        <v>9750</v>
      </c>
      <c r="AN187" t="s">
        <v>9481</v>
      </c>
      <c r="AO187" t="s">
        <v>87</v>
      </c>
      <c r="AT187">
        <v>0</v>
      </c>
      <c r="AU187">
        <v>0</v>
      </c>
      <c r="AV187">
        <v>0</v>
      </c>
      <c r="AW187">
        <v>0</v>
      </c>
      <c r="AX187">
        <v>0</v>
      </c>
      <c r="AY187" t="s">
        <v>88</v>
      </c>
      <c r="AZ187">
        <v>43935.636377314811</v>
      </c>
      <c r="BS187" s="39">
        <v>44272.765625</v>
      </c>
    </row>
    <row r="188" spans="1:71" x14ac:dyDescent="0.25">
      <c r="A188" t="s">
        <v>1472</v>
      </c>
      <c r="B188">
        <v>1231</v>
      </c>
      <c r="C188" t="s">
        <v>890</v>
      </c>
      <c r="D188" t="s">
        <v>597</v>
      </c>
      <c r="E188">
        <v>43459</v>
      </c>
      <c r="F188" t="s">
        <v>99</v>
      </c>
      <c r="G188" t="s">
        <v>77</v>
      </c>
      <c r="H188">
        <v>17</v>
      </c>
      <c r="I188">
        <v>2020</v>
      </c>
      <c r="J188">
        <v>96</v>
      </c>
      <c r="K188" t="s">
        <v>77</v>
      </c>
      <c r="L188" t="s">
        <v>99</v>
      </c>
      <c r="M188" t="s">
        <v>8955</v>
      </c>
      <c r="N188" t="s">
        <v>2078</v>
      </c>
      <c r="O188" t="s">
        <v>9745</v>
      </c>
      <c r="P188">
        <v>25944455000196</v>
      </c>
      <c r="Q188" t="s">
        <v>733</v>
      </c>
      <c r="T188">
        <v>4516</v>
      </c>
      <c r="U188" t="s">
        <v>893</v>
      </c>
      <c r="V188" t="s">
        <v>93</v>
      </c>
      <c r="W188" t="s">
        <v>9547</v>
      </c>
      <c r="X188" t="s">
        <v>9548</v>
      </c>
      <c r="Y188" t="s">
        <v>9751</v>
      </c>
      <c r="Z188" t="s">
        <v>9751</v>
      </c>
      <c r="AB188" t="s">
        <v>85</v>
      </c>
      <c r="AC188">
        <v>120000</v>
      </c>
      <c r="AD188" s="39">
        <v>43896.500439814816</v>
      </c>
      <c r="AE188" s="39">
        <v>43896.616307870368</v>
      </c>
      <c r="AF188" s="39">
        <v>43899.862569444442</v>
      </c>
      <c r="AG188" s="39">
        <v>43935.636030092595</v>
      </c>
      <c r="AH188" t="s">
        <v>9749</v>
      </c>
      <c r="AI188" t="s">
        <v>87</v>
      </c>
      <c r="AL188" s="39">
        <v>43935.636493055557</v>
      </c>
      <c r="AM188" t="s">
        <v>9750</v>
      </c>
      <c r="AN188" t="s">
        <v>9481</v>
      </c>
      <c r="AO188" t="s">
        <v>87</v>
      </c>
      <c r="AT188">
        <v>0</v>
      </c>
      <c r="AU188">
        <v>0</v>
      </c>
      <c r="AV188">
        <v>0</v>
      </c>
      <c r="AW188">
        <v>0</v>
      </c>
      <c r="AX188">
        <v>0</v>
      </c>
      <c r="AY188" t="s">
        <v>88</v>
      </c>
      <c r="AZ188">
        <v>43935.636493055557</v>
      </c>
      <c r="BS188" s="39">
        <v>44272.765625</v>
      </c>
    </row>
    <row r="189" spans="1:71" x14ac:dyDescent="0.25">
      <c r="A189" t="s">
        <v>1472</v>
      </c>
      <c r="B189">
        <v>1481</v>
      </c>
      <c r="C189" t="s">
        <v>254</v>
      </c>
      <c r="D189" t="s">
        <v>255</v>
      </c>
      <c r="E189">
        <v>58435</v>
      </c>
      <c r="F189" t="s">
        <v>598</v>
      </c>
      <c r="G189" t="s">
        <v>343</v>
      </c>
      <c r="H189">
        <v>2035</v>
      </c>
      <c r="I189">
        <v>2020</v>
      </c>
      <c r="J189">
        <v>97</v>
      </c>
      <c r="K189" t="s">
        <v>77</v>
      </c>
      <c r="L189" t="s">
        <v>598</v>
      </c>
      <c r="M189" t="s">
        <v>8955</v>
      </c>
      <c r="N189" t="s">
        <v>1473</v>
      </c>
      <c r="O189" t="s">
        <v>1474</v>
      </c>
      <c r="P189">
        <v>17747924000159</v>
      </c>
      <c r="T189">
        <v>4086</v>
      </c>
      <c r="U189" t="s">
        <v>357</v>
      </c>
      <c r="V189" t="s">
        <v>83</v>
      </c>
      <c r="Z189" t="s">
        <v>9752</v>
      </c>
      <c r="AA189" t="s">
        <v>9509</v>
      </c>
      <c r="AB189" t="s">
        <v>348</v>
      </c>
      <c r="AC189">
        <v>25000</v>
      </c>
      <c r="AD189" s="39">
        <v>44152.656122685185</v>
      </c>
      <c r="AE189" s="39">
        <v>44158.584421296298</v>
      </c>
      <c r="AF189" s="39">
        <v>44158.697557870371</v>
      </c>
      <c r="AI189" t="s">
        <v>87</v>
      </c>
      <c r="AL189" s="39">
        <v>44216.899641203701</v>
      </c>
      <c r="AM189" t="s">
        <v>9510</v>
      </c>
      <c r="AN189" t="s">
        <v>8951</v>
      </c>
      <c r="AO189" t="s">
        <v>87</v>
      </c>
      <c r="AT189">
        <v>0</v>
      </c>
      <c r="AU189">
        <v>0</v>
      </c>
      <c r="AV189">
        <v>0</v>
      </c>
      <c r="AW189">
        <v>0</v>
      </c>
      <c r="AX189">
        <v>0</v>
      </c>
      <c r="AY189" t="s">
        <v>88</v>
      </c>
      <c r="AZ189">
        <v>44216.899641203701</v>
      </c>
      <c r="BS189" s="39">
        <v>44272.765625</v>
      </c>
    </row>
    <row r="190" spans="1:71" x14ac:dyDescent="0.25">
      <c r="A190" t="s">
        <v>1472</v>
      </c>
      <c r="B190">
        <v>1481</v>
      </c>
      <c r="C190" t="s">
        <v>254</v>
      </c>
      <c r="D190" t="s">
        <v>255</v>
      </c>
      <c r="E190">
        <v>58437</v>
      </c>
      <c r="F190" t="s">
        <v>598</v>
      </c>
      <c r="G190" t="s">
        <v>343</v>
      </c>
      <c r="H190">
        <v>2037</v>
      </c>
      <c r="I190">
        <v>2020</v>
      </c>
      <c r="J190">
        <v>98</v>
      </c>
      <c r="K190" t="s">
        <v>77</v>
      </c>
      <c r="L190" t="s">
        <v>598</v>
      </c>
      <c r="M190" t="s">
        <v>8955</v>
      </c>
      <c r="N190" t="s">
        <v>1489</v>
      </c>
      <c r="O190" t="s">
        <v>1602</v>
      </c>
      <c r="P190">
        <v>17735754000192</v>
      </c>
      <c r="T190">
        <v>4086</v>
      </c>
      <c r="U190" t="s">
        <v>357</v>
      </c>
      <c r="V190" t="s">
        <v>93</v>
      </c>
      <c r="Z190" t="s">
        <v>9753</v>
      </c>
      <c r="AA190" t="s">
        <v>652</v>
      </c>
      <c r="AB190" t="s">
        <v>348</v>
      </c>
      <c r="AC190">
        <v>17240</v>
      </c>
      <c r="AD190" s="39">
        <v>44152.657465277778</v>
      </c>
      <c r="AE190" s="39">
        <v>44158.584421296298</v>
      </c>
      <c r="AG190" s="39">
        <v>44158.617280092592</v>
      </c>
      <c r="AH190" t="s">
        <v>9641</v>
      </c>
      <c r="AI190" t="s">
        <v>87</v>
      </c>
      <c r="AL190" s="39">
        <v>44158.890289351853</v>
      </c>
      <c r="AM190" t="s">
        <v>9754</v>
      </c>
      <c r="AN190" t="s">
        <v>9643</v>
      </c>
      <c r="AO190" t="s">
        <v>87</v>
      </c>
      <c r="AT190">
        <v>0</v>
      </c>
      <c r="AU190">
        <v>0</v>
      </c>
      <c r="AV190">
        <v>0</v>
      </c>
      <c r="AW190">
        <v>0</v>
      </c>
      <c r="AX190">
        <v>0</v>
      </c>
      <c r="AY190" t="s">
        <v>88</v>
      </c>
      <c r="AZ190">
        <v>44158.890289351853</v>
      </c>
      <c r="BS190" s="39">
        <v>44272.765625</v>
      </c>
    </row>
    <row r="191" spans="1:71" x14ac:dyDescent="0.25">
      <c r="A191" t="s">
        <v>1472</v>
      </c>
      <c r="B191">
        <v>1481</v>
      </c>
      <c r="C191" t="s">
        <v>254</v>
      </c>
      <c r="D191" t="s">
        <v>255</v>
      </c>
      <c r="E191">
        <v>42885</v>
      </c>
      <c r="F191" t="s">
        <v>176</v>
      </c>
      <c r="G191" t="s">
        <v>77</v>
      </c>
      <c r="H191">
        <v>322</v>
      </c>
      <c r="I191">
        <v>2020</v>
      </c>
      <c r="J191">
        <v>69</v>
      </c>
      <c r="K191" t="s">
        <v>77</v>
      </c>
      <c r="L191" t="s">
        <v>176</v>
      </c>
      <c r="M191" t="s">
        <v>8955</v>
      </c>
      <c r="N191" t="s">
        <v>177</v>
      </c>
      <c r="O191" t="s">
        <v>254</v>
      </c>
      <c r="P191">
        <v>5465167000141</v>
      </c>
      <c r="T191">
        <v>4108</v>
      </c>
      <c r="U191" t="s">
        <v>7731</v>
      </c>
      <c r="V191" t="s">
        <v>93</v>
      </c>
      <c r="Z191" t="s">
        <v>9755</v>
      </c>
      <c r="AA191" t="s">
        <v>7733</v>
      </c>
      <c r="AB191" t="s">
        <v>85</v>
      </c>
      <c r="AC191">
        <v>100000</v>
      </c>
      <c r="AD191" s="39">
        <v>43894.64166666667</v>
      </c>
      <c r="AE191" s="39">
        <v>43894.720127314817</v>
      </c>
      <c r="AF191" s="39">
        <v>43894.774907407409</v>
      </c>
      <c r="AI191" t="s">
        <v>87</v>
      </c>
      <c r="AL191" s="39">
        <v>44012.809849537036</v>
      </c>
      <c r="AM191" t="s">
        <v>9756</v>
      </c>
      <c r="AN191" t="s">
        <v>9483</v>
      </c>
      <c r="AO191" t="s">
        <v>87</v>
      </c>
      <c r="AT191">
        <v>0</v>
      </c>
      <c r="AU191">
        <v>0</v>
      </c>
      <c r="AV191">
        <v>0</v>
      </c>
      <c r="AW191">
        <v>0</v>
      </c>
      <c r="AX191">
        <v>0</v>
      </c>
      <c r="AY191" t="s">
        <v>88</v>
      </c>
      <c r="AZ191">
        <v>44028.41510416667</v>
      </c>
      <c r="BS191" s="39">
        <v>44272.765625</v>
      </c>
    </row>
    <row r="192" spans="1:71" x14ac:dyDescent="0.25">
      <c r="A192" t="s">
        <v>1472</v>
      </c>
      <c r="B192">
        <v>1481</v>
      </c>
      <c r="C192" t="s">
        <v>254</v>
      </c>
      <c r="D192" t="s">
        <v>255</v>
      </c>
      <c r="E192">
        <v>42861</v>
      </c>
      <c r="F192" t="s">
        <v>598</v>
      </c>
      <c r="G192" t="s">
        <v>77</v>
      </c>
      <c r="H192">
        <v>430</v>
      </c>
      <c r="I192">
        <v>2020</v>
      </c>
      <c r="J192">
        <v>77</v>
      </c>
      <c r="K192" t="s">
        <v>77</v>
      </c>
      <c r="L192" t="s">
        <v>598</v>
      </c>
      <c r="M192" t="s">
        <v>8955</v>
      </c>
      <c r="N192" t="s">
        <v>1473</v>
      </c>
      <c r="O192" t="s">
        <v>1474</v>
      </c>
      <c r="P192">
        <v>17747924000159</v>
      </c>
      <c r="T192">
        <v>4086</v>
      </c>
      <c r="U192" t="s">
        <v>357</v>
      </c>
      <c r="V192" t="s">
        <v>83</v>
      </c>
      <c r="Z192" t="s">
        <v>9757</v>
      </c>
      <c r="AA192" t="s">
        <v>9509</v>
      </c>
      <c r="AB192" t="s">
        <v>85</v>
      </c>
      <c r="AC192">
        <v>50000</v>
      </c>
      <c r="AD192" s="39">
        <v>43894.619247685187</v>
      </c>
      <c r="AE192" s="39">
        <v>43895.461319444446</v>
      </c>
      <c r="AF192" s="39">
        <v>43895.5390625</v>
      </c>
      <c r="AI192" t="s">
        <v>87</v>
      </c>
      <c r="AL192" s="39">
        <v>44216.912488425929</v>
      </c>
      <c r="AM192" t="s">
        <v>9510</v>
      </c>
      <c r="AN192" t="s">
        <v>8951</v>
      </c>
      <c r="AO192" t="s">
        <v>87</v>
      </c>
      <c r="AR192">
        <v>50000</v>
      </c>
      <c r="AT192">
        <v>0</v>
      </c>
      <c r="AU192">
        <v>0</v>
      </c>
      <c r="AV192">
        <v>0</v>
      </c>
      <c r="AW192">
        <v>0</v>
      </c>
      <c r="AX192">
        <v>0</v>
      </c>
      <c r="AY192" t="s">
        <v>88</v>
      </c>
      <c r="AZ192">
        <v>44216.912488425929</v>
      </c>
      <c r="BS192" s="39">
        <v>44272.765625</v>
      </c>
    </row>
    <row r="193" spans="1:71" x14ac:dyDescent="0.25">
      <c r="A193" t="s">
        <v>1472</v>
      </c>
      <c r="B193">
        <v>1481</v>
      </c>
      <c r="C193" t="s">
        <v>254</v>
      </c>
      <c r="D193" t="s">
        <v>255</v>
      </c>
      <c r="E193">
        <v>42862</v>
      </c>
      <c r="F193" t="s">
        <v>598</v>
      </c>
      <c r="G193" t="s">
        <v>77</v>
      </c>
      <c r="H193">
        <v>430</v>
      </c>
      <c r="I193">
        <v>2020</v>
      </c>
      <c r="J193">
        <v>78</v>
      </c>
      <c r="K193" t="s">
        <v>77</v>
      </c>
      <c r="L193" t="s">
        <v>598</v>
      </c>
      <c r="M193" t="s">
        <v>8955</v>
      </c>
      <c r="N193" t="s">
        <v>1332</v>
      </c>
      <c r="O193" t="s">
        <v>9758</v>
      </c>
      <c r="P193">
        <v>18682930000138</v>
      </c>
      <c r="T193">
        <v>4086</v>
      </c>
      <c r="U193" t="s">
        <v>357</v>
      </c>
      <c r="V193" t="s">
        <v>83</v>
      </c>
      <c r="Z193" t="s">
        <v>9759</v>
      </c>
      <c r="AA193" t="s">
        <v>9509</v>
      </c>
      <c r="AB193" t="s">
        <v>85</v>
      </c>
      <c r="AC193">
        <v>25000</v>
      </c>
      <c r="AD193" s="39">
        <v>43894.619247685187</v>
      </c>
      <c r="AE193" s="39">
        <v>43894.716736111113</v>
      </c>
      <c r="AF193" s="39">
        <v>43894.773020833331</v>
      </c>
      <c r="AI193" t="s">
        <v>87</v>
      </c>
      <c r="AL193" s="39">
        <v>44216.912766203706</v>
      </c>
      <c r="AM193" t="s">
        <v>9510</v>
      </c>
      <c r="AN193" t="s">
        <v>8951</v>
      </c>
      <c r="AO193" t="s">
        <v>87</v>
      </c>
      <c r="AR193">
        <v>25000</v>
      </c>
      <c r="AT193">
        <v>0</v>
      </c>
      <c r="AU193">
        <v>0</v>
      </c>
      <c r="AV193">
        <v>0</v>
      </c>
      <c r="AW193">
        <v>0</v>
      </c>
      <c r="AX193">
        <v>0</v>
      </c>
      <c r="AY193" t="s">
        <v>88</v>
      </c>
      <c r="AZ193">
        <v>44216.912766203706</v>
      </c>
      <c r="BS193" s="39">
        <v>44272.765625</v>
      </c>
    </row>
    <row r="194" spans="1:71" x14ac:dyDescent="0.25">
      <c r="A194" t="s">
        <v>1472</v>
      </c>
      <c r="B194">
        <v>1481</v>
      </c>
      <c r="C194" t="s">
        <v>254</v>
      </c>
      <c r="D194" t="s">
        <v>255</v>
      </c>
      <c r="E194">
        <v>42863</v>
      </c>
      <c r="F194" t="s">
        <v>598</v>
      </c>
      <c r="G194" t="s">
        <v>77</v>
      </c>
      <c r="H194">
        <v>430</v>
      </c>
      <c r="I194">
        <v>2020</v>
      </c>
      <c r="J194">
        <v>79</v>
      </c>
      <c r="K194" t="s">
        <v>77</v>
      </c>
      <c r="L194" t="s">
        <v>598</v>
      </c>
      <c r="M194" t="s">
        <v>8955</v>
      </c>
      <c r="N194" t="s">
        <v>9760</v>
      </c>
      <c r="O194" t="s">
        <v>9761</v>
      </c>
      <c r="P194">
        <v>18684217000123</v>
      </c>
      <c r="T194">
        <v>4086</v>
      </c>
      <c r="U194" t="s">
        <v>357</v>
      </c>
      <c r="V194" t="s">
        <v>83</v>
      </c>
      <c r="Z194" t="s">
        <v>9762</v>
      </c>
      <c r="AA194" t="s">
        <v>9509</v>
      </c>
      <c r="AB194" t="s">
        <v>85</v>
      </c>
      <c r="AC194">
        <v>25000</v>
      </c>
      <c r="AD194" s="39">
        <v>43894.619247685187</v>
      </c>
      <c r="AE194" s="39">
        <v>43894.716724537036</v>
      </c>
      <c r="AF194" s="39">
        <v>43894.773032407407</v>
      </c>
      <c r="AI194" t="s">
        <v>87</v>
      </c>
      <c r="AL194" s="39">
        <v>44216.913449074076</v>
      </c>
      <c r="AM194" t="s">
        <v>9510</v>
      </c>
      <c r="AN194" t="s">
        <v>8951</v>
      </c>
      <c r="AO194" t="s">
        <v>87</v>
      </c>
      <c r="AR194">
        <v>25000</v>
      </c>
      <c r="AT194">
        <v>0</v>
      </c>
      <c r="AU194">
        <v>0</v>
      </c>
      <c r="AV194">
        <v>0</v>
      </c>
      <c r="AW194">
        <v>0</v>
      </c>
      <c r="AX194">
        <v>0</v>
      </c>
      <c r="AY194" t="s">
        <v>88</v>
      </c>
      <c r="AZ194">
        <v>44216.913449074076</v>
      </c>
      <c r="BS194" s="39">
        <v>44272.765625</v>
      </c>
    </row>
    <row r="195" spans="1:71" x14ac:dyDescent="0.25">
      <c r="A195" t="s">
        <v>1472</v>
      </c>
      <c r="B195">
        <v>1491</v>
      </c>
      <c r="C195" t="s">
        <v>97</v>
      </c>
      <c r="D195" t="s">
        <v>98</v>
      </c>
      <c r="E195">
        <v>42514</v>
      </c>
      <c r="F195" t="s">
        <v>99</v>
      </c>
      <c r="G195" t="s">
        <v>77</v>
      </c>
      <c r="H195">
        <v>511</v>
      </c>
      <c r="I195">
        <v>2020</v>
      </c>
      <c r="J195">
        <v>71</v>
      </c>
      <c r="K195" t="s">
        <v>77</v>
      </c>
      <c r="L195" t="s">
        <v>99</v>
      </c>
      <c r="M195" t="s">
        <v>8955</v>
      </c>
      <c r="N195" t="s">
        <v>784</v>
      </c>
      <c r="O195" t="s">
        <v>1578</v>
      </c>
      <c r="P195">
        <v>18114264000131</v>
      </c>
      <c r="Q195" t="s">
        <v>102</v>
      </c>
      <c r="T195">
        <v>2007</v>
      </c>
      <c r="U195" t="s">
        <v>103</v>
      </c>
      <c r="V195" t="s">
        <v>83</v>
      </c>
      <c r="W195" t="s">
        <v>166</v>
      </c>
      <c r="X195" t="s">
        <v>167</v>
      </c>
      <c r="Y195" t="s">
        <v>9763</v>
      </c>
      <c r="Z195" t="s">
        <v>9764</v>
      </c>
      <c r="AB195" t="s">
        <v>85</v>
      </c>
      <c r="AC195">
        <v>60000</v>
      </c>
      <c r="AD195" s="39">
        <v>43893.582766203705</v>
      </c>
      <c r="AE195" s="39">
        <v>43899.752696759257</v>
      </c>
      <c r="AF195" s="39">
        <v>43899.844178240739</v>
      </c>
      <c r="AI195" t="s">
        <v>128</v>
      </c>
      <c r="AJ195">
        <v>43895.78324074074</v>
      </c>
      <c r="AK195" t="s">
        <v>9765</v>
      </c>
      <c r="AL195" s="39">
        <v>44012.799664351849</v>
      </c>
      <c r="AM195" t="s">
        <v>9766</v>
      </c>
      <c r="AN195" t="s">
        <v>9483</v>
      </c>
      <c r="AO195" t="s">
        <v>87</v>
      </c>
      <c r="AT195">
        <v>0</v>
      </c>
      <c r="AU195">
        <v>0</v>
      </c>
      <c r="AV195">
        <v>0</v>
      </c>
      <c r="AW195">
        <v>0</v>
      </c>
      <c r="AX195">
        <v>0</v>
      </c>
      <c r="AY195" t="s">
        <v>88</v>
      </c>
      <c r="AZ195">
        <v>44028.434131944443</v>
      </c>
      <c r="BS195" s="39">
        <v>44272.765625</v>
      </c>
    </row>
    <row r="196" spans="1:71" x14ac:dyDescent="0.25">
      <c r="A196" t="s">
        <v>1640</v>
      </c>
      <c r="B196">
        <v>3041</v>
      </c>
      <c r="C196" t="s">
        <v>596</v>
      </c>
      <c r="D196" t="s">
        <v>597</v>
      </c>
      <c r="E196">
        <v>45096</v>
      </c>
      <c r="F196" t="s">
        <v>598</v>
      </c>
      <c r="G196" t="s">
        <v>76</v>
      </c>
      <c r="H196">
        <v>1208</v>
      </c>
      <c r="I196">
        <v>2020</v>
      </c>
      <c r="J196">
        <v>75</v>
      </c>
      <c r="K196" t="s">
        <v>77</v>
      </c>
      <c r="L196" t="s">
        <v>598</v>
      </c>
      <c r="M196" t="s">
        <v>8955</v>
      </c>
      <c r="N196" t="s">
        <v>214</v>
      </c>
      <c r="O196" t="s">
        <v>1747</v>
      </c>
      <c r="P196">
        <v>18025890000151</v>
      </c>
      <c r="T196">
        <v>1011</v>
      </c>
      <c r="U196" t="s">
        <v>601</v>
      </c>
      <c r="V196" t="s">
        <v>83</v>
      </c>
      <c r="Z196" t="s">
        <v>9767</v>
      </c>
      <c r="AA196" t="s">
        <v>613</v>
      </c>
      <c r="AB196" t="s">
        <v>85</v>
      </c>
      <c r="AC196">
        <v>9200</v>
      </c>
      <c r="AD196" s="39">
        <v>43901.736296296294</v>
      </c>
      <c r="AE196" s="39">
        <v>43902.395925925928</v>
      </c>
      <c r="AF196" s="39">
        <v>43902.710023148145</v>
      </c>
      <c r="AG196" s="39">
        <v>43908.654479166667</v>
      </c>
      <c r="AH196" t="s">
        <v>9636</v>
      </c>
      <c r="AI196" t="s">
        <v>87</v>
      </c>
      <c r="AL196" s="39">
        <v>43908.665231481478</v>
      </c>
      <c r="AM196" t="s">
        <v>9637</v>
      </c>
      <c r="AN196" t="s">
        <v>9483</v>
      </c>
      <c r="AO196" t="s">
        <v>87</v>
      </c>
      <c r="AT196">
        <v>0</v>
      </c>
      <c r="AU196">
        <v>0</v>
      </c>
      <c r="AV196">
        <v>0</v>
      </c>
      <c r="AW196">
        <v>0</v>
      </c>
      <c r="AX196">
        <v>0</v>
      </c>
      <c r="AY196" t="s">
        <v>88</v>
      </c>
      <c r="AZ196">
        <v>44033.663784722223</v>
      </c>
      <c r="BS196" s="39">
        <v>44272.765625</v>
      </c>
    </row>
    <row r="197" spans="1:71" x14ac:dyDescent="0.25">
      <c r="A197" t="s">
        <v>1640</v>
      </c>
      <c r="B197">
        <v>3041</v>
      </c>
      <c r="C197" t="s">
        <v>596</v>
      </c>
      <c r="D197" t="s">
        <v>597</v>
      </c>
      <c r="E197">
        <v>45097</v>
      </c>
      <c r="F197" t="s">
        <v>598</v>
      </c>
      <c r="G197" t="s">
        <v>76</v>
      </c>
      <c r="H197">
        <v>1208</v>
      </c>
      <c r="I197">
        <v>2020</v>
      </c>
      <c r="J197">
        <v>74</v>
      </c>
      <c r="K197" t="s">
        <v>77</v>
      </c>
      <c r="L197" t="s">
        <v>598</v>
      </c>
      <c r="M197" t="s">
        <v>8955</v>
      </c>
      <c r="N197" t="s">
        <v>1740</v>
      </c>
      <c r="O197" t="s">
        <v>1741</v>
      </c>
      <c r="P197">
        <v>18303180000146</v>
      </c>
      <c r="T197">
        <v>1011</v>
      </c>
      <c r="U197" t="s">
        <v>601</v>
      </c>
      <c r="V197" t="s">
        <v>83</v>
      </c>
      <c r="Z197" t="s">
        <v>9767</v>
      </c>
      <c r="AA197" t="s">
        <v>613</v>
      </c>
      <c r="AB197" t="s">
        <v>85</v>
      </c>
      <c r="AC197">
        <v>9200</v>
      </c>
      <c r="AD197" s="39">
        <v>43901.736296296294</v>
      </c>
      <c r="AE197" s="39">
        <v>43902.396180555559</v>
      </c>
      <c r="AF197" s="39">
        <v>43902.710011574076</v>
      </c>
      <c r="AG197" s="39">
        <v>43908.654479166667</v>
      </c>
      <c r="AH197" t="s">
        <v>9636</v>
      </c>
      <c r="AI197" t="s">
        <v>87</v>
      </c>
      <c r="AL197" s="39">
        <v>43908.665243055555</v>
      </c>
      <c r="AM197" t="s">
        <v>9637</v>
      </c>
      <c r="AN197" t="s">
        <v>9483</v>
      </c>
      <c r="AO197" t="s">
        <v>87</v>
      </c>
      <c r="AT197">
        <v>0</v>
      </c>
      <c r="AU197">
        <v>0</v>
      </c>
      <c r="AV197">
        <v>0</v>
      </c>
      <c r="AW197">
        <v>0</v>
      </c>
      <c r="AX197">
        <v>0</v>
      </c>
      <c r="AY197" t="s">
        <v>88</v>
      </c>
      <c r="AZ197">
        <v>44033.663784722223</v>
      </c>
      <c r="BS197" s="39">
        <v>44272.765625</v>
      </c>
    </row>
    <row r="198" spans="1:71" x14ac:dyDescent="0.25">
      <c r="A198" t="s">
        <v>1640</v>
      </c>
      <c r="B198">
        <v>3041</v>
      </c>
      <c r="C198" t="s">
        <v>596</v>
      </c>
      <c r="D198" t="s">
        <v>597</v>
      </c>
      <c r="E198">
        <v>45098</v>
      </c>
      <c r="F198" t="s">
        <v>598</v>
      </c>
      <c r="G198" t="s">
        <v>76</v>
      </c>
      <c r="H198">
        <v>1208</v>
      </c>
      <c r="I198">
        <v>2020</v>
      </c>
      <c r="J198">
        <v>78</v>
      </c>
      <c r="K198" t="s">
        <v>77</v>
      </c>
      <c r="L198" t="s">
        <v>598</v>
      </c>
      <c r="M198" t="s">
        <v>8955</v>
      </c>
      <c r="N198" t="s">
        <v>1807</v>
      </c>
      <c r="O198" t="s">
        <v>8500</v>
      </c>
      <c r="P198">
        <v>18299529000113</v>
      </c>
      <c r="T198">
        <v>1011</v>
      </c>
      <c r="U198" t="s">
        <v>601</v>
      </c>
      <c r="V198" t="s">
        <v>83</v>
      </c>
      <c r="Z198" t="s">
        <v>9767</v>
      </c>
      <c r="AA198" t="s">
        <v>613</v>
      </c>
      <c r="AB198" t="s">
        <v>85</v>
      </c>
      <c r="AC198">
        <v>9200</v>
      </c>
      <c r="AD198" s="39">
        <v>43901.736296296294</v>
      </c>
      <c r="AE198" s="39">
        <v>43902.396180555559</v>
      </c>
      <c r="AF198" s="39">
        <v>43902.710011574076</v>
      </c>
      <c r="AG198" s="39">
        <v>43908.654479166667</v>
      </c>
      <c r="AH198" t="s">
        <v>9636</v>
      </c>
      <c r="AI198" t="s">
        <v>87</v>
      </c>
      <c r="AL198" s="39">
        <v>43908.665243055555</v>
      </c>
      <c r="AM198" t="s">
        <v>9637</v>
      </c>
      <c r="AN198" t="s">
        <v>9483</v>
      </c>
      <c r="AO198" t="s">
        <v>87</v>
      </c>
      <c r="AT198">
        <v>0</v>
      </c>
      <c r="AU198">
        <v>0</v>
      </c>
      <c r="AV198">
        <v>0</v>
      </c>
      <c r="AW198">
        <v>0</v>
      </c>
      <c r="AX198">
        <v>0</v>
      </c>
      <c r="AY198" t="s">
        <v>88</v>
      </c>
      <c r="AZ198">
        <v>44033.663784722223</v>
      </c>
      <c r="BS198" s="39">
        <v>44272.765625</v>
      </c>
    </row>
    <row r="199" spans="1:71" x14ac:dyDescent="0.25">
      <c r="A199" t="s">
        <v>1640</v>
      </c>
      <c r="B199">
        <v>3041</v>
      </c>
      <c r="C199" t="s">
        <v>596</v>
      </c>
      <c r="D199" t="s">
        <v>597</v>
      </c>
      <c r="E199">
        <v>45099</v>
      </c>
      <c r="F199" t="s">
        <v>598</v>
      </c>
      <c r="G199" t="s">
        <v>76</v>
      </c>
      <c r="H199">
        <v>1208</v>
      </c>
      <c r="I199">
        <v>2020</v>
      </c>
      <c r="J199">
        <v>73</v>
      </c>
      <c r="K199" t="s">
        <v>77</v>
      </c>
      <c r="L199" t="s">
        <v>598</v>
      </c>
      <c r="M199" t="s">
        <v>8955</v>
      </c>
      <c r="N199" t="s">
        <v>249</v>
      </c>
      <c r="O199" t="s">
        <v>9768</v>
      </c>
      <c r="P199">
        <v>41778556000190</v>
      </c>
      <c r="T199">
        <v>1011</v>
      </c>
      <c r="U199" t="s">
        <v>601</v>
      </c>
      <c r="V199" t="s">
        <v>83</v>
      </c>
      <c r="Z199" t="s">
        <v>9767</v>
      </c>
      <c r="AA199" t="s">
        <v>613</v>
      </c>
      <c r="AB199" t="s">
        <v>85</v>
      </c>
      <c r="AC199">
        <v>9200</v>
      </c>
      <c r="AD199" s="39">
        <v>43901.736296296294</v>
      </c>
      <c r="AE199" s="39">
        <v>43902.396180555559</v>
      </c>
      <c r="AF199" s="39">
        <v>43902.71</v>
      </c>
      <c r="AG199" s="39">
        <v>43908.654490740744</v>
      </c>
      <c r="AH199" t="s">
        <v>9636</v>
      </c>
      <c r="AI199" t="s">
        <v>87</v>
      </c>
      <c r="AL199" s="39">
        <v>43908.665243055555</v>
      </c>
      <c r="AM199" t="s">
        <v>9637</v>
      </c>
      <c r="AN199" t="s">
        <v>9483</v>
      </c>
      <c r="AO199" t="s">
        <v>87</v>
      </c>
      <c r="AT199">
        <v>0</v>
      </c>
      <c r="AU199">
        <v>0</v>
      </c>
      <c r="AV199">
        <v>0</v>
      </c>
      <c r="AW199">
        <v>0</v>
      </c>
      <c r="AX199">
        <v>0</v>
      </c>
      <c r="AY199" t="s">
        <v>88</v>
      </c>
      <c r="AZ199">
        <v>44033.663784722223</v>
      </c>
      <c r="BS199" s="39">
        <v>44272.765625</v>
      </c>
    </row>
    <row r="200" spans="1:71" x14ac:dyDescent="0.25">
      <c r="A200" t="s">
        <v>1640</v>
      </c>
      <c r="B200">
        <v>3041</v>
      </c>
      <c r="C200" t="s">
        <v>596</v>
      </c>
      <c r="D200" t="s">
        <v>597</v>
      </c>
      <c r="E200">
        <v>45100</v>
      </c>
      <c r="F200" t="s">
        <v>598</v>
      </c>
      <c r="G200" t="s">
        <v>76</v>
      </c>
      <c r="H200">
        <v>1208</v>
      </c>
      <c r="I200">
        <v>2020</v>
      </c>
      <c r="J200">
        <v>77</v>
      </c>
      <c r="K200" t="s">
        <v>77</v>
      </c>
      <c r="L200" t="s">
        <v>598</v>
      </c>
      <c r="M200" t="s">
        <v>8955</v>
      </c>
      <c r="N200" t="s">
        <v>1779</v>
      </c>
      <c r="O200" t="s">
        <v>1780</v>
      </c>
      <c r="P200">
        <v>18303248000197</v>
      </c>
      <c r="T200">
        <v>1011</v>
      </c>
      <c r="U200" t="s">
        <v>601</v>
      </c>
      <c r="V200" t="s">
        <v>83</v>
      </c>
      <c r="Z200" t="s">
        <v>9767</v>
      </c>
      <c r="AA200" t="s">
        <v>613</v>
      </c>
      <c r="AB200" t="s">
        <v>85</v>
      </c>
      <c r="AC200">
        <v>9200</v>
      </c>
      <c r="AD200" s="39">
        <v>43901.736296296294</v>
      </c>
      <c r="AE200" s="39">
        <v>43902.396180555559</v>
      </c>
      <c r="AF200" s="39">
        <v>43902.71</v>
      </c>
      <c r="AG200" s="39">
        <v>43908.654490740744</v>
      </c>
      <c r="AH200" t="s">
        <v>9636</v>
      </c>
      <c r="AI200" t="s">
        <v>87</v>
      </c>
      <c r="AL200" s="39">
        <v>43908.665254629632</v>
      </c>
      <c r="AM200" t="s">
        <v>9637</v>
      </c>
      <c r="AN200" t="s">
        <v>9483</v>
      </c>
      <c r="AO200" t="s">
        <v>87</v>
      </c>
      <c r="AT200">
        <v>0</v>
      </c>
      <c r="AU200">
        <v>0</v>
      </c>
      <c r="AV200">
        <v>0</v>
      </c>
      <c r="AW200">
        <v>0</v>
      </c>
      <c r="AX200">
        <v>0</v>
      </c>
      <c r="AY200" t="s">
        <v>88</v>
      </c>
      <c r="AZ200">
        <v>44033.663784722223</v>
      </c>
      <c r="BS200" s="39">
        <v>44272.765625</v>
      </c>
    </row>
    <row r="201" spans="1:71" x14ac:dyDescent="0.25">
      <c r="A201" t="s">
        <v>1640</v>
      </c>
      <c r="B201">
        <v>3041</v>
      </c>
      <c r="C201" t="s">
        <v>596</v>
      </c>
      <c r="D201" t="s">
        <v>597</v>
      </c>
      <c r="E201">
        <v>45101</v>
      </c>
      <c r="F201" t="s">
        <v>598</v>
      </c>
      <c r="G201" t="s">
        <v>76</v>
      </c>
      <c r="H201">
        <v>1208</v>
      </c>
      <c r="I201">
        <v>2020</v>
      </c>
      <c r="J201">
        <v>76</v>
      </c>
      <c r="K201" t="s">
        <v>77</v>
      </c>
      <c r="L201" t="s">
        <v>598</v>
      </c>
      <c r="M201" t="s">
        <v>8955</v>
      </c>
      <c r="N201" t="s">
        <v>1245</v>
      </c>
      <c r="O201" t="s">
        <v>1246</v>
      </c>
      <c r="P201">
        <v>18279059000126</v>
      </c>
      <c r="T201">
        <v>1011</v>
      </c>
      <c r="U201" t="s">
        <v>601</v>
      </c>
      <c r="V201" t="s">
        <v>83</v>
      </c>
      <c r="Z201" t="s">
        <v>9767</v>
      </c>
      <c r="AA201" t="s">
        <v>613</v>
      </c>
      <c r="AB201" t="s">
        <v>85</v>
      </c>
      <c r="AC201">
        <v>9200</v>
      </c>
      <c r="AD201" s="39">
        <v>43901.736296296294</v>
      </c>
      <c r="AE201" s="39">
        <v>43902.396180555559</v>
      </c>
      <c r="AF201" s="39">
        <v>43902.71</v>
      </c>
      <c r="AG201" s="39">
        <v>43908.654490740744</v>
      </c>
      <c r="AH201" t="s">
        <v>9636</v>
      </c>
      <c r="AI201" t="s">
        <v>87</v>
      </c>
      <c r="AL201" s="39">
        <v>43908.665254629632</v>
      </c>
      <c r="AM201" t="s">
        <v>9637</v>
      </c>
      <c r="AN201" t="s">
        <v>9483</v>
      </c>
      <c r="AO201" t="s">
        <v>87</v>
      </c>
      <c r="AT201">
        <v>0</v>
      </c>
      <c r="AU201">
        <v>0</v>
      </c>
      <c r="AV201">
        <v>0</v>
      </c>
      <c r="AW201">
        <v>0</v>
      </c>
      <c r="AX201">
        <v>0</v>
      </c>
      <c r="AY201" t="s">
        <v>88</v>
      </c>
      <c r="AZ201">
        <v>44033.663784722223</v>
      </c>
      <c r="BS201" s="39">
        <v>44272.765625</v>
      </c>
    </row>
    <row r="202" spans="1:71" x14ac:dyDescent="0.25">
      <c r="A202" t="s">
        <v>1640</v>
      </c>
      <c r="B202">
        <v>4291</v>
      </c>
      <c r="C202" t="s">
        <v>73</v>
      </c>
      <c r="D202" t="s">
        <v>74</v>
      </c>
      <c r="E202">
        <v>47430</v>
      </c>
      <c r="F202" t="s">
        <v>75</v>
      </c>
      <c r="G202" t="s">
        <v>76</v>
      </c>
      <c r="H202">
        <v>1285</v>
      </c>
      <c r="I202">
        <v>2020</v>
      </c>
      <c r="J202">
        <v>80</v>
      </c>
      <c r="K202" t="s">
        <v>77</v>
      </c>
      <c r="L202" t="s">
        <v>75</v>
      </c>
      <c r="M202" t="s">
        <v>8955</v>
      </c>
      <c r="N202" t="s">
        <v>1699</v>
      </c>
      <c r="O202" t="s">
        <v>1700</v>
      </c>
      <c r="P202">
        <v>11300562000177</v>
      </c>
      <c r="Q202" t="s">
        <v>92</v>
      </c>
      <c r="T202">
        <v>4452</v>
      </c>
      <c r="U202" t="s">
        <v>628</v>
      </c>
      <c r="V202" t="s">
        <v>83</v>
      </c>
      <c r="AA202" t="s">
        <v>9769</v>
      </c>
      <c r="AB202" t="s">
        <v>85</v>
      </c>
      <c r="AC202">
        <v>185000</v>
      </c>
      <c r="AD202" s="39">
        <v>43906.483368055553</v>
      </c>
      <c r="AE202" s="39">
        <v>43906.487187500003</v>
      </c>
      <c r="AF202" s="39">
        <v>43907.551342592589</v>
      </c>
      <c r="AG202" s="39">
        <v>43909.653726851851</v>
      </c>
      <c r="AH202" t="s">
        <v>9770</v>
      </c>
      <c r="AI202" t="s">
        <v>87</v>
      </c>
      <c r="AL202" s="39">
        <v>43909.664710648147</v>
      </c>
      <c r="AM202" t="s">
        <v>9771</v>
      </c>
      <c r="AN202" t="s">
        <v>9388</v>
      </c>
      <c r="AO202" t="s">
        <v>87</v>
      </c>
      <c r="AT202">
        <v>0</v>
      </c>
      <c r="AU202">
        <v>0</v>
      </c>
      <c r="AV202">
        <v>0</v>
      </c>
      <c r="AW202">
        <v>0</v>
      </c>
      <c r="AX202">
        <v>0</v>
      </c>
      <c r="AY202" t="s">
        <v>88</v>
      </c>
      <c r="AZ202">
        <v>43909.664710648147</v>
      </c>
      <c r="BS202" s="39">
        <v>44272.765625</v>
      </c>
    </row>
    <row r="203" spans="1:71" x14ac:dyDescent="0.25">
      <c r="A203" t="s">
        <v>1640</v>
      </c>
      <c r="B203">
        <v>4291</v>
      </c>
      <c r="C203" t="s">
        <v>73</v>
      </c>
      <c r="D203" t="s">
        <v>74</v>
      </c>
      <c r="E203">
        <v>47437</v>
      </c>
      <c r="F203" t="s">
        <v>75</v>
      </c>
      <c r="G203" t="s">
        <v>76</v>
      </c>
      <c r="H203">
        <v>1285</v>
      </c>
      <c r="I203">
        <v>2020</v>
      </c>
      <c r="J203">
        <v>81</v>
      </c>
      <c r="K203" t="s">
        <v>77</v>
      </c>
      <c r="L203" t="s">
        <v>75</v>
      </c>
      <c r="M203" t="s">
        <v>8955</v>
      </c>
      <c r="N203" t="s">
        <v>1677</v>
      </c>
      <c r="O203" t="s">
        <v>1701</v>
      </c>
      <c r="P203">
        <v>11467084000194</v>
      </c>
      <c r="Q203" t="s">
        <v>92</v>
      </c>
      <c r="T203">
        <v>4452</v>
      </c>
      <c r="U203" t="s">
        <v>628</v>
      </c>
      <c r="V203" t="s">
        <v>83</v>
      </c>
      <c r="AA203" t="s">
        <v>9769</v>
      </c>
      <c r="AB203" t="s">
        <v>85</v>
      </c>
      <c r="AC203">
        <v>185000</v>
      </c>
      <c r="AD203" s="39">
        <v>43906.485046296293</v>
      </c>
      <c r="AE203" s="39">
        <v>43906.486597222225</v>
      </c>
      <c r="AF203" s="39">
        <v>43907.551342592589</v>
      </c>
      <c r="AG203" s="39">
        <v>43909.653969907406</v>
      </c>
      <c r="AH203" t="s">
        <v>9770</v>
      </c>
      <c r="AI203" t="s">
        <v>87</v>
      </c>
      <c r="AL203" s="39">
        <v>43909.665000000001</v>
      </c>
      <c r="AM203" t="s">
        <v>9771</v>
      </c>
      <c r="AN203" t="s">
        <v>9388</v>
      </c>
      <c r="AO203" t="s">
        <v>87</v>
      </c>
      <c r="AT203">
        <v>0</v>
      </c>
      <c r="AU203">
        <v>0</v>
      </c>
      <c r="AV203">
        <v>0</v>
      </c>
      <c r="AW203">
        <v>0</v>
      </c>
      <c r="AX203">
        <v>0</v>
      </c>
      <c r="AY203" t="s">
        <v>88</v>
      </c>
      <c r="AZ203">
        <v>43909.665000000001</v>
      </c>
      <c r="BS203" s="39">
        <v>44272.765625</v>
      </c>
    </row>
    <row r="204" spans="1:71" x14ac:dyDescent="0.25">
      <c r="A204" t="s">
        <v>1640</v>
      </c>
      <c r="B204">
        <v>4291</v>
      </c>
      <c r="C204" t="s">
        <v>73</v>
      </c>
      <c r="D204" t="s">
        <v>74</v>
      </c>
      <c r="E204">
        <v>47517</v>
      </c>
      <c r="F204" t="s">
        <v>75</v>
      </c>
      <c r="G204" t="s">
        <v>76</v>
      </c>
      <c r="H204">
        <v>1285</v>
      </c>
      <c r="I204">
        <v>2020</v>
      </c>
      <c r="J204">
        <v>82</v>
      </c>
      <c r="K204" t="s">
        <v>77</v>
      </c>
      <c r="L204" t="s">
        <v>75</v>
      </c>
      <c r="M204" t="s">
        <v>8955</v>
      </c>
      <c r="N204" t="s">
        <v>1245</v>
      </c>
      <c r="O204" t="s">
        <v>1702</v>
      </c>
      <c r="P204">
        <v>11491247000174</v>
      </c>
      <c r="Q204" t="s">
        <v>92</v>
      </c>
      <c r="T204">
        <v>4452</v>
      </c>
      <c r="U204" t="s">
        <v>628</v>
      </c>
      <c r="V204" t="s">
        <v>83</v>
      </c>
      <c r="AA204" t="s">
        <v>9769</v>
      </c>
      <c r="AB204" t="s">
        <v>85</v>
      </c>
      <c r="AC204">
        <v>185000</v>
      </c>
      <c r="AD204" s="39">
        <v>43906.512175925927</v>
      </c>
      <c r="AE204" s="39">
        <v>43906.513761574075</v>
      </c>
      <c r="AF204" s="39">
        <v>43907.551354166666</v>
      </c>
      <c r="AG204" s="39">
        <v>43909.65425925926</v>
      </c>
      <c r="AH204" t="s">
        <v>9770</v>
      </c>
      <c r="AI204" t="s">
        <v>87</v>
      </c>
      <c r="AL204" s="39">
        <v>43909.665243055555</v>
      </c>
      <c r="AM204" t="s">
        <v>9771</v>
      </c>
      <c r="AN204" t="s">
        <v>9388</v>
      </c>
      <c r="AO204" t="s">
        <v>87</v>
      </c>
      <c r="AT204">
        <v>0</v>
      </c>
      <c r="AU204">
        <v>0</v>
      </c>
      <c r="AV204">
        <v>0</v>
      </c>
      <c r="AW204">
        <v>0</v>
      </c>
      <c r="AX204">
        <v>0</v>
      </c>
      <c r="AY204" t="s">
        <v>88</v>
      </c>
      <c r="AZ204">
        <v>43909.665243055555</v>
      </c>
      <c r="BS204" s="39">
        <v>44272.765625</v>
      </c>
    </row>
    <row r="205" spans="1:71" x14ac:dyDescent="0.25">
      <c r="A205" t="s">
        <v>1640</v>
      </c>
      <c r="B205">
        <v>4291</v>
      </c>
      <c r="C205" t="s">
        <v>73</v>
      </c>
      <c r="D205" t="s">
        <v>74</v>
      </c>
      <c r="E205">
        <v>47527</v>
      </c>
      <c r="F205" t="s">
        <v>75</v>
      </c>
      <c r="G205" t="s">
        <v>76</v>
      </c>
      <c r="H205">
        <v>1285</v>
      </c>
      <c r="I205">
        <v>2020</v>
      </c>
      <c r="J205">
        <v>91</v>
      </c>
      <c r="K205" t="s">
        <v>77</v>
      </c>
      <c r="L205" t="s">
        <v>75</v>
      </c>
      <c r="M205" t="s">
        <v>8955</v>
      </c>
      <c r="N205" t="s">
        <v>806</v>
      </c>
      <c r="O205" t="s">
        <v>1665</v>
      </c>
      <c r="P205">
        <v>14208587000133</v>
      </c>
      <c r="Q205" t="s">
        <v>92</v>
      </c>
      <c r="T205">
        <v>4452</v>
      </c>
      <c r="U205" t="s">
        <v>628</v>
      </c>
      <c r="V205" t="s">
        <v>83</v>
      </c>
      <c r="AA205" t="s">
        <v>211</v>
      </c>
      <c r="AB205" t="s">
        <v>85</v>
      </c>
      <c r="AC205">
        <v>8000</v>
      </c>
      <c r="AD205" s="39">
        <v>43906.514444444445</v>
      </c>
      <c r="AI205" t="s">
        <v>87</v>
      </c>
      <c r="AL205" s="39">
        <v>43906.538055555553</v>
      </c>
      <c r="AM205" t="s">
        <v>9772</v>
      </c>
      <c r="AN205" t="s">
        <v>9483</v>
      </c>
      <c r="AO205" t="s">
        <v>87</v>
      </c>
      <c r="AT205">
        <v>0</v>
      </c>
      <c r="AU205">
        <v>0</v>
      </c>
      <c r="AV205">
        <v>0</v>
      </c>
      <c r="AW205">
        <v>0</v>
      </c>
      <c r="AX205">
        <v>0</v>
      </c>
      <c r="AY205" t="s">
        <v>88</v>
      </c>
      <c r="AZ205">
        <v>43906.538055555553</v>
      </c>
      <c r="BS205" s="39">
        <v>44272.765625</v>
      </c>
    </row>
    <row r="206" spans="1:71" x14ac:dyDescent="0.25">
      <c r="A206" t="s">
        <v>1640</v>
      </c>
      <c r="B206">
        <v>1481</v>
      </c>
      <c r="C206" t="s">
        <v>254</v>
      </c>
      <c r="D206" t="s">
        <v>255</v>
      </c>
      <c r="E206">
        <v>52297</v>
      </c>
      <c r="F206" t="s">
        <v>99</v>
      </c>
      <c r="G206" t="s">
        <v>76</v>
      </c>
      <c r="H206">
        <v>1702</v>
      </c>
      <c r="I206">
        <v>2020</v>
      </c>
      <c r="J206">
        <v>15</v>
      </c>
      <c r="K206" t="s">
        <v>77</v>
      </c>
      <c r="L206" t="s">
        <v>99</v>
      </c>
      <c r="M206" t="s">
        <v>8955</v>
      </c>
      <c r="N206" t="s">
        <v>1718</v>
      </c>
      <c r="O206" t="s">
        <v>9773</v>
      </c>
      <c r="P206">
        <v>41779059000107</v>
      </c>
      <c r="Q206" t="s">
        <v>81</v>
      </c>
      <c r="T206">
        <v>1049</v>
      </c>
      <c r="U206" t="s">
        <v>294</v>
      </c>
      <c r="V206" t="s">
        <v>93</v>
      </c>
      <c r="W206" t="s">
        <v>166</v>
      </c>
      <c r="X206" t="s">
        <v>295</v>
      </c>
      <c r="Y206" t="s">
        <v>296</v>
      </c>
      <c r="Z206" t="s">
        <v>9774</v>
      </c>
      <c r="AB206" t="s">
        <v>85</v>
      </c>
      <c r="AC206">
        <v>30000</v>
      </c>
      <c r="AD206" s="39">
        <v>43936.714548611111</v>
      </c>
      <c r="AE206" s="39">
        <v>43937.502592592595</v>
      </c>
      <c r="AF206" s="39">
        <v>43937.5778125</v>
      </c>
      <c r="AI206" t="s">
        <v>87</v>
      </c>
      <c r="AL206" s="39">
        <v>44006.640960648147</v>
      </c>
      <c r="AM206" t="s">
        <v>9775</v>
      </c>
      <c r="AN206" t="s">
        <v>9599</v>
      </c>
      <c r="AO206" t="s">
        <v>87</v>
      </c>
      <c r="AT206">
        <v>0</v>
      </c>
      <c r="AU206">
        <v>0</v>
      </c>
      <c r="AV206">
        <v>0</v>
      </c>
      <c r="AW206">
        <v>0</v>
      </c>
      <c r="AX206">
        <v>0</v>
      </c>
      <c r="AY206" t="s">
        <v>88</v>
      </c>
      <c r="AZ206">
        <v>44049.649988425925</v>
      </c>
      <c r="BS206" s="39">
        <v>44272.765625</v>
      </c>
    </row>
    <row r="207" spans="1:71" x14ac:dyDescent="0.25">
      <c r="A207" t="s">
        <v>1640</v>
      </c>
      <c r="B207">
        <v>1481</v>
      </c>
      <c r="C207" t="s">
        <v>254</v>
      </c>
      <c r="D207" t="s">
        <v>255</v>
      </c>
      <c r="E207">
        <v>52425</v>
      </c>
      <c r="F207" t="s">
        <v>99</v>
      </c>
      <c r="G207" t="s">
        <v>76</v>
      </c>
      <c r="H207">
        <v>1800</v>
      </c>
      <c r="I207">
        <v>2020</v>
      </c>
      <c r="J207">
        <v>17</v>
      </c>
      <c r="K207" t="s">
        <v>77</v>
      </c>
      <c r="L207" t="s">
        <v>99</v>
      </c>
      <c r="M207" t="s">
        <v>8955</v>
      </c>
      <c r="N207" t="s">
        <v>3441</v>
      </c>
      <c r="O207" t="s">
        <v>9776</v>
      </c>
      <c r="P207">
        <v>20876413000141</v>
      </c>
      <c r="Q207" t="s">
        <v>81</v>
      </c>
      <c r="T207">
        <v>1049</v>
      </c>
      <c r="U207" t="s">
        <v>294</v>
      </c>
      <c r="V207" t="s">
        <v>93</v>
      </c>
      <c r="W207" t="s">
        <v>166</v>
      </c>
      <c r="X207" t="s">
        <v>295</v>
      </c>
      <c r="Y207" t="s">
        <v>296</v>
      </c>
      <c r="Z207" t="s">
        <v>9777</v>
      </c>
      <c r="AB207" t="s">
        <v>85</v>
      </c>
      <c r="AC207">
        <v>30000</v>
      </c>
      <c r="AD207" s="39">
        <v>43937.65966435185</v>
      </c>
      <c r="AE207" s="39">
        <v>43937.686782407407</v>
      </c>
      <c r="AF207" s="39">
        <v>43937.771377314813</v>
      </c>
      <c r="AI207" t="s">
        <v>87</v>
      </c>
      <c r="AL207" s="39">
        <v>44007.75172453704</v>
      </c>
      <c r="AM207" t="s">
        <v>9778</v>
      </c>
      <c r="AN207" t="s">
        <v>9533</v>
      </c>
      <c r="AO207" t="s">
        <v>87</v>
      </c>
      <c r="AT207">
        <v>0</v>
      </c>
      <c r="AU207">
        <v>0</v>
      </c>
      <c r="AV207">
        <v>0</v>
      </c>
      <c r="AW207">
        <v>0</v>
      </c>
      <c r="AX207">
        <v>0</v>
      </c>
      <c r="AY207" t="s">
        <v>88</v>
      </c>
      <c r="AZ207">
        <v>44049.650578703702</v>
      </c>
      <c r="BS207" s="39">
        <v>44272.765625</v>
      </c>
    </row>
    <row r="208" spans="1:71" x14ac:dyDescent="0.25">
      <c r="A208" t="s">
        <v>1640</v>
      </c>
      <c r="B208">
        <v>1271</v>
      </c>
      <c r="C208" t="s">
        <v>512</v>
      </c>
      <c r="D208" t="s">
        <v>513</v>
      </c>
      <c r="E208">
        <v>45092</v>
      </c>
      <c r="F208" t="s">
        <v>99</v>
      </c>
      <c r="G208" t="s">
        <v>77</v>
      </c>
      <c r="H208">
        <v>186</v>
      </c>
      <c r="I208">
        <v>2020</v>
      </c>
      <c r="J208">
        <v>65</v>
      </c>
      <c r="K208" t="s">
        <v>77</v>
      </c>
      <c r="L208" t="s">
        <v>99</v>
      </c>
      <c r="M208" t="s">
        <v>8955</v>
      </c>
      <c r="N208" t="s">
        <v>1686</v>
      </c>
      <c r="O208" t="s">
        <v>1687</v>
      </c>
      <c r="P208">
        <v>18495812000110</v>
      </c>
      <c r="Q208" t="s">
        <v>102</v>
      </c>
      <c r="T208">
        <v>4322</v>
      </c>
      <c r="U208" t="s">
        <v>516</v>
      </c>
      <c r="V208" t="s">
        <v>93</v>
      </c>
      <c r="W208" t="s">
        <v>616</v>
      </c>
      <c r="X208" t="s">
        <v>2847</v>
      </c>
      <c r="Y208" t="s">
        <v>9779</v>
      </c>
      <c r="Z208" t="s">
        <v>9780</v>
      </c>
      <c r="AB208" t="s">
        <v>85</v>
      </c>
      <c r="AC208">
        <v>35000</v>
      </c>
      <c r="AD208" s="39">
        <v>43901.727696759262</v>
      </c>
      <c r="AE208" s="39">
        <v>43903.466238425928</v>
      </c>
      <c r="AF208" s="39">
        <v>43903.501168981478</v>
      </c>
      <c r="AI208" t="s">
        <v>87</v>
      </c>
      <c r="AL208" s="39">
        <v>44012.584560185183</v>
      </c>
      <c r="AM208" t="s">
        <v>9781</v>
      </c>
      <c r="AN208" t="s">
        <v>9515</v>
      </c>
      <c r="AO208" t="s">
        <v>87</v>
      </c>
      <c r="AT208">
        <v>0</v>
      </c>
      <c r="AU208">
        <v>0</v>
      </c>
      <c r="AV208">
        <v>0</v>
      </c>
      <c r="AW208">
        <v>0</v>
      </c>
      <c r="AX208">
        <v>0</v>
      </c>
      <c r="AY208" t="s">
        <v>88</v>
      </c>
      <c r="AZ208">
        <v>44049.649386574078</v>
      </c>
      <c r="BA208" t="s">
        <v>9782</v>
      </c>
      <c r="BB208">
        <v>2020</v>
      </c>
      <c r="BC208" t="s">
        <v>9783</v>
      </c>
      <c r="BE208" t="s">
        <v>9784</v>
      </c>
      <c r="BF208">
        <v>2020</v>
      </c>
      <c r="BG208" t="s">
        <v>9785</v>
      </c>
      <c r="BH208">
        <v>35000</v>
      </c>
      <c r="BL208" t="s">
        <v>9520</v>
      </c>
      <c r="BM208" t="s">
        <v>9521</v>
      </c>
      <c r="BO208" t="s">
        <v>9785</v>
      </c>
      <c r="BS208" s="39">
        <v>44272.765625</v>
      </c>
    </row>
    <row r="209" spans="1:71" x14ac:dyDescent="0.25">
      <c r="A209" t="s">
        <v>1640</v>
      </c>
      <c r="B209">
        <v>3041</v>
      </c>
      <c r="C209" t="s">
        <v>596</v>
      </c>
      <c r="D209" t="s">
        <v>597</v>
      </c>
      <c r="E209">
        <v>58735</v>
      </c>
      <c r="F209" t="s">
        <v>598</v>
      </c>
      <c r="G209" t="s">
        <v>343</v>
      </c>
      <c r="H209">
        <v>2038</v>
      </c>
      <c r="I209">
        <v>2020</v>
      </c>
      <c r="J209">
        <v>108</v>
      </c>
      <c r="K209" t="s">
        <v>77</v>
      </c>
      <c r="L209" t="s">
        <v>598</v>
      </c>
      <c r="M209" t="s">
        <v>8955</v>
      </c>
      <c r="N209" t="s">
        <v>1699</v>
      </c>
      <c r="O209" t="s">
        <v>1739</v>
      </c>
      <c r="P209">
        <v>18675959000192</v>
      </c>
      <c r="T209">
        <v>1011</v>
      </c>
      <c r="U209" t="s">
        <v>601</v>
      </c>
      <c r="V209" t="s">
        <v>83</v>
      </c>
      <c r="Z209" t="s">
        <v>1734</v>
      </c>
      <c r="AA209" t="s">
        <v>609</v>
      </c>
      <c r="AB209" t="s">
        <v>348</v>
      </c>
      <c r="AC209">
        <v>18000</v>
      </c>
      <c r="AD209" s="39">
        <v>44158.688206018516</v>
      </c>
      <c r="AE209" s="39">
        <v>44159.766574074078</v>
      </c>
      <c r="AF209" s="39">
        <v>44160.662314814814</v>
      </c>
      <c r="AI209" t="s">
        <v>87</v>
      </c>
      <c r="AL209" s="39">
        <v>44251.932685185187</v>
      </c>
      <c r="AM209" t="s">
        <v>9786</v>
      </c>
      <c r="AN209" t="s">
        <v>9533</v>
      </c>
      <c r="AO209" t="s">
        <v>87</v>
      </c>
      <c r="AR209">
        <v>18000</v>
      </c>
      <c r="AT209">
        <v>0</v>
      </c>
      <c r="AU209">
        <v>0</v>
      </c>
      <c r="AV209">
        <v>0</v>
      </c>
      <c r="AW209">
        <v>0</v>
      </c>
      <c r="AX209">
        <v>0</v>
      </c>
      <c r="AY209" t="s">
        <v>88</v>
      </c>
      <c r="AZ209">
        <v>44251.932673611111</v>
      </c>
      <c r="BS209" s="39">
        <v>44272.765625</v>
      </c>
    </row>
    <row r="210" spans="1:71" x14ac:dyDescent="0.25">
      <c r="A210" t="s">
        <v>1640</v>
      </c>
      <c r="B210">
        <v>2351</v>
      </c>
      <c r="C210" t="s">
        <v>837</v>
      </c>
      <c r="D210" t="s">
        <v>222</v>
      </c>
      <c r="E210">
        <v>58765</v>
      </c>
      <c r="F210" t="s">
        <v>176</v>
      </c>
      <c r="G210" t="s">
        <v>343</v>
      </c>
      <c r="H210">
        <v>2039</v>
      </c>
      <c r="I210">
        <v>2020</v>
      </c>
      <c r="J210">
        <v>111</v>
      </c>
      <c r="K210" t="s">
        <v>77</v>
      </c>
      <c r="L210" t="s">
        <v>176</v>
      </c>
      <c r="M210" t="s">
        <v>8955</v>
      </c>
      <c r="N210" t="s">
        <v>177</v>
      </c>
      <c r="O210" t="s">
        <v>837</v>
      </c>
      <c r="P210">
        <v>65172579000115</v>
      </c>
      <c r="T210">
        <v>4069</v>
      </c>
      <c r="U210" t="s">
        <v>838</v>
      </c>
      <c r="V210" t="s">
        <v>83</v>
      </c>
      <c r="Z210" t="s">
        <v>9787</v>
      </c>
      <c r="AA210" t="s">
        <v>356</v>
      </c>
      <c r="AB210" t="s">
        <v>348</v>
      </c>
      <c r="AC210">
        <v>25000</v>
      </c>
      <c r="AD210" s="39">
        <v>44159.497673611113</v>
      </c>
      <c r="AE210" s="39">
        <v>44159.503888888888</v>
      </c>
      <c r="AF210" s="39">
        <v>44159.508958333332</v>
      </c>
      <c r="AI210" t="s">
        <v>87</v>
      </c>
      <c r="AL210" s="39">
        <v>44216.820509259262</v>
      </c>
      <c r="AM210" t="s">
        <v>9788</v>
      </c>
      <c r="AN210" t="s">
        <v>8951</v>
      </c>
      <c r="AO210" t="s">
        <v>87</v>
      </c>
      <c r="AT210">
        <v>0</v>
      </c>
      <c r="AU210">
        <v>0</v>
      </c>
      <c r="AV210">
        <v>0</v>
      </c>
      <c r="AW210">
        <v>0</v>
      </c>
      <c r="AX210">
        <v>0</v>
      </c>
      <c r="AY210" t="s">
        <v>88</v>
      </c>
      <c r="AZ210">
        <v>44216.820509259262</v>
      </c>
      <c r="BS210" s="39">
        <v>44272.765625</v>
      </c>
    </row>
    <row r="211" spans="1:71" x14ac:dyDescent="0.25">
      <c r="A211" t="s">
        <v>1640</v>
      </c>
      <c r="B211">
        <v>1301</v>
      </c>
      <c r="C211" t="s">
        <v>946</v>
      </c>
      <c r="D211" t="s">
        <v>947</v>
      </c>
      <c r="E211">
        <v>46164</v>
      </c>
      <c r="F211" t="s">
        <v>99</v>
      </c>
      <c r="G211" t="s">
        <v>77</v>
      </c>
      <c r="H211">
        <v>215</v>
      </c>
      <c r="I211">
        <v>2020</v>
      </c>
      <c r="J211">
        <v>69</v>
      </c>
      <c r="K211" t="s">
        <v>77</v>
      </c>
      <c r="L211" t="s">
        <v>99</v>
      </c>
      <c r="M211" t="s">
        <v>8955</v>
      </c>
      <c r="N211" t="s">
        <v>1677</v>
      </c>
      <c r="O211" t="s">
        <v>1678</v>
      </c>
      <c r="P211">
        <v>17877200000120</v>
      </c>
      <c r="Q211" t="s">
        <v>102</v>
      </c>
      <c r="T211">
        <v>4154</v>
      </c>
      <c r="U211" t="s">
        <v>950</v>
      </c>
      <c r="V211" t="s">
        <v>93</v>
      </c>
      <c r="W211" t="s">
        <v>104</v>
      </c>
      <c r="X211" t="s">
        <v>105</v>
      </c>
      <c r="Z211" t="s">
        <v>9789</v>
      </c>
      <c r="AB211" t="s">
        <v>85</v>
      </c>
      <c r="AC211">
        <v>100000</v>
      </c>
      <c r="AD211" s="39">
        <v>43903.510925925926</v>
      </c>
      <c r="AE211" s="39">
        <v>43903.596145833333</v>
      </c>
      <c r="AG211" s="39">
        <v>43903.653344907405</v>
      </c>
      <c r="AH211" t="s">
        <v>9790</v>
      </c>
      <c r="AI211" t="s">
        <v>87</v>
      </c>
      <c r="AL211" s="39">
        <v>43903.677048611113</v>
      </c>
      <c r="AM211" t="s">
        <v>9791</v>
      </c>
      <c r="AN211" t="s">
        <v>9500</v>
      </c>
      <c r="AO211" t="s">
        <v>87</v>
      </c>
      <c r="AT211">
        <v>0</v>
      </c>
      <c r="AU211">
        <v>0</v>
      </c>
      <c r="AV211">
        <v>0</v>
      </c>
      <c r="AW211">
        <v>0</v>
      </c>
      <c r="AX211">
        <v>0</v>
      </c>
      <c r="AY211" t="s">
        <v>88</v>
      </c>
      <c r="AZ211">
        <v>44049.648993055554</v>
      </c>
      <c r="BS211" s="39">
        <v>44272.765625</v>
      </c>
    </row>
    <row r="212" spans="1:71" x14ac:dyDescent="0.25">
      <c r="A212" t="s">
        <v>1640</v>
      </c>
      <c r="B212">
        <v>1301</v>
      </c>
      <c r="C212" t="s">
        <v>946</v>
      </c>
      <c r="D212" t="s">
        <v>947</v>
      </c>
      <c r="E212">
        <v>46165</v>
      </c>
      <c r="F212" t="s">
        <v>99</v>
      </c>
      <c r="G212" t="s">
        <v>77</v>
      </c>
      <c r="H212">
        <v>215</v>
      </c>
      <c r="I212">
        <v>2020</v>
      </c>
      <c r="J212">
        <v>68</v>
      </c>
      <c r="K212" t="s">
        <v>77</v>
      </c>
      <c r="L212" t="s">
        <v>99</v>
      </c>
      <c r="M212" t="s">
        <v>8955</v>
      </c>
      <c r="N212" t="s">
        <v>1668</v>
      </c>
      <c r="O212" t="s">
        <v>1669</v>
      </c>
      <c r="P212">
        <v>18677625000158</v>
      </c>
      <c r="Q212" t="s">
        <v>102</v>
      </c>
      <c r="T212">
        <v>4154</v>
      </c>
      <c r="U212" t="s">
        <v>950</v>
      </c>
      <c r="V212" t="s">
        <v>93</v>
      </c>
      <c r="W212" t="s">
        <v>104</v>
      </c>
      <c r="X212" t="s">
        <v>105</v>
      </c>
      <c r="Z212" t="s">
        <v>9789</v>
      </c>
      <c r="AB212" t="s">
        <v>85</v>
      </c>
      <c r="AC212">
        <v>200000</v>
      </c>
      <c r="AD212" s="39">
        <v>43903.510925925926</v>
      </c>
      <c r="AE212" s="39">
        <v>43903.596145833333</v>
      </c>
      <c r="AG212" s="39">
        <v>43903.653344907405</v>
      </c>
      <c r="AH212" t="s">
        <v>9790</v>
      </c>
      <c r="AI212" t="s">
        <v>87</v>
      </c>
      <c r="AL212" s="39">
        <v>43903.677442129629</v>
      </c>
      <c r="AM212" t="s">
        <v>9791</v>
      </c>
      <c r="AN212" t="s">
        <v>9500</v>
      </c>
      <c r="AO212" t="s">
        <v>87</v>
      </c>
      <c r="AT212">
        <v>0</v>
      </c>
      <c r="AU212">
        <v>0</v>
      </c>
      <c r="AV212">
        <v>0</v>
      </c>
      <c r="AW212">
        <v>0</v>
      </c>
      <c r="AX212">
        <v>0</v>
      </c>
      <c r="AY212" t="s">
        <v>88</v>
      </c>
      <c r="AZ212">
        <v>44049.648993055554</v>
      </c>
      <c r="BS212" s="39">
        <v>44272.765625</v>
      </c>
    </row>
    <row r="213" spans="1:71" x14ac:dyDescent="0.25">
      <c r="A213" t="s">
        <v>1640</v>
      </c>
      <c r="B213">
        <v>1301</v>
      </c>
      <c r="C213" t="s">
        <v>946</v>
      </c>
      <c r="D213" t="s">
        <v>947</v>
      </c>
      <c r="E213">
        <v>46176</v>
      </c>
      <c r="F213" t="s">
        <v>99</v>
      </c>
      <c r="G213" t="s">
        <v>77</v>
      </c>
      <c r="H213">
        <v>215</v>
      </c>
      <c r="I213">
        <v>2020</v>
      </c>
      <c r="J213">
        <v>66</v>
      </c>
      <c r="K213" t="s">
        <v>77</v>
      </c>
      <c r="L213" t="s">
        <v>99</v>
      </c>
      <c r="M213" t="s">
        <v>8955</v>
      </c>
      <c r="N213" t="s">
        <v>1660</v>
      </c>
      <c r="O213" t="s">
        <v>1693</v>
      </c>
      <c r="P213">
        <v>18675975000185</v>
      </c>
      <c r="Q213" t="s">
        <v>102</v>
      </c>
      <c r="T213">
        <v>4154</v>
      </c>
      <c r="U213" t="s">
        <v>950</v>
      </c>
      <c r="V213" t="s">
        <v>93</v>
      </c>
      <c r="W213" t="s">
        <v>104</v>
      </c>
      <c r="X213" t="s">
        <v>115</v>
      </c>
      <c r="Z213" t="s">
        <v>9792</v>
      </c>
      <c r="AB213" t="s">
        <v>85</v>
      </c>
      <c r="AC213">
        <v>250000</v>
      </c>
      <c r="AD213" s="39">
        <v>43903.515555555554</v>
      </c>
      <c r="AE213" s="39">
        <v>43903.596145833333</v>
      </c>
      <c r="AG213" s="39">
        <v>43903.653344907405</v>
      </c>
      <c r="AH213" t="s">
        <v>9790</v>
      </c>
      <c r="AI213" t="s">
        <v>87</v>
      </c>
      <c r="AL213" s="39">
        <v>43903.677777777775</v>
      </c>
      <c r="AM213" t="s">
        <v>9791</v>
      </c>
      <c r="AN213" t="s">
        <v>9500</v>
      </c>
      <c r="AO213" t="s">
        <v>87</v>
      </c>
      <c r="AT213">
        <v>0</v>
      </c>
      <c r="AU213">
        <v>0</v>
      </c>
      <c r="AV213">
        <v>0</v>
      </c>
      <c r="AW213">
        <v>0</v>
      </c>
      <c r="AX213">
        <v>0</v>
      </c>
      <c r="AY213" t="s">
        <v>88</v>
      </c>
      <c r="AZ213">
        <v>44049.648993055554</v>
      </c>
      <c r="BS213" s="39">
        <v>44272.765625</v>
      </c>
    </row>
    <row r="214" spans="1:71" x14ac:dyDescent="0.25">
      <c r="A214" t="s">
        <v>1640</v>
      </c>
      <c r="B214">
        <v>1301</v>
      </c>
      <c r="C214" t="s">
        <v>946</v>
      </c>
      <c r="D214" t="s">
        <v>947</v>
      </c>
      <c r="E214">
        <v>46177</v>
      </c>
      <c r="F214" t="s">
        <v>99</v>
      </c>
      <c r="G214" t="s">
        <v>77</v>
      </c>
      <c r="H214">
        <v>215</v>
      </c>
      <c r="I214">
        <v>2020</v>
      </c>
      <c r="J214">
        <v>70</v>
      </c>
      <c r="K214" t="s">
        <v>77</v>
      </c>
      <c r="L214" t="s">
        <v>99</v>
      </c>
      <c r="M214" t="s">
        <v>8955</v>
      </c>
      <c r="N214" t="s">
        <v>1703</v>
      </c>
      <c r="O214" t="s">
        <v>1733</v>
      </c>
      <c r="P214">
        <v>18677609000165</v>
      </c>
      <c r="Q214" t="s">
        <v>102</v>
      </c>
      <c r="T214">
        <v>4154</v>
      </c>
      <c r="U214" t="s">
        <v>950</v>
      </c>
      <c r="V214" t="s">
        <v>93</v>
      </c>
      <c r="W214" t="s">
        <v>104</v>
      </c>
      <c r="X214" t="s">
        <v>115</v>
      </c>
      <c r="Z214" t="s">
        <v>9792</v>
      </c>
      <c r="AB214" t="s">
        <v>85</v>
      </c>
      <c r="AC214">
        <v>200000</v>
      </c>
      <c r="AD214" s="39">
        <v>43903.515555555554</v>
      </c>
      <c r="AE214" s="39">
        <v>43903.596145833333</v>
      </c>
      <c r="AG214" s="39">
        <v>43903.653356481482</v>
      </c>
      <c r="AH214" t="s">
        <v>9790</v>
      </c>
      <c r="AI214" t="s">
        <v>87</v>
      </c>
      <c r="AL214" s="39">
        <v>43903.678090277775</v>
      </c>
      <c r="AM214" t="s">
        <v>9791</v>
      </c>
      <c r="AN214" t="s">
        <v>9500</v>
      </c>
      <c r="AO214" t="s">
        <v>87</v>
      </c>
      <c r="AT214">
        <v>0</v>
      </c>
      <c r="AU214">
        <v>0</v>
      </c>
      <c r="AV214">
        <v>0</v>
      </c>
      <c r="AW214">
        <v>0</v>
      </c>
      <c r="AX214">
        <v>0</v>
      </c>
      <c r="AY214" t="s">
        <v>88</v>
      </c>
      <c r="AZ214">
        <v>44049.648993055554</v>
      </c>
      <c r="BS214" s="39">
        <v>44272.765625</v>
      </c>
    </row>
    <row r="215" spans="1:71" x14ac:dyDescent="0.25">
      <c r="A215" t="s">
        <v>1640</v>
      </c>
      <c r="B215">
        <v>1301</v>
      </c>
      <c r="C215" t="s">
        <v>946</v>
      </c>
      <c r="D215" t="s">
        <v>947</v>
      </c>
      <c r="E215">
        <v>46178</v>
      </c>
      <c r="F215" t="s">
        <v>99</v>
      </c>
      <c r="G215" t="s">
        <v>77</v>
      </c>
      <c r="H215">
        <v>215</v>
      </c>
      <c r="I215">
        <v>2020</v>
      </c>
      <c r="J215">
        <v>67</v>
      </c>
      <c r="K215" t="s">
        <v>77</v>
      </c>
      <c r="L215" t="s">
        <v>99</v>
      </c>
      <c r="M215" t="s">
        <v>8955</v>
      </c>
      <c r="N215" t="s">
        <v>1740</v>
      </c>
      <c r="O215" t="s">
        <v>1741</v>
      </c>
      <c r="P215">
        <v>18303180000146</v>
      </c>
      <c r="Q215" t="s">
        <v>102</v>
      </c>
      <c r="T215">
        <v>4154</v>
      </c>
      <c r="U215" t="s">
        <v>950</v>
      </c>
      <c r="V215" t="s">
        <v>93</v>
      </c>
      <c r="W215" t="s">
        <v>104</v>
      </c>
      <c r="X215" t="s">
        <v>115</v>
      </c>
      <c r="Z215" t="s">
        <v>9792</v>
      </c>
      <c r="AB215" t="s">
        <v>85</v>
      </c>
      <c r="AC215">
        <v>150000</v>
      </c>
      <c r="AD215" s="39">
        <v>43903.515555555554</v>
      </c>
      <c r="AE215" s="39">
        <v>43903.596145833333</v>
      </c>
      <c r="AG215" s="39">
        <v>43903.653356481482</v>
      </c>
      <c r="AH215" t="s">
        <v>9790</v>
      </c>
      <c r="AI215" t="s">
        <v>87</v>
      </c>
      <c r="AL215" s="39">
        <v>43903.678564814814</v>
      </c>
      <c r="AM215" t="s">
        <v>9791</v>
      </c>
      <c r="AN215" t="s">
        <v>9500</v>
      </c>
      <c r="AO215" t="s">
        <v>87</v>
      </c>
      <c r="AT215">
        <v>0</v>
      </c>
      <c r="AU215">
        <v>0</v>
      </c>
      <c r="AV215">
        <v>0</v>
      </c>
      <c r="AW215">
        <v>0</v>
      </c>
      <c r="AX215">
        <v>0</v>
      </c>
      <c r="AY215" t="s">
        <v>88</v>
      </c>
      <c r="AZ215">
        <v>44049.648993055554</v>
      </c>
      <c r="BS215" s="39">
        <v>44272.765625</v>
      </c>
    </row>
    <row r="216" spans="1:71" x14ac:dyDescent="0.25">
      <c r="A216" t="s">
        <v>1640</v>
      </c>
      <c r="B216">
        <v>1301</v>
      </c>
      <c r="C216" t="s">
        <v>946</v>
      </c>
      <c r="D216" t="s">
        <v>947</v>
      </c>
      <c r="E216">
        <v>48581</v>
      </c>
      <c r="F216" t="s">
        <v>99</v>
      </c>
      <c r="G216" t="s">
        <v>77</v>
      </c>
      <c r="H216">
        <v>215</v>
      </c>
      <c r="I216">
        <v>2020</v>
      </c>
      <c r="J216">
        <v>86</v>
      </c>
      <c r="K216" t="s">
        <v>77</v>
      </c>
      <c r="L216" t="s">
        <v>99</v>
      </c>
      <c r="M216" t="s">
        <v>8955</v>
      </c>
      <c r="N216" t="s">
        <v>1668</v>
      </c>
      <c r="O216" t="s">
        <v>1669</v>
      </c>
      <c r="P216">
        <v>18677625000158</v>
      </c>
      <c r="Q216" t="s">
        <v>102</v>
      </c>
      <c r="T216">
        <v>4154</v>
      </c>
      <c r="U216" t="s">
        <v>950</v>
      </c>
      <c r="V216" t="s">
        <v>93</v>
      </c>
      <c r="W216" t="s">
        <v>104</v>
      </c>
      <c r="X216" t="s">
        <v>105</v>
      </c>
      <c r="Z216" t="s">
        <v>9793</v>
      </c>
      <c r="AB216" t="s">
        <v>85</v>
      </c>
      <c r="AC216">
        <v>100000</v>
      </c>
      <c r="AD216" s="39">
        <v>43906.760960648149</v>
      </c>
      <c r="AI216" t="s">
        <v>87</v>
      </c>
      <c r="AL216" s="39">
        <v>43907.427743055552</v>
      </c>
      <c r="AM216" t="s">
        <v>9794</v>
      </c>
      <c r="AN216" t="s">
        <v>9500</v>
      </c>
      <c r="AO216" t="s">
        <v>87</v>
      </c>
      <c r="AT216">
        <v>0</v>
      </c>
      <c r="AU216">
        <v>0</v>
      </c>
      <c r="AV216">
        <v>0</v>
      </c>
      <c r="AW216">
        <v>0</v>
      </c>
      <c r="AX216">
        <v>0</v>
      </c>
      <c r="AY216" t="s">
        <v>88</v>
      </c>
      <c r="AZ216">
        <v>44049.648993055554</v>
      </c>
      <c r="BS216" s="39">
        <v>44272.765625</v>
      </c>
    </row>
    <row r="217" spans="1:71" x14ac:dyDescent="0.25">
      <c r="A217" t="s">
        <v>1640</v>
      </c>
      <c r="B217">
        <v>1301</v>
      </c>
      <c r="C217" t="s">
        <v>946</v>
      </c>
      <c r="D217" t="s">
        <v>947</v>
      </c>
      <c r="E217">
        <v>48586</v>
      </c>
      <c r="F217" t="s">
        <v>99</v>
      </c>
      <c r="G217" t="s">
        <v>77</v>
      </c>
      <c r="H217">
        <v>215</v>
      </c>
      <c r="I217">
        <v>2020</v>
      </c>
      <c r="J217">
        <v>87</v>
      </c>
      <c r="K217" t="s">
        <v>77</v>
      </c>
      <c r="L217" t="s">
        <v>99</v>
      </c>
      <c r="M217" t="s">
        <v>8955</v>
      </c>
      <c r="N217" t="s">
        <v>1065</v>
      </c>
      <c r="O217" t="s">
        <v>1205</v>
      </c>
      <c r="P217">
        <v>18348730000143</v>
      </c>
      <c r="Q217" t="s">
        <v>102</v>
      </c>
      <c r="T217">
        <v>4154</v>
      </c>
      <c r="U217" t="s">
        <v>950</v>
      </c>
      <c r="V217" t="s">
        <v>93</v>
      </c>
      <c r="W217" t="s">
        <v>104</v>
      </c>
      <c r="X217" t="s">
        <v>105</v>
      </c>
      <c r="Z217" t="s">
        <v>9793</v>
      </c>
      <c r="AB217" t="s">
        <v>85</v>
      </c>
      <c r="AC217">
        <v>100000</v>
      </c>
      <c r="AD217" s="39">
        <v>43906.761782407404</v>
      </c>
      <c r="AI217" t="s">
        <v>87</v>
      </c>
      <c r="AL217" s="39">
        <v>43907.427754629629</v>
      </c>
      <c r="AM217" t="s">
        <v>9794</v>
      </c>
      <c r="AN217" t="s">
        <v>9500</v>
      </c>
      <c r="AO217" t="s">
        <v>87</v>
      </c>
      <c r="AT217">
        <v>0</v>
      </c>
      <c r="AU217">
        <v>0</v>
      </c>
      <c r="AV217">
        <v>0</v>
      </c>
      <c r="AW217">
        <v>0</v>
      </c>
      <c r="AX217">
        <v>0</v>
      </c>
      <c r="AY217" t="s">
        <v>88</v>
      </c>
      <c r="AZ217">
        <v>44049.648993055554</v>
      </c>
      <c r="BS217" s="39">
        <v>44272.765625</v>
      </c>
    </row>
    <row r="218" spans="1:71" x14ac:dyDescent="0.25">
      <c r="A218" t="s">
        <v>1640</v>
      </c>
      <c r="B218">
        <v>1481</v>
      </c>
      <c r="C218" t="s">
        <v>254</v>
      </c>
      <c r="D218" t="s">
        <v>255</v>
      </c>
      <c r="E218">
        <v>46580</v>
      </c>
      <c r="F218" t="s">
        <v>99</v>
      </c>
      <c r="G218" t="s">
        <v>77</v>
      </c>
      <c r="H218">
        <v>368</v>
      </c>
      <c r="I218">
        <v>2020</v>
      </c>
      <c r="J218">
        <v>72</v>
      </c>
      <c r="K218" t="s">
        <v>77</v>
      </c>
      <c r="L218" t="s">
        <v>99</v>
      </c>
      <c r="M218" t="s">
        <v>8955</v>
      </c>
      <c r="N218" t="s">
        <v>1686</v>
      </c>
      <c r="O218" t="s">
        <v>1687</v>
      </c>
      <c r="P218">
        <v>18495812000110</v>
      </c>
      <c r="Q218" t="s">
        <v>102</v>
      </c>
      <c r="T218">
        <v>4086</v>
      </c>
      <c r="U218" t="s">
        <v>357</v>
      </c>
      <c r="V218" t="s">
        <v>93</v>
      </c>
      <c r="W218" t="s">
        <v>166</v>
      </c>
      <c r="X218" t="s">
        <v>167</v>
      </c>
      <c r="Z218" t="s">
        <v>6119</v>
      </c>
      <c r="AB218" t="s">
        <v>85</v>
      </c>
      <c r="AC218">
        <v>25000</v>
      </c>
      <c r="AD218" s="39">
        <v>43903.677337962959</v>
      </c>
      <c r="AI218" t="s">
        <v>87</v>
      </c>
      <c r="AL218" s="39">
        <v>43906.68472222222</v>
      </c>
      <c r="AM218" t="s">
        <v>9795</v>
      </c>
      <c r="AN218" t="s">
        <v>9483</v>
      </c>
      <c r="AO218" t="s">
        <v>87</v>
      </c>
      <c r="AT218">
        <v>0</v>
      </c>
      <c r="AU218">
        <v>0</v>
      </c>
      <c r="AV218">
        <v>0</v>
      </c>
      <c r="AW218">
        <v>0</v>
      </c>
      <c r="AX218">
        <v>0</v>
      </c>
      <c r="AY218" t="s">
        <v>88</v>
      </c>
      <c r="AZ218">
        <v>44034.727094907408</v>
      </c>
      <c r="BS218" s="39">
        <v>44272.765625</v>
      </c>
    </row>
    <row r="219" spans="1:71" x14ac:dyDescent="0.25">
      <c r="A219" t="s">
        <v>1640</v>
      </c>
      <c r="B219">
        <v>1481</v>
      </c>
      <c r="C219" t="s">
        <v>254</v>
      </c>
      <c r="D219" t="s">
        <v>255</v>
      </c>
      <c r="E219">
        <v>46581</v>
      </c>
      <c r="F219" t="s">
        <v>99</v>
      </c>
      <c r="G219" t="s">
        <v>77</v>
      </c>
      <c r="H219">
        <v>368</v>
      </c>
      <c r="I219">
        <v>2020</v>
      </c>
      <c r="J219">
        <v>90</v>
      </c>
      <c r="K219" t="s">
        <v>77</v>
      </c>
      <c r="L219" t="s">
        <v>99</v>
      </c>
      <c r="M219" t="s">
        <v>8955</v>
      </c>
      <c r="N219" t="s">
        <v>4745</v>
      </c>
      <c r="O219" t="s">
        <v>9796</v>
      </c>
      <c r="P219">
        <v>42774281000180</v>
      </c>
      <c r="Q219" t="s">
        <v>102</v>
      </c>
      <c r="T219">
        <v>4086</v>
      </c>
      <c r="U219" t="s">
        <v>357</v>
      </c>
      <c r="V219" t="s">
        <v>93</v>
      </c>
      <c r="W219" t="s">
        <v>166</v>
      </c>
      <c r="X219" t="s">
        <v>167</v>
      </c>
      <c r="Z219" t="s">
        <v>6119</v>
      </c>
      <c r="AB219" t="s">
        <v>85</v>
      </c>
      <c r="AC219">
        <v>25000</v>
      </c>
      <c r="AD219" s="39">
        <v>43903.677337962959</v>
      </c>
      <c r="AI219" t="s">
        <v>87</v>
      </c>
      <c r="AL219" s="39">
        <v>43906.687615740739</v>
      </c>
      <c r="AM219" t="s">
        <v>9795</v>
      </c>
      <c r="AN219" t="s">
        <v>9483</v>
      </c>
      <c r="AO219" t="s">
        <v>87</v>
      </c>
      <c r="AT219">
        <v>0</v>
      </c>
      <c r="AU219">
        <v>0</v>
      </c>
      <c r="AV219">
        <v>0</v>
      </c>
      <c r="AW219">
        <v>0</v>
      </c>
      <c r="AX219">
        <v>0</v>
      </c>
      <c r="AY219" t="s">
        <v>88</v>
      </c>
      <c r="AZ219">
        <v>44034.727094907408</v>
      </c>
      <c r="BS219" s="39">
        <v>44272.765625</v>
      </c>
    </row>
    <row r="220" spans="1:71" x14ac:dyDescent="0.25">
      <c r="A220" t="s">
        <v>1640</v>
      </c>
      <c r="B220">
        <v>1481</v>
      </c>
      <c r="C220" t="s">
        <v>254</v>
      </c>
      <c r="D220" t="s">
        <v>255</v>
      </c>
      <c r="E220">
        <v>46590</v>
      </c>
      <c r="F220" t="s">
        <v>99</v>
      </c>
      <c r="G220" t="s">
        <v>77</v>
      </c>
      <c r="H220">
        <v>368</v>
      </c>
      <c r="I220">
        <v>2020</v>
      </c>
      <c r="J220">
        <v>98</v>
      </c>
      <c r="K220" t="s">
        <v>77</v>
      </c>
      <c r="L220" t="s">
        <v>99</v>
      </c>
      <c r="M220" t="s">
        <v>8955</v>
      </c>
      <c r="N220" t="s">
        <v>1699</v>
      </c>
      <c r="O220" t="s">
        <v>1739</v>
      </c>
      <c r="P220">
        <v>18675959000192</v>
      </c>
      <c r="Q220" t="s">
        <v>102</v>
      </c>
      <c r="T220">
        <v>4086</v>
      </c>
      <c r="U220" t="s">
        <v>357</v>
      </c>
      <c r="V220" t="s">
        <v>93</v>
      </c>
      <c r="W220" t="s">
        <v>166</v>
      </c>
      <c r="X220" t="s">
        <v>167</v>
      </c>
      <c r="Z220" t="s">
        <v>9797</v>
      </c>
      <c r="AB220" t="s">
        <v>85</v>
      </c>
      <c r="AC220">
        <v>35000</v>
      </c>
      <c r="AD220" s="39">
        <v>43903.681828703702</v>
      </c>
      <c r="AI220" t="s">
        <v>87</v>
      </c>
      <c r="AL220" s="39">
        <v>43906.686631944445</v>
      </c>
      <c r="AM220" t="s">
        <v>9795</v>
      </c>
      <c r="AN220" t="s">
        <v>9483</v>
      </c>
      <c r="AO220" t="s">
        <v>87</v>
      </c>
      <c r="AT220">
        <v>0</v>
      </c>
      <c r="AU220">
        <v>0</v>
      </c>
      <c r="AV220">
        <v>0</v>
      </c>
      <c r="AW220">
        <v>0</v>
      </c>
      <c r="AX220">
        <v>0</v>
      </c>
      <c r="AY220" t="s">
        <v>88</v>
      </c>
      <c r="AZ220">
        <v>44034.727094907408</v>
      </c>
      <c r="BS220" s="39">
        <v>44272.765625</v>
      </c>
    </row>
    <row r="221" spans="1:71" x14ac:dyDescent="0.25">
      <c r="A221" t="s">
        <v>1640</v>
      </c>
      <c r="B221">
        <v>1481</v>
      </c>
      <c r="C221" t="s">
        <v>254</v>
      </c>
      <c r="D221" t="s">
        <v>255</v>
      </c>
      <c r="E221">
        <v>46595</v>
      </c>
      <c r="F221" t="s">
        <v>99</v>
      </c>
      <c r="G221" t="s">
        <v>77</v>
      </c>
      <c r="H221">
        <v>368</v>
      </c>
      <c r="I221">
        <v>2020</v>
      </c>
      <c r="J221">
        <v>71</v>
      </c>
      <c r="K221" t="s">
        <v>77</v>
      </c>
      <c r="L221" t="s">
        <v>99</v>
      </c>
      <c r="M221" t="s">
        <v>8955</v>
      </c>
      <c r="N221" t="s">
        <v>1686</v>
      </c>
      <c r="O221" t="s">
        <v>1687</v>
      </c>
      <c r="P221">
        <v>18495812000110</v>
      </c>
      <c r="Q221" t="s">
        <v>102</v>
      </c>
      <c r="T221">
        <v>4086</v>
      </c>
      <c r="U221" t="s">
        <v>357</v>
      </c>
      <c r="V221" t="s">
        <v>93</v>
      </c>
      <c r="W221" t="s">
        <v>166</v>
      </c>
      <c r="X221" t="s">
        <v>167</v>
      </c>
      <c r="Z221" t="s">
        <v>9798</v>
      </c>
      <c r="AB221" t="s">
        <v>85</v>
      </c>
      <c r="AC221">
        <v>54000</v>
      </c>
      <c r="AD221" s="39">
        <v>43903.684699074074</v>
      </c>
      <c r="AI221" t="s">
        <v>87</v>
      </c>
      <c r="AL221" s="39">
        <v>43906.686631944445</v>
      </c>
      <c r="AM221" t="s">
        <v>9795</v>
      </c>
      <c r="AN221" t="s">
        <v>9483</v>
      </c>
      <c r="AO221" t="s">
        <v>87</v>
      </c>
      <c r="AT221">
        <v>0</v>
      </c>
      <c r="AU221">
        <v>0</v>
      </c>
      <c r="AV221">
        <v>0</v>
      </c>
      <c r="AW221">
        <v>0</v>
      </c>
      <c r="AX221">
        <v>0</v>
      </c>
      <c r="AY221" t="s">
        <v>88</v>
      </c>
      <c r="AZ221">
        <v>44034.727094907408</v>
      </c>
      <c r="BS221" s="39">
        <v>44272.765625</v>
      </c>
    </row>
    <row r="222" spans="1:71" x14ac:dyDescent="0.25">
      <c r="A222" t="s">
        <v>1640</v>
      </c>
      <c r="B222">
        <v>1481</v>
      </c>
      <c r="C222" t="s">
        <v>254</v>
      </c>
      <c r="D222" t="s">
        <v>255</v>
      </c>
      <c r="E222">
        <v>46597</v>
      </c>
      <c r="F222" t="s">
        <v>99</v>
      </c>
      <c r="G222" t="s">
        <v>77</v>
      </c>
      <c r="H222">
        <v>368</v>
      </c>
      <c r="I222">
        <v>2020</v>
      </c>
      <c r="J222">
        <v>99</v>
      </c>
      <c r="K222" t="s">
        <v>77</v>
      </c>
      <c r="L222" t="s">
        <v>99</v>
      </c>
      <c r="M222" t="s">
        <v>8955</v>
      </c>
      <c r="N222" t="s">
        <v>1660</v>
      </c>
      <c r="O222" t="s">
        <v>1693</v>
      </c>
      <c r="P222">
        <v>18675975000185</v>
      </c>
      <c r="Q222" t="s">
        <v>102</v>
      </c>
      <c r="T222">
        <v>4086</v>
      </c>
      <c r="U222" t="s">
        <v>357</v>
      </c>
      <c r="V222" t="s">
        <v>93</v>
      </c>
      <c r="W222" t="s">
        <v>166</v>
      </c>
      <c r="X222" t="s">
        <v>167</v>
      </c>
      <c r="Z222" t="s">
        <v>9799</v>
      </c>
      <c r="AB222" t="s">
        <v>85</v>
      </c>
      <c r="AC222">
        <v>42402</v>
      </c>
      <c r="AD222" s="39">
        <v>43903.687523148146</v>
      </c>
      <c r="AI222" t="s">
        <v>87</v>
      </c>
      <c r="AL222" s="39">
        <v>43906.686631944445</v>
      </c>
      <c r="AM222" t="s">
        <v>9795</v>
      </c>
      <c r="AN222" t="s">
        <v>9483</v>
      </c>
      <c r="AO222" t="s">
        <v>87</v>
      </c>
      <c r="AT222">
        <v>0</v>
      </c>
      <c r="AU222">
        <v>0</v>
      </c>
      <c r="AV222">
        <v>0</v>
      </c>
      <c r="AW222">
        <v>0</v>
      </c>
      <c r="AX222">
        <v>0</v>
      </c>
      <c r="AY222" t="s">
        <v>88</v>
      </c>
      <c r="AZ222">
        <v>44034.727094907408</v>
      </c>
      <c r="BS222" s="39">
        <v>44272.765625</v>
      </c>
    </row>
    <row r="223" spans="1:71" x14ac:dyDescent="0.25">
      <c r="A223" t="s">
        <v>1640</v>
      </c>
      <c r="B223">
        <v>1481</v>
      </c>
      <c r="C223" t="s">
        <v>254</v>
      </c>
      <c r="D223" t="s">
        <v>255</v>
      </c>
      <c r="E223">
        <v>48273</v>
      </c>
      <c r="F223" t="s">
        <v>99</v>
      </c>
      <c r="G223" t="s">
        <v>77</v>
      </c>
      <c r="H223">
        <v>368</v>
      </c>
      <c r="I223">
        <v>2020</v>
      </c>
      <c r="J223">
        <v>101</v>
      </c>
      <c r="K223" t="s">
        <v>77</v>
      </c>
      <c r="L223" t="s">
        <v>99</v>
      </c>
      <c r="M223" t="s">
        <v>8955</v>
      </c>
      <c r="N223" t="s">
        <v>1699</v>
      </c>
      <c r="O223" t="s">
        <v>1739</v>
      </c>
      <c r="P223">
        <v>18675959000192</v>
      </c>
      <c r="Q223" t="s">
        <v>102</v>
      </c>
      <c r="T223">
        <v>4086</v>
      </c>
      <c r="U223" t="s">
        <v>357</v>
      </c>
      <c r="V223" t="s">
        <v>93</v>
      </c>
      <c r="W223" t="s">
        <v>166</v>
      </c>
      <c r="X223" t="s">
        <v>167</v>
      </c>
      <c r="Z223" t="s">
        <v>9800</v>
      </c>
      <c r="AB223" t="s">
        <v>85</v>
      </c>
      <c r="AC223">
        <v>35000</v>
      </c>
      <c r="AD223" s="39">
        <v>43906.708553240744</v>
      </c>
      <c r="AI223" t="s">
        <v>87</v>
      </c>
      <c r="AJ223">
        <v>43910.700891203705</v>
      </c>
      <c r="AK223" t="s">
        <v>9801</v>
      </c>
      <c r="AL223" s="39">
        <v>43914.269618055558</v>
      </c>
      <c r="AM223" t="s">
        <v>9802</v>
      </c>
      <c r="AN223" t="s">
        <v>9500</v>
      </c>
      <c r="AO223" t="s">
        <v>87</v>
      </c>
      <c r="AT223">
        <v>0</v>
      </c>
      <c r="AU223">
        <v>0</v>
      </c>
      <c r="AV223">
        <v>0</v>
      </c>
      <c r="AW223">
        <v>0</v>
      </c>
      <c r="AX223">
        <v>0</v>
      </c>
      <c r="AY223" t="s">
        <v>88</v>
      </c>
      <c r="AZ223">
        <v>44034.727094907408</v>
      </c>
      <c r="BS223" s="39">
        <v>44272.765625</v>
      </c>
    </row>
    <row r="224" spans="1:71" x14ac:dyDescent="0.25">
      <c r="A224" t="s">
        <v>1640</v>
      </c>
      <c r="B224">
        <v>1481</v>
      </c>
      <c r="C224" t="s">
        <v>254</v>
      </c>
      <c r="D224" t="s">
        <v>255</v>
      </c>
      <c r="E224">
        <v>48551</v>
      </c>
      <c r="F224" t="s">
        <v>99</v>
      </c>
      <c r="G224" t="s">
        <v>77</v>
      </c>
      <c r="H224">
        <v>368</v>
      </c>
      <c r="I224">
        <v>2020</v>
      </c>
      <c r="J224">
        <v>85</v>
      </c>
      <c r="K224" t="s">
        <v>77</v>
      </c>
      <c r="L224" t="s">
        <v>99</v>
      </c>
      <c r="M224" t="s">
        <v>8955</v>
      </c>
      <c r="N224" t="s">
        <v>1666</v>
      </c>
      <c r="O224" t="s">
        <v>7511</v>
      </c>
      <c r="P224">
        <v>16870974000166</v>
      </c>
      <c r="Q224" t="s">
        <v>102</v>
      </c>
      <c r="T224">
        <v>4086</v>
      </c>
      <c r="U224" t="s">
        <v>357</v>
      </c>
      <c r="V224" t="s">
        <v>93</v>
      </c>
      <c r="W224" t="s">
        <v>166</v>
      </c>
      <c r="X224" t="s">
        <v>167</v>
      </c>
      <c r="Z224" t="s">
        <v>9803</v>
      </c>
      <c r="AB224" t="s">
        <v>85</v>
      </c>
      <c r="AC224">
        <v>25000</v>
      </c>
      <c r="AD224" s="39">
        <v>43906.753449074073</v>
      </c>
      <c r="AI224" t="s">
        <v>87</v>
      </c>
      <c r="AJ224">
        <v>43910.700891203705</v>
      </c>
      <c r="AK224" t="s">
        <v>9801</v>
      </c>
      <c r="AL224" s="39">
        <v>43914.272499999999</v>
      </c>
      <c r="AM224" t="s">
        <v>9804</v>
      </c>
      <c r="AN224" t="s">
        <v>9500</v>
      </c>
      <c r="AO224" t="s">
        <v>87</v>
      </c>
      <c r="AT224">
        <v>0</v>
      </c>
      <c r="AU224">
        <v>0</v>
      </c>
      <c r="AV224">
        <v>0</v>
      </c>
      <c r="AW224">
        <v>0</v>
      </c>
      <c r="AX224">
        <v>0</v>
      </c>
      <c r="AY224" t="s">
        <v>88</v>
      </c>
      <c r="AZ224">
        <v>44034.727094907408</v>
      </c>
      <c r="BS224" s="39">
        <v>44272.765625</v>
      </c>
    </row>
    <row r="225" spans="1:71" x14ac:dyDescent="0.25">
      <c r="A225" t="s">
        <v>1640</v>
      </c>
      <c r="B225">
        <v>1481</v>
      </c>
      <c r="C225" t="s">
        <v>254</v>
      </c>
      <c r="D225" t="s">
        <v>255</v>
      </c>
      <c r="E225">
        <v>48617</v>
      </c>
      <c r="F225" t="s">
        <v>99</v>
      </c>
      <c r="G225" t="s">
        <v>77</v>
      </c>
      <c r="H225">
        <v>368</v>
      </c>
      <c r="I225">
        <v>2020</v>
      </c>
      <c r="J225">
        <v>88</v>
      </c>
      <c r="K225" t="s">
        <v>77</v>
      </c>
      <c r="L225" t="s">
        <v>99</v>
      </c>
      <c r="M225" t="s">
        <v>8955</v>
      </c>
      <c r="N225" t="s">
        <v>1660</v>
      </c>
      <c r="O225" t="s">
        <v>1693</v>
      </c>
      <c r="P225">
        <v>18675975000185</v>
      </c>
      <c r="Q225" t="s">
        <v>102</v>
      </c>
      <c r="T225">
        <v>4086</v>
      </c>
      <c r="U225" t="s">
        <v>357</v>
      </c>
      <c r="V225" t="s">
        <v>93</v>
      </c>
      <c r="W225" t="s">
        <v>166</v>
      </c>
      <c r="X225" t="s">
        <v>167</v>
      </c>
      <c r="Z225" t="s">
        <v>9805</v>
      </c>
      <c r="AB225" t="s">
        <v>85</v>
      </c>
      <c r="AC225">
        <v>27000</v>
      </c>
      <c r="AD225" s="39">
        <v>43906.766400462962</v>
      </c>
      <c r="AI225" t="s">
        <v>87</v>
      </c>
      <c r="AJ225">
        <v>43910.700891203705</v>
      </c>
      <c r="AK225" t="s">
        <v>9801</v>
      </c>
      <c r="AL225" s="39">
        <v>43914.273831018516</v>
      </c>
      <c r="AM225" t="s">
        <v>6907</v>
      </c>
      <c r="AN225" t="s">
        <v>9500</v>
      </c>
      <c r="AO225" t="s">
        <v>87</v>
      </c>
      <c r="AT225">
        <v>0</v>
      </c>
      <c r="AU225">
        <v>0</v>
      </c>
      <c r="AV225">
        <v>0</v>
      </c>
      <c r="AW225">
        <v>0</v>
      </c>
      <c r="AX225">
        <v>0</v>
      </c>
      <c r="AY225" t="s">
        <v>88</v>
      </c>
      <c r="AZ225">
        <v>44034.727094907408</v>
      </c>
      <c r="BS225" s="39">
        <v>44272.765625</v>
      </c>
    </row>
    <row r="226" spans="1:71" x14ac:dyDescent="0.25">
      <c r="A226" t="s">
        <v>1640</v>
      </c>
      <c r="B226">
        <v>1481</v>
      </c>
      <c r="C226" t="s">
        <v>254</v>
      </c>
      <c r="D226" t="s">
        <v>255</v>
      </c>
      <c r="E226">
        <v>48635</v>
      </c>
      <c r="F226" t="s">
        <v>99</v>
      </c>
      <c r="G226" t="s">
        <v>77</v>
      </c>
      <c r="H226">
        <v>368</v>
      </c>
      <c r="I226">
        <v>2020</v>
      </c>
      <c r="J226">
        <v>89</v>
      </c>
      <c r="K226" t="s">
        <v>77</v>
      </c>
      <c r="L226" t="s">
        <v>99</v>
      </c>
      <c r="M226" t="s">
        <v>8955</v>
      </c>
      <c r="N226" t="s">
        <v>1660</v>
      </c>
      <c r="O226" t="s">
        <v>1693</v>
      </c>
      <c r="P226">
        <v>18675975000185</v>
      </c>
      <c r="Q226" t="s">
        <v>102</v>
      </c>
      <c r="T226">
        <v>4086</v>
      </c>
      <c r="U226" t="s">
        <v>357</v>
      </c>
      <c r="V226" t="s">
        <v>93</v>
      </c>
      <c r="W226" t="s">
        <v>166</v>
      </c>
      <c r="X226" t="s">
        <v>167</v>
      </c>
      <c r="Z226" t="s">
        <v>9806</v>
      </c>
      <c r="AB226" t="s">
        <v>85</v>
      </c>
      <c r="AC226">
        <v>13000</v>
      </c>
      <c r="AD226" s="39">
        <v>43906.768796296295</v>
      </c>
      <c r="AI226" t="s">
        <v>87</v>
      </c>
      <c r="AJ226">
        <v>43910.700891203705</v>
      </c>
      <c r="AK226" t="s">
        <v>9801</v>
      </c>
      <c r="AL226" s="39">
        <v>43914.275092592594</v>
      </c>
      <c r="AM226" t="s">
        <v>6907</v>
      </c>
      <c r="AN226" t="s">
        <v>9500</v>
      </c>
      <c r="AO226" t="s">
        <v>87</v>
      </c>
      <c r="AT226">
        <v>0</v>
      </c>
      <c r="AU226">
        <v>0</v>
      </c>
      <c r="AV226">
        <v>0</v>
      </c>
      <c r="AW226">
        <v>0</v>
      </c>
      <c r="AX226">
        <v>0</v>
      </c>
      <c r="AY226" t="s">
        <v>88</v>
      </c>
      <c r="AZ226">
        <v>44034.727094907408</v>
      </c>
      <c r="BS226" s="39">
        <v>44272.765625</v>
      </c>
    </row>
    <row r="227" spans="1:71" x14ac:dyDescent="0.25">
      <c r="A227" t="s">
        <v>1640</v>
      </c>
      <c r="B227">
        <v>4291</v>
      </c>
      <c r="C227" t="s">
        <v>73</v>
      </c>
      <c r="D227" t="s">
        <v>74</v>
      </c>
      <c r="E227">
        <v>47768</v>
      </c>
      <c r="F227" t="s">
        <v>75</v>
      </c>
      <c r="G227" t="s">
        <v>77</v>
      </c>
      <c r="H227">
        <v>755</v>
      </c>
      <c r="I227">
        <v>2020</v>
      </c>
      <c r="J227">
        <v>83</v>
      </c>
      <c r="K227" t="s">
        <v>77</v>
      </c>
      <c r="L227" t="s">
        <v>75</v>
      </c>
      <c r="M227" t="s">
        <v>8955</v>
      </c>
      <c r="N227" t="s">
        <v>782</v>
      </c>
      <c r="O227" t="s">
        <v>783</v>
      </c>
      <c r="P227">
        <v>10431175000107</v>
      </c>
      <c r="Q227" t="s">
        <v>92</v>
      </c>
      <c r="T227">
        <v>4460</v>
      </c>
      <c r="U227" t="s">
        <v>182</v>
      </c>
      <c r="V227" t="s">
        <v>83</v>
      </c>
      <c r="AA227" t="s">
        <v>94</v>
      </c>
      <c r="AB227" t="s">
        <v>85</v>
      </c>
      <c r="AC227">
        <v>150000</v>
      </c>
      <c r="AD227" s="39">
        <v>43906.5940162037</v>
      </c>
      <c r="AE227" s="39">
        <v>43906.59511574074</v>
      </c>
      <c r="AF227" s="39">
        <v>43907.561967592592</v>
      </c>
      <c r="AG227" s="39">
        <v>43909.550358796296</v>
      </c>
      <c r="AH227" t="s">
        <v>9807</v>
      </c>
      <c r="AI227" t="s">
        <v>87</v>
      </c>
      <c r="AL227" s="39">
        <v>43909.559814814813</v>
      </c>
      <c r="AM227" t="s">
        <v>9808</v>
      </c>
      <c r="AN227" t="s">
        <v>9500</v>
      </c>
      <c r="AO227" t="s">
        <v>87</v>
      </c>
      <c r="AT227">
        <v>0</v>
      </c>
      <c r="AU227">
        <v>0</v>
      </c>
      <c r="AV227">
        <v>0</v>
      </c>
      <c r="AW227">
        <v>0</v>
      </c>
      <c r="AX227">
        <v>0</v>
      </c>
      <c r="AY227" t="s">
        <v>88</v>
      </c>
      <c r="AZ227">
        <v>43909.559814814813</v>
      </c>
      <c r="BS227" s="39">
        <v>44272.765625</v>
      </c>
    </row>
    <row r="228" spans="1:71" x14ac:dyDescent="0.25">
      <c r="A228" t="s">
        <v>1640</v>
      </c>
      <c r="B228">
        <v>4291</v>
      </c>
      <c r="C228" t="s">
        <v>73</v>
      </c>
      <c r="D228" t="s">
        <v>74</v>
      </c>
      <c r="E228">
        <v>47778</v>
      </c>
      <c r="F228" t="s">
        <v>75</v>
      </c>
      <c r="G228" t="s">
        <v>77</v>
      </c>
      <c r="H228">
        <v>755</v>
      </c>
      <c r="I228">
        <v>2020</v>
      </c>
      <c r="J228">
        <v>100</v>
      </c>
      <c r="K228" t="s">
        <v>77</v>
      </c>
      <c r="L228" t="s">
        <v>75</v>
      </c>
      <c r="M228" t="s">
        <v>8955</v>
      </c>
      <c r="N228" t="s">
        <v>1478</v>
      </c>
      <c r="O228" t="s">
        <v>1715</v>
      </c>
      <c r="P228">
        <v>19035546000106</v>
      </c>
      <c r="Q228" t="s">
        <v>92</v>
      </c>
      <c r="T228">
        <v>4460</v>
      </c>
      <c r="U228" t="s">
        <v>182</v>
      </c>
      <c r="V228" t="s">
        <v>83</v>
      </c>
      <c r="AA228" t="s">
        <v>94</v>
      </c>
      <c r="AB228" t="s">
        <v>85</v>
      </c>
      <c r="AC228">
        <v>200000</v>
      </c>
      <c r="AD228" s="39">
        <v>43906.595925925925</v>
      </c>
      <c r="AI228" t="s">
        <v>87</v>
      </c>
      <c r="AL228" s="39">
        <v>43906.59915509259</v>
      </c>
      <c r="AM228" t="s">
        <v>9809</v>
      </c>
      <c r="AN228" t="s">
        <v>9500</v>
      </c>
      <c r="AO228" t="s">
        <v>87</v>
      </c>
      <c r="AT228">
        <v>0</v>
      </c>
      <c r="AU228">
        <v>0</v>
      </c>
      <c r="AV228">
        <v>0</v>
      </c>
      <c r="AW228">
        <v>0</v>
      </c>
      <c r="AX228">
        <v>0</v>
      </c>
      <c r="AY228" t="s">
        <v>88</v>
      </c>
      <c r="AZ228">
        <v>43906.59915509259</v>
      </c>
      <c r="BS228" s="39">
        <v>44272.765625</v>
      </c>
    </row>
    <row r="229" spans="1:71" x14ac:dyDescent="0.25">
      <c r="A229" t="s">
        <v>1640</v>
      </c>
      <c r="B229">
        <v>4291</v>
      </c>
      <c r="C229" t="s">
        <v>73</v>
      </c>
      <c r="D229" t="s">
        <v>74</v>
      </c>
      <c r="E229">
        <v>47784</v>
      </c>
      <c r="F229" t="s">
        <v>75</v>
      </c>
      <c r="G229" t="s">
        <v>77</v>
      </c>
      <c r="H229">
        <v>755</v>
      </c>
      <c r="I229">
        <v>2020</v>
      </c>
      <c r="J229">
        <v>92</v>
      </c>
      <c r="K229" t="s">
        <v>77</v>
      </c>
      <c r="L229" t="s">
        <v>75</v>
      </c>
      <c r="M229" t="s">
        <v>8955</v>
      </c>
      <c r="N229" t="s">
        <v>1703</v>
      </c>
      <c r="O229" t="s">
        <v>1704</v>
      </c>
      <c r="P229">
        <v>13936593000144</v>
      </c>
      <c r="Q229" t="s">
        <v>92</v>
      </c>
      <c r="T229">
        <v>4460</v>
      </c>
      <c r="U229" t="s">
        <v>182</v>
      </c>
      <c r="V229" t="s">
        <v>83</v>
      </c>
      <c r="AA229" t="s">
        <v>94</v>
      </c>
      <c r="AB229" t="s">
        <v>85</v>
      </c>
      <c r="AC229">
        <v>100000</v>
      </c>
      <c r="AD229" s="39">
        <v>43906.596828703703</v>
      </c>
      <c r="AI229" t="s">
        <v>87</v>
      </c>
      <c r="AL229" s="39">
        <v>43906.600439814814</v>
      </c>
      <c r="AM229" t="s">
        <v>9809</v>
      </c>
      <c r="AN229" t="s">
        <v>9500</v>
      </c>
      <c r="AO229" t="s">
        <v>87</v>
      </c>
      <c r="AT229">
        <v>0</v>
      </c>
      <c r="AU229">
        <v>0</v>
      </c>
      <c r="AV229">
        <v>0</v>
      </c>
      <c r="AW229">
        <v>0</v>
      </c>
      <c r="AX229">
        <v>0</v>
      </c>
      <c r="AY229" t="s">
        <v>88</v>
      </c>
      <c r="AZ229">
        <v>43906.600439814814</v>
      </c>
      <c r="BS229" s="39">
        <v>44272.765625</v>
      </c>
    </row>
    <row r="230" spans="1:71" x14ac:dyDescent="0.25">
      <c r="A230" t="s">
        <v>1640</v>
      </c>
      <c r="B230">
        <v>4291</v>
      </c>
      <c r="C230" t="s">
        <v>73</v>
      </c>
      <c r="D230" t="s">
        <v>74</v>
      </c>
      <c r="E230">
        <v>47787</v>
      </c>
      <c r="F230" t="s">
        <v>75</v>
      </c>
      <c r="G230" t="s">
        <v>77</v>
      </c>
      <c r="H230">
        <v>755</v>
      </c>
      <c r="I230">
        <v>2020</v>
      </c>
      <c r="J230">
        <v>93</v>
      </c>
      <c r="K230" t="s">
        <v>77</v>
      </c>
      <c r="L230" t="s">
        <v>75</v>
      </c>
      <c r="M230" t="s">
        <v>8955</v>
      </c>
      <c r="N230" t="s">
        <v>1652</v>
      </c>
      <c r="O230" t="s">
        <v>1707</v>
      </c>
      <c r="P230">
        <v>9301041000192</v>
      </c>
      <c r="Q230" t="s">
        <v>92</v>
      </c>
      <c r="T230">
        <v>4460</v>
      </c>
      <c r="U230" t="s">
        <v>182</v>
      </c>
      <c r="V230" t="s">
        <v>83</v>
      </c>
      <c r="AA230" t="s">
        <v>94</v>
      </c>
      <c r="AB230" t="s">
        <v>85</v>
      </c>
      <c r="AC230">
        <v>400000</v>
      </c>
      <c r="AD230" s="39">
        <v>43906.59747685185</v>
      </c>
      <c r="AI230" t="s">
        <v>87</v>
      </c>
      <c r="AL230" s="39">
        <v>43906.6015162037</v>
      </c>
      <c r="AM230" t="s">
        <v>9809</v>
      </c>
      <c r="AN230" t="s">
        <v>9500</v>
      </c>
      <c r="AO230" t="s">
        <v>87</v>
      </c>
      <c r="AT230">
        <v>0</v>
      </c>
      <c r="AU230">
        <v>0</v>
      </c>
      <c r="AV230">
        <v>0</v>
      </c>
      <c r="AW230">
        <v>0</v>
      </c>
      <c r="AX230">
        <v>0</v>
      </c>
      <c r="AY230" t="s">
        <v>88</v>
      </c>
      <c r="AZ230">
        <v>43906.6015162037</v>
      </c>
      <c r="BS230" s="39">
        <v>44272.765625</v>
      </c>
    </row>
    <row r="231" spans="1:71" x14ac:dyDescent="0.25">
      <c r="A231" t="s">
        <v>1640</v>
      </c>
      <c r="B231">
        <v>4291</v>
      </c>
      <c r="C231" t="s">
        <v>73</v>
      </c>
      <c r="D231" t="s">
        <v>74</v>
      </c>
      <c r="E231">
        <v>47789</v>
      </c>
      <c r="F231" t="s">
        <v>75</v>
      </c>
      <c r="G231" t="s">
        <v>77</v>
      </c>
      <c r="H231">
        <v>755</v>
      </c>
      <c r="I231">
        <v>2020</v>
      </c>
      <c r="J231">
        <v>94</v>
      </c>
      <c r="K231" t="s">
        <v>77</v>
      </c>
      <c r="L231" t="s">
        <v>75</v>
      </c>
      <c r="M231" t="s">
        <v>8955</v>
      </c>
      <c r="N231" t="s">
        <v>1708</v>
      </c>
      <c r="O231" t="s">
        <v>1709</v>
      </c>
      <c r="P231">
        <v>19405762000104</v>
      </c>
      <c r="Q231" t="s">
        <v>92</v>
      </c>
      <c r="T231">
        <v>4460</v>
      </c>
      <c r="U231" t="s">
        <v>182</v>
      </c>
      <c r="V231" t="s">
        <v>83</v>
      </c>
      <c r="AA231" t="s">
        <v>94</v>
      </c>
      <c r="AB231" t="s">
        <v>85</v>
      </c>
      <c r="AC231">
        <v>60000</v>
      </c>
      <c r="AD231" s="39">
        <v>43906.598020833335</v>
      </c>
      <c r="AI231" t="s">
        <v>87</v>
      </c>
      <c r="AL231" s="39">
        <v>43906.601886574077</v>
      </c>
      <c r="AM231" t="s">
        <v>9809</v>
      </c>
      <c r="AN231" t="s">
        <v>9500</v>
      </c>
      <c r="AO231" t="s">
        <v>87</v>
      </c>
      <c r="AT231">
        <v>0</v>
      </c>
      <c r="AU231">
        <v>0</v>
      </c>
      <c r="AV231">
        <v>0</v>
      </c>
      <c r="AW231">
        <v>0</v>
      </c>
      <c r="AX231">
        <v>0</v>
      </c>
      <c r="AY231" t="s">
        <v>88</v>
      </c>
      <c r="AZ231">
        <v>43906.601886574077</v>
      </c>
      <c r="BS231" s="39">
        <v>44272.765625</v>
      </c>
    </row>
    <row r="232" spans="1:71" x14ac:dyDescent="0.25">
      <c r="A232" t="s">
        <v>1640</v>
      </c>
      <c r="B232">
        <v>4291</v>
      </c>
      <c r="C232" t="s">
        <v>73</v>
      </c>
      <c r="D232" t="s">
        <v>74</v>
      </c>
      <c r="E232">
        <v>47792</v>
      </c>
      <c r="F232" t="s">
        <v>75</v>
      </c>
      <c r="G232" t="s">
        <v>77</v>
      </c>
      <c r="H232">
        <v>755</v>
      </c>
      <c r="I232">
        <v>2020</v>
      </c>
      <c r="J232">
        <v>95</v>
      </c>
      <c r="K232" t="s">
        <v>77</v>
      </c>
      <c r="L232" t="s">
        <v>75</v>
      </c>
      <c r="M232" t="s">
        <v>8955</v>
      </c>
      <c r="N232" t="s">
        <v>1710</v>
      </c>
      <c r="O232" t="s">
        <v>8528</v>
      </c>
      <c r="P232">
        <v>18188276000100</v>
      </c>
      <c r="Q232" t="s">
        <v>102</v>
      </c>
      <c r="T232">
        <v>4460</v>
      </c>
      <c r="U232" t="s">
        <v>182</v>
      </c>
      <c r="V232" t="s">
        <v>83</v>
      </c>
      <c r="AA232" t="s">
        <v>94</v>
      </c>
      <c r="AB232" t="s">
        <v>85</v>
      </c>
      <c r="AC232">
        <v>100000</v>
      </c>
      <c r="AD232" s="39">
        <v>43906.598576388889</v>
      </c>
      <c r="AI232" t="s">
        <v>87</v>
      </c>
      <c r="AL232" s="39">
        <v>43906.602129629631</v>
      </c>
      <c r="AM232" t="s">
        <v>9809</v>
      </c>
      <c r="AN232" t="s">
        <v>9500</v>
      </c>
      <c r="AO232" t="s">
        <v>87</v>
      </c>
      <c r="AT232">
        <v>0</v>
      </c>
      <c r="AU232">
        <v>0</v>
      </c>
      <c r="AV232">
        <v>0</v>
      </c>
      <c r="AW232">
        <v>0</v>
      </c>
      <c r="AX232">
        <v>0</v>
      </c>
      <c r="AY232" t="s">
        <v>88</v>
      </c>
      <c r="AZ232">
        <v>43906.602129629631</v>
      </c>
      <c r="BS232" s="39">
        <v>44272.765625</v>
      </c>
    </row>
    <row r="233" spans="1:71" x14ac:dyDescent="0.25">
      <c r="A233" t="s">
        <v>1640</v>
      </c>
      <c r="B233">
        <v>4291</v>
      </c>
      <c r="C233" t="s">
        <v>73</v>
      </c>
      <c r="D233" t="s">
        <v>74</v>
      </c>
      <c r="E233">
        <v>47794</v>
      </c>
      <c r="F233" t="s">
        <v>75</v>
      </c>
      <c r="G233" t="s">
        <v>77</v>
      </c>
      <c r="H233">
        <v>755</v>
      </c>
      <c r="I233">
        <v>2020</v>
      </c>
      <c r="J233">
        <v>96</v>
      </c>
      <c r="K233" t="s">
        <v>77</v>
      </c>
      <c r="L233" t="s">
        <v>75</v>
      </c>
      <c r="M233" t="s">
        <v>8955</v>
      </c>
      <c r="N233" t="s">
        <v>1679</v>
      </c>
      <c r="O233" t="s">
        <v>1712</v>
      </c>
      <c r="P233">
        <v>11405102000103</v>
      </c>
      <c r="Q233" t="s">
        <v>92</v>
      </c>
      <c r="T233">
        <v>4460</v>
      </c>
      <c r="U233" t="s">
        <v>182</v>
      </c>
      <c r="V233" t="s">
        <v>83</v>
      </c>
      <c r="AA233" t="s">
        <v>94</v>
      </c>
      <c r="AB233" t="s">
        <v>85</v>
      </c>
      <c r="AC233">
        <v>100000</v>
      </c>
      <c r="AD233" s="39">
        <v>43906.599224537036</v>
      </c>
      <c r="AI233" t="s">
        <v>87</v>
      </c>
      <c r="AL233" s="39">
        <v>43906.602337962962</v>
      </c>
      <c r="AM233" t="s">
        <v>9809</v>
      </c>
      <c r="AN233" t="s">
        <v>9500</v>
      </c>
      <c r="AO233" t="s">
        <v>87</v>
      </c>
      <c r="AT233">
        <v>0</v>
      </c>
      <c r="AU233">
        <v>0</v>
      </c>
      <c r="AV233">
        <v>0</v>
      </c>
      <c r="AW233">
        <v>0</v>
      </c>
      <c r="AX233">
        <v>0</v>
      </c>
      <c r="AY233" t="s">
        <v>88</v>
      </c>
      <c r="AZ233">
        <v>43906.602337962962</v>
      </c>
      <c r="BS233" s="39">
        <v>44272.765625</v>
      </c>
    </row>
    <row r="234" spans="1:71" x14ac:dyDescent="0.25">
      <c r="A234" t="s">
        <v>1640</v>
      </c>
      <c r="B234">
        <v>4291</v>
      </c>
      <c r="C234" t="s">
        <v>73</v>
      </c>
      <c r="D234" t="s">
        <v>74</v>
      </c>
      <c r="E234">
        <v>47804</v>
      </c>
      <c r="F234" t="s">
        <v>75</v>
      </c>
      <c r="G234" t="s">
        <v>77</v>
      </c>
      <c r="H234">
        <v>755</v>
      </c>
      <c r="I234">
        <v>2020</v>
      </c>
      <c r="J234">
        <v>97</v>
      </c>
      <c r="K234" t="s">
        <v>77</v>
      </c>
      <c r="L234" t="s">
        <v>75</v>
      </c>
      <c r="M234" t="s">
        <v>8955</v>
      </c>
      <c r="N234" t="s">
        <v>1713</v>
      </c>
      <c r="O234" t="s">
        <v>1714</v>
      </c>
      <c r="P234">
        <v>11433888000172</v>
      </c>
      <c r="Q234" t="s">
        <v>92</v>
      </c>
      <c r="T234">
        <v>4460</v>
      </c>
      <c r="U234" t="s">
        <v>182</v>
      </c>
      <c r="V234" t="s">
        <v>83</v>
      </c>
      <c r="AA234" t="s">
        <v>94</v>
      </c>
      <c r="AB234" t="s">
        <v>85</v>
      </c>
      <c r="AC234">
        <v>127602</v>
      </c>
      <c r="AD234" s="39">
        <v>43906.600092592591</v>
      </c>
      <c r="AI234" t="s">
        <v>87</v>
      </c>
      <c r="AL234" s="39">
        <v>43906.602546296293</v>
      </c>
      <c r="AM234" t="s">
        <v>9809</v>
      </c>
      <c r="AN234" t="s">
        <v>9500</v>
      </c>
      <c r="AO234" t="s">
        <v>87</v>
      </c>
      <c r="AT234">
        <v>0</v>
      </c>
      <c r="AU234">
        <v>0</v>
      </c>
      <c r="AV234">
        <v>0</v>
      </c>
      <c r="AW234">
        <v>0</v>
      </c>
      <c r="AX234">
        <v>0</v>
      </c>
      <c r="AY234" t="s">
        <v>88</v>
      </c>
      <c r="AZ234">
        <v>43906.602546296293</v>
      </c>
      <c r="BS234" s="39">
        <v>44272.765625</v>
      </c>
    </row>
    <row r="235" spans="1:71" x14ac:dyDescent="0.25">
      <c r="A235" t="s">
        <v>1640</v>
      </c>
      <c r="B235">
        <v>4291</v>
      </c>
      <c r="C235" t="s">
        <v>73</v>
      </c>
      <c r="D235" t="s">
        <v>74</v>
      </c>
      <c r="E235">
        <v>48873</v>
      </c>
      <c r="F235" t="s">
        <v>75</v>
      </c>
      <c r="G235" t="s">
        <v>77</v>
      </c>
      <c r="H235">
        <v>755</v>
      </c>
      <c r="I235">
        <v>2020</v>
      </c>
      <c r="J235">
        <v>84</v>
      </c>
      <c r="K235" t="s">
        <v>77</v>
      </c>
      <c r="L235" t="s">
        <v>75</v>
      </c>
      <c r="M235" t="s">
        <v>8955</v>
      </c>
      <c r="N235" t="s">
        <v>7099</v>
      </c>
      <c r="O235" t="s">
        <v>7100</v>
      </c>
      <c r="P235">
        <v>14066895000171</v>
      </c>
      <c r="Q235" t="s">
        <v>92</v>
      </c>
      <c r="T235">
        <v>4460</v>
      </c>
      <c r="U235" t="s">
        <v>182</v>
      </c>
      <c r="V235" t="s">
        <v>83</v>
      </c>
      <c r="AA235" t="s">
        <v>211</v>
      </c>
      <c r="AB235" t="s">
        <v>85</v>
      </c>
      <c r="AC235">
        <v>90000</v>
      </c>
      <c r="AD235" s="39">
        <v>43906.81521990741</v>
      </c>
      <c r="AI235" t="s">
        <v>87</v>
      </c>
      <c r="AL235" s="39">
        <v>43907.392372685186</v>
      </c>
      <c r="AM235" t="s">
        <v>9810</v>
      </c>
      <c r="AN235" t="s">
        <v>9388</v>
      </c>
      <c r="AO235" t="s">
        <v>87</v>
      </c>
      <c r="AT235">
        <v>0</v>
      </c>
      <c r="AU235">
        <v>0</v>
      </c>
      <c r="AV235">
        <v>0</v>
      </c>
      <c r="AW235">
        <v>0</v>
      </c>
      <c r="AX235">
        <v>0</v>
      </c>
      <c r="AY235" t="s">
        <v>88</v>
      </c>
      <c r="AZ235">
        <v>43907.392372685186</v>
      </c>
      <c r="BS235" s="39">
        <v>44272.765625</v>
      </c>
    </row>
    <row r="236" spans="1:71" x14ac:dyDescent="0.25">
      <c r="A236" t="s">
        <v>1640</v>
      </c>
      <c r="B236">
        <v>1261</v>
      </c>
      <c r="C236" t="s">
        <v>221</v>
      </c>
      <c r="D236" t="s">
        <v>222</v>
      </c>
      <c r="E236">
        <v>46468</v>
      </c>
      <c r="F236" t="s">
        <v>223</v>
      </c>
      <c r="G236" t="s">
        <v>77</v>
      </c>
      <c r="H236">
        <v>94</v>
      </c>
      <c r="I236">
        <v>2020</v>
      </c>
      <c r="J236">
        <v>79</v>
      </c>
      <c r="K236" t="s">
        <v>77</v>
      </c>
      <c r="L236" t="s">
        <v>223</v>
      </c>
      <c r="M236" t="s">
        <v>8955</v>
      </c>
      <c r="N236" t="s">
        <v>1718</v>
      </c>
      <c r="O236" t="s">
        <v>3770</v>
      </c>
      <c r="R236">
        <v>54640</v>
      </c>
      <c r="S236" t="s">
        <v>3770</v>
      </c>
      <c r="T236">
        <v>4297</v>
      </c>
      <c r="U236" t="s">
        <v>227</v>
      </c>
      <c r="V236" t="s">
        <v>83</v>
      </c>
      <c r="Z236" t="s">
        <v>228</v>
      </c>
      <c r="AA236" t="s">
        <v>228</v>
      </c>
      <c r="AB236" t="s">
        <v>85</v>
      </c>
      <c r="AC236">
        <v>50000</v>
      </c>
      <c r="AD236" s="39">
        <v>43903.646643518521</v>
      </c>
      <c r="AI236" t="s">
        <v>87</v>
      </c>
      <c r="AL236" s="39">
        <v>43908.551261574074</v>
      </c>
      <c r="AM236" t="s">
        <v>432</v>
      </c>
      <c r="AN236" t="s">
        <v>9492</v>
      </c>
      <c r="AO236" t="s">
        <v>87</v>
      </c>
      <c r="AT236">
        <v>0</v>
      </c>
      <c r="AU236">
        <v>0</v>
      </c>
      <c r="AV236">
        <v>0</v>
      </c>
      <c r="AW236">
        <v>0</v>
      </c>
      <c r="AX236">
        <v>0</v>
      </c>
      <c r="AY236" t="s">
        <v>88</v>
      </c>
      <c r="AZ236">
        <v>43908.551261574074</v>
      </c>
      <c r="BS236" s="39">
        <v>44272.765625</v>
      </c>
    </row>
    <row r="237" spans="1:71" x14ac:dyDescent="0.25">
      <c r="A237" t="s">
        <v>1809</v>
      </c>
      <c r="B237">
        <v>1261</v>
      </c>
      <c r="C237" t="s">
        <v>221</v>
      </c>
      <c r="D237" t="s">
        <v>222</v>
      </c>
      <c r="E237">
        <v>42806</v>
      </c>
      <c r="F237" t="s">
        <v>223</v>
      </c>
      <c r="G237" t="s">
        <v>76</v>
      </c>
      <c r="H237">
        <v>1219</v>
      </c>
      <c r="I237">
        <v>2020</v>
      </c>
      <c r="J237">
        <v>111</v>
      </c>
      <c r="K237" t="s">
        <v>77</v>
      </c>
      <c r="L237" t="s">
        <v>223</v>
      </c>
      <c r="M237" t="s">
        <v>8955</v>
      </c>
      <c r="N237" t="s">
        <v>1821</v>
      </c>
      <c r="O237" t="s">
        <v>1822</v>
      </c>
      <c r="R237">
        <v>124737</v>
      </c>
      <c r="S237" t="s">
        <v>1822</v>
      </c>
      <c r="T237">
        <v>4302</v>
      </c>
      <c r="U237" t="s">
        <v>267</v>
      </c>
      <c r="V237" t="s">
        <v>83</v>
      </c>
      <c r="Z237" t="s">
        <v>268</v>
      </c>
      <c r="AA237" t="s">
        <v>268</v>
      </c>
      <c r="AB237" t="s">
        <v>85</v>
      </c>
      <c r="AC237">
        <v>100000</v>
      </c>
      <c r="AD237" s="39">
        <v>43894.532453703701</v>
      </c>
      <c r="AI237" t="s">
        <v>87</v>
      </c>
      <c r="AL237" s="39">
        <v>43894.927314814813</v>
      </c>
      <c r="AM237" t="s">
        <v>432</v>
      </c>
      <c r="AN237" t="s">
        <v>9492</v>
      </c>
      <c r="AO237" t="s">
        <v>87</v>
      </c>
      <c r="AT237">
        <v>0</v>
      </c>
      <c r="AU237">
        <v>0</v>
      </c>
      <c r="AV237">
        <v>0</v>
      </c>
      <c r="AW237">
        <v>0</v>
      </c>
      <c r="AX237">
        <v>0</v>
      </c>
      <c r="AY237" t="s">
        <v>88</v>
      </c>
      <c r="AZ237">
        <v>43894.927314814813</v>
      </c>
      <c r="BS237" s="39">
        <v>44272.765625</v>
      </c>
    </row>
    <row r="238" spans="1:71" x14ac:dyDescent="0.25">
      <c r="A238" t="s">
        <v>1809</v>
      </c>
      <c r="B238">
        <v>1261</v>
      </c>
      <c r="C238" t="s">
        <v>221</v>
      </c>
      <c r="D238" t="s">
        <v>222</v>
      </c>
      <c r="E238">
        <v>43022</v>
      </c>
      <c r="F238" t="s">
        <v>223</v>
      </c>
      <c r="G238" t="s">
        <v>76</v>
      </c>
      <c r="H238">
        <v>1219</v>
      </c>
      <c r="I238">
        <v>2020</v>
      </c>
      <c r="J238">
        <v>140</v>
      </c>
      <c r="K238" t="s">
        <v>77</v>
      </c>
      <c r="L238" t="s">
        <v>223</v>
      </c>
      <c r="M238" t="s">
        <v>8955</v>
      </c>
      <c r="N238" t="s">
        <v>416</v>
      </c>
      <c r="O238" t="s">
        <v>1823</v>
      </c>
      <c r="R238">
        <v>10031</v>
      </c>
      <c r="S238" t="s">
        <v>1823</v>
      </c>
      <c r="T238">
        <v>4302</v>
      </c>
      <c r="U238" t="s">
        <v>267</v>
      </c>
      <c r="V238" t="s">
        <v>83</v>
      </c>
      <c r="Z238" t="s">
        <v>268</v>
      </c>
      <c r="AA238" t="s">
        <v>268</v>
      </c>
      <c r="AB238" t="s">
        <v>85</v>
      </c>
      <c r="AC238">
        <v>100000</v>
      </c>
      <c r="AD238" s="39">
        <v>43895.457673611112</v>
      </c>
      <c r="AI238" t="s">
        <v>87</v>
      </c>
      <c r="AL238" s="39">
        <v>43895.784988425927</v>
      </c>
      <c r="AM238" t="s">
        <v>420</v>
      </c>
      <c r="AN238" t="s">
        <v>9492</v>
      </c>
      <c r="AO238" t="s">
        <v>87</v>
      </c>
      <c r="AT238">
        <v>0</v>
      </c>
      <c r="AU238">
        <v>0</v>
      </c>
      <c r="AV238">
        <v>0</v>
      </c>
      <c r="AW238">
        <v>0</v>
      </c>
      <c r="AX238">
        <v>0</v>
      </c>
      <c r="AY238" t="s">
        <v>88</v>
      </c>
      <c r="AZ238">
        <v>43895.784988425927</v>
      </c>
      <c r="BS238" s="39">
        <v>44272.765625</v>
      </c>
    </row>
    <row r="239" spans="1:71" x14ac:dyDescent="0.25">
      <c r="A239" t="s">
        <v>1809</v>
      </c>
      <c r="B239">
        <v>1261</v>
      </c>
      <c r="C239" t="s">
        <v>221</v>
      </c>
      <c r="D239" t="s">
        <v>222</v>
      </c>
      <c r="E239">
        <v>43222</v>
      </c>
      <c r="F239" t="s">
        <v>223</v>
      </c>
      <c r="G239" t="s">
        <v>76</v>
      </c>
      <c r="H239">
        <v>1219</v>
      </c>
      <c r="I239">
        <v>2020</v>
      </c>
      <c r="J239">
        <v>175</v>
      </c>
      <c r="K239" t="s">
        <v>77</v>
      </c>
      <c r="L239" t="s">
        <v>223</v>
      </c>
      <c r="M239" t="s">
        <v>8955</v>
      </c>
      <c r="N239" t="s">
        <v>1824</v>
      </c>
      <c r="O239" t="s">
        <v>1825</v>
      </c>
      <c r="R239">
        <v>97578</v>
      </c>
      <c r="S239" t="s">
        <v>1825</v>
      </c>
      <c r="T239">
        <v>4302</v>
      </c>
      <c r="U239" t="s">
        <v>267</v>
      </c>
      <c r="V239" t="s">
        <v>83</v>
      </c>
      <c r="Z239" t="s">
        <v>268</v>
      </c>
      <c r="AA239" t="s">
        <v>268</v>
      </c>
      <c r="AB239" t="s">
        <v>85</v>
      </c>
      <c r="AC239">
        <v>120000</v>
      </c>
      <c r="AD239" s="39">
        <v>43895.674212962964</v>
      </c>
      <c r="AI239" t="s">
        <v>87</v>
      </c>
      <c r="AL239" s="39">
        <v>43896.921956018516</v>
      </c>
      <c r="AM239" t="s">
        <v>420</v>
      </c>
      <c r="AN239" t="s">
        <v>9530</v>
      </c>
      <c r="AO239" t="s">
        <v>87</v>
      </c>
      <c r="AT239">
        <v>0</v>
      </c>
      <c r="AU239">
        <v>0</v>
      </c>
      <c r="AV239">
        <v>0</v>
      </c>
      <c r="AW239">
        <v>0</v>
      </c>
      <c r="AX239">
        <v>0</v>
      </c>
      <c r="AY239" t="s">
        <v>88</v>
      </c>
      <c r="AZ239">
        <v>43896.921956018516</v>
      </c>
      <c r="BS239" s="39">
        <v>44272.765636574077</v>
      </c>
    </row>
    <row r="240" spans="1:71" x14ac:dyDescent="0.25">
      <c r="A240" t="s">
        <v>1809</v>
      </c>
      <c r="B240">
        <v>1261</v>
      </c>
      <c r="C240" t="s">
        <v>221</v>
      </c>
      <c r="D240" t="s">
        <v>222</v>
      </c>
      <c r="E240">
        <v>42813</v>
      </c>
      <c r="F240" t="s">
        <v>223</v>
      </c>
      <c r="G240" t="s">
        <v>76</v>
      </c>
      <c r="H240">
        <v>1222</v>
      </c>
      <c r="I240">
        <v>2020</v>
      </c>
      <c r="J240">
        <v>117</v>
      </c>
      <c r="K240" t="s">
        <v>77</v>
      </c>
      <c r="L240" t="s">
        <v>223</v>
      </c>
      <c r="M240" t="s">
        <v>8955</v>
      </c>
      <c r="N240" t="s">
        <v>1387</v>
      </c>
      <c r="O240" t="s">
        <v>1865</v>
      </c>
      <c r="R240">
        <v>167282</v>
      </c>
      <c r="S240" t="s">
        <v>1865</v>
      </c>
      <c r="T240">
        <v>4304</v>
      </c>
      <c r="U240" t="s">
        <v>478</v>
      </c>
      <c r="V240" t="s">
        <v>83</v>
      </c>
      <c r="Z240" t="s">
        <v>228</v>
      </c>
      <c r="AA240" t="s">
        <v>228</v>
      </c>
      <c r="AB240" t="s">
        <v>85</v>
      </c>
      <c r="AC240">
        <v>25000</v>
      </c>
      <c r="AD240" s="39">
        <v>43894.539803240739</v>
      </c>
      <c r="AI240" t="s">
        <v>87</v>
      </c>
      <c r="AL240" s="39">
        <v>43894.91207175926</v>
      </c>
      <c r="AM240" t="s">
        <v>9742</v>
      </c>
      <c r="AN240" t="s">
        <v>9492</v>
      </c>
      <c r="AO240" t="s">
        <v>87</v>
      </c>
      <c r="AT240">
        <v>0</v>
      </c>
      <c r="AU240">
        <v>0</v>
      </c>
      <c r="AV240">
        <v>0</v>
      </c>
      <c r="AW240">
        <v>0</v>
      </c>
      <c r="AX240">
        <v>0</v>
      </c>
      <c r="AY240" t="s">
        <v>88</v>
      </c>
      <c r="AZ240">
        <v>43894.91207175926</v>
      </c>
      <c r="BS240" s="39">
        <v>44272.765636574077</v>
      </c>
    </row>
    <row r="241" spans="1:71" x14ac:dyDescent="0.25">
      <c r="A241" t="s">
        <v>1809</v>
      </c>
      <c r="B241">
        <v>1261</v>
      </c>
      <c r="C241" t="s">
        <v>221</v>
      </c>
      <c r="D241" t="s">
        <v>222</v>
      </c>
      <c r="E241">
        <v>42815</v>
      </c>
      <c r="F241" t="s">
        <v>223</v>
      </c>
      <c r="G241" t="s">
        <v>76</v>
      </c>
      <c r="H241">
        <v>1222</v>
      </c>
      <c r="I241">
        <v>2020</v>
      </c>
      <c r="J241">
        <v>118</v>
      </c>
      <c r="K241" t="s">
        <v>77</v>
      </c>
      <c r="L241" t="s">
        <v>223</v>
      </c>
      <c r="M241" t="s">
        <v>8955</v>
      </c>
      <c r="N241" t="s">
        <v>1387</v>
      </c>
      <c r="O241" t="s">
        <v>9811</v>
      </c>
      <c r="R241">
        <v>167568</v>
      </c>
      <c r="S241" t="s">
        <v>9811</v>
      </c>
      <c r="T241">
        <v>4304</v>
      </c>
      <c r="U241" t="s">
        <v>478</v>
      </c>
      <c r="V241" t="s">
        <v>83</v>
      </c>
      <c r="Z241" t="s">
        <v>228</v>
      </c>
      <c r="AA241" t="s">
        <v>228</v>
      </c>
      <c r="AB241" t="s">
        <v>85</v>
      </c>
      <c r="AC241">
        <v>25000</v>
      </c>
      <c r="AD241" s="39">
        <v>43894.540833333333</v>
      </c>
      <c r="AI241" t="s">
        <v>87</v>
      </c>
      <c r="AL241" s="39">
        <v>43894.927835648145</v>
      </c>
      <c r="AM241" t="s">
        <v>432</v>
      </c>
      <c r="AN241" t="s">
        <v>9492</v>
      </c>
      <c r="AO241" t="s">
        <v>87</v>
      </c>
      <c r="AT241">
        <v>0</v>
      </c>
      <c r="AU241">
        <v>0</v>
      </c>
      <c r="AV241">
        <v>0</v>
      </c>
      <c r="AW241">
        <v>0</v>
      </c>
      <c r="AX241">
        <v>0</v>
      </c>
      <c r="AY241" t="s">
        <v>88</v>
      </c>
      <c r="AZ241">
        <v>43894.927835648145</v>
      </c>
      <c r="BS241" s="39">
        <v>44272.765636574077</v>
      </c>
    </row>
    <row r="242" spans="1:71" x14ac:dyDescent="0.25">
      <c r="A242" t="s">
        <v>1809</v>
      </c>
      <c r="B242">
        <v>1261</v>
      </c>
      <c r="C242" t="s">
        <v>221</v>
      </c>
      <c r="D242" t="s">
        <v>222</v>
      </c>
      <c r="E242">
        <v>42816</v>
      </c>
      <c r="F242" t="s">
        <v>223</v>
      </c>
      <c r="G242" t="s">
        <v>76</v>
      </c>
      <c r="H242">
        <v>1222</v>
      </c>
      <c r="I242">
        <v>2020</v>
      </c>
      <c r="J242">
        <v>119</v>
      </c>
      <c r="K242" t="s">
        <v>77</v>
      </c>
      <c r="L242" t="s">
        <v>223</v>
      </c>
      <c r="M242" t="s">
        <v>8955</v>
      </c>
      <c r="N242" t="s">
        <v>1387</v>
      </c>
      <c r="O242" t="s">
        <v>9812</v>
      </c>
      <c r="R242">
        <v>167487</v>
      </c>
      <c r="S242" t="s">
        <v>9812</v>
      </c>
      <c r="T242">
        <v>4304</v>
      </c>
      <c r="U242" t="s">
        <v>478</v>
      </c>
      <c r="V242" t="s">
        <v>83</v>
      </c>
      <c r="Z242" t="s">
        <v>228</v>
      </c>
      <c r="AA242" t="s">
        <v>228</v>
      </c>
      <c r="AB242" t="s">
        <v>85</v>
      </c>
      <c r="AC242">
        <v>25000</v>
      </c>
      <c r="AD242" s="39">
        <v>43894.54105324074</v>
      </c>
      <c r="AI242" t="s">
        <v>87</v>
      </c>
      <c r="AL242" s="39">
        <v>43894.928159722222</v>
      </c>
      <c r="AM242" t="s">
        <v>432</v>
      </c>
      <c r="AN242" t="s">
        <v>9492</v>
      </c>
      <c r="AO242" t="s">
        <v>87</v>
      </c>
      <c r="AT242">
        <v>0</v>
      </c>
      <c r="AU242">
        <v>0</v>
      </c>
      <c r="AV242">
        <v>0</v>
      </c>
      <c r="AW242">
        <v>0</v>
      </c>
      <c r="AX242">
        <v>0</v>
      </c>
      <c r="AY242" t="s">
        <v>88</v>
      </c>
      <c r="AZ242">
        <v>43894.928159722222</v>
      </c>
      <c r="BS242" s="39">
        <v>44272.765636574077</v>
      </c>
    </row>
    <row r="243" spans="1:71" x14ac:dyDescent="0.25">
      <c r="A243" t="s">
        <v>1809</v>
      </c>
      <c r="B243">
        <v>1261</v>
      </c>
      <c r="C243" t="s">
        <v>221</v>
      </c>
      <c r="D243" t="s">
        <v>222</v>
      </c>
      <c r="E243">
        <v>42858</v>
      </c>
      <c r="F243" t="s">
        <v>223</v>
      </c>
      <c r="G243" t="s">
        <v>76</v>
      </c>
      <c r="H243">
        <v>1224</v>
      </c>
      <c r="I243">
        <v>2020</v>
      </c>
      <c r="J243">
        <v>130</v>
      </c>
      <c r="K243" t="s">
        <v>77</v>
      </c>
      <c r="L243" t="s">
        <v>223</v>
      </c>
      <c r="M243" t="s">
        <v>8955</v>
      </c>
      <c r="N243" t="s">
        <v>1387</v>
      </c>
      <c r="O243" t="s">
        <v>1872</v>
      </c>
      <c r="R243">
        <v>167797</v>
      </c>
      <c r="S243" t="s">
        <v>1872</v>
      </c>
      <c r="T243">
        <v>4304</v>
      </c>
      <c r="U243" t="s">
        <v>478</v>
      </c>
      <c r="V243" t="s">
        <v>93</v>
      </c>
      <c r="Z243" t="s">
        <v>1873</v>
      </c>
      <c r="AA243" t="s">
        <v>1873</v>
      </c>
      <c r="AB243" t="s">
        <v>85</v>
      </c>
      <c r="AC243">
        <v>37000</v>
      </c>
      <c r="AD243" s="39">
        <v>43894.614953703705</v>
      </c>
      <c r="AI243" t="s">
        <v>87</v>
      </c>
      <c r="AL243" s="39">
        <v>43894.922997685186</v>
      </c>
      <c r="AM243" t="s">
        <v>9813</v>
      </c>
      <c r="AN243" t="s">
        <v>9483</v>
      </c>
      <c r="AO243" t="s">
        <v>87</v>
      </c>
      <c r="AT243">
        <v>0</v>
      </c>
      <c r="AU243">
        <v>0</v>
      </c>
      <c r="AV243">
        <v>0</v>
      </c>
      <c r="AW243">
        <v>0</v>
      </c>
      <c r="AX243">
        <v>0</v>
      </c>
      <c r="AY243" t="s">
        <v>88</v>
      </c>
      <c r="AZ243">
        <v>43894.922997685186</v>
      </c>
      <c r="BS243" s="39">
        <v>44272.765636574077</v>
      </c>
    </row>
    <row r="244" spans="1:71" x14ac:dyDescent="0.25">
      <c r="A244" t="s">
        <v>1809</v>
      </c>
      <c r="B244">
        <v>1261</v>
      </c>
      <c r="C244" t="s">
        <v>221</v>
      </c>
      <c r="D244" t="s">
        <v>222</v>
      </c>
      <c r="E244">
        <v>42859</v>
      </c>
      <c r="F244" t="s">
        <v>223</v>
      </c>
      <c r="G244" t="s">
        <v>76</v>
      </c>
      <c r="H244">
        <v>1225</v>
      </c>
      <c r="I244">
        <v>2020</v>
      </c>
      <c r="J244">
        <v>131</v>
      </c>
      <c r="K244" t="s">
        <v>77</v>
      </c>
      <c r="L244" t="s">
        <v>223</v>
      </c>
      <c r="M244" t="s">
        <v>8955</v>
      </c>
      <c r="N244" t="s">
        <v>1387</v>
      </c>
      <c r="O244" t="s">
        <v>1872</v>
      </c>
      <c r="R244">
        <v>167797</v>
      </c>
      <c r="S244" t="s">
        <v>1872</v>
      </c>
      <c r="T244">
        <v>4304</v>
      </c>
      <c r="U244" t="s">
        <v>478</v>
      </c>
      <c r="V244" t="s">
        <v>83</v>
      </c>
      <c r="Z244" t="s">
        <v>228</v>
      </c>
      <c r="AA244" t="s">
        <v>228</v>
      </c>
      <c r="AB244" t="s">
        <v>85</v>
      </c>
      <c r="AC244">
        <v>8000</v>
      </c>
      <c r="AD244" s="39">
        <v>43894.616481481484</v>
      </c>
      <c r="AI244" t="s">
        <v>87</v>
      </c>
      <c r="AL244" s="39">
        <v>43894.924317129633</v>
      </c>
      <c r="AM244" t="s">
        <v>9814</v>
      </c>
      <c r="AN244" t="s">
        <v>9483</v>
      </c>
      <c r="AO244" t="s">
        <v>87</v>
      </c>
      <c r="AT244">
        <v>0</v>
      </c>
      <c r="AU244">
        <v>0</v>
      </c>
      <c r="AV244">
        <v>0</v>
      </c>
      <c r="AW244">
        <v>0</v>
      </c>
      <c r="AX244">
        <v>0</v>
      </c>
      <c r="AY244" t="s">
        <v>88</v>
      </c>
      <c r="AZ244">
        <v>43894.924317129633</v>
      </c>
      <c r="BS244" s="39">
        <v>44272.765636574077</v>
      </c>
    </row>
    <row r="245" spans="1:71" x14ac:dyDescent="0.25">
      <c r="A245" t="s">
        <v>1809</v>
      </c>
      <c r="B245">
        <v>3041</v>
      </c>
      <c r="C245" t="s">
        <v>596</v>
      </c>
      <c r="D245" t="s">
        <v>597</v>
      </c>
      <c r="E245">
        <v>47143</v>
      </c>
      <c r="F245" t="s">
        <v>598</v>
      </c>
      <c r="G245" t="s">
        <v>76</v>
      </c>
      <c r="H245">
        <v>1232</v>
      </c>
      <c r="I245">
        <v>2020</v>
      </c>
      <c r="J245">
        <v>323</v>
      </c>
      <c r="K245" t="s">
        <v>77</v>
      </c>
      <c r="L245" t="s">
        <v>598</v>
      </c>
      <c r="M245" t="s">
        <v>8955</v>
      </c>
      <c r="N245" t="s">
        <v>2222</v>
      </c>
      <c r="O245" t="s">
        <v>2223</v>
      </c>
      <c r="P245">
        <v>18080655000182</v>
      </c>
      <c r="T245">
        <v>1011</v>
      </c>
      <c r="U245" t="s">
        <v>601</v>
      </c>
      <c r="V245" t="s">
        <v>93</v>
      </c>
      <c r="Z245" t="s">
        <v>1885</v>
      </c>
      <c r="AA245" t="s">
        <v>613</v>
      </c>
      <c r="AB245" t="s">
        <v>85</v>
      </c>
      <c r="AC245">
        <v>9500</v>
      </c>
      <c r="AD245" s="39">
        <v>43905.949479166666</v>
      </c>
      <c r="AI245" t="s">
        <v>87</v>
      </c>
      <c r="AL245" s="39">
        <v>43908.610324074078</v>
      </c>
      <c r="AM245" t="s">
        <v>9815</v>
      </c>
      <c r="AN245" t="s">
        <v>9483</v>
      </c>
      <c r="AO245" t="s">
        <v>87</v>
      </c>
      <c r="AT245">
        <v>0</v>
      </c>
      <c r="AU245">
        <v>0</v>
      </c>
      <c r="AV245">
        <v>0</v>
      </c>
      <c r="AW245">
        <v>0</v>
      </c>
      <c r="AX245">
        <v>0</v>
      </c>
      <c r="AY245" t="s">
        <v>88</v>
      </c>
      <c r="AZ245">
        <v>44055.690034722225</v>
      </c>
      <c r="BS245" s="39">
        <v>44272.765636574077</v>
      </c>
    </row>
    <row r="246" spans="1:71" x14ac:dyDescent="0.25">
      <c r="A246" t="s">
        <v>1809</v>
      </c>
      <c r="B246">
        <v>3041</v>
      </c>
      <c r="C246" t="s">
        <v>596</v>
      </c>
      <c r="D246" t="s">
        <v>597</v>
      </c>
      <c r="E246">
        <v>48450</v>
      </c>
      <c r="F246" t="s">
        <v>598</v>
      </c>
      <c r="G246" t="s">
        <v>76</v>
      </c>
      <c r="H246">
        <v>1232</v>
      </c>
      <c r="I246">
        <v>2020</v>
      </c>
      <c r="J246">
        <v>403</v>
      </c>
      <c r="K246" t="s">
        <v>77</v>
      </c>
      <c r="L246" t="s">
        <v>598</v>
      </c>
      <c r="M246" t="s">
        <v>8955</v>
      </c>
      <c r="N246" t="s">
        <v>207</v>
      </c>
      <c r="O246" t="s">
        <v>273</v>
      </c>
      <c r="P246">
        <v>17754136000190</v>
      </c>
      <c r="T246">
        <v>1011</v>
      </c>
      <c r="U246" t="s">
        <v>601</v>
      </c>
      <c r="V246" t="s">
        <v>93</v>
      </c>
      <c r="Z246" t="s">
        <v>9816</v>
      </c>
      <c r="AA246" t="s">
        <v>2345</v>
      </c>
      <c r="AB246" t="s">
        <v>85</v>
      </c>
      <c r="AC246">
        <v>10000</v>
      </c>
      <c r="AD246" s="39">
        <v>43906.742638888885</v>
      </c>
      <c r="AE246" s="39">
        <v>43906.772372685184</v>
      </c>
      <c r="AF246" s="39">
        <v>43907.607129629629</v>
      </c>
      <c r="AI246" t="s">
        <v>87</v>
      </c>
      <c r="AL246" s="39">
        <v>44012.624374999999</v>
      </c>
      <c r="AM246" t="s">
        <v>9817</v>
      </c>
      <c r="AN246" t="s">
        <v>9483</v>
      </c>
      <c r="AO246" t="s">
        <v>87</v>
      </c>
      <c r="AT246">
        <v>0</v>
      </c>
      <c r="AU246">
        <v>0</v>
      </c>
      <c r="AV246">
        <v>0</v>
      </c>
      <c r="AW246">
        <v>0</v>
      </c>
      <c r="AX246">
        <v>0</v>
      </c>
      <c r="AY246" t="s">
        <v>88</v>
      </c>
      <c r="AZ246">
        <v>44055.690034722225</v>
      </c>
      <c r="BS246" s="39">
        <v>44272.765636574077</v>
      </c>
    </row>
    <row r="247" spans="1:71" x14ac:dyDescent="0.25">
      <c r="A247" t="s">
        <v>1809</v>
      </c>
      <c r="B247">
        <v>3041</v>
      </c>
      <c r="C247" t="s">
        <v>596</v>
      </c>
      <c r="D247" t="s">
        <v>597</v>
      </c>
      <c r="E247">
        <v>48457</v>
      </c>
      <c r="F247" t="s">
        <v>598</v>
      </c>
      <c r="G247" t="s">
        <v>76</v>
      </c>
      <c r="H247">
        <v>1232</v>
      </c>
      <c r="I247">
        <v>2020</v>
      </c>
      <c r="J247">
        <v>404</v>
      </c>
      <c r="K247" t="s">
        <v>77</v>
      </c>
      <c r="L247" t="s">
        <v>598</v>
      </c>
      <c r="M247" t="s">
        <v>8955</v>
      </c>
      <c r="N247" t="s">
        <v>1954</v>
      </c>
      <c r="O247" t="s">
        <v>2314</v>
      </c>
      <c r="P247">
        <v>24212862000146</v>
      </c>
      <c r="T247">
        <v>1011</v>
      </c>
      <c r="U247" t="s">
        <v>601</v>
      </c>
      <c r="V247" t="s">
        <v>93</v>
      </c>
      <c r="Z247" t="s">
        <v>9816</v>
      </c>
      <c r="AA247" t="s">
        <v>2345</v>
      </c>
      <c r="AB247" t="s">
        <v>85</v>
      </c>
      <c r="AC247">
        <v>10000</v>
      </c>
      <c r="AD247" s="39">
        <v>43906.743437500001</v>
      </c>
      <c r="AE247" s="39">
        <v>43906.772372685184</v>
      </c>
      <c r="AF247" s="39">
        <v>43907.607141203705</v>
      </c>
      <c r="AI247" t="s">
        <v>87</v>
      </c>
      <c r="AL247" s="39">
        <v>44012.625196759262</v>
      </c>
      <c r="AM247" t="s">
        <v>9817</v>
      </c>
      <c r="AN247" t="s">
        <v>9483</v>
      </c>
      <c r="AO247" t="s">
        <v>87</v>
      </c>
      <c r="AT247">
        <v>0</v>
      </c>
      <c r="AU247">
        <v>0</v>
      </c>
      <c r="AV247">
        <v>0</v>
      </c>
      <c r="AW247">
        <v>0</v>
      </c>
      <c r="AX247">
        <v>0</v>
      </c>
      <c r="AY247" t="s">
        <v>88</v>
      </c>
      <c r="AZ247">
        <v>44055.690034722225</v>
      </c>
      <c r="BS247" s="39">
        <v>44272.765636574077</v>
      </c>
    </row>
    <row r="248" spans="1:71" x14ac:dyDescent="0.25">
      <c r="A248" t="s">
        <v>1809</v>
      </c>
      <c r="B248">
        <v>1481</v>
      </c>
      <c r="C248" t="s">
        <v>254</v>
      </c>
      <c r="D248" t="s">
        <v>255</v>
      </c>
      <c r="E248">
        <v>43385</v>
      </c>
      <c r="F248" t="s">
        <v>176</v>
      </c>
      <c r="G248" t="s">
        <v>76</v>
      </c>
      <c r="H248">
        <v>1258</v>
      </c>
      <c r="I248">
        <v>2020</v>
      </c>
      <c r="J248">
        <v>178</v>
      </c>
      <c r="K248" t="s">
        <v>77</v>
      </c>
      <c r="L248" t="s">
        <v>176</v>
      </c>
      <c r="M248" t="s">
        <v>8955</v>
      </c>
      <c r="N248" t="s">
        <v>177</v>
      </c>
      <c r="O248" t="s">
        <v>254</v>
      </c>
      <c r="P248">
        <v>5465167000141</v>
      </c>
      <c r="T248">
        <v>4116</v>
      </c>
      <c r="U248" t="s">
        <v>844</v>
      </c>
      <c r="V248" t="s">
        <v>93</v>
      </c>
      <c r="Z248" t="s">
        <v>9818</v>
      </c>
      <c r="AA248" t="s">
        <v>9819</v>
      </c>
      <c r="AB248" t="s">
        <v>85</v>
      </c>
      <c r="AC248">
        <v>200000</v>
      </c>
      <c r="AD248" s="39">
        <v>43896.425011574072</v>
      </c>
      <c r="AE248" s="39">
        <v>43896.669733796298</v>
      </c>
      <c r="AF248" s="39">
        <v>43899.687789351854</v>
      </c>
      <c r="AI248" t="s">
        <v>87</v>
      </c>
      <c r="AL248" s="39">
        <v>44012.814768518518</v>
      </c>
      <c r="AM248" t="s">
        <v>9820</v>
      </c>
      <c r="AN248" t="s">
        <v>9500</v>
      </c>
      <c r="AO248" t="s">
        <v>87</v>
      </c>
      <c r="AT248">
        <v>0</v>
      </c>
      <c r="AU248">
        <v>0</v>
      </c>
      <c r="AV248">
        <v>0</v>
      </c>
      <c r="AW248">
        <v>0</v>
      </c>
      <c r="AX248">
        <v>0</v>
      </c>
      <c r="AY248" t="s">
        <v>88</v>
      </c>
      <c r="AZ248">
        <v>44055.717361111114</v>
      </c>
      <c r="BS248" s="39">
        <v>44272.765636574077</v>
      </c>
    </row>
    <row r="249" spans="1:71" x14ac:dyDescent="0.25">
      <c r="A249" t="s">
        <v>1809</v>
      </c>
      <c r="B249">
        <v>1261</v>
      </c>
      <c r="C249" t="s">
        <v>221</v>
      </c>
      <c r="D249" t="s">
        <v>222</v>
      </c>
      <c r="E249">
        <v>44104</v>
      </c>
      <c r="F249" t="s">
        <v>223</v>
      </c>
      <c r="G249" t="s">
        <v>76</v>
      </c>
      <c r="H249">
        <v>1370</v>
      </c>
      <c r="I249">
        <v>2020</v>
      </c>
      <c r="J249">
        <v>233</v>
      </c>
      <c r="K249" t="s">
        <v>77</v>
      </c>
      <c r="L249" t="s">
        <v>223</v>
      </c>
      <c r="M249" t="s">
        <v>8955</v>
      </c>
      <c r="N249" t="s">
        <v>177</v>
      </c>
      <c r="O249" t="s">
        <v>1941</v>
      </c>
      <c r="R249">
        <v>876</v>
      </c>
      <c r="S249" t="s">
        <v>1941</v>
      </c>
      <c r="T249">
        <v>4302</v>
      </c>
      <c r="U249" t="s">
        <v>267</v>
      </c>
      <c r="V249" t="s">
        <v>83</v>
      </c>
      <c r="Z249" t="s">
        <v>268</v>
      </c>
      <c r="AA249" t="s">
        <v>268</v>
      </c>
      <c r="AB249" t="s">
        <v>85</v>
      </c>
      <c r="AC249">
        <v>100000</v>
      </c>
      <c r="AD249" s="39">
        <v>43899.58258101852</v>
      </c>
      <c r="AI249" t="s">
        <v>87</v>
      </c>
      <c r="AL249" s="39">
        <v>43900.735937500001</v>
      </c>
      <c r="AM249" t="s">
        <v>420</v>
      </c>
      <c r="AN249" t="s">
        <v>9492</v>
      </c>
      <c r="AO249" t="s">
        <v>87</v>
      </c>
      <c r="AT249">
        <v>0</v>
      </c>
      <c r="AU249">
        <v>0</v>
      </c>
      <c r="AV249">
        <v>0</v>
      </c>
      <c r="AW249">
        <v>0</v>
      </c>
      <c r="AX249">
        <v>0</v>
      </c>
      <c r="AY249" t="s">
        <v>88</v>
      </c>
      <c r="AZ249">
        <v>44054.645439814813</v>
      </c>
      <c r="BS249" s="39">
        <v>44272.765636574077</v>
      </c>
    </row>
    <row r="250" spans="1:71" x14ac:dyDescent="0.25">
      <c r="A250" t="s">
        <v>1809</v>
      </c>
      <c r="B250">
        <v>1261</v>
      </c>
      <c r="C250" t="s">
        <v>221</v>
      </c>
      <c r="D250" t="s">
        <v>222</v>
      </c>
      <c r="E250">
        <v>45918</v>
      </c>
      <c r="F250" t="s">
        <v>223</v>
      </c>
      <c r="G250" t="s">
        <v>76</v>
      </c>
      <c r="H250">
        <v>1370</v>
      </c>
      <c r="I250">
        <v>2020</v>
      </c>
      <c r="J250">
        <v>274</v>
      </c>
      <c r="K250" t="s">
        <v>77</v>
      </c>
      <c r="L250" t="s">
        <v>223</v>
      </c>
      <c r="M250" t="s">
        <v>8955</v>
      </c>
      <c r="N250" t="s">
        <v>177</v>
      </c>
      <c r="O250" t="s">
        <v>1942</v>
      </c>
      <c r="R250">
        <v>1813</v>
      </c>
      <c r="S250" t="s">
        <v>1942</v>
      </c>
      <c r="T250">
        <v>4302</v>
      </c>
      <c r="U250" t="s">
        <v>267</v>
      </c>
      <c r="V250" t="s">
        <v>83</v>
      </c>
      <c r="Z250" t="s">
        <v>268</v>
      </c>
      <c r="AA250" t="s">
        <v>268</v>
      </c>
      <c r="AB250" t="s">
        <v>85</v>
      </c>
      <c r="AC250">
        <v>100000</v>
      </c>
      <c r="AD250" s="39">
        <v>43902.744212962964</v>
      </c>
      <c r="AI250" t="s">
        <v>87</v>
      </c>
      <c r="AL250" s="39">
        <v>43903.683680555558</v>
      </c>
      <c r="AM250" t="s">
        <v>432</v>
      </c>
      <c r="AN250" t="s">
        <v>9492</v>
      </c>
      <c r="AO250" t="s">
        <v>87</v>
      </c>
      <c r="AT250">
        <v>0</v>
      </c>
      <c r="AU250">
        <v>0</v>
      </c>
      <c r="AV250">
        <v>0</v>
      </c>
      <c r="AW250">
        <v>0</v>
      </c>
      <c r="AX250">
        <v>0</v>
      </c>
      <c r="AY250" t="s">
        <v>88</v>
      </c>
      <c r="AZ250">
        <v>44054.645439814813</v>
      </c>
      <c r="BS250" s="39">
        <v>44272.765636574077</v>
      </c>
    </row>
    <row r="251" spans="1:71" x14ac:dyDescent="0.25">
      <c r="A251" t="s">
        <v>1809</v>
      </c>
      <c r="B251">
        <v>1261</v>
      </c>
      <c r="C251" t="s">
        <v>221</v>
      </c>
      <c r="D251" t="s">
        <v>222</v>
      </c>
      <c r="E251">
        <v>45920</v>
      </c>
      <c r="F251" t="s">
        <v>223</v>
      </c>
      <c r="G251" t="s">
        <v>76</v>
      </c>
      <c r="H251">
        <v>1370</v>
      </c>
      <c r="I251">
        <v>2020</v>
      </c>
      <c r="J251">
        <v>275</v>
      </c>
      <c r="K251" t="s">
        <v>77</v>
      </c>
      <c r="L251" t="s">
        <v>223</v>
      </c>
      <c r="M251" t="s">
        <v>8955</v>
      </c>
      <c r="N251" t="s">
        <v>1379</v>
      </c>
      <c r="O251" t="s">
        <v>1986</v>
      </c>
      <c r="R251">
        <v>7994</v>
      </c>
      <c r="S251" t="s">
        <v>1986</v>
      </c>
      <c r="T251">
        <v>4302</v>
      </c>
      <c r="U251" t="s">
        <v>267</v>
      </c>
      <c r="V251" t="s">
        <v>83</v>
      </c>
      <c r="Z251" t="s">
        <v>268</v>
      </c>
      <c r="AA251" t="s">
        <v>268</v>
      </c>
      <c r="AB251" t="s">
        <v>85</v>
      </c>
      <c r="AC251">
        <v>100000</v>
      </c>
      <c r="AD251" s="39">
        <v>43902.744756944441</v>
      </c>
      <c r="AI251" t="s">
        <v>87</v>
      </c>
      <c r="AL251" s="39">
        <v>43903.665671296294</v>
      </c>
      <c r="AM251" t="s">
        <v>9504</v>
      </c>
      <c r="AN251" t="s">
        <v>9388</v>
      </c>
      <c r="AO251" t="s">
        <v>87</v>
      </c>
      <c r="AT251">
        <v>0</v>
      </c>
      <c r="AU251">
        <v>0</v>
      </c>
      <c r="AV251">
        <v>0</v>
      </c>
      <c r="AW251">
        <v>0</v>
      </c>
      <c r="AX251">
        <v>0</v>
      </c>
      <c r="AY251" t="s">
        <v>88</v>
      </c>
      <c r="AZ251">
        <v>44054.645439814813</v>
      </c>
      <c r="BS251" s="39">
        <v>44272.765636574077</v>
      </c>
    </row>
    <row r="252" spans="1:71" x14ac:dyDescent="0.25">
      <c r="A252" t="s">
        <v>1809</v>
      </c>
      <c r="B252">
        <v>1261</v>
      </c>
      <c r="C252" t="s">
        <v>221</v>
      </c>
      <c r="D252" t="s">
        <v>222</v>
      </c>
      <c r="E252">
        <v>48138</v>
      </c>
      <c r="F252" t="s">
        <v>223</v>
      </c>
      <c r="G252" t="s">
        <v>76</v>
      </c>
      <c r="H252">
        <v>1370</v>
      </c>
      <c r="I252">
        <v>2020</v>
      </c>
      <c r="J252">
        <v>390</v>
      </c>
      <c r="K252" t="s">
        <v>77</v>
      </c>
      <c r="L252" t="s">
        <v>223</v>
      </c>
      <c r="M252" t="s">
        <v>8955</v>
      </c>
      <c r="N252" t="s">
        <v>1379</v>
      </c>
      <c r="O252" t="s">
        <v>1986</v>
      </c>
      <c r="R252">
        <v>7994</v>
      </c>
      <c r="S252" t="s">
        <v>1986</v>
      </c>
      <c r="T252">
        <v>4302</v>
      </c>
      <c r="U252" t="s">
        <v>267</v>
      </c>
      <c r="V252" t="s">
        <v>83</v>
      </c>
      <c r="Z252" t="s">
        <v>268</v>
      </c>
      <c r="AA252" t="s">
        <v>268</v>
      </c>
      <c r="AB252" t="s">
        <v>85</v>
      </c>
      <c r="AC252">
        <v>100000</v>
      </c>
      <c r="AD252" s="39">
        <v>43906.689050925925</v>
      </c>
      <c r="AI252" t="s">
        <v>87</v>
      </c>
      <c r="AL252" s="39">
        <v>43907.816469907404</v>
      </c>
      <c r="AM252" t="s">
        <v>9487</v>
      </c>
      <c r="AN252" t="s">
        <v>9388</v>
      </c>
      <c r="AO252" t="s">
        <v>87</v>
      </c>
      <c r="AT252">
        <v>0</v>
      </c>
      <c r="AU252">
        <v>0</v>
      </c>
      <c r="AV252">
        <v>0</v>
      </c>
      <c r="AW252">
        <v>0</v>
      </c>
      <c r="AX252">
        <v>0</v>
      </c>
      <c r="AY252" t="s">
        <v>88</v>
      </c>
      <c r="AZ252">
        <v>44054.645439814813</v>
      </c>
      <c r="BS252" s="39">
        <v>44272.765636574077</v>
      </c>
    </row>
    <row r="253" spans="1:71" x14ac:dyDescent="0.25">
      <c r="A253" t="s">
        <v>1809</v>
      </c>
      <c r="B253">
        <v>1261</v>
      </c>
      <c r="C253" t="s">
        <v>221</v>
      </c>
      <c r="D253" t="s">
        <v>222</v>
      </c>
      <c r="E253">
        <v>44916</v>
      </c>
      <c r="F253" t="s">
        <v>223</v>
      </c>
      <c r="G253" t="s">
        <v>76</v>
      </c>
      <c r="H253">
        <v>1377</v>
      </c>
      <c r="I253">
        <v>2020</v>
      </c>
      <c r="J253">
        <v>245</v>
      </c>
      <c r="K253" t="s">
        <v>77</v>
      </c>
      <c r="L253" t="s">
        <v>223</v>
      </c>
      <c r="M253" t="s">
        <v>8955</v>
      </c>
      <c r="N253" t="s">
        <v>4681</v>
      </c>
      <c r="O253" t="s">
        <v>9821</v>
      </c>
      <c r="R253">
        <v>103420</v>
      </c>
      <c r="S253" t="s">
        <v>9821</v>
      </c>
      <c r="T253">
        <v>4304</v>
      </c>
      <c r="U253" t="s">
        <v>478</v>
      </c>
      <c r="V253" t="s">
        <v>83</v>
      </c>
      <c r="Z253" t="s">
        <v>228</v>
      </c>
      <c r="AA253" t="s">
        <v>228</v>
      </c>
      <c r="AB253" t="s">
        <v>85</v>
      </c>
      <c r="AC253">
        <v>22842.5</v>
      </c>
      <c r="AD253" s="39">
        <v>43901.559571759259</v>
      </c>
      <c r="AI253" t="s">
        <v>87</v>
      </c>
      <c r="AL253" s="39">
        <v>43903.688773148147</v>
      </c>
      <c r="AM253" t="s">
        <v>9822</v>
      </c>
      <c r="AN253" t="s">
        <v>9483</v>
      </c>
      <c r="AO253" t="s">
        <v>87</v>
      </c>
      <c r="AT253">
        <v>0</v>
      </c>
      <c r="AU253">
        <v>0</v>
      </c>
      <c r="AV253">
        <v>0</v>
      </c>
      <c r="AW253">
        <v>0</v>
      </c>
      <c r="AX253">
        <v>0</v>
      </c>
      <c r="AY253" t="s">
        <v>88</v>
      </c>
      <c r="AZ253">
        <v>43903.688773148147</v>
      </c>
      <c r="BS253" s="39">
        <v>44272.765636574077</v>
      </c>
    </row>
    <row r="254" spans="1:71" x14ac:dyDescent="0.25">
      <c r="A254" t="s">
        <v>1809</v>
      </c>
      <c r="B254">
        <v>3041</v>
      </c>
      <c r="C254" t="s">
        <v>596</v>
      </c>
      <c r="D254" t="s">
        <v>597</v>
      </c>
      <c r="E254">
        <v>47171</v>
      </c>
      <c r="F254" t="s">
        <v>598</v>
      </c>
      <c r="G254" t="s">
        <v>76</v>
      </c>
      <c r="H254">
        <v>1523</v>
      </c>
      <c r="I254">
        <v>2020</v>
      </c>
      <c r="J254">
        <v>351</v>
      </c>
      <c r="K254" t="s">
        <v>77</v>
      </c>
      <c r="L254" t="s">
        <v>598</v>
      </c>
      <c r="M254" t="s">
        <v>8955</v>
      </c>
      <c r="N254" t="s">
        <v>3781</v>
      </c>
      <c r="O254" t="s">
        <v>8479</v>
      </c>
      <c r="P254">
        <v>18083659000114</v>
      </c>
      <c r="T254">
        <v>1011</v>
      </c>
      <c r="U254" t="s">
        <v>601</v>
      </c>
      <c r="V254" t="s">
        <v>93</v>
      </c>
      <c r="Z254" t="s">
        <v>9823</v>
      </c>
      <c r="AA254" t="s">
        <v>413</v>
      </c>
      <c r="AB254" t="s">
        <v>85</v>
      </c>
      <c r="AC254">
        <v>9996.7199999999993</v>
      </c>
      <c r="AD254" s="39">
        <v>43906.02988425926</v>
      </c>
      <c r="AE254" s="39">
        <v>43906.612916666665</v>
      </c>
      <c r="AF254" s="39">
        <v>43906.780636574076</v>
      </c>
      <c r="AI254" t="s">
        <v>87</v>
      </c>
      <c r="AL254" s="39">
        <v>44011.688344907408</v>
      </c>
      <c r="AM254" t="s">
        <v>9824</v>
      </c>
      <c r="AN254" t="s">
        <v>9483</v>
      </c>
      <c r="AO254" t="s">
        <v>87</v>
      </c>
      <c r="AT254">
        <v>0</v>
      </c>
      <c r="AU254">
        <v>0</v>
      </c>
      <c r="AV254">
        <v>0</v>
      </c>
      <c r="AW254">
        <v>0</v>
      </c>
      <c r="AX254">
        <v>0</v>
      </c>
      <c r="AY254" t="s">
        <v>88</v>
      </c>
      <c r="AZ254">
        <v>44055.68959490741</v>
      </c>
      <c r="BS254" s="39">
        <v>44272.765636574077</v>
      </c>
    </row>
    <row r="255" spans="1:71" x14ac:dyDescent="0.25">
      <c r="A255" t="s">
        <v>1809</v>
      </c>
      <c r="B255">
        <v>1481</v>
      </c>
      <c r="C255" t="s">
        <v>254</v>
      </c>
      <c r="D255" t="s">
        <v>255</v>
      </c>
      <c r="E255">
        <v>57808</v>
      </c>
      <c r="F255" t="s">
        <v>176</v>
      </c>
      <c r="G255" t="s">
        <v>343</v>
      </c>
      <c r="H255">
        <v>2044</v>
      </c>
      <c r="I255">
        <v>2020</v>
      </c>
      <c r="J255">
        <v>419</v>
      </c>
      <c r="K255" t="s">
        <v>77</v>
      </c>
      <c r="L255" t="s">
        <v>176</v>
      </c>
      <c r="M255" t="s">
        <v>8955</v>
      </c>
      <c r="N255" t="s">
        <v>177</v>
      </c>
      <c r="O255" t="s">
        <v>254</v>
      </c>
      <c r="P255">
        <v>5465167000141</v>
      </c>
      <c r="T255">
        <v>1066</v>
      </c>
      <c r="U255" t="s">
        <v>9825</v>
      </c>
      <c r="V255" t="s">
        <v>93</v>
      </c>
      <c r="Z255" t="s">
        <v>9826</v>
      </c>
      <c r="AA255" t="s">
        <v>9827</v>
      </c>
      <c r="AB255" t="s">
        <v>348</v>
      </c>
      <c r="AC255">
        <v>111000.01</v>
      </c>
      <c r="AD255" s="39">
        <v>44140.379224537035</v>
      </c>
      <c r="AI255" t="s">
        <v>87</v>
      </c>
      <c r="AL255" s="39">
        <v>44148.567256944443</v>
      </c>
      <c r="AM255" t="s">
        <v>9828</v>
      </c>
      <c r="AN255" t="s">
        <v>9483</v>
      </c>
      <c r="AO255" t="s">
        <v>87</v>
      </c>
      <c r="AT255">
        <v>0</v>
      </c>
      <c r="AU255">
        <v>0</v>
      </c>
      <c r="AV255">
        <v>0</v>
      </c>
      <c r="AW255">
        <v>0</v>
      </c>
      <c r="AX255">
        <v>0</v>
      </c>
      <c r="AY255" t="s">
        <v>88</v>
      </c>
      <c r="AZ255">
        <v>44148.567256944443</v>
      </c>
      <c r="BS255" s="39">
        <v>44272.765636574077</v>
      </c>
    </row>
    <row r="256" spans="1:71" x14ac:dyDescent="0.25">
      <c r="A256" t="s">
        <v>1809</v>
      </c>
      <c r="B256">
        <v>3041</v>
      </c>
      <c r="C256" t="s">
        <v>596</v>
      </c>
      <c r="D256" t="s">
        <v>597</v>
      </c>
      <c r="E256">
        <v>58924</v>
      </c>
      <c r="F256" t="s">
        <v>598</v>
      </c>
      <c r="G256" t="s">
        <v>343</v>
      </c>
      <c r="H256">
        <v>2050</v>
      </c>
      <c r="I256">
        <v>2020</v>
      </c>
      <c r="J256">
        <v>422</v>
      </c>
      <c r="K256" t="s">
        <v>77</v>
      </c>
      <c r="L256" t="s">
        <v>598</v>
      </c>
      <c r="M256" t="s">
        <v>8955</v>
      </c>
      <c r="N256" t="s">
        <v>1276</v>
      </c>
      <c r="O256" t="s">
        <v>1277</v>
      </c>
      <c r="P256">
        <v>22681423000157</v>
      </c>
      <c r="T256">
        <v>1011</v>
      </c>
      <c r="U256" t="s">
        <v>601</v>
      </c>
      <c r="V256" t="s">
        <v>93</v>
      </c>
      <c r="Z256" t="s">
        <v>9829</v>
      </c>
      <c r="AA256" t="s">
        <v>613</v>
      </c>
      <c r="AB256" t="s">
        <v>348</v>
      </c>
      <c r="AC256">
        <v>10000</v>
      </c>
      <c r="AD256" s="39">
        <v>44160.693310185183</v>
      </c>
      <c r="AI256" t="s">
        <v>87</v>
      </c>
      <c r="AL256" s="39">
        <v>44167.606180555558</v>
      </c>
      <c r="AM256" t="s">
        <v>9830</v>
      </c>
      <c r="AN256" t="s">
        <v>8951</v>
      </c>
      <c r="AO256" t="s">
        <v>87</v>
      </c>
      <c r="AT256">
        <v>0</v>
      </c>
      <c r="AU256">
        <v>0</v>
      </c>
      <c r="AV256">
        <v>0</v>
      </c>
      <c r="AW256">
        <v>0</v>
      </c>
      <c r="AX256">
        <v>0</v>
      </c>
      <c r="AY256" t="s">
        <v>88</v>
      </c>
      <c r="AZ256">
        <v>44167.606180555558</v>
      </c>
      <c r="BS256" s="39">
        <v>44272.765636574077</v>
      </c>
    </row>
    <row r="257" spans="1:71" x14ac:dyDescent="0.25">
      <c r="A257" t="s">
        <v>1809</v>
      </c>
      <c r="B257">
        <v>3041</v>
      </c>
      <c r="C257" t="s">
        <v>596</v>
      </c>
      <c r="D257" t="s">
        <v>597</v>
      </c>
      <c r="E257">
        <v>58925</v>
      </c>
      <c r="F257" t="s">
        <v>598</v>
      </c>
      <c r="G257" t="s">
        <v>343</v>
      </c>
      <c r="H257">
        <v>2050</v>
      </c>
      <c r="I257">
        <v>2020</v>
      </c>
      <c r="J257">
        <v>423</v>
      </c>
      <c r="K257" t="s">
        <v>77</v>
      </c>
      <c r="L257" t="s">
        <v>598</v>
      </c>
      <c r="M257" t="s">
        <v>8955</v>
      </c>
      <c r="N257" t="s">
        <v>1276</v>
      </c>
      <c r="O257" t="s">
        <v>1277</v>
      </c>
      <c r="P257">
        <v>22681423000157</v>
      </c>
      <c r="T257">
        <v>1011</v>
      </c>
      <c r="U257" t="s">
        <v>601</v>
      </c>
      <c r="V257" t="s">
        <v>93</v>
      </c>
      <c r="Z257" t="s">
        <v>9831</v>
      </c>
      <c r="AA257" t="s">
        <v>7393</v>
      </c>
      <c r="AB257" t="s">
        <v>348</v>
      </c>
      <c r="AC257">
        <v>3489.32</v>
      </c>
      <c r="AD257" s="39">
        <v>44160.694710648146</v>
      </c>
      <c r="AI257" t="s">
        <v>87</v>
      </c>
      <c r="AL257" s="39">
        <v>44167.60601851852</v>
      </c>
      <c r="AM257" t="s">
        <v>9830</v>
      </c>
      <c r="AN257" t="s">
        <v>8951</v>
      </c>
      <c r="AO257" t="s">
        <v>87</v>
      </c>
      <c r="AT257">
        <v>0</v>
      </c>
      <c r="AU257">
        <v>0</v>
      </c>
      <c r="AV257">
        <v>0</v>
      </c>
      <c r="AW257">
        <v>0</v>
      </c>
      <c r="AX257">
        <v>0</v>
      </c>
      <c r="AY257" t="s">
        <v>88</v>
      </c>
      <c r="AZ257">
        <v>44167.60601851852</v>
      </c>
      <c r="BS257" s="39">
        <v>44272.765636574077</v>
      </c>
    </row>
    <row r="258" spans="1:71" x14ac:dyDescent="0.25">
      <c r="A258" t="s">
        <v>1809</v>
      </c>
      <c r="B258">
        <v>3041</v>
      </c>
      <c r="C258" t="s">
        <v>596</v>
      </c>
      <c r="D258" t="s">
        <v>597</v>
      </c>
      <c r="E258">
        <v>59094</v>
      </c>
      <c r="F258" t="s">
        <v>598</v>
      </c>
      <c r="G258" t="s">
        <v>343</v>
      </c>
      <c r="H258">
        <v>2050</v>
      </c>
      <c r="I258">
        <v>2020</v>
      </c>
      <c r="J258">
        <v>427</v>
      </c>
      <c r="K258" t="s">
        <v>77</v>
      </c>
      <c r="L258" t="s">
        <v>598</v>
      </c>
      <c r="M258" t="s">
        <v>8955</v>
      </c>
      <c r="N258" t="s">
        <v>2222</v>
      </c>
      <c r="O258" t="s">
        <v>2223</v>
      </c>
      <c r="P258">
        <v>18080655000182</v>
      </c>
      <c r="T258">
        <v>1011</v>
      </c>
      <c r="U258" t="s">
        <v>601</v>
      </c>
      <c r="V258" t="s">
        <v>93</v>
      </c>
      <c r="Z258" t="s">
        <v>9829</v>
      </c>
      <c r="AA258" t="s">
        <v>613</v>
      </c>
      <c r="AB258" t="s">
        <v>348</v>
      </c>
      <c r="AC258">
        <v>9500</v>
      </c>
      <c r="AD258" s="39">
        <v>44162.553391203706</v>
      </c>
      <c r="AI258" t="s">
        <v>87</v>
      </c>
      <c r="AL258" s="39">
        <v>44167.605567129627</v>
      </c>
      <c r="AM258" t="s">
        <v>9830</v>
      </c>
      <c r="AN258" t="s">
        <v>8951</v>
      </c>
      <c r="AO258" t="s">
        <v>87</v>
      </c>
      <c r="AT258">
        <v>0</v>
      </c>
      <c r="AU258">
        <v>0</v>
      </c>
      <c r="AV258">
        <v>0</v>
      </c>
      <c r="AW258">
        <v>0</v>
      </c>
      <c r="AX258">
        <v>0</v>
      </c>
      <c r="AY258" t="s">
        <v>88</v>
      </c>
      <c r="AZ258">
        <v>44167.605555555558</v>
      </c>
      <c r="BS258" s="39">
        <v>44272.765636574077</v>
      </c>
    </row>
    <row r="259" spans="1:71" x14ac:dyDescent="0.25">
      <c r="A259" t="s">
        <v>1809</v>
      </c>
      <c r="B259">
        <v>3041</v>
      </c>
      <c r="C259" t="s">
        <v>596</v>
      </c>
      <c r="D259" t="s">
        <v>597</v>
      </c>
      <c r="E259">
        <v>58926</v>
      </c>
      <c r="F259" t="s">
        <v>598</v>
      </c>
      <c r="G259" t="s">
        <v>343</v>
      </c>
      <c r="H259">
        <v>2051</v>
      </c>
      <c r="I259">
        <v>2020</v>
      </c>
      <c r="J259">
        <v>424</v>
      </c>
      <c r="K259" t="s">
        <v>77</v>
      </c>
      <c r="L259" t="s">
        <v>598</v>
      </c>
      <c r="M259" t="s">
        <v>8955</v>
      </c>
      <c r="N259" t="s">
        <v>2820</v>
      </c>
      <c r="O259" t="s">
        <v>9832</v>
      </c>
      <c r="P259">
        <v>18140780000130</v>
      </c>
      <c r="T259">
        <v>1011</v>
      </c>
      <c r="U259" t="s">
        <v>601</v>
      </c>
      <c r="V259" t="s">
        <v>83</v>
      </c>
      <c r="Z259" t="s">
        <v>9833</v>
      </c>
      <c r="AA259" t="s">
        <v>609</v>
      </c>
      <c r="AB259" t="s">
        <v>348</v>
      </c>
      <c r="AC259">
        <v>17000</v>
      </c>
      <c r="AD259" s="39">
        <v>44160.698217592595</v>
      </c>
      <c r="AI259" t="s">
        <v>87</v>
      </c>
      <c r="AL259" s="39">
        <v>44167.605879629627</v>
      </c>
      <c r="AM259" t="s">
        <v>9830</v>
      </c>
      <c r="AN259" t="s">
        <v>8951</v>
      </c>
      <c r="AO259" t="s">
        <v>87</v>
      </c>
      <c r="AT259">
        <v>0</v>
      </c>
      <c r="AU259">
        <v>0</v>
      </c>
      <c r="AV259">
        <v>0</v>
      </c>
      <c r="AW259">
        <v>0</v>
      </c>
      <c r="AX259">
        <v>0</v>
      </c>
      <c r="AY259" t="s">
        <v>88</v>
      </c>
      <c r="AZ259">
        <v>44167.605879629627</v>
      </c>
      <c r="BS259" s="39">
        <v>44272.765636574077</v>
      </c>
    </row>
    <row r="260" spans="1:71" x14ac:dyDescent="0.25">
      <c r="A260" t="s">
        <v>1809</v>
      </c>
      <c r="B260">
        <v>3041</v>
      </c>
      <c r="C260" t="s">
        <v>596</v>
      </c>
      <c r="D260" t="s">
        <v>597</v>
      </c>
      <c r="E260">
        <v>58927</v>
      </c>
      <c r="F260" t="s">
        <v>598</v>
      </c>
      <c r="G260" t="s">
        <v>343</v>
      </c>
      <c r="H260">
        <v>2051</v>
      </c>
      <c r="I260">
        <v>2020</v>
      </c>
      <c r="J260">
        <v>425</v>
      </c>
      <c r="K260" t="s">
        <v>77</v>
      </c>
      <c r="L260" t="s">
        <v>598</v>
      </c>
      <c r="M260" t="s">
        <v>8955</v>
      </c>
      <c r="N260" t="s">
        <v>3088</v>
      </c>
      <c r="O260" t="s">
        <v>3089</v>
      </c>
      <c r="P260">
        <v>21226840000147</v>
      </c>
      <c r="T260">
        <v>1011</v>
      </c>
      <c r="U260" t="s">
        <v>601</v>
      </c>
      <c r="V260" t="s">
        <v>83</v>
      </c>
      <c r="Z260" t="s">
        <v>9834</v>
      </c>
      <c r="AA260" t="s">
        <v>609</v>
      </c>
      <c r="AB260" t="s">
        <v>348</v>
      </c>
      <c r="AC260">
        <v>17000</v>
      </c>
      <c r="AD260" s="39">
        <v>44160.699490740742</v>
      </c>
      <c r="AI260" t="s">
        <v>87</v>
      </c>
      <c r="AL260" s="39">
        <v>44167.605740740742</v>
      </c>
      <c r="AM260" t="s">
        <v>9830</v>
      </c>
      <c r="AN260" t="s">
        <v>8951</v>
      </c>
      <c r="AO260" t="s">
        <v>87</v>
      </c>
      <c r="AT260">
        <v>0</v>
      </c>
      <c r="AU260">
        <v>0</v>
      </c>
      <c r="AV260">
        <v>0</v>
      </c>
      <c r="AW260">
        <v>0</v>
      </c>
      <c r="AX260">
        <v>0</v>
      </c>
      <c r="AY260" t="s">
        <v>88</v>
      </c>
      <c r="AZ260">
        <v>44167.605740740742</v>
      </c>
      <c r="BS260" s="39">
        <v>44272.765636574077</v>
      </c>
    </row>
    <row r="261" spans="1:71" x14ac:dyDescent="0.25">
      <c r="A261" t="s">
        <v>1809</v>
      </c>
      <c r="B261">
        <v>1261</v>
      </c>
      <c r="C261" t="s">
        <v>221</v>
      </c>
      <c r="D261" t="s">
        <v>222</v>
      </c>
      <c r="E261">
        <v>42632</v>
      </c>
      <c r="F261" t="s">
        <v>223</v>
      </c>
      <c r="G261" t="s">
        <v>77</v>
      </c>
      <c r="H261">
        <v>909</v>
      </c>
      <c r="I261">
        <v>2020</v>
      </c>
      <c r="J261">
        <v>4</v>
      </c>
      <c r="K261" t="s">
        <v>77</v>
      </c>
      <c r="L261" t="s">
        <v>223</v>
      </c>
      <c r="M261" t="s">
        <v>8955</v>
      </c>
      <c r="N261" t="s">
        <v>570</v>
      </c>
      <c r="O261" t="s">
        <v>9835</v>
      </c>
      <c r="R261">
        <v>68403</v>
      </c>
      <c r="S261" t="s">
        <v>9835</v>
      </c>
      <c r="T261">
        <v>4297</v>
      </c>
      <c r="U261" t="s">
        <v>227</v>
      </c>
      <c r="V261" t="s">
        <v>83</v>
      </c>
      <c r="Z261" t="s">
        <v>228</v>
      </c>
      <c r="AA261" t="s">
        <v>228</v>
      </c>
      <c r="AB261" t="s">
        <v>85</v>
      </c>
      <c r="AC261">
        <v>50000</v>
      </c>
      <c r="AD261" s="39">
        <v>43894.438368055555</v>
      </c>
      <c r="AI261" t="s">
        <v>87</v>
      </c>
      <c r="AL261" s="39">
        <v>43894.903738425928</v>
      </c>
      <c r="AM261" t="s">
        <v>432</v>
      </c>
      <c r="AN261" t="s">
        <v>9492</v>
      </c>
      <c r="AO261" t="s">
        <v>87</v>
      </c>
      <c r="AT261">
        <v>0</v>
      </c>
      <c r="AU261">
        <v>0</v>
      </c>
      <c r="AV261">
        <v>0</v>
      </c>
      <c r="AW261">
        <v>0</v>
      </c>
      <c r="AX261">
        <v>0</v>
      </c>
      <c r="AY261" t="s">
        <v>88</v>
      </c>
      <c r="AZ261">
        <v>43894.903738425928</v>
      </c>
      <c r="BS261" s="39">
        <v>44272.765636574077</v>
      </c>
    </row>
    <row r="262" spans="1:71" x14ac:dyDescent="0.25">
      <c r="A262" t="s">
        <v>1809</v>
      </c>
      <c r="B262">
        <v>1261</v>
      </c>
      <c r="C262" t="s">
        <v>221</v>
      </c>
      <c r="D262" t="s">
        <v>222</v>
      </c>
      <c r="E262">
        <v>42634</v>
      </c>
      <c r="F262" t="s">
        <v>223</v>
      </c>
      <c r="G262" t="s">
        <v>77</v>
      </c>
      <c r="H262">
        <v>909</v>
      </c>
      <c r="I262">
        <v>2020</v>
      </c>
      <c r="J262">
        <v>6</v>
      </c>
      <c r="K262" t="s">
        <v>77</v>
      </c>
      <c r="L262" t="s">
        <v>223</v>
      </c>
      <c r="M262" t="s">
        <v>8955</v>
      </c>
      <c r="N262" t="s">
        <v>570</v>
      </c>
      <c r="O262" t="s">
        <v>2163</v>
      </c>
      <c r="R262">
        <v>68683</v>
      </c>
      <c r="S262" t="s">
        <v>2163</v>
      </c>
      <c r="T262">
        <v>4297</v>
      </c>
      <c r="U262" t="s">
        <v>227</v>
      </c>
      <c r="V262" t="s">
        <v>83</v>
      </c>
      <c r="Z262" t="s">
        <v>228</v>
      </c>
      <c r="AA262" t="s">
        <v>228</v>
      </c>
      <c r="AB262" t="s">
        <v>85</v>
      </c>
      <c r="AC262">
        <v>50842.5</v>
      </c>
      <c r="AD262" s="39">
        <v>43894.439212962963</v>
      </c>
      <c r="AI262" t="s">
        <v>87</v>
      </c>
      <c r="AL262" s="39">
        <v>43894.904166666667</v>
      </c>
      <c r="AM262" t="s">
        <v>432</v>
      </c>
      <c r="AN262" t="s">
        <v>9492</v>
      </c>
      <c r="AO262" t="s">
        <v>87</v>
      </c>
      <c r="AT262">
        <v>0</v>
      </c>
      <c r="AU262">
        <v>0</v>
      </c>
      <c r="AV262">
        <v>0</v>
      </c>
      <c r="AW262">
        <v>0</v>
      </c>
      <c r="AX262">
        <v>0</v>
      </c>
      <c r="AY262" t="s">
        <v>88</v>
      </c>
      <c r="AZ262">
        <v>43894.904166666667</v>
      </c>
      <c r="BS262" s="39">
        <v>44272.765636574077</v>
      </c>
    </row>
    <row r="263" spans="1:71" x14ac:dyDescent="0.25">
      <c r="A263" t="s">
        <v>1809</v>
      </c>
      <c r="B263">
        <v>1261</v>
      </c>
      <c r="C263" t="s">
        <v>221</v>
      </c>
      <c r="D263" t="s">
        <v>222</v>
      </c>
      <c r="E263">
        <v>42636</v>
      </c>
      <c r="F263" t="s">
        <v>223</v>
      </c>
      <c r="G263" t="s">
        <v>77</v>
      </c>
      <c r="H263">
        <v>909</v>
      </c>
      <c r="I263">
        <v>2020</v>
      </c>
      <c r="J263">
        <v>8</v>
      </c>
      <c r="K263" t="s">
        <v>77</v>
      </c>
      <c r="L263" t="s">
        <v>223</v>
      </c>
      <c r="M263" t="s">
        <v>8955</v>
      </c>
      <c r="N263" t="s">
        <v>1977</v>
      </c>
      <c r="O263" t="s">
        <v>2145</v>
      </c>
      <c r="R263">
        <v>69027</v>
      </c>
      <c r="S263" t="s">
        <v>2145</v>
      </c>
      <c r="T263">
        <v>4297</v>
      </c>
      <c r="U263" t="s">
        <v>227</v>
      </c>
      <c r="V263" t="s">
        <v>83</v>
      </c>
      <c r="Z263" t="s">
        <v>228</v>
      </c>
      <c r="AA263" t="s">
        <v>228</v>
      </c>
      <c r="AB263" t="s">
        <v>85</v>
      </c>
      <c r="AC263">
        <v>50000</v>
      </c>
      <c r="AD263" s="39">
        <v>43894.439733796295</v>
      </c>
      <c r="AI263" t="s">
        <v>87</v>
      </c>
      <c r="AL263" s="39">
        <v>43894.904606481483</v>
      </c>
      <c r="AM263" t="s">
        <v>432</v>
      </c>
      <c r="AN263" t="s">
        <v>9492</v>
      </c>
      <c r="AO263" t="s">
        <v>87</v>
      </c>
      <c r="AT263">
        <v>0</v>
      </c>
      <c r="AU263">
        <v>0</v>
      </c>
      <c r="AV263">
        <v>0</v>
      </c>
      <c r="AW263">
        <v>0</v>
      </c>
      <c r="AX263">
        <v>0</v>
      </c>
      <c r="AY263" t="s">
        <v>88</v>
      </c>
      <c r="AZ263">
        <v>43894.904594907406</v>
      </c>
      <c r="BS263" s="39">
        <v>44272.765636574077</v>
      </c>
    </row>
    <row r="264" spans="1:71" x14ac:dyDescent="0.25">
      <c r="A264" t="s">
        <v>1809</v>
      </c>
      <c r="B264">
        <v>1261</v>
      </c>
      <c r="C264" t="s">
        <v>221</v>
      </c>
      <c r="D264" t="s">
        <v>222</v>
      </c>
      <c r="E264">
        <v>42637</v>
      </c>
      <c r="F264" t="s">
        <v>223</v>
      </c>
      <c r="G264" t="s">
        <v>77</v>
      </c>
      <c r="H264">
        <v>909</v>
      </c>
      <c r="I264">
        <v>2020</v>
      </c>
      <c r="J264">
        <v>9</v>
      </c>
      <c r="K264" t="s">
        <v>77</v>
      </c>
      <c r="L264" t="s">
        <v>223</v>
      </c>
      <c r="M264" t="s">
        <v>8955</v>
      </c>
      <c r="N264" t="s">
        <v>1632</v>
      </c>
      <c r="O264" t="s">
        <v>2146</v>
      </c>
      <c r="R264">
        <v>69469</v>
      </c>
      <c r="S264" t="s">
        <v>2146</v>
      </c>
      <c r="T264">
        <v>4297</v>
      </c>
      <c r="U264" t="s">
        <v>227</v>
      </c>
      <c r="V264" t="s">
        <v>83</v>
      </c>
      <c r="Z264" t="s">
        <v>228</v>
      </c>
      <c r="AA264" t="s">
        <v>228</v>
      </c>
      <c r="AB264" t="s">
        <v>85</v>
      </c>
      <c r="AC264">
        <v>50000</v>
      </c>
      <c r="AD264" s="39">
        <v>43894.44027777778</v>
      </c>
      <c r="AI264" t="s">
        <v>87</v>
      </c>
      <c r="AL264" s="39">
        <v>43894.905069444445</v>
      </c>
      <c r="AM264" t="s">
        <v>9836</v>
      </c>
      <c r="AN264" t="s">
        <v>9492</v>
      </c>
      <c r="AO264" t="s">
        <v>87</v>
      </c>
      <c r="AT264">
        <v>0</v>
      </c>
      <c r="AU264">
        <v>0</v>
      </c>
      <c r="AV264">
        <v>0</v>
      </c>
      <c r="AW264">
        <v>0</v>
      </c>
      <c r="AX264">
        <v>0</v>
      </c>
      <c r="AY264" t="s">
        <v>88</v>
      </c>
      <c r="AZ264">
        <v>43894.905069444445</v>
      </c>
      <c r="BS264" s="39">
        <v>44272.765636574077</v>
      </c>
    </row>
    <row r="265" spans="1:71" x14ac:dyDescent="0.25">
      <c r="A265" t="s">
        <v>1809</v>
      </c>
      <c r="B265">
        <v>1261</v>
      </c>
      <c r="C265" t="s">
        <v>221</v>
      </c>
      <c r="D265" t="s">
        <v>222</v>
      </c>
      <c r="E265">
        <v>42638</v>
      </c>
      <c r="F265" t="s">
        <v>223</v>
      </c>
      <c r="G265" t="s">
        <v>77</v>
      </c>
      <c r="H265">
        <v>909</v>
      </c>
      <c r="I265">
        <v>2020</v>
      </c>
      <c r="J265">
        <v>10</v>
      </c>
      <c r="K265" t="s">
        <v>77</v>
      </c>
      <c r="L265" t="s">
        <v>223</v>
      </c>
      <c r="M265" t="s">
        <v>8955</v>
      </c>
      <c r="N265" t="s">
        <v>1500</v>
      </c>
      <c r="O265" t="s">
        <v>2160</v>
      </c>
      <c r="R265">
        <v>70157</v>
      </c>
      <c r="S265" t="s">
        <v>2160</v>
      </c>
      <c r="T265">
        <v>4297</v>
      </c>
      <c r="U265" t="s">
        <v>227</v>
      </c>
      <c r="V265" t="s">
        <v>83</v>
      </c>
      <c r="Z265" t="s">
        <v>241</v>
      </c>
      <c r="AA265" t="s">
        <v>241</v>
      </c>
      <c r="AB265" t="s">
        <v>85</v>
      </c>
      <c r="AC265">
        <v>22000</v>
      </c>
      <c r="AD265" s="39">
        <v>43894.441620370373</v>
      </c>
      <c r="AI265" t="s">
        <v>87</v>
      </c>
      <c r="AL265" s="39">
        <v>43894.905439814815</v>
      </c>
      <c r="AM265" t="s">
        <v>432</v>
      </c>
      <c r="AN265" t="s">
        <v>9492</v>
      </c>
      <c r="AO265" t="s">
        <v>87</v>
      </c>
      <c r="AT265">
        <v>0</v>
      </c>
      <c r="AU265">
        <v>0</v>
      </c>
      <c r="AV265">
        <v>0</v>
      </c>
      <c r="AW265">
        <v>0</v>
      </c>
      <c r="AX265">
        <v>0</v>
      </c>
      <c r="AY265" t="s">
        <v>88</v>
      </c>
      <c r="AZ265">
        <v>43894.905439814815</v>
      </c>
      <c r="BS265" s="39">
        <v>44272.765636574077</v>
      </c>
    </row>
    <row r="266" spans="1:71" x14ac:dyDescent="0.25">
      <c r="A266" t="s">
        <v>1809</v>
      </c>
      <c r="B266">
        <v>1261</v>
      </c>
      <c r="C266" t="s">
        <v>221</v>
      </c>
      <c r="D266" t="s">
        <v>222</v>
      </c>
      <c r="E266">
        <v>42653</v>
      </c>
      <c r="F266" t="s">
        <v>223</v>
      </c>
      <c r="G266" t="s">
        <v>77</v>
      </c>
      <c r="H266">
        <v>909</v>
      </c>
      <c r="I266">
        <v>2020</v>
      </c>
      <c r="J266">
        <v>21</v>
      </c>
      <c r="K266" t="s">
        <v>77</v>
      </c>
      <c r="L266" t="s">
        <v>223</v>
      </c>
      <c r="M266" t="s">
        <v>8955</v>
      </c>
      <c r="N266" t="s">
        <v>1563</v>
      </c>
      <c r="O266" t="s">
        <v>2158</v>
      </c>
      <c r="R266">
        <v>106003</v>
      </c>
      <c r="S266" t="s">
        <v>2158</v>
      </c>
      <c r="T266">
        <v>4297</v>
      </c>
      <c r="U266" t="s">
        <v>227</v>
      </c>
      <c r="V266" t="s">
        <v>83</v>
      </c>
      <c r="Z266" t="s">
        <v>2699</v>
      </c>
      <c r="AA266" t="s">
        <v>2699</v>
      </c>
      <c r="AB266" t="s">
        <v>85</v>
      </c>
      <c r="AC266">
        <v>25000</v>
      </c>
      <c r="AD266" s="39">
        <v>43894.451168981483</v>
      </c>
      <c r="AI266" t="s">
        <v>87</v>
      </c>
      <c r="AL266" s="39">
        <v>43894.917754629627</v>
      </c>
      <c r="AM266" t="s">
        <v>9837</v>
      </c>
      <c r="AN266" t="s">
        <v>9492</v>
      </c>
      <c r="AO266" t="s">
        <v>87</v>
      </c>
      <c r="AT266">
        <v>0</v>
      </c>
      <c r="AU266">
        <v>0</v>
      </c>
      <c r="AV266">
        <v>0</v>
      </c>
      <c r="AW266">
        <v>0</v>
      </c>
      <c r="AX266">
        <v>0</v>
      </c>
      <c r="AY266" t="s">
        <v>88</v>
      </c>
      <c r="AZ266">
        <v>43894.917754629627</v>
      </c>
      <c r="BS266" s="39">
        <v>44272.765636574077</v>
      </c>
    </row>
    <row r="267" spans="1:71" x14ac:dyDescent="0.25">
      <c r="A267" t="s">
        <v>1809</v>
      </c>
      <c r="B267">
        <v>1261</v>
      </c>
      <c r="C267" t="s">
        <v>221</v>
      </c>
      <c r="D267" t="s">
        <v>222</v>
      </c>
      <c r="E267">
        <v>42657</v>
      </c>
      <c r="F267" t="s">
        <v>223</v>
      </c>
      <c r="G267" t="s">
        <v>77</v>
      </c>
      <c r="H267">
        <v>909</v>
      </c>
      <c r="I267">
        <v>2020</v>
      </c>
      <c r="J267">
        <v>22</v>
      </c>
      <c r="K267" t="s">
        <v>77</v>
      </c>
      <c r="L267" t="s">
        <v>223</v>
      </c>
      <c r="M267" t="s">
        <v>8955</v>
      </c>
      <c r="N267" t="s">
        <v>177</v>
      </c>
      <c r="O267" t="s">
        <v>1864</v>
      </c>
      <c r="R267">
        <v>426</v>
      </c>
      <c r="S267" t="s">
        <v>1864</v>
      </c>
      <c r="T267">
        <v>4297</v>
      </c>
      <c r="U267" t="s">
        <v>227</v>
      </c>
      <c r="V267" t="s">
        <v>83</v>
      </c>
      <c r="Z267" t="s">
        <v>228</v>
      </c>
      <c r="AA267" t="s">
        <v>228</v>
      </c>
      <c r="AB267" t="s">
        <v>85</v>
      </c>
      <c r="AC267">
        <v>25000</v>
      </c>
      <c r="AD267" s="39">
        <v>43894.453912037039</v>
      </c>
      <c r="AI267" t="s">
        <v>87</v>
      </c>
      <c r="AL267" s="39">
        <v>43894.901099537034</v>
      </c>
      <c r="AM267" t="s">
        <v>9838</v>
      </c>
      <c r="AN267" t="s">
        <v>9388</v>
      </c>
      <c r="AO267" t="s">
        <v>87</v>
      </c>
      <c r="AT267">
        <v>0</v>
      </c>
      <c r="AU267">
        <v>0</v>
      </c>
      <c r="AV267">
        <v>0</v>
      </c>
      <c r="AW267">
        <v>0</v>
      </c>
      <c r="AX267">
        <v>0</v>
      </c>
      <c r="AY267" t="s">
        <v>88</v>
      </c>
      <c r="AZ267">
        <v>43894.901099537034</v>
      </c>
      <c r="BS267" s="39">
        <v>44272.765636574077</v>
      </c>
    </row>
    <row r="268" spans="1:71" x14ac:dyDescent="0.25">
      <c r="A268" t="s">
        <v>1809</v>
      </c>
      <c r="B268">
        <v>1261</v>
      </c>
      <c r="C268" t="s">
        <v>221</v>
      </c>
      <c r="D268" t="s">
        <v>222</v>
      </c>
      <c r="E268">
        <v>42658</v>
      </c>
      <c r="F268" t="s">
        <v>223</v>
      </c>
      <c r="G268" t="s">
        <v>77</v>
      </c>
      <c r="H268">
        <v>909</v>
      </c>
      <c r="I268">
        <v>2020</v>
      </c>
      <c r="J268">
        <v>23</v>
      </c>
      <c r="K268" t="s">
        <v>77</v>
      </c>
      <c r="L268" t="s">
        <v>223</v>
      </c>
      <c r="M268" t="s">
        <v>8955</v>
      </c>
      <c r="N268" t="s">
        <v>177</v>
      </c>
      <c r="O268" t="s">
        <v>1600</v>
      </c>
      <c r="R268">
        <v>868</v>
      </c>
      <c r="S268" t="s">
        <v>1600</v>
      </c>
      <c r="T268">
        <v>4297</v>
      </c>
      <c r="U268" t="s">
        <v>227</v>
      </c>
      <c r="V268" t="s">
        <v>83</v>
      </c>
      <c r="Z268" t="s">
        <v>228</v>
      </c>
      <c r="AA268" t="s">
        <v>228</v>
      </c>
      <c r="AB268" t="s">
        <v>85</v>
      </c>
      <c r="AC268">
        <v>25000</v>
      </c>
      <c r="AD268" s="39">
        <v>43894.454143518517</v>
      </c>
      <c r="AI268" t="s">
        <v>87</v>
      </c>
      <c r="AL268" s="39">
        <v>43894.901689814818</v>
      </c>
      <c r="AM268" t="s">
        <v>9838</v>
      </c>
      <c r="AN268" t="s">
        <v>9388</v>
      </c>
      <c r="AO268" t="s">
        <v>87</v>
      </c>
      <c r="AT268">
        <v>0</v>
      </c>
      <c r="AU268">
        <v>0</v>
      </c>
      <c r="AV268">
        <v>0</v>
      </c>
      <c r="AW268">
        <v>0</v>
      </c>
      <c r="AX268">
        <v>0</v>
      </c>
      <c r="AY268" t="s">
        <v>88</v>
      </c>
      <c r="AZ268">
        <v>43894.901689814818</v>
      </c>
      <c r="BS268" s="39">
        <v>44272.765636574077</v>
      </c>
    </row>
    <row r="269" spans="1:71" x14ac:dyDescent="0.25">
      <c r="A269" t="s">
        <v>1809</v>
      </c>
      <c r="B269">
        <v>1261</v>
      </c>
      <c r="C269" t="s">
        <v>221</v>
      </c>
      <c r="D269" t="s">
        <v>222</v>
      </c>
      <c r="E269">
        <v>42671</v>
      </c>
      <c r="F269" t="s">
        <v>223</v>
      </c>
      <c r="G269" t="s">
        <v>77</v>
      </c>
      <c r="H269">
        <v>909</v>
      </c>
      <c r="I269">
        <v>2020</v>
      </c>
      <c r="J269">
        <v>36</v>
      </c>
      <c r="K269" t="s">
        <v>77</v>
      </c>
      <c r="L269" t="s">
        <v>223</v>
      </c>
      <c r="M269" t="s">
        <v>8955</v>
      </c>
      <c r="N269" t="s">
        <v>2156</v>
      </c>
      <c r="O269" t="s">
        <v>2157</v>
      </c>
      <c r="R269">
        <v>199061</v>
      </c>
      <c r="S269" t="s">
        <v>2157</v>
      </c>
      <c r="T269">
        <v>4297</v>
      </c>
      <c r="U269" t="s">
        <v>227</v>
      </c>
      <c r="V269" t="s">
        <v>83</v>
      </c>
      <c r="Z269" t="s">
        <v>228</v>
      </c>
      <c r="AA269" t="s">
        <v>228</v>
      </c>
      <c r="AB269" t="s">
        <v>85</v>
      </c>
      <c r="AC269">
        <v>25000</v>
      </c>
      <c r="AD269" s="39">
        <v>43894.458020833335</v>
      </c>
      <c r="AI269" t="s">
        <v>87</v>
      </c>
      <c r="AL269" s="39">
        <v>43894.905810185184</v>
      </c>
      <c r="AM269" t="s">
        <v>432</v>
      </c>
      <c r="AN269" t="s">
        <v>9492</v>
      </c>
      <c r="AO269" t="s">
        <v>87</v>
      </c>
      <c r="AT269">
        <v>0</v>
      </c>
      <c r="AU269">
        <v>0</v>
      </c>
      <c r="AV269">
        <v>0</v>
      </c>
      <c r="AW269">
        <v>0</v>
      </c>
      <c r="AX269">
        <v>0</v>
      </c>
      <c r="AY269" t="s">
        <v>88</v>
      </c>
      <c r="AZ269">
        <v>43894.905810185184</v>
      </c>
      <c r="BS269" s="39">
        <v>44272.765636574077</v>
      </c>
    </row>
    <row r="270" spans="1:71" x14ac:dyDescent="0.25">
      <c r="A270" t="s">
        <v>1809</v>
      </c>
      <c r="B270">
        <v>1261</v>
      </c>
      <c r="C270" t="s">
        <v>221</v>
      </c>
      <c r="D270" t="s">
        <v>222</v>
      </c>
      <c r="E270">
        <v>42685</v>
      </c>
      <c r="F270" t="s">
        <v>223</v>
      </c>
      <c r="G270" t="s">
        <v>77</v>
      </c>
      <c r="H270">
        <v>909</v>
      </c>
      <c r="I270">
        <v>2020</v>
      </c>
      <c r="J270">
        <v>42</v>
      </c>
      <c r="K270" t="s">
        <v>77</v>
      </c>
      <c r="L270" t="s">
        <v>223</v>
      </c>
      <c r="M270" t="s">
        <v>8955</v>
      </c>
      <c r="N270" t="s">
        <v>539</v>
      </c>
      <c r="O270" t="s">
        <v>2162</v>
      </c>
      <c r="R270">
        <v>147389</v>
      </c>
      <c r="S270" t="s">
        <v>2162</v>
      </c>
      <c r="T270">
        <v>4297</v>
      </c>
      <c r="U270" t="s">
        <v>227</v>
      </c>
      <c r="V270" t="s">
        <v>83</v>
      </c>
      <c r="Z270" t="s">
        <v>241</v>
      </c>
      <c r="AA270" t="s">
        <v>241</v>
      </c>
      <c r="AB270" t="s">
        <v>85</v>
      </c>
      <c r="AC270">
        <v>22000</v>
      </c>
      <c r="AD270" s="39">
        <v>43894.461585648147</v>
      </c>
      <c r="AI270" t="s">
        <v>87</v>
      </c>
      <c r="AL270" s="39">
        <v>43894.906192129631</v>
      </c>
      <c r="AM270" t="s">
        <v>432</v>
      </c>
      <c r="AN270" t="s">
        <v>9492</v>
      </c>
      <c r="AO270" t="s">
        <v>87</v>
      </c>
      <c r="AT270">
        <v>0</v>
      </c>
      <c r="AU270">
        <v>0</v>
      </c>
      <c r="AV270">
        <v>0</v>
      </c>
      <c r="AW270">
        <v>0</v>
      </c>
      <c r="AX270">
        <v>0</v>
      </c>
      <c r="AY270" t="s">
        <v>88</v>
      </c>
      <c r="AZ270">
        <v>43894.906180555554</v>
      </c>
      <c r="BS270" s="39">
        <v>44272.765636574077</v>
      </c>
    </row>
    <row r="271" spans="1:71" x14ac:dyDescent="0.25">
      <c r="A271" t="s">
        <v>1809</v>
      </c>
      <c r="B271">
        <v>1261</v>
      </c>
      <c r="C271" t="s">
        <v>221</v>
      </c>
      <c r="D271" t="s">
        <v>222</v>
      </c>
      <c r="E271">
        <v>42693</v>
      </c>
      <c r="F271" t="s">
        <v>223</v>
      </c>
      <c r="G271" t="s">
        <v>77</v>
      </c>
      <c r="H271">
        <v>909</v>
      </c>
      <c r="I271">
        <v>2020</v>
      </c>
      <c r="J271">
        <v>48</v>
      </c>
      <c r="K271" t="s">
        <v>77</v>
      </c>
      <c r="L271" t="s">
        <v>223</v>
      </c>
      <c r="M271" t="s">
        <v>8955</v>
      </c>
      <c r="N271" t="s">
        <v>2088</v>
      </c>
      <c r="O271" t="s">
        <v>2089</v>
      </c>
      <c r="R271">
        <v>146749</v>
      </c>
      <c r="S271" t="s">
        <v>2089</v>
      </c>
      <c r="T271">
        <v>4297</v>
      </c>
      <c r="U271" t="s">
        <v>227</v>
      </c>
      <c r="V271" t="s">
        <v>83</v>
      </c>
      <c r="Z271" t="s">
        <v>228</v>
      </c>
      <c r="AA271" t="s">
        <v>228</v>
      </c>
      <c r="AB271" t="s">
        <v>85</v>
      </c>
      <c r="AC271">
        <v>22000</v>
      </c>
      <c r="AD271" s="39">
        <v>43894.472407407404</v>
      </c>
      <c r="AI271" t="s">
        <v>87</v>
      </c>
      <c r="AL271" s="39">
        <v>43894.930231481485</v>
      </c>
      <c r="AM271" t="s">
        <v>9814</v>
      </c>
      <c r="AN271" t="s">
        <v>9483</v>
      </c>
      <c r="AO271" t="s">
        <v>87</v>
      </c>
      <c r="AT271">
        <v>0</v>
      </c>
      <c r="AU271">
        <v>0</v>
      </c>
      <c r="AV271">
        <v>0</v>
      </c>
      <c r="AW271">
        <v>0</v>
      </c>
      <c r="AX271">
        <v>0</v>
      </c>
      <c r="AY271" t="s">
        <v>88</v>
      </c>
      <c r="AZ271">
        <v>43894.930231481485</v>
      </c>
      <c r="BS271" s="39">
        <v>44272.765636574077</v>
      </c>
    </row>
    <row r="272" spans="1:71" x14ac:dyDescent="0.25">
      <c r="A272" t="s">
        <v>1809</v>
      </c>
      <c r="B272">
        <v>1261</v>
      </c>
      <c r="C272" t="s">
        <v>221</v>
      </c>
      <c r="D272" t="s">
        <v>222</v>
      </c>
      <c r="E272">
        <v>42704</v>
      </c>
      <c r="F272" t="s">
        <v>223</v>
      </c>
      <c r="G272" t="s">
        <v>77</v>
      </c>
      <c r="H272">
        <v>909</v>
      </c>
      <c r="I272">
        <v>2020</v>
      </c>
      <c r="J272">
        <v>57</v>
      </c>
      <c r="K272" t="s">
        <v>77</v>
      </c>
      <c r="L272" t="s">
        <v>223</v>
      </c>
      <c r="M272" t="s">
        <v>8955</v>
      </c>
      <c r="N272" t="s">
        <v>1276</v>
      </c>
      <c r="O272" t="s">
        <v>2106</v>
      </c>
      <c r="R272">
        <v>80349</v>
      </c>
      <c r="S272" t="s">
        <v>2106</v>
      </c>
      <c r="T272">
        <v>4297</v>
      </c>
      <c r="U272" t="s">
        <v>227</v>
      </c>
      <c r="V272" t="s">
        <v>83</v>
      </c>
      <c r="Z272" t="s">
        <v>228</v>
      </c>
      <c r="AA272" t="s">
        <v>228</v>
      </c>
      <c r="AB272" t="s">
        <v>85</v>
      </c>
      <c r="AC272">
        <v>50000</v>
      </c>
      <c r="AD272" s="39">
        <v>43894.475740740738</v>
      </c>
      <c r="AI272" t="s">
        <v>87</v>
      </c>
      <c r="AL272" s="39">
        <v>43894.907685185186</v>
      </c>
      <c r="AM272" t="s">
        <v>420</v>
      </c>
      <c r="AN272" t="s">
        <v>9492</v>
      </c>
      <c r="AO272" t="s">
        <v>87</v>
      </c>
      <c r="AT272">
        <v>0</v>
      </c>
      <c r="AU272">
        <v>0</v>
      </c>
      <c r="AV272">
        <v>0</v>
      </c>
      <c r="AW272">
        <v>0</v>
      </c>
      <c r="AX272">
        <v>0</v>
      </c>
      <c r="AY272" t="s">
        <v>88</v>
      </c>
      <c r="AZ272">
        <v>43894.907685185186</v>
      </c>
      <c r="BS272" s="39">
        <v>44272.765636574077</v>
      </c>
    </row>
    <row r="273" spans="1:71" x14ac:dyDescent="0.25">
      <c r="A273" t="s">
        <v>1809</v>
      </c>
      <c r="B273">
        <v>1261</v>
      </c>
      <c r="C273" t="s">
        <v>221</v>
      </c>
      <c r="D273" t="s">
        <v>222</v>
      </c>
      <c r="E273">
        <v>42712</v>
      </c>
      <c r="F273" t="s">
        <v>223</v>
      </c>
      <c r="G273" t="s">
        <v>77</v>
      </c>
      <c r="H273">
        <v>909</v>
      </c>
      <c r="I273">
        <v>2020</v>
      </c>
      <c r="J273">
        <v>62</v>
      </c>
      <c r="K273" t="s">
        <v>77</v>
      </c>
      <c r="L273" t="s">
        <v>223</v>
      </c>
      <c r="M273" t="s">
        <v>8955</v>
      </c>
      <c r="N273" t="s">
        <v>1055</v>
      </c>
      <c r="O273" t="s">
        <v>2103</v>
      </c>
      <c r="R273">
        <v>136891</v>
      </c>
      <c r="S273" t="s">
        <v>2103</v>
      </c>
      <c r="T273">
        <v>4297</v>
      </c>
      <c r="U273" t="s">
        <v>227</v>
      </c>
      <c r="V273" t="s">
        <v>83</v>
      </c>
      <c r="Z273" t="s">
        <v>228</v>
      </c>
      <c r="AA273" t="s">
        <v>228</v>
      </c>
      <c r="AB273" t="s">
        <v>85</v>
      </c>
      <c r="AC273">
        <v>25000</v>
      </c>
      <c r="AD273" s="39">
        <v>43894.484351851854</v>
      </c>
      <c r="AI273" t="s">
        <v>87</v>
      </c>
      <c r="AL273" s="39">
        <v>43894.906724537039</v>
      </c>
      <c r="AM273" t="s">
        <v>432</v>
      </c>
      <c r="AN273" t="s">
        <v>9492</v>
      </c>
      <c r="AO273" t="s">
        <v>87</v>
      </c>
      <c r="AT273">
        <v>0</v>
      </c>
      <c r="AU273">
        <v>0</v>
      </c>
      <c r="AV273">
        <v>0</v>
      </c>
      <c r="AW273">
        <v>0</v>
      </c>
      <c r="AX273">
        <v>0</v>
      </c>
      <c r="AY273" t="s">
        <v>88</v>
      </c>
      <c r="AZ273">
        <v>43894.906724537039</v>
      </c>
      <c r="BS273" s="39">
        <v>44272.765636574077</v>
      </c>
    </row>
    <row r="274" spans="1:71" x14ac:dyDescent="0.25">
      <c r="A274" t="s">
        <v>1809</v>
      </c>
      <c r="B274">
        <v>1261</v>
      </c>
      <c r="C274" t="s">
        <v>221</v>
      </c>
      <c r="D274" t="s">
        <v>222</v>
      </c>
      <c r="E274">
        <v>42718</v>
      </c>
      <c r="F274" t="s">
        <v>223</v>
      </c>
      <c r="G274" t="s">
        <v>77</v>
      </c>
      <c r="H274">
        <v>909</v>
      </c>
      <c r="I274">
        <v>2020</v>
      </c>
      <c r="J274">
        <v>66</v>
      </c>
      <c r="K274" t="s">
        <v>77</v>
      </c>
      <c r="L274" t="s">
        <v>223</v>
      </c>
      <c r="M274" t="s">
        <v>8955</v>
      </c>
      <c r="N274" t="s">
        <v>921</v>
      </c>
      <c r="O274" t="s">
        <v>2104</v>
      </c>
      <c r="R274">
        <v>137359</v>
      </c>
      <c r="S274" t="s">
        <v>2104</v>
      </c>
      <c r="T274">
        <v>4297</v>
      </c>
      <c r="U274" t="s">
        <v>227</v>
      </c>
      <c r="V274" t="s">
        <v>83</v>
      </c>
      <c r="Z274" t="s">
        <v>228</v>
      </c>
      <c r="AA274" t="s">
        <v>228</v>
      </c>
      <c r="AB274" t="s">
        <v>85</v>
      </c>
      <c r="AC274">
        <v>25000</v>
      </c>
      <c r="AD274" s="39">
        <v>43894.485289351855</v>
      </c>
      <c r="AI274" t="s">
        <v>87</v>
      </c>
      <c r="AL274" s="39">
        <v>43894.911678240744</v>
      </c>
      <c r="AM274" t="s">
        <v>9742</v>
      </c>
      <c r="AN274" t="s">
        <v>9492</v>
      </c>
      <c r="AO274" t="s">
        <v>87</v>
      </c>
      <c r="AT274">
        <v>0</v>
      </c>
      <c r="AU274">
        <v>0</v>
      </c>
      <c r="AV274">
        <v>0</v>
      </c>
      <c r="AW274">
        <v>0</v>
      </c>
      <c r="AX274">
        <v>0</v>
      </c>
      <c r="AY274" t="s">
        <v>88</v>
      </c>
      <c r="AZ274">
        <v>43894.911678240744</v>
      </c>
      <c r="BS274" s="39">
        <v>44272.765636574077</v>
      </c>
    </row>
    <row r="275" spans="1:71" x14ac:dyDescent="0.25">
      <c r="A275" t="s">
        <v>1809</v>
      </c>
      <c r="B275">
        <v>1261</v>
      </c>
      <c r="C275" t="s">
        <v>221</v>
      </c>
      <c r="D275" t="s">
        <v>222</v>
      </c>
      <c r="E275">
        <v>42725</v>
      </c>
      <c r="F275" t="s">
        <v>223</v>
      </c>
      <c r="G275" t="s">
        <v>77</v>
      </c>
      <c r="H275">
        <v>909</v>
      </c>
      <c r="I275">
        <v>2020</v>
      </c>
      <c r="J275">
        <v>71</v>
      </c>
      <c r="K275" t="s">
        <v>77</v>
      </c>
      <c r="L275" t="s">
        <v>223</v>
      </c>
      <c r="M275" t="s">
        <v>8955</v>
      </c>
      <c r="N275" t="s">
        <v>406</v>
      </c>
      <c r="O275" t="s">
        <v>2105</v>
      </c>
      <c r="R275">
        <v>56502</v>
      </c>
      <c r="S275" t="s">
        <v>2105</v>
      </c>
      <c r="T275">
        <v>4297</v>
      </c>
      <c r="U275" t="s">
        <v>227</v>
      </c>
      <c r="V275" t="s">
        <v>83</v>
      </c>
      <c r="Z275" t="s">
        <v>228</v>
      </c>
      <c r="AA275" t="s">
        <v>228</v>
      </c>
      <c r="AB275" t="s">
        <v>85</v>
      </c>
      <c r="AC275">
        <v>25000</v>
      </c>
      <c r="AD275" s="39">
        <v>43894.48636574074</v>
      </c>
      <c r="AI275" t="s">
        <v>87</v>
      </c>
      <c r="AL275" s="39">
        <v>43894.908067129632</v>
      </c>
      <c r="AM275" t="s">
        <v>420</v>
      </c>
      <c r="AN275" t="s">
        <v>9492</v>
      </c>
      <c r="AO275" t="s">
        <v>87</v>
      </c>
      <c r="AT275">
        <v>0</v>
      </c>
      <c r="AU275">
        <v>0</v>
      </c>
      <c r="AV275">
        <v>0</v>
      </c>
      <c r="AW275">
        <v>0</v>
      </c>
      <c r="AX275">
        <v>0</v>
      </c>
      <c r="AY275" t="s">
        <v>88</v>
      </c>
      <c r="AZ275">
        <v>43894.908067129632</v>
      </c>
      <c r="BS275" s="39">
        <v>44272.765636574077</v>
      </c>
    </row>
    <row r="276" spans="1:71" x14ac:dyDescent="0.25">
      <c r="A276" t="s">
        <v>1809</v>
      </c>
      <c r="B276">
        <v>1261</v>
      </c>
      <c r="C276" t="s">
        <v>221</v>
      </c>
      <c r="D276" t="s">
        <v>222</v>
      </c>
      <c r="E276">
        <v>42734</v>
      </c>
      <c r="F276" t="s">
        <v>223</v>
      </c>
      <c r="G276" t="s">
        <v>77</v>
      </c>
      <c r="H276">
        <v>909</v>
      </c>
      <c r="I276">
        <v>2020</v>
      </c>
      <c r="J276">
        <v>78</v>
      </c>
      <c r="K276" t="s">
        <v>77</v>
      </c>
      <c r="L276" t="s">
        <v>223</v>
      </c>
      <c r="M276" t="s">
        <v>8955</v>
      </c>
      <c r="N276" t="s">
        <v>568</v>
      </c>
      <c r="O276" t="s">
        <v>9839</v>
      </c>
      <c r="R276">
        <v>62529</v>
      </c>
      <c r="S276" t="s">
        <v>9839</v>
      </c>
      <c r="T276">
        <v>4297</v>
      </c>
      <c r="U276" t="s">
        <v>227</v>
      </c>
      <c r="V276" t="s">
        <v>83</v>
      </c>
      <c r="Z276" t="s">
        <v>228</v>
      </c>
      <c r="AA276" t="s">
        <v>228</v>
      </c>
      <c r="AB276" t="s">
        <v>85</v>
      </c>
      <c r="AC276">
        <v>25000</v>
      </c>
      <c r="AD276" s="39">
        <v>43894.491620370369</v>
      </c>
      <c r="AI276" t="s">
        <v>87</v>
      </c>
      <c r="AL276" s="39">
        <v>43894.908402777779</v>
      </c>
      <c r="AM276" t="s">
        <v>420</v>
      </c>
      <c r="AN276" t="s">
        <v>9492</v>
      </c>
      <c r="AO276" t="s">
        <v>87</v>
      </c>
      <c r="AT276">
        <v>0</v>
      </c>
      <c r="AU276">
        <v>0</v>
      </c>
      <c r="AV276">
        <v>0</v>
      </c>
      <c r="AW276">
        <v>0</v>
      </c>
      <c r="AX276">
        <v>0</v>
      </c>
      <c r="AY276" t="s">
        <v>88</v>
      </c>
      <c r="AZ276">
        <v>43894.908402777779</v>
      </c>
      <c r="BS276" s="39">
        <v>44272.765636574077</v>
      </c>
    </row>
    <row r="277" spans="1:71" x14ac:dyDescent="0.25">
      <c r="A277" t="s">
        <v>1809</v>
      </c>
      <c r="B277">
        <v>1261</v>
      </c>
      <c r="C277" t="s">
        <v>221</v>
      </c>
      <c r="D277" t="s">
        <v>222</v>
      </c>
      <c r="E277">
        <v>42743</v>
      </c>
      <c r="F277" t="s">
        <v>223</v>
      </c>
      <c r="G277" t="s">
        <v>77</v>
      </c>
      <c r="H277">
        <v>909</v>
      </c>
      <c r="I277">
        <v>2020</v>
      </c>
      <c r="J277">
        <v>86</v>
      </c>
      <c r="K277" t="s">
        <v>77</v>
      </c>
      <c r="L277" t="s">
        <v>223</v>
      </c>
      <c r="M277" t="s">
        <v>8955</v>
      </c>
      <c r="N277" t="s">
        <v>1954</v>
      </c>
      <c r="O277" t="s">
        <v>1560</v>
      </c>
      <c r="R277">
        <v>349267</v>
      </c>
      <c r="S277" t="s">
        <v>1560</v>
      </c>
      <c r="T277">
        <v>4297</v>
      </c>
      <c r="U277" t="s">
        <v>227</v>
      </c>
      <c r="V277" t="s">
        <v>83</v>
      </c>
      <c r="Z277" t="s">
        <v>228</v>
      </c>
      <c r="AA277" t="s">
        <v>228</v>
      </c>
      <c r="AB277" t="s">
        <v>85</v>
      </c>
      <c r="AC277">
        <v>25000</v>
      </c>
      <c r="AD277" s="39">
        <v>43894.493761574071</v>
      </c>
      <c r="AI277" t="s">
        <v>87</v>
      </c>
      <c r="AL277" s="39">
        <v>43894.902141203704</v>
      </c>
      <c r="AM277" t="s">
        <v>9840</v>
      </c>
      <c r="AN277" t="s">
        <v>9388</v>
      </c>
      <c r="AO277" t="s">
        <v>87</v>
      </c>
      <c r="AT277">
        <v>0</v>
      </c>
      <c r="AU277">
        <v>0</v>
      </c>
      <c r="AV277">
        <v>0</v>
      </c>
      <c r="AW277">
        <v>0</v>
      </c>
      <c r="AX277">
        <v>0</v>
      </c>
      <c r="AY277" t="s">
        <v>88</v>
      </c>
      <c r="AZ277">
        <v>43894.902141203704</v>
      </c>
      <c r="BS277" s="39">
        <v>44272.765636574077</v>
      </c>
    </row>
    <row r="278" spans="1:71" x14ac:dyDescent="0.25">
      <c r="A278" t="s">
        <v>1809</v>
      </c>
      <c r="B278">
        <v>1261</v>
      </c>
      <c r="C278" t="s">
        <v>221</v>
      </c>
      <c r="D278" t="s">
        <v>222</v>
      </c>
      <c r="E278">
        <v>42745</v>
      </c>
      <c r="F278" t="s">
        <v>223</v>
      </c>
      <c r="G278" t="s">
        <v>77</v>
      </c>
      <c r="H278">
        <v>909</v>
      </c>
      <c r="I278">
        <v>2020</v>
      </c>
      <c r="J278">
        <v>88</v>
      </c>
      <c r="K278" t="s">
        <v>77</v>
      </c>
      <c r="L278" t="s">
        <v>223</v>
      </c>
      <c r="M278" t="s">
        <v>8955</v>
      </c>
      <c r="N278" t="s">
        <v>1119</v>
      </c>
      <c r="O278" t="s">
        <v>9841</v>
      </c>
      <c r="R278">
        <v>254312</v>
      </c>
      <c r="S278" t="s">
        <v>9841</v>
      </c>
      <c r="T278">
        <v>4297</v>
      </c>
      <c r="U278" t="s">
        <v>227</v>
      </c>
      <c r="V278" t="s">
        <v>83</v>
      </c>
      <c r="Z278" t="s">
        <v>241</v>
      </c>
      <c r="AA278" t="s">
        <v>241</v>
      </c>
      <c r="AB278" t="s">
        <v>85</v>
      </c>
      <c r="AC278">
        <v>22000</v>
      </c>
      <c r="AD278" s="39">
        <v>43894.494340277779</v>
      </c>
      <c r="AI278" t="s">
        <v>87</v>
      </c>
      <c r="AL278" s="39">
        <v>43894.925729166665</v>
      </c>
      <c r="AM278" t="s">
        <v>432</v>
      </c>
      <c r="AN278" t="s">
        <v>9492</v>
      </c>
      <c r="AO278" t="s">
        <v>87</v>
      </c>
      <c r="AT278">
        <v>0</v>
      </c>
      <c r="AU278">
        <v>0</v>
      </c>
      <c r="AV278">
        <v>0</v>
      </c>
      <c r="AW278">
        <v>0</v>
      </c>
      <c r="AX278">
        <v>0</v>
      </c>
      <c r="AY278" t="s">
        <v>88</v>
      </c>
      <c r="AZ278">
        <v>43894.925729166665</v>
      </c>
      <c r="BS278" s="39">
        <v>44272.765636574077</v>
      </c>
    </row>
    <row r="279" spans="1:71" x14ac:dyDescent="0.25">
      <c r="A279" t="s">
        <v>1809</v>
      </c>
      <c r="B279">
        <v>1261</v>
      </c>
      <c r="C279" t="s">
        <v>221</v>
      </c>
      <c r="D279" t="s">
        <v>222</v>
      </c>
      <c r="E279">
        <v>42753</v>
      </c>
      <c r="F279" t="s">
        <v>223</v>
      </c>
      <c r="G279" t="s">
        <v>77</v>
      </c>
      <c r="H279">
        <v>909</v>
      </c>
      <c r="I279">
        <v>2020</v>
      </c>
      <c r="J279">
        <v>96</v>
      </c>
      <c r="K279" t="s">
        <v>77</v>
      </c>
      <c r="L279" t="s">
        <v>223</v>
      </c>
      <c r="M279" t="s">
        <v>8955</v>
      </c>
      <c r="N279" t="s">
        <v>2841</v>
      </c>
      <c r="O279" t="s">
        <v>9842</v>
      </c>
      <c r="R279">
        <v>79979</v>
      </c>
      <c r="S279" t="s">
        <v>9842</v>
      </c>
      <c r="T279">
        <v>4297</v>
      </c>
      <c r="U279" t="s">
        <v>227</v>
      </c>
      <c r="V279" t="s">
        <v>83</v>
      </c>
      <c r="Z279" t="s">
        <v>228</v>
      </c>
      <c r="AA279" t="s">
        <v>228</v>
      </c>
      <c r="AB279" t="s">
        <v>85</v>
      </c>
      <c r="AC279">
        <v>25000</v>
      </c>
      <c r="AD279" s="39">
        <v>43894.496041666665</v>
      </c>
      <c r="AI279" t="s">
        <v>87</v>
      </c>
      <c r="AL279" s="39">
        <v>43894.908912037034</v>
      </c>
      <c r="AM279" t="s">
        <v>420</v>
      </c>
      <c r="AN279" t="s">
        <v>9492</v>
      </c>
      <c r="AO279" t="s">
        <v>87</v>
      </c>
      <c r="AT279">
        <v>0</v>
      </c>
      <c r="AU279">
        <v>0</v>
      </c>
      <c r="AV279">
        <v>0</v>
      </c>
      <c r="AW279">
        <v>0</v>
      </c>
      <c r="AX279">
        <v>0</v>
      </c>
      <c r="AY279" t="s">
        <v>88</v>
      </c>
      <c r="AZ279">
        <v>43894.908912037034</v>
      </c>
      <c r="BS279" s="39">
        <v>44272.765636574077</v>
      </c>
    </row>
    <row r="280" spans="1:71" x14ac:dyDescent="0.25">
      <c r="A280" t="s">
        <v>1809</v>
      </c>
      <c r="B280">
        <v>1261</v>
      </c>
      <c r="C280" t="s">
        <v>221</v>
      </c>
      <c r="D280" t="s">
        <v>222</v>
      </c>
      <c r="E280">
        <v>42754</v>
      </c>
      <c r="F280" t="s">
        <v>223</v>
      </c>
      <c r="G280" t="s">
        <v>77</v>
      </c>
      <c r="H280">
        <v>909</v>
      </c>
      <c r="I280">
        <v>2020</v>
      </c>
      <c r="J280">
        <v>97</v>
      </c>
      <c r="K280" t="s">
        <v>77</v>
      </c>
      <c r="L280" t="s">
        <v>223</v>
      </c>
      <c r="M280" t="s">
        <v>8955</v>
      </c>
      <c r="N280" t="s">
        <v>1387</v>
      </c>
      <c r="O280" t="s">
        <v>9843</v>
      </c>
      <c r="R280">
        <v>167631</v>
      </c>
      <c r="S280" t="s">
        <v>9843</v>
      </c>
      <c r="T280">
        <v>4297</v>
      </c>
      <c r="U280" t="s">
        <v>227</v>
      </c>
      <c r="V280" t="s">
        <v>83</v>
      </c>
      <c r="Z280" t="s">
        <v>228</v>
      </c>
      <c r="AA280" t="s">
        <v>228</v>
      </c>
      <c r="AB280" t="s">
        <v>85</v>
      </c>
      <c r="AC280">
        <v>25000</v>
      </c>
      <c r="AD280" s="39">
        <v>43894.49628472222</v>
      </c>
      <c r="AI280" t="s">
        <v>87</v>
      </c>
      <c r="AL280" s="39">
        <v>43894.926168981481</v>
      </c>
      <c r="AM280" t="s">
        <v>432</v>
      </c>
      <c r="AN280" t="s">
        <v>9492</v>
      </c>
      <c r="AO280" t="s">
        <v>87</v>
      </c>
      <c r="AT280">
        <v>0</v>
      </c>
      <c r="AU280">
        <v>0</v>
      </c>
      <c r="AV280">
        <v>0</v>
      </c>
      <c r="AW280">
        <v>0</v>
      </c>
      <c r="AX280">
        <v>0</v>
      </c>
      <c r="AY280" t="s">
        <v>88</v>
      </c>
      <c r="AZ280">
        <v>43894.926168981481</v>
      </c>
      <c r="BS280" s="39">
        <v>44272.765636574077</v>
      </c>
    </row>
    <row r="281" spans="1:71" x14ac:dyDescent="0.25">
      <c r="A281" t="s">
        <v>1809</v>
      </c>
      <c r="B281">
        <v>1261</v>
      </c>
      <c r="C281" t="s">
        <v>221</v>
      </c>
      <c r="D281" t="s">
        <v>222</v>
      </c>
      <c r="E281">
        <v>42755</v>
      </c>
      <c r="F281" t="s">
        <v>223</v>
      </c>
      <c r="G281" t="s">
        <v>77</v>
      </c>
      <c r="H281">
        <v>909</v>
      </c>
      <c r="I281">
        <v>2020</v>
      </c>
      <c r="J281">
        <v>98</v>
      </c>
      <c r="K281" t="s">
        <v>77</v>
      </c>
      <c r="L281" t="s">
        <v>223</v>
      </c>
      <c r="M281" t="s">
        <v>8955</v>
      </c>
      <c r="N281" t="s">
        <v>1387</v>
      </c>
      <c r="O281" t="s">
        <v>9844</v>
      </c>
      <c r="R281">
        <v>167665</v>
      </c>
      <c r="S281" t="s">
        <v>9844</v>
      </c>
      <c r="T281">
        <v>4297</v>
      </c>
      <c r="U281" t="s">
        <v>227</v>
      </c>
      <c r="V281" t="s">
        <v>83</v>
      </c>
      <c r="Z281" t="s">
        <v>228</v>
      </c>
      <c r="AA281" t="s">
        <v>228</v>
      </c>
      <c r="AB281" t="s">
        <v>85</v>
      </c>
      <c r="AC281">
        <v>25000</v>
      </c>
      <c r="AD281" s="39">
        <v>43894.496469907404</v>
      </c>
      <c r="AI281" t="s">
        <v>87</v>
      </c>
      <c r="AL281" s="39">
        <v>43894.926493055558</v>
      </c>
      <c r="AM281" t="s">
        <v>432</v>
      </c>
      <c r="AN281" t="s">
        <v>9492</v>
      </c>
      <c r="AO281" t="s">
        <v>87</v>
      </c>
      <c r="AT281">
        <v>0</v>
      </c>
      <c r="AU281">
        <v>0</v>
      </c>
      <c r="AV281">
        <v>0</v>
      </c>
      <c r="AW281">
        <v>0</v>
      </c>
      <c r="AX281">
        <v>0</v>
      </c>
      <c r="AY281" t="s">
        <v>88</v>
      </c>
      <c r="AZ281">
        <v>43894.926493055558</v>
      </c>
      <c r="BS281" s="39">
        <v>44272.765636574077</v>
      </c>
    </row>
    <row r="282" spans="1:71" x14ac:dyDescent="0.25">
      <c r="A282" t="s">
        <v>1809</v>
      </c>
      <c r="B282">
        <v>1261</v>
      </c>
      <c r="C282" t="s">
        <v>221</v>
      </c>
      <c r="D282" t="s">
        <v>222</v>
      </c>
      <c r="E282">
        <v>42756</v>
      </c>
      <c r="F282" t="s">
        <v>223</v>
      </c>
      <c r="G282" t="s">
        <v>77</v>
      </c>
      <c r="H282">
        <v>909</v>
      </c>
      <c r="I282">
        <v>2020</v>
      </c>
      <c r="J282">
        <v>99</v>
      </c>
      <c r="K282" t="s">
        <v>77</v>
      </c>
      <c r="L282" t="s">
        <v>223</v>
      </c>
      <c r="M282" t="s">
        <v>8955</v>
      </c>
      <c r="N282" t="s">
        <v>1387</v>
      </c>
      <c r="O282" t="s">
        <v>2102</v>
      </c>
      <c r="R282">
        <v>207403</v>
      </c>
      <c r="S282" t="s">
        <v>2102</v>
      </c>
      <c r="T282">
        <v>4297</v>
      </c>
      <c r="U282" t="s">
        <v>227</v>
      </c>
      <c r="V282" t="s">
        <v>83</v>
      </c>
      <c r="Z282" t="s">
        <v>228</v>
      </c>
      <c r="AA282" t="s">
        <v>228</v>
      </c>
      <c r="AB282" t="s">
        <v>85</v>
      </c>
      <c r="AC282">
        <v>25000</v>
      </c>
      <c r="AD282" s="39">
        <v>43894.496655092589</v>
      </c>
      <c r="AI282" t="s">
        <v>87</v>
      </c>
      <c r="AL282" s="39">
        <v>43894.909317129626</v>
      </c>
      <c r="AM282" t="s">
        <v>420</v>
      </c>
      <c r="AN282" t="s">
        <v>9492</v>
      </c>
      <c r="AO282" t="s">
        <v>87</v>
      </c>
      <c r="AT282">
        <v>0</v>
      </c>
      <c r="AU282">
        <v>0</v>
      </c>
      <c r="AV282">
        <v>0</v>
      </c>
      <c r="AW282">
        <v>0</v>
      </c>
      <c r="AX282">
        <v>0</v>
      </c>
      <c r="AY282" t="s">
        <v>88</v>
      </c>
      <c r="AZ282">
        <v>43894.909317129626</v>
      </c>
      <c r="BS282" s="39">
        <v>44272.765636574077</v>
      </c>
    </row>
    <row r="283" spans="1:71" x14ac:dyDescent="0.25">
      <c r="A283" t="s">
        <v>1809</v>
      </c>
      <c r="B283">
        <v>1261</v>
      </c>
      <c r="C283" t="s">
        <v>221</v>
      </c>
      <c r="D283" t="s">
        <v>222</v>
      </c>
      <c r="E283">
        <v>42762</v>
      </c>
      <c r="F283" t="s">
        <v>223</v>
      </c>
      <c r="G283" t="s">
        <v>77</v>
      </c>
      <c r="H283">
        <v>909</v>
      </c>
      <c r="I283">
        <v>2020</v>
      </c>
      <c r="J283">
        <v>104</v>
      </c>
      <c r="K283" t="s">
        <v>77</v>
      </c>
      <c r="L283" t="s">
        <v>223</v>
      </c>
      <c r="M283" t="s">
        <v>8955</v>
      </c>
      <c r="N283" t="s">
        <v>1892</v>
      </c>
      <c r="O283" t="s">
        <v>1560</v>
      </c>
      <c r="R283">
        <v>372072</v>
      </c>
      <c r="S283" t="s">
        <v>1560</v>
      </c>
      <c r="T283">
        <v>4297</v>
      </c>
      <c r="U283" t="s">
        <v>227</v>
      </c>
      <c r="V283" t="s">
        <v>83</v>
      </c>
      <c r="Z283" t="s">
        <v>228</v>
      </c>
      <c r="AA283" t="s">
        <v>228</v>
      </c>
      <c r="AB283" t="s">
        <v>85</v>
      </c>
      <c r="AC283">
        <v>27842</v>
      </c>
      <c r="AD283" s="39">
        <v>43894.500439814816</v>
      </c>
      <c r="AI283" t="s">
        <v>87</v>
      </c>
      <c r="AL283" s="39">
        <v>43894.902569444443</v>
      </c>
      <c r="AM283" t="s">
        <v>9840</v>
      </c>
      <c r="AN283" t="s">
        <v>9388</v>
      </c>
      <c r="AO283" t="s">
        <v>87</v>
      </c>
      <c r="AT283">
        <v>0</v>
      </c>
      <c r="AU283">
        <v>0</v>
      </c>
      <c r="AV283">
        <v>0</v>
      </c>
      <c r="AW283">
        <v>0</v>
      </c>
      <c r="AX283">
        <v>0</v>
      </c>
      <c r="AY283" t="s">
        <v>88</v>
      </c>
      <c r="AZ283">
        <v>43894.902569444443</v>
      </c>
      <c r="BS283" s="39">
        <v>44272.765636574077</v>
      </c>
    </row>
    <row r="284" spans="1:71" x14ac:dyDescent="0.25">
      <c r="A284" t="s">
        <v>1809</v>
      </c>
      <c r="B284">
        <v>1261</v>
      </c>
      <c r="C284" t="s">
        <v>221</v>
      </c>
      <c r="D284" t="s">
        <v>222</v>
      </c>
      <c r="E284">
        <v>42763</v>
      </c>
      <c r="F284" t="s">
        <v>223</v>
      </c>
      <c r="G284" t="s">
        <v>77</v>
      </c>
      <c r="H284">
        <v>909</v>
      </c>
      <c r="I284">
        <v>2020</v>
      </c>
      <c r="J284">
        <v>105</v>
      </c>
      <c r="K284" t="s">
        <v>77</v>
      </c>
      <c r="L284" t="s">
        <v>223</v>
      </c>
      <c r="M284" t="s">
        <v>8955</v>
      </c>
      <c r="N284" t="s">
        <v>201</v>
      </c>
      <c r="O284" t="s">
        <v>2159</v>
      </c>
      <c r="R284">
        <v>9385</v>
      </c>
      <c r="S284" t="s">
        <v>2159</v>
      </c>
      <c r="T284">
        <v>4297</v>
      </c>
      <c r="U284" t="s">
        <v>227</v>
      </c>
      <c r="V284" t="s">
        <v>83</v>
      </c>
      <c r="Z284" t="s">
        <v>228</v>
      </c>
      <c r="AA284" t="s">
        <v>228</v>
      </c>
      <c r="AB284" t="s">
        <v>85</v>
      </c>
      <c r="AC284">
        <v>40000</v>
      </c>
      <c r="AD284" s="39">
        <v>43894.500659722224</v>
      </c>
      <c r="AI284" t="s">
        <v>87</v>
      </c>
      <c r="AL284" s="39">
        <v>43894.926990740743</v>
      </c>
      <c r="AM284" t="s">
        <v>432</v>
      </c>
      <c r="AN284" t="s">
        <v>9492</v>
      </c>
      <c r="AO284" t="s">
        <v>87</v>
      </c>
      <c r="AT284">
        <v>0</v>
      </c>
      <c r="AU284">
        <v>0</v>
      </c>
      <c r="AV284">
        <v>0</v>
      </c>
      <c r="AW284">
        <v>0</v>
      </c>
      <c r="AX284">
        <v>0</v>
      </c>
      <c r="AY284" t="s">
        <v>88</v>
      </c>
      <c r="AZ284">
        <v>43894.926990740743</v>
      </c>
      <c r="BS284" s="39">
        <v>44272.765636574077</v>
      </c>
    </row>
    <row r="285" spans="1:71" x14ac:dyDescent="0.25">
      <c r="A285" t="s">
        <v>1809</v>
      </c>
      <c r="B285">
        <v>1261</v>
      </c>
      <c r="C285" t="s">
        <v>221</v>
      </c>
      <c r="D285" t="s">
        <v>222</v>
      </c>
      <c r="E285">
        <v>43089</v>
      </c>
      <c r="F285" t="s">
        <v>223</v>
      </c>
      <c r="G285" t="s">
        <v>77</v>
      </c>
      <c r="H285">
        <v>909</v>
      </c>
      <c r="I285">
        <v>2020</v>
      </c>
      <c r="J285">
        <v>155</v>
      </c>
      <c r="K285" t="s">
        <v>77</v>
      </c>
      <c r="L285" t="s">
        <v>223</v>
      </c>
      <c r="M285" t="s">
        <v>8955</v>
      </c>
      <c r="N285" t="s">
        <v>251</v>
      </c>
      <c r="O285" t="s">
        <v>2140</v>
      </c>
      <c r="R285">
        <v>24988</v>
      </c>
      <c r="S285" t="s">
        <v>2140</v>
      </c>
      <c r="T285">
        <v>4297</v>
      </c>
      <c r="U285" t="s">
        <v>227</v>
      </c>
      <c r="V285" t="s">
        <v>83</v>
      </c>
      <c r="Z285" t="s">
        <v>228</v>
      </c>
      <c r="AA285" t="s">
        <v>228</v>
      </c>
      <c r="AB285" t="s">
        <v>85</v>
      </c>
      <c r="AC285">
        <v>25000</v>
      </c>
      <c r="AD285" s="39">
        <v>43895.519212962965</v>
      </c>
      <c r="AI285" t="s">
        <v>87</v>
      </c>
      <c r="AL285" s="39">
        <v>43895.785416666666</v>
      </c>
      <c r="AM285" t="s">
        <v>420</v>
      </c>
      <c r="AN285" t="s">
        <v>9492</v>
      </c>
      <c r="AO285" t="s">
        <v>87</v>
      </c>
      <c r="AT285">
        <v>0</v>
      </c>
      <c r="AU285">
        <v>0</v>
      </c>
      <c r="AV285">
        <v>0</v>
      </c>
      <c r="AW285">
        <v>0</v>
      </c>
      <c r="AX285">
        <v>0</v>
      </c>
      <c r="AY285" t="s">
        <v>88</v>
      </c>
      <c r="AZ285">
        <v>43895.785416666666</v>
      </c>
      <c r="BS285" s="39">
        <v>44272.765636574077</v>
      </c>
    </row>
    <row r="286" spans="1:71" x14ac:dyDescent="0.25">
      <c r="A286" t="s">
        <v>1809</v>
      </c>
      <c r="B286">
        <v>1261</v>
      </c>
      <c r="C286" t="s">
        <v>221</v>
      </c>
      <c r="D286" t="s">
        <v>222</v>
      </c>
      <c r="E286">
        <v>43094</v>
      </c>
      <c r="F286" t="s">
        <v>223</v>
      </c>
      <c r="G286" t="s">
        <v>77</v>
      </c>
      <c r="H286">
        <v>909</v>
      </c>
      <c r="I286">
        <v>2020</v>
      </c>
      <c r="J286">
        <v>159</v>
      </c>
      <c r="K286" t="s">
        <v>77</v>
      </c>
      <c r="L286" t="s">
        <v>223</v>
      </c>
      <c r="M286" t="s">
        <v>8955</v>
      </c>
      <c r="N286" t="s">
        <v>416</v>
      </c>
      <c r="O286" t="s">
        <v>9845</v>
      </c>
      <c r="R286">
        <v>322628</v>
      </c>
      <c r="S286" t="s">
        <v>9845</v>
      </c>
      <c r="T286">
        <v>4297</v>
      </c>
      <c r="U286" t="s">
        <v>227</v>
      </c>
      <c r="V286" t="s">
        <v>83</v>
      </c>
      <c r="Z286" t="s">
        <v>228</v>
      </c>
      <c r="AA286" t="s">
        <v>228</v>
      </c>
      <c r="AB286" t="s">
        <v>85</v>
      </c>
      <c r="AC286">
        <v>25000</v>
      </c>
      <c r="AD286" s="39">
        <v>43895.52065972222</v>
      </c>
      <c r="AI286" t="s">
        <v>87</v>
      </c>
      <c r="AL286" s="39">
        <v>43895.785821759258</v>
      </c>
      <c r="AM286" t="s">
        <v>420</v>
      </c>
      <c r="AN286" t="s">
        <v>9492</v>
      </c>
      <c r="AO286" t="s">
        <v>87</v>
      </c>
      <c r="AT286">
        <v>0</v>
      </c>
      <c r="AU286">
        <v>0</v>
      </c>
      <c r="AV286">
        <v>0</v>
      </c>
      <c r="AW286">
        <v>0</v>
      </c>
      <c r="AX286">
        <v>0</v>
      </c>
      <c r="AY286" t="s">
        <v>88</v>
      </c>
      <c r="AZ286">
        <v>43895.785821759258</v>
      </c>
      <c r="BS286" s="39">
        <v>44272.765636574077</v>
      </c>
    </row>
    <row r="287" spans="1:71" x14ac:dyDescent="0.25">
      <c r="A287" t="s">
        <v>1809</v>
      </c>
      <c r="B287">
        <v>1261</v>
      </c>
      <c r="C287" t="s">
        <v>221</v>
      </c>
      <c r="D287" t="s">
        <v>222</v>
      </c>
      <c r="E287">
        <v>43097</v>
      </c>
      <c r="F287" t="s">
        <v>223</v>
      </c>
      <c r="G287" t="s">
        <v>77</v>
      </c>
      <c r="H287">
        <v>909</v>
      </c>
      <c r="I287">
        <v>2020</v>
      </c>
      <c r="J287">
        <v>162</v>
      </c>
      <c r="K287" t="s">
        <v>77</v>
      </c>
      <c r="L287" t="s">
        <v>223</v>
      </c>
      <c r="M287" t="s">
        <v>8955</v>
      </c>
      <c r="N287" t="s">
        <v>1065</v>
      </c>
      <c r="O287" t="s">
        <v>2141</v>
      </c>
      <c r="R287">
        <v>148512</v>
      </c>
      <c r="S287" t="s">
        <v>2141</v>
      </c>
      <c r="T287">
        <v>4297</v>
      </c>
      <c r="U287" t="s">
        <v>227</v>
      </c>
      <c r="V287" t="s">
        <v>83</v>
      </c>
      <c r="Z287" t="s">
        <v>228</v>
      </c>
      <c r="AA287" t="s">
        <v>228</v>
      </c>
      <c r="AB287" t="s">
        <v>85</v>
      </c>
      <c r="AC287">
        <v>25000</v>
      </c>
      <c r="AD287" s="39">
        <v>43895.521643518521</v>
      </c>
      <c r="AI287" t="s">
        <v>87</v>
      </c>
      <c r="AL287" s="39">
        <v>43895.786111111112</v>
      </c>
      <c r="AM287" t="s">
        <v>420</v>
      </c>
      <c r="AN287" t="s">
        <v>9492</v>
      </c>
      <c r="AO287" t="s">
        <v>87</v>
      </c>
      <c r="AT287">
        <v>0</v>
      </c>
      <c r="AU287">
        <v>0</v>
      </c>
      <c r="AV287">
        <v>0</v>
      </c>
      <c r="AW287">
        <v>0</v>
      </c>
      <c r="AX287">
        <v>0</v>
      </c>
      <c r="AY287" t="s">
        <v>88</v>
      </c>
      <c r="AZ287">
        <v>43895.786111111112</v>
      </c>
      <c r="BS287" s="39">
        <v>44272.765636574077</v>
      </c>
    </row>
    <row r="288" spans="1:71" x14ac:dyDescent="0.25">
      <c r="A288" t="s">
        <v>1809</v>
      </c>
      <c r="B288">
        <v>1261</v>
      </c>
      <c r="C288" t="s">
        <v>221</v>
      </c>
      <c r="D288" t="s">
        <v>222</v>
      </c>
      <c r="E288">
        <v>43098</v>
      </c>
      <c r="F288" t="s">
        <v>223</v>
      </c>
      <c r="G288" t="s">
        <v>77</v>
      </c>
      <c r="H288">
        <v>909</v>
      </c>
      <c r="I288">
        <v>2020</v>
      </c>
      <c r="J288">
        <v>163</v>
      </c>
      <c r="K288" t="s">
        <v>77</v>
      </c>
      <c r="L288" t="s">
        <v>223</v>
      </c>
      <c r="M288" t="s">
        <v>8955</v>
      </c>
      <c r="N288" t="s">
        <v>1065</v>
      </c>
      <c r="O288" t="s">
        <v>2139</v>
      </c>
      <c r="R288">
        <v>148491</v>
      </c>
      <c r="S288" t="s">
        <v>2139</v>
      </c>
      <c r="T288">
        <v>4297</v>
      </c>
      <c r="U288" t="s">
        <v>227</v>
      </c>
      <c r="V288" t="s">
        <v>83</v>
      </c>
      <c r="Z288" t="s">
        <v>228</v>
      </c>
      <c r="AA288" t="s">
        <v>228</v>
      </c>
      <c r="AB288" t="s">
        <v>85</v>
      </c>
      <c r="AC288">
        <v>25000</v>
      </c>
      <c r="AD288" s="39">
        <v>43895.522129629629</v>
      </c>
      <c r="AI288" t="s">
        <v>87</v>
      </c>
      <c r="AL288" s="39">
        <v>43895.786631944444</v>
      </c>
      <c r="AM288" t="s">
        <v>420</v>
      </c>
      <c r="AN288" t="s">
        <v>9492</v>
      </c>
      <c r="AO288" t="s">
        <v>87</v>
      </c>
      <c r="AT288">
        <v>0</v>
      </c>
      <c r="AU288">
        <v>0</v>
      </c>
      <c r="AV288">
        <v>0</v>
      </c>
      <c r="AW288">
        <v>0</v>
      </c>
      <c r="AX288">
        <v>0</v>
      </c>
      <c r="AY288" t="s">
        <v>88</v>
      </c>
      <c r="AZ288">
        <v>43895.786631944444</v>
      </c>
      <c r="BS288" s="39">
        <v>44272.765636574077</v>
      </c>
    </row>
    <row r="289" spans="1:71" x14ac:dyDescent="0.25">
      <c r="A289" t="s">
        <v>1809</v>
      </c>
      <c r="B289">
        <v>1261</v>
      </c>
      <c r="C289" t="s">
        <v>221</v>
      </c>
      <c r="D289" t="s">
        <v>222</v>
      </c>
      <c r="E289">
        <v>43437</v>
      </c>
      <c r="F289" t="s">
        <v>223</v>
      </c>
      <c r="G289" t="s">
        <v>77</v>
      </c>
      <c r="H289">
        <v>909</v>
      </c>
      <c r="I289">
        <v>2020</v>
      </c>
      <c r="J289">
        <v>181</v>
      </c>
      <c r="K289" t="s">
        <v>77</v>
      </c>
      <c r="L289" t="s">
        <v>223</v>
      </c>
      <c r="M289" t="s">
        <v>8955</v>
      </c>
      <c r="N289" t="s">
        <v>1111</v>
      </c>
      <c r="O289" t="s">
        <v>2175</v>
      </c>
      <c r="R289">
        <v>82899</v>
      </c>
      <c r="S289" t="s">
        <v>2175</v>
      </c>
      <c r="T289">
        <v>4297</v>
      </c>
      <c r="U289" t="s">
        <v>227</v>
      </c>
      <c r="V289" t="s">
        <v>83</v>
      </c>
      <c r="Z289" t="s">
        <v>228</v>
      </c>
      <c r="AA289" t="s">
        <v>228</v>
      </c>
      <c r="AB289" t="s">
        <v>85</v>
      </c>
      <c r="AC289">
        <v>25000</v>
      </c>
      <c r="AD289" s="39">
        <v>43896.491203703707</v>
      </c>
      <c r="AI289" t="s">
        <v>87</v>
      </c>
      <c r="AL289" s="39">
        <v>43896.922488425924</v>
      </c>
      <c r="AM289" t="s">
        <v>420</v>
      </c>
      <c r="AN289" t="s">
        <v>9530</v>
      </c>
      <c r="AO289" t="s">
        <v>87</v>
      </c>
      <c r="AT289">
        <v>0</v>
      </c>
      <c r="AU289">
        <v>0</v>
      </c>
      <c r="AV289">
        <v>0</v>
      </c>
      <c r="AW289">
        <v>0</v>
      </c>
      <c r="AX289">
        <v>0</v>
      </c>
      <c r="AY289" t="s">
        <v>88</v>
      </c>
      <c r="AZ289">
        <v>43896.922488425924</v>
      </c>
      <c r="BS289" s="39">
        <v>44272.765636574077</v>
      </c>
    </row>
    <row r="290" spans="1:71" x14ac:dyDescent="0.25">
      <c r="A290" t="s">
        <v>1809</v>
      </c>
      <c r="B290">
        <v>1261</v>
      </c>
      <c r="C290" t="s">
        <v>221</v>
      </c>
      <c r="D290" t="s">
        <v>222</v>
      </c>
      <c r="E290">
        <v>43438</v>
      </c>
      <c r="F290" t="s">
        <v>223</v>
      </c>
      <c r="G290" t="s">
        <v>77</v>
      </c>
      <c r="H290">
        <v>909</v>
      </c>
      <c r="I290">
        <v>2020</v>
      </c>
      <c r="J290">
        <v>182</v>
      </c>
      <c r="K290" t="s">
        <v>77</v>
      </c>
      <c r="L290" t="s">
        <v>223</v>
      </c>
      <c r="M290" t="s">
        <v>8955</v>
      </c>
      <c r="N290" t="s">
        <v>2009</v>
      </c>
      <c r="O290" t="s">
        <v>2131</v>
      </c>
      <c r="R290">
        <v>319376</v>
      </c>
      <c r="S290" t="s">
        <v>2131</v>
      </c>
      <c r="T290">
        <v>4297</v>
      </c>
      <c r="U290" t="s">
        <v>227</v>
      </c>
      <c r="V290" t="s">
        <v>83</v>
      </c>
      <c r="Z290" t="s">
        <v>228</v>
      </c>
      <c r="AA290" t="s">
        <v>228</v>
      </c>
      <c r="AB290" t="s">
        <v>85</v>
      </c>
      <c r="AC290">
        <v>25000</v>
      </c>
      <c r="AD290" s="39">
        <v>43896.492048611108</v>
      </c>
      <c r="AI290" t="s">
        <v>87</v>
      </c>
      <c r="AL290" s="39">
        <v>43896.922893518517</v>
      </c>
      <c r="AM290" t="s">
        <v>420</v>
      </c>
      <c r="AN290" t="s">
        <v>9530</v>
      </c>
      <c r="AO290" t="s">
        <v>87</v>
      </c>
      <c r="AT290">
        <v>0</v>
      </c>
      <c r="AU290">
        <v>0</v>
      </c>
      <c r="AV290">
        <v>0</v>
      </c>
      <c r="AW290">
        <v>0</v>
      </c>
      <c r="AX290">
        <v>0</v>
      </c>
      <c r="AY290" t="s">
        <v>88</v>
      </c>
      <c r="AZ290">
        <v>43896.922893518517</v>
      </c>
      <c r="BS290" s="39">
        <v>44272.765636574077</v>
      </c>
    </row>
    <row r="291" spans="1:71" x14ac:dyDescent="0.25">
      <c r="A291" t="s">
        <v>1809</v>
      </c>
      <c r="B291">
        <v>1261</v>
      </c>
      <c r="C291" t="s">
        <v>221</v>
      </c>
      <c r="D291" t="s">
        <v>222</v>
      </c>
      <c r="E291">
        <v>43440</v>
      </c>
      <c r="F291" t="s">
        <v>223</v>
      </c>
      <c r="G291" t="s">
        <v>77</v>
      </c>
      <c r="H291">
        <v>909</v>
      </c>
      <c r="I291">
        <v>2020</v>
      </c>
      <c r="J291">
        <v>183</v>
      </c>
      <c r="K291" t="s">
        <v>77</v>
      </c>
      <c r="L291" t="s">
        <v>223</v>
      </c>
      <c r="M291" t="s">
        <v>8955</v>
      </c>
      <c r="N291" t="s">
        <v>2142</v>
      </c>
      <c r="O291" t="s">
        <v>2143</v>
      </c>
      <c r="R291">
        <v>205613</v>
      </c>
      <c r="S291" t="s">
        <v>2143</v>
      </c>
      <c r="T291">
        <v>4297</v>
      </c>
      <c r="U291" t="s">
        <v>227</v>
      </c>
      <c r="V291" t="s">
        <v>83</v>
      </c>
      <c r="Z291" t="s">
        <v>228</v>
      </c>
      <c r="AA291" t="s">
        <v>228</v>
      </c>
      <c r="AB291" t="s">
        <v>85</v>
      </c>
      <c r="AC291">
        <v>25000</v>
      </c>
      <c r="AD291" s="39">
        <v>43896.492256944446</v>
      </c>
      <c r="AI291" t="s">
        <v>87</v>
      </c>
      <c r="AL291" s="39">
        <v>43896.92328703704</v>
      </c>
      <c r="AM291" t="s">
        <v>420</v>
      </c>
      <c r="AN291" t="s">
        <v>9530</v>
      </c>
      <c r="AO291" t="s">
        <v>87</v>
      </c>
      <c r="AT291">
        <v>0</v>
      </c>
      <c r="AU291">
        <v>0</v>
      </c>
      <c r="AV291">
        <v>0</v>
      </c>
      <c r="AW291">
        <v>0</v>
      </c>
      <c r="AX291">
        <v>0</v>
      </c>
      <c r="AY291" t="s">
        <v>88</v>
      </c>
      <c r="AZ291">
        <v>43896.92328703704</v>
      </c>
      <c r="BS291" s="39">
        <v>44272.765636574077</v>
      </c>
    </row>
    <row r="292" spans="1:71" x14ac:dyDescent="0.25">
      <c r="A292" t="s">
        <v>1809</v>
      </c>
      <c r="B292">
        <v>1261</v>
      </c>
      <c r="C292" t="s">
        <v>221</v>
      </c>
      <c r="D292" t="s">
        <v>222</v>
      </c>
      <c r="E292">
        <v>43447</v>
      </c>
      <c r="F292" t="s">
        <v>223</v>
      </c>
      <c r="G292" t="s">
        <v>77</v>
      </c>
      <c r="H292">
        <v>909</v>
      </c>
      <c r="I292">
        <v>2020</v>
      </c>
      <c r="J292">
        <v>188</v>
      </c>
      <c r="K292" t="s">
        <v>77</v>
      </c>
      <c r="L292" t="s">
        <v>223</v>
      </c>
      <c r="M292" t="s">
        <v>8955</v>
      </c>
      <c r="N292" t="s">
        <v>1888</v>
      </c>
      <c r="O292" t="s">
        <v>2144</v>
      </c>
      <c r="R292">
        <v>184594</v>
      </c>
      <c r="S292" t="s">
        <v>2144</v>
      </c>
      <c r="T292">
        <v>4297</v>
      </c>
      <c r="U292" t="s">
        <v>227</v>
      </c>
      <c r="V292" t="s">
        <v>83</v>
      </c>
      <c r="Z292" t="s">
        <v>228</v>
      </c>
      <c r="AA292" t="s">
        <v>228</v>
      </c>
      <c r="AB292" t="s">
        <v>85</v>
      </c>
      <c r="AC292">
        <v>25000</v>
      </c>
      <c r="AD292" s="39">
        <v>43896.494479166664</v>
      </c>
      <c r="AI292" t="s">
        <v>87</v>
      </c>
      <c r="AL292" s="39">
        <v>43896.923703703702</v>
      </c>
      <c r="AM292" t="s">
        <v>420</v>
      </c>
      <c r="AN292" t="s">
        <v>9530</v>
      </c>
      <c r="AO292" t="s">
        <v>87</v>
      </c>
      <c r="AT292">
        <v>0</v>
      </c>
      <c r="AU292">
        <v>0</v>
      </c>
      <c r="AV292">
        <v>0</v>
      </c>
      <c r="AW292">
        <v>0</v>
      </c>
      <c r="AX292">
        <v>0</v>
      </c>
      <c r="AY292" t="s">
        <v>88</v>
      </c>
      <c r="AZ292">
        <v>43896.923703703702</v>
      </c>
      <c r="BS292" s="39">
        <v>44272.765636574077</v>
      </c>
    </row>
    <row r="293" spans="1:71" x14ac:dyDescent="0.25">
      <c r="A293" t="s">
        <v>1809</v>
      </c>
      <c r="B293">
        <v>1261</v>
      </c>
      <c r="C293" t="s">
        <v>221</v>
      </c>
      <c r="D293" t="s">
        <v>222</v>
      </c>
      <c r="E293">
        <v>43453</v>
      </c>
      <c r="F293" t="s">
        <v>223</v>
      </c>
      <c r="G293" t="s">
        <v>77</v>
      </c>
      <c r="H293">
        <v>909</v>
      </c>
      <c r="I293">
        <v>2020</v>
      </c>
      <c r="J293">
        <v>194</v>
      </c>
      <c r="K293" t="s">
        <v>77</v>
      </c>
      <c r="L293" t="s">
        <v>223</v>
      </c>
      <c r="M293" t="s">
        <v>8955</v>
      </c>
      <c r="N293" t="s">
        <v>1899</v>
      </c>
      <c r="O293" t="s">
        <v>2168</v>
      </c>
      <c r="R293">
        <v>63355</v>
      </c>
      <c r="S293" t="s">
        <v>2168</v>
      </c>
      <c r="T293">
        <v>4297</v>
      </c>
      <c r="U293" t="s">
        <v>227</v>
      </c>
      <c r="V293" t="s">
        <v>83</v>
      </c>
      <c r="Z293" t="s">
        <v>228</v>
      </c>
      <c r="AA293" t="s">
        <v>228</v>
      </c>
      <c r="AB293" t="s">
        <v>85</v>
      </c>
      <c r="AC293">
        <v>25000</v>
      </c>
      <c r="AD293" s="39">
        <v>43896.496180555558</v>
      </c>
      <c r="AE293" s="39">
        <v>43896.924062500002</v>
      </c>
      <c r="AG293" s="39">
        <v>43899.460740740738</v>
      </c>
      <c r="AH293" t="s">
        <v>9846</v>
      </c>
      <c r="AI293" t="s">
        <v>87</v>
      </c>
      <c r="AL293" s="39">
        <v>43899.464155092595</v>
      </c>
      <c r="AM293" t="s">
        <v>420</v>
      </c>
      <c r="AN293" t="s">
        <v>9492</v>
      </c>
      <c r="AO293" t="s">
        <v>87</v>
      </c>
      <c r="AT293">
        <v>0</v>
      </c>
      <c r="AU293">
        <v>0</v>
      </c>
      <c r="AV293">
        <v>0</v>
      </c>
      <c r="AW293">
        <v>0</v>
      </c>
      <c r="AX293">
        <v>0</v>
      </c>
      <c r="AY293" t="s">
        <v>88</v>
      </c>
      <c r="AZ293">
        <v>43899.464155092595</v>
      </c>
      <c r="BS293" s="39">
        <v>44272.765636574077</v>
      </c>
    </row>
    <row r="294" spans="1:71" x14ac:dyDescent="0.25">
      <c r="A294" t="s">
        <v>1809</v>
      </c>
      <c r="B294">
        <v>1261</v>
      </c>
      <c r="C294" t="s">
        <v>221</v>
      </c>
      <c r="D294" t="s">
        <v>222</v>
      </c>
      <c r="E294">
        <v>43455</v>
      </c>
      <c r="F294" t="s">
        <v>223</v>
      </c>
      <c r="G294" t="s">
        <v>77</v>
      </c>
      <c r="H294">
        <v>909</v>
      </c>
      <c r="I294">
        <v>2020</v>
      </c>
      <c r="J294">
        <v>196</v>
      </c>
      <c r="K294" t="s">
        <v>77</v>
      </c>
      <c r="L294" t="s">
        <v>223</v>
      </c>
      <c r="M294" t="s">
        <v>8955</v>
      </c>
      <c r="N294" t="s">
        <v>251</v>
      </c>
      <c r="O294" t="s">
        <v>2140</v>
      </c>
      <c r="R294">
        <v>24988</v>
      </c>
      <c r="S294" t="s">
        <v>2140</v>
      </c>
      <c r="T294">
        <v>4297</v>
      </c>
      <c r="U294" t="s">
        <v>227</v>
      </c>
      <c r="V294" t="s">
        <v>83</v>
      </c>
      <c r="Z294" t="s">
        <v>228</v>
      </c>
      <c r="AA294" t="s">
        <v>228</v>
      </c>
      <c r="AB294" t="s">
        <v>85</v>
      </c>
      <c r="AC294">
        <v>25000</v>
      </c>
      <c r="AD294" s="39">
        <v>43896.496620370373</v>
      </c>
      <c r="AI294" t="s">
        <v>87</v>
      </c>
      <c r="AL294" s="39">
        <v>43896.926030092596</v>
      </c>
      <c r="AM294" t="s">
        <v>420</v>
      </c>
      <c r="AN294" t="s">
        <v>9530</v>
      </c>
      <c r="AO294" t="s">
        <v>87</v>
      </c>
      <c r="AT294">
        <v>0</v>
      </c>
      <c r="AU294">
        <v>0</v>
      </c>
      <c r="AV294">
        <v>0</v>
      </c>
      <c r="AW294">
        <v>0</v>
      </c>
      <c r="AX294">
        <v>0</v>
      </c>
      <c r="AY294" t="s">
        <v>88</v>
      </c>
      <c r="AZ294">
        <v>43896.926030092596</v>
      </c>
      <c r="BS294" s="39">
        <v>44272.765636574077</v>
      </c>
    </row>
    <row r="295" spans="1:71" x14ac:dyDescent="0.25">
      <c r="A295" t="s">
        <v>1809</v>
      </c>
      <c r="B295">
        <v>1261</v>
      </c>
      <c r="C295" t="s">
        <v>221</v>
      </c>
      <c r="D295" t="s">
        <v>222</v>
      </c>
      <c r="E295">
        <v>43978</v>
      </c>
      <c r="F295" t="s">
        <v>223</v>
      </c>
      <c r="G295" t="s">
        <v>77</v>
      </c>
      <c r="H295">
        <v>909</v>
      </c>
      <c r="I295">
        <v>2020</v>
      </c>
      <c r="J295">
        <v>210</v>
      </c>
      <c r="K295" t="s">
        <v>77</v>
      </c>
      <c r="L295" t="s">
        <v>223</v>
      </c>
      <c r="M295" t="s">
        <v>8955</v>
      </c>
      <c r="N295" t="s">
        <v>1980</v>
      </c>
      <c r="O295" t="s">
        <v>9847</v>
      </c>
      <c r="R295">
        <v>302627</v>
      </c>
      <c r="S295" t="s">
        <v>9847</v>
      </c>
      <c r="T295">
        <v>4297</v>
      </c>
      <c r="U295" t="s">
        <v>227</v>
      </c>
      <c r="V295" t="s">
        <v>83</v>
      </c>
      <c r="Z295" t="s">
        <v>228</v>
      </c>
      <c r="AA295" t="s">
        <v>228</v>
      </c>
      <c r="AB295" t="s">
        <v>85</v>
      </c>
      <c r="AC295">
        <v>25000</v>
      </c>
      <c r="AD295" s="39">
        <v>43899.401192129626</v>
      </c>
      <c r="AI295" t="s">
        <v>87</v>
      </c>
      <c r="AL295" s="39">
        <v>43900.726157407407</v>
      </c>
      <c r="AM295" t="s">
        <v>9487</v>
      </c>
      <c r="AN295" t="s">
        <v>9388</v>
      </c>
      <c r="AO295" t="s">
        <v>87</v>
      </c>
      <c r="AT295">
        <v>0</v>
      </c>
      <c r="AU295">
        <v>0</v>
      </c>
      <c r="AV295">
        <v>0</v>
      </c>
      <c r="AW295">
        <v>0</v>
      </c>
      <c r="AX295">
        <v>0</v>
      </c>
      <c r="AY295" t="s">
        <v>88</v>
      </c>
      <c r="AZ295">
        <v>43900.726157407407</v>
      </c>
      <c r="BS295" s="39">
        <v>44272.765636574077</v>
      </c>
    </row>
    <row r="296" spans="1:71" x14ac:dyDescent="0.25">
      <c r="A296" t="s">
        <v>1809</v>
      </c>
      <c r="B296">
        <v>1261</v>
      </c>
      <c r="C296" t="s">
        <v>221</v>
      </c>
      <c r="D296" t="s">
        <v>222</v>
      </c>
      <c r="E296">
        <v>43988</v>
      </c>
      <c r="F296" t="s">
        <v>223</v>
      </c>
      <c r="G296" t="s">
        <v>77</v>
      </c>
      <c r="H296">
        <v>909</v>
      </c>
      <c r="I296">
        <v>2020</v>
      </c>
      <c r="J296">
        <v>217</v>
      </c>
      <c r="K296" t="s">
        <v>77</v>
      </c>
      <c r="L296" t="s">
        <v>223</v>
      </c>
      <c r="M296" t="s">
        <v>8955</v>
      </c>
      <c r="N296" t="s">
        <v>2171</v>
      </c>
      <c r="O296" t="s">
        <v>9848</v>
      </c>
      <c r="R296">
        <v>196584</v>
      </c>
      <c r="S296" t="s">
        <v>9848</v>
      </c>
      <c r="T296">
        <v>4297</v>
      </c>
      <c r="U296" t="s">
        <v>227</v>
      </c>
      <c r="V296" t="s">
        <v>83</v>
      </c>
      <c r="Z296" t="s">
        <v>228</v>
      </c>
      <c r="AA296" t="s">
        <v>228</v>
      </c>
      <c r="AB296" t="s">
        <v>85</v>
      </c>
      <c r="AC296">
        <v>40000</v>
      </c>
      <c r="AD296" s="39">
        <v>43899.404004629629</v>
      </c>
      <c r="AI296" t="s">
        <v>87</v>
      </c>
      <c r="AL296" s="39">
        <v>43900.732256944444</v>
      </c>
      <c r="AM296" t="s">
        <v>432</v>
      </c>
      <c r="AN296" t="s">
        <v>9492</v>
      </c>
      <c r="AO296" t="s">
        <v>87</v>
      </c>
      <c r="AT296">
        <v>0</v>
      </c>
      <c r="AU296">
        <v>0</v>
      </c>
      <c r="AV296">
        <v>0</v>
      </c>
      <c r="AW296">
        <v>0</v>
      </c>
      <c r="AX296">
        <v>0</v>
      </c>
      <c r="AY296" t="s">
        <v>88</v>
      </c>
      <c r="AZ296">
        <v>43900.732256944444</v>
      </c>
      <c r="BS296" s="39">
        <v>44272.765636574077</v>
      </c>
    </row>
    <row r="297" spans="1:71" x14ac:dyDescent="0.25">
      <c r="A297" t="s">
        <v>1809</v>
      </c>
      <c r="B297">
        <v>1261</v>
      </c>
      <c r="C297" t="s">
        <v>221</v>
      </c>
      <c r="D297" t="s">
        <v>222</v>
      </c>
      <c r="E297">
        <v>43990</v>
      </c>
      <c r="F297" t="s">
        <v>223</v>
      </c>
      <c r="G297" t="s">
        <v>77</v>
      </c>
      <c r="H297">
        <v>909</v>
      </c>
      <c r="I297">
        <v>2020</v>
      </c>
      <c r="J297">
        <v>218</v>
      </c>
      <c r="K297" t="s">
        <v>77</v>
      </c>
      <c r="L297" t="s">
        <v>223</v>
      </c>
      <c r="M297" t="s">
        <v>8955</v>
      </c>
      <c r="N297" t="s">
        <v>2833</v>
      </c>
      <c r="O297" t="s">
        <v>9849</v>
      </c>
      <c r="R297">
        <v>338664</v>
      </c>
      <c r="S297" t="s">
        <v>9849</v>
      </c>
      <c r="T297">
        <v>4297</v>
      </c>
      <c r="U297" t="s">
        <v>227</v>
      </c>
      <c r="V297" t="s">
        <v>83</v>
      </c>
      <c r="Z297" t="s">
        <v>228</v>
      </c>
      <c r="AA297" t="s">
        <v>228</v>
      </c>
      <c r="AB297" t="s">
        <v>85</v>
      </c>
      <c r="AC297">
        <v>25000</v>
      </c>
      <c r="AD297" s="39">
        <v>43899.404282407406</v>
      </c>
      <c r="AI297" t="s">
        <v>87</v>
      </c>
      <c r="AL297" s="39">
        <v>43900.734016203707</v>
      </c>
      <c r="AM297" t="s">
        <v>9850</v>
      </c>
      <c r="AN297" t="s">
        <v>9492</v>
      </c>
      <c r="AO297" t="s">
        <v>87</v>
      </c>
      <c r="AT297">
        <v>0</v>
      </c>
      <c r="AU297">
        <v>0</v>
      </c>
      <c r="AV297">
        <v>0</v>
      </c>
      <c r="AW297">
        <v>0</v>
      </c>
      <c r="AX297">
        <v>0</v>
      </c>
      <c r="AY297" t="s">
        <v>88</v>
      </c>
      <c r="AZ297">
        <v>43900.734016203707</v>
      </c>
      <c r="BS297" s="39">
        <v>44272.765636574077</v>
      </c>
    </row>
    <row r="298" spans="1:71" x14ac:dyDescent="0.25">
      <c r="A298" t="s">
        <v>1809</v>
      </c>
      <c r="B298">
        <v>1261</v>
      </c>
      <c r="C298" t="s">
        <v>221</v>
      </c>
      <c r="D298" t="s">
        <v>222</v>
      </c>
      <c r="E298">
        <v>44496</v>
      </c>
      <c r="F298" t="s">
        <v>223</v>
      </c>
      <c r="G298" t="s">
        <v>77</v>
      </c>
      <c r="H298">
        <v>909</v>
      </c>
      <c r="I298">
        <v>2020</v>
      </c>
      <c r="J298">
        <v>235</v>
      </c>
      <c r="K298" t="s">
        <v>77</v>
      </c>
      <c r="L298" t="s">
        <v>223</v>
      </c>
      <c r="M298" t="s">
        <v>8955</v>
      </c>
      <c r="N298" t="s">
        <v>201</v>
      </c>
      <c r="O298" t="s">
        <v>2159</v>
      </c>
      <c r="R298">
        <v>9385</v>
      </c>
      <c r="S298" t="s">
        <v>2159</v>
      </c>
      <c r="T298">
        <v>4297</v>
      </c>
      <c r="U298" t="s">
        <v>227</v>
      </c>
      <c r="V298" t="s">
        <v>83</v>
      </c>
      <c r="Z298" t="s">
        <v>228</v>
      </c>
      <c r="AA298" t="s">
        <v>228</v>
      </c>
      <c r="AB298" t="s">
        <v>85</v>
      </c>
      <c r="AC298">
        <v>40000</v>
      </c>
      <c r="AD298" s="39">
        <v>43900.433125000003</v>
      </c>
      <c r="AI298" t="s">
        <v>87</v>
      </c>
      <c r="AL298" s="39">
        <v>43900.733020833337</v>
      </c>
      <c r="AM298" t="s">
        <v>432</v>
      </c>
      <c r="AN298" t="s">
        <v>9492</v>
      </c>
      <c r="AO298" t="s">
        <v>87</v>
      </c>
      <c r="AT298">
        <v>0</v>
      </c>
      <c r="AU298">
        <v>0</v>
      </c>
      <c r="AV298">
        <v>0</v>
      </c>
      <c r="AW298">
        <v>0</v>
      </c>
      <c r="AX298">
        <v>0</v>
      </c>
      <c r="AY298" t="s">
        <v>88</v>
      </c>
      <c r="AZ298">
        <v>43900.73300925926</v>
      </c>
      <c r="BS298" s="39">
        <v>44272.765636574077</v>
      </c>
    </row>
    <row r="299" spans="1:71" x14ac:dyDescent="0.25">
      <c r="A299" t="s">
        <v>1809</v>
      </c>
      <c r="B299">
        <v>1261</v>
      </c>
      <c r="C299" t="s">
        <v>221</v>
      </c>
      <c r="D299" t="s">
        <v>222</v>
      </c>
      <c r="E299">
        <v>44890</v>
      </c>
      <c r="F299" t="s">
        <v>223</v>
      </c>
      <c r="G299" t="s">
        <v>77</v>
      </c>
      <c r="H299">
        <v>909</v>
      </c>
      <c r="I299">
        <v>2020</v>
      </c>
      <c r="J299">
        <v>241</v>
      </c>
      <c r="K299" t="s">
        <v>77</v>
      </c>
      <c r="L299" t="s">
        <v>223</v>
      </c>
      <c r="M299" t="s">
        <v>8955</v>
      </c>
      <c r="N299" t="s">
        <v>1111</v>
      </c>
      <c r="O299" t="s">
        <v>2175</v>
      </c>
      <c r="R299">
        <v>82899</v>
      </c>
      <c r="S299" t="s">
        <v>2175</v>
      </c>
      <c r="T299">
        <v>4297</v>
      </c>
      <c r="U299" t="s">
        <v>227</v>
      </c>
      <c r="V299" t="s">
        <v>83</v>
      </c>
      <c r="Z299" t="s">
        <v>228</v>
      </c>
      <c r="AA299" t="s">
        <v>228</v>
      </c>
      <c r="AB299" t="s">
        <v>85</v>
      </c>
      <c r="AC299">
        <v>25000</v>
      </c>
      <c r="AD299" s="39">
        <v>43901.512569444443</v>
      </c>
      <c r="AI299" t="s">
        <v>87</v>
      </c>
      <c r="AL299" s="39">
        <v>43903.700543981482</v>
      </c>
      <c r="AM299" t="s">
        <v>9742</v>
      </c>
      <c r="AN299" t="s">
        <v>9492</v>
      </c>
      <c r="AO299" t="s">
        <v>87</v>
      </c>
      <c r="AT299">
        <v>0</v>
      </c>
      <c r="AU299">
        <v>0</v>
      </c>
      <c r="AV299">
        <v>0</v>
      </c>
      <c r="AW299">
        <v>0</v>
      </c>
      <c r="AX299">
        <v>0</v>
      </c>
      <c r="AY299" t="s">
        <v>88</v>
      </c>
      <c r="AZ299">
        <v>43903.700543981482</v>
      </c>
      <c r="BS299" s="39">
        <v>44272.765636574077</v>
      </c>
    </row>
    <row r="300" spans="1:71" x14ac:dyDescent="0.25">
      <c r="A300" t="s">
        <v>1809</v>
      </c>
      <c r="B300">
        <v>1261</v>
      </c>
      <c r="C300" t="s">
        <v>221</v>
      </c>
      <c r="D300" t="s">
        <v>222</v>
      </c>
      <c r="E300">
        <v>45137</v>
      </c>
      <c r="F300" t="s">
        <v>223</v>
      </c>
      <c r="G300" t="s">
        <v>77</v>
      </c>
      <c r="H300">
        <v>909</v>
      </c>
      <c r="I300">
        <v>2020</v>
      </c>
      <c r="J300">
        <v>256</v>
      </c>
      <c r="K300" t="s">
        <v>77</v>
      </c>
      <c r="L300" t="s">
        <v>223</v>
      </c>
      <c r="M300" t="s">
        <v>8955</v>
      </c>
      <c r="N300" t="s">
        <v>2171</v>
      </c>
      <c r="O300" t="s">
        <v>9851</v>
      </c>
      <c r="R300">
        <v>196592</v>
      </c>
      <c r="S300" t="s">
        <v>9851</v>
      </c>
      <c r="T300">
        <v>4297</v>
      </c>
      <c r="U300" t="s">
        <v>227</v>
      </c>
      <c r="V300" t="s">
        <v>83</v>
      </c>
      <c r="Z300" t="s">
        <v>228</v>
      </c>
      <c r="AA300" t="s">
        <v>228</v>
      </c>
      <c r="AB300" t="s">
        <v>85</v>
      </c>
      <c r="AC300">
        <v>40000</v>
      </c>
      <c r="AD300" s="39">
        <v>43901.762025462966</v>
      </c>
      <c r="AI300" t="s">
        <v>87</v>
      </c>
      <c r="AL300" s="39">
        <v>43903.651979166665</v>
      </c>
      <c r="AM300" t="s">
        <v>9487</v>
      </c>
      <c r="AN300" t="s">
        <v>9388</v>
      </c>
      <c r="AO300" t="s">
        <v>87</v>
      </c>
      <c r="AT300">
        <v>0</v>
      </c>
      <c r="AU300">
        <v>0</v>
      </c>
      <c r="AV300">
        <v>0</v>
      </c>
      <c r="AW300">
        <v>0</v>
      </c>
      <c r="AX300">
        <v>0</v>
      </c>
      <c r="AY300" t="s">
        <v>88</v>
      </c>
      <c r="AZ300">
        <v>43903.651979166665</v>
      </c>
      <c r="BS300" s="39">
        <v>44272.765636574077</v>
      </c>
    </row>
    <row r="301" spans="1:71" x14ac:dyDescent="0.25">
      <c r="A301" t="s">
        <v>1809</v>
      </c>
      <c r="B301">
        <v>1261</v>
      </c>
      <c r="C301" t="s">
        <v>221</v>
      </c>
      <c r="D301" t="s">
        <v>222</v>
      </c>
      <c r="E301">
        <v>45320</v>
      </c>
      <c r="F301" t="s">
        <v>223</v>
      </c>
      <c r="G301" t="s">
        <v>77</v>
      </c>
      <c r="H301">
        <v>909</v>
      </c>
      <c r="I301">
        <v>2020</v>
      </c>
      <c r="J301">
        <v>257</v>
      </c>
      <c r="K301" t="s">
        <v>77</v>
      </c>
      <c r="L301" t="s">
        <v>223</v>
      </c>
      <c r="M301" t="s">
        <v>8955</v>
      </c>
      <c r="N301" t="s">
        <v>1099</v>
      </c>
      <c r="O301" t="s">
        <v>1956</v>
      </c>
      <c r="R301">
        <v>349305</v>
      </c>
      <c r="S301" t="s">
        <v>1956</v>
      </c>
      <c r="T301">
        <v>4297</v>
      </c>
      <c r="U301" t="s">
        <v>227</v>
      </c>
      <c r="V301" t="s">
        <v>83</v>
      </c>
      <c r="Z301" t="s">
        <v>228</v>
      </c>
      <c r="AA301" t="s">
        <v>228</v>
      </c>
      <c r="AB301" t="s">
        <v>85</v>
      </c>
      <c r="AC301">
        <v>25000</v>
      </c>
      <c r="AD301" s="39">
        <v>43902.458321759259</v>
      </c>
      <c r="AI301" t="s">
        <v>87</v>
      </c>
      <c r="AL301" s="39">
        <v>43903.652557870373</v>
      </c>
      <c r="AM301" t="s">
        <v>9487</v>
      </c>
      <c r="AN301" t="s">
        <v>9388</v>
      </c>
      <c r="AO301" t="s">
        <v>87</v>
      </c>
      <c r="AT301">
        <v>0</v>
      </c>
      <c r="AU301">
        <v>0</v>
      </c>
      <c r="AV301">
        <v>0</v>
      </c>
      <c r="AW301">
        <v>0</v>
      </c>
      <c r="AX301">
        <v>0</v>
      </c>
      <c r="AY301" t="s">
        <v>88</v>
      </c>
      <c r="AZ301">
        <v>43903.652557870373</v>
      </c>
      <c r="BS301" s="39">
        <v>44272.765636574077</v>
      </c>
    </row>
    <row r="302" spans="1:71" x14ac:dyDescent="0.25">
      <c r="A302" t="s">
        <v>1809</v>
      </c>
      <c r="B302">
        <v>1491</v>
      </c>
      <c r="C302" t="s">
        <v>97</v>
      </c>
      <c r="D302" t="s">
        <v>98</v>
      </c>
      <c r="E302">
        <v>42960</v>
      </c>
      <c r="F302" t="s">
        <v>99</v>
      </c>
      <c r="G302" t="s">
        <v>77</v>
      </c>
      <c r="H302">
        <v>940</v>
      </c>
      <c r="I302">
        <v>2020</v>
      </c>
      <c r="J302">
        <v>134</v>
      </c>
      <c r="K302" t="s">
        <v>77</v>
      </c>
      <c r="L302" t="s">
        <v>99</v>
      </c>
      <c r="M302" t="s">
        <v>8955</v>
      </c>
      <c r="N302" t="s">
        <v>418</v>
      </c>
      <c r="O302" t="s">
        <v>1938</v>
      </c>
      <c r="P302">
        <v>16819831000120</v>
      </c>
      <c r="Q302" t="s">
        <v>102</v>
      </c>
      <c r="T302">
        <v>2007</v>
      </c>
      <c r="U302" t="s">
        <v>103</v>
      </c>
      <c r="V302" t="s">
        <v>83</v>
      </c>
      <c r="W302" t="s">
        <v>166</v>
      </c>
      <c r="X302" t="s">
        <v>167</v>
      </c>
      <c r="Y302" t="s">
        <v>259</v>
      </c>
      <c r="Z302" t="s">
        <v>9852</v>
      </c>
      <c r="AB302" t="s">
        <v>85</v>
      </c>
      <c r="AC302">
        <v>100000</v>
      </c>
      <c r="AD302" s="39">
        <v>43894.709699074076</v>
      </c>
      <c r="AE302" s="39">
        <v>43899.779872685183</v>
      </c>
      <c r="AF302" s="39">
        <v>43899.841666666667</v>
      </c>
      <c r="AI302" t="s">
        <v>87</v>
      </c>
      <c r="AL302" s="39">
        <v>43990.787164351852</v>
      </c>
      <c r="AM302" t="s">
        <v>9853</v>
      </c>
      <c r="AN302" t="s">
        <v>9533</v>
      </c>
      <c r="AO302" t="s">
        <v>87</v>
      </c>
      <c r="AT302">
        <v>0</v>
      </c>
      <c r="AU302">
        <v>0</v>
      </c>
      <c r="AV302">
        <v>0</v>
      </c>
      <c r="AW302">
        <v>0</v>
      </c>
      <c r="AX302">
        <v>0</v>
      </c>
      <c r="AY302" t="s">
        <v>88</v>
      </c>
      <c r="AZ302">
        <v>44055.726678240739</v>
      </c>
      <c r="BS302" s="39">
        <v>44272.765636574077</v>
      </c>
    </row>
    <row r="303" spans="1:71" x14ac:dyDescent="0.25">
      <c r="A303" t="s">
        <v>1809</v>
      </c>
      <c r="B303">
        <v>1491</v>
      </c>
      <c r="C303" t="s">
        <v>97</v>
      </c>
      <c r="D303" t="s">
        <v>98</v>
      </c>
      <c r="E303">
        <v>42994</v>
      </c>
      <c r="F303" t="s">
        <v>99</v>
      </c>
      <c r="G303" t="s">
        <v>77</v>
      </c>
      <c r="H303">
        <v>940</v>
      </c>
      <c r="I303">
        <v>2020</v>
      </c>
      <c r="J303">
        <v>135</v>
      </c>
      <c r="K303" t="s">
        <v>77</v>
      </c>
      <c r="L303" t="s">
        <v>99</v>
      </c>
      <c r="M303" t="s">
        <v>8955</v>
      </c>
      <c r="N303" t="s">
        <v>1977</v>
      </c>
      <c r="O303" t="s">
        <v>2469</v>
      </c>
      <c r="P303">
        <v>18338186000159</v>
      </c>
      <c r="Q303" t="s">
        <v>102</v>
      </c>
      <c r="T303">
        <v>2007</v>
      </c>
      <c r="U303" t="s">
        <v>103</v>
      </c>
      <c r="V303" t="s">
        <v>83</v>
      </c>
      <c r="W303" t="s">
        <v>166</v>
      </c>
      <c r="X303" t="s">
        <v>167</v>
      </c>
      <c r="Y303" t="s">
        <v>764</v>
      </c>
      <c r="Z303" t="s">
        <v>9854</v>
      </c>
      <c r="AB303" t="s">
        <v>85</v>
      </c>
      <c r="AC303">
        <v>11000</v>
      </c>
      <c r="AD303" s="39">
        <v>43894.735902777778</v>
      </c>
      <c r="AI303" t="s">
        <v>128</v>
      </c>
      <c r="AJ303">
        <v>43899.780810185184</v>
      </c>
      <c r="AK303" t="s">
        <v>9855</v>
      </c>
      <c r="AL303" s="39">
        <v>43902.818888888891</v>
      </c>
      <c r="AM303" t="s">
        <v>9856</v>
      </c>
      <c r="AN303" t="s">
        <v>9483</v>
      </c>
      <c r="AO303" t="s">
        <v>87</v>
      </c>
      <c r="AT303">
        <v>0</v>
      </c>
      <c r="AU303">
        <v>0</v>
      </c>
      <c r="AV303">
        <v>0</v>
      </c>
      <c r="AW303">
        <v>0</v>
      </c>
      <c r="AX303">
        <v>0</v>
      </c>
      <c r="AY303" t="s">
        <v>88</v>
      </c>
      <c r="AZ303">
        <v>44055.726678240739</v>
      </c>
      <c r="BS303" s="39">
        <v>44272.765636574077</v>
      </c>
    </row>
    <row r="304" spans="1:71" x14ac:dyDescent="0.25">
      <c r="A304" t="s">
        <v>1809</v>
      </c>
      <c r="B304">
        <v>1491</v>
      </c>
      <c r="C304" t="s">
        <v>97</v>
      </c>
      <c r="D304" t="s">
        <v>98</v>
      </c>
      <c r="E304">
        <v>43126</v>
      </c>
      <c r="F304" t="s">
        <v>99</v>
      </c>
      <c r="G304" t="s">
        <v>77</v>
      </c>
      <c r="H304">
        <v>940</v>
      </c>
      <c r="I304">
        <v>2020</v>
      </c>
      <c r="J304">
        <v>170</v>
      </c>
      <c r="K304" t="s">
        <v>77</v>
      </c>
      <c r="L304" t="s">
        <v>99</v>
      </c>
      <c r="M304" t="s">
        <v>8955</v>
      </c>
      <c r="N304" t="s">
        <v>2094</v>
      </c>
      <c r="O304" t="s">
        <v>2726</v>
      </c>
      <c r="P304">
        <v>23804149000129</v>
      </c>
      <c r="Q304" t="s">
        <v>102</v>
      </c>
      <c r="T304">
        <v>2007</v>
      </c>
      <c r="U304" t="s">
        <v>103</v>
      </c>
      <c r="V304" t="s">
        <v>83</v>
      </c>
      <c r="W304" t="s">
        <v>166</v>
      </c>
      <c r="X304" t="s">
        <v>167</v>
      </c>
      <c r="Y304" t="s">
        <v>764</v>
      </c>
      <c r="Z304" t="s">
        <v>2218</v>
      </c>
      <c r="AB304" t="s">
        <v>85</v>
      </c>
      <c r="AC304">
        <v>55000</v>
      </c>
      <c r="AD304" s="39">
        <v>43895.563900462963</v>
      </c>
      <c r="AE304" s="39">
        <v>43899.787916666668</v>
      </c>
      <c r="AF304" s="39">
        <v>43899.841724537036</v>
      </c>
      <c r="AI304" t="s">
        <v>87</v>
      </c>
      <c r="AL304" s="39">
        <v>44007.781805555554</v>
      </c>
      <c r="AM304" t="s">
        <v>9857</v>
      </c>
      <c r="AN304" t="s">
        <v>9533</v>
      </c>
      <c r="AO304" t="s">
        <v>87</v>
      </c>
      <c r="AT304">
        <v>0</v>
      </c>
      <c r="AU304">
        <v>0</v>
      </c>
      <c r="AV304">
        <v>0</v>
      </c>
      <c r="AW304">
        <v>0</v>
      </c>
      <c r="AX304">
        <v>0</v>
      </c>
      <c r="AY304" t="s">
        <v>88</v>
      </c>
      <c r="AZ304">
        <v>44055.726678240739</v>
      </c>
      <c r="BS304" s="39">
        <v>44272.765636574077</v>
      </c>
    </row>
    <row r="305" spans="1:71" x14ac:dyDescent="0.25">
      <c r="A305" t="s">
        <v>1809</v>
      </c>
      <c r="B305">
        <v>1491</v>
      </c>
      <c r="C305" t="s">
        <v>97</v>
      </c>
      <c r="D305" t="s">
        <v>98</v>
      </c>
      <c r="E305">
        <v>43998</v>
      </c>
      <c r="F305" t="s">
        <v>99</v>
      </c>
      <c r="G305" t="s">
        <v>77</v>
      </c>
      <c r="H305">
        <v>940</v>
      </c>
      <c r="I305">
        <v>2020</v>
      </c>
      <c r="J305">
        <v>224</v>
      </c>
      <c r="K305" t="s">
        <v>77</v>
      </c>
      <c r="L305" t="s">
        <v>99</v>
      </c>
      <c r="M305" t="s">
        <v>8955</v>
      </c>
      <c r="N305" t="s">
        <v>1473</v>
      </c>
      <c r="O305" t="s">
        <v>1474</v>
      </c>
      <c r="P305">
        <v>17747924000159</v>
      </c>
      <c r="Q305" t="s">
        <v>102</v>
      </c>
      <c r="T305">
        <v>2007</v>
      </c>
      <c r="U305" t="s">
        <v>103</v>
      </c>
      <c r="V305" t="s">
        <v>83</v>
      </c>
      <c r="W305" t="s">
        <v>166</v>
      </c>
      <c r="X305" t="s">
        <v>167</v>
      </c>
      <c r="Y305" t="s">
        <v>2232</v>
      </c>
      <c r="Z305" t="s">
        <v>9858</v>
      </c>
      <c r="AB305" t="s">
        <v>85</v>
      </c>
      <c r="AC305">
        <v>70000</v>
      </c>
      <c r="AD305" s="39">
        <v>43899.412175925929</v>
      </c>
      <c r="AE305" s="39">
        <v>43906.683541666665</v>
      </c>
      <c r="AF305" s="39">
        <v>43906.723819444444</v>
      </c>
      <c r="AI305" t="s">
        <v>87</v>
      </c>
      <c r="AL305" s="39">
        <v>43985.595150462963</v>
      </c>
      <c r="AM305" t="s">
        <v>9859</v>
      </c>
      <c r="AN305" t="s">
        <v>9599</v>
      </c>
      <c r="AO305" t="s">
        <v>87</v>
      </c>
      <c r="AT305">
        <v>0</v>
      </c>
      <c r="AU305">
        <v>0</v>
      </c>
      <c r="AV305">
        <v>0</v>
      </c>
      <c r="AW305">
        <v>0</v>
      </c>
      <c r="AX305">
        <v>0</v>
      </c>
      <c r="AY305" t="s">
        <v>88</v>
      </c>
      <c r="AZ305">
        <v>44055.726678240739</v>
      </c>
      <c r="BS305" s="39">
        <v>44272.765636574077</v>
      </c>
    </row>
    <row r="306" spans="1:71" x14ac:dyDescent="0.25">
      <c r="A306" t="s">
        <v>1809</v>
      </c>
      <c r="B306">
        <v>1491</v>
      </c>
      <c r="C306" t="s">
        <v>97</v>
      </c>
      <c r="D306" t="s">
        <v>98</v>
      </c>
      <c r="E306">
        <v>46930</v>
      </c>
      <c r="F306" t="s">
        <v>99</v>
      </c>
      <c r="G306" t="s">
        <v>77</v>
      </c>
      <c r="H306">
        <v>940</v>
      </c>
      <c r="I306">
        <v>2020</v>
      </c>
      <c r="J306">
        <v>284</v>
      </c>
      <c r="K306" t="s">
        <v>77</v>
      </c>
      <c r="L306" t="s">
        <v>99</v>
      </c>
      <c r="M306" t="s">
        <v>8955</v>
      </c>
      <c r="N306" t="s">
        <v>634</v>
      </c>
      <c r="O306" t="s">
        <v>663</v>
      </c>
      <c r="P306">
        <v>1612486000181</v>
      </c>
      <c r="Q306" t="s">
        <v>102</v>
      </c>
      <c r="T306">
        <v>2007</v>
      </c>
      <c r="U306" t="s">
        <v>103</v>
      </c>
      <c r="V306" t="s">
        <v>83</v>
      </c>
      <c r="W306" t="s">
        <v>104</v>
      </c>
      <c r="X306" t="s">
        <v>124</v>
      </c>
      <c r="Y306" t="s">
        <v>9860</v>
      </c>
      <c r="Z306" t="s">
        <v>9861</v>
      </c>
      <c r="AB306" t="s">
        <v>85</v>
      </c>
      <c r="AC306">
        <v>169315</v>
      </c>
      <c r="AD306" s="39">
        <v>43903.816666666666</v>
      </c>
      <c r="AE306" s="39">
        <v>43956.666851851849</v>
      </c>
      <c r="AF306" s="39">
        <v>43956.674201388887</v>
      </c>
      <c r="AG306" s="39">
        <v>43956.660370370373</v>
      </c>
      <c r="AH306" t="s">
        <v>157</v>
      </c>
      <c r="AI306" t="s">
        <v>128</v>
      </c>
      <c r="AJ306">
        <v>43956.661481481482</v>
      </c>
      <c r="AK306" t="s">
        <v>9862</v>
      </c>
      <c r="AL306" s="39">
        <v>44216.807164351849</v>
      </c>
      <c r="AM306" t="s">
        <v>9863</v>
      </c>
      <c r="AN306" t="s">
        <v>9533</v>
      </c>
      <c r="AO306" t="s">
        <v>128</v>
      </c>
      <c r="AP306" t="s">
        <v>9864</v>
      </c>
      <c r="AQ306" s="39">
        <v>44055.724976851852</v>
      </c>
      <c r="AS306">
        <v>169315</v>
      </c>
      <c r="AT306">
        <v>0</v>
      </c>
      <c r="AU306">
        <v>0</v>
      </c>
      <c r="AV306">
        <v>0</v>
      </c>
      <c r="AW306">
        <v>0</v>
      </c>
      <c r="AX306">
        <v>0</v>
      </c>
      <c r="AY306" t="s">
        <v>88</v>
      </c>
      <c r="AZ306">
        <v>44216.807164351849</v>
      </c>
      <c r="BS306" s="39">
        <v>44272.765648148146</v>
      </c>
    </row>
    <row r="307" spans="1:71" x14ac:dyDescent="0.25">
      <c r="A307" t="s">
        <v>1809</v>
      </c>
      <c r="B307">
        <v>1491</v>
      </c>
      <c r="C307" t="s">
        <v>97</v>
      </c>
      <c r="D307" t="s">
        <v>98</v>
      </c>
      <c r="E307">
        <v>46931</v>
      </c>
      <c r="F307" t="s">
        <v>99</v>
      </c>
      <c r="G307" t="s">
        <v>77</v>
      </c>
      <c r="H307">
        <v>940</v>
      </c>
      <c r="I307">
        <v>2020</v>
      </c>
      <c r="J307">
        <v>285</v>
      </c>
      <c r="K307" t="s">
        <v>77</v>
      </c>
      <c r="L307" t="s">
        <v>99</v>
      </c>
      <c r="M307" t="s">
        <v>8955</v>
      </c>
      <c r="N307" t="s">
        <v>1977</v>
      </c>
      <c r="O307" t="s">
        <v>2469</v>
      </c>
      <c r="P307">
        <v>18338186000159</v>
      </c>
      <c r="Q307" t="s">
        <v>102</v>
      </c>
      <c r="T307">
        <v>2007</v>
      </c>
      <c r="U307" t="s">
        <v>103</v>
      </c>
      <c r="V307" t="s">
        <v>83</v>
      </c>
      <c r="W307" t="s">
        <v>166</v>
      </c>
      <c r="X307" t="s">
        <v>167</v>
      </c>
      <c r="Y307" t="s">
        <v>764</v>
      </c>
      <c r="Z307" t="s">
        <v>9865</v>
      </c>
      <c r="AB307" t="s">
        <v>85</v>
      </c>
      <c r="AC307">
        <v>110000</v>
      </c>
      <c r="AD307" s="39">
        <v>43903.819351851853</v>
      </c>
      <c r="AE307" s="39">
        <v>43906.683541666665</v>
      </c>
      <c r="AF307" s="39">
        <v>43906.766770833332</v>
      </c>
      <c r="AI307" t="s">
        <v>87</v>
      </c>
      <c r="AL307" s="39">
        <v>43991.935081018521</v>
      </c>
      <c r="AM307" t="s">
        <v>9866</v>
      </c>
      <c r="AN307" t="s">
        <v>9533</v>
      </c>
      <c r="AO307" t="s">
        <v>87</v>
      </c>
      <c r="AT307">
        <v>0</v>
      </c>
      <c r="AU307">
        <v>0</v>
      </c>
      <c r="AV307">
        <v>0</v>
      </c>
      <c r="AW307">
        <v>0</v>
      </c>
      <c r="AX307">
        <v>0</v>
      </c>
      <c r="AY307" t="s">
        <v>88</v>
      </c>
      <c r="AZ307">
        <v>44055.726678240739</v>
      </c>
      <c r="BS307" s="39">
        <v>44272.765648148146</v>
      </c>
    </row>
    <row r="308" spans="1:71" x14ac:dyDescent="0.25">
      <c r="A308" t="s">
        <v>1809</v>
      </c>
      <c r="B308">
        <v>3041</v>
      </c>
      <c r="C308" t="s">
        <v>596</v>
      </c>
      <c r="D308" t="s">
        <v>597</v>
      </c>
      <c r="E308">
        <v>47080</v>
      </c>
      <c r="F308" t="s">
        <v>598</v>
      </c>
      <c r="G308" t="s">
        <v>77</v>
      </c>
      <c r="H308">
        <v>964</v>
      </c>
      <c r="I308">
        <v>2020</v>
      </c>
      <c r="J308">
        <v>302</v>
      </c>
      <c r="K308" t="s">
        <v>77</v>
      </c>
      <c r="L308" t="s">
        <v>598</v>
      </c>
      <c r="M308" t="s">
        <v>8955</v>
      </c>
      <c r="N308" t="s">
        <v>2820</v>
      </c>
      <c r="O308" t="s">
        <v>2821</v>
      </c>
      <c r="P308">
        <v>13129005000160</v>
      </c>
      <c r="T308">
        <v>1011</v>
      </c>
      <c r="U308" t="s">
        <v>601</v>
      </c>
      <c r="V308" t="s">
        <v>83</v>
      </c>
      <c r="Z308" t="s">
        <v>2298</v>
      </c>
      <c r="AA308" t="s">
        <v>609</v>
      </c>
      <c r="AB308" t="s">
        <v>85</v>
      </c>
      <c r="AC308">
        <v>17000</v>
      </c>
      <c r="AD308" s="39">
        <v>43905.04923611111</v>
      </c>
      <c r="AE308" s="39">
        <v>43906.755173611113</v>
      </c>
      <c r="AF308" s="39">
        <v>43906.774988425925</v>
      </c>
      <c r="AG308" s="39">
        <v>43929.693055555559</v>
      </c>
      <c r="AH308" t="s">
        <v>9867</v>
      </c>
      <c r="AI308" t="s">
        <v>87</v>
      </c>
      <c r="AL308" s="39">
        <v>43929.695937500001</v>
      </c>
      <c r="AM308" t="s">
        <v>9868</v>
      </c>
      <c r="AN308" t="s">
        <v>9498</v>
      </c>
      <c r="AO308" t="s">
        <v>87</v>
      </c>
      <c r="AT308">
        <v>0</v>
      </c>
      <c r="AU308">
        <v>0</v>
      </c>
      <c r="AV308">
        <v>0</v>
      </c>
      <c r="AW308">
        <v>0</v>
      </c>
      <c r="AX308">
        <v>0</v>
      </c>
      <c r="AY308" t="s">
        <v>88</v>
      </c>
      <c r="AZ308">
        <v>44055.688958333332</v>
      </c>
      <c r="BS308" s="39">
        <v>44272.765648148146</v>
      </c>
    </row>
    <row r="309" spans="1:71" x14ac:dyDescent="0.25">
      <c r="A309" t="s">
        <v>1809</v>
      </c>
      <c r="B309">
        <v>3041</v>
      </c>
      <c r="C309" t="s">
        <v>596</v>
      </c>
      <c r="D309" t="s">
        <v>597</v>
      </c>
      <c r="E309">
        <v>47172</v>
      </c>
      <c r="F309" t="s">
        <v>598</v>
      </c>
      <c r="G309" t="s">
        <v>77</v>
      </c>
      <c r="H309">
        <v>964</v>
      </c>
      <c r="I309">
        <v>2020</v>
      </c>
      <c r="J309">
        <v>352</v>
      </c>
      <c r="K309" t="s">
        <v>77</v>
      </c>
      <c r="L309" t="s">
        <v>598</v>
      </c>
      <c r="M309" t="s">
        <v>8955</v>
      </c>
      <c r="N309" t="s">
        <v>3781</v>
      </c>
      <c r="O309" t="s">
        <v>8479</v>
      </c>
      <c r="P309">
        <v>18083659000114</v>
      </c>
      <c r="T309">
        <v>1011</v>
      </c>
      <c r="U309" t="s">
        <v>601</v>
      </c>
      <c r="V309" t="s">
        <v>83</v>
      </c>
      <c r="Z309" t="s">
        <v>9823</v>
      </c>
      <c r="AA309" t="s">
        <v>356</v>
      </c>
      <c r="AB309" t="s">
        <v>85</v>
      </c>
      <c r="AC309">
        <v>32000</v>
      </c>
      <c r="AD309" s="39">
        <v>43906.030972222223</v>
      </c>
      <c r="AE309" s="39">
        <v>43906.612916666665</v>
      </c>
      <c r="AF309" s="39">
        <v>43906.780046296299</v>
      </c>
      <c r="AI309" t="s">
        <v>87</v>
      </c>
      <c r="AL309" s="39">
        <v>44011.700219907405</v>
      </c>
      <c r="AM309" t="s">
        <v>9869</v>
      </c>
      <c r="AN309" t="s">
        <v>9483</v>
      </c>
      <c r="AO309" t="s">
        <v>87</v>
      </c>
      <c r="AT309">
        <v>0</v>
      </c>
      <c r="AU309">
        <v>0</v>
      </c>
      <c r="AV309">
        <v>0</v>
      </c>
      <c r="AW309">
        <v>0</v>
      </c>
      <c r="AX309">
        <v>0</v>
      </c>
      <c r="AY309" t="s">
        <v>88</v>
      </c>
      <c r="AZ309">
        <v>44055.688958333332</v>
      </c>
      <c r="BS309" s="39">
        <v>44272.765648148146</v>
      </c>
    </row>
    <row r="310" spans="1:71" x14ac:dyDescent="0.25">
      <c r="A310" t="s">
        <v>1809</v>
      </c>
      <c r="B310">
        <v>3041</v>
      </c>
      <c r="C310" t="s">
        <v>596</v>
      </c>
      <c r="D310" t="s">
        <v>597</v>
      </c>
      <c r="E310">
        <v>47220</v>
      </c>
      <c r="F310" t="s">
        <v>598</v>
      </c>
      <c r="G310" t="s">
        <v>77</v>
      </c>
      <c r="H310">
        <v>964</v>
      </c>
      <c r="I310">
        <v>2020</v>
      </c>
      <c r="J310">
        <v>372</v>
      </c>
      <c r="K310" t="s">
        <v>77</v>
      </c>
      <c r="L310" t="s">
        <v>598</v>
      </c>
      <c r="M310" t="s">
        <v>8955</v>
      </c>
      <c r="N310" t="s">
        <v>1373</v>
      </c>
      <c r="O310" t="s">
        <v>3483</v>
      </c>
      <c r="P310">
        <v>18140756000100</v>
      </c>
      <c r="T310">
        <v>1011</v>
      </c>
      <c r="U310" t="s">
        <v>601</v>
      </c>
      <c r="V310" t="s">
        <v>83</v>
      </c>
      <c r="Z310" t="s">
        <v>9870</v>
      </c>
      <c r="AA310" t="s">
        <v>609</v>
      </c>
      <c r="AB310" t="s">
        <v>85</v>
      </c>
      <c r="AC310">
        <v>17000</v>
      </c>
      <c r="AD310" s="39">
        <v>43906.393182870372</v>
      </c>
      <c r="AE310" s="39">
        <v>43906.767372685186</v>
      </c>
      <c r="AF310" s="39">
        <v>43906.780034722222</v>
      </c>
      <c r="AI310" t="s">
        <v>87</v>
      </c>
      <c r="AL310" s="39">
        <v>44011.682997685188</v>
      </c>
      <c r="AM310" t="s">
        <v>9871</v>
      </c>
      <c r="AN310" t="s">
        <v>9599</v>
      </c>
      <c r="AO310" t="s">
        <v>87</v>
      </c>
      <c r="AT310">
        <v>0</v>
      </c>
      <c r="AU310">
        <v>0</v>
      </c>
      <c r="AV310">
        <v>0</v>
      </c>
      <c r="AW310">
        <v>0</v>
      </c>
      <c r="AX310">
        <v>0</v>
      </c>
      <c r="AY310" t="s">
        <v>88</v>
      </c>
      <c r="AZ310">
        <v>44055.688958333332</v>
      </c>
      <c r="BS310" s="39">
        <v>44272.765648148146</v>
      </c>
    </row>
    <row r="311" spans="1:71" x14ac:dyDescent="0.25">
      <c r="A311" t="s">
        <v>2347</v>
      </c>
      <c r="B311">
        <v>3041</v>
      </c>
      <c r="C311" t="s">
        <v>596</v>
      </c>
      <c r="D311" t="s">
        <v>597</v>
      </c>
      <c r="E311">
        <v>48009</v>
      </c>
      <c r="F311" t="s">
        <v>598</v>
      </c>
      <c r="G311" t="s">
        <v>76</v>
      </c>
      <c r="H311">
        <v>1294</v>
      </c>
      <c r="I311">
        <v>2020</v>
      </c>
      <c r="J311">
        <v>340</v>
      </c>
      <c r="K311" t="s">
        <v>77</v>
      </c>
      <c r="L311" t="s">
        <v>598</v>
      </c>
      <c r="M311" t="s">
        <v>8955</v>
      </c>
      <c r="N311" t="s">
        <v>1071</v>
      </c>
      <c r="O311" t="s">
        <v>3577</v>
      </c>
      <c r="P311">
        <v>18712174000142</v>
      </c>
      <c r="T311">
        <v>1011</v>
      </c>
      <c r="U311" t="s">
        <v>601</v>
      </c>
      <c r="V311" t="s">
        <v>93</v>
      </c>
      <c r="Z311" t="s">
        <v>9872</v>
      </c>
      <c r="AA311" t="s">
        <v>613</v>
      </c>
      <c r="AB311" t="s">
        <v>85</v>
      </c>
      <c r="AC311">
        <v>36800</v>
      </c>
      <c r="AD311" s="39">
        <v>43906.656747685185</v>
      </c>
      <c r="AI311" t="s">
        <v>87</v>
      </c>
      <c r="AL311" s="39">
        <v>43908.602465277778</v>
      </c>
      <c r="AM311" t="s">
        <v>9873</v>
      </c>
      <c r="AN311" t="s">
        <v>9483</v>
      </c>
      <c r="AO311" t="s">
        <v>87</v>
      </c>
      <c r="AT311">
        <v>0</v>
      </c>
      <c r="AU311">
        <v>0</v>
      </c>
      <c r="AV311">
        <v>0</v>
      </c>
      <c r="AW311">
        <v>0</v>
      </c>
      <c r="AX311">
        <v>0</v>
      </c>
      <c r="AY311" t="s">
        <v>88</v>
      </c>
      <c r="AZ311">
        <v>44019.721215277779</v>
      </c>
      <c r="BS311" s="39">
        <v>44272.765648148146</v>
      </c>
    </row>
    <row r="312" spans="1:71" x14ac:dyDescent="0.25">
      <c r="A312" t="s">
        <v>2347</v>
      </c>
      <c r="B312">
        <v>3041</v>
      </c>
      <c r="C312" t="s">
        <v>596</v>
      </c>
      <c r="D312" t="s">
        <v>597</v>
      </c>
      <c r="E312">
        <v>46949</v>
      </c>
      <c r="F312" t="s">
        <v>598</v>
      </c>
      <c r="G312" t="s">
        <v>76</v>
      </c>
      <c r="H312">
        <v>1640</v>
      </c>
      <c r="I312">
        <v>2020</v>
      </c>
      <c r="J312">
        <v>335</v>
      </c>
      <c r="K312" t="s">
        <v>77</v>
      </c>
      <c r="L312" t="s">
        <v>598</v>
      </c>
      <c r="M312" t="s">
        <v>8955</v>
      </c>
      <c r="N312" t="s">
        <v>902</v>
      </c>
      <c r="O312" t="s">
        <v>9874</v>
      </c>
      <c r="P312">
        <v>18663401000197</v>
      </c>
      <c r="T312">
        <v>1011</v>
      </c>
      <c r="U312" t="s">
        <v>601</v>
      </c>
      <c r="V312" t="s">
        <v>93</v>
      </c>
      <c r="Z312" t="s">
        <v>2363</v>
      </c>
      <c r="AA312" t="s">
        <v>613</v>
      </c>
      <c r="AB312" t="s">
        <v>85</v>
      </c>
      <c r="AC312">
        <v>9200</v>
      </c>
      <c r="AD312" s="39">
        <v>43903.824363425927</v>
      </c>
      <c r="AI312" t="s">
        <v>87</v>
      </c>
      <c r="AL312" s="39">
        <v>43908.600752314815</v>
      </c>
      <c r="AM312" t="s">
        <v>9875</v>
      </c>
      <c r="AN312" t="s">
        <v>9483</v>
      </c>
      <c r="AO312" t="s">
        <v>87</v>
      </c>
      <c r="AT312">
        <v>0</v>
      </c>
      <c r="AU312">
        <v>0</v>
      </c>
      <c r="AV312">
        <v>0</v>
      </c>
      <c r="AW312">
        <v>0</v>
      </c>
      <c r="AX312">
        <v>0</v>
      </c>
      <c r="AY312" t="s">
        <v>88</v>
      </c>
      <c r="AZ312">
        <v>44019.720625000002</v>
      </c>
      <c r="BS312" s="39">
        <v>44272.765648148146</v>
      </c>
    </row>
    <row r="313" spans="1:71" x14ac:dyDescent="0.25">
      <c r="A313" t="s">
        <v>2347</v>
      </c>
      <c r="B313">
        <v>3041</v>
      </c>
      <c r="C313" t="s">
        <v>596</v>
      </c>
      <c r="D313" t="s">
        <v>597</v>
      </c>
      <c r="E313">
        <v>46952</v>
      </c>
      <c r="F313" t="s">
        <v>598</v>
      </c>
      <c r="G313" t="s">
        <v>76</v>
      </c>
      <c r="H313">
        <v>1640</v>
      </c>
      <c r="I313">
        <v>2020</v>
      </c>
      <c r="J313">
        <v>336</v>
      </c>
      <c r="K313" t="s">
        <v>77</v>
      </c>
      <c r="L313" t="s">
        <v>598</v>
      </c>
      <c r="M313" t="s">
        <v>8955</v>
      </c>
      <c r="N313" t="s">
        <v>487</v>
      </c>
      <c r="O313" t="s">
        <v>2733</v>
      </c>
      <c r="P313">
        <v>19876424000142</v>
      </c>
      <c r="T313">
        <v>1011</v>
      </c>
      <c r="U313" t="s">
        <v>601</v>
      </c>
      <c r="V313" t="s">
        <v>93</v>
      </c>
      <c r="Z313" t="s">
        <v>2363</v>
      </c>
      <c r="AA313" t="s">
        <v>613</v>
      </c>
      <c r="AB313" t="s">
        <v>85</v>
      </c>
      <c r="AC313">
        <v>9200</v>
      </c>
      <c r="AD313" s="39">
        <v>43903.830914351849</v>
      </c>
      <c r="AI313" t="s">
        <v>87</v>
      </c>
      <c r="AL313" s="39">
        <v>43908.603148148148</v>
      </c>
      <c r="AM313" t="s">
        <v>9876</v>
      </c>
      <c r="AN313" t="s">
        <v>9483</v>
      </c>
      <c r="AO313" t="s">
        <v>87</v>
      </c>
      <c r="AT313">
        <v>0</v>
      </c>
      <c r="AU313">
        <v>0</v>
      </c>
      <c r="AV313">
        <v>0</v>
      </c>
      <c r="AW313">
        <v>0</v>
      </c>
      <c r="AX313">
        <v>0</v>
      </c>
      <c r="AY313" t="s">
        <v>88</v>
      </c>
      <c r="AZ313">
        <v>44019.720625000002</v>
      </c>
      <c r="BS313" s="39">
        <v>44272.765648148146</v>
      </c>
    </row>
    <row r="314" spans="1:71" x14ac:dyDescent="0.25">
      <c r="A314" t="s">
        <v>2347</v>
      </c>
      <c r="B314">
        <v>3041</v>
      </c>
      <c r="C314" t="s">
        <v>596</v>
      </c>
      <c r="D314" t="s">
        <v>597</v>
      </c>
      <c r="E314">
        <v>49077</v>
      </c>
      <c r="F314" t="s">
        <v>598</v>
      </c>
      <c r="G314" t="s">
        <v>76</v>
      </c>
      <c r="H314">
        <v>1640</v>
      </c>
      <c r="I314">
        <v>2020</v>
      </c>
      <c r="J314">
        <v>343</v>
      </c>
      <c r="K314" t="s">
        <v>77</v>
      </c>
      <c r="L314" t="s">
        <v>598</v>
      </c>
      <c r="M314" t="s">
        <v>8955</v>
      </c>
      <c r="N314" t="s">
        <v>904</v>
      </c>
      <c r="O314" t="s">
        <v>1028</v>
      </c>
      <c r="P314">
        <v>17847641000189</v>
      </c>
      <c r="T314">
        <v>1011</v>
      </c>
      <c r="U314" t="s">
        <v>601</v>
      </c>
      <c r="V314" t="s">
        <v>93</v>
      </c>
      <c r="Z314" t="s">
        <v>9877</v>
      </c>
      <c r="AA314" t="s">
        <v>9878</v>
      </c>
      <c r="AB314" t="s">
        <v>85</v>
      </c>
      <c r="AC314">
        <v>40309.5</v>
      </c>
      <c r="AD314" s="39">
        <v>43906.91165509259</v>
      </c>
      <c r="AI314" t="s">
        <v>87</v>
      </c>
      <c r="AL314" s="39">
        <v>43907.697685185187</v>
      </c>
      <c r="AM314" t="s">
        <v>9879</v>
      </c>
      <c r="AN314" t="s">
        <v>9388</v>
      </c>
      <c r="AO314" t="s">
        <v>87</v>
      </c>
      <c r="AT314">
        <v>0</v>
      </c>
      <c r="AU314">
        <v>0</v>
      </c>
      <c r="AV314">
        <v>0</v>
      </c>
      <c r="AW314">
        <v>0</v>
      </c>
      <c r="AX314">
        <v>0</v>
      </c>
      <c r="AY314" t="s">
        <v>88</v>
      </c>
      <c r="AZ314">
        <v>44019.720625000002</v>
      </c>
      <c r="BS314" s="39">
        <v>44272.765648148146</v>
      </c>
    </row>
    <row r="315" spans="1:71" x14ac:dyDescent="0.25">
      <c r="A315" t="s">
        <v>2347</v>
      </c>
      <c r="B315">
        <v>1251</v>
      </c>
      <c r="C315" t="s">
        <v>409</v>
      </c>
      <c r="D315" t="s">
        <v>410</v>
      </c>
      <c r="E315">
        <v>56429</v>
      </c>
      <c r="F315" t="s">
        <v>176</v>
      </c>
      <c r="G315" t="s">
        <v>343</v>
      </c>
      <c r="H315">
        <v>2053</v>
      </c>
      <c r="I315">
        <v>2020</v>
      </c>
      <c r="J315">
        <v>361</v>
      </c>
      <c r="K315" t="s">
        <v>77</v>
      </c>
      <c r="L315" t="s">
        <v>176</v>
      </c>
      <c r="M315" t="s">
        <v>8955</v>
      </c>
      <c r="N315" t="s">
        <v>177</v>
      </c>
      <c r="O315" t="s">
        <v>409</v>
      </c>
      <c r="P315">
        <v>16695025000197</v>
      </c>
      <c r="T315">
        <v>4048</v>
      </c>
      <c r="U315" t="s">
        <v>756</v>
      </c>
      <c r="V315" t="s">
        <v>83</v>
      </c>
      <c r="Z315" t="s">
        <v>9880</v>
      </c>
      <c r="AA315" t="s">
        <v>356</v>
      </c>
      <c r="AB315" t="s">
        <v>348</v>
      </c>
      <c r="AC315">
        <v>19685</v>
      </c>
      <c r="AD315" s="39">
        <v>44090.539085648146</v>
      </c>
      <c r="AI315" t="s">
        <v>87</v>
      </c>
      <c r="AL315" s="39">
        <v>44095.64303240741</v>
      </c>
      <c r="AM315" t="s">
        <v>9881</v>
      </c>
      <c r="AN315" t="s">
        <v>9483</v>
      </c>
      <c r="AO315" t="s">
        <v>87</v>
      </c>
      <c r="AT315">
        <v>0</v>
      </c>
      <c r="AU315">
        <v>0</v>
      </c>
      <c r="AV315">
        <v>0</v>
      </c>
      <c r="AW315">
        <v>0</v>
      </c>
      <c r="AX315">
        <v>0</v>
      </c>
      <c r="AY315" t="s">
        <v>88</v>
      </c>
      <c r="AZ315">
        <v>44095.64303240741</v>
      </c>
      <c r="BS315" s="39">
        <v>44272.765648148146</v>
      </c>
    </row>
    <row r="316" spans="1:71" x14ac:dyDescent="0.25">
      <c r="A316" t="s">
        <v>2347</v>
      </c>
      <c r="B316">
        <v>1251</v>
      </c>
      <c r="C316" t="s">
        <v>409</v>
      </c>
      <c r="D316" t="s">
        <v>410</v>
      </c>
      <c r="E316">
        <v>56464</v>
      </c>
      <c r="F316" t="s">
        <v>176</v>
      </c>
      <c r="G316" t="s">
        <v>343</v>
      </c>
      <c r="H316">
        <v>2053</v>
      </c>
      <c r="I316">
        <v>2020</v>
      </c>
      <c r="J316">
        <v>362</v>
      </c>
      <c r="K316" t="s">
        <v>77</v>
      </c>
      <c r="L316" t="s">
        <v>176</v>
      </c>
      <c r="M316" t="s">
        <v>8955</v>
      </c>
      <c r="N316" t="s">
        <v>177</v>
      </c>
      <c r="O316" t="s">
        <v>409</v>
      </c>
      <c r="P316">
        <v>16695025000197</v>
      </c>
      <c r="T316">
        <v>4048</v>
      </c>
      <c r="U316" t="s">
        <v>756</v>
      </c>
      <c r="V316" t="s">
        <v>83</v>
      </c>
      <c r="Z316" t="s">
        <v>9882</v>
      </c>
      <c r="AA316" t="s">
        <v>356</v>
      </c>
      <c r="AB316" t="s">
        <v>348</v>
      </c>
      <c r="AC316">
        <v>15000</v>
      </c>
      <c r="AD316" s="39">
        <v>44092.420613425929</v>
      </c>
      <c r="AI316" t="s">
        <v>87</v>
      </c>
      <c r="AL316" s="39">
        <v>44095.643043981479</v>
      </c>
      <c r="AM316" t="s">
        <v>9881</v>
      </c>
      <c r="AN316" t="s">
        <v>9483</v>
      </c>
      <c r="AO316" t="s">
        <v>87</v>
      </c>
      <c r="AT316">
        <v>0</v>
      </c>
      <c r="AU316">
        <v>0</v>
      </c>
      <c r="AV316">
        <v>0</v>
      </c>
      <c r="AW316">
        <v>0</v>
      </c>
      <c r="AX316">
        <v>0</v>
      </c>
      <c r="AY316" t="s">
        <v>88</v>
      </c>
      <c r="AZ316">
        <v>44095.643043981479</v>
      </c>
      <c r="BS316" s="39">
        <v>44272.765648148146</v>
      </c>
    </row>
    <row r="317" spans="1:71" x14ac:dyDescent="0.25">
      <c r="A317" t="s">
        <v>2347</v>
      </c>
      <c r="B317">
        <v>1251</v>
      </c>
      <c r="C317" t="s">
        <v>409</v>
      </c>
      <c r="D317" t="s">
        <v>410</v>
      </c>
      <c r="E317">
        <v>43235</v>
      </c>
      <c r="F317" t="s">
        <v>176</v>
      </c>
      <c r="G317" t="s">
        <v>77</v>
      </c>
      <c r="H317">
        <v>903</v>
      </c>
      <c r="I317">
        <v>2020</v>
      </c>
      <c r="J317">
        <v>3</v>
      </c>
      <c r="K317" t="s">
        <v>77</v>
      </c>
      <c r="L317" t="s">
        <v>176</v>
      </c>
      <c r="M317" t="s">
        <v>8955</v>
      </c>
      <c r="N317" t="s">
        <v>177</v>
      </c>
      <c r="O317" t="s">
        <v>409</v>
      </c>
      <c r="P317">
        <v>16695025000197</v>
      </c>
      <c r="T317">
        <v>4048</v>
      </c>
      <c r="U317" t="s">
        <v>756</v>
      </c>
      <c r="V317" t="s">
        <v>83</v>
      </c>
      <c r="Z317" t="s">
        <v>9883</v>
      </c>
      <c r="AA317" t="s">
        <v>356</v>
      </c>
      <c r="AB317" t="s">
        <v>85</v>
      </c>
      <c r="AC317">
        <v>330000</v>
      </c>
      <c r="AD317" s="39">
        <v>43895.68546296296</v>
      </c>
      <c r="AE317" s="39">
        <v>43896.587812500002</v>
      </c>
      <c r="AF317" s="39">
        <v>43896.599687499998</v>
      </c>
      <c r="AI317" t="s">
        <v>87</v>
      </c>
      <c r="AL317" s="39">
        <v>44181.728518518517</v>
      </c>
      <c r="AM317" t="s">
        <v>9884</v>
      </c>
      <c r="AN317" t="s">
        <v>8951</v>
      </c>
      <c r="AO317" t="s">
        <v>87</v>
      </c>
      <c r="AR317">
        <v>330000</v>
      </c>
      <c r="AT317">
        <v>0</v>
      </c>
      <c r="AU317">
        <v>0</v>
      </c>
      <c r="AV317">
        <v>0</v>
      </c>
      <c r="AW317">
        <v>0</v>
      </c>
      <c r="AX317">
        <v>0</v>
      </c>
      <c r="AY317" t="s">
        <v>88</v>
      </c>
      <c r="AZ317">
        <v>44181.728518518517</v>
      </c>
      <c r="BS317" s="39">
        <v>44272.765648148146</v>
      </c>
    </row>
    <row r="318" spans="1:71" x14ac:dyDescent="0.25">
      <c r="A318" t="s">
        <v>2347</v>
      </c>
      <c r="B318">
        <v>1261</v>
      </c>
      <c r="C318" t="s">
        <v>221</v>
      </c>
      <c r="D318" t="s">
        <v>222</v>
      </c>
      <c r="E318">
        <v>43347</v>
      </c>
      <c r="F318" t="s">
        <v>223</v>
      </c>
      <c r="G318" t="s">
        <v>77</v>
      </c>
      <c r="H318">
        <v>910</v>
      </c>
      <c r="I318">
        <v>2020</v>
      </c>
      <c r="J318">
        <v>356</v>
      </c>
      <c r="K318" t="s">
        <v>77</v>
      </c>
      <c r="L318" t="s">
        <v>223</v>
      </c>
      <c r="M318" t="s">
        <v>8955</v>
      </c>
      <c r="N318" t="s">
        <v>9885</v>
      </c>
      <c r="O318" t="s">
        <v>9886</v>
      </c>
      <c r="R318">
        <v>80811</v>
      </c>
      <c r="S318" t="s">
        <v>9886</v>
      </c>
      <c r="T318">
        <v>4297</v>
      </c>
      <c r="U318" t="s">
        <v>227</v>
      </c>
      <c r="V318" t="s">
        <v>83</v>
      </c>
      <c r="Z318" t="s">
        <v>228</v>
      </c>
      <c r="AA318" t="s">
        <v>228</v>
      </c>
      <c r="AB318" t="s">
        <v>85</v>
      </c>
      <c r="AC318">
        <v>50000</v>
      </c>
      <c r="AD318" s="39">
        <v>43895.813171296293</v>
      </c>
      <c r="AE318" s="39">
        <v>43896.951226851852</v>
      </c>
      <c r="AF318" s="39">
        <v>43899.525671296295</v>
      </c>
      <c r="AG318" s="39">
        <v>43902.501782407409</v>
      </c>
      <c r="AH318" t="s">
        <v>9887</v>
      </c>
      <c r="AI318" t="s">
        <v>87</v>
      </c>
      <c r="AL318" s="39">
        <v>43902.716412037036</v>
      </c>
      <c r="AM318" t="s">
        <v>9888</v>
      </c>
      <c r="AN318" t="s">
        <v>9483</v>
      </c>
      <c r="AO318" t="s">
        <v>87</v>
      </c>
      <c r="AT318">
        <v>0</v>
      </c>
      <c r="AU318">
        <v>0</v>
      </c>
      <c r="AV318">
        <v>0</v>
      </c>
      <c r="AW318">
        <v>0</v>
      </c>
      <c r="AX318">
        <v>0</v>
      </c>
      <c r="AY318" t="s">
        <v>88</v>
      </c>
      <c r="AZ318">
        <v>44039.708113425928</v>
      </c>
      <c r="BS318" s="39">
        <v>44272.765648148146</v>
      </c>
    </row>
    <row r="319" spans="1:71" x14ac:dyDescent="0.25">
      <c r="A319" t="s">
        <v>2347</v>
      </c>
      <c r="B319">
        <v>1261</v>
      </c>
      <c r="C319" t="s">
        <v>221</v>
      </c>
      <c r="D319" t="s">
        <v>222</v>
      </c>
      <c r="E319">
        <v>43768</v>
      </c>
      <c r="F319" t="s">
        <v>223</v>
      </c>
      <c r="G319" t="s">
        <v>77</v>
      </c>
      <c r="H319">
        <v>910</v>
      </c>
      <c r="I319">
        <v>2020</v>
      </c>
      <c r="J319">
        <v>355</v>
      </c>
      <c r="K319" t="s">
        <v>77</v>
      </c>
      <c r="L319" t="s">
        <v>223</v>
      </c>
      <c r="M319" t="s">
        <v>8955</v>
      </c>
      <c r="N319" t="s">
        <v>570</v>
      </c>
      <c r="O319" t="s">
        <v>9835</v>
      </c>
      <c r="R319">
        <v>68403</v>
      </c>
      <c r="S319" t="s">
        <v>9835</v>
      </c>
      <c r="T319">
        <v>4297</v>
      </c>
      <c r="U319" t="s">
        <v>227</v>
      </c>
      <c r="V319" t="s">
        <v>83</v>
      </c>
      <c r="Z319" t="s">
        <v>228</v>
      </c>
      <c r="AA319" t="s">
        <v>228</v>
      </c>
      <c r="AB319" t="s">
        <v>85</v>
      </c>
      <c r="AC319">
        <v>50000</v>
      </c>
      <c r="AD319" s="39">
        <v>43896.752939814818</v>
      </c>
      <c r="AI319" t="s">
        <v>87</v>
      </c>
      <c r="AL319" s="39">
        <v>43899.424872685187</v>
      </c>
      <c r="AM319" t="s">
        <v>432</v>
      </c>
      <c r="AN319" t="s">
        <v>9492</v>
      </c>
      <c r="AO319" t="s">
        <v>87</v>
      </c>
      <c r="AT319">
        <v>0</v>
      </c>
      <c r="AU319">
        <v>0</v>
      </c>
      <c r="AV319">
        <v>0</v>
      </c>
      <c r="AW319">
        <v>0</v>
      </c>
      <c r="AX319">
        <v>0</v>
      </c>
      <c r="AY319" t="s">
        <v>88</v>
      </c>
      <c r="AZ319">
        <v>44039.708113425928</v>
      </c>
      <c r="BS319" s="39">
        <v>44272.765648148146</v>
      </c>
    </row>
    <row r="320" spans="1:71" x14ac:dyDescent="0.25">
      <c r="A320" t="s">
        <v>2347</v>
      </c>
      <c r="B320">
        <v>1261</v>
      </c>
      <c r="C320" t="s">
        <v>221</v>
      </c>
      <c r="D320" t="s">
        <v>222</v>
      </c>
      <c r="E320">
        <v>43769</v>
      </c>
      <c r="F320" t="s">
        <v>223</v>
      </c>
      <c r="G320" t="s">
        <v>77</v>
      </c>
      <c r="H320">
        <v>910</v>
      </c>
      <c r="I320">
        <v>2020</v>
      </c>
      <c r="J320">
        <v>353</v>
      </c>
      <c r="K320" t="s">
        <v>77</v>
      </c>
      <c r="L320" t="s">
        <v>223</v>
      </c>
      <c r="M320" t="s">
        <v>8955</v>
      </c>
      <c r="N320" t="s">
        <v>570</v>
      </c>
      <c r="O320" t="s">
        <v>9889</v>
      </c>
      <c r="R320">
        <v>68497</v>
      </c>
      <c r="S320" t="s">
        <v>9889</v>
      </c>
      <c r="T320">
        <v>4297</v>
      </c>
      <c r="U320" t="s">
        <v>227</v>
      </c>
      <c r="V320" t="s">
        <v>83</v>
      </c>
      <c r="Z320" t="s">
        <v>228</v>
      </c>
      <c r="AA320" t="s">
        <v>228</v>
      </c>
      <c r="AB320" t="s">
        <v>85</v>
      </c>
      <c r="AC320">
        <v>50000</v>
      </c>
      <c r="AD320" s="39">
        <v>43896.752939814818</v>
      </c>
      <c r="AI320" t="s">
        <v>87</v>
      </c>
      <c r="AL320" s="39">
        <v>43899.425405092596</v>
      </c>
      <c r="AM320" t="s">
        <v>432</v>
      </c>
      <c r="AN320" t="s">
        <v>9492</v>
      </c>
      <c r="AO320" t="s">
        <v>87</v>
      </c>
      <c r="AT320">
        <v>0</v>
      </c>
      <c r="AU320">
        <v>0</v>
      </c>
      <c r="AV320">
        <v>0</v>
      </c>
      <c r="AW320">
        <v>0</v>
      </c>
      <c r="AX320">
        <v>0</v>
      </c>
      <c r="AY320" t="s">
        <v>88</v>
      </c>
      <c r="AZ320">
        <v>44039.708113425928</v>
      </c>
      <c r="BS320" s="39">
        <v>44272.765648148146</v>
      </c>
    </row>
    <row r="321" spans="1:71" x14ac:dyDescent="0.25">
      <c r="A321" t="s">
        <v>2347</v>
      </c>
      <c r="B321">
        <v>1261</v>
      </c>
      <c r="C321" t="s">
        <v>221</v>
      </c>
      <c r="D321" t="s">
        <v>222</v>
      </c>
      <c r="E321">
        <v>43770</v>
      </c>
      <c r="F321" t="s">
        <v>223</v>
      </c>
      <c r="G321" t="s">
        <v>77</v>
      </c>
      <c r="H321">
        <v>910</v>
      </c>
      <c r="I321">
        <v>2020</v>
      </c>
      <c r="J321">
        <v>354</v>
      </c>
      <c r="K321" t="s">
        <v>77</v>
      </c>
      <c r="L321" t="s">
        <v>223</v>
      </c>
      <c r="M321" t="s">
        <v>8955</v>
      </c>
      <c r="N321" t="s">
        <v>570</v>
      </c>
      <c r="O321" t="s">
        <v>1504</v>
      </c>
      <c r="R321">
        <v>68543</v>
      </c>
      <c r="S321" t="s">
        <v>1504</v>
      </c>
      <c r="T321">
        <v>4297</v>
      </c>
      <c r="U321" t="s">
        <v>227</v>
      </c>
      <c r="V321" t="s">
        <v>83</v>
      </c>
      <c r="Z321" t="s">
        <v>228</v>
      </c>
      <c r="AA321" t="s">
        <v>228</v>
      </c>
      <c r="AB321" t="s">
        <v>85</v>
      </c>
      <c r="AC321">
        <v>50000</v>
      </c>
      <c r="AD321" s="39">
        <v>43896.752939814818</v>
      </c>
      <c r="AI321" t="s">
        <v>87</v>
      </c>
      <c r="AL321" s="39">
        <v>43899.425729166665</v>
      </c>
      <c r="AM321" t="s">
        <v>432</v>
      </c>
      <c r="AN321" t="s">
        <v>9492</v>
      </c>
      <c r="AO321" t="s">
        <v>87</v>
      </c>
      <c r="AT321">
        <v>0</v>
      </c>
      <c r="AU321">
        <v>0</v>
      </c>
      <c r="AV321">
        <v>0</v>
      </c>
      <c r="AW321">
        <v>0</v>
      </c>
      <c r="AX321">
        <v>0</v>
      </c>
      <c r="AY321" t="s">
        <v>88</v>
      </c>
      <c r="AZ321">
        <v>44039.708113425928</v>
      </c>
      <c r="BS321" s="39">
        <v>44272.765648148146</v>
      </c>
    </row>
    <row r="322" spans="1:71" x14ac:dyDescent="0.25">
      <c r="A322" t="s">
        <v>2347</v>
      </c>
      <c r="B322">
        <v>1261</v>
      </c>
      <c r="C322" t="s">
        <v>221</v>
      </c>
      <c r="D322" t="s">
        <v>222</v>
      </c>
      <c r="E322">
        <v>43851</v>
      </c>
      <c r="F322" t="s">
        <v>223</v>
      </c>
      <c r="G322" t="s">
        <v>77</v>
      </c>
      <c r="H322">
        <v>910</v>
      </c>
      <c r="I322">
        <v>2020</v>
      </c>
      <c r="J322">
        <v>352</v>
      </c>
      <c r="K322" t="s">
        <v>77</v>
      </c>
      <c r="L322" t="s">
        <v>223</v>
      </c>
      <c r="M322" t="s">
        <v>8955</v>
      </c>
      <c r="N322" t="s">
        <v>2609</v>
      </c>
      <c r="O322" t="s">
        <v>2000</v>
      </c>
      <c r="R322">
        <v>173762</v>
      </c>
      <c r="S322" t="s">
        <v>2000</v>
      </c>
      <c r="T322">
        <v>4297</v>
      </c>
      <c r="U322" t="s">
        <v>227</v>
      </c>
      <c r="V322" t="s">
        <v>83</v>
      </c>
      <c r="Z322" t="s">
        <v>228</v>
      </c>
      <c r="AA322" t="s">
        <v>228</v>
      </c>
      <c r="AB322" t="s">
        <v>85</v>
      </c>
      <c r="AC322">
        <v>50000</v>
      </c>
      <c r="AD322" s="39">
        <v>43896.785914351851</v>
      </c>
      <c r="AI322" t="s">
        <v>87</v>
      </c>
      <c r="AL322" s="39">
        <v>43899.429710648146</v>
      </c>
      <c r="AM322" t="s">
        <v>432</v>
      </c>
      <c r="AN322" t="s">
        <v>9492</v>
      </c>
      <c r="AO322" t="s">
        <v>87</v>
      </c>
      <c r="AT322">
        <v>0</v>
      </c>
      <c r="AU322">
        <v>0</v>
      </c>
      <c r="AV322">
        <v>0</v>
      </c>
      <c r="AW322">
        <v>0</v>
      </c>
      <c r="AX322">
        <v>0</v>
      </c>
      <c r="AY322" t="s">
        <v>88</v>
      </c>
      <c r="AZ322">
        <v>44039.708113425928</v>
      </c>
      <c r="BS322" s="39">
        <v>44272.765648148146</v>
      </c>
    </row>
    <row r="323" spans="1:71" x14ac:dyDescent="0.25">
      <c r="A323" t="s">
        <v>2347</v>
      </c>
      <c r="B323">
        <v>1261</v>
      </c>
      <c r="C323" t="s">
        <v>221</v>
      </c>
      <c r="D323" t="s">
        <v>222</v>
      </c>
      <c r="E323">
        <v>44454</v>
      </c>
      <c r="F323" t="s">
        <v>223</v>
      </c>
      <c r="G323" t="s">
        <v>77</v>
      </c>
      <c r="H323">
        <v>910</v>
      </c>
      <c r="I323">
        <v>2020</v>
      </c>
      <c r="J323">
        <v>351</v>
      </c>
      <c r="K323" t="s">
        <v>77</v>
      </c>
      <c r="L323" t="s">
        <v>223</v>
      </c>
      <c r="M323" t="s">
        <v>8955</v>
      </c>
      <c r="N323" t="s">
        <v>4515</v>
      </c>
      <c r="O323" t="s">
        <v>6084</v>
      </c>
      <c r="R323">
        <v>294705</v>
      </c>
      <c r="S323" t="s">
        <v>6084</v>
      </c>
      <c r="T323">
        <v>4297</v>
      </c>
      <c r="U323" t="s">
        <v>227</v>
      </c>
      <c r="V323" t="s">
        <v>83</v>
      </c>
      <c r="Z323" t="s">
        <v>228</v>
      </c>
      <c r="AA323" t="s">
        <v>228</v>
      </c>
      <c r="AB323" t="s">
        <v>85</v>
      </c>
      <c r="AC323">
        <v>40000</v>
      </c>
      <c r="AD323" s="39">
        <v>43899.881006944444</v>
      </c>
      <c r="AI323" t="s">
        <v>87</v>
      </c>
      <c r="AL323" s="39">
        <v>43900.726620370369</v>
      </c>
      <c r="AM323" t="s">
        <v>9487</v>
      </c>
      <c r="AN323" t="s">
        <v>9388</v>
      </c>
      <c r="AO323" t="s">
        <v>87</v>
      </c>
      <c r="AT323">
        <v>0</v>
      </c>
      <c r="AU323">
        <v>0</v>
      </c>
      <c r="AV323">
        <v>0</v>
      </c>
      <c r="AW323">
        <v>0</v>
      </c>
      <c r="AX323">
        <v>0</v>
      </c>
      <c r="AY323" t="s">
        <v>88</v>
      </c>
      <c r="AZ323">
        <v>44039.708113425928</v>
      </c>
      <c r="BS323" s="39">
        <v>44272.765648148146</v>
      </c>
    </row>
    <row r="324" spans="1:71" x14ac:dyDescent="0.25">
      <c r="A324" t="s">
        <v>2347</v>
      </c>
      <c r="B324">
        <v>1261</v>
      </c>
      <c r="C324" t="s">
        <v>221</v>
      </c>
      <c r="D324" t="s">
        <v>222</v>
      </c>
      <c r="E324">
        <v>44458</v>
      </c>
      <c r="F324" t="s">
        <v>223</v>
      </c>
      <c r="G324" t="s">
        <v>77</v>
      </c>
      <c r="H324">
        <v>910</v>
      </c>
      <c r="I324">
        <v>2020</v>
      </c>
      <c r="J324">
        <v>350</v>
      </c>
      <c r="K324" t="s">
        <v>77</v>
      </c>
      <c r="L324" t="s">
        <v>223</v>
      </c>
      <c r="M324" t="s">
        <v>8955</v>
      </c>
      <c r="N324" t="s">
        <v>2512</v>
      </c>
      <c r="O324" t="s">
        <v>6062</v>
      </c>
      <c r="R324">
        <v>172146</v>
      </c>
      <c r="S324" t="s">
        <v>6062</v>
      </c>
      <c r="T324">
        <v>4297</v>
      </c>
      <c r="U324" t="s">
        <v>227</v>
      </c>
      <c r="V324" t="s">
        <v>83</v>
      </c>
      <c r="Z324" t="s">
        <v>228</v>
      </c>
      <c r="AA324" t="s">
        <v>228</v>
      </c>
      <c r="AB324" t="s">
        <v>85</v>
      </c>
      <c r="AC324">
        <v>25000</v>
      </c>
      <c r="AD324" s="39">
        <v>43899.881006944444</v>
      </c>
      <c r="AI324" t="s">
        <v>87</v>
      </c>
      <c r="AL324" s="39">
        <v>43900.732604166667</v>
      </c>
      <c r="AM324" t="s">
        <v>432</v>
      </c>
      <c r="AN324" t="s">
        <v>9492</v>
      </c>
      <c r="AO324" t="s">
        <v>87</v>
      </c>
      <c r="AT324">
        <v>0</v>
      </c>
      <c r="AU324">
        <v>0</v>
      </c>
      <c r="AV324">
        <v>0</v>
      </c>
      <c r="AW324">
        <v>0</v>
      </c>
      <c r="AX324">
        <v>0</v>
      </c>
      <c r="AY324" t="s">
        <v>88</v>
      </c>
      <c r="AZ324">
        <v>44039.708101851851</v>
      </c>
      <c r="BS324" s="39">
        <v>44272.765648148146</v>
      </c>
    </row>
    <row r="325" spans="1:71" x14ac:dyDescent="0.25">
      <c r="A325" t="s">
        <v>2347</v>
      </c>
      <c r="B325">
        <v>1261</v>
      </c>
      <c r="C325" t="s">
        <v>221</v>
      </c>
      <c r="D325" t="s">
        <v>222</v>
      </c>
      <c r="E325">
        <v>45022</v>
      </c>
      <c r="F325" t="s">
        <v>223</v>
      </c>
      <c r="G325" t="s">
        <v>77</v>
      </c>
      <c r="H325">
        <v>910</v>
      </c>
      <c r="I325">
        <v>2020</v>
      </c>
      <c r="J325">
        <v>349</v>
      </c>
      <c r="K325" t="s">
        <v>77</v>
      </c>
      <c r="L325" t="s">
        <v>223</v>
      </c>
      <c r="M325" t="s">
        <v>8955</v>
      </c>
      <c r="N325" t="s">
        <v>655</v>
      </c>
      <c r="O325" t="s">
        <v>2700</v>
      </c>
      <c r="R325">
        <v>79880</v>
      </c>
      <c r="S325" t="s">
        <v>2700</v>
      </c>
      <c r="T325">
        <v>4297</v>
      </c>
      <c r="U325" t="s">
        <v>227</v>
      </c>
      <c r="V325" t="s">
        <v>83</v>
      </c>
      <c r="Z325" t="s">
        <v>228</v>
      </c>
      <c r="AA325" t="s">
        <v>228</v>
      </c>
      <c r="AB325" t="s">
        <v>85</v>
      </c>
      <c r="AC325">
        <v>25000</v>
      </c>
      <c r="AD325" s="39">
        <v>43901.681886574072</v>
      </c>
      <c r="AI325" t="s">
        <v>87</v>
      </c>
      <c r="AL325" s="39">
        <v>43903.673784722225</v>
      </c>
      <c r="AM325" t="s">
        <v>432</v>
      </c>
      <c r="AN325" t="s">
        <v>9492</v>
      </c>
      <c r="AO325" t="s">
        <v>87</v>
      </c>
      <c r="AT325">
        <v>0</v>
      </c>
      <c r="AU325">
        <v>0</v>
      </c>
      <c r="AV325">
        <v>0</v>
      </c>
      <c r="AW325">
        <v>0</v>
      </c>
      <c r="AX325">
        <v>0</v>
      </c>
      <c r="AY325" t="s">
        <v>88</v>
      </c>
      <c r="AZ325">
        <v>44039.708113425928</v>
      </c>
      <c r="BS325" s="39">
        <v>44272.765648148146</v>
      </c>
    </row>
    <row r="326" spans="1:71" x14ac:dyDescent="0.25">
      <c r="A326" t="s">
        <v>2347</v>
      </c>
      <c r="B326">
        <v>1261</v>
      </c>
      <c r="C326" t="s">
        <v>221</v>
      </c>
      <c r="D326" t="s">
        <v>222</v>
      </c>
      <c r="E326">
        <v>45025</v>
      </c>
      <c r="F326" t="s">
        <v>223</v>
      </c>
      <c r="G326" t="s">
        <v>77</v>
      </c>
      <c r="H326">
        <v>910</v>
      </c>
      <c r="I326">
        <v>2020</v>
      </c>
      <c r="J326">
        <v>347</v>
      </c>
      <c r="K326" t="s">
        <v>77</v>
      </c>
      <c r="L326" t="s">
        <v>223</v>
      </c>
      <c r="M326" t="s">
        <v>8955</v>
      </c>
      <c r="N326" t="s">
        <v>655</v>
      </c>
      <c r="O326" t="s">
        <v>2701</v>
      </c>
      <c r="R326">
        <v>79952</v>
      </c>
      <c r="S326" t="s">
        <v>2701</v>
      </c>
      <c r="T326">
        <v>4297</v>
      </c>
      <c r="U326" t="s">
        <v>227</v>
      </c>
      <c r="V326" t="s">
        <v>83</v>
      </c>
      <c r="Z326" t="s">
        <v>228</v>
      </c>
      <c r="AA326" t="s">
        <v>228</v>
      </c>
      <c r="AB326" t="s">
        <v>85</v>
      </c>
      <c r="AC326">
        <v>25000</v>
      </c>
      <c r="AD326" s="39">
        <v>43901.681886574072</v>
      </c>
      <c r="AI326" t="s">
        <v>87</v>
      </c>
      <c r="AL326" s="39">
        <v>43903.678946759261</v>
      </c>
      <c r="AM326" t="s">
        <v>432</v>
      </c>
      <c r="AN326" t="s">
        <v>9492</v>
      </c>
      <c r="AO326" t="s">
        <v>87</v>
      </c>
      <c r="AT326">
        <v>0</v>
      </c>
      <c r="AU326">
        <v>0</v>
      </c>
      <c r="AV326">
        <v>0</v>
      </c>
      <c r="AW326">
        <v>0</v>
      </c>
      <c r="AX326">
        <v>0</v>
      </c>
      <c r="AY326" t="s">
        <v>88</v>
      </c>
      <c r="AZ326">
        <v>44039.708113425928</v>
      </c>
      <c r="BS326" s="39">
        <v>44272.765648148146</v>
      </c>
    </row>
    <row r="327" spans="1:71" x14ac:dyDescent="0.25">
      <c r="A327" t="s">
        <v>2347</v>
      </c>
      <c r="B327">
        <v>1261</v>
      </c>
      <c r="C327" t="s">
        <v>221</v>
      </c>
      <c r="D327" t="s">
        <v>222</v>
      </c>
      <c r="E327">
        <v>45026</v>
      </c>
      <c r="F327" t="s">
        <v>223</v>
      </c>
      <c r="G327" t="s">
        <v>77</v>
      </c>
      <c r="H327">
        <v>910</v>
      </c>
      <c r="I327">
        <v>2020</v>
      </c>
      <c r="J327">
        <v>348</v>
      </c>
      <c r="K327" t="s">
        <v>77</v>
      </c>
      <c r="L327" t="s">
        <v>223</v>
      </c>
      <c r="M327" t="s">
        <v>8955</v>
      </c>
      <c r="N327" t="s">
        <v>655</v>
      </c>
      <c r="O327" t="s">
        <v>2702</v>
      </c>
      <c r="R327">
        <v>79901</v>
      </c>
      <c r="S327" t="s">
        <v>2702</v>
      </c>
      <c r="T327">
        <v>4297</v>
      </c>
      <c r="U327" t="s">
        <v>227</v>
      </c>
      <c r="V327" t="s">
        <v>83</v>
      </c>
      <c r="Z327" t="s">
        <v>228</v>
      </c>
      <c r="AA327" t="s">
        <v>228</v>
      </c>
      <c r="AB327" t="s">
        <v>85</v>
      </c>
      <c r="AC327">
        <v>25000</v>
      </c>
      <c r="AD327" s="39">
        <v>43901.681886574072</v>
      </c>
      <c r="AI327" t="s">
        <v>87</v>
      </c>
      <c r="AL327" s="39">
        <v>43903.678935185184</v>
      </c>
      <c r="AM327" t="s">
        <v>432</v>
      </c>
      <c r="AN327" t="s">
        <v>9492</v>
      </c>
      <c r="AO327" t="s">
        <v>87</v>
      </c>
      <c r="AT327">
        <v>0</v>
      </c>
      <c r="AU327">
        <v>0</v>
      </c>
      <c r="AV327">
        <v>0</v>
      </c>
      <c r="AW327">
        <v>0</v>
      </c>
      <c r="AX327">
        <v>0</v>
      </c>
      <c r="AY327" t="s">
        <v>88</v>
      </c>
      <c r="AZ327">
        <v>44039.708113425928</v>
      </c>
      <c r="BS327" s="39">
        <v>44272.765648148146</v>
      </c>
    </row>
    <row r="328" spans="1:71" x14ac:dyDescent="0.25">
      <c r="A328" t="s">
        <v>2347</v>
      </c>
      <c r="B328">
        <v>1261</v>
      </c>
      <c r="C328" t="s">
        <v>221</v>
      </c>
      <c r="D328" t="s">
        <v>222</v>
      </c>
      <c r="E328">
        <v>45041</v>
      </c>
      <c r="F328" t="s">
        <v>223</v>
      </c>
      <c r="G328" t="s">
        <v>77</v>
      </c>
      <c r="H328">
        <v>910</v>
      </c>
      <c r="I328">
        <v>2020</v>
      </c>
      <c r="J328">
        <v>346</v>
      </c>
      <c r="K328" t="s">
        <v>77</v>
      </c>
      <c r="L328" t="s">
        <v>223</v>
      </c>
      <c r="M328" t="s">
        <v>8955</v>
      </c>
      <c r="N328" t="s">
        <v>4768</v>
      </c>
      <c r="O328" t="s">
        <v>9890</v>
      </c>
      <c r="R328">
        <v>24147</v>
      </c>
      <c r="S328" t="s">
        <v>9890</v>
      </c>
      <c r="T328">
        <v>4297</v>
      </c>
      <c r="U328" t="s">
        <v>227</v>
      </c>
      <c r="V328" t="s">
        <v>83</v>
      </c>
      <c r="Z328" t="s">
        <v>228</v>
      </c>
      <c r="AA328" t="s">
        <v>228</v>
      </c>
      <c r="AB328" t="s">
        <v>85</v>
      </c>
      <c r="AC328">
        <v>25000</v>
      </c>
      <c r="AD328" s="39">
        <v>43901.681886574072</v>
      </c>
      <c r="AI328" t="s">
        <v>87</v>
      </c>
      <c r="AL328" s="39">
        <v>43903.690162037034</v>
      </c>
      <c r="AM328" t="s">
        <v>420</v>
      </c>
      <c r="AN328" t="s">
        <v>9492</v>
      </c>
      <c r="AO328" t="s">
        <v>87</v>
      </c>
      <c r="AT328">
        <v>0</v>
      </c>
      <c r="AU328">
        <v>0</v>
      </c>
      <c r="AV328">
        <v>0</v>
      </c>
      <c r="AW328">
        <v>0</v>
      </c>
      <c r="AX328">
        <v>0</v>
      </c>
      <c r="AY328" t="s">
        <v>88</v>
      </c>
      <c r="AZ328">
        <v>44039.708113425928</v>
      </c>
      <c r="BS328" s="39">
        <v>44272.765648148146</v>
      </c>
    </row>
    <row r="329" spans="1:71" x14ac:dyDescent="0.25">
      <c r="A329" t="s">
        <v>2347</v>
      </c>
      <c r="B329">
        <v>1261</v>
      </c>
      <c r="C329" t="s">
        <v>221</v>
      </c>
      <c r="D329" t="s">
        <v>222</v>
      </c>
      <c r="E329">
        <v>45372</v>
      </c>
      <c r="F329" t="s">
        <v>223</v>
      </c>
      <c r="G329" t="s">
        <v>77</v>
      </c>
      <c r="H329">
        <v>910</v>
      </c>
      <c r="I329">
        <v>2020</v>
      </c>
      <c r="J329">
        <v>345</v>
      </c>
      <c r="K329" t="s">
        <v>77</v>
      </c>
      <c r="L329" t="s">
        <v>223</v>
      </c>
      <c r="M329" t="s">
        <v>8955</v>
      </c>
      <c r="N329" t="s">
        <v>5998</v>
      </c>
      <c r="O329" t="s">
        <v>9891</v>
      </c>
      <c r="R329">
        <v>99562</v>
      </c>
      <c r="S329" t="s">
        <v>9891</v>
      </c>
      <c r="T329">
        <v>4297</v>
      </c>
      <c r="U329" t="s">
        <v>227</v>
      </c>
      <c r="V329" t="s">
        <v>83</v>
      </c>
      <c r="Z329" t="s">
        <v>228</v>
      </c>
      <c r="AA329" t="s">
        <v>228</v>
      </c>
      <c r="AB329" t="s">
        <v>85</v>
      </c>
      <c r="AC329">
        <v>50000</v>
      </c>
      <c r="AD329" s="39">
        <v>43902.500706018516</v>
      </c>
      <c r="AI329" t="s">
        <v>87</v>
      </c>
      <c r="AL329" s="39">
        <v>43903.685474537036</v>
      </c>
      <c r="AM329" t="s">
        <v>9892</v>
      </c>
      <c r="AN329" t="s">
        <v>9492</v>
      </c>
      <c r="AO329" t="s">
        <v>87</v>
      </c>
      <c r="AT329">
        <v>0</v>
      </c>
      <c r="AU329">
        <v>0</v>
      </c>
      <c r="AV329">
        <v>0</v>
      </c>
      <c r="AW329">
        <v>0</v>
      </c>
      <c r="AX329">
        <v>0</v>
      </c>
      <c r="AY329" t="s">
        <v>88</v>
      </c>
      <c r="AZ329">
        <v>44039.708113425928</v>
      </c>
      <c r="BS329" s="39">
        <v>44272.765648148146</v>
      </c>
    </row>
    <row r="330" spans="1:71" x14ac:dyDescent="0.25">
      <c r="A330" t="s">
        <v>2347</v>
      </c>
      <c r="B330">
        <v>1261</v>
      </c>
      <c r="C330" t="s">
        <v>221</v>
      </c>
      <c r="D330" t="s">
        <v>222</v>
      </c>
      <c r="E330">
        <v>45375</v>
      </c>
      <c r="F330" t="s">
        <v>223</v>
      </c>
      <c r="G330" t="s">
        <v>77</v>
      </c>
      <c r="H330">
        <v>910</v>
      </c>
      <c r="I330">
        <v>2020</v>
      </c>
      <c r="J330">
        <v>344</v>
      </c>
      <c r="K330" t="s">
        <v>77</v>
      </c>
      <c r="L330" t="s">
        <v>223</v>
      </c>
      <c r="M330" t="s">
        <v>8955</v>
      </c>
      <c r="N330" t="s">
        <v>2050</v>
      </c>
      <c r="O330" t="s">
        <v>2051</v>
      </c>
      <c r="R330">
        <v>171956</v>
      </c>
      <c r="S330" t="s">
        <v>2051</v>
      </c>
      <c r="T330">
        <v>4297</v>
      </c>
      <c r="U330" t="s">
        <v>227</v>
      </c>
      <c r="V330" t="s">
        <v>83</v>
      </c>
      <c r="Z330" t="s">
        <v>228</v>
      </c>
      <c r="AA330" t="s">
        <v>228</v>
      </c>
      <c r="AB330" t="s">
        <v>85</v>
      </c>
      <c r="AC330">
        <v>50000</v>
      </c>
      <c r="AD330" s="39">
        <v>43902.500706018516</v>
      </c>
      <c r="AI330" t="s">
        <v>87</v>
      </c>
      <c r="AL330" s="39">
        <v>43903.692384259259</v>
      </c>
      <c r="AM330" t="s">
        <v>420</v>
      </c>
      <c r="AN330" t="s">
        <v>9492</v>
      </c>
      <c r="AO330" t="s">
        <v>87</v>
      </c>
      <c r="AT330">
        <v>0</v>
      </c>
      <c r="AU330">
        <v>0</v>
      </c>
      <c r="AV330">
        <v>0</v>
      </c>
      <c r="AW330">
        <v>0</v>
      </c>
      <c r="AX330">
        <v>0</v>
      </c>
      <c r="AY330" t="s">
        <v>88</v>
      </c>
      <c r="AZ330">
        <v>44039.708113425928</v>
      </c>
      <c r="BS330" s="39">
        <v>44272.765648148146</v>
      </c>
    </row>
    <row r="331" spans="1:71" x14ac:dyDescent="0.25">
      <c r="A331" t="s">
        <v>2347</v>
      </c>
      <c r="B331">
        <v>1261</v>
      </c>
      <c r="C331" t="s">
        <v>221</v>
      </c>
      <c r="D331" t="s">
        <v>222</v>
      </c>
      <c r="E331">
        <v>46086</v>
      </c>
      <c r="F331" t="s">
        <v>223</v>
      </c>
      <c r="G331" t="s">
        <v>77</v>
      </c>
      <c r="H331">
        <v>910</v>
      </c>
      <c r="I331">
        <v>2020</v>
      </c>
      <c r="J331">
        <v>332</v>
      </c>
      <c r="K331" t="s">
        <v>77</v>
      </c>
      <c r="L331" t="s">
        <v>223</v>
      </c>
      <c r="M331" t="s">
        <v>8955</v>
      </c>
      <c r="N331" t="s">
        <v>1359</v>
      </c>
      <c r="O331" t="s">
        <v>2704</v>
      </c>
      <c r="R331">
        <v>75159</v>
      </c>
      <c r="S331" t="s">
        <v>2704</v>
      </c>
      <c r="T331">
        <v>4297</v>
      </c>
      <c r="U331" t="s">
        <v>227</v>
      </c>
      <c r="V331" t="s">
        <v>83</v>
      </c>
      <c r="Z331" t="s">
        <v>228</v>
      </c>
      <c r="AA331" t="s">
        <v>228</v>
      </c>
      <c r="AB331" t="s">
        <v>85</v>
      </c>
      <c r="AC331">
        <v>50000</v>
      </c>
      <c r="AD331" s="39">
        <v>43903.439930555556</v>
      </c>
      <c r="AI331" t="s">
        <v>87</v>
      </c>
      <c r="AL331" s="39">
        <v>43903.693599537037</v>
      </c>
      <c r="AM331" t="s">
        <v>420</v>
      </c>
      <c r="AN331" t="s">
        <v>9492</v>
      </c>
      <c r="AO331" t="s">
        <v>87</v>
      </c>
      <c r="AT331">
        <v>0</v>
      </c>
      <c r="AU331">
        <v>0</v>
      </c>
      <c r="AV331">
        <v>0</v>
      </c>
      <c r="AW331">
        <v>0</v>
      </c>
      <c r="AX331">
        <v>0</v>
      </c>
      <c r="AY331" t="s">
        <v>88</v>
      </c>
      <c r="AZ331">
        <v>44039.708113425928</v>
      </c>
      <c r="BS331" s="39">
        <v>44272.765648148146</v>
      </c>
    </row>
    <row r="332" spans="1:71" x14ac:dyDescent="0.25">
      <c r="A332" t="s">
        <v>2347</v>
      </c>
      <c r="B332">
        <v>1261</v>
      </c>
      <c r="C332" t="s">
        <v>221</v>
      </c>
      <c r="D332" t="s">
        <v>222</v>
      </c>
      <c r="E332">
        <v>46684</v>
      </c>
      <c r="F332" t="s">
        <v>223</v>
      </c>
      <c r="G332" t="s">
        <v>77</v>
      </c>
      <c r="H332">
        <v>910</v>
      </c>
      <c r="I332">
        <v>2020</v>
      </c>
      <c r="J332">
        <v>334</v>
      </c>
      <c r="K332" t="s">
        <v>77</v>
      </c>
      <c r="L332" t="s">
        <v>223</v>
      </c>
      <c r="M332" t="s">
        <v>8955</v>
      </c>
      <c r="N332" t="s">
        <v>2075</v>
      </c>
      <c r="O332" t="s">
        <v>9893</v>
      </c>
      <c r="R332">
        <v>82856</v>
      </c>
      <c r="S332" t="s">
        <v>9893</v>
      </c>
      <c r="T332">
        <v>4297</v>
      </c>
      <c r="U332" t="s">
        <v>227</v>
      </c>
      <c r="V332" t="s">
        <v>83</v>
      </c>
      <c r="Z332" t="s">
        <v>228</v>
      </c>
      <c r="AA332" t="s">
        <v>228</v>
      </c>
      <c r="AB332" t="s">
        <v>85</v>
      </c>
      <c r="AC332">
        <v>30000</v>
      </c>
      <c r="AD332" s="39">
        <v>43903.714247685188</v>
      </c>
      <c r="AI332" t="s">
        <v>87</v>
      </c>
      <c r="AL332" s="39">
        <v>43907.811064814814</v>
      </c>
      <c r="AM332" t="s">
        <v>9487</v>
      </c>
      <c r="AN332" t="s">
        <v>9388</v>
      </c>
      <c r="AO332" t="s">
        <v>87</v>
      </c>
      <c r="AT332">
        <v>0</v>
      </c>
      <c r="AU332">
        <v>0</v>
      </c>
      <c r="AV332">
        <v>0</v>
      </c>
      <c r="AW332">
        <v>0</v>
      </c>
      <c r="AX332">
        <v>0</v>
      </c>
      <c r="AY332" t="s">
        <v>88</v>
      </c>
      <c r="AZ332">
        <v>44039.708101851851</v>
      </c>
      <c r="BS332" s="39">
        <v>44272.765648148146</v>
      </c>
    </row>
    <row r="333" spans="1:71" x14ac:dyDescent="0.25">
      <c r="A333" t="s">
        <v>2347</v>
      </c>
      <c r="B333">
        <v>1261</v>
      </c>
      <c r="C333" t="s">
        <v>221</v>
      </c>
      <c r="D333" t="s">
        <v>222</v>
      </c>
      <c r="E333">
        <v>47524</v>
      </c>
      <c r="F333" t="s">
        <v>223</v>
      </c>
      <c r="G333" t="s">
        <v>77</v>
      </c>
      <c r="H333">
        <v>910</v>
      </c>
      <c r="I333">
        <v>2020</v>
      </c>
      <c r="J333">
        <v>337</v>
      </c>
      <c r="K333" t="s">
        <v>77</v>
      </c>
      <c r="L333" t="s">
        <v>223</v>
      </c>
      <c r="M333" t="s">
        <v>8955</v>
      </c>
      <c r="N333" t="s">
        <v>177</v>
      </c>
      <c r="O333" t="s">
        <v>1601</v>
      </c>
      <c r="R333">
        <v>795</v>
      </c>
      <c r="S333" t="s">
        <v>1601</v>
      </c>
      <c r="T333">
        <v>4297</v>
      </c>
      <c r="U333" t="s">
        <v>227</v>
      </c>
      <c r="V333" t="s">
        <v>83</v>
      </c>
      <c r="Z333" t="s">
        <v>228</v>
      </c>
      <c r="AA333" t="s">
        <v>228</v>
      </c>
      <c r="AB333" t="s">
        <v>85</v>
      </c>
      <c r="AC333">
        <v>35000</v>
      </c>
      <c r="AD333" s="39">
        <v>43906.513599537036</v>
      </c>
      <c r="AI333" t="s">
        <v>87</v>
      </c>
      <c r="AL333" s="39">
        <v>43907.821898148148</v>
      </c>
      <c r="AM333" t="s">
        <v>9894</v>
      </c>
      <c r="AN333" t="s">
        <v>9492</v>
      </c>
      <c r="AO333" t="s">
        <v>87</v>
      </c>
      <c r="AT333">
        <v>0</v>
      </c>
      <c r="AU333">
        <v>0</v>
      </c>
      <c r="AV333">
        <v>0</v>
      </c>
      <c r="AW333">
        <v>0</v>
      </c>
      <c r="AX333">
        <v>0</v>
      </c>
      <c r="AY333" t="s">
        <v>88</v>
      </c>
      <c r="AZ333">
        <v>44039.708113425928</v>
      </c>
      <c r="BS333" s="39">
        <v>44272.765648148146</v>
      </c>
    </row>
    <row r="334" spans="1:71" x14ac:dyDescent="0.25">
      <c r="A334" t="s">
        <v>2347</v>
      </c>
      <c r="B334">
        <v>1261</v>
      </c>
      <c r="C334" t="s">
        <v>221</v>
      </c>
      <c r="D334" t="s">
        <v>222</v>
      </c>
      <c r="E334">
        <v>47975</v>
      </c>
      <c r="F334" t="s">
        <v>223</v>
      </c>
      <c r="G334" t="s">
        <v>77</v>
      </c>
      <c r="H334">
        <v>910</v>
      </c>
      <c r="I334">
        <v>2020</v>
      </c>
      <c r="J334">
        <v>339</v>
      </c>
      <c r="K334" t="s">
        <v>77</v>
      </c>
      <c r="L334" t="s">
        <v>223</v>
      </c>
      <c r="M334" t="s">
        <v>8955</v>
      </c>
      <c r="N334" t="s">
        <v>5998</v>
      </c>
      <c r="O334" t="s">
        <v>9891</v>
      </c>
      <c r="R334">
        <v>99562</v>
      </c>
      <c r="S334" t="s">
        <v>9891</v>
      </c>
      <c r="T334">
        <v>4297</v>
      </c>
      <c r="U334" t="s">
        <v>227</v>
      </c>
      <c r="V334" t="s">
        <v>83</v>
      </c>
      <c r="Z334" t="s">
        <v>228</v>
      </c>
      <c r="AA334" t="s">
        <v>228</v>
      </c>
      <c r="AB334" t="s">
        <v>85</v>
      </c>
      <c r="AC334">
        <v>50000</v>
      </c>
      <c r="AD334" s="39">
        <v>43906.645937499998</v>
      </c>
      <c r="AI334" t="s">
        <v>87</v>
      </c>
      <c r="AL334" s="39">
        <v>43907.81386574074</v>
      </c>
      <c r="AM334" t="s">
        <v>9487</v>
      </c>
      <c r="AN334" t="s">
        <v>9388</v>
      </c>
      <c r="AO334" t="s">
        <v>87</v>
      </c>
      <c r="AT334">
        <v>0</v>
      </c>
      <c r="AU334">
        <v>0</v>
      </c>
      <c r="AV334">
        <v>0</v>
      </c>
      <c r="AW334">
        <v>0</v>
      </c>
      <c r="AX334">
        <v>0</v>
      </c>
      <c r="AY334" t="s">
        <v>88</v>
      </c>
      <c r="AZ334">
        <v>44039.708113425928</v>
      </c>
      <c r="BS334" s="39">
        <v>44272.765648148146</v>
      </c>
    </row>
    <row r="335" spans="1:71" x14ac:dyDescent="0.25">
      <c r="A335" t="s">
        <v>2347</v>
      </c>
      <c r="B335">
        <v>1261</v>
      </c>
      <c r="C335" t="s">
        <v>221</v>
      </c>
      <c r="D335" t="s">
        <v>222</v>
      </c>
      <c r="E335">
        <v>49062</v>
      </c>
      <c r="F335" t="s">
        <v>223</v>
      </c>
      <c r="G335" t="s">
        <v>77</v>
      </c>
      <c r="H335">
        <v>910</v>
      </c>
      <c r="I335">
        <v>2020</v>
      </c>
      <c r="J335">
        <v>341</v>
      </c>
      <c r="K335" t="s">
        <v>77</v>
      </c>
      <c r="L335" t="s">
        <v>223</v>
      </c>
      <c r="M335" t="s">
        <v>8955</v>
      </c>
      <c r="N335" t="s">
        <v>177</v>
      </c>
      <c r="O335" t="s">
        <v>9895</v>
      </c>
      <c r="R335">
        <v>2241</v>
      </c>
      <c r="S335" t="s">
        <v>9895</v>
      </c>
      <c r="T335">
        <v>4297</v>
      </c>
      <c r="U335" t="s">
        <v>227</v>
      </c>
      <c r="V335" t="s">
        <v>83</v>
      </c>
      <c r="Z335" t="s">
        <v>268</v>
      </c>
      <c r="AA335" t="s">
        <v>268</v>
      </c>
      <c r="AB335" t="s">
        <v>85</v>
      </c>
      <c r="AC335">
        <v>14685.02</v>
      </c>
      <c r="AD335" s="39">
        <v>43906.899074074077</v>
      </c>
      <c r="AI335" t="s">
        <v>87</v>
      </c>
      <c r="AL335" s="39">
        <v>43907.826504629629</v>
      </c>
      <c r="AM335" t="s">
        <v>9896</v>
      </c>
      <c r="AN335" t="s">
        <v>9483</v>
      </c>
      <c r="AO335" t="s">
        <v>87</v>
      </c>
      <c r="AT335">
        <v>0</v>
      </c>
      <c r="AU335">
        <v>0</v>
      </c>
      <c r="AV335">
        <v>0</v>
      </c>
      <c r="AW335">
        <v>0</v>
      </c>
      <c r="AX335">
        <v>0</v>
      </c>
      <c r="AY335" t="s">
        <v>88</v>
      </c>
      <c r="AZ335">
        <v>44039.708113425928</v>
      </c>
      <c r="BS335" s="39">
        <v>44272.765648148146</v>
      </c>
    </row>
    <row r="336" spans="1:71" x14ac:dyDescent="0.25">
      <c r="A336" t="s">
        <v>2347</v>
      </c>
      <c r="B336">
        <v>1261</v>
      </c>
      <c r="C336" t="s">
        <v>221</v>
      </c>
      <c r="D336" t="s">
        <v>222</v>
      </c>
      <c r="E336">
        <v>43340</v>
      </c>
      <c r="F336" t="s">
        <v>99</v>
      </c>
      <c r="G336" t="s">
        <v>77</v>
      </c>
      <c r="H336">
        <v>912</v>
      </c>
      <c r="I336">
        <v>2020</v>
      </c>
      <c r="J336">
        <v>357</v>
      </c>
      <c r="K336" t="s">
        <v>77</v>
      </c>
      <c r="L336" t="s">
        <v>99</v>
      </c>
      <c r="M336" t="s">
        <v>8955</v>
      </c>
      <c r="N336" t="s">
        <v>9885</v>
      </c>
      <c r="O336" t="s">
        <v>9897</v>
      </c>
      <c r="P336">
        <v>18279125000168</v>
      </c>
      <c r="Q336" t="s">
        <v>102</v>
      </c>
      <c r="T336">
        <v>4303</v>
      </c>
      <c r="U336" t="s">
        <v>808</v>
      </c>
      <c r="V336" t="s">
        <v>83</v>
      </c>
      <c r="W336" t="s">
        <v>166</v>
      </c>
      <c r="X336" t="s">
        <v>167</v>
      </c>
      <c r="Y336" t="s">
        <v>2711</v>
      </c>
      <c r="Z336" t="s">
        <v>2712</v>
      </c>
      <c r="AB336" t="s">
        <v>85</v>
      </c>
      <c r="AC336">
        <v>250000</v>
      </c>
      <c r="AD336" s="39">
        <v>43895.803865740738</v>
      </c>
      <c r="AE336" s="39">
        <v>43896.782719907409</v>
      </c>
      <c r="AF336" s="39">
        <v>43899.525104166663</v>
      </c>
      <c r="AG336" s="39">
        <v>43902.49659722222</v>
      </c>
      <c r="AH336" t="s">
        <v>9887</v>
      </c>
      <c r="AI336" t="s">
        <v>87</v>
      </c>
      <c r="AL336" s="39">
        <v>43902.71565972222</v>
      </c>
      <c r="AM336" t="s">
        <v>9888</v>
      </c>
      <c r="AN336" t="s">
        <v>9483</v>
      </c>
      <c r="AO336" t="s">
        <v>87</v>
      </c>
      <c r="AT336">
        <v>0</v>
      </c>
      <c r="AU336">
        <v>0</v>
      </c>
      <c r="AV336">
        <v>0</v>
      </c>
      <c r="AW336">
        <v>0</v>
      </c>
      <c r="AX336">
        <v>0</v>
      </c>
      <c r="AY336" t="s">
        <v>88</v>
      </c>
      <c r="AZ336">
        <v>44020.442280092589</v>
      </c>
      <c r="BS336" s="39">
        <v>44272.765659722223</v>
      </c>
    </row>
    <row r="337" spans="1:71" x14ac:dyDescent="0.25">
      <c r="A337" t="s">
        <v>2347</v>
      </c>
      <c r="B337">
        <v>4291</v>
      </c>
      <c r="C337" t="s">
        <v>73</v>
      </c>
      <c r="D337" t="s">
        <v>74</v>
      </c>
      <c r="E337">
        <v>49063</v>
      </c>
      <c r="F337" t="s">
        <v>75</v>
      </c>
      <c r="G337" t="s">
        <v>77</v>
      </c>
      <c r="H337">
        <v>979</v>
      </c>
      <c r="I337">
        <v>2020</v>
      </c>
      <c r="J337">
        <v>342</v>
      </c>
      <c r="K337" t="s">
        <v>77</v>
      </c>
      <c r="L337" t="s">
        <v>75</v>
      </c>
      <c r="M337" t="s">
        <v>8955</v>
      </c>
      <c r="N337" t="s">
        <v>177</v>
      </c>
      <c r="O337" t="s">
        <v>408</v>
      </c>
      <c r="P337">
        <v>18715383000140</v>
      </c>
      <c r="Q337" t="s">
        <v>102</v>
      </c>
      <c r="T337">
        <v>4452</v>
      </c>
      <c r="U337" t="s">
        <v>628</v>
      </c>
      <c r="V337" t="s">
        <v>83</v>
      </c>
      <c r="AA337" t="s">
        <v>94</v>
      </c>
      <c r="AB337" t="s">
        <v>85</v>
      </c>
      <c r="AC337">
        <v>61770</v>
      </c>
      <c r="AD337" s="39">
        <v>43906.900416666664</v>
      </c>
      <c r="AI337" t="s">
        <v>87</v>
      </c>
      <c r="AL337" s="39">
        <v>43907.369780092595</v>
      </c>
      <c r="AM337" t="s">
        <v>9898</v>
      </c>
      <c r="AN337" t="s">
        <v>9483</v>
      </c>
      <c r="AO337" t="s">
        <v>87</v>
      </c>
      <c r="AT337">
        <v>0</v>
      </c>
      <c r="AU337">
        <v>0</v>
      </c>
      <c r="AV337">
        <v>0</v>
      </c>
      <c r="AW337">
        <v>0</v>
      </c>
      <c r="AX337">
        <v>0</v>
      </c>
      <c r="AY337" t="s">
        <v>88</v>
      </c>
      <c r="AZ337">
        <v>44020.441678240742</v>
      </c>
      <c r="BS337" s="39">
        <v>44272.765659722223</v>
      </c>
    </row>
    <row r="338" spans="1:71" x14ac:dyDescent="0.25">
      <c r="A338" t="s">
        <v>2844</v>
      </c>
      <c r="B338">
        <v>1231</v>
      </c>
      <c r="C338" t="s">
        <v>890</v>
      </c>
      <c r="D338" t="s">
        <v>597</v>
      </c>
      <c r="E338">
        <v>38103</v>
      </c>
      <c r="F338" t="s">
        <v>99</v>
      </c>
      <c r="G338" t="s">
        <v>77</v>
      </c>
      <c r="H338">
        <v>898</v>
      </c>
      <c r="I338">
        <v>2020</v>
      </c>
      <c r="J338">
        <v>32</v>
      </c>
      <c r="K338" t="s">
        <v>77</v>
      </c>
      <c r="L338" t="s">
        <v>99</v>
      </c>
      <c r="M338" t="s">
        <v>8955</v>
      </c>
      <c r="N338" t="s">
        <v>544</v>
      </c>
      <c r="O338" t="s">
        <v>1109</v>
      </c>
      <c r="P338">
        <v>22678874000135</v>
      </c>
      <c r="Q338" t="s">
        <v>102</v>
      </c>
      <c r="T338">
        <v>4516</v>
      </c>
      <c r="U338" t="s">
        <v>893</v>
      </c>
      <c r="V338" t="s">
        <v>83</v>
      </c>
      <c r="W338" t="s">
        <v>166</v>
      </c>
      <c r="X338" t="s">
        <v>295</v>
      </c>
      <c r="Z338" t="s">
        <v>9899</v>
      </c>
      <c r="AB338" t="s">
        <v>85</v>
      </c>
      <c r="AC338">
        <v>280000</v>
      </c>
      <c r="AD338" s="39">
        <v>43874.504826388889</v>
      </c>
      <c r="AI338" t="s">
        <v>128</v>
      </c>
      <c r="AJ338">
        <v>43875.478298611109</v>
      </c>
      <c r="AK338" t="s">
        <v>9900</v>
      </c>
      <c r="AL338" s="39">
        <v>43889.633668981478</v>
      </c>
      <c r="AM338" t="s">
        <v>9901</v>
      </c>
      <c r="AN338" t="s">
        <v>9483</v>
      </c>
      <c r="AO338" t="s">
        <v>87</v>
      </c>
      <c r="AT338">
        <v>0</v>
      </c>
      <c r="AU338">
        <v>0</v>
      </c>
      <c r="AV338">
        <v>0</v>
      </c>
      <c r="AW338">
        <v>0</v>
      </c>
      <c r="AX338">
        <v>0</v>
      </c>
      <c r="AY338" t="s">
        <v>88</v>
      </c>
      <c r="AZ338">
        <v>44055.63989583333</v>
      </c>
      <c r="BS338" s="39">
        <v>44272.765659722223</v>
      </c>
    </row>
    <row r="339" spans="1:71" x14ac:dyDescent="0.25">
      <c r="A339" t="s">
        <v>2844</v>
      </c>
      <c r="B339">
        <v>1231</v>
      </c>
      <c r="C339" t="s">
        <v>890</v>
      </c>
      <c r="D339" t="s">
        <v>597</v>
      </c>
      <c r="E339">
        <v>38104</v>
      </c>
      <c r="F339" t="s">
        <v>99</v>
      </c>
      <c r="G339" t="s">
        <v>77</v>
      </c>
      <c r="H339">
        <v>898</v>
      </c>
      <c r="I339">
        <v>2020</v>
      </c>
      <c r="J339">
        <v>33</v>
      </c>
      <c r="K339" t="s">
        <v>77</v>
      </c>
      <c r="L339" t="s">
        <v>99</v>
      </c>
      <c r="M339" t="s">
        <v>8955</v>
      </c>
      <c r="N339" t="s">
        <v>2860</v>
      </c>
      <c r="O339" t="s">
        <v>2861</v>
      </c>
      <c r="P339">
        <v>1613130000162</v>
      </c>
      <c r="Q339" t="s">
        <v>102</v>
      </c>
      <c r="T339">
        <v>4516</v>
      </c>
      <c r="U339" t="s">
        <v>893</v>
      </c>
      <c r="V339" t="s">
        <v>83</v>
      </c>
      <c r="W339" t="s">
        <v>166</v>
      </c>
      <c r="X339" t="s">
        <v>295</v>
      </c>
      <c r="Z339" t="s">
        <v>9902</v>
      </c>
      <c r="AB339" t="s">
        <v>85</v>
      </c>
      <c r="AC339">
        <v>140000</v>
      </c>
      <c r="AD339" s="39">
        <v>43874.529050925928</v>
      </c>
      <c r="AI339" t="s">
        <v>128</v>
      </c>
      <c r="AJ339">
        <v>43875.478298611109</v>
      </c>
      <c r="AK339" t="s">
        <v>9900</v>
      </c>
      <c r="AL339" s="39">
        <v>43889.633668981478</v>
      </c>
      <c r="AM339" t="s">
        <v>9901</v>
      </c>
      <c r="AN339" t="s">
        <v>9483</v>
      </c>
      <c r="AO339" t="s">
        <v>87</v>
      </c>
      <c r="AT339">
        <v>0</v>
      </c>
      <c r="AU339">
        <v>0</v>
      </c>
      <c r="AV339">
        <v>0</v>
      </c>
      <c r="AW339">
        <v>0</v>
      </c>
      <c r="AX339">
        <v>0</v>
      </c>
      <c r="AY339" t="s">
        <v>88</v>
      </c>
      <c r="AZ339">
        <v>44055.63989583333</v>
      </c>
      <c r="BS339" s="39">
        <v>44272.765659722223</v>
      </c>
    </row>
    <row r="340" spans="1:71" x14ac:dyDescent="0.25">
      <c r="A340" t="s">
        <v>2844</v>
      </c>
      <c r="B340">
        <v>1231</v>
      </c>
      <c r="C340" t="s">
        <v>890</v>
      </c>
      <c r="D340" t="s">
        <v>597</v>
      </c>
      <c r="E340">
        <v>38106</v>
      </c>
      <c r="F340" t="s">
        <v>99</v>
      </c>
      <c r="G340" t="s">
        <v>77</v>
      </c>
      <c r="H340">
        <v>898</v>
      </c>
      <c r="I340">
        <v>2020</v>
      </c>
      <c r="J340">
        <v>34</v>
      </c>
      <c r="K340" t="s">
        <v>77</v>
      </c>
      <c r="L340" t="s">
        <v>99</v>
      </c>
      <c r="M340" t="s">
        <v>8955</v>
      </c>
      <c r="N340" t="s">
        <v>735</v>
      </c>
      <c r="O340" t="s">
        <v>736</v>
      </c>
      <c r="P340">
        <v>20905865000104</v>
      </c>
      <c r="Q340" t="s">
        <v>102</v>
      </c>
      <c r="T340">
        <v>4516</v>
      </c>
      <c r="U340" t="s">
        <v>893</v>
      </c>
      <c r="V340" t="s">
        <v>83</v>
      </c>
      <c r="W340" t="s">
        <v>166</v>
      </c>
      <c r="X340" t="s">
        <v>295</v>
      </c>
      <c r="Z340" t="s">
        <v>9903</v>
      </c>
      <c r="AB340" t="s">
        <v>85</v>
      </c>
      <c r="AC340">
        <v>140000</v>
      </c>
      <c r="AD340" s="39">
        <v>43874.531631944446</v>
      </c>
      <c r="AI340" t="s">
        <v>128</v>
      </c>
      <c r="AJ340">
        <v>43875.478298611109</v>
      </c>
      <c r="AK340" t="s">
        <v>9900</v>
      </c>
      <c r="AL340" s="39">
        <v>43889.633668981478</v>
      </c>
      <c r="AM340" t="s">
        <v>9901</v>
      </c>
      <c r="AN340" t="s">
        <v>9483</v>
      </c>
      <c r="AO340" t="s">
        <v>87</v>
      </c>
      <c r="AT340">
        <v>0</v>
      </c>
      <c r="AU340">
        <v>0</v>
      </c>
      <c r="AV340">
        <v>0</v>
      </c>
      <c r="AW340">
        <v>0</v>
      </c>
      <c r="AX340">
        <v>0</v>
      </c>
      <c r="AY340" t="s">
        <v>88</v>
      </c>
      <c r="AZ340">
        <v>44055.63989583333</v>
      </c>
      <c r="BS340" s="39">
        <v>44272.765659722223</v>
      </c>
    </row>
    <row r="341" spans="1:71" x14ac:dyDescent="0.25">
      <c r="A341" t="s">
        <v>2844</v>
      </c>
      <c r="B341">
        <v>1231</v>
      </c>
      <c r="C341" t="s">
        <v>890</v>
      </c>
      <c r="D341" t="s">
        <v>597</v>
      </c>
      <c r="E341">
        <v>38107</v>
      </c>
      <c r="F341" t="s">
        <v>99</v>
      </c>
      <c r="G341" t="s">
        <v>77</v>
      </c>
      <c r="H341">
        <v>898</v>
      </c>
      <c r="I341">
        <v>2020</v>
      </c>
      <c r="J341">
        <v>35</v>
      </c>
      <c r="K341" t="s">
        <v>77</v>
      </c>
      <c r="L341" t="s">
        <v>99</v>
      </c>
      <c r="M341" t="s">
        <v>8955</v>
      </c>
      <c r="N341" t="s">
        <v>1880</v>
      </c>
      <c r="O341" t="s">
        <v>1881</v>
      </c>
      <c r="P341">
        <v>16796575000100</v>
      </c>
      <c r="Q341" t="s">
        <v>102</v>
      </c>
      <c r="T341">
        <v>4516</v>
      </c>
      <c r="U341" t="s">
        <v>893</v>
      </c>
      <c r="V341" t="s">
        <v>83</v>
      </c>
      <c r="W341" t="s">
        <v>166</v>
      </c>
      <c r="X341" t="s">
        <v>295</v>
      </c>
      <c r="Z341" t="s">
        <v>9904</v>
      </c>
      <c r="AB341" t="s">
        <v>85</v>
      </c>
      <c r="AC341">
        <v>140000</v>
      </c>
      <c r="AD341" s="39">
        <v>43874.53434027778</v>
      </c>
      <c r="AI341" t="s">
        <v>128</v>
      </c>
      <c r="AJ341">
        <v>43875.478310185186</v>
      </c>
      <c r="AK341" t="s">
        <v>9900</v>
      </c>
      <c r="AL341" s="39">
        <v>43889.633680555555</v>
      </c>
      <c r="AM341" t="s">
        <v>9901</v>
      </c>
      <c r="AN341" t="s">
        <v>9483</v>
      </c>
      <c r="AO341" t="s">
        <v>87</v>
      </c>
      <c r="AT341">
        <v>0</v>
      </c>
      <c r="AU341">
        <v>0</v>
      </c>
      <c r="AV341">
        <v>0</v>
      </c>
      <c r="AW341">
        <v>0</v>
      </c>
      <c r="AX341">
        <v>0</v>
      </c>
      <c r="AY341" t="s">
        <v>88</v>
      </c>
      <c r="AZ341">
        <v>44055.63989583333</v>
      </c>
      <c r="BS341" s="39">
        <v>44272.765659722223</v>
      </c>
    </row>
    <row r="342" spans="1:71" x14ac:dyDescent="0.25">
      <c r="A342" t="s">
        <v>2844</v>
      </c>
      <c r="B342">
        <v>1231</v>
      </c>
      <c r="C342" t="s">
        <v>890</v>
      </c>
      <c r="D342" t="s">
        <v>597</v>
      </c>
      <c r="E342">
        <v>38108</v>
      </c>
      <c r="F342" t="s">
        <v>99</v>
      </c>
      <c r="G342" t="s">
        <v>77</v>
      </c>
      <c r="H342">
        <v>898</v>
      </c>
      <c r="I342">
        <v>2020</v>
      </c>
      <c r="J342">
        <v>36</v>
      </c>
      <c r="K342" t="s">
        <v>77</v>
      </c>
      <c r="L342" t="s">
        <v>99</v>
      </c>
      <c r="M342" t="s">
        <v>8955</v>
      </c>
      <c r="N342" t="s">
        <v>881</v>
      </c>
      <c r="O342" t="s">
        <v>1878</v>
      </c>
      <c r="P342">
        <v>17005216000142</v>
      </c>
      <c r="Q342" t="s">
        <v>102</v>
      </c>
      <c r="T342">
        <v>4516</v>
      </c>
      <c r="U342" t="s">
        <v>893</v>
      </c>
      <c r="V342" t="s">
        <v>83</v>
      </c>
      <c r="W342" t="s">
        <v>166</v>
      </c>
      <c r="X342" t="s">
        <v>295</v>
      </c>
      <c r="Z342" t="s">
        <v>9905</v>
      </c>
      <c r="AB342" t="s">
        <v>85</v>
      </c>
      <c r="AC342">
        <v>140000</v>
      </c>
      <c r="AD342" s="39">
        <v>43874.537060185183</v>
      </c>
      <c r="AI342" t="s">
        <v>128</v>
      </c>
      <c r="AJ342">
        <v>43875.478310185186</v>
      </c>
      <c r="AK342" t="s">
        <v>9900</v>
      </c>
      <c r="AL342" s="39">
        <v>43889.633680555555</v>
      </c>
      <c r="AM342" t="s">
        <v>9901</v>
      </c>
      <c r="AN342" t="s">
        <v>9483</v>
      </c>
      <c r="AO342" t="s">
        <v>87</v>
      </c>
      <c r="AT342">
        <v>0</v>
      </c>
      <c r="AU342">
        <v>0</v>
      </c>
      <c r="AV342">
        <v>0</v>
      </c>
      <c r="AW342">
        <v>0</v>
      </c>
      <c r="AX342">
        <v>0</v>
      </c>
      <c r="AY342" t="s">
        <v>88</v>
      </c>
      <c r="AZ342">
        <v>44055.63989583333</v>
      </c>
      <c r="BS342" s="39">
        <v>44272.765659722223</v>
      </c>
    </row>
    <row r="343" spans="1:71" x14ac:dyDescent="0.25">
      <c r="A343" t="s">
        <v>2844</v>
      </c>
      <c r="B343">
        <v>1231</v>
      </c>
      <c r="C343" t="s">
        <v>890</v>
      </c>
      <c r="D343" t="s">
        <v>597</v>
      </c>
      <c r="E343">
        <v>38340</v>
      </c>
      <c r="F343" t="s">
        <v>99</v>
      </c>
      <c r="G343" t="s">
        <v>77</v>
      </c>
      <c r="H343">
        <v>898</v>
      </c>
      <c r="I343">
        <v>2020</v>
      </c>
      <c r="J343">
        <v>55</v>
      </c>
      <c r="K343" t="s">
        <v>77</v>
      </c>
      <c r="L343" t="s">
        <v>99</v>
      </c>
      <c r="M343" t="s">
        <v>8955</v>
      </c>
      <c r="N343" t="s">
        <v>1894</v>
      </c>
      <c r="O343" t="s">
        <v>1895</v>
      </c>
      <c r="P343">
        <v>20126439000172</v>
      </c>
      <c r="Q343" t="s">
        <v>102</v>
      </c>
      <c r="T343">
        <v>4516</v>
      </c>
      <c r="U343" t="s">
        <v>893</v>
      </c>
      <c r="V343" t="s">
        <v>83</v>
      </c>
      <c r="W343" t="s">
        <v>166</v>
      </c>
      <c r="X343" t="s">
        <v>295</v>
      </c>
      <c r="Z343" t="s">
        <v>9906</v>
      </c>
      <c r="AB343" t="s">
        <v>85</v>
      </c>
      <c r="AC343">
        <v>140000</v>
      </c>
      <c r="AD343" s="39">
        <v>43878.568518518521</v>
      </c>
      <c r="AI343" t="s">
        <v>128</v>
      </c>
      <c r="AJ343">
        <v>43879.450138888889</v>
      </c>
      <c r="AK343" t="s">
        <v>9907</v>
      </c>
      <c r="AL343" s="39">
        <v>43889.633680555555</v>
      </c>
      <c r="AM343" t="s">
        <v>9901</v>
      </c>
      <c r="AN343" t="s">
        <v>9483</v>
      </c>
      <c r="AO343" t="s">
        <v>87</v>
      </c>
      <c r="AT343">
        <v>0</v>
      </c>
      <c r="AU343">
        <v>0</v>
      </c>
      <c r="AV343">
        <v>0</v>
      </c>
      <c r="AW343">
        <v>0</v>
      </c>
      <c r="AX343">
        <v>0</v>
      </c>
      <c r="AY343" t="s">
        <v>88</v>
      </c>
      <c r="AZ343">
        <v>44055.63989583333</v>
      </c>
      <c r="BS343" s="39">
        <v>44272.765659722223</v>
      </c>
    </row>
    <row r="344" spans="1:71" x14ac:dyDescent="0.25">
      <c r="A344" t="s">
        <v>2844</v>
      </c>
      <c r="B344">
        <v>1251</v>
      </c>
      <c r="C344" t="s">
        <v>409</v>
      </c>
      <c r="D344" t="s">
        <v>410</v>
      </c>
      <c r="E344">
        <v>38184</v>
      </c>
      <c r="F344" t="s">
        <v>176</v>
      </c>
      <c r="G344" t="s">
        <v>77</v>
      </c>
      <c r="H344">
        <v>902</v>
      </c>
      <c r="I344">
        <v>2020</v>
      </c>
      <c r="J344">
        <v>39</v>
      </c>
      <c r="K344" t="s">
        <v>77</v>
      </c>
      <c r="L344" t="s">
        <v>176</v>
      </c>
      <c r="M344" t="s">
        <v>8955</v>
      </c>
      <c r="N344" t="s">
        <v>177</v>
      </c>
      <c r="O344" t="s">
        <v>409</v>
      </c>
      <c r="P344">
        <v>16695025000197</v>
      </c>
      <c r="T344">
        <v>4048</v>
      </c>
      <c r="U344" t="s">
        <v>756</v>
      </c>
      <c r="V344" t="s">
        <v>83</v>
      </c>
      <c r="Z344" t="s">
        <v>9908</v>
      </c>
      <c r="AA344" t="s">
        <v>2568</v>
      </c>
      <c r="AB344" t="s">
        <v>85</v>
      </c>
      <c r="AC344">
        <v>83250</v>
      </c>
      <c r="AD344" s="39">
        <v>43875.434606481482</v>
      </c>
      <c r="AE344" s="39">
        <v>43875.708912037036</v>
      </c>
      <c r="AF344" s="39">
        <v>43878.495983796296</v>
      </c>
      <c r="AG344" s="39">
        <v>43895.428865740738</v>
      </c>
      <c r="AH344" t="s">
        <v>9909</v>
      </c>
      <c r="AI344" t="s">
        <v>87</v>
      </c>
      <c r="AL344" s="39">
        <v>43895.629374999997</v>
      </c>
      <c r="AM344" t="s">
        <v>9910</v>
      </c>
      <c r="AN344" t="s">
        <v>9483</v>
      </c>
      <c r="AO344" t="s">
        <v>87</v>
      </c>
      <c r="AT344">
        <v>0</v>
      </c>
      <c r="AU344">
        <v>0</v>
      </c>
      <c r="AV344">
        <v>0</v>
      </c>
      <c r="AW344">
        <v>0</v>
      </c>
      <c r="AX344">
        <v>0</v>
      </c>
      <c r="AY344" t="s">
        <v>88</v>
      </c>
      <c r="AZ344">
        <v>43895.629374999997</v>
      </c>
      <c r="BS344" s="39">
        <v>44272.765659722223</v>
      </c>
    </row>
    <row r="345" spans="1:71" x14ac:dyDescent="0.25">
      <c r="A345" t="s">
        <v>2844</v>
      </c>
      <c r="B345">
        <v>4291</v>
      </c>
      <c r="C345" t="s">
        <v>73</v>
      </c>
      <c r="D345" t="s">
        <v>74</v>
      </c>
      <c r="E345">
        <v>38640</v>
      </c>
      <c r="F345" t="s">
        <v>75</v>
      </c>
      <c r="G345" t="s">
        <v>77</v>
      </c>
      <c r="H345">
        <v>977</v>
      </c>
      <c r="I345">
        <v>2020</v>
      </c>
      <c r="J345">
        <v>80</v>
      </c>
      <c r="K345" t="s">
        <v>77</v>
      </c>
      <c r="L345" t="s">
        <v>75</v>
      </c>
      <c r="M345" t="s">
        <v>8955</v>
      </c>
      <c r="N345" t="s">
        <v>3059</v>
      </c>
      <c r="O345" t="s">
        <v>3060</v>
      </c>
      <c r="P345">
        <v>12440839000120</v>
      </c>
      <c r="Q345" t="s">
        <v>92</v>
      </c>
      <c r="T345">
        <v>4460</v>
      </c>
      <c r="U345" t="s">
        <v>182</v>
      </c>
      <c r="V345" t="s">
        <v>83</v>
      </c>
      <c r="AA345" t="s">
        <v>1639</v>
      </c>
      <c r="AB345" t="s">
        <v>85</v>
      </c>
      <c r="AC345">
        <v>185000</v>
      </c>
      <c r="AD345" s="39">
        <v>43880.609201388892</v>
      </c>
      <c r="AI345" t="s">
        <v>87</v>
      </c>
      <c r="AL345" s="39">
        <v>43889.510081018518</v>
      </c>
      <c r="AM345" t="s">
        <v>9911</v>
      </c>
      <c r="AN345" t="s">
        <v>9388</v>
      </c>
      <c r="AO345" t="s">
        <v>87</v>
      </c>
      <c r="AT345">
        <v>0</v>
      </c>
      <c r="AU345">
        <v>0</v>
      </c>
      <c r="AV345">
        <v>0</v>
      </c>
      <c r="AW345">
        <v>0</v>
      </c>
      <c r="AX345">
        <v>0</v>
      </c>
      <c r="AY345" t="s">
        <v>88</v>
      </c>
      <c r="AZ345">
        <v>44055.640405092592</v>
      </c>
      <c r="BS345" s="39">
        <v>44272.765659722223</v>
      </c>
    </row>
    <row r="346" spans="1:71" x14ac:dyDescent="0.25">
      <c r="A346" t="s">
        <v>2844</v>
      </c>
      <c r="B346">
        <v>4291</v>
      </c>
      <c r="C346" t="s">
        <v>73</v>
      </c>
      <c r="D346" t="s">
        <v>74</v>
      </c>
      <c r="E346">
        <v>38652</v>
      </c>
      <c r="F346" t="s">
        <v>75</v>
      </c>
      <c r="G346" t="s">
        <v>77</v>
      </c>
      <c r="H346">
        <v>977</v>
      </c>
      <c r="I346">
        <v>2020</v>
      </c>
      <c r="J346">
        <v>86</v>
      </c>
      <c r="K346" t="s">
        <v>77</v>
      </c>
      <c r="L346" t="s">
        <v>75</v>
      </c>
      <c r="M346" t="s">
        <v>8955</v>
      </c>
      <c r="N346" t="s">
        <v>2142</v>
      </c>
      <c r="O346" t="s">
        <v>3061</v>
      </c>
      <c r="P346">
        <v>12795145000105</v>
      </c>
      <c r="Q346" t="s">
        <v>92</v>
      </c>
      <c r="T346">
        <v>4460</v>
      </c>
      <c r="U346" t="s">
        <v>182</v>
      </c>
      <c r="V346" t="s">
        <v>83</v>
      </c>
      <c r="AA346" t="s">
        <v>211</v>
      </c>
      <c r="AB346" t="s">
        <v>85</v>
      </c>
      <c r="AC346">
        <v>90000</v>
      </c>
      <c r="AD346" s="39">
        <v>43880.616863425923</v>
      </c>
      <c r="AI346" t="s">
        <v>87</v>
      </c>
      <c r="AL346" s="39">
        <v>43889.510092592594</v>
      </c>
      <c r="AM346" t="s">
        <v>9911</v>
      </c>
      <c r="AN346" t="s">
        <v>9388</v>
      </c>
      <c r="AO346" t="s">
        <v>87</v>
      </c>
      <c r="AT346">
        <v>0</v>
      </c>
      <c r="AU346">
        <v>0</v>
      </c>
      <c r="AV346">
        <v>0</v>
      </c>
      <c r="AW346">
        <v>0</v>
      </c>
      <c r="AX346">
        <v>0</v>
      </c>
      <c r="AY346" t="s">
        <v>88</v>
      </c>
      <c r="AZ346">
        <v>44055.640405092592</v>
      </c>
      <c r="BS346" s="39">
        <v>44272.765659722223</v>
      </c>
    </row>
    <row r="347" spans="1:71" x14ac:dyDescent="0.25">
      <c r="A347" t="s">
        <v>2844</v>
      </c>
      <c r="B347">
        <v>4291</v>
      </c>
      <c r="C347" t="s">
        <v>73</v>
      </c>
      <c r="D347" t="s">
        <v>74</v>
      </c>
      <c r="E347">
        <v>43666</v>
      </c>
      <c r="F347" t="s">
        <v>75</v>
      </c>
      <c r="G347" t="s">
        <v>77</v>
      </c>
      <c r="H347">
        <v>978</v>
      </c>
      <c r="I347">
        <v>2020</v>
      </c>
      <c r="J347">
        <v>186</v>
      </c>
      <c r="K347" t="s">
        <v>77</v>
      </c>
      <c r="L347" t="s">
        <v>75</v>
      </c>
      <c r="M347" t="s">
        <v>8955</v>
      </c>
      <c r="N347" t="s">
        <v>3532</v>
      </c>
      <c r="O347" t="s">
        <v>4344</v>
      </c>
      <c r="P347">
        <v>13765401000184</v>
      </c>
      <c r="Q347" t="s">
        <v>92</v>
      </c>
      <c r="T347">
        <v>4452</v>
      </c>
      <c r="U347" t="s">
        <v>628</v>
      </c>
      <c r="V347" t="s">
        <v>83</v>
      </c>
      <c r="AA347" t="s">
        <v>211</v>
      </c>
      <c r="AB347" t="s">
        <v>85</v>
      </c>
      <c r="AC347">
        <v>90000</v>
      </c>
      <c r="AD347" s="39">
        <v>43896.674988425926</v>
      </c>
      <c r="AE347" s="39">
        <v>43899.695625</v>
      </c>
      <c r="AG347" s="39">
        <v>43899.735972222225</v>
      </c>
      <c r="AH347" t="s">
        <v>9912</v>
      </c>
      <c r="AI347" t="s">
        <v>87</v>
      </c>
      <c r="AL347" s="39">
        <v>43899.770439814813</v>
      </c>
      <c r="AM347" t="s">
        <v>9913</v>
      </c>
      <c r="AN347" t="s">
        <v>9483</v>
      </c>
      <c r="AO347" t="s">
        <v>87</v>
      </c>
      <c r="AT347">
        <v>0</v>
      </c>
      <c r="AU347">
        <v>0</v>
      </c>
      <c r="AV347">
        <v>0</v>
      </c>
      <c r="AW347">
        <v>0</v>
      </c>
      <c r="AX347">
        <v>0</v>
      </c>
      <c r="AY347" t="s">
        <v>88</v>
      </c>
      <c r="AZ347">
        <v>43899.770439814813</v>
      </c>
      <c r="BS347" s="39">
        <v>44272.765659722223</v>
      </c>
    </row>
    <row r="348" spans="1:71" x14ac:dyDescent="0.25">
      <c r="A348" t="s">
        <v>3082</v>
      </c>
      <c r="B348">
        <v>1261</v>
      </c>
      <c r="C348" t="s">
        <v>221</v>
      </c>
      <c r="D348" t="s">
        <v>222</v>
      </c>
      <c r="E348">
        <v>42186</v>
      </c>
      <c r="F348" t="s">
        <v>99</v>
      </c>
      <c r="G348" t="s">
        <v>76</v>
      </c>
      <c r="H348">
        <v>1149</v>
      </c>
      <c r="I348">
        <v>2020</v>
      </c>
      <c r="J348">
        <v>341</v>
      </c>
      <c r="K348" t="s">
        <v>77</v>
      </c>
      <c r="L348" t="s">
        <v>99</v>
      </c>
      <c r="M348" t="s">
        <v>8955</v>
      </c>
      <c r="N348" t="s">
        <v>344</v>
      </c>
      <c r="O348" t="s">
        <v>2532</v>
      </c>
      <c r="P348">
        <v>22934889000117</v>
      </c>
      <c r="Q348" t="s">
        <v>102</v>
      </c>
      <c r="T348">
        <v>4303</v>
      </c>
      <c r="U348" t="s">
        <v>808</v>
      </c>
      <c r="V348" t="s">
        <v>83</v>
      </c>
      <c r="W348" t="s">
        <v>166</v>
      </c>
      <c r="X348" t="s">
        <v>167</v>
      </c>
      <c r="Y348" t="s">
        <v>1513</v>
      </c>
      <c r="Z348" t="s">
        <v>9914</v>
      </c>
      <c r="AB348" t="s">
        <v>85</v>
      </c>
      <c r="AC348">
        <v>35000</v>
      </c>
      <c r="AD348" s="39">
        <v>43892.504143518519</v>
      </c>
      <c r="AE348" s="39">
        <v>43894.636354166665</v>
      </c>
      <c r="AF348" s="39">
        <v>43894.743379629632</v>
      </c>
      <c r="AI348" t="s">
        <v>87</v>
      </c>
      <c r="AL348" s="39">
        <v>44001.620405092595</v>
      </c>
      <c r="AM348" t="s">
        <v>1947</v>
      </c>
      <c r="AN348" t="s">
        <v>9533</v>
      </c>
      <c r="AO348" t="s">
        <v>87</v>
      </c>
      <c r="AT348">
        <v>0</v>
      </c>
      <c r="AU348">
        <v>0</v>
      </c>
      <c r="AV348">
        <v>0</v>
      </c>
      <c r="AW348">
        <v>0</v>
      </c>
      <c r="AX348">
        <v>0</v>
      </c>
      <c r="AY348" t="s">
        <v>88</v>
      </c>
      <c r="AZ348">
        <v>44048.658263888887</v>
      </c>
      <c r="BS348" s="39">
        <v>44272.765659722223</v>
      </c>
    </row>
    <row r="349" spans="1:71" x14ac:dyDescent="0.25">
      <c r="A349" t="s">
        <v>3082</v>
      </c>
      <c r="B349">
        <v>1261</v>
      </c>
      <c r="C349" t="s">
        <v>221</v>
      </c>
      <c r="D349" t="s">
        <v>222</v>
      </c>
      <c r="E349">
        <v>42466</v>
      </c>
      <c r="F349" t="s">
        <v>99</v>
      </c>
      <c r="G349" t="s">
        <v>76</v>
      </c>
      <c r="H349">
        <v>1184</v>
      </c>
      <c r="I349">
        <v>2020</v>
      </c>
      <c r="J349">
        <v>393</v>
      </c>
      <c r="K349" t="s">
        <v>77</v>
      </c>
      <c r="L349" t="s">
        <v>99</v>
      </c>
      <c r="M349" t="s">
        <v>8955</v>
      </c>
      <c r="N349" t="s">
        <v>1385</v>
      </c>
      <c r="O349" t="s">
        <v>3121</v>
      </c>
      <c r="P349">
        <v>17749896000109</v>
      </c>
      <c r="Q349" t="s">
        <v>102</v>
      </c>
      <c r="T349">
        <v>4303</v>
      </c>
      <c r="U349" t="s">
        <v>808</v>
      </c>
      <c r="V349" t="s">
        <v>83</v>
      </c>
      <c r="W349" t="s">
        <v>166</v>
      </c>
      <c r="X349" t="s">
        <v>167</v>
      </c>
      <c r="Y349" t="s">
        <v>1513</v>
      </c>
      <c r="Z349" t="s">
        <v>9915</v>
      </c>
      <c r="AB349" t="s">
        <v>85</v>
      </c>
      <c r="AC349">
        <v>25000</v>
      </c>
      <c r="AD349" s="39">
        <v>43893.462291666663</v>
      </c>
      <c r="AI349" t="s">
        <v>87</v>
      </c>
      <c r="AL349" s="39">
        <v>43894.681921296295</v>
      </c>
      <c r="AM349" t="s">
        <v>9916</v>
      </c>
      <c r="AN349" t="s">
        <v>9388</v>
      </c>
      <c r="AO349" t="s">
        <v>87</v>
      </c>
      <c r="AT349">
        <v>0</v>
      </c>
      <c r="AU349">
        <v>0</v>
      </c>
      <c r="AV349">
        <v>0</v>
      </c>
      <c r="AW349">
        <v>0</v>
      </c>
      <c r="AX349">
        <v>0</v>
      </c>
      <c r="AY349" t="s">
        <v>88</v>
      </c>
      <c r="AZ349">
        <v>44048.762187499997</v>
      </c>
      <c r="BS349" s="39">
        <v>44272.765659722223</v>
      </c>
    </row>
    <row r="350" spans="1:71" x14ac:dyDescent="0.25">
      <c r="A350" t="s">
        <v>3082</v>
      </c>
      <c r="B350">
        <v>1261</v>
      </c>
      <c r="C350" t="s">
        <v>221</v>
      </c>
      <c r="D350" t="s">
        <v>222</v>
      </c>
      <c r="E350">
        <v>42958</v>
      </c>
      <c r="F350" t="s">
        <v>223</v>
      </c>
      <c r="G350" t="s">
        <v>76</v>
      </c>
      <c r="H350">
        <v>1185</v>
      </c>
      <c r="I350">
        <v>2020</v>
      </c>
      <c r="J350">
        <v>428</v>
      </c>
      <c r="K350" t="s">
        <v>77</v>
      </c>
      <c r="L350" t="s">
        <v>223</v>
      </c>
      <c r="M350" t="s">
        <v>8955</v>
      </c>
      <c r="N350" t="s">
        <v>1385</v>
      </c>
      <c r="O350" t="s">
        <v>3391</v>
      </c>
      <c r="R350">
        <v>368148</v>
      </c>
      <c r="S350" t="s">
        <v>3391</v>
      </c>
      <c r="T350">
        <v>4297</v>
      </c>
      <c r="U350" t="s">
        <v>227</v>
      </c>
      <c r="V350" t="s">
        <v>83</v>
      </c>
      <c r="Z350" t="s">
        <v>228</v>
      </c>
      <c r="AA350" t="s">
        <v>228</v>
      </c>
      <c r="AB350" t="s">
        <v>85</v>
      </c>
      <c r="AC350">
        <v>25000</v>
      </c>
      <c r="AD350" s="39">
        <v>43894.69258101852</v>
      </c>
      <c r="AI350" t="s">
        <v>87</v>
      </c>
      <c r="AL350" s="39">
        <v>43894.910787037035</v>
      </c>
      <c r="AM350" t="s">
        <v>420</v>
      </c>
      <c r="AN350" t="s">
        <v>9492</v>
      </c>
      <c r="AO350" t="s">
        <v>87</v>
      </c>
      <c r="AT350">
        <v>0</v>
      </c>
      <c r="AU350">
        <v>0</v>
      </c>
      <c r="AV350">
        <v>0</v>
      </c>
      <c r="AW350">
        <v>0</v>
      </c>
      <c r="AX350">
        <v>0</v>
      </c>
      <c r="AY350" t="s">
        <v>88</v>
      </c>
      <c r="AZ350">
        <v>43894.910787037035</v>
      </c>
      <c r="BS350" s="39">
        <v>44272.765659722223</v>
      </c>
    </row>
    <row r="351" spans="1:71" x14ac:dyDescent="0.25">
      <c r="A351" t="s">
        <v>3082</v>
      </c>
      <c r="B351">
        <v>1371</v>
      </c>
      <c r="C351" t="s">
        <v>508</v>
      </c>
      <c r="D351" t="s">
        <v>509</v>
      </c>
      <c r="E351">
        <v>42679</v>
      </c>
      <c r="F351" t="s">
        <v>176</v>
      </c>
      <c r="G351" t="s">
        <v>76</v>
      </c>
      <c r="H351">
        <v>1211</v>
      </c>
      <c r="I351">
        <v>2020</v>
      </c>
      <c r="J351">
        <v>394</v>
      </c>
      <c r="K351" t="s">
        <v>77</v>
      </c>
      <c r="L351" t="s">
        <v>176</v>
      </c>
      <c r="M351" t="s">
        <v>8955</v>
      </c>
      <c r="N351" t="s">
        <v>177</v>
      </c>
      <c r="O351" t="s">
        <v>508</v>
      </c>
      <c r="P351">
        <v>957404000178</v>
      </c>
      <c r="T351">
        <v>4337</v>
      </c>
      <c r="U351" t="s">
        <v>3141</v>
      </c>
      <c r="V351" t="s">
        <v>93</v>
      </c>
      <c r="Z351" t="s">
        <v>3142</v>
      </c>
      <c r="AA351" t="s">
        <v>5309</v>
      </c>
      <c r="AB351" t="s">
        <v>85</v>
      </c>
      <c r="AC351">
        <v>300000</v>
      </c>
      <c r="AD351" s="39">
        <v>43894.459502314814</v>
      </c>
      <c r="AI351" t="s">
        <v>87</v>
      </c>
      <c r="AL351" s="39">
        <v>43901.458171296297</v>
      </c>
      <c r="AM351" t="s">
        <v>9917</v>
      </c>
      <c r="AN351" t="s">
        <v>9483</v>
      </c>
      <c r="AO351" t="s">
        <v>87</v>
      </c>
      <c r="AT351">
        <v>0</v>
      </c>
      <c r="AU351">
        <v>0</v>
      </c>
      <c r="AV351">
        <v>0</v>
      </c>
      <c r="AW351">
        <v>0</v>
      </c>
      <c r="AX351">
        <v>0</v>
      </c>
      <c r="AY351" t="s">
        <v>88</v>
      </c>
      <c r="AZ351">
        <v>43901.458171296297</v>
      </c>
      <c r="BS351" s="39">
        <v>44272.765659722223</v>
      </c>
    </row>
    <row r="352" spans="1:71" x14ac:dyDescent="0.25">
      <c r="A352" t="s">
        <v>3082</v>
      </c>
      <c r="B352">
        <v>1371</v>
      </c>
      <c r="C352" t="s">
        <v>508</v>
      </c>
      <c r="D352" t="s">
        <v>509</v>
      </c>
      <c r="E352">
        <v>42683</v>
      </c>
      <c r="F352" t="s">
        <v>176</v>
      </c>
      <c r="G352" t="s">
        <v>76</v>
      </c>
      <c r="H352">
        <v>1211</v>
      </c>
      <c r="I352">
        <v>2020</v>
      </c>
      <c r="J352">
        <v>395</v>
      </c>
      <c r="K352" t="s">
        <v>77</v>
      </c>
      <c r="L352" t="s">
        <v>176</v>
      </c>
      <c r="M352" t="s">
        <v>8955</v>
      </c>
      <c r="N352" t="s">
        <v>177</v>
      </c>
      <c r="O352" t="s">
        <v>508</v>
      </c>
      <c r="P352">
        <v>957404000178</v>
      </c>
      <c r="T352">
        <v>4337</v>
      </c>
      <c r="U352" t="s">
        <v>3141</v>
      </c>
      <c r="V352" t="s">
        <v>93</v>
      </c>
      <c r="Z352" t="s">
        <v>3142</v>
      </c>
      <c r="AA352" t="s">
        <v>5309</v>
      </c>
      <c r="AB352" t="s">
        <v>85</v>
      </c>
      <c r="AC352">
        <v>300000</v>
      </c>
      <c r="AD352" s="39">
        <v>43894.460879629631</v>
      </c>
      <c r="AI352" t="s">
        <v>87</v>
      </c>
      <c r="AL352" s="39">
        <v>43901.458171296297</v>
      </c>
      <c r="AM352" t="s">
        <v>9917</v>
      </c>
      <c r="AN352" t="s">
        <v>9483</v>
      </c>
      <c r="AO352" t="s">
        <v>87</v>
      </c>
      <c r="AT352">
        <v>0</v>
      </c>
      <c r="AU352">
        <v>0</v>
      </c>
      <c r="AV352">
        <v>0</v>
      </c>
      <c r="AW352">
        <v>0</v>
      </c>
      <c r="AX352">
        <v>0</v>
      </c>
      <c r="AY352" t="s">
        <v>88</v>
      </c>
      <c r="AZ352">
        <v>43901.458171296297</v>
      </c>
      <c r="BS352" s="39">
        <v>44272.765659722223</v>
      </c>
    </row>
    <row r="353" spans="1:71" x14ac:dyDescent="0.25">
      <c r="A353" t="s">
        <v>3082</v>
      </c>
      <c r="B353">
        <v>1261</v>
      </c>
      <c r="C353" t="s">
        <v>221</v>
      </c>
      <c r="D353" t="s">
        <v>222</v>
      </c>
      <c r="E353">
        <v>43776</v>
      </c>
      <c r="F353" t="s">
        <v>223</v>
      </c>
      <c r="G353" t="s">
        <v>76</v>
      </c>
      <c r="H353">
        <v>1342</v>
      </c>
      <c r="I353">
        <v>2020</v>
      </c>
      <c r="J353">
        <v>441</v>
      </c>
      <c r="K353" t="s">
        <v>77</v>
      </c>
      <c r="L353" t="s">
        <v>223</v>
      </c>
      <c r="M353" t="s">
        <v>8955</v>
      </c>
      <c r="N353" t="s">
        <v>429</v>
      </c>
      <c r="O353" t="s">
        <v>9918</v>
      </c>
      <c r="R353">
        <v>10316</v>
      </c>
      <c r="S353" t="s">
        <v>9918</v>
      </c>
      <c r="T353">
        <v>4304</v>
      </c>
      <c r="U353" t="s">
        <v>478</v>
      </c>
      <c r="V353" t="s">
        <v>83</v>
      </c>
      <c r="Z353" t="s">
        <v>228</v>
      </c>
      <c r="AA353" t="s">
        <v>228</v>
      </c>
      <c r="AB353" t="s">
        <v>85</v>
      </c>
      <c r="AC353">
        <v>25000</v>
      </c>
      <c r="AD353" s="39">
        <v>43896.753634259258</v>
      </c>
      <c r="AI353" t="s">
        <v>87</v>
      </c>
      <c r="AL353" s="39">
        <v>43899.426076388889</v>
      </c>
      <c r="AM353" t="s">
        <v>432</v>
      </c>
      <c r="AN353" t="s">
        <v>9492</v>
      </c>
      <c r="AO353" t="s">
        <v>87</v>
      </c>
      <c r="AT353">
        <v>0</v>
      </c>
      <c r="AU353">
        <v>0</v>
      </c>
      <c r="AV353">
        <v>0</v>
      </c>
      <c r="AW353">
        <v>0</v>
      </c>
      <c r="AX353">
        <v>0</v>
      </c>
      <c r="AY353" t="s">
        <v>88</v>
      </c>
      <c r="AZ353">
        <v>43899.426076388889</v>
      </c>
      <c r="BS353" s="39">
        <v>44272.765659722223</v>
      </c>
    </row>
    <row r="354" spans="1:71" x14ac:dyDescent="0.25">
      <c r="A354" t="s">
        <v>3082</v>
      </c>
      <c r="B354">
        <v>1261</v>
      </c>
      <c r="C354" t="s">
        <v>221</v>
      </c>
      <c r="D354" t="s">
        <v>222</v>
      </c>
      <c r="E354">
        <v>45710</v>
      </c>
      <c r="F354" t="s">
        <v>223</v>
      </c>
      <c r="G354" t="s">
        <v>76</v>
      </c>
      <c r="H354">
        <v>1342</v>
      </c>
      <c r="I354">
        <v>2020</v>
      </c>
      <c r="J354">
        <v>418</v>
      </c>
      <c r="K354" t="s">
        <v>77</v>
      </c>
      <c r="L354" t="s">
        <v>223</v>
      </c>
      <c r="M354" t="s">
        <v>8955</v>
      </c>
      <c r="N354" t="s">
        <v>429</v>
      </c>
      <c r="O354" t="s">
        <v>9918</v>
      </c>
      <c r="R354">
        <v>10316</v>
      </c>
      <c r="S354" t="s">
        <v>9918</v>
      </c>
      <c r="T354">
        <v>4304</v>
      </c>
      <c r="U354" t="s">
        <v>478</v>
      </c>
      <c r="V354" t="s">
        <v>83</v>
      </c>
      <c r="Z354" t="s">
        <v>228</v>
      </c>
      <c r="AA354" t="s">
        <v>228</v>
      </c>
      <c r="AB354" t="s">
        <v>85</v>
      </c>
      <c r="AC354">
        <v>25000</v>
      </c>
      <c r="AD354" s="39">
        <v>43902.643333333333</v>
      </c>
      <c r="AI354" t="s">
        <v>87</v>
      </c>
      <c r="AL354" s="39">
        <v>43903.683680555558</v>
      </c>
      <c r="AM354" t="s">
        <v>432</v>
      </c>
      <c r="AN354" t="s">
        <v>9492</v>
      </c>
      <c r="AO354" t="s">
        <v>87</v>
      </c>
      <c r="AT354">
        <v>0</v>
      </c>
      <c r="AU354">
        <v>0</v>
      </c>
      <c r="AV354">
        <v>0</v>
      </c>
      <c r="AW354">
        <v>0</v>
      </c>
      <c r="AX354">
        <v>0</v>
      </c>
      <c r="AY354" t="s">
        <v>88</v>
      </c>
      <c r="AZ354">
        <v>43903.683680555558</v>
      </c>
      <c r="BS354" s="39">
        <v>44272.765659722223</v>
      </c>
    </row>
    <row r="355" spans="1:71" x14ac:dyDescent="0.25">
      <c r="A355" t="s">
        <v>3082</v>
      </c>
      <c r="B355">
        <v>1251</v>
      </c>
      <c r="C355" t="s">
        <v>409</v>
      </c>
      <c r="D355" t="s">
        <v>410</v>
      </c>
      <c r="E355">
        <v>41851</v>
      </c>
      <c r="F355" t="s">
        <v>176</v>
      </c>
      <c r="G355" t="s">
        <v>77</v>
      </c>
      <c r="H355">
        <v>901</v>
      </c>
      <c r="I355">
        <v>2020</v>
      </c>
      <c r="J355">
        <v>377</v>
      </c>
      <c r="K355" t="s">
        <v>77</v>
      </c>
      <c r="L355" t="s">
        <v>176</v>
      </c>
      <c r="M355" t="s">
        <v>8955</v>
      </c>
      <c r="N355" t="s">
        <v>177</v>
      </c>
      <c r="O355" t="s">
        <v>409</v>
      </c>
      <c r="P355">
        <v>16695025000197</v>
      </c>
      <c r="T355">
        <v>4048</v>
      </c>
      <c r="U355" t="s">
        <v>756</v>
      </c>
      <c r="V355" t="s">
        <v>83</v>
      </c>
      <c r="Z355" t="s">
        <v>9919</v>
      </c>
      <c r="AA355" t="s">
        <v>2556</v>
      </c>
      <c r="AB355" t="s">
        <v>85</v>
      </c>
      <c r="AC355">
        <v>110000</v>
      </c>
      <c r="AD355" s="39">
        <v>43889.6328125</v>
      </c>
      <c r="AE355" s="39">
        <v>43889.637349537035</v>
      </c>
      <c r="AF355" s="39">
        <v>43889.772361111114</v>
      </c>
      <c r="AG355" s="39">
        <v>43895.607743055552</v>
      </c>
      <c r="AH355" t="s">
        <v>9920</v>
      </c>
      <c r="AI355" t="s">
        <v>87</v>
      </c>
      <c r="AL355" s="39">
        <v>43895.626828703702</v>
      </c>
      <c r="AM355" t="s">
        <v>9921</v>
      </c>
      <c r="AN355" t="s">
        <v>9483</v>
      </c>
      <c r="AO355" t="s">
        <v>87</v>
      </c>
      <c r="AT355">
        <v>0</v>
      </c>
      <c r="AU355">
        <v>0</v>
      </c>
      <c r="AV355">
        <v>0</v>
      </c>
      <c r="AW355">
        <v>0</v>
      </c>
      <c r="AX355">
        <v>0</v>
      </c>
      <c r="AY355" t="s">
        <v>88</v>
      </c>
      <c r="AZ355">
        <v>44053.486539351848</v>
      </c>
      <c r="BS355" s="39">
        <v>44272.7656712963</v>
      </c>
    </row>
    <row r="356" spans="1:71" x14ac:dyDescent="0.25">
      <c r="A356" t="s">
        <v>3082</v>
      </c>
      <c r="B356">
        <v>1261</v>
      </c>
      <c r="C356" t="s">
        <v>221</v>
      </c>
      <c r="D356" t="s">
        <v>222</v>
      </c>
      <c r="E356">
        <v>40368</v>
      </c>
      <c r="F356" t="s">
        <v>223</v>
      </c>
      <c r="G356" t="s">
        <v>77</v>
      </c>
      <c r="H356">
        <v>908</v>
      </c>
      <c r="I356">
        <v>2020</v>
      </c>
      <c r="J356">
        <v>350</v>
      </c>
      <c r="K356" t="s">
        <v>77</v>
      </c>
      <c r="L356" t="s">
        <v>223</v>
      </c>
      <c r="M356" t="s">
        <v>8955</v>
      </c>
      <c r="N356" t="s">
        <v>177</v>
      </c>
      <c r="O356" t="s">
        <v>490</v>
      </c>
      <c r="R356">
        <v>1686</v>
      </c>
      <c r="S356" t="s">
        <v>490</v>
      </c>
      <c r="T356">
        <v>4297</v>
      </c>
      <c r="U356" t="s">
        <v>227</v>
      </c>
      <c r="V356" t="s">
        <v>83</v>
      </c>
      <c r="Z356" t="s">
        <v>228</v>
      </c>
      <c r="AA356" t="s">
        <v>228</v>
      </c>
      <c r="AB356" t="s">
        <v>85</v>
      </c>
      <c r="AC356">
        <v>30000</v>
      </c>
      <c r="AD356" s="39">
        <v>43888.699930555558</v>
      </c>
      <c r="AI356" t="s">
        <v>87</v>
      </c>
      <c r="AL356" s="39">
        <v>43889.678414351853</v>
      </c>
      <c r="AM356" t="s">
        <v>9487</v>
      </c>
      <c r="AN356" t="s">
        <v>9388</v>
      </c>
      <c r="AO356" t="s">
        <v>87</v>
      </c>
      <c r="AT356">
        <v>0</v>
      </c>
      <c r="AU356">
        <v>0</v>
      </c>
      <c r="AV356">
        <v>0</v>
      </c>
      <c r="AW356">
        <v>0</v>
      </c>
      <c r="AX356">
        <v>0</v>
      </c>
      <c r="AY356" t="s">
        <v>88</v>
      </c>
      <c r="AZ356">
        <v>44048.764618055553</v>
      </c>
      <c r="BS356" s="39">
        <v>44272.7656712963</v>
      </c>
    </row>
    <row r="357" spans="1:71" x14ac:dyDescent="0.25">
      <c r="A357" t="s">
        <v>3082</v>
      </c>
      <c r="B357">
        <v>1261</v>
      </c>
      <c r="C357" t="s">
        <v>221</v>
      </c>
      <c r="D357" t="s">
        <v>222</v>
      </c>
      <c r="E357">
        <v>40425</v>
      </c>
      <c r="F357" t="s">
        <v>223</v>
      </c>
      <c r="G357" t="s">
        <v>77</v>
      </c>
      <c r="H357">
        <v>908</v>
      </c>
      <c r="I357">
        <v>2020</v>
      </c>
      <c r="J357">
        <v>354</v>
      </c>
      <c r="K357" t="s">
        <v>77</v>
      </c>
      <c r="L357" t="s">
        <v>223</v>
      </c>
      <c r="M357" t="s">
        <v>8955</v>
      </c>
      <c r="N357" t="s">
        <v>3258</v>
      </c>
      <c r="O357" t="s">
        <v>3378</v>
      </c>
      <c r="R357">
        <v>166634</v>
      </c>
      <c r="S357" t="s">
        <v>3378</v>
      </c>
      <c r="T357">
        <v>4297</v>
      </c>
      <c r="U357" t="s">
        <v>227</v>
      </c>
      <c r="V357" t="s">
        <v>83</v>
      </c>
      <c r="Z357" t="s">
        <v>228</v>
      </c>
      <c r="AA357" t="s">
        <v>228</v>
      </c>
      <c r="AB357" t="s">
        <v>85</v>
      </c>
      <c r="AC357">
        <v>30000</v>
      </c>
      <c r="AD357" s="39">
        <v>43888.812997685185</v>
      </c>
      <c r="AI357" t="s">
        <v>87</v>
      </c>
      <c r="AL357" s="39">
        <v>43889.690208333333</v>
      </c>
      <c r="AM357" t="s">
        <v>432</v>
      </c>
      <c r="AN357" t="s">
        <v>9492</v>
      </c>
      <c r="AO357" t="s">
        <v>87</v>
      </c>
      <c r="AT357">
        <v>0</v>
      </c>
      <c r="AU357">
        <v>0</v>
      </c>
      <c r="AV357">
        <v>0</v>
      </c>
      <c r="AW357">
        <v>0</v>
      </c>
      <c r="AX357">
        <v>0</v>
      </c>
      <c r="AY357" t="s">
        <v>88</v>
      </c>
      <c r="AZ357">
        <v>44048.764618055553</v>
      </c>
      <c r="BS357" s="39">
        <v>44272.7656712963</v>
      </c>
    </row>
    <row r="358" spans="1:71" x14ac:dyDescent="0.25">
      <c r="A358" t="s">
        <v>3082</v>
      </c>
      <c r="B358">
        <v>1261</v>
      </c>
      <c r="C358" t="s">
        <v>221</v>
      </c>
      <c r="D358" t="s">
        <v>222</v>
      </c>
      <c r="E358">
        <v>40426</v>
      </c>
      <c r="F358" t="s">
        <v>223</v>
      </c>
      <c r="G358" t="s">
        <v>77</v>
      </c>
      <c r="H358">
        <v>908</v>
      </c>
      <c r="I358">
        <v>2020</v>
      </c>
      <c r="J358">
        <v>355</v>
      </c>
      <c r="K358" t="s">
        <v>77</v>
      </c>
      <c r="L358" t="s">
        <v>223</v>
      </c>
      <c r="M358" t="s">
        <v>8955</v>
      </c>
      <c r="N358" t="s">
        <v>4760</v>
      </c>
      <c r="O358" t="s">
        <v>9922</v>
      </c>
      <c r="R358">
        <v>14737</v>
      </c>
      <c r="S358" t="s">
        <v>9922</v>
      </c>
      <c r="T358">
        <v>4297</v>
      </c>
      <c r="U358" t="s">
        <v>227</v>
      </c>
      <c r="V358" t="s">
        <v>83</v>
      </c>
      <c r="Z358" t="s">
        <v>228</v>
      </c>
      <c r="AA358" t="s">
        <v>228</v>
      </c>
      <c r="AB358" t="s">
        <v>85</v>
      </c>
      <c r="AC358">
        <v>35000</v>
      </c>
      <c r="AD358" s="39">
        <v>43888.814004629632</v>
      </c>
      <c r="AI358" t="s">
        <v>87</v>
      </c>
      <c r="AL358" s="39">
        <v>43889.691469907404</v>
      </c>
      <c r="AM358" t="s">
        <v>432</v>
      </c>
      <c r="AN358" t="s">
        <v>9492</v>
      </c>
      <c r="AO358" t="s">
        <v>87</v>
      </c>
      <c r="AT358">
        <v>0</v>
      </c>
      <c r="AU358">
        <v>0</v>
      </c>
      <c r="AV358">
        <v>0</v>
      </c>
      <c r="AW358">
        <v>0</v>
      </c>
      <c r="AX358">
        <v>0</v>
      </c>
      <c r="AY358" t="s">
        <v>88</v>
      </c>
      <c r="AZ358">
        <v>44048.764618055553</v>
      </c>
      <c r="BS358" s="39">
        <v>44272.7656712963</v>
      </c>
    </row>
    <row r="359" spans="1:71" x14ac:dyDescent="0.25">
      <c r="A359" t="s">
        <v>3082</v>
      </c>
      <c r="B359">
        <v>1261</v>
      </c>
      <c r="C359" t="s">
        <v>221</v>
      </c>
      <c r="D359" t="s">
        <v>222</v>
      </c>
      <c r="E359">
        <v>40434</v>
      </c>
      <c r="F359" t="s">
        <v>223</v>
      </c>
      <c r="G359" t="s">
        <v>77</v>
      </c>
      <c r="H359">
        <v>908</v>
      </c>
      <c r="I359">
        <v>2020</v>
      </c>
      <c r="J359">
        <v>357</v>
      </c>
      <c r="K359" t="s">
        <v>77</v>
      </c>
      <c r="L359" t="s">
        <v>223</v>
      </c>
      <c r="M359" t="s">
        <v>8955</v>
      </c>
      <c r="N359" t="s">
        <v>3008</v>
      </c>
      <c r="O359" t="s">
        <v>3136</v>
      </c>
      <c r="R359">
        <v>55905</v>
      </c>
      <c r="S359" t="s">
        <v>3136</v>
      </c>
      <c r="T359">
        <v>4297</v>
      </c>
      <c r="U359" t="s">
        <v>227</v>
      </c>
      <c r="V359" t="s">
        <v>83</v>
      </c>
      <c r="Z359" t="s">
        <v>228</v>
      </c>
      <c r="AA359" t="s">
        <v>228</v>
      </c>
      <c r="AB359" t="s">
        <v>85</v>
      </c>
      <c r="AC359">
        <v>25000</v>
      </c>
      <c r="AD359" s="39">
        <v>43888.829525462963</v>
      </c>
      <c r="AI359" t="s">
        <v>87</v>
      </c>
      <c r="AL359" s="39">
        <v>43889.693495370368</v>
      </c>
      <c r="AM359" t="s">
        <v>9487</v>
      </c>
      <c r="AN359" t="s">
        <v>9388</v>
      </c>
      <c r="AO359" t="s">
        <v>87</v>
      </c>
      <c r="AT359">
        <v>0</v>
      </c>
      <c r="AU359">
        <v>0</v>
      </c>
      <c r="AV359">
        <v>0</v>
      </c>
      <c r="AW359">
        <v>0</v>
      </c>
      <c r="AX359">
        <v>0</v>
      </c>
      <c r="AY359" t="s">
        <v>88</v>
      </c>
      <c r="AZ359">
        <v>44048.764618055553</v>
      </c>
      <c r="BS359" s="39">
        <v>44272.7656712963</v>
      </c>
    </row>
    <row r="360" spans="1:71" x14ac:dyDescent="0.25">
      <c r="A360" t="s">
        <v>3082</v>
      </c>
      <c r="B360">
        <v>1261</v>
      </c>
      <c r="C360" t="s">
        <v>221</v>
      </c>
      <c r="D360" t="s">
        <v>222</v>
      </c>
      <c r="E360">
        <v>40439</v>
      </c>
      <c r="F360" t="s">
        <v>223</v>
      </c>
      <c r="G360" t="s">
        <v>77</v>
      </c>
      <c r="H360">
        <v>908</v>
      </c>
      <c r="I360">
        <v>2020</v>
      </c>
      <c r="J360">
        <v>359</v>
      </c>
      <c r="K360" t="s">
        <v>77</v>
      </c>
      <c r="L360" t="s">
        <v>223</v>
      </c>
      <c r="M360" t="s">
        <v>8955</v>
      </c>
      <c r="N360" t="s">
        <v>429</v>
      </c>
      <c r="O360" t="s">
        <v>9923</v>
      </c>
      <c r="R360">
        <v>10359</v>
      </c>
      <c r="S360" t="s">
        <v>9923</v>
      </c>
      <c r="T360">
        <v>4297</v>
      </c>
      <c r="U360" t="s">
        <v>227</v>
      </c>
      <c r="V360" t="s">
        <v>83</v>
      </c>
      <c r="Z360" t="s">
        <v>228</v>
      </c>
      <c r="AA360" t="s">
        <v>228</v>
      </c>
      <c r="AB360" t="s">
        <v>85</v>
      </c>
      <c r="AC360">
        <v>25000</v>
      </c>
      <c r="AD360" s="39">
        <v>43888.835092592592</v>
      </c>
      <c r="AI360" t="s">
        <v>87</v>
      </c>
      <c r="AL360" s="39">
        <v>43889.697627314818</v>
      </c>
      <c r="AM360" t="s">
        <v>9924</v>
      </c>
      <c r="AN360" t="s">
        <v>9492</v>
      </c>
      <c r="AO360" t="s">
        <v>87</v>
      </c>
      <c r="AT360">
        <v>0</v>
      </c>
      <c r="AU360">
        <v>0</v>
      </c>
      <c r="AV360">
        <v>0</v>
      </c>
      <c r="AW360">
        <v>0</v>
      </c>
      <c r="AX360">
        <v>0</v>
      </c>
      <c r="AY360" t="s">
        <v>88</v>
      </c>
      <c r="AZ360">
        <v>44048.764618055553</v>
      </c>
      <c r="BS360" s="39">
        <v>44272.7656712963</v>
      </c>
    </row>
    <row r="361" spans="1:71" x14ac:dyDescent="0.25">
      <c r="A361" t="s">
        <v>3082</v>
      </c>
      <c r="B361">
        <v>1261</v>
      </c>
      <c r="C361" t="s">
        <v>221</v>
      </c>
      <c r="D361" t="s">
        <v>222</v>
      </c>
      <c r="E361">
        <v>40465</v>
      </c>
      <c r="F361" t="s">
        <v>223</v>
      </c>
      <c r="G361" t="s">
        <v>77</v>
      </c>
      <c r="H361">
        <v>908</v>
      </c>
      <c r="I361">
        <v>2020</v>
      </c>
      <c r="J361">
        <v>361</v>
      </c>
      <c r="K361" t="s">
        <v>77</v>
      </c>
      <c r="L361" t="s">
        <v>223</v>
      </c>
      <c r="M361" t="s">
        <v>8955</v>
      </c>
      <c r="N361" t="s">
        <v>3258</v>
      </c>
      <c r="O361" t="s">
        <v>3377</v>
      </c>
      <c r="R361">
        <v>166626</v>
      </c>
      <c r="S361" t="s">
        <v>3377</v>
      </c>
      <c r="T361">
        <v>4297</v>
      </c>
      <c r="U361" t="s">
        <v>227</v>
      </c>
      <c r="V361" t="s">
        <v>83</v>
      </c>
      <c r="Z361" t="s">
        <v>228</v>
      </c>
      <c r="AA361" t="s">
        <v>228</v>
      </c>
      <c r="AB361" t="s">
        <v>85</v>
      </c>
      <c r="AC361">
        <v>30000</v>
      </c>
      <c r="AD361" s="39">
        <v>43888.841145833336</v>
      </c>
      <c r="AI361" t="s">
        <v>87</v>
      </c>
      <c r="AL361" s="39">
        <v>43889.698298611111</v>
      </c>
      <c r="AM361" t="s">
        <v>420</v>
      </c>
      <c r="AN361" t="s">
        <v>9492</v>
      </c>
      <c r="AO361" t="s">
        <v>87</v>
      </c>
      <c r="AT361">
        <v>0</v>
      </c>
      <c r="AU361">
        <v>0</v>
      </c>
      <c r="AV361">
        <v>0</v>
      </c>
      <c r="AW361">
        <v>0</v>
      </c>
      <c r="AX361">
        <v>0</v>
      </c>
      <c r="AY361" t="s">
        <v>88</v>
      </c>
      <c r="AZ361">
        <v>44048.764618055553</v>
      </c>
      <c r="BS361" s="39">
        <v>44272.7656712963</v>
      </c>
    </row>
    <row r="362" spans="1:71" x14ac:dyDescent="0.25">
      <c r="A362" t="s">
        <v>3082</v>
      </c>
      <c r="B362">
        <v>1261</v>
      </c>
      <c r="C362" t="s">
        <v>221</v>
      </c>
      <c r="D362" t="s">
        <v>222</v>
      </c>
      <c r="E362">
        <v>41399</v>
      </c>
      <c r="F362" t="s">
        <v>223</v>
      </c>
      <c r="G362" t="s">
        <v>77</v>
      </c>
      <c r="H362">
        <v>908</v>
      </c>
      <c r="I362">
        <v>2020</v>
      </c>
      <c r="J362">
        <v>405</v>
      </c>
      <c r="K362" t="s">
        <v>77</v>
      </c>
      <c r="L362" t="s">
        <v>223</v>
      </c>
      <c r="M362" t="s">
        <v>8955</v>
      </c>
      <c r="N362" t="s">
        <v>429</v>
      </c>
      <c r="O362" t="s">
        <v>431</v>
      </c>
      <c r="R362">
        <v>10341</v>
      </c>
      <c r="S362" t="s">
        <v>431</v>
      </c>
      <c r="T362">
        <v>4297</v>
      </c>
      <c r="U362" t="s">
        <v>227</v>
      </c>
      <c r="V362" t="s">
        <v>83</v>
      </c>
      <c r="Z362" t="s">
        <v>228</v>
      </c>
      <c r="AA362" t="s">
        <v>228</v>
      </c>
      <c r="AB362" t="s">
        <v>85</v>
      </c>
      <c r="AC362">
        <v>25000</v>
      </c>
      <c r="AD362" s="39">
        <v>43889.437557870369</v>
      </c>
      <c r="AI362" t="s">
        <v>87</v>
      </c>
      <c r="AL362" s="39">
        <v>43889.699374999997</v>
      </c>
      <c r="AM362" t="s">
        <v>432</v>
      </c>
      <c r="AN362" t="s">
        <v>9492</v>
      </c>
      <c r="AO362" t="s">
        <v>87</v>
      </c>
      <c r="AT362">
        <v>0</v>
      </c>
      <c r="AU362">
        <v>0</v>
      </c>
      <c r="AV362">
        <v>0</v>
      </c>
      <c r="AW362">
        <v>0</v>
      </c>
      <c r="AX362">
        <v>0</v>
      </c>
      <c r="AY362" t="s">
        <v>88</v>
      </c>
      <c r="AZ362">
        <v>44048.764618055553</v>
      </c>
      <c r="BS362" s="39">
        <v>44272.7656712963</v>
      </c>
    </row>
    <row r="363" spans="1:71" x14ac:dyDescent="0.25">
      <c r="A363" t="s">
        <v>3082</v>
      </c>
      <c r="B363">
        <v>1261</v>
      </c>
      <c r="C363" t="s">
        <v>221</v>
      </c>
      <c r="D363" t="s">
        <v>222</v>
      </c>
      <c r="E363">
        <v>41410</v>
      </c>
      <c r="F363" t="s">
        <v>223</v>
      </c>
      <c r="G363" t="s">
        <v>77</v>
      </c>
      <c r="H363">
        <v>908</v>
      </c>
      <c r="I363">
        <v>2020</v>
      </c>
      <c r="J363">
        <v>403</v>
      </c>
      <c r="K363" t="s">
        <v>77</v>
      </c>
      <c r="L363" t="s">
        <v>223</v>
      </c>
      <c r="M363" t="s">
        <v>8955</v>
      </c>
      <c r="N363" t="s">
        <v>3258</v>
      </c>
      <c r="O363" t="s">
        <v>3395</v>
      </c>
      <c r="R363">
        <v>166821</v>
      </c>
      <c r="S363" t="s">
        <v>3395</v>
      </c>
      <c r="T363">
        <v>4297</v>
      </c>
      <c r="U363" t="s">
        <v>227</v>
      </c>
      <c r="V363" t="s">
        <v>83</v>
      </c>
      <c r="Z363" t="s">
        <v>228</v>
      </c>
      <c r="AA363" t="s">
        <v>228</v>
      </c>
      <c r="AB363" t="s">
        <v>85</v>
      </c>
      <c r="AC363">
        <v>30000</v>
      </c>
      <c r="AD363" s="39">
        <v>43889.442708333336</v>
      </c>
      <c r="AI363" t="s">
        <v>87</v>
      </c>
      <c r="AL363" s="39">
        <v>43889.700057870374</v>
      </c>
      <c r="AM363" t="s">
        <v>432</v>
      </c>
      <c r="AN363" t="s">
        <v>9492</v>
      </c>
      <c r="AO363" t="s">
        <v>87</v>
      </c>
      <c r="AT363">
        <v>0</v>
      </c>
      <c r="AU363">
        <v>0</v>
      </c>
      <c r="AV363">
        <v>0</v>
      </c>
      <c r="AW363">
        <v>0</v>
      </c>
      <c r="AX363">
        <v>0</v>
      </c>
      <c r="AY363" t="s">
        <v>88</v>
      </c>
      <c r="AZ363">
        <v>44048.764618055553</v>
      </c>
      <c r="BS363" s="39">
        <v>44272.7656712963</v>
      </c>
    </row>
    <row r="364" spans="1:71" x14ac:dyDescent="0.25">
      <c r="A364" t="s">
        <v>3082</v>
      </c>
      <c r="B364">
        <v>1261</v>
      </c>
      <c r="C364" t="s">
        <v>221</v>
      </c>
      <c r="D364" t="s">
        <v>222</v>
      </c>
      <c r="E364">
        <v>41470</v>
      </c>
      <c r="F364" t="s">
        <v>223</v>
      </c>
      <c r="G364" t="s">
        <v>77</v>
      </c>
      <c r="H364">
        <v>908</v>
      </c>
      <c r="I364">
        <v>2020</v>
      </c>
      <c r="J364">
        <v>366</v>
      </c>
      <c r="K364" t="s">
        <v>77</v>
      </c>
      <c r="L364" t="s">
        <v>223</v>
      </c>
      <c r="M364" t="s">
        <v>8955</v>
      </c>
      <c r="N364" t="s">
        <v>429</v>
      </c>
      <c r="O364" t="s">
        <v>2708</v>
      </c>
      <c r="R364">
        <v>10413</v>
      </c>
      <c r="S364" t="s">
        <v>2708</v>
      </c>
      <c r="T364">
        <v>4297</v>
      </c>
      <c r="U364" t="s">
        <v>227</v>
      </c>
      <c r="V364" t="s">
        <v>83</v>
      </c>
      <c r="Z364" t="s">
        <v>228</v>
      </c>
      <c r="AA364" t="s">
        <v>228</v>
      </c>
      <c r="AB364" t="s">
        <v>85</v>
      </c>
      <c r="AC364">
        <v>25000</v>
      </c>
      <c r="AD364" s="39">
        <v>43889.45652777778</v>
      </c>
      <c r="AI364" t="s">
        <v>87</v>
      </c>
      <c r="AL364" s="39">
        <v>43889.702118055553</v>
      </c>
      <c r="AM364" t="s">
        <v>432</v>
      </c>
      <c r="AN364" t="s">
        <v>9492</v>
      </c>
      <c r="AO364" t="s">
        <v>87</v>
      </c>
      <c r="AT364">
        <v>0</v>
      </c>
      <c r="AU364">
        <v>0</v>
      </c>
      <c r="AV364">
        <v>0</v>
      </c>
      <c r="AW364">
        <v>0</v>
      </c>
      <c r="AX364">
        <v>0</v>
      </c>
      <c r="AY364" t="s">
        <v>88</v>
      </c>
      <c r="AZ364">
        <v>44048.764618055553</v>
      </c>
      <c r="BS364" s="39">
        <v>44272.7656712963</v>
      </c>
    </row>
    <row r="365" spans="1:71" x14ac:dyDescent="0.25">
      <c r="A365" t="s">
        <v>3082</v>
      </c>
      <c r="B365">
        <v>1261</v>
      </c>
      <c r="C365" t="s">
        <v>221</v>
      </c>
      <c r="D365" t="s">
        <v>222</v>
      </c>
      <c r="E365">
        <v>41599</v>
      </c>
      <c r="F365" t="s">
        <v>223</v>
      </c>
      <c r="G365" t="s">
        <v>77</v>
      </c>
      <c r="H365">
        <v>908</v>
      </c>
      <c r="I365">
        <v>2020</v>
      </c>
      <c r="J365">
        <v>368</v>
      </c>
      <c r="K365" t="s">
        <v>77</v>
      </c>
      <c r="L365" t="s">
        <v>223</v>
      </c>
      <c r="M365" t="s">
        <v>8955</v>
      </c>
      <c r="N365" t="s">
        <v>429</v>
      </c>
      <c r="O365" t="s">
        <v>2709</v>
      </c>
      <c r="R365">
        <v>10375</v>
      </c>
      <c r="S365" t="s">
        <v>2709</v>
      </c>
      <c r="T365">
        <v>4297</v>
      </c>
      <c r="U365" t="s">
        <v>227</v>
      </c>
      <c r="V365" t="s">
        <v>83</v>
      </c>
      <c r="Z365" t="s">
        <v>228</v>
      </c>
      <c r="AA365" t="s">
        <v>228</v>
      </c>
      <c r="AB365" t="s">
        <v>85</v>
      </c>
      <c r="AC365">
        <v>25000</v>
      </c>
      <c r="AD365" s="39">
        <v>43889.477164351854</v>
      </c>
      <c r="AI365" t="s">
        <v>87</v>
      </c>
      <c r="AL365" s="39">
        <v>43893.643263888887</v>
      </c>
      <c r="AM365" t="s">
        <v>432</v>
      </c>
      <c r="AN365" t="s">
        <v>9492</v>
      </c>
      <c r="AO365" t="s">
        <v>87</v>
      </c>
      <c r="AT365">
        <v>0</v>
      </c>
      <c r="AU365">
        <v>0</v>
      </c>
      <c r="AV365">
        <v>0</v>
      </c>
      <c r="AW365">
        <v>0</v>
      </c>
      <c r="AX365">
        <v>0</v>
      </c>
      <c r="AY365" t="s">
        <v>88</v>
      </c>
      <c r="AZ365">
        <v>44048.764618055553</v>
      </c>
      <c r="BS365" s="39">
        <v>44272.7656712963</v>
      </c>
    </row>
    <row r="366" spans="1:71" x14ac:dyDescent="0.25">
      <c r="A366" t="s">
        <v>3082</v>
      </c>
      <c r="B366">
        <v>1261</v>
      </c>
      <c r="C366" t="s">
        <v>221</v>
      </c>
      <c r="D366" t="s">
        <v>222</v>
      </c>
      <c r="E366">
        <v>41821</v>
      </c>
      <c r="F366" t="s">
        <v>223</v>
      </c>
      <c r="G366" t="s">
        <v>77</v>
      </c>
      <c r="H366">
        <v>908</v>
      </c>
      <c r="I366">
        <v>2020</v>
      </c>
      <c r="J366">
        <v>371</v>
      </c>
      <c r="K366" t="s">
        <v>77</v>
      </c>
      <c r="L366" t="s">
        <v>223</v>
      </c>
      <c r="M366" t="s">
        <v>8955</v>
      </c>
      <c r="N366" t="s">
        <v>3382</v>
      </c>
      <c r="O366" t="s">
        <v>3383</v>
      </c>
      <c r="R366">
        <v>25071</v>
      </c>
      <c r="S366" t="s">
        <v>3383</v>
      </c>
      <c r="T366">
        <v>4297</v>
      </c>
      <c r="U366" t="s">
        <v>227</v>
      </c>
      <c r="V366" t="s">
        <v>83</v>
      </c>
      <c r="Z366" t="s">
        <v>228</v>
      </c>
      <c r="AA366" t="s">
        <v>228</v>
      </c>
      <c r="AB366" t="s">
        <v>85</v>
      </c>
      <c r="AC366">
        <v>35000</v>
      </c>
      <c r="AD366" s="39">
        <v>43889.615405092591</v>
      </c>
      <c r="AI366" t="s">
        <v>87</v>
      </c>
      <c r="AL366" s="39">
        <v>43893.66337962963</v>
      </c>
      <c r="AM366" t="s">
        <v>420</v>
      </c>
      <c r="AN366" t="s">
        <v>9492</v>
      </c>
      <c r="AO366" t="s">
        <v>87</v>
      </c>
      <c r="AT366">
        <v>0</v>
      </c>
      <c r="AU366">
        <v>0</v>
      </c>
      <c r="AV366">
        <v>0</v>
      </c>
      <c r="AW366">
        <v>0</v>
      </c>
      <c r="AX366">
        <v>0</v>
      </c>
      <c r="AY366" t="s">
        <v>88</v>
      </c>
      <c r="AZ366">
        <v>44048.764618055553</v>
      </c>
      <c r="BS366" s="39">
        <v>44272.7656712963</v>
      </c>
    </row>
    <row r="367" spans="1:71" x14ac:dyDescent="0.25">
      <c r="A367" t="s">
        <v>3082</v>
      </c>
      <c r="B367">
        <v>1261</v>
      </c>
      <c r="C367" t="s">
        <v>221</v>
      </c>
      <c r="D367" t="s">
        <v>222</v>
      </c>
      <c r="E367">
        <v>41829</v>
      </c>
      <c r="F367" t="s">
        <v>223</v>
      </c>
      <c r="G367" t="s">
        <v>77</v>
      </c>
      <c r="H367">
        <v>908</v>
      </c>
      <c r="I367">
        <v>2020</v>
      </c>
      <c r="J367">
        <v>372</v>
      </c>
      <c r="K367" t="s">
        <v>77</v>
      </c>
      <c r="L367" t="s">
        <v>223</v>
      </c>
      <c r="M367" t="s">
        <v>8955</v>
      </c>
      <c r="N367" t="s">
        <v>3139</v>
      </c>
      <c r="O367" t="s">
        <v>3140</v>
      </c>
      <c r="R367">
        <v>278718</v>
      </c>
      <c r="S367" t="s">
        <v>3140</v>
      </c>
      <c r="T367">
        <v>4297</v>
      </c>
      <c r="U367" t="s">
        <v>227</v>
      </c>
      <c r="V367" t="s">
        <v>83</v>
      </c>
      <c r="Z367" t="s">
        <v>228</v>
      </c>
      <c r="AA367" t="s">
        <v>228</v>
      </c>
      <c r="AB367" t="s">
        <v>85</v>
      </c>
      <c r="AC367">
        <v>30000</v>
      </c>
      <c r="AD367" s="39">
        <v>43889.618923611109</v>
      </c>
      <c r="AI367" t="s">
        <v>87</v>
      </c>
      <c r="AL367" s="39">
        <v>43893.667858796296</v>
      </c>
      <c r="AM367" t="s">
        <v>9487</v>
      </c>
      <c r="AN367" t="s">
        <v>9388</v>
      </c>
      <c r="AO367" t="s">
        <v>87</v>
      </c>
      <c r="AT367">
        <v>0</v>
      </c>
      <c r="AU367">
        <v>0</v>
      </c>
      <c r="AV367">
        <v>0</v>
      </c>
      <c r="AW367">
        <v>0</v>
      </c>
      <c r="AX367">
        <v>0</v>
      </c>
      <c r="AY367" t="s">
        <v>88</v>
      </c>
      <c r="AZ367">
        <v>44048.764618055553</v>
      </c>
      <c r="BS367" s="39">
        <v>44272.7656712963</v>
      </c>
    </row>
    <row r="368" spans="1:71" x14ac:dyDescent="0.25">
      <c r="A368" t="s">
        <v>3082</v>
      </c>
      <c r="B368">
        <v>1261</v>
      </c>
      <c r="C368" t="s">
        <v>221</v>
      </c>
      <c r="D368" t="s">
        <v>222</v>
      </c>
      <c r="E368">
        <v>41843</v>
      </c>
      <c r="F368" t="s">
        <v>223</v>
      </c>
      <c r="G368" t="s">
        <v>77</v>
      </c>
      <c r="H368">
        <v>908</v>
      </c>
      <c r="I368">
        <v>2020</v>
      </c>
      <c r="J368">
        <v>374</v>
      </c>
      <c r="K368" t="s">
        <v>77</v>
      </c>
      <c r="L368" t="s">
        <v>223</v>
      </c>
      <c r="M368" t="s">
        <v>8955</v>
      </c>
      <c r="N368" t="s">
        <v>177</v>
      </c>
      <c r="O368" t="s">
        <v>3135</v>
      </c>
      <c r="R368">
        <v>2305</v>
      </c>
      <c r="S368" t="s">
        <v>3135</v>
      </c>
      <c r="T368">
        <v>4297</v>
      </c>
      <c r="U368" t="s">
        <v>227</v>
      </c>
      <c r="V368" t="s">
        <v>83</v>
      </c>
      <c r="Z368" t="s">
        <v>228</v>
      </c>
      <c r="AA368" t="s">
        <v>228</v>
      </c>
      <c r="AB368" t="s">
        <v>85</v>
      </c>
      <c r="AC368">
        <v>25000</v>
      </c>
      <c r="AD368" s="39">
        <v>43889.628842592596</v>
      </c>
      <c r="AI368" t="s">
        <v>87</v>
      </c>
      <c r="AL368" s="39">
        <v>43893.673877314817</v>
      </c>
      <c r="AM368" t="s">
        <v>420</v>
      </c>
      <c r="AN368" t="s">
        <v>9492</v>
      </c>
      <c r="AO368" t="s">
        <v>87</v>
      </c>
      <c r="AT368">
        <v>0</v>
      </c>
      <c r="AU368">
        <v>0</v>
      </c>
      <c r="AV368">
        <v>0</v>
      </c>
      <c r="AW368">
        <v>0</v>
      </c>
      <c r="AX368">
        <v>0</v>
      </c>
      <c r="AY368" t="s">
        <v>88</v>
      </c>
      <c r="AZ368">
        <v>44048.764618055553</v>
      </c>
      <c r="BS368" s="39">
        <v>44272.7656712963</v>
      </c>
    </row>
    <row r="369" spans="1:71" x14ac:dyDescent="0.25">
      <c r="A369" t="s">
        <v>3082</v>
      </c>
      <c r="B369">
        <v>1261</v>
      </c>
      <c r="C369" t="s">
        <v>221</v>
      </c>
      <c r="D369" t="s">
        <v>222</v>
      </c>
      <c r="E369">
        <v>41844</v>
      </c>
      <c r="F369" t="s">
        <v>223</v>
      </c>
      <c r="G369" t="s">
        <v>77</v>
      </c>
      <c r="H369">
        <v>908</v>
      </c>
      <c r="I369">
        <v>2020</v>
      </c>
      <c r="J369">
        <v>396</v>
      </c>
      <c r="K369" t="s">
        <v>77</v>
      </c>
      <c r="L369" t="s">
        <v>223</v>
      </c>
      <c r="M369" t="s">
        <v>8955</v>
      </c>
      <c r="N369" t="s">
        <v>3258</v>
      </c>
      <c r="O369" t="s">
        <v>3390</v>
      </c>
      <c r="R369">
        <v>166855</v>
      </c>
      <c r="S369" t="s">
        <v>3390</v>
      </c>
      <c r="T369">
        <v>4297</v>
      </c>
      <c r="U369" t="s">
        <v>227</v>
      </c>
      <c r="V369" t="s">
        <v>83</v>
      </c>
      <c r="Z369" t="s">
        <v>228</v>
      </c>
      <c r="AA369" t="s">
        <v>228</v>
      </c>
      <c r="AB369" t="s">
        <v>85</v>
      </c>
      <c r="AC369">
        <v>30000</v>
      </c>
      <c r="AD369" s="39">
        <v>43889.62939814815</v>
      </c>
      <c r="AI369" t="s">
        <v>87</v>
      </c>
      <c r="AL369" s="39">
        <v>43893.674710648149</v>
      </c>
      <c r="AM369" t="s">
        <v>420</v>
      </c>
      <c r="AN369" t="s">
        <v>9492</v>
      </c>
      <c r="AO369" t="s">
        <v>87</v>
      </c>
      <c r="AT369">
        <v>0</v>
      </c>
      <c r="AU369">
        <v>0</v>
      </c>
      <c r="AV369">
        <v>0</v>
      </c>
      <c r="AW369">
        <v>0</v>
      </c>
      <c r="AX369">
        <v>0</v>
      </c>
      <c r="AY369" t="s">
        <v>88</v>
      </c>
      <c r="AZ369">
        <v>44048.764618055553</v>
      </c>
      <c r="BS369" s="39">
        <v>44272.7656712963</v>
      </c>
    </row>
    <row r="370" spans="1:71" x14ac:dyDescent="0.25">
      <c r="A370" t="s">
        <v>3082</v>
      </c>
      <c r="B370">
        <v>1261</v>
      </c>
      <c r="C370" t="s">
        <v>221</v>
      </c>
      <c r="D370" t="s">
        <v>222</v>
      </c>
      <c r="E370">
        <v>41846</v>
      </c>
      <c r="F370" t="s">
        <v>223</v>
      </c>
      <c r="G370" t="s">
        <v>77</v>
      </c>
      <c r="H370">
        <v>908</v>
      </c>
      <c r="I370">
        <v>2020</v>
      </c>
      <c r="J370">
        <v>375</v>
      </c>
      <c r="K370" t="s">
        <v>77</v>
      </c>
      <c r="L370" t="s">
        <v>223</v>
      </c>
      <c r="M370" t="s">
        <v>8955</v>
      </c>
      <c r="N370" t="s">
        <v>3382</v>
      </c>
      <c r="O370" t="s">
        <v>3384</v>
      </c>
      <c r="R370">
        <v>25062</v>
      </c>
      <c r="S370" t="s">
        <v>3384</v>
      </c>
      <c r="T370">
        <v>4297</v>
      </c>
      <c r="U370" t="s">
        <v>227</v>
      </c>
      <c r="V370" t="s">
        <v>83</v>
      </c>
      <c r="Z370" t="s">
        <v>228</v>
      </c>
      <c r="AA370" t="s">
        <v>228</v>
      </c>
      <c r="AB370" t="s">
        <v>85</v>
      </c>
      <c r="AC370">
        <v>35000</v>
      </c>
      <c r="AD370" s="39">
        <v>43889.629918981482</v>
      </c>
      <c r="AI370" t="s">
        <v>87</v>
      </c>
      <c r="AL370" s="39">
        <v>43893.67528935185</v>
      </c>
      <c r="AM370" t="s">
        <v>420</v>
      </c>
      <c r="AN370" t="s">
        <v>9492</v>
      </c>
      <c r="AO370" t="s">
        <v>87</v>
      </c>
      <c r="AT370">
        <v>0</v>
      </c>
      <c r="AU370">
        <v>0</v>
      </c>
      <c r="AV370">
        <v>0</v>
      </c>
      <c r="AW370">
        <v>0</v>
      </c>
      <c r="AX370">
        <v>0</v>
      </c>
      <c r="AY370" t="s">
        <v>88</v>
      </c>
      <c r="AZ370">
        <v>44048.764618055553</v>
      </c>
      <c r="BS370" s="39">
        <v>44272.7656712963</v>
      </c>
    </row>
    <row r="371" spans="1:71" x14ac:dyDescent="0.25">
      <c r="A371" t="s">
        <v>3082</v>
      </c>
      <c r="B371">
        <v>1261</v>
      </c>
      <c r="C371" t="s">
        <v>221</v>
      </c>
      <c r="D371" t="s">
        <v>222</v>
      </c>
      <c r="E371">
        <v>41877</v>
      </c>
      <c r="F371" t="s">
        <v>223</v>
      </c>
      <c r="G371" t="s">
        <v>77</v>
      </c>
      <c r="H371">
        <v>908</v>
      </c>
      <c r="I371">
        <v>2020</v>
      </c>
      <c r="J371">
        <v>419</v>
      </c>
      <c r="K371" t="s">
        <v>77</v>
      </c>
      <c r="L371" t="s">
        <v>223</v>
      </c>
      <c r="M371" t="s">
        <v>8955</v>
      </c>
      <c r="N371" t="s">
        <v>1662</v>
      </c>
      <c r="O371" t="s">
        <v>1801</v>
      </c>
      <c r="R371">
        <v>23604</v>
      </c>
      <c r="S371" t="s">
        <v>1801</v>
      </c>
      <c r="T371">
        <v>4297</v>
      </c>
      <c r="U371" t="s">
        <v>227</v>
      </c>
      <c r="V371" t="s">
        <v>83</v>
      </c>
      <c r="Z371" t="s">
        <v>228</v>
      </c>
      <c r="AA371" t="s">
        <v>228</v>
      </c>
      <c r="AB371" t="s">
        <v>85</v>
      </c>
      <c r="AC371">
        <v>50000</v>
      </c>
      <c r="AD371" s="39">
        <v>43889.658530092594</v>
      </c>
      <c r="AI371" t="s">
        <v>87</v>
      </c>
      <c r="AL371" s="39">
        <v>43893.720173611109</v>
      </c>
      <c r="AM371" t="s">
        <v>420</v>
      </c>
      <c r="AN371" t="s">
        <v>9492</v>
      </c>
      <c r="AO371" t="s">
        <v>87</v>
      </c>
      <c r="AT371">
        <v>0</v>
      </c>
      <c r="AU371">
        <v>0</v>
      </c>
      <c r="AV371">
        <v>0</v>
      </c>
      <c r="AW371">
        <v>0</v>
      </c>
      <c r="AX371">
        <v>0</v>
      </c>
      <c r="AY371" t="s">
        <v>88</v>
      </c>
      <c r="AZ371">
        <v>44048.764618055553</v>
      </c>
      <c r="BS371" s="39">
        <v>44272.7656712963</v>
      </c>
    </row>
    <row r="372" spans="1:71" x14ac:dyDescent="0.25">
      <c r="A372" t="s">
        <v>3082</v>
      </c>
      <c r="B372">
        <v>1261</v>
      </c>
      <c r="C372" t="s">
        <v>221</v>
      </c>
      <c r="D372" t="s">
        <v>222</v>
      </c>
      <c r="E372">
        <v>41900</v>
      </c>
      <c r="F372" t="s">
        <v>223</v>
      </c>
      <c r="G372" t="s">
        <v>77</v>
      </c>
      <c r="H372">
        <v>908</v>
      </c>
      <c r="I372">
        <v>2020</v>
      </c>
      <c r="J372">
        <v>379</v>
      </c>
      <c r="K372" t="s">
        <v>77</v>
      </c>
      <c r="L372" t="s">
        <v>223</v>
      </c>
      <c r="M372" t="s">
        <v>8955</v>
      </c>
      <c r="N372" t="s">
        <v>177</v>
      </c>
      <c r="O372" t="s">
        <v>490</v>
      </c>
      <c r="R372">
        <v>1686</v>
      </c>
      <c r="S372" t="s">
        <v>490</v>
      </c>
      <c r="T372">
        <v>4297</v>
      </c>
      <c r="U372" t="s">
        <v>227</v>
      </c>
      <c r="V372" t="s">
        <v>83</v>
      </c>
      <c r="Z372" t="s">
        <v>228</v>
      </c>
      <c r="AA372" t="s">
        <v>228</v>
      </c>
      <c r="AB372" t="s">
        <v>85</v>
      </c>
      <c r="AC372">
        <v>27000</v>
      </c>
      <c r="AD372" s="39">
        <v>43889.666539351849</v>
      </c>
      <c r="AI372" t="s">
        <v>87</v>
      </c>
      <c r="AL372" s="39">
        <v>43893.72383101852</v>
      </c>
      <c r="AM372" t="s">
        <v>9487</v>
      </c>
      <c r="AN372" t="s">
        <v>9388</v>
      </c>
      <c r="AO372" t="s">
        <v>87</v>
      </c>
      <c r="AT372">
        <v>0</v>
      </c>
      <c r="AU372">
        <v>0</v>
      </c>
      <c r="AV372">
        <v>0</v>
      </c>
      <c r="AW372">
        <v>0</v>
      </c>
      <c r="AX372">
        <v>0</v>
      </c>
      <c r="AY372" t="s">
        <v>88</v>
      </c>
      <c r="AZ372">
        <v>44048.764618055553</v>
      </c>
      <c r="BS372" s="39">
        <v>44272.7656712963</v>
      </c>
    </row>
    <row r="373" spans="1:71" x14ac:dyDescent="0.25">
      <c r="A373" t="s">
        <v>3082</v>
      </c>
      <c r="B373">
        <v>1261</v>
      </c>
      <c r="C373" t="s">
        <v>221</v>
      </c>
      <c r="D373" t="s">
        <v>222</v>
      </c>
      <c r="E373">
        <v>41901</v>
      </c>
      <c r="F373" t="s">
        <v>223</v>
      </c>
      <c r="G373" t="s">
        <v>77</v>
      </c>
      <c r="H373">
        <v>908</v>
      </c>
      <c r="I373">
        <v>2020</v>
      </c>
      <c r="J373">
        <v>423</v>
      </c>
      <c r="K373" t="s">
        <v>77</v>
      </c>
      <c r="L373" t="s">
        <v>223</v>
      </c>
      <c r="M373" t="s">
        <v>8955</v>
      </c>
      <c r="N373" t="s">
        <v>3258</v>
      </c>
      <c r="O373" t="s">
        <v>3398</v>
      </c>
      <c r="R373">
        <v>166812</v>
      </c>
      <c r="S373" t="s">
        <v>3398</v>
      </c>
      <c r="T373">
        <v>4297</v>
      </c>
      <c r="U373" t="s">
        <v>227</v>
      </c>
      <c r="V373" t="s">
        <v>83</v>
      </c>
      <c r="Z373" t="s">
        <v>228</v>
      </c>
      <c r="AA373" t="s">
        <v>228</v>
      </c>
      <c r="AB373" t="s">
        <v>85</v>
      </c>
      <c r="AC373">
        <v>30000</v>
      </c>
      <c r="AD373" s="39">
        <v>43889.667453703703</v>
      </c>
      <c r="AI373" t="s">
        <v>87</v>
      </c>
      <c r="AL373" s="39">
        <v>43893.724733796298</v>
      </c>
      <c r="AM373" t="s">
        <v>432</v>
      </c>
      <c r="AN373" t="s">
        <v>9492</v>
      </c>
      <c r="AO373" t="s">
        <v>87</v>
      </c>
      <c r="AT373">
        <v>0</v>
      </c>
      <c r="AU373">
        <v>0</v>
      </c>
      <c r="AV373">
        <v>0</v>
      </c>
      <c r="AW373">
        <v>0</v>
      </c>
      <c r="AX373">
        <v>0</v>
      </c>
      <c r="AY373" t="s">
        <v>88</v>
      </c>
      <c r="AZ373">
        <v>44048.764618055553</v>
      </c>
      <c r="BS373" s="39">
        <v>44272.7656712963</v>
      </c>
    </row>
    <row r="374" spans="1:71" x14ac:dyDescent="0.25">
      <c r="A374" t="s">
        <v>3082</v>
      </c>
      <c r="B374">
        <v>1261</v>
      </c>
      <c r="C374" t="s">
        <v>221</v>
      </c>
      <c r="D374" t="s">
        <v>222</v>
      </c>
      <c r="E374">
        <v>41927</v>
      </c>
      <c r="F374" t="s">
        <v>223</v>
      </c>
      <c r="G374" t="s">
        <v>77</v>
      </c>
      <c r="H374">
        <v>908</v>
      </c>
      <c r="I374">
        <v>2020</v>
      </c>
      <c r="J374">
        <v>380</v>
      </c>
      <c r="K374" t="s">
        <v>77</v>
      </c>
      <c r="L374" t="s">
        <v>223</v>
      </c>
      <c r="M374" t="s">
        <v>8955</v>
      </c>
      <c r="N374" t="s">
        <v>1387</v>
      </c>
      <c r="O374" t="s">
        <v>3387</v>
      </c>
      <c r="R374">
        <v>167495</v>
      </c>
      <c r="S374" t="s">
        <v>3387</v>
      </c>
      <c r="T374">
        <v>4297</v>
      </c>
      <c r="U374" t="s">
        <v>227</v>
      </c>
      <c r="V374" t="s">
        <v>83</v>
      </c>
      <c r="Z374" t="s">
        <v>228</v>
      </c>
      <c r="AA374" t="s">
        <v>228</v>
      </c>
      <c r="AB374" t="s">
        <v>85</v>
      </c>
      <c r="AC374">
        <v>25000</v>
      </c>
      <c r="AD374" s="39">
        <v>43889.679131944446</v>
      </c>
      <c r="AI374" t="s">
        <v>87</v>
      </c>
      <c r="AL374" s="39">
        <v>43893.728472222225</v>
      </c>
      <c r="AM374" t="s">
        <v>9742</v>
      </c>
      <c r="AN374" t="s">
        <v>9492</v>
      </c>
      <c r="AO374" t="s">
        <v>87</v>
      </c>
      <c r="AT374">
        <v>0</v>
      </c>
      <c r="AU374">
        <v>0</v>
      </c>
      <c r="AV374">
        <v>0</v>
      </c>
      <c r="AW374">
        <v>0</v>
      </c>
      <c r="AX374">
        <v>0</v>
      </c>
      <c r="AY374" t="s">
        <v>88</v>
      </c>
      <c r="AZ374">
        <v>44048.76462962963</v>
      </c>
      <c r="BS374" s="39">
        <v>44272.7656712963</v>
      </c>
    </row>
    <row r="375" spans="1:71" x14ac:dyDescent="0.25">
      <c r="A375" t="s">
        <v>3082</v>
      </c>
      <c r="B375">
        <v>1261</v>
      </c>
      <c r="C375" t="s">
        <v>221</v>
      </c>
      <c r="D375" t="s">
        <v>222</v>
      </c>
      <c r="E375">
        <v>41929</v>
      </c>
      <c r="F375" t="s">
        <v>223</v>
      </c>
      <c r="G375" t="s">
        <v>77</v>
      </c>
      <c r="H375">
        <v>908</v>
      </c>
      <c r="I375">
        <v>2020</v>
      </c>
      <c r="J375">
        <v>420</v>
      </c>
      <c r="K375" t="s">
        <v>77</v>
      </c>
      <c r="L375" t="s">
        <v>223</v>
      </c>
      <c r="M375" t="s">
        <v>8955</v>
      </c>
      <c r="N375" t="s">
        <v>3258</v>
      </c>
      <c r="O375" t="s">
        <v>9925</v>
      </c>
      <c r="R375">
        <v>166685</v>
      </c>
      <c r="S375" t="s">
        <v>9925</v>
      </c>
      <c r="T375">
        <v>4297</v>
      </c>
      <c r="U375" t="s">
        <v>227</v>
      </c>
      <c r="V375" t="s">
        <v>83</v>
      </c>
      <c r="Z375" t="s">
        <v>228</v>
      </c>
      <c r="AA375" t="s">
        <v>228</v>
      </c>
      <c r="AB375" t="s">
        <v>85</v>
      </c>
      <c r="AC375">
        <v>30000</v>
      </c>
      <c r="AD375" s="39">
        <v>43889.680925925924</v>
      </c>
      <c r="AI375" t="s">
        <v>87</v>
      </c>
      <c r="AL375" s="39">
        <v>43893.730104166665</v>
      </c>
      <c r="AM375" t="s">
        <v>420</v>
      </c>
      <c r="AN375" t="s">
        <v>9492</v>
      </c>
      <c r="AO375" t="s">
        <v>87</v>
      </c>
      <c r="AT375">
        <v>0</v>
      </c>
      <c r="AU375">
        <v>0</v>
      </c>
      <c r="AV375">
        <v>0</v>
      </c>
      <c r="AW375">
        <v>0</v>
      </c>
      <c r="AX375">
        <v>0</v>
      </c>
      <c r="AY375" t="s">
        <v>88</v>
      </c>
      <c r="AZ375">
        <v>44048.76462962963</v>
      </c>
      <c r="BS375" s="39">
        <v>44272.7656712963</v>
      </c>
    </row>
    <row r="376" spans="1:71" x14ac:dyDescent="0.25">
      <c r="A376" t="s">
        <v>3082</v>
      </c>
      <c r="B376">
        <v>1261</v>
      </c>
      <c r="C376" t="s">
        <v>221</v>
      </c>
      <c r="D376" t="s">
        <v>222</v>
      </c>
      <c r="E376">
        <v>41934</v>
      </c>
      <c r="F376" t="s">
        <v>223</v>
      </c>
      <c r="G376" t="s">
        <v>77</v>
      </c>
      <c r="H376">
        <v>908</v>
      </c>
      <c r="I376">
        <v>2020</v>
      </c>
      <c r="J376">
        <v>424</v>
      </c>
      <c r="K376" t="s">
        <v>77</v>
      </c>
      <c r="L376" t="s">
        <v>223</v>
      </c>
      <c r="M376" t="s">
        <v>8955</v>
      </c>
      <c r="N376" t="s">
        <v>249</v>
      </c>
      <c r="O376" t="s">
        <v>250</v>
      </c>
      <c r="R376">
        <v>54771</v>
      </c>
      <c r="S376" t="s">
        <v>250</v>
      </c>
      <c r="T376">
        <v>4297</v>
      </c>
      <c r="U376" t="s">
        <v>227</v>
      </c>
      <c r="V376" t="s">
        <v>83</v>
      </c>
      <c r="Z376" t="s">
        <v>228</v>
      </c>
      <c r="AA376" t="s">
        <v>228</v>
      </c>
      <c r="AB376" t="s">
        <v>85</v>
      </c>
      <c r="AC376">
        <v>50000</v>
      </c>
      <c r="AD376" s="39">
        <v>43889.683553240742</v>
      </c>
      <c r="AI376" t="s">
        <v>87</v>
      </c>
      <c r="AL376" s="39">
        <v>43893.731747685182</v>
      </c>
      <c r="AM376" t="s">
        <v>420</v>
      </c>
      <c r="AN376" t="s">
        <v>9492</v>
      </c>
      <c r="AO376" t="s">
        <v>87</v>
      </c>
      <c r="AT376">
        <v>0</v>
      </c>
      <c r="AU376">
        <v>0</v>
      </c>
      <c r="AV376">
        <v>0</v>
      </c>
      <c r="AW376">
        <v>0</v>
      </c>
      <c r="AX376">
        <v>0</v>
      </c>
      <c r="AY376" t="s">
        <v>88</v>
      </c>
      <c r="AZ376">
        <v>44048.76462962963</v>
      </c>
      <c r="BS376" s="39">
        <v>44272.7656712963</v>
      </c>
    </row>
    <row r="377" spans="1:71" x14ac:dyDescent="0.25">
      <c r="A377" t="s">
        <v>3082</v>
      </c>
      <c r="B377">
        <v>1261</v>
      </c>
      <c r="C377" t="s">
        <v>221</v>
      </c>
      <c r="D377" t="s">
        <v>222</v>
      </c>
      <c r="E377">
        <v>41948</v>
      </c>
      <c r="F377" t="s">
        <v>223</v>
      </c>
      <c r="G377" t="s">
        <v>77</v>
      </c>
      <c r="H377">
        <v>908</v>
      </c>
      <c r="I377">
        <v>2020</v>
      </c>
      <c r="J377">
        <v>381</v>
      </c>
      <c r="K377" t="s">
        <v>77</v>
      </c>
      <c r="L377" t="s">
        <v>223</v>
      </c>
      <c r="M377" t="s">
        <v>8955</v>
      </c>
      <c r="N377" t="s">
        <v>1556</v>
      </c>
      <c r="O377" t="s">
        <v>1557</v>
      </c>
      <c r="R377">
        <v>215384</v>
      </c>
      <c r="S377" t="s">
        <v>1557</v>
      </c>
      <c r="T377">
        <v>4297</v>
      </c>
      <c r="U377" t="s">
        <v>227</v>
      </c>
      <c r="V377" t="s">
        <v>83</v>
      </c>
      <c r="Z377" t="s">
        <v>228</v>
      </c>
      <c r="AA377" t="s">
        <v>228</v>
      </c>
      <c r="AB377" t="s">
        <v>85</v>
      </c>
      <c r="AC377">
        <v>25000</v>
      </c>
      <c r="AD377" s="39">
        <v>43889.691851851851</v>
      </c>
      <c r="AI377" t="s">
        <v>87</v>
      </c>
      <c r="AL377" s="39">
        <v>43893.737673611111</v>
      </c>
      <c r="AM377" t="s">
        <v>9487</v>
      </c>
      <c r="AN377" t="s">
        <v>9388</v>
      </c>
      <c r="AO377" t="s">
        <v>87</v>
      </c>
      <c r="AT377">
        <v>0</v>
      </c>
      <c r="AU377">
        <v>0</v>
      </c>
      <c r="AV377">
        <v>0</v>
      </c>
      <c r="AW377">
        <v>0</v>
      </c>
      <c r="AX377">
        <v>0</v>
      </c>
      <c r="AY377" t="s">
        <v>88</v>
      </c>
      <c r="AZ377">
        <v>44048.76462962963</v>
      </c>
      <c r="BS377" s="39">
        <v>44272.7656712963</v>
      </c>
    </row>
    <row r="378" spans="1:71" x14ac:dyDescent="0.25">
      <c r="A378" t="s">
        <v>3082</v>
      </c>
      <c r="B378">
        <v>1261</v>
      </c>
      <c r="C378" t="s">
        <v>221</v>
      </c>
      <c r="D378" t="s">
        <v>222</v>
      </c>
      <c r="E378">
        <v>41958</v>
      </c>
      <c r="F378" t="s">
        <v>223</v>
      </c>
      <c r="G378" t="s">
        <v>77</v>
      </c>
      <c r="H378">
        <v>908</v>
      </c>
      <c r="I378">
        <v>2020</v>
      </c>
      <c r="J378">
        <v>444</v>
      </c>
      <c r="K378" t="s">
        <v>77</v>
      </c>
      <c r="L378" t="s">
        <v>223</v>
      </c>
      <c r="M378" t="s">
        <v>8955</v>
      </c>
      <c r="N378" t="s">
        <v>881</v>
      </c>
      <c r="O378" t="s">
        <v>9926</v>
      </c>
      <c r="R378">
        <v>41581</v>
      </c>
      <c r="S378" t="s">
        <v>9926</v>
      </c>
      <c r="T378">
        <v>4297</v>
      </c>
      <c r="U378" t="s">
        <v>227</v>
      </c>
      <c r="V378" t="s">
        <v>83</v>
      </c>
      <c r="Z378" t="s">
        <v>228</v>
      </c>
      <c r="AA378" t="s">
        <v>228</v>
      </c>
      <c r="AB378" t="s">
        <v>85</v>
      </c>
      <c r="AC378">
        <v>25000</v>
      </c>
      <c r="AD378" s="39">
        <v>43889.704675925925</v>
      </c>
      <c r="AI378" t="s">
        <v>87</v>
      </c>
      <c r="AL378" s="39">
        <v>43893.786678240744</v>
      </c>
      <c r="AM378" t="s">
        <v>420</v>
      </c>
      <c r="AN378" t="s">
        <v>9492</v>
      </c>
      <c r="AO378" t="s">
        <v>87</v>
      </c>
      <c r="AT378">
        <v>0</v>
      </c>
      <c r="AU378">
        <v>0</v>
      </c>
      <c r="AV378">
        <v>0</v>
      </c>
      <c r="AW378">
        <v>0</v>
      </c>
      <c r="AX378">
        <v>0</v>
      </c>
      <c r="AY378" t="s">
        <v>88</v>
      </c>
      <c r="AZ378">
        <v>44048.76462962963</v>
      </c>
      <c r="BS378" s="39">
        <v>44272.7656712963</v>
      </c>
    </row>
    <row r="379" spans="1:71" x14ac:dyDescent="0.25">
      <c r="A379" t="s">
        <v>3082</v>
      </c>
      <c r="B379">
        <v>1261</v>
      </c>
      <c r="C379" t="s">
        <v>221</v>
      </c>
      <c r="D379" t="s">
        <v>222</v>
      </c>
      <c r="E379">
        <v>41967</v>
      </c>
      <c r="F379" t="s">
        <v>223</v>
      </c>
      <c r="G379" t="s">
        <v>77</v>
      </c>
      <c r="H379">
        <v>908</v>
      </c>
      <c r="I379">
        <v>2020</v>
      </c>
      <c r="J379">
        <v>426</v>
      </c>
      <c r="K379" t="s">
        <v>77</v>
      </c>
      <c r="L379" t="s">
        <v>223</v>
      </c>
      <c r="M379" t="s">
        <v>8955</v>
      </c>
      <c r="N379" t="s">
        <v>1662</v>
      </c>
      <c r="O379" t="s">
        <v>3396</v>
      </c>
      <c r="R379">
        <v>23469</v>
      </c>
      <c r="S379" t="s">
        <v>3396</v>
      </c>
      <c r="T379">
        <v>4297</v>
      </c>
      <c r="U379" t="s">
        <v>227</v>
      </c>
      <c r="V379" t="s">
        <v>83</v>
      </c>
      <c r="Z379" t="s">
        <v>228</v>
      </c>
      <c r="AA379" t="s">
        <v>228</v>
      </c>
      <c r="AB379" t="s">
        <v>85</v>
      </c>
      <c r="AC379">
        <v>50000</v>
      </c>
      <c r="AD379" s="39">
        <v>43889.710358796299</v>
      </c>
      <c r="AI379" t="s">
        <v>87</v>
      </c>
      <c r="AL379" s="39">
        <v>43893.787418981483</v>
      </c>
      <c r="AM379" t="s">
        <v>420</v>
      </c>
      <c r="AN379" t="s">
        <v>9492</v>
      </c>
      <c r="AO379" t="s">
        <v>87</v>
      </c>
      <c r="AT379">
        <v>0</v>
      </c>
      <c r="AU379">
        <v>0</v>
      </c>
      <c r="AV379">
        <v>0</v>
      </c>
      <c r="AW379">
        <v>0</v>
      </c>
      <c r="AX379">
        <v>0</v>
      </c>
      <c r="AY379" t="s">
        <v>88</v>
      </c>
      <c r="AZ379">
        <v>44048.76462962963</v>
      </c>
      <c r="BS379" s="39">
        <v>44272.7656712963</v>
      </c>
    </row>
    <row r="380" spans="1:71" x14ac:dyDescent="0.25">
      <c r="A380" t="s">
        <v>3082</v>
      </c>
      <c r="B380">
        <v>1261</v>
      </c>
      <c r="C380" t="s">
        <v>221</v>
      </c>
      <c r="D380" t="s">
        <v>222</v>
      </c>
      <c r="E380">
        <v>42033</v>
      </c>
      <c r="F380" t="s">
        <v>223</v>
      </c>
      <c r="G380" t="s">
        <v>77</v>
      </c>
      <c r="H380">
        <v>908</v>
      </c>
      <c r="I380">
        <v>2020</v>
      </c>
      <c r="J380">
        <v>382</v>
      </c>
      <c r="K380" t="s">
        <v>77</v>
      </c>
      <c r="L380" t="s">
        <v>223</v>
      </c>
      <c r="M380" t="s">
        <v>8955</v>
      </c>
      <c r="N380" t="s">
        <v>3131</v>
      </c>
      <c r="O380" t="s">
        <v>3132</v>
      </c>
      <c r="R380">
        <v>119458</v>
      </c>
      <c r="S380" t="s">
        <v>3132</v>
      </c>
      <c r="T380">
        <v>4297</v>
      </c>
      <c r="U380" t="s">
        <v>227</v>
      </c>
      <c r="V380" t="s">
        <v>83</v>
      </c>
      <c r="Z380" t="s">
        <v>228</v>
      </c>
      <c r="AA380" t="s">
        <v>228</v>
      </c>
      <c r="AB380" t="s">
        <v>85</v>
      </c>
      <c r="AC380">
        <v>25000</v>
      </c>
      <c r="AD380" s="39">
        <v>43889.723715277774</v>
      </c>
      <c r="AI380" t="s">
        <v>87</v>
      </c>
      <c r="AL380" s="39">
        <v>43893.787893518522</v>
      </c>
      <c r="AM380" t="s">
        <v>420</v>
      </c>
      <c r="AN380" t="s">
        <v>9492</v>
      </c>
      <c r="AO380" t="s">
        <v>87</v>
      </c>
      <c r="AT380">
        <v>0</v>
      </c>
      <c r="AU380">
        <v>0</v>
      </c>
      <c r="AV380">
        <v>0</v>
      </c>
      <c r="AW380">
        <v>0</v>
      </c>
      <c r="AX380">
        <v>0</v>
      </c>
      <c r="AY380" t="s">
        <v>88</v>
      </c>
      <c r="AZ380">
        <v>44048.76462962963</v>
      </c>
      <c r="BS380" s="39">
        <v>44272.7656712963</v>
      </c>
    </row>
    <row r="381" spans="1:71" x14ac:dyDescent="0.25">
      <c r="A381" t="s">
        <v>3082</v>
      </c>
      <c r="B381">
        <v>1261</v>
      </c>
      <c r="C381" t="s">
        <v>221</v>
      </c>
      <c r="D381" t="s">
        <v>222</v>
      </c>
      <c r="E381">
        <v>42038</v>
      </c>
      <c r="F381" t="s">
        <v>223</v>
      </c>
      <c r="G381" t="s">
        <v>77</v>
      </c>
      <c r="H381">
        <v>908</v>
      </c>
      <c r="I381">
        <v>2020</v>
      </c>
      <c r="J381">
        <v>383</v>
      </c>
      <c r="K381" t="s">
        <v>77</v>
      </c>
      <c r="L381" t="s">
        <v>223</v>
      </c>
      <c r="M381" t="s">
        <v>8955</v>
      </c>
      <c r="N381" t="s">
        <v>1932</v>
      </c>
      <c r="O381" t="s">
        <v>3385</v>
      </c>
      <c r="R381">
        <v>202843</v>
      </c>
      <c r="S381" t="s">
        <v>3385</v>
      </c>
      <c r="T381">
        <v>4297</v>
      </c>
      <c r="U381" t="s">
        <v>227</v>
      </c>
      <c r="V381" t="s">
        <v>83</v>
      </c>
      <c r="Z381" t="s">
        <v>228</v>
      </c>
      <c r="AA381" t="s">
        <v>228</v>
      </c>
      <c r="AB381" t="s">
        <v>85</v>
      </c>
      <c r="AC381">
        <v>25000</v>
      </c>
      <c r="AD381" s="39">
        <v>43889.726793981485</v>
      </c>
      <c r="AI381" t="s">
        <v>87</v>
      </c>
      <c r="AL381" s="39">
        <v>43893.788240740738</v>
      </c>
      <c r="AM381" t="s">
        <v>420</v>
      </c>
      <c r="AN381" t="s">
        <v>9492</v>
      </c>
      <c r="AO381" t="s">
        <v>87</v>
      </c>
      <c r="AT381">
        <v>0</v>
      </c>
      <c r="AU381">
        <v>0</v>
      </c>
      <c r="AV381">
        <v>0</v>
      </c>
      <c r="AW381">
        <v>0</v>
      </c>
      <c r="AX381">
        <v>0</v>
      </c>
      <c r="AY381" t="s">
        <v>88</v>
      </c>
      <c r="AZ381">
        <v>44048.76462962963</v>
      </c>
      <c r="BS381" s="39">
        <v>44272.7656712963</v>
      </c>
    </row>
    <row r="382" spans="1:71" x14ac:dyDescent="0.25">
      <c r="A382" t="s">
        <v>3082</v>
      </c>
      <c r="B382">
        <v>1261</v>
      </c>
      <c r="C382" t="s">
        <v>221</v>
      </c>
      <c r="D382" t="s">
        <v>222</v>
      </c>
      <c r="E382">
        <v>42042</v>
      </c>
      <c r="F382" t="s">
        <v>223</v>
      </c>
      <c r="G382" t="s">
        <v>77</v>
      </c>
      <c r="H382">
        <v>908</v>
      </c>
      <c r="I382">
        <v>2020</v>
      </c>
      <c r="J382">
        <v>384</v>
      </c>
      <c r="K382" t="s">
        <v>77</v>
      </c>
      <c r="L382" t="s">
        <v>223</v>
      </c>
      <c r="M382" t="s">
        <v>8955</v>
      </c>
      <c r="N382" t="s">
        <v>2809</v>
      </c>
      <c r="O382" t="s">
        <v>3381</v>
      </c>
      <c r="R382">
        <v>172715</v>
      </c>
      <c r="S382" t="s">
        <v>3381</v>
      </c>
      <c r="T382">
        <v>4297</v>
      </c>
      <c r="U382" t="s">
        <v>227</v>
      </c>
      <c r="V382" t="s">
        <v>83</v>
      </c>
      <c r="Z382" t="s">
        <v>228</v>
      </c>
      <c r="AA382" t="s">
        <v>228</v>
      </c>
      <c r="AB382" t="s">
        <v>85</v>
      </c>
      <c r="AC382">
        <v>33000</v>
      </c>
      <c r="AD382" s="39">
        <v>43889.73028935185</v>
      </c>
      <c r="AI382" t="s">
        <v>87</v>
      </c>
      <c r="AL382" s="39">
        <v>43893.788611111115</v>
      </c>
      <c r="AM382" t="s">
        <v>420</v>
      </c>
      <c r="AN382" t="s">
        <v>9492</v>
      </c>
      <c r="AO382" t="s">
        <v>87</v>
      </c>
      <c r="AT382">
        <v>0</v>
      </c>
      <c r="AU382">
        <v>0</v>
      </c>
      <c r="AV382">
        <v>0</v>
      </c>
      <c r="AW382">
        <v>0</v>
      </c>
      <c r="AX382">
        <v>0</v>
      </c>
      <c r="AY382" t="s">
        <v>88</v>
      </c>
      <c r="AZ382">
        <v>44048.76462962963</v>
      </c>
      <c r="BS382" s="39">
        <v>44272.7656712963</v>
      </c>
    </row>
    <row r="383" spans="1:71" x14ac:dyDescent="0.25">
      <c r="A383" t="s">
        <v>3082</v>
      </c>
      <c r="B383">
        <v>1261</v>
      </c>
      <c r="C383" t="s">
        <v>221</v>
      </c>
      <c r="D383" t="s">
        <v>222</v>
      </c>
      <c r="E383">
        <v>42049</v>
      </c>
      <c r="F383" t="s">
        <v>223</v>
      </c>
      <c r="G383" t="s">
        <v>77</v>
      </c>
      <c r="H383">
        <v>908</v>
      </c>
      <c r="I383">
        <v>2020</v>
      </c>
      <c r="J383">
        <v>430</v>
      </c>
      <c r="K383" t="s">
        <v>77</v>
      </c>
      <c r="L383" t="s">
        <v>223</v>
      </c>
      <c r="M383" t="s">
        <v>8955</v>
      </c>
      <c r="N383" t="s">
        <v>3258</v>
      </c>
      <c r="O383" t="s">
        <v>3399</v>
      </c>
      <c r="R383">
        <v>166782</v>
      </c>
      <c r="S383" t="s">
        <v>3399</v>
      </c>
      <c r="T383">
        <v>4297</v>
      </c>
      <c r="U383" t="s">
        <v>227</v>
      </c>
      <c r="V383" t="s">
        <v>83</v>
      </c>
      <c r="Z383" t="s">
        <v>228</v>
      </c>
      <c r="AA383" t="s">
        <v>228</v>
      </c>
      <c r="AB383" t="s">
        <v>85</v>
      </c>
      <c r="AC383">
        <v>30000</v>
      </c>
      <c r="AD383" s="39">
        <v>43889.733182870368</v>
      </c>
      <c r="AI383" t="s">
        <v>87</v>
      </c>
      <c r="AL383" s="39">
        <v>43893.801388888889</v>
      </c>
      <c r="AM383" t="s">
        <v>432</v>
      </c>
      <c r="AN383" t="s">
        <v>9492</v>
      </c>
      <c r="AO383" t="s">
        <v>87</v>
      </c>
      <c r="AT383">
        <v>0</v>
      </c>
      <c r="AU383">
        <v>0</v>
      </c>
      <c r="AV383">
        <v>0</v>
      </c>
      <c r="AW383">
        <v>0</v>
      </c>
      <c r="AX383">
        <v>0</v>
      </c>
      <c r="AY383" t="s">
        <v>88</v>
      </c>
      <c r="AZ383">
        <v>44048.76462962963</v>
      </c>
      <c r="BS383" s="39">
        <v>44272.7656712963</v>
      </c>
    </row>
    <row r="384" spans="1:71" x14ac:dyDescent="0.25">
      <c r="A384" t="s">
        <v>3082</v>
      </c>
      <c r="B384">
        <v>1261</v>
      </c>
      <c r="C384" t="s">
        <v>221</v>
      </c>
      <c r="D384" t="s">
        <v>222</v>
      </c>
      <c r="E384">
        <v>42052</v>
      </c>
      <c r="F384" t="s">
        <v>223</v>
      </c>
      <c r="G384" t="s">
        <v>77</v>
      </c>
      <c r="H384">
        <v>908</v>
      </c>
      <c r="I384">
        <v>2020</v>
      </c>
      <c r="J384">
        <v>438</v>
      </c>
      <c r="K384" t="s">
        <v>77</v>
      </c>
      <c r="L384" t="s">
        <v>223</v>
      </c>
      <c r="M384" t="s">
        <v>8955</v>
      </c>
      <c r="N384" t="s">
        <v>3146</v>
      </c>
      <c r="O384" t="s">
        <v>3147</v>
      </c>
      <c r="R384">
        <v>166871</v>
      </c>
      <c r="S384" t="s">
        <v>3147</v>
      </c>
      <c r="T384">
        <v>4297</v>
      </c>
      <c r="U384" t="s">
        <v>227</v>
      </c>
      <c r="V384" t="s">
        <v>83</v>
      </c>
      <c r="Z384" t="s">
        <v>228</v>
      </c>
      <c r="AA384" t="s">
        <v>228</v>
      </c>
      <c r="AB384" t="s">
        <v>85</v>
      </c>
      <c r="AC384">
        <v>25000</v>
      </c>
      <c r="AD384" s="39">
        <v>43889.735312500001</v>
      </c>
      <c r="AI384" t="s">
        <v>87</v>
      </c>
      <c r="AL384" s="39">
        <v>43893.809328703705</v>
      </c>
      <c r="AM384" t="s">
        <v>9487</v>
      </c>
      <c r="AN384" t="s">
        <v>9388</v>
      </c>
      <c r="AO384" t="s">
        <v>87</v>
      </c>
      <c r="AT384">
        <v>0</v>
      </c>
      <c r="AU384">
        <v>0</v>
      </c>
      <c r="AV384">
        <v>0</v>
      </c>
      <c r="AW384">
        <v>0</v>
      </c>
      <c r="AX384">
        <v>0</v>
      </c>
      <c r="AY384" t="s">
        <v>88</v>
      </c>
      <c r="AZ384">
        <v>44048.76462962963</v>
      </c>
      <c r="BS384" s="39">
        <v>44272.7656712963</v>
      </c>
    </row>
    <row r="385" spans="1:71" x14ac:dyDescent="0.25">
      <c r="A385" t="s">
        <v>3082</v>
      </c>
      <c r="B385">
        <v>1261</v>
      </c>
      <c r="C385" t="s">
        <v>221</v>
      </c>
      <c r="D385" t="s">
        <v>222</v>
      </c>
      <c r="E385">
        <v>42061</v>
      </c>
      <c r="F385" t="s">
        <v>223</v>
      </c>
      <c r="G385" t="s">
        <v>77</v>
      </c>
      <c r="H385">
        <v>908</v>
      </c>
      <c r="I385">
        <v>2020</v>
      </c>
      <c r="J385">
        <v>431</v>
      </c>
      <c r="K385" t="s">
        <v>77</v>
      </c>
      <c r="L385" t="s">
        <v>223</v>
      </c>
      <c r="M385" t="s">
        <v>8955</v>
      </c>
      <c r="N385" t="s">
        <v>3078</v>
      </c>
      <c r="O385" t="s">
        <v>9927</v>
      </c>
      <c r="R385">
        <v>124419</v>
      </c>
      <c r="S385" t="s">
        <v>9927</v>
      </c>
      <c r="T385">
        <v>4297</v>
      </c>
      <c r="U385" t="s">
        <v>227</v>
      </c>
      <c r="V385" t="s">
        <v>83</v>
      </c>
      <c r="Z385" t="s">
        <v>228</v>
      </c>
      <c r="AA385" t="s">
        <v>228</v>
      </c>
      <c r="AB385" t="s">
        <v>85</v>
      </c>
      <c r="AC385">
        <v>25000</v>
      </c>
      <c r="AD385" s="39">
        <v>43889.740856481483</v>
      </c>
      <c r="AI385" t="s">
        <v>87</v>
      </c>
      <c r="AL385" s="39">
        <v>43893.789074074077</v>
      </c>
      <c r="AM385" t="s">
        <v>420</v>
      </c>
      <c r="AN385" t="s">
        <v>9492</v>
      </c>
      <c r="AO385" t="s">
        <v>87</v>
      </c>
      <c r="AT385">
        <v>0</v>
      </c>
      <c r="AU385">
        <v>0</v>
      </c>
      <c r="AV385">
        <v>0</v>
      </c>
      <c r="AW385">
        <v>0</v>
      </c>
      <c r="AX385">
        <v>0</v>
      </c>
      <c r="AY385" t="s">
        <v>88</v>
      </c>
      <c r="AZ385">
        <v>44048.76462962963</v>
      </c>
      <c r="BS385" s="39">
        <v>44272.7656712963</v>
      </c>
    </row>
    <row r="386" spans="1:71" x14ac:dyDescent="0.25">
      <c r="A386" t="s">
        <v>3082</v>
      </c>
      <c r="B386">
        <v>1261</v>
      </c>
      <c r="C386" t="s">
        <v>221</v>
      </c>
      <c r="D386" t="s">
        <v>222</v>
      </c>
      <c r="E386">
        <v>42062</v>
      </c>
      <c r="F386" t="s">
        <v>223</v>
      </c>
      <c r="G386" t="s">
        <v>77</v>
      </c>
      <c r="H386">
        <v>908</v>
      </c>
      <c r="I386">
        <v>2020</v>
      </c>
      <c r="J386">
        <v>435</v>
      </c>
      <c r="K386" t="s">
        <v>77</v>
      </c>
      <c r="L386" t="s">
        <v>223</v>
      </c>
      <c r="M386" t="s">
        <v>8955</v>
      </c>
      <c r="N386" t="s">
        <v>1212</v>
      </c>
      <c r="O386" t="s">
        <v>3392</v>
      </c>
      <c r="R386">
        <v>24414</v>
      </c>
      <c r="S386" t="s">
        <v>3392</v>
      </c>
      <c r="T386">
        <v>4297</v>
      </c>
      <c r="U386" t="s">
        <v>227</v>
      </c>
      <c r="V386" t="s">
        <v>83</v>
      </c>
      <c r="Z386" t="s">
        <v>228</v>
      </c>
      <c r="AA386" t="s">
        <v>228</v>
      </c>
      <c r="AB386" t="s">
        <v>85</v>
      </c>
      <c r="AC386">
        <v>25000</v>
      </c>
      <c r="AD386" s="39">
        <v>43889.741527777776</v>
      </c>
      <c r="AI386" t="s">
        <v>87</v>
      </c>
      <c r="AL386" s="39">
        <v>43893.78943287037</v>
      </c>
      <c r="AM386" t="s">
        <v>420</v>
      </c>
      <c r="AN386" t="s">
        <v>9492</v>
      </c>
      <c r="AO386" t="s">
        <v>87</v>
      </c>
      <c r="AT386">
        <v>0</v>
      </c>
      <c r="AU386">
        <v>0</v>
      </c>
      <c r="AV386">
        <v>0</v>
      </c>
      <c r="AW386">
        <v>0</v>
      </c>
      <c r="AX386">
        <v>0</v>
      </c>
      <c r="AY386" t="s">
        <v>88</v>
      </c>
      <c r="AZ386">
        <v>44048.76462962963</v>
      </c>
      <c r="BS386" s="39">
        <v>44272.7656712963</v>
      </c>
    </row>
    <row r="387" spans="1:71" x14ac:dyDescent="0.25">
      <c r="A387" t="s">
        <v>3082</v>
      </c>
      <c r="B387">
        <v>1261</v>
      </c>
      <c r="C387" t="s">
        <v>221</v>
      </c>
      <c r="D387" t="s">
        <v>222</v>
      </c>
      <c r="E387">
        <v>42065</v>
      </c>
      <c r="F387" t="s">
        <v>223</v>
      </c>
      <c r="G387" t="s">
        <v>77</v>
      </c>
      <c r="H387">
        <v>908</v>
      </c>
      <c r="I387">
        <v>2020</v>
      </c>
      <c r="J387">
        <v>442</v>
      </c>
      <c r="K387" t="s">
        <v>77</v>
      </c>
      <c r="L387" t="s">
        <v>223</v>
      </c>
      <c r="M387" t="s">
        <v>8955</v>
      </c>
      <c r="N387" t="s">
        <v>3258</v>
      </c>
      <c r="O387" t="s">
        <v>3401</v>
      </c>
      <c r="R387">
        <v>166740</v>
      </c>
      <c r="S387" t="s">
        <v>3401</v>
      </c>
      <c r="T387">
        <v>4297</v>
      </c>
      <c r="U387" t="s">
        <v>227</v>
      </c>
      <c r="V387" t="s">
        <v>83</v>
      </c>
      <c r="Z387" t="s">
        <v>228</v>
      </c>
      <c r="AA387" t="s">
        <v>228</v>
      </c>
      <c r="AB387" t="s">
        <v>85</v>
      </c>
      <c r="AC387">
        <v>30000</v>
      </c>
      <c r="AD387" s="39">
        <v>43889.742951388886</v>
      </c>
      <c r="AI387" t="s">
        <v>87</v>
      </c>
      <c r="AL387" s="39">
        <v>43893.801840277774</v>
      </c>
      <c r="AM387" t="s">
        <v>432</v>
      </c>
      <c r="AN387" t="s">
        <v>9492</v>
      </c>
      <c r="AO387" t="s">
        <v>87</v>
      </c>
      <c r="AT387">
        <v>0</v>
      </c>
      <c r="AU387">
        <v>0</v>
      </c>
      <c r="AV387">
        <v>0</v>
      </c>
      <c r="AW387">
        <v>0</v>
      </c>
      <c r="AX387">
        <v>0</v>
      </c>
      <c r="AY387" t="s">
        <v>88</v>
      </c>
      <c r="AZ387">
        <v>44048.76462962963</v>
      </c>
      <c r="BS387" s="39">
        <v>44272.7656712963</v>
      </c>
    </row>
    <row r="388" spans="1:71" x14ac:dyDescent="0.25">
      <c r="A388" t="s">
        <v>3082</v>
      </c>
      <c r="B388">
        <v>1261</v>
      </c>
      <c r="C388" t="s">
        <v>221</v>
      </c>
      <c r="D388" t="s">
        <v>222</v>
      </c>
      <c r="E388">
        <v>42071</v>
      </c>
      <c r="F388" t="s">
        <v>223</v>
      </c>
      <c r="G388" t="s">
        <v>77</v>
      </c>
      <c r="H388">
        <v>908</v>
      </c>
      <c r="I388">
        <v>2020</v>
      </c>
      <c r="J388">
        <v>385</v>
      </c>
      <c r="K388" t="s">
        <v>77</v>
      </c>
      <c r="L388" t="s">
        <v>223</v>
      </c>
      <c r="M388" t="s">
        <v>8955</v>
      </c>
      <c r="N388" t="s">
        <v>570</v>
      </c>
      <c r="O388" t="s">
        <v>1502</v>
      </c>
      <c r="R388">
        <v>68519</v>
      </c>
      <c r="S388" t="s">
        <v>1502</v>
      </c>
      <c r="T388">
        <v>4297</v>
      </c>
      <c r="U388" t="s">
        <v>227</v>
      </c>
      <c r="V388" t="s">
        <v>83</v>
      </c>
      <c r="Z388" t="s">
        <v>228</v>
      </c>
      <c r="AA388" t="s">
        <v>228</v>
      </c>
      <c r="AB388" t="s">
        <v>85</v>
      </c>
      <c r="AC388">
        <v>25000</v>
      </c>
      <c r="AD388" s="39">
        <v>43889.747210648151</v>
      </c>
      <c r="AI388" t="s">
        <v>87</v>
      </c>
      <c r="AL388" s="39">
        <v>43893.802337962959</v>
      </c>
      <c r="AM388" t="s">
        <v>9836</v>
      </c>
      <c r="AN388" t="s">
        <v>9492</v>
      </c>
      <c r="AO388" t="s">
        <v>87</v>
      </c>
      <c r="AT388">
        <v>0</v>
      </c>
      <c r="AU388">
        <v>0</v>
      </c>
      <c r="AV388">
        <v>0</v>
      </c>
      <c r="AW388">
        <v>0</v>
      </c>
      <c r="AX388">
        <v>0</v>
      </c>
      <c r="AY388" t="s">
        <v>88</v>
      </c>
      <c r="AZ388">
        <v>44048.76462962963</v>
      </c>
      <c r="BS388" s="39">
        <v>44272.7656712963</v>
      </c>
    </row>
    <row r="389" spans="1:71" x14ac:dyDescent="0.25">
      <c r="A389" t="s">
        <v>3082</v>
      </c>
      <c r="B389">
        <v>1261</v>
      </c>
      <c r="C389" t="s">
        <v>221</v>
      </c>
      <c r="D389" t="s">
        <v>222</v>
      </c>
      <c r="E389">
        <v>42073</v>
      </c>
      <c r="F389" t="s">
        <v>223</v>
      </c>
      <c r="G389" t="s">
        <v>77</v>
      </c>
      <c r="H389">
        <v>908</v>
      </c>
      <c r="I389">
        <v>2020</v>
      </c>
      <c r="J389">
        <v>443</v>
      </c>
      <c r="K389" t="s">
        <v>77</v>
      </c>
      <c r="L389" t="s">
        <v>223</v>
      </c>
      <c r="M389" t="s">
        <v>8955</v>
      </c>
      <c r="N389" t="s">
        <v>3258</v>
      </c>
      <c r="O389" t="s">
        <v>2124</v>
      </c>
      <c r="R389">
        <v>166766</v>
      </c>
      <c r="S389" t="s">
        <v>2124</v>
      </c>
      <c r="T389">
        <v>4297</v>
      </c>
      <c r="U389" t="s">
        <v>227</v>
      </c>
      <c r="V389" t="s">
        <v>83</v>
      </c>
      <c r="Z389" t="s">
        <v>228</v>
      </c>
      <c r="AA389" t="s">
        <v>228</v>
      </c>
      <c r="AB389" t="s">
        <v>85</v>
      </c>
      <c r="AC389">
        <v>30000</v>
      </c>
      <c r="AD389" s="39">
        <v>43889.748113425929</v>
      </c>
      <c r="AI389" t="s">
        <v>87</v>
      </c>
      <c r="AL389" s="39">
        <v>43893.789884259262</v>
      </c>
      <c r="AM389" t="s">
        <v>420</v>
      </c>
      <c r="AN389" t="s">
        <v>9492</v>
      </c>
      <c r="AO389" t="s">
        <v>87</v>
      </c>
      <c r="AT389">
        <v>0</v>
      </c>
      <c r="AU389">
        <v>0</v>
      </c>
      <c r="AV389">
        <v>0</v>
      </c>
      <c r="AW389">
        <v>0</v>
      </c>
      <c r="AX389">
        <v>0</v>
      </c>
      <c r="AY389" t="s">
        <v>88</v>
      </c>
      <c r="AZ389">
        <v>44048.76462962963</v>
      </c>
      <c r="BS389" s="39">
        <v>44272.7656712963</v>
      </c>
    </row>
    <row r="390" spans="1:71" x14ac:dyDescent="0.25">
      <c r="A390" t="s">
        <v>3082</v>
      </c>
      <c r="B390">
        <v>1261</v>
      </c>
      <c r="C390" t="s">
        <v>221</v>
      </c>
      <c r="D390" t="s">
        <v>222</v>
      </c>
      <c r="E390">
        <v>42087</v>
      </c>
      <c r="F390" t="s">
        <v>223</v>
      </c>
      <c r="G390" t="s">
        <v>77</v>
      </c>
      <c r="H390">
        <v>908</v>
      </c>
      <c r="I390">
        <v>2020</v>
      </c>
      <c r="J390">
        <v>386</v>
      </c>
      <c r="K390" t="s">
        <v>77</v>
      </c>
      <c r="L390" t="s">
        <v>223</v>
      </c>
      <c r="M390" t="s">
        <v>8955</v>
      </c>
      <c r="N390" t="s">
        <v>1359</v>
      </c>
      <c r="O390" t="s">
        <v>4787</v>
      </c>
      <c r="R390">
        <v>75183</v>
      </c>
      <c r="S390" t="s">
        <v>4787</v>
      </c>
      <c r="T390">
        <v>4297</v>
      </c>
      <c r="U390" t="s">
        <v>227</v>
      </c>
      <c r="V390" t="s">
        <v>83</v>
      </c>
      <c r="Z390" t="s">
        <v>241</v>
      </c>
      <c r="AA390" t="s">
        <v>241</v>
      </c>
      <c r="AB390" t="s">
        <v>85</v>
      </c>
      <c r="AC390">
        <v>22000</v>
      </c>
      <c r="AD390" s="39">
        <v>43889.762337962966</v>
      </c>
      <c r="AI390" t="s">
        <v>87</v>
      </c>
      <c r="AL390" s="39">
        <v>43893.791620370372</v>
      </c>
      <c r="AM390" t="s">
        <v>420</v>
      </c>
      <c r="AN390" t="s">
        <v>9492</v>
      </c>
      <c r="AO390" t="s">
        <v>87</v>
      </c>
      <c r="AT390">
        <v>0</v>
      </c>
      <c r="AU390">
        <v>0</v>
      </c>
      <c r="AV390">
        <v>0</v>
      </c>
      <c r="AW390">
        <v>0</v>
      </c>
      <c r="AX390">
        <v>0</v>
      </c>
      <c r="AY390" t="s">
        <v>88</v>
      </c>
      <c r="AZ390">
        <v>44048.76462962963</v>
      </c>
      <c r="BS390" s="39">
        <v>44272.7656712963</v>
      </c>
    </row>
    <row r="391" spans="1:71" x14ac:dyDescent="0.25">
      <c r="A391" t="s">
        <v>3082</v>
      </c>
      <c r="B391">
        <v>1261</v>
      </c>
      <c r="C391" t="s">
        <v>221</v>
      </c>
      <c r="D391" t="s">
        <v>222</v>
      </c>
      <c r="E391">
        <v>42088</v>
      </c>
      <c r="F391" t="s">
        <v>223</v>
      </c>
      <c r="G391" t="s">
        <v>77</v>
      </c>
      <c r="H391">
        <v>908</v>
      </c>
      <c r="I391">
        <v>2020</v>
      </c>
      <c r="J391">
        <v>387</v>
      </c>
      <c r="K391" t="s">
        <v>77</v>
      </c>
      <c r="L391" t="s">
        <v>223</v>
      </c>
      <c r="M391" t="s">
        <v>8955</v>
      </c>
      <c r="N391" t="s">
        <v>3088</v>
      </c>
      <c r="O391" t="s">
        <v>3145</v>
      </c>
      <c r="R391">
        <v>159131</v>
      </c>
      <c r="S391" t="s">
        <v>3145</v>
      </c>
      <c r="T391">
        <v>4297</v>
      </c>
      <c r="U391" t="s">
        <v>227</v>
      </c>
      <c r="V391" t="s">
        <v>83</v>
      </c>
      <c r="Z391" t="s">
        <v>228</v>
      </c>
      <c r="AA391" t="s">
        <v>228</v>
      </c>
      <c r="AB391" t="s">
        <v>85</v>
      </c>
      <c r="AC391">
        <v>35000</v>
      </c>
      <c r="AD391" s="39">
        <v>43889.762916666667</v>
      </c>
      <c r="AI391" t="s">
        <v>87</v>
      </c>
      <c r="AL391" s="39">
        <v>43893.809756944444</v>
      </c>
      <c r="AM391" t="s">
        <v>9487</v>
      </c>
      <c r="AN391" t="s">
        <v>9388</v>
      </c>
      <c r="AO391" t="s">
        <v>87</v>
      </c>
      <c r="AT391">
        <v>0</v>
      </c>
      <c r="AU391">
        <v>0</v>
      </c>
      <c r="AV391">
        <v>0</v>
      </c>
      <c r="AW391">
        <v>0</v>
      </c>
      <c r="AX391">
        <v>0</v>
      </c>
      <c r="AY391" t="s">
        <v>88</v>
      </c>
      <c r="AZ391">
        <v>44048.76462962963</v>
      </c>
      <c r="BS391" s="39">
        <v>44272.7656712963</v>
      </c>
    </row>
    <row r="392" spans="1:71" x14ac:dyDescent="0.25">
      <c r="A392" t="s">
        <v>3082</v>
      </c>
      <c r="B392">
        <v>1261</v>
      </c>
      <c r="C392" t="s">
        <v>221</v>
      </c>
      <c r="D392" t="s">
        <v>222</v>
      </c>
      <c r="E392">
        <v>42091</v>
      </c>
      <c r="F392" t="s">
        <v>223</v>
      </c>
      <c r="G392" t="s">
        <v>77</v>
      </c>
      <c r="H392">
        <v>908</v>
      </c>
      <c r="I392">
        <v>2020</v>
      </c>
      <c r="J392">
        <v>388</v>
      </c>
      <c r="K392" t="s">
        <v>77</v>
      </c>
      <c r="L392" t="s">
        <v>223</v>
      </c>
      <c r="M392" t="s">
        <v>8955</v>
      </c>
      <c r="N392" t="s">
        <v>570</v>
      </c>
      <c r="O392" t="s">
        <v>3388</v>
      </c>
      <c r="R392">
        <v>68691</v>
      </c>
      <c r="S392" t="s">
        <v>3388</v>
      </c>
      <c r="T392">
        <v>4297</v>
      </c>
      <c r="U392" t="s">
        <v>227</v>
      </c>
      <c r="V392" t="s">
        <v>83</v>
      </c>
      <c r="Z392" t="s">
        <v>228</v>
      </c>
      <c r="AA392" t="s">
        <v>228</v>
      </c>
      <c r="AB392" t="s">
        <v>85</v>
      </c>
      <c r="AC392">
        <v>25000</v>
      </c>
      <c r="AD392" s="39">
        <v>43889.76666666667</v>
      </c>
      <c r="AI392" t="s">
        <v>87</v>
      </c>
      <c r="AL392" s="39">
        <v>43893.802766203706</v>
      </c>
      <c r="AM392" t="s">
        <v>432</v>
      </c>
      <c r="AN392" t="s">
        <v>9492</v>
      </c>
      <c r="AO392" t="s">
        <v>87</v>
      </c>
      <c r="AT392">
        <v>0</v>
      </c>
      <c r="AU392">
        <v>0</v>
      </c>
      <c r="AV392">
        <v>0</v>
      </c>
      <c r="AW392">
        <v>0</v>
      </c>
      <c r="AX392">
        <v>0</v>
      </c>
      <c r="AY392" t="s">
        <v>88</v>
      </c>
      <c r="AZ392">
        <v>44048.76462962963</v>
      </c>
      <c r="BS392" s="39">
        <v>44272.7656712963</v>
      </c>
    </row>
    <row r="393" spans="1:71" x14ac:dyDescent="0.25">
      <c r="A393" t="s">
        <v>3082</v>
      </c>
      <c r="B393">
        <v>1261</v>
      </c>
      <c r="C393" t="s">
        <v>221</v>
      </c>
      <c r="D393" t="s">
        <v>222</v>
      </c>
      <c r="E393">
        <v>42096</v>
      </c>
      <c r="F393" t="s">
        <v>223</v>
      </c>
      <c r="G393" t="s">
        <v>77</v>
      </c>
      <c r="H393">
        <v>908</v>
      </c>
      <c r="I393">
        <v>2020</v>
      </c>
      <c r="J393">
        <v>436</v>
      </c>
      <c r="K393" t="s">
        <v>77</v>
      </c>
      <c r="L393" t="s">
        <v>223</v>
      </c>
      <c r="M393" t="s">
        <v>8955</v>
      </c>
      <c r="N393" t="s">
        <v>570</v>
      </c>
      <c r="O393" t="s">
        <v>3389</v>
      </c>
      <c r="R393">
        <v>68462</v>
      </c>
      <c r="S393" t="s">
        <v>3389</v>
      </c>
      <c r="T393">
        <v>4297</v>
      </c>
      <c r="U393" t="s">
        <v>227</v>
      </c>
      <c r="V393" t="s">
        <v>83</v>
      </c>
      <c r="Z393" t="s">
        <v>228</v>
      </c>
      <c r="AA393" t="s">
        <v>228</v>
      </c>
      <c r="AB393" t="s">
        <v>85</v>
      </c>
      <c r="AC393">
        <v>25000</v>
      </c>
      <c r="AD393" s="39">
        <v>43889.770243055558</v>
      </c>
      <c r="AI393" t="s">
        <v>87</v>
      </c>
      <c r="AL393" s="39">
        <v>43893.803055555552</v>
      </c>
      <c r="AM393" t="s">
        <v>432</v>
      </c>
      <c r="AN393" t="s">
        <v>9492</v>
      </c>
      <c r="AO393" t="s">
        <v>87</v>
      </c>
      <c r="AT393">
        <v>0</v>
      </c>
      <c r="AU393">
        <v>0</v>
      </c>
      <c r="AV393">
        <v>0</v>
      </c>
      <c r="AW393">
        <v>0</v>
      </c>
      <c r="AX393">
        <v>0</v>
      </c>
      <c r="AY393" t="s">
        <v>88</v>
      </c>
      <c r="AZ393">
        <v>44048.76462962963</v>
      </c>
      <c r="BS393" s="39">
        <v>44272.7656712963</v>
      </c>
    </row>
    <row r="394" spans="1:71" x14ac:dyDescent="0.25">
      <c r="A394" t="s">
        <v>3082</v>
      </c>
      <c r="B394">
        <v>1261</v>
      </c>
      <c r="C394" t="s">
        <v>221</v>
      </c>
      <c r="D394" t="s">
        <v>222</v>
      </c>
      <c r="E394">
        <v>42100</v>
      </c>
      <c r="F394" t="s">
        <v>223</v>
      </c>
      <c r="G394" t="s">
        <v>77</v>
      </c>
      <c r="H394">
        <v>908</v>
      </c>
      <c r="I394">
        <v>2020</v>
      </c>
      <c r="J394">
        <v>439</v>
      </c>
      <c r="K394" t="s">
        <v>77</v>
      </c>
      <c r="L394" t="s">
        <v>223</v>
      </c>
      <c r="M394" t="s">
        <v>8955</v>
      </c>
      <c r="N394" t="s">
        <v>5564</v>
      </c>
      <c r="O394" t="s">
        <v>9928</v>
      </c>
      <c r="R394">
        <v>134040</v>
      </c>
      <c r="S394" t="s">
        <v>9928</v>
      </c>
      <c r="T394">
        <v>4297</v>
      </c>
      <c r="U394" t="s">
        <v>227</v>
      </c>
      <c r="V394" t="s">
        <v>83</v>
      </c>
      <c r="Z394" t="s">
        <v>228</v>
      </c>
      <c r="AA394" t="s">
        <v>228</v>
      </c>
      <c r="AB394" t="s">
        <v>85</v>
      </c>
      <c r="AC394">
        <v>25000</v>
      </c>
      <c r="AD394" s="39">
        <v>43889.774282407408</v>
      </c>
      <c r="AI394" t="s">
        <v>87</v>
      </c>
      <c r="AL394" s="39">
        <v>43893.792129629626</v>
      </c>
      <c r="AM394" t="s">
        <v>420</v>
      </c>
      <c r="AN394" t="s">
        <v>9492</v>
      </c>
      <c r="AO394" t="s">
        <v>87</v>
      </c>
      <c r="AT394">
        <v>0</v>
      </c>
      <c r="AU394">
        <v>0</v>
      </c>
      <c r="AV394">
        <v>0</v>
      </c>
      <c r="AW394">
        <v>0</v>
      </c>
      <c r="AX394">
        <v>0</v>
      </c>
      <c r="AY394" t="s">
        <v>88</v>
      </c>
      <c r="AZ394">
        <v>44048.76462962963</v>
      </c>
      <c r="BS394" s="39">
        <v>44272.7656712963</v>
      </c>
    </row>
    <row r="395" spans="1:71" x14ac:dyDescent="0.25">
      <c r="A395" t="s">
        <v>3082</v>
      </c>
      <c r="B395">
        <v>1261</v>
      </c>
      <c r="C395" t="s">
        <v>221</v>
      </c>
      <c r="D395" t="s">
        <v>222</v>
      </c>
      <c r="E395">
        <v>42101</v>
      </c>
      <c r="F395" t="s">
        <v>223</v>
      </c>
      <c r="G395" t="s">
        <v>77</v>
      </c>
      <c r="H395">
        <v>908</v>
      </c>
      <c r="I395">
        <v>2020</v>
      </c>
      <c r="J395">
        <v>389</v>
      </c>
      <c r="K395" t="s">
        <v>77</v>
      </c>
      <c r="L395" t="s">
        <v>223</v>
      </c>
      <c r="M395" t="s">
        <v>8955</v>
      </c>
      <c r="N395" t="s">
        <v>570</v>
      </c>
      <c r="O395" t="s">
        <v>1505</v>
      </c>
      <c r="R395">
        <v>68471</v>
      </c>
      <c r="S395" t="s">
        <v>1505</v>
      </c>
      <c r="T395">
        <v>4297</v>
      </c>
      <c r="U395" t="s">
        <v>227</v>
      </c>
      <c r="V395" t="s">
        <v>83</v>
      </c>
      <c r="Z395" t="s">
        <v>228</v>
      </c>
      <c r="AA395" t="s">
        <v>228</v>
      </c>
      <c r="AB395" t="s">
        <v>85</v>
      </c>
      <c r="AC395">
        <v>25000</v>
      </c>
      <c r="AD395" s="39">
        <v>43889.774837962963</v>
      </c>
      <c r="AI395" t="s">
        <v>87</v>
      </c>
      <c r="AL395" s="39">
        <v>43893.803483796299</v>
      </c>
      <c r="AM395" t="s">
        <v>432</v>
      </c>
      <c r="AN395" t="s">
        <v>9492</v>
      </c>
      <c r="AO395" t="s">
        <v>87</v>
      </c>
      <c r="AT395">
        <v>0</v>
      </c>
      <c r="AU395">
        <v>0</v>
      </c>
      <c r="AV395">
        <v>0</v>
      </c>
      <c r="AW395">
        <v>0</v>
      </c>
      <c r="AX395">
        <v>0</v>
      </c>
      <c r="AY395" t="s">
        <v>88</v>
      </c>
      <c r="AZ395">
        <v>44048.76462962963</v>
      </c>
      <c r="BS395" s="39">
        <v>44272.7656712963</v>
      </c>
    </row>
    <row r="396" spans="1:71" x14ac:dyDescent="0.25">
      <c r="A396" t="s">
        <v>3082</v>
      </c>
      <c r="B396">
        <v>1261</v>
      </c>
      <c r="C396" t="s">
        <v>221</v>
      </c>
      <c r="D396" t="s">
        <v>222</v>
      </c>
      <c r="E396">
        <v>42106</v>
      </c>
      <c r="F396" t="s">
        <v>223</v>
      </c>
      <c r="G396" t="s">
        <v>77</v>
      </c>
      <c r="H396">
        <v>908</v>
      </c>
      <c r="I396">
        <v>2020</v>
      </c>
      <c r="J396">
        <v>390</v>
      </c>
      <c r="K396" t="s">
        <v>77</v>
      </c>
      <c r="L396" t="s">
        <v>223</v>
      </c>
      <c r="M396" t="s">
        <v>8955</v>
      </c>
      <c r="N396" t="s">
        <v>1317</v>
      </c>
      <c r="O396" t="s">
        <v>9929</v>
      </c>
      <c r="R396">
        <v>311855</v>
      </c>
      <c r="S396" t="s">
        <v>9929</v>
      </c>
      <c r="T396">
        <v>4297</v>
      </c>
      <c r="U396" t="s">
        <v>227</v>
      </c>
      <c r="V396" t="s">
        <v>83</v>
      </c>
      <c r="Z396" t="s">
        <v>228</v>
      </c>
      <c r="AA396" t="s">
        <v>228</v>
      </c>
      <c r="AB396" t="s">
        <v>85</v>
      </c>
      <c r="AC396">
        <v>30000</v>
      </c>
      <c r="AD396" s="39">
        <v>43889.820567129631</v>
      </c>
      <c r="AI396" t="s">
        <v>87</v>
      </c>
      <c r="AL396" s="39">
        <v>43893.803900462961</v>
      </c>
      <c r="AM396" t="s">
        <v>432</v>
      </c>
      <c r="AN396" t="s">
        <v>9492</v>
      </c>
      <c r="AO396" t="s">
        <v>87</v>
      </c>
      <c r="AT396">
        <v>0</v>
      </c>
      <c r="AU396">
        <v>0</v>
      </c>
      <c r="AV396">
        <v>0</v>
      </c>
      <c r="AW396">
        <v>0</v>
      </c>
      <c r="AX396">
        <v>0</v>
      </c>
      <c r="AY396" t="s">
        <v>88</v>
      </c>
      <c r="AZ396">
        <v>44048.76462962963</v>
      </c>
      <c r="BS396" s="39">
        <v>44272.7656712963</v>
      </c>
    </row>
    <row r="397" spans="1:71" x14ac:dyDescent="0.25">
      <c r="A397" t="s">
        <v>3082</v>
      </c>
      <c r="B397">
        <v>1261</v>
      </c>
      <c r="C397" t="s">
        <v>221</v>
      </c>
      <c r="D397" t="s">
        <v>222</v>
      </c>
      <c r="E397">
        <v>42109</v>
      </c>
      <c r="F397" t="s">
        <v>223</v>
      </c>
      <c r="G397" t="s">
        <v>77</v>
      </c>
      <c r="H397">
        <v>908</v>
      </c>
      <c r="I397">
        <v>2020</v>
      </c>
      <c r="J397">
        <v>391</v>
      </c>
      <c r="K397" t="s">
        <v>77</v>
      </c>
      <c r="L397" t="s">
        <v>223</v>
      </c>
      <c r="M397" t="s">
        <v>8955</v>
      </c>
      <c r="N397" t="s">
        <v>1498</v>
      </c>
      <c r="O397" t="s">
        <v>1499</v>
      </c>
      <c r="R397">
        <v>68292</v>
      </c>
      <c r="S397" t="s">
        <v>1499</v>
      </c>
      <c r="T397">
        <v>4297</v>
      </c>
      <c r="U397" t="s">
        <v>227</v>
      </c>
      <c r="V397" t="s">
        <v>83</v>
      </c>
      <c r="Z397" t="s">
        <v>228</v>
      </c>
      <c r="AA397" t="s">
        <v>228</v>
      </c>
      <c r="AB397" t="s">
        <v>85</v>
      </c>
      <c r="AC397">
        <v>25000</v>
      </c>
      <c r="AD397" s="39">
        <v>43889.822442129633</v>
      </c>
      <c r="AI397" t="s">
        <v>87</v>
      </c>
      <c r="AL397" s="39">
        <v>43893.804282407407</v>
      </c>
      <c r="AM397" t="s">
        <v>432</v>
      </c>
      <c r="AN397" t="s">
        <v>9492</v>
      </c>
      <c r="AO397" t="s">
        <v>87</v>
      </c>
      <c r="AT397">
        <v>0</v>
      </c>
      <c r="AU397">
        <v>0</v>
      </c>
      <c r="AV397">
        <v>0</v>
      </c>
      <c r="AW397">
        <v>0</v>
      </c>
      <c r="AX397">
        <v>0</v>
      </c>
      <c r="AY397" t="s">
        <v>88</v>
      </c>
      <c r="AZ397">
        <v>44048.76462962963</v>
      </c>
      <c r="BS397" s="39">
        <v>44272.7656712963</v>
      </c>
    </row>
    <row r="398" spans="1:71" x14ac:dyDescent="0.25">
      <c r="A398" t="s">
        <v>3082</v>
      </c>
      <c r="B398">
        <v>1261</v>
      </c>
      <c r="C398" t="s">
        <v>221</v>
      </c>
      <c r="D398" t="s">
        <v>222</v>
      </c>
      <c r="E398">
        <v>42110</v>
      </c>
      <c r="F398" t="s">
        <v>223</v>
      </c>
      <c r="G398" t="s">
        <v>77</v>
      </c>
      <c r="H398">
        <v>908</v>
      </c>
      <c r="I398">
        <v>2020</v>
      </c>
      <c r="J398">
        <v>392</v>
      </c>
      <c r="K398" t="s">
        <v>77</v>
      </c>
      <c r="L398" t="s">
        <v>223</v>
      </c>
      <c r="M398" t="s">
        <v>8955</v>
      </c>
      <c r="N398" t="s">
        <v>1713</v>
      </c>
      <c r="O398" t="s">
        <v>9930</v>
      </c>
      <c r="R398">
        <v>55441</v>
      </c>
      <c r="S398" t="s">
        <v>9930</v>
      </c>
      <c r="T398">
        <v>4297</v>
      </c>
      <c r="U398" t="s">
        <v>227</v>
      </c>
      <c r="V398" t="s">
        <v>83</v>
      </c>
      <c r="Z398" t="s">
        <v>228</v>
      </c>
      <c r="AA398" t="s">
        <v>228</v>
      </c>
      <c r="AB398" t="s">
        <v>85</v>
      </c>
      <c r="AC398">
        <v>25000</v>
      </c>
      <c r="AD398" s="39">
        <v>43889.823136574072</v>
      </c>
      <c r="AI398" t="s">
        <v>87</v>
      </c>
      <c r="AL398" s="39">
        <v>43893.792430555557</v>
      </c>
      <c r="AM398" t="s">
        <v>420</v>
      </c>
      <c r="AN398" t="s">
        <v>9492</v>
      </c>
      <c r="AO398" t="s">
        <v>87</v>
      </c>
      <c r="AT398">
        <v>0</v>
      </c>
      <c r="AU398">
        <v>0</v>
      </c>
      <c r="AV398">
        <v>0</v>
      </c>
      <c r="AW398">
        <v>0</v>
      </c>
      <c r="AX398">
        <v>0</v>
      </c>
      <c r="AY398" t="s">
        <v>88</v>
      </c>
      <c r="AZ398">
        <v>44048.764641203707</v>
      </c>
      <c r="BS398" s="39">
        <v>44272.7656712963</v>
      </c>
    </row>
    <row r="399" spans="1:71" x14ac:dyDescent="0.25">
      <c r="A399" t="s">
        <v>3082</v>
      </c>
      <c r="B399">
        <v>1261</v>
      </c>
      <c r="C399" t="s">
        <v>221</v>
      </c>
      <c r="D399" t="s">
        <v>222</v>
      </c>
      <c r="E399">
        <v>43234</v>
      </c>
      <c r="F399" t="s">
        <v>223</v>
      </c>
      <c r="G399" t="s">
        <v>77</v>
      </c>
      <c r="H399">
        <v>908</v>
      </c>
      <c r="I399">
        <v>2020</v>
      </c>
      <c r="J399">
        <v>348</v>
      </c>
      <c r="K399" t="s">
        <v>77</v>
      </c>
      <c r="L399" t="s">
        <v>223</v>
      </c>
      <c r="M399" t="s">
        <v>8955</v>
      </c>
      <c r="N399" t="s">
        <v>1317</v>
      </c>
      <c r="O399" t="s">
        <v>9929</v>
      </c>
      <c r="R399">
        <v>311855</v>
      </c>
      <c r="S399" t="s">
        <v>9929</v>
      </c>
      <c r="T399">
        <v>4297</v>
      </c>
      <c r="U399" t="s">
        <v>227</v>
      </c>
      <c r="V399" t="s">
        <v>83</v>
      </c>
      <c r="Z399" t="s">
        <v>228</v>
      </c>
      <c r="AA399" t="s">
        <v>228</v>
      </c>
      <c r="AB399" t="s">
        <v>85</v>
      </c>
      <c r="AC399">
        <v>30000</v>
      </c>
      <c r="AD399" s="39">
        <v>43895.684942129628</v>
      </c>
      <c r="AI399" t="s">
        <v>87</v>
      </c>
      <c r="AL399" s="39">
        <v>43896.919803240744</v>
      </c>
      <c r="AM399" t="s">
        <v>432</v>
      </c>
      <c r="AN399" t="s">
        <v>9530</v>
      </c>
      <c r="AO399" t="s">
        <v>87</v>
      </c>
      <c r="AT399">
        <v>0</v>
      </c>
      <c r="AU399">
        <v>0</v>
      </c>
      <c r="AV399">
        <v>0</v>
      </c>
      <c r="AW399">
        <v>0</v>
      </c>
      <c r="AX399">
        <v>0</v>
      </c>
      <c r="AY399" t="s">
        <v>88</v>
      </c>
      <c r="AZ399">
        <v>44048.764641203707</v>
      </c>
      <c r="BS399" s="39">
        <v>44272.7656712963</v>
      </c>
    </row>
    <row r="400" spans="1:71" x14ac:dyDescent="0.25">
      <c r="A400" t="s">
        <v>3082</v>
      </c>
      <c r="B400">
        <v>1261</v>
      </c>
      <c r="C400" t="s">
        <v>221</v>
      </c>
      <c r="D400" t="s">
        <v>222</v>
      </c>
      <c r="E400">
        <v>43532</v>
      </c>
      <c r="F400" t="s">
        <v>223</v>
      </c>
      <c r="G400" t="s">
        <v>77</v>
      </c>
      <c r="H400">
        <v>908</v>
      </c>
      <c r="I400">
        <v>2020</v>
      </c>
      <c r="J400">
        <v>413</v>
      </c>
      <c r="K400" t="s">
        <v>77</v>
      </c>
      <c r="L400" t="s">
        <v>223</v>
      </c>
      <c r="M400" t="s">
        <v>8955</v>
      </c>
      <c r="N400" t="s">
        <v>3382</v>
      </c>
      <c r="O400" t="s">
        <v>3384</v>
      </c>
      <c r="R400">
        <v>25062</v>
      </c>
      <c r="S400" t="s">
        <v>3384</v>
      </c>
      <c r="T400">
        <v>4297</v>
      </c>
      <c r="U400" t="s">
        <v>227</v>
      </c>
      <c r="V400" t="s">
        <v>83</v>
      </c>
      <c r="Z400" t="s">
        <v>228</v>
      </c>
      <c r="AA400" t="s">
        <v>228</v>
      </c>
      <c r="AB400" t="s">
        <v>85</v>
      </c>
      <c r="AC400">
        <v>35000</v>
      </c>
      <c r="AD400" s="39">
        <v>43896.589918981481</v>
      </c>
      <c r="AI400" t="s">
        <v>87</v>
      </c>
      <c r="AL400" s="39">
        <v>43896.926562499997</v>
      </c>
      <c r="AM400" t="s">
        <v>420</v>
      </c>
      <c r="AN400" t="s">
        <v>9530</v>
      </c>
      <c r="AO400" t="s">
        <v>87</v>
      </c>
      <c r="AT400">
        <v>0</v>
      </c>
      <c r="AU400">
        <v>0</v>
      </c>
      <c r="AV400">
        <v>0</v>
      </c>
      <c r="AW400">
        <v>0</v>
      </c>
      <c r="AX400">
        <v>0</v>
      </c>
      <c r="AY400" t="s">
        <v>88</v>
      </c>
      <c r="AZ400">
        <v>44048.764641203707</v>
      </c>
      <c r="BS400" s="39">
        <v>44272.7656712963</v>
      </c>
    </row>
    <row r="401" spans="1:71" x14ac:dyDescent="0.25">
      <c r="A401" t="s">
        <v>3082</v>
      </c>
      <c r="B401">
        <v>1261</v>
      </c>
      <c r="C401" t="s">
        <v>221</v>
      </c>
      <c r="D401" t="s">
        <v>222</v>
      </c>
      <c r="E401">
        <v>43533</v>
      </c>
      <c r="F401" t="s">
        <v>223</v>
      </c>
      <c r="G401" t="s">
        <v>77</v>
      </c>
      <c r="H401">
        <v>908</v>
      </c>
      <c r="I401">
        <v>2020</v>
      </c>
      <c r="J401">
        <v>414</v>
      </c>
      <c r="K401" t="s">
        <v>77</v>
      </c>
      <c r="L401" t="s">
        <v>223</v>
      </c>
      <c r="M401" t="s">
        <v>8955</v>
      </c>
      <c r="N401" t="s">
        <v>3382</v>
      </c>
      <c r="O401" t="s">
        <v>3383</v>
      </c>
      <c r="R401">
        <v>25071</v>
      </c>
      <c r="S401" t="s">
        <v>3383</v>
      </c>
      <c r="T401">
        <v>4297</v>
      </c>
      <c r="U401" t="s">
        <v>227</v>
      </c>
      <c r="V401" t="s">
        <v>83</v>
      </c>
      <c r="Z401" t="s">
        <v>228</v>
      </c>
      <c r="AA401" t="s">
        <v>228</v>
      </c>
      <c r="AB401" t="s">
        <v>85</v>
      </c>
      <c r="AC401">
        <v>35000</v>
      </c>
      <c r="AD401" s="39">
        <v>43896.590821759259</v>
      </c>
      <c r="AI401" t="s">
        <v>87</v>
      </c>
      <c r="AL401" s="39">
        <v>43896.927152777775</v>
      </c>
      <c r="AM401" t="s">
        <v>420</v>
      </c>
      <c r="AN401" t="s">
        <v>9530</v>
      </c>
      <c r="AO401" t="s">
        <v>87</v>
      </c>
      <c r="AT401">
        <v>0</v>
      </c>
      <c r="AU401">
        <v>0</v>
      </c>
      <c r="AV401">
        <v>0</v>
      </c>
      <c r="AW401">
        <v>0</v>
      </c>
      <c r="AX401">
        <v>0</v>
      </c>
      <c r="AY401" t="s">
        <v>88</v>
      </c>
      <c r="AZ401">
        <v>44048.764641203707</v>
      </c>
      <c r="BS401" s="39">
        <v>44272.7656712963</v>
      </c>
    </row>
    <row r="402" spans="1:71" x14ac:dyDescent="0.25">
      <c r="A402" t="s">
        <v>3082</v>
      </c>
      <c r="B402">
        <v>1261</v>
      </c>
      <c r="C402" t="s">
        <v>221</v>
      </c>
      <c r="D402" t="s">
        <v>222</v>
      </c>
      <c r="E402">
        <v>43726</v>
      </c>
      <c r="F402" t="s">
        <v>223</v>
      </c>
      <c r="G402" t="s">
        <v>77</v>
      </c>
      <c r="H402">
        <v>908</v>
      </c>
      <c r="I402">
        <v>2020</v>
      </c>
      <c r="J402">
        <v>406</v>
      </c>
      <c r="K402" t="s">
        <v>77</v>
      </c>
      <c r="L402" t="s">
        <v>223</v>
      </c>
      <c r="M402" t="s">
        <v>8955</v>
      </c>
      <c r="N402" t="s">
        <v>3405</v>
      </c>
      <c r="O402" t="s">
        <v>3406</v>
      </c>
      <c r="R402">
        <v>24295</v>
      </c>
      <c r="S402" t="s">
        <v>3406</v>
      </c>
      <c r="T402">
        <v>4297</v>
      </c>
      <c r="U402" t="s">
        <v>227</v>
      </c>
      <c r="V402" t="s">
        <v>83</v>
      </c>
      <c r="Z402" t="s">
        <v>228</v>
      </c>
      <c r="AA402" t="s">
        <v>228</v>
      </c>
      <c r="AB402" t="s">
        <v>85</v>
      </c>
      <c r="AC402">
        <v>40000</v>
      </c>
      <c r="AD402" s="39">
        <v>43896.718275462961</v>
      </c>
      <c r="AI402" t="s">
        <v>87</v>
      </c>
      <c r="AL402" s="39">
        <v>43899.437199074076</v>
      </c>
      <c r="AM402" t="s">
        <v>420</v>
      </c>
      <c r="AN402" t="s">
        <v>9492</v>
      </c>
      <c r="AO402" t="s">
        <v>87</v>
      </c>
      <c r="AT402">
        <v>0</v>
      </c>
      <c r="AU402">
        <v>0</v>
      </c>
      <c r="AV402">
        <v>0</v>
      </c>
      <c r="AW402">
        <v>0</v>
      </c>
      <c r="AX402">
        <v>0</v>
      </c>
      <c r="AY402" t="s">
        <v>88</v>
      </c>
      <c r="AZ402">
        <v>44048.764641203707</v>
      </c>
      <c r="BS402" s="39">
        <v>44272.7656712963</v>
      </c>
    </row>
    <row r="403" spans="1:71" x14ac:dyDescent="0.25">
      <c r="A403" t="s">
        <v>3082</v>
      </c>
      <c r="B403">
        <v>1261</v>
      </c>
      <c r="C403" t="s">
        <v>221</v>
      </c>
      <c r="D403" t="s">
        <v>222</v>
      </c>
      <c r="E403">
        <v>43728</v>
      </c>
      <c r="F403" t="s">
        <v>223</v>
      </c>
      <c r="G403" t="s">
        <v>77</v>
      </c>
      <c r="H403">
        <v>908</v>
      </c>
      <c r="I403">
        <v>2020</v>
      </c>
      <c r="J403">
        <v>401</v>
      </c>
      <c r="K403" t="s">
        <v>77</v>
      </c>
      <c r="L403" t="s">
        <v>223</v>
      </c>
      <c r="M403" t="s">
        <v>8955</v>
      </c>
      <c r="N403" t="s">
        <v>789</v>
      </c>
      <c r="O403" t="s">
        <v>9931</v>
      </c>
      <c r="R403">
        <v>24180</v>
      </c>
      <c r="S403" t="s">
        <v>9931</v>
      </c>
      <c r="T403">
        <v>4297</v>
      </c>
      <c r="U403" t="s">
        <v>227</v>
      </c>
      <c r="V403" t="s">
        <v>83</v>
      </c>
      <c r="Z403" t="s">
        <v>228</v>
      </c>
      <c r="AA403" t="s">
        <v>228</v>
      </c>
      <c r="AB403" t="s">
        <v>85</v>
      </c>
      <c r="AC403">
        <v>30000</v>
      </c>
      <c r="AD403" s="39">
        <v>43896.718865740739</v>
      </c>
      <c r="AI403" t="s">
        <v>87</v>
      </c>
      <c r="AL403" s="39">
        <v>43899.438888888886</v>
      </c>
      <c r="AM403" t="s">
        <v>420</v>
      </c>
      <c r="AN403" t="s">
        <v>9492</v>
      </c>
      <c r="AO403" t="s">
        <v>87</v>
      </c>
      <c r="AT403">
        <v>0</v>
      </c>
      <c r="AU403">
        <v>0</v>
      </c>
      <c r="AV403">
        <v>0</v>
      </c>
      <c r="AW403">
        <v>0</v>
      </c>
      <c r="AX403">
        <v>0</v>
      </c>
      <c r="AY403" t="s">
        <v>88</v>
      </c>
      <c r="AZ403">
        <v>44048.764641203707</v>
      </c>
      <c r="BS403" s="39">
        <v>44272.7656712963</v>
      </c>
    </row>
    <row r="404" spans="1:71" x14ac:dyDescent="0.25">
      <c r="A404" t="s">
        <v>3082</v>
      </c>
      <c r="B404">
        <v>1261</v>
      </c>
      <c r="C404" t="s">
        <v>221</v>
      </c>
      <c r="D404" t="s">
        <v>222</v>
      </c>
      <c r="E404">
        <v>43730</v>
      </c>
      <c r="F404" t="s">
        <v>223</v>
      </c>
      <c r="G404" t="s">
        <v>77</v>
      </c>
      <c r="H404">
        <v>908</v>
      </c>
      <c r="I404">
        <v>2020</v>
      </c>
      <c r="J404">
        <v>402</v>
      </c>
      <c r="K404" t="s">
        <v>77</v>
      </c>
      <c r="L404" t="s">
        <v>223</v>
      </c>
      <c r="M404" t="s">
        <v>8955</v>
      </c>
      <c r="N404" t="s">
        <v>789</v>
      </c>
      <c r="O404" t="s">
        <v>3407</v>
      </c>
      <c r="R404">
        <v>24210</v>
      </c>
      <c r="S404" t="s">
        <v>3407</v>
      </c>
      <c r="T404">
        <v>4297</v>
      </c>
      <c r="U404" t="s">
        <v>227</v>
      </c>
      <c r="V404" t="s">
        <v>83</v>
      </c>
      <c r="Z404" t="s">
        <v>228</v>
      </c>
      <c r="AA404" t="s">
        <v>228</v>
      </c>
      <c r="AB404" t="s">
        <v>85</v>
      </c>
      <c r="AC404">
        <v>30000</v>
      </c>
      <c r="AD404" s="39">
        <v>43896.719456018516</v>
      </c>
      <c r="AI404" t="s">
        <v>87</v>
      </c>
      <c r="AL404" s="39">
        <v>43899.439722222225</v>
      </c>
      <c r="AM404" t="s">
        <v>420</v>
      </c>
      <c r="AN404" t="s">
        <v>9492</v>
      </c>
      <c r="AO404" t="s">
        <v>87</v>
      </c>
      <c r="AT404">
        <v>0</v>
      </c>
      <c r="AU404">
        <v>0</v>
      </c>
      <c r="AV404">
        <v>0</v>
      </c>
      <c r="AW404">
        <v>0</v>
      </c>
      <c r="AX404">
        <v>0</v>
      </c>
      <c r="AY404" t="s">
        <v>88</v>
      </c>
      <c r="AZ404">
        <v>44048.764641203707</v>
      </c>
      <c r="BS404" s="39">
        <v>44272.7656712963</v>
      </c>
    </row>
    <row r="405" spans="1:71" x14ac:dyDescent="0.25">
      <c r="A405" t="s">
        <v>3082</v>
      </c>
      <c r="B405">
        <v>1261</v>
      </c>
      <c r="C405" t="s">
        <v>221</v>
      </c>
      <c r="D405" t="s">
        <v>222</v>
      </c>
      <c r="E405">
        <v>43731</v>
      </c>
      <c r="F405" t="s">
        <v>223</v>
      </c>
      <c r="G405" t="s">
        <v>77</v>
      </c>
      <c r="H405">
        <v>908</v>
      </c>
      <c r="I405">
        <v>2020</v>
      </c>
      <c r="J405">
        <v>400</v>
      </c>
      <c r="K405" t="s">
        <v>77</v>
      </c>
      <c r="L405" t="s">
        <v>223</v>
      </c>
      <c r="M405" t="s">
        <v>8955</v>
      </c>
      <c r="N405" t="s">
        <v>3409</v>
      </c>
      <c r="O405" t="s">
        <v>3410</v>
      </c>
      <c r="R405">
        <v>134333</v>
      </c>
      <c r="S405" t="s">
        <v>3410</v>
      </c>
      <c r="T405">
        <v>4297</v>
      </c>
      <c r="U405" t="s">
        <v>227</v>
      </c>
      <c r="V405" t="s">
        <v>83</v>
      </c>
      <c r="Z405" t="s">
        <v>228</v>
      </c>
      <c r="AA405" t="s">
        <v>228</v>
      </c>
      <c r="AB405" t="s">
        <v>85</v>
      </c>
      <c r="AC405">
        <v>75000</v>
      </c>
      <c r="AD405" s="39">
        <v>43896.720219907409</v>
      </c>
      <c r="AI405" t="s">
        <v>87</v>
      </c>
      <c r="AL405" s="39">
        <v>43899.440439814818</v>
      </c>
      <c r="AM405" t="s">
        <v>420</v>
      </c>
      <c r="AN405" t="s">
        <v>9492</v>
      </c>
      <c r="AO405" t="s">
        <v>87</v>
      </c>
      <c r="AT405">
        <v>0</v>
      </c>
      <c r="AU405">
        <v>0</v>
      </c>
      <c r="AV405">
        <v>0</v>
      </c>
      <c r="AW405">
        <v>0</v>
      </c>
      <c r="AX405">
        <v>0</v>
      </c>
      <c r="AY405" t="s">
        <v>88</v>
      </c>
      <c r="AZ405">
        <v>44048.764641203707</v>
      </c>
      <c r="BS405" s="39">
        <v>44272.7656712963</v>
      </c>
    </row>
    <row r="406" spans="1:71" x14ac:dyDescent="0.25">
      <c r="A406" t="s">
        <v>3082</v>
      </c>
      <c r="B406">
        <v>1261</v>
      </c>
      <c r="C406" t="s">
        <v>221</v>
      </c>
      <c r="D406" t="s">
        <v>222</v>
      </c>
      <c r="E406">
        <v>43737</v>
      </c>
      <c r="F406" t="s">
        <v>223</v>
      </c>
      <c r="G406" t="s">
        <v>77</v>
      </c>
      <c r="H406">
        <v>908</v>
      </c>
      <c r="I406">
        <v>2020</v>
      </c>
      <c r="J406">
        <v>398</v>
      </c>
      <c r="K406" t="s">
        <v>77</v>
      </c>
      <c r="L406" t="s">
        <v>223</v>
      </c>
      <c r="M406" t="s">
        <v>8955</v>
      </c>
      <c r="N406" t="s">
        <v>429</v>
      </c>
      <c r="O406" t="s">
        <v>431</v>
      </c>
      <c r="R406">
        <v>10341</v>
      </c>
      <c r="S406" t="s">
        <v>431</v>
      </c>
      <c r="T406">
        <v>4297</v>
      </c>
      <c r="U406" t="s">
        <v>227</v>
      </c>
      <c r="V406" t="s">
        <v>83</v>
      </c>
      <c r="Z406" t="s">
        <v>228</v>
      </c>
      <c r="AA406" t="s">
        <v>228</v>
      </c>
      <c r="AB406" t="s">
        <v>85</v>
      </c>
      <c r="AC406">
        <v>25000</v>
      </c>
      <c r="AD406" s="39">
        <v>43896.727476851855</v>
      </c>
      <c r="AI406" t="s">
        <v>87</v>
      </c>
      <c r="AL406" s="39">
        <v>43899.420891203707</v>
      </c>
      <c r="AM406" t="s">
        <v>432</v>
      </c>
      <c r="AN406" t="s">
        <v>9492</v>
      </c>
      <c r="AO406" t="s">
        <v>87</v>
      </c>
      <c r="AT406">
        <v>0</v>
      </c>
      <c r="AU406">
        <v>0</v>
      </c>
      <c r="AV406">
        <v>0</v>
      </c>
      <c r="AW406">
        <v>0</v>
      </c>
      <c r="AX406">
        <v>0</v>
      </c>
      <c r="AY406" t="s">
        <v>88</v>
      </c>
      <c r="AZ406">
        <v>44048.764641203707</v>
      </c>
      <c r="BS406" s="39">
        <v>44272.7656712963</v>
      </c>
    </row>
    <row r="407" spans="1:71" x14ac:dyDescent="0.25">
      <c r="A407" t="s">
        <v>3082</v>
      </c>
      <c r="B407">
        <v>1261</v>
      </c>
      <c r="C407" t="s">
        <v>221</v>
      </c>
      <c r="D407" t="s">
        <v>222</v>
      </c>
      <c r="E407">
        <v>43738</v>
      </c>
      <c r="F407" t="s">
        <v>223</v>
      </c>
      <c r="G407" t="s">
        <v>77</v>
      </c>
      <c r="H407">
        <v>908</v>
      </c>
      <c r="I407">
        <v>2020</v>
      </c>
      <c r="J407">
        <v>397</v>
      </c>
      <c r="K407" t="s">
        <v>77</v>
      </c>
      <c r="L407" t="s">
        <v>223</v>
      </c>
      <c r="M407" t="s">
        <v>8955</v>
      </c>
      <c r="N407" t="s">
        <v>429</v>
      </c>
      <c r="O407" t="s">
        <v>3415</v>
      </c>
      <c r="R407">
        <v>10324</v>
      </c>
      <c r="S407" t="s">
        <v>3415</v>
      </c>
      <c r="T407">
        <v>4297</v>
      </c>
      <c r="U407" t="s">
        <v>227</v>
      </c>
      <c r="V407" t="s">
        <v>83</v>
      </c>
      <c r="Z407" t="s">
        <v>228</v>
      </c>
      <c r="AA407" t="s">
        <v>228</v>
      </c>
      <c r="AB407" t="s">
        <v>85</v>
      </c>
      <c r="AC407">
        <v>25000</v>
      </c>
      <c r="AD407" s="39">
        <v>43896.727476851855</v>
      </c>
      <c r="AI407" t="s">
        <v>87</v>
      </c>
      <c r="AL407" s="39">
        <v>43899.421643518515</v>
      </c>
      <c r="AM407" t="s">
        <v>432</v>
      </c>
      <c r="AN407" t="s">
        <v>9492</v>
      </c>
      <c r="AO407" t="s">
        <v>87</v>
      </c>
      <c r="AT407">
        <v>0</v>
      </c>
      <c r="AU407">
        <v>0</v>
      </c>
      <c r="AV407">
        <v>0</v>
      </c>
      <c r="AW407">
        <v>0</v>
      </c>
      <c r="AX407">
        <v>0</v>
      </c>
      <c r="AY407" t="s">
        <v>88</v>
      </c>
      <c r="AZ407">
        <v>44048.764641203707</v>
      </c>
      <c r="BS407" s="39">
        <v>44272.7656712963</v>
      </c>
    </row>
    <row r="408" spans="1:71" x14ac:dyDescent="0.25">
      <c r="A408" t="s">
        <v>3082</v>
      </c>
      <c r="B408">
        <v>1261</v>
      </c>
      <c r="C408" t="s">
        <v>221</v>
      </c>
      <c r="D408" t="s">
        <v>222</v>
      </c>
      <c r="E408">
        <v>43740</v>
      </c>
      <c r="F408" t="s">
        <v>223</v>
      </c>
      <c r="G408" t="s">
        <v>77</v>
      </c>
      <c r="H408">
        <v>908</v>
      </c>
      <c r="I408">
        <v>2020</v>
      </c>
      <c r="J408">
        <v>425</v>
      </c>
      <c r="K408" t="s">
        <v>77</v>
      </c>
      <c r="L408" t="s">
        <v>223</v>
      </c>
      <c r="M408" t="s">
        <v>8955</v>
      </c>
      <c r="N408" t="s">
        <v>429</v>
      </c>
      <c r="O408" t="s">
        <v>4779</v>
      </c>
      <c r="R408">
        <v>10367</v>
      </c>
      <c r="S408" t="s">
        <v>4779</v>
      </c>
      <c r="T408">
        <v>4297</v>
      </c>
      <c r="U408" t="s">
        <v>227</v>
      </c>
      <c r="V408" t="s">
        <v>83</v>
      </c>
      <c r="Z408" t="s">
        <v>228</v>
      </c>
      <c r="AA408" t="s">
        <v>228</v>
      </c>
      <c r="AB408" t="s">
        <v>85</v>
      </c>
      <c r="AC408">
        <v>25000</v>
      </c>
      <c r="AD408" s="39">
        <v>43896.727476851855</v>
      </c>
      <c r="AI408" t="s">
        <v>87</v>
      </c>
      <c r="AL408" s="39">
        <v>43899.422210648147</v>
      </c>
      <c r="AM408" t="s">
        <v>432</v>
      </c>
      <c r="AN408" t="s">
        <v>9492</v>
      </c>
      <c r="AO408" t="s">
        <v>87</v>
      </c>
      <c r="AT408">
        <v>0</v>
      </c>
      <c r="AU408">
        <v>0</v>
      </c>
      <c r="AV408">
        <v>0</v>
      </c>
      <c r="AW408">
        <v>0</v>
      </c>
      <c r="AX408">
        <v>0</v>
      </c>
      <c r="AY408" t="s">
        <v>88</v>
      </c>
      <c r="AZ408">
        <v>44048.764641203707</v>
      </c>
      <c r="BS408" s="39">
        <v>44272.7656712963</v>
      </c>
    </row>
    <row r="409" spans="1:71" x14ac:dyDescent="0.25">
      <c r="A409" t="s">
        <v>3082</v>
      </c>
      <c r="B409">
        <v>1261</v>
      </c>
      <c r="C409" t="s">
        <v>221</v>
      </c>
      <c r="D409" t="s">
        <v>222</v>
      </c>
      <c r="E409">
        <v>43741</v>
      </c>
      <c r="F409" t="s">
        <v>223</v>
      </c>
      <c r="G409" t="s">
        <v>77</v>
      </c>
      <c r="H409">
        <v>908</v>
      </c>
      <c r="I409">
        <v>2020</v>
      </c>
      <c r="J409">
        <v>427</v>
      </c>
      <c r="K409" t="s">
        <v>77</v>
      </c>
      <c r="L409" t="s">
        <v>223</v>
      </c>
      <c r="M409" t="s">
        <v>8955</v>
      </c>
      <c r="N409" t="s">
        <v>429</v>
      </c>
      <c r="O409" t="s">
        <v>3393</v>
      </c>
      <c r="R409">
        <v>10421</v>
      </c>
      <c r="S409" t="s">
        <v>3393</v>
      </c>
      <c r="T409">
        <v>4297</v>
      </c>
      <c r="U409" t="s">
        <v>227</v>
      </c>
      <c r="V409" t="s">
        <v>83</v>
      </c>
      <c r="Z409" t="s">
        <v>228</v>
      </c>
      <c r="AA409" t="s">
        <v>228</v>
      </c>
      <c r="AB409" t="s">
        <v>85</v>
      </c>
      <c r="AC409">
        <v>25000</v>
      </c>
      <c r="AD409" s="39">
        <v>43896.727476851855</v>
      </c>
      <c r="AI409" t="s">
        <v>87</v>
      </c>
      <c r="AL409" s="39">
        <v>43899.422673611109</v>
      </c>
      <c r="AM409" t="s">
        <v>432</v>
      </c>
      <c r="AN409" t="s">
        <v>9492</v>
      </c>
      <c r="AO409" t="s">
        <v>87</v>
      </c>
      <c r="AT409">
        <v>0</v>
      </c>
      <c r="AU409">
        <v>0</v>
      </c>
      <c r="AV409">
        <v>0</v>
      </c>
      <c r="AW409">
        <v>0</v>
      </c>
      <c r="AX409">
        <v>0</v>
      </c>
      <c r="AY409" t="s">
        <v>88</v>
      </c>
      <c r="AZ409">
        <v>44048.764641203707</v>
      </c>
      <c r="BS409" s="39">
        <v>44272.7656712963</v>
      </c>
    </row>
    <row r="410" spans="1:71" x14ac:dyDescent="0.25">
      <c r="A410" t="s">
        <v>3082</v>
      </c>
      <c r="B410">
        <v>1261</v>
      </c>
      <c r="C410" t="s">
        <v>221</v>
      </c>
      <c r="D410" t="s">
        <v>222</v>
      </c>
      <c r="E410">
        <v>43743</v>
      </c>
      <c r="F410" t="s">
        <v>223</v>
      </c>
      <c r="G410" t="s">
        <v>77</v>
      </c>
      <c r="H410">
        <v>908</v>
      </c>
      <c r="I410">
        <v>2020</v>
      </c>
      <c r="J410">
        <v>429</v>
      </c>
      <c r="K410" t="s">
        <v>77</v>
      </c>
      <c r="L410" t="s">
        <v>223</v>
      </c>
      <c r="M410" t="s">
        <v>8955</v>
      </c>
      <c r="N410" t="s">
        <v>429</v>
      </c>
      <c r="O410" t="s">
        <v>3416</v>
      </c>
      <c r="R410">
        <v>10383</v>
      </c>
      <c r="S410" t="s">
        <v>3416</v>
      </c>
      <c r="T410">
        <v>4297</v>
      </c>
      <c r="U410" t="s">
        <v>227</v>
      </c>
      <c r="V410" t="s">
        <v>83</v>
      </c>
      <c r="Z410" t="s">
        <v>228</v>
      </c>
      <c r="AA410" t="s">
        <v>228</v>
      </c>
      <c r="AB410" t="s">
        <v>85</v>
      </c>
      <c r="AC410">
        <v>25000</v>
      </c>
      <c r="AD410" s="39">
        <v>43896.727476851855</v>
      </c>
      <c r="AI410" t="s">
        <v>87</v>
      </c>
      <c r="AL410" s="39">
        <v>43899.423113425924</v>
      </c>
      <c r="AM410" t="s">
        <v>432</v>
      </c>
      <c r="AN410" t="s">
        <v>9492</v>
      </c>
      <c r="AO410" t="s">
        <v>87</v>
      </c>
      <c r="AT410">
        <v>0</v>
      </c>
      <c r="AU410">
        <v>0</v>
      </c>
      <c r="AV410">
        <v>0</v>
      </c>
      <c r="AW410">
        <v>0</v>
      </c>
      <c r="AX410">
        <v>0</v>
      </c>
      <c r="AY410" t="s">
        <v>88</v>
      </c>
      <c r="AZ410">
        <v>44048.764641203707</v>
      </c>
      <c r="BS410" s="39">
        <v>44272.7656712963</v>
      </c>
    </row>
    <row r="411" spans="1:71" x14ac:dyDescent="0.25">
      <c r="A411" t="s">
        <v>3082</v>
      </c>
      <c r="B411">
        <v>1261</v>
      </c>
      <c r="C411" t="s">
        <v>221</v>
      </c>
      <c r="D411" t="s">
        <v>222</v>
      </c>
      <c r="E411">
        <v>43745</v>
      </c>
      <c r="F411" t="s">
        <v>223</v>
      </c>
      <c r="G411" t="s">
        <v>77</v>
      </c>
      <c r="H411">
        <v>908</v>
      </c>
      <c r="I411">
        <v>2020</v>
      </c>
      <c r="J411">
        <v>432</v>
      </c>
      <c r="K411" t="s">
        <v>77</v>
      </c>
      <c r="L411" t="s">
        <v>223</v>
      </c>
      <c r="M411" t="s">
        <v>8955</v>
      </c>
      <c r="N411" t="s">
        <v>429</v>
      </c>
      <c r="O411" t="s">
        <v>3394</v>
      </c>
      <c r="R411">
        <v>914</v>
      </c>
      <c r="S411" t="s">
        <v>3394</v>
      </c>
      <c r="T411">
        <v>4297</v>
      </c>
      <c r="U411" t="s">
        <v>227</v>
      </c>
      <c r="V411" t="s">
        <v>83</v>
      </c>
      <c r="Z411" t="s">
        <v>228</v>
      </c>
      <c r="AA411" t="s">
        <v>228</v>
      </c>
      <c r="AB411" t="s">
        <v>85</v>
      </c>
      <c r="AC411">
        <v>30000</v>
      </c>
      <c r="AD411" s="39">
        <v>43896.727476851855</v>
      </c>
      <c r="AI411" t="s">
        <v>87</v>
      </c>
      <c r="AL411" s="39">
        <v>43899.423576388886</v>
      </c>
      <c r="AM411" t="s">
        <v>432</v>
      </c>
      <c r="AN411" t="s">
        <v>9492</v>
      </c>
      <c r="AO411" t="s">
        <v>87</v>
      </c>
      <c r="AT411">
        <v>0</v>
      </c>
      <c r="AU411">
        <v>0</v>
      </c>
      <c r="AV411">
        <v>0</v>
      </c>
      <c r="AW411">
        <v>0</v>
      </c>
      <c r="AX411">
        <v>0</v>
      </c>
      <c r="AY411" t="s">
        <v>88</v>
      </c>
      <c r="AZ411">
        <v>44048.764641203707</v>
      </c>
      <c r="BS411" s="39">
        <v>44272.7656712963</v>
      </c>
    </row>
    <row r="412" spans="1:71" x14ac:dyDescent="0.25">
      <c r="A412" t="s">
        <v>3082</v>
      </c>
      <c r="B412">
        <v>1261</v>
      </c>
      <c r="C412" t="s">
        <v>221</v>
      </c>
      <c r="D412" t="s">
        <v>222</v>
      </c>
      <c r="E412">
        <v>43746</v>
      </c>
      <c r="F412" t="s">
        <v>223</v>
      </c>
      <c r="G412" t="s">
        <v>77</v>
      </c>
      <c r="H412">
        <v>908</v>
      </c>
      <c r="I412">
        <v>2020</v>
      </c>
      <c r="J412">
        <v>433</v>
      </c>
      <c r="K412" t="s">
        <v>77</v>
      </c>
      <c r="L412" t="s">
        <v>223</v>
      </c>
      <c r="M412" t="s">
        <v>8955</v>
      </c>
      <c r="N412" t="s">
        <v>429</v>
      </c>
      <c r="O412" t="s">
        <v>3397</v>
      </c>
      <c r="R412">
        <v>10391</v>
      </c>
      <c r="S412" t="s">
        <v>3397</v>
      </c>
      <c r="T412">
        <v>4297</v>
      </c>
      <c r="U412" t="s">
        <v>227</v>
      </c>
      <c r="V412" t="s">
        <v>83</v>
      </c>
      <c r="Z412" t="s">
        <v>228</v>
      </c>
      <c r="AA412" t="s">
        <v>228</v>
      </c>
      <c r="AB412" t="s">
        <v>85</v>
      </c>
      <c r="AC412">
        <v>31700</v>
      </c>
      <c r="AD412" s="39">
        <v>43896.727476851855</v>
      </c>
      <c r="AI412" t="s">
        <v>87</v>
      </c>
      <c r="AL412" s="39">
        <v>43899.423946759256</v>
      </c>
      <c r="AM412" t="s">
        <v>432</v>
      </c>
      <c r="AN412" t="s">
        <v>9492</v>
      </c>
      <c r="AO412" t="s">
        <v>87</v>
      </c>
      <c r="AT412">
        <v>0</v>
      </c>
      <c r="AU412">
        <v>0</v>
      </c>
      <c r="AV412">
        <v>0</v>
      </c>
      <c r="AW412">
        <v>0</v>
      </c>
      <c r="AX412">
        <v>0</v>
      </c>
      <c r="AY412" t="s">
        <v>88</v>
      </c>
      <c r="AZ412">
        <v>44048.764641203707</v>
      </c>
      <c r="BS412" s="39">
        <v>44272.7656712963</v>
      </c>
    </row>
    <row r="413" spans="1:71" x14ac:dyDescent="0.25">
      <c r="A413" t="s">
        <v>3082</v>
      </c>
      <c r="B413">
        <v>1261</v>
      </c>
      <c r="C413" t="s">
        <v>221</v>
      </c>
      <c r="D413" t="s">
        <v>222</v>
      </c>
      <c r="E413">
        <v>43749</v>
      </c>
      <c r="F413" t="s">
        <v>223</v>
      </c>
      <c r="G413" t="s">
        <v>77</v>
      </c>
      <c r="H413">
        <v>908</v>
      </c>
      <c r="I413">
        <v>2020</v>
      </c>
      <c r="J413">
        <v>437</v>
      </c>
      <c r="K413" t="s">
        <v>77</v>
      </c>
      <c r="L413" t="s">
        <v>223</v>
      </c>
      <c r="M413" t="s">
        <v>8955</v>
      </c>
      <c r="N413" t="s">
        <v>3403</v>
      </c>
      <c r="O413" t="s">
        <v>3449</v>
      </c>
      <c r="R413">
        <v>45284</v>
      </c>
      <c r="S413" t="s">
        <v>3449</v>
      </c>
      <c r="T413">
        <v>4297</v>
      </c>
      <c r="U413" t="s">
        <v>227</v>
      </c>
      <c r="V413" t="s">
        <v>83</v>
      </c>
      <c r="Z413" t="s">
        <v>228</v>
      </c>
      <c r="AA413" t="s">
        <v>228</v>
      </c>
      <c r="AB413" t="s">
        <v>85</v>
      </c>
      <c r="AC413">
        <v>70000</v>
      </c>
      <c r="AD413" s="39">
        <v>43896.728541666664</v>
      </c>
      <c r="AI413" t="s">
        <v>87</v>
      </c>
      <c r="AL413" s="39">
        <v>43899.424421296295</v>
      </c>
      <c r="AM413" t="s">
        <v>432</v>
      </c>
      <c r="AN413" t="s">
        <v>9492</v>
      </c>
      <c r="AO413" t="s">
        <v>87</v>
      </c>
      <c r="AT413">
        <v>0</v>
      </c>
      <c r="AU413">
        <v>0</v>
      </c>
      <c r="AV413">
        <v>0</v>
      </c>
      <c r="AW413">
        <v>0</v>
      </c>
      <c r="AX413">
        <v>0</v>
      </c>
      <c r="AY413" t="s">
        <v>88</v>
      </c>
      <c r="AZ413">
        <v>44048.764641203707</v>
      </c>
      <c r="BS413" s="39">
        <v>44272.7656712963</v>
      </c>
    </row>
    <row r="414" spans="1:71" x14ac:dyDescent="0.25">
      <c r="A414" t="s">
        <v>3082</v>
      </c>
      <c r="B414">
        <v>1261</v>
      </c>
      <c r="C414" t="s">
        <v>221</v>
      </c>
      <c r="D414" t="s">
        <v>222</v>
      </c>
      <c r="E414">
        <v>43750</v>
      </c>
      <c r="F414" t="s">
        <v>223</v>
      </c>
      <c r="G414" t="s">
        <v>77</v>
      </c>
      <c r="H414">
        <v>908</v>
      </c>
      <c r="I414">
        <v>2020</v>
      </c>
      <c r="J414">
        <v>434</v>
      </c>
      <c r="K414" t="s">
        <v>77</v>
      </c>
      <c r="L414" t="s">
        <v>223</v>
      </c>
      <c r="M414" t="s">
        <v>8955</v>
      </c>
      <c r="N414" t="s">
        <v>3403</v>
      </c>
      <c r="O414" t="s">
        <v>3404</v>
      </c>
      <c r="R414">
        <v>45331</v>
      </c>
      <c r="S414" t="s">
        <v>3404</v>
      </c>
      <c r="T414">
        <v>4297</v>
      </c>
      <c r="U414" t="s">
        <v>227</v>
      </c>
      <c r="V414" t="s">
        <v>83</v>
      </c>
      <c r="Z414" t="s">
        <v>228</v>
      </c>
      <c r="AA414" t="s">
        <v>228</v>
      </c>
      <c r="AB414" t="s">
        <v>85</v>
      </c>
      <c r="AC414">
        <v>30000</v>
      </c>
      <c r="AD414" s="39">
        <v>43896.728541666664</v>
      </c>
      <c r="AI414" t="s">
        <v>87</v>
      </c>
      <c r="AL414" s="39">
        <v>43899.441400462965</v>
      </c>
      <c r="AM414" t="s">
        <v>420</v>
      </c>
      <c r="AN414" t="s">
        <v>9492</v>
      </c>
      <c r="AO414" t="s">
        <v>87</v>
      </c>
      <c r="AT414">
        <v>0</v>
      </c>
      <c r="AU414">
        <v>0</v>
      </c>
      <c r="AV414">
        <v>0</v>
      </c>
      <c r="AW414">
        <v>0</v>
      </c>
      <c r="AX414">
        <v>0</v>
      </c>
      <c r="AY414" t="s">
        <v>88</v>
      </c>
      <c r="AZ414">
        <v>44048.764641203707</v>
      </c>
      <c r="BS414" s="39">
        <v>44272.7656712963</v>
      </c>
    </row>
    <row r="415" spans="1:71" x14ac:dyDescent="0.25">
      <c r="A415" t="s">
        <v>3082</v>
      </c>
      <c r="B415">
        <v>1261</v>
      </c>
      <c r="C415" t="s">
        <v>221</v>
      </c>
      <c r="D415" t="s">
        <v>222</v>
      </c>
      <c r="E415">
        <v>44648</v>
      </c>
      <c r="F415" t="s">
        <v>223</v>
      </c>
      <c r="G415" t="s">
        <v>77</v>
      </c>
      <c r="H415">
        <v>908</v>
      </c>
      <c r="I415">
        <v>2020</v>
      </c>
      <c r="J415">
        <v>349</v>
      </c>
      <c r="K415" t="s">
        <v>77</v>
      </c>
      <c r="L415" t="s">
        <v>223</v>
      </c>
      <c r="M415" t="s">
        <v>8955</v>
      </c>
      <c r="N415" t="s">
        <v>1713</v>
      </c>
      <c r="O415" t="s">
        <v>9930</v>
      </c>
      <c r="R415">
        <v>55441</v>
      </c>
      <c r="S415" t="s">
        <v>9930</v>
      </c>
      <c r="T415">
        <v>4297</v>
      </c>
      <c r="U415" t="s">
        <v>227</v>
      </c>
      <c r="V415" t="s">
        <v>83</v>
      </c>
      <c r="Z415" t="s">
        <v>228</v>
      </c>
      <c r="AA415" t="s">
        <v>228</v>
      </c>
      <c r="AB415" t="s">
        <v>85</v>
      </c>
      <c r="AC415">
        <v>25000</v>
      </c>
      <c r="AD415" s="39">
        <v>43900.657233796293</v>
      </c>
      <c r="AI415" t="s">
        <v>87</v>
      </c>
      <c r="AL415" s="39">
        <v>43903.689652777779</v>
      </c>
      <c r="AM415" t="s">
        <v>420</v>
      </c>
      <c r="AN415" t="s">
        <v>9492</v>
      </c>
      <c r="AO415" t="s">
        <v>87</v>
      </c>
      <c r="AT415">
        <v>0</v>
      </c>
      <c r="AU415">
        <v>0</v>
      </c>
      <c r="AV415">
        <v>0</v>
      </c>
      <c r="AW415">
        <v>0</v>
      </c>
      <c r="AX415">
        <v>0</v>
      </c>
      <c r="AY415" t="s">
        <v>88</v>
      </c>
      <c r="AZ415">
        <v>44048.764641203707</v>
      </c>
      <c r="BS415" s="39">
        <v>44272.7656712963</v>
      </c>
    </row>
    <row r="416" spans="1:71" x14ac:dyDescent="0.25">
      <c r="A416" t="s">
        <v>3082</v>
      </c>
      <c r="B416">
        <v>1261</v>
      </c>
      <c r="C416" t="s">
        <v>221</v>
      </c>
      <c r="D416" t="s">
        <v>222</v>
      </c>
      <c r="E416">
        <v>44858</v>
      </c>
      <c r="F416" t="s">
        <v>223</v>
      </c>
      <c r="G416" t="s">
        <v>77</v>
      </c>
      <c r="H416">
        <v>908</v>
      </c>
      <c r="I416">
        <v>2020</v>
      </c>
      <c r="J416">
        <v>440</v>
      </c>
      <c r="K416" t="s">
        <v>77</v>
      </c>
      <c r="L416" t="s">
        <v>223</v>
      </c>
      <c r="M416" t="s">
        <v>8955</v>
      </c>
      <c r="N416" t="s">
        <v>429</v>
      </c>
      <c r="O416" t="s">
        <v>9923</v>
      </c>
      <c r="R416">
        <v>10359</v>
      </c>
      <c r="S416" t="s">
        <v>9923</v>
      </c>
      <c r="T416">
        <v>4297</v>
      </c>
      <c r="U416" t="s">
        <v>227</v>
      </c>
      <c r="V416" t="s">
        <v>83</v>
      </c>
      <c r="Z416" t="s">
        <v>228</v>
      </c>
      <c r="AA416" t="s">
        <v>228</v>
      </c>
      <c r="AB416" t="s">
        <v>85</v>
      </c>
      <c r="AC416">
        <v>25000</v>
      </c>
      <c r="AD416" s="39">
        <v>43901.499062499999</v>
      </c>
      <c r="AI416" t="s">
        <v>87</v>
      </c>
      <c r="AL416" s="39">
        <v>43903.685046296298</v>
      </c>
      <c r="AM416" t="s">
        <v>9892</v>
      </c>
      <c r="AN416" t="s">
        <v>9492</v>
      </c>
      <c r="AO416" t="s">
        <v>87</v>
      </c>
      <c r="AT416">
        <v>0</v>
      </c>
      <c r="AU416">
        <v>0</v>
      </c>
      <c r="AV416">
        <v>0</v>
      </c>
      <c r="AW416">
        <v>0</v>
      </c>
      <c r="AX416">
        <v>0</v>
      </c>
      <c r="AY416" t="s">
        <v>88</v>
      </c>
      <c r="AZ416">
        <v>44048.764641203707</v>
      </c>
      <c r="BS416" s="39">
        <v>44272.7656712963</v>
      </c>
    </row>
    <row r="417" spans="1:71" x14ac:dyDescent="0.25">
      <c r="A417" t="s">
        <v>3082</v>
      </c>
      <c r="B417">
        <v>1261</v>
      </c>
      <c r="C417" t="s">
        <v>221</v>
      </c>
      <c r="D417" t="s">
        <v>222</v>
      </c>
      <c r="E417">
        <v>44860</v>
      </c>
      <c r="F417" t="s">
        <v>223</v>
      </c>
      <c r="G417" t="s">
        <v>77</v>
      </c>
      <c r="H417">
        <v>908</v>
      </c>
      <c r="I417">
        <v>2020</v>
      </c>
      <c r="J417">
        <v>404</v>
      </c>
      <c r="K417" t="s">
        <v>77</v>
      </c>
      <c r="L417" t="s">
        <v>223</v>
      </c>
      <c r="M417" t="s">
        <v>8955</v>
      </c>
      <c r="N417" t="s">
        <v>429</v>
      </c>
      <c r="O417" t="s">
        <v>431</v>
      </c>
      <c r="R417">
        <v>10341</v>
      </c>
      <c r="S417" t="s">
        <v>431</v>
      </c>
      <c r="T417">
        <v>4297</v>
      </c>
      <c r="U417" t="s">
        <v>227</v>
      </c>
      <c r="V417" t="s">
        <v>83</v>
      </c>
      <c r="Z417" t="s">
        <v>228</v>
      </c>
      <c r="AA417" t="s">
        <v>228</v>
      </c>
      <c r="AB417" t="s">
        <v>85</v>
      </c>
      <c r="AC417">
        <v>25000</v>
      </c>
      <c r="AD417" s="39">
        <v>43901.499062499999</v>
      </c>
      <c r="AI417" t="s">
        <v>87</v>
      </c>
      <c r="AL417" s="39">
        <v>43903.673784722225</v>
      </c>
      <c r="AM417" t="s">
        <v>432</v>
      </c>
      <c r="AN417" t="s">
        <v>9492</v>
      </c>
      <c r="AO417" t="s">
        <v>87</v>
      </c>
      <c r="AT417">
        <v>0</v>
      </c>
      <c r="AU417">
        <v>0</v>
      </c>
      <c r="AV417">
        <v>0</v>
      </c>
      <c r="AW417">
        <v>0</v>
      </c>
      <c r="AX417">
        <v>0</v>
      </c>
      <c r="AY417" t="s">
        <v>88</v>
      </c>
      <c r="AZ417">
        <v>44048.764641203707</v>
      </c>
      <c r="BS417" s="39">
        <v>44272.7656712963</v>
      </c>
    </row>
    <row r="418" spans="1:71" x14ac:dyDescent="0.25">
      <c r="A418" t="s">
        <v>3082</v>
      </c>
      <c r="B418">
        <v>1261</v>
      </c>
      <c r="C418" t="s">
        <v>221</v>
      </c>
      <c r="D418" t="s">
        <v>222</v>
      </c>
      <c r="E418">
        <v>45692</v>
      </c>
      <c r="F418" t="s">
        <v>223</v>
      </c>
      <c r="G418" t="s">
        <v>77</v>
      </c>
      <c r="H418">
        <v>908</v>
      </c>
      <c r="I418">
        <v>2020</v>
      </c>
      <c r="J418">
        <v>415</v>
      </c>
      <c r="K418" t="s">
        <v>77</v>
      </c>
      <c r="L418" t="s">
        <v>223</v>
      </c>
      <c r="M418" t="s">
        <v>8955</v>
      </c>
      <c r="N418" t="s">
        <v>429</v>
      </c>
      <c r="O418" t="s">
        <v>431</v>
      </c>
      <c r="R418">
        <v>10341</v>
      </c>
      <c r="S418" t="s">
        <v>431</v>
      </c>
      <c r="T418">
        <v>4297</v>
      </c>
      <c r="U418" t="s">
        <v>227</v>
      </c>
      <c r="V418" t="s">
        <v>83</v>
      </c>
      <c r="Z418" t="s">
        <v>228</v>
      </c>
      <c r="AA418" t="s">
        <v>228</v>
      </c>
      <c r="AB418" t="s">
        <v>85</v>
      </c>
      <c r="AC418">
        <v>25000</v>
      </c>
      <c r="AD418" s="39">
        <v>43902.639976851853</v>
      </c>
      <c r="AI418" t="s">
        <v>87</v>
      </c>
      <c r="AL418" s="39">
        <v>43903.681273148148</v>
      </c>
      <c r="AM418" t="s">
        <v>432</v>
      </c>
      <c r="AN418" t="s">
        <v>9492</v>
      </c>
      <c r="AO418" t="s">
        <v>87</v>
      </c>
      <c r="AT418">
        <v>0</v>
      </c>
      <c r="AU418">
        <v>0</v>
      </c>
      <c r="AV418">
        <v>0</v>
      </c>
      <c r="AW418">
        <v>0</v>
      </c>
      <c r="AX418">
        <v>0</v>
      </c>
      <c r="AY418" t="s">
        <v>88</v>
      </c>
      <c r="AZ418">
        <v>44048.764641203707</v>
      </c>
      <c r="BS418" s="39">
        <v>44272.7656712963</v>
      </c>
    </row>
    <row r="419" spans="1:71" x14ac:dyDescent="0.25">
      <c r="A419" t="s">
        <v>3082</v>
      </c>
      <c r="B419">
        <v>1261</v>
      </c>
      <c r="C419" t="s">
        <v>221</v>
      </c>
      <c r="D419" t="s">
        <v>222</v>
      </c>
      <c r="E419">
        <v>45693</v>
      </c>
      <c r="F419" t="s">
        <v>223</v>
      </c>
      <c r="G419" t="s">
        <v>77</v>
      </c>
      <c r="H419">
        <v>908</v>
      </c>
      <c r="I419">
        <v>2020</v>
      </c>
      <c r="J419">
        <v>416</v>
      </c>
      <c r="K419" t="s">
        <v>77</v>
      </c>
      <c r="L419" t="s">
        <v>223</v>
      </c>
      <c r="M419" t="s">
        <v>8955</v>
      </c>
      <c r="N419" t="s">
        <v>429</v>
      </c>
      <c r="O419" t="s">
        <v>3415</v>
      </c>
      <c r="R419">
        <v>10324</v>
      </c>
      <c r="S419" t="s">
        <v>3415</v>
      </c>
      <c r="T419">
        <v>4297</v>
      </c>
      <c r="U419" t="s">
        <v>227</v>
      </c>
      <c r="V419" t="s">
        <v>83</v>
      </c>
      <c r="Z419" t="s">
        <v>228</v>
      </c>
      <c r="AA419" t="s">
        <v>228</v>
      </c>
      <c r="AB419" t="s">
        <v>85</v>
      </c>
      <c r="AC419">
        <v>25000</v>
      </c>
      <c r="AD419" s="39">
        <v>43902.639976851853</v>
      </c>
      <c r="AI419" t="s">
        <v>87</v>
      </c>
      <c r="AL419" s="39">
        <v>43903.681273148148</v>
      </c>
      <c r="AM419" t="s">
        <v>432</v>
      </c>
      <c r="AN419" t="s">
        <v>9492</v>
      </c>
      <c r="AO419" t="s">
        <v>87</v>
      </c>
      <c r="AT419">
        <v>0</v>
      </c>
      <c r="AU419">
        <v>0</v>
      </c>
      <c r="AV419">
        <v>0</v>
      </c>
      <c r="AW419">
        <v>0</v>
      </c>
      <c r="AX419">
        <v>0</v>
      </c>
      <c r="AY419" t="s">
        <v>88</v>
      </c>
      <c r="AZ419">
        <v>44048.764641203707</v>
      </c>
      <c r="BS419" s="39">
        <v>44272.7656712963</v>
      </c>
    </row>
    <row r="420" spans="1:71" x14ac:dyDescent="0.25">
      <c r="A420" t="s">
        <v>3082</v>
      </c>
      <c r="B420">
        <v>1261</v>
      </c>
      <c r="C420" t="s">
        <v>221</v>
      </c>
      <c r="D420" t="s">
        <v>222</v>
      </c>
      <c r="E420">
        <v>45696</v>
      </c>
      <c r="F420" t="s">
        <v>223</v>
      </c>
      <c r="G420" t="s">
        <v>77</v>
      </c>
      <c r="H420">
        <v>908</v>
      </c>
      <c r="I420">
        <v>2020</v>
      </c>
      <c r="J420">
        <v>417</v>
      </c>
      <c r="K420" t="s">
        <v>77</v>
      </c>
      <c r="L420" t="s">
        <v>223</v>
      </c>
      <c r="M420" t="s">
        <v>8955</v>
      </c>
      <c r="N420" t="s">
        <v>429</v>
      </c>
      <c r="O420" t="s">
        <v>3416</v>
      </c>
      <c r="R420">
        <v>10383</v>
      </c>
      <c r="S420" t="s">
        <v>3416</v>
      </c>
      <c r="T420">
        <v>4297</v>
      </c>
      <c r="U420" t="s">
        <v>227</v>
      </c>
      <c r="V420" t="s">
        <v>83</v>
      </c>
      <c r="Z420" t="s">
        <v>228</v>
      </c>
      <c r="AA420" t="s">
        <v>228</v>
      </c>
      <c r="AB420" t="s">
        <v>85</v>
      </c>
      <c r="AC420">
        <v>25000</v>
      </c>
      <c r="AD420" s="39">
        <v>43902.639976851853</v>
      </c>
      <c r="AI420" t="s">
        <v>87</v>
      </c>
      <c r="AL420" s="39">
        <v>43903.683680555558</v>
      </c>
      <c r="AM420" t="s">
        <v>432</v>
      </c>
      <c r="AN420" t="s">
        <v>9492</v>
      </c>
      <c r="AO420" t="s">
        <v>87</v>
      </c>
      <c r="AT420">
        <v>0</v>
      </c>
      <c r="AU420">
        <v>0</v>
      </c>
      <c r="AV420">
        <v>0</v>
      </c>
      <c r="AW420">
        <v>0</v>
      </c>
      <c r="AX420">
        <v>0</v>
      </c>
      <c r="AY420" t="s">
        <v>88</v>
      </c>
      <c r="AZ420">
        <v>44048.764641203707</v>
      </c>
      <c r="BS420" s="39">
        <v>44272.7656712963</v>
      </c>
    </row>
    <row r="421" spans="1:71" x14ac:dyDescent="0.25">
      <c r="A421" t="s">
        <v>3082</v>
      </c>
      <c r="B421">
        <v>1261</v>
      </c>
      <c r="C421" t="s">
        <v>221</v>
      </c>
      <c r="D421" t="s">
        <v>222</v>
      </c>
      <c r="E421">
        <v>47497</v>
      </c>
      <c r="F421" t="s">
        <v>223</v>
      </c>
      <c r="G421" t="s">
        <v>77</v>
      </c>
      <c r="H421">
        <v>908</v>
      </c>
      <c r="I421">
        <v>2020</v>
      </c>
      <c r="J421">
        <v>286</v>
      </c>
      <c r="K421" t="s">
        <v>77</v>
      </c>
      <c r="L421" t="s">
        <v>223</v>
      </c>
      <c r="M421" t="s">
        <v>8955</v>
      </c>
      <c r="N421" t="s">
        <v>4574</v>
      </c>
      <c r="O421" t="s">
        <v>9932</v>
      </c>
      <c r="R421">
        <v>55816</v>
      </c>
      <c r="S421" t="s">
        <v>9932</v>
      </c>
      <c r="T421">
        <v>4297</v>
      </c>
      <c r="U421" t="s">
        <v>227</v>
      </c>
      <c r="V421" t="s">
        <v>83</v>
      </c>
      <c r="Z421" t="s">
        <v>228</v>
      </c>
      <c r="AA421" t="s">
        <v>228</v>
      </c>
      <c r="AB421" t="s">
        <v>85</v>
      </c>
      <c r="AC421">
        <v>25000</v>
      </c>
      <c r="AD421" s="39">
        <v>43906.501932870371</v>
      </c>
      <c r="AI421" t="s">
        <v>87</v>
      </c>
      <c r="AL421" s="39">
        <v>44060.556203703702</v>
      </c>
      <c r="AM421" t="s">
        <v>9487</v>
      </c>
      <c r="AN421" t="s">
        <v>9388</v>
      </c>
      <c r="AO421" t="s">
        <v>128</v>
      </c>
      <c r="AP421" t="s">
        <v>3123</v>
      </c>
      <c r="AQ421" s="39">
        <v>44048.665613425925</v>
      </c>
      <c r="AS421">
        <v>22000</v>
      </c>
      <c r="AT421">
        <v>0</v>
      </c>
      <c r="AU421">
        <v>0</v>
      </c>
      <c r="AV421">
        <v>0</v>
      </c>
      <c r="AW421">
        <v>0</v>
      </c>
      <c r="AX421">
        <v>0</v>
      </c>
      <c r="AY421" t="s">
        <v>88</v>
      </c>
      <c r="AZ421">
        <v>44060.556203703702</v>
      </c>
      <c r="BS421" s="39">
        <v>44272.7656712963</v>
      </c>
    </row>
    <row r="422" spans="1:71" x14ac:dyDescent="0.25">
      <c r="A422" t="s">
        <v>3082</v>
      </c>
      <c r="B422">
        <v>1261</v>
      </c>
      <c r="C422" t="s">
        <v>221</v>
      </c>
      <c r="D422" t="s">
        <v>222</v>
      </c>
      <c r="E422">
        <v>48267</v>
      </c>
      <c r="F422" t="s">
        <v>223</v>
      </c>
      <c r="G422" t="s">
        <v>77</v>
      </c>
      <c r="H422">
        <v>908</v>
      </c>
      <c r="I422">
        <v>2020</v>
      </c>
      <c r="J422">
        <v>314</v>
      </c>
      <c r="K422" t="s">
        <v>77</v>
      </c>
      <c r="L422" t="s">
        <v>223</v>
      </c>
      <c r="M422" t="s">
        <v>8955</v>
      </c>
      <c r="N422" t="s">
        <v>429</v>
      </c>
      <c r="O422" t="s">
        <v>9918</v>
      </c>
      <c r="R422">
        <v>10316</v>
      </c>
      <c r="S422" t="s">
        <v>9918</v>
      </c>
      <c r="T422">
        <v>4297</v>
      </c>
      <c r="U422" t="s">
        <v>227</v>
      </c>
      <c r="V422" t="s">
        <v>83</v>
      </c>
      <c r="Z422" t="s">
        <v>228</v>
      </c>
      <c r="AA422" t="s">
        <v>228</v>
      </c>
      <c r="AB422" t="s">
        <v>85</v>
      </c>
      <c r="AC422">
        <v>25000</v>
      </c>
      <c r="AD422" s="39">
        <v>43906.707916666666</v>
      </c>
      <c r="AI422" t="s">
        <v>87</v>
      </c>
      <c r="AL422" s="39">
        <v>44060.557152777779</v>
      </c>
      <c r="AM422" t="s">
        <v>9487</v>
      </c>
      <c r="AN422" t="s">
        <v>9492</v>
      </c>
      <c r="AO422" t="s">
        <v>128</v>
      </c>
      <c r="AP422" t="s">
        <v>3123</v>
      </c>
      <c r="AQ422" s="39">
        <v>44048.764513888891</v>
      </c>
      <c r="AS422">
        <v>25000</v>
      </c>
      <c r="AT422">
        <v>0</v>
      </c>
      <c r="AU422">
        <v>0</v>
      </c>
      <c r="AV422">
        <v>0</v>
      </c>
      <c r="AW422">
        <v>0</v>
      </c>
      <c r="AX422">
        <v>0</v>
      </c>
      <c r="AY422" t="s">
        <v>88</v>
      </c>
      <c r="AZ422">
        <v>44060.557152777779</v>
      </c>
      <c r="BS422" s="39">
        <v>44272.7656712963</v>
      </c>
    </row>
    <row r="423" spans="1:71" x14ac:dyDescent="0.25">
      <c r="A423" t="s">
        <v>3082</v>
      </c>
      <c r="B423">
        <v>1261</v>
      </c>
      <c r="C423" t="s">
        <v>221</v>
      </c>
      <c r="D423" t="s">
        <v>222</v>
      </c>
      <c r="E423">
        <v>40381</v>
      </c>
      <c r="F423" t="s">
        <v>223</v>
      </c>
      <c r="G423" t="s">
        <v>77</v>
      </c>
      <c r="H423">
        <v>911</v>
      </c>
      <c r="I423">
        <v>2020</v>
      </c>
      <c r="J423">
        <v>407</v>
      </c>
      <c r="K423" t="s">
        <v>77</v>
      </c>
      <c r="L423" t="s">
        <v>223</v>
      </c>
      <c r="M423" t="s">
        <v>8955</v>
      </c>
      <c r="N423" t="s">
        <v>1718</v>
      </c>
      <c r="O423" t="s">
        <v>3446</v>
      </c>
      <c r="R423">
        <v>342700</v>
      </c>
      <c r="S423" t="s">
        <v>3446</v>
      </c>
      <c r="T423">
        <v>4302</v>
      </c>
      <c r="U423" t="s">
        <v>267</v>
      </c>
      <c r="V423" t="s">
        <v>83</v>
      </c>
      <c r="Z423" t="s">
        <v>268</v>
      </c>
      <c r="AA423" t="s">
        <v>268</v>
      </c>
      <c r="AB423" t="s">
        <v>85</v>
      </c>
      <c r="AC423">
        <v>150000</v>
      </c>
      <c r="AD423" s="39">
        <v>43888.721886574072</v>
      </c>
      <c r="AI423" t="s">
        <v>87</v>
      </c>
      <c r="AL423" s="39">
        <v>43889.678993055553</v>
      </c>
      <c r="AM423" t="s">
        <v>432</v>
      </c>
      <c r="AN423" t="s">
        <v>9492</v>
      </c>
      <c r="AO423" t="s">
        <v>87</v>
      </c>
      <c r="AT423">
        <v>0</v>
      </c>
      <c r="AU423">
        <v>0</v>
      </c>
      <c r="AV423">
        <v>0</v>
      </c>
      <c r="AW423">
        <v>0</v>
      </c>
      <c r="AX423">
        <v>0</v>
      </c>
      <c r="AY423" t="s">
        <v>88</v>
      </c>
      <c r="AZ423">
        <v>43889.678993055553</v>
      </c>
      <c r="BS423" s="39">
        <v>44272.7656712963</v>
      </c>
    </row>
    <row r="424" spans="1:71" x14ac:dyDescent="0.25">
      <c r="A424" t="s">
        <v>3082</v>
      </c>
      <c r="B424">
        <v>1261</v>
      </c>
      <c r="C424" t="s">
        <v>221</v>
      </c>
      <c r="D424" t="s">
        <v>222</v>
      </c>
      <c r="E424">
        <v>40397</v>
      </c>
      <c r="F424" t="s">
        <v>223</v>
      </c>
      <c r="G424" t="s">
        <v>77</v>
      </c>
      <c r="H424">
        <v>911</v>
      </c>
      <c r="I424">
        <v>2020</v>
      </c>
      <c r="J424">
        <v>351</v>
      </c>
      <c r="K424" t="s">
        <v>77</v>
      </c>
      <c r="L424" t="s">
        <v>223</v>
      </c>
      <c r="M424" t="s">
        <v>8955</v>
      </c>
      <c r="N424" t="s">
        <v>3137</v>
      </c>
      <c r="O424" t="s">
        <v>3138</v>
      </c>
      <c r="R424">
        <v>33154</v>
      </c>
      <c r="S424" t="s">
        <v>3138</v>
      </c>
      <c r="T424">
        <v>4302</v>
      </c>
      <c r="U424" t="s">
        <v>267</v>
      </c>
      <c r="V424" t="s">
        <v>83</v>
      </c>
      <c r="Z424" t="s">
        <v>268</v>
      </c>
      <c r="AA424" t="s">
        <v>268</v>
      </c>
      <c r="AB424" t="s">
        <v>85</v>
      </c>
      <c r="AC424">
        <v>125000</v>
      </c>
      <c r="AD424" s="39">
        <v>43888.771493055552</v>
      </c>
      <c r="AI424" t="s">
        <v>87</v>
      </c>
      <c r="AL424" s="39">
        <v>43889.6797337963</v>
      </c>
      <c r="AM424" t="s">
        <v>9504</v>
      </c>
      <c r="AN424" t="s">
        <v>9388</v>
      </c>
      <c r="AO424" t="s">
        <v>87</v>
      </c>
      <c r="AT424">
        <v>0</v>
      </c>
      <c r="AU424">
        <v>0</v>
      </c>
      <c r="AV424">
        <v>0</v>
      </c>
      <c r="AW424">
        <v>0</v>
      </c>
      <c r="AX424">
        <v>0</v>
      </c>
      <c r="AY424" t="s">
        <v>88</v>
      </c>
      <c r="AZ424">
        <v>43889.6797337963</v>
      </c>
      <c r="BS424" s="39">
        <v>44272.7656712963</v>
      </c>
    </row>
    <row r="425" spans="1:71" x14ac:dyDescent="0.25">
      <c r="A425" t="s">
        <v>3082</v>
      </c>
      <c r="B425">
        <v>1261</v>
      </c>
      <c r="C425" t="s">
        <v>221</v>
      </c>
      <c r="D425" t="s">
        <v>222</v>
      </c>
      <c r="E425">
        <v>40408</v>
      </c>
      <c r="F425" t="s">
        <v>223</v>
      </c>
      <c r="G425" t="s">
        <v>77</v>
      </c>
      <c r="H425">
        <v>911</v>
      </c>
      <c r="I425">
        <v>2020</v>
      </c>
      <c r="J425">
        <v>352</v>
      </c>
      <c r="K425" t="s">
        <v>77</v>
      </c>
      <c r="L425" t="s">
        <v>223</v>
      </c>
      <c r="M425" t="s">
        <v>8955</v>
      </c>
      <c r="N425" t="s">
        <v>544</v>
      </c>
      <c r="O425" t="s">
        <v>3437</v>
      </c>
      <c r="R425">
        <v>81604</v>
      </c>
      <c r="S425" t="s">
        <v>3437</v>
      </c>
      <c r="T425">
        <v>4302</v>
      </c>
      <c r="U425" t="s">
        <v>267</v>
      </c>
      <c r="V425" t="s">
        <v>83</v>
      </c>
      <c r="Z425" t="s">
        <v>268</v>
      </c>
      <c r="AA425" t="s">
        <v>268</v>
      </c>
      <c r="AB425" t="s">
        <v>85</v>
      </c>
      <c r="AC425">
        <v>120000</v>
      </c>
      <c r="AD425" s="39">
        <v>43888.77652777778</v>
      </c>
      <c r="AI425" t="s">
        <v>87</v>
      </c>
      <c r="AL425" s="39">
        <v>43889.68954861111</v>
      </c>
      <c r="AM425" t="s">
        <v>420</v>
      </c>
      <c r="AN425" t="s">
        <v>9492</v>
      </c>
      <c r="AO425" t="s">
        <v>87</v>
      </c>
      <c r="AT425">
        <v>0</v>
      </c>
      <c r="AU425">
        <v>0</v>
      </c>
      <c r="AV425">
        <v>0</v>
      </c>
      <c r="AW425">
        <v>0</v>
      </c>
      <c r="AX425">
        <v>0</v>
      </c>
      <c r="AY425" t="s">
        <v>88</v>
      </c>
      <c r="AZ425">
        <v>43889.68954861111</v>
      </c>
      <c r="BS425" s="39">
        <v>44272.7656712963</v>
      </c>
    </row>
    <row r="426" spans="1:71" x14ac:dyDescent="0.25">
      <c r="A426" t="s">
        <v>3082</v>
      </c>
      <c r="B426">
        <v>1261</v>
      </c>
      <c r="C426" t="s">
        <v>221</v>
      </c>
      <c r="D426" t="s">
        <v>222</v>
      </c>
      <c r="E426">
        <v>40435</v>
      </c>
      <c r="F426" t="s">
        <v>223</v>
      </c>
      <c r="G426" t="s">
        <v>77</v>
      </c>
      <c r="H426">
        <v>911</v>
      </c>
      <c r="I426">
        <v>2020</v>
      </c>
      <c r="J426">
        <v>358</v>
      </c>
      <c r="K426" t="s">
        <v>77</v>
      </c>
      <c r="L426" t="s">
        <v>223</v>
      </c>
      <c r="M426" t="s">
        <v>8955</v>
      </c>
      <c r="N426" t="s">
        <v>3243</v>
      </c>
      <c r="O426" t="s">
        <v>3444</v>
      </c>
      <c r="R426">
        <v>34614</v>
      </c>
      <c r="S426" t="s">
        <v>3444</v>
      </c>
      <c r="T426">
        <v>4302</v>
      </c>
      <c r="U426" t="s">
        <v>267</v>
      </c>
      <c r="V426" t="s">
        <v>83</v>
      </c>
      <c r="Z426" t="s">
        <v>268</v>
      </c>
      <c r="AA426" t="s">
        <v>268</v>
      </c>
      <c r="AB426" t="s">
        <v>85</v>
      </c>
      <c r="AC426">
        <v>100000</v>
      </c>
      <c r="AD426" s="39">
        <v>43888.830613425926</v>
      </c>
      <c r="AI426" t="s">
        <v>87</v>
      </c>
      <c r="AL426" s="39">
        <v>43889.694201388891</v>
      </c>
      <c r="AM426" t="s">
        <v>420</v>
      </c>
      <c r="AN426" t="s">
        <v>9492</v>
      </c>
      <c r="AO426" t="s">
        <v>87</v>
      </c>
      <c r="AT426">
        <v>0</v>
      </c>
      <c r="AU426">
        <v>0</v>
      </c>
      <c r="AV426">
        <v>0</v>
      </c>
      <c r="AW426">
        <v>0</v>
      </c>
      <c r="AX426">
        <v>0</v>
      </c>
      <c r="AY426" t="s">
        <v>88</v>
      </c>
      <c r="AZ426">
        <v>43889.694201388891</v>
      </c>
      <c r="BS426" s="39">
        <v>44272.7656712963</v>
      </c>
    </row>
    <row r="427" spans="1:71" x14ac:dyDescent="0.25">
      <c r="A427" t="s">
        <v>3082</v>
      </c>
      <c r="B427">
        <v>1261</v>
      </c>
      <c r="C427" t="s">
        <v>221</v>
      </c>
      <c r="D427" t="s">
        <v>222</v>
      </c>
      <c r="E427">
        <v>41387</v>
      </c>
      <c r="F427" t="s">
        <v>223</v>
      </c>
      <c r="G427" t="s">
        <v>77</v>
      </c>
      <c r="H427">
        <v>911</v>
      </c>
      <c r="I427">
        <v>2020</v>
      </c>
      <c r="J427">
        <v>363</v>
      </c>
      <c r="K427" t="s">
        <v>77</v>
      </c>
      <c r="L427" t="s">
        <v>223</v>
      </c>
      <c r="M427" t="s">
        <v>8955</v>
      </c>
      <c r="N427" t="s">
        <v>544</v>
      </c>
      <c r="O427" t="s">
        <v>3436</v>
      </c>
      <c r="R427">
        <v>81752</v>
      </c>
      <c r="S427" t="s">
        <v>3436</v>
      </c>
      <c r="T427">
        <v>4302</v>
      </c>
      <c r="U427" t="s">
        <v>267</v>
      </c>
      <c r="V427" t="s">
        <v>83</v>
      </c>
      <c r="Z427" t="s">
        <v>268</v>
      </c>
      <c r="AA427" t="s">
        <v>268</v>
      </c>
      <c r="AB427" t="s">
        <v>85</v>
      </c>
      <c r="AC427">
        <v>120000</v>
      </c>
      <c r="AD427" s="39">
        <v>43889.431875000002</v>
      </c>
      <c r="AI427" t="s">
        <v>87</v>
      </c>
      <c r="AL427" s="39">
        <v>43889.698750000003</v>
      </c>
      <c r="AM427" t="s">
        <v>420</v>
      </c>
      <c r="AN427" t="s">
        <v>9492</v>
      </c>
      <c r="AO427" t="s">
        <v>87</v>
      </c>
      <c r="AT427">
        <v>0</v>
      </c>
      <c r="AU427">
        <v>0</v>
      </c>
      <c r="AV427">
        <v>0</v>
      </c>
      <c r="AW427">
        <v>0</v>
      </c>
      <c r="AX427">
        <v>0</v>
      </c>
      <c r="AY427" t="s">
        <v>88</v>
      </c>
      <c r="AZ427">
        <v>43889.698750000003</v>
      </c>
      <c r="BS427" s="39">
        <v>44272.765682870369</v>
      </c>
    </row>
    <row r="428" spans="1:71" x14ac:dyDescent="0.25">
      <c r="A428" t="s">
        <v>3082</v>
      </c>
      <c r="B428">
        <v>1261</v>
      </c>
      <c r="C428" t="s">
        <v>221</v>
      </c>
      <c r="D428" t="s">
        <v>222</v>
      </c>
      <c r="E428">
        <v>41469</v>
      </c>
      <c r="F428" t="s">
        <v>223</v>
      </c>
      <c r="G428" t="s">
        <v>77</v>
      </c>
      <c r="H428">
        <v>911</v>
      </c>
      <c r="I428">
        <v>2020</v>
      </c>
      <c r="J428">
        <v>365</v>
      </c>
      <c r="K428" t="s">
        <v>77</v>
      </c>
      <c r="L428" t="s">
        <v>223</v>
      </c>
      <c r="M428" t="s">
        <v>8955</v>
      </c>
      <c r="N428" t="s">
        <v>544</v>
      </c>
      <c r="O428" t="s">
        <v>3435</v>
      </c>
      <c r="R428">
        <v>81744</v>
      </c>
      <c r="S428" t="s">
        <v>3435</v>
      </c>
      <c r="T428">
        <v>4302</v>
      </c>
      <c r="U428" t="s">
        <v>267</v>
      </c>
      <c r="V428" t="s">
        <v>83</v>
      </c>
      <c r="Z428" t="s">
        <v>268</v>
      </c>
      <c r="AA428" t="s">
        <v>268</v>
      </c>
      <c r="AB428" t="s">
        <v>85</v>
      </c>
      <c r="AC428">
        <v>120000</v>
      </c>
      <c r="AD428" s="39">
        <v>43889.45521990741</v>
      </c>
      <c r="AI428" t="s">
        <v>87</v>
      </c>
      <c r="AL428" s="39">
        <v>43889.700960648152</v>
      </c>
      <c r="AM428" t="s">
        <v>420</v>
      </c>
      <c r="AN428" t="s">
        <v>9492</v>
      </c>
      <c r="AO428" t="s">
        <v>87</v>
      </c>
      <c r="AT428">
        <v>0</v>
      </c>
      <c r="AU428">
        <v>0</v>
      </c>
      <c r="AV428">
        <v>0</v>
      </c>
      <c r="AW428">
        <v>0</v>
      </c>
      <c r="AX428">
        <v>0</v>
      </c>
      <c r="AY428" t="s">
        <v>88</v>
      </c>
      <c r="AZ428">
        <v>43889.700960648152</v>
      </c>
      <c r="BS428" s="39">
        <v>44272.765682870369</v>
      </c>
    </row>
    <row r="429" spans="1:71" x14ac:dyDescent="0.25">
      <c r="A429" t="s">
        <v>3082</v>
      </c>
      <c r="B429">
        <v>1261</v>
      </c>
      <c r="C429" t="s">
        <v>221</v>
      </c>
      <c r="D429" t="s">
        <v>222</v>
      </c>
      <c r="E429">
        <v>41588</v>
      </c>
      <c r="F429" t="s">
        <v>223</v>
      </c>
      <c r="G429" t="s">
        <v>77</v>
      </c>
      <c r="H429">
        <v>911</v>
      </c>
      <c r="I429">
        <v>2020</v>
      </c>
      <c r="J429">
        <v>367</v>
      </c>
      <c r="K429" t="s">
        <v>77</v>
      </c>
      <c r="L429" t="s">
        <v>223</v>
      </c>
      <c r="M429" t="s">
        <v>8955</v>
      </c>
      <c r="N429" t="s">
        <v>544</v>
      </c>
      <c r="O429" t="s">
        <v>3438</v>
      </c>
      <c r="R429">
        <v>81761</v>
      </c>
      <c r="S429" t="s">
        <v>3438</v>
      </c>
      <c r="T429">
        <v>4302</v>
      </c>
      <c r="U429" t="s">
        <v>267</v>
      </c>
      <c r="V429" t="s">
        <v>83</v>
      </c>
      <c r="Z429" t="s">
        <v>268</v>
      </c>
      <c r="AA429" t="s">
        <v>268</v>
      </c>
      <c r="AB429" t="s">
        <v>85</v>
      </c>
      <c r="AC429">
        <v>120000</v>
      </c>
      <c r="AD429" s="39">
        <v>43889.476319444446</v>
      </c>
      <c r="AI429" t="s">
        <v>87</v>
      </c>
      <c r="AL429" s="39">
        <v>43893.638981481483</v>
      </c>
      <c r="AM429" t="s">
        <v>432</v>
      </c>
      <c r="AN429" t="s">
        <v>9492</v>
      </c>
      <c r="AO429" t="s">
        <v>87</v>
      </c>
      <c r="AT429">
        <v>0</v>
      </c>
      <c r="AU429">
        <v>0</v>
      </c>
      <c r="AV429">
        <v>0</v>
      </c>
      <c r="AW429">
        <v>0</v>
      </c>
      <c r="AX429">
        <v>0</v>
      </c>
      <c r="AY429" t="s">
        <v>88</v>
      </c>
      <c r="AZ429">
        <v>43893.638981481483</v>
      </c>
      <c r="BS429" s="39">
        <v>44272.765682870369</v>
      </c>
    </row>
    <row r="430" spans="1:71" x14ac:dyDescent="0.25">
      <c r="A430" t="s">
        <v>3082</v>
      </c>
      <c r="B430">
        <v>1261</v>
      </c>
      <c r="C430" t="s">
        <v>221</v>
      </c>
      <c r="D430" t="s">
        <v>222</v>
      </c>
      <c r="E430">
        <v>41703</v>
      </c>
      <c r="F430" t="s">
        <v>223</v>
      </c>
      <c r="G430" t="s">
        <v>77</v>
      </c>
      <c r="H430">
        <v>911</v>
      </c>
      <c r="I430">
        <v>2020</v>
      </c>
      <c r="J430">
        <v>369</v>
      </c>
      <c r="K430" t="s">
        <v>77</v>
      </c>
      <c r="L430" t="s">
        <v>223</v>
      </c>
      <c r="M430" t="s">
        <v>8955</v>
      </c>
      <c r="N430" t="s">
        <v>3137</v>
      </c>
      <c r="O430" t="s">
        <v>9933</v>
      </c>
      <c r="R430">
        <v>33294</v>
      </c>
      <c r="S430" t="s">
        <v>9933</v>
      </c>
      <c r="T430">
        <v>4302</v>
      </c>
      <c r="U430" t="s">
        <v>267</v>
      </c>
      <c r="V430" t="s">
        <v>83</v>
      </c>
      <c r="Z430" t="s">
        <v>268</v>
      </c>
      <c r="AA430" t="s">
        <v>268</v>
      </c>
      <c r="AB430" t="s">
        <v>85</v>
      </c>
      <c r="AC430">
        <v>120000</v>
      </c>
      <c r="AD430" s="39">
        <v>43889.496481481481</v>
      </c>
      <c r="AI430" t="s">
        <v>87</v>
      </c>
      <c r="AL430" s="39">
        <v>43893.65519675926</v>
      </c>
      <c r="AM430" t="s">
        <v>420</v>
      </c>
      <c r="AN430" t="s">
        <v>9492</v>
      </c>
      <c r="AO430" t="s">
        <v>87</v>
      </c>
      <c r="AT430">
        <v>0</v>
      </c>
      <c r="AU430">
        <v>0</v>
      </c>
      <c r="AV430">
        <v>0</v>
      </c>
      <c r="AW430">
        <v>0</v>
      </c>
      <c r="AX430">
        <v>0</v>
      </c>
      <c r="AY430" t="s">
        <v>88</v>
      </c>
      <c r="AZ430">
        <v>43893.655185185184</v>
      </c>
      <c r="BS430" s="39">
        <v>44272.765682870369</v>
      </c>
    </row>
    <row r="431" spans="1:71" x14ac:dyDescent="0.25">
      <c r="A431" t="s">
        <v>3082</v>
      </c>
      <c r="B431">
        <v>1261</v>
      </c>
      <c r="C431" t="s">
        <v>221</v>
      </c>
      <c r="D431" t="s">
        <v>222</v>
      </c>
      <c r="E431">
        <v>41708</v>
      </c>
      <c r="F431" t="s">
        <v>223</v>
      </c>
      <c r="G431" t="s">
        <v>77</v>
      </c>
      <c r="H431">
        <v>911</v>
      </c>
      <c r="I431">
        <v>2020</v>
      </c>
      <c r="J431">
        <v>370</v>
      </c>
      <c r="K431" t="s">
        <v>77</v>
      </c>
      <c r="L431" t="s">
        <v>223</v>
      </c>
      <c r="M431" t="s">
        <v>8955</v>
      </c>
      <c r="N431" t="s">
        <v>544</v>
      </c>
      <c r="O431" t="s">
        <v>3440</v>
      </c>
      <c r="R431">
        <v>81311</v>
      </c>
      <c r="S431" t="s">
        <v>3440</v>
      </c>
      <c r="T431">
        <v>4302</v>
      </c>
      <c r="U431" t="s">
        <v>267</v>
      </c>
      <c r="V431" t="s">
        <v>83</v>
      </c>
      <c r="Z431" t="s">
        <v>268</v>
      </c>
      <c r="AA431" t="s">
        <v>268</v>
      </c>
      <c r="AB431" t="s">
        <v>85</v>
      </c>
      <c r="AC431">
        <v>120000</v>
      </c>
      <c r="AD431" s="39">
        <v>43889.499201388891</v>
      </c>
      <c r="AI431" t="s">
        <v>87</v>
      </c>
      <c r="AL431" s="39">
        <v>43893.657592592594</v>
      </c>
      <c r="AM431" t="s">
        <v>432</v>
      </c>
      <c r="AN431" t="s">
        <v>9492</v>
      </c>
      <c r="AO431" t="s">
        <v>87</v>
      </c>
      <c r="AT431">
        <v>0</v>
      </c>
      <c r="AU431">
        <v>0</v>
      </c>
      <c r="AV431">
        <v>0</v>
      </c>
      <c r="AW431">
        <v>0</v>
      </c>
      <c r="AX431">
        <v>0</v>
      </c>
      <c r="AY431" t="s">
        <v>88</v>
      </c>
      <c r="AZ431">
        <v>43893.657592592594</v>
      </c>
      <c r="BS431" s="39">
        <v>44272.765682870369</v>
      </c>
    </row>
    <row r="432" spans="1:71" x14ac:dyDescent="0.25">
      <c r="A432" t="s">
        <v>3082</v>
      </c>
      <c r="B432">
        <v>1261</v>
      </c>
      <c r="C432" t="s">
        <v>221</v>
      </c>
      <c r="D432" t="s">
        <v>222</v>
      </c>
      <c r="E432">
        <v>41837</v>
      </c>
      <c r="F432" t="s">
        <v>223</v>
      </c>
      <c r="G432" t="s">
        <v>77</v>
      </c>
      <c r="H432">
        <v>911</v>
      </c>
      <c r="I432">
        <v>2020</v>
      </c>
      <c r="J432">
        <v>373</v>
      </c>
      <c r="K432" t="s">
        <v>77</v>
      </c>
      <c r="L432" t="s">
        <v>223</v>
      </c>
      <c r="M432" t="s">
        <v>8955</v>
      </c>
      <c r="N432" t="s">
        <v>544</v>
      </c>
      <c r="O432" t="s">
        <v>3445</v>
      </c>
      <c r="R432">
        <v>81493</v>
      </c>
      <c r="S432" t="s">
        <v>3445</v>
      </c>
      <c r="T432">
        <v>4302</v>
      </c>
      <c r="U432" t="s">
        <v>267</v>
      </c>
      <c r="V432" t="s">
        <v>83</v>
      </c>
      <c r="Z432" t="s">
        <v>268</v>
      </c>
      <c r="AA432" t="s">
        <v>268</v>
      </c>
      <c r="AB432" t="s">
        <v>85</v>
      </c>
      <c r="AC432">
        <v>120000</v>
      </c>
      <c r="AD432" s="39">
        <v>43889.624189814815</v>
      </c>
      <c r="AI432" t="s">
        <v>87</v>
      </c>
      <c r="AL432" s="39">
        <v>43893.671446759261</v>
      </c>
      <c r="AM432" t="s">
        <v>432</v>
      </c>
      <c r="AN432" t="s">
        <v>9492</v>
      </c>
      <c r="AO432" t="s">
        <v>87</v>
      </c>
      <c r="AT432">
        <v>0</v>
      </c>
      <c r="AU432">
        <v>0</v>
      </c>
      <c r="AV432">
        <v>0</v>
      </c>
      <c r="AW432">
        <v>0</v>
      </c>
      <c r="AX432">
        <v>0</v>
      </c>
      <c r="AY432" t="s">
        <v>88</v>
      </c>
      <c r="AZ432">
        <v>43893.671446759261</v>
      </c>
      <c r="BS432" s="39">
        <v>44272.765682870369</v>
      </c>
    </row>
    <row r="433" spans="1:71" x14ac:dyDescent="0.25">
      <c r="A433" t="s">
        <v>3082</v>
      </c>
      <c r="B433">
        <v>1261</v>
      </c>
      <c r="C433" t="s">
        <v>221</v>
      </c>
      <c r="D433" t="s">
        <v>222</v>
      </c>
      <c r="E433">
        <v>41865</v>
      </c>
      <c r="F433" t="s">
        <v>223</v>
      </c>
      <c r="G433" t="s">
        <v>77</v>
      </c>
      <c r="H433">
        <v>911</v>
      </c>
      <c r="I433">
        <v>2020</v>
      </c>
      <c r="J433">
        <v>422</v>
      </c>
      <c r="K433" t="s">
        <v>77</v>
      </c>
      <c r="L433" t="s">
        <v>223</v>
      </c>
      <c r="M433" t="s">
        <v>8955</v>
      </c>
      <c r="N433" t="s">
        <v>544</v>
      </c>
      <c r="O433" t="s">
        <v>3439</v>
      </c>
      <c r="R433">
        <v>81507</v>
      </c>
      <c r="S433" t="s">
        <v>3439</v>
      </c>
      <c r="T433">
        <v>4302</v>
      </c>
      <c r="U433" t="s">
        <v>267</v>
      </c>
      <c r="V433" t="s">
        <v>83</v>
      </c>
      <c r="Z433" t="s">
        <v>268</v>
      </c>
      <c r="AA433" t="s">
        <v>268</v>
      </c>
      <c r="AB433" t="s">
        <v>85</v>
      </c>
      <c r="AC433">
        <v>120000</v>
      </c>
      <c r="AD433" s="39">
        <v>43889.645219907405</v>
      </c>
      <c r="AI433" t="s">
        <v>87</v>
      </c>
      <c r="AL433" s="39">
        <v>43893.708831018521</v>
      </c>
      <c r="AM433" t="s">
        <v>9742</v>
      </c>
      <c r="AN433" t="s">
        <v>9492</v>
      </c>
      <c r="AO433" t="s">
        <v>87</v>
      </c>
      <c r="AT433">
        <v>0</v>
      </c>
      <c r="AU433">
        <v>0</v>
      </c>
      <c r="AV433">
        <v>0</v>
      </c>
      <c r="AW433">
        <v>0</v>
      </c>
      <c r="AX433">
        <v>0</v>
      </c>
      <c r="AY433" t="s">
        <v>88</v>
      </c>
      <c r="AZ433">
        <v>43893.708819444444</v>
      </c>
      <c r="BS433" s="39">
        <v>44272.765682870369</v>
      </c>
    </row>
    <row r="434" spans="1:71" x14ac:dyDescent="0.25">
      <c r="A434" t="s">
        <v>3082</v>
      </c>
      <c r="B434">
        <v>1261</v>
      </c>
      <c r="C434" t="s">
        <v>221</v>
      </c>
      <c r="D434" t="s">
        <v>222</v>
      </c>
      <c r="E434">
        <v>41869</v>
      </c>
      <c r="F434" t="s">
        <v>223</v>
      </c>
      <c r="G434" t="s">
        <v>77</v>
      </c>
      <c r="H434">
        <v>911</v>
      </c>
      <c r="I434">
        <v>2020</v>
      </c>
      <c r="J434">
        <v>376</v>
      </c>
      <c r="K434" t="s">
        <v>77</v>
      </c>
      <c r="L434" t="s">
        <v>223</v>
      </c>
      <c r="M434" t="s">
        <v>8955</v>
      </c>
      <c r="N434" t="s">
        <v>2473</v>
      </c>
      <c r="O434" t="s">
        <v>3443</v>
      </c>
      <c r="R434">
        <v>9393</v>
      </c>
      <c r="S434" t="s">
        <v>3443</v>
      </c>
      <c r="T434">
        <v>4302</v>
      </c>
      <c r="U434" t="s">
        <v>267</v>
      </c>
      <c r="V434" t="s">
        <v>83</v>
      </c>
      <c r="Z434" t="s">
        <v>268</v>
      </c>
      <c r="AA434" t="s">
        <v>268</v>
      </c>
      <c r="AB434" t="s">
        <v>85</v>
      </c>
      <c r="AC434">
        <v>120000</v>
      </c>
      <c r="AD434" s="39">
        <v>43889.650856481479</v>
      </c>
      <c r="AI434" t="s">
        <v>87</v>
      </c>
      <c r="AL434" s="39">
        <v>43893.71025462963</v>
      </c>
      <c r="AM434" t="s">
        <v>420</v>
      </c>
      <c r="AN434" t="s">
        <v>9492</v>
      </c>
      <c r="AO434" t="s">
        <v>87</v>
      </c>
      <c r="AT434">
        <v>0</v>
      </c>
      <c r="AU434">
        <v>0</v>
      </c>
      <c r="AV434">
        <v>0</v>
      </c>
      <c r="AW434">
        <v>0</v>
      </c>
      <c r="AX434">
        <v>0</v>
      </c>
      <c r="AY434" t="s">
        <v>88</v>
      </c>
      <c r="AZ434">
        <v>43893.71025462963</v>
      </c>
      <c r="BS434" s="39">
        <v>44272.765682870369</v>
      </c>
    </row>
    <row r="435" spans="1:71" x14ac:dyDescent="0.25">
      <c r="A435" t="s">
        <v>3082</v>
      </c>
      <c r="B435">
        <v>1261</v>
      </c>
      <c r="C435" t="s">
        <v>221</v>
      </c>
      <c r="D435" t="s">
        <v>222</v>
      </c>
      <c r="E435">
        <v>41898</v>
      </c>
      <c r="F435" t="s">
        <v>223</v>
      </c>
      <c r="G435" t="s">
        <v>77</v>
      </c>
      <c r="H435">
        <v>911</v>
      </c>
      <c r="I435">
        <v>2020</v>
      </c>
      <c r="J435">
        <v>378</v>
      </c>
      <c r="K435" t="s">
        <v>77</v>
      </c>
      <c r="L435" t="s">
        <v>223</v>
      </c>
      <c r="M435" t="s">
        <v>8955</v>
      </c>
      <c r="N435" t="s">
        <v>177</v>
      </c>
      <c r="O435" t="s">
        <v>3135</v>
      </c>
      <c r="R435">
        <v>2305</v>
      </c>
      <c r="S435" t="s">
        <v>3135</v>
      </c>
      <c r="T435">
        <v>4302</v>
      </c>
      <c r="U435" t="s">
        <v>267</v>
      </c>
      <c r="V435" t="s">
        <v>83</v>
      </c>
      <c r="Z435" t="s">
        <v>268</v>
      </c>
      <c r="AA435" t="s">
        <v>268</v>
      </c>
      <c r="AB435" t="s">
        <v>85</v>
      </c>
      <c r="AC435">
        <v>120000</v>
      </c>
      <c r="AD435" s="39">
        <v>43889.664803240739</v>
      </c>
      <c r="AI435" t="s">
        <v>87</v>
      </c>
      <c r="AL435" s="39">
        <v>43893.722569444442</v>
      </c>
      <c r="AM435" t="s">
        <v>420</v>
      </c>
      <c r="AN435" t="s">
        <v>9492</v>
      </c>
      <c r="AO435" t="s">
        <v>87</v>
      </c>
      <c r="AT435">
        <v>0</v>
      </c>
      <c r="AU435">
        <v>0</v>
      </c>
      <c r="AV435">
        <v>0</v>
      </c>
      <c r="AW435">
        <v>0</v>
      </c>
      <c r="AX435">
        <v>0</v>
      </c>
      <c r="AY435" t="s">
        <v>88</v>
      </c>
      <c r="AZ435">
        <v>43893.722569444442</v>
      </c>
      <c r="BS435" s="39">
        <v>44272.765682870369</v>
      </c>
    </row>
    <row r="436" spans="1:71" x14ac:dyDescent="0.25">
      <c r="A436" t="s">
        <v>3082</v>
      </c>
      <c r="B436">
        <v>1261</v>
      </c>
      <c r="C436" t="s">
        <v>221</v>
      </c>
      <c r="D436" t="s">
        <v>222</v>
      </c>
      <c r="E436">
        <v>42860</v>
      </c>
      <c r="F436" t="s">
        <v>223</v>
      </c>
      <c r="G436" t="s">
        <v>77</v>
      </c>
      <c r="H436">
        <v>911</v>
      </c>
      <c r="I436">
        <v>2020</v>
      </c>
      <c r="J436">
        <v>408</v>
      </c>
      <c r="K436" t="s">
        <v>77</v>
      </c>
      <c r="L436" t="s">
        <v>223</v>
      </c>
      <c r="M436" t="s">
        <v>8955</v>
      </c>
      <c r="N436" t="s">
        <v>544</v>
      </c>
      <c r="O436" t="s">
        <v>3438</v>
      </c>
      <c r="R436">
        <v>81761</v>
      </c>
      <c r="S436" t="s">
        <v>3438</v>
      </c>
      <c r="T436">
        <v>4302</v>
      </c>
      <c r="U436" t="s">
        <v>267</v>
      </c>
      <c r="V436" t="s">
        <v>83</v>
      </c>
      <c r="Z436" t="s">
        <v>268</v>
      </c>
      <c r="AA436" t="s">
        <v>268</v>
      </c>
      <c r="AB436" t="s">
        <v>85</v>
      </c>
      <c r="AC436">
        <v>120000</v>
      </c>
      <c r="AD436" s="39">
        <v>43894.617789351854</v>
      </c>
      <c r="AI436" t="s">
        <v>87</v>
      </c>
      <c r="AL436" s="39">
        <v>43894.928472222222</v>
      </c>
      <c r="AM436" t="s">
        <v>432</v>
      </c>
      <c r="AN436" t="s">
        <v>9492</v>
      </c>
      <c r="AO436" t="s">
        <v>87</v>
      </c>
      <c r="AT436">
        <v>0</v>
      </c>
      <c r="AU436">
        <v>0</v>
      </c>
      <c r="AV436">
        <v>0</v>
      </c>
      <c r="AW436">
        <v>0</v>
      </c>
      <c r="AX436">
        <v>0</v>
      </c>
      <c r="AY436" t="s">
        <v>88</v>
      </c>
      <c r="AZ436">
        <v>43894.928472222222</v>
      </c>
      <c r="BS436" s="39">
        <v>44272.765682870369</v>
      </c>
    </row>
    <row r="437" spans="1:71" x14ac:dyDescent="0.25">
      <c r="A437" t="s">
        <v>3082</v>
      </c>
      <c r="B437">
        <v>1261</v>
      </c>
      <c r="C437" t="s">
        <v>221</v>
      </c>
      <c r="D437" t="s">
        <v>222</v>
      </c>
      <c r="E437">
        <v>42893</v>
      </c>
      <c r="F437" t="s">
        <v>223</v>
      </c>
      <c r="G437" t="s">
        <v>77</v>
      </c>
      <c r="H437">
        <v>911</v>
      </c>
      <c r="I437">
        <v>2020</v>
      </c>
      <c r="J437">
        <v>410</v>
      </c>
      <c r="K437" t="s">
        <v>77</v>
      </c>
      <c r="L437" t="s">
        <v>223</v>
      </c>
      <c r="M437" t="s">
        <v>8955</v>
      </c>
      <c r="N437" t="s">
        <v>544</v>
      </c>
      <c r="O437" t="s">
        <v>3445</v>
      </c>
      <c r="R437">
        <v>81493</v>
      </c>
      <c r="S437" t="s">
        <v>3445</v>
      </c>
      <c r="T437">
        <v>4302</v>
      </c>
      <c r="U437" t="s">
        <v>267</v>
      </c>
      <c r="V437" t="s">
        <v>83</v>
      </c>
      <c r="Z437" t="s">
        <v>268</v>
      </c>
      <c r="AA437" t="s">
        <v>268</v>
      </c>
      <c r="AB437" t="s">
        <v>85</v>
      </c>
      <c r="AC437">
        <v>120000</v>
      </c>
      <c r="AD437" s="39">
        <v>43894.644375000003</v>
      </c>
      <c r="AI437" t="s">
        <v>87</v>
      </c>
      <c r="AL437" s="39">
        <v>43894.928749999999</v>
      </c>
      <c r="AM437" t="s">
        <v>432</v>
      </c>
      <c r="AN437" t="s">
        <v>9492</v>
      </c>
      <c r="AO437" t="s">
        <v>87</v>
      </c>
      <c r="AT437">
        <v>0</v>
      </c>
      <c r="AU437">
        <v>0</v>
      </c>
      <c r="AV437">
        <v>0</v>
      </c>
      <c r="AW437">
        <v>0</v>
      </c>
      <c r="AX437">
        <v>0</v>
      </c>
      <c r="AY437" t="s">
        <v>88</v>
      </c>
      <c r="AZ437">
        <v>43894.928749999999</v>
      </c>
      <c r="BS437" s="39">
        <v>44272.765682870369</v>
      </c>
    </row>
    <row r="438" spans="1:71" x14ac:dyDescent="0.25">
      <c r="A438" t="s">
        <v>3082</v>
      </c>
      <c r="B438">
        <v>1261</v>
      </c>
      <c r="C438" t="s">
        <v>221</v>
      </c>
      <c r="D438" t="s">
        <v>222</v>
      </c>
      <c r="E438">
        <v>42906</v>
      </c>
      <c r="F438" t="s">
        <v>223</v>
      </c>
      <c r="G438" t="s">
        <v>77</v>
      </c>
      <c r="H438">
        <v>911</v>
      </c>
      <c r="I438">
        <v>2020</v>
      </c>
      <c r="J438">
        <v>411</v>
      </c>
      <c r="K438" t="s">
        <v>77</v>
      </c>
      <c r="L438" t="s">
        <v>223</v>
      </c>
      <c r="M438" t="s">
        <v>8955</v>
      </c>
      <c r="N438" t="s">
        <v>544</v>
      </c>
      <c r="O438" t="s">
        <v>3439</v>
      </c>
      <c r="R438">
        <v>81507</v>
      </c>
      <c r="S438" t="s">
        <v>3439</v>
      </c>
      <c r="T438">
        <v>4302</v>
      </c>
      <c r="U438" t="s">
        <v>267</v>
      </c>
      <c r="V438" t="s">
        <v>83</v>
      </c>
      <c r="Z438" t="s">
        <v>268</v>
      </c>
      <c r="AA438" t="s">
        <v>268</v>
      </c>
      <c r="AB438" t="s">
        <v>85</v>
      </c>
      <c r="AC438">
        <v>120000</v>
      </c>
      <c r="AD438" s="39">
        <v>43894.655798611115</v>
      </c>
      <c r="AI438" t="s">
        <v>87</v>
      </c>
      <c r="AL438" s="39">
        <v>43894.912395833337</v>
      </c>
      <c r="AM438" t="s">
        <v>9742</v>
      </c>
      <c r="AN438" t="s">
        <v>9492</v>
      </c>
      <c r="AO438" t="s">
        <v>87</v>
      </c>
      <c r="AT438">
        <v>0</v>
      </c>
      <c r="AU438">
        <v>0</v>
      </c>
      <c r="AV438">
        <v>0</v>
      </c>
      <c r="AW438">
        <v>0</v>
      </c>
      <c r="AX438">
        <v>0</v>
      </c>
      <c r="AY438" t="s">
        <v>88</v>
      </c>
      <c r="AZ438">
        <v>43894.912395833337</v>
      </c>
      <c r="BS438" s="39">
        <v>44272.765682870369</v>
      </c>
    </row>
    <row r="439" spans="1:71" x14ac:dyDescent="0.25">
      <c r="A439" t="s">
        <v>3082</v>
      </c>
      <c r="B439">
        <v>1261</v>
      </c>
      <c r="C439" t="s">
        <v>221</v>
      </c>
      <c r="D439" t="s">
        <v>222</v>
      </c>
      <c r="E439">
        <v>42985</v>
      </c>
      <c r="F439" t="s">
        <v>223</v>
      </c>
      <c r="G439" t="s">
        <v>77</v>
      </c>
      <c r="H439">
        <v>911</v>
      </c>
      <c r="I439">
        <v>2020</v>
      </c>
      <c r="J439">
        <v>412</v>
      </c>
      <c r="K439" t="s">
        <v>77</v>
      </c>
      <c r="L439" t="s">
        <v>223</v>
      </c>
      <c r="M439" t="s">
        <v>8955</v>
      </c>
      <c r="N439" t="s">
        <v>544</v>
      </c>
      <c r="O439" t="s">
        <v>3440</v>
      </c>
      <c r="R439">
        <v>81311</v>
      </c>
      <c r="S439" t="s">
        <v>3440</v>
      </c>
      <c r="T439">
        <v>4302</v>
      </c>
      <c r="U439" t="s">
        <v>267</v>
      </c>
      <c r="V439" t="s">
        <v>83</v>
      </c>
      <c r="Z439" t="s">
        <v>268</v>
      </c>
      <c r="AA439" t="s">
        <v>268</v>
      </c>
      <c r="AB439" t="s">
        <v>85</v>
      </c>
      <c r="AC439">
        <v>120000</v>
      </c>
      <c r="AD439" s="39">
        <v>43894.710439814815</v>
      </c>
      <c r="AI439" t="s">
        <v>87</v>
      </c>
      <c r="AL439" s="39">
        <v>43894.929120370369</v>
      </c>
      <c r="AM439" t="s">
        <v>432</v>
      </c>
      <c r="AN439" t="s">
        <v>9492</v>
      </c>
      <c r="AO439" t="s">
        <v>87</v>
      </c>
      <c r="AT439">
        <v>0</v>
      </c>
      <c r="AU439">
        <v>0</v>
      </c>
      <c r="AV439">
        <v>0</v>
      </c>
      <c r="AW439">
        <v>0</v>
      </c>
      <c r="AX439">
        <v>0</v>
      </c>
      <c r="AY439" t="s">
        <v>88</v>
      </c>
      <c r="AZ439">
        <v>43894.929108796299</v>
      </c>
      <c r="BS439" s="39">
        <v>44272.765682870369</v>
      </c>
    </row>
    <row r="440" spans="1:71" x14ac:dyDescent="0.25">
      <c r="A440" t="s">
        <v>3082</v>
      </c>
      <c r="B440">
        <v>1261</v>
      </c>
      <c r="C440" t="s">
        <v>221</v>
      </c>
      <c r="D440" t="s">
        <v>222</v>
      </c>
      <c r="E440">
        <v>43712</v>
      </c>
      <c r="F440" t="s">
        <v>223</v>
      </c>
      <c r="G440" t="s">
        <v>77</v>
      </c>
      <c r="H440">
        <v>911</v>
      </c>
      <c r="I440">
        <v>2020</v>
      </c>
      <c r="J440">
        <v>409</v>
      </c>
      <c r="K440" t="s">
        <v>77</v>
      </c>
      <c r="L440" t="s">
        <v>223</v>
      </c>
      <c r="M440" t="s">
        <v>8955</v>
      </c>
      <c r="N440" t="s">
        <v>3447</v>
      </c>
      <c r="O440" t="s">
        <v>3448</v>
      </c>
      <c r="R440">
        <v>41726</v>
      </c>
      <c r="S440" t="s">
        <v>3448</v>
      </c>
      <c r="T440">
        <v>4302</v>
      </c>
      <c r="U440" t="s">
        <v>267</v>
      </c>
      <c r="V440" t="s">
        <v>83</v>
      </c>
      <c r="Z440" t="s">
        <v>268</v>
      </c>
      <c r="AA440" t="s">
        <v>268</v>
      </c>
      <c r="AB440" t="s">
        <v>85</v>
      </c>
      <c r="AC440">
        <v>109000</v>
      </c>
      <c r="AD440" s="39">
        <v>43896.713460648149</v>
      </c>
      <c r="AI440" t="s">
        <v>87</v>
      </c>
      <c r="AL440" s="39">
        <v>43899.431261574071</v>
      </c>
      <c r="AM440" t="s">
        <v>420</v>
      </c>
      <c r="AN440" t="s">
        <v>9492</v>
      </c>
      <c r="AO440" t="s">
        <v>87</v>
      </c>
      <c r="AT440">
        <v>0</v>
      </c>
      <c r="AU440">
        <v>0</v>
      </c>
      <c r="AV440">
        <v>0</v>
      </c>
      <c r="AW440">
        <v>0</v>
      </c>
      <c r="AX440">
        <v>0</v>
      </c>
      <c r="AY440" t="s">
        <v>88</v>
      </c>
      <c r="AZ440">
        <v>43899.431261574071</v>
      </c>
      <c r="BS440" s="39">
        <v>44272.765682870369</v>
      </c>
    </row>
    <row r="441" spans="1:71" x14ac:dyDescent="0.25">
      <c r="A441" t="s">
        <v>3082</v>
      </c>
      <c r="B441">
        <v>1261</v>
      </c>
      <c r="C441" t="s">
        <v>221</v>
      </c>
      <c r="D441" t="s">
        <v>222</v>
      </c>
      <c r="E441">
        <v>43717</v>
      </c>
      <c r="F441" t="s">
        <v>223</v>
      </c>
      <c r="G441" t="s">
        <v>77</v>
      </c>
      <c r="H441">
        <v>911</v>
      </c>
      <c r="I441">
        <v>2020</v>
      </c>
      <c r="J441">
        <v>399</v>
      </c>
      <c r="K441" t="s">
        <v>77</v>
      </c>
      <c r="L441" t="s">
        <v>223</v>
      </c>
      <c r="M441" t="s">
        <v>8955</v>
      </c>
      <c r="N441" t="s">
        <v>1945</v>
      </c>
      <c r="O441" t="s">
        <v>3408</v>
      </c>
      <c r="R441">
        <v>24678</v>
      </c>
      <c r="S441" t="s">
        <v>3408</v>
      </c>
      <c r="T441">
        <v>4302</v>
      </c>
      <c r="U441" t="s">
        <v>267</v>
      </c>
      <c r="V441" t="s">
        <v>83</v>
      </c>
      <c r="Z441" t="s">
        <v>268</v>
      </c>
      <c r="AA441" t="s">
        <v>268</v>
      </c>
      <c r="AB441" t="s">
        <v>85</v>
      </c>
      <c r="AC441">
        <v>40000</v>
      </c>
      <c r="AD441" s="39">
        <v>43896.714861111112</v>
      </c>
      <c r="AI441" t="s">
        <v>87</v>
      </c>
      <c r="AL441" s="39">
        <v>43899.43849537037</v>
      </c>
      <c r="AM441" t="s">
        <v>9934</v>
      </c>
      <c r="AN441" t="s">
        <v>9483</v>
      </c>
      <c r="AO441" t="s">
        <v>87</v>
      </c>
      <c r="AT441">
        <v>0</v>
      </c>
      <c r="AU441">
        <v>0</v>
      </c>
      <c r="AV441">
        <v>0</v>
      </c>
      <c r="AW441">
        <v>0</v>
      </c>
      <c r="AX441">
        <v>0</v>
      </c>
      <c r="AY441" t="s">
        <v>88</v>
      </c>
      <c r="AZ441">
        <v>43899.43849537037</v>
      </c>
      <c r="BS441" s="39">
        <v>44272.765682870369</v>
      </c>
    </row>
    <row r="442" spans="1:71" x14ac:dyDescent="0.25">
      <c r="A442" t="s">
        <v>3082</v>
      </c>
      <c r="B442">
        <v>1371</v>
      </c>
      <c r="C442" t="s">
        <v>508</v>
      </c>
      <c r="D442" t="s">
        <v>509</v>
      </c>
      <c r="E442">
        <v>40416</v>
      </c>
      <c r="F442" t="s">
        <v>176</v>
      </c>
      <c r="G442" t="s">
        <v>77</v>
      </c>
      <c r="H442">
        <v>921</v>
      </c>
      <c r="I442">
        <v>2020</v>
      </c>
      <c r="J442">
        <v>353</v>
      </c>
      <c r="K442" t="s">
        <v>77</v>
      </c>
      <c r="L442" t="s">
        <v>176</v>
      </c>
      <c r="M442" t="s">
        <v>8955</v>
      </c>
      <c r="N442" t="s">
        <v>177</v>
      </c>
      <c r="O442" t="s">
        <v>508</v>
      </c>
      <c r="P442">
        <v>957404000178</v>
      </c>
      <c r="T442">
        <v>4337</v>
      </c>
      <c r="U442" t="s">
        <v>3141</v>
      </c>
      <c r="V442" t="s">
        <v>83</v>
      </c>
      <c r="Z442" t="s">
        <v>3142</v>
      </c>
      <c r="AA442" t="s">
        <v>3143</v>
      </c>
      <c r="AB442" t="s">
        <v>85</v>
      </c>
      <c r="AC442">
        <v>200000</v>
      </c>
      <c r="AD442" s="39">
        <v>43888.781736111108</v>
      </c>
      <c r="AI442" t="s">
        <v>87</v>
      </c>
      <c r="AL442" s="39">
        <v>43893.594166666669</v>
      </c>
      <c r="AM442" t="s">
        <v>9935</v>
      </c>
      <c r="AN442" t="s">
        <v>9500</v>
      </c>
      <c r="AO442" t="s">
        <v>87</v>
      </c>
      <c r="AT442">
        <v>0</v>
      </c>
      <c r="AU442">
        <v>0</v>
      </c>
      <c r="AV442">
        <v>0</v>
      </c>
      <c r="AW442">
        <v>0</v>
      </c>
      <c r="AX442">
        <v>0</v>
      </c>
      <c r="AY442" t="s">
        <v>88</v>
      </c>
      <c r="AZ442">
        <v>43893.594166666669</v>
      </c>
      <c r="BS442" s="39">
        <v>44272.765682870369</v>
      </c>
    </row>
    <row r="443" spans="1:71" x14ac:dyDescent="0.25">
      <c r="A443" t="s">
        <v>3082</v>
      </c>
      <c r="B443">
        <v>1371</v>
      </c>
      <c r="C443" t="s">
        <v>508</v>
      </c>
      <c r="D443" t="s">
        <v>509</v>
      </c>
      <c r="E443">
        <v>40429</v>
      </c>
      <c r="F443" t="s">
        <v>176</v>
      </c>
      <c r="G443" t="s">
        <v>77</v>
      </c>
      <c r="H443">
        <v>921</v>
      </c>
      <c r="I443">
        <v>2020</v>
      </c>
      <c r="J443">
        <v>356</v>
      </c>
      <c r="K443" t="s">
        <v>77</v>
      </c>
      <c r="L443" t="s">
        <v>176</v>
      </c>
      <c r="M443" t="s">
        <v>8955</v>
      </c>
      <c r="N443" t="s">
        <v>177</v>
      </c>
      <c r="O443" t="s">
        <v>508</v>
      </c>
      <c r="P443">
        <v>957404000178</v>
      </c>
      <c r="T443">
        <v>4337</v>
      </c>
      <c r="U443" t="s">
        <v>3141</v>
      </c>
      <c r="V443" t="s">
        <v>83</v>
      </c>
      <c r="Z443" t="s">
        <v>3142</v>
      </c>
      <c r="AA443" t="s">
        <v>3143</v>
      </c>
      <c r="AB443" t="s">
        <v>85</v>
      </c>
      <c r="AC443">
        <v>200000</v>
      </c>
      <c r="AD443" s="39">
        <v>43888.819097222222</v>
      </c>
      <c r="AI443" t="s">
        <v>87</v>
      </c>
      <c r="AL443" s="39">
        <v>43893.594386574077</v>
      </c>
      <c r="AM443" t="s">
        <v>9935</v>
      </c>
      <c r="AN443" t="s">
        <v>9500</v>
      </c>
      <c r="AO443" t="s">
        <v>87</v>
      </c>
      <c r="AT443">
        <v>0</v>
      </c>
      <c r="AU443">
        <v>0</v>
      </c>
      <c r="AV443">
        <v>0</v>
      </c>
      <c r="AW443">
        <v>0</v>
      </c>
      <c r="AX443">
        <v>0</v>
      </c>
      <c r="AY443" t="s">
        <v>88</v>
      </c>
      <c r="AZ443">
        <v>43893.594386574077</v>
      </c>
      <c r="BS443" s="39">
        <v>44272.765682870369</v>
      </c>
    </row>
    <row r="444" spans="1:71" x14ac:dyDescent="0.25">
      <c r="A444" t="s">
        <v>3082</v>
      </c>
      <c r="B444">
        <v>1371</v>
      </c>
      <c r="C444" t="s">
        <v>508</v>
      </c>
      <c r="D444" t="s">
        <v>509</v>
      </c>
      <c r="E444">
        <v>40438</v>
      </c>
      <c r="F444" t="s">
        <v>176</v>
      </c>
      <c r="G444" t="s">
        <v>77</v>
      </c>
      <c r="H444">
        <v>921</v>
      </c>
      <c r="I444">
        <v>2020</v>
      </c>
      <c r="J444">
        <v>74</v>
      </c>
      <c r="K444" t="s">
        <v>77</v>
      </c>
      <c r="L444" t="s">
        <v>176</v>
      </c>
      <c r="M444" t="s">
        <v>8955</v>
      </c>
      <c r="N444" t="s">
        <v>177</v>
      </c>
      <c r="O444" t="s">
        <v>508</v>
      </c>
      <c r="P444">
        <v>957404000178</v>
      </c>
      <c r="T444">
        <v>4337</v>
      </c>
      <c r="U444" t="s">
        <v>3141</v>
      </c>
      <c r="V444" t="s">
        <v>83</v>
      </c>
      <c r="Z444" t="s">
        <v>3142</v>
      </c>
      <c r="AA444" t="s">
        <v>5309</v>
      </c>
      <c r="AB444" t="s">
        <v>85</v>
      </c>
      <c r="AC444">
        <v>300000</v>
      </c>
      <c r="AD444" s="39">
        <v>43888.834305555552</v>
      </c>
      <c r="AE444" s="39">
        <v>43893.594756944447</v>
      </c>
      <c r="AF444" s="39">
        <v>43893.70721064815</v>
      </c>
      <c r="AI444" t="s">
        <v>87</v>
      </c>
      <c r="AL444" s="39">
        <v>44216.975486111114</v>
      </c>
      <c r="AM444" t="s">
        <v>9936</v>
      </c>
      <c r="AN444" t="s">
        <v>8951</v>
      </c>
      <c r="AO444" t="s">
        <v>87</v>
      </c>
      <c r="AR444">
        <v>300000</v>
      </c>
      <c r="AT444">
        <v>0</v>
      </c>
      <c r="AU444">
        <v>0</v>
      </c>
      <c r="AV444">
        <v>0</v>
      </c>
      <c r="AW444">
        <v>0</v>
      </c>
      <c r="AX444">
        <v>0</v>
      </c>
      <c r="AY444" t="s">
        <v>88</v>
      </c>
      <c r="AZ444">
        <v>44216.975486111114</v>
      </c>
      <c r="BS444" s="39">
        <v>44272.765682870369</v>
      </c>
    </row>
    <row r="445" spans="1:71" x14ac:dyDescent="0.25">
      <c r="A445" t="s">
        <v>3082</v>
      </c>
      <c r="B445">
        <v>1371</v>
      </c>
      <c r="C445" t="s">
        <v>508</v>
      </c>
      <c r="D445" t="s">
        <v>509</v>
      </c>
      <c r="E445">
        <v>40441</v>
      </c>
      <c r="F445" t="s">
        <v>176</v>
      </c>
      <c r="G445" t="s">
        <v>77</v>
      </c>
      <c r="H445">
        <v>921</v>
      </c>
      <c r="I445">
        <v>2020</v>
      </c>
      <c r="J445">
        <v>360</v>
      </c>
      <c r="K445" t="s">
        <v>77</v>
      </c>
      <c r="L445" t="s">
        <v>176</v>
      </c>
      <c r="M445" t="s">
        <v>8955</v>
      </c>
      <c r="N445" t="s">
        <v>177</v>
      </c>
      <c r="O445" t="s">
        <v>508</v>
      </c>
      <c r="P445">
        <v>957404000178</v>
      </c>
      <c r="T445">
        <v>4337</v>
      </c>
      <c r="U445" t="s">
        <v>3141</v>
      </c>
      <c r="V445" t="s">
        <v>83</v>
      </c>
      <c r="Z445" t="s">
        <v>3142</v>
      </c>
      <c r="AA445" t="s">
        <v>3143</v>
      </c>
      <c r="AB445" t="s">
        <v>85</v>
      </c>
      <c r="AC445">
        <v>200000</v>
      </c>
      <c r="AD445" s="39">
        <v>43888.837337962963</v>
      </c>
      <c r="AI445" t="s">
        <v>87</v>
      </c>
      <c r="AL445" s="39">
        <v>43893.601979166669</v>
      </c>
      <c r="AM445" t="s">
        <v>9937</v>
      </c>
      <c r="AN445" t="s">
        <v>9500</v>
      </c>
      <c r="AO445" t="s">
        <v>87</v>
      </c>
      <c r="AT445">
        <v>0</v>
      </c>
      <c r="AU445">
        <v>0</v>
      </c>
      <c r="AV445">
        <v>0</v>
      </c>
      <c r="AW445">
        <v>0</v>
      </c>
      <c r="AX445">
        <v>0</v>
      </c>
      <c r="AY445" t="s">
        <v>88</v>
      </c>
      <c r="AZ445">
        <v>43893.601979166669</v>
      </c>
      <c r="BS445" s="39">
        <v>44272.765682870369</v>
      </c>
    </row>
    <row r="446" spans="1:71" x14ac:dyDescent="0.25">
      <c r="A446" t="s">
        <v>3082</v>
      </c>
      <c r="B446">
        <v>1371</v>
      </c>
      <c r="C446" t="s">
        <v>508</v>
      </c>
      <c r="D446" t="s">
        <v>509</v>
      </c>
      <c r="E446">
        <v>41378</v>
      </c>
      <c r="F446" t="s">
        <v>176</v>
      </c>
      <c r="G446" t="s">
        <v>77</v>
      </c>
      <c r="H446">
        <v>921</v>
      </c>
      <c r="I446">
        <v>2020</v>
      </c>
      <c r="J446">
        <v>362</v>
      </c>
      <c r="K446" t="s">
        <v>77</v>
      </c>
      <c r="L446" t="s">
        <v>176</v>
      </c>
      <c r="M446" t="s">
        <v>8955</v>
      </c>
      <c r="N446" t="s">
        <v>177</v>
      </c>
      <c r="O446" t="s">
        <v>508</v>
      </c>
      <c r="P446">
        <v>957404000178</v>
      </c>
      <c r="T446">
        <v>4337</v>
      </c>
      <c r="U446" t="s">
        <v>3141</v>
      </c>
      <c r="V446" t="s">
        <v>83</v>
      </c>
      <c r="Z446" t="s">
        <v>3142</v>
      </c>
      <c r="AA446" t="s">
        <v>5309</v>
      </c>
      <c r="AB446" t="s">
        <v>85</v>
      </c>
      <c r="AC446">
        <v>300000</v>
      </c>
      <c r="AD446" s="39">
        <v>43889.424675925926</v>
      </c>
      <c r="AI446" t="s">
        <v>87</v>
      </c>
      <c r="AL446" s="39">
        <v>43893.602372685185</v>
      </c>
      <c r="AM446" t="s">
        <v>9937</v>
      </c>
      <c r="AN446" t="s">
        <v>9500</v>
      </c>
      <c r="AO446" t="s">
        <v>87</v>
      </c>
      <c r="AT446">
        <v>0</v>
      </c>
      <c r="AU446">
        <v>0</v>
      </c>
      <c r="AV446">
        <v>0</v>
      </c>
      <c r="AW446">
        <v>0</v>
      </c>
      <c r="AX446">
        <v>0</v>
      </c>
      <c r="AY446" t="s">
        <v>88</v>
      </c>
      <c r="AZ446">
        <v>43893.602372685185</v>
      </c>
      <c r="BS446" s="39">
        <v>44272.765682870369</v>
      </c>
    </row>
    <row r="447" spans="1:71" x14ac:dyDescent="0.25">
      <c r="A447" t="s">
        <v>3082</v>
      </c>
      <c r="B447">
        <v>1371</v>
      </c>
      <c r="C447" t="s">
        <v>508</v>
      </c>
      <c r="D447" t="s">
        <v>509</v>
      </c>
      <c r="E447">
        <v>41398</v>
      </c>
      <c r="F447" t="s">
        <v>176</v>
      </c>
      <c r="G447" t="s">
        <v>77</v>
      </c>
      <c r="H447">
        <v>921</v>
      </c>
      <c r="I447">
        <v>2020</v>
      </c>
      <c r="J447">
        <v>364</v>
      </c>
      <c r="K447" t="s">
        <v>77</v>
      </c>
      <c r="L447" t="s">
        <v>176</v>
      </c>
      <c r="M447" t="s">
        <v>8955</v>
      </c>
      <c r="N447" t="s">
        <v>177</v>
      </c>
      <c r="O447" t="s">
        <v>508</v>
      </c>
      <c r="P447">
        <v>957404000178</v>
      </c>
      <c r="T447">
        <v>4337</v>
      </c>
      <c r="U447" t="s">
        <v>3141</v>
      </c>
      <c r="V447" t="s">
        <v>83</v>
      </c>
      <c r="Z447" t="s">
        <v>3142</v>
      </c>
      <c r="AA447" t="s">
        <v>5309</v>
      </c>
      <c r="AB447" t="s">
        <v>85</v>
      </c>
      <c r="AC447">
        <v>300000</v>
      </c>
      <c r="AD447" s="39">
        <v>43889.43677083333</v>
      </c>
      <c r="AI447" t="s">
        <v>87</v>
      </c>
      <c r="AL447" s="39">
        <v>43893.60255787037</v>
      </c>
      <c r="AM447" t="s">
        <v>9937</v>
      </c>
      <c r="AN447" t="s">
        <v>9500</v>
      </c>
      <c r="AO447" t="s">
        <v>87</v>
      </c>
      <c r="AT447">
        <v>0</v>
      </c>
      <c r="AU447">
        <v>0</v>
      </c>
      <c r="AV447">
        <v>0</v>
      </c>
      <c r="AW447">
        <v>0</v>
      </c>
      <c r="AX447">
        <v>0</v>
      </c>
      <c r="AY447" t="s">
        <v>88</v>
      </c>
      <c r="AZ447">
        <v>43893.60255787037</v>
      </c>
      <c r="BS447" s="39">
        <v>44272.765682870369</v>
      </c>
    </row>
    <row r="448" spans="1:71" x14ac:dyDescent="0.25">
      <c r="A448" t="s">
        <v>3463</v>
      </c>
      <c r="B448">
        <v>1231</v>
      </c>
      <c r="C448" t="s">
        <v>890</v>
      </c>
      <c r="D448" t="s">
        <v>597</v>
      </c>
      <c r="E448">
        <v>48387</v>
      </c>
      <c r="F448" t="s">
        <v>598</v>
      </c>
      <c r="G448" t="s">
        <v>76</v>
      </c>
      <c r="H448">
        <v>1365</v>
      </c>
      <c r="I448">
        <v>2020</v>
      </c>
      <c r="J448">
        <v>68</v>
      </c>
      <c r="K448" t="s">
        <v>77</v>
      </c>
      <c r="L448" t="s">
        <v>598</v>
      </c>
      <c r="M448" t="s">
        <v>8955</v>
      </c>
      <c r="N448" t="s">
        <v>2820</v>
      </c>
      <c r="O448" t="s">
        <v>9832</v>
      </c>
      <c r="P448">
        <v>18140780000130</v>
      </c>
      <c r="T448">
        <v>4516</v>
      </c>
      <c r="U448" t="s">
        <v>893</v>
      </c>
      <c r="V448" t="s">
        <v>83</v>
      </c>
      <c r="Z448" t="s">
        <v>9938</v>
      </c>
      <c r="AA448" t="s">
        <v>1477</v>
      </c>
      <c r="AB448" t="s">
        <v>85</v>
      </c>
      <c r="AC448">
        <v>20000</v>
      </c>
      <c r="AD448" s="39">
        <v>43906.730671296296</v>
      </c>
      <c r="AI448" t="s">
        <v>87</v>
      </c>
      <c r="AL448" s="39">
        <v>43908.588518518518</v>
      </c>
      <c r="AM448" t="s">
        <v>9939</v>
      </c>
      <c r="AN448" t="s">
        <v>9388</v>
      </c>
      <c r="AO448" t="s">
        <v>87</v>
      </c>
      <c r="AT448">
        <v>0</v>
      </c>
      <c r="AU448">
        <v>0</v>
      </c>
      <c r="AV448">
        <v>0</v>
      </c>
      <c r="AW448">
        <v>0</v>
      </c>
      <c r="AX448">
        <v>0</v>
      </c>
      <c r="AY448" t="s">
        <v>88</v>
      </c>
      <c r="AZ448">
        <v>43908.588518518518</v>
      </c>
      <c r="BS448" s="39">
        <v>44272.765682870369</v>
      </c>
    </row>
    <row r="449" spans="1:71" x14ac:dyDescent="0.25">
      <c r="A449" t="s">
        <v>3463</v>
      </c>
      <c r="B449">
        <v>4291</v>
      </c>
      <c r="C449" t="s">
        <v>73</v>
      </c>
      <c r="D449" t="s">
        <v>74</v>
      </c>
      <c r="E449">
        <v>48414</v>
      </c>
      <c r="F449" t="s">
        <v>75</v>
      </c>
      <c r="G449" t="s">
        <v>76</v>
      </c>
      <c r="H449">
        <v>1387</v>
      </c>
      <c r="I449">
        <v>2020</v>
      </c>
      <c r="J449">
        <v>24</v>
      </c>
      <c r="K449" t="s">
        <v>77</v>
      </c>
      <c r="L449" t="s">
        <v>75</v>
      </c>
      <c r="M449" t="s">
        <v>8955</v>
      </c>
      <c r="N449" t="s">
        <v>3504</v>
      </c>
      <c r="O449" t="s">
        <v>3505</v>
      </c>
      <c r="P449">
        <v>19439808000106</v>
      </c>
      <c r="Q449" t="s">
        <v>92</v>
      </c>
      <c r="T449">
        <v>4452</v>
      </c>
      <c r="U449" t="s">
        <v>628</v>
      </c>
      <c r="V449" t="s">
        <v>83</v>
      </c>
      <c r="AA449" t="s">
        <v>94</v>
      </c>
      <c r="AB449" t="s">
        <v>85</v>
      </c>
      <c r="AC449">
        <v>90000</v>
      </c>
      <c r="AD449" s="39">
        <v>43906.737500000003</v>
      </c>
      <c r="AE449" s="39">
        <v>43907.359467592592</v>
      </c>
      <c r="AF449" s="39">
        <v>43908.543321759258</v>
      </c>
      <c r="AG449" s="39">
        <v>43909.550555555557</v>
      </c>
      <c r="AH449" t="s">
        <v>9807</v>
      </c>
      <c r="AI449" t="s">
        <v>87</v>
      </c>
      <c r="AL449" s="39">
        <v>43909.560983796298</v>
      </c>
      <c r="AM449" t="s">
        <v>9808</v>
      </c>
      <c r="AN449" t="s">
        <v>9500</v>
      </c>
      <c r="AO449" t="s">
        <v>87</v>
      </c>
      <c r="AT449">
        <v>0</v>
      </c>
      <c r="AU449">
        <v>0</v>
      </c>
      <c r="AV449">
        <v>0</v>
      </c>
      <c r="AW449">
        <v>0</v>
      </c>
      <c r="AX449">
        <v>0</v>
      </c>
      <c r="AY449" t="s">
        <v>88</v>
      </c>
      <c r="AZ449">
        <v>44046.513668981483</v>
      </c>
      <c r="BS449" s="39">
        <v>44272.765682870369</v>
      </c>
    </row>
    <row r="450" spans="1:71" x14ac:dyDescent="0.25">
      <c r="A450" t="s">
        <v>3463</v>
      </c>
      <c r="B450">
        <v>4291</v>
      </c>
      <c r="C450" t="s">
        <v>73</v>
      </c>
      <c r="D450" t="s">
        <v>74</v>
      </c>
      <c r="E450">
        <v>48786</v>
      </c>
      <c r="F450" t="s">
        <v>75</v>
      </c>
      <c r="G450" t="s">
        <v>76</v>
      </c>
      <c r="H450">
        <v>1391</v>
      </c>
      <c r="I450">
        <v>2020</v>
      </c>
      <c r="J450">
        <v>69</v>
      </c>
      <c r="K450" t="s">
        <v>77</v>
      </c>
      <c r="L450" t="s">
        <v>75</v>
      </c>
      <c r="M450" t="s">
        <v>8955</v>
      </c>
      <c r="N450" t="s">
        <v>3504</v>
      </c>
      <c r="O450" t="s">
        <v>3505</v>
      </c>
      <c r="P450">
        <v>19439808000106</v>
      </c>
      <c r="Q450" t="s">
        <v>92</v>
      </c>
      <c r="T450">
        <v>4452</v>
      </c>
      <c r="U450" t="s">
        <v>628</v>
      </c>
      <c r="V450" t="s">
        <v>83</v>
      </c>
      <c r="AA450" t="s">
        <v>206</v>
      </c>
      <c r="AB450" t="s">
        <v>85</v>
      </c>
      <c r="AC450">
        <v>2000</v>
      </c>
      <c r="AD450" s="39">
        <v>43906.796493055554</v>
      </c>
      <c r="AI450" t="s">
        <v>87</v>
      </c>
      <c r="AL450" s="39">
        <v>43906.799710648149</v>
      </c>
      <c r="AM450" t="s">
        <v>9940</v>
      </c>
      <c r="AN450" t="s">
        <v>9483</v>
      </c>
      <c r="AO450" t="s">
        <v>87</v>
      </c>
      <c r="AT450">
        <v>0</v>
      </c>
      <c r="AU450">
        <v>0</v>
      </c>
      <c r="AV450">
        <v>0</v>
      </c>
      <c r="AW450">
        <v>0</v>
      </c>
      <c r="AX450">
        <v>0</v>
      </c>
      <c r="AY450" t="s">
        <v>88</v>
      </c>
      <c r="AZ450">
        <v>44046.514398148145</v>
      </c>
      <c r="BS450" s="39">
        <v>44272.765682870369</v>
      </c>
    </row>
    <row r="451" spans="1:71" x14ac:dyDescent="0.25">
      <c r="A451" t="s">
        <v>3463</v>
      </c>
      <c r="B451">
        <v>1271</v>
      </c>
      <c r="C451" t="s">
        <v>512</v>
      </c>
      <c r="D451" t="s">
        <v>513</v>
      </c>
      <c r="E451">
        <v>48395</v>
      </c>
      <c r="F451" t="s">
        <v>99</v>
      </c>
      <c r="G451" t="s">
        <v>77</v>
      </c>
      <c r="H451">
        <v>197</v>
      </c>
      <c r="I451">
        <v>2020</v>
      </c>
      <c r="J451">
        <v>67</v>
      </c>
      <c r="K451" t="s">
        <v>77</v>
      </c>
      <c r="L451" t="s">
        <v>99</v>
      </c>
      <c r="M451" t="s">
        <v>8955</v>
      </c>
      <c r="N451" t="s">
        <v>1373</v>
      </c>
      <c r="O451" t="s">
        <v>3483</v>
      </c>
      <c r="P451">
        <v>18140756000100</v>
      </c>
      <c r="Q451" t="s">
        <v>102</v>
      </c>
      <c r="T451">
        <v>4322</v>
      </c>
      <c r="U451" t="s">
        <v>516</v>
      </c>
      <c r="V451" t="s">
        <v>83</v>
      </c>
      <c r="W451" t="s">
        <v>166</v>
      </c>
      <c r="X451" t="s">
        <v>167</v>
      </c>
      <c r="Y451" t="s">
        <v>1113</v>
      </c>
      <c r="Z451" t="s">
        <v>3511</v>
      </c>
      <c r="AB451" t="s">
        <v>85</v>
      </c>
      <c r="AC451">
        <v>100000</v>
      </c>
      <c r="AD451" s="39">
        <v>43906.732870370368</v>
      </c>
      <c r="AE451" s="39">
        <v>43908.371111111112</v>
      </c>
      <c r="AF451" s="39">
        <v>43908.530891203707</v>
      </c>
      <c r="AG451" s="39">
        <v>43935.637719907405</v>
      </c>
      <c r="AH451" t="s">
        <v>9941</v>
      </c>
      <c r="AI451" t="s">
        <v>87</v>
      </c>
      <c r="AL451" s="39">
        <v>43935.638020833336</v>
      </c>
      <c r="AM451" t="s">
        <v>9942</v>
      </c>
      <c r="AN451" t="s">
        <v>9481</v>
      </c>
      <c r="AO451" t="s">
        <v>87</v>
      </c>
      <c r="AT451">
        <v>0</v>
      </c>
      <c r="AU451">
        <v>0</v>
      </c>
      <c r="AV451">
        <v>0</v>
      </c>
      <c r="AW451">
        <v>0</v>
      </c>
      <c r="AX451">
        <v>0</v>
      </c>
      <c r="AY451" t="s">
        <v>88</v>
      </c>
      <c r="AZ451">
        <v>43935.638020833336</v>
      </c>
      <c r="BS451" s="39">
        <v>44272.765682870369</v>
      </c>
    </row>
    <row r="452" spans="1:71" x14ac:dyDescent="0.25">
      <c r="A452" t="s">
        <v>3559</v>
      </c>
      <c r="B452">
        <v>4291</v>
      </c>
      <c r="C452" t="s">
        <v>73</v>
      </c>
      <c r="D452" t="s">
        <v>74</v>
      </c>
      <c r="E452">
        <v>43757</v>
      </c>
      <c r="F452" t="s">
        <v>75</v>
      </c>
      <c r="G452" t="s">
        <v>76</v>
      </c>
      <c r="H452">
        <v>1281</v>
      </c>
      <c r="I452">
        <v>2020</v>
      </c>
      <c r="J452">
        <v>56</v>
      </c>
      <c r="K452" t="s">
        <v>77</v>
      </c>
      <c r="L452" t="s">
        <v>75</v>
      </c>
      <c r="M452" t="s">
        <v>8955</v>
      </c>
      <c r="N452" t="s">
        <v>2009</v>
      </c>
      <c r="O452" t="s">
        <v>2317</v>
      </c>
      <c r="P452">
        <v>19229921000159</v>
      </c>
      <c r="Q452" t="s">
        <v>102</v>
      </c>
      <c r="T452">
        <v>4452</v>
      </c>
      <c r="U452" t="s">
        <v>628</v>
      </c>
      <c r="V452" t="s">
        <v>83</v>
      </c>
      <c r="AA452" t="s">
        <v>211</v>
      </c>
      <c r="AB452" t="s">
        <v>85</v>
      </c>
      <c r="AC452">
        <v>90000</v>
      </c>
      <c r="AD452" s="39">
        <v>43896.731921296298</v>
      </c>
      <c r="AI452" t="s">
        <v>87</v>
      </c>
      <c r="AL452" s="39">
        <v>43899.75644675926</v>
      </c>
      <c r="AM452" t="s">
        <v>9943</v>
      </c>
      <c r="AN452" t="s">
        <v>9483</v>
      </c>
      <c r="AO452" t="s">
        <v>87</v>
      </c>
      <c r="AT452">
        <v>0</v>
      </c>
      <c r="AU452">
        <v>0</v>
      </c>
      <c r="AV452">
        <v>0</v>
      </c>
      <c r="AW452">
        <v>0</v>
      </c>
      <c r="AX452">
        <v>0</v>
      </c>
      <c r="AY452" t="s">
        <v>88</v>
      </c>
      <c r="AZ452">
        <v>43899.756435185183</v>
      </c>
      <c r="BS452" s="39">
        <v>44272.765682870369</v>
      </c>
    </row>
    <row r="453" spans="1:71" x14ac:dyDescent="0.25">
      <c r="A453" t="s">
        <v>3559</v>
      </c>
      <c r="B453">
        <v>2421</v>
      </c>
      <c r="C453" t="s">
        <v>3582</v>
      </c>
      <c r="D453" t="s">
        <v>1391</v>
      </c>
      <c r="E453">
        <v>59108</v>
      </c>
      <c r="F453" t="s">
        <v>598</v>
      </c>
      <c r="G453" t="s">
        <v>343</v>
      </c>
      <c r="H453">
        <v>2058</v>
      </c>
      <c r="I453">
        <v>2020</v>
      </c>
      <c r="J453">
        <v>58</v>
      </c>
      <c r="K453" t="s">
        <v>77</v>
      </c>
      <c r="L453" t="s">
        <v>598</v>
      </c>
      <c r="M453" t="s">
        <v>8955</v>
      </c>
      <c r="N453" t="s">
        <v>5108</v>
      </c>
      <c r="O453" t="s">
        <v>6359</v>
      </c>
      <c r="P453">
        <v>20716627000150</v>
      </c>
      <c r="T453">
        <v>4184</v>
      </c>
      <c r="U453" t="s">
        <v>3584</v>
      </c>
      <c r="V453" t="s">
        <v>83</v>
      </c>
      <c r="Z453" t="s">
        <v>3589</v>
      </c>
      <c r="AA453" t="s">
        <v>3588</v>
      </c>
      <c r="AB453" t="s">
        <v>348</v>
      </c>
      <c r="AC453">
        <v>14000</v>
      </c>
      <c r="AD453" s="39">
        <v>44162.606562499997</v>
      </c>
      <c r="AE453" s="39">
        <v>44167.417534722219</v>
      </c>
      <c r="AF453" s="39">
        <v>44167.434444444443</v>
      </c>
      <c r="AI453" t="s">
        <v>87</v>
      </c>
      <c r="AL453" s="39">
        <v>44193.470717592594</v>
      </c>
      <c r="AM453" t="s">
        <v>9944</v>
      </c>
      <c r="AN453" t="s">
        <v>9533</v>
      </c>
      <c r="AO453" t="s">
        <v>87</v>
      </c>
      <c r="AT453">
        <v>0</v>
      </c>
      <c r="AU453">
        <v>0</v>
      </c>
      <c r="AV453">
        <v>0</v>
      </c>
      <c r="AW453">
        <v>0</v>
      </c>
      <c r="AX453">
        <v>0</v>
      </c>
      <c r="AY453" t="s">
        <v>88</v>
      </c>
      <c r="AZ453">
        <v>44193.470706018517</v>
      </c>
      <c r="BS453" s="39">
        <v>44272.765682870369</v>
      </c>
    </row>
    <row r="454" spans="1:71" x14ac:dyDescent="0.25">
      <c r="A454" t="s">
        <v>3559</v>
      </c>
      <c r="B454">
        <v>1481</v>
      </c>
      <c r="C454" t="s">
        <v>254</v>
      </c>
      <c r="D454" t="s">
        <v>255</v>
      </c>
      <c r="E454">
        <v>43562</v>
      </c>
      <c r="F454" t="s">
        <v>99</v>
      </c>
      <c r="G454" t="s">
        <v>77</v>
      </c>
      <c r="H454">
        <v>420</v>
      </c>
      <c r="I454">
        <v>2020</v>
      </c>
      <c r="J454">
        <v>35</v>
      </c>
      <c r="K454" t="s">
        <v>77</v>
      </c>
      <c r="L454" t="s">
        <v>99</v>
      </c>
      <c r="M454" t="s">
        <v>8955</v>
      </c>
      <c r="N454" t="s">
        <v>3578</v>
      </c>
      <c r="O454" t="s">
        <v>3579</v>
      </c>
      <c r="P454">
        <v>1611138000190</v>
      </c>
      <c r="Q454" t="s">
        <v>102</v>
      </c>
      <c r="T454">
        <v>4086</v>
      </c>
      <c r="U454" t="s">
        <v>357</v>
      </c>
      <c r="V454" t="s">
        <v>83</v>
      </c>
      <c r="W454" t="s">
        <v>166</v>
      </c>
      <c r="X454" t="s">
        <v>167</v>
      </c>
      <c r="Y454" t="s">
        <v>1000</v>
      </c>
      <c r="Z454" t="s">
        <v>1001</v>
      </c>
      <c r="AB454" t="s">
        <v>85</v>
      </c>
      <c r="AC454">
        <v>25000</v>
      </c>
      <c r="AD454" s="39">
        <v>43896.61519675926</v>
      </c>
      <c r="AE454" s="39">
        <v>43896.64638888889</v>
      </c>
      <c r="AF454" s="39">
        <v>43896.73133101852</v>
      </c>
      <c r="AI454" t="s">
        <v>87</v>
      </c>
      <c r="AL454" s="39">
        <v>44007.442199074074</v>
      </c>
      <c r="AM454" t="s">
        <v>9945</v>
      </c>
      <c r="AN454" t="s">
        <v>9533</v>
      </c>
      <c r="AO454" t="s">
        <v>87</v>
      </c>
      <c r="AT454">
        <v>0</v>
      </c>
      <c r="AU454">
        <v>0</v>
      </c>
      <c r="AV454">
        <v>0</v>
      </c>
      <c r="AW454">
        <v>0</v>
      </c>
      <c r="AX454">
        <v>0</v>
      </c>
      <c r="AY454" t="s">
        <v>88</v>
      </c>
      <c r="AZ454">
        <v>44033.467395833337</v>
      </c>
      <c r="BS454" s="39">
        <v>44272.765682870369</v>
      </c>
    </row>
    <row r="455" spans="1:71" x14ac:dyDescent="0.25">
      <c r="A455" t="s">
        <v>3559</v>
      </c>
      <c r="B455">
        <v>1481</v>
      </c>
      <c r="C455" t="s">
        <v>254</v>
      </c>
      <c r="D455" t="s">
        <v>255</v>
      </c>
      <c r="E455">
        <v>43584</v>
      </c>
      <c r="F455" t="s">
        <v>99</v>
      </c>
      <c r="G455" t="s">
        <v>77</v>
      </c>
      <c r="H455">
        <v>420</v>
      </c>
      <c r="I455">
        <v>2020</v>
      </c>
      <c r="J455">
        <v>50</v>
      </c>
      <c r="K455" t="s">
        <v>77</v>
      </c>
      <c r="L455" t="s">
        <v>99</v>
      </c>
      <c r="M455" t="s">
        <v>8955</v>
      </c>
      <c r="N455" t="s">
        <v>575</v>
      </c>
      <c r="O455" t="s">
        <v>591</v>
      </c>
      <c r="P455">
        <v>18334318000174</v>
      </c>
      <c r="Q455" t="s">
        <v>102</v>
      </c>
      <c r="T455">
        <v>4086</v>
      </c>
      <c r="U455" t="s">
        <v>357</v>
      </c>
      <c r="V455" t="s">
        <v>83</v>
      </c>
      <c r="W455" t="s">
        <v>166</v>
      </c>
      <c r="X455" t="s">
        <v>167</v>
      </c>
      <c r="Y455" t="s">
        <v>1000</v>
      </c>
      <c r="Z455" t="s">
        <v>1001</v>
      </c>
      <c r="AB455" t="s">
        <v>85</v>
      </c>
      <c r="AC455">
        <v>25000</v>
      </c>
      <c r="AD455" s="39">
        <v>43896.630300925928</v>
      </c>
      <c r="AE455" s="39">
        <v>43896.64638888889</v>
      </c>
      <c r="AF455" s="39">
        <v>43896.731342592589</v>
      </c>
      <c r="AI455" t="s">
        <v>87</v>
      </c>
      <c r="AL455" s="39">
        <v>44011.742465277777</v>
      </c>
      <c r="AM455" t="s">
        <v>9946</v>
      </c>
      <c r="AN455" t="s">
        <v>9599</v>
      </c>
      <c r="AO455" t="s">
        <v>87</v>
      </c>
      <c r="AT455">
        <v>0</v>
      </c>
      <c r="AU455">
        <v>0</v>
      </c>
      <c r="AV455">
        <v>0</v>
      </c>
      <c r="AW455">
        <v>0</v>
      </c>
      <c r="AX455">
        <v>0</v>
      </c>
      <c r="AY455" t="s">
        <v>88</v>
      </c>
      <c r="AZ455">
        <v>44033.467395833337</v>
      </c>
      <c r="BA455" t="s">
        <v>9947</v>
      </c>
      <c r="BB455">
        <v>2020</v>
      </c>
      <c r="BC455" t="s">
        <v>3538</v>
      </c>
      <c r="BE455" t="s">
        <v>9948</v>
      </c>
      <c r="BF455">
        <v>2020</v>
      </c>
      <c r="BG455" t="s">
        <v>3538</v>
      </c>
      <c r="BH455">
        <v>25000</v>
      </c>
      <c r="BK455" t="s">
        <v>9949</v>
      </c>
      <c r="BL455" t="s">
        <v>9520</v>
      </c>
      <c r="BM455" t="s">
        <v>9521</v>
      </c>
      <c r="BO455" t="s">
        <v>3538</v>
      </c>
      <c r="BS455" s="39">
        <v>44272.765682870369</v>
      </c>
    </row>
    <row r="456" spans="1:71" x14ac:dyDescent="0.25">
      <c r="A456" t="s">
        <v>3559</v>
      </c>
      <c r="B456">
        <v>1491</v>
      </c>
      <c r="C456" t="s">
        <v>97</v>
      </c>
      <c r="D456" t="s">
        <v>98</v>
      </c>
      <c r="E456">
        <v>44297</v>
      </c>
      <c r="F456" t="s">
        <v>99</v>
      </c>
      <c r="G456" t="s">
        <v>77</v>
      </c>
      <c r="H456">
        <v>491</v>
      </c>
      <c r="I456">
        <v>2020</v>
      </c>
      <c r="J456">
        <v>54</v>
      </c>
      <c r="K456" t="s">
        <v>77</v>
      </c>
      <c r="L456" t="s">
        <v>99</v>
      </c>
      <c r="M456" t="s">
        <v>8955</v>
      </c>
      <c r="N456" t="s">
        <v>990</v>
      </c>
      <c r="O456" t="s">
        <v>991</v>
      </c>
      <c r="P456">
        <v>18667212000192</v>
      </c>
      <c r="Q456" t="s">
        <v>102</v>
      </c>
      <c r="T456">
        <v>2007</v>
      </c>
      <c r="U456" t="s">
        <v>103</v>
      </c>
      <c r="V456" t="s">
        <v>83</v>
      </c>
      <c r="W456" t="s">
        <v>104</v>
      </c>
      <c r="X456" t="s">
        <v>105</v>
      </c>
      <c r="Y456" t="s">
        <v>106</v>
      </c>
      <c r="Z456" t="s">
        <v>3637</v>
      </c>
      <c r="AB456" t="s">
        <v>85</v>
      </c>
      <c r="AC456">
        <v>100000</v>
      </c>
      <c r="AD456" s="39">
        <v>43899.668368055558</v>
      </c>
      <c r="AE456" s="39">
        <v>43902.546701388892</v>
      </c>
      <c r="AF456" s="39">
        <v>43902.558564814812</v>
      </c>
      <c r="AI456" t="s">
        <v>87</v>
      </c>
      <c r="AL456" s="39">
        <v>44195.314618055556</v>
      </c>
      <c r="AM456" t="s">
        <v>9950</v>
      </c>
      <c r="AN456" t="s">
        <v>9515</v>
      </c>
      <c r="AO456" t="s">
        <v>128</v>
      </c>
      <c r="AP456" t="s">
        <v>9951</v>
      </c>
      <c r="AQ456" s="39">
        <v>44033.455405092594</v>
      </c>
      <c r="AS456">
        <v>100000</v>
      </c>
      <c r="AT456">
        <v>0</v>
      </c>
      <c r="AU456">
        <v>0</v>
      </c>
      <c r="AV456">
        <v>0</v>
      </c>
      <c r="AW456">
        <v>0</v>
      </c>
      <c r="AX456">
        <v>0</v>
      </c>
      <c r="AY456" t="s">
        <v>88</v>
      </c>
      <c r="AZ456">
        <v>44195.314618055556</v>
      </c>
      <c r="BS456" s="39">
        <v>44272.765682870369</v>
      </c>
    </row>
    <row r="457" spans="1:71" x14ac:dyDescent="0.25">
      <c r="A457" t="s">
        <v>3704</v>
      </c>
      <c r="B457">
        <v>1261</v>
      </c>
      <c r="C457" t="s">
        <v>221</v>
      </c>
      <c r="D457" t="s">
        <v>222</v>
      </c>
      <c r="E457">
        <v>42547</v>
      </c>
      <c r="F457" t="s">
        <v>223</v>
      </c>
      <c r="G457" t="s">
        <v>76</v>
      </c>
      <c r="H457">
        <v>1129</v>
      </c>
      <c r="I457">
        <v>2020</v>
      </c>
      <c r="J457">
        <v>58</v>
      </c>
      <c r="K457" t="s">
        <v>77</v>
      </c>
      <c r="L457" t="s">
        <v>223</v>
      </c>
      <c r="M457" t="s">
        <v>8955</v>
      </c>
      <c r="N457" t="s">
        <v>1322</v>
      </c>
      <c r="O457" t="s">
        <v>9952</v>
      </c>
      <c r="R457">
        <v>159841</v>
      </c>
      <c r="S457" t="s">
        <v>9952</v>
      </c>
      <c r="T457">
        <v>4297</v>
      </c>
      <c r="U457" t="s">
        <v>227</v>
      </c>
      <c r="V457" t="s">
        <v>83</v>
      </c>
      <c r="Z457" t="s">
        <v>228</v>
      </c>
      <c r="AA457" t="s">
        <v>228</v>
      </c>
      <c r="AB457" t="s">
        <v>85</v>
      </c>
      <c r="AC457">
        <v>40000</v>
      </c>
      <c r="AD457" s="39">
        <v>43893.642800925925</v>
      </c>
      <c r="AI457" t="s">
        <v>87</v>
      </c>
      <c r="AL457" s="39">
        <v>43893.807951388888</v>
      </c>
      <c r="AM457" t="s">
        <v>432</v>
      </c>
      <c r="AN457" t="s">
        <v>9492</v>
      </c>
      <c r="AO457" t="s">
        <v>87</v>
      </c>
      <c r="AT457">
        <v>0</v>
      </c>
      <c r="AU457">
        <v>0</v>
      </c>
      <c r="AV457">
        <v>0</v>
      </c>
      <c r="AW457">
        <v>0</v>
      </c>
      <c r="AX457">
        <v>0</v>
      </c>
      <c r="AY457" t="s">
        <v>88</v>
      </c>
      <c r="AZ457">
        <v>43893.807951388888</v>
      </c>
      <c r="BS457" s="39">
        <v>44272.765682870369</v>
      </c>
    </row>
    <row r="458" spans="1:71" x14ac:dyDescent="0.25">
      <c r="A458" t="s">
        <v>3704</v>
      </c>
      <c r="B458">
        <v>1261</v>
      </c>
      <c r="C458" t="s">
        <v>221</v>
      </c>
      <c r="D458" t="s">
        <v>222</v>
      </c>
      <c r="E458">
        <v>42371</v>
      </c>
      <c r="F458" t="s">
        <v>223</v>
      </c>
      <c r="G458" t="s">
        <v>76</v>
      </c>
      <c r="H458">
        <v>1131</v>
      </c>
      <c r="I458">
        <v>2020</v>
      </c>
      <c r="J458">
        <v>54</v>
      </c>
      <c r="K458" t="s">
        <v>77</v>
      </c>
      <c r="L458" t="s">
        <v>223</v>
      </c>
      <c r="M458" t="s">
        <v>8955</v>
      </c>
      <c r="N458" t="s">
        <v>1975</v>
      </c>
      <c r="O458" t="s">
        <v>2064</v>
      </c>
      <c r="R458">
        <v>115495</v>
      </c>
      <c r="S458" t="s">
        <v>2064</v>
      </c>
      <c r="T458">
        <v>4297</v>
      </c>
      <c r="U458" t="s">
        <v>227</v>
      </c>
      <c r="V458" t="s">
        <v>83</v>
      </c>
      <c r="Z458" t="s">
        <v>1873</v>
      </c>
      <c r="AA458" t="s">
        <v>1873</v>
      </c>
      <c r="AB458" t="s">
        <v>85</v>
      </c>
      <c r="AC458">
        <v>8000</v>
      </c>
      <c r="AD458" s="39">
        <v>43892.734224537038</v>
      </c>
      <c r="AE458" s="39">
        <v>43893.783483796295</v>
      </c>
      <c r="AF458" s="39">
        <v>43894.762766203705</v>
      </c>
      <c r="AG458" s="39">
        <v>43935.640462962961</v>
      </c>
      <c r="AH458" t="s">
        <v>9953</v>
      </c>
      <c r="AI458" t="s">
        <v>87</v>
      </c>
      <c r="AL458" s="39">
        <v>43935.641701388886</v>
      </c>
      <c r="AM458" t="s">
        <v>9954</v>
      </c>
      <c r="AN458" t="s">
        <v>9481</v>
      </c>
      <c r="AO458" t="s">
        <v>87</v>
      </c>
      <c r="AT458">
        <v>0</v>
      </c>
      <c r="AU458">
        <v>0</v>
      </c>
      <c r="AV458">
        <v>0</v>
      </c>
      <c r="AW458">
        <v>0</v>
      </c>
      <c r="AX458">
        <v>0</v>
      </c>
      <c r="AY458" t="s">
        <v>88</v>
      </c>
      <c r="AZ458">
        <v>43935.641689814816</v>
      </c>
      <c r="BS458" s="39">
        <v>44272.765682870369</v>
      </c>
    </row>
    <row r="459" spans="1:71" x14ac:dyDescent="0.25">
      <c r="A459" t="s">
        <v>3704</v>
      </c>
      <c r="B459">
        <v>1261</v>
      </c>
      <c r="C459" t="s">
        <v>221</v>
      </c>
      <c r="D459" t="s">
        <v>222</v>
      </c>
      <c r="E459">
        <v>42545</v>
      </c>
      <c r="F459" t="s">
        <v>223</v>
      </c>
      <c r="G459" t="s">
        <v>76</v>
      </c>
      <c r="H459">
        <v>1131</v>
      </c>
      <c r="I459">
        <v>2020</v>
      </c>
      <c r="J459">
        <v>57</v>
      </c>
      <c r="K459" t="s">
        <v>77</v>
      </c>
      <c r="L459" t="s">
        <v>223</v>
      </c>
      <c r="M459" t="s">
        <v>8955</v>
      </c>
      <c r="N459" t="s">
        <v>1322</v>
      </c>
      <c r="O459" t="s">
        <v>9955</v>
      </c>
      <c r="R459">
        <v>159751</v>
      </c>
      <c r="S459" t="s">
        <v>9955</v>
      </c>
      <c r="T459">
        <v>4297</v>
      </c>
      <c r="U459" t="s">
        <v>227</v>
      </c>
      <c r="V459" t="s">
        <v>83</v>
      </c>
      <c r="Z459" t="s">
        <v>1873</v>
      </c>
      <c r="AA459" t="s">
        <v>1873</v>
      </c>
      <c r="AB459" t="s">
        <v>85</v>
      </c>
      <c r="AC459">
        <v>8000</v>
      </c>
      <c r="AD459" s="39">
        <v>43893.641203703701</v>
      </c>
      <c r="AI459" t="s">
        <v>87</v>
      </c>
      <c r="AL459" s="39">
        <v>43893.807395833333</v>
      </c>
      <c r="AM459" t="s">
        <v>432</v>
      </c>
      <c r="AN459" t="s">
        <v>9492</v>
      </c>
      <c r="AO459" t="s">
        <v>87</v>
      </c>
      <c r="AT459">
        <v>0</v>
      </c>
      <c r="AU459">
        <v>0</v>
      </c>
      <c r="AV459">
        <v>0</v>
      </c>
      <c r="AW459">
        <v>0</v>
      </c>
      <c r="AX459">
        <v>0</v>
      </c>
      <c r="AY459" t="s">
        <v>88</v>
      </c>
      <c r="AZ459">
        <v>43893.807395833333</v>
      </c>
      <c r="BS459" s="39">
        <v>44272.765682870369</v>
      </c>
    </row>
    <row r="460" spans="1:71" x14ac:dyDescent="0.25">
      <c r="A460" t="s">
        <v>3704</v>
      </c>
      <c r="B460">
        <v>1261</v>
      </c>
      <c r="C460" t="s">
        <v>221</v>
      </c>
      <c r="D460" t="s">
        <v>222</v>
      </c>
      <c r="E460">
        <v>44773</v>
      </c>
      <c r="F460" t="s">
        <v>223</v>
      </c>
      <c r="G460" t="s">
        <v>76</v>
      </c>
      <c r="H460">
        <v>1131</v>
      </c>
      <c r="I460">
        <v>2020</v>
      </c>
      <c r="J460">
        <v>67</v>
      </c>
      <c r="K460" t="s">
        <v>77</v>
      </c>
      <c r="L460" t="s">
        <v>223</v>
      </c>
      <c r="M460" t="s">
        <v>8955</v>
      </c>
      <c r="N460" t="s">
        <v>1322</v>
      </c>
      <c r="O460" t="s">
        <v>9956</v>
      </c>
      <c r="R460">
        <v>159671</v>
      </c>
      <c r="S460" t="s">
        <v>9956</v>
      </c>
      <c r="T460">
        <v>4297</v>
      </c>
      <c r="U460" t="s">
        <v>227</v>
      </c>
      <c r="V460" t="s">
        <v>83</v>
      </c>
      <c r="Z460" t="s">
        <v>1873</v>
      </c>
      <c r="AA460" t="s">
        <v>1873</v>
      </c>
      <c r="AB460" t="s">
        <v>85</v>
      </c>
      <c r="AC460">
        <v>8000</v>
      </c>
      <c r="AD460" s="39">
        <v>43901.403587962966</v>
      </c>
      <c r="AE460" s="39">
        <v>43903.72420138889</v>
      </c>
      <c r="AF460" s="39">
        <v>43903.736018518517</v>
      </c>
      <c r="AG460" s="39">
        <v>43935.640972222223</v>
      </c>
      <c r="AH460" t="s">
        <v>9953</v>
      </c>
      <c r="AI460" t="s">
        <v>87</v>
      </c>
      <c r="AL460" s="39">
        <v>43935.641909722224</v>
      </c>
      <c r="AM460" t="s">
        <v>9954</v>
      </c>
      <c r="AN460" t="s">
        <v>9481</v>
      </c>
      <c r="AO460" t="s">
        <v>87</v>
      </c>
      <c r="AT460">
        <v>0</v>
      </c>
      <c r="AU460">
        <v>0</v>
      </c>
      <c r="AV460">
        <v>0</v>
      </c>
      <c r="AW460">
        <v>0</v>
      </c>
      <c r="AX460">
        <v>0</v>
      </c>
      <c r="AY460" t="s">
        <v>88</v>
      </c>
      <c r="AZ460">
        <v>43935.641909722224</v>
      </c>
      <c r="BS460" s="39">
        <v>44272.765682870369</v>
      </c>
    </row>
    <row r="461" spans="1:71" x14ac:dyDescent="0.25">
      <c r="A461" t="s">
        <v>3704</v>
      </c>
      <c r="B461">
        <v>1261</v>
      </c>
      <c r="C461" t="s">
        <v>221</v>
      </c>
      <c r="D461" t="s">
        <v>222</v>
      </c>
      <c r="E461">
        <v>39978</v>
      </c>
      <c r="F461" t="s">
        <v>223</v>
      </c>
      <c r="G461" t="s">
        <v>77</v>
      </c>
      <c r="H461">
        <v>117</v>
      </c>
      <c r="I461">
        <v>2020</v>
      </c>
      <c r="J461">
        <v>37</v>
      </c>
      <c r="K461" t="s">
        <v>77</v>
      </c>
      <c r="L461" t="s">
        <v>223</v>
      </c>
      <c r="M461" t="s">
        <v>8955</v>
      </c>
      <c r="N461" t="s">
        <v>3718</v>
      </c>
      <c r="O461" t="s">
        <v>9957</v>
      </c>
      <c r="R461">
        <v>158941</v>
      </c>
      <c r="S461" t="s">
        <v>9957</v>
      </c>
      <c r="T461">
        <v>4302</v>
      </c>
      <c r="U461" t="s">
        <v>267</v>
      </c>
      <c r="V461" t="s">
        <v>83</v>
      </c>
      <c r="Z461" t="s">
        <v>268</v>
      </c>
      <c r="AA461" t="s">
        <v>268</v>
      </c>
      <c r="AB461" t="s">
        <v>85</v>
      </c>
      <c r="AC461">
        <v>100000</v>
      </c>
      <c r="AD461" s="39">
        <v>43882.398263888892</v>
      </c>
      <c r="AI461" t="s">
        <v>87</v>
      </c>
      <c r="AL461" s="39">
        <v>43882.464548611111</v>
      </c>
      <c r="AM461" t="s">
        <v>432</v>
      </c>
      <c r="AN461" t="s">
        <v>9492</v>
      </c>
      <c r="AO461" t="s">
        <v>87</v>
      </c>
      <c r="AT461">
        <v>0</v>
      </c>
      <c r="AU461">
        <v>0</v>
      </c>
      <c r="AV461">
        <v>0</v>
      </c>
      <c r="AW461">
        <v>0</v>
      </c>
      <c r="AX461">
        <v>0</v>
      </c>
      <c r="AY461" t="s">
        <v>88</v>
      </c>
      <c r="AZ461">
        <v>43882.464548611111</v>
      </c>
      <c r="BS461" s="39">
        <v>44272.765682870369</v>
      </c>
    </row>
    <row r="462" spans="1:71" x14ac:dyDescent="0.25">
      <c r="A462" t="s">
        <v>3704</v>
      </c>
      <c r="B462">
        <v>1401</v>
      </c>
      <c r="C462" t="s">
        <v>351</v>
      </c>
      <c r="D462" t="s">
        <v>352</v>
      </c>
      <c r="E462">
        <v>43035</v>
      </c>
      <c r="F462" t="s">
        <v>176</v>
      </c>
      <c r="G462" t="s">
        <v>76</v>
      </c>
      <c r="H462">
        <v>1204</v>
      </c>
      <c r="I462">
        <v>2020</v>
      </c>
      <c r="J462">
        <v>63</v>
      </c>
      <c r="K462" t="s">
        <v>77</v>
      </c>
      <c r="L462" t="s">
        <v>176</v>
      </c>
      <c r="M462" t="s">
        <v>8955</v>
      </c>
      <c r="N462" t="s">
        <v>177</v>
      </c>
      <c r="O462" t="s">
        <v>353</v>
      </c>
      <c r="P462">
        <v>3389126000198</v>
      </c>
      <c r="T462">
        <v>4472</v>
      </c>
      <c r="U462" t="s">
        <v>988</v>
      </c>
      <c r="V462" t="s">
        <v>93</v>
      </c>
      <c r="Z462" t="s">
        <v>3719</v>
      </c>
      <c r="AA462" t="s">
        <v>3720</v>
      </c>
      <c r="AB462" t="s">
        <v>85</v>
      </c>
      <c r="AC462">
        <v>85000</v>
      </c>
      <c r="AD462" s="39">
        <v>43895.476064814815</v>
      </c>
      <c r="AI462" t="s">
        <v>87</v>
      </c>
      <c r="AL462" s="39">
        <v>43899.625601851854</v>
      </c>
      <c r="AM462" t="s">
        <v>9958</v>
      </c>
      <c r="AN462" t="s">
        <v>9483</v>
      </c>
      <c r="AO462" t="s">
        <v>87</v>
      </c>
      <c r="AT462">
        <v>0</v>
      </c>
      <c r="AU462">
        <v>0</v>
      </c>
      <c r="AV462">
        <v>0</v>
      </c>
      <c r="AW462">
        <v>0</v>
      </c>
      <c r="AX462">
        <v>0</v>
      </c>
      <c r="AY462" t="s">
        <v>88</v>
      </c>
      <c r="AZ462">
        <v>44055.570069444446</v>
      </c>
      <c r="BS462" s="39">
        <v>44272.765682870369</v>
      </c>
    </row>
    <row r="463" spans="1:71" x14ac:dyDescent="0.25">
      <c r="A463" t="s">
        <v>3704</v>
      </c>
      <c r="B463">
        <v>2271</v>
      </c>
      <c r="C463" t="s">
        <v>819</v>
      </c>
      <c r="D463" t="s">
        <v>74</v>
      </c>
      <c r="E463">
        <v>52613</v>
      </c>
      <c r="F463" t="s">
        <v>176</v>
      </c>
      <c r="G463" t="s">
        <v>76</v>
      </c>
      <c r="H463">
        <v>1750</v>
      </c>
      <c r="I463">
        <v>2020</v>
      </c>
      <c r="J463">
        <v>77</v>
      </c>
      <c r="K463" t="s">
        <v>77</v>
      </c>
      <c r="L463" t="s">
        <v>176</v>
      </c>
      <c r="M463" t="s">
        <v>8955</v>
      </c>
      <c r="N463" t="s">
        <v>177</v>
      </c>
      <c r="O463" t="s">
        <v>819</v>
      </c>
      <c r="P463">
        <v>19843929000100</v>
      </c>
      <c r="T463">
        <v>1007</v>
      </c>
      <c r="U463" t="s">
        <v>820</v>
      </c>
      <c r="V463" t="s">
        <v>83</v>
      </c>
      <c r="Z463" t="s">
        <v>3726</v>
      </c>
      <c r="AA463" t="s">
        <v>9959</v>
      </c>
      <c r="AB463" t="s">
        <v>85</v>
      </c>
      <c r="AC463">
        <v>36000</v>
      </c>
      <c r="AD463" s="39">
        <v>43938.495787037034</v>
      </c>
      <c r="AE463" s="39">
        <v>43938.644872685189</v>
      </c>
      <c r="AF463" s="39">
        <v>43938.713796296295</v>
      </c>
      <c r="AI463" t="s">
        <v>87</v>
      </c>
      <c r="AL463" s="39">
        <v>44216.952233796299</v>
      </c>
      <c r="AM463" t="s">
        <v>9960</v>
      </c>
      <c r="AN463" t="s">
        <v>8944</v>
      </c>
      <c r="AO463" t="s">
        <v>87</v>
      </c>
      <c r="AR463">
        <v>36000</v>
      </c>
      <c r="AT463">
        <v>0</v>
      </c>
      <c r="AU463">
        <v>0</v>
      </c>
      <c r="AV463">
        <v>0</v>
      </c>
      <c r="AW463">
        <v>0</v>
      </c>
      <c r="AX463">
        <v>0</v>
      </c>
      <c r="AY463" t="s">
        <v>88</v>
      </c>
      <c r="AZ463">
        <v>44216.952233796299</v>
      </c>
      <c r="BS463" s="39">
        <v>44272.765682870369</v>
      </c>
    </row>
    <row r="464" spans="1:71" x14ac:dyDescent="0.25">
      <c r="A464" t="s">
        <v>3704</v>
      </c>
      <c r="B464">
        <v>2271</v>
      </c>
      <c r="C464" t="s">
        <v>819</v>
      </c>
      <c r="D464" t="s">
        <v>74</v>
      </c>
      <c r="E464">
        <v>52615</v>
      </c>
      <c r="F464" t="s">
        <v>176</v>
      </c>
      <c r="G464" t="s">
        <v>76</v>
      </c>
      <c r="H464">
        <v>1750</v>
      </c>
      <c r="I464">
        <v>2020</v>
      </c>
      <c r="J464">
        <v>78</v>
      </c>
      <c r="K464" t="s">
        <v>77</v>
      </c>
      <c r="L464" t="s">
        <v>176</v>
      </c>
      <c r="M464" t="s">
        <v>8955</v>
      </c>
      <c r="N464" t="s">
        <v>177</v>
      </c>
      <c r="O464" t="s">
        <v>819</v>
      </c>
      <c r="P464">
        <v>19843929000100</v>
      </c>
      <c r="T464">
        <v>1007</v>
      </c>
      <c r="U464" t="s">
        <v>820</v>
      </c>
      <c r="V464" t="s">
        <v>83</v>
      </c>
      <c r="Z464" t="s">
        <v>3726</v>
      </c>
      <c r="AA464" t="s">
        <v>9961</v>
      </c>
      <c r="AB464" t="s">
        <v>85</v>
      </c>
      <c r="AC464">
        <v>92138</v>
      </c>
      <c r="AD464" s="39">
        <v>43938.496874999997</v>
      </c>
      <c r="AE464" s="39">
        <v>43938.644872685189</v>
      </c>
      <c r="AF464" s="39">
        <v>43938.713784722226</v>
      </c>
      <c r="AI464" t="s">
        <v>87</v>
      </c>
      <c r="AL464" s="39">
        <v>44216.951828703706</v>
      </c>
      <c r="AM464" t="s">
        <v>9960</v>
      </c>
      <c r="AN464" t="s">
        <v>8944</v>
      </c>
      <c r="AO464" t="s">
        <v>87</v>
      </c>
      <c r="AR464">
        <v>92138</v>
      </c>
      <c r="AT464">
        <v>0</v>
      </c>
      <c r="AU464">
        <v>0</v>
      </c>
      <c r="AV464">
        <v>0</v>
      </c>
      <c r="AW464">
        <v>0</v>
      </c>
      <c r="AX464">
        <v>0</v>
      </c>
      <c r="AY464" t="s">
        <v>88</v>
      </c>
      <c r="AZ464">
        <v>44216.951828703706</v>
      </c>
      <c r="BS464" s="39">
        <v>44272.765682870369</v>
      </c>
    </row>
    <row r="465" spans="1:71" x14ac:dyDescent="0.25">
      <c r="A465" t="s">
        <v>3704</v>
      </c>
      <c r="B465">
        <v>2271</v>
      </c>
      <c r="C465" t="s">
        <v>819</v>
      </c>
      <c r="D465" t="s">
        <v>74</v>
      </c>
      <c r="E465">
        <v>52618</v>
      </c>
      <c r="F465" t="s">
        <v>176</v>
      </c>
      <c r="G465" t="s">
        <v>76</v>
      </c>
      <c r="H465">
        <v>1750</v>
      </c>
      <c r="I465">
        <v>2020</v>
      </c>
      <c r="J465">
        <v>80</v>
      </c>
      <c r="K465" t="s">
        <v>77</v>
      </c>
      <c r="L465" t="s">
        <v>176</v>
      </c>
      <c r="M465" t="s">
        <v>8955</v>
      </c>
      <c r="N465" t="s">
        <v>177</v>
      </c>
      <c r="O465" t="s">
        <v>819</v>
      </c>
      <c r="P465">
        <v>19843929000100</v>
      </c>
      <c r="T465">
        <v>1007</v>
      </c>
      <c r="U465" t="s">
        <v>820</v>
      </c>
      <c r="V465" t="s">
        <v>83</v>
      </c>
      <c r="Z465" t="s">
        <v>3729</v>
      </c>
      <c r="AA465" t="s">
        <v>9962</v>
      </c>
      <c r="AB465" t="s">
        <v>85</v>
      </c>
      <c r="AC465">
        <v>15700</v>
      </c>
      <c r="AD465" s="39">
        <v>43938.498935185184</v>
      </c>
      <c r="AE465" s="39">
        <v>43938.644872685189</v>
      </c>
      <c r="AF465" s="39">
        <v>43938.713773148149</v>
      </c>
      <c r="AI465" t="s">
        <v>87</v>
      </c>
      <c r="AL465" s="39">
        <v>44216.951435185183</v>
      </c>
      <c r="AM465" t="s">
        <v>9960</v>
      </c>
      <c r="AN465" t="s">
        <v>8944</v>
      </c>
      <c r="AO465" t="s">
        <v>87</v>
      </c>
      <c r="AR465">
        <v>15700</v>
      </c>
      <c r="AT465">
        <v>0</v>
      </c>
      <c r="AU465">
        <v>0</v>
      </c>
      <c r="AV465">
        <v>0</v>
      </c>
      <c r="AW465">
        <v>0</v>
      </c>
      <c r="AX465">
        <v>0</v>
      </c>
      <c r="AY465" t="s">
        <v>88</v>
      </c>
      <c r="AZ465">
        <v>44216.951435185183</v>
      </c>
      <c r="BS465" s="39">
        <v>44272.765682870369</v>
      </c>
    </row>
    <row r="466" spans="1:71" x14ac:dyDescent="0.25">
      <c r="A466" t="s">
        <v>3704</v>
      </c>
      <c r="B466">
        <v>1251</v>
      </c>
      <c r="C466" t="s">
        <v>409</v>
      </c>
      <c r="D466" t="s">
        <v>410</v>
      </c>
      <c r="E466">
        <v>47993</v>
      </c>
      <c r="F466" t="s">
        <v>176</v>
      </c>
      <c r="G466" t="s">
        <v>77</v>
      </c>
      <c r="H466">
        <v>35</v>
      </c>
      <c r="I466">
        <v>2020</v>
      </c>
      <c r="J466">
        <v>1</v>
      </c>
      <c r="K466" t="s">
        <v>77</v>
      </c>
      <c r="L466" t="s">
        <v>176</v>
      </c>
      <c r="M466" t="s">
        <v>8955</v>
      </c>
      <c r="N466" t="s">
        <v>177</v>
      </c>
      <c r="O466" t="s">
        <v>409</v>
      </c>
      <c r="P466">
        <v>16695025000197</v>
      </c>
      <c r="T466">
        <v>4048</v>
      </c>
      <c r="U466" t="s">
        <v>756</v>
      </c>
      <c r="V466" t="s">
        <v>83</v>
      </c>
      <c r="Z466" t="s">
        <v>9963</v>
      </c>
      <c r="AA466" t="s">
        <v>2881</v>
      </c>
      <c r="AB466" t="s">
        <v>85</v>
      </c>
      <c r="AC466">
        <v>554000</v>
      </c>
      <c r="AD466" s="39">
        <v>43906.652581018519</v>
      </c>
      <c r="AE466" s="39">
        <v>43906.677662037036</v>
      </c>
      <c r="AF466" s="39">
        <v>43907.670057870368</v>
      </c>
      <c r="AG466" s="39">
        <v>43935.639861111114</v>
      </c>
      <c r="AH466" t="s">
        <v>9953</v>
      </c>
      <c r="AI466" t="s">
        <v>87</v>
      </c>
      <c r="AL466" s="39">
        <v>43935.642060185186</v>
      </c>
      <c r="AM466" t="s">
        <v>9954</v>
      </c>
      <c r="AN466" t="s">
        <v>9481</v>
      </c>
      <c r="AO466" t="s">
        <v>87</v>
      </c>
      <c r="AT466">
        <v>0</v>
      </c>
      <c r="AU466">
        <v>0</v>
      </c>
      <c r="AV466">
        <v>0</v>
      </c>
      <c r="AW466">
        <v>0</v>
      </c>
      <c r="AX466">
        <v>0</v>
      </c>
      <c r="AY466" t="s">
        <v>88</v>
      </c>
      <c r="AZ466">
        <v>43935.642060185186</v>
      </c>
      <c r="BS466" s="39">
        <v>44272.765682870369</v>
      </c>
    </row>
    <row r="467" spans="1:71" x14ac:dyDescent="0.25">
      <c r="A467" t="s">
        <v>3704</v>
      </c>
      <c r="B467">
        <v>2271</v>
      </c>
      <c r="C467" t="s">
        <v>819</v>
      </c>
      <c r="D467" t="s">
        <v>74</v>
      </c>
      <c r="E467">
        <v>46312</v>
      </c>
      <c r="F467" t="s">
        <v>176</v>
      </c>
      <c r="G467" t="s">
        <v>77</v>
      </c>
      <c r="H467">
        <v>578</v>
      </c>
      <c r="I467">
        <v>2020</v>
      </c>
      <c r="J467">
        <v>21</v>
      </c>
      <c r="K467" t="s">
        <v>77</v>
      </c>
      <c r="L467" t="s">
        <v>176</v>
      </c>
      <c r="M467" t="s">
        <v>8955</v>
      </c>
      <c r="N467" t="s">
        <v>177</v>
      </c>
      <c r="O467" t="s">
        <v>819</v>
      </c>
      <c r="P467">
        <v>19843929000100</v>
      </c>
      <c r="T467">
        <v>4177</v>
      </c>
      <c r="U467" t="s">
        <v>823</v>
      </c>
      <c r="V467" t="s">
        <v>83</v>
      </c>
      <c r="Z467" t="s">
        <v>9964</v>
      </c>
      <c r="AA467" t="s">
        <v>356</v>
      </c>
      <c r="AB467" t="s">
        <v>85</v>
      </c>
      <c r="AC467">
        <v>100000</v>
      </c>
      <c r="AD467" s="39">
        <v>43903.598275462966</v>
      </c>
      <c r="AE467" s="39">
        <v>43907.400219907409</v>
      </c>
      <c r="AF467" s="39">
        <v>43907.531770833331</v>
      </c>
      <c r="AI467" t="s">
        <v>87</v>
      </c>
      <c r="AL467" s="39">
        <v>44216.925798611112</v>
      </c>
      <c r="AM467" t="s">
        <v>9965</v>
      </c>
      <c r="AN467" t="s">
        <v>8944</v>
      </c>
      <c r="AO467" t="s">
        <v>87</v>
      </c>
      <c r="AR467">
        <v>100000</v>
      </c>
      <c r="AT467">
        <v>0</v>
      </c>
      <c r="AU467">
        <v>0</v>
      </c>
      <c r="AV467">
        <v>0</v>
      </c>
      <c r="AW467">
        <v>0</v>
      </c>
      <c r="AX467">
        <v>0</v>
      </c>
      <c r="AY467" t="s">
        <v>88</v>
      </c>
      <c r="AZ467">
        <v>44216.925798611112</v>
      </c>
      <c r="BS467" s="39">
        <v>44272.765682870369</v>
      </c>
    </row>
    <row r="468" spans="1:71" x14ac:dyDescent="0.25">
      <c r="A468" t="s">
        <v>3704</v>
      </c>
      <c r="B468">
        <v>2271</v>
      </c>
      <c r="C468" t="s">
        <v>819</v>
      </c>
      <c r="D468" t="s">
        <v>74</v>
      </c>
      <c r="E468">
        <v>42935</v>
      </c>
      <c r="F468" t="s">
        <v>176</v>
      </c>
      <c r="G468" t="s">
        <v>77</v>
      </c>
      <c r="H468">
        <v>584</v>
      </c>
      <c r="I468">
        <v>2020</v>
      </c>
      <c r="J468">
        <v>23</v>
      </c>
      <c r="K468" t="s">
        <v>77</v>
      </c>
      <c r="L468" t="s">
        <v>176</v>
      </c>
      <c r="M468" t="s">
        <v>8955</v>
      </c>
      <c r="N468" t="s">
        <v>177</v>
      </c>
      <c r="O468" t="s">
        <v>819</v>
      </c>
      <c r="P468">
        <v>19843929000100</v>
      </c>
      <c r="T468">
        <v>4179</v>
      </c>
      <c r="U468" t="s">
        <v>9966</v>
      </c>
      <c r="V468" t="s">
        <v>83</v>
      </c>
      <c r="Z468" t="s">
        <v>9967</v>
      </c>
      <c r="AA468" t="s">
        <v>356</v>
      </c>
      <c r="AB468" t="s">
        <v>85</v>
      </c>
      <c r="AC468">
        <v>100000</v>
      </c>
      <c r="AD468" s="39">
        <v>43894.682118055556</v>
      </c>
      <c r="AE468" s="39">
        <v>43895.645509259259</v>
      </c>
      <c r="AF468" s="39">
        <v>43896.617905092593</v>
      </c>
      <c r="AI468" t="s">
        <v>87</v>
      </c>
      <c r="AL468" s="39">
        <v>44216.928206018521</v>
      </c>
      <c r="AM468" t="s">
        <v>9968</v>
      </c>
      <c r="AN468" t="s">
        <v>8944</v>
      </c>
      <c r="AO468" t="s">
        <v>87</v>
      </c>
      <c r="AR468">
        <v>100000</v>
      </c>
      <c r="AT468">
        <v>0</v>
      </c>
      <c r="AU468">
        <v>0</v>
      </c>
      <c r="AV468">
        <v>0</v>
      </c>
      <c r="AW468">
        <v>0</v>
      </c>
      <c r="AX468">
        <v>0</v>
      </c>
      <c r="AY468" t="s">
        <v>88</v>
      </c>
      <c r="AZ468">
        <v>44216.928206018521</v>
      </c>
      <c r="BS468" s="39">
        <v>44272.765682870369</v>
      </c>
    </row>
    <row r="469" spans="1:71" x14ac:dyDescent="0.25">
      <c r="A469" t="s">
        <v>3704</v>
      </c>
      <c r="B469">
        <v>1261</v>
      </c>
      <c r="C469" t="s">
        <v>221</v>
      </c>
      <c r="D469" t="s">
        <v>222</v>
      </c>
      <c r="E469">
        <v>42370</v>
      </c>
      <c r="F469" t="s">
        <v>223</v>
      </c>
      <c r="G469" t="s">
        <v>77</v>
      </c>
      <c r="H469">
        <v>77</v>
      </c>
      <c r="I469">
        <v>2020</v>
      </c>
      <c r="J469">
        <v>53</v>
      </c>
      <c r="K469" t="s">
        <v>77</v>
      </c>
      <c r="L469" t="s">
        <v>223</v>
      </c>
      <c r="M469" t="s">
        <v>8955</v>
      </c>
      <c r="N469" t="s">
        <v>1975</v>
      </c>
      <c r="O469" t="s">
        <v>2064</v>
      </c>
      <c r="R469">
        <v>115495</v>
      </c>
      <c r="S469" t="s">
        <v>2064</v>
      </c>
      <c r="T469">
        <v>4297</v>
      </c>
      <c r="U469" t="s">
        <v>227</v>
      </c>
      <c r="V469" t="s">
        <v>93</v>
      </c>
      <c r="Z469" t="s">
        <v>1873</v>
      </c>
      <c r="AA469" t="s">
        <v>1873</v>
      </c>
      <c r="AB469" t="s">
        <v>85</v>
      </c>
      <c r="AC469">
        <v>37000</v>
      </c>
      <c r="AD469" s="39">
        <v>43892.733530092592</v>
      </c>
      <c r="AE469" s="39">
        <v>43893.783483796295</v>
      </c>
      <c r="AF469" s="39">
        <v>43894.762777777774</v>
      </c>
      <c r="AG469" s="39">
        <v>43935.640208333331</v>
      </c>
      <c r="AH469" t="s">
        <v>9953</v>
      </c>
      <c r="AI469" t="s">
        <v>87</v>
      </c>
      <c r="AL469" s="39">
        <v>43935.641562500001</v>
      </c>
      <c r="AM469" t="s">
        <v>9954</v>
      </c>
      <c r="AN469" t="s">
        <v>9481</v>
      </c>
      <c r="AO469" t="s">
        <v>87</v>
      </c>
      <c r="AT469">
        <v>0</v>
      </c>
      <c r="AU469">
        <v>0</v>
      </c>
      <c r="AV469">
        <v>0</v>
      </c>
      <c r="AW469">
        <v>0</v>
      </c>
      <c r="AX469">
        <v>0</v>
      </c>
      <c r="AY469" t="s">
        <v>88</v>
      </c>
      <c r="AZ469">
        <v>43935.641562500001</v>
      </c>
      <c r="BS469" s="39">
        <v>44272.765682870369</v>
      </c>
    </row>
    <row r="470" spans="1:71" x14ac:dyDescent="0.25">
      <c r="A470" t="s">
        <v>3704</v>
      </c>
      <c r="B470">
        <v>1261</v>
      </c>
      <c r="C470" t="s">
        <v>221</v>
      </c>
      <c r="D470" t="s">
        <v>222</v>
      </c>
      <c r="E470">
        <v>42544</v>
      </c>
      <c r="F470" t="s">
        <v>223</v>
      </c>
      <c r="G470" t="s">
        <v>77</v>
      </c>
      <c r="H470">
        <v>77</v>
      </c>
      <c r="I470">
        <v>2020</v>
      </c>
      <c r="J470">
        <v>56</v>
      </c>
      <c r="K470" t="s">
        <v>77</v>
      </c>
      <c r="L470" t="s">
        <v>223</v>
      </c>
      <c r="M470" t="s">
        <v>8955</v>
      </c>
      <c r="N470" t="s">
        <v>1322</v>
      </c>
      <c r="O470" t="s">
        <v>9955</v>
      </c>
      <c r="R470">
        <v>159751</v>
      </c>
      <c r="S470" t="s">
        <v>9955</v>
      </c>
      <c r="T470">
        <v>4297</v>
      </c>
      <c r="U470" t="s">
        <v>227</v>
      </c>
      <c r="V470" t="s">
        <v>93</v>
      </c>
      <c r="Z470" t="s">
        <v>1873</v>
      </c>
      <c r="AA470" t="s">
        <v>1873</v>
      </c>
      <c r="AB470" t="s">
        <v>85</v>
      </c>
      <c r="AC470">
        <v>37000</v>
      </c>
      <c r="AD470" s="39">
        <v>43893.640601851854</v>
      </c>
      <c r="AI470" t="s">
        <v>87</v>
      </c>
      <c r="AL470" s="39">
        <v>43893.807002314818</v>
      </c>
      <c r="AM470" t="s">
        <v>432</v>
      </c>
      <c r="AN470" t="s">
        <v>9492</v>
      </c>
      <c r="AO470" t="s">
        <v>87</v>
      </c>
      <c r="AT470">
        <v>0</v>
      </c>
      <c r="AU470">
        <v>0</v>
      </c>
      <c r="AV470">
        <v>0</v>
      </c>
      <c r="AW470">
        <v>0</v>
      </c>
      <c r="AX470">
        <v>0</v>
      </c>
      <c r="AY470" t="s">
        <v>88</v>
      </c>
      <c r="AZ470">
        <v>43893.807002314818</v>
      </c>
      <c r="BS470" s="39">
        <v>44272.765682870369</v>
      </c>
    </row>
    <row r="471" spans="1:71" x14ac:dyDescent="0.25">
      <c r="A471" t="s">
        <v>3704</v>
      </c>
      <c r="B471">
        <v>1261</v>
      </c>
      <c r="C471" t="s">
        <v>221</v>
      </c>
      <c r="D471" t="s">
        <v>222</v>
      </c>
      <c r="E471">
        <v>44771</v>
      </c>
      <c r="F471" t="s">
        <v>223</v>
      </c>
      <c r="G471" t="s">
        <v>77</v>
      </c>
      <c r="H471">
        <v>77</v>
      </c>
      <c r="I471">
        <v>2020</v>
      </c>
      <c r="J471">
        <v>66</v>
      </c>
      <c r="K471" t="s">
        <v>77</v>
      </c>
      <c r="L471" t="s">
        <v>223</v>
      </c>
      <c r="M471" t="s">
        <v>8955</v>
      </c>
      <c r="N471" t="s">
        <v>1322</v>
      </c>
      <c r="O471" t="s">
        <v>9956</v>
      </c>
      <c r="R471">
        <v>159671</v>
      </c>
      <c r="S471" t="s">
        <v>9956</v>
      </c>
      <c r="T471">
        <v>4297</v>
      </c>
      <c r="U471" t="s">
        <v>227</v>
      </c>
      <c r="V471" t="s">
        <v>93</v>
      </c>
      <c r="Z471" t="s">
        <v>1873</v>
      </c>
      <c r="AA471" t="s">
        <v>1873</v>
      </c>
      <c r="AB471" t="s">
        <v>85</v>
      </c>
      <c r="AC471">
        <v>37000</v>
      </c>
      <c r="AD471" s="39">
        <v>43901.402905092589</v>
      </c>
      <c r="AE471" s="39">
        <v>43903.72420138889</v>
      </c>
      <c r="AF471" s="39">
        <v>43903.728668981479</v>
      </c>
      <c r="AG471" s="39">
        <v>43935.640787037039</v>
      </c>
      <c r="AH471" t="s">
        <v>9953</v>
      </c>
      <c r="AI471" t="s">
        <v>87</v>
      </c>
      <c r="AL471" s="39">
        <v>43935.641805555555</v>
      </c>
      <c r="AM471" t="s">
        <v>9954</v>
      </c>
      <c r="AN471" t="s">
        <v>9481</v>
      </c>
      <c r="AO471" t="s">
        <v>87</v>
      </c>
      <c r="AT471">
        <v>0</v>
      </c>
      <c r="AU471">
        <v>0</v>
      </c>
      <c r="AV471">
        <v>0</v>
      </c>
      <c r="AW471">
        <v>0</v>
      </c>
      <c r="AX471">
        <v>0</v>
      </c>
      <c r="AY471" t="s">
        <v>88</v>
      </c>
      <c r="AZ471">
        <v>43935.641805555555</v>
      </c>
      <c r="BS471" s="39">
        <v>44272.765682870369</v>
      </c>
    </row>
    <row r="472" spans="1:71" x14ac:dyDescent="0.25">
      <c r="A472" t="s">
        <v>3704</v>
      </c>
      <c r="B472">
        <v>1261</v>
      </c>
      <c r="C472" t="s">
        <v>221</v>
      </c>
      <c r="D472" t="s">
        <v>222</v>
      </c>
      <c r="E472">
        <v>39196</v>
      </c>
      <c r="F472" t="s">
        <v>223</v>
      </c>
      <c r="G472" t="s">
        <v>77</v>
      </c>
      <c r="H472">
        <v>85</v>
      </c>
      <c r="I472">
        <v>2020</v>
      </c>
      <c r="J472">
        <v>28</v>
      </c>
      <c r="K472" t="s">
        <v>77</v>
      </c>
      <c r="L472" t="s">
        <v>223</v>
      </c>
      <c r="M472" t="s">
        <v>8955</v>
      </c>
      <c r="N472" t="s">
        <v>1718</v>
      </c>
      <c r="O472" t="s">
        <v>3446</v>
      </c>
      <c r="R472">
        <v>342700</v>
      </c>
      <c r="S472" t="s">
        <v>3446</v>
      </c>
      <c r="T472">
        <v>4297</v>
      </c>
      <c r="U472" t="s">
        <v>227</v>
      </c>
      <c r="V472" t="s">
        <v>83</v>
      </c>
      <c r="Z472" t="s">
        <v>228</v>
      </c>
      <c r="AA472" t="s">
        <v>228</v>
      </c>
      <c r="AB472" t="s">
        <v>85</v>
      </c>
      <c r="AC472">
        <v>50000</v>
      </c>
      <c r="AD472" s="39">
        <v>43881.632384259261</v>
      </c>
      <c r="AI472" t="s">
        <v>87</v>
      </c>
      <c r="AL472" s="39">
        <v>43881.692777777775</v>
      </c>
      <c r="AM472" t="s">
        <v>432</v>
      </c>
      <c r="AN472" t="s">
        <v>9492</v>
      </c>
      <c r="AO472" t="s">
        <v>87</v>
      </c>
      <c r="AT472">
        <v>0</v>
      </c>
      <c r="AU472">
        <v>0</v>
      </c>
      <c r="AV472">
        <v>0</v>
      </c>
      <c r="AW472">
        <v>0</v>
      </c>
      <c r="AX472">
        <v>0</v>
      </c>
      <c r="AY472" t="s">
        <v>88</v>
      </c>
      <c r="AZ472">
        <v>43881.692777777775</v>
      </c>
      <c r="BS472" s="39">
        <v>44272.765682870369</v>
      </c>
    </row>
    <row r="473" spans="1:71" x14ac:dyDescent="0.25">
      <c r="A473" t="s">
        <v>3704</v>
      </c>
      <c r="B473">
        <v>1261</v>
      </c>
      <c r="C473" t="s">
        <v>221</v>
      </c>
      <c r="D473" t="s">
        <v>222</v>
      </c>
      <c r="E473">
        <v>42148</v>
      </c>
      <c r="F473" t="s">
        <v>223</v>
      </c>
      <c r="G473" t="s">
        <v>77</v>
      </c>
      <c r="H473">
        <v>85</v>
      </c>
      <c r="I473">
        <v>2020</v>
      </c>
      <c r="J473">
        <v>49</v>
      </c>
      <c r="K473" t="s">
        <v>77</v>
      </c>
      <c r="L473" t="s">
        <v>223</v>
      </c>
      <c r="M473" t="s">
        <v>8955</v>
      </c>
      <c r="N473" t="s">
        <v>1718</v>
      </c>
      <c r="O473" t="s">
        <v>3446</v>
      </c>
      <c r="R473">
        <v>342700</v>
      </c>
      <c r="S473" t="s">
        <v>3446</v>
      </c>
      <c r="T473">
        <v>4297</v>
      </c>
      <c r="U473" t="s">
        <v>227</v>
      </c>
      <c r="V473" t="s">
        <v>83</v>
      </c>
      <c r="Z473" t="s">
        <v>228</v>
      </c>
      <c r="AA473" t="s">
        <v>228</v>
      </c>
      <c r="AB473" t="s">
        <v>85</v>
      </c>
      <c r="AC473">
        <v>50000</v>
      </c>
      <c r="AD473" s="39">
        <v>43892.442847222221</v>
      </c>
      <c r="AI473" t="s">
        <v>87</v>
      </c>
      <c r="AL473" s="39">
        <v>43893.805208333331</v>
      </c>
      <c r="AM473" t="s">
        <v>432</v>
      </c>
      <c r="AN473" t="s">
        <v>9492</v>
      </c>
      <c r="AO473" t="s">
        <v>87</v>
      </c>
      <c r="AT473">
        <v>0</v>
      </c>
      <c r="AU473">
        <v>0</v>
      </c>
      <c r="AV473">
        <v>0</v>
      </c>
      <c r="AW473">
        <v>0</v>
      </c>
      <c r="AX473">
        <v>0</v>
      </c>
      <c r="AY473" t="s">
        <v>88</v>
      </c>
      <c r="AZ473">
        <v>43893.805208333331</v>
      </c>
      <c r="BS473" s="39">
        <v>44272.765682870369</v>
      </c>
    </row>
    <row r="474" spans="1:71" x14ac:dyDescent="0.25">
      <c r="A474" t="s">
        <v>3771</v>
      </c>
      <c r="B474">
        <v>1231</v>
      </c>
      <c r="C474" t="s">
        <v>890</v>
      </c>
      <c r="D474" t="s">
        <v>597</v>
      </c>
      <c r="E474">
        <v>46771</v>
      </c>
      <c r="F474" t="s">
        <v>598</v>
      </c>
      <c r="G474" t="s">
        <v>77</v>
      </c>
      <c r="H474">
        <v>11</v>
      </c>
      <c r="I474">
        <v>2020</v>
      </c>
      <c r="J474">
        <v>28</v>
      </c>
      <c r="K474" t="s">
        <v>77</v>
      </c>
      <c r="L474" t="s">
        <v>598</v>
      </c>
      <c r="M474" t="s">
        <v>8955</v>
      </c>
      <c r="N474" t="s">
        <v>2110</v>
      </c>
      <c r="O474" t="s">
        <v>9969</v>
      </c>
      <c r="P474">
        <v>18414615000120</v>
      </c>
      <c r="T474">
        <v>4518</v>
      </c>
      <c r="U474" t="s">
        <v>1475</v>
      </c>
      <c r="V474" t="s">
        <v>83</v>
      </c>
      <c r="Z474" t="s">
        <v>9640</v>
      </c>
      <c r="AA474" t="s">
        <v>1477</v>
      </c>
      <c r="AB474" t="s">
        <v>85</v>
      </c>
      <c r="AC474">
        <v>20000</v>
      </c>
      <c r="AD474" s="39">
        <v>43903.741099537037</v>
      </c>
      <c r="AI474" t="s">
        <v>87</v>
      </c>
      <c r="AL474" s="39">
        <v>43908.553171296298</v>
      </c>
      <c r="AM474" t="s">
        <v>9970</v>
      </c>
      <c r="AN474" t="s">
        <v>9500</v>
      </c>
      <c r="AO474" t="s">
        <v>87</v>
      </c>
      <c r="AT474">
        <v>0</v>
      </c>
      <c r="AU474">
        <v>0</v>
      </c>
      <c r="AV474">
        <v>0</v>
      </c>
      <c r="AW474">
        <v>0</v>
      </c>
      <c r="AX474">
        <v>0</v>
      </c>
      <c r="AY474" t="s">
        <v>88</v>
      </c>
      <c r="AZ474">
        <v>43908.553171296298</v>
      </c>
      <c r="BS474" s="39">
        <v>44272.765682870369</v>
      </c>
    </row>
    <row r="475" spans="1:71" x14ac:dyDescent="0.25">
      <c r="A475" t="s">
        <v>3771</v>
      </c>
      <c r="B475">
        <v>1231</v>
      </c>
      <c r="C475" t="s">
        <v>890</v>
      </c>
      <c r="D475" t="s">
        <v>597</v>
      </c>
      <c r="E475">
        <v>46806</v>
      </c>
      <c r="F475" t="s">
        <v>598</v>
      </c>
      <c r="G475" t="s">
        <v>77</v>
      </c>
      <c r="H475">
        <v>11</v>
      </c>
      <c r="I475">
        <v>2020</v>
      </c>
      <c r="J475">
        <v>29</v>
      </c>
      <c r="K475" t="s">
        <v>77</v>
      </c>
      <c r="L475" t="s">
        <v>598</v>
      </c>
      <c r="M475" t="s">
        <v>8955</v>
      </c>
      <c r="N475" t="s">
        <v>3059</v>
      </c>
      <c r="O475" t="s">
        <v>3651</v>
      </c>
      <c r="P475">
        <v>18414573000127</v>
      </c>
      <c r="T475">
        <v>4518</v>
      </c>
      <c r="U475" t="s">
        <v>1475</v>
      </c>
      <c r="V475" t="s">
        <v>83</v>
      </c>
      <c r="Z475" t="s">
        <v>9640</v>
      </c>
      <c r="AA475" t="s">
        <v>1477</v>
      </c>
      <c r="AB475" t="s">
        <v>85</v>
      </c>
      <c r="AC475">
        <v>40000</v>
      </c>
      <c r="AD475" s="39">
        <v>43903.749884259261</v>
      </c>
      <c r="AI475" t="s">
        <v>87</v>
      </c>
      <c r="AL475" s="39">
        <v>43908.553182870368</v>
      </c>
      <c r="AM475" t="s">
        <v>9970</v>
      </c>
      <c r="AN475" t="s">
        <v>9500</v>
      </c>
      <c r="AO475" t="s">
        <v>87</v>
      </c>
      <c r="AT475">
        <v>0</v>
      </c>
      <c r="AU475">
        <v>0</v>
      </c>
      <c r="AV475">
        <v>0</v>
      </c>
      <c r="AW475">
        <v>0</v>
      </c>
      <c r="AX475">
        <v>0</v>
      </c>
      <c r="AY475" t="s">
        <v>88</v>
      </c>
      <c r="AZ475">
        <v>43908.553171296298</v>
      </c>
      <c r="BS475" s="39">
        <v>44272.765682870369</v>
      </c>
    </row>
    <row r="476" spans="1:71" x14ac:dyDescent="0.25">
      <c r="A476" t="s">
        <v>3771</v>
      </c>
      <c r="B476">
        <v>1231</v>
      </c>
      <c r="C476" t="s">
        <v>890</v>
      </c>
      <c r="D476" t="s">
        <v>597</v>
      </c>
      <c r="E476">
        <v>46810</v>
      </c>
      <c r="F476" t="s">
        <v>598</v>
      </c>
      <c r="G476" t="s">
        <v>77</v>
      </c>
      <c r="H476">
        <v>11</v>
      </c>
      <c r="I476">
        <v>2020</v>
      </c>
      <c r="J476">
        <v>30</v>
      </c>
      <c r="K476" t="s">
        <v>77</v>
      </c>
      <c r="L476" t="s">
        <v>598</v>
      </c>
      <c r="M476" t="s">
        <v>8955</v>
      </c>
      <c r="N476" t="s">
        <v>1909</v>
      </c>
      <c r="O476" t="s">
        <v>1910</v>
      </c>
      <c r="P476">
        <v>1612489000115</v>
      </c>
      <c r="T476">
        <v>4518</v>
      </c>
      <c r="U476" t="s">
        <v>1475</v>
      </c>
      <c r="V476" t="s">
        <v>83</v>
      </c>
      <c r="Z476" t="s">
        <v>9640</v>
      </c>
      <c r="AA476" t="s">
        <v>1477</v>
      </c>
      <c r="AB476" t="s">
        <v>85</v>
      </c>
      <c r="AC476">
        <v>40000</v>
      </c>
      <c r="AD476" s="39">
        <v>43903.752071759256</v>
      </c>
      <c r="AI476" t="s">
        <v>87</v>
      </c>
      <c r="AL476" s="39">
        <v>43908.553182870368</v>
      </c>
      <c r="AM476" t="s">
        <v>9970</v>
      </c>
      <c r="AN476" t="s">
        <v>9500</v>
      </c>
      <c r="AO476" t="s">
        <v>87</v>
      </c>
      <c r="AT476">
        <v>0</v>
      </c>
      <c r="AU476">
        <v>0</v>
      </c>
      <c r="AV476">
        <v>0</v>
      </c>
      <c r="AW476">
        <v>0</v>
      </c>
      <c r="AX476">
        <v>0</v>
      </c>
      <c r="AY476" t="s">
        <v>88</v>
      </c>
      <c r="AZ476">
        <v>43908.553182870368</v>
      </c>
      <c r="BS476" s="39">
        <v>44272.765682870369</v>
      </c>
    </row>
    <row r="477" spans="1:71" x14ac:dyDescent="0.25">
      <c r="A477" t="s">
        <v>3771</v>
      </c>
      <c r="B477">
        <v>1231</v>
      </c>
      <c r="C477" t="s">
        <v>890</v>
      </c>
      <c r="D477" t="s">
        <v>597</v>
      </c>
      <c r="E477">
        <v>47755</v>
      </c>
      <c r="F477" t="s">
        <v>598</v>
      </c>
      <c r="G477" t="s">
        <v>77</v>
      </c>
      <c r="H477">
        <v>11</v>
      </c>
      <c r="I477">
        <v>2020</v>
      </c>
      <c r="J477">
        <v>40</v>
      </c>
      <c r="K477" t="s">
        <v>77</v>
      </c>
      <c r="L477" t="s">
        <v>598</v>
      </c>
      <c r="M477" t="s">
        <v>8955</v>
      </c>
      <c r="N477" t="s">
        <v>1218</v>
      </c>
      <c r="O477" t="s">
        <v>1219</v>
      </c>
      <c r="P477">
        <v>18017400000175</v>
      </c>
      <c r="T477">
        <v>4518</v>
      </c>
      <c r="U477" t="s">
        <v>1475</v>
      </c>
      <c r="V477" t="s">
        <v>83</v>
      </c>
      <c r="Z477" t="s">
        <v>9971</v>
      </c>
      <c r="AA477" t="s">
        <v>2854</v>
      </c>
      <c r="AB477" t="s">
        <v>85</v>
      </c>
      <c r="AC477">
        <v>89940</v>
      </c>
      <c r="AD477" s="39">
        <v>43906.59233796296</v>
      </c>
      <c r="AI477" t="s">
        <v>87</v>
      </c>
      <c r="AL477" s="39">
        <v>43908.584699074076</v>
      </c>
      <c r="AM477" t="s">
        <v>9972</v>
      </c>
      <c r="AN477" t="s">
        <v>9388</v>
      </c>
      <c r="AO477" t="s">
        <v>87</v>
      </c>
      <c r="AT477">
        <v>0</v>
      </c>
      <c r="AU477">
        <v>0</v>
      </c>
      <c r="AV477">
        <v>0</v>
      </c>
      <c r="AW477">
        <v>0</v>
      </c>
      <c r="AX477">
        <v>0</v>
      </c>
      <c r="AY477" t="s">
        <v>88</v>
      </c>
      <c r="AZ477">
        <v>43908.584699074076</v>
      </c>
      <c r="BS477" s="39">
        <v>44272.765682870369</v>
      </c>
    </row>
    <row r="478" spans="1:71" x14ac:dyDescent="0.25">
      <c r="A478" t="s">
        <v>3771</v>
      </c>
      <c r="B478">
        <v>1231</v>
      </c>
      <c r="C478" t="s">
        <v>890</v>
      </c>
      <c r="D478" t="s">
        <v>597</v>
      </c>
      <c r="E478">
        <v>48584</v>
      </c>
      <c r="F478" t="s">
        <v>598</v>
      </c>
      <c r="G478" t="s">
        <v>77</v>
      </c>
      <c r="H478">
        <v>11</v>
      </c>
      <c r="I478">
        <v>2020</v>
      </c>
      <c r="J478">
        <v>87</v>
      </c>
      <c r="K478" t="s">
        <v>77</v>
      </c>
      <c r="L478" t="s">
        <v>598</v>
      </c>
      <c r="M478" t="s">
        <v>8955</v>
      </c>
      <c r="N478" t="s">
        <v>1218</v>
      </c>
      <c r="O478" t="s">
        <v>1219</v>
      </c>
      <c r="P478">
        <v>18017400000175</v>
      </c>
      <c r="T478">
        <v>4518</v>
      </c>
      <c r="U478" t="s">
        <v>1475</v>
      </c>
      <c r="V478" t="s">
        <v>83</v>
      </c>
      <c r="Z478" t="s">
        <v>9640</v>
      </c>
      <c r="AA478" t="s">
        <v>1477</v>
      </c>
      <c r="AB478" t="s">
        <v>85</v>
      </c>
      <c r="AC478">
        <v>10060</v>
      </c>
      <c r="AD478" s="39">
        <v>43906.761481481481</v>
      </c>
      <c r="AI478" t="s">
        <v>87</v>
      </c>
      <c r="AL478" s="39">
        <v>43908.560891203706</v>
      </c>
      <c r="AM478" t="s">
        <v>9973</v>
      </c>
      <c r="AN478" t="s">
        <v>9500</v>
      </c>
      <c r="AO478" t="s">
        <v>87</v>
      </c>
      <c r="AT478">
        <v>0</v>
      </c>
      <c r="AU478">
        <v>0</v>
      </c>
      <c r="AV478">
        <v>0</v>
      </c>
      <c r="AW478">
        <v>0</v>
      </c>
      <c r="AX478">
        <v>0</v>
      </c>
      <c r="AY478" t="s">
        <v>88</v>
      </c>
      <c r="AZ478">
        <v>43908.560891203706</v>
      </c>
      <c r="BS478" s="39">
        <v>44272.765682870369</v>
      </c>
    </row>
    <row r="479" spans="1:71" x14ac:dyDescent="0.25">
      <c r="A479" t="s">
        <v>3771</v>
      </c>
      <c r="B479">
        <v>1261</v>
      </c>
      <c r="C479" t="s">
        <v>221</v>
      </c>
      <c r="D479" t="s">
        <v>222</v>
      </c>
      <c r="E479">
        <v>45572</v>
      </c>
      <c r="F479" t="s">
        <v>223</v>
      </c>
      <c r="G479" t="s">
        <v>77</v>
      </c>
      <c r="H479">
        <v>154</v>
      </c>
      <c r="I479">
        <v>2020</v>
      </c>
      <c r="J479">
        <v>8</v>
      </c>
      <c r="K479" t="s">
        <v>77</v>
      </c>
      <c r="L479" t="s">
        <v>223</v>
      </c>
      <c r="M479" t="s">
        <v>8955</v>
      </c>
      <c r="N479" t="s">
        <v>1915</v>
      </c>
      <c r="O479" t="s">
        <v>9974</v>
      </c>
      <c r="R479">
        <v>185094</v>
      </c>
      <c r="S479" t="s">
        <v>9974</v>
      </c>
      <c r="T479">
        <v>4304</v>
      </c>
      <c r="U479" t="s">
        <v>478</v>
      </c>
      <c r="V479" t="s">
        <v>83</v>
      </c>
      <c r="Z479" t="s">
        <v>228</v>
      </c>
      <c r="AA479" t="s">
        <v>228</v>
      </c>
      <c r="AB479" t="s">
        <v>85</v>
      </c>
      <c r="AC479">
        <v>25000</v>
      </c>
      <c r="AD479" s="39">
        <v>43902.606736111113</v>
      </c>
      <c r="AI479" t="s">
        <v>87</v>
      </c>
      <c r="AL479" s="39">
        <v>43903.647233796299</v>
      </c>
      <c r="AM479" t="s">
        <v>9975</v>
      </c>
      <c r="AN479" t="s">
        <v>9388</v>
      </c>
      <c r="AO479" t="s">
        <v>87</v>
      </c>
      <c r="AT479">
        <v>0</v>
      </c>
      <c r="AU479">
        <v>0</v>
      </c>
      <c r="AV479">
        <v>0</v>
      </c>
      <c r="AW479">
        <v>0</v>
      </c>
      <c r="AX479">
        <v>0</v>
      </c>
      <c r="AY479" t="s">
        <v>88</v>
      </c>
      <c r="AZ479">
        <v>43903.647233796299</v>
      </c>
      <c r="BS479" s="39">
        <v>44272.765682870369</v>
      </c>
    </row>
    <row r="480" spans="1:71" x14ac:dyDescent="0.25">
      <c r="A480" t="s">
        <v>3771</v>
      </c>
      <c r="B480">
        <v>1261</v>
      </c>
      <c r="C480" t="s">
        <v>221</v>
      </c>
      <c r="D480" t="s">
        <v>222</v>
      </c>
      <c r="E480">
        <v>45573</v>
      </c>
      <c r="F480" t="s">
        <v>223</v>
      </c>
      <c r="G480" t="s">
        <v>77</v>
      </c>
      <c r="H480">
        <v>154</v>
      </c>
      <c r="I480">
        <v>2020</v>
      </c>
      <c r="J480">
        <v>9</v>
      </c>
      <c r="K480" t="s">
        <v>77</v>
      </c>
      <c r="L480" t="s">
        <v>223</v>
      </c>
      <c r="M480" t="s">
        <v>8955</v>
      </c>
      <c r="N480" t="s">
        <v>1888</v>
      </c>
      <c r="O480" t="s">
        <v>9976</v>
      </c>
      <c r="R480">
        <v>209643</v>
      </c>
      <c r="S480" t="s">
        <v>9976</v>
      </c>
      <c r="T480">
        <v>4304</v>
      </c>
      <c r="U480" t="s">
        <v>478</v>
      </c>
      <c r="V480" t="s">
        <v>83</v>
      </c>
      <c r="Z480" t="s">
        <v>228</v>
      </c>
      <c r="AA480" t="s">
        <v>228</v>
      </c>
      <c r="AB480" t="s">
        <v>85</v>
      </c>
      <c r="AC480">
        <v>25000</v>
      </c>
      <c r="AD480" s="39">
        <v>43902.606736111113</v>
      </c>
      <c r="AI480" t="s">
        <v>87</v>
      </c>
      <c r="AL480" s="39">
        <v>43903.648009259261</v>
      </c>
      <c r="AM480" t="s">
        <v>9975</v>
      </c>
      <c r="AN480" t="s">
        <v>9388</v>
      </c>
      <c r="AO480" t="s">
        <v>87</v>
      </c>
      <c r="AT480">
        <v>0</v>
      </c>
      <c r="AU480">
        <v>0</v>
      </c>
      <c r="AV480">
        <v>0</v>
      </c>
      <c r="AW480">
        <v>0</v>
      </c>
      <c r="AX480">
        <v>0</v>
      </c>
      <c r="AY480" t="s">
        <v>88</v>
      </c>
      <c r="AZ480">
        <v>43903.648009259261</v>
      </c>
      <c r="BS480" s="39">
        <v>44272.765682870369</v>
      </c>
    </row>
    <row r="481" spans="1:71" x14ac:dyDescent="0.25">
      <c r="A481" t="s">
        <v>3771</v>
      </c>
      <c r="B481">
        <v>1261</v>
      </c>
      <c r="C481" t="s">
        <v>221</v>
      </c>
      <c r="D481" t="s">
        <v>222</v>
      </c>
      <c r="E481">
        <v>45575</v>
      </c>
      <c r="F481" t="s">
        <v>223</v>
      </c>
      <c r="G481" t="s">
        <v>77</v>
      </c>
      <c r="H481">
        <v>154</v>
      </c>
      <c r="I481">
        <v>2020</v>
      </c>
      <c r="J481">
        <v>10</v>
      </c>
      <c r="K481" t="s">
        <v>77</v>
      </c>
      <c r="L481" t="s">
        <v>223</v>
      </c>
      <c r="M481" t="s">
        <v>8955</v>
      </c>
      <c r="N481" t="s">
        <v>95</v>
      </c>
      <c r="O481" t="s">
        <v>9977</v>
      </c>
      <c r="R481">
        <v>185205</v>
      </c>
      <c r="S481" t="s">
        <v>9977</v>
      </c>
      <c r="T481">
        <v>4304</v>
      </c>
      <c r="U481" t="s">
        <v>478</v>
      </c>
      <c r="V481" t="s">
        <v>83</v>
      </c>
      <c r="Z481" t="s">
        <v>228</v>
      </c>
      <c r="AA481" t="s">
        <v>228</v>
      </c>
      <c r="AB481" t="s">
        <v>85</v>
      </c>
      <c r="AC481">
        <v>30000</v>
      </c>
      <c r="AD481" s="39">
        <v>43902.606736111113</v>
      </c>
      <c r="AI481" t="s">
        <v>87</v>
      </c>
      <c r="AL481" s="39">
        <v>43903.746932870374</v>
      </c>
      <c r="AM481" t="s">
        <v>420</v>
      </c>
      <c r="AN481" t="s">
        <v>9492</v>
      </c>
      <c r="AO481" t="s">
        <v>87</v>
      </c>
      <c r="AT481">
        <v>0</v>
      </c>
      <c r="AU481">
        <v>0</v>
      </c>
      <c r="AV481">
        <v>0</v>
      </c>
      <c r="AW481">
        <v>0</v>
      </c>
      <c r="AX481">
        <v>0</v>
      </c>
      <c r="AY481" t="s">
        <v>88</v>
      </c>
      <c r="AZ481">
        <v>43903.746932870374</v>
      </c>
      <c r="BS481" s="39">
        <v>44272.765682870369</v>
      </c>
    </row>
    <row r="482" spans="1:71" x14ac:dyDescent="0.25">
      <c r="A482" t="s">
        <v>3771</v>
      </c>
      <c r="B482">
        <v>1261</v>
      </c>
      <c r="C482" t="s">
        <v>221</v>
      </c>
      <c r="D482" t="s">
        <v>222</v>
      </c>
      <c r="E482">
        <v>45577</v>
      </c>
      <c r="F482" t="s">
        <v>223</v>
      </c>
      <c r="G482" t="s">
        <v>77</v>
      </c>
      <c r="H482">
        <v>154</v>
      </c>
      <c r="I482">
        <v>2020</v>
      </c>
      <c r="J482">
        <v>11</v>
      </c>
      <c r="K482" t="s">
        <v>77</v>
      </c>
      <c r="L482" t="s">
        <v>223</v>
      </c>
      <c r="M482" t="s">
        <v>8955</v>
      </c>
      <c r="N482" t="s">
        <v>1888</v>
      </c>
      <c r="O482" t="s">
        <v>2144</v>
      </c>
      <c r="R482">
        <v>184594</v>
      </c>
      <c r="S482" t="s">
        <v>2144</v>
      </c>
      <c r="T482">
        <v>4304</v>
      </c>
      <c r="U482" t="s">
        <v>478</v>
      </c>
      <c r="V482" t="s">
        <v>83</v>
      </c>
      <c r="Z482" t="s">
        <v>268</v>
      </c>
      <c r="AA482" t="s">
        <v>268</v>
      </c>
      <c r="AB482" t="s">
        <v>85</v>
      </c>
      <c r="AC482">
        <v>95000</v>
      </c>
      <c r="AD482" s="39">
        <v>43902.606736111113</v>
      </c>
      <c r="AI482" t="s">
        <v>87</v>
      </c>
      <c r="AL482" s="39">
        <v>43903.707488425927</v>
      </c>
      <c r="AM482" t="s">
        <v>9896</v>
      </c>
      <c r="AN482" t="s">
        <v>9483</v>
      </c>
      <c r="AO482" t="s">
        <v>87</v>
      </c>
      <c r="AT482">
        <v>0</v>
      </c>
      <c r="AU482">
        <v>0</v>
      </c>
      <c r="AV482">
        <v>0</v>
      </c>
      <c r="AW482">
        <v>0</v>
      </c>
      <c r="AX482">
        <v>0</v>
      </c>
      <c r="AY482" t="s">
        <v>88</v>
      </c>
      <c r="AZ482">
        <v>43903.707488425927</v>
      </c>
      <c r="BS482" s="39">
        <v>44272.765682870369</v>
      </c>
    </row>
    <row r="483" spans="1:71" x14ac:dyDescent="0.25">
      <c r="A483" t="s">
        <v>3771</v>
      </c>
      <c r="B483">
        <v>1261</v>
      </c>
      <c r="C483" t="s">
        <v>221</v>
      </c>
      <c r="D483" t="s">
        <v>222</v>
      </c>
      <c r="E483">
        <v>45578</v>
      </c>
      <c r="F483" t="s">
        <v>223</v>
      </c>
      <c r="G483" t="s">
        <v>77</v>
      </c>
      <c r="H483">
        <v>154</v>
      </c>
      <c r="I483">
        <v>2020</v>
      </c>
      <c r="J483">
        <v>12</v>
      </c>
      <c r="K483" t="s">
        <v>77</v>
      </c>
      <c r="L483" t="s">
        <v>223</v>
      </c>
      <c r="M483" t="s">
        <v>8955</v>
      </c>
      <c r="N483" t="s">
        <v>95</v>
      </c>
      <c r="O483" t="s">
        <v>2643</v>
      </c>
      <c r="R483">
        <v>185213</v>
      </c>
      <c r="S483" t="s">
        <v>2643</v>
      </c>
      <c r="T483">
        <v>4304</v>
      </c>
      <c r="U483" t="s">
        <v>478</v>
      </c>
      <c r="V483" t="s">
        <v>83</v>
      </c>
      <c r="Z483" t="s">
        <v>268</v>
      </c>
      <c r="AA483" t="s">
        <v>268</v>
      </c>
      <c r="AB483" t="s">
        <v>85</v>
      </c>
      <c r="AC483">
        <v>75000</v>
      </c>
      <c r="AD483" s="39">
        <v>43902.606736111113</v>
      </c>
      <c r="AI483" t="s">
        <v>87</v>
      </c>
      <c r="AL483" s="39">
        <v>43903.706053240741</v>
      </c>
      <c r="AM483" t="s">
        <v>9978</v>
      </c>
      <c r="AN483" t="s">
        <v>9483</v>
      </c>
      <c r="AO483" t="s">
        <v>87</v>
      </c>
      <c r="AT483">
        <v>0</v>
      </c>
      <c r="AU483">
        <v>0</v>
      </c>
      <c r="AV483">
        <v>0</v>
      </c>
      <c r="AW483">
        <v>0</v>
      </c>
      <c r="AX483">
        <v>0</v>
      </c>
      <c r="AY483" t="s">
        <v>88</v>
      </c>
      <c r="AZ483">
        <v>43903.706053240741</v>
      </c>
      <c r="BS483" s="39">
        <v>44272.765682870369</v>
      </c>
    </row>
    <row r="484" spans="1:71" x14ac:dyDescent="0.25">
      <c r="A484" t="s">
        <v>3771</v>
      </c>
      <c r="B484">
        <v>1261</v>
      </c>
      <c r="C484" t="s">
        <v>221</v>
      </c>
      <c r="D484" t="s">
        <v>222</v>
      </c>
      <c r="E484">
        <v>45937</v>
      </c>
      <c r="F484" t="s">
        <v>223</v>
      </c>
      <c r="G484" t="s">
        <v>77</v>
      </c>
      <c r="H484">
        <v>154</v>
      </c>
      <c r="I484">
        <v>2020</v>
      </c>
      <c r="J484">
        <v>13</v>
      </c>
      <c r="K484" t="s">
        <v>77</v>
      </c>
      <c r="L484" t="s">
        <v>223</v>
      </c>
      <c r="M484" t="s">
        <v>8955</v>
      </c>
      <c r="N484" t="s">
        <v>177</v>
      </c>
      <c r="O484" t="s">
        <v>465</v>
      </c>
      <c r="R484">
        <v>1996</v>
      </c>
      <c r="S484" t="s">
        <v>465</v>
      </c>
      <c r="T484">
        <v>4304</v>
      </c>
      <c r="U484" t="s">
        <v>478</v>
      </c>
      <c r="V484" t="s">
        <v>83</v>
      </c>
      <c r="Z484" t="s">
        <v>228</v>
      </c>
      <c r="AA484" t="s">
        <v>228</v>
      </c>
      <c r="AB484" t="s">
        <v>85</v>
      </c>
      <c r="AC484">
        <v>50000</v>
      </c>
      <c r="AD484" s="39">
        <v>43902.752824074072</v>
      </c>
      <c r="AI484" t="s">
        <v>87</v>
      </c>
      <c r="AL484" s="39">
        <v>43903.683692129627</v>
      </c>
      <c r="AM484" t="s">
        <v>432</v>
      </c>
      <c r="AN484" t="s">
        <v>9492</v>
      </c>
      <c r="AO484" t="s">
        <v>87</v>
      </c>
      <c r="AT484">
        <v>0</v>
      </c>
      <c r="AU484">
        <v>0</v>
      </c>
      <c r="AV484">
        <v>0</v>
      </c>
      <c r="AW484">
        <v>0</v>
      </c>
      <c r="AX484">
        <v>0</v>
      </c>
      <c r="AY484" t="s">
        <v>88</v>
      </c>
      <c r="AZ484">
        <v>43903.683692129627</v>
      </c>
      <c r="BS484" s="39">
        <v>44272.765682870369</v>
      </c>
    </row>
    <row r="485" spans="1:71" x14ac:dyDescent="0.25">
      <c r="A485" t="s">
        <v>3771</v>
      </c>
      <c r="B485">
        <v>1541</v>
      </c>
      <c r="C485" t="s">
        <v>9584</v>
      </c>
      <c r="D485" t="s">
        <v>9585</v>
      </c>
      <c r="E485">
        <v>59331</v>
      </c>
      <c r="F485" t="s">
        <v>176</v>
      </c>
      <c r="G485" t="s">
        <v>343</v>
      </c>
      <c r="H485">
        <v>2062</v>
      </c>
      <c r="I485">
        <v>2020</v>
      </c>
      <c r="J485">
        <v>93</v>
      </c>
      <c r="K485" t="s">
        <v>77</v>
      </c>
      <c r="L485" t="s">
        <v>176</v>
      </c>
      <c r="M485" t="s">
        <v>8955</v>
      </c>
      <c r="N485" t="s">
        <v>177</v>
      </c>
      <c r="O485" t="s">
        <v>9738</v>
      </c>
      <c r="P485">
        <v>17217985003472</v>
      </c>
      <c r="T485">
        <v>4015</v>
      </c>
      <c r="U485" t="s">
        <v>9720</v>
      </c>
      <c r="V485" t="s">
        <v>93</v>
      </c>
      <c r="Z485" t="s">
        <v>9979</v>
      </c>
      <c r="AA485" t="s">
        <v>2847</v>
      </c>
      <c r="AB485" t="s">
        <v>348</v>
      </c>
      <c r="AC485">
        <v>6602</v>
      </c>
      <c r="AD485" s="39">
        <v>44166.708310185182</v>
      </c>
      <c r="AI485" t="s">
        <v>87</v>
      </c>
      <c r="AL485" s="39">
        <v>44216.812893518516</v>
      </c>
      <c r="AM485" t="s">
        <v>9980</v>
      </c>
      <c r="AN485" t="s">
        <v>9498</v>
      </c>
      <c r="AO485" t="s">
        <v>87</v>
      </c>
      <c r="AT485">
        <v>0</v>
      </c>
      <c r="AU485">
        <v>0</v>
      </c>
      <c r="AV485">
        <v>0</v>
      </c>
      <c r="AW485">
        <v>0</v>
      </c>
      <c r="AX485">
        <v>0</v>
      </c>
      <c r="AY485" t="s">
        <v>88</v>
      </c>
      <c r="AZ485">
        <v>44216.812893518516</v>
      </c>
      <c r="BS485" s="39">
        <v>44272.765694444446</v>
      </c>
    </row>
    <row r="486" spans="1:71" x14ac:dyDescent="0.25">
      <c r="A486" t="s">
        <v>3771</v>
      </c>
      <c r="B486">
        <v>1481</v>
      </c>
      <c r="C486" t="s">
        <v>254</v>
      </c>
      <c r="D486" t="s">
        <v>255</v>
      </c>
      <c r="E486">
        <v>48309</v>
      </c>
      <c r="F486" t="s">
        <v>598</v>
      </c>
      <c r="G486" t="s">
        <v>77</v>
      </c>
      <c r="H486">
        <v>395</v>
      </c>
      <c r="I486">
        <v>2020</v>
      </c>
      <c r="J486">
        <v>76</v>
      </c>
      <c r="K486" t="s">
        <v>77</v>
      </c>
      <c r="L486" t="s">
        <v>598</v>
      </c>
      <c r="M486" t="s">
        <v>8955</v>
      </c>
      <c r="N486" t="s">
        <v>3364</v>
      </c>
      <c r="O486" t="s">
        <v>3846</v>
      </c>
      <c r="P486">
        <v>18349902000101</v>
      </c>
      <c r="T486">
        <v>4086</v>
      </c>
      <c r="U486" t="s">
        <v>357</v>
      </c>
      <c r="V486" t="s">
        <v>83</v>
      </c>
      <c r="Z486" t="s">
        <v>9981</v>
      </c>
      <c r="AA486" t="s">
        <v>9509</v>
      </c>
      <c r="AB486" t="s">
        <v>85</v>
      </c>
      <c r="AC486">
        <v>50000</v>
      </c>
      <c r="AD486" s="39">
        <v>43906.718275462961</v>
      </c>
      <c r="AE486" s="39">
        <v>43908.440300925926</v>
      </c>
      <c r="AF486" s="39">
        <v>43908.571284722224</v>
      </c>
      <c r="AI486" t="s">
        <v>87</v>
      </c>
      <c r="AL486" s="39">
        <v>44216.946597222224</v>
      </c>
      <c r="AM486" t="s">
        <v>9510</v>
      </c>
      <c r="AN486" t="s">
        <v>8951</v>
      </c>
      <c r="AO486" t="s">
        <v>87</v>
      </c>
      <c r="AR486">
        <v>50000</v>
      </c>
      <c r="AT486">
        <v>0</v>
      </c>
      <c r="AU486">
        <v>0</v>
      </c>
      <c r="AV486">
        <v>0</v>
      </c>
      <c r="AW486">
        <v>0</v>
      </c>
      <c r="AX486">
        <v>0</v>
      </c>
      <c r="AY486" t="s">
        <v>88</v>
      </c>
      <c r="AZ486">
        <v>44216.946597222224</v>
      </c>
      <c r="BS486" s="39">
        <v>44272.765694444446</v>
      </c>
    </row>
    <row r="487" spans="1:71" x14ac:dyDescent="0.25">
      <c r="A487" t="s">
        <v>3771</v>
      </c>
      <c r="B487">
        <v>1481</v>
      </c>
      <c r="C487" t="s">
        <v>254</v>
      </c>
      <c r="D487" t="s">
        <v>255</v>
      </c>
      <c r="E487">
        <v>48323</v>
      </c>
      <c r="F487" t="s">
        <v>598</v>
      </c>
      <c r="G487" t="s">
        <v>77</v>
      </c>
      <c r="H487">
        <v>395</v>
      </c>
      <c r="I487">
        <v>2020</v>
      </c>
      <c r="J487">
        <v>77</v>
      </c>
      <c r="K487" t="s">
        <v>77</v>
      </c>
      <c r="L487" t="s">
        <v>598</v>
      </c>
      <c r="M487" t="s">
        <v>8955</v>
      </c>
      <c r="N487" t="s">
        <v>2937</v>
      </c>
      <c r="O487" t="s">
        <v>9982</v>
      </c>
      <c r="P487">
        <v>1615007000180</v>
      </c>
      <c r="T487">
        <v>4086</v>
      </c>
      <c r="U487" t="s">
        <v>357</v>
      </c>
      <c r="V487" t="s">
        <v>83</v>
      </c>
      <c r="Z487" t="s">
        <v>9983</v>
      </c>
      <c r="AA487" t="s">
        <v>9509</v>
      </c>
      <c r="AB487" t="s">
        <v>85</v>
      </c>
      <c r="AC487">
        <v>25000</v>
      </c>
      <c r="AD487" s="39">
        <v>43906.719074074077</v>
      </c>
      <c r="AE487" s="39">
        <v>43908.440300925926</v>
      </c>
      <c r="AF487" s="39">
        <v>43908.571284722224</v>
      </c>
      <c r="AI487" t="s">
        <v>87</v>
      </c>
      <c r="AL487" s="39">
        <v>44216.946747685186</v>
      </c>
      <c r="AM487" t="s">
        <v>9510</v>
      </c>
      <c r="AN487" t="s">
        <v>8951</v>
      </c>
      <c r="AO487" t="s">
        <v>87</v>
      </c>
      <c r="AR487">
        <v>25000</v>
      </c>
      <c r="AT487">
        <v>0</v>
      </c>
      <c r="AU487">
        <v>0</v>
      </c>
      <c r="AV487">
        <v>0</v>
      </c>
      <c r="AW487">
        <v>0</v>
      </c>
      <c r="AX487">
        <v>0</v>
      </c>
      <c r="AY487" t="s">
        <v>88</v>
      </c>
      <c r="AZ487">
        <v>44216.946736111109</v>
      </c>
      <c r="BS487" s="39">
        <v>44272.765694444446</v>
      </c>
    </row>
    <row r="488" spans="1:71" x14ac:dyDescent="0.25">
      <c r="A488" t="s">
        <v>3771</v>
      </c>
      <c r="B488">
        <v>1481</v>
      </c>
      <c r="C488" t="s">
        <v>254</v>
      </c>
      <c r="D488" t="s">
        <v>255</v>
      </c>
      <c r="E488">
        <v>48326</v>
      </c>
      <c r="F488" t="s">
        <v>598</v>
      </c>
      <c r="G488" t="s">
        <v>77</v>
      </c>
      <c r="H488">
        <v>395</v>
      </c>
      <c r="I488">
        <v>2020</v>
      </c>
      <c r="J488">
        <v>78</v>
      </c>
      <c r="K488" t="s">
        <v>77</v>
      </c>
      <c r="L488" t="s">
        <v>598</v>
      </c>
      <c r="M488" t="s">
        <v>8955</v>
      </c>
      <c r="N488" t="s">
        <v>3059</v>
      </c>
      <c r="O488" t="s">
        <v>3651</v>
      </c>
      <c r="P488">
        <v>18414573000127</v>
      </c>
      <c r="T488">
        <v>4086</v>
      </c>
      <c r="U488" t="s">
        <v>357</v>
      </c>
      <c r="V488" t="s">
        <v>83</v>
      </c>
      <c r="Z488" t="s">
        <v>9981</v>
      </c>
      <c r="AA488" t="s">
        <v>9509</v>
      </c>
      <c r="AB488" t="s">
        <v>85</v>
      </c>
      <c r="AC488">
        <v>50000</v>
      </c>
      <c r="AD488" s="39">
        <v>43906.719942129632</v>
      </c>
      <c r="AE488" s="39">
        <v>43908.440300925926</v>
      </c>
      <c r="AF488" s="39">
        <v>43908.571273148147</v>
      </c>
      <c r="AI488" t="s">
        <v>87</v>
      </c>
      <c r="AL488" s="39">
        <v>44012.759942129633</v>
      </c>
      <c r="AM488" t="s">
        <v>8354</v>
      </c>
      <c r="AN488" t="s">
        <v>9533</v>
      </c>
      <c r="AO488" t="s">
        <v>87</v>
      </c>
      <c r="AT488">
        <v>0</v>
      </c>
      <c r="AU488">
        <v>0</v>
      </c>
      <c r="AV488">
        <v>0</v>
      </c>
      <c r="AW488">
        <v>0</v>
      </c>
      <c r="AX488">
        <v>0</v>
      </c>
      <c r="AY488" t="s">
        <v>88</v>
      </c>
      <c r="AZ488">
        <v>44021.613194444442</v>
      </c>
      <c r="BS488" s="39">
        <v>44272.765694444446</v>
      </c>
    </row>
    <row r="489" spans="1:71" x14ac:dyDescent="0.25">
      <c r="A489" t="s">
        <v>3771</v>
      </c>
      <c r="B489">
        <v>1481</v>
      </c>
      <c r="C489" t="s">
        <v>254</v>
      </c>
      <c r="D489" t="s">
        <v>255</v>
      </c>
      <c r="E489">
        <v>48329</v>
      </c>
      <c r="F489" t="s">
        <v>598</v>
      </c>
      <c r="G489" t="s">
        <v>77</v>
      </c>
      <c r="H489">
        <v>395</v>
      </c>
      <c r="I489">
        <v>2020</v>
      </c>
      <c r="J489">
        <v>79</v>
      </c>
      <c r="K489" t="s">
        <v>77</v>
      </c>
      <c r="L489" t="s">
        <v>598</v>
      </c>
      <c r="M489" t="s">
        <v>8955</v>
      </c>
      <c r="N489" t="s">
        <v>3772</v>
      </c>
      <c r="O489" t="s">
        <v>3817</v>
      </c>
      <c r="P489">
        <v>1613073000111</v>
      </c>
      <c r="T489">
        <v>4086</v>
      </c>
      <c r="U489" t="s">
        <v>357</v>
      </c>
      <c r="V489" t="s">
        <v>83</v>
      </c>
      <c r="Z489" t="s">
        <v>9981</v>
      </c>
      <c r="AA489" t="s">
        <v>9509</v>
      </c>
      <c r="AB489" t="s">
        <v>85</v>
      </c>
      <c r="AC489">
        <v>50000</v>
      </c>
      <c r="AD489" s="39">
        <v>43906.720868055556</v>
      </c>
      <c r="AE489" s="39">
        <v>43908.440300925926</v>
      </c>
      <c r="AF489" s="39">
        <v>43908.571273148147</v>
      </c>
      <c r="AI489" t="s">
        <v>87</v>
      </c>
      <c r="AL489" s="39">
        <v>44216.946956018517</v>
      </c>
      <c r="AM489" t="s">
        <v>9510</v>
      </c>
      <c r="AN489" t="s">
        <v>8951</v>
      </c>
      <c r="AO489" t="s">
        <v>87</v>
      </c>
      <c r="AR489">
        <v>50000</v>
      </c>
      <c r="AT489">
        <v>0</v>
      </c>
      <c r="AU489">
        <v>0</v>
      </c>
      <c r="AV489">
        <v>0</v>
      </c>
      <c r="AW489">
        <v>0</v>
      </c>
      <c r="AX489">
        <v>0</v>
      </c>
      <c r="AY489" t="s">
        <v>88</v>
      </c>
      <c r="AZ489">
        <v>44216.946956018517</v>
      </c>
      <c r="BS489" s="39">
        <v>44272.765694444446</v>
      </c>
    </row>
    <row r="490" spans="1:71" x14ac:dyDescent="0.25">
      <c r="A490" t="s">
        <v>3771</v>
      </c>
      <c r="B490">
        <v>1481</v>
      </c>
      <c r="C490" t="s">
        <v>254</v>
      </c>
      <c r="D490" t="s">
        <v>255</v>
      </c>
      <c r="E490">
        <v>48331</v>
      </c>
      <c r="F490" t="s">
        <v>598</v>
      </c>
      <c r="G490" t="s">
        <v>77</v>
      </c>
      <c r="H490">
        <v>395</v>
      </c>
      <c r="I490">
        <v>2020</v>
      </c>
      <c r="J490">
        <v>80</v>
      </c>
      <c r="K490" t="s">
        <v>77</v>
      </c>
      <c r="L490" t="s">
        <v>598</v>
      </c>
      <c r="M490" t="s">
        <v>8955</v>
      </c>
      <c r="N490" t="s">
        <v>2110</v>
      </c>
      <c r="O490" t="s">
        <v>9969</v>
      </c>
      <c r="P490">
        <v>18414615000120</v>
      </c>
      <c r="T490">
        <v>4086</v>
      </c>
      <c r="U490" t="s">
        <v>357</v>
      </c>
      <c r="V490" t="s">
        <v>83</v>
      </c>
      <c r="Z490" t="s">
        <v>9981</v>
      </c>
      <c r="AA490" t="s">
        <v>9509</v>
      </c>
      <c r="AB490" t="s">
        <v>85</v>
      </c>
      <c r="AC490">
        <v>50000</v>
      </c>
      <c r="AD490" s="39">
        <v>43906.721620370372</v>
      </c>
      <c r="AE490" s="39">
        <v>43908.440300925926</v>
      </c>
      <c r="AF490" s="39">
        <v>43908.571273148147</v>
      </c>
      <c r="AG490" s="39">
        <v>43934.453032407408</v>
      </c>
      <c r="AH490" t="s">
        <v>9984</v>
      </c>
      <c r="AI490" t="s">
        <v>87</v>
      </c>
      <c r="AL490" s="39">
        <v>43934.453738425924</v>
      </c>
      <c r="AM490" t="s">
        <v>9985</v>
      </c>
      <c r="AN490" t="s">
        <v>9481</v>
      </c>
      <c r="AO490" t="s">
        <v>87</v>
      </c>
      <c r="AT490">
        <v>0</v>
      </c>
      <c r="AU490">
        <v>0</v>
      </c>
      <c r="AV490">
        <v>0</v>
      </c>
      <c r="AW490">
        <v>0</v>
      </c>
      <c r="AX490">
        <v>0</v>
      </c>
      <c r="AY490" t="s">
        <v>88</v>
      </c>
      <c r="AZ490">
        <v>44021.613194444442</v>
      </c>
      <c r="BS490" s="39">
        <v>44272.765694444446</v>
      </c>
    </row>
    <row r="491" spans="1:71" x14ac:dyDescent="0.25">
      <c r="A491" t="s">
        <v>3771</v>
      </c>
      <c r="B491">
        <v>1481</v>
      </c>
      <c r="C491" t="s">
        <v>254</v>
      </c>
      <c r="D491" t="s">
        <v>255</v>
      </c>
      <c r="E491">
        <v>48336</v>
      </c>
      <c r="F491" t="s">
        <v>598</v>
      </c>
      <c r="G491" t="s">
        <v>77</v>
      </c>
      <c r="H491">
        <v>395</v>
      </c>
      <c r="I491">
        <v>2020</v>
      </c>
      <c r="J491">
        <v>81</v>
      </c>
      <c r="K491" t="s">
        <v>77</v>
      </c>
      <c r="L491" t="s">
        <v>598</v>
      </c>
      <c r="M491" t="s">
        <v>8955</v>
      </c>
      <c r="N491" t="s">
        <v>1913</v>
      </c>
      <c r="O491" t="s">
        <v>1914</v>
      </c>
      <c r="P491">
        <v>18414607000183</v>
      </c>
      <c r="T491">
        <v>4086</v>
      </c>
      <c r="U491" t="s">
        <v>357</v>
      </c>
      <c r="V491" t="s">
        <v>83</v>
      </c>
      <c r="Z491" t="s">
        <v>9986</v>
      </c>
      <c r="AA491" t="s">
        <v>9509</v>
      </c>
      <c r="AB491" t="s">
        <v>85</v>
      </c>
      <c r="AC491">
        <v>25000</v>
      </c>
      <c r="AD491" s="39">
        <v>43906.722546296296</v>
      </c>
      <c r="AE491" s="39">
        <v>43908.440312500003</v>
      </c>
      <c r="AF491" s="39">
        <v>43908.571273148147</v>
      </c>
      <c r="AI491" t="s">
        <v>87</v>
      </c>
      <c r="AL491" s="39">
        <v>44012.760231481479</v>
      </c>
      <c r="AM491" t="s">
        <v>8354</v>
      </c>
      <c r="AN491" t="s">
        <v>9533</v>
      </c>
      <c r="AO491" t="s">
        <v>87</v>
      </c>
      <c r="AT491">
        <v>0</v>
      </c>
      <c r="AU491">
        <v>0</v>
      </c>
      <c r="AV491">
        <v>0</v>
      </c>
      <c r="AW491">
        <v>0</v>
      </c>
      <c r="AX491">
        <v>0</v>
      </c>
      <c r="AY491" t="s">
        <v>88</v>
      </c>
      <c r="AZ491">
        <v>44021.613194444442</v>
      </c>
      <c r="BS491" s="39">
        <v>44272.765694444446</v>
      </c>
    </row>
    <row r="492" spans="1:71" x14ac:dyDescent="0.25">
      <c r="A492" t="s">
        <v>3771</v>
      </c>
      <c r="B492">
        <v>1481</v>
      </c>
      <c r="C492" t="s">
        <v>254</v>
      </c>
      <c r="D492" t="s">
        <v>255</v>
      </c>
      <c r="E492">
        <v>48341</v>
      </c>
      <c r="F492" t="s">
        <v>598</v>
      </c>
      <c r="G492" t="s">
        <v>77</v>
      </c>
      <c r="H492">
        <v>395</v>
      </c>
      <c r="I492">
        <v>2020</v>
      </c>
      <c r="J492">
        <v>82</v>
      </c>
      <c r="K492" t="s">
        <v>77</v>
      </c>
      <c r="L492" t="s">
        <v>598</v>
      </c>
      <c r="M492" t="s">
        <v>8955</v>
      </c>
      <c r="N492" t="s">
        <v>3808</v>
      </c>
      <c r="O492" t="s">
        <v>3809</v>
      </c>
      <c r="P492">
        <v>18349910000140</v>
      </c>
      <c r="T492">
        <v>4086</v>
      </c>
      <c r="U492" t="s">
        <v>357</v>
      </c>
      <c r="V492" t="s">
        <v>83</v>
      </c>
      <c r="Z492" t="s">
        <v>9986</v>
      </c>
      <c r="AA492" t="s">
        <v>9509</v>
      </c>
      <c r="AB492" t="s">
        <v>85</v>
      </c>
      <c r="AC492">
        <v>25000</v>
      </c>
      <c r="AD492" s="39">
        <v>43906.723483796297</v>
      </c>
      <c r="AE492" s="39">
        <v>43908.440312500003</v>
      </c>
      <c r="AF492" s="39">
        <v>43908.571273148147</v>
      </c>
      <c r="AI492" t="s">
        <v>87</v>
      </c>
      <c r="AL492" s="39">
        <v>44216.947245370371</v>
      </c>
      <c r="AM492" t="s">
        <v>9510</v>
      </c>
      <c r="AN492" t="s">
        <v>8951</v>
      </c>
      <c r="AO492" t="s">
        <v>87</v>
      </c>
      <c r="AR492">
        <v>25000</v>
      </c>
      <c r="AT492">
        <v>0</v>
      </c>
      <c r="AU492">
        <v>0</v>
      </c>
      <c r="AV492">
        <v>0</v>
      </c>
      <c r="AW492">
        <v>0</v>
      </c>
      <c r="AX492">
        <v>0</v>
      </c>
      <c r="AY492" t="s">
        <v>88</v>
      </c>
      <c r="AZ492">
        <v>44216.947245370371</v>
      </c>
      <c r="BS492" s="39">
        <v>44272.765694444446</v>
      </c>
    </row>
    <row r="493" spans="1:71" x14ac:dyDescent="0.25">
      <c r="A493" t="s">
        <v>3771</v>
      </c>
      <c r="B493">
        <v>1481</v>
      </c>
      <c r="C493" t="s">
        <v>254</v>
      </c>
      <c r="D493" t="s">
        <v>255</v>
      </c>
      <c r="E493">
        <v>48346</v>
      </c>
      <c r="F493" t="s">
        <v>598</v>
      </c>
      <c r="G493" t="s">
        <v>77</v>
      </c>
      <c r="H493">
        <v>395</v>
      </c>
      <c r="I493">
        <v>2020</v>
      </c>
      <c r="J493">
        <v>83</v>
      </c>
      <c r="K493" t="s">
        <v>77</v>
      </c>
      <c r="L493" t="s">
        <v>598</v>
      </c>
      <c r="M493" t="s">
        <v>8955</v>
      </c>
      <c r="N493" t="s">
        <v>3778</v>
      </c>
      <c r="O493" t="s">
        <v>3835</v>
      </c>
      <c r="P493">
        <v>18349951000136</v>
      </c>
      <c r="T493">
        <v>4086</v>
      </c>
      <c r="U493" t="s">
        <v>357</v>
      </c>
      <c r="V493" t="s">
        <v>83</v>
      </c>
      <c r="Z493" t="s">
        <v>9986</v>
      </c>
      <c r="AA493" t="s">
        <v>9509</v>
      </c>
      <c r="AB493" t="s">
        <v>85</v>
      </c>
      <c r="AC493">
        <v>25000</v>
      </c>
      <c r="AD493" s="39">
        <v>43906.724687499998</v>
      </c>
      <c r="AE493" s="39">
        <v>43908.442303240743</v>
      </c>
      <c r="AF493" s="39">
        <v>43908.571273148147</v>
      </c>
      <c r="AG493" s="39">
        <v>43934.453368055554</v>
      </c>
      <c r="AH493" t="s">
        <v>9984</v>
      </c>
      <c r="AI493" t="s">
        <v>87</v>
      </c>
      <c r="AL493" s="39">
        <v>43934.453865740739</v>
      </c>
      <c r="AM493" t="s">
        <v>9985</v>
      </c>
      <c r="AN493" t="s">
        <v>9481</v>
      </c>
      <c r="AO493" t="s">
        <v>87</v>
      </c>
      <c r="AT493">
        <v>0</v>
      </c>
      <c r="AU493">
        <v>0</v>
      </c>
      <c r="AV493">
        <v>0</v>
      </c>
      <c r="AW493">
        <v>0</v>
      </c>
      <c r="AX493">
        <v>0</v>
      </c>
      <c r="AY493" t="s">
        <v>88</v>
      </c>
      <c r="AZ493">
        <v>44021.613194444442</v>
      </c>
      <c r="BS493" s="39">
        <v>44272.765694444446</v>
      </c>
    </row>
    <row r="494" spans="1:71" x14ac:dyDescent="0.25">
      <c r="A494" t="s">
        <v>3771</v>
      </c>
      <c r="B494">
        <v>1481</v>
      </c>
      <c r="C494" t="s">
        <v>254</v>
      </c>
      <c r="D494" t="s">
        <v>255</v>
      </c>
      <c r="E494">
        <v>48348</v>
      </c>
      <c r="F494" t="s">
        <v>598</v>
      </c>
      <c r="G494" t="s">
        <v>77</v>
      </c>
      <c r="H494">
        <v>395</v>
      </c>
      <c r="I494">
        <v>2020</v>
      </c>
      <c r="J494">
        <v>84</v>
      </c>
      <c r="K494" t="s">
        <v>77</v>
      </c>
      <c r="L494" t="s">
        <v>598</v>
      </c>
      <c r="M494" t="s">
        <v>8955</v>
      </c>
      <c r="N494" t="s">
        <v>2142</v>
      </c>
      <c r="O494" t="s">
        <v>2289</v>
      </c>
      <c r="P494">
        <v>18414599000175</v>
      </c>
      <c r="T494">
        <v>4086</v>
      </c>
      <c r="U494" t="s">
        <v>357</v>
      </c>
      <c r="V494" t="s">
        <v>83</v>
      </c>
      <c r="Z494" t="s">
        <v>9981</v>
      </c>
      <c r="AA494" t="s">
        <v>9509</v>
      </c>
      <c r="AB494" t="s">
        <v>85</v>
      </c>
      <c r="AC494">
        <v>50000</v>
      </c>
      <c r="AD494" s="39">
        <v>43906.725462962961</v>
      </c>
      <c r="AE494" s="39">
        <v>43908.442303240743</v>
      </c>
      <c r="AF494" s="39">
        <v>43908.571261574078</v>
      </c>
      <c r="AI494" t="s">
        <v>87</v>
      </c>
      <c r="AL494" s="39">
        <v>44216.947800925926</v>
      </c>
      <c r="AM494" t="s">
        <v>9510</v>
      </c>
      <c r="AN494" t="s">
        <v>8951</v>
      </c>
      <c r="AO494" t="s">
        <v>87</v>
      </c>
      <c r="AR494">
        <v>50000</v>
      </c>
      <c r="AT494">
        <v>0</v>
      </c>
      <c r="AU494">
        <v>0</v>
      </c>
      <c r="AV494">
        <v>0</v>
      </c>
      <c r="AW494">
        <v>0</v>
      </c>
      <c r="AX494">
        <v>0</v>
      </c>
      <c r="AY494" t="s">
        <v>88</v>
      </c>
      <c r="AZ494">
        <v>44216.947800925926</v>
      </c>
      <c r="BS494" s="39">
        <v>44272.765694444446</v>
      </c>
    </row>
    <row r="495" spans="1:71" x14ac:dyDescent="0.25">
      <c r="A495" t="s">
        <v>3771</v>
      </c>
      <c r="B495">
        <v>1481</v>
      </c>
      <c r="C495" t="s">
        <v>254</v>
      </c>
      <c r="D495" t="s">
        <v>255</v>
      </c>
      <c r="E495">
        <v>48352</v>
      </c>
      <c r="F495" t="s">
        <v>598</v>
      </c>
      <c r="G495" t="s">
        <v>77</v>
      </c>
      <c r="H495">
        <v>395</v>
      </c>
      <c r="I495">
        <v>2020</v>
      </c>
      <c r="J495">
        <v>85</v>
      </c>
      <c r="K495" t="s">
        <v>77</v>
      </c>
      <c r="L495" t="s">
        <v>598</v>
      </c>
      <c r="M495" t="s">
        <v>8955</v>
      </c>
      <c r="N495" t="s">
        <v>1218</v>
      </c>
      <c r="O495" t="s">
        <v>1219</v>
      </c>
      <c r="P495">
        <v>18017400000175</v>
      </c>
      <c r="T495">
        <v>4086</v>
      </c>
      <c r="U495" t="s">
        <v>357</v>
      </c>
      <c r="V495" t="s">
        <v>83</v>
      </c>
      <c r="Z495" t="s">
        <v>9981</v>
      </c>
      <c r="AA495" t="s">
        <v>9509</v>
      </c>
      <c r="AB495" t="s">
        <v>85</v>
      </c>
      <c r="AC495">
        <v>50000</v>
      </c>
      <c r="AD495" s="39">
        <v>43906.726134259261</v>
      </c>
      <c r="AE495" s="39">
        <v>43908.442303240743</v>
      </c>
      <c r="AF495" s="39">
        <v>43908.571261574078</v>
      </c>
      <c r="AI495" t="s">
        <v>87</v>
      </c>
      <c r="AL495" s="39">
        <v>44216.948125000003</v>
      </c>
      <c r="AM495" t="s">
        <v>9510</v>
      </c>
      <c r="AN495" t="s">
        <v>8951</v>
      </c>
      <c r="AO495" t="s">
        <v>87</v>
      </c>
      <c r="AR495">
        <v>50000</v>
      </c>
      <c r="AT495">
        <v>0</v>
      </c>
      <c r="AU495">
        <v>0</v>
      </c>
      <c r="AV495">
        <v>0</v>
      </c>
      <c r="AW495">
        <v>0</v>
      </c>
      <c r="AX495">
        <v>0</v>
      </c>
      <c r="AY495" t="s">
        <v>88</v>
      </c>
      <c r="AZ495">
        <v>44216.948125000003</v>
      </c>
      <c r="BS495" s="39">
        <v>44272.765694444446</v>
      </c>
    </row>
    <row r="496" spans="1:71" x14ac:dyDescent="0.25">
      <c r="A496" t="s">
        <v>3771</v>
      </c>
      <c r="B496">
        <v>1491</v>
      </c>
      <c r="C496" t="s">
        <v>97</v>
      </c>
      <c r="D496" t="s">
        <v>98</v>
      </c>
      <c r="E496">
        <v>46228</v>
      </c>
      <c r="F496" t="s">
        <v>99</v>
      </c>
      <c r="G496" t="s">
        <v>77</v>
      </c>
      <c r="H496">
        <v>458</v>
      </c>
      <c r="I496">
        <v>2020</v>
      </c>
      <c r="J496">
        <v>16</v>
      </c>
      <c r="K496" t="s">
        <v>77</v>
      </c>
      <c r="L496" t="s">
        <v>99</v>
      </c>
      <c r="M496" t="s">
        <v>8955</v>
      </c>
      <c r="N496" t="s">
        <v>682</v>
      </c>
      <c r="O496" t="s">
        <v>3791</v>
      </c>
      <c r="P496">
        <v>66230384000147</v>
      </c>
      <c r="Q496" t="s">
        <v>102</v>
      </c>
      <c r="T496">
        <v>2007</v>
      </c>
      <c r="U496" t="s">
        <v>103</v>
      </c>
      <c r="V496" t="s">
        <v>83</v>
      </c>
      <c r="W496" t="s">
        <v>104</v>
      </c>
      <c r="X496" t="s">
        <v>115</v>
      </c>
      <c r="Y496" t="s">
        <v>116</v>
      </c>
      <c r="Z496" t="s">
        <v>9987</v>
      </c>
      <c r="AB496" t="s">
        <v>85</v>
      </c>
      <c r="AC496">
        <v>500000</v>
      </c>
      <c r="AD496" s="39">
        <v>43903.543402777781</v>
      </c>
      <c r="AE496" s="39">
        <v>43908.538043981483</v>
      </c>
      <c r="AF496" s="39">
        <v>43908.543090277781</v>
      </c>
      <c r="AI496" t="s">
        <v>87</v>
      </c>
      <c r="AL496" s="39">
        <v>44000.663449074076</v>
      </c>
      <c r="AM496" t="s">
        <v>9988</v>
      </c>
      <c r="AN496" t="s">
        <v>9533</v>
      </c>
      <c r="AO496" t="s">
        <v>87</v>
      </c>
      <c r="AP496" t="s">
        <v>9989</v>
      </c>
      <c r="AQ496" s="39">
        <v>44027.566527777781</v>
      </c>
      <c r="AT496">
        <v>0</v>
      </c>
      <c r="AU496">
        <v>0</v>
      </c>
      <c r="AV496">
        <v>0</v>
      </c>
      <c r="AW496">
        <v>0</v>
      </c>
      <c r="AX496">
        <v>0</v>
      </c>
      <c r="AY496" t="s">
        <v>88</v>
      </c>
      <c r="AZ496">
        <v>44027.567175925928</v>
      </c>
      <c r="BS496" s="39">
        <v>44272.765694444446</v>
      </c>
    </row>
    <row r="497" spans="1:71" x14ac:dyDescent="0.25">
      <c r="A497" t="s">
        <v>3771</v>
      </c>
      <c r="B497">
        <v>1491</v>
      </c>
      <c r="C497" t="s">
        <v>97</v>
      </c>
      <c r="D497" t="s">
        <v>98</v>
      </c>
      <c r="E497">
        <v>46229</v>
      </c>
      <c r="F497" t="s">
        <v>99</v>
      </c>
      <c r="G497" t="s">
        <v>77</v>
      </c>
      <c r="H497">
        <v>458</v>
      </c>
      <c r="I497">
        <v>2020</v>
      </c>
      <c r="J497">
        <v>17</v>
      </c>
      <c r="K497" t="s">
        <v>77</v>
      </c>
      <c r="L497" t="s">
        <v>99</v>
      </c>
      <c r="M497" t="s">
        <v>8955</v>
      </c>
      <c r="N497" t="s">
        <v>682</v>
      </c>
      <c r="O497" t="s">
        <v>3791</v>
      </c>
      <c r="P497">
        <v>66230384000147</v>
      </c>
      <c r="Q497" t="s">
        <v>102</v>
      </c>
      <c r="T497">
        <v>2007</v>
      </c>
      <c r="U497" t="s">
        <v>103</v>
      </c>
      <c r="V497" t="s">
        <v>83</v>
      </c>
      <c r="W497" t="s">
        <v>104</v>
      </c>
      <c r="X497" t="s">
        <v>124</v>
      </c>
      <c r="Y497" t="s">
        <v>2224</v>
      </c>
      <c r="Z497" t="s">
        <v>9990</v>
      </c>
      <c r="AB497" t="s">
        <v>85</v>
      </c>
      <c r="AC497">
        <v>200000</v>
      </c>
      <c r="AD497" s="39">
        <v>43903.543402777781</v>
      </c>
      <c r="AE497" s="39">
        <v>43908.538043981483</v>
      </c>
      <c r="AF497" s="39">
        <v>43908.54310185185</v>
      </c>
      <c r="AI497" t="s">
        <v>87</v>
      </c>
      <c r="AL497" s="39">
        <v>44000.666481481479</v>
      </c>
      <c r="AM497" t="s">
        <v>9991</v>
      </c>
      <c r="AN497" t="s">
        <v>9533</v>
      </c>
      <c r="AO497" t="s">
        <v>87</v>
      </c>
      <c r="AP497" t="s">
        <v>3796</v>
      </c>
      <c r="AQ497" s="39">
        <v>44027.56695601852</v>
      </c>
      <c r="AS497">
        <v>0</v>
      </c>
      <c r="AT497">
        <v>0</v>
      </c>
      <c r="AU497">
        <v>0</v>
      </c>
      <c r="AV497">
        <v>0</v>
      </c>
      <c r="AW497">
        <v>0</v>
      </c>
      <c r="AX497">
        <v>0</v>
      </c>
      <c r="AY497" t="s">
        <v>88</v>
      </c>
      <c r="AZ497">
        <v>44027.567175925928</v>
      </c>
      <c r="BS497" s="39">
        <v>44272.765694444446</v>
      </c>
    </row>
    <row r="498" spans="1:71" x14ac:dyDescent="0.25">
      <c r="A498" t="s">
        <v>3771</v>
      </c>
      <c r="B498">
        <v>1491</v>
      </c>
      <c r="C498" t="s">
        <v>97</v>
      </c>
      <c r="D498" t="s">
        <v>98</v>
      </c>
      <c r="E498">
        <v>46728</v>
      </c>
      <c r="F498" t="s">
        <v>99</v>
      </c>
      <c r="G498" t="s">
        <v>77</v>
      </c>
      <c r="H498">
        <v>458</v>
      </c>
      <c r="I498">
        <v>2020</v>
      </c>
      <c r="J498">
        <v>21</v>
      </c>
      <c r="K498" t="s">
        <v>77</v>
      </c>
      <c r="L498" t="s">
        <v>99</v>
      </c>
      <c r="M498" t="s">
        <v>8955</v>
      </c>
      <c r="N498" t="s">
        <v>2110</v>
      </c>
      <c r="O498" t="s">
        <v>9969</v>
      </c>
      <c r="P498">
        <v>18414615000120</v>
      </c>
      <c r="Q498" t="s">
        <v>102</v>
      </c>
      <c r="T498">
        <v>2007</v>
      </c>
      <c r="U498" t="s">
        <v>103</v>
      </c>
      <c r="V498" t="s">
        <v>83</v>
      </c>
      <c r="W498" t="s">
        <v>104</v>
      </c>
      <c r="X498" t="s">
        <v>105</v>
      </c>
      <c r="Y498" t="s">
        <v>106</v>
      </c>
      <c r="Z498" t="s">
        <v>3802</v>
      </c>
      <c r="AB498" t="s">
        <v>85</v>
      </c>
      <c r="AC498">
        <v>135000</v>
      </c>
      <c r="AD498" s="39">
        <v>43903.727685185186</v>
      </c>
      <c r="AE498" s="39">
        <v>43908.548032407409</v>
      </c>
      <c r="AF498" s="39">
        <v>43908.559340277781</v>
      </c>
      <c r="AI498" t="s">
        <v>87</v>
      </c>
      <c r="AL498" s="39">
        <v>43992.781157407408</v>
      </c>
      <c r="AM498" t="s">
        <v>9992</v>
      </c>
      <c r="AN498" t="s">
        <v>9533</v>
      </c>
      <c r="AO498" t="s">
        <v>87</v>
      </c>
      <c r="AP498" t="s">
        <v>3796</v>
      </c>
      <c r="AQ498" s="39">
        <v>44027.566874999997</v>
      </c>
      <c r="AT498">
        <v>0</v>
      </c>
      <c r="AU498">
        <v>0</v>
      </c>
      <c r="AV498">
        <v>0</v>
      </c>
      <c r="AW498">
        <v>0</v>
      </c>
      <c r="AX498">
        <v>0</v>
      </c>
      <c r="AY498" t="s">
        <v>88</v>
      </c>
      <c r="AZ498">
        <v>44027.567175925928</v>
      </c>
      <c r="BS498" s="39">
        <v>44272.765694444446</v>
      </c>
    </row>
    <row r="499" spans="1:71" x14ac:dyDescent="0.25">
      <c r="A499" t="s">
        <v>3771</v>
      </c>
      <c r="B499">
        <v>4291</v>
      </c>
      <c r="C499" t="s">
        <v>73</v>
      </c>
      <c r="D499" t="s">
        <v>74</v>
      </c>
      <c r="E499">
        <v>47890</v>
      </c>
      <c r="F499" t="s">
        <v>75</v>
      </c>
      <c r="G499" t="s">
        <v>77</v>
      </c>
      <c r="H499">
        <v>729</v>
      </c>
      <c r="I499">
        <v>2020</v>
      </c>
      <c r="J499">
        <v>58</v>
      </c>
      <c r="K499" t="s">
        <v>77</v>
      </c>
      <c r="L499" t="s">
        <v>75</v>
      </c>
      <c r="M499" t="s">
        <v>8955</v>
      </c>
      <c r="N499" t="s">
        <v>1913</v>
      </c>
      <c r="O499" t="s">
        <v>3863</v>
      </c>
      <c r="P499">
        <v>11641767000116</v>
      </c>
      <c r="Q499" t="s">
        <v>92</v>
      </c>
      <c r="T499">
        <v>4460</v>
      </c>
      <c r="U499" t="s">
        <v>182</v>
      </c>
      <c r="V499" t="s">
        <v>83</v>
      </c>
      <c r="AA499" t="s">
        <v>1639</v>
      </c>
      <c r="AB499" t="s">
        <v>85</v>
      </c>
      <c r="AC499">
        <v>185000</v>
      </c>
      <c r="AD499" s="39">
        <v>43906.622418981482</v>
      </c>
      <c r="AI499" t="s">
        <v>87</v>
      </c>
      <c r="AL499" s="39">
        <v>43906.623217592591</v>
      </c>
      <c r="AM499" t="s">
        <v>9993</v>
      </c>
      <c r="AN499" t="s">
        <v>9483</v>
      </c>
      <c r="AO499" t="s">
        <v>87</v>
      </c>
      <c r="AT499">
        <v>0</v>
      </c>
      <c r="AU499">
        <v>0</v>
      </c>
      <c r="AV499">
        <v>0</v>
      </c>
      <c r="AW499">
        <v>0</v>
      </c>
      <c r="AX499">
        <v>0</v>
      </c>
      <c r="AY499" t="s">
        <v>88</v>
      </c>
      <c r="AZ499">
        <v>44027.578842592593</v>
      </c>
      <c r="BS499" s="39">
        <v>44272.765694444446</v>
      </c>
    </row>
    <row r="500" spans="1:71" x14ac:dyDescent="0.25">
      <c r="A500" t="s">
        <v>3771</v>
      </c>
      <c r="B500">
        <v>4291</v>
      </c>
      <c r="C500" t="s">
        <v>73</v>
      </c>
      <c r="D500" t="s">
        <v>74</v>
      </c>
      <c r="E500">
        <v>47968</v>
      </c>
      <c r="F500" t="s">
        <v>75</v>
      </c>
      <c r="G500" t="s">
        <v>77</v>
      </c>
      <c r="H500">
        <v>729</v>
      </c>
      <c r="I500">
        <v>2020</v>
      </c>
      <c r="J500">
        <v>60</v>
      </c>
      <c r="K500" t="s">
        <v>77</v>
      </c>
      <c r="L500" t="s">
        <v>75</v>
      </c>
      <c r="M500" t="s">
        <v>8955</v>
      </c>
      <c r="N500" t="s">
        <v>3059</v>
      </c>
      <c r="O500" t="s">
        <v>3060</v>
      </c>
      <c r="P500">
        <v>12440839000120</v>
      </c>
      <c r="Q500" t="s">
        <v>92</v>
      </c>
      <c r="T500">
        <v>4460</v>
      </c>
      <c r="U500" t="s">
        <v>182</v>
      </c>
      <c r="V500" t="s">
        <v>83</v>
      </c>
      <c r="AA500" t="s">
        <v>1639</v>
      </c>
      <c r="AB500" t="s">
        <v>85</v>
      </c>
      <c r="AC500">
        <v>185000</v>
      </c>
      <c r="AD500" s="39">
        <v>43906.644259259258</v>
      </c>
      <c r="AI500" t="s">
        <v>87</v>
      </c>
      <c r="AL500" s="39">
        <v>43906.646550925929</v>
      </c>
      <c r="AM500" t="s">
        <v>9810</v>
      </c>
      <c r="AN500" t="s">
        <v>9388</v>
      </c>
      <c r="AO500" t="s">
        <v>87</v>
      </c>
      <c r="AT500">
        <v>0</v>
      </c>
      <c r="AU500">
        <v>0</v>
      </c>
      <c r="AV500">
        <v>0</v>
      </c>
      <c r="AW500">
        <v>0</v>
      </c>
      <c r="AX500">
        <v>0</v>
      </c>
      <c r="AY500" t="s">
        <v>88</v>
      </c>
      <c r="AZ500">
        <v>44027.578842592593</v>
      </c>
      <c r="BS500" s="39">
        <v>44272.765694444446</v>
      </c>
    </row>
    <row r="501" spans="1:71" x14ac:dyDescent="0.25">
      <c r="A501" t="s">
        <v>3771</v>
      </c>
      <c r="B501">
        <v>4291</v>
      </c>
      <c r="C501" t="s">
        <v>73</v>
      </c>
      <c r="D501" t="s">
        <v>74</v>
      </c>
      <c r="E501">
        <v>48153</v>
      </c>
      <c r="F501" t="s">
        <v>75</v>
      </c>
      <c r="G501" t="s">
        <v>77</v>
      </c>
      <c r="H501">
        <v>729</v>
      </c>
      <c r="I501">
        <v>2020</v>
      </c>
      <c r="J501">
        <v>69</v>
      </c>
      <c r="K501" t="s">
        <v>77</v>
      </c>
      <c r="L501" t="s">
        <v>75</v>
      </c>
      <c r="M501" t="s">
        <v>8955</v>
      </c>
      <c r="N501" t="s">
        <v>2142</v>
      </c>
      <c r="O501" t="s">
        <v>3061</v>
      </c>
      <c r="P501">
        <v>12795145000105</v>
      </c>
      <c r="Q501" t="s">
        <v>92</v>
      </c>
      <c r="T501">
        <v>4460</v>
      </c>
      <c r="U501" t="s">
        <v>182</v>
      </c>
      <c r="V501" t="s">
        <v>83</v>
      </c>
      <c r="AA501" t="s">
        <v>211</v>
      </c>
      <c r="AB501" t="s">
        <v>85</v>
      </c>
      <c r="AC501">
        <v>90000</v>
      </c>
      <c r="AD501" s="39">
        <v>43906.691342592596</v>
      </c>
      <c r="AI501" t="s">
        <v>87</v>
      </c>
      <c r="AL501" s="39">
        <v>43906.692719907405</v>
      </c>
      <c r="AM501" t="s">
        <v>9810</v>
      </c>
      <c r="AN501" t="s">
        <v>9388</v>
      </c>
      <c r="AO501" t="s">
        <v>87</v>
      </c>
      <c r="AT501">
        <v>0</v>
      </c>
      <c r="AU501">
        <v>0</v>
      </c>
      <c r="AV501">
        <v>0</v>
      </c>
      <c r="AW501">
        <v>0</v>
      </c>
      <c r="AX501">
        <v>0</v>
      </c>
      <c r="AY501" t="s">
        <v>88</v>
      </c>
      <c r="AZ501">
        <v>44027.578842592593</v>
      </c>
      <c r="BS501" s="39">
        <v>44272.765694444446</v>
      </c>
    </row>
    <row r="502" spans="1:71" x14ac:dyDescent="0.25">
      <c r="A502" t="s">
        <v>3771</v>
      </c>
      <c r="B502">
        <v>4291</v>
      </c>
      <c r="C502" t="s">
        <v>73</v>
      </c>
      <c r="D502" t="s">
        <v>74</v>
      </c>
      <c r="E502">
        <v>48165</v>
      </c>
      <c r="F502" t="s">
        <v>75</v>
      </c>
      <c r="G502" t="s">
        <v>77</v>
      </c>
      <c r="H502">
        <v>729</v>
      </c>
      <c r="I502">
        <v>2020</v>
      </c>
      <c r="J502">
        <v>72</v>
      </c>
      <c r="K502" t="s">
        <v>77</v>
      </c>
      <c r="L502" t="s">
        <v>75</v>
      </c>
      <c r="M502" t="s">
        <v>8955</v>
      </c>
      <c r="N502" t="s">
        <v>2937</v>
      </c>
      <c r="O502" t="s">
        <v>2938</v>
      </c>
      <c r="P502">
        <v>11339661000162</v>
      </c>
      <c r="Q502" t="s">
        <v>92</v>
      </c>
      <c r="T502">
        <v>4460</v>
      </c>
      <c r="U502" t="s">
        <v>182</v>
      </c>
      <c r="V502" t="s">
        <v>83</v>
      </c>
      <c r="AA502" t="s">
        <v>211</v>
      </c>
      <c r="AB502" t="s">
        <v>85</v>
      </c>
      <c r="AC502">
        <v>90000</v>
      </c>
      <c r="AD502" s="39">
        <v>43906.694004629629</v>
      </c>
      <c r="AI502" t="s">
        <v>87</v>
      </c>
      <c r="AL502" s="39">
        <v>43906.695335648146</v>
      </c>
      <c r="AM502" t="s">
        <v>9810</v>
      </c>
      <c r="AN502" t="s">
        <v>9388</v>
      </c>
      <c r="AO502" t="s">
        <v>87</v>
      </c>
      <c r="AT502">
        <v>0</v>
      </c>
      <c r="AU502">
        <v>0</v>
      </c>
      <c r="AV502">
        <v>0</v>
      </c>
      <c r="AW502">
        <v>0</v>
      </c>
      <c r="AX502">
        <v>0</v>
      </c>
      <c r="AY502" t="s">
        <v>88</v>
      </c>
      <c r="AZ502">
        <v>44027.578842592593</v>
      </c>
      <c r="BS502" s="39">
        <v>44272.765694444446</v>
      </c>
    </row>
    <row r="503" spans="1:71" x14ac:dyDescent="0.25">
      <c r="A503" t="s">
        <v>3872</v>
      </c>
      <c r="B503">
        <v>4291</v>
      </c>
      <c r="C503" t="s">
        <v>73</v>
      </c>
      <c r="D503" t="s">
        <v>74</v>
      </c>
      <c r="E503">
        <v>43588</v>
      </c>
      <c r="F503" t="s">
        <v>99</v>
      </c>
      <c r="G503" t="s">
        <v>76</v>
      </c>
      <c r="H503">
        <v>1272</v>
      </c>
      <c r="I503">
        <v>2020</v>
      </c>
      <c r="J503">
        <v>31</v>
      </c>
      <c r="K503" t="s">
        <v>77</v>
      </c>
      <c r="L503" t="s">
        <v>99</v>
      </c>
      <c r="M503" t="s">
        <v>8955</v>
      </c>
      <c r="N503" t="s">
        <v>544</v>
      </c>
      <c r="O503" t="s">
        <v>545</v>
      </c>
      <c r="P503">
        <v>11495687000108</v>
      </c>
      <c r="Q503" t="s">
        <v>92</v>
      </c>
      <c r="T503">
        <v>4460</v>
      </c>
      <c r="U503" t="s">
        <v>182</v>
      </c>
      <c r="V503" t="s">
        <v>83</v>
      </c>
      <c r="W503" t="s">
        <v>104</v>
      </c>
      <c r="X503" t="s">
        <v>358</v>
      </c>
      <c r="Y503" t="s">
        <v>9994</v>
      </c>
      <c r="Z503" t="s">
        <v>9995</v>
      </c>
      <c r="AB503" t="s">
        <v>85</v>
      </c>
      <c r="AC503">
        <v>267602</v>
      </c>
      <c r="AD503" s="39">
        <v>43896.638425925928</v>
      </c>
      <c r="AI503" t="s">
        <v>87</v>
      </c>
      <c r="AL503" s="39">
        <v>43900.446851851855</v>
      </c>
      <c r="AM503" t="s">
        <v>9996</v>
      </c>
      <c r="AN503" t="s">
        <v>9483</v>
      </c>
      <c r="AO503" t="s">
        <v>87</v>
      </c>
      <c r="AT503">
        <v>0</v>
      </c>
      <c r="AU503">
        <v>0</v>
      </c>
      <c r="AV503">
        <v>0</v>
      </c>
      <c r="AW503">
        <v>0</v>
      </c>
      <c r="AX503">
        <v>0</v>
      </c>
      <c r="AY503" t="s">
        <v>88</v>
      </c>
      <c r="AZ503">
        <v>43900.446851851855</v>
      </c>
      <c r="BS503" s="39">
        <v>44272.765694444446</v>
      </c>
    </row>
    <row r="504" spans="1:71" x14ac:dyDescent="0.25">
      <c r="A504" t="s">
        <v>3872</v>
      </c>
      <c r="B504">
        <v>4291</v>
      </c>
      <c r="C504" t="s">
        <v>73</v>
      </c>
      <c r="D504" t="s">
        <v>74</v>
      </c>
      <c r="E504">
        <v>43682</v>
      </c>
      <c r="F504" t="s">
        <v>99</v>
      </c>
      <c r="G504" t="s">
        <v>76</v>
      </c>
      <c r="H504">
        <v>1272</v>
      </c>
      <c r="I504">
        <v>2020</v>
      </c>
      <c r="J504">
        <v>54</v>
      </c>
      <c r="K504" t="s">
        <v>77</v>
      </c>
      <c r="L504" t="s">
        <v>99</v>
      </c>
      <c r="M504" t="s">
        <v>8955</v>
      </c>
      <c r="N504" t="s">
        <v>544</v>
      </c>
      <c r="O504" t="s">
        <v>545</v>
      </c>
      <c r="P504">
        <v>11495687000108</v>
      </c>
      <c r="Q504" t="s">
        <v>92</v>
      </c>
      <c r="T504">
        <v>4460</v>
      </c>
      <c r="U504" t="s">
        <v>182</v>
      </c>
      <c r="V504" t="s">
        <v>83</v>
      </c>
      <c r="W504" t="s">
        <v>104</v>
      </c>
      <c r="X504" t="s">
        <v>358</v>
      </c>
      <c r="Y504" t="s">
        <v>9997</v>
      </c>
      <c r="Z504" t="s">
        <v>9998</v>
      </c>
      <c r="AB504" t="s">
        <v>85</v>
      </c>
      <c r="AC504">
        <v>1000000</v>
      </c>
      <c r="AD504" s="39">
        <v>43896.680601851855</v>
      </c>
      <c r="AI504" t="s">
        <v>87</v>
      </c>
      <c r="AL504" s="39">
        <v>43900.556087962963</v>
      </c>
      <c r="AM504" t="s">
        <v>9999</v>
      </c>
      <c r="AN504" t="s">
        <v>9483</v>
      </c>
      <c r="AO504" t="s">
        <v>87</v>
      </c>
      <c r="AT504">
        <v>0</v>
      </c>
      <c r="AU504">
        <v>0</v>
      </c>
      <c r="AV504">
        <v>0</v>
      </c>
      <c r="AW504">
        <v>0</v>
      </c>
      <c r="AX504">
        <v>0</v>
      </c>
      <c r="AY504" t="s">
        <v>88</v>
      </c>
      <c r="AZ504">
        <v>43900.556087962963</v>
      </c>
      <c r="BS504" s="39">
        <v>44272.765694444446</v>
      </c>
    </row>
    <row r="505" spans="1:71" x14ac:dyDescent="0.25">
      <c r="A505" t="s">
        <v>3872</v>
      </c>
      <c r="B505">
        <v>4291</v>
      </c>
      <c r="C505" t="s">
        <v>73</v>
      </c>
      <c r="D505" t="s">
        <v>74</v>
      </c>
      <c r="E505">
        <v>44780</v>
      </c>
      <c r="F505" t="s">
        <v>99</v>
      </c>
      <c r="G505" t="s">
        <v>76</v>
      </c>
      <c r="H505">
        <v>1272</v>
      </c>
      <c r="I505">
        <v>2020</v>
      </c>
      <c r="J505">
        <v>17</v>
      </c>
      <c r="K505" t="s">
        <v>77</v>
      </c>
      <c r="L505" t="s">
        <v>99</v>
      </c>
      <c r="M505" t="s">
        <v>8955</v>
      </c>
      <c r="N505" t="s">
        <v>544</v>
      </c>
      <c r="O505" t="s">
        <v>1109</v>
      </c>
      <c r="P505">
        <v>22678874000135</v>
      </c>
      <c r="Q505" t="s">
        <v>102</v>
      </c>
      <c r="T505">
        <v>4460</v>
      </c>
      <c r="U505" t="s">
        <v>182</v>
      </c>
      <c r="V505" t="s">
        <v>83</v>
      </c>
      <c r="W505" t="s">
        <v>104</v>
      </c>
      <c r="X505" t="s">
        <v>358</v>
      </c>
      <c r="Y505" t="s">
        <v>9997</v>
      </c>
      <c r="Z505" t="s">
        <v>10000</v>
      </c>
      <c r="AB505" t="s">
        <v>85</v>
      </c>
      <c r="AC505">
        <v>1267602</v>
      </c>
      <c r="AD505" s="39">
        <v>43901.45380787037</v>
      </c>
      <c r="AE505" s="39">
        <v>43901.631145833337</v>
      </c>
      <c r="AF505" s="39">
        <v>43902.823634259257</v>
      </c>
      <c r="AG505" s="39">
        <v>43935.643738425926</v>
      </c>
      <c r="AH505" t="s">
        <v>10001</v>
      </c>
      <c r="AI505" t="s">
        <v>87</v>
      </c>
      <c r="AL505" s="39">
        <v>43935.644085648149</v>
      </c>
      <c r="AM505" t="s">
        <v>10002</v>
      </c>
      <c r="AN505" t="s">
        <v>9481</v>
      </c>
      <c r="AO505" t="s">
        <v>87</v>
      </c>
      <c r="AT505">
        <v>0</v>
      </c>
      <c r="AU505">
        <v>0</v>
      </c>
      <c r="AV505">
        <v>0</v>
      </c>
      <c r="AW505">
        <v>0</v>
      </c>
      <c r="AX505">
        <v>0</v>
      </c>
      <c r="AY505" t="s">
        <v>88</v>
      </c>
      <c r="AZ505">
        <v>43935.644085648149</v>
      </c>
      <c r="BS505" s="39">
        <v>44272.765694444446</v>
      </c>
    </row>
    <row r="506" spans="1:71" x14ac:dyDescent="0.25">
      <c r="A506" t="s">
        <v>3872</v>
      </c>
      <c r="B506">
        <v>4291</v>
      </c>
      <c r="C506" t="s">
        <v>73</v>
      </c>
      <c r="D506" t="s">
        <v>74</v>
      </c>
      <c r="E506">
        <v>43383</v>
      </c>
      <c r="F506" t="s">
        <v>75</v>
      </c>
      <c r="G506" t="s">
        <v>76</v>
      </c>
      <c r="H506">
        <v>1278</v>
      </c>
      <c r="I506">
        <v>2020</v>
      </c>
      <c r="J506">
        <v>15</v>
      </c>
      <c r="K506" t="s">
        <v>77</v>
      </c>
      <c r="L506" t="s">
        <v>75</v>
      </c>
      <c r="M506" t="s">
        <v>8955</v>
      </c>
      <c r="N506" t="s">
        <v>1934</v>
      </c>
      <c r="O506" t="s">
        <v>2924</v>
      </c>
      <c r="P506">
        <v>13661594000123</v>
      </c>
      <c r="Q506" t="s">
        <v>92</v>
      </c>
      <c r="T506">
        <v>4461</v>
      </c>
      <c r="U506" t="s">
        <v>216</v>
      </c>
      <c r="V506" t="s">
        <v>93</v>
      </c>
      <c r="AA506" t="s">
        <v>94</v>
      </c>
      <c r="AB506" t="s">
        <v>85</v>
      </c>
      <c r="AC506">
        <v>290000</v>
      </c>
      <c r="AD506" s="39">
        <v>43896.423946759256</v>
      </c>
      <c r="AI506" t="s">
        <v>87</v>
      </c>
      <c r="AL506" s="39">
        <v>43900.450104166666</v>
      </c>
      <c r="AM506" t="s">
        <v>10003</v>
      </c>
      <c r="AN506" t="s">
        <v>9483</v>
      </c>
      <c r="AO506" t="s">
        <v>87</v>
      </c>
      <c r="AT506">
        <v>0</v>
      </c>
      <c r="AU506">
        <v>0</v>
      </c>
      <c r="AV506">
        <v>0</v>
      </c>
      <c r="AW506">
        <v>0</v>
      </c>
      <c r="AX506">
        <v>0</v>
      </c>
      <c r="AY506" t="s">
        <v>88</v>
      </c>
      <c r="AZ506">
        <v>44032.572199074071</v>
      </c>
      <c r="BS506" s="39">
        <v>44272.765694444446</v>
      </c>
    </row>
    <row r="507" spans="1:71" x14ac:dyDescent="0.25">
      <c r="A507" t="s">
        <v>3872</v>
      </c>
      <c r="B507">
        <v>4291</v>
      </c>
      <c r="C507" t="s">
        <v>73</v>
      </c>
      <c r="D507" t="s">
        <v>74</v>
      </c>
      <c r="E507">
        <v>43382</v>
      </c>
      <c r="F507" t="s">
        <v>75</v>
      </c>
      <c r="G507" t="s">
        <v>76</v>
      </c>
      <c r="H507">
        <v>1279</v>
      </c>
      <c r="I507">
        <v>2020</v>
      </c>
      <c r="J507">
        <v>14</v>
      </c>
      <c r="K507" t="s">
        <v>77</v>
      </c>
      <c r="L507" t="s">
        <v>75</v>
      </c>
      <c r="M507" t="s">
        <v>8955</v>
      </c>
      <c r="N507" t="s">
        <v>3908</v>
      </c>
      <c r="O507" t="s">
        <v>3909</v>
      </c>
      <c r="P507">
        <v>11467043000106</v>
      </c>
      <c r="Q507" t="s">
        <v>92</v>
      </c>
      <c r="T507">
        <v>4457</v>
      </c>
      <c r="U507" t="s">
        <v>734</v>
      </c>
      <c r="V507" t="s">
        <v>93</v>
      </c>
      <c r="AA507" t="s">
        <v>94</v>
      </c>
      <c r="AB507" t="s">
        <v>85</v>
      </c>
      <c r="AC507">
        <v>115000</v>
      </c>
      <c r="AD507" s="39">
        <v>43896.423333333332</v>
      </c>
      <c r="AI507" t="s">
        <v>87</v>
      </c>
      <c r="AL507" s="39">
        <v>43899.77516203704</v>
      </c>
      <c r="AM507" t="s">
        <v>10004</v>
      </c>
      <c r="AN507" t="s">
        <v>9483</v>
      </c>
      <c r="AO507" t="s">
        <v>87</v>
      </c>
      <c r="AT507">
        <v>0</v>
      </c>
      <c r="AU507">
        <v>0</v>
      </c>
      <c r="AV507">
        <v>0</v>
      </c>
      <c r="AW507">
        <v>0</v>
      </c>
      <c r="AX507">
        <v>0</v>
      </c>
      <c r="AY507" t="s">
        <v>88</v>
      </c>
      <c r="AZ507">
        <v>43899.77516203704</v>
      </c>
      <c r="BS507" s="39">
        <v>44272.765694444446</v>
      </c>
    </row>
    <row r="508" spans="1:71" x14ac:dyDescent="0.25">
      <c r="A508" t="s">
        <v>3872</v>
      </c>
      <c r="B508">
        <v>1481</v>
      </c>
      <c r="C508" t="s">
        <v>254</v>
      </c>
      <c r="D508" t="s">
        <v>255</v>
      </c>
      <c r="E508">
        <v>43632</v>
      </c>
      <c r="F508" t="s">
        <v>598</v>
      </c>
      <c r="G508" t="s">
        <v>76</v>
      </c>
      <c r="H508">
        <v>1307</v>
      </c>
      <c r="I508">
        <v>2020</v>
      </c>
      <c r="J508">
        <v>37</v>
      </c>
      <c r="K508" t="s">
        <v>77</v>
      </c>
      <c r="L508" t="s">
        <v>598</v>
      </c>
      <c r="M508" t="s">
        <v>8955</v>
      </c>
      <c r="N508" t="s">
        <v>544</v>
      </c>
      <c r="O508" t="s">
        <v>1109</v>
      </c>
      <c r="P508">
        <v>22678874000135</v>
      </c>
      <c r="T508">
        <v>4086</v>
      </c>
      <c r="U508" t="s">
        <v>357</v>
      </c>
      <c r="V508" t="s">
        <v>83</v>
      </c>
      <c r="Z508" t="s">
        <v>10005</v>
      </c>
      <c r="AA508" t="s">
        <v>9509</v>
      </c>
      <c r="AB508" t="s">
        <v>85</v>
      </c>
      <c r="AC508">
        <v>50000</v>
      </c>
      <c r="AD508" s="39">
        <v>43896.65697916667</v>
      </c>
      <c r="AE508" s="39">
        <v>43896.754212962966</v>
      </c>
      <c r="AF508" s="39">
        <v>43899.601099537038</v>
      </c>
      <c r="AI508" t="s">
        <v>87</v>
      </c>
      <c r="AL508" s="39">
        <v>44216.903958333336</v>
      </c>
      <c r="AM508" t="s">
        <v>9510</v>
      </c>
      <c r="AN508" t="s">
        <v>9533</v>
      </c>
      <c r="AO508" t="s">
        <v>128</v>
      </c>
      <c r="AP508" t="s">
        <v>10006</v>
      </c>
      <c r="AQ508" s="39">
        <v>44032.625497685185</v>
      </c>
      <c r="AS508">
        <v>50000</v>
      </c>
      <c r="AT508">
        <v>0</v>
      </c>
      <c r="AU508">
        <v>0</v>
      </c>
      <c r="AV508">
        <v>0</v>
      </c>
      <c r="AW508">
        <v>0</v>
      </c>
      <c r="AX508">
        <v>0</v>
      </c>
      <c r="AY508" t="s">
        <v>88</v>
      </c>
      <c r="AZ508">
        <v>44216.903958333336</v>
      </c>
      <c r="BS508" s="39">
        <v>44272.765694444446</v>
      </c>
    </row>
    <row r="509" spans="1:71" x14ac:dyDescent="0.25">
      <c r="A509" t="s">
        <v>3872</v>
      </c>
      <c r="B509">
        <v>1481</v>
      </c>
      <c r="C509" t="s">
        <v>254</v>
      </c>
      <c r="D509" t="s">
        <v>255</v>
      </c>
      <c r="E509">
        <v>43633</v>
      </c>
      <c r="F509" t="s">
        <v>598</v>
      </c>
      <c r="G509" t="s">
        <v>76</v>
      </c>
      <c r="H509">
        <v>1307</v>
      </c>
      <c r="I509">
        <v>2020</v>
      </c>
      <c r="J509">
        <v>38</v>
      </c>
      <c r="K509" t="s">
        <v>77</v>
      </c>
      <c r="L509" t="s">
        <v>598</v>
      </c>
      <c r="M509" t="s">
        <v>8955</v>
      </c>
      <c r="N509" t="s">
        <v>3898</v>
      </c>
      <c r="O509" t="s">
        <v>3899</v>
      </c>
      <c r="P509">
        <v>1587109000130</v>
      </c>
      <c r="T509">
        <v>4086</v>
      </c>
      <c r="U509" t="s">
        <v>357</v>
      </c>
      <c r="V509" t="s">
        <v>83</v>
      </c>
      <c r="Z509" t="s">
        <v>10005</v>
      </c>
      <c r="AA509" t="s">
        <v>9509</v>
      </c>
      <c r="AB509" t="s">
        <v>85</v>
      </c>
      <c r="AC509">
        <v>50000</v>
      </c>
      <c r="AD509" s="39">
        <v>43896.65697916667</v>
      </c>
      <c r="AE509" s="39">
        <v>43896.754212962966</v>
      </c>
      <c r="AF509" s="39">
        <v>43899.601099537038</v>
      </c>
      <c r="AI509" t="s">
        <v>87</v>
      </c>
      <c r="AL509" s="39">
        <v>44216.904247685183</v>
      </c>
      <c r="AM509" t="s">
        <v>9510</v>
      </c>
      <c r="AN509" t="s">
        <v>8951</v>
      </c>
      <c r="AO509" t="s">
        <v>87</v>
      </c>
      <c r="AR509">
        <v>50000</v>
      </c>
      <c r="AT509">
        <v>0</v>
      </c>
      <c r="AU509">
        <v>0</v>
      </c>
      <c r="AV509">
        <v>0</v>
      </c>
      <c r="AW509">
        <v>0</v>
      </c>
      <c r="AX509">
        <v>0</v>
      </c>
      <c r="AY509" t="s">
        <v>88</v>
      </c>
      <c r="AZ509">
        <v>44216.904247685183</v>
      </c>
      <c r="BS509" s="39">
        <v>44272.765694444446</v>
      </c>
    </row>
    <row r="510" spans="1:71" x14ac:dyDescent="0.25">
      <c r="A510" t="s">
        <v>3872</v>
      </c>
      <c r="B510">
        <v>1481</v>
      </c>
      <c r="C510" t="s">
        <v>254</v>
      </c>
      <c r="D510" t="s">
        <v>255</v>
      </c>
      <c r="E510">
        <v>43634</v>
      </c>
      <c r="F510" t="s">
        <v>598</v>
      </c>
      <c r="G510" t="s">
        <v>76</v>
      </c>
      <c r="H510">
        <v>1307</v>
      </c>
      <c r="I510">
        <v>2020</v>
      </c>
      <c r="J510">
        <v>39</v>
      </c>
      <c r="K510" t="s">
        <v>77</v>
      </c>
      <c r="L510" t="s">
        <v>598</v>
      </c>
      <c r="M510" t="s">
        <v>8955</v>
      </c>
      <c r="N510" t="s">
        <v>1105</v>
      </c>
      <c r="O510" t="s">
        <v>1178</v>
      </c>
      <c r="P510">
        <v>1612479000180</v>
      </c>
      <c r="T510">
        <v>4086</v>
      </c>
      <c r="U510" t="s">
        <v>357</v>
      </c>
      <c r="V510" t="s">
        <v>83</v>
      </c>
      <c r="Z510" t="s">
        <v>1000</v>
      </c>
      <c r="AA510" t="s">
        <v>9509</v>
      </c>
      <c r="AB510" t="s">
        <v>85</v>
      </c>
      <c r="AC510">
        <v>25000</v>
      </c>
      <c r="AD510" s="39">
        <v>43896.65697916667</v>
      </c>
      <c r="AE510" s="39">
        <v>43896.754212962966</v>
      </c>
      <c r="AF510" s="39">
        <v>43899.601099537038</v>
      </c>
      <c r="AI510" t="s">
        <v>87</v>
      </c>
      <c r="AL510" s="39">
        <v>44161.60527777778</v>
      </c>
      <c r="AM510" t="s">
        <v>10007</v>
      </c>
      <c r="AN510" t="s">
        <v>10008</v>
      </c>
      <c r="AO510" t="s">
        <v>128</v>
      </c>
      <c r="AP510" t="s">
        <v>10009</v>
      </c>
      <c r="AQ510" s="39">
        <v>44032.624745370369</v>
      </c>
      <c r="AS510">
        <v>25000</v>
      </c>
      <c r="AT510">
        <v>0</v>
      </c>
      <c r="AU510">
        <v>0</v>
      </c>
      <c r="AV510">
        <v>0</v>
      </c>
      <c r="AW510">
        <v>0</v>
      </c>
      <c r="AX510">
        <v>0</v>
      </c>
      <c r="AY510" t="s">
        <v>88</v>
      </c>
      <c r="AZ510">
        <v>44161.60527777778</v>
      </c>
      <c r="BS510" s="39">
        <v>44272.765694444446</v>
      </c>
    </row>
    <row r="511" spans="1:71" x14ac:dyDescent="0.25">
      <c r="A511" t="s">
        <v>3872</v>
      </c>
      <c r="B511">
        <v>1481</v>
      </c>
      <c r="C511" t="s">
        <v>254</v>
      </c>
      <c r="D511" t="s">
        <v>255</v>
      </c>
      <c r="E511">
        <v>43635</v>
      </c>
      <c r="F511" t="s">
        <v>598</v>
      </c>
      <c r="G511" t="s">
        <v>76</v>
      </c>
      <c r="H511">
        <v>1307</v>
      </c>
      <c r="I511">
        <v>2020</v>
      </c>
      <c r="J511">
        <v>40</v>
      </c>
      <c r="K511" t="s">
        <v>77</v>
      </c>
      <c r="L511" t="s">
        <v>598</v>
      </c>
      <c r="M511" t="s">
        <v>8955</v>
      </c>
      <c r="N511" t="s">
        <v>4596</v>
      </c>
      <c r="O511" t="s">
        <v>5441</v>
      </c>
      <c r="P511">
        <v>1612477000190</v>
      </c>
      <c r="T511">
        <v>4086</v>
      </c>
      <c r="U511" t="s">
        <v>357</v>
      </c>
      <c r="V511" t="s">
        <v>83</v>
      </c>
      <c r="Z511" t="s">
        <v>1000</v>
      </c>
      <c r="AA511" t="s">
        <v>9509</v>
      </c>
      <c r="AB511" t="s">
        <v>85</v>
      </c>
      <c r="AC511">
        <v>25000</v>
      </c>
      <c r="AD511" s="39">
        <v>43896.65697916667</v>
      </c>
      <c r="AE511" s="39">
        <v>43896.754212962966</v>
      </c>
      <c r="AF511" s="39">
        <v>43899.601099537038</v>
      </c>
      <c r="AI511" t="s">
        <v>87</v>
      </c>
      <c r="AL511" s="39">
        <v>44216.904467592591</v>
      </c>
      <c r="AM511" t="s">
        <v>9510</v>
      </c>
      <c r="AN511" t="s">
        <v>9533</v>
      </c>
      <c r="AO511" t="s">
        <v>128</v>
      </c>
      <c r="AP511" t="s">
        <v>10009</v>
      </c>
      <c r="AQ511" s="39">
        <v>44032.625717592593</v>
      </c>
      <c r="AS511">
        <v>25000</v>
      </c>
      <c r="AT511">
        <v>0</v>
      </c>
      <c r="AU511">
        <v>0</v>
      </c>
      <c r="AV511">
        <v>0</v>
      </c>
      <c r="AW511">
        <v>0</v>
      </c>
      <c r="AX511">
        <v>0</v>
      </c>
      <c r="AY511" t="s">
        <v>88</v>
      </c>
      <c r="AZ511">
        <v>44216.904467592591</v>
      </c>
      <c r="BS511" s="39">
        <v>44272.765694444446</v>
      </c>
    </row>
    <row r="512" spans="1:71" x14ac:dyDescent="0.25">
      <c r="A512" t="s">
        <v>3872</v>
      </c>
      <c r="B512">
        <v>1481</v>
      </c>
      <c r="C512" t="s">
        <v>254</v>
      </c>
      <c r="D512" t="s">
        <v>255</v>
      </c>
      <c r="E512">
        <v>43636</v>
      </c>
      <c r="F512" t="s">
        <v>598</v>
      </c>
      <c r="G512" t="s">
        <v>76</v>
      </c>
      <c r="H512">
        <v>1307</v>
      </c>
      <c r="I512">
        <v>2020</v>
      </c>
      <c r="J512">
        <v>41</v>
      </c>
      <c r="K512" t="s">
        <v>77</v>
      </c>
      <c r="L512" t="s">
        <v>598</v>
      </c>
      <c r="M512" t="s">
        <v>8955</v>
      </c>
      <c r="N512" t="s">
        <v>670</v>
      </c>
      <c r="O512" t="s">
        <v>9534</v>
      </c>
      <c r="P512">
        <v>18243220000101</v>
      </c>
      <c r="T512">
        <v>4086</v>
      </c>
      <c r="U512" t="s">
        <v>357</v>
      </c>
      <c r="V512" t="s">
        <v>83</v>
      </c>
      <c r="Z512" t="s">
        <v>1000</v>
      </c>
      <c r="AA512" t="s">
        <v>9509</v>
      </c>
      <c r="AB512" t="s">
        <v>85</v>
      </c>
      <c r="AC512">
        <v>25000</v>
      </c>
      <c r="AD512" s="39">
        <v>43896.65697916667</v>
      </c>
      <c r="AE512" s="39">
        <v>43896.754212962966</v>
      </c>
      <c r="AF512" s="39">
        <v>43899.601099537038</v>
      </c>
      <c r="AI512" t="s">
        <v>87</v>
      </c>
      <c r="AL512" s="39">
        <v>44216.904768518521</v>
      </c>
      <c r="AM512" t="s">
        <v>9510</v>
      </c>
      <c r="AN512" t="s">
        <v>8951</v>
      </c>
      <c r="AO512" t="s">
        <v>87</v>
      </c>
      <c r="AR512">
        <v>25000</v>
      </c>
      <c r="AT512">
        <v>0</v>
      </c>
      <c r="AU512">
        <v>0</v>
      </c>
      <c r="AV512">
        <v>0</v>
      </c>
      <c r="AW512">
        <v>0</v>
      </c>
      <c r="AX512">
        <v>0</v>
      </c>
      <c r="AY512" t="s">
        <v>88</v>
      </c>
      <c r="AZ512">
        <v>44216.904756944445</v>
      </c>
      <c r="BS512" s="39">
        <v>44272.765694444446</v>
      </c>
    </row>
    <row r="513" spans="1:71" x14ac:dyDescent="0.25">
      <c r="A513" t="s">
        <v>3872</v>
      </c>
      <c r="B513">
        <v>1481</v>
      </c>
      <c r="C513" t="s">
        <v>254</v>
      </c>
      <c r="D513" t="s">
        <v>255</v>
      </c>
      <c r="E513">
        <v>43637</v>
      </c>
      <c r="F513" t="s">
        <v>598</v>
      </c>
      <c r="G513" t="s">
        <v>76</v>
      </c>
      <c r="H513">
        <v>1307</v>
      </c>
      <c r="I513">
        <v>2020</v>
      </c>
      <c r="J513">
        <v>42</v>
      </c>
      <c r="K513" t="s">
        <v>77</v>
      </c>
      <c r="L513" t="s">
        <v>598</v>
      </c>
      <c r="M513" t="s">
        <v>8955</v>
      </c>
      <c r="N513" t="s">
        <v>4757</v>
      </c>
      <c r="O513" t="s">
        <v>4965</v>
      </c>
      <c r="P513">
        <v>18245167000188</v>
      </c>
      <c r="T513">
        <v>4086</v>
      </c>
      <c r="U513" t="s">
        <v>357</v>
      </c>
      <c r="V513" t="s">
        <v>83</v>
      </c>
      <c r="Z513" t="s">
        <v>1000</v>
      </c>
      <c r="AA513" t="s">
        <v>9509</v>
      </c>
      <c r="AB513" t="s">
        <v>85</v>
      </c>
      <c r="AC513">
        <v>25000</v>
      </c>
      <c r="AD513" s="39">
        <v>43896.65697916667</v>
      </c>
      <c r="AE513" s="39">
        <v>43896.754212962966</v>
      </c>
      <c r="AF513" s="39">
        <v>43899.601099537038</v>
      </c>
      <c r="AI513" t="s">
        <v>87</v>
      </c>
      <c r="AL513" s="39">
        <v>44216.904965277776</v>
      </c>
      <c r="AM513" t="s">
        <v>9510</v>
      </c>
      <c r="AN513" t="s">
        <v>9533</v>
      </c>
      <c r="AO513" t="s">
        <v>128</v>
      </c>
      <c r="AP513" t="s">
        <v>10009</v>
      </c>
      <c r="AQ513" s="39">
        <v>44032.625925925924</v>
      </c>
      <c r="AS513">
        <v>25000</v>
      </c>
      <c r="AT513">
        <v>0</v>
      </c>
      <c r="AU513">
        <v>0</v>
      </c>
      <c r="AV513">
        <v>0</v>
      </c>
      <c r="AW513">
        <v>0</v>
      </c>
      <c r="AX513">
        <v>0</v>
      </c>
      <c r="AY513" t="s">
        <v>88</v>
      </c>
      <c r="AZ513">
        <v>44216.904965277776</v>
      </c>
      <c r="BS513" s="39">
        <v>44272.765694444446</v>
      </c>
    </row>
    <row r="514" spans="1:71" x14ac:dyDescent="0.25">
      <c r="A514" t="s">
        <v>3872</v>
      </c>
      <c r="B514">
        <v>1481</v>
      </c>
      <c r="C514" t="s">
        <v>254</v>
      </c>
      <c r="D514" t="s">
        <v>255</v>
      </c>
      <c r="E514">
        <v>43638</v>
      </c>
      <c r="F514" t="s">
        <v>598</v>
      </c>
      <c r="G514" t="s">
        <v>76</v>
      </c>
      <c r="H514">
        <v>1307</v>
      </c>
      <c r="I514">
        <v>2020</v>
      </c>
      <c r="J514">
        <v>44</v>
      </c>
      <c r="K514" t="s">
        <v>77</v>
      </c>
      <c r="L514" t="s">
        <v>598</v>
      </c>
      <c r="M514" t="s">
        <v>8955</v>
      </c>
      <c r="N514" t="s">
        <v>3071</v>
      </c>
      <c r="O514" t="s">
        <v>7406</v>
      </c>
      <c r="P514">
        <v>1612549000108</v>
      </c>
      <c r="T514">
        <v>4086</v>
      </c>
      <c r="U514" t="s">
        <v>357</v>
      </c>
      <c r="V514" t="s">
        <v>83</v>
      </c>
      <c r="Z514" t="s">
        <v>1000</v>
      </c>
      <c r="AA514" t="s">
        <v>9509</v>
      </c>
      <c r="AB514" t="s">
        <v>85</v>
      </c>
      <c r="AC514">
        <v>25000</v>
      </c>
      <c r="AD514" s="39">
        <v>43896.65697916667</v>
      </c>
      <c r="AE514" s="39">
        <v>43896.754212962966</v>
      </c>
      <c r="AF514" s="39">
        <v>43899.601087962961</v>
      </c>
      <c r="AI514" t="s">
        <v>87</v>
      </c>
      <c r="AL514" s="39">
        <v>44216.905150462961</v>
      </c>
      <c r="AM514" t="s">
        <v>9510</v>
      </c>
      <c r="AN514" t="s">
        <v>9533</v>
      </c>
      <c r="AO514" t="s">
        <v>128</v>
      </c>
      <c r="AP514" t="s">
        <v>10009</v>
      </c>
      <c r="AQ514" s="39">
        <v>44032.625011574077</v>
      </c>
      <c r="AS514">
        <v>25000</v>
      </c>
      <c r="AT514">
        <v>0</v>
      </c>
      <c r="AU514">
        <v>0</v>
      </c>
      <c r="AV514">
        <v>0</v>
      </c>
      <c r="AW514">
        <v>0</v>
      </c>
      <c r="AX514">
        <v>0</v>
      </c>
      <c r="AY514" t="s">
        <v>88</v>
      </c>
      <c r="AZ514">
        <v>44216.905150462961</v>
      </c>
      <c r="BS514" s="39">
        <v>44272.765694444446</v>
      </c>
    </row>
    <row r="515" spans="1:71" x14ac:dyDescent="0.25">
      <c r="A515" t="s">
        <v>3872</v>
      </c>
      <c r="B515">
        <v>1481</v>
      </c>
      <c r="C515" t="s">
        <v>254</v>
      </c>
      <c r="D515" t="s">
        <v>255</v>
      </c>
      <c r="E515">
        <v>43639</v>
      </c>
      <c r="F515" t="s">
        <v>598</v>
      </c>
      <c r="G515" t="s">
        <v>76</v>
      </c>
      <c r="H515">
        <v>1307</v>
      </c>
      <c r="I515">
        <v>2020</v>
      </c>
      <c r="J515">
        <v>45</v>
      </c>
      <c r="K515" t="s">
        <v>77</v>
      </c>
      <c r="L515" t="s">
        <v>598</v>
      </c>
      <c r="M515" t="s">
        <v>8955</v>
      </c>
      <c r="N515" t="s">
        <v>4750</v>
      </c>
      <c r="O515" t="s">
        <v>5348</v>
      </c>
      <c r="P515">
        <v>1612501000191</v>
      </c>
      <c r="T515">
        <v>4086</v>
      </c>
      <c r="U515" t="s">
        <v>357</v>
      </c>
      <c r="V515" t="s">
        <v>83</v>
      </c>
      <c r="Z515" t="s">
        <v>1000</v>
      </c>
      <c r="AA515" t="s">
        <v>9509</v>
      </c>
      <c r="AB515" t="s">
        <v>85</v>
      </c>
      <c r="AC515">
        <v>25000</v>
      </c>
      <c r="AD515" s="39">
        <v>43896.65697916667</v>
      </c>
      <c r="AE515" s="39">
        <v>43896.754212962966</v>
      </c>
      <c r="AF515" s="39">
        <v>43899.601087962961</v>
      </c>
      <c r="AI515" t="s">
        <v>87</v>
      </c>
      <c r="AL515" s="39">
        <v>44161.596122685187</v>
      </c>
      <c r="AM515" t="s">
        <v>10010</v>
      </c>
      <c r="AN515" t="s">
        <v>10008</v>
      </c>
      <c r="AO515" t="s">
        <v>128</v>
      </c>
      <c r="AP515" t="s">
        <v>10009</v>
      </c>
      <c r="AQ515" s="39">
        <v>44032.626076388886</v>
      </c>
      <c r="AS515">
        <v>25000</v>
      </c>
      <c r="AT515">
        <v>0</v>
      </c>
      <c r="AU515">
        <v>0</v>
      </c>
      <c r="AV515">
        <v>0</v>
      </c>
      <c r="AW515">
        <v>0</v>
      </c>
      <c r="AX515">
        <v>0</v>
      </c>
      <c r="AY515" t="s">
        <v>88</v>
      </c>
      <c r="AZ515">
        <v>44161.59611111111</v>
      </c>
      <c r="BS515" s="39">
        <v>44272.765694444446</v>
      </c>
    </row>
    <row r="516" spans="1:71" x14ac:dyDescent="0.25">
      <c r="A516" t="s">
        <v>3872</v>
      </c>
      <c r="B516">
        <v>1481</v>
      </c>
      <c r="C516" t="s">
        <v>254</v>
      </c>
      <c r="D516" t="s">
        <v>255</v>
      </c>
      <c r="E516">
        <v>43640</v>
      </c>
      <c r="F516" t="s">
        <v>598</v>
      </c>
      <c r="G516" t="s">
        <v>76</v>
      </c>
      <c r="H516">
        <v>1307</v>
      </c>
      <c r="I516">
        <v>2020</v>
      </c>
      <c r="J516">
        <v>46</v>
      </c>
      <c r="K516" t="s">
        <v>77</v>
      </c>
      <c r="L516" t="s">
        <v>598</v>
      </c>
      <c r="M516" t="s">
        <v>8955</v>
      </c>
      <c r="N516" t="s">
        <v>4761</v>
      </c>
      <c r="O516" t="s">
        <v>5176</v>
      </c>
      <c r="P516">
        <v>16885485000188</v>
      </c>
      <c r="T516">
        <v>4086</v>
      </c>
      <c r="U516" t="s">
        <v>357</v>
      </c>
      <c r="V516" t="s">
        <v>83</v>
      </c>
      <c r="Z516" t="s">
        <v>1000</v>
      </c>
      <c r="AA516" t="s">
        <v>9509</v>
      </c>
      <c r="AB516" t="s">
        <v>85</v>
      </c>
      <c r="AC516">
        <v>25000</v>
      </c>
      <c r="AD516" s="39">
        <v>43896.65697916667</v>
      </c>
      <c r="AE516" s="39">
        <v>43896.754212962966</v>
      </c>
      <c r="AF516" s="39">
        <v>43899.601087962961</v>
      </c>
      <c r="AI516" t="s">
        <v>87</v>
      </c>
      <c r="AL516" s="39">
        <v>44161.606423611112</v>
      </c>
      <c r="AM516" t="s">
        <v>10007</v>
      </c>
      <c r="AN516" t="s">
        <v>10008</v>
      </c>
      <c r="AO516" t="s">
        <v>128</v>
      </c>
      <c r="AP516" t="s">
        <v>10009</v>
      </c>
      <c r="AQ516" s="39">
        <v>44032.625254629631</v>
      </c>
      <c r="AS516">
        <v>25000</v>
      </c>
      <c r="AT516">
        <v>0</v>
      </c>
      <c r="AU516">
        <v>0</v>
      </c>
      <c r="AV516">
        <v>0</v>
      </c>
      <c r="AW516">
        <v>0</v>
      </c>
      <c r="AX516">
        <v>0</v>
      </c>
      <c r="AY516" t="s">
        <v>88</v>
      </c>
      <c r="AZ516">
        <v>44161.606423611112</v>
      </c>
      <c r="BS516" s="39">
        <v>44272.765694444446</v>
      </c>
    </row>
    <row r="517" spans="1:71" x14ac:dyDescent="0.25">
      <c r="A517" t="s">
        <v>3872</v>
      </c>
      <c r="B517">
        <v>1481</v>
      </c>
      <c r="C517" t="s">
        <v>254</v>
      </c>
      <c r="D517" t="s">
        <v>255</v>
      </c>
      <c r="E517">
        <v>43647</v>
      </c>
      <c r="F517" t="s">
        <v>598</v>
      </c>
      <c r="G517" t="s">
        <v>76</v>
      </c>
      <c r="H517">
        <v>1308</v>
      </c>
      <c r="I517">
        <v>2020</v>
      </c>
      <c r="J517">
        <v>51</v>
      </c>
      <c r="K517" t="s">
        <v>77</v>
      </c>
      <c r="L517" t="s">
        <v>598</v>
      </c>
      <c r="M517" t="s">
        <v>8955</v>
      </c>
      <c r="N517" t="s">
        <v>1105</v>
      </c>
      <c r="O517" t="s">
        <v>1178</v>
      </c>
      <c r="P517">
        <v>1612479000180</v>
      </c>
      <c r="T517">
        <v>4086</v>
      </c>
      <c r="U517" t="s">
        <v>357</v>
      </c>
      <c r="V517" t="s">
        <v>93</v>
      </c>
      <c r="Z517" t="s">
        <v>3900</v>
      </c>
      <c r="AA517" t="s">
        <v>652</v>
      </c>
      <c r="AB517" t="s">
        <v>85</v>
      </c>
      <c r="AC517">
        <v>20000</v>
      </c>
      <c r="AD517" s="39">
        <v>43896.661192129628</v>
      </c>
      <c r="AE517" s="39">
        <v>43896.754201388889</v>
      </c>
      <c r="AF517" s="39">
        <v>43899.601076388892</v>
      </c>
      <c r="AI517" t="s">
        <v>87</v>
      </c>
      <c r="AL517" s="39">
        <v>44161.607152777775</v>
      </c>
      <c r="AM517" t="s">
        <v>10007</v>
      </c>
      <c r="AN517" t="s">
        <v>10008</v>
      </c>
      <c r="AO517" t="s">
        <v>128</v>
      </c>
      <c r="AP517" t="s">
        <v>10011</v>
      </c>
      <c r="AQ517" s="39">
        <v>44032.627905092595</v>
      </c>
      <c r="AS517">
        <v>17240</v>
      </c>
      <c r="AT517">
        <v>0</v>
      </c>
      <c r="AU517">
        <v>0</v>
      </c>
      <c r="AV517">
        <v>0</v>
      </c>
      <c r="AW517">
        <v>0</v>
      </c>
      <c r="AX517">
        <v>0</v>
      </c>
      <c r="AY517" t="s">
        <v>88</v>
      </c>
      <c r="AZ517">
        <v>44161.607152777775</v>
      </c>
      <c r="BS517" s="39">
        <v>44272.765694444446</v>
      </c>
    </row>
    <row r="518" spans="1:71" x14ac:dyDescent="0.25">
      <c r="A518" t="s">
        <v>3872</v>
      </c>
      <c r="B518">
        <v>1481</v>
      </c>
      <c r="C518" t="s">
        <v>254</v>
      </c>
      <c r="D518" t="s">
        <v>255</v>
      </c>
      <c r="E518">
        <v>43648</v>
      </c>
      <c r="F518" t="s">
        <v>598</v>
      </c>
      <c r="G518" t="s">
        <v>76</v>
      </c>
      <c r="H518">
        <v>1308</v>
      </c>
      <c r="I518">
        <v>2020</v>
      </c>
      <c r="J518">
        <v>52</v>
      </c>
      <c r="K518" t="s">
        <v>77</v>
      </c>
      <c r="L518" t="s">
        <v>598</v>
      </c>
      <c r="M518" t="s">
        <v>8955</v>
      </c>
      <c r="N518" t="s">
        <v>4757</v>
      </c>
      <c r="O518" t="s">
        <v>4965</v>
      </c>
      <c r="P518">
        <v>18245167000188</v>
      </c>
      <c r="T518">
        <v>4086</v>
      </c>
      <c r="U518" t="s">
        <v>357</v>
      </c>
      <c r="V518" t="s">
        <v>93</v>
      </c>
      <c r="Z518" t="s">
        <v>3900</v>
      </c>
      <c r="AA518" t="s">
        <v>652</v>
      </c>
      <c r="AB518" t="s">
        <v>85</v>
      </c>
      <c r="AC518">
        <v>20000</v>
      </c>
      <c r="AD518" s="39">
        <v>43896.661192129628</v>
      </c>
      <c r="AE518" s="39">
        <v>43896.754201388889</v>
      </c>
      <c r="AF518" s="39">
        <v>43899.601076388892</v>
      </c>
      <c r="AI518" t="s">
        <v>87</v>
      </c>
      <c r="AL518" s="39">
        <v>44161.608159722222</v>
      </c>
      <c r="AM518" t="s">
        <v>10007</v>
      </c>
      <c r="AN518" t="s">
        <v>10008</v>
      </c>
      <c r="AO518" t="s">
        <v>128</v>
      </c>
      <c r="AP518" t="s">
        <v>10011</v>
      </c>
      <c r="AQ518" s="39">
        <v>44032.627685185187</v>
      </c>
      <c r="AS518">
        <v>17240</v>
      </c>
      <c r="AT518">
        <v>0</v>
      </c>
      <c r="AU518">
        <v>0</v>
      </c>
      <c r="AV518">
        <v>0</v>
      </c>
      <c r="AW518">
        <v>0</v>
      </c>
      <c r="AX518">
        <v>0</v>
      </c>
      <c r="AY518" t="s">
        <v>88</v>
      </c>
      <c r="AZ518">
        <v>44161.608159722222</v>
      </c>
      <c r="BS518" s="39">
        <v>44272.765694444446</v>
      </c>
    </row>
    <row r="519" spans="1:71" x14ac:dyDescent="0.25">
      <c r="A519" t="s">
        <v>3872</v>
      </c>
      <c r="B519">
        <v>1481</v>
      </c>
      <c r="C519" t="s">
        <v>254</v>
      </c>
      <c r="D519" t="s">
        <v>255</v>
      </c>
      <c r="E519">
        <v>43649</v>
      </c>
      <c r="F519" t="s">
        <v>598</v>
      </c>
      <c r="G519" t="s">
        <v>76</v>
      </c>
      <c r="H519">
        <v>1308</v>
      </c>
      <c r="I519">
        <v>2020</v>
      </c>
      <c r="J519">
        <v>53</v>
      </c>
      <c r="K519" t="s">
        <v>77</v>
      </c>
      <c r="L519" t="s">
        <v>598</v>
      </c>
      <c r="M519" t="s">
        <v>8955</v>
      </c>
      <c r="N519" t="s">
        <v>568</v>
      </c>
      <c r="O519" t="s">
        <v>1901</v>
      </c>
      <c r="P519">
        <v>21461546000110</v>
      </c>
      <c r="T519">
        <v>4086</v>
      </c>
      <c r="U519" t="s">
        <v>357</v>
      </c>
      <c r="V519" t="s">
        <v>93</v>
      </c>
      <c r="Z519" t="s">
        <v>3900</v>
      </c>
      <c r="AA519" t="s">
        <v>652</v>
      </c>
      <c r="AB519" t="s">
        <v>85</v>
      </c>
      <c r="AC519">
        <v>20000</v>
      </c>
      <c r="AD519" s="39">
        <v>43896.661192129628</v>
      </c>
      <c r="AE519" s="39">
        <v>43896.754201388889</v>
      </c>
      <c r="AF519" s="39">
        <v>43899.601076388892</v>
      </c>
      <c r="AI519" t="s">
        <v>87</v>
      </c>
      <c r="AL519" s="39">
        <v>44161.608506944445</v>
      </c>
      <c r="AM519" t="s">
        <v>10007</v>
      </c>
      <c r="AN519" t="s">
        <v>10008</v>
      </c>
      <c r="AO519" t="s">
        <v>128</v>
      </c>
      <c r="AP519" t="s">
        <v>10011</v>
      </c>
      <c r="AQ519" s="39">
        <v>44032.627488425926</v>
      </c>
      <c r="AS519">
        <v>17240</v>
      </c>
      <c r="AT519">
        <v>0</v>
      </c>
      <c r="AU519">
        <v>0</v>
      </c>
      <c r="AV519">
        <v>0</v>
      </c>
      <c r="AW519">
        <v>0</v>
      </c>
      <c r="AX519">
        <v>0</v>
      </c>
      <c r="AY519" t="s">
        <v>88</v>
      </c>
      <c r="AZ519">
        <v>44161.608506944445</v>
      </c>
      <c r="BS519" s="39">
        <v>44272.765694444446</v>
      </c>
    </row>
    <row r="520" spans="1:71" x14ac:dyDescent="0.25">
      <c r="A520" t="s">
        <v>3872</v>
      </c>
      <c r="B520">
        <v>1481</v>
      </c>
      <c r="C520" t="s">
        <v>254</v>
      </c>
      <c r="D520" t="s">
        <v>255</v>
      </c>
      <c r="E520">
        <v>45678</v>
      </c>
      <c r="F520" t="s">
        <v>598</v>
      </c>
      <c r="G520" t="s">
        <v>76</v>
      </c>
      <c r="H520">
        <v>1511</v>
      </c>
      <c r="I520">
        <v>2020</v>
      </c>
      <c r="J520">
        <v>57</v>
      </c>
      <c r="K520" t="s">
        <v>77</v>
      </c>
      <c r="L520" t="s">
        <v>598</v>
      </c>
      <c r="M520" t="s">
        <v>8955</v>
      </c>
      <c r="N520" t="s">
        <v>1119</v>
      </c>
      <c r="O520" t="s">
        <v>1120</v>
      </c>
      <c r="P520">
        <v>24791154000107</v>
      </c>
      <c r="T520">
        <v>4086</v>
      </c>
      <c r="U520" t="s">
        <v>357</v>
      </c>
      <c r="V520" t="s">
        <v>93</v>
      </c>
      <c r="Z520" t="s">
        <v>10012</v>
      </c>
      <c r="AA520" t="s">
        <v>652</v>
      </c>
      <c r="AB520" t="s">
        <v>85</v>
      </c>
      <c r="AC520">
        <v>20000</v>
      </c>
      <c r="AD520" s="39">
        <v>43902.635289351849</v>
      </c>
      <c r="AE520" s="39">
        <v>43903.68378472222</v>
      </c>
      <c r="AF520" s="39">
        <v>43903.699004629627</v>
      </c>
      <c r="AI520" t="s">
        <v>87</v>
      </c>
      <c r="AL520" s="39">
        <v>44161.608865740738</v>
      </c>
      <c r="AM520" t="s">
        <v>10007</v>
      </c>
      <c r="AN520" t="s">
        <v>10008</v>
      </c>
      <c r="AO520" t="s">
        <v>128</v>
      </c>
      <c r="AP520" t="s">
        <v>10013</v>
      </c>
      <c r="AQ520" s="39">
        <v>44032.573530092595</v>
      </c>
      <c r="AS520">
        <v>17240</v>
      </c>
      <c r="AT520">
        <v>0</v>
      </c>
      <c r="AU520">
        <v>0</v>
      </c>
      <c r="AV520">
        <v>0</v>
      </c>
      <c r="AW520">
        <v>0</v>
      </c>
      <c r="AX520">
        <v>0</v>
      </c>
      <c r="AY520" t="s">
        <v>88</v>
      </c>
      <c r="AZ520">
        <v>44161.608865740738</v>
      </c>
      <c r="BS520" s="39">
        <v>44272.765694444446</v>
      </c>
    </row>
    <row r="521" spans="1:71" x14ac:dyDescent="0.25">
      <c r="A521" t="s">
        <v>3872</v>
      </c>
      <c r="B521">
        <v>1481</v>
      </c>
      <c r="C521" t="s">
        <v>254</v>
      </c>
      <c r="D521" t="s">
        <v>255</v>
      </c>
      <c r="E521">
        <v>48253</v>
      </c>
      <c r="F521" t="s">
        <v>598</v>
      </c>
      <c r="G521" t="s">
        <v>76</v>
      </c>
      <c r="H521">
        <v>1517</v>
      </c>
      <c r="I521">
        <v>2020</v>
      </c>
      <c r="J521">
        <v>58</v>
      </c>
      <c r="K521" t="s">
        <v>77</v>
      </c>
      <c r="L521" t="s">
        <v>598</v>
      </c>
      <c r="M521" t="s">
        <v>8955</v>
      </c>
      <c r="N521" t="s">
        <v>3880</v>
      </c>
      <c r="O521" t="s">
        <v>3901</v>
      </c>
      <c r="P521">
        <v>18313841000114</v>
      </c>
      <c r="T521">
        <v>4086</v>
      </c>
      <c r="U521" t="s">
        <v>357</v>
      </c>
      <c r="V521" t="s">
        <v>83</v>
      </c>
      <c r="Z521" t="s">
        <v>9512</v>
      </c>
      <c r="AA521" t="s">
        <v>9509</v>
      </c>
      <c r="AB521" t="s">
        <v>85</v>
      </c>
      <c r="AC521">
        <v>10000</v>
      </c>
      <c r="AD521" s="39">
        <v>43906.706377314818</v>
      </c>
      <c r="AI521" t="s">
        <v>87</v>
      </c>
      <c r="AL521" s="39">
        <v>43910.635312500002</v>
      </c>
      <c r="AM521" t="s">
        <v>10014</v>
      </c>
      <c r="AN521" t="s">
        <v>9643</v>
      </c>
      <c r="AO521" t="s">
        <v>87</v>
      </c>
      <c r="AT521">
        <v>0</v>
      </c>
      <c r="AU521">
        <v>0</v>
      </c>
      <c r="AV521">
        <v>0</v>
      </c>
      <c r="AW521">
        <v>0</v>
      </c>
      <c r="AX521">
        <v>0</v>
      </c>
      <c r="AY521" t="s">
        <v>88</v>
      </c>
      <c r="AZ521">
        <v>44032.574918981481</v>
      </c>
      <c r="BS521" s="39">
        <v>44272.765694444446</v>
      </c>
    </row>
    <row r="522" spans="1:71" x14ac:dyDescent="0.25">
      <c r="A522" t="s">
        <v>3872</v>
      </c>
      <c r="B522">
        <v>4291</v>
      </c>
      <c r="C522" t="s">
        <v>73</v>
      </c>
      <c r="D522" t="s">
        <v>74</v>
      </c>
      <c r="E522">
        <v>52244</v>
      </c>
      <c r="F522" t="s">
        <v>75</v>
      </c>
      <c r="G522" t="s">
        <v>76</v>
      </c>
      <c r="H522">
        <v>1712</v>
      </c>
      <c r="I522">
        <v>2020</v>
      </c>
      <c r="J522">
        <v>59</v>
      </c>
      <c r="K522" t="s">
        <v>77</v>
      </c>
      <c r="L522" t="s">
        <v>75</v>
      </c>
      <c r="M522" t="s">
        <v>8955</v>
      </c>
      <c r="N522" t="s">
        <v>544</v>
      </c>
      <c r="O522" t="s">
        <v>545</v>
      </c>
      <c r="P522">
        <v>11495687000108</v>
      </c>
      <c r="Q522" t="s">
        <v>92</v>
      </c>
      <c r="T522">
        <v>1008</v>
      </c>
      <c r="U522" t="s">
        <v>82</v>
      </c>
      <c r="V522" t="s">
        <v>93</v>
      </c>
      <c r="Z522" t="s">
        <v>10015</v>
      </c>
      <c r="AA522" t="s">
        <v>94</v>
      </c>
      <c r="AB522" t="s">
        <v>85</v>
      </c>
      <c r="AC522">
        <v>1267602</v>
      </c>
      <c r="AD522" s="39">
        <v>43935.720266203702</v>
      </c>
      <c r="AE522" s="39">
        <v>43938.636504629627</v>
      </c>
      <c r="AF522" s="39">
        <v>43938.710497685184</v>
      </c>
      <c r="AG522" s="39">
        <v>43938.841840277775</v>
      </c>
      <c r="AH522" t="s">
        <v>10016</v>
      </c>
      <c r="AI522" t="s">
        <v>87</v>
      </c>
      <c r="AL522" s="39">
        <v>43938.84270833333</v>
      </c>
      <c r="AM522" t="s">
        <v>10017</v>
      </c>
      <c r="AN522" t="s">
        <v>9483</v>
      </c>
      <c r="AO522" t="s">
        <v>87</v>
      </c>
      <c r="AT522">
        <v>0</v>
      </c>
      <c r="AU522">
        <v>0</v>
      </c>
      <c r="AV522">
        <v>0</v>
      </c>
      <c r="AW522">
        <v>0</v>
      </c>
      <c r="AX522">
        <v>0</v>
      </c>
      <c r="AY522" t="s">
        <v>88</v>
      </c>
      <c r="AZ522">
        <v>43938.84269675926</v>
      </c>
      <c r="BS522" s="39">
        <v>44272.765694444446</v>
      </c>
    </row>
    <row r="523" spans="1:71" x14ac:dyDescent="0.25">
      <c r="A523" t="s">
        <v>3872</v>
      </c>
      <c r="B523">
        <v>1481</v>
      </c>
      <c r="C523" t="s">
        <v>254</v>
      </c>
      <c r="D523" t="s">
        <v>255</v>
      </c>
      <c r="E523">
        <v>58730</v>
      </c>
      <c r="F523" t="s">
        <v>598</v>
      </c>
      <c r="G523" t="s">
        <v>343</v>
      </c>
      <c r="H523">
        <v>2064</v>
      </c>
      <c r="I523">
        <v>2020</v>
      </c>
      <c r="J523">
        <v>60</v>
      </c>
      <c r="K523" t="s">
        <v>77</v>
      </c>
      <c r="L523" t="s">
        <v>598</v>
      </c>
      <c r="M523" t="s">
        <v>8955</v>
      </c>
      <c r="N523" t="s">
        <v>1297</v>
      </c>
      <c r="O523" t="s">
        <v>3922</v>
      </c>
      <c r="P523">
        <v>21498274000122</v>
      </c>
      <c r="T523">
        <v>4086</v>
      </c>
      <c r="U523" t="s">
        <v>357</v>
      </c>
      <c r="V523" t="s">
        <v>83</v>
      </c>
      <c r="Z523" t="s">
        <v>1000</v>
      </c>
      <c r="AA523" t="s">
        <v>9509</v>
      </c>
      <c r="AB523" t="s">
        <v>348</v>
      </c>
      <c r="AC523">
        <v>25000</v>
      </c>
      <c r="AD523" s="39">
        <v>44158.667708333334</v>
      </c>
      <c r="AE523" s="39">
        <v>44158.872719907406</v>
      </c>
      <c r="AF523" s="39">
        <v>44159.507187499999</v>
      </c>
      <c r="AI523" t="s">
        <v>87</v>
      </c>
      <c r="AL523" s="39">
        <v>44216.896828703706</v>
      </c>
      <c r="AM523" t="s">
        <v>9510</v>
      </c>
      <c r="AN523" t="s">
        <v>8951</v>
      </c>
      <c r="AO523" t="s">
        <v>87</v>
      </c>
      <c r="AT523">
        <v>0</v>
      </c>
      <c r="AU523">
        <v>0</v>
      </c>
      <c r="AV523">
        <v>0</v>
      </c>
      <c r="AW523">
        <v>0</v>
      </c>
      <c r="AX523">
        <v>0</v>
      </c>
      <c r="AY523" t="s">
        <v>88</v>
      </c>
      <c r="AZ523">
        <v>44216.896828703706</v>
      </c>
      <c r="BS523" s="39">
        <v>44272.765694444446</v>
      </c>
    </row>
    <row r="524" spans="1:71" x14ac:dyDescent="0.25">
      <c r="A524" t="s">
        <v>3923</v>
      </c>
      <c r="B524">
        <v>4291</v>
      </c>
      <c r="C524" t="s">
        <v>73</v>
      </c>
      <c r="D524" t="s">
        <v>74</v>
      </c>
      <c r="E524">
        <v>49060</v>
      </c>
      <c r="F524" t="s">
        <v>75</v>
      </c>
      <c r="G524" t="s">
        <v>76</v>
      </c>
      <c r="H524">
        <v>1636</v>
      </c>
      <c r="I524">
        <v>2020</v>
      </c>
      <c r="J524">
        <v>64</v>
      </c>
      <c r="K524" t="s">
        <v>77</v>
      </c>
      <c r="L524" t="s">
        <v>75</v>
      </c>
      <c r="M524" t="s">
        <v>8955</v>
      </c>
      <c r="N524" t="s">
        <v>2137</v>
      </c>
      <c r="O524" t="s">
        <v>6000</v>
      </c>
      <c r="P524">
        <v>12584844000106</v>
      </c>
      <c r="Q524" t="s">
        <v>92</v>
      </c>
      <c r="T524">
        <v>4460</v>
      </c>
      <c r="U524" t="s">
        <v>182</v>
      </c>
      <c r="V524" t="s">
        <v>83</v>
      </c>
      <c r="AA524" t="s">
        <v>94</v>
      </c>
      <c r="AB524" t="s">
        <v>85</v>
      </c>
      <c r="AC524">
        <v>40000</v>
      </c>
      <c r="AD524" s="39">
        <v>43906.896354166667</v>
      </c>
      <c r="AI524" t="s">
        <v>87</v>
      </c>
      <c r="AL524" s="39">
        <v>43907.371493055558</v>
      </c>
      <c r="AM524" t="s">
        <v>10018</v>
      </c>
      <c r="AN524" t="s">
        <v>9483</v>
      </c>
      <c r="AO524" t="s">
        <v>87</v>
      </c>
      <c r="AT524">
        <v>0</v>
      </c>
      <c r="AU524">
        <v>0</v>
      </c>
      <c r="AV524">
        <v>0</v>
      </c>
      <c r="AW524">
        <v>0</v>
      </c>
      <c r="AX524">
        <v>0</v>
      </c>
      <c r="AY524" t="s">
        <v>88</v>
      </c>
      <c r="AZ524">
        <v>43907.371493055558</v>
      </c>
      <c r="BS524" s="39">
        <v>44272.765694444446</v>
      </c>
    </row>
    <row r="525" spans="1:71" x14ac:dyDescent="0.25">
      <c r="A525" t="s">
        <v>3923</v>
      </c>
      <c r="B525">
        <v>4291</v>
      </c>
      <c r="C525" t="s">
        <v>73</v>
      </c>
      <c r="D525" t="s">
        <v>74</v>
      </c>
      <c r="E525">
        <v>45775</v>
      </c>
      <c r="F525" t="s">
        <v>99</v>
      </c>
      <c r="G525" t="s">
        <v>76</v>
      </c>
      <c r="H525">
        <v>1647</v>
      </c>
      <c r="I525">
        <v>2020</v>
      </c>
      <c r="J525">
        <v>62</v>
      </c>
      <c r="K525" t="s">
        <v>77</v>
      </c>
      <c r="L525" t="s">
        <v>99</v>
      </c>
      <c r="M525" t="s">
        <v>8955</v>
      </c>
      <c r="N525" t="s">
        <v>907</v>
      </c>
      <c r="O525" t="s">
        <v>908</v>
      </c>
      <c r="P525">
        <v>11788739000126</v>
      </c>
      <c r="Q525" t="s">
        <v>92</v>
      </c>
      <c r="T525">
        <v>4453</v>
      </c>
      <c r="U525" t="s">
        <v>920</v>
      </c>
      <c r="V525" t="s">
        <v>83</v>
      </c>
      <c r="W525" t="s">
        <v>166</v>
      </c>
      <c r="X525" t="s">
        <v>167</v>
      </c>
      <c r="Y525" t="s">
        <v>9495</v>
      </c>
      <c r="Z525" t="s">
        <v>10019</v>
      </c>
      <c r="AB525" t="s">
        <v>85</v>
      </c>
      <c r="AC525">
        <v>120000</v>
      </c>
      <c r="AD525" s="39">
        <v>43902.659780092596</v>
      </c>
      <c r="AI525" t="s">
        <v>87</v>
      </c>
      <c r="AL525" s="39">
        <v>43903.776967592596</v>
      </c>
      <c r="AM525" t="s">
        <v>9497</v>
      </c>
      <c r="AN525" t="s">
        <v>9498</v>
      </c>
      <c r="AO525" t="s">
        <v>87</v>
      </c>
      <c r="AT525">
        <v>0</v>
      </c>
      <c r="AU525">
        <v>0</v>
      </c>
      <c r="AV525">
        <v>0</v>
      </c>
      <c r="AW525">
        <v>0</v>
      </c>
      <c r="AX525">
        <v>0</v>
      </c>
      <c r="AY525" t="s">
        <v>88</v>
      </c>
      <c r="AZ525">
        <v>43903.776967592596</v>
      </c>
      <c r="BS525" s="39">
        <v>44272.765694444446</v>
      </c>
    </row>
    <row r="526" spans="1:71" x14ac:dyDescent="0.25">
      <c r="A526" t="s">
        <v>3923</v>
      </c>
      <c r="B526">
        <v>4291</v>
      </c>
      <c r="C526" t="s">
        <v>73</v>
      </c>
      <c r="D526" t="s">
        <v>74</v>
      </c>
      <c r="E526">
        <v>49061</v>
      </c>
      <c r="F526" t="s">
        <v>75</v>
      </c>
      <c r="G526" t="s">
        <v>76</v>
      </c>
      <c r="H526">
        <v>1647</v>
      </c>
      <c r="I526">
        <v>2020</v>
      </c>
      <c r="J526">
        <v>65</v>
      </c>
      <c r="K526" t="s">
        <v>77</v>
      </c>
      <c r="L526" t="s">
        <v>75</v>
      </c>
      <c r="M526" t="s">
        <v>8955</v>
      </c>
      <c r="N526" t="s">
        <v>907</v>
      </c>
      <c r="O526" t="s">
        <v>908</v>
      </c>
      <c r="P526">
        <v>11788739000126</v>
      </c>
      <c r="Q526" t="s">
        <v>92</v>
      </c>
      <c r="T526">
        <v>4453</v>
      </c>
      <c r="U526" t="s">
        <v>920</v>
      </c>
      <c r="V526" t="s">
        <v>83</v>
      </c>
      <c r="AA526" t="s">
        <v>84</v>
      </c>
      <c r="AB526" t="s">
        <v>85</v>
      </c>
      <c r="AC526">
        <v>120000</v>
      </c>
      <c r="AD526" s="39">
        <v>43906.897418981483</v>
      </c>
      <c r="AI526" t="s">
        <v>87</v>
      </c>
      <c r="AL526" s="39">
        <v>43907.609814814816</v>
      </c>
      <c r="AM526" t="s">
        <v>10020</v>
      </c>
      <c r="AN526" t="s">
        <v>9483</v>
      </c>
      <c r="AO526" t="s">
        <v>87</v>
      </c>
      <c r="AT526">
        <v>0</v>
      </c>
      <c r="AU526">
        <v>0</v>
      </c>
      <c r="AV526">
        <v>0</v>
      </c>
      <c r="AW526">
        <v>0</v>
      </c>
      <c r="AX526">
        <v>0</v>
      </c>
      <c r="AY526" t="s">
        <v>88</v>
      </c>
      <c r="AZ526">
        <v>43907.609814814816</v>
      </c>
      <c r="BS526" s="39">
        <v>44272.765694444446</v>
      </c>
    </row>
    <row r="527" spans="1:71" x14ac:dyDescent="0.25">
      <c r="A527" t="s">
        <v>3923</v>
      </c>
      <c r="B527">
        <v>1481</v>
      </c>
      <c r="C527" t="s">
        <v>254</v>
      </c>
      <c r="D527" t="s">
        <v>255</v>
      </c>
      <c r="E527">
        <v>52713</v>
      </c>
      <c r="F527" t="s">
        <v>99</v>
      </c>
      <c r="G527" t="s">
        <v>76</v>
      </c>
      <c r="H527">
        <v>1707</v>
      </c>
      <c r="I527">
        <v>2020</v>
      </c>
      <c r="J527">
        <v>4</v>
      </c>
      <c r="K527" t="s">
        <v>77</v>
      </c>
      <c r="L527" t="s">
        <v>99</v>
      </c>
      <c r="M527" t="s">
        <v>8955</v>
      </c>
      <c r="N527" t="s">
        <v>1975</v>
      </c>
      <c r="O527" t="s">
        <v>10021</v>
      </c>
      <c r="P527">
        <v>973124000153</v>
      </c>
      <c r="Q527" t="s">
        <v>81</v>
      </c>
      <c r="T527">
        <v>1049</v>
      </c>
      <c r="U527" t="s">
        <v>294</v>
      </c>
      <c r="V527" t="s">
        <v>93</v>
      </c>
      <c r="W527" t="s">
        <v>166</v>
      </c>
      <c r="X527" t="s">
        <v>295</v>
      </c>
      <c r="Y527" t="s">
        <v>296</v>
      </c>
      <c r="Z527" t="s">
        <v>10022</v>
      </c>
      <c r="AB527" t="s">
        <v>85</v>
      </c>
      <c r="AC527">
        <v>90000</v>
      </c>
      <c r="AD527" s="39">
        <v>43938.725717592592</v>
      </c>
      <c r="AE527" s="39">
        <v>43938.776724537034</v>
      </c>
      <c r="AF527" s="39">
        <v>43938.855011574073</v>
      </c>
      <c r="AI527" t="s">
        <v>87</v>
      </c>
      <c r="AL527" s="39">
        <v>44007.754687499997</v>
      </c>
      <c r="AM527" t="s">
        <v>10023</v>
      </c>
      <c r="AN527" t="s">
        <v>9533</v>
      </c>
      <c r="AO527" t="s">
        <v>87</v>
      </c>
      <c r="AP527" t="s">
        <v>10024</v>
      </c>
      <c r="AQ527" s="39">
        <v>44055.447523148148</v>
      </c>
      <c r="AT527">
        <v>0</v>
      </c>
      <c r="AU527">
        <v>0</v>
      </c>
      <c r="AV527">
        <v>0</v>
      </c>
      <c r="AW527">
        <v>0</v>
      </c>
      <c r="AX527">
        <v>0</v>
      </c>
      <c r="AY527" t="s">
        <v>88</v>
      </c>
      <c r="AZ527">
        <v>44020.489733796298</v>
      </c>
      <c r="BS527" s="39">
        <v>44272.765694444446</v>
      </c>
    </row>
    <row r="528" spans="1:71" x14ac:dyDescent="0.25">
      <c r="A528" t="s">
        <v>3923</v>
      </c>
      <c r="B528">
        <v>1301</v>
      </c>
      <c r="C528" t="s">
        <v>946</v>
      </c>
      <c r="D528" t="s">
        <v>947</v>
      </c>
      <c r="E528">
        <v>45634</v>
      </c>
      <c r="F528" t="s">
        <v>99</v>
      </c>
      <c r="G528" t="s">
        <v>77</v>
      </c>
      <c r="H528">
        <v>231</v>
      </c>
      <c r="I528">
        <v>2020</v>
      </c>
      <c r="J528">
        <v>28</v>
      </c>
      <c r="K528" t="s">
        <v>77</v>
      </c>
      <c r="L528" t="s">
        <v>99</v>
      </c>
      <c r="M528" t="s">
        <v>8955</v>
      </c>
      <c r="N528" t="s">
        <v>2354</v>
      </c>
      <c r="O528" t="s">
        <v>2355</v>
      </c>
      <c r="P528">
        <v>18392548000190</v>
      </c>
      <c r="Q528" t="s">
        <v>102</v>
      </c>
      <c r="T528">
        <v>4154</v>
      </c>
      <c r="U528" t="s">
        <v>950</v>
      </c>
      <c r="V528" t="s">
        <v>83</v>
      </c>
      <c r="W528" t="s">
        <v>104</v>
      </c>
      <c r="X528" t="s">
        <v>124</v>
      </c>
      <c r="Y528" t="s">
        <v>359</v>
      </c>
      <c r="Z528" t="s">
        <v>10025</v>
      </c>
      <c r="AB528" t="s">
        <v>85</v>
      </c>
      <c r="AC528">
        <v>130000</v>
      </c>
      <c r="AD528" s="39">
        <v>43902.624560185184</v>
      </c>
      <c r="AE528" s="39">
        <v>43902.696655092594</v>
      </c>
      <c r="AF528" s="39">
        <v>43902.753055555557</v>
      </c>
      <c r="AI528" t="s">
        <v>87</v>
      </c>
      <c r="AL528" s="39">
        <v>44195.94667824074</v>
      </c>
      <c r="AM528" t="s">
        <v>10026</v>
      </c>
      <c r="AN528" t="s">
        <v>8944</v>
      </c>
      <c r="AO528" t="s">
        <v>87</v>
      </c>
      <c r="AR528">
        <v>130000</v>
      </c>
      <c r="AT528">
        <v>0</v>
      </c>
      <c r="AU528">
        <v>0</v>
      </c>
      <c r="AV528">
        <v>0</v>
      </c>
      <c r="AW528">
        <v>0</v>
      </c>
      <c r="AX528">
        <v>0</v>
      </c>
      <c r="AY528" t="s">
        <v>88</v>
      </c>
      <c r="AZ528">
        <v>44195.946446759262</v>
      </c>
      <c r="BA528" t="s">
        <v>10027</v>
      </c>
      <c r="BB528">
        <v>2020</v>
      </c>
      <c r="BC528" t="s">
        <v>10028</v>
      </c>
      <c r="BD528">
        <v>130000</v>
      </c>
      <c r="BE528" t="s">
        <v>10029</v>
      </c>
      <c r="BF528">
        <v>2020</v>
      </c>
      <c r="BG528" t="s">
        <v>10030</v>
      </c>
      <c r="BH528">
        <v>130000</v>
      </c>
      <c r="BI528">
        <v>44016</v>
      </c>
      <c r="BJ528">
        <v>44855</v>
      </c>
      <c r="BK528" t="s">
        <v>10031</v>
      </c>
      <c r="BL528" t="s">
        <v>112</v>
      </c>
      <c r="BM528" t="s">
        <v>113</v>
      </c>
      <c r="BN528">
        <v>9251878</v>
      </c>
      <c r="BO528" t="s">
        <v>10030</v>
      </c>
      <c r="BS528" s="39">
        <v>44272.765694444446</v>
      </c>
    </row>
    <row r="529" spans="1:71" x14ac:dyDescent="0.25">
      <c r="A529" t="s">
        <v>3923</v>
      </c>
      <c r="B529">
        <v>1481</v>
      </c>
      <c r="C529" t="s">
        <v>254</v>
      </c>
      <c r="D529" t="s">
        <v>255</v>
      </c>
      <c r="E529">
        <v>45702</v>
      </c>
      <c r="F529" t="s">
        <v>99</v>
      </c>
      <c r="G529" t="s">
        <v>77</v>
      </c>
      <c r="H529">
        <v>413</v>
      </c>
      <c r="I529">
        <v>2020</v>
      </c>
      <c r="J529">
        <v>40</v>
      </c>
      <c r="K529" t="s">
        <v>77</v>
      </c>
      <c r="L529" t="s">
        <v>99</v>
      </c>
      <c r="M529" t="s">
        <v>8955</v>
      </c>
      <c r="N529" t="s">
        <v>10032</v>
      </c>
      <c r="O529" t="s">
        <v>10033</v>
      </c>
      <c r="P529">
        <v>17894064000186</v>
      </c>
      <c r="Q529" t="s">
        <v>102</v>
      </c>
      <c r="T529">
        <v>4086</v>
      </c>
      <c r="U529" t="s">
        <v>357</v>
      </c>
      <c r="V529" t="s">
        <v>83</v>
      </c>
      <c r="W529" t="s">
        <v>166</v>
      </c>
      <c r="X529" t="s">
        <v>167</v>
      </c>
      <c r="Y529" t="s">
        <v>1000</v>
      </c>
      <c r="Z529" t="s">
        <v>3599</v>
      </c>
      <c r="AB529" t="s">
        <v>85</v>
      </c>
      <c r="AC529">
        <v>25000</v>
      </c>
      <c r="AD529" s="39">
        <v>43902.641527777778</v>
      </c>
      <c r="AE529" s="39">
        <v>43902.714583333334</v>
      </c>
      <c r="AF529" s="39">
        <v>43902.754062499997</v>
      </c>
      <c r="AG529" s="39">
        <v>43934.447534722225</v>
      </c>
      <c r="AH529" t="s">
        <v>10034</v>
      </c>
      <c r="AI529" t="s">
        <v>87</v>
      </c>
      <c r="AL529" s="39">
        <v>43934.448391203703</v>
      </c>
      <c r="AM529" t="s">
        <v>10035</v>
      </c>
      <c r="AN529" t="s">
        <v>9481</v>
      </c>
      <c r="AO529" t="s">
        <v>87</v>
      </c>
      <c r="AT529">
        <v>0</v>
      </c>
      <c r="AU529">
        <v>0</v>
      </c>
      <c r="AV529">
        <v>0</v>
      </c>
      <c r="AW529">
        <v>0</v>
      </c>
      <c r="AX529">
        <v>0</v>
      </c>
      <c r="AY529" t="s">
        <v>88</v>
      </c>
      <c r="AZ529">
        <v>43934.448391203703</v>
      </c>
      <c r="BS529" s="39">
        <v>44272.765694444446</v>
      </c>
    </row>
    <row r="530" spans="1:71" x14ac:dyDescent="0.25">
      <c r="A530" t="s">
        <v>3923</v>
      </c>
      <c r="B530">
        <v>1481</v>
      </c>
      <c r="C530" t="s">
        <v>254</v>
      </c>
      <c r="D530" t="s">
        <v>255</v>
      </c>
      <c r="E530">
        <v>48945</v>
      </c>
      <c r="F530" t="s">
        <v>99</v>
      </c>
      <c r="G530" t="s">
        <v>77</v>
      </c>
      <c r="H530">
        <v>413</v>
      </c>
      <c r="I530">
        <v>2020</v>
      </c>
      <c r="J530">
        <v>66</v>
      </c>
      <c r="K530" t="s">
        <v>77</v>
      </c>
      <c r="L530" t="s">
        <v>99</v>
      </c>
      <c r="M530" t="s">
        <v>8955</v>
      </c>
      <c r="N530" t="s">
        <v>1067</v>
      </c>
      <c r="O530" t="s">
        <v>10036</v>
      </c>
      <c r="P530">
        <v>17894049000138</v>
      </c>
      <c r="Q530" t="s">
        <v>102</v>
      </c>
      <c r="T530">
        <v>4086</v>
      </c>
      <c r="U530" t="s">
        <v>357</v>
      </c>
      <c r="V530" t="s">
        <v>83</v>
      </c>
      <c r="W530" t="s">
        <v>166</v>
      </c>
      <c r="X530" t="s">
        <v>167</v>
      </c>
      <c r="Y530" t="s">
        <v>1012</v>
      </c>
      <c r="Z530" t="s">
        <v>10037</v>
      </c>
      <c r="AB530" t="s">
        <v>85</v>
      </c>
      <c r="AC530">
        <v>32500</v>
      </c>
      <c r="AD530" s="39">
        <v>43906.847094907411</v>
      </c>
      <c r="AE530" s="39">
        <v>43910.721064814818</v>
      </c>
      <c r="AF530" s="39">
        <v>43910.722430555557</v>
      </c>
      <c r="AG530" s="39">
        <v>43934.447152777779</v>
      </c>
      <c r="AH530" t="s">
        <v>10034</v>
      </c>
      <c r="AI530" t="s">
        <v>87</v>
      </c>
      <c r="AL530" s="39">
        <v>43934.448171296295</v>
      </c>
      <c r="AM530" t="s">
        <v>10035</v>
      </c>
      <c r="AN530" t="s">
        <v>9481</v>
      </c>
      <c r="AO530" t="s">
        <v>87</v>
      </c>
      <c r="AT530">
        <v>0</v>
      </c>
      <c r="AU530">
        <v>0</v>
      </c>
      <c r="AV530">
        <v>0</v>
      </c>
      <c r="AW530">
        <v>0</v>
      </c>
      <c r="AX530">
        <v>0</v>
      </c>
      <c r="AY530" t="s">
        <v>88</v>
      </c>
      <c r="AZ530">
        <v>43934.448171296295</v>
      </c>
      <c r="BS530" s="39">
        <v>44272.765694444446</v>
      </c>
    </row>
    <row r="531" spans="1:71" x14ac:dyDescent="0.25">
      <c r="A531" t="s">
        <v>3923</v>
      </c>
      <c r="B531">
        <v>1481</v>
      </c>
      <c r="C531" t="s">
        <v>254</v>
      </c>
      <c r="D531" t="s">
        <v>255</v>
      </c>
      <c r="E531">
        <v>48947</v>
      </c>
      <c r="F531" t="s">
        <v>99</v>
      </c>
      <c r="G531" t="s">
        <v>77</v>
      </c>
      <c r="H531">
        <v>413</v>
      </c>
      <c r="I531">
        <v>2020</v>
      </c>
      <c r="J531">
        <v>69</v>
      </c>
      <c r="K531" t="s">
        <v>77</v>
      </c>
      <c r="L531" t="s">
        <v>99</v>
      </c>
      <c r="M531" t="s">
        <v>8955</v>
      </c>
      <c r="N531" t="s">
        <v>3327</v>
      </c>
      <c r="O531" t="s">
        <v>3967</v>
      </c>
      <c r="P531">
        <v>18712133000156</v>
      </c>
      <c r="Q531" t="s">
        <v>102</v>
      </c>
      <c r="T531">
        <v>4086</v>
      </c>
      <c r="U531" t="s">
        <v>357</v>
      </c>
      <c r="V531" t="s">
        <v>83</v>
      </c>
      <c r="W531" t="s">
        <v>166</v>
      </c>
      <c r="X531" t="s">
        <v>167</v>
      </c>
      <c r="Y531" t="s">
        <v>1012</v>
      </c>
      <c r="Z531" t="s">
        <v>10037</v>
      </c>
      <c r="AB531" t="s">
        <v>85</v>
      </c>
      <c r="AC531">
        <v>32500</v>
      </c>
      <c r="AD531" s="39">
        <v>43906.847557870373</v>
      </c>
      <c r="AE531" s="39">
        <v>43910.721064814818</v>
      </c>
      <c r="AF531" s="39">
        <v>43910.722430555557</v>
      </c>
      <c r="AG531" s="39">
        <v>43934.446944444448</v>
      </c>
      <c r="AH531" t="s">
        <v>10034</v>
      </c>
      <c r="AI531" t="s">
        <v>87</v>
      </c>
      <c r="AL531" s="39">
        <v>43934.448611111111</v>
      </c>
      <c r="AM531" t="s">
        <v>10035</v>
      </c>
      <c r="AN531" t="s">
        <v>9481</v>
      </c>
      <c r="AO531" t="s">
        <v>87</v>
      </c>
      <c r="AT531">
        <v>0</v>
      </c>
      <c r="AU531">
        <v>0</v>
      </c>
      <c r="AV531">
        <v>0</v>
      </c>
      <c r="AW531">
        <v>0</v>
      </c>
      <c r="AX531">
        <v>0</v>
      </c>
      <c r="AY531" t="s">
        <v>88</v>
      </c>
      <c r="AZ531">
        <v>43934.448599537034</v>
      </c>
      <c r="BS531" s="39">
        <v>44272.765694444446</v>
      </c>
    </row>
    <row r="532" spans="1:71" x14ac:dyDescent="0.25">
      <c r="A532" t="s">
        <v>3923</v>
      </c>
      <c r="B532">
        <v>4291</v>
      </c>
      <c r="C532" t="s">
        <v>73</v>
      </c>
      <c r="D532" t="s">
        <v>74</v>
      </c>
      <c r="E532">
        <v>45759</v>
      </c>
      <c r="F532" t="s">
        <v>75</v>
      </c>
      <c r="G532" t="s">
        <v>77</v>
      </c>
      <c r="H532">
        <v>828</v>
      </c>
      <c r="I532">
        <v>2020</v>
      </c>
      <c r="J532">
        <v>67</v>
      </c>
      <c r="K532" t="s">
        <v>77</v>
      </c>
      <c r="L532" t="s">
        <v>75</v>
      </c>
      <c r="M532" t="s">
        <v>8955</v>
      </c>
      <c r="N532" t="s">
        <v>1067</v>
      </c>
      <c r="O532" t="s">
        <v>1068</v>
      </c>
      <c r="P532">
        <v>19420183000122</v>
      </c>
      <c r="Q532" t="s">
        <v>92</v>
      </c>
      <c r="T532">
        <v>4452</v>
      </c>
      <c r="U532" t="s">
        <v>628</v>
      </c>
      <c r="V532" t="s">
        <v>83</v>
      </c>
      <c r="AA532" t="s">
        <v>889</v>
      </c>
      <c r="AB532" t="s">
        <v>85</v>
      </c>
      <c r="AC532">
        <v>215000</v>
      </c>
      <c r="AD532" s="39">
        <v>43902.654374999998</v>
      </c>
      <c r="AE532" s="39">
        <v>43903.58421296296</v>
      </c>
      <c r="AF532" s="39">
        <v>43903.721932870372</v>
      </c>
      <c r="AG532" s="39">
        <v>43931.75204861111</v>
      </c>
      <c r="AH532" t="s">
        <v>10034</v>
      </c>
      <c r="AI532" t="s">
        <v>87</v>
      </c>
      <c r="AL532" s="39">
        <v>43931.75341435185</v>
      </c>
      <c r="AM532" t="s">
        <v>10035</v>
      </c>
      <c r="AN532" t="s">
        <v>9481</v>
      </c>
      <c r="AO532" t="s">
        <v>87</v>
      </c>
      <c r="AT532">
        <v>0</v>
      </c>
      <c r="AU532">
        <v>0</v>
      </c>
      <c r="AV532">
        <v>0</v>
      </c>
      <c r="AW532">
        <v>0</v>
      </c>
      <c r="AX532">
        <v>0</v>
      </c>
      <c r="AY532" t="s">
        <v>88</v>
      </c>
      <c r="AZ532">
        <v>43931.75341435185</v>
      </c>
      <c r="BS532" s="39">
        <v>44272.765694444446</v>
      </c>
    </row>
    <row r="533" spans="1:71" x14ac:dyDescent="0.25">
      <c r="A533" t="s">
        <v>3923</v>
      </c>
      <c r="B533">
        <v>4291</v>
      </c>
      <c r="C533" t="s">
        <v>73</v>
      </c>
      <c r="D533" t="s">
        <v>74</v>
      </c>
      <c r="E533">
        <v>48974</v>
      </c>
      <c r="F533" t="s">
        <v>75</v>
      </c>
      <c r="G533" t="s">
        <v>77</v>
      </c>
      <c r="H533">
        <v>828</v>
      </c>
      <c r="I533">
        <v>2020</v>
      </c>
      <c r="J533">
        <v>70</v>
      </c>
      <c r="K533" t="s">
        <v>77</v>
      </c>
      <c r="L533" t="s">
        <v>75</v>
      </c>
      <c r="M533" t="s">
        <v>8955</v>
      </c>
      <c r="N533" t="s">
        <v>916</v>
      </c>
      <c r="O533" t="s">
        <v>917</v>
      </c>
      <c r="P533">
        <v>19040703000171</v>
      </c>
      <c r="Q533" t="s">
        <v>92</v>
      </c>
      <c r="T533">
        <v>4452</v>
      </c>
      <c r="U533" t="s">
        <v>628</v>
      </c>
      <c r="V533" t="s">
        <v>83</v>
      </c>
      <c r="AA533" t="s">
        <v>1639</v>
      </c>
      <c r="AB533" t="s">
        <v>85</v>
      </c>
      <c r="AC533">
        <v>185000</v>
      </c>
      <c r="AD533" s="39">
        <v>43906.860636574071</v>
      </c>
      <c r="AE533" s="39">
        <v>43907.359247685185</v>
      </c>
      <c r="AF533" s="39">
        <v>43907.719768518517</v>
      </c>
      <c r="AG533" s="39">
        <v>43931.746655092589</v>
      </c>
      <c r="AH533" t="s">
        <v>10034</v>
      </c>
      <c r="AI533" t="s">
        <v>87</v>
      </c>
      <c r="AL533" s="39">
        <v>43931.753541666665</v>
      </c>
      <c r="AM533" t="s">
        <v>10035</v>
      </c>
      <c r="AN533" t="s">
        <v>9481</v>
      </c>
      <c r="AO533" t="s">
        <v>87</v>
      </c>
      <c r="AT533">
        <v>0</v>
      </c>
      <c r="AU533">
        <v>0</v>
      </c>
      <c r="AV533">
        <v>0</v>
      </c>
      <c r="AW533">
        <v>0</v>
      </c>
      <c r="AX533">
        <v>0</v>
      </c>
      <c r="AY533" t="s">
        <v>88</v>
      </c>
      <c r="AZ533">
        <v>43931.753541666665</v>
      </c>
      <c r="BS533" s="39">
        <v>44272.765694444446</v>
      </c>
    </row>
    <row r="534" spans="1:71" x14ac:dyDescent="0.25">
      <c r="A534" t="s">
        <v>3923</v>
      </c>
      <c r="B534">
        <v>4291</v>
      </c>
      <c r="C534" t="s">
        <v>73</v>
      </c>
      <c r="D534" t="s">
        <v>74</v>
      </c>
      <c r="E534">
        <v>49050</v>
      </c>
      <c r="F534" t="s">
        <v>75</v>
      </c>
      <c r="G534" t="s">
        <v>77</v>
      </c>
      <c r="H534">
        <v>828</v>
      </c>
      <c r="I534">
        <v>2020</v>
      </c>
      <c r="J534">
        <v>68</v>
      </c>
      <c r="K534" t="s">
        <v>77</v>
      </c>
      <c r="L534" t="s">
        <v>75</v>
      </c>
      <c r="M534" t="s">
        <v>8955</v>
      </c>
      <c r="N534" t="s">
        <v>1660</v>
      </c>
      <c r="O534" t="s">
        <v>1661</v>
      </c>
      <c r="P534">
        <v>14575035000163</v>
      </c>
      <c r="Q534" t="s">
        <v>92</v>
      </c>
      <c r="T534">
        <v>4452</v>
      </c>
      <c r="U534" t="s">
        <v>628</v>
      </c>
      <c r="V534" t="s">
        <v>83</v>
      </c>
      <c r="AA534" t="s">
        <v>206</v>
      </c>
      <c r="AB534" t="s">
        <v>85</v>
      </c>
      <c r="AC534">
        <v>82000</v>
      </c>
      <c r="AD534" s="39">
        <v>43906.888124999998</v>
      </c>
      <c r="AE534" s="39">
        <v>43907.371932870374</v>
      </c>
      <c r="AF534" s="39">
        <v>43908.538472222222</v>
      </c>
      <c r="AG534" s="39">
        <v>43931.744293981479</v>
      </c>
      <c r="AH534" t="s">
        <v>10034</v>
      </c>
      <c r="AI534" t="s">
        <v>87</v>
      </c>
      <c r="AL534" s="39">
        <v>43931.753668981481</v>
      </c>
      <c r="AM534" t="s">
        <v>10035</v>
      </c>
      <c r="AN534" t="s">
        <v>9481</v>
      </c>
      <c r="AO534" t="s">
        <v>87</v>
      </c>
      <c r="AT534">
        <v>0</v>
      </c>
      <c r="AU534">
        <v>0</v>
      </c>
      <c r="AV534">
        <v>0</v>
      </c>
      <c r="AW534">
        <v>0</v>
      </c>
      <c r="AX534">
        <v>0</v>
      </c>
      <c r="AY534" t="s">
        <v>88</v>
      </c>
      <c r="AZ534">
        <v>43931.753668981481</v>
      </c>
      <c r="BS534" s="39">
        <v>44272.765694444446</v>
      </c>
    </row>
    <row r="535" spans="1:71" x14ac:dyDescent="0.25">
      <c r="A535" t="s">
        <v>3923</v>
      </c>
      <c r="B535">
        <v>4291</v>
      </c>
      <c r="C535" t="s">
        <v>73</v>
      </c>
      <c r="D535" t="s">
        <v>74</v>
      </c>
      <c r="E535">
        <v>49059</v>
      </c>
      <c r="F535" t="s">
        <v>75</v>
      </c>
      <c r="G535" t="s">
        <v>77</v>
      </c>
      <c r="H535">
        <v>828</v>
      </c>
      <c r="I535">
        <v>2020</v>
      </c>
      <c r="J535">
        <v>63</v>
      </c>
      <c r="K535" t="s">
        <v>77</v>
      </c>
      <c r="L535" t="s">
        <v>75</v>
      </c>
      <c r="M535" t="s">
        <v>8955</v>
      </c>
      <c r="N535" t="s">
        <v>2137</v>
      </c>
      <c r="O535" t="s">
        <v>6000</v>
      </c>
      <c r="P535">
        <v>12584844000106</v>
      </c>
      <c r="Q535" t="s">
        <v>92</v>
      </c>
      <c r="T535">
        <v>4452</v>
      </c>
      <c r="U535" t="s">
        <v>628</v>
      </c>
      <c r="V535" t="s">
        <v>83</v>
      </c>
      <c r="AA535" t="s">
        <v>94</v>
      </c>
      <c r="AB535" t="s">
        <v>85</v>
      </c>
      <c r="AC535">
        <v>47000</v>
      </c>
      <c r="AD535" s="39">
        <v>43906.895532407405</v>
      </c>
      <c r="AI535" t="s">
        <v>87</v>
      </c>
      <c r="AL535" s="39">
        <v>43907.374108796299</v>
      </c>
      <c r="AM535" t="s">
        <v>10038</v>
      </c>
      <c r="AN535" t="s">
        <v>9483</v>
      </c>
      <c r="AO535" t="s">
        <v>87</v>
      </c>
      <c r="AT535">
        <v>0</v>
      </c>
      <c r="AU535">
        <v>0</v>
      </c>
      <c r="AV535">
        <v>0</v>
      </c>
      <c r="AW535">
        <v>0</v>
      </c>
      <c r="AX535">
        <v>0</v>
      </c>
      <c r="AY535" t="s">
        <v>88</v>
      </c>
      <c r="AZ535">
        <v>43907.374108796299</v>
      </c>
      <c r="BS535" s="39">
        <v>44272.765694444446</v>
      </c>
    </row>
    <row r="536" spans="1:71" x14ac:dyDescent="0.25">
      <c r="A536" t="s">
        <v>4009</v>
      </c>
      <c r="B536">
        <v>1261</v>
      </c>
      <c r="C536" t="s">
        <v>221</v>
      </c>
      <c r="D536" t="s">
        <v>222</v>
      </c>
      <c r="E536">
        <v>48136</v>
      </c>
      <c r="F536" t="s">
        <v>223</v>
      </c>
      <c r="G536" t="s">
        <v>76</v>
      </c>
      <c r="H536">
        <v>1493</v>
      </c>
      <c r="I536">
        <v>2020</v>
      </c>
      <c r="J536">
        <v>28</v>
      </c>
      <c r="K536" t="s">
        <v>77</v>
      </c>
      <c r="L536" t="s">
        <v>223</v>
      </c>
      <c r="M536" t="s">
        <v>8955</v>
      </c>
      <c r="N536" t="s">
        <v>881</v>
      </c>
      <c r="O536" t="s">
        <v>9926</v>
      </c>
      <c r="R536">
        <v>41581</v>
      </c>
      <c r="S536" t="s">
        <v>9926</v>
      </c>
      <c r="T536">
        <v>4302</v>
      </c>
      <c r="U536" t="s">
        <v>267</v>
      </c>
      <c r="V536" t="s">
        <v>83</v>
      </c>
      <c r="Z536" t="s">
        <v>268</v>
      </c>
      <c r="AA536" t="s">
        <v>268</v>
      </c>
      <c r="AB536" t="s">
        <v>85</v>
      </c>
      <c r="AC536">
        <v>100000</v>
      </c>
      <c r="AD536" s="39">
        <v>43906.688854166663</v>
      </c>
      <c r="AI536" t="s">
        <v>87</v>
      </c>
      <c r="AL536" s="39">
        <v>43908.558055555557</v>
      </c>
      <c r="AM536" t="s">
        <v>420</v>
      </c>
      <c r="AN536" t="s">
        <v>9492</v>
      </c>
      <c r="AO536" t="s">
        <v>87</v>
      </c>
      <c r="AT536">
        <v>0</v>
      </c>
      <c r="AU536">
        <v>0</v>
      </c>
      <c r="AV536">
        <v>0</v>
      </c>
      <c r="AW536">
        <v>0</v>
      </c>
      <c r="AX536">
        <v>0</v>
      </c>
      <c r="AY536" t="s">
        <v>88</v>
      </c>
      <c r="AZ536">
        <v>44053.458831018521</v>
      </c>
      <c r="BS536" s="39">
        <v>44272.765694444446</v>
      </c>
    </row>
    <row r="537" spans="1:71" x14ac:dyDescent="0.25">
      <c r="A537" t="s">
        <v>4009</v>
      </c>
      <c r="B537">
        <v>4291</v>
      </c>
      <c r="C537" t="s">
        <v>73</v>
      </c>
      <c r="D537" t="s">
        <v>74</v>
      </c>
      <c r="E537">
        <v>48785</v>
      </c>
      <c r="F537" t="s">
        <v>75</v>
      </c>
      <c r="G537" t="s">
        <v>76</v>
      </c>
      <c r="H537">
        <v>1630</v>
      </c>
      <c r="I537">
        <v>2020</v>
      </c>
      <c r="J537">
        <v>53</v>
      </c>
      <c r="K537" t="s">
        <v>77</v>
      </c>
      <c r="L537" t="s">
        <v>75</v>
      </c>
      <c r="M537" t="s">
        <v>8955</v>
      </c>
      <c r="N537" t="s">
        <v>672</v>
      </c>
      <c r="O537" t="s">
        <v>673</v>
      </c>
      <c r="P537">
        <v>22727202000172</v>
      </c>
      <c r="Q537" t="s">
        <v>92</v>
      </c>
      <c r="T537">
        <v>4460</v>
      </c>
      <c r="U537" t="s">
        <v>182</v>
      </c>
      <c r="V537" t="s">
        <v>83</v>
      </c>
      <c r="AA537" t="s">
        <v>196</v>
      </c>
      <c r="AB537" t="s">
        <v>85</v>
      </c>
      <c r="AC537">
        <v>55000</v>
      </c>
      <c r="AD537" s="39">
        <v>43906.796342592592</v>
      </c>
      <c r="AE537" s="39">
        <v>43907.391400462962</v>
      </c>
      <c r="AF537" s="39">
        <v>43908.548356481479</v>
      </c>
      <c r="AG537" s="39">
        <v>43929.684479166666</v>
      </c>
      <c r="AH537" t="s">
        <v>9620</v>
      </c>
      <c r="AI537" t="s">
        <v>87</v>
      </c>
      <c r="AL537" s="39">
        <v>43929.709849537037</v>
      </c>
      <c r="AM537" t="s">
        <v>10039</v>
      </c>
      <c r="AN537" t="s">
        <v>9483</v>
      </c>
      <c r="AO537" t="s">
        <v>87</v>
      </c>
      <c r="AT537">
        <v>0</v>
      </c>
      <c r="AU537">
        <v>0</v>
      </c>
      <c r="AV537">
        <v>0</v>
      </c>
      <c r="AW537">
        <v>0</v>
      </c>
      <c r="AX537">
        <v>0</v>
      </c>
      <c r="AY537" t="s">
        <v>88</v>
      </c>
      <c r="AZ537">
        <v>44053.458483796298</v>
      </c>
      <c r="BS537" s="39">
        <v>44272.765694444446</v>
      </c>
    </row>
    <row r="538" spans="1:71" x14ac:dyDescent="0.25">
      <c r="A538" t="s">
        <v>4224</v>
      </c>
      <c r="B538">
        <v>1301</v>
      </c>
      <c r="C538" t="s">
        <v>946</v>
      </c>
      <c r="D538" t="s">
        <v>947</v>
      </c>
      <c r="E538">
        <v>39475</v>
      </c>
      <c r="F538" t="s">
        <v>99</v>
      </c>
      <c r="G538" t="s">
        <v>77</v>
      </c>
      <c r="H538">
        <v>228</v>
      </c>
      <c r="I538">
        <v>2020</v>
      </c>
      <c r="J538">
        <v>97</v>
      </c>
      <c r="K538" t="s">
        <v>77</v>
      </c>
      <c r="L538" t="s">
        <v>99</v>
      </c>
      <c r="M538" t="s">
        <v>8955</v>
      </c>
      <c r="N538" t="s">
        <v>4287</v>
      </c>
      <c r="O538" t="s">
        <v>10040</v>
      </c>
      <c r="P538">
        <v>18080887000130</v>
      </c>
      <c r="Q538" t="s">
        <v>102</v>
      </c>
      <c r="T538">
        <v>4154</v>
      </c>
      <c r="U538" t="s">
        <v>950</v>
      </c>
      <c r="V538" t="s">
        <v>83</v>
      </c>
      <c r="W538" t="s">
        <v>104</v>
      </c>
      <c r="X538" t="s">
        <v>960</v>
      </c>
      <c r="Y538" t="s">
        <v>116</v>
      </c>
      <c r="Z538" t="s">
        <v>10041</v>
      </c>
      <c r="AB538" t="s">
        <v>85</v>
      </c>
      <c r="AC538">
        <v>150000</v>
      </c>
      <c r="AD538" s="39">
        <v>43881.793912037036</v>
      </c>
      <c r="AE538" s="39">
        <v>43882.413414351853</v>
      </c>
      <c r="AF538" s="39">
        <v>43882.622789351852</v>
      </c>
      <c r="AG538" s="39">
        <v>43903.695324074077</v>
      </c>
      <c r="AH538" t="s">
        <v>10042</v>
      </c>
      <c r="AI538" t="s">
        <v>87</v>
      </c>
      <c r="AL538" s="39">
        <v>43903.731307870374</v>
      </c>
      <c r="AM538" t="s">
        <v>10043</v>
      </c>
      <c r="AN538" t="s">
        <v>9483</v>
      </c>
      <c r="AO538" t="s">
        <v>87</v>
      </c>
      <c r="AT538">
        <v>0</v>
      </c>
      <c r="AU538">
        <v>0</v>
      </c>
      <c r="AV538">
        <v>0</v>
      </c>
      <c r="AW538">
        <v>0</v>
      </c>
      <c r="AX538">
        <v>0</v>
      </c>
      <c r="AY538" t="s">
        <v>88</v>
      </c>
      <c r="AZ538">
        <v>43903.731307870374</v>
      </c>
      <c r="BS538" s="39">
        <v>44272.765706018516</v>
      </c>
    </row>
    <row r="539" spans="1:71" x14ac:dyDescent="0.25">
      <c r="A539" t="s">
        <v>4224</v>
      </c>
      <c r="B539">
        <v>1301</v>
      </c>
      <c r="C539" t="s">
        <v>946</v>
      </c>
      <c r="D539" t="s">
        <v>947</v>
      </c>
      <c r="E539">
        <v>39513</v>
      </c>
      <c r="F539" t="s">
        <v>99</v>
      </c>
      <c r="G539" t="s">
        <v>77</v>
      </c>
      <c r="H539">
        <v>228</v>
      </c>
      <c r="I539">
        <v>2020</v>
      </c>
      <c r="J539">
        <v>39</v>
      </c>
      <c r="K539" t="s">
        <v>77</v>
      </c>
      <c r="L539" t="s">
        <v>99</v>
      </c>
      <c r="M539" t="s">
        <v>8955</v>
      </c>
      <c r="N539" t="s">
        <v>1403</v>
      </c>
      <c r="O539" t="s">
        <v>1404</v>
      </c>
      <c r="P539">
        <v>18385112000173</v>
      </c>
      <c r="Q539" t="s">
        <v>102</v>
      </c>
      <c r="T539">
        <v>4154</v>
      </c>
      <c r="U539" t="s">
        <v>950</v>
      </c>
      <c r="V539" t="s">
        <v>83</v>
      </c>
      <c r="W539" t="s">
        <v>104</v>
      </c>
      <c r="X539" t="s">
        <v>124</v>
      </c>
      <c r="Y539" t="s">
        <v>1285</v>
      </c>
      <c r="Z539" t="s">
        <v>4225</v>
      </c>
      <c r="AB539" t="s">
        <v>85</v>
      </c>
      <c r="AC539">
        <v>120000</v>
      </c>
      <c r="AD539" s="39">
        <v>43881.804432870369</v>
      </c>
      <c r="AE539" s="39">
        <v>43882.413414351853</v>
      </c>
      <c r="AF539" s="39">
        <v>43882.622777777775</v>
      </c>
      <c r="AG539" s="39">
        <v>43893.533819444441</v>
      </c>
      <c r="AH539" t="s">
        <v>10044</v>
      </c>
      <c r="AI539" t="s">
        <v>87</v>
      </c>
      <c r="AJ539">
        <v>43893.582800925928</v>
      </c>
      <c r="AK539" t="s">
        <v>10045</v>
      </c>
      <c r="AL539" s="39">
        <v>43893.685023148151</v>
      </c>
      <c r="AM539" t="s">
        <v>10046</v>
      </c>
      <c r="AN539" t="s">
        <v>9483</v>
      </c>
      <c r="AO539" t="s">
        <v>87</v>
      </c>
      <c r="AT539">
        <v>0</v>
      </c>
      <c r="AU539">
        <v>0</v>
      </c>
      <c r="AV539">
        <v>0</v>
      </c>
      <c r="AW539">
        <v>0</v>
      </c>
      <c r="AX539">
        <v>0</v>
      </c>
      <c r="AY539" t="s">
        <v>88</v>
      </c>
      <c r="AZ539">
        <v>43893.685023148151</v>
      </c>
      <c r="BS539" s="39">
        <v>44272.765706018516</v>
      </c>
    </row>
    <row r="540" spans="1:71" x14ac:dyDescent="0.25">
      <c r="A540" t="s">
        <v>4224</v>
      </c>
      <c r="B540">
        <v>4291</v>
      </c>
      <c r="C540" t="s">
        <v>73</v>
      </c>
      <c r="D540" t="s">
        <v>74</v>
      </c>
      <c r="E540">
        <v>39535</v>
      </c>
      <c r="F540" t="s">
        <v>99</v>
      </c>
      <c r="G540" t="s">
        <v>77</v>
      </c>
      <c r="H540">
        <v>810</v>
      </c>
      <c r="I540">
        <v>2020</v>
      </c>
      <c r="J540">
        <v>98</v>
      </c>
      <c r="K540" t="s">
        <v>77</v>
      </c>
      <c r="L540" t="s">
        <v>99</v>
      </c>
      <c r="M540" t="s">
        <v>8955</v>
      </c>
      <c r="N540" t="s">
        <v>4334</v>
      </c>
      <c r="O540" t="s">
        <v>4335</v>
      </c>
      <c r="P540">
        <v>14172334000157</v>
      </c>
      <c r="Q540" t="s">
        <v>92</v>
      </c>
      <c r="T540">
        <v>4461</v>
      </c>
      <c r="U540" t="s">
        <v>216</v>
      </c>
      <c r="V540" t="s">
        <v>83</v>
      </c>
      <c r="W540" t="s">
        <v>166</v>
      </c>
      <c r="X540" t="s">
        <v>167</v>
      </c>
      <c r="Y540" t="s">
        <v>9495</v>
      </c>
      <c r="Z540" t="s">
        <v>10047</v>
      </c>
      <c r="AB540" t="s">
        <v>85</v>
      </c>
      <c r="AC540">
        <v>60000</v>
      </c>
      <c r="AD540" s="39">
        <v>43881.811851851853</v>
      </c>
      <c r="AI540" t="s">
        <v>87</v>
      </c>
      <c r="AL540" s="39">
        <v>43882.670856481483</v>
      </c>
      <c r="AM540" t="s">
        <v>10048</v>
      </c>
      <c r="AN540" t="s">
        <v>9483</v>
      </c>
      <c r="AO540" t="s">
        <v>87</v>
      </c>
      <c r="AT540">
        <v>0</v>
      </c>
      <c r="AU540">
        <v>0</v>
      </c>
      <c r="AV540">
        <v>0</v>
      </c>
      <c r="AW540">
        <v>0</v>
      </c>
      <c r="AX540">
        <v>0</v>
      </c>
      <c r="AY540" t="s">
        <v>88</v>
      </c>
      <c r="AZ540">
        <v>44053.610671296294</v>
      </c>
      <c r="BS540" s="39">
        <v>44272.765706018516</v>
      </c>
    </row>
    <row r="541" spans="1:71" x14ac:dyDescent="0.25">
      <c r="A541" t="s">
        <v>4224</v>
      </c>
      <c r="B541">
        <v>4291</v>
      </c>
      <c r="C541" t="s">
        <v>73</v>
      </c>
      <c r="D541" t="s">
        <v>74</v>
      </c>
      <c r="E541">
        <v>41776</v>
      </c>
      <c r="F541" t="s">
        <v>75</v>
      </c>
      <c r="G541" t="s">
        <v>77</v>
      </c>
      <c r="H541">
        <v>810</v>
      </c>
      <c r="I541">
        <v>2020</v>
      </c>
      <c r="J541">
        <v>106</v>
      </c>
      <c r="K541" t="s">
        <v>77</v>
      </c>
      <c r="L541" t="s">
        <v>75</v>
      </c>
      <c r="M541" t="s">
        <v>8955</v>
      </c>
      <c r="N541" t="s">
        <v>4334</v>
      </c>
      <c r="O541" t="s">
        <v>4335</v>
      </c>
      <c r="P541">
        <v>14172334000157</v>
      </c>
      <c r="Q541" t="s">
        <v>92</v>
      </c>
      <c r="T541">
        <v>4461</v>
      </c>
      <c r="U541" t="s">
        <v>216</v>
      </c>
      <c r="V541" t="s">
        <v>83</v>
      </c>
      <c r="AA541" t="s">
        <v>84</v>
      </c>
      <c r="AB541" t="s">
        <v>85</v>
      </c>
      <c r="AC541">
        <v>60000</v>
      </c>
      <c r="AD541" s="39">
        <v>43889.529502314814</v>
      </c>
      <c r="AE541" s="39">
        <v>43892.450520833336</v>
      </c>
      <c r="AF541" s="39">
        <v>43892.807500000003</v>
      </c>
      <c r="AI541" t="s">
        <v>87</v>
      </c>
      <c r="AL541" s="39">
        <v>43959.479074074072</v>
      </c>
      <c r="AM541" t="s">
        <v>9485</v>
      </c>
      <c r="AN541" t="s">
        <v>9483</v>
      </c>
      <c r="AO541" t="s">
        <v>87</v>
      </c>
      <c r="AT541">
        <v>0</v>
      </c>
      <c r="AU541">
        <v>0</v>
      </c>
      <c r="AV541">
        <v>0</v>
      </c>
      <c r="AW541">
        <v>0</v>
      </c>
      <c r="AX541">
        <v>0</v>
      </c>
      <c r="AY541" t="s">
        <v>88</v>
      </c>
      <c r="AZ541">
        <v>44053.610671296294</v>
      </c>
      <c r="BS541" s="39">
        <v>44272.765706018516</v>
      </c>
    </row>
    <row r="542" spans="1:71" x14ac:dyDescent="0.25">
      <c r="A542" t="s">
        <v>4224</v>
      </c>
      <c r="B542">
        <v>4291</v>
      </c>
      <c r="C542" t="s">
        <v>73</v>
      </c>
      <c r="D542" t="s">
        <v>74</v>
      </c>
      <c r="E542">
        <v>39621</v>
      </c>
      <c r="F542" t="s">
        <v>75</v>
      </c>
      <c r="G542" t="s">
        <v>77</v>
      </c>
      <c r="H542">
        <v>859</v>
      </c>
      <c r="I542">
        <v>2020</v>
      </c>
      <c r="J542">
        <v>105</v>
      </c>
      <c r="K542" t="s">
        <v>77</v>
      </c>
      <c r="L542" t="s">
        <v>75</v>
      </c>
      <c r="M542" t="s">
        <v>8955</v>
      </c>
      <c r="N542" t="s">
        <v>3532</v>
      </c>
      <c r="O542" t="s">
        <v>4344</v>
      </c>
      <c r="P542">
        <v>13765401000184</v>
      </c>
      <c r="Q542" t="s">
        <v>92</v>
      </c>
      <c r="T542">
        <v>4463</v>
      </c>
      <c r="U542" t="s">
        <v>253</v>
      </c>
      <c r="V542" t="s">
        <v>83</v>
      </c>
      <c r="AA542" t="s">
        <v>211</v>
      </c>
      <c r="AB542" t="s">
        <v>85</v>
      </c>
      <c r="AC542">
        <v>90000</v>
      </c>
      <c r="AD542" s="39">
        <v>43881.82912037037</v>
      </c>
      <c r="AE542" s="39">
        <v>43889.684571759259</v>
      </c>
      <c r="AF542" s="39">
        <v>43889.770810185182</v>
      </c>
      <c r="AG542" s="39">
        <v>43899.727407407408</v>
      </c>
      <c r="AH542" t="s">
        <v>10049</v>
      </c>
      <c r="AI542" t="s">
        <v>87</v>
      </c>
      <c r="AL542" s="39">
        <v>43899.732048611113</v>
      </c>
      <c r="AM542" t="s">
        <v>10050</v>
      </c>
      <c r="AN542" t="s">
        <v>9483</v>
      </c>
      <c r="AO542" t="s">
        <v>87</v>
      </c>
      <c r="AT542">
        <v>0</v>
      </c>
      <c r="AU542">
        <v>0</v>
      </c>
      <c r="AV542">
        <v>0</v>
      </c>
      <c r="AW542">
        <v>0</v>
      </c>
      <c r="AX542">
        <v>0</v>
      </c>
      <c r="AY542" t="s">
        <v>88</v>
      </c>
      <c r="AZ542">
        <v>44054.841724537036</v>
      </c>
      <c r="BS542" s="39">
        <v>44272.765706018516</v>
      </c>
    </row>
    <row r="543" spans="1:71" x14ac:dyDescent="0.25">
      <c r="A543" t="s">
        <v>4224</v>
      </c>
      <c r="B543">
        <v>1261</v>
      </c>
      <c r="C543" t="s">
        <v>221</v>
      </c>
      <c r="D543" t="s">
        <v>222</v>
      </c>
      <c r="E543">
        <v>38771</v>
      </c>
      <c r="F543" t="s">
        <v>223</v>
      </c>
      <c r="G543" t="s">
        <v>77</v>
      </c>
      <c r="H543">
        <v>95</v>
      </c>
      <c r="I543">
        <v>2020</v>
      </c>
      <c r="J543">
        <v>76</v>
      </c>
      <c r="K543" t="s">
        <v>77</v>
      </c>
      <c r="L543" t="s">
        <v>223</v>
      </c>
      <c r="M543" t="s">
        <v>8955</v>
      </c>
      <c r="N543" t="s">
        <v>4391</v>
      </c>
      <c r="O543" t="s">
        <v>4392</v>
      </c>
      <c r="R543">
        <v>45764</v>
      </c>
      <c r="S543" t="s">
        <v>4392</v>
      </c>
      <c r="T543">
        <v>4297</v>
      </c>
      <c r="U543" t="s">
        <v>227</v>
      </c>
      <c r="V543" t="s">
        <v>83</v>
      </c>
      <c r="Z543" t="s">
        <v>241</v>
      </c>
      <c r="AA543" t="s">
        <v>241</v>
      </c>
      <c r="AB543" t="s">
        <v>85</v>
      </c>
      <c r="AC543">
        <v>22000</v>
      </c>
      <c r="AD543" s="39">
        <v>43880.741608796299</v>
      </c>
      <c r="AI543" t="s">
        <v>87</v>
      </c>
      <c r="AL543" s="39">
        <v>43881.613449074073</v>
      </c>
      <c r="AM543" t="s">
        <v>420</v>
      </c>
      <c r="AN543" t="s">
        <v>9492</v>
      </c>
      <c r="AO543" t="s">
        <v>87</v>
      </c>
      <c r="AT543">
        <v>0</v>
      </c>
      <c r="AU543">
        <v>0</v>
      </c>
      <c r="AV543">
        <v>0</v>
      </c>
      <c r="AW543">
        <v>0</v>
      </c>
      <c r="AX543">
        <v>0</v>
      </c>
      <c r="AY543" t="s">
        <v>88</v>
      </c>
      <c r="AZ543">
        <v>44054.839178240742</v>
      </c>
      <c r="BS543" s="39">
        <v>44272.765706018516</v>
      </c>
    </row>
    <row r="544" spans="1:71" x14ac:dyDescent="0.25">
      <c r="A544" t="s">
        <v>4224</v>
      </c>
      <c r="B544">
        <v>1261</v>
      </c>
      <c r="C544" t="s">
        <v>221</v>
      </c>
      <c r="D544" t="s">
        <v>222</v>
      </c>
      <c r="E544">
        <v>42039</v>
      </c>
      <c r="F544" t="s">
        <v>223</v>
      </c>
      <c r="G544" t="s">
        <v>77</v>
      </c>
      <c r="H544">
        <v>95</v>
      </c>
      <c r="I544">
        <v>2020</v>
      </c>
      <c r="J544">
        <v>107</v>
      </c>
      <c r="K544" t="s">
        <v>77</v>
      </c>
      <c r="L544" t="s">
        <v>223</v>
      </c>
      <c r="M544" t="s">
        <v>8955</v>
      </c>
      <c r="N544" t="s">
        <v>393</v>
      </c>
      <c r="O544" t="s">
        <v>4393</v>
      </c>
      <c r="R544">
        <v>75647</v>
      </c>
      <c r="S544" t="s">
        <v>4393</v>
      </c>
      <c r="T544">
        <v>4297</v>
      </c>
      <c r="U544" t="s">
        <v>227</v>
      </c>
      <c r="V544" t="s">
        <v>83</v>
      </c>
      <c r="Z544" t="s">
        <v>1873</v>
      </c>
      <c r="AA544" t="s">
        <v>1873</v>
      </c>
      <c r="AB544" t="s">
        <v>85</v>
      </c>
      <c r="AC544">
        <v>45000</v>
      </c>
      <c r="AD544" s="39">
        <v>43889.727523148147</v>
      </c>
      <c r="AI544" t="s">
        <v>87</v>
      </c>
      <c r="AL544" s="39">
        <v>43893.81591435185</v>
      </c>
      <c r="AM544" t="s">
        <v>10051</v>
      </c>
      <c r="AN544" t="s">
        <v>9500</v>
      </c>
      <c r="AO544" t="s">
        <v>87</v>
      </c>
      <c r="AT544">
        <v>0</v>
      </c>
      <c r="AU544">
        <v>0</v>
      </c>
      <c r="AV544">
        <v>0</v>
      </c>
      <c r="AW544">
        <v>0</v>
      </c>
      <c r="AX544">
        <v>0</v>
      </c>
      <c r="AY544" t="s">
        <v>88</v>
      </c>
      <c r="AZ544">
        <v>44054.839178240742</v>
      </c>
      <c r="BS544" s="39">
        <v>44272.765706018516</v>
      </c>
    </row>
    <row r="545" spans="1:71" x14ac:dyDescent="0.25">
      <c r="A545" t="s">
        <v>4483</v>
      </c>
      <c r="B545">
        <v>1261</v>
      </c>
      <c r="C545" t="s">
        <v>221</v>
      </c>
      <c r="D545" t="s">
        <v>222</v>
      </c>
      <c r="E545">
        <v>48703</v>
      </c>
      <c r="F545" t="s">
        <v>223</v>
      </c>
      <c r="G545" t="s">
        <v>77</v>
      </c>
      <c r="H545">
        <v>113</v>
      </c>
      <c r="I545">
        <v>2020</v>
      </c>
      <c r="J545">
        <v>52</v>
      </c>
      <c r="K545" t="s">
        <v>77</v>
      </c>
      <c r="L545" t="s">
        <v>223</v>
      </c>
      <c r="M545" t="s">
        <v>8955</v>
      </c>
      <c r="N545" t="s">
        <v>570</v>
      </c>
      <c r="O545" t="s">
        <v>1497</v>
      </c>
      <c r="R545">
        <v>68420</v>
      </c>
      <c r="S545" t="s">
        <v>1497</v>
      </c>
      <c r="T545">
        <v>4297</v>
      </c>
      <c r="U545" t="s">
        <v>227</v>
      </c>
      <c r="V545" t="s">
        <v>83</v>
      </c>
      <c r="Z545" t="s">
        <v>228</v>
      </c>
      <c r="AA545" t="s">
        <v>228</v>
      </c>
      <c r="AB545" t="s">
        <v>85</v>
      </c>
      <c r="AC545">
        <v>25000</v>
      </c>
      <c r="AD545" s="39">
        <v>43906.77983796296</v>
      </c>
      <c r="AI545" t="s">
        <v>87</v>
      </c>
      <c r="AL545" s="39">
        <v>43908.551307870373</v>
      </c>
      <c r="AM545" t="s">
        <v>432</v>
      </c>
      <c r="AN545" t="s">
        <v>9492</v>
      </c>
      <c r="AO545" t="s">
        <v>87</v>
      </c>
      <c r="AT545">
        <v>0</v>
      </c>
      <c r="AU545">
        <v>0</v>
      </c>
      <c r="AV545">
        <v>0</v>
      </c>
      <c r="AW545">
        <v>0</v>
      </c>
      <c r="AX545">
        <v>0</v>
      </c>
      <c r="AY545" t="s">
        <v>88</v>
      </c>
      <c r="AZ545">
        <v>43908.551307870373</v>
      </c>
      <c r="BS545" s="39">
        <v>44272.765925925924</v>
      </c>
    </row>
    <row r="546" spans="1:71" x14ac:dyDescent="0.25">
      <c r="A546" t="s">
        <v>4483</v>
      </c>
      <c r="B546">
        <v>1271</v>
      </c>
      <c r="C546" t="s">
        <v>512</v>
      </c>
      <c r="D546" t="s">
        <v>513</v>
      </c>
      <c r="E546">
        <v>45295</v>
      </c>
      <c r="F546" t="s">
        <v>99</v>
      </c>
      <c r="G546" t="s">
        <v>77</v>
      </c>
      <c r="H546">
        <v>192</v>
      </c>
      <c r="I546">
        <v>2020</v>
      </c>
      <c r="J546">
        <v>54</v>
      </c>
      <c r="K546" t="s">
        <v>77</v>
      </c>
      <c r="L546" t="s">
        <v>99</v>
      </c>
      <c r="M546" t="s">
        <v>8955</v>
      </c>
      <c r="N546" t="s">
        <v>632</v>
      </c>
      <c r="O546" t="s">
        <v>659</v>
      </c>
      <c r="P546">
        <v>18278051000145</v>
      </c>
      <c r="Q546" t="s">
        <v>102</v>
      </c>
      <c r="T546">
        <v>4322</v>
      </c>
      <c r="U546" t="s">
        <v>516</v>
      </c>
      <c r="V546" t="s">
        <v>93</v>
      </c>
      <c r="W546" t="s">
        <v>9547</v>
      </c>
      <c r="X546" t="s">
        <v>9548</v>
      </c>
      <c r="Y546" t="s">
        <v>9549</v>
      </c>
      <c r="Z546" t="s">
        <v>10052</v>
      </c>
      <c r="AB546" t="s">
        <v>85</v>
      </c>
      <c r="AC546">
        <v>100000</v>
      </c>
      <c r="AD546" s="39">
        <v>43902.429328703707</v>
      </c>
      <c r="AE546" s="39">
        <v>43903.460694444446</v>
      </c>
      <c r="AF546" s="39">
        <v>43903.503506944442</v>
      </c>
      <c r="AG546" s="39">
        <v>43935.645671296297</v>
      </c>
      <c r="AH546" t="s">
        <v>10053</v>
      </c>
      <c r="AI546" t="s">
        <v>87</v>
      </c>
      <c r="AL546" s="39">
        <v>43935.646307870367</v>
      </c>
      <c r="AM546" t="s">
        <v>10054</v>
      </c>
      <c r="AN546" t="s">
        <v>9481</v>
      </c>
      <c r="AO546" t="s">
        <v>87</v>
      </c>
      <c r="AT546">
        <v>0</v>
      </c>
      <c r="AU546">
        <v>0</v>
      </c>
      <c r="AV546">
        <v>0</v>
      </c>
      <c r="AW546">
        <v>0</v>
      </c>
      <c r="AX546">
        <v>0</v>
      </c>
      <c r="AY546" t="s">
        <v>88</v>
      </c>
      <c r="AZ546">
        <v>43935.646307870367</v>
      </c>
      <c r="BS546" s="39">
        <v>44272.765925925924</v>
      </c>
    </row>
    <row r="547" spans="1:71" x14ac:dyDescent="0.25">
      <c r="A547" t="s">
        <v>4483</v>
      </c>
      <c r="B547">
        <v>1481</v>
      </c>
      <c r="C547" t="s">
        <v>254</v>
      </c>
      <c r="D547" t="s">
        <v>255</v>
      </c>
      <c r="E547">
        <v>59330</v>
      </c>
      <c r="F547" t="s">
        <v>176</v>
      </c>
      <c r="G547" t="s">
        <v>343</v>
      </c>
      <c r="H547">
        <v>2069</v>
      </c>
      <c r="I547">
        <v>2020</v>
      </c>
      <c r="J547">
        <v>55</v>
      </c>
      <c r="K547" t="s">
        <v>77</v>
      </c>
      <c r="L547" t="s">
        <v>176</v>
      </c>
      <c r="M547" t="s">
        <v>8955</v>
      </c>
      <c r="N547" t="s">
        <v>544</v>
      </c>
      <c r="O547" t="s">
        <v>1109</v>
      </c>
      <c r="P547">
        <v>22678874000135</v>
      </c>
      <c r="T547">
        <v>1066</v>
      </c>
      <c r="U547" t="s">
        <v>9825</v>
      </c>
      <c r="V547" t="s">
        <v>93</v>
      </c>
      <c r="Z547" t="s">
        <v>10055</v>
      </c>
      <c r="AA547" t="s">
        <v>9827</v>
      </c>
      <c r="AB547" t="s">
        <v>348</v>
      </c>
      <c r="AC547">
        <v>154</v>
      </c>
      <c r="AD547" s="39">
        <v>44166.694282407407</v>
      </c>
      <c r="AI547" t="s">
        <v>87</v>
      </c>
      <c r="AL547" s="39">
        <v>44168.477858796294</v>
      </c>
      <c r="AM547" t="s">
        <v>10056</v>
      </c>
      <c r="AN547" t="s">
        <v>9643</v>
      </c>
      <c r="AO547" t="s">
        <v>87</v>
      </c>
      <c r="AT547">
        <v>0</v>
      </c>
      <c r="AU547">
        <v>0</v>
      </c>
      <c r="AV547">
        <v>0</v>
      </c>
      <c r="AW547">
        <v>0</v>
      </c>
      <c r="AX547">
        <v>0</v>
      </c>
      <c r="AY547" t="s">
        <v>88</v>
      </c>
      <c r="AZ547">
        <v>44168.477858796294</v>
      </c>
      <c r="BS547" s="39">
        <v>44272.765925925924</v>
      </c>
    </row>
    <row r="548" spans="1:71" x14ac:dyDescent="0.25">
      <c r="A548" t="s">
        <v>4483</v>
      </c>
      <c r="B548">
        <v>1481</v>
      </c>
      <c r="C548" t="s">
        <v>254</v>
      </c>
      <c r="D548" t="s">
        <v>255</v>
      </c>
      <c r="E548">
        <v>48646</v>
      </c>
      <c r="F548" t="s">
        <v>598</v>
      </c>
      <c r="G548" t="s">
        <v>77</v>
      </c>
      <c r="H548">
        <v>366</v>
      </c>
      <c r="I548">
        <v>2020</v>
      </c>
      <c r="J548">
        <v>44</v>
      </c>
      <c r="K548" t="s">
        <v>77</v>
      </c>
      <c r="L548" t="s">
        <v>598</v>
      </c>
      <c r="M548" t="s">
        <v>8955</v>
      </c>
      <c r="N548" t="s">
        <v>484</v>
      </c>
      <c r="O548" t="s">
        <v>4543</v>
      </c>
      <c r="P548">
        <v>18715409000150</v>
      </c>
      <c r="T548">
        <v>4086</v>
      </c>
      <c r="U548" t="s">
        <v>357</v>
      </c>
      <c r="V548" t="s">
        <v>93</v>
      </c>
      <c r="Z548" t="s">
        <v>10057</v>
      </c>
      <c r="AA548" t="s">
        <v>9509</v>
      </c>
      <c r="AB548" t="s">
        <v>85</v>
      </c>
      <c r="AC548">
        <v>1000</v>
      </c>
      <c r="AD548" s="39">
        <v>43906.770532407405</v>
      </c>
      <c r="AE548" s="39">
        <v>43910.671886574077</v>
      </c>
      <c r="AF548" s="39">
        <v>43910.677083333336</v>
      </c>
      <c r="AI548" t="s">
        <v>87</v>
      </c>
      <c r="AL548" s="39">
        <v>44216.96297453704</v>
      </c>
      <c r="AM548" t="s">
        <v>9510</v>
      </c>
      <c r="AN548" t="s">
        <v>8951</v>
      </c>
      <c r="AO548" t="s">
        <v>87</v>
      </c>
      <c r="AR548">
        <v>1000</v>
      </c>
      <c r="AT548">
        <v>0</v>
      </c>
      <c r="AU548">
        <v>0</v>
      </c>
      <c r="AV548">
        <v>0</v>
      </c>
      <c r="AW548">
        <v>0</v>
      </c>
      <c r="AX548">
        <v>0</v>
      </c>
      <c r="AY548" t="s">
        <v>88</v>
      </c>
      <c r="AZ548">
        <v>44216.96297453704</v>
      </c>
      <c r="BS548" s="39">
        <v>44272.765925925924</v>
      </c>
    </row>
    <row r="549" spans="1:71" x14ac:dyDescent="0.25">
      <c r="A549" t="s">
        <v>4483</v>
      </c>
      <c r="B549">
        <v>1481</v>
      </c>
      <c r="C549" t="s">
        <v>254</v>
      </c>
      <c r="D549" t="s">
        <v>255</v>
      </c>
      <c r="E549">
        <v>48649</v>
      </c>
      <c r="F549" t="s">
        <v>598</v>
      </c>
      <c r="G549" t="s">
        <v>77</v>
      </c>
      <c r="H549">
        <v>366</v>
      </c>
      <c r="I549">
        <v>2020</v>
      </c>
      <c r="J549">
        <v>46</v>
      </c>
      <c r="K549" t="s">
        <v>77</v>
      </c>
      <c r="L549" t="s">
        <v>598</v>
      </c>
      <c r="M549" t="s">
        <v>8955</v>
      </c>
      <c r="N549" t="s">
        <v>840</v>
      </c>
      <c r="O549" t="s">
        <v>841</v>
      </c>
      <c r="P549">
        <v>18244376000107</v>
      </c>
      <c r="T549">
        <v>4086</v>
      </c>
      <c r="U549" t="s">
        <v>357</v>
      </c>
      <c r="V549" t="s">
        <v>93</v>
      </c>
      <c r="Z549" t="s">
        <v>10058</v>
      </c>
      <c r="AA549" t="s">
        <v>9509</v>
      </c>
      <c r="AB549" t="s">
        <v>85</v>
      </c>
      <c r="AC549">
        <v>1000</v>
      </c>
      <c r="AD549" s="39">
        <v>43906.771099537036</v>
      </c>
      <c r="AE549" s="39">
        <v>43910.671886574077</v>
      </c>
      <c r="AF549" s="39">
        <v>43910.677083333336</v>
      </c>
      <c r="AI549" t="s">
        <v>87</v>
      </c>
      <c r="AL549" s="39">
        <v>44216.963113425925</v>
      </c>
      <c r="AM549" t="s">
        <v>9510</v>
      </c>
      <c r="AN549" t="s">
        <v>9533</v>
      </c>
      <c r="AO549" t="s">
        <v>128</v>
      </c>
      <c r="AP549" t="s">
        <v>10059</v>
      </c>
      <c r="AQ549" s="39">
        <v>44055.914884259262</v>
      </c>
      <c r="AS549">
        <v>1000</v>
      </c>
      <c r="AT549">
        <v>0</v>
      </c>
      <c r="AU549">
        <v>0</v>
      </c>
      <c r="AV549">
        <v>0</v>
      </c>
      <c r="AW549">
        <v>0</v>
      </c>
      <c r="AX549">
        <v>0</v>
      </c>
      <c r="AY549" t="s">
        <v>88</v>
      </c>
      <c r="AZ549">
        <v>44216.963113425925</v>
      </c>
      <c r="BS549" s="39">
        <v>44272.765925925924</v>
      </c>
    </row>
    <row r="550" spans="1:71" x14ac:dyDescent="0.25">
      <c r="A550" t="s">
        <v>4483</v>
      </c>
      <c r="B550">
        <v>1481</v>
      </c>
      <c r="C550" t="s">
        <v>254</v>
      </c>
      <c r="D550" t="s">
        <v>255</v>
      </c>
      <c r="E550">
        <v>48655</v>
      </c>
      <c r="F550" t="s">
        <v>598</v>
      </c>
      <c r="G550" t="s">
        <v>77</v>
      </c>
      <c r="H550">
        <v>366</v>
      </c>
      <c r="I550">
        <v>2020</v>
      </c>
      <c r="J550">
        <v>48</v>
      </c>
      <c r="K550" t="s">
        <v>77</v>
      </c>
      <c r="L550" t="s">
        <v>598</v>
      </c>
      <c r="M550" t="s">
        <v>8955</v>
      </c>
      <c r="N550" t="s">
        <v>2094</v>
      </c>
      <c r="O550" t="s">
        <v>2726</v>
      </c>
      <c r="P550">
        <v>23804149000129</v>
      </c>
      <c r="T550">
        <v>4086</v>
      </c>
      <c r="U550" t="s">
        <v>357</v>
      </c>
      <c r="V550" t="s">
        <v>93</v>
      </c>
      <c r="Z550" t="s">
        <v>10060</v>
      </c>
      <c r="AA550" t="s">
        <v>9509</v>
      </c>
      <c r="AB550" t="s">
        <v>85</v>
      </c>
      <c r="AC550">
        <v>1000</v>
      </c>
      <c r="AD550" s="39">
        <v>43906.771874999999</v>
      </c>
      <c r="AE550" s="39">
        <v>43910.671886574077</v>
      </c>
      <c r="AF550" s="39">
        <v>43910.677094907405</v>
      </c>
      <c r="AI550" t="s">
        <v>87</v>
      </c>
      <c r="AL550" s="39">
        <v>44216.963321759256</v>
      </c>
      <c r="AM550" t="s">
        <v>9510</v>
      </c>
      <c r="AN550" t="s">
        <v>8951</v>
      </c>
      <c r="AO550" t="s">
        <v>87</v>
      </c>
      <c r="AR550">
        <v>1000</v>
      </c>
      <c r="AT550">
        <v>0</v>
      </c>
      <c r="AU550">
        <v>0</v>
      </c>
      <c r="AV550">
        <v>0</v>
      </c>
      <c r="AW550">
        <v>0</v>
      </c>
      <c r="AX550">
        <v>0</v>
      </c>
      <c r="AY550" t="s">
        <v>88</v>
      </c>
      <c r="AZ550">
        <v>44216.963310185187</v>
      </c>
      <c r="BS550" s="39">
        <v>44272.765925925924</v>
      </c>
    </row>
    <row r="551" spans="1:71" x14ac:dyDescent="0.25">
      <c r="A551" t="s">
        <v>4483</v>
      </c>
      <c r="B551">
        <v>1481</v>
      </c>
      <c r="C551" t="s">
        <v>254</v>
      </c>
      <c r="D551" t="s">
        <v>255</v>
      </c>
      <c r="E551">
        <v>48657</v>
      </c>
      <c r="F551" t="s">
        <v>598</v>
      </c>
      <c r="G551" t="s">
        <v>77</v>
      </c>
      <c r="H551">
        <v>366</v>
      </c>
      <c r="I551">
        <v>2020</v>
      </c>
      <c r="J551">
        <v>50</v>
      </c>
      <c r="K551" t="s">
        <v>77</v>
      </c>
      <c r="L551" t="s">
        <v>598</v>
      </c>
      <c r="M551" t="s">
        <v>8955</v>
      </c>
      <c r="N551" t="s">
        <v>1377</v>
      </c>
      <c r="O551" t="s">
        <v>4469</v>
      </c>
      <c r="P551">
        <v>18602011000107</v>
      </c>
      <c r="T551">
        <v>4086</v>
      </c>
      <c r="U551" t="s">
        <v>357</v>
      </c>
      <c r="V551" t="s">
        <v>93</v>
      </c>
      <c r="Z551" t="s">
        <v>10061</v>
      </c>
      <c r="AA551" t="s">
        <v>9509</v>
      </c>
      <c r="AB551" t="s">
        <v>85</v>
      </c>
      <c r="AC551">
        <v>1000</v>
      </c>
      <c r="AD551" s="39">
        <v>43906.772534722222</v>
      </c>
      <c r="AE551" s="39">
        <v>43910.671886574077</v>
      </c>
      <c r="AF551" s="39">
        <v>43910.677094907405</v>
      </c>
      <c r="AI551" t="s">
        <v>87</v>
      </c>
      <c r="AL551" s="39">
        <v>44216.963553240741</v>
      </c>
      <c r="AM551" t="s">
        <v>9510</v>
      </c>
      <c r="AN551" t="s">
        <v>8951</v>
      </c>
      <c r="AO551" t="s">
        <v>87</v>
      </c>
      <c r="AR551">
        <v>1000</v>
      </c>
      <c r="AT551">
        <v>0</v>
      </c>
      <c r="AU551">
        <v>0</v>
      </c>
      <c r="AV551">
        <v>0</v>
      </c>
      <c r="AW551">
        <v>0</v>
      </c>
      <c r="AX551">
        <v>0</v>
      </c>
      <c r="AY551" t="s">
        <v>88</v>
      </c>
      <c r="AZ551">
        <v>44216.963553240741</v>
      </c>
      <c r="BS551" s="39">
        <v>44272.765925925924</v>
      </c>
    </row>
    <row r="552" spans="1:71" x14ac:dyDescent="0.25">
      <c r="A552" t="s">
        <v>4483</v>
      </c>
      <c r="B552">
        <v>1481</v>
      </c>
      <c r="C552" t="s">
        <v>254</v>
      </c>
      <c r="D552" t="s">
        <v>255</v>
      </c>
      <c r="E552">
        <v>48623</v>
      </c>
      <c r="F552" t="s">
        <v>598</v>
      </c>
      <c r="G552" t="s">
        <v>77</v>
      </c>
      <c r="H552">
        <v>429</v>
      </c>
      <c r="I552">
        <v>2020</v>
      </c>
      <c r="J552">
        <v>45</v>
      </c>
      <c r="K552" t="s">
        <v>77</v>
      </c>
      <c r="L552" t="s">
        <v>598</v>
      </c>
      <c r="M552" t="s">
        <v>8955</v>
      </c>
      <c r="N552" t="s">
        <v>484</v>
      </c>
      <c r="O552" t="s">
        <v>4543</v>
      </c>
      <c r="P552">
        <v>18715409000150</v>
      </c>
      <c r="T552">
        <v>4086</v>
      </c>
      <c r="U552" t="s">
        <v>357</v>
      </c>
      <c r="V552" t="s">
        <v>83</v>
      </c>
      <c r="Z552" t="s">
        <v>10057</v>
      </c>
      <c r="AA552" t="s">
        <v>9509</v>
      </c>
      <c r="AB552" t="s">
        <v>85</v>
      </c>
      <c r="AC552">
        <v>24000</v>
      </c>
      <c r="AD552" s="39">
        <v>43906.767453703702</v>
      </c>
      <c r="AE552" s="39">
        <v>43910.671886574077</v>
      </c>
      <c r="AF552" s="39">
        <v>43910.677083333336</v>
      </c>
      <c r="AI552" t="s">
        <v>87</v>
      </c>
      <c r="AL552" s="39">
        <v>44216.91375</v>
      </c>
      <c r="AM552" t="s">
        <v>9510</v>
      </c>
      <c r="AN552" t="s">
        <v>8951</v>
      </c>
      <c r="AO552" t="s">
        <v>87</v>
      </c>
      <c r="AR552">
        <v>24000</v>
      </c>
      <c r="AT552">
        <v>0</v>
      </c>
      <c r="AU552">
        <v>0</v>
      </c>
      <c r="AV552">
        <v>0</v>
      </c>
      <c r="AW552">
        <v>0</v>
      </c>
      <c r="AX552">
        <v>0</v>
      </c>
      <c r="AY552" t="s">
        <v>88</v>
      </c>
      <c r="AZ552">
        <v>44216.91375</v>
      </c>
      <c r="BS552" s="39">
        <v>44272.765925925924</v>
      </c>
    </row>
    <row r="553" spans="1:71" x14ac:dyDescent="0.25">
      <c r="A553" t="s">
        <v>4483</v>
      </c>
      <c r="B553">
        <v>1481</v>
      </c>
      <c r="C553" t="s">
        <v>254</v>
      </c>
      <c r="D553" t="s">
        <v>255</v>
      </c>
      <c r="E553">
        <v>48636</v>
      </c>
      <c r="F553" t="s">
        <v>598</v>
      </c>
      <c r="G553" t="s">
        <v>77</v>
      </c>
      <c r="H553">
        <v>429</v>
      </c>
      <c r="I553">
        <v>2020</v>
      </c>
      <c r="J553">
        <v>47</v>
      </c>
      <c r="K553" t="s">
        <v>77</v>
      </c>
      <c r="L553" t="s">
        <v>598</v>
      </c>
      <c r="M553" t="s">
        <v>8955</v>
      </c>
      <c r="N553" t="s">
        <v>840</v>
      </c>
      <c r="O553" t="s">
        <v>841</v>
      </c>
      <c r="P553">
        <v>18244376000107</v>
      </c>
      <c r="T553">
        <v>4086</v>
      </c>
      <c r="U553" t="s">
        <v>357</v>
      </c>
      <c r="V553" t="s">
        <v>83</v>
      </c>
      <c r="Z553" t="s">
        <v>10058</v>
      </c>
      <c r="AA553" t="s">
        <v>9509</v>
      </c>
      <c r="AB553" t="s">
        <v>85</v>
      </c>
      <c r="AC553">
        <v>24000</v>
      </c>
      <c r="AD553" s="39">
        <v>43906.768819444442</v>
      </c>
      <c r="AE553" s="39">
        <v>43910.671886574077</v>
      </c>
      <c r="AF553" s="39">
        <v>43910.677083333336</v>
      </c>
      <c r="AI553" t="s">
        <v>87</v>
      </c>
      <c r="AL553" s="39">
        <v>44216.914131944446</v>
      </c>
      <c r="AM553" t="s">
        <v>9510</v>
      </c>
      <c r="AN553" t="s">
        <v>8951</v>
      </c>
      <c r="AO553" t="s">
        <v>87</v>
      </c>
      <c r="AR553">
        <v>24000</v>
      </c>
      <c r="AT553">
        <v>0</v>
      </c>
      <c r="AU553">
        <v>0</v>
      </c>
      <c r="AV553">
        <v>0</v>
      </c>
      <c r="AW553">
        <v>0</v>
      </c>
      <c r="AX553">
        <v>0</v>
      </c>
      <c r="AY553" t="s">
        <v>88</v>
      </c>
      <c r="AZ553">
        <v>44216.914131944446</v>
      </c>
      <c r="BS553" s="39">
        <v>44272.765925925924</v>
      </c>
    </row>
    <row r="554" spans="1:71" x14ac:dyDescent="0.25">
      <c r="A554" t="s">
        <v>4483</v>
      </c>
      <c r="B554">
        <v>1481</v>
      </c>
      <c r="C554" t="s">
        <v>254</v>
      </c>
      <c r="D554" t="s">
        <v>255</v>
      </c>
      <c r="E554">
        <v>48637</v>
      </c>
      <c r="F554" t="s">
        <v>598</v>
      </c>
      <c r="G554" t="s">
        <v>77</v>
      </c>
      <c r="H554">
        <v>429</v>
      </c>
      <c r="I554">
        <v>2020</v>
      </c>
      <c r="J554">
        <v>49</v>
      </c>
      <c r="K554" t="s">
        <v>77</v>
      </c>
      <c r="L554" t="s">
        <v>598</v>
      </c>
      <c r="M554" t="s">
        <v>8955</v>
      </c>
      <c r="N554" t="s">
        <v>2094</v>
      </c>
      <c r="O554" t="s">
        <v>2726</v>
      </c>
      <c r="P554">
        <v>23804149000129</v>
      </c>
      <c r="T554">
        <v>4086</v>
      </c>
      <c r="U554" t="s">
        <v>357</v>
      </c>
      <c r="V554" t="s">
        <v>83</v>
      </c>
      <c r="Z554" t="s">
        <v>10060</v>
      </c>
      <c r="AA554" t="s">
        <v>9509</v>
      </c>
      <c r="AB554" t="s">
        <v>85</v>
      </c>
      <c r="AC554">
        <v>24000</v>
      </c>
      <c r="AD554" s="39">
        <v>43906.769282407404</v>
      </c>
      <c r="AE554" s="39">
        <v>43910.671886574077</v>
      </c>
      <c r="AF554" s="39">
        <v>43910.677083333336</v>
      </c>
      <c r="AI554" t="s">
        <v>87</v>
      </c>
      <c r="AL554" s="39">
        <v>44216.914386574077</v>
      </c>
      <c r="AM554" t="s">
        <v>9510</v>
      </c>
      <c r="AN554" t="s">
        <v>8951</v>
      </c>
      <c r="AO554" t="s">
        <v>87</v>
      </c>
      <c r="AR554">
        <v>24000</v>
      </c>
      <c r="AT554">
        <v>0</v>
      </c>
      <c r="AU554">
        <v>0</v>
      </c>
      <c r="AV554">
        <v>0</v>
      </c>
      <c r="AW554">
        <v>0</v>
      </c>
      <c r="AX554">
        <v>0</v>
      </c>
      <c r="AY554" t="s">
        <v>88</v>
      </c>
      <c r="AZ554">
        <v>44216.914386574077</v>
      </c>
      <c r="BS554" s="39">
        <v>44272.765925925924</v>
      </c>
    </row>
    <row r="555" spans="1:71" x14ac:dyDescent="0.25">
      <c r="A555" t="s">
        <v>4483</v>
      </c>
      <c r="B555">
        <v>1481</v>
      </c>
      <c r="C555" t="s">
        <v>254</v>
      </c>
      <c r="D555" t="s">
        <v>255</v>
      </c>
      <c r="E555">
        <v>48640</v>
      </c>
      <c r="F555" t="s">
        <v>598</v>
      </c>
      <c r="G555" t="s">
        <v>77</v>
      </c>
      <c r="H555">
        <v>429</v>
      </c>
      <c r="I555">
        <v>2020</v>
      </c>
      <c r="J555">
        <v>51</v>
      </c>
      <c r="K555" t="s">
        <v>77</v>
      </c>
      <c r="L555" t="s">
        <v>598</v>
      </c>
      <c r="M555" t="s">
        <v>8955</v>
      </c>
      <c r="N555" t="s">
        <v>1377</v>
      </c>
      <c r="O555" t="s">
        <v>4469</v>
      </c>
      <c r="P555">
        <v>18602011000107</v>
      </c>
      <c r="T555">
        <v>4086</v>
      </c>
      <c r="U555" t="s">
        <v>357</v>
      </c>
      <c r="V555" t="s">
        <v>83</v>
      </c>
      <c r="Z555" t="s">
        <v>10061</v>
      </c>
      <c r="AA555" t="s">
        <v>9509</v>
      </c>
      <c r="AB555" t="s">
        <v>85</v>
      </c>
      <c r="AC555">
        <v>24000</v>
      </c>
      <c r="AD555" s="39">
        <v>43906.769803240742</v>
      </c>
      <c r="AE555" s="39">
        <v>43910.671886574077</v>
      </c>
      <c r="AF555" s="39">
        <v>43910.677083333336</v>
      </c>
      <c r="AI555" t="s">
        <v>87</v>
      </c>
      <c r="AL555" s="39">
        <v>44216.914768518516</v>
      </c>
      <c r="AM555" t="s">
        <v>9510</v>
      </c>
      <c r="AN555" t="s">
        <v>8951</v>
      </c>
      <c r="AO555" t="s">
        <v>87</v>
      </c>
      <c r="AR555">
        <v>24000</v>
      </c>
      <c r="AT555">
        <v>0</v>
      </c>
      <c r="AU555">
        <v>0</v>
      </c>
      <c r="AV555">
        <v>0</v>
      </c>
      <c r="AW555">
        <v>0</v>
      </c>
      <c r="AX555">
        <v>0</v>
      </c>
      <c r="AY555" t="s">
        <v>88</v>
      </c>
      <c r="AZ555">
        <v>44216.914768518516</v>
      </c>
      <c r="BS555" s="39">
        <v>44272.765925925924</v>
      </c>
    </row>
    <row r="556" spans="1:71" x14ac:dyDescent="0.25">
      <c r="A556" t="s">
        <v>4483</v>
      </c>
      <c r="B556">
        <v>4291</v>
      </c>
      <c r="C556" t="s">
        <v>73</v>
      </c>
      <c r="D556" t="s">
        <v>74</v>
      </c>
      <c r="E556">
        <v>48415</v>
      </c>
      <c r="F556" t="s">
        <v>75</v>
      </c>
      <c r="G556" t="s">
        <v>77</v>
      </c>
      <c r="H556">
        <v>754</v>
      </c>
      <c r="I556">
        <v>2020</v>
      </c>
      <c r="J556">
        <v>53</v>
      </c>
      <c r="K556" t="s">
        <v>77</v>
      </c>
      <c r="L556" t="s">
        <v>75</v>
      </c>
      <c r="M556" t="s">
        <v>8955</v>
      </c>
      <c r="N556" t="s">
        <v>6249</v>
      </c>
      <c r="O556" t="s">
        <v>10062</v>
      </c>
      <c r="P556">
        <v>11615858000187</v>
      </c>
      <c r="Q556" t="s">
        <v>92</v>
      </c>
      <c r="T556">
        <v>4460</v>
      </c>
      <c r="U556" t="s">
        <v>182</v>
      </c>
      <c r="V556" t="s">
        <v>83</v>
      </c>
      <c r="AA556" t="s">
        <v>196</v>
      </c>
      <c r="AB556" t="s">
        <v>85</v>
      </c>
      <c r="AC556">
        <v>55000</v>
      </c>
      <c r="AD556" s="39">
        <v>43906.737824074073</v>
      </c>
      <c r="AE556" s="39">
        <v>43907.358888888892</v>
      </c>
      <c r="AF556" s="39">
        <v>43907.648344907408</v>
      </c>
      <c r="AG556" s="39">
        <v>43935.645925925928</v>
      </c>
      <c r="AH556" t="s">
        <v>10053</v>
      </c>
      <c r="AI556" t="s">
        <v>87</v>
      </c>
      <c r="AL556" s="39">
        <v>43935.646423611113</v>
      </c>
      <c r="AM556" t="s">
        <v>10054</v>
      </c>
      <c r="AN556" t="s">
        <v>9481</v>
      </c>
      <c r="AO556" t="s">
        <v>87</v>
      </c>
      <c r="AT556">
        <v>0</v>
      </c>
      <c r="AU556">
        <v>0</v>
      </c>
      <c r="AV556">
        <v>0</v>
      </c>
      <c r="AW556">
        <v>0</v>
      </c>
      <c r="AX556">
        <v>0</v>
      </c>
      <c r="AY556" t="s">
        <v>88</v>
      </c>
      <c r="AZ556">
        <v>43935.646423611113</v>
      </c>
      <c r="BS556" s="39">
        <v>44272.765925925924</v>
      </c>
    </row>
    <row r="557" spans="1:71" x14ac:dyDescent="0.25">
      <c r="A557" t="s">
        <v>4409</v>
      </c>
      <c r="B557">
        <v>4291</v>
      </c>
      <c r="C557" t="s">
        <v>73</v>
      </c>
      <c r="D557" t="s">
        <v>74</v>
      </c>
      <c r="E557">
        <v>45841</v>
      </c>
      <c r="F557" t="s">
        <v>75</v>
      </c>
      <c r="G557" t="s">
        <v>77</v>
      </c>
      <c r="H557">
        <v>842</v>
      </c>
      <c r="I557">
        <v>2020</v>
      </c>
      <c r="J557">
        <v>5</v>
      </c>
      <c r="K557" t="s">
        <v>77</v>
      </c>
      <c r="L557" t="s">
        <v>75</v>
      </c>
      <c r="M557" t="s">
        <v>8955</v>
      </c>
      <c r="N557" t="s">
        <v>3441</v>
      </c>
      <c r="O557" t="s">
        <v>10063</v>
      </c>
      <c r="P557">
        <v>11821317000105</v>
      </c>
      <c r="Q557" t="s">
        <v>92</v>
      </c>
      <c r="T557">
        <v>4463</v>
      </c>
      <c r="U557" t="s">
        <v>253</v>
      </c>
      <c r="V557" t="s">
        <v>93</v>
      </c>
      <c r="AA557" t="s">
        <v>94</v>
      </c>
      <c r="AB557" t="s">
        <v>85</v>
      </c>
      <c r="AC557">
        <v>100000</v>
      </c>
      <c r="AD557" s="39">
        <v>43902.696516203701</v>
      </c>
      <c r="AE557" s="39">
        <v>43903.600462962961</v>
      </c>
      <c r="AF557" s="39">
        <v>43903.711087962962</v>
      </c>
      <c r="AG557" s="39">
        <v>43929.686168981483</v>
      </c>
      <c r="AH557" t="s">
        <v>9620</v>
      </c>
      <c r="AI557" t="s">
        <v>87</v>
      </c>
      <c r="AL557" s="39">
        <v>43929.717499999999</v>
      </c>
      <c r="AM557" t="s">
        <v>9621</v>
      </c>
      <c r="AN557" t="s">
        <v>9483</v>
      </c>
      <c r="AO557" t="s">
        <v>87</v>
      </c>
      <c r="AT557">
        <v>0</v>
      </c>
      <c r="AU557">
        <v>0</v>
      </c>
      <c r="AV557">
        <v>0</v>
      </c>
      <c r="AW557">
        <v>0</v>
      </c>
      <c r="AX557">
        <v>0</v>
      </c>
      <c r="AY557" t="s">
        <v>88</v>
      </c>
      <c r="AZ557">
        <v>43929.717499999999</v>
      </c>
      <c r="BS557" s="39">
        <v>44272.765925925924</v>
      </c>
    </row>
    <row r="558" spans="1:71" x14ac:dyDescent="0.25">
      <c r="A558" t="s">
        <v>4526</v>
      </c>
      <c r="B558">
        <v>1261</v>
      </c>
      <c r="C558" t="s">
        <v>221</v>
      </c>
      <c r="D558" t="s">
        <v>222</v>
      </c>
      <c r="E558">
        <v>48382</v>
      </c>
      <c r="F558" t="s">
        <v>223</v>
      </c>
      <c r="G558" t="s">
        <v>77</v>
      </c>
      <c r="H558">
        <v>110</v>
      </c>
      <c r="I558">
        <v>2020</v>
      </c>
      <c r="J558">
        <v>146</v>
      </c>
      <c r="K558" t="s">
        <v>77</v>
      </c>
      <c r="L558" t="s">
        <v>223</v>
      </c>
      <c r="M558" t="s">
        <v>8955</v>
      </c>
      <c r="N558" t="s">
        <v>2374</v>
      </c>
      <c r="O558" t="s">
        <v>5276</v>
      </c>
      <c r="R558">
        <v>68276</v>
      </c>
      <c r="S558" t="s">
        <v>5276</v>
      </c>
      <c r="T558">
        <v>4297</v>
      </c>
      <c r="U558" t="s">
        <v>227</v>
      </c>
      <c r="V558" t="s">
        <v>83</v>
      </c>
      <c r="Z558" t="s">
        <v>228</v>
      </c>
      <c r="AA558" t="s">
        <v>228</v>
      </c>
      <c r="AB558" t="s">
        <v>85</v>
      </c>
      <c r="AC558">
        <v>31002</v>
      </c>
      <c r="AD558" s="39">
        <v>43906.729953703703</v>
      </c>
      <c r="AI558" t="s">
        <v>87</v>
      </c>
      <c r="AL558" s="39">
        <v>43908.558055555557</v>
      </c>
      <c r="AM558" t="s">
        <v>420</v>
      </c>
      <c r="AN558" t="s">
        <v>9492</v>
      </c>
      <c r="AO558" t="s">
        <v>87</v>
      </c>
      <c r="AT558">
        <v>0</v>
      </c>
      <c r="AU558">
        <v>0</v>
      </c>
      <c r="AV558">
        <v>0</v>
      </c>
      <c r="AW558">
        <v>0</v>
      </c>
      <c r="AX558">
        <v>0</v>
      </c>
      <c r="AY558" t="s">
        <v>88</v>
      </c>
      <c r="AZ558">
        <v>44055.577025462961</v>
      </c>
      <c r="BS558" s="39">
        <v>44272.765925925924</v>
      </c>
    </row>
    <row r="559" spans="1:71" x14ac:dyDescent="0.25">
      <c r="A559" t="s">
        <v>4526</v>
      </c>
      <c r="B559">
        <v>1261</v>
      </c>
      <c r="C559" t="s">
        <v>221</v>
      </c>
      <c r="D559" t="s">
        <v>222</v>
      </c>
      <c r="E559">
        <v>46365</v>
      </c>
      <c r="F559" t="s">
        <v>99</v>
      </c>
      <c r="G559" t="s">
        <v>77</v>
      </c>
      <c r="H559">
        <v>146</v>
      </c>
      <c r="I559">
        <v>2020</v>
      </c>
      <c r="J559">
        <v>37</v>
      </c>
      <c r="K559" t="s">
        <v>77</v>
      </c>
      <c r="L559" t="s">
        <v>99</v>
      </c>
      <c r="M559" t="s">
        <v>8955</v>
      </c>
      <c r="N559" t="s">
        <v>4655</v>
      </c>
      <c r="O559" t="s">
        <v>10064</v>
      </c>
      <c r="P559">
        <v>1615371000140</v>
      </c>
      <c r="Q559" t="s">
        <v>102</v>
      </c>
      <c r="T559">
        <v>4303</v>
      </c>
      <c r="U559" t="s">
        <v>808</v>
      </c>
      <c r="V559" t="s">
        <v>83</v>
      </c>
      <c r="W559" t="s">
        <v>166</v>
      </c>
      <c r="X559" t="s">
        <v>167</v>
      </c>
      <c r="Y559" t="s">
        <v>1513</v>
      </c>
      <c r="Z559" t="s">
        <v>10065</v>
      </c>
      <c r="AB559" t="s">
        <v>85</v>
      </c>
      <c r="AC559">
        <v>40000</v>
      </c>
      <c r="AD559" s="39">
        <v>43903.619502314818</v>
      </c>
      <c r="AE559" s="39">
        <v>43907.602766203701</v>
      </c>
      <c r="AF559" s="39">
        <v>43907.637175925927</v>
      </c>
      <c r="AI559" t="s">
        <v>87</v>
      </c>
      <c r="AL559" s="39">
        <v>44001.624351851853</v>
      </c>
      <c r="AM559" t="s">
        <v>1947</v>
      </c>
      <c r="AN559" t="s">
        <v>9533</v>
      </c>
      <c r="AO559" t="s">
        <v>87</v>
      </c>
      <c r="AT559">
        <v>0</v>
      </c>
      <c r="AU559">
        <v>0</v>
      </c>
      <c r="AV559">
        <v>0</v>
      </c>
      <c r="AW559">
        <v>0</v>
      </c>
      <c r="AX559">
        <v>0</v>
      </c>
      <c r="AY559" t="s">
        <v>88</v>
      </c>
      <c r="AZ559">
        <v>44055.58</v>
      </c>
      <c r="BS559" s="39">
        <v>44272.765925925924</v>
      </c>
    </row>
    <row r="560" spans="1:71" x14ac:dyDescent="0.25">
      <c r="A560" t="s">
        <v>4526</v>
      </c>
      <c r="B560">
        <v>1261</v>
      </c>
      <c r="C560" t="s">
        <v>221</v>
      </c>
      <c r="D560" t="s">
        <v>222</v>
      </c>
      <c r="E560">
        <v>46390</v>
      </c>
      <c r="F560" t="s">
        <v>99</v>
      </c>
      <c r="G560" t="s">
        <v>77</v>
      </c>
      <c r="H560">
        <v>146</v>
      </c>
      <c r="I560">
        <v>2020</v>
      </c>
      <c r="J560">
        <v>40</v>
      </c>
      <c r="K560" t="s">
        <v>77</v>
      </c>
      <c r="L560" t="s">
        <v>99</v>
      </c>
      <c r="M560" t="s">
        <v>8955</v>
      </c>
      <c r="N560" t="s">
        <v>1980</v>
      </c>
      <c r="O560" t="s">
        <v>4946</v>
      </c>
      <c r="P560">
        <v>17095043000109</v>
      </c>
      <c r="Q560" t="s">
        <v>102</v>
      </c>
      <c r="T560">
        <v>4303</v>
      </c>
      <c r="U560" t="s">
        <v>808</v>
      </c>
      <c r="V560" t="s">
        <v>83</v>
      </c>
      <c r="W560" t="s">
        <v>166</v>
      </c>
      <c r="X560" t="s">
        <v>167</v>
      </c>
      <c r="Y560" t="s">
        <v>1513</v>
      </c>
      <c r="Z560" t="s">
        <v>10066</v>
      </c>
      <c r="AB560" t="s">
        <v>85</v>
      </c>
      <c r="AC560">
        <v>40000</v>
      </c>
      <c r="AD560" s="39">
        <v>43903.629351851851</v>
      </c>
      <c r="AE560" s="39">
        <v>43907.602766203701</v>
      </c>
      <c r="AF560" s="39">
        <v>43907.637175925927</v>
      </c>
      <c r="AI560" t="s">
        <v>87</v>
      </c>
      <c r="AL560" s="39">
        <v>44001.618993055556</v>
      </c>
      <c r="AM560" t="s">
        <v>1947</v>
      </c>
      <c r="AN560" t="s">
        <v>9533</v>
      </c>
      <c r="AO560" t="s">
        <v>87</v>
      </c>
      <c r="AT560">
        <v>0</v>
      </c>
      <c r="AU560">
        <v>0</v>
      </c>
      <c r="AV560">
        <v>0</v>
      </c>
      <c r="AW560">
        <v>0</v>
      </c>
      <c r="AX560">
        <v>0</v>
      </c>
      <c r="AY560" t="s">
        <v>88</v>
      </c>
      <c r="AZ560">
        <v>44055.58</v>
      </c>
      <c r="BS560" s="39">
        <v>44272.765925925924</v>
      </c>
    </row>
    <row r="561" spans="1:71" x14ac:dyDescent="0.25">
      <c r="A561" t="s">
        <v>4526</v>
      </c>
      <c r="B561">
        <v>1261</v>
      </c>
      <c r="C561" t="s">
        <v>221</v>
      </c>
      <c r="D561" t="s">
        <v>222</v>
      </c>
      <c r="E561">
        <v>46818</v>
      </c>
      <c r="F561" t="s">
        <v>99</v>
      </c>
      <c r="G561" t="s">
        <v>77</v>
      </c>
      <c r="H561">
        <v>146</v>
      </c>
      <c r="I561">
        <v>2020</v>
      </c>
      <c r="J561">
        <v>54</v>
      </c>
      <c r="K561" t="s">
        <v>77</v>
      </c>
      <c r="L561" t="s">
        <v>99</v>
      </c>
      <c r="M561" t="s">
        <v>8955</v>
      </c>
      <c r="N561" t="s">
        <v>4821</v>
      </c>
      <c r="O561" t="s">
        <v>5734</v>
      </c>
      <c r="P561">
        <v>18338251000146</v>
      </c>
      <c r="Q561" t="s">
        <v>102</v>
      </c>
      <c r="T561">
        <v>4303</v>
      </c>
      <c r="U561" t="s">
        <v>808</v>
      </c>
      <c r="V561" t="s">
        <v>83</v>
      </c>
      <c r="W561" t="s">
        <v>166</v>
      </c>
      <c r="X561" t="s">
        <v>167</v>
      </c>
      <c r="Y561" t="s">
        <v>1513</v>
      </c>
      <c r="Z561" t="s">
        <v>10067</v>
      </c>
      <c r="AB561" t="s">
        <v>85</v>
      </c>
      <c r="AC561">
        <v>5000</v>
      </c>
      <c r="AD561" s="39">
        <v>43903.759270833332</v>
      </c>
      <c r="AE561" s="39">
        <v>43907.60560185185</v>
      </c>
      <c r="AF561" s="39">
        <v>43907.637175925927</v>
      </c>
      <c r="AI561" t="s">
        <v>87</v>
      </c>
      <c r="AL561" s="39">
        <v>44001.62232638889</v>
      </c>
      <c r="AM561" t="s">
        <v>1947</v>
      </c>
      <c r="AN561" t="s">
        <v>9533</v>
      </c>
      <c r="AO561" t="s">
        <v>87</v>
      </c>
      <c r="AT561">
        <v>0</v>
      </c>
      <c r="AU561">
        <v>0</v>
      </c>
      <c r="AV561">
        <v>0</v>
      </c>
      <c r="AW561">
        <v>0</v>
      </c>
      <c r="AX561">
        <v>0</v>
      </c>
      <c r="AY561" t="s">
        <v>88</v>
      </c>
      <c r="AZ561">
        <v>44055.58</v>
      </c>
      <c r="BS561" s="39">
        <v>44272.765925925924</v>
      </c>
    </row>
    <row r="562" spans="1:71" x14ac:dyDescent="0.25">
      <c r="A562" t="s">
        <v>4526</v>
      </c>
      <c r="B562">
        <v>1481</v>
      </c>
      <c r="C562" t="s">
        <v>254</v>
      </c>
      <c r="D562" t="s">
        <v>255</v>
      </c>
      <c r="E562">
        <v>48456</v>
      </c>
      <c r="F562" t="s">
        <v>99</v>
      </c>
      <c r="G562" t="s">
        <v>76</v>
      </c>
      <c r="H562">
        <v>1473</v>
      </c>
      <c r="I562">
        <v>2020</v>
      </c>
      <c r="J562">
        <v>152</v>
      </c>
      <c r="K562" t="s">
        <v>77</v>
      </c>
      <c r="L562" t="s">
        <v>99</v>
      </c>
      <c r="M562" t="s">
        <v>8955</v>
      </c>
      <c r="N562" t="s">
        <v>840</v>
      </c>
      <c r="O562" t="s">
        <v>841</v>
      </c>
      <c r="P562">
        <v>18244376000107</v>
      </c>
      <c r="Q562" t="s">
        <v>102</v>
      </c>
      <c r="T562">
        <v>4086</v>
      </c>
      <c r="U562" t="s">
        <v>357</v>
      </c>
      <c r="V562" t="s">
        <v>93</v>
      </c>
      <c r="W562" t="s">
        <v>166</v>
      </c>
      <c r="X562" t="s">
        <v>295</v>
      </c>
      <c r="Y562" t="s">
        <v>1130</v>
      </c>
      <c r="Z562" t="s">
        <v>10068</v>
      </c>
      <c r="AB562" t="s">
        <v>85</v>
      </c>
      <c r="AC562">
        <v>100000</v>
      </c>
      <c r="AD562" s="39">
        <v>43906.743287037039</v>
      </c>
      <c r="AE562" s="39">
        <v>43909.739386574074</v>
      </c>
      <c r="AF562" s="39">
        <v>43910.590624999997</v>
      </c>
      <c r="AG562" s="39">
        <v>43935.648414351854</v>
      </c>
      <c r="AH562" t="s">
        <v>10069</v>
      </c>
      <c r="AI562" t="s">
        <v>87</v>
      </c>
      <c r="AL562" s="39">
        <v>43935.651122685187</v>
      </c>
      <c r="AM562" t="s">
        <v>10070</v>
      </c>
      <c r="AN562" t="s">
        <v>9481</v>
      </c>
      <c r="AO562" t="s">
        <v>87</v>
      </c>
      <c r="AT562">
        <v>0</v>
      </c>
      <c r="AU562">
        <v>0</v>
      </c>
      <c r="AV562">
        <v>0</v>
      </c>
      <c r="AW562">
        <v>0</v>
      </c>
      <c r="AX562">
        <v>0</v>
      </c>
      <c r="AY562" t="s">
        <v>88</v>
      </c>
      <c r="AZ562">
        <v>43935.651122685187</v>
      </c>
      <c r="BS562" s="39">
        <v>44272.765925925924</v>
      </c>
    </row>
    <row r="563" spans="1:71" x14ac:dyDescent="0.25">
      <c r="A563" t="s">
        <v>4526</v>
      </c>
      <c r="B563">
        <v>1481</v>
      </c>
      <c r="C563" t="s">
        <v>254</v>
      </c>
      <c r="D563" t="s">
        <v>255</v>
      </c>
      <c r="E563">
        <v>48570</v>
      </c>
      <c r="F563" t="s">
        <v>598</v>
      </c>
      <c r="G563" t="s">
        <v>76</v>
      </c>
      <c r="H563">
        <v>1474</v>
      </c>
      <c r="I563">
        <v>2020</v>
      </c>
      <c r="J563">
        <v>173</v>
      </c>
      <c r="K563" t="s">
        <v>77</v>
      </c>
      <c r="L563" t="s">
        <v>598</v>
      </c>
      <c r="M563" t="s">
        <v>8955</v>
      </c>
      <c r="N563" t="s">
        <v>1473</v>
      </c>
      <c r="O563" t="s">
        <v>1474</v>
      </c>
      <c r="P563">
        <v>17747924000159</v>
      </c>
      <c r="T563">
        <v>4086</v>
      </c>
      <c r="U563" t="s">
        <v>357</v>
      </c>
      <c r="V563" t="s">
        <v>93</v>
      </c>
      <c r="Z563" t="s">
        <v>10071</v>
      </c>
      <c r="AA563" t="s">
        <v>652</v>
      </c>
      <c r="AB563" t="s">
        <v>85</v>
      </c>
      <c r="AC563">
        <v>20225.86</v>
      </c>
      <c r="AD563" s="39">
        <v>43906.757870370369</v>
      </c>
      <c r="AE563" s="39">
        <v>43910.632974537039</v>
      </c>
      <c r="AF563" s="39">
        <v>43910.681921296295</v>
      </c>
      <c r="AG563" s="39">
        <v>43935.649201388886</v>
      </c>
      <c r="AH563" t="s">
        <v>10069</v>
      </c>
      <c r="AI563" t="s">
        <v>87</v>
      </c>
      <c r="AL563" s="39">
        <v>43935.651354166665</v>
      </c>
      <c r="AM563" t="s">
        <v>10070</v>
      </c>
      <c r="AN563" t="s">
        <v>9481</v>
      </c>
      <c r="AO563" t="s">
        <v>87</v>
      </c>
      <c r="AT563">
        <v>0</v>
      </c>
      <c r="AU563">
        <v>0</v>
      </c>
      <c r="AV563">
        <v>0</v>
      </c>
      <c r="AW563">
        <v>0</v>
      </c>
      <c r="AX563">
        <v>0</v>
      </c>
      <c r="AY563" t="s">
        <v>88</v>
      </c>
      <c r="AZ563">
        <v>43935.651354166665</v>
      </c>
      <c r="BS563" s="39">
        <v>44272.765925925924</v>
      </c>
    </row>
    <row r="564" spans="1:71" x14ac:dyDescent="0.25">
      <c r="A564" t="s">
        <v>4526</v>
      </c>
      <c r="B564">
        <v>1481</v>
      </c>
      <c r="C564" t="s">
        <v>254</v>
      </c>
      <c r="D564" t="s">
        <v>255</v>
      </c>
      <c r="E564">
        <v>48620</v>
      </c>
      <c r="F564" t="s">
        <v>598</v>
      </c>
      <c r="G564" t="s">
        <v>76</v>
      </c>
      <c r="H564">
        <v>1474</v>
      </c>
      <c r="I564">
        <v>2020</v>
      </c>
      <c r="J564">
        <v>174</v>
      </c>
      <c r="K564" t="s">
        <v>77</v>
      </c>
      <c r="L564" t="s">
        <v>598</v>
      </c>
      <c r="M564" t="s">
        <v>8955</v>
      </c>
      <c r="N564" t="s">
        <v>4219</v>
      </c>
      <c r="O564" t="s">
        <v>4945</v>
      </c>
      <c r="P564">
        <v>18715425000142</v>
      </c>
      <c r="T564">
        <v>4086</v>
      </c>
      <c r="U564" t="s">
        <v>357</v>
      </c>
      <c r="V564" t="s">
        <v>93</v>
      </c>
      <c r="Z564" t="s">
        <v>10072</v>
      </c>
      <c r="AA564" t="s">
        <v>652</v>
      </c>
      <c r="AB564" t="s">
        <v>85</v>
      </c>
      <c r="AC564">
        <v>20225.86</v>
      </c>
      <c r="AD564" s="39">
        <v>43906.767245370371</v>
      </c>
      <c r="AE564" s="39">
        <v>43910.632974537039</v>
      </c>
      <c r="AF564" s="39">
        <v>43910.681921296295</v>
      </c>
      <c r="AG564" s="39">
        <v>43935.649641203701</v>
      </c>
      <c r="AH564" t="s">
        <v>10069</v>
      </c>
      <c r="AI564" t="s">
        <v>87</v>
      </c>
      <c r="AL564" s="39">
        <v>43935.65148148148</v>
      </c>
      <c r="AM564" t="s">
        <v>10070</v>
      </c>
      <c r="AN564" t="s">
        <v>9481</v>
      </c>
      <c r="AO564" t="s">
        <v>87</v>
      </c>
      <c r="AT564">
        <v>0</v>
      </c>
      <c r="AU564">
        <v>0</v>
      </c>
      <c r="AV564">
        <v>0</v>
      </c>
      <c r="AW564">
        <v>0</v>
      </c>
      <c r="AX564">
        <v>0</v>
      </c>
      <c r="AY564" t="s">
        <v>88</v>
      </c>
      <c r="AZ564">
        <v>43935.65148148148</v>
      </c>
      <c r="BS564" s="39">
        <v>44272.765925925924</v>
      </c>
    </row>
    <row r="565" spans="1:71" x14ac:dyDescent="0.25">
      <c r="A565" t="s">
        <v>4526</v>
      </c>
      <c r="B565">
        <v>1481</v>
      </c>
      <c r="C565" t="s">
        <v>254</v>
      </c>
      <c r="D565" t="s">
        <v>255</v>
      </c>
      <c r="E565">
        <v>48650</v>
      </c>
      <c r="F565" t="s">
        <v>598</v>
      </c>
      <c r="G565" t="s">
        <v>76</v>
      </c>
      <c r="H565">
        <v>1474</v>
      </c>
      <c r="I565">
        <v>2020</v>
      </c>
      <c r="J565">
        <v>176</v>
      </c>
      <c r="K565" t="s">
        <v>77</v>
      </c>
      <c r="L565" t="s">
        <v>598</v>
      </c>
      <c r="M565" t="s">
        <v>8955</v>
      </c>
      <c r="N565" t="s">
        <v>2831</v>
      </c>
      <c r="O565" t="s">
        <v>7602</v>
      </c>
      <c r="P565">
        <v>18188219000121</v>
      </c>
      <c r="T565">
        <v>4086</v>
      </c>
      <c r="U565" t="s">
        <v>357</v>
      </c>
      <c r="V565" t="s">
        <v>93</v>
      </c>
      <c r="Z565" t="s">
        <v>10073</v>
      </c>
      <c r="AA565" t="s">
        <v>652</v>
      </c>
      <c r="AB565" t="s">
        <v>85</v>
      </c>
      <c r="AC565">
        <v>2032.74</v>
      </c>
      <c r="AD565" s="39">
        <v>43906.771168981482</v>
      </c>
      <c r="AE565" s="39">
        <v>43910.63853009259</v>
      </c>
      <c r="AF565" s="39">
        <v>43910.681932870371</v>
      </c>
      <c r="AG565" s="39">
        <v>43935.650069444448</v>
      </c>
      <c r="AH565" t="s">
        <v>10069</v>
      </c>
      <c r="AI565" t="s">
        <v>87</v>
      </c>
      <c r="AL565" s="39">
        <v>43935.651678240742</v>
      </c>
      <c r="AM565" t="s">
        <v>10070</v>
      </c>
      <c r="AN565" t="s">
        <v>9481</v>
      </c>
      <c r="AO565" t="s">
        <v>87</v>
      </c>
      <c r="AT565">
        <v>0</v>
      </c>
      <c r="AU565">
        <v>0</v>
      </c>
      <c r="AV565">
        <v>0</v>
      </c>
      <c r="AW565">
        <v>0</v>
      </c>
      <c r="AX565">
        <v>0</v>
      </c>
      <c r="AY565" t="s">
        <v>88</v>
      </c>
      <c r="AZ565">
        <v>43935.651678240742</v>
      </c>
      <c r="BS565" s="39">
        <v>44272.765925925924</v>
      </c>
    </row>
    <row r="566" spans="1:71" x14ac:dyDescent="0.25">
      <c r="A566" t="s">
        <v>4526</v>
      </c>
      <c r="B566">
        <v>1261</v>
      </c>
      <c r="C566" t="s">
        <v>221</v>
      </c>
      <c r="D566" t="s">
        <v>222</v>
      </c>
      <c r="E566">
        <v>46817</v>
      </c>
      <c r="F566" t="s">
        <v>99</v>
      </c>
      <c r="G566" t="s">
        <v>76</v>
      </c>
      <c r="H566">
        <v>1549</v>
      </c>
      <c r="I566">
        <v>2020</v>
      </c>
      <c r="J566">
        <v>53</v>
      </c>
      <c r="K566" t="s">
        <v>77</v>
      </c>
      <c r="L566" t="s">
        <v>99</v>
      </c>
      <c r="M566" t="s">
        <v>8955</v>
      </c>
      <c r="N566" t="s">
        <v>4821</v>
      </c>
      <c r="O566" t="s">
        <v>5734</v>
      </c>
      <c r="P566">
        <v>18338251000146</v>
      </c>
      <c r="Q566" t="s">
        <v>102</v>
      </c>
      <c r="T566">
        <v>4303</v>
      </c>
      <c r="U566" t="s">
        <v>808</v>
      </c>
      <c r="V566" t="s">
        <v>83</v>
      </c>
      <c r="W566" t="s">
        <v>166</v>
      </c>
      <c r="X566" t="s">
        <v>167</v>
      </c>
      <c r="Y566" t="s">
        <v>1513</v>
      </c>
      <c r="Z566" t="s">
        <v>10067</v>
      </c>
      <c r="AB566" t="s">
        <v>85</v>
      </c>
      <c r="AC566">
        <v>30000</v>
      </c>
      <c r="AD566" s="39">
        <v>43903.75854166667</v>
      </c>
      <c r="AE566" s="39">
        <v>43907.60560185185</v>
      </c>
      <c r="AF566" s="39">
        <v>43907.667187500003</v>
      </c>
      <c r="AI566" t="s">
        <v>87</v>
      </c>
      <c r="AL566" s="39">
        <v>44001.621770833335</v>
      </c>
      <c r="AM566" t="s">
        <v>1947</v>
      </c>
      <c r="AN566" t="s">
        <v>9533</v>
      </c>
      <c r="AO566" t="s">
        <v>87</v>
      </c>
      <c r="AT566">
        <v>0</v>
      </c>
      <c r="AU566">
        <v>0</v>
      </c>
      <c r="AV566">
        <v>0</v>
      </c>
      <c r="AW566">
        <v>0</v>
      </c>
      <c r="AX566">
        <v>0</v>
      </c>
      <c r="AY566" t="s">
        <v>88</v>
      </c>
      <c r="AZ566">
        <v>44055.580370370371</v>
      </c>
      <c r="BS566" s="39">
        <v>44272.765925925924</v>
      </c>
    </row>
    <row r="567" spans="1:71" x14ac:dyDescent="0.25">
      <c r="A567" t="s">
        <v>4526</v>
      </c>
      <c r="B567">
        <v>4291</v>
      </c>
      <c r="C567" t="s">
        <v>73</v>
      </c>
      <c r="D567" t="s">
        <v>74</v>
      </c>
      <c r="E567">
        <v>48170</v>
      </c>
      <c r="F567" t="s">
        <v>75</v>
      </c>
      <c r="G567" t="s">
        <v>76</v>
      </c>
      <c r="H567">
        <v>1597</v>
      </c>
      <c r="I567">
        <v>2020</v>
      </c>
      <c r="J567">
        <v>118</v>
      </c>
      <c r="K567" t="s">
        <v>77</v>
      </c>
      <c r="L567" t="s">
        <v>75</v>
      </c>
      <c r="M567" t="s">
        <v>8955</v>
      </c>
      <c r="N567" t="s">
        <v>290</v>
      </c>
      <c r="O567" t="s">
        <v>291</v>
      </c>
      <c r="P567">
        <v>11940403000137</v>
      </c>
      <c r="Q567" t="s">
        <v>92</v>
      </c>
      <c r="T567">
        <v>4461</v>
      </c>
      <c r="U567" t="s">
        <v>216</v>
      </c>
      <c r="V567" t="s">
        <v>83</v>
      </c>
      <c r="AA567" t="s">
        <v>84</v>
      </c>
      <c r="AB567" t="s">
        <v>85</v>
      </c>
      <c r="AC567">
        <v>60000</v>
      </c>
      <c r="AD567" s="39">
        <v>43906.694733796299</v>
      </c>
      <c r="AI567" t="s">
        <v>87</v>
      </c>
      <c r="AL567" s="39">
        <v>43906.768530092595</v>
      </c>
      <c r="AM567" t="s">
        <v>10074</v>
      </c>
      <c r="AN567" t="s">
        <v>9388</v>
      </c>
      <c r="AO567" t="s">
        <v>87</v>
      </c>
      <c r="AT567">
        <v>0</v>
      </c>
      <c r="AU567">
        <v>0</v>
      </c>
      <c r="AV567">
        <v>0</v>
      </c>
      <c r="AW567">
        <v>0</v>
      </c>
      <c r="AX567">
        <v>0</v>
      </c>
      <c r="AY567" t="s">
        <v>88</v>
      </c>
      <c r="AZ567">
        <v>43906.768530092595</v>
      </c>
      <c r="BS567" s="39">
        <v>44272.765925925924</v>
      </c>
    </row>
    <row r="568" spans="1:71" x14ac:dyDescent="0.25">
      <c r="A568" t="s">
        <v>4526</v>
      </c>
      <c r="B568">
        <v>4291</v>
      </c>
      <c r="C568" t="s">
        <v>73</v>
      </c>
      <c r="D568" t="s">
        <v>74</v>
      </c>
      <c r="E568">
        <v>48172</v>
      </c>
      <c r="F568" t="s">
        <v>75</v>
      </c>
      <c r="G568" t="s">
        <v>76</v>
      </c>
      <c r="H568">
        <v>1597</v>
      </c>
      <c r="I568">
        <v>2020</v>
      </c>
      <c r="J568">
        <v>119</v>
      </c>
      <c r="K568" t="s">
        <v>77</v>
      </c>
      <c r="L568" t="s">
        <v>75</v>
      </c>
      <c r="M568" t="s">
        <v>8955</v>
      </c>
      <c r="N568" t="s">
        <v>207</v>
      </c>
      <c r="O568" t="s">
        <v>208</v>
      </c>
      <c r="P568">
        <v>11291295000119</v>
      </c>
      <c r="Q568" t="s">
        <v>92</v>
      </c>
      <c r="T568">
        <v>4461</v>
      </c>
      <c r="U568" t="s">
        <v>216</v>
      </c>
      <c r="V568" t="s">
        <v>83</v>
      </c>
      <c r="AA568" t="s">
        <v>84</v>
      </c>
      <c r="AB568" t="s">
        <v>85</v>
      </c>
      <c r="AC568">
        <v>60000</v>
      </c>
      <c r="AD568" s="39">
        <v>43906.695081018515</v>
      </c>
      <c r="AI568" t="s">
        <v>87</v>
      </c>
      <c r="AL568" s="39">
        <v>43906.773819444446</v>
      </c>
      <c r="AM568" t="s">
        <v>10075</v>
      </c>
      <c r="AN568" t="s">
        <v>9388</v>
      </c>
      <c r="AO568" t="s">
        <v>87</v>
      </c>
      <c r="AT568">
        <v>0</v>
      </c>
      <c r="AU568">
        <v>0</v>
      </c>
      <c r="AV568">
        <v>0</v>
      </c>
      <c r="AW568">
        <v>0</v>
      </c>
      <c r="AX568">
        <v>0</v>
      </c>
      <c r="AY568" t="s">
        <v>88</v>
      </c>
      <c r="AZ568">
        <v>43906.773819444446</v>
      </c>
      <c r="BS568" s="39">
        <v>44272.765925925924</v>
      </c>
    </row>
    <row r="569" spans="1:71" x14ac:dyDescent="0.25">
      <c r="A569" t="s">
        <v>4526</v>
      </c>
      <c r="B569">
        <v>4291</v>
      </c>
      <c r="C569" t="s">
        <v>73</v>
      </c>
      <c r="D569" t="s">
        <v>74</v>
      </c>
      <c r="E569">
        <v>48176</v>
      </c>
      <c r="F569" t="s">
        <v>75</v>
      </c>
      <c r="G569" t="s">
        <v>76</v>
      </c>
      <c r="H569">
        <v>1597</v>
      </c>
      <c r="I569">
        <v>2020</v>
      </c>
      <c r="J569">
        <v>120</v>
      </c>
      <c r="K569" t="s">
        <v>77</v>
      </c>
      <c r="L569" t="s">
        <v>75</v>
      </c>
      <c r="M569" t="s">
        <v>8955</v>
      </c>
      <c r="N569" t="s">
        <v>239</v>
      </c>
      <c r="O569" t="s">
        <v>392</v>
      </c>
      <c r="P569">
        <v>11206845000154</v>
      </c>
      <c r="Q569" t="s">
        <v>92</v>
      </c>
      <c r="T569">
        <v>4461</v>
      </c>
      <c r="U569" t="s">
        <v>216</v>
      </c>
      <c r="V569" t="s">
        <v>83</v>
      </c>
      <c r="AA569" t="s">
        <v>84</v>
      </c>
      <c r="AB569" t="s">
        <v>85</v>
      </c>
      <c r="AC569">
        <v>60000</v>
      </c>
      <c r="AD569" s="39">
        <v>43906.695474537039</v>
      </c>
      <c r="AI569" t="s">
        <v>87</v>
      </c>
      <c r="AL569" s="39">
        <v>43906.776226851849</v>
      </c>
      <c r="AM569" t="s">
        <v>10076</v>
      </c>
      <c r="AN569" t="s">
        <v>9388</v>
      </c>
      <c r="AO569" t="s">
        <v>87</v>
      </c>
      <c r="AT569">
        <v>0</v>
      </c>
      <c r="AU569">
        <v>0</v>
      </c>
      <c r="AV569">
        <v>0</v>
      </c>
      <c r="AW569">
        <v>0</v>
      </c>
      <c r="AX569">
        <v>0</v>
      </c>
      <c r="AY569" t="s">
        <v>88</v>
      </c>
      <c r="AZ569">
        <v>43906.776226851849</v>
      </c>
      <c r="BS569" s="39">
        <v>44272.765925925924</v>
      </c>
    </row>
    <row r="570" spans="1:71" x14ac:dyDescent="0.25">
      <c r="A570" t="s">
        <v>4526</v>
      </c>
      <c r="B570">
        <v>4291</v>
      </c>
      <c r="C570" t="s">
        <v>73</v>
      </c>
      <c r="D570" t="s">
        <v>74</v>
      </c>
      <c r="E570">
        <v>48211</v>
      </c>
      <c r="F570" t="s">
        <v>75</v>
      </c>
      <c r="G570" t="s">
        <v>76</v>
      </c>
      <c r="H570">
        <v>1597</v>
      </c>
      <c r="I570">
        <v>2020</v>
      </c>
      <c r="J570">
        <v>126</v>
      </c>
      <c r="K570" t="s">
        <v>77</v>
      </c>
      <c r="L570" t="s">
        <v>75</v>
      </c>
      <c r="M570" t="s">
        <v>8955</v>
      </c>
      <c r="N570" t="s">
        <v>1977</v>
      </c>
      <c r="O570" t="s">
        <v>1978</v>
      </c>
      <c r="P570">
        <v>13570143000180</v>
      </c>
      <c r="Q570" t="s">
        <v>92</v>
      </c>
      <c r="T570">
        <v>4461</v>
      </c>
      <c r="U570" t="s">
        <v>216</v>
      </c>
      <c r="V570" t="s">
        <v>83</v>
      </c>
      <c r="AA570" t="s">
        <v>84</v>
      </c>
      <c r="AB570" t="s">
        <v>85</v>
      </c>
      <c r="AC570">
        <v>60000</v>
      </c>
      <c r="AD570" s="39">
        <v>43906.701273148145</v>
      </c>
      <c r="AI570" t="s">
        <v>87</v>
      </c>
      <c r="AL570" s="39">
        <v>43907.405312499999</v>
      </c>
      <c r="AM570" t="s">
        <v>10077</v>
      </c>
      <c r="AN570" t="s">
        <v>9483</v>
      </c>
      <c r="AO570" t="s">
        <v>87</v>
      </c>
      <c r="AT570">
        <v>0</v>
      </c>
      <c r="AU570">
        <v>0</v>
      </c>
      <c r="AV570">
        <v>0</v>
      </c>
      <c r="AW570">
        <v>0</v>
      </c>
      <c r="AX570">
        <v>0</v>
      </c>
      <c r="AY570" t="s">
        <v>88</v>
      </c>
      <c r="AZ570">
        <v>43907.405312499999</v>
      </c>
      <c r="BS570" s="39">
        <v>44272.765925925924</v>
      </c>
    </row>
    <row r="571" spans="1:71" x14ac:dyDescent="0.25">
      <c r="A571" t="s">
        <v>4526</v>
      </c>
      <c r="B571">
        <v>4291</v>
      </c>
      <c r="C571" t="s">
        <v>73</v>
      </c>
      <c r="D571" t="s">
        <v>74</v>
      </c>
      <c r="E571">
        <v>48215</v>
      </c>
      <c r="F571" t="s">
        <v>75</v>
      </c>
      <c r="G571" t="s">
        <v>76</v>
      </c>
      <c r="H571">
        <v>1597</v>
      </c>
      <c r="I571">
        <v>2020</v>
      </c>
      <c r="J571">
        <v>127</v>
      </c>
      <c r="K571" t="s">
        <v>77</v>
      </c>
      <c r="L571" t="s">
        <v>75</v>
      </c>
      <c r="M571" t="s">
        <v>8955</v>
      </c>
      <c r="N571" t="s">
        <v>2169</v>
      </c>
      <c r="O571" t="s">
        <v>4667</v>
      </c>
      <c r="P571">
        <v>10521537000150</v>
      </c>
      <c r="Q571" t="s">
        <v>92</v>
      </c>
      <c r="T571">
        <v>4461</v>
      </c>
      <c r="U571" t="s">
        <v>216</v>
      </c>
      <c r="V571" t="s">
        <v>83</v>
      </c>
      <c r="AA571" t="s">
        <v>84</v>
      </c>
      <c r="AB571" t="s">
        <v>85</v>
      </c>
      <c r="AC571">
        <v>60000</v>
      </c>
      <c r="AD571" s="39">
        <v>43906.701585648145</v>
      </c>
      <c r="AE571" s="39">
        <v>43907.449884259258</v>
      </c>
      <c r="AG571" s="39">
        <v>43907.4841087963</v>
      </c>
      <c r="AH571" t="s">
        <v>9506</v>
      </c>
      <c r="AI571" t="s">
        <v>87</v>
      </c>
      <c r="AL571" s="39">
        <v>43907.487893518519</v>
      </c>
      <c r="AM571" t="s">
        <v>10078</v>
      </c>
      <c r="AN571" t="s">
        <v>9483</v>
      </c>
      <c r="AO571" t="s">
        <v>87</v>
      </c>
      <c r="AT571">
        <v>0</v>
      </c>
      <c r="AU571">
        <v>0</v>
      </c>
      <c r="AV571">
        <v>0</v>
      </c>
      <c r="AW571">
        <v>0</v>
      </c>
      <c r="AX571">
        <v>0</v>
      </c>
      <c r="AY571" t="s">
        <v>88</v>
      </c>
      <c r="AZ571">
        <v>43907.487893518519</v>
      </c>
      <c r="BS571" s="39">
        <v>44272.765925925924</v>
      </c>
    </row>
    <row r="572" spans="1:71" x14ac:dyDescent="0.25">
      <c r="A572" t="s">
        <v>4526</v>
      </c>
      <c r="B572">
        <v>4291</v>
      </c>
      <c r="C572" t="s">
        <v>73</v>
      </c>
      <c r="D572" t="s">
        <v>74</v>
      </c>
      <c r="E572">
        <v>48217</v>
      </c>
      <c r="F572" t="s">
        <v>75</v>
      </c>
      <c r="G572" t="s">
        <v>76</v>
      </c>
      <c r="H572">
        <v>1597</v>
      </c>
      <c r="I572">
        <v>2020</v>
      </c>
      <c r="J572">
        <v>128</v>
      </c>
      <c r="K572" t="s">
        <v>77</v>
      </c>
      <c r="L572" t="s">
        <v>75</v>
      </c>
      <c r="M572" t="s">
        <v>8955</v>
      </c>
      <c r="N572" t="s">
        <v>219</v>
      </c>
      <c r="O572" t="s">
        <v>2531</v>
      </c>
      <c r="P572">
        <v>18295303000144</v>
      </c>
      <c r="Q572" t="s">
        <v>102</v>
      </c>
      <c r="T572">
        <v>4461</v>
      </c>
      <c r="U572" t="s">
        <v>216</v>
      </c>
      <c r="V572" t="s">
        <v>83</v>
      </c>
      <c r="AA572" t="s">
        <v>84</v>
      </c>
      <c r="AB572" t="s">
        <v>85</v>
      </c>
      <c r="AC572">
        <v>60000</v>
      </c>
      <c r="AD572" s="39">
        <v>43906.701886574076</v>
      </c>
      <c r="AI572" t="s">
        <v>87</v>
      </c>
      <c r="AL572" s="39">
        <v>43907.41642361111</v>
      </c>
      <c r="AM572" t="s">
        <v>10079</v>
      </c>
      <c r="AN572" t="s">
        <v>9483</v>
      </c>
      <c r="AO572" t="s">
        <v>87</v>
      </c>
      <c r="AT572">
        <v>0</v>
      </c>
      <c r="AU572">
        <v>0</v>
      </c>
      <c r="AV572">
        <v>0</v>
      </c>
      <c r="AW572">
        <v>0</v>
      </c>
      <c r="AX572">
        <v>0</v>
      </c>
      <c r="AY572" t="s">
        <v>88</v>
      </c>
      <c r="AZ572">
        <v>43907.41642361111</v>
      </c>
      <c r="BS572" s="39">
        <v>44272.765925925924</v>
      </c>
    </row>
    <row r="573" spans="1:71" x14ac:dyDescent="0.25">
      <c r="A573" t="s">
        <v>4526</v>
      </c>
      <c r="B573">
        <v>4291</v>
      </c>
      <c r="C573" t="s">
        <v>73</v>
      </c>
      <c r="D573" t="s">
        <v>74</v>
      </c>
      <c r="E573">
        <v>48224</v>
      </c>
      <c r="F573" t="s">
        <v>75</v>
      </c>
      <c r="G573" t="s">
        <v>76</v>
      </c>
      <c r="H573">
        <v>1597</v>
      </c>
      <c r="I573">
        <v>2020</v>
      </c>
      <c r="J573">
        <v>130</v>
      </c>
      <c r="K573" t="s">
        <v>77</v>
      </c>
      <c r="L573" t="s">
        <v>75</v>
      </c>
      <c r="M573" t="s">
        <v>8955</v>
      </c>
      <c r="N573" t="s">
        <v>1047</v>
      </c>
      <c r="O573" t="s">
        <v>3960</v>
      </c>
      <c r="P573">
        <v>18668624000147</v>
      </c>
      <c r="Q573" t="s">
        <v>102</v>
      </c>
      <c r="T573">
        <v>4461</v>
      </c>
      <c r="U573" t="s">
        <v>216</v>
      </c>
      <c r="V573" t="s">
        <v>83</v>
      </c>
      <c r="AA573" t="s">
        <v>84</v>
      </c>
      <c r="AB573" t="s">
        <v>85</v>
      </c>
      <c r="AC573">
        <v>60000</v>
      </c>
      <c r="AD573" s="39">
        <v>43906.702673611115</v>
      </c>
      <c r="AI573" t="s">
        <v>87</v>
      </c>
      <c r="AL573" s="39">
        <v>43907.423564814817</v>
      </c>
      <c r="AM573" t="s">
        <v>10080</v>
      </c>
      <c r="AN573" t="s">
        <v>9483</v>
      </c>
      <c r="AO573" t="s">
        <v>87</v>
      </c>
      <c r="AT573">
        <v>0</v>
      </c>
      <c r="AU573">
        <v>0</v>
      </c>
      <c r="AV573">
        <v>0</v>
      </c>
      <c r="AW573">
        <v>0</v>
      </c>
      <c r="AX573">
        <v>0</v>
      </c>
      <c r="AY573" t="s">
        <v>88</v>
      </c>
      <c r="AZ573">
        <v>43907.423564814817</v>
      </c>
      <c r="BS573" s="39">
        <v>44272.765925925924</v>
      </c>
    </row>
    <row r="574" spans="1:71" x14ac:dyDescent="0.25">
      <c r="A574" t="s">
        <v>4526</v>
      </c>
      <c r="B574">
        <v>4291</v>
      </c>
      <c r="C574" t="s">
        <v>73</v>
      </c>
      <c r="D574" t="s">
        <v>74</v>
      </c>
      <c r="E574">
        <v>48238</v>
      </c>
      <c r="F574" t="s">
        <v>75</v>
      </c>
      <c r="G574" t="s">
        <v>76</v>
      </c>
      <c r="H574">
        <v>1597</v>
      </c>
      <c r="I574">
        <v>2020</v>
      </c>
      <c r="J574">
        <v>132</v>
      </c>
      <c r="K574" t="s">
        <v>77</v>
      </c>
      <c r="L574" t="s">
        <v>75</v>
      </c>
      <c r="M574" t="s">
        <v>8955</v>
      </c>
      <c r="N574" t="s">
        <v>2094</v>
      </c>
      <c r="O574" t="s">
        <v>3002</v>
      </c>
      <c r="P574">
        <v>2926388000181</v>
      </c>
      <c r="Q574" t="s">
        <v>92</v>
      </c>
      <c r="T574">
        <v>4461</v>
      </c>
      <c r="U574" t="s">
        <v>216</v>
      </c>
      <c r="V574" t="s">
        <v>83</v>
      </c>
      <c r="AA574" t="s">
        <v>84</v>
      </c>
      <c r="AB574" t="s">
        <v>85</v>
      </c>
      <c r="AC574">
        <v>60000</v>
      </c>
      <c r="AD574" s="39">
        <v>43906.7033912037</v>
      </c>
      <c r="AI574" t="s">
        <v>87</v>
      </c>
      <c r="AL574" s="39">
        <v>43907.440694444442</v>
      </c>
      <c r="AM574" t="s">
        <v>10081</v>
      </c>
      <c r="AN574" t="s">
        <v>9483</v>
      </c>
      <c r="AO574" t="s">
        <v>87</v>
      </c>
      <c r="AT574">
        <v>0</v>
      </c>
      <c r="AU574">
        <v>0</v>
      </c>
      <c r="AV574">
        <v>0</v>
      </c>
      <c r="AW574">
        <v>0</v>
      </c>
      <c r="AX574">
        <v>0</v>
      </c>
      <c r="AY574" t="s">
        <v>88</v>
      </c>
      <c r="AZ574">
        <v>43907.440671296295</v>
      </c>
      <c r="BS574" s="39">
        <v>44272.765925925924</v>
      </c>
    </row>
    <row r="575" spans="1:71" x14ac:dyDescent="0.25">
      <c r="A575" t="s">
        <v>4526</v>
      </c>
      <c r="B575">
        <v>4291</v>
      </c>
      <c r="C575" t="s">
        <v>73</v>
      </c>
      <c r="D575" t="s">
        <v>74</v>
      </c>
      <c r="E575">
        <v>48241</v>
      </c>
      <c r="F575" t="s">
        <v>75</v>
      </c>
      <c r="G575" t="s">
        <v>76</v>
      </c>
      <c r="H575">
        <v>1597</v>
      </c>
      <c r="I575">
        <v>2020</v>
      </c>
      <c r="J575">
        <v>133</v>
      </c>
      <c r="K575" t="s">
        <v>77</v>
      </c>
      <c r="L575" t="s">
        <v>75</v>
      </c>
      <c r="M575" t="s">
        <v>8955</v>
      </c>
      <c r="N575" t="s">
        <v>1794</v>
      </c>
      <c r="O575" t="s">
        <v>1795</v>
      </c>
      <c r="P575">
        <v>13530438000123</v>
      </c>
      <c r="Q575" t="s">
        <v>92</v>
      </c>
      <c r="T575">
        <v>4461</v>
      </c>
      <c r="U575" t="s">
        <v>216</v>
      </c>
      <c r="V575" t="s">
        <v>83</v>
      </c>
      <c r="AA575" t="s">
        <v>84</v>
      </c>
      <c r="AB575" t="s">
        <v>85</v>
      </c>
      <c r="AC575">
        <v>60000</v>
      </c>
      <c r="AD575" s="39">
        <v>43906.703761574077</v>
      </c>
      <c r="AI575" t="s">
        <v>87</v>
      </c>
      <c r="AL575" s="39">
        <v>43907.447164351855</v>
      </c>
      <c r="AM575" t="s">
        <v>10082</v>
      </c>
      <c r="AN575" t="s">
        <v>9483</v>
      </c>
      <c r="AO575" t="s">
        <v>87</v>
      </c>
      <c r="AT575">
        <v>0</v>
      </c>
      <c r="AU575">
        <v>0</v>
      </c>
      <c r="AV575">
        <v>0</v>
      </c>
      <c r="AW575">
        <v>0</v>
      </c>
      <c r="AX575">
        <v>0</v>
      </c>
      <c r="AY575" t="s">
        <v>88</v>
      </c>
      <c r="AZ575">
        <v>43907.447152777779</v>
      </c>
      <c r="BS575" s="39">
        <v>44272.765925925924</v>
      </c>
    </row>
    <row r="576" spans="1:71" x14ac:dyDescent="0.25">
      <c r="A576" t="s">
        <v>4526</v>
      </c>
      <c r="B576">
        <v>4291</v>
      </c>
      <c r="C576" t="s">
        <v>73</v>
      </c>
      <c r="D576" t="s">
        <v>74</v>
      </c>
      <c r="E576">
        <v>48244</v>
      </c>
      <c r="F576" t="s">
        <v>75</v>
      </c>
      <c r="G576" t="s">
        <v>76</v>
      </c>
      <c r="H576">
        <v>1597</v>
      </c>
      <c r="I576">
        <v>2020</v>
      </c>
      <c r="J576">
        <v>134</v>
      </c>
      <c r="K576" t="s">
        <v>77</v>
      </c>
      <c r="L576" t="s">
        <v>75</v>
      </c>
      <c r="M576" t="s">
        <v>8955</v>
      </c>
      <c r="N576" t="s">
        <v>816</v>
      </c>
      <c r="O576" t="s">
        <v>5066</v>
      </c>
      <c r="P576">
        <v>11263461000173</v>
      </c>
      <c r="Q576" t="s">
        <v>92</v>
      </c>
      <c r="T576">
        <v>4461</v>
      </c>
      <c r="U576" t="s">
        <v>216</v>
      </c>
      <c r="V576" t="s">
        <v>83</v>
      </c>
      <c r="AA576" t="s">
        <v>84</v>
      </c>
      <c r="AB576" t="s">
        <v>85</v>
      </c>
      <c r="AC576">
        <v>60000</v>
      </c>
      <c r="AD576" s="39">
        <v>43906.704108796293</v>
      </c>
      <c r="AI576" t="s">
        <v>87</v>
      </c>
      <c r="AL576" s="39">
        <v>43906.793796296297</v>
      </c>
      <c r="AM576" t="s">
        <v>10083</v>
      </c>
      <c r="AN576" t="s">
        <v>9483</v>
      </c>
      <c r="AO576" t="s">
        <v>87</v>
      </c>
      <c r="AT576">
        <v>0</v>
      </c>
      <c r="AU576">
        <v>0</v>
      </c>
      <c r="AV576">
        <v>0</v>
      </c>
      <c r="AW576">
        <v>0</v>
      </c>
      <c r="AX576">
        <v>0</v>
      </c>
      <c r="AY576" t="s">
        <v>88</v>
      </c>
      <c r="AZ576">
        <v>43906.793796296297</v>
      </c>
      <c r="BS576" s="39">
        <v>44272.765925925924</v>
      </c>
    </row>
    <row r="577" spans="1:71" x14ac:dyDescent="0.25">
      <c r="A577" t="s">
        <v>4526</v>
      </c>
      <c r="B577">
        <v>4291</v>
      </c>
      <c r="C577" t="s">
        <v>73</v>
      </c>
      <c r="D577" t="s">
        <v>74</v>
      </c>
      <c r="E577">
        <v>48245</v>
      </c>
      <c r="F577" t="s">
        <v>75</v>
      </c>
      <c r="G577" t="s">
        <v>76</v>
      </c>
      <c r="H577">
        <v>1597</v>
      </c>
      <c r="I577">
        <v>2020</v>
      </c>
      <c r="J577">
        <v>135</v>
      </c>
      <c r="K577" t="s">
        <v>77</v>
      </c>
      <c r="L577" t="s">
        <v>75</v>
      </c>
      <c r="M577" t="s">
        <v>8955</v>
      </c>
      <c r="N577" t="s">
        <v>2539</v>
      </c>
      <c r="O577" t="s">
        <v>5008</v>
      </c>
      <c r="P577">
        <v>11092425000194</v>
      </c>
      <c r="Q577" t="s">
        <v>92</v>
      </c>
      <c r="T577">
        <v>4461</v>
      </c>
      <c r="U577" t="s">
        <v>216</v>
      </c>
      <c r="V577" t="s">
        <v>83</v>
      </c>
      <c r="AA577" t="s">
        <v>84</v>
      </c>
      <c r="AB577" t="s">
        <v>85</v>
      </c>
      <c r="AC577">
        <v>60000</v>
      </c>
      <c r="AD577" s="39">
        <v>43906.704583333332</v>
      </c>
      <c r="AI577" t="s">
        <v>87</v>
      </c>
      <c r="AL577" s="39">
        <v>43907.449224537035</v>
      </c>
      <c r="AM577" t="s">
        <v>10077</v>
      </c>
      <c r="AN577" t="s">
        <v>9483</v>
      </c>
      <c r="AO577" t="s">
        <v>87</v>
      </c>
      <c r="AT577">
        <v>0</v>
      </c>
      <c r="AU577">
        <v>0</v>
      </c>
      <c r="AV577">
        <v>0</v>
      </c>
      <c r="AW577">
        <v>0</v>
      </c>
      <c r="AX577">
        <v>0</v>
      </c>
      <c r="AY577" t="s">
        <v>88</v>
      </c>
      <c r="AZ577">
        <v>43907.449224537035</v>
      </c>
      <c r="BS577" s="39">
        <v>44272.765925925924</v>
      </c>
    </row>
    <row r="578" spans="1:71" x14ac:dyDescent="0.25">
      <c r="A578" t="s">
        <v>4526</v>
      </c>
      <c r="B578">
        <v>4291</v>
      </c>
      <c r="C578" t="s">
        <v>73</v>
      </c>
      <c r="D578" t="s">
        <v>74</v>
      </c>
      <c r="E578">
        <v>48246</v>
      </c>
      <c r="F578" t="s">
        <v>75</v>
      </c>
      <c r="G578" t="s">
        <v>76</v>
      </c>
      <c r="H578">
        <v>1597</v>
      </c>
      <c r="I578">
        <v>2020</v>
      </c>
      <c r="J578">
        <v>136</v>
      </c>
      <c r="K578" t="s">
        <v>77</v>
      </c>
      <c r="L578" t="s">
        <v>75</v>
      </c>
      <c r="M578" t="s">
        <v>8955</v>
      </c>
      <c r="N578" t="s">
        <v>303</v>
      </c>
      <c r="O578" t="s">
        <v>913</v>
      </c>
      <c r="P578">
        <v>11402231000148</v>
      </c>
      <c r="Q578" t="s">
        <v>92</v>
      </c>
      <c r="T578">
        <v>4461</v>
      </c>
      <c r="U578" t="s">
        <v>216</v>
      </c>
      <c r="V578" t="s">
        <v>83</v>
      </c>
      <c r="AA578" t="s">
        <v>84</v>
      </c>
      <c r="AB578" t="s">
        <v>85</v>
      </c>
      <c r="AC578">
        <v>60000</v>
      </c>
      <c r="AD578" s="39">
        <v>43906.704907407409</v>
      </c>
      <c r="AI578" t="s">
        <v>87</v>
      </c>
      <c r="AL578" s="39">
        <v>43907.451215277775</v>
      </c>
      <c r="AM578" t="s">
        <v>10077</v>
      </c>
      <c r="AN578" t="s">
        <v>9483</v>
      </c>
      <c r="AO578" t="s">
        <v>87</v>
      </c>
      <c r="AT578">
        <v>0</v>
      </c>
      <c r="AU578">
        <v>0</v>
      </c>
      <c r="AV578">
        <v>0</v>
      </c>
      <c r="AW578">
        <v>0</v>
      </c>
      <c r="AX578">
        <v>0</v>
      </c>
      <c r="AY578" t="s">
        <v>88</v>
      </c>
      <c r="AZ578">
        <v>43907.451215277775</v>
      </c>
      <c r="BS578" s="39">
        <v>44272.765925925924</v>
      </c>
    </row>
    <row r="579" spans="1:71" x14ac:dyDescent="0.25">
      <c r="A579" t="s">
        <v>4526</v>
      </c>
      <c r="B579">
        <v>4291</v>
      </c>
      <c r="C579" t="s">
        <v>73</v>
      </c>
      <c r="D579" t="s">
        <v>74</v>
      </c>
      <c r="E579">
        <v>48248</v>
      </c>
      <c r="F579" t="s">
        <v>75</v>
      </c>
      <c r="G579" t="s">
        <v>76</v>
      </c>
      <c r="H579">
        <v>1597</v>
      </c>
      <c r="I579">
        <v>2020</v>
      </c>
      <c r="J579">
        <v>137</v>
      </c>
      <c r="K579" t="s">
        <v>77</v>
      </c>
      <c r="L579" t="s">
        <v>75</v>
      </c>
      <c r="M579" t="s">
        <v>8955</v>
      </c>
      <c r="N579" t="s">
        <v>1500</v>
      </c>
      <c r="O579" t="s">
        <v>5272</v>
      </c>
      <c r="P579">
        <v>13593898000109</v>
      </c>
      <c r="Q579" t="s">
        <v>92</v>
      </c>
      <c r="T579">
        <v>4461</v>
      </c>
      <c r="U579" t="s">
        <v>216</v>
      </c>
      <c r="V579" t="s">
        <v>83</v>
      </c>
      <c r="AA579" t="s">
        <v>84</v>
      </c>
      <c r="AB579" t="s">
        <v>85</v>
      </c>
      <c r="AC579">
        <v>60000</v>
      </c>
      <c r="AD579" s="39">
        <v>43906.705462962964</v>
      </c>
      <c r="AI579" t="s">
        <v>87</v>
      </c>
      <c r="AL579" s="39">
        <v>43907.492337962962</v>
      </c>
      <c r="AM579" t="s">
        <v>10077</v>
      </c>
      <c r="AN579" t="s">
        <v>9483</v>
      </c>
      <c r="AO579" t="s">
        <v>87</v>
      </c>
      <c r="AT579">
        <v>0</v>
      </c>
      <c r="AU579">
        <v>0</v>
      </c>
      <c r="AV579">
        <v>0</v>
      </c>
      <c r="AW579">
        <v>0</v>
      </c>
      <c r="AX579">
        <v>0</v>
      </c>
      <c r="AY579" t="s">
        <v>88</v>
      </c>
      <c r="AZ579">
        <v>43907.492337962962</v>
      </c>
      <c r="BS579" s="39">
        <v>44272.765925925924</v>
      </c>
    </row>
    <row r="580" spans="1:71" x14ac:dyDescent="0.25">
      <c r="A580" t="s">
        <v>4526</v>
      </c>
      <c r="B580">
        <v>4291</v>
      </c>
      <c r="C580" t="s">
        <v>73</v>
      </c>
      <c r="D580" t="s">
        <v>74</v>
      </c>
      <c r="E580">
        <v>48254</v>
      </c>
      <c r="F580" t="s">
        <v>75</v>
      </c>
      <c r="G580" t="s">
        <v>76</v>
      </c>
      <c r="H580">
        <v>1597</v>
      </c>
      <c r="I580">
        <v>2020</v>
      </c>
      <c r="J580">
        <v>138</v>
      </c>
      <c r="K580" t="s">
        <v>77</v>
      </c>
      <c r="L580" t="s">
        <v>75</v>
      </c>
      <c r="M580" t="s">
        <v>8955</v>
      </c>
      <c r="N580" t="s">
        <v>2831</v>
      </c>
      <c r="O580" t="s">
        <v>2832</v>
      </c>
      <c r="P580">
        <v>11367641000103</v>
      </c>
      <c r="Q580" t="s">
        <v>92</v>
      </c>
      <c r="T580">
        <v>4461</v>
      </c>
      <c r="U580" t="s">
        <v>216</v>
      </c>
      <c r="V580" t="s">
        <v>83</v>
      </c>
      <c r="AA580" t="s">
        <v>84</v>
      </c>
      <c r="AB580" t="s">
        <v>85</v>
      </c>
      <c r="AC580">
        <v>60000</v>
      </c>
      <c r="AD580" s="39">
        <v>43906.706412037034</v>
      </c>
      <c r="AE580" s="39">
        <v>43907.452037037037</v>
      </c>
      <c r="AG580" s="39">
        <v>43907.484340277777</v>
      </c>
      <c r="AH580" t="s">
        <v>9506</v>
      </c>
      <c r="AI580" t="s">
        <v>87</v>
      </c>
      <c r="AL580" s="39">
        <v>43907.701597222222</v>
      </c>
      <c r="AM580" t="s">
        <v>10084</v>
      </c>
      <c r="AN580" t="s">
        <v>9388</v>
      </c>
      <c r="AO580" t="s">
        <v>87</v>
      </c>
      <c r="AT580">
        <v>0</v>
      </c>
      <c r="AU580">
        <v>0</v>
      </c>
      <c r="AV580">
        <v>0</v>
      </c>
      <c r="AW580">
        <v>0</v>
      </c>
      <c r="AX580">
        <v>0</v>
      </c>
      <c r="AY580" t="s">
        <v>88</v>
      </c>
      <c r="AZ580">
        <v>43907.701597222222</v>
      </c>
      <c r="BS580" s="39">
        <v>44272.7659375</v>
      </c>
    </row>
    <row r="581" spans="1:71" x14ac:dyDescent="0.25">
      <c r="A581" t="s">
        <v>4526</v>
      </c>
      <c r="B581">
        <v>4291</v>
      </c>
      <c r="C581" t="s">
        <v>73</v>
      </c>
      <c r="D581" t="s">
        <v>74</v>
      </c>
      <c r="E581">
        <v>48259</v>
      </c>
      <c r="F581" t="s">
        <v>75</v>
      </c>
      <c r="G581" t="s">
        <v>76</v>
      </c>
      <c r="H581">
        <v>1597</v>
      </c>
      <c r="I581">
        <v>2020</v>
      </c>
      <c r="J581">
        <v>139</v>
      </c>
      <c r="K581" t="s">
        <v>77</v>
      </c>
      <c r="L581" t="s">
        <v>75</v>
      </c>
      <c r="M581" t="s">
        <v>8955</v>
      </c>
      <c r="N581" t="s">
        <v>2658</v>
      </c>
      <c r="O581" t="s">
        <v>5523</v>
      </c>
      <c r="P581">
        <v>11402407000161</v>
      </c>
      <c r="Q581" t="s">
        <v>92</v>
      </c>
      <c r="T581">
        <v>4461</v>
      </c>
      <c r="U581" t="s">
        <v>216</v>
      </c>
      <c r="V581" t="s">
        <v>83</v>
      </c>
      <c r="AA581" t="s">
        <v>84</v>
      </c>
      <c r="AB581" t="s">
        <v>85</v>
      </c>
      <c r="AC581">
        <v>60000</v>
      </c>
      <c r="AD581" s="39">
        <v>43906.70689814815</v>
      </c>
      <c r="AI581" t="s">
        <v>87</v>
      </c>
      <c r="AL581" s="39">
        <v>43907.453402777777</v>
      </c>
      <c r="AM581" t="s">
        <v>10085</v>
      </c>
      <c r="AN581" t="s">
        <v>9483</v>
      </c>
      <c r="AO581" t="s">
        <v>87</v>
      </c>
      <c r="AT581">
        <v>0</v>
      </c>
      <c r="AU581">
        <v>0</v>
      </c>
      <c r="AV581">
        <v>0</v>
      </c>
      <c r="AW581">
        <v>0</v>
      </c>
      <c r="AX581">
        <v>0</v>
      </c>
      <c r="AY581" t="s">
        <v>88</v>
      </c>
      <c r="AZ581">
        <v>43907.453402777777</v>
      </c>
      <c r="BS581" s="39">
        <v>44272.7659375</v>
      </c>
    </row>
    <row r="582" spans="1:71" x14ac:dyDescent="0.25">
      <c r="A582" t="s">
        <v>4526</v>
      </c>
      <c r="B582">
        <v>4291</v>
      </c>
      <c r="C582" t="s">
        <v>73</v>
      </c>
      <c r="D582" t="s">
        <v>74</v>
      </c>
      <c r="E582">
        <v>48295</v>
      </c>
      <c r="F582" t="s">
        <v>75</v>
      </c>
      <c r="G582" t="s">
        <v>76</v>
      </c>
      <c r="H582">
        <v>1597</v>
      </c>
      <c r="I582">
        <v>2020</v>
      </c>
      <c r="J582">
        <v>142</v>
      </c>
      <c r="K582" t="s">
        <v>77</v>
      </c>
      <c r="L582" t="s">
        <v>75</v>
      </c>
      <c r="M582" t="s">
        <v>8955</v>
      </c>
      <c r="N582" t="s">
        <v>217</v>
      </c>
      <c r="O582" t="s">
        <v>218</v>
      </c>
      <c r="P582">
        <v>15582382000186</v>
      </c>
      <c r="Q582" t="s">
        <v>92</v>
      </c>
      <c r="T582">
        <v>4461</v>
      </c>
      <c r="U582" t="s">
        <v>216</v>
      </c>
      <c r="V582" t="s">
        <v>83</v>
      </c>
      <c r="AA582" t="s">
        <v>84</v>
      </c>
      <c r="AB582" t="s">
        <v>85</v>
      </c>
      <c r="AC582">
        <v>60000</v>
      </c>
      <c r="AD582" s="39">
        <v>43906.715474537035</v>
      </c>
      <c r="AI582" t="s">
        <v>87</v>
      </c>
      <c r="AL582" s="39">
        <v>43907.49962962963</v>
      </c>
      <c r="AM582" t="s">
        <v>10077</v>
      </c>
      <c r="AN582" t="s">
        <v>9483</v>
      </c>
      <c r="AO582" t="s">
        <v>87</v>
      </c>
      <c r="AT582">
        <v>0</v>
      </c>
      <c r="AU582">
        <v>0</v>
      </c>
      <c r="AV582">
        <v>0</v>
      </c>
      <c r="AW582">
        <v>0</v>
      </c>
      <c r="AX582">
        <v>0</v>
      </c>
      <c r="AY582" t="s">
        <v>88</v>
      </c>
      <c r="AZ582">
        <v>43907.49962962963</v>
      </c>
      <c r="BS582" s="39">
        <v>44272.7659375</v>
      </c>
    </row>
    <row r="583" spans="1:71" x14ac:dyDescent="0.25">
      <c r="A583" t="s">
        <v>4526</v>
      </c>
      <c r="B583">
        <v>4291</v>
      </c>
      <c r="C583" t="s">
        <v>73</v>
      </c>
      <c r="D583" t="s">
        <v>74</v>
      </c>
      <c r="E583">
        <v>48340</v>
      </c>
      <c r="F583" t="s">
        <v>75</v>
      </c>
      <c r="G583" t="s">
        <v>76</v>
      </c>
      <c r="H583">
        <v>1597</v>
      </c>
      <c r="I583">
        <v>2020</v>
      </c>
      <c r="J583">
        <v>145</v>
      </c>
      <c r="K583" t="s">
        <v>77</v>
      </c>
      <c r="L583" t="s">
        <v>75</v>
      </c>
      <c r="M583" t="s">
        <v>8955</v>
      </c>
      <c r="N583" t="s">
        <v>492</v>
      </c>
      <c r="O583" t="s">
        <v>1324</v>
      </c>
      <c r="P583">
        <v>15248034000177</v>
      </c>
      <c r="Q583" t="s">
        <v>92</v>
      </c>
      <c r="T583">
        <v>4461</v>
      </c>
      <c r="U583" t="s">
        <v>216</v>
      </c>
      <c r="V583" t="s">
        <v>83</v>
      </c>
      <c r="AA583" t="s">
        <v>84</v>
      </c>
      <c r="AB583" t="s">
        <v>85</v>
      </c>
      <c r="AC583">
        <v>60000</v>
      </c>
      <c r="AD583" s="39">
        <v>43906.723402777781</v>
      </c>
      <c r="AI583" t="s">
        <v>87</v>
      </c>
      <c r="AL583" s="39">
        <v>43906.7966087963</v>
      </c>
      <c r="AM583" t="s">
        <v>10086</v>
      </c>
      <c r="AN583" t="s">
        <v>9388</v>
      </c>
      <c r="AO583" t="s">
        <v>87</v>
      </c>
      <c r="AT583">
        <v>0</v>
      </c>
      <c r="AU583">
        <v>0</v>
      </c>
      <c r="AV583">
        <v>0</v>
      </c>
      <c r="AW583">
        <v>0</v>
      </c>
      <c r="AX583">
        <v>0</v>
      </c>
      <c r="AY583" t="s">
        <v>88</v>
      </c>
      <c r="AZ583">
        <v>43906.7966087963</v>
      </c>
      <c r="BS583" s="39">
        <v>44272.7659375</v>
      </c>
    </row>
    <row r="584" spans="1:71" x14ac:dyDescent="0.25">
      <c r="A584" t="s">
        <v>4526</v>
      </c>
      <c r="B584">
        <v>4291</v>
      </c>
      <c r="C584" t="s">
        <v>73</v>
      </c>
      <c r="D584" t="s">
        <v>74</v>
      </c>
      <c r="E584">
        <v>48693</v>
      </c>
      <c r="F584" t="s">
        <v>75</v>
      </c>
      <c r="G584" t="s">
        <v>76</v>
      </c>
      <c r="H584">
        <v>1597</v>
      </c>
      <c r="I584">
        <v>2020</v>
      </c>
      <c r="J584">
        <v>178</v>
      </c>
      <c r="K584" t="s">
        <v>77</v>
      </c>
      <c r="L584" t="s">
        <v>75</v>
      </c>
      <c r="M584" t="s">
        <v>8955</v>
      </c>
      <c r="N584" t="s">
        <v>1641</v>
      </c>
      <c r="O584" t="s">
        <v>4684</v>
      </c>
      <c r="P584">
        <v>10544842000168</v>
      </c>
      <c r="Q584" t="s">
        <v>92</v>
      </c>
      <c r="T584">
        <v>4461</v>
      </c>
      <c r="U584" t="s">
        <v>216</v>
      </c>
      <c r="V584" t="s">
        <v>83</v>
      </c>
      <c r="AA584" t="s">
        <v>84</v>
      </c>
      <c r="AB584" t="s">
        <v>85</v>
      </c>
      <c r="AC584">
        <v>60000</v>
      </c>
      <c r="AD584" s="39">
        <v>43906.777280092596</v>
      </c>
      <c r="AI584" t="s">
        <v>87</v>
      </c>
      <c r="AL584" s="39">
        <v>43907.500891203701</v>
      </c>
      <c r="AM584" t="s">
        <v>10077</v>
      </c>
      <c r="AN584" t="s">
        <v>9483</v>
      </c>
      <c r="AO584" t="s">
        <v>87</v>
      </c>
      <c r="AT584">
        <v>0</v>
      </c>
      <c r="AU584">
        <v>0</v>
      </c>
      <c r="AV584">
        <v>0</v>
      </c>
      <c r="AW584">
        <v>0</v>
      </c>
      <c r="AX584">
        <v>0</v>
      </c>
      <c r="AY584" t="s">
        <v>88</v>
      </c>
      <c r="AZ584">
        <v>43907.500891203701</v>
      </c>
      <c r="BS584" s="39">
        <v>44272.7659375</v>
      </c>
    </row>
    <row r="585" spans="1:71" x14ac:dyDescent="0.25">
      <c r="A585" t="s">
        <v>4526</v>
      </c>
      <c r="B585">
        <v>1261</v>
      </c>
      <c r="C585" t="s">
        <v>221</v>
      </c>
      <c r="D585" t="s">
        <v>222</v>
      </c>
      <c r="E585">
        <v>48545</v>
      </c>
      <c r="F585" t="s">
        <v>223</v>
      </c>
      <c r="G585" t="s">
        <v>76</v>
      </c>
      <c r="H585">
        <v>1604</v>
      </c>
      <c r="I585">
        <v>2020</v>
      </c>
      <c r="J585">
        <v>167</v>
      </c>
      <c r="K585" t="s">
        <v>77</v>
      </c>
      <c r="L585" t="s">
        <v>223</v>
      </c>
      <c r="M585" t="s">
        <v>8955</v>
      </c>
      <c r="N585" t="s">
        <v>290</v>
      </c>
      <c r="O585" t="s">
        <v>10087</v>
      </c>
      <c r="R585">
        <v>193968</v>
      </c>
      <c r="S585" t="s">
        <v>10087</v>
      </c>
      <c r="T585">
        <v>4297</v>
      </c>
      <c r="U585" t="s">
        <v>227</v>
      </c>
      <c r="V585" t="s">
        <v>83</v>
      </c>
      <c r="Z585" t="s">
        <v>228</v>
      </c>
      <c r="AA585" t="s">
        <v>228</v>
      </c>
      <c r="AB585" t="s">
        <v>85</v>
      </c>
      <c r="AC585">
        <v>15000</v>
      </c>
      <c r="AD585" s="39">
        <v>43906.752280092594</v>
      </c>
      <c r="AI585" t="s">
        <v>87</v>
      </c>
      <c r="AL585" s="39">
        <v>43908.558067129627</v>
      </c>
      <c r="AM585" t="s">
        <v>420</v>
      </c>
      <c r="AN585" t="s">
        <v>9492</v>
      </c>
      <c r="AO585" t="s">
        <v>87</v>
      </c>
      <c r="AT585">
        <v>0</v>
      </c>
      <c r="AU585">
        <v>0</v>
      </c>
      <c r="AV585">
        <v>0</v>
      </c>
      <c r="AW585">
        <v>0</v>
      </c>
      <c r="AX585">
        <v>0</v>
      </c>
      <c r="AY585" t="s">
        <v>88</v>
      </c>
      <c r="AZ585">
        <v>44055.577847222223</v>
      </c>
      <c r="BS585" s="39">
        <v>44272.7659375</v>
      </c>
    </row>
    <row r="586" spans="1:71" x14ac:dyDescent="0.25">
      <c r="A586" t="s">
        <v>4526</v>
      </c>
      <c r="B586">
        <v>1261</v>
      </c>
      <c r="C586" t="s">
        <v>221</v>
      </c>
      <c r="D586" t="s">
        <v>222</v>
      </c>
      <c r="E586">
        <v>47762</v>
      </c>
      <c r="F586" t="s">
        <v>223</v>
      </c>
      <c r="G586" t="s">
        <v>76</v>
      </c>
      <c r="H586">
        <v>1605</v>
      </c>
      <c r="I586">
        <v>2020</v>
      </c>
      <c r="J586">
        <v>87</v>
      </c>
      <c r="K586" t="s">
        <v>77</v>
      </c>
      <c r="L586" t="s">
        <v>223</v>
      </c>
      <c r="M586" t="s">
        <v>8955</v>
      </c>
      <c r="N586" t="s">
        <v>1473</v>
      </c>
      <c r="O586" t="s">
        <v>4346</v>
      </c>
      <c r="R586">
        <v>69949</v>
      </c>
      <c r="S586" t="s">
        <v>4346</v>
      </c>
      <c r="T586">
        <v>4297</v>
      </c>
      <c r="U586" t="s">
        <v>227</v>
      </c>
      <c r="V586" t="s">
        <v>83</v>
      </c>
      <c r="Z586" t="s">
        <v>228</v>
      </c>
      <c r="AA586" t="s">
        <v>228</v>
      </c>
      <c r="AB586" t="s">
        <v>85</v>
      </c>
      <c r="AC586">
        <v>25000</v>
      </c>
      <c r="AD586" s="39">
        <v>43906.593310185184</v>
      </c>
      <c r="AI586" t="s">
        <v>87</v>
      </c>
      <c r="AL586" s="39">
        <v>43908.55127314815</v>
      </c>
      <c r="AM586" t="s">
        <v>432</v>
      </c>
      <c r="AN586" t="s">
        <v>9492</v>
      </c>
      <c r="AO586" t="s">
        <v>87</v>
      </c>
      <c r="AT586">
        <v>0</v>
      </c>
      <c r="AU586">
        <v>0</v>
      </c>
      <c r="AV586">
        <v>0</v>
      </c>
      <c r="AW586">
        <v>0</v>
      </c>
      <c r="AX586">
        <v>0</v>
      </c>
      <c r="AY586" t="s">
        <v>88</v>
      </c>
      <c r="AZ586">
        <v>44055.578206018516</v>
      </c>
      <c r="BS586" s="39">
        <v>44272.7659375</v>
      </c>
    </row>
    <row r="587" spans="1:71" x14ac:dyDescent="0.25">
      <c r="A587" t="s">
        <v>4526</v>
      </c>
      <c r="B587">
        <v>1261</v>
      </c>
      <c r="C587" t="s">
        <v>221</v>
      </c>
      <c r="D587" t="s">
        <v>222</v>
      </c>
      <c r="E587">
        <v>47779</v>
      </c>
      <c r="F587" t="s">
        <v>223</v>
      </c>
      <c r="G587" t="s">
        <v>76</v>
      </c>
      <c r="H587">
        <v>1605</v>
      </c>
      <c r="I587">
        <v>2020</v>
      </c>
      <c r="J587">
        <v>92</v>
      </c>
      <c r="K587" t="s">
        <v>77</v>
      </c>
      <c r="L587" t="s">
        <v>223</v>
      </c>
      <c r="M587" t="s">
        <v>8955</v>
      </c>
      <c r="N587" t="s">
        <v>217</v>
      </c>
      <c r="O587" t="s">
        <v>1984</v>
      </c>
      <c r="R587">
        <v>181862</v>
      </c>
      <c r="S587" t="s">
        <v>1984</v>
      </c>
      <c r="T587">
        <v>4297</v>
      </c>
      <c r="U587" t="s">
        <v>227</v>
      </c>
      <c r="V587" t="s">
        <v>83</v>
      </c>
      <c r="Z587" t="s">
        <v>228</v>
      </c>
      <c r="AA587" t="s">
        <v>228</v>
      </c>
      <c r="AB587" t="s">
        <v>85</v>
      </c>
      <c r="AC587">
        <v>25000</v>
      </c>
      <c r="AD587" s="39">
        <v>43906.596192129633</v>
      </c>
      <c r="AI587" t="s">
        <v>87</v>
      </c>
      <c r="AL587" s="39">
        <v>43907.813437500001</v>
      </c>
      <c r="AM587" t="s">
        <v>9487</v>
      </c>
      <c r="AN587" t="s">
        <v>9388</v>
      </c>
      <c r="AO587" t="s">
        <v>87</v>
      </c>
      <c r="AT587">
        <v>0</v>
      </c>
      <c r="AU587">
        <v>0</v>
      </c>
      <c r="AV587">
        <v>0</v>
      </c>
      <c r="AW587">
        <v>0</v>
      </c>
      <c r="AX587">
        <v>0</v>
      </c>
      <c r="AY587" t="s">
        <v>88</v>
      </c>
      <c r="AZ587">
        <v>44055.578206018516</v>
      </c>
      <c r="BS587" s="39">
        <v>44272.7659375</v>
      </c>
    </row>
    <row r="588" spans="1:71" x14ac:dyDescent="0.25">
      <c r="A588" t="s">
        <v>4526</v>
      </c>
      <c r="B588">
        <v>1261</v>
      </c>
      <c r="C588" t="s">
        <v>221</v>
      </c>
      <c r="D588" t="s">
        <v>222</v>
      </c>
      <c r="E588">
        <v>48386</v>
      </c>
      <c r="F588" t="s">
        <v>223</v>
      </c>
      <c r="G588" t="s">
        <v>76</v>
      </c>
      <c r="H588">
        <v>1605</v>
      </c>
      <c r="I588">
        <v>2020</v>
      </c>
      <c r="J588">
        <v>147</v>
      </c>
      <c r="K588" t="s">
        <v>77</v>
      </c>
      <c r="L588" t="s">
        <v>223</v>
      </c>
      <c r="M588" t="s">
        <v>8955</v>
      </c>
      <c r="N588" t="s">
        <v>2374</v>
      </c>
      <c r="O588" t="s">
        <v>5276</v>
      </c>
      <c r="R588">
        <v>68276</v>
      </c>
      <c r="S588" t="s">
        <v>5276</v>
      </c>
      <c r="T588">
        <v>4297</v>
      </c>
      <c r="U588" t="s">
        <v>227</v>
      </c>
      <c r="V588" t="s">
        <v>83</v>
      </c>
      <c r="Z588" t="s">
        <v>228</v>
      </c>
      <c r="AA588" t="s">
        <v>228</v>
      </c>
      <c r="AB588" t="s">
        <v>85</v>
      </c>
      <c r="AC588">
        <v>10000</v>
      </c>
      <c r="AD588" s="39">
        <v>43906.730474537035</v>
      </c>
      <c r="AI588" t="s">
        <v>87</v>
      </c>
      <c r="AL588" s="39">
        <v>43908.558055555557</v>
      </c>
      <c r="AM588" t="s">
        <v>420</v>
      </c>
      <c r="AN588" t="s">
        <v>9492</v>
      </c>
      <c r="AO588" t="s">
        <v>87</v>
      </c>
      <c r="AT588">
        <v>0</v>
      </c>
      <c r="AU588">
        <v>0</v>
      </c>
      <c r="AV588">
        <v>0</v>
      </c>
      <c r="AW588">
        <v>0</v>
      </c>
      <c r="AX588">
        <v>0</v>
      </c>
      <c r="AY588" t="s">
        <v>88</v>
      </c>
      <c r="AZ588">
        <v>44055.578206018516</v>
      </c>
      <c r="BS588" s="39">
        <v>44272.7659375</v>
      </c>
    </row>
    <row r="589" spans="1:71" x14ac:dyDescent="0.25">
      <c r="A589" t="s">
        <v>4526</v>
      </c>
      <c r="B589">
        <v>1261</v>
      </c>
      <c r="C589" t="s">
        <v>221</v>
      </c>
      <c r="D589" t="s">
        <v>222</v>
      </c>
      <c r="E589">
        <v>48499</v>
      </c>
      <c r="F589" t="s">
        <v>223</v>
      </c>
      <c r="G589" t="s">
        <v>76</v>
      </c>
      <c r="H589">
        <v>1605</v>
      </c>
      <c r="I589">
        <v>2020</v>
      </c>
      <c r="J589">
        <v>158</v>
      </c>
      <c r="K589" t="s">
        <v>77</v>
      </c>
      <c r="L589" t="s">
        <v>223</v>
      </c>
      <c r="M589" t="s">
        <v>8955</v>
      </c>
      <c r="N589" t="s">
        <v>1980</v>
      </c>
      <c r="O589" t="s">
        <v>1982</v>
      </c>
      <c r="R589">
        <v>15105</v>
      </c>
      <c r="S589" t="s">
        <v>1982</v>
      </c>
      <c r="T589">
        <v>4297</v>
      </c>
      <c r="U589" t="s">
        <v>227</v>
      </c>
      <c r="V589" t="s">
        <v>83</v>
      </c>
      <c r="Z589" t="s">
        <v>228</v>
      </c>
      <c r="AA589" t="s">
        <v>228</v>
      </c>
      <c r="AB589" t="s">
        <v>85</v>
      </c>
      <c r="AC589">
        <v>25000</v>
      </c>
      <c r="AD589" s="39">
        <v>43906.746851851851</v>
      </c>
      <c r="AI589" t="s">
        <v>87</v>
      </c>
      <c r="AL589" s="39">
        <v>43908.551296296297</v>
      </c>
      <c r="AM589" t="s">
        <v>432</v>
      </c>
      <c r="AN589" t="s">
        <v>9492</v>
      </c>
      <c r="AO589" t="s">
        <v>87</v>
      </c>
      <c r="AT589">
        <v>0</v>
      </c>
      <c r="AU589">
        <v>0</v>
      </c>
      <c r="AV589">
        <v>0</v>
      </c>
      <c r="AW589">
        <v>0</v>
      </c>
      <c r="AX589">
        <v>0</v>
      </c>
      <c r="AY589" t="s">
        <v>88</v>
      </c>
      <c r="AZ589">
        <v>44055.578206018516</v>
      </c>
      <c r="BS589" s="39">
        <v>44272.7659375</v>
      </c>
    </row>
    <row r="590" spans="1:71" x14ac:dyDescent="0.25">
      <c r="A590" t="s">
        <v>4526</v>
      </c>
      <c r="B590">
        <v>1261</v>
      </c>
      <c r="C590" t="s">
        <v>221</v>
      </c>
      <c r="D590" t="s">
        <v>222</v>
      </c>
      <c r="E590">
        <v>48538</v>
      </c>
      <c r="F590" t="s">
        <v>223</v>
      </c>
      <c r="G590" t="s">
        <v>76</v>
      </c>
      <c r="H590">
        <v>1605</v>
      </c>
      <c r="I590">
        <v>2020</v>
      </c>
      <c r="J590">
        <v>166</v>
      </c>
      <c r="K590" t="s">
        <v>77</v>
      </c>
      <c r="L590" t="s">
        <v>223</v>
      </c>
      <c r="M590" t="s">
        <v>8955</v>
      </c>
      <c r="N590" t="s">
        <v>290</v>
      </c>
      <c r="O590" t="s">
        <v>10087</v>
      </c>
      <c r="R590">
        <v>193968</v>
      </c>
      <c r="S590" t="s">
        <v>10087</v>
      </c>
      <c r="T590">
        <v>4297</v>
      </c>
      <c r="U590" t="s">
        <v>227</v>
      </c>
      <c r="V590" t="s">
        <v>83</v>
      </c>
      <c r="Z590" t="s">
        <v>228</v>
      </c>
      <c r="AA590" t="s">
        <v>228</v>
      </c>
      <c r="AB590" t="s">
        <v>85</v>
      </c>
      <c r="AC590">
        <v>10000</v>
      </c>
      <c r="AD590" s="39">
        <v>43906.751759259256</v>
      </c>
      <c r="AI590" t="s">
        <v>87</v>
      </c>
      <c r="AL590" s="39">
        <v>43908.558067129627</v>
      </c>
      <c r="AM590" t="s">
        <v>420</v>
      </c>
      <c r="AN590" t="s">
        <v>9492</v>
      </c>
      <c r="AO590" t="s">
        <v>87</v>
      </c>
      <c r="AT590">
        <v>0</v>
      </c>
      <c r="AU590">
        <v>0</v>
      </c>
      <c r="AV590">
        <v>0</v>
      </c>
      <c r="AW590">
        <v>0</v>
      </c>
      <c r="AX590">
        <v>0</v>
      </c>
      <c r="AY590" t="s">
        <v>88</v>
      </c>
      <c r="AZ590">
        <v>44055.578206018516</v>
      </c>
      <c r="BS590" s="39">
        <v>44272.7659375</v>
      </c>
    </row>
    <row r="591" spans="1:71" x14ac:dyDescent="0.25">
      <c r="A591" t="s">
        <v>4526</v>
      </c>
      <c r="B591">
        <v>1261</v>
      </c>
      <c r="C591" t="s">
        <v>221</v>
      </c>
      <c r="D591" t="s">
        <v>222</v>
      </c>
      <c r="E591">
        <v>47721</v>
      </c>
      <c r="F591" t="s">
        <v>223</v>
      </c>
      <c r="G591" t="s">
        <v>76</v>
      </c>
      <c r="H591">
        <v>1613</v>
      </c>
      <c r="I591">
        <v>2020</v>
      </c>
      <c r="J591">
        <v>72</v>
      </c>
      <c r="K591" t="s">
        <v>77</v>
      </c>
      <c r="L591" t="s">
        <v>223</v>
      </c>
      <c r="M591" t="s">
        <v>8955</v>
      </c>
      <c r="N591" t="s">
        <v>1713</v>
      </c>
      <c r="O591" t="s">
        <v>10088</v>
      </c>
      <c r="R591">
        <v>55344</v>
      </c>
      <c r="S591" t="s">
        <v>10088</v>
      </c>
      <c r="T591">
        <v>4297</v>
      </c>
      <c r="U591" t="s">
        <v>227</v>
      </c>
      <c r="V591" t="s">
        <v>83</v>
      </c>
      <c r="Z591" t="s">
        <v>228</v>
      </c>
      <c r="AA591" t="s">
        <v>228</v>
      </c>
      <c r="AB591" t="s">
        <v>85</v>
      </c>
      <c r="AC591">
        <v>25000</v>
      </c>
      <c r="AD591" s="39">
        <v>43906.585300925923</v>
      </c>
      <c r="AI591" t="s">
        <v>87</v>
      </c>
      <c r="AL591" s="39">
        <v>43908.55804398148</v>
      </c>
      <c r="AM591" t="s">
        <v>420</v>
      </c>
      <c r="AN591" t="s">
        <v>9492</v>
      </c>
      <c r="AO591" t="s">
        <v>87</v>
      </c>
      <c r="AT591">
        <v>0</v>
      </c>
      <c r="AU591">
        <v>0</v>
      </c>
      <c r="AV591">
        <v>0</v>
      </c>
      <c r="AW591">
        <v>0</v>
      </c>
      <c r="AX591">
        <v>0</v>
      </c>
      <c r="AY591" t="s">
        <v>88</v>
      </c>
      <c r="AZ591">
        <v>44055.578634259262</v>
      </c>
      <c r="BS591" s="39">
        <v>44272.7659375</v>
      </c>
    </row>
    <row r="592" spans="1:71" x14ac:dyDescent="0.25">
      <c r="A592" t="s">
        <v>4526</v>
      </c>
      <c r="B592">
        <v>1261</v>
      </c>
      <c r="C592" t="s">
        <v>221</v>
      </c>
      <c r="D592" t="s">
        <v>222</v>
      </c>
      <c r="E592">
        <v>47722</v>
      </c>
      <c r="F592" t="s">
        <v>223</v>
      </c>
      <c r="G592" t="s">
        <v>76</v>
      </c>
      <c r="H592">
        <v>1613</v>
      </c>
      <c r="I592">
        <v>2020</v>
      </c>
      <c r="J592">
        <v>73</v>
      </c>
      <c r="K592" t="s">
        <v>77</v>
      </c>
      <c r="L592" t="s">
        <v>223</v>
      </c>
      <c r="M592" t="s">
        <v>8955</v>
      </c>
      <c r="N592" t="s">
        <v>1713</v>
      </c>
      <c r="O592" t="s">
        <v>9930</v>
      </c>
      <c r="R592">
        <v>55441</v>
      </c>
      <c r="S592" t="s">
        <v>9930</v>
      </c>
      <c r="T592">
        <v>4297</v>
      </c>
      <c r="U592" t="s">
        <v>227</v>
      </c>
      <c r="V592" t="s">
        <v>83</v>
      </c>
      <c r="Z592" t="s">
        <v>228</v>
      </c>
      <c r="AA592" t="s">
        <v>228</v>
      </c>
      <c r="AB592" t="s">
        <v>85</v>
      </c>
      <c r="AC592">
        <v>25000</v>
      </c>
      <c r="AD592" s="39">
        <v>43906.585868055554</v>
      </c>
      <c r="AI592" t="s">
        <v>87</v>
      </c>
      <c r="AL592" s="39">
        <v>43908.558055555557</v>
      </c>
      <c r="AM592" t="s">
        <v>420</v>
      </c>
      <c r="AN592" t="s">
        <v>9492</v>
      </c>
      <c r="AO592" t="s">
        <v>87</v>
      </c>
      <c r="AT592">
        <v>0</v>
      </c>
      <c r="AU592">
        <v>0</v>
      </c>
      <c r="AV592">
        <v>0</v>
      </c>
      <c r="AW592">
        <v>0</v>
      </c>
      <c r="AX592">
        <v>0</v>
      </c>
      <c r="AY592" t="s">
        <v>88</v>
      </c>
      <c r="AZ592">
        <v>44055.578634259262</v>
      </c>
      <c r="BS592" s="39">
        <v>44272.7659375</v>
      </c>
    </row>
    <row r="593" spans="1:71" x14ac:dyDescent="0.25">
      <c r="A593" t="s">
        <v>4526</v>
      </c>
      <c r="B593">
        <v>1401</v>
      </c>
      <c r="C593" t="s">
        <v>351</v>
      </c>
      <c r="D593" t="s">
        <v>352</v>
      </c>
      <c r="E593">
        <v>46571</v>
      </c>
      <c r="F593" t="s">
        <v>176</v>
      </c>
      <c r="G593" t="s">
        <v>77</v>
      </c>
      <c r="H593">
        <v>290</v>
      </c>
      <c r="I593">
        <v>2020</v>
      </c>
      <c r="J593">
        <v>47</v>
      </c>
      <c r="K593" t="s">
        <v>77</v>
      </c>
      <c r="L593" t="s">
        <v>176</v>
      </c>
      <c r="M593" t="s">
        <v>8955</v>
      </c>
      <c r="N593" t="s">
        <v>177</v>
      </c>
      <c r="O593" t="s">
        <v>353</v>
      </c>
      <c r="P593">
        <v>3389126000198</v>
      </c>
      <c r="T593">
        <v>4472</v>
      </c>
      <c r="U593" t="s">
        <v>988</v>
      </c>
      <c r="V593" t="s">
        <v>83</v>
      </c>
      <c r="Z593" t="s">
        <v>10089</v>
      </c>
      <c r="AA593" t="s">
        <v>3720</v>
      </c>
      <c r="AB593" t="s">
        <v>85</v>
      </c>
      <c r="AC593">
        <v>60600</v>
      </c>
      <c r="AD593" s="39">
        <v>43903.675543981481</v>
      </c>
      <c r="AI593" t="s">
        <v>87</v>
      </c>
      <c r="AL593" s="39">
        <v>43906.557314814818</v>
      </c>
      <c r="AM593" t="s">
        <v>10090</v>
      </c>
      <c r="AN593" t="s">
        <v>9483</v>
      </c>
      <c r="AO593" t="s">
        <v>87</v>
      </c>
      <c r="AT593">
        <v>0</v>
      </c>
      <c r="AU593">
        <v>0</v>
      </c>
      <c r="AV593">
        <v>0</v>
      </c>
      <c r="AW593">
        <v>0</v>
      </c>
      <c r="AX593">
        <v>0</v>
      </c>
      <c r="AY593" t="s">
        <v>88</v>
      </c>
      <c r="AZ593">
        <v>43906.557314814818</v>
      </c>
      <c r="BS593" s="39">
        <v>44272.7659375</v>
      </c>
    </row>
    <row r="594" spans="1:71" x14ac:dyDescent="0.25">
      <c r="A594" t="s">
        <v>4526</v>
      </c>
      <c r="B594">
        <v>1481</v>
      </c>
      <c r="C594" t="s">
        <v>254</v>
      </c>
      <c r="D594" t="s">
        <v>255</v>
      </c>
      <c r="E594">
        <v>48398</v>
      </c>
      <c r="F594" t="s">
        <v>598</v>
      </c>
      <c r="G594" t="s">
        <v>77</v>
      </c>
      <c r="H594">
        <v>365</v>
      </c>
      <c r="I594">
        <v>2020</v>
      </c>
      <c r="J594">
        <v>148</v>
      </c>
      <c r="K594" t="s">
        <v>77</v>
      </c>
      <c r="L594" t="s">
        <v>598</v>
      </c>
      <c r="M594" t="s">
        <v>8955</v>
      </c>
      <c r="N594" t="s">
        <v>2094</v>
      </c>
      <c r="O594" t="s">
        <v>2726</v>
      </c>
      <c r="P594">
        <v>23804149000129</v>
      </c>
      <c r="T594">
        <v>4086</v>
      </c>
      <c r="U594" t="s">
        <v>357</v>
      </c>
      <c r="V594" t="s">
        <v>93</v>
      </c>
      <c r="Z594" t="s">
        <v>10091</v>
      </c>
      <c r="AA594" t="s">
        <v>652</v>
      </c>
      <c r="AB594" t="s">
        <v>85</v>
      </c>
      <c r="AC594">
        <v>20225.86</v>
      </c>
      <c r="AD594" s="39">
        <v>43906.733958333331</v>
      </c>
      <c r="AE594" s="39">
        <v>43910.632962962962</v>
      </c>
      <c r="AF594" s="39">
        <v>43910.681921296295</v>
      </c>
      <c r="AG594" s="39">
        <v>43935.64770833333</v>
      </c>
      <c r="AH594" t="s">
        <v>10069</v>
      </c>
      <c r="AI594" t="s">
        <v>87</v>
      </c>
      <c r="AL594" s="39">
        <v>43935.65079861111</v>
      </c>
      <c r="AM594" t="s">
        <v>10070</v>
      </c>
      <c r="AN594" t="s">
        <v>9481</v>
      </c>
      <c r="AO594" t="s">
        <v>87</v>
      </c>
      <c r="AT594">
        <v>0</v>
      </c>
      <c r="AU594">
        <v>0</v>
      </c>
      <c r="AV594">
        <v>0</v>
      </c>
      <c r="AW594">
        <v>0</v>
      </c>
      <c r="AX594">
        <v>0</v>
      </c>
      <c r="AY594" t="s">
        <v>88</v>
      </c>
      <c r="AZ594">
        <v>43935.65079861111</v>
      </c>
      <c r="BS594" s="39">
        <v>44272.7659375</v>
      </c>
    </row>
    <row r="595" spans="1:71" x14ac:dyDescent="0.25">
      <c r="A595" t="s">
        <v>4526</v>
      </c>
      <c r="B595">
        <v>1481</v>
      </c>
      <c r="C595" t="s">
        <v>254</v>
      </c>
      <c r="D595" t="s">
        <v>255</v>
      </c>
      <c r="E595">
        <v>48402</v>
      </c>
      <c r="F595" t="s">
        <v>598</v>
      </c>
      <c r="G595" t="s">
        <v>77</v>
      </c>
      <c r="H595">
        <v>365</v>
      </c>
      <c r="I595">
        <v>2020</v>
      </c>
      <c r="J595">
        <v>149</v>
      </c>
      <c r="K595" t="s">
        <v>77</v>
      </c>
      <c r="L595" t="s">
        <v>598</v>
      </c>
      <c r="M595" t="s">
        <v>8955</v>
      </c>
      <c r="N595" t="s">
        <v>1886</v>
      </c>
      <c r="O595" t="s">
        <v>1887</v>
      </c>
      <c r="P595">
        <v>18477315000190</v>
      </c>
      <c r="T595">
        <v>4086</v>
      </c>
      <c r="U595" t="s">
        <v>357</v>
      </c>
      <c r="V595" t="s">
        <v>93</v>
      </c>
      <c r="Z595" t="s">
        <v>10092</v>
      </c>
      <c r="AA595" t="s">
        <v>652</v>
      </c>
      <c r="AB595" t="s">
        <v>85</v>
      </c>
      <c r="AC595">
        <v>20225.86</v>
      </c>
      <c r="AD595" s="39">
        <v>43906.735324074078</v>
      </c>
      <c r="AE595" s="39">
        <v>43910.632974537039</v>
      </c>
      <c r="AF595" s="39">
        <v>43910.681921296295</v>
      </c>
      <c r="AG595" s="39">
        <v>43935.647939814815</v>
      </c>
      <c r="AH595" t="s">
        <v>10069</v>
      </c>
      <c r="AI595" t="s">
        <v>87</v>
      </c>
      <c r="AL595" s="39">
        <v>43935.650902777779</v>
      </c>
      <c r="AM595" t="s">
        <v>10070</v>
      </c>
      <c r="AN595" t="s">
        <v>9481</v>
      </c>
      <c r="AO595" t="s">
        <v>87</v>
      </c>
      <c r="AT595">
        <v>0</v>
      </c>
      <c r="AU595">
        <v>0</v>
      </c>
      <c r="AV595">
        <v>0</v>
      </c>
      <c r="AW595">
        <v>0</v>
      </c>
      <c r="AX595">
        <v>0</v>
      </c>
      <c r="AY595" t="s">
        <v>88</v>
      </c>
      <c r="AZ595">
        <v>43935.650902777779</v>
      </c>
      <c r="BS595" s="39">
        <v>44272.7659375</v>
      </c>
    </row>
    <row r="596" spans="1:71" x14ac:dyDescent="0.25">
      <c r="A596" t="s">
        <v>4526</v>
      </c>
      <c r="B596">
        <v>1481</v>
      </c>
      <c r="C596" t="s">
        <v>254</v>
      </c>
      <c r="D596" t="s">
        <v>255</v>
      </c>
      <c r="E596">
        <v>48409</v>
      </c>
      <c r="F596" t="s">
        <v>598</v>
      </c>
      <c r="G596" t="s">
        <v>77</v>
      </c>
      <c r="H596">
        <v>365</v>
      </c>
      <c r="I596">
        <v>2020</v>
      </c>
      <c r="J596">
        <v>150</v>
      </c>
      <c r="K596" t="s">
        <v>77</v>
      </c>
      <c r="L596" t="s">
        <v>598</v>
      </c>
      <c r="M596" t="s">
        <v>8955</v>
      </c>
      <c r="N596" t="s">
        <v>1980</v>
      </c>
      <c r="O596" t="s">
        <v>4946</v>
      </c>
      <c r="P596">
        <v>17095043000109</v>
      </c>
      <c r="T596">
        <v>4086</v>
      </c>
      <c r="U596" t="s">
        <v>357</v>
      </c>
      <c r="V596" t="s">
        <v>93</v>
      </c>
      <c r="Z596" t="s">
        <v>10093</v>
      </c>
      <c r="AA596" t="s">
        <v>652</v>
      </c>
      <c r="AB596" t="s">
        <v>85</v>
      </c>
      <c r="AC596">
        <v>20225.86</v>
      </c>
      <c r="AD596" s="39">
        <v>43906.736493055556</v>
      </c>
      <c r="AE596" s="39">
        <v>43910.632974537039</v>
      </c>
      <c r="AF596" s="39">
        <v>43910.681921296295</v>
      </c>
      <c r="AG596" s="39">
        <v>43935.648148148146</v>
      </c>
      <c r="AH596" t="s">
        <v>10069</v>
      </c>
      <c r="AI596" t="s">
        <v>87</v>
      </c>
      <c r="AL596" s="39">
        <v>43935.651006944441</v>
      </c>
      <c r="AM596" t="s">
        <v>10070</v>
      </c>
      <c r="AN596" t="s">
        <v>9481</v>
      </c>
      <c r="AO596" t="s">
        <v>87</v>
      </c>
      <c r="AT596">
        <v>0</v>
      </c>
      <c r="AU596">
        <v>0</v>
      </c>
      <c r="AV596">
        <v>0</v>
      </c>
      <c r="AW596">
        <v>0</v>
      </c>
      <c r="AX596">
        <v>0</v>
      </c>
      <c r="AY596" t="s">
        <v>88</v>
      </c>
      <c r="AZ596">
        <v>43935.651006944441</v>
      </c>
      <c r="BS596" s="39">
        <v>44272.7659375</v>
      </c>
    </row>
    <row r="597" spans="1:71" x14ac:dyDescent="0.25">
      <c r="A597" t="s">
        <v>4526</v>
      </c>
      <c r="B597">
        <v>1481</v>
      </c>
      <c r="C597" t="s">
        <v>254</v>
      </c>
      <c r="D597" t="s">
        <v>255</v>
      </c>
      <c r="E597">
        <v>48486</v>
      </c>
      <c r="F597" t="s">
        <v>99</v>
      </c>
      <c r="G597" t="s">
        <v>77</v>
      </c>
      <c r="H597">
        <v>365</v>
      </c>
      <c r="I597">
        <v>2020</v>
      </c>
      <c r="J597">
        <v>153</v>
      </c>
      <c r="K597" t="s">
        <v>77</v>
      </c>
      <c r="L597" t="s">
        <v>99</v>
      </c>
      <c r="M597" t="s">
        <v>8955</v>
      </c>
      <c r="N597" t="s">
        <v>840</v>
      </c>
      <c r="O597" t="s">
        <v>841</v>
      </c>
      <c r="P597">
        <v>18244376000107</v>
      </c>
      <c r="Q597" t="s">
        <v>102</v>
      </c>
      <c r="T597">
        <v>4086</v>
      </c>
      <c r="U597" t="s">
        <v>357</v>
      </c>
      <c r="V597" t="s">
        <v>93</v>
      </c>
      <c r="W597" t="s">
        <v>166</v>
      </c>
      <c r="X597" t="s">
        <v>295</v>
      </c>
      <c r="Y597" t="s">
        <v>1130</v>
      </c>
      <c r="Z597" t="s">
        <v>10094</v>
      </c>
      <c r="AB597" t="s">
        <v>85</v>
      </c>
      <c r="AC597">
        <v>1129.3</v>
      </c>
      <c r="AD597" s="39">
        <v>43906.745219907411</v>
      </c>
      <c r="AE597" s="39">
        <v>43910.707175925927</v>
      </c>
      <c r="AF597" s="39">
        <v>43910.722442129627</v>
      </c>
      <c r="AG597" s="39">
        <v>43935.648981481485</v>
      </c>
      <c r="AH597" t="s">
        <v>10069</v>
      </c>
      <c r="AI597" t="s">
        <v>87</v>
      </c>
      <c r="AL597" s="39">
        <v>43935.651238425926</v>
      </c>
      <c r="AM597" t="s">
        <v>10070</v>
      </c>
      <c r="AN597" t="s">
        <v>9481</v>
      </c>
      <c r="AO597" t="s">
        <v>87</v>
      </c>
      <c r="AT597">
        <v>0</v>
      </c>
      <c r="AU597">
        <v>0</v>
      </c>
      <c r="AV597">
        <v>0</v>
      </c>
      <c r="AW597">
        <v>0</v>
      </c>
      <c r="AX597">
        <v>0</v>
      </c>
      <c r="AY597" t="s">
        <v>88</v>
      </c>
      <c r="AZ597">
        <v>43935.651238425926</v>
      </c>
      <c r="BS597" s="39">
        <v>44272.7659375</v>
      </c>
    </row>
    <row r="598" spans="1:71" x14ac:dyDescent="0.25">
      <c r="A598" t="s">
        <v>4526</v>
      </c>
      <c r="B598">
        <v>1481</v>
      </c>
      <c r="C598" t="s">
        <v>254</v>
      </c>
      <c r="D598" t="s">
        <v>255</v>
      </c>
      <c r="E598">
        <v>48644</v>
      </c>
      <c r="F598" t="s">
        <v>598</v>
      </c>
      <c r="G598" t="s">
        <v>77</v>
      </c>
      <c r="H598">
        <v>365</v>
      </c>
      <c r="I598">
        <v>2020</v>
      </c>
      <c r="J598">
        <v>175</v>
      </c>
      <c r="K598" t="s">
        <v>77</v>
      </c>
      <c r="L598" t="s">
        <v>598</v>
      </c>
      <c r="M598" t="s">
        <v>8955</v>
      </c>
      <c r="N598" t="s">
        <v>2831</v>
      </c>
      <c r="O598" t="s">
        <v>7602</v>
      </c>
      <c r="P598">
        <v>18188219000121</v>
      </c>
      <c r="T598">
        <v>4086</v>
      </c>
      <c r="U598" t="s">
        <v>357</v>
      </c>
      <c r="V598" t="s">
        <v>93</v>
      </c>
      <c r="Z598" t="s">
        <v>10073</v>
      </c>
      <c r="AA598" t="s">
        <v>652</v>
      </c>
      <c r="AB598" t="s">
        <v>85</v>
      </c>
      <c r="AC598">
        <v>18193.12</v>
      </c>
      <c r="AD598" s="39">
        <v>43906.770185185182</v>
      </c>
      <c r="AE598" s="39">
        <v>43910.638518518521</v>
      </c>
      <c r="AF598" s="39">
        <v>43910.681932870371</v>
      </c>
      <c r="AG598" s="39">
        <v>43935.649884259263</v>
      </c>
      <c r="AH598" t="s">
        <v>10069</v>
      </c>
      <c r="AI598" t="s">
        <v>87</v>
      </c>
      <c r="AL598" s="39">
        <v>43935.651585648149</v>
      </c>
      <c r="AM598" t="s">
        <v>10070</v>
      </c>
      <c r="AN598" t="s">
        <v>9481</v>
      </c>
      <c r="AO598" t="s">
        <v>87</v>
      </c>
      <c r="AT598">
        <v>0</v>
      </c>
      <c r="AU598">
        <v>0</v>
      </c>
      <c r="AV598">
        <v>0</v>
      </c>
      <c r="AW598">
        <v>0</v>
      </c>
      <c r="AX598">
        <v>0</v>
      </c>
      <c r="AY598" t="s">
        <v>88</v>
      </c>
      <c r="AZ598">
        <v>43935.651585648149</v>
      </c>
      <c r="BS598" s="39">
        <v>44272.7659375</v>
      </c>
    </row>
    <row r="599" spans="1:71" x14ac:dyDescent="0.25">
      <c r="A599" t="s">
        <v>4502</v>
      </c>
      <c r="B599">
        <v>4291</v>
      </c>
      <c r="C599" t="s">
        <v>73</v>
      </c>
      <c r="D599" t="s">
        <v>74</v>
      </c>
      <c r="E599">
        <v>45263</v>
      </c>
      <c r="F599" t="s">
        <v>75</v>
      </c>
      <c r="G599" t="s">
        <v>76</v>
      </c>
      <c r="H599">
        <v>1060</v>
      </c>
      <c r="I599">
        <v>2020</v>
      </c>
      <c r="J599">
        <v>39</v>
      </c>
      <c r="K599" t="s">
        <v>77</v>
      </c>
      <c r="L599" t="s">
        <v>75</v>
      </c>
      <c r="M599" t="s">
        <v>8955</v>
      </c>
      <c r="N599" t="s">
        <v>539</v>
      </c>
      <c r="O599" t="s">
        <v>540</v>
      </c>
      <c r="P599">
        <v>11385745000132</v>
      </c>
      <c r="Q599" t="s">
        <v>92</v>
      </c>
      <c r="T599">
        <v>4452</v>
      </c>
      <c r="U599" t="s">
        <v>628</v>
      </c>
      <c r="V599" t="s">
        <v>83</v>
      </c>
      <c r="AA599" t="s">
        <v>211</v>
      </c>
      <c r="AB599" t="s">
        <v>85</v>
      </c>
      <c r="AC599">
        <v>90000</v>
      </c>
      <c r="AD599" s="39">
        <v>43902.376134259262</v>
      </c>
      <c r="AE599" s="39">
        <v>43902.72896990741</v>
      </c>
      <c r="AF599" s="39">
        <v>43902.822430555556</v>
      </c>
      <c r="AG599" s="39">
        <v>43934.645740740743</v>
      </c>
      <c r="AH599" t="s">
        <v>10095</v>
      </c>
      <c r="AI599" t="s">
        <v>87</v>
      </c>
      <c r="AL599" s="39">
        <v>43934.650393518517</v>
      </c>
      <c r="AM599" t="s">
        <v>10096</v>
      </c>
      <c r="AN599" t="s">
        <v>9481</v>
      </c>
      <c r="AO599" t="s">
        <v>87</v>
      </c>
      <c r="AT599">
        <v>0</v>
      </c>
      <c r="AU599">
        <v>0</v>
      </c>
      <c r="AV599">
        <v>0</v>
      </c>
      <c r="AW599">
        <v>0</v>
      </c>
      <c r="AX599">
        <v>0</v>
      </c>
      <c r="AY599" t="s">
        <v>88</v>
      </c>
      <c r="AZ599">
        <v>43934.650393518517</v>
      </c>
      <c r="BS599" s="39">
        <v>44272.7659375</v>
      </c>
    </row>
    <row r="600" spans="1:71" x14ac:dyDescent="0.25">
      <c r="A600" t="s">
        <v>4502</v>
      </c>
      <c r="B600">
        <v>4291</v>
      </c>
      <c r="C600" t="s">
        <v>73</v>
      </c>
      <c r="D600" t="s">
        <v>74</v>
      </c>
      <c r="E600">
        <v>45529</v>
      </c>
      <c r="F600" t="s">
        <v>75</v>
      </c>
      <c r="G600" t="s">
        <v>76</v>
      </c>
      <c r="H600">
        <v>1060</v>
      </c>
      <c r="I600">
        <v>2020</v>
      </c>
      <c r="J600">
        <v>82</v>
      </c>
      <c r="K600" t="s">
        <v>77</v>
      </c>
      <c r="L600" t="s">
        <v>75</v>
      </c>
      <c r="M600" t="s">
        <v>8955</v>
      </c>
      <c r="N600" t="s">
        <v>487</v>
      </c>
      <c r="O600" t="s">
        <v>488</v>
      </c>
      <c r="P600">
        <v>11817068000184</v>
      </c>
      <c r="Q600" t="s">
        <v>92</v>
      </c>
      <c r="T600">
        <v>4452</v>
      </c>
      <c r="U600" t="s">
        <v>628</v>
      </c>
      <c r="V600" t="s">
        <v>83</v>
      </c>
      <c r="AA600" t="s">
        <v>889</v>
      </c>
      <c r="AB600" t="s">
        <v>85</v>
      </c>
      <c r="AC600">
        <v>82000</v>
      </c>
      <c r="AD600" s="39">
        <v>43902.59584490741</v>
      </c>
      <c r="AE600" s="39">
        <v>43903.467037037037</v>
      </c>
      <c r="AF600" s="39">
        <v>43903.55164351852</v>
      </c>
      <c r="AG600" s="39">
        <v>43934.648287037038</v>
      </c>
      <c r="AH600" t="s">
        <v>10095</v>
      </c>
      <c r="AI600" t="s">
        <v>87</v>
      </c>
      <c r="AL600" s="39">
        <v>43934.650543981479</v>
      </c>
      <c r="AM600" t="s">
        <v>10096</v>
      </c>
      <c r="AN600" t="s">
        <v>9481</v>
      </c>
      <c r="AO600" t="s">
        <v>87</v>
      </c>
      <c r="AT600">
        <v>0</v>
      </c>
      <c r="AU600">
        <v>0</v>
      </c>
      <c r="AV600">
        <v>0</v>
      </c>
      <c r="AW600">
        <v>0</v>
      </c>
      <c r="AX600">
        <v>0</v>
      </c>
      <c r="AY600" t="s">
        <v>88</v>
      </c>
      <c r="AZ600">
        <v>43934.650543981479</v>
      </c>
      <c r="BS600" s="39">
        <v>44272.7659375</v>
      </c>
    </row>
    <row r="601" spans="1:71" x14ac:dyDescent="0.25">
      <c r="A601" t="s">
        <v>4502</v>
      </c>
      <c r="B601">
        <v>4291</v>
      </c>
      <c r="C601" t="s">
        <v>73</v>
      </c>
      <c r="D601" t="s">
        <v>74</v>
      </c>
      <c r="E601">
        <v>45618</v>
      </c>
      <c r="F601" t="s">
        <v>75</v>
      </c>
      <c r="G601" t="s">
        <v>76</v>
      </c>
      <c r="H601">
        <v>1060</v>
      </c>
      <c r="I601">
        <v>2020</v>
      </c>
      <c r="J601">
        <v>81</v>
      </c>
      <c r="K601" t="s">
        <v>77</v>
      </c>
      <c r="L601" t="s">
        <v>75</v>
      </c>
      <c r="M601" t="s">
        <v>8955</v>
      </c>
      <c r="N601" t="s">
        <v>398</v>
      </c>
      <c r="O601" t="s">
        <v>548</v>
      </c>
      <c r="P601">
        <v>10654076000194</v>
      </c>
      <c r="Q601" t="s">
        <v>92</v>
      </c>
      <c r="T601">
        <v>4452</v>
      </c>
      <c r="U601" t="s">
        <v>628</v>
      </c>
      <c r="V601" t="s">
        <v>83</v>
      </c>
      <c r="AA601" t="s">
        <v>206</v>
      </c>
      <c r="AB601" t="s">
        <v>85</v>
      </c>
      <c r="AC601">
        <v>82000</v>
      </c>
      <c r="AD601" s="39">
        <v>43902.6174537037</v>
      </c>
      <c r="AE601" s="39">
        <v>43903.628796296296</v>
      </c>
      <c r="AF601" s="39">
        <v>43903.738402777781</v>
      </c>
      <c r="AG601" s="39">
        <v>43934.64775462963</v>
      </c>
      <c r="AH601" t="s">
        <v>10095</v>
      </c>
      <c r="AI601" t="s">
        <v>87</v>
      </c>
      <c r="AL601" s="39">
        <v>43934.650717592594</v>
      </c>
      <c r="AM601" t="s">
        <v>10096</v>
      </c>
      <c r="AN601" t="s">
        <v>9481</v>
      </c>
      <c r="AO601" t="s">
        <v>87</v>
      </c>
      <c r="AT601">
        <v>0</v>
      </c>
      <c r="AU601">
        <v>0</v>
      </c>
      <c r="AV601">
        <v>0</v>
      </c>
      <c r="AW601">
        <v>0</v>
      </c>
      <c r="AX601">
        <v>0</v>
      </c>
      <c r="AY601" t="s">
        <v>88</v>
      </c>
      <c r="AZ601">
        <v>43934.650717592594</v>
      </c>
      <c r="BS601" s="39">
        <v>44272.7659375</v>
      </c>
    </row>
    <row r="602" spans="1:71" x14ac:dyDescent="0.25">
      <c r="A602" t="s">
        <v>4502</v>
      </c>
      <c r="B602">
        <v>4291</v>
      </c>
      <c r="C602" t="s">
        <v>73</v>
      </c>
      <c r="D602" t="s">
        <v>74</v>
      </c>
      <c r="E602">
        <v>42894</v>
      </c>
      <c r="F602" t="s">
        <v>75</v>
      </c>
      <c r="G602" t="s">
        <v>76</v>
      </c>
      <c r="H602">
        <v>1061</v>
      </c>
      <c r="I602">
        <v>2020</v>
      </c>
      <c r="J602">
        <v>98</v>
      </c>
      <c r="K602" t="s">
        <v>77</v>
      </c>
      <c r="L602" t="s">
        <v>75</v>
      </c>
      <c r="M602" t="s">
        <v>8955</v>
      </c>
      <c r="N602" t="s">
        <v>2516</v>
      </c>
      <c r="O602" t="s">
        <v>5001</v>
      </c>
      <c r="P602">
        <v>11238884000133</v>
      </c>
      <c r="Q602" t="s">
        <v>92</v>
      </c>
      <c r="T602">
        <v>4460</v>
      </c>
      <c r="U602" t="s">
        <v>182</v>
      </c>
      <c r="V602" t="s">
        <v>83</v>
      </c>
      <c r="AA602" t="s">
        <v>196</v>
      </c>
      <c r="AB602" t="s">
        <v>85</v>
      </c>
      <c r="AC602">
        <v>55000</v>
      </c>
      <c r="AD602" s="39">
        <v>43894.644490740742</v>
      </c>
      <c r="AE602" s="39">
        <v>43899.653136574074</v>
      </c>
      <c r="AF602" s="39">
        <v>43899.778148148151</v>
      </c>
      <c r="AG602" s="39">
        <v>43934.71601851852</v>
      </c>
      <c r="AH602" t="s">
        <v>10095</v>
      </c>
      <c r="AI602" t="s">
        <v>87</v>
      </c>
      <c r="AL602" s="39">
        <v>43934.716851851852</v>
      </c>
      <c r="AM602" t="s">
        <v>10096</v>
      </c>
      <c r="AN602" t="s">
        <v>9481</v>
      </c>
      <c r="AO602" t="s">
        <v>87</v>
      </c>
      <c r="AT602">
        <v>0</v>
      </c>
      <c r="AU602">
        <v>0</v>
      </c>
      <c r="AV602">
        <v>0</v>
      </c>
      <c r="AW602">
        <v>0</v>
      </c>
      <c r="AX602">
        <v>0</v>
      </c>
      <c r="AY602" t="s">
        <v>88</v>
      </c>
      <c r="AZ602">
        <v>43934.716851851852</v>
      </c>
      <c r="BS602" s="39">
        <v>44272.7659375</v>
      </c>
    </row>
    <row r="603" spans="1:71" x14ac:dyDescent="0.25">
      <c r="A603" t="s">
        <v>4502</v>
      </c>
      <c r="B603">
        <v>4291</v>
      </c>
      <c r="C603" t="s">
        <v>73</v>
      </c>
      <c r="D603" t="s">
        <v>74</v>
      </c>
      <c r="E603">
        <v>47629</v>
      </c>
      <c r="F603" t="s">
        <v>75</v>
      </c>
      <c r="G603" t="s">
        <v>76</v>
      </c>
      <c r="H603">
        <v>1061</v>
      </c>
      <c r="I603">
        <v>2020</v>
      </c>
      <c r="J603">
        <v>110</v>
      </c>
      <c r="K603" t="s">
        <v>77</v>
      </c>
      <c r="L603" t="s">
        <v>75</v>
      </c>
      <c r="M603" t="s">
        <v>8955</v>
      </c>
      <c r="N603" t="s">
        <v>4450</v>
      </c>
      <c r="O603" t="s">
        <v>4860</v>
      </c>
      <c r="P603">
        <v>12650931000114</v>
      </c>
      <c r="Q603" t="s">
        <v>92</v>
      </c>
      <c r="T603">
        <v>4460</v>
      </c>
      <c r="U603" t="s">
        <v>182</v>
      </c>
      <c r="V603" t="s">
        <v>83</v>
      </c>
      <c r="AA603" t="s">
        <v>206</v>
      </c>
      <c r="AB603" t="s">
        <v>85</v>
      </c>
      <c r="AC603">
        <v>55000</v>
      </c>
      <c r="AD603" s="39">
        <v>43906.556689814817</v>
      </c>
      <c r="AI603" t="s">
        <v>87</v>
      </c>
      <c r="AL603" s="39">
        <v>43906.575775462959</v>
      </c>
      <c r="AM603" t="s">
        <v>10097</v>
      </c>
      <c r="AN603" t="s">
        <v>9483</v>
      </c>
      <c r="AO603" t="s">
        <v>87</v>
      </c>
      <c r="AT603">
        <v>0</v>
      </c>
      <c r="AU603">
        <v>0</v>
      </c>
      <c r="AV603">
        <v>0</v>
      </c>
      <c r="AW603">
        <v>0</v>
      </c>
      <c r="AX603">
        <v>0</v>
      </c>
      <c r="AY603" t="s">
        <v>88</v>
      </c>
      <c r="AZ603">
        <v>43906.575775462959</v>
      </c>
      <c r="BS603" s="39">
        <v>44272.7659375</v>
      </c>
    </row>
    <row r="604" spans="1:71" x14ac:dyDescent="0.25">
      <c r="A604" t="s">
        <v>4502</v>
      </c>
      <c r="B604">
        <v>4291</v>
      </c>
      <c r="C604" t="s">
        <v>73</v>
      </c>
      <c r="D604" t="s">
        <v>74</v>
      </c>
      <c r="E604">
        <v>45262</v>
      </c>
      <c r="F604" t="s">
        <v>75</v>
      </c>
      <c r="G604" t="s">
        <v>76</v>
      </c>
      <c r="H604">
        <v>1112</v>
      </c>
      <c r="I604">
        <v>2020</v>
      </c>
      <c r="J604">
        <v>68</v>
      </c>
      <c r="K604" t="s">
        <v>77</v>
      </c>
      <c r="L604" t="s">
        <v>75</v>
      </c>
      <c r="M604" t="s">
        <v>8955</v>
      </c>
      <c r="N604" t="s">
        <v>492</v>
      </c>
      <c r="O604" t="s">
        <v>1324</v>
      </c>
      <c r="P604">
        <v>15248034000177</v>
      </c>
      <c r="Q604" t="s">
        <v>92</v>
      </c>
      <c r="T604">
        <v>4463</v>
      </c>
      <c r="U604" t="s">
        <v>253</v>
      </c>
      <c r="V604" t="s">
        <v>83</v>
      </c>
      <c r="AA604" t="s">
        <v>84</v>
      </c>
      <c r="AB604" t="s">
        <v>85</v>
      </c>
      <c r="AC604">
        <v>65602</v>
      </c>
      <c r="AD604" s="39">
        <v>43902.374664351853</v>
      </c>
      <c r="AE604" s="39">
        <v>43902.725069444445</v>
      </c>
      <c r="AF604" s="39">
        <v>43902.82240740741</v>
      </c>
      <c r="AG604" s="39">
        <v>43934.647129629629</v>
      </c>
      <c r="AH604" t="s">
        <v>10095</v>
      </c>
      <c r="AI604" t="s">
        <v>87</v>
      </c>
      <c r="AL604" s="39">
        <v>43934.650231481479</v>
      </c>
      <c r="AM604" t="s">
        <v>10096</v>
      </c>
      <c r="AN604" t="s">
        <v>9481</v>
      </c>
      <c r="AO604" t="s">
        <v>87</v>
      </c>
      <c r="AT604">
        <v>0</v>
      </c>
      <c r="AU604">
        <v>0</v>
      </c>
      <c r="AV604">
        <v>0</v>
      </c>
      <c r="AW604">
        <v>0</v>
      </c>
      <c r="AX604">
        <v>0</v>
      </c>
      <c r="AY604" t="s">
        <v>88</v>
      </c>
      <c r="AZ604">
        <v>43934.650231481479</v>
      </c>
      <c r="BS604" s="39">
        <v>44272.7659375</v>
      </c>
    </row>
    <row r="605" spans="1:71" x14ac:dyDescent="0.25">
      <c r="A605" t="s">
        <v>4502</v>
      </c>
      <c r="B605">
        <v>1401</v>
      </c>
      <c r="C605" t="s">
        <v>351</v>
      </c>
      <c r="D605" t="s">
        <v>352</v>
      </c>
      <c r="E605">
        <v>43129</v>
      </c>
      <c r="F605" t="s">
        <v>176</v>
      </c>
      <c r="G605" t="s">
        <v>76</v>
      </c>
      <c r="H605">
        <v>1202</v>
      </c>
      <c r="I605">
        <v>2020</v>
      </c>
      <c r="J605">
        <v>109</v>
      </c>
      <c r="K605" t="s">
        <v>77</v>
      </c>
      <c r="L605" t="s">
        <v>176</v>
      </c>
      <c r="M605" t="s">
        <v>8955</v>
      </c>
      <c r="N605" t="s">
        <v>177</v>
      </c>
      <c r="O605" t="s">
        <v>353</v>
      </c>
      <c r="P605">
        <v>3389126000198</v>
      </c>
      <c r="T605">
        <v>4472</v>
      </c>
      <c r="U605" t="s">
        <v>988</v>
      </c>
      <c r="V605" t="s">
        <v>93</v>
      </c>
      <c r="Z605" t="s">
        <v>10098</v>
      </c>
      <c r="AA605" t="s">
        <v>536</v>
      </c>
      <c r="AB605" t="s">
        <v>85</v>
      </c>
      <c r="AC605">
        <v>75000</v>
      </c>
      <c r="AD605" s="39">
        <v>43895.578483796293</v>
      </c>
      <c r="AI605" t="s">
        <v>87</v>
      </c>
      <c r="AL605" s="39">
        <v>43896.686840277776</v>
      </c>
      <c r="AM605" t="s">
        <v>10099</v>
      </c>
      <c r="AN605" t="s">
        <v>9388</v>
      </c>
      <c r="AO605" t="s">
        <v>87</v>
      </c>
      <c r="AT605">
        <v>0</v>
      </c>
      <c r="AU605">
        <v>0</v>
      </c>
      <c r="AV605">
        <v>0</v>
      </c>
      <c r="AW605">
        <v>0</v>
      </c>
      <c r="AX605">
        <v>0</v>
      </c>
      <c r="AY605" t="s">
        <v>88</v>
      </c>
      <c r="AZ605">
        <v>43896.686840277776</v>
      </c>
      <c r="BS605" s="39">
        <v>44272.7659375</v>
      </c>
    </row>
    <row r="606" spans="1:71" x14ac:dyDescent="0.25">
      <c r="A606" t="s">
        <v>4502</v>
      </c>
      <c r="B606">
        <v>1401</v>
      </c>
      <c r="C606" t="s">
        <v>351</v>
      </c>
      <c r="D606" t="s">
        <v>352</v>
      </c>
      <c r="E606">
        <v>42538</v>
      </c>
      <c r="F606" t="s">
        <v>176</v>
      </c>
      <c r="G606" t="s">
        <v>77</v>
      </c>
      <c r="H606">
        <v>286</v>
      </c>
      <c r="I606">
        <v>2020</v>
      </c>
      <c r="J606">
        <v>107</v>
      </c>
      <c r="K606" t="s">
        <v>77</v>
      </c>
      <c r="L606" t="s">
        <v>176</v>
      </c>
      <c r="M606" t="s">
        <v>8955</v>
      </c>
      <c r="N606" t="s">
        <v>177</v>
      </c>
      <c r="O606" t="s">
        <v>353</v>
      </c>
      <c r="P606">
        <v>3389126000198</v>
      </c>
      <c r="T606">
        <v>4472</v>
      </c>
      <c r="U606" t="s">
        <v>988</v>
      </c>
      <c r="V606" t="s">
        <v>83</v>
      </c>
      <c r="Z606" t="s">
        <v>10100</v>
      </c>
      <c r="AA606" t="s">
        <v>356</v>
      </c>
      <c r="AB606" t="s">
        <v>85</v>
      </c>
      <c r="AC606">
        <v>35000</v>
      </c>
      <c r="AD606" s="39">
        <v>43893.628692129627</v>
      </c>
      <c r="AI606" t="s">
        <v>87</v>
      </c>
      <c r="AL606" s="39">
        <v>43896.705763888887</v>
      </c>
      <c r="AM606" t="s">
        <v>10101</v>
      </c>
      <c r="AN606" t="s">
        <v>9388</v>
      </c>
      <c r="AO606" t="s">
        <v>87</v>
      </c>
      <c r="AT606">
        <v>0</v>
      </c>
      <c r="AU606">
        <v>0</v>
      </c>
      <c r="AV606">
        <v>0</v>
      </c>
      <c r="AW606">
        <v>0</v>
      </c>
      <c r="AX606">
        <v>0</v>
      </c>
      <c r="AY606" t="s">
        <v>88</v>
      </c>
      <c r="AZ606">
        <v>43893.628692129627</v>
      </c>
      <c r="BS606" s="39">
        <v>44272.7659375</v>
      </c>
    </row>
    <row r="607" spans="1:71" x14ac:dyDescent="0.25">
      <c r="A607" t="s">
        <v>4502</v>
      </c>
      <c r="B607">
        <v>1481</v>
      </c>
      <c r="C607" t="s">
        <v>254</v>
      </c>
      <c r="D607" t="s">
        <v>255</v>
      </c>
      <c r="E607">
        <v>43011</v>
      </c>
      <c r="F607" t="s">
        <v>99</v>
      </c>
      <c r="G607" t="s">
        <v>77</v>
      </c>
      <c r="H607">
        <v>397</v>
      </c>
      <c r="I607">
        <v>2020</v>
      </c>
      <c r="J607">
        <v>61</v>
      </c>
      <c r="K607" t="s">
        <v>77</v>
      </c>
      <c r="L607" t="s">
        <v>99</v>
      </c>
      <c r="M607" t="s">
        <v>8955</v>
      </c>
      <c r="N607" t="s">
        <v>4596</v>
      </c>
      <c r="O607" t="s">
        <v>5441</v>
      </c>
      <c r="P607">
        <v>1612477000190</v>
      </c>
      <c r="Q607" t="s">
        <v>102</v>
      </c>
      <c r="T607">
        <v>4086</v>
      </c>
      <c r="U607" t="s">
        <v>357</v>
      </c>
      <c r="V607" t="s">
        <v>83</v>
      </c>
      <c r="W607" t="s">
        <v>166</v>
      </c>
      <c r="X607" t="s">
        <v>167</v>
      </c>
      <c r="Y607" t="s">
        <v>1000</v>
      </c>
      <c r="Z607" t="s">
        <v>10102</v>
      </c>
      <c r="AB607" t="s">
        <v>85</v>
      </c>
      <c r="AC607">
        <v>25000</v>
      </c>
      <c r="AD607" s="39">
        <v>43895.407187500001</v>
      </c>
      <c r="AE607" s="39">
        <v>43895.447152777779</v>
      </c>
      <c r="AF607" s="39">
        <v>43895.539976851855</v>
      </c>
      <c r="AI607" t="s">
        <v>87</v>
      </c>
      <c r="AL607" s="39">
        <v>44007.478773148148</v>
      </c>
      <c r="AM607" t="s">
        <v>10103</v>
      </c>
      <c r="AN607" t="s">
        <v>9533</v>
      </c>
      <c r="AO607" t="s">
        <v>87</v>
      </c>
      <c r="AT607">
        <v>0</v>
      </c>
      <c r="AU607">
        <v>0</v>
      </c>
      <c r="AV607">
        <v>0</v>
      </c>
      <c r="AW607">
        <v>0</v>
      </c>
      <c r="AX607">
        <v>0</v>
      </c>
      <c r="AY607" t="s">
        <v>88</v>
      </c>
      <c r="AZ607">
        <v>44019.469328703701</v>
      </c>
      <c r="BS607" s="39">
        <v>44272.7659375</v>
      </c>
    </row>
    <row r="608" spans="1:71" x14ac:dyDescent="0.25">
      <c r="A608" t="s">
        <v>4502</v>
      </c>
      <c r="B608">
        <v>1481</v>
      </c>
      <c r="C608" t="s">
        <v>254</v>
      </c>
      <c r="D608" t="s">
        <v>255</v>
      </c>
      <c r="E608">
        <v>43017</v>
      </c>
      <c r="F608" t="s">
        <v>99</v>
      </c>
      <c r="G608" t="s">
        <v>77</v>
      </c>
      <c r="H608">
        <v>397</v>
      </c>
      <c r="I608">
        <v>2020</v>
      </c>
      <c r="J608">
        <v>60</v>
      </c>
      <c r="K608" t="s">
        <v>77</v>
      </c>
      <c r="L608" t="s">
        <v>99</v>
      </c>
      <c r="M608" t="s">
        <v>8955</v>
      </c>
      <c r="N608" t="s">
        <v>4863</v>
      </c>
      <c r="O608" t="s">
        <v>10104</v>
      </c>
      <c r="P608">
        <v>18404947000123</v>
      </c>
      <c r="Q608" t="s">
        <v>102</v>
      </c>
      <c r="T608">
        <v>4086</v>
      </c>
      <c r="U608" t="s">
        <v>357</v>
      </c>
      <c r="V608" t="s">
        <v>83</v>
      </c>
      <c r="W608" t="s">
        <v>166</v>
      </c>
      <c r="X608" t="s">
        <v>167</v>
      </c>
      <c r="Y608" t="s">
        <v>1000</v>
      </c>
      <c r="Z608" t="s">
        <v>10105</v>
      </c>
      <c r="AB608" t="s">
        <v>85</v>
      </c>
      <c r="AC608">
        <v>25000</v>
      </c>
      <c r="AD608" s="39">
        <v>43895.41783564815</v>
      </c>
      <c r="AE608" s="39">
        <v>43895.447152777779</v>
      </c>
      <c r="AF608" s="39">
        <v>43895.539907407408</v>
      </c>
      <c r="AI608" t="s">
        <v>87</v>
      </c>
      <c r="AL608" s="39">
        <v>44007.519444444442</v>
      </c>
      <c r="AM608" t="s">
        <v>10106</v>
      </c>
      <c r="AN608" t="s">
        <v>9533</v>
      </c>
      <c r="AO608" t="s">
        <v>87</v>
      </c>
      <c r="AT608">
        <v>0</v>
      </c>
      <c r="AU608">
        <v>0</v>
      </c>
      <c r="AV608">
        <v>0</v>
      </c>
      <c r="AW608">
        <v>0</v>
      </c>
      <c r="AX608">
        <v>0</v>
      </c>
      <c r="AY608" t="s">
        <v>88</v>
      </c>
      <c r="AZ608">
        <v>44019.469317129631</v>
      </c>
      <c r="BS608" s="39">
        <v>44272.7659375</v>
      </c>
    </row>
    <row r="609" spans="1:71" x14ac:dyDescent="0.25">
      <c r="A609" t="s">
        <v>4502</v>
      </c>
      <c r="B609">
        <v>4291</v>
      </c>
      <c r="C609" t="s">
        <v>73</v>
      </c>
      <c r="D609" t="s">
        <v>74</v>
      </c>
      <c r="E609">
        <v>37887</v>
      </c>
      <c r="F609" t="s">
        <v>75</v>
      </c>
      <c r="G609" t="s">
        <v>77</v>
      </c>
      <c r="H609">
        <v>730</v>
      </c>
      <c r="I609">
        <v>2020</v>
      </c>
      <c r="J609">
        <v>53</v>
      </c>
      <c r="K609" t="s">
        <v>77</v>
      </c>
      <c r="L609" t="s">
        <v>75</v>
      </c>
      <c r="M609" t="s">
        <v>8955</v>
      </c>
      <c r="N609" t="s">
        <v>4328</v>
      </c>
      <c r="O609" t="s">
        <v>4329</v>
      </c>
      <c r="P609">
        <v>11922801000120</v>
      </c>
      <c r="Q609" t="s">
        <v>92</v>
      </c>
      <c r="T609">
        <v>4460</v>
      </c>
      <c r="U609" t="s">
        <v>182</v>
      </c>
      <c r="V609" t="s">
        <v>83</v>
      </c>
      <c r="AA609" t="s">
        <v>196</v>
      </c>
      <c r="AB609" t="s">
        <v>85</v>
      </c>
      <c r="AC609">
        <v>55000</v>
      </c>
      <c r="AD609" s="39">
        <v>43871.553333333337</v>
      </c>
      <c r="AE609" s="39">
        <v>43873.63490740741</v>
      </c>
      <c r="AF609" s="39">
        <v>43873.698206018518</v>
      </c>
      <c r="AG609" s="39">
        <v>43934.714571759258</v>
      </c>
      <c r="AH609" t="s">
        <v>10095</v>
      </c>
      <c r="AI609" t="s">
        <v>87</v>
      </c>
      <c r="AL609" s="39">
        <v>43934.716574074075</v>
      </c>
      <c r="AM609" t="s">
        <v>10096</v>
      </c>
      <c r="AN609" t="s">
        <v>9481</v>
      </c>
      <c r="AO609" t="s">
        <v>87</v>
      </c>
      <c r="AT609">
        <v>0</v>
      </c>
      <c r="AU609">
        <v>0</v>
      </c>
      <c r="AV609">
        <v>0</v>
      </c>
      <c r="AW609">
        <v>0</v>
      </c>
      <c r="AX609">
        <v>0</v>
      </c>
      <c r="AY609" t="s">
        <v>88</v>
      </c>
      <c r="AZ609">
        <v>43934.716574074075</v>
      </c>
      <c r="BS609" s="39">
        <v>44272.7659375</v>
      </c>
    </row>
    <row r="610" spans="1:71" x14ac:dyDescent="0.25">
      <c r="A610" t="s">
        <v>4502</v>
      </c>
      <c r="B610">
        <v>4291</v>
      </c>
      <c r="C610" t="s">
        <v>73</v>
      </c>
      <c r="D610" t="s">
        <v>74</v>
      </c>
      <c r="E610">
        <v>37998</v>
      </c>
      <c r="F610" t="s">
        <v>75</v>
      </c>
      <c r="G610" t="s">
        <v>77</v>
      </c>
      <c r="H610">
        <v>730</v>
      </c>
      <c r="I610">
        <v>2020</v>
      </c>
      <c r="J610">
        <v>54</v>
      </c>
      <c r="K610" t="s">
        <v>77</v>
      </c>
      <c r="L610" t="s">
        <v>75</v>
      </c>
      <c r="M610" t="s">
        <v>8955</v>
      </c>
      <c r="N610" t="s">
        <v>2222</v>
      </c>
      <c r="O610" t="s">
        <v>4569</v>
      </c>
      <c r="P610">
        <v>97549976000150</v>
      </c>
      <c r="Q610" t="s">
        <v>92</v>
      </c>
      <c r="T610">
        <v>4460</v>
      </c>
      <c r="U610" t="s">
        <v>182</v>
      </c>
      <c r="V610" t="s">
        <v>83</v>
      </c>
      <c r="AA610" t="s">
        <v>196</v>
      </c>
      <c r="AB610" t="s">
        <v>85</v>
      </c>
      <c r="AC610">
        <v>55000</v>
      </c>
      <c r="AD610" s="39">
        <v>43873.417615740742</v>
      </c>
      <c r="AE610" s="39">
        <v>43873.651782407411</v>
      </c>
      <c r="AF610" s="39">
        <v>43873.729699074072</v>
      </c>
      <c r="AG610" s="39">
        <v>43934.714826388888</v>
      </c>
      <c r="AH610" t="s">
        <v>10095</v>
      </c>
      <c r="AI610" t="s">
        <v>87</v>
      </c>
      <c r="AL610" s="39">
        <v>43934.71671296296</v>
      </c>
      <c r="AM610" t="s">
        <v>10096</v>
      </c>
      <c r="AN610" t="s">
        <v>9481</v>
      </c>
      <c r="AO610" t="s">
        <v>87</v>
      </c>
      <c r="AT610">
        <v>0</v>
      </c>
      <c r="AU610">
        <v>0</v>
      </c>
      <c r="AV610">
        <v>0</v>
      </c>
      <c r="AW610">
        <v>0</v>
      </c>
      <c r="AX610">
        <v>0</v>
      </c>
      <c r="AY610" t="s">
        <v>88</v>
      </c>
      <c r="AZ610">
        <v>43934.71671296296</v>
      </c>
      <c r="BS610" s="39">
        <v>44272.7659375</v>
      </c>
    </row>
    <row r="611" spans="1:71" x14ac:dyDescent="0.25">
      <c r="A611" t="s">
        <v>4502</v>
      </c>
      <c r="B611">
        <v>4291</v>
      </c>
      <c r="C611" t="s">
        <v>73</v>
      </c>
      <c r="D611" t="s">
        <v>74</v>
      </c>
      <c r="E611">
        <v>38114</v>
      </c>
      <c r="F611" t="s">
        <v>75</v>
      </c>
      <c r="G611" t="s">
        <v>77</v>
      </c>
      <c r="H611">
        <v>824</v>
      </c>
      <c r="I611">
        <v>2020</v>
      </c>
      <c r="J611">
        <v>32</v>
      </c>
      <c r="K611" t="s">
        <v>77</v>
      </c>
      <c r="L611" t="s">
        <v>75</v>
      </c>
      <c r="M611" t="s">
        <v>8955</v>
      </c>
      <c r="N611" t="s">
        <v>1824</v>
      </c>
      <c r="O611" t="s">
        <v>4911</v>
      </c>
      <c r="P611">
        <v>21792560000104</v>
      </c>
      <c r="Q611" t="s">
        <v>92</v>
      </c>
      <c r="T611">
        <v>4452</v>
      </c>
      <c r="U611" t="s">
        <v>628</v>
      </c>
      <c r="V611" t="s">
        <v>83</v>
      </c>
      <c r="AA611" t="s">
        <v>206</v>
      </c>
      <c r="AB611" t="s">
        <v>85</v>
      </c>
      <c r="AC611">
        <v>82000</v>
      </c>
      <c r="AD611" s="39">
        <v>43874.597222222219</v>
      </c>
      <c r="AE611" s="39">
        <v>43878.388252314813</v>
      </c>
      <c r="AF611" s="39">
        <v>43878.521226851852</v>
      </c>
      <c r="AG611" s="39">
        <v>43934.645243055558</v>
      </c>
      <c r="AH611" t="s">
        <v>10095</v>
      </c>
      <c r="AI611" t="s">
        <v>87</v>
      </c>
      <c r="AL611" s="39">
        <v>43934.649305555555</v>
      </c>
      <c r="AM611" t="s">
        <v>10096</v>
      </c>
      <c r="AN611" t="s">
        <v>9481</v>
      </c>
      <c r="AO611" t="s">
        <v>87</v>
      </c>
      <c r="AT611">
        <v>0</v>
      </c>
      <c r="AU611">
        <v>0</v>
      </c>
      <c r="AV611">
        <v>0</v>
      </c>
      <c r="AW611">
        <v>0</v>
      </c>
      <c r="AX611">
        <v>0</v>
      </c>
      <c r="AY611" t="s">
        <v>88</v>
      </c>
      <c r="AZ611">
        <v>43934.649305555555</v>
      </c>
      <c r="BS611" s="39">
        <v>44272.7659375</v>
      </c>
    </row>
    <row r="612" spans="1:71" x14ac:dyDescent="0.25">
      <c r="A612" t="s">
        <v>4502</v>
      </c>
      <c r="B612">
        <v>4291</v>
      </c>
      <c r="C612" t="s">
        <v>73</v>
      </c>
      <c r="D612" t="s">
        <v>74</v>
      </c>
      <c r="E612">
        <v>38115</v>
      </c>
      <c r="F612" t="s">
        <v>75</v>
      </c>
      <c r="G612" t="s">
        <v>77</v>
      </c>
      <c r="H612">
        <v>824</v>
      </c>
      <c r="I612">
        <v>2020</v>
      </c>
      <c r="J612">
        <v>40</v>
      </c>
      <c r="K612" t="s">
        <v>77</v>
      </c>
      <c r="L612" t="s">
        <v>75</v>
      </c>
      <c r="M612" t="s">
        <v>8955</v>
      </c>
      <c r="N612" t="s">
        <v>4328</v>
      </c>
      <c r="O612" t="s">
        <v>4329</v>
      </c>
      <c r="P612">
        <v>11922801000120</v>
      </c>
      <c r="Q612" t="s">
        <v>92</v>
      </c>
      <c r="T612">
        <v>4452</v>
      </c>
      <c r="U612" t="s">
        <v>628</v>
      </c>
      <c r="V612" t="s">
        <v>83</v>
      </c>
      <c r="AA612" t="s">
        <v>206</v>
      </c>
      <c r="AB612" t="s">
        <v>85</v>
      </c>
      <c r="AC612">
        <v>82000</v>
      </c>
      <c r="AD612" s="39">
        <v>43874.599652777775</v>
      </c>
      <c r="AE612" s="39">
        <v>43878.388252314813</v>
      </c>
      <c r="AF612" s="39">
        <v>43878.521215277775</v>
      </c>
      <c r="AG612" s="39">
        <v>43934.646111111113</v>
      </c>
      <c r="AH612" t="s">
        <v>10095</v>
      </c>
      <c r="AI612" t="s">
        <v>87</v>
      </c>
      <c r="AL612" s="39">
        <v>43934.649583333332</v>
      </c>
      <c r="AM612" t="s">
        <v>10096</v>
      </c>
      <c r="AN612" t="s">
        <v>9481</v>
      </c>
      <c r="AO612" t="s">
        <v>87</v>
      </c>
      <c r="AT612">
        <v>0</v>
      </c>
      <c r="AU612">
        <v>0</v>
      </c>
      <c r="AV612">
        <v>0</v>
      </c>
      <c r="AW612">
        <v>0</v>
      </c>
      <c r="AX612">
        <v>0</v>
      </c>
      <c r="AY612" t="s">
        <v>88</v>
      </c>
      <c r="AZ612">
        <v>43934.649583333332</v>
      </c>
      <c r="BS612" s="39">
        <v>44272.7659375</v>
      </c>
    </row>
    <row r="613" spans="1:71" x14ac:dyDescent="0.25">
      <c r="A613" t="s">
        <v>4502</v>
      </c>
      <c r="B613">
        <v>4291</v>
      </c>
      <c r="C613" t="s">
        <v>73</v>
      </c>
      <c r="D613" t="s">
        <v>74</v>
      </c>
      <c r="E613">
        <v>38222</v>
      </c>
      <c r="F613" t="s">
        <v>75</v>
      </c>
      <c r="G613" t="s">
        <v>77</v>
      </c>
      <c r="H613">
        <v>824</v>
      </c>
      <c r="I613">
        <v>2020</v>
      </c>
      <c r="J613">
        <v>27</v>
      </c>
      <c r="K613" t="s">
        <v>77</v>
      </c>
      <c r="L613" t="s">
        <v>75</v>
      </c>
      <c r="M613" t="s">
        <v>8955</v>
      </c>
      <c r="N613" t="s">
        <v>1936</v>
      </c>
      <c r="O613" t="s">
        <v>2773</v>
      </c>
      <c r="P613">
        <v>11505370000105</v>
      </c>
      <c r="Q613" t="s">
        <v>92</v>
      </c>
      <c r="T613">
        <v>4452</v>
      </c>
      <c r="U613" t="s">
        <v>628</v>
      </c>
      <c r="V613" t="s">
        <v>83</v>
      </c>
      <c r="AA613" t="s">
        <v>211</v>
      </c>
      <c r="AB613" t="s">
        <v>85</v>
      </c>
      <c r="AC613">
        <v>90000</v>
      </c>
      <c r="AD613" s="39">
        <v>43875.518819444442</v>
      </c>
      <c r="AE613" s="39">
        <v>43878.433067129627</v>
      </c>
      <c r="AF613" s="39">
        <v>43878.571238425924</v>
      </c>
      <c r="AG613" s="39">
        <v>43934.644826388889</v>
      </c>
      <c r="AH613" t="s">
        <v>10095</v>
      </c>
      <c r="AI613" t="s">
        <v>87</v>
      </c>
      <c r="AL613" s="39">
        <v>43934.649768518517</v>
      </c>
      <c r="AM613" t="s">
        <v>10096</v>
      </c>
      <c r="AN613" t="s">
        <v>9481</v>
      </c>
      <c r="AO613" t="s">
        <v>87</v>
      </c>
      <c r="AT613">
        <v>0</v>
      </c>
      <c r="AU613">
        <v>0</v>
      </c>
      <c r="AV613">
        <v>0</v>
      </c>
      <c r="AW613">
        <v>0</v>
      </c>
      <c r="AX613">
        <v>0</v>
      </c>
      <c r="AY613" t="s">
        <v>88</v>
      </c>
      <c r="AZ613">
        <v>43934.649768518517</v>
      </c>
      <c r="BS613" s="39">
        <v>44272.7659375</v>
      </c>
    </row>
    <row r="614" spans="1:71" x14ac:dyDescent="0.25">
      <c r="A614" t="s">
        <v>4502</v>
      </c>
      <c r="B614">
        <v>4291</v>
      </c>
      <c r="C614" t="s">
        <v>73</v>
      </c>
      <c r="D614" t="s">
        <v>74</v>
      </c>
      <c r="E614">
        <v>43692</v>
      </c>
      <c r="F614" t="s">
        <v>75</v>
      </c>
      <c r="G614" t="s">
        <v>77</v>
      </c>
      <c r="H614">
        <v>824</v>
      </c>
      <c r="I614">
        <v>2020</v>
      </c>
      <c r="J614">
        <v>58</v>
      </c>
      <c r="K614" t="s">
        <v>77</v>
      </c>
      <c r="L614" t="s">
        <v>75</v>
      </c>
      <c r="M614" t="s">
        <v>8955</v>
      </c>
      <c r="N614" t="s">
        <v>881</v>
      </c>
      <c r="O614" t="s">
        <v>4590</v>
      </c>
      <c r="P614">
        <v>14731550000195</v>
      </c>
      <c r="Q614" t="s">
        <v>92</v>
      </c>
      <c r="T614">
        <v>4452</v>
      </c>
      <c r="U614" t="s">
        <v>628</v>
      </c>
      <c r="V614" t="s">
        <v>83</v>
      </c>
      <c r="AA614" t="s">
        <v>211</v>
      </c>
      <c r="AB614" t="s">
        <v>85</v>
      </c>
      <c r="AC614">
        <v>90000</v>
      </c>
      <c r="AD614" s="39">
        <v>43896.685601851852</v>
      </c>
      <c r="AE614" s="39">
        <v>43899.758738425924</v>
      </c>
      <c r="AF614" s="39">
        <v>43899.778171296297</v>
      </c>
      <c r="AG614" s="39">
        <v>43934.646504629629</v>
      </c>
      <c r="AH614" t="s">
        <v>10095</v>
      </c>
      <c r="AI614" t="s">
        <v>87</v>
      </c>
      <c r="AL614" s="39">
        <v>43934.649942129632</v>
      </c>
      <c r="AM614" t="s">
        <v>10096</v>
      </c>
      <c r="AN614" t="s">
        <v>9481</v>
      </c>
      <c r="AO614" t="s">
        <v>87</v>
      </c>
      <c r="AT614">
        <v>0</v>
      </c>
      <c r="AU614">
        <v>0</v>
      </c>
      <c r="AV614">
        <v>0</v>
      </c>
      <c r="AW614">
        <v>0</v>
      </c>
      <c r="AX614">
        <v>0</v>
      </c>
      <c r="AY614" t="s">
        <v>88</v>
      </c>
      <c r="AZ614">
        <v>43934.649942129632</v>
      </c>
      <c r="BS614" s="39">
        <v>44272.7659375</v>
      </c>
    </row>
    <row r="615" spans="1:71" x14ac:dyDescent="0.25">
      <c r="A615" t="s">
        <v>4502</v>
      </c>
      <c r="B615">
        <v>1261</v>
      </c>
      <c r="C615" t="s">
        <v>221</v>
      </c>
      <c r="D615" t="s">
        <v>222</v>
      </c>
      <c r="E615">
        <v>38221</v>
      </c>
      <c r="F615" t="s">
        <v>223</v>
      </c>
      <c r="G615" t="s">
        <v>77</v>
      </c>
      <c r="H615">
        <v>90</v>
      </c>
      <c r="I615">
        <v>2020</v>
      </c>
      <c r="J615">
        <v>108</v>
      </c>
      <c r="K615" t="s">
        <v>77</v>
      </c>
      <c r="L615" t="s">
        <v>223</v>
      </c>
      <c r="M615" t="s">
        <v>8955</v>
      </c>
      <c r="N615" t="s">
        <v>4739</v>
      </c>
      <c r="O615" t="s">
        <v>4740</v>
      </c>
      <c r="R615">
        <v>141038</v>
      </c>
      <c r="S615" t="s">
        <v>4740</v>
      </c>
      <c r="T615">
        <v>4297</v>
      </c>
      <c r="U615" t="s">
        <v>227</v>
      </c>
      <c r="V615" t="s">
        <v>83</v>
      </c>
      <c r="Z615" t="s">
        <v>228</v>
      </c>
      <c r="AA615" t="s">
        <v>228</v>
      </c>
      <c r="AB615" t="s">
        <v>85</v>
      </c>
      <c r="AC615">
        <v>30000</v>
      </c>
      <c r="AD615" s="39">
        <v>43875.517129629632</v>
      </c>
      <c r="AI615" t="s">
        <v>87</v>
      </c>
      <c r="AL615" s="39">
        <v>43875.645833333336</v>
      </c>
      <c r="AM615" t="s">
        <v>420</v>
      </c>
      <c r="AN615" t="s">
        <v>9492</v>
      </c>
      <c r="AO615" t="s">
        <v>87</v>
      </c>
      <c r="AT615">
        <v>0</v>
      </c>
      <c r="AU615">
        <v>0</v>
      </c>
      <c r="AV615">
        <v>0</v>
      </c>
      <c r="AW615">
        <v>0</v>
      </c>
      <c r="AX615">
        <v>0</v>
      </c>
      <c r="AY615" t="s">
        <v>88</v>
      </c>
      <c r="AZ615">
        <v>43875.645833333336</v>
      </c>
      <c r="BS615" s="39">
        <v>44272.7659375</v>
      </c>
    </row>
    <row r="616" spans="1:71" x14ac:dyDescent="0.25">
      <c r="A616" t="s">
        <v>4654</v>
      </c>
      <c r="B616">
        <v>1271</v>
      </c>
      <c r="C616" t="s">
        <v>512</v>
      </c>
      <c r="D616" t="s">
        <v>513</v>
      </c>
      <c r="E616">
        <v>38570</v>
      </c>
      <c r="F616" t="s">
        <v>176</v>
      </c>
      <c r="G616" t="s">
        <v>76</v>
      </c>
      <c r="H616">
        <v>1031</v>
      </c>
      <c r="I616">
        <v>2020</v>
      </c>
      <c r="J616">
        <v>108</v>
      </c>
      <c r="K616" t="s">
        <v>77</v>
      </c>
      <c r="L616" t="s">
        <v>176</v>
      </c>
      <c r="M616" t="s">
        <v>8955</v>
      </c>
      <c r="N616" t="s">
        <v>177</v>
      </c>
      <c r="O616" t="s">
        <v>10107</v>
      </c>
      <c r="P616">
        <v>19138890000120</v>
      </c>
      <c r="T616">
        <v>4322</v>
      </c>
      <c r="U616" t="s">
        <v>516</v>
      </c>
      <c r="V616" t="s">
        <v>83</v>
      </c>
      <c r="Z616" t="s">
        <v>10108</v>
      </c>
      <c r="AA616" t="s">
        <v>10109</v>
      </c>
      <c r="AB616" t="s">
        <v>85</v>
      </c>
      <c r="AC616">
        <v>35000</v>
      </c>
      <c r="AD616" s="39">
        <v>43880.447129629632</v>
      </c>
      <c r="AI616" t="s">
        <v>87</v>
      </c>
      <c r="AL616" s="39">
        <v>43881.635115740741</v>
      </c>
      <c r="AM616" t="s">
        <v>10110</v>
      </c>
      <c r="AN616" t="s">
        <v>9643</v>
      </c>
      <c r="AO616" t="s">
        <v>87</v>
      </c>
      <c r="AT616">
        <v>0</v>
      </c>
      <c r="AU616">
        <v>0</v>
      </c>
      <c r="AV616">
        <v>0</v>
      </c>
      <c r="AW616">
        <v>0</v>
      </c>
      <c r="AX616">
        <v>0</v>
      </c>
      <c r="AY616" t="s">
        <v>88</v>
      </c>
      <c r="AZ616">
        <v>44054.021168981482</v>
      </c>
      <c r="BS616" s="39">
        <v>44272.7659375</v>
      </c>
    </row>
    <row r="617" spans="1:71" x14ac:dyDescent="0.25">
      <c r="A617" t="s">
        <v>4654</v>
      </c>
      <c r="B617">
        <v>1261</v>
      </c>
      <c r="C617" t="s">
        <v>221</v>
      </c>
      <c r="D617" t="s">
        <v>222</v>
      </c>
      <c r="E617">
        <v>38121</v>
      </c>
      <c r="F617" t="s">
        <v>223</v>
      </c>
      <c r="G617" t="s">
        <v>77</v>
      </c>
      <c r="H617">
        <v>116</v>
      </c>
      <c r="I617">
        <v>2020</v>
      </c>
      <c r="J617">
        <v>84</v>
      </c>
      <c r="K617" t="s">
        <v>77</v>
      </c>
      <c r="L617" t="s">
        <v>223</v>
      </c>
      <c r="M617" t="s">
        <v>8955</v>
      </c>
      <c r="N617" t="s">
        <v>3137</v>
      </c>
      <c r="O617" t="s">
        <v>5391</v>
      </c>
      <c r="R617">
        <v>33260</v>
      </c>
      <c r="S617" t="s">
        <v>5391</v>
      </c>
      <c r="T617">
        <v>4297</v>
      </c>
      <c r="U617" t="s">
        <v>227</v>
      </c>
      <c r="V617" t="s">
        <v>83</v>
      </c>
      <c r="Z617" t="s">
        <v>228</v>
      </c>
      <c r="AA617" t="s">
        <v>228</v>
      </c>
      <c r="AB617" t="s">
        <v>85</v>
      </c>
      <c r="AC617">
        <v>25000</v>
      </c>
      <c r="AD617" s="39">
        <v>43874.626203703701</v>
      </c>
      <c r="AI617" t="s">
        <v>87</v>
      </c>
      <c r="AL617" s="39">
        <v>43874.708831018521</v>
      </c>
      <c r="AM617" t="s">
        <v>420</v>
      </c>
      <c r="AN617" t="s">
        <v>9492</v>
      </c>
      <c r="AO617" t="s">
        <v>87</v>
      </c>
      <c r="AT617">
        <v>0</v>
      </c>
      <c r="AU617">
        <v>0</v>
      </c>
      <c r="AV617">
        <v>0</v>
      </c>
      <c r="AW617">
        <v>0</v>
      </c>
      <c r="AX617">
        <v>0</v>
      </c>
      <c r="AY617" t="s">
        <v>88</v>
      </c>
      <c r="AZ617">
        <v>43874.708831018521</v>
      </c>
      <c r="BS617" s="39">
        <v>44272.7659375</v>
      </c>
    </row>
    <row r="618" spans="1:71" x14ac:dyDescent="0.25">
      <c r="A618" t="s">
        <v>4654</v>
      </c>
      <c r="B618">
        <v>1261</v>
      </c>
      <c r="C618" t="s">
        <v>221</v>
      </c>
      <c r="D618" t="s">
        <v>222</v>
      </c>
      <c r="E618">
        <v>38132</v>
      </c>
      <c r="F618" t="s">
        <v>223</v>
      </c>
      <c r="G618" t="s">
        <v>77</v>
      </c>
      <c r="H618">
        <v>116</v>
      </c>
      <c r="I618">
        <v>2020</v>
      </c>
      <c r="J618">
        <v>97</v>
      </c>
      <c r="K618" t="s">
        <v>77</v>
      </c>
      <c r="L618" t="s">
        <v>223</v>
      </c>
      <c r="M618" t="s">
        <v>8955</v>
      </c>
      <c r="N618" t="s">
        <v>2137</v>
      </c>
      <c r="O618" t="s">
        <v>2138</v>
      </c>
      <c r="R618">
        <v>75485</v>
      </c>
      <c r="S618" t="s">
        <v>2138</v>
      </c>
      <c r="T618">
        <v>4297</v>
      </c>
      <c r="U618" t="s">
        <v>227</v>
      </c>
      <c r="V618" t="s">
        <v>83</v>
      </c>
      <c r="Z618" t="s">
        <v>228</v>
      </c>
      <c r="AA618" t="s">
        <v>228</v>
      </c>
      <c r="AB618" t="s">
        <v>85</v>
      </c>
      <c r="AC618">
        <v>25000</v>
      </c>
      <c r="AD618" s="39">
        <v>43874.632060185184</v>
      </c>
      <c r="AI618" t="s">
        <v>87</v>
      </c>
      <c r="AL618" s="39">
        <v>43874.71675925926</v>
      </c>
      <c r="AM618" t="s">
        <v>420</v>
      </c>
      <c r="AN618" t="s">
        <v>9492</v>
      </c>
      <c r="AO618" t="s">
        <v>87</v>
      </c>
      <c r="AT618">
        <v>0</v>
      </c>
      <c r="AU618">
        <v>0</v>
      </c>
      <c r="AV618">
        <v>0</v>
      </c>
      <c r="AW618">
        <v>0</v>
      </c>
      <c r="AX618">
        <v>0</v>
      </c>
      <c r="AY618" t="s">
        <v>88</v>
      </c>
      <c r="AZ618">
        <v>43874.71675925926</v>
      </c>
      <c r="BS618" s="39">
        <v>44272.7659375</v>
      </c>
    </row>
    <row r="619" spans="1:71" x14ac:dyDescent="0.25">
      <c r="A619" t="s">
        <v>4654</v>
      </c>
      <c r="B619">
        <v>1261</v>
      </c>
      <c r="C619" t="s">
        <v>221</v>
      </c>
      <c r="D619" t="s">
        <v>222</v>
      </c>
      <c r="E619">
        <v>42119</v>
      </c>
      <c r="F619" t="s">
        <v>223</v>
      </c>
      <c r="G619" t="s">
        <v>77</v>
      </c>
      <c r="H619">
        <v>116</v>
      </c>
      <c r="I619">
        <v>2020</v>
      </c>
      <c r="J619">
        <v>112</v>
      </c>
      <c r="K619" t="s">
        <v>77</v>
      </c>
      <c r="L619" t="s">
        <v>223</v>
      </c>
      <c r="M619" t="s">
        <v>8955</v>
      </c>
      <c r="N619" t="s">
        <v>3137</v>
      </c>
      <c r="O619" t="s">
        <v>5391</v>
      </c>
      <c r="R619">
        <v>33260</v>
      </c>
      <c r="S619" t="s">
        <v>5391</v>
      </c>
      <c r="T619">
        <v>4297</v>
      </c>
      <c r="U619" t="s">
        <v>227</v>
      </c>
      <c r="V619" t="s">
        <v>83</v>
      </c>
      <c r="Z619" t="s">
        <v>228</v>
      </c>
      <c r="AA619" t="s">
        <v>228</v>
      </c>
      <c r="AB619" t="s">
        <v>85</v>
      </c>
      <c r="AC619">
        <v>25000</v>
      </c>
      <c r="AD619" s="39">
        <v>43892.401562500003</v>
      </c>
      <c r="AI619" t="s">
        <v>87</v>
      </c>
      <c r="AL619" s="39">
        <v>43893.79278935185</v>
      </c>
      <c r="AM619" t="s">
        <v>420</v>
      </c>
      <c r="AN619" t="s">
        <v>9492</v>
      </c>
      <c r="AO619" t="s">
        <v>87</v>
      </c>
      <c r="AT619">
        <v>0</v>
      </c>
      <c r="AU619">
        <v>0</v>
      </c>
      <c r="AV619">
        <v>0</v>
      </c>
      <c r="AW619">
        <v>0</v>
      </c>
      <c r="AX619">
        <v>0</v>
      </c>
      <c r="AY619" t="s">
        <v>88</v>
      </c>
      <c r="AZ619">
        <v>43893.79278935185</v>
      </c>
      <c r="BS619" s="39">
        <v>44272.7659375</v>
      </c>
    </row>
    <row r="620" spans="1:71" x14ac:dyDescent="0.25">
      <c r="A620" t="s">
        <v>4654</v>
      </c>
      <c r="B620">
        <v>1481</v>
      </c>
      <c r="C620" t="s">
        <v>254</v>
      </c>
      <c r="D620" t="s">
        <v>255</v>
      </c>
      <c r="E620">
        <v>43564</v>
      </c>
      <c r="F620" t="s">
        <v>598</v>
      </c>
      <c r="G620" t="s">
        <v>76</v>
      </c>
      <c r="H620">
        <v>1310</v>
      </c>
      <c r="I620">
        <v>2020</v>
      </c>
      <c r="J620">
        <v>70</v>
      </c>
      <c r="K620" t="s">
        <v>77</v>
      </c>
      <c r="L620" t="s">
        <v>598</v>
      </c>
      <c r="M620" t="s">
        <v>8955</v>
      </c>
      <c r="N620" t="s">
        <v>229</v>
      </c>
      <c r="O620" t="s">
        <v>7869</v>
      </c>
      <c r="P620">
        <v>17947581000176</v>
      </c>
      <c r="T620">
        <v>4086</v>
      </c>
      <c r="U620" t="s">
        <v>357</v>
      </c>
      <c r="V620" t="s">
        <v>83</v>
      </c>
      <c r="Z620" t="s">
        <v>10111</v>
      </c>
      <c r="AA620" t="s">
        <v>9509</v>
      </c>
      <c r="AB620" t="s">
        <v>85</v>
      </c>
      <c r="AC620">
        <v>25000</v>
      </c>
      <c r="AD620" s="39">
        <v>43896.617881944447</v>
      </c>
      <c r="AE620" s="39">
        <v>43896.727546296293</v>
      </c>
      <c r="AF620" s="39">
        <v>43896.729895833334</v>
      </c>
      <c r="AI620" t="s">
        <v>87</v>
      </c>
      <c r="AL620" s="39">
        <v>44012.75335648148</v>
      </c>
      <c r="AM620" t="s">
        <v>8354</v>
      </c>
      <c r="AN620" t="s">
        <v>9533</v>
      </c>
      <c r="AO620" t="s">
        <v>87</v>
      </c>
      <c r="AT620">
        <v>0</v>
      </c>
      <c r="AU620">
        <v>0</v>
      </c>
      <c r="AV620">
        <v>0</v>
      </c>
      <c r="AW620">
        <v>0</v>
      </c>
      <c r="AX620">
        <v>0</v>
      </c>
      <c r="AY620" t="s">
        <v>88</v>
      </c>
      <c r="AZ620">
        <v>44018.642175925925</v>
      </c>
      <c r="BS620" s="39">
        <v>44272.7659375</v>
      </c>
    </row>
    <row r="621" spans="1:71" x14ac:dyDescent="0.25">
      <c r="A621" t="s">
        <v>4654</v>
      </c>
      <c r="B621">
        <v>1481</v>
      </c>
      <c r="C621" t="s">
        <v>254</v>
      </c>
      <c r="D621" t="s">
        <v>255</v>
      </c>
      <c r="E621">
        <v>43566</v>
      </c>
      <c r="F621" t="s">
        <v>598</v>
      </c>
      <c r="G621" t="s">
        <v>76</v>
      </c>
      <c r="H621">
        <v>1310</v>
      </c>
      <c r="I621">
        <v>2020</v>
      </c>
      <c r="J621">
        <v>72</v>
      </c>
      <c r="K621" t="s">
        <v>77</v>
      </c>
      <c r="L621" t="s">
        <v>598</v>
      </c>
      <c r="M621" t="s">
        <v>8955</v>
      </c>
      <c r="N621" t="s">
        <v>2315</v>
      </c>
      <c r="O621" t="s">
        <v>2316</v>
      </c>
      <c r="P621">
        <v>18317693000106</v>
      </c>
      <c r="T621">
        <v>4086</v>
      </c>
      <c r="U621" t="s">
        <v>357</v>
      </c>
      <c r="V621" t="s">
        <v>83</v>
      </c>
      <c r="Z621" t="s">
        <v>10112</v>
      </c>
      <c r="AA621" t="s">
        <v>9509</v>
      </c>
      <c r="AB621" t="s">
        <v>85</v>
      </c>
      <c r="AC621">
        <v>25000</v>
      </c>
      <c r="AD621" s="39">
        <v>43896.620104166665</v>
      </c>
      <c r="AE621" s="39">
        <v>43896.727546296293</v>
      </c>
      <c r="AF621" s="39">
        <v>43896.729895833334</v>
      </c>
      <c r="AI621" t="s">
        <v>87</v>
      </c>
      <c r="AL621" s="39">
        <v>44216.902800925927</v>
      </c>
      <c r="AM621" t="s">
        <v>9510</v>
      </c>
      <c r="AN621" t="s">
        <v>8951</v>
      </c>
      <c r="AO621" t="s">
        <v>87</v>
      </c>
      <c r="AR621">
        <v>25000</v>
      </c>
      <c r="AT621">
        <v>0</v>
      </c>
      <c r="AU621">
        <v>0</v>
      </c>
      <c r="AV621">
        <v>0</v>
      </c>
      <c r="AW621">
        <v>0</v>
      </c>
      <c r="AX621">
        <v>0</v>
      </c>
      <c r="AY621" t="s">
        <v>88</v>
      </c>
      <c r="AZ621">
        <v>44216.902800925927</v>
      </c>
      <c r="BS621" s="39">
        <v>44272.7659375</v>
      </c>
    </row>
    <row r="622" spans="1:71" x14ac:dyDescent="0.25">
      <c r="A622" t="s">
        <v>4654</v>
      </c>
      <c r="B622">
        <v>1481</v>
      </c>
      <c r="C622" t="s">
        <v>254</v>
      </c>
      <c r="D622" t="s">
        <v>255</v>
      </c>
      <c r="E622">
        <v>43568</v>
      </c>
      <c r="F622" t="s">
        <v>598</v>
      </c>
      <c r="G622" t="s">
        <v>76</v>
      </c>
      <c r="H622">
        <v>1310</v>
      </c>
      <c r="I622">
        <v>2020</v>
      </c>
      <c r="J622">
        <v>73</v>
      </c>
      <c r="K622" t="s">
        <v>77</v>
      </c>
      <c r="L622" t="s">
        <v>598</v>
      </c>
      <c r="M622" t="s">
        <v>8955</v>
      </c>
      <c r="N622" t="s">
        <v>1332</v>
      </c>
      <c r="O622" t="s">
        <v>9758</v>
      </c>
      <c r="P622">
        <v>18682930000138</v>
      </c>
      <c r="T622">
        <v>4086</v>
      </c>
      <c r="U622" t="s">
        <v>357</v>
      </c>
      <c r="V622" t="s">
        <v>83</v>
      </c>
      <c r="Z622" t="s">
        <v>10113</v>
      </c>
      <c r="AA622" t="s">
        <v>9509</v>
      </c>
      <c r="AB622" t="s">
        <v>85</v>
      </c>
      <c r="AC622">
        <v>25000</v>
      </c>
      <c r="AD622" s="39">
        <v>43896.621145833335</v>
      </c>
      <c r="AE622" s="39">
        <v>43896.727546296293</v>
      </c>
      <c r="AF622" s="39">
        <v>43896.729884259257</v>
      </c>
      <c r="AI622" t="s">
        <v>87</v>
      </c>
      <c r="AL622" s="39">
        <v>44216.903124999997</v>
      </c>
      <c r="AM622" t="s">
        <v>9510</v>
      </c>
      <c r="AN622" t="s">
        <v>8951</v>
      </c>
      <c r="AO622" t="s">
        <v>87</v>
      </c>
      <c r="AR622">
        <v>25000</v>
      </c>
      <c r="AT622">
        <v>0</v>
      </c>
      <c r="AU622">
        <v>0</v>
      </c>
      <c r="AV622">
        <v>0</v>
      </c>
      <c r="AW622">
        <v>0</v>
      </c>
      <c r="AX622">
        <v>0</v>
      </c>
      <c r="AY622" t="s">
        <v>88</v>
      </c>
      <c r="AZ622">
        <v>44216.903124999997</v>
      </c>
      <c r="BS622" s="39">
        <v>44272.7659375</v>
      </c>
    </row>
    <row r="623" spans="1:71" x14ac:dyDescent="0.25">
      <c r="A623" t="s">
        <v>4654</v>
      </c>
      <c r="B623">
        <v>1481</v>
      </c>
      <c r="C623" t="s">
        <v>254</v>
      </c>
      <c r="D623" t="s">
        <v>255</v>
      </c>
      <c r="E623">
        <v>43570</v>
      </c>
      <c r="F623" t="s">
        <v>598</v>
      </c>
      <c r="G623" t="s">
        <v>76</v>
      </c>
      <c r="H623">
        <v>1310</v>
      </c>
      <c r="I623">
        <v>2020</v>
      </c>
      <c r="J623">
        <v>74</v>
      </c>
      <c r="K623" t="s">
        <v>77</v>
      </c>
      <c r="L623" t="s">
        <v>598</v>
      </c>
      <c r="M623" t="s">
        <v>8955</v>
      </c>
      <c r="N623" t="s">
        <v>661</v>
      </c>
      <c r="O623" t="s">
        <v>662</v>
      </c>
      <c r="P623">
        <v>25222118000195</v>
      </c>
      <c r="T623">
        <v>4086</v>
      </c>
      <c r="U623" t="s">
        <v>357</v>
      </c>
      <c r="V623" t="s">
        <v>83</v>
      </c>
      <c r="Z623" t="s">
        <v>10114</v>
      </c>
      <c r="AA623" t="s">
        <v>9509</v>
      </c>
      <c r="AB623" t="s">
        <v>85</v>
      </c>
      <c r="AC623">
        <v>25000</v>
      </c>
      <c r="AD623" s="39">
        <v>43896.622245370374</v>
      </c>
      <c r="AE623" s="39">
        <v>43896.727546296293</v>
      </c>
      <c r="AF623" s="39">
        <v>43896.729884259257</v>
      </c>
      <c r="AI623" t="s">
        <v>87</v>
      </c>
      <c r="AL623" s="39">
        <v>44216.903402777774</v>
      </c>
      <c r="AM623" t="s">
        <v>9510</v>
      </c>
      <c r="AN623" t="s">
        <v>8951</v>
      </c>
      <c r="AO623" t="s">
        <v>87</v>
      </c>
      <c r="AR623">
        <v>25000</v>
      </c>
      <c r="AT623">
        <v>0</v>
      </c>
      <c r="AU623">
        <v>0</v>
      </c>
      <c r="AV623">
        <v>0</v>
      </c>
      <c r="AW623">
        <v>0</v>
      </c>
      <c r="AX623">
        <v>0</v>
      </c>
      <c r="AY623" t="s">
        <v>88</v>
      </c>
      <c r="AZ623">
        <v>44216.903402777774</v>
      </c>
      <c r="BS623" s="39">
        <v>44272.7659375</v>
      </c>
    </row>
    <row r="624" spans="1:71" x14ac:dyDescent="0.25">
      <c r="A624" t="s">
        <v>4654</v>
      </c>
      <c r="B624">
        <v>1481</v>
      </c>
      <c r="C624" t="s">
        <v>254</v>
      </c>
      <c r="D624" t="s">
        <v>255</v>
      </c>
      <c r="E624">
        <v>43576</v>
      </c>
      <c r="F624" t="s">
        <v>598</v>
      </c>
      <c r="G624" t="s">
        <v>76</v>
      </c>
      <c r="H624">
        <v>1310</v>
      </c>
      <c r="I624">
        <v>2020</v>
      </c>
      <c r="J624">
        <v>75</v>
      </c>
      <c r="K624" t="s">
        <v>77</v>
      </c>
      <c r="L624" t="s">
        <v>598</v>
      </c>
      <c r="M624" t="s">
        <v>8955</v>
      </c>
      <c r="N624" t="s">
        <v>281</v>
      </c>
      <c r="O624" t="s">
        <v>282</v>
      </c>
      <c r="P624">
        <v>18301036000170</v>
      </c>
      <c r="T624">
        <v>4086</v>
      </c>
      <c r="U624" t="s">
        <v>357</v>
      </c>
      <c r="V624" t="s">
        <v>83</v>
      </c>
      <c r="Z624" t="s">
        <v>10115</v>
      </c>
      <c r="AA624" t="s">
        <v>9509</v>
      </c>
      <c r="AB624" t="s">
        <v>85</v>
      </c>
      <c r="AC624">
        <v>25000</v>
      </c>
      <c r="AD624" s="39">
        <v>43896.624560185184</v>
      </c>
      <c r="AE624" s="39">
        <v>43896.727546296293</v>
      </c>
      <c r="AF624" s="39">
        <v>43896.729884259257</v>
      </c>
      <c r="AI624" t="s">
        <v>87</v>
      </c>
      <c r="AL624" s="39">
        <v>44216.903657407405</v>
      </c>
      <c r="AM624" t="s">
        <v>9510</v>
      </c>
      <c r="AN624" t="s">
        <v>8951</v>
      </c>
      <c r="AO624" t="s">
        <v>87</v>
      </c>
      <c r="AR624">
        <v>25000</v>
      </c>
      <c r="AT624">
        <v>0</v>
      </c>
      <c r="AU624">
        <v>0</v>
      </c>
      <c r="AV624">
        <v>0</v>
      </c>
      <c r="AW624">
        <v>0</v>
      </c>
      <c r="AX624">
        <v>0</v>
      </c>
      <c r="AY624" t="s">
        <v>88</v>
      </c>
      <c r="AZ624">
        <v>44216.903657407405</v>
      </c>
      <c r="BS624" s="39">
        <v>44272.7659375</v>
      </c>
    </row>
    <row r="625" spans="1:71" x14ac:dyDescent="0.25">
      <c r="A625" t="s">
        <v>4654</v>
      </c>
      <c r="B625">
        <v>1271</v>
      </c>
      <c r="C625" t="s">
        <v>512</v>
      </c>
      <c r="D625" t="s">
        <v>513</v>
      </c>
      <c r="E625">
        <v>45301</v>
      </c>
      <c r="F625" t="s">
        <v>99</v>
      </c>
      <c r="G625" t="s">
        <v>76</v>
      </c>
      <c r="H625">
        <v>1333</v>
      </c>
      <c r="I625">
        <v>2020</v>
      </c>
      <c r="J625">
        <v>110</v>
      </c>
      <c r="K625" t="s">
        <v>77</v>
      </c>
      <c r="L625" t="s">
        <v>99</v>
      </c>
      <c r="M625" t="s">
        <v>8955</v>
      </c>
      <c r="N625" t="s">
        <v>177</v>
      </c>
      <c r="O625" t="s">
        <v>408</v>
      </c>
      <c r="P625">
        <v>18715383000140</v>
      </c>
      <c r="Q625" t="s">
        <v>102</v>
      </c>
      <c r="T625">
        <v>4322</v>
      </c>
      <c r="U625" t="s">
        <v>516</v>
      </c>
      <c r="V625" t="s">
        <v>93</v>
      </c>
      <c r="W625" t="s">
        <v>616</v>
      </c>
      <c r="X625" t="s">
        <v>2847</v>
      </c>
      <c r="Y625" t="s">
        <v>9779</v>
      </c>
      <c r="Z625" t="s">
        <v>10116</v>
      </c>
      <c r="AB625" t="s">
        <v>85</v>
      </c>
      <c r="AC625">
        <v>35000</v>
      </c>
      <c r="AD625" s="39">
        <v>43902.433194444442</v>
      </c>
      <c r="AE625" s="39">
        <v>43903.460694444446</v>
      </c>
      <c r="AF625" s="39">
        <v>43903.505659722221</v>
      </c>
      <c r="AI625" t="s">
        <v>87</v>
      </c>
      <c r="AL625" s="39">
        <v>44005.35564814815</v>
      </c>
      <c r="AM625" t="s">
        <v>10117</v>
      </c>
      <c r="AN625" t="s">
        <v>9533</v>
      </c>
      <c r="AO625" t="s">
        <v>87</v>
      </c>
      <c r="AP625" t="s">
        <v>5351</v>
      </c>
      <c r="AQ625" s="39">
        <v>44054.021701388891</v>
      </c>
      <c r="AS625">
        <v>0</v>
      </c>
      <c r="AT625">
        <v>0</v>
      </c>
      <c r="AU625">
        <v>0</v>
      </c>
      <c r="AV625">
        <v>0</v>
      </c>
      <c r="AW625">
        <v>0</v>
      </c>
      <c r="AX625">
        <v>0</v>
      </c>
      <c r="AY625" t="s">
        <v>88</v>
      </c>
      <c r="AZ625">
        <v>44054.021932870368</v>
      </c>
      <c r="BS625" s="39">
        <v>44272.7659375</v>
      </c>
    </row>
    <row r="626" spans="1:71" x14ac:dyDescent="0.25">
      <c r="A626" t="s">
        <v>4654</v>
      </c>
      <c r="B626">
        <v>1481</v>
      </c>
      <c r="C626" t="s">
        <v>254</v>
      </c>
      <c r="D626" t="s">
        <v>255</v>
      </c>
      <c r="E626">
        <v>48332</v>
      </c>
      <c r="F626" t="s">
        <v>598</v>
      </c>
      <c r="G626" t="s">
        <v>76</v>
      </c>
      <c r="H626">
        <v>1416</v>
      </c>
      <c r="I626">
        <v>2020</v>
      </c>
      <c r="J626">
        <v>137</v>
      </c>
      <c r="K626" t="s">
        <v>77</v>
      </c>
      <c r="L626" t="s">
        <v>598</v>
      </c>
      <c r="M626" t="s">
        <v>8955</v>
      </c>
      <c r="N626" t="s">
        <v>1880</v>
      </c>
      <c r="O626" t="s">
        <v>1881</v>
      </c>
      <c r="P626">
        <v>16796575000100</v>
      </c>
      <c r="T626">
        <v>4086</v>
      </c>
      <c r="U626" t="s">
        <v>357</v>
      </c>
      <c r="V626" t="s">
        <v>83</v>
      </c>
      <c r="Z626" t="s">
        <v>10118</v>
      </c>
      <c r="AA626" t="s">
        <v>9509</v>
      </c>
      <c r="AB626" t="s">
        <v>85</v>
      </c>
      <c r="AC626">
        <v>25000</v>
      </c>
      <c r="AD626" s="39">
        <v>43906.72179398148</v>
      </c>
      <c r="AE626" s="39">
        <v>43908.440312500003</v>
      </c>
      <c r="AF626" s="39">
        <v>43908.574803240743</v>
      </c>
      <c r="AI626" t="s">
        <v>87</v>
      </c>
      <c r="AL626" s="39">
        <v>44216.908634259256</v>
      </c>
      <c r="AM626" t="s">
        <v>9510</v>
      </c>
      <c r="AN626" t="s">
        <v>8951</v>
      </c>
      <c r="AO626" t="s">
        <v>87</v>
      </c>
      <c r="AR626">
        <v>25000</v>
      </c>
      <c r="AT626">
        <v>0</v>
      </c>
      <c r="AU626">
        <v>0</v>
      </c>
      <c r="AV626">
        <v>0</v>
      </c>
      <c r="AW626">
        <v>0</v>
      </c>
      <c r="AX626">
        <v>0</v>
      </c>
      <c r="AY626" t="s">
        <v>88</v>
      </c>
      <c r="AZ626">
        <v>44216.908634259256</v>
      </c>
      <c r="BS626" s="39">
        <v>44272.7659375</v>
      </c>
    </row>
    <row r="627" spans="1:71" x14ac:dyDescent="0.25">
      <c r="A627" t="s">
        <v>4654</v>
      </c>
      <c r="B627">
        <v>1481</v>
      </c>
      <c r="C627" t="s">
        <v>254</v>
      </c>
      <c r="D627" t="s">
        <v>255</v>
      </c>
      <c r="E627">
        <v>49049</v>
      </c>
      <c r="F627" t="s">
        <v>99</v>
      </c>
      <c r="G627" t="s">
        <v>76</v>
      </c>
      <c r="H627">
        <v>1416</v>
      </c>
      <c r="I627">
        <v>2020</v>
      </c>
      <c r="J627">
        <v>140</v>
      </c>
      <c r="K627" t="s">
        <v>77</v>
      </c>
      <c r="L627" t="s">
        <v>99</v>
      </c>
      <c r="M627" t="s">
        <v>8955</v>
      </c>
      <c r="N627" t="s">
        <v>4629</v>
      </c>
      <c r="O627" t="s">
        <v>5628</v>
      </c>
      <c r="P627">
        <v>17702507000190</v>
      </c>
      <c r="Q627" t="s">
        <v>102</v>
      </c>
      <c r="T627">
        <v>4086</v>
      </c>
      <c r="U627" t="s">
        <v>357</v>
      </c>
      <c r="V627" t="s">
        <v>83</v>
      </c>
      <c r="W627" t="s">
        <v>166</v>
      </c>
      <c r="X627" t="s">
        <v>167</v>
      </c>
      <c r="Y627" t="s">
        <v>1000</v>
      </c>
      <c r="Z627" t="s">
        <v>10119</v>
      </c>
      <c r="AB627" t="s">
        <v>85</v>
      </c>
      <c r="AC627">
        <v>5000</v>
      </c>
      <c r="AD627" s="39">
        <v>43906.888090277775</v>
      </c>
      <c r="AI627" t="s">
        <v>87</v>
      </c>
      <c r="AL627" s="39">
        <v>43910.719837962963</v>
      </c>
      <c r="AM627" t="s">
        <v>10120</v>
      </c>
      <c r="AN627" t="s">
        <v>9643</v>
      </c>
      <c r="AO627" t="s">
        <v>87</v>
      </c>
      <c r="AT627">
        <v>0</v>
      </c>
      <c r="AU627">
        <v>0</v>
      </c>
      <c r="AV627">
        <v>0</v>
      </c>
      <c r="AW627">
        <v>0</v>
      </c>
      <c r="AX627">
        <v>0</v>
      </c>
      <c r="AY627" t="s">
        <v>88</v>
      </c>
      <c r="AZ627">
        <v>43910.719837962963</v>
      </c>
      <c r="BS627" s="39">
        <v>44272.7659375</v>
      </c>
    </row>
    <row r="628" spans="1:71" x14ac:dyDescent="0.25">
      <c r="A628" t="s">
        <v>4654</v>
      </c>
      <c r="B628">
        <v>1481</v>
      </c>
      <c r="C628" t="s">
        <v>254</v>
      </c>
      <c r="D628" t="s">
        <v>255</v>
      </c>
      <c r="E628">
        <v>49032</v>
      </c>
      <c r="F628" t="s">
        <v>99</v>
      </c>
      <c r="G628" t="s">
        <v>76</v>
      </c>
      <c r="H628">
        <v>1432</v>
      </c>
      <c r="I628">
        <v>2020</v>
      </c>
      <c r="J628">
        <v>138</v>
      </c>
      <c r="K628" t="s">
        <v>77</v>
      </c>
      <c r="L628" t="s">
        <v>99</v>
      </c>
      <c r="M628" t="s">
        <v>8955</v>
      </c>
      <c r="N628" t="s">
        <v>4629</v>
      </c>
      <c r="O628" t="s">
        <v>5628</v>
      </c>
      <c r="P628">
        <v>17702507000190</v>
      </c>
      <c r="Q628" t="s">
        <v>102</v>
      </c>
      <c r="T628">
        <v>4086</v>
      </c>
      <c r="U628" t="s">
        <v>357</v>
      </c>
      <c r="V628" t="s">
        <v>93</v>
      </c>
      <c r="W628" t="s">
        <v>166</v>
      </c>
      <c r="X628" t="s">
        <v>295</v>
      </c>
      <c r="Y628" t="s">
        <v>1130</v>
      </c>
      <c r="Z628" t="s">
        <v>10121</v>
      </c>
      <c r="AB628" t="s">
        <v>85</v>
      </c>
      <c r="AC628">
        <v>10000</v>
      </c>
      <c r="AD628" s="39">
        <v>43906.880185185182</v>
      </c>
      <c r="AI628" t="s">
        <v>87</v>
      </c>
      <c r="AL628" s="39">
        <v>43910.719270833331</v>
      </c>
      <c r="AM628" t="s">
        <v>10122</v>
      </c>
      <c r="AN628" t="s">
        <v>9643</v>
      </c>
      <c r="AO628" t="s">
        <v>87</v>
      </c>
      <c r="AT628">
        <v>0</v>
      </c>
      <c r="AU628">
        <v>0</v>
      </c>
      <c r="AV628">
        <v>0</v>
      </c>
      <c r="AW628">
        <v>0</v>
      </c>
      <c r="AX628">
        <v>0</v>
      </c>
      <c r="AY628" t="s">
        <v>88</v>
      </c>
      <c r="AZ628">
        <v>43910.719270833331</v>
      </c>
      <c r="BS628" s="39">
        <v>44272.7659375</v>
      </c>
    </row>
    <row r="629" spans="1:71" x14ac:dyDescent="0.25">
      <c r="A629" t="s">
        <v>4654</v>
      </c>
      <c r="B629">
        <v>1481</v>
      </c>
      <c r="C629" t="s">
        <v>254</v>
      </c>
      <c r="D629" t="s">
        <v>255</v>
      </c>
      <c r="E629">
        <v>52419</v>
      </c>
      <c r="F629" t="s">
        <v>99</v>
      </c>
      <c r="G629" t="s">
        <v>76</v>
      </c>
      <c r="H629">
        <v>1794</v>
      </c>
      <c r="I629">
        <v>2020</v>
      </c>
      <c r="J629">
        <v>2</v>
      </c>
      <c r="K629" t="s">
        <v>77</v>
      </c>
      <c r="L629" t="s">
        <v>99</v>
      </c>
      <c r="M629" t="s">
        <v>8955</v>
      </c>
      <c r="N629" t="s">
        <v>1686</v>
      </c>
      <c r="O629" t="s">
        <v>1687</v>
      </c>
      <c r="P629">
        <v>18495812000110</v>
      </c>
      <c r="Q629" t="s">
        <v>102</v>
      </c>
      <c r="T629">
        <v>1049</v>
      </c>
      <c r="U629" t="s">
        <v>294</v>
      </c>
      <c r="V629" t="s">
        <v>93</v>
      </c>
      <c r="W629" t="s">
        <v>166</v>
      </c>
      <c r="X629" t="s">
        <v>295</v>
      </c>
      <c r="Y629" t="s">
        <v>296</v>
      </c>
      <c r="Z629" t="s">
        <v>10123</v>
      </c>
      <c r="AB629" t="s">
        <v>85</v>
      </c>
      <c r="AC629">
        <v>30000</v>
      </c>
      <c r="AD629" s="39">
        <v>43937.655451388891</v>
      </c>
      <c r="AE629" s="39">
        <v>43937.686782407407</v>
      </c>
      <c r="AF629" s="39">
        <v>43937.77138888889</v>
      </c>
      <c r="AI629" t="s">
        <v>87</v>
      </c>
      <c r="AL629" s="39">
        <v>44007.760775462964</v>
      </c>
      <c r="AM629" t="s">
        <v>10124</v>
      </c>
      <c r="AN629" t="s">
        <v>9533</v>
      </c>
      <c r="AO629" t="s">
        <v>87</v>
      </c>
      <c r="AP629" t="s">
        <v>5351</v>
      </c>
      <c r="AQ629" s="39">
        <v>44054.022407407407</v>
      </c>
      <c r="AS629">
        <v>0</v>
      </c>
      <c r="AT629">
        <v>0</v>
      </c>
      <c r="AU629">
        <v>0</v>
      </c>
      <c r="AV629">
        <v>0</v>
      </c>
      <c r="AW629">
        <v>0</v>
      </c>
      <c r="AX629">
        <v>0</v>
      </c>
      <c r="AY629" t="s">
        <v>88</v>
      </c>
      <c r="AZ629">
        <v>44054.022592592592</v>
      </c>
      <c r="BS629" s="39">
        <v>44272.7659375</v>
      </c>
    </row>
    <row r="630" spans="1:71" x14ac:dyDescent="0.25">
      <c r="A630" t="s">
        <v>4654</v>
      </c>
      <c r="B630">
        <v>1481</v>
      </c>
      <c r="C630" t="s">
        <v>254</v>
      </c>
      <c r="D630" t="s">
        <v>255</v>
      </c>
      <c r="E630">
        <v>58619</v>
      </c>
      <c r="F630" t="s">
        <v>598</v>
      </c>
      <c r="G630" t="s">
        <v>343</v>
      </c>
      <c r="H630">
        <v>2074</v>
      </c>
      <c r="I630">
        <v>2020</v>
      </c>
      <c r="J630">
        <v>141</v>
      </c>
      <c r="K630" t="s">
        <v>77</v>
      </c>
      <c r="L630" t="s">
        <v>598</v>
      </c>
      <c r="M630" t="s">
        <v>8955</v>
      </c>
      <c r="N630" t="s">
        <v>2780</v>
      </c>
      <c r="O630" t="s">
        <v>10125</v>
      </c>
      <c r="P630">
        <v>18094797000107</v>
      </c>
      <c r="T630">
        <v>4086</v>
      </c>
      <c r="U630" t="s">
        <v>357</v>
      </c>
      <c r="V630" t="s">
        <v>83</v>
      </c>
      <c r="Z630" t="s">
        <v>10126</v>
      </c>
      <c r="AA630" t="s">
        <v>9509</v>
      </c>
      <c r="AB630" t="s">
        <v>348</v>
      </c>
      <c r="AC630">
        <v>25000</v>
      </c>
      <c r="AD630" s="39">
        <v>44155.63045138889</v>
      </c>
      <c r="AE630" s="39">
        <v>44158.584618055553</v>
      </c>
      <c r="AF630" s="39">
        <v>44158.697546296295</v>
      </c>
      <c r="AI630" t="s">
        <v>87</v>
      </c>
      <c r="AL630" s="39">
        <v>44216.902453703704</v>
      </c>
      <c r="AM630" t="s">
        <v>9510</v>
      </c>
      <c r="AN630" t="s">
        <v>8951</v>
      </c>
      <c r="AO630" t="s">
        <v>87</v>
      </c>
      <c r="AT630">
        <v>0</v>
      </c>
      <c r="AU630">
        <v>0</v>
      </c>
      <c r="AV630">
        <v>0</v>
      </c>
      <c r="AW630">
        <v>0</v>
      </c>
      <c r="AX630">
        <v>0</v>
      </c>
      <c r="AY630" t="s">
        <v>88</v>
      </c>
      <c r="AZ630">
        <v>44216.902453703704</v>
      </c>
      <c r="BS630" s="39">
        <v>44272.7659375</v>
      </c>
    </row>
    <row r="631" spans="1:71" x14ac:dyDescent="0.25">
      <c r="A631" t="s">
        <v>4654</v>
      </c>
      <c r="B631">
        <v>1271</v>
      </c>
      <c r="C631" t="s">
        <v>512</v>
      </c>
      <c r="D631" t="s">
        <v>513</v>
      </c>
      <c r="E631">
        <v>43548</v>
      </c>
      <c r="F631" t="s">
        <v>99</v>
      </c>
      <c r="G631" t="s">
        <v>77</v>
      </c>
      <c r="H631">
        <v>209</v>
      </c>
      <c r="I631">
        <v>2020</v>
      </c>
      <c r="J631">
        <v>82</v>
      </c>
      <c r="K631" t="s">
        <v>77</v>
      </c>
      <c r="L631" t="s">
        <v>99</v>
      </c>
      <c r="M631" t="s">
        <v>8955</v>
      </c>
      <c r="N631" t="s">
        <v>5470</v>
      </c>
      <c r="O631" t="s">
        <v>5471</v>
      </c>
      <c r="P631">
        <v>17953332000193</v>
      </c>
      <c r="Q631" t="s">
        <v>102</v>
      </c>
      <c r="T631">
        <v>4322</v>
      </c>
      <c r="U631" t="s">
        <v>516</v>
      </c>
      <c r="V631" t="s">
        <v>83</v>
      </c>
      <c r="W631" t="s">
        <v>104</v>
      </c>
      <c r="X631" t="s">
        <v>358</v>
      </c>
      <c r="Y631" t="s">
        <v>517</v>
      </c>
      <c r="Z631" t="s">
        <v>10127</v>
      </c>
      <c r="AB631" t="s">
        <v>85</v>
      </c>
      <c r="AC631">
        <v>35000</v>
      </c>
      <c r="AD631" s="39">
        <v>43896.603449074071</v>
      </c>
      <c r="AE631" s="39">
        <v>43900.343402777777</v>
      </c>
      <c r="AF631" s="39">
        <v>43901.506041666667</v>
      </c>
      <c r="AI631" t="s">
        <v>87</v>
      </c>
      <c r="AL631" s="39">
        <v>44012.552893518521</v>
      </c>
      <c r="AM631" t="s">
        <v>10128</v>
      </c>
      <c r="AN631" t="s">
        <v>9483</v>
      </c>
      <c r="AO631" t="s">
        <v>87</v>
      </c>
      <c r="AP631" t="s">
        <v>5351</v>
      </c>
      <c r="AQ631" s="39">
        <v>44054.016134259262</v>
      </c>
      <c r="AS631">
        <v>0</v>
      </c>
      <c r="AT631">
        <v>0</v>
      </c>
      <c r="AU631">
        <v>0</v>
      </c>
      <c r="AV631">
        <v>0</v>
      </c>
      <c r="AW631">
        <v>0</v>
      </c>
      <c r="AX631">
        <v>0</v>
      </c>
      <c r="AY631" t="s">
        <v>88</v>
      </c>
      <c r="AZ631">
        <v>44054.016342592593</v>
      </c>
      <c r="BA631" t="s">
        <v>10129</v>
      </c>
      <c r="BB631">
        <v>2020</v>
      </c>
      <c r="BC631" t="s">
        <v>10130</v>
      </c>
      <c r="BD631">
        <v>35000</v>
      </c>
      <c r="BE631" t="s">
        <v>10131</v>
      </c>
      <c r="BF631">
        <v>2020</v>
      </c>
      <c r="BG631" t="s">
        <v>10130</v>
      </c>
      <c r="BH631">
        <v>35000</v>
      </c>
      <c r="BL631" t="s">
        <v>9520</v>
      </c>
      <c r="BM631" t="s">
        <v>9521</v>
      </c>
      <c r="BO631" t="s">
        <v>10130</v>
      </c>
      <c r="BS631" s="39">
        <v>44272.765949074077</v>
      </c>
    </row>
    <row r="632" spans="1:71" x14ac:dyDescent="0.25">
      <c r="A632" t="s">
        <v>4654</v>
      </c>
      <c r="B632">
        <v>1481</v>
      </c>
      <c r="C632" t="s">
        <v>254</v>
      </c>
      <c r="D632" t="s">
        <v>255</v>
      </c>
      <c r="E632">
        <v>44147</v>
      </c>
      <c r="F632" t="s">
        <v>99</v>
      </c>
      <c r="G632" t="s">
        <v>77</v>
      </c>
      <c r="H632">
        <v>316</v>
      </c>
      <c r="I632">
        <v>2020</v>
      </c>
      <c r="J632">
        <v>77</v>
      </c>
      <c r="K632" t="s">
        <v>77</v>
      </c>
      <c r="L632" t="s">
        <v>99</v>
      </c>
      <c r="M632" t="s">
        <v>8955</v>
      </c>
      <c r="N632" t="s">
        <v>290</v>
      </c>
      <c r="O632" t="s">
        <v>10132</v>
      </c>
      <c r="P632">
        <v>20356747000194</v>
      </c>
      <c r="Q632" t="s">
        <v>102</v>
      </c>
      <c r="T632">
        <v>2081</v>
      </c>
      <c r="U632" t="s">
        <v>258</v>
      </c>
      <c r="V632" t="s">
        <v>83</v>
      </c>
      <c r="W632" t="s">
        <v>166</v>
      </c>
      <c r="X632" t="s">
        <v>167</v>
      </c>
      <c r="Y632" t="s">
        <v>647</v>
      </c>
      <c r="Z632" t="s">
        <v>10133</v>
      </c>
      <c r="AB632" t="s">
        <v>85</v>
      </c>
      <c r="AC632">
        <v>35000</v>
      </c>
      <c r="AD632" s="39">
        <v>43899.594039351854</v>
      </c>
      <c r="AE632" s="39">
        <v>43900.728888888887</v>
      </c>
      <c r="AF632" s="39">
        <v>43901.608981481484</v>
      </c>
      <c r="AI632" t="s">
        <v>87</v>
      </c>
      <c r="AL632" s="39">
        <v>44007.510567129626</v>
      </c>
      <c r="AM632" t="s">
        <v>10134</v>
      </c>
      <c r="AN632" t="s">
        <v>9533</v>
      </c>
      <c r="AO632" t="s">
        <v>87</v>
      </c>
      <c r="AP632" t="s">
        <v>5351</v>
      </c>
      <c r="AQ632" s="39">
        <v>44054.018194444441</v>
      </c>
      <c r="AS632">
        <v>0</v>
      </c>
      <c r="AT632">
        <v>0</v>
      </c>
      <c r="AU632">
        <v>0</v>
      </c>
      <c r="AV632">
        <v>0</v>
      </c>
      <c r="AW632">
        <v>0</v>
      </c>
      <c r="AX632">
        <v>0</v>
      </c>
      <c r="AY632" t="s">
        <v>88</v>
      </c>
      <c r="AZ632">
        <v>44054.018449074072</v>
      </c>
      <c r="BS632" s="39">
        <v>44272.765949074077</v>
      </c>
    </row>
    <row r="633" spans="1:71" x14ac:dyDescent="0.25">
      <c r="A633" t="s">
        <v>4654</v>
      </c>
      <c r="B633">
        <v>1481</v>
      </c>
      <c r="C633" t="s">
        <v>254</v>
      </c>
      <c r="D633" t="s">
        <v>255</v>
      </c>
      <c r="E633">
        <v>49036</v>
      </c>
      <c r="F633" t="s">
        <v>99</v>
      </c>
      <c r="G633" t="s">
        <v>77</v>
      </c>
      <c r="H633">
        <v>370</v>
      </c>
      <c r="I633">
        <v>2020</v>
      </c>
      <c r="J633">
        <v>139</v>
      </c>
      <c r="K633" t="s">
        <v>77</v>
      </c>
      <c r="L633" t="s">
        <v>99</v>
      </c>
      <c r="M633" t="s">
        <v>8955</v>
      </c>
      <c r="N633" t="s">
        <v>4629</v>
      </c>
      <c r="O633" t="s">
        <v>5628</v>
      </c>
      <c r="P633">
        <v>17702507000190</v>
      </c>
      <c r="Q633" t="s">
        <v>102</v>
      </c>
      <c r="T633">
        <v>4086</v>
      </c>
      <c r="U633" t="s">
        <v>357</v>
      </c>
      <c r="V633" t="s">
        <v>93</v>
      </c>
      <c r="W633" t="s">
        <v>166</v>
      </c>
      <c r="X633" t="s">
        <v>295</v>
      </c>
      <c r="Y633" t="s">
        <v>1130</v>
      </c>
      <c r="Z633" t="s">
        <v>10135</v>
      </c>
      <c r="AB633" t="s">
        <v>85</v>
      </c>
      <c r="AC633">
        <v>1000</v>
      </c>
      <c r="AD633" s="39">
        <v>43906.881261574075</v>
      </c>
      <c r="AI633" t="s">
        <v>87</v>
      </c>
      <c r="AL633" s="39">
        <v>43910.719282407408</v>
      </c>
      <c r="AM633" t="s">
        <v>10122</v>
      </c>
      <c r="AN633" t="s">
        <v>9643</v>
      </c>
      <c r="AO633" t="s">
        <v>87</v>
      </c>
      <c r="AT633">
        <v>0</v>
      </c>
      <c r="AU633">
        <v>0</v>
      </c>
      <c r="AV633">
        <v>0</v>
      </c>
      <c r="AW633">
        <v>0</v>
      </c>
      <c r="AX633">
        <v>0</v>
      </c>
      <c r="AY633" t="s">
        <v>88</v>
      </c>
      <c r="AZ633">
        <v>43910.719282407408</v>
      </c>
      <c r="BS633" s="39">
        <v>44272.765949074077</v>
      </c>
    </row>
    <row r="634" spans="1:71" x14ac:dyDescent="0.25">
      <c r="A634" t="s">
        <v>4654</v>
      </c>
      <c r="B634">
        <v>1481</v>
      </c>
      <c r="C634" t="s">
        <v>254</v>
      </c>
      <c r="D634" t="s">
        <v>255</v>
      </c>
      <c r="E634">
        <v>43363</v>
      </c>
      <c r="F634" t="s">
        <v>598</v>
      </c>
      <c r="G634" t="s">
        <v>77</v>
      </c>
      <c r="H634">
        <v>432</v>
      </c>
      <c r="I634">
        <v>2020</v>
      </c>
      <c r="J634">
        <v>125</v>
      </c>
      <c r="K634" t="s">
        <v>77</v>
      </c>
      <c r="L634" t="s">
        <v>598</v>
      </c>
      <c r="M634" t="s">
        <v>8955</v>
      </c>
      <c r="N634" t="s">
        <v>4321</v>
      </c>
      <c r="O634" t="s">
        <v>5704</v>
      </c>
      <c r="P634">
        <v>18428953000110</v>
      </c>
      <c r="T634">
        <v>4086</v>
      </c>
      <c r="U634" t="s">
        <v>357</v>
      </c>
      <c r="V634" t="s">
        <v>83</v>
      </c>
      <c r="Z634" t="s">
        <v>10136</v>
      </c>
      <c r="AA634" t="s">
        <v>9509</v>
      </c>
      <c r="AB634" t="s">
        <v>85</v>
      </c>
      <c r="AC634">
        <v>25000</v>
      </c>
      <c r="AD634" s="39">
        <v>43896.393078703702</v>
      </c>
      <c r="AE634" s="39">
        <v>43896.447835648149</v>
      </c>
      <c r="AF634" s="39">
        <v>43896.730347222219</v>
      </c>
      <c r="AI634" t="s">
        <v>87</v>
      </c>
      <c r="AL634" s="39">
        <v>44216.90834490741</v>
      </c>
      <c r="AM634" t="s">
        <v>9510</v>
      </c>
      <c r="AN634" t="s">
        <v>8951</v>
      </c>
      <c r="AO634" t="s">
        <v>87</v>
      </c>
      <c r="AR634">
        <v>25000</v>
      </c>
      <c r="AT634">
        <v>0</v>
      </c>
      <c r="AU634">
        <v>0</v>
      </c>
      <c r="AV634">
        <v>0</v>
      </c>
      <c r="AW634">
        <v>0</v>
      </c>
      <c r="AX634">
        <v>0</v>
      </c>
      <c r="AY634" t="s">
        <v>88</v>
      </c>
      <c r="AZ634">
        <v>44216.90834490741</v>
      </c>
      <c r="BS634" s="39">
        <v>44272.765949074077</v>
      </c>
    </row>
    <row r="635" spans="1:71" x14ac:dyDescent="0.25">
      <c r="A635" t="s">
        <v>4654</v>
      </c>
      <c r="B635">
        <v>1481</v>
      </c>
      <c r="C635" t="s">
        <v>254</v>
      </c>
      <c r="D635" t="s">
        <v>255</v>
      </c>
      <c r="E635">
        <v>43364</v>
      </c>
      <c r="F635" t="s">
        <v>598</v>
      </c>
      <c r="G635" t="s">
        <v>77</v>
      </c>
      <c r="H635">
        <v>432</v>
      </c>
      <c r="I635">
        <v>2020</v>
      </c>
      <c r="J635">
        <v>71</v>
      </c>
      <c r="K635" t="s">
        <v>77</v>
      </c>
      <c r="L635" t="s">
        <v>598</v>
      </c>
      <c r="M635" t="s">
        <v>8955</v>
      </c>
      <c r="N635" t="s">
        <v>2243</v>
      </c>
      <c r="O635" t="s">
        <v>2244</v>
      </c>
      <c r="P635">
        <v>18349894000195</v>
      </c>
      <c r="T635">
        <v>4086</v>
      </c>
      <c r="U635" t="s">
        <v>357</v>
      </c>
      <c r="V635" t="s">
        <v>83</v>
      </c>
      <c r="Z635" t="s">
        <v>10137</v>
      </c>
      <c r="AA635" t="s">
        <v>9509</v>
      </c>
      <c r="AB635" t="s">
        <v>85</v>
      </c>
      <c r="AC635">
        <v>25000</v>
      </c>
      <c r="AD635" s="39">
        <v>43896.393993055557</v>
      </c>
      <c r="AE635" s="39">
        <v>43896.447835648149</v>
      </c>
      <c r="AF635" s="39">
        <v>43896.730347222219</v>
      </c>
      <c r="AI635" t="s">
        <v>87</v>
      </c>
      <c r="AL635" s="39">
        <v>44216.909085648149</v>
      </c>
      <c r="AM635" t="s">
        <v>9510</v>
      </c>
      <c r="AN635" t="s">
        <v>8951</v>
      </c>
      <c r="AO635" t="s">
        <v>87</v>
      </c>
      <c r="AR635">
        <v>25000</v>
      </c>
      <c r="AT635">
        <v>0</v>
      </c>
      <c r="AU635">
        <v>0</v>
      </c>
      <c r="AV635">
        <v>0</v>
      </c>
      <c r="AW635">
        <v>0</v>
      </c>
      <c r="AX635">
        <v>0</v>
      </c>
      <c r="AY635" t="s">
        <v>88</v>
      </c>
      <c r="AZ635">
        <v>44216.909085648149</v>
      </c>
      <c r="BS635" s="39">
        <v>44272.765949074077</v>
      </c>
    </row>
    <row r="636" spans="1:71" x14ac:dyDescent="0.25">
      <c r="A636" t="s">
        <v>4654</v>
      </c>
      <c r="B636">
        <v>1481</v>
      </c>
      <c r="C636" t="s">
        <v>254</v>
      </c>
      <c r="D636" t="s">
        <v>255</v>
      </c>
      <c r="E636">
        <v>43365</v>
      </c>
      <c r="F636" t="s">
        <v>598</v>
      </c>
      <c r="G636" t="s">
        <v>77</v>
      </c>
      <c r="H636">
        <v>432</v>
      </c>
      <c r="I636">
        <v>2020</v>
      </c>
      <c r="J636">
        <v>63</v>
      </c>
      <c r="K636" t="s">
        <v>77</v>
      </c>
      <c r="L636" t="s">
        <v>598</v>
      </c>
      <c r="M636" t="s">
        <v>8955</v>
      </c>
      <c r="N636" t="s">
        <v>4823</v>
      </c>
      <c r="O636" t="s">
        <v>5622</v>
      </c>
      <c r="P636">
        <v>17730011000120</v>
      </c>
      <c r="T636">
        <v>4086</v>
      </c>
      <c r="U636" t="s">
        <v>357</v>
      </c>
      <c r="V636" t="s">
        <v>83</v>
      </c>
      <c r="Z636" t="s">
        <v>10138</v>
      </c>
      <c r="AA636" t="s">
        <v>9509</v>
      </c>
      <c r="AB636" t="s">
        <v>85</v>
      </c>
      <c r="AC636">
        <v>25000</v>
      </c>
      <c r="AD636" s="39">
        <v>43896.395798611113</v>
      </c>
      <c r="AE636" s="39">
        <v>43896.447824074072</v>
      </c>
      <c r="AF636" s="39">
        <v>43896.730347222219</v>
      </c>
      <c r="AI636" t="s">
        <v>87</v>
      </c>
      <c r="AL636" s="39">
        <v>44216.909467592595</v>
      </c>
      <c r="AM636" t="s">
        <v>9510</v>
      </c>
      <c r="AN636" t="s">
        <v>8951</v>
      </c>
      <c r="AO636" t="s">
        <v>87</v>
      </c>
      <c r="AR636">
        <v>25000</v>
      </c>
      <c r="AT636">
        <v>0</v>
      </c>
      <c r="AU636">
        <v>0</v>
      </c>
      <c r="AV636">
        <v>0</v>
      </c>
      <c r="AW636">
        <v>0</v>
      </c>
      <c r="AX636">
        <v>0</v>
      </c>
      <c r="AY636" t="s">
        <v>88</v>
      </c>
      <c r="AZ636">
        <v>44216.909467592595</v>
      </c>
      <c r="BS636" s="39">
        <v>44272.765949074077</v>
      </c>
    </row>
    <row r="637" spans="1:71" x14ac:dyDescent="0.25">
      <c r="A637" t="s">
        <v>4654</v>
      </c>
      <c r="B637">
        <v>1481</v>
      </c>
      <c r="C637" t="s">
        <v>254</v>
      </c>
      <c r="D637" t="s">
        <v>255</v>
      </c>
      <c r="E637">
        <v>43366</v>
      </c>
      <c r="F637" t="s">
        <v>598</v>
      </c>
      <c r="G637" t="s">
        <v>77</v>
      </c>
      <c r="H637">
        <v>432</v>
      </c>
      <c r="I637">
        <v>2020</v>
      </c>
      <c r="J637">
        <v>64</v>
      </c>
      <c r="K637" t="s">
        <v>77</v>
      </c>
      <c r="L637" t="s">
        <v>598</v>
      </c>
      <c r="M637" t="s">
        <v>8955</v>
      </c>
      <c r="N637" t="s">
        <v>2780</v>
      </c>
      <c r="O637" t="s">
        <v>10125</v>
      </c>
      <c r="P637">
        <v>18094797000107</v>
      </c>
      <c r="T637">
        <v>4086</v>
      </c>
      <c r="U637" t="s">
        <v>357</v>
      </c>
      <c r="V637" t="s">
        <v>83</v>
      </c>
      <c r="Z637" t="s">
        <v>10139</v>
      </c>
      <c r="AA637" t="s">
        <v>9509</v>
      </c>
      <c r="AB637" t="s">
        <v>85</v>
      </c>
      <c r="AC637">
        <v>25000</v>
      </c>
      <c r="AD637" s="39">
        <v>43896.396585648145</v>
      </c>
      <c r="AE637" s="39">
        <v>43896.447824074072</v>
      </c>
      <c r="AF637" s="39">
        <v>43896.730358796296</v>
      </c>
      <c r="AI637" t="s">
        <v>87</v>
      </c>
      <c r="AL637" s="39">
        <v>44216.909768518519</v>
      </c>
      <c r="AM637" t="s">
        <v>9510</v>
      </c>
      <c r="AN637" t="s">
        <v>8951</v>
      </c>
      <c r="AO637" t="s">
        <v>87</v>
      </c>
      <c r="AR637">
        <v>25000</v>
      </c>
      <c r="AT637">
        <v>0</v>
      </c>
      <c r="AU637">
        <v>0</v>
      </c>
      <c r="AV637">
        <v>0</v>
      </c>
      <c r="AW637">
        <v>0</v>
      </c>
      <c r="AX637">
        <v>0</v>
      </c>
      <c r="AY637" t="s">
        <v>88</v>
      </c>
      <c r="AZ637">
        <v>44216.909768518519</v>
      </c>
      <c r="BS637" s="39">
        <v>44272.765949074077</v>
      </c>
    </row>
    <row r="638" spans="1:71" x14ac:dyDescent="0.25">
      <c r="A638" t="s">
        <v>4654</v>
      </c>
      <c r="B638">
        <v>1481</v>
      </c>
      <c r="C638" t="s">
        <v>254</v>
      </c>
      <c r="D638" t="s">
        <v>255</v>
      </c>
      <c r="E638">
        <v>43367</v>
      </c>
      <c r="F638" t="s">
        <v>598</v>
      </c>
      <c r="G638" t="s">
        <v>77</v>
      </c>
      <c r="H638">
        <v>432</v>
      </c>
      <c r="I638">
        <v>2020</v>
      </c>
      <c r="J638">
        <v>65</v>
      </c>
      <c r="K638" t="s">
        <v>77</v>
      </c>
      <c r="L638" t="s">
        <v>598</v>
      </c>
      <c r="M638" t="s">
        <v>8955</v>
      </c>
      <c r="N638" t="s">
        <v>4931</v>
      </c>
      <c r="O638" t="s">
        <v>5404</v>
      </c>
      <c r="P638">
        <v>18244343000167</v>
      </c>
      <c r="T638">
        <v>4086</v>
      </c>
      <c r="U638" t="s">
        <v>357</v>
      </c>
      <c r="V638" t="s">
        <v>83</v>
      </c>
      <c r="Z638" t="s">
        <v>10140</v>
      </c>
      <c r="AA638" t="s">
        <v>9509</v>
      </c>
      <c r="AB638" t="s">
        <v>85</v>
      </c>
      <c r="AC638">
        <v>25000</v>
      </c>
      <c r="AD638" s="39">
        <v>43896.397361111114</v>
      </c>
      <c r="AE638" s="39">
        <v>43896.447824074072</v>
      </c>
      <c r="AF638" s="39">
        <v>43896.730358796296</v>
      </c>
      <c r="AI638" t="s">
        <v>87</v>
      </c>
      <c r="AL638" s="39">
        <v>44216.910057870373</v>
      </c>
      <c r="AM638" t="s">
        <v>9510</v>
      </c>
      <c r="AN638" t="s">
        <v>8951</v>
      </c>
      <c r="AO638" t="s">
        <v>87</v>
      </c>
      <c r="AR638">
        <v>25000</v>
      </c>
      <c r="AT638">
        <v>0</v>
      </c>
      <c r="AU638">
        <v>0</v>
      </c>
      <c r="AV638">
        <v>0</v>
      </c>
      <c r="AW638">
        <v>0</v>
      </c>
      <c r="AX638">
        <v>0</v>
      </c>
      <c r="AY638" t="s">
        <v>88</v>
      </c>
      <c r="AZ638">
        <v>44216.910057870373</v>
      </c>
      <c r="BS638" s="39">
        <v>44272.765949074077</v>
      </c>
    </row>
    <row r="639" spans="1:71" x14ac:dyDescent="0.25">
      <c r="A639" t="s">
        <v>4654</v>
      </c>
      <c r="B639">
        <v>1481</v>
      </c>
      <c r="C639" t="s">
        <v>254</v>
      </c>
      <c r="D639" t="s">
        <v>255</v>
      </c>
      <c r="E639">
        <v>43368</v>
      </c>
      <c r="F639" t="s">
        <v>598</v>
      </c>
      <c r="G639" t="s">
        <v>77</v>
      </c>
      <c r="H639">
        <v>432</v>
      </c>
      <c r="I639">
        <v>2020</v>
      </c>
      <c r="J639">
        <v>66</v>
      </c>
      <c r="K639" t="s">
        <v>77</v>
      </c>
      <c r="L639" t="s">
        <v>598</v>
      </c>
      <c r="M639" t="s">
        <v>8955</v>
      </c>
      <c r="N639" t="s">
        <v>3540</v>
      </c>
      <c r="O639" t="s">
        <v>3541</v>
      </c>
      <c r="P639">
        <v>18094847000148</v>
      </c>
      <c r="T639">
        <v>4086</v>
      </c>
      <c r="U639" t="s">
        <v>357</v>
      </c>
      <c r="V639" t="s">
        <v>83</v>
      </c>
      <c r="Z639" t="s">
        <v>10141</v>
      </c>
      <c r="AA639" t="s">
        <v>9509</v>
      </c>
      <c r="AB639" t="s">
        <v>85</v>
      </c>
      <c r="AC639">
        <v>25000</v>
      </c>
      <c r="AD639" s="39">
        <v>43896.398761574077</v>
      </c>
      <c r="AE639" s="39">
        <v>43896.447824074072</v>
      </c>
      <c r="AF639" s="39">
        <v>43896.730358796296</v>
      </c>
      <c r="AI639" t="s">
        <v>87</v>
      </c>
      <c r="AL639" s="39">
        <v>44216.910717592589</v>
      </c>
      <c r="AM639" t="s">
        <v>9510</v>
      </c>
      <c r="AN639" t="s">
        <v>8951</v>
      </c>
      <c r="AO639" t="s">
        <v>87</v>
      </c>
      <c r="AR639">
        <v>25000</v>
      </c>
      <c r="AT639">
        <v>0</v>
      </c>
      <c r="AU639">
        <v>0</v>
      </c>
      <c r="AV639">
        <v>0</v>
      </c>
      <c r="AW639">
        <v>0</v>
      </c>
      <c r="AX639">
        <v>0</v>
      </c>
      <c r="AY639" t="s">
        <v>88</v>
      </c>
      <c r="AZ639">
        <v>44216.910717592589</v>
      </c>
      <c r="BS639" s="39">
        <v>44272.765949074077</v>
      </c>
    </row>
    <row r="640" spans="1:71" x14ac:dyDescent="0.25">
      <c r="A640" t="s">
        <v>4654</v>
      </c>
      <c r="B640">
        <v>1481</v>
      </c>
      <c r="C640" t="s">
        <v>254</v>
      </c>
      <c r="D640" t="s">
        <v>255</v>
      </c>
      <c r="E640">
        <v>43369</v>
      </c>
      <c r="F640" t="s">
        <v>598</v>
      </c>
      <c r="G640" t="s">
        <v>77</v>
      </c>
      <c r="H640">
        <v>432</v>
      </c>
      <c r="I640">
        <v>2020</v>
      </c>
      <c r="J640">
        <v>67</v>
      </c>
      <c r="K640" t="s">
        <v>77</v>
      </c>
      <c r="L640" t="s">
        <v>598</v>
      </c>
      <c r="M640" t="s">
        <v>8955</v>
      </c>
      <c r="N640" t="s">
        <v>816</v>
      </c>
      <c r="O640" t="s">
        <v>2471</v>
      </c>
      <c r="P640">
        <v>18307454000175</v>
      </c>
      <c r="T640">
        <v>4086</v>
      </c>
      <c r="U640" t="s">
        <v>357</v>
      </c>
      <c r="V640" t="s">
        <v>83</v>
      </c>
      <c r="Z640" t="s">
        <v>10142</v>
      </c>
      <c r="AA640" t="s">
        <v>9509</v>
      </c>
      <c r="AB640" t="s">
        <v>85</v>
      </c>
      <c r="AC640">
        <v>25000</v>
      </c>
      <c r="AD640" s="39">
        <v>43896.399652777778</v>
      </c>
      <c r="AE640" s="39">
        <v>43896.447812500002</v>
      </c>
      <c r="AF640" s="39">
        <v>43896.730358796296</v>
      </c>
      <c r="AI640" t="s">
        <v>87</v>
      </c>
      <c r="AL640" s="39">
        <v>44216.911608796298</v>
      </c>
      <c r="AM640" t="s">
        <v>9510</v>
      </c>
      <c r="AN640" t="s">
        <v>8951</v>
      </c>
      <c r="AO640" t="s">
        <v>87</v>
      </c>
      <c r="AR640">
        <v>25000</v>
      </c>
      <c r="AT640">
        <v>0</v>
      </c>
      <c r="AU640">
        <v>0</v>
      </c>
      <c r="AV640">
        <v>0</v>
      </c>
      <c r="AW640">
        <v>0</v>
      </c>
      <c r="AX640">
        <v>0</v>
      </c>
      <c r="AY640" t="s">
        <v>88</v>
      </c>
      <c r="AZ640">
        <v>44216.911608796298</v>
      </c>
      <c r="BS640" s="39">
        <v>44272.765949074077</v>
      </c>
    </row>
    <row r="641" spans="1:71" x14ac:dyDescent="0.25">
      <c r="A641" t="s">
        <v>4654</v>
      </c>
      <c r="B641">
        <v>1481</v>
      </c>
      <c r="C641" t="s">
        <v>254</v>
      </c>
      <c r="D641" t="s">
        <v>255</v>
      </c>
      <c r="E641">
        <v>43370</v>
      </c>
      <c r="F641" t="s">
        <v>598</v>
      </c>
      <c r="G641" t="s">
        <v>77</v>
      </c>
      <c r="H641">
        <v>432</v>
      </c>
      <c r="I641">
        <v>2020</v>
      </c>
      <c r="J641">
        <v>68</v>
      </c>
      <c r="K641" t="s">
        <v>77</v>
      </c>
      <c r="L641" t="s">
        <v>598</v>
      </c>
      <c r="M641" t="s">
        <v>8955</v>
      </c>
      <c r="N641" t="s">
        <v>2380</v>
      </c>
      <c r="O641" t="s">
        <v>2381</v>
      </c>
      <c r="P641">
        <v>18836973000120</v>
      </c>
      <c r="T641">
        <v>4086</v>
      </c>
      <c r="U641" t="s">
        <v>357</v>
      </c>
      <c r="V641" t="s">
        <v>83</v>
      </c>
      <c r="Z641" t="s">
        <v>10143</v>
      </c>
      <c r="AA641" t="s">
        <v>9509</v>
      </c>
      <c r="AB641" t="s">
        <v>85</v>
      </c>
      <c r="AC641">
        <v>25000</v>
      </c>
      <c r="AD641" s="39">
        <v>43896.400625000002</v>
      </c>
      <c r="AE641" s="39">
        <v>43896.447812500002</v>
      </c>
      <c r="AF641" s="39">
        <v>43896.730358796296</v>
      </c>
      <c r="AI641" t="s">
        <v>87</v>
      </c>
      <c r="AL641" s="39">
        <v>44216.911932870367</v>
      </c>
      <c r="AM641" t="s">
        <v>9510</v>
      </c>
      <c r="AN641" t="s">
        <v>8951</v>
      </c>
      <c r="AO641" t="s">
        <v>87</v>
      </c>
      <c r="AR641">
        <v>25000</v>
      </c>
      <c r="AT641">
        <v>0</v>
      </c>
      <c r="AU641">
        <v>0</v>
      </c>
      <c r="AV641">
        <v>0</v>
      </c>
      <c r="AW641">
        <v>0</v>
      </c>
      <c r="AX641">
        <v>0</v>
      </c>
      <c r="AY641" t="s">
        <v>88</v>
      </c>
      <c r="AZ641">
        <v>44216.911932870367</v>
      </c>
      <c r="BS641" s="39">
        <v>44272.765949074077</v>
      </c>
    </row>
    <row r="642" spans="1:71" x14ac:dyDescent="0.25">
      <c r="A642" t="s">
        <v>4654</v>
      </c>
      <c r="B642">
        <v>1481</v>
      </c>
      <c r="C642" t="s">
        <v>254</v>
      </c>
      <c r="D642" t="s">
        <v>255</v>
      </c>
      <c r="E642">
        <v>43424</v>
      </c>
      <c r="F642" t="s">
        <v>598</v>
      </c>
      <c r="G642" t="s">
        <v>77</v>
      </c>
      <c r="H642">
        <v>432</v>
      </c>
      <c r="I642">
        <v>2020</v>
      </c>
      <c r="J642">
        <v>69</v>
      </c>
      <c r="K642" t="s">
        <v>77</v>
      </c>
      <c r="L642" t="s">
        <v>598</v>
      </c>
      <c r="M642" t="s">
        <v>8955</v>
      </c>
      <c r="N642" t="s">
        <v>2987</v>
      </c>
      <c r="O642" t="s">
        <v>5164</v>
      </c>
      <c r="P642">
        <v>18295329000192</v>
      </c>
      <c r="T642">
        <v>4086</v>
      </c>
      <c r="U642" t="s">
        <v>357</v>
      </c>
      <c r="V642" t="s">
        <v>83</v>
      </c>
      <c r="Z642" t="s">
        <v>10144</v>
      </c>
      <c r="AA642" t="s">
        <v>9509</v>
      </c>
      <c r="AB642" t="s">
        <v>85</v>
      </c>
      <c r="AC642">
        <v>50000</v>
      </c>
      <c r="AD642" s="39">
        <v>43896.469143518516</v>
      </c>
      <c r="AE642" s="39">
        <v>43896.476875</v>
      </c>
      <c r="AF642" s="39">
        <v>43896.730532407404</v>
      </c>
      <c r="AI642" t="s">
        <v>87</v>
      </c>
      <c r="AL642" s="39">
        <v>44216.912245370368</v>
      </c>
      <c r="AM642" t="s">
        <v>9510</v>
      </c>
      <c r="AN642" t="s">
        <v>8951</v>
      </c>
      <c r="AO642" t="s">
        <v>87</v>
      </c>
      <c r="AR642">
        <v>50000</v>
      </c>
      <c r="AT642">
        <v>0</v>
      </c>
      <c r="AU642">
        <v>0</v>
      </c>
      <c r="AV642">
        <v>0</v>
      </c>
      <c r="AW642">
        <v>0</v>
      </c>
      <c r="AX642">
        <v>0</v>
      </c>
      <c r="AY642" t="s">
        <v>88</v>
      </c>
      <c r="AZ642">
        <v>44216.912245370368</v>
      </c>
      <c r="BS642" s="39">
        <v>44272.765949074077</v>
      </c>
    </row>
    <row r="643" spans="1:71" x14ac:dyDescent="0.25">
      <c r="A643" t="s">
        <v>4654</v>
      </c>
      <c r="B643">
        <v>2421</v>
      </c>
      <c r="C643" t="s">
        <v>3582</v>
      </c>
      <c r="D643" t="s">
        <v>1391</v>
      </c>
      <c r="E643">
        <v>47997</v>
      </c>
      <c r="F643" t="s">
        <v>176</v>
      </c>
      <c r="G643" t="s">
        <v>77</v>
      </c>
      <c r="H643">
        <v>604</v>
      </c>
      <c r="I643">
        <v>2020</v>
      </c>
      <c r="J643">
        <v>132</v>
      </c>
      <c r="K643" t="s">
        <v>77</v>
      </c>
      <c r="L643" t="s">
        <v>176</v>
      </c>
      <c r="M643" t="s">
        <v>8955</v>
      </c>
      <c r="N643" t="s">
        <v>177</v>
      </c>
      <c r="O643" t="s">
        <v>3582</v>
      </c>
      <c r="P643">
        <v>4888232000189</v>
      </c>
      <c r="T643">
        <v>4094</v>
      </c>
      <c r="U643" t="s">
        <v>5149</v>
      </c>
      <c r="V643" t="s">
        <v>83</v>
      </c>
      <c r="Z643" t="s">
        <v>10145</v>
      </c>
      <c r="AA643" t="s">
        <v>356</v>
      </c>
      <c r="AB643" t="s">
        <v>85</v>
      </c>
      <c r="AC643">
        <v>83000</v>
      </c>
      <c r="AD643" s="39">
        <v>43906.653194444443</v>
      </c>
      <c r="AI643" t="s">
        <v>87</v>
      </c>
      <c r="AL643" s="39">
        <v>43913.732766203706</v>
      </c>
      <c r="AM643" t="s">
        <v>10146</v>
      </c>
      <c r="AN643" t="s">
        <v>9388</v>
      </c>
      <c r="AO643" t="s">
        <v>87</v>
      </c>
      <c r="AT643">
        <v>0</v>
      </c>
      <c r="AU643">
        <v>0</v>
      </c>
      <c r="AV643">
        <v>0</v>
      </c>
      <c r="AW643">
        <v>0</v>
      </c>
      <c r="AX643">
        <v>0</v>
      </c>
      <c r="AY643" t="s">
        <v>88</v>
      </c>
      <c r="AZ643">
        <v>43913.732766203706</v>
      </c>
      <c r="BS643" s="39">
        <v>44272.765949074077</v>
      </c>
    </row>
    <row r="644" spans="1:71" x14ac:dyDescent="0.25">
      <c r="A644" t="s">
        <v>4654</v>
      </c>
      <c r="B644">
        <v>2421</v>
      </c>
      <c r="C644" t="s">
        <v>3582</v>
      </c>
      <c r="D644" t="s">
        <v>1391</v>
      </c>
      <c r="E644">
        <v>48296</v>
      </c>
      <c r="F644" t="s">
        <v>176</v>
      </c>
      <c r="G644" t="s">
        <v>77</v>
      </c>
      <c r="H644">
        <v>604</v>
      </c>
      <c r="I644">
        <v>2020</v>
      </c>
      <c r="J644">
        <v>135</v>
      </c>
      <c r="K644" t="s">
        <v>77</v>
      </c>
      <c r="L644" t="s">
        <v>176</v>
      </c>
      <c r="M644" t="s">
        <v>8955</v>
      </c>
      <c r="N644" t="s">
        <v>177</v>
      </c>
      <c r="O644" t="s">
        <v>3582</v>
      </c>
      <c r="P644">
        <v>4888232000189</v>
      </c>
      <c r="T644">
        <v>4094</v>
      </c>
      <c r="U644" t="s">
        <v>5149</v>
      </c>
      <c r="V644" t="s">
        <v>83</v>
      </c>
      <c r="Z644" t="s">
        <v>10147</v>
      </c>
      <c r="AA644" t="s">
        <v>356</v>
      </c>
      <c r="AB644" t="s">
        <v>85</v>
      </c>
      <c r="AC644">
        <v>33490</v>
      </c>
      <c r="AD644" s="39">
        <v>43906.715578703705</v>
      </c>
      <c r="AI644" t="s">
        <v>87</v>
      </c>
      <c r="AL644" s="39">
        <v>43913.734456018516</v>
      </c>
      <c r="AM644" t="s">
        <v>10146</v>
      </c>
      <c r="AN644" t="s">
        <v>9388</v>
      </c>
      <c r="AO644" t="s">
        <v>87</v>
      </c>
      <c r="AT644">
        <v>0</v>
      </c>
      <c r="AU644">
        <v>0</v>
      </c>
      <c r="AV644">
        <v>0</v>
      </c>
      <c r="AW644">
        <v>0</v>
      </c>
      <c r="AX644">
        <v>0</v>
      </c>
      <c r="AY644" t="s">
        <v>88</v>
      </c>
      <c r="AZ644">
        <v>43913.734456018516</v>
      </c>
      <c r="BS644" s="39">
        <v>44272.765949074077</v>
      </c>
    </row>
    <row r="645" spans="1:71" x14ac:dyDescent="0.25">
      <c r="A645" t="s">
        <v>4654</v>
      </c>
      <c r="B645">
        <v>2421</v>
      </c>
      <c r="C645" t="s">
        <v>3582</v>
      </c>
      <c r="D645" t="s">
        <v>1391</v>
      </c>
      <c r="E645">
        <v>48327</v>
      </c>
      <c r="F645" t="s">
        <v>176</v>
      </c>
      <c r="G645" t="s">
        <v>77</v>
      </c>
      <c r="H645">
        <v>604</v>
      </c>
      <c r="I645">
        <v>2020</v>
      </c>
      <c r="J645">
        <v>136</v>
      </c>
      <c r="K645" t="s">
        <v>77</v>
      </c>
      <c r="L645" t="s">
        <v>176</v>
      </c>
      <c r="M645" t="s">
        <v>8955</v>
      </c>
      <c r="N645" t="s">
        <v>177</v>
      </c>
      <c r="O645" t="s">
        <v>3582</v>
      </c>
      <c r="P645">
        <v>4888232000189</v>
      </c>
      <c r="T645">
        <v>4094</v>
      </c>
      <c r="U645" t="s">
        <v>5149</v>
      </c>
      <c r="V645" t="s">
        <v>83</v>
      </c>
      <c r="Z645" t="s">
        <v>10148</v>
      </c>
      <c r="AA645" t="s">
        <v>356</v>
      </c>
      <c r="AB645" t="s">
        <v>85</v>
      </c>
      <c r="AC645">
        <v>33490</v>
      </c>
      <c r="AD645" s="39">
        <v>43906.720266203702</v>
      </c>
      <c r="AI645" t="s">
        <v>87</v>
      </c>
      <c r="AL645" s="39">
        <v>43913.738912037035</v>
      </c>
      <c r="AM645" t="s">
        <v>10146</v>
      </c>
      <c r="AN645" t="s">
        <v>9388</v>
      </c>
      <c r="AO645" t="s">
        <v>87</v>
      </c>
      <c r="AT645">
        <v>0</v>
      </c>
      <c r="AU645">
        <v>0</v>
      </c>
      <c r="AV645">
        <v>0</v>
      </c>
      <c r="AW645">
        <v>0</v>
      </c>
      <c r="AX645">
        <v>0</v>
      </c>
      <c r="AY645" t="s">
        <v>88</v>
      </c>
      <c r="AZ645">
        <v>43913.738912037035</v>
      </c>
      <c r="BS645" s="39">
        <v>44272.765949074077</v>
      </c>
    </row>
    <row r="646" spans="1:71" x14ac:dyDescent="0.25">
      <c r="A646" t="s">
        <v>4410</v>
      </c>
      <c r="B646">
        <v>1231</v>
      </c>
      <c r="C646" t="s">
        <v>890</v>
      </c>
      <c r="D646" t="s">
        <v>597</v>
      </c>
      <c r="E646">
        <v>46781</v>
      </c>
      <c r="F646" t="s">
        <v>598</v>
      </c>
      <c r="G646" t="s">
        <v>77</v>
      </c>
      <c r="H646">
        <v>13</v>
      </c>
      <c r="I646">
        <v>2020</v>
      </c>
      <c r="J646">
        <v>94</v>
      </c>
      <c r="K646" t="s">
        <v>77</v>
      </c>
      <c r="L646" t="s">
        <v>598</v>
      </c>
      <c r="M646" t="s">
        <v>8955</v>
      </c>
      <c r="N646" t="s">
        <v>3718</v>
      </c>
      <c r="O646" t="s">
        <v>5410</v>
      </c>
      <c r="P646">
        <v>18449132000160</v>
      </c>
      <c r="T646">
        <v>4518</v>
      </c>
      <c r="U646" t="s">
        <v>1475</v>
      </c>
      <c r="V646" t="s">
        <v>83</v>
      </c>
      <c r="Z646" t="s">
        <v>10149</v>
      </c>
      <c r="AA646" t="s">
        <v>1477</v>
      </c>
      <c r="AB646" t="s">
        <v>85</v>
      </c>
      <c r="AC646">
        <v>20000</v>
      </c>
      <c r="AD646" s="39">
        <v>43903.744872685187</v>
      </c>
      <c r="AI646" t="s">
        <v>87</v>
      </c>
      <c r="AL646" s="39">
        <v>43908.553171296298</v>
      </c>
      <c r="AM646" t="s">
        <v>9970</v>
      </c>
      <c r="AN646" t="s">
        <v>9500</v>
      </c>
      <c r="AO646" t="s">
        <v>87</v>
      </c>
      <c r="AT646">
        <v>0</v>
      </c>
      <c r="AU646">
        <v>0</v>
      </c>
      <c r="AV646">
        <v>0</v>
      </c>
      <c r="AW646">
        <v>0</v>
      </c>
      <c r="AX646">
        <v>0</v>
      </c>
      <c r="AY646" t="s">
        <v>88</v>
      </c>
      <c r="AZ646">
        <v>44047.652673611112</v>
      </c>
      <c r="BS646" s="39">
        <v>44272.765949074077</v>
      </c>
    </row>
    <row r="647" spans="1:71" x14ac:dyDescent="0.25">
      <c r="A647" t="s">
        <v>4410</v>
      </c>
      <c r="B647">
        <v>1231</v>
      </c>
      <c r="C647" t="s">
        <v>890</v>
      </c>
      <c r="D647" t="s">
        <v>597</v>
      </c>
      <c r="E647">
        <v>48762</v>
      </c>
      <c r="F647" t="s">
        <v>598</v>
      </c>
      <c r="G647" t="s">
        <v>77</v>
      </c>
      <c r="H647">
        <v>13</v>
      </c>
      <c r="I647">
        <v>2020</v>
      </c>
      <c r="J647">
        <v>95</v>
      </c>
      <c r="K647" t="s">
        <v>77</v>
      </c>
      <c r="L647" t="s">
        <v>598</v>
      </c>
      <c r="M647" t="s">
        <v>8955</v>
      </c>
      <c r="N647" t="s">
        <v>1057</v>
      </c>
      <c r="O647" t="s">
        <v>10150</v>
      </c>
      <c r="P647">
        <v>22541874000199</v>
      </c>
      <c r="T647">
        <v>4518</v>
      </c>
      <c r="U647" t="s">
        <v>1475</v>
      </c>
      <c r="V647" t="s">
        <v>83</v>
      </c>
      <c r="Z647" t="s">
        <v>1885</v>
      </c>
      <c r="AA647" t="s">
        <v>1477</v>
      </c>
      <c r="AB647" t="s">
        <v>85</v>
      </c>
      <c r="AC647">
        <v>20000</v>
      </c>
      <c r="AD647" s="39">
        <v>43906.792546296296</v>
      </c>
      <c r="AI647" t="s">
        <v>87</v>
      </c>
      <c r="AL647" s="39">
        <v>43908.553182870368</v>
      </c>
      <c r="AM647" t="s">
        <v>9970</v>
      </c>
      <c r="AN647" t="s">
        <v>9500</v>
      </c>
      <c r="AO647" t="s">
        <v>87</v>
      </c>
      <c r="AT647">
        <v>0</v>
      </c>
      <c r="AU647">
        <v>0</v>
      </c>
      <c r="AV647">
        <v>0</v>
      </c>
      <c r="AW647">
        <v>0</v>
      </c>
      <c r="AX647">
        <v>0</v>
      </c>
      <c r="AY647" t="s">
        <v>88</v>
      </c>
      <c r="AZ647">
        <v>44047.652673611112</v>
      </c>
      <c r="BS647" s="39">
        <v>44272.765949074077</v>
      </c>
    </row>
    <row r="648" spans="1:71" x14ac:dyDescent="0.25">
      <c r="A648" t="s">
        <v>4410</v>
      </c>
      <c r="B648">
        <v>1231</v>
      </c>
      <c r="C648" t="s">
        <v>890</v>
      </c>
      <c r="D648" t="s">
        <v>597</v>
      </c>
      <c r="E648">
        <v>48763</v>
      </c>
      <c r="F648" t="s">
        <v>598</v>
      </c>
      <c r="G648" t="s">
        <v>77</v>
      </c>
      <c r="H648">
        <v>13</v>
      </c>
      <c r="I648">
        <v>2020</v>
      </c>
      <c r="J648">
        <v>96</v>
      </c>
      <c r="K648" t="s">
        <v>77</v>
      </c>
      <c r="L648" t="s">
        <v>598</v>
      </c>
      <c r="M648" t="s">
        <v>8955</v>
      </c>
      <c r="N648" t="s">
        <v>275</v>
      </c>
      <c r="O648" t="s">
        <v>276</v>
      </c>
      <c r="P648">
        <v>18008193000192</v>
      </c>
      <c r="T648">
        <v>4518</v>
      </c>
      <c r="U648" t="s">
        <v>1475</v>
      </c>
      <c r="V648" t="s">
        <v>83</v>
      </c>
      <c r="Z648" t="s">
        <v>1885</v>
      </c>
      <c r="AA648" t="s">
        <v>1477</v>
      </c>
      <c r="AB648" t="s">
        <v>85</v>
      </c>
      <c r="AC648">
        <v>20000</v>
      </c>
      <c r="AD648" s="39">
        <v>43906.792546296296</v>
      </c>
      <c r="AI648" t="s">
        <v>87</v>
      </c>
      <c r="AL648" s="39">
        <v>43908.553182870368</v>
      </c>
      <c r="AM648" t="s">
        <v>9970</v>
      </c>
      <c r="AN648" t="s">
        <v>9500</v>
      </c>
      <c r="AO648" t="s">
        <v>87</v>
      </c>
      <c r="AT648">
        <v>0</v>
      </c>
      <c r="AU648">
        <v>0</v>
      </c>
      <c r="AV648">
        <v>0</v>
      </c>
      <c r="AW648">
        <v>0</v>
      </c>
      <c r="AX648">
        <v>0</v>
      </c>
      <c r="AY648" t="s">
        <v>88</v>
      </c>
      <c r="AZ648">
        <v>44047.652673611112</v>
      </c>
      <c r="BS648" s="39">
        <v>44272.765949074077</v>
      </c>
    </row>
    <row r="649" spans="1:71" x14ac:dyDescent="0.25">
      <c r="A649" t="s">
        <v>4410</v>
      </c>
      <c r="B649">
        <v>1231</v>
      </c>
      <c r="C649" t="s">
        <v>890</v>
      </c>
      <c r="D649" t="s">
        <v>597</v>
      </c>
      <c r="E649">
        <v>48764</v>
      </c>
      <c r="F649" t="s">
        <v>598</v>
      </c>
      <c r="G649" t="s">
        <v>77</v>
      </c>
      <c r="H649">
        <v>13</v>
      </c>
      <c r="I649">
        <v>2020</v>
      </c>
      <c r="J649">
        <v>97</v>
      </c>
      <c r="K649" t="s">
        <v>77</v>
      </c>
      <c r="L649" t="s">
        <v>598</v>
      </c>
      <c r="M649" t="s">
        <v>8955</v>
      </c>
      <c r="N649" t="s">
        <v>10151</v>
      </c>
      <c r="O649" t="s">
        <v>10152</v>
      </c>
      <c r="P649">
        <v>18192906000110</v>
      </c>
      <c r="T649">
        <v>4518</v>
      </c>
      <c r="U649" t="s">
        <v>1475</v>
      </c>
      <c r="V649" t="s">
        <v>83</v>
      </c>
      <c r="Z649" t="s">
        <v>1885</v>
      </c>
      <c r="AA649" t="s">
        <v>1477</v>
      </c>
      <c r="AB649" t="s">
        <v>85</v>
      </c>
      <c r="AC649">
        <v>20000</v>
      </c>
      <c r="AD649" s="39">
        <v>43906.792546296296</v>
      </c>
      <c r="AI649" t="s">
        <v>87</v>
      </c>
      <c r="AL649" s="39">
        <v>43908.554780092592</v>
      </c>
      <c r="AM649" t="s">
        <v>10153</v>
      </c>
      <c r="AN649" t="s">
        <v>9500</v>
      </c>
      <c r="AO649" t="s">
        <v>87</v>
      </c>
      <c r="AT649">
        <v>0</v>
      </c>
      <c r="AU649">
        <v>0</v>
      </c>
      <c r="AV649">
        <v>0</v>
      </c>
      <c r="AW649">
        <v>0</v>
      </c>
      <c r="AX649">
        <v>0</v>
      </c>
      <c r="AY649" t="s">
        <v>88</v>
      </c>
      <c r="AZ649">
        <v>44047.652673611112</v>
      </c>
      <c r="BS649" s="39">
        <v>44272.765949074077</v>
      </c>
    </row>
    <row r="650" spans="1:71" x14ac:dyDescent="0.25">
      <c r="A650" t="s">
        <v>4410</v>
      </c>
      <c r="B650">
        <v>1231</v>
      </c>
      <c r="C650" t="s">
        <v>890</v>
      </c>
      <c r="D650" t="s">
        <v>597</v>
      </c>
      <c r="E650">
        <v>48765</v>
      </c>
      <c r="F650" t="s">
        <v>598</v>
      </c>
      <c r="G650" t="s">
        <v>77</v>
      </c>
      <c r="H650">
        <v>13</v>
      </c>
      <c r="I650">
        <v>2020</v>
      </c>
      <c r="J650">
        <v>98</v>
      </c>
      <c r="K650" t="s">
        <v>77</v>
      </c>
      <c r="L650" t="s">
        <v>598</v>
      </c>
      <c r="M650" t="s">
        <v>8955</v>
      </c>
      <c r="N650" t="s">
        <v>3421</v>
      </c>
      <c r="O650" t="s">
        <v>7777</v>
      </c>
      <c r="P650">
        <v>18026005000159</v>
      </c>
      <c r="T650">
        <v>4518</v>
      </c>
      <c r="U650" t="s">
        <v>1475</v>
      </c>
      <c r="V650" t="s">
        <v>83</v>
      </c>
      <c r="Z650" t="s">
        <v>1885</v>
      </c>
      <c r="AA650" t="s">
        <v>1477</v>
      </c>
      <c r="AB650" t="s">
        <v>85</v>
      </c>
      <c r="AC650">
        <v>20000</v>
      </c>
      <c r="AD650" s="39">
        <v>43906.792546296296</v>
      </c>
      <c r="AI650" t="s">
        <v>87</v>
      </c>
      <c r="AL650" s="39">
        <v>43908.554780092592</v>
      </c>
      <c r="AM650" t="s">
        <v>10153</v>
      </c>
      <c r="AN650" t="s">
        <v>9500</v>
      </c>
      <c r="AO650" t="s">
        <v>87</v>
      </c>
      <c r="AT650">
        <v>0</v>
      </c>
      <c r="AU650">
        <v>0</v>
      </c>
      <c r="AV650">
        <v>0</v>
      </c>
      <c r="AW650">
        <v>0</v>
      </c>
      <c r="AX650">
        <v>0</v>
      </c>
      <c r="AY650" t="s">
        <v>88</v>
      </c>
      <c r="AZ650">
        <v>44047.652673611112</v>
      </c>
      <c r="BS650" s="39">
        <v>44272.765949074077</v>
      </c>
    </row>
    <row r="651" spans="1:71" x14ac:dyDescent="0.25">
      <c r="A651" t="s">
        <v>4410</v>
      </c>
      <c r="B651">
        <v>4291</v>
      </c>
      <c r="C651" t="s">
        <v>73</v>
      </c>
      <c r="D651" t="s">
        <v>74</v>
      </c>
      <c r="E651">
        <v>48357</v>
      </c>
      <c r="F651" t="s">
        <v>75</v>
      </c>
      <c r="G651" t="s">
        <v>76</v>
      </c>
      <c r="H651">
        <v>1510</v>
      </c>
      <c r="I651">
        <v>2020</v>
      </c>
      <c r="J651">
        <v>102</v>
      </c>
      <c r="K651" t="s">
        <v>77</v>
      </c>
      <c r="L651" t="s">
        <v>75</v>
      </c>
      <c r="M651" t="s">
        <v>8955</v>
      </c>
      <c r="N651" t="s">
        <v>2658</v>
      </c>
      <c r="O651" t="s">
        <v>10154</v>
      </c>
      <c r="P651">
        <v>18243261000106</v>
      </c>
      <c r="Q651" t="s">
        <v>102</v>
      </c>
      <c r="T651">
        <v>4460</v>
      </c>
      <c r="U651" t="s">
        <v>182</v>
      </c>
      <c r="V651" t="s">
        <v>83</v>
      </c>
      <c r="AA651" t="s">
        <v>196</v>
      </c>
      <c r="AB651" t="s">
        <v>85</v>
      </c>
      <c r="AC651">
        <v>55000</v>
      </c>
      <c r="AD651" s="39">
        <v>43906.727256944447</v>
      </c>
      <c r="AI651" t="s">
        <v>87</v>
      </c>
      <c r="AL651" s="39">
        <v>43906.74527777778</v>
      </c>
      <c r="AM651" t="s">
        <v>10155</v>
      </c>
      <c r="AN651" t="s">
        <v>9483</v>
      </c>
      <c r="AO651" t="s">
        <v>87</v>
      </c>
      <c r="AT651">
        <v>0</v>
      </c>
      <c r="AU651">
        <v>0</v>
      </c>
      <c r="AV651">
        <v>0</v>
      </c>
      <c r="AW651">
        <v>0</v>
      </c>
      <c r="AX651">
        <v>0</v>
      </c>
      <c r="AY651" t="s">
        <v>88</v>
      </c>
      <c r="AZ651">
        <v>43906.74527777778</v>
      </c>
      <c r="BS651" s="39">
        <v>44272.765949074077</v>
      </c>
    </row>
    <row r="652" spans="1:71" x14ac:dyDescent="0.25">
      <c r="A652" t="s">
        <v>4410</v>
      </c>
      <c r="B652">
        <v>4291</v>
      </c>
      <c r="C652" t="s">
        <v>73</v>
      </c>
      <c r="D652" t="s">
        <v>74</v>
      </c>
      <c r="E652">
        <v>48358</v>
      </c>
      <c r="F652" t="s">
        <v>75</v>
      </c>
      <c r="G652" t="s">
        <v>76</v>
      </c>
      <c r="H652">
        <v>1510</v>
      </c>
      <c r="I652">
        <v>2020</v>
      </c>
      <c r="J652">
        <v>103</v>
      </c>
      <c r="K652" t="s">
        <v>77</v>
      </c>
      <c r="L652" t="s">
        <v>75</v>
      </c>
      <c r="M652" t="s">
        <v>8955</v>
      </c>
      <c r="N652" t="s">
        <v>214</v>
      </c>
      <c r="O652" t="s">
        <v>1747</v>
      </c>
      <c r="P652">
        <v>18025890000151</v>
      </c>
      <c r="Q652" t="s">
        <v>102</v>
      </c>
      <c r="T652">
        <v>4460</v>
      </c>
      <c r="U652" t="s">
        <v>182</v>
      </c>
      <c r="V652" t="s">
        <v>83</v>
      </c>
      <c r="AA652" t="s">
        <v>196</v>
      </c>
      <c r="AB652" t="s">
        <v>85</v>
      </c>
      <c r="AC652">
        <v>55000</v>
      </c>
      <c r="AD652" s="39">
        <v>43906.727256944447</v>
      </c>
      <c r="AI652" t="s">
        <v>87</v>
      </c>
      <c r="AL652" s="39">
        <v>43906.744456018518</v>
      </c>
      <c r="AM652" t="s">
        <v>10156</v>
      </c>
      <c r="AN652" t="s">
        <v>9483</v>
      </c>
      <c r="AO652" t="s">
        <v>87</v>
      </c>
      <c r="AT652">
        <v>0</v>
      </c>
      <c r="AU652">
        <v>0</v>
      </c>
      <c r="AV652">
        <v>0</v>
      </c>
      <c r="AW652">
        <v>0</v>
      </c>
      <c r="AX652">
        <v>0</v>
      </c>
      <c r="AY652" t="s">
        <v>88</v>
      </c>
      <c r="AZ652">
        <v>43906.744444444441</v>
      </c>
      <c r="BS652" s="39">
        <v>44272.765949074077</v>
      </c>
    </row>
    <row r="653" spans="1:71" x14ac:dyDescent="0.25">
      <c r="A653" t="s">
        <v>4410</v>
      </c>
      <c r="B653">
        <v>4291</v>
      </c>
      <c r="C653" t="s">
        <v>73</v>
      </c>
      <c r="D653" t="s">
        <v>74</v>
      </c>
      <c r="E653">
        <v>48359</v>
      </c>
      <c r="F653" t="s">
        <v>75</v>
      </c>
      <c r="G653" t="s">
        <v>76</v>
      </c>
      <c r="H653">
        <v>1510</v>
      </c>
      <c r="I653">
        <v>2020</v>
      </c>
      <c r="J653">
        <v>104</v>
      </c>
      <c r="K653" t="s">
        <v>77</v>
      </c>
      <c r="L653" t="s">
        <v>75</v>
      </c>
      <c r="M653" t="s">
        <v>8955</v>
      </c>
      <c r="N653" t="s">
        <v>3327</v>
      </c>
      <c r="O653" t="s">
        <v>3967</v>
      </c>
      <c r="P653">
        <v>18712133000156</v>
      </c>
      <c r="Q653" t="s">
        <v>102</v>
      </c>
      <c r="T653">
        <v>4460</v>
      </c>
      <c r="U653" t="s">
        <v>182</v>
      </c>
      <c r="V653" t="s">
        <v>83</v>
      </c>
      <c r="AA653" t="s">
        <v>196</v>
      </c>
      <c r="AB653" t="s">
        <v>85</v>
      </c>
      <c r="AC653">
        <v>55000</v>
      </c>
      <c r="AD653" s="39">
        <v>43906.727256944447</v>
      </c>
      <c r="AI653" t="s">
        <v>87</v>
      </c>
      <c r="AL653" s="39">
        <v>43906.748148148145</v>
      </c>
      <c r="AM653" t="s">
        <v>10155</v>
      </c>
      <c r="AN653" t="s">
        <v>9483</v>
      </c>
      <c r="AO653" t="s">
        <v>87</v>
      </c>
      <c r="AT653">
        <v>0</v>
      </c>
      <c r="AU653">
        <v>0</v>
      </c>
      <c r="AV653">
        <v>0</v>
      </c>
      <c r="AW653">
        <v>0</v>
      </c>
      <c r="AX653">
        <v>0</v>
      </c>
      <c r="AY653" t="s">
        <v>88</v>
      </c>
      <c r="AZ653">
        <v>43906.748148148145</v>
      </c>
      <c r="BS653" s="39">
        <v>44272.765949074077</v>
      </c>
    </row>
    <row r="654" spans="1:71" x14ac:dyDescent="0.25">
      <c r="A654" t="s">
        <v>4410</v>
      </c>
      <c r="B654">
        <v>4291</v>
      </c>
      <c r="C654" t="s">
        <v>73</v>
      </c>
      <c r="D654" t="s">
        <v>74</v>
      </c>
      <c r="E654">
        <v>48360</v>
      </c>
      <c r="F654" t="s">
        <v>75</v>
      </c>
      <c r="G654" t="s">
        <v>76</v>
      </c>
      <c r="H654">
        <v>1510</v>
      </c>
      <c r="I654">
        <v>2020</v>
      </c>
      <c r="J654">
        <v>105</v>
      </c>
      <c r="K654" t="s">
        <v>77</v>
      </c>
      <c r="L654" t="s">
        <v>75</v>
      </c>
      <c r="M654" t="s">
        <v>8955</v>
      </c>
      <c r="N654" t="s">
        <v>4818</v>
      </c>
      <c r="O654" t="s">
        <v>10157</v>
      </c>
      <c r="P654">
        <v>25970260000110</v>
      </c>
      <c r="Q654" t="s">
        <v>102</v>
      </c>
      <c r="T654">
        <v>4460</v>
      </c>
      <c r="U654" t="s">
        <v>182</v>
      </c>
      <c r="V654" t="s">
        <v>83</v>
      </c>
      <c r="AA654" t="s">
        <v>196</v>
      </c>
      <c r="AB654" t="s">
        <v>85</v>
      </c>
      <c r="AC654">
        <v>55000</v>
      </c>
      <c r="AD654" s="39">
        <v>43906.727256944447</v>
      </c>
      <c r="AI654" t="s">
        <v>87</v>
      </c>
      <c r="AL654" s="39">
        <v>43906.746805555558</v>
      </c>
      <c r="AM654" t="s">
        <v>10155</v>
      </c>
      <c r="AN654" t="s">
        <v>9483</v>
      </c>
      <c r="AO654" t="s">
        <v>87</v>
      </c>
      <c r="AT654">
        <v>0</v>
      </c>
      <c r="AU654">
        <v>0</v>
      </c>
      <c r="AV654">
        <v>0</v>
      </c>
      <c r="AW654">
        <v>0</v>
      </c>
      <c r="AX654">
        <v>0</v>
      </c>
      <c r="AY654" t="s">
        <v>88</v>
      </c>
      <c r="AZ654">
        <v>43906.746805555558</v>
      </c>
      <c r="BS654" s="39">
        <v>44272.765949074077</v>
      </c>
    </row>
    <row r="655" spans="1:71" x14ac:dyDescent="0.25">
      <c r="A655" t="s">
        <v>4410</v>
      </c>
      <c r="B655">
        <v>4291</v>
      </c>
      <c r="C655" t="s">
        <v>73</v>
      </c>
      <c r="D655" t="s">
        <v>74</v>
      </c>
      <c r="E655">
        <v>48361</v>
      </c>
      <c r="F655" t="s">
        <v>75</v>
      </c>
      <c r="G655" t="s">
        <v>76</v>
      </c>
      <c r="H655">
        <v>1510</v>
      </c>
      <c r="I655">
        <v>2020</v>
      </c>
      <c r="J655">
        <v>106</v>
      </c>
      <c r="K655" t="s">
        <v>77</v>
      </c>
      <c r="L655" t="s">
        <v>75</v>
      </c>
      <c r="M655" t="s">
        <v>8955</v>
      </c>
      <c r="N655" t="s">
        <v>286</v>
      </c>
      <c r="O655" t="s">
        <v>10158</v>
      </c>
      <c r="P655">
        <v>18094755000168</v>
      </c>
      <c r="Q655" t="s">
        <v>102</v>
      </c>
      <c r="T655">
        <v>4460</v>
      </c>
      <c r="U655" t="s">
        <v>182</v>
      </c>
      <c r="V655" t="s">
        <v>83</v>
      </c>
      <c r="AA655" t="s">
        <v>196</v>
      </c>
      <c r="AB655" t="s">
        <v>85</v>
      </c>
      <c r="AC655">
        <v>55000</v>
      </c>
      <c r="AD655" s="39">
        <v>43906.727256944447</v>
      </c>
      <c r="AI655" t="s">
        <v>87</v>
      </c>
      <c r="AL655" s="39">
        <v>43906.747858796298</v>
      </c>
      <c r="AM655" t="s">
        <v>10155</v>
      </c>
      <c r="AN655" t="s">
        <v>9483</v>
      </c>
      <c r="AO655" t="s">
        <v>87</v>
      </c>
      <c r="AT655">
        <v>0</v>
      </c>
      <c r="AU655">
        <v>0</v>
      </c>
      <c r="AV655">
        <v>0</v>
      </c>
      <c r="AW655">
        <v>0</v>
      </c>
      <c r="AX655">
        <v>0</v>
      </c>
      <c r="AY655" t="s">
        <v>88</v>
      </c>
      <c r="AZ655">
        <v>43906.747858796298</v>
      </c>
      <c r="BS655" s="39">
        <v>44272.765949074077</v>
      </c>
    </row>
    <row r="656" spans="1:71" x14ac:dyDescent="0.25">
      <c r="A656" t="s">
        <v>4410</v>
      </c>
      <c r="B656">
        <v>4291</v>
      </c>
      <c r="C656" t="s">
        <v>73</v>
      </c>
      <c r="D656" t="s">
        <v>74</v>
      </c>
      <c r="E656">
        <v>48362</v>
      </c>
      <c r="F656" t="s">
        <v>75</v>
      </c>
      <c r="G656" t="s">
        <v>76</v>
      </c>
      <c r="H656">
        <v>1510</v>
      </c>
      <c r="I656">
        <v>2020</v>
      </c>
      <c r="J656">
        <v>107</v>
      </c>
      <c r="K656" t="s">
        <v>77</v>
      </c>
      <c r="L656" t="s">
        <v>75</v>
      </c>
      <c r="M656" t="s">
        <v>8955</v>
      </c>
      <c r="N656" t="s">
        <v>2364</v>
      </c>
      <c r="O656" t="s">
        <v>2365</v>
      </c>
      <c r="P656">
        <v>17955386000198</v>
      </c>
      <c r="Q656" t="s">
        <v>102</v>
      </c>
      <c r="T656">
        <v>4460</v>
      </c>
      <c r="U656" t="s">
        <v>182</v>
      </c>
      <c r="V656" t="s">
        <v>83</v>
      </c>
      <c r="AA656" t="s">
        <v>196</v>
      </c>
      <c r="AB656" t="s">
        <v>85</v>
      </c>
      <c r="AC656">
        <v>55000</v>
      </c>
      <c r="AD656" s="39">
        <v>43906.727256944447</v>
      </c>
      <c r="AI656" t="s">
        <v>87</v>
      </c>
      <c r="AL656" s="39">
        <v>43906.747152777774</v>
      </c>
      <c r="AM656" t="s">
        <v>10155</v>
      </c>
      <c r="AN656" t="s">
        <v>9483</v>
      </c>
      <c r="AO656" t="s">
        <v>87</v>
      </c>
      <c r="AT656">
        <v>0</v>
      </c>
      <c r="AU656">
        <v>0</v>
      </c>
      <c r="AV656">
        <v>0</v>
      </c>
      <c r="AW656">
        <v>0</v>
      </c>
      <c r="AX656">
        <v>0</v>
      </c>
      <c r="AY656" t="s">
        <v>88</v>
      </c>
      <c r="AZ656">
        <v>43906.747141203705</v>
      </c>
      <c r="BS656" s="39">
        <v>44272.765949074077</v>
      </c>
    </row>
    <row r="657" spans="1:71" x14ac:dyDescent="0.25">
      <c r="A657" t="s">
        <v>4410</v>
      </c>
      <c r="B657">
        <v>4291</v>
      </c>
      <c r="C657" t="s">
        <v>73</v>
      </c>
      <c r="D657" t="s">
        <v>74</v>
      </c>
      <c r="E657">
        <v>48363</v>
      </c>
      <c r="F657" t="s">
        <v>75</v>
      </c>
      <c r="G657" t="s">
        <v>76</v>
      </c>
      <c r="H657">
        <v>1510</v>
      </c>
      <c r="I657">
        <v>2020</v>
      </c>
      <c r="J657">
        <v>100</v>
      </c>
      <c r="K657" t="s">
        <v>77</v>
      </c>
      <c r="L657" t="s">
        <v>75</v>
      </c>
      <c r="M657" t="s">
        <v>8955</v>
      </c>
      <c r="N657" t="s">
        <v>1067</v>
      </c>
      <c r="O657" t="s">
        <v>10036</v>
      </c>
      <c r="P657">
        <v>17894049000138</v>
      </c>
      <c r="Q657" t="s">
        <v>102</v>
      </c>
      <c r="T657">
        <v>4460</v>
      </c>
      <c r="U657" t="s">
        <v>182</v>
      </c>
      <c r="V657" t="s">
        <v>83</v>
      </c>
      <c r="AA657" t="s">
        <v>196</v>
      </c>
      <c r="AB657" t="s">
        <v>85</v>
      </c>
      <c r="AC657">
        <v>55000</v>
      </c>
      <c r="AD657" s="39">
        <v>43906.727256944447</v>
      </c>
      <c r="AI657" t="s">
        <v>87</v>
      </c>
      <c r="AL657" s="39">
        <v>43906.747569444444</v>
      </c>
      <c r="AM657" t="s">
        <v>10155</v>
      </c>
      <c r="AN657" t="s">
        <v>9483</v>
      </c>
      <c r="AO657" t="s">
        <v>87</v>
      </c>
      <c r="AT657">
        <v>0</v>
      </c>
      <c r="AU657">
        <v>0</v>
      </c>
      <c r="AV657">
        <v>0</v>
      </c>
      <c r="AW657">
        <v>0</v>
      </c>
      <c r="AX657">
        <v>0</v>
      </c>
      <c r="AY657" t="s">
        <v>88</v>
      </c>
      <c r="AZ657">
        <v>43906.747569444444</v>
      </c>
      <c r="BS657" s="39">
        <v>44272.765949074077</v>
      </c>
    </row>
    <row r="658" spans="1:71" x14ac:dyDescent="0.25">
      <c r="A658" t="s">
        <v>4410</v>
      </c>
      <c r="B658">
        <v>4291</v>
      </c>
      <c r="C658" t="s">
        <v>73</v>
      </c>
      <c r="D658" t="s">
        <v>74</v>
      </c>
      <c r="E658">
        <v>48778</v>
      </c>
      <c r="F658" t="s">
        <v>75</v>
      </c>
      <c r="G658" t="s">
        <v>76</v>
      </c>
      <c r="H658">
        <v>1510</v>
      </c>
      <c r="I658">
        <v>2020</v>
      </c>
      <c r="J658">
        <v>99</v>
      </c>
      <c r="K658" t="s">
        <v>77</v>
      </c>
      <c r="L658" t="s">
        <v>75</v>
      </c>
      <c r="M658" t="s">
        <v>8955</v>
      </c>
      <c r="N658" t="s">
        <v>3008</v>
      </c>
      <c r="O658" t="s">
        <v>3009</v>
      </c>
      <c r="P658">
        <v>11323084000110</v>
      </c>
      <c r="Q658" t="s">
        <v>92</v>
      </c>
      <c r="T658">
        <v>4460</v>
      </c>
      <c r="U658" t="s">
        <v>182</v>
      </c>
      <c r="V658" t="s">
        <v>83</v>
      </c>
      <c r="AA658" t="s">
        <v>84</v>
      </c>
      <c r="AB658" t="s">
        <v>85</v>
      </c>
      <c r="AC658">
        <v>15000</v>
      </c>
      <c r="AD658" s="39">
        <v>43906.794583333336</v>
      </c>
      <c r="AI658" t="s">
        <v>87</v>
      </c>
      <c r="AL658" s="39">
        <v>43907.430011574077</v>
      </c>
      <c r="AM658" t="s">
        <v>10159</v>
      </c>
      <c r="AN658" t="s">
        <v>9483</v>
      </c>
      <c r="AO658" t="s">
        <v>87</v>
      </c>
      <c r="AT658">
        <v>0</v>
      </c>
      <c r="AU658">
        <v>0</v>
      </c>
      <c r="AV658">
        <v>0</v>
      </c>
      <c r="AW658">
        <v>0</v>
      </c>
      <c r="AX658">
        <v>0</v>
      </c>
      <c r="AY658" t="s">
        <v>88</v>
      </c>
      <c r="AZ658">
        <v>43907.430011574077</v>
      </c>
      <c r="BS658" s="39">
        <v>44272.765949074077</v>
      </c>
    </row>
    <row r="659" spans="1:71" x14ac:dyDescent="0.25">
      <c r="A659" t="s">
        <v>4410</v>
      </c>
      <c r="B659">
        <v>4291</v>
      </c>
      <c r="C659" t="s">
        <v>73</v>
      </c>
      <c r="D659" t="s">
        <v>74</v>
      </c>
      <c r="E659">
        <v>48459</v>
      </c>
      <c r="F659" t="s">
        <v>75</v>
      </c>
      <c r="G659" t="s">
        <v>76</v>
      </c>
      <c r="H659">
        <v>1529</v>
      </c>
      <c r="I659">
        <v>2020</v>
      </c>
      <c r="J659">
        <v>101</v>
      </c>
      <c r="K659" t="s">
        <v>77</v>
      </c>
      <c r="L659" t="s">
        <v>75</v>
      </c>
      <c r="M659" t="s">
        <v>8955</v>
      </c>
      <c r="N659" t="s">
        <v>2529</v>
      </c>
      <c r="O659" t="s">
        <v>2806</v>
      </c>
      <c r="P659">
        <v>2875274000150</v>
      </c>
      <c r="Q659" t="s">
        <v>92</v>
      </c>
      <c r="T659">
        <v>4463</v>
      </c>
      <c r="U659" t="s">
        <v>253</v>
      </c>
      <c r="V659" t="s">
        <v>93</v>
      </c>
      <c r="AA659" t="s">
        <v>94</v>
      </c>
      <c r="AB659" t="s">
        <v>85</v>
      </c>
      <c r="AC659">
        <v>100000</v>
      </c>
      <c r="AD659" s="39">
        <v>43906.743969907409</v>
      </c>
      <c r="AI659" t="s">
        <v>87</v>
      </c>
      <c r="AL659" s="39">
        <v>43906.753888888888</v>
      </c>
      <c r="AM659" t="s">
        <v>10160</v>
      </c>
      <c r="AN659" t="s">
        <v>9388</v>
      </c>
      <c r="AO659" t="s">
        <v>87</v>
      </c>
      <c r="AT659">
        <v>0</v>
      </c>
      <c r="AU659">
        <v>0</v>
      </c>
      <c r="AV659">
        <v>0</v>
      </c>
      <c r="AW659">
        <v>0</v>
      </c>
      <c r="AX659">
        <v>0</v>
      </c>
      <c r="AY659" t="s">
        <v>88</v>
      </c>
      <c r="AZ659">
        <v>43906.753888888888</v>
      </c>
      <c r="BS659" s="39">
        <v>44272.765949074077</v>
      </c>
    </row>
    <row r="660" spans="1:71" x14ac:dyDescent="0.25">
      <c r="A660" t="s">
        <v>4410</v>
      </c>
      <c r="B660">
        <v>1271</v>
      </c>
      <c r="C660" t="s">
        <v>512</v>
      </c>
      <c r="D660" t="s">
        <v>513</v>
      </c>
      <c r="E660">
        <v>48262</v>
      </c>
      <c r="F660" t="s">
        <v>99</v>
      </c>
      <c r="G660" t="s">
        <v>76</v>
      </c>
      <c r="H660">
        <v>1544</v>
      </c>
      <c r="I660">
        <v>2020</v>
      </c>
      <c r="J660">
        <v>31</v>
      </c>
      <c r="K660" t="s">
        <v>77</v>
      </c>
      <c r="L660" t="s">
        <v>99</v>
      </c>
      <c r="M660" t="s">
        <v>8955</v>
      </c>
      <c r="N660" t="s">
        <v>4574</v>
      </c>
      <c r="O660" t="s">
        <v>4951</v>
      </c>
      <c r="P660">
        <v>22646525000131</v>
      </c>
      <c r="Q660" t="s">
        <v>102</v>
      </c>
      <c r="T660">
        <v>4322</v>
      </c>
      <c r="U660" t="s">
        <v>516</v>
      </c>
      <c r="V660" t="s">
        <v>83</v>
      </c>
      <c r="W660" t="s">
        <v>9547</v>
      </c>
      <c r="X660" t="s">
        <v>9548</v>
      </c>
      <c r="Z660" t="s">
        <v>10161</v>
      </c>
      <c r="AB660" t="s">
        <v>85</v>
      </c>
      <c r="AC660">
        <v>30000</v>
      </c>
      <c r="AD660" s="39">
        <v>43906.707546296297</v>
      </c>
      <c r="AI660" t="s">
        <v>87</v>
      </c>
      <c r="AL660" s="39">
        <v>43907.62327546296</v>
      </c>
      <c r="AM660" t="s">
        <v>10162</v>
      </c>
      <c r="AN660" t="s">
        <v>9500</v>
      </c>
      <c r="AO660" t="s">
        <v>87</v>
      </c>
      <c r="AT660">
        <v>0</v>
      </c>
      <c r="AU660">
        <v>0</v>
      </c>
      <c r="AV660">
        <v>0</v>
      </c>
      <c r="AW660">
        <v>0</v>
      </c>
      <c r="AX660">
        <v>0</v>
      </c>
      <c r="AY660" t="s">
        <v>88</v>
      </c>
      <c r="AZ660">
        <v>43907.62327546296</v>
      </c>
      <c r="BS660" s="39">
        <v>44272.765949074077</v>
      </c>
    </row>
    <row r="661" spans="1:71" x14ac:dyDescent="0.25">
      <c r="A661" t="s">
        <v>4410</v>
      </c>
      <c r="B661">
        <v>4291</v>
      </c>
      <c r="C661" t="s">
        <v>73</v>
      </c>
      <c r="D661" t="s">
        <v>74</v>
      </c>
      <c r="E661">
        <v>48488</v>
      </c>
      <c r="F661" t="s">
        <v>75</v>
      </c>
      <c r="G661" t="s">
        <v>76</v>
      </c>
      <c r="H661">
        <v>1545</v>
      </c>
      <c r="I661">
        <v>2020</v>
      </c>
      <c r="J661">
        <v>65</v>
      </c>
      <c r="K661" t="s">
        <v>77</v>
      </c>
      <c r="L661" t="s">
        <v>75</v>
      </c>
      <c r="M661" t="s">
        <v>8955</v>
      </c>
      <c r="N661" t="s">
        <v>3008</v>
      </c>
      <c r="O661" t="s">
        <v>3009</v>
      </c>
      <c r="P661">
        <v>11323084000110</v>
      </c>
      <c r="Q661" t="s">
        <v>92</v>
      </c>
      <c r="T661">
        <v>4463</v>
      </c>
      <c r="U661" t="s">
        <v>253</v>
      </c>
      <c r="V661" t="s">
        <v>83</v>
      </c>
      <c r="AA661" t="s">
        <v>84</v>
      </c>
      <c r="AB661" t="s">
        <v>85</v>
      </c>
      <c r="AC661">
        <v>200000</v>
      </c>
      <c r="AD661" s="39">
        <v>43906.745381944442</v>
      </c>
      <c r="AE661" s="39">
        <v>43906.756562499999</v>
      </c>
      <c r="AF661" s="39">
        <v>43908.546122685184</v>
      </c>
      <c r="AG661" s="39">
        <v>43935.652962962966</v>
      </c>
      <c r="AH661" t="s">
        <v>10163</v>
      </c>
      <c r="AI661" t="s">
        <v>87</v>
      </c>
      <c r="AL661" s="39">
        <v>43935.653437499997</v>
      </c>
      <c r="AM661" t="s">
        <v>10164</v>
      </c>
      <c r="AN661" t="s">
        <v>9481</v>
      </c>
      <c r="AO661" t="s">
        <v>87</v>
      </c>
      <c r="AT661">
        <v>0</v>
      </c>
      <c r="AU661">
        <v>0</v>
      </c>
      <c r="AV661">
        <v>0</v>
      </c>
      <c r="AW661">
        <v>0</v>
      </c>
      <c r="AX661">
        <v>0</v>
      </c>
      <c r="AY661" t="s">
        <v>88</v>
      </c>
      <c r="AZ661">
        <v>43935.653437499997</v>
      </c>
      <c r="BS661" s="39">
        <v>44272.765949074077</v>
      </c>
    </row>
    <row r="662" spans="1:71" x14ac:dyDescent="0.25">
      <c r="A662" t="s">
        <v>4410</v>
      </c>
      <c r="B662">
        <v>1271</v>
      </c>
      <c r="C662" t="s">
        <v>512</v>
      </c>
      <c r="D662" t="s">
        <v>513</v>
      </c>
      <c r="E662">
        <v>48274</v>
      </c>
      <c r="F662" t="s">
        <v>99</v>
      </c>
      <c r="G662" t="s">
        <v>77</v>
      </c>
      <c r="H662">
        <v>184</v>
      </c>
      <c r="I662">
        <v>2020</v>
      </c>
      <c r="J662">
        <v>32</v>
      </c>
      <c r="K662" t="s">
        <v>77</v>
      </c>
      <c r="L662" t="s">
        <v>99</v>
      </c>
      <c r="M662" t="s">
        <v>8955</v>
      </c>
      <c r="N662" t="s">
        <v>1087</v>
      </c>
      <c r="O662" t="s">
        <v>1088</v>
      </c>
      <c r="P662">
        <v>18188250000162</v>
      </c>
      <c r="Q662" t="s">
        <v>102</v>
      </c>
      <c r="T662">
        <v>4322</v>
      </c>
      <c r="U662" t="s">
        <v>516</v>
      </c>
      <c r="V662" t="s">
        <v>93</v>
      </c>
      <c r="W662" t="s">
        <v>9547</v>
      </c>
      <c r="X662" t="s">
        <v>9548</v>
      </c>
      <c r="Y662" t="s">
        <v>9549</v>
      </c>
      <c r="Z662" t="s">
        <v>10165</v>
      </c>
      <c r="AB662" t="s">
        <v>85</v>
      </c>
      <c r="AC662">
        <v>35000</v>
      </c>
      <c r="AD662" s="39">
        <v>43906.70888888889</v>
      </c>
      <c r="AE662" s="39">
        <v>43908.370821759258</v>
      </c>
      <c r="AF662" s="39">
        <v>43908.530659722222</v>
      </c>
      <c r="AI662" t="s">
        <v>87</v>
      </c>
      <c r="AL662" s="39">
        <v>44005.396574074075</v>
      </c>
      <c r="AM662" t="s">
        <v>9551</v>
      </c>
      <c r="AN662" t="s">
        <v>9483</v>
      </c>
      <c r="AO662" t="s">
        <v>87</v>
      </c>
      <c r="AT662">
        <v>0</v>
      </c>
      <c r="AU662">
        <v>0</v>
      </c>
      <c r="AV662">
        <v>0</v>
      </c>
      <c r="AW662">
        <v>0</v>
      </c>
      <c r="AX662">
        <v>0</v>
      </c>
      <c r="AY662" t="s">
        <v>88</v>
      </c>
      <c r="AZ662">
        <v>44047.653194444443</v>
      </c>
      <c r="BA662" t="s">
        <v>10166</v>
      </c>
      <c r="BB662">
        <v>2020</v>
      </c>
      <c r="BC662" t="s">
        <v>10167</v>
      </c>
      <c r="BD662">
        <v>35000</v>
      </c>
      <c r="BE662" t="s">
        <v>10168</v>
      </c>
      <c r="BF662">
        <v>2020</v>
      </c>
      <c r="BG662" t="s">
        <v>10167</v>
      </c>
      <c r="BH662">
        <v>35000</v>
      </c>
      <c r="BL662" t="s">
        <v>9520</v>
      </c>
      <c r="BM662" t="s">
        <v>9521</v>
      </c>
      <c r="BO662" t="s">
        <v>10167</v>
      </c>
      <c r="BS662" s="39">
        <v>44272.765949074077</v>
      </c>
    </row>
    <row r="663" spans="1:71" x14ac:dyDescent="0.25">
      <c r="A663" t="s">
        <v>4410</v>
      </c>
      <c r="B663">
        <v>1271</v>
      </c>
      <c r="C663" t="s">
        <v>512</v>
      </c>
      <c r="D663" t="s">
        <v>513</v>
      </c>
      <c r="E663">
        <v>48716</v>
      </c>
      <c r="F663" t="s">
        <v>99</v>
      </c>
      <c r="G663" t="s">
        <v>77</v>
      </c>
      <c r="H663">
        <v>184</v>
      </c>
      <c r="I663">
        <v>2020</v>
      </c>
      <c r="J663">
        <v>27</v>
      </c>
      <c r="K663" t="s">
        <v>77</v>
      </c>
      <c r="L663" t="s">
        <v>99</v>
      </c>
      <c r="M663" t="s">
        <v>8955</v>
      </c>
      <c r="N663" t="s">
        <v>1713</v>
      </c>
      <c r="O663" t="s">
        <v>4413</v>
      </c>
      <c r="P663">
        <v>18025940000109</v>
      </c>
      <c r="Q663" t="s">
        <v>102</v>
      </c>
      <c r="T663">
        <v>4322</v>
      </c>
      <c r="U663" t="s">
        <v>516</v>
      </c>
      <c r="V663" t="s">
        <v>93</v>
      </c>
      <c r="W663" t="s">
        <v>9547</v>
      </c>
      <c r="X663" t="s">
        <v>9548</v>
      </c>
      <c r="Y663" t="s">
        <v>9549</v>
      </c>
      <c r="Z663" t="s">
        <v>10169</v>
      </c>
      <c r="AB663" t="s">
        <v>85</v>
      </c>
      <c r="AC663">
        <v>35000</v>
      </c>
      <c r="AD663" s="39">
        <v>43906.781192129631</v>
      </c>
      <c r="AE663" s="39">
        <v>43908.371932870374</v>
      </c>
      <c r="AF663" s="39">
        <v>43908.530659722222</v>
      </c>
      <c r="AI663" t="s">
        <v>87</v>
      </c>
      <c r="AL663" s="39">
        <v>44005.397361111114</v>
      </c>
      <c r="AM663" t="s">
        <v>9551</v>
      </c>
      <c r="AN663" t="s">
        <v>9483</v>
      </c>
      <c r="AO663" t="s">
        <v>87</v>
      </c>
      <c r="AT663">
        <v>0</v>
      </c>
      <c r="AU663">
        <v>0</v>
      </c>
      <c r="AV663">
        <v>0</v>
      </c>
      <c r="AW663">
        <v>0</v>
      </c>
      <c r="AX663">
        <v>0</v>
      </c>
      <c r="AY663" t="s">
        <v>88</v>
      </c>
      <c r="AZ663">
        <v>44047.653194444443</v>
      </c>
      <c r="BA663" t="s">
        <v>5958</v>
      </c>
      <c r="BB663">
        <v>2020</v>
      </c>
      <c r="BC663" t="s">
        <v>10170</v>
      </c>
      <c r="BD663">
        <v>35000</v>
      </c>
      <c r="BE663" t="s">
        <v>10171</v>
      </c>
      <c r="BF663">
        <v>2020</v>
      </c>
      <c r="BG663" t="s">
        <v>10170</v>
      </c>
      <c r="BH663">
        <v>35000</v>
      </c>
      <c r="BL663" t="s">
        <v>9520</v>
      </c>
      <c r="BM663" t="s">
        <v>9521</v>
      </c>
      <c r="BO663" t="s">
        <v>10170</v>
      </c>
      <c r="BS663" s="39">
        <v>44272.765949074077</v>
      </c>
    </row>
    <row r="664" spans="1:71" x14ac:dyDescent="0.25">
      <c r="A664" t="s">
        <v>4410</v>
      </c>
      <c r="B664">
        <v>1271</v>
      </c>
      <c r="C664" t="s">
        <v>512</v>
      </c>
      <c r="D664" t="s">
        <v>513</v>
      </c>
      <c r="E664">
        <v>48247</v>
      </c>
      <c r="F664" t="s">
        <v>99</v>
      </c>
      <c r="G664" t="s">
        <v>77</v>
      </c>
      <c r="H664">
        <v>198</v>
      </c>
      <c r="I664">
        <v>2020</v>
      </c>
      <c r="J664">
        <v>29</v>
      </c>
      <c r="K664" t="s">
        <v>77</v>
      </c>
      <c r="L664" t="s">
        <v>99</v>
      </c>
      <c r="M664" t="s">
        <v>8955</v>
      </c>
      <c r="N664" t="s">
        <v>900</v>
      </c>
      <c r="O664" t="s">
        <v>4995</v>
      </c>
      <c r="P664">
        <v>17884412000134</v>
      </c>
      <c r="Q664" t="s">
        <v>102</v>
      </c>
      <c r="T664">
        <v>4322</v>
      </c>
      <c r="U664" t="s">
        <v>516</v>
      </c>
      <c r="V664" t="s">
        <v>83</v>
      </c>
      <c r="W664" t="s">
        <v>9547</v>
      </c>
      <c r="X664" t="s">
        <v>9548</v>
      </c>
      <c r="Z664" t="s">
        <v>10172</v>
      </c>
      <c r="AB664" t="s">
        <v>85</v>
      </c>
      <c r="AC664">
        <v>50000</v>
      </c>
      <c r="AD664" s="39">
        <v>43906.705092592594</v>
      </c>
      <c r="AI664" t="s">
        <v>87</v>
      </c>
      <c r="AL664" s="39">
        <v>43907.623263888891</v>
      </c>
      <c r="AM664" t="s">
        <v>10162</v>
      </c>
      <c r="AN664" t="s">
        <v>9500</v>
      </c>
      <c r="AO664" t="s">
        <v>87</v>
      </c>
      <c r="AT664">
        <v>0</v>
      </c>
      <c r="AU664">
        <v>0</v>
      </c>
      <c r="AV664">
        <v>0</v>
      </c>
      <c r="AW664">
        <v>0</v>
      </c>
      <c r="AX664">
        <v>0</v>
      </c>
      <c r="AY664" t="s">
        <v>88</v>
      </c>
      <c r="AZ664">
        <v>44047.653344907405</v>
      </c>
      <c r="BS664" s="39">
        <v>44272.765949074077</v>
      </c>
    </row>
    <row r="665" spans="1:71" x14ac:dyDescent="0.25">
      <c r="A665" t="s">
        <v>4410</v>
      </c>
      <c r="B665">
        <v>1271</v>
      </c>
      <c r="C665" t="s">
        <v>512</v>
      </c>
      <c r="D665" t="s">
        <v>513</v>
      </c>
      <c r="E665">
        <v>48250</v>
      </c>
      <c r="F665" t="s">
        <v>99</v>
      </c>
      <c r="G665" t="s">
        <v>77</v>
      </c>
      <c r="H665">
        <v>198</v>
      </c>
      <c r="I665">
        <v>2020</v>
      </c>
      <c r="J665">
        <v>28</v>
      </c>
      <c r="K665" t="s">
        <v>77</v>
      </c>
      <c r="L665" t="s">
        <v>99</v>
      </c>
      <c r="M665" t="s">
        <v>8955</v>
      </c>
      <c r="N665" t="s">
        <v>2595</v>
      </c>
      <c r="O665" t="s">
        <v>3656</v>
      </c>
      <c r="P665">
        <v>17914128000163</v>
      </c>
      <c r="Q665" t="s">
        <v>102</v>
      </c>
      <c r="T665">
        <v>4322</v>
      </c>
      <c r="U665" t="s">
        <v>516</v>
      </c>
      <c r="V665" t="s">
        <v>83</v>
      </c>
      <c r="W665" t="s">
        <v>9547</v>
      </c>
      <c r="X665" t="s">
        <v>9548</v>
      </c>
      <c r="Z665" t="s">
        <v>10173</v>
      </c>
      <c r="AB665" t="s">
        <v>85</v>
      </c>
      <c r="AC665">
        <v>40000</v>
      </c>
      <c r="AD665" s="39">
        <v>43906.705833333333</v>
      </c>
      <c r="AI665" t="s">
        <v>87</v>
      </c>
      <c r="AL665" s="39">
        <v>43907.623263888891</v>
      </c>
      <c r="AM665" t="s">
        <v>10162</v>
      </c>
      <c r="AN665" t="s">
        <v>9500</v>
      </c>
      <c r="AO665" t="s">
        <v>87</v>
      </c>
      <c r="AT665">
        <v>0</v>
      </c>
      <c r="AU665">
        <v>0</v>
      </c>
      <c r="AV665">
        <v>0</v>
      </c>
      <c r="AW665">
        <v>0</v>
      </c>
      <c r="AX665">
        <v>0</v>
      </c>
      <c r="AY665" t="s">
        <v>88</v>
      </c>
      <c r="AZ665">
        <v>44047.653344907405</v>
      </c>
      <c r="BS665" s="39">
        <v>44272.765949074077</v>
      </c>
    </row>
    <row r="666" spans="1:71" x14ac:dyDescent="0.25">
      <c r="A666" t="s">
        <v>4410</v>
      </c>
      <c r="B666">
        <v>1271</v>
      </c>
      <c r="C666" t="s">
        <v>512</v>
      </c>
      <c r="D666" t="s">
        <v>513</v>
      </c>
      <c r="E666">
        <v>48256</v>
      </c>
      <c r="F666" t="s">
        <v>99</v>
      </c>
      <c r="G666" t="s">
        <v>77</v>
      </c>
      <c r="H666">
        <v>198</v>
      </c>
      <c r="I666">
        <v>2020</v>
      </c>
      <c r="J666">
        <v>30</v>
      </c>
      <c r="K666" t="s">
        <v>77</v>
      </c>
      <c r="L666" t="s">
        <v>99</v>
      </c>
      <c r="M666" t="s">
        <v>8955</v>
      </c>
      <c r="N666" t="s">
        <v>4574</v>
      </c>
      <c r="O666" t="s">
        <v>4951</v>
      </c>
      <c r="P666">
        <v>22646525000131</v>
      </c>
      <c r="Q666" t="s">
        <v>102</v>
      </c>
      <c r="T666">
        <v>4322</v>
      </c>
      <c r="U666" t="s">
        <v>516</v>
      </c>
      <c r="V666" t="s">
        <v>83</v>
      </c>
      <c r="W666" t="s">
        <v>9547</v>
      </c>
      <c r="X666" t="s">
        <v>9548</v>
      </c>
      <c r="Z666" t="s">
        <v>10174</v>
      </c>
      <c r="AB666" t="s">
        <v>85</v>
      </c>
      <c r="AC666">
        <v>10000</v>
      </c>
      <c r="AD666" s="39">
        <v>43906.706736111111</v>
      </c>
      <c r="AI666" t="s">
        <v>87</v>
      </c>
      <c r="AL666" s="39">
        <v>43907.623263888891</v>
      </c>
      <c r="AM666" t="s">
        <v>10162</v>
      </c>
      <c r="AN666" t="s">
        <v>9500</v>
      </c>
      <c r="AO666" t="s">
        <v>87</v>
      </c>
      <c r="AT666">
        <v>0</v>
      </c>
      <c r="AU666">
        <v>0</v>
      </c>
      <c r="AV666">
        <v>0</v>
      </c>
      <c r="AW666">
        <v>0</v>
      </c>
      <c r="AX666">
        <v>0</v>
      </c>
      <c r="AY666" t="s">
        <v>88</v>
      </c>
      <c r="AZ666">
        <v>44047.653344907405</v>
      </c>
      <c r="BS666" s="39">
        <v>44272.765949074077</v>
      </c>
    </row>
    <row r="667" spans="1:71" x14ac:dyDescent="0.25">
      <c r="A667" t="s">
        <v>4410</v>
      </c>
      <c r="B667">
        <v>1301</v>
      </c>
      <c r="C667" t="s">
        <v>946</v>
      </c>
      <c r="D667" t="s">
        <v>947</v>
      </c>
      <c r="E667">
        <v>48392</v>
      </c>
      <c r="F667" t="s">
        <v>99</v>
      </c>
      <c r="G667" t="s">
        <v>77</v>
      </c>
      <c r="H667">
        <v>223</v>
      </c>
      <c r="I667">
        <v>2020</v>
      </c>
      <c r="J667">
        <v>19</v>
      </c>
      <c r="K667" t="s">
        <v>77</v>
      </c>
      <c r="L667" t="s">
        <v>99</v>
      </c>
      <c r="M667" t="s">
        <v>8955</v>
      </c>
      <c r="N667" t="s">
        <v>657</v>
      </c>
      <c r="O667" t="s">
        <v>658</v>
      </c>
      <c r="P667">
        <v>16784720000125</v>
      </c>
      <c r="Q667" t="s">
        <v>102</v>
      </c>
      <c r="T667">
        <v>4154</v>
      </c>
      <c r="U667" t="s">
        <v>950</v>
      </c>
      <c r="V667" t="s">
        <v>83</v>
      </c>
      <c r="W667" t="s">
        <v>104</v>
      </c>
      <c r="X667" t="s">
        <v>358</v>
      </c>
      <c r="Y667" t="s">
        <v>10175</v>
      </c>
      <c r="Z667" t="s">
        <v>10176</v>
      </c>
      <c r="AB667" t="s">
        <v>85</v>
      </c>
      <c r="AC667">
        <v>100000</v>
      </c>
      <c r="AD667" s="39">
        <v>43906.732048611113</v>
      </c>
      <c r="AE667" s="39">
        <v>43907.415416666663</v>
      </c>
      <c r="AF667" s="39">
        <v>43907.615428240744</v>
      </c>
      <c r="AG667" s="39">
        <v>43935.652662037035</v>
      </c>
      <c r="AH667" t="s">
        <v>10163</v>
      </c>
      <c r="AI667" t="s">
        <v>87</v>
      </c>
      <c r="AL667" s="39">
        <v>43935.653321759259</v>
      </c>
      <c r="AM667" t="s">
        <v>10164</v>
      </c>
      <c r="AN667" t="s">
        <v>9481</v>
      </c>
      <c r="AO667" t="s">
        <v>87</v>
      </c>
      <c r="AT667">
        <v>0</v>
      </c>
      <c r="AU667">
        <v>0</v>
      </c>
      <c r="AV667">
        <v>0</v>
      </c>
      <c r="AW667">
        <v>0</v>
      </c>
      <c r="AX667">
        <v>0</v>
      </c>
      <c r="AY667" t="s">
        <v>88</v>
      </c>
      <c r="AZ667">
        <v>43935.653321759259</v>
      </c>
      <c r="BS667" s="39">
        <v>44272.765949074077</v>
      </c>
    </row>
    <row r="668" spans="1:71" x14ac:dyDescent="0.25">
      <c r="A668" t="s">
        <v>4410</v>
      </c>
      <c r="B668">
        <v>1481</v>
      </c>
      <c r="C668" t="s">
        <v>254</v>
      </c>
      <c r="D668" t="s">
        <v>255</v>
      </c>
      <c r="E668">
        <v>46719</v>
      </c>
      <c r="F668" t="s">
        <v>598</v>
      </c>
      <c r="G668" t="s">
        <v>77</v>
      </c>
      <c r="H668">
        <v>407</v>
      </c>
      <c r="I668">
        <v>2020</v>
      </c>
      <c r="J668">
        <v>66</v>
      </c>
      <c r="K668" t="s">
        <v>77</v>
      </c>
      <c r="L668" t="s">
        <v>598</v>
      </c>
      <c r="M668" t="s">
        <v>8955</v>
      </c>
      <c r="N668" t="s">
        <v>4515</v>
      </c>
      <c r="O668" t="s">
        <v>10177</v>
      </c>
      <c r="P668">
        <v>17912015000129</v>
      </c>
      <c r="T668">
        <v>4086</v>
      </c>
      <c r="U668" t="s">
        <v>357</v>
      </c>
      <c r="V668" t="s">
        <v>83</v>
      </c>
      <c r="Z668" t="s">
        <v>10178</v>
      </c>
      <c r="AA668" t="s">
        <v>9509</v>
      </c>
      <c r="AB668" t="s">
        <v>85</v>
      </c>
      <c r="AC668">
        <v>25000</v>
      </c>
      <c r="AD668" s="39">
        <v>43903.72761574074</v>
      </c>
      <c r="AE668" s="39">
        <v>43906.682534722226</v>
      </c>
      <c r="AF668" s="39">
        <v>43906.770115740743</v>
      </c>
      <c r="AI668" t="s">
        <v>87</v>
      </c>
      <c r="AL668" s="39">
        <v>44216.939305555556</v>
      </c>
      <c r="AM668" t="s">
        <v>9510</v>
      </c>
      <c r="AN668" t="s">
        <v>8951</v>
      </c>
      <c r="AO668" t="s">
        <v>87</v>
      </c>
      <c r="AR668">
        <v>25000</v>
      </c>
      <c r="AT668">
        <v>0</v>
      </c>
      <c r="AU668">
        <v>0</v>
      </c>
      <c r="AV668">
        <v>0</v>
      </c>
      <c r="AW668">
        <v>0</v>
      </c>
      <c r="AX668">
        <v>0</v>
      </c>
      <c r="AY668" t="s">
        <v>88</v>
      </c>
      <c r="AZ668">
        <v>44216.939305555556</v>
      </c>
      <c r="BS668" s="39">
        <v>44272.765949074077</v>
      </c>
    </row>
    <row r="669" spans="1:71" x14ac:dyDescent="0.25">
      <c r="A669" t="s">
        <v>4410</v>
      </c>
      <c r="B669">
        <v>1481</v>
      </c>
      <c r="C669" t="s">
        <v>254</v>
      </c>
      <c r="D669" t="s">
        <v>255</v>
      </c>
      <c r="E669">
        <v>46720</v>
      </c>
      <c r="F669" t="s">
        <v>598</v>
      </c>
      <c r="G669" t="s">
        <v>77</v>
      </c>
      <c r="H669">
        <v>407</v>
      </c>
      <c r="I669">
        <v>2020</v>
      </c>
      <c r="J669">
        <v>67</v>
      </c>
      <c r="K669" t="s">
        <v>77</v>
      </c>
      <c r="L669" t="s">
        <v>598</v>
      </c>
      <c r="M669" t="s">
        <v>8955</v>
      </c>
      <c r="N669" t="s">
        <v>4932</v>
      </c>
      <c r="O669" t="s">
        <v>4996</v>
      </c>
      <c r="P669">
        <v>18094763000104</v>
      </c>
      <c r="T669">
        <v>4086</v>
      </c>
      <c r="U669" t="s">
        <v>357</v>
      </c>
      <c r="V669" t="s">
        <v>83</v>
      </c>
      <c r="Z669" t="s">
        <v>10178</v>
      </c>
      <c r="AA669" t="s">
        <v>9509</v>
      </c>
      <c r="AB669" t="s">
        <v>85</v>
      </c>
      <c r="AC669">
        <v>25000</v>
      </c>
      <c r="AD669" s="39">
        <v>43903.72761574074</v>
      </c>
      <c r="AE669" s="39">
        <v>43906.682534722226</v>
      </c>
      <c r="AF669" s="39">
        <v>43906.770115740743</v>
      </c>
      <c r="AI669" t="s">
        <v>87</v>
      </c>
      <c r="AL669" s="39">
        <v>44216.939525462964</v>
      </c>
      <c r="AM669" t="s">
        <v>9510</v>
      </c>
      <c r="AN669" t="s">
        <v>8951</v>
      </c>
      <c r="AO669" t="s">
        <v>87</v>
      </c>
      <c r="AR669">
        <v>25000</v>
      </c>
      <c r="AT669">
        <v>0</v>
      </c>
      <c r="AU669">
        <v>0</v>
      </c>
      <c r="AV669">
        <v>0</v>
      </c>
      <c r="AW669">
        <v>0</v>
      </c>
      <c r="AX669">
        <v>0</v>
      </c>
      <c r="AY669" t="s">
        <v>88</v>
      </c>
      <c r="AZ669">
        <v>44216.939525462964</v>
      </c>
      <c r="BS669" s="39">
        <v>44272.765949074077</v>
      </c>
    </row>
    <row r="670" spans="1:71" x14ac:dyDescent="0.25">
      <c r="A670" t="s">
        <v>4410</v>
      </c>
      <c r="B670">
        <v>1481</v>
      </c>
      <c r="C670" t="s">
        <v>254</v>
      </c>
      <c r="D670" t="s">
        <v>255</v>
      </c>
      <c r="E670">
        <v>46721</v>
      </c>
      <c r="F670" t="s">
        <v>598</v>
      </c>
      <c r="G670" t="s">
        <v>77</v>
      </c>
      <c r="H670">
        <v>407</v>
      </c>
      <c r="I670">
        <v>2020</v>
      </c>
      <c r="J670">
        <v>68</v>
      </c>
      <c r="K670" t="s">
        <v>77</v>
      </c>
      <c r="L670" t="s">
        <v>598</v>
      </c>
      <c r="M670" t="s">
        <v>8955</v>
      </c>
      <c r="N670" t="s">
        <v>286</v>
      </c>
      <c r="O670" t="s">
        <v>10158</v>
      </c>
      <c r="P670">
        <v>18094755000168</v>
      </c>
      <c r="T670">
        <v>4086</v>
      </c>
      <c r="U670" t="s">
        <v>357</v>
      </c>
      <c r="V670" t="s">
        <v>83</v>
      </c>
      <c r="Z670" t="s">
        <v>10178</v>
      </c>
      <c r="AA670" t="s">
        <v>9509</v>
      </c>
      <c r="AB670" t="s">
        <v>85</v>
      </c>
      <c r="AC670">
        <v>25000</v>
      </c>
      <c r="AD670" s="39">
        <v>43903.72761574074</v>
      </c>
      <c r="AE670" s="39">
        <v>43906.682534722226</v>
      </c>
      <c r="AF670" s="39">
        <v>43906.770115740743</v>
      </c>
      <c r="AI670" t="s">
        <v>87</v>
      </c>
      <c r="AL670" s="39">
        <v>44216.939733796295</v>
      </c>
      <c r="AM670" t="s">
        <v>9510</v>
      </c>
      <c r="AN670" t="s">
        <v>8951</v>
      </c>
      <c r="AO670" t="s">
        <v>87</v>
      </c>
      <c r="AR670">
        <v>25000</v>
      </c>
      <c r="AT670">
        <v>0</v>
      </c>
      <c r="AU670">
        <v>0</v>
      </c>
      <c r="AV670">
        <v>0</v>
      </c>
      <c r="AW670">
        <v>0</v>
      </c>
      <c r="AX670">
        <v>0</v>
      </c>
      <c r="AY670" t="s">
        <v>88</v>
      </c>
      <c r="AZ670">
        <v>44216.939733796295</v>
      </c>
      <c r="BS670" s="39">
        <v>44272.765949074077</v>
      </c>
    </row>
    <row r="671" spans="1:71" x14ac:dyDescent="0.25">
      <c r="A671" t="s">
        <v>4410</v>
      </c>
      <c r="B671">
        <v>1481</v>
      </c>
      <c r="C671" t="s">
        <v>254</v>
      </c>
      <c r="D671" t="s">
        <v>255</v>
      </c>
      <c r="E671">
        <v>46722</v>
      </c>
      <c r="F671" t="s">
        <v>598</v>
      </c>
      <c r="G671" t="s">
        <v>77</v>
      </c>
      <c r="H671">
        <v>407</v>
      </c>
      <c r="I671">
        <v>2020</v>
      </c>
      <c r="J671">
        <v>69</v>
      </c>
      <c r="K671" t="s">
        <v>77</v>
      </c>
      <c r="L671" t="s">
        <v>598</v>
      </c>
      <c r="M671" t="s">
        <v>8955</v>
      </c>
      <c r="N671" t="s">
        <v>237</v>
      </c>
      <c r="O671" t="s">
        <v>4948</v>
      </c>
      <c r="P671">
        <v>17912023000175</v>
      </c>
      <c r="T671">
        <v>4086</v>
      </c>
      <c r="U671" t="s">
        <v>357</v>
      </c>
      <c r="V671" t="s">
        <v>83</v>
      </c>
      <c r="Z671" t="s">
        <v>10179</v>
      </c>
      <c r="AA671" t="s">
        <v>9509</v>
      </c>
      <c r="AB671" t="s">
        <v>85</v>
      </c>
      <c r="AC671">
        <v>50000</v>
      </c>
      <c r="AD671" s="39">
        <v>43903.72761574074</v>
      </c>
      <c r="AE671" s="39">
        <v>43906.682534722226</v>
      </c>
      <c r="AF671" s="39">
        <v>43906.770104166666</v>
      </c>
      <c r="AI671" t="s">
        <v>87</v>
      </c>
      <c r="AL671" s="39">
        <v>44216.939965277779</v>
      </c>
      <c r="AM671" t="s">
        <v>9510</v>
      </c>
      <c r="AN671" t="s">
        <v>8951</v>
      </c>
      <c r="AO671" t="s">
        <v>87</v>
      </c>
      <c r="AR671">
        <v>50000</v>
      </c>
      <c r="AT671">
        <v>0</v>
      </c>
      <c r="AU671">
        <v>0</v>
      </c>
      <c r="AV671">
        <v>0</v>
      </c>
      <c r="AW671">
        <v>0</v>
      </c>
      <c r="AX671">
        <v>0</v>
      </c>
      <c r="AY671" t="s">
        <v>88</v>
      </c>
      <c r="AZ671">
        <v>44216.939965277779</v>
      </c>
      <c r="BS671" s="39">
        <v>44272.765949074077</v>
      </c>
    </row>
    <row r="672" spans="1:71" x14ac:dyDescent="0.25">
      <c r="A672" t="s">
        <v>4410</v>
      </c>
      <c r="B672">
        <v>1481</v>
      </c>
      <c r="C672" t="s">
        <v>254</v>
      </c>
      <c r="D672" t="s">
        <v>255</v>
      </c>
      <c r="E672">
        <v>46723</v>
      </c>
      <c r="F672" t="s">
        <v>598</v>
      </c>
      <c r="G672" t="s">
        <v>77</v>
      </c>
      <c r="H672">
        <v>407</v>
      </c>
      <c r="I672">
        <v>2020</v>
      </c>
      <c r="J672">
        <v>70</v>
      </c>
      <c r="K672" t="s">
        <v>77</v>
      </c>
      <c r="L672" t="s">
        <v>598</v>
      </c>
      <c r="M672" t="s">
        <v>8955</v>
      </c>
      <c r="N672" t="s">
        <v>1718</v>
      </c>
      <c r="O672" t="s">
        <v>10180</v>
      </c>
      <c r="P672">
        <v>17935396000161</v>
      </c>
      <c r="T672">
        <v>4086</v>
      </c>
      <c r="U672" t="s">
        <v>357</v>
      </c>
      <c r="V672" t="s">
        <v>83</v>
      </c>
      <c r="Z672" t="s">
        <v>10179</v>
      </c>
      <c r="AA672" t="s">
        <v>9509</v>
      </c>
      <c r="AB672" t="s">
        <v>85</v>
      </c>
      <c r="AC672">
        <v>50000</v>
      </c>
      <c r="AD672" s="39">
        <v>43903.72761574074</v>
      </c>
      <c r="AE672" s="39">
        <v>43906.682523148149</v>
      </c>
      <c r="AF672" s="39">
        <v>43906.770104166666</v>
      </c>
      <c r="AI672" t="s">
        <v>87</v>
      </c>
      <c r="AL672" s="39">
        <v>44216.940185185187</v>
      </c>
      <c r="AM672" t="s">
        <v>9510</v>
      </c>
      <c r="AN672" t="s">
        <v>8951</v>
      </c>
      <c r="AO672" t="s">
        <v>87</v>
      </c>
      <c r="AR672">
        <v>50000</v>
      </c>
      <c r="AT672">
        <v>0</v>
      </c>
      <c r="AU672">
        <v>0</v>
      </c>
      <c r="AV672">
        <v>0</v>
      </c>
      <c r="AW672">
        <v>0</v>
      </c>
      <c r="AX672">
        <v>0</v>
      </c>
      <c r="AY672" t="s">
        <v>88</v>
      </c>
      <c r="AZ672">
        <v>44216.940185185187</v>
      </c>
      <c r="BS672" s="39">
        <v>44272.765949074077</v>
      </c>
    </row>
    <row r="673" spans="1:71" x14ac:dyDescent="0.25">
      <c r="A673" t="s">
        <v>4410</v>
      </c>
      <c r="B673">
        <v>1481</v>
      </c>
      <c r="C673" t="s">
        <v>254</v>
      </c>
      <c r="D673" t="s">
        <v>255</v>
      </c>
      <c r="E673">
        <v>46724</v>
      </c>
      <c r="F673" t="s">
        <v>598</v>
      </c>
      <c r="G673" t="s">
        <v>77</v>
      </c>
      <c r="H673">
        <v>407</v>
      </c>
      <c r="I673">
        <v>2020</v>
      </c>
      <c r="J673">
        <v>71</v>
      </c>
      <c r="K673" t="s">
        <v>77</v>
      </c>
      <c r="L673" t="s">
        <v>598</v>
      </c>
      <c r="M673" t="s">
        <v>8955</v>
      </c>
      <c r="N673" t="s">
        <v>2110</v>
      </c>
      <c r="O673" t="s">
        <v>9969</v>
      </c>
      <c r="P673">
        <v>18414615000120</v>
      </c>
      <c r="T673">
        <v>4086</v>
      </c>
      <c r="U673" t="s">
        <v>357</v>
      </c>
      <c r="V673" t="s">
        <v>83</v>
      </c>
      <c r="Z673" t="s">
        <v>10181</v>
      </c>
      <c r="AA673" t="s">
        <v>9509</v>
      </c>
      <c r="AB673" t="s">
        <v>85</v>
      </c>
      <c r="AC673">
        <v>25000</v>
      </c>
      <c r="AD673" s="39">
        <v>43903.72761574074</v>
      </c>
      <c r="AE673" s="39">
        <v>43906.682523148149</v>
      </c>
      <c r="AF673" s="39">
        <v>43906.770104166666</v>
      </c>
      <c r="AI673" t="s">
        <v>87</v>
      </c>
      <c r="AL673" s="39">
        <v>44012.758287037039</v>
      </c>
      <c r="AM673" t="s">
        <v>8354</v>
      </c>
      <c r="AN673" t="s">
        <v>9533</v>
      </c>
      <c r="AO673" t="s">
        <v>87</v>
      </c>
      <c r="AT673">
        <v>0</v>
      </c>
      <c r="AU673">
        <v>0</v>
      </c>
      <c r="AV673">
        <v>0</v>
      </c>
      <c r="AW673">
        <v>0</v>
      </c>
      <c r="AX673">
        <v>0</v>
      </c>
      <c r="AY673" t="s">
        <v>88</v>
      </c>
      <c r="AZ673">
        <v>44047.653020833335</v>
      </c>
      <c r="BS673" s="39">
        <v>44272.765949074077</v>
      </c>
    </row>
    <row r="674" spans="1:71" x14ac:dyDescent="0.25">
      <c r="A674" t="s">
        <v>4410</v>
      </c>
      <c r="B674">
        <v>1481</v>
      </c>
      <c r="C674" t="s">
        <v>254</v>
      </c>
      <c r="D674" t="s">
        <v>255</v>
      </c>
      <c r="E674">
        <v>46725</v>
      </c>
      <c r="F674" t="s">
        <v>598</v>
      </c>
      <c r="G674" t="s">
        <v>77</v>
      </c>
      <c r="H674">
        <v>407</v>
      </c>
      <c r="I674">
        <v>2020</v>
      </c>
      <c r="J674">
        <v>72</v>
      </c>
      <c r="K674" t="s">
        <v>77</v>
      </c>
      <c r="L674" t="s">
        <v>598</v>
      </c>
      <c r="M674" t="s">
        <v>8955</v>
      </c>
      <c r="N674" t="s">
        <v>3078</v>
      </c>
      <c r="O674" t="s">
        <v>3941</v>
      </c>
      <c r="P674">
        <v>18243279000108</v>
      </c>
      <c r="T674">
        <v>4086</v>
      </c>
      <c r="U674" t="s">
        <v>357</v>
      </c>
      <c r="V674" t="s">
        <v>83</v>
      </c>
      <c r="Z674" t="s">
        <v>10181</v>
      </c>
      <c r="AA674" t="s">
        <v>9509</v>
      </c>
      <c r="AB674" t="s">
        <v>85</v>
      </c>
      <c r="AC674">
        <v>25000</v>
      </c>
      <c r="AD674" s="39">
        <v>43903.72761574074</v>
      </c>
      <c r="AE674" s="39">
        <v>43906.682523148149</v>
      </c>
      <c r="AF674" s="39">
        <v>43906.770104166666</v>
      </c>
      <c r="AI674" t="s">
        <v>87</v>
      </c>
      <c r="AL674" s="39">
        <v>44012.758611111109</v>
      </c>
      <c r="AM674" t="s">
        <v>8354</v>
      </c>
      <c r="AN674" t="s">
        <v>9533</v>
      </c>
      <c r="AO674" t="s">
        <v>87</v>
      </c>
      <c r="AT674">
        <v>0</v>
      </c>
      <c r="AU674">
        <v>0</v>
      </c>
      <c r="AV674">
        <v>0</v>
      </c>
      <c r="AW674">
        <v>0</v>
      </c>
      <c r="AX674">
        <v>0</v>
      </c>
      <c r="AY674" t="s">
        <v>88</v>
      </c>
      <c r="AZ674">
        <v>44047.653020833335</v>
      </c>
      <c r="BS674" s="39">
        <v>44272.765949074077</v>
      </c>
    </row>
    <row r="675" spans="1:71" x14ac:dyDescent="0.25">
      <c r="A675" t="s">
        <v>4410</v>
      </c>
      <c r="B675">
        <v>1481</v>
      </c>
      <c r="C675" t="s">
        <v>254</v>
      </c>
      <c r="D675" t="s">
        <v>255</v>
      </c>
      <c r="E675">
        <v>46726</v>
      </c>
      <c r="F675" t="s">
        <v>598</v>
      </c>
      <c r="G675" t="s">
        <v>77</v>
      </c>
      <c r="H675">
        <v>407</v>
      </c>
      <c r="I675">
        <v>2020</v>
      </c>
      <c r="J675">
        <v>73</v>
      </c>
      <c r="K675" t="s">
        <v>77</v>
      </c>
      <c r="L675" t="s">
        <v>598</v>
      </c>
      <c r="M675" t="s">
        <v>8955</v>
      </c>
      <c r="N675" t="s">
        <v>1713</v>
      </c>
      <c r="O675" t="s">
        <v>4413</v>
      </c>
      <c r="P675">
        <v>18025940000109</v>
      </c>
      <c r="T675">
        <v>4086</v>
      </c>
      <c r="U675" t="s">
        <v>357</v>
      </c>
      <c r="V675" t="s">
        <v>83</v>
      </c>
      <c r="Z675" t="s">
        <v>10181</v>
      </c>
      <c r="AA675" t="s">
        <v>9509</v>
      </c>
      <c r="AB675" t="s">
        <v>85</v>
      </c>
      <c r="AC675">
        <v>25000</v>
      </c>
      <c r="AD675" s="39">
        <v>43903.72761574074</v>
      </c>
      <c r="AE675" s="39">
        <v>43906.682523148149</v>
      </c>
      <c r="AF675" s="39">
        <v>43906.770104166666</v>
      </c>
      <c r="AI675" t="s">
        <v>87</v>
      </c>
      <c r="AL675" s="39">
        <v>44216.945034722223</v>
      </c>
      <c r="AM675" t="s">
        <v>9510</v>
      </c>
      <c r="AN675" t="s">
        <v>8951</v>
      </c>
      <c r="AO675" t="s">
        <v>87</v>
      </c>
      <c r="AR675">
        <v>25000</v>
      </c>
      <c r="AT675">
        <v>0</v>
      </c>
      <c r="AU675">
        <v>0</v>
      </c>
      <c r="AV675">
        <v>0</v>
      </c>
      <c r="AW675">
        <v>0</v>
      </c>
      <c r="AX675">
        <v>0</v>
      </c>
      <c r="AY675" t="s">
        <v>88</v>
      </c>
      <c r="AZ675">
        <v>44216.945034722223</v>
      </c>
      <c r="BS675" s="39">
        <v>44272.765949074077</v>
      </c>
    </row>
    <row r="676" spans="1:71" x14ac:dyDescent="0.25">
      <c r="A676" t="s">
        <v>4410</v>
      </c>
      <c r="B676">
        <v>1481</v>
      </c>
      <c r="C676" t="s">
        <v>254</v>
      </c>
      <c r="D676" t="s">
        <v>255</v>
      </c>
      <c r="E676">
        <v>46752</v>
      </c>
      <c r="F676" t="s">
        <v>598</v>
      </c>
      <c r="G676" t="s">
        <v>77</v>
      </c>
      <c r="H676">
        <v>407</v>
      </c>
      <c r="I676">
        <v>2020</v>
      </c>
      <c r="J676">
        <v>74</v>
      </c>
      <c r="K676" t="s">
        <v>77</v>
      </c>
      <c r="L676" t="s">
        <v>598</v>
      </c>
      <c r="M676" t="s">
        <v>8955</v>
      </c>
      <c r="N676" t="s">
        <v>2957</v>
      </c>
      <c r="O676" t="s">
        <v>10182</v>
      </c>
      <c r="P676">
        <v>18675934000199</v>
      </c>
      <c r="T676">
        <v>4086</v>
      </c>
      <c r="U676" t="s">
        <v>357</v>
      </c>
      <c r="V676" t="s">
        <v>83</v>
      </c>
      <c r="Z676" t="s">
        <v>10178</v>
      </c>
      <c r="AA676" t="s">
        <v>9509</v>
      </c>
      <c r="AB676" t="s">
        <v>85</v>
      </c>
      <c r="AC676">
        <v>25000</v>
      </c>
      <c r="AD676" s="39">
        <v>43903.736539351848</v>
      </c>
      <c r="AE676" s="39">
        <v>43906.682523148149</v>
      </c>
      <c r="AF676" s="39">
        <v>43906.770092592589</v>
      </c>
      <c r="AI676" t="s">
        <v>87</v>
      </c>
      <c r="AL676" s="39">
        <v>44216.940451388888</v>
      </c>
      <c r="AM676" t="s">
        <v>9510</v>
      </c>
      <c r="AN676" t="s">
        <v>8951</v>
      </c>
      <c r="AO676" t="s">
        <v>87</v>
      </c>
      <c r="AR676">
        <v>25000</v>
      </c>
      <c r="AT676">
        <v>0</v>
      </c>
      <c r="AU676">
        <v>0</v>
      </c>
      <c r="AV676">
        <v>0</v>
      </c>
      <c r="AW676">
        <v>0</v>
      </c>
      <c r="AX676">
        <v>0</v>
      </c>
      <c r="AY676" t="s">
        <v>88</v>
      </c>
      <c r="AZ676">
        <v>44216.940451388888</v>
      </c>
      <c r="BS676" s="39">
        <v>44272.765949074077</v>
      </c>
    </row>
    <row r="677" spans="1:71" x14ac:dyDescent="0.25">
      <c r="A677" t="s">
        <v>4410</v>
      </c>
      <c r="B677">
        <v>1481</v>
      </c>
      <c r="C677" t="s">
        <v>254</v>
      </c>
      <c r="D677" t="s">
        <v>255</v>
      </c>
      <c r="E677">
        <v>46753</v>
      </c>
      <c r="F677" t="s">
        <v>598</v>
      </c>
      <c r="G677" t="s">
        <v>77</v>
      </c>
      <c r="H677">
        <v>407</v>
      </c>
      <c r="I677">
        <v>2020</v>
      </c>
      <c r="J677">
        <v>75</v>
      </c>
      <c r="K677" t="s">
        <v>77</v>
      </c>
      <c r="L677" t="s">
        <v>598</v>
      </c>
      <c r="M677" t="s">
        <v>8955</v>
      </c>
      <c r="N677" t="s">
        <v>2060</v>
      </c>
      <c r="O677" t="s">
        <v>5770</v>
      </c>
      <c r="P677">
        <v>18712158000150</v>
      </c>
      <c r="T677">
        <v>4086</v>
      </c>
      <c r="U677" t="s">
        <v>357</v>
      </c>
      <c r="V677" t="s">
        <v>83</v>
      </c>
      <c r="Z677" t="s">
        <v>10178</v>
      </c>
      <c r="AA677" t="s">
        <v>9509</v>
      </c>
      <c r="AB677" t="s">
        <v>85</v>
      </c>
      <c r="AC677">
        <v>25000</v>
      </c>
      <c r="AD677" s="39">
        <v>43903.736539351848</v>
      </c>
      <c r="AE677" s="39">
        <v>43906.682523148149</v>
      </c>
      <c r="AF677" s="39">
        <v>43906.770092592589</v>
      </c>
      <c r="AI677" t="s">
        <v>87</v>
      </c>
      <c r="AL677" s="39">
        <v>44216.940706018519</v>
      </c>
      <c r="AM677" t="s">
        <v>9510</v>
      </c>
      <c r="AN677" t="s">
        <v>8951</v>
      </c>
      <c r="AO677" t="s">
        <v>87</v>
      </c>
      <c r="AR677">
        <v>25000</v>
      </c>
      <c r="AT677">
        <v>0</v>
      </c>
      <c r="AU677">
        <v>0</v>
      </c>
      <c r="AV677">
        <v>0</v>
      </c>
      <c r="AW677">
        <v>0</v>
      </c>
      <c r="AX677">
        <v>0</v>
      </c>
      <c r="AY677" t="s">
        <v>88</v>
      </c>
      <c r="AZ677">
        <v>44216.940706018519</v>
      </c>
      <c r="BS677" s="39">
        <v>44272.765949074077</v>
      </c>
    </row>
    <row r="678" spans="1:71" x14ac:dyDescent="0.25">
      <c r="A678" t="s">
        <v>4410</v>
      </c>
      <c r="B678">
        <v>1481</v>
      </c>
      <c r="C678" t="s">
        <v>254</v>
      </c>
      <c r="D678" t="s">
        <v>255</v>
      </c>
      <c r="E678">
        <v>46754</v>
      </c>
      <c r="F678" t="s">
        <v>598</v>
      </c>
      <c r="G678" t="s">
        <v>77</v>
      </c>
      <c r="H678">
        <v>407</v>
      </c>
      <c r="I678">
        <v>2020</v>
      </c>
      <c r="J678">
        <v>76</v>
      </c>
      <c r="K678" t="s">
        <v>77</v>
      </c>
      <c r="L678" t="s">
        <v>598</v>
      </c>
      <c r="M678" t="s">
        <v>8955</v>
      </c>
      <c r="N678" t="s">
        <v>4651</v>
      </c>
      <c r="O678" t="s">
        <v>6667</v>
      </c>
      <c r="P678">
        <v>18675926000142</v>
      </c>
      <c r="T678">
        <v>4086</v>
      </c>
      <c r="U678" t="s">
        <v>357</v>
      </c>
      <c r="V678" t="s">
        <v>83</v>
      </c>
      <c r="Z678" t="s">
        <v>10178</v>
      </c>
      <c r="AA678" t="s">
        <v>9509</v>
      </c>
      <c r="AB678" t="s">
        <v>85</v>
      </c>
      <c r="AC678">
        <v>25000</v>
      </c>
      <c r="AD678" s="39">
        <v>43903.736539351848</v>
      </c>
      <c r="AE678" s="39">
        <v>43906.682523148149</v>
      </c>
      <c r="AF678" s="39">
        <v>43906.770092592589</v>
      </c>
      <c r="AI678" t="s">
        <v>87</v>
      </c>
      <c r="AL678" s="39">
        <v>44216.940949074073</v>
      </c>
      <c r="AM678" t="s">
        <v>9510</v>
      </c>
      <c r="AN678" t="s">
        <v>8951</v>
      </c>
      <c r="AO678" t="s">
        <v>87</v>
      </c>
      <c r="AR678">
        <v>25000</v>
      </c>
      <c r="AT678">
        <v>0</v>
      </c>
      <c r="AU678">
        <v>0</v>
      </c>
      <c r="AV678">
        <v>0</v>
      </c>
      <c r="AW678">
        <v>0</v>
      </c>
      <c r="AX678">
        <v>0</v>
      </c>
      <c r="AY678" t="s">
        <v>88</v>
      </c>
      <c r="AZ678">
        <v>44216.940949074073</v>
      </c>
      <c r="BS678" s="39">
        <v>44272.765949074077</v>
      </c>
    </row>
    <row r="679" spans="1:71" x14ac:dyDescent="0.25">
      <c r="A679" t="s">
        <v>4410</v>
      </c>
      <c r="B679">
        <v>1481</v>
      </c>
      <c r="C679" t="s">
        <v>254</v>
      </c>
      <c r="D679" t="s">
        <v>255</v>
      </c>
      <c r="E679">
        <v>46755</v>
      </c>
      <c r="F679" t="s">
        <v>598</v>
      </c>
      <c r="G679" t="s">
        <v>77</v>
      </c>
      <c r="H679">
        <v>407</v>
      </c>
      <c r="I679">
        <v>2020</v>
      </c>
      <c r="J679">
        <v>77</v>
      </c>
      <c r="K679" t="s">
        <v>77</v>
      </c>
      <c r="L679" t="s">
        <v>598</v>
      </c>
      <c r="M679" t="s">
        <v>8955</v>
      </c>
      <c r="N679" t="s">
        <v>3256</v>
      </c>
      <c r="O679" t="s">
        <v>4548</v>
      </c>
      <c r="P679">
        <v>23456650000141</v>
      </c>
      <c r="T679">
        <v>4086</v>
      </c>
      <c r="U679" t="s">
        <v>357</v>
      </c>
      <c r="V679" t="s">
        <v>83</v>
      </c>
      <c r="Z679" t="s">
        <v>10178</v>
      </c>
      <c r="AA679" t="s">
        <v>9509</v>
      </c>
      <c r="AB679" t="s">
        <v>85</v>
      </c>
      <c r="AC679">
        <v>25000</v>
      </c>
      <c r="AD679" s="39">
        <v>43903.736539351848</v>
      </c>
      <c r="AE679" s="39">
        <v>43906.682523148149</v>
      </c>
      <c r="AF679" s="39">
        <v>43906.770092592589</v>
      </c>
      <c r="AI679" t="s">
        <v>87</v>
      </c>
      <c r="AL679" s="39">
        <v>44216.941296296296</v>
      </c>
      <c r="AM679" t="s">
        <v>9510</v>
      </c>
      <c r="AN679" t="s">
        <v>8951</v>
      </c>
      <c r="AO679" t="s">
        <v>87</v>
      </c>
      <c r="AR679">
        <v>25000</v>
      </c>
      <c r="AT679">
        <v>0</v>
      </c>
      <c r="AU679">
        <v>0</v>
      </c>
      <c r="AV679">
        <v>0</v>
      </c>
      <c r="AW679">
        <v>0</v>
      </c>
      <c r="AX679">
        <v>0</v>
      </c>
      <c r="AY679" t="s">
        <v>88</v>
      </c>
      <c r="AZ679">
        <v>44216.941296296296</v>
      </c>
      <c r="BS679" s="39">
        <v>44272.765949074077</v>
      </c>
    </row>
    <row r="680" spans="1:71" x14ac:dyDescent="0.25">
      <c r="A680" t="s">
        <v>4410</v>
      </c>
      <c r="B680">
        <v>1481</v>
      </c>
      <c r="C680" t="s">
        <v>254</v>
      </c>
      <c r="D680" t="s">
        <v>255</v>
      </c>
      <c r="E680">
        <v>46756</v>
      </c>
      <c r="F680" t="s">
        <v>598</v>
      </c>
      <c r="G680" t="s">
        <v>77</v>
      </c>
      <c r="H680">
        <v>407</v>
      </c>
      <c r="I680">
        <v>2020</v>
      </c>
      <c r="J680">
        <v>78</v>
      </c>
      <c r="K680" t="s">
        <v>77</v>
      </c>
      <c r="L680" t="s">
        <v>598</v>
      </c>
      <c r="M680" t="s">
        <v>8955</v>
      </c>
      <c r="N680" t="s">
        <v>225</v>
      </c>
      <c r="O680" t="s">
        <v>10183</v>
      </c>
      <c r="P680">
        <v>18677633000102</v>
      </c>
      <c r="T680">
        <v>4086</v>
      </c>
      <c r="U680" t="s">
        <v>357</v>
      </c>
      <c r="V680" t="s">
        <v>83</v>
      </c>
      <c r="Z680" t="s">
        <v>10178</v>
      </c>
      <c r="AA680" t="s">
        <v>9509</v>
      </c>
      <c r="AB680" t="s">
        <v>85</v>
      </c>
      <c r="AC680">
        <v>25000</v>
      </c>
      <c r="AD680" s="39">
        <v>43903.736539351848</v>
      </c>
      <c r="AE680" s="39">
        <v>43906.682523148149</v>
      </c>
      <c r="AF680" s="39">
        <v>43906.77008101852</v>
      </c>
      <c r="AI680" t="s">
        <v>87</v>
      </c>
      <c r="AL680" s="39">
        <v>44216.941516203704</v>
      </c>
      <c r="AM680" t="s">
        <v>9510</v>
      </c>
      <c r="AN680" t="s">
        <v>8951</v>
      </c>
      <c r="AO680" t="s">
        <v>87</v>
      </c>
      <c r="AR680">
        <v>25000</v>
      </c>
      <c r="AT680">
        <v>0</v>
      </c>
      <c r="AU680">
        <v>0</v>
      </c>
      <c r="AV680">
        <v>0</v>
      </c>
      <c r="AW680">
        <v>0</v>
      </c>
      <c r="AX680">
        <v>0</v>
      </c>
      <c r="AY680" t="s">
        <v>88</v>
      </c>
      <c r="AZ680">
        <v>44216.941516203704</v>
      </c>
      <c r="BS680" s="39">
        <v>44272.765949074077</v>
      </c>
    </row>
    <row r="681" spans="1:71" x14ac:dyDescent="0.25">
      <c r="A681" t="s">
        <v>4410</v>
      </c>
      <c r="B681">
        <v>1481</v>
      </c>
      <c r="C681" t="s">
        <v>254</v>
      </c>
      <c r="D681" t="s">
        <v>255</v>
      </c>
      <c r="E681">
        <v>46757</v>
      </c>
      <c r="F681" t="s">
        <v>598</v>
      </c>
      <c r="G681" t="s">
        <v>77</v>
      </c>
      <c r="H681">
        <v>407</v>
      </c>
      <c r="I681">
        <v>2020</v>
      </c>
      <c r="J681">
        <v>79</v>
      </c>
      <c r="K681" t="s">
        <v>77</v>
      </c>
      <c r="L681" t="s">
        <v>598</v>
      </c>
      <c r="M681" t="s">
        <v>8955</v>
      </c>
      <c r="N681" t="s">
        <v>4732</v>
      </c>
      <c r="O681" t="s">
        <v>10184</v>
      </c>
      <c r="P681">
        <v>18025981000197</v>
      </c>
      <c r="T681">
        <v>4086</v>
      </c>
      <c r="U681" t="s">
        <v>357</v>
      </c>
      <c r="V681" t="s">
        <v>83</v>
      </c>
      <c r="Z681" t="s">
        <v>10178</v>
      </c>
      <c r="AA681" t="s">
        <v>9509</v>
      </c>
      <c r="AB681" t="s">
        <v>85</v>
      </c>
      <c r="AC681">
        <v>25000</v>
      </c>
      <c r="AD681" s="39">
        <v>43903.736539351848</v>
      </c>
      <c r="AE681" s="39">
        <v>43906.689872685187</v>
      </c>
      <c r="AF681" s="39">
        <v>43906.77008101852</v>
      </c>
      <c r="AI681" t="s">
        <v>87</v>
      </c>
      <c r="AL681" s="39">
        <v>44216.941770833335</v>
      </c>
      <c r="AM681" t="s">
        <v>9510</v>
      </c>
      <c r="AN681" t="s">
        <v>8951</v>
      </c>
      <c r="AO681" t="s">
        <v>87</v>
      </c>
      <c r="AR681">
        <v>25000</v>
      </c>
      <c r="AT681">
        <v>0</v>
      </c>
      <c r="AU681">
        <v>0</v>
      </c>
      <c r="AV681">
        <v>0</v>
      </c>
      <c r="AW681">
        <v>0</v>
      </c>
      <c r="AX681">
        <v>0</v>
      </c>
      <c r="AY681" t="s">
        <v>88</v>
      </c>
      <c r="AZ681">
        <v>44216.941770833335</v>
      </c>
      <c r="BS681" s="39">
        <v>44272.765949074077</v>
      </c>
    </row>
    <row r="682" spans="1:71" x14ac:dyDescent="0.25">
      <c r="A682" t="s">
        <v>4410</v>
      </c>
      <c r="B682">
        <v>1481</v>
      </c>
      <c r="C682" t="s">
        <v>254</v>
      </c>
      <c r="D682" t="s">
        <v>255</v>
      </c>
      <c r="E682">
        <v>46758</v>
      </c>
      <c r="F682" t="s">
        <v>598</v>
      </c>
      <c r="G682" t="s">
        <v>77</v>
      </c>
      <c r="H682">
        <v>407</v>
      </c>
      <c r="I682">
        <v>2020</v>
      </c>
      <c r="J682">
        <v>80</v>
      </c>
      <c r="K682" t="s">
        <v>77</v>
      </c>
      <c r="L682" t="s">
        <v>598</v>
      </c>
      <c r="M682" t="s">
        <v>8955</v>
      </c>
      <c r="N682" t="s">
        <v>3048</v>
      </c>
      <c r="O682" t="s">
        <v>10185</v>
      </c>
      <c r="P682">
        <v>1609780000134</v>
      </c>
      <c r="T682">
        <v>4086</v>
      </c>
      <c r="U682" t="s">
        <v>357</v>
      </c>
      <c r="V682" t="s">
        <v>83</v>
      </c>
      <c r="Z682" t="s">
        <v>10178</v>
      </c>
      <c r="AA682" t="s">
        <v>9509</v>
      </c>
      <c r="AB682" t="s">
        <v>85</v>
      </c>
      <c r="AC682">
        <v>25000</v>
      </c>
      <c r="AD682" s="39">
        <v>43903.736539351848</v>
      </c>
      <c r="AE682" s="39">
        <v>43906.735682870371</v>
      </c>
      <c r="AF682" s="39">
        <v>43906.77008101852</v>
      </c>
      <c r="AI682" t="s">
        <v>87</v>
      </c>
      <c r="AL682" s="39">
        <v>44216.942037037035</v>
      </c>
      <c r="AM682" t="s">
        <v>9510</v>
      </c>
      <c r="AN682" t="s">
        <v>8951</v>
      </c>
      <c r="AO682" t="s">
        <v>87</v>
      </c>
      <c r="AR682">
        <v>25000</v>
      </c>
      <c r="AT682">
        <v>0</v>
      </c>
      <c r="AU682">
        <v>0</v>
      </c>
      <c r="AV682">
        <v>0</v>
      </c>
      <c r="AW682">
        <v>0</v>
      </c>
      <c r="AX682">
        <v>0</v>
      </c>
      <c r="AY682" t="s">
        <v>88</v>
      </c>
      <c r="AZ682">
        <v>44216.942037037035</v>
      </c>
      <c r="BS682" s="39">
        <v>44272.765949074077</v>
      </c>
    </row>
    <row r="683" spans="1:71" x14ac:dyDescent="0.25">
      <c r="A683" t="s">
        <v>4410</v>
      </c>
      <c r="B683">
        <v>1481</v>
      </c>
      <c r="C683" t="s">
        <v>254</v>
      </c>
      <c r="D683" t="s">
        <v>255</v>
      </c>
      <c r="E683">
        <v>46759</v>
      </c>
      <c r="F683" t="s">
        <v>598</v>
      </c>
      <c r="G683" t="s">
        <v>77</v>
      </c>
      <c r="H683">
        <v>407</v>
      </c>
      <c r="I683">
        <v>2020</v>
      </c>
      <c r="J683">
        <v>81</v>
      </c>
      <c r="K683" t="s">
        <v>77</v>
      </c>
      <c r="L683" t="s">
        <v>598</v>
      </c>
      <c r="M683" t="s">
        <v>8955</v>
      </c>
      <c r="N683" t="s">
        <v>1067</v>
      </c>
      <c r="O683" t="s">
        <v>10036</v>
      </c>
      <c r="P683">
        <v>17894049000138</v>
      </c>
      <c r="T683">
        <v>4086</v>
      </c>
      <c r="U683" t="s">
        <v>357</v>
      </c>
      <c r="V683" t="s">
        <v>83</v>
      </c>
      <c r="Z683" t="s">
        <v>10178</v>
      </c>
      <c r="AA683" t="s">
        <v>9509</v>
      </c>
      <c r="AB683" t="s">
        <v>85</v>
      </c>
      <c r="AC683">
        <v>25000</v>
      </c>
      <c r="AD683" s="39">
        <v>43903.736539351848</v>
      </c>
      <c r="AE683" s="39">
        <v>43906.692847222221</v>
      </c>
      <c r="AF683" s="39">
        <v>43906.77008101852</v>
      </c>
      <c r="AI683" t="s">
        <v>87</v>
      </c>
      <c r="AL683" s="39">
        <v>44216.942465277774</v>
      </c>
      <c r="AM683" t="s">
        <v>9510</v>
      </c>
      <c r="AN683" t="s">
        <v>8951</v>
      </c>
      <c r="AO683" t="s">
        <v>87</v>
      </c>
      <c r="AR683">
        <v>25000</v>
      </c>
      <c r="AT683">
        <v>0</v>
      </c>
      <c r="AU683">
        <v>0</v>
      </c>
      <c r="AV683">
        <v>0</v>
      </c>
      <c r="AW683">
        <v>0</v>
      </c>
      <c r="AX683">
        <v>0</v>
      </c>
      <c r="AY683" t="s">
        <v>88</v>
      </c>
      <c r="AZ683">
        <v>44216.942465277774</v>
      </c>
      <c r="BS683" s="39">
        <v>44272.765949074077</v>
      </c>
    </row>
    <row r="684" spans="1:71" x14ac:dyDescent="0.25">
      <c r="A684" t="s">
        <v>4410</v>
      </c>
      <c r="B684">
        <v>1481</v>
      </c>
      <c r="C684" t="s">
        <v>254</v>
      </c>
      <c r="D684" t="s">
        <v>255</v>
      </c>
      <c r="E684">
        <v>48226</v>
      </c>
      <c r="F684" t="s">
        <v>598</v>
      </c>
      <c r="G684" t="s">
        <v>77</v>
      </c>
      <c r="H684">
        <v>407</v>
      </c>
      <c r="I684">
        <v>2020</v>
      </c>
      <c r="J684">
        <v>84</v>
      </c>
      <c r="K684" t="s">
        <v>77</v>
      </c>
      <c r="L684" t="s">
        <v>598</v>
      </c>
      <c r="M684" t="s">
        <v>8955</v>
      </c>
      <c r="N684" t="s">
        <v>3256</v>
      </c>
      <c r="O684" t="s">
        <v>4548</v>
      </c>
      <c r="P684">
        <v>23456650000141</v>
      </c>
      <c r="T684">
        <v>4086</v>
      </c>
      <c r="U684" t="s">
        <v>357</v>
      </c>
      <c r="V684" t="s">
        <v>83</v>
      </c>
      <c r="Z684" t="s">
        <v>10178</v>
      </c>
      <c r="AA684" t="s">
        <v>9509</v>
      </c>
      <c r="AB684" t="s">
        <v>85</v>
      </c>
      <c r="AC684">
        <v>25000</v>
      </c>
      <c r="AD684" s="39">
        <v>43906.702881944446</v>
      </c>
      <c r="AE684" s="39">
        <v>43908.436412037037</v>
      </c>
      <c r="AF684" s="39">
        <v>43908.561874999999</v>
      </c>
      <c r="AI684" t="s">
        <v>87</v>
      </c>
      <c r="AL684" s="39">
        <v>44216.942696759259</v>
      </c>
      <c r="AM684" t="s">
        <v>9510</v>
      </c>
      <c r="AN684" t="s">
        <v>8951</v>
      </c>
      <c r="AO684" t="s">
        <v>87</v>
      </c>
      <c r="AR684">
        <v>25000</v>
      </c>
      <c r="AT684">
        <v>0</v>
      </c>
      <c r="AU684">
        <v>0</v>
      </c>
      <c r="AV684">
        <v>0</v>
      </c>
      <c r="AW684">
        <v>0</v>
      </c>
      <c r="AX684">
        <v>0</v>
      </c>
      <c r="AY684" t="s">
        <v>88</v>
      </c>
      <c r="AZ684">
        <v>44216.942696759259</v>
      </c>
      <c r="BS684" s="39">
        <v>44272.765949074077</v>
      </c>
    </row>
    <row r="685" spans="1:71" x14ac:dyDescent="0.25">
      <c r="A685" t="s">
        <v>4410</v>
      </c>
      <c r="B685">
        <v>1481</v>
      </c>
      <c r="C685" t="s">
        <v>254</v>
      </c>
      <c r="D685" t="s">
        <v>255</v>
      </c>
      <c r="E685">
        <v>48227</v>
      </c>
      <c r="F685" t="s">
        <v>598</v>
      </c>
      <c r="G685" t="s">
        <v>77</v>
      </c>
      <c r="H685">
        <v>407</v>
      </c>
      <c r="I685">
        <v>2020</v>
      </c>
      <c r="J685">
        <v>82</v>
      </c>
      <c r="K685" t="s">
        <v>77</v>
      </c>
      <c r="L685" t="s">
        <v>598</v>
      </c>
      <c r="M685" t="s">
        <v>8955</v>
      </c>
      <c r="N685" t="s">
        <v>2595</v>
      </c>
      <c r="O685" t="s">
        <v>3656</v>
      </c>
      <c r="P685">
        <v>17914128000163</v>
      </c>
      <c r="T685">
        <v>4086</v>
      </c>
      <c r="U685" t="s">
        <v>357</v>
      </c>
      <c r="V685" t="s">
        <v>83</v>
      </c>
      <c r="Z685" t="s">
        <v>6622</v>
      </c>
      <c r="AA685" t="s">
        <v>652</v>
      </c>
      <c r="AB685" t="s">
        <v>85</v>
      </c>
      <c r="AC685">
        <v>20000</v>
      </c>
      <c r="AD685" s="39">
        <v>43906.702881944446</v>
      </c>
      <c r="AE685" s="39">
        <v>43908.436412037037</v>
      </c>
      <c r="AF685" s="39">
        <v>43908.561874999999</v>
      </c>
      <c r="AG685" s="39">
        <v>43936.762337962966</v>
      </c>
      <c r="AH685" t="s">
        <v>10186</v>
      </c>
      <c r="AI685" t="s">
        <v>87</v>
      </c>
      <c r="AL685" s="39">
        <v>43936.766261574077</v>
      </c>
      <c r="AM685" t="s">
        <v>10187</v>
      </c>
      <c r="AN685" t="s">
        <v>9500</v>
      </c>
      <c r="AO685" t="s">
        <v>87</v>
      </c>
      <c r="AT685">
        <v>0</v>
      </c>
      <c r="AU685">
        <v>0</v>
      </c>
      <c r="AV685">
        <v>0</v>
      </c>
      <c r="AW685">
        <v>0</v>
      </c>
      <c r="AX685">
        <v>0</v>
      </c>
      <c r="AY685" t="s">
        <v>88</v>
      </c>
      <c r="AZ685">
        <v>44047.653020833335</v>
      </c>
      <c r="BS685" s="39">
        <v>44272.765949074077</v>
      </c>
    </row>
    <row r="686" spans="1:71" x14ac:dyDescent="0.25">
      <c r="A686" t="s">
        <v>4410</v>
      </c>
      <c r="B686">
        <v>1481</v>
      </c>
      <c r="C686" t="s">
        <v>254</v>
      </c>
      <c r="D686" t="s">
        <v>255</v>
      </c>
      <c r="E686">
        <v>48228</v>
      </c>
      <c r="F686" t="s">
        <v>598</v>
      </c>
      <c r="G686" t="s">
        <v>77</v>
      </c>
      <c r="H686">
        <v>407</v>
      </c>
      <c r="I686">
        <v>2020</v>
      </c>
      <c r="J686">
        <v>83</v>
      </c>
      <c r="K686" t="s">
        <v>77</v>
      </c>
      <c r="L686" t="s">
        <v>598</v>
      </c>
      <c r="M686" t="s">
        <v>8955</v>
      </c>
      <c r="N686" t="s">
        <v>10151</v>
      </c>
      <c r="O686" t="s">
        <v>10152</v>
      </c>
      <c r="P686">
        <v>18192906000110</v>
      </c>
      <c r="T686">
        <v>4086</v>
      </c>
      <c r="U686" t="s">
        <v>357</v>
      </c>
      <c r="V686" t="s">
        <v>83</v>
      </c>
      <c r="Z686" t="s">
        <v>6622</v>
      </c>
      <c r="AA686" t="s">
        <v>652</v>
      </c>
      <c r="AB686" t="s">
        <v>85</v>
      </c>
      <c r="AC686">
        <v>22602</v>
      </c>
      <c r="AD686" s="39">
        <v>43906.702881944446</v>
      </c>
      <c r="AI686" t="s">
        <v>87</v>
      </c>
      <c r="AL686" s="39">
        <v>43910.618460648147</v>
      </c>
      <c r="AM686" t="s">
        <v>10188</v>
      </c>
      <c r="AN686" t="s">
        <v>9500</v>
      </c>
      <c r="AO686" t="s">
        <v>87</v>
      </c>
      <c r="AT686">
        <v>0</v>
      </c>
      <c r="AU686">
        <v>0</v>
      </c>
      <c r="AV686">
        <v>0</v>
      </c>
      <c r="AW686">
        <v>0</v>
      </c>
      <c r="AX686">
        <v>0</v>
      </c>
      <c r="AY686" t="s">
        <v>88</v>
      </c>
      <c r="AZ686">
        <v>44047.653020833335</v>
      </c>
      <c r="BS686" s="39">
        <v>44272.765949074077</v>
      </c>
    </row>
    <row r="687" spans="1:71" x14ac:dyDescent="0.25">
      <c r="A687" t="s">
        <v>4410</v>
      </c>
      <c r="B687">
        <v>1481</v>
      </c>
      <c r="C687" t="s">
        <v>254</v>
      </c>
      <c r="D687" t="s">
        <v>255</v>
      </c>
      <c r="E687">
        <v>48229</v>
      </c>
      <c r="F687" t="s">
        <v>598</v>
      </c>
      <c r="G687" t="s">
        <v>77</v>
      </c>
      <c r="H687">
        <v>407</v>
      </c>
      <c r="I687">
        <v>2020</v>
      </c>
      <c r="J687">
        <v>85</v>
      </c>
      <c r="K687" t="s">
        <v>77</v>
      </c>
      <c r="L687" t="s">
        <v>598</v>
      </c>
      <c r="M687" t="s">
        <v>8955</v>
      </c>
      <c r="N687" t="s">
        <v>3008</v>
      </c>
      <c r="O687" t="s">
        <v>3160</v>
      </c>
      <c r="P687">
        <v>18671271000134</v>
      </c>
      <c r="T687">
        <v>4086</v>
      </c>
      <c r="U687" t="s">
        <v>357</v>
      </c>
      <c r="V687" t="s">
        <v>83</v>
      </c>
      <c r="Z687" t="s">
        <v>10178</v>
      </c>
      <c r="AA687" t="s">
        <v>9509</v>
      </c>
      <c r="AB687" t="s">
        <v>85</v>
      </c>
      <c r="AC687">
        <v>25000</v>
      </c>
      <c r="AD687" s="39">
        <v>43906.702881944446</v>
      </c>
      <c r="AE687" s="39">
        <v>43908.436412037037</v>
      </c>
      <c r="AF687" s="39">
        <v>43908.561874999999</v>
      </c>
      <c r="AI687" t="s">
        <v>87</v>
      </c>
      <c r="AL687" s="39">
        <v>44216.942916666667</v>
      </c>
      <c r="AM687" t="s">
        <v>9510</v>
      </c>
      <c r="AN687" t="s">
        <v>8951</v>
      </c>
      <c r="AO687" t="s">
        <v>87</v>
      </c>
      <c r="AR687">
        <v>25000</v>
      </c>
      <c r="AT687">
        <v>0</v>
      </c>
      <c r="AU687">
        <v>0</v>
      </c>
      <c r="AV687">
        <v>0</v>
      </c>
      <c r="AW687">
        <v>0</v>
      </c>
      <c r="AX687">
        <v>0</v>
      </c>
      <c r="AY687" t="s">
        <v>88</v>
      </c>
      <c r="AZ687">
        <v>44216.942916666667</v>
      </c>
      <c r="BS687" s="39">
        <v>44272.765949074077</v>
      </c>
    </row>
    <row r="688" spans="1:71" x14ac:dyDescent="0.25">
      <c r="A688" t="s">
        <v>4410</v>
      </c>
      <c r="B688">
        <v>1481</v>
      </c>
      <c r="C688" t="s">
        <v>254</v>
      </c>
      <c r="D688" t="s">
        <v>255</v>
      </c>
      <c r="E688">
        <v>48230</v>
      </c>
      <c r="F688" t="s">
        <v>598</v>
      </c>
      <c r="G688" t="s">
        <v>77</v>
      </c>
      <c r="H688">
        <v>407</v>
      </c>
      <c r="I688">
        <v>2020</v>
      </c>
      <c r="J688">
        <v>86</v>
      </c>
      <c r="K688" t="s">
        <v>77</v>
      </c>
      <c r="L688" t="s">
        <v>598</v>
      </c>
      <c r="M688" t="s">
        <v>8955</v>
      </c>
      <c r="N688" t="s">
        <v>187</v>
      </c>
      <c r="O688" t="s">
        <v>6087</v>
      </c>
      <c r="P688">
        <v>18666750000162</v>
      </c>
      <c r="T688">
        <v>4086</v>
      </c>
      <c r="U688" t="s">
        <v>357</v>
      </c>
      <c r="V688" t="s">
        <v>83</v>
      </c>
      <c r="Z688" t="s">
        <v>10178</v>
      </c>
      <c r="AA688" t="s">
        <v>9509</v>
      </c>
      <c r="AB688" t="s">
        <v>85</v>
      </c>
      <c r="AC688">
        <v>25000</v>
      </c>
      <c r="AD688" s="39">
        <v>43906.702881944446</v>
      </c>
      <c r="AE688" s="39">
        <v>43908.436412037037</v>
      </c>
      <c r="AF688" s="39">
        <v>43908.561874999999</v>
      </c>
      <c r="AI688" t="s">
        <v>87</v>
      </c>
      <c r="AL688" s="39">
        <v>44216.943078703705</v>
      </c>
      <c r="AM688" t="s">
        <v>9510</v>
      </c>
      <c r="AN688" t="s">
        <v>8951</v>
      </c>
      <c r="AO688" t="s">
        <v>87</v>
      </c>
      <c r="AR688">
        <v>25000</v>
      </c>
      <c r="AT688">
        <v>0</v>
      </c>
      <c r="AU688">
        <v>0</v>
      </c>
      <c r="AV688">
        <v>0</v>
      </c>
      <c r="AW688">
        <v>0</v>
      </c>
      <c r="AX688">
        <v>0</v>
      </c>
      <c r="AY688" t="s">
        <v>88</v>
      </c>
      <c r="AZ688">
        <v>44216.943078703705</v>
      </c>
      <c r="BS688" s="39">
        <v>44272.765949074077</v>
      </c>
    </row>
    <row r="689" spans="1:71" x14ac:dyDescent="0.25">
      <c r="A689" t="s">
        <v>4410</v>
      </c>
      <c r="B689">
        <v>1481</v>
      </c>
      <c r="C689" t="s">
        <v>254</v>
      </c>
      <c r="D689" t="s">
        <v>255</v>
      </c>
      <c r="E689">
        <v>48231</v>
      </c>
      <c r="F689" t="s">
        <v>598</v>
      </c>
      <c r="G689" t="s">
        <v>77</v>
      </c>
      <c r="H689">
        <v>407</v>
      </c>
      <c r="I689">
        <v>2020</v>
      </c>
      <c r="J689">
        <v>87</v>
      </c>
      <c r="K689" t="s">
        <v>77</v>
      </c>
      <c r="L689" t="s">
        <v>598</v>
      </c>
      <c r="M689" t="s">
        <v>8955</v>
      </c>
      <c r="N689" t="s">
        <v>1075</v>
      </c>
      <c r="O689" t="s">
        <v>4475</v>
      </c>
      <c r="P689">
        <v>18243246000150</v>
      </c>
      <c r="T689">
        <v>4086</v>
      </c>
      <c r="U689" t="s">
        <v>357</v>
      </c>
      <c r="V689" t="s">
        <v>83</v>
      </c>
      <c r="Z689" t="s">
        <v>10178</v>
      </c>
      <c r="AA689" t="s">
        <v>9509</v>
      </c>
      <c r="AB689" t="s">
        <v>85</v>
      </c>
      <c r="AC689">
        <v>25000</v>
      </c>
      <c r="AD689" s="39">
        <v>43906.702881944446</v>
      </c>
      <c r="AE689" s="39">
        <v>43908.436412037037</v>
      </c>
      <c r="AF689" s="39">
        <v>43908.561874999999</v>
      </c>
      <c r="AI689" t="s">
        <v>87</v>
      </c>
      <c r="AL689" s="39">
        <v>44216.943449074075</v>
      </c>
      <c r="AM689" t="s">
        <v>9510</v>
      </c>
      <c r="AN689" t="s">
        <v>8951</v>
      </c>
      <c r="AO689" t="s">
        <v>87</v>
      </c>
      <c r="AR689">
        <v>25000</v>
      </c>
      <c r="AT689">
        <v>0</v>
      </c>
      <c r="AU689">
        <v>0</v>
      </c>
      <c r="AV689">
        <v>0</v>
      </c>
      <c r="AW689">
        <v>0</v>
      </c>
      <c r="AX689">
        <v>0</v>
      </c>
      <c r="AY689" t="s">
        <v>88</v>
      </c>
      <c r="AZ689">
        <v>44216.943449074075</v>
      </c>
      <c r="BS689" s="39">
        <v>44272.765949074077</v>
      </c>
    </row>
    <row r="690" spans="1:71" x14ac:dyDescent="0.25">
      <c r="A690" t="s">
        <v>4410</v>
      </c>
      <c r="B690">
        <v>1481</v>
      </c>
      <c r="C690" t="s">
        <v>254</v>
      </c>
      <c r="D690" t="s">
        <v>255</v>
      </c>
      <c r="E690">
        <v>48232</v>
      </c>
      <c r="F690" t="s">
        <v>598</v>
      </c>
      <c r="G690" t="s">
        <v>77</v>
      </c>
      <c r="H690">
        <v>407</v>
      </c>
      <c r="I690">
        <v>2020</v>
      </c>
      <c r="J690">
        <v>88</v>
      </c>
      <c r="K690" t="s">
        <v>77</v>
      </c>
      <c r="L690" t="s">
        <v>598</v>
      </c>
      <c r="M690" t="s">
        <v>8955</v>
      </c>
      <c r="N690" t="s">
        <v>214</v>
      </c>
      <c r="O690" t="s">
        <v>1747</v>
      </c>
      <c r="P690">
        <v>18025890000151</v>
      </c>
      <c r="T690">
        <v>4086</v>
      </c>
      <c r="U690" t="s">
        <v>357</v>
      </c>
      <c r="V690" t="s">
        <v>83</v>
      </c>
      <c r="Z690" t="s">
        <v>10178</v>
      </c>
      <c r="AA690" t="s">
        <v>9509</v>
      </c>
      <c r="AB690" t="s">
        <v>85</v>
      </c>
      <c r="AC690">
        <v>25000</v>
      </c>
      <c r="AD690" s="39">
        <v>43906.702881944446</v>
      </c>
      <c r="AE690" s="39">
        <v>43908.436400462961</v>
      </c>
      <c r="AF690" s="39">
        <v>43908.561863425923</v>
      </c>
      <c r="AI690" t="s">
        <v>87</v>
      </c>
      <c r="AL690" s="39">
        <v>44216.943692129629</v>
      </c>
      <c r="AM690" t="s">
        <v>9510</v>
      </c>
      <c r="AN690" t="s">
        <v>8951</v>
      </c>
      <c r="AO690" t="s">
        <v>87</v>
      </c>
      <c r="AR690">
        <v>25000</v>
      </c>
      <c r="AT690">
        <v>0</v>
      </c>
      <c r="AU690">
        <v>0</v>
      </c>
      <c r="AV690">
        <v>0</v>
      </c>
      <c r="AW690">
        <v>0</v>
      </c>
      <c r="AX690">
        <v>0</v>
      </c>
      <c r="AY690" t="s">
        <v>88</v>
      </c>
      <c r="AZ690">
        <v>44216.943692129629</v>
      </c>
      <c r="BS690" s="39">
        <v>44272.765949074077</v>
      </c>
    </row>
    <row r="691" spans="1:71" x14ac:dyDescent="0.25">
      <c r="A691" t="s">
        <v>4410</v>
      </c>
      <c r="B691">
        <v>1481</v>
      </c>
      <c r="C691" t="s">
        <v>254</v>
      </c>
      <c r="D691" t="s">
        <v>255</v>
      </c>
      <c r="E691">
        <v>48233</v>
      </c>
      <c r="F691" t="s">
        <v>598</v>
      </c>
      <c r="G691" t="s">
        <v>77</v>
      </c>
      <c r="H691">
        <v>407</v>
      </c>
      <c r="I691">
        <v>2020</v>
      </c>
      <c r="J691">
        <v>89</v>
      </c>
      <c r="K691" t="s">
        <v>77</v>
      </c>
      <c r="L691" t="s">
        <v>598</v>
      </c>
      <c r="M691" t="s">
        <v>8955</v>
      </c>
      <c r="N691" t="s">
        <v>3327</v>
      </c>
      <c r="O691" t="s">
        <v>3967</v>
      </c>
      <c r="P691">
        <v>18712133000156</v>
      </c>
      <c r="T691">
        <v>4086</v>
      </c>
      <c r="U691" t="s">
        <v>357</v>
      </c>
      <c r="V691" t="s">
        <v>83</v>
      </c>
      <c r="Z691" t="s">
        <v>10178</v>
      </c>
      <c r="AA691" t="s">
        <v>9509</v>
      </c>
      <c r="AB691" t="s">
        <v>85</v>
      </c>
      <c r="AC691">
        <v>25000</v>
      </c>
      <c r="AD691" s="39">
        <v>43906.702881944446</v>
      </c>
      <c r="AE691" s="39">
        <v>43908.436400462961</v>
      </c>
      <c r="AF691" s="39">
        <v>43908.561863425923</v>
      </c>
      <c r="AI691" t="s">
        <v>87</v>
      </c>
      <c r="AL691" s="39">
        <v>44216.943981481483</v>
      </c>
      <c r="AM691" t="s">
        <v>9510</v>
      </c>
      <c r="AN691" t="s">
        <v>8951</v>
      </c>
      <c r="AO691" t="s">
        <v>87</v>
      </c>
      <c r="AR691">
        <v>25000</v>
      </c>
      <c r="AT691">
        <v>0</v>
      </c>
      <c r="AU691">
        <v>0</v>
      </c>
      <c r="AV691">
        <v>0</v>
      </c>
      <c r="AW691">
        <v>0</v>
      </c>
      <c r="AX691">
        <v>0</v>
      </c>
      <c r="AY691" t="s">
        <v>88</v>
      </c>
      <c r="AZ691">
        <v>44216.943981481483</v>
      </c>
      <c r="BS691" s="39">
        <v>44272.765949074077</v>
      </c>
    </row>
    <row r="692" spans="1:71" x14ac:dyDescent="0.25">
      <c r="A692" t="s">
        <v>4410</v>
      </c>
      <c r="B692">
        <v>1481</v>
      </c>
      <c r="C692" t="s">
        <v>254</v>
      </c>
      <c r="D692" t="s">
        <v>255</v>
      </c>
      <c r="E692">
        <v>48234</v>
      </c>
      <c r="F692" t="s">
        <v>598</v>
      </c>
      <c r="G692" t="s">
        <v>77</v>
      </c>
      <c r="H692">
        <v>407</v>
      </c>
      <c r="I692">
        <v>2020</v>
      </c>
      <c r="J692">
        <v>90</v>
      </c>
      <c r="K692" t="s">
        <v>77</v>
      </c>
      <c r="L692" t="s">
        <v>598</v>
      </c>
      <c r="M692" t="s">
        <v>8955</v>
      </c>
      <c r="N692" t="s">
        <v>1939</v>
      </c>
      <c r="O692" t="s">
        <v>2852</v>
      </c>
      <c r="P692">
        <v>18028829000168</v>
      </c>
      <c r="T692">
        <v>4086</v>
      </c>
      <c r="U692" t="s">
        <v>357</v>
      </c>
      <c r="V692" t="s">
        <v>83</v>
      </c>
      <c r="Z692" t="s">
        <v>10178</v>
      </c>
      <c r="AA692" t="s">
        <v>9509</v>
      </c>
      <c r="AB692" t="s">
        <v>85</v>
      </c>
      <c r="AC692">
        <v>25000</v>
      </c>
      <c r="AD692" s="39">
        <v>43906.702881944446</v>
      </c>
      <c r="AE692" s="39">
        <v>43908.436400462961</v>
      </c>
      <c r="AF692" s="39">
        <v>43908.561863425923</v>
      </c>
      <c r="AI692" t="s">
        <v>87</v>
      </c>
      <c r="AL692" s="39">
        <v>44216.944293981483</v>
      </c>
      <c r="AM692" t="s">
        <v>9510</v>
      </c>
      <c r="AN692" t="s">
        <v>8951</v>
      </c>
      <c r="AO692" t="s">
        <v>87</v>
      </c>
      <c r="AR692">
        <v>25000</v>
      </c>
      <c r="AT692">
        <v>0</v>
      </c>
      <c r="AU692">
        <v>0</v>
      </c>
      <c r="AV692">
        <v>0</v>
      </c>
      <c r="AW692">
        <v>0</v>
      </c>
      <c r="AX692">
        <v>0</v>
      </c>
      <c r="AY692" t="s">
        <v>88</v>
      </c>
      <c r="AZ692">
        <v>44216.944293981483</v>
      </c>
      <c r="BS692" s="39">
        <v>44272.765949074077</v>
      </c>
    </row>
    <row r="693" spans="1:71" x14ac:dyDescent="0.25">
      <c r="A693" t="s">
        <v>4410</v>
      </c>
      <c r="B693">
        <v>1481</v>
      </c>
      <c r="C693" t="s">
        <v>254</v>
      </c>
      <c r="D693" t="s">
        <v>255</v>
      </c>
      <c r="E693">
        <v>48235</v>
      </c>
      <c r="F693" t="s">
        <v>598</v>
      </c>
      <c r="G693" t="s">
        <v>77</v>
      </c>
      <c r="H693">
        <v>407</v>
      </c>
      <c r="I693">
        <v>2020</v>
      </c>
      <c r="J693">
        <v>91</v>
      </c>
      <c r="K693" t="s">
        <v>77</v>
      </c>
      <c r="L693" t="s">
        <v>598</v>
      </c>
      <c r="M693" t="s">
        <v>8955</v>
      </c>
      <c r="N693" t="s">
        <v>185</v>
      </c>
      <c r="O693" t="s">
        <v>4514</v>
      </c>
      <c r="P693">
        <v>17906314000150</v>
      </c>
      <c r="T693">
        <v>4086</v>
      </c>
      <c r="U693" t="s">
        <v>357</v>
      </c>
      <c r="V693" t="s">
        <v>83</v>
      </c>
      <c r="Z693" t="s">
        <v>10178</v>
      </c>
      <c r="AA693" t="s">
        <v>9509</v>
      </c>
      <c r="AB693" t="s">
        <v>85</v>
      </c>
      <c r="AC693">
        <v>25000</v>
      </c>
      <c r="AD693" s="39">
        <v>43906.702881944446</v>
      </c>
      <c r="AE693" s="39">
        <v>43908.436400462961</v>
      </c>
      <c r="AF693" s="39">
        <v>43908.561863425923</v>
      </c>
      <c r="AI693" t="s">
        <v>87</v>
      </c>
      <c r="AL693" s="39">
        <v>44216.944560185184</v>
      </c>
      <c r="AM693" t="s">
        <v>9510</v>
      </c>
      <c r="AN693" t="s">
        <v>8951</v>
      </c>
      <c r="AO693" t="s">
        <v>87</v>
      </c>
      <c r="AR693">
        <v>25000</v>
      </c>
      <c r="AT693">
        <v>0</v>
      </c>
      <c r="AU693">
        <v>0</v>
      </c>
      <c r="AV693">
        <v>0</v>
      </c>
      <c r="AW693">
        <v>0</v>
      </c>
      <c r="AX693">
        <v>0</v>
      </c>
      <c r="AY693" t="s">
        <v>88</v>
      </c>
      <c r="AZ693">
        <v>44216.944560185184</v>
      </c>
      <c r="BS693" s="39">
        <v>44272.765949074077</v>
      </c>
    </row>
    <row r="694" spans="1:71" x14ac:dyDescent="0.25">
      <c r="A694" t="s">
        <v>4410</v>
      </c>
      <c r="B694">
        <v>1481</v>
      </c>
      <c r="C694" t="s">
        <v>254</v>
      </c>
      <c r="D694" t="s">
        <v>255</v>
      </c>
      <c r="E694">
        <v>48236</v>
      </c>
      <c r="F694" t="s">
        <v>598</v>
      </c>
      <c r="G694" t="s">
        <v>77</v>
      </c>
      <c r="H694">
        <v>407</v>
      </c>
      <c r="I694">
        <v>2020</v>
      </c>
      <c r="J694">
        <v>92</v>
      </c>
      <c r="K694" t="s">
        <v>77</v>
      </c>
      <c r="L694" t="s">
        <v>598</v>
      </c>
      <c r="M694" t="s">
        <v>8955</v>
      </c>
      <c r="N694" t="s">
        <v>4828</v>
      </c>
      <c r="O694" t="s">
        <v>5521</v>
      </c>
      <c r="P694">
        <v>18008854000180</v>
      </c>
      <c r="T694">
        <v>4086</v>
      </c>
      <c r="U694" t="s">
        <v>357</v>
      </c>
      <c r="V694" t="s">
        <v>83</v>
      </c>
      <c r="Z694" t="s">
        <v>10178</v>
      </c>
      <c r="AA694" t="s">
        <v>9509</v>
      </c>
      <c r="AB694" t="s">
        <v>85</v>
      </c>
      <c r="AC694">
        <v>25000</v>
      </c>
      <c r="AD694" s="39">
        <v>43906.702881944446</v>
      </c>
      <c r="AE694" s="39">
        <v>43908.436400462961</v>
      </c>
      <c r="AF694" s="39">
        <v>43908.561863425923</v>
      </c>
      <c r="AI694" t="s">
        <v>87</v>
      </c>
      <c r="AL694" s="39">
        <v>44216.944791666669</v>
      </c>
      <c r="AM694" t="s">
        <v>9510</v>
      </c>
      <c r="AN694" t="s">
        <v>8951</v>
      </c>
      <c r="AO694" t="s">
        <v>87</v>
      </c>
      <c r="AR694">
        <v>25000</v>
      </c>
      <c r="AT694">
        <v>0</v>
      </c>
      <c r="AU694">
        <v>0</v>
      </c>
      <c r="AV694">
        <v>0</v>
      </c>
      <c r="AW694">
        <v>0</v>
      </c>
      <c r="AX694">
        <v>0</v>
      </c>
      <c r="AY694" t="s">
        <v>88</v>
      </c>
      <c r="AZ694">
        <v>44216.944791666669</v>
      </c>
      <c r="BS694" s="39">
        <v>44272.765949074077</v>
      </c>
    </row>
    <row r="695" spans="1:71" x14ac:dyDescent="0.25">
      <c r="A695" t="s">
        <v>4737</v>
      </c>
      <c r="B695">
        <v>1511</v>
      </c>
      <c r="C695" t="s">
        <v>174</v>
      </c>
      <c r="D695" t="s">
        <v>175</v>
      </c>
      <c r="E695">
        <v>42432</v>
      </c>
      <c r="F695" t="s">
        <v>176</v>
      </c>
      <c r="G695" t="s">
        <v>76</v>
      </c>
      <c r="H695">
        <v>1183</v>
      </c>
      <c r="I695">
        <v>2020</v>
      </c>
      <c r="J695">
        <v>9</v>
      </c>
      <c r="K695" t="s">
        <v>77</v>
      </c>
      <c r="L695" t="s">
        <v>176</v>
      </c>
      <c r="M695" t="s">
        <v>8955</v>
      </c>
      <c r="N695" t="s">
        <v>177</v>
      </c>
      <c r="O695" t="s">
        <v>174</v>
      </c>
      <c r="P695">
        <v>18715532000170</v>
      </c>
      <c r="T695">
        <v>4024</v>
      </c>
      <c r="U695" t="s">
        <v>4171</v>
      </c>
      <c r="V695" t="s">
        <v>93</v>
      </c>
      <c r="Z695" t="s">
        <v>10189</v>
      </c>
      <c r="AA695" t="s">
        <v>1339</v>
      </c>
      <c r="AB695" t="s">
        <v>85</v>
      </c>
      <c r="AC695">
        <v>339500</v>
      </c>
      <c r="AD695" s="39">
        <v>43893.421076388891</v>
      </c>
      <c r="AE695" s="39">
        <v>43895.585925925923</v>
      </c>
      <c r="AF695" s="39">
        <v>43895.615393518521</v>
      </c>
      <c r="AG695" s="39">
        <v>43894.572060185186</v>
      </c>
      <c r="AH695" t="s">
        <v>10190</v>
      </c>
      <c r="AI695" t="s">
        <v>87</v>
      </c>
      <c r="AL695" s="39">
        <v>44218.790347222224</v>
      </c>
      <c r="AM695" t="s">
        <v>10191</v>
      </c>
      <c r="AN695" t="s">
        <v>9500</v>
      </c>
      <c r="AO695" t="s">
        <v>87</v>
      </c>
      <c r="AR695">
        <v>339500</v>
      </c>
      <c r="AT695">
        <v>0</v>
      </c>
      <c r="AU695">
        <v>0</v>
      </c>
      <c r="AV695">
        <v>0</v>
      </c>
      <c r="AW695">
        <v>0</v>
      </c>
      <c r="AX695">
        <v>0</v>
      </c>
      <c r="AY695" t="s">
        <v>88</v>
      </c>
      <c r="AZ695">
        <v>44218.790335648147</v>
      </c>
      <c r="BS695" s="39">
        <v>44272.765949074077</v>
      </c>
    </row>
    <row r="696" spans="1:71" x14ac:dyDescent="0.25">
      <c r="A696" t="s">
        <v>4737</v>
      </c>
      <c r="B696">
        <v>4291</v>
      </c>
      <c r="C696" t="s">
        <v>73</v>
      </c>
      <c r="D696" t="s">
        <v>74</v>
      </c>
      <c r="E696">
        <v>42556</v>
      </c>
      <c r="F696" t="s">
        <v>75</v>
      </c>
      <c r="G696" t="s">
        <v>76</v>
      </c>
      <c r="H696">
        <v>1192</v>
      </c>
      <c r="I696">
        <v>2020</v>
      </c>
      <c r="J696">
        <v>21</v>
      </c>
      <c r="K696" t="s">
        <v>77</v>
      </c>
      <c r="L696" t="s">
        <v>75</v>
      </c>
      <c r="M696" t="s">
        <v>8955</v>
      </c>
      <c r="N696" t="s">
        <v>5024</v>
      </c>
      <c r="O696" t="s">
        <v>5025</v>
      </c>
      <c r="P696">
        <v>11460563000189</v>
      </c>
      <c r="Q696" t="s">
        <v>92</v>
      </c>
      <c r="T696">
        <v>4463</v>
      </c>
      <c r="U696" t="s">
        <v>253</v>
      </c>
      <c r="V696" t="s">
        <v>83</v>
      </c>
      <c r="AA696" t="s">
        <v>889</v>
      </c>
      <c r="AB696" t="s">
        <v>85</v>
      </c>
      <c r="AC696">
        <v>215000</v>
      </c>
      <c r="AD696" s="39">
        <v>43893.65452546296</v>
      </c>
      <c r="AE696" s="39">
        <v>43893.704409722224</v>
      </c>
      <c r="AF696" s="39">
        <v>43893.731944444444</v>
      </c>
      <c r="AG696" s="39">
        <v>43899.532800925925</v>
      </c>
      <c r="AH696" t="s">
        <v>10192</v>
      </c>
      <c r="AI696" t="s">
        <v>87</v>
      </c>
      <c r="AL696" s="39">
        <v>43899.651990740742</v>
      </c>
      <c r="AM696" t="s">
        <v>10193</v>
      </c>
      <c r="AN696" t="s">
        <v>9483</v>
      </c>
      <c r="AO696" t="s">
        <v>87</v>
      </c>
      <c r="AT696">
        <v>0</v>
      </c>
      <c r="AU696">
        <v>0</v>
      </c>
      <c r="AV696">
        <v>0</v>
      </c>
      <c r="AW696">
        <v>0</v>
      </c>
      <c r="AX696">
        <v>0</v>
      </c>
      <c r="AY696" t="s">
        <v>88</v>
      </c>
      <c r="AZ696">
        <v>43899.651990740742</v>
      </c>
      <c r="BS696" s="39">
        <v>44272.765949074077</v>
      </c>
    </row>
    <row r="697" spans="1:71" x14ac:dyDescent="0.25">
      <c r="A697" t="s">
        <v>4737</v>
      </c>
      <c r="B697">
        <v>4291</v>
      </c>
      <c r="C697" t="s">
        <v>73</v>
      </c>
      <c r="D697" t="s">
        <v>74</v>
      </c>
      <c r="E697">
        <v>42558</v>
      </c>
      <c r="F697" t="s">
        <v>75</v>
      </c>
      <c r="G697" t="s">
        <v>76</v>
      </c>
      <c r="H697">
        <v>1192</v>
      </c>
      <c r="I697">
        <v>2020</v>
      </c>
      <c r="J697">
        <v>22</v>
      </c>
      <c r="K697" t="s">
        <v>77</v>
      </c>
      <c r="L697" t="s">
        <v>75</v>
      </c>
      <c r="M697" t="s">
        <v>8955</v>
      </c>
      <c r="N697" t="s">
        <v>2537</v>
      </c>
      <c r="O697" t="s">
        <v>5582</v>
      </c>
      <c r="P697">
        <v>13768626000194</v>
      </c>
      <c r="Q697" t="s">
        <v>92</v>
      </c>
      <c r="T697">
        <v>4463</v>
      </c>
      <c r="U697" t="s">
        <v>253</v>
      </c>
      <c r="V697" t="s">
        <v>83</v>
      </c>
      <c r="AA697" t="s">
        <v>889</v>
      </c>
      <c r="AB697" t="s">
        <v>85</v>
      </c>
      <c r="AC697">
        <v>215000</v>
      </c>
      <c r="AD697" s="39">
        <v>43893.654999999999</v>
      </c>
      <c r="AE697" s="39">
        <v>43893.705775462964</v>
      </c>
      <c r="AF697" s="39">
        <v>43893.731956018521</v>
      </c>
      <c r="AG697" s="39">
        <v>43899.533865740741</v>
      </c>
      <c r="AH697" t="s">
        <v>10192</v>
      </c>
      <c r="AI697" t="s">
        <v>87</v>
      </c>
      <c r="AL697" s="39">
        <v>43899.651990740742</v>
      </c>
      <c r="AM697" t="s">
        <v>10193</v>
      </c>
      <c r="AN697" t="s">
        <v>9483</v>
      </c>
      <c r="AO697" t="s">
        <v>87</v>
      </c>
      <c r="AT697">
        <v>0</v>
      </c>
      <c r="AU697">
        <v>0</v>
      </c>
      <c r="AV697">
        <v>0</v>
      </c>
      <c r="AW697">
        <v>0</v>
      </c>
      <c r="AX697">
        <v>0</v>
      </c>
      <c r="AY697" t="s">
        <v>88</v>
      </c>
      <c r="AZ697">
        <v>43899.651990740742</v>
      </c>
      <c r="BS697" s="39">
        <v>44272.765949074077</v>
      </c>
    </row>
    <row r="698" spans="1:71" x14ac:dyDescent="0.25">
      <c r="A698" t="s">
        <v>4737</v>
      </c>
      <c r="B698">
        <v>4291</v>
      </c>
      <c r="C698" t="s">
        <v>73</v>
      </c>
      <c r="D698" t="s">
        <v>74</v>
      </c>
      <c r="E698">
        <v>42588</v>
      </c>
      <c r="F698" t="s">
        <v>75</v>
      </c>
      <c r="G698" t="s">
        <v>76</v>
      </c>
      <c r="H698">
        <v>1193</v>
      </c>
      <c r="I698">
        <v>2020</v>
      </c>
      <c r="J698">
        <v>23</v>
      </c>
      <c r="K698" t="s">
        <v>77</v>
      </c>
      <c r="L698" t="s">
        <v>75</v>
      </c>
      <c r="M698" t="s">
        <v>8955</v>
      </c>
      <c r="N698" t="s">
        <v>4738</v>
      </c>
      <c r="O698" t="s">
        <v>5581</v>
      </c>
      <c r="P698">
        <v>11668831000152</v>
      </c>
      <c r="Q698" t="s">
        <v>92</v>
      </c>
      <c r="T698">
        <v>4461</v>
      </c>
      <c r="U698" t="s">
        <v>216</v>
      </c>
      <c r="V698" t="s">
        <v>83</v>
      </c>
      <c r="AA698" t="s">
        <v>1639</v>
      </c>
      <c r="AB698" t="s">
        <v>85</v>
      </c>
      <c r="AC698">
        <v>185000</v>
      </c>
      <c r="AD698" s="39">
        <v>43893.714571759258</v>
      </c>
      <c r="AE698" s="39">
        <v>43894.440115740741</v>
      </c>
      <c r="AF698" s="39">
        <v>43894.612766203703</v>
      </c>
      <c r="AG698" s="39">
        <v>43899.53496527778</v>
      </c>
      <c r="AH698" t="s">
        <v>10192</v>
      </c>
      <c r="AI698" t="s">
        <v>87</v>
      </c>
      <c r="AL698" s="39">
        <v>43899.651979166665</v>
      </c>
      <c r="AM698" t="s">
        <v>10193</v>
      </c>
      <c r="AN698" t="s">
        <v>9483</v>
      </c>
      <c r="AO698" t="s">
        <v>87</v>
      </c>
      <c r="AT698">
        <v>0</v>
      </c>
      <c r="AU698">
        <v>0</v>
      </c>
      <c r="AV698">
        <v>0</v>
      </c>
      <c r="AW698">
        <v>0</v>
      </c>
      <c r="AX698">
        <v>0</v>
      </c>
      <c r="AY698" t="s">
        <v>88</v>
      </c>
      <c r="AZ698">
        <v>43899.651979166665</v>
      </c>
      <c r="BS698" s="39">
        <v>44272.765949074077</v>
      </c>
    </row>
    <row r="699" spans="1:71" x14ac:dyDescent="0.25">
      <c r="A699" t="s">
        <v>4737</v>
      </c>
      <c r="B699">
        <v>4291</v>
      </c>
      <c r="C699" t="s">
        <v>73</v>
      </c>
      <c r="D699" t="s">
        <v>74</v>
      </c>
      <c r="E699">
        <v>42590</v>
      </c>
      <c r="F699" t="s">
        <v>75</v>
      </c>
      <c r="G699" t="s">
        <v>76</v>
      </c>
      <c r="H699">
        <v>1193</v>
      </c>
      <c r="I699">
        <v>2020</v>
      </c>
      <c r="J699">
        <v>24</v>
      </c>
      <c r="K699" t="s">
        <v>77</v>
      </c>
      <c r="L699" t="s">
        <v>75</v>
      </c>
      <c r="M699" t="s">
        <v>8955</v>
      </c>
      <c r="N699" t="s">
        <v>1556</v>
      </c>
      <c r="O699" t="s">
        <v>2970</v>
      </c>
      <c r="P699">
        <v>13702562000129</v>
      </c>
      <c r="Q699" t="s">
        <v>92</v>
      </c>
      <c r="T699">
        <v>4461</v>
      </c>
      <c r="U699" t="s">
        <v>216</v>
      </c>
      <c r="V699" t="s">
        <v>83</v>
      </c>
      <c r="AA699" t="s">
        <v>1639</v>
      </c>
      <c r="AB699" t="s">
        <v>85</v>
      </c>
      <c r="AC699">
        <v>185000</v>
      </c>
      <c r="AD699" s="39">
        <v>43893.721666666665</v>
      </c>
      <c r="AE699" s="39">
        <v>43894.440115740741</v>
      </c>
      <c r="AF699" s="39">
        <v>43894.61278935185</v>
      </c>
      <c r="AG699" s="39">
        <v>43899.537303240744</v>
      </c>
      <c r="AH699" t="s">
        <v>10194</v>
      </c>
      <c r="AI699" t="s">
        <v>87</v>
      </c>
      <c r="AL699" s="39">
        <v>43899.651979166665</v>
      </c>
      <c r="AM699" t="s">
        <v>10193</v>
      </c>
      <c r="AN699" t="s">
        <v>9483</v>
      </c>
      <c r="AO699" t="s">
        <v>87</v>
      </c>
      <c r="AT699">
        <v>0</v>
      </c>
      <c r="AU699">
        <v>0</v>
      </c>
      <c r="AV699">
        <v>0</v>
      </c>
      <c r="AW699">
        <v>0</v>
      </c>
      <c r="AX699">
        <v>0</v>
      </c>
      <c r="AY699" t="s">
        <v>88</v>
      </c>
      <c r="AZ699">
        <v>43899.651979166665</v>
      </c>
      <c r="BS699" s="39">
        <v>44272.765949074077</v>
      </c>
    </row>
    <row r="700" spans="1:71" x14ac:dyDescent="0.25">
      <c r="A700" t="s">
        <v>4737</v>
      </c>
      <c r="B700">
        <v>1261</v>
      </c>
      <c r="C700" t="s">
        <v>221</v>
      </c>
      <c r="D700" t="s">
        <v>222</v>
      </c>
      <c r="E700">
        <v>43015</v>
      </c>
      <c r="F700" t="s">
        <v>223</v>
      </c>
      <c r="G700" t="s">
        <v>76</v>
      </c>
      <c r="H700">
        <v>1195</v>
      </c>
      <c r="I700">
        <v>2020</v>
      </c>
      <c r="J700">
        <v>31</v>
      </c>
      <c r="K700" t="s">
        <v>77</v>
      </c>
      <c r="L700" t="s">
        <v>223</v>
      </c>
      <c r="M700" t="s">
        <v>8955</v>
      </c>
      <c r="N700" t="s">
        <v>570</v>
      </c>
      <c r="O700" t="s">
        <v>10195</v>
      </c>
      <c r="R700">
        <v>68772</v>
      </c>
      <c r="S700" t="s">
        <v>10195</v>
      </c>
      <c r="T700">
        <v>4304</v>
      </c>
      <c r="U700" t="s">
        <v>478</v>
      </c>
      <c r="V700" t="s">
        <v>83</v>
      </c>
      <c r="Z700" t="s">
        <v>228</v>
      </c>
      <c r="AA700" t="s">
        <v>228</v>
      </c>
      <c r="AB700" t="s">
        <v>85</v>
      </c>
      <c r="AC700">
        <v>50000</v>
      </c>
      <c r="AD700" s="39">
        <v>43895.414687500001</v>
      </c>
      <c r="AI700" t="s">
        <v>87</v>
      </c>
      <c r="AL700" s="39">
        <v>43895.784398148149</v>
      </c>
      <c r="AM700" t="s">
        <v>432</v>
      </c>
      <c r="AN700" t="s">
        <v>9492</v>
      </c>
      <c r="AO700" t="s">
        <v>87</v>
      </c>
      <c r="AT700">
        <v>0</v>
      </c>
      <c r="AU700">
        <v>0</v>
      </c>
      <c r="AV700">
        <v>0</v>
      </c>
      <c r="AW700">
        <v>0</v>
      </c>
      <c r="AX700">
        <v>0</v>
      </c>
      <c r="AY700" t="s">
        <v>88</v>
      </c>
      <c r="AZ700">
        <v>43895.784398148149</v>
      </c>
      <c r="BS700" s="39">
        <v>44272.765949074077</v>
      </c>
    </row>
    <row r="701" spans="1:71" x14ac:dyDescent="0.25">
      <c r="A701" t="s">
        <v>4737</v>
      </c>
      <c r="B701">
        <v>4291</v>
      </c>
      <c r="C701" t="s">
        <v>73</v>
      </c>
      <c r="D701" t="s">
        <v>74</v>
      </c>
      <c r="E701">
        <v>43530</v>
      </c>
      <c r="F701" t="s">
        <v>75</v>
      </c>
      <c r="G701" t="s">
        <v>76</v>
      </c>
      <c r="H701">
        <v>1296</v>
      </c>
      <c r="I701">
        <v>2020</v>
      </c>
      <c r="J701">
        <v>34</v>
      </c>
      <c r="K701" t="s">
        <v>77</v>
      </c>
      <c r="L701" t="s">
        <v>75</v>
      </c>
      <c r="M701" t="s">
        <v>8955</v>
      </c>
      <c r="N701" t="s">
        <v>229</v>
      </c>
      <c r="O701" t="s">
        <v>3003</v>
      </c>
      <c r="P701">
        <v>11273981000167</v>
      </c>
      <c r="Q701" t="s">
        <v>92</v>
      </c>
      <c r="T701">
        <v>4461</v>
      </c>
      <c r="U701" t="s">
        <v>216</v>
      </c>
      <c r="V701" t="s">
        <v>83</v>
      </c>
      <c r="AA701" t="s">
        <v>889</v>
      </c>
      <c r="AB701" t="s">
        <v>85</v>
      </c>
      <c r="AC701">
        <v>185000</v>
      </c>
      <c r="AD701" s="39">
        <v>43896.586759259262</v>
      </c>
      <c r="AI701" t="s">
        <v>87</v>
      </c>
      <c r="AL701" s="39">
        <v>43899.786516203705</v>
      </c>
      <c r="AM701" t="s">
        <v>10196</v>
      </c>
      <c r="AN701" t="s">
        <v>9483</v>
      </c>
      <c r="AO701" t="s">
        <v>87</v>
      </c>
      <c r="AT701">
        <v>0</v>
      </c>
      <c r="AU701">
        <v>0</v>
      </c>
      <c r="AV701">
        <v>0</v>
      </c>
      <c r="AW701">
        <v>0</v>
      </c>
      <c r="AX701">
        <v>0</v>
      </c>
      <c r="AY701" t="s">
        <v>88</v>
      </c>
      <c r="AZ701">
        <v>43899.786516203705</v>
      </c>
      <c r="BS701" s="39">
        <v>44272.765949074077</v>
      </c>
    </row>
    <row r="702" spans="1:71" x14ac:dyDescent="0.25">
      <c r="A702" t="s">
        <v>4737</v>
      </c>
      <c r="B702">
        <v>3041</v>
      </c>
      <c r="C702" t="s">
        <v>596</v>
      </c>
      <c r="D702" t="s">
        <v>597</v>
      </c>
      <c r="E702">
        <v>47863</v>
      </c>
      <c r="F702" t="s">
        <v>598</v>
      </c>
      <c r="G702" t="s">
        <v>76</v>
      </c>
      <c r="H702">
        <v>1492</v>
      </c>
      <c r="I702">
        <v>2020</v>
      </c>
      <c r="J702">
        <v>120</v>
      </c>
      <c r="K702" t="s">
        <v>77</v>
      </c>
      <c r="L702" t="s">
        <v>598</v>
      </c>
      <c r="M702" t="s">
        <v>8955</v>
      </c>
      <c r="N702" t="s">
        <v>177</v>
      </c>
      <c r="O702" t="s">
        <v>726</v>
      </c>
      <c r="P702">
        <v>19198118000102</v>
      </c>
      <c r="T702">
        <v>4210</v>
      </c>
      <c r="U702" t="s">
        <v>727</v>
      </c>
      <c r="V702" t="s">
        <v>83</v>
      </c>
      <c r="Z702" t="s">
        <v>10197</v>
      </c>
      <c r="AA702" t="s">
        <v>603</v>
      </c>
      <c r="AB702" t="s">
        <v>85</v>
      </c>
      <c r="AC702">
        <v>100000</v>
      </c>
      <c r="AD702" s="39">
        <v>43906.612280092595</v>
      </c>
      <c r="AE702" s="39">
        <v>43906.623923611114</v>
      </c>
      <c r="AF702" s="39">
        <v>43907.60297453704</v>
      </c>
      <c r="AG702" s="39">
        <v>43929.692881944444</v>
      </c>
      <c r="AH702" t="s">
        <v>9867</v>
      </c>
      <c r="AI702" t="s">
        <v>87</v>
      </c>
      <c r="AL702" s="39">
        <v>43929.695069444446</v>
      </c>
      <c r="AM702" t="s">
        <v>10198</v>
      </c>
      <c r="AN702" t="s">
        <v>9498</v>
      </c>
      <c r="AO702" t="s">
        <v>87</v>
      </c>
      <c r="AT702">
        <v>0</v>
      </c>
      <c r="AU702">
        <v>0</v>
      </c>
      <c r="AV702">
        <v>0</v>
      </c>
      <c r="AW702">
        <v>0</v>
      </c>
      <c r="AX702">
        <v>0</v>
      </c>
      <c r="AY702" t="s">
        <v>88</v>
      </c>
      <c r="AZ702">
        <v>44019.55736111111</v>
      </c>
      <c r="BS702" s="39">
        <v>44272.765949074077</v>
      </c>
    </row>
    <row r="703" spans="1:71" x14ac:dyDescent="0.25">
      <c r="A703" t="s">
        <v>4737</v>
      </c>
      <c r="B703">
        <v>3041</v>
      </c>
      <c r="C703" t="s">
        <v>596</v>
      </c>
      <c r="D703" t="s">
        <v>597</v>
      </c>
      <c r="E703">
        <v>47654</v>
      </c>
      <c r="F703" t="s">
        <v>598</v>
      </c>
      <c r="G703" t="s">
        <v>76</v>
      </c>
      <c r="H703">
        <v>1498</v>
      </c>
      <c r="I703">
        <v>2020</v>
      </c>
      <c r="J703">
        <v>119</v>
      </c>
      <c r="K703" t="s">
        <v>77</v>
      </c>
      <c r="L703" t="s">
        <v>598</v>
      </c>
      <c r="M703" t="s">
        <v>8955</v>
      </c>
      <c r="N703" t="s">
        <v>1081</v>
      </c>
      <c r="O703" t="s">
        <v>1082</v>
      </c>
      <c r="P703">
        <v>18338137000116</v>
      </c>
      <c r="T703">
        <v>4210</v>
      </c>
      <c r="U703" t="s">
        <v>727</v>
      </c>
      <c r="V703" t="s">
        <v>83</v>
      </c>
      <c r="Z703" t="s">
        <v>10199</v>
      </c>
      <c r="AA703" t="s">
        <v>603</v>
      </c>
      <c r="AB703" t="s">
        <v>85</v>
      </c>
      <c r="AC703">
        <v>31000</v>
      </c>
      <c r="AD703" s="39">
        <v>43906.566099537034</v>
      </c>
      <c r="AE703" s="39">
        <v>43906.623923611114</v>
      </c>
      <c r="AF703" s="39">
        <v>43907.602962962963</v>
      </c>
      <c r="AI703" t="s">
        <v>87</v>
      </c>
      <c r="AL703" s="39">
        <v>44008.715798611112</v>
      </c>
      <c r="AM703" t="s">
        <v>10200</v>
      </c>
      <c r="AN703" t="s">
        <v>9643</v>
      </c>
      <c r="AO703" t="s">
        <v>87</v>
      </c>
      <c r="AT703">
        <v>0</v>
      </c>
      <c r="AU703">
        <v>0</v>
      </c>
      <c r="AV703">
        <v>0</v>
      </c>
      <c r="AW703">
        <v>0</v>
      </c>
      <c r="AX703">
        <v>0</v>
      </c>
      <c r="AY703" t="s">
        <v>88</v>
      </c>
      <c r="AZ703">
        <v>44019.639826388891</v>
      </c>
      <c r="BS703" s="39">
        <v>44272.765949074077</v>
      </c>
    </row>
    <row r="704" spans="1:71" x14ac:dyDescent="0.25">
      <c r="A704" t="s">
        <v>4737</v>
      </c>
      <c r="B704">
        <v>4291</v>
      </c>
      <c r="C704" t="s">
        <v>73</v>
      </c>
      <c r="D704" t="s">
        <v>74</v>
      </c>
      <c r="E704">
        <v>48086</v>
      </c>
      <c r="F704" t="s">
        <v>75</v>
      </c>
      <c r="G704" t="s">
        <v>76</v>
      </c>
      <c r="H704">
        <v>1582</v>
      </c>
      <c r="I704">
        <v>2020</v>
      </c>
      <c r="J704">
        <v>128</v>
      </c>
      <c r="K704" t="s">
        <v>77</v>
      </c>
      <c r="L704" t="s">
        <v>75</v>
      </c>
      <c r="M704" t="s">
        <v>8955</v>
      </c>
      <c r="N704" t="s">
        <v>1486</v>
      </c>
      <c r="O704" t="s">
        <v>10201</v>
      </c>
      <c r="P704">
        <v>18338194000367</v>
      </c>
      <c r="Q704" t="s">
        <v>92</v>
      </c>
      <c r="T704">
        <v>4452</v>
      </c>
      <c r="U704" t="s">
        <v>628</v>
      </c>
      <c r="V704" t="s">
        <v>83</v>
      </c>
      <c r="AA704" t="s">
        <v>1639</v>
      </c>
      <c r="AB704" t="s">
        <v>85</v>
      </c>
      <c r="AC704">
        <v>185000</v>
      </c>
      <c r="AD704" s="39">
        <v>43906.680810185186</v>
      </c>
      <c r="AI704" t="s">
        <v>87</v>
      </c>
      <c r="AL704" s="39">
        <v>43906.687824074077</v>
      </c>
      <c r="AM704" t="s">
        <v>10202</v>
      </c>
      <c r="AN704" t="s">
        <v>9483</v>
      </c>
      <c r="AO704" t="s">
        <v>87</v>
      </c>
      <c r="AT704">
        <v>0</v>
      </c>
      <c r="AU704">
        <v>0</v>
      </c>
      <c r="AV704">
        <v>0</v>
      </c>
      <c r="AW704">
        <v>0</v>
      </c>
      <c r="AX704">
        <v>0</v>
      </c>
      <c r="AY704" t="s">
        <v>88</v>
      </c>
      <c r="AZ704">
        <v>44019.643796296295</v>
      </c>
      <c r="BS704" s="39">
        <v>44272.765949074077</v>
      </c>
    </row>
    <row r="705" spans="1:71" x14ac:dyDescent="0.25">
      <c r="A705" t="s">
        <v>4737</v>
      </c>
      <c r="B705">
        <v>4291</v>
      </c>
      <c r="C705" t="s">
        <v>73</v>
      </c>
      <c r="D705" t="s">
        <v>74</v>
      </c>
      <c r="E705">
        <v>48560</v>
      </c>
      <c r="F705" t="s">
        <v>75</v>
      </c>
      <c r="G705" t="s">
        <v>76</v>
      </c>
      <c r="H705">
        <v>1582</v>
      </c>
      <c r="I705">
        <v>2020</v>
      </c>
      <c r="J705">
        <v>134</v>
      </c>
      <c r="K705" t="s">
        <v>77</v>
      </c>
      <c r="L705" t="s">
        <v>75</v>
      </c>
      <c r="M705" t="s">
        <v>8955</v>
      </c>
      <c r="N705" t="s">
        <v>570</v>
      </c>
      <c r="O705" t="s">
        <v>1422</v>
      </c>
      <c r="P705">
        <v>17783226000109</v>
      </c>
      <c r="Q705" t="s">
        <v>92</v>
      </c>
      <c r="T705">
        <v>4452</v>
      </c>
      <c r="U705" t="s">
        <v>628</v>
      </c>
      <c r="V705" t="s">
        <v>83</v>
      </c>
      <c r="AA705" t="s">
        <v>211</v>
      </c>
      <c r="AB705" t="s">
        <v>85</v>
      </c>
      <c r="AC705">
        <v>13000</v>
      </c>
      <c r="AD705" s="39">
        <v>43906.753657407404</v>
      </c>
      <c r="AI705" t="s">
        <v>87</v>
      </c>
      <c r="AL705" s="39">
        <v>43907.427164351851</v>
      </c>
      <c r="AM705" t="s">
        <v>10203</v>
      </c>
      <c r="AN705" t="s">
        <v>9483</v>
      </c>
      <c r="AO705" t="s">
        <v>87</v>
      </c>
      <c r="AT705">
        <v>0</v>
      </c>
      <c r="AU705">
        <v>0</v>
      </c>
      <c r="AV705">
        <v>0</v>
      </c>
      <c r="AW705">
        <v>0</v>
      </c>
      <c r="AX705">
        <v>0</v>
      </c>
      <c r="AY705" t="s">
        <v>88</v>
      </c>
      <c r="AZ705">
        <v>44019.643796296295</v>
      </c>
      <c r="BS705" s="39">
        <v>44272.765949074077</v>
      </c>
    </row>
    <row r="706" spans="1:71" x14ac:dyDescent="0.25">
      <c r="A706" t="s">
        <v>4737</v>
      </c>
      <c r="B706">
        <v>3041</v>
      </c>
      <c r="C706" t="s">
        <v>596</v>
      </c>
      <c r="D706" t="s">
        <v>597</v>
      </c>
      <c r="E706">
        <v>58863</v>
      </c>
      <c r="F706" t="s">
        <v>598</v>
      </c>
      <c r="G706" t="s">
        <v>343</v>
      </c>
      <c r="H706">
        <v>2079</v>
      </c>
      <c r="I706">
        <v>2020</v>
      </c>
      <c r="J706">
        <v>135</v>
      </c>
      <c r="K706" t="s">
        <v>77</v>
      </c>
      <c r="L706" t="s">
        <v>598</v>
      </c>
      <c r="M706" t="s">
        <v>8955</v>
      </c>
      <c r="N706" t="s">
        <v>3008</v>
      </c>
      <c r="O706" t="s">
        <v>3160</v>
      </c>
      <c r="P706">
        <v>18671271000134</v>
      </c>
      <c r="T706">
        <v>1011</v>
      </c>
      <c r="U706" t="s">
        <v>601</v>
      </c>
      <c r="V706" t="s">
        <v>93</v>
      </c>
      <c r="Z706" t="s">
        <v>10204</v>
      </c>
      <c r="AA706" t="s">
        <v>613</v>
      </c>
      <c r="AB706" t="s">
        <v>348</v>
      </c>
      <c r="AC706">
        <v>6438.2</v>
      </c>
      <c r="AD706" s="39">
        <v>44160.480219907404</v>
      </c>
      <c r="AE706" s="39">
        <v>44162.74422453704</v>
      </c>
      <c r="AG706" s="39">
        <v>44162.772314814814</v>
      </c>
      <c r="AH706" t="s">
        <v>10205</v>
      </c>
      <c r="AI706" t="s">
        <v>87</v>
      </c>
      <c r="AL706" s="39">
        <v>44162.786979166667</v>
      </c>
      <c r="AM706" t="s">
        <v>10206</v>
      </c>
      <c r="AN706" t="s">
        <v>8951</v>
      </c>
      <c r="AO706" t="s">
        <v>87</v>
      </c>
      <c r="AT706">
        <v>0</v>
      </c>
      <c r="AU706">
        <v>0</v>
      </c>
      <c r="AV706">
        <v>0</v>
      </c>
      <c r="AW706">
        <v>0</v>
      </c>
      <c r="AX706">
        <v>0</v>
      </c>
      <c r="AY706" t="s">
        <v>88</v>
      </c>
      <c r="AZ706">
        <v>44162.786979166667</v>
      </c>
      <c r="BS706" s="39">
        <v>44272.765949074077</v>
      </c>
    </row>
    <row r="707" spans="1:71" x14ac:dyDescent="0.25">
      <c r="A707" t="s">
        <v>4737</v>
      </c>
      <c r="B707">
        <v>3041</v>
      </c>
      <c r="C707" t="s">
        <v>596</v>
      </c>
      <c r="D707" t="s">
        <v>597</v>
      </c>
      <c r="E707">
        <v>58871</v>
      </c>
      <c r="F707" t="s">
        <v>598</v>
      </c>
      <c r="G707" t="s">
        <v>343</v>
      </c>
      <c r="H707">
        <v>2079</v>
      </c>
      <c r="I707">
        <v>2020</v>
      </c>
      <c r="J707">
        <v>138</v>
      </c>
      <c r="K707" t="s">
        <v>77</v>
      </c>
      <c r="L707" t="s">
        <v>598</v>
      </c>
      <c r="M707" t="s">
        <v>8955</v>
      </c>
      <c r="N707" t="s">
        <v>1484</v>
      </c>
      <c r="O707" t="s">
        <v>5116</v>
      </c>
      <c r="P707">
        <v>18137943000126</v>
      </c>
      <c r="T707">
        <v>1011</v>
      </c>
      <c r="U707" t="s">
        <v>601</v>
      </c>
      <c r="V707" t="s">
        <v>93</v>
      </c>
      <c r="Z707" t="s">
        <v>10204</v>
      </c>
      <c r="AA707" t="s">
        <v>613</v>
      </c>
      <c r="AB707" t="s">
        <v>348</v>
      </c>
      <c r="AC707">
        <v>6438.2</v>
      </c>
      <c r="AD707" s="39">
        <v>44160.499178240738</v>
      </c>
      <c r="AE707" s="39">
        <v>44160.538518518515</v>
      </c>
      <c r="AG707" s="39">
        <v>44160.651597222219</v>
      </c>
      <c r="AH707" t="s">
        <v>10207</v>
      </c>
      <c r="AI707" t="s">
        <v>87</v>
      </c>
      <c r="AL707" s="39">
        <v>44162.759513888886</v>
      </c>
      <c r="AM707" t="s">
        <v>10206</v>
      </c>
      <c r="AN707" t="s">
        <v>8951</v>
      </c>
      <c r="AO707" t="s">
        <v>87</v>
      </c>
      <c r="AT707">
        <v>0</v>
      </c>
      <c r="AU707">
        <v>0</v>
      </c>
      <c r="AV707">
        <v>0</v>
      </c>
      <c r="AW707">
        <v>0</v>
      </c>
      <c r="AX707">
        <v>0</v>
      </c>
      <c r="AY707" t="s">
        <v>88</v>
      </c>
      <c r="AZ707">
        <v>44162.759513888886</v>
      </c>
      <c r="BS707" s="39">
        <v>44272.765949074077</v>
      </c>
    </row>
    <row r="708" spans="1:71" x14ac:dyDescent="0.25">
      <c r="A708" t="s">
        <v>4737</v>
      </c>
      <c r="B708">
        <v>3041</v>
      </c>
      <c r="C708" t="s">
        <v>596</v>
      </c>
      <c r="D708" t="s">
        <v>597</v>
      </c>
      <c r="E708">
        <v>58872</v>
      </c>
      <c r="F708" t="s">
        <v>598</v>
      </c>
      <c r="G708" t="s">
        <v>343</v>
      </c>
      <c r="H708">
        <v>2079</v>
      </c>
      <c r="I708">
        <v>2020</v>
      </c>
      <c r="J708">
        <v>139</v>
      </c>
      <c r="K708" t="s">
        <v>77</v>
      </c>
      <c r="L708" t="s">
        <v>598</v>
      </c>
      <c r="M708" t="s">
        <v>8955</v>
      </c>
      <c r="N708" t="s">
        <v>1556</v>
      </c>
      <c r="O708" t="s">
        <v>4983</v>
      </c>
      <c r="P708">
        <v>18338160000100</v>
      </c>
      <c r="T708">
        <v>1011</v>
      </c>
      <c r="U708" t="s">
        <v>601</v>
      </c>
      <c r="V708" t="s">
        <v>93</v>
      </c>
      <c r="Z708" t="s">
        <v>10204</v>
      </c>
      <c r="AA708" t="s">
        <v>613</v>
      </c>
      <c r="AB708" t="s">
        <v>348</v>
      </c>
      <c r="AC708">
        <v>6438.2</v>
      </c>
      <c r="AD708" s="39">
        <v>44160.500601851854</v>
      </c>
      <c r="AE708" s="39">
        <v>44162.74423611111</v>
      </c>
      <c r="AF708" s="39">
        <v>44162.771909722222</v>
      </c>
      <c r="AG708" s="39">
        <v>44160.651597222219</v>
      </c>
      <c r="AH708" t="s">
        <v>10207</v>
      </c>
      <c r="AI708" t="s">
        <v>87</v>
      </c>
      <c r="AL708" s="39">
        <v>44251.932662037034</v>
      </c>
      <c r="AM708" t="s">
        <v>9786</v>
      </c>
      <c r="AN708" t="s">
        <v>9533</v>
      </c>
      <c r="AO708" t="s">
        <v>87</v>
      </c>
      <c r="AR708">
        <v>6438.2</v>
      </c>
      <c r="AT708">
        <v>0</v>
      </c>
      <c r="AU708">
        <v>0</v>
      </c>
      <c r="AV708">
        <v>0</v>
      </c>
      <c r="AW708">
        <v>0</v>
      </c>
      <c r="AX708">
        <v>0</v>
      </c>
      <c r="AY708" t="s">
        <v>88</v>
      </c>
      <c r="AZ708">
        <v>44251.932650462964</v>
      </c>
      <c r="BS708" s="39">
        <v>44272.765949074077</v>
      </c>
    </row>
    <row r="709" spans="1:71" x14ac:dyDescent="0.25">
      <c r="A709" t="s">
        <v>4737</v>
      </c>
      <c r="B709">
        <v>3041</v>
      </c>
      <c r="C709" t="s">
        <v>596</v>
      </c>
      <c r="D709" t="s">
        <v>597</v>
      </c>
      <c r="E709">
        <v>58874</v>
      </c>
      <c r="F709" t="s">
        <v>598</v>
      </c>
      <c r="G709" t="s">
        <v>343</v>
      </c>
      <c r="H709">
        <v>2079</v>
      </c>
      <c r="I709">
        <v>2020</v>
      </c>
      <c r="J709">
        <v>140</v>
      </c>
      <c r="K709" t="s">
        <v>77</v>
      </c>
      <c r="L709" t="s">
        <v>598</v>
      </c>
      <c r="M709" t="s">
        <v>8955</v>
      </c>
      <c r="N709" t="s">
        <v>1081</v>
      </c>
      <c r="O709" t="s">
        <v>1082</v>
      </c>
      <c r="P709">
        <v>18338137000116</v>
      </c>
      <c r="T709">
        <v>1011</v>
      </c>
      <c r="U709" t="s">
        <v>601</v>
      </c>
      <c r="V709" t="s">
        <v>93</v>
      </c>
      <c r="Z709" t="s">
        <v>10208</v>
      </c>
      <c r="AA709" t="s">
        <v>613</v>
      </c>
      <c r="AB709" t="s">
        <v>348</v>
      </c>
      <c r="AC709">
        <v>5150.5600000000004</v>
      </c>
      <c r="AD709" s="39">
        <v>44160.505682870367</v>
      </c>
      <c r="AE709" s="39">
        <v>44160.538518518515</v>
      </c>
      <c r="AG709" s="39">
        <v>44160.651597222219</v>
      </c>
      <c r="AH709" t="s">
        <v>10207</v>
      </c>
      <c r="AI709" t="s">
        <v>87</v>
      </c>
      <c r="AL709" s="39">
        <v>44162.759745370371</v>
      </c>
      <c r="AM709" t="s">
        <v>10206</v>
      </c>
      <c r="AN709" t="s">
        <v>8951</v>
      </c>
      <c r="AO709" t="s">
        <v>87</v>
      </c>
      <c r="AT709">
        <v>0</v>
      </c>
      <c r="AU709">
        <v>0</v>
      </c>
      <c r="AV709">
        <v>0</v>
      </c>
      <c r="AW709">
        <v>0</v>
      </c>
      <c r="AX709">
        <v>0</v>
      </c>
      <c r="AY709" t="s">
        <v>88</v>
      </c>
      <c r="AZ709">
        <v>44162.759745370371</v>
      </c>
      <c r="BS709" s="39">
        <v>44272.765949074077</v>
      </c>
    </row>
    <row r="710" spans="1:71" x14ac:dyDescent="0.25">
      <c r="A710" t="s">
        <v>4737</v>
      </c>
      <c r="B710">
        <v>3041</v>
      </c>
      <c r="C710" t="s">
        <v>596</v>
      </c>
      <c r="D710" t="s">
        <v>597</v>
      </c>
      <c r="E710">
        <v>59144</v>
      </c>
      <c r="F710" t="s">
        <v>598</v>
      </c>
      <c r="G710" t="s">
        <v>343</v>
      </c>
      <c r="H710">
        <v>2079</v>
      </c>
      <c r="I710">
        <v>2020</v>
      </c>
      <c r="J710">
        <v>143</v>
      </c>
      <c r="K710" t="s">
        <v>77</v>
      </c>
      <c r="L710" t="s">
        <v>598</v>
      </c>
      <c r="M710" t="s">
        <v>8955</v>
      </c>
      <c r="N710" t="s">
        <v>3261</v>
      </c>
      <c r="O710" t="s">
        <v>10209</v>
      </c>
      <c r="P710">
        <v>18677591000100</v>
      </c>
      <c r="T710">
        <v>1011</v>
      </c>
      <c r="U710" t="s">
        <v>601</v>
      </c>
      <c r="V710" t="s">
        <v>93</v>
      </c>
      <c r="Z710" t="s">
        <v>10210</v>
      </c>
      <c r="AA710" t="s">
        <v>613</v>
      </c>
      <c r="AB710" t="s">
        <v>348</v>
      </c>
      <c r="AC710">
        <v>5150.5600000000004</v>
      </c>
      <c r="AD710" s="39">
        <v>44162.866956018515</v>
      </c>
      <c r="AE710" s="39">
        <v>44165.510648148149</v>
      </c>
      <c r="AF710" s="39">
        <v>44166.495787037034</v>
      </c>
      <c r="AI710" t="s">
        <v>87</v>
      </c>
      <c r="AL710" s="39">
        <v>44251.932569444441</v>
      </c>
      <c r="AM710" t="s">
        <v>9786</v>
      </c>
      <c r="AN710" t="s">
        <v>9533</v>
      </c>
      <c r="AO710" t="s">
        <v>87</v>
      </c>
      <c r="AR710">
        <v>5150.5600000000004</v>
      </c>
      <c r="AT710">
        <v>0</v>
      </c>
      <c r="AU710">
        <v>0</v>
      </c>
      <c r="AV710">
        <v>0</v>
      </c>
      <c r="AW710">
        <v>0</v>
      </c>
      <c r="AX710">
        <v>0</v>
      </c>
      <c r="AY710" t="s">
        <v>88</v>
      </c>
      <c r="AZ710">
        <v>44251.932476851849</v>
      </c>
      <c r="BS710" s="39">
        <v>44272.765949074077</v>
      </c>
    </row>
    <row r="711" spans="1:71" x14ac:dyDescent="0.25">
      <c r="A711" t="s">
        <v>4737</v>
      </c>
      <c r="B711">
        <v>1511</v>
      </c>
      <c r="C711" t="s">
        <v>174</v>
      </c>
      <c r="D711" t="s">
        <v>175</v>
      </c>
      <c r="E711">
        <v>43256</v>
      </c>
      <c r="F711" t="s">
        <v>176</v>
      </c>
      <c r="G711" t="s">
        <v>77</v>
      </c>
      <c r="H711">
        <v>525</v>
      </c>
      <c r="I711">
        <v>2020</v>
      </c>
      <c r="J711">
        <v>32</v>
      </c>
      <c r="K711" t="s">
        <v>77</v>
      </c>
      <c r="L711" t="s">
        <v>176</v>
      </c>
      <c r="M711" t="s">
        <v>8955</v>
      </c>
      <c r="N711" t="s">
        <v>177</v>
      </c>
      <c r="O711" t="s">
        <v>174</v>
      </c>
      <c r="P711">
        <v>18715532000170</v>
      </c>
      <c r="T711">
        <v>4025</v>
      </c>
      <c r="U711" t="s">
        <v>178</v>
      </c>
      <c r="V711" t="s">
        <v>83</v>
      </c>
      <c r="Z711" t="s">
        <v>10211</v>
      </c>
      <c r="AA711" t="s">
        <v>536</v>
      </c>
      <c r="AB711" t="s">
        <v>85</v>
      </c>
      <c r="AC711">
        <v>130000</v>
      </c>
      <c r="AD711" s="39">
        <v>43895.708645833336</v>
      </c>
      <c r="AE711" s="39">
        <v>43896.408530092594</v>
      </c>
      <c r="AF711" s="39">
        <v>43896.613657407404</v>
      </c>
      <c r="AI711" t="s">
        <v>87</v>
      </c>
      <c r="AL711" s="39">
        <v>44218.796423611115</v>
      </c>
      <c r="AM711" t="s">
        <v>10212</v>
      </c>
      <c r="AN711" t="s">
        <v>8951</v>
      </c>
      <c r="AO711" t="s">
        <v>87</v>
      </c>
      <c r="AR711">
        <v>130000</v>
      </c>
      <c r="AT711">
        <v>0</v>
      </c>
      <c r="AU711">
        <v>0</v>
      </c>
      <c r="AV711">
        <v>0</v>
      </c>
      <c r="AW711">
        <v>0</v>
      </c>
      <c r="AX711">
        <v>0</v>
      </c>
      <c r="AY711" t="s">
        <v>88</v>
      </c>
      <c r="AZ711">
        <v>44218.796423611115</v>
      </c>
      <c r="BS711" s="39">
        <v>44272.765949074077</v>
      </c>
    </row>
    <row r="712" spans="1:71" x14ac:dyDescent="0.25">
      <c r="A712" t="s">
        <v>4586</v>
      </c>
      <c r="B712">
        <v>1481</v>
      </c>
      <c r="C712" t="s">
        <v>254</v>
      </c>
      <c r="D712" t="s">
        <v>255</v>
      </c>
      <c r="E712">
        <v>47966</v>
      </c>
      <c r="F712" t="s">
        <v>598</v>
      </c>
      <c r="G712" t="s">
        <v>77</v>
      </c>
      <c r="H712">
        <v>358</v>
      </c>
      <c r="I712">
        <v>2020</v>
      </c>
      <c r="J712">
        <v>13</v>
      </c>
      <c r="K712" t="s">
        <v>77</v>
      </c>
      <c r="L712" t="s">
        <v>598</v>
      </c>
      <c r="M712" t="s">
        <v>8955</v>
      </c>
      <c r="N712" t="s">
        <v>3496</v>
      </c>
      <c r="O712" t="s">
        <v>10213</v>
      </c>
      <c r="P712">
        <v>18140806000140</v>
      </c>
      <c r="T712">
        <v>4086</v>
      </c>
      <c r="U712" t="s">
        <v>357</v>
      </c>
      <c r="V712" t="s">
        <v>93</v>
      </c>
      <c r="Z712" t="s">
        <v>10214</v>
      </c>
      <c r="AA712" t="s">
        <v>9509</v>
      </c>
      <c r="AB712" t="s">
        <v>85</v>
      </c>
      <c r="AC712">
        <v>8000</v>
      </c>
      <c r="AD712" s="39">
        <v>43906.643263888887</v>
      </c>
      <c r="AI712" t="s">
        <v>87</v>
      </c>
      <c r="AL712" s="39">
        <v>43909.816747685189</v>
      </c>
      <c r="AM712" t="s">
        <v>10215</v>
      </c>
      <c r="AN712" t="s">
        <v>9643</v>
      </c>
      <c r="AO712" t="s">
        <v>87</v>
      </c>
      <c r="AS712">
        <v>0</v>
      </c>
      <c r="AT712">
        <v>0</v>
      </c>
      <c r="AU712">
        <v>0</v>
      </c>
      <c r="AV712">
        <v>0</v>
      </c>
      <c r="AW712">
        <v>0</v>
      </c>
      <c r="AX712">
        <v>0</v>
      </c>
      <c r="AY712" t="s">
        <v>88</v>
      </c>
      <c r="AZ712">
        <v>44055.63045138889</v>
      </c>
      <c r="BS712" s="39">
        <v>44272.765960648147</v>
      </c>
    </row>
    <row r="713" spans="1:71" x14ac:dyDescent="0.25">
      <c r="A713" t="s">
        <v>4586</v>
      </c>
      <c r="B713">
        <v>1481</v>
      </c>
      <c r="C713" t="s">
        <v>254</v>
      </c>
      <c r="D713" t="s">
        <v>255</v>
      </c>
      <c r="E713">
        <v>47037</v>
      </c>
      <c r="F713" t="s">
        <v>598</v>
      </c>
      <c r="G713" t="s">
        <v>77</v>
      </c>
      <c r="H713">
        <v>414</v>
      </c>
      <c r="I713">
        <v>2020</v>
      </c>
      <c r="J713">
        <v>1</v>
      </c>
      <c r="K713" t="s">
        <v>77</v>
      </c>
      <c r="L713" t="s">
        <v>598</v>
      </c>
      <c r="M713" t="s">
        <v>8955</v>
      </c>
      <c r="N713" t="s">
        <v>4634</v>
      </c>
      <c r="O713" t="s">
        <v>7978</v>
      </c>
      <c r="P713">
        <v>18592162000121</v>
      </c>
      <c r="T713">
        <v>4086</v>
      </c>
      <c r="U713" t="s">
        <v>357</v>
      </c>
      <c r="V713" t="s">
        <v>83</v>
      </c>
      <c r="Z713" t="s">
        <v>10216</v>
      </c>
      <c r="AA713" t="s">
        <v>9509</v>
      </c>
      <c r="AB713" t="s">
        <v>85</v>
      </c>
      <c r="AC713">
        <v>25000</v>
      </c>
      <c r="AD713" s="39">
        <v>43904.55878472222</v>
      </c>
      <c r="AE713" s="39">
        <v>43907.51835648148</v>
      </c>
      <c r="AF713" s="39">
        <v>43907.532592592594</v>
      </c>
      <c r="AI713" t="s">
        <v>87</v>
      </c>
      <c r="AL713" s="39">
        <v>44216.925439814811</v>
      </c>
      <c r="AM713" t="s">
        <v>9510</v>
      </c>
      <c r="AN713" t="s">
        <v>8951</v>
      </c>
      <c r="AO713" t="s">
        <v>87</v>
      </c>
      <c r="AR713">
        <v>25000</v>
      </c>
      <c r="AT713">
        <v>0</v>
      </c>
      <c r="AU713">
        <v>0</v>
      </c>
      <c r="AV713">
        <v>0</v>
      </c>
      <c r="AW713">
        <v>0</v>
      </c>
      <c r="AX713">
        <v>0</v>
      </c>
      <c r="AY713" t="s">
        <v>88</v>
      </c>
      <c r="AZ713">
        <v>44216.925439814811</v>
      </c>
      <c r="BS713" s="39">
        <v>44272.765960648147</v>
      </c>
    </row>
    <row r="714" spans="1:71" x14ac:dyDescent="0.25">
      <c r="A714" t="s">
        <v>4586</v>
      </c>
      <c r="B714">
        <v>1481</v>
      </c>
      <c r="C714" t="s">
        <v>254</v>
      </c>
      <c r="D714" t="s">
        <v>255</v>
      </c>
      <c r="E714">
        <v>47038</v>
      </c>
      <c r="F714" t="s">
        <v>598</v>
      </c>
      <c r="G714" t="s">
        <v>77</v>
      </c>
      <c r="H714">
        <v>414</v>
      </c>
      <c r="I714">
        <v>2020</v>
      </c>
      <c r="J714">
        <v>2</v>
      </c>
      <c r="K714" t="s">
        <v>77</v>
      </c>
      <c r="L714" t="s">
        <v>598</v>
      </c>
      <c r="M714" t="s">
        <v>8955</v>
      </c>
      <c r="N714" t="s">
        <v>5022</v>
      </c>
      <c r="O714" t="s">
        <v>5724</v>
      </c>
      <c r="P714">
        <v>18593111000114</v>
      </c>
      <c r="T714">
        <v>4086</v>
      </c>
      <c r="U714" t="s">
        <v>357</v>
      </c>
      <c r="V714" t="s">
        <v>83</v>
      </c>
      <c r="Z714" t="s">
        <v>10217</v>
      </c>
      <c r="AA714" t="s">
        <v>9509</v>
      </c>
      <c r="AB714" t="s">
        <v>85</v>
      </c>
      <c r="AC714">
        <v>25000</v>
      </c>
      <c r="AD714" s="39">
        <v>43904.63490740741</v>
      </c>
      <c r="AE714" s="39">
        <v>43907.518368055556</v>
      </c>
      <c r="AF714" s="39">
        <v>43907.532604166663</v>
      </c>
      <c r="AI714" t="s">
        <v>87</v>
      </c>
      <c r="AL714" s="39">
        <v>44216.928749999999</v>
      </c>
      <c r="AM714" t="s">
        <v>9510</v>
      </c>
      <c r="AN714" t="s">
        <v>8951</v>
      </c>
      <c r="AO714" t="s">
        <v>87</v>
      </c>
      <c r="AR714">
        <v>25000</v>
      </c>
      <c r="AT714">
        <v>0</v>
      </c>
      <c r="AU714">
        <v>0</v>
      </c>
      <c r="AV714">
        <v>0</v>
      </c>
      <c r="AW714">
        <v>0</v>
      </c>
      <c r="AX714">
        <v>0</v>
      </c>
      <c r="AY714" t="s">
        <v>88</v>
      </c>
      <c r="AZ714">
        <v>44216.928749999999</v>
      </c>
      <c r="BS714" s="39">
        <v>44272.765960648147</v>
      </c>
    </row>
    <row r="715" spans="1:71" x14ac:dyDescent="0.25">
      <c r="A715" t="s">
        <v>4586</v>
      </c>
      <c r="B715">
        <v>1481</v>
      </c>
      <c r="C715" t="s">
        <v>254</v>
      </c>
      <c r="D715" t="s">
        <v>255</v>
      </c>
      <c r="E715">
        <v>47039</v>
      </c>
      <c r="F715" t="s">
        <v>598</v>
      </c>
      <c r="G715" t="s">
        <v>77</v>
      </c>
      <c r="H715">
        <v>414</v>
      </c>
      <c r="I715">
        <v>2020</v>
      </c>
      <c r="J715">
        <v>3</v>
      </c>
      <c r="K715" t="s">
        <v>77</v>
      </c>
      <c r="L715" t="s">
        <v>598</v>
      </c>
      <c r="M715" t="s">
        <v>8955</v>
      </c>
      <c r="N715" t="s">
        <v>614</v>
      </c>
      <c r="O715" t="s">
        <v>615</v>
      </c>
      <c r="P715">
        <v>18125120000180</v>
      </c>
      <c r="T715">
        <v>4086</v>
      </c>
      <c r="U715" t="s">
        <v>357</v>
      </c>
      <c r="V715" t="s">
        <v>83</v>
      </c>
      <c r="Z715" t="s">
        <v>10218</v>
      </c>
      <c r="AA715" t="s">
        <v>9509</v>
      </c>
      <c r="AB715" t="s">
        <v>85</v>
      </c>
      <c r="AC715">
        <v>25000</v>
      </c>
      <c r="AD715" s="39">
        <v>43904.635925925926</v>
      </c>
      <c r="AE715" s="39">
        <v>43907.53361111111</v>
      </c>
      <c r="AF715" s="39">
        <v>43907.534016203703</v>
      </c>
      <c r="AI715" t="s">
        <v>87</v>
      </c>
      <c r="AL715" s="39">
        <v>44216.926099537035</v>
      </c>
      <c r="AM715" t="s">
        <v>9510</v>
      </c>
      <c r="AN715" t="s">
        <v>8951</v>
      </c>
      <c r="AO715" t="s">
        <v>87</v>
      </c>
      <c r="AR715">
        <v>25000</v>
      </c>
      <c r="AT715">
        <v>0</v>
      </c>
      <c r="AU715">
        <v>0</v>
      </c>
      <c r="AV715">
        <v>0</v>
      </c>
      <c r="AW715">
        <v>0</v>
      </c>
      <c r="AX715">
        <v>0</v>
      </c>
      <c r="AY715" t="s">
        <v>88</v>
      </c>
      <c r="AZ715">
        <v>44216.926099537035</v>
      </c>
      <c r="BS715" s="39">
        <v>44272.765960648147</v>
      </c>
    </row>
    <row r="716" spans="1:71" x14ac:dyDescent="0.25">
      <c r="A716" t="s">
        <v>4586</v>
      </c>
      <c r="B716">
        <v>1481</v>
      </c>
      <c r="C716" t="s">
        <v>254</v>
      </c>
      <c r="D716" t="s">
        <v>255</v>
      </c>
      <c r="E716">
        <v>47040</v>
      </c>
      <c r="F716" t="s">
        <v>598</v>
      </c>
      <c r="G716" t="s">
        <v>77</v>
      </c>
      <c r="H716">
        <v>414</v>
      </c>
      <c r="I716">
        <v>2020</v>
      </c>
      <c r="J716">
        <v>4</v>
      </c>
      <c r="K716" t="s">
        <v>77</v>
      </c>
      <c r="L716" t="s">
        <v>598</v>
      </c>
      <c r="M716" t="s">
        <v>8955</v>
      </c>
      <c r="N716" t="s">
        <v>5716</v>
      </c>
      <c r="O716" t="s">
        <v>5717</v>
      </c>
      <c r="P716">
        <v>18457291000107</v>
      </c>
      <c r="T716">
        <v>4086</v>
      </c>
      <c r="U716" t="s">
        <v>357</v>
      </c>
      <c r="V716" t="s">
        <v>83</v>
      </c>
      <c r="Z716" t="s">
        <v>10219</v>
      </c>
      <c r="AA716" t="s">
        <v>9509</v>
      </c>
      <c r="AB716" t="s">
        <v>85</v>
      </c>
      <c r="AC716">
        <v>25000</v>
      </c>
      <c r="AD716" s="39">
        <v>43904.637245370373</v>
      </c>
      <c r="AE716" s="39">
        <v>43907.53361111111</v>
      </c>
      <c r="AF716" s="39">
        <v>43907.534016203703</v>
      </c>
      <c r="AI716" t="s">
        <v>87</v>
      </c>
      <c r="AL716" s="39">
        <v>44216.927187499998</v>
      </c>
      <c r="AM716" t="s">
        <v>9510</v>
      </c>
      <c r="AN716" t="s">
        <v>8951</v>
      </c>
      <c r="AO716" t="s">
        <v>87</v>
      </c>
      <c r="AR716">
        <v>25000</v>
      </c>
      <c r="AT716">
        <v>0</v>
      </c>
      <c r="AU716">
        <v>0</v>
      </c>
      <c r="AV716">
        <v>0</v>
      </c>
      <c r="AW716">
        <v>0</v>
      </c>
      <c r="AX716">
        <v>0</v>
      </c>
      <c r="AY716" t="s">
        <v>88</v>
      </c>
      <c r="AZ716">
        <v>44216.927187499998</v>
      </c>
      <c r="BS716" s="39">
        <v>44272.765960648147</v>
      </c>
    </row>
    <row r="717" spans="1:71" x14ac:dyDescent="0.25">
      <c r="A717" t="s">
        <v>4586</v>
      </c>
      <c r="B717">
        <v>1481</v>
      </c>
      <c r="C717" t="s">
        <v>254</v>
      </c>
      <c r="D717" t="s">
        <v>255</v>
      </c>
      <c r="E717">
        <v>47041</v>
      </c>
      <c r="F717" t="s">
        <v>598</v>
      </c>
      <c r="G717" t="s">
        <v>77</v>
      </c>
      <c r="H717">
        <v>414</v>
      </c>
      <c r="I717">
        <v>2020</v>
      </c>
      <c r="J717">
        <v>5</v>
      </c>
      <c r="K717" t="s">
        <v>77</v>
      </c>
      <c r="L717" t="s">
        <v>598</v>
      </c>
      <c r="M717" t="s">
        <v>8955</v>
      </c>
      <c r="N717" t="s">
        <v>1322</v>
      </c>
      <c r="O717" t="s">
        <v>5700</v>
      </c>
      <c r="P717">
        <v>18428839000190</v>
      </c>
      <c r="T717">
        <v>4086</v>
      </c>
      <c r="U717" t="s">
        <v>357</v>
      </c>
      <c r="V717" t="s">
        <v>83</v>
      </c>
      <c r="Z717" t="s">
        <v>10220</v>
      </c>
      <c r="AA717" t="s">
        <v>9509</v>
      </c>
      <c r="AB717" t="s">
        <v>85</v>
      </c>
      <c r="AC717">
        <v>50000</v>
      </c>
      <c r="AD717" s="39">
        <v>43904.640381944446</v>
      </c>
      <c r="AE717" s="39">
        <v>43907.529965277776</v>
      </c>
      <c r="AF717" s="39">
        <v>43907.533402777779</v>
      </c>
      <c r="AI717" t="s">
        <v>87</v>
      </c>
      <c r="AL717" s="39">
        <v>44216.927488425928</v>
      </c>
      <c r="AM717" t="s">
        <v>9510</v>
      </c>
      <c r="AN717" t="s">
        <v>9533</v>
      </c>
      <c r="AO717" t="s">
        <v>128</v>
      </c>
      <c r="AP717" t="s">
        <v>10221</v>
      </c>
      <c r="AQ717" s="39">
        <v>44053.618101851855</v>
      </c>
      <c r="AS717">
        <v>50000</v>
      </c>
      <c r="AT717">
        <v>0</v>
      </c>
      <c r="AU717">
        <v>0</v>
      </c>
      <c r="AV717">
        <v>0</v>
      </c>
      <c r="AW717">
        <v>0</v>
      </c>
      <c r="AX717">
        <v>0</v>
      </c>
      <c r="AY717" t="s">
        <v>88</v>
      </c>
      <c r="AZ717">
        <v>44216.927488425928</v>
      </c>
      <c r="BS717" s="39">
        <v>44272.765960648147</v>
      </c>
    </row>
    <row r="718" spans="1:71" x14ac:dyDescent="0.25">
      <c r="A718" t="s">
        <v>4586</v>
      </c>
      <c r="B718">
        <v>1481</v>
      </c>
      <c r="C718" t="s">
        <v>254</v>
      </c>
      <c r="D718" t="s">
        <v>255</v>
      </c>
      <c r="E718">
        <v>47042</v>
      </c>
      <c r="F718" t="s">
        <v>598</v>
      </c>
      <c r="G718" t="s">
        <v>77</v>
      </c>
      <c r="H718">
        <v>414</v>
      </c>
      <c r="I718">
        <v>2020</v>
      </c>
      <c r="J718">
        <v>6</v>
      </c>
      <c r="K718" t="s">
        <v>77</v>
      </c>
      <c r="L718" t="s">
        <v>598</v>
      </c>
      <c r="M718" t="s">
        <v>8955</v>
      </c>
      <c r="N718" t="s">
        <v>3095</v>
      </c>
      <c r="O718" t="s">
        <v>3096</v>
      </c>
      <c r="P718">
        <v>18449157000164</v>
      </c>
      <c r="T718">
        <v>4086</v>
      </c>
      <c r="U718" t="s">
        <v>357</v>
      </c>
      <c r="V718" t="s">
        <v>83</v>
      </c>
      <c r="Z718" t="s">
        <v>10219</v>
      </c>
      <c r="AA718" t="s">
        <v>9509</v>
      </c>
      <c r="AB718" t="s">
        <v>85</v>
      </c>
      <c r="AC718">
        <v>25000</v>
      </c>
      <c r="AD718" s="39">
        <v>43904.641770833332</v>
      </c>
      <c r="AE718" s="39">
        <v>43907.529965277776</v>
      </c>
      <c r="AF718" s="39">
        <v>43907.533402777779</v>
      </c>
      <c r="AI718" t="s">
        <v>87</v>
      </c>
      <c r="AL718" s="39">
        <v>44216.928368055553</v>
      </c>
      <c r="AM718" t="s">
        <v>9510</v>
      </c>
      <c r="AN718" t="s">
        <v>8951</v>
      </c>
      <c r="AO718" t="s">
        <v>87</v>
      </c>
      <c r="AR718">
        <v>25000</v>
      </c>
      <c r="AT718">
        <v>0</v>
      </c>
      <c r="AU718">
        <v>0</v>
      </c>
      <c r="AV718">
        <v>0</v>
      </c>
      <c r="AW718">
        <v>0</v>
      </c>
      <c r="AX718">
        <v>0</v>
      </c>
      <c r="AY718" t="s">
        <v>88</v>
      </c>
      <c r="AZ718">
        <v>44216.928368055553</v>
      </c>
      <c r="BS718" s="39">
        <v>44272.765960648147</v>
      </c>
    </row>
    <row r="719" spans="1:71" x14ac:dyDescent="0.25">
      <c r="A719" t="s">
        <v>4586</v>
      </c>
      <c r="B719">
        <v>1481</v>
      </c>
      <c r="C719" t="s">
        <v>254</v>
      </c>
      <c r="D719" t="s">
        <v>255</v>
      </c>
      <c r="E719">
        <v>47048</v>
      </c>
      <c r="F719" t="s">
        <v>598</v>
      </c>
      <c r="G719" t="s">
        <v>77</v>
      </c>
      <c r="H719">
        <v>414</v>
      </c>
      <c r="I719">
        <v>2020</v>
      </c>
      <c r="J719">
        <v>12</v>
      </c>
      <c r="K719" t="s">
        <v>77</v>
      </c>
      <c r="L719" t="s">
        <v>598</v>
      </c>
      <c r="M719" t="s">
        <v>8955</v>
      </c>
      <c r="N719" t="s">
        <v>3496</v>
      </c>
      <c r="O719" t="s">
        <v>10213</v>
      </c>
      <c r="P719">
        <v>18140806000140</v>
      </c>
      <c r="T719">
        <v>4086</v>
      </c>
      <c r="U719" t="s">
        <v>357</v>
      </c>
      <c r="V719" t="s">
        <v>83</v>
      </c>
      <c r="Z719" t="s">
        <v>10219</v>
      </c>
      <c r="AA719" t="s">
        <v>9509</v>
      </c>
      <c r="AB719" t="s">
        <v>85</v>
      </c>
      <c r="AC719">
        <v>17000</v>
      </c>
      <c r="AD719" s="39">
        <v>43904.660983796297</v>
      </c>
      <c r="AI719" t="s">
        <v>87</v>
      </c>
      <c r="AL719" s="39">
        <v>43909.816747685189</v>
      </c>
      <c r="AM719" t="s">
        <v>10215</v>
      </c>
      <c r="AN719" t="s">
        <v>9643</v>
      </c>
      <c r="AO719" t="s">
        <v>87</v>
      </c>
      <c r="AT719">
        <v>0</v>
      </c>
      <c r="AU719">
        <v>0</v>
      </c>
      <c r="AV719">
        <v>0</v>
      </c>
      <c r="AW719">
        <v>0</v>
      </c>
      <c r="AX719">
        <v>0</v>
      </c>
      <c r="AY719" t="s">
        <v>88</v>
      </c>
      <c r="AZ719">
        <v>44053.620324074072</v>
      </c>
      <c r="BS719" s="39">
        <v>44272.765960648147</v>
      </c>
    </row>
    <row r="720" spans="1:71" x14ac:dyDescent="0.25">
      <c r="A720" t="s">
        <v>4581</v>
      </c>
      <c r="B720">
        <v>1261</v>
      </c>
      <c r="C720" t="s">
        <v>221</v>
      </c>
      <c r="D720" t="s">
        <v>222</v>
      </c>
      <c r="E720">
        <v>43703</v>
      </c>
      <c r="F720" t="s">
        <v>223</v>
      </c>
      <c r="G720" t="s">
        <v>76</v>
      </c>
      <c r="H720">
        <v>1113</v>
      </c>
      <c r="I720">
        <v>2020</v>
      </c>
      <c r="J720">
        <v>90</v>
      </c>
      <c r="K720" t="s">
        <v>77</v>
      </c>
      <c r="L720" t="s">
        <v>223</v>
      </c>
      <c r="M720" t="s">
        <v>8955</v>
      </c>
      <c r="N720" t="s">
        <v>2523</v>
      </c>
      <c r="O720" t="s">
        <v>4834</v>
      </c>
      <c r="R720">
        <v>370002</v>
      </c>
      <c r="S720" t="s">
        <v>4834</v>
      </c>
      <c r="T720">
        <v>4297</v>
      </c>
      <c r="U720" t="s">
        <v>227</v>
      </c>
      <c r="V720" t="s">
        <v>93</v>
      </c>
      <c r="Z720" t="s">
        <v>228</v>
      </c>
      <c r="AA720" t="s">
        <v>228</v>
      </c>
      <c r="AB720" t="s">
        <v>85</v>
      </c>
      <c r="AC720">
        <v>50000</v>
      </c>
      <c r="AD720" s="39">
        <v>43896.699745370373</v>
      </c>
      <c r="AI720" t="s">
        <v>87</v>
      </c>
      <c r="AL720" s="39">
        <v>43896.963148148148</v>
      </c>
      <c r="AM720" t="s">
        <v>10222</v>
      </c>
      <c r="AN720" t="s">
        <v>9500</v>
      </c>
      <c r="AO720" t="s">
        <v>87</v>
      </c>
      <c r="AT720">
        <v>0</v>
      </c>
      <c r="AU720">
        <v>0</v>
      </c>
      <c r="AV720">
        <v>0</v>
      </c>
      <c r="AW720">
        <v>0</v>
      </c>
      <c r="AX720">
        <v>0</v>
      </c>
      <c r="AY720" t="s">
        <v>88</v>
      </c>
      <c r="AZ720">
        <v>43896.963148148148</v>
      </c>
      <c r="BS720" s="39">
        <v>44272.765960648147</v>
      </c>
    </row>
    <row r="721" spans="1:71" x14ac:dyDescent="0.25">
      <c r="A721" t="s">
        <v>4581</v>
      </c>
      <c r="B721">
        <v>1261</v>
      </c>
      <c r="C721" t="s">
        <v>221</v>
      </c>
      <c r="D721" t="s">
        <v>222</v>
      </c>
      <c r="E721">
        <v>43704</v>
      </c>
      <c r="F721" t="s">
        <v>223</v>
      </c>
      <c r="G721" t="s">
        <v>76</v>
      </c>
      <c r="H721">
        <v>1113</v>
      </c>
      <c r="I721">
        <v>2020</v>
      </c>
      <c r="J721">
        <v>91</v>
      </c>
      <c r="K721" t="s">
        <v>77</v>
      </c>
      <c r="L721" t="s">
        <v>223</v>
      </c>
      <c r="M721" t="s">
        <v>8955</v>
      </c>
      <c r="N721" t="s">
        <v>2651</v>
      </c>
      <c r="O721" t="s">
        <v>2652</v>
      </c>
      <c r="R721">
        <v>43681</v>
      </c>
      <c r="S721" t="s">
        <v>2652</v>
      </c>
      <c r="T721">
        <v>4297</v>
      </c>
      <c r="U721" t="s">
        <v>227</v>
      </c>
      <c r="V721" t="s">
        <v>93</v>
      </c>
      <c r="Z721" t="s">
        <v>228</v>
      </c>
      <c r="AA721" t="s">
        <v>228</v>
      </c>
      <c r="AB721" t="s">
        <v>85</v>
      </c>
      <c r="AC721">
        <v>25000</v>
      </c>
      <c r="AD721" s="39">
        <v>43896.701122685183</v>
      </c>
      <c r="AI721" t="s">
        <v>87</v>
      </c>
      <c r="AL721" s="39">
        <v>43896.965671296297</v>
      </c>
      <c r="AM721" t="s">
        <v>10223</v>
      </c>
      <c r="AN721" t="s">
        <v>9492</v>
      </c>
      <c r="AO721" t="s">
        <v>87</v>
      </c>
      <c r="AT721">
        <v>0</v>
      </c>
      <c r="AU721">
        <v>0</v>
      </c>
      <c r="AV721">
        <v>0</v>
      </c>
      <c r="AW721">
        <v>0</v>
      </c>
      <c r="AX721">
        <v>0</v>
      </c>
      <c r="AY721" t="s">
        <v>88</v>
      </c>
      <c r="AZ721">
        <v>43896.965671296297</v>
      </c>
      <c r="BS721" s="39">
        <v>44272.765960648147</v>
      </c>
    </row>
    <row r="722" spans="1:71" x14ac:dyDescent="0.25">
      <c r="A722" t="s">
        <v>4581</v>
      </c>
      <c r="B722">
        <v>1261</v>
      </c>
      <c r="C722" t="s">
        <v>221</v>
      </c>
      <c r="D722" t="s">
        <v>222</v>
      </c>
      <c r="E722">
        <v>43705</v>
      </c>
      <c r="F722" t="s">
        <v>223</v>
      </c>
      <c r="G722" t="s">
        <v>76</v>
      </c>
      <c r="H722">
        <v>1113</v>
      </c>
      <c r="I722">
        <v>2020</v>
      </c>
      <c r="J722">
        <v>92</v>
      </c>
      <c r="K722" t="s">
        <v>77</v>
      </c>
      <c r="L722" t="s">
        <v>223</v>
      </c>
      <c r="M722" t="s">
        <v>8955</v>
      </c>
      <c r="N722" t="s">
        <v>1087</v>
      </c>
      <c r="O722" t="s">
        <v>4754</v>
      </c>
      <c r="R722">
        <v>54933</v>
      </c>
      <c r="S722" t="s">
        <v>4754</v>
      </c>
      <c r="T722">
        <v>4297</v>
      </c>
      <c r="U722" t="s">
        <v>227</v>
      </c>
      <c r="V722" t="s">
        <v>93</v>
      </c>
      <c r="Z722" t="s">
        <v>228</v>
      </c>
      <c r="AA722" t="s">
        <v>228</v>
      </c>
      <c r="AB722" t="s">
        <v>85</v>
      </c>
      <c r="AC722">
        <v>30000</v>
      </c>
      <c r="AD722" s="39">
        <v>43896.705879629626</v>
      </c>
      <c r="AI722" t="s">
        <v>87</v>
      </c>
      <c r="AL722" s="39">
        <v>43896.967013888891</v>
      </c>
      <c r="AM722" t="s">
        <v>10224</v>
      </c>
      <c r="AN722" t="s">
        <v>9492</v>
      </c>
      <c r="AO722" t="s">
        <v>87</v>
      </c>
      <c r="AT722">
        <v>0</v>
      </c>
      <c r="AU722">
        <v>0</v>
      </c>
      <c r="AV722">
        <v>0</v>
      </c>
      <c r="AW722">
        <v>0</v>
      </c>
      <c r="AX722">
        <v>0</v>
      </c>
      <c r="AY722" t="s">
        <v>88</v>
      </c>
      <c r="AZ722">
        <v>43896.967013888891</v>
      </c>
      <c r="BS722" s="39">
        <v>44272.765960648147</v>
      </c>
    </row>
    <row r="723" spans="1:71" x14ac:dyDescent="0.25">
      <c r="A723" t="s">
        <v>4581</v>
      </c>
      <c r="B723">
        <v>1261</v>
      </c>
      <c r="C723" t="s">
        <v>221</v>
      </c>
      <c r="D723" t="s">
        <v>222</v>
      </c>
      <c r="E723">
        <v>44153</v>
      </c>
      <c r="F723" t="s">
        <v>223</v>
      </c>
      <c r="G723" t="s">
        <v>76</v>
      </c>
      <c r="H723">
        <v>1394</v>
      </c>
      <c r="I723">
        <v>2020</v>
      </c>
      <c r="J723">
        <v>95</v>
      </c>
      <c r="K723" t="s">
        <v>77</v>
      </c>
      <c r="L723" t="s">
        <v>223</v>
      </c>
      <c r="M723" t="s">
        <v>8955</v>
      </c>
      <c r="N723" t="s">
        <v>1797</v>
      </c>
      <c r="O723" t="s">
        <v>10225</v>
      </c>
      <c r="R723">
        <v>134007</v>
      </c>
      <c r="S723" t="s">
        <v>10225</v>
      </c>
      <c r="T723">
        <v>4297</v>
      </c>
      <c r="U723" t="s">
        <v>227</v>
      </c>
      <c r="V723" t="s">
        <v>83</v>
      </c>
      <c r="Z723" t="s">
        <v>228</v>
      </c>
      <c r="AA723" t="s">
        <v>228</v>
      </c>
      <c r="AB723" t="s">
        <v>85</v>
      </c>
      <c r="AC723">
        <v>30000</v>
      </c>
      <c r="AD723" s="39">
        <v>43899.595682870371</v>
      </c>
      <c r="AI723" t="s">
        <v>87</v>
      </c>
      <c r="AL723" s="39">
        <v>43900.736284722225</v>
      </c>
      <c r="AM723" t="s">
        <v>420</v>
      </c>
      <c r="AN723" t="s">
        <v>9492</v>
      </c>
      <c r="AO723" t="s">
        <v>87</v>
      </c>
      <c r="AT723">
        <v>0</v>
      </c>
      <c r="AU723">
        <v>0</v>
      </c>
      <c r="AV723">
        <v>0</v>
      </c>
      <c r="AW723">
        <v>0</v>
      </c>
      <c r="AX723">
        <v>0</v>
      </c>
      <c r="AY723" t="s">
        <v>88</v>
      </c>
      <c r="AZ723">
        <v>43900.736284722225</v>
      </c>
      <c r="BS723" s="39">
        <v>44272.765960648147</v>
      </c>
    </row>
    <row r="724" spans="1:71" x14ac:dyDescent="0.25">
      <c r="A724" t="s">
        <v>4581</v>
      </c>
      <c r="B724">
        <v>1261</v>
      </c>
      <c r="C724" t="s">
        <v>221</v>
      </c>
      <c r="D724" t="s">
        <v>222</v>
      </c>
      <c r="E724">
        <v>45067</v>
      </c>
      <c r="F724" t="s">
        <v>223</v>
      </c>
      <c r="G724" t="s">
        <v>76</v>
      </c>
      <c r="H724">
        <v>1394</v>
      </c>
      <c r="I724">
        <v>2020</v>
      </c>
      <c r="J724">
        <v>101</v>
      </c>
      <c r="K724" t="s">
        <v>77</v>
      </c>
      <c r="L724" t="s">
        <v>223</v>
      </c>
      <c r="M724" t="s">
        <v>8955</v>
      </c>
      <c r="N724" t="s">
        <v>2301</v>
      </c>
      <c r="O724" t="s">
        <v>5152</v>
      </c>
      <c r="R724">
        <v>312045</v>
      </c>
      <c r="S724" t="s">
        <v>5152</v>
      </c>
      <c r="T724">
        <v>4297</v>
      </c>
      <c r="U724" t="s">
        <v>227</v>
      </c>
      <c r="V724" t="s">
        <v>83</v>
      </c>
      <c r="Z724" t="s">
        <v>228</v>
      </c>
      <c r="AA724" t="s">
        <v>228</v>
      </c>
      <c r="AB724" t="s">
        <v>85</v>
      </c>
      <c r="AC724">
        <v>30000</v>
      </c>
      <c r="AD724" s="39">
        <v>43901.700844907406</v>
      </c>
      <c r="AI724" t="s">
        <v>87</v>
      </c>
      <c r="AL724" s="39">
        <v>43903.690844907411</v>
      </c>
      <c r="AM724" t="s">
        <v>420</v>
      </c>
      <c r="AN724" t="s">
        <v>9492</v>
      </c>
      <c r="AO724" t="s">
        <v>87</v>
      </c>
      <c r="AT724">
        <v>0</v>
      </c>
      <c r="AU724">
        <v>0</v>
      </c>
      <c r="AV724">
        <v>0</v>
      </c>
      <c r="AW724">
        <v>0</v>
      </c>
      <c r="AX724">
        <v>0</v>
      </c>
      <c r="AY724" t="s">
        <v>88</v>
      </c>
      <c r="AZ724">
        <v>43903.690844907411</v>
      </c>
      <c r="BS724" s="39">
        <v>44272.765960648147</v>
      </c>
    </row>
    <row r="725" spans="1:71" x14ac:dyDescent="0.25">
      <c r="A725" t="s">
        <v>4581</v>
      </c>
      <c r="B725">
        <v>1481</v>
      </c>
      <c r="C725" t="s">
        <v>254</v>
      </c>
      <c r="D725" t="s">
        <v>255</v>
      </c>
      <c r="E725">
        <v>42902</v>
      </c>
      <c r="F725" t="s">
        <v>598</v>
      </c>
      <c r="G725" t="s">
        <v>77</v>
      </c>
      <c r="H725">
        <v>410</v>
      </c>
      <c r="I725">
        <v>2020</v>
      </c>
      <c r="J725">
        <v>7</v>
      </c>
      <c r="K725" t="s">
        <v>77</v>
      </c>
      <c r="L725" t="s">
        <v>598</v>
      </c>
      <c r="M725" t="s">
        <v>8955</v>
      </c>
      <c r="N725" t="s">
        <v>3055</v>
      </c>
      <c r="O725" t="s">
        <v>5817</v>
      </c>
      <c r="P725">
        <v>18116178000168</v>
      </c>
      <c r="T725">
        <v>4086</v>
      </c>
      <c r="U725" t="s">
        <v>357</v>
      </c>
      <c r="V725" t="s">
        <v>83</v>
      </c>
      <c r="Z725" t="s">
        <v>10226</v>
      </c>
      <c r="AA725" t="s">
        <v>9509</v>
      </c>
      <c r="AB725" t="s">
        <v>85</v>
      </c>
      <c r="AC725">
        <v>50000</v>
      </c>
      <c r="AD725" s="39">
        <v>43894.65216435185</v>
      </c>
      <c r="AE725" s="39">
        <v>43895.461319444446</v>
      </c>
      <c r="AF725" s="39">
        <v>43895.539502314816</v>
      </c>
      <c r="AI725" t="s">
        <v>87</v>
      </c>
      <c r="AL725" s="39">
        <v>44216.929166666669</v>
      </c>
      <c r="AM725" t="s">
        <v>9510</v>
      </c>
      <c r="AN725" t="s">
        <v>8951</v>
      </c>
      <c r="AO725" t="s">
        <v>87</v>
      </c>
      <c r="AR725">
        <v>50000</v>
      </c>
      <c r="AT725">
        <v>0</v>
      </c>
      <c r="AU725">
        <v>0</v>
      </c>
      <c r="AV725">
        <v>0</v>
      </c>
      <c r="AW725">
        <v>0</v>
      </c>
      <c r="AX725">
        <v>0</v>
      </c>
      <c r="AY725" t="s">
        <v>88</v>
      </c>
      <c r="AZ725">
        <v>44216.929166666669</v>
      </c>
      <c r="BS725" s="39">
        <v>44272.765960648147</v>
      </c>
    </row>
    <row r="726" spans="1:71" x14ac:dyDescent="0.25">
      <c r="A726" t="s">
        <v>4581</v>
      </c>
      <c r="B726">
        <v>3041</v>
      </c>
      <c r="C726" t="s">
        <v>596</v>
      </c>
      <c r="D726" t="s">
        <v>597</v>
      </c>
      <c r="E726">
        <v>42908</v>
      </c>
      <c r="F726" t="s">
        <v>176</v>
      </c>
      <c r="G726" t="s">
        <v>77</v>
      </c>
      <c r="H726">
        <v>627</v>
      </c>
      <c r="I726">
        <v>2020</v>
      </c>
      <c r="J726">
        <v>18</v>
      </c>
      <c r="K726" t="s">
        <v>77</v>
      </c>
      <c r="L726" t="s">
        <v>176</v>
      </c>
      <c r="M726" t="s">
        <v>8955</v>
      </c>
      <c r="N726" t="s">
        <v>2539</v>
      </c>
      <c r="O726" t="s">
        <v>2540</v>
      </c>
      <c r="P726">
        <v>18244335000110</v>
      </c>
      <c r="T726">
        <v>1011</v>
      </c>
      <c r="U726" t="s">
        <v>601</v>
      </c>
      <c r="V726" t="s">
        <v>93</v>
      </c>
      <c r="Z726" t="s">
        <v>10227</v>
      </c>
      <c r="AA726" t="s">
        <v>613</v>
      </c>
      <c r="AB726" t="s">
        <v>85</v>
      </c>
      <c r="AC726">
        <v>9200</v>
      </c>
      <c r="AD726" s="39">
        <v>43894.656990740739</v>
      </c>
      <c r="AE726" s="39">
        <v>43896.708449074074</v>
      </c>
      <c r="AF726" s="39">
        <v>43896.721550925926</v>
      </c>
      <c r="AI726" t="s">
        <v>87</v>
      </c>
      <c r="AL726" s="39">
        <v>44008.700254629628</v>
      </c>
      <c r="AM726" t="s">
        <v>9539</v>
      </c>
      <c r="AN726" t="s">
        <v>9498</v>
      </c>
      <c r="AO726" t="s">
        <v>87</v>
      </c>
      <c r="AP726" t="s">
        <v>10228</v>
      </c>
      <c r="AQ726" s="39">
        <v>44021.945949074077</v>
      </c>
      <c r="AS726">
        <v>0</v>
      </c>
      <c r="AT726">
        <v>0</v>
      </c>
      <c r="AU726">
        <v>0</v>
      </c>
      <c r="AV726">
        <v>0</v>
      </c>
      <c r="AW726">
        <v>0</v>
      </c>
      <c r="AX726">
        <v>0</v>
      </c>
      <c r="AY726" t="s">
        <v>88</v>
      </c>
      <c r="AZ726">
        <v>44021.946840277778</v>
      </c>
      <c r="BS726" s="39">
        <v>44272.765960648147</v>
      </c>
    </row>
    <row r="727" spans="1:71" x14ac:dyDescent="0.25">
      <c r="A727" t="s">
        <v>4581</v>
      </c>
      <c r="B727">
        <v>3041</v>
      </c>
      <c r="C727" t="s">
        <v>596</v>
      </c>
      <c r="D727" t="s">
        <v>597</v>
      </c>
      <c r="E727">
        <v>42910</v>
      </c>
      <c r="F727" t="s">
        <v>176</v>
      </c>
      <c r="G727" t="s">
        <v>77</v>
      </c>
      <c r="H727">
        <v>627</v>
      </c>
      <c r="I727">
        <v>2020</v>
      </c>
      <c r="J727">
        <v>21</v>
      </c>
      <c r="K727" t="s">
        <v>77</v>
      </c>
      <c r="L727" t="s">
        <v>176</v>
      </c>
      <c r="M727" t="s">
        <v>8955</v>
      </c>
      <c r="N727" t="s">
        <v>4821</v>
      </c>
      <c r="O727" t="s">
        <v>5734</v>
      </c>
      <c r="P727">
        <v>18338251000146</v>
      </c>
      <c r="T727">
        <v>1011</v>
      </c>
      <c r="U727" t="s">
        <v>601</v>
      </c>
      <c r="V727" t="s">
        <v>93</v>
      </c>
      <c r="Z727" t="s">
        <v>10229</v>
      </c>
      <c r="AA727" t="s">
        <v>613</v>
      </c>
      <c r="AB727" t="s">
        <v>85</v>
      </c>
      <c r="AC727">
        <v>18400</v>
      </c>
      <c r="AD727" s="39">
        <v>43894.657743055555</v>
      </c>
      <c r="AE727" s="39">
        <v>43896.712719907409</v>
      </c>
      <c r="AF727" s="39">
        <v>43896.721550925926</v>
      </c>
      <c r="AI727" t="s">
        <v>87</v>
      </c>
      <c r="AL727" s="39">
        <v>44008.700266203705</v>
      </c>
      <c r="AM727" t="s">
        <v>9539</v>
      </c>
      <c r="AN727" t="s">
        <v>9498</v>
      </c>
      <c r="AO727" t="s">
        <v>87</v>
      </c>
      <c r="AP727" t="s">
        <v>10228</v>
      </c>
      <c r="AQ727" s="39">
        <v>44021.945694444446</v>
      </c>
      <c r="AS727">
        <v>0</v>
      </c>
      <c r="AT727">
        <v>0</v>
      </c>
      <c r="AU727">
        <v>0</v>
      </c>
      <c r="AV727">
        <v>0</v>
      </c>
      <c r="AW727">
        <v>0</v>
      </c>
      <c r="AX727">
        <v>0</v>
      </c>
      <c r="AY727" t="s">
        <v>88</v>
      </c>
      <c r="AZ727">
        <v>44021.946840277778</v>
      </c>
      <c r="BS727" s="39">
        <v>44272.765960648147</v>
      </c>
    </row>
    <row r="728" spans="1:71" x14ac:dyDescent="0.25">
      <c r="A728" t="s">
        <v>4581</v>
      </c>
      <c r="B728">
        <v>3041</v>
      </c>
      <c r="C728" t="s">
        <v>596</v>
      </c>
      <c r="D728" t="s">
        <v>597</v>
      </c>
      <c r="E728">
        <v>48169</v>
      </c>
      <c r="F728" t="s">
        <v>176</v>
      </c>
      <c r="G728" t="s">
        <v>77</v>
      </c>
      <c r="H728">
        <v>627</v>
      </c>
      <c r="I728">
        <v>2020</v>
      </c>
      <c r="J728">
        <v>107</v>
      </c>
      <c r="K728" t="s">
        <v>77</v>
      </c>
      <c r="L728" t="s">
        <v>176</v>
      </c>
      <c r="M728" t="s">
        <v>8955</v>
      </c>
      <c r="N728" t="s">
        <v>1807</v>
      </c>
      <c r="O728" t="s">
        <v>8500</v>
      </c>
      <c r="P728">
        <v>18299529000113</v>
      </c>
      <c r="T728">
        <v>1011</v>
      </c>
      <c r="U728" t="s">
        <v>601</v>
      </c>
      <c r="V728" t="s">
        <v>93</v>
      </c>
      <c r="Z728" t="s">
        <v>10230</v>
      </c>
      <c r="AA728" t="s">
        <v>613</v>
      </c>
      <c r="AB728" t="s">
        <v>85</v>
      </c>
      <c r="AC728">
        <v>18400</v>
      </c>
      <c r="AD728" s="39">
        <v>43906.694710648146</v>
      </c>
      <c r="AE728" s="39">
        <v>43906.771226851852</v>
      </c>
      <c r="AF728" s="39">
        <v>43907.601504629631</v>
      </c>
      <c r="AI728" t="s">
        <v>87</v>
      </c>
      <c r="AL728" s="39">
        <v>44008.670902777776</v>
      </c>
      <c r="AM728" t="s">
        <v>10231</v>
      </c>
      <c r="AN728" t="s">
        <v>9533</v>
      </c>
      <c r="AO728" t="s">
        <v>87</v>
      </c>
      <c r="AT728">
        <v>0</v>
      </c>
      <c r="AU728">
        <v>0</v>
      </c>
      <c r="AV728">
        <v>0</v>
      </c>
      <c r="AW728">
        <v>0</v>
      </c>
      <c r="AX728">
        <v>0</v>
      </c>
      <c r="AY728" t="s">
        <v>88</v>
      </c>
      <c r="AZ728">
        <v>44021.946840277778</v>
      </c>
      <c r="BS728" s="39">
        <v>44272.765960648147</v>
      </c>
    </row>
    <row r="729" spans="1:71" x14ac:dyDescent="0.25">
      <c r="A729" t="s">
        <v>4581</v>
      </c>
      <c r="B729">
        <v>3041</v>
      </c>
      <c r="C729" t="s">
        <v>596</v>
      </c>
      <c r="D729" t="s">
        <v>597</v>
      </c>
      <c r="E729">
        <v>48186</v>
      </c>
      <c r="F729" t="s">
        <v>176</v>
      </c>
      <c r="G729" t="s">
        <v>77</v>
      </c>
      <c r="H729">
        <v>627</v>
      </c>
      <c r="I729">
        <v>2020</v>
      </c>
      <c r="J729">
        <v>42</v>
      </c>
      <c r="K729" t="s">
        <v>77</v>
      </c>
      <c r="L729" t="s">
        <v>176</v>
      </c>
      <c r="M729" t="s">
        <v>8955</v>
      </c>
      <c r="N729" t="s">
        <v>5514</v>
      </c>
      <c r="O729" t="s">
        <v>5733</v>
      </c>
      <c r="P729">
        <v>18557595000146</v>
      </c>
      <c r="T729">
        <v>1011</v>
      </c>
      <c r="U729" t="s">
        <v>601</v>
      </c>
      <c r="V729" t="s">
        <v>93</v>
      </c>
      <c r="Z729" t="s">
        <v>6896</v>
      </c>
      <c r="AA729" t="s">
        <v>613</v>
      </c>
      <c r="AB729" t="s">
        <v>85</v>
      </c>
      <c r="AC729">
        <v>9200</v>
      </c>
      <c r="AD729" s="39">
        <v>43906.697118055556</v>
      </c>
      <c r="AE729" s="39">
        <v>43906.771226851852</v>
      </c>
      <c r="AF729" s="39">
        <v>43907.601504629631</v>
      </c>
      <c r="AI729" t="s">
        <v>87</v>
      </c>
      <c r="AL729" s="39">
        <v>44008.696273148147</v>
      </c>
      <c r="AM729" t="s">
        <v>9539</v>
      </c>
      <c r="AN729" t="s">
        <v>9498</v>
      </c>
      <c r="AO729" t="s">
        <v>87</v>
      </c>
      <c r="AP729" t="s">
        <v>10228</v>
      </c>
      <c r="AQ729" s="39">
        <v>44021.946087962962</v>
      </c>
      <c r="AS729">
        <v>0</v>
      </c>
      <c r="AT729">
        <v>0</v>
      </c>
      <c r="AU729">
        <v>0</v>
      </c>
      <c r="AV729">
        <v>0</v>
      </c>
      <c r="AW729">
        <v>0</v>
      </c>
      <c r="AX729">
        <v>0</v>
      </c>
      <c r="AY729" t="s">
        <v>88</v>
      </c>
      <c r="AZ729">
        <v>44021.946840277778</v>
      </c>
      <c r="BS729" s="39">
        <v>44272.765960648147</v>
      </c>
    </row>
    <row r="730" spans="1:71" x14ac:dyDescent="0.25">
      <c r="A730" t="s">
        <v>4581</v>
      </c>
      <c r="B730">
        <v>3041</v>
      </c>
      <c r="C730" t="s">
        <v>596</v>
      </c>
      <c r="D730" t="s">
        <v>597</v>
      </c>
      <c r="E730">
        <v>48310</v>
      </c>
      <c r="F730" t="s">
        <v>176</v>
      </c>
      <c r="G730" t="s">
        <v>77</v>
      </c>
      <c r="H730">
        <v>627</v>
      </c>
      <c r="I730">
        <v>2020</v>
      </c>
      <c r="J730">
        <v>63</v>
      </c>
      <c r="K730" t="s">
        <v>77</v>
      </c>
      <c r="L730" t="s">
        <v>176</v>
      </c>
      <c r="M730" t="s">
        <v>8955</v>
      </c>
      <c r="N730" t="s">
        <v>1071</v>
      </c>
      <c r="O730" t="s">
        <v>3577</v>
      </c>
      <c r="P730">
        <v>18712174000142</v>
      </c>
      <c r="T730">
        <v>1011</v>
      </c>
      <c r="U730" t="s">
        <v>601</v>
      </c>
      <c r="V730" t="s">
        <v>93</v>
      </c>
      <c r="Z730" t="s">
        <v>6896</v>
      </c>
      <c r="AA730" t="s">
        <v>613</v>
      </c>
      <c r="AB730" t="s">
        <v>85</v>
      </c>
      <c r="AC730">
        <v>9200</v>
      </c>
      <c r="AD730" s="39">
        <v>43906.71837962963</v>
      </c>
      <c r="AE730" s="39">
        <v>43906.734050925923</v>
      </c>
      <c r="AF730" s="39">
        <v>43907.601493055554</v>
      </c>
      <c r="AI730" t="s">
        <v>87</v>
      </c>
      <c r="AL730" s="39">
        <v>44008.698611111111</v>
      </c>
      <c r="AM730" t="s">
        <v>9539</v>
      </c>
      <c r="AN730" t="s">
        <v>9498</v>
      </c>
      <c r="AO730" t="s">
        <v>87</v>
      </c>
      <c r="AP730" t="s">
        <v>10228</v>
      </c>
      <c r="AQ730" s="39">
        <v>44021.945601851854</v>
      </c>
      <c r="AS730">
        <v>0</v>
      </c>
      <c r="AT730">
        <v>0</v>
      </c>
      <c r="AU730">
        <v>0</v>
      </c>
      <c r="AV730">
        <v>0</v>
      </c>
      <c r="AW730">
        <v>0</v>
      </c>
      <c r="AX730">
        <v>0</v>
      </c>
      <c r="AY730" t="s">
        <v>88</v>
      </c>
      <c r="AZ730">
        <v>44021.946840277778</v>
      </c>
      <c r="BS730" s="39">
        <v>44272.765960648147</v>
      </c>
    </row>
    <row r="731" spans="1:71" x14ac:dyDescent="0.25">
      <c r="A731" t="s">
        <v>4581</v>
      </c>
      <c r="B731">
        <v>3041</v>
      </c>
      <c r="C731" t="s">
        <v>596</v>
      </c>
      <c r="D731" t="s">
        <v>597</v>
      </c>
      <c r="E731">
        <v>48311</v>
      </c>
      <c r="F731" t="s">
        <v>176</v>
      </c>
      <c r="G731" t="s">
        <v>77</v>
      </c>
      <c r="H731">
        <v>627</v>
      </c>
      <c r="I731">
        <v>2020</v>
      </c>
      <c r="J731">
        <v>58</v>
      </c>
      <c r="K731" t="s">
        <v>77</v>
      </c>
      <c r="L731" t="s">
        <v>176</v>
      </c>
      <c r="M731" t="s">
        <v>8955</v>
      </c>
      <c r="N731" t="s">
        <v>402</v>
      </c>
      <c r="O731" t="s">
        <v>403</v>
      </c>
      <c r="P731">
        <v>18315200000107</v>
      </c>
      <c r="T731">
        <v>1011</v>
      </c>
      <c r="U731" t="s">
        <v>601</v>
      </c>
      <c r="V731" t="s">
        <v>93</v>
      </c>
      <c r="Z731" t="s">
        <v>6896</v>
      </c>
      <c r="AA731" t="s">
        <v>613</v>
      </c>
      <c r="AB731" t="s">
        <v>85</v>
      </c>
      <c r="AC731">
        <v>9200</v>
      </c>
      <c r="AD731" s="39">
        <v>43906.71837962963</v>
      </c>
      <c r="AE731" s="39">
        <v>43906.734050925923</v>
      </c>
      <c r="AF731" s="39">
        <v>43907.601493055554</v>
      </c>
      <c r="AI731" t="s">
        <v>87</v>
      </c>
      <c r="AL731" s="39">
        <v>44008.697916666664</v>
      </c>
      <c r="AM731" t="s">
        <v>9539</v>
      </c>
      <c r="AN731" t="s">
        <v>9498</v>
      </c>
      <c r="AO731" t="s">
        <v>87</v>
      </c>
      <c r="AP731" t="s">
        <v>10228</v>
      </c>
      <c r="AQ731" s="39">
        <v>44021.946018518516</v>
      </c>
      <c r="AS731">
        <v>0</v>
      </c>
      <c r="AT731">
        <v>0</v>
      </c>
      <c r="AU731">
        <v>0</v>
      </c>
      <c r="AV731">
        <v>0</v>
      </c>
      <c r="AW731">
        <v>0</v>
      </c>
      <c r="AX731">
        <v>0</v>
      </c>
      <c r="AY731" t="s">
        <v>88</v>
      </c>
      <c r="AZ731">
        <v>44021.946840277778</v>
      </c>
      <c r="BS731" s="39">
        <v>44272.765960648147</v>
      </c>
    </row>
    <row r="732" spans="1:71" x14ac:dyDescent="0.25">
      <c r="A732" t="s">
        <v>4581</v>
      </c>
      <c r="B732">
        <v>3041</v>
      </c>
      <c r="C732" t="s">
        <v>596</v>
      </c>
      <c r="D732" t="s">
        <v>597</v>
      </c>
      <c r="E732">
        <v>48328</v>
      </c>
      <c r="F732" t="s">
        <v>176</v>
      </c>
      <c r="G732" t="s">
        <v>77</v>
      </c>
      <c r="H732">
        <v>627</v>
      </c>
      <c r="I732">
        <v>2020</v>
      </c>
      <c r="J732">
        <v>81</v>
      </c>
      <c r="K732" t="s">
        <v>77</v>
      </c>
      <c r="L732" t="s">
        <v>176</v>
      </c>
      <c r="M732" t="s">
        <v>8955</v>
      </c>
      <c r="N732" t="s">
        <v>626</v>
      </c>
      <c r="O732" t="s">
        <v>4955</v>
      </c>
      <c r="P732">
        <v>18675892000196</v>
      </c>
      <c r="T732">
        <v>1011</v>
      </c>
      <c r="U732" t="s">
        <v>601</v>
      </c>
      <c r="V732" t="s">
        <v>93</v>
      </c>
      <c r="Z732" t="s">
        <v>6896</v>
      </c>
      <c r="AA732" t="s">
        <v>613</v>
      </c>
      <c r="AB732" t="s">
        <v>85</v>
      </c>
      <c r="AC732">
        <v>9200</v>
      </c>
      <c r="AD732" s="39">
        <v>43906.720439814817</v>
      </c>
      <c r="AE732" s="39">
        <v>43906.727222222224</v>
      </c>
      <c r="AF732" s="39">
        <v>43907.601493055554</v>
      </c>
      <c r="AI732" t="s">
        <v>87</v>
      </c>
      <c r="AL732" s="39">
        <v>44008.700266203705</v>
      </c>
      <c r="AM732" t="s">
        <v>9539</v>
      </c>
      <c r="AN732" t="s">
        <v>9498</v>
      </c>
      <c r="AO732" t="s">
        <v>87</v>
      </c>
      <c r="AP732" t="s">
        <v>10228</v>
      </c>
      <c r="AQ732" s="39">
        <v>44021.945879629631</v>
      </c>
      <c r="AS732">
        <v>0</v>
      </c>
      <c r="AT732">
        <v>0</v>
      </c>
      <c r="AU732">
        <v>0</v>
      </c>
      <c r="AV732">
        <v>0</v>
      </c>
      <c r="AW732">
        <v>0</v>
      </c>
      <c r="AX732">
        <v>0</v>
      </c>
      <c r="AY732" t="s">
        <v>88</v>
      </c>
      <c r="AZ732">
        <v>44021.946840277778</v>
      </c>
      <c r="BS732" s="39">
        <v>44272.765960648147</v>
      </c>
    </row>
    <row r="733" spans="1:71" x14ac:dyDescent="0.25">
      <c r="A733" t="s">
        <v>4581</v>
      </c>
      <c r="B733">
        <v>3041</v>
      </c>
      <c r="C733" t="s">
        <v>596</v>
      </c>
      <c r="D733" t="s">
        <v>597</v>
      </c>
      <c r="E733">
        <v>48333</v>
      </c>
      <c r="F733" t="s">
        <v>176</v>
      </c>
      <c r="G733" t="s">
        <v>77</v>
      </c>
      <c r="H733">
        <v>627</v>
      </c>
      <c r="I733">
        <v>2020</v>
      </c>
      <c r="J733">
        <v>74</v>
      </c>
      <c r="K733" t="s">
        <v>77</v>
      </c>
      <c r="L733" t="s">
        <v>176</v>
      </c>
      <c r="M733" t="s">
        <v>8955</v>
      </c>
      <c r="N733" t="s">
        <v>1087</v>
      </c>
      <c r="O733" t="s">
        <v>1088</v>
      </c>
      <c r="P733">
        <v>18188250000162</v>
      </c>
      <c r="T733">
        <v>1011</v>
      </c>
      <c r="U733" t="s">
        <v>601</v>
      </c>
      <c r="V733" t="s">
        <v>93</v>
      </c>
      <c r="Z733" t="s">
        <v>6896</v>
      </c>
      <c r="AA733" t="s">
        <v>613</v>
      </c>
      <c r="AB733" t="s">
        <v>85</v>
      </c>
      <c r="AC733">
        <v>9200</v>
      </c>
      <c r="AD733" s="39">
        <v>43906.721817129626</v>
      </c>
      <c r="AE733" s="39">
        <v>43906.727222222224</v>
      </c>
      <c r="AF733" s="39">
        <v>43907.601493055554</v>
      </c>
      <c r="AI733" t="s">
        <v>87</v>
      </c>
      <c r="AL733" s="39">
        <v>44008.700266203705</v>
      </c>
      <c r="AM733" t="s">
        <v>9539</v>
      </c>
      <c r="AN733" t="s">
        <v>9498</v>
      </c>
      <c r="AO733" t="s">
        <v>87</v>
      </c>
      <c r="AP733" t="s">
        <v>10228</v>
      </c>
      <c r="AQ733" s="39">
        <v>44021.945798611108</v>
      </c>
      <c r="AS733">
        <v>0</v>
      </c>
      <c r="AT733">
        <v>0</v>
      </c>
      <c r="AU733">
        <v>0</v>
      </c>
      <c r="AV733">
        <v>0</v>
      </c>
      <c r="AW733">
        <v>0</v>
      </c>
      <c r="AX733">
        <v>0</v>
      </c>
      <c r="AY733" t="s">
        <v>88</v>
      </c>
      <c r="AZ733">
        <v>44021.946840277778</v>
      </c>
      <c r="BS733" s="39">
        <v>44272.765960648147</v>
      </c>
    </row>
    <row r="734" spans="1:71" x14ac:dyDescent="0.25">
      <c r="A734" t="s">
        <v>4581</v>
      </c>
      <c r="B734">
        <v>4291</v>
      </c>
      <c r="C734" t="s">
        <v>73</v>
      </c>
      <c r="D734" t="s">
        <v>74</v>
      </c>
      <c r="E734">
        <v>43190</v>
      </c>
      <c r="F734" t="s">
        <v>75</v>
      </c>
      <c r="G734" t="s">
        <v>77</v>
      </c>
      <c r="H734">
        <v>640</v>
      </c>
      <c r="I734">
        <v>2020</v>
      </c>
      <c r="J734">
        <v>10</v>
      </c>
      <c r="K734" t="s">
        <v>77</v>
      </c>
      <c r="L734" t="s">
        <v>75</v>
      </c>
      <c r="M734" t="s">
        <v>8955</v>
      </c>
      <c r="N734" t="s">
        <v>3258</v>
      </c>
      <c r="O734" t="s">
        <v>5135</v>
      </c>
      <c r="P734">
        <v>19250765000108</v>
      </c>
      <c r="Q734" t="s">
        <v>92</v>
      </c>
      <c r="T734">
        <v>4451</v>
      </c>
      <c r="U734" t="s">
        <v>10232</v>
      </c>
      <c r="V734" t="s">
        <v>93</v>
      </c>
      <c r="AA734" t="s">
        <v>94</v>
      </c>
      <c r="AB734" t="s">
        <v>85</v>
      </c>
      <c r="AC734">
        <v>300000</v>
      </c>
      <c r="AD734" s="39">
        <v>43895.643368055556</v>
      </c>
      <c r="AE734" s="39">
        <v>43899.705925925926</v>
      </c>
      <c r="AF734" s="39">
        <v>43899.764108796298</v>
      </c>
      <c r="AG734" s="39">
        <v>43929.68304398148</v>
      </c>
      <c r="AH734" t="s">
        <v>9620</v>
      </c>
      <c r="AI734" t="s">
        <v>87</v>
      </c>
      <c r="AL734" s="39">
        <v>43929.70045138889</v>
      </c>
      <c r="AM734" t="s">
        <v>9621</v>
      </c>
      <c r="AN734" t="s">
        <v>9483</v>
      </c>
      <c r="AO734" t="s">
        <v>87</v>
      </c>
      <c r="AT734">
        <v>0</v>
      </c>
      <c r="AU734">
        <v>0</v>
      </c>
      <c r="AV734">
        <v>0</v>
      </c>
      <c r="AW734">
        <v>0</v>
      </c>
      <c r="AX734">
        <v>0</v>
      </c>
      <c r="AY734" t="s">
        <v>88</v>
      </c>
      <c r="AZ734">
        <v>43929.70045138889</v>
      </c>
      <c r="BS734" s="39">
        <v>44272.765960648147</v>
      </c>
    </row>
    <row r="735" spans="1:71" x14ac:dyDescent="0.25">
      <c r="A735" t="s">
        <v>4581</v>
      </c>
      <c r="B735">
        <v>4291</v>
      </c>
      <c r="C735" t="s">
        <v>73</v>
      </c>
      <c r="D735" t="s">
        <v>74</v>
      </c>
      <c r="E735">
        <v>43192</v>
      </c>
      <c r="F735" t="s">
        <v>75</v>
      </c>
      <c r="G735" t="s">
        <v>77</v>
      </c>
      <c r="H735">
        <v>640</v>
      </c>
      <c r="I735">
        <v>2020</v>
      </c>
      <c r="J735">
        <v>56</v>
      </c>
      <c r="K735" t="s">
        <v>77</v>
      </c>
      <c r="L735" t="s">
        <v>75</v>
      </c>
      <c r="M735" t="s">
        <v>8955</v>
      </c>
      <c r="N735" t="s">
        <v>1980</v>
      </c>
      <c r="O735" t="s">
        <v>5000</v>
      </c>
      <c r="P735">
        <v>14675553000159</v>
      </c>
      <c r="Q735" t="s">
        <v>92</v>
      </c>
      <c r="T735">
        <v>4451</v>
      </c>
      <c r="U735" t="s">
        <v>10232</v>
      </c>
      <c r="V735" t="s">
        <v>93</v>
      </c>
      <c r="AA735" t="s">
        <v>94</v>
      </c>
      <c r="AB735" t="s">
        <v>85</v>
      </c>
      <c r="AC735">
        <v>200000</v>
      </c>
      <c r="AD735" s="39">
        <v>43895.644432870373</v>
      </c>
      <c r="AE735" s="39">
        <v>43899.705925925926</v>
      </c>
      <c r="AF735" s="39">
        <v>43899.764085648145</v>
      </c>
      <c r="AG735" s="39">
        <v>43929.683217592596</v>
      </c>
      <c r="AH735" t="s">
        <v>9620</v>
      </c>
      <c r="AI735" t="s">
        <v>87</v>
      </c>
      <c r="AL735" s="39">
        <v>43929.702546296299</v>
      </c>
      <c r="AM735" t="s">
        <v>9621</v>
      </c>
      <c r="AN735" t="s">
        <v>9483</v>
      </c>
      <c r="AO735" t="s">
        <v>87</v>
      </c>
      <c r="AT735">
        <v>0</v>
      </c>
      <c r="AU735">
        <v>0</v>
      </c>
      <c r="AV735">
        <v>0</v>
      </c>
      <c r="AW735">
        <v>0</v>
      </c>
      <c r="AX735">
        <v>0</v>
      </c>
      <c r="AY735" t="s">
        <v>88</v>
      </c>
      <c r="AZ735">
        <v>43929.702546296299</v>
      </c>
      <c r="BS735" s="39">
        <v>44272.765960648147</v>
      </c>
    </row>
    <row r="736" spans="1:71" x14ac:dyDescent="0.25">
      <c r="A736" t="s">
        <v>4581</v>
      </c>
      <c r="B736">
        <v>1261</v>
      </c>
      <c r="C736" t="s">
        <v>221</v>
      </c>
      <c r="D736" t="s">
        <v>222</v>
      </c>
      <c r="E736">
        <v>43681</v>
      </c>
      <c r="F736" t="s">
        <v>223</v>
      </c>
      <c r="G736" t="s">
        <v>77</v>
      </c>
      <c r="H736">
        <v>79</v>
      </c>
      <c r="I736">
        <v>2020</v>
      </c>
      <c r="J736">
        <v>82</v>
      </c>
      <c r="K736" t="s">
        <v>77</v>
      </c>
      <c r="L736" t="s">
        <v>223</v>
      </c>
      <c r="M736" t="s">
        <v>8955</v>
      </c>
      <c r="N736" t="s">
        <v>406</v>
      </c>
      <c r="O736" t="s">
        <v>2671</v>
      </c>
      <c r="R736">
        <v>56367</v>
      </c>
      <c r="S736" t="s">
        <v>2671</v>
      </c>
      <c r="T736">
        <v>4297</v>
      </c>
      <c r="U736" t="s">
        <v>227</v>
      </c>
      <c r="V736" t="s">
        <v>93</v>
      </c>
      <c r="Z736" t="s">
        <v>228</v>
      </c>
      <c r="AA736" t="s">
        <v>228</v>
      </c>
      <c r="AB736" t="s">
        <v>85</v>
      </c>
      <c r="AC736">
        <v>30000</v>
      </c>
      <c r="AD736" s="39">
        <v>43896.680358796293</v>
      </c>
      <c r="AI736" t="s">
        <v>87</v>
      </c>
      <c r="AL736" s="39">
        <v>43896.944120370368</v>
      </c>
      <c r="AM736" t="s">
        <v>10222</v>
      </c>
      <c r="AN736" t="s">
        <v>9500</v>
      </c>
      <c r="AO736" t="s">
        <v>87</v>
      </c>
      <c r="AT736">
        <v>0</v>
      </c>
      <c r="AU736">
        <v>0</v>
      </c>
      <c r="AV736">
        <v>0</v>
      </c>
      <c r="AW736">
        <v>0</v>
      </c>
      <c r="AX736">
        <v>0</v>
      </c>
      <c r="AY736" t="s">
        <v>88</v>
      </c>
      <c r="AZ736">
        <v>43896.944120370368</v>
      </c>
      <c r="BS736" s="39">
        <v>44272.765960648147</v>
      </c>
    </row>
    <row r="737" spans="1:71" x14ac:dyDescent="0.25">
      <c r="A737" t="s">
        <v>4581</v>
      </c>
      <c r="B737">
        <v>1261</v>
      </c>
      <c r="C737" t="s">
        <v>221</v>
      </c>
      <c r="D737" t="s">
        <v>222</v>
      </c>
      <c r="E737">
        <v>43690</v>
      </c>
      <c r="F737" t="s">
        <v>223</v>
      </c>
      <c r="G737" t="s">
        <v>77</v>
      </c>
      <c r="H737">
        <v>79</v>
      </c>
      <c r="I737">
        <v>2020</v>
      </c>
      <c r="J737">
        <v>84</v>
      </c>
      <c r="K737" t="s">
        <v>77</v>
      </c>
      <c r="L737" t="s">
        <v>223</v>
      </c>
      <c r="M737" t="s">
        <v>8955</v>
      </c>
      <c r="N737" t="s">
        <v>406</v>
      </c>
      <c r="O737" t="s">
        <v>2672</v>
      </c>
      <c r="R737">
        <v>56448</v>
      </c>
      <c r="S737" t="s">
        <v>2672</v>
      </c>
      <c r="T737">
        <v>4297</v>
      </c>
      <c r="U737" t="s">
        <v>227</v>
      </c>
      <c r="V737" t="s">
        <v>93</v>
      </c>
      <c r="Z737" t="s">
        <v>228</v>
      </c>
      <c r="AA737" t="s">
        <v>228</v>
      </c>
      <c r="AB737" t="s">
        <v>85</v>
      </c>
      <c r="AC737">
        <v>30000</v>
      </c>
      <c r="AD737" s="39">
        <v>43896.681770833333</v>
      </c>
      <c r="AI737" t="s">
        <v>87</v>
      </c>
      <c r="AL737" s="39">
        <v>43896.944618055553</v>
      </c>
      <c r="AM737" t="s">
        <v>10222</v>
      </c>
      <c r="AN737" t="s">
        <v>9500</v>
      </c>
      <c r="AO737" t="s">
        <v>87</v>
      </c>
      <c r="AT737">
        <v>0</v>
      </c>
      <c r="AU737">
        <v>0</v>
      </c>
      <c r="AV737">
        <v>0</v>
      </c>
      <c r="AW737">
        <v>0</v>
      </c>
      <c r="AX737">
        <v>0</v>
      </c>
      <c r="AY737" t="s">
        <v>88</v>
      </c>
      <c r="AZ737">
        <v>43896.944618055553</v>
      </c>
      <c r="BS737" s="39">
        <v>44272.765960648147</v>
      </c>
    </row>
    <row r="738" spans="1:71" x14ac:dyDescent="0.25">
      <c r="A738" t="s">
        <v>4581</v>
      </c>
      <c r="B738">
        <v>1261</v>
      </c>
      <c r="C738" t="s">
        <v>221</v>
      </c>
      <c r="D738" t="s">
        <v>222</v>
      </c>
      <c r="E738">
        <v>43691</v>
      </c>
      <c r="F738" t="s">
        <v>223</v>
      </c>
      <c r="G738" t="s">
        <v>77</v>
      </c>
      <c r="H738">
        <v>79</v>
      </c>
      <c r="I738">
        <v>2020</v>
      </c>
      <c r="J738">
        <v>85</v>
      </c>
      <c r="K738" t="s">
        <v>77</v>
      </c>
      <c r="L738" t="s">
        <v>223</v>
      </c>
      <c r="M738" t="s">
        <v>8955</v>
      </c>
      <c r="N738" t="s">
        <v>1797</v>
      </c>
      <c r="O738" t="s">
        <v>10225</v>
      </c>
      <c r="R738">
        <v>134007</v>
      </c>
      <c r="S738" t="s">
        <v>10225</v>
      </c>
      <c r="T738">
        <v>4297</v>
      </c>
      <c r="U738" t="s">
        <v>227</v>
      </c>
      <c r="V738" t="s">
        <v>93</v>
      </c>
      <c r="Z738" t="s">
        <v>228</v>
      </c>
      <c r="AA738" t="s">
        <v>228</v>
      </c>
      <c r="AB738" t="s">
        <v>85</v>
      </c>
      <c r="AC738">
        <v>30000</v>
      </c>
      <c r="AD738" s="39">
        <v>43896.683275462965</v>
      </c>
      <c r="AI738" t="s">
        <v>87</v>
      </c>
      <c r="AL738" s="39">
        <v>43896.943344907406</v>
      </c>
      <c r="AM738" t="s">
        <v>10233</v>
      </c>
      <c r="AN738" t="s">
        <v>9492</v>
      </c>
      <c r="AO738" t="s">
        <v>87</v>
      </c>
      <c r="AT738">
        <v>0</v>
      </c>
      <c r="AU738">
        <v>0</v>
      </c>
      <c r="AV738">
        <v>0</v>
      </c>
      <c r="AW738">
        <v>0</v>
      </c>
      <c r="AX738">
        <v>0</v>
      </c>
      <c r="AY738" t="s">
        <v>88</v>
      </c>
      <c r="AZ738">
        <v>43896.943344907406</v>
      </c>
      <c r="BS738" s="39">
        <v>44272.765960648147</v>
      </c>
    </row>
    <row r="739" spans="1:71" x14ac:dyDescent="0.25">
      <c r="A739" t="s">
        <v>4581</v>
      </c>
      <c r="B739">
        <v>1261</v>
      </c>
      <c r="C739" t="s">
        <v>221</v>
      </c>
      <c r="D739" t="s">
        <v>222</v>
      </c>
      <c r="E739">
        <v>43693</v>
      </c>
      <c r="F739" t="s">
        <v>223</v>
      </c>
      <c r="G739" t="s">
        <v>77</v>
      </c>
      <c r="H739">
        <v>79</v>
      </c>
      <c r="I739">
        <v>2020</v>
      </c>
      <c r="J739">
        <v>86</v>
      </c>
      <c r="K739" t="s">
        <v>77</v>
      </c>
      <c r="L739" t="s">
        <v>223</v>
      </c>
      <c r="M739" t="s">
        <v>8955</v>
      </c>
      <c r="N739" t="s">
        <v>239</v>
      </c>
      <c r="O739" t="s">
        <v>1428</v>
      </c>
      <c r="R739">
        <v>9253</v>
      </c>
      <c r="S739" t="s">
        <v>1428</v>
      </c>
      <c r="T739">
        <v>4297</v>
      </c>
      <c r="U739" t="s">
        <v>227</v>
      </c>
      <c r="V739" t="s">
        <v>93</v>
      </c>
      <c r="Z739" t="s">
        <v>228</v>
      </c>
      <c r="AA739" t="s">
        <v>228</v>
      </c>
      <c r="AB739" t="s">
        <v>85</v>
      </c>
      <c r="AC739">
        <v>30000</v>
      </c>
      <c r="AD739" s="39">
        <v>43896.687210648146</v>
      </c>
      <c r="AI739" t="s">
        <v>87</v>
      </c>
      <c r="AL739" s="39">
        <v>43896.945081018515</v>
      </c>
      <c r="AM739" t="s">
        <v>10222</v>
      </c>
      <c r="AN739" t="s">
        <v>9500</v>
      </c>
      <c r="AO739" t="s">
        <v>87</v>
      </c>
      <c r="AT739">
        <v>0</v>
      </c>
      <c r="AU739">
        <v>0</v>
      </c>
      <c r="AV739">
        <v>0</v>
      </c>
      <c r="AW739">
        <v>0</v>
      </c>
      <c r="AX739">
        <v>0</v>
      </c>
      <c r="AY739" t="s">
        <v>88</v>
      </c>
      <c r="AZ739">
        <v>43896.945081018515</v>
      </c>
      <c r="BS739" s="39">
        <v>44272.765960648147</v>
      </c>
    </row>
    <row r="740" spans="1:71" x14ac:dyDescent="0.25">
      <c r="A740" t="s">
        <v>4581</v>
      </c>
      <c r="B740">
        <v>1261</v>
      </c>
      <c r="C740" t="s">
        <v>221</v>
      </c>
      <c r="D740" t="s">
        <v>222</v>
      </c>
      <c r="E740">
        <v>43695</v>
      </c>
      <c r="F740" t="s">
        <v>223</v>
      </c>
      <c r="G740" t="s">
        <v>77</v>
      </c>
      <c r="H740">
        <v>79</v>
      </c>
      <c r="I740">
        <v>2020</v>
      </c>
      <c r="J740">
        <v>88</v>
      </c>
      <c r="K740" t="s">
        <v>77</v>
      </c>
      <c r="L740" t="s">
        <v>223</v>
      </c>
      <c r="M740" t="s">
        <v>8955</v>
      </c>
      <c r="N740" t="s">
        <v>239</v>
      </c>
      <c r="O740" t="s">
        <v>240</v>
      </c>
      <c r="R740">
        <v>9229</v>
      </c>
      <c r="S740" t="s">
        <v>240</v>
      </c>
      <c r="T740">
        <v>4297</v>
      </c>
      <c r="U740" t="s">
        <v>227</v>
      </c>
      <c r="V740" t="s">
        <v>93</v>
      </c>
      <c r="Z740" t="s">
        <v>228</v>
      </c>
      <c r="AA740" t="s">
        <v>228</v>
      </c>
      <c r="AB740" t="s">
        <v>85</v>
      </c>
      <c r="AC740">
        <v>30000</v>
      </c>
      <c r="AD740" s="39">
        <v>43896.688402777778</v>
      </c>
      <c r="AI740" t="s">
        <v>87</v>
      </c>
      <c r="AL740" s="39">
        <v>43896.945497685185</v>
      </c>
      <c r="AM740" t="s">
        <v>10222</v>
      </c>
      <c r="AN740" t="s">
        <v>9500</v>
      </c>
      <c r="AO740" t="s">
        <v>87</v>
      </c>
      <c r="AT740">
        <v>0</v>
      </c>
      <c r="AU740">
        <v>0</v>
      </c>
      <c r="AV740">
        <v>0</v>
      </c>
      <c r="AW740">
        <v>0</v>
      </c>
      <c r="AX740">
        <v>0</v>
      </c>
      <c r="AY740" t="s">
        <v>88</v>
      </c>
      <c r="AZ740">
        <v>43896.945497685185</v>
      </c>
      <c r="BS740" s="39">
        <v>44272.765960648147</v>
      </c>
    </row>
    <row r="741" spans="1:71" x14ac:dyDescent="0.25">
      <c r="A741" t="s">
        <v>4415</v>
      </c>
      <c r="B741">
        <v>1261</v>
      </c>
      <c r="C741" t="s">
        <v>221</v>
      </c>
      <c r="D741" t="s">
        <v>222</v>
      </c>
      <c r="E741">
        <v>44794</v>
      </c>
      <c r="F741" t="s">
        <v>223</v>
      </c>
      <c r="G741" t="s">
        <v>77</v>
      </c>
      <c r="H741">
        <v>153</v>
      </c>
      <c r="I741">
        <v>2020</v>
      </c>
      <c r="J741">
        <v>59</v>
      </c>
      <c r="K741" t="s">
        <v>77</v>
      </c>
      <c r="L741" t="s">
        <v>223</v>
      </c>
      <c r="M741" t="s">
        <v>8955</v>
      </c>
      <c r="N741" t="s">
        <v>1099</v>
      </c>
      <c r="O741" t="s">
        <v>5802</v>
      </c>
      <c r="R741">
        <v>141763</v>
      </c>
      <c r="S741" t="s">
        <v>5802</v>
      </c>
      <c r="T741">
        <v>4304</v>
      </c>
      <c r="U741" t="s">
        <v>478</v>
      </c>
      <c r="V741" t="s">
        <v>83</v>
      </c>
      <c r="Z741" t="s">
        <v>228</v>
      </c>
      <c r="AA741" t="s">
        <v>228</v>
      </c>
      <c r="AB741" t="s">
        <v>85</v>
      </c>
      <c r="AC741">
        <v>50000</v>
      </c>
      <c r="AD741" s="39">
        <v>43901.471122685187</v>
      </c>
      <c r="AI741" t="s">
        <v>87</v>
      </c>
      <c r="AL741" s="39">
        <v>43903.669282407405</v>
      </c>
      <c r="AM741" t="s">
        <v>432</v>
      </c>
      <c r="AN741" t="s">
        <v>9492</v>
      </c>
      <c r="AO741" t="s">
        <v>87</v>
      </c>
      <c r="AT741">
        <v>0</v>
      </c>
      <c r="AU741">
        <v>0</v>
      </c>
      <c r="AV741">
        <v>0</v>
      </c>
      <c r="AW741">
        <v>0</v>
      </c>
      <c r="AX741">
        <v>0</v>
      </c>
      <c r="AY741" t="s">
        <v>88</v>
      </c>
      <c r="AZ741">
        <v>44050.5387962963</v>
      </c>
      <c r="BS741" s="39">
        <v>44272.765960648147</v>
      </c>
    </row>
    <row r="742" spans="1:71" x14ac:dyDescent="0.25">
      <c r="A742" t="s">
        <v>4415</v>
      </c>
      <c r="B742">
        <v>1261</v>
      </c>
      <c r="C742" t="s">
        <v>221</v>
      </c>
      <c r="D742" t="s">
        <v>222</v>
      </c>
      <c r="E742">
        <v>44806</v>
      </c>
      <c r="F742" t="s">
        <v>223</v>
      </c>
      <c r="G742" t="s">
        <v>77</v>
      </c>
      <c r="H742">
        <v>153</v>
      </c>
      <c r="I742">
        <v>2020</v>
      </c>
      <c r="J742">
        <v>60</v>
      </c>
      <c r="K742" t="s">
        <v>77</v>
      </c>
      <c r="L742" t="s">
        <v>223</v>
      </c>
      <c r="M742" t="s">
        <v>8955</v>
      </c>
      <c r="N742" t="s">
        <v>1099</v>
      </c>
      <c r="O742" t="s">
        <v>4790</v>
      </c>
      <c r="R742">
        <v>141640</v>
      </c>
      <c r="S742" t="s">
        <v>4790</v>
      </c>
      <c r="T742">
        <v>4304</v>
      </c>
      <c r="U742" t="s">
        <v>478</v>
      </c>
      <c r="V742" t="s">
        <v>83</v>
      </c>
      <c r="Z742" t="s">
        <v>228</v>
      </c>
      <c r="AA742" t="s">
        <v>228</v>
      </c>
      <c r="AB742" t="s">
        <v>85</v>
      </c>
      <c r="AC742">
        <v>50000</v>
      </c>
      <c r="AD742" s="39">
        <v>43901.475497685184</v>
      </c>
      <c r="AI742" t="s">
        <v>87</v>
      </c>
      <c r="AL742" s="39">
        <v>43903.672106481485</v>
      </c>
      <c r="AM742" t="s">
        <v>432</v>
      </c>
      <c r="AN742" t="s">
        <v>9492</v>
      </c>
      <c r="AO742" t="s">
        <v>87</v>
      </c>
      <c r="AT742">
        <v>0</v>
      </c>
      <c r="AU742">
        <v>0</v>
      </c>
      <c r="AV742">
        <v>0</v>
      </c>
      <c r="AW742">
        <v>0</v>
      </c>
      <c r="AX742">
        <v>0</v>
      </c>
      <c r="AY742" t="s">
        <v>88</v>
      </c>
      <c r="AZ742">
        <v>44050.5387962963</v>
      </c>
      <c r="BS742" s="39">
        <v>44272.765960648147</v>
      </c>
    </row>
    <row r="743" spans="1:71" x14ac:dyDescent="0.25">
      <c r="A743" t="s">
        <v>4415</v>
      </c>
      <c r="B743">
        <v>1261</v>
      </c>
      <c r="C743" t="s">
        <v>221</v>
      </c>
      <c r="D743" t="s">
        <v>222</v>
      </c>
      <c r="E743">
        <v>44784</v>
      </c>
      <c r="F743" t="s">
        <v>223</v>
      </c>
      <c r="G743" t="s">
        <v>77</v>
      </c>
      <c r="H743">
        <v>170</v>
      </c>
      <c r="I743">
        <v>2020</v>
      </c>
      <c r="J743">
        <v>57</v>
      </c>
      <c r="K743" t="s">
        <v>77</v>
      </c>
      <c r="L743" t="s">
        <v>223</v>
      </c>
      <c r="M743" t="s">
        <v>8955</v>
      </c>
      <c r="N743" t="s">
        <v>1099</v>
      </c>
      <c r="O743" t="s">
        <v>5097</v>
      </c>
      <c r="R743">
        <v>310689</v>
      </c>
      <c r="S743" t="s">
        <v>5097</v>
      </c>
      <c r="T743">
        <v>4309</v>
      </c>
      <c r="U743" t="s">
        <v>491</v>
      </c>
      <c r="V743" t="s">
        <v>83</v>
      </c>
      <c r="Z743" t="s">
        <v>268</v>
      </c>
      <c r="AA743" t="s">
        <v>268</v>
      </c>
      <c r="AB743" t="s">
        <v>85</v>
      </c>
      <c r="AC743">
        <v>140000</v>
      </c>
      <c r="AD743" s="39">
        <v>43901.457905092589</v>
      </c>
      <c r="AI743" t="s">
        <v>87</v>
      </c>
      <c r="AL743" s="39">
        <v>43903.668969907405</v>
      </c>
      <c r="AM743" t="s">
        <v>432</v>
      </c>
      <c r="AN743" t="s">
        <v>9492</v>
      </c>
      <c r="AO743" t="s">
        <v>87</v>
      </c>
      <c r="AT743">
        <v>0</v>
      </c>
      <c r="AU743">
        <v>0</v>
      </c>
      <c r="AV743">
        <v>0</v>
      </c>
      <c r="AW743">
        <v>0</v>
      </c>
      <c r="AX743">
        <v>0</v>
      </c>
      <c r="AY743" t="s">
        <v>88</v>
      </c>
      <c r="AZ743">
        <v>43903.668969907405</v>
      </c>
      <c r="BS743" s="39">
        <v>44272.765960648147</v>
      </c>
    </row>
    <row r="744" spans="1:71" x14ac:dyDescent="0.25">
      <c r="A744" t="s">
        <v>4415</v>
      </c>
      <c r="B744">
        <v>1261</v>
      </c>
      <c r="C744" t="s">
        <v>221</v>
      </c>
      <c r="D744" t="s">
        <v>222</v>
      </c>
      <c r="E744">
        <v>44815</v>
      </c>
      <c r="F744" t="s">
        <v>223</v>
      </c>
      <c r="G744" t="s">
        <v>77</v>
      </c>
      <c r="H744">
        <v>170</v>
      </c>
      <c r="I744">
        <v>2020</v>
      </c>
      <c r="J744">
        <v>58</v>
      </c>
      <c r="K744" t="s">
        <v>77</v>
      </c>
      <c r="L744" t="s">
        <v>223</v>
      </c>
      <c r="M744" t="s">
        <v>8955</v>
      </c>
      <c r="N744" t="s">
        <v>437</v>
      </c>
      <c r="O744" t="s">
        <v>438</v>
      </c>
      <c r="R744">
        <v>310611</v>
      </c>
      <c r="S744" t="s">
        <v>438</v>
      </c>
      <c r="T744">
        <v>4309</v>
      </c>
      <c r="U744" t="s">
        <v>491</v>
      </c>
      <c r="V744" t="s">
        <v>83</v>
      </c>
      <c r="Z744" t="s">
        <v>268</v>
      </c>
      <c r="AA744" t="s">
        <v>268</v>
      </c>
      <c r="AB744" t="s">
        <v>85</v>
      </c>
      <c r="AC744">
        <v>150000</v>
      </c>
      <c r="AD744" s="39">
        <v>43901.481076388889</v>
      </c>
      <c r="AI744" t="s">
        <v>87</v>
      </c>
      <c r="AL744" s="39">
        <v>43903.673125000001</v>
      </c>
      <c r="AM744" t="s">
        <v>432</v>
      </c>
      <c r="AN744" t="s">
        <v>9492</v>
      </c>
      <c r="AO744" t="s">
        <v>87</v>
      </c>
      <c r="AT744">
        <v>0</v>
      </c>
      <c r="AU744">
        <v>0</v>
      </c>
      <c r="AV744">
        <v>0</v>
      </c>
      <c r="AW744">
        <v>0</v>
      </c>
      <c r="AX744">
        <v>0</v>
      </c>
      <c r="AY744" t="s">
        <v>88</v>
      </c>
      <c r="AZ744">
        <v>43903.673125000001</v>
      </c>
      <c r="BS744" s="39">
        <v>44272.765960648147</v>
      </c>
    </row>
    <row r="745" spans="1:71" x14ac:dyDescent="0.25">
      <c r="A745" t="s">
        <v>4415</v>
      </c>
      <c r="B745">
        <v>1491</v>
      </c>
      <c r="C745" t="s">
        <v>97</v>
      </c>
      <c r="D745" t="s">
        <v>98</v>
      </c>
      <c r="E745">
        <v>45434</v>
      </c>
      <c r="F745" t="s">
        <v>99</v>
      </c>
      <c r="G745" t="s">
        <v>77</v>
      </c>
      <c r="H745">
        <v>453</v>
      </c>
      <c r="I745">
        <v>2020</v>
      </c>
      <c r="J745">
        <v>34</v>
      </c>
      <c r="K745" t="s">
        <v>77</v>
      </c>
      <c r="L745" t="s">
        <v>99</v>
      </c>
      <c r="M745" t="s">
        <v>8955</v>
      </c>
      <c r="N745" t="s">
        <v>390</v>
      </c>
      <c r="O745" t="s">
        <v>2848</v>
      </c>
      <c r="P745">
        <v>18296665000150</v>
      </c>
      <c r="Q745" t="s">
        <v>102</v>
      </c>
      <c r="T745">
        <v>2007</v>
      </c>
      <c r="U745" t="s">
        <v>103</v>
      </c>
      <c r="V745" t="s">
        <v>83</v>
      </c>
      <c r="W745" t="s">
        <v>104</v>
      </c>
      <c r="X745" t="s">
        <v>115</v>
      </c>
      <c r="Y745" t="s">
        <v>116</v>
      </c>
      <c r="Z745" t="s">
        <v>10234</v>
      </c>
      <c r="AB745" t="s">
        <v>85</v>
      </c>
      <c r="AC745">
        <v>100000</v>
      </c>
      <c r="AD745" s="39">
        <v>43902.556018518517</v>
      </c>
      <c r="AE745" s="39">
        <v>43955.610381944447</v>
      </c>
      <c r="AF745" s="39">
        <v>43955.759918981479</v>
      </c>
      <c r="AG745" s="39">
        <v>43950.499409722222</v>
      </c>
      <c r="AH745" t="s">
        <v>157</v>
      </c>
      <c r="AI745" t="s">
        <v>128</v>
      </c>
      <c r="AJ745">
        <v>43950.589097222219</v>
      </c>
      <c r="AK745" t="s">
        <v>10235</v>
      </c>
      <c r="AL745" s="39">
        <v>44000.68922453704</v>
      </c>
      <c r="AM745" t="s">
        <v>10236</v>
      </c>
      <c r="AN745" t="s">
        <v>9599</v>
      </c>
      <c r="AO745" t="s">
        <v>87</v>
      </c>
      <c r="AT745">
        <v>0</v>
      </c>
      <c r="AU745">
        <v>0</v>
      </c>
      <c r="AV745">
        <v>0</v>
      </c>
      <c r="AW745">
        <v>0</v>
      </c>
      <c r="AX745">
        <v>0</v>
      </c>
      <c r="AY745" t="s">
        <v>88</v>
      </c>
      <c r="AZ745">
        <v>44043.62059027778</v>
      </c>
      <c r="BS745" s="39">
        <v>44272.765972222223</v>
      </c>
    </row>
    <row r="746" spans="1:71" x14ac:dyDescent="0.25">
      <c r="A746" t="s">
        <v>4415</v>
      </c>
      <c r="B746">
        <v>1511</v>
      </c>
      <c r="C746" t="s">
        <v>174</v>
      </c>
      <c r="D746" t="s">
        <v>175</v>
      </c>
      <c r="E746">
        <v>45407</v>
      </c>
      <c r="F746" t="s">
        <v>176</v>
      </c>
      <c r="G746" t="s">
        <v>77</v>
      </c>
      <c r="H746">
        <v>532</v>
      </c>
      <c r="I746">
        <v>2020</v>
      </c>
      <c r="J746">
        <v>28</v>
      </c>
      <c r="K746" t="s">
        <v>77</v>
      </c>
      <c r="L746" t="s">
        <v>176</v>
      </c>
      <c r="M746" t="s">
        <v>8955</v>
      </c>
      <c r="N746" t="s">
        <v>177</v>
      </c>
      <c r="O746" t="s">
        <v>174</v>
      </c>
      <c r="P746">
        <v>18715532000170</v>
      </c>
      <c r="T746">
        <v>4025</v>
      </c>
      <c r="U746" t="s">
        <v>178</v>
      </c>
      <c r="V746" t="s">
        <v>83</v>
      </c>
      <c r="Z746" t="s">
        <v>10237</v>
      </c>
      <c r="AA746" t="s">
        <v>8835</v>
      </c>
      <c r="AB746" t="s">
        <v>85</v>
      </c>
      <c r="AC746">
        <v>100000</v>
      </c>
      <c r="AD746" s="39">
        <v>43902.526238425926</v>
      </c>
      <c r="AE746" s="39">
        <v>43903.338449074072</v>
      </c>
      <c r="AF746" s="39">
        <v>43903.516203703701</v>
      </c>
      <c r="AI746" t="s">
        <v>87</v>
      </c>
      <c r="AL746" s="39">
        <v>44012.613055555557</v>
      </c>
      <c r="AM746" t="s">
        <v>10238</v>
      </c>
      <c r="AN746" t="s">
        <v>9483</v>
      </c>
      <c r="AO746" t="s">
        <v>87</v>
      </c>
      <c r="AT746">
        <v>0</v>
      </c>
      <c r="AU746">
        <v>0</v>
      </c>
      <c r="AV746">
        <v>0</v>
      </c>
      <c r="AW746">
        <v>0</v>
      </c>
      <c r="AX746">
        <v>0</v>
      </c>
      <c r="AY746" t="s">
        <v>88</v>
      </c>
      <c r="AZ746">
        <v>44043.621261574073</v>
      </c>
      <c r="BS746" s="39">
        <v>44272.765972222223</v>
      </c>
    </row>
    <row r="747" spans="1:71" x14ac:dyDescent="0.25">
      <c r="A747" t="s">
        <v>4578</v>
      </c>
      <c r="B747">
        <v>2421</v>
      </c>
      <c r="C747" t="s">
        <v>3582</v>
      </c>
      <c r="D747" t="s">
        <v>1391</v>
      </c>
      <c r="E747">
        <v>48875</v>
      </c>
      <c r="F747" t="s">
        <v>176</v>
      </c>
      <c r="G747" t="s">
        <v>76</v>
      </c>
      <c r="H747">
        <v>1621</v>
      </c>
      <c r="I747">
        <v>2020</v>
      </c>
      <c r="J747">
        <v>8</v>
      </c>
      <c r="K747" t="s">
        <v>77</v>
      </c>
      <c r="L747" t="s">
        <v>176</v>
      </c>
      <c r="M747" t="s">
        <v>8955</v>
      </c>
      <c r="N747" t="s">
        <v>177</v>
      </c>
      <c r="O747" t="s">
        <v>3582</v>
      </c>
      <c r="P747">
        <v>4888232000189</v>
      </c>
      <c r="T747">
        <v>4094</v>
      </c>
      <c r="U747" t="s">
        <v>5149</v>
      </c>
      <c r="V747" t="s">
        <v>93</v>
      </c>
      <c r="Z747" t="s">
        <v>10239</v>
      </c>
      <c r="AA747" t="s">
        <v>5882</v>
      </c>
      <c r="AB747" t="s">
        <v>85</v>
      </c>
      <c r="AC747">
        <v>150000</v>
      </c>
      <c r="AD747" s="39">
        <v>43906.815868055557</v>
      </c>
      <c r="AE747" s="39">
        <v>43913.720370370371</v>
      </c>
      <c r="AF747" s="39">
        <v>43913.792395833334</v>
      </c>
      <c r="AI747" t="s">
        <v>87</v>
      </c>
      <c r="AL747" s="39">
        <v>44011.924629629626</v>
      </c>
      <c r="AM747" t="s">
        <v>10240</v>
      </c>
      <c r="AN747" t="s">
        <v>9498</v>
      </c>
      <c r="AO747" t="s">
        <v>87</v>
      </c>
      <c r="AP747" t="s">
        <v>5883</v>
      </c>
      <c r="AQ747" s="39">
        <v>44055.52375</v>
      </c>
      <c r="AS747">
        <v>0</v>
      </c>
      <c r="AT747">
        <v>0</v>
      </c>
      <c r="AU747">
        <v>0</v>
      </c>
      <c r="AV747">
        <v>0</v>
      </c>
      <c r="AW747">
        <v>0</v>
      </c>
      <c r="AX747">
        <v>0</v>
      </c>
      <c r="AY747" t="s">
        <v>88</v>
      </c>
      <c r="AZ747">
        <v>44055.581909722219</v>
      </c>
      <c r="BS747" s="39">
        <v>44272.765972222223</v>
      </c>
    </row>
    <row r="748" spans="1:71" x14ac:dyDescent="0.25">
      <c r="A748" t="s">
        <v>4578</v>
      </c>
      <c r="B748">
        <v>1231</v>
      </c>
      <c r="C748" t="s">
        <v>890</v>
      </c>
      <c r="D748" t="s">
        <v>597</v>
      </c>
      <c r="E748">
        <v>47766</v>
      </c>
      <c r="F748" t="s">
        <v>598</v>
      </c>
      <c r="G748" t="s">
        <v>76</v>
      </c>
      <c r="H748">
        <v>1622</v>
      </c>
      <c r="I748">
        <v>2020</v>
      </c>
      <c r="J748">
        <v>56</v>
      </c>
      <c r="K748" t="s">
        <v>77</v>
      </c>
      <c r="L748" t="s">
        <v>598</v>
      </c>
      <c r="M748" t="s">
        <v>8955</v>
      </c>
      <c r="N748" t="s">
        <v>1276</v>
      </c>
      <c r="O748" t="s">
        <v>1277</v>
      </c>
      <c r="P748">
        <v>22681423000157</v>
      </c>
      <c r="T748">
        <v>4516</v>
      </c>
      <c r="U748" t="s">
        <v>893</v>
      </c>
      <c r="V748" t="s">
        <v>83</v>
      </c>
      <c r="Z748" t="s">
        <v>10241</v>
      </c>
      <c r="AA748" t="s">
        <v>2854</v>
      </c>
      <c r="AB748" t="s">
        <v>85</v>
      </c>
      <c r="AC748">
        <v>42000</v>
      </c>
      <c r="AD748" s="39">
        <v>43906.593807870369</v>
      </c>
      <c r="AE748" s="39">
        <v>43908.586967592593</v>
      </c>
      <c r="AF748" s="39">
        <v>43908.642754629633</v>
      </c>
      <c r="AG748" s="39">
        <v>43935.657754629632</v>
      </c>
      <c r="AH748" t="s">
        <v>10242</v>
      </c>
      <c r="AI748" t="s">
        <v>87</v>
      </c>
      <c r="AL748" s="39">
        <v>43935.659548611111</v>
      </c>
      <c r="AM748" t="s">
        <v>10243</v>
      </c>
      <c r="AN748" t="s">
        <v>9481</v>
      </c>
      <c r="AO748" t="s">
        <v>87</v>
      </c>
      <c r="AT748">
        <v>0</v>
      </c>
      <c r="AU748">
        <v>0</v>
      </c>
      <c r="AV748">
        <v>0</v>
      </c>
      <c r="AW748">
        <v>0</v>
      </c>
      <c r="AX748">
        <v>0</v>
      </c>
      <c r="AY748" t="s">
        <v>88</v>
      </c>
      <c r="AZ748">
        <v>43935.659548611111</v>
      </c>
      <c r="BS748" s="39">
        <v>44272.765972222223</v>
      </c>
    </row>
    <row r="749" spans="1:71" x14ac:dyDescent="0.25">
      <c r="A749" t="s">
        <v>4578</v>
      </c>
      <c r="B749">
        <v>4291</v>
      </c>
      <c r="C749" t="s">
        <v>73</v>
      </c>
      <c r="D749" t="s">
        <v>74</v>
      </c>
      <c r="E749">
        <v>52564</v>
      </c>
      <c r="F749" t="s">
        <v>75</v>
      </c>
      <c r="G749" t="s">
        <v>76</v>
      </c>
      <c r="H749">
        <v>1881</v>
      </c>
      <c r="I749">
        <v>2020</v>
      </c>
      <c r="J749">
        <v>111</v>
      </c>
      <c r="K749" t="s">
        <v>77</v>
      </c>
      <c r="L749" t="s">
        <v>75</v>
      </c>
      <c r="M749" t="s">
        <v>8955</v>
      </c>
      <c r="N749" t="s">
        <v>553</v>
      </c>
      <c r="O749" t="s">
        <v>10244</v>
      </c>
      <c r="P749">
        <v>13693202000108</v>
      </c>
      <c r="Q749" t="s">
        <v>10245</v>
      </c>
      <c r="T749">
        <v>1008</v>
      </c>
      <c r="U749" t="s">
        <v>82</v>
      </c>
      <c r="V749" t="s">
        <v>93</v>
      </c>
      <c r="AA749" t="s">
        <v>94</v>
      </c>
      <c r="AB749" t="s">
        <v>85</v>
      </c>
      <c r="AC749">
        <v>60000</v>
      </c>
      <c r="AD749" s="39">
        <v>43938.370254629626</v>
      </c>
      <c r="AI749" t="s">
        <v>87</v>
      </c>
      <c r="AL749" s="39">
        <v>43938.510787037034</v>
      </c>
      <c r="AM749" t="s">
        <v>10246</v>
      </c>
      <c r="AN749" t="s">
        <v>10247</v>
      </c>
      <c r="AO749" t="s">
        <v>87</v>
      </c>
      <c r="AT749">
        <v>0</v>
      </c>
      <c r="AU749">
        <v>0</v>
      </c>
      <c r="AV749">
        <v>0</v>
      </c>
      <c r="AW749">
        <v>0</v>
      </c>
      <c r="AX749">
        <v>0</v>
      </c>
      <c r="AY749" t="s">
        <v>88</v>
      </c>
      <c r="AZ749">
        <v>43938.510787037034</v>
      </c>
      <c r="BS749" s="39">
        <v>44272.765972222223</v>
      </c>
    </row>
    <row r="750" spans="1:71" x14ac:dyDescent="0.25">
      <c r="A750" t="s">
        <v>4578</v>
      </c>
      <c r="B750">
        <v>4291</v>
      </c>
      <c r="C750" t="s">
        <v>73</v>
      </c>
      <c r="D750" t="s">
        <v>74</v>
      </c>
      <c r="E750">
        <v>59264</v>
      </c>
      <c r="F750" t="s">
        <v>75</v>
      </c>
      <c r="G750" t="s">
        <v>343</v>
      </c>
      <c r="H750">
        <v>2088</v>
      </c>
      <c r="I750">
        <v>2020</v>
      </c>
      <c r="J750">
        <v>142</v>
      </c>
      <c r="K750" t="s">
        <v>77</v>
      </c>
      <c r="L750" t="s">
        <v>75</v>
      </c>
      <c r="M750" t="s">
        <v>8955</v>
      </c>
      <c r="N750" t="s">
        <v>1928</v>
      </c>
      <c r="O750" t="s">
        <v>4925</v>
      </c>
      <c r="P750">
        <v>11682032000130</v>
      </c>
      <c r="Q750" t="s">
        <v>92</v>
      </c>
      <c r="T750">
        <v>4460</v>
      </c>
      <c r="U750" t="s">
        <v>182</v>
      </c>
      <c r="V750" t="s">
        <v>83</v>
      </c>
      <c r="Z750" t="s">
        <v>10248</v>
      </c>
      <c r="AA750" t="s">
        <v>196</v>
      </c>
      <c r="AB750" t="s">
        <v>348</v>
      </c>
      <c r="AC750">
        <v>55000</v>
      </c>
      <c r="AD750" s="39">
        <v>44166.462187500001</v>
      </c>
      <c r="AI750" t="s">
        <v>87</v>
      </c>
      <c r="AL750" s="39">
        <v>44167.466377314813</v>
      </c>
      <c r="AM750" t="s">
        <v>10249</v>
      </c>
      <c r="AN750" t="s">
        <v>8951</v>
      </c>
      <c r="AO750" t="s">
        <v>87</v>
      </c>
      <c r="AT750">
        <v>0</v>
      </c>
      <c r="AU750">
        <v>0</v>
      </c>
      <c r="AV750">
        <v>0</v>
      </c>
      <c r="AW750">
        <v>0</v>
      </c>
      <c r="AX750">
        <v>0</v>
      </c>
      <c r="AY750" t="s">
        <v>88</v>
      </c>
      <c r="AZ750">
        <v>44167.466365740744</v>
      </c>
      <c r="BS750" s="39">
        <v>44272.765972222223</v>
      </c>
    </row>
    <row r="751" spans="1:71" x14ac:dyDescent="0.25">
      <c r="A751" t="s">
        <v>4578</v>
      </c>
      <c r="B751">
        <v>2421</v>
      </c>
      <c r="C751" t="s">
        <v>3582</v>
      </c>
      <c r="D751" t="s">
        <v>1391</v>
      </c>
      <c r="E751">
        <v>58706</v>
      </c>
      <c r="F751" t="s">
        <v>176</v>
      </c>
      <c r="G751" t="s">
        <v>343</v>
      </c>
      <c r="H751">
        <v>2089</v>
      </c>
      <c r="I751">
        <v>2020</v>
      </c>
      <c r="J751">
        <v>137</v>
      </c>
      <c r="K751" t="s">
        <v>77</v>
      </c>
      <c r="L751" t="s">
        <v>176</v>
      </c>
      <c r="M751" t="s">
        <v>8955</v>
      </c>
      <c r="N751" t="s">
        <v>1092</v>
      </c>
      <c r="O751" t="s">
        <v>1271</v>
      </c>
      <c r="P751">
        <v>25324187000100</v>
      </c>
      <c r="T751">
        <v>4094</v>
      </c>
      <c r="U751" t="s">
        <v>5149</v>
      </c>
      <c r="V751" t="s">
        <v>83</v>
      </c>
      <c r="Z751" t="s">
        <v>10250</v>
      </c>
      <c r="AA751" t="s">
        <v>5907</v>
      </c>
      <c r="AB751" t="s">
        <v>348</v>
      </c>
      <c r="AC751">
        <v>45000</v>
      </c>
      <c r="AD751" s="39">
        <v>44158.590185185189</v>
      </c>
      <c r="AI751" t="s">
        <v>87</v>
      </c>
      <c r="AL751" s="39">
        <v>44162.456192129626</v>
      </c>
      <c r="AM751" t="s">
        <v>10251</v>
      </c>
      <c r="AN751" t="s">
        <v>9498</v>
      </c>
      <c r="AO751" t="s">
        <v>87</v>
      </c>
      <c r="AT751">
        <v>0</v>
      </c>
      <c r="AU751">
        <v>0</v>
      </c>
      <c r="AV751">
        <v>0</v>
      </c>
      <c r="AW751">
        <v>0</v>
      </c>
      <c r="AX751">
        <v>0</v>
      </c>
      <c r="AY751" t="s">
        <v>88</v>
      </c>
      <c r="AZ751">
        <v>44162.456192129626</v>
      </c>
      <c r="BS751" s="39">
        <v>44272.765972222223</v>
      </c>
    </row>
    <row r="752" spans="1:71" x14ac:dyDescent="0.25">
      <c r="A752" t="s">
        <v>4578</v>
      </c>
      <c r="B752">
        <v>2421</v>
      </c>
      <c r="C752" t="s">
        <v>3582</v>
      </c>
      <c r="D752" t="s">
        <v>1391</v>
      </c>
      <c r="E752">
        <v>59070</v>
      </c>
      <c r="F752" t="s">
        <v>176</v>
      </c>
      <c r="G752" t="s">
        <v>343</v>
      </c>
      <c r="H752">
        <v>2089</v>
      </c>
      <c r="I752">
        <v>2020</v>
      </c>
      <c r="J752">
        <v>138</v>
      </c>
      <c r="K752" t="s">
        <v>77</v>
      </c>
      <c r="L752" t="s">
        <v>176</v>
      </c>
      <c r="M752" t="s">
        <v>8955</v>
      </c>
      <c r="N752" t="s">
        <v>177</v>
      </c>
      <c r="O752" t="s">
        <v>3582</v>
      </c>
      <c r="P752">
        <v>4888232000189</v>
      </c>
      <c r="T752">
        <v>4094</v>
      </c>
      <c r="U752" t="s">
        <v>5149</v>
      </c>
      <c r="V752" t="s">
        <v>83</v>
      </c>
      <c r="Z752" t="s">
        <v>10252</v>
      </c>
      <c r="AA752" t="s">
        <v>5907</v>
      </c>
      <c r="AB752" t="s">
        <v>348</v>
      </c>
      <c r="AC752">
        <v>45000</v>
      </c>
      <c r="AD752" s="39">
        <v>44162.465289351851</v>
      </c>
      <c r="AI752" t="s">
        <v>87</v>
      </c>
      <c r="AL752" s="39">
        <v>44162.493854166663</v>
      </c>
      <c r="AM752" t="s">
        <v>10253</v>
      </c>
      <c r="AN752" t="s">
        <v>9500</v>
      </c>
      <c r="AO752" t="s">
        <v>87</v>
      </c>
      <c r="AT752">
        <v>0</v>
      </c>
      <c r="AU752">
        <v>0</v>
      </c>
      <c r="AV752">
        <v>0</v>
      </c>
      <c r="AW752">
        <v>0</v>
      </c>
      <c r="AX752">
        <v>0</v>
      </c>
      <c r="AY752" t="s">
        <v>88</v>
      </c>
      <c r="AZ752">
        <v>44162.493854166663</v>
      </c>
      <c r="BS752" s="39">
        <v>44272.765972222223</v>
      </c>
    </row>
    <row r="753" spans="1:71" x14ac:dyDescent="0.25">
      <c r="A753" t="s">
        <v>4578</v>
      </c>
      <c r="B753">
        <v>2421</v>
      </c>
      <c r="C753" t="s">
        <v>3582</v>
      </c>
      <c r="D753" t="s">
        <v>1391</v>
      </c>
      <c r="E753">
        <v>59083</v>
      </c>
      <c r="F753" t="s">
        <v>176</v>
      </c>
      <c r="G753" t="s">
        <v>343</v>
      </c>
      <c r="H753">
        <v>2089</v>
      </c>
      <c r="I753">
        <v>2020</v>
      </c>
      <c r="J753">
        <v>139</v>
      </c>
      <c r="K753" t="s">
        <v>77</v>
      </c>
      <c r="L753" t="s">
        <v>176</v>
      </c>
      <c r="M753" t="s">
        <v>8955</v>
      </c>
      <c r="N753" t="s">
        <v>177</v>
      </c>
      <c r="O753" t="s">
        <v>3582</v>
      </c>
      <c r="P753">
        <v>4888232000189</v>
      </c>
      <c r="T753">
        <v>4094</v>
      </c>
      <c r="U753" t="s">
        <v>5149</v>
      </c>
      <c r="V753" t="s">
        <v>83</v>
      </c>
      <c r="Z753" t="s">
        <v>10252</v>
      </c>
      <c r="AA753" t="s">
        <v>5907</v>
      </c>
      <c r="AB753" t="s">
        <v>348</v>
      </c>
      <c r="AC753">
        <v>45000</v>
      </c>
      <c r="AD753" s="39">
        <v>44162.501620370371</v>
      </c>
      <c r="AI753" t="s">
        <v>87</v>
      </c>
      <c r="AL753" s="39">
        <v>44162.613611111112</v>
      </c>
      <c r="AM753" t="s">
        <v>10254</v>
      </c>
      <c r="AN753" t="s">
        <v>9500</v>
      </c>
      <c r="AO753" t="s">
        <v>87</v>
      </c>
      <c r="AT753">
        <v>0</v>
      </c>
      <c r="AU753">
        <v>0</v>
      </c>
      <c r="AV753">
        <v>0</v>
      </c>
      <c r="AW753">
        <v>0</v>
      </c>
      <c r="AX753">
        <v>0</v>
      </c>
      <c r="AY753" t="s">
        <v>88</v>
      </c>
      <c r="AZ753">
        <v>44162.613611111112</v>
      </c>
      <c r="BS753" s="39">
        <v>44272.765972222223</v>
      </c>
    </row>
    <row r="754" spans="1:71" x14ac:dyDescent="0.25">
      <c r="A754" t="s">
        <v>4578</v>
      </c>
      <c r="B754">
        <v>2421</v>
      </c>
      <c r="C754" t="s">
        <v>3582</v>
      </c>
      <c r="D754" t="s">
        <v>1391</v>
      </c>
      <c r="E754">
        <v>59178</v>
      </c>
      <c r="F754" t="s">
        <v>176</v>
      </c>
      <c r="G754" t="s">
        <v>343</v>
      </c>
      <c r="H754">
        <v>2089</v>
      </c>
      <c r="I754">
        <v>2020</v>
      </c>
      <c r="J754">
        <v>140</v>
      </c>
      <c r="K754" t="s">
        <v>77</v>
      </c>
      <c r="L754" t="s">
        <v>176</v>
      </c>
      <c r="M754" t="s">
        <v>8955</v>
      </c>
      <c r="N754" t="s">
        <v>177</v>
      </c>
      <c r="O754" t="s">
        <v>3582</v>
      </c>
      <c r="P754">
        <v>4888232000189</v>
      </c>
      <c r="T754">
        <v>4094</v>
      </c>
      <c r="U754" t="s">
        <v>5149</v>
      </c>
      <c r="V754" t="s">
        <v>83</v>
      </c>
      <c r="Z754" t="s">
        <v>5906</v>
      </c>
      <c r="AA754" t="s">
        <v>5907</v>
      </c>
      <c r="AB754" t="s">
        <v>348</v>
      </c>
      <c r="AC754">
        <v>45000</v>
      </c>
      <c r="AD754" s="39">
        <v>44165.637592592589</v>
      </c>
      <c r="AI754" t="s">
        <v>87</v>
      </c>
      <c r="AL754" s="39">
        <v>44165.662615740737</v>
      </c>
      <c r="AM754" t="s">
        <v>10255</v>
      </c>
      <c r="AN754" t="s">
        <v>9500</v>
      </c>
      <c r="AO754" t="s">
        <v>87</v>
      </c>
      <c r="AT754">
        <v>0</v>
      </c>
      <c r="AU754">
        <v>0</v>
      </c>
      <c r="AV754">
        <v>0</v>
      </c>
      <c r="AW754">
        <v>0</v>
      </c>
      <c r="AX754">
        <v>0</v>
      </c>
      <c r="AY754" t="s">
        <v>88</v>
      </c>
      <c r="AZ754">
        <v>44165.662615740737</v>
      </c>
      <c r="BS754" s="39">
        <v>44272.765972222223</v>
      </c>
    </row>
    <row r="755" spans="1:71" x14ac:dyDescent="0.25">
      <c r="A755" t="s">
        <v>4578</v>
      </c>
      <c r="B755">
        <v>1301</v>
      </c>
      <c r="C755" t="s">
        <v>946</v>
      </c>
      <c r="D755" t="s">
        <v>947</v>
      </c>
      <c r="E755">
        <v>47130</v>
      </c>
      <c r="F755" t="s">
        <v>99</v>
      </c>
      <c r="G755" t="s">
        <v>77</v>
      </c>
      <c r="H755">
        <v>230</v>
      </c>
      <c r="I755">
        <v>2020</v>
      </c>
      <c r="J755">
        <v>28</v>
      </c>
      <c r="K755" t="s">
        <v>77</v>
      </c>
      <c r="L755" t="s">
        <v>99</v>
      </c>
      <c r="M755" t="s">
        <v>8955</v>
      </c>
      <c r="N755" t="s">
        <v>204</v>
      </c>
      <c r="O755" t="s">
        <v>270</v>
      </c>
      <c r="P755">
        <v>18348722000105</v>
      </c>
      <c r="Q755" t="s">
        <v>102</v>
      </c>
      <c r="T755">
        <v>4154</v>
      </c>
      <c r="U755" t="s">
        <v>950</v>
      </c>
      <c r="V755" t="s">
        <v>83</v>
      </c>
      <c r="W755" t="s">
        <v>104</v>
      </c>
      <c r="X755" t="s">
        <v>358</v>
      </c>
      <c r="Y755" t="s">
        <v>359</v>
      </c>
      <c r="Z755" t="s">
        <v>10256</v>
      </c>
      <c r="AB755" t="s">
        <v>85</v>
      </c>
      <c r="AC755">
        <v>100602</v>
      </c>
      <c r="AD755" s="39">
        <v>43905.814282407409</v>
      </c>
      <c r="AE755" s="39">
        <v>43906.399837962963</v>
      </c>
      <c r="AF755" s="39">
        <v>43906.515821759262</v>
      </c>
      <c r="AI755" t="s">
        <v>87</v>
      </c>
      <c r="AL755" s="39">
        <v>44011.824178240742</v>
      </c>
      <c r="AM755" t="s">
        <v>10257</v>
      </c>
      <c r="AN755" t="s">
        <v>9483</v>
      </c>
      <c r="AO755" t="s">
        <v>87</v>
      </c>
      <c r="AP755" t="s">
        <v>10258</v>
      </c>
      <c r="AQ755" s="39">
        <v>44055.736192129632</v>
      </c>
      <c r="AS755">
        <v>0</v>
      </c>
      <c r="AT755">
        <v>0</v>
      </c>
      <c r="AU755">
        <v>0</v>
      </c>
      <c r="AV755">
        <v>0</v>
      </c>
      <c r="AW755">
        <v>0</v>
      </c>
      <c r="AX755">
        <v>0</v>
      </c>
      <c r="AY755" t="s">
        <v>88</v>
      </c>
      <c r="AZ755">
        <v>44055.736863425926</v>
      </c>
      <c r="BS755" s="39">
        <v>44272.765972222223</v>
      </c>
    </row>
    <row r="756" spans="1:71" x14ac:dyDescent="0.25">
      <c r="A756" t="s">
        <v>4578</v>
      </c>
      <c r="B756">
        <v>1301</v>
      </c>
      <c r="C756" t="s">
        <v>946</v>
      </c>
      <c r="D756" t="s">
        <v>947</v>
      </c>
      <c r="E756">
        <v>47132</v>
      </c>
      <c r="F756" t="s">
        <v>99</v>
      </c>
      <c r="G756" t="s">
        <v>77</v>
      </c>
      <c r="H756">
        <v>230</v>
      </c>
      <c r="I756">
        <v>2020</v>
      </c>
      <c r="J756">
        <v>44</v>
      </c>
      <c r="K756" t="s">
        <v>77</v>
      </c>
      <c r="L756" t="s">
        <v>99</v>
      </c>
      <c r="M756" t="s">
        <v>8955</v>
      </c>
      <c r="N756" t="s">
        <v>95</v>
      </c>
      <c r="O756" t="s">
        <v>4398</v>
      </c>
      <c r="P756">
        <v>18414565000180</v>
      </c>
      <c r="Q756" t="s">
        <v>102</v>
      </c>
      <c r="T756">
        <v>4154</v>
      </c>
      <c r="U756" t="s">
        <v>950</v>
      </c>
      <c r="V756" t="s">
        <v>83</v>
      </c>
      <c r="W756" t="s">
        <v>104</v>
      </c>
      <c r="X756" t="s">
        <v>124</v>
      </c>
      <c r="Y756" t="s">
        <v>1285</v>
      </c>
      <c r="Z756" t="s">
        <v>10259</v>
      </c>
      <c r="AB756" t="s">
        <v>85</v>
      </c>
      <c r="AC756">
        <v>100000</v>
      </c>
      <c r="AD756" s="39">
        <v>43905.820196759261</v>
      </c>
      <c r="AE756" s="39">
        <v>43906.399826388886</v>
      </c>
      <c r="AF756" s="39">
        <v>43906.515810185185</v>
      </c>
      <c r="AG756" s="39">
        <v>43935.657534722224</v>
      </c>
      <c r="AH756" t="s">
        <v>10242</v>
      </c>
      <c r="AI756" t="s">
        <v>87</v>
      </c>
      <c r="AL756" s="39">
        <v>43935.659328703703</v>
      </c>
      <c r="AM756" t="s">
        <v>10243</v>
      </c>
      <c r="AN756" t="s">
        <v>9481</v>
      </c>
      <c r="AO756" t="s">
        <v>87</v>
      </c>
      <c r="AT756">
        <v>0</v>
      </c>
      <c r="AU756">
        <v>0</v>
      </c>
      <c r="AV756">
        <v>0</v>
      </c>
      <c r="AW756">
        <v>0</v>
      </c>
      <c r="AX756">
        <v>0</v>
      </c>
      <c r="AY756" t="s">
        <v>88</v>
      </c>
      <c r="AZ756">
        <v>44055.736863425926</v>
      </c>
      <c r="BS756" s="39">
        <v>44272.765972222223</v>
      </c>
    </row>
    <row r="757" spans="1:71" x14ac:dyDescent="0.25">
      <c r="A757" t="s">
        <v>4578</v>
      </c>
      <c r="B757">
        <v>1481</v>
      </c>
      <c r="C757" t="s">
        <v>254</v>
      </c>
      <c r="D757" t="s">
        <v>255</v>
      </c>
      <c r="E757">
        <v>47126</v>
      </c>
      <c r="F757" t="s">
        <v>598</v>
      </c>
      <c r="G757" t="s">
        <v>77</v>
      </c>
      <c r="H757">
        <v>356</v>
      </c>
      <c r="I757">
        <v>2020</v>
      </c>
      <c r="J757">
        <v>42</v>
      </c>
      <c r="K757" t="s">
        <v>77</v>
      </c>
      <c r="L757" t="s">
        <v>598</v>
      </c>
      <c r="M757" t="s">
        <v>8955</v>
      </c>
      <c r="N757" t="s">
        <v>2624</v>
      </c>
      <c r="O757" t="s">
        <v>7626</v>
      </c>
      <c r="P757">
        <v>1613372000156</v>
      </c>
      <c r="T757">
        <v>4086</v>
      </c>
      <c r="U757" t="s">
        <v>357</v>
      </c>
      <c r="V757" t="s">
        <v>93</v>
      </c>
      <c r="Z757" t="s">
        <v>10260</v>
      </c>
      <c r="AA757" t="s">
        <v>9509</v>
      </c>
      <c r="AB757" t="s">
        <v>85</v>
      </c>
      <c r="AC757">
        <v>50000</v>
      </c>
      <c r="AD757" s="39">
        <v>43905.805856481478</v>
      </c>
      <c r="AE757" s="39">
        <v>44158.584421296298</v>
      </c>
      <c r="AG757" s="39">
        <v>44158.702303240738</v>
      </c>
      <c r="AH757" t="s">
        <v>10261</v>
      </c>
      <c r="AI757" t="s">
        <v>87</v>
      </c>
      <c r="AL757" s="39">
        <v>44161.609212962961</v>
      </c>
      <c r="AM757" t="s">
        <v>10007</v>
      </c>
      <c r="AN757" t="s">
        <v>9500</v>
      </c>
      <c r="AO757" t="s">
        <v>128</v>
      </c>
      <c r="AP757" t="s">
        <v>10262</v>
      </c>
      <c r="AQ757" s="39">
        <v>44035.665775462963</v>
      </c>
      <c r="AS757">
        <v>50000</v>
      </c>
      <c r="AT757">
        <v>0</v>
      </c>
      <c r="AU757">
        <v>0</v>
      </c>
      <c r="AV757">
        <v>0</v>
      </c>
      <c r="AW757">
        <v>0</v>
      </c>
      <c r="AX757">
        <v>0</v>
      </c>
      <c r="AY757" t="s">
        <v>88</v>
      </c>
      <c r="AZ757">
        <v>44161.609212962961</v>
      </c>
      <c r="BS757" s="39">
        <v>44272.765972222223</v>
      </c>
    </row>
    <row r="758" spans="1:71" x14ac:dyDescent="0.25">
      <c r="A758" t="s">
        <v>4578</v>
      </c>
      <c r="B758">
        <v>1491</v>
      </c>
      <c r="C758" t="s">
        <v>97</v>
      </c>
      <c r="D758" t="s">
        <v>98</v>
      </c>
      <c r="E758">
        <v>47116</v>
      </c>
      <c r="F758" t="s">
        <v>99</v>
      </c>
      <c r="G758" t="s">
        <v>77</v>
      </c>
      <c r="H758">
        <v>475</v>
      </c>
      <c r="I758">
        <v>2020</v>
      </c>
      <c r="J758">
        <v>38</v>
      </c>
      <c r="K758" t="s">
        <v>77</v>
      </c>
      <c r="L758" t="s">
        <v>99</v>
      </c>
      <c r="M758" t="s">
        <v>8955</v>
      </c>
      <c r="N758" t="s">
        <v>3036</v>
      </c>
      <c r="O758" t="s">
        <v>7627</v>
      </c>
      <c r="P758">
        <v>1613376000134</v>
      </c>
      <c r="Q758" t="s">
        <v>102</v>
      </c>
      <c r="T758">
        <v>2007</v>
      </c>
      <c r="U758" t="s">
        <v>103</v>
      </c>
      <c r="V758" t="s">
        <v>83</v>
      </c>
      <c r="W758" t="s">
        <v>104</v>
      </c>
      <c r="X758" t="s">
        <v>358</v>
      </c>
      <c r="Y758" t="s">
        <v>1285</v>
      </c>
      <c r="Z758" t="s">
        <v>10263</v>
      </c>
      <c r="AB758" t="s">
        <v>85</v>
      </c>
      <c r="AC758">
        <v>100000</v>
      </c>
      <c r="AD758" s="39">
        <v>43905.772627314815</v>
      </c>
      <c r="AE758" s="39">
        <v>43908.54996527778</v>
      </c>
      <c r="AF758" s="39">
        <v>43908.637743055559</v>
      </c>
      <c r="AI758" t="s">
        <v>87</v>
      </c>
      <c r="AL758" s="39">
        <v>44195.48778935185</v>
      </c>
      <c r="AM758" t="s">
        <v>10264</v>
      </c>
      <c r="AN758" t="s">
        <v>9515</v>
      </c>
      <c r="AO758" t="s">
        <v>128</v>
      </c>
      <c r="AP758" t="s">
        <v>5925</v>
      </c>
      <c r="AQ758" s="39">
        <v>44035.649756944447</v>
      </c>
      <c r="AS758">
        <v>100000</v>
      </c>
      <c r="AT758">
        <v>0</v>
      </c>
      <c r="AU758">
        <v>0</v>
      </c>
      <c r="AV758">
        <v>0</v>
      </c>
      <c r="AW758">
        <v>0</v>
      </c>
      <c r="AX758">
        <v>0</v>
      </c>
      <c r="AY758" t="s">
        <v>88</v>
      </c>
      <c r="AZ758">
        <v>44195.48778935185</v>
      </c>
      <c r="BS758" s="39">
        <v>44272.765972222223</v>
      </c>
    </row>
    <row r="759" spans="1:71" x14ac:dyDescent="0.25">
      <c r="A759" t="s">
        <v>4578</v>
      </c>
      <c r="B759">
        <v>1491</v>
      </c>
      <c r="C759" t="s">
        <v>97</v>
      </c>
      <c r="D759" t="s">
        <v>98</v>
      </c>
      <c r="E759">
        <v>47117</v>
      </c>
      <c r="F759" t="s">
        <v>99</v>
      </c>
      <c r="G759" t="s">
        <v>77</v>
      </c>
      <c r="H759">
        <v>475</v>
      </c>
      <c r="I759">
        <v>2020</v>
      </c>
      <c r="J759">
        <v>30</v>
      </c>
      <c r="K759" t="s">
        <v>77</v>
      </c>
      <c r="L759" t="s">
        <v>99</v>
      </c>
      <c r="M759" t="s">
        <v>8955</v>
      </c>
      <c r="N759" t="s">
        <v>3781</v>
      </c>
      <c r="O759" t="s">
        <v>8479</v>
      </c>
      <c r="P759">
        <v>18083659000114</v>
      </c>
      <c r="Q759" t="s">
        <v>102</v>
      </c>
      <c r="T759">
        <v>2007</v>
      </c>
      <c r="U759" t="s">
        <v>103</v>
      </c>
      <c r="V759" t="s">
        <v>83</v>
      </c>
      <c r="W759" t="s">
        <v>104</v>
      </c>
      <c r="X759" t="s">
        <v>358</v>
      </c>
      <c r="Y759" t="s">
        <v>1285</v>
      </c>
      <c r="Z759" t="s">
        <v>10265</v>
      </c>
      <c r="AB759" t="s">
        <v>85</v>
      </c>
      <c r="AC759">
        <v>100000</v>
      </c>
      <c r="AD759" s="39">
        <v>43905.780555555553</v>
      </c>
      <c r="AE759" s="39">
        <v>44069.632789351854</v>
      </c>
      <c r="AF759" s="39">
        <v>44069.635451388887</v>
      </c>
      <c r="AI759" t="s">
        <v>128</v>
      </c>
      <c r="AJ759">
        <v>44063.703865740739</v>
      </c>
      <c r="AK759" t="s">
        <v>10266</v>
      </c>
      <c r="AL759" s="39">
        <v>44195.493391203701</v>
      </c>
      <c r="AM759" t="s">
        <v>10267</v>
      </c>
      <c r="AN759" t="s">
        <v>9533</v>
      </c>
      <c r="AO759" t="s">
        <v>128</v>
      </c>
      <c r="AP759" t="s">
        <v>10268</v>
      </c>
      <c r="AQ759" s="39">
        <v>44035.660185185188</v>
      </c>
      <c r="AS759">
        <v>100000</v>
      </c>
      <c r="AT759">
        <v>0</v>
      </c>
      <c r="AU759">
        <v>0</v>
      </c>
      <c r="AV759">
        <v>0</v>
      </c>
      <c r="AW759">
        <v>0</v>
      </c>
      <c r="AX759">
        <v>0</v>
      </c>
      <c r="AY759" t="s">
        <v>88</v>
      </c>
      <c r="AZ759">
        <v>44195.493391203701</v>
      </c>
      <c r="BS759" s="39">
        <v>44272.765972222223</v>
      </c>
    </row>
    <row r="760" spans="1:71" x14ac:dyDescent="0.25">
      <c r="A760" t="s">
        <v>4578</v>
      </c>
      <c r="B760">
        <v>1491</v>
      </c>
      <c r="C760" t="s">
        <v>97</v>
      </c>
      <c r="D760" t="s">
        <v>98</v>
      </c>
      <c r="E760">
        <v>47119</v>
      </c>
      <c r="F760" t="s">
        <v>99</v>
      </c>
      <c r="G760" t="s">
        <v>77</v>
      </c>
      <c r="H760">
        <v>475</v>
      </c>
      <c r="I760">
        <v>2020</v>
      </c>
      <c r="J760">
        <v>8</v>
      </c>
      <c r="K760" t="s">
        <v>77</v>
      </c>
      <c r="L760" t="s">
        <v>99</v>
      </c>
      <c r="M760" t="s">
        <v>8955</v>
      </c>
      <c r="N760" t="s">
        <v>2032</v>
      </c>
      <c r="O760" t="s">
        <v>3670</v>
      </c>
      <c r="P760">
        <v>18404764000108</v>
      </c>
      <c r="Q760" t="s">
        <v>102</v>
      </c>
      <c r="T760">
        <v>2007</v>
      </c>
      <c r="U760" t="s">
        <v>103</v>
      </c>
      <c r="V760" t="s">
        <v>83</v>
      </c>
      <c r="W760" t="s">
        <v>104</v>
      </c>
      <c r="X760" t="s">
        <v>124</v>
      </c>
      <c r="Y760" t="s">
        <v>10269</v>
      </c>
      <c r="Z760" t="s">
        <v>10270</v>
      </c>
      <c r="AB760" t="s">
        <v>85</v>
      </c>
      <c r="AC760">
        <v>100000</v>
      </c>
      <c r="AD760" s="39">
        <v>43905.789699074077</v>
      </c>
      <c r="AI760" t="s">
        <v>87</v>
      </c>
      <c r="AL760" s="39">
        <v>43910.444884259261</v>
      </c>
      <c r="AM760" t="s">
        <v>10271</v>
      </c>
      <c r="AN760" t="s">
        <v>9483</v>
      </c>
      <c r="AO760" t="s">
        <v>87</v>
      </c>
      <c r="AT760">
        <v>0</v>
      </c>
      <c r="AU760">
        <v>0</v>
      </c>
      <c r="AV760">
        <v>0</v>
      </c>
      <c r="AW760">
        <v>0</v>
      </c>
      <c r="AX760">
        <v>0</v>
      </c>
      <c r="AY760" t="s">
        <v>88</v>
      </c>
      <c r="AZ760">
        <v>44035.660277777781</v>
      </c>
      <c r="BS760" s="39">
        <v>44272.765972222223</v>
      </c>
    </row>
    <row r="761" spans="1:71" x14ac:dyDescent="0.25">
      <c r="A761" t="s">
        <v>4578</v>
      </c>
      <c r="B761">
        <v>1491</v>
      </c>
      <c r="C761" t="s">
        <v>97</v>
      </c>
      <c r="D761" t="s">
        <v>98</v>
      </c>
      <c r="E761">
        <v>47122</v>
      </c>
      <c r="F761" t="s">
        <v>99</v>
      </c>
      <c r="G761" t="s">
        <v>77</v>
      </c>
      <c r="H761">
        <v>475</v>
      </c>
      <c r="I761">
        <v>2020</v>
      </c>
      <c r="J761">
        <v>10</v>
      </c>
      <c r="K761" t="s">
        <v>77</v>
      </c>
      <c r="L761" t="s">
        <v>99</v>
      </c>
      <c r="M761" t="s">
        <v>8955</v>
      </c>
      <c r="N761" t="s">
        <v>1092</v>
      </c>
      <c r="O761" t="s">
        <v>1271</v>
      </c>
      <c r="P761">
        <v>25324187000100</v>
      </c>
      <c r="Q761" t="s">
        <v>102</v>
      </c>
      <c r="T761">
        <v>2007</v>
      </c>
      <c r="U761" t="s">
        <v>103</v>
      </c>
      <c r="V761" t="s">
        <v>83</v>
      </c>
      <c r="W761" t="s">
        <v>104</v>
      </c>
      <c r="X761" t="s">
        <v>358</v>
      </c>
      <c r="Y761" t="s">
        <v>1285</v>
      </c>
      <c r="Z761" t="s">
        <v>10272</v>
      </c>
      <c r="AB761" t="s">
        <v>85</v>
      </c>
      <c r="AC761">
        <v>100000</v>
      </c>
      <c r="AD761" s="39">
        <v>43905.796203703707</v>
      </c>
      <c r="AE761" s="39">
        <v>43908.551840277774</v>
      </c>
      <c r="AF761" s="39">
        <v>43908.637754629628</v>
      </c>
      <c r="AG761" s="39">
        <v>43935.657094907408</v>
      </c>
      <c r="AH761" t="s">
        <v>10242</v>
      </c>
      <c r="AI761" t="s">
        <v>87</v>
      </c>
      <c r="AL761" s="39">
        <v>43935.659212962964</v>
      </c>
      <c r="AM761" t="s">
        <v>10243</v>
      </c>
      <c r="AN761" t="s">
        <v>9481</v>
      </c>
      <c r="AO761" t="s">
        <v>87</v>
      </c>
      <c r="AT761">
        <v>0</v>
      </c>
      <c r="AU761">
        <v>0</v>
      </c>
      <c r="AV761">
        <v>0</v>
      </c>
      <c r="AW761">
        <v>0</v>
      </c>
      <c r="AX761">
        <v>0</v>
      </c>
      <c r="AY761" t="s">
        <v>88</v>
      </c>
      <c r="AZ761">
        <v>44035.660277777781</v>
      </c>
      <c r="BS761" s="39">
        <v>44272.765972222223</v>
      </c>
    </row>
    <row r="762" spans="1:71" x14ac:dyDescent="0.25">
      <c r="A762" t="s">
        <v>4578</v>
      </c>
      <c r="B762">
        <v>2421</v>
      </c>
      <c r="C762" t="s">
        <v>3582</v>
      </c>
      <c r="D762" t="s">
        <v>1391</v>
      </c>
      <c r="E762">
        <v>48325</v>
      </c>
      <c r="F762" t="s">
        <v>598</v>
      </c>
      <c r="G762" t="s">
        <v>77</v>
      </c>
      <c r="H762">
        <v>609</v>
      </c>
      <c r="I762">
        <v>2020</v>
      </c>
      <c r="J762">
        <v>57</v>
      </c>
      <c r="K762" t="s">
        <v>77</v>
      </c>
      <c r="L762" t="s">
        <v>598</v>
      </c>
      <c r="M762" t="s">
        <v>8955</v>
      </c>
      <c r="N762" t="s">
        <v>177</v>
      </c>
      <c r="O762" t="s">
        <v>3582</v>
      </c>
      <c r="P762">
        <v>4888232000189</v>
      </c>
      <c r="T762">
        <v>4184</v>
      </c>
      <c r="U762" t="s">
        <v>3584</v>
      </c>
      <c r="V762" t="s">
        <v>83</v>
      </c>
      <c r="Z762" t="s">
        <v>10273</v>
      </c>
      <c r="AA762" t="s">
        <v>356</v>
      </c>
      <c r="AB762" t="s">
        <v>85</v>
      </c>
      <c r="AC762">
        <v>37000</v>
      </c>
      <c r="AD762" s="39">
        <v>43906.719606481478</v>
      </c>
      <c r="AE762" s="39">
        <v>43910.648645833331</v>
      </c>
      <c r="AF762" s="39">
        <v>43910.682268518518</v>
      </c>
      <c r="AG762" s="39">
        <v>43929.693356481483</v>
      </c>
      <c r="AH762" t="s">
        <v>9867</v>
      </c>
      <c r="AI762" t="s">
        <v>87</v>
      </c>
      <c r="AL762" s="39">
        <v>43929.69908564815</v>
      </c>
      <c r="AM762" t="s">
        <v>10274</v>
      </c>
      <c r="AN762" t="s">
        <v>9498</v>
      </c>
      <c r="AO762" t="s">
        <v>87</v>
      </c>
      <c r="AT762">
        <v>0</v>
      </c>
      <c r="AU762">
        <v>0</v>
      </c>
      <c r="AV762">
        <v>0</v>
      </c>
      <c r="AW762">
        <v>0</v>
      </c>
      <c r="AX762">
        <v>0</v>
      </c>
      <c r="AY762" t="s">
        <v>88</v>
      </c>
      <c r="AZ762">
        <v>44055.608726851853</v>
      </c>
      <c r="BS762" s="39">
        <v>44272.765972222223</v>
      </c>
    </row>
    <row r="763" spans="1:71" x14ac:dyDescent="0.25">
      <c r="A763" t="s">
        <v>4578</v>
      </c>
      <c r="B763">
        <v>2421</v>
      </c>
      <c r="C763" t="s">
        <v>3582</v>
      </c>
      <c r="D763" t="s">
        <v>1391</v>
      </c>
      <c r="E763">
        <v>48330</v>
      </c>
      <c r="F763" t="s">
        <v>598</v>
      </c>
      <c r="G763" t="s">
        <v>77</v>
      </c>
      <c r="H763">
        <v>609</v>
      </c>
      <c r="I763">
        <v>2020</v>
      </c>
      <c r="J763">
        <v>58</v>
      </c>
      <c r="K763" t="s">
        <v>77</v>
      </c>
      <c r="L763" t="s">
        <v>598</v>
      </c>
      <c r="M763" t="s">
        <v>8955</v>
      </c>
      <c r="N763" t="s">
        <v>177</v>
      </c>
      <c r="O763" t="s">
        <v>3582</v>
      </c>
      <c r="P763">
        <v>4888232000189</v>
      </c>
      <c r="T763">
        <v>4184</v>
      </c>
      <c r="U763" t="s">
        <v>3584</v>
      </c>
      <c r="V763" t="s">
        <v>83</v>
      </c>
      <c r="Z763" t="s">
        <v>10275</v>
      </c>
      <c r="AA763" t="s">
        <v>356</v>
      </c>
      <c r="AB763" t="s">
        <v>85</v>
      </c>
      <c r="AC763">
        <v>105000</v>
      </c>
      <c r="AD763" s="39">
        <v>43906.721296296295</v>
      </c>
      <c r="AE763" s="39">
        <v>43913.565648148149</v>
      </c>
      <c r="AF763" s="39">
        <v>43913.682476851849</v>
      </c>
      <c r="AG763" s="39">
        <v>43929.693541666667</v>
      </c>
      <c r="AH763" t="s">
        <v>9867</v>
      </c>
      <c r="AI763" t="s">
        <v>87</v>
      </c>
      <c r="AL763" s="39">
        <v>43929.69908564815</v>
      </c>
      <c r="AM763" t="s">
        <v>10274</v>
      </c>
      <c r="AN763" t="s">
        <v>9498</v>
      </c>
      <c r="AO763" t="s">
        <v>87</v>
      </c>
      <c r="AP763" t="s">
        <v>10258</v>
      </c>
      <c r="AQ763" s="39">
        <v>44055.443773148145</v>
      </c>
      <c r="AS763">
        <v>0</v>
      </c>
      <c r="AT763">
        <v>0</v>
      </c>
      <c r="AU763">
        <v>0</v>
      </c>
      <c r="AV763">
        <v>0</v>
      </c>
      <c r="AW763">
        <v>0</v>
      </c>
      <c r="AX763">
        <v>0</v>
      </c>
      <c r="AY763" t="s">
        <v>88</v>
      </c>
      <c r="AZ763">
        <v>44055.608726851853</v>
      </c>
      <c r="BS763" s="39">
        <v>44272.765972222223</v>
      </c>
    </row>
    <row r="764" spans="1:71" x14ac:dyDescent="0.25">
      <c r="A764" t="s">
        <v>4578</v>
      </c>
      <c r="B764">
        <v>2421</v>
      </c>
      <c r="C764" t="s">
        <v>3582</v>
      </c>
      <c r="D764" t="s">
        <v>1391</v>
      </c>
      <c r="E764">
        <v>48344</v>
      </c>
      <c r="F764" t="s">
        <v>598</v>
      </c>
      <c r="G764" t="s">
        <v>77</v>
      </c>
      <c r="H764">
        <v>609</v>
      </c>
      <c r="I764">
        <v>2020</v>
      </c>
      <c r="J764">
        <v>60</v>
      </c>
      <c r="K764" t="s">
        <v>77</v>
      </c>
      <c r="L764" t="s">
        <v>598</v>
      </c>
      <c r="M764" t="s">
        <v>8955</v>
      </c>
      <c r="N764" t="s">
        <v>3059</v>
      </c>
      <c r="O764" t="s">
        <v>3651</v>
      </c>
      <c r="P764">
        <v>18414573000127</v>
      </c>
      <c r="T764">
        <v>4184</v>
      </c>
      <c r="U764" t="s">
        <v>3584</v>
      </c>
      <c r="V764" t="s">
        <v>83</v>
      </c>
      <c r="Z764" t="s">
        <v>10276</v>
      </c>
      <c r="AA764" t="s">
        <v>3586</v>
      </c>
      <c r="AB764" t="s">
        <v>85</v>
      </c>
      <c r="AC764">
        <v>20000</v>
      </c>
      <c r="AD764" s="39">
        <v>43906.723761574074</v>
      </c>
      <c r="AE764" s="39">
        <v>44167.618136574078</v>
      </c>
      <c r="AF764" s="39">
        <v>44168.486747685187</v>
      </c>
      <c r="AG764" s="39">
        <v>43913.899745370371</v>
      </c>
      <c r="AH764" t="s">
        <v>5965</v>
      </c>
      <c r="AI764" t="s">
        <v>87</v>
      </c>
      <c r="AL764" s="39">
        <v>44259.859525462962</v>
      </c>
      <c r="AM764" t="s">
        <v>10277</v>
      </c>
      <c r="AN764" t="s">
        <v>10247</v>
      </c>
      <c r="AO764" t="s">
        <v>128</v>
      </c>
      <c r="AP764" t="s">
        <v>5967</v>
      </c>
      <c r="AQ764" s="39">
        <v>44035.672777777778</v>
      </c>
      <c r="AS764">
        <v>20000</v>
      </c>
      <c r="AT764">
        <v>0</v>
      </c>
      <c r="AU764">
        <v>0</v>
      </c>
      <c r="AV764">
        <v>0</v>
      </c>
      <c r="AW764">
        <v>0</v>
      </c>
      <c r="AX764">
        <v>0</v>
      </c>
      <c r="AY764" t="s">
        <v>88</v>
      </c>
      <c r="AZ764">
        <v>44259.859525462962</v>
      </c>
      <c r="BS764" s="39">
        <v>44272.765972222223</v>
      </c>
    </row>
    <row r="765" spans="1:71" x14ac:dyDescent="0.25">
      <c r="A765" t="s">
        <v>4578</v>
      </c>
      <c r="B765">
        <v>4291</v>
      </c>
      <c r="C765" t="s">
        <v>73</v>
      </c>
      <c r="D765" t="s">
        <v>74</v>
      </c>
      <c r="E765">
        <v>47139</v>
      </c>
      <c r="F765" t="s">
        <v>75</v>
      </c>
      <c r="G765" t="s">
        <v>77</v>
      </c>
      <c r="H765">
        <v>674</v>
      </c>
      <c r="I765">
        <v>2020</v>
      </c>
      <c r="J765">
        <v>99</v>
      </c>
      <c r="K765" t="s">
        <v>77</v>
      </c>
      <c r="L765" t="s">
        <v>75</v>
      </c>
      <c r="M765" t="s">
        <v>8955</v>
      </c>
      <c r="N765" t="s">
        <v>2243</v>
      </c>
      <c r="O765" t="s">
        <v>2244</v>
      </c>
      <c r="P765">
        <v>18349894000195</v>
      </c>
      <c r="Q765" t="s">
        <v>102</v>
      </c>
      <c r="T765">
        <v>4460</v>
      </c>
      <c r="U765" t="s">
        <v>182</v>
      </c>
      <c r="V765" t="s">
        <v>93</v>
      </c>
      <c r="AA765" t="s">
        <v>94</v>
      </c>
      <c r="AB765" t="s">
        <v>85</v>
      </c>
      <c r="AC765">
        <v>300000</v>
      </c>
      <c r="AD765" s="39">
        <v>43905.861678240741</v>
      </c>
      <c r="AI765" t="s">
        <v>87</v>
      </c>
      <c r="AL765" s="39">
        <v>43906.415706018517</v>
      </c>
      <c r="AM765" t="s">
        <v>10278</v>
      </c>
      <c r="AN765" t="s">
        <v>9483</v>
      </c>
      <c r="AO765" t="s">
        <v>87</v>
      </c>
      <c r="AT765">
        <v>0</v>
      </c>
      <c r="AU765">
        <v>0</v>
      </c>
      <c r="AV765">
        <v>0</v>
      </c>
      <c r="AW765">
        <v>0</v>
      </c>
      <c r="AX765">
        <v>0</v>
      </c>
      <c r="AY765" t="s">
        <v>88</v>
      </c>
      <c r="AZ765">
        <v>44055.403148148151</v>
      </c>
      <c r="BS765" s="39">
        <v>44272.765972222223</v>
      </c>
    </row>
    <row r="766" spans="1:71" x14ac:dyDescent="0.25">
      <c r="A766" t="s">
        <v>4578</v>
      </c>
      <c r="B766">
        <v>4291</v>
      </c>
      <c r="C766" t="s">
        <v>73</v>
      </c>
      <c r="D766" t="s">
        <v>74</v>
      </c>
      <c r="E766">
        <v>47140</v>
      </c>
      <c r="F766" t="s">
        <v>75</v>
      </c>
      <c r="G766" t="s">
        <v>77</v>
      </c>
      <c r="H766">
        <v>674</v>
      </c>
      <c r="I766">
        <v>2020</v>
      </c>
      <c r="J766">
        <v>55</v>
      </c>
      <c r="K766" t="s">
        <v>77</v>
      </c>
      <c r="L766" t="s">
        <v>75</v>
      </c>
      <c r="M766" t="s">
        <v>8955</v>
      </c>
      <c r="N766" t="s">
        <v>2108</v>
      </c>
      <c r="O766" t="s">
        <v>4232</v>
      </c>
      <c r="P766">
        <v>16971376000183</v>
      </c>
      <c r="Q766" t="s">
        <v>102</v>
      </c>
      <c r="T766">
        <v>4460</v>
      </c>
      <c r="U766" t="s">
        <v>182</v>
      </c>
      <c r="V766" t="s">
        <v>93</v>
      </c>
      <c r="AA766" t="s">
        <v>206</v>
      </c>
      <c r="AB766" t="s">
        <v>85</v>
      </c>
      <c r="AC766">
        <v>82000</v>
      </c>
      <c r="AD766" s="39">
        <v>43905.863321759258</v>
      </c>
      <c r="AI766" t="s">
        <v>87</v>
      </c>
      <c r="AL766" s="39">
        <v>43906.419340277775</v>
      </c>
      <c r="AM766" t="s">
        <v>10278</v>
      </c>
      <c r="AN766" t="s">
        <v>9483</v>
      </c>
      <c r="AO766" t="s">
        <v>87</v>
      </c>
      <c r="AT766">
        <v>0</v>
      </c>
      <c r="AU766">
        <v>0</v>
      </c>
      <c r="AV766">
        <v>0</v>
      </c>
      <c r="AW766">
        <v>0</v>
      </c>
      <c r="AX766">
        <v>0</v>
      </c>
      <c r="AY766" t="s">
        <v>88</v>
      </c>
      <c r="AZ766">
        <v>44055.403148148151</v>
      </c>
      <c r="BS766" s="39">
        <v>44272.765972222223</v>
      </c>
    </row>
    <row r="767" spans="1:71" x14ac:dyDescent="0.25">
      <c r="A767" t="s">
        <v>4578</v>
      </c>
      <c r="B767">
        <v>4291</v>
      </c>
      <c r="C767" t="s">
        <v>73</v>
      </c>
      <c r="D767" t="s">
        <v>74</v>
      </c>
      <c r="E767">
        <v>47229</v>
      </c>
      <c r="F767" t="s">
        <v>75</v>
      </c>
      <c r="G767" t="s">
        <v>77</v>
      </c>
      <c r="H767">
        <v>674</v>
      </c>
      <c r="I767">
        <v>2020</v>
      </c>
      <c r="J767">
        <v>61</v>
      </c>
      <c r="K767" t="s">
        <v>77</v>
      </c>
      <c r="L767" t="s">
        <v>75</v>
      </c>
      <c r="M767" t="s">
        <v>8955</v>
      </c>
      <c r="N767" t="s">
        <v>555</v>
      </c>
      <c r="O767" t="s">
        <v>582</v>
      </c>
      <c r="P767">
        <v>18404897000184</v>
      </c>
      <c r="Q767" t="s">
        <v>102</v>
      </c>
      <c r="T767">
        <v>4460</v>
      </c>
      <c r="U767" t="s">
        <v>182</v>
      </c>
      <c r="V767" t="s">
        <v>93</v>
      </c>
      <c r="AA767" t="s">
        <v>196</v>
      </c>
      <c r="AB767" t="s">
        <v>85</v>
      </c>
      <c r="AC767">
        <v>55000</v>
      </c>
      <c r="AD767" s="39">
        <v>43906.403287037036</v>
      </c>
      <c r="AI767" t="s">
        <v>87</v>
      </c>
      <c r="AL767" s="39">
        <v>43906.416319444441</v>
      </c>
      <c r="AM767" t="s">
        <v>10278</v>
      </c>
      <c r="AN767" t="s">
        <v>9483</v>
      </c>
      <c r="AO767" t="s">
        <v>87</v>
      </c>
      <c r="AT767">
        <v>0</v>
      </c>
      <c r="AU767">
        <v>0</v>
      </c>
      <c r="AV767">
        <v>0</v>
      </c>
      <c r="AW767">
        <v>0</v>
      </c>
      <c r="AX767">
        <v>0</v>
      </c>
      <c r="AY767" t="s">
        <v>88</v>
      </c>
      <c r="AZ767">
        <v>44055.403136574074</v>
      </c>
      <c r="BS767" s="39">
        <v>44272.765972222223</v>
      </c>
    </row>
    <row r="768" spans="1:71" x14ac:dyDescent="0.25">
      <c r="A768" t="s">
        <v>4578</v>
      </c>
      <c r="B768">
        <v>4291</v>
      </c>
      <c r="C768" t="s">
        <v>73</v>
      </c>
      <c r="D768" t="s">
        <v>74</v>
      </c>
      <c r="E768">
        <v>47233</v>
      </c>
      <c r="F768" t="s">
        <v>75</v>
      </c>
      <c r="G768" t="s">
        <v>77</v>
      </c>
      <c r="H768">
        <v>674</v>
      </c>
      <c r="I768">
        <v>2020</v>
      </c>
      <c r="J768">
        <v>68</v>
      </c>
      <c r="K768" t="s">
        <v>77</v>
      </c>
      <c r="L768" t="s">
        <v>75</v>
      </c>
      <c r="M768" t="s">
        <v>8955</v>
      </c>
      <c r="N768" t="s">
        <v>3382</v>
      </c>
      <c r="O768" t="s">
        <v>4499</v>
      </c>
      <c r="P768">
        <v>1614685000129</v>
      </c>
      <c r="Q768" t="s">
        <v>102</v>
      </c>
      <c r="T768">
        <v>4460</v>
      </c>
      <c r="U768" t="s">
        <v>182</v>
      </c>
      <c r="V768" t="s">
        <v>93</v>
      </c>
      <c r="AA768" t="s">
        <v>206</v>
      </c>
      <c r="AB768" t="s">
        <v>85</v>
      </c>
      <c r="AC768">
        <v>82000</v>
      </c>
      <c r="AD768" s="39">
        <v>43906.408680555556</v>
      </c>
      <c r="AI768" t="s">
        <v>87</v>
      </c>
      <c r="AL768" s="39">
        <v>43906.416863425926</v>
      </c>
      <c r="AM768" t="s">
        <v>10278</v>
      </c>
      <c r="AN768" t="s">
        <v>9483</v>
      </c>
      <c r="AO768" t="s">
        <v>87</v>
      </c>
      <c r="AT768">
        <v>0</v>
      </c>
      <c r="AU768">
        <v>0</v>
      </c>
      <c r="AV768">
        <v>0</v>
      </c>
      <c r="AW768">
        <v>0</v>
      </c>
      <c r="AX768">
        <v>0</v>
      </c>
      <c r="AY768" t="s">
        <v>88</v>
      </c>
      <c r="AZ768">
        <v>44055.403148148151</v>
      </c>
      <c r="BS768" s="39">
        <v>44272.765972222223</v>
      </c>
    </row>
    <row r="769" spans="1:71" x14ac:dyDescent="0.25">
      <c r="A769" t="s">
        <v>4578</v>
      </c>
      <c r="B769">
        <v>4291</v>
      </c>
      <c r="C769" t="s">
        <v>73</v>
      </c>
      <c r="D769" t="s">
        <v>74</v>
      </c>
      <c r="E769">
        <v>47255</v>
      </c>
      <c r="F769" t="s">
        <v>75</v>
      </c>
      <c r="G769" t="s">
        <v>77</v>
      </c>
      <c r="H769">
        <v>674</v>
      </c>
      <c r="I769">
        <v>2020</v>
      </c>
      <c r="J769">
        <v>46</v>
      </c>
      <c r="K769" t="s">
        <v>77</v>
      </c>
      <c r="L769" t="s">
        <v>75</v>
      </c>
      <c r="M769" t="s">
        <v>8955</v>
      </c>
      <c r="N769" t="s">
        <v>550</v>
      </c>
      <c r="O769" t="s">
        <v>1921</v>
      </c>
      <c r="P769">
        <v>18404749000160</v>
      </c>
      <c r="Q769" t="s">
        <v>102</v>
      </c>
      <c r="T769">
        <v>4460</v>
      </c>
      <c r="U769" t="s">
        <v>182</v>
      </c>
      <c r="V769" t="s">
        <v>93</v>
      </c>
      <c r="AA769" t="s">
        <v>94</v>
      </c>
      <c r="AB769" t="s">
        <v>85</v>
      </c>
      <c r="AC769">
        <v>60602</v>
      </c>
      <c r="AD769" s="39">
        <v>43906.42046296296</v>
      </c>
      <c r="AI769" t="s">
        <v>87</v>
      </c>
      <c r="AL769" s="39">
        <v>43906.428449074076</v>
      </c>
      <c r="AM769" t="s">
        <v>10278</v>
      </c>
      <c r="AN769" t="s">
        <v>9483</v>
      </c>
      <c r="AO769" t="s">
        <v>87</v>
      </c>
      <c r="AT769">
        <v>0</v>
      </c>
      <c r="AU769">
        <v>0</v>
      </c>
      <c r="AV769">
        <v>0</v>
      </c>
      <c r="AW769">
        <v>0</v>
      </c>
      <c r="AX769">
        <v>0</v>
      </c>
      <c r="AY769" t="s">
        <v>88</v>
      </c>
      <c r="AZ769">
        <v>44055.403136574074</v>
      </c>
      <c r="BS769" s="39">
        <v>44272.765972222223</v>
      </c>
    </row>
    <row r="770" spans="1:71" x14ac:dyDescent="0.25">
      <c r="A770" t="s">
        <v>4578</v>
      </c>
      <c r="B770">
        <v>4291</v>
      </c>
      <c r="C770" t="s">
        <v>73</v>
      </c>
      <c r="D770" t="s">
        <v>74</v>
      </c>
      <c r="E770">
        <v>47259</v>
      </c>
      <c r="F770" t="s">
        <v>75</v>
      </c>
      <c r="G770" t="s">
        <v>77</v>
      </c>
      <c r="H770">
        <v>674</v>
      </c>
      <c r="I770">
        <v>2020</v>
      </c>
      <c r="J770">
        <v>70</v>
      </c>
      <c r="K770" t="s">
        <v>77</v>
      </c>
      <c r="L770" t="s">
        <v>75</v>
      </c>
      <c r="M770" t="s">
        <v>8955</v>
      </c>
      <c r="N770" t="s">
        <v>2108</v>
      </c>
      <c r="O770" t="s">
        <v>4232</v>
      </c>
      <c r="P770">
        <v>16971376000183</v>
      </c>
      <c r="Q770" t="s">
        <v>102</v>
      </c>
      <c r="T770">
        <v>4460</v>
      </c>
      <c r="U770" t="s">
        <v>182</v>
      </c>
      <c r="V770" t="s">
        <v>93</v>
      </c>
      <c r="AA770" t="s">
        <v>206</v>
      </c>
      <c r="AB770" t="s">
        <v>85</v>
      </c>
      <c r="AC770">
        <v>82000</v>
      </c>
      <c r="AD770" s="39">
        <v>43906.421354166669</v>
      </c>
      <c r="AI770" t="s">
        <v>87</v>
      </c>
      <c r="AL770" s="39">
        <v>43906.427812499998</v>
      </c>
      <c r="AM770" t="s">
        <v>10278</v>
      </c>
      <c r="AN770" t="s">
        <v>9483</v>
      </c>
      <c r="AO770" t="s">
        <v>87</v>
      </c>
      <c r="AT770">
        <v>0</v>
      </c>
      <c r="AU770">
        <v>0</v>
      </c>
      <c r="AV770">
        <v>0</v>
      </c>
      <c r="AW770">
        <v>0</v>
      </c>
      <c r="AX770">
        <v>0</v>
      </c>
      <c r="AY770" t="s">
        <v>88</v>
      </c>
      <c r="AZ770">
        <v>44055.403136574074</v>
      </c>
      <c r="BS770" s="39">
        <v>44272.765972222223</v>
      </c>
    </row>
    <row r="771" spans="1:71" x14ac:dyDescent="0.25">
      <c r="A771" t="s">
        <v>4578</v>
      </c>
      <c r="B771">
        <v>4291</v>
      </c>
      <c r="C771" t="s">
        <v>73</v>
      </c>
      <c r="D771" t="s">
        <v>74</v>
      </c>
      <c r="E771">
        <v>47261</v>
      </c>
      <c r="F771" t="s">
        <v>75</v>
      </c>
      <c r="G771" t="s">
        <v>77</v>
      </c>
      <c r="H771">
        <v>674</v>
      </c>
      <c r="I771">
        <v>2020</v>
      </c>
      <c r="J771">
        <v>67</v>
      </c>
      <c r="K771" t="s">
        <v>77</v>
      </c>
      <c r="L771" t="s">
        <v>75</v>
      </c>
      <c r="M771" t="s">
        <v>8955</v>
      </c>
      <c r="N771" t="s">
        <v>2315</v>
      </c>
      <c r="O771" t="s">
        <v>2316</v>
      </c>
      <c r="P771">
        <v>18317693000106</v>
      </c>
      <c r="Q771" t="s">
        <v>102</v>
      </c>
      <c r="T771">
        <v>4460</v>
      </c>
      <c r="U771" t="s">
        <v>182</v>
      </c>
      <c r="V771" t="s">
        <v>93</v>
      </c>
      <c r="AA771" t="s">
        <v>94</v>
      </c>
      <c r="AB771" t="s">
        <v>85</v>
      </c>
      <c r="AC771">
        <v>60000</v>
      </c>
      <c r="AD771" s="39">
        <v>43906.422349537039</v>
      </c>
      <c r="AI771" t="s">
        <v>87</v>
      </c>
      <c r="AL771" s="39">
        <v>43906.428900462961</v>
      </c>
      <c r="AM771" t="s">
        <v>10278</v>
      </c>
      <c r="AN771" t="s">
        <v>9483</v>
      </c>
      <c r="AO771" t="s">
        <v>87</v>
      </c>
      <c r="AT771">
        <v>0</v>
      </c>
      <c r="AU771">
        <v>0</v>
      </c>
      <c r="AV771">
        <v>0</v>
      </c>
      <c r="AW771">
        <v>0</v>
      </c>
      <c r="AX771">
        <v>0</v>
      </c>
      <c r="AY771" t="s">
        <v>88</v>
      </c>
      <c r="AZ771">
        <v>44055.403136574074</v>
      </c>
      <c r="BS771" s="39">
        <v>44272.765972222223</v>
      </c>
    </row>
    <row r="772" spans="1:71" x14ac:dyDescent="0.25">
      <c r="A772" t="s">
        <v>4578</v>
      </c>
      <c r="B772">
        <v>4291</v>
      </c>
      <c r="C772" t="s">
        <v>73</v>
      </c>
      <c r="D772" t="s">
        <v>74</v>
      </c>
      <c r="E772">
        <v>47266</v>
      </c>
      <c r="F772" t="s">
        <v>75</v>
      </c>
      <c r="G772" t="s">
        <v>77</v>
      </c>
      <c r="H772">
        <v>674</v>
      </c>
      <c r="I772">
        <v>2020</v>
      </c>
      <c r="J772">
        <v>72</v>
      </c>
      <c r="K772" t="s">
        <v>77</v>
      </c>
      <c r="L772" t="s">
        <v>75</v>
      </c>
      <c r="M772" t="s">
        <v>8955</v>
      </c>
      <c r="N772" t="s">
        <v>2009</v>
      </c>
      <c r="O772" t="s">
        <v>2317</v>
      </c>
      <c r="P772">
        <v>19229921000159</v>
      </c>
      <c r="Q772" t="s">
        <v>102</v>
      </c>
      <c r="T772">
        <v>4460</v>
      </c>
      <c r="U772" t="s">
        <v>182</v>
      </c>
      <c r="V772" t="s">
        <v>93</v>
      </c>
      <c r="AA772" t="s">
        <v>196</v>
      </c>
      <c r="AB772" t="s">
        <v>85</v>
      </c>
      <c r="AC772">
        <v>55000</v>
      </c>
      <c r="AD772" s="39">
        <v>43906.424363425926</v>
      </c>
      <c r="AI772" t="s">
        <v>87</v>
      </c>
      <c r="AL772" s="39">
        <v>43906.4294212963</v>
      </c>
      <c r="AM772" t="s">
        <v>10278</v>
      </c>
      <c r="AN772" t="s">
        <v>9483</v>
      </c>
      <c r="AO772" t="s">
        <v>87</v>
      </c>
      <c r="AT772">
        <v>0</v>
      </c>
      <c r="AU772">
        <v>0</v>
      </c>
      <c r="AV772">
        <v>0</v>
      </c>
      <c r="AW772">
        <v>0</v>
      </c>
      <c r="AX772">
        <v>0</v>
      </c>
      <c r="AY772" t="s">
        <v>88</v>
      </c>
      <c r="AZ772">
        <v>44055.403148148151</v>
      </c>
      <c r="BS772" s="39">
        <v>44272.765972222223</v>
      </c>
    </row>
    <row r="773" spans="1:71" x14ac:dyDescent="0.25">
      <c r="A773" t="s">
        <v>4578</v>
      </c>
      <c r="B773">
        <v>4291</v>
      </c>
      <c r="C773" t="s">
        <v>73</v>
      </c>
      <c r="D773" t="s">
        <v>74</v>
      </c>
      <c r="E773">
        <v>47269</v>
      </c>
      <c r="F773" t="s">
        <v>75</v>
      </c>
      <c r="G773" t="s">
        <v>77</v>
      </c>
      <c r="H773">
        <v>674</v>
      </c>
      <c r="I773">
        <v>2020</v>
      </c>
      <c r="J773">
        <v>73</v>
      </c>
      <c r="K773" t="s">
        <v>77</v>
      </c>
      <c r="L773" t="s">
        <v>75</v>
      </c>
      <c r="M773" t="s">
        <v>8955</v>
      </c>
      <c r="N773" t="s">
        <v>404</v>
      </c>
      <c r="O773" t="s">
        <v>405</v>
      </c>
      <c r="P773">
        <v>16886608000103</v>
      </c>
      <c r="Q773" t="s">
        <v>102</v>
      </c>
      <c r="T773">
        <v>4460</v>
      </c>
      <c r="U773" t="s">
        <v>182</v>
      </c>
      <c r="V773" t="s">
        <v>93</v>
      </c>
      <c r="AA773" t="s">
        <v>889</v>
      </c>
      <c r="AB773" t="s">
        <v>85</v>
      </c>
      <c r="AC773">
        <v>150000</v>
      </c>
      <c r="AD773" s="39">
        <v>43906.42523148148</v>
      </c>
      <c r="AI773" t="s">
        <v>87</v>
      </c>
      <c r="AL773" s="39">
        <v>44161.46539351852</v>
      </c>
      <c r="AM773" t="s">
        <v>10279</v>
      </c>
      <c r="AN773" t="s">
        <v>9483</v>
      </c>
      <c r="AO773" t="s">
        <v>128</v>
      </c>
      <c r="AP773" t="s">
        <v>10280</v>
      </c>
      <c r="AQ773" s="39">
        <v>44035.619097222225</v>
      </c>
      <c r="AS773">
        <v>150000</v>
      </c>
      <c r="AT773">
        <v>0</v>
      </c>
      <c r="AU773">
        <v>0</v>
      </c>
      <c r="AV773">
        <v>0</v>
      </c>
      <c r="AW773">
        <v>0</v>
      </c>
      <c r="AX773">
        <v>0</v>
      </c>
      <c r="AY773" t="s">
        <v>88</v>
      </c>
      <c r="AZ773">
        <v>44161.46539351852</v>
      </c>
      <c r="BS773" s="39">
        <v>44272.765972222223</v>
      </c>
    </row>
    <row r="774" spans="1:71" x14ac:dyDescent="0.25">
      <c r="A774" t="s">
        <v>4578</v>
      </c>
      <c r="B774">
        <v>4291</v>
      </c>
      <c r="C774" t="s">
        <v>73</v>
      </c>
      <c r="D774" t="s">
        <v>74</v>
      </c>
      <c r="E774">
        <v>47302</v>
      </c>
      <c r="F774" t="s">
        <v>75</v>
      </c>
      <c r="G774" t="s">
        <v>77</v>
      </c>
      <c r="H774">
        <v>674</v>
      </c>
      <c r="I774">
        <v>2020</v>
      </c>
      <c r="J774">
        <v>54</v>
      </c>
      <c r="K774" t="s">
        <v>77</v>
      </c>
      <c r="L774" t="s">
        <v>75</v>
      </c>
      <c r="M774" t="s">
        <v>8955</v>
      </c>
      <c r="N774" t="s">
        <v>404</v>
      </c>
      <c r="O774" t="s">
        <v>3856</v>
      </c>
      <c r="P774">
        <v>13426444000135</v>
      </c>
      <c r="Q774" t="s">
        <v>92</v>
      </c>
      <c r="T774">
        <v>4460</v>
      </c>
      <c r="U774" t="s">
        <v>182</v>
      </c>
      <c r="V774" t="s">
        <v>93</v>
      </c>
      <c r="AA774" t="s">
        <v>889</v>
      </c>
      <c r="AB774" t="s">
        <v>85</v>
      </c>
      <c r="AC774">
        <v>150000</v>
      </c>
      <c r="AD774" s="39">
        <v>43906.43445601852</v>
      </c>
      <c r="AI774" t="s">
        <v>87</v>
      </c>
      <c r="AL774" s="39">
        <v>43906.479108796295</v>
      </c>
      <c r="AM774" t="s">
        <v>10281</v>
      </c>
      <c r="AN774" t="s">
        <v>9483</v>
      </c>
      <c r="AO774" t="s">
        <v>87</v>
      </c>
      <c r="AS774">
        <v>0</v>
      </c>
      <c r="AT774">
        <v>0</v>
      </c>
      <c r="AU774">
        <v>0</v>
      </c>
      <c r="AV774">
        <v>0</v>
      </c>
      <c r="AW774">
        <v>0</v>
      </c>
      <c r="AX774">
        <v>0</v>
      </c>
      <c r="AY774" t="s">
        <v>88</v>
      </c>
      <c r="AZ774">
        <v>44055.403148148151</v>
      </c>
      <c r="BS774" s="39">
        <v>44272.765972222223</v>
      </c>
    </row>
    <row r="775" spans="1:71" x14ac:dyDescent="0.25">
      <c r="A775" t="s">
        <v>4578</v>
      </c>
      <c r="B775">
        <v>4291</v>
      </c>
      <c r="C775" t="s">
        <v>73</v>
      </c>
      <c r="D775" t="s">
        <v>74</v>
      </c>
      <c r="E775">
        <v>47488</v>
      </c>
      <c r="F775" t="s">
        <v>75</v>
      </c>
      <c r="G775" t="s">
        <v>77</v>
      </c>
      <c r="H775">
        <v>674</v>
      </c>
      <c r="I775">
        <v>2020</v>
      </c>
      <c r="J775">
        <v>41</v>
      </c>
      <c r="K775" t="s">
        <v>77</v>
      </c>
      <c r="L775" t="s">
        <v>75</v>
      </c>
      <c r="M775" t="s">
        <v>8955</v>
      </c>
      <c r="N775" t="s">
        <v>553</v>
      </c>
      <c r="O775" t="s">
        <v>5062</v>
      </c>
      <c r="P775">
        <v>11461867000160</v>
      </c>
      <c r="Q775" t="s">
        <v>92</v>
      </c>
      <c r="T775">
        <v>4460</v>
      </c>
      <c r="U775" t="s">
        <v>182</v>
      </c>
      <c r="V775" t="s">
        <v>93</v>
      </c>
      <c r="AA775" t="s">
        <v>206</v>
      </c>
      <c r="AB775" t="s">
        <v>85</v>
      </c>
      <c r="AC775">
        <v>82000</v>
      </c>
      <c r="AD775" s="39">
        <v>43906.497361111113</v>
      </c>
      <c r="AI775" t="s">
        <v>87</v>
      </c>
      <c r="AL775" s="39">
        <v>43906.501608796294</v>
      </c>
      <c r="AM775" t="s">
        <v>10282</v>
      </c>
      <c r="AN775" t="s">
        <v>9483</v>
      </c>
      <c r="AO775" t="s">
        <v>87</v>
      </c>
      <c r="AT775">
        <v>0</v>
      </c>
      <c r="AU775">
        <v>0</v>
      </c>
      <c r="AV775">
        <v>0</v>
      </c>
      <c r="AW775">
        <v>0</v>
      </c>
      <c r="AX775">
        <v>0</v>
      </c>
      <c r="AY775" t="s">
        <v>88</v>
      </c>
      <c r="AZ775">
        <v>44055.403148148151</v>
      </c>
      <c r="BS775" s="39">
        <v>44272.765972222223</v>
      </c>
    </row>
    <row r="776" spans="1:71" x14ac:dyDescent="0.25">
      <c r="A776" t="s">
        <v>4578</v>
      </c>
      <c r="B776">
        <v>4291</v>
      </c>
      <c r="C776" t="s">
        <v>73</v>
      </c>
      <c r="D776" t="s">
        <v>74</v>
      </c>
      <c r="E776">
        <v>47529</v>
      </c>
      <c r="F776" t="s">
        <v>75</v>
      </c>
      <c r="G776" t="s">
        <v>77</v>
      </c>
      <c r="H776">
        <v>674</v>
      </c>
      <c r="I776">
        <v>2020</v>
      </c>
      <c r="J776">
        <v>19</v>
      </c>
      <c r="K776" t="s">
        <v>77</v>
      </c>
      <c r="L776" t="s">
        <v>75</v>
      </c>
      <c r="M776" t="s">
        <v>8955</v>
      </c>
      <c r="N776" t="s">
        <v>553</v>
      </c>
      <c r="O776" t="s">
        <v>2332</v>
      </c>
      <c r="P776">
        <v>17700758000135</v>
      </c>
      <c r="Q776" t="s">
        <v>102</v>
      </c>
      <c r="T776">
        <v>4460</v>
      </c>
      <c r="U776" t="s">
        <v>182</v>
      </c>
      <c r="V776" t="s">
        <v>93</v>
      </c>
      <c r="AA776" t="s">
        <v>206</v>
      </c>
      <c r="AB776" t="s">
        <v>85</v>
      </c>
      <c r="AC776">
        <v>82000</v>
      </c>
      <c r="AD776" s="39">
        <v>43906.516296296293</v>
      </c>
      <c r="AI776" t="s">
        <v>87</v>
      </c>
      <c r="AL776" s="39">
        <v>43906.52983796296</v>
      </c>
      <c r="AM776" t="s">
        <v>10283</v>
      </c>
      <c r="AN776" t="s">
        <v>9483</v>
      </c>
      <c r="AO776" t="s">
        <v>87</v>
      </c>
      <c r="AT776">
        <v>0</v>
      </c>
      <c r="AU776">
        <v>0</v>
      </c>
      <c r="AV776">
        <v>0</v>
      </c>
      <c r="AW776">
        <v>0</v>
      </c>
      <c r="AX776">
        <v>0</v>
      </c>
      <c r="AY776" t="s">
        <v>88</v>
      </c>
      <c r="AZ776">
        <v>44055.403148148151</v>
      </c>
      <c r="BS776" s="39">
        <v>44272.765972222223</v>
      </c>
    </row>
    <row r="777" spans="1:71" x14ac:dyDescent="0.25">
      <c r="A777" t="s">
        <v>4578</v>
      </c>
      <c r="B777">
        <v>4291</v>
      </c>
      <c r="C777" t="s">
        <v>73</v>
      </c>
      <c r="D777" t="s">
        <v>74</v>
      </c>
      <c r="E777">
        <v>47631</v>
      </c>
      <c r="F777" t="s">
        <v>75</v>
      </c>
      <c r="G777" t="s">
        <v>77</v>
      </c>
      <c r="H777">
        <v>674</v>
      </c>
      <c r="I777">
        <v>2020</v>
      </c>
      <c r="J777">
        <v>74</v>
      </c>
      <c r="K777" t="s">
        <v>77</v>
      </c>
      <c r="L777" t="s">
        <v>75</v>
      </c>
      <c r="M777" t="s">
        <v>8955</v>
      </c>
      <c r="N777" t="s">
        <v>2009</v>
      </c>
      <c r="O777" t="s">
        <v>3562</v>
      </c>
      <c r="P777">
        <v>11349523000164</v>
      </c>
      <c r="Q777" t="s">
        <v>92</v>
      </c>
      <c r="T777">
        <v>4460</v>
      </c>
      <c r="U777" t="s">
        <v>182</v>
      </c>
      <c r="V777" t="s">
        <v>93</v>
      </c>
      <c r="AA777" t="s">
        <v>196</v>
      </c>
      <c r="AB777" t="s">
        <v>85</v>
      </c>
      <c r="AC777">
        <v>55000</v>
      </c>
      <c r="AD777" s="39">
        <v>43906.557789351849</v>
      </c>
      <c r="AI777" t="s">
        <v>87</v>
      </c>
      <c r="AL777" s="39">
        <v>43906.571851851855</v>
      </c>
      <c r="AM777" t="s">
        <v>10284</v>
      </c>
      <c r="AN777" t="s">
        <v>9483</v>
      </c>
      <c r="AO777" t="s">
        <v>87</v>
      </c>
      <c r="AT777">
        <v>0</v>
      </c>
      <c r="AU777">
        <v>0</v>
      </c>
      <c r="AV777">
        <v>0</v>
      </c>
      <c r="AW777">
        <v>0</v>
      </c>
      <c r="AX777">
        <v>0</v>
      </c>
      <c r="AY777" t="s">
        <v>88</v>
      </c>
      <c r="AZ777">
        <v>44055.403136574074</v>
      </c>
      <c r="BS777" s="39">
        <v>44272.765972222223</v>
      </c>
    </row>
    <row r="778" spans="1:71" x14ac:dyDescent="0.25">
      <c r="A778" t="s">
        <v>4578</v>
      </c>
      <c r="B778">
        <v>4291</v>
      </c>
      <c r="C778" t="s">
        <v>73</v>
      </c>
      <c r="D778" t="s">
        <v>74</v>
      </c>
      <c r="E778">
        <v>47644</v>
      </c>
      <c r="F778" t="s">
        <v>75</v>
      </c>
      <c r="G778" t="s">
        <v>77</v>
      </c>
      <c r="H778">
        <v>674</v>
      </c>
      <c r="I778">
        <v>2020</v>
      </c>
      <c r="J778">
        <v>76</v>
      </c>
      <c r="K778" t="s">
        <v>77</v>
      </c>
      <c r="L778" t="s">
        <v>75</v>
      </c>
      <c r="M778" t="s">
        <v>8955</v>
      </c>
      <c r="N778" t="s">
        <v>2110</v>
      </c>
      <c r="O778" t="s">
        <v>2936</v>
      </c>
      <c r="P778">
        <v>12763383000139</v>
      </c>
      <c r="Q778" t="s">
        <v>92</v>
      </c>
      <c r="T778">
        <v>4460</v>
      </c>
      <c r="U778" t="s">
        <v>182</v>
      </c>
      <c r="V778" t="s">
        <v>93</v>
      </c>
      <c r="AA778" t="s">
        <v>211</v>
      </c>
      <c r="AB778" t="s">
        <v>85</v>
      </c>
      <c r="AC778">
        <v>90000</v>
      </c>
      <c r="AD778" s="39">
        <v>43906.563726851855</v>
      </c>
      <c r="AI778" t="s">
        <v>87</v>
      </c>
      <c r="AL778" s="39">
        <v>44161.466157407405</v>
      </c>
      <c r="AM778" t="s">
        <v>10279</v>
      </c>
      <c r="AN778" t="s">
        <v>9483</v>
      </c>
      <c r="AO778" t="s">
        <v>128</v>
      </c>
      <c r="AP778" t="s">
        <v>10280</v>
      </c>
      <c r="AQ778" s="39">
        <v>44035.619953703703</v>
      </c>
      <c r="AS778">
        <v>90000</v>
      </c>
      <c r="AT778">
        <v>0</v>
      </c>
      <c r="AU778">
        <v>0</v>
      </c>
      <c r="AV778">
        <v>0</v>
      </c>
      <c r="AW778">
        <v>0</v>
      </c>
      <c r="AX778">
        <v>0</v>
      </c>
      <c r="AY778" t="s">
        <v>88</v>
      </c>
      <c r="AZ778">
        <v>44161.466157407405</v>
      </c>
      <c r="BS778" s="39">
        <v>44272.765972222223</v>
      </c>
    </row>
    <row r="779" spans="1:71" x14ac:dyDescent="0.25">
      <c r="A779" t="s">
        <v>4578</v>
      </c>
      <c r="B779">
        <v>4291</v>
      </c>
      <c r="C779" t="s">
        <v>73</v>
      </c>
      <c r="D779" t="s">
        <v>74</v>
      </c>
      <c r="E779">
        <v>47645</v>
      </c>
      <c r="F779" t="s">
        <v>75</v>
      </c>
      <c r="G779" t="s">
        <v>77</v>
      </c>
      <c r="H779">
        <v>674</v>
      </c>
      <c r="I779">
        <v>2020</v>
      </c>
      <c r="J779">
        <v>77</v>
      </c>
      <c r="K779" t="s">
        <v>77</v>
      </c>
      <c r="L779" t="s">
        <v>75</v>
      </c>
      <c r="M779" t="s">
        <v>8955</v>
      </c>
      <c r="N779" t="s">
        <v>2015</v>
      </c>
      <c r="O779" t="s">
        <v>5081</v>
      </c>
      <c r="P779">
        <v>11966986000175</v>
      </c>
      <c r="Q779" t="s">
        <v>92</v>
      </c>
      <c r="T779">
        <v>4460</v>
      </c>
      <c r="U779" t="s">
        <v>182</v>
      </c>
      <c r="V779" t="s">
        <v>93</v>
      </c>
      <c r="AA779" t="s">
        <v>196</v>
      </c>
      <c r="AB779" t="s">
        <v>85</v>
      </c>
      <c r="AC779">
        <v>55000</v>
      </c>
      <c r="AD779" s="39">
        <v>43906.563726851855</v>
      </c>
      <c r="AI779" t="s">
        <v>87</v>
      </c>
      <c r="AL779" s="39">
        <v>43906.569849537038</v>
      </c>
      <c r="AM779" t="s">
        <v>10285</v>
      </c>
      <c r="AN779" t="s">
        <v>9483</v>
      </c>
      <c r="AO779" t="s">
        <v>87</v>
      </c>
      <c r="AT779">
        <v>0</v>
      </c>
      <c r="AU779">
        <v>0</v>
      </c>
      <c r="AV779">
        <v>0</v>
      </c>
      <c r="AW779">
        <v>0</v>
      </c>
      <c r="AX779">
        <v>0</v>
      </c>
      <c r="AY779" t="s">
        <v>88</v>
      </c>
      <c r="AZ779">
        <v>44055.403136574074</v>
      </c>
      <c r="BS779" s="39">
        <v>44272.765972222223</v>
      </c>
    </row>
    <row r="780" spans="1:71" x14ac:dyDescent="0.25">
      <c r="A780" t="s">
        <v>4578</v>
      </c>
      <c r="B780">
        <v>4291</v>
      </c>
      <c r="C780" t="s">
        <v>73</v>
      </c>
      <c r="D780" t="s">
        <v>74</v>
      </c>
      <c r="E780">
        <v>47665</v>
      </c>
      <c r="F780" t="s">
        <v>75</v>
      </c>
      <c r="G780" t="s">
        <v>77</v>
      </c>
      <c r="H780">
        <v>674</v>
      </c>
      <c r="I780">
        <v>2020</v>
      </c>
      <c r="J780">
        <v>20</v>
      </c>
      <c r="K780" t="s">
        <v>77</v>
      </c>
      <c r="L780" t="s">
        <v>75</v>
      </c>
      <c r="M780" t="s">
        <v>8955</v>
      </c>
      <c r="N780" t="s">
        <v>2959</v>
      </c>
      <c r="O780" t="s">
        <v>2960</v>
      </c>
      <c r="P780">
        <v>11936334000198</v>
      </c>
      <c r="Q780" t="s">
        <v>92</v>
      </c>
      <c r="T780">
        <v>4460</v>
      </c>
      <c r="U780" t="s">
        <v>182</v>
      </c>
      <c r="V780" t="s">
        <v>93</v>
      </c>
      <c r="AA780" t="s">
        <v>196</v>
      </c>
      <c r="AB780" t="s">
        <v>85</v>
      </c>
      <c r="AC780">
        <v>55000</v>
      </c>
      <c r="AD780" s="39">
        <v>43906.568877314814</v>
      </c>
      <c r="AI780" t="s">
        <v>87</v>
      </c>
      <c r="AL780" s="39">
        <v>43906.570173611108</v>
      </c>
      <c r="AM780" t="s">
        <v>10285</v>
      </c>
      <c r="AN780" t="s">
        <v>9483</v>
      </c>
      <c r="AO780" t="s">
        <v>87</v>
      </c>
      <c r="AT780">
        <v>0</v>
      </c>
      <c r="AU780">
        <v>0</v>
      </c>
      <c r="AV780">
        <v>0</v>
      </c>
      <c r="AW780">
        <v>0</v>
      </c>
      <c r="AX780">
        <v>0</v>
      </c>
      <c r="AY780" t="s">
        <v>88</v>
      </c>
      <c r="AZ780">
        <v>44055.403136574074</v>
      </c>
      <c r="BS780" s="39">
        <v>44272.765972222223</v>
      </c>
    </row>
    <row r="781" spans="1:71" x14ac:dyDescent="0.25">
      <c r="A781" t="s">
        <v>4578</v>
      </c>
      <c r="B781">
        <v>4291</v>
      </c>
      <c r="C781" t="s">
        <v>73</v>
      </c>
      <c r="D781" t="s">
        <v>74</v>
      </c>
      <c r="E781">
        <v>47675</v>
      </c>
      <c r="F781" t="s">
        <v>75</v>
      </c>
      <c r="G781" t="s">
        <v>77</v>
      </c>
      <c r="H781">
        <v>674</v>
      </c>
      <c r="I781">
        <v>2020</v>
      </c>
      <c r="J781">
        <v>78</v>
      </c>
      <c r="K781" t="s">
        <v>77</v>
      </c>
      <c r="L781" t="s">
        <v>75</v>
      </c>
      <c r="M781" t="s">
        <v>8955</v>
      </c>
      <c r="N781" t="s">
        <v>2019</v>
      </c>
      <c r="O781" t="s">
        <v>2954</v>
      </c>
      <c r="P781">
        <v>11344590000196</v>
      </c>
      <c r="Q781" t="s">
        <v>92</v>
      </c>
      <c r="T781">
        <v>4460</v>
      </c>
      <c r="U781" t="s">
        <v>182</v>
      </c>
      <c r="V781" t="s">
        <v>93</v>
      </c>
      <c r="AA781" t="s">
        <v>206</v>
      </c>
      <c r="AB781" t="s">
        <v>85</v>
      </c>
      <c r="AC781">
        <v>82000</v>
      </c>
      <c r="AD781" s="39">
        <v>43906.571377314816</v>
      </c>
      <c r="AI781" t="s">
        <v>87</v>
      </c>
      <c r="AL781" s="39">
        <v>43906.572164351855</v>
      </c>
      <c r="AM781" t="s">
        <v>10284</v>
      </c>
      <c r="AN781" t="s">
        <v>9483</v>
      </c>
      <c r="AO781" t="s">
        <v>87</v>
      </c>
      <c r="AT781">
        <v>0</v>
      </c>
      <c r="AU781">
        <v>0</v>
      </c>
      <c r="AV781">
        <v>0</v>
      </c>
      <c r="AW781">
        <v>0</v>
      </c>
      <c r="AX781">
        <v>0</v>
      </c>
      <c r="AY781" t="s">
        <v>88</v>
      </c>
      <c r="AZ781">
        <v>44055.403136574074</v>
      </c>
      <c r="BS781" s="39">
        <v>44272.765972222223</v>
      </c>
    </row>
    <row r="782" spans="1:71" x14ac:dyDescent="0.25">
      <c r="A782" t="s">
        <v>4578</v>
      </c>
      <c r="B782">
        <v>4291</v>
      </c>
      <c r="C782" t="s">
        <v>73</v>
      </c>
      <c r="D782" t="s">
        <v>74</v>
      </c>
      <c r="E782">
        <v>47694</v>
      </c>
      <c r="F782" t="s">
        <v>75</v>
      </c>
      <c r="G782" t="s">
        <v>77</v>
      </c>
      <c r="H782">
        <v>674</v>
      </c>
      <c r="I782">
        <v>2020</v>
      </c>
      <c r="J782">
        <v>79</v>
      </c>
      <c r="K782" t="s">
        <v>77</v>
      </c>
      <c r="L782" t="s">
        <v>75</v>
      </c>
      <c r="M782" t="s">
        <v>8955</v>
      </c>
      <c r="N782" t="s">
        <v>585</v>
      </c>
      <c r="O782" t="s">
        <v>5013</v>
      </c>
      <c r="P782">
        <v>12992580000120</v>
      </c>
      <c r="Q782" t="s">
        <v>92</v>
      </c>
      <c r="T782">
        <v>4460</v>
      </c>
      <c r="U782" t="s">
        <v>182</v>
      </c>
      <c r="V782" t="s">
        <v>93</v>
      </c>
      <c r="AA782" t="s">
        <v>196</v>
      </c>
      <c r="AB782" t="s">
        <v>85</v>
      </c>
      <c r="AC782">
        <v>55000</v>
      </c>
      <c r="AD782" s="39">
        <v>43906.579513888886</v>
      </c>
      <c r="AI782" t="s">
        <v>87</v>
      </c>
      <c r="AL782" s="39">
        <v>43906.58048611111</v>
      </c>
      <c r="AM782" t="s">
        <v>10286</v>
      </c>
      <c r="AN782" t="s">
        <v>9500</v>
      </c>
      <c r="AO782" t="s">
        <v>87</v>
      </c>
      <c r="AT782">
        <v>0</v>
      </c>
      <c r="AU782">
        <v>0</v>
      </c>
      <c r="AV782">
        <v>0</v>
      </c>
      <c r="AW782">
        <v>0</v>
      </c>
      <c r="AX782">
        <v>0</v>
      </c>
      <c r="AY782" t="s">
        <v>88</v>
      </c>
      <c r="AZ782">
        <v>44055.403148148151</v>
      </c>
      <c r="BS782" s="39">
        <v>44272.765972222223</v>
      </c>
    </row>
    <row r="783" spans="1:71" x14ac:dyDescent="0.25">
      <c r="A783" t="s">
        <v>4578</v>
      </c>
      <c r="B783">
        <v>4291</v>
      </c>
      <c r="C783" t="s">
        <v>73</v>
      </c>
      <c r="D783" t="s">
        <v>74</v>
      </c>
      <c r="E783">
        <v>47695</v>
      </c>
      <c r="F783" t="s">
        <v>75</v>
      </c>
      <c r="G783" t="s">
        <v>77</v>
      </c>
      <c r="H783">
        <v>674</v>
      </c>
      <c r="I783">
        <v>2020</v>
      </c>
      <c r="J783">
        <v>80</v>
      </c>
      <c r="K783" t="s">
        <v>77</v>
      </c>
      <c r="L783" t="s">
        <v>75</v>
      </c>
      <c r="M783" t="s">
        <v>8955</v>
      </c>
      <c r="N783" t="s">
        <v>5108</v>
      </c>
      <c r="O783" t="s">
        <v>5109</v>
      </c>
      <c r="P783">
        <v>11376492000130</v>
      </c>
      <c r="Q783" t="s">
        <v>92</v>
      </c>
      <c r="T783">
        <v>4460</v>
      </c>
      <c r="U783" t="s">
        <v>182</v>
      </c>
      <c r="V783" t="s">
        <v>93</v>
      </c>
      <c r="AA783" t="s">
        <v>196</v>
      </c>
      <c r="AB783" t="s">
        <v>85</v>
      </c>
      <c r="AC783">
        <v>55000</v>
      </c>
      <c r="AD783" s="39">
        <v>43906.580196759256</v>
      </c>
      <c r="AI783" t="s">
        <v>87</v>
      </c>
      <c r="AL783" s="39">
        <v>43906.580960648149</v>
      </c>
      <c r="AM783" t="s">
        <v>10287</v>
      </c>
      <c r="AN783" t="s">
        <v>9500</v>
      </c>
      <c r="AO783" t="s">
        <v>87</v>
      </c>
      <c r="AT783">
        <v>0</v>
      </c>
      <c r="AU783">
        <v>0</v>
      </c>
      <c r="AV783">
        <v>0</v>
      </c>
      <c r="AW783">
        <v>0</v>
      </c>
      <c r="AX783">
        <v>0</v>
      </c>
      <c r="AY783" t="s">
        <v>88</v>
      </c>
      <c r="AZ783">
        <v>44055.403148148151</v>
      </c>
      <c r="BS783" s="39">
        <v>44272.765972222223</v>
      </c>
    </row>
    <row r="784" spans="1:71" x14ac:dyDescent="0.25">
      <c r="A784" t="s">
        <v>4578</v>
      </c>
      <c r="B784">
        <v>4291</v>
      </c>
      <c r="C784" t="s">
        <v>73</v>
      </c>
      <c r="D784" t="s">
        <v>74</v>
      </c>
      <c r="E784">
        <v>47732</v>
      </c>
      <c r="F784" t="s">
        <v>75</v>
      </c>
      <c r="G784" t="s">
        <v>77</v>
      </c>
      <c r="H784">
        <v>674</v>
      </c>
      <c r="I784">
        <v>2020</v>
      </c>
      <c r="J784">
        <v>81</v>
      </c>
      <c r="K784" t="s">
        <v>77</v>
      </c>
      <c r="L784" t="s">
        <v>75</v>
      </c>
      <c r="M784" t="s">
        <v>8955</v>
      </c>
      <c r="N784" t="s">
        <v>4596</v>
      </c>
      <c r="O784" t="s">
        <v>4597</v>
      </c>
      <c r="P784">
        <v>13840678000124</v>
      </c>
      <c r="Q784" t="s">
        <v>92</v>
      </c>
      <c r="T784">
        <v>4460</v>
      </c>
      <c r="U784" t="s">
        <v>182</v>
      </c>
      <c r="V784" t="s">
        <v>93</v>
      </c>
      <c r="AA784" t="s">
        <v>196</v>
      </c>
      <c r="AB784" t="s">
        <v>85</v>
      </c>
      <c r="AC784">
        <v>55000</v>
      </c>
      <c r="AD784" s="39">
        <v>43906.587858796294</v>
      </c>
      <c r="AI784" t="s">
        <v>87</v>
      </c>
      <c r="AL784" s="39">
        <v>43906.590358796297</v>
      </c>
      <c r="AM784" t="s">
        <v>10288</v>
      </c>
      <c r="AN784" t="s">
        <v>9500</v>
      </c>
      <c r="AO784" t="s">
        <v>87</v>
      </c>
      <c r="AT784">
        <v>0</v>
      </c>
      <c r="AU784">
        <v>0</v>
      </c>
      <c r="AV784">
        <v>0</v>
      </c>
      <c r="AW784">
        <v>0</v>
      </c>
      <c r="AX784">
        <v>0</v>
      </c>
      <c r="AY784" t="s">
        <v>88</v>
      </c>
      <c r="AZ784">
        <v>44055.403148148151</v>
      </c>
      <c r="BS784" s="39">
        <v>44272.765972222223</v>
      </c>
    </row>
    <row r="785" spans="1:71" x14ac:dyDescent="0.25">
      <c r="A785" t="s">
        <v>4578</v>
      </c>
      <c r="B785">
        <v>4291</v>
      </c>
      <c r="C785" t="s">
        <v>73</v>
      </c>
      <c r="D785" t="s">
        <v>74</v>
      </c>
      <c r="E785">
        <v>47740</v>
      </c>
      <c r="F785" t="s">
        <v>75</v>
      </c>
      <c r="G785" t="s">
        <v>77</v>
      </c>
      <c r="H785">
        <v>674</v>
      </c>
      <c r="I785">
        <v>2020</v>
      </c>
      <c r="J785">
        <v>82</v>
      </c>
      <c r="K785" t="s">
        <v>77</v>
      </c>
      <c r="L785" t="s">
        <v>75</v>
      </c>
      <c r="M785" t="s">
        <v>8955</v>
      </c>
      <c r="N785" t="s">
        <v>3808</v>
      </c>
      <c r="O785" t="s">
        <v>3862</v>
      </c>
      <c r="P785">
        <v>11649398000108</v>
      </c>
      <c r="Q785" t="s">
        <v>92</v>
      </c>
      <c r="T785">
        <v>4460</v>
      </c>
      <c r="U785" t="s">
        <v>182</v>
      </c>
      <c r="V785" t="s">
        <v>93</v>
      </c>
      <c r="AA785" t="s">
        <v>211</v>
      </c>
      <c r="AB785" t="s">
        <v>85</v>
      </c>
      <c r="AC785">
        <v>90000</v>
      </c>
      <c r="AD785" s="39">
        <v>43906.589155092595</v>
      </c>
      <c r="AI785" t="s">
        <v>87</v>
      </c>
      <c r="AL785" s="39">
        <v>43906.59070601852</v>
      </c>
      <c r="AM785" t="s">
        <v>10288</v>
      </c>
      <c r="AN785" t="s">
        <v>9500</v>
      </c>
      <c r="AO785" t="s">
        <v>87</v>
      </c>
      <c r="AT785">
        <v>0</v>
      </c>
      <c r="AU785">
        <v>0</v>
      </c>
      <c r="AV785">
        <v>0</v>
      </c>
      <c r="AW785">
        <v>0</v>
      </c>
      <c r="AX785">
        <v>0</v>
      </c>
      <c r="AY785" t="s">
        <v>88</v>
      </c>
      <c r="AZ785">
        <v>44055.403136574074</v>
      </c>
      <c r="BS785" s="39">
        <v>44272.765972222223</v>
      </c>
    </row>
    <row r="786" spans="1:71" x14ac:dyDescent="0.25">
      <c r="A786" t="s">
        <v>4578</v>
      </c>
      <c r="B786">
        <v>4291</v>
      </c>
      <c r="C786" t="s">
        <v>73</v>
      </c>
      <c r="D786" t="s">
        <v>74</v>
      </c>
      <c r="E786">
        <v>47743</v>
      </c>
      <c r="F786" t="s">
        <v>75</v>
      </c>
      <c r="G786" t="s">
        <v>77</v>
      </c>
      <c r="H786">
        <v>674</v>
      </c>
      <c r="I786">
        <v>2020</v>
      </c>
      <c r="J786">
        <v>83</v>
      </c>
      <c r="K786" t="s">
        <v>77</v>
      </c>
      <c r="L786" t="s">
        <v>75</v>
      </c>
      <c r="M786" t="s">
        <v>8955</v>
      </c>
      <c r="N786" t="s">
        <v>1915</v>
      </c>
      <c r="O786" t="s">
        <v>3062</v>
      </c>
      <c r="P786">
        <v>11917297000170</v>
      </c>
      <c r="Q786" t="s">
        <v>92</v>
      </c>
      <c r="T786">
        <v>4460</v>
      </c>
      <c r="U786" t="s">
        <v>182</v>
      </c>
      <c r="V786" t="s">
        <v>93</v>
      </c>
      <c r="AA786" t="s">
        <v>206</v>
      </c>
      <c r="AB786" t="s">
        <v>85</v>
      </c>
      <c r="AC786">
        <v>82000</v>
      </c>
      <c r="AD786" s="39">
        <v>43906.589768518519</v>
      </c>
      <c r="AI786" t="s">
        <v>87</v>
      </c>
      <c r="AL786" s="39">
        <v>43906.590868055559</v>
      </c>
      <c r="AM786" t="s">
        <v>10288</v>
      </c>
      <c r="AN786" t="s">
        <v>9500</v>
      </c>
      <c r="AO786" t="s">
        <v>87</v>
      </c>
      <c r="AT786">
        <v>0</v>
      </c>
      <c r="AU786">
        <v>0</v>
      </c>
      <c r="AV786">
        <v>0</v>
      </c>
      <c r="AW786">
        <v>0</v>
      </c>
      <c r="AX786">
        <v>0</v>
      </c>
      <c r="AY786" t="s">
        <v>88</v>
      </c>
      <c r="AZ786">
        <v>44055.403136574074</v>
      </c>
      <c r="BS786" s="39">
        <v>44272.765972222223</v>
      </c>
    </row>
    <row r="787" spans="1:71" x14ac:dyDescent="0.25">
      <c r="A787" t="s">
        <v>4578</v>
      </c>
      <c r="B787">
        <v>4291</v>
      </c>
      <c r="C787" t="s">
        <v>73</v>
      </c>
      <c r="D787" t="s">
        <v>74</v>
      </c>
      <c r="E787">
        <v>47753</v>
      </c>
      <c r="F787" t="s">
        <v>75</v>
      </c>
      <c r="G787" t="s">
        <v>77</v>
      </c>
      <c r="H787">
        <v>674</v>
      </c>
      <c r="I787">
        <v>2020</v>
      </c>
      <c r="J787">
        <v>26</v>
      </c>
      <c r="K787" t="s">
        <v>77</v>
      </c>
      <c r="L787" t="s">
        <v>75</v>
      </c>
      <c r="M787" t="s">
        <v>8955</v>
      </c>
      <c r="N787" t="s">
        <v>1913</v>
      </c>
      <c r="O787" t="s">
        <v>3863</v>
      </c>
      <c r="P787">
        <v>11641767000116</v>
      </c>
      <c r="Q787" t="s">
        <v>92</v>
      </c>
      <c r="T787">
        <v>4460</v>
      </c>
      <c r="U787" t="s">
        <v>182</v>
      </c>
      <c r="V787" t="s">
        <v>93</v>
      </c>
      <c r="AA787" t="s">
        <v>211</v>
      </c>
      <c r="AB787" t="s">
        <v>85</v>
      </c>
      <c r="AC787">
        <v>90000</v>
      </c>
      <c r="AD787" s="39">
        <v>43906.591412037036</v>
      </c>
      <c r="AI787" t="s">
        <v>87</v>
      </c>
      <c r="AL787" s="39">
        <v>43906.592916666668</v>
      </c>
      <c r="AM787" t="s">
        <v>10289</v>
      </c>
      <c r="AN787" t="s">
        <v>9500</v>
      </c>
      <c r="AO787" t="s">
        <v>87</v>
      </c>
      <c r="AT787">
        <v>0</v>
      </c>
      <c r="AU787">
        <v>0</v>
      </c>
      <c r="AV787">
        <v>0</v>
      </c>
      <c r="AW787">
        <v>0</v>
      </c>
      <c r="AX787">
        <v>0</v>
      </c>
      <c r="AY787" t="s">
        <v>88</v>
      </c>
      <c r="AZ787">
        <v>44055.403148148151</v>
      </c>
      <c r="BS787" s="39">
        <v>44272.765972222223</v>
      </c>
    </row>
    <row r="788" spans="1:71" x14ac:dyDescent="0.25">
      <c r="A788" t="s">
        <v>4578</v>
      </c>
      <c r="B788">
        <v>4291</v>
      </c>
      <c r="C788" t="s">
        <v>73</v>
      </c>
      <c r="D788" t="s">
        <v>74</v>
      </c>
      <c r="E788">
        <v>47757</v>
      </c>
      <c r="F788" t="s">
        <v>75</v>
      </c>
      <c r="G788" t="s">
        <v>77</v>
      </c>
      <c r="H788">
        <v>674</v>
      </c>
      <c r="I788">
        <v>2020</v>
      </c>
      <c r="J788">
        <v>84</v>
      </c>
      <c r="K788" t="s">
        <v>77</v>
      </c>
      <c r="L788" t="s">
        <v>75</v>
      </c>
      <c r="M788" t="s">
        <v>8955</v>
      </c>
      <c r="N788" t="s">
        <v>2326</v>
      </c>
      <c r="O788" t="s">
        <v>4695</v>
      </c>
      <c r="P788">
        <v>12365004000152</v>
      </c>
      <c r="Q788" t="s">
        <v>92</v>
      </c>
      <c r="T788">
        <v>4460</v>
      </c>
      <c r="U788" t="s">
        <v>182</v>
      </c>
      <c r="V788" t="s">
        <v>93</v>
      </c>
      <c r="AA788" t="s">
        <v>206</v>
      </c>
      <c r="AB788" t="s">
        <v>85</v>
      </c>
      <c r="AC788">
        <v>82000</v>
      </c>
      <c r="AD788" s="39">
        <v>43906.592465277776</v>
      </c>
      <c r="AI788" t="s">
        <v>87</v>
      </c>
      <c r="AL788" s="39">
        <v>43906.594085648147</v>
      </c>
      <c r="AM788" t="s">
        <v>9809</v>
      </c>
      <c r="AN788" t="s">
        <v>9500</v>
      </c>
      <c r="AO788" t="s">
        <v>87</v>
      </c>
      <c r="AT788">
        <v>0</v>
      </c>
      <c r="AU788">
        <v>0</v>
      </c>
      <c r="AV788">
        <v>0</v>
      </c>
      <c r="AW788">
        <v>0</v>
      </c>
      <c r="AX788">
        <v>0</v>
      </c>
      <c r="AY788" t="s">
        <v>88</v>
      </c>
      <c r="AZ788">
        <v>44055.403136574074</v>
      </c>
      <c r="BS788" s="39">
        <v>44272.765972222223</v>
      </c>
    </row>
    <row r="789" spans="1:71" x14ac:dyDescent="0.25">
      <c r="A789" t="s">
        <v>4578</v>
      </c>
      <c r="B789">
        <v>4291</v>
      </c>
      <c r="C789" t="s">
        <v>73</v>
      </c>
      <c r="D789" t="s">
        <v>74</v>
      </c>
      <c r="E789">
        <v>47761</v>
      </c>
      <c r="F789" t="s">
        <v>75</v>
      </c>
      <c r="G789" t="s">
        <v>77</v>
      </c>
      <c r="H789">
        <v>674</v>
      </c>
      <c r="I789">
        <v>2020</v>
      </c>
      <c r="J789">
        <v>37</v>
      </c>
      <c r="K789" t="s">
        <v>77</v>
      </c>
      <c r="L789" t="s">
        <v>75</v>
      </c>
      <c r="M789" t="s">
        <v>8955</v>
      </c>
      <c r="N789" t="s">
        <v>2940</v>
      </c>
      <c r="O789" t="s">
        <v>2941</v>
      </c>
      <c r="P789">
        <v>12941232000123</v>
      </c>
      <c r="Q789" t="s">
        <v>92</v>
      </c>
      <c r="T789">
        <v>4460</v>
      </c>
      <c r="U789" t="s">
        <v>182</v>
      </c>
      <c r="V789" t="s">
        <v>93</v>
      </c>
      <c r="AA789" t="s">
        <v>889</v>
      </c>
      <c r="AB789" t="s">
        <v>85</v>
      </c>
      <c r="AC789">
        <v>150000</v>
      </c>
      <c r="AD789" s="39">
        <v>43906.593078703707</v>
      </c>
      <c r="AI789" t="s">
        <v>87</v>
      </c>
      <c r="AL789" s="39">
        <v>44161.466608796298</v>
      </c>
      <c r="AM789" t="s">
        <v>10279</v>
      </c>
      <c r="AN789" t="s">
        <v>9500</v>
      </c>
      <c r="AO789" t="s">
        <v>128</v>
      </c>
      <c r="AP789" t="s">
        <v>10280</v>
      </c>
      <c r="AQ789" s="39">
        <v>44035.622118055559</v>
      </c>
      <c r="AS789">
        <v>82000</v>
      </c>
      <c r="AT789">
        <v>0</v>
      </c>
      <c r="AU789">
        <v>0</v>
      </c>
      <c r="AV789">
        <v>0</v>
      </c>
      <c r="AW789">
        <v>0</v>
      </c>
      <c r="AX789">
        <v>0</v>
      </c>
      <c r="AY789" t="s">
        <v>88</v>
      </c>
      <c r="AZ789">
        <v>44161.466608796298</v>
      </c>
      <c r="BS789" s="39">
        <v>44272.765972222223</v>
      </c>
    </row>
    <row r="790" spans="1:71" x14ac:dyDescent="0.25">
      <c r="A790" t="s">
        <v>4578</v>
      </c>
      <c r="B790">
        <v>4291</v>
      </c>
      <c r="C790" t="s">
        <v>73</v>
      </c>
      <c r="D790" t="s">
        <v>74</v>
      </c>
      <c r="E790">
        <v>47765</v>
      </c>
      <c r="F790" t="s">
        <v>75</v>
      </c>
      <c r="G790" t="s">
        <v>77</v>
      </c>
      <c r="H790">
        <v>674</v>
      </c>
      <c r="I790">
        <v>2020</v>
      </c>
      <c r="J790">
        <v>85</v>
      </c>
      <c r="K790" t="s">
        <v>77</v>
      </c>
      <c r="L790" t="s">
        <v>75</v>
      </c>
      <c r="M790" t="s">
        <v>8955</v>
      </c>
      <c r="N790" t="s">
        <v>2119</v>
      </c>
      <c r="O790" t="s">
        <v>5052</v>
      </c>
      <c r="P790">
        <v>11437273000114</v>
      </c>
      <c r="Q790" t="s">
        <v>92</v>
      </c>
      <c r="T790">
        <v>4460</v>
      </c>
      <c r="U790" t="s">
        <v>182</v>
      </c>
      <c r="V790" t="s">
        <v>93</v>
      </c>
      <c r="AA790" t="s">
        <v>206</v>
      </c>
      <c r="AB790" t="s">
        <v>85</v>
      </c>
      <c r="AC790">
        <v>82000</v>
      </c>
      <c r="AD790" s="39">
        <v>43906.5937037037</v>
      </c>
      <c r="AI790" t="s">
        <v>87</v>
      </c>
      <c r="AL790" s="39">
        <v>43906.594548611109</v>
      </c>
      <c r="AM790" t="s">
        <v>9809</v>
      </c>
      <c r="AN790" t="s">
        <v>9500</v>
      </c>
      <c r="AO790" t="s">
        <v>87</v>
      </c>
      <c r="AT790">
        <v>0</v>
      </c>
      <c r="AU790">
        <v>0</v>
      </c>
      <c r="AV790">
        <v>0</v>
      </c>
      <c r="AW790">
        <v>0</v>
      </c>
      <c r="AX790">
        <v>0</v>
      </c>
      <c r="AY790" t="s">
        <v>88</v>
      </c>
      <c r="AZ790">
        <v>44055.403148148151</v>
      </c>
      <c r="BS790" s="39">
        <v>44272.765972222223</v>
      </c>
    </row>
    <row r="791" spans="1:71" x14ac:dyDescent="0.25">
      <c r="A791" t="s">
        <v>4578</v>
      </c>
      <c r="B791">
        <v>4291</v>
      </c>
      <c r="C791" t="s">
        <v>73</v>
      </c>
      <c r="D791" t="s">
        <v>74</v>
      </c>
      <c r="E791">
        <v>47769</v>
      </c>
      <c r="F791" t="s">
        <v>75</v>
      </c>
      <c r="G791" t="s">
        <v>77</v>
      </c>
      <c r="H791">
        <v>674</v>
      </c>
      <c r="I791">
        <v>2020</v>
      </c>
      <c r="J791">
        <v>86</v>
      </c>
      <c r="K791" t="s">
        <v>77</v>
      </c>
      <c r="L791" t="s">
        <v>75</v>
      </c>
      <c r="M791" t="s">
        <v>8955</v>
      </c>
      <c r="N791" t="s">
        <v>1954</v>
      </c>
      <c r="O791" t="s">
        <v>5124</v>
      </c>
      <c r="P791">
        <v>13939029000185</v>
      </c>
      <c r="Q791" t="s">
        <v>92</v>
      </c>
      <c r="T791">
        <v>4460</v>
      </c>
      <c r="U791" t="s">
        <v>182</v>
      </c>
      <c r="V791" t="s">
        <v>93</v>
      </c>
      <c r="AA791" t="s">
        <v>206</v>
      </c>
      <c r="AB791" t="s">
        <v>85</v>
      </c>
      <c r="AC791">
        <v>82000</v>
      </c>
      <c r="AD791" s="39">
        <v>43906.594317129631</v>
      </c>
      <c r="AI791" t="s">
        <v>87</v>
      </c>
      <c r="AL791" s="39">
        <v>43906.594687500001</v>
      </c>
      <c r="AM791" t="s">
        <v>10288</v>
      </c>
      <c r="AN791" t="s">
        <v>9500</v>
      </c>
      <c r="AO791" t="s">
        <v>87</v>
      </c>
      <c r="AT791">
        <v>0</v>
      </c>
      <c r="AU791">
        <v>0</v>
      </c>
      <c r="AV791">
        <v>0</v>
      </c>
      <c r="AW791">
        <v>0</v>
      </c>
      <c r="AX791">
        <v>0</v>
      </c>
      <c r="AY791" t="s">
        <v>88</v>
      </c>
      <c r="AZ791">
        <v>44055.403148148151</v>
      </c>
      <c r="BS791" s="39">
        <v>44272.765972222223</v>
      </c>
    </row>
    <row r="792" spans="1:71" x14ac:dyDescent="0.25">
      <c r="A792" t="s">
        <v>4578</v>
      </c>
      <c r="B792">
        <v>4291</v>
      </c>
      <c r="C792" t="s">
        <v>73</v>
      </c>
      <c r="D792" t="s">
        <v>74</v>
      </c>
      <c r="E792">
        <v>47770</v>
      </c>
      <c r="F792" t="s">
        <v>75</v>
      </c>
      <c r="G792" t="s">
        <v>77</v>
      </c>
      <c r="H792">
        <v>674</v>
      </c>
      <c r="I792">
        <v>2020</v>
      </c>
      <c r="J792">
        <v>87</v>
      </c>
      <c r="K792" t="s">
        <v>77</v>
      </c>
      <c r="L792" t="s">
        <v>75</v>
      </c>
      <c r="M792" t="s">
        <v>8955</v>
      </c>
      <c r="N792" t="s">
        <v>1945</v>
      </c>
      <c r="O792" t="s">
        <v>5119</v>
      </c>
      <c r="P792">
        <v>11931527000156</v>
      </c>
      <c r="Q792" t="s">
        <v>92</v>
      </c>
      <c r="T792">
        <v>4460</v>
      </c>
      <c r="U792" t="s">
        <v>182</v>
      </c>
      <c r="V792" t="s">
        <v>93</v>
      </c>
      <c r="AA792" t="s">
        <v>196</v>
      </c>
      <c r="AB792" t="s">
        <v>85</v>
      </c>
      <c r="AC792">
        <v>55000</v>
      </c>
      <c r="AD792" s="39">
        <v>43906.594837962963</v>
      </c>
      <c r="AI792" t="s">
        <v>87</v>
      </c>
      <c r="AL792" s="39">
        <v>43906.598252314812</v>
      </c>
      <c r="AM792" t="s">
        <v>9809</v>
      </c>
      <c r="AN792" t="s">
        <v>9500</v>
      </c>
      <c r="AO792" t="s">
        <v>87</v>
      </c>
      <c r="AT792">
        <v>0</v>
      </c>
      <c r="AU792">
        <v>0</v>
      </c>
      <c r="AV792">
        <v>0</v>
      </c>
      <c r="AW792">
        <v>0</v>
      </c>
      <c r="AX792">
        <v>0</v>
      </c>
      <c r="AY792" t="s">
        <v>88</v>
      </c>
      <c r="AZ792">
        <v>44055.403148148151</v>
      </c>
      <c r="BS792" s="39">
        <v>44272.765972222223</v>
      </c>
    </row>
    <row r="793" spans="1:71" x14ac:dyDescent="0.25">
      <c r="A793" t="s">
        <v>4578</v>
      </c>
      <c r="B793">
        <v>4291</v>
      </c>
      <c r="C793" t="s">
        <v>73</v>
      </c>
      <c r="D793" t="s">
        <v>74</v>
      </c>
      <c r="E793">
        <v>47783</v>
      </c>
      <c r="F793" t="s">
        <v>75</v>
      </c>
      <c r="G793" t="s">
        <v>77</v>
      </c>
      <c r="H793">
        <v>674</v>
      </c>
      <c r="I793">
        <v>2020</v>
      </c>
      <c r="J793">
        <v>88</v>
      </c>
      <c r="K793" t="s">
        <v>77</v>
      </c>
      <c r="L793" t="s">
        <v>75</v>
      </c>
      <c r="M793" t="s">
        <v>8955</v>
      </c>
      <c r="N793" t="s">
        <v>427</v>
      </c>
      <c r="O793" t="s">
        <v>4619</v>
      </c>
      <c r="P793">
        <v>12354326000104</v>
      </c>
      <c r="Q793" t="s">
        <v>92</v>
      </c>
      <c r="T793">
        <v>4460</v>
      </c>
      <c r="U793" t="s">
        <v>182</v>
      </c>
      <c r="V793" t="s">
        <v>93</v>
      </c>
      <c r="AA793" t="s">
        <v>211</v>
      </c>
      <c r="AB793" t="s">
        <v>85</v>
      </c>
      <c r="AC793">
        <v>90000</v>
      </c>
      <c r="AD793" s="39">
        <v>43906.596562500003</v>
      </c>
      <c r="AI793" t="s">
        <v>87</v>
      </c>
      <c r="AL793" s="39">
        <v>43906.600173611114</v>
      </c>
      <c r="AM793" t="s">
        <v>9809</v>
      </c>
      <c r="AN793" t="s">
        <v>9500</v>
      </c>
      <c r="AO793" t="s">
        <v>87</v>
      </c>
      <c r="AT793">
        <v>0</v>
      </c>
      <c r="AU793">
        <v>0</v>
      </c>
      <c r="AV793">
        <v>0</v>
      </c>
      <c r="AW793">
        <v>0</v>
      </c>
      <c r="AX793">
        <v>0</v>
      </c>
      <c r="AY793" t="s">
        <v>88</v>
      </c>
      <c r="AZ793">
        <v>44055.403148148151</v>
      </c>
      <c r="BS793" s="39">
        <v>44272.765972222223</v>
      </c>
    </row>
    <row r="794" spans="1:71" x14ac:dyDescent="0.25">
      <c r="A794" t="s">
        <v>4578</v>
      </c>
      <c r="B794">
        <v>4291</v>
      </c>
      <c r="C794" t="s">
        <v>73</v>
      </c>
      <c r="D794" t="s">
        <v>74</v>
      </c>
      <c r="E794">
        <v>47786</v>
      </c>
      <c r="F794" t="s">
        <v>75</v>
      </c>
      <c r="G794" t="s">
        <v>77</v>
      </c>
      <c r="H794">
        <v>674</v>
      </c>
      <c r="I794">
        <v>2020</v>
      </c>
      <c r="J794">
        <v>89</v>
      </c>
      <c r="K794" t="s">
        <v>77</v>
      </c>
      <c r="L794" t="s">
        <v>75</v>
      </c>
      <c r="M794" t="s">
        <v>8955</v>
      </c>
      <c r="N794" t="s">
        <v>1890</v>
      </c>
      <c r="O794" t="s">
        <v>10290</v>
      </c>
      <c r="P794">
        <v>11910757000139</v>
      </c>
      <c r="Q794" t="s">
        <v>92</v>
      </c>
      <c r="T794">
        <v>4460</v>
      </c>
      <c r="U794" t="s">
        <v>182</v>
      </c>
      <c r="V794" t="s">
        <v>93</v>
      </c>
      <c r="AA794" t="s">
        <v>196</v>
      </c>
      <c r="AB794" t="s">
        <v>85</v>
      </c>
      <c r="AC794">
        <v>55000</v>
      </c>
      <c r="AD794" s="39">
        <v>43906.597175925926</v>
      </c>
      <c r="AI794" t="s">
        <v>87</v>
      </c>
      <c r="AL794" s="39">
        <v>43906.600891203707</v>
      </c>
      <c r="AM794" t="s">
        <v>10288</v>
      </c>
      <c r="AN794" t="s">
        <v>9500</v>
      </c>
      <c r="AO794" t="s">
        <v>87</v>
      </c>
      <c r="AT794">
        <v>0</v>
      </c>
      <c r="AU794">
        <v>0</v>
      </c>
      <c r="AV794">
        <v>0</v>
      </c>
      <c r="AW794">
        <v>0</v>
      </c>
      <c r="AX794">
        <v>0</v>
      </c>
      <c r="AY794" t="s">
        <v>88</v>
      </c>
      <c r="AZ794">
        <v>44055.403148148151</v>
      </c>
      <c r="BS794" s="39">
        <v>44272.765972222223</v>
      </c>
    </row>
    <row r="795" spans="1:71" x14ac:dyDescent="0.25">
      <c r="A795" t="s">
        <v>4578</v>
      </c>
      <c r="B795">
        <v>4291</v>
      </c>
      <c r="C795" t="s">
        <v>73</v>
      </c>
      <c r="D795" t="s">
        <v>74</v>
      </c>
      <c r="E795">
        <v>47793</v>
      </c>
      <c r="F795" t="s">
        <v>75</v>
      </c>
      <c r="G795" t="s">
        <v>77</v>
      </c>
      <c r="H795">
        <v>674</v>
      </c>
      <c r="I795">
        <v>2020</v>
      </c>
      <c r="J795">
        <v>90</v>
      </c>
      <c r="K795" t="s">
        <v>77</v>
      </c>
      <c r="L795" t="s">
        <v>75</v>
      </c>
      <c r="M795" t="s">
        <v>8955</v>
      </c>
      <c r="N795" t="s">
        <v>2041</v>
      </c>
      <c r="O795" t="s">
        <v>2984</v>
      </c>
      <c r="P795">
        <v>13374148000138</v>
      </c>
      <c r="Q795" t="s">
        <v>92</v>
      </c>
      <c r="T795">
        <v>4460</v>
      </c>
      <c r="U795" t="s">
        <v>182</v>
      </c>
      <c r="V795" t="s">
        <v>93</v>
      </c>
      <c r="AA795" t="s">
        <v>206</v>
      </c>
      <c r="AB795" t="s">
        <v>85</v>
      </c>
      <c r="AC795">
        <v>82000</v>
      </c>
      <c r="AD795" s="39">
        <v>43906.598599537036</v>
      </c>
      <c r="AI795" t="s">
        <v>87</v>
      </c>
      <c r="AL795" s="39">
        <v>44161.466886574075</v>
      </c>
      <c r="AM795" t="s">
        <v>10279</v>
      </c>
      <c r="AN795" t="s">
        <v>9500</v>
      </c>
      <c r="AO795" t="s">
        <v>128</v>
      </c>
      <c r="AP795" t="s">
        <v>10280</v>
      </c>
      <c r="AQ795" s="39">
        <v>44035.621446759258</v>
      </c>
      <c r="AS795">
        <v>82000</v>
      </c>
      <c r="AT795">
        <v>0</v>
      </c>
      <c r="AU795">
        <v>0</v>
      </c>
      <c r="AV795">
        <v>0</v>
      </c>
      <c r="AW795">
        <v>0</v>
      </c>
      <c r="AX795">
        <v>0</v>
      </c>
      <c r="AY795" t="s">
        <v>88</v>
      </c>
      <c r="AZ795">
        <v>44161.466886574075</v>
      </c>
      <c r="BS795" s="39">
        <v>44272.765972222223</v>
      </c>
    </row>
    <row r="796" spans="1:71" x14ac:dyDescent="0.25">
      <c r="A796" t="s">
        <v>4578</v>
      </c>
      <c r="B796">
        <v>4291</v>
      </c>
      <c r="C796" t="s">
        <v>73</v>
      </c>
      <c r="D796" t="s">
        <v>74</v>
      </c>
      <c r="E796">
        <v>47803</v>
      </c>
      <c r="F796" t="s">
        <v>75</v>
      </c>
      <c r="G796" t="s">
        <v>77</v>
      </c>
      <c r="H796">
        <v>674</v>
      </c>
      <c r="I796">
        <v>2020</v>
      </c>
      <c r="J796">
        <v>91</v>
      </c>
      <c r="K796" t="s">
        <v>77</v>
      </c>
      <c r="L796" t="s">
        <v>75</v>
      </c>
      <c r="M796" t="s">
        <v>8955</v>
      </c>
      <c r="N796" t="s">
        <v>4662</v>
      </c>
      <c r="O796" t="s">
        <v>4663</v>
      </c>
      <c r="P796">
        <v>11513409000128</v>
      </c>
      <c r="Q796" t="s">
        <v>92</v>
      </c>
      <c r="T796">
        <v>4460</v>
      </c>
      <c r="U796" t="s">
        <v>182</v>
      </c>
      <c r="V796" t="s">
        <v>93</v>
      </c>
      <c r="AA796" t="s">
        <v>206</v>
      </c>
      <c r="AB796" t="s">
        <v>85</v>
      </c>
      <c r="AC796">
        <v>82000</v>
      </c>
      <c r="AD796" s="39">
        <v>43906.599548611113</v>
      </c>
      <c r="AI796" t="s">
        <v>87</v>
      </c>
      <c r="AL796" s="39">
        <v>43906.600694444445</v>
      </c>
      <c r="AM796" t="s">
        <v>10288</v>
      </c>
      <c r="AN796" t="s">
        <v>9500</v>
      </c>
      <c r="AO796" t="s">
        <v>87</v>
      </c>
      <c r="AT796">
        <v>0</v>
      </c>
      <c r="AU796">
        <v>0</v>
      </c>
      <c r="AV796">
        <v>0</v>
      </c>
      <c r="AW796">
        <v>0</v>
      </c>
      <c r="AX796">
        <v>0</v>
      </c>
      <c r="AY796" t="s">
        <v>88</v>
      </c>
      <c r="AZ796">
        <v>44055.403148148151</v>
      </c>
      <c r="BS796" s="39">
        <v>44272.765972222223</v>
      </c>
    </row>
    <row r="797" spans="1:71" x14ac:dyDescent="0.25">
      <c r="A797" t="s">
        <v>4578</v>
      </c>
      <c r="B797">
        <v>4291</v>
      </c>
      <c r="C797" t="s">
        <v>73</v>
      </c>
      <c r="D797" t="s">
        <v>74</v>
      </c>
      <c r="E797">
        <v>47826</v>
      </c>
      <c r="F797" t="s">
        <v>75</v>
      </c>
      <c r="G797" t="s">
        <v>77</v>
      </c>
      <c r="H797">
        <v>674</v>
      </c>
      <c r="I797">
        <v>2020</v>
      </c>
      <c r="J797">
        <v>92</v>
      </c>
      <c r="K797" t="s">
        <v>77</v>
      </c>
      <c r="L797" t="s">
        <v>75</v>
      </c>
      <c r="M797" t="s">
        <v>8955</v>
      </c>
      <c r="N797" t="s">
        <v>1083</v>
      </c>
      <c r="O797" t="s">
        <v>5042</v>
      </c>
      <c r="P797">
        <v>13353761000179</v>
      </c>
      <c r="Q797" t="s">
        <v>92</v>
      </c>
      <c r="T797">
        <v>4460</v>
      </c>
      <c r="U797" t="s">
        <v>182</v>
      </c>
      <c r="V797" t="s">
        <v>93</v>
      </c>
      <c r="AA797" t="s">
        <v>196</v>
      </c>
      <c r="AB797" t="s">
        <v>85</v>
      </c>
      <c r="AC797">
        <v>55000</v>
      </c>
      <c r="AD797" s="39">
        <v>43906.606354166666</v>
      </c>
      <c r="AI797" t="s">
        <v>87</v>
      </c>
      <c r="AL797" s="39">
        <v>43906.608090277776</v>
      </c>
      <c r="AM797" t="s">
        <v>10288</v>
      </c>
      <c r="AN797" t="s">
        <v>9500</v>
      </c>
      <c r="AO797" t="s">
        <v>87</v>
      </c>
      <c r="AT797">
        <v>0</v>
      </c>
      <c r="AU797">
        <v>0</v>
      </c>
      <c r="AV797">
        <v>0</v>
      </c>
      <c r="AW797">
        <v>0</v>
      </c>
      <c r="AX797">
        <v>0</v>
      </c>
      <c r="AY797" t="s">
        <v>88</v>
      </c>
      <c r="AZ797">
        <v>44055.403148148151</v>
      </c>
      <c r="BS797" s="39">
        <v>44272.765972222223</v>
      </c>
    </row>
    <row r="798" spans="1:71" x14ac:dyDescent="0.25">
      <c r="A798" t="s">
        <v>4578</v>
      </c>
      <c r="B798">
        <v>4291</v>
      </c>
      <c r="C798" t="s">
        <v>73</v>
      </c>
      <c r="D798" t="s">
        <v>74</v>
      </c>
      <c r="E798">
        <v>47834</v>
      </c>
      <c r="F798" t="s">
        <v>75</v>
      </c>
      <c r="G798" t="s">
        <v>77</v>
      </c>
      <c r="H798">
        <v>674</v>
      </c>
      <c r="I798">
        <v>2020</v>
      </c>
      <c r="J798">
        <v>93</v>
      </c>
      <c r="K798" t="s">
        <v>77</v>
      </c>
      <c r="L798" t="s">
        <v>75</v>
      </c>
      <c r="M798" t="s">
        <v>8955</v>
      </c>
      <c r="N798" t="s">
        <v>3024</v>
      </c>
      <c r="O798" t="s">
        <v>3025</v>
      </c>
      <c r="P798">
        <v>11402809000166</v>
      </c>
      <c r="Q798" t="s">
        <v>92</v>
      </c>
      <c r="T798">
        <v>4460</v>
      </c>
      <c r="U798" t="s">
        <v>182</v>
      </c>
      <c r="V798" t="s">
        <v>93</v>
      </c>
      <c r="AA798" t="s">
        <v>196</v>
      </c>
      <c r="AB798" t="s">
        <v>85</v>
      </c>
      <c r="AC798">
        <v>55000</v>
      </c>
      <c r="AD798" s="39">
        <v>43906.608206018522</v>
      </c>
      <c r="AI798" t="s">
        <v>87</v>
      </c>
      <c r="AL798" s="39">
        <v>43906.608680555553</v>
      </c>
      <c r="AM798" t="s">
        <v>10288</v>
      </c>
      <c r="AN798" t="s">
        <v>9500</v>
      </c>
      <c r="AO798" t="s">
        <v>87</v>
      </c>
      <c r="AT798">
        <v>0</v>
      </c>
      <c r="AU798">
        <v>0</v>
      </c>
      <c r="AV798">
        <v>0</v>
      </c>
      <c r="AW798">
        <v>0</v>
      </c>
      <c r="AX798">
        <v>0</v>
      </c>
      <c r="AY798" t="s">
        <v>88</v>
      </c>
      <c r="AZ798">
        <v>44055.403148148151</v>
      </c>
      <c r="BS798" s="39">
        <v>44272.765972222223</v>
      </c>
    </row>
    <row r="799" spans="1:71" x14ac:dyDescent="0.25">
      <c r="A799" t="s">
        <v>4578</v>
      </c>
      <c r="B799">
        <v>4291</v>
      </c>
      <c r="C799" t="s">
        <v>73</v>
      </c>
      <c r="D799" t="s">
        <v>74</v>
      </c>
      <c r="E799">
        <v>47845</v>
      </c>
      <c r="F799" t="s">
        <v>75</v>
      </c>
      <c r="G799" t="s">
        <v>77</v>
      </c>
      <c r="H799">
        <v>674</v>
      </c>
      <c r="I799">
        <v>2020</v>
      </c>
      <c r="J799">
        <v>94</v>
      </c>
      <c r="K799" t="s">
        <v>77</v>
      </c>
      <c r="L799" t="s">
        <v>75</v>
      </c>
      <c r="M799" t="s">
        <v>8955</v>
      </c>
      <c r="N799" t="s">
        <v>1888</v>
      </c>
      <c r="O799" t="s">
        <v>2823</v>
      </c>
      <c r="P799">
        <v>13468885000108</v>
      </c>
      <c r="Q799" t="s">
        <v>92</v>
      </c>
      <c r="T799">
        <v>4460</v>
      </c>
      <c r="U799" t="s">
        <v>182</v>
      </c>
      <c r="V799" t="s">
        <v>93</v>
      </c>
      <c r="AA799" t="s">
        <v>196</v>
      </c>
      <c r="AB799" t="s">
        <v>85</v>
      </c>
      <c r="AC799">
        <v>55000</v>
      </c>
      <c r="AD799" s="39">
        <v>43906.609560185185</v>
      </c>
      <c r="AI799" t="s">
        <v>87</v>
      </c>
      <c r="AL799" s="39">
        <v>43906.610856481479</v>
      </c>
      <c r="AM799" t="s">
        <v>10288</v>
      </c>
      <c r="AN799" t="s">
        <v>9500</v>
      </c>
      <c r="AO799" t="s">
        <v>87</v>
      </c>
      <c r="AT799">
        <v>0</v>
      </c>
      <c r="AU799">
        <v>0</v>
      </c>
      <c r="AV799">
        <v>0</v>
      </c>
      <c r="AW799">
        <v>0</v>
      </c>
      <c r="AX799">
        <v>0</v>
      </c>
      <c r="AY799" t="s">
        <v>88</v>
      </c>
      <c r="AZ799">
        <v>44055.403136574074</v>
      </c>
      <c r="BS799" s="39">
        <v>44272.765972222223</v>
      </c>
    </row>
    <row r="800" spans="1:71" x14ac:dyDescent="0.25">
      <c r="A800" t="s">
        <v>4578</v>
      </c>
      <c r="B800">
        <v>4291</v>
      </c>
      <c r="C800" t="s">
        <v>73</v>
      </c>
      <c r="D800" t="s">
        <v>74</v>
      </c>
      <c r="E800">
        <v>47875</v>
      </c>
      <c r="F800" t="s">
        <v>75</v>
      </c>
      <c r="G800" t="s">
        <v>77</v>
      </c>
      <c r="H800">
        <v>674</v>
      </c>
      <c r="I800">
        <v>2020</v>
      </c>
      <c r="J800">
        <v>95</v>
      </c>
      <c r="K800" t="s">
        <v>77</v>
      </c>
      <c r="L800" t="s">
        <v>75</v>
      </c>
      <c r="M800" t="s">
        <v>8955</v>
      </c>
      <c r="N800" t="s">
        <v>7635</v>
      </c>
      <c r="O800" t="s">
        <v>7636</v>
      </c>
      <c r="P800">
        <v>11325971000128</v>
      </c>
      <c r="Q800" t="s">
        <v>92</v>
      </c>
      <c r="T800">
        <v>4460</v>
      </c>
      <c r="U800" t="s">
        <v>182</v>
      </c>
      <c r="V800" t="s">
        <v>93</v>
      </c>
      <c r="AA800" t="s">
        <v>196</v>
      </c>
      <c r="AB800" t="s">
        <v>85</v>
      </c>
      <c r="AC800">
        <v>55000</v>
      </c>
      <c r="AD800" s="39">
        <v>43906.616215277776</v>
      </c>
      <c r="AI800" t="s">
        <v>87</v>
      </c>
      <c r="AL800" s="39">
        <v>43906.619733796295</v>
      </c>
      <c r="AM800" t="s">
        <v>9809</v>
      </c>
      <c r="AN800" t="s">
        <v>9500</v>
      </c>
      <c r="AO800" t="s">
        <v>87</v>
      </c>
      <c r="AT800">
        <v>0</v>
      </c>
      <c r="AU800">
        <v>0</v>
      </c>
      <c r="AV800">
        <v>0</v>
      </c>
      <c r="AW800">
        <v>0</v>
      </c>
      <c r="AX800">
        <v>0</v>
      </c>
      <c r="AY800" t="s">
        <v>88</v>
      </c>
      <c r="AZ800">
        <v>44055.403148148151</v>
      </c>
      <c r="BS800" s="39">
        <v>44272.765972222223</v>
      </c>
    </row>
    <row r="801" spans="1:71" x14ac:dyDescent="0.25">
      <c r="A801" t="s">
        <v>4578</v>
      </c>
      <c r="B801">
        <v>4291</v>
      </c>
      <c r="C801" t="s">
        <v>73</v>
      </c>
      <c r="D801" t="s">
        <v>74</v>
      </c>
      <c r="E801">
        <v>47877</v>
      </c>
      <c r="F801" t="s">
        <v>75</v>
      </c>
      <c r="G801" t="s">
        <v>77</v>
      </c>
      <c r="H801">
        <v>674</v>
      </c>
      <c r="I801">
        <v>2020</v>
      </c>
      <c r="J801">
        <v>36</v>
      </c>
      <c r="K801" t="s">
        <v>77</v>
      </c>
      <c r="L801" t="s">
        <v>75</v>
      </c>
      <c r="M801" t="s">
        <v>8955</v>
      </c>
      <c r="N801" t="s">
        <v>3382</v>
      </c>
      <c r="O801" t="s">
        <v>4919</v>
      </c>
      <c r="P801">
        <v>11359532000136</v>
      </c>
      <c r="Q801" t="s">
        <v>92</v>
      </c>
      <c r="T801">
        <v>4460</v>
      </c>
      <c r="U801" t="s">
        <v>182</v>
      </c>
      <c r="V801" t="s">
        <v>93</v>
      </c>
      <c r="AA801" t="s">
        <v>84</v>
      </c>
      <c r="AB801" t="s">
        <v>85</v>
      </c>
      <c r="AC801">
        <v>60000</v>
      </c>
      <c r="AD801" s="39">
        <v>43906.616678240738</v>
      </c>
      <c r="AI801" t="s">
        <v>87</v>
      </c>
      <c r="AL801" s="39">
        <v>43906.62128472222</v>
      </c>
      <c r="AM801" t="s">
        <v>9809</v>
      </c>
      <c r="AN801" t="s">
        <v>9500</v>
      </c>
      <c r="AO801" t="s">
        <v>87</v>
      </c>
      <c r="AT801">
        <v>0</v>
      </c>
      <c r="AU801">
        <v>0</v>
      </c>
      <c r="AV801">
        <v>0</v>
      </c>
      <c r="AW801">
        <v>0</v>
      </c>
      <c r="AX801">
        <v>0</v>
      </c>
      <c r="AY801" t="s">
        <v>88</v>
      </c>
      <c r="AZ801">
        <v>44055.403148148151</v>
      </c>
      <c r="BS801" s="39">
        <v>44272.765972222223</v>
      </c>
    </row>
    <row r="802" spans="1:71" x14ac:dyDescent="0.25">
      <c r="A802" t="s">
        <v>4578</v>
      </c>
      <c r="B802">
        <v>4291</v>
      </c>
      <c r="C802" t="s">
        <v>73</v>
      </c>
      <c r="D802" t="s">
        <v>74</v>
      </c>
      <c r="E802">
        <v>48199</v>
      </c>
      <c r="F802" t="s">
        <v>75</v>
      </c>
      <c r="G802" t="s">
        <v>77</v>
      </c>
      <c r="H802">
        <v>674</v>
      </c>
      <c r="I802">
        <v>2020</v>
      </c>
      <c r="J802">
        <v>96</v>
      </c>
      <c r="K802" t="s">
        <v>77</v>
      </c>
      <c r="L802" t="s">
        <v>75</v>
      </c>
      <c r="M802" t="s">
        <v>8955</v>
      </c>
      <c r="N802" t="s">
        <v>555</v>
      </c>
      <c r="O802" t="s">
        <v>779</v>
      </c>
      <c r="P802">
        <v>13080578000147</v>
      </c>
      <c r="Q802" t="s">
        <v>92</v>
      </c>
      <c r="T802">
        <v>4460</v>
      </c>
      <c r="U802" t="s">
        <v>182</v>
      </c>
      <c r="V802" t="s">
        <v>93</v>
      </c>
      <c r="AA802" t="s">
        <v>196</v>
      </c>
      <c r="AB802" t="s">
        <v>85</v>
      </c>
      <c r="AC802">
        <v>55000</v>
      </c>
      <c r="AD802" s="39">
        <v>43906.699745370373</v>
      </c>
      <c r="AI802" t="s">
        <v>87</v>
      </c>
      <c r="AL802" s="39">
        <v>43906.700486111113</v>
      </c>
      <c r="AM802" t="s">
        <v>10286</v>
      </c>
      <c r="AN802" t="s">
        <v>9500</v>
      </c>
      <c r="AO802" t="s">
        <v>87</v>
      </c>
      <c r="AT802">
        <v>0</v>
      </c>
      <c r="AU802">
        <v>0</v>
      </c>
      <c r="AV802">
        <v>0</v>
      </c>
      <c r="AW802">
        <v>0</v>
      </c>
      <c r="AX802">
        <v>0</v>
      </c>
      <c r="AY802" t="s">
        <v>88</v>
      </c>
      <c r="AZ802">
        <v>44055.403136574074</v>
      </c>
      <c r="BS802" s="39">
        <v>44272.765972222223</v>
      </c>
    </row>
    <row r="803" spans="1:71" x14ac:dyDescent="0.25">
      <c r="A803" t="s">
        <v>4578</v>
      </c>
      <c r="B803">
        <v>4291</v>
      </c>
      <c r="C803" t="s">
        <v>73</v>
      </c>
      <c r="D803" t="s">
        <v>74</v>
      </c>
      <c r="E803">
        <v>48206</v>
      </c>
      <c r="F803" t="s">
        <v>75</v>
      </c>
      <c r="G803" t="s">
        <v>77</v>
      </c>
      <c r="H803">
        <v>674</v>
      </c>
      <c r="I803">
        <v>2020</v>
      </c>
      <c r="J803">
        <v>97</v>
      </c>
      <c r="K803" t="s">
        <v>77</v>
      </c>
      <c r="L803" t="s">
        <v>75</v>
      </c>
      <c r="M803" t="s">
        <v>8955</v>
      </c>
      <c r="N803" t="s">
        <v>3382</v>
      </c>
      <c r="O803" t="s">
        <v>4919</v>
      </c>
      <c r="P803">
        <v>11359532000136</v>
      </c>
      <c r="Q803" t="s">
        <v>92</v>
      </c>
      <c r="T803">
        <v>4460</v>
      </c>
      <c r="U803" t="s">
        <v>182</v>
      </c>
      <c r="V803" t="s">
        <v>93</v>
      </c>
      <c r="AA803" t="s">
        <v>206</v>
      </c>
      <c r="AB803" t="s">
        <v>85</v>
      </c>
      <c r="AC803">
        <v>82000</v>
      </c>
      <c r="AD803" s="39">
        <v>43906.700520833336</v>
      </c>
      <c r="AI803" t="s">
        <v>87</v>
      </c>
      <c r="AL803" s="39">
        <v>43906.701203703706</v>
      </c>
      <c r="AM803" t="s">
        <v>10286</v>
      </c>
      <c r="AN803" t="s">
        <v>9500</v>
      </c>
      <c r="AO803" t="s">
        <v>87</v>
      </c>
      <c r="AT803">
        <v>0</v>
      </c>
      <c r="AU803">
        <v>0</v>
      </c>
      <c r="AV803">
        <v>0</v>
      </c>
      <c r="AW803">
        <v>0</v>
      </c>
      <c r="AX803">
        <v>0</v>
      </c>
      <c r="AY803" t="s">
        <v>88</v>
      </c>
      <c r="AZ803">
        <v>44055.403136574074</v>
      </c>
      <c r="BS803" s="39">
        <v>44272.765972222223</v>
      </c>
    </row>
    <row r="804" spans="1:71" x14ac:dyDescent="0.25">
      <c r="A804" t="s">
        <v>4578</v>
      </c>
      <c r="B804">
        <v>4291</v>
      </c>
      <c r="C804" t="s">
        <v>73</v>
      </c>
      <c r="D804" t="s">
        <v>74</v>
      </c>
      <c r="E804">
        <v>48208</v>
      </c>
      <c r="F804" t="s">
        <v>75</v>
      </c>
      <c r="G804" t="s">
        <v>77</v>
      </c>
      <c r="H804">
        <v>674</v>
      </c>
      <c r="I804">
        <v>2020</v>
      </c>
      <c r="J804">
        <v>98</v>
      </c>
      <c r="K804" t="s">
        <v>77</v>
      </c>
      <c r="L804" t="s">
        <v>75</v>
      </c>
      <c r="M804" t="s">
        <v>8955</v>
      </c>
      <c r="N804" t="s">
        <v>2108</v>
      </c>
      <c r="O804" t="s">
        <v>4336</v>
      </c>
      <c r="P804">
        <v>11491439000180</v>
      </c>
      <c r="Q804" t="s">
        <v>92</v>
      </c>
      <c r="T804">
        <v>4460</v>
      </c>
      <c r="U804" t="s">
        <v>182</v>
      </c>
      <c r="V804" t="s">
        <v>93</v>
      </c>
      <c r="AA804" t="s">
        <v>206</v>
      </c>
      <c r="AB804" t="s">
        <v>85</v>
      </c>
      <c r="AC804">
        <v>82000</v>
      </c>
      <c r="AD804" s="39">
        <v>43906.700925925928</v>
      </c>
      <c r="AI804" t="s">
        <v>87</v>
      </c>
      <c r="AL804" s="39">
        <v>43906.701643518521</v>
      </c>
      <c r="AM804" t="s">
        <v>10286</v>
      </c>
      <c r="AN804" t="s">
        <v>9500</v>
      </c>
      <c r="AO804" t="s">
        <v>87</v>
      </c>
      <c r="AT804">
        <v>0</v>
      </c>
      <c r="AU804">
        <v>0</v>
      </c>
      <c r="AV804">
        <v>0</v>
      </c>
      <c r="AW804">
        <v>0</v>
      </c>
      <c r="AX804">
        <v>0</v>
      </c>
      <c r="AY804" t="s">
        <v>88</v>
      </c>
      <c r="AZ804">
        <v>44055.403148148151</v>
      </c>
      <c r="BS804" s="39">
        <v>44272.765972222223</v>
      </c>
    </row>
    <row r="805" spans="1:71" x14ac:dyDescent="0.25">
      <c r="A805" t="s">
        <v>4578</v>
      </c>
      <c r="B805">
        <v>4291</v>
      </c>
      <c r="C805" t="s">
        <v>73</v>
      </c>
      <c r="D805" t="s">
        <v>74</v>
      </c>
      <c r="E805">
        <v>48615</v>
      </c>
      <c r="F805" t="s">
        <v>75</v>
      </c>
      <c r="G805" t="s">
        <v>77</v>
      </c>
      <c r="H805">
        <v>674</v>
      </c>
      <c r="I805">
        <v>2020</v>
      </c>
      <c r="J805">
        <v>100</v>
      </c>
      <c r="K805" t="s">
        <v>77</v>
      </c>
      <c r="L805" t="s">
        <v>75</v>
      </c>
      <c r="M805" t="s">
        <v>8955</v>
      </c>
      <c r="N805" t="s">
        <v>2243</v>
      </c>
      <c r="O805" t="s">
        <v>3707</v>
      </c>
      <c r="P805">
        <v>11486972000154</v>
      </c>
      <c r="Q805" t="s">
        <v>92</v>
      </c>
      <c r="T805">
        <v>4460</v>
      </c>
      <c r="U805" t="s">
        <v>182</v>
      </c>
      <c r="V805" t="s">
        <v>93</v>
      </c>
      <c r="AA805" t="s">
        <v>196</v>
      </c>
      <c r="AB805" t="s">
        <v>85</v>
      </c>
      <c r="AC805">
        <v>55000</v>
      </c>
      <c r="AD805" s="39">
        <v>43906.766030092593</v>
      </c>
      <c r="AI805" t="s">
        <v>87</v>
      </c>
      <c r="AL805" s="39">
        <v>43907.394363425927</v>
      </c>
      <c r="AM805" t="s">
        <v>10291</v>
      </c>
      <c r="AN805" t="s">
        <v>9500</v>
      </c>
      <c r="AO805" t="s">
        <v>87</v>
      </c>
      <c r="AT805">
        <v>0</v>
      </c>
      <c r="AU805">
        <v>0</v>
      </c>
      <c r="AV805">
        <v>0</v>
      </c>
      <c r="AW805">
        <v>0</v>
      </c>
      <c r="AX805">
        <v>0</v>
      </c>
      <c r="AY805" t="s">
        <v>88</v>
      </c>
      <c r="AZ805">
        <v>44055.403136574074</v>
      </c>
      <c r="BS805" s="39">
        <v>44272.765972222223</v>
      </c>
    </row>
    <row r="806" spans="1:71" x14ac:dyDescent="0.25">
      <c r="A806" t="s">
        <v>4578</v>
      </c>
      <c r="B806">
        <v>4291</v>
      </c>
      <c r="C806" t="s">
        <v>73</v>
      </c>
      <c r="D806" t="s">
        <v>74</v>
      </c>
      <c r="E806">
        <v>48698</v>
      </c>
      <c r="F806" t="s">
        <v>75</v>
      </c>
      <c r="G806" t="s">
        <v>77</v>
      </c>
      <c r="H806">
        <v>674</v>
      </c>
      <c r="I806">
        <v>2020</v>
      </c>
      <c r="J806">
        <v>101</v>
      </c>
      <c r="K806" t="s">
        <v>77</v>
      </c>
      <c r="L806" t="s">
        <v>75</v>
      </c>
      <c r="M806" t="s">
        <v>8955</v>
      </c>
      <c r="N806" t="s">
        <v>585</v>
      </c>
      <c r="O806" t="s">
        <v>5013</v>
      </c>
      <c r="P806">
        <v>12992580000120</v>
      </c>
      <c r="Q806" t="s">
        <v>92</v>
      </c>
      <c r="T806">
        <v>4460</v>
      </c>
      <c r="U806" t="s">
        <v>182</v>
      </c>
      <c r="V806" t="s">
        <v>93</v>
      </c>
      <c r="AA806" t="s">
        <v>206</v>
      </c>
      <c r="AB806" t="s">
        <v>85</v>
      </c>
      <c r="AC806">
        <v>82000</v>
      </c>
      <c r="AD806" s="39">
        <v>43906.779027777775</v>
      </c>
      <c r="AI806" t="s">
        <v>87</v>
      </c>
      <c r="AL806" s="39">
        <v>43907.390775462962</v>
      </c>
      <c r="AM806" t="s">
        <v>10291</v>
      </c>
      <c r="AN806" t="s">
        <v>9500</v>
      </c>
      <c r="AO806" t="s">
        <v>87</v>
      </c>
      <c r="AT806">
        <v>0</v>
      </c>
      <c r="AU806">
        <v>0</v>
      </c>
      <c r="AV806">
        <v>0</v>
      </c>
      <c r="AW806">
        <v>0</v>
      </c>
      <c r="AX806">
        <v>0</v>
      </c>
      <c r="AY806" t="s">
        <v>88</v>
      </c>
      <c r="AZ806">
        <v>44055.403136574074</v>
      </c>
      <c r="BS806" s="39">
        <v>44272.765972222223</v>
      </c>
    </row>
    <row r="807" spans="1:71" x14ac:dyDescent="0.25">
      <c r="A807" t="s">
        <v>4578</v>
      </c>
      <c r="B807">
        <v>1231</v>
      </c>
      <c r="C807" t="s">
        <v>890</v>
      </c>
      <c r="D807" t="s">
        <v>597</v>
      </c>
      <c r="E807">
        <v>47136</v>
      </c>
      <c r="F807" t="s">
        <v>598</v>
      </c>
      <c r="G807" t="s">
        <v>77</v>
      </c>
      <c r="H807">
        <v>7</v>
      </c>
      <c r="I807">
        <v>2020</v>
      </c>
      <c r="J807">
        <v>75</v>
      </c>
      <c r="K807" t="s">
        <v>77</v>
      </c>
      <c r="L807" t="s">
        <v>598</v>
      </c>
      <c r="M807" t="s">
        <v>8955</v>
      </c>
      <c r="N807" t="s">
        <v>1357</v>
      </c>
      <c r="O807" t="s">
        <v>1358</v>
      </c>
      <c r="P807">
        <v>18803072000132</v>
      </c>
      <c r="T807">
        <v>4518</v>
      </c>
      <c r="U807" t="s">
        <v>1475</v>
      </c>
      <c r="V807" t="s">
        <v>93</v>
      </c>
      <c r="Z807" t="s">
        <v>10292</v>
      </c>
      <c r="AA807" t="s">
        <v>1477</v>
      </c>
      <c r="AB807" t="s">
        <v>85</v>
      </c>
      <c r="AC807">
        <v>20000</v>
      </c>
      <c r="AD807" s="39">
        <v>43905.835520833331</v>
      </c>
      <c r="AE807" s="39">
        <v>43906.466319444444</v>
      </c>
      <c r="AF807" s="39">
        <v>43906.556886574072</v>
      </c>
      <c r="AG807" s="39">
        <v>43935.658564814818</v>
      </c>
      <c r="AH807" t="s">
        <v>10242</v>
      </c>
      <c r="AI807" t="s">
        <v>87</v>
      </c>
      <c r="AL807" s="39">
        <v>43935.659432870372</v>
      </c>
      <c r="AM807" t="s">
        <v>10243</v>
      </c>
      <c r="AN807" t="s">
        <v>9481</v>
      </c>
      <c r="AO807" t="s">
        <v>87</v>
      </c>
      <c r="AT807">
        <v>0</v>
      </c>
      <c r="AU807">
        <v>0</v>
      </c>
      <c r="AV807">
        <v>0</v>
      </c>
      <c r="AW807">
        <v>0</v>
      </c>
      <c r="AX807">
        <v>0</v>
      </c>
      <c r="AY807" t="s">
        <v>88</v>
      </c>
      <c r="AZ807">
        <v>43935.659432870372</v>
      </c>
      <c r="BS807" s="39">
        <v>44272.765972222223</v>
      </c>
    </row>
    <row r="808" spans="1:71" x14ac:dyDescent="0.25">
      <c r="A808" t="s">
        <v>4578</v>
      </c>
      <c r="B808">
        <v>1261</v>
      </c>
      <c r="C808" t="s">
        <v>221</v>
      </c>
      <c r="D808" t="s">
        <v>222</v>
      </c>
      <c r="E808">
        <v>47343</v>
      </c>
      <c r="F808" t="s">
        <v>223</v>
      </c>
      <c r="G808" t="s">
        <v>77</v>
      </c>
      <c r="H808">
        <v>96</v>
      </c>
      <c r="I808">
        <v>2020</v>
      </c>
      <c r="J808">
        <v>18</v>
      </c>
      <c r="K808" t="s">
        <v>77</v>
      </c>
      <c r="L808" t="s">
        <v>223</v>
      </c>
      <c r="M808" t="s">
        <v>8955</v>
      </c>
      <c r="N808" t="s">
        <v>553</v>
      </c>
      <c r="O808" t="s">
        <v>4733</v>
      </c>
      <c r="R808">
        <v>23132</v>
      </c>
      <c r="S808" t="s">
        <v>4733</v>
      </c>
      <c r="T808">
        <v>4297</v>
      </c>
      <c r="U808" t="s">
        <v>227</v>
      </c>
      <c r="V808" t="s">
        <v>83</v>
      </c>
      <c r="Z808" t="s">
        <v>268</v>
      </c>
      <c r="AA808" t="s">
        <v>268</v>
      </c>
      <c r="AB808" t="s">
        <v>85</v>
      </c>
      <c r="AC808">
        <v>100000</v>
      </c>
      <c r="AD808" s="39">
        <v>43906.449803240743</v>
      </c>
      <c r="AI808" t="s">
        <v>87</v>
      </c>
      <c r="AL808" s="39">
        <v>44060.553587962961</v>
      </c>
      <c r="AM808" t="s">
        <v>10293</v>
      </c>
      <c r="AN808" t="s">
        <v>9388</v>
      </c>
      <c r="AO808" t="s">
        <v>128</v>
      </c>
      <c r="AP808" t="s">
        <v>10294</v>
      </c>
      <c r="AQ808" s="39">
        <v>44035.623842592591</v>
      </c>
      <c r="AS808">
        <v>100000</v>
      </c>
      <c r="AT808">
        <v>0</v>
      </c>
      <c r="AU808">
        <v>0</v>
      </c>
      <c r="AV808">
        <v>0</v>
      </c>
      <c r="AW808">
        <v>0</v>
      </c>
      <c r="AX808">
        <v>0</v>
      </c>
      <c r="AY808" t="s">
        <v>88</v>
      </c>
      <c r="AZ808">
        <v>44060.553587962961</v>
      </c>
      <c r="BS808" s="39">
        <v>44272.765972222223</v>
      </c>
    </row>
    <row r="809" spans="1:71" x14ac:dyDescent="0.25">
      <c r="A809" t="s">
        <v>4578</v>
      </c>
      <c r="B809">
        <v>1261</v>
      </c>
      <c r="C809" t="s">
        <v>221</v>
      </c>
      <c r="D809" t="s">
        <v>222</v>
      </c>
      <c r="E809">
        <v>47357</v>
      </c>
      <c r="F809" t="s">
        <v>223</v>
      </c>
      <c r="G809" t="s">
        <v>77</v>
      </c>
      <c r="H809">
        <v>96</v>
      </c>
      <c r="I809">
        <v>2020</v>
      </c>
      <c r="J809">
        <v>17</v>
      </c>
      <c r="K809" t="s">
        <v>77</v>
      </c>
      <c r="L809" t="s">
        <v>223</v>
      </c>
      <c r="M809" t="s">
        <v>8955</v>
      </c>
      <c r="N809" t="s">
        <v>2032</v>
      </c>
      <c r="O809" t="s">
        <v>5905</v>
      </c>
      <c r="R809">
        <v>147681</v>
      </c>
      <c r="S809" t="s">
        <v>5905</v>
      </c>
      <c r="T809">
        <v>4297</v>
      </c>
      <c r="U809" t="s">
        <v>227</v>
      </c>
      <c r="V809" t="s">
        <v>83</v>
      </c>
      <c r="Z809" t="s">
        <v>268</v>
      </c>
      <c r="AA809" t="s">
        <v>268</v>
      </c>
      <c r="AB809" t="s">
        <v>85</v>
      </c>
      <c r="AC809">
        <v>100000</v>
      </c>
      <c r="AD809" s="39">
        <v>43906.453148148146</v>
      </c>
      <c r="AI809" t="s">
        <v>87</v>
      </c>
      <c r="AL809" s="39">
        <v>44060.554861111108</v>
      </c>
      <c r="AM809" t="s">
        <v>10295</v>
      </c>
      <c r="AN809" t="s">
        <v>9388</v>
      </c>
      <c r="AO809" t="s">
        <v>128</v>
      </c>
      <c r="AP809" t="s">
        <v>10294</v>
      </c>
      <c r="AQ809" s="39">
        <v>44035.623333333337</v>
      </c>
      <c r="AS809">
        <v>100000</v>
      </c>
      <c r="AT809">
        <v>0</v>
      </c>
      <c r="AU809">
        <v>0</v>
      </c>
      <c r="AV809">
        <v>0</v>
      </c>
      <c r="AW809">
        <v>0</v>
      </c>
      <c r="AX809">
        <v>0</v>
      </c>
      <c r="AY809" t="s">
        <v>88</v>
      </c>
      <c r="AZ809">
        <v>44060.554861111108</v>
      </c>
      <c r="BS809" s="39">
        <v>44272.765972222223</v>
      </c>
    </row>
    <row r="810" spans="1:71" x14ac:dyDescent="0.25">
      <c r="A810" t="s">
        <v>4578</v>
      </c>
      <c r="B810">
        <v>1261</v>
      </c>
      <c r="C810" t="s">
        <v>221</v>
      </c>
      <c r="D810" t="s">
        <v>222</v>
      </c>
      <c r="E810">
        <v>47367</v>
      </c>
      <c r="F810" t="s">
        <v>223</v>
      </c>
      <c r="G810" t="s">
        <v>77</v>
      </c>
      <c r="H810">
        <v>96</v>
      </c>
      <c r="I810">
        <v>2020</v>
      </c>
      <c r="J810">
        <v>51</v>
      </c>
      <c r="K810" t="s">
        <v>77</v>
      </c>
      <c r="L810" t="s">
        <v>223</v>
      </c>
      <c r="M810" t="s">
        <v>8955</v>
      </c>
      <c r="N810" t="s">
        <v>1686</v>
      </c>
      <c r="O810" t="s">
        <v>10296</v>
      </c>
      <c r="R810">
        <v>312126</v>
      </c>
      <c r="S810" t="s">
        <v>10296</v>
      </c>
      <c r="T810">
        <v>4297</v>
      </c>
      <c r="U810" t="s">
        <v>227</v>
      </c>
      <c r="V810" t="s">
        <v>83</v>
      </c>
      <c r="Z810" t="s">
        <v>268</v>
      </c>
      <c r="AA810" t="s">
        <v>268</v>
      </c>
      <c r="AB810" t="s">
        <v>85</v>
      </c>
      <c r="AC810">
        <v>100000</v>
      </c>
      <c r="AD810" s="39">
        <v>43906.456689814811</v>
      </c>
      <c r="AI810" t="s">
        <v>87</v>
      </c>
      <c r="AL810" s="39">
        <v>43907.807824074072</v>
      </c>
      <c r="AM810" t="s">
        <v>10293</v>
      </c>
      <c r="AN810" t="s">
        <v>9388</v>
      </c>
      <c r="AO810" t="s">
        <v>87</v>
      </c>
      <c r="AT810">
        <v>0</v>
      </c>
      <c r="AU810">
        <v>0</v>
      </c>
      <c r="AV810">
        <v>0</v>
      </c>
      <c r="AW810">
        <v>0</v>
      </c>
      <c r="AX810">
        <v>0</v>
      </c>
      <c r="AY810" t="s">
        <v>88</v>
      </c>
      <c r="AZ810">
        <v>44035.623969907407</v>
      </c>
      <c r="BS810" s="39">
        <v>44272.765972222223</v>
      </c>
    </row>
    <row r="811" spans="1:71" x14ac:dyDescent="0.25">
      <c r="A811" t="s">
        <v>4578</v>
      </c>
      <c r="B811">
        <v>1261</v>
      </c>
      <c r="C811" t="s">
        <v>221</v>
      </c>
      <c r="D811" t="s">
        <v>222</v>
      </c>
      <c r="E811">
        <v>47829</v>
      </c>
      <c r="F811" t="s">
        <v>223</v>
      </c>
      <c r="G811" t="s">
        <v>77</v>
      </c>
      <c r="H811">
        <v>96</v>
      </c>
      <c r="I811">
        <v>2020</v>
      </c>
      <c r="J811">
        <v>35</v>
      </c>
      <c r="K811" t="s">
        <v>77</v>
      </c>
      <c r="L811" t="s">
        <v>223</v>
      </c>
      <c r="M811" t="s">
        <v>8955</v>
      </c>
      <c r="N811" t="s">
        <v>539</v>
      </c>
      <c r="O811" t="s">
        <v>10297</v>
      </c>
      <c r="R811">
        <v>147494</v>
      </c>
      <c r="S811" t="s">
        <v>10297</v>
      </c>
      <c r="T811">
        <v>4297</v>
      </c>
      <c r="U811" t="s">
        <v>227</v>
      </c>
      <c r="V811" t="s">
        <v>83</v>
      </c>
      <c r="Z811" t="s">
        <v>228</v>
      </c>
      <c r="AA811" t="s">
        <v>228</v>
      </c>
      <c r="AB811" t="s">
        <v>85</v>
      </c>
      <c r="AC811">
        <v>25000</v>
      </c>
      <c r="AD811" s="39">
        <v>43906.607106481482</v>
      </c>
      <c r="AE811" s="39">
        <v>43907.787048611113</v>
      </c>
      <c r="AF811" s="39">
        <v>43908.558796296296</v>
      </c>
      <c r="AG811" s="39">
        <v>43935.657314814816</v>
      </c>
      <c r="AH811" t="s">
        <v>10242</v>
      </c>
      <c r="AI811" t="s">
        <v>87</v>
      </c>
      <c r="AL811" s="39">
        <v>43935.659687500003</v>
      </c>
      <c r="AM811" t="s">
        <v>10243</v>
      </c>
      <c r="AN811" t="s">
        <v>9481</v>
      </c>
      <c r="AO811" t="s">
        <v>87</v>
      </c>
      <c r="AT811">
        <v>0</v>
      </c>
      <c r="AU811">
        <v>0</v>
      </c>
      <c r="AV811">
        <v>0</v>
      </c>
      <c r="AW811">
        <v>0</v>
      </c>
      <c r="AX811">
        <v>0</v>
      </c>
      <c r="AY811" t="s">
        <v>88</v>
      </c>
      <c r="AZ811">
        <v>44035.623969907407</v>
      </c>
      <c r="BS811" s="39">
        <v>44272.765972222223</v>
      </c>
    </row>
    <row r="812" spans="1:71" x14ac:dyDescent="0.25">
      <c r="A812" t="s">
        <v>4578</v>
      </c>
      <c r="B812">
        <v>1261</v>
      </c>
      <c r="C812" t="s">
        <v>221</v>
      </c>
      <c r="D812" t="s">
        <v>222</v>
      </c>
      <c r="E812">
        <v>47832</v>
      </c>
      <c r="F812" t="s">
        <v>223</v>
      </c>
      <c r="G812" t="s">
        <v>77</v>
      </c>
      <c r="H812">
        <v>96</v>
      </c>
      <c r="I812">
        <v>2020</v>
      </c>
      <c r="J812">
        <v>63</v>
      </c>
      <c r="K812" t="s">
        <v>77</v>
      </c>
      <c r="L812" t="s">
        <v>223</v>
      </c>
      <c r="M812" t="s">
        <v>8955</v>
      </c>
      <c r="N812" t="s">
        <v>539</v>
      </c>
      <c r="O812" t="s">
        <v>4346</v>
      </c>
      <c r="R812">
        <v>147401</v>
      </c>
      <c r="S812" t="s">
        <v>4346</v>
      </c>
      <c r="T812">
        <v>4297</v>
      </c>
      <c r="U812" t="s">
        <v>227</v>
      </c>
      <c r="V812" t="s">
        <v>83</v>
      </c>
      <c r="Z812" t="s">
        <v>228</v>
      </c>
      <c r="AA812" t="s">
        <v>228</v>
      </c>
      <c r="AB812" t="s">
        <v>85</v>
      </c>
      <c r="AC812">
        <v>25000</v>
      </c>
      <c r="AD812" s="39">
        <v>43906.607777777775</v>
      </c>
      <c r="AE812" s="39">
        <v>43907.787048611113</v>
      </c>
      <c r="AF812" s="39">
        <v>43908.558796296296</v>
      </c>
      <c r="AG812" s="39">
        <v>43935.658159722225</v>
      </c>
      <c r="AH812" t="s">
        <v>10242</v>
      </c>
      <c r="AI812" t="s">
        <v>87</v>
      </c>
      <c r="AL812" s="39">
        <v>43935.659791666665</v>
      </c>
      <c r="AM812" t="s">
        <v>10243</v>
      </c>
      <c r="AN812" t="s">
        <v>9481</v>
      </c>
      <c r="AO812" t="s">
        <v>87</v>
      </c>
      <c r="AT812">
        <v>0</v>
      </c>
      <c r="AU812">
        <v>0</v>
      </c>
      <c r="AV812">
        <v>0</v>
      </c>
      <c r="AW812">
        <v>0</v>
      </c>
      <c r="AX812">
        <v>0</v>
      </c>
      <c r="AY812" t="s">
        <v>88</v>
      </c>
      <c r="AZ812">
        <v>44035.623969907407</v>
      </c>
      <c r="BS812" s="39">
        <v>44272.765972222223</v>
      </c>
    </row>
    <row r="813" spans="1:71" x14ac:dyDescent="0.25">
      <c r="A813" t="s">
        <v>4578</v>
      </c>
      <c r="B813">
        <v>1261</v>
      </c>
      <c r="C813" t="s">
        <v>221</v>
      </c>
      <c r="D813" t="s">
        <v>222</v>
      </c>
      <c r="E813">
        <v>47835</v>
      </c>
      <c r="F813" t="s">
        <v>223</v>
      </c>
      <c r="G813" t="s">
        <v>77</v>
      </c>
      <c r="H813">
        <v>96</v>
      </c>
      <c r="I813">
        <v>2020</v>
      </c>
      <c r="J813">
        <v>62</v>
      </c>
      <c r="K813" t="s">
        <v>77</v>
      </c>
      <c r="L813" t="s">
        <v>223</v>
      </c>
      <c r="M813" t="s">
        <v>8955</v>
      </c>
      <c r="N813" t="s">
        <v>539</v>
      </c>
      <c r="O813" t="s">
        <v>10298</v>
      </c>
      <c r="R813">
        <v>147508</v>
      </c>
      <c r="S813" t="s">
        <v>10298</v>
      </c>
      <c r="T813">
        <v>4297</v>
      </c>
      <c r="U813" t="s">
        <v>227</v>
      </c>
      <c r="V813" t="s">
        <v>83</v>
      </c>
      <c r="Z813" t="s">
        <v>228</v>
      </c>
      <c r="AA813" t="s">
        <v>228</v>
      </c>
      <c r="AB813" t="s">
        <v>85</v>
      </c>
      <c r="AC813">
        <v>25000</v>
      </c>
      <c r="AD813" s="39">
        <v>43906.608310185184</v>
      </c>
      <c r="AE813" s="39">
        <v>43907.787754629629</v>
      </c>
      <c r="AF813" s="39">
        <v>43908.558796296296</v>
      </c>
      <c r="AG813" s="39">
        <v>43935.657951388886</v>
      </c>
      <c r="AH813" t="s">
        <v>10242</v>
      </c>
      <c r="AI813" t="s">
        <v>87</v>
      </c>
      <c r="AL813" s="39">
        <v>43935.659884259258</v>
      </c>
      <c r="AM813" t="s">
        <v>10243</v>
      </c>
      <c r="AN813" t="s">
        <v>9481</v>
      </c>
      <c r="AO813" t="s">
        <v>87</v>
      </c>
      <c r="AT813">
        <v>0</v>
      </c>
      <c r="AU813">
        <v>0</v>
      </c>
      <c r="AV813">
        <v>0</v>
      </c>
      <c r="AW813">
        <v>0</v>
      </c>
      <c r="AX813">
        <v>0</v>
      </c>
      <c r="AY813" t="s">
        <v>88</v>
      </c>
      <c r="AZ813">
        <v>44035.623969907407</v>
      </c>
      <c r="BS813" s="39">
        <v>44272.765972222223</v>
      </c>
    </row>
    <row r="814" spans="1:71" x14ac:dyDescent="0.25">
      <c r="A814" t="s">
        <v>4578</v>
      </c>
      <c r="B814">
        <v>1261</v>
      </c>
      <c r="C814" t="s">
        <v>221</v>
      </c>
      <c r="D814" t="s">
        <v>222</v>
      </c>
      <c r="E814">
        <v>47853</v>
      </c>
      <c r="F814" t="s">
        <v>223</v>
      </c>
      <c r="G814" t="s">
        <v>77</v>
      </c>
      <c r="H814">
        <v>96</v>
      </c>
      <c r="I814">
        <v>2020</v>
      </c>
      <c r="J814">
        <v>69</v>
      </c>
      <c r="K814" t="s">
        <v>77</v>
      </c>
      <c r="L814" t="s">
        <v>223</v>
      </c>
      <c r="M814" t="s">
        <v>8955</v>
      </c>
      <c r="N814" t="s">
        <v>539</v>
      </c>
      <c r="O814" t="s">
        <v>10299</v>
      </c>
      <c r="R814">
        <v>147478</v>
      </c>
      <c r="S814" t="s">
        <v>10299</v>
      </c>
      <c r="T814">
        <v>4297</v>
      </c>
      <c r="U814" t="s">
        <v>227</v>
      </c>
      <c r="V814" t="s">
        <v>83</v>
      </c>
      <c r="Z814" t="s">
        <v>228</v>
      </c>
      <c r="AA814" t="s">
        <v>228</v>
      </c>
      <c r="AB814" t="s">
        <v>85</v>
      </c>
      <c r="AC814">
        <v>25000</v>
      </c>
      <c r="AD814" s="39">
        <v>43906.610520833332</v>
      </c>
      <c r="AE814" s="39">
        <v>43907.787743055553</v>
      </c>
      <c r="AF814" s="39">
        <v>43908.558796296296</v>
      </c>
      <c r="AG814" s="39">
        <v>43935.658368055556</v>
      </c>
      <c r="AH814" t="s">
        <v>10242</v>
      </c>
      <c r="AI814" t="s">
        <v>87</v>
      </c>
      <c r="AL814" s="39">
        <v>43935.65997685185</v>
      </c>
      <c r="AM814" t="s">
        <v>10243</v>
      </c>
      <c r="AN814" t="s">
        <v>9481</v>
      </c>
      <c r="AO814" t="s">
        <v>87</v>
      </c>
      <c r="AT814">
        <v>0</v>
      </c>
      <c r="AU814">
        <v>0</v>
      </c>
      <c r="AV814">
        <v>0</v>
      </c>
      <c r="AW814">
        <v>0</v>
      </c>
      <c r="AX814">
        <v>0</v>
      </c>
      <c r="AY814" t="s">
        <v>88</v>
      </c>
      <c r="AZ814">
        <v>44035.623969907407</v>
      </c>
      <c r="BS814" s="39">
        <v>44272.765972222223</v>
      </c>
    </row>
    <row r="815" spans="1:71" x14ac:dyDescent="0.25">
      <c r="A815" t="s">
        <v>4603</v>
      </c>
      <c r="B815">
        <v>1481</v>
      </c>
      <c r="C815" t="s">
        <v>254</v>
      </c>
      <c r="D815" t="s">
        <v>255</v>
      </c>
      <c r="E815">
        <v>42896</v>
      </c>
      <c r="F815" t="s">
        <v>598</v>
      </c>
      <c r="G815" t="s">
        <v>76</v>
      </c>
      <c r="H815">
        <v>1210</v>
      </c>
      <c r="I815">
        <v>2020</v>
      </c>
      <c r="J815">
        <v>46</v>
      </c>
      <c r="K815" t="s">
        <v>77</v>
      </c>
      <c r="L815" t="s">
        <v>598</v>
      </c>
      <c r="M815" t="s">
        <v>8955</v>
      </c>
      <c r="N815" t="s">
        <v>2607</v>
      </c>
      <c r="O815" t="s">
        <v>5977</v>
      </c>
      <c r="P815">
        <v>17935388000115</v>
      </c>
      <c r="T815">
        <v>4086</v>
      </c>
      <c r="U815" t="s">
        <v>357</v>
      </c>
      <c r="V815" t="s">
        <v>93</v>
      </c>
      <c r="Z815" t="s">
        <v>5978</v>
      </c>
      <c r="AA815" t="s">
        <v>652</v>
      </c>
      <c r="AB815" t="s">
        <v>85</v>
      </c>
      <c r="AC815">
        <v>20000</v>
      </c>
      <c r="AD815" s="39">
        <v>43894.645775462966</v>
      </c>
      <c r="AE815" s="39">
        <v>43894.716724537036</v>
      </c>
      <c r="AF815" s="39">
        <v>43894.771793981483</v>
      </c>
      <c r="AI815" t="s">
        <v>87</v>
      </c>
      <c r="AL815" s="39">
        <v>44012.764768518522</v>
      </c>
      <c r="AM815" t="s">
        <v>8354</v>
      </c>
      <c r="AN815" t="s">
        <v>9533</v>
      </c>
      <c r="AO815" t="s">
        <v>87</v>
      </c>
      <c r="AT815">
        <v>0</v>
      </c>
      <c r="AU815">
        <v>0</v>
      </c>
      <c r="AV815">
        <v>0</v>
      </c>
      <c r="AW815">
        <v>0</v>
      </c>
      <c r="AX815">
        <v>0</v>
      </c>
      <c r="AY815" t="s">
        <v>88</v>
      </c>
      <c r="AZ815">
        <v>44020.476111111115</v>
      </c>
      <c r="BS815" s="39">
        <v>44272.765972222223</v>
      </c>
    </row>
    <row r="816" spans="1:71" x14ac:dyDescent="0.25">
      <c r="A816" t="s">
        <v>4603</v>
      </c>
      <c r="B816">
        <v>1481</v>
      </c>
      <c r="C816" t="s">
        <v>254</v>
      </c>
      <c r="D816" t="s">
        <v>255</v>
      </c>
      <c r="E816">
        <v>42358</v>
      </c>
      <c r="F816" t="s">
        <v>598</v>
      </c>
      <c r="G816" t="s">
        <v>77</v>
      </c>
      <c r="H816">
        <v>386</v>
      </c>
      <c r="I816">
        <v>2020</v>
      </c>
      <c r="J816">
        <v>30</v>
      </c>
      <c r="K816" t="s">
        <v>77</v>
      </c>
      <c r="L816" t="s">
        <v>598</v>
      </c>
      <c r="M816" t="s">
        <v>8955</v>
      </c>
      <c r="N816" t="s">
        <v>4648</v>
      </c>
      <c r="O816" t="s">
        <v>5975</v>
      </c>
      <c r="P816">
        <v>18675942000135</v>
      </c>
      <c r="T816">
        <v>4086</v>
      </c>
      <c r="U816" t="s">
        <v>357</v>
      </c>
      <c r="V816" t="s">
        <v>83</v>
      </c>
      <c r="Z816" t="s">
        <v>9511</v>
      </c>
      <c r="AA816" t="s">
        <v>9509</v>
      </c>
      <c r="AB816" t="s">
        <v>85</v>
      </c>
      <c r="AC816">
        <v>25000</v>
      </c>
      <c r="AD816" s="39">
        <v>43892.703113425923</v>
      </c>
      <c r="AE816" s="39">
        <v>43894.662349537037</v>
      </c>
      <c r="AF816" s="39">
        <v>43894.769108796296</v>
      </c>
      <c r="AI816" t="s">
        <v>87</v>
      </c>
      <c r="AL816" s="39">
        <v>44216.957071759258</v>
      </c>
      <c r="AM816" t="s">
        <v>9510</v>
      </c>
      <c r="AN816" t="s">
        <v>8951</v>
      </c>
      <c r="AO816" t="s">
        <v>87</v>
      </c>
      <c r="AR816">
        <v>25000</v>
      </c>
      <c r="AT816">
        <v>0</v>
      </c>
      <c r="AU816">
        <v>0</v>
      </c>
      <c r="AV816">
        <v>0</v>
      </c>
      <c r="AW816">
        <v>0</v>
      </c>
      <c r="AX816">
        <v>0</v>
      </c>
      <c r="AY816" t="s">
        <v>88</v>
      </c>
      <c r="AZ816">
        <v>44216.957071759258</v>
      </c>
      <c r="BS816" s="39">
        <v>44272.765972222223</v>
      </c>
    </row>
    <row r="817" spans="1:71" x14ac:dyDescent="0.25">
      <c r="A817" t="s">
        <v>4603</v>
      </c>
      <c r="B817">
        <v>1481</v>
      </c>
      <c r="C817" t="s">
        <v>254</v>
      </c>
      <c r="D817" t="s">
        <v>255</v>
      </c>
      <c r="E817">
        <v>42362</v>
      </c>
      <c r="F817" t="s">
        <v>598</v>
      </c>
      <c r="G817" t="s">
        <v>77</v>
      </c>
      <c r="H817">
        <v>386</v>
      </c>
      <c r="I817">
        <v>2020</v>
      </c>
      <c r="J817">
        <v>29</v>
      </c>
      <c r="K817" t="s">
        <v>77</v>
      </c>
      <c r="L817" t="s">
        <v>598</v>
      </c>
      <c r="M817" t="s">
        <v>8955</v>
      </c>
      <c r="N817" t="s">
        <v>406</v>
      </c>
      <c r="O817" t="s">
        <v>407</v>
      </c>
      <c r="P817">
        <v>18675983000121</v>
      </c>
      <c r="T817">
        <v>4086</v>
      </c>
      <c r="U817" t="s">
        <v>357</v>
      </c>
      <c r="V817" t="s">
        <v>83</v>
      </c>
      <c r="Z817" t="s">
        <v>9511</v>
      </c>
      <c r="AA817" t="s">
        <v>9509</v>
      </c>
      <c r="AB817" t="s">
        <v>85</v>
      </c>
      <c r="AC817">
        <v>25000</v>
      </c>
      <c r="AD817" s="39">
        <v>43892.711180555554</v>
      </c>
      <c r="AE817" s="39">
        <v>43894.662349537037</v>
      </c>
      <c r="AF817" s="39">
        <v>43894.769108796296</v>
      </c>
      <c r="AI817" t="s">
        <v>87</v>
      </c>
      <c r="AL817" s="39">
        <v>44216.957800925928</v>
      </c>
      <c r="AM817" t="s">
        <v>9510</v>
      </c>
      <c r="AN817" t="s">
        <v>8951</v>
      </c>
      <c r="AO817" t="s">
        <v>87</v>
      </c>
      <c r="AR817">
        <v>25000</v>
      </c>
      <c r="AT817">
        <v>0</v>
      </c>
      <c r="AU817">
        <v>0</v>
      </c>
      <c r="AV817">
        <v>0</v>
      </c>
      <c r="AW817">
        <v>0</v>
      </c>
      <c r="AX817">
        <v>0</v>
      </c>
      <c r="AY817" t="s">
        <v>88</v>
      </c>
      <c r="AZ817">
        <v>44216.957800925928</v>
      </c>
      <c r="BS817" s="39">
        <v>44272.765972222223</v>
      </c>
    </row>
    <row r="818" spans="1:71" x14ac:dyDescent="0.25">
      <c r="A818" t="s">
        <v>4603</v>
      </c>
      <c r="B818">
        <v>1481</v>
      </c>
      <c r="C818" t="s">
        <v>254</v>
      </c>
      <c r="D818" t="s">
        <v>255</v>
      </c>
      <c r="E818">
        <v>42398</v>
      </c>
      <c r="F818" t="s">
        <v>598</v>
      </c>
      <c r="G818" t="s">
        <v>77</v>
      </c>
      <c r="H818">
        <v>386</v>
      </c>
      <c r="I818">
        <v>2020</v>
      </c>
      <c r="J818">
        <v>31</v>
      </c>
      <c r="K818" t="s">
        <v>77</v>
      </c>
      <c r="L818" t="s">
        <v>598</v>
      </c>
      <c r="M818" t="s">
        <v>8955</v>
      </c>
      <c r="N818" t="s">
        <v>1718</v>
      </c>
      <c r="O818" t="s">
        <v>10180</v>
      </c>
      <c r="P818">
        <v>17935396000161</v>
      </c>
      <c r="T818">
        <v>4086</v>
      </c>
      <c r="U818" t="s">
        <v>357</v>
      </c>
      <c r="V818" t="s">
        <v>83</v>
      </c>
      <c r="Z818" t="s">
        <v>9511</v>
      </c>
      <c r="AA818" t="s">
        <v>9509</v>
      </c>
      <c r="AB818" t="s">
        <v>85</v>
      </c>
      <c r="AC818">
        <v>25000</v>
      </c>
      <c r="AD818" s="39">
        <v>43893.378009259257</v>
      </c>
      <c r="AE818" s="39">
        <v>43894.662349537037</v>
      </c>
      <c r="AF818" s="39">
        <v>43894.770439814813</v>
      </c>
      <c r="AI818" t="s">
        <v>87</v>
      </c>
      <c r="AL818" s="39">
        <v>44216.95815972222</v>
      </c>
      <c r="AM818" t="s">
        <v>9510</v>
      </c>
      <c r="AN818" t="s">
        <v>8951</v>
      </c>
      <c r="AO818" t="s">
        <v>87</v>
      </c>
      <c r="AR818">
        <v>25000</v>
      </c>
      <c r="AT818">
        <v>0</v>
      </c>
      <c r="AU818">
        <v>0</v>
      </c>
      <c r="AV818">
        <v>0</v>
      </c>
      <c r="AW818">
        <v>0</v>
      </c>
      <c r="AX818">
        <v>0</v>
      </c>
      <c r="AY818" t="s">
        <v>88</v>
      </c>
      <c r="AZ818">
        <v>44216.95815972222</v>
      </c>
      <c r="BS818" s="39">
        <v>44272.765972222223</v>
      </c>
    </row>
    <row r="819" spans="1:71" x14ac:dyDescent="0.25">
      <c r="A819" t="s">
        <v>4603</v>
      </c>
      <c r="B819">
        <v>1481</v>
      </c>
      <c r="C819" t="s">
        <v>254</v>
      </c>
      <c r="D819" t="s">
        <v>255</v>
      </c>
      <c r="E819">
        <v>42410</v>
      </c>
      <c r="F819" t="s">
        <v>598</v>
      </c>
      <c r="G819" t="s">
        <v>77</v>
      </c>
      <c r="H819">
        <v>386</v>
      </c>
      <c r="I819">
        <v>2020</v>
      </c>
      <c r="J819">
        <v>32</v>
      </c>
      <c r="K819" t="s">
        <v>77</v>
      </c>
      <c r="L819" t="s">
        <v>598</v>
      </c>
      <c r="M819" t="s">
        <v>8955</v>
      </c>
      <c r="N819" t="s">
        <v>2605</v>
      </c>
      <c r="O819" t="s">
        <v>4459</v>
      </c>
      <c r="P819">
        <v>18675918000104</v>
      </c>
      <c r="T819">
        <v>4086</v>
      </c>
      <c r="U819" t="s">
        <v>357</v>
      </c>
      <c r="V819" t="s">
        <v>83</v>
      </c>
      <c r="Z819" t="s">
        <v>9511</v>
      </c>
      <c r="AA819" t="s">
        <v>9509</v>
      </c>
      <c r="AB819" t="s">
        <v>85</v>
      </c>
      <c r="AC819">
        <v>25000</v>
      </c>
      <c r="AD819" s="39">
        <v>43893.384710648148</v>
      </c>
      <c r="AE819" s="39">
        <v>43894.662349537037</v>
      </c>
      <c r="AF819" s="39">
        <v>43894.770439814813</v>
      </c>
      <c r="AI819" t="s">
        <v>87</v>
      </c>
      <c r="AL819" s="39">
        <v>44216.958368055559</v>
      </c>
      <c r="AM819" t="s">
        <v>9510</v>
      </c>
      <c r="AN819" t="s">
        <v>8951</v>
      </c>
      <c r="AO819" t="s">
        <v>87</v>
      </c>
      <c r="AR819">
        <v>25000</v>
      </c>
      <c r="AT819">
        <v>0</v>
      </c>
      <c r="AU819">
        <v>0</v>
      </c>
      <c r="AV819">
        <v>0</v>
      </c>
      <c r="AW819">
        <v>0</v>
      </c>
      <c r="AX819">
        <v>0</v>
      </c>
      <c r="AY819" t="s">
        <v>88</v>
      </c>
      <c r="AZ819">
        <v>44216.958368055559</v>
      </c>
      <c r="BS819" s="39">
        <v>44272.765972222223</v>
      </c>
    </row>
    <row r="820" spans="1:71" x14ac:dyDescent="0.25">
      <c r="A820" t="s">
        <v>4603</v>
      </c>
      <c r="B820">
        <v>1481</v>
      </c>
      <c r="C820" t="s">
        <v>254</v>
      </c>
      <c r="D820" t="s">
        <v>255</v>
      </c>
      <c r="E820">
        <v>42416</v>
      </c>
      <c r="F820" t="s">
        <v>598</v>
      </c>
      <c r="G820" t="s">
        <v>77</v>
      </c>
      <c r="H820">
        <v>386</v>
      </c>
      <c r="I820">
        <v>2020</v>
      </c>
      <c r="J820">
        <v>33</v>
      </c>
      <c r="K820" t="s">
        <v>77</v>
      </c>
      <c r="L820" t="s">
        <v>598</v>
      </c>
      <c r="M820" t="s">
        <v>8955</v>
      </c>
      <c r="N820" t="s">
        <v>3689</v>
      </c>
      <c r="O820" t="s">
        <v>4975</v>
      </c>
      <c r="P820">
        <v>17935206000106</v>
      </c>
      <c r="T820">
        <v>4086</v>
      </c>
      <c r="U820" t="s">
        <v>357</v>
      </c>
      <c r="V820" t="s">
        <v>83</v>
      </c>
      <c r="Z820" t="s">
        <v>9511</v>
      </c>
      <c r="AA820" t="s">
        <v>9509</v>
      </c>
      <c r="AB820" t="s">
        <v>85</v>
      </c>
      <c r="AC820">
        <v>25000</v>
      </c>
      <c r="AD820" s="39">
        <v>43893.386284722219</v>
      </c>
      <c r="AE820" s="39">
        <v>43894.66233796296</v>
      </c>
      <c r="AF820" s="39">
        <v>43894.770439814813</v>
      </c>
      <c r="AI820" t="s">
        <v>87</v>
      </c>
      <c r="AL820" s="39">
        <v>44216.958564814813</v>
      </c>
      <c r="AM820" t="s">
        <v>9510</v>
      </c>
      <c r="AN820" t="s">
        <v>8951</v>
      </c>
      <c r="AO820" t="s">
        <v>87</v>
      </c>
      <c r="AR820">
        <v>25000</v>
      </c>
      <c r="AT820">
        <v>0</v>
      </c>
      <c r="AU820">
        <v>0</v>
      </c>
      <c r="AV820">
        <v>0</v>
      </c>
      <c r="AW820">
        <v>0</v>
      </c>
      <c r="AX820">
        <v>0</v>
      </c>
      <c r="AY820" t="s">
        <v>88</v>
      </c>
      <c r="AZ820">
        <v>44216.958564814813</v>
      </c>
      <c r="BS820" s="39">
        <v>44272.765972222223</v>
      </c>
    </row>
    <row r="821" spans="1:71" x14ac:dyDescent="0.25">
      <c r="A821" t="s">
        <v>4603</v>
      </c>
      <c r="B821">
        <v>1481</v>
      </c>
      <c r="C821" t="s">
        <v>254</v>
      </c>
      <c r="D821" t="s">
        <v>255</v>
      </c>
      <c r="E821">
        <v>42418</v>
      </c>
      <c r="F821" t="s">
        <v>598</v>
      </c>
      <c r="G821" t="s">
        <v>77</v>
      </c>
      <c r="H821">
        <v>386</v>
      </c>
      <c r="I821">
        <v>2020</v>
      </c>
      <c r="J821">
        <v>34</v>
      </c>
      <c r="K821" t="s">
        <v>77</v>
      </c>
      <c r="L821" t="s">
        <v>598</v>
      </c>
      <c r="M821" t="s">
        <v>8955</v>
      </c>
      <c r="N821" t="s">
        <v>2607</v>
      </c>
      <c r="O821" t="s">
        <v>5977</v>
      </c>
      <c r="P821">
        <v>17935388000115</v>
      </c>
      <c r="T821">
        <v>4086</v>
      </c>
      <c r="U821" t="s">
        <v>357</v>
      </c>
      <c r="V821" t="s">
        <v>83</v>
      </c>
      <c r="Z821" t="s">
        <v>9511</v>
      </c>
      <c r="AA821" t="s">
        <v>9509</v>
      </c>
      <c r="AB821" t="s">
        <v>85</v>
      </c>
      <c r="AC821">
        <v>25000</v>
      </c>
      <c r="AD821" s="39">
        <v>43893.387696759259</v>
      </c>
      <c r="AE821" s="39">
        <v>43894.666851851849</v>
      </c>
      <c r="AF821" s="39">
        <v>43894.770439814813</v>
      </c>
      <c r="AI821" t="s">
        <v>87</v>
      </c>
      <c r="AL821" s="39">
        <v>44216.958749999998</v>
      </c>
      <c r="AM821" t="s">
        <v>9510</v>
      </c>
      <c r="AN821" t="s">
        <v>8951</v>
      </c>
      <c r="AO821" t="s">
        <v>87</v>
      </c>
      <c r="AR821">
        <v>25000</v>
      </c>
      <c r="AT821">
        <v>0</v>
      </c>
      <c r="AU821">
        <v>0</v>
      </c>
      <c r="AV821">
        <v>0</v>
      </c>
      <c r="AW821">
        <v>0</v>
      </c>
      <c r="AX821">
        <v>0</v>
      </c>
      <c r="AY821" t="s">
        <v>88</v>
      </c>
      <c r="AZ821">
        <v>44216.958749999998</v>
      </c>
      <c r="BS821" s="39">
        <v>44272.765972222223</v>
      </c>
    </row>
    <row r="822" spans="1:71" x14ac:dyDescent="0.25">
      <c r="A822" t="s">
        <v>4603</v>
      </c>
      <c r="B822">
        <v>1481</v>
      </c>
      <c r="C822" t="s">
        <v>254</v>
      </c>
      <c r="D822" t="s">
        <v>255</v>
      </c>
      <c r="E822">
        <v>42421</v>
      </c>
      <c r="F822" t="s">
        <v>598</v>
      </c>
      <c r="G822" t="s">
        <v>77</v>
      </c>
      <c r="H822">
        <v>386</v>
      </c>
      <c r="I822">
        <v>2020</v>
      </c>
      <c r="J822">
        <v>35</v>
      </c>
      <c r="K822" t="s">
        <v>77</v>
      </c>
      <c r="L822" t="s">
        <v>598</v>
      </c>
      <c r="M822" t="s">
        <v>8955</v>
      </c>
      <c r="N822" t="s">
        <v>2603</v>
      </c>
      <c r="O822" t="s">
        <v>5136</v>
      </c>
      <c r="P822">
        <v>18025999000199</v>
      </c>
      <c r="T822">
        <v>4086</v>
      </c>
      <c r="U822" t="s">
        <v>357</v>
      </c>
      <c r="V822" t="s">
        <v>83</v>
      </c>
      <c r="Z822" t="s">
        <v>9511</v>
      </c>
      <c r="AA822" t="s">
        <v>9509</v>
      </c>
      <c r="AB822" t="s">
        <v>85</v>
      </c>
      <c r="AC822">
        <v>25000</v>
      </c>
      <c r="AD822" s="39">
        <v>43893.390127314815</v>
      </c>
      <c r="AE822" s="39">
        <v>43894.666851851849</v>
      </c>
      <c r="AF822" s="39">
        <v>43894.770428240743</v>
      </c>
      <c r="AI822" t="s">
        <v>87</v>
      </c>
      <c r="AL822" s="39">
        <v>44216.958935185183</v>
      </c>
      <c r="AM822" t="s">
        <v>9510</v>
      </c>
      <c r="AN822" t="s">
        <v>8951</v>
      </c>
      <c r="AO822" t="s">
        <v>87</v>
      </c>
      <c r="AR822">
        <v>25000</v>
      </c>
      <c r="AT822">
        <v>0</v>
      </c>
      <c r="AU822">
        <v>0</v>
      </c>
      <c r="AV822">
        <v>0</v>
      </c>
      <c r="AW822">
        <v>0</v>
      </c>
      <c r="AX822">
        <v>0</v>
      </c>
      <c r="AY822" t="s">
        <v>88</v>
      </c>
      <c r="AZ822">
        <v>44216.958935185183</v>
      </c>
      <c r="BS822" s="39">
        <v>44272.765972222223</v>
      </c>
    </row>
    <row r="823" spans="1:71" x14ac:dyDescent="0.25">
      <c r="A823" t="s">
        <v>4603</v>
      </c>
      <c r="B823">
        <v>1481</v>
      </c>
      <c r="C823" t="s">
        <v>254</v>
      </c>
      <c r="D823" t="s">
        <v>255</v>
      </c>
      <c r="E823">
        <v>42423</v>
      </c>
      <c r="F823" t="s">
        <v>598</v>
      </c>
      <c r="G823" t="s">
        <v>77</v>
      </c>
      <c r="H823">
        <v>386</v>
      </c>
      <c r="I823">
        <v>2020</v>
      </c>
      <c r="J823">
        <v>36</v>
      </c>
      <c r="K823" t="s">
        <v>77</v>
      </c>
      <c r="L823" t="s">
        <v>598</v>
      </c>
      <c r="M823" t="s">
        <v>8955</v>
      </c>
      <c r="N823" t="s">
        <v>2976</v>
      </c>
      <c r="O823" t="s">
        <v>4978</v>
      </c>
      <c r="P823">
        <v>18025916000161</v>
      </c>
      <c r="T823">
        <v>4086</v>
      </c>
      <c r="U823" t="s">
        <v>357</v>
      </c>
      <c r="V823" t="s">
        <v>83</v>
      </c>
      <c r="Z823" t="s">
        <v>9511</v>
      </c>
      <c r="AA823" t="s">
        <v>9509</v>
      </c>
      <c r="AB823" t="s">
        <v>85</v>
      </c>
      <c r="AC823">
        <v>25000</v>
      </c>
      <c r="AD823" s="39">
        <v>43893.391192129631</v>
      </c>
      <c r="AE823" s="39">
        <v>43894.666851851849</v>
      </c>
      <c r="AF823" s="39">
        <v>43894.770428240743</v>
      </c>
      <c r="AI823" t="s">
        <v>87</v>
      </c>
      <c r="AL823" s="39">
        <v>44216.959201388891</v>
      </c>
      <c r="AM823" t="s">
        <v>9510</v>
      </c>
      <c r="AN823" t="s">
        <v>8951</v>
      </c>
      <c r="AO823" t="s">
        <v>87</v>
      </c>
      <c r="AR823">
        <v>25000</v>
      </c>
      <c r="AT823">
        <v>0</v>
      </c>
      <c r="AU823">
        <v>0</v>
      </c>
      <c r="AV823">
        <v>0</v>
      </c>
      <c r="AW823">
        <v>0</v>
      </c>
      <c r="AX823">
        <v>0</v>
      </c>
      <c r="AY823" t="s">
        <v>88</v>
      </c>
      <c r="AZ823">
        <v>44216.959201388891</v>
      </c>
      <c r="BS823" s="39">
        <v>44272.765972222223</v>
      </c>
    </row>
    <row r="824" spans="1:71" x14ac:dyDescent="0.25">
      <c r="A824" t="s">
        <v>4603</v>
      </c>
      <c r="B824">
        <v>1481</v>
      </c>
      <c r="C824" t="s">
        <v>254</v>
      </c>
      <c r="D824" t="s">
        <v>255</v>
      </c>
      <c r="E824">
        <v>42427</v>
      </c>
      <c r="F824" t="s">
        <v>598</v>
      </c>
      <c r="G824" t="s">
        <v>77</v>
      </c>
      <c r="H824">
        <v>386</v>
      </c>
      <c r="I824">
        <v>2020</v>
      </c>
      <c r="J824">
        <v>37</v>
      </c>
      <c r="K824" t="s">
        <v>77</v>
      </c>
      <c r="L824" t="s">
        <v>598</v>
      </c>
      <c r="M824" t="s">
        <v>8955</v>
      </c>
      <c r="N824" t="s">
        <v>2091</v>
      </c>
      <c r="O824" t="s">
        <v>8527</v>
      </c>
      <c r="P824">
        <v>18242792000176</v>
      </c>
      <c r="T824">
        <v>4086</v>
      </c>
      <c r="U824" t="s">
        <v>357</v>
      </c>
      <c r="V824" t="s">
        <v>83</v>
      </c>
      <c r="Z824" t="s">
        <v>10300</v>
      </c>
      <c r="AA824" t="s">
        <v>9509</v>
      </c>
      <c r="AB824" t="s">
        <v>85</v>
      </c>
      <c r="AC824">
        <v>50000</v>
      </c>
      <c r="AD824" s="39">
        <v>43893.392569444448</v>
      </c>
      <c r="AE824" s="39">
        <v>43895.459004629629</v>
      </c>
      <c r="AF824" s="39">
        <v>43895.531689814816</v>
      </c>
      <c r="AI824" t="s">
        <v>87</v>
      </c>
      <c r="AL824" s="39">
        <v>44012.752488425926</v>
      </c>
      <c r="AM824" t="s">
        <v>10301</v>
      </c>
      <c r="AN824" t="s">
        <v>9533</v>
      </c>
      <c r="AO824" t="s">
        <v>87</v>
      </c>
      <c r="AT824">
        <v>0</v>
      </c>
      <c r="AU824">
        <v>0</v>
      </c>
      <c r="AV824">
        <v>0</v>
      </c>
      <c r="AW824">
        <v>0</v>
      </c>
      <c r="AX824">
        <v>0</v>
      </c>
      <c r="AY824" t="s">
        <v>88</v>
      </c>
      <c r="AZ824">
        <v>44019.960810185185</v>
      </c>
      <c r="BS824" s="39">
        <v>44272.765972222223</v>
      </c>
    </row>
    <row r="825" spans="1:71" x14ac:dyDescent="0.25">
      <c r="A825" t="s">
        <v>4603</v>
      </c>
      <c r="B825">
        <v>1481</v>
      </c>
      <c r="C825" t="s">
        <v>254</v>
      </c>
      <c r="D825" t="s">
        <v>255</v>
      </c>
      <c r="E825">
        <v>42428</v>
      </c>
      <c r="F825" t="s">
        <v>598</v>
      </c>
      <c r="G825" t="s">
        <v>77</v>
      </c>
      <c r="H825">
        <v>386</v>
      </c>
      <c r="I825">
        <v>2020</v>
      </c>
      <c r="J825">
        <v>38</v>
      </c>
      <c r="K825" t="s">
        <v>77</v>
      </c>
      <c r="L825" t="s">
        <v>598</v>
      </c>
      <c r="M825" t="s">
        <v>8955</v>
      </c>
      <c r="N825" t="s">
        <v>279</v>
      </c>
      <c r="O825" t="s">
        <v>280</v>
      </c>
      <c r="P825">
        <v>17935370000113</v>
      </c>
      <c r="T825">
        <v>4086</v>
      </c>
      <c r="U825" t="s">
        <v>357</v>
      </c>
      <c r="V825" t="s">
        <v>83</v>
      </c>
      <c r="Z825" t="s">
        <v>10302</v>
      </c>
      <c r="AA825" t="s">
        <v>9509</v>
      </c>
      <c r="AB825" t="s">
        <v>85</v>
      </c>
      <c r="AC825">
        <v>100000</v>
      </c>
      <c r="AD825" s="39">
        <v>43893.394270833334</v>
      </c>
      <c r="AE825" s="39">
        <v>43895.459004629629</v>
      </c>
      <c r="AF825" s="39">
        <v>43895.531712962962</v>
      </c>
      <c r="AI825" t="s">
        <v>87</v>
      </c>
      <c r="AL825" s="39">
        <v>44216.960648148146</v>
      </c>
      <c r="AM825" t="s">
        <v>9510</v>
      </c>
      <c r="AN825" t="s">
        <v>8951</v>
      </c>
      <c r="AO825" t="s">
        <v>87</v>
      </c>
      <c r="AR825">
        <v>100000</v>
      </c>
      <c r="AT825">
        <v>0</v>
      </c>
      <c r="AU825">
        <v>0</v>
      </c>
      <c r="AV825">
        <v>0</v>
      </c>
      <c r="AW825">
        <v>0</v>
      </c>
      <c r="AX825">
        <v>0</v>
      </c>
      <c r="AY825" t="s">
        <v>88</v>
      </c>
      <c r="AZ825">
        <v>44216.960648148146</v>
      </c>
      <c r="BS825" s="39">
        <v>44272.765972222223</v>
      </c>
    </row>
    <row r="826" spans="1:71" x14ac:dyDescent="0.25">
      <c r="A826" t="s">
        <v>4603</v>
      </c>
      <c r="B826">
        <v>1481</v>
      </c>
      <c r="C826" t="s">
        <v>254</v>
      </c>
      <c r="D826" t="s">
        <v>255</v>
      </c>
      <c r="E826">
        <v>42497</v>
      </c>
      <c r="F826" t="s">
        <v>598</v>
      </c>
      <c r="G826" t="s">
        <v>77</v>
      </c>
      <c r="H826">
        <v>386</v>
      </c>
      <c r="I826">
        <v>2020</v>
      </c>
      <c r="J826">
        <v>39</v>
      </c>
      <c r="K826" t="s">
        <v>77</v>
      </c>
      <c r="L826" t="s">
        <v>598</v>
      </c>
      <c r="M826" t="s">
        <v>8955</v>
      </c>
      <c r="N826" t="s">
        <v>303</v>
      </c>
      <c r="O826" t="s">
        <v>304</v>
      </c>
      <c r="P826">
        <v>18192898000102</v>
      </c>
      <c r="T826">
        <v>4086</v>
      </c>
      <c r="U826" t="s">
        <v>357</v>
      </c>
      <c r="V826" t="s">
        <v>83</v>
      </c>
      <c r="Z826" t="s">
        <v>10303</v>
      </c>
      <c r="AA826" t="s">
        <v>9509</v>
      </c>
      <c r="AB826" t="s">
        <v>85</v>
      </c>
      <c r="AC826">
        <v>75000</v>
      </c>
      <c r="AD826" s="39">
        <v>43893.501226851855</v>
      </c>
      <c r="AE826" s="39">
        <v>43895.458993055552</v>
      </c>
      <c r="AF826" s="39">
        <v>43895.531724537039</v>
      </c>
      <c r="AI826" t="s">
        <v>87</v>
      </c>
      <c r="AL826" s="39">
        <v>44216.961296296293</v>
      </c>
      <c r="AM826" t="s">
        <v>9510</v>
      </c>
      <c r="AN826" t="s">
        <v>8951</v>
      </c>
      <c r="AO826" t="s">
        <v>87</v>
      </c>
      <c r="AR826">
        <v>75000</v>
      </c>
      <c r="AT826">
        <v>0</v>
      </c>
      <c r="AU826">
        <v>0</v>
      </c>
      <c r="AV826">
        <v>0</v>
      </c>
      <c r="AW826">
        <v>0</v>
      </c>
      <c r="AX826">
        <v>0</v>
      </c>
      <c r="AY826" t="s">
        <v>88</v>
      </c>
      <c r="AZ826">
        <v>44216.961296296293</v>
      </c>
      <c r="BS826" s="39">
        <v>44272.765972222223</v>
      </c>
    </row>
    <row r="827" spans="1:71" x14ac:dyDescent="0.25">
      <c r="A827" t="s">
        <v>4603</v>
      </c>
      <c r="B827">
        <v>1481</v>
      </c>
      <c r="C827" t="s">
        <v>254</v>
      </c>
      <c r="D827" t="s">
        <v>255</v>
      </c>
      <c r="E827">
        <v>42907</v>
      </c>
      <c r="F827" t="s">
        <v>598</v>
      </c>
      <c r="G827" t="s">
        <v>77</v>
      </c>
      <c r="H827">
        <v>386</v>
      </c>
      <c r="I827">
        <v>2020</v>
      </c>
      <c r="J827">
        <v>50</v>
      </c>
      <c r="K827" t="s">
        <v>77</v>
      </c>
      <c r="L827" t="s">
        <v>598</v>
      </c>
      <c r="M827" t="s">
        <v>8955</v>
      </c>
      <c r="N827" t="s">
        <v>2595</v>
      </c>
      <c r="O827" t="s">
        <v>3656</v>
      </c>
      <c r="P827">
        <v>17914128000163</v>
      </c>
      <c r="T827">
        <v>4086</v>
      </c>
      <c r="U827" t="s">
        <v>357</v>
      </c>
      <c r="V827" t="s">
        <v>83</v>
      </c>
      <c r="Z827" t="s">
        <v>9511</v>
      </c>
      <c r="AA827" t="s">
        <v>9509</v>
      </c>
      <c r="AB827" t="s">
        <v>85</v>
      </c>
      <c r="AC827">
        <v>25000</v>
      </c>
      <c r="AD827" s="39">
        <v>43894.656053240738</v>
      </c>
      <c r="AE827" s="39">
        <v>43894.729317129626</v>
      </c>
      <c r="AF827" s="39">
        <v>43894.773935185185</v>
      </c>
      <c r="AI827" t="s">
        <v>87</v>
      </c>
      <c r="AL827" s="39">
        <v>44216.957997685182</v>
      </c>
      <c r="AM827" t="s">
        <v>9510</v>
      </c>
      <c r="AN827" t="s">
        <v>8951</v>
      </c>
      <c r="AO827" t="s">
        <v>87</v>
      </c>
      <c r="AR827">
        <v>25000</v>
      </c>
      <c r="AT827">
        <v>0</v>
      </c>
      <c r="AU827">
        <v>0</v>
      </c>
      <c r="AV827">
        <v>0</v>
      </c>
      <c r="AW827">
        <v>0</v>
      </c>
      <c r="AX827">
        <v>0</v>
      </c>
      <c r="AY827" t="s">
        <v>88</v>
      </c>
      <c r="AZ827">
        <v>44216.957997685182</v>
      </c>
      <c r="BS827" s="39">
        <v>44272.765972222223</v>
      </c>
    </row>
    <row r="828" spans="1:71" x14ac:dyDescent="0.25">
      <c r="A828" t="s">
        <v>4593</v>
      </c>
      <c r="B828">
        <v>1261</v>
      </c>
      <c r="C828" t="s">
        <v>221</v>
      </c>
      <c r="D828" t="s">
        <v>222</v>
      </c>
      <c r="E828">
        <v>38363</v>
      </c>
      <c r="F828" t="s">
        <v>223</v>
      </c>
      <c r="G828" t="s">
        <v>77</v>
      </c>
      <c r="H828">
        <v>101</v>
      </c>
      <c r="I828">
        <v>2020</v>
      </c>
      <c r="J828">
        <v>99</v>
      </c>
      <c r="K828" t="s">
        <v>77</v>
      </c>
      <c r="L828" t="s">
        <v>223</v>
      </c>
      <c r="M828" t="s">
        <v>8955</v>
      </c>
      <c r="N828" t="s">
        <v>229</v>
      </c>
      <c r="O828" t="s">
        <v>5980</v>
      </c>
      <c r="R828">
        <v>98787</v>
      </c>
      <c r="S828" t="s">
        <v>5980</v>
      </c>
      <c r="T828">
        <v>4297</v>
      </c>
      <c r="U828" t="s">
        <v>227</v>
      </c>
      <c r="V828" t="s">
        <v>83</v>
      </c>
      <c r="Z828" t="s">
        <v>228</v>
      </c>
      <c r="AA828" t="s">
        <v>228</v>
      </c>
      <c r="AB828" t="s">
        <v>85</v>
      </c>
      <c r="AC828">
        <v>50000</v>
      </c>
      <c r="AD828" s="39">
        <v>43878.658518518518</v>
      </c>
      <c r="AI828" t="s">
        <v>87</v>
      </c>
      <c r="AL828" s="39">
        <v>43880.483657407407</v>
      </c>
      <c r="AM828" t="s">
        <v>432</v>
      </c>
      <c r="AN828" t="s">
        <v>9492</v>
      </c>
      <c r="AO828" t="s">
        <v>87</v>
      </c>
      <c r="AT828">
        <v>0</v>
      </c>
      <c r="AU828">
        <v>0</v>
      </c>
      <c r="AV828">
        <v>0</v>
      </c>
      <c r="AW828">
        <v>0</v>
      </c>
      <c r="AX828">
        <v>0</v>
      </c>
      <c r="AY828" t="s">
        <v>88</v>
      </c>
      <c r="AZ828">
        <v>43880.483657407407</v>
      </c>
      <c r="BS828" s="39">
        <v>44272.765972222223</v>
      </c>
    </row>
    <row r="829" spans="1:71" x14ac:dyDescent="0.25">
      <c r="A829" t="s">
        <v>4593</v>
      </c>
      <c r="B829">
        <v>1261</v>
      </c>
      <c r="C829" t="s">
        <v>221</v>
      </c>
      <c r="D829" t="s">
        <v>222</v>
      </c>
      <c r="E829">
        <v>38389</v>
      </c>
      <c r="F829" t="s">
        <v>223</v>
      </c>
      <c r="G829" t="s">
        <v>77</v>
      </c>
      <c r="H829">
        <v>101</v>
      </c>
      <c r="I829">
        <v>2020</v>
      </c>
      <c r="J829">
        <v>101</v>
      </c>
      <c r="K829" t="s">
        <v>77</v>
      </c>
      <c r="L829" t="s">
        <v>223</v>
      </c>
      <c r="M829" t="s">
        <v>8955</v>
      </c>
      <c r="N829" t="s">
        <v>1571</v>
      </c>
      <c r="O829" t="s">
        <v>10304</v>
      </c>
      <c r="R829">
        <v>75710</v>
      </c>
      <c r="S829" t="s">
        <v>10304</v>
      </c>
      <c r="T829">
        <v>4297</v>
      </c>
      <c r="U829" t="s">
        <v>227</v>
      </c>
      <c r="V829" t="s">
        <v>83</v>
      </c>
      <c r="Z829" t="s">
        <v>228</v>
      </c>
      <c r="AA829" t="s">
        <v>228</v>
      </c>
      <c r="AB829" t="s">
        <v>85</v>
      </c>
      <c r="AC829">
        <v>50000</v>
      </c>
      <c r="AD829" s="39">
        <v>43878.688923611109</v>
      </c>
      <c r="AI829" t="s">
        <v>87</v>
      </c>
      <c r="AL829" s="39">
        <v>43880.634236111109</v>
      </c>
      <c r="AM829" t="s">
        <v>420</v>
      </c>
      <c r="AN829" t="s">
        <v>9492</v>
      </c>
      <c r="AO829" t="s">
        <v>87</v>
      </c>
      <c r="AT829">
        <v>0</v>
      </c>
      <c r="AU829">
        <v>0</v>
      </c>
      <c r="AV829">
        <v>0</v>
      </c>
      <c r="AW829">
        <v>0</v>
      </c>
      <c r="AX829">
        <v>0</v>
      </c>
      <c r="AY829" t="s">
        <v>88</v>
      </c>
      <c r="AZ829">
        <v>43880.634236111109</v>
      </c>
      <c r="BS829" s="39">
        <v>44272.765972222223</v>
      </c>
    </row>
    <row r="830" spans="1:71" x14ac:dyDescent="0.25">
      <c r="A830" t="s">
        <v>4593</v>
      </c>
      <c r="B830">
        <v>1261</v>
      </c>
      <c r="C830" t="s">
        <v>221</v>
      </c>
      <c r="D830" t="s">
        <v>222</v>
      </c>
      <c r="E830">
        <v>43714</v>
      </c>
      <c r="F830" t="s">
        <v>223</v>
      </c>
      <c r="G830" t="s">
        <v>77</v>
      </c>
      <c r="H830">
        <v>101</v>
      </c>
      <c r="I830">
        <v>2020</v>
      </c>
      <c r="J830">
        <v>105</v>
      </c>
      <c r="K830" t="s">
        <v>77</v>
      </c>
      <c r="L830" t="s">
        <v>223</v>
      </c>
      <c r="M830" t="s">
        <v>8955</v>
      </c>
      <c r="N830" t="s">
        <v>1571</v>
      </c>
      <c r="O830" t="s">
        <v>10304</v>
      </c>
      <c r="R830">
        <v>75710</v>
      </c>
      <c r="S830" t="s">
        <v>10304</v>
      </c>
      <c r="T830">
        <v>4297</v>
      </c>
      <c r="U830" t="s">
        <v>227</v>
      </c>
      <c r="V830" t="s">
        <v>83</v>
      </c>
      <c r="Z830" t="s">
        <v>228</v>
      </c>
      <c r="AA830" t="s">
        <v>228</v>
      </c>
      <c r="AB830" t="s">
        <v>85</v>
      </c>
      <c r="AC830">
        <v>50000</v>
      </c>
      <c r="AD830" s="39">
        <v>43896.71361111111</v>
      </c>
      <c r="AI830" t="s">
        <v>87</v>
      </c>
      <c r="AL830" s="39">
        <v>43899.431828703702</v>
      </c>
      <c r="AM830" t="s">
        <v>420</v>
      </c>
      <c r="AN830" t="s">
        <v>9492</v>
      </c>
      <c r="AO830" t="s">
        <v>87</v>
      </c>
      <c r="AT830">
        <v>0</v>
      </c>
      <c r="AU830">
        <v>0</v>
      </c>
      <c r="AV830">
        <v>0</v>
      </c>
      <c r="AW830">
        <v>0</v>
      </c>
      <c r="AX830">
        <v>0</v>
      </c>
      <c r="AY830" t="s">
        <v>88</v>
      </c>
      <c r="AZ830">
        <v>43899.431828703702</v>
      </c>
      <c r="BS830" s="39">
        <v>44272.765972222223</v>
      </c>
    </row>
    <row r="831" spans="1:71" x14ac:dyDescent="0.25">
      <c r="A831" t="s">
        <v>4593</v>
      </c>
      <c r="B831">
        <v>1261</v>
      </c>
      <c r="C831" t="s">
        <v>221</v>
      </c>
      <c r="D831" t="s">
        <v>222</v>
      </c>
      <c r="E831">
        <v>45625</v>
      </c>
      <c r="F831" t="s">
        <v>223</v>
      </c>
      <c r="G831" t="s">
        <v>77</v>
      </c>
      <c r="H831">
        <v>101</v>
      </c>
      <c r="I831">
        <v>2020</v>
      </c>
      <c r="J831">
        <v>54</v>
      </c>
      <c r="K831" t="s">
        <v>77</v>
      </c>
      <c r="L831" t="s">
        <v>223</v>
      </c>
      <c r="M831" t="s">
        <v>8955</v>
      </c>
      <c r="N831" t="s">
        <v>1571</v>
      </c>
      <c r="O831" t="s">
        <v>10304</v>
      </c>
      <c r="R831">
        <v>75710</v>
      </c>
      <c r="S831" t="s">
        <v>10304</v>
      </c>
      <c r="T831">
        <v>4297</v>
      </c>
      <c r="U831" t="s">
        <v>227</v>
      </c>
      <c r="V831" t="s">
        <v>83</v>
      </c>
      <c r="Z831" t="s">
        <v>228</v>
      </c>
      <c r="AA831" t="s">
        <v>228</v>
      </c>
      <c r="AB831" t="s">
        <v>85</v>
      </c>
      <c r="AC831">
        <v>50000</v>
      </c>
      <c r="AD831" s="39">
        <v>43902.620659722219</v>
      </c>
      <c r="AE831" s="39">
        <v>43903.749143518522</v>
      </c>
      <c r="AF831" s="39">
        <v>43903.753460648149</v>
      </c>
      <c r="AG831" s="39">
        <v>43935.662858796299</v>
      </c>
      <c r="AH831" t="s">
        <v>10305</v>
      </c>
      <c r="AI831" t="s">
        <v>87</v>
      </c>
      <c r="AL831" s="39">
        <v>43935.663865740738</v>
      </c>
      <c r="AM831" t="s">
        <v>10306</v>
      </c>
      <c r="AN831" t="s">
        <v>9481</v>
      </c>
      <c r="AO831" t="s">
        <v>87</v>
      </c>
      <c r="AT831">
        <v>0</v>
      </c>
      <c r="AU831">
        <v>0</v>
      </c>
      <c r="AV831">
        <v>0</v>
      </c>
      <c r="AW831">
        <v>0</v>
      </c>
      <c r="AX831">
        <v>0</v>
      </c>
      <c r="AY831" t="s">
        <v>88</v>
      </c>
      <c r="AZ831">
        <v>43935.663865740738</v>
      </c>
      <c r="BS831" s="39">
        <v>44272.765972222223</v>
      </c>
    </row>
    <row r="832" spans="1:71" x14ac:dyDescent="0.25">
      <c r="A832" t="s">
        <v>4593</v>
      </c>
      <c r="B832">
        <v>1261</v>
      </c>
      <c r="C832" t="s">
        <v>221</v>
      </c>
      <c r="D832" t="s">
        <v>222</v>
      </c>
      <c r="E832">
        <v>46718</v>
      </c>
      <c r="F832" t="s">
        <v>223</v>
      </c>
      <c r="G832" t="s">
        <v>77</v>
      </c>
      <c r="H832">
        <v>101</v>
      </c>
      <c r="I832">
        <v>2020</v>
      </c>
      <c r="J832">
        <v>74</v>
      </c>
      <c r="K832" t="s">
        <v>77</v>
      </c>
      <c r="L832" t="s">
        <v>223</v>
      </c>
      <c r="M832" t="s">
        <v>8955</v>
      </c>
      <c r="N832" t="s">
        <v>3692</v>
      </c>
      <c r="O832" t="s">
        <v>10307</v>
      </c>
      <c r="R832">
        <v>181731</v>
      </c>
      <c r="S832" t="s">
        <v>10307</v>
      </c>
      <c r="T832">
        <v>4297</v>
      </c>
      <c r="U832" t="s">
        <v>227</v>
      </c>
      <c r="V832" t="s">
        <v>83</v>
      </c>
      <c r="Z832" t="s">
        <v>228</v>
      </c>
      <c r="AA832" t="s">
        <v>228</v>
      </c>
      <c r="AB832" t="s">
        <v>85</v>
      </c>
      <c r="AC832">
        <v>50000</v>
      </c>
      <c r="AD832" s="39">
        <v>43903.727569444447</v>
      </c>
      <c r="AE832" s="39">
        <v>43907.780405092592</v>
      </c>
      <c r="AF832" s="39">
        <v>43908.548217592594</v>
      </c>
      <c r="AG832" s="39">
        <v>43935.663287037038</v>
      </c>
      <c r="AH832" t="s">
        <v>10305</v>
      </c>
      <c r="AI832" t="s">
        <v>87</v>
      </c>
      <c r="AL832" s="39">
        <v>43935.6640625</v>
      </c>
      <c r="AM832" t="s">
        <v>10306</v>
      </c>
      <c r="AN832" t="s">
        <v>9481</v>
      </c>
      <c r="AO832" t="s">
        <v>87</v>
      </c>
      <c r="AT832">
        <v>0</v>
      </c>
      <c r="AU832">
        <v>0</v>
      </c>
      <c r="AV832">
        <v>0</v>
      </c>
      <c r="AW832">
        <v>0</v>
      </c>
      <c r="AX832">
        <v>0</v>
      </c>
      <c r="AY832" t="s">
        <v>88</v>
      </c>
      <c r="AZ832">
        <v>43935.6640625</v>
      </c>
      <c r="BS832" s="39">
        <v>44272.765972222223</v>
      </c>
    </row>
    <row r="833" spans="1:71" x14ac:dyDescent="0.25">
      <c r="A833" t="s">
        <v>4593</v>
      </c>
      <c r="B833">
        <v>1261</v>
      </c>
      <c r="C833" t="s">
        <v>221</v>
      </c>
      <c r="D833" t="s">
        <v>222</v>
      </c>
      <c r="E833">
        <v>38398</v>
      </c>
      <c r="F833" t="s">
        <v>223</v>
      </c>
      <c r="G833" t="s">
        <v>77</v>
      </c>
      <c r="H833">
        <v>102</v>
      </c>
      <c r="I833">
        <v>2020</v>
      </c>
      <c r="J833">
        <v>102</v>
      </c>
      <c r="K833" t="s">
        <v>77</v>
      </c>
      <c r="L833" t="s">
        <v>223</v>
      </c>
      <c r="M833" t="s">
        <v>8955</v>
      </c>
      <c r="N833" t="s">
        <v>2519</v>
      </c>
      <c r="O833" t="s">
        <v>10308</v>
      </c>
      <c r="R833">
        <v>181021</v>
      </c>
      <c r="S833" t="s">
        <v>10308</v>
      </c>
      <c r="T833">
        <v>4297</v>
      </c>
      <c r="U833" t="s">
        <v>227</v>
      </c>
      <c r="V833" t="s">
        <v>83</v>
      </c>
      <c r="Z833" t="s">
        <v>241</v>
      </c>
      <c r="AA833" t="s">
        <v>241</v>
      </c>
      <c r="AB833" t="s">
        <v>85</v>
      </c>
      <c r="AC833">
        <v>22000</v>
      </c>
      <c r="AD833" s="39">
        <v>43878.700648148151</v>
      </c>
      <c r="AI833" t="s">
        <v>87</v>
      </c>
      <c r="AL833" s="39">
        <v>43880.645324074074</v>
      </c>
      <c r="AM833" t="s">
        <v>420</v>
      </c>
      <c r="AN833" t="s">
        <v>9492</v>
      </c>
      <c r="AO833" t="s">
        <v>87</v>
      </c>
      <c r="AT833">
        <v>0</v>
      </c>
      <c r="AU833">
        <v>0</v>
      </c>
      <c r="AV833">
        <v>0</v>
      </c>
      <c r="AW833">
        <v>0</v>
      </c>
      <c r="AX833">
        <v>0</v>
      </c>
      <c r="AY833" t="s">
        <v>88</v>
      </c>
      <c r="AZ833">
        <v>43880.645324074074</v>
      </c>
      <c r="BS833" s="39">
        <v>44272.765972222223</v>
      </c>
    </row>
    <row r="834" spans="1:71" x14ac:dyDescent="0.25">
      <c r="A834" t="s">
        <v>4593</v>
      </c>
      <c r="B834">
        <v>1261</v>
      </c>
      <c r="C834" t="s">
        <v>221</v>
      </c>
      <c r="D834" t="s">
        <v>222</v>
      </c>
      <c r="E834">
        <v>40181</v>
      </c>
      <c r="F834" t="s">
        <v>99</v>
      </c>
      <c r="G834" t="s">
        <v>77</v>
      </c>
      <c r="H834">
        <v>142</v>
      </c>
      <c r="I834">
        <v>2020</v>
      </c>
      <c r="J834">
        <v>104</v>
      </c>
      <c r="K834" t="s">
        <v>77</v>
      </c>
      <c r="L834" t="s">
        <v>99</v>
      </c>
      <c r="M834" t="s">
        <v>8955</v>
      </c>
      <c r="N834" t="s">
        <v>3568</v>
      </c>
      <c r="O834" t="s">
        <v>3569</v>
      </c>
      <c r="P834">
        <v>17947656000119</v>
      </c>
      <c r="Q834" t="s">
        <v>102</v>
      </c>
      <c r="T834">
        <v>4303</v>
      </c>
      <c r="U834" t="s">
        <v>808</v>
      </c>
      <c r="V834" t="s">
        <v>83</v>
      </c>
      <c r="W834" t="s">
        <v>166</v>
      </c>
      <c r="X834" t="s">
        <v>167</v>
      </c>
      <c r="Z834" t="s">
        <v>10309</v>
      </c>
      <c r="AB834" t="s">
        <v>85</v>
      </c>
      <c r="AC834">
        <v>35000</v>
      </c>
      <c r="AD834" s="39">
        <v>43882.609560185185</v>
      </c>
      <c r="AI834" t="s">
        <v>87</v>
      </c>
      <c r="AJ834">
        <v>43882.710706018515</v>
      </c>
      <c r="AK834" t="s">
        <v>10310</v>
      </c>
      <c r="AL834" s="39">
        <v>43906.827604166669</v>
      </c>
      <c r="AM834" t="s">
        <v>10311</v>
      </c>
      <c r="AN834" t="s">
        <v>9483</v>
      </c>
      <c r="AO834" t="s">
        <v>87</v>
      </c>
      <c r="AT834">
        <v>0</v>
      </c>
      <c r="AU834">
        <v>0</v>
      </c>
      <c r="AV834">
        <v>0</v>
      </c>
      <c r="AW834">
        <v>0</v>
      </c>
      <c r="AX834">
        <v>0</v>
      </c>
      <c r="AY834" t="s">
        <v>88</v>
      </c>
      <c r="AZ834">
        <v>44027.655972222223</v>
      </c>
      <c r="BS834" s="39">
        <v>44272.765972222223</v>
      </c>
    </row>
    <row r="835" spans="1:71" x14ac:dyDescent="0.25">
      <c r="A835" t="s">
        <v>4593</v>
      </c>
      <c r="B835">
        <v>1261</v>
      </c>
      <c r="C835" t="s">
        <v>221</v>
      </c>
      <c r="D835" t="s">
        <v>222</v>
      </c>
      <c r="E835">
        <v>43710</v>
      </c>
      <c r="F835" t="s">
        <v>99</v>
      </c>
      <c r="G835" t="s">
        <v>77</v>
      </c>
      <c r="H835">
        <v>142</v>
      </c>
      <c r="I835">
        <v>2020</v>
      </c>
      <c r="J835">
        <v>19</v>
      </c>
      <c r="K835" t="s">
        <v>77</v>
      </c>
      <c r="L835" t="s">
        <v>99</v>
      </c>
      <c r="M835" t="s">
        <v>8955</v>
      </c>
      <c r="N835" t="s">
        <v>3568</v>
      </c>
      <c r="O835" t="s">
        <v>3569</v>
      </c>
      <c r="P835">
        <v>17947656000119</v>
      </c>
      <c r="Q835" t="s">
        <v>102</v>
      </c>
      <c r="T835">
        <v>4303</v>
      </c>
      <c r="U835" t="s">
        <v>808</v>
      </c>
      <c r="V835" t="s">
        <v>83</v>
      </c>
      <c r="W835" t="s">
        <v>166</v>
      </c>
      <c r="X835" t="s">
        <v>167</v>
      </c>
      <c r="Y835" t="s">
        <v>1513</v>
      </c>
      <c r="Z835" t="s">
        <v>10312</v>
      </c>
      <c r="AB835" t="s">
        <v>85</v>
      </c>
      <c r="AC835">
        <v>35000</v>
      </c>
      <c r="AD835" s="39">
        <v>43896.710138888891</v>
      </c>
      <c r="AE835" s="39">
        <v>43899.374189814815</v>
      </c>
      <c r="AF835" s="39">
        <v>43899.861944444441</v>
      </c>
      <c r="AI835" t="s">
        <v>87</v>
      </c>
      <c r="AL835" s="39">
        <v>44001.619745370372</v>
      </c>
      <c r="AM835" t="s">
        <v>1947</v>
      </c>
      <c r="AN835" t="s">
        <v>9533</v>
      </c>
      <c r="AO835" t="s">
        <v>87</v>
      </c>
      <c r="AT835">
        <v>0</v>
      </c>
      <c r="AU835">
        <v>0</v>
      </c>
      <c r="AV835">
        <v>0</v>
      </c>
      <c r="AW835">
        <v>0</v>
      </c>
      <c r="AX835">
        <v>0</v>
      </c>
      <c r="AY835" t="s">
        <v>88</v>
      </c>
      <c r="AZ835">
        <v>44027.655972222223</v>
      </c>
      <c r="BS835" s="39">
        <v>44272.765972222223</v>
      </c>
    </row>
    <row r="836" spans="1:71" x14ac:dyDescent="0.25">
      <c r="A836" t="s">
        <v>4593</v>
      </c>
      <c r="B836">
        <v>1261</v>
      </c>
      <c r="C836" t="s">
        <v>221</v>
      </c>
      <c r="D836" t="s">
        <v>222</v>
      </c>
      <c r="E836">
        <v>45657</v>
      </c>
      <c r="F836" t="s">
        <v>99</v>
      </c>
      <c r="G836" t="s">
        <v>77</v>
      </c>
      <c r="H836">
        <v>142</v>
      </c>
      <c r="I836">
        <v>2020</v>
      </c>
      <c r="J836">
        <v>106</v>
      </c>
      <c r="K836" t="s">
        <v>77</v>
      </c>
      <c r="L836" t="s">
        <v>99</v>
      </c>
      <c r="M836" t="s">
        <v>8955</v>
      </c>
      <c r="N836" t="s">
        <v>4512</v>
      </c>
      <c r="O836" t="s">
        <v>4513</v>
      </c>
      <c r="P836">
        <v>17710690000175</v>
      </c>
      <c r="Q836" t="s">
        <v>102</v>
      </c>
      <c r="T836">
        <v>4303</v>
      </c>
      <c r="U836" t="s">
        <v>808</v>
      </c>
      <c r="V836" t="s">
        <v>83</v>
      </c>
      <c r="W836" t="s">
        <v>166</v>
      </c>
      <c r="X836" t="s">
        <v>167</v>
      </c>
      <c r="Z836" t="s">
        <v>524</v>
      </c>
      <c r="AB836" t="s">
        <v>85</v>
      </c>
      <c r="AC836">
        <v>35000</v>
      </c>
      <c r="AD836" s="39">
        <v>43902.631030092591</v>
      </c>
      <c r="AE836" s="39">
        <v>43903.781284722223</v>
      </c>
      <c r="AF836" s="39">
        <v>43903.784016203703</v>
      </c>
      <c r="AG836" s="39">
        <v>43906.713495370372</v>
      </c>
      <c r="AH836" t="s">
        <v>1272</v>
      </c>
      <c r="AI836" t="s">
        <v>87</v>
      </c>
      <c r="AL836" s="39">
        <v>43906.819699074076</v>
      </c>
      <c r="AM836" t="s">
        <v>10313</v>
      </c>
      <c r="AN836" t="s">
        <v>9483</v>
      </c>
      <c r="AO836" t="s">
        <v>87</v>
      </c>
      <c r="AT836">
        <v>0</v>
      </c>
      <c r="AU836">
        <v>0</v>
      </c>
      <c r="AV836">
        <v>0</v>
      </c>
      <c r="AW836">
        <v>0</v>
      </c>
      <c r="AX836">
        <v>0</v>
      </c>
      <c r="AY836" t="s">
        <v>88</v>
      </c>
      <c r="AZ836">
        <v>44027.655972222223</v>
      </c>
      <c r="BS836" s="39">
        <v>44272.765972222223</v>
      </c>
    </row>
    <row r="837" spans="1:71" x14ac:dyDescent="0.25">
      <c r="A837" t="s">
        <v>4593</v>
      </c>
      <c r="B837">
        <v>4291</v>
      </c>
      <c r="C837" t="s">
        <v>73</v>
      </c>
      <c r="D837" t="s">
        <v>74</v>
      </c>
      <c r="E837">
        <v>46463</v>
      </c>
      <c r="F837" t="s">
        <v>75</v>
      </c>
      <c r="G837" t="s">
        <v>76</v>
      </c>
      <c r="H837">
        <v>1455</v>
      </c>
      <c r="I837">
        <v>2020</v>
      </c>
      <c r="J837">
        <v>109</v>
      </c>
      <c r="K837" t="s">
        <v>77</v>
      </c>
      <c r="L837" t="s">
        <v>75</v>
      </c>
      <c r="M837" t="s">
        <v>8955</v>
      </c>
      <c r="N837" t="s">
        <v>5026</v>
      </c>
      <c r="O837" t="s">
        <v>10314</v>
      </c>
      <c r="P837">
        <v>17947649000117</v>
      </c>
      <c r="Q837" t="s">
        <v>102</v>
      </c>
      <c r="T837">
        <v>4460</v>
      </c>
      <c r="U837" t="s">
        <v>182</v>
      </c>
      <c r="V837" t="s">
        <v>93</v>
      </c>
      <c r="AA837" t="s">
        <v>94</v>
      </c>
      <c r="AB837" t="s">
        <v>85</v>
      </c>
      <c r="AC837">
        <v>400000</v>
      </c>
      <c r="AD837" s="39">
        <v>43903.645914351851</v>
      </c>
      <c r="AI837" t="s">
        <v>87</v>
      </c>
      <c r="AL837" s="39">
        <v>43903.647361111114</v>
      </c>
      <c r="AM837" t="s">
        <v>10315</v>
      </c>
      <c r="AN837" t="s">
        <v>9483</v>
      </c>
      <c r="AO837" t="s">
        <v>87</v>
      </c>
      <c r="AT837">
        <v>0</v>
      </c>
      <c r="AU837">
        <v>0</v>
      </c>
      <c r="AV837">
        <v>0</v>
      </c>
      <c r="AW837">
        <v>0</v>
      </c>
      <c r="AX837">
        <v>0</v>
      </c>
      <c r="AY837" t="s">
        <v>88</v>
      </c>
      <c r="AZ837">
        <v>43903.647361111114</v>
      </c>
      <c r="BS837" s="39">
        <v>44272.765972222223</v>
      </c>
    </row>
    <row r="838" spans="1:71" x14ac:dyDescent="0.25">
      <c r="A838" t="s">
        <v>4593</v>
      </c>
      <c r="B838">
        <v>4291</v>
      </c>
      <c r="C838" t="s">
        <v>73</v>
      </c>
      <c r="D838" t="s">
        <v>74</v>
      </c>
      <c r="E838">
        <v>46524</v>
      </c>
      <c r="F838" t="s">
        <v>75</v>
      </c>
      <c r="G838" t="s">
        <v>76</v>
      </c>
      <c r="H838">
        <v>1463</v>
      </c>
      <c r="I838">
        <v>2020</v>
      </c>
      <c r="J838">
        <v>58</v>
      </c>
      <c r="K838" t="s">
        <v>77</v>
      </c>
      <c r="L838" t="s">
        <v>75</v>
      </c>
      <c r="M838" t="s">
        <v>8955</v>
      </c>
      <c r="N838" t="s">
        <v>1598</v>
      </c>
      <c r="O838" t="s">
        <v>1631</v>
      </c>
      <c r="P838">
        <v>2162856000199</v>
      </c>
      <c r="Q838" t="s">
        <v>92</v>
      </c>
      <c r="T838">
        <v>4452</v>
      </c>
      <c r="U838" t="s">
        <v>628</v>
      </c>
      <c r="V838" t="s">
        <v>83</v>
      </c>
      <c r="AA838" t="s">
        <v>206</v>
      </c>
      <c r="AB838" t="s">
        <v>85</v>
      </c>
      <c r="AC838">
        <v>82000</v>
      </c>
      <c r="AD838" s="39">
        <v>43903.660486111112</v>
      </c>
      <c r="AE838" s="39">
        <v>43906.446400462963</v>
      </c>
      <c r="AF838" s="39">
        <v>43906.592291666668</v>
      </c>
      <c r="AG838" s="39">
        <v>43935.66306712963</v>
      </c>
      <c r="AH838" t="s">
        <v>10305</v>
      </c>
      <c r="AI838" t="s">
        <v>87</v>
      </c>
      <c r="AL838" s="39">
        <v>43935.663969907408</v>
      </c>
      <c r="AM838" t="s">
        <v>10306</v>
      </c>
      <c r="AN838" t="s">
        <v>9481</v>
      </c>
      <c r="AO838" t="s">
        <v>87</v>
      </c>
      <c r="AT838">
        <v>0</v>
      </c>
      <c r="AU838">
        <v>0</v>
      </c>
      <c r="AV838">
        <v>0</v>
      </c>
      <c r="AW838">
        <v>0</v>
      </c>
      <c r="AX838">
        <v>0</v>
      </c>
      <c r="AY838" t="s">
        <v>88</v>
      </c>
      <c r="AZ838">
        <v>43935.663969907408</v>
      </c>
      <c r="BS838" s="39">
        <v>44272.765972222223</v>
      </c>
    </row>
    <row r="839" spans="1:71" x14ac:dyDescent="0.25">
      <c r="A839" t="s">
        <v>4593</v>
      </c>
      <c r="B839">
        <v>4291</v>
      </c>
      <c r="C839" t="s">
        <v>73</v>
      </c>
      <c r="D839" t="s">
        <v>74</v>
      </c>
      <c r="E839">
        <v>48069</v>
      </c>
      <c r="F839" t="s">
        <v>75</v>
      </c>
      <c r="G839" t="s">
        <v>76</v>
      </c>
      <c r="H839">
        <v>1464</v>
      </c>
      <c r="I839">
        <v>2020</v>
      </c>
      <c r="J839">
        <v>84</v>
      </c>
      <c r="K839" t="s">
        <v>77</v>
      </c>
      <c r="L839" t="s">
        <v>75</v>
      </c>
      <c r="M839" t="s">
        <v>8955</v>
      </c>
      <c r="N839" t="s">
        <v>4764</v>
      </c>
      <c r="O839" t="s">
        <v>5084</v>
      </c>
      <c r="P839">
        <v>11312448000167</v>
      </c>
      <c r="Q839" t="s">
        <v>92</v>
      </c>
      <c r="T839">
        <v>4460</v>
      </c>
      <c r="U839" t="s">
        <v>182</v>
      </c>
      <c r="V839" t="s">
        <v>83</v>
      </c>
      <c r="AA839" t="s">
        <v>196</v>
      </c>
      <c r="AB839" t="s">
        <v>85</v>
      </c>
      <c r="AC839">
        <v>55000</v>
      </c>
      <c r="AD839" s="39">
        <v>43906.678483796299</v>
      </c>
      <c r="AE839" s="39">
        <v>43906.683449074073</v>
      </c>
      <c r="AF839" s="39">
        <v>43908.541215277779</v>
      </c>
      <c r="AG839" s="39">
        <v>43929.684687499997</v>
      </c>
      <c r="AH839" t="s">
        <v>9620</v>
      </c>
      <c r="AI839" t="s">
        <v>87</v>
      </c>
      <c r="AL839" s="39">
        <v>43929.711342592593</v>
      </c>
      <c r="AM839" t="s">
        <v>10039</v>
      </c>
      <c r="AN839" t="s">
        <v>9483</v>
      </c>
      <c r="AO839" t="s">
        <v>87</v>
      </c>
      <c r="AT839">
        <v>0</v>
      </c>
      <c r="AU839">
        <v>0</v>
      </c>
      <c r="AV839">
        <v>0</v>
      </c>
      <c r="AW839">
        <v>0</v>
      </c>
      <c r="AX839">
        <v>0</v>
      </c>
      <c r="AY839" t="s">
        <v>88</v>
      </c>
      <c r="AZ839">
        <v>43929.711342592593</v>
      </c>
      <c r="BS839" s="39">
        <v>44272.765972222223</v>
      </c>
    </row>
    <row r="840" spans="1:71" x14ac:dyDescent="0.25">
      <c r="A840" t="s">
        <v>4593</v>
      </c>
      <c r="B840">
        <v>4291</v>
      </c>
      <c r="C840" t="s">
        <v>73</v>
      </c>
      <c r="D840" t="s">
        <v>74</v>
      </c>
      <c r="E840">
        <v>48301</v>
      </c>
      <c r="F840" t="s">
        <v>75</v>
      </c>
      <c r="G840" t="s">
        <v>76</v>
      </c>
      <c r="H840">
        <v>1464</v>
      </c>
      <c r="I840">
        <v>2020</v>
      </c>
      <c r="J840">
        <v>90</v>
      </c>
      <c r="K840" t="s">
        <v>77</v>
      </c>
      <c r="L840" t="s">
        <v>75</v>
      </c>
      <c r="M840" t="s">
        <v>8955</v>
      </c>
      <c r="N840" t="s">
        <v>2372</v>
      </c>
      <c r="O840" t="s">
        <v>3695</v>
      </c>
      <c r="P840">
        <v>97548749000100</v>
      </c>
      <c r="Q840" t="s">
        <v>92</v>
      </c>
      <c r="T840">
        <v>4460</v>
      </c>
      <c r="U840" t="s">
        <v>182</v>
      </c>
      <c r="V840" t="s">
        <v>83</v>
      </c>
      <c r="AA840" t="s">
        <v>196</v>
      </c>
      <c r="AB840" t="s">
        <v>85</v>
      </c>
      <c r="AC840">
        <v>55000</v>
      </c>
      <c r="AD840" s="39">
        <v>43906.716678240744</v>
      </c>
      <c r="AE840" s="39">
        <v>43906.776701388888</v>
      </c>
      <c r="AF840" s="39">
        <v>43908.541203703702</v>
      </c>
      <c r="AG840" s="39">
        <v>43929.684837962966</v>
      </c>
      <c r="AH840" t="s">
        <v>9620</v>
      </c>
      <c r="AI840" t="s">
        <v>87</v>
      </c>
      <c r="AL840" s="39">
        <v>43929.712025462963</v>
      </c>
      <c r="AM840" t="s">
        <v>10039</v>
      </c>
      <c r="AN840" t="s">
        <v>9483</v>
      </c>
      <c r="AO840" t="s">
        <v>87</v>
      </c>
      <c r="AT840">
        <v>0</v>
      </c>
      <c r="AU840">
        <v>0</v>
      </c>
      <c r="AV840">
        <v>0</v>
      </c>
      <c r="AW840">
        <v>0</v>
      </c>
      <c r="AX840">
        <v>0</v>
      </c>
      <c r="AY840" t="s">
        <v>88</v>
      </c>
      <c r="AZ840">
        <v>43929.712025462963</v>
      </c>
      <c r="BS840" s="39">
        <v>44272.765972222223</v>
      </c>
    </row>
    <row r="841" spans="1:71" x14ac:dyDescent="0.25">
      <c r="A841" t="s">
        <v>4593</v>
      </c>
      <c r="B841">
        <v>1261</v>
      </c>
      <c r="C841" t="s">
        <v>221</v>
      </c>
      <c r="D841" t="s">
        <v>222</v>
      </c>
      <c r="E841">
        <v>45677</v>
      </c>
      <c r="F841" t="s">
        <v>99</v>
      </c>
      <c r="G841" t="s">
        <v>76</v>
      </c>
      <c r="H841">
        <v>1500</v>
      </c>
      <c r="I841">
        <v>2020</v>
      </c>
      <c r="J841">
        <v>107</v>
      </c>
      <c r="K841" t="s">
        <v>77</v>
      </c>
      <c r="L841" t="s">
        <v>99</v>
      </c>
      <c r="M841" t="s">
        <v>8955</v>
      </c>
      <c r="N841" t="s">
        <v>4512</v>
      </c>
      <c r="O841" t="s">
        <v>4513</v>
      </c>
      <c r="P841">
        <v>17710690000175</v>
      </c>
      <c r="Q841" t="s">
        <v>102</v>
      </c>
      <c r="T841">
        <v>4303</v>
      </c>
      <c r="U841" t="s">
        <v>808</v>
      </c>
      <c r="V841" t="s">
        <v>83</v>
      </c>
      <c r="W841" t="s">
        <v>166</v>
      </c>
      <c r="X841" t="s">
        <v>167</v>
      </c>
      <c r="Z841" t="s">
        <v>10316</v>
      </c>
      <c r="AB841" t="s">
        <v>85</v>
      </c>
      <c r="AC841">
        <v>35000</v>
      </c>
      <c r="AD841" s="39">
        <v>43902.635069444441</v>
      </c>
      <c r="AE841" s="39">
        <v>43903.781284722223</v>
      </c>
      <c r="AF841" s="39">
        <v>43903.785451388889</v>
      </c>
      <c r="AG841" s="39">
        <v>43906.713703703703</v>
      </c>
      <c r="AH841" t="s">
        <v>1272</v>
      </c>
      <c r="AI841" t="s">
        <v>87</v>
      </c>
      <c r="AL841" s="39">
        <v>43906.820648148147</v>
      </c>
      <c r="AM841" t="s">
        <v>10313</v>
      </c>
      <c r="AN841" t="s">
        <v>9483</v>
      </c>
      <c r="AO841" t="s">
        <v>87</v>
      </c>
      <c r="AT841">
        <v>0</v>
      </c>
      <c r="AU841">
        <v>0</v>
      </c>
      <c r="AV841">
        <v>0</v>
      </c>
      <c r="AW841">
        <v>0</v>
      </c>
      <c r="AX841">
        <v>0</v>
      </c>
      <c r="AY841" t="s">
        <v>88</v>
      </c>
      <c r="AZ841">
        <v>43906.820648148147</v>
      </c>
      <c r="BS841" s="39">
        <v>44272.765972222223</v>
      </c>
    </row>
    <row r="842" spans="1:71" x14ac:dyDescent="0.25">
      <c r="A842" t="s">
        <v>4593</v>
      </c>
      <c r="B842">
        <v>1261</v>
      </c>
      <c r="C842" t="s">
        <v>221</v>
      </c>
      <c r="D842" t="s">
        <v>222</v>
      </c>
      <c r="E842">
        <v>45682</v>
      </c>
      <c r="F842" t="s">
        <v>99</v>
      </c>
      <c r="G842" t="s">
        <v>76</v>
      </c>
      <c r="H842">
        <v>1500</v>
      </c>
      <c r="I842">
        <v>2020</v>
      </c>
      <c r="J842">
        <v>108</v>
      </c>
      <c r="K842" t="s">
        <v>77</v>
      </c>
      <c r="L842" t="s">
        <v>99</v>
      </c>
      <c r="M842" t="s">
        <v>8955</v>
      </c>
      <c r="N842" t="s">
        <v>4512</v>
      </c>
      <c r="O842" t="s">
        <v>4513</v>
      </c>
      <c r="P842">
        <v>17710690000175</v>
      </c>
      <c r="Q842" t="s">
        <v>102</v>
      </c>
      <c r="T842">
        <v>4303</v>
      </c>
      <c r="U842" t="s">
        <v>808</v>
      </c>
      <c r="V842" t="s">
        <v>83</v>
      </c>
      <c r="W842" t="s">
        <v>166</v>
      </c>
      <c r="X842" t="s">
        <v>167</v>
      </c>
      <c r="Y842" t="s">
        <v>711</v>
      </c>
      <c r="Z842" t="s">
        <v>10317</v>
      </c>
      <c r="AB842" t="s">
        <v>85</v>
      </c>
      <c r="AC842">
        <v>35000</v>
      </c>
      <c r="AD842" s="39">
        <v>43902.63658564815</v>
      </c>
      <c r="AE842" s="39">
        <v>43903.781273148146</v>
      </c>
      <c r="AF842" s="39">
        <v>43903.785451388889</v>
      </c>
      <c r="AG842" s="39">
        <v>43906.714224537034</v>
      </c>
      <c r="AH842" t="s">
        <v>1272</v>
      </c>
      <c r="AI842" t="s">
        <v>87</v>
      </c>
      <c r="AL842" s="39">
        <v>43906.820254629631</v>
      </c>
      <c r="AM842" t="s">
        <v>10313</v>
      </c>
      <c r="AN842" t="s">
        <v>9483</v>
      </c>
      <c r="AO842" t="s">
        <v>87</v>
      </c>
      <c r="AT842">
        <v>0</v>
      </c>
      <c r="AU842">
        <v>0</v>
      </c>
      <c r="AV842">
        <v>0</v>
      </c>
      <c r="AW842">
        <v>0</v>
      </c>
      <c r="AX842">
        <v>0</v>
      </c>
      <c r="AY842" t="s">
        <v>88</v>
      </c>
      <c r="AZ842">
        <v>43906.820254629631</v>
      </c>
      <c r="BS842" s="39">
        <v>44272.765972222223</v>
      </c>
    </row>
    <row r="843" spans="1:71" x14ac:dyDescent="0.25">
      <c r="A843" t="s">
        <v>4593</v>
      </c>
      <c r="B843">
        <v>1261</v>
      </c>
      <c r="C843" t="s">
        <v>221</v>
      </c>
      <c r="D843" t="s">
        <v>222</v>
      </c>
      <c r="E843">
        <v>38385</v>
      </c>
      <c r="F843" t="s">
        <v>223</v>
      </c>
      <c r="G843" t="s">
        <v>77</v>
      </c>
      <c r="H843">
        <v>159</v>
      </c>
      <c r="I843">
        <v>2020</v>
      </c>
      <c r="J843">
        <v>100</v>
      </c>
      <c r="K843" t="s">
        <v>77</v>
      </c>
      <c r="L843" t="s">
        <v>223</v>
      </c>
      <c r="M843" t="s">
        <v>8955</v>
      </c>
      <c r="N843" t="s">
        <v>1554</v>
      </c>
      <c r="O843" t="s">
        <v>1555</v>
      </c>
      <c r="R843">
        <v>99317</v>
      </c>
      <c r="S843" t="s">
        <v>1555</v>
      </c>
      <c r="T843">
        <v>4304</v>
      </c>
      <c r="U843" t="s">
        <v>478</v>
      </c>
      <c r="V843" t="s">
        <v>83</v>
      </c>
      <c r="Z843" t="s">
        <v>228</v>
      </c>
      <c r="AA843" t="s">
        <v>228</v>
      </c>
      <c r="AB843" t="s">
        <v>85</v>
      </c>
      <c r="AC843">
        <v>50000</v>
      </c>
      <c r="AD843" s="39">
        <v>43878.684618055559</v>
      </c>
      <c r="AI843" t="s">
        <v>87</v>
      </c>
      <c r="AL843" s="39">
        <v>43880.498506944445</v>
      </c>
      <c r="AM843" t="s">
        <v>432</v>
      </c>
      <c r="AN843" t="s">
        <v>9492</v>
      </c>
      <c r="AO843" t="s">
        <v>87</v>
      </c>
      <c r="AT843">
        <v>0</v>
      </c>
      <c r="AU843">
        <v>0</v>
      </c>
      <c r="AV843">
        <v>0</v>
      </c>
      <c r="AW843">
        <v>0</v>
      </c>
      <c r="AX843">
        <v>0</v>
      </c>
      <c r="AY843" t="s">
        <v>88</v>
      </c>
      <c r="AZ843">
        <v>43880.498506944445</v>
      </c>
      <c r="BS843" s="39">
        <v>44272.765972222223</v>
      </c>
    </row>
    <row r="844" spans="1:71" x14ac:dyDescent="0.25">
      <c r="A844" t="s">
        <v>4593</v>
      </c>
      <c r="B844">
        <v>1261</v>
      </c>
      <c r="C844" t="s">
        <v>221</v>
      </c>
      <c r="D844" t="s">
        <v>222</v>
      </c>
      <c r="E844">
        <v>40174</v>
      </c>
      <c r="F844" t="s">
        <v>223</v>
      </c>
      <c r="G844" t="s">
        <v>77</v>
      </c>
      <c r="H844">
        <v>159</v>
      </c>
      <c r="I844">
        <v>2020</v>
      </c>
      <c r="J844">
        <v>103</v>
      </c>
      <c r="K844" t="s">
        <v>77</v>
      </c>
      <c r="L844" t="s">
        <v>223</v>
      </c>
      <c r="M844" t="s">
        <v>8955</v>
      </c>
      <c r="N844" t="s">
        <v>3568</v>
      </c>
      <c r="O844" t="s">
        <v>10318</v>
      </c>
      <c r="R844">
        <v>97811</v>
      </c>
      <c r="S844" t="s">
        <v>10318</v>
      </c>
      <c r="T844">
        <v>4304</v>
      </c>
      <c r="U844" t="s">
        <v>478</v>
      </c>
      <c r="V844" t="s">
        <v>83</v>
      </c>
      <c r="Z844" t="s">
        <v>241</v>
      </c>
      <c r="AA844" t="s">
        <v>241</v>
      </c>
      <c r="AB844" t="s">
        <v>85</v>
      </c>
      <c r="AC844">
        <v>22000</v>
      </c>
      <c r="AD844" s="39">
        <v>43882.606134259258</v>
      </c>
      <c r="AI844" t="s">
        <v>87</v>
      </c>
      <c r="AL844" s="39">
        <v>43882.71533564815</v>
      </c>
      <c r="AM844" t="s">
        <v>432</v>
      </c>
      <c r="AN844" t="s">
        <v>9492</v>
      </c>
      <c r="AO844" t="s">
        <v>87</v>
      </c>
      <c r="AT844">
        <v>0</v>
      </c>
      <c r="AU844">
        <v>0</v>
      </c>
      <c r="AV844">
        <v>0</v>
      </c>
      <c r="AW844">
        <v>0</v>
      </c>
      <c r="AX844">
        <v>0</v>
      </c>
      <c r="AY844" t="s">
        <v>88</v>
      </c>
      <c r="AZ844">
        <v>43882.71533564815</v>
      </c>
      <c r="BS844" s="39">
        <v>44272.765972222223</v>
      </c>
    </row>
    <row r="845" spans="1:71" x14ac:dyDescent="0.25">
      <c r="A845" t="s">
        <v>4593</v>
      </c>
      <c r="B845">
        <v>1261</v>
      </c>
      <c r="C845" t="s">
        <v>221</v>
      </c>
      <c r="D845" t="s">
        <v>222</v>
      </c>
      <c r="E845">
        <v>38370</v>
      </c>
      <c r="F845" t="s">
        <v>223</v>
      </c>
      <c r="G845" t="s">
        <v>77</v>
      </c>
      <c r="H845">
        <v>173</v>
      </c>
      <c r="I845">
        <v>2020</v>
      </c>
      <c r="J845">
        <v>9</v>
      </c>
      <c r="K845" t="s">
        <v>77</v>
      </c>
      <c r="L845" t="s">
        <v>223</v>
      </c>
      <c r="M845" t="s">
        <v>8955</v>
      </c>
      <c r="N845" t="s">
        <v>5594</v>
      </c>
      <c r="O845" t="s">
        <v>6029</v>
      </c>
      <c r="R845">
        <v>15822</v>
      </c>
      <c r="S845" t="s">
        <v>6029</v>
      </c>
      <c r="T845">
        <v>4309</v>
      </c>
      <c r="U845" t="s">
        <v>491</v>
      </c>
      <c r="V845" t="s">
        <v>83</v>
      </c>
      <c r="Z845" t="s">
        <v>268</v>
      </c>
      <c r="AA845" t="s">
        <v>268</v>
      </c>
      <c r="AB845" t="s">
        <v>85</v>
      </c>
      <c r="AC845">
        <v>200000</v>
      </c>
      <c r="AD845" s="39">
        <v>43878.670486111114</v>
      </c>
      <c r="AI845" t="s">
        <v>87</v>
      </c>
      <c r="AL845" s="39">
        <v>43880.492488425924</v>
      </c>
      <c r="AM845" t="s">
        <v>432</v>
      </c>
      <c r="AN845" t="s">
        <v>9492</v>
      </c>
      <c r="AO845" t="s">
        <v>87</v>
      </c>
      <c r="AT845">
        <v>0</v>
      </c>
      <c r="AU845">
        <v>0</v>
      </c>
      <c r="AV845">
        <v>0</v>
      </c>
      <c r="AW845">
        <v>0</v>
      </c>
      <c r="AX845">
        <v>0</v>
      </c>
      <c r="AY845" t="s">
        <v>88</v>
      </c>
      <c r="AZ845">
        <v>43880.492488425924</v>
      </c>
      <c r="BS845" s="39">
        <v>44272.765972222223</v>
      </c>
    </row>
    <row r="846" spans="1:71" x14ac:dyDescent="0.25">
      <c r="A846" t="s">
        <v>4593</v>
      </c>
      <c r="B846">
        <v>4291</v>
      </c>
      <c r="C846" t="s">
        <v>73</v>
      </c>
      <c r="D846" t="s">
        <v>74</v>
      </c>
      <c r="E846">
        <v>58722</v>
      </c>
      <c r="F846" t="s">
        <v>75</v>
      </c>
      <c r="G846" t="s">
        <v>343</v>
      </c>
      <c r="H846">
        <v>2091</v>
      </c>
      <c r="I846">
        <v>2020</v>
      </c>
      <c r="J846">
        <v>119</v>
      </c>
      <c r="K846" t="s">
        <v>77</v>
      </c>
      <c r="L846" t="s">
        <v>75</v>
      </c>
      <c r="M846" t="s">
        <v>8955</v>
      </c>
      <c r="N846" t="s">
        <v>3575</v>
      </c>
      <c r="O846" t="s">
        <v>10319</v>
      </c>
      <c r="P846">
        <v>13421104000111</v>
      </c>
      <c r="Q846" t="s">
        <v>92</v>
      </c>
      <c r="T846">
        <v>4452</v>
      </c>
      <c r="U846" t="s">
        <v>628</v>
      </c>
      <c r="V846" t="s">
        <v>83</v>
      </c>
      <c r="Z846" t="s">
        <v>10320</v>
      </c>
      <c r="AA846" t="s">
        <v>206</v>
      </c>
      <c r="AB846" t="s">
        <v>348</v>
      </c>
      <c r="AC846">
        <v>99000</v>
      </c>
      <c r="AD846" s="39">
        <v>44158.628819444442</v>
      </c>
      <c r="AI846" t="s">
        <v>87</v>
      </c>
      <c r="AL846" s="39">
        <v>44159.475127314814</v>
      </c>
      <c r="AM846" t="s">
        <v>10321</v>
      </c>
      <c r="AN846" t="s">
        <v>8951</v>
      </c>
      <c r="AO846" t="s">
        <v>87</v>
      </c>
      <c r="AT846">
        <v>0</v>
      </c>
      <c r="AU846">
        <v>0</v>
      </c>
      <c r="AV846">
        <v>0</v>
      </c>
      <c r="AW846">
        <v>0</v>
      </c>
      <c r="AX846">
        <v>0</v>
      </c>
      <c r="AY846" t="s">
        <v>88</v>
      </c>
      <c r="AZ846">
        <v>44159.475127314814</v>
      </c>
      <c r="BS846" s="39">
        <v>44272.765983796293</v>
      </c>
    </row>
    <row r="847" spans="1:71" x14ac:dyDescent="0.25">
      <c r="A847" t="s">
        <v>4593</v>
      </c>
      <c r="B847">
        <v>4291</v>
      </c>
      <c r="C847" t="s">
        <v>73</v>
      </c>
      <c r="D847" t="s">
        <v>74</v>
      </c>
      <c r="E847">
        <v>58723</v>
      </c>
      <c r="F847" t="s">
        <v>75</v>
      </c>
      <c r="G847" t="s">
        <v>343</v>
      </c>
      <c r="H847">
        <v>2091</v>
      </c>
      <c r="I847">
        <v>2020</v>
      </c>
      <c r="J847">
        <v>120</v>
      </c>
      <c r="K847" t="s">
        <v>77</v>
      </c>
      <c r="L847" t="s">
        <v>75</v>
      </c>
      <c r="M847" t="s">
        <v>8955</v>
      </c>
      <c r="N847" t="s">
        <v>2370</v>
      </c>
      <c r="O847" t="s">
        <v>4697</v>
      </c>
      <c r="P847">
        <v>11285052000178</v>
      </c>
      <c r="Q847" t="s">
        <v>92</v>
      </c>
      <c r="T847">
        <v>4452</v>
      </c>
      <c r="U847" t="s">
        <v>628</v>
      </c>
      <c r="V847" t="s">
        <v>83</v>
      </c>
      <c r="Z847" t="s">
        <v>10322</v>
      </c>
      <c r="AA847" t="s">
        <v>211</v>
      </c>
      <c r="AB847" t="s">
        <v>348</v>
      </c>
      <c r="AC847">
        <v>100000</v>
      </c>
      <c r="AD847" s="39">
        <v>44158.630624999998</v>
      </c>
      <c r="AI847" t="s">
        <v>87</v>
      </c>
      <c r="AL847" s="39">
        <v>44159.473819444444</v>
      </c>
      <c r="AM847" t="s">
        <v>10323</v>
      </c>
      <c r="AN847" t="s">
        <v>8951</v>
      </c>
      <c r="AO847" t="s">
        <v>87</v>
      </c>
      <c r="AT847">
        <v>0</v>
      </c>
      <c r="AU847">
        <v>0</v>
      </c>
      <c r="AV847">
        <v>0</v>
      </c>
      <c r="AW847">
        <v>0</v>
      </c>
      <c r="AX847">
        <v>0</v>
      </c>
      <c r="AY847" t="s">
        <v>88</v>
      </c>
      <c r="AZ847">
        <v>44159.473819444444</v>
      </c>
      <c r="BS847" s="39">
        <v>44272.765983796293</v>
      </c>
    </row>
    <row r="848" spans="1:71" x14ac:dyDescent="0.25">
      <c r="A848" t="s">
        <v>4593</v>
      </c>
      <c r="B848">
        <v>4291</v>
      </c>
      <c r="C848" t="s">
        <v>73</v>
      </c>
      <c r="D848" t="s">
        <v>74</v>
      </c>
      <c r="E848">
        <v>58780</v>
      </c>
      <c r="F848" t="s">
        <v>75</v>
      </c>
      <c r="G848" t="s">
        <v>343</v>
      </c>
      <c r="H848">
        <v>2091</v>
      </c>
      <c r="I848">
        <v>2020</v>
      </c>
      <c r="J848">
        <v>121</v>
      </c>
      <c r="K848" t="s">
        <v>77</v>
      </c>
      <c r="L848" t="s">
        <v>75</v>
      </c>
      <c r="M848" t="s">
        <v>8955</v>
      </c>
      <c r="N848" t="s">
        <v>3575</v>
      </c>
      <c r="O848" t="s">
        <v>10319</v>
      </c>
      <c r="P848">
        <v>13421104000111</v>
      </c>
      <c r="Q848" t="s">
        <v>92</v>
      </c>
      <c r="T848">
        <v>4452</v>
      </c>
      <c r="U848" t="s">
        <v>628</v>
      </c>
      <c r="V848" t="s">
        <v>83</v>
      </c>
      <c r="Z848" t="s">
        <v>10324</v>
      </c>
      <c r="AA848" t="s">
        <v>206</v>
      </c>
      <c r="AB848" t="s">
        <v>348</v>
      </c>
      <c r="AC848">
        <v>82000</v>
      </c>
      <c r="AD848" s="39">
        <v>44159.595185185186</v>
      </c>
      <c r="AI848" t="s">
        <v>87</v>
      </c>
      <c r="AL848" s="39">
        <v>44166.410844907405</v>
      </c>
      <c r="AM848" t="s">
        <v>10325</v>
      </c>
      <c r="AN848" t="s">
        <v>8951</v>
      </c>
      <c r="AO848" t="s">
        <v>87</v>
      </c>
      <c r="AT848">
        <v>0</v>
      </c>
      <c r="AU848">
        <v>0</v>
      </c>
      <c r="AV848">
        <v>0</v>
      </c>
      <c r="AW848">
        <v>0</v>
      </c>
      <c r="AX848">
        <v>0</v>
      </c>
      <c r="AY848" t="s">
        <v>88</v>
      </c>
      <c r="AZ848">
        <v>44166.410844907405</v>
      </c>
      <c r="BS848" s="39">
        <v>44272.765983796293</v>
      </c>
    </row>
    <row r="849" spans="1:71" x14ac:dyDescent="0.25">
      <c r="A849" t="s">
        <v>4593</v>
      </c>
      <c r="B849">
        <v>1301</v>
      </c>
      <c r="C849" t="s">
        <v>946</v>
      </c>
      <c r="D849" t="s">
        <v>947</v>
      </c>
      <c r="E849">
        <v>45607</v>
      </c>
      <c r="F849" t="s">
        <v>99</v>
      </c>
      <c r="G849" t="s">
        <v>77</v>
      </c>
      <c r="H849">
        <v>233</v>
      </c>
      <c r="I849">
        <v>2020</v>
      </c>
      <c r="J849">
        <v>18</v>
      </c>
      <c r="K849" t="s">
        <v>77</v>
      </c>
      <c r="L849" t="s">
        <v>99</v>
      </c>
      <c r="M849" t="s">
        <v>8955</v>
      </c>
      <c r="N849" t="s">
        <v>229</v>
      </c>
      <c r="O849" t="s">
        <v>7869</v>
      </c>
      <c r="P849">
        <v>17947581000176</v>
      </c>
      <c r="Q849" t="s">
        <v>102</v>
      </c>
      <c r="T849">
        <v>4154</v>
      </c>
      <c r="U849" t="s">
        <v>950</v>
      </c>
      <c r="V849" t="s">
        <v>83</v>
      </c>
      <c r="W849" t="s">
        <v>104</v>
      </c>
      <c r="X849" t="s">
        <v>124</v>
      </c>
      <c r="Z849" t="s">
        <v>10326</v>
      </c>
      <c r="AB849" t="s">
        <v>85</v>
      </c>
      <c r="AC849">
        <v>100000</v>
      </c>
      <c r="AD849" s="39">
        <v>43902.613240740742</v>
      </c>
      <c r="AE849" s="39">
        <v>43902.697002314817</v>
      </c>
      <c r="AF849" s="39">
        <v>43902.753055555557</v>
      </c>
      <c r="AG849" s="39">
        <v>43935.662418981483</v>
      </c>
      <c r="AH849" t="s">
        <v>10305</v>
      </c>
      <c r="AI849" t="s">
        <v>87</v>
      </c>
      <c r="AL849" s="39">
        <v>43935.663761574076</v>
      </c>
      <c r="AM849" t="s">
        <v>10306</v>
      </c>
      <c r="AN849" t="s">
        <v>9481</v>
      </c>
      <c r="AO849" t="s">
        <v>87</v>
      </c>
      <c r="AT849">
        <v>0</v>
      </c>
      <c r="AU849">
        <v>0</v>
      </c>
      <c r="AV849">
        <v>0</v>
      </c>
      <c r="AW849">
        <v>0</v>
      </c>
      <c r="AX849">
        <v>0</v>
      </c>
      <c r="AY849" t="s">
        <v>88</v>
      </c>
      <c r="AZ849">
        <v>43935.663761574076</v>
      </c>
      <c r="BS849" s="39">
        <v>44272.765983796293</v>
      </c>
    </row>
    <row r="850" spans="1:71" x14ac:dyDescent="0.25">
      <c r="A850" t="s">
        <v>4593</v>
      </c>
      <c r="B850">
        <v>1371</v>
      </c>
      <c r="C850" t="s">
        <v>508</v>
      </c>
      <c r="D850" t="s">
        <v>509</v>
      </c>
      <c r="E850">
        <v>46746</v>
      </c>
      <c r="F850" t="s">
        <v>99</v>
      </c>
      <c r="G850" t="s">
        <v>77</v>
      </c>
      <c r="H850">
        <v>249</v>
      </c>
      <c r="I850">
        <v>2020</v>
      </c>
      <c r="J850">
        <v>29</v>
      </c>
      <c r="K850" t="s">
        <v>77</v>
      </c>
      <c r="L850" t="s">
        <v>99</v>
      </c>
      <c r="M850" t="s">
        <v>8955</v>
      </c>
      <c r="N850" t="s">
        <v>3304</v>
      </c>
      <c r="O850" t="s">
        <v>5610</v>
      </c>
      <c r="P850">
        <v>17966201000140</v>
      </c>
      <c r="Q850" t="s">
        <v>102</v>
      </c>
      <c r="T850">
        <v>4321</v>
      </c>
      <c r="U850" t="s">
        <v>4200</v>
      </c>
      <c r="V850" t="s">
        <v>83</v>
      </c>
      <c r="W850" t="s">
        <v>104</v>
      </c>
      <c r="X850" t="s">
        <v>124</v>
      </c>
      <c r="Y850" t="s">
        <v>4987</v>
      </c>
      <c r="Z850" t="s">
        <v>10327</v>
      </c>
      <c r="AB850" t="s">
        <v>85</v>
      </c>
      <c r="AC850">
        <v>100000</v>
      </c>
      <c r="AD850" s="39">
        <v>43903.735000000001</v>
      </c>
      <c r="AE850" s="39">
        <v>43907.725081018521</v>
      </c>
      <c r="AF850" s="39">
        <v>43908.527569444443</v>
      </c>
      <c r="AG850" s="39">
        <v>43935.662638888891</v>
      </c>
      <c r="AH850" t="s">
        <v>10305</v>
      </c>
      <c r="AI850" t="s">
        <v>87</v>
      </c>
      <c r="AL850" s="39">
        <v>43935.664155092592</v>
      </c>
      <c r="AM850" t="s">
        <v>10306</v>
      </c>
      <c r="AN850" t="s">
        <v>9481</v>
      </c>
      <c r="AO850" t="s">
        <v>87</v>
      </c>
      <c r="AT850">
        <v>0</v>
      </c>
      <c r="AU850">
        <v>0</v>
      </c>
      <c r="AV850">
        <v>0</v>
      </c>
      <c r="AW850">
        <v>0</v>
      </c>
      <c r="AX850">
        <v>0</v>
      </c>
      <c r="AY850" t="s">
        <v>88</v>
      </c>
      <c r="AZ850">
        <v>43935.664155092592</v>
      </c>
      <c r="BS850" s="39">
        <v>44272.765983796293</v>
      </c>
    </row>
    <row r="851" spans="1:71" x14ac:dyDescent="0.25">
      <c r="A851" t="s">
        <v>4593</v>
      </c>
      <c r="B851">
        <v>1491</v>
      </c>
      <c r="C851" t="s">
        <v>97</v>
      </c>
      <c r="D851" t="s">
        <v>98</v>
      </c>
      <c r="E851">
        <v>45894</v>
      </c>
      <c r="F851" t="s">
        <v>99</v>
      </c>
      <c r="G851" t="s">
        <v>77</v>
      </c>
      <c r="H851">
        <v>483</v>
      </c>
      <c r="I851">
        <v>2020</v>
      </c>
      <c r="J851">
        <v>23</v>
      </c>
      <c r="K851" t="s">
        <v>77</v>
      </c>
      <c r="L851" t="s">
        <v>99</v>
      </c>
      <c r="M851" t="s">
        <v>8955</v>
      </c>
      <c r="N851" t="s">
        <v>4949</v>
      </c>
      <c r="O851" t="s">
        <v>4950</v>
      </c>
      <c r="P851">
        <v>18557579000153</v>
      </c>
      <c r="Q851" t="s">
        <v>102</v>
      </c>
      <c r="T851">
        <v>2007</v>
      </c>
      <c r="U851" t="s">
        <v>103</v>
      </c>
      <c r="V851" t="s">
        <v>83</v>
      </c>
      <c r="W851" t="s">
        <v>166</v>
      </c>
      <c r="X851" t="s">
        <v>167</v>
      </c>
      <c r="Y851" t="s">
        <v>259</v>
      </c>
      <c r="Z851" t="s">
        <v>6048</v>
      </c>
      <c r="AB851" t="s">
        <v>85</v>
      </c>
      <c r="AC851">
        <v>82000</v>
      </c>
      <c r="AD851" s="39">
        <v>43902.73300925926</v>
      </c>
      <c r="AE851" s="39">
        <v>43907.797719907408</v>
      </c>
      <c r="AF851" s="39">
        <v>43908.635706018518</v>
      </c>
      <c r="AI851" t="s">
        <v>87</v>
      </c>
      <c r="AL851" s="39">
        <v>44001.414490740739</v>
      </c>
      <c r="AM851" t="s">
        <v>10328</v>
      </c>
      <c r="AN851" t="s">
        <v>9533</v>
      </c>
      <c r="AO851" t="s">
        <v>87</v>
      </c>
      <c r="AT851">
        <v>0</v>
      </c>
      <c r="AU851">
        <v>0</v>
      </c>
      <c r="AV851">
        <v>0</v>
      </c>
      <c r="AW851">
        <v>0</v>
      </c>
      <c r="AX851">
        <v>0</v>
      </c>
      <c r="AY851" t="s">
        <v>88</v>
      </c>
      <c r="AZ851">
        <v>44027.655312499999</v>
      </c>
      <c r="BS851" s="39">
        <v>44272.765983796293</v>
      </c>
    </row>
    <row r="852" spans="1:71" x14ac:dyDescent="0.25">
      <c r="A852" t="s">
        <v>4593</v>
      </c>
      <c r="B852">
        <v>1491</v>
      </c>
      <c r="C852" t="s">
        <v>97</v>
      </c>
      <c r="D852" t="s">
        <v>98</v>
      </c>
      <c r="E852">
        <v>48041</v>
      </c>
      <c r="F852" t="s">
        <v>99</v>
      </c>
      <c r="G852" t="s">
        <v>77</v>
      </c>
      <c r="H852">
        <v>483</v>
      </c>
      <c r="I852">
        <v>2020</v>
      </c>
      <c r="J852">
        <v>79</v>
      </c>
      <c r="K852" t="s">
        <v>77</v>
      </c>
      <c r="L852" t="s">
        <v>99</v>
      </c>
      <c r="M852" t="s">
        <v>8955</v>
      </c>
      <c r="N852" t="s">
        <v>5026</v>
      </c>
      <c r="O852" t="s">
        <v>10314</v>
      </c>
      <c r="P852">
        <v>17947649000117</v>
      </c>
      <c r="Q852" t="s">
        <v>102</v>
      </c>
      <c r="T852">
        <v>2007</v>
      </c>
      <c r="U852" t="s">
        <v>103</v>
      </c>
      <c r="V852" t="s">
        <v>83</v>
      </c>
      <c r="W852" t="s">
        <v>166</v>
      </c>
      <c r="X852" t="s">
        <v>167</v>
      </c>
      <c r="Y852" t="s">
        <v>259</v>
      </c>
      <c r="Z852" t="s">
        <v>10329</v>
      </c>
      <c r="AB852" t="s">
        <v>85</v>
      </c>
      <c r="AC852">
        <v>82000</v>
      </c>
      <c r="AD852" s="39">
        <v>43906.672002314815</v>
      </c>
      <c r="AE852" s="39">
        <v>43907.801168981481</v>
      </c>
      <c r="AF852" s="39">
        <v>43908.5471412037</v>
      </c>
      <c r="AI852" t="s">
        <v>87</v>
      </c>
      <c r="AL852" s="39">
        <v>43990.906493055554</v>
      </c>
      <c r="AM852" t="s">
        <v>10330</v>
      </c>
      <c r="AN852" t="s">
        <v>9533</v>
      </c>
      <c r="AO852" t="s">
        <v>87</v>
      </c>
      <c r="AT852">
        <v>0</v>
      </c>
      <c r="AU852">
        <v>0</v>
      </c>
      <c r="AV852">
        <v>0</v>
      </c>
      <c r="AW852">
        <v>0</v>
      </c>
      <c r="AX852">
        <v>0</v>
      </c>
      <c r="AY852" t="s">
        <v>88</v>
      </c>
      <c r="AZ852">
        <v>44027.655312499999</v>
      </c>
      <c r="BS852" s="39">
        <v>44272.765983796293</v>
      </c>
    </row>
    <row r="853" spans="1:71" x14ac:dyDescent="0.25">
      <c r="A853" t="s">
        <v>4593</v>
      </c>
      <c r="B853">
        <v>1511</v>
      </c>
      <c r="C853" t="s">
        <v>174</v>
      </c>
      <c r="D853" t="s">
        <v>175</v>
      </c>
      <c r="E853">
        <v>48035</v>
      </c>
      <c r="F853" t="s">
        <v>176</v>
      </c>
      <c r="G853" t="s">
        <v>77</v>
      </c>
      <c r="H853">
        <v>542</v>
      </c>
      <c r="I853">
        <v>2020</v>
      </c>
      <c r="J853">
        <v>98</v>
      </c>
      <c r="K853" t="s">
        <v>77</v>
      </c>
      <c r="L853" t="s">
        <v>176</v>
      </c>
      <c r="M853" t="s">
        <v>8955</v>
      </c>
      <c r="N853" t="s">
        <v>177</v>
      </c>
      <c r="O853" t="s">
        <v>174</v>
      </c>
      <c r="P853">
        <v>18715532000170</v>
      </c>
      <c r="T853">
        <v>4025</v>
      </c>
      <c r="U853" t="s">
        <v>178</v>
      </c>
      <c r="V853" t="s">
        <v>83</v>
      </c>
      <c r="Z853" t="s">
        <v>10331</v>
      </c>
      <c r="AA853" t="s">
        <v>356</v>
      </c>
      <c r="AB853" t="s">
        <v>85</v>
      </c>
      <c r="AC853">
        <v>10000</v>
      </c>
      <c r="AD853" s="39">
        <v>43906.669594907406</v>
      </c>
      <c r="AE853" s="39">
        <v>43906.866331018522</v>
      </c>
      <c r="AF853" s="39">
        <v>43907.625347222223</v>
      </c>
      <c r="AI853" t="s">
        <v>87</v>
      </c>
      <c r="AL853" s="39">
        <v>44218.794525462959</v>
      </c>
      <c r="AM853" t="s">
        <v>10332</v>
      </c>
      <c r="AN853" t="s">
        <v>9500</v>
      </c>
      <c r="AO853" t="s">
        <v>87</v>
      </c>
      <c r="AR853">
        <v>10000</v>
      </c>
      <c r="AT853">
        <v>0</v>
      </c>
      <c r="AU853">
        <v>0</v>
      </c>
      <c r="AV853">
        <v>0</v>
      </c>
      <c r="AW853">
        <v>0</v>
      </c>
      <c r="AX853">
        <v>0</v>
      </c>
      <c r="AY853" t="s">
        <v>88</v>
      </c>
      <c r="AZ853">
        <v>44218.794525462959</v>
      </c>
      <c r="BS853" s="39">
        <v>44272.765983796293</v>
      </c>
    </row>
    <row r="854" spans="1:71" x14ac:dyDescent="0.25">
      <c r="A854" t="s">
        <v>4419</v>
      </c>
      <c r="B854">
        <v>1261</v>
      </c>
      <c r="C854" t="s">
        <v>221</v>
      </c>
      <c r="D854" t="s">
        <v>222</v>
      </c>
      <c r="E854">
        <v>44667</v>
      </c>
      <c r="F854" t="s">
        <v>223</v>
      </c>
      <c r="G854" t="s">
        <v>77</v>
      </c>
      <c r="H854">
        <v>105</v>
      </c>
      <c r="I854">
        <v>2020</v>
      </c>
      <c r="J854">
        <v>87</v>
      </c>
      <c r="K854" t="s">
        <v>77</v>
      </c>
      <c r="L854" t="s">
        <v>223</v>
      </c>
      <c r="M854" t="s">
        <v>8955</v>
      </c>
      <c r="N854" t="s">
        <v>916</v>
      </c>
      <c r="O854" t="s">
        <v>7738</v>
      </c>
      <c r="R854">
        <v>137618</v>
      </c>
      <c r="S854" t="s">
        <v>7738</v>
      </c>
      <c r="T854">
        <v>4297</v>
      </c>
      <c r="U854" t="s">
        <v>227</v>
      </c>
      <c r="V854" t="s">
        <v>83</v>
      </c>
      <c r="Z854" t="s">
        <v>228</v>
      </c>
      <c r="AA854" t="s">
        <v>228</v>
      </c>
      <c r="AB854" t="s">
        <v>85</v>
      </c>
      <c r="AC854">
        <v>33602</v>
      </c>
      <c r="AD854" s="39">
        <v>43900.686400462961</v>
      </c>
      <c r="AE854" s="39">
        <v>43903.724212962959</v>
      </c>
      <c r="AF854" s="39">
        <v>43903.726493055554</v>
      </c>
      <c r="AG854" s="39">
        <v>43906.712476851855</v>
      </c>
      <c r="AH854" t="s">
        <v>1272</v>
      </c>
      <c r="AI854" t="s">
        <v>87</v>
      </c>
      <c r="AL854" s="39">
        <v>43906.739131944443</v>
      </c>
      <c r="AM854" t="s">
        <v>10333</v>
      </c>
      <c r="AN854" t="s">
        <v>9483</v>
      </c>
      <c r="AO854" t="s">
        <v>87</v>
      </c>
      <c r="AT854">
        <v>0</v>
      </c>
      <c r="AU854">
        <v>0</v>
      </c>
      <c r="AV854">
        <v>0</v>
      </c>
      <c r="AW854">
        <v>0</v>
      </c>
      <c r="AX854">
        <v>0</v>
      </c>
      <c r="AY854" t="s">
        <v>88</v>
      </c>
      <c r="AZ854">
        <v>43906.739131944443</v>
      </c>
      <c r="BS854" s="39">
        <v>44272.765983796293</v>
      </c>
    </row>
    <row r="855" spans="1:71" x14ac:dyDescent="0.25">
      <c r="A855" t="s">
        <v>4419</v>
      </c>
      <c r="B855">
        <v>1261</v>
      </c>
      <c r="C855" t="s">
        <v>221</v>
      </c>
      <c r="D855" t="s">
        <v>222</v>
      </c>
      <c r="E855">
        <v>46108</v>
      </c>
      <c r="F855" t="s">
        <v>223</v>
      </c>
      <c r="G855" t="s">
        <v>77</v>
      </c>
      <c r="H855">
        <v>105</v>
      </c>
      <c r="I855">
        <v>2020</v>
      </c>
      <c r="J855">
        <v>85</v>
      </c>
      <c r="K855" t="s">
        <v>77</v>
      </c>
      <c r="L855" t="s">
        <v>223</v>
      </c>
      <c r="M855" t="s">
        <v>8955</v>
      </c>
      <c r="N855" t="s">
        <v>3772</v>
      </c>
      <c r="O855" t="s">
        <v>3773</v>
      </c>
      <c r="R855">
        <v>184454</v>
      </c>
      <c r="S855" t="s">
        <v>3773</v>
      </c>
      <c r="T855">
        <v>4297</v>
      </c>
      <c r="U855" t="s">
        <v>227</v>
      </c>
      <c r="V855" t="s">
        <v>83</v>
      </c>
      <c r="Z855" t="s">
        <v>228</v>
      </c>
      <c r="AA855" t="s">
        <v>228</v>
      </c>
      <c r="AB855" t="s">
        <v>85</v>
      </c>
      <c r="AC855">
        <v>25000</v>
      </c>
      <c r="AD855" s="39">
        <v>43903.462222222224</v>
      </c>
      <c r="AE855" s="39">
        <v>43903.750752314816</v>
      </c>
      <c r="AF855" s="39">
        <v>43903.756678240738</v>
      </c>
      <c r="AG855" s="39">
        <v>43906.714444444442</v>
      </c>
      <c r="AH855" t="s">
        <v>1272</v>
      </c>
      <c r="AI855" t="s">
        <v>87</v>
      </c>
      <c r="AL855" s="39">
        <v>43906.739479166667</v>
      </c>
      <c r="AM855" t="s">
        <v>10333</v>
      </c>
      <c r="AN855" t="s">
        <v>9483</v>
      </c>
      <c r="AO855" t="s">
        <v>87</v>
      </c>
      <c r="AT855">
        <v>0</v>
      </c>
      <c r="AU855">
        <v>0</v>
      </c>
      <c r="AV855">
        <v>0</v>
      </c>
      <c r="AW855">
        <v>0</v>
      </c>
      <c r="AX855">
        <v>0</v>
      </c>
      <c r="AY855" t="s">
        <v>88</v>
      </c>
      <c r="AZ855">
        <v>43906.739479166667</v>
      </c>
      <c r="BS855" s="39">
        <v>44272.765983796293</v>
      </c>
    </row>
    <row r="856" spans="1:71" x14ac:dyDescent="0.25">
      <c r="A856" t="s">
        <v>4419</v>
      </c>
      <c r="B856">
        <v>4291</v>
      </c>
      <c r="C856" t="s">
        <v>73</v>
      </c>
      <c r="D856" t="s">
        <v>74</v>
      </c>
      <c r="E856">
        <v>44475</v>
      </c>
      <c r="F856" t="s">
        <v>75</v>
      </c>
      <c r="G856" t="s">
        <v>76</v>
      </c>
      <c r="H856">
        <v>1399</v>
      </c>
      <c r="I856">
        <v>2020</v>
      </c>
      <c r="J856">
        <v>86</v>
      </c>
      <c r="K856" t="s">
        <v>77</v>
      </c>
      <c r="L856" t="s">
        <v>75</v>
      </c>
      <c r="M856" t="s">
        <v>8955</v>
      </c>
      <c r="N856" t="s">
        <v>249</v>
      </c>
      <c r="O856" t="s">
        <v>10334</v>
      </c>
      <c r="P856">
        <v>11398549000100</v>
      </c>
      <c r="Q856" t="s">
        <v>92</v>
      </c>
      <c r="T856">
        <v>4460</v>
      </c>
      <c r="U856" t="s">
        <v>182</v>
      </c>
      <c r="V856" t="s">
        <v>93</v>
      </c>
      <c r="AA856" t="s">
        <v>94</v>
      </c>
      <c r="AB856" t="s">
        <v>85</v>
      </c>
      <c r="AC856">
        <v>60000</v>
      </c>
      <c r="AD856" s="39">
        <v>43900.352870370371</v>
      </c>
      <c r="AE856" s="39">
        <v>43902.411446759259</v>
      </c>
      <c r="AF856" s="39">
        <v>43902.810671296298</v>
      </c>
      <c r="AG856" s="39">
        <v>43906.712314814817</v>
      </c>
      <c r="AH856" t="s">
        <v>1272</v>
      </c>
      <c r="AI856" t="s">
        <v>87</v>
      </c>
      <c r="AL856" s="39">
        <v>43906.731064814812</v>
      </c>
      <c r="AM856" t="s">
        <v>10335</v>
      </c>
      <c r="AN856" t="s">
        <v>9483</v>
      </c>
      <c r="AO856" t="s">
        <v>87</v>
      </c>
      <c r="AT856">
        <v>0</v>
      </c>
      <c r="AU856">
        <v>0</v>
      </c>
      <c r="AV856">
        <v>0</v>
      </c>
      <c r="AW856">
        <v>0</v>
      </c>
      <c r="AX856">
        <v>0</v>
      </c>
      <c r="AY856" t="s">
        <v>88</v>
      </c>
      <c r="AZ856">
        <v>43902.810659722221</v>
      </c>
      <c r="BS856" s="39">
        <v>44272.765983796293</v>
      </c>
    </row>
    <row r="857" spans="1:71" x14ac:dyDescent="0.25">
      <c r="A857" t="s">
        <v>4419</v>
      </c>
      <c r="B857">
        <v>1271</v>
      </c>
      <c r="C857" t="s">
        <v>512</v>
      </c>
      <c r="D857" t="s">
        <v>513</v>
      </c>
      <c r="E857">
        <v>44556</v>
      </c>
      <c r="F857" t="s">
        <v>99</v>
      </c>
      <c r="G857" t="s">
        <v>77</v>
      </c>
      <c r="H857">
        <v>189</v>
      </c>
      <c r="I857">
        <v>2020</v>
      </c>
      <c r="J857">
        <v>3</v>
      </c>
      <c r="K857" t="s">
        <v>77</v>
      </c>
      <c r="L857" t="s">
        <v>99</v>
      </c>
      <c r="M857" t="s">
        <v>8955</v>
      </c>
      <c r="N857" t="s">
        <v>2603</v>
      </c>
      <c r="O857" t="s">
        <v>5136</v>
      </c>
      <c r="P857">
        <v>18025999000199</v>
      </c>
      <c r="Q857" t="s">
        <v>102</v>
      </c>
      <c r="T857">
        <v>4322</v>
      </c>
      <c r="U857" t="s">
        <v>516</v>
      </c>
      <c r="V857" t="s">
        <v>93</v>
      </c>
      <c r="W857" t="s">
        <v>9547</v>
      </c>
      <c r="X857" t="s">
        <v>9548</v>
      </c>
      <c r="Y857" t="s">
        <v>9549</v>
      </c>
      <c r="Z857" t="s">
        <v>10336</v>
      </c>
      <c r="AB857" t="s">
        <v>85</v>
      </c>
      <c r="AC857">
        <v>50000</v>
      </c>
      <c r="AD857" s="39">
        <v>43900.505914351852</v>
      </c>
      <c r="AE857" s="39">
        <v>43903.475069444445</v>
      </c>
      <c r="AF857" s="39">
        <v>43903.498437499999</v>
      </c>
      <c r="AI857" t="s">
        <v>87</v>
      </c>
      <c r="AL857" s="39">
        <v>44005.402615740742</v>
      </c>
      <c r="AM857" t="s">
        <v>9551</v>
      </c>
      <c r="AN857" t="s">
        <v>9483</v>
      </c>
      <c r="AO857" t="s">
        <v>87</v>
      </c>
      <c r="AT857">
        <v>0</v>
      </c>
      <c r="AU857">
        <v>0</v>
      </c>
      <c r="AV857">
        <v>0</v>
      </c>
      <c r="AW857">
        <v>0</v>
      </c>
      <c r="AX857">
        <v>0</v>
      </c>
      <c r="AY857" t="s">
        <v>88</v>
      </c>
      <c r="AZ857">
        <v>44020.743333333332</v>
      </c>
      <c r="BA857" t="s">
        <v>10337</v>
      </c>
      <c r="BB857">
        <v>2020</v>
      </c>
      <c r="BC857" t="s">
        <v>10338</v>
      </c>
      <c r="BD857">
        <v>50000</v>
      </c>
      <c r="BE857" t="s">
        <v>10339</v>
      </c>
      <c r="BF857">
        <v>2020</v>
      </c>
      <c r="BG857" t="s">
        <v>10338</v>
      </c>
      <c r="BH857">
        <v>50000</v>
      </c>
      <c r="BL857" t="s">
        <v>9520</v>
      </c>
      <c r="BM857" t="s">
        <v>9521</v>
      </c>
      <c r="BO857" t="s">
        <v>10338</v>
      </c>
      <c r="BS857" s="39">
        <v>44272.765983796293</v>
      </c>
    </row>
    <row r="858" spans="1:71" x14ac:dyDescent="0.25">
      <c r="A858" t="s">
        <v>4419</v>
      </c>
      <c r="B858">
        <v>1251</v>
      </c>
      <c r="C858" t="s">
        <v>409</v>
      </c>
      <c r="D858" t="s">
        <v>410</v>
      </c>
      <c r="E858">
        <v>43935</v>
      </c>
      <c r="F858" t="s">
        <v>176</v>
      </c>
      <c r="G858" t="s">
        <v>77</v>
      </c>
      <c r="H858">
        <v>73</v>
      </c>
      <c r="I858">
        <v>2020</v>
      </c>
      <c r="J858">
        <v>84</v>
      </c>
      <c r="K858" t="s">
        <v>77</v>
      </c>
      <c r="L858" t="s">
        <v>176</v>
      </c>
      <c r="M858" t="s">
        <v>8955</v>
      </c>
      <c r="N858" t="s">
        <v>1913</v>
      </c>
      <c r="O858" t="s">
        <v>1914</v>
      </c>
      <c r="P858">
        <v>18414607000183</v>
      </c>
      <c r="T858">
        <v>4507</v>
      </c>
      <c r="U858" t="s">
        <v>5859</v>
      </c>
      <c r="V858" t="s">
        <v>83</v>
      </c>
      <c r="Z858" t="s">
        <v>10340</v>
      </c>
      <c r="AA858" t="s">
        <v>2877</v>
      </c>
      <c r="AB858" t="s">
        <v>85</v>
      </c>
      <c r="AC858">
        <v>184000</v>
      </c>
      <c r="AD858" s="39">
        <v>43899.360763888886</v>
      </c>
      <c r="AE858" s="39">
        <v>43899.611851851849</v>
      </c>
      <c r="AF858" s="39">
        <v>43899.682766203703</v>
      </c>
      <c r="AG858" s="39">
        <v>43901.484155092592</v>
      </c>
      <c r="AH858" t="s">
        <v>10341</v>
      </c>
      <c r="AI858" t="s">
        <v>87</v>
      </c>
      <c r="AL858" s="39">
        <v>43901.490659722222</v>
      </c>
      <c r="AM858" t="s">
        <v>10342</v>
      </c>
      <c r="AN858" t="s">
        <v>9483</v>
      </c>
      <c r="AO858" t="s">
        <v>87</v>
      </c>
      <c r="AT858">
        <v>0</v>
      </c>
      <c r="AU858">
        <v>0</v>
      </c>
      <c r="AV858">
        <v>0</v>
      </c>
      <c r="AW858">
        <v>0</v>
      </c>
      <c r="AX858">
        <v>0</v>
      </c>
      <c r="AY858" t="s">
        <v>88</v>
      </c>
      <c r="AZ858">
        <v>43901.490659722222</v>
      </c>
      <c r="BS858" s="39">
        <v>44272.765983796293</v>
      </c>
    </row>
    <row r="859" spans="1:71" x14ac:dyDescent="0.25">
      <c r="A859" t="s">
        <v>4532</v>
      </c>
      <c r="B859">
        <v>1251</v>
      </c>
      <c r="C859" t="s">
        <v>409</v>
      </c>
      <c r="D859" t="s">
        <v>410</v>
      </c>
      <c r="E859">
        <v>43425</v>
      </c>
      <c r="F859" t="s">
        <v>176</v>
      </c>
      <c r="G859" t="s">
        <v>77</v>
      </c>
      <c r="H859">
        <v>38</v>
      </c>
      <c r="I859">
        <v>2020</v>
      </c>
      <c r="J859">
        <v>43</v>
      </c>
      <c r="K859" t="s">
        <v>77</v>
      </c>
      <c r="L859" t="s">
        <v>176</v>
      </c>
      <c r="M859" t="s">
        <v>8955</v>
      </c>
      <c r="N859" t="s">
        <v>3243</v>
      </c>
      <c r="O859" t="s">
        <v>4553</v>
      </c>
      <c r="P859">
        <v>18291385000159</v>
      </c>
      <c r="T859">
        <v>4048</v>
      </c>
      <c r="U859" t="s">
        <v>756</v>
      </c>
      <c r="V859" t="s">
        <v>83</v>
      </c>
      <c r="Z859" t="s">
        <v>10343</v>
      </c>
      <c r="AA859" t="s">
        <v>2568</v>
      </c>
      <c r="AB859" t="s">
        <v>85</v>
      </c>
      <c r="AC859">
        <v>499500</v>
      </c>
      <c r="AD859" s="39">
        <v>43896.469155092593</v>
      </c>
      <c r="AE859" s="39">
        <v>43896.587812500002</v>
      </c>
      <c r="AF859" s="39">
        <v>43896.60355324074</v>
      </c>
      <c r="AG859" s="39">
        <v>43901.489224537036</v>
      </c>
      <c r="AH859" t="s">
        <v>10341</v>
      </c>
      <c r="AI859" t="s">
        <v>87</v>
      </c>
      <c r="AL859" s="39">
        <v>43901.490659722222</v>
      </c>
      <c r="AM859" t="s">
        <v>10342</v>
      </c>
      <c r="AN859" t="s">
        <v>9483</v>
      </c>
      <c r="AO859" t="s">
        <v>87</v>
      </c>
      <c r="AT859">
        <v>0</v>
      </c>
      <c r="AU859">
        <v>0</v>
      </c>
      <c r="AV859">
        <v>0</v>
      </c>
      <c r="AW859">
        <v>0</v>
      </c>
      <c r="AX859">
        <v>0</v>
      </c>
      <c r="AY859" t="s">
        <v>88</v>
      </c>
      <c r="AZ859">
        <v>43901.490659722222</v>
      </c>
      <c r="BS859" s="39">
        <v>44272.765983796293</v>
      </c>
    </row>
    <row r="860" spans="1:71" x14ac:dyDescent="0.25">
      <c r="A860" t="s">
        <v>4532</v>
      </c>
      <c r="B860">
        <v>1481</v>
      </c>
      <c r="C860" t="s">
        <v>254</v>
      </c>
      <c r="D860" t="s">
        <v>255</v>
      </c>
      <c r="E860">
        <v>45812</v>
      </c>
      <c r="F860" t="s">
        <v>598</v>
      </c>
      <c r="G860" t="s">
        <v>77</v>
      </c>
      <c r="H860">
        <v>394</v>
      </c>
      <c r="I860">
        <v>2020</v>
      </c>
      <c r="J860">
        <v>10</v>
      </c>
      <c r="K860" t="s">
        <v>77</v>
      </c>
      <c r="L860" t="s">
        <v>598</v>
      </c>
      <c r="M860" t="s">
        <v>8955</v>
      </c>
      <c r="N860" t="s">
        <v>1677</v>
      </c>
      <c r="O860" t="s">
        <v>1678</v>
      </c>
      <c r="P860">
        <v>17877200000120</v>
      </c>
      <c r="T860">
        <v>4086</v>
      </c>
      <c r="U860" t="s">
        <v>357</v>
      </c>
      <c r="V860" t="s">
        <v>83</v>
      </c>
      <c r="Z860" t="s">
        <v>10344</v>
      </c>
      <c r="AA860" t="s">
        <v>9509</v>
      </c>
      <c r="AB860" t="s">
        <v>85</v>
      </c>
      <c r="AC860">
        <v>25000</v>
      </c>
      <c r="AD860" s="39">
        <v>43902.683206018519</v>
      </c>
      <c r="AE860" s="39">
        <v>43905.969652777778</v>
      </c>
      <c r="AF860" s="39">
        <v>43906.536539351851</v>
      </c>
      <c r="AI860" t="s">
        <v>87</v>
      </c>
      <c r="AL860" s="39">
        <v>44216.94935185185</v>
      </c>
      <c r="AM860" t="s">
        <v>9510</v>
      </c>
      <c r="AN860" t="s">
        <v>8951</v>
      </c>
      <c r="AO860" t="s">
        <v>87</v>
      </c>
      <c r="AR860">
        <v>25000</v>
      </c>
      <c r="AT860">
        <v>0</v>
      </c>
      <c r="AU860">
        <v>0</v>
      </c>
      <c r="AV860">
        <v>0</v>
      </c>
      <c r="AW860">
        <v>0</v>
      </c>
      <c r="AX860">
        <v>0</v>
      </c>
      <c r="AY860" t="s">
        <v>88</v>
      </c>
      <c r="AZ860">
        <v>44216.94935185185</v>
      </c>
      <c r="BS860" s="39">
        <v>44272.765983796293</v>
      </c>
    </row>
    <row r="861" spans="1:71" x14ac:dyDescent="0.25">
      <c r="A861" t="s">
        <v>4532</v>
      </c>
      <c r="B861">
        <v>1481</v>
      </c>
      <c r="C861" t="s">
        <v>254</v>
      </c>
      <c r="D861" t="s">
        <v>255</v>
      </c>
      <c r="E861">
        <v>45816</v>
      </c>
      <c r="F861" t="s">
        <v>598</v>
      </c>
      <c r="G861" t="s">
        <v>77</v>
      </c>
      <c r="H861">
        <v>394</v>
      </c>
      <c r="I861">
        <v>2020</v>
      </c>
      <c r="J861">
        <v>33</v>
      </c>
      <c r="K861" t="s">
        <v>77</v>
      </c>
      <c r="L861" t="s">
        <v>598</v>
      </c>
      <c r="M861" t="s">
        <v>8955</v>
      </c>
      <c r="N861" t="s">
        <v>4662</v>
      </c>
      <c r="O861" t="s">
        <v>6240</v>
      </c>
      <c r="P861">
        <v>1613375000190</v>
      </c>
      <c r="T861">
        <v>4086</v>
      </c>
      <c r="U861" t="s">
        <v>357</v>
      </c>
      <c r="V861" t="s">
        <v>83</v>
      </c>
      <c r="Z861" t="s">
        <v>10345</v>
      </c>
      <c r="AA861" t="s">
        <v>9509</v>
      </c>
      <c r="AB861" t="s">
        <v>85</v>
      </c>
      <c r="AC861">
        <v>25000</v>
      </c>
      <c r="AD861" s="39">
        <v>43902.684004629627</v>
      </c>
      <c r="AE861" s="39">
        <v>43905.969652777778</v>
      </c>
      <c r="AF861" s="39">
        <v>43906.536539351851</v>
      </c>
      <c r="AI861" t="s">
        <v>87</v>
      </c>
      <c r="AL861" s="39">
        <v>44216.949513888889</v>
      </c>
      <c r="AM861" t="s">
        <v>9510</v>
      </c>
      <c r="AN861" t="s">
        <v>8951</v>
      </c>
      <c r="AO861" t="s">
        <v>87</v>
      </c>
      <c r="AR861">
        <v>25000</v>
      </c>
      <c r="AT861">
        <v>0</v>
      </c>
      <c r="AU861">
        <v>0</v>
      </c>
      <c r="AV861">
        <v>0</v>
      </c>
      <c r="AW861">
        <v>0</v>
      </c>
      <c r="AX861">
        <v>0</v>
      </c>
      <c r="AY861" t="s">
        <v>88</v>
      </c>
      <c r="AZ861">
        <v>44216.949513888889</v>
      </c>
      <c r="BS861" s="39">
        <v>44272.765983796293</v>
      </c>
    </row>
    <row r="862" spans="1:71" x14ac:dyDescent="0.25">
      <c r="A862" t="s">
        <v>4532</v>
      </c>
      <c r="B862">
        <v>1481</v>
      </c>
      <c r="C862" t="s">
        <v>254</v>
      </c>
      <c r="D862" t="s">
        <v>255</v>
      </c>
      <c r="E862">
        <v>46049</v>
      </c>
      <c r="F862" t="s">
        <v>598</v>
      </c>
      <c r="G862" t="s">
        <v>77</v>
      </c>
      <c r="H862">
        <v>394</v>
      </c>
      <c r="I862">
        <v>2020</v>
      </c>
      <c r="J862">
        <v>32</v>
      </c>
      <c r="K862" t="s">
        <v>77</v>
      </c>
      <c r="L862" t="s">
        <v>598</v>
      </c>
      <c r="M862" t="s">
        <v>8955</v>
      </c>
      <c r="N862" t="s">
        <v>3010</v>
      </c>
      <c r="O862" t="s">
        <v>4486</v>
      </c>
      <c r="P862">
        <v>18313817000185</v>
      </c>
      <c r="T862">
        <v>4086</v>
      </c>
      <c r="U862" t="s">
        <v>357</v>
      </c>
      <c r="V862" t="s">
        <v>83</v>
      </c>
      <c r="Z862" t="s">
        <v>10346</v>
      </c>
      <c r="AA862" t="s">
        <v>9509</v>
      </c>
      <c r="AB862" t="s">
        <v>85</v>
      </c>
      <c r="AC862">
        <v>25000</v>
      </c>
      <c r="AD862" s="39">
        <v>43903.385868055557</v>
      </c>
      <c r="AE862" s="39">
        <v>43906.581273148149</v>
      </c>
      <c r="AF862" s="39">
        <v>43906.73883101852</v>
      </c>
      <c r="AI862" t="s">
        <v>87</v>
      </c>
      <c r="AL862" s="39">
        <v>44216.948831018519</v>
      </c>
      <c r="AM862" t="s">
        <v>9510</v>
      </c>
      <c r="AN862" t="s">
        <v>8951</v>
      </c>
      <c r="AO862" t="s">
        <v>87</v>
      </c>
      <c r="AR862">
        <v>25000</v>
      </c>
      <c r="AT862">
        <v>0</v>
      </c>
      <c r="AU862">
        <v>0</v>
      </c>
      <c r="AV862">
        <v>0</v>
      </c>
      <c r="AW862">
        <v>0</v>
      </c>
      <c r="AX862">
        <v>0</v>
      </c>
      <c r="AY862" t="s">
        <v>88</v>
      </c>
      <c r="AZ862">
        <v>44216.948831018519</v>
      </c>
      <c r="BS862" s="39">
        <v>44272.765983796293</v>
      </c>
    </row>
    <row r="863" spans="1:71" x14ac:dyDescent="0.25">
      <c r="A863" t="s">
        <v>4532</v>
      </c>
      <c r="B863">
        <v>1481</v>
      </c>
      <c r="C863" t="s">
        <v>254</v>
      </c>
      <c r="D863" t="s">
        <v>255</v>
      </c>
      <c r="E863">
        <v>46050</v>
      </c>
      <c r="F863" t="s">
        <v>598</v>
      </c>
      <c r="G863" t="s">
        <v>77</v>
      </c>
      <c r="H863">
        <v>394</v>
      </c>
      <c r="I863">
        <v>2020</v>
      </c>
      <c r="J863">
        <v>31</v>
      </c>
      <c r="K863" t="s">
        <v>77</v>
      </c>
      <c r="L863" t="s">
        <v>598</v>
      </c>
      <c r="M863" t="s">
        <v>8955</v>
      </c>
      <c r="N863" t="s">
        <v>3280</v>
      </c>
      <c r="O863" t="s">
        <v>10347</v>
      </c>
      <c r="P863">
        <v>18301051000119</v>
      </c>
      <c r="T863">
        <v>4086</v>
      </c>
      <c r="U863" t="s">
        <v>357</v>
      </c>
      <c r="V863" t="s">
        <v>83</v>
      </c>
      <c r="Z863" t="s">
        <v>10348</v>
      </c>
      <c r="AA863" t="s">
        <v>9509</v>
      </c>
      <c r="AB863" t="s">
        <v>85</v>
      </c>
      <c r="AC863">
        <v>25000</v>
      </c>
      <c r="AD863" s="39">
        <v>43903.386689814812</v>
      </c>
      <c r="AE863" s="39">
        <v>43906.581261574072</v>
      </c>
      <c r="AF863" s="39">
        <v>43906.73883101852</v>
      </c>
      <c r="AI863" t="s">
        <v>87</v>
      </c>
      <c r="AL863" s="39">
        <v>44216.949004629627</v>
      </c>
      <c r="AM863" t="s">
        <v>9510</v>
      </c>
      <c r="AN863" t="s">
        <v>8951</v>
      </c>
      <c r="AO863" t="s">
        <v>87</v>
      </c>
      <c r="AR863">
        <v>25000</v>
      </c>
      <c r="AT863">
        <v>0</v>
      </c>
      <c r="AU863">
        <v>0</v>
      </c>
      <c r="AV863">
        <v>0</v>
      </c>
      <c r="AW863">
        <v>0</v>
      </c>
      <c r="AX863">
        <v>0</v>
      </c>
      <c r="AY863" t="s">
        <v>88</v>
      </c>
      <c r="AZ863">
        <v>44216.949004629627</v>
      </c>
      <c r="BS863" s="39">
        <v>44272.765983796293</v>
      </c>
    </row>
    <row r="864" spans="1:71" x14ac:dyDescent="0.25">
      <c r="A864" t="s">
        <v>4532</v>
      </c>
      <c r="B864">
        <v>1481</v>
      </c>
      <c r="C864" t="s">
        <v>254</v>
      </c>
      <c r="D864" t="s">
        <v>255</v>
      </c>
      <c r="E864">
        <v>46051</v>
      </c>
      <c r="F864" t="s">
        <v>598</v>
      </c>
      <c r="G864" t="s">
        <v>77</v>
      </c>
      <c r="H864">
        <v>394</v>
      </c>
      <c r="I864">
        <v>2020</v>
      </c>
      <c r="J864">
        <v>25</v>
      </c>
      <c r="K864" t="s">
        <v>77</v>
      </c>
      <c r="L864" t="s">
        <v>598</v>
      </c>
      <c r="M864" t="s">
        <v>8955</v>
      </c>
      <c r="N864" t="s">
        <v>3486</v>
      </c>
      <c r="O864" t="s">
        <v>3487</v>
      </c>
      <c r="P864">
        <v>18301028000124</v>
      </c>
      <c r="T864">
        <v>4086</v>
      </c>
      <c r="U864" t="s">
        <v>357</v>
      </c>
      <c r="V864" t="s">
        <v>83</v>
      </c>
      <c r="Z864" t="s">
        <v>10349</v>
      </c>
      <c r="AA864" t="s">
        <v>9509</v>
      </c>
      <c r="AB864" t="s">
        <v>85</v>
      </c>
      <c r="AC864">
        <v>25000</v>
      </c>
      <c r="AD864" s="39">
        <v>43903.388506944444</v>
      </c>
      <c r="AE864" s="39">
        <v>43906.581261574072</v>
      </c>
      <c r="AF864" s="39">
        <v>43906.73883101852</v>
      </c>
      <c r="AI864" t="s">
        <v>87</v>
      </c>
      <c r="AL864" s="39">
        <v>44216.949178240742</v>
      </c>
      <c r="AM864" t="s">
        <v>9510</v>
      </c>
      <c r="AN864" t="s">
        <v>8951</v>
      </c>
      <c r="AO864" t="s">
        <v>87</v>
      </c>
      <c r="AR864">
        <v>25000</v>
      </c>
      <c r="AT864">
        <v>0</v>
      </c>
      <c r="AU864">
        <v>0</v>
      </c>
      <c r="AV864">
        <v>0</v>
      </c>
      <c r="AW864">
        <v>0</v>
      </c>
      <c r="AX864">
        <v>0</v>
      </c>
      <c r="AY864" t="s">
        <v>88</v>
      </c>
      <c r="AZ864">
        <v>44216.949178240742</v>
      </c>
      <c r="BS864" s="39">
        <v>44272.765983796293</v>
      </c>
    </row>
    <row r="865" spans="1:71" x14ac:dyDescent="0.25">
      <c r="A865" t="s">
        <v>4532</v>
      </c>
      <c r="B865">
        <v>1481</v>
      </c>
      <c r="C865" t="s">
        <v>254</v>
      </c>
      <c r="D865" t="s">
        <v>255</v>
      </c>
      <c r="E865">
        <v>46587</v>
      </c>
      <c r="F865" t="s">
        <v>598</v>
      </c>
      <c r="G865" t="s">
        <v>77</v>
      </c>
      <c r="H865">
        <v>394</v>
      </c>
      <c r="I865">
        <v>2020</v>
      </c>
      <c r="J865">
        <v>37</v>
      </c>
      <c r="K865" t="s">
        <v>77</v>
      </c>
      <c r="L865" t="s">
        <v>598</v>
      </c>
      <c r="M865" t="s">
        <v>8955</v>
      </c>
      <c r="N865" t="s">
        <v>3731</v>
      </c>
      <c r="O865" t="s">
        <v>3732</v>
      </c>
      <c r="P865">
        <v>20920625000189</v>
      </c>
      <c r="T865">
        <v>4086</v>
      </c>
      <c r="U865" t="s">
        <v>357</v>
      </c>
      <c r="V865" t="s">
        <v>83</v>
      </c>
      <c r="Z865" t="s">
        <v>10350</v>
      </c>
      <c r="AA865" t="s">
        <v>9509</v>
      </c>
      <c r="AB865" t="s">
        <v>85</v>
      </c>
      <c r="AC865">
        <v>25000</v>
      </c>
      <c r="AD865" s="39">
        <v>43903.678923611114</v>
      </c>
      <c r="AE865" s="39">
        <v>43906.61791666667</v>
      </c>
      <c r="AF865" s="39">
        <v>43906.768622685187</v>
      </c>
      <c r="AI865" t="s">
        <v>87</v>
      </c>
      <c r="AL865" s="39">
        <v>44216.948368055557</v>
      </c>
      <c r="AM865" t="s">
        <v>9510</v>
      </c>
      <c r="AN865" t="s">
        <v>8951</v>
      </c>
      <c r="AO865" t="s">
        <v>87</v>
      </c>
      <c r="AR865">
        <v>25000</v>
      </c>
      <c r="AT865">
        <v>0</v>
      </c>
      <c r="AU865">
        <v>0</v>
      </c>
      <c r="AV865">
        <v>0</v>
      </c>
      <c r="AW865">
        <v>0</v>
      </c>
      <c r="AX865">
        <v>0</v>
      </c>
      <c r="AY865" t="s">
        <v>88</v>
      </c>
      <c r="AZ865">
        <v>44216.948368055557</v>
      </c>
      <c r="BS865" s="39">
        <v>44272.765983796293</v>
      </c>
    </row>
    <row r="866" spans="1:71" x14ac:dyDescent="0.25">
      <c r="A866" t="s">
        <v>4532</v>
      </c>
      <c r="B866">
        <v>1481</v>
      </c>
      <c r="C866" t="s">
        <v>254</v>
      </c>
      <c r="D866" t="s">
        <v>255</v>
      </c>
      <c r="E866">
        <v>47214</v>
      </c>
      <c r="F866" t="s">
        <v>598</v>
      </c>
      <c r="G866" t="s">
        <v>77</v>
      </c>
      <c r="H866">
        <v>394</v>
      </c>
      <c r="I866">
        <v>2020</v>
      </c>
      <c r="J866">
        <v>36</v>
      </c>
      <c r="K866" t="s">
        <v>77</v>
      </c>
      <c r="L866" t="s">
        <v>598</v>
      </c>
      <c r="M866" t="s">
        <v>8955</v>
      </c>
      <c r="N866" t="s">
        <v>6228</v>
      </c>
      <c r="O866" t="s">
        <v>6229</v>
      </c>
      <c r="P866">
        <v>20920617000132</v>
      </c>
      <c r="T866">
        <v>4086</v>
      </c>
      <c r="U866" t="s">
        <v>357</v>
      </c>
      <c r="V866" t="s">
        <v>83</v>
      </c>
      <c r="Z866" t="s">
        <v>10351</v>
      </c>
      <c r="AA866" t="s">
        <v>9509</v>
      </c>
      <c r="AB866" t="s">
        <v>85</v>
      </c>
      <c r="AC866">
        <v>25000</v>
      </c>
      <c r="AD866" s="39">
        <v>43906.390682870369</v>
      </c>
      <c r="AE866" s="39">
        <v>43907.529965277776</v>
      </c>
      <c r="AF866" s="39">
        <v>43907.538321759261</v>
      </c>
      <c r="AI866" t="s">
        <v>87</v>
      </c>
      <c r="AL866" s="39">
        <v>44216.949675925927</v>
      </c>
      <c r="AM866" t="s">
        <v>9510</v>
      </c>
      <c r="AN866" t="s">
        <v>8951</v>
      </c>
      <c r="AO866" t="s">
        <v>87</v>
      </c>
      <c r="AR866">
        <v>25000</v>
      </c>
      <c r="AT866">
        <v>0</v>
      </c>
      <c r="AU866">
        <v>0</v>
      </c>
      <c r="AV866">
        <v>0</v>
      </c>
      <c r="AW866">
        <v>0</v>
      </c>
      <c r="AX866">
        <v>0</v>
      </c>
      <c r="AY866" t="s">
        <v>88</v>
      </c>
      <c r="AZ866">
        <v>44216.949675925927</v>
      </c>
      <c r="BS866" s="39">
        <v>44272.765983796293</v>
      </c>
    </row>
    <row r="867" spans="1:71" x14ac:dyDescent="0.25">
      <c r="A867" t="s">
        <v>4532</v>
      </c>
      <c r="B867">
        <v>1481</v>
      </c>
      <c r="C867" t="s">
        <v>254</v>
      </c>
      <c r="D867" t="s">
        <v>255</v>
      </c>
      <c r="E867">
        <v>47697</v>
      </c>
      <c r="F867" t="s">
        <v>598</v>
      </c>
      <c r="G867" t="s">
        <v>77</v>
      </c>
      <c r="H867">
        <v>394</v>
      </c>
      <c r="I867">
        <v>2020</v>
      </c>
      <c r="J867">
        <v>40</v>
      </c>
      <c r="K867" t="s">
        <v>77</v>
      </c>
      <c r="L867" t="s">
        <v>598</v>
      </c>
      <c r="M867" t="s">
        <v>8955</v>
      </c>
      <c r="N867" t="s">
        <v>674</v>
      </c>
      <c r="O867" t="s">
        <v>4428</v>
      </c>
      <c r="P867">
        <v>18291377000102</v>
      </c>
      <c r="T867">
        <v>4086</v>
      </c>
      <c r="U867" t="s">
        <v>357</v>
      </c>
      <c r="V867" t="s">
        <v>83</v>
      </c>
      <c r="Z867" t="s">
        <v>10352</v>
      </c>
      <c r="AA867" t="s">
        <v>9509</v>
      </c>
      <c r="AB867" t="s">
        <v>85</v>
      </c>
      <c r="AC867">
        <v>25000</v>
      </c>
      <c r="AD867" s="39">
        <v>43906.580451388887</v>
      </c>
      <c r="AE867" s="39">
        <v>43908.415324074071</v>
      </c>
      <c r="AF867" s="39">
        <v>43908.566759259258</v>
      </c>
      <c r="AI867" t="s">
        <v>87</v>
      </c>
      <c r="AL867" s="39">
        <v>44216.948622685188</v>
      </c>
      <c r="AM867" t="s">
        <v>9510</v>
      </c>
      <c r="AN867" t="s">
        <v>8951</v>
      </c>
      <c r="AO867" t="s">
        <v>87</v>
      </c>
      <c r="AR867">
        <v>25000</v>
      </c>
      <c r="AT867">
        <v>0</v>
      </c>
      <c r="AU867">
        <v>0</v>
      </c>
      <c r="AV867">
        <v>0</v>
      </c>
      <c r="AW867">
        <v>0</v>
      </c>
      <c r="AX867">
        <v>0</v>
      </c>
      <c r="AY867" t="s">
        <v>88</v>
      </c>
      <c r="AZ867">
        <v>44216.948622685188</v>
      </c>
      <c r="BS867" s="39">
        <v>44272.765983796293</v>
      </c>
    </row>
    <row r="868" spans="1:71" x14ac:dyDescent="0.25">
      <c r="A868" t="s">
        <v>4532</v>
      </c>
      <c r="B868">
        <v>1491</v>
      </c>
      <c r="C868" t="s">
        <v>97</v>
      </c>
      <c r="D868" t="s">
        <v>98</v>
      </c>
      <c r="E868">
        <v>45053</v>
      </c>
      <c r="F868" t="s">
        <v>99</v>
      </c>
      <c r="G868" t="s">
        <v>77</v>
      </c>
      <c r="H868">
        <v>457</v>
      </c>
      <c r="I868">
        <v>2020</v>
      </c>
      <c r="J868">
        <v>7</v>
      </c>
      <c r="K868" t="s">
        <v>77</v>
      </c>
      <c r="L868" t="s">
        <v>99</v>
      </c>
      <c r="M868" t="s">
        <v>8955</v>
      </c>
      <c r="N868" t="s">
        <v>2521</v>
      </c>
      <c r="O868" t="s">
        <v>2522</v>
      </c>
      <c r="P868">
        <v>18313825000121</v>
      </c>
      <c r="Q868" t="s">
        <v>102</v>
      </c>
      <c r="T868">
        <v>2007</v>
      </c>
      <c r="U868" t="s">
        <v>103</v>
      </c>
      <c r="V868" t="s">
        <v>83</v>
      </c>
      <c r="W868" t="s">
        <v>104</v>
      </c>
      <c r="X868" t="s">
        <v>358</v>
      </c>
      <c r="Y868" t="s">
        <v>359</v>
      </c>
      <c r="Z868" t="s">
        <v>10353</v>
      </c>
      <c r="AB868" t="s">
        <v>85</v>
      </c>
      <c r="AC868">
        <v>150000</v>
      </c>
      <c r="AD868" s="39">
        <v>43901.688425925924</v>
      </c>
      <c r="AE868" s="39">
        <v>43906.626296296294</v>
      </c>
      <c r="AF868" s="39">
        <v>43906.730879629627</v>
      </c>
      <c r="AI868" t="s">
        <v>87</v>
      </c>
      <c r="AL868" s="39">
        <v>44007.788946759261</v>
      </c>
      <c r="AM868" t="s">
        <v>10354</v>
      </c>
      <c r="AN868" t="s">
        <v>10008</v>
      </c>
      <c r="AO868" t="s">
        <v>87</v>
      </c>
      <c r="AT868">
        <v>0</v>
      </c>
      <c r="AU868">
        <v>0</v>
      </c>
      <c r="AV868">
        <v>0</v>
      </c>
      <c r="AW868">
        <v>0</v>
      </c>
      <c r="AX868">
        <v>0</v>
      </c>
      <c r="AY868" t="s">
        <v>88</v>
      </c>
      <c r="AZ868">
        <v>44035.536030092589</v>
      </c>
      <c r="BS868" s="39">
        <v>44272.765983796293</v>
      </c>
    </row>
    <row r="869" spans="1:71" x14ac:dyDescent="0.25">
      <c r="A869" t="s">
        <v>4532</v>
      </c>
      <c r="B869">
        <v>1491</v>
      </c>
      <c r="C869" t="s">
        <v>97</v>
      </c>
      <c r="D869" t="s">
        <v>98</v>
      </c>
      <c r="E869">
        <v>46550</v>
      </c>
      <c r="F869" t="s">
        <v>99</v>
      </c>
      <c r="G869" t="s">
        <v>77</v>
      </c>
      <c r="H869">
        <v>457</v>
      </c>
      <c r="I869">
        <v>2020</v>
      </c>
      <c r="J869">
        <v>45</v>
      </c>
      <c r="K869" t="s">
        <v>77</v>
      </c>
      <c r="L869" t="s">
        <v>99</v>
      </c>
      <c r="M869" t="s">
        <v>8955</v>
      </c>
      <c r="N869" t="s">
        <v>3243</v>
      </c>
      <c r="O869" t="s">
        <v>4553</v>
      </c>
      <c r="P869">
        <v>18291385000159</v>
      </c>
      <c r="Q869" t="s">
        <v>102</v>
      </c>
      <c r="T869">
        <v>2007</v>
      </c>
      <c r="U869" t="s">
        <v>103</v>
      </c>
      <c r="V869" t="s">
        <v>83</v>
      </c>
      <c r="W869" t="s">
        <v>104</v>
      </c>
      <c r="X869" t="s">
        <v>124</v>
      </c>
      <c r="Y869" t="s">
        <v>10269</v>
      </c>
      <c r="Z869" t="s">
        <v>10355</v>
      </c>
      <c r="AB869" t="s">
        <v>85</v>
      </c>
      <c r="AC869">
        <v>900102</v>
      </c>
      <c r="AD869" s="39">
        <v>43903.668738425928</v>
      </c>
      <c r="AI869" t="s">
        <v>87</v>
      </c>
      <c r="AL869" s="39">
        <v>43903.6950462963</v>
      </c>
      <c r="AM869" t="s">
        <v>10356</v>
      </c>
      <c r="AN869" t="s">
        <v>9483</v>
      </c>
      <c r="AO869" t="s">
        <v>87</v>
      </c>
      <c r="AT869">
        <v>0</v>
      </c>
      <c r="AU869">
        <v>0</v>
      </c>
      <c r="AV869">
        <v>0</v>
      </c>
      <c r="AW869">
        <v>0</v>
      </c>
      <c r="AX869">
        <v>0</v>
      </c>
      <c r="AY869" t="s">
        <v>88</v>
      </c>
      <c r="AZ869">
        <v>44035.536030092589</v>
      </c>
      <c r="BS869" s="39">
        <v>44272.765983796293</v>
      </c>
    </row>
    <row r="870" spans="1:71" x14ac:dyDescent="0.25">
      <c r="A870" t="s">
        <v>4532</v>
      </c>
      <c r="B870">
        <v>4291</v>
      </c>
      <c r="C870" t="s">
        <v>73</v>
      </c>
      <c r="D870" t="s">
        <v>74</v>
      </c>
      <c r="E870">
        <v>43358</v>
      </c>
      <c r="F870" t="s">
        <v>75</v>
      </c>
      <c r="G870" t="s">
        <v>77</v>
      </c>
      <c r="H870">
        <v>655</v>
      </c>
      <c r="I870">
        <v>2020</v>
      </c>
      <c r="J870">
        <v>42</v>
      </c>
      <c r="K870" t="s">
        <v>77</v>
      </c>
      <c r="L870" t="s">
        <v>75</v>
      </c>
      <c r="M870" t="s">
        <v>8955</v>
      </c>
      <c r="N870" t="s">
        <v>842</v>
      </c>
      <c r="O870" t="s">
        <v>5126</v>
      </c>
      <c r="P870">
        <v>390877000136</v>
      </c>
      <c r="Q870" t="s">
        <v>92</v>
      </c>
      <c r="T870">
        <v>4460</v>
      </c>
      <c r="U870" t="s">
        <v>182</v>
      </c>
      <c r="V870" t="s">
        <v>93</v>
      </c>
      <c r="AA870" t="s">
        <v>94</v>
      </c>
      <c r="AB870" t="s">
        <v>85</v>
      </c>
      <c r="AC870">
        <v>1200000</v>
      </c>
      <c r="AD870" s="39">
        <v>43896.370266203703</v>
      </c>
      <c r="AE870" s="39">
        <v>43899.620208333334</v>
      </c>
      <c r="AF870" s="39">
        <v>43899.787442129629</v>
      </c>
      <c r="AG870" s="39">
        <v>43902.721979166665</v>
      </c>
      <c r="AH870" t="s">
        <v>10357</v>
      </c>
      <c r="AI870" t="s">
        <v>87</v>
      </c>
      <c r="AL870" s="39">
        <v>43902.741747685184</v>
      </c>
      <c r="AM870" t="s">
        <v>10358</v>
      </c>
      <c r="AN870" t="s">
        <v>9483</v>
      </c>
      <c r="AO870" t="s">
        <v>87</v>
      </c>
      <c r="AT870">
        <v>0</v>
      </c>
      <c r="AU870">
        <v>0</v>
      </c>
      <c r="AV870">
        <v>0</v>
      </c>
      <c r="AW870">
        <v>0</v>
      </c>
      <c r="AX870">
        <v>0</v>
      </c>
      <c r="AY870" t="s">
        <v>88</v>
      </c>
      <c r="AZ870">
        <v>44055.608530092592</v>
      </c>
      <c r="BS870" s="39">
        <v>44272.765983796293</v>
      </c>
    </row>
    <row r="871" spans="1:71" x14ac:dyDescent="0.25">
      <c r="A871" t="s">
        <v>4532</v>
      </c>
      <c r="B871">
        <v>4291</v>
      </c>
      <c r="C871" t="s">
        <v>73</v>
      </c>
      <c r="D871" t="s">
        <v>74</v>
      </c>
      <c r="E871">
        <v>46513</v>
      </c>
      <c r="F871" t="s">
        <v>75</v>
      </c>
      <c r="G871" t="s">
        <v>77</v>
      </c>
      <c r="H871">
        <v>655</v>
      </c>
      <c r="I871">
        <v>2020</v>
      </c>
      <c r="J871">
        <v>44</v>
      </c>
      <c r="K871" t="s">
        <v>77</v>
      </c>
      <c r="L871" t="s">
        <v>75</v>
      </c>
      <c r="M871" t="s">
        <v>8955</v>
      </c>
      <c r="N871" t="s">
        <v>3243</v>
      </c>
      <c r="O871" t="s">
        <v>4566</v>
      </c>
      <c r="P871">
        <v>456832000117</v>
      </c>
      <c r="Q871" t="s">
        <v>92</v>
      </c>
      <c r="T871">
        <v>4460</v>
      </c>
      <c r="U871" t="s">
        <v>182</v>
      </c>
      <c r="V871" t="s">
        <v>93</v>
      </c>
      <c r="AA871" t="s">
        <v>84</v>
      </c>
      <c r="AB871" t="s">
        <v>85</v>
      </c>
      <c r="AC871">
        <v>850609</v>
      </c>
      <c r="AD871" s="39">
        <v>43903.658333333333</v>
      </c>
      <c r="AE871" s="39">
        <v>43906.444664351853</v>
      </c>
      <c r="AF871" s="39">
        <v>43906.61513888889</v>
      </c>
      <c r="AG871" s="39">
        <v>43906.650636574072</v>
      </c>
      <c r="AH871" t="s">
        <v>10359</v>
      </c>
      <c r="AI871" t="s">
        <v>87</v>
      </c>
      <c r="AL871" s="39">
        <v>43906.6559375</v>
      </c>
      <c r="AM871" t="s">
        <v>10360</v>
      </c>
      <c r="AN871" t="s">
        <v>9500</v>
      </c>
      <c r="AO871" t="s">
        <v>87</v>
      </c>
      <c r="AP871" t="s">
        <v>10361</v>
      </c>
      <c r="AQ871" s="39">
        <v>44055.608090277776</v>
      </c>
      <c r="AS871">
        <v>0</v>
      </c>
      <c r="AT871">
        <v>0</v>
      </c>
      <c r="AU871">
        <v>0</v>
      </c>
      <c r="AV871">
        <v>0</v>
      </c>
      <c r="AW871">
        <v>0</v>
      </c>
      <c r="AX871">
        <v>0</v>
      </c>
      <c r="AY871" t="s">
        <v>88</v>
      </c>
      <c r="AZ871">
        <v>44055.608530092592</v>
      </c>
      <c r="BS871" s="39">
        <v>44272.765983796293</v>
      </c>
    </row>
    <row r="872" spans="1:71" x14ac:dyDescent="0.25">
      <c r="A872" t="s">
        <v>4423</v>
      </c>
      <c r="B872">
        <v>1401</v>
      </c>
      <c r="C872" t="s">
        <v>351</v>
      </c>
      <c r="D872" t="s">
        <v>352</v>
      </c>
      <c r="E872">
        <v>38198</v>
      </c>
      <c r="F872" t="s">
        <v>176</v>
      </c>
      <c r="G872" t="s">
        <v>76</v>
      </c>
      <c r="H872">
        <v>1026</v>
      </c>
      <c r="I872">
        <v>2020</v>
      </c>
      <c r="J872">
        <v>9</v>
      </c>
      <c r="K872" t="s">
        <v>77</v>
      </c>
      <c r="L872" t="s">
        <v>176</v>
      </c>
      <c r="M872" t="s">
        <v>8955</v>
      </c>
      <c r="N872" t="s">
        <v>177</v>
      </c>
      <c r="O872" t="s">
        <v>353</v>
      </c>
      <c r="P872">
        <v>3389126000198</v>
      </c>
      <c r="T872">
        <v>4472</v>
      </c>
      <c r="U872" t="s">
        <v>988</v>
      </c>
      <c r="V872" t="s">
        <v>83</v>
      </c>
      <c r="Z872" t="s">
        <v>10362</v>
      </c>
      <c r="AA872" t="s">
        <v>10363</v>
      </c>
      <c r="AB872" t="s">
        <v>85</v>
      </c>
      <c r="AC872">
        <v>747700</v>
      </c>
      <c r="AD872" s="39">
        <v>43875.473078703704</v>
      </c>
      <c r="AE872" s="39">
        <v>43875.502534722225</v>
      </c>
      <c r="AF872" s="39">
        <v>43875.524201388886</v>
      </c>
      <c r="AI872" t="s">
        <v>87</v>
      </c>
      <c r="AL872" s="39">
        <v>44012.753865740742</v>
      </c>
      <c r="AM872" t="s">
        <v>10364</v>
      </c>
      <c r="AN872" t="s">
        <v>9483</v>
      </c>
      <c r="AO872" t="s">
        <v>87</v>
      </c>
      <c r="AT872">
        <v>0</v>
      </c>
      <c r="AU872">
        <v>0</v>
      </c>
      <c r="AV872">
        <v>0</v>
      </c>
      <c r="AW872">
        <v>0</v>
      </c>
      <c r="AX872">
        <v>0</v>
      </c>
      <c r="AY872" t="s">
        <v>88</v>
      </c>
      <c r="AZ872">
        <v>44047.743194444447</v>
      </c>
      <c r="BS872" s="39">
        <v>44272.765983796293</v>
      </c>
    </row>
    <row r="873" spans="1:71" x14ac:dyDescent="0.25">
      <c r="A873" t="s">
        <v>4423</v>
      </c>
      <c r="B873">
        <v>4291</v>
      </c>
      <c r="C873" t="s">
        <v>73</v>
      </c>
      <c r="D873" t="s">
        <v>74</v>
      </c>
      <c r="E873">
        <v>56363</v>
      </c>
      <c r="F873" t="s">
        <v>75</v>
      </c>
      <c r="G873" t="s">
        <v>76</v>
      </c>
      <c r="H873">
        <v>1716</v>
      </c>
      <c r="I873">
        <v>2020</v>
      </c>
      <c r="K873" t="s">
        <v>10365</v>
      </c>
      <c r="L873" t="s">
        <v>75</v>
      </c>
      <c r="M873" t="s">
        <v>8955</v>
      </c>
      <c r="N873" t="s">
        <v>191</v>
      </c>
      <c r="O873" t="s">
        <v>192</v>
      </c>
      <c r="P873">
        <v>15826980000153</v>
      </c>
      <c r="Q873" t="s">
        <v>92</v>
      </c>
      <c r="T873">
        <v>1008</v>
      </c>
      <c r="U873" t="s">
        <v>82</v>
      </c>
      <c r="V873" t="s">
        <v>83</v>
      </c>
      <c r="Z873" t="s">
        <v>10366</v>
      </c>
      <c r="AA873" t="s">
        <v>211</v>
      </c>
      <c r="AB873" t="s">
        <v>10367</v>
      </c>
      <c r="AC873">
        <v>90000</v>
      </c>
      <c r="AD873" s="39">
        <v>44085.456180555557</v>
      </c>
      <c r="AI873" t="s">
        <v>87</v>
      </c>
      <c r="AL873" s="39">
        <v>44216.844780092593</v>
      </c>
      <c r="AM873" t="s">
        <v>10368</v>
      </c>
      <c r="AN873" t="s">
        <v>9388</v>
      </c>
      <c r="AO873" t="s">
        <v>87</v>
      </c>
      <c r="AT873">
        <v>0</v>
      </c>
      <c r="AU873">
        <v>0</v>
      </c>
      <c r="AV873">
        <v>0</v>
      </c>
      <c r="AW873">
        <v>0</v>
      </c>
      <c r="AX873">
        <v>0</v>
      </c>
      <c r="AY873" t="s">
        <v>88</v>
      </c>
      <c r="AZ873">
        <v>44216.844780092593</v>
      </c>
      <c r="BS873" s="39">
        <v>44272.765983796293</v>
      </c>
    </row>
    <row r="874" spans="1:71" x14ac:dyDescent="0.25">
      <c r="A874" t="s">
        <v>4423</v>
      </c>
      <c r="B874">
        <v>1231</v>
      </c>
      <c r="C874" t="s">
        <v>890</v>
      </c>
      <c r="D874" t="s">
        <v>597</v>
      </c>
      <c r="E874">
        <v>58414</v>
      </c>
      <c r="F874" t="s">
        <v>99</v>
      </c>
      <c r="G874" t="s">
        <v>343</v>
      </c>
      <c r="H874">
        <v>2096</v>
      </c>
      <c r="I874">
        <v>2020</v>
      </c>
      <c r="J874">
        <v>72</v>
      </c>
      <c r="K874" t="s">
        <v>77</v>
      </c>
      <c r="L874" t="s">
        <v>99</v>
      </c>
      <c r="M874" t="s">
        <v>8955</v>
      </c>
      <c r="N874" t="s">
        <v>1478</v>
      </c>
      <c r="O874" t="s">
        <v>4509</v>
      </c>
      <c r="P874">
        <v>17702499000181</v>
      </c>
      <c r="Q874" t="s">
        <v>102</v>
      </c>
      <c r="T874">
        <v>4516</v>
      </c>
      <c r="U874" t="s">
        <v>893</v>
      </c>
      <c r="V874" t="s">
        <v>83</v>
      </c>
      <c r="W874" t="s">
        <v>166</v>
      </c>
      <c r="X874" t="s">
        <v>167</v>
      </c>
      <c r="Y874" t="s">
        <v>1670</v>
      </c>
      <c r="Z874" t="s">
        <v>10369</v>
      </c>
      <c r="AB874" t="s">
        <v>348</v>
      </c>
      <c r="AC874">
        <v>904000</v>
      </c>
      <c r="AD874" s="39">
        <v>44152.600763888891</v>
      </c>
      <c r="AI874" t="s">
        <v>87</v>
      </c>
      <c r="AL874" s="39">
        <v>44154.745023148149</v>
      </c>
      <c r="AM874" t="s">
        <v>10370</v>
      </c>
      <c r="AN874" t="s">
        <v>8951</v>
      </c>
      <c r="AO874" t="s">
        <v>87</v>
      </c>
      <c r="AT874">
        <v>0</v>
      </c>
      <c r="AU874">
        <v>0</v>
      </c>
      <c r="AV874">
        <v>0</v>
      </c>
      <c r="AW874">
        <v>0</v>
      </c>
      <c r="AX874">
        <v>0</v>
      </c>
      <c r="AY874" t="s">
        <v>88</v>
      </c>
      <c r="AZ874">
        <v>44154.745023148149</v>
      </c>
      <c r="BS874" s="39">
        <v>44272.765983796293</v>
      </c>
    </row>
    <row r="875" spans="1:71" x14ac:dyDescent="0.25">
      <c r="A875" t="s">
        <v>4423</v>
      </c>
      <c r="B875">
        <v>1481</v>
      </c>
      <c r="C875" t="s">
        <v>254</v>
      </c>
      <c r="D875" t="s">
        <v>255</v>
      </c>
      <c r="E875">
        <v>58446</v>
      </c>
      <c r="F875" t="s">
        <v>598</v>
      </c>
      <c r="G875" t="s">
        <v>343</v>
      </c>
      <c r="H875">
        <v>2099</v>
      </c>
      <c r="I875">
        <v>2020</v>
      </c>
      <c r="J875">
        <v>73</v>
      </c>
      <c r="K875" t="s">
        <v>77</v>
      </c>
      <c r="L875" t="s">
        <v>598</v>
      </c>
      <c r="M875" t="s">
        <v>8955</v>
      </c>
      <c r="N875" t="s">
        <v>5024</v>
      </c>
      <c r="O875" t="s">
        <v>5625</v>
      </c>
      <c r="P875">
        <v>17706656000127</v>
      </c>
      <c r="T875">
        <v>4086</v>
      </c>
      <c r="U875" t="s">
        <v>357</v>
      </c>
      <c r="V875" t="s">
        <v>93</v>
      </c>
      <c r="Z875" t="s">
        <v>10371</v>
      </c>
      <c r="AA875" t="s">
        <v>652</v>
      </c>
      <c r="AB875" t="s">
        <v>348</v>
      </c>
      <c r="AC875">
        <v>51720</v>
      </c>
      <c r="AD875" s="39">
        <v>44152.704780092594</v>
      </c>
      <c r="AE875" s="39">
        <v>44158.584421296298</v>
      </c>
      <c r="AG875" s="39">
        <v>44158.617280092592</v>
      </c>
      <c r="AH875" t="s">
        <v>9641</v>
      </c>
      <c r="AI875" t="s">
        <v>87</v>
      </c>
      <c r="AL875" s="39">
        <v>44158.891875000001</v>
      </c>
      <c r="AM875" t="s">
        <v>9754</v>
      </c>
      <c r="AN875" t="s">
        <v>9643</v>
      </c>
      <c r="AO875" t="s">
        <v>87</v>
      </c>
      <c r="AT875">
        <v>0</v>
      </c>
      <c r="AU875">
        <v>0</v>
      </c>
      <c r="AV875">
        <v>0</v>
      </c>
      <c r="AW875">
        <v>0</v>
      </c>
      <c r="AX875">
        <v>0</v>
      </c>
      <c r="AY875" t="s">
        <v>88</v>
      </c>
      <c r="AZ875">
        <v>44158.891875000001</v>
      </c>
      <c r="BS875" s="39">
        <v>44272.765983796293</v>
      </c>
    </row>
    <row r="876" spans="1:71" x14ac:dyDescent="0.25">
      <c r="A876" t="s">
        <v>4423</v>
      </c>
      <c r="B876">
        <v>1481</v>
      </c>
      <c r="C876" t="s">
        <v>254</v>
      </c>
      <c r="D876" t="s">
        <v>255</v>
      </c>
      <c r="E876">
        <v>58758</v>
      </c>
      <c r="F876" t="s">
        <v>598</v>
      </c>
      <c r="G876" t="s">
        <v>343</v>
      </c>
      <c r="H876">
        <v>2099</v>
      </c>
      <c r="I876">
        <v>2020</v>
      </c>
      <c r="J876">
        <v>76</v>
      </c>
      <c r="K876" t="s">
        <v>77</v>
      </c>
      <c r="L876" t="s">
        <v>598</v>
      </c>
      <c r="M876" t="s">
        <v>8955</v>
      </c>
      <c r="N876" t="s">
        <v>5024</v>
      </c>
      <c r="O876" t="s">
        <v>5625</v>
      </c>
      <c r="P876">
        <v>17706656000127</v>
      </c>
      <c r="T876">
        <v>4086</v>
      </c>
      <c r="U876" t="s">
        <v>357</v>
      </c>
      <c r="V876" t="s">
        <v>93</v>
      </c>
      <c r="Z876" t="s">
        <v>10371</v>
      </c>
      <c r="AA876" t="s">
        <v>652</v>
      </c>
      <c r="AB876" t="s">
        <v>348</v>
      </c>
      <c r="AC876">
        <v>49959.6</v>
      </c>
      <c r="AD876" s="39">
        <v>44159.369791666664</v>
      </c>
      <c r="AE876" s="39">
        <v>44160.509988425925</v>
      </c>
      <c r="AF876" s="39">
        <v>44160.663368055553</v>
      </c>
      <c r="AI876" t="s">
        <v>87</v>
      </c>
      <c r="AL876" s="39">
        <v>44183.59952546296</v>
      </c>
      <c r="AM876" t="s">
        <v>9644</v>
      </c>
      <c r="AN876" t="s">
        <v>9533</v>
      </c>
      <c r="AO876" t="s">
        <v>87</v>
      </c>
      <c r="AT876">
        <v>0</v>
      </c>
      <c r="AU876">
        <v>0</v>
      </c>
      <c r="AV876">
        <v>0</v>
      </c>
      <c r="AW876">
        <v>0</v>
      </c>
      <c r="AX876">
        <v>0</v>
      </c>
      <c r="AY876" t="s">
        <v>88</v>
      </c>
      <c r="AZ876">
        <v>44183.59952546296</v>
      </c>
      <c r="BS876" s="39">
        <v>44272.765983796293</v>
      </c>
    </row>
    <row r="877" spans="1:71" x14ac:dyDescent="0.25">
      <c r="A877" t="s">
        <v>4423</v>
      </c>
      <c r="B877">
        <v>1481</v>
      </c>
      <c r="C877" t="s">
        <v>254</v>
      </c>
      <c r="D877" t="s">
        <v>255</v>
      </c>
      <c r="E877">
        <v>58410</v>
      </c>
      <c r="F877" t="s">
        <v>598</v>
      </c>
      <c r="G877" t="s">
        <v>343</v>
      </c>
      <c r="H877">
        <v>2101</v>
      </c>
      <c r="I877">
        <v>2020</v>
      </c>
      <c r="J877">
        <v>71</v>
      </c>
      <c r="K877" t="s">
        <v>77</v>
      </c>
      <c r="L877" t="s">
        <v>598</v>
      </c>
      <c r="M877" t="s">
        <v>8955</v>
      </c>
      <c r="N877" t="s">
        <v>1478</v>
      </c>
      <c r="O877" t="s">
        <v>4509</v>
      </c>
      <c r="P877">
        <v>17702499000181</v>
      </c>
      <c r="T877">
        <v>4086</v>
      </c>
      <c r="U877" t="s">
        <v>357</v>
      </c>
      <c r="V877" t="s">
        <v>83</v>
      </c>
      <c r="Z877" t="s">
        <v>10372</v>
      </c>
      <c r="AA877" t="s">
        <v>9509</v>
      </c>
      <c r="AB877" t="s">
        <v>348</v>
      </c>
      <c r="AC877">
        <v>100000</v>
      </c>
      <c r="AD877" s="39">
        <v>44152.594467592593</v>
      </c>
      <c r="AE877" s="39">
        <v>44158.584421296298</v>
      </c>
      <c r="AF877" s="39">
        <v>44158.697557870371</v>
      </c>
      <c r="AI877" t="s">
        <v>87</v>
      </c>
      <c r="AL877" s="39">
        <v>44183.598344907405</v>
      </c>
      <c r="AM877" t="s">
        <v>9644</v>
      </c>
      <c r="AN877" t="s">
        <v>9533</v>
      </c>
      <c r="AO877" t="s">
        <v>87</v>
      </c>
      <c r="AT877">
        <v>0</v>
      </c>
      <c r="AU877">
        <v>0</v>
      </c>
      <c r="AV877">
        <v>0</v>
      </c>
      <c r="AW877">
        <v>0</v>
      </c>
      <c r="AX877">
        <v>0</v>
      </c>
      <c r="AY877" t="s">
        <v>88</v>
      </c>
      <c r="AZ877">
        <v>44183.598344907405</v>
      </c>
      <c r="BS877" s="39">
        <v>44272.765983796293</v>
      </c>
    </row>
    <row r="878" spans="1:71" x14ac:dyDescent="0.25">
      <c r="A878" t="s">
        <v>4423</v>
      </c>
      <c r="B878">
        <v>1301</v>
      </c>
      <c r="C878" t="s">
        <v>946</v>
      </c>
      <c r="D878" t="s">
        <v>947</v>
      </c>
      <c r="E878">
        <v>37781</v>
      </c>
      <c r="F878" t="s">
        <v>176</v>
      </c>
      <c r="G878" t="s">
        <v>77</v>
      </c>
      <c r="H878">
        <v>212</v>
      </c>
      <c r="I878">
        <v>2020</v>
      </c>
      <c r="J878">
        <v>10</v>
      </c>
      <c r="K878" t="s">
        <v>77</v>
      </c>
      <c r="L878" t="s">
        <v>176</v>
      </c>
      <c r="M878" t="s">
        <v>8955</v>
      </c>
      <c r="N878" t="s">
        <v>177</v>
      </c>
      <c r="O878" t="s">
        <v>409</v>
      </c>
      <c r="P878">
        <v>16695025000197</v>
      </c>
      <c r="T878">
        <v>4152</v>
      </c>
      <c r="U878" t="s">
        <v>10373</v>
      </c>
      <c r="V878" t="s">
        <v>83</v>
      </c>
      <c r="Z878" t="s">
        <v>10374</v>
      </c>
      <c r="AA878" t="s">
        <v>536</v>
      </c>
      <c r="AB878" t="s">
        <v>85</v>
      </c>
      <c r="AC878">
        <v>700000</v>
      </c>
      <c r="AD878" s="39">
        <v>43867.669363425928</v>
      </c>
      <c r="AE878" s="39">
        <v>43871.653113425928</v>
      </c>
      <c r="AF878" s="39">
        <v>43872.603321759256</v>
      </c>
      <c r="AI878" t="s">
        <v>87</v>
      </c>
      <c r="AL878" s="39">
        <v>44004.685011574074</v>
      </c>
      <c r="AM878" t="s">
        <v>10375</v>
      </c>
      <c r="AN878" t="s">
        <v>9483</v>
      </c>
      <c r="AO878" t="s">
        <v>87</v>
      </c>
      <c r="AT878">
        <v>0</v>
      </c>
      <c r="AU878">
        <v>0</v>
      </c>
      <c r="AV878">
        <v>0</v>
      </c>
      <c r="AW878">
        <v>0</v>
      </c>
      <c r="AX878">
        <v>0</v>
      </c>
      <c r="AY878" t="s">
        <v>88</v>
      </c>
      <c r="AZ878">
        <v>44047.741273148145</v>
      </c>
      <c r="BS878" s="39">
        <v>44272.765983796293</v>
      </c>
    </row>
    <row r="879" spans="1:71" x14ac:dyDescent="0.25">
      <c r="A879" t="s">
        <v>4423</v>
      </c>
      <c r="B879">
        <v>1401</v>
      </c>
      <c r="C879" t="s">
        <v>351</v>
      </c>
      <c r="D879" t="s">
        <v>352</v>
      </c>
      <c r="E879">
        <v>37778</v>
      </c>
      <c r="F879" t="s">
        <v>176</v>
      </c>
      <c r="G879" t="s">
        <v>77</v>
      </c>
      <c r="H879">
        <v>261</v>
      </c>
      <c r="I879">
        <v>2020</v>
      </c>
      <c r="J879">
        <v>57</v>
      </c>
      <c r="K879" t="s">
        <v>77</v>
      </c>
      <c r="L879" t="s">
        <v>176</v>
      </c>
      <c r="M879" t="s">
        <v>8955</v>
      </c>
      <c r="N879" t="s">
        <v>177</v>
      </c>
      <c r="O879" t="s">
        <v>353</v>
      </c>
      <c r="P879">
        <v>3389126000198</v>
      </c>
      <c r="T879">
        <v>1071</v>
      </c>
      <c r="U879" t="s">
        <v>10376</v>
      </c>
      <c r="V879" t="s">
        <v>83</v>
      </c>
      <c r="Z879" t="s">
        <v>10377</v>
      </c>
      <c r="AA879" t="s">
        <v>10363</v>
      </c>
      <c r="AB879" t="s">
        <v>85</v>
      </c>
      <c r="AC879">
        <v>747700</v>
      </c>
      <c r="AD879" s="39">
        <v>43867.653981481482</v>
      </c>
      <c r="AE879" s="39">
        <v>43868.575370370374</v>
      </c>
      <c r="AG879" s="39">
        <v>43871.537395833337</v>
      </c>
      <c r="AH879" t="s">
        <v>10378</v>
      </c>
      <c r="AI879" t="s">
        <v>87</v>
      </c>
      <c r="AL879" s="39">
        <v>43872.696435185186</v>
      </c>
      <c r="AM879" t="s">
        <v>10379</v>
      </c>
      <c r="AN879" t="s">
        <v>9388</v>
      </c>
      <c r="AO879" t="s">
        <v>87</v>
      </c>
      <c r="AT879">
        <v>0</v>
      </c>
      <c r="AU879">
        <v>0</v>
      </c>
      <c r="AV879">
        <v>0</v>
      </c>
      <c r="AW879">
        <v>0</v>
      </c>
      <c r="AX879">
        <v>0</v>
      </c>
      <c r="AY879" t="s">
        <v>88</v>
      </c>
      <c r="AZ879">
        <v>43872.696435185186</v>
      </c>
      <c r="BS879" s="39">
        <v>44272.765983796293</v>
      </c>
    </row>
    <row r="880" spans="1:71" x14ac:dyDescent="0.25">
      <c r="A880" t="s">
        <v>4423</v>
      </c>
      <c r="B880">
        <v>1231</v>
      </c>
      <c r="C880" t="s">
        <v>890</v>
      </c>
      <c r="D880" t="s">
        <v>597</v>
      </c>
      <c r="E880">
        <v>48212</v>
      </c>
      <c r="F880" t="s">
        <v>99</v>
      </c>
      <c r="G880" t="s">
        <v>77</v>
      </c>
      <c r="H880">
        <v>27</v>
      </c>
      <c r="I880">
        <v>2020</v>
      </c>
      <c r="J880">
        <v>58</v>
      </c>
      <c r="K880" t="s">
        <v>77</v>
      </c>
      <c r="L880" t="s">
        <v>99</v>
      </c>
      <c r="M880" t="s">
        <v>8955</v>
      </c>
      <c r="N880" t="s">
        <v>1554</v>
      </c>
      <c r="O880" t="s">
        <v>4510</v>
      </c>
      <c r="P880">
        <v>17702515000136</v>
      </c>
      <c r="Q880" t="s">
        <v>102</v>
      </c>
      <c r="T880">
        <v>4526</v>
      </c>
      <c r="U880" t="s">
        <v>10380</v>
      </c>
      <c r="V880" t="s">
        <v>93</v>
      </c>
      <c r="W880" t="s">
        <v>616</v>
      </c>
      <c r="X880" t="s">
        <v>1394</v>
      </c>
      <c r="Z880" t="s">
        <v>10381</v>
      </c>
      <c r="AB880" t="s">
        <v>85</v>
      </c>
      <c r="AC880">
        <v>100000</v>
      </c>
      <c r="AD880" s="39">
        <v>43906.701284722221</v>
      </c>
      <c r="AE880" s="39">
        <v>43906.726493055554</v>
      </c>
      <c r="AF880" s="39">
        <v>43908.533009259256</v>
      </c>
      <c r="AG880" s="39">
        <v>43935.668773148151</v>
      </c>
      <c r="AH880" t="s">
        <v>10382</v>
      </c>
      <c r="AI880" t="s">
        <v>87</v>
      </c>
      <c r="AL880" s="39">
        <v>43935.67114583333</v>
      </c>
      <c r="AM880" t="s">
        <v>10383</v>
      </c>
      <c r="AN880" t="s">
        <v>9481</v>
      </c>
      <c r="AO880" t="s">
        <v>87</v>
      </c>
      <c r="AT880">
        <v>0</v>
      </c>
      <c r="AU880">
        <v>0</v>
      </c>
      <c r="AV880">
        <v>0</v>
      </c>
      <c r="AW880">
        <v>0</v>
      </c>
      <c r="AX880">
        <v>0</v>
      </c>
      <c r="AY880" t="s">
        <v>88</v>
      </c>
      <c r="AZ880">
        <v>44047.742175925923</v>
      </c>
      <c r="BS880" s="39">
        <v>44272.765983796293</v>
      </c>
    </row>
    <row r="881" spans="1:71" x14ac:dyDescent="0.25">
      <c r="A881" t="s">
        <v>4423</v>
      </c>
      <c r="B881">
        <v>1481</v>
      </c>
      <c r="C881" t="s">
        <v>254</v>
      </c>
      <c r="D881" t="s">
        <v>255</v>
      </c>
      <c r="E881">
        <v>47848</v>
      </c>
      <c r="F881" t="s">
        <v>99</v>
      </c>
      <c r="G881" t="s">
        <v>77</v>
      </c>
      <c r="H881">
        <v>315</v>
      </c>
      <c r="I881">
        <v>2020</v>
      </c>
      <c r="J881">
        <v>54</v>
      </c>
      <c r="K881" t="s">
        <v>77</v>
      </c>
      <c r="L881" t="s">
        <v>99</v>
      </c>
      <c r="M881" t="s">
        <v>8955</v>
      </c>
      <c r="N881" t="s">
        <v>177</v>
      </c>
      <c r="O881" t="s">
        <v>254</v>
      </c>
      <c r="P881">
        <v>5465167000141</v>
      </c>
      <c r="Q881" t="s">
        <v>733</v>
      </c>
      <c r="T881">
        <v>2081</v>
      </c>
      <c r="U881" t="s">
        <v>258</v>
      </c>
      <c r="V881" t="s">
        <v>83</v>
      </c>
      <c r="W881" t="s">
        <v>9547</v>
      </c>
      <c r="X881" t="s">
        <v>9548</v>
      </c>
      <c r="Z881" t="s">
        <v>10384</v>
      </c>
      <c r="AB881" t="s">
        <v>85</v>
      </c>
      <c r="AC881">
        <v>250000</v>
      </c>
      <c r="AD881" s="39">
        <v>43906.609918981485</v>
      </c>
      <c r="AI881" t="s">
        <v>87</v>
      </c>
      <c r="AJ881">
        <v>43910.764432870368</v>
      </c>
      <c r="AK881" t="s">
        <v>10385</v>
      </c>
      <c r="AL881" s="39">
        <v>43914.268541666665</v>
      </c>
      <c r="AM881" t="s">
        <v>10386</v>
      </c>
      <c r="AN881" t="s">
        <v>9500</v>
      </c>
      <c r="AO881" t="s">
        <v>87</v>
      </c>
      <c r="AT881">
        <v>0</v>
      </c>
      <c r="AU881">
        <v>0</v>
      </c>
      <c r="AV881">
        <v>0</v>
      </c>
      <c r="AW881">
        <v>0</v>
      </c>
      <c r="AX881">
        <v>0</v>
      </c>
      <c r="AY881" t="s">
        <v>88</v>
      </c>
      <c r="AZ881">
        <v>43914.268541666665</v>
      </c>
      <c r="BS881" s="39">
        <v>44272.765983796293</v>
      </c>
    </row>
    <row r="882" spans="1:71" x14ac:dyDescent="0.25">
      <c r="A882" t="s">
        <v>4423</v>
      </c>
      <c r="B882">
        <v>1481</v>
      </c>
      <c r="C882" t="s">
        <v>254</v>
      </c>
      <c r="D882" t="s">
        <v>255</v>
      </c>
      <c r="E882">
        <v>47775</v>
      </c>
      <c r="F882" t="s">
        <v>598</v>
      </c>
      <c r="G882" t="s">
        <v>77</v>
      </c>
      <c r="H882">
        <v>363</v>
      </c>
      <c r="I882">
        <v>2020</v>
      </c>
      <c r="J882">
        <v>47</v>
      </c>
      <c r="K882" t="s">
        <v>77</v>
      </c>
      <c r="L882" t="s">
        <v>598</v>
      </c>
      <c r="M882" t="s">
        <v>8955</v>
      </c>
      <c r="N882" t="s">
        <v>1491</v>
      </c>
      <c r="O882" t="s">
        <v>1618</v>
      </c>
      <c r="P882">
        <v>17734906000132</v>
      </c>
      <c r="T882">
        <v>4086</v>
      </c>
      <c r="U882" t="s">
        <v>357</v>
      </c>
      <c r="V882" t="s">
        <v>93</v>
      </c>
      <c r="Z882" t="s">
        <v>10387</v>
      </c>
      <c r="AA882" t="s">
        <v>652</v>
      </c>
      <c r="AB882" t="s">
        <v>85</v>
      </c>
      <c r="AC882">
        <v>19000</v>
      </c>
      <c r="AD882" s="39">
        <v>43906.595636574071</v>
      </c>
      <c r="AI882" t="s">
        <v>87</v>
      </c>
      <c r="AL882" s="39">
        <v>43910.609085648146</v>
      </c>
      <c r="AM882" t="s">
        <v>10388</v>
      </c>
      <c r="AN882" t="s">
        <v>9643</v>
      </c>
      <c r="AO882" t="s">
        <v>87</v>
      </c>
      <c r="AT882">
        <v>0</v>
      </c>
      <c r="AU882">
        <v>0</v>
      </c>
      <c r="AV882">
        <v>0</v>
      </c>
      <c r="AW882">
        <v>0</v>
      </c>
      <c r="AX882">
        <v>0</v>
      </c>
      <c r="AY882" t="s">
        <v>88</v>
      </c>
      <c r="AZ882">
        <v>43910.609085648146</v>
      </c>
      <c r="BS882" s="39">
        <v>44272.765983796293</v>
      </c>
    </row>
    <row r="883" spans="1:71" x14ac:dyDescent="0.25">
      <c r="A883" t="s">
        <v>4423</v>
      </c>
      <c r="B883">
        <v>1481</v>
      </c>
      <c r="C883" t="s">
        <v>254</v>
      </c>
      <c r="D883" t="s">
        <v>255</v>
      </c>
      <c r="E883">
        <v>47776</v>
      </c>
      <c r="F883" t="s">
        <v>598</v>
      </c>
      <c r="G883" t="s">
        <v>77</v>
      </c>
      <c r="H883">
        <v>363</v>
      </c>
      <c r="I883">
        <v>2020</v>
      </c>
      <c r="J883">
        <v>48</v>
      </c>
      <c r="K883" t="s">
        <v>77</v>
      </c>
      <c r="L883" t="s">
        <v>598</v>
      </c>
      <c r="M883" t="s">
        <v>8955</v>
      </c>
      <c r="N883" t="s">
        <v>1554</v>
      </c>
      <c r="O883" t="s">
        <v>4510</v>
      </c>
      <c r="P883">
        <v>17702515000136</v>
      </c>
      <c r="T883">
        <v>4086</v>
      </c>
      <c r="U883" t="s">
        <v>357</v>
      </c>
      <c r="V883" t="s">
        <v>93</v>
      </c>
      <c r="Z883" t="s">
        <v>10389</v>
      </c>
      <c r="AA883" t="s">
        <v>652</v>
      </c>
      <c r="AB883" t="s">
        <v>85</v>
      </c>
      <c r="AC883">
        <v>19000</v>
      </c>
      <c r="AD883" s="39">
        <v>43906.595636574071</v>
      </c>
      <c r="AI883" t="s">
        <v>87</v>
      </c>
      <c r="AL883" s="39">
        <v>43910.609097222223</v>
      </c>
      <c r="AM883" t="s">
        <v>10388</v>
      </c>
      <c r="AN883" t="s">
        <v>9643</v>
      </c>
      <c r="AO883" t="s">
        <v>87</v>
      </c>
      <c r="AT883">
        <v>0</v>
      </c>
      <c r="AU883">
        <v>0</v>
      </c>
      <c r="AV883">
        <v>0</v>
      </c>
      <c r="AW883">
        <v>0</v>
      </c>
      <c r="AX883">
        <v>0</v>
      </c>
      <c r="AY883" t="s">
        <v>88</v>
      </c>
      <c r="AZ883">
        <v>43910.609097222223</v>
      </c>
      <c r="BS883" s="39">
        <v>44272.765983796293</v>
      </c>
    </row>
    <row r="884" spans="1:71" x14ac:dyDescent="0.25">
      <c r="A884" t="s">
        <v>4423</v>
      </c>
      <c r="B884">
        <v>1481</v>
      </c>
      <c r="C884" t="s">
        <v>254</v>
      </c>
      <c r="D884" t="s">
        <v>255</v>
      </c>
      <c r="E884">
        <v>47827</v>
      </c>
      <c r="F884" t="s">
        <v>598</v>
      </c>
      <c r="G884" t="s">
        <v>77</v>
      </c>
      <c r="H884">
        <v>363</v>
      </c>
      <c r="I884">
        <v>2020</v>
      </c>
      <c r="J884">
        <v>53</v>
      </c>
      <c r="K884" t="s">
        <v>77</v>
      </c>
      <c r="L884" t="s">
        <v>598</v>
      </c>
      <c r="M884" t="s">
        <v>8955</v>
      </c>
      <c r="N884" t="s">
        <v>1478</v>
      </c>
      <c r="O884" t="s">
        <v>4509</v>
      </c>
      <c r="P884">
        <v>17702499000181</v>
      </c>
      <c r="T884">
        <v>4086</v>
      </c>
      <c r="U884" t="s">
        <v>357</v>
      </c>
      <c r="V884" t="s">
        <v>93</v>
      </c>
      <c r="Z884" t="s">
        <v>10390</v>
      </c>
      <c r="AA884" t="s">
        <v>652</v>
      </c>
      <c r="AB884" t="s">
        <v>85</v>
      </c>
      <c r="AC884">
        <v>38000</v>
      </c>
      <c r="AD884" s="39">
        <v>43906.606932870367</v>
      </c>
      <c r="AE884" s="39">
        <v>43910.634710648148</v>
      </c>
      <c r="AF884" s="39">
        <v>43910.680590277778</v>
      </c>
      <c r="AG884" s="39">
        <v>43935.668576388889</v>
      </c>
      <c r="AH884" t="s">
        <v>10382</v>
      </c>
      <c r="AI884" t="s">
        <v>87</v>
      </c>
      <c r="AL884" s="39">
        <v>43935.671064814815</v>
      </c>
      <c r="AM884" t="s">
        <v>10383</v>
      </c>
      <c r="AN884" t="s">
        <v>9481</v>
      </c>
      <c r="AO884" t="s">
        <v>87</v>
      </c>
      <c r="AT884">
        <v>0</v>
      </c>
      <c r="AU884">
        <v>0</v>
      </c>
      <c r="AV884">
        <v>0</v>
      </c>
      <c r="AW884">
        <v>0</v>
      </c>
      <c r="AX884">
        <v>0</v>
      </c>
      <c r="AY884" t="s">
        <v>88</v>
      </c>
      <c r="AZ884">
        <v>43935.671064814815</v>
      </c>
      <c r="BS884" s="39">
        <v>44272.765983796293</v>
      </c>
    </row>
    <row r="885" spans="1:71" x14ac:dyDescent="0.25">
      <c r="A885" t="s">
        <v>4423</v>
      </c>
      <c r="B885">
        <v>1481</v>
      </c>
      <c r="C885" t="s">
        <v>254</v>
      </c>
      <c r="D885" t="s">
        <v>255</v>
      </c>
      <c r="E885">
        <v>47805</v>
      </c>
      <c r="F885" t="s">
        <v>598</v>
      </c>
      <c r="G885" t="s">
        <v>77</v>
      </c>
      <c r="H885">
        <v>424</v>
      </c>
      <c r="I885">
        <v>2020</v>
      </c>
      <c r="J885">
        <v>49</v>
      </c>
      <c r="K885" t="s">
        <v>77</v>
      </c>
      <c r="L885" t="s">
        <v>598</v>
      </c>
      <c r="M885" t="s">
        <v>8955</v>
      </c>
      <c r="N885" t="s">
        <v>1478</v>
      </c>
      <c r="O885" t="s">
        <v>4509</v>
      </c>
      <c r="P885">
        <v>17702499000181</v>
      </c>
      <c r="T885">
        <v>4086</v>
      </c>
      <c r="U885" t="s">
        <v>357</v>
      </c>
      <c r="V885" t="s">
        <v>83</v>
      </c>
      <c r="Z885" t="s">
        <v>10391</v>
      </c>
      <c r="AA885" t="s">
        <v>9509</v>
      </c>
      <c r="AB885" t="s">
        <v>85</v>
      </c>
      <c r="AC885">
        <v>150000</v>
      </c>
      <c r="AD885" s="39">
        <v>43906.600590277776</v>
      </c>
      <c r="AE885" s="39">
        <v>43908.415324074071</v>
      </c>
      <c r="AF885" s="39">
        <v>43908.568807870368</v>
      </c>
      <c r="AG885" s="39">
        <v>43935.667870370373</v>
      </c>
      <c r="AH885" t="s">
        <v>10382</v>
      </c>
      <c r="AI885" t="s">
        <v>87</v>
      </c>
      <c r="AL885" s="39">
        <v>43935.670671296299</v>
      </c>
      <c r="AM885" t="s">
        <v>10383</v>
      </c>
      <c r="AN885" t="s">
        <v>9481</v>
      </c>
      <c r="AO885" t="s">
        <v>87</v>
      </c>
      <c r="AT885">
        <v>0</v>
      </c>
      <c r="AU885">
        <v>0</v>
      </c>
      <c r="AV885">
        <v>0</v>
      </c>
      <c r="AW885">
        <v>0</v>
      </c>
      <c r="AX885">
        <v>0</v>
      </c>
      <c r="AY885" t="s">
        <v>88</v>
      </c>
      <c r="AZ885">
        <v>43935.670671296299</v>
      </c>
      <c r="BS885" s="39">
        <v>44272.765983796293</v>
      </c>
    </row>
    <row r="886" spans="1:71" x14ac:dyDescent="0.25">
      <c r="A886" t="s">
        <v>4423</v>
      </c>
      <c r="B886">
        <v>1481</v>
      </c>
      <c r="C886" t="s">
        <v>254</v>
      </c>
      <c r="D886" t="s">
        <v>255</v>
      </c>
      <c r="E886">
        <v>47806</v>
      </c>
      <c r="F886" t="s">
        <v>598</v>
      </c>
      <c r="G886" t="s">
        <v>77</v>
      </c>
      <c r="H886">
        <v>424</v>
      </c>
      <c r="I886">
        <v>2020</v>
      </c>
      <c r="J886">
        <v>50</v>
      </c>
      <c r="K886" t="s">
        <v>77</v>
      </c>
      <c r="L886" t="s">
        <v>598</v>
      </c>
      <c r="M886" t="s">
        <v>8955</v>
      </c>
      <c r="N886" t="s">
        <v>1491</v>
      </c>
      <c r="O886" t="s">
        <v>1618</v>
      </c>
      <c r="P886">
        <v>17734906000132</v>
      </c>
      <c r="T886">
        <v>4086</v>
      </c>
      <c r="U886" t="s">
        <v>357</v>
      </c>
      <c r="V886" t="s">
        <v>83</v>
      </c>
      <c r="Z886" t="s">
        <v>10392</v>
      </c>
      <c r="AA886" t="s">
        <v>9509</v>
      </c>
      <c r="AB886" t="s">
        <v>85</v>
      </c>
      <c r="AC886">
        <v>50000</v>
      </c>
      <c r="AD886" s="39">
        <v>43906.600590277776</v>
      </c>
      <c r="AE886" s="39">
        <v>43908.415324074071</v>
      </c>
      <c r="AF886" s="39">
        <v>43908.568807870368</v>
      </c>
      <c r="AG886" s="39">
        <v>43935.668043981481</v>
      </c>
      <c r="AH886" t="s">
        <v>10382</v>
      </c>
      <c r="AI886" t="s">
        <v>87</v>
      </c>
      <c r="AL886" s="39">
        <v>43935.670763888891</v>
      </c>
      <c r="AM886" t="s">
        <v>10383</v>
      </c>
      <c r="AN886" t="s">
        <v>9481</v>
      </c>
      <c r="AO886" t="s">
        <v>87</v>
      </c>
      <c r="AT886">
        <v>0</v>
      </c>
      <c r="AU886">
        <v>0</v>
      </c>
      <c r="AV886">
        <v>0</v>
      </c>
      <c r="AW886">
        <v>0</v>
      </c>
      <c r="AX886">
        <v>0</v>
      </c>
      <c r="AY886" t="s">
        <v>88</v>
      </c>
      <c r="AZ886">
        <v>43935.670763888891</v>
      </c>
      <c r="BS886" s="39">
        <v>44272.765983796293</v>
      </c>
    </row>
    <row r="887" spans="1:71" x14ac:dyDescent="0.25">
      <c r="A887" t="s">
        <v>4423</v>
      </c>
      <c r="B887">
        <v>1481</v>
      </c>
      <c r="C887" t="s">
        <v>254</v>
      </c>
      <c r="D887" t="s">
        <v>255</v>
      </c>
      <c r="E887">
        <v>47807</v>
      </c>
      <c r="F887" t="s">
        <v>598</v>
      </c>
      <c r="G887" t="s">
        <v>77</v>
      </c>
      <c r="H887">
        <v>424</v>
      </c>
      <c r="I887">
        <v>2020</v>
      </c>
      <c r="J887">
        <v>51</v>
      </c>
      <c r="K887" t="s">
        <v>77</v>
      </c>
      <c r="L887" t="s">
        <v>598</v>
      </c>
      <c r="M887" t="s">
        <v>8955</v>
      </c>
      <c r="N887" t="s">
        <v>4936</v>
      </c>
      <c r="O887" t="s">
        <v>5768</v>
      </c>
      <c r="P887">
        <v>17947615000122</v>
      </c>
      <c r="T887">
        <v>4086</v>
      </c>
      <c r="U887" t="s">
        <v>357</v>
      </c>
      <c r="V887" t="s">
        <v>83</v>
      </c>
      <c r="Z887" t="s">
        <v>10393</v>
      </c>
      <c r="AA887" t="s">
        <v>9509</v>
      </c>
      <c r="AB887" t="s">
        <v>85</v>
      </c>
      <c r="AC887">
        <v>25000</v>
      </c>
      <c r="AD887" s="39">
        <v>43906.600590277776</v>
      </c>
      <c r="AE887" s="39">
        <v>43908.415335648147</v>
      </c>
      <c r="AF887" s="39">
        <v>43908.568807870368</v>
      </c>
      <c r="AG887" s="39">
        <v>43935.668240740742</v>
      </c>
      <c r="AH887" t="s">
        <v>10382</v>
      </c>
      <c r="AI887" t="s">
        <v>87</v>
      </c>
      <c r="AL887" s="39">
        <v>43935.670868055553</v>
      </c>
      <c r="AM887" t="s">
        <v>10383</v>
      </c>
      <c r="AN887" t="s">
        <v>9481</v>
      </c>
      <c r="AO887" t="s">
        <v>87</v>
      </c>
      <c r="AT887">
        <v>0</v>
      </c>
      <c r="AU887">
        <v>0</v>
      </c>
      <c r="AV887">
        <v>0</v>
      </c>
      <c r="AW887">
        <v>0</v>
      </c>
      <c r="AX887">
        <v>0</v>
      </c>
      <c r="AY887" t="s">
        <v>88</v>
      </c>
      <c r="AZ887">
        <v>43935.670868055553</v>
      </c>
      <c r="BS887" s="39">
        <v>44272.765983796293</v>
      </c>
    </row>
    <row r="888" spans="1:71" x14ac:dyDescent="0.25">
      <c r="A888" t="s">
        <v>4423</v>
      </c>
      <c r="B888">
        <v>1481</v>
      </c>
      <c r="C888" t="s">
        <v>254</v>
      </c>
      <c r="D888" t="s">
        <v>255</v>
      </c>
      <c r="E888">
        <v>47808</v>
      </c>
      <c r="F888" t="s">
        <v>598</v>
      </c>
      <c r="G888" t="s">
        <v>77</v>
      </c>
      <c r="H888">
        <v>424</v>
      </c>
      <c r="I888">
        <v>2020</v>
      </c>
      <c r="J888">
        <v>52</v>
      </c>
      <c r="K888" t="s">
        <v>77</v>
      </c>
      <c r="L888" t="s">
        <v>598</v>
      </c>
      <c r="M888" t="s">
        <v>8955</v>
      </c>
      <c r="N888" t="s">
        <v>3133</v>
      </c>
      <c r="O888" t="s">
        <v>5614</v>
      </c>
      <c r="P888">
        <v>17744798000189</v>
      </c>
      <c r="T888">
        <v>4086</v>
      </c>
      <c r="U888" t="s">
        <v>357</v>
      </c>
      <c r="V888" t="s">
        <v>83</v>
      </c>
      <c r="Z888" t="s">
        <v>10394</v>
      </c>
      <c r="AA888" t="s">
        <v>9509</v>
      </c>
      <c r="AB888" t="s">
        <v>85</v>
      </c>
      <c r="AC888">
        <v>25000</v>
      </c>
      <c r="AD888" s="39">
        <v>43906.600590277776</v>
      </c>
      <c r="AE888" s="39">
        <v>43908.415335648147</v>
      </c>
      <c r="AF888" s="39">
        <v>43908.568807870368</v>
      </c>
      <c r="AG888" s="39">
        <v>43935.668391203704</v>
      </c>
      <c r="AH888" t="s">
        <v>10382</v>
      </c>
      <c r="AI888" t="s">
        <v>87</v>
      </c>
      <c r="AL888" s="39">
        <v>43935.670960648145</v>
      </c>
      <c r="AM888" t="s">
        <v>10383</v>
      </c>
      <c r="AN888" t="s">
        <v>9481</v>
      </c>
      <c r="AO888" t="s">
        <v>87</v>
      </c>
      <c r="AT888">
        <v>0</v>
      </c>
      <c r="AU888">
        <v>0</v>
      </c>
      <c r="AV888">
        <v>0</v>
      </c>
      <c r="AW888">
        <v>0</v>
      </c>
      <c r="AX888">
        <v>0</v>
      </c>
      <c r="AY888" t="s">
        <v>88</v>
      </c>
      <c r="AZ888">
        <v>43935.670960648145</v>
      </c>
      <c r="BS888" s="39">
        <v>44272.765983796293</v>
      </c>
    </row>
    <row r="889" spans="1:71" x14ac:dyDescent="0.25">
      <c r="A889" t="s">
        <v>4423</v>
      </c>
      <c r="B889">
        <v>1491</v>
      </c>
      <c r="C889" t="s">
        <v>97</v>
      </c>
      <c r="D889" t="s">
        <v>98</v>
      </c>
      <c r="E889">
        <v>47441</v>
      </c>
      <c r="F889" t="s">
        <v>99</v>
      </c>
      <c r="G889" t="s">
        <v>77</v>
      </c>
      <c r="H889">
        <v>445</v>
      </c>
      <c r="I889">
        <v>2020</v>
      </c>
      <c r="J889">
        <v>18</v>
      </c>
      <c r="K889" t="s">
        <v>77</v>
      </c>
      <c r="L889" t="s">
        <v>99</v>
      </c>
      <c r="M889" t="s">
        <v>8955</v>
      </c>
      <c r="N889" t="s">
        <v>3304</v>
      </c>
      <c r="O889" t="s">
        <v>5610</v>
      </c>
      <c r="P889">
        <v>17966201000140</v>
      </c>
      <c r="Q889" t="s">
        <v>102</v>
      </c>
      <c r="T889">
        <v>2007</v>
      </c>
      <c r="U889" t="s">
        <v>103</v>
      </c>
      <c r="V889" t="s">
        <v>93</v>
      </c>
      <c r="W889" t="s">
        <v>104</v>
      </c>
      <c r="X889" t="s">
        <v>115</v>
      </c>
      <c r="Z889" t="s">
        <v>10395</v>
      </c>
      <c r="AB889" t="s">
        <v>85</v>
      </c>
      <c r="AC889">
        <v>220000</v>
      </c>
      <c r="AD889" s="39">
        <v>43906.486261574071</v>
      </c>
      <c r="AI889" t="s">
        <v>87</v>
      </c>
      <c r="AL889" s="39">
        <v>43908.561759259261</v>
      </c>
      <c r="AM889" t="s">
        <v>10396</v>
      </c>
      <c r="AN889" t="s">
        <v>9500</v>
      </c>
      <c r="AO889" t="s">
        <v>87</v>
      </c>
      <c r="AT889">
        <v>0</v>
      </c>
      <c r="AU889">
        <v>0</v>
      </c>
      <c r="AV889">
        <v>0</v>
      </c>
      <c r="AW889">
        <v>0</v>
      </c>
      <c r="AX889">
        <v>0</v>
      </c>
      <c r="AY889" t="s">
        <v>88</v>
      </c>
      <c r="AZ889">
        <v>44047.742546296293</v>
      </c>
      <c r="BS889" s="39">
        <v>44272.765983796293</v>
      </c>
    </row>
    <row r="890" spans="1:71" x14ac:dyDescent="0.25">
      <c r="A890" t="s">
        <v>4423</v>
      </c>
      <c r="B890">
        <v>1491</v>
      </c>
      <c r="C890" t="s">
        <v>97</v>
      </c>
      <c r="D890" t="s">
        <v>98</v>
      </c>
      <c r="E890">
        <v>47448</v>
      </c>
      <c r="F890" t="s">
        <v>99</v>
      </c>
      <c r="G890" t="s">
        <v>77</v>
      </c>
      <c r="H890">
        <v>445</v>
      </c>
      <c r="I890">
        <v>2020</v>
      </c>
      <c r="J890">
        <v>19</v>
      </c>
      <c r="K890" t="s">
        <v>77</v>
      </c>
      <c r="L890" t="s">
        <v>99</v>
      </c>
      <c r="M890" t="s">
        <v>8955</v>
      </c>
      <c r="N890" t="s">
        <v>5047</v>
      </c>
      <c r="O890" t="s">
        <v>6328</v>
      </c>
      <c r="P890">
        <v>18363945000133</v>
      </c>
      <c r="Q890" t="s">
        <v>102</v>
      </c>
      <c r="T890">
        <v>2007</v>
      </c>
      <c r="U890" t="s">
        <v>103</v>
      </c>
      <c r="V890" t="s">
        <v>93</v>
      </c>
      <c r="W890" t="s">
        <v>104</v>
      </c>
      <c r="X890" t="s">
        <v>124</v>
      </c>
      <c r="Z890" t="s">
        <v>10397</v>
      </c>
      <c r="AB890" t="s">
        <v>85</v>
      </c>
      <c r="AC890">
        <v>60000</v>
      </c>
      <c r="AD890" s="39">
        <v>43906.487569444442</v>
      </c>
      <c r="AI890" t="s">
        <v>87</v>
      </c>
      <c r="AL890" s="39">
        <v>43908.562222222223</v>
      </c>
      <c r="AM890" t="s">
        <v>10398</v>
      </c>
      <c r="AN890" t="s">
        <v>9500</v>
      </c>
      <c r="AO890" t="s">
        <v>87</v>
      </c>
      <c r="AT890">
        <v>0</v>
      </c>
      <c r="AU890">
        <v>0</v>
      </c>
      <c r="AV890">
        <v>0</v>
      </c>
      <c r="AW890">
        <v>0</v>
      </c>
      <c r="AX890">
        <v>0</v>
      </c>
      <c r="AY890" t="s">
        <v>88</v>
      </c>
      <c r="AZ890">
        <v>44047.742546296293</v>
      </c>
      <c r="BS890" s="39">
        <v>44272.765983796293</v>
      </c>
    </row>
    <row r="891" spans="1:71" x14ac:dyDescent="0.25">
      <c r="A891" t="s">
        <v>4423</v>
      </c>
      <c r="B891">
        <v>1491</v>
      </c>
      <c r="C891" t="s">
        <v>97</v>
      </c>
      <c r="D891" t="s">
        <v>98</v>
      </c>
      <c r="E891">
        <v>47467</v>
      </c>
      <c r="F891" t="s">
        <v>99</v>
      </c>
      <c r="G891" t="s">
        <v>77</v>
      </c>
      <c r="H891">
        <v>445</v>
      </c>
      <c r="I891">
        <v>2020</v>
      </c>
      <c r="J891">
        <v>20</v>
      </c>
      <c r="K891" t="s">
        <v>77</v>
      </c>
      <c r="L891" t="s">
        <v>99</v>
      </c>
      <c r="M891" t="s">
        <v>8955</v>
      </c>
      <c r="N891" t="s">
        <v>5024</v>
      </c>
      <c r="O891" t="s">
        <v>5625</v>
      </c>
      <c r="P891">
        <v>17706656000127</v>
      </c>
      <c r="Q891" t="s">
        <v>102</v>
      </c>
      <c r="T891">
        <v>2007</v>
      </c>
      <c r="U891" t="s">
        <v>103</v>
      </c>
      <c r="V891" t="s">
        <v>93</v>
      </c>
      <c r="W891" t="s">
        <v>104</v>
      </c>
      <c r="X891" t="s">
        <v>115</v>
      </c>
      <c r="Z891" t="s">
        <v>10399</v>
      </c>
      <c r="AB891" t="s">
        <v>85</v>
      </c>
      <c r="AC891">
        <v>171902</v>
      </c>
      <c r="AD891" s="39">
        <v>43906.492013888892</v>
      </c>
      <c r="AI891" t="s">
        <v>87</v>
      </c>
      <c r="AL891" s="39">
        <v>43908.562442129631</v>
      </c>
      <c r="AM891" t="s">
        <v>10396</v>
      </c>
      <c r="AN891" t="s">
        <v>9500</v>
      </c>
      <c r="AO891" t="s">
        <v>87</v>
      </c>
      <c r="AT891">
        <v>0</v>
      </c>
      <c r="AU891">
        <v>0</v>
      </c>
      <c r="AV891">
        <v>0</v>
      </c>
      <c r="AW891">
        <v>0</v>
      </c>
      <c r="AX891">
        <v>0</v>
      </c>
      <c r="AY891" t="s">
        <v>88</v>
      </c>
      <c r="AZ891">
        <v>44047.742546296293</v>
      </c>
      <c r="BS891" s="39">
        <v>44272.765983796293</v>
      </c>
    </row>
    <row r="892" spans="1:71" x14ac:dyDescent="0.25">
      <c r="A892" t="s">
        <v>4423</v>
      </c>
      <c r="B892">
        <v>1511</v>
      </c>
      <c r="C892" t="s">
        <v>174</v>
      </c>
      <c r="D892" t="s">
        <v>175</v>
      </c>
      <c r="E892">
        <v>38205</v>
      </c>
      <c r="F892" t="s">
        <v>176</v>
      </c>
      <c r="G892" t="s">
        <v>77</v>
      </c>
      <c r="H892">
        <v>546</v>
      </c>
      <c r="I892">
        <v>2020</v>
      </c>
      <c r="J892">
        <v>22</v>
      </c>
      <c r="K892" t="s">
        <v>77</v>
      </c>
      <c r="L892" t="s">
        <v>176</v>
      </c>
      <c r="M892" t="s">
        <v>8955</v>
      </c>
      <c r="N892" t="s">
        <v>177</v>
      </c>
      <c r="O892" t="s">
        <v>174</v>
      </c>
      <c r="P892">
        <v>18715532000170</v>
      </c>
      <c r="T892">
        <v>4025</v>
      </c>
      <c r="U892" t="s">
        <v>178</v>
      </c>
      <c r="V892" t="s">
        <v>83</v>
      </c>
      <c r="Z892" t="s">
        <v>10400</v>
      </c>
      <c r="AA892" t="s">
        <v>5309</v>
      </c>
      <c r="AB892" t="s">
        <v>85</v>
      </c>
      <c r="AC892">
        <v>10000</v>
      </c>
      <c r="AD892" s="39">
        <v>43875.485312500001</v>
      </c>
      <c r="AE892" s="39">
        <v>43878.414826388886</v>
      </c>
      <c r="AF892" s="39">
        <v>43878.72457175926</v>
      </c>
      <c r="AI892" t="s">
        <v>87</v>
      </c>
      <c r="AL892" s="39">
        <v>44218.792037037034</v>
      </c>
      <c r="AM892" t="s">
        <v>10401</v>
      </c>
      <c r="AN892" t="s">
        <v>8951</v>
      </c>
      <c r="AO892" t="s">
        <v>87</v>
      </c>
      <c r="AR892">
        <v>9400</v>
      </c>
      <c r="AT892">
        <v>0</v>
      </c>
      <c r="AU892">
        <v>0</v>
      </c>
      <c r="AV892">
        <v>0</v>
      </c>
      <c r="AW892">
        <v>0</v>
      </c>
      <c r="AX892">
        <v>0</v>
      </c>
      <c r="AY892" t="s">
        <v>88</v>
      </c>
      <c r="AZ892">
        <v>44218.792037037034</v>
      </c>
      <c r="BS892" s="39">
        <v>44272.765983796293</v>
      </c>
    </row>
    <row r="893" spans="1:71" x14ac:dyDescent="0.25">
      <c r="A893" t="s">
        <v>4423</v>
      </c>
      <c r="B893">
        <v>4291</v>
      </c>
      <c r="C893" t="s">
        <v>73</v>
      </c>
      <c r="D893" t="s">
        <v>74</v>
      </c>
      <c r="E893">
        <v>46916</v>
      </c>
      <c r="F893" t="s">
        <v>75</v>
      </c>
      <c r="G893" t="s">
        <v>77</v>
      </c>
      <c r="H893">
        <v>701</v>
      </c>
      <c r="I893">
        <v>2020</v>
      </c>
      <c r="J893">
        <v>59</v>
      </c>
      <c r="K893" t="s">
        <v>77</v>
      </c>
      <c r="L893" t="s">
        <v>75</v>
      </c>
      <c r="M893" t="s">
        <v>8955</v>
      </c>
      <c r="N893" t="s">
        <v>1478</v>
      </c>
      <c r="O893" t="s">
        <v>1715</v>
      </c>
      <c r="P893">
        <v>19035546000106</v>
      </c>
      <c r="Q893" t="s">
        <v>92</v>
      </c>
      <c r="T893">
        <v>4460</v>
      </c>
      <c r="U893" t="s">
        <v>182</v>
      </c>
      <c r="V893" t="s">
        <v>93</v>
      </c>
      <c r="AA893" t="s">
        <v>84</v>
      </c>
      <c r="AB893" t="s">
        <v>85</v>
      </c>
      <c r="AC893">
        <v>100000</v>
      </c>
      <c r="AD893" s="39">
        <v>43903.793657407405</v>
      </c>
      <c r="AE893" s="39">
        <v>43906.402430555558</v>
      </c>
      <c r="AG893" s="39">
        <v>43906.768414351849</v>
      </c>
      <c r="AH893" t="s">
        <v>10402</v>
      </c>
      <c r="AI893" t="s">
        <v>87</v>
      </c>
      <c r="AL893" s="39">
        <v>43906.779050925928</v>
      </c>
      <c r="AM893" t="s">
        <v>10403</v>
      </c>
      <c r="AN893" t="s">
        <v>9500</v>
      </c>
      <c r="AO893" t="s">
        <v>87</v>
      </c>
      <c r="AT893">
        <v>0</v>
      </c>
      <c r="AU893">
        <v>0</v>
      </c>
      <c r="AV893">
        <v>0</v>
      </c>
      <c r="AW893">
        <v>0</v>
      </c>
      <c r="AX893">
        <v>0</v>
      </c>
      <c r="AY893" t="s">
        <v>88</v>
      </c>
      <c r="AZ893">
        <v>43906.779050925928</v>
      </c>
      <c r="BS893" s="39">
        <v>44272.765983796293</v>
      </c>
    </row>
    <row r="894" spans="1:71" x14ac:dyDescent="0.25">
      <c r="A894" t="s">
        <v>4423</v>
      </c>
      <c r="B894">
        <v>4291</v>
      </c>
      <c r="C894" t="s">
        <v>73</v>
      </c>
      <c r="D894" t="s">
        <v>74</v>
      </c>
      <c r="E894">
        <v>47864</v>
      </c>
      <c r="F894" t="s">
        <v>75</v>
      </c>
      <c r="G894" t="s">
        <v>77</v>
      </c>
      <c r="H894">
        <v>701</v>
      </c>
      <c r="I894">
        <v>2020</v>
      </c>
      <c r="J894">
        <v>61</v>
      </c>
      <c r="K894" t="s">
        <v>77</v>
      </c>
      <c r="L894" t="s">
        <v>75</v>
      </c>
      <c r="M894" t="s">
        <v>8955</v>
      </c>
      <c r="N894" t="s">
        <v>1491</v>
      </c>
      <c r="O894" t="s">
        <v>4594</v>
      </c>
      <c r="P894">
        <v>21423797000100</v>
      </c>
      <c r="Q894" t="s">
        <v>92</v>
      </c>
      <c r="T894">
        <v>4460</v>
      </c>
      <c r="U894" t="s">
        <v>182</v>
      </c>
      <c r="V894" t="s">
        <v>93</v>
      </c>
      <c r="AA894" t="s">
        <v>84</v>
      </c>
      <c r="AB894" t="s">
        <v>85</v>
      </c>
      <c r="AC894">
        <v>100000</v>
      </c>
      <c r="AD894" s="39">
        <v>43906.612673611111</v>
      </c>
      <c r="AI894" t="s">
        <v>87</v>
      </c>
      <c r="AL894" s="39">
        <v>43906.613009259258</v>
      </c>
      <c r="AM894" t="s">
        <v>9809</v>
      </c>
      <c r="AN894" t="s">
        <v>9500</v>
      </c>
      <c r="AO894" t="s">
        <v>87</v>
      </c>
      <c r="AT894">
        <v>0</v>
      </c>
      <c r="AU894">
        <v>0</v>
      </c>
      <c r="AV894">
        <v>0</v>
      </c>
      <c r="AW894">
        <v>0</v>
      </c>
      <c r="AX894">
        <v>0</v>
      </c>
      <c r="AY894" t="s">
        <v>88</v>
      </c>
      <c r="AZ894">
        <v>43906.613009259258</v>
      </c>
      <c r="BS894" s="39">
        <v>44272.765983796293</v>
      </c>
    </row>
    <row r="895" spans="1:71" x14ac:dyDescent="0.25">
      <c r="A895" t="s">
        <v>4423</v>
      </c>
      <c r="B895">
        <v>4291</v>
      </c>
      <c r="C895" t="s">
        <v>73</v>
      </c>
      <c r="D895" t="s">
        <v>74</v>
      </c>
      <c r="E895">
        <v>38199</v>
      </c>
      <c r="F895" t="s">
        <v>75</v>
      </c>
      <c r="G895" t="s">
        <v>77</v>
      </c>
      <c r="H895">
        <v>836</v>
      </c>
      <c r="I895">
        <v>2020</v>
      </c>
      <c r="J895">
        <v>25</v>
      </c>
      <c r="K895" t="s">
        <v>77</v>
      </c>
      <c r="L895" t="s">
        <v>75</v>
      </c>
      <c r="M895" t="s">
        <v>8955</v>
      </c>
      <c r="N895" t="s">
        <v>386</v>
      </c>
      <c r="O895" t="s">
        <v>387</v>
      </c>
      <c r="P895">
        <v>12816164000170</v>
      </c>
      <c r="Q895" t="s">
        <v>92</v>
      </c>
      <c r="T895">
        <v>4452</v>
      </c>
      <c r="U895" t="s">
        <v>628</v>
      </c>
      <c r="V895" t="s">
        <v>83</v>
      </c>
      <c r="AA895" t="s">
        <v>211</v>
      </c>
      <c r="AB895" t="s">
        <v>85</v>
      </c>
      <c r="AC895">
        <v>90000</v>
      </c>
      <c r="AD895" s="39">
        <v>43875.477754629632</v>
      </c>
      <c r="AE895" s="39">
        <v>43878.43246527778</v>
      </c>
      <c r="AF895" s="39">
        <v>43878.569247685184</v>
      </c>
      <c r="AG895" s="39">
        <v>43935.666805555556</v>
      </c>
      <c r="AH895" t="s">
        <v>10382</v>
      </c>
      <c r="AI895" t="s">
        <v>87</v>
      </c>
      <c r="AL895" s="39">
        <v>43935.669733796298</v>
      </c>
      <c r="AM895" t="s">
        <v>10383</v>
      </c>
      <c r="AN895" t="s">
        <v>9481</v>
      </c>
      <c r="AO895" t="s">
        <v>87</v>
      </c>
      <c r="AT895">
        <v>0</v>
      </c>
      <c r="AU895">
        <v>0</v>
      </c>
      <c r="AV895">
        <v>0</v>
      </c>
      <c r="AW895">
        <v>0</v>
      </c>
      <c r="AX895">
        <v>0</v>
      </c>
      <c r="AY895" t="s">
        <v>88</v>
      </c>
      <c r="AZ895">
        <v>43935.669733796298</v>
      </c>
      <c r="BS895" s="39">
        <v>44272.765983796293</v>
      </c>
    </row>
    <row r="896" spans="1:71" x14ac:dyDescent="0.25">
      <c r="A896" t="s">
        <v>4423</v>
      </c>
      <c r="B896">
        <v>4291</v>
      </c>
      <c r="C896" t="s">
        <v>73</v>
      </c>
      <c r="D896" t="s">
        <v>74</v>
      </c>
      <c r="E896">
        <v>38200</v>
      </c>
      <c r="F896" t="s">
        <v>75</v>
      </c>
      <c r="G896" t="s">
        <v>77</v>
      </c>
      <c r="H896">
        <v>836</v>
      </c>
      <c r="I896">
        <v>2020</v>
      </c>
      <c r="J896">
        <v>26</v>
      </c>
      <c r="K896" t="s">
        <v>77</v>
      </c>
      <c r="L896" t="s">
        <v>75</v>
      </c>
      <c r="M896" t="s">
        <v>8955</v>
      </c>
      <c r="N896" t="s">
        <v>4936</v>
      </c>
      <c r="O896" t="s">
        <v>5792</v>
      </c>
      <c r="P896">
        <v>12563245000106</v>
      </c>
      <c r="Q896" t="s">
        <v>92</v>
      </c>
      <c r="T896">
        <v>4452</v>
      </c>
      <c r="U896" t="s">
        <v>628</v>
      </c>
      <c r="V896" t="s">
        <v>83</v>
      </c>
      <c r="AA896" t="s">
        <v>211</v>
      </c>
      <c r="AB896" t="s">
        <v>85</v>
      </c>
      <c r="AC896">
        <v>90000</v>
      </c>
      <c r="AD896" s="39">
        <v>43875.478321759256</v>
      </c>
      <c r="AE896" s="39">
        <v>43878.43246527778</v>
      </c>
      <c r="AF896" s="39">
        <v>43878.569247685184</v>
      </c>
      <c r="AG896" s="39">
        <v>43935.667141203703</v>
      </c>
      <c r="AH896" t="s">
        <v>10382</v>
      </c>
      <c r="AI896" t="s">
        <v>87</v>
      </c>
      <c r="AL896" s="39">
        <v>43935.669849537036</v>
      </c>
      <c r="AM896" t="s">
        <v>10383</v>
      </c>
      <c r="AN896" t="s">
        <v>9481</v>
      </c>
      <c r="AO896" t="s">
        <v>87</v>
      </c>
      <c r="AT896">
        <v>0</v>
      </c>
      <c r="AU896">
        <v>0</v>
      </c>
      <c r="AV896">
        <v>0</v>
      </c>
      <c r="AW896">
        <v>0</v>
      </c>
      <c r="AX896">
        <v>0</v>
      </c>
      <c r="AY896" t="s">
        <v>88</v>
      </c>
      <c r="AZ896">
        <v>43935.669849537036</v>
      </c>
      <c r="BS896" s="39">
        <v>44272.765983796293</v>
      </c>
    </row>
    <row r="897" spans="1:71" x14ac:dyDescent="0.25">
      <c r="A897" t="s">
        <v>4423</v>
      </c>
      <c r="B897">
        <v>4291</v>
      </c>
      <c r="C897" t="s">
        <v>73</v>
      </c>
      <c r="D897" t="s">
        <v>74</v>
      </c>
      <c r="E897">
        <v>38201</v>
      </c>
      <c r="F897" t="s">
        <v>75</v>
      </c>
      <c r="G897" t="s">
        <v>77</v>
      </c>
      <c r="H897">
        <v>836</v>
      </c>
      <c r="I897">
        <v>2020</v>
      </c>
      <c r="J897">
        <v>27</v>
      </c>
      <c r="K897" t="s">
        <v>77</v>
      </c>
      <c r="L897" t="s">
        <v>75</v>
      </c>
      <c r="M897" t="s">
        <v>8955</v>
      </c>
      <c r="N897" t="s">
        <v>1559</v>
      </c>
      <c r="O897" t="s">
        <v>10404</v>
      </c>
      <c r="P897">
        <v>97541713000102</v>
      </c>
      <c r="Q897" t="s">
        <v>92</v>
      </c>
      <c r="T897">
        <v>4452</v>
      </c>
      <c r="U897" t="s">
        <v>628</v>
      </c>
      <c r="V897" t="s">
        <v>83</v>
      </c>
      <c r="AA897" t="s">
        <v>211</v>
      </c>
      <c r="AB897" t="s">
        <v>85</v>
      </c>
      <c r="AC897">
        <v>90000</v>
      </c>
      <c r="AD897" s="39">
        <v>43875.478738425925</v>
      </c>
      <c r="AE897" s="39">
        <v>43878.432453703703</v>
      </c>
      <c r="AF897" s="39">
        <v>43878.569247685184</v>
      </c>
      <c r="AG897" s="39">
        <v>43935.667326388888</v>
      </c>
      <c r="AH897" t="s">
        <v>10382</v>
      </c>
      <c r="AI897" t="s">
        <v>87</v>
      </c>
      <c r="AL897" s="39">
        <v>43935.669965277775</v>
      </c>
      <c r="AM897" t="s">
        <v>10383</v>
      </c>
      <c r="AN897" t="s">
        <v>9481</v>
      </c>
      <c r="AO897" t="s">
        <v>87</v>
      </c>
      <c r="AT897">
        <v>0</v>
      </c>
      <c r="AU897">
        <v>0</v>
      </c>
      <c r="AV897">
        <v>0</v>
      </c>
      <c r="AW897">
        <v>0</v>
      </c>
      <c r="AX897">
        <v>0</v>
      </c>
      <c r="AY897" t="s">
        <v>88</v>
      </c>
      <c r="AZ897">
        <v>43935.669965277775</v>
      </c>
      <c r="BS897" s="39">
        <v>44272.765983796293</v>
      </c>
    </row>
    <row r="898" spans="1:71" x14ac:dyDescent="0.25">
      <c r="A898" t="s">
        <v>4423</v>
      </c>
      <c r="B898">
        <v>4291</v>
      </c>
      <c r="C898" t="s">
        <v>73</v>
      </c>
      <c r="D898" t="s">
        <v>74</v>
      </c>
      <c r="E898">
        <v>38202</v>
      </c>
      <c r="F898" t="s">
        <v>75</v>
      </c>
      <c r="G898" t="s">
        <v>77</v>
      </c>
      <c r="H898">
        <v>836</v>
      </c>
      <c r="I898">
        <v>2020</v>
      </c>
      <c r="J898">
        <v>28</v>
      </c>
      <c r="K898" t="s">
        <v>77</v>
      </c>
      <c r="L898" t="s">
        <v>75</v>
      </c>
      <c r="M898" t="s">
        <v>8955</v>
      </c>
      <c r="N898" t="s">
        <v>2825</v>
      </c>
      <c r="O898" t="s">
        <v>2826</v>
      </c>
      <c r="P898">
        <v>12471027000141</v>
      </c>
      <c r="Q898" t="s">
        <v>92</v>
      </c>
      <c r="T898">
        <v>4452</v>
      </c>
      <c r="U898" t="s">
        <v>628</v>
      </c>
      <c r="V898" t="s">
        <v>83</v>
      </c>
      <c r="AA898" t="s">
        <v>211</v>
      </c>
      <c r="AB898" t="s">
        <v>85</v>
      </c>
      <c r="AC898">
        <v>90000</v>
      </c>
      <c r="AD898" s="39">
        <v>43875.479201388887</v>
      </c>
      <c r="AE898" s="39">
        <v>43878.432453703703</v>
      </c>
      <c r="AF898" s="39">
        <v>43878.569247685184</v>
      </c>
      <c r="AG898" s="39">
        <v>43935.667546296296</v>
      </c>
      <c r="AH898" t="s">
        <v>10382</v>
      </c>
      <c r="AI898" t="s">
        <v>87</v>
      </c>
      <c r="AL898" s="39">
        <v>43935.670069444444</v>
      </c>
      <c r="AM898" t="s">
        <v>10383</v>
      </c>
      <c r="AN898" t="s">
        <v>9481</v>
      </c>
      <c r="AO898" t="s">
        <v>87</v>
      </c>
      <c r="AT898">
        <v>0</v>
      </c>
      <c r="AU898">
        <v>0</v>
      </c>
      <c r="AV898">
        <v>0</v>
      </c>
      <c r="AW898">
        <v>0</v>
      </c>
      <c r="AX898">
        <v>0</v>
      </c>
      <c r="AY898" t="s">
        <v>88</v>
      </c>
      <c r="AZ898">
        <v>43935.670069444444</v>
      </c>
      <c r="BS898" s="39">
        <v>44272.765983796293</v>
      </c>
    </row>
    <row r="899" spans="1:71" x14ac:dyDescent="0.25">
      <c r="A899" t="s">
        <v>4423</v>
      </c>
      <c r="B899">
        <v>4291</v>
      </c>
      <c r="C899" t="s">
        <v>73</v>
      </c>
      <c r="D899" t="s">
        <v>74</v>
      </c>
      <c r="E899">
        <v>38534</v>
      </c>
      <c r="F899" t="s">
        <v>75</v>
      </c>
      <c r="G899" t="s">
        <v>77</v>
      </c>
      <c r="H899">
        <v>869</v>
      </c>
      <c r="I899">
        <v>2020</v>
      </c>
      <c r="J899">
        <v>11</v>
      </c>
      <c r="K899" t="s">
        <v>77</v>
      </c>
      <c r="L899" t="s">
        <v>75</v>
      </c>
      <c r="M899" t="s">
        <v>8955</v>
      </c>
      <c r="N899" t="s">
        <v>1478</v>
      </c>
      <c r="O899" t="s">
        <v>1715</v>
      </c>
      <c r="P899">
        <v>19035546000106</v>
      </c>
      <c r="Q899" t="s">
        <v>92</v>
      </c>
      <c r="T899">
        <v>4463</v>
      </c>
      <c r="U899" t="s">
        <v>253</v>
      </c>
      <c r="V899" t="s">
        <v>83</v>
      </c>
      <c r="AA899" t="s">
        <v>206</v>
      </c>
      <c r="AB899" t="s">
        <v>85</v>
      </c>
      <c r="AC899">
        <v>82000</v>
      </c>
      <c r="AD899" s="39">
        <v>43879.687164351853</v>
      </c>
      <c r="AE899" s="39">
        <v>43882.505046296297</v>
      </c>
      <c r="AF899" s="39">
        <v>43882.635277777779</v>
      </c>
      <c r="AG899" s="39">
        <v>43935.665775462963</v>
      </c>
      <c r="AH899" t="s">
        <v>10382</v>
      </c>
      <c r="AI899" t="s">
        <v>87</v>
      </c>
      <c r="AL899" s="39">
        <v>43935.670162037037</v>
      </c>
      <c r="AM899" t="s">
        <v>10383</v>
      </c>
      <c r="AN899" t="s">
        <v>9481</v>
      </c>
      <c r="AO899" t="s">
        <v>87</v>
      </c>
      <c r="AT899">
        <v>0</v>
      </c>
      <c r="AU899">
        <v>0</v>
      </c>
      <c r="AV899">
        <v>0</v>
      </c>
      <c r="AW899">
        <v>0</v>
      </c>
      <c r="AX899">
        <v>0</v>
      </c>
      <c r="AY899" t="s">
        <v>88</v>
      </c>
      <c r="AZ899">
        <v>43935.670162037037</v>
      </c>
      <c r="BS899" s="39">
        <v>44272.765983796293</v>
      </c>
    </row>
    <row r="900" spans="1:71" x14ac:dyDescent="0.25">
      <c r="A900" t="s">
        <v>4423</v>
      </c>
      <c r="B900">
        <v>4291</v>
      </c>
      <c r="C900" t="s">
        <v>73</v>
      </c>
      <c r="D900" t="s">
        <v>74</v>
      </c>
      <c r="E900">
        <v>38536</v>
      </c>
      <c r="F900" t="s">
        <v>75</v>
      </c>
      <c r="G900" t="s">
        <v>77</v>
      </c>
      <c r="H900">
        <v>869</v>
      </c>
      <c r="I900">
        <v>2020</v>
      </c>
      <c r="J900">
        <v>12</v>
      </c>
      <c r="K900" t="s">
        <v>77</v>
      </c>
      <c r="L900" t="s">
        <v>75</v>
      </c>
      <c r="M900" t="s">
        <v>8955</v>
      </c>
      <c r="N900" t="s">
        <v>5024</v>
      </c>
      <c r="O900" t="s">
        <v>5025</v>
      </c>
      <c r="P900">
        <v>11460563000189</v>
      </c>
      <c r="Q900" t="s">
        <v>92</v>
      </c>
      <c r="T900">
        <v>4463</v>
      </c>
      <c r="U900" t="s">
        <v>253</v>
      </c>
      <c r="V900" t="s">
        <v>83</v>
      </c>
      <c r="AA900" t="s">
        <v>206</v>
      </c>
      <c r="AB900" t="s">
        <v>85</v>
      </c>
      <c r="AC900">
        <v>82000</v>
      </c>
      <c r="AD900" s="39">
        <v>43879.688460648147</v>
      </c>
      <c r="AE900" s="39">
        <v>43882.505046296297</v>
      </c>
      <c r="AF900" s="39">
        <v>43882.635266203702</v>
      </c>
      <c r="AG900" s="39">
        <v>43935.666041666664</v>
      </c>
      <c r="AH900" t="s">
        <v>10382</v>
      </c>
      <c r="AI900" t="s">
        <v>87</v>
      </c>
      <c r="AL900" s="39">
        <v>43935.670266203706</v>
      </c>
      <c r="AM900" t="s">
        <v>10383</v>
      </c>
      <c r="AN900" t="s">
        <v>9481</v>
      </c>
      <c r="AO900" t="s">
        <v>87</v>
      </c>
      <c r="AT900">
        <v>0</v>
      </c>
      <c r="AU900">
        <v>0</v>
      </c>
      <c r="AV900">
        <v>0</v>
      </c>
      <c r="AW900">
        <v>0</v>
      </c>
      <c r="AX900">
        <v>0</v>
      </c>
      <c r="AY900" t="s">
        <v>88</v>
      </c>
      <c r="AZ900">
        <v>43935.670266203706</v>
      </c>
      <c r="BS900" s="39">
        <v>44272.765983796293</v>
      </c>
    </row>
    <row r="901" spans="1:71" x14ac:dyDescent="0.25">
      <c r="A901" t="s">
        <v>4423</v>
      </c>
      <c r="B901">
        <v>4291</v>
      </c>
      <c r="C901" t="s">
        <v>73</v>
      </c>
      <c r="D901" t="s">
        <v>74</v>
      </c>
      <c r="E901">
        <v>38537</v>
      </c>
      <c r="F901" t="s">
        <v>75</v>
      </c>
      <c r="G901" t="s">
        <v>77</v>
      </c>
      <c r="H901">
        <v>869</v>
      </c>
      <c r="I901">
        <v>2020</v>
      </c>
      <c r="J901">
        <v>13</v>
      </c>
      <c r="K901" t="s">
        <v>77</v>
      </c>
      <c r="L901" t="s">
        <v>75</v>
      </c>
      <c r="M901" t="s">
        <v>8955</v>
      </c>
      <c r="N901" t="s">
        <v>1554</v>
      </c>
      <c r="O901" t="s">
        <v>5983</v>
      </c>
      <c r="P901">
        <v>11451426000188</v>
      </c>
      <c r="Q901" t="s">
        <v>92</v>
      </c>
      <c r="T901">
        <v>4463</v>
      </c>
      <c r="U901" t="s">
        <v>253</v>
      </c>
      <c r="V901" t="s">
        <v>83</v>
      </c>
      <c r="AA901" t="s">
        <v>206</v>
      </c>
      <c r="AB901" t="s">
        <v>85</v>
      </c>
      <c r="AC901">
        <v>82000</v>
      </c>
      <c r="AD901" s="39">
        <v>43879.68891203704</v>
      </c>
      <c r="AE901" s="39">
        <v>43882.505046296297</v>
      </c>
      <c r="AF901" s="39">
        <v>43882.635266203702</v>
      </c>
      <c r="AG901" s="39">
        <v>43935.666238425925</v>
      </c>
      <c r="AH901" t="s">
        <v>10382</v>
      </c>
      <c r="AI901" t="s">
        <v>87</v>
      </c>
      <c r="AL901" s="39">
        <v>43935.670370370368</v>
      </c>
      <c r="AM901" t="s">
        <v>10383</v>
      </c>
      <c r="AN901" t="s">
        <v>9481</v>
      </c>
      <c r="AO901" t="s">
        <v>87</v>
      </c>
      <c r="AT901">
        <v>0</v>
      </c>
      <c r="AU901">
        <v>0</v>
      </c>
      <c r="AV901">
        <v>0</v>
      </c>
      <c r="AW901">
        <v>0</v>
      </c>
      <c r="AX901">
        <v>0</v>
      </c>
      <c r="AY901" t="s">
        <v>88</v>
      </c>
      <c r="AZ901">
        <v>43935.670370370368</v>
      </c>
      <c r="BS901" s="39">
        <v>44272.765983796293</v>
      </c>
    </row>
    <row r="902" spans="1:71" x14ac:dyDescent="0.25">
      <c r="A902" t="s">
        <v>4423</v>
      </c>
      <c r="B902">
        <v>4291</v>
      </c>
      <c r="C902" t="s">
        <v>73</v>
      </c>
      <c r="D902" t="s">
        <v>74</v>
      </c>
      <c r="E902">
        <v>38539</v>
      </c>
      <c r="F902" t="s">
        <v>75</v>
      </c>
      <c r="G902" t="s">
        <v>77</v>
      </c>
      <c r="H902">
        <v>869</v>
      </c>
      <c r="I902">
        <v>2020</v>
      </c>
      <c r="J902">
        <v>14</v>
      </c>
      <c r="K902" t="s">
        <v>77</v>
      </c>
      <c r="L902" t="s">
        <v>75</v>
      </c>
      <c r="M902" t="s">
        <v>8955</v>
      </c>
      <c r="N902" t="s">
        <v>3304</v>
      </c>
      <c r="O902" t="s">
        <v>5049</v>
      </c>
      <c r="P902">
        <v>12243423000111</v>
      </c>
      <c r="Q902" t="s">
        <v>92</v>
      </c>
      <c r="T902">
        <v>4463</v>
      </c>
      <c r="U902" t="s">
        <v>253</v>
      </c>
      <c r="V902" t="s">
        <v>83</v>
      </c>
      <c r="AA902" t="s">
        <v>206</v>
      </c>
      <c r="AB902" t="s">
        <v>85</v>
      </c>
      <c r="AC902">
        <v>82000</v>
      </c>
      <c r="AD902" s="39">
        <v>43879.689479166664</v>
      </c>
      <c r="AE902" s="39">
        <v>43882.505046296297</v>
      </c>
      <c r="AF902" s="39">
        <v>43882.635266203702</v>
      </c>
      <c r="AG902" s="39">
        <v>43935.666412037041</v>
      </c>
      <c r="AH902" t="s">
        <v>10382</v>
      </c>
      <c r="AI902" t="s">
        <v>87</v>
      </c>
      <c r="AL902" s="39">
        <v>43935.67046296296</v>
      </c>
      <c r="AM902" t="s">
        <v>10383</v>
      </c>
      <c r="AN902" t="s">
        <v>9481</v>
      </c>
      <c r="AO902" t="s">
        <v>87</v>
      </c>
      <c r="AT902">
        <v>0</v>
      </c>
      <c r="AU902">
        <v>0</v>
      </c>
      <c r="AV902">
        <v>0</v>
      </c>
      <c r="AW902">
        <v>0</v>
      </c>
      <c r="AX902">
        <v>0</v>
      </c>
      <c r="AY902" t="s">
        <v>88</v>
      </c>
      <c r="AZ902">
        <v>43935.67046296296</v>
      </c>
      <c r="BS902" s="39">
        <v>44272.765983796293</v>
      </c>
    </row>
    <row r="903" spans="1:71" x14ac:dyDescent="0.25">
      <c r="A903" t="s">
        <v>4423</v>
      </c>
      <c r="B903">
        <v>4291</v>
      </c>
      <c r="C903" t="s">
        <v>73</v>
      </c>
      <c r="D903" t="s">
        <v>74</v>
      </c>
      <c r="E903">
        <v>46126</v>
      </c>
      <c r="F903" t="s">
        <v>75</v>
      </c>
      <c r="G903" t="s">
        <v>77</v>
      </c>
      <c r="H903">
        <v>869</v>
      </c>
      <c r="I903">
        <v>2020</v>
      </c>
      <c r="J903">
        <v>16</v>
      </c>
      <c r="K903" t="s">
        <v>77</v>
      </c>
      <c r="L903" t="s">
        <v>75</v>
      </c>
      <c r="M903" t="s">
        <v>8955</v>
      </c>
      <c r="N903" t="s">
        <v>1478</v>
      </c>
      <c r="O903" t="s">
        <v>1715</v>
      </c>
      <c r="P903">
        <v>19035546000106</v>
      </c>
      <c r="Q903" t="s">
        <v>92</v>
      </c>
      <c r="T903">
        <v>4463</v>
      </c>
      <c r="U903" t="s">
        <v>253</v>
      </c>
      <c r="V903" t="s">
        <v>83</v>
      </c>
      <c r="AA903" t="s">
        <v>206</v>
      </c>
      <c r="AB903" t="s">
        <v>85</v>
      </c>
      <c r="AC903">
        <v>82000</v>
      </c>
      <c r="AD903" s="39">
        <v>43903.468831018516</v>
      </c>
      <c r="AE903" s="39">
        <v>43903.631516203706</v>
      </c>
      <c r="AF903" s="39">
        <v>43903.742291666669</v>
      </c>
      <c r="AG903" s="39">
        <v>43935.666620370372</v>
      </c>
      <c r="AH903" t="s">
        <v>10382</v>
      </c>
      <c r="AI903" t="s">
        <v>87</v>
      </c>
      <c r="AL903" s="39">
        <v>43935.670555555553</v>
      </c>
      <c r="AM903" t="s">
        <v>10383</v>
      </c>
      <c r="AN903" t="s">
        <v>9481</v>
      </c>
      <c r="AO903" t="s">
        <v>87</v>
      </c>
      <c r="AT903">
        <v>0</v>
      </c>
      <c r="AU903">
        <v>0</v>
      </c>
      <c r="AV903">
        <v>0</v>
      </c>
      <c r="AW903">
        <v>0</v>
      </c>
      <c r="AX903">
        <v>0</v>
      </c>
      <c r="AY903" t="s">
        <v>88</v>
      </c>
      <c r="AZ903">
        <v>43935.670555555553</v>
      </c>
      <c r="BS903" s="39">
        <v>44272.765983796293</v>
      </c>
    </row>
    <row r="904" spans="1:71" x14ac:dyDescent="0.25">
      <c r="A904" t="s">
        <v>4844</v>
      </c>
      <c r="B904">
        <v>4291</v>
      </c>
      <c r="C904" t="s">
        <v>73</v>
      </c>
      <c r="D904" t="s">
        <v>74</v>
      </c>
      <c r="E904">
        <v>52267</v>
      </c>
      <c r="F904" t="s">
        <v>75</v>
      </c>
      <c r="G904" t="s">
        <v>76</v>
      </c>
      <c r="H904">
        <v>1691</v>
      </c>
      <c r="I904">
        <v>2020</v>
      </c>
      <c r="J904">
        <v>99</v>
      </c>
      <c r="K904" t="s">
        <v>77</v>
      </c>
      <c r="L904" t="s">
        <v>75</v>
      </c>
      <c r="M904" t="s">
        <v>8955</v>
      </c>
      <c r="N904" t="s">
        <v>3053</v>
      </c>
      <c r="O904" t="s">
        <v>3054</v>
      </c>
      <c r="P904">
        <v>11910532000182</v>
      </c>
      <c r="Q904" t="s">
        <v>92</v>
      </c>
      <c r="T904">
        <v>1008</v>
      </c>
      <c r="U904" t="s">
        <v>82</v>
      </c>
      <c r="V904" t="s">
        <v>93</v>
      </c>
      <c r="Z904" t="s">
        <v>6345</v>
      </c>
      <c r="AA904" t="s">
        <v>94</v>
      </c>
      <c r="AB904" t="s">
        <v>85</v>
      </c>
      <c r="AC904">
        <v>75000</v>
      </c>
      <c r="AD904" s="39">
        <v>43936.640324074076</v>
      </c>
      <c r="AE904" s="39">
        <v>43936.649131944447</v>
      </c>
      <c r="AF904" s="39">
        <v>43936.702118055553</v>
      </c>
      <c r="AG904" s="39">
        <v>43937.713564814818</v>
      </c>
      <c r="AH904" t="s">
        <v>157</v>
      </c>
      <c r="AI904" t="s">
        <v>87</v>
      </c>
      <c r="AL904" s="39">
        <v>43938.472893518519</v>
      </c>
      <c r="AM904" t="s">
        <v>10405</v>
      </c>
      <c r="AN904" t="s">
        <v>9483</v>
      </c>
      <c r="AO904" t="s">
        <v>87</v>
      </c>
      <c r="AT904">
        <v>0</v>
      </c>
      <c r="AU904">
        <v>0</v>
      </c>
      <c r="AV904">
        <v>0</v>
      </c>
      <c r="AW904">
        <v>0</v>
      </c>
      <c r="AX904">
        <v>0</v>
      </c>
      <c r="AY904" t="s">
        <v>88</v>
      </c>
      <c r="AZ904">
        <v>43938.472893518519</v>
      </c>
      <c r="BS904" s="39">
        <v>44272.765983796293</v>
      </c>
    </row>
    <row r="905" spans="1:71" x14ac:dyDescent="0.25">
      <c r="A905" t="s">
        <v>4844</v>
      </c>
      <c r="B905">
        <v>4291</v>
      </c>
      <c r="C905" t="s">
        <v>73</v>
      </c>
      <c r="D905" t="s">
        <v>74</v>
      </c>
      <c r="E905">
        <v>52274</v>
      </c>
      <c r="F905" t="s">
        <v>75</v>
      </c>
      <c r="G905" t="s">
        <v>76</v>
      </c>
      <c r="H905">
        <v>1691</v>
      </c>
      <c r="I905">
        <v>2020</v>
      </c>
      <c r="J905">
        <v>100</v>
      </c>
      <c r="K905" t="s">
        <v>77</v>
      </c>
      <c r="L905" t="s">
        <v>75</v>
      </c>
      <c r="M905" t="s">
        <v>8955</v>
      </c>
      <c r="N905" t="s">
        <v>3908</v>
      </c>
      <c r="O905" t="s">
        <v>3909</v>
      </c>
      <c r="P905">
        <v>11467043000106</v>
      </c>
      <c r="Q905" t="s">
        <v>92</v>
      </c>
      <c r="T905">
        <v>1008</v>
      </c>
      <c r="U905" t="s">
        <v>82</v>
      </c>
      <c r="V905" t="s">
        <v>93</v>
      </c>
      <c r="Z905" t="s">
        <v>6345</v>
      </c>
      <c r="AA905" t="s">
        <v>94</v>
      </c>
      <c r="AB905" t="s">
        <v>85</v>
      </c>
      <c r="AC905">
        <v>50000</v>
      </c>
      <c r="AD905" s="39">
        <v>43936.640324074076</v>
      </c>
      <c r="AI905" t="s">
        <v>87</v>
      </c>
      <c r="AL905" s="39">
        <v>43938.472893518519</v>
      </c>
      <c r="AM905" t="s">
        <v>10405</v>
      </c>
      <c r="AN905" t="s">
        <v>9483</v>
      </c>
      <c r="AO905" t="s">
        <v>87</v>
      </c>
      <c r="AT905">
        <v>0</v>
      </c>
      <c r="AU905">
        <v>0</v>
      </c>
      <c r="AV905">
        <v>0</v>
      </c>
      <c r="AW905">
        <v>0</v>
      </c>
      <c r="AX905">
        <v>0</v>
      </c>
      <c r="AY905" t="s">
        <v>88</v>
      </c>
      <c r="AZ905">
        <v>43938.472893518519</v>
      </c>
      <c r="BS905" s="39">
        <v>44272.76599537037</v>
      </c>
    </row>
    <row r="906" spans="1:71" x14ac:dyDescent="0.25">
      <c r="A906" t="s">
        <v>4844</v>
      </c>
      <c r="B906">
        <v>1481</v>
      </c>
      <c r="C906" t="s">
        <v>254</v>
      </c>
      <c r="D906" t="s">
        <v>255</v>
      </c>
      <c r="E906">
        <v>45638</v>
      </c>
      <c r="F906" t="s">
        <v>598</v>
      </c>
      <c r="G906" t="s">
        <v>77</v>
      </c>
      <c r="H906">
        <v>333</v>
      </c>
      <c r="I906">
        <v>2020</v>
      </c>
      <c r="J906">
        <v>76</v>
      </c>
      <c r="K906" t="s">
        <v>77</v>
      </c>
      <c r="L906" t="s">
        <v>598</v>
      </c>
      <c r="M906" t="s">
        <v>8955</v>
      </c>
      <c r="N906" t="s">
        <v>566</v>
      </c>
      <c r="O906" t="s">
        <v>1838</v>
      </c>
      <c r="P906">
        <v>18017392000167</v>
      </c>
      <c r="T906">
        <v>4086</v>
      </c>
      <c r="U906" t="s">
        <v>357</v>
      </c>
      <c r="V906" t="s">
        <v>93</v>
      </c>
      <c r="Z906" t="s">
        <v>6415</v>
      </c>
      <c r="AA906" t="s">
        <v>652</v>
      </c>
      <c r="AB906" t="s">
        <v>85</v>
      </c>
      <c r="AC906">
        <v>40000</v>
      </c>
      <c r="AD906" s="39">
        <v>43902.625532407408</v>
      </c>
      <c r="AE906" s="39">
        <v>43903.673692129632</v>
      </c>
      <c r="AF906" s="39">
        <v>43903.697777777779</v>
      </c>
      <c r="AG906" s="39">
        <v>43935.676168981481</v>
      </c>
      <c r="AH906" t="s">
        <v>10406</v>
      </c>
      <c r="AI906" t="s">
        <v>87</v>
      </c>
      <c r="AL906" s="39">
        <v>43935.680046296293</v>
      </c>
      <c r="AM906" t="s">
        <v>10407</v>
      </c>
      <c r="AN906" t="s">
        <v>9481</v>
      </c>
      <c r="AO906" t="s">
        <v>87</v>
      </c>
      <c r="AT906">
        <v>0</v>
      </c>
      <c r="AU906">
        <v>0</v>
      </c>
      <c r="AV906">
        <v>0</v>
      </c>
      <c r="AW906">
        <v>0</v>
      </c>
      <c r="AX906">
        <v>0</v>
      </c>
      <c r="AY906" t="s">
        <v>88</v>
      </c>
      <c r="AZ906">
        <v>43935.680046296293</v>
      </c>
      <c r="BS906" s="39">
        <v>44272.76599537037</v>
      </c>
    </row>
    <row r="907" spans="1:71" x14ac:dyDescent="0.25">
      <c r="A907" t="s">
        <v>4844</v>
      </c>
      <c r="B907">
        <v>1481</v>
      </c>
      <c r="C907" t="s">
        <v>254</v>
      </c>
      <c r="D907" t="s">
        <v>255</v>
      </c>
      <c r="E907">
        <v>45641</v>
      </c>
      <c r="F907" t="s">
        <v>598</v>
      </c>
      <c r="G907" t="s">
        <v>77</v>
      </c>
      <c r="H907">
        <v>334</v>
      </c>
      <c r="I907">
        <v>2020</v>
      </c>
      <c r="J907">
        <v>118</v>
      </c>
      <c r="K907" t="s">
        <v>77</v>
      </c>
      <c r="L907" t="s">
        <v>598</v>
      </c>
      <c r="M907" t="s">
        <v>8955</v>
      </c>
      <c r="N907" t="s">
        <v>3908</v>
      </c>
      <c r="O907" t="s">
        <v>4976</v>
      </c>
      <c r="P907">
        <v>18650945000114</v>
      </c>
      <c r="T907">
        <v>4086</v>
      </c>
      <c r="U907" t="s">
        <v>357</v>
      </c>
      <c r="V907" t="s">
        <v>93</v>
      </c>
      <c r="Z907" t="s">
        <v>6415</v>
      </c>
      <c r="AA907" t="s">
        <v>652</v>
      </c>
      <c r="AB907" t="s">
        <v>85</v>
      </c>
      <c r="AC907">
        <v>40000</v>
      </c>
      <c r="AD907" s="39">
        <v>43902.62641203704</v>
      </c>
      <c r="AE907" s="39">
        <v>43903.673692129632</v>
      </c>
      <c r="AF907" s="39">
        <v>43903.697777777779</v>
      </c>
      <c r="AG907" s="39">
        <v>43935.674340277779</v>
      </c>
      <c r="AH907" t="s">
        <v>10406</v>
      </c>
      <c r="AI907" t="s">
        <v>87</v>
      </c>
      <c r="AL907" s="39">
        <v>43935.680162037039</v>
      </c>
      <c r="AM907" t="s">
        <v>10407</v>
      </c>
      <c r="AN907" t="s">
        <v>9481</v>
      </c>
      <c r="AO907" t="s">
        <v>87</v>
      </c>
      <c r="AT907">
        <v>0</v>
      </c>
      <c r="AU907">
        <v>0</v>
      </c>
      <c r="AV907">
        <v>0</v>
      </c>
      <c r="AW907">
        <v>0</v>
      </c>
      <c r="AX907">
        <v>0</v>
      </c>
      <c r="AY907" t="s">
        <v>88</v>
      </c>
      <c r="AZ907">
        <v>43935.680162037039</v>
      </c>
      <c r="BS907" s="39">
        <v>44272.76599537037</v>
      </c>
    </row>
    <row r="908" spans="1:71" x14ac:dyDescent="0.25">
      <c r="A908" t="s">
        <v>4844</v>
      </c>
      <c r="B908">
        <v>1481</v>
      </c>
      <c r="C908" t="s">
        <v>254</v>
      </c>
      <c r="D908" t="s">
        <v>255</v>
      </c>
      <c r="E908">
        <v>45644</v>
      </c>
      <c r="F908" t="s">
        <v>598</v>
      </c>
      <c r="G908" t="s">
        <v>77</v>
      </c>
      <c r="H908">
        <v>335</v>
      </c>
      <c r="I908">
        <v>2020</v>
      </c>
      <c r="J908">
        <v>121</v>
      </c>
      <c r="K908" t="s">
        <v>77</v>
      </c>
      <c r="L908" t="s">
        <v>598</v>
      </c>
      <c r="M908" t="s">
        <v>8955</v>
      </c>
      <c r="N908" t="s">
        <v>1357</v>
      </c>
      <c r="O908" t="s">
        <v>1358</v>
      </c>
      <c r="P908">
        <v>18803072000132</v>
      </c>
      <c r="T908">
        <v>4086</v>
      </c>
      <c r="U908" t="s">
        <v>357</v>
      </c>
      <c r="V908" t="s">
        <v>93</v>
      </c>
      <c r="Z908" t="s">
        <v>6415</v>
      </c>
      <c r="AA908" t="s">
        <v>652</v>
      </c>
      <c r="AB908" t="s">
        <v>85</v>
      </c>
      <c r="AC908">
        <v>40000</v>
      </c>
      <c r="AD908" s="39">
        <v>43902.627476851849</v>
      </c>
      <c r="AE908" s="39">
        <v>43903.673692129632</v>
      </c>
      <c r="AF908" s="39">
        <v>43903.697777777779</v>
      </c>
      <c r="AG908" s="39">
        <v>43935.675937499997</v>
      </c>
      <c r="AH908" t="s">
        <v>10406</v>
      </c>
      <c r="AI908" t="s">
        <v>87</v>
      </c>
      <c r="AL908" s="39">
        <v>43935.680312500001</v>
      </c>
      <c r="AM908" t="s">
        <v>10407</v>
      </c>
      <c r="AN908" t="s">
        <v>9481</v>
      </c>
      <c r="AO908" t="s">
        <v>87</v>
      </c>
      <c r="AT908">
        <v>0</v>
      </c>
      <c r="AU908">
        <v>0</v>
      </c>
      <c r="AV908">
        <v>0</v>
      </c>
      <c r="AW908">
        <v>0</v>
      </c>
      <c r="AX908">
        <v>0</v>
      </c>
      <c r="AY908" t="s">
        <v>88</v>
      </c>
      <c r="AZ908">
        <v>43935.680312500001</v>
      </c>
      <c r="BS908" s="39">
        <v>44272.76599537037</v>
      </c>
    </row>
    <row r="909" spans="1:71" x14ac:dyDescent="0.25">
      <c r="A909" t="s">
        <v>4844</v>
      </c>
      <c r="B909">
        <v>1481</v>
      </c>
      <c r="C909" t="s">
        <v>254</v>
      </c>
      <c r="D909" t="s">
        <v>255</v>
      </c>
      <c r="E909">
        <v>47954</v>
      </c>
      <c r="F909" t="s">
        <v>598</v>
      </c>
      <c r="G909" t="s">
        <v>77</v>
      </c>
      <c r="H909">
        <v>336</v>
      </c>
      <c r="I909">
        <v>2020</v>
      </c>
      <c r="J909">
        <v>122</v>
      </c>
      <c r="K909" t="s">
        <v>77</v>
      </c>
      <c r="L909" t="s">
        <v>598</v>
      </c>
      <c r="M909" t="s">
        <v>8955</v>
      </c>
      <c r="N909" t="s">
        <v>606</v>
      </c>
      <c r="O909" t="s">
        <v>3583</v>
      </c>
      <c r="P909">
        <v>23539463000121</v>
      </c>
      <c r="T909">
        <v>4086</v>
      </c>
      <c r="U909" t="s">
        <v>357</v>
      </c>
      <c r="V909" t="s">
        <v>93</v>
      </c>
      <c r="Z909" t="s">
        <v>6416</v>
      </c>
      <c r="AA909" t="s">
        <v>652</v>
      </c>
      <c r="AB909" t="s">
        <v>85</v>
      </c>
      <c r="AC909">
        <v>40000</v>
      </c>
      <c r="AD909" s="39">
        <v>43906.640416666669</v>
      </c>
      <c r="AE909" s="39">
        <v>43908.419062499997</v>
      </c>
      <c r="AF909" s="39">
        <v>43908.573182870372</v>
      </c>
      <c r="AG909" s="39">
        <v>43935.676458333335</v>
      </c>
      <c r="AH909" t="s">
        <v>10406</v>
      </c>
      <c r="AI909" t="s">
        <v>87</v>
      </c>
      <c r="AL909" s="39">
        <v>43935.682592592595</v>
      </c>
      <c r="AM909" t="s">
        <v>10407</v>
      </c>
      <c r="AN909" t="s">
        <v>9481</v>
      </c>
      <c r="AO909" t="s">
        <v>87</v>
      </c>
      <c r="AT909">
        <v>0</v>
      </c>
      <c r="AU909">
        <v>0</v>
      </c>
      <c r="AV909">
        <v>0</v>
      </c>
      <c r="AW909">
        <v>0</v>
      </c>
      <c r="AX909">
        <v>0</v>
      </c>
      <c r="AY909" t="s">
        <v>88</v>
      </c>
      <c r="AZ909">
        <v>43935.682592592595</v>
      </c>
      <c r="BS909" s="39">
        <v>44272.76599537037</v>
      </c>
    </row>
    <row r="910" spans="1:71" x14ac:dyDescent="0.25">
      <c r="A910" t="s">
        <v>4844</v>
      </c>
      <c r="B910">
        <v>1481</v>
      </c>
      <c r="C910" t="s">
        <v>254</v>
      </c>
      <c r="D910" t="s">
        <v>255</v>
      </c>
      <c r="E910">
        <v>47957</v>
      </c>
      <c r="F910" t="s">
        <v>598</v>
      </c>
      <c r="G910" t="s">
        <v>77</v>
      </c>
      <c r="H910">
        <v>336</v>
      </c>
      <c r="I910">
        <v>2020</v>
      </c>
      <c r="J910">
        <v>77</v>
      </c>
      <c r="K910" t="s">
        <v>77</v>
      </c>
      <c r="L910" t="s">
        <v>598</v>
      </c>
      <c r="M910" t="s">
        <v>8955</v>
      </c>
      <c r="N910" t="s">
        <v>606</v>
      </c>
      <c r="O910" t="s">
        <v>3583</v>
      </c>
      <c r="P910">
        <v>23539463000121</v>
      </c>
      <c r="T910">
        <v>4086</v>
      </c>
      <c r="U910" t="s">
        <v>357</v>
      </c>
      <c r="V910" t="s">
        <v>93</v>
      </c>
      <c r="Z910" t="s">
        <v>10408</v>
      </c>
      <c r="AA910" t="s">
        <v>652</v>
      </c>
      <c r="AB910" t="s">
        <v>85</v>
      </c>
      <c r="AC910">
        <v>12602</v>
      </c>
      <c r="AD910" s="39">
        <v>43906.641423611109</v>
      </c>
      <c r="AI910" t="s">
        <v>87</v>
      </c>
      <c r="AL910" s="39">
        <v>43910.614930555559</v>
      </c>
      <c r="AM910" t="s">
        <v>10388</v>
      </c>
      <c r="AN910" t="s">
        <v>9643</v>
      </c>
      <c r="AO910" t="s">
        <v>87</v>
      </c>
      <c r="AT910">
        <v>0</v>
      </c>
      <c r="AU910">
        <v>0</v>
      </c>
      <c r="AV910">
        <v>0</v>
      </c>
      <c r="AW910">
        <v>0</v>
      </c>
      <c r="AX910">
        <v>0</v>
      </c>
      <c r="AY910" t="s">
        <v>88</v>
      </c>
      <c r="AZ910">
        <v>43910.614930555559</v>
      </c>
      <c r="BS910" s="39">
        <v>44272.76599537037</v>
      </c>
    </row>
    <row r="911" spans="1:71" x14ac:dyDescent="0.25">
      <c r="A911" t="s">
        <v>4844</v>
      </c>
      <c r="B911">
        <v>1481</v>
      </c>
      <c r="C911" t="s">
        <v>254</v>
      </c>
      <c r="D911" t="s">
        <v>255</v>
      </c>
      <c r="E911">
        <v>45654</v>
      </c>
      <c r="F911" t="s">
        <v>598</v>
      </c>
      <c r="G911" t="s">
        <v>77</v>
      </c>
      <c r="H911">
        <v>337</v>
      </c>
      <c r="I911">
        <v>2020</v>
      </c>
      <c r="J911">
        <v>72</v>
      </c>
      <c r="K911" t="s">
        <v>77</v>
      </c>
      <c r="L911" t="s">
        <v>598</v>
      </c>
      <c r="M911" t="s">
        <v>8955</v>
      </c>
      <c r="N911" t="s">
        <v>5108</v>
      </c>
      <c r="O911" t="s">
        <v>6359</v>
      </c>
      <c r="P911">
        <v>20716627000150</v>
      </c>
      <c r="T911">
        <v>4086</v>
      </c>
      <c r="U911" t="s">
        <v>357</v>
      </c>
      <c r="V911" t="s">
        <v>93</v>
      </c>
      <c r="Z911" t="s">
        <v>6415</v>
      </c>
      <c r="AA911" t="s">
        <v>652</v>
      </c>
      <c r="AB911" t="s">
        <v>85</v>
      </c>
      <c r="AC911">
        <v>40000</v>
      </c>
      <c r="AD911" s="39">
        <v>43902.630300925928</v>
      </c>
      <c r="AE911" s="39">
        <v>43903.68378472222</v>
      </c>
      <c r="AF911" s="39">
        <v>43903.697777777779</v>
      </c>
      <c r="AG911" s="39">
        <v>43935.67391203704</v>
      </c>
      <c r="AH911" t="s">
        <v>10406</v>
      </c>
      <c r="AI911" t="s">
        <v>87</v>
      </c>
      <c r="AL911" s="39">
        <v>43935.680428240739</v>
      </c>
      <c r="AM911" t="s">
        <v>10407</v>
      </c>
      <c r="AN911" t="s">
        <v>9481</v>
      </c>
      <c r="AO911" t="s">
        <v>87</v>
      </c>
      <c r="AT911">
        <v>0</v>
      </c>
      <c r="AU911">
        <v>0</v>
      </c>
      <c r="AV911">
        <v>0</v>
      </c>
      <c r="AW911">
        <v>0</v>
      </c>
      <c r="AX911">
        <v>0</v>
      </c>
      <c r="AY911" t="s">
        <v>88</v>
      </c>
      <c r="AZ911">
        <v>43935.680428240739</v>
      </c>
      <c r="BS911" s="39">
        <v>44272.76599537037</v>
      </c>
    </row>
    <row r="912" spans="1:71" x14ac:dyDescent="0.25">
      <c r="A912" t="s">
        <v>4844</v>
      </c>
      <c r="B912">
        <v>1481</v>
      </c>
      <c r="C912" t="s">
        <v>254</v>
      </c>
      <c r="D912" t="s">
        <v>255</v>
      </c>
      <c r="E912">
        <v>45661</v>
      </c>
      <c r="F912" t="s">
        <v>598</v>
      </c>
      <c r="G912" t="s">
        <v>77</v>
      </c>
      <c r="H912">
        <v>338</v>
      </c>
      <c r="I912">
        <v>2020</v>
      </c>
      <c r="J912">
        <v>111</v>
      </c>
      <c r="K912" t="s">
        <v>77</v>
      </c>
      <c r="L912" t="s">
        <v>598</v>
      </c>
      <c r="M912" t="s">
        <v>8955</v>
      </c>
      <c r="N912" t="s">
        <v>4777</v>
      </c>
      <c r="O912" t="s">
        <v>6398</v>
      </c>
      <c r="P912">
        <v>25223009000192</v>
      </c>
      <c r="T912">
        <v>4086</v>
      </c>
      <c r="U912" t="s">
        <v>357</v>
      </c>
      <c r="V912" t="s">
        <v>93</v>
      </c>
      <c r="Z912" t="s">
        <v>6415</v>
      </c>
      <c r="AA912" t="s">
        <v>652</v>
      </c>
      <c r="AB912" t="s">
        <v>85</v>
      </c>
      <c r="AC912">
        <v>40000</v>
      </c>
      <c r="AD912" s="39">
        <v>43902.631527777776</v>
      </c>
      <c r="AE912" s="39">
        <v>43903.68378472222</v>
      </c>
      <c r="AF912" s="39">
        <v>43903.697766203702</v>
      </c>
      <c r="AG912" s="39">
        <v>43935.672939814816</v>
      </c>
      <c r="AH912" t="s">
        <v>10406</v>
      </c>
      <c r="AI912" t="s">
        <v>87</v>
      </c>
      <c r="AL912" s="39">
        <v>43935.680543981478</v>
      </c>
      <c r="AM912" t="s">
        <v>10407</v>
      </c>
      <c r="AN912" t="s">
        <v>9481</v>
      </c>
      <c r="AO912" t="s">
        <v>87</v>
      </c>
      <c r="AT912">
        <v>0</v>
      </c>
      <c r="AU912">
        <v>0</v>
      </c>
      <c r="AV912">
        <v>0</v>
      </c>
      <c r="AW912">
        <v>0</v>
      </c>
      <c r="AX912">
        <v>0</v>
      </c>
      <c r="AY912" t="s">
        <v>88</v>
      </c>
      <c r="AZ912">
        <v>43935.680543981478</v>
      </c>
      <c r="BS912" s="39">
        <v>44272.76599537037</v>
      </c>
    </row>
    <row r="913" spans="1:71" x14ac:dyDescent="0.25">
      <c r="A913" t="s">
        <v>4844</v>
      </c>
      <c r="B913">
        <v>1481</v>
      </c>
      <c r="C913" t="s">
        <v>254</v>
      </c>
      <c r="D913" t="s">
        <v>255</v>
      </c>
      <c r="E913">
        <v>45664</v>
      </c>
      <c r="F913" t="s">
        <v>598</v>
      </c>
      <c r="G913" t="s">
        <v>77</v>
      </c>
      <c r="H913">
        <v>339</v>
      </c>
      <c r="I913">
        <v>2020</v>
      </c>
      <c r="J913">
        <v>116</v>
      </c>
      <c r="K913" t="s">
        <v>77</v>
      </c>
      <c r="L913" t="s">
        <v>598</v>
      </c>
      <c r="M913" t="s">
        <v>8955</v>
      </c>
      <c r="N913" t="s">
        <v>3046</v>
      </c>
      <c r="O913" t="s">
        <v>6349</v>
      </c>
      <c r="P913">
        <v>24891418000102</v>
      </c>
      <c r="T913">
        <v>4086</v>
      </c>
      <c r="U913" t="s">
        <v>357</v>
      </c>
      <c r="V913" t="s">
        <v>93</v>
      </c>
      <c r="Z913" t="s">
        <v>6415</v>
      </c>
      <c r="AA913" t="s">
        <v>652</v>
      </c>
      <c r="AB913" t="s">
        <v>85</v>
      </c>
      <c r="AC913">
        <v>40000</v>
      </c>
      <c r="AD913" s="39">
        <v>43902.632569444446</v>
      </c>
      <c r="AE913" s="39">
        <v>43903.68378472222</v>
      </c>
      <c r="AF913" s="39">
        <v>43903.697766203702</v>
      </c>
      <c r="AG913" s="39">
        <v>43935.674085648148</v>
      </c>
      <c r="AH913" t="s">
        <v>10406</v>
      </c>
      <c r="AI913" t="s">
        <v>87</v>
      </c>
      <c r="AL913" s="39">
        <v>43935.680648148147</v>
      </c>
      <c r="AM913" t="s">
        <v>10407</v>
      </c>
      <c r="AN913" t="s">
        <v>9481</v>
      </c>
      <c r="AO913" t="s">
        <v>87</v>
      </c>
      <c r="AT913">
        <v>0</v>
      </c>
      <c r="AU913">
        <v>0</v>
      </c>
      <c r="AV913">
        <v>0</v>
      </c>
      <c r="AW913">
        <v>0</v>
      </c>
      <c r="AX913">
        <v>0</v>
      </c>
      <c r="AY913" t="s">
        <v>88</v>
      </c>
      <c r="AZ913">
        <v>43935.680648148147</v>
      </c>
      <c r="BS913" s="39">
        <v>44272.76599537037</v>
      </c>
    </row>
    <row r="914" spans="1:71" x14ac:dyDescent="0.25">
      <c r="A914" t="s">
        <v>4844</v>
      </c>
      <c r="B914">
        <v>1481</v>
      </c>
      <c r="C914" t="s">
        <v>254</v>
      </c>
      <c r="D914" t="s">
        <v>255</v>
      </c>
      <c r="E914">
        <v>45667</v>
      </c>
      <c r="F914" t="s">
        <v>598</v>
      </c>
      <c r="G914" t="s">
        <v>77</v>
      </c>
      <c r="H914">
        <v>340</v>
      </c>
      <c r="I914">
        <v>2020</v>
      </c>
      <c r="J914">
        <v>113</v>
      </c>
      <c r="K914" t="s">
        <v>77</v>
      </c>
      <c r="L914" t="s">
        <v>598</v>
      </c>
      <c r="M914" t="s">
        <v>8955</v>
      </c>
      <c r="N914" t="s">
        <v>6346</v>
      </c>
      <c r="O914" t="s">
        <v>6374</v>
      </c>
      <c r="P914">
        <v>18017368000128</v>
      </c>
      <c r="T914">
        <v>4086</v>
      </c>
      <c r="U914" t="s">
        <v>357</v>
      </c>
      <c r="V914" t="s">
        <v>93</v>
      </c>
      <c r="Z914" t="s">
        <v>10409</v>
      </c>
      <c r="AA914" t="s">
        <v>652</v>
      </c>
      <c r="AB914" t="s">
        <v>85</v>
      </c>
      <c r="AC914">
        <v>40000</v>
      </c>
      <c r="AD914" s="39">
        <v>43902.633449074077</v>
      </c>
      <c r="AE914" s="39">
        <v>43903.68378472222</v>
      </c>
      <c r="AF914" s="39">
        <v>43903.697766203702</v>
      </c>
      <c r="AG914" s="39">
        <v>43935.673078703701</v>
      </c>
      <c r="AH914" t="s">
        <v>10406</v>
      </c>
      <c r="AI914" t="s">
        <v>87</v>
      </c>
      <c r="AL914" s="39">
        <v>43935.680752314816</v>
      </c>
      <c r="AM914" t="s">
        <v>10407</v>
      </c>
      <c r="AN914" t="s">
        <v>9481</v>
      </c>
      <c r="AO914" t="s">
        <v>87</v>
      </c>
      <c r="AT914">
        <v>0</v>
      </c>
      <c r="AU914">
        <v>0</v>
      </c>
      <c r="AV914">
        <v>0</v>
      </c>
      <c r="AW914">
        <v>0</v>
      </c>
      <c r="AX914">
        <v>0</v>
      </c>
      <c r="AY914" t="s">
        <v>88</v>
      </c>
      <c r="AZ914">
        <v>43935.680752314816</v>
      </c>
      <c r="BS914" s="39">
        <v>44272.76599537037</v>
      </c>
    </row>
    <row r="915" spans="1:71" x14ac:dyDescent="0.25">
      <c r="A915" t="s">
        <v>4844</v>
      </c>
      <c r="B915">
        <v>1481</v>
      </c>
      <c r="C915" t="s">
        <v>254</v>
      </c>
      <c r="D915" t="s">
        <v>255</v>
      </c>
      <c r="E915">
        <v>45685</v>
      </c>
      <c r="F915" t="s">
        <v>598</v>
      </c>
      <c r="G915" t="s">
        <v>77</v>
      </c>
      <c r="H915">
        <v>344</v>
      </c>
      <c r="I915">
        <v>2020</v>
      </c>
      <c r="J915">
        <v>115</v>
      </c>
      <c r="K915" t="s">
        <v>77</v>
      </c>
      <c r="L915" t="s">
        <v>598</v>
      </c>
      <c r="M915" t="s">
        <v>8955</v>
      </c>
      <c r="N915" t="s">
        <v>4596</v>
      </c>
      <c r="O915" t="s">
        <v>5441</v>
      </c>
      <c r="P915">
        <v>1612477000190</v>
      </c>
      <c r="T915">
        <v>4086</v>
      </c>
      <c r="U915" t="s">
        <v>357</v>
      </c>
      <c r="V915" t="s">
        <v>93</v>
      </c>
      <c r="Z915" t="s">
        <v>6417</v>
      </c>
      <c r="AA915" t="s">
        <v>652</v>
      </c>
      <c r="AB915" t="s">
        <v>85</v>
      </c>
      <c r="AC915">
        <v>40000</v>
      </c>
      <c r="AD915" s="39">
        <v>43902.637442129628</v>
      </c>
      <c r="AE915" s="39">
        <v>43903.68378472222</v>
      </c>
      <c r="AF915" s="39">
        <v>43903.697754629633</v>
      </c>
      <c r="AG915" s="39">
        <v>43935.673715277779</v>
      </c>
      <c r="AH915" t="s">
        <v>10406</v>
      </c>
      <c r="AI915" t="s">
        <v>87</v>
      </c>
      <c r="AL915" s="39">
        <v>43935.680868055555</v>
      </c>
      <c r="AM915" t="s">
        <v>10407</v>
      </c>
      <c r="AN915" t="s">
        <v>9481</v>
      </c>
      <c r="AO915" t="s">
        <v>87</v>
      </c>
      <c r="AT915">
        <v>0</v>
      </c>
      <c r="AU915">
        <v>0</v>
      </c>
      <c r="AV915">
        <v>0</v>
      </c>
      <c r="AW915">
        <v>0</v>
      </c>
      <c r="AX915">
        <v>0</v>
      </c>
      <c r="AY915" t="s">
        <v>88</v>
      </c>
      <c r="AZ915">
        <v>43935.680868055555</v>
      </c>
      <c r="BS915" s="39">
        <v>44272.76599537037</v>
      </c>
    </row>
    <row r="916" spans="1:71" x14ac:dyDescent="0.25">
      <c r="A916" t="s">
        <v>4844</v>
      </c>
      <c r="B916">
        <v>1481</v>
      </c>
      <c r="C916" t="s">
        <v>254</v>
      </c>
      <c r="D916" t="s">
        <v>255</v>
      </c>
      <c r="E916">
        <v>45687</v>
      </c>
      <c r="F916" t="s">
        <v>598</v>
      </c>
      <c r="G916" t="s">
        <v>77</v>
      </c>
      <c r="H916">
        <v>345</v>
      </c>
      <c r="I916">
        <v>2020</v>
      </c>
      <c r="J916">
        <v>74</v>
      </c>
      <c r="K916" t="s">
        <v>77</v>
      </c>
      <c r="L916" t="s">
        <v>598</v>
      </c>
      <c r="M916" t="s">
        <v>8955</v>
      </c>
      <c r="N916" t="s">
        <v>2133</v>
      </c>
      <c r="O916" t="s">
        <v>6387</v>
      </c>
      <c r="P916">
        <v>25224304000163</v>
      </c>
      <c r="T916">
        <v>4086</v>
      </c>
      <c r="U916" t="s">
        <v>357</v>
      </c>
      <c r="V916" t="s">
        <v>93</v>
      </c>
      <c r="Z916" t="s">
        <v>6418</v>
      </c>
      <c r="AA916" t="s">
        <v>652</v>
      </c>
      <c r="AB916" t="s">
        <v>85</v>
      </c>
      <c r="AC916">
        <v>20000</v>
      </c>
      <c r="AD916" s="39">
        <v>43902.638657407406</v>
      </c>
      <c r="AE916" s="39">
        <v>43903.68377314815</v>
      </c>
      <c r="AF916" s="39">
        <v>43903.697754629633</v>
      </c>
      <c r="AG916" s="39">
        <v>43935.674976851849</v>
      </c>
      <c r="AH916" t="s">
        <v>10406</v>
      </c>
      <c r="AI916" t="s">
        <v>87</v>
      </c>
      <c r="AL916" s="39">
        <v>43935.680972222224</v>
      </c>
      <c r="AM916" t="s">
        <v>10407</v>
      </c>
      <c r="AN916" t="s">
        <v>9481</v>
      </c>
      <c r="AO916" t="s">
        <v>87</v>
      </c>
      <c r="AT916">
        <v>0</v>
      </c>
      <c r="AU916">
        <v>0</v>
      </c>
      <c r="AV916">
        <v>0</v>
      </c>
      <c r="AW916">
        <v>0</v>
      </c>
      <c r="AX916">
        <v>0</v>
      </c>
      <c r="AY916" t="s">
        <v>88</v>
      </c>
      <c r="AZ916">
        <v>43935.680972222224</v>
      </c>
      <c r="BS916" s="39">
        <v>44272.76599537037</v>
      </c>
    </row>
    <row r="917" spans="1:71" x14ac:dyDescent="0.25">
      <c r="A917" t="s">
        <v>4844</v>
      </c>
      <c r="B917">
        <v>1481</v>
      </c>
      <c r="C917" t="s">
        <v>254</v>
      </c>
      <c r="D917" t="s">
        <v>255</v>
      </c>
      <c r="E917">
        <v>45706</v>
      </c>
      <c r="F917" t="s">
        <v>598</v>
      </c>
      <c r="G917" t="s">
        <v>77</v>
      </c>
      <c r="H917">
        <v>371</v>
      </c>
      <c r="I917">
        <v>2020</v>
      </c>
      <c r="J917">
        <v>64</v>
      </c>
      <c r="K917" t="s">
        <v>77</v>
      </c>
      <c r="L917" t="s">
        <v>598</v>
      </c>
      <c r="M917" t="s">
        <v>8955</v>
      </c>
      <c r="N917" t="s">
        <v>544</v>
      </c>
      <c r="O917" t="s">
        <v>1109</v>
      </c>
      <c r="P917">
        <v>22678874000135</v>
      </c>
      <c r="T917">
        <v>4086</v>
      </c>
      <c r="U917" t="s">
        <v>357</v>
      </c>
      <c r="V917" t="s">
        <v>83</v>
      </c>
      <c r="Z917" t="s">
        <v>10410</v>
      </c>
      <c r="AA917" t="s">
        <v>9509</v>
      </c>
      <c r="AB917" t="s">
        <v>85</v>
      </c>
      <c r="AC917">
        <v>50000</v>
      </c>
      <c r="AD917" s="39">
        <v>43902.641898148147</v>
      </c>
      <c r="AE917" s="39">
        <v>43903.68377314815</v>
      </c>
      <c r="AF917" s="39">
        <v>43903.698379629626</v>
      </c>
      <c r="AI917" t="s">
        <v>87</v>
      </c>
      <c r="AL917" s="39">
        <v>44216.962789351855</v>
      </c>
      <c r="AM917" t="s">
        <v>9510</v>
      </c>
      <c r="AN917" t="s">
        <v>8951</v>
      </c>
      <c r="AO917" t="s">
        <v>87</v>
      </c>
      <c r="AR917">
        <v>50000</v>
      </c>
      <c r="AT917">
        <v>0</v>
      </c>
      <c r="AU917">
        <v>0</v>
      </c>
      <c r="AV917">
        <v>0</v>
      </c>
      <c r="AW917">
        <v>0</v>
      </c>
      <c r="AX917">
        <v>0</v>
      </c>
      <c r="AY917" t="s">
        <v>88</v>
      </c>
      <c r="AZ917">
        <v>44216.962789351855</v>
      </c>
      <c r="BS917" s="39">
        <v>44272.76599537037</v>
      </c>
    </row>
    <row r="918" spans="1:71" x14ac:dyDescent="0.25">
      <c r="A918" t="s">
        <v>4844</v>
      </c>
      <c r="B918">
        <v>1481</v>
      </c>
      <c r="C918" t="s">
        <v>254</v>
      </c>
      <c r="D918" t="s">
        <v>255</v>
      </c>
      <c r="E918">
        <v>45708</v>
      </c>
      <c r="F918" t="s">
        <v>598</v>
      </c>
      <c r="G918" t="s">
        <v>77</v>
      </c>
      <c r="H918">
        <v>372</v>
      </c>
      <c r="I918">
        <v>2020</v>
      </c>
      <c r="J918">
        <v>57</v>
      </c>
      <c r="K918" t="s">
        <v>77</v>
      </c>
      <c r="L918" t="s">
        <v>598</v>
      </c>
      <c r="M918" t="s">
        <v>8955</v>
      </c>
      <c r="N918" t="s">
        <v>566</v>
      </c>
      <c r="O918" t="s">
        <v>1838</v>
      </c>
      <c r="P918">
        <v>18017392000167</v>
      </c>
      <c r="T918">
        <v>4086</v>
      </c>
      <c r="U918" t="s">
        <v>357</v>
      </c>
      <c r="V918" t="s">
        <v>83</v>
      </c>
      <c r="Z918" t="s">
        <v>10410</v>
      </c>
      <c r="AA918" t="s">
        <v>9509</v>
      </c>
      <c r="AB918" t="s">
        <v>85</v>
      </c>
      <c r="AC918">
        <v>50000</v>
      </c>
      <c r="AD918" s="39">
        <v>43902.642731481479</v>
      </c>
      <c r="AE918" s="39">
        <v>43903.68377314815</v>
      </c>
      <c r="AF918" s="39">
        <v>43903.698379629626</v>
      </c>
      <c r="AI918" t="s">
        <v>87</v>
      </c>
      <c r="AL918" s="39">
        <v>44216.962500000001</v>
      </c>
      <c r="AM918" t="s">
        <v>9510</v>
      </c>
      <c r="AN918" t="s">
        <v>8951</v>
      </c>
      <c r="AO918" t="s">
        <v>87</v>
      </c>
      <c r="AR918">
        <v>50000</v>
      </c>
      <c r="AT918">
        <v>0</v>
      </c>
      <c r="AU918">
        <v>0</v>
      </c>
      <c r="AV918">
        <v>0</v>
      </c>
      <c r="AW918">
        <v>0</v>
      </c>
      <c r="AX918">
        <v>0</v>
      </c>
      <c r="AY918" t="s">
        <v>88</v>
      </c>
      <c r="AZ918">
        <v>44216.962500000001</v>
      </c>
      <c r="BS918" s="39">
        <v>44272.76599537037</v>
      </c>
    </row>
    <row r="919" spans="1:71" x14ac:dyDescent="0.25">
      <c r="A919" t="s">
        <v>4844</v>
      </c>
      <c r="B919">
        <v>1481</v>
      </c>
      <c r="C919" t="s">
        <v>254</v>
      </c>
      <c r="D919" t="s">
        <v>255</v>
      </c>
      <c r="E919">
        <v>45711</v>
      </c>
      <c r="F919" t="s">
        <v>598</v>
      </c>
      <c r="G919" t="s">
        <v>77</v>
      </c>
      <c r="H919">
        <v>373</v>
      </c>
      <c r="I919">
        <v>2020</v>
      </c>
      <c r="J919">
        <v>112</v>
      </c>
      <c r="K919" t="s">
        <v>77</v>
      </c>
      <c r="L919" t="s">
        <v>598</v>
      </c>
      <c r="M919" t="s">
        <v>8955</v>
      </c>
      <c r="N919" t="s">
        <v>3908</v>
      </c>
      <c r="O919" t="s">
        <v>4976</v>
      </c>
      <c r="P919">
        <v>18650945000114</v>
      </c>
      <c r="T919">
        <v>4086</v>
      </c>
      <c r="U919" t="s">
        <v>357</v>
      </c>
      <c r="V919" t="s">
        <v>83</v>
      </c>
      <c r="Z919" t="s">
        <v>10410</v>
      </c>
      <c r="AA919" t="s">
        <v>9509</v>
      </c>
      <c r="AB919" t="s">
        <v>85</v>
      </c>
      <c r="AC919">
        <v>50000</v>
      </c>
      <c r="AD919" s="39">
        <v>43902.643506944441</v>
      </c>
      <c r="AE919" s="39">
        <v>43903.68377314815</v>
      </c>
      <c r="AF919" s="39">
        <v>43903.698379629626</v>
      </c>
      <c r="AG919" s="39">
        <v>43935.672766203701</v>
      </c>
      <c r="AH919" t="s">
        <v>10406</v>
      </c>
      <c r="AI919" t="s">
        <v>87</v>
      </c>
      <c r="AL919" s="39">
        <v>43935.681076388886</v>
      </c>
      <c r="AM919" t="s">
        <v>10407</v>
      </c>
      <c r="AN919" t="s">
        <v>9481</v>
      </c>
      <c r="AO919" t="s">
        <v>87</v>
      </c>
      <c r="AT919">
        <v>0</v>
      </c>
      <c r="AU919">
        <v>0</v>
      </c>
      <c r="AV919">
        <v>0</v>
      </c>
      <c r="AW919">
        <v>0</v>
      </c>
      <c r="AX919">
        <v>0</v>
      </c>
      <c r="AY919" t="s">
        <v>88</v>
      </c>
      <c r="AZ919">
        <v>43935.681076388886</v>
      </c>
      <c r="BS919" s="39">
        <v>44272.76599537037</v>
      </c>
    </row>
    <row r="920" spans="1:71" x14ac:dyDescent="0.25">
      <c r="A920" t="s">
        <v>4844</v>
      </c>
      <c r="B920">
        <v>1481</v>
      </c>
      <c r="C920" t="s">
        <v>254</v>
      </c>
      <c r="D920" t="s">
        <v>255</v>
      </c>
      <c r="E920">
        <v>45715</v>
      </c>
      <c r="F920" t="s">
        <v>598</v>
      </c>
      <c r="G920" t="s">
        <v>77</v>
      </c>
      <c r="H920">
        <v>374</v>
      </c>
      <c r="I920">
        <v>2020</v>
      </c>
      <c r="J920">
        <v>68</v>
      </c>
      <c r="K920" t="s">
        <v>77</v>
      </c>
      <c r="L920" t="s">
        <v>598</v>
      </c>
      <c r="M920" t="s">
        <v>8955</v>
      </c>
      <c r="N920" t="s">
        <v>1357</v>
      </c>
      <c r="O920" t="s">
        <v>1358</v>
      </c>
      <c r="P920">
        <v>18803072000132</v>
      </c>
      <c r="T920">
        <v>4086</v>
      </c>
      <c r="U920" t="s">
        <v>357</v>
      </c>
      <c r="V920" t="s">
        <v>83</v>
      </c>
      <c r="Z920" t="s">
        <v>10410</v>
      </c>
      <c r="AA920" t="s">
        <v>9509</v>
      </c>
      <c r="AB920" t="s">
        <v>85</v>
      </c>
      <c r="AC920">
        <v>50000</v>
      </c>
      <c r="AD920" s="39">
        <v>43902.644803240742</v>
      </c>
      <c r="AE920" s="39">
        <v>43905.96025462963</v>
      </c>
      <c r="AF920" s="39">
        <v>43906.527870370373</v>
      </c>
      <c r="AI920" t="s">
        <v>87</v>
      </c>
      <c r="AL920" s="39">
        <v>44216.961909722224</v>
      </c>
      <c r="AM920" t="s">
        <v>9510</v>
      </c>
      <c r="AN920" t="s">
        <v>8951</v>
      </c>
      <c r="AO920" t="s">
        <v>87</v>
      </c>
      <c r="AR920">
        <v>50000</v>
      </c>
      <c r="AT920">
        <v>0</v>
      </c>
      <c r="AU920">
        <v>0</v>
      </c>
      <c r="AV920">
        <v>0</v>
      </c>
      <c r="AW920">
        <v>0</v>
      </c>
      <c r="AX920">
        <v>0</v>
      </c>
      <c r="AY920" t="s">
        <v>88</v>
      </c>
      <c r="AZ920">
        <v>44216.961909722224</v>
      </c>
      <c r="BS920" s="39">
        <v>44272.76599537037</v>
      </c>
    </row>
    <row r="921" spans="1:71" x14ac:dyDescent="0.25">
      <c r="A921" t="s">
        <v>4844</v>
      </c>
      <c r="B921">
        <v>1481</v>
      </c>
      <c r="C921" t="s">
        <v>254</v>
      </c>
      <c r="D921" t="s">
        <v>255</v>
      </c>
      <c r="E921">
        <v>45719</v>
      </c>
      <c r="F921" t="s">
        <v>598</v>
      </c>
      <c r="G921" t="s">
        <v>77</v>
      </c>
      <c r="H921">
        <v>375</v>
      </c>
      <c r="I921">
        <v>2020</v>
      </c>
      <c r="J921">
        <v>98</v>
      </c>
      <c r="K921" t="s">
        <v>77</v>
      </c>
      <c r="L921" t="s">
        <v>598</v>
      </c>
      <c r="M921" t="s">
        <v>8955</v>
      </c>
      <c r="N921" t="s">
        <v>568</v>
      </c>
      <c r="O921" t="s">
        <v>1901</v>
      </c>
      <c r="P921">
        <v>21461546000110</v>
      </c>
      <c r="T921">
        <v>4086</v>
      </c>
      <c r="U921" t="s">
        <v>357</v>
      </c>
      <c r="V921" t="s">
        <v>83</v>
      </c>
      <c r="Z921" t="s">
        <v>10410</v>
      </c>
      <c r="AA921" t="s">
        <v>9509</v>
      </c>
      <c r="AB921" t="s">
        <v>85</v>
      </c>
      <c r="AC921">
        <v>50000</v>
      </c>
      <c r="AD921" s="39">
        <v>43902.646354166667</v>
      </c>
      <c r="AE921" s="39">
        <v>43905.96025462963</v>
      </c>
      <c r="AG921" s="39">
        <v>43906.529085648152</v>
      </c>
      <c r="AH921" t="s">
        <v>10411</v>
      </c>
      <c r="AI921" t="s">
        <v>87</v>
      </c>
      <c r="AL921" s="39">
        <v>43906.624884259261</v>
      </c>
      <c r="AM921" t="s">
        <v>10412</v>
      </c>
      <c r="AN921" t="s">
        <v>9483</v>
      </c>
      <c r="AO921" t="s">
        <v>87</v>
      </c>
      <c r="AT921">
        <v>0</v>
      </c>
      <c r="AU921">
        <v>0</v>
      </c>
      <c r="AV921">
        <v>0</v>
      </c>
      <c r="AW921">
        <v>0</v>
      </c>
      <c r="AX921">
        <v>0</v>
      </c>
      <c r="AY921" t="s">
        <v>88</v>
      </c>
      <c r="AZ921">
        <v>43906.624884259261</v>
      </c>
      <c r="BS921" s="39">
        <v>44272.76599537037</v>
      </c>
    </row>
    <row r="922" spans="1:71" x14ac:dyDescent="0.25">
      <c r="A922" t="s">
        <v>4844</v>
      </c>
      <c r="B922">
        <v>1481</v>
      </c>
      <c r="C922" t="s">
        <v>254</v>
      </c>
      <c r="D922" t="s">
        <v>255</v>
      </c>
      <c r="E922">
        <v>47899</v>
      </c>
      <c r="F922" t="s">
        <v>598</v>
      </c>
      <c r="G922" t="s">
        <v>77</v>
      </c>
      <c r="H922">
        <v>375</v>
      </c>
      <c r="I922">
        <v>2020</v>
      </c>
      <c r="J922">
        <v>110</v>
      </c>
      <c r="K922" t="s">
        <v>77</v>
      </c>
      <c r="L922" t="s">
        <v>598</v>
      </c>
      <c r="M922" t="s">
        <v>8955</v>
      </c>
      <c r="N922" t="s">
        <v>606</v>
      </c>
      <c r="O922" t="s">
        <v>3583</v>
      </c>
      <c r="P922">
        <v>23539463000121</v>
      </c>
      <c r="T922">
        <v>4086</v>
      </c>
      <c r="U922" t="s">
        <v>357</v>
      </c>
      <c r="V922" t="s">
        <v>83</v>
      </c>
      <c r="Z922" t="s">
        <v>10410</v>
      </c>
      <c r="AA922" t="s">
        <v>9509</v>
      </c>
      <c r="AB922" t="s">
        <v>85</v>
      </c>
      <c r="AC922">
        <v>50000</v>
      </c>
      <c r="AD922" s="39">
        <v>43906.62636574074</v>
      </c>
      <c r="AE922" s="39">
        <v>43908.419062499997</v>
      </c>
      <c r="AF922" s="39">
        <v>43908.569328703707</v>
      </c>
      <c r="AG922" s="39">
        <v>43935.672476851854</v>
      </c>
      <c r="AH922" t="s">
        <v>10406</v>
      </c>
      <c r="AI922" t="s">
        <v>87</v>
      </c>
      <c r="AL922" s="39">
        <v>43935.682326388887</v>
      </c>
      <c r="AM922" t="s">
        <v>10407</v>
      </c>
      <c r="AN922" t="s">
        <v>9481</v>
      </c>
      <c r="AO922" t="s">
        <v>87</v>
      </c>
      <c r="AT922">
        <v>0</v>
      </c>
      <c r="AU922">
        <v>0</v>
      </c>
      <c r="AV922">
        <v>0</v>
      </c>
      <c r="AW922">
        <v>0</v>
      </c>
      <c r="AX922">
        <v>0</v>
      </c>
      <c r="AY922" t="s">
        <v>88</v>
      </c>
      <c r="AZ922">
        <v>43935.682326388887</v>
      </c>
      <c r="BS922" s="39">
        <v>44272.76599537037</v>
      </c>
    </row>
    <row r="923" spans="1:71" x14ac:dyDescent="0.25">
      <c r="A923" t="s">
        <v>4844</v>
      </c>
      <c r="B923">
        <v>1481</v>
      </c>
      <c r="C923" t="s">
        <v>254</v>
      </c>
      <c r="D923" t="s">
        <v>255</v>
      </c>
      <c r="E923">
        <v>45724</v>
      </c>
      <c r="F923" t="s">
        <v>598</v>
      </c>
      <c r="G923" t="s">
        <v>77</v>
      </c>
      <c r="H923">
        <v>376</v>
      </c>
      <c r="I923">
        <v>2020</v>
      </c>
      <c r="J923">
        <v>97</v>
      </c>
      <c r="K923" t="s">
        <v>77</v>
      </c>
      <c r="L923" t="s">
        <v>598</v>
      </c>
      <c r="M923" t="s">
        <v>8955</v>
      </c>
      <c r="N923" t="s">
        <v>606</v>
      </c>
      <c r="O923" t="s">
        <v>3583</v>
      </c>
      <c r="P923">
        <v>23539463000121</v>
      </c>
      <c r="T923">
        <v>4086</v>
      </c>
      <c r="U923" t="s">
        <v>357</v>
      </c>
      <c r="V923" t="s">
        <v>83</v>
      </c>
      <c r="Z923" t="s">
        <v>10410</v>
      </c>
      <c r="AA923" t="s">
        <v>9509</v>
      </c>
      <c r="AB923" t="s">
        <v>85</v>
      </c>
      <c r="AC923">
        <v>50000</v>
      </c>
      <c r="AD923" s="39">
        <v>43902.647789351853</v>
      </c>
      <c r="AE923" s="39">
        <v>43905.96025462963</v>
      </c>
      <c r="AG923" s="39">
        <v>43906.529583333337</v>
      </c>
      <c r="AH923" t="s">
        <v>10413</v>
      </c>
      <c r="AI923" t="s">
        <v>87</v>
      </c>
      <c r="AL923" s="39">
        <v>43906.624895833331</v>
      </c>
      <c r="AM923" t="s">
        <v>10412</v>
      </c>
      <c r="AN923" t="s">
        <v>9483</v>
      </c>
      <c r="AO923" t="s">
        <v>87</v>
      </c>
      <c r="AT923">
        <v>0</v>
      </c>
      <c r="AU923">
        <v>0</v>
      </c>
      <c r="AV923">
        <v>0</v>
      </c>
      <c r="AW923">
        <v>0</v>
      </c>
      <c r="AX923">
        <v>0</v>
      </c>
      <c r="AY923" t="s">
        <v>88</v>
      </c>
      <c r="AZ923">
        <v>43906.624895833331</v>
      </c>
      <c r="BS923" s="39">
        <v>44272.76599537037</v>
      </c>
    </row>
    <row r="924" spans="1:71" x14ac:dyDescent="0.25">
      <c r="A924" t="s">
        <v>4844</v>
      </c>
      <c r="B924">
        <v>1481</v>
      </c>
      <c r="C924" t="s">
        <v>254</v>
      </c>
      <c r="D924" t="s">
        <v>255</v>
      </c>
      <c r="E924">
        <v>47900</v>
      </c>
      <c r="F924" t="s">
        <v>598</v>
      </c>
      <c r="G924" t="s">
        <v>77</v>
      </c>
      <c r="H924">
        <v>376</v>
      </c>
      <c r="I924">
        <v>2020</v>
      </c>
      <c r="J924">
        <v>114</v>
      </c>
      <c r="K924" t="s">
        <v>77</v>
      </c>
      <c r="L924" t="s">
        <v>598</v>
      </c>
      <c r="M924" t="s">
        <v>8955</v>
      </c>
      <c r="N924" t="s">
        <v>568</v>
      </c>
      <c r="O924" t="s">
        <v>1901</v>
      </c>
      <c r="P924">
        <v>21461546000110</v>
      </c>
      <c r="T924">
        <v>4086</v>
      </c>
      <c r="U924" t="s">
        <v>357</v>
      </c>
      <c r="V924" t="s">
        <v>83</v>
      </c>
      <c r="Z924" t="s">
        <v>10410</v>
      </c>
      <c r="AA924" t="s">
        <v>9509</v>
      </c>
      <c r="AB924" t="s">
        <v>85</v>
      </c>
      <c r="AC924">
        <v>50000</v>
      </c>
      <c r="AD924" s="39">
        <v>43906.627083333333</v>
      </c>
      <c r="AE924" s="39">
        <v>43908.419062499997</v>
      </c>
      <c r="AF924" s="39">
        <v>43908.56958333333</v>
      </c>
      <c r="AG924" s="39">
        <v>43935.673298611109</v>
      </c>
      <c r="AH924" t="s">
        <v>10406</v>
      </c>
      <c r="AI924" t="s">
        <v>87</v>
      </c>
      <c r="AL924" s="39">
        <v>43935.682476851849</v>
      </c>
      <c r="AM924" t="s">
        <v>10407</v>
      </c>
      <c r="AN924" t="s">
        <v>9481</v>
      </c>
      <c r="AO924" t="s">
        <v>87</v>
      </c>
      <c r="AT924">
        <v>0</v>
      </c>
      <c r="AU924">
        <v>0</v>
      </c>
      <c r="AV924">
        <v>0</v>
      </c>
      <c r="AW924">
        <v>0</v>
      </c>
      <c r="AX924">
        <v>0</v>
      </c>
      <c r="AY924" t="s">
        <v>88</v>
      </c>
      <c r="AZ924">
        <v>43935.682476851849</v>
      </c>
      <c r="BS924" s="39">
        <v>44272.76599537037</v>
      </c>
    </row>
    <row r="925" spans="1:71" x14ac:dyDescent="0.25">
      <c r="A925" t="s">
        <v>4844</v>
      </c>
      <c r="B925">
        <v>1481</v>
      </c>
      <c r="C925" t="s">
        <v>254</v>
      </c>
      <c r="D925" t="s">
        <v>255</v>
      </c>
      <c r="E925">
        <v>45726</v>
      </c>
      <c r="F925" t="s">
        <v>598</v>
      </c>
      <c r="G925" t="s">
        <v>77</v>
      </c>
      <c r="H925">
        <v>377</v>
      </c>
      <c r="I925">
        <v>2020</v>
      </c>
      <c r="J925">
        <v>120</v>
      </c>
      <c r="K925" t="s">
        <v>77</v>
      </c>
      <c r="L925" t="s">
        <v>598</v>
      </c>
      <c r="M925" t="s">
        <v>8955</v>
      </c>
      <c r="N925" t="s">
        <v>5108</v>
      </c>
      <c r="O925" t="s">
        <v>6359</v>
      </c>
      <c r="P925">
        <v>20716627000150</v>
      </c>
      <c r="T925">
        <v>4086</v>
      </c>
      <c r="U925" t="s">
        <v>357</v>
      </c>
      <c r="V925" t="s">
        <v>83</v>
      </c>
      <c r="Z925" t="s">
        <v>10414</v>
      </c>
      <c r="AA925" t="s">
        <v>9509</v>
      </c>
      <c r="AB925" t="s">
        <v>85</v>
      </c>
      <c r="AC925">
        <v>25000</v>
      </c>
      <c r="AD925" s="39">
        <v>43902.648530092592</v>
      </c>
      <c r="AE925" s="39">
        <v>43905.96025462963</v>
      </c>
      <c r="AF925" s="39">
        <v>43906.527870370373</v>
      </c>
      <c r="AG925" s="39">
        <v>43935.675196759257</v>
      </c>
      <c r="AH925" t="s">
        <v>10406</v>
      </c>
      <c r="AI925" t="s">
        <v>87</v>
      </c>
      <c r="AL925" s="39">
        <v>43935.681192129632</v>
      </c>
      <c r="AM925" t="s">
        <v>10407</v>
      </c>
      <c r="AN925" t="s">
        <v>9481</v>
      </c>
      <c r="AO925" t="s">
        <v>87</v>
      </c>
      <c r="AT925">
        <v>0</v>
      </c>
      <c r="AU925">
        <v>0</v>
      </c>
      <c r="AV925">
        <v>0</v>
      </c>
      <c r="AW925">
        <v>0</v>
      </c>
      <c r="AX925">
        <v>0</v>
      </c>
      <c r="AY925" t="s">
        <v>88</v>
      </c>
      <c r="AZ925">
        <v>43935.681192129632</v>
      </c>
      <c r="BS925" s="39">
        <v>44272.76599537037</v>
      </c>
    </row>
    <row r="926" spans="1:71" x14ac:dyDescent="0.25">
      <c r="A926" t="s">
        <v>4844</v>
      </c>
      <c r="B926">
        <v>1481</v>
      </c>
      <c r="C926" t="s">
        <v>254</v>
      </c>
      <c r="D926" t="s">
        <v>255</v>
      </c>
      <c r="E926">
        <v>45746</v>
      </c>
      <c r="F926" t="s">
        <v>598</v>
      </c>
      <c r="G926" t="s">
        <v>77</v>
      </c>
      <c r="H926">
        <v>378</v>
      </c>
      <c r="I926">
        <v>2020</v>
      </c>
      <c r="J926">
        <v>73</v>
      </c>
      <c r="K926" t="s">
        <v>77</v>
      </c>
      <c r="L926" t="s">
        <v>598</v>
      </c>
      <c r="M926" t="s">
        <v>8955</v>
      </c>
      <c r="N926" t="s">
        <v>4777</v>
      </c>
      <c r="O926" t="s">
        <v>6398</v>
      </c>
      <c r="P926">
        <v>25223009000192</v>
      </c>
      <c r="T926">
        <v>4086</v>
      </c>
      <c r="U926" t="s">
        <v>357</v>
      </c>
      <c r="V926" t="s">
        <v>83</v>
      </c>
      <c r="Z926" t="s">
        <v>10414</v>
      </c>
      <c r="AA926" t="s">
        <v>9509</v>
      </c>
      <c r="AB926" t="s">
        <v>85</v>
      </c>
      <c r="AC926">
        <v>25000</v>
      </c>
      <c r="AD926" s="39">
        <v>43902.649513888886</v>
      </c>
      <c r="AE926" s="39">
        <v>43905.969664351855</v>
      </c>
      <c r="AF926" s="39">
        <v>43906.527858796297</v>
      </c>
      <c r="AG926" s="39">
        <v>43935.674537037034</v>
      </c>
      <c r="AH926" t="s">
        <v>10406</v>
      </c>
      <c r="AI926" t="s">
        <v>87</v>
      </c>
      <c r="AL926" s="39">
        <v>43935.681388888886</v>
      </c>
      <c r="AM926" t="s">
        <v>10407</v>
      </c>
      <c r="AN926" t="s">
        <v>9481</v>
      </c>
      <c r="AO926" t="s">
        <v>87</v>
      </c>
      <c r="AT926">
        <v>0</v>
      </c>
      <c r="AU926">
        <v>0</v>
      </c>
      <c r="AV926">
        <v>0</v>
      </c>
      <c r="AW926">
        <v>0</v>
      </c>
      <c r="AX926">
        <v>0</v>
      </c>
      <c r="AY926" t="s">
        <v>88</v>
      </c>
      <c r="AZ926">
        <v>43935.681388888886</v>
      </c>
      <c r="BS926" s="39">
        <v>44272.76599537037</v>
      </c>
    </row>
    <row r="927" spans="1:71" x14ac:dyDescent="0.25">
      <c r="A927" t="s">
        <v>4844</v>
      </c>
      <c r="B927">
        <v>1481</v>
      </c>
      <c r="C927" t="s">
        <v>254</v>
      </c>
      <c r="D927" t="s">
        <v>255</v>
      </c>
      <c r="E927">
        <v>45748</v>
      </c>
      <c r="F927" t="s">
        <v>598</v>
      </c>
      <c r="G927" t="s">
        <v>77</v>
      </c>
      <c r="H927">
        <v>379</v>
      </c>
      <c r="I927">
        <v>2020</v>
      </c>
      <c r="J927">
        <v>75</v>
      </c>
      <c r="K927" t="s">
        <v>77</v>
      </c>
      <c r="L927" t="s">
        <v>598</v>
      </c>
      <c r="M927" t="s">
        <v>8955</v>
      </c>
      <c r="N927" t="s">
        <v>3046</v>
      </c>
      <c r="O927" t="s">
        <v>6349</v>
      </c>
      <c r="P927">
        <v>24891418000102</v>
      </c>
      <c r="T927">
        <v>4086</v>
      </c>
      <c r="U927" t="s">
        <v>357</v>
      </c>
      <c r="V927" t="s">
        <v>83</v>
      </c>
      <c r="Z927" t="s">
        <v>10415</v>
      </c>
      <c r="AA927" t="s">
        <v>9509</v>
      </c>
      <c r="AB927" t="s">
        <v>85</v>
      </c>
      <c r="AC927">
        <v>25000</v>
      </c>
      <c r="AD927" s="39">
        <v>43902.650393518517</v>
      </c>
      <c r="AE927" s="39">
        <v>43905.969664351855</v>
      </c>
      <c r="AF927" s="39">
        <v>43906.527858796297</v>
      </c>
      <c r="AG927" s="39">
        <v>43935.675451388888</v>
      </c>
      <c r="AH927" t="s">
        <v>10406</v>
      </c>
      <c r="AI927" t="s">
        <v>87</v>
      </c>
      <c r="AL927" s="39">
        <v>43935.681527777779</v>
      </c>
      <c r="AM927" t="s">
        <v>10407</v>
      </c>
      <c r="AN927" t="s">
        <v>9481</v>
      </c>
      <c r="AO927" t="s">
        <v>87</v>
      </c>
      <c r="AT927">
        <v>0</v>
      </c>
      <c r="AU927">
        <v>0</v>
      </c>
      <c r="AV927">
        <v>0</v>
      </c>
      <c r="AW927">
        <v>0</v>
      </c>
      <c r="AX927">
        <v>0</v>
      </c>
      <c r="AY927" t="s">
        <v>88</v>
      </c>
      <c r="AZ927">
        <v>43935.681527777779</v>
      </c>
      <c r="BS927" s="39">
        <v>44272.76599537037</v>
      </c>
    </row>
    <row r="928" spans="1:71" x14ac:dyDescent="0.25">
      <c r="A928" t="s">
        <v>4844</v>
      </c>
      <c r="B928">
        <v>1481</v>
      </c>
      <c r="C928" t="s">
        <v>254</v>
      </c>
      <c r="D928" t="s">
        <v>255</v>
      </c>
      <c r="E928">
        <v>45751</v>
      </c>
      <c r="F928" t="s">
        <v>598</v>
      </c>
      <c r="G928" t="s">
        <v>77</v>
      </c>
      <c r="H928">
        <v>380</v>
      </c>
      <c r="I928">
        <v>2020</v>
      </c>
      <c r="J928">
        <v>119</v>
      </c>
      <c r="K928" t="s">
        <v>77</v>
      </c>
      <c r="L928" t="s">
        <v>598</v>
      </c>
      <c r="M928" t="s">
        <v>8955</v>
      </c>
      <c r="N928" t="s">
        <v>6346</v>
      </c>
      <c r="O928" t="s">
        <v>6374</v>
      </c>
      <c r="P928">
        <v>18017368000128</v>
      </c>
      <c r="T928">
        <v>4086</v>
      </c>
      <c r="U928" t="s">
        <v>357</v>
      </c>
      <c r="V928" t="s">
        <v>83</v>
      </c>
      <c r="Z928" t="s">
        <v>10414</v>
      </c>
      <c r="AA928" t="s">
        <v>9509</v>
      </c>
      <c r="AB928" t="s">
        <v>85</v>
      </c>
      <c r="AC928">
        <v>25000</v>
      </c>
      <c r="AD928" s="39">
        <v>43902.65121527778</v>
      </c>
      <c r="AE928" s="39">
        <v>43905.969664351855</v>
      </c>
      <c r="AF928" s="39">
        <v>43906.527858796297</v>
      </c>
      <c r="AG928" s="39">
        <v>43935.674733796295</v>
      </c>
      <c r="AH928" t="s">
        <v>10406</v>
      </c>
      <c r="AI928" t="s">
        <v>87</v>
      </c>
      <c r="AL928" s="39">
        <v>43935.681851851848</v>
      </c>
      <c r="AM928" t="s">
        <v>10407</v>
      </c>
      <c r="AN928" t="s">
        <v>9481</v>
      </c>
      <c r="AO928" t="s">
        <v>87</v>
      </c>
      <c r="AT928">
        <v>0</v>
      </c>
      <c r="AU928">
        <v>0</v>
      </c>
      <c r="AV928">
        <v>0</v>
      </c>
      <c r="AW928">
        <v>0</v>
      </c>
      <c r="AX928">
        <v>0</v>
      </c>
      <c r="AY928" t="s">
        <v>88</v>
      </c>
      <c r="AZ928">
        <v>44022.712025462963</v>
      </c>
      <c r="BS928" s="39">
        <v>44272.76599537037</v>
      </c>
    </row>
    <row r="929" spans="1:71" x14ac:dyDescent="0.25">
      <c r="A929" t="s">
        <v>4844</v>
      </c>
      <c r="B929">
        <v>1481</v>
      </c>
      <c r="C929" t="s">
        <v>254</v>
      </c>
      <c r="D929" t="s">
        <v>255</v>
      </c>
      <c r="E929">
        <v>45753</v>
      </c>
      <c r="F929" t="s">
        <v>598</v>
      </c>
      <c r="G929" t="s">
        <v>77</v>
      </c>
      <c r="H929">
        <v>381</v>
      </c>
      <c r="I929">
        <v>2020</v>
      </c>
      <c r="J929">
        <v>117</v>
      </c>
      <c r="K929" t="s">
        <v>77</v>
      </c>
      <c r="L929" t="s">
        <v>598</v>
      </c>
      <c r="M929" t="s">
        <v>8955</v>
      </c>
      <c r="N929" t="s">
        <v>2133</v>
      </c>
      <c r="O929" t="s">
        <v>6387</v>
      </c>
      <c r="P929">
        <v>25224304000163</v>
      </c>
      <c r="T929">
        <v>4086</v>
      </c>
      <c r="U929" t="s">
        <v>357</v>
      </c>
      <c r="V929" t="s">
        <v>83</v>
      </c>
      <c r="Z929" t="s">
        <v>10414</v>
      </c>
      <c r="AA929" t="s">
        <v>9509</v>
      </c>
      <c r="AB929" t="s">
        <v>85</v>
      </c>
      <c r="AC929">
        <v>25000</v>
      </c>
      <c r="AD929" s="39">
        <v>43902.652048611111</v>
      </c>
      <c r="AE929" s="39">
        <v>43905.969664351855</v>
      </c>
      <c r="AF929" s="39">
        <v>43906.527858796297</v>
      </c>
      <c r="AG929" s="39">
        <v>43935.673518518517</v>
      </c>
      <c r="AH929" t="s">
        <v>10406</v>
      </c>
      <c r="AI929" t="s">
        <v>87</v>
      </c>
      <c r="AL929" s="39">
        <v>43935.682129629633</v>
      </c>
      <c r="AM929" t="s">
        <v>10407</v>
      </c>
      <c r="AN929" t="s">
        <v>9481</v>
      </c>
      <c r="AO929" t="s">
        <v>87</v>
      </c>
      <c r="AT929">
        <v>0</v>
      </c>
      <c r="AU929">
        <v>0</v>
      </c>
      <c r="AV929">
        <v>0</v>
      </c>
      <c r="AW929">
        <v>0</v>
      </c>
      <c r="AX929">
        <v>0</v>
      </c>
      <c r="AY929" t="s">
        <v>88</v>
      </c>
      <c r="AZ929">
        <v>43935.682129629633</v>
      </c>
      <c r="BS929" s="39">
        <v>44272.76599537037</v>
      </c>
    </row>
    <row r="930" spans="1:71" x14ac:dyDescent="0.25">
      <c r="A930" t="s">
        <v>4844</v>
      </c>
      <c r="B930">
        <v>1481</v>
      </c>
      <c r="C930" t="s">
        <v>254</v>
      </c>
      <c r="D930" t="s">
        <v>255</v>
      </c>
      <c r="E930">
        <v>45754</v>
      </c>
      <c r="F930" t="s">
        <v>598</v>
      </c>
      <c r="G930" t="s">
        <v>77</v>
      </c>
      <c r="H930">
        <v>382</v>
      </c>
      <c r="I930">
        <v>2020</v>
      </c>
      <c r="J930">
        <v>62</v>
      </c>
      <c r="K930" t="s">
        <v>77</v>
      </c>
      <c r="L930" t="s">
        <v>598</v>
      </c>
      <c r="M930" t="s">
        <v>8955</v>
      </c>
      <c r="N930" t="s">
        <v>1899</v>
      </c>
      <c r="O930" t="s">
        <v>1900</v>
      </c>
      <c r="P930">
        <v>22679153000140</v>
      </c>
      <c r="T930">
        <v>4086</v>
      </c>
      <c r="U930" t="s">
        <v>357</v>
      </c>
      <c r="V930" t="s">
        <v>83</v>
      </c>
      <c r="Z930" t="s">
        <v>10414</v>
      </c>
      <c r="AA930" t="s">
        <v>9509</v>
      </c>
      <c r="AB930" t="s">
        <v>85</v>
      </c>
      <c r="AC930">
        <v>25000</v>
      </c>
      <c r="AD930" s="39">
        <v>43902.652974537035</v>
      </c>
      <c r="AE930" s="39">
        <v>43905.969664351855</v>
      </c>
      <c r="AF930" s="39">
        <v>43906.527858796297</v>
      </c>
      <c r="AI930" t="s">
        <v>87</v>
      </c>
      <c r="AL930" s="39">
        <v>44216.961643518516</v>
      </c>
      <c r="AM930" t="s">
        <v>9510</v>
      </c>
      <c r="AN930" t="s">
        <v>8951</v>
      </c>
      <c r="AO930" t="s">
        <v>87</v>
      </c>
      <c r="AR930">
        <v>25000</v>
      </c>
      <c r="AT930">
        <v>0</v>
      </c>
      <c r="AU930">
        <v>0</v>
      </c>
      <c r="AV930">
        <v>0</v>
      </c>
      <c r="AW930">
        <v>0</v>
      </c>
      <c r="AX930">
        <v>0</v>
      </c>
      <c r="AY930" t="s">
        <v>88</v>
      </c>
      <c r="AZ930">
        <v>44216.961643518516</v>
      </c>
      <c r="BS930" s="39">
        <v>44272.76599537037</v>
      </c>
    </row>
    <row r="931" spans="1:71" x14ac:dyDescent="0.25">
      <c r="A931" t="s">
        <v>4844</v>
      </c>
      <c r="B931">
        <v>1481</v>
      </c>
      <c r="C931" t="s">
        <v>254</v>
      </c>
      <c r="D931" t="s">
        <v>255</v>
      </c>
      <c r="E931">
        <v>45758</v>
      </c>
      <c r="F931" t="s">
        <v>598</v>
      </c>
      <c r="G931" t="s">
        <v>77</v>
      </c>
      <c r="H931">
        <v>383</v>
      </c>
      <c r="I931">
        <v>2020</v>
      </c>
      <c r="J931">
        <v>66</v>
      </c>
      <c r="K931" t="s">
        <v>77</v>
      </c>
      <c r="L931" t="s">
        <v>598</v>
      </c>
      <c r="M931" t="s">
        <v>8955</v>
      </c>
      <c r="N931" t="s">
        <v>1909</v>
      </c>
      <c r="O931" t="s">
        <v>1910</v>
      </c>
      <c r="P931">
        <v>1612489000115</v>
      </c>
      <c r="T931">
        <v>4086</v>
      </c>
      <c r="U931" t="s">
        <v>357</v>
      </c>
      <c r="V931" t="s">
        <v>83</v>
      </c>
      <c r="Z931" t="s">
        <v>10414</v>
      </c>
      <c r="AA931" t="s">
        <v>9509</v>
      </c>
      <c r="AB931" t="s">
        <v>85</v>
      </c>
      <c r="AC931">
        <v>25000</v>
      </c>
      <c r="AD931" s="39">
        <v>43902.653958333336</v>
      </c>
      <c r="AE931" s="39">
        <v>43905.969664351855</v>
      </c>
      <c r="AF931" s="39">
        <v>43906.527858796297</v>
      </c>
      <c r="AI931" t="s">
        <v>87</v>
      </c>
      <c r="AL931" s="39">
        <v>44216.961469907408</v>
      </c>
      <c r="AM931" t="s">
        <v>9510</v>
      </c>
      <c r="AN931" t="s">
        <v>8951</v>
      </c>
      <c r="AO931" t="s">
        <v>87</v>
      </c>
      <c r="AR931">
        <v>25000</v>
      </c>
      <c r="AT931">
        <v>0</v>
      </c>
      <c r="AU931">
        <v>0</v>
      </c>
      <c r="AV931">
        <v>0</v>
      </c>
      <c r="AW931">
        <v>0</v>
      </c>
      <c r="AX931">
        <v>0</v>
      </c>
      <c r="AY931" t="s">
        <v>88</v>
      </c>
      <c r="AZ931">
        <v>44216.961469907408</v>
      </c>
      <c r="BS931" s="39">
        <v>44272.76599537037</v>
      </c>
    </row>
    <row r="932" spans="1:71" x14ac:dyDescent="0.25">
      <c r="A932" t="s">
        <v>4844</v>
      </c>
      <c r="B932">
        <v>1481</v>
      </c>
      <c r="C932" t="s">
        <v>254</v>
      </c>
      <c r="D932" t="s">
        <v>255</v>
      </c>
      <c r="E932">
        <v>45761</v>
      </c>
      <c r="F932" t="s">
        <v>598</v>
      </c>
      <c r="G932" t="s">
        <v>77</v>
      </c>
      <c r="H932">
        <v>384</v>
      </c>
      <c r="I932">
        <v>2020</v>
      </c>
      <c r="J932">
        <v>67</v>
      </c>
      <c r="K932" t="s">
        <v>77</v>
      </c>
      <c r="L932" t="s">
        <v>598</v>
      </c>
      <c r="M932" t="s">
        <v>8955</v>
      </c>
      <c r="N932" t="s">
        <v>6411</v>
      </c>
      <c r="O932" t="s">
        <v>6412</v>
      </c>
      <c r="P932">
        <v>1612496000117</v>
      </c>
      <c r="T932">
        <v>4086</v>
      </c>
      <c r="U932" t="s">
        <v>357</v>
      </c>
      <c r="V932" t="s">
        <v>83</v>
      </c>
      <c r="Z932" t="s">
        <v>10414</v>
      </c>
      <c r="AA932" t="s">
        <v>9509</v>
      </c>
      <c r="AB932" t="s">
        <v>85</v>
      </c>
      <c r="AC932">
        <v>25000</v>
      </c>
      <c r="AD932" s="39">
        <v>43902.654849537037</v>
      </c>
      <c r="AE932" s="39">
        <v>43905.969664351855</v>
      </c>
      <c r="AF932" s="39">
        <v>43906.527858796297</v>
      </c>
      <c r="AI932" t="s">
        <v>87</v>
      </c>
      <c r="AL932" s="39">
        <v>44012.757326388892</v>
      </c>
      <c r="AM932" t="s">
        <v>8354</v>
      </c>
      <c r="AN932" t="s">
        <v>9533</v>
      </c>
      <c r="AO932" t="s">
        <v>87</v>
      </c>
      <c r="AT932">
        <v>0</v>
      </c>
      <c r="AU932">
        <v>0</v>
      </c>
      <c r="AV932">
        <v>0</v>
      </c>
      <c r="AW932">
        <v>0</v>
      </c>
      <c r="AX932">
        <v>0</v>
      </c>
      <c r="AY932" t="s">
        <v>88</v>
      </c>
      <c r="AZ932">
        <v>44022.711631944447</v>
      </c>
      <c r="BS932" s="39">
        <v>44272.76599537037</v>
      </c>
    </row>
    <row r="933" spans="1:71" x14ac:dyDescent="0.25">
      <c r="A933" t="s">
        <v>4844</v>
      </c>
      <c r="B933">
        <v>1481</v>
      </c>
      <c r="C933" t="s">
        <v>254</v>
      </c>
      <c r="D933" t="s">
        <v>255</v>
      </c>
      <c r="E933">
        <v>45762</v>
      </c>
      <c r="F933" t="s">
        <v>598</v>
      </c>
      <c r="G933" t="s">
        <v>77</v>
      </c>
      <c r="H933">
        <v>385</v>
      </c>
      <c r="I933">
        <v>2020</v>
      </c>
      <c r="J933">
        <v>60</v>
      </c>
      <c r="K933" t="s">
        <v>77</v>
      </c>
      <c r="L933" t="s">
        <v>598</v>
      </c>
      <c r="M933" t="s">
        <v>8955</v>
      </c>
      <c r="N933" t="s">
        <v>4596</v>
      </c>
      <c r="O933" t="s">
        <v>5441</v>
      </c>
      <c r="P933">
        <v>1612477000190</v>
      </c>
      <c r="T933">
        <v>4086</v>
      </c>
      <c r="U933" t="s">
        <v>357</v>
      </c>
      <c r="V933" t="s">
        <v>83</v>
      </c>
      <c r="Z933" t="s">
        <v>10414</v>
      </c>
      <c r="AA933" t="s">
        <v>9509</v>
      </c>
      <c r="AB933" t="s">
        <v>85</v>
      </c>
      <c r="AC933">
        <v>25000</v>
      </c>
      <c r="AD933" s="39">
        <v>43902.655717592592</v>
      </c>
      <c r="AE933" s="39">
        <v>43905.969652777778</v>
      </c>
      <c r="AF933" s="39">
        <v>43906.52784722222</v>
      </c>
      <c r="AI933" t="s">
        <v>87</v>
      </c>
      <c r="AL933" s="39">
        <v>44012.757615740738</v>
      </c>
      <c r="AM933" t="s">
        <v>8354</v>
      </c>
      <c r="AN933" t="s">
        <v>9533</v>
      </c>
      <c r="AO933" t="s">
        <v>87</v>
      </c>
      <c r="AT933">
        <v>0</v>
      </c>
      <c r="AU933">
        <v>0</v>
      </c>
      <c r="AV933">
        <v>0</v>
      </c>
      <c r="AW933">
        <v>0</v>
      </c>
      <c r="AX933">
        <v>0</v>
      </c>
      <c r="AY933" t="s">
        <v>88</v>
      </c>
      <c r="AZ933">
        <v>44022.711030092592</v>
      </c>
      <c r="BS933" s="39">
        <v>44272.76599537037</v>
      </c>
    </row>
    <row r="934" spans="1:71" x14ac:dyDescent="0.25">
      <c r="A934" t="s">
        <v>4844</v>
      </c>
      <c r="B934">
        <v>1491</v>
      </c>
      <c r="C934" t="s">
        <v>97</v>
      </c>
      <c r="D934" t="s">
        <v>98</v>
      </c>
      <c r="E934">
        <v>48166</v>
      </c>
      <c r="F934" t="s">
        <v>99</v>
      </c>
      <c r="G934" t="s">
        <v>77</v>
      </c>
      <c r="H934">
        <v>448</v>
      </c>
      <c r="I934">
        <v>2020</v>
      </c>
      <c r="J934">
        <v>54</v>
      </c>
      <c r="K934" t="s">
        <v>77</v>
      </c>
      <c r="L934" t="s">
        <v>99</v>
      </c>
      <c r="M934" t="s">
        <v>8955</v>
      </c>
      <c r="N934" t="s">
        <v>4596</v>
      </c>
      <c r="O934" t="s">
        <v>5441</v>
      </c>
      <c r="P934">
        <v>1612477000190</v>
      </c>
      <c r="Q934" t="s">
        <v>102</v>
      </c>
      <c r="T934">
        <v>2007</v>
      </c>
      <c r="U934" t="s">
        <v>103</v>
      </c>
      <c r="V934" t="s">
        <v>83</v>
      </c>
      <c r="W934" t="s">
        <v>104</v>
      </c>
      <c r="X934" t="s">
        <v>105</v>
      </c>
      <c r="Y934" t="s">
        <v>106</v>
      </c>
      <c r="Z934" t="s">
        <v>10416</v>
      </c>
      <c r="AB934" t="s">
        <v>85</v>
      </c>
      <c r="AC934">
        <v>100000</v>
      </c>
      <c r="AD934" s="39">
        <v>43906.694328703707</v>
      </c>
      <c r="AE934" s="39">
        <v>43908.587858796294</v>
      </c>
      <c r="AF934" s="39">
        <v>43908.638333333336</v>
      </c>
      <c r="AI934" t="s">
        <v>87</v>
      </c>
      <c r="AL934" s="39">
        <v>44012.674097222225</v>
      </c>
      <c r="AM934" t="s">
        <v>10417</v>
      </c>
      <c r="AN934" t="s">
        <v>10008</v>
      </c>
      <c r="AO934" t="s">
        <v>87</v>
      </c>
      <c r="AT934">
        <v>0</v>
      </c>
      <c r="AU934">
        <v>0</v>
      </c>
      <c r="AV934">
        <v>0</v>
      </c>
      <c r="AW934">
        <v>0</v>
      </c>
      <c r="AX934">
        <v>0</v>
      </c>
      <c r="AY934" t="s">
        <v>88</v>
      </c>
      <c r="AZ934">
        <v>44022.697083333333</v>
      </c>
      <c r="BS934" s="39">
        <v>44272.76599537037</v>
      </c>
    </row>
    <row r="935" spans="1:71" x14ac:dyDescent="0.25">
      <c r="A935" t="s">
        <v>4844</v>
      </c>
      <c r="B935">
        <v>1491</v>
      </c>
      <c r="C935" t="s">
        <v>97</v>
      </c>
      <c r="D935" t="s">
        <v>98</v>
      </c>
      <c r="E935">
        <v>48173</v>
      </c>
      <c r="F935" t="s">
        <v>99</v>
      </c>
      <c r="G935" t="s">
        <v>77</v>
      </c>
      <c r="H935">
        <v>448</v>
      </c>
      <c r="I935">
        <v>2020</v>
      </c>
      <c r="J935">
        <v>56</v>
      </c>
      <c r="K935" t="s">
        <v>77</v>
      </c>
      <c r="L935" t="s">
        <v>99</v>
      </c>
      <c r="M935" t="s">
        <v>8955</v>
      </c>
      <c r="N935" t="s">
        <v>566</v>
      </c>
      <c r="O935" t="s">
        <v>1838</v>
      </c>
      <c r="P935">
        <v>18017392000167</v>
      </c>
      <c r="Q935" t="s">
        <v>102</v>
      </c>
      <c r="T935">
        <v>2007</v>
      </c>
      <c r="U935" t="s">
        <v>103</v>
      </c>
      <c r="V935" t="s">
        <v>83</v>
      </c>
      <c r="W935" t="s">
        <v>104</v>
      </c>
      <c r="X935" t="s">
        <v>105</v>
      </c>
      <c r="Y935" t="s">
        <v>106</v>
      </c>
      <c r="Z935" t="s">
        <v>10416</v>
      </c>
      <c r="AB935" t="s">
        <v>85</v>
      </c>
      <c r="AC935">
        <v>100000</v>
      </c>
      <c r="AD935" s="39">
        <v>43906.695150462961</v>
      </c>
      <c r="AE935" s="39">
        <v>43908.587858796294</v>
      </c>
      <c r="AF935" s="39">
        <v>43908.638333333336</v>
      </c>
      <c r="AI935" t="s">
        <v>87</v>
      </c>
      <c r="AL935" s="39">
        <v>44010.061331018522</v>
      </c>
      <c r="AM935" t="s">
        <v>10418</v>
      </c>
      <c r="AN935" t="s">
        <v>10008</v>
      </c>
      <c r="AO935" t="s">
        <v>87</v>
      </c>
      <c r="AT935">
        <v>0</v>
      </c>
      <c r="AU935">
        <v>0</v>
      </c>
      <c r="AV935">
        <v>0</v>
      </c>
      <c r="AW935">
        <v>0</v>
      </c>
      <c r="AX935">
        <v>0</v>
      </c>
      <c r="AY935" t="s">
        <v>88</v>
      </c>
      <c r="AZ935">
        <v>44022.697083333333</v>
      </c>
      <c r="BS935" s="39">
        <v>44272.76599537037</v>
      </c>
    </row>
    <row r="936" spans="1:71" x14ac:dyDescent="0.25">
      <c r="A936" t="s">
        <v>4844</v>
      </c>
      <c r="B936">
        <v>1491</v>
      </c>
      <c r="C936" t="s">
        <v>97</v>
      </c>
      <c r="D936" t="s">
        <v>98</v>
      </c>
      <c r="E936">
        <v>48401</v>
      </c>
      <c r="F936" t="s">
        <v>99</v>
      </c>
      <c r="G936" t="s">
        <v>77</v>
      </c>
      <c r="H936">
        <v>448</v>
      </c>
      <c r="I936">
        <v>2020</v>
      </c>
      <c r="J936">
        <v>51</v>
      </c>
      <c r="K936" t="s">
        <v>77</v>
      </c>
      <c r="L936" t="s">
        <v>99</v>
      </c>
      <c r="M936" t="s">
        <v>8955</v>
      </c>
      <c r="N936" t="s">
        <v>6346</v>
      </c>
      <c r="O936" t="s">
        <v>6374</v>
      </c>
      <c r="P936">
        <v>18017368000128</v>
      </c>
      <c r="Q936" t="s">
        <v>102</v>
      </c>
      <c r="T936">
        <v>2007</v>
      </c>
      <c r="U936" t="s">
        <v>103</v>
      </c>
      <c r="V936" t="s">
        <v>83</v>
      </c>
      <c r="W936" t="s">
        <v>104</v>
      </c>
      <c r="X936" t="s">
        <v>115</v>
      </c>
      <c r="Y936" t="s">
        <v>951</v>
      </c>
      <c r="Z936" t="s">
        <v>10419</v>
      </c>
      <c r="AB936" t="s">
        <v>85</v>
      </c>
      <c r="AC936">
        <v>100000</v>
      </c>
      <c r="AD936" s="39">
        <v>43906.735162037039</v>
      </c>
      <c r="AE936" s="39">
        <v>43908.587858796294</v>
      </c>
      <c r="AF936" s="39">
        <v>43908.638321759259</v>
      </c>
      <c r="AI936" t="s">
        <v>87</v>
      </c>
      <c r="AL936" s="39">
        <v>44012.033495370371</v>
      </c>
      <c r="AM936" t="s">
        <v>10420</v>
      </c>
      <c r="AN936" t="s">
        <v>10008</v>
      </c>
      <c r="AO936" t="s">
        <v>87</v>
      </c>
      <c r="AT936">
        <v>0</v>
      </c>
      <c r="AU936">
        <v>0</v>
      </c>
      <c r="AV936">
        <v>0</v>
      </c>
      <c r="AW936">
        <v>0</v>
      </c>
      <c r="AX936">
        <v>0</v>
      </c>
      <c r="AY936" t="s">
        <v>88</v>
      </c>
      <c r="AZ936">
        <v>44022.697083333333</v>
      </c>
      <c r="BS936" s="39">
        <v>44272.76599537037</v>
      </c>
    </row>
    <row r="937" spans="1:71" x14ac:dyDescent="0.25">
      <c r="A937" t="s">
        <v>4844</v>
      </c>
      <c r="B937">
        <v>1491</v>
      </c>
      <c r="C937" t="s">
        <v>97</v>
      </c>
      <c r="D937" t="s">
        <v>98</v>
      </c>
      <c r="E937">
        <v>48446</v>
      </c>
      <c r="F937" t="s">
        <v>99</v>
      </c>
      <c r="G937" t="s">
        <v>77</v>
      </c>
      <c r="H937">
        <v>448</v>
      </c>
      <c r="I937">
        <v>2020</v>
      </c>
      <c r="J937">
        <v>49</v>
      </c>
      <c r="K937" t="s">
        <v>77</v>
      </c>
      <c r="L937" t="s">
        <v>99</v>
      </c>
      <c r="M937" t="s">
        <v>8955</v>
      </c>
      <c r="N937" t="s">
        <v>5108</v>
      </c>
      <c r="O937" t="s">
        <v>6359</v>
      </c>
      <c r="P937">
        <v>20716627000150</v>
      </c>
      <c r="Q937" t="s">
        <v>102</v>
      </c>
      <c r="T937">
        <v>2007</v>
      </c>
      <c r="U937" t="s">
        <v>103</v>
      </c>
      <c r="V937" t="s">
        <v>83</v>
      </c>
      <c r="W937" t="s">
        <v>104</v>
      </c>
      <c r="X937" t="s">
        <v>105</v>
      </c>
      <c r="Y937" t="s">
        <v>106</v>
      </c>
      <c r="Z937" t="s">
        <v>10416</v>
      </c>
      <c r="AB937" t="s">
        <v>85</v>
      </c>
      <c r="AC937">
        <v>200000</v>
      </c>
      <c r="AD937" s="39">
        <v>43906.742094907408</v>
      </c>
      <c r="AE937" s="39">
        <v>43908.587858796294</v>
      </c>
      <c r="AF937" s="39">
        <v>43908.638333333336</v>
      </c>
      <c r="AI937" t="s">
        <v>87</v>
      </c>
      <c r="AL937" s="39">
        <v>43990.748148148145</v>
      </c>
      <c r="AM937" t="s">
        <v>10421</v>
      </c>
      <c r="AN937" t="s">
        <v>9533</v>
      </c>
      <c r="AO937" t="s">
        <v>87</v>
      </c>
      <c r="AT937">
        <v>0</v>
      </c>
      <c r="AU937">
        <v>0</v>
      </c>
      <c r="AV937">
        <v>0</v>
      </c>
      <c r="AW937">
        <v>0</v>
      </c>
      <c r="AX937">
        <v>0</v>
      </c>
      <c r="AY937" t="s">
        <v>88</v>
      </c>
      <c r="AZ937">
        <v>44022.697083333333</v>
      </c>
      <c r="BS937" s="39">
        <v>44272.76599537037</v>
      </c>
    </row>
    <row r="938" spans="1:71" x14ac:dyDescent="0.25">
      <c r="A938" t="s">
        <v>4844</v>
      </c>
      <c r="B938">
        <v>1491</v>
      </c>
      <c r="C938" t="s">
        <v>97</v>
      </c>
      <c r="D938" t="s">
        <v>98</v>
      </c>
      <c r="E938">
        <v>48482</v>
      </c>
      <c r="F938" t="s">
        <v>99</v>
      </c>
      <c r="G938" t="s">
        <v>77</v>
      </c>
      <c r="H938">
        <v>448</v>
      </c>
      <c r="I938">
        <v>2020</v>
      </c>
      <c r="J938">
        <v>50</v>
      </c>
      <c r="K938" t="s">
        <v>77</v>
      </c>
      <c r="L938" t="s">
        <v>99</v>
      </c>
      <c r="M938" t="s">
        <v>8955</v>
      </c>
      <c r="N938" t="s">
        <v>4777</v>
      </c>
      <c r="O938" t="s">
        <v>6398</v>
      </c>
      <c r="P938">
        <v>25223009000192</v>
      </c>
      <c r="Q938" t="s">
        <v>102</v>
      </c>
      <c r="T938">
        <v>2007</v>
      </c>
      <c r="U938" t="s">
        <v>103</v>
      </c>
      <c r="V938" t="s">
        <v>83</v>
      </c>
      <c r="W938" t="s">
        <v>104</v>
      </c>
      <c r="X938" t="s">
        <v>115</v>
      </c>
      <c r="Y938" t="s">
        <v>116</v>
      </c>
      <c r="Z938" t="s">
        <v>6419</v>
      </c>
      <c r="AB938" t="s">
        <v>85</v>
      </c>
      <c r="AC938">
        <v>150000</v>
      </c>
      <c r="AD938" s="39">
        <v>43906.744884259257</v>
      </c>
      <c r="AE938" s="39">
        <v>43908.59516203704</v>
      </c>
      <c r="AF938" s="39">
        <v>43908.638321759259</v>
      </c>
      <c r="AI938" t="s">
        <v>87</v>
      </c>
      <c r="AL938" s="39">
        <v>44012.86509259259</v>
      </c>
      <c r="AM938" t="s">
        <v>10422</v>
      </c>
      <c r="AN938" t="s">
        <v>10008</v>
      </c>
      <c r="AO938" t="s">
        <v>87</v>
      </c>
      <c r="AT938">
        <v>0</v>
      </c>
      <c r="AU938">
        <v>0</v>
      </c>
      <c r="AV938">
        <v>0</v>
      </c>
      <c r="AW938">
        <v>0</v>
      </c>
      <c r="AX938">
        <v>0</v>
      </c>
      <c r="AY938" t="s">
        <v>88</v>
      </c>
      <c r="AZ938">
        <v>44022.697083333333</v>
      </c>
      <c r="BS938" s="39">
        <v>44272.76599537037</v>
      </c>
    </row>
    <row r="939" spans="1:71" x14ac:dyDescent="0.25">
      <c r="A939" t="s">
        <v>4844</v>
      </c>
      <c r="B939">
        <v>1491</v>
      </c>
      <c r="C939" t="s">
        <v>97</v>
      </c>
      <c r="D939" t="s">
        <v>98</v>
      </c>
      <c r="E939">
        <v>48489</v>
      </c>
      <c r="F939" t="s">
        <v>99</v>
      </c>
      <c r="G939" t="s">
        <v>77</v>
      </c>
      <c r="H939">
        <v>448</v>
      </c>
      <c r="I939">
        <v>2020</v>
      </c>
      <c r="J939">
        <v>52</v>
      </c>
      <c r="K939" t="s">
        <v>77</v>
      </c>
      <c r="L939" t="s">
        <v>99</v>
      </c>
      <c r="M939" t="s">
        <v>8955</v>
      </c>
      <c r="N939" t="s">
        <v>3046</v>
      </c>
      <c r="O939" t="s">
        <v>6349</v>
      </c>
      <c r="P939">
        <v>24891418000102</v>
      </c>
      <c r="Q939" t="s">
        <v>102</v>
      </c>
      <c r="T939">
        <v>2007</v>
      </c>
      <c r="U939" t="s">
        <v>103</v>
      </c>
      <c r="V939" t="s">
        <v>83</v>
      </c>
      <c r="W939" t="s">
        <v>104</v>
      </c>
      <c r="X939" t="s">
        <v>105</v>
      </c>
      <c r="Y939" t="s">
        <v>106</v>
      </c>
      <c r="Z939" t="s">
        <v>10416</v>
      </c>
      <c r="AB939" t="s">
        <v>85</v>
      </c>
      <c r="AC939">
        <v>100000</v>
      </c>
      <c r="AD939" s="39">
        <v>43906.745659722219</v>
      </c>
      <c r="AE939" s="39">
        <v>43908.59516203704</v>
      </c>
      <c r="AF939" s="39">
        <v>43908.638333333336</v>
      </c>
      <c r="AI939" t="s">
        <v>87</v>
      </c>
      <c r="AL939" s="39">
        <v>44012.907407407409</v>
      </c>
      <c r="AM939" t="s">
        <v>10423</v>
      </c>
      <c r="AN939" t="s">
        <v>10008</v>
      </c>
      <c r="AO939" t="s">
        <v>87</v>
      </c>
      <c r="AT939">
        <v>0</v>
      </c>
      <c r="AU939">
        <v>0</v>
      </c>
      <c r="AV939">
        <v>0</v>
      </c>
      <c r="AW939">
        <v>0</v>
      </c>
      <c r="AX939">
        <v>0</v>
      </c>
      <c r="AY939" t="s">
        <v>88</v>
      </c>
      <c r="AZ939">
        <v>44022.697083333333</v>
      </c>
      <c r="BS939" s="39">
        <v>44272.76599537037</v>
      </c>
    </row>
    <row r="940" spans="1:71" x14ac:dyDescent="0.25">
      <c r="A940" t="s">
        <v>4844</v>
      </c>
      <c r="B940">
        <v>1491</v>
      </c>
      <c r="C940" t="s">
        <v>97</v>
      </c>
      <c r="D940" t="s">
        <v>98</v>
      </c>
      <c r="E940">
        <v>48494</v>
      </c>
      <c r="F940" t="s">
        <v>99</v>
      </c>
      <c r="G940" t="s">
        <v>77</v>
      </c>
      <c r="H940">
        <v>448</v>
      </c>
      <c r="I940">
        <v>2020</v>
      </c>
      <c r="J940">
        <v>55</v>
      </c>
      <c r="K940" t="s">
        <v>77</v>
      </c>
      <c r="L940" t="s">
        <v>99</v>
      </c>
      <c r="M940" t="s">
        <v>8955</v>
      </c>
      <c r="N940" t="s">
        <v>568</v>
      </c>
      <c r="O940" t="s">
        <v>1901</v>
      </c>
      <c r="P940">
        <v>21461546000110</v>
      </c>
      <c r="Q940" t="s">
        <v>102</v>
      </c>
      <c r="T940">
        <v>2007</v>
      </c>
      <c r="U940" t="s">
        <v>103</v>
      </c>
      <c r="V940" t="s">
        <v>83</v>
      </c>
      <c r="W940" t="s">
        <v>104</v>
      </c>
      <c r="X940" t="s">
        <v>115</v>
      </c>
      <c r="Y940" t="s">
        <v>116</v>
      </c>
      <c r="Z940" t="s">
        <v>6419</v>
      </c>
      <c r="AB940" t="s">
        <v>85</v>
      </c>
      <c r="AC940">
        <v>300000</v>
      </c>
      <c r="AD940" s="39">
        <v>43906.746342592596</v>
      </c>
      <c r="AE940" s="39">
        <v>43908.59516203704</v>
      </c>
      <c r="AF940" s="39">
        <v>43908.638321759259</v>
      </c>
      <c r="AI940" t="s">
        <v>87</v>
      </c>
      <c r="AL940" s="39">
        <v>44012.688854166663</v>
      </c>
      <c r="AM940" t="s">
        <v>10424</v>
      </c>
      <c r="AN940" t="s">
        <v>10008</v>
      </c>
      <c r="AO940" t="s">
        <v>87</v>
      </c>
      <c r="AT940">
        <v>0</v>
      </c>
      <c r="AU940">
        <v>0</v>
      </c>
      <c r="AV940">
        <v>0</v>
      </c>
      <c r="AW940">
        <v>0</v>
      </c>
      <c r="AX940">
        <v>0</v>
      </c>
      <c r="AY940" t="s">
        <v>88</v>
      </c>
      <c r="AZ940">
        <v>44022.697083333333</v>
      </c>
      <c r="BS940" s="39">
        <v>44272.76599537037</v>
      </c>
    </row>
    <row r="941" spans="1:71" x14ac:dyDescent="0.25">
      <c r="A941" t="s">
        <v>4844</v>
      </c>
      <c r="B941">
        <v>1491</v>
      </c>
      <c r="C941" t="s">
        <v>97</v>
      </c>
      <c r="D941" t="s">
        <v>98</v>
      </c>
      <c r="E941">
        <v>48500</v>
      </c>
      <c r="F941" t="s">
        <v>99</v>
      </c>
      <c r="G941" t="s">
        <v>77</v>
      </c>
      <c r="H941">
        <v>448</v>
      </c>
      <c r="I941">
        <v>2020</v>
      </c>
      <c r="J941">
        <v>71</v>
      </c>
      <c r="K941" t="s">
        <v>77</v>
      </c>
      <c r="L941" t="s">
        <v>99</v>
      </c>
      <c r="M941" t="s">
        <v>8955</v>
      </c>
      <c r="N941" t="s">
        <v>1357</v>
      </c>
      <c r="O941" t="s">
        <v>1358</v>
      </c>
      <c r="P941">
        <v>18803072000132</v>
      </c>
      <c r="Q941" t="s">
        <v>102</v>
      </c>
      <c r="T941">
        <v>2007</v>
      </c>
      <c r="U941" t="s">
        <v>103</v>
      </c>
      <c r="V941" t="s">
        <v>83</v>
      </c>
      <c r="W941" t="s">
        <v>104</v>
      </c>
      <c r="X941" t="s">
        <v>105</v>
      </c>
      <c r="Y941" t="s">
        <v>106</v>
      </c>
      <c r="Z941" t="s">
        <v>10416</v>
      </c>
      <c r="AB941" t="s">
        <v>85</v>
      </c>
      <c r="AC941">
        <v>100000</v>
      </c>
      <c r="AD941" s="39">
        <v>43906.746944444443</v>
      </c>
      <c r="AE941" s="39">
        <v>43908.59516203704</v>
      </c>
      <c r="AF941" s="39">
        <v>43908.638333333336</v>
      </c>
      <c r="AI941" t="s">
        <v>87</v>
      </c>
      <c r="AL941" s="39">
        <v>44012.807754629626</v>
      </c>
      <c r="AM941" t="s">
        <v>10425</v>
      </c>
      <c r="AN941" t="s">
        <v>10008</v>
      </c>
      <c r="AO941" t="s">
        <v>87</v>
      </c>
      <c r="AT941">
        <v>0</v>
      </c>
      <c r="AU941">
        <v>0</v>
      </c>
      <c r="AV941">
        <v>0</v>
      </c>
      <c r="AW941">
        <v>0</v>
      </c>
      <c r="AX941">
        <v>0</v>
      </c>
      <c r="AY941" t="s">
        <v>88</v>
      </c>
      <c r="AZ941">
        <v>44022.697083333333</v>
      </c>
      <c r="BS941" s="39">
        <v>44272.76599537037</v>
      </c>
    </row>
    <row r="942" spans="1:71" x14ac:dyDescent="0.25">
      <c r="A942" t="s">
        <v>4844</v>
      </c>
      <c r="B942">
        <v>1491</v>
      </c>
      <c r="C942" t="s">
        <v>97</v>
      </c>
      <c r="D942" t="s">
        <v>98</v>
      </c>
      <c r="E942">
        <v>48539</v>
      </c>
      <c r="F942" t="s">
        <v>99</v>
      </c>
      <c r="G942" t="s">
        <v>77</v>
      </c>
      <c r="H942">
        <v>448</v>
      </c>
      <c r="I942">
        <v>2020</v>
      </c>
      <c r="J942">
        <v>69</v>
      </c>
      <c r="K942" t="s">
        <v>77</v>
      </c>
      <c r="L942" t="s">
        <v>99</v>
      </c>
      <c r="M942" t="s">
        <v>8955</v>
      </c>
      <c r="N942" t="s">
        <v>2133</v>
      </c>
      <c r="O942" t="s">
        <v>6387</v>
      </c>
      <c r="P942">
        <v>25224304000163</v>
      </c>
      <c r="Q942" t="s">
        <v>102</v>
      </c>
      <c r="T942">
        <v>2007</v>
      </c>
      <c r="U942" t="s">
        <v>103</v>
      </c>
      <c r="V942" t="s">
        <v>83</v>
      </c>
      <c r="W942" t="s">
        <v>104</v>
      </c>
      <c r="X942" t="s">
        <v>115</v>
      </c>
      <c r="Y942" t="s">
        <v>116</v>
      </c>
      <c r="Z942" t="s">
        <v>6419</v>
      </c>
      <c r="AB942" t="s">
        <v>85</v>
      </c>
      <c r="AC942">
        <v>100000</v>
      </c>
      <c r="AD942" s="39">
        <v>43906.751898148148</v>
      </c>
      <c r="AE942" s="39">
        <v>43908.597418981481</v>
      </c>
      <c r="AF942" s="39">
        <v>43908.638321759259</v>
      </c>
      <c r="AI942" t="s">
        <v>87</v>
      </c>
      <c r="AL942" s="39">
        <v>44011.632534722223</v>
      </c>
      <c r="AM942" t="s">
        <v>10426</v>
      </c>
      <c r="AN942" t="s">
        <v>10008</v>
      </c>
      <c r="AO942" t="s">
        <v>87</v>
      </c>
      <c r="AT942">
        <v>0</v>
      </c>
      <c r="AU942">
        <v>0</v>
      </c>
      <c r="AV942">
        <v>0</v>
      </c>
      <c r="AW942">
        <v>0</v>
      </c>
      <c r="AX942">
        <v>0</v>
      </c>
      <c r="AY942" t="s">
        <v>88</v>
      </c>
      <c r="AZ942">
        <v>44022.697083333333</v>
      </c>
      <c r="BS942" s="39">
        <v>44272.76599537037</v>
      </c>
    </row>
    <row r="943" spans="1:71" x14ac:dyDescent="0.25">
      <c r="A943" t="s">
        <v>4844</v>
      </c>
      <c r="B943">
        <v>2421</v>
      </c>
      <c r="C943" t="s">
        <v>3582</v>
      </c>
      <c r="D943" t="s">
        <v>1391</v>
      </c>
      <c r="E943">
        <v>48937</v>
      </c>
      <c r="F943" t="s">
        <v>176</v>
      </c>
      <c r="G943" t="s">
        <v>77</v>
      </c>
      <c r="H943">
        <v>599</v>
      </c>
      <c r="I943">
        <v>2020</v>
      </c>
      <c r="J943">
        <v>40</v>
      </c>
      <c r="K943" t="s">
        <v>77</v>
      </c>
      <c r="L943" t="s">
        <v>176</v>
      </c>
      <c r="M943" t="s">
        <v>8955</v>
      </c>
      <c r="N943" t="s">
        <v>177</v>
      </c>
      <c r="O943" t="s">
        <v>3582</v>
      </c>
      <c r="P943">
        <v>4888232000189</v>
      </c>
      <c r="T943">
        <v>4094</v>
      </c>
      <c r="U943" t="s">
        <v>5149</v>
      </c>
      <c r="V943" t="s">
        <v>83</v>
      </c>
      <c r="Z943" t="s">
        <v>10427</v>
      </c>
      <c r="AA943" t="s">
        <v>5882</v>
      </c>
      <c r="AB943" t="s">
        <v>85</v>
      </c>
      <c r="AC943">
        <v>400000</v>
      </c>
      <c r="AD943" s="39">
        <v>43906.8440162037</v>
      </c>
      <c r="AE943" s="39">
        <v>43913.580763888887</v>
      </c>
      <c r="AF943" s="39">
        <v>43913.68246527778</v>
      </c>
      <c r="AI943" t="s">
        <v>87</v>
      </c>
      <c r="AL943" s="39">
        <v>44012.45521990741</v>
      </c>
      <c r="AM943" t="s">
        <v>10240</v>
      </c>
      <c r="AN943" t="s">
        <v>9498</v>
      </c>
      <c r="AO943" t="s">
        <v>87</v>
      </c>
      <c r="AT943">
        <v>0</v>
      </c>
      <c r="AU943">
        <v>0</v>
      </c>
      <c r="AV943">
        <v>0</v>
      </c>
      <c r="AW943">
        <v>0</v>
      </c>
      <c r="AX943">
        <v>0</v>
      </c>
      <c r="AY943" t="s">
        <v>88</v>
      </c>
      <c r="AZ943">
        <v>44022.682013888887</v>
      </c>
      <c r="BS943" s="39">
        <v>44272.76599537037</v>
      </c>
    </row>
    <row r="944" spans="1:71" x14ac:dyDescent="0.25">
      <c r="A944" t="s">
        <v>4844</v>
      </c>
      <c r="B944">
        <v>4291</v>
      </c>
      <c r="C944" t="s">
        <v>73</v>
      </c>
      <c r="D944" t="s">
        <v>74</v>
      </c>
      <c r="E944">
        <v>45506</v>
      </c>
      <c r="F944" t="s">
        <v>75</v>
      </c>
      <c r="G944" t="s">
        <v>77</v>
      </c>
      <c r="H944">
        <v>805</v>
      </c>
      <c r="I944">
        <v>2020</v>
      </c>
      <c r="J944">
        <v>85</v>
      </c>
      <c r="K944" t="s">
        <v>77</v>
      </c>
      <c r="L944" t="s">
        <v>75</v>
      </c>
      <c r="M944" t="s">
        <v>8955</v>
      </c>
      <c r="N944" t="s">
        <v>5108</v>
      </c>
      <c r="O944" t="s">
        <v>5109</v>
      </c>
      <c r="P944">
        <v>11376492000130</v>
      </c>
      <c r="Q944" t="s">
        <v>92</v>
      </c>
      <c r="T944">
        <v>4461</v>
      </c>
      <c r="U944" t="s">
        <v>216</v>
      </c>
      <c r="V944" t="s">
        <v>83</v>
      </c>
      <c r="AA944" t="s">
        <v>84</v>
      </c>
      <c r="AB944" t="s">
        <v>85</v>
      </c>
      <c r="AC944">
        <v>52602</v>
      </c>
      <c r="AD944" s="39">
        <v>43902.587094907409</v>
      </c>
      <c r="AI944" t="s">
        <v>87</v>
      </c>
      <c r="AL944" s="39">
        <v>43903.682141203702</v>
      </c>
      <c r="AM944" t="s">
        <v>10428</v>
      </c>
      <c r="AN944" t="s">
        <v>9483</v>
      </c>
      <c r="AO944" t="s">
        <v>87</v>
      </c>
      <c r="AT944">
        <v>0</v>
      </c>
      <c r="AU944">
        <v>0</v>
      </c>
      <c r="AV944">
        <v>0</v>
      </c>
      <c r="AW944">
        <v>0</v>
      </c>
      <c r="AX944">
        <v>0</v>
      </c>
      <c r="AY944" t="s">
        <v>88</v>
      </c>
      <c r="AZ944">
        <v>43903.682141203702</v>
      </c>
      <c r="BS944" s="39">
        <v>44272.76599537037</v>
      </c>
    </row>
    <row r="945" spans="1:71" x14ac:dyDescent="0.25">
      <c r="A945" t="s">
        <v>4844</v>
      </c>
      <c r="B945">
        <v>4291</v>
      </c>
      <c r="C945" t="s">
        <v>73</v>
      </c>
      <c r="D945" t="s">
        <v>74</v>
      </c>
      <c r="E945">
        <v>45507</v>
      </c>
      <c r="F945" t="s">
        <v>75</v>
      </c>
      <c r="G945" t="s">
        <v>77</v>
      </c>
      <c r="H945">
        <v>805</v>
      </c>
      <c r="I945">
        <v>2020</v>
      </c>
      <c r="J945">
        <v>86</v>
      </c>
      <c r="K945" t="s">
        <v>77</v>
      </c>
      <c r="L945" t="s">
        <v>75</v>
      </c>
      <c r="M945" t="s">
        <v>8955</v>
      </c>
      <c r="N945" t="s">
        <v>3908</v>
      </c>
      <c r="O945" t="s">
        <v>3909</v>
      </c>
      <c r="P945">
        <v>11467043000106</v>
      </c>
      <c r="Q945" t="s">
        <v>92</v>
      </c>
      <c r="T945">
        <v>4461</v>
      </c>
      <c r="U945" t="s">
        <v>216</v>
      </c>
      <c r="V945" t="s">
        <v>83</v>
      </c>
      <c r="AA945" t="s">
        <v>196</v>
      </c>
      <c r="AB945" t="s">
        <v>85</v>
      </c>
      <c r="AC945">
        <v>55000</v>
      </c>
      <c r="AD945" s="39">
        <v>43902.587094907409</v>
      </c>
      <c r="AI945" t="s">
        <v>87</v>
      </c>
      <c r="AL945" s="39">
        <v>43903.431527777779</v>
      </c>
      <c r="AM945" t="s">
        <v>10429</v>
      </c>
      <c r="AN945" t="s">
        <v>9388</v>
      </c>
      <c r="AO945" t="s">
        <v>87</v>
      </c>
      <c r="AT945">
        <v>0</v>
      </c>
      <c r="AU945">
        <v>0</v>
      </c>
      <c r="AV945">
        <v>0</v>
      </c>
      <c r="AW945">
        <v>0</v>
      </c>
      <c r="AX945">
        <v>0</v>
      </c>
      <c r="AY945" t="s">
        <v>88</v>
      </c>
      <c r="AZ945">
        <v>43903.431527777779</v>
      </c>
      <c r="BS945" s="39">
        <v>44272.76599537037</v>
      </c>
    </row>
    <row r="946" spans="1:71" x14ac:dyDescent="0.25">
      <c r="A946" t="s">
        <v>4844</v>
      </c>
      <c r="B946">
        <v>4291</v>
      </c>
      <c r="C946" t="s">
        <v>73</v>
      </c>
      <c r="D946" t="s">
        <v>74</v>
      </c>
      <c r="E946">
        <v>45517</v>
      </c>
      <c r="F946" t="s">
        <v>75</v>
      </c>
      <c r="G946" t="s">
        <v>77</v>
      </c>
      <c r="H946">
        <v>805</v>
      </c>
      <c r="I946">
        <v>2020</v>
      </c>
      <c r="J946">
        <v>104</v>
      </c>
      <c r="K946" t="s">
        <v>77</v>
      </c>
      <c r="L946" t="s">
        <v>75</v>
      </c>
      <c r="M946" t="s">
        <v>8955</v>
      </c>
      <c r="N946" t="s">
        <v>1357</v>
      </c>
      <c r="O946" t="s">
        <v>2983</v>
      </c>
      <c r="P946">
        <v>11274221000174</v>
      </c>
      <c r="Q946" t="s">
        <v>92</v>
      </c>
      <c r="T946">
        <v>4461</v>
      </c>
      <c r="U946" t="s">
        <v>216</v>
      </c>
      <c r="V946" t="s">
        <v>83</v>
      </c>
      <c r="AA946" t="s">
        <v>211</v>
      </c>
      <c r="AB946" t="s">
        <v>85</v>
      </c>
      <c r="AC946">
        <v>90000</v>
      </c>
      <c r="AD946" s="39">
        <v>43902.591620370367</v>
      </c>
      <c r="AE946" s="39">
        <v>43903.434432870374</v>
      </c>
      <c r="AF946" s="39">
        <v>43903.622627314813</v>
      </c>
      <c r="AG946" s="39">
        <v>43935.677245370367</v>
      </c>
      <c r="AH946" t="s">
        <v>10430</v>
      </c>
      <c r="AI946" t="s">
        <v>87</v>
      </c>
      <c r="AL946" s="39">
        <v>43935.6796412037</v>
      </c>
      <c r="AM946" t="s">
        <v>10431</v>
      </c>
      <c r="AN946" t="s">
        <v>9481</v>
      </c>
      <c r="AO946" t="s">
        <v>87</v>
      </c>
      <c r="AT946">
        <v>0</v>
      </c>
      <c r="AU946">
        <v>0</v>
      </c>
      <c r="AV946">
        <v>0</v>
      </c>
      <c r="AW946">
        <v>0</v>
      </c>
      <c r="AX946">
        <v>0</v>
      </c>
      <c r="AY946" t="s">
        <v>88</v>
      </c>
      <c r="AZ946">
        <v>43935.6796412037</v>
      </c>
      <c r="BS946" s="39">
        <v>44272.76599537037</v>
      </c>
    </row>
    <row r="947" spans="1:71" x14ac:dyDescent="0.25">
      <c r="A947" t="s">
        <v>4844</v>
      </c>
      <c r="B947">
        <v>4291</v>
      </c>
      <c r="C947" t="s">
        <v>73</v>
      </c>
      <c r="D947" t="s">
        <v>74</v>
      </c>
      <c r="E947">
        <v>45520</v>
      </c>
      <c r="F947" t="s">
        <v>75</v>
      </c>
      <c r="G947" t="s">
        <v>77</v>
      </c>
      <c r="H947">
        <v>805</v>
      </c>
      <c r="I947">
        <v>2020</v>
      </c>
      <c r="J947">
        <v>87</v>
      </c>
      <c r="K947" t="s">
        <v>77</v>
      </c>
      <c r="L947" t="s">
        <v>75</v>
      </c>
      <c r="M947" t="s">
        <v>8955</v>
      </c>
      <c r="N947" t="s">
        <v>4596</v>
      </c>
      <c r="O947" t="s">
        <v>4597</v>
      </c>
      <c r="P947">
        <v>13840678000124</v>
      </c>
      <c r="Q947" t="s">
        <v>92</v>
      </c>
      <c r="T947">
        <v>4461</v>
      </c>
      <c r="U947" t="s">
        <v>216</v>
      </c>
      <c r="V947" t="s">
        <v>83</v>
      </c>
      <c r="AA947" t="s">
        <v>211</v>
      </c>
      <c r="AB947" t="s">
        <v>85</v>
      </c>
      <c r="AC947">
        <v>90000</v>
      </c>
      <c r="AD947" s="39">
        <v>43902.591620370367</v>
      </c>
      <c r="AI947" t="s">
        <v>87</v>
      </c>
      <c r="AL947" s="39">
        <v>43903.454930555556</v>
      </c>
      <c r="AM947" t="s">
        <v>10432</v>
      </c>
      <c r="AN947" t="s">
        <v>9483</v>
      </c>
      <c r="AO947" t="s">
        <v>87</v>
      </c>
      <c r="AT947">
        <v>0</v>
      </c>
      <c r="AU947">
        <v>0</v>
      </c>
      <c r="AV947">
        <v>0</v>
      </c>
      <c r="AW947">
        <v>0</v>
      </c>
      <c r="AX947">
        <v>0</v>
      </c>
      <c r="AY947" t="s">
        <v>88</v>
      </c>
      <c r="AZ947">
        <v>43903.454930555556</v>
      </c>
      <c r="BS947" s="39">
        <v>44272.76599537037</v>
      </c>
    </row>
    <row r="948" spans="1:71" x14ac:dyDescent="0.25">
      <c r="A948" t="s">
        <v>4844</v>
      </c>
      <c r="B948">
        <v>4291</v>
      </c>
      <c r="C948" t="s">
        <v>73</v>
      </c>
      <c r="D948" t="s">
        <v>74</v>
      </c>
      <c r="E948">
        <v>45524</v>
      </c>
      <c r="F948" t="s">
        <v>75</v>
      </c>
      <c r="G948" t="s">
        <v>77</v>
      </c>
      <c r="H948">
        <v>805</v>
      </c>
      <c r="I948">
        <v>2020</v>
      </c>
      <c r="J948">
        <v>88</v>
      </c>
      <c r="K948" t="s">
        <v>77</v>
      </c>
      <c r="L948" t="s">
        <v>75</v>
      </c>
      <c r="M948" t="s">
        <v>8955</v>
      </c>
      <c r="N948" t="s">
        <v>6346</v>
      </c>
      <c r="O948" t="s">
        <v>6347</v>
      </c>
      <c r="P948">
        <v>23087035000105</v>
      </c>
      <c r="Q948" t="s">
        <v>92</v>
      </c>
      <c r="T948">
        <v>4461</v>
      </c>
      <c r="U948" t="s">
        <v>216</v>
      </c>
      <c r="V948" t="s">
        <v>83</v>
      </c>
      <c r="AA948" t="s">
        <v>196</v>
      </c>
      <c r="AB948" t="s">
        <v>85</v>
      </c>
      <c r="AC948">
        <v>55000</v>
      </c>
      <c r="AD948" s="39">
        <v>43902.592499999999</v>
      </c>
      <c r="AI948" t="s">
        <v>87</v>
      </c>
      <c r="AL948" s="39">
        <v>43903.459432870368</v>
      </c>
      <c r="AM948" t="s">
        <v>10433</v>
      </c>
      <c r="AN948" t="s">
        <v>9388</v>
      </c>
      <c r="AO948" t="s">
        <v>87</v>
      </c>
      <c r="AT948">
        <v>0</v>
      </c>
      <c r="AU948">
        <v>0</v>
      </c>
      <c r="AV948">
        <v>0</v>
      </c>
      <c r="AW948">
        <v>0</v>
      </c>
      <c r="AX948">
        <v>0</v>
      </c>
      <c r="AY948" t="s">
        <v>88</v>
      </c>
      <c r="AZ948">
        <v>43903.459432870368</v>
      </c>
      <c r="BS948" s="39">
        <v>44272.76599537037</v>
      </c>
    </row>
    <row r="949" spans="1:71" x14ac:dyDescent="0.25">
      <c r="A949" t="s">
        <v>4844</v>
      </c>
      <c r="B949">
        <v>4291</v>
      </c>
      <c r="C949" t="s">
        <v>73</v>
      </c>
      <c r="D949" t="s">
        <v>74</v>
      </c>
      <c r="E949">
        <v>45583</v>
      </c>
      <c r="F949" t="s">
        <v>75</v>
      </c>
      <c r="G949" t="s">
        <v>77</v>
      </c>
      <c r="H949">
        <v>805</v>
      </c>
      <c r="I949">
        <v>2020</v>
      </c>
      <c r="J949">
        <v>89</v>
      </c>
      <c r="K949" t="s">
        <v>77</v>
      </c>
      <c r="L949" t="s">
        <v>75</v>
      </c>
      <c r="M949" t="s">
        <v>8955</v>
      </c>
      <c r="N949" t="s">
        <v>5108</v>
      </c>
      <c r="O949" t="s">
        <v>5109</v>
      </c>
      <c r="P949">
        <v>11376492000130</v>
      </c>
      <c r="Q949" t="s">
        <v>92</v>
      </c>
      <c r="T949">
        <v>4461</v>
      </c>
      <c r="U949" t="s">
        <v>216</v>
      </c>
      <c r="V949" t="s">
        <v>83</v>
      </c>
      <c r="AA949" t="s">
        <v>196</v>
      </c>
      <c r="AB949" t="s">
        <v>85</v>
      </c>
      <c r="AC949">
        <v>110000</v>
      </c>
      <c r="AD949" s="39">
        <v>43902.608414351853</v>
      </c>
      <c r="AI949" t="s">
        <v>87</v>
      </c>
      <c r="AL949" s="39">
        <v>43903.471712962964</v>
      </c>
      <c r="AM949" t="s">
        <v>10434</v>
      </c>
      <c r="AN949" t="s">
        <v>9388</v>
      </c>
      <c r="AO949" t="s">
        <v>87</v>
      </c>
      <c r="AT949">
        <v>0</v>
      </c>
      <c r="AU949">
        <v>0</v>
      </c>
      <c r="AV949">
        <v>0</v>
      </c>
      <c r="AW949">
        <v>0</v>
      </c>
      <c r="AX949">
        <v>0</v>
      </c>
      <c r="AY949" t="s">
        <v>88</v>
      </c>
      <c r="AZ949">
        <v>43903.471712962964</v>
      </c>
      <c r="BS949" s="39">
        <v>44272.76599537037</v>
      </c>
    </row>
    <row r="950" spans="1:71" x14ac:dyDescent="0.25">
      <c r="A950" t="s">
        <v>4844</v>
      </c>
      <c r="B950">
        <v>4291</v>
      </c>
      <c r="C950" t="s">
        <v>73</v>
      </c>
      <c r="D950" t="s">
        <v>74</v>
      </c>
      <c r="E950">
        <v>45584</v>
      </c>
      <c r="F950" t="s">
        <v>75</v>
      </c>
      <c r="G950" t="s">
        <v>77</v>
      </c>
      <c r="H950">
        <v>805</v>
      </c>
      <c r="I950">
        <v>2020</v>
      </c>
      <c r="J950">
        <v>80</v>
      </c>
      <c r="K950" t="s">
        <v>77</v>
      </c>
      <c r="L950" t="s">
        <v>75</v>
      </c>
      <c r="M950" t="s">
        <v>8955</v>
      </c>
      <c r="N950" t="s">
        <v>2133</v>
      </c>
      <c r="O950" t="s">
        <v>3882</v>
      </c>
      <c r="P950">
        <v>13288187000112</v>
      </c>
      <c r="Q950" t="s">
        <v>92</v>
      </c>
      <c r="T950">
        <v>4461</v>
      </c>
      <c r="U950" t="s">
        <v>216</v>
      </c>
      <c r="V950" t="s">
        <v>83</v>
      </c>
      <c r="AA950" t="s">
        <v>196</v>
      </c>
      <c r="AB950" t="s">
        <v>85</v>
      </c>
      <c r="AC950">
        <v>110000</v>
      </c>
      <c r="AD950" s="39">
        <v>43902.608414351853</v>
      </c>
      <c r="AI950" t="s">
        <v>87</v>
      </c>
      <c r="AL950" s="39">
        <v>43903.491388888891</v>
      </c>
      <c r="AM950" t="s">
        <v>10435</v>
      </c>
      <c r="AN950" t="s">
        <v>9388</v>
      </c>
      <c r="AO950" t="s">
        <v>87</v>
      </c>
      <c r="AT950">
        <v>0</v>
      </c>
      <c r="AU950">
        <v>0</v>
      </c>
      <c r="AV950">
        <v>0</v>
      </c>
      <c r="AW950">
        <v>0</v>
      </c>
      <c r="AX950">
        <v>0</v>
      </c>
      <c r="AY950" t="s">
        <v>88</v>
      </c>
      <c r="AZ950">
        <v>43903.491388888891</v>
      </c>
      <c r="BS950" s="39">
        <v>44272.76599537037</v>
      </c>
    </row>
    <row r="951" spans="1:71" x14ac:dyDescent="0.25">
      <c r="A951" t="s">
        <v>4844</v>
      </c>
      <c r="B951">
        <v>4291</v>
      </c>
      <c r="C951" t="s">
        <v>73</v>
      </c>
      <c r="D951" t="s">
        <v>74</v>
      </c>
      <c r="E951">
        <v>45586</v>
      </c>
      <c r="F951" t="s">
        <v>75</v>
      </c>
      <c r="G951" t="s">
        <v>77</v>
      </c>
      <c r="H951">
        <v>805</v>
      </c>
      <c r="I951">
        <v>2020</v>
      </c>
      <c r="J951">
        <v>81</v>
      </c>
      <c r="K951" t="s">
        <v>77</v>
      </c>
      <c r="L951" t="s">
        <v>75</v>
      </c>
      <c r="M951" t="s">
        <v>8955</v>
      </c>
      <c r="N951" t="s">
        <v>4777</v>
      </c>
      <c r="O951" t="s">
        <v>5159</v>
      </c>
      <c r="P951">
        <v>11905263000166</v>
      </c>
      <c r="Q951" t="s">
        <v>92</v>
      </c>
      <c r="T951">
        <v>4461</v>
      </c>
      <c r="U951" t="s">
        <v>216</v>
      </c>
      <c r="V951" t="s">
        <v>83</v>
      </c>
      <c r="AA951" t="s">
        <v>196</v>
      </c>
      <c r="AB951" t="s">
        <v>85</v>
      </c>
      <c r="AC951">
        <v>110000</v>
      </c>
      <c r="AD951" s="39">
        <v>43902.608414351853</v>
      </c>
      <c r="AI951" t="s">
        <v>87</v>
      </c>
      <c r="AL951" s="39">
        <v>43903.492349537039</v>
      </c>
      <c r="AM951" t="s">
        <v>10434</v>
      </c>
      <c r="AN951" t="s">
        <v>9388</v>
      </c>
      <c r="AO951" t="s">
        <v>87</v>
      </c>
      <c r="AT951">
        <v>0</v>
      </c>
      <c r="AU951">
        <v>0</v>
      </c>
      <c r="AV951">
        <v>0</v>
      </c>
      <c r="AW951">
        <v>0</v>
      </c>
      <c r="AX951">
        <v>0</v>
      </c>
      <c r="AY951" t="s">
        <v>88</v>
      </c>
      <c r="AZ951">
        <v>43903.492349537039</v>
      </c>
      <c r="BS951" s="39">
        <v>44272.76599537037</v>
      </c>
    </row>
    <row r="952" spans="1:71" x14ac:dyDescent="0.25">
      <c r="A952" t="s">
        <v>4844</v>
      </c>
      <c r="B952">
        <v>4291</v>
      </c>
      <c r="C952" t="s">
        <v>73</v>
      </c>
      <c r="D952" t="s">
        <v>74</v>
      </c>
      <c r="E952">
        <v>45588</v>
      </c>
      <c r="F952" t="s">
        <v>75</v>
      </c>
      <c r="G952" t="s">
        <v>77</v>
      </c>
      <c r="H952">
        <v>805</v>
      </c>
      <c r="I952">
        <v>2020</v>
      </c>
      <c r="J952">
        <v>101</v>
      </c>
      <c r="K952" t="s">
        <v>77</v>
      </c>
      <c r="L952" t="s">
        <v>75</v>
      </c>
      <c r="M952" t="s">
        <v>8955</v>
      </c>
      <c r="N952" t="s">
        <v>606</v>
      </c>
      <c r="O952" t="s">
        <v>4912</v>
      </c>
      <c r="P952">
        <v>1122139000170</v>
      </c>
      <c r="Q952" t="s">
        <v>92</v>
      </c>
      <c r="T952">
        <v>4461</v>
      </c>
      <c r="U952" t="s">
        <v>216</v>
      </c>
      <c r="V952" t="s">
        <v>83</v>
      </c>
      <c r="AA952" t="s">
        <v>211</v>
      </c>
      <c r="AB952" t="s">
        <v>85</v>
      </c>
      <c r="AC952">
        <v>360000</v>
      </c>
      <c r="AD952" s="39">
        <v>43902.608414351853</v>
      </c>
      <c r="AE952" s="39">
        <v>43903.49591435185</v>
      </c>
      <c r="AF952" s="39">
        <v>43903.622604166667</v>
      </c>
      <c r="AG952" s="39">
        <v>43935.676944444444</v>
      </c>
      <c r="AH952" t="s">
        <v>10430</v>
      </c>
      <c r="AI952" t="s">
        <v>87</v>
      </c>
      <c r="AL952" s="39">
        <v>43935.679849537039</v>
      </c>
      <c r="AM952" t="s">
        <v>10431</v>
      </c>
      <c r="AN952" t="s">
        <v>9481</v>
      </c>
      <c r="AO952" t="s">
        <v>87</v>
      </c>
      <c r="AT952">
        <v>0</v>
      </c>
      <c r="AU952">
        <v>0</v>
      </c>
      <c r="AV952">
        <v>0</v>
      </c>
      <c r="AW952">
        <v>0</v>
      </c>
      <c r="AX952">
        <v>0</v>
      </c>
      <c r="AY952" t="s">
        <v>88</v>
      </c>
      <c r="AZ952">
        <v>43935.679849537039</v>
      </c>
      <c r="BS952" s="39">
        <v>44272.76599537037</v>
      </c>
    </row>
    <row r="953" spans="1:71" x14ac:dyDescent="0.25">
      <c r="A953" t="s">
        <v>4844</v>
      </c>
      <c r="B953">
        <v>4291</v>
      </c>
      <c r="C953" t="s">
        <v>73</v>
      </c>
      <c r="D953" t="s">
        <v>74</v>
      </c>
      <c r="E953">
        <v>45603</v>
      </c>
      <c r="F953" t="s">
        <v>75</v>
      </c>
      <c r="G953" t="s">
        <v>77</v>
      </c>
      <c r="H953">
        <v>805</v>
      </c>
      <c r="I953">
        <v>2020</v>
      </c>
      <c r="J953">
        <v>90</v>
      </c>
      <c r="K953" t="s">
        <v>77</v>
      </c>
      <c r="L953" t="s">
        <v>75</v>
      </c>
      <c r="M953" t="s">
        <v>8955</v>
      </c>
      <c r="N953" t="s">
        <v>1119</v>
      </c>
      <c r="O953" t="s">
        <v>3883</v>
      </c>
      <c r="P953">
        <v>20025041000140</v>
      </c>
      <c r="Q953" t="s">
        <v>92</v>
      </c>
      <c r="T953">
        <v>4461</v>
      </c>
      <c r="U953" t="s">
        <v>216</v>
      </c>
      <c r="V953" t="s">
        <v>83</v>
      </c>
      <c r="AA953" t="s">
        <v>196</v>
      </c>
      <c r="AB953" t="s">
        <v>85</v>
      </c>
      <c r="AC953">
        <v>110000</v>
      </c>
      <c r="AD953" s="39">
        <v>43902.61204861111</v>
      </c>
      <c r="AI953" t="s">
        <v>87</v>
      </c>
      <c r="AL953" s="39">
        <v>43903.649444444447</v>
      </c>
      <c r="AM953" t="s">
        <v>10436</v>
      </c>
      <c r="AN953" t="s">
        <v>9388</v>
      </c>
      <c r="AO953" t="s">
        <v>87</v>
      </c>
      <c r="AT953">
        <v>0</v>
      </c>
      <c r="AU953">
        <v>0</v>
      </c>
      <c r="AV953">
        <v>0</v>
      </c>
      <c r="AW953">
        <v>0</v>
      </c>
      <c r="AX953">
        <v>0</v>
      </c>
      <c r="AY953" t="s">
        <v>88</v>
      </c>
      <c r="AZ953">
        <v>43903.649444444447</v>
      </c>
      <c r="BS953" s="39">
        <v>44272.76599537037</v>
      </c>
    </row>
    <row r="954" spans="1:71" x14ac:dyDescent="0.25">
      <c r="A954" t="s">
        <v>4844</v>
      </c>
      <c r="B954">
        <v>4291</v>
      </c>
      <c r="C954" t="s">
        <v>73</v>
      </c>
      <c r="D954" t="s">
        <v>74</v>
      </c>
      <c r="E954">
        <v>45604</v>
      </c>
      <c r="F954" t="s">
        <v>75</v>
      </c>
      <c r="G954" t="s">
        <v>77</v>
      </c>
      <c r="H954">
        <v>805</v>
      </c>
      <c r="I954">
        <v>2020</v>
      </c>
      <c r="J954">
        <v>91</v>
      </c>
      <c r="K954" t="s">
        <v>77</v>
      </c>
      <c r="L954" t="s">
        <v>75</v>
      </c>
      <c r="M954" t="s">
        <v>8955</v>
      </c>
      <c r="N954" t="s">
        <v>3053</v>
      </c>
      <c r="O954" t="s">
        <v>3054</v>
      </c>
      <c r="P954">
        <v>11910532000182</v>
      </c>
      <c r="Q954" t="s">
        <v>92</v>
      </c>
      <c r="T954">
        <v>4461</v>
      </c>
      <c r="U954" t="s">
        <v>216</v>
      </c>
      <c r="V954" t="s">
        <v>83</v>
      </c>
      <c r="AA954" t="s">
        <v>1639</v>
      </c>
      <c r="AB954" t="s">
        <v>85</v>
      </c>
      <c r="AC954">
        <v>185000</v>
      </c>
      <c r="AD954" s="39">
        <v>43902.61204861111</v>
      </c>
      <c r="AI954" t="s">
        <v>87</v>
      </c>
      <c r="AL954" s="39">
        <v>43903.651388888888</v>
      </c>
      <c r="AM954" t="s">
        <v>10437</v>
      </c>
      <c r="AN954" t="s">
        <v>9483</v>
      </c>
      <c r="AO954" t="s">
        <v>87</v>
      </c>
      <c r="AT954">
        <v>0</v>
      </c>
      <c r="AU954">
        <v>0</v>
      </c>
      <c r="AV954">
        <v>0</v>
      </c>
      <c r="AW954">
        <v>0</v>
      </c>
      <c r="AX954">
        <v>0</v>
      </c>
      <c r="AY954" t="s">
        <v>88</v>
      </c>
      <c r="AZ954">
        <v>43903.651388888888</v>
      </c>
      <c r="BS954" s="39">
        <v>44272.76599537037</v>
      </c>
    </row>
    <row r="955" spans="1:71" x14ac:dyDescent="0.25">
      <c r="A955" t="s">
        <v>4844</v>
      </c>
      <c r="B955">
        <v>4291</v>
      </c>
      <c r="C955" t="s">
        <v>73</v>
      </c>
      <c r="D955" t="s">
        <v>74</v>
      </c>
      <c r="E955">
        <v>47218</v>
      </c>
      <c r="F955" t="s">
        <v>75</v>
      </c>
      <c r="G955" t="s">
        <v>77</v>
      </c>
      <c r="H955">
        <v>805</v>
      </c>
      <c r="I955">
        <v>2020</v>
      </c>
      <c r="J955">
        <v>94</v>
      </c>
      <c r="K955" t="s">
        <v>77</v>
      </c>
      <c r="L955" t="s">
        <v>75</v>
      </c>
      <c r="M955" t="s">
        <v>8955</v>
      </c>
      <c r="N955" t="s">
        <v>5108</v>
      </c>
      <c r="O955" t="s">
        <v>6359</v>
      </c>
      <c r="P955">
        <v>20716627000150</v>
      </c>
      <c r="Q955" t="s">
        <v>102</v>
      </c>
      <c r="T955">
        <v>4461</v>
      </c>
      <c r="U955" t="s">
        <v>216</v>
      </c>
      <c r="V955" t="s">
        <v>83</v>
      </c>
      <c r="AA955" t="s">
        <v>84</v>
      </c>
      <c r="AB955" t="s">
        <v>85</v>
      </c>
      <c r="AC955">
        <v>107602</v>
      </c>
      <c r="AD955" s="39">
        <v>43906.39230324074</v>
      </c>
      <c r="AI955" t="s">
        <v>87</v>
      </c>
      <c r="AL955" s="39">
        <v>43906.486585648148</v>
      </c>
      <c r="AM955" t="s">
        <v>10438</v>
      </c>
      <c r="AN955" t="s">
        <v>9483</v>
      </c>
      <c r="AO955" t="s">
        <v>87</v>
      </c>
      <c r="AT955">
        <v>0</v>
      </c>
      <c r="AU955">
        <v>0</v>
      </c>
      <c r="AV955">
        <v>0</v>
      </c>
      <c r="AW955">
        <v>0</v>
      </c>
      <c r="AX955">
        <v>0</v>
      </c>
      <c r="AY955" t="s">
        <v>88</v>
      </c>
      <c r="AZ955">
        <v>43906.486585648148</v>
      </c>
      <c r="BS955" s="39">
        <v>44272.76599537037</v>
      </c>
    </row>
    <row r="956" spans="1:71" x14ac:dyDescent="0.25">
      <c r="A956" t="s">
        <v>4844</v>
      </c>
      <c r="B956">
        <v>4291</v>
      </c>
      <c r="C956" t="s">
        <v>73</v>
      </c>
      <c r="D956" t="s">
        <v>74</v>
      </c>
      <c r="E956">
        <v>47812</v>
      </c>
      <c r="F956" t="s">
        <v>75</v>
      </c>
      <c r="G956" t="s">
        <v>77</v>
      </c>
      <c r="H956">
        <v>805</v>
      </c>
      <c r="I956">
        <v>2020</v>
      </c>
      <c r="J956">
        <v>79</v>
      </c>
      <c r="K956" t="s">
        <v>77</v>
      </c>
      <c r="L956" t="s">
        <v>75</v>
      </c>
      <c r="M956" t="s">
        <v>8955</v>
      </c>
      <c r="N956" t="s">
        <v>5108</v>
      </c>
      <c r="O956" t="s">
        <v>5109</v>
      </c>
      <c r="P956">
        <v>11376492000130</v>
      </c>
      <c r="Q956" t="s">
        <v>92</v>
      </c>
      <c r="T956">
        <v>4461</v>
      </c>
      <c r="U956" t="s">
        <v>216</v>
      </c>
      <c r="V956" t="s">
        <v>83</v>
      </c>
      <c r="AA956" t="s">
        <v>94</v>
      </c>
      <c r="AB956" t="s">
        <v>85</v>
      </c>
      <c r="AC956">
        <v>162602</v>
      </c>
      <c r="AD956" s="39">
        <v>43906.605057870373</v>
      </c>
      <c r="AI956" t="s">
        <v>87</v>
      </c>
      <c r="AL956" s="39">
        <v>43906.607858796298</v>
      </c>
      <c r="AM956" t="s">
        <v>9809</v>
      </c>
      <c r="AN956" t="s">
        <v>9500</v>
      </c>
      <c r="AO956" t="s">
        <v>87</v>
      </c>
      <c r="AT956">
        <v>0</v>
      </c>
      <c r="AU956">
        <v>0</v>
      </c>
      <c r="AV956">
        <v>0</v>
      </c>
      <c r="AW956">
        <v>0</v>
      </c>
      <c r="AX956">
        <v>0</v>
      </c>
      <c r="AY956" t="s">
        <v>88</v>
      </c>
      <c r="AZ956">
        <v>43906.607858796298</v>
      </c>
      <c r="BS956" s="39">
        <v>44272.76599537037</v>
      </c>
    </row>
    <row r="957" spans="1:71" x14ac:dyDescent="0.25">
      <c r="A957" t="s">
        <v>4844</v>
      </c>
      <c r="B957">
        <v>4291</v>
      </c>
      <c r="C957" t="s">
        <v>73</v>
      </c>
      <c r="D957" t="s">
        <v>74</v>
      </c>
      <c r="E957">
        <v>47813</v>
      </c>
      <c r="F957" t="s">
        <v>75</v>
      </c>
      <c r="G957" t="s">
        <v>77</v>
      </c>
      <c r="H957">
        <v>805</v>
      </c>
      <c r="I957">
        <v>2020</v>
      </c>
      <c r="J957">
        <v>82</v>
      </c>
      <c r="K957" t="s">
        <v>77</v>
      </c>
      <c r="L957" t="s">
        <v>75</v>
      </c>
      <c r="M957" t="s">
        <v>8955</v>
      </c>
      <c r="N957" t="s">
        <v>4596</v>
      </c>
      <c r="O957" t="s">
        <v>4597</v>
      </c>
      <c r="P957">
        <v>13840678000124</v>
      </c>
      <c r="Q957" t="s">
        <v>92</v>
      </c>
      <c r="T957">
        <v>4461</v>
      </c>
      <c r="U957" t="s">
        <v>216</v>
      </c>
      <c r="V957" t="s">
        <v>83</v>
      </c>
      <c r="AA957" t="s">
        <v>94</v>
      </c>
      <c r="AB957" t="s">
        <v>85</v>
      </c>
      <c r="AC957">
        <v>90000</v>
      </c>
      <c r="AD957" s="39">
        <v>43906.605057870373</v>
      </c>
      <c r="AI957" t="s">
        <v>87</v>
      </c>
      <c r="AL957" s="39">
        <v>43906.607858796298</v>
      </c>
      <c r="AM957" t="s">
        <v>9809</v>
      </c>
      <c r="AN957" t="s">
        <v>9500</v>
      </c>
      <c r="AO957" t="s">
        <v>87</v>
      </c>
      <c r="AT957">
        <v>0</v>
      </c>
      <c r="AU957">
        <v>0</v>
      </c>
      <c r="AV957">
        <v>0</v>
      </c>
      <c r="AW957">
        <v>0</v>
      </c>
      <c r="AX957">
        <v>0</v>
      </c>
      <c r="AY957" t="s">
        <v>88</v>
      </c>
      <c r="AZ957">
        <v>43906.607858796298</v>
      </c>
      <c r="BS957" s="39">
        <v>44272.76599537037</v>
      </c>
    </row>
    <row r="958" spans="1:71" x14ac:dyDescent="0.25">
      <c r="A958" t="s">
        <v>4844</v>
      </c>
      <c r="B958">
        <v>4291</v>
      </c>
      <c r="C958" t="s">
        <v>73</v>
      </c>
      <c r="D958" t="s">
        <v>74</v>
      </c>
      <c r="E958">
        <v>47814</v>
      </c>
      <c r="F958" t="s">
        <v>75</v>
      </c>
      <c r="G958" t="s">
        <v>77</v>
      </c>
      <c r="H958">
        <v>805</v>
      </c>
      <c r="I958">
        <v>2020</v>
      </c>
      <c r="J958">
        <v>95</v>
      </c>
      <c r="K958" t="s">
        <v>77</v>
      </c>
      <c r="L958" t="s">
        <v>75</v>
      </c>
      <c r="M958" t="s">
        <v>8955</v>
      </c>
      <c r="N958" t="s">
        <v>2133</v>
      </c>
      <c r="O958" t="s">
        <v>3882</v>
      </c>
      <c r="P958">
        <v>13288187000112</v>
      </c>
      <c r="Q958" t="s">
        <v>92</v>
      </c>
      <c r="T958">
        <v>4461</v>
      </c>
      <c r="U958" t="s">
        <v>216</v>
      </c>
      <c r="V958" t="s">
        <v>83</v>
      </c>
      <c r="AA958" t="s">
        <v>94</v>
      </c>
      <c r="AB958" t="s">
        <v>85</v>
      </c>
      <c r="AC958">
        <v>110000</v>
      </c>
      <c r="AD958" s="39">
        <v>43906.605057870373</v>
      </c>
      <c r="AI958" t="s">
        <v>87</v>
      </c>
      <c r="AL958" s="39">
        <v>43906.607858796298</v>
      </c>
      <c r="AM958" t="s">
        <v>9809</v>
      </c>
      <c r="AN958" t="s">
        <v>9500</v>
      </c>
      <c r="AO958" t="s">
        <v>87</v>
      </c>
      <c r="AT958">
        <v>0</v>
      </c>
      <c r="AU958">
        <v>0</v>
      </c>
      <c r="AV958">
        <v>0</v>
      </c>
      <c r="AW958">
        <v>0</v>
      </c>
      <c r="AX958">
        <v>0</v>
      </c>
      <c r="AY958" t="s">
        <v>88</v>
      </c>
      <c r="AZ958">
        <v>43906.607858796298</v>
      </c>
      <c r="BS958" s="39">
        <v>44272.76599537037</v>
      </c>
    </row>
    <row r="959" spans="1:71" x14ac:dyDescent="0.25">
      <c r="A959" t="s">
        <v>4844</v>
      </c>
      <c r="B959">
        <v>4291</v>
      </c>
      <c r="C959" t="s">
        <v>73</v>
      </c>
      <c r="D959" t="s">
        <v>74</v>
      </c>
      <c r="E959">
        <v>47815</v>
      </c>
      <c r="F959" t="s">
        <v>75</v>
      </c>
      <c r="G959" t="s">
        <v>77</v>
      </c>
      <c r="H959">
        <v>805</v>
      </c>
      <c r="I959">
        <v>2020</v>
      </c>
      <c r="J959">
        <v>83</v>
      </c>
      <c r="K959" t="s">
        <v>77</v>
      </c>
      <c r="L959" t="s">
        <v>75</v>
      </c>
      <c r="M959" t="s">
        <v>8955</v>
      </c>
      <c r="N959" t="s">
        <v>6346</v>
      </c>
      <c r="O959" t="s">
        <v>6347</v>
      </c>
      <c r="P959">
        <v>23087035000105</v>
      </c>
      <c r="Q959" t="s">
        <v>92</v>
      </c>
      <c r="T959">
        <v>4461</v>
      </c>
      <c r="U959" t="s">
        <v>216</v>
      </c>
      <c r="V959" t="s">
        <v>83</v>
      </c>
      <c r="AA959" t="s">
        <v>94</v>
      </c>
      <c r="AB959" t="s">
        <v>85</v>
      </c>
      <c r="AC959">
        <v>60000</v>
      </c>
      <c r="AD959" s="39">
        <v>43906.605057870373</v>
      </c>
      <c r="AI959" t="s">
        <v>87</v>
      </c>
      <c r="AL959" s="39">
        <v>43906.607870370368</v>
      </c>
      <c r="AM959" t="s">
        <v>9809</v>
      </c>
      <c r="AN959" t="s">
        <v>9500</v>
      </c>
      <c r="AO959" t="s">
        <v>87</v>
      </c>
      <c r="AT959">
        <v>0</v>
      </c>
      <c r="AU959">
        <v>0</v>
      </c>
      <c r="AV959">
        <v>0</v>
      </c>
      <c r="AW959">
        <v>0</v>
      </c>
      <c r="AX959">
        <v>0</v>
      </c>
      <c r="AY959" t="s">
        <v>88</v>
      </c>
      <c r="AZ959">
        <v>43906.607870370368</v>
      </c>
      <c r="BS959" s="39">
        <v>44272.76599537037</v>
      </c>
    </row>
    <row r="960" spans="1:71" x14ac:dyDescent="0.25">
      <c r="A960" t="s">
        <v>4844</v>
      </c>
      <c r="B960">
        <v>4291</v>
      </c>
      <c r="C960" t="s">
        <v>73</v>
      </c>
      <c r="D960" t="s">
        <v>74</v>
      </c>
      <c r="E960">
        <v>47816</v>
      </c>
      <c r="F960" t="s">
        <v>75</v>
      </c>
      <c r="G960" t="s">
        <v>77</v>
      </c>
      <c r="H960">
        <v>805</v>
      </c>
      <c r="I960">
        <v>2020</v>
      </c>
      <c r="J960">
        <v>96</v>
      </c>
      <c r="K960" t="s">
        <v>77</v>
      </c>
      <c r="L960" t="s">
        <v>75</v>
      </c>
      <c r="M960" t="s">
        <v>8955</v>
      </c>
      <c r="N960" t="s">
        <v>4777</v>
      </c>
      <c r="O960" t="s">
        <v>5159</v>
      </c>
      <c r="P960">
        <v>11905263000166</v>
      </c>
      <c r="Q960" t="s">
        <v>92</v>
      </c>
      <c r="T960">
        <v>4461</v>
      </c>
      <c r="U960" t="s">
        <v>216</v>
      </c>
      <c r="V960" t="s">
        <v>83</v>
      </c>
      <c r="AA960" t="s">
        <v>94</v>
      </c>
      <c r="AB960" t="s">
        <v>85</v>
      </c>
      <c r="AC960">
        <v>110000</v>
      </c>
      <c r="AD960" s="39">
        <v>43906.605057870373</v>
      </c>
      <c r="AI960" t="s">
        <v>87</v>
      </c>
      <c r="AL960" s="39">
        <v>43906.607870370368</v>
      </c>
      <c r="AM960" t="s">
        <v>9809</v>
      </c>
      <c r="AN960" t="s">
        <v>9500</v>
      </c>
      <c r="AO960" t="s">
        <v>87</v>
      </c>
      <c r="AT960">
        <v>0</v>
      </c>
      <c r="AU960">
        <v>0</v>
      </c>
      <c r="AV960">
        <v>0</v>
      </c>
      <c r="AW960">
        <v>0</v>
      </c>
      <c r="AX960">
        <v>0</v>
      </c>
      <c r="AY960" t="s">
        <v>88</v>
      </c>
      <c r="AZ960">
        <v>43906.607870370368</v>
      </c>
      <c r="BS960" s="39">
        <v>44272.76599537037</v>
      </c>
    </row>
    <row r="961" spans="1:71" x14ac:dyDescent="0.25">
      <c r="A961" t="s">
        <v>4844</v>
      </c>
      <c r="B961">
        <v>4291</v>
      </c>
      <c r="C961" t="s">
        <v>73</v>
      </c>
      <c r="D961" t="s">
        <v>74</v>
      </c>
      <c r="E961">
        <v>47817</v>
      </c>
      <c r="F961" t="s">
        <v>75</v>
      </c>
      <c r="G961" t="s">
        <v>77</v>
      </c>
      <c r="H961">
        <v>805</v>
      </c>
      <c r="I961">
        <v>2020</v>
      </c>
      <c r="J961">
        <v>84</v>
      </c>
      <c r="K961" t="s">
        <v>77</v>
      </c>
      <c r="L961" t="s">
        <v>75</v>
      </c>
      <c r="M961" t="s">
        <v>8955</v>
      </c>
      <c r="N961" t="s">
        <v>3908</v>
      </c>
      <c r="O961" t="s">
        <v>3909</v>
      </c>
      <c r="P961">
        <v>11467043000106</v>
      </c>
      <c r="Q961" t="s">
        <v>92</v>
      </c>
      <c r="T961">
        <v>4461</v>
      </c>
      <c r="U961" t="s">
        <v>216</v>
      </c>
      <c r="V961" t="s">
        <v>83</v>
      </c>
      <c r="AA961" t="s">
        <v>94</v>
      </c>
      <c r="AB961" t="s">
        <v>85</v>
      </c>
      <c r="AC961">
        <v>60000</v>
      </c>
      <c r="AD961" s="39">
        <v>43906.605057870373</v>
      </c>
      <c r="AI961" t="s">
        <v>87</v>
      </c>
      <c r="AL961" s="39">
        <v>43906.607870370368</v>
      </c>
      <c r="AM961" t="s">
        <v>9809</v>
      </c>
      <c r="AN961" t="s">
        <v>9500</v>
      </c>
      <c r="AO961" t="s">
        <v>87</v>
      </c>
      <c r="AT961">
        <v>0</v>
      </c>
      <c r="AU961">
        <v>0</v>
      </c>
      <c r="AV961">
        <v>0</v>
      </c>
      <c r="AW961">
        <v>0</v>
      </c>
      <c r="AX961">
        <v>0</v>
      </c>
      <c r="AY961" t="s">
        <v>88</v>
      </c>
      <c r="AZ961">
        <v>43906.607870370368</v>
      </c>
      <c r="BS961" s="39">
        <v>44272.76599537037</v>
      </c>
    </row>
    <row r="962" spans="1:71" x14ac:dyDescent="0.25">
      <c r="A962" t="s">
        <v>4844</v>
      </c>
      <c r="B962">
        <v>4291</v>
      </c>
      <c r="C962" t="s">
        <v>73</v>
      </c>
      <c r="D962" t="s">
        <v>74</v>
      </c>
      <c r="E962">
        <v>47818</v>
      </c>
      <c r="F962" t="s">
        <v>75</v>
      </c>
      <c r="G962" t="s">
        <v>77</v>
      </c>
      <c r="H962">
        <v>805</v>
      </c>
      <c r="I962">
        <v>2020</v>
      </c>
      <c r="J962">
        <v>123</v>
      </c>
      <c r="K962" t="s">
        <v>77</v>
      </c>
      <c r="L962" t="s">
        <v>75</v>
      </c>
      <c r="M962" t="s">
        <v>8955</v>
      </c>
      <c r="N962" t="s">
        <v>3053</v>
      </c>
      <c r="O962" t="s">
        <v>3054</v>
      </c>
      <c r="P962">
        <v>11910532000182</v>
      </c>
      <c r="Q962" t="s">
        <v>92</v>
      </c>
      <c r="T962">
        <v>4461</v>
      </c>
      <c r="U962" t="s">
        <v>216</v>
      </c>
      <c r="V962" t="s">
        <v>83</v>
      </c>
      <c r="AA962" t="s">
        <v>94</v>
      </c>
      <c r="AB962" t="s">
        <v>85</v>
      </c>
      <c r="AC962">
        <v>175000</v>
      </c>
      <c r="AD962" s="39">
        <v>43906.605057870373</v>
      </c>
      <c r="AI962" t="s">
        <v>87</v>
      </c>
      <c r="AL962" s="39">
        <v>43906.607881944445</v>
      </c>
      <c r="AM962" t="s">
        <v>9809</v>
      </c>
      <c r="AN962" t="s">
        <v>9500</v>
      </c>
      <c r="AO962" t="s">
        <v>87</v>
      </c>
      <c r="AT962">
        <v>0</v>
      </c>
      <c r="AU962">
        <v>0</v>
      </c>
      <c r="AV962">
        <v>0</v>
      </c>
      <c r="AW962">
        <v>0</v>
      </c>
      <c r="AX962">
        <v>0</v>
      </c>
      <c r="AY962" t="s">
        <v>88</v>
      </c>
      <c r="AZ962">
        <v>43906.607870370368</v>
      </c>
      <c r="BS962" s="39">
        <v>44272.76599537037</v>
      </c>
    </row>
    <row r="963" spans="1:71" x14ac:dyDescent="0.25">
      <c r="A963" t="s">
        <v>4844</v>
      </c>
      <c r="B963">
        <v>4291</v>
      </c>
      <c r="C963" t="s">
        <v>73</v>
      </c>
      <c r="D963" t="s">
        <v>74</v>
      </c>
      <c r="E963">
        <v>47819</v>
      </c>
      <c r="F963" t="s">
        <v>75</v>
      </c>
      <c r="G963" t="s">
        <v>77</v>
      </c>
      <c r="H963">
        <v>805</v>
      </c>
      <c r="I963">
        <v>2020</v>
      </c>
      <c r="J963">
        <v>78</v>
      </c>
      <c r="K963" t="s">
        <v>77</v>
      </c>
      <c r="L963" t="s">
        <v>75</v>
      </c>
      <c r="M963" t="s">
        <v>8955</v>
      </c>
      <c r="N963" t="s">
        <v>1119</v>
      </c>
      <c r="O963" t="s">
        <v>3883</v>
      </c>
      <c r="P963">
        <v>20025041000140</v>
      </c>
      <c r="Q963" t="s">
        <v>92</v>
      </c>
      <c r="T963">
        <v>4461</v>
      </c>
      <c r="U963" t="s">
        <v>216</v>
      </c>
      <c r="V963" t="s">
        <v>83</v>
      </c>
      <c r="AA963" t="s">
        <v>94</v>
      </c>
      <c r="AB963" t="s">
        <v>85</v>
      </c>
      <c r="AC963">
        <v>110000</v>
      </c>
      <c r="AD963" s="39">
        <v>43906.605057870373</v>
      </c>
      <c r="AI963" t="s">
        <v>87</v>
      </c>
      <c r="AL963" s="39">
        <v>43906.607881944445</v>
      </c>
      <c r="AM963" t="s">
        <v>9809</v>
      </c>
      <c r="AN963" t="s">
        <v>9500</v>
      </c>
      <c r="AO963" t="s">
        <v>87</v>
      </c>
      <c r="AT963">
        <v>0</v>
      </c>
      <c r="AU963">
        <v>0</v>
      </c>
      <c r="AV963">
        <v>0</v>
      </c>
      <c r="AW963">
        <v>0</v>
      </c>
      <c r="AX963">
        <v>0</v>
      </c>
      <c r="AY963" t="s">
        <v>88</v>
      </c>
      <c r="AZ963">
        <v>43906.607881944445</v>
      </c>
      <c r="BS963" s="39">
        <v>44272.76599537037</v>
      </c>
    </row>
    <row r="964" spans="1:71" x14ac:dyDescent="0.25">
      <c r="A964" t="s">
        <v>4844</v>
      </c>
      <c r="B964">
        <v>4291</v>
      </c>
      <c r="C964" t="s">
        <v>73</v>
      </c>
      <c r="D964" t="s">
        <v>74</v>
      </c>
      <c r="E964">
        <v>49014</v>
      </c>
      <c r="F964" t="s">
        <v>75</v>
      </c>
      <c r="G964" t="s">
        <v>77</v>
      </c>
      <c r="H964">
        <v>805</v>
      </c>
      <c r="I964">
        <v>2020</v>
      </c>
      <c r="J964">
        <v>105</v>
      </c>
      <c r="K964" t="s">
        <v>77</v>
      </c>
      <c r="L964" t="s">
        <v>75</v>
      </c>
      <c r="M964" t="s">
        <v>8955</v>
      </c>
      <c r="N964" t="s">
        <v>5108</v>
      </c>
      <c r="O964" t="s">
        <v>5109</v>
      </c>
      <c r="P964">
        <v>11376492000130</v>
      </c>
      <c r="Q964" t="s">
        <v>92</v>
      </c>
      <c r="T964">
        <v>4461</v>
      </c>
      <c r="U964" t="s">
        <v>216</v>
      </c>
      <c r="V964" t="s">
        <v>83</v>
      </c>
      <c r="AA964" t="s">
        <v>84</v>
      </c>
      <c r="AB964" t="s">
        <v>85</v>
      </c>
      <c r="AC964">
        <v>162602</v>
      </c>
      <c r="AD964" s="39">
        <v>43906.875104166669</v>
      </c>
      <c r="AI964" t="s">
        <v>87</v>
      </c>
      <c r="AL964" s="39">
        <v>43907.447326388887</v>
      </c>
      <c r="AM964" t="s">
        <v>10085</v>
      </c>
      <c r="AN964" t="s">
        <v>9483</v>
      </c>
      <c r="AO964" t="s">
        <v>87</v>
      </c>
      <c r="AT964">
        <v>0</v>
      </c>
      <c r="AU964">
        <v>0</v>
      </c>
      <c r="AV964">
        <v>0</v>
      </c>
      <c r="AW964">
        <v>0</v>
      </c>
      <c r="AX964">
        <v>0</v>
      </c>
      <c r="AY964" t="s">
        <v>88</v>
      </c>
      <c r="AZ964">
        <v>43907.447326388887</v>
      </c>
      <c r="BS964" s="39">
        <v>44272.76599537037</v>
      </c>
    </row>
    <row r="965" spans="1:71" x14ac:dyDescent="0.25">
      <c r="A965" t="s">
        <v>4844</v>
      </c>
      <c r="B965">
        <v>4291</v>
      </c>
      <c r="C965" t="s">
        <v>73</v>
      </c>
      <c r="D965" t="s">
        <v>74</v>
      </c>
      <c r="E965">
        <v>49016</v>
      </c>
      <c r="F965" t="s">
        <v>75</v>
      </c>
      <c r="G965" t="s">
        <v>77</v>
      </c>
      <c r="H965">
        <v>805</v>
      </c>
      <c r="I965">
        <v>2020</v>
      </c>
      <c r="J965">
        <v>106</v>
      </c>
      <c r="K965" t="s">
        <v>77</v>
      </c>
      <c r="L965" t="s">
        <v>75</v>
      </c>
      <c r="M965" t="s">
        <v>8955</v>
      </c>
      <c r="N965" t="s">
        <v>2133</v>
      </c>
      <c r="O965" t="s">
        <v>3882</v>
      </c>
      <c r="P965">
        <v>13288187000112</v>
      </c>
      <c r="Q965" t="s">
        <v>92</v>
      </c>
      <c r="T965">
        <v>4461</v>
      </c>
      <c r="U965" t="s">
        <v>216</v>
      </c>
      <c r="V965" t="s">
        <v>83</v>
      </c>
      <c r="AA965" t="s">
        <v>84</v>
      </c>
      <c r="AB965" t="s">
        <v>85</v>
      </c>
      <c r="AC965">
        <v>110000</v>
      </c>
      <c r="AD965" s="39">
        <v>43906.875104166669</v>
      </c>
      <c r="AI965" t="s">
        <v>87</v>
      </c>
      <c r="AL965" s="39">
        <v>43907.478877314818</v>
      </c>
      <c r="AM965" t="s">
        <v>10439</v>
      </c>
      <c r="AN965" t="s">
        <v>9483</v>
      </c>
      <c r="AO965" t="s">
        <v>87</v>
      </c>
      <c r="AT965">
        <v>0</v>
      </c>
      <c r="AU965">
        <v>0</v>
      </c>
      <c r="AV965">
        <v>0</v>
      </c>
      <c r="AW965">
        <v>0</v>
      </c>
      <c r="AX965">
        <v>0</v>
      </c>
      <c r="AY965" t="s">
        <v>88</v>
      </c>
      <c r="AZ965">
        <v>43907.478865740741</v>
      </c>
      <c r="BS965" s="39">
        <v>44272.76599537037</v>
      </c>
    </row>
    <row r="966" spans="1:71" x14ac:dyDescent="0.25">
      <c r="A966" t="s">
        <v>4844</v>
      </c>
      <c r="B966">
        <v>4291</v>
      </c>
      <c r="C966" t="s">
        <v>73</v>
      </c>
      <c r="D966" t="s">
        <v>74</v>
      </c>
      <c r="E966">
        <v>49017</v>
      </c>
      <c r="F966" t="s">
        <v>75</v>
      </c>
      <c r="G966" t="s">
        <v>77</v>
      </c>
      <c r="H966">
        <v>805</v>
      </c>
      <c r="I966">
        <v>2020</v>
      </c>
      <c r="J966">
        <v>109</v>
      </c>
      <c r="K966" t="s">
        <v>77</v>
      </c>
      <c r="L966" t="s">
        <v>75</v>
      </c>
      <c r="M966" t="s">
        <v>8955</v>
      </c>
      <c r="N966" t="s">
        <v>6346</v>
      </c>
      <c r="O966" t="s">
        <v>6347</v>
      </c>
      <c r="P966">
        <v>23087035000105</v>
      </c>
      <c r="Q966" t="s">
        <v>92</v>
      </c>
      <c r="T966">
        <v>4461</v>
      </c>
      <c r="U966" t="s">
        <v>216</v>
      </c>
      <c r="V966" t="s">
        <v>83</v>
      </c>
      <c r="AA966" t="s">
        <v>84</v>
      </c>
      <c r="AB966" t="s">
        <v>85</v>
      </c>
      <c r="AC966">
        <v>60000</v>
      </c>
      <c r="AD966" s="39">
        <v>43906.875104166669</v>
      </c>
      <c r="AI966" t="s">
        <v>87</v>
      </c>
      <c r="AL966" s="39">
        <v>43908.430983796294</v>
      </c>
      <c r="AM966" t="s">
        <v>10440</v>
      </c>
      <c r="AN966" t="s">
        <v>9388</v>
      </c>
      <c r="AO966" t="s">
        <v>87</v>
      </c>
      <c r="AT966">
        <v>0</v>
      </c>
      <c r="AU966">
        <v>0</v>
      </c>
      <c r="AV966">
        <v>0</v>
      </c>
      <c r="AW966">
        <v>0</v>
      </c>
      <c r="AX966">
        <v>0</v>
      </c>
      <c r="AY966" t="s">
        <v>88</v>
      </c>
      <c r="AZ966">
        <v>43908.430983796294</v>
      </c>
      <c r="BS966" s="39">
        <v>44272.76599537037</v>
      </c>
    </row>
    <row r="967" spans="1:71" x14ac:dyDescent="0.25">
      <c r="A967" t="s">
        <v>4844</v>
      </c>
      <c r="B967">
        <v>4291</v>
      </c>
      <c r="C967" t="s">
        <v>73</v>
      </c>
      <c r="D967" t="s">
        <v>74</v>
      </c>
      <c r="E967">
        <v>49019</v>
      </c>
      <c r="F967" t="s">
        <v>75</v>
      </c>
      <c r="G967" t="s">
        <v>77</v>
      </c>
      <c r="H967">
        <v>805</v>
      </c>
      <c r="I967">
        <v>2020</v>
      </c>
      <c r="J967">
        <v>103</v>
      </c>
      <c r="K967" t="s">
        <v>77</v>
      </c>
      <c r="L967" t="s">
        <v>75</v>
      </c>
      <c r="M967" t="s">
        <v>8955</v>
      </c>
      <c r="N967" t="s">
        <v>1119</v>
      </c>
      <c r="O967" t="s">
        <v>3883</v>
      </c>
      <c r="P967">
        <v>20025041000140</v>
      </c>
      <c r="Q967" t="s">
        <v>92</v>
      </c>
      <c r="T967">
        <v>4461</v>
      </c>
      <c r="U967" t="s">
        <v>216</v>
      </c>
      <c r="V967" t="s">
        <v>83</v>
      </c>
      <c r="AA967" t="s">
        <v>84</v>
      </c>
      <c r="AB967" t="s">
        <v>85</v>
      </c>
      <c r="AC967">
        <v>110000</v>
      </c>
      <c r="AD967" s="39">
        <v>43906.875104166669</v>
      </c>
      <c r="AI967" t="s">
        <v>87</v>
      </c>
      <c r="AL967" s="39">
        <v>43907.479907407411</v>
      </c>
      <c r="AM967" t="s">
        <v>10441</v>
      </c>
      <c r="AN967" t="s">
        <v>9483</v>
      </c>
      <c r="AO967" t="s">
        <v>87</v>
      </c>
      <c r="AT967">
        <v>0</v>
      </c>
      <c r="AU967">
        <v>0</v>
      </c>
      <c r="AV967">
        <v>0</v>
      </c>
      <c r="AW967">
        <v>0</v>
      </c>
      <c r="AX967">
        <v>0</v>
      </c>
      <c r="AY967" t="s">
        <v>88</v>
      </c>
      <c r="AZ967">
        <v>43907.479907407411</v>
      </c>
      <c r="BS967" s="39">
        <v>44272.76599537037</v>
      </c>
    </row>
    <row r="968" spans="1:71" x14ac:dyDescent="0.25">
      <c r="A968" t="s">
        <v>4844</v>
      </c>
      <c r="B968">
        <v>4291</v>
      </c>
      <c r="C968" t="s">
        <v>73</v>
      </c>
      <c r="D968" t="s">
        <v>74</v>
      </c>
      <c r="E968">
        <v>49020</v>
      </c>
      <c r="F968" t="s">
        <v>75</v>
      </c>
      <c r="G968" t="s">
        <v>77</v>
      </c>
      <c r="H968">
        <v>805</v>
      </c>
      <c r="I968">
        <v>2020</v>
      </c>
      <c r="J968">
        <v>107</v>
      </c>
      <c r="K968" t="s">
        <v>77</v>
      </c>
      <c r="L968" t="s">
        <v>75</v>
      </c>
      <c r="M968" t="s">
        <v>8955</v>
      </c>
      <c r="N968" t="s">
        <v>4777</v>
      </c>
      <c r="O968" t="s">
        <v>5159</v>
      </c>
      <c r="P968">
        <v>11905263000166</v>
      </c>
      <c r="Q968" t="s">
        <v>92</v>
      </c>
      <c r="T968">
        <v>4461</v>
      </c>
      <c r="U968" t="s">
        <v>216</v>
      </c>
      <c r="V968" t="s">
        <v>83</v>
      </c>
      <c r="AA968" t="s">
        <v>84</v>
      </c>
      <c r="AB968" t="s">
        <v>85</v>
      </c>
      <c r="AC968">
        <v>110000</v>
      </c>
      <c r="AD968" s="39">
        <v>43906.875104166669</v>
      </c>
      <c r="AI968" t="s">
        <v>87</v>
      </c>
      <c r="AL968" s="39">
        <v>43907.472916666666</v>
      </c>
      <c r="AM968" t="s">
        <v>10442</v>
      </c>
      <c r="AN968" t="s">
        <v>9483</v>
      </c>
      <c r="AO968" t="s">
        <v>87</v>
      </c>
      <c r="AT968">
        <v>0</v>
      </c>
      <c r="AU968">
        <v>0</v>
      </c>
      <c r="AV968">
        <v>0</v>
      </c>
      <c r="AW968">
        <v>0</v>
      </c>
      <c r="AX968">
        <v>0</v>
      </c>
      <c r="AY968" t="s">
        <v>88</v>
      </c>
      <c r="AZ968">
        <v>43907.472916666666</v>
      </c>
      <c r="BS968" s="39">
        <v>44272.76599537037</v>
      </c>
    </row>
    <row r="969" spans="1:71" x14ac:dyDescent="0.25">
      <c r="A969" t="s">
        <v>4844</v>
      </c>
      <c r="B969">
        <v>4291</v>
      </c>
      <c r="C969" t="s">
        <v>73</v>
      </c>
      <c r="D969" t="s">
        <v>74</v>
      </c>
      <c r="E969">
        <v>49021</v>
      </c>
      <c r="F969" t="s">
        <v>75</v>
      </c>
      <c r="G969" t="s">
        <v>77</v>
      </c>
      <c r="H969">
        <v>805</v>
      </c>
      <c r="I969">
        <v>2020</v>
      </c>
      <c r="J969">
        <v>102</v>
      </c>
      <c r="K969" t="s">
        <v>77</v>
      </c>
      <c r="L969" t="s">
        <v>75</v>
      </c>
      <c r="M969" t="s">
        <v>8955</v>
      </c>
      <c r="N969" t="s">
        <v>3053</v>
      </c>
      <c r="O969" t="s">
        <v>3054</v>
      </c>
      <c r="P969">
        <v>11910532000182</v>
      </c>
      <c r="Q969" t="s">
        <v>92</v>
      </c>
      <c r="T969">
        <v>4461</v>
      </c>
      <c r="U969" t="s">
        <v>216</v>
      </c>
      <c r="V969" t="s">
        <v>83</v>
      </c>
      <c r="AA969" t="s">
        <v>84</v>
      </c>
      <c r="AB969" t="s">
        <v>85</v>
      </c>
      <c r="AC969">
        <v>175000</v>
      </c>
      <c r="AD969" s="39">
        <v>43906.875104166669</v>
      </c>
      <c r="AI969" t="s">
        <v>87</v>
      </c>
      <c r="AL969" s="39">
        <v>43907.47047453704</v>
      </c>
      <c r="AM969" t="s">
        <v>10085</v>
      </c>
      <c r="AN969" t="s">
        <v>9483</v>
      </c>
      <c r="AO969" t="s">
        <v>87</v>
      </c>
      <c r="AT969">
        <v>0</v>
      </c>
      <c r="AU969">
        <v>0</v>
      </c>
      <c r="AV969">
        <v>0</v>
      </c>
      <c r="AW969">
        <v>0</v>
      </c>
      <c r="AX969">
        <v>0</v>
      </c>
      <c r="AY969" t="s">
        <v>88</v>
      </c>
      <c r="AZ969">
        <v>43907.47047453704</v>
      </c>
      <c r="BS969" s="39">
        <v>44272.76599537037</v>
      </c>
    </row>
    <row r="970" spans="1:71" x14ac:dyDescent="0.25">
      <c r="A970" t="s">
        <v>4844</v>
      </c>
      <c r="B970">
        <v>4291</v>
      </c>
      <c r="C970" t="s">
        <v>73</v>
      </c>
      <c r="D970" t="s">
        <v>74</v>
      </c>
      <c r="E970">
        <v>49028</v>
      </c>
      <c r="F970" t="s">
        <v>75</v>
      </c>
      <c r="G970" t="s">
        <v>77</v>
      </c>
      <c r="H970">
        <v>805</v>
      </c>
      <c r="I970">
        <v>2020</v>
      </c>
      <c r="J970">
        <v>108</v>
      </c>
      <c r="K970" t="s">
        <v>77</v>
      </c>
      <c r="L970" t="s">
        <v>75</v>
      </c>
      <c r="M970" t="s">
        <v>8955</v>
      </c>
      <c r="N970" t="s">
        <v>4596</v>
      </c>
      <c r="O970" t="s">
        <v>4597</v>
      </c>
      <c r="P970">
        <v>13840678000124</v>
      </c>
      <c r="Q970" t="s">
        <v>92</v>
      </c>
      <c r="T970">
        <v>4461</v>
      </c>
      <c r="U970" t="s">
        <v>216</v>
      </c>
      <c r="V970" t="s">
        <v>83</v>
      </c>
      <c r="AA970" t="s">
        <v>84</v>
      </c>
      <c r="AB970" t="s">
        <v>85</v>
      </c>
      <c r="AC970">
        <v>90000</v>
      </c>
      <c r="AD970" s="39">
        <v>43906.878229166665</v>
      </c>
      <c r="AI970" t="s">
        <v>87</v>
      </c>
      <c r="AL970" s="39">
        <v>43907.468865740739</v>
      </c>
      <c r="AM970" t="s">
        <v>10443</v>
      </c>
      <c r="AN970" t="s">
        <v>9483</v>
      </c>
      <c r="AO970" t="s">
        <v>87</v>
      </c>
      <c r="AT970">
        <v>0</v>
      </c>
      <c r="AU970">
        <v>0</v>
      </c>
      <c r="AV970">
        <v>0</v>
      </c>
      <c r="AW970">
        <v>0</v>
      </c>
      <c r="AX970">
        <v>0</v>
      </c>
      <c r="AY970" t="s">
        <v>88</v>
      </c>
      <c r="AZ970">
        <v>43907.468865740739</v>
      </c>
      <c r="BS970" s="39">
        <v>44272.76599537037</v>
      </c>
    </row>
    <row r="971" spans="1:71" x14ac:dyDescent="0.25">
      <c r="A971" t="s">
        <v>4844</v>
      </c>
      <c r="B971">
        <v>1261</v>
      </c>
      <c r="C971" t="s">
        <v>221</v>
      </c>
      <c r="D971" t="s">
        <v>222</v>
      </c>
      <c r="E971">
        <v>45772</v>
      </c>
      <c r="F971" t="s">
        <v>223</v>
      </c>
      <c r="G971" t="s">
        <v>77</v>
      </c>
      <c r="H971">
        <v>81</v>
      </c>
      <c r="I971">
        <v>2020</v>
      </c>
      <c r="J971">
        <v>92</v>
      </c>
      <c r="K971" t="s">
        <v>77</v>
      </c>
      <c r="L971" t="s">
        <v>223</v>
      </c>
      <c r="M971" t="s">
        <v>8955</v>
      </c>
      <c r="N971" t="s">
        <v>3069</v>
      </c>
      <c r="O971" t="s">
        <v>4848</v>
      </c>
      <c r="R971">
        <v>80047</v>
      </c>
      <c r="S971" t="s">
        <v>4848</v>
      </c>
      <c r="T971">
        <v>4297</v>
      </c>
      <c r="U971" t="s">
        <v>227</v>
      </c>
      <c r="V971" t="s">
        <v>83</v>
      </c>
      <c r="Z971" t="s">
        <v>268</v>
      </c>
      <c r="AA971" t="s">
        <v>268</v>
      </c>
      <c r="AB971" t="s">
        <v>85</v>
      </c>
      <c r="AC971">
        <v>150000</v>
      </c>
      <c r="AD971" s="39">
        <v>43902.658460648148</v>
      </c>
      <c r="AI971" t="s">
        <v>87</v>
      </c>
      <c r="AL971" s="39">
        <v>43903.686678240738</v>
      </c>
      <c r="AM971" t="s">
        <v>10444</v>
      </c>
      <c r="AN971" t="s">
        <v>9492</v>
      </c>
      <c r="AO971" t="s">
        <v>87</v>
      </c>
      <c r="AT971">
        <v>0</v>
      </c>
      <c r="AU971">
        <v>0</v>
      </c>
      <c r="AV971">
        <v>0</v>
      </c>
      <c r="AW971">
        <v>0</v>
      </c>
      <c r="AX971">
        <v>0</v>
      </c>
      <c r="AY971" t="s">
        <v>88</v>
      </c>
      <c r="AZ971">
        <v>43903.686678240738</v>
      </c>
      <c r="BS971" s="39">
        <v>44272.76599537037</v>
      </c>
    </row>
    <row r="972" spans="1:71" x14ac:dyDescent="0.25">
      <c r="A972" t="s">
        <v>4844</v>
      </c>
      <c r="B972">
        <v>1261</v>
      </c>
      <c r="C972" t="s">
        <v>221</v>
      </c>
      <c r="D972" t="s">
        <v>222</v>
      </c>
      <c r="E972">
        <v>45773</v>
      </c>
      <c r="F972" t="s">
        <v>223</v>
      </c>
      <c r="G972" t="s">
        <v>77</v>
      </c>
      <c r="H972">
        <v>81</v>
      </c>
      <c r="I972">
        <v>2020</v>
      </c>
      <c r="J972">
        <v>93</v>
      </c>
      <c r="K972" t="s">
        <v>77</v>
      </c>
      <c r="L972" t="s">
        <v>223</v>
      </c>
      <c r="M972" t="s">
        <v>8955</v>
      </c>
      <c r="N972" t="s">
        <v>3071</v>
      </c>
      <c r="O972" t="s">
        <v>6425</v>
      </c>
      <c r="R972">
        <v>79464</v>
      </c>
      <c r="S972" t="s">
        <v>6425</v>
      </c>
      <c r="T972">
        <v>4297</v>
      </c>
      <c r="U972" t="s">
        <v>227</v>
      </c>
      <c r="V972" t="s">
        <v>83</v>
      </c>
      <c r="Z972" t="s">
        <v>268</v>
      </c>
      <c r="AA972" t="s">
        <v>268</v>
      </c>
      <c r="AB972" t="s">
        <v>85</v>
      </c>
      <c r="AC972">
        <v>150000</v>
      </c>
      <c r="AD972" s="39">
        <v>43902.659247685187</v>
      </c>
      <c r="AI972" t="s">
        <v>87</v>
      </c>
      <c r="AL972" s="39">
        <v>43903.662685185183</v>
      </c>
      <c r="AM972" t="s">
        <v>10293</v>
      </c>
      <c r="AN972" t="s">
        <v>9388</v>
      </c>
      <c r="AO972" t="s">
        <v>87</v>
      </c>
      <c r="AT972">
        <v>0</v>
      </c>
      <c r="AU972">
        <v>0</v>
      </c>
      <c r="AV972">
        <v>0</v>
      </c>
      <c r="AW972">
        <v>0</v>
      </c>
      <c r="AX972">
        <v>0</v>
      </c>
      <c r="AY972" t="s">
        <v>88</v>
      </c>
      <c r="AZ972">
        <v>43903.662685185183</v>
      </c>
      <c r="BS972" s="39">
        <v>44272.76599537037</v>
      </c>
    </row>
    <row r="973" spans="1:71" x14ac:dyDescent="0.25">
      <c r="A973" t="s">
        <v>4659</v>
      </c>
      <c r="B973">
        <v>4291</v>
      </c>
      <c r="C973" t="s">
        <v>73</v>
      </c>
      <c r="D973" t="s">
        <v>74</v>
      </c>
      <c r="E973">
        <v>43585</v>
      </c>
      <c r="F973" t="s">
        <v>75</v>
      </c>
      <c r="G973" t="s">
        <v>76</v>
      </c>
      <c r="H973">
        <v>1287</v>
      </c>
      <c r="I973">
        <v>2020</v>
      </c>
      <c r="J973">
        <v>53</v>
      </c>
      <c r="K973" t="s">
        <v>77</v>
      </c>
      <c r="L973" t="s">
        <v>75</v>
      </c>
      <c r="M973" t="s">
        <v>8955</v>
      </c>
      <c r="N973" t="s">
        <v>1980</v>
      </c>
      <c r="O973" t="s">
        <v>5000</v>
      </c>
      <c r="P973">
        <v>14675553000159</v>
      </c>
      <c r="Q973" t="s">
        <v>92</v>
      </c>
      <c r="T973">
        <v>4452</v>
      </c>
      <c r="U973" t="s">
        <v>628</v>
      </c>
      <c r="V973" t="s">
        <v>83</v>
      </c>
      <c r="AA973" t="s">
        <v>206</v>
      </c>
      <c r="AB973" t="s">
        <v>85</v>
      </c>
      <c r="AC973">
        <v>82000</v>
      </c>
      <c r="AD973" s="39">
        <v>43896.630682870367</v>
      </c>
      <c r="AE973" s="39">
        <v>43899.692627314813</v>
      </c>
      <c r="AF973" s="39">
        <v>43899.817361111112</v>
      </c>
      <c r="AG973" s="39">
        <v>43936.75576388889</v>
      </c>
      <c r="AH973" t="s">
        <v>10445</v>
      </c>
      <c r="AI973" t="s">
        <v>87</v>
      </c>
      <c r="AL973" s="39">
        <v>43936.756354166668</v>
      </c>
      <c r="AM973" t="s">
        <v>10446</v>
      </c>
      <c r="AN973" t="s">
        <v>9481</v>
      </c>
      <c r="AO973" t="s">
        <v>87</v>
      </c>
      <c r="AT973">
        <v>0</v>
      </c>
      <c r="AU973">
        <v>0</v>
      </c>
      <c r="AV973">
        <v>0</v>
      </c>
      <c r="AW973">
        <v>0</v>
      </c>
      <c r="AX973">
        <v>0</v>
      </c>
      <c r="AY973" t="s">
        <v>88</v>
      </c>
      <c r="AZ973">
        <v>43936.756354166668</v>
      </c>
      <c r="BS973" s="39">
        <v>44272.76599537037</v>
      </c>
    </row>
    <row r="974" spans="1:71" x14ac:dyDescent="0.25">
      <c r="A974" t="s">
        <v>4659</v>
      </c>
      <c r="B974">
        <v>1231</v>
      </c>
      <c r="C974" t="s">
        <v>890</v>
      </c>
      <c r="D974" t="s">
        <v>597</v>
      </c>
      <c r="E974">
        <v>43114</v>
      </c>
      <c r="F974" t="s">
        <v>99</v>
      </c>
      <c r="G974" t="s">
        <v>77</v>
      </c>
      <c r="H974">
        <v>19</v>
      </c>
      <c r="I974">
        <v>2020</v>
      </c>
      <c r="J974">
        <v>27</v>
      </c>
      <c r="K974" t="s">
        <v>77</v>
      </c>
      <c r="L974" t="s">
        <v>99</v>
      </c>
      <c r="M974" t="s">
        <v>8955</v>
      </c>
      <c r="N974" t="s">
        <v>2475</v>
      </c>
      <c r="O974" t="s">
        <v>10447</v>
      </c>
      <c r="P974">
        <v>8753385000170</v>
      </c>
      <c r="Q974" t="s">
        <v>4189</v>
      </c>
      <c r="T974">
        <v>4516</v>
      </c>
      <c r="U974" t="s">
        <v>893</v>
      </c>
      <c r="V974" t="s">
        <v>83</v>
      </c>
      <c r="W974" t="s">
        <v>166</v>
      </c>
      <c r="X974" t="s">
        <v>167</v>
      </c>
      <c r="Y974" t="s">
        <v>4430</v>
      </c>
      <c r="Z974" t="s">
        <v>10448</v>
      </c>
      <c r="AB974" t="s">
        <v>85</v>
      </c>
      <c r="AC974">
        <v>190000</v>
      </c>
      <c r="AD974" s="39">
        <v>43895.547129629631</v>
      </c>
      <c r="AE974" s="39">
        <v>43896.49150462963</v>
      </c>
      <c r="AF974" s="39">
        <v>43899.862546296295</v>
      </c>
      <c r="AI974" t="s">
        <v>87</v>
      </c>
      <c r="AL974" s="39">
        <v>44011.72351851852</v>
      </c>
      <c r="AM974" t="s">
        <v>10449</v>
      </c>
      <c r="AN974" t="s">
        <v>9515</v>
      </c>
      <c r="AO974" t="s">
        <v>87</v>
      </c>
      <c r="AT974">
        <v>0</v>
      </c>
      <c r="AU974">
        <v>0</v>
      </c>
      <c r="AV974">
        <v>0</v>
      </c>
      <c r="AW974">
        <v>0</v>
      </c>
      <c r="AX974">
        <v>0</v>
      </c>
      <c r="AY974" t="s">
        <v>88</v>
      </c>
      <c r="AZ974">
        <v>44054.671041666668</v>
      </c>
      <c r="BA974" t="s">
        <v>1783</v>
      </c>
      <c r="BB974">
        <v>2020</v>
      </c>
      <c r="BC974" t="s">
        <v>10450</v>
      </c>
      <c r="BD974">
        <v>190000</v>
      </c>
      <c r="BE974" t="s">
        <v>10451</v>
      </c>
      <c r="BF974">
        <v>2020</v>
      </c>
      <c r="BG974" t="s">
        <v>10450</v>
      </c>
      <c r="BH974">
        <v>190000</v>
      </c>
      <c r="BL974" t="s">
        <v>9520</v>
      </c>
      <c r="BM974" t="s">
        <v>9521</v>
      </c>
      <c r="BO974" t="s">
        <v>10450</v>
      </c>
      <c r="BS974" s="39">
        <v>44272.76599537037</v>
      </c>
    </row>
    <row r="975" spans="1:71" x14ac:dyDescent="0.25">
      <c r="A975" t="s">
        <v>4659</v>
      </c>
      <c r="B975">
        <v>1301</v>
      </c>
      <c r="C975" t="s">
        <v>946</v>
      </c>
      <c r="D975" t="s">
        <v>947</v>
      </c>
      <c r="E975">
        <v>43319</v>
      </c>
      <c r="F975" t="s">
        <v>99</v>
      </c>
      <c r="G975" t="s">
        <v>77</v>
      </c>
      <c r="H975">
        <v>222</v>
      </c>
      <c r="I975">
        <v>2020</v>
      </c>
      <c r="J975">
        <v>54</v>
      </c>
      <c r="K975" t="s">
        <v>77</v>
      </c>
      <c r="L975" t="s">
        <v>99</v>
      </c>
      <c r="M975" t="s">
        <v>8955</v>
      </c>
      <c r="N975" t="s">
        <v>4678</v>
      </c>
      <c r="O975" t="s">
        <v>10452</v>
      </c>
      <c r="P975">
        <v>23515703000158</v>
      </c>
      <c r="Q975" t="s">
        <v>102</v>
      </c>
      <c r="T975">
        <v>4154</v>
      </c>
      <c r="U975" t="s">
        <v>950</v>
      </c>
      <c r="V975" t="s">
        <v>83</v>
      </c>
      <c r="W975" t="s">
        <v>104</v>
      </c>
      <c r="X975" t="s">
        <v>358</v>
      </c>
      <c r="Y975" t="s">
        <v>3953</v>
      </c>
      <c r="Z975" t="s">
        <v>6439</v>
      </c>
      <c r="AB975" t="s">
        <v>85</v>
      </c>
      <c r="AC975">
        <v>100000</v>
      </c>
      <c r="AD975" s="39">
        <v>43895.755011574074</v>
      </c>
      <c r="AE975" s="39">
        <v>43896.378171296295</v>
      </c>
      <c r="AF975" s="39">
        <v>43896.718321759261</v>
      </c>
      <c r="AG975" s="39">
        <v>43902.503738425927</v>
      </c>
      <c r="AH975" t="s">
        <v>9887</v>
      </c>
      <c r="AI975" t="s">
        <v>87</v>
      </c>
      <c r="AL975" s="39">
        <v>43902.665879629632</v>
      </c>
      <c r="AM975" t="s">
        <v>10453</v>
      </c>
      <c r="AN975" t="s">
        <v>9483</v>
      </c>
      <c r="AO975" t="s">
        <v>87</v>
      </c>
      <c r="AT975">
        <v>0</v>
      </c>
      <c r="AU975">
        <v>0</v>
      </c>
      <c r="AV975">
        <v>0</v>
      </c>
      <c r="AW975">
        <v>0</v>
      </c>
      <c r="AX975">
        <v>0</v>
      </c>
      <c r="AY975" t="s">
        <v>88</v>
      </c>
      <c r="AZ975">
        <v>43902.665879629632</v>
      </c>
      <c r="BS975" s="39">
        <v>44272.76599537037</v>
      </c>
    </row>
    <row r="976" spans="1:71" x14ac:dyDescent="0.25">
      <c r="A976" t="s">
        <v>4659</v>
      </c>
      <c r="B976">
        <v>1481</v>
      </c>
      <c r="C976" t="s">
        <v>254</v>
      </c>
      <c r="D976" t="s">
        <v>255</v>
      </c>
      <c r="E976">
        <v>40034</v>
      </c>
      <c r="F976" t="s">
        <v>99</v>
      </c>
      <c r="G976" t="s">
        <v>77</v>
      </c>
      <c r="H976">
        <v>405</v>
      </c>
      <c r="I976">
        <v>2020</v>
      </c>
      <c r="J976">
        <v>55</v>
      </c>
      <c r="K976" t="s">
        <v>77</v>
      </c>
      <c r="L976" t="s">
        <v>99</v>
      </c>
      <c r="M976" t="s">
        <v>8955</v>
      </c>
      <c r="N976" t="s">
        <v>2475</v>
      </c>
      <c r="O976" t="s">
        <v>2476</v>
      </c>
      <c r="P976">
        <v>19718360000151</v>
      </c>
      <c r="Q976" t="s">
        <v>102</v>
      </c>
      <c r="T976">
        <v>4086</v>
      </c>
      <c r="U976" t="s">
        <v>357</v>
      </c>
      <c r="V976" t="s">
        <v>83</v>
      </c>
      <c r="W976" t="s">
        <v>104</v>
      </c>
      <c r="X976" t="s">
        <v>124</v>
      </c>
      <c r="Y976" t="s">
        <v>1285</v>
      </c>
      <c r="Z976" t="s">
        <v>10454</v>
      </c>
      <c r="AB976" t="s">
        <v>85</v>
      </c>
      <c r="AC976">
        <v>472000</v>
      </c>
      <c r="AD976" s="39">
        <v>43882.546909722223</v>
      </c>
      <c r="AE976" s="39">
        <v>43882.662372685183</v>
      </c>
      <c r="AF976" s="39">
        <v>43882.701678240737</v>
      </c>
      <c r="AG976" s="39">
        <v>43895.5234837963</v>
      </c>
      <c r="AH976" t="s">
        <v>10455</v>
      </c>
      <c r="AI976" t="s">
        <v>128</v>
      </c>
      <c r="AJ976">
        <v>43895.642592592594</v>
      </c>
      <c r="AK976" t="s">
        <v>10456</v>
      </c>
      <c r="AL976" s="39">
        <v>43896.460416666669</v>
      </c>
      <c r="AM976" t="s">
        <v>10457</v>
      </c>
      <c r="AN976" t="s">
        <v>9483</v>
      </c>
      <c r="AO976" t="s">
        <v>87</v>
      </c>
      <c r="AT976">
        <v>0</v>
      </c>
      <c r="AU976">
        <v>0</v>
      </c>
      <c r="AV976">
        <v>0</v>
      </c>
      <c r="AW976">
        <v>0</v>
      </c>
      <c r="AX976">
        <v>0</v>
      </c>
      <c r="AY976" t="s">
        <v>88</v>
      </c>
      <c r="AZ976">
        <v>44054.673113425924</v>
      </c>
      <c r="BS976" s="39">
        <v>44272.76599537037</v>
      </c>
    </row>
    <row r="977" spans="1:71" x14ac:dyDescent="0.25">
      <c r="A977" t="s">
        <v>6543</v>
      </c>
      <c r="B977">
        <v>1261</v>
      </c>
      <c r="C977" t="s">
        <v>221</v>
      </c>
      <c r="D977" t="s">
        <v>222</v>
      </c>
      <c r="E977">
        <v>44381</v>
      </c>
      <c r="F977" t="s">
        <v>99</v>
      </c>
      <c r="G977" t="s">
        <v>76</v>
      </c>
      <c r="H977">
        <v>1073</v>
      </c>
      <c r="I977">
        <v>2020</v>
      </c>
      <c r="J977">
        <v>20</v>
      </c>
      <c r="K977" t="s">
        <v>77</v>
      </c>
      <c r="L977" t="s">
        <v>99</v>
      </c>
      <c r="M977" t="s">
        <v>8955</v>
      </c>
      <c r="N977" t="s">
        <v>243</v>
      </c>
      <c r="O977" t="s">
        <v>1985</v>
      </c>
      <c r="P977">
        <v>18715508000131</v>
      </c>
      <c r="Q977" t="s">
        <v>102</v>
      </c>
      <c r="T977">
        <v>4303</v>
      </c>
      <c r="U977" t="s">
        <v>808</v>
      </c>
      <c r="V977" t="s">
        <v>83</v>
      </c>
      <c r="W977" t="s">
        <v>166</v>
      </c>
      <c r="X977" t="s">
        <v>167</v>
      </c>
      <c r="Y977" t="s">
        <v>711</v>
      </c>
      <c r="Z977" t="s">
        <v>10458</v>
      </c>
      <c r="AB977" t="s">
        <v>85</v>
      </c>
      <c r="AC977">
        <v>341000</v>
      </c>
      <c r="AD977" s="39">
        <v>43899.723946759259</v>
      </c>
      <c r="AE977" s="39">
        <v>43900.767187500001</v>
      </c>
      <c r="AF977" s="39">
        <v>43901.544328703705</v>
      </c>
      <c r="AG977" s="39">
        <v>43935.714537037034</v>
      </c>
      <c r="AH977" t="s">
        <v>10459</v>
      </c>
      <c r="AI977" t="s">
        <v>87</v>
      </c>
      <c r="AL977" s="39">
        <v>43935.714942129627</v>
      </c>
      <c r="AM977" t="s">
        <v>10460</v>
      </c>
      <c r="AN977" t="s">
        <v>9481</v>
      </c>
      <c r="AO977" t="s">
        <v>87</v>
      </c>
      <c r="AT977">
        <v>0</v>
      </c>
      <c r="AU977">
        <v>0</v>
      </c>
      <c r="AV977">
        <v>0</v>
      </c>
      <c r="AW977">
        <v>0</v>
      </c>
      <c r="AX977">
        <v>0</v>
      </c>
      <c r="AY977" t="s">
        <v>88</v>
      </c>
      <c r="AZ977">
        <v>43935.714942129627</v>
      </c>
      <c r="BS977" s="39">
        <v>44272.76599537037</v>
      </c>
    </row>
    <row r="978" spans="1:71" x14ac:dyDescent="0.25">
      <c r="A978" t="s">
        <v>6543</v>
      </c>
      <c r="B978">
        <v>4291</v>
      </c>
      <c r="C978" t="s">
        <v>73</v>
      </c>
      <c r="D978" t="s">
        <v>74</v>
      </c>
      <c r="E978">
        <v>44172</v>
      </c>
      <c r="F978" t="s">
        <v>75</v>
      </c>
      <c r="G978" t="s">
        <v>76</v>
      </c>
      <c r="H978">
        <v>1414</v>
      </c>
      <c r="I978">
        <v>2020</v>
      </c>
      <c r="J978">
        <v>17</v>
      </c>
      <c r="K978" t="s">
        <v>77</v>
      </c>
      <c r="L978" t="s">
        <v>75</v>
      </c>
      <c r="M978" t="s">
        <v>8955</v>
      </c>
      <c r="N978" t="s">
        <v>90</v>
      </c>
      <c r="O978" t="s">
        <v>114</v>
      </c>
      <c r="P978">
        <v>18178400000157</v>
      </c>
      <c r="Q978" t="s">
        <v>102</v>
      </c>
      <c r="T978">
        <v>4452</v>
      </c>
      <c r="U978" t="s">
        <v>628</v>
      </c>
      <c r="V978" t="s">
        <v>83</v>
      </c>
      <c r="AA978" t="s">
        <v>889</v>
      </c>
      <c r="AB978" t="s">
        <v>85</v>
      </c>
      <c r="AC978">
        <v>215000</v>
      </c>
      <c r="AD978" s="39">
        <v>43899.601666666669</v>
      </c>
      <c r="AI978" t="s">
        <v>87</v>
      </c>
      <c r="AL978" s="39">
        <v>43900.67114583333</v>
      </c>
      <c r="AM978" t="s">
        <v>10461</v>
      </c>
      <c r="AN978" t="s">
        <v>9483</v>
      </c>
      <c r="AO978" t="s">
        <v>87</v>
      </c>
      <c r="AT978">
        <v>0</v>
      </c>
      <c r="AU978">
        <v>0</v>
      </c>
      <c r="AV978">
        <v>0</v>
      </c>
      <c r="AW978">
        <v>0</v>
      </c>
      <c r="AX978">
        <v>0</v>
      </c>
      <c r="AY978" t="s">
        <v>88</v>
      </c>
      <c r="AZ978">
        <v>43900.67114583333</v>
      </c>
      <c r="BS978" s="39">
        <v>44272.76599537037</v>
      </c>
    </row>
    <row r="979" spans="1:71" x14ac:dyDescent="0.25">
      <c r="A979" t="s">
        <v>6543</v>
      </c>
      <c r="B979">
        <v>4291</v>
      </c>
      <c r="C979" t="s">
        <v>73</v>
      </c>
      <c r="D979" t="s">
        <v>74</v>
      </c>
      <c r="E979">
        <v>44802</v>
      </c>
      <c r="F979" t="s">
        <v>75</v>
      </c>
      <c r="G979" t="s">
        <v>76</v>
      </c>
      <c r="H979">
        <v>1414</v>
      </c>
      <c r="I979">
        <v>2020</v>
      </c>
      <c r="J979">
        <v>24</v>
      </c>
      <c r="K979" t="s">
        <v>77</v>
      </c>
      <c r="L979" t="s">
        <v>75</v>
      </c>
      <c r="M979" t="s">
        <v>8955</v>
      </c>
      <c r="N979" t="s">
        <v>90</v>
      </c>
      <c r="O979" t="s">
        <v>91</v>
      </c>
      <c r="P979">
        <v>11939987000120</v>
      </c>
      <c r="Q979" t="s">
        <v>92</v>
      </c>
      <c r="T979">
        <v>4452</v>
      </c>
      <c r="U979" t="s">
        <v>628</v>
      </c>
      <c r="V979" t="s">
        <v>83</v>
      </c>
      <c r="AA979" t="s">
        <v>889</v>
      </c>
      <c r="AB979" t="s">
        <v>85</v>
      </c>
      <c r="AC979">
        <v>215000</v>
      </c>
      <c r="AD979" s="39">
        <v>43901.474131944444</v>
      </c>
      <c r="AE979" s="39">
        <v>43903.519814814812</v>
      </c>
      <c r="AF979" s="39">
        <v>43903.530057870368</v>
      </c>
      <c r="AG979" s="39">
        <v>43935.696388888886</v>
      </c>
      <c r="AH979" t="s">
        <v>10459</v>
      </c>
      <c r="AI979" t="s">
        <v>87</v>
      </c>
      <c r="AL979" s="39">
        <v>43935.702974537038</v>
      </c>
      <c r="AM979" t="s">
        <v>10460</v>
      </c>
      <c r="AN979" t="s">
        <v>9481</v>
      </c>
      <c r="AO979" t="s">
        <v>87</v>
      </c>
      <c r="AT979">
        <v>0</v>
      </c>
      <c r="AU979">
        <v>0</v>
      </c>
      <c r="AV979">
        <v>0</v>
      </c>
      <c r="AW979">
        <v>0</v>
      </c>
      <c r="AX979">
        <v>0</v>
      </c>
      <c r="AY979" t="s">
        <v>88</v>
      </c>
      <c r="AZ979">
        <v>43935.702974537038</v>
      </c>
      <c r="BS979" s="39">
        <v>44272.76599537037</v>
      </c>
    </row>
    <row r="980" spans="1:71" x14ac:dyDescent="0.25">
      <c r="A980" t="s">
        <v>6543</v>
      </c>
      <c r="B980">
        <v>4291</v>
      </c>
      <c r="C980" t="s">
        <v>73</v>
      </c>
      <c r="D980" t="s">
        <v>74</v>
      </c>
      <c r="E980">
        <v>44259</v>
      </c>
      <c r="F980" t="s">
        <v>75</v>
      </c>
      <c r="G980" t="s">
        <v>76</v>
      </c>
      <c r="H980">
        <v>1419</v>
      </c>
      <c r="I980">
        <v>2020</v>
      </c>
      <c r="J980">
        <v>19</v>
      </c>
      <c r="K980" t="s">
        <v>77</v>
      </c>
      <c r="L980" t="s">
        <v>75</v>
      </c>
      <c r="M980" t="s">
        <v>8955</v>
      </c>
      <c r="N980" t="s">
        <v>2831</v>
      </c>
      <c r="O980" t="s">
        <v>7602</v>
      </c>
      <c r="P980">
        <v>18188219000121</v>
      </c>
      <c r="Q980" t="s">
        <v>102</v>
      </c>
      <c r="T980">
        <v>4463</v>
      </c>
      <c r="U980" t="s">
        <v>253</v>
      </c>
      <c r="V980" t="s">
        <v>83</v>
      </c>
      <c r="AA980" t="s">
        <v>84</v>
      </c>
      <c r="AB980" t="s">
        <v>85</v>
      </c>
      <c r="AC980">
        <v>10000</v>
      </c>
      <c r="AD980" s="39">
        <v>43899.650231481479</v>
      </c>
      <c r="AI980" t="s">
        <v>87</v>
      </c>
      <c r="AL980" s="39">
        <v>43902.394097222219</v>
      </c>
      <c r="AM980" t="s">
        <v>10462</v>
      </c>
      <c r="AN980" t="s">
        <v>9483</v>
      </c>
      <c r="AO980" t="s">
        <v>87</v>
      </c>
      <c r="AT980">
        <v>0</v>
      </c>
      <c r="AU980">
        <v>0</v>
      </c>
      <c r="AV980">
        <v>0</v>
      </c>
      <c r="AW980">
        <v>0</v>
      </c>
      <c r="AX980">
        <v>0</v>
      </c>
      <c r="AY980" t="s">
        <v>88</v>
      </c>
      <c r="AZ980">
        <v>43902.394097222219</v>
      </c>
      <c r="BS980" s="39">
        <v>44272.76599537037</v>
      </c>
    </row>
    <row r="981" spans="1:71" x14ac:dyDescent="0.25">
      <c r="A981" t="s">
        <v>6543</v>
      </c>
      <c r="B981">
        <v>4291</v>
      </c>
      <c r="C981" t="s">
        <v>73</v>
      </c>
      <c r="D981" t="s">
        <v>74</v>
      </c>
      <c r="E981">
        <v>45281</v>
      </c>
      <c r="F981" t="s">
        <v>75</v>
      </c>
      <c r="G981" t="s">
        <v>76</v>
      </c>
      <c r="H981">
        <v>1419</v>
      </c>
      <c r="I981">
        <v>2020</v>
      </c>
      <c r="J981">
        <v>29</v>
      </c>
      <c r="K981" t="s">
        <v>77</v>
      </c>
      <c r="L981" t="s">
        <v>75</v>
      </c>
      <c r="M981" t="s">
        <v>8955</v>
      </c>
      <c r="N981" t="s">
        <v>2831</v>
      </c>
      <c r="O981" t="s">
        <v>2832</v>
      </c>
      <c r="P981">
        <v>11367641000103</v>
      </c>
      <c r="Q981" t="s">
        <v>92</v>
      </c>
      <c r="T981">
        <v>4463</v>
      </c>
      <c r="U981" t="s">
        <v>253</v>
      </c>
      <c r="V981" t="s">
        <v>83</v>
      </c>
      <c r="AA981" t="s">
        <v>84</v>
      </c>
      <c r="AB981" t="s">
        <v>85</v>
      </c>
      <c r="AC981">
        <v>10000</v>
      </c>
      <c r="AD981" s="39">
        <v>43902.407395833332</v>
      </c>
      <c r="AE981" s="39">
        <v>43903.786504629628</v>
      </c>
      <c r="AF981" s="39">
        <v>43906.573530092595</v>
      </c>
      <c r="AG981" s="39">
        <v>43935.69730324074</v>
      </c>
      <c r="AH981" t="s">
        <v>10459</v>
      </c>
      <c r="AI981" t="s">
        <v>87</v>
      </c>
      <c r="AL981" s="39">
        <v>43935.703425925924</v>
      </c>
      <c r="AM981" t="s">
        <v>10460</v>
      </c>
      <c r="AN981" t="s">
        <v>9481</v>
      </c>
      <c r="AO981" t="s">
        <v>87</v>
      </c>
      <c r="AT981">
        <v>0</v>
      </c>
      <c r="AU981">
        <v>0</v>
      </c>
      <c r="AV981">
        <v>0</v>
      </c>
      <c r="AW981">
        <v>0</v>
      </c>
      <c r="AX981">
        <v>0</v>
      </c>
      <c r="AY981" t="s">
        <v>88</v>
      </c>
      <c r="AZ981">
        <v>43935.703425925924</v>
      </c>
      <c r="BS981" s="39">
        <v>44272.76599537037</v>
      </c>
    </row>
    <row r="982" spans="1:71" x14ac:dyDescent="0.25">
      <c r="A982" t="s">
        <v>6543</v>
      </c>
      <c r="B982">
        <v>4291</v>
      </c>
      <c r="C982" t="s">
        <v>73</v>
      </c>
      <c r="D982" t="s">
        <v>74</v>
      </c>
      <c r="E982">
        <v>45451</v>
      </c>
      <c r="F982" t="s">
        <v>75</v>
      </c>
      <c r="G982" t="s">
        <v>76</v>
      </c>
      <c r="H982">
        <v>1424</v>
      </c>
      <c r="I982">
        <v>2020</v>
      </c>
      <c r="J982">
        <v>30</v>
      </c>
      <c r="K982" t="s">
        <v>77</v>
      </c>
      <c r="L982" t="s">
        <v>75</v>
      </c>
      <c r="M982" t="s">
        <v>8955</v>
      </c>
      <c r="N982" t="s">
        <v>1087</v>
      </c>
      <c r="O982" t="s">
        <v>10463</v>
      </c>
      <c r="P982">
        <v>12367137000168</v>
      </c>
      <c r="Q982" t="s">
        <v>92</v>
      </c>
      <c r="T982">
        <v>4452</v>
      </c>
      <c r="U982" t="s">
        <v>628</v>
      </c>
      <c r="V982" t="s">
        <v>83</v>
      </c>
      <c r="AA982" t="s">
        <v>889</v>
      </c>
      <c r="AB982" t="s">
        <v>85</v>
      </c>
      <c r="AC982">
        <v>170000</v>
      </c>
      <c r="AD982" s="39">
        <v>43902.564108796294</v>
      </c>
      <c r="AE982" s="39">
        <v>43903.412037037036</v>
      </c>
      <c r="AF982" s="39">
        <v>43903.550555555557</v>
      </c>
      <c r="AG982" s="39">
        <v>43935.697511574072</v>
      </c>
      <c r="AH982" t="s">
        <v>10459</v>
      </c>
      <c r="AI982" t="s">
        <v>87</v>
      </c>
      <c r="AL982" s="39">
        <v>43935.703530092593</v>
      </c>
      <c r="AM982" t="s">
        <v>10460</v>
      </c>
      <c r="AN982" t="s">
        <v>9481</v>
      </c>
      <c r="AO982" t="s">
        <v>87</v>
      </c>
      <c r="AT982">
        <v>0</v>
      </c>
      <c r="AU982">
        <v>0</v>
      </c>
      <c r="AV982">
        <v>0</v>
      </c>
      <c r="AW982">
        <v>0</v>
      </c>
      <c r="AX982">
        <v>0</v>
      </c>
      <c r="AY982" t="s">
        <v>88</v>
      </c>
      <c r="AZ982">
        <v>43935.703518518516</v>
      </c>
      <c r="BS982" s="39">
        <v>44272.76599537037</v>
      </c>
    </row>
    <row r="983" spans="1:71" x14ac:dyDescent="0.25">
      <c r="A983" t="s">
        <v>6543</v>
      </c>
      <c r="B983">
        <v>4291</v>
      </c>
      <c r="C983" t="s">
        <v>73</v>
      </c>
      <c r="D983" t="s">
        <v>74</v>
      </c>
      <c r="E983">
        <v>44389</v>
      </c>
      <c r="F983" t="s">
        <v>75</v>
      </c>
      <c r="G983" t="s">
        <v>76</v>
      </c>
      <c r="H983">
        <v>1428</v>
      </c>
      <c r="I983">
        <v>2020</v>
      </c>
      <c r="J983">
        <v>21</v>
      </c>
      <c r="K983" t="s">
        <v>77</v>
      </c>
      <c r="L983" t="s">
        <v>75</v>
      </c>
      <c r="M983" t="s">
        <v>8955</v>
      </c>
      <c r="N983" t="s">
        <v>2299</v>
      </c>
      <c r="O983" t="s">
        <v>2300</v>
      </c>
      <c r="P983">
        <v>18457226000181</v>
      </c>
      <c r="Q983" t="s">
        <v>102</v>
      </c>
      <c r="T983">
        <v>4452</v>
      </c>
      <c r="U983" t="s">
        <v>628</v>
      </c>
      <c r="V983" t="s">
        <v>83</v>
      </c>
      <c r="AA983" t="s">
        <v>206</v>
      </c>
      <c r="AB983" t="s">
        <v>85</v>
      </c>
      <c r="AC983">
        <v>125000</v>
      </c>
      <c r="AD983" s="39">
        <v>43899.731574074074</v>
      </c>
      <c r="AI983" t="s">
        <v>87</v>
      </c>
      <c r="AL983" s="39">
        <v>43901.460046296299</v>
      </c>
      <c r="AM983" t="s">
        <v>10464</v>
      </c>
      <c r="AN983" t="s">
        <v>9483</v>
      </c>
      <c r="AO983" t="s">
        <v>87</v>
      </c>
      <c r="AT983">
        <v>0</v>
      </c>
      <c r="AU983">
        <v>0</v>
      </c>
      <c r="AV983">
        <v>0</v>
      </c>
      <c r="AW983">
        <v>0</v>
      </c>
      <c r="AX983">
        <v>0</v>
      </c>
      <c r="AY983" t="s">
        <v>88</v>
      </c>
      <c r="AZ983">
        <v>43901.460046296299</v>
      </c>
      <c r="BS983" s="39">
        <v>44272.76599537037</v>
      </c>
    </row>
    <row r="984" spans="1:71" x14ac:dyDescent="0.25">
      <c r="A984" t="s">
        <v>6543</v>
      </c>
      <c r="B984">
        <v>4291</v>
      </c>
      <c r="C984" t="s">
        <v>73</v>
      </c>
      <c r="D984" t="s">
        <v>74</v>
      </c>
      <c r="E984">
        <v>45908</v>
      </c>
      <c r="F984" t="s">
        <v>75</v>
      </c>
      <c r="G984" t="s">
        <v>76</v>
      </c>
      <c r="H984">
        <v>1428</v>
      </c>
      <c r="I984">
        <v>2020</v>
      </c>
      <c r="J984">
        <v>32</v>
      </c>
      <c r="K984" t="s">
        <v>77</v>
      </c>
      <c r="L984" t="s">
        <v>75</v>
      </c>
      <c r="M984" t="s">
        <v>8955</v>
      </c>
      <c r="N984" t="s">
        <v>2299</v>
      </c>
      <c r="O984" t="s">
        <v>2812</v>
      </c>
      <c r="P984">
        <v>12125124000182</v>
      </c>
      <c r="Q984" t="s">
        <v>92</v>
      </c>
      <c r="T984">
        <v>4452</v>
      </c>
      <c r="U984" t="s">
        <v>628</v>
      </c>
      <c r="V984" t="s">
        <v>83</v>
      </c>
      <c r="AA984" t="s">
        <v>196</v>
      </c>
      <c r="AB984" t="s">
        <v>85</v>
      </c>
      <c r="AC984">
        <v>55000</v>
      </c>
      <c r="AD984" s="39">
        <v>43902.740254629629</v>
      </c>
      <c r="AI984" t="s">
        <v>87</v>
      </c>
      <c r="AL984" s="39">
        <v>43903.617592592593</v>
      </c>
      <c r="AM984" t="s">
        <v>10465</v>
      </c>
      <c r="AN984" t="s">
        <v>9388</v>
      </c>
      <c r="AO984" t="s">
        <v>87</v>
      </c>
      <c r="AT984">
        <v>0</v>
      </c>
      <c r="AU984">
        <v>0</v>
      </c>
      <c r="AV984">
        <v>0</v>
      </c>
      <c r="AW984">
        <v>0</v>
      </c>
      <c r="AX984">
        <v>0</v>
      </c>
      <c r="AY984" t="s">
        <v>88</v>
      </c>
      <c r="AZ984">
        <v>43903.617592592593</v>
      </c>
      <c r="BS984" s="39">
        <v>44272.76599537037</v>
      </c>
    </row>
    <row r="985" spans="1:71" x14ac:dyDescent="0.25">
      <c r="A985" t="s">
        <v>6543</v>
      </c>
      <c r="B985">
        <v>4291</v>
      </c>
      <c r="C985" t="s">
        <v>73</v>
      </c>
      <c r="D985" t="s">
        <v>74</v>
      </c>
      <c r="E985">
        <v>46137</v>
      </c>
      <c r="F985" t="s">
        <v>75</v>
      </c>
      <c r="G985" t="s">
        <v>76</v>
      </c>
      <c r="H985">
        <v>1428</v>
      </c>
      <c r="I985">
        <v>2020</v>
      </c>
      <c r="J985">
        <v>34</v>
      </c>
      <c r="K985" t="s">
        <v>77</v>
      </c>
      <c r="L985" t="s">
        <v>75</v>
      </c>
      <c r="M985" t="s">
        <v>8955</v>
      </c>
      <c r="N985" t="s">
        <v>10466</v>
      </c>
      <c r="O985" t="s">
        <v>10467</v>
      </c>
      <c r="P985">
        <v>12572766000120</v>
      </c>
      <c r="Q985" t="s">
        <v>92</v>
      </c>
      <c r="T985">
        <v>4452</v>
      </c>
      <c r="U985" t="s">
        <v>628</v>
      </c>
      <c r="V985" t="s">
        <v>83</v>
      </c>
      <c r="AA985" t="s">
        <v>211</v>
      </c>
      <c r="AB985" t="s">
        <v>85</v>
      </c>
      <c r="AC985">
        <v>60000</v>
      </c>
      <c r="AD985" s="39">
        <v>43903.488229166665</v>
      </c>
      <c r="AE985" s="39">
        <v>43903.605682870373</v>
      </c>
      <c r="AF985" s="39">
        <v>43903.711701388886</v>
      </c>
      <c r="AG985" s="39">
        <v>43935.698194444441</v>
      </c>
      <c r="AH985" t="s">
        <v>10459</v>
      </c>
      <c r="AI985" t="s">
        <v>87</v>
      </c>
      <c r="AL985" s="39">
        <v>43935.703819444447</v>
      </c>
      <c r="AM985" t="s">
        <v>10460</v>
      </c>
      <c r="AN985" t="s">
        <v>9481</v>
      </c>
      <c r="AO985" t="s">
        <v>87</v>
      </c>
      <c r="AT985">
        <v>0</v>
      </c>
      <c r="AU985">
        <v>0</v>
      </c>
      <c r="AV985">
        <v>0</v>
      </c>
      <c r="AW985">
        <v>0</v>
      </c>
      <c r="AX985">
        <v>0</v>
      </c>
      <c r="AY985" t="s">
        <v>88</v>
      </c>
      <c r="AZ985">
        <v>43935.703819444447</v>
      </c>
      <c r="BS985" s="39">
        <v>44272.76599537037</v>
      </c>
    </row>
    <row r="986" spans="1:71" x14ac:dyDescent="0.25">
      <c r="A986" t="s">
        <v>6543</v>
      </c>
      <c r="B986">
        <v>4291</v>
      </c>
      <c r="C986" t="s">
        <v>73</v>
      </c>
      <c r="D986" t="s">
        <v>74</v>
      </c>
      <c r="E986">
        <v>46871</v>
      </c>
      <c r="F986" t="s">
        <v>75</v>
      </c>
      <c r="G986" t="s">
        <v>76</v>
      </c>
      <c r="H986">
        <v>1527</v>
      </c>
      <c r="I986">
        <v>2020</v>
      </c>
      <c r="J986">
        <v>40</v>
      </c>
      <c r="K986" t="s">
        <v>77</v>
      </c>
      <c r="L986" t="s">
        <v>75</v>
      </c>
      <c r="M986" t="s">
        <v>8955</v>
      </c>
      <c r="N986" t="s">
        <v>487</v>
      </c>
      <c r="O986" t="s">
        <v>488</v>
      </c>
      <c r="P986">
        <v>11817068000184</v>
      </c>
      <c r="Q986" t="s">
        <v>92</v>
      </c>
      <c r="T986">
        <v>4465</v>
      </c>
      <c r="U986" t="s">
        <v>10468</v>
      </c>
      <c r="V986" t="s">
        <v>93</v>
      </c>
      <c r="AA986" t="s">
        <v>94</v>
      </c>
      <c r="AB986" t="s">
        <v>85</v>
      </c>
      <c r="AC986">
        <v>50194</v>
      </c>
      <c r="AD986" s="39">
        <v>43903.766527777778</v>
      </c>
      <c r="AE986" s="39">
        <v>43906.433611111112</v>
      </c>
      <c r="AF986" s="39">
        <v>43906.573541666665</v>
      </c>
      <c r="AG986" s="39">
        <v>43929.686782407407</v>
      </c>
      <c r="AH986" t="s">
        <v>9620</v>
      </c>
      <c r="AI986" t="s">
        <v>87</v>
      </c>
      <c r="AL986" s="39">
        <v>43929.719583333332</v>
      </c>
      <c r="AM986" t="s">
        <v>9621</v>
      </c>
      <c r="AN986" t="s">
        <v>9483</v>
      </c>
      <c r="AO986" t="s">
        <v>87</v>
      </c>
      <c r="AT986">
        <v>0</v>
      </c>
      <c r="AU986">
        <v>0</v>
      </c>
      <c r="AV986">
        <v>0</v>
      </c>
      <c r="AW986">
        <v>0</v>
      </c>
      <c r="AX986">
        <v>0</v>
      </c>
      <c r="AY986" t="s">
        <v>88</v>
      </c>
      <c r="AZ986">
        <v>43929.719583333332</v>
      </c>
      <c r="BS986" s="39">
        <v>44272.76599537037</v>
      </c>
    </row>
    <row r="987" spans="1:71" x14ac:dyDescent="0.25">
      <c r="A987" t="s">
        <v>6543</v>
      </c>
      <c r="B987">
        <v>4291</v>
      </c>
      <c r="C987" t="s">
        <v>73</v>
      </c>
      <c r="D987" t="s">
        <v>74</v>
      </c>
      <c r="E987">
        <v>46867</v>
      </c>
      <c r="F987" t="s">
        <v>75</v>
      </c>
      <c r="G987" t="s">
        <v>76</v>
      </c>
      <c r="H987">
        <v>1546</v>
      </c>
      <c r="I987">
        <v>2020</v>
      </c>
      <c r="J987">
        <v>39</v>
      </c>
      <c r="K987" t="s">
        <v>77</v>
      </c>
      <c r="L987" t="s">
        <v>75</v>
      </c>
      <c r="M987" t="s">
        <v>8955</v>
      </c>
      <c r="N987" t="s">
        <v>487</v>
      </c>
      <c r="O987" t="s">
        <v>488</v>
      </c>
      <c r="P987">
        <v>11817068000184</v>
      </c>
      <c r="Q987" t="s">
        <v>92</v>
      </c>
      <c r="T987">
        <v>4465</v>
      </c>
      <c r="U987" t="s">
        <v>10468</v>
      </c>
      <c r="V987" t="s">
        <v>93</v>
      </c>
      <c r="AA987" t="s">
        <v>94</v>
      </c>
      <c r="AB987" t="s">
        <v>85</v>
      </c>
      <c r="AC987">
        <v>47000</v>
      </c>
      <c r="AD987" s="39">
        <v>43903.765625</v>
      </c>
      <c r="AE987" s="39">
        <v>43906.433611111112</v>
      </c>
      <c r="AF987" s="39">
        <v>43906.573541666665</v>
      </c>
      <c r="AG987" s="39">
        <v>43929.686655092592</v>
      </c>
      <c r="AH987" t="s">
        <v>9620</v>
      </c>
      <c r="AI987" t="s">
        <v>87</v>
      </c>
      <c r="AL987" s="39">
        <v>43929.718935185185</v>
      </c>
      <c r="AM987" t="s">
        <v>9621</v>
      </c>
      <c r="AN987" t="s">
        <v>9483</v>
      </c>
      <c r="AO987" t="s">
        <v>87</v>
      </c>
      <c r="AT987">
        <v>0</v>
      </c>
      <c r="AU987">
        <v>0</v>
      </c>
      <c r="AV987">
        <v>0</v>
      </c>
      <c r="AW987">
        <v>0</v>
      </c>
      <c r="AX987">
        <v>0</v>
      </c>
      <c r="AY987" t="s">
        <v>88</v>
      </c>
      <c r="AZ987">
        <v>43929.718935185185</v>
      </c>
      <c r="BS987" s="39">
        <v>44272.76599537037</v>
      </c>
    </row>
    <row r="988" spans="1:71" x14ac:dyDescent="0.25">
      <c r="A988" t="s">
        <v>6543</v>
      </c>
      <c r="B988">
        <v>4291</v>
      </c>
      <c r="C988" t="s">
        <v>73</v>
      </c>
      <c r="D988" t="s">
        <v>74</v>
      </c>
      <c r="E988">
        <v>46820</v>
      </c>
      <c r="F988" t="s">
        <v>75</v>
      </c>
      <c r="G988" t="s">
        <v>76</v>
      </c>
      <c r="H988">
        <v>1644</v>
      </c>
      <c r="I988">
        <v>2020</v>
      </c>
      <c r="J988">
        <v>36</v>
      </c>
      <c r="K988" t="s">
        <v>77</v>
      </c>
      <c r="L988" t="s">
        <v>75</v>
      </c>
      <c r="M988" t="s">
        <v>8955</v>
      </c>
      <c r="N988" t="s">
        <v>344</v>
      </c>
      <c r="O988" t="s">
        <v>345</v>
      </c>
      <c r="P988">
        <v>11181004000130</v>
      </c>
      <c r="Q988" t="s">
        <v>92</v>
      </c>
      <c r="T988">
        <v>4439</v>
      </c>
      <c r="U988" t="s">
        <v>8521</v>
      </c>
      <c r="V988" t="s">
        <v>83</v>
      </c>
      <c r="AA988" t="s">
        <v>9769</v>
      </c>
      <c r="AB988" t="s">
        <v>85</v>
      </c>
      <c r="AC988">
        <v>352000</v>
      </c>
      <c r="AD988" s="39">
        <v>43903.760381944441</v>
      </c>
      <c r="AE988" s="39">
        <v>43906.41505787037</v>
      </c>
      <c r="AF988" s="39">
        <v>43906.573530092595</v>
      </c>
      <c r="AG988" s="39">
        <v>43935.698483796295</v>
      </c>
      <c r="AH988" t="s">
        <v>10459</v>
      </c>
      <c r="AI988" t="s">
        <v>87</v>
      </c>
      <c r="AL988" s="39">
        <v>43935.703923611109</v>
      </c>
      <c r="AM988" t="s">
        <v>10460</v>
      </c>
      <c r="AN988" t="s">
        <v>9481</v>
      </c>
      <c r="AO988" t="s">
        <v>87</v>
      </c>
      <c r="AT988">
        <v>0</v>
      </c>
      <c r="AU988">
        <v>0</v>
      </c>
      <c r="AV988">
        <v>0</v>
      </c>
      <c r="AW988">
        <v>0</v>
      </c>
      <c r="AX988">
        <v>0</v>
      </c>
      <c r="AY988" t="s">
        <v>88</v>
      </c>
      <c r="AZ988">
        <v>43935.703912037039</v>
      </c>
      <c r="BS988" s="39">
        <v>44272.76599537037</v>
      </c>
    </row>
    <row r="989" spans="1:71" x14ac:dyDescent="0.25">
      <c r="A989" t="s">
        <v>6543</v>
      </c>
      <c r="B989">
        <v>4291</v>
      </c>
      <c r="C989" t="s">
        <v>73</v>
      </c>
      <c r="D989" t="s">
        <v>74</v>
      </c>
      <c r="E989">
        <v>46839</v>
      </c>
      <c r="F989" t="s">
        <v>75</v>
      </c>
      <c r="G989" t="s">
        <v>76</v>
      </c>
      <c r="H989">
        <v>1645</v>
      </c>
      <c r="I989">
        <v>2020</v>
      </c>
      <c r="J989">
        <v>37</v>
      </c>
      <c r="K989" t="s">
        <v>77</v>
      </c>
      <c r="L989" t="s">
        <v>75</v>
      </c>
      <c r="M989" t="s">
        <v>8955</v>
      </c>
      <c r="N989" t="s">
        <v>344</v>
      </c>
      <c r="O989" t="s">
        <v>345</v>
      </c>
      <c r="P989">
        <v>11181004000130</v>
      </c>
      <c r="Q989" t="s">
        <v>92</v>
      </c>
      <c r="T989">
        <v>4439</v>
      </c>
      <c r="U989" t="s">
        <v>8521</v>
      </c>
      <c r="V989" t="s">
        <v>83</v>
      </c>
      <c r="AA989" t="s">
        <v>9769</v>
      </c>
      <c r="AB989" t="s">
        <v>85</v>
      </c>
      <c r="AC989">
        <v>18000</v>
      </c>
      <c r="AD989" s="39">
        <v>43903.761064814818</v>
      </c>
      <c r="AE989" s="39">
        <v>43906.416296296295</v>
      </c>
      <c r="AF989" s="39">
        <v>43906.573541666665</v>
      </c>
      <c r="AG989" s="39">
        <v>43935.698680555557</v>
      </c>
      <c r="AH989" t="s">
        <v>10459</v>
      </c>
      <c r="AI989" t="s">
        <v>87</v>
      </c>
      <c r="AL989" s="39">
        <v>43935.704016203701</v>
      </c>
      <c r="AM989" t="s">
        <v>10460</v>
      </c>
      <c r="AN989" t="s">
        <v>9481</v>
      </c>
      <c r="AO989" t="s">
        <v>87</v>
      </c>
      <c r="AT989">
        <v>0</v>
      </c>
      <c r="AU989">
        <v>0</v>
      </c>
      <c r="AV989">
        <v>0</v>
      </c>
      <c r="AW989">
        <v>0</v>
      </c>
      <c r="AX989">
        <v>0</v>
      </c>
      <c r="AY989" t="s">
        <v>88</v>
      </c>
      <c r="AZ989">
        <v>43935.704016203701</v>
      </c>
      <c r="BS989" s="39">
        <v>44272.76599537037</v>
      </c>
    </row>
    <row r="990" spans="1:71" x14ac:dyDescent="0.25">
      <c r="A990" t="s">
        <v>6543</v>
      </c>
      <c r="B990">
        <v>4291</v>
      </c>
      <c r="C990" t="s">
        <v>73</v>
      </c>
      <c r="D990" t="s">
        <v>74</v>
      </c>
      <c r="E990">
        <v>46852</v>
      </c>
      <c r="F990" t="s">
        <v>75</v>
      </c>
      <c r="G990" t="s">
        <v>76</v>
      </c>
      <c r="H990">
        <v>1645</v>
      </c>
      <c r="I990">
        <v>2020</v>
      </c>
      <c r="J990">
        <v>38</v>
      </c>
      <c r="K990" t="s">
        <v>77</v>
      </c>
      <c r="L990" t="s">
        <v>75</v>
      </c>
      <c r="M990" t="s">
        <v>8955</v>
      </c>
      <c r="N990" t="s">
        <v>344</v>
      </c>
      <c r="O990" t="s">
        <v>345</v>
      </c>
      <c r="P990">
        <v>11181004000130</v>
      </c>
      <c r="Q990" t="s">
        <v>92</v>
      </c>
      <c r="T990">
        <v>4439</v>
      </c>
      <c r="U990" t="s">
        <v>8521</v>
      </c>
      <c r="V990" t="s">
        <v>83</v>
      </c>
      <c r="AA990" t="s">
        <v>84</v>
      </c>
      <c r="AB990" t="s">
        <v>85</v>
      </c>
      <c r="AC990">
        <v>60000</v>
      </c>
      <c r="AD990" s="39">
        <v>43903.761759259258</v>
      </c>
      <c r="AE990" s="39">
        <v>43906.417060185187</v>
      </c>
      <c r="AF990" s="39">
        <v>43906.573541666665</v>
      </c>
      <c r="AG990" s="39">
        <v>43935.698854166665</v>
      </c>
      <c r="AH990" t="s">
        <v>10459</v>
      </c>
      <c r="AI990" t="s">
        <v>87</v>
      </c>
      <c r="AL990" s="39">
        <v>43935.70412037037</v>
      </c>
      <c r="AM990" t="s">
        <v>10460</v>
      </c>
      <c r="AN990" t="s">
        <v>9481</v>
      </c>
      <c r="AO990" t="s">
        <v>87</v>
      </c>
      <c r="AT990">
        <v>0</v>
      </c>
      <c r="AU990">
        <v>0</v>
      </c>
      <c r="AV990">
        <v>0</v>
      </c>
      <c r="AW990">
        <v>0</v>
      </c>
      <c r="AX990">
        <v>0</v>
      </c>
      <c r="AY990" t="s">
        <v>88</v>
      </c>
      <c r="AZ990">
        <v>43935.70412037037</v>
      </c>
      <c r="BS990" s="39">
        <v>44272.76599537037</v>
      </c>
    </row>
    <row r="991" spans="1:71" x14ac:dyDescent="0.25">
      <c r="A991" t="s">
        <v>6543</v>
      </c>
      <c r="B991">
        <v>4291</v>
      </c>
      <c r="C991" t="s">
        <v>73</v>
      </c>
      <c r="D991" t="s">
        <v>74</v>
      </c>
      <c r="E991">
        <v>44400</v>
      </c>
      <c r="F991" t="s">
        <v>75</v>
      </c>
      <c r="G991" t="s">
        <v>77</v>
      </c>
      <c r="H991">
        <v>746</v>
      </c>
      <c r="I991">
        <v>2020</v>
      </c>
      <c r="J991">
        <v>22</v>
      </c>
      <c r="K991" t="s">
        <v>77</v>
      </c>
      <c r="L991" t="s">
        <v>75</v>
      </c>
      <c r="M991" t="s">
        <v>8955</v>
      </c>
      <c r="N991" t="s">
        <v>2475</v>
      </c>
      <c r="O991" t="s">
        <v>2476</v>
      </c>
      <c r="P991">
        <v>19718360000151</v>
      </c>
      <c r="Q991" t="s">
        <v>102</v>
      </c>
      <c r="T991">
        <v>4460</v>
      </c>
      <c r="U991" t="s">
        <v>182</v>
      </c>
      <c r="V991" t="s">
        <v>83</v>
      </c>
      <c r="AA991" t="s">
        <v>84</v>
      </c>
      <c r="AB991" t="s">
        <v>85</v>
      </c>
      <c r="AC991">
        <v>707639</v>
      </c>
      <c r="AD991" s="39">
        <v>43899.736655092594</v>
      </c>
      <c r="AI991" t="s">
        <v>87</v>
      </c>
      <c r="AL991" s="39">
        <v>43901.461493055554</v>
      </c>
      <c r="AM991" t="s">
        <v>10469</v>
      </c>
      <c r="AN991" t="s">
        <v>9483</v>
      </c>
      <c r="AO991" t="s">
        <v>87</v>
      </c>
      <c r="AT991">
        <v>0</v>
      </c>
      <c r="AU991">
        <v>0</v>
      </c>
      <c r="AV991">
        <v>0</v>
      </c>
      <c r="AW991">
        <v>0</v>
      </c>
      <c r="AX991">
        <v>0</v>
      </c>
      <c r="AY991" t="s">
        <v>88</v>
      </c>
      <c r="AZ991">
        <v>43901.461493055554</v>
      </c>
      <c r="BS991" s="39">
        <v>44272.76599537037</v>
      </c>
    </row>
    <row r="992" spans="1:71" x14ac:dyDescent="0.25">
      <c r="A992" t="s">
        <v>6543</v>
      </c>
      <c r="B992">
        <v>4291</v>
      </c>
      <c r="C992" t="s">
        <v>73</v>
      </c>
      <c r="D992" t="s">
        <v>74</v>
      </c>
      <c r="E992">
        <v>42130</v>
      </c>
      <c r="F992" t="s">
        <v>99</v>
      </c>
      <c r="G992" t="s">
        <v>77</v>
      </c>
      <c r="H992">
        <v>814</v>
      </c>
      <c r="I992">
        <v>2020</v>
      </c>
      <c r="J992">
        <v>7</v>
      </c>
      <c r="K992" t="s">
        <v>77</v>
      </c>
      <c r="L992" t="s">
        <v>99</v>
      </c>
      <c r="M992" t="s">
        <v>8955</v>
      </c>
      <c r="N992" t="s">
        <v>1087</v>
      </c>
      <c r="O992" t="s">
        <v>1088</v>
      </c>
      <c r="P992">
        <v>18188250000162</v>
      </c>
      <c r="Q992" t="s">
        <v>102</v>
      </c>
      <c r="T992">
        <v>4461</v>
      </c>
      <c r="U992" t="s">
        <v>216</v>
      </c>
      <c r="V992" t="s">
        <v>83</v>
      </c>
      <c r="W992" t="s">
        <v>166</v>
      </c>
      <c r="X992" t="s">
        <v>167</v>
      </c>
      <c r="Y992" t="s">
        <v>10470</v>
      </c>
      <c r="Z992" t="s">
        <v>10471</v>
      </c>
      <c r="AB992" t="s">
        <v>85</v>
      </c>
      <c r="AC992">
        <v>170000</v>
      </c>
      <c r="AD992" s="39">
        <v>43892.422002314815</v>
      </c>
      <c r="AI992" t="s">
        <v>87</v>
      </c>
      <c r="AL992" s="39">
        <v>43892.692083333335</v>
      </c>
      <c r="AM992" t="s">
        <v>10472</v>
      </c>
      <c r="AN992" t="s">
        <v>9498</v>
      </c>
      <c r="AO992" t="s">
        <v>87</v>
      </c>
      <c r="AT992">
        <v>0</v>
      </c>
      <c r="AU992">
        <v>0</v>
      </c>
      <c r="AV992">
        <v>0</v>
      </c>
      <c r="AW992">
        <v>0</v>
      </c>
      <c r="AX992">
        <v>0</v>
      </c>
      <c r="AY992" t="s">
        <v>88</v>
      </c>
      <c r="AZ992">
        <v>43892.692083333335</v>
      </c>
      <c r="BS992" s="39">
        <v>44272.76599537037</v>
      </c>
    </row>
    <row r="993" spans="1:71" x14ac:dyDescent="0.25">
      <c r="A993" t="s">
        <v>6543</v>
      </c>
      <c r="B993">
        <v>4291</v>
      </c>
      <c r="C993" t="s">
        <v>73</v>
      </c>
      <c r="D993" t="s">
        <v>74</v>
      </c>
      <c r="E993">
        <v>40179</v>
      </c>
      <c r="F993" t="s">
        <v>99</v>
      </c>
      <c r="G993" t="s">
        <v>77</v>
      </c>
      <c r="H993">
        <v>832</v>
      </c>
      <c r="I993">
        <v>2020</v>
      </c>
      <c r="J993">
        <v>5</v>
      </c>
      <c r="K993" t="s">
        <v>77</v>
      </c>
      <c r="L993" t="s">
        <v>99</v>
      </c>
      <c r="M993" t="s">
        <v>8955</v>
      </c>
      <c r="N993" t="s">
        <v>90</v>
      </c>
      <c r="O993" t="s">
        <v>91</v>
      </c>
      <c r="P993">
        <v>11939987000120</v>
      </c>
      <c r="Q993" t="s">
        <v>92</v>
      </c>
      <c r="T993">
        <v>4452</v>
      </c>
      <c r="U993" t="s">
        <v>628</v>
      </c>
      <c r="V993" t="s">
        <v>83</v>
      </c>
      <c r="W993" t="s">
        <v>166</v>
      </c>
      <c r="X993" t="s">
        <v>167</v>
      </c>
      <c r="Y993" t="s">
        <v>10470</v>
      </c>
      <c r="Z993" t="s">
        <v>10473</v>
      </c>
      <c r="AB993" t="s">
        <v>85</v>
      </c>
      <c r="AC993">
        <v>170000</v>
      </c>
      <c r="AD993" s="39">
        <v>43882.607534722221</v>
      </c>
      <c r="AI993" t="s">
        <v>87</v>
      </c>
      <c r="AL993" s="39">
        <v>43882.685810185183</v>
      </c>
      <c r="AM993" t="s">
        <v>10048</v>
      </c>
      <c r="AN993" t="s">
        <v>9483</v>
      </c>
      <c r="AO993" t="s">
        <v>87</v>
      </c>
      <c r="AT993">
        <v>0</v>
      </c>
      <c r="AU993">
        <v>0</v>
      </c>
      <c r="AV993">
        <v>0</v>
      </c>
      <c r="AW993">
        <v>0</v>
      </c>
      <c r="AX993">
        <v>0</v>
      </c>
      <c r="AY993" t="s">
        <v>88</v>
      </c>
      <c r="AZ993">
        <v>43882.685810185183</v>
      </c>
      <c r="BS993" s="39">
        <v>44272.76599537037</v>
      </c>
    </row>
    <row r="994" spans="1:71" x14ac:dyDescent="0.25">
      <c r="A994" t="s">
        <v>6543</v>
      </c>
      <c r="B994">
        <v>4291</v>
      </c>
      <c r="C994" t="s">
        <v>73</v>
      </c>
      <c r="D994" t="s">
        <v>74</v>
      </c>
      <c r="E994">
        <v>42128</v>
      </c>
      <c r="F994" t="s">
        <v>99</v>
      </c>
      <c r="G994" t="s">
        <v>77</v>
      </c>
      <c r="H994">
        <v>832</v>
      </c>
      <c r="I994">
        <v>2020</v>
      </c>
      <c r="J994">
        <v>6</v>
      </c>
      <c r="K994" t="s">
        <v>77</v>
      </c>
      <c r="L994" t="s">
        <v>99</v>
      </c>
      <c r="M994" t="s">
        <v>8955</v>
      </c>
      <c r="N994" t="s">
        <v>90</v>
      </c>
      <c r="O994" t="s">
        <v>114</v>
      </c>
      <c r="P994">
        <v>18178400000157</v>
      </c>
      <c r="Q994" t="s">
        <v>102</v>
      </c>
      <c r="T994">
        <v>4452</v>
      </c>
      <c r="U994" t="s">
        <v>628</v>
      </c>
      <c r="V994" t="s">
        <v>83</v>
      </c>
      <c r="W994" t="s">
        <v>166</v>
      </c>
      <c r="X994" t="s">
        <v>167</v>
      </c>
      <c r="Y994" t="s">
        <v>10470</v>
      </c>
      <c r="Z994" t="s">
        <v>10474</v>
      </c>
      <c r="AB994" t="s">
        <v>85</v>
      </c>
      <c r="AC994">
        <v>170000</v>
      </c>
      <c r="AD994" s="39">
        <v>43892.417858796296</v>
      </c>
      <c r="AI994" t="s">
        <v>87</v>
      </c>
      <c r="AL994" s="39">
        <v>43892.688854166663</v>
      </c>
      <c r="AM994" t="s">
        <v>10475</v>
      </c>
      <c r="AN994" t="s">
        <v>9498</v>
      </c>
      <c r="AO994" t="s">
        <v>87</v>
      </c>
      <c r="AT994">
        <v>0</v>
      </c>
      <c r="AU994">
        <v>0</v>
      </c>
      <c r="AV994">
        <v>0</v>
      </c>
      <c r="AW994">
        <v>0</v>
      </c>
      <c r="AX994">
        <v>0</v>
      </c>
      <c r="AY994" t="s">
        <v>88</v>
      </c>
      <c r="AZ994">
        <v>43892.688854166663</v>
      </c>
      <c r="BS994" s="39">
        <v>44272.76599537037</v>
      </c>
    </row>
    <row r="995" spans="1:71" x14ac:dyDescent="0.25">
      <c r="A995" t="s">
        <v>6543</v>
      </c>
      <c r="B995">
        <v>4291</v>
      </c>
      <c r="C995" t="s">
        <v>73</v>
      </c>
      <c r="D995" t="s">
        <v>74</v>
      </c>
      <c r="E995">
        <v>45455</v>
      </c>
      <c r="F995" t="s">
        <v>75</v>
      </c>
      <c r="G995" t="s">
        <v>77</v>
      </c>
      <c r="H995">
        <v>832</v>
      </c>
      <c r="I995">
        <v>2020</v>
      </c>
      <c r="J995">
        <v>31</v>
      </c>
      <c r="K995" t="s">
        <v>77</v>
      </c>
      <c r="L995" t="s">
        <v>75</v>
      </c>
      <c r="M995" t="s">
        <v>8955</v>
      </c>
      <c r="N995" t="s">
        <v>1087</v>
      </c>
      <c r="O995" t="s">
        <v>10463</v>
      </c>
      <c r="P995">
        <v>12367137000168</v>
      </c>
      <c r="Q995" t="s">
        <v>92</v>
      </c>
      <c r="T995">
        <v>4452</v>
      </c>
      <c r="U995" t="s">
        <v>628</v>
      </c>
      <c r="V995" t="s">
        <v>83</v>
      </c>
      <c r="AA995" t="s">
        <v>889</v>
      </c>
      <c r="AB995" t="s">
        <v>85</v>
      </c>
      <c r="AC995">
        <v>45000</v>
      </c>
      <c r="AD995" s="39">
        <v>43902.56523148148</v>
      </c>
      <c r="AE995" s="39">
        <v>43903.412037037036</v>
      </c>
      <c r="AF995" s="39">
        <v>43903.56</v>
      </c>
      <c r="AG995" s="39">
        <v>43935.697789351849</v>
      </c>
      <c r="AH995" t="s">
        <v>10459</v>
      </c>
      <c r="AI995" t="s">
        <v>87</v>
      </c>
      <c r="AL995" s="39">
        <v>43935.703622685185</v>
      </c>
      <c r="AM995" t="s">
        <v>10460</v>
      </c>
      <c r="AN995" t="s">
        <v>9481</v>
      </c>
      <c r="AO995" t="s">
        <v>87</v>
      </c>
      <c r="AT995">
        <v>0</v>
      </c>
      <c r="AU995">
        <v>0</v>
      </c>
      <c r="AV995">
        <v>0</v>
      </c>
      <c r="AW995">
        <v>0</v>
      </c>
      <c r="AX995">
        <v>0</v>
      </c>
      <c r="AY995" t="s">
        <v>88</v>
      </c>
      <c r="AZ995">
        <v>43935.703622685185</v>
      </c>
      <c r="BS995" s="39">
        <v>44272.76599537037</v>
      </c>
    </row>
    <row r="996" spans="1:71" x14ac:dyDescent="0.25">
      <c r="A996" t="s">
        <v>6543</v>
      </c>
      <c r="B996">
        <v>4291</v>
      </c>
      <c r="C996" t="s">
        <v>73</v>
      </c>
      <c r="D996" t="s">
        <v>74</v>
      </c>
      <c r="E996">
        <v>43128</v>
      </c>
      <c r="F996" t="s">
        <v>75</v>
      </c>
      <c r="G996" t="s">
        <v>77</v>
      </c>
      <c r="H996">
        <v>833</v>
      </c>
      <c r="I996">
        <v>2020</v>
      </c>
      <c r="J996">
        <v>12</v>
      </c>
      <c r="K996" t="s">
        <v>77</v>
      </c>
      <c r="L996" t="s">
        <v>75</v>
      </c>
      <c r="M996" t="s">
        <v>8955</v>
      </c>
      <c r="N996" t="s">
        <v>568</v>
      </c>
      <c r="O996" t="s">
        <v>10476</v>
      </c>
      <c r="P996">
        <v>1289973000155</v>
      </c>
      <c r="Q996" t="s">
        <v>4189</v>
      </c>
      <c r="T996">
        <v>4452</v>
      </c>
      <c r="U996" t="s">
        <v>628</v>
      </c>
      <c r="V996" t="s">
        <v>83</v>
      </c>
      <c r="AA996" t="s">
        <v>4562</v>
      </c>
      <c r="AB996" t="s">
        <v>85</v>
      </c>
      <c r="AC996">
        <v>700000</v>
      </c>
      <c r="AD996" s="39">
        <v>43895.576886574076</v>
      </c>
      <c r="AI996" t="s">
        <v>87</v>
      </c>
      <c r="AL996" s="39">
        <v>43899.710057870368</v>
      </c>
      <c r="AM996" t="s">
        <v>10477</v>
      </c>
      <c r="AN996" t="s">
        <v>9483</v>
      </c>
      <c r="AO996" t="s">
        <v>87</v>
      </c>
      <c r="AT996">
        <v>0</v>
      </c>
      <c r="AU996">
        <v>0</v>
      </c>
      <c r="AV996">
        <v>0</v>
      </c>
      <c r="AW996">
        <v>0</v>
      </c>
      <c r="AX996">
        <v>0</v>
      </c>
      <c r="AY996" t="s">
        <v>88</v>
      </c>
      <c r="AZ996">
        <v>43899.710057870368</v>
      </c>
      <c r="BS996" s="39">
        <v>44272.76599537037</v>
      </c>
    </row>
    <row r="997" spans="1:71" x14ac:dyDescent="0.25">
      <c r="A997" t="s">
        <v>6543</v>
      </c>
      <c r="B997">
        <v>4291</v>
      </c>
      <c r="C997" t="s">
        <v>73</v>
      </c>
      <c r="D997" t="s">
        <v>74</v>
      </c>
      <c r="E997">
        <v>45044</v>
      </c>
      <c r="F997" t="s">
        <v>75</v>
      </c>
      <c r="G997" t="s">
        <v>77</v>
      </c>
      <c r="H997">
        <v>833</v>
      </c>
      <c r="I997">
        <v>2020</v>
      </c>
      <c r="J997">
        <v>26</v>
      </c>
      <c r="K997" t="s">
        <v>77</v>
      </c>
      <c r="L997" t="s">
        <v>75</v>
      </c>
      <c r="M997" t="s">
        <v>8955</v>
      </c>
      <c r="N997" t="s">
        <v>568</v>
      </c>
      <c r="O997" t="s">
        <v>3866</v>
      </c>
      <c r="P997">
        <v>13374367000117</v>
      </c>
      <c r="Q997" t="s">
        <v>92</v>
      </c>
      <c r="T997">
        <v>4452</v>
      </c>
      <c r="U997" t="s">
        <v>628</v>
      </c>
      <c r="V997" t="s">
        <v>83</v>
      </c>
      <c r="AA997" t="s">
        <v>4562</v>
      </c>
      <c r="AB997" t="s">
        <v>85</v>
      </c>
      <c r="AC997">
        <v>700000</v>
      </c>
      <c r="AD997" s="39">
        <v>43901.682349537034</v>
      </c>
      <c r="AE997" s="39">
        <v>43903.502002314817</v>
      </c>
      <c r="AF997" s="39">
        <v>43903.532673611109</v>
      </c>
      <c r="AG997" s="39">
        <v>43935.696631944447</v>
      </c>
      <c r="AH997" t="s">
        <v>10459</v>
      </c>
      <c r="AI997" t="s">
        <v>87</v>
      </c>
      <c r="AL997" s="39">
        <v>43935.703101851854</v>
      </c>
      <c r="AM997" t="s">
        <v>10460</v>
      </c>
      <c r="AN997" t="s">
        <v>9481</v>
      </c>
      <c r="AO997" t="s">
        <v>87</v>
      </c>
      <c r="AT997">
        <v>0</v>
      </c>
      <c r="AU997">
        <v>0</v>
      </c>
      <c r="AV997">
        <v>0</v>
      </c>
      <c r="AW997">
        <v>0</v>
      </c>
      <c r="AX997">
        <v>0</v>
      </c>
      <c r="AY997" t="s">
        <v>88</v>
      </c>
      <c r="AZ997">
        <v>43935.703101851854</v>
      </c>
      <c r="BS997" s="39">
        <v>44272.766006944446</v>
      </c>
    </row>
    <row r="998" spans="1:71" x14ac:dyDescent="0.25">
      <c r="A998" t="s">
        <v>6543</v>
      </c>
      <c r="B998">
        <v>4291</v>
      </c>
      <c r="C998" t="s">
        <v>73</v>
      </c>
      <c r="D998" t="s">
        <v>74</v>
      </c>
      <c r="E998">
        <v>44118</v>
      </c>
      <c r="F998" t="s">
        <v>75</v>
      </c>
      <c r="G998" t="s">
        <v>77</v>
      </c>
      <c r="H998">
        <v>834</v>
      </c>
      <c r="I998">
        <v>2020</v>
      </c>
      <c r="J998">
        <v>16</v>
      </c>
      <c r="K998" t="s">
        <v>77</v>
      </c>
      <c r="L998" t="s">
        <v>75</v>
      </c>
      <c r="M998" t="s">
        <v>8955</v>
      </c>
      <c r="N998" t="s">
        <v>2299</v>
      </c>
      <c r="O998" t="s">
        <v>2300</v>
      </c>
      <c r="P998">
        <v>18457226000181</v>
      </c>
      <c r="Q998" t="s">
        <v>102</v>
      </c>
      <c r="T998">
        <v>4452</v>
      </c>
      <c r="U998" t="s">
        <v>628</v>
      </c>
      <c r="V998" t="s">
        <v>83</v>
      </c>
      <c r="AA998" t="s">
        <v>1639</v>
      </c>
      <c r="AB998" t="s">
        <v>85</v>
      </c>
      <c r="AC998">
        <v>400000</v>
      </c>
      <c r="AD998" s="39">
        <v>43899.586562500001</v>
      </c>
      <c r="AI998" t="s">
        <v>87</v>
      </c>
      <c r="AL998" s="39">
        <v>43900.61041666667</v>
      </c>
      <c r="AM998" t="s">
        <v>10478</v>
      </c>
      <c r="AN998" t="s">
        <v>9643</v>
      </c>
      <c r="AO998" t="s">
        <v>87</v>
      </c>
      <c r="AT998">
        <v>0</v>
      </c>
      <c r="AU998">
        <v>0</v>
      </c>
      <c r="AV998">
        <v>0</v>
      </c>
      <c r="AW998">
        <v>0</v>
      </c>
      <c r="AX998">
        <v>0</v>
      </c>
      <c r="AY998" t="s">
        <v>88</v>
      </c>
      <c r="AZ998">
        <v>43900.61041666667</v>
      </c>
      <c r="BS998" s="39">
        <v>44272.766006944446</v>
      </c>
    </row>
    <row r="999" spans="1:71" x14ac:dyDescent="0.25">
      <c r="A999" t="s">
        <v>6543</v>
      </c>
      <c r="B999">
        <v>4291</v>
      </c>
      <c r="C999" t="s">
        <v>73</v>
      </c>
      <c r="D999" t="s">
        <v>74</v>
      </c>
      <c r="E999">
        <v>45049</v>
      </c>
      <c r="F999" t="s">
        <v>75</v>
      </c>
      <c r="G999" t="s">
        <v>77</v>
      </c>
      <c r="H999">
        <v>834</v>
      </c>
      <c r="I999">
        <v>2020</v>
      </c>
      <c r="J999">
        <v>27</v>
      </c>
      <c r="K999" t="s">
        <v>77</v>
      </c>
      <c r="L999" t="s">
        <v>75</v>
      </c>
      <c r="M999" t="s">
        <v>8955</v>
      </c>
      <c r="N999" t="s">
        <v>2299</v>
      </c>
      <c r="O999" t="s">
        <v>2812</v>
      </c>
      <c r="P999">
        <v>12125124000182</v>
      </c>
      <c r="Q999" t="s">
        <v>92</v>
      </c>
      <c r="T999">
        <v>4452</v>
      </c>
      <c r="U999" t="s">
        <v>628</v>
      </c>
      <c r="V999" t="s">
        <v>83</v>
      </c>
      <c r="AA999" t="s">
        <v>1639</v>
      </c>
      <c r="AB999" t="s">
        <v>85</v>
      </c>
      <c r="AC999">
        <v>370000</v>
      </c>
      <c r="AD999" s="39">
        <v>43901.687372685185</v>
      </c>
      <c r="AE999" s="39">
        <v>43903.637141203704</v>
      </c>
      <c r="AF999" s="39">
        <v>43903.711689814816</v>
      </c>
      <c r="AG999" s="39">
        <v>43935.696921296294</v>
      </c>
      <c r="AH999" t="s">
        <v>10459</v>
      </c>
      <c r="AI999" t="s">
        <v>87</v>
      </c>
      <c r="AL999" s="39">
        <v>43935.703206018516</v>
      </c>
      <c r="AM999" t="s">
        <v>10460</v>
      </c>
      <c r="AN999" t="s">
        <v>9481</v>
      </c>
      <c r="AO999" t="s">
        <v>87</v>
      </c>
      <c r="AT999">
        <v>0</v>
      </c>
      <c r="AU999">
        <v>0</v>
      </c>
      <c r="AV999">
        <v>0</v>
      </c>
      <c r="AW999">
        <v>0</v>
      </c>
      <c r="AX999">
        <v>0</v>
      </c>
      <c r="AY999" t="s">
        <v>88</v>
      </c>
      <c r="AZ999">
        <v>43935.703206018516</v>
      </c>
      <c r="BS999" s="39">
        <v>44272.766006944446</v>
      </c>
    </row>
    <row r="1000" spans="1:71" x14ac:dyDescent="0.25">
      <c r="A1000" t="s">
        <v>6543</v>
      </c>
      <c r="B1000">
        <v>4291</v>
      </c>
      <c r="C1000" t="s">
        <v>73</v>
      </c>
      <c r="D1000" t="s">
        <v>74</v>
      </c>
      <c r="E1000">
        <v>46134</v>
      </c>
      <c r="F1000" t="s">
        <v>75</v>
      </c>
      <c r="G1000" t="s">
        <v>77</v>
      </c>
      <c r="H1000">
        <v>834</v>
      </c>
      <c r="I1000">
        <v>2020</v>
      </c>
      <c r="J1000">
        <v>33</v>
      </c>
      <c r="K1000" t="s">
        <v>77</v>
      </c>
      <c r="L1000" t="s">
        <v>75</v>
      </c>
      <c r="M1000" t="s">
        <v>8955</v>
      </c>
      <c r="N1000" t="s">
        <v>10466</v>
      </c>
      <c r="O1000" t="s">
        <v>10467</v>
      </c>
      <c r="P1000">
        <v>12572766000120</v>
      </c>
      <c r="Q1000" t="s">
        <v>92</v>
      </c>
      <c r="T1000">
        <v>4452</v>
      </c>
      <c r="U1000" t="s">
        <v>628</v>
      </c>
      <c r="V1000" t="s">
        <v>83</v>
      </c>
      <c r="AA1000" t="s">
        <v>211</v>
      </c>
      <c r="AB1000" t="s">
        <v>85</v>
      </c>
      <c r="AC1000">
        <v>30000</v>
      </c>
      <c r="AD1000" s="39">
        <v>43903.486886574072</v>
      </c>
      <c r="AE1000" s="39">
        <v>43903.605682870373</v>
      </c>
      <c r="AF1000" s="39">
        <v>43903.711689814816</v>
      </c>
      <c r="AG1000" s="39">
        <v>43935.697997685187</v>
      </c>
      <c r="AH1000" t="s">
        <v>10459</v>
      </c>
      <c r="AI1000" t="s">
        <v>87</v>
      </c>
      <c r="AL1000" s="39">
        <v>43935.703715277778</v>
      </c>
      <c r="AM1000" t="s">
        <v>10460</v>
      </c>
      <c r="AN1000" t="s">
        <v>9481</v>
      </c>
      <c r="AO1000" t="s">
        <v>87</v>
      </c>
      <c r="AT1000">
        <v>0</v>
      </c>
      <c r="AU1000">
        <v>0</v>
      </c>
      <c r="AV1000">
        <v>0</v>
      </c>
      <c r="AW1000">
        <v>0</v>
      </c>
      <c r="AX1000">
        <v>0</v>
      </c>
      <c r="AY1000" t="s">
        <v>88</v>
      </c>
      <c r="AZ1000">
        <v>43935.703715277778</v>
      </c>
      <c r="BS1000" s="39">
        <v>44272.766006944446</v>
      </c>
    </row>
    <row r="1001" spans="1:71" x14ac:dyDescent="0.25">
      <c r="A1001" t="s">
        <v>6543</v>
      </c>
      <c r="B1001">
        <v>4291</v>
      </c>
      <c r="C1001" t="s">
        <v>73</v>
      </c>
      <c r="D1001" t="s">
        <v>74</v>
      </c>
      <c r="E1001">
        <v>44257</v>
      </c>
      <c r="F1001" t="s">
        <v>75</v>
      </c>
      <c r="G1001" t="s">
        <v>77</v>
      </c>
      <c r="H1001">
        <v>867</v>
      </c>
      <c r="I1001">
        <v>2020</v>
      </c>
      <c r="J1001">
        <v>18</v>
      </c>
      <c r="K1001" t="s">
        <v>77</v>
      </c>
      <c r="L1001" t="s">
        <v>75</v>
      </c>
      <c r="M1001" t="s">
        <v>8955</v>
      </c>
      <c r="N1001" t="s">
        <v>2831</v>
      </c>
      <c r="O1001" t="s">
        <v>7602</v>
      </c>
      <c r="P1001">
        <v>18188219000121</v>
      </c>
      <c r="Q1001" t="s">
        <v>102</v>
      </c>
      <c r="T1001">
        <v>4463</v>
      </c>
      <c r="U1001" t="s">
        <v>253</v>
      </c>
      <c r="V1001" t="s">
        <v>83</v>
      </c>
      <c r="AA1001" t="s">
        <v>84</v>
      </c>
      <c r="AB1001" t="s">
        <v>85</v>
      </c>
      <c r="AC1001">
        <v>120000</v>
      </c>
      <c r="AD1001" s="39">
        <v>43899.648958333331</v>
      </c>
      <c r="AI1001" t="s">
        <v>87</v>
      </c>
      <c r="AL1001" s="39">
        <v>43901.468263888892</v>
      </c>
      <c r="AM1001" t="s">
        <v>10479</v>
      </c>
      <c r="AN1001" t="s">
        <v>9483</v>
      </c>
      <c r="AO1001" t="s">
        <v>87</v>
      </c>
      <c r="AT1001">
        <v>0</v>
      </c>
      <c r="AU1001">
        <v>0</v>
      </c>
      <c r="AV1001">
        <v>0</v>
      </c>
      <c r="AW1001">
        <v>0</v>
      </c>
      <c r="AX1001">
        <v>0</v>
      </c>
      <c r="AY1001" t="s">
        <v>88</v>
      </c>
      <c r="AZ1001">
        <v>43901.468263888892</v>
      </c>
      <c r="BS1001" s="39">
        <v>44272.766006944446</v>
      </c>
    </row>
    <row r="1002" spans="1:71" x14ac:dyDescent="0.25">
      <c r="A1002" t="s">
        <v>6543</v>
      </c>
      <c r="B1002">
        <v>4291</v>
      </c>
      <c r="C1002" t="s">
        <v>73</v>
      </c>
      <c r="D1002" t="s">
        <v>74</v>
      </c>
      <c r="E1002">
        <v>45280</v>
      </c>
      <c r="F1002" t="s">
        <v>75</v>
      </c>
      <c r="G1002" t="s">
        <v>77</v>
      </c>
      <c r="H1002">
        <v>867</v>
      </c>
      <c r="I1002">
        <v>2020</v>
      </c>
      <c r="J1002">
        <v>28</v>
      </c>
      <c r="K1002" t="s">
        <v>77</v>
      </c>
      <c r="L1002" t="s">
        <v>75</v>
      </c>
      <c r="M1002" t="s">
        <v>8955</v>
      </c>
      <c r="N1002" t="s">
        <v>2831</v>
      </c>
      <c r="O1002" t="s">
        <v>2832</v>
      </c>
      <c r="P1002">
        <v>11367641000103</v>
      </c>
      <c r="Q1002" t="s">
        <v>92</v>
      </c>
      <c r="T1002">
        <v>4463</v>
      </c>
      <c r="U1002" t="s">
        <v>253</v>
      </c>
      <c r="V1002" t="s">
        <v>83</v>
      </c>
      <c r="AA1002" t="s">
        <v>84</v>
      </c>
      <c r="AB1002" t="s">
        <v>85</v>
      </c>
      <c r="AC1002">
        <v>120000</v>
      </c>
      <c r="AD1002" s="39">
        <v>43902.406956018516</v>
      </c>
      <c r="AE1002" s="39">
        <v>43903.37091435185</v>
      </c>
      <c r="AF1002" s="39">
        <v>43903.553553240738</v>
      </c>
      <c r="AG1002" s="39">
        <v>43935.697141203702</v>
      </c>
      <c r="AH1002" t="s">
        <v>10459</v>
      </c>
      <c r="AI1002" t="s">
        <v>87</v>
      </c>
      <c r="AL1002" s="39">
        <v>43935.703321759262</v>
      </c>
      <c r="AM1002" t="s">
        <v>10460</v>
      </c>
      <c r="AN1002" t="s">
        <v>9481</v>
      </c>
      <c r="AO1002" t="s">
        <v>87</v>
      </c>
      <c r="AT1002">
        <v>0</v>
      </c>
      <c r="AU1002">
        <v>0</v>
      </c>
      <c r="AV1002">
        <v>0</v>
      </c>
      <c r="AW1002">
        <v>0</v>
      </c>
      <c r="AX1002">
        <v>0</v>
      </c>
      <c r="AY1002" t="s">
        <v>88</v>
      </c>
      <c r="AZ1002">
        <v>43935.703321759262</v>
      </c>
      <c r="BS1002" s="39">
        <v>44272.766006944446</v>
      </c>
    </row>
    <row r="1003" spans="1:71" x14ac:dyDescent="0.25">
      <c r="A1003" t="s">
        <v>6543</v>
      </c>
      <c r="B1003">
        <v>4291</v>
      </c>
      <c r="C1003" t="s">
        <v>73</v>
      </c>
      <c r="D1003" t="s">
        <v>74</v>
      </c>
      <c r="E1003">
        <v>46816</v>
      </c>
      <c r="F1003" t="s">
        <v>75</v>
      </c>
      <c r="G1003" t="s">
        <v>77</v>
      </c>
      <c r="H1003">
        <v>877</v>
      </c>
      <c r="I1003">
        <v>2020</v>
      </c>
      <c r="J1003">
        <v>35</v>
      </c>
      <c r="K1003" t="s">
        <v>77</v>
      </c>
      <c r="L1003" t="s">
        <v>75</v>
      </c>
      <c r="M1003" t="s">
        <v>8955</v>
      </c>
      <c r="N1003" t="s">
        <v>487</v>
      </c>
      <c r="O1003" t="s">
        <v>488</v>
      </c>
      <c r="P1003">
        <v>11817068000184</v>
      </c>
      <c r="Q1003" t="s">
        <v>92</v>
      </c>
      <c r="T1003">
        <v>4465</v>
      </c>
      <c r="U1003" t="s">
        <v>10468</v>
      </c>
      <c r="V1003" t="s">
        <v>83</v>
      </c>
      <c r="AA1003" t="s">
        <v>84</v>
      </c>
      <c r="AB1003" t="s">
        <v>85</v>
      </c>
      <c r="AC1003">
        <v>60000</v>
      </c>
      <c r="AD1003" s="39">
        <v>43903.757071759261</v>
      </c>
      <c r="AE1003" s="39">
        <v>43906.432824074072</v>
      </c>
      <c r="AF1003" s="39">
        <v>43906.573530092595</v>
      </c>
      <c r="AG1003" s="39">
        <v>43929.686469907407</v>
      </c>
      <c r="AH1003" t="s">
        <v>9620</v>
      </c>
      <c r="AI1003" t="s">
        <v>87</v>
      </c>
      <c r="AL1003" s="39">
        <v>43929.718472222223</v>
      </c>
      <c r="AM1003" t="s">
        <v>9621</v>
      </c>
      <c r="AN1003" t="s">
        <v>9483</v>
      </c>
      <c r="AO1003" t="s">
        <v>87</v>
      </c>
      <c r="AT1003">
        <v>0</v>
      </c>
      <c r="AU1003">
        <v>0</v>
      </c>
      <c r="AV1003">
        <v>0</v>
      </c>
      <c r="AW1003">
        <v>0</v>
      </c>
      <c r="AX1003">
        <v>0</v>
      </c>
      <c r="AY1003" t="s">
        <v>88</v>
      </c>
      <c r="AZ1003">
        <v>43929.718472222223</v>
      </c>
      <c r="BS1003" s="39">
        <v>44272.766006944446</v>
      </c>
    </row>
    <row r="1004" spans="1:71" x14ac:dyDescent="0.25">
      <c r="A1004" t="s">
        <v>6543</v>
      </c>
      <c r="B1004">
        <v>4291</v>
      </c>
      <c r="C1004" t="s">
        <v>73</v>
      </c>
      <c r="D1004" t="s">
        <v>74</v>
      </c>
      <c r="E1004">
        <v>46884</v>
      </c>
      <c r="F1004" t="s">
        <v>99</v>
      </c>
      <c r="G1004" t="s">
        <v>77</v>
      </c>
      <c r="H1004">
        <v>877</v>
      </c>
      <c r="I1004">
        <v>2020</v>
      </c>
      <c r="J1004">
        <v>41</v>
      </c>
      <c r="K1004" t="s">
        <v>77</v>
      </c>
      <c r="L1004" t="s">
        <v>99</v>
      </c>
      <c r="M1004" t="s">
        <v>8955</v>
      </c>
      <c r="N1004" t="s">
        <v>487</v>
      </c>
      <c r="O1004" t="s">
        <v>2733</v>
      </c>
      <c r="P1004">
        <v>19876424000142</v>
      </c>
      <c r="Q1004" t="s">
        <v>102</v>
      </c>
      <c r="T1004">
        <v>4465</v>
      </c>
      <c r="U1004" t="s">
        <v>10468</v>
      </c>
      <c r="V1004" t="s">
        <v>83</v>
      </c>
      <c r="W1004" t="s">
        <v>104</v>
      </c>
      <c r="X1004" t="s">
        <v>358</v>
      </c>
      <c r="Y1004" t="s">
        <v>10269</v>
      </c>
      <c r="Z1004" t="s">
        <v>10480</v>
      </c>
      <c r="AB1004" t="s">
        <v>85</v>
      </c>
      <c r="AC1004">
        <v>174773</v>
      </c>
      <c r="AD1004" s="39">
        <v>43903.771863425929</v>
      </c>
      <c r="AE1004" s="39">
        <v>43906.412210648145</v>
      </c>
      <c r="AF1004" s="39">
        <v>43906.573530092595</v>
      </c>
      <c r="AG1004" s="39">
        <v>43935.739282407405</v>
      </c>
      <c r="AH1004" t="s">
        <v>10459</v>
      </c>
      <c r="AI1004" t="s">
        <v>87</v>
      </c>
      <c r="AL1004" s="39">
        <v>43935.739756944444</v>
      </c>
      <c r="AM1004" t="s">
        <v>10460</v>
      </c>
      <c r="AN1004" t="s">
        <v>9481</v>
      </c>
      <c r="AO1004" t="s">
        <v>87</v>
      </c>
      <c r="AT1004">
        <v>0</v>
      </c>
      <c r="AU1004">
        <v>0</v>
      </c>
      <c r="AV1004">
        <v>0</v>
      </c>
      <c r="AW1004">
        <v>0</v>
      </c>
      <c r="AX1004">
        <v>0</v>
      </c>
      <c r="AY1004" t="s">
        <v>88</v>
      </c>
      <c r="AZ1004">
        <v>43935.739756944444</v>
      </c>
      <c r="BS1004" s="39">
        <v>44272.766006944446</v>
      </c>
    </row>
    <row r="1005" spans="1:71" x14ac:dyDescent="0.25">
      <c r="A1005" t="s">
        <v>4426</v>
      </c>
      <c r="B1005">
        <v>1271</v>
      </c>
      <c r="C1005" t="s">
        <v>512</v>
      </c>
      <c r="D1005" t="s">
        <v>513</v>
      </c>
      <c r="E1005">
        <v>46025</v>
      </c>
      <c r="F1005" t="s">
        <v>99</v>
      </c>
      <c r="G1005" t="s">
        <v>77</v>
      </c>
      <c r="H1005">
        <v>200</v>
      </c>
      <c r="I1005">
        <v>2020</v>
      </c>
      <c r="J1005">
        <v>27</v>
      </c>
      <c r="K1005" t="s">
        <v>77</v>
      </c>
      <c r="L1005" t="s">
        <v>99</v>
      </c>
      <c r="M1005" t="s">
        <v>8955</v>
      </c>
      <c r="N1005" t="s">
        <v>2078</v>
      </c>
      <c r="O1005" t="s">
        <v>2284</v>
      </c>
      <c r="P1005">
        <v>18132449000179</v>
      </c>
      <c r="Q1005" t="s">
        <v>102</v>
      </c>
      <c r="T1005">
        <v>4322</v>
      </c>
      <c r="U1005" t="s">
        <v>516</v>
      </c>
      <c r="V1005" t="s">
        <v>83</v>
      </c>
      <c r="W1005" t="s">
        <v>9547</v>
      </c>
      <c r="X1005" t="s">
        <v>9548</v>
      </c>
      <c r="Z1005" t="s">
        <v>10481</v>
      </c>
      <c r="AB1005" t="s">
        <v>85</v>
      </c>
      <c r="AC1005">
        <v>250000</v>
      </c>
      <c r="AD1005" s="39">
        <v>43903.373773148145</v>
      </c>
      <c r="AI1005" t="s">
        <v>87</v>
      </c>
      <c r="AL1005" s="39">
        <v>43907.344675925924</v>
      </c>
      <c r="AM1005" t="s">
        <v>10482</v>
      </c>
      <c r="AN1005" t="s">
        <v>9500</v>
      </c>
      <c r="AO1005" t="s">
        <v>87</v>
      </c>
      <c r="AT1005">
        <v>0</v>
      </c>
      <c r="AU1005">
        <v>0</v>
      </c>
      <c r="AV1005">
        <v>0</v>
      </c>
      <c r="AW1005">
        <v>0</v>
      </c>
      <c r="AX1005">
        <v>0</v>
      </c>
      <c r="AY1005" t="s">
        <v>88</v>
      </c>
      <c r="AZ1005">
        <v>44026.587395833332</v>
      </c>
      <c r="BS1005" s="39">
        <v>44272.766006944446</v>
      </c>
    </row>
    <row r="1006" spans="1:71" x14ac:dyDescent="0.25">
      <c r="A1006" t="s">
        <v>4426</v>
      </c>
      <c r="B1006">
        <v>1271</v>
      </c>
      <c r="C1006" t="s">
        <v>512</v>
      </c>
      <c r="D1006" t="s">
        <v>513</v>
      </c>
      <c r="E1006">
        <v>46040</v>
      </c>
      <c r="F1006" t="s">
        <v>99</v>
      </c>
      <c r="G1006" t="s">
        <v>77</v>
      </c>
      <c r="H1006">
        <v>200</v>
      </c>
      <c r="I1006">
        <v>2020</v>
      </c>
      <c r="J1006">
        <v>28</v>
      </c>
      <c r="K1006" t="s">
        <v>77</v>
      </c>
      <c r="L1006" t="s">
        <v>99</v>
      </c>
      <c r="M1006" t="s">
        <v>8955</v>
      </c>
      <c r="N1006" t="s">
        <v>8380</v>
      </c>
      <c r="O1006" t="s">
        <v>10483</v>
      </c>
      <c r="P1006">
        <v>1612370000142</v>
      </c>
      <c r="Q1006" t="s">
        <v>102</v>
      </c>
      <c r="T1006">
        <v>4322</v>
      </c>
      <c r="U1006" t="s">
        <v>516</v>
      </c>
      <c r="V1006" t="s">
        <v>83</v>
      </c>
      <c r="W1006" t="s">
        <v>9547</v>
      </c>
      <c r="X1006" t="s">
        <v>9548</v>
      </c>
      <c r="Z1006" t="s">
        <v>10481</v>
      </c>
      <c r="AB1006" t="s">
        <v>85</v>
      </c>
      <c r="AC1006">
        <v>20000</v>
      </c>
      <c r="AD1006" s="39">
        <v>43903.382337962961</v>
      </c>
      <c r="AI1006" t="s">
        <v>87</v>
      </c>
      <c r="AL1006" s="39">
        <v>43907.344687500001</v>
      </c>
      <c r="AM1006" t="s">
        <v>10482</v>
      </c>
      <c r="AN1006" t="s">
        <v>9500</v>
      </c>
      <c r="AO1006" t="s">
        <v>87</v>
      </c>
      <c r="AT1006">
        <v>0</v>
      </c>
      <c r="AU1006">
        <v>0</v>
      </c>
      <c r="AV1006">
        <v>0</v>
      </c>
      <c r="AW1006">
        <v>0</v>
      </c>
      <c r="AX1006">
        <v>0</v>
      </c>
      <c r="AY1006" t="s">
        <v>88</v>
      </c>
      <c r="AZ1006">
        <v>44026.587395833332</v>
      </c>
      <c r="BS1006" s="39">
        <v>44272.766006944446</v>
      </c>
    </row>
    <row r="1007" spans="1:71" x14ac:dyDescent="0.25">
      <c r="A1007" t="s">
        <v>4426</v>
      </c>
      <c r="B1007">
        <v>1271</v>
      </c>
      <c r="C1007" t="s">
        <v>512</v>
      </c>
      <c r="D1007" t="s">
        <v>513</v>
      </c>
      <c r="E1007">
        <v>46041</v>
      </c>
      <c r="F1007" t="s">
        <v>99</v>
      </c>
      <c r="G1007" t="s">
        <v>77</v>
      </c>
      <c r="H1007">
        <v>200</v>
      </c>
      <c r="I1007">
        <v>2020</v>
      </c>
      <c r="J1007">
        <v>29</v>
      </c>
      <c r="K1007" t="s">
        <v>77</v>
      </c>
      <c r="L1007" t="s">
        <v>99</v>
      </c>
      <c r="M1007" t="s">
        <v>8955</v>
      </c>
      <c r="N1007" t="s">
        <v>1071</v>
      </c>
      <c r="O1007" t="s">
        <v>3577</v>
      </c>
      <c r="P1007">
        <v>18712174000142</v>
      </c>
      <c r="Q1007" t="s">
        <v>102</v>
      </c>
      <c r="T1007">
        <v>4322</v>
      </c>
      <c r="U1007" t="s">
        <v>516</v>
      </c>
      <c r="V1007" t="s">
        <v>83</v>
      </c>
      <c r="W1007" t="s">
        <v>9547</v>
      </c>
      <c r="X1007" t="s">
        <v>9548</v>
      </c>
      <c r="Z1007" t="s">
        <v>10481</v>
      </c>
      <c r="AB1007" t="s">
        <v>85</v>
      </c>
      <c r="AC1007">
        <v>30000</v>
      </c>
      <c r="AD1007" s="39">
        <v>43903.382337962961</v>
      </c>
      <c r="AI1007" t="s">
        <v>87</v>
      </c>
      <c r="AL1007" s="39">
        <v>43907.344687500001</v>
      </c>
      <c r="AM1007" t="s">
        <v>10482</v>
      </c>
      <c r="AN1007" t="s">
        <v>9500</v>
      </c>
      <c r="AO1007" t="s">
        <v>87</v>
      </c>
      <c r="AT1007">
        <v>0</v>
      </c>
      <c r="AU1007">
        <v>0</v>
      </c>
      <c r="AV1007">
        <v>0</v>
      </c>
      <c r="AW1007">
        <v>0</v>
      </c>
      <c r="AX1007">
        <v>0</v>
      </c>
      <c r="AY1007" t="s">
        <v>88</v>
      </c>
      <c r="AZ1007">
        <v>44026.587395833332</v>
      </c>
      <c r="BS1007" s="39">
        <v>44272.766006944446</v>
      </c>
    </row>
    <row r="1008" spans="1:71" x14ac:dyDescent="0.25">
      <c r="A1008" t="s">
        <v>4426</v>
      </c>
      <c r="B1008">
        <v>1271</v>
      </c>
      <c r="C1008" t="s">
        <v>512</v>
      </c>
      <c r="D1008" t="s">
        <v>513</v>
      </c>
      <c r="E1008">
        <v>46042</v>
      </c>
      <c r="F1008" t="s">
        <v>99</v>
      </c>
      <c r="G1008" t="s">
        <v>77</v>
      </c>
      <c r="H1008">
        <v>200</v>
      </c>
      <c r="I1008">
        <v>2020</v>
      </c>
      <c r="J1008">
        <v>30</v>
      </c>
      <c r="K1008" t="s">
        <v>77</v>
      </c>
      <c r="L1008" t="s">
        <v>99</v>
      </c>
      <c r="M1008" t="s">
        <v>8955</v>
      </c>
      <c r="N1008" t="s">
        <v>2364</v>
      </c>
      <c r="O1008" t="s">
        <v>2365</v>
      </c>
      <c r="P1008">
        <v>17955386000198</v>
      </c>
      <c r="Q1008" t="s">
        <v>102</v>
      </c>
      <c r="T1008">
        <v>4322</v>
      </c>
      <c r="U1008" t="s">
        <v>516</v>
      </c>
      <c r="V1008" t="s">
        <v>83</v>
      </c>
      <c r="W1008" t="s">
        <v>9547</v>
      </c>
      <c r="X1008" t="s">
        <v>9548</v>
      </c>
      <c r="Z1008" t="s">
        <v>10481</v>
      </c>
      <c r="AB1008" t="s">
        <v>85</v>
      </c>
      <c r="AC1008">
        <v>30000</v>
      </c>
      <c r="AD1008" s="39">
        <v>43903.382337962961</v>
      </c>
      <c r="AI1008" t="s">
        <v>87</v>
      </c>
      <c r="AL1008" s="39">
        <v>43907.344687500001</v>
      </c>
      <c r="AM1008" t="s">
        <v>10482</v>
      </c>
      <c r="AN1008" t="s">
        <v>9500</v>
      </c>
      <c r="AO1008" t="s">
        <v>87</v>
      </c>
      <c r="AT1008">
        <v>0</v>
      </c>
      <c r="AU1008">
        <v>0</v>
      </c>
      <c r="AV1008">
        <v>0</v>
      </c>
      <c r="AW1008">
        <v>0</v>
      </c>
      <c r="AX1008">
        <v>0</v>
      </c>
      <c r="AY1008" t="s">
        <v>88</v>
      </c>
      <c r="AZ1008">
        <v>44026.587395833332</v>
      </c>
      <c r="BS1008" s="39">
        <v>44272.766006944446</v>
      </c>
    </row>
    <row r="1009" spans="1:71" x14ac:dyDescent="0.25">
      <c r="A1009" t="s">
        <v>4426</v>
      </c>
      <c r="B1009">
        <v>1271</v>
      </c>
      <c r="C1009" t="s">
        <v>512</v>
      </c>
      <c r="D1009" t="s">
        <v>513</v>
      </c>
      <c r="E1009">
        <v>46043</v>
      </c>
      <c r="F1009" t="s">
        <v>99</v>
      </c>
      <c r="G1009" t="s">
        <v>77</v>
      </c>
      <c r="H1009">
        <v>200</v>
      </c>
      <c r="I1009">
        <v>2020</v>
      </c>
      <c r="J1009">
        <v>31</v>
      </c>
      <c r="K1009" t="s">
        <v>77</v>
      </c>
      <c r="L1009" t="s">
        <v>99</v>
      </c>
      <c r="M1009" t="s">
        <v>8955</v>
      </c>
      <c r="N1009" t="s">
        <v>5003</v>
      </c>
      <c r="O1009" t="s">
        <v>10484</v>
      </c>
      <c r="P1009">
        <v>18313874000164</v>
      </c>
      <c r="Q1009" t="s">
        <v>102</v>
      </c>
      <c r="T1009">
        <v>4322</v>
      </c>
      <c r="U1009" t="s">
        <v>516</v>
      </c>
      <c r="V1009" t="s">
        <v>83</v>
      </c>
      <c r="W1009" t="s">
        <v>9547</v>
      </c>
      <c r="X1009" t="s">
        <v>9548</v>
      </c>
      <c r="Z1009" t="s">
        <v>10481</v>
      </c>
      <c r="AB1009" t="s">
        <v>85</v>
      </c>
      <c r="AC1009">
        <v>30000</v>
      </c>
      <c r="AD1009" s="39">
        <v>43903.382337962961</v>
      </c>
      <c r="AI1009" t="s">
        <v>87</v>
      </c>
      <c r="AL1009" s="39">
        <v>43907.344687500001</v>
      </c>
      <c r="AM1009" t="s">
        <v>10482</v>
      </c>
      <c r="AN1009" t="s">
        <v>9500</v>
      </c>
      <c r="AO1009" t="s">
        <v>87</v>
      </c>
      <c r="AT1009">
        <v>0</v>
      </c>
      <c r="AU1009">
        <v>0</v>
      </c>
      <c r="AV1009">
        <v>0</v>
      </c>
      <c r="AW1009">
        <v>0</v>
      </c>
      <c r="AX1009">
        <v>0</v>
      </c>
      <c r="AY1009" t="s">
        <v>88</v>
      </c>
      <c r="AZ1009">
        <v>44026.587395833332</v>
      </c>
      <c r="BS1009" s="39">
        <v>44272.766006944446</v>
      </c>
    </row>
    <row r="1010" spans="1:71" x14ac:dyDescent="0.25">
      <c r="A1010" t="s">
        <v>4426</v>
      </c>
      <c r="B1010">
        <v>1271</v>
      </c>
      <c r="C1010" t="s">
        <v>512</v>
      </c>
      <c r="D1010" t="s">
        <v>513</v>
      </c>
      <c r="E1010">
        <v>46044</v>
      </c>
      <c r="F1010" t="s">
        <v>99</v>
      </c>
      <c r="G1010" t="s">
        <v>77</v>
      </c>
      <c r="H1010">
        <v>200</v>
      </c>
      <c r="I1010">
        <v>2020</v>
      </c>
      <c r="J1010">
        <v>32</v>
      </c>
      <c r="K1010" t="s">
        <v>77</v>
      </c>
      <c r="L1010" t="s">
        <v>99</v>
      </c>
      <c r="M1010" t="s">
        <v>8955</v>
      </c>
      <c r="N1010" t="s">
        <v>2598</v>
      </c>
      <c r="O1010" t="s">
        <v>6611</v>
      </c>
      <c r="P1010">
        <v>18315226000147</v>
      </c>
      <c r="Q1010" t="s">
        <v>102</v>
      </c>
      <c r="T1010">
        <v>4322</v>
      </c>
      <c r="U1010" t="s">
        <v>516</v>
      </c>
      <c r="V1010" t="s">
        <v>83</v>
      </c>
      <c r="W1010" t="s">
        <v>9547</v>
      </c>
      <c r="X1010" t="s">
        <v>9548</v>
      </c>
      <c r="Z1010" t="s">
        <v>10481</v>
      </c>
      <c r="AB1010" t="s">
        <v>85</v>
      </c>
      <c r="AC1010">
        <v>30000</v>
      </c>
      <c r="AD1010" s="39">
        <v>43903.382337962961</v>
      </c>
      <c r="AI1010" t="s">
        <v>87</v>
      </c>
      <c r="AL1010" s="39">
        <v>43907.344699074078</v>
      </c>
      <c r="AM1010" t="s">
        <v>10482</v>
      </c>
      <c r="AN1010" t="s">
        <v>9500</v>
      </c>
      <c r="AO1010" t="s">
        <v>87</v>
      </c>
      <c r="AT1010">
        <v>0</v>
      </c>
      <c r="AU1010">
        <v>0</v>
      </c>
      <c r="AV1010">
        <v>0</v>
      </c>
      <c r="AW1010">
        <v>0</v>
      </c>
      <c r="AX1010">
        <v>0</v>
      </c>
      <c r="AY1010" t="s">
        <v>88</v>
      </c>
      <c r="AZ1010">
        <v>44026.587395833332</v>
      </c>
      <c r="BS1010" s="39">
        <v>44272.766006944446</v>
      </c>
    </row>
    <row r="1011" spans="1:71" x14ac:dyDescent="0.25">
      <c r="A1011" t="s">
        <v>4426</v>
      </c>
      <c r="B1011">
        <v>1271</v>
      </c>
      <c r="C1011" t="s">
        <v>512</v>
      </c>
      <c r="D1011" t="s">
        <v>513</v>
      </c>
      <c r="E1011">
        <v>46045</v>
      </c>
      <c r="F1011" t="s">
        <v>99</v>
      </c>
      <c r="G1011" t="s">
        <v>77</v>
      </c>
      <c r="H1011">
        <v>200</v>
      </c>
      <c r="I1011">
        <v>2020</v>
      </c>
      <c r="J1011">
        <v>33</v>
      </c>
      <c r="K1011" t="s">
        <v>77</v>
      </c>
      <c r="L1011" t="s">
        <v>99</v>
      </c>
      <c r="M1011" t="s">
        <v>8955</v>
      </c>
      <c r="N1011" t="s">
        <v>5790</v>
      </c>
      <c r="O1011" t="s">
        <v>8035</v>
      </c>
      <c r="P1011">
        <v>18313882000100</v>
      </c>
      <c r="Q1011" t="s">
        <v>102</v>
      </c>
      <c r="T1011">
        <v>4322</v>
      </c>
      <c r="U1011" t="s">
        <v>516</v>
      </c>
      <c r="V1011" t="s">
        <v>83</v>
      </c>
      <c r="W1011" t="s">
        <v>9547</v>
      </c>
      <c r="X1011" t="s">
        <v>9548</v>
      </c>
      <c r="Z1011" t="s">
        <v>10481</v>
      </c>
      <c r="AB1011" t="s">
        <v>85</v>
      </c>
      <c r="AC1011">
        <v>30000</v>
      </c>
      <c r="AD1011" s="39">
        <v>43903.382337962961</v>
      </c>
      <c r="AI1011" t="s">
        <v>87</v>
      </c>
      <c r="AL1011" s="39">
        <v>43907.344699074078</v>
      </c>
      <c r="AM1011" t="s">
        <v>10482</v>
      </c>
      <c r="AN1011" t="s">
        <v>9500</v>
      </c>
      <c r="AO1011" t="s">
        <v>87</v>
      </c>
      <c r="AT1011">
        <v>0</v>
      </c>
      <c r="AU1011">
        <v>0</v>
      </c>
      <c r="AV1011">
        <v>0</v>
      </c>
      <c r="AW1011">
        <v>0</v>
      </c>
      <c r="AX1011">
        <v>0</v>
      </c>
      <c r="AY1011" t="s">
        <v>88</v>
      </c>
      <c r="AZ1011">
        <v>44026.587395833332</v>
      </c>
      <c r="BS1011" s="39">
        <v>44272.766006944446</v>
      </c>
    </row>
    <row r="1012" spans="1:71" x14ac:dyDescent="0.25">
      <c r="A1012" t="s">
        <v>4426</v>
      </c>
      <c r="B1012">
        <v>1271</v>
      </c>
      <c r="C1012" t="s">
        <v>512</v>
      </c>
      <c r="D1012" t="s">
        <v>513</v>
      </c>
      <c r="E1012">
        <v>46147</v>
      </c>
      <c r="F1012" t="s">
        <v>99</v>
      </c>
      <c r="G1012" t="s">
        <v>77</v>
      </c>
      <c r="H1012">
        <v>200</v>
      </c>
      <c r="I1012">
        <v>2020</v>
      </c>
      <c r="J1012">
        <v>40</v>
      </c>
      <c r="K1012" t="s">
        <v>77</v>
      </c>
      <c r="L1012" t="s">
        <v>99</v>
      </c>
      <c r="M1012" t="s">
        <v>8955</v>
      </c>
      <c r="N1012" t="s">
        <v>3938</v>
      </c>
      <c r="O1012" t="s">
        <v>3939</v>
      </c>
      <c r="P1012">
        <v>18312983000167</v>
      </c>
      <c r="Q1012" t="s">
        <v>102</v>
      </c>
      <c r="T1012">
        <v>4322</v>
      </c>
      <c r="U1012" t="s">
        <v>516</v>
      </c>
      <c r="V1012" t="s">
        <v>83</v>
      </c>
      <c r="W1012" t="s">
        <v>9547</v>
      </c>
      <c r="X1012" t="s">
        <v>9548</v>
      </c>
      <c r="Z1012" t="s">
        <v>10481</v>
      </c>
      <c r="AB1012" t="s">
        <v>85</v>
      </c>
      <c r="AC1012">
        <v>30000</v>
      </c>
      <c r="AD1012" s="39">
        <v>43903.496365740742</v>
      </c>
      <c r="AI1012" t="s">
        <v>87</v>
      </c>
      <c r="AL1012" s="39">
        <v>43907.344710648147</v>
      </c>
      <c r="AM1012" t="s">
        <v>10482</v>
      </c>
      <c r="AN1012" t="s">
        <v>9500</v>
      </c>
      <c r="AO1012" t="s">
        <v>87</v>
      </c>
      <c r="AT1012">
        <v>0</v>
      </c>
      <c r="AU1012">
        <v>0</v>
      </c>
      <c r="AV1012">
        <v>0</v>
      </c>
      <c r="AW1012">
        <v>0</v>
      </c>
      <c r="AX1012">
        <v>0</v>
      </c>
      <c r="AY1012" t="s">
        <v>88</v>
      </c>
      <c r="AZ1012">
        <v>44026.587395833332</v>
      </c>
      <c r="BS1012" s="39">
        <v>44272.766006944446</v>
      </c>
    </row>
    <row r="1013" spans="1:71" x14ac:dyDescent="0.25">
      <c r="A1013" t="s">
        <v>4426</v>
      </c>
      <c r="B1013">
        <v>1271</v>
      </c>
      <c r="C1013" t="s">
        <v>512</v>
      </c>
      <c r="D1013" t="s">
        <v>513</v>
      </c>
      <c r="E1013">
        <v>46024</v>
      </c>
      <c r="F1013" t="s">
        <v>99</v>
      </c>
      <c r="G1013" t="s">
        <v>77</v>
      </c>
      <c r="H1013">
        <v>201</v>
      </c>
      <c r="I1013">
        <v>2020</v>
      </c>
      <c r="J1013">
        <v>26</v>
      </c>
      <c r="K1013" t="s">
        <v>77</v>
      </c>
      <c r="L1013" t="s">
        <v>99</v>
      </c>
      <c r="M1013" t="s">
        <v>8955</v>
      </c>
      <c r="N1013" t="s">
        <v>4745</v>
      </c>
      <c r="O1013" t="s">
        <v>9796</v>
      </c>
      <c r="P1013">
        <v>42774281000180</v>
      </c>
      <c r="Q1013" t="s">
        <v>102</v>
      </c>
      <c r="T1013">
        <v>4322</v>
      </c>
      <c r="U1013" t="s">
        <v>516</v>
      </c>
      <c r="V1013" t="s">
        <v>83</v>
      </c>
      <c r="W1013" t="s">
        <v>9547</v>
      </c>
      <c r="X1013" t="s">
        <v>9548</v>
      </c>
      <c r="Z1013" t="s">
        <v>10485</v>
      </c>
      <c r="AB1013" t="s">
        <v>85</v>
      </c>
      <c r="AC1013">
        <v>285000</v>
      </c>
      <c r="AD1013" s="39">
        <v>43903.368541666663</v>
      </c>
      <c r="AI1013" t="s">
        <v>87</v>
      </c>
      <c r="AL1013" s="39">
        <v>43907.344675925924</v>
      </c>
      <c r="AM1013" t="s">
        <v>10482</v>
      </c>
      <c r="AN1013" t="s">
        <v>9500</v>
      </c>
      <c r="AO1013" t="s">
        <v>87</v>
      </c>
      <c r="AT1013">
        <v>0</v>
      </c>
      <c r="AU1013">
        <v>0</v>
      </c>
      <c r="AV1013">
        <v>0</v>
      </c>
      <c r="AW1013">
        <v>0</v>
      </c>
      <c r="AX1013">
        <v>0</v>
      </c>
      <c r="AY1013" t="s">
        <v>88</v>
      </c>
      <c r="AZ1013">
        <v>44026.730891203704</v>
      </c>
      <c r="BS1013" s="39">
        <v>44272.766006944446</v>
      </c>
    </row>
    <row r="1014" spans="1:71" x14ac:dyDescent="0.25">
      <c r="A1014" t="s">
        <v>4426</v>
      </c>
      <c r="B1014">
        <v>1271</v>
      </c>
      <c r="C1014" t="s">
        <v>512</v>
      </c>
      <c r="D1014" t="s">
        <v>513</v>
      </c>
      <c r="E1014">
        <v>46046</v>
      </c>
      <c r="F1014" t="s">
        <v>99</v>
      </c>
      <c r="G1014" t="s">
        <v>77</v>
      </c>
      <c r="H1014">
        <v>201</v>
      </c>
      <c r="I1014">
        <v>2020</v>
      </c>
      <c r="J1014">
        <v>34</v>
      </c>
      <c r="K1014" t="s">
        <v>77</v>
      </c>
      <c r="L1014" t="s">
        <v>99</v>
      </c>
      <c r="M1014" t="s">
        <v>8955</v>
      </c>
      <c r="N1014" t="s">
        <v>1530</v>
      </c>
      <c r="O1014" t="s">
        <v>1531</v>
      </c>
      <c r="P1014">
        <v>18338210000150</v>
      </c>
      <c r="Q1014" t="s">
        <v>102</v>
      </c>
      <c r="T1014">
        <v>4322</v>
      </c>
      <c r="U1014" t="s">
        <v>516</v>
      </c>
      <c r="V1014" t="s">
        <v>83</v>
      </c>
      <c r="W1014" t="s">
        <v>9547</v>
      </c>
      <c r="X1014" t="s">
        <v>9548</v>
      </c>
      <c r="Z1014" t="s">
        <v>10486</v>
      </c>
      <c r="AB1014" t="s">
        <v>85</v>
      </c>
      <c r="AC1014">
        <v>30000</v>
      </c>
      <c r="AD1014" s="39">
        <v>43903.384525462963</v>
      </c>
      <c r="AI1014" t="s">
        <v>87</v>
      </c>
      <c r="AL1014" s="39">
        <v>43907.344699074078</v>
      </c>
      <c r="AM1014" t="s">
        <v>10482</v>
      </c>
      <c r="AN1014" t="s">
        <v>9500</v>
      </c>
      <c r="AO1014" t="s">
        <v>87</v>
      </c>
      <c r="AT1014">
        <v>0</v>
      </c>
      <c r="AU1014">
        <v>0</v>
      </c>
      <c r="AV1014">
        <v>0</v>
      </c>
      <c r="AW1014">
        <v>0</v>
      </c>
      <c r="AX1014">
        <v>0</v>
      </c>
      <c r="AY1014" t="s">
        <v>88</v>
      </c>
      <c r="AZ1014">
        <v>44026.730891203704</v>
      </c>
      <c r="BS1014" s="39">
        <v>44272.766006944446</v>
      </c>
    </row>
    <row r="1015" spans="1:71" x14ac:dyDescent="0.25">
      <c r="A1015" t="s">
        <v>4426</v>
      </c>
      <c r="B1015">
        <v>1271</v>
      </c>
      <c r="C1015" t="s">
        <v>512</v>
      </c>
      <c r="D1015" t="s">
        <v>513</v>
      </c>
      <c r="E1015">
        <v>46047</v>
      </c>
      <c r="F1015" t="s">
        <v>99</v>
      </c>
      <c r="G1015" t="s">
        <v>77</v>
      </c>
      <c r="H1015">
        <v>201</v>
      </c>
      <c r="I1015">
        <v>2020</v>
      </c>
      <c r="J1015">
        <v>35</v>
      </c>
      <c r="K1015" t="s">
        <v>77</v>
      </c>
      <c r="L1015" t="s">
        <v>99</v>
      </c>
      <c r="M1015" t="s">
        <v>8955</v>
      </c>
      <c r="N1015" t="s">
        <v>1679</v>
      </c>
      <c r="O1015" t="s">
        <v>1680</v>
      </c>
      <c r="P1015">
        <v>18677617000101</v>
      </c>
      <c r="Q1015" t="s">
        <v>102</v>
      </c>
      <c r="T1015">
        <v>4322</v>
      </c>
      <c r="U1015" t="s">
        <v>516</v>
      </c>
      <c r="V1015" t="s">
        <v>83</v>
      </c>
      <c r="W1015" t="s">
        <v>9547</v>
      </c>
      <c r="X1015" t="s">
        <v>9548</v>
      </c>
      <c r="Z1015" t="s">
        <v>10486</v>
      </c>
      <c r="AB1015" t="s">
        <v>85</v>
      </c>
      <c r="AC1015">
        <v>30000</v>
      </c>
      <c r="AD1015" s="39">
        <v>43903.384525462963</v>
      </c>
      <c r="AI1015" t="s">
        <v>87</v>
      </c>
      <c r="AL1015" s="39">
        <v>43907.344699074078</v>
      </c>
      <c r="AM1015" t="s">
        <v>10482</v>
      </c>
      <c r="AN1015" t="s">
        <v>9500</v>
      </c>
      <c r="AO1015" t="s">
        <v>87</v>
      </c>
      <c r="AT1015">
        <v>0</v>
      </c>
      <c r="AU1015">
        <v>0</v>
      </c>
      <c r="AV1015">
        <v>0</v>
      </c>
      <c r="AW1015">
        <v>0</v>
      </c>
      <c r="AX1015">
        <v>0</v>
      </c>
      <c r="AY1015" t="s">
        <v>88</v>
      </c>
      <c r="AZ1015">
        <v>44026.730891203704</v>
      </c>
      <c r="BS1015" s="39">
        <v>44272.766006944446</v>
      </c>
    </row>
    <row r="1016" spans="1:71" x14ac:dyDescent="0.25">
      <c r="A1016" t="s">
        <v>4426</v>
      </c>
      <c r="B1016">
        <v>1271</v>
      </c>
      <c r="C1016" t="s">
        <v>512</v>
      </c>
      <c r="D1016" t="s">
        <v>513</v>
      </c>
      <c r="E1016">
        <v>46048</v>
      </c>
      <c r="F1016" t="s">
        <v>99</v>
      </c>
      <c r="G1016" t="s">
        <v>77</v>
      </c>
      <c r="H1016">
        <v>201</v>
      </c>
      <c r="I1016">
        <v>2020</v>
      </c>
      <c r="J1016">
        <v>36</v>
      </c>
      <c r="K1016" t="s">
        <v>77</v>
      </c>
      <c r="L1016" t="s">
        <v>99</v>
      </c>
      <c r="M1016" t="s">
        <v>8955</v>
      </c>
      <c r="N1016" t="s">
        <v>4732</v>
      </c>
      <c r="O1016" t="s">
        <v>10184</v>
      </c>
      <c r="P1016">
        <v>18025981000197</v>
      </c>
      <c r="Q1016" t="s">
        <v>102</v>
      </c>
      <c r="T1016">
        <v>4322</v>
      </c>
      <c r="U1016" t="s">
        <v>516</v>
      </c>
      <c r="V1016" t="s">
        <v>83</v>
      </c>
      <c r="W1016" t="s">
        <v>9547</v>
      </c>
      <c r="X1016" t="s">
        <v>9548</v>
      </c>
      <c r="Z1016" t="s">
        <v>10486</v>
      </c>
      <c r="AB1016" t="s">
        <v>85</v>
      </c>
      <c r="AC1016">
        <v>30000</v>
      </c>
      <c r="AD1016" s="39">
        <v>43903.384525462963</v>
      </c>
      <c r="AI1016" t="s">
        <v>87</v>
      </c>
      <c r="AL1016" s="39">
        <v>43907.344710648147</v>
      </c>
      <c r="AM1016" t="s">
        <v>10482</v>
      </c>
      <c r="AN1016" t="s">
        <v>9500</v>
      </c>
      <c r="AO1016" t="s">
        <v>87</v>
      </c>
      <c r="AT1016">
        <v>0</v>
      </c>
      <c r="AU1016">
        <v>0</v>
      </c>
      <c r="AV1016">
        <v>0</v>
      </c>
      <c r="AW1016">
        <v>0</v>
      </c>
      <c r="AX1016">
        <v>0</v>
      </c>
      <c r="AY1016" t="s">
        <v>88</v>
      </c>
      <c r="AZ1016">
        <v>44026.730891203704</v>
      </c>
      <c r="BS1016" s="39">
        <v>44272.766006944446</v>
      </c>
    </row>
    <row r="1017" spans="1:71" x14ac:dyDescent="0.25">
      <c r="A1017" t="s">
        <v>4426</v>
      </c>
      <c r="B1017">
        <v>4291</v>
      </c>
      <c r="C1017" t="s">
        <v>73</v>
      </c>
      <c r="D1017" t="s">
        <v>74</v>
      </c>
      <c r="E1017">
        <v>59018</v>
      </c>
      <c r="F1017" t="s">
        <v>75</v>
      </c>
      <c r="G1017" t="s">
        <v>343</v>
      </c>
      <c r="H1017">
        <v>2105</v>
      </c>
      <c r="I1017">
        <v>2020</v>
      </c>
      <c r="J1017">
        <v>114</v>
      </c>
      <c r="K1017" t="s">
        <v>77</v>
      </c>
      <c r="L1017" t="s">
        <v>75</v>
      </c>
      <c r="M1017" t="s">
        <v>8955</v>
      </c>
      <c r="N1017" t="s">
        <v>1355</v>
      </c>
      <c r="O1017" t="s">
        <v>5040</v>
      </c>
      <c r="P1017">
        <v>3704943000193</v>
      </c>
      <c r="Q1017" t="s">
        <v>92</v>
      </c>
      <c r="T1017">
        <v>4463</v>
      </c>
      <c r="U1017" t="s">
        <v>253</v>
      </c>
      <c r="V1017" t="s">
        <v>83</v>
      </c>
      <c r="AA1017" t="s">
        <v>196</v>
      </c>
      <c r="AB1017" t="s">
        <v>348</v>
      </c>
      <c r="AC1017">
        <v>55000</v>
      </c>
      <c r="AD1017" s="39">
        <v>44161.730439814812</v>
      </c>
      <c r="AI1017" t="s">
        <v>87</v>
      </c>
      <c r="AL1017" s="39">
        <v>44162.495879629627</v>
      </c>
      <c r="AM1017" t="s">
        <v>10487</v>
      </c>
      <c r="AN1017" t="s">
        <v>8951</v>
      </c>
      <c r="AO1017" t="s">
        <v>87</v>
      </c>
      <c r="AT1017">
        <v>0</v>
      </c>
      <c r="AU1017">
        <v>0</v>
      </c>
      <c r="AV1017">
        <v>0</v>
      </c>
      <c r="AW1017">
        <v>0</v>
      </c>
      <c r="AX1017">
        <v>0</v>
      </c>
      <c r="AY1017" t="s">
        <v>88</v>
      </c>
      <c r="AZ1017">
        <v>44162.495879629627</v>
      </c>
      <c r="BS1017" s="39">
        <v>44272.766006944446</v>
      </c>
    </row>
    <row r="1018" spans="1:71" x14ac:dyDescent="0.25">
      <c r="A1018" t="s">
        <v>4426</v>
      </c>
      <c r="B1018">
        <v>1481</v>
      </c>
      <c r="C1018" t="s">
        <v>254</v>
      </c>
      <c r="D1018" t="s">
        <v>255</v>
      </c>
      <c r="E1018">
        <v>58714</v>
      </c>
      <c r="F1018" t="s">
        <v>598</v>
      </c>
      <c r="G1018" t="s">
        <v>343</v>
      </c>
      <c r="H1018">
        <v>2106</v>
      </c>
      <c r="I1018">
        <v>2020</v>
      </c>
      <c r="J1018">
        <v>112</v>
      </c>
      <c r="K1018" t="s">
        <v>77</v>
      </c>
      <c r="L1018" t="s">
        <v>598</v>
      </c>
      <c r="M1018" t="s">
        <v>8955</v>
      </c>
      <c r="N1018" t="s">
        <v>1355</v>
      </c>
      <c r="O1018" t="s">
        <v>1356</v>
      </c>
      <c r="P1018">
        <v>18715433000199</v>
      </c>
      <c r="T1018">
        <v>4086</v>
      </c>
      <c r="U1018" t="s">
        <v>357</v>
      </c>
      <c r="V1018" t="s">
        <v>83</v>
      </c>
      <c r="Z1018" t="s">
        <v>6128</v>
      </c>
      <c r="AA1018" t="s">
        <v>9509</v>
      </c>
      <c r="AB1018" t="s">
        <v>348</v>
      </c>
      <c r="AC1018">
        <v>25000</v>
      </c>
      <c r="AD1018" s="39">
        <v>44158.606458333335</v>
      </c>
      <c r="AE1018" s="39">
        <v>44158.872708333336</v>
      </c>
      <c r="AF1018" s="39">
        <v>44159.507199074076</v>
      </c>
      <c r="AI1018" t="s">
        <v>87</v>
      </c>
      <c r="AL1018" s="39">
        <v>44183.599236111113</v>
      </c>
      <c r="AM1018" t="s">
        <v>9644</v>
      </c>
      <c r="AN1018" t="s">
        <v>9533</v>
      </c>
      <c r="AO1018" t="s">
        <v>87</v>
      </c>
      <c r="AT1018">
        <v>0</v>
      </c>
      <c r="AU1018">
        <v>0</v>
      </c>
      <c r="AV1018">
        <v>0</v>
      </c>
      <c r="AW1018">
        <v>0</v>
      </c>
      <c r="AX1018">
        <v>0</v>
      </c>
      <c r="AY1018" t="s">
        <v>88</v>
      </c>
      <c r="AZ1018">
        <v>44183.599236111113</v>
      </c>
      <c r="BS1018" s="39">
        <v>44272.766006944446</v>
      </c>
    </row>
    <row r="1019" spans="1:71" x14ac:dyDescent="0.25">
      <c r="A1019" t="s">
        <v>4426</v>
      </c>
      <c r="B1019">
        <v>1261</v>
      </c>
      <c r="C1019" t="s">
        <v>221</v>
      </c>
      <c r="D1019" t="s">
        <v>222</v>
      </c>
      <c r="E1019">
        <v>56181</v>
      </c>
      <c r="F1019" t="s">
        <v>223</v>
      </c>
      <c r="G1019" t="s">
        <v>343</v>
      </c>
      <c r="H1019">
        <v>2107</v>
      </c>
      <c r="I1019">
        <v>2020</v>
      </c>
      <c r="J1019">
        <v>103</v>
      </c>
      <c r="K1019" t="s">
        <v>77</v>
      </c>
      <c r="L1019" t="s">
        <v>223</v>
      </c>
      <c r="M1019" t="s">
        <v>8955</v>
      </c>
      <c r="N1019" t="s">
        <v>4770</v>
      </c>
      <c r="O1019" t="s">
        <v>4772</v>
      </c>
      <c r="R1019">
        <v>203301</v>
      </c>
      <c r="S1019" t="s">
        <v>4772</v>
      </c>
      <c r="T1019">
        <v>4297</v>
      </c>
      <c r="U1019" t="s">
        <v>227</v>
      </c>
      <c r="V1019" t="s">
        <v>93</v>
      </c>
      <c r="Z1019" t="s">
        <v>228</v>
      </c>
      <c r="AA1019" t="s">
        <v>228</v>
      </c>
      <c r="AB1019" t="s">
        <v>348</v>
      </c>
      <c r="AC1019">
        <v>25000</v>
      </c>
      <c r="AD1019" s="39">
        <v>44077.405277777776</v>
      </c>
      <c r="AI1019" t="s">
        <v>87</v>
      </c>
      <c r="AL1019" s="39">
        <v>44084.45548611111</v>
      </c>
      <c r="AM1019" t="s">
        <v>10488</v>
      </c>
      <c r="AN1019" t="s">
        <v>9500</v>
      </c>
      <c r="AO1019" t="s">
        <v>87</v>
      </c>
      <c r="AT1019">
        <v>0</v>
      </c>
      <c r="AU1019">
        <v>0</v>
      </c>
      <c r="AV1019">
        <v>0</v>
      </c>
      <c r="AW1019">
        <v>0</v>
      </c>
      <c r="AX1019">
        <v>0</v>
      </c>
      <c r="AY1019" t="s">
        <v>88</v>
      </c>
      <c r="AZ1019">
        <v>44084.45548611111</v>
      </c>
      <c r="BS1019" s="39">
        <v>44272.766006944446</v>
      </c>
    </row>
    <row r="1020" spans="1:71" x14ac:dyDescent="0.25">
      <c r="A1020" t="s">
        <v>4426</v>
      </c>
      <c r="B1020">
        <v>1261</v>
      </c>
      <c r="C1020" t="s">
        <v>221</v>
      </c>
      <c r="D1020" t="s">
        <v>222</v>
      </c>
      <c r="E1020">
        <v>56182</v>
      </c>
      <c r="F1020" t="s">
        <v>223</v>
      </c>
      <c r="G1020" t="s">
        <v>343</v>
      </c>
      <c r="H1020">
        <v>2107</v>
      </c>
      <c r="I1020">
        <v>2020</v>
      </c>
      <c r="J1020">
        <v>104</v>
      </c>
      <c r="K1020" t="s">
        <v>77</v>
      </c>
      <c r="L1020" t="s">
        <v>223</v>
      </c>
      <c r="M1020" t="s">
        <v>8955</v>
      </c>
      <c r="N1020" t="s">
        <v>4770</v>
      </c>
      <c r="O1020" t="s">
        <v>4814</v>
      </c>
      <c r="R1020">
        <v>203343</v>
      </c>
      <c r="S1020" t="s">
        <v>4814</v>
      </c>
      <c r="T1020">
        <v>4297</v>
      </c>
      <c r="U1020" t="s">
        <v>227</v>
      </c>
      <c r="V1020" t="s">
        <v>93</v>
      </c>
      <c r="Z1020" t="s">
        <v>228</v>
      </c>
      <c r="AA1020" t="s">
        <v>228</v>
      </c>
      <c r="AB1020" t="s">
        <v>348</v>
      </c>
      <c r="AC1020">
        <v>25000</v>
      </c>
      <c r="AD1020" s="39">
        <v>44077.405277777776</v>
      </c>
      <c r="AI1020" t="s">
        <v>87</v>
      </c>
      <c r="AL1020" s="39">
        <v>44084.45548611111</v>
      </c>
      <c r="AM1020" t="s">
        <v>10488</v>
      </c>
      <c r="AN1020" t="s">
        <v>9500</v>
      </c>
      <c r="AO1020" t="s">
        <v>87</v>
      </c>
      <c r="AT1020">
        <v>0</v>
      </c>
      <c r="AU1020">
        <v>0</v>
      </c>
      <c r="AV1020">
        <v>0</v>
      </c>
      <c r="AW1020">
        <v>0</v>
      </c>
      <c r="AX1020">
        <v>0</v>
      </c>
      <c r="AY1020" t="s">
        <v>88</v>
      </c>
      <c r="AZ1020">
        <v>44084.45548611111</v>
      </c>
      <c r="BS1020" s="39">
        <v>44272.766006944446</v>
      </c>
    </row>
    <row r="1021" spans="1:71" x14ac:dyDescent="0.25">
      <c r="A1021" t="s">
        <v>4426</v>
      </c>
      <c r="B1021">
        <v>1261</v>
      </c>
      <c r="C1021" t="s">
        <v>221</v>
      </c>
      <c r="D1021" t="s">
        <v>222</v>
      </c>
      <c r="E1021">
        <v>56183</v>
      </c>
      <c r="F1021" t="s">
        <v>223</v>
      </c>
      <c r="G1021" t="s">
        <v>343</v>
      </c>
      <c r="H1021">
        <v>2107</v>
      </c>
      <c r="I1021">
        <v>2020</v>
      </c>
      <c r="J1021">
        <v>105</v>
      </c>
      <c r="K1021" t="s">
        <v>77</v>
      </c>
      <c r="L1021" t="s">
        <v>223</v>
      </c>
      <c r="M1021" t="s">
        <v>8955</v>
      </c>
      <c r="N1021" t="s">
        <v>4770</v>
      </c>
      <c r="O1021" t="s">
        <v>10489</v>
      </c>
      <c r="R1021">
        <v>203360</v>
      </c>
      <c r="S1021" t="s">
        <v>10489</v>
      </c>
      <c r="T1021">
        <v>4297</v>
      </c>
      <c r="U1021" t="s">
        <v>227</v>
      </c>
      <c r="V1021" t="s">
        <v>93</v>
      </c>
      <c r="Z1021" t="s">
        <v>228</v>
      </c>
      <c r="AA1021" t="s">
        <v>228</v>
      </c>
      <c r="AB1021" t="s">
        <v>348</v>
      </c>
      <c r="AC1021">
        <v>25000</v>
      </c>
      <c r="AD1021" s="39">
        <v>44077.405277777776</v>
      </c>
      <c r="AI1021" t="s">
        <v>87</v>
      </c>
      <c r="AL1021" s="39">
        <v>44084.455497685187</v>
      </c>
      <c r="AM1021" t="s">
        <v>10488</v>
      </c>
      <c r="AN1021" t="s">
        <v>9500</v>
      </c>
      <c r="AO1021" t="s">
        <v>87</v>
      </c>
      <c r="AT1021">
        <v>0</v>
      </c>
      <c r="AU1021">
        <v>0</v>
      </c>
      <c r="AV1021">
        <v>0</v>
      </c>
      <c r="AW1021">
        <v>0</v>
      </c>
      <c r="AX1021">
        <v>0</v>
      </c>
      <c r="AY1021" t="s">
        <v>88</v>
      </c>
      <c r="AZ1021">
        <v>44084.455497685187</v>
      </c>
      <c r="BS1021" s="39">
        <v>44272.766006944446</v>
      </c>
    </row>
    <row r="1022" spans="1:71" x14ac:dyDescent="0.25">
      <c r="A1022" t="s">
        <v>4426</v>
      </c>
      <c r="B1022">
        <v>1261</v>
      </c>
      <c r="C1022" t="s">
        <v>221</v>
      </c>
      <c r="D1022" t="s">
        <v>222</v>
      </c>
      <c r="E1022">
        <v>56664</v>
      </c>
      <c r="F1022" t="s">
        <v>223</v>
      </c>
      <c r="G1022" t="s">
        <v>343</v>
      </c>
      <c r="H1022">
        <v>2107</v>
      </c>
      <c r="I1022">
        <v>2020</v>
      </c>
      <c r="J1022">
        <v>107</v>
      </c>
      <c r="K1022" t="s">
        <v>77</v>
      </c>
      <c r="L1022" t="s">
        <v>223</v>
      </c>
      <c r="M1022" t="s">
        <v>8955</v>
      </c>
      <c r="N1022" t="s">
        <v>4770</v>
      </c>
      <c r="O1022" t="s">
        <v>4772</v>
      </c>
      <c r="R1022">
        <v>203301</v>
      </c>
      <c r="S1022" t="s">
        <v>4772</v>
      </c>
      <c r="T1022">
        <v>4297</v>
      </c>
      <c r="U1022" t="s">
        <v>227</v>
      </c>
      <c r="V1022" t="s">
        <v>93</v>
      </c>
      <c r="Z1022" t="s">
        <v>1873</v>
      </c>
      <c r="AA1022" t="s">
        <v>1873</v>
      </c>
      <c r="AB1022" t="s">
        <v>348</v>
      </c>
      <c r="AC1022">
        <v>25000</v>
      </c>
      <c r="AD1022" s="39">
        <v>44099.671273148146</v>
      </c>
      <c r="AI1022" t="s">
        <v>87</v>
      </c>
      <c r="AL1022" s="39">
        <v>44102.601342592592</v>
      </c>
      <c r="AM1022" t="s">
        <v>10490</v>
      </c>
      <c r="AN1022" t="s">
        <v>9483</v>
      </c>
      <c r="AO1022" t="s">
        <v>87</v>
      </c>
      <c r="AT1022">
        <v>0</v>
      </c>
      <c r="AU1022">
        <v>0</v>
      </c>
      <c r="AV1022">
        <v>0</v>
      </c>
      <c r="AW1022">
        <v>0</v>
      </c>
      <c r="AX1022">
        <v>0</v>
      </c>
      <c r="AY1022" t="s">
        <v>88</v>
      </c>
      <c r="AZ1022">
        <v>44102.601342592592</v>
      </c>
      <c r="BS1022" s="39">
        <v>44272.766006944446</v>
      </c>
    </row>
    <row r="1023" spans="1:71" x14ac:dyDescent="0.25">
      <c r="A1023" t="s">
        <v>4426</v>
      </c>
      <c r="B1023">
        <v>1261</v>
      </c>
      <c r="C1023" t="s">
        <v>221</v>
      </c>
      <c r="D1023" t="s">
        <v>222</v>
      </c>
      <c r="E1023">
        <v>56665</v>
      </c>
      <c r="F1023" t="s">
        <v>223</v>
      </c>
      <c r="G1023" t="s">
        <v>343</v>
      </c>
      <c r="H1023">
        <v>2107</v>
      </c>
      <c r="I1023">
        <v>2020</v>
      </c>
      <c r="J1023">
        <v>108</v>
      </c>
      <c r="K1023" t="s">
        <v>77</v>
      </c>
      <c r="L1023" t="s">
        <v>223</v>
      </c>
      <c r="M1023" t="s">
        <v>8955</v>
      </c>
      <c r="N1023" t="s">
        <v>4770</v>
      </c>
      <c r="O1023" t="s">
        <v>10489</v>
      </c>
      <c r="R1023">
        <v>203360</v>
      </c>
      <c r="S1023" t="s">
        <v>10489</v>
      </c>
      <c r="T1023">
        <v>4297</v>
      </c>
      <c r="U1023" t="s">
        <v>227</v>
      </c>
      <c r="V1023" t="s">
        <v>93</v>
      </c>
      <c r="Z1023" t="s">
        <v>1873</v>
      </c>
      <c r="AA1023" t="s">
        <v>1873</v>
      </c>
      <c r="AB1023" t="s">
        <v>348</v>
      </c>
      <c r="AC1023">
        <v>25000</v>
      </c>
      <c r="AD1023" s="39">
        <v>44099.671273148146</v>
      </c>
      <c r="AI1023" t="s">
        <v>87</v>
      </c>
      <c r="AL1023" s="39">
        <v>44102.601342592592</v>
      </c>
      <c r="AM1023" t="s">
        <v>10490</v>
      </c>
      <c r="AN1023" t="s">
        <v>9483</v>
      </c>
      <c r="AO1023" t="s">
        <v>87</v>
      </c>
      <c r="AT1023">
        <v>0</v>
      </c>
      <c r="AU1023">
        <v>0</v>
      </c>
      <c r="AV1023">
        <v>0</v>
      </c>
      <c r="AW1023">
        <v>0</v>
      </c>
      <c r="AX1023">
        <v>0</v>
      </c>
      <c r="AY1023" t="s">
        <v>88</v>
      </c>
      <c r="AZ1023">
        <v>44102.601342592592</v>
      </c>
      <c r="BS1023" s="39">
        <v>44272.766006944446</v>
      </c>
    </row>
    <row r="1024" spans="1:71" x14ac:dyDescent="0.25">
      <c r="A1024" t="s">
        <v>4426</v>
      </c>
      <c r="B1024">
        <v>1261</v>
      </c>
      <c r="C1024" t="s">
        <v>221</v>
      </c>
      <c r="D1024" t="s">
        <v>222</v>
      </c>
      <c r="E1024">
        <v>56666</v>
      </c>
      <c r="F1024" t="s">
        <v>223</v>
      </c>
      <c r="G1024" t="s">
        <v>343</v>
      </c>
      <c r="H1024">
        <v>2107</v>
      </c>
      <c r="I1024">
        <v>2020</v>
      </c>
      <c r="J1024">
        <v>109</v>
      </c>
      <c r="K1024" t="s">
        <v>77</v>
      </c>
      <c r="L1024" t="s">
        <v>223</v>
      </c>
      <c r="M1024" t="s">
        <v>8955</v>
      </c>
      <c r="N1024" t="s">
        <v>4770</v>
      </c>
      <c r="O1024" t="s">
        <v>4814</v>
      </c>
      <c r="R1024">
        <v>203343</v>
      </c>
      <c r="S1024" t="s">
        <v>4814</v>
      </c>
      <c r="T1024">
        <v>4297</v>
      </c>
      <c r="U1024" t="s">
        <v>227</v>
      </c>
      <c r="V1024" t="s">
        <v>93</v>
      </c>
      <c r="Z1024" t="s">
        <v>1873</v>
      </c>
      <c r="AA1024" t="s">
        <v>1873</v>
      </c>
      <c r="AB1024" t="s">
        <v>348</v>
      </c>
      <c r="AC1024">
        <v>25000</v>
      </c>
      <c r="AD1024" s="39">
        <v>44099.671273148146</v>
      </c>
      <c r="AI1024" t="s">
        <v>87</v>
      </c>
      <c r="AL1024" s="39">
        <v>44102.601354166669</v>
      </c>
      <c r="AM1024" t="s">
        <v>10490</v>
      </c>
      <c r="AN1024" t="s">
        <v>9483</v>
      </c>
      <c r="AO1024" t="s">
        <v>87</v>
      </c>
      <c r="AT1024">
        <v>0</v>
      </c>
      <c r="AU1024">
        <v>0</v>
      </c>
      <c r="AV1024">
        <v>0</v>
      </c>
      <c r="AW1024">
        <v>0</v>
      </c>
      <c r="AX1024">
        <v>0</v>
      </c>
      <c r="AY1024" t="s">
        <v>88</v>
      </c>
      <c r="AZ1024">
        <v>44102.601354166669</v>
      </c>
      <c r="BS1024" s="39">
        <v>44272.766006944446</v>
      </c>
    </row>
    <row r="1025" spans="1:71" x14ac:dyDescent="0.25">
      <c r="A1025" t="s">
        <v>4426</v>
      </c>
      <c r="B1025">
        <v>4291</v>
      </c>
      <c r="C1025" t="s">
        <v>73</v>
      </c>
      <c r="D1025" t="s">
        <v>74</v>
      </c>
      <c r="E1025">
        <v>59176</v>
      </c>
      <c r="F1025" t="s">
        <v>75</v>
      </c>
      <c r="G1025" t="s">
        <v>343</v>
      </c>
      <c r="H1025">
        <v>2111</v>
      </c>
      <c r="I1025">
        <v>2020</v>
      </c>
      <c r="J1025">
        <v>115</v>
      </c>
      <c r="K1025" t="s">
        <v>77</v>
      </c>
      <c r="L1025" t="s">
        <v>75</v>
      </c>
      <c r="M1025" t="s">
        <v>8955</v>
      </c>
      <c r="N1025" t="s">
        <v>4753</v>
      </c>
      <c r="O1025" t="s">
        <v>5070</v>
      </c>
      <c r="P1025">
        <v>11648919000102</v>
      </c>
      <c r="Q1025" t="s">
        <v>92</v>
      </c>
      <c r="T1025">
        <v>4461</v>
      </c>
      <c r="U1025" t="s">
        <v>216</v>
      </c>
      <c r="V1025" t="s">
        <v>83</v>
      </c>
      <c r="AA1025" t="s">
        <v>1639</v>
      </c>
      <c r="AB1025" t="s">
        <v>348</v>
      </c>
      <c r="AC1025">
        <v>185000</v>
      </c>
      <c r="AD1025" s="39">
        <v>44165.618668981479</v>
      </c>
      <c r="AI1025" t="s">
        <v>87</v>
      </c>
      <c r="AL1025" s="39">
        <v>44165.724999999999</v>
      </c>
      <c r="AM1025" t="s">
        <v>10491</v>
      </c>
      <c r="AN1025" t="s">
        <v>8951</v>
      </c>
      <c r="AO1025" t="s">
        <v>87</v>
      </c>
      <c r="AT1025">
        <v>0</v>
      </c>
      <c r="AU1025">
        <v>0</v>
      </c>
      <c r="AV1025">
        <v>0</v>
      </c>
      <c r="AW1025">
        <v>0</v>
      </c>
      <c r="AX1025">
        <v>0</v>
      </c>
      <c r="AY1025" t="s">
        <v>88</v>
      </c>
      <c r="AZ1025">
        <v>44165.724999999999</v>
      </c>
      <c r="BS1025" s="39">
        <v>44272.766006944446</v>
      </c>
    </row>
    <row r="1026" spans="1:71" x14ac:dyDescent="0.25">
      <c r="A1026" t="s">
        <v>4426</v>
      </c>
      <c r="B1026">
        <v>1481</v>
      </c>
      <c r="C1026" t="s">
        <v>254</v>
      </c>
      <c r="D1026" t="s">
        <v>255</v>
      </c>
      <c r="E1026">
        <v>48513</v>
      </c>
      <c r="F1026" t="s">
        <v>99</v>
      </c>
      <c r="G1026" t="s">
        <v>77</v>
      </c>
      <c r="H1026">
        <v>357</v>
      </c>
      <c r="I1026">
        <v>2020</v>
      </c>
      <c r="J1026">
        <v>66</v>
      </c>
      <c r="K1026" t="s">
        <v>77</v>
      </c>
      <c r="L1026" t="s">
        <v>99</v>
      </c>
      <c r="M1026" t="s">
        <v>8955</v>
      </c>
      <c r="N1026" t="s">
        <v>1816</v>
      </c>
      <c r="O1026" t="s">
        <v>3113</v>
      </c>
      <c r="P1026">
        <v>18309724000187</v>
      </c>
      <c r="Q1026" t="s">
        <v>102</v>
      </c>
      <c r="T1026">
        <v>4086</v>
      </c>
      <c r="U1026" t="s">
        <v>357</v>
      </c>
      <c r="V1026" t="s">
        <v>93</v>
      </c>
      <c r="W1026" t="s">
        <v>166</v>
      </c>
      <c r="X1026" t="s">
        <v>295</v>
      </c>
      <c r="Y1026" t="s">
        <v>1130</v>
      </c>
      <c r="Z1026" t="s">
        <v>6607</v>
      </c>
      <c r="AB1026" t="s">
        <v>85</v>
      </c>
      <c r="AC1026">
        <v>40000</v>
      </c>
      <c r="AD1026" s="39">
        <v>43906.748252314814</v>
      </c>
      <c r="AE1026" s="39">
        <v>43909.739374999997</v>
      </c>
      <c r="AF1026" s="39">
        <v>43910.565983796296</v>
      </c>
      <c r="AI1026" t="s">
        <v>87</v>
      </c>
      <c r="AL1026" s="39">
        <v>44005.671331018515</v>
      </c>
      <c r="AM1026" t="s">
        <v>10492</v>
      </c>
      <c r="AN1026" t="s">
        <v>9533</v>
      </c>
      <c r="AO1026" t="s">
        <v>87</v>
      </c>
      <c r="AP1026" t="s">
        <v>10493</v>
      </c>
      <c r="AQ1026" s="39">
        <v>44054.684733796297</v>
      </c>
      <c r="AS1026">
        <v>0</v>
      </c>
      <c r="AT1026">
        <v>0</v>
      </c>
      <c r="AU1026">
        <v>0</v>
      </c>
      <c r="AV1026">
        <v>0</v>
      </c>
      <c r="AW1026">
        <v>0</v>
      </c>
      <c r="AX1026">
        <v>0</v>
      </c>
      <c r="AY1026" t="s">
        <v>88</v>
      </c>
      <c r="AZ1026">
        <v>44026.734224537038</v>
      </c>
      <c r="BS1026" s="39">
        <v>44272.766006944446</v>
      </c>
    </row>
    <row r="1027" spans="1:71" x14ac:dyDescent="0.25">
      <c r="A1027" t="s">
        <v>4426</v>
      </c>
      <c r="B1027">
        <v>1481</v>
      </c>
      <c r="C1027" t="s">
        <v>254</v>
      </c>
      <c r="D1027" t="s">
        <v>255</v>
      </c>
      <c r="E1027">
        <v>48515</v>
      </c>
      <c r="F1027" t="s">
        <v>99</v>
      </c>
      <c r="G1027" t="s">
        <v>77</v>
      </c>
      <c r="H1027">
        <v>357</v>
      </c>
      <c r="I1027">
        <v>2020</v>
      </c>
      <c r="J1027">
        <v>68</v>
      </c>
      <c r="K1027" t="s">
        <v>77</v>
      </c>
      <c r="L1027" t="s">
        <v>99</v>
      </c>
      <c r="M1027" t="s">
        <v>8955</v>
      </c>
      <c r="N1027" t="s">
        <v>487</v>
      </c>
      <c r="O1027" t="s">
        <v>2733</v>
      </c>
      <c r="P1027">
        <v>19876424000142</v>
      </c>
      <c r="Q1027" t="s">
        <v>102</v>
      </c>
      <c r="T1027">
        <v>4086</v>
      </c>
      <c r="U1027" t="s">
        <v>357</v>
      </c>
      <c r="V1027" t="s">
        <v>93</v>
      </c>
      <c r="W1027" t="s">
        <v>166</v>
      </c>
      <c r="X1027" t="s">
        <v>295</v>
      </c>
      <c r="Y1027" t="s">
        <v>1130</v>
      </c>
      <c r="Z1027" t="s">
        <v>6607</v>
      </c>
      <c r="AB1027" t="s">
        <v>85</v>
      </c>
      <c r="AC1027">
        <v>20000</v>
      </c>
      <c r="AD1027" s="39">
        <v>43906.748252314814</v>
      </c>
      <c r="AE1027" s="39">
        <v>43909.753599537034</v>
      </c>
      <c r="AF1027" s="39">
        <v>43910.565983796296</v>
      </c>
      <c r="AI1027" t="s">
        <v>87</v>
      </c>
      <c r="AL1027" s="39">
        <v>44005.740532407406</v>
      </c>
      <c r="AM1027" t="s">
        <v>10494</v>
      </c>
      <c r="AN1027" t="s">
        <v>9533</v>
      </c>
      <c r="AO1027" t="s">
        <v>87</v>
      </c>
      <c r="AP1027" t="s">
        <v>10495</v>
      </c>
      <c r="AQ1027" s="39">
        <v>44026.586562500001</v>
      </c>
      <c r="AS1027">
        <v>0</v>
      </c>
      <c r="AT1027">
        <v>0</v>
      </c>
      <c r="AU1027">
        <v>0</v>
      </c>
      <c r="AV1027">
        <v>0</v>
      </c>
      <c r="AW1027">
        <v>0</v>
      </c>
      <c r="AX1027">
        <v>0</v>
      </c>
      <c r="AY1027" t="s">
        <v>88</v>
      </c>
      <c r="AZ1027">
        <v>44026.734224537038</v>
      </c>
      <c r="BS1027" s="39">
        <v>44272.766006944446</v>
      </c>
    </row>
    <row r="1028" spans="1:71" x14ac:dyDescent="0.25">
      <c r="A1028" t="s">
        <v>4426</v>
      </c>
      <c r="B1028">
        <v>1481</v>
      </c>
      <c r="C1028" t="s">
        <v>254</v>
      </c>
      <c r="D1028" t="s">
        <v>255</v>
      </c>
      <c r="E1028">
        <v>42343</v>
      </c>
      <c r="F1028" t="s">
        <v>99</v>
      </c>
      <c r="G1028" t="s">
        <v>77</v>
      </c>
      <c r="H1028">
        <v>412</v>
      </c>
      <c r="I1028">
        <v>2020</v>
      </c>
      <c r="J1028">
        <v>12</v>
      </c>
      <c r="K1028" t="s">
        <v>77</v>
      </c>
      <c r="L1028" t="s">
        <v>99</v>
      </c>
      <c r="M1028" t="s">
        <v>8955</v>
      </c>
      <c r="N1028" t="s">
        <v>3686</v>
      </c>
      <c r="O1028" t="s">
        <v>10496</v>
      </c>
      <c r="P1028">
        <v>26139790000184</v>
      </c>
      <c r="Q1028" t="s">
        <v>102</v>
      </c>
      <c r="T1028">
        <v>4086</v>
      </c>
      <c r="U1028" t="s">
        <v>357</v>
      </c>
      <c r="V1028" t="s">
        <v>83</v>
      </c>
      <c r="W1028" t="s">
        <v>166</v>
      </c>
      <c r="X1028" t="s">
        <v>167</v>
      </c>
      <c r="Y1028" t="s">
        <v>1000</v>
      </c>
      <c r="Z1028" t="s">
        <v>5578</v>
      </c>
      <c r="AB1028" t="s">
        <v>85</v>
      </c>
      <c r="AC1028">
        <v>25000</v>
      </c>
      <c r="AD1028" s="39">
        <v>43892.69259259259</v>
      </c>
      <c r="AE1028" s="39">
        <v>43895.466261574074</v>
      </c>
      <c r="AF1028" s="39">
        <v>43895.530393518522</v>
      </c>
      <c r="AI1028" t="s">
        <v>128</v>
      </c>
      <c r="AJ1028">
        <v>43895.427881944444</v>
      </c>
      <c r="AK1028" t="s">
        <v>6629</v>
      </c>
      <c r="AL1028" s="39">
        <v>44193.621018518519</v>
      </c>
      <c r="AM1028" t="s">
        <v>10497</v>
      </c>
      <c r="AN1028" t="s">
        <v>9533</v>
      </c>
      <c r="AO1028" t="s">
        <v>128</v>
      </c>
      <c r="AP1028" t="s">
        <v>10498</v>
      </c>
      <c r="AQ1028" s="39">
        <v>44026.741898148146</v>
      </c>
      <c r="AS1028">
        <v>25000</v>
      </c>
      <c r="AT1028">
        <v>0</v>
      </c>
      <c r="AU1028">
        <v>0</v>
      </c>
      <c r="AV1028">
        <v>0</v>
      </c>
      <c r="AW1028">
        <v>0</v>
      </c>
      <c r="AX1028">
        <v>0</v>
      </c>
      <c r="AY1028" t="s">
        <v>88</v>
      </c>
      <c r="AZ1028">
        <v>44193.621018518519</v>
      </c>
      <c r="BS1028" s="39">
        <v>44272.766006944446</v>
      </c>
    </row>
    <row r="1029" spans="1:71" x14ac:dyDescent="0.25">
      <c r="A1029" t="s">
        <v>4426</v>
      </c>
      <c r="B1029">
        <v>1481</v>
      </c>
      <c r="C1029" t="s">
        <v>254</v>
      </c>
      <c r="D1029" t="s">
        <v>255</v>
      </c>
      <c r="E1029">
        <v>42346</v>
      </c>
      <c r="F1029" t="s">
        <v>99</v>
      </c>
      <c r="G1029" t="s">
        <v>77</v>
      </c>
      <c r="H1029">
        <v>412</v>
      </c>
      <c r="I1029">
        <v>2020</v>
      </c>
      <c r="J1029">
        <v>15</v>
      </c>
      <c r="K1029" t="s">
        <v>77</v>
      </c>
      <c r="L1029" t="s">
        <v>99</v>
      </c>
      <c r="M1029" t="s">
        <v>8955</v>
      </c>
      <c r="N1029" t="s">
        <v>4446</v>
      </c>
      <c r="O1029" t="s">
        <v>10499</v>
      </c>
      <c r="P1029">
        <v>64487614000122</v>
      </c>
      <c r="Q1029" t="s">
        <v>102</v>
      </c>
      <c r="T1029">
        <v>4086</v>
      </c>
      <c r="U1029" t="s">
        <v>357</v>
      </c>
      <c r="V1029" t="s">
        <v>83</v>
      </c>
      <c r="W1029" t="s">
        <v>166</v>
      </c>
      <c r="X1029" t="s">
        <v>167</v>
      </c>
      <c r="Y1029" t="s">
        <v>1000</v>
      </c>
      <c r="Z1029" t="s">
        <v>5578</v>
      </c>
      <c r="AB1029" t="s">
        <v>85</v>
      </c>
      <c r="AC1029">
        <v>25000</v>
      </c>
      <c r="AD1029" s="39">
        <v>43892.69259259259</v>
      </c>
      <c r="AE1029" s="39">
        <v>43895.466261574074</v>
      </c>
      <c r="AF1029" s="39">
        <v>43895.530335648145</v>
      </c>
      <c r="AI1029" t="s">
        <v>128</v>
      </c>
      <c r="AJ1029">
        <v>43895.427893518521</v>
      </c>
      <c r="AK1029" t="s">
        <v>6629</v>
      </c>
      <c r="AL1029" s="39">
        <v>44005.709699074076</v>
      </c>
      <c r="AM1029" t="s">
        <v>10500</v>
      </c>
      <c r="AN1029" t="s">
        <v>9533</v>
      </c>
      <c r="AO1029" t="s">
        <v>87</v>
      </c>
      <c r="AT1029">
        <v>0</v>
      </c>
      <c r="AU1029">
        <v>0</v>
      </c>
      <c r="AV1029">
        <v>0</v>
      </c>
      <c r="AW1029">
        <v>0</v>
      </c>
      <c r="AX1029">
        <v>0</v>
      </c>
      <c r="AY1029" t="s">
        <v>88</v>
      </c>
      <c r="AZ1029">
        <v>44026.742581018516</v>
      </c>
      <c r="BS1029" s="39">
        <v>44272.766006944446</v>
      </c>
    </row>
    <row r="1030" spans="1:71" x14ac:dyDescent="0.25">
      <c r="A1030" t="s">
        <v>4426</v>
      </c>
      <c r="B1030">
        <v>1481</v>
      </c>
      <c r="C1030" t="s">
        <v>254</v>
      </c>
      <c r="D1030" t="s">
        <v>255</v>
      </c>
      <c r="E1030">
        <v>42349</v>
      </c>
      <c r="F1030" t="s">
        <v>99</v>
      </c>
      <c r="G1030" t="s">
        <v>77</v>
      </c>
      <c r="H1030">
        <v>412</v>
      </c>
      <c r="I1030">
        <v>2020</v>
      </c>
      <c r="J1030">
        <v>18</v>
      </c>
      <c r="K1030" t="s">
        <v>77</v>
      </c>
      <c r="L1030" t="s">
        <v>99</v>
      </c>
      <c r="M1030" t="s">
        <v>8955</v>
      </c>
      <c r="N1030" t="s">
        <v>484</v>
      </c>
      <c r="O1030" t="s">
        <v>4543</v>
      </c>
      <c r="P1030">
        <v>18715409000150</v>
      </c>
      <c r="Q1030" t="s">
        <v>102</v>
      </c>
      <c r="T1030">
        <v>4086</v>
      </c>
      <c r="U1030" t="s">
        <v>357</v>
      </c>
      <c r="V1030" t="s">
        <v>83</v>
      </c>
      <c r="W1030" t="s">
        <v>166</v>
      </c>
      <c r="X1030" t="s">
        <v>167</v>
      </c>
      <c r="Y1030" t="s">
        <v>1000</v>
      </c>
      <c r="Z1030" t="s">
        <v>5578</v>
      </c>
      <c r="AB1030" t="s">
        <v>85</v>
      </c>
      <c r="AC1030">
        <v>25000</v>
      </c>
      <c r="AD1030" s="39">
        <v>43892.69259259259</v>
      </c>
      <c r="AE1030" s="39">
        <v>43903.583611111113</v>
      </c>
      <c r="AF1030" s="39">
        <v>43895.530277777776</v>
      </c>
      <c r="AG1030" s="39">
        <v>43903.624745370369</v>
      </c>
      <c r="AH1030" t="s">
        <v>10501</v>
      </c>
      <c r="AI1030" t="s">
        <v>128</v>
      </c>
      <c r="AJ1030">
        <v>43903.628946759258</v>
      </c>
      <c r="AK1030" t="s">
        <v>10502</v>
      </c>
      <c r="AL1030" s="39">
        <v>43903.629872685182</v>
      </c>
      <c r="AM1030" t="s">
        <v>10503</v>
      </c>
      <c r="AN1030" t="s">
        <v>9483</v>
      </c>
      <c r="AO1030" t="s">
        <v>87</v>
      </c>
      <c r="AT1030">
        <v>0</v>
      </c>
      <c r="AU1030">
        <v>0</v>
      </c>
      <c r="AV1030">
        <v>0</v>
      </c>
      <c r="AW1030">
        <v>0</v>
      </c>
      <c r="AX1030">
        <v>0</v>
      </c>
      <c r="AY1030" t="s">
        <v>88</v>
      </c>
      <c r="AZ1030">
        <v>44026.742581018516</v>
      </c>
      <c r="BS1030" s="39">
        <v>44272.766006944446</v>
      </c>
    </row>
    <row r="1031" spans="1:71" x14ac:dyDescent="0.25">
      <c r="A1031" t="s">
        <v>4426</v>
      </c>
      <c r="B1031">
        <v>1481</v>
      </c>
      <c r="C1031" t="s">
        <v>254</v>
      </c>
      <c r="D1031" t="s">
        <v>255</v>
      </c>
      <c r="E1031">
        <v>43520</v>
      </c>
      <c r="F1031" t="s">
        <v>99</v>
      </c>
      <c r="G1031" t="s">
        <v>77</v>
      </c>
      <c r="H1031">
        <v>412</v>
      </c>
      <c r="I1031">
        <v>2020</v>
      </c>
      <c r="J1031">
        <v>20</v>
      </c>
      <c r="K1031" t="s">
        <v>77</v>
      </c>
      <c r="L1031" t="s">
        <v>99</v>
      </c>
      <c r="M1031" t="s">
        <v>8955</v>
      </c>
      <c r="N1031" t="s">
        <v>670</v>
      </c>
      <c r="O1031" t="s">
        <v>9534</v>
      </c>
      <c r="P1031">
        <v>18243220000101</v>
      </c>
      <c r="Q1031" t="s">
        <v>102</v>
      </c>
      <c r="T1031">
        <v>4086</v>
      </c>
      <c r="U1031" t="s">
        <v>357</v>
      </c>
      <c r="V1031" t="s">
        <v>83</v>
      </c>
      <c r="W1031" t="s">
        <v>166</v>
      </c>
      <c r="X1031" t="s">
        <v>167</v>
      </c>
      <c r="Y1031" t="s">
        <v>1000</v>
      </c>
      <c r="Z1031" t="s">
        <v>6658</v>
      </c>
      <c r="AB1031" t="s">
        <v>85</v>
      </c>
      <c r="AC1031">
        <v>25000</v>
      </c>
      <c r="AD1031" s="39">
        <v>43896.58152777778</v>
      </c>
      <c r="AE1031" s="39">
        <v>43901.537789351853</v>
      </c>
      <c r="AF1031" s="39">
        <v>43901.579664351855</v>
      </c>
      <c r="AI1031" t="s">
        <v>87</v>
      </c>
      <c r="AL1031" s="39">
        <v>44005.645277777781</v>
      </c>
      <c r="AM1031" t="s">
        <v>10504</v>
      </c>
      <c r="AN1031" t="s">
        <v>9533</v>
      </c>
      <c r="AO1031" t="s">
        <v>87</v>
      </c>
      <c r="AT1031">
        <v>0</v>
      </c>
      <c r="AU1031">
        <v>0</v>
      </c>
      <c r="AV1031">
        <v>0</v>
      </c>
      <c r="AW1031">
        <v>0</v>
      </c>
      <c r="AX1031">
        <v>0</v>
      </c>
      <c r="AY1031" t="s">
        <v>88</v>
      </c>
      <c r="AZ1031">
        <v>44026.742569444446</v>
      </c>
      <c r="BS1031" s="39">
        <v>44272.766006944446</v>
      </c>
    </row>
    <row r="1032" spans="1:71" x14ac:dyDescent="0.25">
      <c r="A1032" t="s">
        <v>4426</v>
      </c>
      <c r="B1032">
        <v>1481</v>
      </c>
      <c r="C1032" t="s">
        <v>254</v>
      </c>
      <c r="D1032" t="s">
        <v>255</v>
      </c>
      <c r="E1032">
        <v>43523</v>
      </c>
      <c r="F1032" t="s">
        <v>99</v>
      </c>
      <c r="G1032" t="s">
        <v>77</v>
      </c>
      <c r="H1032">
        <v>412</v>
      </c>
      <c r="I1032">
        <v>2020</v>
      </c>
      <c r="J1032">
        <v>22</v>
      </c>
      <c r="K1032" t="s">
        <v>77</v>
      </c>
      <c r="L1032" t="s">
        <v>99</v>
      </c>
      <c r="M1032" t="s">
        <v>8955</v>
      </c>
      <c r="N1032" t="s">
        <v>484</v>
      </c>
      <c r="O1032" t="s">
        <v>4543</v>
      </c>
      <c r="P1032">
        <v>18715409000150</v>
      </c>
      <c r="Q1032" t="s">
        <v>102</v>
      </c>
      <c r="T1032">
        <v>4086</v>
      </c>
      <c r="U1032" t="s">
        <v>357</v>
      </c>
      <c r="V1032" t="s">
        <v>83</v>
      </c>
      <c r="W1032" t="s">
        <v>166</v>
      </c>
      <c r="X1032" t="s">
        <v>167</v>
      </c>
      <c r="Y1032" t="s">
        <v>1000</v>
      </c>
      <c r="Z1032" t="s">
        <v>6658</v>
      </c>
      <c r="AB1032" t="s">
        <v>85</v>
      </c>
      <c r="AC1032">
        <v>75000</v>
      </c>
      <c r="AD1032" s="39">
        <v>43896.58152777778</v>
      </c>
      <c r="AE1032" s="39">
        <v>43901.537777777776</v>
      </c>
      <c r="AF1032" s="39">
        <v>43901.579652777778</v>
      </c>
      <c r="AI1032" t="s">
        <v>87</v>
      </c>
      <c r="AL1032" s="39">
        <v>44005.716817129629</v>
      </c>
      <c r="AM1032" t="s">
        <v>10505</v>
      </c>
      <c r="AN1032" t="s">
        <v>9533</v>
      </c>
      <c r="AO1032" t="s">
        <v>87</v>
      </c>
      <c r="AT1032">
        <v>0</v>
      </c>
      <c r="AU1032">
        <v>0</v>
      </c>
      <c r="AV1032">
        <v>0</v>
      </c>
      <c r="AW1032">
        <v>0</v>
      </c>
      <c r="AX1032">
        <v>0</v>
      </c>
      <c r="AY1032" t="s">
        <v>88</v>
      </c>
      <c r="AZ1032">
        <v>44026.742581018516</v>
      </c>
      <c r="BS1032" s="39">
        <v>44272.766006944446</v>
      </c>
    </row>
    <row r="1033" spans="1:71" x14ac:dyDescent="0.25">
      <c r="A1033" t="s">
        <v>4426</v>
      </c>
      <c r="B1033">
        <v>1481</v>
      </c>
      <c r="C1033" t="s">
        <v>254</v>
      </c>
      <c r="D1033" t="s">
        <v>255</v>
      </c>
      <c r="E1033">
        <v>46435</v>
      </c>
      <c r="F1033" t="s">
        <v>99</v>
      </c>
      <c r="G1033" t="s">
        <v>77</v>
      </c>
      <c r="H1033">
        <v>412</v>
      </c>
      <c r="I1033">
        <v>2020</v>
      </c>
      <c r="J1033">
        <v>55</v>
      </c>
      <c r="K1033" t="s">
        <v>77</v>
      </c>
      <c r="L1033" t="s">
        <v>99</v>
      </c>
      <c r="M1033" t="s">
        <v>8955</v>
      </c>
      <c r="N1033" t="s">
        <v>487</v>
      </c>
      <c r="O1033" t="s">
        <v>2733</v>
      </c>
      <c r="P1033">
        <v>19876424000142</v>
      </c>
      <c r="Q1033" t="s">
        <v>102</v>
      </c>
      <c r="T1033">
        <v>4086</v>
      </c>
      <c r="U1033" t="s">
        <v>357</v>
      </c>
      <c r="V1033" t="s">
        <v>83</v>
      </c>
      <c r="W1033" t="s">
        <v>166</v>
      </c>
      <c r="X1033" t="s">
        <v>167</v>
      </c>
      <c r="Y1033" t="s">
        <v>1000</v>
      </c>
      <c r="Z1033" t="s">
        <v>6643</v>
      </c>
      <c r="AB1033" t="s">
        <v>85</v>
      </c>
      <c r="AC1033">
        <v>25000</v>
      </c>
      <c r="AD1033" s="39">
        <v>43903.641516203701</v>
      </c>
      <c r="AE1033" s="39">
        <v>43906.617905092593</v>
      </c>
      <c r="AF1033" s="39">
        <v>43906.760462962964</v>
      </c>
      <c r="AI1033" t="s">
        <v>87</v>
      </c>
      <c r="AL1033" s="39">
        <v>44005.696782407409</v>
      </c>
      <c r="AM1033" t="s">
        <v>10506</v>
      </c>
      <c r="AN1033" t="s">
        <v>9533</v>
      </c>
      <c r="AO1033" t="s">
        <v>87</v>
      </c>
      <c r="AP1033" t="s">
        <v>10507</v>
      </c>
      <c r="AQ1033" s="39">
        <v>44026.735000000001</v>
      </c>
      <c r="AS1033">
        <v>0</v>
      </c>
      <c r="AT1033">
        <v>0</v>
      </c>
      <c r="AU1033">
        <v>0</v>
      </c>
      <c r="AV1033">
        <v>0</v>
      </c>
      <c r="AW1033">
        <v>0</v>
      </c>
      <c r="AX1033">
        <v>0</v>
      </c>
      <c r="AY1033" t="s">
        <v>88</v>
      </c>
      <c r="AZ1033">
        <v>44026.742581018516</v>
      </c>
      <c r="BS1033" s="39">
        <v>44272.766006944446</v>
      </c>
    </row>
    <row r="1034" spans="1:71" x14ac:dyDescent="0.25">
      <c r="A1034" t="s">
        <v>4426</v>
      </c>
      <c r="B1034">
        <v>2301</v>
      </c>
      <c r="C1034" t="s">
        <v>7476</v>
      </c>
      <c r="D1034" t="s">
        <v>947</v>
      </c>
      <c r="E1034">
        <v>37908</v>
      </c>
      <c r="F1034" t="s">
        <v>176</v>
      </c>
      <c r="G1034" t="s">
        <v>77</v>
      </c>
      <c r="H1034">
        <v>587</v>
      </c>
      <c r="I1034">
        <v>2020</v>
      </c>
      <c r="J1034">
        <v>2</v>
      </c>
      <c r="K1034" t="s">
        <v>77</v>
      </c>
      <c r="L1034" t="s">
        <v>176</v>
      </c>
      <c r="M1034" t="s">
        <v>8955</v>
      </c>
      <c r="N1034" t="s">
        <v>177</v>
      </c>
      <c r="O1034" t="s">
        <v>7477</v>
      </c>
      <c r="P1034">
        <v>17309790000194</v>
      </c>
      <c r="T1034">
        <v>4227</v>
      </c>
      <c r="U1034" t="s">
        <v>10508</v>
      </c>
      <c r="V1034" t="s">
        <v>83</v>
      </c>
      <c r="Z1034" t="s">
        <v>10509</v>
      </c>
      <c r="AA1034" t="s">
        <v>536</v>
      </c>
      <c r="AB1034" t="s">
        <v>85</v>
      </c>
      <c r="AC1034">
        <v>700000</v>
      </c>
      <c r="AD1034" s="39">
        <v>43871.635833333334</v>
      </c>
      <c r="AE1034" s="39">
        <v>43878.740983796299</v>
      </c>
      <c r="AF1034" s="39">
        <v>43878.808252314811</v>
      </c>
      <c r="AI1034" t="s">
        <v>87</v>
      </c>
      <c r="AL1034" s="39">
        <v>44216.653796296298</v>
      </c>
      <c r="AM1034" t="s">
        <v>10510</v>
      </c>
      <c r="AN1034" t="s">
        <v>8944</v>
      </c>
      <c r="AO1034" t="s">
        <v>87</v>
      </c>
      <c r="AR1034">
        <v>700000</v>
      </c>
      <c r="AT1034">
        <v>0</v>
      </c>
      <c r="AU1034">
        <v>0</v>
      </c>
      <c r="AV1034">
        <v>0</v>
      </c>
      <c r="AW1034">
        <v>0</v>
      </c>
      <c r="AX1034">
        <v>0</v>
      </c>
      <c r="AY1034" t="s">
        <v>88</v>
      </c>
      <c r="AZ1034">
        <v>44216.653796296298</v>
      </c>
      <c r="BS1034" s="39">
        <v>44272.766006944446</v>
      </c>
    </row>
    <row r="1035" spans="1:71" x14ac:dyDescent="0.25">
      <c r="A1035" t="s">
        <v>4426</v>
      </c>
      <c r="B1035">
        <v>4291</v>
      </c>
      <c r="C1035" t="s">
        <v>73</v>
      </c>
      <c r="D1035" t="s">
        <v>74</v>
      </c>
      <c r="E1035">
        <v>41730</v>
      </c>
      <c r="F1035" t="s">
        <v>75</v>
      </c>
      <c r="G1035" t="s">
        <v>77</v>
      </c>
      <c r="H1035">
        <v>762</v>
      </c>
      <c r="I1035">
        <v>2020</v>
      </c>
      <c r="J1035">
        <v>10</v>
      </c>
      <c r="K1035" t="s">
        <v>77</v>
      </c>
      <c r="L1035" t="s">
        <v>75</v>
      </c>
      <c r="M1035" t="s">
        <v>8955</v>
      </c>
      <c r="N1035" t="s">
        <v>5064</v>
      </c>
      <c r="O1035" t="s">
        <v>5065</v>
      </c>
      <c r="P1035">
        <v>13552264000108</v>
      </c>
      <c r="Q1035" t="s">
        <v>92</v>
      </c>
      <c r="T1035">
        <v>4457</v>
      </c>
      <c r="U1035" t="s">
        <v>734</v>
      </c>
      <c r="V1035" t="s">
        <v>93</v>
      </c>
      <c r="AA1035" t="s">
        <v>889</v>
      </c>
      <c r="AB1035" t="s">
        <v>85</v>
      </c>
      <c r="AC1035">
        <v>215000</v>
      </c>
      <c r="AD1035" s="39">
        <v>43889.50099537037</v>
      </c>
      <c r="AI1035" t="s">
        <v>87</v>
      </c>
      <c r="AL1035" s="39">
        <v>43892.640740740739</v>
      </c>
      <c r="AM1035" t="s">
        <v>10511</v>
      </c>
      <c r="AN1035" t="s">
        <v>9388</v>
      </c>
      <c r="AO1035" t="s">
        <v>87</v>
      </c>
      <c r="AT1035">
        <v>0</v>
      </c>
      <c r="AU1035">
        <v>0</v>
      </c>
      <c r="AV1035">
        <v>0</v>
      </c>
      <c r="AW1035">
        <v>0</v>
      </c>
      <c r="AX1035">
        <v>0</v>
      </c>
      <c r="AY1035" t="s">
        <v>88</v>
      </c>
      <c r="AZ1035">
        <v>43892.640729166669</v>
      </c>
      <c r="BS1035" s="39">
        <v>44272.766006944446</v>
      </c>
    </row>
    <row r="1036" spans="1:71" x14ac:dyDescent="0.25">
      <c r="A1036" t="s">
        <v>4426</v>
      </c>
      <c r="B1036">
        <v>4291</v>
      </c>
      <c r="C1036" t="s">
        <v>73</v>
      </c>
      <c r="D1036" t="s">
        <v>74</v>
      </c>
      <c r="E1036">
        <v>43538</v>
      </c>
      <c r="F1036" t="s">
        <v>75</v>
      </c>
      <c r="G1036" t="s">
        <v>77</v>
      </c>
      <c r="H1036">
        <v>762</v>
      </c>
      <c r="I1036">
        <v>2020</v>
      </c>
      <c r="J1036">
        <v>23</v>
      </c>
      <c r="K1036" t="s">
        <v>77</v>
      </c>
      <c r="L1036" t="s">
        <v>75</v>
      </c>
      <c r="M1036" t="s">
        <v>8955</v>
      </c>
      <c r="N1036" t="s">
        <v>2784</v>
      </c>
      <c r="O1036" t="s">
        <v>2785</v>
      </c>
      <c r="P1036">
        <v>13701950000195</v>
      </c>
      <c r="Q1036" t="s">
        <v>92</v>
      </c>
      <c r="T1036">
        <v>4457</v>
      </c>
      <c r="U1036" t="s">
        <v>734</v>
      </c>
      <c r="V1036" t="s">
        <v>93</v>
      </c>
      <c r="AA1036" t="s">
        <v>94</v>
      </c>
      <c r="AB1036" t="s">
        <v>85</v>
      </c>
      <c r="AC1036">
        <v>60000</v>
      </c>
      <c r="AD1036" s="39">
        <v>43896.594641203701</v>
      </c>
      <c r="AI1036" t="s">
        <v>87</v>
      </c>
      <c r="AL1036" s="39">
        <v>43899.768078703702</v>
      </c>
      <c r="AM1036" t="s">
        <v>10004</v>
      </c>
      <c r="AN1036" t="s">
        <v>9483</v>
      </c>
      <c r="AO1036" t="s">
        <v>87</v>
      </c>
      <c r="AT1036">
        <v>0</v>
      </c>
      <c r="AU1036">
        <v>0</v>
      </c>
      <c r="AV1036">
        <v>0</v>
      </c>
      <c r="AW1036">
        <v>0</v>
      </c>
      <c r="AX1036">
        <v>0</v>
      </c>
      <c r="AY1036" t="s">
        <v>88</v>
      </c>
      <c r="AZ1036">
        <v>43899.768078703702</v>
      </c>
      <c r="BS1036" s="39">
        <v>44272.766006944446</v>
      </c>
    </row>
    <row r="1037" spans="1:71" x14ac:dyDescent="0.25">
      <c r="A1037" t="s">
        <v>4426</v>
      </c>
      <c r="B1037">
        <v>4291</v>
      </c>
      <c r="C1037" t="s">
        <v>73</v>
      </c>
      <c r="D1037" t="s">
        <v>74</v>
      </c>
      <c r="E1037">
        <v>43544</v>
      </c>
      <c r="F1037" t="s">
        <v>75</v>
      </c>
      <c r="G1037" t="s">
        <v>77</v>
      </c>
      <c r="H1037">
        <v>762</v>
      </c>
      <c r="I1037">
        <v>2020</v>
      </c>
      <c r="J1037">
        <v>24</v>
      </c>
      <c r="K1037" t="s">
        <v>77</v>
      </c>
      <c r="L1037" t="s">
        <v>75</v>
      </c>
      <c r="M1037" t="s">
        <v>8955</v>
      </c>
      <c r="N1037" t="s">
        <v>1071</v>
      </c>
      <c r="O1037" t="s">
        <v>1072</v>
      </c>
      <c r="P1037">
        <v>11398095000160</v>
      </c>
      <c r="Q1037" t="s">
        <v>92</v>
      </c>
      <c r="T1037">
        <v>4457</v>
      </c>
      <c r="U1037" t="s">
        <v>734</v>
      </c>
      <c r="V1037" t="s">
        <v>93</v>
      </c>
      <c r="AA1037" t="s">
        <v>94</v>
      </c>
      <c r="AB1037" t="s">
        <v>85</v>
      </c>
      <c r="AC1037">
        <v>60000</v>
      </c>
      <c r="AD1037" s="39">
        <v>43896.601238425923</v>
      </c>
      <c r="AI1037" t="s">
        <v>87</v>
      </c>
      <c r="AL1037" s="39">
        <v>43899.768090277779</v>
      </c>
      <c r="AM1037" t="s">
        <v>10004</v>
      </c>
      <c r="AN1037" t="s">
        <v>9483</v>
      </c>
      <c r="AO1037" t="s">
        <v>87</v>
      </c>
      <c r="AT1037">
        <v>0</v>
      </c>
      <c r="AU1037">
        <v>0</v>
      </c>
      <c r="AV1037">
        <v>0</v>
      </c>
      <c r="AW1037">
        <v>0</v>
      </c>
      <c r="AX1037">
        <v>0</v>
      </c>
      <c r="AY1037" t="s">
        <v>88</v>
      </c>
      <c r="AZ1037">
        <v>43899.768078703702</v>
      </c>
      <c r="BS1037" s="39">
        <v>44272.766006944446</v>
      </c>
    </row>
    <row r="1038" spans="1:71" x14ac:dyDescent="0.25">
      <c r="A1038" t="s">
        <v>4426</v>
      </c>
      <c r="B1038">
        <v>4291</v>
      </c>
      <c r="C1038" t="s">
        <v>73</v>
      </c>
      <c r="D1038" t="s">
        <v>74</v>
      </c>
      <c r="E1038">
        <v>43549</v>
      </c>
      <c r="F1038" t="s">
        <v>75</v>
      </c>
      <c r="G1038" t="s">
        <v>77</v>
      </c>
      <c r="H1038">
        <v>762</v>
      </c>
      <c r="I1038">
        <v>2020</v>
      </c>
      <c r="J1038">
        <v>25</v>
      </c>
      <c r="K1038" t="s">
        <v>77</v>
      </c>
      <c r="L1038" t="s">
        <v>75</v>
      </c>
      <c r="M1038" t="s">
        <v>8955</v>
      </c>
      <c r="N1038" t="s">
        <v>4446</v>
      </c>
      <c r="O1038" t="s">
        <v>4868</v>
      </c>
      <c r="P1038">
        <v>19373467000105</v>
      </c>
      <c r="Q1038" t="s">
        <v>92</v>
      </c>
      <c r="T1038">
        <v>4457</v>
      </c>
      <c r="U1038" t="s">
        <v>734</v>
      </c>
      <c r="V1038" t="s">
        <v>93</v>
      </c>
      <c r="AA1038" t="s">
        <v>94</v>
      </c>
      <c r="AB1038" t="s">
        <v>85</v>
      </c>
      <c r="AC1038">
        <v>150000</v>
      </c>
      <c r="AD1038" s="39">
        <v>43896.603472222225</v>
      </c>
      <c r="AI1038" t="s">
        <v>87</v>
      </c>
      <c r="AL1038" s="39">
        <v>43899.768078703702</v>
      </c>
      <c r="AM1038" t="s">
        <v>10004</v>
      </c>
      <c r="AN1038" t="s">
        <v>9483</v>
      </c>
      <c r="AO1038" t="s">
        <v>87</v>
      </c>
      <c r="AT1038">
        <v>0</v>
      </c>
      <c r="AU1038">
        <v>0</v>
      </c>
      <c r="AV1038">
        <v>0</v>
      </c>
      <c r="AW1038">
        <v>0</v>
      </c>
      <c r="AX1038">
        <v>0</v>
      </c>
      <c r="AY1038" t="s">
        <v>88</v>
      </c>
      <c r="AZ1038">
        <v>43899.768078703702</v>
      </c>
      <c r="BS1038" s="39">
        <v>44272.766006944446</v>
      </c>
    </row>
    <row r="1039" spans="1:71" x14ac:dyDescent="0.25">
      <c r="A1039" t="s">
        <v>4426</v>
      </c>
      <c r="B1039">
        <v>4291</v>
      </c>
      <c r="C1039" t="s">
        <v>73</v>
      </c>
      <c r="D1039" t="s">
        <v>74</v>
      </c>
      <c r="E1039">
        <v>46185</v>
      </c>
      <c r="F1039" t="s">
        <v>75</v>
      </c>
      <c r="G1039" t="s">
        <v>77</v>
      </c>
      <c r="H1039">
        <v>762</v>
      </c>
      <c r="I1039">
        <v>2020</v>
      </c>
      <c r="J1039">
        <v>41</v>
      </c>
      <c r="K1039" t="s">
        <v>77</v>
      </c>
      <c r="L1039" t="s">
        <v>75</v>
      </c>
      <c r="M1039" t="s">
        <v>8955</v>
      </c>
      <c r="N1039" t="s">
        <v>4507</v>
      </c>
      <c r="O1039" t="s">
        <v>4874</v>
      </c>
      <c r="P1039">
        <v>11598276000130</v>
      </c>
      <c r="Q1039" t="s">
        <v>92</v>
      </c>
      <c r="T1039">
        <v>4457</v>
      </c>
      <c r="U1039" t="s">
        <v>734</v>
      </c>
      <c r="V1039" t="s">
        <v>93</v>
      </c>
      <c r="AA1039" t="s">
        <v>94</v>
      </c>
      <c r="AB1039" t="s">
        <v>85</v>
      </c>
      <c r="AC1039">
        <v>60000</v>
      </c>
      <c r="AD1039" s="39">
        <v>43903.518645833334</v>
      </c>
      <c r="AE1039" s="39">
        <v>43906.46371527778</v>
      </c>
      <c r="AF1039" s="39">
        <v>43906.608807870369</v>
      </c>
      <c r="AG1039" s="39">
        <v>43929.683657407404</v>
      </c>
      <c r="AH1039" t="s">
        <v>9620</v>
      </c>
      <c r="AI1039" t="s">
        <v>87</v>
      </c>
      <c r="AL1039" s="39">
        <v>43929.70480324074</v>
      </c>
      <c r="AM1039" t="s">
        <v>9621</v>
      </c>
      <c r="AN1039" t="s">
        <v>9483</v>
      </c>
      <c r="AO1039" t="s">
        <v>87</v>
      </c>
      <c r="AT1039">
        <v>0</v>
      </c>
      <c r="AU1039">
        <v>0</v>
      </c>
      <c r="AV1039">
        <v>0</v>
      </c>
      <c r="AW1039">
        <v>0</v>
      </c>
      <c r="AX1039">
        <v>0</v>
      </c>
      <c r="AY1039" t="s">
        <v>88</v>
      </c>
      <c r="AZ1039">
        <v>43929.70480324074</v>
      </c>
      <c r="BS1039" s="39">
        <v>44272.766006944446</v>
      </c>
    </row>
    <row r="1040" spans="1:71" x14ac:dyDescent="0.25">
      <c r="A1040" t="s">
        <v>4426</v>
      </c>
      <c r="B1040">
        <v>4291</v>
      </c>
      <c r="C1040" t="s">
        <v>73</v>
      </c>
      <c r="D1040" t="s">
        <v>74</v>
      </c>
      <c r="E1040">
        <v>46187</v>
      </c>
      <c r="F1040" t="s">
        <v>75</v>
      </c>
      <c r="G1040" t="s">
        <v>77</v>
      </c>
      <c r="H1040">
        <v>762</v>
      </c>
      <c r="I1040">
        <v>2020</v>
      </c>
      <c r="J1040">
        <v>43</v>
      </c>
      <c r="K1040" t="s">
        <v>77</v>
      </c>
      <c r="L1040" t="s">
        <v>75</v>
      </c>
      <c r="M1040" t="s">
        <v>8955</v>
      </c>
      <c r="N1040" t="s">
        <v>557</v>
      </c>
      <c r="O1040" t="s">
        <v>731</v>
      </c>
      <c r="P1040">
        <v>14716711000171</v>
      </c>
      <c r="Q1040" t="s">
        <v>92</v>
      </c>
      <c r="T1040">
        <v>4457</v>
      </c>
      <c r="U1040" t="s">
        <v>734</v>
      </c>
      <c r="V1040" t="s">
        <v>93</v>
      </c>
      <c r="AA1040" t="s">
        <v>94</v>
      </c>
      <c r="AB1040" t="s">
        <v>85</v>
      </c>
      <c r="AC1040">
        <v>100000</v>
      </c>
      <c r="AD1040" s="39">
        <v>43903.518645833334</v>
      </c>
      <c r="AI1040" t="s">
        <v>87</v>
      </c>
      <c r="AL1040" s="39">
        <v>43903.636886574073</v>
      </c>
      <c r="AM1040" t="s">
        <v>10512</v>
      </c>
      <c r="AN1040" t="s">
        <v>9483</v>
      </c>
      <c r="AO1040" t="s">
        <v>87</v>
      </c>
      <c r="AT1040">
        <v>0</v>
      </c>
      <c r="AU1040">
        <v>0</v>
      </c>
      <c r="AV1040">
        <v>0</v>
      </c>
      <c r="AW1040">
        <v>0</v>
      </c>
      <c r="AX1040">
        <v>0</v>
      </c>
      <c r="AY1040" t="s">
        <v>88</v>
      </c>
      <c r="AZ1040">
        <v>43903.636886574073</v>
      </c>
      <c r="BS1040" s="39">
        <v>44272.766006944446</v>
      </c>
    </row>
    <row r="1041" spans="1:71" x14ac:dyDescent="0.25">
      <c r="A1041" t="s">
        <v>4426</v>
      </c>
      <c r="B1041">
        <v>4291</v>
      </c>
      <c r="C1041" t="s">
        <v>73</v>
      </c>
      <c r="D1041" t="s">
        <v>74</v>
      </c>
      <c r="E1041">
        <v>46188</v>
      </c>
      <c r="F1041" t="s">
        <v>75</v>
      </c>
      <c r="G1041" t="s">
        <v>77</v>
      </c>
      <c r="H1041">
        <v>762</v>
      </c>
      <c r="I1041">
        <v>2020</v>
      </c>
      <c r="J1041">
        <v>44</v>
      </c>
      <c r="K1041" t="s">
        <v>77</v>
      </c>
      <c r="L1041" t="s">
        <v>75</v>
      </c>
      <c r="M1041" t="s">
        <v>8955</v>
      </c>
      <c r="N1041" t="s">
        <v>2525</v>
      </c>
      <c r="O1041" t="s">
        <v>4857</v>
      </c>
      <c r="P1041">
        <v>13260601000185</v>
      </c>
      <c r="Q1041" t="s">
        <v>92</v>
      </c>
      <c r="T1041">
        <v>4457</v>
      </c>
      <c r="U1041" t="s">
        <v>734</v>
      </c>
      <c r="V1041" t="s">
        <v>93</v>
      </c>
      <c r="AA1041" t="s">
        <v>94</v>
      </c>
      <c r="AB1041" t="s">
        <v>85</v>
      </c>
      <c r="AC1041">
        <v>100000</v>
      </c>
      <c r="AD1041" s="39">
        <v>43903.518645833334</v>
      </c>
      <c r="AI1041" t="s">
        <v>87</v>
      </c>
      <c r="AL1041" s="39">
        <v>43903.636886574073</v>
      </c>
      <c r="AM1041" t="s">
        <v>10512</v>
      </c>
      <c r="AN1041" t="s">
        <v>9483</v>
      </c>
      <c r="AO1041" t="s">
        <v>87</v>
      </c>
      <c r="AT1041">
        <v>0</v>
      </c>
      <c r="AU1041">
        <v>0</v>
      </c>
      <c r="AV1041">
        <v>0</v>
      </c>
      <c r="AW1041">
        <v>0</v>
      </c>
      <c r="AX1041">
        <v>0</v>
      </c>
      <c r="AY1041" t="s">
        <v>88</v>
      </c>
      <c r="AZ1041">
        <v>43903.636886574073</v>
      </c>
      <c r="BS1041" s="39">
        <v>44272.766006944446</v>
      </c>
    </row>
    <row r="1042" spans="1:71" x14ac:dyDescent="0.25">
      <c r="A1042" t="s">
        <v>4426</v>
      </c>
      <c r="B1042">
        <v>4291</v>
      </c>
      <c r="C1042" t="s">
        <v>73</v>
      </c>
      <c r="D1042" t="s">
        <v>74</v>
      </c>
      <c r="E1042">
        <v>46189</v>
      </c>
      <c r="F1042" t="s">
        <v>75</v>
      </c>
      <c r="G1042" t="s">
        <v>77</v>
      </c>
      <c r="H1042">
        <v>762</v>
      </c>
      <c r="I1042">
        <v>2020</v>
      </c>
      <c r="J1042">
        <v>45</v>
      </c>
      <c r="K1042" t="s">
        <v>77</v>
      </c>
      <c r="L1042" t="s">
        <v>75</v>
      </c>
      <c r="M1042" t="s">
        <v>8955</v>
      </c>
      <c r="N1042" t="s">
        <v>1355</v>
      </c>
      <c r="O1042" t="s">
        <v>5040</v>
      </c>
      <c r="P1042">
        <v>3704943000193</v>
      </c>
      <c r="Q1042" t="s">
        <v>92</v>
      </c>
      <c r="T1042">
        <v>4457</v>
      </c>
      <c r="U1042" t="s">
        <v>734</v>
      </c>
      <c r="V1042" t="s">
        <v>93</v>
      </c>
      <c r="AA1042" t="s">
        <v>94</v>
      </c>
      <c r="AB1042" t="s">
        <v>85</v>
      </c>
      <c r="AC1042">
        <v>100000</v>
      </c>
      <c r="AD1042" s="39">
        <v>43903.518645833334</v>
      </c>
      <c r="AI1042" t="s">
        <v>87</v>
      </c>
      <c r="AL1042" s="39">
        <v>43903.63689814815</v>
      </c>
      <c r="AM1042" t="s">
        <v>10512</v>
      </c>
      <c r="AN1042" t="s">
        <v>9483</v>
      </c>
      <c r="AO1042" t="s">
        <v>87</v>
      </c>
      <c r="AT1042">
        <v>0</v>
      </c>
      <c r="AU1042">
        <v>0</v>
      </c>
      <c r="AV1042">
        <v>0</v>
      </c>
      <c r="AW1042">
        <v>0</v>
      </c>
      <c r="AX1042">
        <v>0</v>
      </c>
      <c r="AY1042" t="s">
        <v>88</v>
      </c>
      <c r="AZ1042">
        <v>43903.63689814815</v>
      </c>
      <c r="BS1042" s="39">
        <v>44272.766006944446</v>
      </c>
    </row>
    <row r="1043" spans="1:71" x14ac:dyDescent="0.25">
      <c r="A1043" t="s">
        <v>4426</v>
      </c>
      <c r="B1043">
        <v>4291</v>
      </c>
      <c r="C1043" t="s">
        <v>73</v>
      </c>
      <c r="D1043" t="s">
        <v>74</v>
      </c>
      <c r="E1043">
        <v>46190</v>
      </c>
      <c r="F1043" t="s">
        <v>75</v>
      </c>
      <c r="G1043" t="s">
        <v>77</v>
      </c>
      <c r="H1043">
        <v>762</v>
      </c>
      <c r="I1043">
        <v>2020</v>
      </c>
      <c r="J1043">
        <v>46</v>
      </c>
      <c r="K1043" t="s">
        <v>77</v>
      </c>
      <c r="L1043" t="s">
        <v>75</v>
      </c>
      <c r="M1043" t="s">
        <v>8955</v>
      </c>
      <c r="N1043" t="s">
        <v>5137</v>
      </c>
      <c r="O1043" t="s">
        <v>5138</v>
      </c>
      <c r="P1043">
        <v>14350922000133</v>
      </c>
      <c r="Q1043" t="s">
        <v>92</v>
      </c>
      <c r="T1043">
        <v>4457</v>
      </c>
      <c r="U1043" t="s">
        <v>734</v>
      </c>
      <c r="V1043" t="s">
        <v>93</v>
      </c>
      <c r="AA1043" t="s">
        <v>94</v>
      </c>
      <c r="AB1043" t="s">
        <v>85</v>
      </c>
      <c r="AC1043">
        <v>60000</v>
      </c>
      <c r="AD1043" s="39">
        <v>43903.518645833334</v>
      </c>
      <c r="AI1043" t="s">
        <v>87</v>
      </c>
      <c r="AL1043" s="39">
        <v>43903.63689814815</v>
      </c>
      <c r="AM1043" t="s">
        <v>10512</v>
      </c>
      <c r="AN1043" t="s">
        <v>9483</v>
      </c>
      <c r="AO1043" t="s">
        <v>87</v>
      </c>
      <c r="AT1043">
        <v>0</v>
      </c>
      <c r="AU1043">
        <v>0</v>
      </c>
      <c r="AV1043">
        <v>0</v>
      </c>
      <c r="AW1043">
        <v>0</v>
      </c>
      <c r="AX1043">
        <v>0</v>
      </c>
      <c r="AY1043" t="s">
        <v>88</v>
      </c>
      <c r="AZ1043">
        <v>43903.63689814815</v>
      </c>
      <c r="BS1043" s="39">
        <v>44272.766006944446</v>
      </c>
    </row>
    <row r="1044" spans="1:71" x14ac:dyDescent="0.25">
      <c r="A1044" t="s">
        <v>4426</v>
      </c>
      <c r="B1044">
        <v>4291</v>
      </c>
      <c r="C1044" t="s">
        <v>73</v>
      </c>
      <c r="D1044" t="s">
        <v>74</v>
      </c>
      <c r="E1044">
        <v>46355</v>
      </c>
      <c r="F1044" t="s">
        <v>75</v>
      </c>
      <c r="G1044" t="s">
        <v>77</v>
      </c>
      <c r="H1044">
        <v>762</v>
      </c>
      <c r="I1044">
        <v>2020</v>
      </c>
      <c r="J1044">
        <v>47</v>
      </c>
      <c r="K1044" t="s">
        <v>77</v>
      </c>
      <c r="L1044" t="s">
        <v>75</v>
      </c>
      <c r="M1044" t="s">
        <v>8955</v>
      </c>
      <c r="N1044" t="s">
        <v>4641</v>
      </c>
      <c r="O1044" t="s">
        <v>4642</v>
      </c>
      <c r="P1044">
        <v>13491387000178</v>
      </c>
      <c r="Q1044" t="s">
        <v>92</v>
      </c>
      <c r="T1044">
        <v>4457</v>
      </c>
      <c r="U1044" t="s">
        <v>734</v>
      </c>
      <c r="V1044" t="s">
        <v>93</v>
      </c>
      <c r="AA1044" t="s">
        <v>94</v>
      </c>
      <c r="AB1044" t="s">
        <v>85</v>
      </c>
      <c r="AC1044">
        <v>60000</v>
      </c>
      <c r="AD1044" s="39">
        <v>43903.61645833333</v>
      </c>
      <c r="AI1044" t="s">
        <v>87</v>
      </c>
      <c r="AL1044" s="39">
        <v>43906.460601851853</v>
      </c>
      <c r="AM1044" t="s">
        <v>10513</v>
      </c>
      <c r="AN1044" t="s">
        <v>9483</v>
      </c>
      <c r="AO1044" t="s">
        <v>87</v>
      </c>
      <c r="AT1044">
        <v>0</v>
      </c>
      <c r="AU1044">
        <v>0</v>
      </c>
      <c r="AV1044">
        <v>0</v>
      </c>
      <c r="AW1044">
        <v>0</v>
      </c>
      <c r="AX1044">
        <v>0</v>
      </c>
      <c r="AY1044" t="s">
        <v>88</v>
      </c>
      <c r="AZ1044">
        <v>43906.460601851853</v>
      </c>
      <c r="BS1044" s="39">
        <v>44272.766006944446</v>
      </c>
    </row>
    <row r="1045" spans="1:71" x14ac:dyDescent="0.25">
      <c r="A1045" t="s">
        <v>4426</v>
      </c>
      <c r="B1045">
        <v>4291</v>
      </c>
      <c r="C1045" t="s">
        <v>73</v>
      </c>
      <c r="D1045" t="s">
        <v>74</v>
      </c>
      <c r="E1045">
        <v>46356</v>
      </c>
      <c r="F1045" t="s">
        <v>75</v>
      </c>
      <c r="G1045" t="s">
        <v>77</v>
      </c>
      <c r="H1045">
        <v>762</v>
      </c>
      <c r="I1045">
        <v>2020</v>
      </c>
      <c r="J1045">
        <v>48</v>
      </c>
      <c r="K1045" t="s">
        <v>77</v>
      </c>
      <c r="L1045" t="s">
        <v>75</v>
      </c>
      <c r="M1045" t="s">
        <v>8955</v>
      </c>
      <c r="N1045" t="s">
        <v>3280</v>
      </c>
      <c r="O1045" t="s">
        <v>4625</v>
      </c>
      <c r="P1045">
        <v>12287933000190</v>
      </c>
      <c r="Q1045" t="s">
        <v>92</v>
      </c>
      <c r="T1045">
        <v>4457</v>
      </c>
      <c r="U1045" t="s">
        <v>734</v>
      </c>
      <c r="V1045" t="s">
        <v>93</v>
      </c>
      <c r="AA1045" t="s">
        <v>94</v>
      </c>
      <c r="AB1045" t="s">
        <v>85</v>
      </c>
      <c r="AC1045">
        <v>80000</v>
      </c>
      <c r="AD1045" s="39">
        <v>43903.61645833333</v>
      </c>
      <c r="AI1045" t="s">
        <v>87</v>
      </c>
      <c r="AL1045" s="39">
        <v>43906.46303240741</v>
      </c>
      <c r="AM1045" t="s">
        <v>10513</v>
      </c>
      <c r="AN1045" t="s">
        <v>9483</v>
      </c>
      <c r="AO1045" t="s">
        <v>87</v>
      </c>
      <c r="AT1045">
        <v>0</v>
      </c>
      <c r="AU1045">
        <v>0</v>
      </c>
      <c r="AV1045">
        <v>0</v>
      </c>
      <c r="AW1045">
        <v>0</v>
      </c>
      <c r="AX1045">
        <v>0</v>
      </c>
      <c r="AY1045" t="s">
        <v>88</v>
      </c>
      <c r="AZ1045">
        <v>43906.46303240741</v>
      </c>
      <c r="BS1045" s="39">
        <v>44272.766006944446</v>
      </c>
    </row>
    <row r="1046" spans="1:71" x14ac:dyDescent="0.25">
      <c r="A1046" t="s">
        <v>4426</v>
      </c>
      <c r="B1046">
        <v>4291</v>
      </c>
      <c r="C1046" t="s">
        <v>73</v>
      </c>
      <c r="D1046" t="s">
        <v>74</v>
      </c>
      <c r="E1046">
        <v>46357</v>
      </c>
      <c r="F1046" t="s">
        <v>75</v>
      </c>
      <c r="G1046" t="s">
        <v>77</v>
      </c>
      <c r="H1046">
        <v>762</v>
      </c>
      <c r="I1046">
        <v>2020</v>
      </c>
      <c r="J1046">
        <v>49</v>
      </c>
      <c r="K1046" t="s">
        <v>77</v>
      </c>
      <c r="L1046" t="s">
        <v>75</v>
      </c>
      <c r="M1046" t="s">
        <v>8955</v>
      </c>
      <c r="N1046" t="s">
        <v>2598</v>
      </c>
      <c r="O1046" t="s">
        <v>3007</v>
      </c>
      <c r="P1046">
        <v>16938580000100</v>
      </c>
      <c r="Q1046" t="s">
        <v>92</v>
      </c>
      <c r="T1046">
        <v>4457</v>
      </c>
      <c r="U1046" t="s">
        <v>734</v>
      </c>
      <c r="V1046" t="s">
        <v>93</v>
      </c>
      <c r="AA1046" t="s">
        <v>94</v>
      </c>
      <c r="AB1046" t="s">
        <v>85</v>
      </c>
      <c r="AC1046">
        <v>100000</v>
      </c>
      <c r="AD1046" s="39">
        <v>43903.61645833333</v>
      </c>
      <c r="AI1046" t="s">
        <v>87</v>
      </c>
      <c r="AL1046" s="39">
        <v>43906.494131944448</v>
      </c>
      <c r="AM1046" t="s">
        <v>10514</v>
      </c>
      <c r="AN1046" t="s">
        <v>9483</v>
      </c>
      <c r="AO1046" t="s">
        <v>87</v>
      </c>
      <c r="AT1046">
        <v>0</v>
      </c>
      <c r="AU1046">
        <v>0</v>
      </c>
      <c r="AV1046">
        <v>0</v>
      </c>
      <c r="AW1046">
        <v>0</v>
      </c>
      <c r="AX1046">
        <v>0</v>
      </c>
      <c r="AY1046" t="s">
        <v>88</v>
      </c>
      <c r="AZ1046">
        <v>43906.494131944448</v>
      </c>
      <c r="BS1046" s="39">
        <v>44272.766006944446</v>
      </c>
    </row>
    <row r="1047" spans="1:71" x14ac:dyDescent="0.25">
      <c r="A1047" t="s">
        <v>4426</v>
      </c>
      <c r="B1047">
        <v>4291</v>
      </c>
      <c r="C1047" t="s">
        <v>73</v>
      </c>
      <c r="D1047" t="s">
        <v>74</v>
      </c>
      <c r="E1047">
        <v>46358</v>
      </c>
      <c r="F1047" t="s">
        <v>75</v>
      </c>
      <c r="G1047" t="s">
        <v>77</v>
      </c>
      <c r="H1047">
        <v>762</v>
      </c>
      <c r="I1047">
        <v>2020</v>
      </c>
      <c r="J1047">
        <v>50</v>
      </c>
      <c r="K1047" t="s">
        <v>77</v>
      </c>
      <c r="L1047" t="s">
        <v>75</v>
      </c>
      <c r="M1047" t="s">
        <v>8955</v>
      </c>
      <c r="N1047" t="s">
        <v>4745</v>
      </c>
      <c r="O1047" t="s">
        <v>5009</v>
      </c>
      <c r="P1047">
        <v>13611913000196</v>
      </c>
      <c r="Q1047" t="s">
        <v>92</v>
      </c>
      <c r="T1047">
        <v>4457</v>
      </c>
      <c r="U1047" t="s">
        <v>734</v>
      </c>
      <c r="V1047" t="s">
        <v>93</v>
      </c>
      <c r="AA1047" t="s">
        <v>94</v>
      </c>
      <c r="AB1047" t="s">
        <v>85</v>
      </c>
      <c r="AC1047">
        <v>150000</v>
      </c>
      <c r="AD1047" s="39">
        <v>43903.61645833333</v>
      </c>
      <c r="AI1047" t="s">
        <v>87</v>
      </c>
      <c r="AL1047" s="39">
        <v>43906.498761574076</v>
      </c>
      <c r="AM1047" t="s">
        <v>9695</v>
      </c>
      <c r="AN1047" t="s">
        <v>9483</v>
      </c>
      <c r="AO1047" t="s">
        <v>87</v>
      </c>
      <c r="AT1047">
        <v>0</v>
      </c>
      <c r="AU1047">
        <v>0</v>
      </c>
      <c r="AV1047">
        <v>0</v>
      </c>
      <c r="AW1047">
        <v>0</v>
      </c>
      <c r="AX1047">
        <v>0</v>
      </c>
      <c r="AY1047" t="s">
        <v>88</v>
      </c>
      <c r="AZ1047">
        <v>43906.498761574076</v>
      </c>
      <c r="BS1047" s="39">
        <v>44272.766006944446</v>
      </c>
    </row>
    <row r="1048" spans="1:71" x14ac:dyDescent="0.25">
      <c r="A1048" t="s">
        <v>4426</v>
      </c>
      <c r="B1048">
        <v>4291</v>
      </c>
      <c r="C1048" t="s">
        <v>73</v>
      </c>
      <c r="D1048" t="s">
        <v>74</v>
      </c>
      <c r="E1048">
        <v>46359</v>
      </c>
      <c r="F1048" t="s">
        <v>75</v>
      </c>
      <c r="G1048" t="s">
        <v>77</v>
      </c>
      <c r="H1048">
        <v>762</v>
      </c>
      <c r="I1048">
        <v>2020</v>
      </c>
      <c r="J1048">
        <v>51</v>
      </c>
      <c r="K1048" t="s">
        <v>77</v>
      </c>
      <c r="L1048" t="s">
        <v>75</v>
      </c>
      <c r="M1048" t="s">
        <v>8955</v>
      </c>
      <c r="N1048" t="s">
        <v>2989</v>
      </c>
      <c r="O1048" t="s">
        <v>2990</v>
      </c>
      <c r="P1048">
        <v>13681931000144</v>
      </c>
      <c r="Q1048" t="s">
        <v>92</v>
      </c>
      <c r="T1048">
        <v>4457</v>
      </c>
      <c r="U1048" t="s">
        <v>734</v>
      </c>
      <c r="V1048" t="s">
        <v>93</v>
      </c>
      <c r="AA1048" t="s">
        <v>94</v>
      </c>
      <c r="AB1048" t="s">
        <v>85</v>
      </c>
      <c r="AC1048">
        <v>100000</v>
      </c>
      <c r="AD1048" s="39">
        <v>43903.61645833333</v>
      </c>
      <c r="AI1048" t="s">
        <v>87</v>
      </c>
      <c r="AL1048" s="39">
        <v>43906.480451388888</v>
      </c>
      <c r="AM1048" t="s">
        <v>10513</v>
      </c>
      <c r="AN1048" t="s">
        <v>9483</v>
      </c>
      <c r="AO1048" t="s">
        <v>87</v>
      </c>
      <c r="AT1048">
        <v>0</v>
      </c>
      <c r="AU1048">
        <v>0</v>
      </c>
      <c r="AV1048">
        <v>0</v>
      </c>
      <c r="AW1048">
        <v>0</v>
      </c>
      <c r="AX1048">
        <v>0</v>
      </c>
      <c r="AY1048" t="s">
        <v>88</v>
      </c>
      <c r="AZ1048">
        <v>43906.480451388888</v>
      </c>
      <c r="BS1048" s="39">
        <v>44272.766006944446</v>
      </c>
    </row>
    <row r="1049" spans="1:71" x14ac:dyDescent="0.25">
      <c r="A1049" t="s">
        <v>4426</v>
      </c>
      <c r="B1049">
        <v>4291</v>
      </c>
      <c r="C1049" t="s">
        <v>73</v>
      </c>
      <c r="D1049" t="s">
        <v>74</v>
      </c>
      <c r="E1049">
        <v>46360</v>
      </c>
      <c r="F1049" t="s">
        <v>75</v>
      </c>
      <c r="G1049" t="s">
        <v>77</v>
      </c>
      <c r="H1049">
        <v>762</v>
      </c>
      <c r="I1049">
        <v>2020</v>
      </c>
      <c r="J1049">
        <v>52</v>
      </c>
      <c r="K1049" t="s">
        <v>77</v>
      </c>
      <c r="L1049" t="s">
        <v>75</v>
      </c>
      <c r="M1049" t="s">
        <v>8955</v>
      </c>
      <c r="N1049" t="s">
        <v>185</v>
      </c>
      <c r="O1049" t="s">
        <v>186</v>
      </c>
      <c r="P1049">
        <v>12237572000178</v>
      </c>
      <c r="Q1049" t="s">
        <v>92</v>
      </c>
      <c r="T1049">
        <v>4457</v>
      </c>
      <c r="U1049" t="s">
        <v>734</v>
      </c>
      <c r="V1049" t="s">
        <v>93</v>
      </c>
      <c r="AA1049" t="s">
        <v>94</v>
      </c>
      <c r="AB1049" t="s">
        <v>85</v>
      </c>
      <c r="AC1049">
        <v>60000</v>
      </c>
      <c r="AD1049" s="39">
        <v>43903.61645833333</v>
      </c>
      <c r="AI1049" t="s">
        <v>87</v>
      </c>
      <c r="AL1049" s="39">
        <v>43906.479826388888</v>
      </c>
      <c r="AM1049" t="s">
        <v>10513</v>
      </c>
      <c r="AN1049" t="s">
        <v>9483</v>
      </c>
      <c r="AO1049" t="s">
        <v>87</v>
      </c>
      <c r="AT1049">
        <v>0</v>
      </c>
      <c r="AU1049">
        <v>0</v>
      </c>
      <c r="AV1049">
        <v>0</v>
      </c>
      <c r="AW1049">
        <v>0</v>
      </c>
      <c r="AX1049">
        <v>0</v>
      </c>
      <c r="AY1049" t="s">
        <v>88</v>
      </c>
      <c r="AZ1049">
        <v>43906.479826388888</v>
      </c>
      <c r="BS1049" s="39">
        <v>44272.766006944446</v>
      </c>
    </row>
    <row r="1050" spans="1:71" x14ac:dyDescent="0.25">
      <c r="A1050" t="s">
        <v>4426</v>
      </c>
      <c r="B1050">
        <v>4291</v>
      </c>
      <c r="C1050" t="s">
        <v>73</v>
      </c>
      <c r="D1050" t="s">
        <v>74</v>
      </c>
      <c r="E1050">
        <v>46361</v>
      </c>
      <c r="F1050" t="s">
        <v>75</v>
      </c>
      <c r="G1050" t="s">
        <v>77</v>
      </c>
      <c r="H1050">
        <v>762</v>
      </c>
      <c r="I1050">
        <v>2020</v>
      </c>
      <c r="J1050">
        <v>53</v>
      </c>
      <c r="K1050" t="s">
        <v>77</v>
      </c>
      <c r="L1050" t="s">
        <v>75</v>
      </c>
      <c r="M1050" t="s">
        <v>8955</v>
      </c>
      <c r="N1050" t="s">
        <v>4949</v>
      </c>
      <c r="O1050" t="s">
        <v>6428</v>
      </c>
      <c r="P1050">
        <v>97528928000185</v>
      </c>
      <c r="Q1050" t="s">
        <v>92</v>
      </c>
      <c r="T1050">
        <v>4457</v>
      </c>
      <c r="U1050" t="s">
        <v>734</v>
      </c>
      <c r="V1050" t="s">
        <v>93</v>
      </c>
      <c r="AA1050" t="s">
        <v>94</v>
      </c>
      <c r="AB1050" t="s">
        <v>85</v>
      </c>
      <c r="AC1050">
        <v>60000</v>
      </c>
      <c r="AD1050" s="39">
        <v>43903.61645833333</v>
      </c>
      <c r="AI1050" t="s">
        <v>87</v>
      </c>
      <c r="AL1050" s="39">
        <v>43906.479050925926</v>
      </c>
      <c r="AM1050" t="s">
        <v>10513</v>
      </c>
      <c r="AN1050" t="s">
        <v>9483</v>
      </c>
      <c r="AO1050" t="s">
        <v>87</v>
      </c>
      <c r="AT1050">
        <v>0</v>
      </c>
      <c r="AU1050">
        <v>0</v>
      </c>
      <c r="AV1050">
        <v>0</v>
      </c>
      <c r="AW1050">
        <v>0</v>
      </c>
      <c r="AX1050">
        <v>0</v>
      </c>
      <c r="AY1050" t="s">
        <v>88</v>
      </c>
      <c r="AZ1050">
        <v>43906.479050925926</v>
      </c>
      <c r="BS1050" s="39">
        <v>44272.766006944446</v>
      </c>
    </row>
    <row r="1051" spans="1:71" x14ac:dyDescent="0.25">
      <c r="A1051" t="s">
        <v>4426</v>
      </c>
      <c r="B1051">
        <v>4291</v>
      </c>
      <c r="C1051" t="s">
        <v>73</v>
      </c>
      <c r="D1051" t="s">
        <v>74</v>
      </c>
      <c r="E1051">
        <v>46465</v>
      </c>
      <c r="F1051" t="s">
        <v>75</v>
      </c>
      <c r="G1051" t="s">
        <v>77</v>
      </c>
      <c r="H1051">
        <v>762</v>
      </c>
      <c r="I1051">
        <v>2020</v>
      </c>
      <c r="J1051">
        <v>58</v>
      </c>
      <c r="K1051" t="s">
        <v>77</v>
      </c>
      <c r="L1051" t="s">
        <v>75</v>
      </c>
      <c r="M1051" t="s">
        <v>8955</v>
      </c>
      <c r="N1051" t="s">
        <v>502</v>
      </c>
      <c r="O1051" t="s">
        <v>541</v>
      </c>
      <c r="P1051">
        <v>11348416000111</v>
      </c>
      <c r="Q1051" t="s">
        <v>92</v>
      </c>
      <c r="T1051">
        <v>4457</v>
      </c>
      <c r="U1051" t="s">
        <v>734</v>
      </c>
      <c r="V1051" t="s">
        <v>93</v>
      </c>
      <c r="AA1051" t="s">
        <v>94</v>
      </c>
      <c r="AB1051" t="s">
        <v>85</v>
      </c>
      <c r="AC1051">
        <v>60000</v>
      </c>
      <c r="AD1051" s="39">
        <v>43903.646249999998</v>
      </c>
      <c r="AI1051" t="s">
        <v>87</v>
      </c>
      <c r="AL1051" s="39">
        <v>43906.478391203702</v>
      </c>
      <c r="AM1051" t="s">
        <v>10513</v>
      </c>
      <c r="AN1051" t="s">
        <v>9483</v>
      </c>
      <c r="AO1051" t="s">
        <v>87</v>
      </c>
      <c r="AT1051">
        <v>0</v>
      </c>
      <c r="AU1051">
        <v>0</v>
      </c>
      <c r="AV1051">
        <v>0</v>
      </c>
      <c r="AW1051">
        <v>0</v>
      </c>
      <c r="AX1051">
        <v>0</v>
      </c>
      <c r="AY1051" t="s">
        <v>88</v>
      </c>
      <c r="AZ1051">
        <v>43906.478391203702</v>
      </c>
      <c r="BS1051" s="39">
        <v>44272.766006944446</v>
      </c>
    </row>
    <row r="1052" spans="1:71" x14ac:dyDescent="0.25">
      <c r="A1052" t="s">
        <v>4426</v>
      </c>
      <c r="B1052">
        <v>4291</v>
      </c>
      <c r="C1052" t="s">
        <v>73</v>
      </c>
      <c r="D1052" t="s">
        <v>74</v>
      </c>
      <c r="E1052">
        <v>46512</v>
      </c>
      <c r="F1052" t="s">
        <v>75</v>
      </c>
      <c r="G1052" t="s">
        <v>77</v>
      </c>
      <c r="H1052">
        <v>762</v>
      </c>
      <c r="I1052">
        <v>2020</v>
      </c>
      <c r="J1052">
        <v>59</v>
      </c>
      <c r="K1052" t="s">
        <v>77</v>
      </c>
      <c r="L1052" t="s">
        <v>75</v>
      </c>
      <c r="M1052" t="s">
        <v>8955</v>
      </c>
      <c r="N1052" t="s">
        <v>4665</v>
      </c>
      <c r="O1052" t="s">
        <v>4666</v>
      </c>
      <c r="P1052">
        <v>11904310000157</v>
      </c>
      <c r="Q1052" t="s">
        <v>92</v>
      </c>
      <c r="T1052">
        <v>4457</v>
      </c>
      <c r="U1052" t="s">
        <v>734</v>
      </c>
      <c r="V1052" t="s">
        <v>93</v>
      </c>
      <c r="AA1052" t="s">
        <v>94</v>
      </c>
      <c r="AB1052" t="s">
        <v>85</v>
      </c>
      <c r="AC1052">
        <v>60000</v>
      </c>
      <c r="AD1052" s="39">
        <v>43903.657731481479</v>
      </c>
      <c r="AI1052" t="s">
        <v>87</v>
      </c>
      <c r="AL1052" s="39">
        <v>43906.470601851855</v>
      </c>
      <c r="AM1052" t="s">
        <v>10513</v>
      </c>
      <c r="AN1052" t="s">
        <v>9483</v>
      </c>
      <c r="AO1052" t="s">
        <v>87</v>
      </c>
      <c r="AT1052">
        <v>0</v>
      </c>
      <c r="AU1052">
        <v>0</v>
      </c>
      <c r="AV1052">
        <v>0</v>
      </c>
      <c r="AW1052">
        <v>0</v>
      </c>
      <c r="AX1052">
        <v>0</v>
      </c>
      <c r="AY1052" t="s">
        <v>88</v>
      </c>
      <c r="AZ1052">
        <v>43906.470601851855</v>
      </c>
      <c r="BS1052" s="39">
        <v>44272.766006944446</v>
      </c>
    </row>
    <row r="1053" spans="1:71" x14ac:dyDescent="0.25">
      <c r="A1053" t="s">
        <v>4426</v>
      </c>
      <c r="B1053">
        <v>4291</v>
      </c>
      <c r="C1053" t="s">
        <v>73</v>
      </c>
      <c r="D1053" t="s">
        <v>74</v>
      </c>
      <c r="E1053">
        <v>46520</v>
      </c>
      <c r="F1053" t="s">
        <v>75</v>
      </c>
      <c r="G1053" t="s">
        <v>77</v>
      </c>
      <c r="H1053">
        <v>762</v>
      </c>
      <c r="I1053">
        <v>2020</v>
      </c>
      <c r="J1053">
        <v>60</v>
      </c>
      <c r="K1053" t="s">
        <v>77</v>
      </c>
      <c r="L1053" t="s">
        <v>75</v>
      </c>
      <c r="M1053" t="s">
        <v>8955</v>
      </c>
      <c r="N1053" t="s">
        <v>290</v>
      </c>
      <c r="O1053" t="s">
        <v>291</v>
      </c>
      <c r="P1053">
        <v>11940403000137</v>
      </c>
      <c r="Q1053" t="s">
        <v>92</v>
      </c>
      <c r="T1053">
        <v>4457</v>
      </c>
      <c r="U1053" t="s">
        <v>734</v>
      </c>
      <c r="V1053" t="s">
        <v>93</v>
      </c>
      <c r="AA1053" t="s">
        <v>94</v>
      </c>
      <c r="AB1053" t="s">
        <v>85</v>
      </c>
      <c r="AC1053">
        <v>100000</v>
      </c>
      <c r="AD1053" s="39">
        <v>43903.659502314818</v>
      </c>
      <c r="AI1053" t="s">
        <v>87</v>
      </c>
      <c r="AL1053" s="39">
        <v>43906.473703703705</v>
      </c>
      <c r="AM1053" t="s">
        <v>10513</v>
      </c>
      <c r="AN1053" t="s">
        <v>9483</v>
      </c>
      <c r="AO1053" t="s">
        <v>87</v>
      </c>
      <c r="AT1053">
        <v>0</v>
      </c>
      <c r="AU1053">
        <v>0</v>
      </c>
      <c r="AV1053">
        <v>0</v>
      </c>
      <c r="AW1053">
        <v>0</v>
      </c>
      <c r="AX1053">
        <v>0</v>
      </c>
      <c r="AY1053" t="s">
        <v>88</v>
      </c>
      <c r="AZ1053">
        <v>43906.473703703705</v>
      </c>
      <c r="BS1053" s="39">
        <v>44272.766006944446</v>
      </c>
    </row>
    <row r="1054" spans="1:71" x14ac:dyDescent="0.25">
      <c r="A1054" t="s">
        <v>4426</v>
      </c>
      <c r="B1054">
        <v>4291</v>
      </c>
      <c r="C1054" t="s">
        <v>73</v>
      </c>
      <c r="D1054" t="s">
        <v>74</v>
      </c>
      <c r="E1054">
        <v>47867</v>
      </c>
      <c r="F1054" t="s">
        <v>75</v>
      </c>
      <c r="G1054" t="s">
        <v>77</v>
      </c>
      <c r="H1054">
        <v>762</v>
      </c>
      <c r="I1054">
        <v>2020</v>
      </c>
      <c r="J1054">
        <v>63</v>
      </c>
      <c r="K1054" t="s">
        <v>77</v>
      </c>
      <c r="L1054" t="s">
        <v>75</v>
      </c>
      <c r="M1054" t="s">
        <v>8955</v>
      </c>
      <c r="N1054" t="s">
        <v>934</v>
      </c>
      <c r="O1054" t="s">
        <v>3945</v>
      </c>
      <c r="P1054">
        <v>11399269000109</v>
      </c>
      <c r="Q1054" t="s">
        <v>92</v>
      </c>
      <c r="T1054">
        <v>4457</v>
      </c>
      <c r="U1054" t="s">
        <v>734</v>
      </c>
      <c r="V1054" t="s">
        <v>93</v>
      </c>
      <c r="AA1054" t="s">
        <v>94</v>
      </c>
      <c r="AB1054" t="s">
        <v>85</v>
      </c>
      <c r="AC1054">
        <v>100000</v>
      </c>
      <c r="AD1054" s="39">
        <v>43906.614178240743</v>
      </c>
      <c r="AE1054" s="39">
        <v>43906.675486111111</v>
      </c>
      <c r="AG1054" s="39">
        <v>43906.676805555559</v>
      </c>
      <c r="AH1054" t="s">
        <v>1904</v>
      </c>
      <c r="AI1054" t="s">
        <v>87</v>
      </c>
      <c r="AL1054" s="39">
        <v>43906.678414351853</v>
      </c>
      <c r="AM1054" t="s">
        <v>10515</v>
      </c>
      <c r="AN1054" t="s">
        <v>9483</v>
      </c>
      <c r="AO1054" t="s">
        <v>87</v>
      </c>
      <c r="AT1054">
        <v>0</v>
      </c>
      <c r="AU1054">
        <v>0</v>
      </c>
      <c r="AV1054">
        <v>0</v>
      </c>
      <c r="AW1054">
        <v>0</v>
      </c>
      <c r="AX1054">
        <v>0</v>
      </c>
      <c r="AY1054" t="s">
        <v>88</v>
      </c>
      <c r="AZ1054">
        <v>43906.614178240743</v>
      </c>
      <c r="BS1054" s="39">
        <v>44272.766006944446</v>
      </c>
    </row>
    <row r="1055" spans="1:71" x14ac:dyDescent="0.25">
      <c r="A1055" t="s">
        <v>4426</v>
      </c>
      <c r="B1055">
        <v>4291</v>
      </c>
      <c r="C1055" t="s">
        <v>73</v>
      </c>
      <c r="D1055" t="s">
        <v>74</v>
      </c>
      <c r="E1055">
        <v>48540</v>
      </c>
      <c r="F1055" t="s">
        <v>75</v>
      </c>
      <c r="G1055" t="s">
        <v>77</v>
      </c>
      <c r="H1055">
        <v>762</v>
      </c>
      <c r="I1055">
        <v>2020</v>
      </c>
      <c r="J1055">
        <v>73</v>
      </c>
      <c r="K1055" t="s">
        <v>77</v>
      </c>
      <c r="L1055" t="s">
        <v>75</v>
      </c>
      <c r="M1055" t="s">
        <v>8955</v>
      </c>
      <c r="N1055" t="s">
        <v>842</v>
      </c>
      <c r="O1055" t="s">
        <v>5126</v>
      </c>
      <c r="P1055">
        <v>390877000136</v>
      </c>
      <c r="Q1055" t="s">
        <v>92</v>
      </c>
      <c r="T1055">
        <v>4457</v>
      </c>
      <c r="U1055" t="s">
        <v>734</v>
      </c>
      <c r="V1055" t="s">
        <v>93</v>
      </c>
      <c r="AA1055" t="s">
        <v>94</v>
      </c>
      <c r="AB1055" t="s">
        <v>85</v>
      </c>
      <c r="AC1055">
        <v>100000</v>
      </c>
      <c r="AD1055" s="39">
        <v>43906.75203703704</v>
      </c>
      <c r="AE1055" s="39">
        <v>43907.403900462959</v>
      </c>
      <c r="AF1055" s="39">
        <v>43907.659745370373</v>
      </c>
      <c r="AG1055" s="39">
        <v>43929.683831018519</v>
      </c>
      <c r="AH1055" t="s">
        <v>9620</v>
      </c>
      <c r="AI1055" t="s">
        <v>87</v>
      </c>
      <c r="AL1055" s="39">
        <v>43929.705497685187</v>
      </c>
      <c r="AM1055" t="s">
        <v>9621</v>
      </c>
      <c r="AN1055" t="s">
        <v>9483</v>
      </c>
      <c r="AO1055" t="s">
        <v>87</v>
      </c>
      <c r="AT1055">
        <v>0</v>
      </c>
      <c r="AU1055">
        <v>0</v>
      </c>
      <c r="AV1055">
        <v>0</v>
      </c>
      <c r="AW1055">
        <v>0</v>
      </c>
      <c r="AX1055">
        <v>0</v>
      </c>
      <c r="AY1055" t="s">
        <v>88</v>
      </c>
      <c r="AZ1055">
        <v>43929.705497685187</v>
      </c>
      <c r="BS1055" s="39">
        <v>44272.766006944446</v>
      </c>
    </row>
    <row r="1056" spans="1:71" x14ac:dyDescent="0.25">
      <c r="A1056" t="s">
        <v>4426</v>
      </c>
      <c r="B1056">
        <v>4291</v>
      </c>
      <c r="C1056" t="s">
        <v>73</v>
      </c>
      <c r="D1056" t="s">
        <v>74</v>
      </c>
      <c r="E1056">
        <v>48544</v>
      </c>
      <c r="F1056" t="s">
        <v>75</v>
      </c>
      <c r="G1056" t="s">
        <v>77</v>
      </c>
      <c r="H1056">
        <v>762</v>
      </c>
      <c r="I1056">
        <v>2020</v>
      </c>
      <c r="J1056">
        <v>77</v>
      </c>
      <c r="K1056" t="s">
        <v>77</v>
      </c>
      <c r="L1056" t="s">
        <v>75</v>
      </c>
      <c r="M1056" t="s">
        <v>8955</v>
      </c>
      <c r="N1056" t="s">
        <v>1816</v>
      </c>
      <c r="O1056" t="s">
        <v>4338</v>
      </c>
      <c r="P1056">
        <v>19344044000167</v>
      </c>
      <c r="Q1056" t="s">
        <v>92</v>
      </c>
      <c r="T1056">
        <v>4457</v>
      </c>
      <c r="U1056" t="s">
        <v>734</v>
      </c>
      <c r="V1056" t="s">
        <v>93</v>
      </c>
      <c r="AA1056" t="s">
        <v>94</v>
      </c>
      <c r="AB1056" t="s">
        <v>85</v>
      </c>
      <c r="AC1056">
        <v>190000</v>
      </c>
      <c r="AD1056" s="39">
        <v>43906.75203703704</v>
      </c>
      <c r="AI1056" t="s">
        <v>87</v>
      </c>
      <c r="AL1056" s="39">
        <v>43907.554884259262</v>
      </c>
      <c r="AM1056" t="s">
        <v>10516</v>
      </c>
      <c r="AN1056" t="s">
        <v>9483</v>
      </c>
      <c r="AO1056" t="s">
        <v>87</v>
      </c>
      <c r="AT1056">
        <v>0</v>
      </c>
      <c r="AU1056">
        <v>0</v>
      </c>
      <c r="AV1056">
        <v>0</v>
      </c>
      <c r="AW1056">
        <v>0</v>
      </c>
      <c r="AX1056">
        <v>0</v>
      </c>
      <c r="AY1056" t="s">
        <v>88</v>
      </c>
      <c r="AZ1056">
        <v>43907.554884259262</v>
      </c>
      <c r="BS1056" s="39">
        <v>44272.766006944446</v>
      </c>
    </row>
    <row r="1057" spans="1:71" x14ac:dyDescent="0.25">
      <c r="A1057" t="s">
        <v>4478</v>
      </c>
      <c r="B1057">
        <v>1481</v>
      </c>
      <c r="C1057" t="s">
        <v>254</v>
      </c>
      <c r="D1057" t="s">
        <v>255</v>
      </c>
      <c r="E1057">
        <v>47810</v>
      </c>
      <c r="F1057" t="s">
        <v>99</v>
      </c>
      <c r="G1057" t="s">
        <v>77</v>
      </c>
      <c r="H1057">
        <v>409</v>
      </c>
      <c r="I1057">
        <v>2020</v>
      </c>
      <c r="J1057">
        <v>59</v>
      </c>
      <c r="K1057" t="s">
        <v>77</v>
      </c>
      <c r="L1057" t="s">
        <v>99</v>
      </c>
      <c r="M1057" t="s">
        <v>8955</v>
      </c>
      <c r="N1057" t="s">
        <v>197</v>
      </c>
      <c r="O1057" t="s">
        <v>274</v>
      </c>
      <c r="P1057">
        <v>18295295000136</v>
      </c>
      <c r="Q1057" t="s">
        <v>102</v>
      </c>
      <c r="T1057">
        <v>4086</v>
      </c>
      <c r="U1057" t="s">
        <v>357</v>
      </c>
      <c r="V1057" t="s">
        <v>83</v>
      </c>
      <c r="W1057" t="s">
        <v>166</v>
      </c>
      <c r="X1057" t="s">
        <v>167</v>
      </c>
      <c r="Y1057" t="s">
        <v>1000</v>
      </c>
      <c r="Z1057" t="s">
        <v>10517</v>
      </c>
      <c r="AB1057" t="s">
        <v>85</v>
      </c>
      <c r="AC1057">
        <v>25764.33</v>
      </c>
      <c r="AD1057" s="39">
        <v>43906.603576388887</v>
      </c>
      <c r="AE1057" s="39">
        <v>43910.650335648148</v>
      </c>
      <c r="AF1057" s="39">
        <v>43910.677766203706</v>
      </c>
      <c r="AI1057" t="s">
        <v>87</v>
      </c>
      <c r="AL1057" s="39">
        <v>44007.51258101852</v>
      </c>
      <c r="AM1057" t="s">
        <v>10518</v>
      </c>
      <c r="AN1057" t="s">
        <v>9533</v>
      </c>
      <c r="AO1057" t="s">
        <v>87</v>
      </c>
      <c r="AT1057">
        <v>0</v>
      </c>
      <c r="AU1057">
        <v>0</v>
      </c>
      <c r="AV1057">
        <v>0</v>
      </c>
      <c r="AW1057">
        <v>0</v>
      </c>
      <c r="AX1057">
        <v>0</v>
      </c>
      <c r="AY1057" t="s">
        <v>88</v>
      </c>
      <c r="AZ1057">
        <v>44026.527986111112</v>
      </c>
      <c r="BS1057" s="39">
        <v>44272.766006944446</v>
      </c>
    </row>
    <row r="1058" spans="1:71" x14ac:dyDescent="0.25">
      <c r="A1058" t="s">
        <v>4478</v>
      </c>
      <c r="B1058">
        <v>4291</v>
      </c>
      <c r="C1058" t="s">
        <v>73</v>
      </c>
      <c r="D1058" t="s">
        <v>74</v>
      </c>
      <c r="E1058">
        <v>46467</v>
      </c>
      <c r="F1058" t="s">
        <v>75</v>
      </c>
      <c r="G1058" t="s">
        <v>77</v>
      </c>
      <c r="H1058">
        <v>669</v>
      </c>
      <c r="I1058">
        <v>2020</v>
      </c>
      <c r="J1058">
        <v>70</v>
      </c>
      <c r="K1058" t="s">
        <v>77</v>
      </c>
      <c r="L1058" t="s">
        <v>75</v>
      </c>
      <c r="M1058" t="s">
        <v>8955</v>
      </c>
      <c r="N1058" t="s">
        <v>2021</v>
      </c>
      <c r="O1058" t="s">
        <v>4496</v>
      </c>
      <c r="P1058">
        <v>17695032000151</v>
      </c>
      <c r="Q1058" t="s">
        <v>102</v>
      </c>
      <c r="T1058">
        <v>4460</v>
      </c>
      <c r="U1058" t="s">
        <v>182</v>
      </c>
      <c r="V1058" t="s">
        <v>93</v>
      </c>
      <c r="AA1058" t="s">
        <v>94</v>
      </c>
      <c r="AB1058" t="s">
        <v>85</v>
      </c>
      <c r="AC1058">
        <v>70000</v>
      </c>
      <c r="AD1058" s="39">
        <v>43903.646527777775</v>
      </c>
      <c r="AI1058" t="s">
        <v>87</v>
      </c>
      <c r="AL1058" s="39">
        <v>43903.648819444446</v>
      </c>
      <c r="AM1058" t="s">
        <v>10315</v>
      </c>
      <c r="AN1058" t="s">
        <v>9483</v>
      </c>
      <c r="AO1058" t="s">
        <v>87</v>
      </c>
      <c r="AT1058">
        <v>0</v>
      </c>
      <c r="AU1058">
        <v>0</v>
      </c>
      <c r="AV1058">
        <v>0</v>
      </c>
      <c r="AW1058">
        <v>0</v>
      </c>
      <c r="AX1058">
        <v>0</v>
      </c>
      <c r="AY1058" t="s">
        <v>88</v>
      </c>
      <c r="AZ1058">
        <v>43903.648819444446</v>
      </c>
      <c r="BS1058" s="39">
        <v>44272.766006944446</v>
      </c>
    </row>
    <row r="1059" spans="1:71" x14ac:dyDescent="0.25">
      <c r="A1059" t="s">
        <v>4429</v>
      </c>
      <c r="B1059">
        <v>1491</v>
      </c>
      <c r="C1059" t="s">
        <v>97</v>
      </c>
      <c r="D1059" t="s">
        <v>98</v>
      </c>
      <c r="E1059">
        <v>45063</v>
      </c>
      <c r="F1059" t="s">
        <v>99</v>
      </c>
      <c r="G1059" t="s">
        <v>77</v>
      </c>
      <c r="H1059">
        <v>456</v>
      </c>
      <c r="I1059">
        <v>2020</v>
      </c>
      <c r="J1059">
        <v>26</v>
      </c>
      <c r="K1059" t="s">
        <v>77</v>
      </c>
      <c r="L1059" t="s">
        <v>99</v>
      </c>
      <c r="M1059" t="s">
        <v>8955</v>
      </c>
      <c r="N1059" t="s">
        <v>3447</v>
      </c>
      <c r="O1059" t="s">
        <v>10519</v>
      </c>
      <c r="P1059">
        <v>18085563000195</v>
      </c>
      <c r="Q1059" t="s">
        <v>102</v>
      </c>
      <c r="T1059">
        <v>2007</v>
      </c>
      <c r="U1059" t="s">
        <v>103</v>
      </c>
      <c r="V1059" t="s">
        <v>83</v>
      </c>
      <c r="W1059" t="s">
        <v>104</v>
      </c>
      <c r="X1059" t="s">
        <v>105</v>
      </c>
      <c r="Y1059" t="s">
        <v>106</v>
      </c>
      <c r="Z1059" t="s">
        <v>10520</v>
      </c>
      <c r="AB1059" t="s">
        <v>85</v>
      </c>
      <c r="AC1059">
        <v>100000</v>
      </c>
      <c r="AD1059" s="39">
        <v>43901.695833333331</v>
      </c>
      <c r="AE1059" s="39">
        <v>43906.811111111114</v>
      </c>
      <c r="AF1059" s="39">
        <v>43906.817303240743</v>
      </c>
      <c r="AI1059" t="s">
        <v>87</v>
      </c>
      <c r="AL1059" s="39">
        <v>43990.598761574074</v>
      </c>
      <c r="AM1059" t="s">
        <v>10521</v>
      </c>
      <c r="AN1059" t="s">
        <v>9533</v>
      </c>
      <c r="AO1059" t="s">
        <v>87</v>
      </c>
      <c r="AT1059">
        <v>0</v>
      </c>
      <c r="AU1059">
        <v>0</v>
      </c>
      <c r="AV1059">
        <v>0</v>
      </c>
      <c r="AW1059">
        <v>0</v>
      </c>
      <c r="AX1059">
        <v>0</v>
      </c>
      <c r="AY1059" t="s">
        <v>88</v>
      </c>
      <c r="AZ1059">
        <v>44053.429918981485</v>
      </c>
      <c r="BS1059" s="39">
        <v>44272.766006944446</v>
      </c>
    </row>
    <row r="1060" spans="1:71" x14ac:dyDescent="0.25">
      <c r="A1060" t="s">
        <v>4429</v>
      </c>
      <c r="B1060">
        <v>1491</v>
      </c>
      <c r="C1060" t="s">
        <v>97</v>
      </c>
      <c r="D1060" t="s">
        <v>98</v>
      </c>
      <c r="E1060">
        <v>45080</v>
      </c>
      <c r="F1060" t="s">
        <v>99</v>
      </c>
      <c r="G1060" t="s">
        <v>77</v>
      </c>
      <c r="H1060">
        <v>456</v>
      </c>
      <c r="I1060">
        <v>2020</v>
      </c>
      <c r="J1060">
        <v>34</v>
      </c>
      <c r="K1060" t="s">
        <v>77</v>
      </c>
      <c r="L1060" t="s">
        <v>99</v>
      </c>
      <c r="M1060" t="s">
        <v>8955</v>
      </c>
      <c r="N1060" t="s">
        <v>5459</v>
      </c>
      <c r="O1060" t="s">
        <v>5460</v>
      </c>
      <c r="P1060">
        <v>18409177000101</v>
      </c>
      <c r="Q1060" t="s">
        <v>102</v>
      </c>
      <c r="T1060">
        <v>2007</v>
      </c>
      <c r="U1060" t="s">
        <v>103</v>
      </c>
      <c r="V1060" t="s">
        <v>83</v>
      </c>
      <c r="W1060" t="s">
        <v>104</v>
      </c>
      <c r="X1060" t="s">
        <v>105</v>
      </c>
      <c r="Y1060" t="s">
        <v>106</v>
      </c>
      <c r="Z1060" t="s">
        <v>6846</v>
      </c>
      <c r="AB1060" t="s">
        <v>85</v>
      </c>
      <c r="AC1060">
        <v>200000</v>
      </c>
      <c r="AD1060" s="39">
        <v>43901.713923611111</v>
      </c>
      <c r="AE1060" s="39">
        <v>43906.811111111114</v>
      </c>
      <c r="AF1060" s="39">
        <v>43906.817291666666</v>
      </c>
      <c r="AI1060" t="s">
        <v>87</v>
      </c>
      <c r="AL1060" s="39">
        <v>43991.940810185188</v>
      </c>
      <c r="AM1060" t="s">
        <v>9866</v>
      </c>
      <c r="AN1060" t="s">
        <v>9533</v>
      </c>
      <c r="AO1060" t="s">
        <v>87</v>
      </c>
      <c r="AT1060">
        <v>0</v>
      </c>
      <c r="AU1060">
        <v>0</v>
      </c>
      <c r="AV1060">
        <v>0</v>
      </c>
      <c r="AW1060">
        <v>0</v>
      </c>
      <c r="AX1060">
        <v>0</v>
      </c>
      <c r="AY1060" t="s">
        <v>88</v>
      </c>
      <c r="AZ1060">
        <v>44053.429918981485</v>
      </c>
      <c r="BS1060" s="39">
        <v>44272.766006944446</v>
      </c>
    </row>
    <row r="1061" spans="1:71" x14ac:dyDescent="0.25">
      <c r="A1061" t="s">
        <v>4429</v>
      </c>
      <c r="B1061">
        <v>1491</v>
      </c>
      <c r="C1061" t="s">
        <v>97</v>
      </c>
      <c r="D1061" t="s">
        <v>98</v>
      </c>
      <c r="E1061">
        <v>45084</v>
      </c>
      <c r="F1061" t="s">
        <v>99</v>
      </c>
      <c r="G1061" t="s">
        <v>77</v>
      </c>
      <c r="H1061">
        <v>456</v>
      </c>
      <c r="I1061">
        <v>2020</v>
      </c>
      <c r="J1061">
        <v>19</v>
      </c>
      <c r="K1061" t="s">
        <v>77</v>
      </c>
      <c r="L1061" t="s">
        <v>99</v>
      </c>
      <c r="M1061" t="s">
        <v>8955</v>
      </c>
      <c r="N1061" t="s">
        <v>79</v>
      </c>
      <c r="O1061" t="s">
        <v>4199</v>
      </c>
      <c r="P1061">
        <v>18409219000104</v>
      </c>
      <c r="Q1061" t="s">
        <v>102</v>
      </c>
      <c r="T1061">
        <v>2007</v>
      </c>
      <c r="U1061" t="s">
        <v>103</v>
      </c>
      <c r="V1061" t="s">
        <v>83</v>
      </c>
      <c r="W1061" t="s">
        <v>104</v>
      </c>
      <c r="X1061" t="s">
        <v>358</v>
      </c>
      <c r="Y1061" t="s">
        <v>4274</v>
      </c>
      <c r="Z1061" t="s">
        <v>10522</v>
      </c>
      <c r="AB1061" t="s">
        <v>85</v>
      </c>
      <c r="AC1061">
        <v>200000</v>
      </c>
      <c r="AD1061" s="39">
        <v>43901.718958333331</v>
      </c>
      <c r="AE1061" s="39">
        <v>43906.811099537037</v>
      </c>
      <c r="AF1061" s="39">
        <v>43906.81726851852</v>
      </c>
      <c r="AG1061" s="39">
        <v>43934.699444444443</v>
      </c>
      <c r="AH1061" t="s">
        <v>10523</v>
      </c>
      <c r="AI1061" t="s">
        <v>87</v>
      </c>
      <c r="AL1061" s="39">
        <v>43934.70040509259</v>
      </c>
      <c r="AM1061" t="s">
        <v>10524</v>
      </c>
      <c r="AN1061" t="s">
        <v>9481</v>
      </c>
      <c r="AO1061" t="s">
        <v>87</v>
      </c>
      <c r="AT1061">
        <v>0</v>
      </c>
      <c r="AU1061">
        <v>0</v>
      </c>
      <c r="AV1061">
        <v>0</v>
      </c>
      <c r="AW1061">
        <v>0</v>
      </c>
      <c r="AX1061">
        <v>0</v>
      </c>
      <c r="AY1061" t="s">
        <v>88</v>
      </c>
      <c r="AZ1061">
        <v>44053.429918981485</v>
      </c>
      <c r="BS1061" s="39">
        <v>44272.766006944446</v>
      </c>
    </row>
    <row r="1062" spans="1:71" x14ac:dyDescent="0.25">
      <c r="A1062" t="s">
        <v>4429</v>
      </c>
      <c r="B1062">
        <v>1491</v>
      </c>
      <c r="C1062" t="s">
        <v>97</v>
      </c>
      <c r="D1062" t="s">
        <v>98</v>
      </c>
      <c r="E1062">
        <v>45087</v>
      </c>
      <c r="F1062" t="s">
        <v>99</v>
      </c>
      <c r="G1062" t="s">
        <v>77</v>
      </c>
      <c r="H1062">
        <v>456</v>
      </c>
      <c r="I1062">
        <v>2020</v>
      </c>
      <c r="J1062">
        <v>22</v>
      </c>
      <c r="K1062" t="s">
        <v>77</v>
      </c>
      <c r="L1062" t="s">
        <v>99</v>
      </c>
      <c r="M1062" t="s">
        <v>8955</v>
      </c>
      <c r="N1062" t="s">
        <v>668</v>
      </c>
      <c r="O1062" t="s">
        <v>669</v>
      </c>
      <c r="P1062">
        <v>1620744000171</v>
      </c>
      <c r="Q1062" t="s">
        <v>102</v>
      </c>
      <c r="T1062">
        <v>2007</v>
      </c>
      <c r="U1062" t="s">
        <v>103</v>
      </c>
      <c r="V1062" t="s">
        <v>83</v>
      </c>
      <c r="W1062" t="s">
        <v>104</v>
      </c>
      <c r="X1062" t="s">
        <v>115</v>
      </c>
      <c r="Y1062" t="s">
        <v>951</v>
      </c>
      <c r="Z1062" t="s">
        <v>10525</v>
      </c>
      <c r="AB1062" t="s">
        <v>85</v>
      </c>
      <c r="AC1062">
        <v>100000</v>
      </c>
      <c r="AD1062" s="39">
        <v>43901.72216435185</v>
      </c>
      <c r="AE1062" s="39">
        <v>43906.811099537037</v>
      </c>
      <c r="AF1062" s="39">
        <v>43906.817280092589</v>
      </c>
      <c r="AI1062" t="s">
        <v>87</v>
      </c>
      <c r="AL1062" s="39">
        <v>43990.769224537034</v>
      </c>
      <c r="AM1062" t="s">
        <v>10526</v>
      </c>
      <c r="AN1062" t="s">
        <v>9533</v>
      </c>
      <c r="AO1062" t="s">
        <v>87</v>
      </c>
      <c r="AP1062" t="s">
        <v>10527</v>
      </c>
      <c r="AQ1062" s="39">
        <v>44053.470393518517</v>
      </c>
      <c r="AT1062">
        <v>0</v>
      </c>
      <c r="AU1062">
        <v>0</v>
      </c>
      <c r="AV1062">
        <v>0</v>
      </c>
      <c r="AW1062">
        <v>0</v>
      </c>
      <c r="AX1062">
        <v>0</v>
      </c>
      <c r="AY1062" t="s">
        <v>88</v>
      </c>
      <c r="AZ1062">
        <v>44053.429907407408</v>
      </c>
      <c r="BS1062" s="39">
        <v>44272.766006944446</v>
      </c>
    </row>
    <row r="1063" spans="1:71" x14ac:dyDescent="0.25">
      <c r="A1063" t="s">
        <v>4429</v>
      </c>
      <c r="B1063">
        <v>1491</v>
      </c>
      <c r="C1063" t="s">
        <v>97</v>
      </c>
      <c r="D1063" t="s">
        <v>98</v>
      </c>
      <c r="E1063">
        <v>45091</v>
      </c>
      <c r="F1063" t="s">
        <v>99</v>
      </c>
      <c r="G1063" t="s">
        <v>77</v>
      </c>
      <c r="H1063">
        <v>456</v>
      </c>
      <c r="I1063">
        <v>2020</v>
      </c>
      <c r="J1063">
        <v>45</v>
      </c>
      <c r="K1063" t="s">
        <v>77</v>
      </c>
      <c r="L1063" t="s">
        <v>99</v>
      </c>
      <c r="M1063" t="s">
        <v>8955</v>
      </c>
      <c r="N1063" t="s">
        <v>4716</v>
      </c>
      <c r="O1063" t="s">
        <v>6808</v>
      </c>
      <c r="P1063">
        <v>18301010000122</v>
      </c>
      <c r="Q1063" t="s">
        <v>102</v>
      </c>
      <c r="T1063">
        <v>2007</v>
      </c>
      <c r="U1063" t="s">
        <v>103</v>
      </c>
      <c r="V1063" t="s">
        <v>83</v>
      </c>
      <c r="W1063" t="s">
        <v>104</v>
      </c>
      <c r="X1063" t="s">
        <v>358</v>
      </c>
      <c r="Y1063" t="s">
        <v>3953</v>
      </c>
      <c r="Z1063" t="s">
        <v>10528</v>
      </c>
      <c r="AB1063" t="s">
        <v>85</v>
      </c>
      <c r="AC1063">
        <v>120000</v>
      </c>
      <c r="AD1063" s="39">
        <v>43901.726099537038</v>
      </c>
      <c r="AE1063" s="39">
        <v>43906.811793981484</v>
      </c>
      <c r="AG1063" s="39">
        <v>43906.81453703704</v>
      </c>
      <c r="AH1063" t="s">
        <v>10529</v>
      </c>
      <c r="AI1063" t="s">
        <v>87</v>
      </c>
      <c r="AL1063" s="39">
        <v>43906.869097222225</v>
      </c>
      <c r="AM1063" t="s">
        <v>10530</v>
      </c>
      <c r="AN1063" t="s">
        <v>9483</v>
      </c>
      <c r="AO1063" t="s">
        <v>87</v>
      </c>
      <c r="AT1063">
        <v>0</v>
      </c>
      <c r="AU1063">
        <v>0</v>
      </c>
      <c r="AV1063">
        <v>0</v>
      </c>
      <c r="AW1063">
        <v>0</v>
      </c>
      <c r="AX1063">
        <v>0</v>
      </c>
      <c r="AY1063" t="s">
        <v>88</v>
      </c>
      <c r="AZ1063">
        <v>44053.429907407408</v>
      </c>
      <c r="BS1063" s="39">
        <v>44272.766006944446</v>
      </c>
    </row>
    <row r="1064" spans="1:71" x14ac:dyDescent="0.25">
      <c r="A1064" t="s">
        <v>4429</v>
      </c>
      <c r="B1064">
        <v>1491</v>
      </c>
      <c r="C1064" t="s">
        <v>97</v>
      </c>
      <c r="D1064" t="s">
        <v>98</v>
      </c>
      <c r="E1064">
        <v>45093</v>
      </c>
      <c r="F1064" t="s">
        <v>99</v>
      </c>
      <c r="G1064" t="s">
        <v>77</v>
      </c>
      <c r="H1064">
        <v>456</v>
      </c>
      <c r="I1064">
        <v>2020</v>
      </c>
      <c r="J1064">
        <v>46</v>
      </c>
      <c r="K1064" t="s">
        <v>77</v>
      </c>
      <c r="L1064" t="s">
        <v>99</v>
      </c>
      <c r="M1064" t="s">
        <v>8955</v>
      </c>
      <c r="N1064" t="s">
        <v>1212</v>
      </c>
      <c r="O1064" t="s">
        <v>1213</v>
      </c>
      <c r="P1064">
        <v>22516405000110</v>
      </c>
      <c r="Q1064" t="s">
        <v>102</v>
      </c>
      <c r="T1064">
        <v>2007</v>
      </c>
      <c r="U1064" t="s">
        <v>103</v>
      </c>
      <c r="V1064" t="s">
        <v>83</v>
      </c>
      <c r="W1064" t="s">
        <v>104</v>
      </c>
      <c r="X1064" t="s">
        <v>105</v>
      </c>
      <c r="Y1064" t="s">
        <v>106</v>
      </c>
      <c r="Z1064" t="s">
        <v>6846</v>
      </c>
      <c r="AB1064" t="s">
        <v>85</v>
      </c>
      <c r="AC1064">
        <v>100000</v>
      </c>
      <c r="AD1064" s="39">
        <v>43901.72797453704</v>
      </c>
      <c r="AE1064" s="39">
        <v>43906.811111111114</v>
      </c>
      <c r="AF1064" s="39">
        <v>43906.817291666666</v>
      </c>
      <c r="AI1064" t="s">
        <v>87</v>
      </c>
      <c r="AL1064" s="39">
        <v>43991.93613425926</v>
      </c>
      <c r="AM1064" t="s">
        <v>9866</v>
      </c>
      <c r="AN1064" t="s">
        <v>9533</v>
      </c>
      <c r="AO1064" t="s">
        <v>87</v>
      </c>
      <c r="AT1064">
        <v>0</v>
      </c>
      <c r="AU1064">
        <v>0</v>
      </c>
      <c r="AV1064">
        <v>0</v>
      </c>
      <c r="AW1064">
        <v>0</v>
      </c>
      <c r="AX1064">
        <v>0</v>
      </c>
      <c r="AY1064" t="s">
        <v>88</v>
      </c>
      <c r="AZ1064">
        <v>44053.429918981485</v>
      </c>
      <c r="BS1064" s="39">
        <v>44272.766006944446</v>
      </c>
    </row>
    <row r="1065" spans="1:71" x14ac:dyDescent="0.25">
      <c r="A1065" t="s">
        <v>4429</v>
      </c>
      <c r="B1065">
        <v>1491</v>
      </c>
      <c r="C1065" t="s">
        <v>97</v>
      </c>
      <c r="D1065" t="s">
        <v>98</v>
      </c>
      <c r="E1065">
        <v>45094</v>
      </c>
      <c r="F1065" t="s">
        <v>99</v>
      </c>
      <c r="G1065" t="s">
        <v>77</v>
      </c>
      <c r="H1065">
        <v>456</v>
      </c>
      <c r="I1065">
        <v>2020</v>
      </c>
      <c r="J1065">
        <v>47</v>
      </c>
      <c r="K1065" t="s">
        <v>77</v>
      </c>
      <c r="L1065" t="s">
        <v>99</v>
      </c>
      <c r="M1065" t="s">
        <v>8955</v>
      </c>
      <c r="N1065" t="s">
        <v>2539</v>
      </c>
      <c r="O1065" t="s">
        <v>2540</v>
      </c>
      <c r="P1065">
        <v>18244335000110</v>
      </c>
      <c r="Q1065" t="s">
        <v>102</v>
      </c>
      <c r="T1065">
        <v>2007</v>
      </c>
      <c r="U1065" t="s">
        <v>103</v>
      </c>
      <c r="V1065" t="s">
        <v>83</v>
      </c>
      <c r="W1065" t="s">
        <v>104</v>
      </c>
      <c r="X1065" t="s">
        <v>358</v>
      </c>
      <c r="Y1065" t="s">
        <v>3953</v>
      </c>
      <c r="Z1065" t="s">
        <v>10531</v>
      </c>
      <c r="AB1065" t="s">
        <v>85</v>
      </c>
      <c r="AC1065">
        <v>60000</v>
      </c>
      <c r="AD1065" s="39">
        <v>43901.730092592596</v>
      </c>
      <c r="AI1065" t="s">
        <v>87</v>
      </c>
      <c r="AL1065" s="39">
        <v>43906.818703703706</v>
      </c>
      <c r="AM1065" t="s">
        <v>10532</v>
      </c>
      <c r="AN1065" t="s">
        <v>9483</v>
      </c>
      <c r="AO1065" t="s">
        <v>87</v>
      </c>
      <c r="AT1065">
        <v>0</v>
      </c>
      <c r="AU1065">
        <v>0</v>
      </c>
      <c r="AV1065">
        <v>0</v>
      </c>
      <c r="AW1065">
        <v>0</v>
      </c>
      <c r="AX1065">
        <v>0</v>
      </c>
      <c r="AY1065" t="s">
        <v>88</v>
      </c>
      <c r="AZ1065">
        <v>44053.429918981485</v>
      </c>
      <c r="BS1065" s="39">
        <v>44272.766006944446</v>
      </c>
    </row>
    <row r="1066" spans="1:71" x14ac:dyDescent="0.25">
      <c r="A1066" t="s">
        <v>4429</v>
      </c>
      <c r="B1066">
        <v>1491</v>
      </c>
      <c r="C1066" t="s">
        <v>97</v>
      </c>
      <c r="D1066" t="s">
        <v>98</v>
      </c>
      <c r="E1066">
        <v>45878</v>
      </c>
      <c r="F1066" t="s">
        <v>99</v>
      </c>
      <c r="G1066" t="s">
        <v>77</v>
      </c>
      <c r="H1066">
        <v>456</v>
      </c>
      <c r="I1066">
        <v>2020</v>
      </c>
      <c r="J1066">
        <v>8</v>
      </c>
      <c r="K1066" t="s">
        <v>77</v>
      </c>
      <c r="L1066" t="s">
        <v>99</v>
      </c>
      <c r="M1066" t="s">
        <v>8955</v>
      </c>
      <c r="N1066" t="s">
        <v>1043</v>
      </c>
      <c r="O1066" t="s">
        <v>1044</v>
      </c>
      <c r="P1066">
        <v>18299453000126</v>
      </c>
      <c r="Q1066" t="s">
        <v>102</v>
      </c>
      <c r="T1066">
        <v>2007</v>
      </c>
      <c r="U1066" t="s">
        <v>103</v>
      </c>
      <c r="V1066" t="s">
        <v>83</v>
      </c>
      <c r="W1066" t="s">
        <v>104</v>
      </c>
      <c r="X1066" t="s">
        <v>105</v>
      </c>
      <c r="Y1066" t="s">
        <v>106</v>
      </c>
      <c r="Z1066" t="s">
        <v>6846</v>
      </c>
      <c r="AB1066" t="s">
        <v>85</v>
      </c>
      <c r="AC1066">
        <v>150000</v>
      </c>
      <c r="AD1066" s="39">
        <v>43902.725185185183</v>
      </c>
      <c r="AE1066" s="39">
        <v>43906.819224537037</v>
      </c>
      <c r="AF1066" s="39">
        <v>43906.890914351854</v>
      </c>
      <c r="AI1066" t="s">
        <v>87</v>
      </c>
      <c r="AL1066" s="39">
        <v>43990.773912037039</v>
      </c>
      <c r="AM1066" t="s">
        <v>9853</v>
      </c>
      <c r="AN1066" t="s">
        <v>9533</v>
      </c>
      <c r="AO1066" t="s">
        <v>87</v>
      </c>
      <c r="AT1066">
        <v>0</v>
      </c>
      <c r="AU1066">
        <v>0</v>
      </c>
      <c r="AV1066">
        <v>0</v>
      </c>
      <c r="AW1066">
        <v>0</v>
      </c>
      <c r="AX1066">
        <v>0</v>
      </c>
      <c r="AY1066" t="s">
        <v>88</v>
      </c>
      <c r="AZ1066">
        <v>44053.429907407408</v>
      </c>
      <c r="BS1066" s="39">
        <v>44272.766006944446</v>
      </c>
    </row>
    <row r="1067" spans="1:71" x14ac:dyDescent="0.25">
      <c r="A1067" t="s">
        <v>4429</v>
      </c>
      <c r="B1067">
        <v>1491</v>
      </c>
      <c r="C1067" t="s">
        <v>97</v>
      </c>
      <c r="D1067" t="s">
        <v>98</v>
      </c>
      <c r="E1067">
        <v>46342</v>
      </c>
      <c r="F1067" t="s">
        <v>99</v>
      </c>
      <c r="G1067" t="s">
        <v>77</v>
      </c>
      <c r="H1067">
        <v>456</v>
      </c>
      <c r="I1067">
        <v>2020</v>
      </c>
      <c r="J1067">
        <v>7</v>
      </c>
      <c r="K1067" t="s">
        <v>77</v>
      </c>
      <c r="L1067" t="s">
        <v>99</v>
      </c>
      <c r="M1067" t="s">
        <v>8955</v>
      </c>
      <c r="N1067" t="s">
        <v>4385</v>
      </c>
      <c r="O1067" t="s">
        <v>6785</v>
      </c>
      <c r="P1067">
        <v>1616741000164</v>
      </c>
      <c r="Q1067" t="s">
        <v>102</v>
      </c>
      <c r="T1067">
        <v>2007</v>
      </c>
      <c r="U1067" t="s">
        <v>103</v>
      </c>
      <c r="V1067" t="s">
        <v>83</v>
      </c>
      <c r="W1067" t="s">
        <v>104</v>
      </c>
      <c r="X1067" t="s">
        <v>105</v>
      </c>
      <c r="Y1067" t="s">
        <v>106</v>
      </c>
      <c r="Z1067" t="s">
        <v>10533</v>
      </c>
      <c r="AB1067" t="s">
        <v>85</v>
      </c>
      <c r="AC1067">
        <v>200000</v>
      </c>
      <c r="AD1067" s="39">
        <v>43903.611145833333</v>
      </c>
      <c r="AE1067" s="39">
        <v>43956.731736111113</v>
      </c>
      <c r="AF1067" s="39">
        <v>43956.741736111115</v>
      </c>
      <c r="AG1067" s="39">
        <v>43956.679293981484</v>
      </c>
      <c r="AH1067" t="s">
        <v>157</v>
      </c>
      <c r="AI1067" t="s">
        <v>128</v>
      </c>
      <c r="AJ1067">
        <v>43956.680833333332</v>
      </c>
      <c r="AK1067" t="s">
        <v>10534</v>
      </c>
      <c r="AL1067" s="39">
        <v>44007.870844907404</v>
      </c>
      <c r="AM1067" t="s">
        <v>10535</v>
      </c>
      <c r="AN1067" t="s">
        <v>10008</v>
      </c>
      <c r="AO1067" t="s">
        <v>87</v>
      </c>
      <c r="AP1067">
        <v>0</v>
      </c>
      <c r="AQ1067" s="39">
        <v>44053.469409722224</v>
      </c>
      <c r="AT1067">
        <v>0</v>
      </c>
      <c r="AU1067">
        <v>0</v>
      </c>
      <c r="AV1067">
        <v>0</v>
      </c>
      <c r="AW1067">
        <v>0</v>
      </c>
      <c r="AX1067">
        <v>0</v>
      </c>
      <c r="AY1067" t="s">
        <v>88</v>
      </c>
      <c r="AZ1067">
        <v>44053.429918981485</v>
      </c>
      <c r="BS1067" s="39">
        <v>44272.766006944446</v>
      </c>
    </row>
    <row r="1068" spans="1:71" x14ac:dyDescent="0.25">
      <c r="A1068" t="s">
        <v>4429</v>
      </c>
      <c r="B1068">
        <v>1491</v>
      </c>
      <c r="C1068" t="s">
        <v>97</v>
      </c>
      <c r="D1068" t="s">
        <v>98</v>
      </c>
      <c r="E1068">
        <v>49012</v>
      </c>
      <c r="F1068" t="s">
        <v>99</v>
      </c>
      <c r="G1068" t="s">
        <v>77</v>
      </c>
      <c r="H1068">
        <v>456</v>
      </c>
      <c r="I1068">
        <v>2020</v>
      </c>
      <c r="J1068">
        <v>86</v>
      </c>
      <c r="K1068" t="s">
        <v>77</v>
      </c>
      <c r="L1068" t="s">
        <v>99</v>
      </c>
      <c r="M1068" t="s">
        <v>8955</v>
      </c>
      <c r="N1068" t="s">
        <v>2539</v>
      </c>
      <c r="O1068" t="s">
        <v>2540</v>
      </c>
      <c r="P1068">
        <v>18244335000110</v>
      </c>
      <c r="Q1068" t="s">
        <v>102</v>
      </c>
      <c r="T1068">
        <v>2007</v>
      </c>
      <c r="U1068" t="s">
        <v>103</v>
      </c>
      <c r="V1068" t="s">
        <v>83</v>
      </c>
      <c r="W1068" t="s">
        <v>104</v>
      </c>
      <c r="X1068" t="s">
        <v>358</v>
      </c>
      <c r="Y1068" t="s">
        <v>3953</v>
      </c>
      <c r="Z1068" t="s">
        <v>10536</v>
      </c>
      <c r="AB1068" t="s">
        <v>85</v>
      </c>
      <c r="AC1068">
        <v>100000</v>
      </c>
      <c r="AD1068" s="39">
        <v>43906.874768518515</v>
      </c>
      <c r="AE1068" s="39">
        <v>43906.890428240738</v>
      </c>
      <c r="AF1068" s="39">
        <v>43906.890914351854</v>
      </c>
      <c r="AI1068" t="s">
        <v>87</v>
      </c>
      <c r="AL1068" s="39">
        <v>44012.493958333333</v>
      </c>
      <c r="AM1068" t="s">
        <v>10537</v>
      </c>
      <c r="AN1068" t="s">
        <v>10008</v>
      </c>
      <c r="AO1068" t="s">
        <v>87</v>
      </c>
      <c r="AT1068">
        <v>0</v>
      </c>
      <c r="AU1068">
        <v>0</v>
      </c>
      <c r="AV1068">
        <v>0</v>
      </c>
      <c r="AW1068">
        <v>0</v>
      </c>
      <c r="AX1068">
        <v>0</v>
      </c>
      <c r="AY1068" t="s">
        <v>88</v>
      </c>
      <c r="AZ1068">
        <v>44053.429907407408</v>
      </c>
      <c r="BS1068" s="39">
        <v>44272.766018518516</v>
      </c>
    </row>
    <row r="1069" spans="1:71" x14ac:dyDescent="0.25">
      <c r="A1069" t="s">
        <v>4429</v>
      </c>
      <c r="B1069">
        <v>3041</v>
      </c>
      <c r="C1069" t="s">
        <v>596</v>
      </c>
      <c r="D1069" t="s">
        <v>597</v>
      </c>
      <c r="E1069">
        <v>44554</v>
      </c>
      <c r="F1069" t="s">
        <v>598</v>
      </c>
      <c r="G1069" t="s">
        <v>77</v>
      </c>
      <c r="H1069">
        <v>624</v>
      </c>
      <c r="I1069">
        <v>2020</v>
      </c>
      <c r="J1069">
        <v>69</v>
      </c>
      <c r="K1069" t="s">
        <v>77</v>
      </c>
      <c r="L1069" t="s">
        <v>598</v>
      </c>
      <c r="M1069" t="s">
        <v>8955</v>
      </c>
      <c r="N1069" t="s">
        <v>3343</v>
      </c>
      <c r="O1069" t="s">
        <v>10538</v>
      </c>
      <c r="P1069">
        <v>23515695000140</v>
      </c>
      <c r="T1069">
        <v>1011</v>
      </c>
      <c r="U1069" t="s">
        <v>601</v>
      </c>
      <c r="V1069" t="s">
        <v>93</v>
      </c>
      <c r="Z1069" t="s">
        <v>6895</v>
      </c>
      <c r="AA1069" t="s">
        <v>613</v>
      </c>
      <c r="AB1069" t="s">
        <v>85</v>
      </c>
      <c r="AC1069">
        <v>18400</v>
      </c>
      <c r="AD1069" s="39">
        <v>43900.501921296294</v>
      </c>
      <c r="AI1069" t="s">
        <v>87</v>
      </c>
      <c r="AL1069" s="39">
        <v>43903.742164351854</v>
      </c>
      <c r="AM1069" t="s">
        <v>10539</v>
      </c>
      <c r="AN1069" t="s">
        <v>9483</v>
      </c>
      <c r="AO1069" t="s">
        <v>87</v>
      </c>
      <c r="AT1069">
        <v>0</v>
      </c>
      <c r="AU1069">
        <v>0</v>
      </c>
      <c r="AV1069">
        <v>0</v>
      </c>
      <c r="AW1069">
        <v>0</v>
      </c>
      <c r="AX1069">
        <v>0</v>
      </c>
      <c r="AY1069" t="s">
        <v>88</v>
      </c>
      <c r="AZ1069">
        <v>43903.742164351854</v>
      </c>
      <c r="BS1069" s="39">
        <v>44272.766018518516</v>
      </c>
    </row>
    <row r="1070" spans="1:71" x14ac:dyDescent="0.25">
      <c r="A1070" t="s">
        <v>4429</v>
      </c>
      <c r="B1070">
        <v>4291</v>
      </c>
      <c r="C1070" t="s">
        <v>73</v>
      </c>
      <c r="D1070" t="s">
        <v>74</v>
      </c>
      <c r="E1070">
        <v>44223</v>
      </c>
      <c r="F1070" t="s">
        <v>75</v>
      </c>
      <c r="G1070" t="s">
        <v>77</v>
      </c>
      <c r="H1070">
        <v>654</v>
      </c>
      <c r="I1070">
        <v>2020</v>
      </c>
      <c r="J1070">
        <v>71</v>
      </c>
      <c r="K1070" t="s">
        <v>77</v>
      </c>
      <c r="L1070" t="s">
        <v>75</v>
      </c>
      <c r="M1070" t="s">
        <v>8955</v>
      </c>
      <c r="N1070" t="s">
        <v>4621</v>
      </c>
      <c r="O1070" t="s">
        <v>10540</v>
      </c>
      <c r="P1070">
        <v>13164548000119</v>
      </c>
      <c r="Q1070" t="s">
        <v>92</v>
      </c>
      <c r="T1070">
        <v>4460</v>
      </c>
      <c r="U1070" t="s">
        <v>182</v>
      </c>
      <c r="V1070" t="s">
        <v>93</v>
      </c>
      <c r="AA1070" t="s">
        <v>94</v>
      </c>
      <c r="AB1070" t="s">
        <v>85</v>
      </c>
      <c r="AC1070">
        <v>100000</v>
      </c>
      <c r="AD1070" s="39">
        <v>43899.627800925926</v>
      </c>
      <c r="AE1070" s="39">
        <v>43899.653981481482</v>
      </c>
      <c r="AF1070" s="39">
        <v>43899.827523148146</v>
      </c>
      <c r="AG1070" s="39">
        <v>43902.728032407409</v>
      </c>
      <c r="AH1070" t="s">
        <v>10357</v>
      </c>
      <c r="AI1070" t="s">
        <v>87</v>
      </c>
      <c r="AL1070" s="39">
        <v>43902.741747685184</v>
      </c>
      <c r="AM1070" t="s">
        <v>10358</v>
      </c>
      <c r="AN1070" t="s">
        <v>9483</v>
      </c>
      <c r="AO1070" t="s">
        <v>87</v>
      </c>
      <c r="AT1070">
        <v>0</v>
      </c>
      <c r="AU1070">
        <v>0</v>
      </c>
      <c r="AV1070">
        <v>0</v>
      </c>
      <c r="AW1070">
        <v>0</v>
      </c>
      <c r="AX1070">
        <v>0</v>
      </c>
      <c r="AY1070" t="s">
        <v>88</v>
      </c>
      <c r="AZ1070">
        <v>43902.741747685184</v>
      </c>
      <c r="BS1070" s="39">
        <v>44272.766018518516</v>
      </c>
    </row>
    <row r="1071" spans="1:71" x14ac:dyDescent="0.25">
      <c r="A1071" t="s">
        <v>4429</v>
      </c>
      <c r="B1071">
        <v>4291</v>
      </c>
      <c r="C1071" t="s">
        <v>73</v>
      </c>
      <c r="D1071" t="s">
        <v>74</v>
      </c>
      <c r="E1071">
        <v>44245</v>
      </c>
      <c r="F1071" t="s">
        <v>75</v>
      </c>
      <c r="G1071" t="s">
        <v>77</v>
      </c>
      <c r="H1071">
        <v>728</v>
      </c>
      <c r="I1071">
        <v>2020</v>
      </c>
      <c r="J1071">
        <v>70</v>
      </c>
      <c r="K1071" t="s">
        <v>77</v>
      </c>
      <c r="L1071" t="s">
        <v>75</v>
      </c>
      <c r="M1071" t="s">
        <v>8955</v>
      </c>
      <c r="N1071" t="s">
        <v>2012</v>
      </c>
      <c r="O1071" t="s">
        <v>5068</v>
      </c>
      <c r="P1071">
        <v>11855266000132</v>
      </c>
      <c r="Q1071" t="s">
        <v>92</v>
      </c>
      <c r="T1071">
        <v>4460</v>
      </c>
      <c r="U1071" t="s">
        <v>182</v>
      </c>
      <c r="V1071" t="s">
        <v>83</v>
      </c>
      <c r="AA1071" t="s">
        <v>889</v>
      </c>
      <c r="AB1071" t="s">
        <v>85</v>
      </c>
      <c r="AC1071">
        <v>215000</v>
      </c>
      <c r="AD1071" s="39">
        <v>43899.6403587963</v>
      </c>
      <c r="AI1071" t="s">
        <v>87</v>
      </c>
      <c r="AL1071" s="39">
        <v>43900.640543981484</v>
      </c>
      <c r="AM1071" t="s">
        <v>10541</v>
      </c>
      <c r="AN1071" t="s">
        <v>9388</v>
      </c>
      <c r="AO1071" t="s">
        <v>87</v>
      </c>
      <c r="AT1071">
        <v>0</v>
      </c>
      <c r="AU1071">
        <v>0</v>
      </c>
      <c r="AV1071">
        <v>0</v>
      </c>
      <c r="AW1071">
        <v>0</v>
      </c>
      <c r="AX1071">
        <v>0</v>
      </c>
      <c r="AY1071" t="s">
        <v>88</v>
      </c>
      <c r="AZ1071">
        <v>43900.640543981484</v>
      </c>
      <c r="BS1071" s="39">
        <v>44272.766018518516</v>
      </c>
    </row>
    <row r="1072" spans="1:71" x14ac:dyDescent="0.25">
      <c r="A1072" t="s">
        <v>4429</v>
      </c>
      <c r="B1072">
        <v>4291</v>
      </c>
      <c r="C1072" t="s">
        <v>73</v>
      </c>
      <c r="D1072" t="s">
        <v>74</v>
      </c>
      <c r="E1072">
        <v>46431</v>
      </c>
      <c r="F1072" t="s">
        <v>75</v>
      </c>
      <c r="G1072" t="s">
        <v>77</v>
      </c>
      <c r="H1072">
        <v>728</v>
      </c>
      <c r="I1072">
        <v>2020</v>
      </c>
      <c r="J1072">
        <v>39</v>
      </c>
      <c r="K1072" t="s">
        <v>77</v>
      </c>
      <c r="L1072" t="s">
        <v>75</v>
      </c>
      <c r="M1072" t="s">
        <v>8955</v>
      </c>
      <c r="N1072" t="s">
        <v>4909</v>
      </c>
      <c r="O1072" t="s">
        <v>4910</v>
      </c>
      <c r="P1072">
        <v>13776308000175</v>
      </c>
      <c r="Q1072" t="s">
        <v>92</v>
      </c>
      <c r="T1072">
        <v>4460</v>
      </c>
      <c r="U1072" t="s">
        <v>182</v>
      </c>
      <c r="V1072" t="s">
        <v>83</v>
      </c>
      <c r="AA1072" t="s">
        <v>196</v>
      </c>
      <c r="AB1072" t="s">
        <v>85</v>
      </c>
      <c r="AC1072">
        <v>110000</v>
      </c>
      <c r="AD1072" s="39">
        <v>43903.639525462961</v>
      </c>
      <c r="AE1072" s="39">
        <v>43903.644837962966</v>
      </c>
      <c r="AF1072" s="39">
        <v>43903.702824074076</v>
      </c>
      <c r="AG1072" s="39">
        <v>43934.713148148148</v>
      </c>
      <c r="AH1072" t="s">
        <v>10523</v>
      </c>
      <c r="AI1072" t="s">
        <v>87</v>
      </c>
      <c r="AL1072" s="39">
        <v>43934.713541666664</v>
      </c>
      <c r="AM1072" t="s">
        <v>10524</v>
      </c>
      <c r="AN1072" t="s">
        <v>9481</v>
      </c>
      <c r="AO1072" t="s">
        <v>87</v>
      </c>
      <c r="AT1072">
        <v>0</v>
      </c>
      <c r="AU1072">
        <v>0</v>
      </c>
      <c r="AV1072">
        <v>0</v>
      </c>
      <c r="AW1072">
        <v>0</v>
      </c>
      <c r="AX1072">
        <v>0</v>
      </c>
      <c r="AY1072" t="s">
        <v>88</v>
      </c>
      <c r="AZ1072">
        <v>43934.713541666664</v>
      </c>
      <c r="BS1072" s="39">
        <v>44272.766018518516</v>
      </c>
    </row>
    <row r="1073" spans="1:71" x14ac:dyDescent="0.25">
      <c r="A1073" t="s">
        <v>4429</v>
      </c>
      <c r="B1073">
        <v>4291</v>
      </c>
      <c r="C1073" t="s">
        <v>73</v>
      </c>
      <c r="D1073" t="s">
        <v>74</v>
      </c>
      <c r="E1073">
        <v>48824</v>
      </c>
      <c r="F1073" t="s">
        <v>75</v>
      </c>
      <c r="G1073" t="s">
        <v>77</v>
      </c>
      <c r="H1073">
        <v>728</v>
      </c>
      <c r="I1073">
        <v>2020</v>
      </c>
      <c r="J1073">
        <v>82</v>
      </c>
      <c r="K1073" t="s">
        <v>77</v>
      </c>
      <c r="L1073" t="s">
        <v>75</v>
      </c>
      <c r="M1073" t="s">
        <v>8955</v>
      </c>
      <c r="N1073" t="s">
        <v>3731</v>
      </c>
      <c r="O1073" t="s">
        <v>4915</v>
      </c>
      <c r="P1073">
        <v>11904191000132</v>
      </c>
      <c r="Q1073" t="s">
        <v>92</v>
      </c>
      <c r="T1073">
        <v>4460</v>
      </c>
      <c r="U1073" t="s">
        <v>182</v>
      </c>
      <c r="V1073" t="s">
        <v>83</v>
      </c>
      <c r="AA1073" t="s">
        <v>84</v>
      </c>
      <c r="AB1073" t="s">
        <v>85</v>
      </c>
      <c r="AC1073">
        <v>23000</v>
      </c>
      <c r="AD1073" s="39">
        <v>43906.805856481478</v>
      </c>
      <c r="AI1073" t="s">
        <v>87</v>
      </c>
      <c r="AL1073" s="39">
        <v>43907.43173611111</v>
      </c>
      <c r="AM1073" t="s">
        <v>10159</v>
      </c>
      <c r="AN1073" t="s">
        <v>9483</v>
      </c>
      <c r="AO1073" t="s">
        <v>87</v>
      </c>
      <c r="AT1073">
        <v>0</v>
      </c>
      <c r="AU1073">
        <v>0</v>
      </c>
      <c r="AV1073">
        <v>0</v>
      </c>
      <c r="AW1073">
        <v>0</v>
      </c>
      <c r="AX1073">
        <v>0</v>
      </c>
      <c r="AY1073" t="s">
        <v>88</v>
      </c>
      <c r="AZ1073">
        <v>43907.43173611111</v>
      </c>
      <c r="BS1073" s="39">
        <v>44272.766018518516</v>
      </c>
    </row>
    <row r="1074" spans="1:71" x14ac:dyDescent="0.25">
      <c r="A1074" t="s">
        <v>4429</v>
      </c>
      <c r="B1074">
        <v>4291</v>
      </c>
      <c r="C1074" t="s">
        <v>73</v>
      </c>
      <c r="D1074" t="s">
        <v>74</v>
      </c>
      <c r="E1074">
        <v>44005</v>
      </c>
      <c r="F1074" t="s">
        <v>75</v>
      </c>
      <c r="G1074" t="s">
        <v>77</v>
      </c>
      <c r="H1074">
        <v>854</v>
      </c>
      <c r="I1074">
        <v>2020</v>
      </c>
      <c r="J1074">
        <v>68</v>
      </c>
      <c r="K1074" t="s">
        <v>77</v>
      </c>
      <c r="L1074" t="s">
        <v>75</v>
      </c>
      <c r="M1074" t="s">
        <v>8955</v>
      </c>
      <c r="N1074" t="s">
        <v>4626</v>
      </c>
      <c r="O1074" t="s">
        <v>4627</v>
      </c>
      <c r="P1074">
        <v>11405397000118</v>
      </c>
      <c r="Q1074" t="s">
        <v>92</v>
      </c>
      <c r="T1074">
        <v>4463</v>
      </c>
      <c r="U1074" t="s">
        <v>253</v>
      </c>
      <c r="V1074" t="s">
        <v>83</v>
      </c>
      <c r="AA1074" t="s">
        <v>1639</v>
      </c>
      <c r="AB1074" t="s">
        <v>85</v>
      </c>
      <c r="AC1074">
        <v>185000</v>
      </c>
      <c r="AD1074" s="39">
        <v>43899.421446759261</v>
      </c>
      <c r="AI1074" t="s">
        <v>87</v>
      </c>
      <c r="AL1074" s="39">
        <v>43900.470358796294</v>
      </c>
      <c r="AM1074" t="s">
        <v>10542</v>
      </c>
      <c r="AN1074" t="s">
        <v>9388</v>
      </c>
      <c r="AO1074" t="s">
        <v>87</v>
      </c>
      <c r="AT1074">
        <v>0</v>
      </c>
      <c r="AU1074">
        <v>0</v>
      </c>
      <c r="AV1074">
        <v>0</v>
      </c>
      <c r="AW1074">
        <v>0</v>
      </c>
      <c r="AX1074">
        <v>0</v>
      </c>
      <c r="AY1074" t="s">
        <v>88</v>
      </c>
      <c r="AZ1074">
        <v>43900.470358796294</v>
      </c>
      <c r="BS1074" s="39">
        <v>44272.766018518516</v>
      </c>
    </row>
    <row r="1075" spans="1:71" x14ac:dyDescent="0.25">
      <c r="A1075" t="s">
        <v>4429</v>
      </c>
      <c r="B1075">
        <v>4291</v>
      </c>
      <c r="C1075" t="s">
        <v>73</v>
      </c>
      <c r="D1075" t="s">
        <v>74</v>
      </c>
      <c r="E1075">
        <v>44007</v>
      </c>
      <c r="F1075" t="s">
        <v>75</v>
      </c>
      <c r="G1075" t="s">
        <v>77</v>
      </c>
      <c r="H1075">
        <v>854</v>
      </c>
      <c r="I1075">
        <v>2020</v>
      </c>
      <c r="J1075">
        <v>73</v>
      </c>
      <c r="K1075" t="s">
        <v>77</v>
      </c>
      <c r="L1075" t="s">
        <v>75</v>
      </c>
      <c r="M1075" t="s">
        <v>8955</v>
      </c>
      <c r="N1075" t="s">
        <v>816</v>
      </c>
      <c r="O1075" t="s">
        <v>5066</v>
      </c>
      <c r="P1075">
        <v>11263461000173</v>
      </c>
      <c r="Q1075" t="s">
        <v>92</v>
      </c>
      <c r="T1075">
        <v>4463</v>
      </c>
      <c r="U1075" t="s">
        <v>253</v>
      </c>
      <c r="V1075" t="s">
        <v>83</v>
      </c>
      <c r="AA1075" t="s">
        <v>1639</v>
      </c>
      <c r="AB1075" t="s">
        <v>85</v>
      </c>
      <c r="AC1075">
        <v>185000</v>
      </c>
      <c r="AD1075" s="39">
        <v>43899.422592592593</v>
      </c>
      <c r="AI1075" t="s">
        <v>87</v>
      </c>
      <c r="AL1075" s="39">
        <v>43900.470358796294</v>
      </c>
      <c r="AM1075" t="s">
        <v>10542</v>
      </c>
      <c r="AN1075" t="s">
        <v>9388</v>
      </c>
      <c r="AO1075" t="s">
        <v>87</v>
      </c>
      <c r="AT1075">
        <v>0</v>
      </c>
      <c r="AU1075">
        <v>0</v>
      </c>
      <c r="AV1075">
        <v>0</v>
      </c>
      <c r="AW1075">
        <v>0</v>
      </c>
      <c r="AX1075">
        <v>0</v>
      </c>
      <c r="AY1075" t="s">
        <v>88</v>
      </c>
      <c r="AZ1075">
        <v>43900.470358796294</v>
      </c>
      <c r="BS1075" s="39">
        <v>44272.766018518516</v>
      </c>
    </row>
    <row r="1076" spans="1:71" x14ac:dyDescent="0.25">
      <c r="A1076" t="s">
        <v>4429</v>
      </c>
      <c r="B1076">
        <v>4291</v>
      </c>
      <c r="C1076" t="s">
        <v>73</v>
      </c>
      <c r="D1076" t="s">
        <v>74</v>
      </c>
      <c r="E1076">
        <v>44256</v>
      </c>
      <c r="F1076" t="s">
        <v>75</v>
      </c>
      <c r="G1076" t="s">
        <v>77</v>
      </c>
      <c r="H1076">
        <v>854</v>
      </c>
      <c r="I1076">
        <v>2020</v>
      </c>
      <c r="J1076">
        <v>72</v>
      </c>
      <c r="K1076" t="s">
        <v>77</v>
      </c>
      <c r="L1076" t="s">
        <v>75</v>
      </c>
      <c r="M1076" t="s">
        <v>8955</v>
      </c>
      <c r="N1076" t="s">
        <v>4909</v>
      </c>
      <c r="O1076" t="s">
        <v>4910</v>
      </c>
      <c r="P1076">
        <v>13776308000175</v>
      </c>
      <c r="Q1076" t="s">
        <v>92</v>
      </c>
      <c r="T1076">
        <v>4463</v>
      </c>
      <c r="U1076" t="s">
        <v>253</v>
      </c>
      <c r="V1076" t="s">
        <v>83</v>
      </c>
      <c r="AA1076" t="s">
        <v>196</v>
      </c>
      <c r="AB1076" t="s">
        <v>85</v>
      </c>
      <c r="AC1076">
        <v>165000</v>
      </c>
      <c r="AD1076" s="39">
        <v>43899.646608796298</v>
      </c>
      <c r="AI1076" t="s">
        <v>87</v>
      </c>
      <c r="AL1076" s="39">
        <v>43901.463958333334</v>
      </c>
      <c r="AM1076" t="s">
        <v>10543</v>
      </c>
      <c r="AN1076" t="s">
        <v>9483</v>
      </c>
      <c r="AO1076" t="s">
        <v>87</v>
      </c>
      <c r="AT1076">
        <v>0</v>
      </c>
      <c r="AU1076">
        <v>0</v>
      </c>
      <c r="AV1076">
        <v>0</v>
      </c>
      <c r="AW1076">
        <v>0</v>
      </c>
      <c r="AX1076">
        <v>0</v>
      </c>
      <c r="AY1076" t="s">
        <v>88</v>
      </c>
      <c r="AZ1076">
        <v>43901.463958333334</v>
      </c>
      <c r="BS1076" s="39">
        <v>44272.766018518516</v>
      </c>
    </row>
    <row r="1077" spans="1:71" x14ac:dyDescent="0.25">
      <c r="A1077" t="s">
        <v>4429</v>
      </c>
      <c r="B1077">
        <v>4291</v>
      </c>
      <c r="C1077" t="s">
        <v>73</v>
      </c>
      <c r="D1077" t="s">
        <v>74</v>
      </c>
      <c r="E1077">
        <v>48831</v>
      </c>
      <c r="F1077" t="s">
        <v>75</v>
      </c>
      <c r="G1077" t="s">
        <v>77</v>
      </c>
      <c r="H1077">
        <v>854</v>
      </c>
      <c r="I1077">
        <v>2020</v>
      </c>
      <c r="J1077">
        <v>83</v>
      </c>
      <c r="K1077" t="s">
        <v>77</v>
      </c>
      <c r="L1077" t="s">
        <v>75</v>
      </c>
      <c r="M1077" t="s">
        <v>8955</v>
      </c>
      <c r="N1077" t="s">
        <v>3447</v>
      </c>
      <c r="O1077" t="s">
        <v>4696</v>
      </c>
      <c r="P1077">
        <v>11639303000175</v>
      </c>
      <c r="Q1077" t="s">
        <v>92</v>
      </c>
      <c r="T1077">
        <v>4463</v>
      </c>
      <c r="U1077" t="s">
        <v>253</v>
      </c>
      <c r="V1077" t="s">
        <v>83</v>
      </c>
      <c r="AA1077" t="s">
        <v>84</v>
      </c>
      <c r="AB1077" t="s">
        <v>85</v>
      </c>
      <c r="AC1077">
        <v>19000</v>
      </c>
      <c r="AD1077" s="39">
        <v>43906.807685185187</v>
      </c>
      <c r="AI1077" t="s">
        <v>87</v>
      </c>
      <c r="AL1077" s="39">
        <v>43907.43173611111</v>
      </c>
      <c r="AM1077" t="s">
        <v>10159</v>
      </c>
      <c r="AN1077" t="s">
        <v>9483</v>
      </c>
      <c r="AO1077" t="s">
        <v>87</v>
      </c>
      <c r="AT1077">
        <v>0</v>
      </c>
      <c r="AU1077">
        <v>0</v>
      </c>
      <c r="AV1077">
        <v>0</v>
      </c>
      <c r="AW1077">
        <v>0</v>
      </c>
      <c r="AX1077">
        <v>0</v>
      </c>
      <c r="AY1077" t="s">
        <v>88</v>
      </c>
      <c r="AZ1077">
        <v>43907.43173611111</v>
      </c>
      <c r="BS1077" s="39">
        <v>44272.766018518516</v>
      </c>
    </row>
    <row r="1078" spans="1:71" x14ac:dyDescent="0.25">
      <c r="A1078" t="s">
        <v>4416</v>
      </c>
      <c r="B1078">
        <v>1401</v>
      </c>
      <c r="C1078" t="s">
        <v>351</v>
      </c>
      <c r="D1078" t="s">
        <v>352</v>
      </c>
      <c r="E1078">
        <v>45336</v>
      </c>
      <c r="F1078" t="s">
        <v>176</v>
      </c>
      <c r="G1078" t="s">
        <v>77</v>
      </c>
      <c r="H1078">
        <v>269</v>
      </c>
      <c r="I1078">
        <v>2020</v>
      </c>
      <c r="J1078">
        <v>4</v>
      </c>
      <c r="K1078" t="s">
        <v>77</v>
      </c>
      <c r="L1078" t="s">
        <v>176</v>
      </c>
      <c r="M1078" t="s">
        <v>8955</v>
      </c>
      <c r="N1078" t="s">
        <v>177</v>
      </c>
      <c r="O1078" t="s">
        <v>353</v>
      </c>
      <c r="P1078">
        <v>3389126000198</v>
      </c>
      <c r="T1078">
        <v>4471</v>
      </c>
      <c r="U1078" t="s">
        <v>6903</v>
      </c>
      <c r="V1078" t="s">
        <v>83</v>
      </c>
      <c r="Z1078" t="s">
        <v>10544</v>
      </c>
      <c r="AA1078" t="s">
        <v>4208</v>
      </c>
      <c r="AB1078" t="s">
        <v>85</v>
      </c>
      <c r="AC1078">
        <v>136950</v>
      </c>
      <c r="AD1078" s="39">
        <v>43902.47210648148</v>
      </c>
      <c r="AI1078" t="s">
        <v>87</v>
      </c>
      <c r="AL1078" s="39">
        <v>43902.509421296294</v>
      </c>
      <c r="AM1078" t="s">
        <v>10545</v>
      </c>
      <c r="AN1078" t="s">
        <v>9483</v>
      </c>
      <c r="AO1078" t="s">
        <v>87</v>
      </c>
      <c r="AT1078">
        <v>0</v>
      </c>
      <c r="AU1078">
        <v>0</v>
      </c>
      <c r="AV1078">
        <v>0</v>
      </c>
      <c r="AW1078">
        <v>0</v>
      </c>
      <c r="AX1078">
        <v>0</v>
      </c>
      <c r="AY1078" t="s">
        <v>88</v>
      </c>
      <c r="AZ1078">
        <v>44018.582094907404</v>
      </c>
      <c r="BS1078" s="39">
        <v>44272.766018518516</v>
      </c>
    </row>
    <row r="1079" spans="1:71" x14ac:dyDescent="0.25">
      <c r="A1079" t="s">
        <v>4416</v>
      </c>
      <c r="B1079">
        <v>4291</v>
      </c>
      <c r="C1079" t="s">
        <v>73</v>
      </c>
      <c r="D1079" t="s">
        <v>74</v>
      </c>
      <c r="E1079">
        <v>48988</v>
      </c>
      <c r="F1079" t="s">
        <v>99</v>
      </c>
      <c r="G1079" t="s">
        <v>77</v>
      </c>
      <c r="H1079">
        <v>712</v>
      </c>
      <c r="I1079">
        <v>2020</v>
      </c>
      <c r="J1079">
        <v>23</v>
      </c>
      <c r="K1079" t="s">
        <v>77</v>
      </c>
      <c r="L1079" t="s">
        <v>99</v>
      </c>
      <c r="M1079" t="s">
        <v>8955</v>
      </c>
      <c r="N1079" t="s">
        <v>4564</v>
      </c>
      <c r="O1079" t="s">
        <v>4939</v>
      </c>
      <c r="P1079">
        <v>18591149000158</v>
      </c>
      <c r="Q1079" t="s">
        <v>102</v>
      </c>
      <c r="T1079">
        <v>4460</v>
      </c>
      <c r="U1079" t="s">
        <v>182</v>
      </c>
      <c r="V1079" t="s">
        <v>93</v>
      </c>
      <c r="W1079" t="s">
        <v>166</v>
      </c>
      <c r="X1079" t="s">
        <v>295</v>
      </c>
      <c r="Y1079" t="s">
        <v>10546</v>
      </c>
      <c r="Z1079" t="s">
        <v>10547</v>
      </c>
      <c r="AB1079" t="s">
        <v>85</v>
      </c>
      <c r="AC1079">
        <v>100000</v>
      </c>
      <c r="AD1079" s="39">
        <v>43906.867708333331</v>
      </c>
      <c r="AI1079" t="s">
        <v>87</v>
      </c>
      <c r="AL1079" s="39">
        <v>44155.728217592594</v>
      </c>
      <c r="AM1079" t="s">
        <v>10548</v>
      </c>
      <c r="AN1079" t="s">
        <v>9498</v>
      </c>
      <c r="AO1079" t="s">
        <v>128</v>
      </c>
      <c r="AP1079" t="s">
        <v>10549</v>
      </c>
      <c r="AQ1079" s="39">
        <v>44017.376273148147</v>
      </c>
      <c r="AS1079">
        <v>100000</v>
      </c>
      <c r="AT1079">
        <v>0</v>
      </c>
      <c r="AU1079">
        <v>0</v>
      </c>
      <c r="AV1079">
        <v>0</v>
      </c>
      <c r="AW1079">
        <v>0</v>
      </c>
      <c r="AX1079">
        <v>0</v>
      </c>
      <c r="AY1079" t="s">
        <v>88</v>
      </c>
      <c r="AZ1079">
        <v>44155.728217592594</v>
      </c>
      <c r="BS1079" s="39">
        <v>44272.766018518516</v>
      </c>
    </row>
    <row r="1080" spans="1:71" x14ac:dyDescent="0.25">
      <c r="A1080" t="s">
        <v>4416</v>
      </c>
      <c r="B1080">
        <v>4291</v>
      </c>
      <c r="C1080" t="s">
        <v>73</v>
      </c>
      <c r="D1080" t="s">
        <v>74</v>
      </c>
      <c r="E1080">
        <v>48992</v>
      </c>
      <c r="F1080" t="s">
        <v>99</v>
      </c>
      <c r="G1080" t="s">
        <v>77</v>
      </c>
      <c r="H1080">
        <v>712</v>
      </c>
      <c r="I1080">
        <v>2020</v>
      </c>
      <c r="J1080">
        <v>24</v>
      </c>
      <c r="K1080" t="s">
        <v>77</v>
      </c>
      <c r="L1080" t="s">
        <v>99</v>
      </c>
      <c r="M1080" t="s">
        <v>8955</v>
      </c>
      <c r="N1080" t="s">
        <v>661</v>
      </c>
      <c r="O1080" t="s">
        <v>662</v>
      </c>
      <c r="P1080">
        <v>25222118000195</v>
      </c>
      <c r="Q1080" t="s">
        <v>102</v>
      </c>
      <c r="T1080">
        <v>4460</v>
      </c>
      <c r="U1080" t="s">
        <v>182</v>
      </c>
      <c r="V1080" t="s">
        <v>93</v>
      </c>
      <c r="W1080" t="s">
        <v>166</v>
      </c>
      <c r="X1080" t="s">
        <v>295</v>
      </c>
      <c r="Y1080" t="s">
        <v>10546</v>
      </c>
      <c r="Z1080" t="s">
        <v>10550</v>
      </c>
      <c r="AB1080" t="s">
        <v>85</v>
      </c>
      <c r="AC1080">
        <v>100000</v>
      </c>
      <c r="AD1080" s="39">
        <v>43906.869016203702</v>
      </c>
      <c r="AI1080" t="s">
        <v>87</v>
      </c>
      <c r="AL1080" s="39">
        <v>44155.728865740741</v>
      </c>
      <c r="AM1080" t="s">
        <v>10548</v>
      </c>
      <c r="AN1080" t="s">
        <v>9498</v>
      </c>
      <c r="AO1080" t="s">
        <v>128</v>
      </c>
      <c r="AP1080" t="s">
        <v>10549</v>
      </c>
      <c r="AQ1080" s="39">
        <v>44017.376527777778</v>
      </c>
      <c r="AS1080">
        <v>100000</v>
      </c>
      <c r="AT1080">
        <v>0</v>
      </c>
      <c r="AU1080">
        <v>0</v>
      </c>
      <c r="AV1080">
        <v>0</v>
      </c>
      <c r="AW1080">
        <v>0</v>
      </c>
      <c r="AX1080">
        <v>0</v>
      </c>
      <c r="AY1080" t="s">
        <v>88</v>
      </c>
      <c r="AZ1080">
        <v>44155.728865740741</v>
      </c>
      <c r="BS1080" s="39">
        <v>44272.766018518516</v>
      </c>
    </row>
    <row r="1081" spans="1:71" x14ac:dyDescent="0.25">
      <c r="A1081" t="s">
        <v>4416</v>
      </c>
      <c r="B1081">
        <v>4291</v>
      </c>
      <c r="C1081" t="s">
        <v>73</v>
      </c>
      <c r="D1081" t="s">
        <v>74</v>
      </c>
      <c r="E1081">
        <v>48999</v>
      </c>
      <c r="F1081" t="s">
        <v>99</v>
      </c>
      <c r="G1081" t="s">
        <v>77</v>
      </c>
      <c r="H1081">
        <v>712</v>
      </c>
      <c r="I1081">
        <v>2020</v>
      </c>
      <c r="J1081">
        <v>25</v>
      </c>
      <c r="K1081" t="s">
        <v>77</v>
      </c>
      <c r="L1081" t="s">
        <v>99</v>
      </c>
      <c r="M1081" t="s">
        <v>8955</v>
      </c>
      <c r="N1081" t="s">
        <v>3048</v>
      </c>
      <c r="O1081" t="s">
        <v>10185</v>
      </c>
      <c r="P1081">
        <v>1609780000134</v>
      </c>
      <c r="Q1081" t="s">
        <v>102</v>
      </c>
      <c r="T1081">
        <v>4460</v>
      </c>
      <c r="U1081" t="s">
        <v>182</v>
      </c>
      <c r="V1081" t="s">
        <v>93</v>
      </c>
      <c r="W1081" t="s">
        <v>166</v>
      </c>
      <c r="X1081" t="s">
        <v>295</v>
      </c>
      <c r="Y1081" t="s">
        <v>10546</v>
      </c>
      <c r="Z1081" t="s">
        <v>10551</v>
      </c>
      <c r="AB1081" t="s">
        <v>85</v>
      </c>
      <c r="AC1081">
        <v>101602</v>
      </c>
      <c r="AD1081" s="39">
        <v>43906.870057870372</v>
      </c>
      <c r="AI1081" t="s">
        <v>87</v>
      </c>
      <c r="AL1081" s="39">
        <v>44155.72928240741</v>
      </c>
      <c r="AM1081" t="s">
        <v>10548</v>
      </c>
      <c r="AN1081" t="s">
        <v>9498</v>
      </c>
      <c r="AO1081" t="s">
        <v>128</v>
      </c>
      <c r="AP1081" t="s">
        <v>10549</v>
      </c>
      <c r="AQ1081" s="39">
        <v>44017.376076388886</v>
      </c>
      <c r="AS1081">
        <v>101602</v>
      </c>
      <c r="AT1081">
        <v>0</v>
      </c>
      <c r="AU1081">
        <v>0</v>
      </c>
      <c r="AV1081">
        <v>0</v>
      </c>
      <c r="AW1081">
        <v>0</v>
      </c>
      <c r="AX1081">
        <v>0</v>
      </c>
      <c r="AY1081" t="s">
        <v>88</v>
      </c>
      <c r="AZ1081">
        <v>44155.72928240741</v>
      </c>
      <c r="BS1081" s="39">
        <v>44272.766018518516</v>
      </c>
    </row>
    <row r="1082" spans="1:71" x14ac:dyDescent="0.25">
      <c r="A1082" t="s">
        <v>4416</v>
      </c>
      <c r="B1082">
        <v>4291</v>
      </c>
      <c r="C1082" t="s">
        <v>73</v>
      </c>
      <c r="D1082" t="s">
        <v>74</v>
      </c>
      <c r="E1082">
        <v>49006</v>
      </c>
      <c r="F1082" t="s">
        <v>99</v>
      </c>
      <c r="G1082" t="s">
        <v>77</v>
      </c>
      <c r="H1082">
        <v>712</v>
      </c>
      <c r="I1082">
        <v>2020</v>
      </c>
      <c r="J1082">
        <v>26</v>
      </c>
      <c r="K1082" t="s">
        <v>77</v>
      </c>
      <c r="L1082" t="s">
        <v>99</v>
      </c>
      <c r="M1082" t="s">
        <v>8955</v>
      </c>
      <c r="N1082" t="s">
        <v>1970</v>
      </c>
      <c r="O1082" t="s">
        <v>1971</v>
      </c>
      <c r="P1082">
        <v>18602029000109</v>
      </c>
      <c r="Q1082" t="s">
        <v>102</v>
      </c>
      <c r="T1082">
        <v>4460</v>
      </c>
      <c r="U1082" t="s">
        <v>182</v>
      </c>
      <c r="V1082" t="s">
        <v>93</v>
      </c>
      <c r="W1082" t="s">
        <v>166</v>
      </c>
      <c r="X1082" t="s">
        <v>295</v>
      </c>
      <c r="Y1082" t="s">
        <v>10546</v>
      </c>
      <c r="Z1082" t="s">
        <v>10552</v>
      </c>
      <c r="AB1082" t="s">
        <v>85</v>
      </c>
      <c r="AC1082">
        <v>100000</v>
      </c>
      <c r="AD1082" s="39">
        <v>43906.87263888889</v>
      </c>
      <c r="AI1082" t="s">
        <v>87</v>
      </c>
      <c r="AL1082" s="39">
        <v>44155.729768518519</v>
      </c>
      <c r="AM1082" t="s">
        <v>10548</v>
      </c>
      <c r="AN1082" t="s">
        <v>9498</v>
      </c>
      <c r="AO1082" t="s">
        <v>128</v>
      </c>
      <c r="AP1082" t="s">
        <v>10549</v>
      </c>
      <c r="AQ1082" s="39">
        <v>44017.375706018516</v>
      </c>
      <c r="AS1082">
        <v>100000</v>
      </c>
      <c r="AT1082">
        <v>0</v>
      </c>
      <c r="AU1082">
        <v>0</v>
      </c>
      <c r="AV1082">
        <v>0</v>
      </c>
      <c r="AW1082">
        <v>0</v>
      </c>
      <c r="AX1082">
        <v>0</v>
      </c>
      <c r="AY1082" t="s">
        <v>88</v>
      </c>
      <c r="AZ1082">
        <v>44155.729768518519</v>
      </c>
      <c r="BS1082" s="39">
        <v>44272.766018518516</v>
      </c>
    </row>
    <row r="1083" spans="1:71" x14ac:dyDescent="0.25">
      <c r="A1083" t="s">
        <v>4416</v>
      </c>
      <c r="B1083">
        <v>4291</v>
      </c>
      <c r="C1083" t="s">
        <v>73</v>
      </c>
      <c r="D1083" t="s">
        <v>74</v>
      </c>
      <c r="E1083">
        <v>49066</v>
      </c>
      <c r="F1083" t="s">
        <v>99</v>
      </c>
      <c r="G1083" t="s">
        <v>77</v>
      </c>
      <c r="H1083">
        <v>712</v>
      </c>
      <c r="I1083">
        <v>2020</v>
      </c>
      <c r="J1083">
        <v>29</v>
      </c>
      <c r="K1083" t="s">
        <v>77</v>
      </c>
      <c r="L1083" t="s">
        <v>99</v>
      </c>
      <c r="M1083" t="s">
        <v>8955</v>
      </c>
      <c r="N1083" t="s">
        <v>212</v>
      </c>
      <c r="O1083" t="s">
        <v>4484</v>
      </c>
      <c r="P1083">
        <v>18307835000154</v>
      </c>
      <c r="Q1083" t="s">
        <v>102</v>
      </c>
      <c r="T1083">
        <v>4460</v>
      </c>
      <c r="U1083" t="s">
        <v>182</v>
      </c>
      <c r="V1083" t="s">
        <v>93</v>
      </c>
      <c r="W1083" t="s">
        <v>166</v>
      </c>
      <c r="X1083" t="s">
        <v>167</v>
      </c>
      <c r="Z1083" t="s">
        <v>10553</v>
      </c>
      <c r="AB1083" t="s">
        <v>85</v>
      </c>
      <c r="AC1083">
        <v>90000</v>
      </c>
      <c r="AD1083" s="39">
        <v>43906.901574074072</v>
      </c>
      <c r="AI1083" t="s">
        <v>87</v>
      </c>
      <c r="AL1083" s="39">
        <v>44155.730138888888</v>
      </c>
      <c r="AM1083" t="s">
        <v>10548</v>
      </c>
      <c r="AN1083" t="s">
        <v>9498</v>
      </c>
      <c r="AO1083" t="s">
        <v>128</v>
      </c>
      <c r="AP1083" t="s">
        <v>10549</v>
      </c>
      <c r="AQ1083" s="39">
        <v>44017.375613425924</v>
      </c>
      <c r="AS1083">
        <v>90000</v>
      </c>
      <c r="AT1083">
        <v>0</v>
      </c>
      <c r="AU1083">
        <v>0</v>
      </c>
      <c r="AV1083">
        <v>0</v>
      </c>
      <c r="AW1083">
        <v>0</v>
      </c>
      <c r="AX1083">
        <v>0</v>
      </c>
      <c r="AY1083" t="s">
        <v>88</v>
      </c>
      <c r="AZ1083">
        <v>44155.730138888888</v>
      </c>
      <c r="BS1083" s="39">
        <v>44272.766018518516</v>
      </c>
    </row>
    <row r="1084" spans="1:71" x14ac:dyDescent="0.25">
      <c r="A1084" t="s">
        <v>4416</v>
      </c>
      <c r="B1084">
        <v>4291</v>
      </c>
      <c r="C1084" t="s">
        <v>73</v>
      </c>
      <c r="D1084" t="s">
        <v>74</v>
      </c>
      <c r="E1084">
        <v>49067</v>
      </c>
      <c r="F1084" t="s">
        <v>99</v>
      </c>
      <c r="G1084" t="s">
        <v>77</v>
      </c>
      <c r="H1084">
        <v>712</v>
      </c>
      <c r="I1084">
        <v>2020</v>
      </c>
      <c r="J1084">
        <v>30</v>
      </c>
      <c r="K1084" t="s">
        <v>77</v>
      </c>
      <c r="L1084" t="s">
        <v>99</v>
      </c>
      <c r="M1084" t="s">
        <v>8955</v>
      </c>
      <c r="N1084" t="s">
        <v>649</v>
      </c>
      <c r="O1084" t="s">
        <v>650</v>
      </c>
      <c r="P1084">
        <v>1602009000135</v>
      </c>
      <c r="Q1084" t="s">
        <v>102</v>
      </c>
      <c r="T1084">
        <v>4460</v>
      </c>
      <c r="U1084" t="s">
        <v>182</v>
      </c>
      <c r="V1084" t="s">
        <v>93</v>
      </c>
      <c r="W1084" t="s">
        <v>166</v>
      </c>
      <c r="X1084" t="s">
        <v>295</v>
      </c>
      <c r="Y1084" t="s">
        <v>10546</v>
      </c>
      <c r="Z1084" t="s">
        <v>10554</v>
      </c>
      <c r="AB1084" t="s">
        <v>85</v>
      </c>
      <c r="AC1084">
        <v>60000</v>
      </c>
      <c r="AD1084" s="39">
        <v>43906.904386574075</v>
      </c>
      <c r="AI1084" t="s">
        <v>87</v>
      </c>
      <c r="AL1084" s="39">
        <v>44155.730497685188</v>
      </c>
      <c r="AM1084" t="s">
        <v>10548</v>
      </c>
      <c r="AN1084" t="s">
        <v>9498</v>
      </c>
      <c r="AO1084" t="s">
        <v>128</v>
      </c>
      <c r="AP1084" t="s">
        <v>10549</v>
      </c>
      <c r="AQ1084" s="39">
        <v>44017.377326388887</v>
      </c>
      <c r="AS1084">
        <v>60000</v>
      </c>
      <c r="AT1084">
        <v>0</v>
      </c>
      <c r="AU1084">
        <v>0</v>
      </c>
      <c r="AV1084">
        <v>0</v>
      </c>
      <c r="AW1084">
        <v>0</v>
      </c>
      <c r="AX1084">
        <v>0</v>
      </c>
      <c r="AY1084" t="s">
        <v>88</v>
      </c>
      <c r="AZ1084">
        <v>44155.730497685188</v>
      </c>
      <c r="BS1084" s="39">
        <v>44272.766018518516</v>
      </c>
    </row>
    <row r="1085" spans="1:71" x14ac:dyDescent="0.25">
      <c r="A1085" t="s">
        <v>4416</v>
      </c>
      <c r="B1085">
        <v>4291</v>
      </c>
      <c r="C1085" t="s">
        <v>73</v>
      </c>
      <c r="D1085" t="s">
        <v>74</v>
      </c>
      <c r="E1085">
        <v>49071</v>
      </c>
      <c r="F1085" t="s">
        <v>99</v>
      </c>
      <c r="G1085" t="s">
        <v>77</v>
      </c>
      <c r="H1085">
        <v>712</v>
      </c>
      <c r="I1085">
        <v>2020</v>
      </c>
      <c r="J1085">
        <v>31</v>
      </c>
      <c r="K1085" t="s">
        <v>77</v>
      </c>
      <c r="L1085" t="s">
        <v>99</v>
      </c>
      <c r="M1085" t="s">
        <v>8955</v>
      </c>
      <c r="N1085" t="s">
        <v>3305</v>
      </c>
      <c r="O1085" t="s">
        <v>10555</v>
      </c>
      <c r="P1085">
        <v>18602045000100</v>
      </c>
      <c r="Q1085" t="s">
        <v>102</v>
      </c>
      <c r="T1085">
        <v>4460</v>
      </c>
      <c r="U1085" t="s">
        <v>182</v>
      </c>
      <c r="V1085" t="s">
        <v>93</v>
      </c>
      <c r="W1085" t="s">
        <v>166</v>
      </c>
      <c r="X1085" t="s">
        <v>167</v>
      </c>
      <c r="Z1085" t="s">
        <v>10556</v>
      </c>
      <c r="AB1085" t="s">
        <v>85</v>
      </c>
      <c r="AC1085">
        <v>82000</v>
      </c>
      <c r="AD1085" s="39">
        <v>43906.906412037039</v>
      </c>
      <c r="AI1085" t="s">
        <v>87</v>
      </c>
      <c r="AL1085" s="39">
        <v>44155.730925925927</v>
      </c>
      <c r="AM1085" t="s">
        <v>10548</v>
      </c>
      <c r="AN1085" t="s">
        <v>9498</v>
      </c>
      <c r="AO1085" t="s">
        <v>128</v>
      </c>
      <c r="AP1085" t="s">
        <v>10549</v>
      </c>
      <c r="AQ1085" s="39">
        <v>44017.376770833333</v>
      </c>
      <c r="AS1085">
        <v>82000</v>
      </c>
      <c r="AT1085">
        <v>0</v>
      </c>
      <c r="AU1085">
        <v>0</v>
      </c>
      <c r="AV1085">
        <v>0</v>
      </c>
      <c r="AW1085">
        <v>0</v>
      </c>
      <c r="AX1085">
        <v>0</v>
      </c>
      <c r="AY1085" t="s">
        <v>88</v>
      </c>
      <c r="AZ1085">
        <v>44155.730925925927</v>
      </c>
      <c r="BS1085" s="39">
        <v>44272.766018518516</v>
      </c>
    </row>
    <row r="1086" spans="1:71" x14ac:dyDescent="0.25">
      <c r="A1086" t="s">
        <v>4416</v>
      </c>
      <c r="B1086">
        <v>4291</v>
      </c>
      <c r="C1086" t="s">
        <v>73</v>
      </c>
      <c r="D1086" t="s">
        <v>74</v>
      </c>
      <c r="E1086">
        <v>49073</v>
      </c>
      <c r="F1086" t="s">
        <v>99</v>
      </c>
      <c r="G1086" t="s">
        <v>77</v>
      </c>
      <c r="H1086">
        <v>712</v>
      </c>
      <c r="I1086">
        <v>2020</v>
      </c>
      <c r="J1086">
        <v>32</v>
      </c>
      <c r="K1086" t="s">
        <v>77</v>
      </c>
      <c r="L1086" t="s">
        <v>99</v>
      </c>
      <c r="M1086" t="s">
        <v>8955</v>
      </c>
      <c r="N1086" t="s">
        <v>629</v>
      </c>
      <c r="O1086" t="s">
        <v>2275</v>
      </c>
      <c r="P1086">
        <v>18125138000182</v>
      </c>
      <c r="Q1086" t="s">
        <v>102</v>
      </c>
      <c r="T1086">
        <v>4460</v>
      </c>
      <c r="U1086" t="s">
        <v>182</v>
      </c>
      <c r="V1086" t="s">
        <v>93</v>
      </c>
      <c r="W1086" t="s">
        <v>166</v>
      </c>
      <c r="X1086" t="s">
        <v>167</v>
      </c>
      <c r="Z1086" t="s">
        <v>10557</v>
      </c>
      <c r="AB1086" t="s">
        <v>85</v>
      </c>
      <c r="AC1086">
        <v>82000</v>
      </c>
      <c r="AD1086" s="39">
        <v>43906.907789351855</v>
      </c>
      <c r="AI1086" t="s">
        <v>87</v>
      </c>
      <c r="AL1086" s="39">
        <v>44155.731249999997</v>
      </c>
      <c r="AM1086" t="s">
        <v>10548</v>
      </c>
      <c r="AN1086" t="s">
        <v>9498</v>
      </c>
      <c r="AO1086" t="s">
        <v>128</v>
      </c>
      <c r="AP1086" t="s">
        <v>10549</v>
      </c>
      <c r="AQ1086" s="39">
        <v>44017.37641203704</v>
      </c>
      <c r="AS1086">
        <v>82000</v>
      </c>
      <c r="AT1086">
        <v>0</v>
      </c>
      <c r="AU1086">
        <v>0</v>
      </c>
      <c r="AV1086">
        <v>0</v>
      </c>
      <c r="AW1086">
        <v>0</v>
      </c>
      <c r="AX1086">
        <v>0</v>
      </c>
      <c r="AY1086" t="s">
        <v>88</v>
      </c>
      <c r="AZ1086">
        <v>44155.731249999997</v>
      </c>
      <c r="BS1086" s="39">
        <v>44272.766018518516</v>
      </c>
    </row>
    <row r="1087" spans="1:71" x14ac:dyDescent="0.25">
      <c r="A1087" t="s">
        <v>4416</v>
      </c>
      <c r="B1087">
        <v>4291</v>
      </c>
      <c r="C1087" t="s">
        <v>73</v>
      </c>
      <c r="D1087" t="s">
        <v>74</v>
      </c>
      <c r="E1087">
        <v>49075</v>
      </c>
      <c r="F1087" t="s">
        <v>99</v>
      </c>
      <c r="G1087" t="s">
        <v>77</v>
      </c>
      <c r="H1087">
        <v>712</v>
      </c>
      <c r="I1087">
        <v>2020</v>
      </c>
      <c r="J1087">
        <v>33</v>
      </c>
      <c r="K1087" t="s">
        <v>77</v>
      </c>
      <c r="L1087" t="s">
        <v>99</v>
      </c>
      <c r="M1087" t="s">
        <v>8955</v>
      </c>
      <c r="N1087" t="s">
        <v>3284</v>
      </c>
      <c r="O1087" t="s">
        <v>3474</v>
      </c>
      <c r="P1087">
        <v>18602052000101</v>
      </c>
      <c r="Q1087" t="s">
        <v>102</v>
      </c>
      <c r="T1087">
        <v>4460</v>
      </c>
      <c r="U1087" t="s">
        <v>182</v>
      </c>
      <c r="V1087" t="s">
        <v>93</v>
      </c>
      <c r="W1087" t="s">
        <v>166</v>
      </c>
      <c r="X1087" t="s">
        <v>295</v>
      </c>
      <c r="Y1087" t="s">
        <v>10546</v>
      </c>
      <c r="Z1087" t="s">
        <v>10558</v>
      </c>
      <c r="AB1087" t="s">
        <v>85</v>
      </c>
      <c r="AC1087">
        <v>120000</v>
      </c>
      <c r="AD1087" s="39">
        <v>43906.908842592595</v>
      </c>
      <c r="AI1087" t="s">
        <v>87</v>
      </c>
      <c r="AL1087" s="39">
        <v>44155.73164351852</v>
      </c>
      <c r="AM1087" t="s">
        <v>10548</v>
      </c>
      <c r="AN1087" t="s">
        <v>9498</v>
      </c>
      <c r="AO1087" t="s">
        <v>128</v>
      </c>
      <c r="AP1087" t="s">
        <v>10549</v>
      </c>
      <c r="AQ1087" s="39">
        <v>44017.375949074078</v>
      </c>
      <c r="AS1087">
        <v>120000</v>
      </c>
      <c r="AT1087">
        <v>0</v>
      </c>
      <c r="AU1087">
        <v>0</v>
      </c>
      <c r="AV1087">
        <v>0</v>
      </c>
      <c r="AW1087">
        <v>0</v>
      </c>
      <c r="AX1087">
        <v>0</v>
      </c>
      <c r="AY1087" t="s">
        <v>88</v>
      </c>
      <c r="AZ1087">
        <v>44155.73164351852</v>
      </c>
      <c r="BS1087" s="39">
        <v>44272.766018518516</v>
      </c>
    </row>
    <row r="1088" spans="1:71" x14ac:dyDescent="0.25">
      <c r="A1088" t="s">
        <v>4416</v>
      </c>
      <c r="B1088">
        <v>4291</v>
      </c>
      <c r="C1088" t="s">
        <v>73</v>
      </c>
      <c r="D1088" t="s">
        <v>74</v>
      </c>
      <c r="E1088">
        <v>49087</v>
      </c>
      <c r="F1088" t="s">
        <v>99</v>
      </c>
      <c r="G1088" t="s">
        <v>77</v>
      </c>
      <c r="H1088">
        <v>712</v>
      </c>
      <c r="I1088">
        <v>2020</v>
      </c>
      <c r="J1088">
        <v>39</v>
      </c>
      <c r="K1088" t="s">
        <v>77</v>
      </c>
      <c r="L1088" t="s">
        <v>99</v>
      </c>
      <c r="M1088" t="s">
        <v>8955</v>
      </c>
      <c r="N1088" t="s">
        <v>610</v>
      </c>
      <c r="O1088" t="s">
        <v>611</v>
      </c>
      <c r="P1088">
        <v>16930299000113</v>
      </c>
      <c r="Q1088" t="s">
        <v>102</v>
      </c>
      <c r="T1088">
        <v>4460</v>
      </c>
      <c r="U1088" t="s">
        <v>182</v>
      </c>
      <c r="V1088" t="s">
        <v>93</v>
      </c>
      <c r="W1088" t="s">
        <v>166</v>
      </c>
      <c r="X1088" t="s">
        <v>295</v>
      </c>
      <c r="Y1088" t="s">
        <v>10546</v>
      </c>
      <c r="Z1088" t="s">
        <v>10559</v>
      </c>
      <c r="AB1088" t="s">
        <v>85</v>
      </c>
      <c r="AC1088">
        <v>382000</v>
      </c>
      <c r="AD1088" s="39">
        <v>43906.923761574071</v>
      </c>
      <c r="AI1088" t="s">
        <v>87</v>
      </c>
      <c r="AL1088" s="39">
        <v>44155.732002314813</v>
      </c>
      <c r="AM1088" t="s">
        <v>10548</v>
      </c>
      <c r="AN1088" t="s">
        <v>9498</v>
      </c>
      <c r="AO1088" t="s">
        <v>128</v>
      </c>
      <c r="AP1088" t="s">
        <v>10560</v>
      </c>
      <c r="AQ1088" s="39">
        <v>44017.375185185185</v>
      </c>
      <c r="AS1088">
        <v>382000</v>
      </c>
      <c r="AT1088">
        <v>0</v>
      </c>
      <c r="AU1088">
        <v>0</v>
      </c>
      <c r="AV1088">
        <v>0</v>
      </c>
      <c r="AW1088">
        <v>0</v>
      </c>
      <c r="AX1088">
        <v>0</v>
      </c>
      <c r="AY1088" t="s">
        <v>88</v>
      </c>
      <c r="AZ1088">
        <v>44155.732002314813</v>
      </c>
      <c r="BS1088" s="39">
        <v>44272.766018518516</v>
      </c>
    </row>
    <row r="1089" spans="1:71" x14ac:dyDescent="0.25">
      <c r="A1089" t="s">
        <v>4416</v>
      </c>
      <c r="B1089">
        <v>4291</v>
      </c>
      <c r="C1089" t="s">
        <v>73</v>
      </c>
      <c r="D1089" t="s">
        <v>74</v>
      </c>
      <c r="E1089">
        <v>49091</v>
      </c>
      <c r="F1089" t="s">
        <v>99</v>
      </c>
      <c r="G1089" t="s">
        <v>77</v>
      </c>
      <c r="H1089">
        <v>712</v>
      </c>
      <c r="I1089">
        <v>2020</v>
      </c>
      <c r="J1089">
        <v>41</v>
      </c>
      <c r="K1089" t="s">
        <v>77</v>
      </c>
      <c r="L1089" t="s">
        <v>99</v>
      </c>
      <c r="M1089" t="s">
        <v>8955</v>
      </c>
      <c r="N1089" t="s">
        <v>3329</v>
      </c>
      <c r="O1089" t="s">
        <v>3479</v>
      </c>
      <c r="P1089">
        <v>18602094000134</v>
      </c>
      <c r="Q1089" t="s">
        <v>102</v>
      </c>
      <c r="T1089">
        <v>4460</v>
      </c>
      <c r="U1089" t="s">
        <v>182</v>
      </c>
      <c r="V1089" t="s">
        <v>93</v>
      </c>
      <c r="W1089" t="s">
        <v>166</v>
      </c>
      <c r="X1089" t="s">
        <v>295</v>
      </c>
      <c r="Y1089" t="s">
        <v>10546</v>
      </c>
      <c r="Z1089" t="s">
        <v>10561</v>
      </c>
      <c r="AB1089" t="s">
        <v>85</v>
      </c>
      <c r="AC1089">
        <v>100000</v>
      </c>
      <c r="AD1089" s="39">
        <v>43906.930763888886</v>
      </c>
      <c r="AI1089" t="s">
        <v>87</v>
      </c>
      <c r="AL1089" s="39">
        <v>44155.732314814813</v>
      </c>
      <c r="AM1089" t="s">
        <v>10548</v>
      </c>
      <c r="AN1089" t="s">
        <v>9498</v>
      </c>
      <c r="AO1089" t="s">
        <v>128</v>
      </c>
      <c r="AP1089" t="s">
        <v>10549</v>
      </c>
      <c r="AQ1089" s="39">
        <v>44017.375798611109</v>
      </c>
      <c r="AS1089">
        <v>100000</v>
      </c>
      <c r="AT1089">
        <v>0</v>
      </c>
      <c r="AU1089">
        <v>0</v>
      </c>
      <c r="AV1089">
        <v>0</v>
      </c>
      <c r="AW1089">
        <v>0</v>
      </c>
      <c r="AX1089">
        <v>0</v>
      </c>
      <c r="AY1089" t="s">
        <v>88</v>
      </c>
      <c r="AZ1089">
        <v>44155.732314814813</v>
      </c>
      <c r="BS1089" s="39">
        <v>44272.766018518516</v>
      </c>
    </row>
    <row r="1090" spans="1:71" x14ac:dyDescent="0.25">
      <c r="A1090" t="s">
        <v>4416</v>
      </c>
      <c r="B1090">
        <v>4291</v>
      </c>
      <c r="C1090" t="s">
        <v>73</v>
      </c>
      <c r="D1090" t="s">
        <v>74</v>
      </c>
      <c r="E1090">
        <v>58774</v>
      </c>
      <c r="F1090" t="s">
        <v>75</v>
      </c>
      <c r="G1090" t="s">
        <v>77</v>
      </c>
      <c r="H1090">
        <v>712</v>
      </c>
      <c r="I1090">
        <v>2020</v>
      </c>
      <c r="K1090" t="s">
        <v>10365</v>
      </c>
      <c r="L1090" t="s">
        <v>75</v>
      </c>
      <c r="M1090" t="s">
        <v>8955</v>
      </c>
      <c r="N1090" t="s">
        <v>212</v>
      </c>
      <c r="O1090" t="s">
        <v>213</v>
      </c>
      <c r="P1090">
        <v>19195982000142</v>
      </c>
      <c r="Q1090" t="s">
        <v>92</v>
      </c>
      <c r="T1090">
        <v>4460</v>
      </c>
      <c r="U1090" t="s">
        <v>182</v>
      </c>
      <c r="V1090" t="s">
        <v>93</v>
      </c>
      <c r="Z1090" t="s">
        <v>10562</v>
      </c>
      <c r="AA1090" t="s">
        <v>211</v>
      </c>
      <c r="AB1090" t="s">
        <v>10367</v>
      </c>
      <c r="AC1090">
        <v>90000</v>
      </c>
      <c r="AD1090" s="39">
        <v>44159.581412037034</v>
      </c>
      <c r="AI1090" t="s">
        <v>87</v>
      </c>
      <c r="AL1090" s="39">
        <v>44160.677199074074</v>
      </c>
      <c r="AM1090" t="s">
        <v>10563</v>
      </c>
      <c r="AN1090" t="s">
        <v>8951</v>
      </c>
      <c r="AO1090" t="s">
        <v>87</v>
      </c>
      <c r="AT1090">
        <v>0</v>
      </c>
      <c r="AU1090">
        <v>0</v>
      </c>
      <c r="AV1090">
        <v>0</v>
      </c>
      <c r="AW1090">
        <v>0</v>
      </c>
      <c r="AX1090">
        <v>0</v>
      </c>
      <c r="AY1090" t="s">
        <v>88</v>
      </c>
      <c r="AZ1090">
        <v>44160.677199074074</v>
      </c>
      <c r="BS1090" s="39">
        <v>44272.766018518516</v>
      </c>
    </row>
    <row r="1091" spans="1:71" x14ac:dyDescent="0.25">
      <c r="A1091" t="s">
        <v>4416</v>
      </c>
      <c r="B1091">
        <v>4291</v>
      </c>
      <c r="C1091" t="s">
        <v>73</v>
      </c>
      <c r="D1091" t="s">
        <v>74</v>
      </c>
      <c r="E1091">
        <v>58776</v>
      </c>
      <c r="F1091" t="s">
        <v>75</v>
      </c>
      <c r="G1091" t="s">
        <v>77</v>
      </c>
      <c r="H1091">
        <v>712</v>
      </c>
      <c r="I1091">
        <v>2020</v>
      </c>
      <c r="K1091" t="s">
        <v>10365</v>
      </c>
      <c r="L1091" t="s">
        <v>75</v>
      </c>
      <c r="M1091" t="s">
        <v>8955</v>
      </c>
      <c r="N1091" t="s">
        <v>3305</v>
      </c>
      <c r="O1091" t="s">
        <v>3495</v>
      </c>
      <c r="P1091">
        <v>11482116000120</v>
      </c>
      <c r="Q1091" t="s">
        <v>92</v>
      </c>
      <c r="T1091">
        <v>4460</v>
      </c>
      <c r="U1091" t="s">
        <v>182</v>
      </c>
      <c r="V1091" t="s">
        <v>93</v>
      </c>
      <c r="Z1091" t="s">
        <v>10564</v>
      </c>
      <c r="AA1091" t="s">
        <v>206</v>
      </c>
      <c r="AB1091" t="s">
        <v>10367</v>
      </c>
      <c r="AC1091">
        <v>82000</v>
      </c>
      <c r="AD1091" s="39">
        <v>44159.58489583333</v>
      </c>
      <c r="AI1091" t="s">
        <v>87</v>
      </c>
      <c r="AL1091" s="39">
        <v>44160.677986111114</v>
      </c>
      <c r="AM1091" t="s">
        <v>10565</v>
      </c>
      <c r="AN1091" t="s">
        <v>8951</v>
      </c>
      <c r="AO1091" t="s">
        <v>87</v>
      </c>
      <c r="AT1091">
        <v>0</v>
      </c>
      <c r="AU1091">
        <v>0</v>
      </c>
      <c r="AV1091">
        <v>0</v>
      </c>
      <c r="AW1091">
        <v>0</v>
      </c>
      <c r="AX1091">
        <v>0</v>
      </c>
      <c r="AY1091" t="s">
        <v>88</v>
      </c>
      <c r="AZ1091">
        <v>44160.677986111114</v>
      </c>
      <c r="BS1091" s="39">
        <v>44272.766018518516</v>
      </c>
    </row>
    <row r="1092" spans="1:71" x14ac:dyDescent="0.25">
      <c r="A1092" t="s">
        <v>4416</v>
      </c>
      <c r="B1092">
        <v>4291</v>
      </c>
      <c r="C1092" t="s">
        <v>73</v>
      </c>
      <c r="D1092" t="s">
        <v>74</v>
      </c>
      <c r="E1092">
        <v>58777</v>
      </c>
      <c r="F1092" t="s">
        <v>75</v>
      </c>
      <c r="G1092" t="s">
        <v>77</v>
      </c>
      <c r="H1092">
        <v>712</v>
      </c>
      <c r="I1092">
        <v>2020</v>
      </c>
      <c r="K1092" t="s">
        <v>10365</v>
      </c>
      <c r="L1092" t="s">
        <v>75</v>
      </c>
      <c r="M1092" t="s">
        <v>8955</v>
      </c>
      <c r="N1092" t="s">
        <v>629</v>
      </c>
      <c r="O1092" t="s">
        <v>630</v>
      </c>
      <c r="P1092">
        <v>18125138000859</v>
      </c>
      <c r="Q1092" t="s">
        <v>92</v>
      </c>
      <c r="T1092">
        <v>4460</v>
      </c>
      <c r="U1092" t="s">
        <v>182</v>
      </c>
      <c r="V1092" t="s">
        <v>93</v>
      </c>
      <c r="Z1092" t="s">
        <v>10566</v>
      </c>
      <c r="AA1092" t="s">
        <v>206</v>
      </c>
      <c r="AB1092" t="s">
        <v>10367</v>
      </c>
      <c r="AC1092">
        <v>82000</v>
      </c>
      <c r="AD1092" s="39">
        <v>44159.587210648147</v>
      </c>
      <c r="AI1092" t="s">
        <v>87</v>
      </c>
      <c r="AL1092" s="39">
        <v>44160.678425925929</v>
      </c>
      <c r="AM1092" t="s">
        <v>10565</v>
      </c>
      <c r="AN1092" t="s">
        <v>8951</v>
      </c>
      <c r="AO1092" t="s">
        <v>87</v>
      </c>
      <c r="AT1092">
        <v>0</v>
      </c>
      <c r="AU1092">
        <v>0</v>
      </c>
      <c r="AV1092">
        <v>0</v>
      </c>
      <c r="AW1092">
        <v>0</v>
      </c>
      <c r="AX1092">
        <v>0</v>
      </c>
      <c r="AY1092" t="s">
        <v>88</v>
      </c>
      <c r="AZ1092">
        <v>44160.678414351853</v>
      </c>
      <c r="BS1092" s="39">
        <v>44272.766018518516</v>
      </c>
    </row>
    <row r="1093" spans="1:71" x14ac:dyDescent="0.25">
      <c r="A1093" t="s">
        <v>4416</v>
      </c>
      <c r="B1093">
        <v>4291</v>
      </c>
      <c r="C1093" t="s">
        <v>73</v>
      </c>
      <c r="D1093" t="s">
        <v>74</v>
      </c>
      <c r="E1093">
        <v>48880</v>
      </c>
      <c r="F1093" t="s">
        <v>99</v>
      </c>
      <c r="G1093" t="s">
        <v>77</v>
      </c>
      <c r="H1093">
        <v>818</v>
      </c>
      <c r="I1093">
        <v>2020</v>
      </c>
      <c r="J1093">
        <v>11</v>
      </c>
      <c r="K1093" t="s">
        <v>77</v>
      </c>
      <c r="L1093" t="s">
        <v>99</v>
      </c>
      <c r="M1093" t="s">
        <v>8955</v>
      </c>
      <c r="N1093" t="s">
        <v>3532</v>
      </c>
      <c r="O1093" t="s">
        <v>3533</v>
      </c>
      <c r="P1093">
        <v>18428946000119</v>
      </c>
      <c r="Q1093" t="s">
        <v>102</v>
      </c>
      <c r="T1093">
        <v>4461</v>
      </c>
      <c r="U1093" t="s">
        <v>216</v>
      </c>
      <c r="V1093" t="s">
        <v>83</v>
      </c>
      <c r="W1093" t="s">
        <v>166</v>
      </c>
      <c r="X1093" t="s">
        <v>167</v>
      </c>
      <c r="Y1093" t="s">
        <v>10567</v>
      </c>
      <c r="Z1093" t="s">
        <v>10568</v>
      </c>
      <c r="AB1093" t="s">
        <v>85</v>
      </c>
      <c r="AC1093">
        <v>82000</v>
      </c>
      <c r="AD1093" s="39">
        <v>43906.818622685183</v>
      </c>
      <c r="AI1093" t="s">
        <v>87</v>
      </c>
      <c r="AL1093" s="39">
        <v>44155.732557870368</v>
      </c>
      <c r="AM1093" t="s">
        <v>10548</v>
      </c>
      <c r="AN1093" t="s">
        <v>9498</v>
      </c>
      <c r="AO1093" t="s">
        <v>128</v>
      </c>
      <c r="AP1093" t="s">
        <v>10569</v>
      </c>
      <c r="AQ1093" s="39">
        <v>44017.402719907404</v>
      </c>
      <c r="AS1093">
        <v>82000</v>
      </c>
      <c r="AT1093">
        <v>0</v>
      </c>
      <c r="AU1093">
        <v>0</v>
      </c>
      <c r="AV1093">
        <v>0</v>
      </c>
      <c r="AW1093">
        <v>0</v>
      </c>
      <c r="AX1093">
        <v>0</v>
      </c>
      <c r="AY1093" t="s">
        <v>88</v>
      </c>
      <c r="AZ1093">
        <v>44155.732557870368</v>
      </c>
      <c r="BS1093" s="39">
        <v>44272.766018518516</v>
      </c>
    </row>
    <row r="1094" spans="1:71" x14ac:dyDescent="0.25">
      <c r="A1094" t="s">
        <v>4416</v>
      </c>
      <c r="B1094">
        <v>4291</v>
      </c>
      <c r="C1094" t="s">
        <v>73</v>
      </c>
      <c r="D1094" t="s">
        <v>74</v>
      </c>
      <c r="E1094">
        <v>48892</v>
      </c>
      <c r="F1094" t="s">
        <v>99</v>
      </c>
      <c r="G1094" t="s">
        <v>77</v>
      </c>
      <c r="H1094">
        <v>818</v>
      </c>
      <c r="I1094">
        <v>2020</v>
      </c>
      <c r="J1094">
        <v>12</v>
      </c>
      <c r="K1094" t="s">
        <v>77</v>
      </c>
      <c r="L1094" t="s">
        <v>99</v>
      </c>
      <c r="M1094" t="s">
        <v>8955</v>
      </c>
      <c r="N1094" t="s">
        <v>10570</v>
      </c>
      <c r="O1094" t="s">
        <v>10571</v>
      </c>
      <c r="P1094">
        <v>19942895000101</v>
      </c>
      <c r="Q1094" t="s">
        <v>102</v>
      </c>
      <c r="T1094">
        <v>4461</v>
      </c>
      <c r="U1094" t="s">
        <v>216</v>
      </c>
      <c r="V1094" t="s">
        <v>83</v>
      </c>
      <c r="W1094" t="s">
        <v>166</v>
      </c>
      <c r="X1094" t="s">
        <v>167</v>
      </c>
      <c r="Y1094" t="s">
        <v>259</v>
      </c>
      <c r="Z1094" t="s">
        <v>10572</v>
      </c>
      <c r="AB1094" t="s">
        <v>85</v>
      </c>
      <c r="AC1094">
        <v>82000</v>
      </c>
      <c r="AD1094" s="39">
        <v>43906.824953703705</v>
      </c>
      <c r="AI1094" t="s">
        <v>87</v>
      </c>
      <c r="AL1094" s="39">
        <v>44155.735138888886</v>
      </c>
      <c r="AM1094" t="s">
        <v>10573</v>
      </c>
      <c r="AN1094" t="s">
        <v>9498</v>
      </c>
      <c r="AO1094" t="s">
        <v>128</v>
      </c>
      <c r="AP1094" t="s">
        <v>10569</v>
      </c>
      <c r="AQ1094" s="39">
        <v>44017.402581018519</v>
      </c>
      <c r="AS1094">
        <v>82000</v>
      </c>
      <c r="AT1094">
        <v>0</v>
      </c>
      <c r="AU1094">
        <v>0</v>
      </c>
      <c r="AV1094">
        <v>0</v>
      </c>
      <c r="AW1094">
        <v>0</v>
      </c>
      <c r="AX1094">
        <v>0</v>
      </c>
      <c r="AY1094" t="s">
        <v>88</v>
      </c>
      <c r="AZ1094">
        <v>44155.735138888886</v>
      </c>
      <c r="BS1094" s="39">
        <v>44272.766018518516</v>
      </c>
    </row>
    <row r="1095" spans="1:71" x14ac:dyDescent="0.25">
      <c r="A1095" t="s">
        <v>4416</v>
      </c>
      <c r="B1095">
        <v>4291</v>
      </c>
      <c r="C1095" t="s">
        <v>73</v>
      </c>
      <c r="D1095" t="s">
        <v>74</v>
      </c>
      <c r="E1095">
        <v>48903</v>
      </c>
      <c r="F1095" t="s">
        <v>99</v>
      </c>
      <c r="G1095" t="s">
        <v>77</v>
      </c>
      <c r="H1095">
        <v>818</v>
      </c>
      <c r="I1095">
        <v>2020</v>
      </c>
      <c r="J1095">
        <v>13</v>
      </c>
      <c r="K1095" t="s">
        <v>77</v>
      </c>
      <c r="L1095" t="s">
        <v>99</v>
      </c>
      <c r="M1095" t="s">
        <v>8955</v>
      </c>
      <c r="N1095" t="s">
        <v>1377</v>
      </c>
      <c r="O1095" t="s">
        <v>4469</v>
      </c>
      <c r="P1095">
        <v>18602011000107</v>
      </c>
      <c r="Q1095" t="s">
        <v>102</v>
      </c>
      <c r="T1095">
        <v>4461</v>
      </c>
      <c r="U1095" t="s">
        <v>216</v>
      </c>
      <c r="V1095" t="s">
        <v>83</v>
      </c>
      <c r="W1095" t="s">
        <v>166</v>
      </c>
      <c r="X1095" t="s">
        <v>167</v>
      </c>
      <c r="Y1095" t="s">
        <v>259</v>
      </c>
      <c r="Z1095" t="s">
        <v>10574</v>
      </c>
      <c r="AB1095" t="s">
        <v>85</v>
      </c>
      <c r="AC1095">
        <v>82000</v>
      </c>
      <c r="AD1095" s="39">
        <v>43906.831805555557</v>
      </c>
      <c r="AI1095" t="s">
        <v>87</v>
      </c>
      <c r="AL1095" s="39">
        <v>44155.736203703702</v>
      </c>
      <c r="AM1095" t="s">
        <v>10575</v>
      </c>
      <c r="AN1095" t="s">
        <v>9498</v>
      </c>
      <c r="AO1095" t="s">
        <v>128</v>
      </c>
      <c r="AP1095" t="s">
        <v>10569</v>
      </c>
      <c r="AQ1095" s="39">
        <v>44017.402465277781</v>
      </c>
      <c r="AS1095">
        <v>82000</v>
      </c>
      <c r="AT1095">
        <v>0</v>
      </c>
      <c r="AU1095">
        <v>0</v>
      </c>
      <c r="AV1095">
        <v>0</v>
      </c>
      <c r="AW1095">
        <v>0</v>
      </c>
      <c r="AX1095">
        <v>0</v>
      </c>
      <c r="AY1095" t="s">
        <v>88</v>
      </c>
      <c r="AZ1095">
        <v>44155.736203703702</v>
      </c>
      <c r="BS1095" s="39">
        <v>44272.766018518516</v>
      </c>
    </row>
    <row r="1096" spans="1:71" x14ac:dyDescent="0.25">
      <c r="A1096" t="s">
        <v>4416</v>
      </c>
      <c r="B1096">
        <v>4291</v>
      </c>
      <c r="C1096" t="s">
        <v>73</v>
      </c>
      <c r="D1096" t="s">
        <v>74</v>
      </c>
      <c r="E1096">
        <v>48910</v>
      </c>
      <c r="F1096" t="s">
        <v>99</v>
      </c>
      <c r="G1096" t="s">
        <v>77</v>
      </c>
      <c r="H1096">
        <v>818</v>
      </c>
      <c r="I1096">
        <v>2020</v>
      </c>
      <c r="J1096">
        <v>14</v>
      </c>
      <c r="K1096" t="s">
        <v>77</v>
      </c>
      <c r="L1096" t="s">
        <v>99</v>
      </c>
      <c r="M1096" t="s">
        <v>8955</v>
      </c>
      <c r="N1096" t="s">
        <v>832</v>
      </c>
      <c r="O1096" t="s">
        <v>2308</v>
      </c>
      <c r="P1096">
        <v>18602060000140</v>
      </c>
      <c r="Q1096" t="s">
        <v>102</v>
      </c>
      <c r="T1096">
        <v>4461</v>
      </c>
      <c r="U1096" t="s">
        <v>216</v>
      </c>
      <c r="V1096" t="s">
        <v>83</v>
      </c>
      <c r="W1096" t="s">
        <v>166</v>
      </c>
      <c r="X1096" t="s">
        <v>167</v>
      </c>
      <c r="Y1096" t="s">
        <v>259</v>
      </c>
      <c r="Z1096" t="s">
        <v>10576</v>
      </c>
      <c r="AB1096" t="s">
        <v>85</v>
      </c>
      <c r="AC1096">
        <v>82000</v>
      </c>
      <c r="AD1096" s="39">
        <v>43906.836643518516</v>
      </c>
      <c r="AI1096" t="s">
        <v>87</v>
      </c>
      <c r="AL1096" s="39">
        <v>44155.736712962964</v>
      </c>
      <c r="AM1096" t="s">
        <v>10577</v>
      </c>
      <c r="AN1096" t="s">
        <v>9498</v>
      </c>
      <c r="AO1096" t="s">
        <v>128</v>
      </c>
      <c r="AP1096" t="s">
        <v>10569</v>
      </c>
      <c r="AQ1096" s="39">
        <v>44017.403067129628</v>
      </c>
      <c r="AS1096">
        <v>82000</v>
      </c>
      <c r="AT1096">
        <v>0</v>
      </c>
      <c r="AU1096">
        <v>0</v>
      </c>
      <c r="AV1096">
        <v>0</v>
      </c>
      <c r="AW1096">
        <v>0</v>
      </c>
      <c r="AX1096">
        <v>0</v>
      </c>
      <c r="AY1096" t="s">
        <v>88</v>
      </c>
      <c r="AZ1096">
        <v>44155.736712962964</v>
      </c>
      <c r="BS1096" s="39">
        <v>44272.766018518516</v>
      </c>
    </row>
    <row r="1097" spans="1:71" x14ac:dyDescent="0.25">
      <c r="A1097" t="s">
        <v>4416</v>
      </c>
      <c r="B1097">
        <v>4291</v>
      </c>
      <c r="C1097" t="s">
        <v>73</v>
      </c>
      <c r="D1097" t="s">
        <v>74</v>
      </c>
      <c r="E1097">
        <v>48912</v>
      </c>
      <c r="F1097" t="s">
        <v>99</v>
      </c>
      <c r="G1097" t="s">
        <v>77</v>
      </c>
      <c r="H1097">
        <v>818</v>
      </c>
      <c r="I1097">
        <v>2020</v>
      </c>
      <c r="J1097">
        <v>15</v>
      </c>
      <c r="K1097" t="s">
        <v>77</v>
      </c>
      <c r="L1097" t="s">
        <v>99</v>
      </c>
      <c r="M1097" t="s">
        <v>8955</v>
      </c>
      <c r="N1097" t="s">
        <v>3016</v>
      </c>
      <c r="O1097" t="s">
        <v>4958</v>
      </c>
      <c r="P1097">
        <v>18278069000147</v>
      </c>
      <c r="Q1097" t="s">
        <v>102</v>
      </c>
      <c r="T1097">
        <v>4461</v>
      </c>
      <c r="U1097" t="s">
        <v>216</v>
      </c>
      <c r="V1097" t="s">
        <v>83</v>
      </c>
      <c r="W1097" t="s">
        <v>166</v>
      </c>
      <c r="X1097" t="s">
        <v>167</v>
      </c>
      <c r="Y1097" t="s">
        <v>10578</v>
      </c>
      <c r="Z1097" t="s">
        <v>10579</v>
      </c>
      <c r="AB1097" t="s">
        <v>85</v>
      </c>
      <c r="AC1097">
        <v>185000</v>
      </c>
      <c r="AD1097" s="39">
        <v>43906.838067129633</v>
      </c>
      <c r="AI1097" t="s">
        <v>87</v>
      </c>
      <c r="AL1097" s="39">
        <v>44155.737256944441</v>
      </c>
      <c r="AM1097" t="s">
        <v>10580</v>
      </c>
      <c r="AN1097" t="s">
        <v>9498</v>
      </c>
      <c r="AO1097" t="s">
        <v>128</v>
      </c>
      <c r="AP1097" t="s">
        <v>10569</v>
      </c>
      <c r="AQ1097" s="39">
        <v>44017.388113425928</v>
      </c>
      <c r="AS1097">
        <v>185000</v>
      </c>
      <c r="AT1097">
        <v>0</v>
      </c>
      <c r="AU1097">
        <v>0</v>
      </c>
      <c r="AV1097">
        <v>0</v>
      </c>
      <c r="AW1097">
        <v>0</v>
      </c>
      <c r="AX1097">
        <v>0</v>
      </c>
      <c r="AY1097" t="s">
        <v>88</v>
      </c>
      <c r="AZ1097">
        <v>44155.737256944441</v>
      </c>
      <c r="BS1097" s="39">
        <v>44272.766018518516</v>
      </c>
    </row>
    <row r="1098" spans="1:71" x14ac:dyDescent="0.25">
      <c r="A1098" t="s">
        <v>4416</v>
      </c>
      <c r="B1098">
        <v>4291</v>
      </c>
      <c r="C1098" t="s">
        <v>73</v>
      </c>
      <c r="D1098" t="s">
        <v>74</v>
      </c>
      <c r="E1098">
        <v>48915</v>
      </c>
      <c r="F1098" t="s">
        <v>99</v>
      </c>
      <c r="G1098" t="s">
        <v>77</v>
      </c>
      <c r="H1098">
        <v>818</v>
      </c>
      <c r="I1098">
        <v>2020</v>
      </c>
      <c r="J1098">
        <v>16</v>
      </c>
      <c r="K1098" t="s">
        <v>77</v>
      </c>
      <c r="L1098" t="s">
        <v>99</v>
      </c>
      <c r="M1098" t="s">
        <v>8955</v>
      </c>
      <c r="N1098" t="s">
        <v>3016</v>
      </c>
      <c r="O1098" t="s">
        <v>4958</v>
      </c>
      <c r="P1098">
        <v>18278069000147</v>
      </c>
      <c r="Q1098" t="s">
        <v>102</v>
      </c>
      <c r="T1098">
        <v>4461</v>
      </c>
      <c r="U1098" t="s">
        <v>216</v>
      </c>
      <c r="V1098" t="s">
        <v>83</v>
      </c>
      <c r="W1098" t="s">
        <v>166</v>
      </c>
      <c r="X1098" t="s">
        <v>167</v>
      </c>
      <c r="Y1098" t="s">
        <v>259</v>
      </c>
      <c r="Z1098" t="s">
        <v>10566</v>
      </c>
      <c r="AB1098" t="s">
        <v>85</v>
      </c>
      <c r="AC1098">
        <v>82000</v>
      </c>
      <c r="AD1098" s="39">
        <v>43906.839930555558</v>
      </c>
      <c r="AI1098" t="s">
        <v>87</v>
      </c>
      <c r="AL1098" s="39">
        <v>44155.737592592595</v>
      </c>
      <c r="AM1098" t="s">
        <v>10580</v>
      </c>
      <c r="AN1098" t="s">
        <v>9498</v>
      </c>
      <c r="AO1098" t="s">
        <v>128</v>
      </c>
      <c r="AP1098" t="s">
        <v>10569</v>
      </c>
      <c r="AQ1098" s="39">
        <v>44017.402372685188</v>
      </c>
      <c r="AS1098">
        <v>82000</v>
      </c>
      <c r="AT1098">
        <v>0</v>
      </c>
      <c r="AU1098">
        <v>0</v>
      </c>
      <c r="AV1098">
        <v>0</v>
      </c>
      <c r="AW1098">
        <v>0</v>
      </c>
      <c r="AX1098">
        <v>0</v>
      </c>
      <c r="AY1098" t="s">
        <v>88</v>
      </c>
      <c r="AZ1098">
        <v>44155.737592592595</v>
      </c>
      <c r="BS1098" s="39">
        <v>44272.766018518516</v>
      </c>
    </row>
    <row r="1099" spans="1:71" x14ac:dyDescent="0.25">
      <c r="A1099" t="s">
        <v>4416</v>
      </c>
      <c r="B1099">
        <v>4291</v>
      </c>
      <c r="C1099" t="s">
        <v>73</v>
      </c>
      <c r="D1099" t="s">
        <v>74</v>
      </c>
      <c r="E1099">
        <v>48916</v>
      </c>
      <c r="F1099" t="s">
        <v>99</v>
      </c>
      <c r="G1099" t="s">
        <v>77</v>
      </c>
      <c r="H1099">
        <v>818</v>
      </c>
      <c r="I1099">
        <v>2020</v>
      </c>
      <c r="J1099">
        <v>17</v>
      </c>
      <c r="K1099" t="s">
        <v>77</v>
      </c>
      <c r="L1099" t="s">
        <v>99</v>
      </c>
      <c r="M1099" t="s">
        <v>8955</v>
      </c>
      <c r="N1099" t="s">
        <v>1970</v>
      </c>
      <c r="O1099" t="s">
        <v>1971</v>
      </c>
      <c r="P1099">
        <v>18602029000109</v>
      </c>
      <c r="Q1099" t="s">
        <v>102</v>
      </c>
      <c r="T1099">
        <v>4461</v>
      </c>
      <c r="U1099" t="s">
        <v>216</v>
      </c>
      <c r="V1099" t="s">
        <v>83</v>
      </c>
      <c r="W1099" t="s">
        <v>166</v>
      </c>
      <c r="X1099" t="s">
        <v>167</v>
      </c>
      <c r="Y1099" t="s">
        <v>10578</v>
      </c>
      <c r="Z1099" t="s">
        <v>10581</v>
      </c>
      <c r="AB1099" t="s">
        <v>85</v>
      </c>
      <c r="AC1099">
        <v>185000</v>
      </c>
      <c r="AD1099" s="39">
        <v>43906.841203703705</v>
      </c>
      <c r="AI1099" t="s">
        <v>87</v>
      </c>
      <c r="AL1099" s="39">
        <v>44155.737905092596</v>
      </c>
      <c r="AM1099" t="s">
        <v>10580</v>
      </c>
      <c r="AN1099" t="s">
        <v>9498</v>
      </c>
      <c r="AO1099" t="s">
        <v>128</v>
      </c>
      <c r="AP1099" t="s">
        <v>10569</v>
      </c>
      <c r="AQ1099" s="39">
        <v>44017.402268518519</v>
      </c>
      <c r="AS1099">
        <v>185000</v>
      </c>
      <c r="AT1099">
        <v>0</v>
      </c>
      <c r="AU1099">
        <v>0</v>
      </c>
      <c r="AV1099">
        <v>0</v>
      </c>
      <c r="AW1099">
        <v>0</v>
      </c>
      <c r="AX1099">
        <v>0</v>
      </c>
      <c r="AY1099" t="s">
        <v>88</v>
      </c>
      <c r="AZ1099">
        <v>44155.737905092596</v>
      </c>
      <c r="BS1099" s="39">
        <v>44272.766018518516</v>
      </c>
    </row>
    <row r="1100" spans="1:71" x14ac:dyDescent="0.25">
      <c r="A1100" t="s">
        <v>4416</v>
      </c>
      <c r="B1100">
        <v>4291</v>
      </c>
      <c r="C1100" t="s">
        <v>73</v>
      </c>
      <c r="D1100" t="s">
        <v>74</v>
      </c>
      <c r="E1100">
        <v>48935</v>
      </c>
      <c r="F1100" t="s">
        <v>99</v>
      </c>
      <c r="G1100" t="s">
        <v>77</v>
      </c>
      <c r="H1100">
        <v>818</v>
      </c>
      <c r="I1100">
        <v>2020</v>
      </c>
      <c r="J1100">
        <v>18</v>
      </c>
      <c r="K1100" t="s">
        <v>77</v>
      </c>
      <c r="L1100" t="s">
        <v>99</v>
      </c>
      <c r="M1100" t="s">
        <v>8955</v>
      </c>
      <c r="N1100" t="s">
        <v>1438</v>
      </c>
      <c r="O1100" t="s">
        <v>5719</v>
      </c>
      <c r="P1100">
        <v>18140764000148</v>
      </c>
      <c r="Q1100" t="s">
        <v>102</v>
      </c>
      <c r="T1100">
        <v>4461</v>
      </c>
      <c r="U1100" t="s">
        <v>216</v>
      </c>
      <c r="V1100" t="s">
        <v>83</v>
      </c>
      <c r="W1100" t="s">
        <v>166</v>
      </c>
      <c r="X1100" t="s">
        <v>167</v>
      </c>
      <c r="Y1100" t="s">
        <v>10582</v>
      </c>
      <c r="Z1100" t="s">
        <v>10583</v>
      </c>
      <c r="AB1100" t="s">
        <v>85</v>
      </c>
      <c r="AC1100">
        <v>90000</v>
      </c>
      <c r="AD1100" s="39">
        <v>43906.843425925923</v>
      </c>
      <c r="AI1100" t="s">
        <v>87</v>
      </c>
      <c r="AL1100" s="39">
        <v>44155.738287037035</v>
      </c>
      <c r="AM1100" t="s">
        <v>10580</v>
      </c>
      <c r="AN1100" t="s">
        <v>9498</v>
      </c>
      <c r="AO1100" t="s">
        <v>128</v>
      </c>
      <c r="AP1100" t="s">
        <v>10569</v>
      </c>
      <c r="AQ1100" s="39">
        <v>44017.393599537034</v>
      </c>
      <c r="AS1100">
        <v>90000</v>
      </c>
      <c r="AT1100">
        <v>0</v>
      </c>
      <c r="AU1100">
        <v>0</v>
      </c>
      <c r="AV1100">
        <v>0</v>
      </c>
      <c r="AW1100">
        <v>0</v>
      </c>
      <c r="AX1100">
        <v>0</v>
      </c>
      <c r="AY1100" t="s">
        <v>88</v>
      </c>
      <c r="AZ1100">
        <v>44155.738287037035</v>
      </c>
      <c r="BS1100" s="39">
        <v>44272.766018518516</v>
      </c>
    </row>
    <row r="1101" spans="1:71" x14ac:dyDescent="0.25">
      <c r="A1101" t="s">
        <v>4416</v>
      </c>
      <c r="B1101">
        <v>4291</v>
      </c>
      <c r="C1101" t="s">
        <v>73</v>
      </c>
      <c r="D1101" t="s">
        <v>74</v>
      </c>
      <c r="E1101">
        <v>48942</v>
      </c>
      <c r="F1101" t="s">
        <v>99</v>
      </c>
      <c r="G1101" t="s">
        <v>77</v>
      </c>
      <c r="H1101">
        <v>818</v>
      </c>
      <c r="I1101">
        <v>2020</v>
      </c>
      <c r="J1101">
        <v>19</v>
      </c>
      <c r="K1101" t="s">
        <v>77</v>
      </c>
      <c r="L1101" t="s">
        <v>99</v>
      </c>
      <c r="M1101" t="s">
        <v>8955</v>
      </c>
      <c r="N1101" t="s">
        <v>3051</v>
      </c>
      <c r="O1101" t="s">
        <v>3475</v>
      </c>
      <c r="P1101">
        <v>18192260000171</v>
      </c>
      <c r="Q1101" t="s">
        <v>102</v>
      </c>
      <c r="T1101">
        <v>4461</v>
      </c>
      <c r="U1101" t="s">
        <v>216</v>
      </c>
      <c r="V1101" t="s">
        <v>83</v>
      </c>
      <c r="W1101" t="s">
        <v>166</v>
      </c>
      <c r="X1101" t="s">
        <v>167</v>
      </c>
      <c r="Y1101" t="s">
        <v>10578</v>
      </c>
      <c r="Z1101" t="s">
        <v>10584</v>
      </c>
      <c r="AB1101" t="s">
        <v>85</v>
      </c>
      <c r="AC1101">
        <v>185000</v>
      </c>
      <c r="AD1101" s="39">
        <v>43906.845578703702</v>
      </c>
      <c r="AI1101" t="s">
        <v>87</v>
      </c>
      <c r="AL1101" s="39">
        <v>44155.738576388889</v>
      </c>
      <c r="AM1101" t="s">
        <v>10580</v>
      </c>
      <c r="AN1101" t="s">
        <v>9498</v>
      </c>
      <c r="AO1101" t="s">
        <v>128</v>
      </c>
      <c r="AP1101" t="s">
        <v>10569</v>
      </c>
      <c r="AQ1101" s="39">
        <v>44017.390057870369</v>
      </c>
      <c r="AS1101">
        <v>185000</v>
      </c>
      <c r="AT1101">
        <v>0</v>
      </c>
      <c r="AU1101">
        <v>0</v>
      </c>
      <c r="AV1101">
        <v>0</v>
      </c>
      <c r="AW1101">
        <v>0</v>
      </c>
      <c r="AX1101">
        <v>0</v>
      </c>
      <c r="AY1101" t="s">
        <v>88</v>
      </c>
      <c r="AZ1101">
        <v>44155.738576388889</v>
      </c>
      <c r="BS1101" s="39">
        <v>44272.766018518516</v>
      </c>
    </row>
    <row r="1102" spans="1:71" x14ac:dyDescent="0.25">
      <c r="A1102" t="s">
        <v>4416</v>
      </c>
      <c r="B1102">
        <v>4291</v>
      </c>
      <c r="C1102" t="s">
        <v>73</v>
      </c>
      <c r="D1102" t="s">
        <v>74</v>
      </c>
      <c r="E1102">
        <v>48963</v>
      </c>
      <c r="F1102" t="s">
        <v>99</v>
      </c>
      <c r="G1102" t="s">
        <v>77</v>
      </c>
      <c r="H1102">
        <v>818</v>
      </c>
      <c r="I1102">
        <v>2020</v>
      </c>
      <c r="J1102">
        <v>20</v>
      </c>
      <c r="K1102" t="s">
        <v>77</v>
      </c>
      <c r="L1102" t="s">
        <v>99</v>
      </c>
      <c r="M1102" t="s">
        <v>8955</v>
      </c>
      <c r="N1102" t="s">
        <v>2305</v>
      </c>
      <c r="O1102" t="s">
        <v>2306</v>
      </c>
      <c r="P1102">
        <v>23097454000128</v>
      </c>
      <c r="Q1102" t="s">
        <v>102</v>
      </c>
      <c r="T1102">
        <v>4461</v>
      </c>
      <c r="U1102" t="s">
        <v>216</v>
      </c>
      <c r="V1102" t="s">
        <v>83</v>
      </c>
      <c r="W1102" t="s">
        <v>166</v>
      </c>
      <c r="X1102" t="s">
        <v>167</v>
      </c>
      <c r="Y1102" t="s">
        <v>10578</v>
      </c>
      <c r="Z1102" t="s">
        <v>10585</v>
      </c>
      <c r="AB1102" t="s">
        <v>85</v>
      </c>
      <c r="AC1102">
        <v>185000</v>
      </c>
      <c r="AD1102" s="39">
        <v>43906.855069444442</v>
      </c>
      <c r="AI1102" t="s">
        <v>87</v>
      </c>
      <c r="AL1102" s="39">
        <v>44155.738888888889</v>
      </c>
      <c r="AM1102" t="s">
        <v>10580</v>
      </c>
      <c r="AN1102" t="s">
        <v>9498</v>
      </c>
      <c r="AO1102" t="s">
        <v>128</v>
      </c>
      <c r="AP1102" t="s">
        <v>10569</v>
      </c>
      <c r="AQ1102" s="39">
        <v>44017.398113425923</v>
      </c>
      <c r="AS1102">
        <v>185000</v>
      </c>
      <c r="AT1102">
        <v>0</v>
      </c>
      <c r="AU1102">
        <v>0</v>
      </c>
      <c r="AV1102">
        <v>0</v>
      </c>
      <c r="AW1102">
        <v>0</v>
      </c>
      <c r="AX1102">
        <v>0</v>
      </c>
      <c r="AY1102" t="s">
        <v>88</v>
      </c>
      <c r="AZ1102">
        <v>44155.738888888889</v>
      </c>
      <c r="BS1102" s="39">
        <v>44272.766018518516</v>
      </c>
    </row>
    <row r="1103" spans="1:71" x14ac:dyDescent="0.25">
      <c r="A1103" t="s">
        <v>4416</v>
      </c>
      <c r="B1103">
        <v>4291</v>
      </c>
      <c r="C1103" t="s">
        <v>73</v>
      </c>
      <c r="D1103" t="s">
        <v>74</v>
      </c>
      <c r="E1103">
        <v>48967</v>
      </c>
      <c r="F1103" t="s">
        <v>99</v>
      </c>
      <c r="G1103" t="s">
        <v>77</v>
      </c>
      <c r="H1103">
        <v>818</v>
      </c>
      <c r="I1103">
        <v>2020</v>
      </c>
      <c r="J1103">
        <v>21</v>
      </c>
      <c r="K1103" t="s">
        <v>77</v>
      </c>
      <c r="L1103" t="s">
        <v>99</v>
      </c>
      <c r="M1103" t="s">
        <v>8955</v>
      </c>
      <c r="N1103" t="s">
        <v>649</v>
      </c>
      <c r="O1103" t="s">
        <v>650</v>
      </c>
      <c r="P1103">
        <v>1602009000135</v>
      </c>
      <c r="Q1103" t="s">
        <v>102</v>
      </c>
      <c r="T1103">
        <v>4461</v>
      </c>
      <c r="U1103" t="s">
        <v>216</v>
      </c>
      <c r="V1103" t="s">
        <v>83</v>
      </c>
      <c r="W1103" t="s">
        <v>166</v>
      </c>
      <c r="X1103" t="s">
        <v>167</v>
      </c>
      <c r="Y1103" t="s">
        <v>10578</v>
      </c>
      <c r="Z1103" t="s">
        <v>10586</v>
      </c>
      <c r="AB1103" t="s">
        <v>85</v>
      </c>
      <c r="AC1103">
        <v>185000</v>
      </c>
      <c r="AD1103" s="39">
        <v>43906.857581018521</v>
      </c>
      <c r="AI1103" t="s">
        <v>87</v>
      </c>
      <c r="AL1103" s="39">
        <v>44155.739178240743</v>
      </c>
      <c r="AM1103" t="s">
        <v>10580</v>
      </c>
      <c r="AN1103" t="s">
        <v>9498</v>
      </c>
      <c r="AO1103" t="s">
        <v>128</v>
      </c>
      <c r="AP1103" t="s">
        <v>10569</v>
      </c>
      <c r="AQ1103" s="39">
        <v>44017.389293981483</v>
      </c>
      <c r="AS1103">
        <v>185000</v>
      </c>
      <c r="AT1103">
        <v>0</v>
      </c>
      <c r="AU1103">
        <v>0</v>
      </c>
      <c r="AV1103">
        <v>0</v>
      </c>
      <c r="AW1103">
        <v>0</v>
      </c>
      <c r="AX1103">
        <v>0</v>
      </c>
      <c r="AY1103" t="s">
        <v>88</v>
      </c>
      <c r="AZ1103">
        <v>44155.739178240743</v>
      </c>
      <c r="BS1103" s="39">
        <v>44272.766018518516</v>
      </c>
    </row>
    <row r="1104" spans="1:71" x14ac:dyDescent="0.25">
      <c r="A1104" t="s">
        <v>4416</v>
      </c>
      <c r="B1104">
        <v>4291</v>
      </c>
      <c r="C1104" t="s">
        <v>73</v>
      </c>
      <c r="D1104" t="s">
        <v>74</v>
      </c>
      <c r="E1104">
        <v>48982</v>
      </c>
      <c r="F1104" t="s">
        <v>99</v>
      </c>
      <c r="G1104" t="s">
        <v>77</v>
      </c>
      <c r="H1104">
        <v>818</v>
      </c>
      <c r="I1104">
        <v>2020</v>
      </c>
      <c r="J1104">
        <v>22</v>
      </c>
      <c r="K1104" t="s">
        <v>77</v>
      </c>
      <c r="L1104" t="s">
        <v>99</v>
      </c>
      <c r="M1104" t="s">
        <v>8955</v>
      </c>
      <c r="N1104" t="s">
        <v>2303</v>
      </c>
      <c r="O1104" t="s">
        <v>2304</v>
      </c>
      <c r="P1104">
        <v>18159905000174</v>
      </c>
      <c r="Q1104" t="s">
        <v>102</v>
      </c>
      <c r="T1104">
        <v>4461</v>
      </c>
      <c r="U1104" t="s">
        <v>216</v>
      </c>
      <c r="V1104" t="s">
        <v>83</v>
      </c>
      <c r="W1104" t="s">
        <v>166</v>
      </c>
      <c r="X1104" t="s">
        <v>167</v>
      </c>
      <c r="Y1104" t="s">
        <v>764</v>
      </c>
      <c r="Z1104" t="s">
        <v>10587</v>
      </c>
      <c r="AB1104" t="s">
        <v>85</v>
      </c>
      <c r="AC1104">
        <v>55000</v>
      </c>
      <c r="AD1104" s="39">
        <v>43906.86347222222</v>
      </c>
      <c r="AI1104" t="s">
        <v>87</v>
      </c>
      <c r="AL1104" s="39">
        <v>44155.739652777775</v>
      </c>
      <c r="AM1104" t="s">
        <v>10580</v>
      </c>
      <c r="AN1104" t="s">
        <v>9498</v>
      </c>
      <c r="AO1104" t="s">
        <v>128</v>
      </c>
      <c r="AP1104" t="s">
        <v>10569</v>
      </c>
      <c r="AQ1104" s="39">
        <v>44017.397418981483</v>
      </c>
      <c r="AS1104">
        <v>55000</v>
      </c>
      <c r="AT1104">
        <v>0</v>
      </c>
      <c r="AU1104">
        <v>0</v>
      </c>
      <c r="AV1104">
        <v>0</v>
      </c>
      <c r="AW1104">
        <v>0</v>
      </c>
      <c r="AX1104">
        <v>0</v>
      </c>
      <c r="AY1104" t="s">
        <v>88</v>
      </c>
      <c r="AZ1104">
        <v>44155.739652777775</v>
      </c>
      <c r="BS1104" s="39">
        <v>44272.766018518516</v>
      </c>
    </row>
    <row r="1105" spans="1:71" x14ac:dyDescent="0.25">
      <c r="A1105" t="s">
        <v>4416</v>
      </c>
      <c r="B1105">
        <v>4291</v>
      </c>
      <c r="C1105" t="s">
        <v>73</v>
      </c>
      <c r="D1105" t="s">
        <v>74</v>
      </c>
      <c r="E1105">
        <v>49031</v>
      </c>
      <c r="F1105" t="s">
        <v>99</v>
      </c>
      <c r="G1105" t="s">
        <v>77</v>
      </c>
      <c r="H1105">
        <v>818</v>
      </c>
      <c r="I1105">
        <v>2020</v>
      </c>
      <c r="J1105">
        <v>27</v>
      </c>
      <c r="K1105" t="s">
        <v>77</v>
      </c>
      <c r="L1105" t="s">
        <v>99</v>
      </c>
      <c r="M1105" t="s">
        <v>8955</v>
      </c>
      <c r="N1105" t="s">
        <v>3532</v>
      </c>
      <c r="O1105" t="s">
        <v>3533</v>
      </c>
      <c r="P1105">
        <v>18428946000119</v>
      </c>
      <c r="Q1105" t="s">
        <v>102</v>
      </c>
      <c r="T1105">
        <v>4461</v>
      </c>
      <c r="U1105" t="s">
        <v>216</v>
      </c>
      <c r="V1105" t="s">
        <v>83</v>
      </c>
      <c r="W1105" t="s">
        <v>166</v>
      </c>
      <c r="X1105" t="s">
        <v>167</v>
      </c>
      <c r="Y1105" t="s">
        <v>9495</v>
      </c>
      <c r="Z1105" t="s">
        <v>10588</v>
      </c>
      <c r="AB1105" t="s">
        <v>85</v>
      </c>
      <c r="AC1105">
        <v>98000</v>
      </c>
      <c r="AD1105" s="39">
        <v>43906.879930555559</v>
      </c>
      <c r="AI1105" t="s">
        <v>87</v>
      </c>
      <c r="AL1105" s="39">
        <v>44155.739976851852</v>
      </c>
      <c r="AM1105" t="s">
        <v>10548</v>
      </c>
      <c r="AN1105" t="s">
        <v>9498</v>
      </c>
      <c r="AO1105" t="s">
        <v>128</v>
      </c>
      <c r="AP1105" t="s">
        <v>10569</v>
      </c>
      <c r="AQ1105" s="39">
        <v>44017.396516203706</v>
      </c>
      <c r="AS1105">
        <v>98000</v>
      </c>
      <c r="AT1105">
        <v>0</v>
      </c>
      <c r="AU1105">
        <v>0</v>
      </c>
      <c r="AV1105">
        <v>0</v>
      </c>
      <c r="AW1105">
        <v>0</v>
      </c>
      <c r="AX1105">
        <v>0</v>
      </c>
      <c r="AY1105" t="s">
        <v>88</v>
      </c>
      <c r="AZ1105">
        <v>44155.739976851852</v>
      </c>
      <c r="BS1105" s="39">
        <v>44272.766018518516</v>
      </c>
    </row>
    <row r="1106" spans="1:71" x14ac:dyDescent="0.25">
      <c r="A1106" t="s">
        <v>4416</v>
      </c>
      <c r="B1106">
        <v>4291</v>
      </c>
      <c r="C1106" t="s">
        <v>73</v>
      </c>
      <c r="D1106" t="s">
        <v>74</v>
      </c>
      <c r="E1106">
        <v>49048</v>
      </c>
      <c r="F1106" t="s">
        <v>99</v>
      </c>
      <c r="G1106" t="s">
        <v>77</v>
      </c>
      <c r="H1106">
        <v>818</v>
      </c>
      <c r="I1106">
        <v>2020</v>
      </c>
      <c r="J1106">
        <v>28</v>
      </c>
      <c r="K1106" t="s">
        <v>77</v>
      </c>
      <c r="L1106" t="s">
        <v>99</v>
      </c>
      <c r="M1106" t="s">
        <v>8955</v>
      </c>
      <c r="N1106" t="s">
        <v>832</v>
      </c>
      <c r="O1106" t="s">
        <v>2308</v>
      </c>
      <c r="P1106">
        <v>18602060000140</v>
      </c>
      <c r="Q1106" t="s">
        <v>102</v>
      </c>
      <c r="T1106">
        <v>4461</v>
      </c>
      <c r="U1106" t="s">
        <v>216</v>
      </c>
      <c r="V1106" t="s">
        <v>83</v>
      </c>
      <c r="W1106" t="s">
        <v>166</v>
      </c>
      <c r="X1106" t="s">
        <v>167</v>
      </c>
      <c r="Y1106" t="s">
        <v>9495</v>
      </c>
      <c r="Z1106" t="s">
        <v>10589</v>
      </c>
      <c r="AB1106" t="s">
        <v>85</v>
      </c>
      <c r="AC1106">
        <v>218000</v>
      </c>
      <c r="AD1106" s="39">
        <v>43906.885925925926</v>
      </c>
      <c r="AI1106" t="s">
        <v>87</v>
      </c>
      <c r="AL1106" s="39">
        <v>44155.740312499998</v>
      </c>
      <c r="AM1106" t="s">
        <v>10548</v>
      </c>
      <c r="AN1106" t="s">
        <v>9498</v>
      </c>
      <c r="AO1106" t="s">
        <v>128</v>
      </c>
      <c r="AP1106" t="s">
        <v>10569</v>
      </c>
      <c r="AQ1106" s="39">
        <v>44017.392222222225</v>
      </c>
      <c r="AS1106">
        <v>218000</v>
      </c>
      <c r="AT1106">
        <v>0</v>
      </c>
      <c r="AU1106">
        <v>0</v>
      </c>
      <c r="AV1106">
        <v>0</v>
      </c>
      <c r="AW1106">
        <v>0</v>
      </c>
      <c r="AX1106">
        <v>0</v>
      </c>
      <c r="AY1106" t="s">
        <v>88</v>
      </c>
      <c r="AZ1106">
        <v>44155.740312499998</v>
      </c>
      <c r="BS1106" s="39">
        <v>44272.766018518516</v>
      </c>
    </row>
    <row r="1107" spans="1:71" x14ac:dyDescent="0.25">
      <c r="A1107" t="s">
        <v>4416</v>
      </c>
      <c r="B1107">
        <v>4291</v>
      </c>
      <c r="C1107" t="s">
        <v>73</v>
      </c>
      <c r="D1107" t="s">
        <v>74</v>
      </c>
      <c r="E1107">
        <v>49076</v>
      </c>
      <c r="F1107" t="s">
        <v>99</v>
      </c>
      <c r="G1107" t="s">
        <v>77</v>
      </c>
      <c r="H1107">
        <v>818</v>
      </c>
      <c r="I1107">
        <v>2020</v>
      </c>
      <c r="J1107">
        <v>34</v>
      </c>
      <c r="K1107" t="s">
        <v>77</v>
      </c>
      <c r="L1107" t="s">
        <v>99</v>
      </c>
      <c r="M1107" t="s">
        <v>8955</v>
      </c>
      <c r="N1107" t="s">
        <v>3305</v>
      </c>
      <c r="O1107" t="s">
        <v>10555</v>
      </c>
      <c r="P1107">
        <v>18602045000100</v>
      </c>
      <c r="Q1107" t="s">
        <v>102</v>
      </c>
      <c r="T1107">
        <v>4461</v>
      </c>
      <c r="U1107" t="s">
        <v>216</v>
      </c>
      <c r="V1107" t="s">
        <v>83</v>
      </c>
      <c r="W1107" t="s">
        <v>166</v>
      </c>
      <c r="X1107" t="s">
        <v>167</v>
      </c>
      <c r="Y1107" t="s">
        <v>10582</v>
      </c>
      <c r="Z1107" t="s">
        <v>10583</v>
      </c>
      <c r="AB1107" t="s">
        <v>85</v>
      </c>
      <c r="AC1107">
        <v>90000</v>
      </c>
      <c r="AD1107" s="39">
        <v>43906.910104166665</v>
      </c>
      <c r="AI1107" t="s">
        <v>87</v>
      </c>
      <c r="AL1107" s="39">
        <v>44155.740752314814</v>
      </c>
      <c r="AM1107" t="s">
        <v>10580</v>
      </c>
      <c r="AN1107" t="s">
        <v>9498</v>
      </c>
      <c r="AO1107" t="s">
        <v>128</v>
      </c>
      <c r="AP1107" t="s">
        <v>10569</v>
      </c>
      <c r="AQ1107" s="39">
        <v>44017.386944444443</v>
      </c>
      <c r="AS1107">
        <v>90000</v>
      </c>
      <c r="AT1107">
        <v>0</v>
      </c>
      <c r="AU1107">
        <v>0</v>
      </c>
      <c r="AV1107">
        <v>0</v>
      </c>
      <c r="AW1107">
        <v>0</v>
      </c>
      <c r="AX1107">
        <v>0</v>
      </c>
      <c r="AY1107" t="s">
        <v>88</v>
      </c>
      <c r="AZ1107">
        <v>44155.740752314814</v>
      </c>
      <c r="BS1107" s="39">
        <v>44272.766018518516</v>
      </c>
    </row>
    <row r="1108" spans="1:71" x14ac:dyDescent="0.25">
      <c r="A1108" t="s">
        <v>4416</v>
      </c>
      <c r="B1108">
        <v>4291</v>
      </c>
      <c r="C1108" t="s">
        <v>73</v>
      </c>
      <c r="D1108" t="s">
        <v>74</v>
      </c>
      <c r="E1108">
        <v>49090</v>
      </c>
      <c r="F1108" t="s">
        <v>99</v>
      </c>
      <c r="G1108" t="s">
        <v>77</v>
      </c>
      <c r="H1108">
        <v>818</v>
      </c>
      <c r="I1108">
        <v>2020</v>
      </c>
      <c r="J1108">
        <v>40</v>
      </c>
      <c r="K1108" t="s">
        <v>77</v>
      </c>
      <c r="L1108" t="s">
        <v>99</v>
      </c>
      <c r="M1108" t="s">
        <v>8955</v>
      </c>
      <c r="N1108" t="s">
        <v>1970</v>
      </c>
      <c r="O1108" t="s">
        <v>1971</v>
      </c>
      <c r="P1108">
        <v>18602029000109</v>
      </c>
      <c r="Q1108" t="s">
        <v>102</v>
      </c>
      <c r="T1108">
        <v>4461</v>
      </c>
      <c r="U1108" t="s">
        <v>216</v>
      </c>
      <c r="V1108" t="s">
        <v>83</v>
      </c>
      <c r="W1108" t="s">
        <v>166</v>
      </c>
      <c r="X1108" t="s">
        <v>295</v>
      </c>
      <c r="Z1108" t="s">
        <v>10590</v>
      </c>
      <c r="AB1108" t="s">
        <v>85</v>
      </c>
      <c r="AC1108">
        <v>114000</v>
      </c>
      <c r="AD1108" s="39">
        <v>43906.929085648146</v>
      </c>
      <c r="AI1108" t="s">
        <v>87</v>
      </c>
      <c r="AL1108" s="39">
        <v>44155.741631944446</v>
      </c>
      <c r="AM1108" t="s">
        <v>10591</v>
      </c>
      <c r="AN1108" t="s">
        <v>9498</v>
      </c>
      <c r="AO1108" t="s">
        <v>128</v>
      </c>
      <c r="AP1108" t="s">
        <v>10569</v>
      </c>
      <c r="AQ1108" s="39">
        <v>44017.395648148151</v>
      </c>
      <c r="AS1108">
        <v>114000</v>
      </c>
      <c r="AT1108">
        <v>0</v>
      </c>
      <c r="AU1108">
        <v>0</v>
      </c>
      <c r="AV1108">
        <v>0</v>
      </c>
      <c r="AW1108">
        <v>0</v>
      </c>
      <c r="AX1108">
        <v>0</v>
      </c>
      <c r="AY1108" t="s">
        <v>88</v>
      </c>
      <c r="AZ1108">
        <v>44155.741631944446</v>
      </c>
      <c r="BS1108" s="39">
        <v>44272.766018518516</v>
      </c>
    </row>
    <row r="1109" spans="1:71" x14ac:dyDescent="0.25">
      <c r="A1109" t="s">
        <v>4416</v>
      </c>
      <c r="B1109">
        <v>4291</v>
      </c>
      <c r="C1109" t="s">
        <v>73</v>
      </c>
      <c r="D1109" t="s">
        <v>74</v>
      </c>
      <c r="E1109">
        <v>58783</v>
      </c>
      <c r="F1109" t="s">
        <v>75</v>
      </c>
      <c r="G1109" t="s">
        <v>77</v>
      </c>
      <c r="H1109">
        <v>818</v>
      </c>
      <c r="I1109">
        <v>2020</v>
      </c>
      <c r="K1109" t="s">
        <v>10365</v>
      </c>
      <c r="L1109" t="s">
        <v>75</v>
      </c>
      <c r="M1109" t="s">
        <v>8955</v>
      </c>
      <c r="N1109" t="s">
        <v>3532</v>
      </c>
      <c r="O1109" t="s">
        <v>4344</v>
      </c>
      <c r="P1109">
        <v>13765401000184</v>
      </c>
      <c r="Q1109" t="s">
        <v>92</v>
      </c>
      <c r="T1109">
        <v>4461</v>
      </c>
      <c r="U1109" t="s">
        <v>216</v>
      </c>
      <c r="V1109" t="s">
        <v>83</v>
      </c>
      <c r="Z1109" t="s">
        <v>10592</v>
      </c>
      <c r="AA1109" t="s">
        <v>206</v>
      </c>
      <c r="AB1109" t="s">
        <v>10367</v>
      </c>
      <c r="AC1109">
        <v>82000</v>
      </c>
      <c r="AD1109" s="39">
        <v>44159.60087962963</v>
      </c>
      <c r="AI1109" t="s">
        <v>87</v>
      </c>
      <c r="AL1109" s="39">
        <v>44160.678900462961</v>
      </c>
      <c r="AM1109" t="s">
        <v>10565</v>
      </c>
      <c r="AN1109" t="s">
        <v>8951</v>
      </c>
      <c r="AO1109" t="s">
        <v>87</v>
      </c>
      <c r="AT1109">
        <v>0</v>
      </c>
      <c r="AU1109">
        <v>0</v>
      </c>
      <c r="AV1109">
        <v>0</v>
      </c>
      <c r="AW1109">
        <v>0</v>
      </c>
      <c r="AX1109">
        <v>0</v>
      </c>
      <c r="AY1109" t="s">
        <v>88</v>
      </c>
      <c r="AZ1109">
        <v>44160.678888888891</v>
      </c>
      <c r="BS1109" s="39">
        <v>44272.766018518516</v>
      </c>
    </row>
    <row r="1110" spans="1:71" x14ac:dyDescent="0.25">
      <c r="A1110" t="s">
        <v>4416</v>
      </c>
      <c r="B1110">
        <v>4291</v>
      </c>
      <c r="C1110" t="s">
        <v>73</v>
      </c>
      <c r="D1110" t="s">
        <v>74</v>
      </c>
      <c r="E1110">
        <v>58784</v>
      </c>
      <c r="F1110" t="s">
        <v>75</v>
      </c>
      <c r="G1110" t="s">
        <v>77</v>
      </c>
      <c r="H1110">
        <v>818</v>
      </c>
      <c r="I1110">
        <v>2020</v>
      </c>
      <c r="K1110" t="s">
        <v>10365</v>
      </c>
      <c r="L1110" t="s">
        <v>75</v>
      </c>
      <c r="M1110" t="s">
        <v>8955</v>
      </c>
      <c r="N1110" t="s">
        <v>10570</v>
      </c>
      <c r="O1110" t="s">
        <v>10593</v>
      </c>
      <c r="P1110">
        <v>11503809000152</v>
      </c>
      <c r="Q1110" t="s">
        <v>92</v>
      </c>
      <c r="T1110">
        <v>4461</v>
      </c>
      <c r="U1110" t="s">
        <v>216</v>
      </c>
      <c r="V1110" t="s">
        <v>83</v>
      </c>
      <c r="Z1110" t="s">
        <v>10566</v>
      </c>
      <c r="AA1110" t="s">
        <v>206</v>
      </c>
      <c r="AB1110" t="s">
        <v>10367</v>
      </c>
      <c r="AC1110">
        <v>82000</v>
      </c>
      <c r="AD1110" s="39">
        <v>44159.602476851855</v>
      </c>
      <c r="AI1110" t="s">
        <v>87</v>
      </c>
      <c r="AL1110" s="39">
        <v>44160.679201388892</v>
      </c>
      <c r="AM1110" t="s">
        <v>10565</v>
      </c>
      <c r="AN1110" t="s">
        <v>8951</v>
      </c>
      <c r="AO1110" t="s">
        <v>87</v>
      </c>
      <c r="AT1110">
        <v>0</v>
      </c>
      <c r="AU1110">
        <v>0</v>
      </c>
      <c r="AV1110">
        <v>0</v>
      </c>
      <c r="AW1110">
        <v>0</v>
      </c>
      <c r="AX1110">
        <v>0</v>
      </c>
      <c r="AY1110" t="s">
        <v>88</v>
      </c>
      <c r="AZ1110">
        <v>44160.679201388892</v>
      </c>
      <c r="BS1110" s="39">
        <v>44272.766018518516</v>
      </c>
    </row>
    <row r="1111" spans="1:71" x14ac:dyDescent="0.25">
      <c r="A1111" t="s">
        <v>4416</v>
      </c>
      <c r="B1111">
        <v>4291</v>
      </c>
      <c r="C1111" t="s">
        <v>73</v>
      </c>
      <c r="D1111" t="s">
        <v>74</v>
      </c>
      <c r="E1111">
        <v>58785</v>
      </c>
      <c r="F1111" t="s">
        <v>75</v>
      </c>
      <c r="G1111" t="s">
        <v>77</v>
      </c>
      <c r="H1111">
        <v>818</v>
      </c>
      <c r="I1111">
        <v>2020</v>
      </c>
      <c r="K1111" t="s">
        <v>10365</v>
      </c>
      <c r="L1111" t="s">
        <v>75</v>
      </c>
      <c r="M1111" t="s">
        <v>8955</v>
      </c>
      <c r="N1111" t="s">
        <v>1377</v>
      </c>
      <c r="O1111" t="s">
        <v>4926</v>
      </c>
      <c r="P1111">
        <v>13918415000190</v>
      </c>
      <c r="Q1111" t="s">
        <v>92</v>
      </c>
      <c r="T1111">
        <v>4461</v>
      </c>
      <c r="U1111" t="s">
        <v>216</v>
      </c>
      <c r="V1111" t="s">
        <v>83</v>
      </c>
      <c r="Z1111" t="s">
        <v>10594</v>
      </c>
      <c r="AA1111" t="s">
        <v>206</v>
      </c>
      <c r="AB1111" t="s">
        <v>10367</v>
      </c>
      <c r="AC1111">
        <v>82000</v>
      </c>
      <c r="AD1111" s="39">
        <v>44159.604178240741</v>
      </c>
      <c r="AI1111" t="s">
        <v>87</v>
      </c>
      <c r="AL1111" s="39">
        <v>44160.679583333331</v>
      </c>
      <c r="AM1111" t="s">
        <v>10565</v>
      </c>
      <c r="AN1111" t="s">
        <v>8951</v>
      </c>
      <c r="AO1111" t="s">
        <v>87</v>
      </c>
      <c r="AT1111">
        <v>0</v>
      </c>
      <c r="AU1111">
        <v>0</v>
      </c>
      <c r="AV1111">
        <v>0</v>
      </c>
      <c r="AW1111">
        <v>0</v>
      </c>
      <c r="AX1111">
        <v>0</v>
      </c>
      <c r="AY1111" t="s">
        <v>88</v>
      </c>
      <c r="AZ1111">
        <v>44160.679583333331</v>
      </c>
      <c r="BS1111" s="39">
        <v>44272.766018518516</v>
      </c>
    </row>
    <row r="1112" spans="1:71" x14ac:dyDescent="0.25">
      <c r="A1112" t="s">
        <v>4416</v>
      </c>
      <c r="B1112">
        <v>4291</v>
      </c>
      <c r="C1112" t="s">
        <v>73</v>
      </c>
      <c r="D1112" t="s">
        <v>74</v>
      </c>
      <c r="E1112">
        <v>58786</v>
      </c>
      <c r="F1112" t="s">
        <v>75</v>
      </c>
      <c r="G1112" t="s">
        <v>77</v>
      </c>
      <c r="H1112">
        <v>818</v>
      </c>
      <c r="I1112">
        <v>2020</v>
      </c>
      <c r="K1112" t="s">
        <v>10365</v>
      </c>
      <c r="L1112" t="s">
        <v>75</v>
      </c>
      <c r="M1112" t="s">
        <v>8955</v>
      </c>
      <c r="N1112" t="s">
        <v>832</v>
      </c>
      <c r="O1112" t="s">
        <v>2945</v>
      </c>
      <c r="P1112">
        <v>11585781000140</v>
      </c>
      <c r="Q1112" t="s">
        <v>92</v>
      </c>
      <c r="T1112">
        <v>4461</v>
      </c>
      <c r="U1112" t="s">
        <v>216</v>
      </c>
      <c r="V1112" t="s">
        <v>83</v>
      </c>
      <c r="Z1112" t="s">
        <v>10566</v>
      </c>
      <c r="AA1112" t="s">
        <v>206</v>
      </c>
      <c r="AB1112" t="s">
        <v>10367</v>
      </c>
      <c r="AC1112">
        <v>82000</v>
      </c>
      <c r="AD1112" s="39">
        <v>44159.605509259258</v>
      </c>
      <c r="AI1112" t="s">
        <v>87</v>
      </c>
      <c r="AL1112" s="39">
        <v>44160.680185185185</v>
      </c>
      <c r="AM1112" t="s">
        <v>10565</v>
      </c>
      <c r="AN1112" t="s">
        <v>8951</v>
      </c>
      <c r="AO1112" t="s">
        <v>87</v>
      </c>
      <c r="AT1112">
        <v>0</v>
      </c>
      <c r="AU1112">
        <v>0</v>
      </c>
      <c r="AV1112">
        <v>0</v>
      </c>
      <c r="AW1112">
        <v>0</v>
      </c>
      <c r="AX1112">
        <v>0</v>
      </c>
      <c r="AY1112" t="s">
        <v>88</v>
      </c>
      <c r="AZ1112">
        <v>44160.680162037039</v>
      </c>
      <c r="BS1112" s="39">
        <v>44272.766018518516</v>
      </c>
    </row>
    <row r="1113" spans="1:71" x14ac:dyDescent="0.25">
      <c r="A1113" t="s">
        <v>4416</v>
      </c>
      <c r="B1113">
        <v>4291</v>
      </c>
      <c r="C1113" t="s">
        <v>73</v>
      </c>
      <c r="D1113" t="s">
        <v>74</v>
      </c>
      <c r="E1113">
        <v>58788</v>
      </c>
      <c r="F1113" t="s">
        <v>75</v>
      </c>
      <c r="G1113" t="s">
        <v>77</v>
      </c>
      <c r="H1113">
        <v>818</v>
      </c>
      <c r="I1113">
        <v>2020</v>
      </c>
      <c r="K1113" t="s">
        <v>10365</v>
      </c>
      <c r="L1113" t="s">
        <v>75</v>
      </c>
      <c r="M1113" t="s">
        <v>8955</v>
      </c>
      <c r="N1113" t="s">
        <v>3016</v>
      </c>
      <c r="O1113" t="s">
        <v>3017</v>
      </c>
      <c r="P1113">
        <v>13199188000190</v>
      </c>
      <c r="Q1113" t="s">
        <v>92</v>
      </c>
      <c r="T1113">
        <v>4461</v>
      </c>
      <c r="U1113" t="s">
        <v>216</v>
      </c>
      <c r="V1113" t="s">
        <v>83</v>
      </c>
      <c r="Z1113" t="s">
        <v>10595</v>
      </c>
      <c r="AA1113" t="s">
        <v>1639</v>
      </c>
      <c r="AB1113" t="s">
        <v>10367</v>
      </c>
      <c r="AC1113">
        <v>185000</v>
      </c>
      <c r="AD1113" s="39">
        <v>44159.607372685183</v>
      </c>
      <c r="AI1113" t="s">
        <v>87</v>
      </c>
      <c r="AL1113" s="39">
        <v>44160.680532407408</v>
      </c>
      <c r="AM1113" t="s">
        <v>10565</v>
      </c>
      <c r="AN1113" t="s">
        <v>8951</v>
      </c>
      <c r="AO1113" t="s">
        <v>87</v>
      </c>
      <c r="AT1113">
        <v>0</v>
      </c>
      <c r="AU1113">
        <v>0</v>
      </c>
      <c r="AV1113">
        <v>0</v>
      </c>
      <c r="AW1113">
        <v>0</v>
      </c>
      <c r="AX1113">
        <v>0</v>
      </c>
      <c r="AY1113" t="s">
        <v>88</v>
      </c>
      <c r="AZ1113">
        <v>44160.680532407408</v>
      </c>
      <c r="BS1113" s="39">
        <v>44272.766018518516</v>
      </c>
    </row>
    <row r="1114" spans="1:71" x14ac:dyDescent="0.25">
      <c r="A1114" t="s">
        <v>4416</v>
      </c>
      <c r="B1114">
        <v>4291</v>
      </c>
      <c r="C1114" t="s">
        <v>73</v>
      </c>
      <c r="D1114" t="s">
        <v>74</v>
      </c>
      <c r="E1114">
        <v>58789</v>
      </c>
      <c r="F1114" t="s">
        <v>75</v>
      </c>
      <c r="G1114" t="s">
        <v>77</v>
      </c>
      <c r="H1114">
        <v>818</v>
      </c>
      <c r="I1114">
        <v>2020</v>
      </c>
      <c r="K1114" t="s">
        <v>10365</v>
      </c>
      <c r="L1114" t="s">
        <v>75</v>
      </c>
      <c r="M1114" t="s">
        <v>8955</v>
      </c>
      <c r="N1114" t="s">
        <v>3016</v>
      </c>
      <c r="O1114" t="s">
        <v>3017</v>
      </c>
      <c r="P1114">
        <v>13199188000190</v>
      </c>
      <c r="Q1114" t="s">
        <v>92</v>
      </c>
      <c r="T1114">
        <v>4461</v>
      </c>
      <c r="U1114" t="s">
        <v>216</v>
      </c>
      <c r="V1114" t="s">
        <v>83</v>
      </c>
      <c r="Z1114" t="s">
        <v>10596</v>
      </c>
      <c r="AA1114" t="s">
        <v>206</v>
      </c>
      <c r="AB1114" t="s">
        <v>10367</v>
      </c>
      <c r="AC1114">
        <v>82000</v>
      </c>
      <c r="AD1114" s="39">
        <v>44159.609247685185</v>
      </c>
      <c r="AI1114" t="s">
        <v>87</v>
      </c>
      <c r="AL1114" s="39">
        <v>44160.680821759262</v>
      </c>
      <c r="AM1114" t="s">
        <v>10565</v>
      </c>
      <c r="AN1114" t="s">
        <v>8951</v>
      </c>
      <c r="AO1114" t="s">
        <v>87</v>
      </c>
      <c r="AT1114">
        <v>0</v>
      </c>
      <c r="AU1114">
        <v>0</v>
      </c>
      <c r="AV1114">
        <v>0</v>
      </c>
      <c r="AW1114">
        <v>0</v>
      </c>
      <c r="AX1114">
        <v>0</v>
      </c>
      <c r="AY1114" t="s">
        <v>88</v>
      </c>
      <c r="AZ1114">
        <v>44160.680821759262</v>
      </c>
      <c r="BS1114" s="39">
        <v>44272.766018518516</v>
      </c>
    </row>
    <row r="1115" spans="1:71" x14ac:dyDescent="0.25">
      <c r="A1115" t="s">
        <v>4416</v>
      </c>
      <c r="B1115">
        <v>4291</v>
      </c>
      <c r="C1115" t="s">
        <v>73</v>
      </c>
      <c r="D1115" t="s">
        <v>74</v>
      </c>
      <c r="E1115">
        <v>58791</v>
      </c>
      <c r="F1115" t="s">
        <v>75</v>
      </c>
      <c r="G1115" t="s">
        <v>77</v>
      </c>
      <c r="H1115">
        <v>818</v>
      </c>
      <c r="I1115">
        <v>2020</v>
      </c>
      <c r="K1115" t="s">
        <v>10365</v>
      </c>
      <c r="L1115" t="s">
        <v>75</v>
      </c>
      <c r="M1115" t="s">
        <v>8955</v>
      </c>
      <c r="N1115" t="s">
        <v>1970</v>
      </c>
      <c r="O1115" t="s">
        <v>3490</v>
      </c>
      <c r="P1115">
        <v>11926064000134</v>
      </c>
      <c r="Q1115" t="s">
        <v>92</v>
      </c>
      <c r="T1115">
        <v>4461</v>
      </c>
      <c r="U1115" t="s">
        <v>216</v>
      </c>
      <c r="V1115" t="s">
        <v>83</v>
      </c>
      <c r="Z1115" t="s">
        <v>10597</v>
      </c>
      <c r="AA1115" t="s">
        <v>1639</v>
      </c>
      <c r="AB1115" t="s">
        <v>10367</v>
      </c>
      <c r="AC1115">
        <v>185000</v>
      </c>
      <c r="AD1115" s="39">
        <v>44159.610949074071</v>
      </c>
      <c r="AI1115" t="s">
        <v>87</v>
      </c>
      <c r="AL1115" s="39">
        <v>44160.681481481479</v>
      </c>
      <c r="AM1115" t="s">
        <v>10565</v>
      </c>
      <c r="AN1115" t="s">
        <v>8951</v>
      </c>
      <c r="AO1115" t="s">
        <v>87</v>
      </c>
      <c r="AT1115">
        <v>0</v>
      </c>
      <c r="AU1115">
        <v>0</v>
      </c>
      <c r="AV1115">
        <v>0</v>
      </c>
      <c r="AW1115">
        <v>0</v>
      </c>
      <c r="AX1115">
        <v>0</v>
      </c>
      <c r="AY1115" t="s">
        <v>88</v>
      </c>
      <c r="AZ1115">
        <v>44160.681481481479</v>
      </c>
      <c r="BS1115" s="39">
        <v>44272.766018518516</v>
      </c>
    </row>
    <row r="1116" spans="1:71" x14ac:dyDescent="0.25">
      <c r="A1116" t="s">
        <v>4416</v>
      </c>
      <c r="B1116">
        <v>4291</v>
      </c>
      <c r="C1116" t="s">
        <v>73</v>
      </c>
      <c r="D1116" t="s">
        <v>74</v>
      </c>
      <c r="E1116">
        <v>58792</v>
      </c>
      <c r="F1116" t="s">
        <v>75</v>
      </c>
      <c r="G1116" t="s">
        <v>77</v>
      </c>
      <c r="H1116">
        <v>818</v>
      </c>
      <c r="I1116">
        <v>2020</v>
      </c>
      <c r="K1116" t="s">
        <v>10365</v>
      </c>
      <c r="L1116" t="s">
        <v>75</v>
      </c>
      <c r="M1116" t="s">
        <v>8955</v>
      </c>
      <c r="N1116" t="s">
        <v>1438</v>
      </c>
      <c r="O1116" t="s">
        <v>3050</v>
      </c>
      <c r="P1116">
        <v>10547985000123</v>
      </c>
      <c r="Q1116" t="s">
        <v>92</v>
      </c>
      <c r="T1116">
        <v>4461</v>
      </c>
      <c r="U1116" t="s">
        <v>216</v>
      </c>
      <c r="V1116" t="s">
        <v>83</v>
      </c>
      <c r="Z1116" t="s">
        <v>10562</v>
      </c>
      <c r="AA1116" t="s">
        <v>211</v>
      </c>
      <c r="AB1116" t="s">
        <v>10367</v>
      </c>
      <c r="AC1116">
        <v>90000</v>
      </c>
      <c r="AD1116" s="39">
        <v>44159.61246527778</v>
      </c>
      <c r="AI1116" t="s">
        <v>87</v>
      </c>
      <c r="AL1116" s="39">
        <v>44160.682129629633</v>
      </c>
      <c r="AM1116" t="s">
        <v>10565</v>
      </c>
      <c r="AN1116" t="s">
        <v>8951</v>
      </c>
      <c r="AO1116" t="s">
        <v>87</v>
      </c>
      <c r="AT1116">
        <v>0</v>
      </c>
      <c r="AU1116">
        <v>0</v>
      </c>
      <c r="AV1116">
        <v>0</v>
      </c>
      <c r="AW1116">
        <v>0</v>
      </c>
      <c r="AX1116">
        <v>0</v>
      </c>
      <c r="AY1116" t="s">
        <v>88</v>
      </c>
      <c r="AZ1116">
        <v>44160.682129629633</v>
      </c>
      <c r="BS1116" s="39">
        <v>44272.766018518516</v>
      </c>
    </row>
    <row r="1117" spans="1:71" x14ac:dyDescent="0.25">
      <c r="A1117" t="s">
        <v>4416</v>
      </c>
      <c r="B1117">
        <v>4291</v>
      </c>
      <c r="C1117" t="s">
        <v>73</v>
      </c>
      <c r="D1117" t="s">
        <v>74</v>
      </c>
      <c r="E1117">
        <v>58793</v>
      </c>
      <c r="F1117" t="s">
        <v>75</v>
      </c>
      <c r="G1117" t="s">
        <v>77</v>
      </c>
      <c r="H1117">
        <v>818</v>
      </c>
      <c r="I1117">
        <v>2020</v>
      </c>
      <c r="K1117" t="s">
        <v>10365</v>
      </c>
      <c r="L1117" t="s">
        <v>75</v>
      </c>
      <c r="M1117" t="s">
        <v>8955</v>
      </c>
      <c r="N1117" t="s">
        <v>3051</v>
      </c>
      <c r="O1117" t="s">
        <v>3052</v>
      </c>
      <c r="P1117">
        <v>13199207000189</v>
      </c>
      <c r="Q1117" t="s">
        <v>92</v>
      </c>
      <c r="T1117">
        <v>4461</v>
      </c>
      <c r="U1117" t="s">
        <v>216</v>
      </c>
      <c r="V1117" t="s">
        <v>83</v>
      </c>
      <c r="Z1117" t="s">
        <v>10598</v>
      </c>
      <c r="AA1117" t="s">
        <v>1639</v>
      </c>
      <c r="AB1117" t="s">
        <v>10367</v>
      </c>
      <c r="AC1117">
        <v>185000</v>
      </c>
      <c r="AD1117" s="39">
        <v>44159.615231481483</v>
      </c>
      <c r="AI1117" t="s">
        <v>87</v>
      </c>
      <c r="AL1117" s="39">
        <v>44160.68241898148</v>
      </c>
      <c r="AM1117" t="s">
        <v>10565</v>
      </c>
      <c r="AN1117" t="s">
        <v>8951</v>
      </c>
      <c r="AO1117" t="s">
        <v>87</v>
      </c>
      <c r="AT1117">
        <v>0</v>
      </c>
      <c r="AU1117">
        <v>0</v>
      </c>
      <c r="AV1117">
        <v>0</v>
      </c>
      <c r="AW1117">
        <v>0</v>
      </c>
      <c r="AX1117">
        <v>0</v>
      </c>
      <c r="AY1117" t="s">
        <v>88</v>
      </c>
      <c r="AZ1117">
        <v>44160.68241898148</v>
      </c>
      <c r="BS1117" s="39">
        <v>44272.766018518516</v>
      </c>
    </row>
    <row r="1118" spans="1:71" x14ac:dyDescent="0.25">
      <c r="A1118" t="s">
        <v>4416</v>
      </c>
      <c r="B1118">
        <v>4291</v>
      </c>
      <c r="C1118" t="s">
        <v>73</v>
      </c>
      <c r="D1118" t="s">
        <v>74</v>
      </c>
      <c r="E1118">
        <v>58794</v>
      </c>
      <c r="F1118" t="s">
        <v>75</v>
      </c>
      <c r="G1118" t="s">
        <v>77</v>
      </c>
      <c r="H1118">
        <v>818</v>
      </c>
      <c r="I1118">
        <v>2020</v>
      </c>
      <c r="K1118" t="s">
        <v>10365</v>
      </c>
      <c r="L1118" t="s">
        <v>75</v>
      </c>
      <c r="M1118" t="s">
        <v>8955</v>
      </c>
      <c r="N1118" t="s">
        <v>2305</v>
      </c>
      <c r="O1118" t="s">
        <v>4585</v>
      </c>
      <c r="P1118">
        <v>19406553000177</v>
      </c>
      <c r="Q1118" t="s">
        <v>92</v>
      </c>
      <c r="T1118">
        <v>4461</v>
      </c>
      <c r="U1118" t="s">
        <v>216</v>
      </c>
      <c r="V1118" t="s">
        <v>83</v>
      </c>
      <c r="Z1118" t="s">
        <v>10599</v>
      </c>
      <c r="AA1118" t="s">
        <v>1639</v>
      </c>
      <c r="AB1118" t="s">
        <v>10367</v>
      </c>
      <c r="AC1118">
        <v>185000</v>
      </c>
      <c r="AD1118" s="39">
        <v>44159.61755787037</v>
      </c>
      <c r="AI1118" t="s">
        <v>87</v>
      </c>
      <c r="AL1118" s="39">
        <v>44160.682754629626</v>
      </c>
      <c r="AM1118" t="s">
        <v>10565</v>
      </c>
      <c r="AN1118" t="s">
        <v>8951</v>
      </c>
      <c r="AO1118" t="s">
        <v>87</v>
      </c>
      <c r="AT1118">
        <v>0</v>
      </c>
      <c r="AU1118">
        <v>0</v>
      </c>
      <c r="AV1118">
        <v>0</v>
      </c>
      <c r="AW1118">
        <v>0</v>
      </c>
      <c r="AX1118">
        <v>0</v>
      </c>
      <c r="AY1118" t="s">
        <v>88</v>
      </c>
      <c r="AZ1118">
        <v>44160.682754629626</v>
      </c>
      <c r="BS1118" s="39">
        <v>44272.766018518516</v>
      </c>
    </row>
    <row r="1119" spans="1:71" x14ac:dyDescent="0.25">
      <c r="A1119" t="s">
        <v>4416</v>
      </c>
      <c r="B1119">
        <v>4291</v>
      </c>
      <c r="C1119" t="s">
        <v>73</v>
      </c>
      <c r="D1119" t="s">
        <v>74</v>
      </c>
      <c r="E1119">
        <v>58795</v>
      </c>
      <c r="F1119" t="s">
        <v>75</v>
      </c>
      <c r="G1119" t="s">
        <v>77</v>
      </c>
      <c r="H1119">
        <v>818</v>
      </c>
      <c r="I1119">
        <v>2020</v>
      </c>
      <c r="K1119" t="s">
        <v>10365</v>
      </c>
      <c r="L1119" t="s">
        <v>75</v>
      </c>
      <c r="M1119" t="s">
        <v>8955</v>
      </c>
      <c r="N1119" t="s">
        <v>649</v>
      </c>
      <c r="O1119" t="s">
        <v>6972</v>
      </c>
      <c r="P1119">
        <v>11993669000148</v>
      </c>
      <c r="Q1119" t="s">
        <v>92</v>
      </c>
      <c r="T1119">
        <v>4461</v>
      </c>
      <c r="U1119" t="s">
        <v>216</v>
      </c>
      <c r="V1119" t="s">
        <v>83</v>
      </c>
      <c r="Z1119" t="s">
        <v>10598</v>
      </c>
      <c r="AA1119" t="s">
        <v>1639</v>
      </c>
      <c r="AB1119" t="s">
        <v>10367</v>
      </c>
      <c r="AC1119">
        <v>185000</v>
      </c>
      <c r="AD1119" s="39">
        <v>44159.618923611109</v>
      </c>
      <c r="AI1119" t="s">
        <v>87</v>
      </c>
      <c r="AL1119" s="39">
        <v>44160.683067129627</v>
      </c>
      <c r="AM1119" t="s">
        <v>10565</v>
      </c>
      <c r="AN1119" t="s">
        <v>8951</v>
      </c>
      <c r="AO1119" t="s">
        <v>87</v>
      </c>
      <c r="AT1119">
        <v>0</v>
      </c>
      <c r="AU1119">
        <v>0</v>
      </c>
      <c r="AV1119">
        <v>0</v>
      </c>
      <c r="AW1119">
        <v>0</v>
      </c>
      <c r="AX1119">
        <v>0</v>
      </c>
      <c r="AY1119" t="s">
        <v>88</v>
      </c>
      <c r="AZ1119">
        <v>44160.683067129627</v>
      </c>
      <c r="BS1119" s="39">
        <v>44272.766018518516</v>
      </c>
    </row>
    <row r="1120" spans="1:71" x14ac:dyDescent="0.25">
      <c r="A1120" t="s">
        <v>4416</v>
      </c>
      <c r="B1120">
        <v>4291</v>
      </c>
      <c r="C1120" t="s">
        <v>73</v>
      </c>
      <c r="D1120" t="s">
        <v>74</v>
      </c>
      <c r="E1120">
        <v>58796</v>
      </c>
      <c r="F1120" t="s">
        <v>75</v>
      </c>
      <c r="G1120" t="s">
        <v>77</v>
      </c>
      <c r="H1120">
        <v>818</v>
      </c>
      <c r="I1120">
        <v>2020</v>
      </c>
      <c r="K1120" t="s">
        <v>10365</v>
      </c>
      <c r="L1120" t="s">
        <v>75</v>
      </c>
      <c r="M1120" t="s">
        <v>8955</v>
      </c>
      <c r="N1120" t="s">
        <v>2303</v>
      </c>
      <c r="O1120" t="s">
        <v>4676</v>
      </c>
      <c r="P1120">
        <v>12702343000187</v>
      </c>
      <c r="Q1120" t="s">
        <v>92</v>
      </c>
      <c r="T1120">
        <v>4461</v>
      </c>
      <c r="U1120" t="s">
        <v>216</v>
      </c>
      <c r="V1120" t="s">
        <v>83</v>
      </c>
      <c r="Z1120" t="s">
        <v>10600</v>
      </c>
      <c r="AA1120" t="s">
        <v>196</v>
      </c>
      <c r="AB1120" t="s">
        <v>10367</v>
      </c>
      <c r="AC1120">
        <v>55000</v>
      </c>
      <c r="AD1120" s="39">
        <v>44159.620347222219</v>
      </c>
      <c r="AI1120" t="s">
        <v>87</v>
      </c>
      <c r="AL1120" s="39">
        <v>44160.683321759258</v>
      </c>
      <c r="AM1120" t="s">
        <v>10565</v>
      </c>
      <c r="AN1120" t="s">
        <v>8951</v>
      </c>
      <c r="AO1120" t="s">
        <v>87</v>
      </c>
      <c r="AT1120">
        <v>0</v>
      </c>
      <c r="AU1120">
        <v>0</v>
      </c>
      <c r="AV1120">
        <v>0</v>
      </c>
      <c r="AW1120">
        <v>0</v>
      </c>
      <c r="AX1120">
        <v>0</v>
      </c>
      <c r="AY1120" t="s">
        <v>88</v>
      </c>
      <c r="AZ1120">
        <v>44160.683321759258</v>
      </c>
      <c r="BS1120" s="39">
        <v>44272.766018518516</v>
      </c>
    </row>
    <row r="1121" spans="1:71" x14ac:dyDescent="0.25">
      <c r="A1121" t="s">
        <v>4416</v>
      </c>
      <c r="B1121">
        <v>4291</v>
      </c>
      <c r="C1121" t="s">
        <v>73</v>
      </c>
      <c r="D1121" t="s">
        <v>74</v>
      </c>
      <c r="E1121">
        <v>58797</v>
      </c>
      <c r="F1121" t="s">
        <v>75</v>
      </c>
      <c r="G1121" t="s">
        <v>77</v>
      </c>
      <c r="H1121">
        <v>818</v>
      </c>
      <c r="I1121">
        <v>2020</v>
      </c>
      <c r="K1121" t="s">
        <v>10365</v>
      </c>
      <c r="L1121" t="s">
        <v>75</v>
      </c>
      <c r="M1121" t="s">
        <v>8955</v>
      </c>
      <c r="N1121" t="s">
        <v>3532</v>
      </c>
      <c r="O1121" t="s">
        <v>4344</v>
      </c>
      <c r="P1121">
        <v>13765401000184</v>
      </c>
      <c r="Q1121" t="s">
        <v>92</v>
      </c>
      <c r="T1121">
        <v>4461</v>
      </c>
      <c r="U1121" t="s">
        <v>216</v>
      </c>
      <c r="V1121" t="s">
        <v>83</v>
      </c>
      <c r="Z1121" t="s">
        <v>10601</v>
      </c>
      <c r="AA1121" t="s">
        <v>84</v>
      </c>
      <c r="AB1121" t="s">
        <v>10367</v>
      </c>
      <c r="AC1121">
        <v>98000</v>
      </c>
      <c r="AD1121" s="39">
        <v>44159.621863425928</v>
      </c>
      <c r="AI1121" t="s">
        <v>87</v>
      </c>
      <c r="AL1121" s="39">
        <v>44160.688460648147</v>
      </c>
      <c r="AM1121" t="s">
        <v>10602</v>
      </c>
      <c r="AN1121" t="s">
        <v>8951</v>
      </c>
      <c r="AO1121" t="s">
        <v>87</v>
      </c>
      <c r="AT1121">
        <v>0</v>
      </c>
      <c r="AU1121">
        <v>0</v>
      </c>
      <c r="AV1121">
        <v>0</v>
      </c>
      <c r="AW1121">
        <v>0</v>
      </c>
      <c r="AX1121">
        <v>0</v>
      </c>
      <c r="AY1121" t="s">
        <v>88</v>
      </c>
      <c r="AZ1121">
        <v>44160.688460648147</v>
      </c>
      <c r="BS1121" s="39">
        <v>44272.766018518516</v>
      </c>
    </row>
    <row r="1122" spans="1:71" x14ac:dyDescent="0.25">
      <c r="A1122" t="s">
        <v>4416</v>
      </c>
      <c r="B1122">
        <v>4291</v>
      </c>
      <c r="C1122" t="s">
        <v>73</v>
      </c>
      <c r="D1122" t="s">
        <v>74</v>
      </c>
      <c r="E1122">
        <v>58799</v>
      </c>
      <c r="F1122" t="s">
        <v>75</v>
      </c>
      <c r="G1122" t="s">
        <v>77</v>
      </c>
      <c r="H1122">
        <v>818</v>
      </c>
      <c r="I1122">
        <v>2020</v>
      </c>
      <c r="K1122" t="s">
        <v>10365</v>
      </c>
      <c r="L1122" t="s">
        <v>75</v>
      </c>
      <c r="M1122" t="s">
        <v>8955</v>
      </c>
      <c r="N1122" t="s">
        <v>3305</v>
      </c>
      <c r="O1122" t="s">
        <v>3495</v>
      </c>
      <c r="P1122">
        <v>11482116000120</v>
      </c>
      <c r="Q1122" t="s">
        <v>92</v>
      </c>
      <c r="T1122">
        <v>4461</v>
      </c>
      <c r="U1122" t="s">
        <v>216</v>
      </c>
      <c r="V1122" t="s">
        <v>83</v>
      </c>
      <c r="Z1122" t="s">
        <v>10562</v>
      </c>
      <c r="AA1122" t="s">
        <v>211</v>
      </c>
      <c r="AB1122" t="s">
        <v>10367</v>
      </c>
      <c r="AC1122">
        <v>90000</v>
      </c>
      <c r="AD1122" s="39">
        <v>44159.624421296299</v>
      </c>
      <c r="AI1122" t="s">
        <v>87</v>
      </c>
      <c r="AL1122" s="39">
        <v>44160.683923611112</v>
      </c>
      <c r="AM1122" t="s">
        <v>10565</v>
      </c>
      <c r="AN1122" t="s">
        <v>8951</v>
      </c>
      <c r="AO1122" t="s">
        <v>87</v>
      </c>
      <c r="AT1122">
        <v>0</v>
      </c>
      <c r="AU1122">
        <v>0</v>
      </c>
      <c r="AV1122">
        <v>0</v>
      </c>
      <c r="AW1122">
        <v>0</v>
      </c>
      <c r="AX1122">
        <v>0</v>
      </c>
      <c r="AY1122" t="s">
        <v>88</v>
      </c>
      <c r="AZ1122">
        <v>44160.683923611112</v>
      </c>
      <c r="BS1122" s="39">
        <v>44272.766018518516</v>
      </c>
    </row>
    <row r="1123" spans="1:71" x14ac:dyDescent="0.25">
      <c r="A1123" t="s">
        <v>4416</v>
      </c>
      <c r="B1123">
        <v>4291</v>
      </c>
      <c r="C1123" t="s">
        <v>73</v>
      </c>
      <c r="D1123" t="s">
        <v>74</v>
      </c>
      <c r="E1123">
        <v>58958</v>
      </c>
      <c r="F1123" t="s">
        <v>75</v>
      </c>
      <c r="G1123" t="s">
        <v>77</v>
      </c>
      <c r="H1123">
        <v>818</v>
      </c>
      <c r="I1123">
        <v>2020</v>
      </c>
      <c r="K1123" t="s">
        <v>10365</v>
      </c>
      <c r="L1123" t="s">
        <v>75</v>
      </c>
      <c r="M1123" t="s">
        <v>8955</v>
      </c>
      <c r="N1123" t="s">
        <v>1970</v>
      </c>
      <c r="O1123" t="s">
        <v>3490</v>
      </c>
      <c r="P1123">
        <v>11926064000134</v>
      </c>
      <c r="Q1123" t="s">
        <v>92</v>
      </c>
      <c r="T1123">
        <v>4461</v>
      </c>
      <c r="U1123" t="s">
        <v>216</v>
      </c>
      <c r="V1123" t="s">
        <v>83</v>
      </c>
      <c r="Z1123" t="s">
        <v>10601</v>
      </c>
      <c r="AA1123" t="s">
        <v>84</v>
      </c>
      <c r="AB1123" t="s">
        <v>10367</v>
      </c>
      <c r="AC1123">
        <v>457000</v>
      </c>
      <c r="AD1123" s="39">
        <v>44161.441504629627</v>
      </c>
      <c r="AI1123" t="s">
        <v>87</v>
      </c>
      <c r="AL1123" s="39">
        <v>44161.601493055554</v>
      </c>
      <c r="AM1123" t="s">
        <v>10603</v>
      </c>
      <c r="AN1123" t="s">
        <v>8951</v>
      </c>
      <c r="AO1123" t="s">
        <v>87</v>
      </c>
      <c r="AT1123">
        <v>0</v>
      </c>
      <c r="AU1123">
        <v>0</v>
      </c>
      <c r="AV1123">
        <v>0</v>
      </c>
      <c r="AW1123">
        <v>0</v>
      </c>
      <c r="AX1123">
        <v>0</v>
      </c>
      <c r="AY1123" t="s">
        <v>88</v>
      </c>
      <c r="AZ1123">
        <v>44161.601493055554</v>
      </c>
      <c r="BS1123" s="39">
        <v>44272.766018518516</v>
      </c>
    </row>
    <row r="1124" spans="1:71" x14ac:dyDescent="0.25">
      <c r="A1124" t="s">
        <v>4416</v>
      </c>
      <c r="B1124">
        <v>1231</v>
      </c>
      <c r="C1124" t="s">
        <v>890</v>
      </c>
      <c r="D1124" t="s">
        <v>597</v>
      </c>
      <c r="E1124">
        <v>49098</v>
      </c>
      <c r="F1124" t="s">
        <v>99</v>
      </c>
      <c r="G1124" t="s">
        <v>77</v>
      </c>
      <c r="H1124">
        <v>9</v>
      </c>
      <c r="I1124">
        <v>2020</v>
      </c>
      <c r="J1124">
        <v>45</v>
      </c>
      <c r="K1124" t="s">
        <v>77</v>
      </c>
      <c r="L1124" t="s">
        <v>99</v>
      </c>
      <c r="M1124" t="s">
        <v>8955</v>
      </c>
      <c r="N1124" t="s">
        <v>832</v>
      </c>
      <c r="O1124" t="s">
        <v>2308</v>
      </c>
      <c r="P1124">
        <v>18602060000140</v>
      </c>
      <c r="Q1124" t="s">
        <v>102</v>
      </c>
      <c r="T1124">
        <v>4518</v>
      </c>
      <c r="U1124" t="s">
        <v>1475</v>
      </c>
      <c r="V1124" t="s">
        <v>93</v>
      </c>
      <c r="W1124" t="s">
        <v>166</v>
      </c>
      <c r="X1124" t="s">
        <v>167</v>
      </c>
      <c r="Z1124" t="s">
        <v>5735</v>
      </c>
      <c r="AB1124" t="s">
        <v>85</v>
      </c>
      <c r="AC1124">
        <v>20000</v>
      </c>
      <c r="AD1124" s="39">
        <v>43906.939004629632</v>
      </c>
      <c r="AI1124" t="s">
        <v>87</v>
      </c>
      <c r="AJ1124">
        <v>44056.586828703701</v>
      </c>
      <c r="AK1124" t="s">
        <v>10604</v>
      </c>
      <c r="AL1124" s="39">
        <v>44056.771504629629</v>
      </c>
      <c r="AM1124" t="s">
        <v>10605</v>
      </c>
      <c r="AN1124" t="s">
        <v>9498</v>
      </c>
      <c r="AO1124" t="s">
        <v>128</v>
      </c>
      <c r="AP1124" t="s">
        <v>10606</v>
      </c>
      <c r="AQ1124" s="39">
        <v>44018.381747685184</v>
      </c>
      <c r="AS1124">
        <v>20000</v>
      </c>
      <c r="AT1124">
        <v>0</v>
      </c>
      <c r="AU1124">
        <v>0</v>
      </c>
      <c r="AV1124">
        <v>0</v>
      </c>
      <c r="AW1124">
        <v>0</v>
      </c>
      <c r="AX1124">
        <v>0</v>
      </c>
      <c r="AY1124" t="s">
        <v>88</v>
      </c>
      <c r="AZ1124">
        <v>44056.771504629629</v>
      </c>
      <c r="BS1124" s="39">
        <v>44272.766018518516</v>
      </c>
    </row>
    <row r="1125" spans="1:71" x14ac:dyDescent="0.25">
      <c r="A1125" t="s">
        <v>4416</v>
      </c>
      <c r="B1125">
        <v>1231</v>
      </c>
      <c r="C1125" t="s">
        <v>890</v>
      </c>
      <c r="D1125" t="s">
        <v>597</v>
      </c>
      <c r="E1125">
        <v>49099</v>
      </c>
      <c r="F1125" t="s">
        <v>99</v>
      </c>
      <c r="G1125" t="s">
        <v>77</v>
      </c>
      <c r="H1125">
        <v>9</v>
      </c>
      <c r="I1125">
        <v>2020</v>
      </c>
      <c r="J1125">
        <v>46</v>
      </c>
      <c r="K1125" t="s">
        <v>77</v>
      </c>
      <c r="L1125" t="s">
        <v>99</v>
      </c>
      <c r="M1125" t="s">
        <v>8955</v>
      </c>
      <c r="N1125" t="s">
        <v>3498</v>
      </c>
      <c r="O1125" t="s">
        <v>3547</v>
      </c>
      <c r="P1125">
        <v>18602078000141</v>
      </c>
      <c r="Q1125" t="s">
        <v>102</v>
      </c>
      <c r="T1125">
        <v>4518</v>
      </c>
      <c r="U1125" t="s">
        <v>1475</v>
      </c>
      <c r="V1125" t="s">
        <v>93</v>
      </c>
      <c r="W1125" t="s">
        <v>166</v>
      </c>
      <c r="X1125" t="s">
        <v>167</v>
      </c>
      <c r="Z1125" t="s">
        <v>5735</v>
      </c>
      <c r="AB1125" t="s">
        <v>85</v>
      </c>
      <c r="AC1125">
        <v>20000</v>
      </c>
      <c r="AD1125" s="39">
        <v>43906.939675925925</v>
      </c>
      <c r="AI1125" t="s">
        <v>87</v>
      </c>
      <c r="AJ1125">
        <v>44056.586828703701</v>
      </c>
      <c r="AK1125" t="s">
        <v>10604</v>
      </c>
      <c r="AL1125" s="39">
        <v>44056.771504629629</v>
      </c>
      <c r="AM1125" t="s">
        <v>10605</v>
      </c>
      <c r="AN1125" t="s">
        <v>9498</v>
      </c>
      <c r="AO1125" t="s">
        <v>128</v>
      </c>
      <c r="AP1125" t="s">
        <v>10606</v>
      </c>
      <c r="AQ1125" s="39">
        <v>44018.381689814814</v>
      </c>
      <c r="AS1125">
        <v>20000</v>
      </c>
      <c r="AT1125">
        <v>0</v>
      </c>
      <c r="AU1125">
        <v>0</v>
      </c>
      <c r="AV1125">
        <v>0</v>
      </c>
      <c r="AW1125">
        <v>0</v>
      </c>
      <c r="AX1125">
        <v>0</v>
      </c>
      <c r="AY1125" t="s">
        <v>88</v>
      </c>
      <c r="AZ1125">
        <v>44056.771504629629</v>
      </c>
      <c r="BS1125" s="39">
        <v>44272.766018518516</v>
      </c>
    </row>
    <row r="1126" spans="1:71" x14ac:dyDescent="0.25">
      <c r="A1126" t="s">
        <v>4416</v>
      </c>
      <c r="B1126">
        <v>1231</v>
      </c>
      <c r="C1126" t="s">
        <v>890</v>
      </c>
      <c r="D1126" t="s">
        <v>597</v>
      </c>
      <c r="E1126">
        <v>49101</v>
      </c>
      <c r="F1126" t="s">
        <v>99</v>
      </c>
      <c r="G1126" t="s">
        <v>77</v>
      </c>
      <c r="H1126">
        <v>9</v>
      </c>
      <c r="I1126">
        <v>2020</v>
      </c>
      <c r="J1126">
        <v>47</v>
      </c>
      <c r="K1126" t="s">
        <v>77</v>
      </c>
      <c r="L1126" t="s">
        <v>99</v>
      </c>
      <c r="M1126" t="s">
        <v>8955</v>
      </c>
      <c r="N1126" t="s">
        <v>1970</v>
      </c>
      <c r="O1126" t="s">
        <v>1971</v>
      </c>
      <c r="P1126">
        <v>18602029000109</v>
      </c>
      <c r="Q1126" t="s">
        <v>102</v>
      </c>
      <c r="T1126">
        <v>4518</v>
      </c>
      <c r="U1126" t="s">
        <v>1475</v>
      </c>
      <c r="V1126" t="s">
        <v>93</v>
      </c>
      <c r="W1126" t="s">
        <v>166</v>
      </c>
      <c r="X1126" t="s">
        <v>167</v>
      </c>
      <c r="Z1126" t="s">
        <v>5735</v>
      </c>
      <c r="AB1126" t="s">
        <v>85</v>
      </c>
      <c r="AC1126">
        <v>20000</v>
      </c>
      <c r="AD1126" s="39">
        <v>43906.940659722219</v>
      </c>
      <c r="AI1126" t="s">
        <v>87</v>
      </c>
      <c r="AJ1126">
        <v>44056.586840277778</v>
      </c>
      <c r="AK1126" t="s">
        <v>10604</v>
      </c>
      <c r="AL1126" s="39">
        <v>44056.771516203706</v>
      </c>
      <c r="AM1126" t="s">
        <v>10605</v>
      </c>
      <c r="AN1126" t="s">
        <v>9498</v>
      </c>
      <c r="AO1126" t="s">
        <v>128</v>
      </c>
      <c r="AP1126" t="s">
        <v>10606</v>
      </c>
      <c r="AQ1126" s="39">
        <v>44018.381793981483</v>
      </c>
      <c r="AS1126">
        <v>20000</v>
      </c>
      <c r="AT1126">
        <v>0</v>
      </c>
      <c r="AU1126">
        <v>0</v>
      </c>
      <c r="AV1126">
        <v>0</v>
      </c>
      <c r="AW1126">
        <v>0</v>
      </c>
      <c r="AX1126">
        <v>0</v>
      </c>
      <c r="AY1126" t="s">
        <v>88</v>
      </c>
      <c r="AZ1126">
        <v>44056.771516203706</v>
      </c>
      <c r="BS1126" s="39">
        <v>44272.766018518516</v>
      </c>
    </row>
    <row r="1127" spans="1:71" x14ac:dyDescent="0.25">
      <c r="A1127" t="s">
        <v>4485</v>
      </c>
      <c r="B1127">
        <v>1261</v>
      </c>
      <c r="C1127" t="s">
        <v>221</v>
      </c>
      <c r="D1127" t="s">
        <v>222</v>
      </c>
      <c r="E1127">
        <v>42830</v>
      </c>
      <c r="F1127" t="s">
        <v>223</v>
      </c>
      <c r="G1127" t="s">
        <v>77</v>
      </c>
      <c r="H1127">
        <v>104</v>
      </c>
      <c r="I1127">
        <v>2020</v>
      </c>
      <c r="J1127">
        <v>62</v>
      </c>
      <c r="K1127" t="s">
        <v>77</v>
      </c>
      <c r="L1127" t="s">
        <v>223</v>
      </c>
      <c r="M1127" t="s">
        <v>8955</v>
      </c>
      <c r="N1127" t="s">
        <v>406</v>
      </c>
      <c r="O1127" t="s">
        <v>2105</v>
      </c>
      <c r="R1127">
        <v>56502</v>
      </c>
      <c r="S1127" t="s">
        <v>2105</v>
      </c>
      <c r="T1127">
        <v>4297</v>
      </c>
      <c r="U1127" t="s">
        <v>227</v>
      </c>
      <c r="V1127" t="s">
        <v>83</v>
      </c>
      <c r="Z1127" t="s">
        <v>241</v>
      </c>
      <c r="AA1127" t="s">
        <v>241</v>
      </c>
      <c r="AB1127" t="s">
        <v>85</v>
      </c>
      <c r="AC1127">
        <v>22000</v>
      </c>
      <c r="AD1127" s="39">
        <v>43894.582187499997</v>
      </c>
      <c r="AI1127" t="s">
        <v>87</v>
      </c>
      <c r="AL1127" s="39">
        <v>43894.909675925926</v>
      </c>
      <c r="AM1127" t="s">
        <v>420</v>
      </c>
      <c r="AN1127" t="s">
        <v>9492</v>
      </c>
      <c r="AO1127" t="s">
        <v>87</v>
      </c>
      <c r="AT1127">
        <v>0</v>
      </c>
      <c r="AU1127">
        <v>0</v>
      </c>
      <c r="AV1127">
        <v>0</v>
      </c>
      <c r="AW1127">
        <v>0</v>
      </c>
      <c r="AX1127">
        <v>0</v>
      </c>
      <c r="AY1127" t="s">
        <v>88</v>
      </c>
      <c r="AZ1127">
        <v>43894.909675925926</v>
      </c>
      <c r="BS1127" s="39">
        <v>44272.766018518516</v>
      </c>
    </row>
    <row r="1128" spans="1:71" x14ac:dyDescent="0.25">
      <c r="A1128" t="s">
        <v>4485</v>
      </c>
      <c r="B1128">
        <v>1491</v>
      </c>
      <c r="C1128" t="s">
        <v>97</v>
      </c>
      <c r="D1128" t="s">
        <v>98</v>
      </c>
      <c r="E1128">
        <v>43555</v>
      </c>
      <c r="F1128" t="s">
        <v>269</v>
      </c>
      <c r="G1128" t="s">
        <v>76</v>
      </c>
      <c r="H1128">
        <v>1240</v>
      </c>
      <c r="I1128">
        <v>2020</v>
      </c>
      <c r="J1128">
        <v>63</v>
      </c>
      <c r="K1128" t="s">
        <v>77</v>
      </c>
      <c r="L1128" t="s">
        <v>269</v>
      </c>
      <c r="M1128" t="s">
        <v>8955</v>
      </c>
      <c r="N1128" t="s">
        <v>2598</v>
      </c>
      <c r="O1128" t="s">
        <v>6611</v>
      </c>
      <c r="P1128">
        <v>18315226000147</v>
      </c>
      <c r="Q1128" t="s">
        <v>102</v>
      </c>
      <c r="T1128">
        <v>2090</v>
      </c>
      <c r="U1128" t="s">
        <v>271</v>
      </c>
      <c r="V1128" t="s">
        <v>93</v>
      </c>
      <c r="AB1128" t="s">
        <v>85</v>
      </c>
      <c r="AC1128">
        <v>60000</v>
      </c>
      <c r="AD1128" s="39">
        <v>43896.610486111109</v>
      </c>
      <c r="AE1128" s="39">
        <v>43901.774733796294</v>
      </c>
      <c r="AF1128" s="39">
        <v>43901.78638888889</v>
      </c>
      <c r="AG1128" s="39">
        <v>43913.920532407406</v>
      </c>
      <c r="AH1128" t="s">
        <v>10607</v>
      </c>
      <c r="AI1128" t="s">
        <v>87</v>
      </c>
      <c r="AL1128" s="39">
        <v>43913.930949074071</v>
      </c>
      <c r="AM1128" t="s">
        <v>10608</v>
      </c>
      <c r="AN1128" t="s">
        <v>10609</v>
      </c>
      <c r="AO1128" t="s">
        <v>87</v>
      </c>
      <c r="AT1128">
        <v>0</v>
      </c>
      <c r="AU1128">
        <v>0</v>
      </c>
      <c r="AV1128">
        <v>0</v>
      </c>
      <c r="AW1128">
        <v>0</v>
      </c>
      <c r="AX1128">
        <v>0</v>
      </c>
      <c r="AY1128" t="s">
        <v>88</v>
      </c>
      <c r="AZ1128">
        <v>43913.930949074071</v>
      </c>
      <c r="BS1128" s="39">
        <v>44272.766018518516</v>
      </c>
    </row>
    <row r="1129" spans="1:71" x14ac:dyDescent="0.25">
      <c r="A1129" t="s">
        <v>4485</v>
      </c>
      <c r="B1129">
        <v>1491</v>
      </c>
      <c r="C1129" t="s">
        <v>97</v>
      </c>
      <c r="D1129" t="s">
        <v>98</v>
      </c>
      <c r="E1129">
        <v>42911</v>
      </c>
      <c r="F1129" t="s">
        <v>99</v>
      </c>
      <c r="G1129" t="s">
        <v>77</v>
      </c>
      <c r="H1129">
        <v>488</v>
      </c>
      <c r="I1129">
        <v>2020</v>
      </c>
      <c r="J1129">
        <v>7</v>
      </c>
      <c r="K1129" t="s">
        <v>77</v>
      </c>
      <c r="L1129" t="s">
        <v>99</v>
      </c>
      <c r="M1129" t="s">
        <v>8955</v>
      </c>
      <c r="N1129" t="s">
        <v>632</v>
      </c>
      <c r="O1129" t="s">
        <v>659</v>
      </c>
      <c r="P1129">
        <v>18278051000145</v>
      </c>
      <c r="Q1129" t="s">
        <v>102</v>
      </c>
      <c r="T1129">
        <v>2007</v>
      </c>
      <c r="U1129" t="s">
        <v>103</v>
      </c>
      <c r="V1129" t="s">
        <v>83</v>
      </c>
      <c r="W1129" t="s">
        <v>104</v>
      </c>
      <c r="X1129" t="s">
        <v>124</v>
      </c>
      <c r="Y1129" t="s">
        <v>2224</v>
      </c>
      <c r="Z1129" t="s">
        <v>10610</v>
      </c>
      <c r="AB1129" t="s">
        <v>85</v>
      </c>
      <c r="AC1129">
        <v>200000</v>
      </c>
      <c r="AD1129" s="39">
        <v>43894.65828703704</v>
      </c>
      <c r="AE1129" s="39">
        <v>43899.798159722224</v>
      </c>
      <c r="AF1129" s="39">
        <v>43899.845462962963</v>
      </c>
      <c r="AI1129" t="s">
        <v>87</v>
      </c>
      <c r="AL1129" s="39">
        <v>44000.867627314816</v>
      </c>
      <c r="AM1129" t="s">
        <v>10611</v>
      </c>
      <c r="AN1129" t="s">
        <v>9533</v>
      </c>
      <c r="AO1129" t="s">
        <v>87</v>
      </c>
      <c r="AT1129">
        <v>0</v>
      </c>
      <c r="AU1129">
        <v>0</v>
      </c>
      <c r="AV1129">
        <v>0</v>
      </c>
      <c r="AW1129">
        <v>0</v>
      </c>
      <c r="AX1129">
        <v>0</v>
      </c>
      <c r="AY1129" t="s">
        <v>88</v>
      </c>
      <c r="AZ1129">
        <v>44032.450740740744</v>
      </c>
      <c r="BS1129" s="39">
        <v>44272.766018518516</v>
      </c>
    </row>
    <row r="1130" spans="1:71" x14ac:dyDescent="0.25">
      <c r="A1130" t="s">
        <v>4476</v>
      </c>
      <c r="B1130">
        <v>1261</v>
      </c>
      <c r="C1130" t="s">
        <v>221</v>
      </c>
      <c r="D1130" t="s">
        <v>222</v>
      </c>
      <c r="E1130">
        <v>47264</v>
      </c>
      <c r="F1130" t="s">
        <v>223</v>
      </c>
      <c r="G1130" t="s">
        <v>77</v>
      </c>
      <c r="H1130">
        <v>158</v>
      </c>
      <c r="I1130">
        <v>2020</v>
      </c>
      <c r="J1130">
        <v>92</v>
      </c>
      <c r="K1130" t="s">
        <v>77</v>
      </c>
      <c r="L1130" t="s">
        <v>223</v>
      </c>
      <c r="M1130" t="s">
        <v>8955</v>
      </c>
      <c r="N1130" t="s">
        <v>177</v>
      </c>
      <c r="O1130" t="s">
        <v>7063</v>
      </c>
      <c r="R1130">
        <v>1571</v>
      </c>
      <c r="S1130" t="s">
        <v>7063</v>
      </c>
      <c r="T1130">
        <v>4304</v>
      </c>
      <c r="U1130" t="s">
        <v>478</v>
      </c>
      <c r="V1130" t="s">
        <v>83</v>
      </c>
      <c r="Z1130" t="s">
        <v>228</v>
      </c>
      <c r="AA1130" t="s">
        <v>228</v>
      </c>
      <c r="AB1130" t="s">
        <v>85</v>
      </c>
      <c r="AC1130">
        <v>25000</v>
      </c>
      <c r="AD1130" s="39">
        <v>43906.423564814817</v>
      </c>
      <c r="AI1130" t="s">
        <v>87</v>
      </c>
      <c r="AL1130" s="39">
        <v>43907.800416666665</v>
      </c>
      <c r="AM1130" t="s">
        <v>9975</v>
      </c>
      <c r="AN1130" t="s">
        <v>9388</v>
      </c>
      <c r="AO1130" t="s">
        <v>87</v>
      </c>
      <c r="AT1130">
        <v>0</v>
      </c>
      <c r="AU1130">
        <v>0</v>
      </c>
      <c r="AV1130">
        <v>0</v>
      </c>
      <c r="AW1130">
        <v>0</v>
      </c>
      <c r="AX1130">
        <v>0</v>
      </c>
      <c r="AY1130" t="s">
        <v>88</v>
      </c>
      <c r="AZ1130">
        <v>44029.673402777778</v>
      </c>
      <c r="BS1130" s="39">
        <v>44272.766018518516</v>
      </c>
    </row>
    <row r="1131" spans="1:71" x14ac:dyDescent="0.25">
      <c r="A1131" t="s">
        <v>4476</v>
      </c>
      <c r="B1131">
        <v>1261</v>
      </c>
      <c r="C1131" t="s">
        <v>221</v>
      </c>
      <c r="D1131" t="s">
        <v>222</v>
      </c>
      <c r="E1131">
        <v>47456</v>
      </c>
      <c r="F1131" t="s">
        <v>223</v>
      </c>
      <c r="G1131" t="s">
        <v>77</v>
      </c>
      <c r="H1131">
        <v>158</v>
      </c>
      <c r="I1131">
        <v>2020</v>
      </c>
      <c r="J1131">
        <v>93</v>
      </c>
      <c r="K1131" t="s">
        <v>77</v>
      </c>
      <c r="L1131" t="s">
        <v>223</v>
      </c>
      <c r="M1131" t="s">
        <v>8955</v>
      </c>
      <c r="N1131" t="s">
        <v>2473</v>
      </c>
      <c r="O1131" t="s">
        <v>3347</v>
      </c>
      <c r="R1131">
        <v>9466</v>
      </c>
      <c r="S1131" t="s">
        <v>3347</v>
      </c>
      <c r="T1131">
        <v>4304</v>
      </c>
      <c r="U1131" t="s">
        <v>478</v>
      </c>
      <c r="V1131" t="s">
        <v>83</v>
      </c>
      <c r="Z1131" t="s">
        <v>228</v>
      </c>
      <c r="AA1131" t="s">
        <v>228</v>
      </c>
      <c r="AB1131" t="s">
        <v>85</v>
      </c>
      <c r="AC1131">
        <v>25000</v>
      </c>
      <c r="AD1131" s="39">
        <v>43906.490254629629</v>
      </c>
      <c r="AI1131" t="s">
        <v>87</v>
      </c>
      <c r="AL1131" s="39">
        <v>43907.800856481481</v>
      </c>
      <c r="AM1131" t="s">
        <v>9975</v>
      </c>
      <c r="AN1131" t="s">
        <v>9388</v>
      </c>
      <c r="AO1131" t="s">
        <v>87</v>
      </c>
      <c r="AT1131">
        <v>0</v>
      </c>
      <c r="AU1131">
        <v>0</v>
      </c>
      <c r="AV1131">
        <v>0</v>
      </c>
      <c r="AW1131">
        <v>0</v>
      </c>
      <c r="AX1131">
        <v>0</v>
      </c>
      <c r="AY1131" t="s">
        <v>88</v>
      </c>
      <c r="AZ1131">
        <v>44029.673402777778</v>
      </c>
      <c r="BS1131" s="39">
        <v>44272.766018518516</v>
      </c>
    </row>
    <row r="1132" spans="1:71" x14ac:dyDescent="0.25">
      <c r="A1132" t="s">
        <v>4476</v>
      </c>
      <c r="B1132">
        <v>1261</v>
      </c>
      <c r="C1132" t="s">
        <v>221</v>
      </c>
      <c r="D1132" t="s">
        <v>222</v>
      </c>
      <c r="E1132">
        <v>47459</v>
      </c>
      <c r="F1132" t="s">
        <v>223</v>
      </c>
      <c r="G1132" t="s">
        <v>77</v>
      </c>
      <c r="H1132">
        <v>158</v>
      </c>
      <c r="I1132">
        <v>2020</v>
      </c>
      <c r="J1132">
        <v>94</v>
      </c>
      <c r="K1132" t="s">
        <v>77</v>
      </c>
      <c r="L1132" t="s">
        <v>223</v>
      </c>
      <c r="M1132" t="s">
        <v>8955</v>
      </c>
      <c r="N1132" t="s">
        <v>4641</v>
      </c>
      <c r="O1132" t="s">
        <v>4701</v>
      </c>
      <c r="R1132">
        <v>35190</v>
      </c>
      <c r="S1132" t="s">
        <v>4701</v>
      </c>
      <c r="T1132">
        <v>4304</v>
      </c>
      <c r="U1132" t="s">
        <v>478</v>
      </c>
      <c r="V1132" t="s">
        <v>83</v>
      </c>
      <c r="Z1132" t="s">
        <v>228</v>
      </c>
      <c r="AA1132" t="s">
        <v>228</v>
      </c>
      <c r="AB1132" t="s">
        <v>85</v>
      </c>
      <c r="AC1132">
        <v>25000</v>
      </c>
      <c r="AD1132" s="39">
        <v>43906.490949074076</v>
      </c>
      <c r="AI1132" t="s">
        <v>87</v>
      </c>
      <c r="AL1132" s="39">
        <v>43908.558020833334</v>
      </c>
      <c r="AM1132" t="s">
        <v>420</v>
      </c>
      <c r="AN1132" t="s">
        <v>9492</v>
      </c>
      <c r="AO1132" t="s">
        <v>87</v>
      </c>
      <c r="AT1132">
        <v>0</v>
      </c>
      <c r="AU1132">
        <v>0</v>
      </c>
      <c r="AV1132">
        <v>0</v>
      </c>
      <c r="AW1132">
        <v>0</v>
      </c>
      <c r="AX1132">
        <v>0</v>
      </c>
      <c r="AY1132" t="s">
        <v>88</v>
      </c>
      <c r="AZ1132">
        <v>44029.673402777778</v>
      </c>
      <c r="BS1132" s="39">
        <v>44272.766018518516</v>
      </c>
    </row>
    <row r="1133" spans="1:71" x14ac:dyDescent="0.25">
      <c r="A1133" t="s">
        <v>4476</v>
      </c>
      <c r="B1133">
        <v>1261</v>
      </c>
      <c r="C1133" t="s">
        <v>221</v>
      </c>
      <c r="D1133" t="s">
        <v>222</v>
      </c>
      <c r="E1133">
        <v>47496</v>
      </c>
      <c r="F1133" t="s">
        <v>223</v>
      </c>
      <c r="G1133" t="s">
        <v>77</v>
      </c>
      <c r="H1133">
        <v>158</v>
      </c>
      <c r="I1133">
        <v>2020</v>
      </c>
      <c r="J1133">
        <v>99</v>
      </c>
      <c r="K1133" t="s">
        <v>77</v>
      </c>
      <c r="L1133" t="s">
        <v>223</v>
      </c>
      <c r="M1133" t="s">
        <v>8955</v>
      </c>
      <c r="N1133" t="s">
        <v>4680</v>
      </c>
      <c r="O1133" t="s">
        <v>4784</v>
      </c>
      <c r="R1133">
        <v>15415</v>
      </c>
      <c r="S1133" t="s">
        <v>4784</v>
      </c>
      <c r="T1133">
        <v>4304</v>
      </c>
      <c r="U1133" t="s">
        <v>478</v>
      </c>
      <c r="V1133" t="s">
        <v>83</v>
      </c>
      <c r="Z1133" t="s">
        <v>228</v>
      </c>
      <c r="AA1133" t="s">
        <v>228</v>
      </c>
      <c r="AB1133" t="s">
        <v>85</v>
      </c>
      <c r="AC1133">
        <v>25000</v>
      </c>
      <c r="AD1133" s="39">
        <v>43906.501342592594</v>
      </c>
      <c r="AI1133" t="s">
        <v>87</v>
      </c>
      <c r="AL1133" s="39">
        <v>43908.558032407411</v>
      </c>
      <c r="AM1133" t="s">
        <v>420</v>
      </c>
      <c r="AN1133" t="s">
        <v>9492</v>
      </c>
      <c r="AO1133" t="s">
        <v>87</v>
      </c>
      <c r="AT1133">
        <v>0</v>
      </c>
      <c r="AU1133">
        <v>0</v>
      </c>
      <c r="AV1133">
        <v>0</v>
      </c>
      <c r="AW1133">
        <v>0</v>
      </c>
      <c r="AX1133">
        <v>0</v>
      </c>
      <c r="AY1133" t="s">
        <v>88</v>
      </c>
      <c r="AZ1133">
        <v>44029.673402777778</v>
      </c>
      <c r="BS1133" s="39">
        <v>44272.766018518516</v>
      </c>
    </row>
    <row r="1134" spans="1:71" x14ac:dyDescent="0.25">
      <c r="A1134" t="s">
        <v>4476</v>
      </c>
      <c r="B1134">
        <v>1261</v>
      </c>
      <c r="C1134" t="s">
        <v>221</v>
      </c>
      <c r="D1134" t="s">
        <v>222</v>
      </c>
      <c r="E1134">
        <v>47500</v>
      </c>
      <c r="F1134" t="s">
        <v>223</v>
      </c>
      <c r="G1134" t="s">
        <v>77</v>
      </c>
      <c r="H1134">
        <v>158</v>
      </c>
      <c r="I1134">
        <v>2020</v>
      </c>
      <c r="J1134">
        <v>100</v>
      </c>
      <c r="K1134" t="s">
        <v>77</v>
      </c>
      <c r="L1134" t="s">
        <v>223</v>
      </c>
      <c r="M1134" t="s">
        <v>8955</v>
      </c>
      <c r="N1134" t="s">
        <v>4376</v>
      </c>
      <c r="O1134" t="s">
        <v>4377</v>
      </c>
      <c r="R1134">
        <v>181307</v>
      </c>
      <c r="S1134" t="s">
        <v>4377</v>
      </c>
      <c r="T1134">
        <v>4304</v>
      </c>
      <c r="U1134" t="s">
        <v>478</v>
      </c>
      <c r="V1134" t="s">
        <v>83</v>
      </c>
      <c r="Z1134" t="s">
        <v>228</v>
      </c>
      <c r="AA1134" t="s">
        <v>228</v>
      </c>
      <c r="AB1134" t="s">
        <v>85</v>
      </c>
      <c r="AC1134">
        <v>25000</v>
      </c>
      <c r="AD1134" s="39">
        <v>43906.505393518521</v>
      </c>
      <c r="AI1134" t="s">
        <v>87</v>
      </c>
      <c r="AL1134" s="39">
        <v>43907.801423611112</v>
      </c>
      <c r="AM1134" t="s">
        <v>9975</v>
      </c>
      <c r="AN1134" t="s">
        <v>9388</v>
      </c>
      <c r="AO1134" t="s">
        <v>87</v>
      </c>
      <c r="AT1134">
        <v>0</v>
      </c>
      <c r="AU1134">
        <v>0</v>
      </c>
      <c r="AV1134">
        <v>0</v>
      </c>
      <c r="AW1134">
        <v>0</v>
      </c>
      <c r="AX1134">
        <v>0</v>
      </c>
      <c r="AY1134" t="s">
        <v>88</v>
      </c>
      <c r="AZ1134">
        <v>44029.673402777778</v>
      </c>
      <c r="BS1134" s="39">
        <v>44272.766018518516</v>
      </c>
    </row>
    <row r="1135" spans="1:71" x14ac:dyDescent="0.25">
      <c r="A1135" t="s">
        <v>4476</v>
      </c>
      <c r="B1135">
        <v>1261</v>
      </c>
      <c r="C1135" t="s">
        <v>221</v>
      </c>
      <c r="D1135" t="s">
        <v>222</v>
      </c>
      <c r="E1135">
        <v>47538</v>
      </c>
      <c r="F1135" t="s">
        <v>223</v>
      </c>
      <c r="G1135" t="s">
        <v>77</v>
      </c>
      <c r="H1135">
        <v>158</v>
      </c>
      <c r="I1135">
        <v>2020</v>
      </c>
      <c r="J1135">
        <v>102</v>
      </c>
      <c r="K1135" t="s">
        <v>77</v>
      </c>
      <c r="L1135" t="s">
        <v>223</v>
      </c>
      <c r="M1135" t="s">
        <v>8955</v>
      </c>
      <c r="N1135" t="s">
        <v>610</v>
      </c>
      <c r="O1135" t="s">
        <v>4742</v>
      </c>
      <c r="R1135">
        <v>108529</v>
      </c>
      <c r="S1135" t="s">
        <v>4742</v>
      </c>
      <c r="T1135">
        <v>4304</v>
      </c>
      <c r="U1135" t="s">
        <v>478</v>
      </c>
      <c r="V1135" t="s">
        <v>83</v>
      </c>
      <c r="Z1135" t="s">
        <v>228</v>
      </c>
      <c r="AA1135" t="s">
        <v>228</v>
      </c>
      <c r="AB1135" t="s">
        <v>85</v>
      </c>
      <c r="AC1135">
        <v>25000</v>
      </c>
      <c r="AD1135" s="39">
        <v>43906.524629629632</v>
      </c>
      <c r="AI1135" t="s">
        <v>87</v>
      </c>
      <c r="AL1135" s="39">
        <v>43907.801828703705</v>
      </c>
      <c r="AM1135" t="s">
        <v>9975</v>
      </c>
      <c r="AN1135" t="s">
        <v>9388</v>
      </c>
      <c r="AO1135" t="s">
        <v>87</v>
      </c>
      <c r="AT1135">
        <v>0</v>
      </c>
      <c r="AU1135">
        <v>0</v>
      </c>
      <c r="AV1135">
        <v>0</v>
      </c>
      <c r="AW1135">
        <v>0</v>
      </c>
      <c r="AX1135">
        <v>0</v>
      </c>
      <c r="AY1135" t="s">
        <v>88</v>
      </c>
      <c r="AZ1135">
        <v>44029.673402777778</v>
      </c>
      <c r="BS1135" s="39">
        <v>44272.766018518516</v>
      </c>
    </row>
    <row r="1136" spans="1:71" x14ac:dyDescent="0.25">
      <c r="A1136" t="s">
        <v>4476</v>
      </c>
      <c r="B1136">
        <v>1261</v>
      </c>
      <c r="C1136" t="s">
        <v>221</v>
      </c>
      <c r="D1136" t="s">
        <v>222</v>
      </c>
      <c r="E1136">
        <v>47540</v>
      </c>
      <c r="F1136" t="s">
        <v>223</v>
      </c>
      <c r="G1136" t="s">
        <v>77</v>
      </c>
      <c r="H1136">
        <v>158</v>
      </c>
      <c r="I1136">
        <v>2020</v>
      </c>
      <c r="J1136">
        <v>103</v>
      </c>
      <c r="K1136" t="s">
        <v>77</v>
      </c>
      <c r="L1136" t="s">
        <v>223</v>
      </c>
      <c r="M1136" t="s">
        <v>8955</v>
      </c>
      <c r="N1136" t="s">
        <v>2784</v>
      </c>
      <c r="O1136" t="s">
        <v>4934</v>
      </c>
      <c r="R1136">
        <v>33758</v>
      </c>
      <c r="S1136" t="s">
        <v>4934</v>
      </c>
      <c r="T1136">
        <v>4304</v>
      </c>
      <c r="U1136" t="s">
        <v>478</v>
      </c>
      <c r="V1136" t="s">
        <v>83</v>
      </c>
      <c r="Z1136" t="s">
        <v>228</v>
      </c>
      <c r="AA1136" t="s">
        <v>228</v>
      </c>
      <c r="AB1136" t="s">
        <v>85</v>
      </c>
      <c r="AC1136">
        <v>25000</v>
      </c>
      <c r="AD1136" s="39">
        <v>43906.524953703702</v>
      </c>
      <c r="AI1136" t="s">
        <v>87</v>
      </c>
      <c r="AL1136" s="39">
        <v>43907.802233796298</v>
      </c>
      <c r="AM1136" t="s">
        <v>9975</v>
      </c>
      <c r="AN1136" t="s">
        <v>9388</v>
      </c>
      <c r="AO1136" t="s">
        <v>87</v>
      </c>
      <c r="AT1136">
        <v>0</v>
      </c>
      <c r="AU1136">
        <v>0</v>
      </c>
      <c r="AV1136">
        <v>0</v>
      </c>
      <c r="AW1136">
        <v>0</v>
      </c>
      <c r="AX1136">
        <v>0</v>
      </c>
      <c r="AY1136" t="s">
        <v>88</v>
      </c>
      <c r="AZ1136">
        <v>44029.673402777778</v>
      </c>
      <c r="BS1136" s="39">
        <v>44272.766018518516</v>
      </c>
    </row>
    <row r="1137" spans="1:71" x14ac:dyDescent="0.25">
      <c r="A1137" t="s">
        <v>4476</v>
      </c>
      <c r="B1137">
        <v>1261</v>
      </c>
      <c r="C1137" t="s">
        <v>221</v>
      </c>
      <c r="D1137" t="s">
        <v>222</v>
      </c>
      <c r="E1137">
        <v>47563</v>
      </c>
      <c r="F1137" t="s">
        <v>223</v>
      </c>
      <c r="G1137" t="s">
        <v>77</v>
      </c>
      <c r="H1137">
        <v>158</v>
      </c>
      <c r="I1137">
        <v>2020</v>
      </c>
      <c r="J1137">
        <v>56</v>
      </c>
      <c r="K1137" t="s">
        <v>77</v>
      </c>
      <c r="L1137" t="s">
        <v>223</v>
      </c>
      <c r="M1137" t="s">
        <v>8955</v>
      </c>
      <c r="N1137" t="s">
        <v>2787</v>
      </c>
      <c r="O1137" t="s">
        <v>7062</v>
      </c>
      <c r="R1137">
        <v>75507</v>
      </c>
      <c r="S1137" t="s">
        <v>7062</v>
      </c>
      <c r="T1137">
        <v>4304</v>
      </c>
      <c r="U1137" t="s">
        <v>478</v>
      </c>
      <c r="V1137" t="s">
        <v>83</v>
      </c>
      <c r="Z1137" t="s">
        <v>228</v>
      </c>
      <c r="AA1137" t="s">
        <v>228</v>
      </c>
      <c r="AB1137" t="s">
        <v>85</v>
      </c>
      <c r="AC1137">
        <v>50000</v>
      </c>
      <c r="AD1137" s="39">
        <v>43906.527245370373</v>
      </c>
      <c r="AI1137" t="s">
        <v>87</v>
      </c>
      <c r="AL1137" s="39">
        <v>43907.802754629629</v>
      </c>
      <c r="AM1137" t="s">
        <v>9975</v>
      </c>
      <c r="AN1137" t="s">
        <v>9388</v>
      </c>
      <c r="AO1137" t="s">
        <v>87</v>
      </c>
      <c r="AT1137">
        <v>0</v>
      </c>
      <c r="AU1137">
        <v>0</v>
      </c>
      <c r="AV1137">
        <v>0</v>
      </c>
      <c r="AW1137">
        <v>0</v>
      </c>
      <c r="AX1137">
        <v>0</v>
      </c>
      <c r="AY1137" t="s">
        <v>88</v>
      </c>
      <c r="AZ1137">
        <v>44029.673402777778</v>
      </c>
      <c r="BS1137" s="39">
        <v>44272.766018518516</v>
      </c>
    </row>
    <row r="1138" spans="1:71" x14ac:dyDescent="0.25">
      <c r="A1138" t="s">
        <v>4476</v>
      </c>
      <c r="B1138">
        <v>1261</v>
      </c>
      <c r="C1138" t="s">
        <v>221</v>
      </c>
      <c r="D1138" t="s">
        <v>222</v>
      </c>
      <c r="E1138">
        <v>47585</v>
      </c>
      <c r="F1138" t="s">
        <v>223</v>
      </c>
      <c r="G1138" t="s">
        <v>77</v>
      </c>
      <c r="H1138">
        <v>158</v>
      </c>
      <c r="I1138">
        <v>2020</v>
      </c>
      <c r="J1138">
        <v>104</v>
      </c>
      <c r="K1138" t="s">
        <v>77</v>
      </c>
      <c r="L1138" t="s">
        <v>223</v>
      </c>
      <c r="M1138" t="s">
        <v>8955</v>
      </c>
      <c r="N1138" t="s">
        <v>4455</v>
      </c>
      <c r="O1138" t="s">
        <v>4780</v>
      </c>
      <c r="R1138">
        <v>128732</v>
      </c>
      <c r="S1138" t="s">
        <v>4780</v>
      </c>
      <c r="T1138">
        <v>4304</v>
      </c>
      <c r="U1138" t="s">
        <v>478</v>
      </c>
      <c r="V1138" t="s">
        <v>83</v>
      </c>
      <c r="Z1138" t="s">
        <v>228</v>
      </c>
      <c r="AA1138" t="s">
        <v>228</v>
      </c>
      <c r="AB1138" t="s">
        <v>85</v>
      </c>
      <c r="AC1138">
        <v>25000</v>
      </c>
      <c r="AD1138" s="39">
        <v>43906.532071759262</v>
      </c>
      <c r="AI1138" t="s">
        <v>87</v>
      </c>
      <c r="AL1138" s="39">
        <v>43907.803159722222</v>
      </c>
      <c r="AM1138" t="s">
        <v>9975</v>
      </c>
      <c r="AN1138" t="s">
        <v>9388</v>
      </c>
      <c r="AO1138" t="s">
        <v>87</v>
      </c>
      <c r="AT1138">
        <v>0</v>
      </c>
      <c r="AU1138">
        <v>0</v>
      </c>
      <c r="AV1138">
        <v>0</v>
      </c>
      <c r="AW1138">
        <v>0</v>
      </c>
      <c r="AX1138">
        <v>0</v>
      </c>
      <c r="AY1138" t="s">
        <v>88</v>
      </c>
      <c r="AZ1138">
        <v>44029.673402777778</v>
      </c>
      <c r="BS1138" s="39">
        <v>44272.766018518516</v>
      </c>
    </row>
    <row r="1139" spans="1:71" x14ac:dyDescent="0.25">
      <c r="A1139" t="s">
        <v>4476</v>
      </c>
      <c r="B1139">
        <v>1481</v>
      </c>
      <c r="C1139" t="s">
        <v>254</v>
      </c>
      <c r="D1139" t="s">
        <v>255</v>
      </c>
      <c r="E1139">
        <v>58546</v>
      </c>
      <c r="F1139" t="s">
        <v>598</v>
      </c>
      <c r="G1139" t="s">
        <v>343</v>
      </c>
      <c r="H1139">
        <v>2117</v>
      </c>
      <c r="I1139">
        <v>2020</v>
      </c>
      <c r="J1139">
        <v>127</v>
      </c>
      <c r="K1139" t="s">
        <v>77</v>
      </c>
      <c r="L1139" t="s">
        <v>598</v>
      </c>
      <c r="M1139" t="s">
        <v>8955</v>
      </c>
      <c r="N1139" t="s">
        <v>4708</v>
      </c>
      <c r="O1139" t="s">
        <v>6446</v>
      </c>
      <c r="P1139">
        <v>23515687000101</v>
      </c>
      <c r="T1139">
        <v>4086</v>
      </c>
      <c r="U1139" t="s">
        <v>357</v>
      </c>
      <c r="V1139" t="s">
        <v>83</v>
      </c>
      <c r="Z1139" t="s">
        <v>10612</v>
      </c>
      <c r="AA1139" t="s">
        <v>9509</v>
      </c>
      <c r="AB1139" t="s">
        <v>348</v>
      </c>
      <c r="AC1139">
        <v>50000</v>
      </c>
      <c r="AD1139" s="39">
        <v>44154.468564814815</v>
      </c>
      <c r="AE1139" s="39">
        <v>44158.584409722222</v>
      </c>
      <c r="AF1139" s="39">
        <v>44158.697546296295</v>
      </c>
      <c r="AI1139" t="s">
        <v>87</v>
      </c>
      <c r="AL1139" s="39">
        <v>44183.596493055556</v>
      </c>
      <c r="AM1139" t="s">
        <v>10613</v>
      </c>
      <c r="AN1139" t="s">
        <v>10008</v>
      </c>
      <c r="AO1139" t="s">
        <v>87</v>
      </c>
      <c r="AT1139">
        <v>0</v>
      </c>
      <c r="AU1139">
        <v>0</v>
      </c>
      <c r="AV1139">
        <v>0</v>
      </c>
      <c r="AW1139">
        <v>0</v>
      </c>
      <c r="AX1139">
        <v>0</v>
      </c>
      <c r="AY1139" t="s">
        <v>88</v>
      </c>
      <c r="AZ1139">
        <v>44183.596493055556</v>
      </c>
      <c r="BS1139" s="39">
        <v>44272.766018518516</v>
      </c>
    </row>
    <row r="1140" spans="1:71" x14ac:dyDescent="0.25">
      <c r="A1140" t="s">
        <v>4476</v>
      </c>
      <c r="B1140">
        <v>1481</v>
      </c>
      <c r="C1140" t="s">
        <v>254</v>
      </c>
      <c r="D1140" t="s">
        <v>255</v>
      </c>
      <c r="E1140">
        <v>58547</v>
      </c>
      <c r="F1140" t="s">
        <v>598</v>
      </c>
      <c r="G1140" t="s">
        <v>343</v>
      </c>
      <c r="H1140">
        <v>2117</v>
      </c>
      <c r="I1140">
        <v>2020</v>
      </c>
      <c r="J1140">
        <v>128</v>
      </c>
      <c r="K1140" t="s">
        <v>77</v>
      </c>
      <c r="L1140" t="s">
        <v>598</v>
      </c>
      <c r="M1140" t="s">
        <v>8955</v>
      </c>
      <c r="N1140" t="s">
        <v>4644</v>
      </c>
      <c r="O1140" t="s">
        <v>5587</v>
      </c>
      <c r="P1140">
        <v>17744558000184</v>
      </c>
      <c r="T1140">
        <v>4086</v>
      </c>
      <c r="U1140" t="s">
        <v>357</v>
      </c>
      <c r="V1140" t="s">
        <v>83</v>
      </c>
      <c r="Z1140" t="s">
        <v>10612</v>
      </c>
      <c r="AA1140" t="s">
        <v>9509</v>
      </c>
      <c r="AB1140" t="s">
        <v>348</v>
      </c>
      <c r="AC1140">
        <v>25000</v>
      </c>
      <c r="AD1140" s="39">
        <v>44154.4690162037</v>
      </c>
      <c r="AE1140" s="39">
        <v>44158.584409722222</v>
      </c>
      <c r="AF1140" s="39">
        <v>44158.697546296295</v>
      </c>
      <c r="AI1140" t="s">
        <v>87</v>
      </c>
      <c r="AL1140" s="39">
        <v>44216.901469907411</v>
      </c>
      <c r="AM1140" t="s">
        <v>9510</v>
      </c>
      <c r="AN1140" t="s">
        <v>9533</v>
      </c>
      <c r="AO1140" t="s">
        <v>87</v>
      </c>
      <c r="AT1140">
        <v>0</v>
      </c>
      <c r="AU1140">
        <v>0</v>
      </c>
      <c r="AV1140">
        <v>0</v>
      </c>
      <c r="AW1140">
        <v>0</v>
      </c>
      <c r="AX1140">
        <v>0</v>
      </c>
      <c r="AY1140" t="s">
        <v>88</v>
      </c>
      <c r="AZ1140">
        <v>44216.901469907411</v>
      </c>
      <c r="BS1140" s="39">
        <v>44272.766018518516</v>
      </c>
    </row>
    <row r="1141" spans="1:71" x14ac:dyDescent="0.25">
      <c r="A1141" t="s">
        <v>4476</v>
      </c>
      <c r="B1141">
        <v>1481</v>
      </c>
      <c r="C1141" t="s">
        <v>254</v>
      </c>
      <c r="D1141" t="s">
        <v>255</v>
      </c>
      <c r="E1141">
        <v>58548</v>
      </c>
      <c r="F1141" t="s">
        <v>598</v>
      </c>
      <c r="G1141" t="s">
        <v>343</v>
      </c>
      <c r="H1141">
        <v>2117</v>
      </c>
      <c r="I1141">
        <v>2020</v>
      </c>
      <c r="J1141">
        <v>129</v>
      </c>
      <c r="K1141" t="s">
        <v>77</v>
      </c>
      <c r="L1141" t="s">
        <v>598</v>
      </c>
      <c r="M1141" t="s">
        <v>8955</v>
      </c>
      <c r="N1141" t="s">
        <v>4446</v>
      </c>
      <c r="O1141" t="s">
        <v>10499</v>
      </c>
      <c r="P1141">
        <v>64487614000122</v>
      </c>
      <c r="T1141">
        <v>4086</v>
      </c>
      <c r="U1141" t="s">
        <v>357</v>
      </c>
      <c r="V1141" t="s">
        <v>83</v>
      </c>
      <c r="Z1141" t="s">
        <v>10612</v>
      </c>
      <c r="AA1141" t="s">
        <v>9509</v>
      </c>
      <c r="AB1141" t="s">
        <v>348</v>
      </c>
      <c r="AC1141">
        <v>25000</v>
      </c>
      <c r="AD1141" s="39">
        <v>44154.469467592593</v>
      </c>
      <c r="AE1141" s="39">
        <v>44158.584409722222</v>
      </c>
      <c r="AF1141" s="39">
        <v>44158.697546296295</v>
      </c>
      <c r="AI1141" t="s">
        <v>87</v>
      </c>
      <c r="AL1141" s="39">
        <v>44216.901724537034</v>
      </c>
      <c r="AM1141" t="s">
        <v>9510</v>
      </c>
      <c r="AN1141" t="s">
        <v>8951</v>
      </c>
      <c r="AO1141" t="s">
        <v>87</v>
      </c>
      <c r="AT1141">
        <v>0</v>
      </c>
      <c r="AU1141">
        <v>0</v>
      </c>
      <c r="AV1141">
        <v>0</v>
      </c>
      <c r="AW1141">
        <v>0</v>
      </c>
      <c r="AX1141">
        <v>0</v>
      </c>
      <c r="AY1141" t="s">
        <v>88</v>
      </c>
      <c r="AZ1141">
        <v>44216.901724537034</v>
      </c>
      <c r="BS1141" s="39">
        <v>44272.766018518516</v>
      </c>
    </row>
    <row r="1142" spans="1:71" x14ac:dyDescent="0.25">
      <c r="A1142" t="s">
        <v>4476</v>
      </c>
      <c r="B1142">
        <v>1481</v>
      </c>
      <c r="C1142" t="s">
        <v>254</v>
      </c>
      <c r="D1142" t="s">
        <v>255</v>
      </c>
      <c r="E1142">
        <v>58549</v>
      </c>
      <c r="F1142" t="s">
        <v>598</v>
      </c>
      <c r="G1142" t="s">
        <v>343</v>
      </c>
      <c r="H1142">
        <v>2117</v>
      </c>
      <c r="I1142">
        <v>2020</v>
      </c>
      <c r="J1142">
        <v>130</v>
      </c>
      <c r="K1142" t="s">
        <v>77</v>
      </c>
      <c r="L1142" t="s">
        <v>598</v>
      </c>
      <c r="M1142" t="s">
        <v>8955</v>
      </c>
      <c r="N1142" t="s">
        <v>1520</v>
      </c>
      <c r="O1142" t="s">
        <v>1521</v>
      </c>
      <c r="P1142">
        <v>18029371000161</v>
      </c>
      <c r="T1142">
        <v>4086</v>
      </c>
      <c r="U1142" t="s">
        <v>357</v>
      </c>
      <c r="V1142" t="s">
        <v>83</v>
      </c>
      <c r="Z1142" t="s">
        <v>10612</v>
      </c>
      <c r="AA1142" t="s">
        <v>9509</v>
      </c>
      <c r="AB1142" t="s">
        <v>348</v>
      </c>
      <c r="AC1142">
        <v>25000</v>
      </c>
      <c r="AD1142" s="39">
        <v>44154.469861111109</v>
      </c>
      <c r="AE1142" s="39">
        <v>44158.584409722222</v>
      </c>
      <c r="AF1142" s="39">
        <v>44158.697546296295</v>
      </c>
      <c r="AI1142" t="s">
        <v>87</v>
      </c>
      <c r="AL1142" s="39">
        <v>44216.902025462965</v>
      </c>
      <c r="AM1142" t="s">
        <v>9510</v>
      </c>
      <c r="AN1142" t="s">
        <v>8951</v>
      </c>
      <c r="AO1142" t="s">
        <v>87</v>
      </c>
      <c r="AT1142">
        <v>0</v>
      </c>
      <c r="AU1142">
        <v>0</v>
      </c>
      <c r="AV1142">
        <v>0</v>
      </c>
      <c r="AW1142">
        <v>0</v>
      </c>
      <c r="AX1142">
        <v>0</v>
      </c>
      <c r="AY1142" t="s">
        <v>88</v>
      </c>
      <c r="AZ1142">
        <v>44216.902025462965</v>
      </c>
      <c r="BS1142" s="39">
        <v>44272.766018518516</v>
      </c>
    </row>
    <row r="1143" spans="1:71" x14ac:dyDescent="0.25">
      <c r="A1143" t="s">
        <v>4476</v>
      </c>
      <c r="B1143">
        <v>1481</v>
      </c>
      <c r="C1143" t="s">
        <v>254</v>
      </c>
      <c r="D1143" t="s">
        <v>255</v>
      </c>
      <c r="E1143">
        <v>58760</v>
      </c>
      <c r="F1143" t="s">
        <v>598</v>
      </c>
      <c r="G1143" t="s">
        <v>343</v>
      </c>
      <c r="H1143">
        <v>2117</v>
      </c>
      <c r="I1143">
        <v>2020</v>
      </c>
      <c r="J1143">
        <v>131</v>
      </c>
      <c r="K1143" t="s">
        <v>77</v>
      </c>
      <c r="L1143" t="s">
        <v>598</v>
      </c>
      <c r="M1143" t="s">
        <v>8955</v>
      </c>
      <c r="N1143" t="s">
        <v>4507</v>
      </c>
      <c r="O1143" t="s">
        <v>4508</v>
      </c>
      <c r="P1143">
        <v>17754193000179</v>
      </c>
      <c r="T1143">
        <v>4086</v>
      </c>
      <c r="U1143" t="s">
        <v>357</v>
      </c>
      <c r="V1143" t="s">
        <v>83</v>
      </c>
      <c r="Z1143" t="s">
        <v>10612</v>
      </c>
      <c r="AA1143" t="s">
        <v>9509</v>
      </c>
      <c r="AB1143" t="s">
        <v>348</v>
      </c>
      <c r="AC1143">
        <v>25000</v>
      </c>
      <c r="AD1143" s="39">
        <v>44159.433148148149</v>
      </c>
      <c r="AE1143" s="39">
        <v>44160.506701388891</v>
      </c>
      <c r="AF1143" s="39">
        <v>44160.663356481484</v>
      </c>
      <c r="AI1143" t="s">
        <v>87</v>
      </c>
      <c r="AL1143" s="39">
        <v>44183.602048611108</v>
      </c>
      <c r="AM1143" t="s">
        <v>9644</v>
      </c>
      <c r="AN1143" t="s">
        <v>9533</v>
      </c>
      <c r="AO1143" t="s">
        <v>87</v>
      </c>
      <c r="AT1143">
        <v>0</v>
      </c>
      <c r="AU1143">
        <v>0</v>
      </c>
      <c r="AV1143">
        <v>0</v>
      </c>
      <c r="AW1143">
        <v>0</v>
      </c>
      <c r="AX1143">
        <v>0</v>
      </c>
      <c r="AY1143" t="s">
        <v>88</v>
      </c>
      <c r="AZ1143">
        <v>44183.602048611108</v>
      </c>
      <c r="BS1143" s="39">
        <v>44272.766018518516</v>
      </c>
    </row>
    <row r="1144" spans="1:71" x14ac:dyDescent="0.25">
      <c r="A1144" t="s">
        <v>4476</v>
      </c>
      <c r="B1144">
        <v>1231</v>
      </c>
      <c r="C1144" t="s">
        <v>890</v>
      </c>
      <c r="D1144" t="s">
        <v>597</v>
      </c>
      <c r="E1144">
        <v>58491</v>
      </c>
      <c r="F1144" t="s">
        <v>598</v>
      </c>
      <c r="G1144" t="s">
        <v>343</v>
      </c>
      <c r="H1144">
        <v>2118</v>
      </c>
      <c r="I1144">
        <v>2020</v>
      </c>
      <c r="J1144">
        <v>126</v>
      </c>
      <c r="K1144" t="s">
        <v>77</v>
      </c>
      <c r="L1144" t="s">
        <v>598</v>
      </c>
      <c r="M1144" t="s">
        <v>8955</v>
      </c>
      <c r="N1144" t="s">
        <v>936</v>
      </c>
      <c r="O1144" t="s">
        <v>937</v>
      </c>
      <c r="P1144">
        <v>16725392000196</v>
      </c>
      <c r="T1144">
        <v>4517</v>
      </c>
      <c r="U1144" t="s">
        <v>1605</v>
      </c>
      <c r="V1144" t="s">
        <v>83</v>
      </c>
      <c r="Z1144" t="s">
        <v>10614</v>
      </c>
      <c r="AA1144" t="s">
        <v>5279</v>
      </c>
      <c r="AB1144" t="s">
        <v>348</v>
      </c>
      <c r="AC1144">
        <v>30000</v>
      </c>
      <c r="AD1144" s="39">
        <v>44153.414710648147</v>
      </c>
      <c r="AI1144" t="s">
        <v>87</v>
      </c>
      <c r="AL1144" s="39">
        <v>44160.719942129632</v>
      </c>
      <c r="AM1144" t="s">
        <v>10615</v>
      </c>
      <c r="AN1144" t="s">
        <v>8951</v>
      </c>
      <c r="AO1144" t="s">
        <v>87</v>
      </c>
      <c r="AT1144">
        <v>0</v>
      </c>
      <c r="AU1144">
        <v>0</v>
      </c>
      <c r="AV1144">
        <v>0</v>
      </c>
      <c r="AW1144">
        <v>0</v>
      </c>
      <c r="AX1144">
        <v>0</v>
      </c>
      <c r="AY1144" t="s">
        <v>88</v>
      </c>
      <c r="AZ1144">
        <v>44160.719942129632</v>
      </c>
      <c r="BS1144" s="39">
        <v>44272.766018518516</v>
      </c>
    </row>
    <row r="1145" spans="1:71" x14ac:dyDescent="0.25">
      <c r="A1145" t="s">
        <v>4476</v>
      </c>
      <c r="B1145">
        <v>1231</v>
      </c>
      <c r="C1145" t="s">
        <v>890</v>
      </c>
      <c r="D1145" t="s">
        <v>597</v>
      </c>
      <c r="E1145">
        <v>58944</v>
      </c>
      <c r="F1145" t="s">
        <v>99</v>
      </c>
      <c r="G1145" t="s">
        <v>343</v>
      </c>
      <c r="H1145">
        <v>2118</v>
      </c>
      <c r="I1145">
        <v>2020</v>
      </c>
      <c r="J1145">
        <v>132</v>
      </c>
      <c r="K1145" t="s">
        <v>77</v>
      </c>
      <c r="L1145" t="s">
        <v>99</v>
      </c>
      <c r="M1145" t="s">
        <v>8955</v>
      </c>
      <c r="N1145" t="s">
        <v>936</v>
      </c>
      <c r="O1145" t="s">
        <v>937</v>
      </c>
      <c r="P1145">
        <v>16725392000196</v>
      </c>
      <c r="Q1145" t="s">
        <v>102</v>
      </c>
      <c r="T1145">
        <v>4517</v>
      </c>
      <c r="U1145" t="s">
        <v>1605</v>
      </c>
      <c r="V1145" t="s">
        <v>83</v>
      </c>
      <c r="W1145" t="s">
        <v>166</v>
      </c>
      <c r="X1145" t="s">
        <v>167</v>
      </c>
      <c r="Y1145" t="s">
        <v>894</v>
      </c>
      <c r="Z1145" t="s">
        <v>10616</v>
      </c>
      <c r="AB1145" t="s">
        <v>348</v>
      </c>
      <c r="AC1145">
        <v>30000</v>
      </c>
      <c r="AD1145" s="39">
        <v>44161.340011574073</v>
      </c>
      <c r="AE1145" s="39">
        <v>44166.46297453704</v>
      </c>
      <c r="AF1145" s="39">
        <v>44166.488055555557</v>
      </c>
      <c r="AI1145" t="s">
        <v>87</v>
      </c>
      <c r="AL1145" s="39">
        <v>44193.612627314818</v>
      </c>
      <c r="AM1145" t="s">
        <v>10617</v>
      </c>
      <c r="AN1145" t="s">
        <v>9533</v>
      </c>
      <c r="AO1145" t="s">
        <v>87</v>
      </c>
      <c r="AT1145">
        <v>0</v>
      </c>
      <c r="AU1145">
        <v>0</v>
      </c>
      <c r="AV1145">
        <v>0</v>
      </c>
      <c r="AW1145">
        <v>0</v>
      </c>
      <c r="AX1145">
        <v>0</v>
      </c>
      <c r="AY1145" t="s">
        <v>88</v>
      </c>
      <c r="AZ1145">
        <v>44193.612627314818</v>
      </c>
      <c r="BS1145" s="39">
        <v>44272.766018518516</v>
      </c>
    </row>
    <row r="1146" spans="1:71" x14ac:dyDescent="0.25">
      <c r="A1146" t="s">
        <v>4476</v>
      </c>
      <c r="B1146">
        <v>2151</v>
      </c>
      <c r="C1146" t="s">
        <v>9360</v>
      </c>
      <c r="D1146" t="s">
        <v>222</v>
      </c>
      <c r="E1146">
        <v>56320</v>
      </c>
      <c r="F1146" t="s">
        <v>176</v>
      </c>
      <c r="G1146" t="s">
        <v>343</v>
      </c>
      <c r="H1146">
        <v>2121</v>
      </c>
      <c r="I1146">
        <v>2020</v>
      </c>
      <c r="J1146">
        <v>123</v>
      </c>
      <c r="K1146" t="s">
        <v>77</v>
      </c>
      <c r="L1146" t="s">
        <v>176</v>
      </c>
      <c r="M1146" t="s">
        <v>8955</v>
      </c>
      <c r="N1146" t="s">
        <v>1334</v>
      </c>
      <c r="O1146" t="s">
        <v>9360</v>
      </c>
      <c r="P1146">
        <v>16789398000127</v>
      </c>
      <c r="T1146">
        <v>4370</v>
      </c>
      <c r="U1146" t="s">
        <v>10618</v>
      </c>
      <c r="V1146" t="s">
        <v>83</v>
      </c>
      <c r="Z1146" t="s">
        <v>10619</v>
      </c>
      <c r="AA1146" t="s">
        <v>356</v>
      </c>
      <c r="AB1146" t="s">
        <v>348</v>
      </c>
      <c r="AC1146">
        <v>140000</v>
      </c>
      <c r="AD1146" s="39">
        <v>44084.506296296298</v>
      </c>
      <c r="AE1146" s="39">
        <v>44090.407523148147</v>
      </c>
      <c r="AF1146" s="39">
        <v>44091.732071759259</v>
      </c>
      <c r="AI1146" t="s">
        <v>87</v>
      </c>
      <c r="AL1146" s="39">
        <v>44182.655752314815</v>
      </c>
      <c r="AM1146" t="s">
        <v>10620</v>
      </c>
      <c r="AN1146" t="s">
        <v>8944</v>
      </c>
      <c r="AO1146" t="s">
        <v>87</v>
      </c>
      <c r="AR1146">
        <v>17216.95</v>
      </c>
      <c r="AT1146">
        <v>0</v>
      </c>
      <c r="AU1146">
        <v>0</v>
      </c>
      <c r="AV1146">
        <v>0</v>
      </c>
      <c r="AW1146">
        <v>0</v>
      </c>
      <c r="AX1146">
        <v>0</v>
      </c>
      <c r="AY1146" t="s">
        <v>88</v>
      </c>
      <c r="AZ1146">
        <v>44182.655752314815</v>
      </c>
      <c r="BS1146" s="39">
        <v>44272.766018518516</v>
      </c>
    </row>
    <row r="1147" spans="1:71" x14ac:dyDescent="0.25">
      <c r="A1147" t="s">
        <v>4476</v>
      </c>
      <c r="B1147">
        <v>1301</v>
      </c>
      <c r="C1147" t="s">
        <v>946</v>
      </c>
      <c r="D1147" t="s">
        <v>947</v>
      </c>
      <c r="E1147">
        <v>46998</v>
      </c>
      <c r="F1147" t="s">
        <v>99</v>
      </c>
      <c r="G1147" t="s">
        <v>77</v>
      </c>
      <c r="H1147">
        <v>224</v>
      </c>
      <c r="I1147">
        <v>2020</v>
      </c>
      <c r="J1147">
        <v>27</v>
      </c>
      <c r="K1147" t="s">
        <v>77</v>
      </c>
      <c r="L1147" t="s">
        <v>99</v>
      </c>
      <c r="M1147" t="s">
        <v>8955</v>
      </c>
      <c r="N1147" t="s">
        <v>3760</v>
      </c>
      <c r="O1147" t="s">
        <v>6988</v>
      </c>
      <c r="P1147">
        <v>18313833000178</v>
      </c>
      <c r="Q1147" t="s">
        <v>102</v>
      </c>
      <c r="T1147">
        <v>4154</v>
      </c>
      <c r="U1147" t="s">
        <v>950</v>
      </c>
      <c r="V1147" t="s">
        <v>83</v>
      </c>
      <c r="W1147" t="s">
        <v>104</v>
      </c>
      <c r="X1147" t="s">
        <v>115</v>
      </c>
      <c r="Y1147" t="s">
        <v>116</v>
      </c>
      <c r="Z1147" t="s">
        <v>10621</v>
      </c>
      <c r="AB1147" t="s">
        <v>85</v>
      </c>
      <c r="AC1147">
        <v>180000</v>
      </c>
      <c r="AD1147" s="39">
        <v>43904.480243055557</v>
      </c>
      <c r="AE1147" s="39">
        <v>43906.396898148145</v>
      </c>
      <c r="AF1147" s="39">
        <v>43906.497430555559</v>
      </c>
      <c r="AG1147" s="39">
        <v>43935.707118055558</v>
      </c>
      <c r="AH1147" t="s">
        <v>10622</v>
      </c>
      <c r="AI1147" t="s">
        <v>87</v>
      </c>
      <c r="AL1147" s="39">
        <v>43935.707546296297</v>
      </c>
      <c r="AM1147" t="s">
        <v>10623</v>
      </c>
      <c r="AN1147" t="s">
        <v>9481</v>
      </c>
      <c r="AO1147" t="s">
        <v>87</v>
      </c>
      <c r="AT1147">
        <v>0</v>
      </c>
      <c r="AU1147">
        <v>0</v>
      </c>
      <c r="AV1147">
        <v>0</v>
      </c>
      <c r="AW1147">
        <v>0</v>
      </c>
      <c r="AX1147">
        <v>0</v>
      </c>
      <c r="AY1147" t="s">
        <v>88</v>
      </c>
      <c r="AZ1147">
        <v>43935.707546296297</v>
      </c>
      <c r="BS1147" s="39">
        <v>44272.766018518516</v>
      </c>
    </row>
    <row r="1148" spans="1:71" x14ac:dyDescent="0.25">
      <c r="A1148" t="s">
        <v>4476</v>
      </c>
      <c r="B1148">
        <v>1481</v>
      </c>
      <c r="C1148" t="s">
        <v>254</v>
      </c>
      <c r="D1148" t="s">
        <v>255</v>
      </c>
      <c r="E1148">
        <v>46492</v>
      </c>
      <c r="F1148" t="s">
        <v>598</v>
      </c>
      <c r="G1148" t="s">
        <v>77</v>
      </c>
      <c r="H1148">
        <v>408</v>
      </c>
      <c r="I1148">
        <v>2020</v>
      </c>
      <c r="J1148">
        <v>58</v>
      </c>
      <c r="K1148" t="s">
        <v>77</v>
      </c>
      <c r="L1148" t="s">
        <v>598</v>
      </c>
      <c r="M1148" t="s">
        <v>8955</v>
      </c>
      <c r="N1148" t="s">
        <v>4620</v>
      </c>
      <c r="O1148" t="s">
        <v>10624</v>
      </c>
      <c r="P1148">
        <v>18316182000170</v>
      </c>
      <c r="T1148">
        <v>4086</v>
      </c>
      <c r="U1148" t="s">
        <v>357</v>
      </c>
      <c r="V1148" t="s">
        <v>83</v>
      </c>
      <c r="Z1148" t="s">
        <v>10625</v>
      </c>
      <c r="AA1148" t="s">
        <v>9509</v>
      </c>
      <c r="AB1148" t="s">
        <v>85</v>
      </c>
      <c r="AC1148">
        <v>25000</v>
      </c>
      <c r="AD1148" s="39">
        <v>43903.653009259258</v>
      </c>
      <c r="AE1148" s="39">
        <v>43906.61791666667</v>
      </c>
      <c r="AF1148" s="39">
        <v>43906.762638888889</v>
      </c>
      <c r="AI1148" t="s">
        <v>87</v>
      </c>
      <c r="AL1148" s="39">
        <v>44216.929456018515</v>
      </c>
      <c r="AM1148" t="s">
        <v>9510</v>
      </c>
      <c r="AN1148" t="s">
        <v>8951</v>
      </c>
      <c r="AO1148" t="s">
        <v>87</v>
      </c>
      <c r="AR1148">
        <v>25000</v>
      </c>
      <c r="AT1148">
        <v>0</v>
      </c>
      <c r="AU1148">
        <v>0</v>
      </c>
      <c r="AV1148">
        <v>0</v>
      </c>
      <c r="AW1148">
        <v>0</v>
      </c>
      <c r="AX1148">
        <v>0</v>
      </c>
      <c r="AY1148" t="s">
        <v>88</v>
      </c>
      <c r="AZ1148">
        <v>44216.929456018515</v>
      </c>
      <c r="BS1148" s="39">
        <v>44272.766018518516</v>
      </c>
    </row>
    <row r="1149" spans="1:71" x14ac:dyDescent="0.25">
      <c r="A1149" t="s">
        <v>4476</v>
      </c>
      <c r="B1149">
        <v>1481</v>
      </c>
      <c r="C1149" t="s">
        <v>254</v>
      </c>
      <c r="D1149" t="s">
        <v>255</v>
      </c>
      <c r="E1149">
        <v>46853</v>
      </c>
      <c r="F1149" t="s">
        <v>598</v>
      </c>
      <c r="G1149" t="s">
        <v>77</v>
      </c>
      <c r="H1149">
        <v>408</v>
      </c>
      <c r="I1149">
        <v>2020</v>
      </c>
      <c r="J1149">
        <v>59</v>
      </c>
      <c r="K1149" t="s">
        <v>77</v>
      </c>
      <c r="L1149" t="s">
        <v>598</v>
      </c>
      <c r="M1149" t="s">
        <v>8955</v>
      </c>
      <c r="N1149" t="s">
        <v>936</v>
      </c>
      <c r="O1149" t="s">
        <v>937</v>
      </c>
      <c r="P1149">
        <v>16725392000196</v>
      </c>
      <c r="T1149">
        <v>4086</v>
      </c>
      <c r="U1149" t="s">
        <v>357</v>
      </c>
      <c r="V1149" t="s">
        <v>83</v>
      </c>
      <c r="Z1149" t="s">
        <v>10625</v>
      </c>
      <c r="AA1149" t="s">
        <v>9509</v>
      </c>
      <c r="AB1149" t="s">
        <v>85</v>
      </c>
      <c r="AC1149">
        <v>25000</v>
      </c>
      <c r="AD1149" s="39">
        <v>43903.761817129627</v>
      </c>
      <c r="AE1149" s="39">
        <v>43906.709675925929</v>
      </c>
      <c r="AF1149" s="39">
        <v>43906.762650462966</v>
      </c>
      <c r="AI1149" t="s">
        <v>87</v>
      </c>
      <c r="AL1149" s="39">
        <v>44216.929756944446</v>
      </c>
      <c r="AM1149" t="s">
        <v>9510</v>
      </c>
      <c r="AN1149" t="s">
        <v>8951</v>
      </c>
      <c r="AO1149" t="s">
        <v>87</v>
      </c>
      <c r="AR1149">
        <v>25000</v>
      </c>
      <c r="AT1149">
        <v>0</v>
      </c>
      <c r="AU1149">
        <v>0</v>
      </c>
      <c r="AV1149">
        <v>0</v>
      </c>
      <c r="AW1149">
        <v>0</v>
      </c>
      <c r="AX1149">
        <v>0</v>
      </c>
      <c r="AY1149" t="s">
        <v>88</v>
      </c>
      <c r="AZ1149">
        <v>44216.929756944446</v>
      </c>
      <c r="BS1149" s="39">
        <v>44272.766018518516</v>
      </c>
    </row>
    <row r="1150" spans="1:71" x14ac:dyDescent="0.25">
      <c r="A1150" t="s">
        <v>4476</v>
      </c>
      <c r="B1150">
        <v>1481</v>
      </c>
      <c r="C1150" t="s">
        <v>254</v>
      </c>
      <c r="D1150" t="s">
        <v>255</v>
      </c>
      <c r="E1150">
        <v>46857</v>
      </c>
      <c r="F1150" t="s">
        <v>598</v>
      </c>
      <c r="G1150" t="s">
        <v>77</v>
      </c>
      <c r="H1150">
        <v>408</v>
      </c>
      <c r="I1150">
        <v>2020</v>
      </c>
      <c r="J1150">
        <v>60</v>
      </c>
      <c r="K1150" t="s">
        <v>77</v>
      </c>
      <c r="L1150" t="s">
        <v>598</v>
      </c>
      <c r="M1150" t="s">
        <v>8955</v>
      </c>
      <c r="N1150" t="s">
        <v>2364</v>
      </c>
      <c r="O1150" t="s">
        <v>2365</v>
      </c>
      <c r="P1150">
        <v>17955386000198</v>
      </c>
      <c r="T1150">
        <v>4086</v>
      </c>
      <c r="U1150" t="s">
        <v>357</v>
      </c>
      <c r="V1150" t="s">
        <v>83</v>
      </c>
      <c r="Z1150" t="s">
        <v>10625</v>
      </c>
      <c r="AA1150" t="s">
        <v>9509</v>
      </c>
      <c r="AB1150" t="s">
        <v>85</v>
      </c>
      <c r="AC1150">
        <v>25000</v>
      </c>
      <c r="AD1150" s="39">
        <v>43903.76226851852</v>
      </c>
      <c r="AE1150" s="39">
        <v>43906.735682870371</v>
      </c>
      <c r="AF1150" s="39">
        <v>43906.762650462966</v>
      </c>
      <c r="AI1150" t="s">
        <v>87</v>
      </c>
      <c r="AL1150" s="39">
        <v>44216.930243055554</v>
      </c>
      <c r="AM1150" t="s">
        <v>9510</v>
      </c>
      <c r="AN1150" t="s">
        <v>8951</v>
      </c>
      <c r="AO1150" t="s">
        <v>87</v>
      </c>
      <c r="AR1150">
        <v>25000</v>
      </c>
      <c r="AT1150">
        <v>0</v>
      </c>
      <c r="AU1150">
        <v>0</v>
      </c>
      <c r="AV1150">
        <v>0</v>
      </c>
      <c r="AW1150">
        <v>0</v>
      </c>
      <c r="AX1150">
        <v>0</v>
      </c>
      <c r="AY1150" t="s">
        <v>88</v>
      </c>
      <c r="AZ1150">
        <v>44216.930243055554</v>
      </c>
      <c r="BS1150" s="39">
        <v>44272.766018518516</v>
      </c>
    </row>
    <row r="1151" spans="1:71" x14ac:dyDescent="0.25">
      <c r="A1151" t="s">
        <v>4476</v>
      </c>
      <c r="B1151">
        <v>1481</v>
      </c>
      <c r="C1151" t="s">
        <v>254</v>
      </c>
      <c r="D1151" t="s">
        <v>255</v>
      </c>
      <c r="E1151">
        <v>46858</v>
      </c>
      <c r="F1151" t="s">
        <v>598</v>
      </c>
      <c r="G1151" t="s">
        <v>77</v>
      </c>
      <c r="H1151">
        <v>408</v>
      </c>
      <c r="I1151">
        <v>2020</v>
      </c>
      <c r="J1151">
        <v>61</v>
      </c>
      <c r="K1151" t="s">
        <v>77</v>
      </c>
      <c r="L1151" t="s">
        <v>598</v>
      </c>
      <c r="M1151" t="s">
        <v>8955</v>
      </c>
      <c r="N1151" t="s">
        <v>4621</v>
      </c>
      <c r="O1151" t="s">
        <v>6899</v>
      </c>
      <c r="P1151">
        <v>1617441000108</v>
      </c>
      <c r="T1151">
        <v>4086</v>
      </c>
      <c r="U1151" t="s">
        <v>357</v>
      </c>
      <c r="V1151" t="s">
        <v>83</v>
      </c>
      <c r="Z1151" t="s">
        <v>10625</v>
      </c>
      <c r="AA1151" t="s">
        <v>9509</v>
      </c>
      <c r="AB1151" t="s">
        <v>85</v>
      </c>
      <c r="AC1151">
        <v>25000</v>
      </c>
      <c r="AD1151" s="39">
        <v>43903.762743055559</v>
      </c>
      <c r="AE1151" s="39">
        <v>43906.735682870371</v>
      </c>
      <c r="AF1151" s="39">
        <v>43906.764351851853</v>
      </c>
      <c r="AI1151" t="s">
        <v>87</v>
      </c>
      <c r="AL1151" s="39">
        <v>44012.759120370371</v>
      </c>
      <c r="AM1151" t="s">
        <v>8354</v>
      </c>
      <c r="AN1151" t="s">
        <v>9533</v>
      </c>
      <c r="AO1151" t="s">
        <v>87</v>
      </c>
      <c r="AT1151">
        <v>0</v>
      </c>
      <c r="AU1151">
        <v>0</v>
      </c>
      <c r="AV1151">
        <v>0</v>
      </c>
      <c r="AW1151">
        <v>0</v>
      </c>
      <c r="AX1151">
        <v>0</v>
      </c>
      <c r="AY1151" t="s">
        <v>88</v>
      </c>
      <c r="AZ1151">
        <v>44029.672592592593</v>
      </c>
      <c r="BS1151" s="39">
        <v>44272.766018518516</v>
      </c>
    </row>
    <row r="1152" spans="1:71" x14ac:dyDescent="0.25">
      <c r="A1152" t="s">
        <v>4476</v>
      </c>
      <c r="B1152">
        <v>1481</v>
      </c>
      <c r="C1152" t="s">
        <v>254</v>
      </c>
      <c r="D1152" t="s">
        <v>255</v>
      </c>
      <c r="E1152">
        <v>46860</v>
      </c>
      <c r="F1152" t="s">
        <v>598</v>
      </c>
      <c r="G1152" t="s">
        <v>77</v>
      </c>
      <c r="H1152">
        <v>408</v>
      </c>
      <c r="I1152">
        <v>2020</v>
      </c>
      <c r="J1152">
        <v>62</v>
      </c>
      <c r="K1152" t="s">
        <v>77</v>
      </c>
      <c r="L1152" t="s">
        <v>598</v>
      </c>
      <c r="M1152" t="s">
        <v>8955</v>
      </c>
      <c r="N1152" t="s">
        <v>2780</v>
      </c>
      <c r="O1152" t="s">
        <v>10125</v>
      </c>
      <c r="P1152">
        <v>18094797000107</v>
      </c>
      <c r="T1152">
        <v>4086</v>
      </c>
      <c r="U1152" t="s">
        <v>357</v>
      </c>
      <c r="V1152" t="s">
        <v>83</v>
      </c>
      <c r="Z1152" t="s">
        <v>10625</v>
      </c>
      <c r="AA1152" t="s">
        <v>9509</v>
      </c>
      <c r="AB1152" t="s">
        <v>85</v>
      </c>
      <c r="AC1152">
        <v>25000</v>
      </c>
      <c r="AD1152" s="39">
        <v>43903.763379629629</v>
      </c>
      <c r="AE1152" s="39">
        <v>43906.735682870371</v>
      </c>
      <c r="AF1152" s="39">
        <v>43906.764351851853</v>
      </c>
      <c r="AI1152" t="s">
        <v>87</v>
      </c>
      <c r="AL1152" s="39">
        <v>44216.931192129632</v>
      </c>
      <c r="AM1152" t="s">
        <v>9510</v>
      </c>
      <c r="AN1152" t="s">
        <v>8951</v>
      </c>
      <c r="AO1152" t="s">
        <v>87</v>
      </c>
      <c r="AR1152">
        <v>25000</v>
      </c>
      <c r="AT1152">
        <v>0</v>
      </c>
      <c r="AU1152">
        <v>0</v>
      </c>
      <c r="AV1152">
        <v>0</v>
      </c>
      <c r="AW1152">
        <v>0</v>
      </c>
      <c r="AX1152">
        <v>0</v>
      </c>
      <c r="AY1152" t="s">
        <v>88</v>
      </c>
      <c r="AZ1152">
        <v>44216.931192129632</v>
      </c>
      <c r="BS1152" s="39">
        <v>44272.766018518516</v>
      </c>
    </row>
    <row r="1153" spans="1:71" x14ac:dyDescent="0.25">
      <c r="A1153" t="s">
        <v>4476</v>
      </c>
      <c r="B1153">
        <v>1481</v>
      </c>
      <c r="C1153" t="s">
        <v>254</v>
      </c>
      <c r="D1153" t="s">
        <v>255</v>
      </c>
      <c r="E1153">
        <v>46866</v>
      </c>
      <c r="F1153" t="s">
        <v>598</v>
      </c>
      <c r="G1153" t="s">
        <v>77</v>
      </c>
      <c r="H1153">
        <v>408</v>
      </c>
      <c r="I1153">
        <v>2020</v>
      </c>
      <c r="J1153">
        <v>63</v>
      </c>
      <c r="K1153" t="s">
        <v>77</v>
      </c>
      <c r="L1153" t="s">
        <v>598</v>
      </c>
      <c r="M1153" t="s">
        <v>8955</v>
      </c>
      <c r="N1153" t="s">
        <v>2607</v>
      </c>
      <c r="O1153" t="s">
        <v>5977</v>
      </c>
      <c r="P1153">
        <v>17935388000115</v>
      </c>
      <c r="T1153">
        <v>4086</v>
      </c>
      <c r="U1153" t="s">
        <v>357</v>
      </c>
      <c r="V1153" t="s">
        <v>83</v>
      </c>
      <c r="Z1153" t="s">
        <v>10625</v>
      </c>
      <c r="AA1153" t="s">
        <v>9509</v>
      </c>
      <c r="AB1153" t="s">
        <v>85</v>
      </c>
      <c r="AC1153">
        <v>25000</v>
      </c>
      <c r="AD1153" s="39">
        <v>43903.764594907407</v>
      </c>
      <c r="AE1153" s="39">
        <v>43906.735682870371</v>
      </c>
      <c r="AF1153" s="39">
        <v>43906.764351851853</v>
      </c>
      <c r="AI1153" t="s">
        <v>87</v>
      </c>
      <c r="AL1153" s="39">
        <v>44216.93178240741</v>
      </c>
      <c r="AM1153" t="s">
        <v>9510</v>
      </c>
      <c r="AN1153" t="s">
        <v>8951</v>
      </c>
      <c r="AO1153" t="s">
        <v>87</v>
      </c>
      <c r="AR1153">
        <v>25000</v>
      </c>
      <c r="AT1153">
        <v>0</v>
      </c>
      <c r="AU1153">
        <v>0</v>
      </c>
      <c r="AV1153">
        <v>0</v>
      </c>
      <c r="AW1153">
        <v>0</v>
      </c>
      <c r="AX1153">
        <v>0</v>
      </c>
      <c r="AY1153" t="s">
        <v>88</v>
      </c>
      <c r="AZ1153">
        <v>44216.93178240741</v>
      </c>
      <c r="BS1153" s="39">
        <v>44272.766018518516</v>
      </c>
    </row>
    <row r="1154" spans="1:71" x14ac:dyDescent="0.25">
      <c r="A1154" t="s">
        <v>4476</v>
      </c>
      <c r="B1154">
        <v>1481</v>
      </c>
      <c r="C1154" t="s">
        <v>254</v>
      </c>
      <c r="D1154" t="s">
        <v>255</v>
      </c>
      <c r="E1154">
        <v>46872</v>
      </c>
      <c r="F1154" t="s">
        <v>598</v>
      </c>
      <c r="G1154" t="s">
        <v>77</v>
      </c>
      <c r="H1154">
        <v>408</v>
      </c>
      <c r="I1154">
        <v>2020</v>
      </c>
      <c r="J1154">
        <v>64</v>
      </c>
      <c r="K1154" t="s">
        <v>77</v>
      </c>
      <c r="L1154" t="s">
        <v>598</v>
      </c>
      <c r="M1154" t="s">
        <v>8955</v>
      </c>
      <c r="N1154" t="s">
        <v>2088</v>
      </c>
      <c r="O1154" t="s">
        <v>2312</v>
      </c>
      <c r="P1154">
        <v>26218636000106</v>
      </c>
      <c r="T1154">
        <v>4086</v>
      </c>
      <c r="U1154" t="s">
        <v>357</v>
      </c>
      <c r="V1154" t="s">
        <v>83</v>
      </c>
      <c r="Z1154" t="s">
        <v>10625</v>
      </c>
      <c r="AA1154" t="s">
        <v>9509</v>
      </c>
      <c r="AB1154" t="s">
        <v>85</v>
      </c>
      <c r="AC1154">
        <v>25000</v>
      </c>
      <c r="AD1154" s="39">
        <v>43903.767546296294</v>
      </c>
      <c r="AE1154" s="39">
        <v>43906.735671296294</v>
      </c>
      <c r="AF1154" s="39">
        <v>43906.765081018515</v>
      </c>
      <c r="AI1154" t="s">
        <v>87</v>
      </c>
      <c r="AL1154" s="39">
        <v>44216.933125000003</v>
      </c>
      <c r="AM1154" t="s">
        <v>9510</v>
      </c>
      <c r="AN1154" t="s">
        <v>8951</v>
      </c>
      <c r="AO1154" t="s">
        <v>87</v>
      </c>
      <c r="AR1154">
        <v>25000</v>
      </c>
      <c r="AT1154">
        <v>0</v>
      </c>
      <c r="AU1154">
        <v>0</v>
      </c>
      <c r="AV1154">
        <v>0</v>
      </c>
      <c r="AW1154">
        <v>0</v>
      </c>
      <c r="AX1154">
        <v>0</v>
      </c>
      <c r="AY1154" t="s">
        <v>88</v>
      </c>
      <c r="AZ1154">
        <v>44216.933125000003</v>
      </c>
      <c r="BS1154" s="39">
        <v>44272.766018518516</v>
      </c>
    </row>
    <row r="1155" spans="1:71" x14ac:dyDescent="0.25">
      <c r="A1155" t="s">
        <v>4476</v>
      </c>
      <c r="B1155">
        <v>1481</v>
      </c>
      <c r="C1155" t="s">
        <v>254</v>
      </c>
      <c r="D1155" t="s">
        <v>255</v>
      </c>
      <c r="E1155">
        <v>46873</v>
      </c>
      <c r="F1155" t="s">
        <v>598</v>
      </c>
      <c r="G1155" t="s">
        <v>77</v>
      </c>
      <c r="H1155">
        <v>408</v>
      </c>
      <c r="I1155">
        <v>2020</v>
      </c>
      <c r="J1155">
        <v>65</v>
      </c>
      <c r="K1155" t="s">
        <v>77</v>
      </c>
      <c r="L1155" t="s">
        <v>598</v>
      </c>
      <c r="M1155" t="s">
        <v>8955</v>
      </c>
      <c r="N1155" t="s">
        <v>560</v>
      </c>
      <c r="O1155" t="s">
        <v>6900</v>
      </c>
      <c r="P1155">
        <v>18307397000124</v>
      </c>
      <c r="T1155">
        <v>4086</v>
      </c>
      <c r="U1155" t="s">
        <v>357</v>
      </c>
      <c r="V1155" t="s">
        <v>83</v>
      </c>
      <c r="Z1155" t="s">
        <v>10625</v>
      </c>
      <c r="AA1155" t="s">
        <v>9509</v>
      </c>
      <c r="AB1155" t="s">
        <v>85</v>
      </c>
      <c r="AC1155">
        <v>25000</v>
      </c>
      <c r="AD1155" s="39">
        <v>43903.767546296294</v>
      </c>
      <c r="AE1155" s="39">
        <v>43906.735671296294</v>
      </c>
      <c r="AF1155" s="39">
        <v>43906.765081018515</v>
      </c>
      <c r="AI1155" t="s">
        <v>87</v>
      </c>
      <c r="AL1155" s="39">
        <v>44216.933518518519</v>
      </c>
      <c r="AM1155" t="s">
        <v>9510</v>
      </c>
      <c r="AN1155" t="s">
        <v>8951</v>
      </c>
      <c r="AO1155" t="s">
        <v>87</v>
      </c>
      <c r="AR1155">
        <v>25000</v>
      </c>
      <c r="AT1155">
        <v>0</v>
      </c>
      <c r="AU1155">
        <v>0</v>
      </c>
      <c r="AV1155">
        <v>0</v>
      </c>
      <c r="AW1155">
        <v>0</v>
      </c>
      <c r="AX1155">
        <v>0</v>
      </c>
      <c r="AY1155" t="s">
        <v>88</v>
      </c>
      <c r="AZ1155">
        <v>44216.933518518519</v>
      </c>
      <c r="BS1155" s="39">
        <v>44272.766018518516</v>
      </c>
    </row>
    <row r="1156" spans="1:71" x14ac:dyDescent="0.25">
      <c r="A1156" t="s">
        <v>4476</v>
      </c>
      <c r="B1156">
        <v>1481</v>
      </c>
      <c r="C1156" t="s">
        <v>254</v>
      </c>
      <c r="D1156" t="s">
        <v>255</v>
      </c>
      <c r="E1156">
        <v>46874</v>
      </c>
      <c r="F1156" t="s">
        <v>598</v>
      </c>
      <c r="G1156" t="s">
        <v>77</v>
      </c>
      <c r="H1156">
        <v>408</v>
      </c>
      <c r="I1156">
        <v>2020</v>
      </c>
      <c r="J1156">
        <v>66</v>
      </c>
      <c r="K1156" t="s">
        <v>77</v>
      </c>
      <c r="L1156" t="s">
        <v>598</v>
      </c>
      <c r="M1156" t="s">
        <v>8955</v>
      </c>
      <c r="N1156" t="s">
        <v>1468</v>
      </c>
      <c r="O1156" t="s">
        <v>6057</v>
      </c>
      <c r="P1156">
        <v>18008904000129</v>
      </c>
      <c r="T1156">
        <v>4086</v>
      </c>
      <c r="U1156" t="s">
        <v>357</v>
      </c>
      <c r="V1156" t="s">
        <v>83</v>
      </c>
      <c r="Z1156" t="s">
        <v>10625</v>
      </c>
      <c r="AA1156" t="s">
        <v>9509</v>
      </c>
      <c r="AB1156" t="s">
        <v>85</v>
      </c>
      <c r="AC1156">
        <v>25000</v>
      </c>
      <c r="AD1156" s="39">
        <v>43903.767546296294</v>
      </c>
      <c r="AE1156" s="39">
        <v>43906.735671296294</v>
      </c>
      <c r="AF1156" s="39">
        <v>43906.765081018515</v>
      </c>
      <c r="AI1156" t="s">
        <v>87</v>
      </c>
      <c r="AL1156" s="39">
        <v>44216.933738425927</v>
      </c>
      <c r="AM1156" t="s">
        <v>9510</v>
      </c>
      <c r="AN1156" t="s">
        <v>8951</v>
      </c>
      <c r="AO1156" t="s">
        <v>87</v>
      </c>
      <c r="AR1156">
        <v>25000</v>
      </c>
      <c r="AT1156">
        <v>0</v>
      </c>
      <c r="AU1156">
        <v>0</v>
      </c>
      <c r="AV1156">
        <v>0</v>
      </c>
      <c r="AW1156">
        <v>0</v>
      </c>
      <c r="AX1156">
        <v>0</v>
      </c>
      <c r="AY1156" t="s">
        <v>88</v>
      </c>
      <c r="AZ1156">
        <v>44216.933738425927</v>
      </c>
      <c r="BS1156" s="39">
        <v>44272.766018518516</v>
      </c>
    </row>
    <row r="1157" spans="1:71" x14ac:dyDescent="0.25">
      <c r="A1157" t="s">
        <v>4476</v>
      </c>
      <c r="B1157">
        <v>1481</v>
      </c>
      <c r="C1157" t="s">
        <v>254</v>
      </c>
      <c r="D1157" t="s">
        <v>255</v>
      </c>
      <c r="E1157">
        <v>46875</v>
      </c>
      <c r="F1157" t="s">
        <v>598</v>
      </c>
      <c r="G1157" t="s">
        <v>77</v>
      </c>
      <c r="H1157">
        <v>408</v>
      </c>
      <c r="I1157">
        <v>2020</v>
      </c>
      <c r="J1157">
        <v>67</v>
      </c>
      <c r="K1157" t="s">
        <v>77</v>
      </c>
      <c r="L1157" t="s">
        <v>598</v>
      </c>
      <c r="M1157" t="s">
        <v>8955</v>
      </c>
      <c r="N1157" t="s">
        <v>4665</v>
      </c>
      <c r="O1157" t="s">
        <v>10626</v>
      </c>
      <c r="P1157">
        <v>20356762000132</v>
      </c>
      <c r="T1157">
        <v>4086</v>
      </c>
      <c r="U1157" t="s">
        <v>357</v>
      </c>
      <c r="V1157" t="s">
        <v>83</v>
      </c>
      <c r="Z1157" t="s">
        <v>10625</v>
      </c>
      <c r="AA1157" t="s">
        <v>9509</v>
      </c>
      <c r="AB1157" t="s">
        <v>85</v>
      </c>
      <c r="AC1157">
        <v>25000</v>
      </c>
      <c r="AD1157" s="39">
        <v>43903.767546296294</v>
      </c>
      <c r="AE1157" s="39">
        <v>43906.735671296294</v>
      </c>
      <c r="AF1157" s="39">
        <v>43906.765081018515</v>
      </c>
      <c r="AI1157" t="s">
        <v>87</v>
      </c>
      <c r="AL1157" s="39">
        <v>44216.933923611112</v>
      </c>
      <c r="AM1157" t="s">
        <v>9510</v>
      </c>
      <c r="AN1157" t="s">
        <v>8951</v>
      </c>
      <c r="AO1157" t="s">
        <v>87</v>
      </c>
      <c r="AR1157">
        <v>25000</v>
      </c>
      <c r="AT1157">
        <v>0</v>
      </c>
      <c r="AU1157">
        <v>0</v>
      </c>
      <c r="AV1157">
        <v>0</v>
      </c>
      <c r="AW1157">
        <v>0</v>
      </c>
      <c r="AX1157">
        <v>0</v>
      </c>
      <c r="AY1157" t="s">
        <v>88</v>
      </c>
      <c r="AZ1157">
        <v>44216.933923611112</v>
      </c>
      <c r="BS1157" s="39">
        <v>44272.766018518516</v>
      </c>
    </row>
    <row r="1158" spans="1:71" x14ac:dyDescent="0.25">
      <c r="A1158" t="s">
        <v>4476</v>
      </c>
      <c r="B1158">
        <v>1481</v>
      </c>
      <c r="C1158" t="s">
        <v>254</v>
      </c>
      <c r="D1158" t="s">
        <v>255</v>
      </c>
      <c r="E1158">
        <v>46878</v>
      </c>
      <c r="F1158" t="s">
        <v>598</v>
      </c>
      <c r="G1158" t="s">
        <v>77</v>
      </c>
      <c r="H1158">
        <v>408</v>
      </c>
      <c r="I1158">
        <v>2020</v>
      </c>
      <c r="J1158">
        <v>68</v>
      </c>
      <c r="K1158" t="s">
        <v>77</v>
      </c>
      <c r="L1158" t="s">
        <v>598</v>
      </c>
      <c r="M1158" t="s">
        <v>8955</v>
      </c>
      <c r="N1158" t="s">
        <v>921</v>
      </c>
      <c r="O1158" t="s">
        <v>922</v>
      </c>
      <c r="P1158">
        <v>17894072000122</v>
      </c>
      <c r="T1158">
        <v>4086</v>
      </c>
      <c r="U1158" t="s">
        <v>357</v>
      </c>
      <c r="V1158" t="s">
        <v>83</v>
      </c>
      <c r="Z1158" t="s">
        <v>10625</v>
      </c>
      <c r="AA1158" t="s">
        <v>9509</v>
      </c>
      <c r="AB1158" t="s">
        <v>85</v>
      </c>
      <c r="AC1158">
        <v>25000</v>
      </c>
      <c r="AD1158" s="39">
        <v>43903.770057870373</v>
      </c>
      <c r="AE1158" s="39">
        <v>43906.735671296294</v>
      </c>
      <c r="AF1158" s="39">
        <v>43906.765081018515</v>
      </c>
      <c r="AI1158" t="s">
        <v>87</v>
      </c>
      <c r="AL1158" s="39">
        <v>44216.934155092589</v>
      </c>
      <c r="AM1158" t="s">
        <v>9510</v>
      </c>
      <c r="AN1158" t="s">
        <v>8951</v>
      </c>
      <c r="AO1158" t="s">
        <v>87</v>
      </c>
      <c r="AR1158">
        <v>25000</v>
      </c>
      <c r="AT1158">
        <v>0</v>
      </c>
      <c r="AU1158">
        <v>0</v>
      </c>
      <c r="AV1158">
        <v>0</v>
      </c>
      <c r="AW1158">
        <v>0</v>
      </c>
      <c r="AX1158">
        <v>0</v>
      </c>
      <c r="AY1158" t="s">
        <v>88</v>
      </c>
      <c r="AZ1158">
        <v>44216.934155092589</v>
      </c>
      <c r="BS1158" s="39">
        <v>44272.766018518516</v>
      </c>
    </row>
    <row r="1159" spans="1:71" x14ac:dyDescent="0.25">
      <c r="A1159" t="s">
        <v>4476</v>
      </c>
      <c r="B1159">
        <v>1481</v>
      </c>
      <c r="C1159" t="s">
        <v>254</v>
      </c>
      <c r="D1159" t="s">
        <v>255</v>
      </c>
      <c r="E1159">
        <v>46879</v>
      </c>
      <c r="F1159" t="s">
        <v>598</v>
      </c>
      <c r="G1159" t="s">
        <v>77</v>
      </c>
      <c r="H1159">
        <v>408</v>
      </c>
      <c r="I1159">
        <v>2020</v>
      </c>
      <c r="J1159">
        <v>69</v>
      </c>
      <c r="K1159" t="s">
        <v>77</v>
      </c>
      <c r="L1159" t="s">
        <v>598</v>
      </c>
      <c r="M1159" t="s">
        <v>8955</v>
      </c>
      <c r="N1159" t="s">
        <v>239</v>
      </c>
      <c r="O1159" t="s">
        <v>4990</v>
      </c>
      <c r="P1159">
        <v>18715474000185</v>
      </c>
      <c r="T1159">
        <v>4086</v>
      </c>
      <c r="U1159" t="s">
        <v>357</v>
      </c>
      <c r="V1159" t="s">
        <v>83</v>
      </c>
      <c r="Z1159" t="s">
        <v>10625</v>
      </c>
      <c r="AA1159" t="s">
        <v>9509</v>
      </c>
      <c r="AB1159" t="s">
        <v>85</v>
      </c>
      <c r="AC1159">
        <v>25000</v>
      </c>
      <c r="AD1159" s="39">
        <v>43903.770057870373</v>
      </c>
      <c r="AE1159" s="39">
        <v>43906.735671296294</v>
      </c>
      <c r="AF1159" s="39">
        <v>43906.765069444446</v>
      </c>
      <c r="AI1159" t="s">
        <v>87</v>
      </c>
      <c r="AL1159" s="39">
        <v>44216.93440972222</v>
      </c>
      <c r="AM1159" t="s">
        <v>9510</v>
      </c>
      <c r="AN1159" t="s">
        <v>8951</v>
      </c>
      <c r="AO1159" t="s">
        <v>87</v>
      </c>
      <c r="AR1159">
        <v>25000</v>
      </c>
      <c r="AT1159">
        <v>0</v>
      </c>
      <c r="AU1159">
        <v>0</v>
      </c>
      <c r="AV1159">
        <v>0</v>
      </c>
      <c r="AW1159">
        <v>0</v>
      </c>
      <c r="AX1159">
        <v>0</v>
      </c>
      <c r="AY1159" t="s">
        <v>88</v>
      </c>
      <c r="AZ1159">
        <v>44216.93440972222</v>
      </c>
      <c r="BS1159" s="39">
        <v>44272.766018518516</v>
      </c>
    </row>
    <row r="1160" spans="1:71" x14ac:dyDescent="0.25">
      <c r="A1160" t="s">
        <v>4476</v>
      </c>
      <c r="B1160">
        <v>1481</v>
      </c>
      <c r="C1160" t="s">
        <v>254</v>
      </c>
      <c r="D1160" t="s">
        <v>255</v>
      </c>
      <c r="E1160">
        <v>46880</v>
      </c>
      <c r="F1160" t="s">
        <v>598</v>
      </c>
      <c r="G1160" t="s">
        <v>77</v>
      </c>
      <c r="H1160">
        <v>408</v>
      </c>
      <c r="I1160">
        <v>2020</v>
      </c>
      <c r="J1160">
        <v>54</v>
      </c>
      <c r="K1160" t="s">
        <v>77</v>
      </c>
      <c r="L1160" t="s">
        <v>598</v>
      </c>
      <c r="M1160" t="s">
        <v>8955</v>
      </c>
      <c r="N1160" t="s">
        <v>735</v>
      </c>
      <c r="O1160" t="s">
        <v>736</v>
      </c>
      <c r="P1160">
        <v>20905865000104</v>
      </c>
      <c r="T1160">
        <v>4086</v>
      </c>
      <c r="U1160" t="s">
        <v>357</v>
      </c>
      <c r="V1160" t="s">
        <v>83</v>
      </c>
      <c r="Z1160" t="s">
        <v>10625</v>
      </c>
      <c r="AA1160" t="s">
        <v>9509</v>
      </c>
      <c r="AB1160" t="s">
        <v>85</v>
      </c>
      <c r="AC1160">
        <v>50000</v>
      </c>
      <c r="AD1160" s="39">
        <v>43903.770057870373</v>
      </c>
      <c r="AE1160" s="39">
        <v>43906.735671296294</v>
      </c>
      <c r="AF1160" s="39">
        <v>43906.765069444446</v>
      </c>
      <c r="AI1160" t="s">
        <v>87</v>
      </c>
      <c r="AL1160" s="39">
        <v>44216.934675925928</v>
      </c>
      <c r="AM1160" t="s">
        <v>9510</v>
      </c>
      <c r="AN1160" t="s">
        <v>8951</v>
      </c>
      <c r="AO1160" t="s">
        <v>87</v>
      </c>
      <c r="AR1160">
        <v>50000</v>
      </c>
      <c r="AT1160">
        <v>0</v>
      </c>
      <c r="AU1160">
        <v>0</v>
      </c>
      <c r="AV1160">
        <v>0</v>
      </c>
      <c r="AW1160">
        <v>0</v>
      </c>
      <c r="AX1160">
        <v>0</v>
      </c>
      <c r="AY1160" t="s">
        <v>88</v>
      </c>
      <c r="AZ1160">
        <v>44216.934675925928</v>
      </c>
      <c r="BS1160" s="39">
        <v>44272.766018518516</v>
      </c>
    </row>
    <row r="1161" spans="1:71" x14ac:dyDescent="0.25">
      <c r="A1161" t="s">
        <v>4476</v>
      </c>
      <c r="B1161">
        <v>1481</v>
      </c>
      <c r="C1161" t="s">
        <v>254</v>
      </c>
      <c r="D1161" t="s">
        <v>255</v>
      </c>
      <c r="E1161">
        <v>46882</v>
      </c>
      <c r="F1161" t="s">
        <v>598</v>
      </c>
      <c r="G1161" t="s">
        <v>77</v>
      </c>
      <c r="H1161">
        <v>408</v>
      </c>
      <c r="I1161">
        <v>2020</v>
      </c>
      <c r="J1161">
        <v>70</v>
      </c>
      <c r="K1161" t="s">
        <v>77</v>
      </c>
      <c r="L1161" t="s">
        <v>598</v>
      </c>
      <c r="M1161" t="s">
        <v>8955</v>
      </c>
      <c r="N1161" t="s">
        <v>2784</v>
      </c>
      <c r="O1161" t="s">
        <v>10627</v>
      </c>
      <c r="P1161">
        <v>18313015000175</v>
      </c>
      <c r="T1161">
        <v>4086</v>
      </c>
      <c r="U1161" t="s">
        <v>357</v>
      </c>
      <c r="V1161" t="s">
        <v>83</v>
      </c>
      <c r="Z1161" t="s">
        <v>10625</v>
      </c>
      <c r="AA1161" t="s">
        <v>9509</v>
      </c>
      <c r="AB1161" t="s">
        <v>85</v>
      </c>
      <c r="AC1161">
        <v>100000</v>
      </c>
      <c r="AD1161" s="39">
        <v>43903.770451388889</v>
      </c>
      <c r="AE1161" s="39">
        <v>43906.735671296294</v>
      </c>
      <c r="AF1161" s="39">
        <v>43906.765069444446</v>
      </c>
      <c r="AI1161" t="s">
        <v>87</v>
      </c>
      <c r="AL1161" s="39">
        <v>44216.934907407405</v>
      </c>
      <c r="AM1161" t="s">
        <v>9510</v>
      </c>
      <c r="AN1161" t="s">
        <v>8951</v>
      </c>
      <c r="AO1161" t="s">
        <v>87</v>
      </c>
      <c r="AR1161">
        <v>100000</v>
      </c>
      <c r="AT1161">
        <v>0</v>
      </c>
      <c r="AU1161">
        <v>0</v>
      </c>
      <c r="AV1161">
        <v>0</v>
      </c>
      <c r="AW1161">
        <v>0</v>
      </c>
      <c r="AX1161">
        <v>0</v>
      </c>
      <c r="AY1161" t="s">
        <v>88</v>
      </c>
      <c r="AZ1161">
        <v>44216.934907407405</v>
      </c>
      <c r="BS1161" s="39">
        <v>44272.766018518516</v>
      </c>
    </row>
    <row r="1162" spans="1:71" x14ac:dyDescent="0.25">
      <c r="A1162" t="s">
        <v>4476</v>
      </c>
      <c r="B1162">
        <v>1481</v>
      </c>
      <c r="C1162" t="s">
        <v>254</v>
      </c>
      <c r="D1162" t="s">
        <v>255</v>
      </c>
      <c r="E1162">
        <v>46885</v>
      </c>
      <c r="F1162" t="s">
        <v>598</v>
      </c>
      <c r="G1162" t="s">
        <v>77</v>
      </c>
      <c r="H1162">
        <v>408</v>
      </c>
      <c r="I1162">
        <v>2020</v>
      </c>
      <c r="J1162">
        <v>71</v>
      </c>
      <c r="K1162" t="s">
        <v>77</v>
      </c>
      <c r="L1162" t="s">
        <v>598</v>
      </c>
      <c r="M1162" t="s">
        <v>8955</v>
      </c>
      <c r="N1162" t="s">
        <v>1816</v>
      </c>
      <c r="O1162" t="s">
        <v>3113</v>
      </c>
      <c r="P1162">
        <v>18309724000187</v>
      </c>
      <c r="T1162">
        <v>4086</v>
      </c>
      <c r="U1162" t="s">
        <v>357</v>
      </c>
      <c r="V1162" t="s">
        <v>83</v>
      </c>
      <c r="Z1162" t="s">
        <v>10625</v>
      </c>
      <c r="AA1162" t="s">
        <v>9509</v>
      </c>
      <c r="AB1162" t="s">
        <v>85</v>
      </c>
      <c r="AC1162">
        <v>25000</v>
      </c>
      <c r="AD1162" s="39">
        <v>43903.771979166668</v>
      </c>
      <c r="AE1162" s="39">
        <v>43906.735671296294</v>
      </c>
      <c r="AF1162" s="39">
        <v>43906.765069444446</v>
      </c>
      <c r="AI1162" t="s">
        <v>87</v>
      </c>
      <c r="AL1162" s="39">
        <v>44216.935173611113</v>
      </c>
      <c r="AM1162" t="s">
        <v>9510</v>
      </c>
      <c r="AN1162" t="s">
        <v>8951</v>
      </c>
      <c r="AO1162" t="s">
        <v>87</v>
      </c>
      <c r="AR1162">
        <v>25000</v>
      </c>
      <c r="AT1162">
        <v>0</v>
      </c>
      <c r="AU1162">
        <v>0</v>
      </c>
      <c r="AV1162">
        <v>0</v>
      </c>
      <c r="AW1162">
        <v>0</v>
      </c>
      <c r="AX1162">
        <v>0</v>
      </c>
      <c r="AY1162" t="s">
        <v>88</v>
      </c>
      <c r="AZ1162">
        <v>44216.935173611113</v>
      </c>
      <c r="BS1162" s="39">
        <v>44272.766018518516</v>
      </c>
    </row>
    <row r="1163" spans="1:71" x14ac:dyDescent="0.25">
      <c r="A1163" t="s">
        <v>4476</v>
      </c>
      <c r="B1163">
        <v>1481</v>
      </c>
      <c r="C1163" t="s">
        <v>254</v>
      </c>
      <c r="D1163" t="s">
        <v>255</v>
      </c>
      <c r="E1163">
        <v>46886</v>
      </c>
      <c r="F1163" t="s">
        <v>598</v>
      </c>
      <c r="G1163" t="s">
        <v>77</v>
      </c>
      <c r="H1163">
        <v>408</v>
      </c>
      <c r="I1163">
        <v>2020</v>
      </c>
      <c r="J1163">
        <v>72</v>
      </c>
      <c r="K1163" t="s">
        <v>77</v>
      </c>
      <c r="L1163" t="s">
        <v>598</v>
      </c>
      <c r="M1163" t="s">
        <v>8955</v>
      </c>
      <c r="N1163" t="s">
        <v>1973</v>
      </c>
      <c r="O1163" t="s">
        <v>1974</v>
      </c>
      <c r="P1163">
        <v>18715417000104</v>
      </c>
      <c r="T1163">
        <v>4086</v>
      </c>
      <c r="U1163" t="s">
        <v>357</v>
      </c>
      <c r="V1163" t="s">
        <v>83</v>
      </c>
      <c r="Z1163" t="s">
        <v>10625</v>
      </c>
      <c r="AA1163" t="s">
        <v>9509</v>
      </c>
      <c r="AB1163" t="s">
        <v>85</v>
      </c>
      <c r="AC1163">
        <v>25000</v>
      </c>
      <c r="AD1163" s="39">
        <v>43903.771979166668</v>
      </c>
      <c r="AE1163" s="39">
        <v>43906.735671296294</v>
      </c>
      <c r="AF1163" s="39">
        <v>43906.765069444446</v>
      </c>
      <c r="AI1163" t="s">
        <v>87</v>
      </c>
      <c r="AL1163" s="39">
        <v>44216.93540509259</v>
      </c>
      <c r="AM1163" t="s">
        <v>9510</v>
      </c>
      <c r="AN1163" t="s">
        <v>8951</v>
      </c>
      <c r="AO1163" t="s">
        <v>87</v>
      </c>
      <c r="AR1163">
        <v>25000</v>
      </c>
      <c r="AT1163">
        <v>0</v>
      </c>
      <c r="AU1163">
        <v>0</v>
      </c>
      <c r="AV1163">
        <v>0</v>
      </c>
      <c r="AW1163">
        <v>0</v>
      </c>
      <c r="AX1163">
        <v>0</v>
      </c>
      <c r="AY1163" t="s">
        <v>88</v>
      </c>
      <c r="AZ1163">
        <v>44216.93540509259</v>
      </c>
      <c r="BS1163" s="39">
        <v>44272.766018518516</v>
      </c>
    </row>
    <row r="1164" spans="1:71" x14ac:dyDescent="0.25">
      <c r="A1164" t="s">
        <v>4476</v>
      </c>
      <c r="B1164">
        <v>1481</v>
      </c>
      <c r="C1164" t="s">
        <v>254</v>
      </c>
      <c r="D1164" t="s">
        <v>255</v>
      </c>
      <c r="E1164">
        <v>46887</v>
      </c>
      <c r="F1164" t="s">
        <v>598</v>
      </c>
      <c r="G1164" t="s">
        <v>77</v>
      </c>
      <c r="H1164">
        <v>408</v>
      </c>
      <c r="I1164">
        <v>2020</v>
      </c>
      <c r="J1164">
        <v>73</v>
      </c>
      <c r="K1164" t="s">
        <v>77</v>
      </c>
      <c r="L1164" t="s">
        <v>598</v>
      </c>
      <c r="M1164" t="s">
        <v>8955</v>
      </c>
      <c r="N1164" t="s">
        <v>791</v>
      </c>
      <c r="O1164" t="s">
        <v>6733</v>
      </c>
      <c r="P1164">
        <v>18404863000190</v>
      </c>
      <c r="T1164">
        <v>4086</v>
      </c>
      <c r="U1164" t="s">
        <v>357</v>
      </c>
      <c r="V1164" t="s">
        <v>83</v>
      </c>
      <c r="Z1164" t="s">
        <v>10625</v>
      </c>
      <c r="AA1164" t="s">
        <v>9509</v>
      </c>
      <c r="AB1164" t="s">
        <v>85</v>
      </c>
      <c r="AC1164">
        <v>25000</v>
      </c>
      <c r="AD1164" s="39">
        <v>43903.771979166668</v>
      </c>
      <c r="AE1164" s="39">
        <v>43906.768113425926</v>
      </c>
      <c r="AF1164" s="39">
        <v>43906.777442129627</v>
      </c>
      <c r="AI1164" t="s">
        <v>87</v>
      </c>
      <c r="AL1164" s="39">
        <v>44216.935868055552</v>
      </c>
      <c r="AM1164" t="s">
        <v>9510</v>
      </c>
      <c r="AN1164" t="s">
        <v>8951</v>
      </c>
      <c r="AO1164" t="s">
        <v>87</v>
      </c>
      <c r="AR1164">
        <v>25000</v>
      </c>
      <c r="AT1164">
        <v>0</v>
      </c>
      <c r="AU1164">
        <v>0</v>
      </c>
      <c r="AV1164">
        <v>0</v>
      </c>
      <c r="AW1164">
        <v>0</v>
      </c>
      <c r="AX1164">
        <v>0</v>
      </c>
      <c r="AY1164" t="s">
        <v>88</v>
      </c>
      <c r="AZ1164">
        <v>44216.935868055552</v>
      </c>
      <c r="BS1164" s="39">
        <v>44272.766018518516</v>
      </c>
    </row>
    <row r="1165" spans="1:71" x14ac:dyDescent="0.25">
      <c r="A1165" t="s">
        <v>4476</v>
      </c>
      <c r="B1165">
        <v>1481</v>
      </c>
      <c r="C1165" t="s">
        <v>254</v>
      </c>
      <c r="D1165" t="s">
        <v>255</v>
      </c>
      <c r="E1165">
        <v>46890</v>
      </c>
      <c r="F1165" t="s">
        <v>598</v>
      </c>
      <c r="G1165" t="s">
        <v>77</v>
      </c>
      <c r="H1165">
        <v>408</v>
      </c>
      <c r="I1165">
        <v>2020</v>
      </c>
      <c r="J1165">
        <v>74</v>
      </c>
      <c r="K1165" t="s">
        <v>77</v>
      </c>
      <c r="L1165" t="s">
        <v>598</v>
      </c>
      <c r="M1165" t="s">
        <v>8955</v>
      </c>
      <c r="N1165" t="s">
        <v>5514</v>
      </c>
      <c r="O1165" t="s">
        <v>5733</v>
      </c>
      <c r="P1165">
        <v>18557595000146</v>
      </c>
      <c r="T1165">
        <v>4086</v>
      </c>
      <c r="U1165" t="s">
        <v>357</v>
      </c>
      <c r="V1165" t="s">
        <v>83</v>
      </c>
      <c r="Z1165" t="s">
        <v>10625</v>
      </c>
      <c r="AA1165" t="s">
        <v>9509</v>
      </c>
      <c r="AB1165" t="s">
        <v>85</v>
      </c>
      <c r="AC1165">
        <v>25000</v>
      </c>
      <c r="AD1165" s="39">
        <v>43903.774745370371</v>
      </c>
      <c r="AE1165" s="39">
        <v>43906.768113425926</v>
      </c>
      <c r="AF1165" s="39">
        <v>43906.777442129627</v>
      </c>
      <c r="AI1165" t="s">
        <v>87</v>
      </c>
      <c r="AL1165" s="39">
        <v>44216.936111111114</v>
      </c>
      <c r="AM1165" t="s">
        <v>9510</v>
      </c>
      <c r="AN1165" t="s">
        <v>8951</v>
      </c>
      <c r="AO1165" t="s">
        <v>87</v>
      </c>
      <c r="AR1165">
        <v>25000</v>
      </c>
      <c r="AT1165">
        <v>0</v>
      </c>
      <c r="AU1165">
        <v>0</v>
      </c>
      <c r="AV1165">
        <v>0</v>
      </c>
      <c r="AW1165">
        <v>0</v>
      </c>
      <c r="AX1165">
        <v>0</v>
      </c>
      <c r="AY1165" t="s">
        <v>88</v>
      </c>
      <c r="AZ1165">
        <v>44216.936111111114</v>
      </c>
      <c r="BS1165" s="39">
        <v>44272.766018518516</v>
      </c>
    </row>
    <row r="1166" spans="1:71" x14ac:dyDescent="0.25">
      <c r="A1166" t="s">
        <v>4476</v>
      </c>
      <c r="B1166">
        <v>1481</v>
      </c>
      <c r="C1166" t="s">
        <v>254</v>
      </c>
      <c r="D1166" t="s">
        <v>255</v>
      </c>
      <c r="E1166">
        <v>46891</v>
      </c>
      <c r="F1166" t="s">
        <v>598</v>
      </c>
      <c r="G1166" t="s">
        <v>77</v>
      </c>
      <c r="H1166">
        <v>408</v>
      </c>
      <c r="I1166">
        <v>2020</v>
      </c>
      <c r="J1166">
        <v>75</v>
      </c>
      <c r="K1166" t="s">
        <v>77</v>
      </c>
      <c r="L1166" t="s">
        <v>598</v>
      </c>
      <c r="M1166" t="s">
        <v>8955</v>
      </c>
      <c r="N1166" t="s">
        <v>1355</v>
      </c>
      <c r="O1166" t="s">
        <v>1356</v>
      </c>
      <c r="P1166">
        <v>18715433000199</v>
      </c>
      <c r="T1166">
        <v>4086</v>
      </c>
      <c r="U1166" t="s">
        <v>357</v>
      </c>
      <c r="V1166" t="s">
        <v>83</v>
      </c>
      <c r="Z1166" t="s">
        <v>10625</v>
      </c>
      <c r="AA1166" t="s">
        <v>9509</v>
      </c>
      <c r="AB1166" t="s">
        <v>85</v>
      </c>
      <c r="AC1166">
        <v>25000</v>
      </c>
      <c r="AD1166" s="39">
        <v>43903.774745370371</v>
      </c>
      <c r="AE1166" s="39">
        <v>43906.768113425926</v>
      </c>
      <c r="AF1166" s="39">
        <v>43906.769479166665</v>
      </c>
      <c r="AI1166" t="s">
        <v>87</v>
      </c>
      <c r="AL1166" s="39">
        <v>44216.936388888891</v>
      </c>
      <c r="AM1166" t="s">
        <v>9510</v>
      </c>
      <c r="AN1166" t="s">
        <v>8951</v>
      </c>
      <c r="AO1166" t="s">
        <v>87</v>
      </c>
      <c r="AR1166">
        <v>25000</v>
      </c>
      <c r="AT1166">
        <v>0</v>
      </c>
      <c r="AU1166">
        <v>0</v>
      </c>
      <c r="AV1166">
        <v>0</v>
      </c>
      <c r="AW1166">
        <v>0</v>
      </c>
      <c r="AX1166">
        <v>0</v>
      </c>
      <c r="AY1166" t="s">
        <v>88</v>
      </c>
      <c r="AZ1166">
        <v>44216.936388888891</v>
      </c>
      <c r="BS1166" s="39">
        <v>44272.766018518516</v>
      </c>
    </row>
    <row r="1167" spans="1:71" x14ac:dyDescent="0.25">
      <c r="A1167" t="s">
        <v>4476</v>
      </c>
      <c r="B1167">
        <v>1481</v>
      </c>
      <c r="C1167" t="s">
        <v>254</v>
      </c>
      <c r="D1167" t="s">
        <v>255</v>
      </c>
      <c r="E1167">
        <v>46892</v>
      </c>
      <c r="F1167" t="s">
        <v>598</v>
      </c>
      <c r="G1167" t="s">
        <v>77</v>
      </c>
      <c r="H1167">
        <v>408</v>
      </c>
      <c r="I1167">
        <v>2020</v>
      </c>
      <c r="J1167">
        <v>76</v>
      </c>
      <c r="K1167" t="s">
        <v>77</v>
      </c>
      <c r="L1167" t="s">
        <v>598</v>
      </c>
      <c r="M1167" t="s">
        <v>8955</v>
      </c>
      <c r="N1167" t="s">
        <v>2326</v>
      </c>
      <c r="O1167" t="s">
        <v>2327</v>
      </c>
      <c r="P1167">
        <v>1613373000109</v>
      </c>
      <c r="T1167">
        <v>4086</v>
      </c>
      <c r="U1167" t="s">
        <v>357</v>
      </c>
      <c r="V1167" t="s">
        <v>83</v>
      </c>
      <c r="Z1167" t="s">
        <v>10625</v>
      </c>
      <c r="AA1167" t="s">
        <v>9509</v>
      </c>
      <c r="AB1167" t="s">
        <v>85</v>
      </c>
      <c r="AC1167">
        <v>25000</v>
      </c>
      <c r="AD1167" s="39">
        <v>43903.774745370371</v>
      </c>
      <c r="AE1167" s="39">
        <v>43906.768113425926</v>
      </c>
      <c r="AF1167" s="39">
        <v>43906.769479166665</v>
      </c>
      <c r="AI1167" t="s">
        <v>87</v>
      </c>
      <c r="AL1167" s="39">
        <v>44216.936701388891</v>
      </c>
      <c r="AM1167" t="s">
        <v>9510</v>
      </c>
      <c r="AN1167" t="s">
        <v>8951</v>
      </c>
      <c r="AO1167" t="s">
        <v>87</v>
      </c>
      <c r="AR1167">
        <v>25000</v>
      </c>
      <c r="AT1167">
        <v>0</v>
      </c>
      <c r="AU1167">
        <v>0</v>
      </c>
      <c r="AV1167">
        <v>0</v>
      </c>
      <c r="AW1167">
        <v>0</v>
      </c>
      <c r="AX1167">
        <v>0</v>
      </c>
      <c r="AY1167" t="s">
        <v>88</v>
      </c>
      <c r="AZ1167">
        <v>44216.936701388891</v>
      </c>
      <c r="BS1167" s="39">
        <v>44272.766018518516</v>
      </c>
    </row>
    <row r="1168" spans="1:71" x14ac:dyDescent="0.25">
      <c r="A1168" t="s">
        <v>4476</v>
      </c>
      <c r="B1168">
        <v>1481</v>
      </c>
      <c r="C1168" t="s">
        <v>254</v>
      </c>
      <c r="D1168" t="s">
        <v>255</v>
      </c>
      <c r="E1168">
        <v>46893</v>
      </c>
      <c r="F1168" t="s">
        <v>598</v>
      </c>
      <c r="G1168" t="s">
        <v>77</v>
      </c>
      <c r="H1168">
        <v>408</v>
      </c>
      <c r="I1168">
        <v>2020</v>
      </c>
      <c r="J1168">
        <v>77</v>
      </c>
      <c r="K1168" t="s">
        <v>77</v>
      </c>
      <c r="L1168" t="s">
        <v>598</v>
      </c>
      <c r="M1168" t="s">
        <v>8955</v>
      </c>
      <c r="N1168" t="s">
        <v>4641</v>
      </c>
      <c r="O1168" t="s">
        <v>10628</v>
      </c>
      <c r="P1168">
        <v>18039503000136</v>
      </c>
      <c r="T1168">
        <v>4086</v>
      </c>
      <c r="U1168" t="s">
        <v>357</v>
      </c>
      <c r="V1168" t="s">
        <v>83</v>
      </c>
      <c r="Z1168" t="s">
        <v>10625</v>
      </c>
      <c r="AA1168" t="s">
        <v>9509</v>
      </c>
      <c r="AB1168" t="s">
        <v>85</v>
      </c>
      <c r="AC1168">
        <v>25000</v>
      </c>
      <c r="AD1168" s="39">
        <v>43903.776712962965</v>
      </c>
      <c r="AE1168" s="39">
        <v>43906.768113425926</v>
      </c>
      <c r="AF1168" s="39">
        <v>43906.769479166665</v>
      </c>
      <c r="AI1168" t="s">
        <v>87</v>
      </c>
      <c r="AL1168" s="39">
        <v>44216.936979166669</v>
      </c>
      <c r="AM1168" t="s">
        <v>9510</v>
      </c>
      <c r="AN1168" t="s">
        <v>8951</v>
      </c>
      <c r="AO1168" t="s">
        <v>87</v>
      </c>
      <c r="AR1168">
        <v>25000</v>
      </c>
      <c r="AT1168">
        <v>0</v>
      </c>
      <c r="AU1168">
        <v>0</v>
      </c>
      <c r="AV1168">
        <v>0</v>
      </c>
      <c r="AW1168">
        <v>0</v>
      </c>
      <c r="AX1168">
        <v>0</v>
      </c>
      <c r="AY1168" t="s">
        <v>88</v>
      </c>
      <c r="AZ1168">
        <v>44216.936979166669</v>
      </c>
      <c r="BS1168" s="39">
        <v>44272.766018518516</v>
      </c>
    </row>
    <row r="1169" spans="1:71" x14ac:dyDescent="0.25">
      <c r="A1169" t="s">
        <v>4476</v>
      </c>
      <c r="B1169">
        <v>1481</v>
      </c>
      <c r="C1169" t="s">
        <v>254</v>
      </c>
      <c r="D1169" t="s">
        <v>255</v>
      </c>
      <c r="E1169">
        <v>46894</v>
      </c>
      <c r="F1169" t="s">
        <v>598</v>
      </c>
      <c r="G1169" t="s">
        <v>77</v>
      </c>
      <c r="H1169">
        <v>408</v>
      </c>
      <c r="I1169">
        <v>2020</v>
      </c>
      <c r="J1169">
        <v>78</v>
      </c>
      <c r="K1169" t="s">
        <v>77</v>
      </c>
      <c r="L1169" t="s">
        <v>598</v>
      </c>
      <c r="M1169" t="s">
        <v>8955</v>
      </c>
      <c r="N1169" t="s">
        <v>2789</v>
      </c>
      <c r="O1169" t="s">
        <v>5478</v>
      </c>
      <c r="P1169">
        <v>17763715000107</v>
      </c>
      <c r="T1169">
        <v>4086</v>
      </c>
      <c r="U1169" t="s">
        <v>357</v>
      </c>
      <c r="V1169" t="s">
        <v>83</v>
      </c>
      <c r="Z1169" t="s">
        <v>10625</v>
      </c>
      <c r="AA1169" t="s">
        <v>9509</v>
      </c>
      <c r="AB1169" t="s">
        <v>85</v>
      </c>
      <c r="AC1169">
        <v>25000</v>
      </c>
      <c r="AD1169" s="39">
        <v>43903.776712962965</v>
      </c>
      <c r="AE1169" s="39">
        <v>43906.768113425926</v>
      </c>
      <c r="AF1169" s="39">
        <v>43906.769479166665</v>
      </c>
      <c r="AI1169" t="s">
        <v>87</v>
      </c>
      <c r="AL1169" s="39">
        <v>44216.937256944446</v>
      </c>
      <c r="AM1169" t="s">
        <v>9510</v>
      </c>
      <c r="AN1169" t="s">
        <v>8951</v>
      </c>
      <c r="AO1169" t="s">
        <v>87</v>
      </c>
      <c r="AR1169">
        <v>25000</v>
      </c>
      <c r="AT1169">
        <v>0</v>
      </c>
      <c r="AU1169">
        <v>0</v>
      </c>
      <c r="AV1169">
        <v>0</v>
      </c>
      <c r="AW1169">
        <v>0</v>
      </c>
      <c r="AX1169">
        <v>0</v>
      </c>
      <c r="AY1169" t="s">
        <v>88</v>
      </c>
      <c r="AZ1169">
        <v>44216.937256944446</v>
      </c>
      <c r="BS1169" s="39">
        <v>44272.766018518516</v>
      </c>
    </row>
    <row r="1170" spans="1:71" x14ac:dyDescent="0.25">
      <c r="A1170" t="s">
        <v>4476</v>
      </c>
      <c r="B1170">
        <v>1481</v>
      </c>
      <c r="C1170" t="s">
        <v>254</v>
      </c>
      <c r="D1170" t="s">
        <v>255</v>
      </c>
      <c r="E1170">
        <v>46895</v>
      </c>
      <c r="F1170" t="s">
        <v>598</v>
      </c>
      <c r="G1170" t="s">
        <v>77</v>
      </c>
      <c r="H1170">
        <v>408</v>
      </c>
      <c r="I1170">
        <v>2020</v>
      </c>
      <c r="J1170">
        <v>79</v>
      </c>
      <c r="K1170" t="s">
        <v>77</v>
      </c>
      <c r="L1170" t="s">
        <v>598</v>
      </c>
      <c r="M1170" t="s">
        <v>8955</v>
      </c>
      <c r="N1170" t="s">
        <v>990</v>
      </c>
      <c r="O1170" t="s">
        <v>991</v>
      </c>
      <c r="P1170">
        <v>18667212000192</v>
      </c>
      <c r="T1170">
        <v>4086</v>
      </c>
      <c r="U1170" t="s">
        <v>357</v>
      </c>
      <c r="V1170" t="s">
        <v>83</v>
      </c>
      <c r="Z1170" t="s">
        <v>10625</v>
      </c>
      <c r="AA1170" t="s">
        <v>9509</v>
      </c>
      <c r="AB1170" t="s">
        <v>85</v>
      </c>
      <c r="AC1170">
        <v>25000</v>
      </c>
      <c r="AD1170" s="39">
        <v>43903.776712962965</v>
      </c>
      <c r="AE1170" s="39">
        <v>43906.768113425926</v>
      </c>
      <c r="AF1170" s="39">
        <v>43906.769479166665</v>
      </c>
      <c r="AI1170" t="s">
        <v>87</v>
      </c>
      <c r="AL1170" s="39">
        <v>44216.938298611109</v>
      </c>
      <c r="AM1170" t="s">
        <v>9510</v>
      </c>
      <c r="AN1170" t="s">
        <v>8951</v>
      </c>
      <c r="AO1170" t="s">
        <v>87</v>
      </c>
      <c r="AR1170">
        <v>25000</v>
      </c>
      <c r="AT1170">
        <v>0</v>
      </c>
      <c r="AU1170">
        <v>0</v>
      </c>
      <c r="AV1170">
        <v>0</v>
      </c>
      <c r="AW1170">
        <v>0</v>
      </c>
      <c r="AX1170">
        <v>0</v>
      </c>
      <c r="AY1170" t="s">
        <v>88</v>
      </c>
      <c r="AZ1170">
        <v>44216.938298611109</v>
      </c>
      <c r="BS1170" s="39">
        <v>44272.766018518516</v>
      </c>
    </row>
    <row r="1171" spans="1:71" x14ac:dyDescent="0.25">
      <c r="A1171" t="s">
        <v>4476</v>
      </c>
      <c r="B1171">
        <v>1481</v>
      </c>
      <c r="C1171" t="s">
        <v>254</v>
      </c>
      <c r="D1171" t="s">
        <v>255</v>
      </c>
      <c r="E1171">
        <v>46896</v>
      </c>
      <c r="F1171" t="s">
        <v>598</v>
      </c>
      <c r="G1171" t="s">
        <v>77</v>
      </c>
      <c r="H1171">
        <v>408</v>
      </c>
      <c r="I1171">
        <v>2020</v>
      </c>
      <c r="J1171">
        <v>80</v>
      </c>
      <c r="K1171" t="s">
        <v>77</v>
      </c>
      <c r="L1171" t="s">
        <v>598</v>
      </c>
      <c r="M1171" t="s">
        <v>8955</v>
      </c>
      <c r="N1171" t="s">
        <v>4644</v>
      </c>
      <c r="O1171" t="s">
        <v>5587</v>
      </c>
      <c r="P1171">
        <v>17744558000184</v>
      </c>
      <c r="T1171">
        <v>4086</v>
      </c>
      <c r="U1171" t="s">
        <v>357</v>
      </c>
      <c r="V1171" t="s">
        <v>83</v>
      </c>
      <c r="Z1171" t="s">
        <v>10625</v>
      </c>
      <c r="AA1171" t="s">
        <v>9509</v>
      </c>
      <c r="AB1171" t="s">
        <v>85</v>
      </c>
      <c r="AC1171">
        <v>25000</v>
      </c>
      <c r="AD1171" s="39">
        <v>43903.776712962965</v>
      </c>
      <c r="AE1171" s="39">
        <v>43906.768101851849</v>
      </c>
      <c r="AF1171" s="39">
        <v>43906.769479166665</v>
      </c>
      <c r="AI1171" t="s">
        <v>87</v>
      </c>
      <c r="AL1171" s="39">
        <v>44216.938773148147</v>
      </c>
      <c r="AM1171" t="s">
        <v>9510</v>
      </c>
      <c r="AN1171" t="s">
        <v>8951</v>
      </c>
      <c r="AO1171" t="s">
        <v>87</v>
      </c>
      <c r="AR1171">
        <v>25000</v>
      </c>
      <c r="AT1171">
        <v>0</v>
      </c>
      <c r="AU1171">
        <v>0</v>
      </c>
      <c r="AV1171">
        <v>0</v>
      </c>
      <c r="AW1171">
        <v>0</v>
      </c>
      <c r="AX1171">
        <v>0</v>
      </c>
      <c r="AY1171" t="s">
        <v>88</v>
      </c>
      <c r="AZ1171">
        <v>44216.938773148147</v>
      </c>
      <c r="BS1171" s="39">
        <v>44272.766018518516</v>
      </c>
    </row>
    <row r="1172" spans="1:71" x14ac:dyDescent="0.25">
      <c r="A1172" t="s">
        <v>4476</v>
      </c>
      <c r="B1172">
        <v>1481</v>
      </c>
      <c r="C1172" t="s">
        <v>254</v>
      </c>
      <c r="D1172" t="s">
        <v>255</v>
      </c>
      <c r="E1172">
        <v>46901</v>
      </c>
      <c r="F1172" t="s">
        <v>598</v>
      </c>
      <c r="G1172" t="s">
        <v>77</v>
      </c>
      <c r="H1172">
        <v>408</v>
      </c>
      <c r="I1172">
        <v>2020</v>
      </c>
      <c r="J1172">
        <v>55</v>
      </c>
      <c r="K1172" t="s">
        <v>77</v>
      </c>
      <c r="L1172" t="s">
        <v>598</v>
      </c>
      <c r="M1172" t="s">
        <v>8955</v>
      </c>
      <c r="N1172" t="s">
        <v>4620</v>
      </c>
      <c r="O1172" t="s">
        <v>10624</v>
      </c>
      <c r="P1172">
        <v>18316182000170</v>
      </c>
      <c r="T1172">
        <v>4086</v>
      </c>
      <c r="U1172" t="s">
        <v>357</v>
      </c>
      <c r="V1172" t="s">
        <v>83</v>
      </c>
      <c r="Z1172" t="s">
        <v>10625</v>
      </c>
      <c r="AA1172" t="s">
        <v>9509</v>
      </c>
      <c r="AB1172" t="s">
        <v>85</v>
      </c>
      <c r="AC1172">
        <v>75000</v>
      </c>
      <c r="AD1172" s="39">
        <v>43903.77815972222</v>
      </c>
      <c r="AE1172" s="39">
        <v>43906.768101851849</v>
      </c>
      <c r="AF1172" s="39">
        <v>43906.769479166665</v>
      </c>
      <c r="AI1172" t="s">
        <v>87</v>
      </c>
      <c r="AL1172" s="39">
        <v>44216.938993055555</v>
      </c>
      <c r="AM1172" t="s">
        <v>9510</v>
      </c>
      <c r="AN1172" t="s">
        <v>8951</v>
      </c>
      <c r="AO1172" t="s">
        <v>87</v>
      </c>
      <c r="AR1172">
        <v>75000</v>
      </c>
      <c r="AT1172">
        <v>0</v>
      </c>
      <c r="AU1172">
        <v>0</v>
      </c>
      <c r="AV1172">
        <v>0</v>
      </c>
      <c r="AW1172">
        <v>0</v>
      </c>
      <c r="AX1172">
        <v>0</v>
      </c>
      <c r="AY1172" t="s">
        <v>88</v>
      </c>
      <c r="AZ1172">
        <v>44216.938993055555</v>
      </c>
      <c r="BS1172" s="39">
        <v>44272.766018518516</v>
      </c>
    </row>
    <row r="1173" spans="1:71" x14ac:dyDescent="0.25">
      <c r="A1173" t="s">
        <v>4476</v>
      </c>
      <c r="B1173">
        <v>1481</v>
      </c>
      <c r="C1173" t="s">
        <v>254</v>
      </c>
      <c r="D1173" t="s">
        <v>255</v>
      </c>
      <c r="E1173">
        <v>47888</v>
      </c>
      <c r="F1173" t="s">
        <v>598</v>
      </c>
      <c r="G1173" t="s">
        <v>77</v>
      </c>
      <c r="H1173">
        <v>408</v>
      </c>
      <c r="I1173">
        <v>2020</v>
      </c>
      <c r="J1173">
        <v>108</v>
      </c>
      <c r="K1173" t="s">
        <v>77</v>
      </c>
      <c r="L1173" t="s">
        <v>598</v>
      </c>
      <c r="M1173" t="s">
        <v>8955</v>
      </c>
      <c r="N1173" t="s">
        <v>791</v>
      </c>
      <c r="O1173" t="s">
        <v>6733</v>
      </c>
      <c r="P1173">
        <v>18404863000190</v>
      </c>
      <c r="T1173">
        <v>4086</v>
      </c>
      <c r="U1173" t="s">
        <v>357</v>
      </c>
      <c r="V1173" t="s">
        <v>83</v>
      </c>
      <c r="Z1173" t="s">
        <v>10612</v>
      </c>
      <c r="AA1173" t="s">
        <v>9509</v>
      </c>
      <c r="AB1173" t="s">
        <v>85</v>
      </c>
      <c r="AC1173">
        <v>15000</v>
      </c>
      <c r="AD1173" s="39">
        <v>43906.621307870373</v>
      </c>
      <c r="AI1173" t="s">
        <v>87</v>
      </c>
      <c r="AL1173" s="39">
        <v>43910.611875000002</v>
      </c>
      <c r="AM1173" t="s">
        <v>10388</v>
      </c>
      <c r="AN1173" t="s">
        <v>9643</v>
      </c>
      <c r="AO1173" t="s">
        <v>87</v>
      </c>
      <c r="AT1173">
        <v>0</v>
      </c>
      <c r="AU1173">
        <v>0</v>
      </c>
      <c r="AV1173">
        <v>0</v>
      </c>
      <c r="AW1173">
        <v>0</v>
      </c>
      <c r="AX1173">
        <v>0</v>
      </c>
      <c r="AY1173" t="s">
        <v>88</v>
      </c>
      <c r="AZ1173">
        <v>44029.672592592593</v>
      </c>
      <c r="BS1173" s="39">
        <v>44272.766018518516</v>
      </c>
    </row>
    <row r="1174" spans="1:71" x14ac:dyDescent="0.25">
      <c r="A1174" t="s">
        <v>4476</v>
      </c>
      <c r="B1174">
        <v>1251</v>
      </c>
      <c r="C1174" t="s">
        <v>409</v>
      </c>
      <c r="D1174" t="s">
        <v>410</v>
      </c>
      <c r="E1174">
        <v>46478</v>
      </c>
      <c r="F1174" t="s">
        <v>176</v>
      </c>
      <c r="G1174" t="s">
        <v>77</v>
      </c>
      <c r="H1174">
        <v>43</v>
      </c>
      <c r="I1174">
        <v>2020</v>
      </c>
      <c r="J1174">
        <v>21</v>
      </c>
      <c r="K1174" t="s">
        <v>77</v>
      </c>
      <c r="L1174" t="s">
        <v>176</v>
      </c>
      <c r="M1174" t="s">
        <v>8955</v>
      </c>
      <c r="N1174" t="s">
        <v>177</v>
      </c>
      <c r="O1174" t="s">
        <v>409</v>
      </c>
      <c r="P1174">
        <v>16695025000197</v>
      </c>
      <c r="T1174">
        <v>4048</v>
      </c>
      <c r="U1174" t="s">
        <v>756</v>
      </c>
      <c r="V1174" t="s">
        <v>83</v>
      </c>
      <c r="Z1174" t="s">
        <v>10629</v>
      </c>
      <c r="AA1174" t="s">
        <v>536</v>
      </c>
      <c r="AB1174" t="s">
        <v>85</v>
      </c>
      <c r="AC1174">
        <v>50000</v>
      </c>
      <c r="AD1174" s="39">
        <v>43903.64947916667</v>
      </c>
      <c r="AE1174" s="39">
        <v>43903.70722222222</v>
      </c>
      <c r="AF1174" s="39">
        <v>43903.720335648148</v>
      </c>
      <c r="AI1174" t="s">
        <v>87</v>
      </c>
      <c r="AL1174" s="39">
        <v>44012.398101851853</v>
      </c>
      <c r="AM1174" t="s">
        <v>10630</v>
      </c>
      <c r="AN1174" t="s">
        <v>9483</v>
      </c>
      <c r="AO1174" t="s">
        <v>87</v>
      </c>
      <c r="AT1174">
        <v>0</v>
      </c>
      <c r="AU1174">
        <v>0</v>
      </c>
      <c r="AV1174">
        <v>0</v>
      </c>
      <c r="AW1174">
        <v>0</v>
      </c>
      <c r="AX1174">
        <v>0</v>
      </c>
      <c r="AY1174" t="s">
        <v>88</v>
      </c>
      <c r="AZ1174">
        <v>44029.658171296294</v>
      </c>
      <c r="BS1174" s="39">
        <v>44272.766018518516</v>
      </c>
    </row>
    <row r="1175" spans="1:71" x14ac:dyDescent="0.25">
      <c r="A1175" t="s">
        <v>4476</v>
      </c>
      <c r="B1175">
        <v>2421</v>
      </c>
      <c r="C1175" t="s">
        <v>3582</v>
      </c>
      <c r="D1175" t="s">
        <v>1391</v>
      </c>
      <c r="E1175">
        <v>48015</v>
      </c>
      <c r="F1175" t="s">
        <v>176</v>
      </c>
      <c r="G1175" t="s">
        <v>77</v>
      </c>
      <c r="H1175">
        <v>608</v>
      </c>
      <c r="I1175">
        <v>2020</v>
      </c>
      <c r="J1175">
        <v>109</v>
      </c>
      <c r="K1175" t="s">
        <v>77</v>
      </c>
      <c r="L1175" t="s">
        <v>176</v>
      </c>
      <c r="M1175" t="s">
        <v>8955</v>
      </c>
      <c r="N1175" t="s">
        <v>177</v>
      </c>
      <c r="O1175" t="s">
        <v>3582</v>
      </c>
      <c r="P1175">
        <v>4888232000189</v>
      </c>
      <c r="T1175">
        <v>4184</v>
      </c>
      <c r="U1175" t="s">
        <v>3584</v>
      </c>
      <c r="V1175" t="s">
        <v>83</v>
      </c>
      <c r="Z1175" t="s">
        <v>10631</v>
      </c>
      <c r="AA1175" t="s">
        <v>356</v>
      </c>
      <c r="AB1175" t="s">
        <v>85</v>
      </c>
      <c r="AC1175">
        <v>140000</v>
      </c>
      <c r="AD1175" s="39">
        <v>43906.659768518519</v>
      </c>
      <c r="AE1175" s="39">
        <v>43910.634953703702</v>
      </c>
      <c r="AF1175" s="39">
        <v>43910.682268518518</v>
      </c>
      <c r="AI1175" t="s">
        <v>87</v>
      </c>
      <c r="AL1175" s="39">
        <v>44010.66777777778</v>
      </c>
      <c r="AM1175" t="s">
        <v>10632</v>
      </c>
      <c r="AN1175" t="s">
        <v>9498</v>
      </c>
      <c r="AO1175" t="s">
        <v>87</v>
      </c>
      <c r="AT1175">
        <v>0</v>
      </c>
      <c r="AU1175">
        <v>0</v>
      </c>
      <c r="AV1175">
        <v>0</v>
      </c>
      <c r="AW1175">
        <v>0</v>
      </c>
      <c r="AX1175">
        <v>0</v>
      </c>
      <c r="AY1175" t="s">
        <v>88</v>
      </c>
      <c r="AZ1175">
        <v>44029.675405092596</v>
      </c>
      <c r="BS1175" s="39">
        <v>44272.766018518516</v>
      </c>
    </row>
    <row r="1176" spans="1:71" x14ac:dyDescent="0.25">
      <c r="A1176" t="s">
        <v>4476</v>
      </c>
      <c r="B1176">
        <v>3041</v>
      </c>
      <c r="C1176" t="s">
        <v>596</v>
      </c>
      <c r="D1176" t="s">
        <v>597</v>
      </c>
      <c r="E1176">
        <v>47018</v>
      </c>
      <c r="F1176" t="s">
        <v>598</v>
      </c>
      <c r="G1176" t="s">
        <v>77</v>
      </c>
      <c r="H1176">
        <v>633</v>
      </c>
      <c r="I1176">
        <v>2020</v>
      </c>
      <c r="J1176">
        <v>81</v>
      </c>
      <c r="K1176" t="s">
        <v>77</v>
      </c>
      <c r="L1176" t="s">
        <v>598</v>
      </c>
      <c r="M1176" t="s">
        <v>8955</v>
      </c>
      <c r="N1176" t="s">
        <v>100</v>
      </c>
      <c r="O1176" t="s">
        <v>101</v>
      </c>
      <c r="P1176">
        <v>18008862000126</v>
      </c>
      <c r="T1176">
        <v>1011</v>
      </c>
      <c r="U1176" t="s">
        <v>601</v>
      </c>
      <c r="V1176" t="s">
        <v>83</v>
      </c>
      <c r="Z1176" t="s">
        <v>10633</v>
      </c>
      <c r="AA1176" t="s">
        <v>613</v>
      </c>
      <c r="AB1176" t="s">
        <v>85</v>
      </c>
      <c r="AC1176">
        <v>9200</v>
      </c>
      <c r="AD1176" s="39">
        <v>43904.493460648147</v>
      </c>
      <c r="AE1176" s="39">
        <v>43907.703761574077</v>
      </c>
      <c r="AG1176" s="39">
        <v>43908.627847222226</v>
      </c>
      <c r="AH1176" t="s">
        <v>1904</v>
      </c>
      <c r="AI1176" t="s">
        <v>87</v>
      </c>
      <c r="AL1176" s="39">
        <v>43908.664050925923</v>
      </c>
      <c r="AM1176" t="s">
        <v>9637</v>
      </c>
      <c r="AN1176" t="s">
        <v>9483</v>
      </c>
      <c r="AO1176" t="s">
        <v>87</v>
      </c>
      <c r="AT1176">
        <v>0</v>
      </c>
      <c r="AU1176">
        <v>0</v>
      </c>
      <c r="AV1176">
        <v>0</v>
      </c>
      <c r="AW1176">
        <v>0</v>
      </c>
      <c r="AX1176">
        <v>0</v>
      </c>
      <c r="AY1176" t="s">
        <v>88</v>
      </c>
      <c r="AZ1176">
        <v>44029.675844907404</v>
      </c>
      <c r="BS1176" s="39">
        <v>44272.766018518516</v>
      </c>
    </row>
    <row r="1177" spans="1:71" x14ac:dyDescent="0.25">
      <c r="A1177" t="s">
        <v>4476</v>
      </c>
      <c r="B1177">
        <v>3041</v>
      </c>
      <c r="C1177" t="s">
        <v>596</v>
      </c>
      <c r="D1177" t="s">
        <v>597</v>
      </c>
      <c r="E1177">
        <v>47019</v>
      </c>
      <c r="F1177" t="s">
        <v>598</v>
      </c>
      <c r="G1177" t="s">
        <v>77</v>
      </c>
      <c r="H1177">
        <v>633</v>
      </c>
      <c r="I1177">
        <v>2020</v>
      </c>
      <c r="J1177">
        <v>82</v>
      </c>
      <c r="K1177" t="s">
        <v>77</v>
      </c>
      <c r="L1177" t="s">
        <v>598</v>
      </c>
      <c r="M1177" t="s">
        <v>8955</v>
      </c>
      <c r="N1177" t="s">
        <v>4665</v>
      </c>
      <c r="O1177" t="s">
        <v>10626</v>
      </c>
      <c r="P1177">
        <v>20356762000132</v>
      </c>
      <c r="T1177">
        <v>1011</v>
      </c>
      <c r="U1177" t="s">
        <v>601</v>
      </c>
      <c r="V1177" t="s">
        <v>83</v>
      </c>
      <c r="Z1177" t="s">
        <v>10633</v>
      </c>
      <c r="AA1177" t="s">
        <v>613</v>
      </c>
      <c r="AB1177" t="s">
        <v>85</v>
      </c>
      <c r="AC1177">
        <v>9200</v>
      </c>
      <c r="AD1177" s="39">
        <v>43904.493900462963</v>
      </c>
      <c r="AE1177" s="39">
        <v>43907.703657407408</v>
      </c>
      <c r="AG1177" s="39">
        <v>43908.627847222226</v>
      </c>
      <c r="AH1177" t="s">
        <v>1904</v>
      </c>
      <c r="AI1177" t="s">
        <v>87</v>
      </c>
      <c r="AL1177" s="39">
        <v>43908.665266203701</v>
      </c>
      <c r="AM1177" t="s">
        <v>9637</v>
      </c>
      <c r="AN1177" t="s">
        <v>9483</v>
      </c>
      <c r="AO1177" t="s">
        <v>87</v>
      </c>
      <c r="AT1177">
        <v>0</v>
      </c>
      <c r="AU1177">
        <v>0</v>
      </c>
      <c r="AV1177">
        <v>0</v>
      </c>
      <c r="AW1177">
        <v>0</v>
      </c>
      <c r="AX1177">
        <v>0</v>
      </c>
      <c r="AY1177" t="s">
        <v>88</v>
      </c>
      <c r="AZ1177">
        <v>44029.675844907404</v>
      </c>
      <c r="BS1177" s="39">
        <v>44272.766018518516</v>
      </c>
    </row>
    <row r="1178" spans="1:71" x14ac:dyDescent="0.25">
      <c r="A1178" t="s">
        <v>4476</v>
      </c>
      <c r="B1178">
        <v>3041</v>
      </c>
      <c r="C1178" t="s">
        <v>596</v>
      </c>
      <c r="D1178" t="s">
        <v>597</v>
      </c>
      <c r="E1178">
        <v>47022</v>
      </c>
      <c r="F1178" t="s">
        <v>598</v>
      </c>
      <c r="G1178" t="s">
        <v>77</v>
      </c>
      <c r="H1178">
        <v>633</v>
      </c>
      <c r="I1178">
        <v>2020</v>
      </c>
      <c r="J1178">
        <v>83</v>
      </c>
      <c r="K1178" t="s">
        <v>77</v>
      </c>
      <c r="L1178" t="s">
        <v>598</v>
      </c>
      <c r="M1178" t="s">
        <v>8955</v>
      </c>
      <c r="N1178" t="s">
        <v>940</v>
      </c>
      <c r="O1178" t="s">
        <v>941</v>
      </c>
      <c r="P1178">
        <v>18008870000172</v>
      </c>
      <c r="T1178">
        <v>1011</v>
      </c>
      <c r="U1178" t="s">
        <v>601</v>
      </c>
      <c r="V1178" t="s">
        <v>83</v>
      </c>
      <c r="Z1178" t="s">
        <v>10633</v>
      </c>
      <c r="AA1178" t="s">
        <v>613</v>
      </c>
      <c r="AB1178" t="s">
        <v>85</v>
      </c>
      <c r="AC1178">
        <v>9200</v>
      </c>
      <c r="AD1178" s="39">
        <v>43904.495717592596</v>
      </c>
      <c r="AE1178" s="39">
        <v>43907.703657407408</v>
      </c>
      <c r="AG1178" s="39">
        <v>43908.627847222226</v>
      </c>
      <c r="AH1178" t="s">
        <v>1904</v>
      </c>
      <c r="AI1178" t="s">
        <v>87</v>
      </c>
      <c r="AL1178" s="39">
        <v>43908.665266203701</v>
      </c>
      <c r="AM1178" t="s">
        <v>9637</v>
      </c>
      <c r="AN1178" t="s">
        <v>9483</v>
      </c>
      <c r="AO1178" t="s">
        <v>87</v>
      </c>
      <c r="AT1178">
        <v>0</v>
      </c>
      <c r="AU1178">
        <v>0</v>
      </c>
      <c r="AV1178">
        <v>0</v>
      </c>
      <c r="AW1178">
        <v>0</v>
      </c>
      <c r="AX1178">
        <v>0</v>
      </c>
      <c r="AY1178" t="s">
        <v>88</v>
      </c>
      <c r="AZ1178">
        <v>44029.675844907404</v>
      </c>
      <c r="BS1178" s="39">
        <v>44272.766018518516</v>
      </c>
    </row>
    <row r="1179" spans="1:71" x14ac:dyDescent="0.25">
      <c r="A1179" t="s">
        <v>4476</v>
      </c>
      <c r="B1179">
        <v>3041</v>
      </c>
      <c r="C1179" t="s">
        <v>596</v>
      </c>
      <c r="D1179" t="s">
        <v>597</v>
      </c>
      <c r="E1179">
        <v>47025</v>
      </c>
      <c r="F1179" t="s">
        <v>598</v>
      </c>
      <c r="G1179" t="s">
        <v>77</v>
      </c>
      <c r="H1179">
        <v>633</v>
      </c>
      <c r="I1179">
        <v>2020</v>
      </c>
      <c r="J1179">
        <v>84</v>
      </c>
      <c r="K1179" t="s">
        <v>77</v>
      </c>
      <c r="L1179" t="s">
        <v>598</v>
      </c>
      <c r="M1179" t="s">
        <v>8955</v>
      </c>
      <c r="N1179" t="s">
        <v>1049</v>
      </c>
      <c r="O1179" t="s">
        <v>7046</v>
      </c>
      <c r="P1179">
        <v>1612509000158</v>
      </c>
      <c r="T1179">
        <v>1011</v>
      </c>
      <c r="U1179" t="s">
        <v>601</v>
      </c>
      <c r="V1179" t="s">
        <v>83</v>
      </c>
      <c r="Z1179" t="s">
        <v>10633</v>
      </c>
      <c r="AA1179" t="s">
        <v>613</v>
      </c>
      <c r="AB1179" t="s">
        <v>85</v>
      </c>
      <c r="AC1179">
        <v>9200</v>
      </c>
      <c r="AD1179" s="39">
        <v>43904.496921296297</v>
      </c>
      <c r="AE1179" s="39">
        <v>43907.703275462962</v>
      </c>
      <c r="AG1179" s="39">
        <v>43908.627847222226</v>
      </c>
      <c r="AH1179" t="s">
        <v>1904</v>
      </c>
      <c r="AI1179" t="s">
        <v>87</v>
      </c>
      <c r="AL1179" s="39">
        <v>43908.666203703702</v>
      </c>
      <c r="AM1179" t="s">
        <v>9637</v>
      </c>
      <c r="AN1179" t="s">
        <v>9483</v>
      </c>
      <c r="AO1179" t="s">
        <v>87</v>
      </c>
      <c r="AT1179">
        <v>0</v>
      </c>
      <c r="AU1179">
        <v>0</v>
      </c>
      <c r="AV1179">
        <v>0</v>
      </c>
      <c r="AW1179">
        <v>0</v>
      </c>
      <c r="AX1179">
        <v>0</v>
      </c>
      <c r="AY1179" t="s">
        <v>88</v>
      </c>
      <c r="AZ1179">
        <v>44029.675844907404</v>
      </c>
      <c r="BS1179" s="39">
        <v>44272.766018518516</v>
      </c>
    </row>
    <row r="1180" spans="1:71" x14ac:dyDescent="0.25">
      <c r="A1180" t="s">
        <v>4476</v>
      </c>
      <c r="B1180">
        <v>3041</v>
      </c>
      <c r="C1180" t="s">
        <v>596</v>
      </c>
      <c r="D1180" t="s">
        <v>597</v>
      </c>
      <c r="E1180">
        <v>47027</v>
      </c>
      <c r="F1180" t="s">
        <v>598</v>
      </c>
      <c r="G1180" t="s">
        <v>77</v>
      </c>
      <c r="H1180">
        <v>633</v>
      </c>
      <c r="I1180">
        <v>2020</v>
      </c>
      <c r="J1180">
        <v>85</v>
      </c>
      <c r="K1180" t="s">
        <v>77</v>
      </c>
      <c r="L1180" t="s">
        <v>598</v>
      </c>
      <c r="M1180" t="s">
        <v>8955</v>
      </c>
      <c r="N1180" t="s">
        <v>709</v>
      </c>
      <c r="O1180" t="s">
        <v>710</v>
      </c>
      <c r="P1180">
        <v>1612508000103</v>
      </c>
      <c r="T1180">
        <v>1011</v>
      </c>
      <c r="U1180" t="s">
        <v>601</v>
      </c>
      <c r="V1180" t="s">
        <v>83</v>
      </c>
      <c r="Z1180" t="s">
        <v>10633</v>
      </c>
      <c r="AA1180" t="s">
        <v>613</v>
      </c>
      <c r="AB1180" t="s">
        <v>85</v>
      </c>
      <c r="AC1180">
        <v>9200</v>
      </c>
      <c r="AD1180" s="39">
        <v>43904.497766203705</v>
      </c>
      <c r="AE1180" s="39">
        <v>43907.703275462962</v>
      </c>
      <c r="AG1180" s="39">
        <v>43908.627847222226</v>
      </c>
      <c r="AH1180" t="s">
        <v>1904</v>
      </c>
      <c r="AI1180" t="s">
        <v>87</v>
      </c>
      <c r="AL1180" s="39">
        <v>43908.666203703702</v>
      </c>
      <c r="AM1180" t="s">
        <v>9637</v>
      </c>
      <c r="AN1180" t="s">
        <v>9483</v>
      </c>
      <c r="AO1180" t="s">
        <v>87</v>
      </c>
      <c r="AT1180">
        <v>0</v>
      </c>
      <c r="AU1180">
        <v>0</v>
      </c>
      <c r="AV1180">
        <v>0</v>
      </c>
      <c r="AW1180">
        <v>0</v>
      </c>
      <c r="AX1180">
        <v>0</v>
      </c>
      <c r="AY1180" t="s">
        <v>88</v>
      </c>
      <c r="AZ1180">
        <v>44029.675844907404</v>
      </c>
      <c r="BS1180" s="39">
        <v>44272.766018518516</v>
      </c>
    </row>
    <row r="1181" spans="1:71" x14ac:dyDescent="0.25">
      <c r="A1181" t="s">
        <v>4476</v>
      </c>
      <c r="B1181">
        <v>3041</v>
      </c>
      <c r="C1181" t="s">
        <v>596</v>
      </c>
      <c r="D1181" t="s">
        <v>597</v>
      </c>
      <c r="E1181">
        <v>47029</v>
      </c>
      <c r="F1181" t="s">
        <v>598</v>
      </c>
      <c r="G1181" t="s">
        <v>77</v>
      </c>
      <c r="H1181">
        <v>633</v>
      </c>
      <c r="I1181">
        <v>2020</v>
      </c>
      <c r="J1181">
        <v>86</v>
      </c>
      <c r="K1181" t="s">
        <v>77</v>
      </c>
      <c r="L1181" t="s">
        <v>598</v>
      </c>
      <c r="M1181" t="s">
        <v>8955</v>
      </c>
      <c r="N1181" t="s">
        <v>1334</v>
      </c>
      <c r="O1181" t="s">
        <v>4545</v>
      </c>
      <c r="P1181">
        <v>18715490000178</v>
      </c>
      <c r="T1181">
        <v>1011</v>
      </c>
      <c r="U1181" t="s">
        <v>601</v>
      </c>
      <c r="V1181" t="s">
        <v>83</v>
      </c>
      <c r="Z1181" t="s">
        <v>10633</v>
      </c>
      <c r="AA1181" t="s">
        <v>613</v>
      </c>
      <c r="AB1181" t="s">
        <v>85</v>
      </c>
      <c r="AC1181">
        <v>18400</v>
      </c>
      <c r="AD1181" s="39">
        <v>43904.506296296298</v>
      </c>
      <c r="AE1181" s="39">
        <v>43907.703275462962</v>
      </c>
      <c r="AG1181" s="39">
        <v>43908.627847222226</v>
      </c>
      <c r="AH1181" t="s">
        <v>1904</v>
      </c>
      <c r="AI1181" t="s">
        <v>87</v>
      </c>
      <c r="AL1181" s="39">
        <v>43908.666203703702</v>
      </c>
      <c r="AM1181" t="s">
        <v>9637</v>
      </c>
      <c r="AN1181" t="s">
        <v>9483</v>
      </c>
      <c r="AO1181" t="s">
        <v>87</v>
      </c>
      <c r="AT1181">
        <v>0</v>
      </c>
      <c r="AU1181">
        <v>0</v>
      </c>
      <c r="AV1181">
        <v>0</v>
      </c>
      <c r="AW1181">
        <v>0</v>
      </c>
      <c r="AX1181">
        <v>0</v>
      </c>
      <c r="AY1181" t="s">
        <v>88</v>
      </c>
      <c r="AZ1181">
        <v>44029.675844907404</v>
      </c>
      <c r="BS1181" s="39">
        <v>44272.766018518516</v>
      </c>
    </row>
    <row r="1182" spans="1:71" x14ac:dyDescent="0.25">
      <c r="A1182" t="s">
        <v>4476</v>
      </c>
      <c r="B1182">
        <v>3041</v>
      </c>
      <c r="C1182" t="s">
        <v>596</v>
      </c>
      <c r="D1182" t="s">
        <v>597</v>
      </c>
      <c r="E1182">
        <v>47031</v>
      </c>
      <c r="F1182" t="s">
        <v>598</v>
      </c>
      <c r="G1182" t="s">
        <v>77</v>
      </c>
      <c r="H1182">
        <v>633</v>
      </c>
      <c r="I1182">
        <v>2020</v>
      </c>
      <c r="J1182">
        <v>87</v>
      </c>
      <c r="K1182" t="s">
        <v>77</v>
      </c>
      <c r="L1182" t="s">
        <v>598</v>
      </c>
      <c r="M1182" t="s">
        <v>8955</v>
      </c>
      <c r="N1182" t="s">
        <v>2789</v>
      </c>
      <c r="O1182" t="s">
        <v>5478</v>
      </c>
      <c r="P1182">
        <v>17763715000107</v>
      </c>
      <c r="T1182">
        <v>1011</v>
      </c>
      <c r="U1182" t="s">
        <v>601</v>
      </c>
      <c r="V1182" t="s">
        <v>83</v>
      </c>
      <c r="Z1182" t="s">
        <v>10633</v>
      </c>
      <c r="AA1182" t="s">
        <v>613</v>
      </c>
      <c r="AB1182" t="s">
        <v>85</v>
      </c>
      <c r="AC1182">
        <v>9200</v>
      </c>
      <c r="AD1182" s="39">
        <v>43904.506967592592</v>
      </c>
      <c r="AE1182" s="39">
        <v>43907.703275462962</v>
      </c>
      <c r="AG1182" s="39">
        <v>43908.627847222226</v>
      </c>
      <c r="AH1182" t="s">
        <v>1904</v>
      </c>
      <c r="AI1182" t="s">
        <v>87</v>
      </c>
      <c r="AL1182" s="39">
        <v>43908.666203703702</v>
      </c>
      <c r="AM1182" t="s">
        <v>9637</v>
      </c>
      <c r="AN1182" t="s">
        <v>9483</v>
      </c>
      <c r="AO1182" t="s">
        <v>87</v>
      </c>
      <c r="AT1182">
        <v>0</v>
      </c>
      <c r="AU1182">
        <v>0</v>
      </c>
      <c r="AV1182">
        <v>0</v>
      </c>
      <c r="AW1182">
        <v>0</v>
      </c>
      <c r="AX1182">
        <v>0</v>
      </c>
      <c r="AY1182" t="s">
        <v>88</v>
      </c>
      <c r="AZ1182">
        <v>44029.675844907404</v>
      </c>
      <c r="BS1182" s="39">
        <v>44272.766018518516</v>
      </c>
    </row>
    <row r="1183" spans="1:71" x14ac:dyDescent="0.25">
      <c r="A1183" t="s">
        <v>4476</v>
      </c>
      <c r="B1183">
        <v>3041</v>
      </c>
      <c r="C1183" t="s">
        <v>596</v>
      </c>
      <c r="D1183" t="s">
        <v>597</v>
      </c>
      <c r="E1183">
        <v>47032</v>
      </c>
      <c r="F1183" t="s">
        <v>598</v>
      </c>
      <c r="G1183" t="s">
        <v>77</v>
      </c>
      <c r="H1183">
        <v>633</v>
      </c>
      <c r="I1183">
        <v>2020</v>
      </c>
      <c r="J1183">
        <v>88</v>
      </c>
      <c r="K1183" t="s">
        <v>77</v>
      </c>
      <c r="L1183" t="s">
        <v>598</v>
      </c>
      <c r="M1183" t="s">
        <v>8955</v>
      </c>
      <c r="N1183" t="s">
        <v>1355</v>
      </c>
      <c r="O1183" t="s">
        <v>1356</v>
      </c>
      <c r="P1183">
        <v>18715433000199</v>
      </c>
      <c r="T1183">
        <v>1011</v>
      </c>
      <c r="U1183" t="s">
        <v>601</v>
      </c>
      <c r="V1183" t="s">
        <v>83</v>
      </c>
      <c r="Z1183" t="s">
        <v>10633</v>
      </c>
      <c r="AA1183" t="s">
        <v>613</v>
      </c>
      <c r="AB1183" t="s">
        <v>85</v>
      </c>
      <c r="AC1183">
        <v>9200</v>
      </c>
      <c r="AD1183" s="39">
        <v>43904.507372685184</v>
      </c>
      <c r="AE1183" s="39">
        <v>43907.703275462962</v>
      </c>
      <c r="AG1183" s="39">
        <v>43908.627858796295</v>
      </c>
      <c r="AH1183" t="s">
        <v>1904</v>
      </c>
      <c r="AI1183" t="s">
        <v>87</v>
      </c>
      <c r="AL1183" s="39">
        <v>43908.666215277779</v>
      </c>
      <c r="AM1183" t="s">
        <v>9637</v>
      </c>
      <c r="AN1183" t="s">
        <v>9483</v>
      </c>
      <c r="AO1183" t="s">
        <v>87</v>
      </c>
      <c r="AT1183">
        <v>0</v>
      </c>
      <c r="AU1183">
        <v>0</v>
      </c>
      <c r="AV1183">
        <v>0</v>
      </c>
      <c r="AW1183">
        <v>0</v>
      </c>
      <c r="AX1183">
        <v>0</v>
      </c>
      <c r="AY1183" t="s">
        <v>88</v>
      </c>
      <c r="AZ1183">
        <v>44029.675844907404</v>
      </c>
      <c r="BS1183" s="39">
        <v>44272.766018518516</v>
      </c>
    </row>
    <row r="1184" spans="1:71" x14ac:dyDescent="0.25">
      <c r="A1184" t="s">
        <v>4476</v>
      </c>
      <c r="B1184">
        <v>3041</v>
      </c>
      <c r="C1184" t="s">
        <v>596</v>
      </c>
      <c r="D1184" t="s">
        <v>597</v>
      </c>
      <c r="E1184">
        <v>47033</v>
      </c>
      <c r="F1184" t="s">
        <v>598</v>
      </c>
      <c r="G1184" t="s">
        <v>77</v>
      </c>
      <c r="H1184">
        <v>633</v>
      </c>
      <c r="I1184">
        <v>2020</v>
      </c>
      <c r="J1184">
        <v>89</v>
      </c>
      <c r="K1184" t="s">
        <v>77</v>
      </c>
      <c r="L1184" t="s">
        <v>598</v>
      </c>
      <c r="M1184" t="s">
        <v>8955</v>
      </c>
      <c r="N1184" t="s">
        <v>1973</v>
      </c>
      <c r="O1184" t="s">
        <v>1974</v>
      </c>
      <c r="P1184">
        <v>18715417000104</v>
      </c>
      <c r="T1184">
        <v>1011</v>
      </c>
      <c r="U1184" t="s">
        <v>601</v>
      </c>
      <c r="V1184" t="s">
        <v>83</v>
      </c>
      <c r="Z1184" t="s">
        <v>10633</v>
      </c>
      <c r="AA1184" t="s">
        <v>613</v>
      </c>
      <c r="AB1184" t="s">
        <v>85</v>
      </c>
      <c r="AC1184">
        <v>9200</v>
      </c>
      <c r="AD1184" s="39">
        <v>43904.507708333331</v>
      </c>
      <c r="AE1184" s="39">
        <v>43907.703657407408</v>
      </c>
      <c r="AG1184" s="39">
        <v>43908.627858796295</v>
      </c>
      <c r="AH1184" t="s">
        <v>1904</v>
      </c>
      <c r="AI1184" t="s">
        <v>87</v>
      </c>
      <c r="AL1184" s="39">
        <v>43908.666215277779</v>
      </c>
      <c r="AM1184" t="s">
        <v>9637</v>
      </c>
      <c r="AN1184" t="s">
        <v>9483</v>
      </c>
      <c r="AO1184" t="s">
        <v>87</v>
      </c>
      <c r="AT1184">
        <v>0</v>
      </c>
      <c r="AU1184">
        <v>0</v>
      </c>
      <c r="AV1184">
        <v>0</v>
      </c>
      <c r="AW1184">
        <v>0</v>
      </c>
      <c r="AX1184">
        <v>0</v>
      </c>
      <c r="AY1184" t="s">
        <v>88</v>
      </c>
      <c r="AZ1184">
        <v>44029.675844907404</v>
      </c>
      <c r="BS1184" s="39">
        <v>44272.766018518516</v>
      </c>
    </row>
    <row r="1185" spans="1:71" x14ac:dyDescent="0.25">
      <c r="A1185" t="s">
        <v>4476</v>
      </c>
      <c r="B1185">
        <v>3041</v>
      </c>
      <c r="C1185" t="s">
        <v>596</v>
      </c>
      <c r="D1185" t="s">
        <v>597</v>
      </c>
      <c r="E1185">
        <v>47034</v>
      </c>
      <c r="F1185" t="s">
        <v>598</v>
      </c>
      <c r="G1185" t="s">
        <v>77</v>
      </c>
      <c r="H1185">
        <v>633</v>
      </c>
      <c r="I1185">
        <v>2020</v>
      </c>
      <c r="J1185">
        <v>90</v>
      </c>
      <c r="K1185" t="s">
        <v>77</v>
      </c>
      <c r="L1185" t="s">
        <v>598</v>
      </c>
      <c r="M1185" t="s">
        <v>8955</v>
      </c>
      <c r="N1185" t="s">
        <v>2784</v>
      </c>
      <c r="O1185" t="s">
        <v>10627</v>
      </c>
      <c r="P1185">
        <v>18313015000175</v>
      </c>
      <c r="T1185">
        <v>1011</v>
      </c>
      <c r="U1185" t="s">
        <v>601</v>
      </c>
      <c r="V1185" t="s">
        <v>83</v>
      </c>
      <c r="Z1185" t="s">
        <v>10633</v>
      </c>
      <c r="AA1185" t="s">
        <v>613</v>
      </c>
      <c r="AB1185" t="s">
        <v>85</v>
      </c>
      <c r="AC1185">
        <v>9200</v>
      </c>
      <c r="AD1185" s="39">
        <v>43904.508449074077</v>
      </c>
      <c r="AE1185" s="39">
        <v>43907.702488425923</v>
      </c>
      <c r="AG1185" s="39">
        <v>43908.627858796295</v>
      </c>
      <c r="AH1185" t="s">
        <v>1904</v>
      </c>
      <c r="AI1185" t="s">
        <v>87</v>
      </c>
      <c r="AL1185" s="39">
        <v>43908.666215277779</v>
      </c>
      <c r="AM1185" t="s">
        <v>9637</v>
      </c>
      <c r="AN1185" t="s">
        <v>9483</v>
      </c>
      <c r="AO1185" t="s">
        <v>87</v>
      </c>
      <c r="AT1185">
        <v>0</v>
      </c>
      <c r="AU1185">
        <v>0</v>
      </c>
      <c r="AV1185">
        <v>0</v>
      </c>
      <c r="AW1185">
        <v>0</v>
      </c>
      <c r="AX1185">
        <v>0</v>
      </c>
      <c r="AY1185" t="s">
        <v>88</v>
      </c>
      <c r="AZ1185">
        <v>44029.675844907404</v>
      </c>
      <c r="BS1185" s="39">
        <v>44272.766018518516</v>
      </c>
    </row>
    <row r="1186" spans="1:71" x14ac:dyDescent="0.25">
      <c r="A1186" t="s">
        <v>4476</v>
      </c>
      <c r="B1186">
        <v>3041</v>
      </c>
      <c r="C1186" t="s">
        <v>596</v>
      </c>
      <c r="D1186" t="s">
        <v>597</v>
      </c>
      <c r="E1186">
        <v>47670</v>
      </c>
      <c r="F1186" t="s">
        <v>598</v>
      </c>
      <c r="G1186" t="s">
        <v>77</v>
      </c>
      <c r="H1186">
        <v>633</v>
      </c>
      <c r="I1186">
        <v>2020</v>
      </c>
      <c r="J1186">
        <v>105</v>
      </c>
      <c r="K1186" t="s">
        <v>77</v>
      </c>
      <c r="L1186" t="s">
        <v>598</v>
      </c>
      <c r="M1186" t="s">
        <v>8955</v>
      </c>
      <c r="N1186" t="s">
        <v>2789</v>
      </c>
      <c r="O1186" t="s">
        <v>5478</v>
      </c>
      <c r="P1186">
        <v>17763715000107</v>
      </c>
      <c r="T1186">
        <v>1011</v>
      </c>
      <c r="U1186" t="s">
        <v>601</v>
      </c>
      <c r="V1186" t="s">
        <v>83</v>
      </c>
      <c r="Z1186" t="s">
        <v>10634</v>
      </c>
      <c r="AA1186" t="s">
        <v>613</v>
      </c>
      <c r="AB1186" t="s">
        <v>85</v>
      </c>
      <c r="AC1186">
        <v>9200</v>
      </c>
      <c r="AD1186" s="39">
        <v>43906.570243055554</v>
      </c>
      <c r="AE1186" s="39">
        <v>43907.702291666668</v>
      </c>
      <c r="AG1186" s="39">
        <v>43908.627858796295</v>
      </c>
      <c r="AH1186" t="s">
        <v>1904</v>
      </c>
      <c r="AI1186" t="s">
        <v>87</v>
      </c>
      <c r="AL1186" s="39">
        <v>43908.666550925926</v>
      </c>
      <c r="AM1186" t="s">
        <v>9637</v>
      </c>
      <c r="AN1186" t="s">
        <v>9483</v>
      </c>
      <c r="AO1186" t="s">
        <v>87</v>
      </c>
      <c r="AT1186">
        <v>0</v>
      </c>
      <c r="AU1186">
        <v>0</v>
      </c>
      <c r="AV1186">
        <v>0</v>
      </c>
      <c r="AW1186">
        <v>0</v>
      </c>
      <c r="AX1186">
        <v>0</v>
      </c>
      <c r="AY1186" t="s">
        <v>88</v>
      </c>
      <c r="AZ1186">
        <v>44029.675844907404</v>
      </c>
      <c r="BS1186" s="39">
        <v>44272.766018518516</v>
      </c>
    </row>
    <row r="1187" spans="1:71" x14ac:dyDescent="0.25">
      <c r="A1187" t="s">
        <v>4476</v>
      </c>
      <c r="B1187">
        <v>3041</v>
      </c>
      <c r="C1187" t="s">
        <v>596</v>
      </c>
      <c r="D1187" t="s">
        <v>597</v>
      </c>
      <c r="E1187">
        <v>47706</v>
      </c>
      <c r="F1187" t="s">
        <v>598</v>
      </c>
      <c r="G1187" t="s">
        <v>77</v>
      </c>
      <c r="H1187">
        <v>633</v>
      </c>
      <c r="I1187">
        <v>2020</v>
      </c>
      <c r="J1187">
        <v>107</v>
      </c>
      <c r="K1187" t="s">
        <v>77</v>
      </c>
      <c r="L1187" t="s">
        <v>598</v>
      </c>
      <c r="M1187" t="s">
        <v>8955</v>
      </c>
      <c r="N1187" t="s">
        <v>2533</v>
      </c>
      <c r="O1187" t="s">
        <v>2534</v>
      </c>
      <c r="P1187">
        <v>18116160000166</v>
      </c>
      <c r="T1187">
        <v>1011</v>
      </c>
      <c r="U1187" t="s">
        <v>601</v>
      </c>
      <c r="V1187" t="s">
        <v>83</v>
      </c>
      <c r="Z1187" t="s">
        <v>10634</v>
      </c>
      <c r="AA1187" t="s">
        <v>613</v>
      </c>
      <c r="AB1187" t="s">
        <v>85</v>
      </c>
      <c r="AC1187">
        <v>9200</v>
      </c>
      <c r="AD1187" s="39">
        <v>43906.582905092589</v>
      </c>
      <c r="AE1187" s="39">
        <v>43907.702291666668</v>
      </c>
      <c r="AG1187" s="39">
        <v>43908.627858796295</v>
      </c>
      <c r="AH1187" t="s">
        <v>1904</v>
      </c>
      <c r="AI1187" t="s">
        <v>87</v>
      </c>
      <c r="AL1187" s="39">
        <v>43908.666550925926</v>
      </c>
      <c r="AM1187" t="s">
        <v>9637</v>
      </c>
      <c r="AN1187" t="s">
        <v>9483</v>
      </c>
      <c r="AO1187" t="s">
        <v>87</v>
      </c>
      <c r="AT1187">
        <v>0</v>
      </c>
      <c r="AU1187">
        <v>0</v>
      </c>
      <c r="AV1187">
        <v>0</v>
      </c>
      <c r="AW1187">
        <v>0</v>
      </c>
      <c r="AX1187">
        <v>0</v>
      </c>
      <c r="AY1187" t="s">
        <v>88</v>
      </c>
      <c r="AZ1187">
        <v>44029.675844907404</v>
      </c>
      <c r="BS1187" s="39">
        <v>44272.766018518516</v>
      </c>
    </row>
    <row r="1188" spans="1:71" x14ac:dyDescent="0.25">
      <c r="A1188" t="s">
        <v>4476</v>
      </c>
      <c r="B1188">
        <v>3041</v>
      </c>
      <c r="C1188" t="s">
        <v>596</v>
      </c>
      <c r="D1188" t="s">
        <v>597</v>
      </c>
      <c r="E1188">
        <v>47710</v>
      </c>
      <c r="F1188" t="s">
        <v>598</v>
      </c>
      <c r="G1188" t="s">
        <v>77</v>
      </c>
      <c r="H1188">
        <v>633</v>
      </c>
      <c r="I1188">
        <v>2020</v>
      </c>
      <c r="J1188">
        <v>57</v>
      </c>
      <c r="K1188" t="s">
        <v>77</v>
      </c>
      <c r="L1188" t="s">
        <v>598</v>
      </c>
      <c r="M1188" t="s">
        <v>8955</v>
      </c>
      <c r="N1188" t="s">
        <v>791</v>
      </c>
      <c r="O1188" t="s">
        <v>6733</v>
      </c>
      <c r="P1188">
        <v>18404863000190</v>
      </c>
      <c r="T1188">
        <v>1011</v>
      </c>
      <c r="U1188" t="s">
        <v>601</v>
      </c>
      <c r="V1188" t="s">
        <v>83</v>
      </c>
      <c r="Z1188" t="s">
        <v>10634</v>
      </c>
      <c r="AA1188" t="s">
        <v>613</v>
      </c>
      <c r="AB1188" t="s">
        <v>85</v>
      </c>
      <c r="AC1188">
        <v>9200</v>
      </c>
      <c r="AD1188" s="39">
        <v>43906.583368055559</v>
      </c>
      <c r="AE1188" s="39">
        <v>43907.701608796298</v>
      </c>
      <c r="AG1188" s="39">
        <v>43908.627858796295</v>
      </c>
      <c r="AH1188" t="s">
        <v>1904</v>
      </c>
      <c r="AI1188" t="s">
        <v>87</v>
      </c>
      <c r="AL1188" s="39">
        <v>43908.666863425926</v>
      </c>
      <c r="AM1188" t="s">
        <v>9637</v>
      </c>
      <c r="AN1188" t="s">
        <v>9483</v>
      </c>
      <c r="AO1188" t="s">
        <v>87</v>
      </c>
      <c r="AT1188">
        <v>0</v>
      </c>
      <c r="AU1188">
        <v>0</v>
      </c>
      <c r="AV1188">
        <v>0</v>
      </c>
      <c r="AW1188">
        <v>0</v>
      </c>
      <c r="AX1188">
        <v>0</v>
      </c>
      <c r="AY1188" t="s">
        <v>88</v>
      </c>
      <c r="AZ1188">
        <v>44029.675844907404</v>
      </c>
      <c r="BS1188" s="39">
        <v>44272.766018518516</v>
      </c>
    </row>
    <row r="1189" spans="1:71" x14ac:dyDescent="0.25">
      <c r="A1189" t="s">
        <v>4476</v>
      </c>
      <c r="B1189">
        <v>3041</v>
      </c>
      <c r="C1189" t="s">
        <v>596</v>
      </c>
      <c r="D1189" t="s">
        <v>597</v>
      </c>
      <c r="E1189">
        <v>48378</v>
      </c>
      <c r="F1189" t="s">
        <v>598</v>
      </c>
      <c r="G1189" t="s">
        <v>77</v>
      </c>
      <c r="H1189">
        <v>633</v>
      </c>
      <c r="I1189">
        <v>2020</v>
      </c>
      <c r="J1189">
        <v>110</v>
      </c>
      <c r="K1189" t="s">
        <v>77</v>
      </c>
      <c r="L1189" t="s">
        <v>598</v>
      </c>
      <c r="M1189" t="s">
        <v>8955</v>
      </c>
      <c r="N1189" t="s">
        <v>5047</v>
      </c>
      <c r="O1189" t="s">
        <v>6328</v>
      </c>
      <c r="P1189">
        <v>18363945000133</v>
      </c>
      <c r="T1189">
        <v>1011</v>
      </c>
      <c r="U1189" t="s">
        <v>601</v>
      </c>
      <c r="V1189" t="s">
        <v>83</v>
      </c>
      <c r="Z1189" t="s">
        <v>10634</v>
      </c>
      <c r="AA1189" t="s">
        <v>613</v>
      </c>
      <c r="AB1189" t="s">
        <v>85</v>
      </c>
      <c r="AC1189">
        <v>9200</v>
      </c>
      <c r="AD1189" s="39">
        <v>43906.729687500003</v>
      </c>
      <c r="AE1189" s="39">
        <v>43907.701608796298</v>
      </c>
      <c r="AG1189" s="39">
        <v>43908.627870370372</v>
      </c>
      <c r="AH1189" t="s">
        <v>1904</v>
      </c>
      <c r="AI1189" t="s">
        <v>87</v>
      </c>
      <c r="AL1189" s="39">
        <v>43908.667245370372</v>
      </c>
      <c r="AM1189" t="s">
        <v>9637</v>
      </c>
      <c r="AN1189" t="s">
        <v>9483</v>
      </c>
      <c r="AO1189" t="s">
        <v>87</v>
      </c>
      <c r="AT1189">
        <v>0</v>
      </c>
      <c r="AU1189">
        <v>0</v>
      </c>
      <c r="AV1189">
        <v>0</v>
      </c>
      <c r="AW1189">
        <v>0</v>
      </c>
      <c r="AX1189">
        <v>0</v>
      </c>
      <c r="AY1189" t="s">
        <v>88</v>
      </c>
      <c r="AZ1189">
        <v>44029.675844907404</v>
      </c>
      <c r="BS1189" s="39">
        <v>44272.766018518516</v>
      </c>
    </row>
    <row r="1190" spans="1:71" x14ac:dyDescent="0.25">
      <c r="A1190" t="s">
        <v>4476</v>
      </c>
      <c r="B1190">
        <v>3041</v>
      </c>
      <c r="C1190" t="s">
        <v>596</v>
      </c>
      <c r="D1190" t="s">
        <v>597</v>
      </c>
      <c r="E1190">
        <v>48383</v>
      </c>
      <c r="F1190" t="s">
        <v>598</v>
      </c>
      <c r="G1190" t="s">
        <v>77</v>
      </c>
      <c r="H1190">
        <v>633</v>
      </c>
      <c r="I1190">
        <v>2020</v>
      </c>
      <c r="J1190">
        <v>111</v>
      </c>
      <c r="K1190" t="s">
        <v>77</v>
      </c>
      <c r="L1190" t="s">
        <v>598</v>
      </c>
      <c r="M1190" t="s">
        <v>8955</v>
      </c>
      <c r="N1190" t="s">
        <v>1973</v>
      </c>
      <c r="O1190" t="s">
        <v>1974</v>
      </c>
      <c r="P1190">
        <v>18715417000104</v>
      </c>
      <c r="T1190">
        <v>1011</v>
      </c>
      <c r="U1190" t="s">
        <v>601</v>
      </c>
      <c r="V1190" t="s">
        <v>83</v>
      </c>
      <c r="Z1190" t="s">
        <v>10634</v>
      </c>
      <c r="AA1190" t="s">
        <v>613</v>
      </c>
      <c r="AB1190" t="s">
        <v>85</v>
      </c>
      <c r="AC1190">
        <v>9200</v>
      </c>
      <c r="AD1190" s="39">
        <v>43906.730023148149</v>
      </c>
      <c r="AE1190" s="39">
        <v>43907.701608796298</v>
      </c>
      <c r="AG1190" s="39">
        <v>43908.627870370372</v>
      </c>
      <c r="AH1190" t="s">
        <v>1904</v>
      </c>
      <c r="AI1190" t="s">
        <v>87</v>
      </c>
      <c r="AL1190" s="39">
        <v>43908.667245370372</v>
      </c>
      <c r="AM1190" t="s">
        <v>9637</v>
      </c>
      <c r="AN1190" t="s">
        <v>9483</v>
      </c>
      <c r="AO1190" t="s">
        <v>87</v>
      </c>
      <c r="AT1190">
        <v>0</v>
      </c>
      <c r="AU1190">
        <v>0</v>
      </c>
      <c r="AV1190">
        <v>0</v>
      </c>
      <c r="AW1190">
        <v>0</v>
      </c>
      <c r="AX1190">
        <v>0</v>
      </c>
      <c r="AY1190" t="s">
        <v>88</v>
      </c>
      <c r="AZ1190">
        <v>44029.675844907404</v>
      </c>
      <c r="BS1190" s="39">
        <v>44272.766018518516</v>
      </c>
    </row>
    <row r="1191" spans="1:71" x14ac:dyDescent="0.25">
      <c r="A1191" t="s">
        <v>4476</v>
      </c>
      <c r="B1191">
        <v>3041</v>
      </c>
      <c r="C1191" t="s">
        <v>596</v>
      </c>
      <c r="D1191" t="s">
        <v>597</v>
      </c>
      <c r="E1191">
        <v>48505</v>
      </c>
      <c r="F1191" t="s">
        <v>598</v>
      </c>
      <c r="G1191" t="s">
        <v>77</v>
      </c>
      <c r="H1191">
        <v>633</v>
      </c>
      <c r="I1191">
        <v>2020</v>
      </c>
      <c r="J1191">
        <v>112</v>
      </c>
      <c r="K1191" t="s">
        <v>77</v>
      </c>
      <c r="L1191" t="s">
        <v>598</v>
      </c>
      <c r="M1191" t="s">
        <v>8955</v>
      </c>
      <c r="N1191" t="s">
        <v>806</v>
      </c>
      <c r="O1191" t="s">
        <v>807</v>
      </c>
      <c r="P1191">
        <v>18363929000140</v>
      </c>
      <c r="T1191">
        <v>1011</v>
      </c>
      <c r="U1191" t="s">
        <v>601</v>
      </c>
      <c r="V1191" t="s">
        <v>83</v>
      </c>
      <c r="Z1191" t="s">
        <v>10635</v>
      </c>
      <c r="AA1191" t="s">
        <v>613</v>
      </c>
      <c r="AB1191" t="s">
        <v>85</v>
      </c>
      <c r="AC1191">
        <v>9200</v>
      </c>
      <c r="AD1191" s="39">
        <v>43906.747546296298</v>
      </c>
      <c r="AE1191" s="39">
        <v>43907.722060185188</v>
      </c>
      <c r="AG1191" s="39">
        <v>43908.627870370372</v>
      </c>
      <c r="AH1191" t="s">
        <v>1904</v>
      </c>
      <c r="AI1191" t="s">
        <v>87</v>
      </c>
      <c r="AL1191" s="39">
        <v>43908.667245370372</v>
      </c>
      <c r="AM1191" t="s">
        <v>9637</v>
      </c>
      <c r="AN1191" t="s">
        <v>9483</v>
      </c>
      <c r="AO1191" t="s">
        <v>87</v>
      </c>
      <c r="AT1191">
        <v>0</v>
      </c>
      <c r="AU1191">
        <v>0</v>
      </c>
      <c r="AV1191">
        <v>0</v>
      </c>
      <c r="AW1191">
        <v>0</v>
      </c>
      <c r="AX1191">
        <v>0</v>
      </c>
      <c r="AY1191" t="s">
        <v>88</v>
      </c>
      <c r="AZ1191">
        <v>44029.675844907404</v>
      </c>
      <c r="BS1191" s="39">
        <v>44272.766018518516</v>
      </c>
    </row>
    <row r="1192" spans="1:71" x14ac:dyDescent="0.25">
      <c r="A1192" t="s">
        <v>4476</v>
      </c>
      <c r="B1192">
        <v>4291</v>
      </c>
      <c r="C1192" t="s">
        <v>73</v>
      </c>
      <c r="D1192" t="s">
        <v>74</v>
      </c>
      <c r="E1192">
        <v>46983</v>
      </c>
      <c r="F1192" t="s">
        <v>75</v>
      </c>
      <c r="G1192" t="s">
        <v>77</v>
      </c>
      <c r="H1192">
        <v>827</v>
      </c>
      <c r="I1192">
        <v>2020</v>
      </c>
      <c r="J1192">
        <v>49</v>
      </c>
      <c r="K1192" t="s">
        <v>77</v>
      </c>
      <c r="L1192" t="s">
        <v>75</v>
      </c>
      <c r="M1192" t="s">
        <v>8955</v>
      </c>
      <c r="N1192" t="s">
        <v>4641</v>
      </c>
      <c r="O1192" t="s">
        <v>4642</v>
      </c>
      <c r="P1192">
        <v>13491387000178</v>
      </c>
      <c r="Q1192" t="s">
        <v>92</v>
      </c>
      <c r="T1192">
        <v>4452</v>
      </c>
      <c r="U1192" t="s">
        <v>628</v>
      </c>
      <c r="V1192" t="s">
        <v>83</v>
      </c>
      <c r="AA1192" t="s">
        <v>196</v>
      </c>
      <c r="AB1192" t="s">
        <v>85</v>
      </c>
      <c r="AC1192">
        <v>55000</v>
      </c>
      <c r="AD1192" s="39">
        <v>43904.469837962963</v>
      </c>
      <c r="AE1192" s="39">
        <v>43906.411921296298</v>
      </c>
      <c r="AF1192" s="39">
        <v>43906.608090277776</v>
      </c>
      <c r="AG1192" s="39">
        <v>43909.654606481483</v>
      </c>
      <c r="AH1192" t="s">
        <v>9770</v>
      </c>
      <c r="AI1192" t="s">
        <v>87</v>
      </c>
      <c r="AL1192" s="39">
        <v>43909.661874999998</v>
      </c>
      <c r="AM1192" t="s">
        <v>10636</v>
      </c>
      <c r="AN1192" t="s">
        <v>9388</v>
      </c>
      <c r="AO1192" t="s">
        <v>87</v>
      </c>
      <c r="AT1192">
        <v>0</v>
      </c>
      <c r="AU1192">
        <v>0</v>
      </c>
      <c r="AV1192">
        <v>0</v>
      </c>
      <c r="AW1192">
        <v>0</v>
      </c>
      <c r="AX1192">
        <v>0</v>
      </c>
      <c r="AY1192" t="s">
        <v>88</v>
      </c>
      <c r="AZ1192">
        <v>44029.676249999997</v>
      </c>
      <c r="BS1192" s="39">
        <v>44272.766018518516</v>
      </c>
    </row>
    <row r="1193" spans="1:71" x14ac:dyDescent="0.25">
      <c r="A1193" t="s">
        <v>4476</v>
      </c>
      <c r="B1193">
        <v>4291</v>
      </c>
      <c r="C1193" t="s">
        <v>73</v>
      </c>
      <c r="D1193" t="s">
        <v>74</v>
      </c>
      <c r="E1193">
        <v>46984</v>
      </c>
      <c r="F1193" t="s">
        <v>75</v>
      </c>
      <c r="G1193" t="s">
        <v>77</v>
      </c>
      <c r="H1193">
        <v>827</v>
      </c>
      <c r="I1193">
        <v>2020</v>
      </c>
      <c r="J1193">
        <v>44</v>
      </c>
      <c r="K1193" t="s">
        <v>77</v>
      </c>
      <c r="L1193" t="s">
        <v>75</v>
      </c>
      <c r="M1193" t="s">
        <v>8955</v>
      </c>
      <c r="N1193" t="s">
        <v>5038</v>
      </c>
      <c r="O1193" t="s">
        <v>5039</v>
      </c>
      <c r="P1193">
        <v>13005010000161</v>
      </c>
      <c r="Q1193" t="s">
        <v>92</v>
      </c>
      <c r="T1193">
        <v>4452</v>
      </c>
      <c r="U1193" t="s">
        <v>628</v>
      </c>
      <c r="V1193" t="s">
        <v>83</v>
      </c>
      <c r="AA1193" t="s">
        <v>196</v>
      </c>
      <c r="AB1193" t="s">
        <v>85</v>
      </c>
      <c r="AC1193">
        <v>55000</v>
      </c>
      <c r="AD1193" s="39">
        <v>43904.470196759263</v>
      </c>
      <c r="AE1193" s="39">
        <v>43906.411921296298</v>
      </c>
      <c r="AF1193" s="39">
        <v>43906.608090277776</v>
      </c>
      <c r="AG1193" s="39">
        <v>43909.654444444444</v>
      </c>
      <c r="AH1193" t="s">
        <v>9770</v>
      </c>
      <c r="AI1193" t="s">
        <v>87</v>
      </c>
      <c r="AL1193" s="39">
        <v>43909.662395833337</v>
      </c>
      <c r="AM1193" t="s">
        <v>10636</v>
      </c>
      <c r="AN1193" t="s">
        <v>9388</v>
      </c>
      <c r="AO1193" t="s">
        <v>87</v>
      </c>
      <c r="AT1193">
        <v>0</v>
      </c>
      <c r="AU1193">
        <v>0</v>
      </c>
      <c r="AV1193">
        <v>0</v>
      </c>
      <c r="AW1193">
        <v>0</v>
      </c>
      <c r="AX1193">
        <v>0</v>
      </c>
      <c r="AY1193" t="s">
        <v>88</v>
      </c>
      <c r="AZ1193">
        <v>44029.676249999997</v>
      </c>
      <c r="BS1193" s="39">
        <v>44272.766018518516</v>
      </c>
    </row>
    <row r="1194" spans="1:71" x14ac:dyDescent="0.25">
      <c r="A1194" t="s">
        <v>4476</v>
      </c>
      <c r="B1194">
        <v>4291</v>
      </c>
      <c r="C1194" t="s">
        <v>73</v>
      </c>
      <c r="D1194" t="s">
        <v>74</v>
      </c>
      <c r="E1194">
        <v>46986</v>
      </c>
      <c r="F1194" t="s">
        <v>75</v>
      </c>
      <c r="G1194" t="s">
        <v>77</v>
      </c>
      <c r="H1194">
        <v>827</v>
      </c>
      <c r="I1194">
        <v>2020</v>
      </c>
      <c r="J1194">
        <v>50</v>
      </c>
      <c r="K1194" t="s">
        <v>77</v>
      </c>
      <c r="L1194" t="s">
        <v>75</v>
      </c>
      <c r="M1194" t="s">
        <v>8955</v>
      </c>
      <c r="N1194" t="s">
        <v>2784</v>
      </c>
      <c r="O1194" t="s">
        <v>2785</v>
      </c>
      <c r="P1194">
        <v>13701950000195</v>
      </c>
      <c r="Q1194" t="s">
        <v>92</v>
      </c>
      <c r="T1194">
        <v>4452</v>
      </c>
      <c r="U1194" t="s">
        <v>628</v>
      </c>
      <c r="V1194" t="s">
        <v>83</v>
      </c>
      <c r="AA1194" t="s">
        <v>196</v>
      </c>
      <c r="AB1194" t="s">
        <v>85</v>
      </c>
      <c r="AC1194">
        <v>55000</v>
      </c>
      <c r="AD1194" s="39">
        <v>43904.471041666664</v>
      </c>
      <c r="AE1194" s="39">
        <v>43906.411921296298</v>
      </c>
      <c r="AF1194" s="39">
        <v>43906.608101851853</v>
      </c>
      <c r="AG1194" s="39">
        <v>43909.654756944445</v>
      </c>
      <c r="AH1194" t="s">
        <v>9770</v>
      </c>
      <c r="AI1194" t="s">
        <v>87</v>
      </c>
      <c r="AL1194" s="39">
        <v>43909.663321759261</v>
      </c>
      <c r="AM1194" t="s">
        <v>10636</v>
      </c>
      <c r="AN1194" t="s">
        <v>9388</v>
      </c>
      <c r="AO1194" t="s">
        <v>87</v>
      </c>
      <c r="AT1194">
        <v>0</v>
      </c>
      <c r="AU1194">
        <v>0</v>
      </c>
      <c r="AV1194">
        <v>0</v>
      </c>
      <c r="AW1194">
        <v>0</v>
      </c>
      <c r="AX1194">
        <v>0</v>
      </c>
      <c r="AY1194" t="s">
        <v>88</v>
      </c>
      <c r="AZ1194">
        <v>44029.676249999997</v>
      </c>
      <c r="BS1194" s="39">
        <v>44272.766018518516</v>
      </c>
    </row>
    <row r="1195" spans="1:71" x14ac:dyDescent="0.25">
      <c r="A1195" t="s">
        <v>4501</v>
      </c>
      <c r="B1195">
        <v>1271</v>
      </c>
      <c r="C1195" t="s">
        <v>512</v>
      </c>
      <c r="D1195" t="s">
        <v>513</v>
      </c>
      <c r="E1195">
        <v>45435</v>
      </c>
      <c r="F1195" t="s">
        <v>99</v>
      </c>
      <c r="G1195" t="s">
        <v>76</v>
      </c>
      <c r="H1195">
        <v>1447</v>
      </c>
      <c r="I1195">
        <v>2020</v>
      </c>
      <c r="J1195">
        <v>7</v>
      </c>
      <c r="K1195" t="s">
        <v>77</v>
      </c>
      <c r="L1195" t="s">
        <v>99</v>
      </c>
      <c r="M1195" t="s">
        <v>8955</v>
      </c>
      <c r="N1195" t="s">
        <v>2997</v>
      </c>
      <c r="O1195" t="s">
        <v>4977</v>
      </c>
      <c r="P1195">
        <v>18363960000181</v>
      </c>
      <c r="Q1195" t="s">
        <v>102</v>
      </c>
      <c r="T1195">
        <v>4322</v>
      </c>
      <c r="U1195" t="s">
        <v>516</v>
      </c>
      <c r="V1195" t="s">
        <v>93</v>
      </c>
      <c r="W1195" t="s">
        <v>9547</v>
      </c>
      <c r="X1195" t="s">
        <v>9548</v>
      </c>
      <c r="Y1195" t="s">
        <v>9549</v>
      </c>
      <c r="Z1195" t="s">
        <v>10637</v>
      </c>
      <c r="AB1195" t="s">
        <v>85</v>
      </c>
      <c r="AC1195">
        <v>50000</v>
      </c>
      <c r="AD1195" s="39">
        <v>43902.557199074072</v>
      </c>
      <c r="AE1195" s="39">
        <v>43903.460694444446</v>
      </c>
      <c r="AF1195" s="39">
        <v>43903.507476851853</v>
      </c>
      <c r="AI1195" t="s">
        <v>87</v>
      </c>
      <c r="AL1195" s="39">
        <v>44005.398148148146</v>
      </c>
      <c r="AM1195" t="s">
        <v>9551</v>
      </c>
      <c r="AN1195" t="s">
        <v>9483</v>
      </c>
      <c r="AO1195" t="s">
        <v>87</v>
      </c>
      <c r="AT1195">
        <v>0</v>
      </c>
      <c r="AU1195">
        <v>0</v>
      </c>
      <c r="AV1195">
        <v>0</v>
      </c>
      <c r="AW1195">
        <v>0</v>
      </c>
      <c r="AX1195">
        <v>0</v>
      </c>
      <c r="AY1195" t="s">
        <v>88</v>
      </c>
      <c r="AZ1195">
        <v>44032.493043981478</v>
      </c>
      <c r="BS1195" s="39">
        <v>44272.766018518516</v>
      </c>
    </row>
    <row r="1196" spans="1:71" x14ac:dyDescent="0.25">
      <c r="A1196" t="s">
        <v>4501</v>
      </c>
      <c r="B1196">
        <v>4291</v>
      </c>
      <c r="C1196" t="s">
        <v>73</v>
      </c>
      <c r="D1196" t="s">
        <v>74</v>
      </c>
      <c r="E1196">
        <v>45622</v>
      </c>
      <c r="F1196" t="s">
        <v>75</v>
      </c>
      <c r="G1196" t="s">
        <v>76</v>
      </c>
      <c r="H1196">
        <v>1448</v>
      </c>
      <c r="I1196">
        <v>2020</v>
      </c>
      <c r="J1196">
        <v>22</v>
      </c>
      <c r="K1196" t="s">
        <v>77</v>
      </c>
      <c r="L1196" t="s">
        <v>75</v>
      </c>
      <c r="M1196" t="s">
        <v>8955</v>
      </c>
      <c r="N1196" t="s">
        <v>2997</v>
      </c>
      <c r="O1196" t="s">
        <v>2998</v>
      </c>
      <c r="P1196">
        <v>11248925000172</v>
      </c>
      <c r="Q1196" t="s">
        <v>92</v>
      </c>
      <c r="T1196">
        <v>4457</v>
      </c>
      <c r="U1196" t="s">
        <v>734</v>
      </c>
      <c r="V1196" t="s">
        <v>93</v>
      </c>
      <c r="AA1196" t="s">
        <v>94</v>
      </c>
      <c r="AB1196" t="s">
        <v>85</v>
      </c>
      <c r="AC1196">
        <v>200000</v>
      </c>
      <c r="AD1196" s="39">
        <v>43902.618715277778</v>
      </c>
      <c r="AI1196" t="s">
        <v>87</v>
      </c>
      <c r="AL1196" s="39">
        <v>43903.570868055554</v>
      </c>
      <c r="AM1196" t="s">
        <v>10512</v>
      </c>
      <c r="AN1196" t="s">
        <v>9483</v>
      </c>
      <c r="AO1196" t="s">
        <v>87</v>
      </c>
      <c r="AT1196">
        <v>0</v>
      </c>
      <c r="AU1196">
        <v>0</v>
      </c>
      <c r="AV1196">
        <v>0</v>
      </c>
      <c r="AW1196">
        <v>0</v>
      </c>
      <c r="AX1196">
        <v>0</v>
      </c>
      <c r="AY1196" t="s">
        <v>88</v>
      </c>
      <c r="AZ1196">
        <v>43903.570868055554</v>
      </c>
      <c r="BS1196" s="39">
        <v>44272.766018518516</v>
      </c>
    </row>
    <row r="1197" spans="1:71" x14ac:dyDescent="0.25">
      <c r="A1197" t="s">
        <v>4501</v>
      </c>
      <c r="B1197">
        <v>4291</v>
      </c>
      <c r="C1197" t="s">
        <v>73</v>
      </c>
      <c r="D1197" t="s">
        <v>74</v>
      </c>
      <c r="E1197">
        <v>45605</v>
      </c>
      <c r="F1197" t="s">
        <v>75</v>
      </c>
      <c r="G1197" t="s">
        <v>76</v>
      </c>
      <c r="H1197">
        <v>1453</v>
      </c>
      <c r="I1197">
        <v>2020</v>
      </c>
      <c r="J1197">
        <v>17</v>
      </c>
      <c r="K1197" t="s">
        <v>77</v>
      </c>
      <c r="L1197" t="s">
        <v>75</v>
      </c>
      <c r="M1197" t="s">
        <v>8955</v>
      </c>
      <c r="N1197" t="s">
        <v>1917</v>
      </c>
      <c r="O1197" t="s">
        <v>5517</v>
      </c>
      <c r="P1197">
        <v>11938333000182</v>
      </c>
      <c r="Q1197" t="s">
        <v>92</v>
      </c>
      <c r="T1197">
        <v>4452</v>
      </c>
      <c r="U1197" t="s">
        <v>628</v>
      </c>
      <c r="V1197" t="s">
        <v>83</v>
      </c>
      <c r="AA1197" t="s">
        <v>889</v>
      </c>
      <c r="AB1197" t="s">
        <v>85</v>
      </c>
      <c r="AC1197">
        <v>215000</v>
      </c>
      <c r="AD1197" s="39">
        <v>43902.61278935185</v>
      </c>
      <c r="AE1197" s="39">
        <v>43903.626921296294</v>
      </c>
      <c r="AF1197" s="39">
        <v>43903.734629629631</v>
      </c>
      <c r="AG1197" s="39">
        <v>43934.661157407405</v>
      </c>
      <c r="AH1197" t="s">
        <v>10638</v>
      </c>
      <c r="AI1197" t="s">
        <v>87</v>
      </c>
      <c r="AL1197" s="39">
        <v>43934.661770833336</v>
      </c>
      <c r="AM1197" t="s">
        <v>10639</v>
      </c>
      <c r="AN1197" t="s">
        <v>9481</v>
      </c>
      <c r="AO1197" t="s">
        <v>87</v>
      </c>
      <c r="AT1197">
        <v>0</v>
      </c>
      <c r="AU1197">
        <v>0</v>
      </c>
      <c r="AV1197">
        <v>0</v>
      </c>
      <c r="AW1197">
        <v>0</v>
      </c>
      <c r="AX1197">
        <v>0</v>
      </c>
      <c r="AY1197" t="s">
        <v>88</v>
      </c>
      <c r="AZ1197">
        <v>43934.661770833336</v>
      </c>
      <c r="BS1197" s="39">
        <v>44272.766018518516</v>
      </c>
    </row>
    <row r="1198" spans="1:71" x14ac:dyDescent="0.25">
      <c r="A1198" t="s">
        <v>4501</v>
      </c>
      <c r="B1198">
        <v>1271</v>
      </c>
      <c r="C1198" t="s">
        <v>512</v>
      </c>
      <c r="D1198" t="s">
        <v>513</v>
      </c>
      <c r="E1198">
        <v>46087</v>
      </c>
      <c r="F1198" t="s">
        <v>99</v>
      </c>
      <c r="G1198" t="s">
        <v>77</v>
      </c>
      <c r="H1198">
        <v>185</v>
      </c>
      <c r="I1198">
        <v>2020</v>
      </c>
      <c r="J1198">
        <v>25</v>
      </c>
      <c r="K1198" t="s">
        <v>77</v>
      </c>
      <c r="L1198" t="s">
        <v>99</v>
      </c>
      <c r="M1198" t="s">
        <v>8955</v>
      </c>
      <c r="N1198" t="s">
        <v>4745</v>
      </c>
      <c r="O1198" t="s">
        <v>9796</v>
      </c>
      <c r="P1198">
        <v>42774281000180</v>
      </c>
      <c r="Q1198" t="s">
        <v>102</v>
      </c>
      <c r="T1198">
        <v>4322</v>
      </c>
      <c r="U1198" t="s">
        <v>516</v>
      </c>
      <c r="V1198" t="s">
        <v>93</v>
      </c>
      <c r="W1198" t="s">
        <v>9547</v>
      </c>
      <c r="X1198" t="s">
        <v>9548</v>
      </c>
      <c r="Y1198" t="s">
        <v>9549</v>
      </c>
      <c r="Z1198" t="s">
        <v>10640</v>
      </c>
      <c r="AB1198" t="s">
        <v>85</v>
      </c>
      <c r="AC1198">
        <v>80000</v>
      </c>
      <c r="AD1198" s="39">
        <v>43903.44054398148</v>
      </c>
      <c r="AE1198" s="39">
        <v>43907.548356481479</v>
      </c>
      <c r="AF1198" s="39">
        <v>43907.591608796298</v>
      </c>
      <c r="AI1198" t="s">
        <v>87</v>
      </c>
      <c r="AL1198" s="39">
        <v>44005.35460648148</v>
      </c>
      <c r="AM1198" t="s">
        <v>10117</v>
      </c>
      <c r="AN1198" t="s">
        <v>9533</v>
      </c>
      <c r="AO1198" t="s">
        <v>87</v>
      </c>
      <c r="AP1198" t="s">
        <v>10641</v>
      </c>
      <c r="AQ1198" s="39">
        <v>44054.772048611114</v>
      </c>
      <c r="AT1198">
        <v>0</v>
      </c>
      <c r="AU1198">
        <v>0</v>
      </c>
      <c r="AV1198">
        <v>0</v>
      </c>
      <c r="AW1198">
        <v>0</v>
      </c>
      <c r="AX1198">
        <v>0</v>
      </c>
      <c r="AY1198" t="s">
        <v>88</v>
      </c>
      <c r="AZ1198">
        <v>44054.773298611108</v>
      </c>
      <c r="BS1198" s="39">
        <v>44272.766018518516</v>
      </c>
    </row>
    <row r="1199" spans="1:71" x14ac:dyDescent="0.25">
      <c r="A1199" t="s">
        <v>4501</v>
      </c>
      <c r="B1199">
        <v>1271</v>
      </c>
      <c r="C1199" t="s">
        <v>512</v>
      </c>
      <c r="D1199" t="s">
        <v>513</v>
      </c>
      <c r="E1199">
        <v>47293</v>
      </c>
      <c r="F1199" t="s">
        <v>99</v>
      </c>
      <c r="G1199" t="s">
        <v>77</v>
      </c>
      <c r="H1199">
        <v>185</v>
      </c>
      <c r="I1199">
        <v>2020</v>
      </c>
      <c r="J1199">
        <v>36</v>
      </c>
      <c r="K1199" t="s">
        <v>77</v>
      </c>
      <c r="L1199" t="s">
        <v>99</v>
      </c>
      <c r="M1199" t="s">
        <v>8955</v>
      </c>
      <c r="N1199" t="s">
        <v>1508</v>
      </c>
      <c r="O1199" t="s">
        <v>7114</v>
      </c>
      <c r="P1199">
        <v>18137935000180</v>
      </c>
      <c r="Q1199" t="s">
        <v>102</v>
      </c>
      <c r="T1199">
        <v>4322</v>
      </c>
      <c r="U1199" t="s">
        <v>516</v>
      </c>
      <c r="V1199" t="s">
        <v>93</v>
      </c>
      <c r="W1199" t="s">
        <v>616</v>
      </c>
      <c r="X1199" t="s">
        <v>1444</v>
      </c>
      <c r="Y1199" t="s">
        <v>10642</v>
      </c>
      <c r="Z1199" t="s">
        <v>10643</v>
      </c>
      <c r="AB1199" t="s">
        <v>85</v>
      </c>
      <c r="AC1199">
        <v>120000</v>
      </c>
      <c r="AD1199" s="39">
        <v>43906.432581018518</v>
      </c>
      <c r="AE1199" s="39">
        <v>43908.367604166669</v>
      </c>
      <c r="AF1199" s="39">
        <v>43908.529791666668</v>
      </c>
      <c r="AI1199" t="s">
        <v>87</v>
      </c>
      <c r="AL1199" s="39">
        <v>44011.594675925924</v>
      </c>
      <c r="AM1199" t="s">
        <v>10644</v>
      </c>
      <c r="AN1199" t="s">
        <v>9533</v>
      </c>
      <c r="AO1199" t="s">
        <v>87</v>
      </c>
      <c r="AP1199" t="s">
        <v>10641</v>
      </c>
      <c r="AQ1199" s="39">
        <v>44054.760416666664</v>
      </c>
      <c r="AS1199">
        <v>0</v>
      </c>
      <c r="AT1199">
        <v>0</v>
      </c>
      <c r="AU1199">
        <v>0</v>
      </c>
      <c r="AV1199">
        <v>0</v>
      </c>
      <c r="AW1199">
        <v>0</v>
      </c>
      <c r="AX1199">
        <v>0</v>
      </c>
      <c r="AY1199" t="s">
        <v>88</v>
      </c>
      <c r="AZ1199">
        <v>44054.773298611108</v>
      </c>
      <c r="BA1199" t="s">
        <v>10645</v>
      </c>
      <c r="BB1199">
        <v>2020</v>
      </c>
      <c r="BC1199" t="s">
        <v>10646</v>
      </c>
      <c r="BD1199">
        <v>120000</v>
      </c>
      <c r="BE1199" t="s">
        <v>3596</v>
      </c>
      <c r="BF1199">
        <v>2020</v>
      </c>
      <c r="BG1199" t="s">
        <v>10646</v>
      </c>
      <c r="BH1199">
        <v>120000</v>
      </c>
      <c r="BL1199" t="s">
        <v>9520</v>
      </c>
      <c r="BM1199" t="s">
        <v>9521</v>
      </c>
      <c r="BO1199" t="s">
        <v>10646</v>
      </c>
      <c r="BS1199" s="39">
        <v>44272.766018518516</v>
      </c>
    </row>
    <row r="1200" spans="1:71" x14ac:dyDescent="0.25">
      <c r="A1200" t="s">
        <v>4501</v>
      </c>
      <c r="B1200">
        <v>1481</v>
      </c>
      <c r="C1200" t="s">
        <v>254</v>
      </c>
      <c r="D1200" t="s">
        <v>255</v>
      </c>
      <c r="E1200">
        <v>58560</v>
      </c>
      <c r="F1200" t="s">
        <v>598</v>
      </c>
      <c r="G1200" t="s">
        <v>343</v>
      </c>
      <c r="H1200">
        <v>2126</v>
      </c>
      <c r="I1200">
        <v>2020</v>
      </c>
      <c r="J1200">
        <v>48</v>
      </c>
      <c r="K1200" t="s">
        <v>77</v>
      </c>
      <c r="L1200" t="s">
        <v>598</v>
      </c>
      <c r="M1200" t="s">
        <v>8955</v>
      </c>
      <c r="N1200" t="s">
        <v>1403</v>
      </c>
      <c r="O1200" t="s">
        <v>1404</v>
      </c>
      <c r="P1200">
        <v>18385112000173</v>
      </c>
      <c r="T1200">
        <v>4086</v>
      </c>
      <c r="U1200" t="s">
        <v>357</v>
      </c>
      <c r="V1200" t="s">
        <v>93</v>
      </c>
      <c r="Z1200" t="s">
        <v>10647</v>
      </c>
      <c r="AA1200" t="s">
        <v>652</v>
      </c>
      <c r="AB1200" t="s">
        <v>348</v>
      </c>
      <c r="AC1200">
        <v>17240</v>
      </c>
      <c r="AD1200" s="39">
        <v>44154.621805555558</v>
      </c>
      <c r="AE1200" s="39">
        <v>44158.584618055553</v>
      </c>
      <c r="AG1200" s="39">
        <v>44158.617280092592</v>
      </c>
      <c r="AH1200" t="s">
        <v>9641</v>
      </c>
      <c r="AI1200" t="s">
        <v>87</v>
      </c>
      <c r="AL1200" s="39">
        <v>44158.890289351853</v>
      </c>
      <c r="AM1200" t="s">
        <v>9754</v>
      </c>
      <c r="AN1200" t="s">
        <v>9643</v>
      </c>
      <c r="AO1200" t="s">
        <v>87</v>
      </c>
      <c r="AT1200">
        <v>0</v>
      </c>
      <c r="AU1200">
        <v>0</v>
      </c>
      <c r="AV1200">
        <v>0</v>
      </c>
      <c r="AW1200">
        <v>0</v>
      </c>
      <c r="AX1200">
        <v>0</v>
      </c>
      <c r="AY1200" t="s">
        <v>88</v>
      </c>
      <c r="AZ1200">
        <v>44158.890289351853</v>
      </c>
      <c r="BS1200" s="39">
        <v>44272.766030092593</v>
      </c>
    </row>
    <row r="1201" spans="1:71" x14ac:dyDescent="0.25">
      <c r="A1201" t="s">
        <v>4501</v>
      </c>
      <c r="B1201">
        <v>1481</v>
      </c>
      <c r="C1201" t="s">
        <v>254</v>
      </c>
      <c r="D1201" t="s">
        <v>255</v>
      </c>
      <c r="E1201">
        <v>58768</v>
      </c>
      <c r="F1201" t="s">
        <v>598</v>
      </c>
      <c r="G1201" t="s">
        <v>343</v>
      </c>
      <c r="H1201">
        <v>2126</v>
      </c>
      <c r="I1201">
        <v>2020</v>
      </c>
      <c r="J1201">
        <v>49</v>
      </c>
      <c r="K1201" t="s">
        <v>77</v>
      </c>
      <c r="L1201" t="s">
        <v>598</v>
      </c>
      <c r="M1201" t="s">
        <v>8955</v>
      </c>
      <c r="N1201" t="s">
        <v>1403</v>
      </c>
      <c r="O1201" t="s">
        <v>1404</v>
      </c>
      <c r="P1201">
        <v>18385112000173</v>
      </c>
      <c r="T1201">
        <v>4086</v>
      </c>
      <c r="U1201" t="s">
        <v>357</v>
      </c>
      <c r="V1201" t="s">
        <v>93</v>
      </c>
      <c r="Z1201" t="s">
        <v>10647</v>
      </c>
      <c r="AA1201" t="s">
        <v>652</v>
      </c>
      <c r="AB1201" t="s">
        <v>348</v>
      </c>
      <c r="AC1201">
        <v>12489.9</v>
      </c>
      <c r="AD1201" s="39">
        <v>44159.561273148145</v>
      </c>
      <c r="AE1201" s="39">
        <v>44160.505671296298</v>
      </c>
      <c r="AF1201" s="39">
        <v>44160.663344907407</v>
      </c>
      <c r="AI1201" t="s">
        <v>87</v>
      </c>
      <c r="AL1201" s="39">
        <v>44183.600243055553</v>
      </c>
      <c r="AM1201" t="s">
        <v>9644</v>
      </c>
      <c r="AN1201" t="s">
        <v>9533</v>
      </c>
      <c r="AO1201" t="s">
        <v>87</v>
      </c>
      <c r="AT1201">
        <v>0</v>
      </c>
      <c r="AU1201">
        <v>0</v>
      </c>
      <c r="AV1201">
        <v>0</v>
      </c>
      <c r="AW1201">
        <v>0</v>
      </c>
      <c r="AX1201">
        <v>0</v>
      </c>
      <c r="AY1201" t="s">
        <v>88</v>
      </c>
      <c r="AZ1201">
        <v>44183.600243055553</v>
      </c>
      <c r="BS1201" s="39">
        <v>44272.766030092593</v>
      </c>
    </row>
    <row r="1202" spans="1:71" x14ac:dyDescent="0.25">
      <c r="A1202" t="s">
        <v>4501</v>
      </c>
      <c r="B1202">
        <v>1481</v>
      </c>
      <c r="C1202" t="s">
        <v>254</v>
      </c>
      <c r="D1202" t="s">
        <v>255</v>
      </c>
      <c r="E1202">
        <v>58977</v>
      </c>
      <c r="F1202" t="s">
        <v>598</v>
      </c>
      <c r="G1202" t="s">
        <v>343</v>
      </c>
      <c r="H1202">
        <v>2126</v>
      </c>
      <c r="I1202">
        <v>2020</v>
      </c>
      <c r="J1202">
        <v>51</v>
      </c>
      <c r="K1202" t="s">
        <v>77</v>
      </c>
      <c r="L1202" t="s">
        <v>598</v>
      </c>
      <c r="M1202" t="s">
        <v>8955</v>
      </c>
      <c r="N1202" t="s">
        <v>2797</v>
      </c>
      <c r="O1202" t="s">
        <v>4411</v>
      </c>
      <c r="P1202">
        <v>18675967000139</v>
      </c>
      <c r="T1202">
        <v>4086</v>
      </c>
      <c r="U1202" t="s">
        <v>357</v>
      </c>
      <c r="V1202" t="s">
        <v>93</v>
      </c>
      <c r="Z1202" t="s">
        <v>10647</v>
      </c>
      <c r="AA1202" t="s">
        <v>652</v>
      </c>
      <c r="AB1202" t="s">
        <v>348</v>
      </c>
      <c r="AC1202">
        <v>12489.9</v>
      </c>
      <c r="AD1202" s="39">
        <v>44161.571157407408</v>
      </c>
      <c r="AE1202" s="39">
        <v>44161.714953703704</v>
      </c>
      <c r="AF1202" s="39">
        <v>44162.489525462966</v>
      </c>
      <c r="AI1202" t="s">
        <v>87</v>
      </c>
      <c r="AL1202" s="39">
        <v>44183.601550925923</v>
      </c>
      <c r="AM1202" t="s">
        <v>9644</v>
      </c>
      <c r="AN1202" t="s">
        <v>9533</v>
      </c>
      <c r="AO1202" t="s">
        <v>87</v>
      </c>
      <c r="AT1202">
        <v>0</v>
      </c>
      <c r="AU1202">
        <v>0</v>
      </c>
      <c r="AV1202">
        <v>0</v>
      </c>
      <c r="AW1202">
        <v>0</v>
      </c>
      <c r="AX1202">
        <v>0</v>
      </c>
      <c r="AY1202" t="s">
        <v>88</v>
      </c>
      <c r="AZ1202">
        <v>44183.601550925923</v>
      </c>
      <c r="BS1202" s="39">
        <v>44272.766030092593</v>
      </c>
    </row>
    <row r="1203" spans="1:71" x14ac:dyDescent="0.25">
      <c r="A1203" t="s">
        <v>4501</v>
      </c>
      <c r="B1203">
        <v>1271</v>
      </c>
      <c r="C1203" t="s">
        <v>512</v>
      </c>
      <c r="D1203" t="s">
        <v>513</v>
      </c>
      <c r="E1203">
        <v>56148</v>
      </c>
      <c r="F1203" t="s">
        <v>99</v>
      </c>
      <c r="G1203" t="s">
        <v>343</v>
      </c>
      <c r="H1203">
        <v>2127</v>
      </c>
      <c r="I1203">
        <v>2020</v>
      </c>
      <c r="J1203">
        <v>43</v>
      </c>
      <c r="K1203" t="s">
        <v>77</v>
      </c>
      <c r="L1203" t="s">
        <v>99</v>
      </c>
      <c r="M1203" t="s">
        <v>8955</v>
      </c>
      <c r="N1203" t="s">
        <v>2997</v>
      </c>
      <c r="O1203" t="s">
        <v>4977</v>
      </c>
      <c r="P1203">
        <v>18363960000181</v>
      </c>
      <c r="Q1203" t="s">
        <v>102</v>
      </c>
      <c r="T1203">
        <v>4322</v>
      </c>
      <c r="U1203" t="s">
        <v>516</v>
      </c>
      <c r="V1203" t="s">
        <v>83</v>
      </c>
      <c r="W1203" t="s">
        <v>166</v>
      </c>
      <c r="X1203" t="s">
        <v>167</v>
      </c>
      <c r="Y1203" t="s">
        <v>764</v>
      </c>
      <c r="Z1203" t="s">
        <v>6517</v>
      </c>
      <c r="AB1203" t="s">
        <v>348</v>
      </c>
      <c r="AC1203">
        <v>55000</v>
      </c>
      <c r="AD1203" s="39">
        <v>44076.584305555552</v>
      </c>
      <c r="AI1203" t="s">
        <v>87</v>
      </c>
      <c r="AL1203" s="39">
        <v>44078.576273148145</v>
      </c>
      <c r="AM1203" t="s">
        <v>10648</v>
      </c>
      <c r="AN1203" t="s">
        <v>9483</v>
      </c>
      <c r="AO1203" t="s">
        <v>87</v>
      </c>
      <c r="AT1203">
        <v>0</v>
      </c>
      <c r="AU1203">
        <v>0</v>
      </c>
      <c r="AV1203">
        <v>0</v>
      </c>
      <c r="AW1203">
        <v>0</v>
      </c>
      <c r="AX1203">
        <v>0</v>
      </c>
      <c r="AY1203" t="s">
        <v>88</v>
      </c>
      <c r="AZ1203">
        <v>44078.576273148145</v>
      </c>
      <c r="BS1203" s="39">
        <v>44272.766030092593</v>
      </c>
    </row>
    <row r="1204" spans="1:71" x14ac:dyDescent="0.25">
      <c r="A1204" t="s">
        <v>4501</v>
      </c>
      <c r="B1204">
        <v>1301</v>
      </c>
      <c r="C1204" t="s">
        <v>946</v>
      </c>
      <c r="D1204" t="s">
        <v>947</v>
      </c>
      <c r="E1204">
        <v>45544</v>
      </c>
      <c r="F1204" t="s">
        <v>99</v>
      </c>
      <c r="G1204" t="s">
        <v>77</v>
      </c>
      <c r="H1204">
        <v>225</v>
      </c>
      <c r="I1204">
        <v>2020</v>
      </c>
      <c r="J1204">
        <v>14</v>
      </c>
      <c r="K1204" t="s">
        <v>77</v>
      </c>
      <c r="L1204" t="s">
        <v>99</v>
      </c>
      <c r="M1204" t="s">
        <v>8955</v>
      </c>
      <c r="N1204" t="s">
        <v>2078</v>
      </c>
      <c r="O1204" t="s">
        <v>2284</v>
      </c>
      <c r="P1204">
        <v>18132449000179</v>
      </c>
      <c r="Q1204" t="s">
        <v>102</v>
      </c>
      <c r="T1204">
        <v>4154</v>
      </c>
      <c r="U1204" t="s">
        <v>950</v>
      </c>
      <c r="V1204" t="s">
        <v>83</v>
      </c>
      <c r="W1204" t="s">
        <v>104</v>
      </c>
      <c r="X1204" t="s">
        <v>358</v>
      </c>
      <c r="Y1204" t="s">
        <v>9650</v>
      </c>
      <c r="Z1204" t="s">
        <v>10649</v>
      </c>
      <c r="AB1204" t="s">
        <v>85</v>
      </c>
      <c r="AC1204">
        <v>500000</v>
      </c>
      <c r="AD1204" s="39">
        <v>43902.601458333331</v>
      </c>
      <c r="AI1204" t="s">
        <v>87</v>
      </c>
      <c r="AL1204" s="39">
        <v>43902.729525462964</v>
      </c>
      <c r="AM1204" t="s">
        <v>10650</v>
      </c>
      <c r="AN1204" t="s">
        <v>9483</v>
      </c>
      <c r="AO1204" t="s">
        <v>87</v>
      </c>
      <c r="AT1204">
        <v>0</v>
      </c>
      <c r="AU1204">
        <v>0</v>
      </c>
      <c r="AV1204">
        <v>0</v>
      </c>
      <c r="AW1204">
        <v>0</v>
      </c>
      <c r="AX1204">
        <v>0</v>
      </c>
      <c r="AY1204" t="s">
        <v>88</v>
      </c>
      <c r="AZ1204">
        <v>44054.606099537035</v>
      </c>
      <c r="BS1204" s="39">
        <v>44272.766030092593</v>
      </c>
    </row>
    <row r="1205" spans="1:71" x14ac:dyDescent="0.25">
      <c r="A1205" t="s">
        <v>4501</v>
      </c>
      <c r="B1205">
        <v>1301</v>
      </c>
      <c r="C1205" t="s">
        <v>946</v>
      </c>
      <c r="D1205" t="s">
        <v>947</v>
      </c>
      <c r="E1205">
        <v>45557</v>
      </c>
      <c r="F1205" t="s">
        <v>99</v>
      </c>
      <c r="G1205" t="s">
        <v>77</v>
      </c>
      <c r="H1205">
        <v>225</v>
      </c>
      <c r="I1205">
        <v>2020</v>
      </c>
      <c r="J1205">
        <v>15</v>
      </c>
      <c r="K1205" t="s">
        <v>77</v>
      </c>
      <c r="L1205" t="s">
        <v>99</v>
      </c>
      <c r="M1205" t="s">
        <v>8955</v>
      </c>
      <c r="N1205" t="s">
        <v>1508</v>
      </c>
      <c r="O1205" t="s">
        <v>7114</v>
      </c>
      <c r="P1205">
        <v>18137935000180</v>
      </c>
      <c r="Q1205" t="s">
        <v>102</v>
      </c>
      <c r="T1205">
        <v>4154</v>
      </c>
      <c r="U1205" t="s">
        <v>950</v>
      </c>
      <c r="V1205" t="s">
        <v>83</v>
      </c>
      <c r="W1205" t="s">
        <v>104</v>
      </c>
      <c r="X1205" t="s">
        <v>358</v>
      </c>
      <c r="Y1205" t="s">
        <v>9650</v>
      </c>
      <c r="Z1205" t="s">
        <v>10649</v>
      </c>
      <c r="AB1205" t="s">
        <v>85</v>
      </c>
      <c r="AC1205">
        <v>500000</v>
      </c>
      <c r="AD1205" s="39">
        <v>43902.603622685187</v>
      </c>
      <c r="AI1205" t="s">
        <v>87</v>
      </c>
      <c r="AL1205" s="39">
        <v>43902.729814814818</v>
      </c>
      <c r="AM1205" t="s">
        <v>10650</v>
      </c>
      <c r="AN1205" t="s">
        <v>9483</v>
      </c>
      <c r="AO1205" t="s">
        <v>87</v>
      </c>
      <c r="AT1205">
        <v>0</v>
      </c>
      <c r="AU1205">
        <v>0</v>
      </c>
      <c r="AV1205">
        <v>0</v>
      </c>
      <c r="AW1205">
        <v>0</v>
      </c>
      <c r="AX1205">
        <v>0</v>
      </c>
      <c r="AY1205" t="s">
        <v>88</v>
      </c>
      <c r="AZ1205">
        <v>44054.606099537035</v>
      </c>
      <c r="BS1205" s="39">
        <v>44272.766030092593</v>
      </c>
    </row>
    <row r="1206" spans="1:71" x14ac:dyDescent="0.25">
      <c r="A1206" t="s">
        <v>4501</v>
      </c>
      <c r="B1206">
        <v>1301</v>
      </c>
      <c r="C1206" t="s">
        <v>946</v>
      </c>
      <c r="D1206" t="s">
        <v>947</v>
      </c>
      <c r="E1206">
        <v>45582</v>
      </c>
      <c r="F1206" t="s">
        <v>99</v>
      </c>
      <c r="G1206" t="s">
        <v>77</v>
      </c>
      <c r="H1206">
        <v>225</v>
      </c>
      <c r="I1206">
        <v>2020</v>
      </c>
      <c r="J1206">
        <v>16</v>
      </c>
      <c r="K1206" t="s">
        <v>77</v>
      </c>
      <c r="L1206" t="s">
        <v>99</v>
      </c>
      <c r="M1206" t="s">
        <v>8955</v>
      </c>
      <c r="N1206" t="s">
        <v>1917</v>
      </c>
      <c r="O1206" t="s">
        <v>1918</v>
      </c>
      <c r="P1206">
        <v>17980392000103</v>
      </c>
      <c r="Q1206" t="s">
        <v>102</v>
      </c>
      <c r="T1206">
        <v>4154</v>
      </c>
      <c r="U1206" t="s">
        <v>950</v>
      </c>
      <c r="V1206" t="s">
        <v>83</v>
      </c>
      <c r="W1206" t="s">
        <v>104</v>
      </c>
      <c r="X1206" t="s">
        <v>124</v>
      </c>
      <c r="Y1206" t="s">
        <v>2224</v>
      </c>
      <c r="Z1206" t="s">
        <v>10651</v>
      </c>
      <c r="AB1206" t="s">
        <v>85</v>
      </c>
      <c r="AC1206">
        <v>272000</v>
      </c>
      <c r="AD1206" s="39">
        <v>43902.60832175926</v>
      </c>
      <c r="AE1206" s="39">
        <v>43903.686701388891</v>
      </c>
      <c r="AF1206" s="39">
        <v>43903.694085648145</v>
      </c>
      <c r="AI1206" t="s">
        <v>87</v>
      </c>
      <c r="AL1206" s="39">
        <v>44011.754560185182</v>
      </c>
      <c r="AM1206" t="s">
        <v>10652</v>
      </c>
      <c r="AN1206" t="s">
        <v>9483</v>
      </c>
      <c r="AO1206" t="s">
        <v>87</v>
      </c>
      <c r="AP1206" t="s">
        <v>10641</v>
      </c>
      <c r="AQ1206" s="39">
        <v>44054.60528935185</v>
      </c>
      <c r="AS1206">
        <v>0</v>
      </c>
      <c r="AT1206">
        <v>0</v>
      </c>
      <c r="AU1206">
        <v>0</v>
      </c>
      <c r="AV1206">
        <v>0</v>
      </c>
      <c r="AW1206">
        <v>0</v>
      </c>
      <c r="AX1206">
        <v>0</v>
      </c>
      <c r="AY1206" t="s">
        <v>88</v>
      </c>
      <c r="AZ1206">
        <v>44054.606099537035</v>
      </c>
      <c r="BS1206" s="39">
        <v>44272.766030092593</v>
      </c>
    </row>
    <row r="1207" spans="1:71" x14ac:dyDescent="0.25">
      <c r="A1207" t="s">
        <v>4501</v>
      </c>
      <c r="B1207">
        <v>1481</v>
      </c>
      <c r="C1207" t="s">
        <v>254</v>
      </c>
      <c r="D1207" t="s">
        <v>255</v>
      </c>
      <c r="E1207">
        <v>46250</v>
      </c>
      <c r="F1207" t="s">
        <v>99</v>
      </c>
      <c r="G1207" t="s">
        <v>77</v>
      </c>
      <c r="H1207">
        <v>352</v>
      </c>
      <c r="I1207">
        <v>2020</v>
      </c>
      <c r="J1207">
        <v>26</v>
      </c>
      <c r="K1207" t="s">
        <v>77</v>
      </c>
      <c r="L1207" t="s">
        <v>99</v>
      </c>
      <c r="M1207" t="s">
        <v>8955</v>
      </c>
      <c r="N1207" t="s">
        <v>3700</v>
      </c>
      <c r="O1207" t="s">
        <v>10653</v>
      </c>
      <c r="P1207">
        <v>1616270000194</v>
      </c>
      <c r="Q1207" t="s">
        <v>102</v>
      </c>
      <c r="T1207">
        <v>4086</v>
      </c>
      <c r="U1207" t="s">
        <v>357</v>
      </c>
      <c r="V1207" t="s">
        <v>93</v>
      </c>
      <c r="W1207" t="s">
        <v>166</v>
      </c>
      <c r="X1207" t="s">
        <v>295</v>
      </c>
      <c r="Y1207" t="s">
        <v>1130</v>
      </c>
      <c r="Z1207" t="s">
        <v>6934</v>
      </c>
      <c r="AB1207" t="s">
        <v>85</v>
      </c>
      <c r="AC1207">
        <v>20000</v>
      </c>
      <c r="AD1207" s="39">
        <v>43903.566122685188</v>
      </c>
      <c r="AE1207" s="39">
        <v>43906.581261574072</v>
      </c>
      <c r="AF1207" s="39">
        <v>43906.741863425923</v>
      </c>
      <c r="AI1207" t="s">
        <v>87</v>
      </c>
      <c r="AL1207" s="39">
        <v>44007.514386574076</v>
      </c>
      <c r="AM1207" t="s">
        <v>10654</v>
      </c>
      <c r="AN1207" t="s">
        <v>9533</v>
      </c>
      <c r="AO1207" t="s">
        <v>87</v>
      </c>
      <c r="AT1207">
        <v>0</v>
      </c>
      <c r="AU1207">
        <v>0</v>
      </c>
      <c r="AV1207">
        <v>0</v>
      </c>
      <c r="AW1207">
        <v>0</v>
      </c>
      <c r="AX1207">
        <v>0</v>
      </c>
      <c r="AY1207" t="s">
        <v>88</v>
      </c>
      <c r="AZ1207">
        <v>44032.494039351855</v>
      </c>
      <c r="BS1207" s="39">
        <v>44272.766030092593</v>
      </c>
    </row>
    <row r="1208" spans="1:71" x14ac:dyDescent="0.25">
      <c r="A1208" t="s">
        <v>4501</v>
      </c>
      <c r="B1208">
        <v>1491</v>
      </c>
      <c r="C1208" t="s">
        <v>97</v>
      </c>
      <c r="D1208" t="s">
        <v>98</v>
      </c>
      <c r="E1208">
        <v>47346</v>
      </c>
      <c r="F1208" t="s">
        <v>99</v>
      </c>
      <c r="G1208" t="s">
        <v>77</v>
      </c>
      <c r="H1208">
        <v>469</v>
      </c>
      <c r="I1208">
        <v>2020</v>
      </c>
      <c r="J1208">
        <v>37</v>
      </c>
      <c r="K1208" t="s">
        <v>77</v>
      </c>
      <c r="L1208" t="s">
        <v>99</v>
      </c>
      <c r="M1208" t="s">
        <v>8955</v>
      </c>
      <c r="N1208" t="s">
        <v>416</v>
      </c>
      <c r="O1208" t="s">
        <v>1884</v>
      </c>
      <c r="P1208">
        <v>18314609000109</v>
      </c>
      <c r="Q1208" t="s">
        <v>102</v>
      </c>
      <c r="T1208">
        <v>2007</v>
      </c>
      <c r="U1208" t="s">
        <v>103</v>
      </c>
      <c r="V1208" t="s">
        <v>83</v>
      </c>
      <c r="W1208" t="s">
        <v>104</v>
      </c>
      <c r="X1208" t="s">
        <v>115</v>
      </c>
      <c r="Y1208" t="s">
        <v>116</v>
      </c>
      <c r="Z1208" t="s">
        <v>10655</v>
      </c>
      <c r="AB1208" t="s">
        <v>85</v>
      </c>
      <c r="AC1208">
        <v>450000</v>
      </c>
      <c r="AD1208" s="39">
        <v>43906.450520833336</v>
      </c>
      <c r="AE1208" s="39">
        <v>43906.828530092593</v>
      </c>
      <c r="AF1208" s="39">
        <v>43907.546851851854</v>
      </c>
      <c r="AI1208" t="s">
        <v>87</v>
      </c>
      <c r="AL1208" s="39">
        <v>43990.870439814818</v>
      </c>
      <c r="AM1208" t="s">
        <v>10656</v>
      </c>
      <c r="AN1208" t="s">
        <v>9530</v>
      </c>
      <c r="AO1208" t="s">
        <v>87</v>
      </c>
      <c r="AP1208" t="s">
        <v>10641</v>
      </c>
      <c r="AQ1208" s="39">
        <v>44053.624305555553</v>
      </c>
      <c r="AS1208">
        <v>0</v>
      </c>
      <c r="AT1208">
        <v>0</v>
      </c>
      <c r="AU1208">
        <v>0</v>
      </c>
      <c r="AV1208">
        <v>0</v>
      </c>
      <c r="AW1208">
        <v>0</v>
      </c>
      <c r="AX1208">
        <v>0</v>
      </c>
      <c r="AY1208" t="s">
        <v>88</v>
      </c>
      <c r="AZ1208">
        <v>44053.624432870369</v>
      </c>
      <c r="BS1208" s="39">
        <v>44272.766030092593</v>
      </c>
    </row>
    <row r="1209" spans="1:71" x14ac:dyDescent="0.25">
      <c r="A1209" t="s">
        <v>4501</v>
      </c>
      <c r="B1209">
        <v>2271</v>
      </c>
      <c r="C1209" t="s">
        <v>819</v>
      </c>
      <c r="D1209" t="s">
        <v>74</v>
      </c>
      <c r="E1209">
        <v>45425</v>
      </c>
      <c r="F1209" t="s">
        <v>176</v>
      </c>
      <c r="G1209" t="s">
        <v>77</v>
      </c>
      <c r="H1209">
        <v>572</v>
      </c>
      <c r="I1209">
        <v>2020</v>
      </c>
      <c r="J1209">
        <v>5</v>
      </c>
      <c r="K1209" t="s">
        <v>77</v>
      </c>
      <c r="L1209" t="s">
        <v>176</v>
      </c>
      <c r="M1209" t="s">
        <v>8955</v>
      </c>
      <c r="N1209" t="s">
        <v>177</v>
      </c>
      <c r="O1209" t="s">
        <v>819</v>
      </c>
      <c r="P1209">
        <v>19843929000100</v>
      </c>
      <c r="T1209">
        <v>4174</v>
      </c>
      <c r="U1209" t="s">
        <v>3749</v>
      </c>
      <c r="V1209" t="s">
        <v>93</v>
      </c>
      <c r="Z1209" t="s">
        <v>413</v>
      </c>
      <c r="AA1209" t="s">
        <v>413</v>
      </c>
      <c r="AB1209" t="s">
        <v>85</v>
      </c>
      <c r="AC1209">
        <v>200000</v>
      </c>
      <c r="AD1209" s="39">
        <v>43902.545219907406</v>
      </c>
      <c r="AE1209" s="39">
        <v>43902.661759259259</v>
      </c>
      <c r="AF1209" s="39">
        <v>43902.758449074077</v>
      </c>
      <c r="AG1209" s="39">
        <v>43934.659618055557</v>
      </c>
      <c r="AH1209" t="s">
        <v>10657</v>
      </c>
      <c r="AI1209" t="s">
        <v>87</v>
      </c>
      <c r="AL1209" s="39">
        <v>43934.660081018519</v>
      </c>
      <c r="AM1209" t="s">
        <v>10658</v>
      </c>
      <c r="AN1209" t="s">
        <v>9481</v>
      </c>
      <c r="AO1209" t="s">
        <v>87</v>
      </c>
      <c r="AT1209">
        <v>0</v>
      </c>
      <c r="AU1209">
        <v>0</v>
      </c>
      <c r="AV1209">
        <v>0</v>
      </c>
      <c r="AW1209">
        <v>0</v>
      </c>
      <c r="AX1209">
        <v>0</v>
      </c>
      <c r="AY1209" t="s">
        <v>88</v>
      </c>
      <c r="AZ1209">
        <v>43934.660081018519</v>
      </c>
      <c r="BS1209" s="39">
        <v>44272.766030092593</v>
      </c>
    </row>
    <row r="1210" spans="1:71" x14ac:dyDescent="0.25">
      <c r="A1210" t="s">
        <v>4433</v>
      </c>
      <c r="B1210">
        <v>1261</v>
      </c>
      <c r="C1210" t="s">
        <v>221</v>
      </c>
      <c r="D1210" t="s">
        <v>222</v>
      </c>
      <c r="E1210">
        <v>38211</v>
      </c>
      <c r="F1210" t="s">
        <v>223</v>
      </c>
      <c r="G1210" t="s">
        <v>77</v>
      </c>
      <c r="H1210">
        <v>109</v>
      </c>
      <c r="I1210">
        <v>2020</v>
      </c>
      <c r="J1210">
        <v>50</v>
      </c>
      <c r="K1210" t="s">
        <v>77</v>
      </c>
      <c r="L1210" t="s">
        <v>223</v>
      </c>
      <c r="M1210" t="s">
        <v>8955</v>
      </c>
      <c r="N1210" t="s">
        <v>1359</v>
      </c>
      <c r="O1210" t="s">
        <v>7192</v>
      </c>
      <c r="R1210">
        <v>75124</v>
      </c>
      <c r="S1210" t="s">
        <v>7192</v>
      </c>
      <c r="T1210">
        <v>4297</v>
      </c>
      <c r="U1210" t="s">
        <v>227</v>
      </c>
      <c r="V1210" t="s">
        <v>83</v>
      </c>
      <c r="Z1210" t="s">
        <v>228</v>
      </c>
      <c r="AA1210" t="s">
        <v>228</v>
      </c>
      <c r="AB1210" t="s">
        <v>85</v>
      </c>
      <c r="AC1210">
        <v>25000</v>
      </c>
      <c r="AD1210" s="39">
        <v>43875.508726851855</v>
      </c>
      <c r="AI1210" t="s">
        <v>87</v>
      </c>
      <c r="AL1210" s="39">
        <v>43875.634085648147</v>
      </c>
      <c r="AM1210" t="s">
        <v>420</v>
      </c>
      <c r="AN1210" t="s">
        <v>9492</v>
      </c>
      <c r="AO1210" t="s">
        <v>87</v>
      </c>
      <c r="AT1210">
        <v>0</v>
      </c>
      <c r="AU1210">
        <v>0</v>
      </c>
      <c r="AV1210">
        <v>0</v>
      </c>
      <c r="AW1210">
        <v>0</v>
      </c>
      <c r="AX1210">
        <v>0</v>
      </c>
      <c r="AY1210" t="s">
        <v>88</v>
      </c>
      <c r="AZ1210">
        <v>43875.634085648147</v>
      </c>
      <c r="BS1210" s="39">
        <v>44272.766030092593</v>
      </c>
    </row>
    <row r="1211" spans="1:71" x14ac:dyDescent="0.25">
      <c r="A1211" t="s">
        <v>4433</v>
      </c>
      <c r="B1211">
        <v>1261</v>
      </c>
      <c r="C1211" t="s">
        <v>221</v>
      </c>
      <c r="D1211" t="s">
        <v>222</v>
      </c>
      <c r="E1211">
        <v>38213</v>
      </c>
      <c r="F1211" t="s">
        <v>223</v>
      </c>
      <c r="G1211" t="s">
        <v>77</v>
      </c>
      <c r="H1211">
        <v>109</v>
      </c>
      <c r="I1211">
        <v>2020</v>
      </c>
      <c r="J1211">
        <v>52</v>
      </c>
      <c r="K1211" t="s">
        <v>77</v>
      </c>
      <c r="L1211" t="s">
        <v>223</v>
      </c>
      <c r="M1211" t="s">
        <v>8955</v>
      </c>
      <c r="N1211" t="s">
        <v>1359</v>
      </c>
      <c r="O1211" t="s">
        <v>7191</v>
      </c>
      <c r="R1211">
        <v>75213</v>
      </c>
      <c r="S1211" t="s">
        <v>7191</v>
      </c>
      <c r="T1211">
        <v>4297</v>
      </c>
      <c r="U1211" t="s">
        <v>227</v>
      </c>
      <c r="V1211" t="s">
        <v>83</v>
      </c>
      <c r="Z1211" t="s">
        <v>228</v>
      </c>
      <c r="AA1211" t="s">
        <v>228</v>
      </c>
      <c r="AB1211" t="s">
        <v>85</v>
      </c>
      <c r="AC1211">
        <v>25000</v>
      </c>
      <c r="AD1211" s="39">
        <v>43875.51053240741</v>
      </c>
      <c r="AI1211" t="s">
        <v>87</v>
      </c>
      <c r="AL1211" s="39">
        <v>43875.635821759257</v>
      </c>
      <c r="AM1211" t="s">
        <v>420</v>
      </c>
      <c r="AN1211" t="s">
        <v>9492</v>
      </c>
      <c r="AO1211" t="s">
        <v>87</v>
      </c>
      <c r="AT1211">
        <v>0</v>
      </c>
      <c r="AU1211">
        <v>0</v>
      </c>
      <c r="AV1211">
        <v>0</v>
      </c>
      <c r="AW1211">
        <v>0</v>
      </c>
      <c r="AX1211">
        <v>0</v>
      </c>
      <c r="AY1211" t="s">
        <v>88</v>
      </c>
      <c r="AZ1211">
        <v>43875.635821759257</v>
      </c>
      <c r="BS1211" s="39">
        <v>44272.766030092593</v>
      </c>
    </row>
    <row r="1212" spans="1:71" x14ac:dyDescent="0.25">
      <c r="A1212" t="s">
        <v>4433</v>
      </c>
      <c r="B1212">
        <v>1261</v>
      </c>
      <c r="C1212" t="s">
        <v>221</v>
      </c>
      <c r="D1212" t="s">
        <v>222</v>
      </c>
      <c r="E1212">
        <v>38216</v>
      </c>
      <c r="F1212" t="s">
        <v>223</v>
      </c>
      <c r="G1212" t="s">
        <v>77</v>
      </c>
      <c r="H1212">
        <v>109</v>
      </c>
      <c r="I1212">
        <v>2020</v>
      </c>
      <c r="J1212">
        <v>53</v>
      </c>
      <c r="K1212" t="s">
        <v>77</v>
      </c>
      <c r="L1212" t="s">
        <v>223</v>
      </c>
      <c r="M1212" t="s">
        <v>8955</v>
      </c>
      <c r="N1212" t="s">
        <v>1359</v>
      </c>
      <c r="O1212" t="s">
        <v>4787</v>
      </c>
      <c r="R1212">
        <v>75183</v>
      </c>
      <c r="S1212" t="s">
        <v>4787</v>
      </c>
      <c r="T1212">
        <v>4297</v>
      </c>
      <c r="U1212" t="s">
        <v>227</v>
      </c>
      <c r="V1212" t="s">
        <v>83</v>
      </c>
      <c r="Z1212" t="s">
        <v>228</v>
      </c>
      <c r="AA1212" t="s">
        <v>228</v>
      </c>
      <c r="AB1212" t="s">
        <v>85</v>
      </c>
      <c r="AC1212">
        <v>25000</v>
      </c>
      <c r="AD1212" s="39">
        <v>43875.511701388888</v>
      </c>
      <c r="AI1212" t="s">
        <v>87</v>
      </c>
      <c r="AL1212" s="39">
        <v>43875.637499999997</v>
      </c>
      <c r="AM1212" t="s">
        <v>420</v>
      </c>
      <c r="AN1212" t="s">
        <v>9492</v>
      </c>
      <c r="AO1212" t="s">
        <v>87</v>
      </c>
      <c r="AT1212">
        <v>0</v>
      </c>
      <c r="AU1212">
        <v>0</v>
      </c>
      <c r="AV1212">
        <v>0</v>
      </c>
      <c r="AW1212">
        <v>0</v>
      </c>
      <c r="AX1212">
        <v>0</v>
      </c>
      <c r="AY1212" t="s">
        <v>88</v>
      </c>
      <c r="AZ1212">
        <v>43875.637499999997</v>
      </c>
      <c r="BS1212" s="39">
        <v>44272.766030092593</v>
      </c>
    </row>
    <row r="1213" spans="1:71" x14ac:dyDescent="0.25">
      <c r="A1213" t="s">
        <v>4433</v>
      </c>
      <c r="B1213">
        <v>1301</v>
      </c>
      <c r="C1213" t="s">
        <v>946</v>
      </c>
      <c r="D1213" t="s">
        <v>947</v>
      </c>
      <c r="E1213">
        <v>38312</v>
      </c>
      <c r="F1213" t="s">
        <v>99</v>
      </c>
      <c r="G1213" t="s">
        <v>77</v>
      </c>
      <c r="H1213">
        <v>242</v>
      </c>
      <c r="I1213">
        <v>2020</v>
      </c>
      <c r="J1213">
        <v>4</v>
      </c>
      <c r="K1213" t="s">
        <v>77</v>
      </c>
      <c r="L1213" t="s">
        <v>99</v>
      </c>
      <c r="M1213" t="s">
        <v>8955</v>
      </c>
      <c r="N1213" t="s">
        <v>5302</v>
      </c>
      <c r="O1213" t="s">
        <v>7194</v>
      </c>
      <c r="P1213">
        <v>18409235000105</v>
      </c>
      <c r="Q1213" t="s">
        <v>102</v>
      </c>
      <c r="T1213">
        <v>4154</v>
      </c>
      <c r="U1213" t="s">
        <v>950</v>
      </c>
      <c r="V1213" t="s">
        <v>83</v>
      </c>
      <c r="W1213" t="s">
        <v>104</v>
      </c>
      <c r="X1213" t="s">
        <v>358</v>
      </c>
      <c r="Y1213" t="s">
        <v>3953</v>
      </c>
      <c r="Z1213" t="s">
        <v>10659</v>
      </c>
      <c r="AB1213" t="s">
        <v>85</v>
      </c>
      <c r="AC1213">
        <v>250000</v>
      </c>
      <c r="AD1213" s="39">
        <v>43878.412812499999</v>
      </c>
      <c r="AE1213" s="39">
        <v>43878.529340277775</v>
      </c>
      <c r="AF1213" s="39">
        <v>43878.758553240739</v>
      </c>
      <c r="AI1213" t="s">
        <v>87</v>
      </c>
      <c r="AL1213" s="39">
        <v>44004.493587962963</v>
      </c>
      <c r="AM1213" t="s">
        <v>10660</v>
      </c>
      <c r="AN1213" t="s">
        <v>9533</v>
      </c>
      <c r="AO1213" t="s">
        <v>87</v>
      </c>
      <c r="AP1213" t="s">
        <v>10661</v>
      </c>
      <c r="AQ1213" s="39">
        <v>44018.890335648146</v>
      </c>
      <c r="AS1213">
        <v>0</v>
      </c>
      <c r="AT1213">
        <v>0</v>
      </c>
      <c r="AU1213">
        <v>0</v>
      </c>
      <c r="AV1213">
        <v>0</v>
      </c>
      <c r="AW1213">
        <v>0</v>
      </c>
      <c r="AX1213">
        <v>0</v>
      </c>
      <c r="AY1213" t="s">
        <v>88</v>
      </c>
      <c r="AZ1213">
        <v>44018.890972222223</v>
      </c>
      <c r="BS1213" s="39">
        <v>44272.766030092593</v>
      </c>
    </row>
    <row r="1214" spans="1:71" x14ac:dyDescent="0.25">
      <c r="A1214" t="s">
        <v>4433</v>
      </c>
      <c r="B1214">
        <v>1511</v>
      </c>
      <c r="C1214" t="s">
        <v>174</v>
      </c>
      <c r="D1214" t="s">
        <v>175</v>
      </c>
      <c r="E1214">
        <v>38299</v>
      </c>
      <c r="F1214" t="s">
        <v>176</v>
      </c>
      <c r="G1214" t="s">
        <v>77</v>
      </c>
      <c r="H1214">
        <v>545</v>
      </c>
      <c r="I1214">
        <v>2020</v>
      </c>
      <c r="J1214">
        <v>51</v>
      </c>
      <c r="K1214" t="s">
        <v>77</v>
      </c>
      <c r="L1214" t="s">
        <v>176</v>
      </c>
      <c r="M1214" t="s">
        <v>8955</v>
      </c>
      <c r="N1214" t="s">
        <v>177</v>
      </c>
      <c r="O1214" t="s">
        <v>174</v>
      </c>
      <c r="P1214">
        <v>18715532000170</v>
      </c>
      <c r="T1214">
        <v>4025</v>
      </c>
      <c r="U1214" t="s">
        <v>178</v>
      </c>
      <c r="V1214" t="s">
        <v>83</v>
      </c>
      <c r="Z1214" t="s">
        <v>10662</v>
      </c>
      <c r="AA1214" t="s">
        <v>356</v>
      </c>
      <c r="AB1214" t="s">
        <v>85</v>
      </c>
      <c r="AC1214">
        <v>120000</v>
      </c>
      <c r="AD1214" s="39">
        <v>43878.393414351849</v>
      </c>
      <c r="AE1214" s="39">
        <v>43879.456250000003</v>
      </c>
      <c r="AG1214" s="39">
        <v>43879.557928240742</v>
      </c>
      <c r="AH1214" t="s">
        <v>10663</v>
      </c>
      <c r="AI1214" t="s">
        <v>87</v>
      </c>
      <c r="AL1214" s="39">
        <v>43880.624826388892</v>
      </c>
      <c r="AM1214" t="s">
        <v>10663</v>
      </c>
      <c r="AN1214" t="s">
        <v>9483</v>
      </c>
      <c r="AO1214" t="s">
        <v>87</v>
      </c>
      <c r="AP1214" t="s">
        <v>10664</v>
      </c>
      <c r="AQ1214" s="39">
        <v>44018.884305555555</v>
      </c>
      <c r="AS1214">
        <v>0</v>
      </c>
      <c r="AT1214">
        <v>0</v>
      </c>
      <c r="AU1214">
        <v>0</v>
      </c>
      <c r="AV1214">
        <v>0</v>
      </c>
      <c r="AW1214">
        <v>0</v>
      </c>
      <c r="AX1214">
        <v>0</v>
      </c>
      <c r="AY1214" t="s">
        <v>88</v>
      </c>
      <c r="AZ1214">
        <v>44018.884918981479</v>
      </c>
      <c r="BS1214" s="39">
        <v>44272.766030092593</v>
      </c>
    </row>
    <row r="1215" spans="1:71" x14ac:dyDescent="0.25">
      <c r="A1215" t="s">
        <v>4436</v>
      </c>
      <c r="B1215">
        <v>1481</v>
      </c>
      <c r="C1215" t="s">
        <v>254</v>
      </c>
      <c r="D1215" t="s">
        <v>255</v>
      </c>
      <c r="E1215">
        <v>43751</v>
      </c>
      <c r="F1215" t="s">
        <v>598</v>
      </c>
      <c r="G1215" t="s">
        <v>76</v>
      </c>
      <c r="H1215">
        <v>1268</v>
      </c>
      <c r="I1215">
        <v>2020</v>
      </c>
      <c r="J1215">
        <v>59</v>
      </c>
      <c r="K1215" t="s">
        <v>77</v>
      </c>
      <c r="L1215" t="s">
        <v>598</v>
      </c>
      <c r="M1215" t="s">
        <v>8955</v>
      </c>
      <c r="N1215" t="s">
        <v>4219</v>
      </c>
      <c r="O1215" t="s">
        <v>4945</v>
      </c>
      <c r="P1215">
        <v>18715425000142</v>
      </c>
      <c r="T1215">
        <v>4086</v>
      </c>
      <c r="U1215" t="s">
        <v>357</v>
      </c>
      <c r="V1215" t="s">
        <v>93</v>
      </c>
      <c r="Z1215" t="s">
        <v>10665</v>
      </c>
      <c r="AA1215" t="s">
        <v>652</v>
      </c>
      <c r="AB1215" t="s">
        <v>85</v>
      </c>
      <c r="AC1215">
        <v>20000</v>
      </c>
      <c r="AD1215" s="39">
        <v>43896.729328703703</v>
      </c>
      <c r="AE1215" s="39">
        <v>43896.770196759258</v>
      </c>
      <c r="AF1215" s="39">
        <v>43899.606840277775</v>
      </c>
      <c r="AG1215" s="39">
        <v>43935.708645833336</v>
      </c>
      <c r="AH1215" t="s">
        <v>10666</v>
      </c>
      <c r="AI1215" t="s">
        <v>87</v>
      </c>
      <c r="AL1215" s="39">
        <v>43935.709467592591</v>
      </c>
      <c r="AM1215" t="s">
        <v>10667</v>
      </c>
      <c r="AN1215" t="s">
        <v>9481</v>
      </c>
      <c r="AO1215" t="s">
        <v>87</v>
      </c>
      <c r="AT1215">
        <v>0</v>
      </c>
      <c r="AU1215">
        <v>0</v>
      </c>
      <c r="AV1215">
        <v>0</v>
      </c>
      <c r="AW1215">
        <v>0</v>
      </c>
      <c r="AX1215">
        <v>0</v>
      </c>
      <c r="AY1215" t="s">
        <v>88</v>
      </c>
      <c r="AZ1215">
        <v>44021.433611111112</v>
      </c>
      <c r="BS1215" s="39">
        <v>44272.766030092593</v>
      </c>
    </row>
    <row r="1216" spans="1:71" x14ac:dyDescent="0.25">
      <c r="A1216" t="s">
        <v>4436</v>
      </c>
      <c r="B1216">
        <v>1261</v>
      </c>
      <c r="C1216" t="s">
        <v>221</v>
      </c>
      <c r="D1216" t="s">
        <v>222</v>
      </c>
      <c r="E1216">
        <v>43854</v>
      </c>
      <c r="F1216" t="s">
        <v>223</v>
      </c>
      <c r="G1216" t="s">
        <v>76</v>
      </c>
      <c r="H1216">
        <v>1334</v>
      </c>
      <c r="I1216">
        <v>2020</v>
      </c>
      <c r="J1216">
        <v>73</v>
      </c>
      <c r="K1216" t="s">
        <v>77</v>
      </c>
      <c r="L1216" t="s">
        <v>223</v>
      </c>
      <c r="M1216" t="s">
        <v>8955</v>
      </c>
      <c r="N1216" t="s">
        <v>177</v>
      </c>
      <c r="O1216" t="s">
        <v>10668</v>
      </c>
      <c r="R1216">
        <v>698</v>
      </c>
      <c r="S1216" t="s">
        <v>10668</v>
      </c>
      <c r="T1216">
        <v>4304</v>
      </c>
      <c r="U1216" t="s">
        <v>478</v>
      </c>
      <c r="V1216" t="s">
        <v>83</v>
      </c>
      <c r="Z1216" t="s">
        <v>228</v>
      </c>
      <c r="AA1216" t="s">
        <v>228</v>
      </c>
      <c r="AB1216" t="s">
        <v>85</v>
      </c>
      <c r="AC1216">
        <v>25000</v>
      </c>
      <c r="AD1216" s="39">
        <v>43896.78696759259</v>
      </c>
      <c r="AI1216" t="s">
        <v>87</v>
      </c>
      <c r="AL1216" s="39">
        <v>43899.430127314816</v>
      </c>
      <c r="AM1216" t="s">
        <v>432</v>
      </c>
      <c r="AN1216" t="s">
        <v>9492</v>
      </c>
      <c r="AO1216" t="s">
        <v>87</v>
      </c>
      <c r="AT1216">
        <v>0</v>
      </c>
      <c r="AU1216">
        <v>0</v>
      </c>
      <c r="AV1216">
        <v>0</v>
      </c>
      <c r="AW1216">
        <v>0</v>
      </c>
      <c r="AX1216">
        <v>0</v>
      </c>
      <c r="AY1216" t="s">
        <v>88</v>
      </c>
      <c r="AZ1216">
        <v>43899.430127314816</v>
      </c>
      <c r="BS1216" s="39">
        <v>44272.766030092593</v>
      </c>
    </row>
    <row r="1217" spans="1:71" x14ac:dyDescent="0.25">
      <c r="A1217" t="s">
        <v>4436</v>
      </c>
      <c r="B1217">
        <v>4291</v>
      </c>
      <c r="C1217" t="s">
        <v>73</v>
      </c>
      <c r="D1217" t="s">
        <v>74</v>
      </c>
      <c r="E1217">
        <v>43817</v>
      </c>
      <c r="F1217" t="s">
        <v>75</v>
      </c>
      <c r="G1217" t="s">
        <v>76</v>
      </c>
      <c r="H1217">
        <v>1352</v>
      </c>
      <c r="I1217">
        <v>2020</v>
      </c>
      <c r="J1217">
        <v>74</v>
      </c>
      <c r="K1217" t="s">
        <v>77</v>
      </c>
      <c r="L1217" t="s">
        <v>75</v>
      </c>
      <c r="M1217" t="s">
        <v>8955</v>
      </c>
      <c r="N1217" t="s">
        <v>201</v>
      </c>
      <c r="O1217" t="s">
        <v>10669</v>
      </c>
      <c r="P1217">
        <v>18302307000102</v>
      </c>
      <c r="Q1217" t="s">
        <v>102</v>
      </c>
      <c r="T1217">
        <v>4452</v>
      </c>
      <c r="U1217" t="s">
        <v>628</v>
      </c>
      <c r="V1217" t="s">
        <v>83</v>
      </c>
      <c r="AA1217" t="s">
        <v>211</v>
      </c>
      <c r="AB1217" t="s">
        <v>85</v>
      </c>
      <c r="AC1217">
        <v>90000</v>
      </c>
      <c r="AD1217" s="39">
        <v>43896.76829861111</v>
      </c>
      <c r="AI1217" t="s">
        <v>87</v>
      </c>
      <c r="AL1217" s="39">
        <v>43899.655763888892</v>
      </c>
      <c r="AM1217" t="s">
        <v>9535</v>
      </c>
      <c r="AN1217" t="s">
        <v>9483</v>
      </c>
      <c r="AO1217" t="s">
        <v>87</v>
      </c>
      <c r="AT1217">
        <v>0</v>
      </c>
      <c r="AU1217">
        <v>0</v>
      </c>
      <c r="AV1217">
        <v>0</v>
      </c>
      <c r="AW1217">
        <v>0</v>
      </c>
      <c r="AX1217">
        <v>0</v>
      </c>
      <c r="AY1217" t="s">
        <v>88</v>
      </c>
      <c r="AZ1217">
        <v>43899.655763888892</v>
      </c>
      <c r="BS1217" s="39">
        <v>44272.766030092593</v>
      </c>
    </row>
    <row r="1218" spans="1:71" x14ac:dyDescent="0.25">
      <c r="A1218" t="s">
        <v>4436</v>
      </c>
      <c r="B1218">
        <v>4291</v>
      </c>
      <c r="C1218" t="s">
        <v>73</v>
      </c>
      <c r="D1218" t="s">
        <v>74</v>
      </c>
      <c r="E1218">
        <v>43818</v>
      </c>
      <c r="F1218" t="s">
        <v>75</v>
      </c>
      <c r="G1218" t="s">
        <v>76</v>
      </c>
      <c r="H1218">
        <v>1352</v>
      </c>
      <c r="I1218">
        <v>2020</v>
      </c>
      <c r="J1218">
        <v>71</v>
      </c>
      <c r="K1218" t="s">
        <v>77</v>
      </c>
      <c r="L1218" t="s">
        <v>75</v>
      </c>
      <c r="M1218" t="s">
        <v>8955</v>
      </c>
      <c r="N1218" t="s">
        <v>4745</v>
      </c>
      <c r="O1218" t="s">
        <v>9796</v>
      </c>
      <c r="P1218">
        <v>42774281000180</v>
      </c>
      <c r="Q1218" t="s">
        <v>102</v>
      </c>
      <c r="T1218">
        <v>4452</v>
      </c>
      <c r="U1218" t="s">
        <v>628</v>
      </c>
      <c r="V1218" t="s">
        <v>83</v>
      </c>
      <c r="AA1218" t="s">
        <v>211</v>
      </c>
      <c r="AB1218" t="s">
        <v>85</v>
      </c>
      <c r="AC1218">
        <v>90000</v>
      </c>
      <c r="AD1218" s="39">
        <v>43896.76829861111</v>
      </c>
      <c r="AI1218" t="s">
        <v>87</v>
      </c>
      <c r="AL1218" s="39">
        <v>43899.655763888892</v>
      </c>
      <c r="AM1218" t="s">
        <v>9535</v>
      </c>
      <c r="AN1218" t="s">
        <v>9483</v>
      </c>
      <c r="AO1218" t="s">
        <v>87</v>
      </c>
      <c r="AT1218">
        <v>0</v>
      </c>
      <c r="AU1218">
        <v>0</v>
      </c>
      <c r="AV1218">
        <v>0</v>
      </c>
      <c r="AW1218">
        <v>0</v>
      </c>
      <c r="AX1218">
        <v>0</v>
      </c>
      <c r="AY1218" t="s">
        <v>88</v>
      </c>
      <c r="AZ1218">
        <v>43899.655763888892</v>
      </c>
      <c r="BS1218" s="39">
        <v>44272.766030092593</v>
      </c>
    </row>
    <row r="1219" spans="1:71" x14ac:dyDescent="0.25">
      <c r="A1219" t="s">
        <v>4436</v>
      </c>
      <c r="B1219">
        <v>4291</v>
      </c>
      <c r="C1219" t="s">
        <v>73</v>
      </c>
      <c r="D1219" t="s">
        <v>74</v>
      </c>
      <c r="E1219">
        <v>43819</v>
      </c>
      <c r="F1219" t="s">
        <v>75</v>
      </c>
      <c r="G1219" t="s">
        <v>76</v>
      </c>
      <c r="H1219">
        <v>1352</v>
      </c>
      <c r="I1219">
        <v>2020</v>
      </c>
      <c r="J1219">
        <v>72</v>
      </c>
      <c r="K1219" t="s">
        <v>77</v>
      </c>
      <c r="L1219" t="s">
        <v>75</v>
      </c>
      <c r="M1219" t="s">
        <v>8955</v>
      </c>
      <c r="N1219" t="s">
        <v>1049</v>
      </c>
      <c r="O1219" t="s">
        <v>7046</v>
      </c>
      <c r="P1219">
        <v>1612509000158</v>
      </c>
      <c r="Q1219" t="s">
        <v>102</v>
      </c>
      <c r="T1219">
        <v>4452</v>
      </c>
      <c r="U1219" t="s">
        <v>628</v>
      </c>
      <c r="V1219" t="s">
        <v>83</v>
      </c>
      <c r="AA1219" t="s">
        <v>211</v>
      </c>
      <c r="AB1219" t="s">
        <v>85</v>
      </c>
      <c r="AC1219">
        <v>90000</v>
      </c>
      <c r="AD1219" s="39">
        <v>43896.76829861111</v>
      </c>
      <c r="AI1219" t="s">
        <v>87</v>
      </c>
      <c r="AL1219" s="39">
        <v>43899.655763888892</v>
      </c>
      <c r="AM1219" t="s">
        <v>9535</v>
      </c>
      <c r="AN1219" t="s">
        <v>9483</v>
      </c>
      <c r="AO1219" t="s">
        <v>87</v>
      </c>
      <c r="AT1219">
        <v>0</v>
      </c>
      <c r="AU1219">
        <v>0</v>
      </c>
      <c r="AV1219">
        <v>0</v>
      </c>
      <c r="AW1219">
        <v>0</v>
      </c>
      <c r="AX1219">
        <v>0</v>
      </c>
      <c r="AY1219" t="s">
        <v>88</v>
      </c>
      <c r="AZ1219">
        <v>43899.655763888892</v>
      </c>
      <c r="BS1219" s="39">
        <v>44272.766030092593</v>
      </c>
    </row>
    <row r="1220" spans="1:71" x14ac:dyDescent="0.25">
      <c r="A1220" t="s">
        <v>4436</v>
      </c>
      <c r="B1220">
        <v>1481</v>
      </c>
      <c r="C1220" t="s">
        <v>254</v>
      </c>
      <c r="D1220" t="s">
        <v>255</v>
      </c>
      <c r="E1220">
        <v>44356</v>
      </c>
      <c r="F1220" t="s">
        <v>99</v>
      </c>
      <c r="G1220" t="s">
        <v>77</v>
      </c>
      <c r="H1220">
        <v>400</v>
      </c>
      <c r="I1220">
        <v>2020</v>
      </c>
      <c r="J1220">
        <v>69</v>
      </c>
      <c r="K1220" t="s">
        <v>77</v>
      </c>
      <c r="L1220" t="s">
        <v>99</v>
      </c>
      <c r="M1220" t="s">
        <v>8955</v>
      </c>
      <c r="N1220" t="s">
        <v>570</v>
      </c>
      <c r="O1220" t="s">
        <v>1538</v>
      </c>
      <c r="P1220">
        <v>18338178000102</v>
      </c>
      <c r="Q1220" t="s">
        <v>102</v>
      </c>
      <c r="T1220">
        <v>4086</v>
      </c>
      <c r="U1220" t="s">
        <v>357</v>
      </c>
      <c r="V1220" t="s">
        <v>83</v>
      </c>
      <c r="W1220" t="s">
        <v>166</v>
      </c>
      <c r="X1220" t="s">
        <v>167</v>
      </c>
      <c r="Y1220" t="s">
        <v>1000</v>
      </c>
      <c r="Z1220" t="s">
        <v>10670</v>
      </c>
      <c r="AB1220" t="s">
        <v>85</v>
      </c>
      <c r="AC1220">
        <v>50000</v>
      </c>
      <c r="AD1220" s="39">
        <v>43899.707407407404</v>
      </c>
      <c r="AE1220" s="39">
        <v>43900.736018518517</v>
      </c>
      <c r="AF1220" s="39">
        <v>43901.582696759258</v>
      </c>
      <c r="AG1220" s="39">
        <v>43935.708831018521</v>
      </c>
      <c r="AH1220" t="s">
        <v>10666</v>
      </c>
      <c r="AI1220" t="s">
        <v>87</v>
      </c>
      <c r="AL1220" s="39">
        <v>43935.70957175926</v>
      </c>
      <c r="AM1220" t="s">
        <v>10667</v>
      </c>
      <c r="AN1220" t="s">
        <v>9481</v>
      </c>
      <c r="AO1220" t="s">
        <v>87</v>
      </c>
      <c r="AT1220">
        <v>0</v>
      </c>
      <c r="AU1220">
        <v>0</v>
      </c>
      <c r="AV1220">
        <v>0</v>
      </c>
      <c r="AW1220">
        <v>0</v>
      </c>
      <c r="AX1220">
        <v>0</v>
      </c>
      <c r="AY1220" t="s">
        <v>88</v>
      </c>
      <c r="AZ1220">
        <v>43935.70957175926</v>
      </c>
      <c r="BS1220" s="39">
        <v>44272.766030092593</v>
      </c>
    </row>
    <row r="1221" spans="1:71" x14ac:dyDescent="0.25">
      <c r="A1221" t="s">
        <v>7289</v>
      </c>
      <c r="B1221">
        <v>1261</v>
      </c>
      <c r="C1221" t="s">
        <v>221</v>
      </c>
      <c r="D1221" t="s">
        <v>222</v>
      </c>
      <c r="E1221">
        <v>45498</v>
      </c>
      <c r="F1221" t="s">
        <v>223</v>
      </c>
      <c r="G1221" t="s">
        <v>77</v>
      </c>
      <c r="H1221">
        <v>103</v>
      </c>
      <c r="I1221">
        <v>2020</v>
      </c>
      <c r="J1221">
        <v>79</v>
      </c>
      <c r="K1221" t="s">
        <v>77</v>
      </c>
      <c r="L1221" t="s">
        <v>223</v>
      </c>
      <c r="M1221" t="s">
        <v>8955</v>
      </c>
      <c r="N1221" t="s">
        <v>502</v>
      </c>
      <c r="O1221" t="s">
        <v>504</v>
      </c>
      <c r="R1221">
        <v>8427</v>
      </c>
      <c r="S1221" t="s">
        <v>504</v>
      </c>
      <c r="T1221">
        <v>4297</v>
      </c>
      <c r="U1221" t="s">
        <v>227</v>
      </c>
      <c r="V1221" t="s">
        <v>83</v>
      </c>
      <c r="Z1221" t="s">
        <v>228</v>
      </c>
      <c r="AA1221" t="s">
        <v>228</v>
      </c>
      <c r="AB1221" t="s">
        <v>85</v>
      </c>
      <c r="AC1221">
        <v>26388.89</v>
      </c>
      <c r="AD1221" s="39">
        <v>43902.583090277774</v>
      </c>
      <c r="AI1221" t="s">
        <v>87</v>
      </c>
      <c r="AL1221" s="39">
        <v>43903.679629629631</v>
      </c>
      <c r="AM1221" t="s">
        <v>432</v>
      </c>
      <c r="AN1221" t="s">
        <v>9492</v>
      </c>
      <c r="AO1221" t="s">
        <v>87</v>
      </c>
      <c r="AP1221" t="s">
        <v>8654</v>
      </c>
      <c r="AQ1221" s="39">
        <v>44034.547546296293</v>
      </c>
      <c r="AT1221">
        <v>0</v>
      </c>
      <c r="AU1221">
        <v>0</v>
      </c>
      <c r="AV1221">
        <v>0</v>
      </c>
      <c r="AW1221">
        <v>0</v>
      </c>
      <c r="AX1221">
        <v>0</v>
      </c>
      <c r="AY1221" t="s">
        <v>88</v>
      </c>
      <c r="AZ1221">
        <v>44034.673437500001</v>
      </c>
      <c r="BS1221" s="39">
        <v>44272.766030092593</v>
      </c>
    </row>
    <row r="1222" spans="1:71" x14ac:dyDescent="0.25">
      <c r="A1222" t="s">
        <v>7289</v>
      </c>
      <c r="B1222">
        <v>1261</v>
      </c>
      <c r="C1222" t="s">
        <v>221</v>
      </c>
      <c r="D1222" t="s">
        <v>222</v>
      </c>
      <c r="E1222">
        <v>45597</v>
      </c>
      <c r="F1222" t="s">
        <v>223</v>
      </c>
      <c r="G1222" t="s">
        <v>77</v>
      </c>
      <c r="H1222">
        <v>103</v>
      </c>
      <c r="I1222">
        <v>2020</v>
      </c>
      <c r="J1222">
        <v>80</v>
      </c>
      <c r="K1222" t="s">
        <v>77</v>
      </c>
      <c r="L1222" t="s">
        <v>223</v>
      </c>
      <c r="M1222" t="s">
        <v>8955</v>
      </c>
      <c r="N1222" t="s">
        <v>429</v>
      </c>
      <c r="O1222" t="s">
        <v>3416</v>
      </c>
      <c r="R1222">
        <v>10383</v>
      </c>
      <c r="S1222" t="s">
        <v>3416</v>
      </c>
      <c r="T1222">
        <v>4297</v>
      </c>
      <c r="U1222" t="s">
        <v>227</v>
      </c>
      <c r="V1222" t="s">
        <v>83</v>
      </c>
      <c r="Z1222" t="s">
        <v>228</v>
      </c>
      <c r="AA1222" t="s">
        <v>228</v>
      </c>
      <c r="AB1222" t="s">
        <v>85</v>
      </c>
      <c r="AC1222">
        <v>29722.21</v>
      </c>
      <c r="AD1222" s="39">
        <v>43902.609537037039</v>
      </c>
      <c r="AI1222" t="s">
        <v>87</v>
      </c>
      <c r="AL1222" s="39">
        <v>43903.679629629631</v>
      </c>
      <c r="AM1222" t="s">
        <v>432</v>
      </c>
      <c r="AN1222" t="s">
        <v>9492</v>
      </c>
      <c r="AO1222" t="s">
        <v>87</v>
      </c>
      <c r="AT1222">
        <v>0</v>
      </c>
      <c r="AU1222">
        <v>0</v>
      </c>
      <c r="AV1222">
        <v>0</v>
      </c>
      <c r="AW1222">
        <v>0</v>
      </c>
      <c r="AX1222">
        <v>0</v>
      </c>
      <c r="AY1222" t="s">
        <v>88</v>
      </c>
      <c r="AZ1222">
        <v>44034.673437500001</v>
      </c>
      <c r="BS1222" s="39">
        <v>44272.766030092593</v>
      </c>
    </row>
    <row r="1223" spans="1:71" x14ac:dyDescent="0.25">
      <c r="A1223" t="s">
        <v>7289</v>
      </c>
      <c r="B1223">
        <v>1261</v>
      </c>
      <c r="C1223" t="s">
        <v>221</v>
      </c>
      <c r="D1223" t="s">
        <v>222</v>
      </c>
      <c r="E1223">
        <v>48390</v>
      </c>
      <c r="F1223" t="s">
        <v>223</v>
      </c>
      <c r="G1223" t="s">
        <v>77</v>
      </c>
      <c r="H1223">
        <v>103</v>
      </c>
      <c r="I1223">
        <v>2020</v>
      </c>
      <c r="J1223">
        <v>41</v>
      </c>
      <c r="K1223" t="s">
        <v>77</v>
      </c>
      <c r="L1223" t="s">
        <v>223</v>
      </c>
      <c r="M1223" t="s">
        <v>8955</v>
      </c>
      <c r="N1223" t="s">
        <v>502</v>
      </c>
      <c r="O1223" t="s">
        <v>504</v>
      </c>
      <c r="R1223">
        <v>8427</v>
      </c>
      <c r="S1223" t="s">
        <v>504</v>
      </c>
      <c r="T1223">
        <v>4297</v>
      </c>
      <c r="U1223" t="s">
        <v>227</v>
      </c>
      <c r="V1223" t="s">
        <v>83</v>
      </c>
      <c r="Z1223" t="s">
        <v>228</v>
      </c>
      <c r="AA1223" t="s">
        <v>228</v>
      </c>
      <c r="AB1223" t="s">
        <v>85</v>
      </c>
      <c r="AC1223">
        <v>26388.89</v>
      </c>
      <c r="AD1223" s="39">
        <v>43906.73164351852</v>
      </c>
      <c r="AI1223" t="s">
        <v>87</v>
      </c>
      <c r="AL1223" s="39">
        <v>43908.55128472222</v>
      </c>
      <c r="AM1223" t="s">
        <v>432</v>
      </c>
      <c r="AN1223" t="s">
        <v>9492</v>
      </c>
      <c r="AO1223" t="s">
        <v>87</v>
      </c>
      <c r="AT1223">
        <v>0</v>
      </c>
      <c r="AU1223">
        <v>0</v>
      </c>
      <c r="AV1223">
        <v>0</v>
      </c>
      <c r="AW1223">
        <v>0</v>
      </c>
      <c r="AX1223">
        <v>0</v>
      </c>
      <c r="AY1223" t="s">
        <v>88</v>
      </c>
      <c r="AZ1223">
        <v>44034.673437500001</v>
      </c>
      <c r="BS1223" s="39">
        <v>44272.766030092593</v>
      </c>
    </row>
    <row r="1224" spans="1:71" x14ac:dyDescent="0.25">
      <c r="A1224" t="s">
        <v>7289</v>
      </c>
      <c r="B1224">
        <v>1261</v>
      </c>
      <c r="C1224" t="s">
        <v>221</v>
      </c>
      <c r="D1224" t="s">
        <v>222</v>
      </c>
      <c r="E1224">
        <v>48394</v>
      </c>
      <c r="F1224" t="s">
        <v>223</v>
      </c>
      <c r="G1224" t="s">
        <v>77</v>
      </c>
      <c r="H1224">
        <v>103</v>
      </c>
      <c r="I1224">
        <v>2020</v>
      </c>
      <c r="J1224">
        <v>53</v>
      </c>
      <c r="K1224" t="s">
        <v>77</v>
      </c>
      <c r="L1224" t="s">
        <v>223</v>
      </c>
      <c r="M1224" t="s">
        <v>8955</v>
      </c>
      <c r="N1224" t="s">
        <v>201</v>
      </c>
      <c r="O1224" t="s">
        <v>10671</v>
      </c>
      <c r="R1224">
        <v>9377</v>
      </c>
      <c r="S1224" t="s">
        <v>10671</v>
      </c>
      <c r="T1224">
        <v>4297</v>
      </c>
      <c r="U1224" t="s">
        <v>227</v>
      </c>
      <c r="V1224" t="s">
        <v>83</v>
      </c>
      <c r="Z1224" t="s">
        <v>228</v>
      </c>
      <c r="AA1224" t="s">
        <v>228</v>
      </c>
      <c r="AB1224" t="s">
        <v>85</v>
      </c>
      <c r="AC1224">
        <v>26388.89</v>
      </c>
      <c r="AD1224" s="39">
        <v>43906.732835648145</v>
      </c>
      <c r="AI1224" t="s">
        <v>87</v>
      </c>
      <c r="AL1224" s="39">
        <v>43908.558055555557</v>
      </c>
      <c r="AM1224" t="s">
        <v>420</v>
      </c>
      <c r="AN1224" t="s">
        <v>9492</v>
      </c>
      <c r="AO1224" t="s">
        <v>87</v>
      </c>
      <c r="AT1224">
        <v>0</v>
      </c>
      <c r="AU1224">
        <v>0</v>
      </c>
      <c r="AV1224">
        <v>0</v>
      </c>
      <c r="AW1224">
        <v>0</v>
      </c>
      <c r="AX1224">
        <v>0</v>
      </c>
      <c r="AY1224" t="s">
        <v>88</v>
      </c>
      <c r="AZ1224">
        <v>44034.673437500001</v>
      </c>
      <c r="BS1224" s="39">
        <v>44272.766030092593</v>
      </c>
    </row>
    <row r="1225" spans="1:71" x14ac:dyDescent="0.25">
      <c r="A1225" t="s">
        <v>7289</v>
      </c>
      <c r="B1225">
        <v>1261</v>
      </c>
      <c r="C1225" t="s">
        <v>221</v>
      </c>
      <c r="D1225" t="s">
        <v>222</v>
      </c>
      <c r="E1225">
        <v>48431</v>
      </c>
      <c r="F1225" t="s">
        <v>223</v>
      </c>
      <c r="G1225" t="s">
        <v>77</v>
      </c>
      <c r="H1225">
        <v>103</v>
      </c>
      <c r="I1225">
        <v>2020</v>
      </c>
      <c r="J1225">
        <v>68</v>
      </c>
      <c r="K1225" t="s">
        <v>77</v>
      </c>
      <c r="L1225" t="s">
        <v>223</v>
      </c>
      <c r="M1225" t="s">
        <v>8955</v>
      </c>
      <c r="N1225" t="s">
        <v>177</v>
      </c>
      <c r="O1225" t="s">
        <v>10672</v>
      </c>
      <c r="R1225">
        <v>728</v>
      </c>
      <c r="S1225" t="s">
        <v>10672</v>
      </c>
      <c r="T1225">
        <v>4297</v>
      </c>
      <c r="U1225" t="s">
        <v>227</v>
      </c>
      <c r="V1225" t="s">
        <v>83</v>
      </c>
      <c r="Z1225" t="s">
        <v>228</v>
      </c>
      <c r="AA1225" t="s">
        <v>228</v>
      </c>
      <c r="AB1225" t="s">
        <v>85</v>
      </c>
      <c r="AC1225">
        <v>3333.32</v>
      </c>
      <c r="AD1225" s="39">
        <v>43906.740069444444</v>
      </c>
      <c r="AI1225" t="s">
        <v>87</v>
      </c>
      <c r="AL1225" s="39">
        <v>43908.558067129627</v>
      </c>
      <c r="AM1225" t="s">
        <v>420</v>
      </c>
      <c r="AN1225" t="s">
        <v>9492</v>
      </c>
      <c r="AO1225" t="s">
        <v>87</v>
      </c>
      <c r="AT1225">
        <v>0</v>
      </c>
      <c r="AU1225">
        <v>0</v>
      </c>
      <c r="AV1225">
        <v>0</v>
      </c>
      <c r="AW1225">
        <v>0</v>
      </c>
      <c r="AX1225">
        <v>0</v>
      </c>
      <c r="AY1225" t="s">
        <v>88</v>
      </c>
      <c r="AZ1225">
        <v>44034.673437500001</v>
      </c>
      <c r="BS1225" s="39">
        <v>44272.766030092593</v>
      </c>
    </row>
    <row r="1226" spans="1:71" x14ac:dyDescent="0.25">
      <c r="A1226" t="s">
        <v>7289</v>
      </c>
      <c r="B1226">
        <v>2271</v>
      </c>
      <c r="C1226" t="s">
        <v>819</v>
      </c>
      <c r="D1226" t="s">
        <v>74</v>
      </c>
      <c r="E1226">
        <v>43355</v>
      </c>
      <c r="F1226" t="s">
        <v>176</v>
      </c>
      <c r="G1226" t="s">
        <v>76</v>
      </c>
      <c r="H1226">
        <v>1230</v>
      </c>
      <c r="I1226">
        <v>2020</v>
      </c>
      <c r="J1226">
        <v>71</v>
      </c>
      <c r="K1226" t="s">
        <v>77</v>
      </c>
      <c r="L1226" t="s">
        <v>176</v>
      </c>
      <c r="M1226" t="s">
        <v>8955</v>
      </c>
      <c r="N1226" t="s">
        <v>177</v>
      </c>
      <c r="O1226" t="s">
        <v>819</v>
      </c>
      <c r="P1226">
        <v>19843929000100</v>
      </c>
      <c r="T1226">
        <v>4177</v>
      </c>
      <c r="U1226" t="s">
        <v>823</v>
      </c>
      <c r="V1226" t="s">
        <v>83</v>
      </c>
      <c r="Z1226" t="s">
        <v>10673</v>
      </c>
      <c r="AA1226" t="s">
        <v>356</v>
      </c>
      <c r="AB1226" t="s">
        <v>85</v>
      </c>
      <c r="AC1226">
        <v>201466</v>
      </c>
      <c r="AD1226" s="39">
        <v>43895.822256944448</v>
      </c>
      <c r="AE1226" s="39">
        <v>43896.600613425922</v>
      </c>
      <c r="AF1226" s="39">
        <v>43896.62295138889</v>
      </c>
      <c r="AG1226" s="39">
        <v>43935.710902777777</v>
      </c>
      <c r="AH1226" t="s">
        <v>10674</v>
      </c>
      <c r="AI1226" t="s">
        <v>87</v>
      </c>
      <c r="AL1226" s="39">
        <v>43935.713252314818</v>
      </c>
      <c r="AM1226" t="s">
        <v>10675</v>
      </c>
      <c r="AN1226" t="s">
        <v>9481</v>
      </c>
      <c r="AO1226" t="s">
        <v>87</v>
      </c>
      <c r="AT1226">
        <v>0</v>
      </c>
      <c r="AU1226">
        <v>0</v>
      </c>
      <c r="AV1226">
        <v>0</v>
      </c>
      <c r="AW1226">
        <v>0</v>
      </c>
      <c r="AX1226">
        <v>0</v>
      </c>
      <c r="AY1226" t="s">
        <v>88</v>
      </c>
      <c r="AZ1226">
        <v>43935.713252314818</v>
      </c>
      <c r="BS1226" s="39">
        <v>44272.766030092593</v>
      </c>
    </row>
    <row r="1227" spans="1:71" x14ac:dyDescent="0.25">
      <c r="A1227" t="s">
        <v>7289</v>
      </c>
      <c r="B1227">
        <v>2271</v>
      </c>
      <c r="C1227" t="s">
        <v>819</v>
      </c>
      <c r="D1227" t="s">
        <v>74</v>
      </c>
      <c r="E1227">
        <v>43356</v>
      </c>
      <c r="F1227" t="s">
        <v>176</v>
      </c>
      <c r="G1227" t="s">
        <v>76</v>
      </c>
      <c r="H1227">
        <v>1231</v>
      </c>
      <c r="I1227">
        <v>2020</v>
      </c>
      <c r="J1227">
        <v>73</v>
      </c>
      <c r="K1227" t="s">
        <v>77</v>
      </c>
      <c r="L1227" t="s">
        <v>176</v>
      </c>
      <c r="M1227" t="s">
        <v>8955</v>
      </c>
      <c r="N1227" t="s">
        <v>177</v>
      </c>
      <c r="O1227" t="s">
        <v>819</v>
      </c>
      <c r="P1227">
        <v>19843929000100</v>
      </c>
      <c r="T1227">
        <v>4177</v>
      </c>
      <c r="U1227" t="s">
        <v>823</v>
      </c>
      <c r="V1227" t="s">
        <v>83</v>
      </c>
      <c r="Z1227" t="s">
        <v>10673</v>
      </c>
      <c r="AA1227" t="s">
        <v>356</v>
      </c>
      <c r="AB1227" t="s">
        <v>85</v>
      </c>
      <c r="AC1227">
        <v>201467</v>
      </c>
      <c r="AD1227" s="39">
        <v>43895.822905092595</v>
      </c>
      <c r="AE1227" s="39">
        <v>43896.600601851853</v>
      </c>
      <c r="AF1227" s="39">
        <v>43896.62295138889</v>
      </c>
      <c r="AG1227" s="39">
        <v>43935.711319444446</v>
      </c>
      <c r="AH1227" t="s">
        <v>10674</v>
      </c>
      <c r="AI1227" t="s">
        <v>87</v>
      </c>
      <c r="AL1227" s="39">
        <v>43935.71334490741</v>
      </c>
      <c r="AM1227" t="s">
        <v>10675</v>
      </c>
      <c r="AN1227" t="s">
        <v>9481</v>
      </c>
      <c r="AO1227" t="s">
        <v>87</v>
      </c>
      <c r="AT1227">
        <v>0</v>
      </c>
      <c r="AU1227">
        <v>0</v>
      </c>
      <c r="AV1227">
        <v>0</v>
      </c>
      <c r="AW1227">
        <v>0</v>
      </c>
      <c r="AX1227">
        <v>0</v>
      </c>
      <c r="AY1227" t="s">
        <v>88</v>
      </c>
      <c r="AZ1227">
        <v>43935.71334490741</v>
      </c>
      <c r="BS1227" s="39">
        <v>44272.766030092593</v>
      </c>
    </row>
    <row r="1228" spans="1:71" x14ac:dyDescent="0.25">
      <c r="A1228" t="s">
        <v>7289</v>
      </c>
      <c r="B1228">
        <v>2271</v>
      </c>
      <c r="C1228" t="s">
        <v>819</v>
      </c>
      <c r="D1228" t="s">
        <v>74</v>
      </c>
      <c r="E1228">
        <v>43357</v>
      </c>
      <c r="F1228" t="s">
        <v>176</v>
      </c>
      <c r="G1228" t="s">
        <v>76</v>
      </c>
      <c r="H1228">
        <v>1233</v>
      </c>
      <c r="I1228">
        <v>2020</v>
      </c>
      <c r="J1228">
        <v>72</v>
      </c>
      <c r="K1228" t="s">
        <v>77</v>
      </c>
      <c r="L1228" t="s">
        <v>176</v>
      </c>
      <c r="M1228" t="s">
        <v>8955</v>
      </c>
      <c r="N1228" t="s">
        <v>177</v>
      </c>
      <c r="O1228" t="s">
        <v>819</v>
      </c>
      <c r="P1228">
        <v>19843929000100</v>
      </c>
      <c r="T1228">
        <v>4177</v>
      </c>
      <c r="U1228" t="s">
        <v>823</v>
      </c>
      <c r="V1228" t="s">
        <v>83</v>
      </c>
      <c r="Z1228" t="s">
        <v>10673</v>
      </c>
      <c r="AA1228" t="s">
        <v>356</v>
      </c>
      <c r="AB1228" t="s">
        <v>85</v>
      </c>
      <c r="AC1228">
        <v>95601</v>
      </c>
      <c r="AD1228" s="39">
        <v>43895.823541666665</v>
      </c>
      <c r="AE1228" s="39">
        <v>43896.600601851853</v>
      </c>
      <c r="AF1228" s="39">
        <v>43896.62295138889</v>
      </c>
      <c r="AG1228" s="39">
        <v>43935.711087962962</v>
      </c>
      <c r="AH1228" t="s">
        <v>10674</v>
      </c>
      <c r="AI1228" t="s">
        <v>87</v>
      </c>
      <c r="AL1228" s="39">
        <v>43935.713449074072</v>
      </c>
      <c r="AM1228" t="s">
        <v>10675</v>
      </c>
      <c r="AN1228" t="s">
        <v>9481</v>
      </c>
      <c r="AO1228" t="s">
        <v>87</v>
      </c>
      <c r="AT1228">
        <v>0</v>
      </c>
      <c r="AU1228">
        <v>0</v>
      </c>
      <c r="AV1228">
        <v>0</v>
      </c>
      <c r="AW1228">
        <v>0</v>
      </c>
      <c r="AX1228">
        <v>0</v>
      </c>
      <c r="AY1228" t="s">
        <v>88</v>
      </c>
      <c r="AZ1228">
        <v>43935.713449074072</v>
      </c>
      <c r="BS1228" s="39">
        <v>44272.766030092593</v>
      </c>
    </row>
    <row r="1229" spans="1:71" x14ac:dyDescent="0.25">
      <c r="A1229" t="s">
        <v>7289</v>
      </c>
      <c r="B1229">
        <v>2271</v>
      </c>
      <c r="C1229" t="s">
        <v>819</v>
      </c>
      <c r="D1229" t="s">
        <v>74</v>
      </c>
      <c r="E1229">
        <v>43346</v>
      </c>
      <c r="F1229" t="s">
        <v>176</v>
      </c>
      <c r="G1229" t="s">
        <v>76</v>
      </c>
      <c r="H1229">
        <v>1234</v>
      </c>
      <c r="I1229">
        <v>2020</v>
      </c>
      <c r="J1229">
        <v>76</v>
      </c>
      <c r="K1229" t="s">
        <v>77</v>
      </c>
      <c r="L1229" t="s">
        <v>176</v>
      </c>
      <c r="M1229" t="s">
        <v>8955</v>
      </c>
      <c r="N1229" t="s">
        <v>177</v>
      </c>
      <c r="O1229" t="s">
        <v>819</v>
      </c>
      <c r="P1229">
        <v>19843929000100</v>
      </c>
      <c r="T1229">
        <v>4174</v>
      </c>
      <c r="U1229" t="s">
        <v>3749</v>
      </c>
      <c r="V1229" t="s">
        <v>83</v>
      </c>
      <c r="Z1229" t="s">
        <v>10676</v>
      </c>
      <c r="AA1229" t="s">
        <v>356</v>
      </c>
      <c r="AB1229" t="s">
        <v>85</v>
      </c>
      <c r="AC1229">
        <v>18467</v>
      </c>
      <c r="AD1229" s="39">
        <v>43895.810937499999</v>
      </c>
      <c r="AE1229" s="39">
        <v>43896.600613425922</v>
      </c>
      <c r="AF1229" s="39">
        <v>43896.619629629633</v>
      </c>
      <c r="AG1229" s="39">
        <v>43935.711967592593</v>
      </c>
      <c r="AH1229" t="s">
        <v>10674</v>
      </c>
      <c r="AI1229" t="s">
        <v>87</v>
      </c>
      <c r="AL1229" s="39">
        <v>43935.713055555556</v>
      </c>
      <c r="AM1229" t="s">
        <v>10675</v>
      </c>
      <c r="AN1229" t="s">
        <v>9481</v>
      </c>
      <c r="AO1229" t="s">
        <v>87</v>
      </c>
      <c r="AT1229">
        <v>0</v>
      </c>
      <c r="AU1229">
        <v>0</v>
      </c>
      <c r="AV1229">
        <v>0</v>
      </c>
      <c r="AW1229">
        <v>0</v>
      </c>
      <c r="AX1229">
        <v>0</v>
      </c>
      <c r="AY1229" t="s">
        <v>88</v>
      </c>
      <c r="AZ1229">
        <v>43935.713043981479</v>
      </c>
      <c r="BS1229" s="39">
        <v>44272.766030092593</v>
      </c>
    </row>
    <row r="1230" spans="1:71" x14ac:dyDescent="0.25">
      <c r="A1230" t="s">
        <v>7289</v>
      </c>
      <c r="B1230">
        <v>2271</v>
      </c>
      <c r="C1230" t="s">
        <v>819</v>
      </c>
      <c r="D1230" t="s">
        <v>74</v>
      </c>
      <c r="E1230">
        <v>43344</v>
      </c>
      <c r="F1230" t="s">
        <v>176</v>
      </c>
      <c r="G1230" t="s">
        <v>76</v>
      </c>
      <c r="H1230">
        <v>1235</v>
      </c>
      <c r="I1230">
        <v>2020</v>
      </c>
      <c r="J1230">
        <v>75</v>
      </c>
      <c r="K1230" t="s">
        <v>77</v>
      </c>
      <c r="L1230" t="s">
        <v>176</v>
      </c>
      <c r="M1230" t="s">
        <v>8955</v>
      </c>
      <c r="N1230" t="s">
        <v>177</v>
      </c>
      <c r="O1230" t="s">
        <v>819</v>
      </c>
      <c r="P1230">
        <v>19843929000100</v>
      </c>
      <c r="T1230">
        <v>4174</v>
      </c>
      <c r="U1230" t="s">
        <v>3749</v>
      </c>
      <c r="V1230" t="s">
        <v>83</v>
      </c>
      <c r="Z1230" t="s">
        <v>10676</v>
      </c>
      <c r="AA1230" t="s">
        <v>356</v>
      </c>
      <c r="AB1230" t="s">
        <v>85</v>
      </c>
      <c r="AC1230">
        <v>104333</v>
      </c>
      <c r="AD1230" s="39">
        <v>43895.808518518519</v>
      </c>
      <c r="AE1230" s="39">
        <v>43896.600613425922</v>
      </c>
      <c r="AF1230" s="39">
        <v>43896.619618055556</v>
      </c>
      <c r="AG1230" s="39">
        <v>43935.711759259262</v>
      </c>
      <c r="AH1230" t="s">
        <v>10674</v>
      </c>
      <c r="AI1230" t="s">
        <v>87</v>
      </c>
      <c r="AL1230" s="39">
        <v>43935.712951388887</v>
      </c>
      <c r="AM1230" t="s">
        <v>10675</v>
      </c>
      <c r="AN1230" t="s">
        <v>9481</v>
      </c>
      <c r="AO1230" t="s">
        <v>87</v>
      </c>
      <c r="AT1230">
        <v>0</v>
      </c>
      <c r="AU1230">
        <v>0</v>
      </c>
      <c r="AV1230">
        <v>0</v>
      </c>
      <c r="AW1230">
        <v>0</v>
      </c>
      <c r="AX1230">
        <v>0</v>
      </c>
      <c r="AY1230" t="s">
        <v>88</v>
      </c>
      <c r="AZ1230">
        <v>43935.712951388887</v>
      </c>
      <c r="BS1230" s="39">
        <v>44272.766030092593</v>
      </c>
    </row>
    <row r="1231" spans="1:71" x14ac:dyDescent="0.25">
      <c r="A1231" t="s">
        <v>7289</v>
      </c>
      <c r="B1231">
        <v>1261</v>
      </c>
      <c r="C1231" t="s">
        <v>221</v>
      </c>
      <c r="D1231" t="s">
        <v>222</v>
      </c>
      <c r="E1231">
        <v>44615</v>
      </c>
      <c r="F1231" t="s">
        <v>223</v>
      </c>
      <c r="G1231" t="s">
        <v>77</v>
      </c>
      <c r="H1231">
        <v>124</v>
      </c>
      <c r="I1231">
        <v>2020</v>
      </c>
      <c r="J1231">
        <v>39</v>
      </c>
      <c r="K1231" t="s">
        <v>77</v>
      </c>
      <c r="L1231" t="s">
        <v>223</v>
      </c>
      <c r="M1231" t="s">
        <v>8955</v>
      </c>
      <c r="N1231" t="s">
        <v>2922</v>
      </c>
      <c r="O1231" t="s">
        <v>10677</v>
      </c>
      <c r="R1231">
        <v>9041</v>
      </c>
      <c r="S1231" t="s">
        <v>10677</v>
      </c>
      <c r="T1231">
        <v>4302</v>
      </c>
      <c r="U1231" t="s">
        <v>267</v>
      </c>
      <c r="V1231" t="s">
        <v>83</v>
      </c>
      <c r="Z1231" t="s">
        <v>268</v>
      </c>
      <c r="AA1231" t="s">
        <v>268</v>
      </c>
      <c r="AB1231" t="s">
        <v>85</v>
      </c>
      <c r="AC1231">
        <v>150000</v>
      </c>
      <c r="AD1231" s="39">
        <v>43900.626435185186</v>
      </c>
      <c r="AE1231" s="39">
        <v>43900.741331018522</v>
      </c>
      <c r="AF1231" s="39">
        <v>43901.536180555559</v>
      </c>
      <c r="AG1231" s="39">
        <v>43917.441805555558</v>
      </c>
      <c r="AH1231" t="s">
        <v>10678</v>
      </c>
      <c r="AI1231" t="s">
        <v>87</v>
      </c>
      <c r="AL1231" s="39">
        <v>43917.591805555552</v>
      </c>
      <c r="AM1231" t="s">
        <v>10679</v>
      </c>
      <c r="AN1231" t="s">
        <v>9483</v>
      </c>
      <c r="AO1231" t="s">
        <v>87</v>
      </c>
      <c r="AP1231" t="s">
        <v>10680</v>
      </c>
      <c r="AQ1231" s="39">
        <v>44034.458391203705</v>
      </c>
      <c r="AT1231">
        <v>0</v>
      </c>
      <c r="AU1231">
        <v>0</v>
      </c>
      <c r="AV1231">
        <v>0</v>
      </c>
      <c r="AW1231">
        <v>0</v>
      </c>
      <c r="AX1231">
        <v>0</v>
      </c>
      <c r="AY1231" t="s">
        <v>88</v>
      </c>
      <c r="AZ1231">
        <v>44034.673958333333</v>
      </c>
      <c r="BS1231" s="39">
        <v>44272.766030092593</v>
      </c>
    </row>
    <row r="1232" spans="1:71" x14ac:dyDescent="0.25">
      <c r="A1232" t="s">
        <v>7289</v>
      </c>
      <c r="B1232">
        <v>1261</v>
      </c>
      <c r="C1232" t="s">
        <v>221</v>
      </c>
      <c r="D1232" t="s">
        <v>222</v>
      </c>
      <c r="E1232">
        <v>45600</v>
      </c>
      <c r="F1232" t="s">
        <v>223</v>
      </c>
      <c r="G1232" t="s">
        <v>76</v>
      </c>
      <c r="H1232">
        <v>1478</v>
      </c>
      <c r="I1232">
        <v>2020</v>
      </c>
      <c r="J1232">
        <v>81</v>
      </c>
      <c r="K1232" t="s">
        <v>77</v>
      </c>
      <c r="L1232" t="s">
        <v>223</v>
      </c>
      <c r="M1232" t="s">
        <v>8955</v>
      </c>
      <c r="N1232" t="s">
        <v>429</v>
      </c>
      <c r="O1232" t="s">
        <v>3416</v>
      </c>
      <c r="R1232">
        <v>10383</v>
      </c>
      <c r="S1232" t="s">
        <v>3416</v>
      </c>
      <c r="T1232">
        <v>4297</v>
      </c>
      <c r="U1232" t="s">
        <v>227</v>
      </c>
      <c r="V1232" t="s">
        <v>83</v>
      </c>
      <c r="Z1232" t="s">
        <v>228</v>
      </c>
      <c r="AA1232" t="s">
        <v>228</v>
      </c>
      <c r="AB1232" t="s">
        <v>85</v>
      </c>
      <c r="AC1232">
        <v>71666.679999999993</v>
      </c>
      <c r="AD1232" s="39">
        <v>43902.610590277778</v>
      </c>
      <c r="AI1232" t="s">
        <v>87</v>
      </c>
      <c r="AL1232" s="39">
        <v>43903.680625000001</v>
      </c>
      <c r="AM1232" t="s">
        <v>432</v>
      </c>
      <c r="AN1232" t="s">
        <v>9492</v>
      </c>
      <c r="AO1232" t="s">
        <v>87</v>
      </c>
      <c r="AT1232">
        <v>0</v>
      </c>
      <c r="AU1232">
        <v>0</v>
      </c>
      <c r="AV1232">
        <v>0</v>
      </c>
      <c r="AW1232">
        <v>0</v>
      </c>
      <c r="AX1232">
        <v>0</v>
      </c>
      <c r="AY1232" t="s">
        <v>88</v>
      </c>
      <c r="AZ1232">
        <v>44034.674340277779</v>
      </c>
      <c r="BS1232" s="39">
        <v>44272.766030092593</v>
      </c>
    </row>
    <row r="1233" spans="1:71" x14ac:dyDescent="0.25">
      <c r="A1233" t="s">
        <v>7289</v>
      </c>
      <c r="B1233">
        <v>1261</v>
      </c>
      <c r="C1233" t="s">
        <v>221</v>
      </c>
      <c r="D1233" t="s">
        <v>222</v>
      </c>
      <c r="E1233">
        <v>45623</v>
      </c>
      <c r="F1233" t="s">
        <v>223</v>
      </c>
      <c r="G1233" t="s">
        <v>76</v>
      </c>
      <c r="H1233">
        <v>1478</v>
      </c>
      <c r="I1233">
        <v>2020</v>
      </c>
      <c r="J1233">
        <v>82</v>
      </c>
      <c r="K1233" t="s">
        <v>77</v>
      </c>
      <c r="L1233" t="s">
        <v>223</v>
      </c>
      <c r="M1233" t="s">
        <v>8955</v>
      </c>
      <c r="N1233" t="s">
        <v>429</v>
      </c>
      <c r="O1233" t="s">
        <v>431</v>
      </c>
      <c r="R1233">
        <v>10341</v>
      </c>
      <c r="S1233" t="s">
        <v>431</v>
      </c>
      <c r="T1233">
        <v>4297</v>
      </c>
      <c r="U1233" t="s">
        <v>227</v>
      </c>
      <c r="V1233" t="s">
        <v>83</v>
      </c>
      <c r="Z1233" t="s">
        <v>228</v>
      </c>
      <c r="AA1233" t="s">
        <v>228</v>
      </c>
      <c r="AB1233" t="s">
        <v>85</v>
      </c>
      <c r="AC1233">
        <v>67388.89</v>
      </c>
      <c r="AD1233" s="39">
        <v>43902.619791666664</v>
      </c>
      <c r="AI1233" t="s">
        <v>87</v>
      </c>
      <c r="AL1233" s="39">
        <v>43903.680625000001</v>
      </c>
      <c r="AM1233" t="s">
        <v>432</v>
      </c>
      <c r="AN1233" t="s">
        <v>9492</v>
      </c>
      <c r="AO1233" t="s">
        <v>87</v>
      </c>
      <c r="AT1233">
        <v>0</v>
      </c>
      <c r="AU1233">
        <v>0</v>
      </c>
      <c r="AV1233">
        <v>0</v>
      </c>
      <c r="AW1233">
        <v>0</v>
      </c>
      <c r="AX1233">
        <v>0</v>
      </c>
      <c r="AY1233" t="s">
        <v>88</v>
      </c>
      <c r="AZ1233">
        <v>44034.674340277779</v>
      </c>
      <c r="BS1233" s="39">
        <v>44272.766030092593</v>
      </c>
    </row>
    <row r="1234" spans="1:71" x14ac:dyDescent="0.25">
      <c r="A1234" t="s">
        <v>7289</v>
      </c>
      <c r="B1234">
        <v>1261</v>
      </c>
      <c r="C1234" t="s">
        <v>221</v>
      </c>
      <c r="D1234" t="s">
        <v>222</v>
      </c>
      <c r="E1234">
        <v>45630</v>
      </c>
      <c r="F1234" t="s">
        <v>223</v>
      </c>
      <c r="G1234" t="s">
        <v>76</v>
      </c>
      <c r="H1234">
        <v>1478</v>
      </c>
      <c r="I1234">
        <v>2020</v>
      </c>
      <c r="J1234">
        <v>83</v>
      </c>
      <c r="K1234" t="s">
        <v>77</v>
      </c>
      <c r="L1234" t="s">
        <v>223</v>
      </c>
      <c r="M1234" t="s">
        <v>8955</v>
      </c>
      <c r="N1234" t="s">
        <v>177</v>
      </c>
      <c r="O1234" t="s">
        <v>465</v>
      </c>
      <c r="R1234">
        <v>1996</v>
      </c>
      <c r="S1234" t="s">
        <v>465</v>
      </c>
      <c r="T1234">
        <v>4297</v>
      </c>
      <c r="U1234" t="s">
        <v>227</v>
      </c>
      <c r="V1234" t="s">
        <v>83</v>
      </c>
      <c r="Z1234" t="s">
        <v>228</v>
      </c>
      <c r="AA1234" t="s">
        <v>228</v>
      </c>
      <c r="AB1234" t="s">
        <v>85</v>
      </c>
      <c r="AC1234">
        <v>81388.89</v>
      </c>
      <c r="AD1234" s="39">
        <v>43902.623229166667</v>
      </c>
      <c r="AI1234" t="s">
        <v>87</v>
      </c>
      <c r="AL1234" s="39">
        <v>43903.680625000001</v>
      </c>
      <c r="AM1234" t="s">
        <v>432</v>
      </c>
      <c r="AN1234" t="s">
        <v>9492</v>
      </c>
      <c r="AO1234" t="s">
        <v>87</v>
      </c>
      <c r="AT1234">
        <v>0</v>
      </c>
      <c r="AU1234">
        <v>0</v>
      </c>
      <c r="AV1234">
        <v>0</v>
      </c>
      <c r="AW1234">
        <v>0</v>
      </c>
      <c r="AX1234">
        <v>0</v>
      </c>
      <c r="AY1234" t="s">
        <v>88</v>
      </c>
      <c r="AZ1234">
        <v>44034.674340277779</v>
      </c>
      <c r="BS1234" s="39">
        <v>44272.766030092593</v>
      </c>
    </row>
    <row r="1235" spans="1:71" x14ac:dyDescent="0.25">
      <c r="A1235" t="s">
        <v>7289</v>
      </c>
      <c r="B1235">
        <v>1261</v>
      </c>
      <c r="C1235" t="s">
        <v>221</v>
      </c>
      <c r="D1235" t="s">
        <v>222</v>
      </c>
      <c r="E1235">
        <v>48399</v>
      </c>
      <c r="F1235" t="s">
        <v>223</v>
      </c>
      <c r="G1235" t="s">
        <v>76</v>
      </c>
      <c r="H1235">
        <v>1478</v>
      </c>
      <c r="I1235">
        <v>2020</v>
      </c>
      <c r="J1235">
        <v>62</v>
      </c>
      <c r="K1235" t="s">
        <v>77</v>
      </c>
      <c r="L1235" t="s">
        <v>223</v>
      </c>
      <c r="M1235" t="s">
        <v>8955</v>
      </c>
      <c r="N1235" t="s">
        <v>429</v>
      </c>
      <c r="O1235" t="s">
        <v>3416</v>
      </c>
      <c r="R1235">
        <v>10383</v>
      </c>
      <c r="S1235" t="s">
        <v>3416</v>
      </c>
      <c r="T1235">
        <v>4297</v>
      </c>
      <c r="U1235" t="s">
        <v>227</v>
      </c>
      <c r="V1235" t="s">
        <v>83</v>
      </c>
      <c r="Z1235" t="s">
        <v>228</v>
      </c>
      <c r="AA1235" t="s">
        <v>228</v>
      </c>
      <c r="AB1235" t="s">
        <v>85</v>
      </c>
      <c r="AC1235">
        <v>101388.89</v>
      </c>
      <c r="AD1235" s="39">
        <v>43906.734560185185</v>
      </c>
      <c r="AI1235" t="s">
        <v>87</v>
      </c>
      <c r="AL1235" s="39">
        <v>43908.55128472222</v>
      </c>
      <c r="AM1235" t="s">
        <v>432</v>
      </c>
      <c r="AN1235" t="s">
        <v>9492</v>
      </c>
      <c r="AO1235" t="s">
        <v>87</v>
      </c>
      <c r="AT1235">
        <v>0</v>
      </c>
      <c r="AU1235">
        <v>0</v>
      </c>
      <c r="AV1235">
        <v>0</v>
      </c>
      <c r="AW1235">
        <v>0</v>
      </c>
      <c r="AX1235">
        <v>0</v>
      </c>
      <c r="AY1235" t="s">
        <v>88</v>
      </c>
      <c r="AZ1235">
        <v>44034.674340277779</v>
      </c>
      <c r="BS1235" s="39">
        <v>44272.766030092593</v>
      </c>
    </row>
    <row r="1236" spans="1:71" x14ac:dyDescent="0.25">
      <c r="A1236" t="s">
        <v>7289</v>
      </c>
      <c r="B1236">
        <v>1261</v>
      </c>
      <c r="C1236" t="s">
        <v>221</v>
      </c>
      <c r="D1236" t="s">
        <v>222</v>
      </c>
      <c r="E1236">
        <v>48405</v>
      </c>
      <c r="F1236" t="s">
        <v>223</v>
      </c>
      <c r="G1236" t="s">
        <v>76</v>
      </c>
      <c r="H1236">
        <v>1478</v>
      </c>
      <c r="I1236">
        <v>2020</v>
      </c>
      <c r="J1236">
        <v>65</v>
      </c>
      <c r="K1236" t="s">
        <v>77</v>
      </c>
      <c r="L1236" t="s">
        <v>223</v>
      </c>
      <c r="M1236" t="s">
        <v>8955</v>
      </c>
      <c r="N1236" t="s">
        <v>429</v>
      </c>
      <c r="O1236" t="s">
        <v>431</v>
      </c>
      <c r="R1236">
        <v>10341</v>
      </c>
      <c r="S1236" t="s">
        <v>431</v>
      </c>
      <c r="T1236">
        <v>4297</v>
      </c>
      <c r="U1236" t="s">
        <v>227</v>
      </c>
      <c r="V1236" t="s">
        <v>83</v>
      </c>
      <c r="Z1236" t="s">
        <v>228</v>
      </c>
      <c r="AA1236" t="s">
        <v>228</v>
      </c>
      <c r="AB1236" t="s">
        <v>85</v>
      </c>
      <c r="AC1236">
        <v>67388.89</v>
      </c>
      <c r="AD1236" s="39">
        <v>43906.73578703704</v>
      </c>
      <c r="AI1236" t="s">
        <v>87</v>
      </c>
      <c r="AL1236" s="39">
        <v>43908.551296296297</v>
      </c>
      <c r="AM1236" t="s">
        <v>432</v>
      </c>
      <c r="AN1236" t="s">
        <v>9492</v>
      </c>
      <c r="AO1236" t="s">
        <v>87</v>
      </c>
      <c r="AT1236">
        <v>0</v>
      </c>
      <c r="AU1236">
        <v>0</v>
      </c>
      <c r="AV1236">
        <v>0</v>
      </c>
      <c r="AW1236">
        <v>0</v>
      </c>
      <c r="AX1236">
        <v>0</v>
      </c>
      <c r="AY1236" t="s">
        <v>88</v>
      </c>
      <c r="AZ1236">
        <v>44034.674340277779</v>
      </c>
      <c r="BS1236" s="39">
        <v>44272.766030092593</v>
      </c>
    </row>
    <row r="1237" spans="1:71" x14ac:dyDescent="0.25">
      <c r="A1237" t="s">
        <v>7289</v>
      </c>
      <c r="B1237">
        <v>1261</v>
      </c>
      <c r="C1237" t="s">
        <v>221</v>
      </c>
      <c r="D1237" t="s">
        <v>222</v>
      </c>
      <c r="E1237">
        <v>48416</v>
      </c>
      <c r="F1237" t="s">
        <v>223</v>
      </c>
      <c r="G1237" t="s">
        <v>76</v>
      </c>
      <c r="H1237">
        <v>1478</v>
      </c>
      <c r="I1237">
        <v>2020</v>
      </c>
      <c r="J1237">
        <v>66</v>
      </c>
      <c r="K1237" t="s">
        <v>77</v>
      </c>
      <c r="L1237" t="s">
        <v>223</v>
      </c>
      <c r="M1237" t="s">
        <v>8955</v>
      </c>
      <c r="N1237" t="s">
        <v>177</v>
      </c>
      <c r="O1237" t="s">
        <v>465</v>
      </c>
      <c r="R1237">
        <v>1996</v>
      </c>
      <c r="S1237" t="s">
        <v>465</v>
      </c>
      <c r="T1237">
        <v>4297</v>
      </c>
      <c r="U1237" t="s">
        <v>227</v>
      </c>
      <c r="V1237" t="s">
        <v>83</v>
      </c>
      <c r="Z1237" t="s">
        <v>228</v>
      </c>
      <c r="AA1237" t="s">
        <v>228</v>
      </c>
      <c r="AB1237" t="s">
        <v>85</v>
      </c>
      <c r="AC1237">
        <v>81388.89</v>
      </c>
      <c r="AD1237" s="39">
        <v>43906.737824074073</v>
      </c>
      <c r="AI1237" t="s">
        <v>87</v>
      </c>
      <c r="AL1237" s="39">
        <v>43908.551296296297</v>
      </c>
      <c r="AM1237" t="s">
        <v>432</v>
      </c>
      <c r="AN1237" t="s">
        <v>9492</v>
      </c>
      <c r="AO1237" t="s">
        <v>87</v>
      </c>
      <c r="AT1237">
        <v>0</v>
      </c>
      <c r="AU1237">
        <v>0</v>
      </c>
      <c r="AV1237">
        <v>0</v>
      </c>
      <c r="AW1237">
        <v>0</v>
      </c>
      <c r="AX1237">
        <v>0</v>
      </c>
      <c r="AY1237" t="s">
        <v>88</v>
      </c>
      <c r="AZ1237">
        <v>44034.674340277779</v>
      </c>
      <c r="BS1237" s="39">
        <v>44272.766030092593</v>
      </c>
    </row>
    <row r="1238" spans="1:71" x14ac:dyDescent="0.25">
      <c r="A1238" t="s">
        <v>7289</v>
      </c>
      <c r="B1238">
        <v>1261</v>
      </c>
      <c r="C1238" t="s">
        <v>221</v>
      </c>
      <c r="D1238" t="s">
        <v>222</v>
      </c>
      <c r="E1238">
        <v>48437</v>
      </c>
      <c r="F1238" t="s">
        <v>223</v>
      </c>
      <c r="G1238" t="s">
        <v>76</v>
      </c>
      <c r="H1238">
        <v>1478</v>
      </c>
      <c r="I1238">
        <v>2020</v>
      </c>
      <c r="J1238">
        <v>69</v>
      </c>
      <c r="K1238" t="s">
        <v>77</v>
      </c>
      <c r="L1238" t="s">
        <v>223</v>
      </c>
      <c r="M1238" t="s">
        <v>8955</v>
      </c>
      <c r="N1238" t="s">
        <v>177</v>
      </c>
      <c r="O1238" t="s">
        <v>10672</v>
      </c>
      <c r="R1238">
        <v>728</v>
      </c>
      <c r="S1238" t="s">
        <v>10672</v>
      </c>
      <c r="T1238">
        <v>4297</v>
      </c>
      <c r="U1238" t="s">
        <v>227</v>
      </c>
      <c r="V1238" t="s">
        <v>83</v>
      </c>
      <c r="Z1238" t="s">
        <v>228</v>
      </c>
      <c r="AA1238" t="s">
        <v>228</v>
      </c>
      <c r="AB1238" t="s">
        <v>85</v>
      </c>
      <c r="AC1238">
        <v>23055.55</v>
      </c>
      <c r="AD1238" s="39">
        <v>43906.740868055553</v>
      </c>
      <c r="AI1238" t="s">
        <v>87</v>
      </c>
      <c r="AL1238" s="39">
        <v>43908.558067129627</v>
      </c>
      <c r="AM1238" t="s">
        <v>420</v>
      </c>
      <c r="AN1238" t="s">
        <v>9492</v>
      </c>
      <c r="AO1238" t="s">
        <v>87</v>
      </c>
      <c r="AT1238">
        <v>0</v>
      </c>
      <c r="AU1238">
        <v>0</v>
      </c>
      <c r="AV1238">
        <v>0</v>
      </c>
      <c r="AW1238">
        <v>0</v>
      </c>
      <c r="AX1238">
        <v>0</v>
      </c>
      <c r="AY1238" t="s">
        <v>88</v>
      </c>
      <c r="AZ1238">
        <v>44034.674340277779</v>
      </c>
      <c r="BS1238" s="39">
        <v>44272.766030092593</v>
      </c>
    </row>
    <row r="1239" spans="1:71" x14ac:dyDescent="0.25">
      <c r="A1239" t="s">
        <v>7289</v>
      </c>
      <c r="B1239">
        <v>1451</v>
      </c>
      <c r="C1239" t="s">
        <v>472</v>
      </c>
      <c r="D1239" t="s">
        <v>473</v>
      </c>
      <c r="E1239">
        <v>45963</v>
      </c>
      <c r="F1239" t="s">
        <v>99</v>
      </c>
      <c r="G1239" t="s">
        <v>77</v>
      </c>
      <c r="H1239">
        <v>305</v>
      </c>
      <c r="I1239">
        <v>2020</v>
      </c>
      <c r="J1239">
        <v>86</v>
      </c>
      <c r="K1239" t="s">
        <v>77</v>
      </c>
      <c r="L1239" t="s">
        <v>99</v>
      </c>
      <c r="M1239" t="s">
        <v>8955</v>
      </c>
      <c r="N1239" t="s">
        <v>177</v>
      </c>
      <c r="O1239" t="s">
        <v>7349</v>
      </c>
      <c r="P1239">
        <v>7514913000175</v>
      </c>
      <c r="Q1239" t="s">
        <v>81</v>
      </c>
      <c r="T1239">
        <v>4417</v>
      </c>
      <c r="U1239" t="s">
        <v>475</v>
      </c>
      <c r="V1239" t="s">
        <v>93</v>
      </c>
      <c r="W1239" t="s">
        <v>616</v>
      </c>
      <c r="X1239" t="s">
        <v>9590</v>
      </c>
      <c r="Y1239" t="s">
        <v>9591</v>
      </c>
      <c r="Z1239" t="s">
        <v>10681</v>
      </c>
      <c r="AB1239" t="s">
        <v>85</v>
      </c>
      <c r="AC1239">
        <v>190602</v>
      </c>
      <c r="AD1239" s="39">
        <v>43902.778981481482</v>
      </c>
      <c r="AE1239" s="39">
        <v>43903.520046296297</v>
      </c>
      <c r="AF1239" s="39">
        <v>43903.521874999999</v>
      </c>
      <c r="AG1239" s="39">
        <v>43913.904004629629</v>
      </c>
      <c r="AH1239" t="s">
        <v>9593</v>
      </c>
      <c r="AI1239" t="s">
        <v>87</v>
      </c>
      <c r="AL1239" s="39">
        <v>43913.926747685182</v>
      </c>
      <c r="AM1239" t="s">
        <v>9594</v>
      </c>
      <c r="AN1239" t="s">
        <v>9498</v>
      </c>
      <c r="AO1239" t="s">
        <v>87</v>
      </c>
      <c r="AT1239">
        <v>0</v>
      </c>
      <c r="AU1239">
        <v>0</v>
      </c>
      <c r="AV1239">
        <v>0</v>
      </c>
      <c r="AW1239">
        <v>0</v>
      </c>
      <c r="AX1239">
        <v>0</v>
      </c>
      <c r="AY1239" t="s">
        <v>88</v>
      </c>
      <c r="AZ1239">
        <v>44034.672395833331</v>
      </c>
      <c r="BS1239" s="39">
        <v>44272.766030092593</v>
      </c>
    </row>
    <row r="1240" spans="1:71" x14ac:dyDescent="0.25">
      <c r="A1240" t="s">
        <v>7289</v>
      </c>
      <c r="B1240">
        <v>2271</v>
      </c>
      <c r="C1240" t="s">
        <v>819</v>
      </c>
      <c r="D1240" t="s">
        <v>74</v>
      </c>
      <c r="E1240">
        <v>43341</v>
      </c>
      <c r="F1240" t="s">
        <v>176</v>
      </c>
      <c r="G1240" t="s">
        <v>77</v>
      </c>
      <c r="H1240">
        <v>574</v>
      </c>
      <c r="I1240">
        <v>2020</v>
      </c>
      <c r="J1240">
        <v>77</v>
      </c>
      <c r="K1240" t="s">
        <v>77</v>
      </c>
      <c r="L1240" t="s">
        <v>176</v>
      </c>
      <c r="M1240" t="s">
        <v>8955</v>
      </c>
      <c r="N1240" t="s">
        <v>177</v>
      </c>
      <c r="O1240" t="s">
        <v>819</v>
      </c>
      <c r="P1240">
        <v>19843929000100</v>
      </c>
      <c r="T1240">
        <v>4175</v>
      </c>
      <c r="U1240" t="s">
        <v>10682</v>
      </c>
      <c r="V1240" t="s">
        <v>83</v>
      </c>
      <c r="Z1240" t="s">
        <v>10683</v>
      </c>
      <c r="AA1240" t="s">
        <v>356</v>
      </c>
      <c r="AB1240" t="s">
        <v>85</v>
      </c>
      <c r="AC1240">
        <v>100066</v>
      </c>
      <c r="AD1240" s="39">
        <v>43895.804479166669</v>
      </c>
      <c r="AE1240" s="39">
        <v>43896.60015046296</v>
      </c>
      <c r="AF1240" s="39">
        <v>43896.621527777781</v>
      </c>
      <c r="AG1240" s="39">
        <v>43935.712152777778</v>
      </c>
      <c r="AH1240" t="s">
        <v>10674</v>
      </c>
      <c r="AI1240" t="s">
        <v>87</v>
      </c>
      <c r="AL1240" s="39">
        <v>43935.712835648148</v>
      </c>
      <c r="AM1240" t="s">
        <v>10675</v>
      </c>
      <c r="AN1240" t="s">
        <v>9481</v>
      </c>
      <c r="AO1240" t="s">
        <v>87</v>
      </c>
      <c r="AT1240">
        <v>0</v>
      </c>
      <c r="AU1240">
        <v>0</v>
      </c>
      <c r="AV1240">
        <v>0</v>
      </c>
      <c r="AW1240">
        <v>0</v>
      </c>
      <c r="AX1240">
        <v>0</v>
      </c>
      <c r="AY1240" t="s">
        <v>88</v>
      </c>
      <c r="AZ1240">
        <v>43935.712835648148</v>
      </c>
      <c r="BS1240" s="39">
        <v>44272.766030092593</v>
      </c>
    </row>
    <row r="1241" spans="1:71" x14ac:dyDescent="0.25">
      <c r="A1241" t="s">
        <v>7289</v>
      </c>
      <c r="B1241">
        <v>2271</v>
      </c>
      <c r="C1241" t="s">
        <v>819</v>
      </c>
      <c r="D1241" t="s">
        <v>74</v>
      </c>
      <c r="E1241">
        <v>43353</v>
      </c>
      <c r="F1241" t="s">
        <v>176</v>
      </c>
      <c r="G1241" t="s">
        <v>77</v>
      </c>
      <c r="H1241">
        <v>579</v>
      </c>
      <c r="I1241">
        <v>2020</v>
      </c>
      <c r="J1241">
        <v>70</v>
      </c>
      <c r="K1241" t="s">
        <v>77</v>
      </c>
      <c r="L1241" t="s">
        <v>176</v>
      </c>
      <c r="M1241" t="s">
        <v>8955</v>
      </c>
      <c r="N1241" t="s">
        <v>177</v>
      </c>
      <c r="O1241" t="s">
        <v>819</v>
      </c>
      <c r="P1241">
        <v>19843929000100</v>
      </c>
      <c r="T1241">
        <v>4177</v>
      </c>
      <c r="U1241" t="s">
        <v>823</v>
      </c>
      <c r="V1241" t="s">
        <v>83</v>
      </c>
      <c r="Z1241" t="s">
        <v>10684</v>
      </c>
      <c r="AA1241" t="s">
        <v>356</v>
      </c>
      <c r="AB1241" t="s">
        <v>85</v>
      </c>
      <c r="AC1241">
        <v>201466</v>
      </c>
      <c r="AD1241" s="39">
        <v>43895.820150462961</v>
      </c>
      <c r="AE1241" s="39">
        <v>43896.600613425922</v>
      </c>
      <c r="AF1241" s="39">
        <v>43896.62295138889</v>
      </c>
      <c r="AG1241" s="39">
        <v>43935.710636574076</v>
      </c>
      <c r="AH1241" t="s">
        <v>10674</v>
      </c>
      <c r="AI1241" t="s">
        <v>87</v>
      </c>
      <c r="AL1241" s="39">
        <v>43935.713148148148</v>
      </c>
      <c r="AM1241" t="s">
        <v>10675</v>
      </c>
      <c r="AN1241" t="s">
        <v>9481</v>
      </c>
      <c r="AO1241" t="s">
        <v>87</v>
      </c>
      <c r="AT1241">
        <v>0</v>
      </c>
      <c r="AU1241">
        <v>0</v>
      </c>
      <c r="AV1241">
        <v>0</v>
      </c>
      <c r="AW1241">
        <v>0</v>
      </c>
      <c r="AX1241">
        <v>0</v>
      </c>
      <c r="AY1241" t="s">
        <v>88</v>
      </c>
      <c r="AZ1241">
        <v>43935.713148148148</v>
      </c>
      <c r="BS1241" s="39">
        <v>44272.766030092593</v>
      </c>
    </row>
    <row r="1242" spans="1:71" x14ac:dyDescent="0.25">
      <c r="A1242" t="s">
        <v>7289</v>
      </c>
      <c r="B1242">
        <v>2271</v>
      </c>
      <c r="C1242" t="s">
        <v>819</v>
      </c>
      <c r="D1242" t="s">
        <v>74</v>
      </c>
      <c r="E1242">
        <v>43336</v>
      </c>
      <c r="F1242" t="s">
        <v>176</v>
      </c>
      <c r="G1242" t="s">
        <v>77</v>
      </c>
      <c r="H1242">
        <v>583</v>
      </c>
      <c r="I1242">
        <v>2020</v>
      </c>
      <c r="J1242">
        <v>74</v>
      </c>
      <c r="K1242" t="s">
        <v>77</v>
      </c>
      <c r="L1242" t="s">
        <v>176</v>
      </c>
      <c r="M1242" t="s">
        <v>8955</v>
      </c>
      <c r="N1242" t="s">
        <v>177</v>
      </c>
      <c r="O1242" t="s">
        <v>819</v>
      </c>
      <c r="P1242">
        <v>19843929000100</v>
      </c>
      <c r="T1242">
        <v>4178</v>
      </c>
      <c r="U1242" t="s">
        <v>858</v>
      </c>
      <c r="V1242" t="s">
        <v>83</v>
      </c>
      <c r="Z1242" t="s">
        <v>10685</v>
      </c>
      <c r="AA1242" t="s">
        <v>356</v>
      </c>
      <c r="AB1242" t="s">
        <v>85</v>
      </c>
      <c r="AC1242">
        <v>183000</v>
      </c>
      <c r="AD1242" s="39">
        <v>43895.778344907405</v>
      </c>
      <c r="AE1242" s="39">
        <v>43896.599444444444</v>
      </c>
      <c r="AF1242" s="39">
        <v>43896.621215277781</v>
      </c>
      <c r="AG1242" s="39">
        <v>43935.711527777778</v>
      </c>
      <c r="AH1242" t="s">
        <v>10674</v>
      </c>
      <c r="AI1242" t="s">
        <v>87</v>
      </c>
      <c r="AL1242" s="39">
        <v>43935.712719907409</v>
      </c>
      <c r="AM1242" t="s">
        <v>10675</v>
      </c>
      <c r="AN1242" t="s">
        <v>9481</v>
      </c>
      <c r="AO1242" t="s">
        <v>87</v>
      </c>
      <c r="AT1242">
        <v>0</v>
      </c>
      <c r="AU1242">
        <v>0</v>
      </c>
      <c r="AV1242">
        <v>0</v>
      </c>
      <c r="AW1242">
        <v>0</v>
      </c>
      <c r="AX1242">
        <v>0</v>
      </c>
      <c r="AY1242" t="s">
        <v>88</v>
      </c>
      <c r="AZ1242">
        <v>43935.712719907409</v>
      </c>
      <c r="BS1242" s="39">
        <v>44272.766030092593</v>
      </c>
    </row>
    <row r="1243" spans="1:71" x14ac:dyDescent="0.25">
      <c r="A1243" t="s">
        <v>7289</v>
      </c>
      <c r="B1243">
        <v>4291</v>
      </c>
      <c r="C1243" t="s">
        <v>73</v>
      </c>
      <c r="D1243" t="s">
        <v>74</v>
      </c>
      <c r="E1243">
        <v>44597</v>
      </c>
      <c r="F1243" t="s">
        <v>75</v>
      </c>
      <c r="G1243" t="s">
        <v>77</v>
      </c>
      <c r="H1243">
        <v>741</v>
      </c>
      <c r="I1243">
        <v>2020</v>
      </c>
      <c r="J1243">
        <v>78</v>
      </c>
      <c r="K1243" t="s">
        <v>77</v>
      </c>
      <c r="L1243" t="s">
        <v>75</v>
      </c>
      <c r="M1243" t="s">
        <v>8955</v>
      </c>
      <c r="N1243" t="s">
        <v>2950</v>
      </c>
      <c r="O1243" t="s">
        <v>2951</v>
      </c>
      <c r="P1243">
        <v>14018529000147</v>
      </c>
      <c r="Q1243" t="s">
        <v>92</v>
      </c>
      <c r="T1243">
        <v>4460</v>
      </c>
      <c r="U1243" t="s">
        <v>182</v>
      </c>
      <c r="V1243" t="s">
        <v>83</v>
      </c>
      <c r="AA1243" t="s">
        <v>84</v>
      </c>
      <c r="AB1243" t="s">
        <v>85</v>
      </c>
      <c r="AC1243">
        <v>27353.74</v>
      </c>
      <c r="AD1243" s="39">
        <v>43900.591226851851</v>
      </c>
      <c r="AI1243" t="s">
        <v>87</v>
      </c>
      <c r="AL1243" s="39">
        <v>43902.640162037038</v>
      </c>
      <c r="AM1243" t="s">
        <v>10686</v>
      </c>
      <c r="AN1243" t="s">
        <v>9483</v>
      </c>
      <c r="AO1243" t="s">
        <v>87</v>
      </c>
      <c r="AT1243">
        <v>0</v>
      </c>
      <c r="AU1243">
        <v>0</v>
      </c>
      <c r="AV1243">
        <v>0</v>
      </c>
      <c r="AW1243">
        <v>0</v>
      </c>
      <c r="AX1243">
        <v>0</v>
      </c>
      <c r="AY1243" t="s">
        <v>88</v>
      </c>
      <c r="AZ1243">
        <v>43902.640150462961</v>
      </c>
      <c r="BS1243" s="39">
        <v>44272.766030092593</v>
      </c>
    </row>
    <row r="1244" spans="1:71" x14ac:dyDescent="0.25">
      <c r="A1244" t="s">
        <v>4746</v>
      </c>
      <c r="B1244">
        <v>2311</v>
      </c>
      <c r="C1244" t="s">
        <v>732</v>
      </c>
      <c r="D1244" t="s">
        <v>222</v>
      </c>
      <c r="E1244">
        <v>38228</v>
      </c>
      <c r="F1244" t="s">
        <v>176</v>
      </c>
      <c r="G1244" t="s">
        <v>76</v>
      </c>
      <c r="H1244">
        <v>1027</v>
      </c>
      <c r="I1244">
        <v>2020</v>
      </c>
      <c r="J1244">
        <v>13</v>
      </c>
      <c r="K1244" t="s">
        <v>77</v>
      </c>
      <c r="L1244" t="s">
        <v>176</v>
      </c>
      <c r="M1244" t="s">
        <v>8955</v>
      </c>
      <c r="N1244" t="s">
        <v>544</v>
      </c>
      <c r="O1244" t="s">
        <v>732</v>
      </c>
      <c r="P1244">
        <v>22675359000100</v>
      </c>
      <c r="T1244">
        <v>4171</v>
      </c>
      <c r="U1244" t="s">
        <v>7388</v>
      </c>
      <c r="V1244" t="s">
        <v>83</v>
      </c>
      <c r="Z1244" t="s">
        <v>10687</v>
      </c>
      <c r="AA1244" t="s">
        <v>356</v>
      </c>
      <c r="AB1244" t="s">
        <v>85</v>
      </c>
      <c r="AC1244">
        <v>10000</v>
      </c>
      <c r="AD1244" s="39">
        <v>43875.575925925928</v>
      </c>
      <c r="AE1244" s="39">
        <v>43878.676817129628</v>
      </c>
      <c r="AF1244" s="39">
        <v>43879.720659722225</v>
      </c>
      <c r="AI1244" t="s">
        <v>87</v>
      </c>
      <c r="AL1244" s="39">
        <v>44216.874374999999</v>
      </c>
      <c r="AM1244" t="s">
        <v>7389</v>
      </c>
      <c r="AN1244" t="s">
        <v>8944</v>
      </c>
      <c r="AO1244" t="s">
        <v>87</v>
      </c>
      <c r="AR1244">
        <v>10000</v>
      </c>
      <c r="AT1244">
        <v>0</v>
      </c>
      <c r="AU1244">
        <v>0</v>
      </c>
      <c r="AV1244">
        <v>0</v>
      </c>
      <c r="AW1244">
        <v>0</v>
      </c>
      <c r="AX1244">
        <v>0</v>
      </c>
      <c r="AY1244" t="s">
        <v>88</v>
      </c>
      <c r="AZ1244">
        <v>44216.874363425923</v>
      </c>
      <c r="BS1244" s="39">
        <v>44272.766030092593</v>
      </c>
    </row>
    <row r="1245" spans="1:71" x14ac:dyDescent="0.25">
      <c r="A1245" t="s">
        <v>4746</v>
      </c>
      <c r="B1245">
        <v>3041</v>
      </c>
      <c r="C1245" t="s">
        <v>596</v>
      </c>
      <c r="D1245" t="s">
        <v>597</v>
      </c>
      <c r="E1245">
        <v>43199</v>
      </c>
      <c r="F1245" t="s">
        <v>598</v>
      </c>
      <c r="G1245" t="s">
        <v>76</v>
      </c>
      <c r="H1245">
        <v>1249</v>
      </c>
      <c r="I1245">
        <v>2020</v>
      </c>
      <c r="J1245">
        <v>22</v>
      </c>
      <c r="K1245" t="s">
        <v>77</v>
      </c>
      <c r="L1245" t="s">
        <v>598</v>
      </c>
      <c r="M1245" t="s">
        <v>8955</v>
      </c>
      <c r="N1245" t="s">
        <v>655</v>
      </c>
      <c r="O1245" t="s">
        <v>656</v>
      </c>
      <c r="P1245">
        <v>22680672000128</v>
      </c>
      <c r="T1245">
        <v>1011</v>
      </c>
      <c r="U1245" t="s">
        <v>601</v>
      </c>
      <c r="V1245" t="s">
        <v>83</v>
      </c>
      <c r="Z1245" t="s">
        <v>524</v>
      </c>
      <c r="AA1245" t="s">
        <v>10688</v>
      </c>
      <c r="AB1245" t="s">
        <v>85</v>
      </c>
      <c r="AC1245">
        <v>45000</v>
      </c>
      <c r="AD1245" s="39">
        <v>43895.648819444446</v>
      </c>
      <c r="AE1245" s="39">
        <v>43900.657083333332</v>
      </c>
      <c r="AF1245" s="39">
        <v>43900.78869212963</v>
      </c>
      <c r="AI1245" t="s">
        <v>87</v>
      </c>
      <c r="AL1245" s="39">
        <v>44011.670729166668</v>
      </c>
      <c r="AM1245" t="s">
        <v>10689</v>
      </c>
      <c r="AN1245" t="s">
        <v>9483</v>
      </c>
      <c r="AO1245" t="s">
        <v>87</v>
      </c>
      <c r="AP1245" t="s">
        <v>7382</v>
      </c>
      <c r="AQ1245" s="39">
        <v>44047.741400462961</v>
      </c>
      <c r="AS1245">
        <v>0</v>
      </c>
      <c r="AT1245">
        <v>0</v>
      </c>
      <c r="AU1245">
        <v>0</v>
      </c>
      <c r="AV1245">
        <v>0</v>
      </c>
      <c r="AW1245">
        <v>0</v>
      </c>
      <c r="AX1245">
        <v>0</v>
      </c>
      <c r="AY1245" t="s">
        <v>88</v>
      </c>
      <c r="AZ1245">
        <v>44047.741875</v>
      </c>
      <c r="BS1245" s="39">
        <v>44272.766030092593</v>
      </c>
    </row>
    <row r="1246" spans="1:71" x14ac:dyDescent="0.25">
      <c r="A1246" t="s">
        <v>4746</v>
      </c>
      <c r="B1246">
        <v>3041</v>
      </c>
      <c r="C1246" t="s">
        <v>596</v>
      </c>
      <c r="D1246" t="s">
        <v>597</v>
      </c>
      <c r="E1246">
        <v>43201</v>
      </c>
      <c r="F1246" t="s">
        <v>598</v>
      </c>
      <c r="G1246" t="s">
        <v>76</v>
      </c>
      <c r="H1246">
        <v>1249</v>
      </c>
      <c r="I1246">
        <v>2020</v>
      </c>
      <c r="J1246">
        <v>23</v>
      </c>
      <c r="K1246" t="s">
        <v>77</v>
      </c>
      <c r="L1246" t="s">
        <v>598</v>
      </c>
      <c r="M1246" t="s">
        <v>8955</v>
      </c>
      <c r="N1246" t="s">
        <v>2841</v>
      </c>
      <c r="O1246" t="s">
        <v>4954</v>
      </c>
      <c r="P1246">
        <v>1612494000128</v>
      </c>
      <c r="T1246">
        <v>1011</v>
      </c>
      <c r="U1246" t="s">
        <v>601</v>
      </c>
      <c r="V1246" t="s">
        <v>83</v>
      </c>
      <c r="Z1246" t="s">
        <v>524</v>
      </c>
      <c r="AA1246" t="s">
        <v>10688</v>
      </c>
      <c r="AB1246" t="s">
        <v>85</v>
      </c>
      <c r="AC1246">
        <v>40000</v>
      </c>
      <c r="AD1246" s="39">
        <v>43895.649895833332</v>
      </c>
      <c r="AE1246" s="39">
        <v>43900.658703703702</v>
      </c>
      <c r="AF1246" s="39">
        <v>43900.788680555554</v>
      </c>
      <c r="AI1246" t="s">
        <v>87</v>
      </c>
      <c r="AL1246" s="39">
        <v>44011.670717592591</v>
      </c>
      <c r="AM1246" t="s">
        <v>10689</v>
      </c>
      <c r="AN1246" t="s">
        <v>9483</v>
      </c>
      <c r="AO1246" t="s">
        <v>87</v>
      </c>
      <c r="AP1246" t="s">
        <v>7382</v>
      </c>
      <c r="AQ1246" s="39">
        <v>44047.741585648146</v>
      </c>
      <c r="AS1246">
        <v>0</v>
      </c>
      <c r="AT1246">
        <v>0</v>
      </c>
      <c r="AU1246">
        <v>0</v>
      </c>
      <c r="AV1246">
        <v>0</v>
      </c>
      <c r="AW1246">
        <v>0</v>
      </c>
      <c r="AX1246">
        <v>0</v>
      </c>
      <c r="AY1246" t="s">
        <v>88</v>
      </c>
      <c r="AZ1246">
        <v>44047.741875</v>
      </c>
      <c r="BS1246" s="39">
        <v>44272.766030092593</v>
      </c>
    </row>
    <row r="1247" spans="1:71" x14ac:dyDescent="0.25">
      <c r="A1247" t="s">
        <v>4746</v>
      </c>
      <c r="B1247">
        <v>3041</v>
      </c>
      <c r="C1247" t="s">
        <v>596</v>
      </c>
      <c r="D1247" t="s">
        <v>597</v>
      </c>
      <c r="E1247">
        <v>44675</v>
      </c>
      <c r="F1247" t="s">
        <v>598</v>
      </c>
      <c r="G1247" t="s">
        <v>76</v>
      </c>
      <c r="H1247">
        <v>1249</v>
      </c>
      <c r="I1247">
        <v>2020</v>
      </c>
      <c r="J1247">
        <v>34</v>
      </c>
      <c r="K1247" t="s">
        <v>77</v>
      </c>
      <c r="L1247" t="s">
        <v>598</v>
      </c>
      <c r="M1247" t="s">
        <v>8955</v>
      </c>
      <c r="N1247" t="s">
        <v>1111</v>
      </c>
      <c r="O1247" t="s">
        <v>1112</v>
      </c>
      <c r="P1247">
        <v>1614602000100</v>
      </c>
      <c r="T1247">
        <v>1011</v>
      </c>
      <c r="U1247" t="s">
        <v>601</v>
      </c>
      <c r="V1247" t="s">
        <v>83</v>
      </c>
      <c r="Z1247" t="s">
        <v>524</v>
      </c>
      <c r="AA1247" t="s">
        <v>10688</v>
      </c>
      <c r="AB1247" t="s">
        <v>85</v>
      </c>
      <c r="AC1247">
        <v>46250</v>
      </c>
      <c r="AD1247" s="39">
        <v>43900.701574074075</v>
      </c>
      <c r="AE1247" s="39">
        <v>43900.711585648147</v>
      </c>
      <c r="AF1247" s="39">
        <v>43900.744953703703</v>
      </c>
      <c r="AI1247" t="s">
        <v>87</v>
      </c>
      <c r="AL1247" s="39">
        <v>44011.670729166668</v>
      </c>
      <c r="AM1247" t="s">
        <v>10689</v>
      </c>
      <c r="AN1247" t="s">
        <v>9483</v>
      </c>
      <c r="AO1247" t="s">
        <v>87</v>
      </c>
      <c r="AP1247" t="s">
        <v>7382</v>
      </c>
      <c r="AQ1247" s="39">
        <v>44047.741527777776</v>
      </c>
      <c r="AS1247">
        <v>0</v>
      </c>
      <c r="AT1247">
        <v>0</v>
      </c>
      <c r="AU1247">
        <v>0</v>
      </c>
      <c r="AV1247">
        <v>0</v>
      </c>
      <c r="AW1247">
        <v>0</v>
      </c>
      <c r="AX1247">
        <v>0</v>
      </c>
      <c r="AY1247" t="s">
        <v>88</v>
      </c>
      <c r="AZ1247">
        <v>44047.741875</v>
      </c>
      <c r="BS1247" s="39">
        <v>44272.766030092593</v>
      </c>
    </row>
    <row r="1248" spans="1:71" x14ac:dyDescent="0.25">
      <c r="A1248" t="s">
        <v>4746</v>
      </c>
      <c r="B1248">
        <v>2421</v>
      </c>
      <c r="C1248" t="s">
        <v>3582</v>
      </c>
      <c r="D1248" t="s">
        <v>1391</v>
      </c>
      <c r="E1248">
        <v>44014</v>
      </c>
      <c r="F1248" t="s">
        <v>99</v>
      </c>
      <c r="G1248" t="s">
        <v>76</v>
      </c>
      <c r="H1248">
        <v>1322</v>
      </c>
      <c r="I1248">
        <v>2020</v>
      </c>
      <c r="J1248">
        <v>36</v>
      </c>
      <c r="K1248" t="s">
        <v>77</v>
      </c>
      <c r="L1248" t="s">
        <v>99</v>
      </c>
      <c r="M1248" t="s">
        <v>8955</v>
      </c>
      <c r="N1248" t="s">
        <v>1934</v>
      </c>
      <c r="O1248" t="s">
        <v>1935</v>
      </c>
      <c r="P1248">
        <v>18013326000119</v>
      </c>
      <c r="Q1248" t="s">
        <v>102</v>
      </c>
      <c r="T1248">
        <v>4184</v>
      </c>
      <c r="U1248" t="s">
        <v>3584</v>
      </c>
      <c r="V1248" t="s">
        <v>83</v>
      </c>
      <c r="W1248" t="s">
        <v>166</v>
      </c>
      <c r="X1248" t="s">
        <v>167</v>
      </c>
      <c r="Y1248" t="s">
        <v>10690</v>
      </c>
      <c r="Z1248" t="s">
        <v>9432</v>
      </c>
      <c r="AB1248" t="s">
        <v>85</v>
      </c>
      <c r="AC1248">
        <v>194860</v>
      </c>
      <c r="AD1248" s="39">
        <v>43899.430590277778</v>
      </c>
      <c r="AE1248" s="39">
        <v>43910.408692129633</v>
      </c>
      <c r="AF1248" s="39">
        <v>43910.550439814811</v>
      </c>
      <c r="AI1248" t="s">
        <v>87</v>
      </c>
      <c r="AL1248" s="39">
        <v>44012.844953703701</v>
      </c>
      <c r="AM1248" t="s">
        <v>10691</v>
      </c>
      <c r="AN1248" t="s">
        <v>9483</v>
      </c>
      <c r="AO1248" t="s">
        <v>87</v>
      </c>
      <c r="AP1248" t="s">
        <v>7382</v>
      </c>
      <c r="AQ1248" s="39">
        <v>44047.732060185182</v>
      </c>
      <c r="AS1248">
        <v>0</v>
      </c>
      <c r="AT1248">
        <v>0</v>
      </c>
      <c r="AU1248">
        <v>0</v>
      </c>
      <c r="AV1248">
        <v>0</v>
      </c>
      <c r="AW1248">
        <v>0</v>
      </c>
      <c r="AX1248">
        <v>0</v>
      </c>
      <c r="AY1248" t="s">
        <v>88</v>
      </c>
      <c r="AZ1248">
        <v>44047.732349537036</v>
      </c>
      <c r="BA1248" t="s">
        <v>10692</v>
      </c>
      <c r="BB1248">
        <v>2020</v>
      </c>
      <c r="BC1248" t="s">
        <v>10693</v>
      </c>
      <c r="BD1248">
        <v>194860</v>
      </c>
      <c r="BE1248" t="s">
        <v>10694</v>
      </c>
      <c r="BF1248">
        <v>2020</v>
      </c>
      <c r="BG1248" t="s">
        <v>10693</v>
      </c>
      <c r="BH1248">
        <v>194860</v>
      </c>
      <c r="BL1248" t="s">
        <v>9520</v>
      </c>
      <c r="BM1248" t="s">
        <v>1730</v>
      </c>
      <c r="BO1248" t="s">
        <v>10693</v>
      </c>
      <c r="BS1248" s="39">
        <v>44272.766030092593</v>
      </c>
    </row>
    <row r="1249" spans="1:71" x14ac:dyDescent="0.25">
      <c r="A1249" t="s">
        <v>4746</v>
      </c>
      <c r="B1249">
        <v>2421</v>
      </c>
      <c r="C1249" t="s">
        <v>3582</v>
      </c>
      <c r="D1249" t="s">
        <v>1391</v>
      </c>
      <c r="E1249">
        <v>47515</v>
      </c>
      <c r="F1249" t="s">
        <v>176</v>
      </c>
      <c r="G1249" t="s">
        <v>76</v>
      </c>
      <c r="H1249">
        <v>1323</v>
      </c>
      <c r="I1249">
        <v>2020</v>
      </c>
      <c r="J1249">
        <v>37</v>
      </c>
      <c r="K1249" t="s">
        <v>77</v>
      </c>
      <c r="L1249" t="s">
        <v>176</v>
      </c>
      <c r="M1249" t="s">
        <v>8955</v>
      </c>
      <c r="N1249" t="s">
        <v>177</v>
      </c>
      <c r="O1249" t="s">
        <v>3582</v>
      </c>
      <c r="P1249">
        <v>4888232000189</v>
      </c>
      <c r="T1249">
        <v>4184</v>
      </c>
      <c r="U1249" t="s">
        <v>3584</v>
      </c>
      <c r="V1249" t="s">
        <v>93</v>
      </c>
      <c r="Z1249" t="s">
        <v>10695</v>
      </c>
      <c r="AA1249" t="s">
        <v>413</v>
      </c>
      <c r="AB1249" t="s">
        <v>85</v>
      </c>
      <c r="AC1249">
        <v>50000</v>
      </c>
      <c r="AD1249" s="39">
        <v>43906.511689814812</v>
      </c>
      <c r="AE1249" s="39">
        <v>43910.449895833335</v>
      </c>
      <c r="AF1249" s="39">
        <v>43910.550439814811</v>
      </c>
      <c r="AI1249" t="s">
        <v>87</v>
      </c>
      <c r="AL1249" s="39">
        <v>44010.673564814817</v>
      </c>
      <c r="AM1249" t="s">
        <v>10240</v>
      </c>
      <c r="AN1249" t="s">
        <v>9498</v>
      </c>
      <c r="AO1249" t="s">
        <v>87</v>
      </c>
      <c r="AP1249" t="s">
        <v>7382</v>
      </c>
      <c r="AQ1249" s="39">
        <v>44047.733680555553</v>
      </c>
      <c r="AS1249">
        <v>0</v>
      </c>
      <c r="AT1249">
        <v>0</v>
      </c>
      <c r="AU1249">
        <v>0</v>
      </c>
      <c r="AV1249">
        <v>0</v>
      </c>
      <c r="AW1249">
        <v>0</v>
      </c>
      <c r="AX1249">
        <v>0</v>
      </c>
      <c r="AY1249" t="s">
        <v>88</v>
      </c>
      <c r="AZ1249">
        <v>44047.733912037038</v>
      </c>
      <c r="BS1249" s="39">
        <v>44272.766030092593</v>
      </c>
    </row>
    <row r="1250" spans="1:71" x14ac:dyDescent="0.25">
      <c r="A1250" t="s">
        <v>4746</v>
      </c>
      <c r="B1250">
        <v>3051</v>
      </c>
      <c r="C1250" t="s">
        <v>1462</v>
      </c>
      <c r="D1250" t="s">
        <v>597</v>
      </c>
      <c r="E1250">
        <v>44018</v>
      </c>
      <c r="F1250" t="s">
        <v>176</v>
      </c>
      <c r="G1250" t="s">
        <v>76</v>
      </c>
      <c r="H1250">
        <v>1324</v>
      </c>
      <c r="I1250">
        <v>2020</v>
      </c>
      <c r="J1250">
        <v>35</v>
      </c>
      <c r="K1250" t="s">
        <v>77</v>
      </c>
      <c r="L1250" t="s">
        <v>176</v>
      </c>
      <c r="M1250" t="s">
        <v>8955</v>
      </c>
      <c r="N1250" t="s">
        <v>177</v>
      </c>
      <c r="O1250" t="s">
        <v>1463</v>
      </c>
      <c r="P1250">
        <v>17138140000123</v>
      </c>
      <c r="T1250">
        <v>4037</v>
      </c>
      <c r="U1250" t="s">
        <v>1464</v>
      </c>
      <c r="V1250" t="s">
        <v>93</v>
      </c>
      <c r="Z1250" t="s">
        <v>10696</v>
      </c>
      <c r="AA1250" t="s">
        <v>1339</v>
      </c>
      <c r="AB1250" t="s">
        <v>85</v>
      </c>
      <c r="AC1250">
        <v>263750</v>
      </c>
      <c r="AD1250" s="39">
        <v>43899.442604166667</v>
      </c>
      <c r="AE1250" s="39">
        <v>43901.638206018521</v>
      </c>
      <c r="AF1250" s="39">
        <v>43902.624444444446</v>
      </c>
      <c r="AI1250" t="s">
        <v>87</v>
      </c>
      <c r="AL1250" s="39">
        <v>44012.392685185187</v>
      </c>
      <c r="AM1250" t="s">
        <v>10697</v>
      </c>
      <c r="AN1250" t="s">
        <v>9483</v>
      </c>
      <c r="AO1250" t="s">
        <v>87</v>
      </c>
      <c r="AP1250" t="s">
        <v>7382</v>
      </c>
      <c r="AQ1250" s="39">
        <v>44047.734513888892</v>
      </c>
      <c r="AT1250">
        <v>0</v>
      </c>
      <c r="AU1250">
        <v>0</v>
      </c>
      <c r="AV1250">
        <v>0</v>
      </c>
      <c r="AW1250">
        <v>0</v>
      </c>
      <c r="AX1250">
        <v>0</v>
      </c>
      <c r="AY1250" t="s">
        <v>88</v>
      </c>
      <c r="AZ1250">
        <v>44047.7346875</v>
      </c>
      <c r="BS1250" s="39">
        <v>44272.766030092593</v>
      </c>
    </row>
    <row r="1251" spans="1:71" x14ac:dyDescent="0.25">
      <c r="A1251" t="s">
        <v>4746</v>
      </c>
      <c r="B1251">
        <v>1231</v>
      </c>
      <c r="C1251" t="s">
        <v>890</v>
      </c>
      <c r="D1251" t="s">
        <v>597</v>
      </c>
      <c r="E1251">
        <v>46729</v>
      </c>
      <c r="F1251" t="s">
        <v>176</v>
      </c>
      <c r="G1251" t="s">
        <v>77</v>
      </c>
      <c r="H1251">
        <v>14</v>
      </c>
      <c r="I1251">
        <v>2020</v>
      </c>
      <c r="J1251">
        <v>64</v>
      </c>
      <c r="K1251" t="s">
        <v>77</v>
      </c>
      <c r="L1251" t="s">
        <v>176</v>
      </c>
      <c r="M1251" t="s">
        <v>8955</v>
      </c>
      <c r="N1251" t="s">
        <v>177</v>
      </c>
      <c r="O1251" t="s">
        <v>5490</v>
      </c>
      <c r="P1251">
        <v>18715573000167</v>
      </c>
      <c r="T1251">
        <v>2092</v>
      </c>
      <c r="U1251" t="s">
        <v>10698</v>
      </c>
      <c r="V1251" t="s">
        <v>93</v>
      </c>
      <c r="Z1251" t="s">
        <v>10699</v>
      </c>
      <c r="AA1251" t="s">
        <v>2847</v>
      </c>
      <c r="AB1251" t="s">
        <v>85</v>
      </c>
      <c r="AC1251">
        <v>25000</v>
      </c>
      <c r="AD1251" s="39">
        <v>43903.728009259263</v>
      </c>
      <c r="AE1251" s="39">
        <v>43906.466319444444</v>
      </c>
      <c r="AF1251" s="39">
        <v>43906.556886574072</v>
      </c>
      <c r="AI1251" t="s">
        <v>87</v>
      </c>
      <c r="AL1251" s="39">
        <v>44011.8984375</v>
      </c>
      <c r="AM1251" t="s">
        <v>10700</v>
      </c>
      <c r="AN1251" t="s">
        <v>9483</v>
      </c>
      <c r="AO1251" t="s">
        <v>87</v>
      </c>
      <c r="AP1251" t="s">
        <v>7382</v>
      </c>
      <c r="AQ1251" s="39">
        <v>44047.738275462965</v>
      </c>
      <c r="AT1251">
        <v>0</v>
      </c>
      <c r="AU1251">
        <v>0</v>
      </c>
      <c r="AV1251">
        <v>0</v>
      </c>
      <c r="AW1251">
        <v>0</v>
      </c>
      <c r="AX1251">
        <v>0</v>
      </c>
      <c r="AY1251" t="s">
        <v>88</v>
      </c>
      <c r="AZ1251">
        <v>44047.73847222222</v>
      </c>
      <c r="BS1251" s="39">
        <v>44272.766030092593</v>
      </c>
    </row>
    <row r="1252" spans="1:71" x14ac:dyDescent="0.25">
      <c r="A1252" t="s">
        <v>4746</v>
      </c>
      <c r="B1252">
        <v>2421</v>
      </c>
      <c r="C1252" t="s">
        <v>3582</v>
      </c>
      <c r="D1252" t="s">
        <v>1391</v>
      </c>
      <c r="E1252">
        <v>47519</v>
      </c>
      <c r="F1252" t="s">
        <v>176</v>
      </c>
      <c r="G1252" t="s">
        <v>76</v>
      </c>
      <c r="H1252">
        <v>1423</v>
      </c>
      <c r="I1252">
        <v>2020</v>
      </c>
      <c r="J1252">
        <v>38</v>
      </c>
      <c r="K1252" t="s">
        <v>77</v>
      </c>
      <c r="L1252" t="s">
        <v>176</v>
      </c>
      <c r="M1252" t="s">
        <v>8955</v>
      </c>
      <c r="N1252" t="s">
        <v>177</v>
      </c>
      <c r="O1252" t="s">
        <v>3582</v>
      </c>
      <c r="P1252">
        <v>4888232000189</v>
      </c>
      <c r="T1252">
        <v>4381</v>
      </c>
      <c r="U1252" t="s">
        <v>10701</v>
      </c>
      <c r="V1252" t="s">
        <v>93</v>
      </c>
      <c r="Z1252" t="s">
        <v>10702</v>
      </c>
      <c r="AA1252" t="s">
        <v>413</v>
      </c>
      <c r="AB1252" t="s">
        <v>85</v>
      </c>
      <c r="AC1252">
        <v>158152</v>
      </c>
      <c r="AD1252" s="39">
        <v>43906.512395833335</v>
      </c>
      <c r="AE1252" s="39">
        <v>43913.625243055554</v>
      </c>
      <c r="AF1252" s="39">
        <v>43913.663391203707</v>
      </c>
      <c r="AG1252" s="39">
        <v>43934.762812499997</v>
      </c>
      <c r="AH1252" t="s">
        <v>10703</v>
      </c>
      <c r="AI1252" t="s">
        <v>87</v>
      </c>
      <c r="AL1252" s="39">
        <v>43934.779074074075</v>
      </c>
      <c r="AM1252" t="s">
        <v>10704</v>
      </c>
      <c r="AN1252" t="s">
        <v>9481</v>
      </c>
      <c r="AO1252" t="s">
        <v>87</v>
      </c>
      <c r="AT1252">
        <v>0</v>
      </c>
      <c r="AU1252">
        <v>0</v>
      </c>
      <c r="AV1252">
        <v>0</v>
      </c>
      <c r="AW1252">
        <v>0</v>
      </c>
      <c r="AX1252">
        <v>0</v>
      </c>
      <c r="AY1252" t="s">
        <v>88</v>
      </c>
      <c r="AZ1252">
        <v>43934.779074074075</v>
      </c>
      <c r="BS1252" s="39">
        <v>44272.766030092593</v>
      </c>
    </row>
    <row r="1253" spans="1:71" x14ac:dyDescent="0.25">
      <c r="A1253" t="s">
        <v>4746</v>
      </c>
      <c r="B1253">
        <v>4291</v>
      </c>
      <c r="C1253" t="s">
        <v>73</v>
      </c>
      <c r="D1253" t="s">
        <v>74</v>
      </c>
      <c r="E1253">
        <v>52310</v>
      </c>
      <c r="F1253" t="s">
        <v>75</v>
      </c>
      <c r="G1253" t="s">
        <v>76</v>
      </c>
      <c r="H1253">
        <v>1783</v>
      </c>
      <c r="I1253">
        <v>2020</v>
      </c>
      <c r="J1253">
        <v>205</v>
      </c>
      <c r="K1253" t="s">
        <v>77</v>
      </c>
      <c r="L1253" t="s">
        <v>75</v>
      </c>
      <c r="M1253" t="s">
        <v>8955</v>
      </c>
      <c r="N1253" t="s">
        <v>544</v>
      </c>
      <c r="O1253" t="s">
        <v>732</v>
      </c>
      <c r="P1253">
        <v>22675359000100</v>
      </c>
      <c r="Q1253" t="s">
        <v>733</v>
      </c>
      <c r="T1253">
        <v>1008</v>
      </c>
      <c r="U1253" t="s">
        <v>82</v>
      </c>
      <c r="V1253" t="s">
        <v>93</v>
      </c>
      <c r="Z1253" t="s">
        <v>10705</v>
      </c>
      <c r="AA1253" t="s">
        <v>94</v>
      </c>
      <c r="AB1253" t="s">
        <v>85</v>
      </c>
      <c r="AC1253">
        <v>526383.47</v>
      </c>
      <c r="AD1253" s="39">
        <v>43936.847060185188</v>
      </c>
      <c r="AE1253" s="39">
        <v>43937.651921296296</v>
      </c>
      <c r="AF1253" s="39">
        <v>43937.771122685182</v>
      </c>
      <c r="AG1253" s="39">
        <v>43938.6953125</v>
      </c>
      <c r="AH1253" t="s">
        <v>10706</v>
      </c>
      <c r="AI1253" t="s">
        <v>87</v>
      </c>
      <c r="AL1253" s="39">
        <v>43938.705717592595</v>
      </c>
      <c r="AM1253" t="s">
        <v>10707</v>
      </c>
      <c r="AN1253" t="s">
        <v>9483</v>
      </c>
      <c r="AO1253" t="s">
        <v>87</v>
      </c>
      <c r="AT1253">
        <v>0</v>
      </c>
      <c r="AU1253">
        <v>0</v>
      </c>
      <c r="AV1253">
        <v>0</v>
      </c>
      <c r="AW1253">
        <v>0</v>
      </c>
      <c r="AX1253">
        <v>0</v>
      </c>
      <c r="AY1253" t="s">
        <v>88</v>
      </c>
      <c r="AZ1253">
        <v>43938.705717592595</v>
      </c>
      <c r="BS1253" s="39">
        <v>44272.766030092593</v>
      </c>
    </row>
    <row r="1254" spans="1:71" x14ac:dyDescent="0.25">
      <c r="A1254" t="s">
        <v>4746</v>
      </c>
      <c r="B1254">
        <v>1271</v>
      </c>
      <c r="C1254" t="s">
        <v>512</v>
      </c>
      <c r="D1254" t="s">
        <v>513</v>
      </c>
      <c r="E1254">
        <v>38078</v>
      </c>
      <c r="F1254" t="s">
        <v>99</v>
      </c>
      <c r="G1254" t="s">
        <v>77</v>
      </c>
      <c r="H1254">
        <v>181</v>
      </c>
      <c r="I1254">
        <v>2020</v>
      </c>
      <c r="J1254">
        <v>50</v>
      </c>
      <c r="K1254" t="s">
        <v>77</v>
      </c>
      <c r="L1254" t="s">
        <v>99</v>
      </c>
      <c r="M1254" t="s">
        <v>8955</v>
      </c>
      <c r="N1254" t="s">
        <v>2108</v>
      </c>
      <c r="O1254" t="s">
        <v>4232</v>
      </c>
      <c r="P1254">
        <v>16971376000183</v>
      </c>
      <c r="Q1254" t="s">
        <v>102</v>
      </c>
      <c r="T1254">
        <v>4322</v>
      </c>
      <c r="U1254" t="s">
        <v>516</v>
      </c>
      <c r="V1254" t="s">
        <v>93</v>
      </c>
      <c r="W1254" t="s">
        <v>166</v>
      </c>
      <c r="X1254" t="s">
        <v>167</v>
      </c>
      <c r="Z1254" t="s">
        <v>10708</v>
      </c>
      <c r="AB1254" t="s">
        <v>85</v>
      </c>
      <c r="AC1254">
        <v>35000</v>
      </c>
      <c r="AD1254" s="39">
        <v>43874.456087962964</v>
      </c>
      <c r="AI1254" t="s">
        <v>128</v>
      </c>
      <c r="AJ1254">
        <v>43874.610023148147</v>
      </c>
      <c r="AK1254" t="s">
        <v>10709</v>
      </c>
      <c r="AL1254" s="39">
        <v>43874.662569444445</v>
      </c>
      <c r="AM1254" t="s">
        <v>10710</v>
      </c>
      <c r="AN1254" t="s">
        <v>9500</v>
      </c>
      <c r="AO1254" t="s">
        <v>87</v>
      </c>
      <c r="AT1254">
        <v>0</v>
      </c>
      <c r="AU1254">
        <v>0</v>
      </c>
      <c r="AV1254">
        <v>0</v>
      </c>
      <c r="AW1254">
        <v>0</v>
      </c>
      <c r="AX1254">
        <v>0</v>
      </c>
      <c r="AY1254" t="s">
        <v>88</v>
      </c>
      <c r="AZ1254">
        <v>44047.728437500002</v>
      </c>
      <c r="BS1254" s="39">
        <v>44272.766030092593</v>
      </c>
    </row>
    <row r="1255" spans="1:71" x14ac:dyDescent="0.25">
      <c r="A1255" t="s">
        <v>4746</v>
      </c>
      <c r="B1255">
        <v>1271</v>
      </c>
      <c r="C1255" t="s">
        <v>512</v>
      </c>
      <c r="D1255" t="s">
        <v>513</v>
      </c>
      <c r="E1255">
        <v>38088</v>
      </c>
      <c r="F1255" t="s">
        <v>99</v>
      </c>
      <c r="G1255" t="s">
        <v>77</v>
      </c>
      <c r="H1255">
        <v>181</v>
      </c>
      <c r="I1255">
        <v>2020</v>
      </c>
      <c r="J1255">
        <v>165</v>
      </c>
      <c r="K1255" t="s">
        <v>77</v>
      </c>
      <c r="L1255" t="s">
        <v>99</v>
      </c>
      <c r="M1255" t="s">
        <v>8955</v>
      </c>
      <c r="N1255" t="s">
        <v>580</v>
      </c>
      <c r="O1255" t="s">
        <v>581</v>
      </c>
      <c r="P1255">
        <v>17963083000117</v>
      </c>
      <c r="Q1255" t="s">
        <v>102</v>
      </c>
      <c r="T1255">
        <v>4322</v>
      </c>
      <c r="U1255" t="s">
        <v>516</v>
      </c>
      <c r="V1255" t="s">
        <v>93</v>
      </c>
      <c r="W1255" t="s">
        <v>616</v>
      </c>
      <c r="X1255" t="s">
        <v>1444</v>
      </c>
      <c r="Y1255" t="s">
        <v>10642</v>
      </c>
      <c r="Z1255" t="s">
        <v>10711</v>
      </c>
      <c r="AB1255" t="s">
        <v>85</v>
      </c>
      <c r="AC1255">
        <v>35000</v>
      </c>
      <c r="AD1255" s="39">
        <v>43874.477256944447</v>
      </c>
      <c r="AE1255" s="39">
        <v>43878.63082175926</v>
      </c>
      <c r="AF1255" s="39">
        <v>43878.735011574077</v>
      </c>
      <c r="AI1255" t="s">
        <v>87</v>
      </c>
      <c r="AL1255" s="39">
        <v>44005.395682870374</v>
      </c>
      <c r="AM1255" t="s">
        <v>9551</v>
      </c>
      <c r="AN1255" t="s">
        <v>9483</v>
      </c>
      <c r="AO1255" t="s">
        <v>87</v>
      </c>
      <c r="AP1255" t="s">
        <v>10712</v>
      </c>
      <c r="AQ1255" s="39">
        <v>44047.727858796294</v>
      </c>
      <c r="AS1255">
        <v>0</v>
      </c>
      <c r="AT1255">
        <v>0</v>
      </c>
      <c r="AU1255">
        <v>0</v>
      </c>
      <c r="AV1255">
        <v>0</v>
      </c>
      <c r="AW1255">
        <v>0</v>
      </c>
      <c r="AX1255">
        <v>0</v>
      </c>
      <c r="AY1255" t="s">
        <v>88</v>
      </c>
      <c r="AZ1255">
        <v>44047.728437500002</v>
      </c>
      <c r="BA1255" t="s">
        <v>10713</v>
      </c>
      <c r="BB1255">
        <v>2020</v>
      </c>
      <c r="BC1255" t="s">
        <v>10714</v>
      </c>
      <c r="BD1255">
        <v>35000</v>
      </c>
      <c r="BE1255" t="s">
        <v>10715</v>
      </c>
      <c r="BF1255">
        <v>2020</v>
      </c>
      <c r="BG1255" t="s">
        <v>10714</v>
      </c>
      <c r="BH1255">
        <v>35000</v>
      </c>
      <c r="BL1255" t="s">
        <v>9520</v>
      </c>
      <c r="BM1255" t="s">
        <v>9521</v>
      </c>
      <c r="BO1255" t="s">
        <v>10714</v>
      </c>
      <c r="BS1255" s="39">
        <v>44272.766030092593</v>
      </c>
    </row>
    <row r="1256" spans="1:71" x14ac:dyDescent="0.25">
      <c r="A1256" t="s">
        <v>4746</v>
      </c>
      <c r="B1256">
        <v>1271</v>
      </c>
      <c r="C1256" t="s">
        <v>512</v>
      </c>
      <c r="D1256" t="s">
        <v>513</v>
      </c>
      <c r="E1256">
        <v>38091</v>
      </c>
      <c r="F1256" t="s">
        <v>99</v>
      </c>
      <c r="G1256" t="s">
        <v>77</v>
      </c>
      <c r="H1256">
        <v>181</v>
      </c>
      <c r="I1256">
        <v>2020</v>
      </c>
      <c r="J1256">
        <v>167</v>
      </c>
      <c r="K1256" t="s">
        <v>77</v>
      </c>
      <c r="L1256" t="s">
        <v>99</v>
      </c>
      <c r="M1256" t="s">
        <v>8955</v>
      </c>
      <c r="N1256" t="s">
        <v>1934</v>
      </c>
      <c r="O1256" t="s">
        <v>1935</v>
      </c>
      <c r="P1256">
        <v>18013326000119</v>
      </c>
      <c r="Q1256" t="s">
        <v>102</v>
      </c>
      <c r="T1256">
        <v>4322</v>
      </c>
      <c r="U1256" t="s">
        <v>516</v>
      </c>
      <c r="V1256" t="s">
        <v>93</v>
      </c>
      <c r="W1256" t="s">
        <v>616</v>
      </c>
      <c r="X1256" t="s">
        <v>1444</v>
      </c>
      <c r="Y1256" t="s">
        <v>10642</v>
      </c>
      <c r="Z1256" t="s">
        <v>10716</v>
      </c>
      <c r="AB1256" t="s">
        <v>85</v>
      </c>
      <c r="AC1256">
        <v>35000</v>
      </c>
      <c r="AD1256" s="39">
        <v>43874.478865740741</v>
      </c>
      <c r="AE1256" s="39">
        <v>43878.630833333336</v>
      </c>
      <c r="AF1256" s="39">
        <v>43878.735011574077</v>
      </c>
      <c r="AI1256" t="s">
        <v>87</v>
      </c>
      <c r="AL1256" s="39">
        <v>44005.351863425924</v>
      </c>
      <c r="AM1256" t="s">
        <v>10117</v>
      </c>
      <c r="AN1256" t="s">
        <v>9533</v>
      </c>
      <c r="AO1256" t="s">
        <v>87</v>
      </c>
      <c r="AP1256" t="s">
        <v>7382</v>
      </c>
      <c r="AQ1256" s="39">
        <v>44047.726215277777</v>
      </c>
      <c r="AS1256">
        <v>0</v>
      </c>
      <c r="AT1256">
        <v>0</v>
      </c>
      <c r="AU1256">
        <v>0</v>
      </c>
      <c r="AV1256">
        <v>0</v>
      </c>
      <c r="AW1256">
        <v>0</v>
      </c>
      <c r="AX1256">
        <v>0</v>
      </c>
      <c r="AY1256" t="s">
        <v>88</v>
      </c>
      <c r="AZ1256">
        <v>44047.728437500002</v>
      </c>
      <c r="BS1256" s="39">
        <v>44272.766030092593</v>
      </c>
    </row>
    <row r="1257" spans="1:71" x14ac:dyDescent="0.25">
      <c r="A1257" t="s">
        <v>4746</v>
      </c>
      <c r="B1257">
        <v>1271</v>
      </c>
      <c r="C1257" t="s">
        <v>512</v>
      </c>
      <c r="D1257" t="s">
        <v>513</v>
      </c>
      <c r="E1257">
        <v>38096</v>
      </c>
      <c r="F1257" t="s">
        <v>99</v>
      </c>
      <c r="G1257" t="s">
        <v>77</v>
      </c>
      <c r="H1257">
        <v>181</v>
      </c>
      <c r="I1257">
        <v>2020</v>
      </c>
      <c r="J1257">
        <v>65</v>
      </c>
      <c r="K1257" t="s">
        <v>77</v>
      </c>
      <c r="L1257" t="s">
        <v>99</v>
      </c>
      <c r="M1257" t="s">
        <v>8955</v>
      </c>
      <c r="N1257" t="s">
        <v>655</v>
      </c>
      <c r="O1257" t="s">
        <v>656</v>
      </c>
      <c r="P1257">
        <v>22680672000128</v>
      </c>
      <c r="Q1257" t="s">
        <v>102</v>
      </c>
      <c r="T1257">
        <v>4322</v>
      </c>
      <c r="U1257" t="s">
        <v>516</v>
      </c>
      <c r="V1257" t="s">
        <v>93</v>
      </c>
      <c r="W1257" t="s">
        <v>166</v>
      </c>
      <c r="X1257" t="s">
        <v>167</v>
      </c>
      <c r="Z1257" t="s">
        <v>10717</v>
      </c>
      <c r="AB1257" t="s">
        <v>85</v>
      </c>
      <c r="AC1257">
        <v>35000</v>
      </c>
      <c r="AD1257" s="39">
        <v>43874.481226851851</v>
      </c>
      <c r="AI1257" t="s">
        <v>128</v>
      </c>
      <c r="AJ1257">
        <v>43874.610023148147</v>
      </c>
      <c r="AK1257" t="s">
        <v>10709</v>
      </c>
      <c r="AL1257" s="39">
        <v>43874.662569444445</v>
      </c>
      <c r="AM1257" t="s">
        <v>10710</v>
      </c>
      <c r="AN1257" t="s">
        <v>9500</v>
      </c>
      <c r="AO1257" t="s">
        <v>87</v>
      </c>
      <c r="AT1257">
        <v>0</v>
      </c>
      <c r="AU1257">
        <v>0</v>
      </c>
      <c r="AV1257">
        <v>0</v>
      </c>
      <c r="AW1257">
        <v>0</v>
      </c>
      <c r="AX1257">
        <v>0</v>
      </c>
      <c r="AY1257" t="s">
        <v>88</v>
      </c>
      <c r="AZ1257">
        <v>44047.728437500002</v>
      </c>
      <c r="BS1257" s="39">
        <v>44272.766030092593</v>
      </c>
    </row>
    <row r="1258" spans="1:71" x14ac:dyDescent="0.25">
      <c r="A1258" t="s">
        <v>4746</v>
      </c>
      <c r="B1258">
        <v>2311</v>
      </c>
      <c r="C1258" t="s">
        <v>732</v>
      </c>
      <c r="D1258" t="s">
        <v>222</v>
      </c>
      <c r="E1258">
        <v>56167</v>
      </c>
      <c r="F1258" t="s">
        <v>176</v>
      </c>
      <c r="G1258" t="s">
        <v>343</v>
      </c>
      <c r="H1258">
        <v>2134</v>
      </c>
      <c r="I1258">
        <v>2020</v>
      </c>
      <c r="J1258">
        <v>207</v>
      </c>
      <c r="K1258" t="s">
        <v>77</v>
      </c>
      <c r="L1258" t="s">
        <v>176</v>
      </c>
      <c r="M1258" t="s">
        <v>8955</v>
      </c>
      <c r="N1258" t="s">
        <v>544</v>
      </c>
      <c r="O1258" t="s">
        <v>732</v>
      </c>
      <c r="P1258">
        <v>22675359000100</v>
      </c>
      <c r="T1258">
        <v>4171</v>
      </c>
      <c r="U1258" t="s">
        <v>7388</v>
      </c>
      <c r="V1258" t="s">
        <v>93</v>
      </c>
      <c r="Z1258" t="s">
        <v>10718</v>
      </c>
      <c r="AA1258" t="s">
        <v>3510</v>
      </c>
      <c r="AB1258" t="s">
        <v>348</v>
      </c>
      <c r="AC1258">
        <v>15000</v>
      </c>
      <c r="AD1258" s="39">
        <v>44076.667210648149</v>
      </c>
      <c r="AE1258" s="39">
        <v>44083.80400462963</v>
      </c>
      <c r="AF1258" s="39">
        <v>44083.914548611108</v>
      </c>
      <c r="AI1258" t="s">
        <v>87</v>
      </c>
      <c r="AL1258" s="39">
        <v>44216.860995370371</v>
      </c>
      <c r="AM1258" t="s">
        <v>7389</v>
      </c>
      <c r="AN1258" t="s">
        <v>8944</v>
      </c>
      <c r="AO1258" t="s">
        <v>87</v>
      </c>
      <c r="AT1258">
        <v>0</v>
      </c>
      <c r="AU1258">
        <v>0</v>
      </c>
      <c r="AV1258">
        <v>0</v>
      </c>
      <c r="AW1258">
        <v>0</v>
      </c>
      <c r="AX1258">
        <v>0</v>
      </c>
      <c r="AY1258" t="s">
        <v>88</v>
      </c>
      <c r="AZ1258">
        <v>44216.860995370371</v>
      </c>
      <c r="BS1258" s="39">
        <v>44272.766030092593</v>
      </c>
    </row>
    <row r="1259" spans="1:71" x14ac:dyDescent="0.25">
      <c r="A1259" t="s">
        <v>4746</v>
      </c>
      <c r="B1259">
        <v>3041</v>
      </c>
      <c r="C1259" t="s">
        <v>596</v>
      </c>
      <c r="D1259" t="s">
        <v>597</v>
      </c>
      <c r="E1259">
        <v>58634</v>
      </c>
      <c r="F1259" t="s">
        <v>598</v>
      </c>
      <c r="G1259" t="s">
        <v>343</v>
      </c>
      <c r="H1259">
        <v>2139</v>
      </c>
      <c r="I1259">
        <v>2020</v>
      </c>
      <c r="J1259">
        <v>226</v>
      </c>
      <c r="K1259" t="s">
        <v>77</v>
      </c>
      <c r="L1259" t="s">
        <v>598</v>
      </c>
      <c r="M1259" t="s">
        <v>8955</v>
      </c>
      <c r="N1259" t="s">
        <v>1954</v>
      </c>
      <c r="O1259" t="s">
        <v>2314</v>
      </c>
      <c r="P1259">
        <v>24212862000146</v>
      </c>
      <c r="T1259">
        <v>1011</v>
      </c>
      <c r="U1259" t="s">
        <v>601</v>
      </c>
      <c r="V1259" t="s">
        <v>93</v>
      </c>
      <c r="Z1259" t="s">
        <v>2363</v>
      </c>
      <c r="AA1259" t="s">
        <v>613</v>
      </c>
      <c r="AB1259" t="s">
        <v>348</v>
      </c>
      <c r="AC1259">
        <v>6438.2</v>
      </c>
      <c r="AD1259" s="39">
        <v>44155.649421296293</v>
      </c>
      <c r="AE1259" s="39">
        <v>44159.750787037039</v>
      </c>
      <c r="AF1259" s="39">
        <v>44160.655694444446</v>
      </c>
      <c r="AI1259" t="s">
        <v>87</v>
      </c>
      <c r="AL1259" s="39">
        <v>44251.932766203703</v>
      </c>
      <c r="AM1259" t="s">
        <v>9786</v>
      </c>
      <c r="AN1259" t="s">
        <v>9533</v>
      </c>
      <c r="AO1259" t="s">
        <v>87</v>
      </c>
      <c r="AR1259">
        <v>6438.2</v>
      </c>
      <c r="AT1259">
        <v>0</v>
      </c>
      <c r="AU1259">
        <v>0</v>
      </c>
      <c r="AV1259">
        <v>0</v>
      </c>
      <c r="AW1259">
        <v>0</v>
      </c>
      <c r="AX1259">
        <v>0</v>
      </c>
      <c r="AY1259" t="s">
        <v>88</v>
      </c>
      <c r="AZ1259">
        <v>44251.932766203703</v>
      </c>
      <c r="BS1259" s="39">
        <v>44272.766030092593</v>
      </c>
    </row>
    <row r="1260" spans="1:71" x14ac:dyDescent="0.25">
      <c r="A1260" t="s">
        <v>4746</v>
      </c>
      <c r="B1260">
        <v>3041</v>
      </c>
      <c r="C1260" t="s">
        <v>596</v>
      </c>
      <c r="D1260" t="s">
        <v>597</v>
      </c>
      <c r="E1260">
        <v>58643</v>
      </c>
      <c r="F1260" t="s">
        <v>598</v>
      </c>
      <c r="G1260" t="s">
        <v>343</v>
      </c>
      <c r="H1260">
        <v>2139</v>
      </c>
      <c r="I1260">
        <v>2020</v>
      </c>
      <c r="J1260">
        <v>229</v>
      </c>
      <c r="K1260" t="s">
        <v>77</v>
      </c>
      <c r="L1260" t="s">
        <v>598</v>
      </c>
      <c r="M1260" t="s">
        <v>8955</v>
      </c>
      <c r="N1260" t="s">
        <v>3065</v>
      </c>
      <c r="O1260" t="s">
        <v>8274</v>
      </c>
      <c r="P1260">
        <v>25223983000156</v>
      </c>
      <c r="T1260">
        <v>1011</v>
      </c>
      <c r="U1260" t="s">
        <v>601</v>
      </c>
      <c r="V1260" t="s">
        <v>93</v>
      </c>
      <c r="Z1260" t="s">
        <v>7392</v>
      </c>
      <c r="AA1260" t="s">
        <v>7393</v>
      </c>
      <c r="AB1260" t="s">
        <v>348</v>
      </c>
      <c r="AC1260">
        <v>3040</v>
      </c>
      <c r="AD1260" s="39">
        <v>44155.654537037037</v>
      </c>
      <c r="AE1260" s="39">
        <v>44159.762627314813</v>
      </c>
      <c r="AF1260" s="39">
        <v>44160.662361111114</v>
      </c>
      <c r="AI1260" t="s">
        <v>87</v>
      </c>
      <c r="AL1260" s="39">
        <v>44251.932754629626</v>
      </c>
      <c r="AM1260" t="s">
        <v>9786</v>
      </c>
      <c r="AN1260" t="s">
        <v>9533</v>
      </c>
      <c r="AO1260" t="s">
        <v>87</v>
      </c>
      <c r="AR1260">
        <v>3040</v>
      </c>
      <c r="AT1260">
        <v>0</v>
      </c>
      <c r="AU1260">
        <v>0</v>
      </c>
      <c r="AV1260">
        <v>0</v>
      </c>
      <c r="AW1260">
        <v>0</v>
      </c>
      <c r="AX1260">
        <v>0</v>
      </c>
      <c r="AY1260" t="s">
        <v>88</v>
      </c>
      <c r="AZ1260">
        <v>44251.932754629626</v>
      </c>
      <c r="BS1260" s="39">
        <v>44272.766030092593</v>
      </c>
    </row>
    <row r="1261" spans="1:71" x14ac:dyDescent="0.25">
      <c r="A1261" t="s">
        <v>4746</v>
      </c>
      <c r="B1261">
        <v>3041</v>
      </c>
      <c r="C1261" t="s">
        <v>596</v>
      </c>
      <c r="D1261" t="s">
        <v>597</v>
      </c>
      <c r="E1261">
        <v>58647</v>
      </c>
      <c r="F1261" t="s">
        <v>598</v>
      </c>
      <c r="G1261" t="s">
        <v>343</v>
      </c>
      <c r="H1261">
        <v>2139</v>
      </c>
      <c r="I1261">
        <v>2020</v>
      </c>
      <c r="J1261">
        <v>233</v>
      </c>
      <c r="K1261" t="s">
        <v>77</v>
      </c>
      <c r="L1261" t="s">
        <v>598</v>
      </c>
      <c r="M1261" t="s">
        <v>8955</v>
      </c>
      <c r="N1261" t="s">
        <v>1155</v>
      </c>
      <c r="O1261" t="s">
        <v>1156</v>
      </c>
      <c r="P1261">
        <v>1612497000161</v>
      </c>
      <c r="T1261">
        <v>1011</v>
      </c>
      <c r="U1261" t="s">
        <v>601</v>
      </c>
      <c r="V1261" t="s">
        <v>93</v>
      </c>
      <c r="Z1261" t="s">
        <v>7392</v>
      </c>
      <c r="AA1261" t="s">
        <v>7393</v>
      </c>
      <c r="AB1261" t="s">
        <v>348</v>
      </c>
      <c r="AC1261">
        <v>3040</v>
      </c>
      <c r="AD1261" s="39">
        <v>44155.654537037037</v>
      </c>
      <c r="AE1261" s="39">
        <v>44159.762627314813</v>
      </c>
      <c r="AF1261" s="39">
        <v>44160.662361111114</v>
      </c>
      <c r="AI1261" t="s">
        <v>87</v>
      </c>
      <c r="AL1261" s="39">
        <v>44251.932743055557</v>
      </c>
      <c r="AM1261" t="s">
        <v>9786</v>
      </c>
      <c r="AN1261" t="s">
        <v>9533</v>
      </c>
      <c r="AO1261" t="s">
        <v>87</v>
      </c>
      <c r="AR1261">
        <v>3040</v>
      </c>
      <c r="AT1261">
        <v>0</v>
      </c>
      <c r="AU1261">
        <v>0</v>
      </c>
      <c r="AV1261">
        <v>0</v>
      </c>
      <c r="AW1261">
        <v>0</v>
      </c>
      <c r="AX1261">
        <v>0</v>
      </c>
      <c r="AY1261" t="s">
        <v>88</v>
      </c>
      <c r="AZ1261">
        <v>44251.93273148148</v>
      </c>
      <c r="BS1261" s="39">
        <v>44272.766030092593</v>
      </c>
    </row>
    <row r="1262" spans="1:71" x14ac:dyDescent="0.25">
      <c r="A1262" t="s">
        <v>4746</v>
      </c>
      <c r="B1262">
        <v>3041</v>
      </c>
      <c r="C1262" t="s">
        <v>596</v>
      </c>
      <c r="D1262" t="s">
        <v>597</v>
      </c>
      <c r="E1262">
        <v>58662</v>
      </c>
      <c r="F1262" t="s">
        <v>598</v>
      </c>
      <c r="G1262" t="s">
        <v>343</v>
      </c>
      <c r="H1262">
        <v>2139</v>
      </c>
      <c r="I1262">
        <v>2020</v>
      </c>
      <c r="J1262">
        <v>248</v>
      </c>
      <c r="K1262" t="s">
        <v>77</v>
      </c>
      <c r="L1262" t="s">
        <v>598</v>
      </c>
      <c r="M1262" t="s">
        <v>8955</v>
      </c>
      <c r="N1262" t="s">
        <v>10719</v>
      </c>
      <c r="O1262" t="s">
        <v>10720</v>
      </c>
      <c r="P1262">
        <v>1612484000192</v>
      </c>
      <c r="T1262">
        <v>1011</v>
      </c>
      <c r="U1262" t="s">
        <v>601</v>
      </c>
      <c r="V1262" t="s">
        <v>93</v>
      </c>
      <c r="Z1262" t="s">
        <v>7398</v>
      </c>
      <c r="AA1262" t="s">
        <v>7393</v>
      </c>
      <c r="AB1262" t="s">
        <v>348</v>
      </c>
      <c r="AC1262">
        <v>6080</v>
      </c>
      <c r="AD1262" s="39">
        <v>44155.662719907406</v>
      </c>
      <c r="AE1262" s="39">
        <v>44159.762650462966</v>
      </c>
      <c r="AF1262" s="39">
        <v>44160.66233796296</v>
      </c>
      <c r="AI1262" t="s">
        <v>87</v>
      </c>
      <c r="AL1262" s="39">
        <v>44251.93273148148</v>
      </c>
      <c r="AM1262" t="s">
        <v>9786</v>
      </c>
      <c r="AN1262" t="s">
        <v>9533</v>
      </c>
      <c r="AO1262" t="s">
        <v>87</v>
      </c>
      <c r="AR1262">
        <v>6080</v>
      </c>
      <c r="AT1262">
        <v>0</v>
      </c>
      <c r="AU1262">
        <v>0</v>
      </c>
      <c r="AV1262">
        <v>0</v>
      </c>
      <c r="AW1262">
        <v>0</v>
      </c>
      <c r="AX1262">
        <v>0</v>
      </c>
      <c r="AY1262" t="s">
        <v>88</v>
      </c>
      <c r="AZ1262">
        <v>44251.932719907411</v>
      </c>
      <c r="BS1262" s="39">
        <v>44272.766030092593</v>
      </c>
    </row>
    <row r="1263" spans="1:71" x14ac:dyDescent="0.25">
      <c r="A1263" t="s">
        <v>4746</v>
      </c>
      <c r="B1263">
        <v>3041</v>
      </c>
      <c r="C1263" t="s">
        <v>596</v>
      </c>
      <c r="D1263" t="s">
        <v>597</v>
      </c>
      <c r="E1263">
        <v>58666</v>
      </c>
      <c r="F1263" t="s">
        <v>598</v>
      </c>
      <c r="G1263" t="s">
        <v>343</v>
      </c>
      <c r="H1263">
        <v>2139</v>
      </c>
      <c r="I1263">
        <v>2020</v>
      </c>
      <c r="J1263">
        <v>252</v>
      </c>
      <c r="K1263" t="s">
        <v>77</v>
      </c>
      <c r="L1263" t="s">
        <v>598</v>
      </c>
      <c r="M1263" t="s">
        <v>8955</v>
      </c>
      <c r="N1263" t="s">
        <v>1954</v>
      </c>
      <c r="O1263" t="s">
        <v>2314</v>
      </c>
      <c r="P1263">
        <v>24212862000146</v>
      </c>
      <c r="T1263">
        <v>1011</v>
      </c>
      <c r="U1263" t="s">
        <v>601</v>
      </c>
      <c r="V1263" t="s">
        <v>93</v>
      </c>
      <c r="Z1263" t="s">
        <v>10721</v>
      </c>
      <c r="AA1263" t="s">
        <v>7393</v>
      </c>
      <c r="AB1263" t="s">
        <v>348</v>
      </c>
      <c r="AC1263">
        <v>9807.0400000000009</v>
      </c>
      <c r="AD1263" s="39">
        <v>44155.663923611108</v>
      </c>
      <c r="AE1263" s="39">
        <v>44159.763090277775</v>
      </c>
      <c r="AF1263" s="39">
        <v>44160.662326388891</v>
      </c>
      <c r="AI1263" t="s">
        <v>87</v>
      </c>
      <c r="AL1263" s="39">
        <v>44251.932708333334</v>
      </c>
      <c r="AM1263" t="s">
        <v>9786</v>
      </c>
      <c r="AN1263" t="s">
        <v>9533</v>
      </c>
      <c r="AO1263" t="s">
        <v>87</v>
      </c>
      <c r="AR1263">
        <v>9807.0400000000009</v>
      </c>
      <c r="AT1263">
        <v>0</v>
      </c>
      <c r="AU1263">
        <v>0</v>
      </c>
      <c r="AV1263">
        <v>0</v>
      </c>
      <c r="AW1263">
        <v>0</v>
      </c>
      <c r="AX1263">
        <v>0</v>
      </c>
      <c r="AY1263" t="s">
        <v>88</v>
      </c>
      <c r="AZ1263">
        <v>44251.932696759257</v>
      </c>
      <c r="BS1263" s="39">
        <v>44272.766030092593</v>
      </c>
    </row>
    <row r="1264" spans="1:71" x14ac:dyDescent="0.25">
      <c r="A1264" t="s">
        <v>4746</v>
      </c>
      <c r="B1264">
        <v>1481</v>
      </c>
      <c r="C1264" t="s">
        <v>254</v>
      </c>
      <c r="D1264" t="s">
        <v>255</v>
      </c>
      <c r="E1264">
        <v>58522</v>
      </c>
      <c r="F1264" t="s">
        <v>598</v>
      </c>
      <c r="G1264" t="s">
        <v>343</v>
      </c>
      <c r="H1264">
        <v>2140</v>
      </c>
      <c r="I1264">
        <v>2020</v>
      </c>
      <c r="J1264">
        <v>214</v>
      </c>
      <c r="K1264" t="s">
        <v>77</v>
      </c>
      <c r="L1264" t="s">
        <v>598</v>
      </c>
      <c r="M1264" t="s">
        <v>8955</v>
      </c>
      <c r="N1264" t="s">
        <v>655</v>
      </c>
      <c r="O1264" t="s">
        <v>656</v>
      </c>
      <c r="P1264">
        <v>22680672000128</v>
      </c>
      <c r="T1264">
        <v>4086</v>
      </c>
      <c r="U1264" t="s">
        <v>357</v>
      </c>
      <c r="V1264" t="s">
        <v>93</v>
      </c>
      <c r="Z1264" t="s">
        <v>7400</v>
      </c>
      <c r="AA1264" t="s">
        <v>652</v>
      </c>
      <c r="AB1264" t="s">
        <v>348</v>
      </c>
      <c r="AC1264">
        <v>17240</v>
      </c>
      <c r="AD1264" s="39">
        <v>44153.717928240738</v>
      </c>
      <c r="AE1264" s="39">
        <v>44158.584421296298</v>
      </c>
      <c r="AG1264" s="39">
        <v>44158.617280092592</v>
      </c>
      <c r="AH1264" t="s">
        <v>9641</v>
      </c>
      <c r="AI1264" t="s">
        <v>87</v>
      </c>
      <c r="AL1264" s="39">
        <v>44158.890266203707</v>
      </c>
      <c r="AM1264" t="s">
        <v>9754</v>
      </c>
      <c r="AN1264" t="s">
        <v>9643</v>
      </c>
      <c r="AO1264" t="s">
        <v>87</v>
      </c>
      <c r="AT1264">
        <v>0</v>
      </c>
      <c r="AU1264">
        <v>0</v>
      </c>
      <c r="AV1264">
        <v>0</v>
      </c>
      <c r="AW1264">
        <v>0</v>
      </c>
      <c r="AX1264">
        <v>0</v>
      </c>
      <c r="AY1264" t="s">
        <v>88</v>
      </c>
      <c r="AZ1264">
        <v>44158.890266203707</v>
      </c>
      <c r="BS1264" s="39">
        <v>44272.766030092593</v>
      </c>
    </row>
    <row r="1265" spans="1:71" x14ac:dyDescent="0.25">
      <c r="A1265" t="s">
        <v>4746</v>
      </c>
      <c r="B1265">
        <v>1481</v>
      </c>
      <c r="C1265" t="s">
        <v>254</v>
      </c>
      <c r="D1265" t="s">
        <v>255</v>
      </c>
      <c r="E1265">
        <v>58523</v>
      </c>
      <c r="F1265" t="s">
        <v>598</v>
      </c>
      <c r="G1265" t="s">
        <v>343</v>
      </c>
      <c r="H1265">
        <v>2140</v>
      </c>
      <c r="I1265">
        <v>2020</v>
      </c>
      <c r="J1265">
        <v>215</v>
      </c>
      <c r="K1265" t="s">
        <v>77</v>
      </c>
      <c r="L1265" t="s">
        <v>598</v>
      </c>
      <c r="M1265" t="s">
        <v>8955</v>
      </c>
      <c r="N1265" t="s">
        <v>1111</v>
      </c>
      <c r="O1265" t="s">
        <v>1112</v>
      </c>
      <c r="P1265">
        <v>1614602000100</v>
      </c>
      <c r="T1265">
        <v>4086</v>
      </c>
      <c r="U1265" t="s">
        <v>357</v>
      </c>
      <c r="V1265" t="s">
        <v>93</v>
      </c>
      <c r="Z1265" t="s">
        <v>7400</v>
      </c>
      <c r="AA1265" t="s">
        <v>652</v>
      </c>
      <c r="AB1265" t="s">
        <v>348</v>
      </c>
      <c r="AC1265">
        <v>17240</v>
      </c>
      <c r="AD1265" s="39">
        <v>44153.717928240738</v>
      </c>
      <c r="AE1265" s="39">
        <v>44158.584421296298</v>
      </c>
      <c r="AG1265" s="39">
        <v>44158.617280092592</v>
      </c>
      <c r="AH1265" t="s">
        <v>9641</v>
      </c>
      <c r="AI1265" t="s">
        <v>87</v>
      </c>
      <c r="AL1265" s="39">
        <v>44158.890266203707</v>
      </c>
      <c r="AM1265" t="s">
        <v>9754</v>
      </c>
      <c r="AN1265" t="s">
        <v>9643</v>
      </c>
      <c r="AO1265" t="s">
        <v>87</v>
      </c>
      <c r="AT1265">
        <v>0</v>
      </c>
      <c r="AU1265">
        <v>0</v>
      </c>
      <c r="AV1265">
        <v>0</v>
      </c>
      <c r="AW1265">
        <v>0</v>
      </c>
      <c r="AX1265">
        <v>0</v>
      </c>
      <c r="AY1265" t="s">
        <v>88</v>
      </c>
      <c r="AZ1265">
        <v>44158.890266203707</v>
      </c>
      <c r="BS1265" s="39">
        <v>44272.766030092593</v>
      </c>
    </row>
    <row r="1266" spans="1:71" x14ac:dyDescent="0.25">
      <c r="A1266" t="s">
        <v>4746</v>
      </c>
      <c r="B1266">
        <v>1481</v>
      </c>
      <c r="C1266" t="s">
        <v>254</v>
      </c>
      <c r="D1266" t="s">
        <v>255</v>
      </c>
      <c r="E1266">
        <v>58524</v>
      </c>
      <c r="F1266" t="s">
        <v>598</v>
      </c>
      <c r="G1266" t="s">
        <v>343</v>
      </c>
      <c r="H1266">
        <v>2140</v>
      </c>
      <c r="I1266">
        <v>2020</v>
      </c>
      <c r="J1266">
        <v>216</v>
      </c>
      <c r="K1266" t="s">
        <v>77</v>
      </c>
      <c r="L1266" t="s">
        <v>598</v>
      </c>
      <c r="M1266" t="s">
        <v>8955</v>
      </c>
      <c r="N1266" t="s">
        <v>1954</v>
      </c>
      <c r="O1266" t="s">
        <v>2314</v>
      </c>
      <c r="P1266">
        <v>24212862000146</v>
      </c>
      <c r="T1266">
        <v>4086</v>
      </c>
      <c r="U1266" t="s">
        <v>357</v>
      </c>
      <c r="V1266" t="s">
        <v>93</v>
      </c>
      <c r="Z1266" t="s">
        <v>7400</v>
      </c>
      <c r="AA1266" t="s">
        <v>652</v>
      </c>
      <c r="AB1266" t="s">
        <v>348</v>
      </c>
      <c r="AC1266">
        <v>17240</v>
      </c>
      <c r="AD1266" s="39">
        <v>44153.717928240738</v>
      </c>
      <c r="AE1266" s="39">
        <v>44158.584409722222</v>
      </c>
      <c r="AG1266" s="39">
        <v>44158.617280092592</v>
      </c>
      <c r="AH1266" t="s">
        <v>9641</v>
      </c>
      <c r="AI1266" t="s">
        <v>87</v>
      </c>
      <c r="AL1266" s="39">
        <v>44158.890277777777</v>
      </c>
      <c r="AM1266" t="s">
        <v>9754</v>
      </c>
      <c r="AN1266" t="s">
        <v>9643</v>
      </c>
      <c r="AO1266" t="s">
        <v>87</v>
      </c>
      <c r="AT1266">
        <v>0</v>
      </c>
      <c r="AU1266">
        <v>0</v>
      </c>
      <c r="AV1266">
        <v>0</v>
      </c>
      <c r="AW1266">
        <v>0</v>
      </c>
      <c r="AX1266">
        <v>0</v>
      </c>
      <c r="AY1266" t="s">
        <v>88</v>
      </c>
      <c r="AZ1266">
        <v>44158.890277777777</v>
      </c>
      <c r="BS1266" s="39">
        <v>44272.766030092593</v>
      </c>
    </row>
    <row r="1267" spans="1:71" x14ac:dyDescent="0.25">
      <c r="A1267" t="s">
        <v>4746</v>
      </c>
      <c r="B1267">
        <v>1481</v>
      </c>
      <c r="C1267" t="s">
        <v>254</v>
      </c>
      <c r="D1267" t="s">
        <v>255</v>
      </c>
      <c r="E1267">
        <v>58525</v>
      </c>
      <c r="F1267" t="s">
        <v>598</v>
      </c>
      <c r="G1267" t="s">
        <v>343</v>
      </c>
      <c r="H1267">
        <v>2140</v>
      </c>
      <c r="I1267">
        <v>2020</v>
      </c>
      <c r="J1267">
        <v>217</v>
      </c>
      <c r="K1267" t="s">
        <v>77</v>
      </c>
      <c r="L1267" t="s">
        <v>598</v>
      </c>
      <c r="M1267" t="s">
        <v>8955</v>
      </c>
      <c r="N1267" t="s">
        <v>2075</v>
      </c>
      <c r="O1267" t="s">
        <v>6413</v>
      </c>
      <c r="P1267">
        <v>18017384000110</v>
      </c>
      <c r="T1267">
        <v>4086</v>
      </c>
      <c r="U1267" t="s">
        <v>357</v>
      </c>
      <c r="V1267" t="s">
        <v>93</v>
      </c>
      <c r="Z1267" t="s">
        <v>7400</v>
      </c>
      <c r="AA1267" t="s">
        <v>652</v>
      </c>
      <c r="AB1267" t="s">
        <v>348</v>
      </c>
      <c r="AC1267">
        <v>17240</v>
      </c>
      <c r="AD1267" s="39">
        <v>44153.717928240738</v>
      </c>
      <c r="AE1267" s="39">
        <v>44158.584409722222</v>
      </c>
      <c r="AG1267" s="39">
        <v>44158.617280092592</v>
      </c>
      <c r="AH1267" t="s">
        <v>9641</v>
      </c>
      <c r="AI1267" t="s">
        <v>87</v>
      </c>
      <c r="AL1267" s="39">
        <v>44158.890277777777</v>
      </c>
      <c r="AM1267" t="s">
        <v>9754</v>
      </c>
      <c r="AN1267" t="s">
        <v>9643</v>
      </c>
      <c r="AO1267" t="s">
        <v>87</v>
      </c>
      <c r="AT1267">
        <v>0</v>
      </c>
      <c r="AU1267">
        <v>0</v>
      </c>
      <c r="AV1267">
        <v>0</v>
      </c>
      <c r="AW1267">
        <v>0</v>
      </c>
      <c r="AX1267">
        <v>0</v>
      </c>
      <c r="AY1267" t="s">
        <v>88</v>
      </c>
      <c r="AZ1267">
        <v>44158.890277777777</v>
      </c>
      <c r="BS1267" s="39">
        <v>44272.766030092593</v>
      </c>
    </row>
    <row r="1268" spans="1:71" x14ac:dyDescent="0.25">
      <c r="A1268" t="s">
        <v>4746</v>
      </c>
      <c r="B1268">
        <v>1481</v>
      </c>
      <c r="C1268" t="s">
        <v>254</v>
      </c>
      <c r="D1268" t="s">
        <v>255</v>
      </c>
      <c r="E1268">
        <v>58526</v>
      </c>
      <c r="F1268" t="s">
        <v>598</v>
      </c>
      <c r="G1268" t="s">
        <v>343</v>
      </c>
      <c r="H1268">
        <v>2140</v>
      </c>
      <c r="I1268">
        <v>2020</v>
      </c>
      <c r="J1268">
        <v>218</v>
      </c>
      <c r="K1268" t="s">
        <v>77</v>
      </c>
      <c r="L1268" t="s">
        <v>598</v>
      </c>
      <c r="M1268" t="s">
        <v>8955</v>
      </c>
      <c r="N1268" t="s">
        <v>10719</v>
      </c>
      <c r="O1268" t="s">
        <v>10720</v>
      </c>
      <c r="P1268">
        <v>1612484000192</v>
      </c>
      <c r="T1268">
        <v>4086</v>
      </c>
      <c r="U1268" t="s">
        <v>357</v>
      </c>
      <c r="V1268" t="s">
        <v>93</v>
      </c>
      <c r="Z1268" t="s">
        <v>7400</v>
      </c>
      <c r="AA1268" t="s">
        <v>652</v>
      </c>
      <c r="AB1268" t="s">
        <v>348</v>
      </c>
      <c r="AC1268">
        <v>17240</v>
      </c>
      <c r="AD1268" s="39">
        <v>44153.717928240738</v>
      </c>
      <c r="AE1268" s="39">
        <v>44158.584409722222</v>
      </c>
      <c r="AG1268" s="39">
        <v>44158.617280092592</v>
      </c>
      <c r="AH1268" t="s">
        <v>9641</v>
      </c>
      <c r="AI1268" t="s">
        <v>87</v>
      </c>
      <c r="AL1268" s="39">
        <v>44158.890277777777</v>
      </c>
      <c r="AM1268" t="s">
        <v>9754</v>
      </c>
      <c r="AN1268" t="s">
        <v>9643</v>
      </c>
      <c r="AO1268" t="s">
        <v>87</v>
      </c>
      <c r="AT1268">
        <v>0</v>
      </c>
      <c r="AU1268">
        <v>0</v>
      </c>
      <c r="AV1268">
        <v>0</v>
      </c>
      <c r="AW1268">
        <v>0</v>
      </c>
      <c r="AX1268">
        <v>0</v>
      </c>
      <c r="AY1268" t="s">
        <v>88</v>
      </c>
      <c r="AZ1268">
        <v>44158.890277777777</v>
      </c>
      <c r="BS1268" s="39">
        <v>44272.766030092593</v>
      </c>
    </row>
    <row r="1269" spans="1:71" x14ac:dyDescent="0.25">
      <c r="A1269" t="s">
        <v>4746</v>
      </c>
      <c r="B1269">
        <v>1481</v>
      </c>
      <c r="C1269" t="s">
        <v>254</v>
      </c>
      <c r="D1269" t="s">
        <v>255</v>
      </c>
      <c r="E1269">
        <v>58527</v>
      </c>
      <c r="F1269" t="s">
        <v>598</v>
      </c>
      <c r="G1269" t="s">
        <v>343</v>
      </c>
      <c r="H1269">
        <v>2140</v>
      </c>
      <c r="I1269">
        <v>2020</v>
      </c>
      <c r="J1269">
        <v>219</v>
      </c>
      <c r="K1269" t="s">
        <v>77</v>
      </c>
      <c r="L1269" t="s">
        <v>598</v>
      </c>
      <c r="M1269" t="s">
        <v>8955</v>
      </c>
      <c r="N1269" t="s">
        <v>544</v>
      </c>
      <c r="O1269" t="s">
        <v>1109</v>
      </c>
      <c r="P1269">
        <v>22678874000135</v>
      </c>
      <c r="T1269">
        <v>4086</v>
      </c>
      <c r="U1269" t="s">
        <v>357</v>
      </c>
      <c r="V1269" t="s">
        <v>93</v>
      </c>
      <c r="Z1269" t="s">
        <v>7400</v>
      </c>
      <c r="AA1269" t="s">
        <v>652</v>
      </c>
      <c r="AB1269" t="s">
        <v>348</v>
      </c>
      <c r="AC1269">
        <v>34480</v>
      </c>
      <c r="AD1269" s="39">
        <v>44153.717928240738</v>
      </c>
      <c r="AE1269" s="39">
        <v>44158.584409722222</v>
      </c>
      <c r="AG1269" s="39">
        <v>44158.617280092592</v>
      </c>
      <c r="AH1269" t="s">
        <v>9641</v>
      </c>
      <c r="AI1269" t="s">
        <v>87</v>
      </c>
      <c r="AL1269" s="39">
        <v>44158.891886574071</v>
      </c>
      <c r="AM1269" t="s">
        <v>9754</v>
      </c>
      <c r="AN1269" t="s">
        <v>9643</v>
      </c>
      <c r="AO1269" t="s">
        <v>87</v>
      </c>
      <c r="AT1269">
        <v>0</v>
      </c>
      <c r="AU1269">
        <v>0</v>
      </c>
      <c r="AV1269">
        <v>0</v>
      </c>
      <c r="AW1269">
        <v>0</v>
      </c>
      <c r="AX1269">
        <v>0</v>
      </c>
      <c r="AY1269" t="s">
        <v>88</v>
      </c>
      <c r="AZ1269">
        <v>44158.891886574071</v>
      </c>
      <c r="BS1269" s="39">
        <v>44272.766030092593</v>
      </c>
    </row>
    <row r="1270" spans="1:71" x14ac:dyDescent="0.25">
      <c r="A1270" t="s">
        <v>4746</v>
      </c>
      <c r="B1270">
        <v>1481</v>
      </c>
      <c r="C1270" t="s">
        <v>254</v>
      </c>
      <c r="D1270" t="s">
        <v>255</v>
      </c>
      <c r="E1270">
        <v>58806</v>
      </c>
      <c r="F1270" t="s">
        <v>598</v>
      </c>
      <c r="G1270" t="s">
        <v>343</v>
      </c>
      <c r="H1270">
        <v>2140</v>
      </c>
      <c r="I1270">
        <v>2020</v>
      </c>
      <c r="J1270">
        <v>254</v>
      </c>
      <c r="K1270" t="s">
        <v>77</v>
      </c>
      <c r="L1270" t="s">
        <v>598</v>
      </c>
      <c r="M1270" t="s">
        <v>8955</v>
      </c>
      <c r="N1270" t="s">
        <v>10719</v>
      </c>
      <c r="O1270" t="s">
        <v>10720</v>
      </c>
      <c r="P1270">
        <v>1612484000192</v>
      </c>
      <c r="T1270">
        <v>4086</v>
      </c>
      <c r="U1270" t="s">
        <v>357</v>
      </c>
      <c r="V1270" t="s">
        <v>93</v>
      </c>
      <c r="Z1270" t="s">
        <v>7400</v>
      </c>
      <c r="AA1270" t="s">
        <v>652</v>
      </c>
      <c r="AB1270" t="s">
        <v>348</v>
      </c>
      <c r="AC1270">
        <v>12489.9</v>
      </c>
      <c r="AD1270" s="39">
        <v>44159.731956018521</v>
      </c>
      <c r="AE1270" s="39">
        <v>44160.505671296298</v>
      </c>
      <c r="AF1270" s="39">
        <v>44160.66333333333</v>
      </c>
      <c r="AI1270" t="s">
        <v>87</v>
      </c>
      <c r="AL1270" s="39">
        <v>44183.600497685184</v>
      </c>
      <c r="AM1270" t="s">
        <v>9644</v>
      </c>
      <c r="AN1270" t="s">
        <v>9533</v>
      </c>
      <c r="AO1270" t="s">
        <v>87</v>
      </c>
      <c r="AT1270">
        <v>0</v>
      </c>
      <c r="AU1270">
        <v>0</v>
      </c>
      <c r="AV1270">
        <v>0</v>
      </c>
      <c r="AW1270">
        <v>0</v>
      </c>
      <c r="AX1270">
        <v>0</v>
      </c>
      <c r="AY1270" t="s">
        <v>88</v>
      </c>
      <c r="AZ1270">
        <v>44183.600497685184</v>
      </c>
      <c r="BS1270" s="39">
        <v>44272.766030092593</v>
      </c>
    </row>
    <row r="1271" spans="1:71" x14ac:dyDescent="0.25">
      <c r="A1271" t="s">
        <v>4746</v>
      </c>
      <c r="B1271">
        <v>1481</v>
      </c>
      <c r="C1271" t="s">
        <v>254</v>
      </c>
      <c r="D1271" t="s">
        <v>255</v>
      </c>
      <c r="E1271">
        <v>58808</v>
      </c>
      <c r="F1271" t="s">
        <v>598</v>
      </c>
      <c r="G1271" t="s">
        <v>343</v>
      </c>
      <c r="H1271">
        <v>2140</v>
      </c>
      <c r="I1271">
        <v>2020</v>
      </c>
      <c r="J1271">
        <v>256</v>
      </c>
      <c r="K1271" t="s">
        <v>77</v>
      </c>
      <c r="L1271" t="s">
        <v>598</v>
      </c>
      <c r="M1271" t="s">
        <v>8955</v>
      </c>
      <c r="N1271" t="s">
        <v>1954</v>
      </c>
      <c r="O1271" t="s">
        <v>2314</v>
      </c>
      <c r="P1271">
        <v>24212862000146</v>
      </c>
      <c r="T1271">
        <v>4086</v>
      </c>
      <c r="U1271" t="s">
        <v>357</v>
      </c>
      <c r="V1271" t="s">
        <v>93</v>
      </c>
      <c r="Z1271" t="s">
        <v>7400</v>
      </c>
      <c r="AA1271" t="s">
        <v>652</v>
      </c>
      <c r="AB1271" t="s">
        <v>348</v>
      </c>
      <c r="AC1271">
        <v>12489.9</v>
      </c>
      <c r="AD1271" s="39">
        <v>44159.731956018521</v>
      </c>
      <c r="AE1271" s="39">
        <v>44160.505671296298</v>
      </c>
      <c r="AF1271" s="39">
        <v>44160.66333333333</v>
      </c>
      <c r="AI1271" t="s">
        <v>87</v>
      </c>
      <c r="AL1271" s="39">
        <v>44183.600740740738</v>
      </c>
      <c r="AM1271" t="s">
        <v>9644</v>
      </c>
      <c r="AN1271" t="s">
        <v>9533</v>
      </c>
      <c r="AO1271" t="s">
        <v>87</v>
      </c>
      <c r="AT1271">
        <v>0</v>
      </c>
      <c r="AU1271">
        <v>0</v>
      </c>
      <c r="AV1271">
        <v>0</v>
      </c>
      <c r="AW1271">
        <v>0</v>
      </c>
      <c r="AX1271">
        <v>0</v>
      </c>
      <c r="AY1271" t="s">
        <v>88</v>
      </c>
      <c r="AZ1271">
        <v>44183.600740740738</v>
      </c>
      <c r="BS1271" s="39">
        <v>44272.766041666669</v>
      </c>
    </row>
    <row r="1272" spans="1:71" x14ac:dyDescent="0.25">
      <c r="A1272" t="s">
        <v>4746</v>
      </c>
      <c r="B1272">
        <v>1481</v>
      </c>
      <c r="C1272" t="s">
        <v>254</v>
      </c>
      <c r="D1272" t="s">
        <v>255</v>
      </c>
      <c r="E1272">
        <v>58809</v>
      </c>
      <c r="F1272" t="s">
        <v>598</v>
      </c>
      <c r="G1272" t="s">
        <v>343</v>
      </c>
      <c r="H1272">
        <v>2140</v>
      </c>
      <c r="I1272">
        <v>2020</v>
      </c>
      <c r="J1272">
        <v>257</v>
      </c>
      <c r="K1272" t="s">
        <v>77</v>
      </c>
      <c r="L1272" t="s">
        <v>598</v>
      </c>
      <c r="M1272" t="s">
        <v>8955</v>
      </c>
      <c r="N1272" t="s">
        <v>1111</v>
      </c>
      <c r="O1272" t="s">
        <v>1112</v>
      </c>
      <c r="P1272">
        <v>1614602000100</v>
      </c>
      <c r="T1272">
        <v>4086</v>
      </c>
      <c r="U1272" t="s">
        <v>357</v>
      </c>
      <c r="V1272" t="s">
        <v>93</v>
      </c>
      <c r="Z1272" t="s">
        <v>7400</v>
      </c>
      <c r="AA1272" t="s">
        <v>652</v>
      </c>
      <c r="AB1272" t="s">
        <v>348</v>
      </c>
      <c r="AC1272">
        <v>12489.9</v>
      </c>
      <c r="AD1272" s="39">
        <v>44159.731956018521</v>
      </c>
      <c r="AE1272" s="39">
        <v>44160.505671296298</v>
      </c>
      <c r="AF1272" s="39">
        <v>44160.663321759261</v>
      </c>
      <c r="AI1272" t="s">
        <v>87</v>
      </c>
      <c r="AL1272" s="39">
        <v>44183.600960648146</v>
      </c>
      <c r="AM1272" t="s">
        <v>9644</v>
      </c>
      <c r="AN1272" t="s">
        <v>9533</v>
      </c>
      <c r="AO1272" t="s">
        <v>87</v>
      </c>
      <c r="AT1272">
        <v>0</v>
      </c>
      <c r="AU1272">
        <v>0</v>
      </c>
      <c r="AV1272">
        <v>0</v>
      </c>
      <c r="AW1272">
        <v>0</v>
      </c>
      <c r="AX1272">
        <v>0</v>
      </c>
      <c r="AY1272" t="s">
        <v>88</v>
      </c>
      <c r="AZ1272">
        <v>44183.600960648146</v>
      </c>
      <c r="BS1272" s="39">
        <v>44272.766041666669</v>
      </c>
    </row>
    <row r="1273" spans="1:71" x14ac:dyDescent="0.25">
      <c r="A1273" t="s">
        <v>4746</v>
      </c>
      <c r="B1273">
        <v>1481</v>
      </c>
      <c r="C1273" t="s">
        <v>254</v>
      </c>
      <c r="D1273" t="s">
        <v>255</v>
      </c>
      <c r="E1273">
        <v>44812</v>
      </c>
      <c r="F1273" t="s">
        <v>598</v>
      </c>
      <c r="G1273" t="s">
        <v>77</v>
      </c>
      <c r="H1273">
        <v>401</v>
      </c>
      <c r="I1273">
        <v>2020</v>
      </c>
      <c r="J1273">
        <v>39</v>
      </c>
      <c r="K1273" t="s">
        <v>77</v>
      </c>
      <c r="L1273" t="s">
        <v>598</v>
      </c>
      <c r="M1273" t="s">
        <v>8955</v>
      </c>
      <c r="N1273" t="s">
        <v>1954</v>
      </c>
      <c r="O1273" t="s">
        <v>2314</v>
      </c>
      <c r="P1273">
        <v>24212862000146</v>
      </c>
      <c r="T1273">
        <v>4086</v>
      </c>
      <c r="U1273" t="s">
        <v>357</v>
      </c>
      <c r="V1273" t="s">
        <v>83</v>
      </c>
      <c r="Z1273" t="s">
        <v>9512</v>
      </c>
      <c r="AA1273" t="s">
        <v>9509</v>
      </c>
      <c r="AB1273" t="s">
        <v>85</v>
      </c>
      <c r="AC1273">
        <v>25000</v>
      </c>
      <c r="AD1273" s="39">
        <v>43901.479895833334</v>
      </c>
      <c r="AE1273" s="39">
        <v>43903.484143518515</v>
      </c>
      <c r="AF1273" s="39">
        <v>43903.509247685186</v>
      </c>
      <c r="AI1273" t="s">
        <v>87</v>
      </c>
      <c r="AL1273" s="39">
        <v>44012.756296296298</v>
      </c>
      <c r="AM1273" t="s">
        <v>8354</v>
      </c>
      <c r="AN1273" t="s">
        <v>9533</v>
      </c>
      <c r="AO1273" t="s">
        <v>87</v>
      </c>
      <c r="AP1273" t="s">
        <v>7382</v>
      </c>
      <c r="AQ1273" s="39">
        <v>44047.739953703705</v>
      </c>
      <c r="AS1273">
        <v>0</v>
      </c>
      <c r="AT1273">
        <v>0</v>
      </c>
      <c r="AU1273">
        <v>0</v>
      </c>
      <c r="AV1273">
        <v>0</v>
      </c>
      <c r="AW1273">
        <v>0</v>
      </c>
      <c r="AX1273">
        <v>0</v>
      </c>
      <c r="AY1273" t="s">
        <v>88</v>
      </c>
      <c r="AZ1273">
        <v>44047.740474537037</v>
      </c>
      <c r="BS1273" s="39">
        <v>44272.766041666669</v>
      </c>
    </row>
    <row r="1274" spans="1:71" x14ac:dyDescent="0.25">
      <c r="A1274" t="s">
        <v>4746</v>
      </c>
      <c r="B1274">
        <v>1481</v>
      </c>
      <c r="C1274" t="s">
        <v>254</v>
      </c>
      <c r="D1274" t="s">
        <v>255</v>
      </c>
      <c r="E1274">
        <v>44813</v>
      </c>
      <c r="F1274" t="s">
        <v>598</v>
      </c>
      <c r="G1274" t="s">
        <v>77</v>
      </c>
      <c r="H1274">
        <v>401</v>
      </c>
      <c r="I1274">
        <v>2020</v>
      </c>
      <c r="J1274">
        <v>41</v>
      </c>
      <c r="K1274" t="s">
        <v>77</v>
      </c>
      <c r="L1274" t="s">
        <v>598</v>
      </c>
      <c r="M1274" t="s">
        <v>8955</v>
      </c>
      <c r="N1274" t="s">
        <v>2075</v>
      </c>
      <c r="O1274" t="s">
        <v>6413</v>
      </c>
      <c r="P1274">
        <v>18017384000110</v>
      </c>
      <c r="T1274">
        <v>4086</v>
      </c>
      <c r="U1274" t="s">
        <v>357</v>
      </c>
      <c r="V1274" t="s">
        <v>83</v>
      </c>
      <c r="Z1274" t="s">
        <v>9512</v>
      </c>
      <c r="AA1274" t="s">
        <v>9509</v>
      </c>
      <c r="AB1274" t="s">
        <v>85</v>
      </c>
      <c r="AC1274">
        <v>25000</v>
      </c>
      <c r="AD1274" s="39">
        <v>43901.479895833334</v>
      </c>
      <c r="AE1274" s="39">
        <v>43903.484143518515</v>
      </c>
      <c r="AF1274" s="39">
        <v>43903.509259259263</v>
      </c>
      <c r="AG1274" s="39">
        <v>43934.763344907406</v>
      </c>
      <c r="AH1274" t="s">
        <v>10703</v>
      </c>
      <c r="AI1274" t="s">
        <v>87</v>
      </c>
      <c r="AL1274" s="39">
        <v>43934.776446759257</v>
      </c>
      <c r="AM1274" t="s">
        <v>10704</v>
      </c>
      <c r="AN1274" t="s">
        <v>9481</v>
      </c>
      <c r="AO1274" t="s">
        <v>87</v>
      </c>
      <c r="AT1274">
        <v>0</v>
      </c>
      <c r="AU1274">
        <v>0</v>
      </c>
      <c r="AV1274">
        <v>0</v>
      </c>
      <c r="AW1274">
        <v>0</v>
      </c>
      <c r="AX1274">
        <v>0</v>
      </c>
      <c r="AY1274" t="s">
        <v>88</v>
      </c>
      <c r="AZ1274">
        <v>44047.740474537037</v>
      </c>
      <c r="BS1274" s="39">
        <v>44272.766041666669</v>
      </c>
    </row>
    <row r="1275" spans="1:71" x14ac:dyDescent="0.25">
      <c r="A1275" t="s">
        <v>4746</v>
      </c>
      <c r="B1275">
        <v>1481</v>
      </c>
      <c r="C1275" t="s">
        <v>254</v>
      </c>
      <c r="D1275" t="s">
        <v>255</v>
      </c>
      <c r="E1275">
        <v>47541</v>
      </c>
      <c r="F1275" t="s">
        <v>598</v>
      </c>
      <c r="G1275" t="s">
        <v>77</v>
      </c>
      <c r="H1275">
        <v>401</v>
      </c>
      <c r="I1275">
        <v>2020</v>
      </c>
      <c r="J1275">
        <v>43</v>
      </c>
      <c r="K1275" t="s">
        <v>77</v>
      </c>
      <c r="L1275" t="s">
        <v>598</v>
      </c>
      <c r="M1275" t="s">
        <v>8955</v>
      </c>
      <c r="N1275" t="s">
        <v>580</v>
      </c>
      <c r="O1275" t="s">
        <v>581</v>
      </c>
      <c r="P1275">
        <v>17963083000117</v>
      </c>
      <c r="T1275">
        <v>4086</v>
      </c>
      <c r="U1275" t="s">
        <v>357</v>
      </c>
      <c r="V1275" t="s">
        <v>83</v>
      </c>
      <c r="Z1275" t="s">
        <v>9512</v>
      </c>
      <c r="AA1275" t="s">
        <v>9509</v>
      </c>
      <c r="AB1275" t="s">
        <v>85</v>
      </c>
      <c r="AC1275">
        <v>25000</v>
      </c>
      <c r="AD1275" s="39">
        <v>43906.525879629633</v>
      </c>
      <c r="AE1275" s="39">
        <v>43908.411145833335</v>
      </c>
      <c r="AF1275" s="39">
        <v>43908.524398148147</v>
      </c>
      <c r="AG1275" s="39">
        <v>43934.763657407406</v>
      </c>
      <c r="AH1275" t="s">
        <v>10703</v>
      </c>
      <c r="AI1275" t="s">
        <v>87</v>
      </c>
      <c r="AL1275" s="39">
        <v>43934.77921296296</v>
      </c>
      <c r="AM1275" t="s">
        <v>10704</v>
      </c>
      <c r="AN1275" t="s">
        <v>9481</v>
      </c>
      <c r="AO1275" t="s">
        <v>87</v>
      </c>
      <c r="AT1275">
        <v>0</v>
      </c>
      <c r="AU1275">
        <v>0</v>
      </c>
      <c r="AV1275">
        <v>0</v>
      </c>
      <c r="AW1275">
        <v>0</v>
      </c>
      <c r="AX1275">
        <v>0</v>
      </c>
      <c r="AY1275" t="s">
        <v>88</v>
      </c>
      <c r="AZ1275">
        <v>44047.740486111114</v>
      </c>
      <c r="BS1275" s="39">
        <v>44272.766041666669</v>
      </c>
    </row>
    <row r="1276" spans="1:71" x14ac:dyDescent="0.25">
      <c r="A1276" t="s">
        <v>4746</v>
      </c>
      <c r="B1276">
        <v>1481</v>
      </c>
      <c r="C1276" t="s">
        <v>254</v>
      </c>
      <c r="D1276" t="s">
        <v>255</v>
      </c>
      <c r="E1276">
        <v>47542</v>
      </c>
      <c r="F1276" t="s">
        <v>598</v>
      </c>
      <c r="G1276" t="s">
        <v>77</v>
      </c>
      <c r="H1276">
        <v>401</v>
      </c>
      <c r="I1276">
        <v>2020</v>
      </c>
      <c r="J1276">
        <v>45</v>
      </c>
      <c r="K1276" t="s">
        <v>77</v>
      </c>
      <c r="L1276" t="s">
        <v>598</v>
      </c>
      <c r="M1276" t="s">
        <v>8955</v>
      </c>
      <c r="N1276" t="s">
        <v>1102</v>
      </c>
      <c r="O1276" t="s">
        <v>1925</v>
      </c>
      <c r="P1276">
        <v>18017467000100</v>
      </c>
      <c r="T1276">
        <v>4086</v>
      </c>
      <c r="U1276" t="s">
        <v>357</v>
      </c>
      <c r="V1276" t="s">
        <v>83</v>
      </c>
      <c r="Z1276" t="s">
        <v>9512</v>
      </c>
      <c r="AA1276" t="s">
        <v>9509</v>
      </c>
      <c r="AB1276" t="s">
        <v>85</v>
      </c>
      <c r="AC1276">
        <v>25000</v>
      </c>
      <c r="AD1276" s="39">
        <v>43906.525879629633</v>
      </c>
      <c r="AE1276" s="39">
        <v>43908.411145833335</v>
      </c>
      <c r="AF1276" s="39">
        <v>43908.524409722224</v>
      </c>
      <c r="AG1276" s="39">
        <v>43934.763958333337</v>
      </c>
      <c r="AH1276" t="s">
        <v>10703</v>
      </c>
      <c r="AI1276" t="s">
        <v>87</v>
      </c>
      <c r="AL1276" s="39">
        <v>43934.779317129629</v>
      </c>
      <c r="AM1276" t="s">
        <v>10704</v>
      </c>
      <c r="AN1276" t="s">
        <v>9481</v>
      </c>
      <c r="AO1276" t="s">
        <v>87</v>
      </c>
      <c r="AT1276">
        <v>0</v>
      </c>
      <c r="AU1276">
        <v>0</v>
      </c>
      <c r="AV1276">
        <v>0</v>
      </c>
      <c r="AW1276">
        <v>0</v>
      </c>
      <c r="AX1276">
        <v>0</v>
      </c>
      <c r="AY1276" t="s">
        <v>88</v>
      </c>
      <c r="AZ1276">
        <v>44047.740474537037</v>
      </c>
      <c r="BS1276" s="39">
        <v>44272.766041666669</v>
      </c>
    </row>
    <row r="1277" spans="1:71" x14ac:dyDescent="0.25">
      <c r="A1277" t="s">
        <v>4746</v>
      </c>
      <c r="B1277">
        <v>1481</v>
      </c>
      <c r="C1277" t="s">
        <v>254</v>
      </c>
      <c r="D1277" t="s">
        <v>255</v>
      </c>
      <c r="E1277">
        <v>47543</v>
      </c>
      <c r="F1277" t="s">
        <v>598</v>
      </c>
      <c r="G1277" t="s">
        <v>77</v>
      </c>
      <c r="H1277">
        <v>401</v>
      </c>
      <c r="I1277">
        <v>2020</v>
      </c>
      <c r="J1277">
        <v>46</v>
      </c>
      <c r="K1277" t="s">
        <v>77</v>
      </c>
      <c r="L1277" t="s">
        <v>598</v>
      </c>
      <c r="M1277" t="s">
        <v>8955</v>
      </c>
      <c r="N1277" t="s">
        <v>2075</v>
      </c>
      <c r="O1277" t="s">
        <v>6413</v>
      </c>
      <c r="P1277">
        <v>18017384000110</v>
      </c>
      <c r="T1277">
        <v>4086</v>
      </c>
      <c r="U1277" t="s">
        <v>357</v>
      </c>
      <c r="V1277" t="s">
        <v>83</v>
      </c>
      <c r="Z1277" t="s">
        <v>9512</v>
      </c>
      <c r="AA1277" t="s">
        <v>9509</v>
      </c>
      <c r="AB1277" t="s">
        <v>85</v>
      </c>
      <c r="AC1277">
        <v>25000</v>
      </c>
      <c r="AD1277" s="39">
        <v>43906.525879629633</v>
      </c>
      <c r="AE1277" s="39">
        <v>43908.411145833335</v>
      </c>
      <c r="AF1277" s="39">
        <v>43908.524409722224</v>
      </c>
      <c r="AI1277" t="s">
        <v>87</v>
      </c>
      <c r="AL1277" s="39">
        <v>44012.759687500002</v>
      </c>
      <c r="AM1277" t="s">
        <v>8354</v>
      </c>
      <c r="AN1277" t="s">
        <v>9533</v>
      </c>
      <c r="AO1277" t="s">
        <v>87</v>
      </c>
      <c r="AP1277" t="s">
        <v>7382</v>
      </c>
      <c r="AQ1277" s="39">
        <v>44047.74009259259</v>
      </c>
      <c r="AT1277">
        <v>0</v>
      </c>
      <c r="AU1277">
        <v>0</v>
      </c>
      <c r="AV1277">
        <v>0</v>
      </c>
      <c r="AW1277">
        <v>0</v>
      </c>
      <c r="AX1277">
        <v>0</v>
      </c>
      <c r="AY1277" t="s">
        <v>88</v>
      </c>
      <c r="AZ1277">
        <v>44047.740474537037</v>
      </c>
      <c r="BS1277" s="39">
        <v>44272.766041666669</v>
      </c>
    </row>
    <row r="1278" spans="1:71" x14ac:dyDescent="0.25">
      <c r="A1278" t="s">
        <v>4746</v>
      </c>
      <c r="B1278">
        <v>1481</v>
      </c>
      <c r="C1278" t="s">
        <v>254</v>
      </c>
      <c r="D1278" t="s">
        <v>255</v>
      </c>
      <c r="E1278">
        <v>47544</v>
      </c>
      <c r="F1278" t="s">
        <v>598</v>
      </c>
      <c r="G1278" t="s">
        <v>77</v>
      </c>
      <c r="H1278">
        <v>401</v>
      </c>
      <c r="I1278">
        <v>2020</v>
      </c>
      <c r="J1278">
        <v>47</v>
      </c>
      <c r="K1278" t="s">
        <v>77</v>
      </c>
      <c r="L1278" t="s">
        <v>598</v>
      </c>
      <c r="M1278" t="s">
        <v>8955</v>
      </c>
      <c r="N1278" t="s">
        <v>664</v>
      </c>
      <c r="O1278" t="s">
        <v>665</v>
      </c>
      <c r="P1278">
        <v>1612474000157</v>
      </c>
      <c r="T1278">
        <v>4086</v>
      </c>
      <c r="U1278" t="s">
        <v>357</v>
      </c>
      <c r="V1278" t="s">
        <v>83</v>
      </c>
      <c r="Z1278" t="s">
        <v>9512</v>
      </c>
      <c r="AA1278" t="s">
        <v>9509</v>
      </c>
      <c r="AB1278" t="s">
        <v>85</v>
      </c>
      <c r="AC1278">
        <v>25000</v>
      </c>
      <c r="AD1278" s="39">
        <v>43906.525879629633</v>
      </c>
      <c r="AE1278" s="39">
        <v>43908.411145833335</v>
      </c>
      <c r="AF1278" s="39">
        <v>43908.524710648147</v>
      </c>
      <c r="AG1278" s="39">
        <v>43934.76421296296</v>
      </c>
      <c r="AH1278" t="s">
        <v>10703</v>
      </c>
      <c r="AI1278" t="s">
        <v>87</v>
      </c>
      <c r="AL1278" s="39">
        <v>43934.779432870368</v>
      </c>
      <c r="AM1278" t="s">
        <v>10704</v>
      </c>
      <c r="AN1278" t="s">
        <v>9481</v>
      </c>
      <c r="AO1278" t="s">
        <v>87</v>
      </c>
      <c r="AT1278">
        <v>0</v>
      </c>
      <c r="AU1278">
        <v>0</v>
      </c>
      <c r="AV1278">
        <v>0</v>
      </c>
      <c r="AW1278">
        <v>0</v>
      </c>
      <c r="AX1278">
        <v>0</v>
      </c>
      <c r="AY1278" t="s">
        <v>88</v>
      </c>
      <c r="AZ1278">
        <v>44047.740486111114</v>
      </c>
      <c r="BS1278" s="39">
        <v>44272.766041666669</v>
      </c>
    </row>
    <row r="1279" spans="1:71" x14ac:dyDescent="0.25">
      <c r="A1279" t="s">
        <v>4746</v>
      </c>
      <c r="B1279">
        <v>1481</v>
      </c>
      <c r="C1279" t="s">
        <v>254</v>
      </c>
      <c r="D1279" t="s">
        <v>255</v>
      </c>
      <c r="E1279">
        <v>47545</v>
      </c>
      <c r="F1279" t="s">
        <v>598</v>
      </c>
      <c r="G1279" t="s">
        <v>77</v>
      </c>
      <c r="H1279">
        <v>401</v>
      </c>
      <c r="I1279">
        <v>2020</v>
      </c>
      <c r="J1279">
        <v>48</v>
      </c>
      <c r="K1279" t="s">
        <v>77</v>
      </c>
      <c r="L1279" t="s">
        <v>598</v>
      </c>
      <c r="M1279" t="s">
        <v>8955</v>
      </c>
      <c r="N1279" t="s">
        <v>634</v>
      </c>
      <c r="O1279" t="s">
        <v>663</v>
      </c>
      <c r="P1279">
        <v>1612486000181</v>
      </c>
      <c r="T1279">
        <v>4086</v>
      </c>
      <c r="U1279" t="s">
        <v>357</v>
      </c>
      <c r="V1279" t="s">
        <v>83</v>
      </c>
      <c r="Z1279" t="s">
        <v>9512</v>
      </c>
      <c r="AA1279" t="s">
        <v>9509</v>
      </c>
      <c r="AB1279" t="s">
        <v>85</v>
      </c>
      <c r="AC1279">
        <v>25000</v>
      </c>
      <c r="AD1279" s="39">
        <v>43906.525879629633</v>
      </c>
      <c r="AE1279" s="39">
        <v>43908.411145833335</v>
      </c>
      <c r="AF1279" s="39">
        <v>43908.524710648147</v>
      </c>
      <c r="AG1279" s="39">
        <v>43934.764456018522</v>
      </c>
      <c r="AH1279" t="s">
        <v>10703</v>
      </c>
      <c r="AI1279" t="s">
        <v>87</v>
      </c>
      <c r="AL1279" s="39">
        <v>43934.779548611114</v>
      </c>
      <c r="AM1279" t="s">
        <v>10704</v>
      </c>
      <c r="AN1279" t="s">
        <v>9481</v>
      </c>
      <c r="AO1279" t="s">
        <v>87</v>
      </c>
      <c r="AT1279">
        <v>0</v>
      </c>
      <c r="AU1279">
        <v>0</v>
      </c>
      <c r="AV1279">
        <v>0</v>
      </c>
      <c r="AW1279">
        <v>0</v>
      </c>
      <c r="AX1279">
        <v>0</v>
      </c>
      <c r="AY1279" t="s">
        <v>88</v>
      </c>
      <c r="AZ1279">
        <v>44047.740486111114</v>
      </c>
      <c r="BS1279" s="39">
        <v>44272.766041666669</v>
      </c>
    </row>
    <row r="1280" spans="1:71" x14ac:dyDescent="0.25">
      <c r="A1280" t="s">
        <v>4746</v>
      </c>
      <c r="B1280">
        <v>1481</v>
      </c>
      <c r="C1280" t="s">
        <v>254</v>
      </c>
      <c r="D1280" t="s">
        <v>255</v>
      </c>
      <c r="E1280">
        <v>47546</v>
      </c>
      <c r="F1280" t="s">
        <v>598</v>
      </c>
      <c r="G1280" t="s">
        <v>77</v>
      </c>
      <c r="H1280">
        <v>401</v>
      </c>
      <c r="I1280">
        <v>2020</v>
      </c>
      <c r="J1280">
        <v>49</v>
      </c>
      <c r="K1280" t="s">
        <v>77</v>
      </c>
      <c r="L1280" t="s">
        <v>598</v>
      </c>
      <c r="M1280" t="s">
        <v>8955</v>
      </c>
      <c r="N1280" t="s">
        <v>1155</v>
      </c>
      <c r="O1280" t="s">
        <v>1156</v>
      </c>
      <c r="P1280">
        <v>1612497000161</v>
      </c>
      <c r="T1280">
        <v>4086</v>
      </c>
      <c r="U1280" t="s">
        <v>357</v>
      </c>
      <c r="V1280" t="s">
        <v>83</v>
      </c>
      <c r="Z1280" t="s">
        <v>9512</v>
      </c>
      <c r="AA1280" t="s">
        <v>9509</v>
      </c>
      <c r="AB1280" t="s">
        <v>85</v>
      </c>
      <c r="AC1280">
        <v>25000</v>
      </c>
      <c r="AD1280" s="39">
        <v>43906.525879629633</v>
      </c>
      <c r="AE1280" s="39">
        <v>43908.411145833335</v>
      </c>
      <c r="AF1280" s="39">
        <v>43908.524710648147</v>
      </c>
      <c r="AG1280" s="39">
        <v>43934.764861111114</v>
      </c>
      <c r="AH1280" t="s">
        <v>10703</v>
      </c>
      <c r="AI1280" t="s">
        <v>87</v>
      </c>
      <c r="AL1280" s="39">
        <v>43934.779664351852</v>
      </c>
      <c r="AM1280" t="s">
        <v>10704</v>
      </c>
      <c r="AN1280" t="s">
        <v>9481</v>
      </c>
      <c r="AO1280" t="s">
        <v>87</v>
      </c>
      <c r="AT1280">
        <v>0</v>
      </c>
      <c r="AU1280">
        <v>0</v>
      </c>
      <c r="AV1280">
        <v>0</v>
      </c>
      <c r="AW1280">
        <v>0</v>
      </c>
      <c r="AX1280">
        <v>0</v>
      </c>
      <c r="AY1280" t="s">
        <v>88</v>
      </c>
      <c r="AZ1280">
        <v>44047.740486111114</v>
      </c>
      <c r="BS1280" s="39">
        <v>44272.766041666669</v>
      </c>
    </row>
    <row r="1281" spans="1:71" x14ac:dyDescent="0.25">
      <c r="A1281" t="s">
        <v>4746</v>
      </c>
      <c r="B1281">
        <v>1481</v>
      </c>
      <c r="C1281" t="s">
        <v>254</v>
      </c>
      <c r="D1281" t="s">
        <v>255</v>
      </c>
      <c r="E1281">
        <v>47547</v>
      </c>
      <c r="F1281" t="s">
        <v>598</v>
      </c>
      <c r="G1281" t="s">
        <v>77</v>
      </c>
      <c r="H1281">
        <v>401</v>
      </c>
      <c r="I1281">
        <v>2020</v>
      </c>
      <c r="J1281">
        <v>204</v>
      </c>
      <c r="K1281" t="s">
        <v>77</v>
      </c>
      <c r="L1281" t="s">
        <v>598</v>
      </c>
      <c r="M1281" t="s">
        <v>8955</v>
      </c>
      <c r="N1281" t="s">
        <v>1954</v>
      </c>
      <c r="O1281" t="s">
        <v>2314</v>
      </c>
      <c r="P1281">
        <v>24212862000146</v>
      </c>
      <c r="T1281">
        <v>4086</v>
      </c>
      <c r="U1281" t="s">
        <v>357</v>
      </c>
      <c r="V1281" t="s">
        <v>83</v>
      </c>
      <c r="Z1281" t="s">
        <v>9512</v>
      </c>
      <c r="AA1281" t="s">
        <v>9509</v>
      </c>
      <c r="AB1281" t="s">
        <v>85</v>
      </c>
      <c r="AC1281">
        <v>25000</v>
      </c>
      <c r="AD1281" s="39">
        <v>43906.525879629633</v>
      </c>
      <c r="AE1281" s="39">
        <v>43908.411145833335</v>
      </c>
      <c r="AF1281" s="39">
        <v>43908.524699074071</v>
      </c>
      <c r="AG1281" s="39">
        <v>43934.774050925924</v>
      </c>
      <c r="AH1281" t="s">
        <v>10703</v>
      </c>
      <c r="AI1281" t="s">
        <v>87</v>
      </c>
      <c r="AL1281" s="39">
        <v>43934.779791666668</v>
      </c>
      <c r="AM1281" t="s">
        <v>10704</v>
      </c>
      <c r="AN1281" t="s">
        <v>9481</v>
      </c>
      <c r="AO1281" t="s">
        <v>87</v>
      </c>
      <c r="AT1281">
        <v>0</v>
      </c>
      <c r="AU1281">
        <v>0</v>
      </c>
      <c r="AV1281">
        <v>0</v>
      </c>
      <c r="AW1281">
        <v>0</v>
      </c>
      <c r="AX1281">
        <v>0</v>
      </c>
      <c r="AY1281" t="s">
        <v>88</v>
      </c>
      <c r="AZ1281">
        <v>44047.740474537037</v>
      </c>
      <c r="BS1281" s="39">
        <v>44272.766041666669</v>
      </c>
    </row>
    <row r="1282" spans="1:71" x14ac:dyDescent="0.25">
      <c r="A1282" t="s">
        <v>4746</v>
      </c>
      <c r="B1282">
        <v>1481</v>
      </c>
      <c r="C1282" t="s">
        <v>254</v>
      </c>
      <c r="D1282" t="s">
        <v>255</v>
      </c>
      <c r="E1282">
        <v>47548</v>
      </c>
      <c r="F1282" t="s">
        <v>598</v>
      </c>
      <c r="G1282" t="s">
        <v>77</v>
      </c>
      <c r="H1282">
        <v>401</v>
      </c>
      <c r="I1282">
        <v>2020</v>
      </c>
      <c r="J1282">
        <v>51</v>
      </c>
      <c r="K1282" t="s">
        <v>77</v>
      </c>
      <c r="L1282" t="s">
        <v>598</v>
      </c>
      <c r="M1282" t="s">
        <v>8955</v>
      </c>
      <c r="N1282" t="s">
        <v>1934</v>
      </c>
      <c r="O1282" t="s">
        <v>1935</v>
      </c>
      <c r="P1282">
        <v>18013326000119</v>
      </c>
      <c r="T1282">
        <v>4086</v>
      </c>
      <c r="U1282" t="s">
        <v>357</v>
      </c>
      <c r="V1282" t="s">
        <v>83</v>
      </c>
      <c r="Z1282" t="s">
        <v>9512</v>
      </c>
      <c r="AA1282" t="s">
        <v>9509</v>
      </c>
      <c r="AB1282" t="s">
        <v>85</v>
      </c>
      <c r="AC1282">
        <v>25000</v>
      </c>
      <c r="AD1282" s="39">
        <v>43906.525879629633</v>
      </c>
      <c r="AE1282" s="39">
        <v>43908.411145833335</v>
      </c>
      <c r="AF1282" s="39">
        <v>43908.566527777781</v>
      </c>
      <c r="AG1282" s="39">
        <v>43934.765196759261</v>
      </c>
      <c r="AH1282" t="s">
        <v>10703</v>
      </c>
      <c r="AI1282" t="s">
        <v>87</v>
      </c>
      <c r="AL1282" s="39">
        <v>43934.779895833337</v>
      </c>
      <c r="AM1282" t="s">
        <v>10704</v>
      </c>
      <c r="AN1282" t="s">
        <v>9481</v>
      </c>
      <c r="AO1282" t="s">
        <v>87</v>
      </c>
      <c r="AT1282">
        <v>0</v>
      </c>
      <c r="AU1282">
        <v>0</v>
      </c>
      <c r="AV1282">
        <v>0</v>
      </c>
      <c r="AW1282">
        <v>0</v>
      </c>
      <c r="AX1282">
        <v>0</v>
      </c>
      <c r="AY1282" t="s">
        <v>88</v>
      </c>
      <c r="AZ1282">
        <v>44047.740486111114</v>
      </c>
      <c r="BS1282" s="39">
        <v>44272.766041666669</v>
      </c>
    </row>
    <row r="1283" spans="1:71" x14ac:dyDescent="0.25">
      <c r="A1283" t="s">
        <v>4746</v>
      </c>
      <c r="B1283">
        <v>1481</v>
      </c>
      <c r="C1283" t="s">
        <v>254</v>
      </c>
      <c r="D1283" t="s">
        <v>255</v>
      </c>
      <c r="E1283">
        <v>47549</v>
      </c>
      <c r="F1283" t="s">
        <v>598</v>
      </c>
      <c r="G1283" t="s">
        <v>77</v>
      </c>
      <c r="H1283">
        <v>401</v>
      </c>
      <c r="I1283">
        <v>2020</v>
      </c>
      <c r="J1283">
        <v>52</v>
      </c>
      <c r="K1283" t="s">
        <v>77</v>
      </c>
      <c r="L1283" t="s">
        <v>598</v>
      </c>
      <c r="M1283" t="s">
        <v>8955</v>
      </c>
      <c r="N1283" t="s">
        <v>4762</v>
      </c>
      <c r="O1283" t="s">
        <v>8591</v>
      </c>
      <c r="P1283">
        <v>1612500000147</v>
      </c>
      <c r="T1283">
        <v>4086</v>
      </c>
      <c r="U1283" t="s">
        <v>357</v>
      </c>
      <c r="V1283" t="s">
        <v>83</v>
      </c>
      <c r="Z1283" t="s">
        <v>9512</v>
      </c>
      <c r="AA1283" t="s">
        <v>9509</v>
      </c>
      <c r="AB1283" t="s">
        <v>85</v>
      </c>
      <c r="AC1283">
        <v>25000</v>
      </c>
      <c r="AD1283" s="39">
        <v>43906.525879629633</v>
      </c>
      <c r="AE1283" s="39">
        <v>43908.411145833335</v>
      </c>
      <c r="AF1283" s="39">
        <v>43908.525370370371</v>
      </c>
      <c r="AG1283" s="39">
        <v>43934.765428240738</v>
      </c>
      <c r="AH1283" t="s">
        <v>10703</v>
      </c>
      <c r="AI1283" t="s">
        <v>87</v>
      </c>
      <c r="AL1283" s="39">
        <v>43934.780023148145</v>
      </c>
      <c r="AM1283" t="s">
        <v>10704</v>
      </c>
      <c r="AN1283" t="s">
        <v>9481</v>
      </c>
      <c r="AO1283" t="s">
        <v>87</v>
      </c>
      <c r="AT1283">
        <v>0</v>
      </c>
      <c r="AU1283">
        <v>0</v>
      </c>
      <c r="AV1283">
        <v>0</v>
      </c>
      <c r="AW1283">
        <v>0</v>
      </c>
      <c r="AX1283">
        <v>0</v>
      </c>
      <c r="AY1283" t="s">
        <v>88</v>
      </c>
      <c r="AZ1283">
        <v>44047.740474537037</v>
      </c>
      <c r="BS1283" s="39">
        <v>44272.766041666669</v>
      </c>
    </row>
    <row r="1284" spans="1:71" x14ac:dyDescent="0.25">
      <c r="A1284" t="s">
        <v>4746</v>
      </c>
      <c r="B1284">
        <v>1481</v>
      </c>
      <c r="C1284" t="s">
        <v>254</v>
      </c>
      <c r="D1284" t="s">
        <v>255</v>
      </c>
      <c r="E1284">
        <v>47550</v>
      </c>
      <c r="F1284" t="s">
        <v>598</v>
      </c>
      <c r="G1284" t="s">
        <v>77</v>
      </c>
      <c r="H1284">
        <v>401</v>
      </c>
      <c r="I1284">
        <v>2020</v>
      </c>
      <c r="J1284">
        <v>53</v>
      </c>
      <c r="K1284" t="s">
        <v>77</v>
      </c>
      <c r="L1284" t="s">
        <v>598</v>
      </c>
      <c r="M1284" t="s">
        <v>8955</v>
      </c>
      <c r="N1284" t="s">
        <v>1196</v>
      </c>
      <c r="O1284" t="s">
        <v>1197</v>
      </c>
      <c r="P1284">
        <v>1612499000150</v>
      </c>
      <c r="T1284">
        <v>4086</v>
      </c>
      <c r="U1284" t="s">
        <v>357</v>
      </c>
      <c r="V1284" t="s">
        <v>83</v>
      </c>
      <c r="Z1284" t="s">
        <v>9512</v>
      </c>
      <c r="AA1284" t="s">
        <v>9509</v>
      </c>
      <c r="AB1284" t="s">
        <v>85</v>
      </c>
      <c r="AC1284">
        <v>25000</v>
      </c>
      <c r="AD1284" s="39">
        <v>43906.525879629633</v>
      </c>
      <c r="AE1284" s="39">
        <v>43908.411145833335</v>
      </c>
      <c r="AF1284" s="39">
        <v>43908.525370370371</v>
      </c>
      <c r="AG1284" s="39">
        <v>43934.7656712963</v>
      </c>
      <c r="AH1284" t="s">
        <v>10703</v>
      </c>
      <c r="AI1284" t="s">
        <v>87</v>
      </c>
      <c r="AL1284" s="39">
        <v>43934.780138888891</v>
      </c>
      <c r="AM1284" t="s">
        <v>10704</v>
      </c>
      <c r="AN1284" t="s">
        <v>9481</v>
      </c>
      <c r="AO1284" t="s">
        <v>87</v>
      </c>
      <c r="AT1284">
        <v>0</v>
      </c>
      <c r="AU1284">
        <v>0</v>
      </c>
      <c r="AV1284">
        <v>0</v>
      </c>
      <c r="AW1284">
        <v>0</v>
      </c>
      <c r="AX1284">
        <v>0</v>
      </c>
      <c r="AY1284" t="s">
        <v>88</v>
      </c>
      <c r="AZ1284">
        <v>44047.740486111114</v>
      </c>
      <c r="BS1284" s="39">
        <v>44272.766041666669</v>
      </c>
    </row>
    <row r="1285" spans="1:71" x14ac:dyDescent="0.25">
      <c r="A1285" t="s">
        <v>4746</v>
      </c>
      <c r="B1285">
        <v>1481</v>
      </c>
      <c r="C1285" t="s">
        <v>254</v>
      </c>
      <c r="D1285" t="s">
        <v>255</v>
      </c>
      <c r="E1285">
        <v>47551</v>
      </c>
      <c r="F1285" t="s">
        <v>598</v>
      </c>
      <c r="G1285" t="s">
        <v>77</v>
      </c>
      <c r="H1285">
        <v>401</v>
      </c>
      <c r="I1285">
        <v>2020</v>
      </c>
      <c r="J1285">
        <v>54</v>
      </c>
      <c r="K1285" t="s">
        <v>77</v>
      </c>
      <c r="L1285" t="s">
        <v>598</v>
      </c>
      <c r="M1285" t="s">
        <v>8955</v>
      </c>
      <c r="N1285" t="s">
        <v>544</v>
      </c>
      <c r="O1285" t="s">
        <v>1109</v>
      </c>
      <c r="P1285">
        <v>22678874000135</v>
      </c>
      <c r="T1285">
        <v>4086</v>
      </c>
      <c r="U1285" t="s">
        <v>357</v>
      </c>
      <c r="V1285" t="s">
        <v>83</v>
      </c>
      <c r="Z1285" t="s">
        <v>9512</v>
      </c>
      <c r="AA1285" t="s">
        <v>9509</v>
      </c>
      <c r="AB1285" t="s">
        <v>85</v>
      </c>
      <c r="AC1285">
        <v>25000</v>
      </c>
      <c r="AD1285" s="39">
        <v>43906.525879629633</v>
      </c>
      <c r="AE1285" s="39">
        <v>43908.411145833335</v>
      </c>
      <c r="AF1285" s="39">
        <v>43908.525370370371</v>
      </c>
      <c r="AG1285" s="39">
        <v>43934.7659375</v>
      </c>
      <c r="AH1285" t="s">
        <v>10703</v>
      </c>
      <c r="AI1285" t="s">
        <v>87</v>
      </c>
      <c r="AL1285" s="39">
        <v>43934.780243055553</v>
      </c>
      <c r="AM1285" t="s">
        <v>10704</v>
      </c>
      <c r="AN1285" t="s">
        <v>9481</v>
      </c>
      <c r="AO1285" t="s">
        <v>87</v>
      </c>
      <c r="AT1285">
        <v>0</v>
      </c>
      <c r="AU1285">
        <v>0</v>
      </c>
      <c r="AV1285">
        <v>0</v>
      </c>
      <c r="AW1285">
        <v>0</v>
      </c>
      <c r="AX1285">
        <v>0</v>
      </c>
      <c r="AY1285" t="s">
        <v>88</v>
      </c>
      <c r="AZ1285">
        <v>44047.740474537037</v>
      </c>
      <c r="BS1285" s="39">
        <v>44272.766041666669</v>
      </c>
    </row>
    <row r="1286" spans="1:71" x14ac:dyDescent="0.25">
      <c r="A1286" t="s">
        <v>4746</v>
      </c>
      <c r="B1286">
        <v>1481</v>
      </c>
      <c r="C1286" t="s">
        <v>254</v>
      </c>
      <c r="D1286" t="s">
        <v>255</v>
      </c>
      <c r="E1286">
        <v>47552</v>
      </c>
      <c r="F1286" t="s">
        <v>598</v>
      </c>
      <c r="G1286" t="s">
        <v>77</v>
      </c>
      <c r="H1286">
        <v>401</v>
      </c>
      <c r="I1286">
        <v>2020</v>
      </c>
      <c r="J1286">
        <v>55</v>
      </c>
      <c r="K1286" t="s">
        <v>77</v>
      </c>
      <c r="L1286" t="s">
        <v>598</v>
      </c>
      <c r="M1286" t="s">
        <v>8955</v>
      </c>
      <c r="N1286" t="s">
        <v>568</v>
      </c>
      <c r="O1286" t="s">
        <v>1901</v>
      </c>
      <c r="P1286">
        <v>21461546000110</v>
      </c>
      <c r="T1286">
        <v>4086</v>
      </c>
      <c r="U1286" t="s">
        <v>357</v>
      </c>
      <c r="V1286" t="s">
        <v>83</v>
      </c>
      <c r="Z1286" t="s">
        <v>9512</v>
      </c>
      <c r="AA1286" t="s">
        <v>9509</v>
      </c>
      <c r="AB1286" t="s">
        <v>85</v>
      </c>
      <c r="AC1286">
        <v>25000</v>
      </c>
      <c r="AD1286" s="39">
        <v>43906.525879629633</v>
      </c>
      <c r="AE1286" s="39">
        <v>43908.411145833335</v>
      </c>
      <c r="AF1286" s="39">
        <v>43908.525370370371</v>
      </c>
      <c r="AG1286" s="39">
        <v>43934.766157407408</v>
      </c>
      <c r="AH1286" t="s">
        <v>10703</v>
      </c>
      <c r="AI1286" t="s">
        <v>87</v>
      </c>
      <c r="AL1286" s="39">
        <v>43934.780358796299</v>
      </c>
      <c r="AM1286" t="s">
        <v>10704</v>
      </c>
      <c r="AN1286" t="s">
        <v>9481</v>
      </c>
      <c r="AO1286" t="s">
        <v>87</v>
      </c>
      <c r="AT1286">
        <v>0</v>
      </c>
      <c r="AU1286">
        <v>0</v>
      </c>
      <c r="AV1286">
        <v>0</v>
      </c>
      <c r="AW1286">
        <v>0</v>
      </c>
      <c r="AX1286">
        <v>0</v>
      </c>
      <c r="AY1286" t="s">
        <v>88</v>
      </c>
      <c r="AZ1286">
        <v>44047.740486111114</v>
      </c>
      <c r="BS1286" s="39">
        <v>44272.766041666669</v>
      </c>
    </row>
    <row r="1287" spans="1:71" x14ac:dyDescent="0.25">
      <c r="A1287" t="s">
        <v>4746</v>
      </c>
      <c r="B1287">
        <v>1481</v>
      </c>
      <c r="C1287" t="s">
        <v>254</v>
      </c>
      <c r="D1287" t="s">
        <v>255</v>
      </c>
      <c r="E1287">
        <v>47553</v>
      </c>
      <c r="F1287" t="s">
        <v>598</v>
      </c>
      <c r="G1287" t="s">
        <v>77</v>
      </c>
      <c r="H1287">
        <v>401</v>
      </c>
      <c r="I1287">
        <v>2020</v>
      </c>
      <c r="J1287">
        <v>56</v>
      </c>
      <c r="K1287" t="s">
        <v>77</v>
      </c>
      <c r="L1287" t="s">
        <v>598</v>
      </c>
      <c r="M1287" t="s">
        <v>8955</v>
      </c>
      <c r="N1287" t="s">
        <v>566</v>
      </c>
      <c r="O1287" t="s">
        <v>1838</v>
      </c>
      <c r="P1287">
        <v>18017392000167</v>
      </c>
      <c r="T1287">
        <v>4086</v>
      </c>
      <c r="U1287" t="s">
        <v>357</v>
      </c>
      <c r="V1287" t="s">
        <v>83</v>
      </c>
      <c r="Z1287" t="s">
        <v>9512</v>
      </c>
      <c r="AA1287" t="s">
        <v>9509</v>
      </c>
      <c r="AB1287" t="s">
        <v>85</v>
      </c>
      <c r="AC1287">
        <v>25000</v>
      </c>
      <c r="AD1287" s="39">
        <v>43906.525879629633</v>
      </c>
      <c r="AE1287" s="39">
        <v>43908.411145833335</v>
      </c>
      <c r="AF1287" s="39">
        <v>43908.525370370371</v>
      </c>
      <c r="AG1287" s="39">
        <v>43934.766423611109</v>
      </c>
      <c r="AH1287" t="s">
        <v>10703</v>
      </c>
      <c r="AI1287" t="s">
        <v>87</v>
      </c>
      <c r="AL1287" s="39">
        <v>43934.780474537038</v>
      </c>
      <c r="AM1287" t="s">
        <v>10704</v>
      </c>
      <c r="AN1287" t="s">
        <v>9481</v>
      </c>
      <c r="AO1287" t="s">
        <v>87</v>
      </c>
      <c r="AT1287">
        <v>0</v>
      </c>
      <c r="AU1287">
        <v>0</v>
      </c>
      <c r="AV1287">
        <v>0</v>
      </c>
      <c r="AW1287">
        <v>0</v>
      </c>
      <c r="AX1287">
        <v>0</v>
      </c>
      <c r="AY1287" t="s">
        <v>88</v>
      </c>
      <c r="AZ1287">
        <v>44047.740474537037</v>
      </c>
      <c r="BS1287" s="39">
        <v>44272.766041666669</v>
      </c>
    </row>
    <row r="1288" spans="1:71" x14ac:dyDescent="0.25">
      <c r="A1288" t="s">
        <v>4746</v>
      </c>
      <c r="B1288">
        <v>1481</v>
      </c>
      <c r="C1288" t="s">
        <v>254</v>
      </c>
      <c r="D1288" t="s">
        <v>255</v>
      </c>
      <c r="E1288">
        <v>47554</v>
      </c>
      <c r="F1288" t="s">
        <v>598</v>
      </c>
      <c r="G1288" t="s">
        <v>77</v>
      </c>
      <c r="H1288">
        <v>401</v>
      </c>
      <c r="I1288">
        <v>2020</v>
      </c>
      <c r="J1288">
        <v>57</v>
      </c>
      <c r="K1288" t="s">
        <v>77</v>
      </c>
      <c r="L1288" t="s">
        <v>598</v>
      </c>
      <c r="M1288" t="s">
        <v>8955</v>
      </c>
      <c r="N1288" t="s">
        <v>505</v>
      </c>
      <c r="O1288" t="s">
        <v>2412</v>
      </c>
      <c r="P1288">
        <v>25209149000106</v>
      </c>
      <c r="T1288">
        <v>4086</v>
      </c>
      <c r="U1288" t="s">
        <v>357</v>
      </c>
      <c r="V1288" t="s">
        <v>83</v>
      </c>
      <c r="Z1288" t="s">
        <v>9512</v>
      </c>
      <c r="AA1288" t="s">
        <v>9509</v>
      </c>
      <c r="AB1288" t="s">
        <v>85</v>
      </c>
      <c r="AC1288">
        <v>25000</v>
      </c>
      <c r="AD1288" s="39">
        <v>43906.525879629633</v>
      </c>
      <c r="AE1288" s="39">
        <v>43908.411145833335</v>
      </c>
      <c r="AF1288" s="39">
        <v>43908.525370370371</v>
      </c>
      <c r="AG1288" s="39">
        <v>43934.76667824074</v>
      </c>
      <c r="AH1288" t="s">
        <v>10703</v>
      </c>
      <c r="AI1288" t="s">
        <v>87</v>
      </c>
      <c r="AL1288" s="39">
        <v>43934.780590277776</v>
      </c>
      <c r="AM1288" t="s">
        <v>10704</v>
      </c>
      <c r="AN1288" t="s">
        <v>9481</v>
      </c>
      <c r="AO1288" t="s">
        <v>87</v>
      </c>
      <c r="AT1288">
        <v>0</v>
      </c>
      <c r="AU1288">
        <v>0</v>
      </c>
      <c r="AV1288">
        <v>0</v>
      </c>
      <c r="AW1288">
        <v>0</v>
      </c>
      <c r="AX1288">
        <v>0</v>
      </c>
      <c r="AY1288" t="s">
        <v>88</v>
      </c>
      <c r="AZ1288">
        <v>44047.740486111114</v>
      </c>
      <c r="BS1288" s="39">
        <v>44272.766041666669</v>
      </c>
    </row>
    <row r="1289" spans="1:71" x14ac:dyDescent="0.25">
      <c r="A1289" t="s">
        <v>4746</v>
      </c>
      <c r="B1289">
        <v>1481</v>
      </c>
      <c r="C1289" t="s">
        <v>254</v>
      </c>
      <c r="D1289" t="s">
        <v>255</v>
      </c>
      <c r="E1289">
        <v>47555</v>
      </c>
      <c r="F1289" t="s">
        <v>598</v>
      </c>
      <c r="G1289" t="s">
        <v>77</v>
      </c>
      <c r="H1289">
        <v>401</v>
      </c>
      <c r="I1289">
        <v>2020</v>
      </c>
      <c r="J1289">
        <v>58</v>
      </c>
      <c r="K1289" t="s">
        <v>77</v>
      </c>
      <c r="L1289" t="s">
        <v>598</v>
      </c>
      <c r="M1289" t="s">
        <v>8955</v>
      </c>
      <c r="N1289" t="s">
        <v>1218</v>
      </c>
      <c r="O1289" t="s">
        <v>1219</v>
      </c>
      <c r="P1289">
        <v>18017400000175</v>
      </c>
      <c r="T1289">
        <v>4086</v>
      </c>
      <c r="U1289" t="s">
        <v>357</v>
      </c>
      <c r="V1289" t="s">
        <v>83</v>
      </c>
      <c r="Z1289" t="s">
        <v>9512</v>
      </c>
      <c r="AA1289" t="s">
        <v>9509</v>
      </c>
      <c r="AB1289" t="s">
        <v>85</v>
      </c>
      <c r="AC1289">
        <v>25000</v>
      </c>
      <c r="AD1289" s="39">
        <v>43906.525879629633</v>
      </c>
      <c r="AE1289" s="39">
        <v>43908.411145833335</v>
      </c>
      <c r="AF1289" s="39">
        <v>43908.525358796294</v>
      </c>
      <c r="AG1289" s="39">
        <v>43934.766932870371</v>
      </c>
      <c r="AH1289" t="s">
        <v>10703</v>
      </c>
      <c r="AI1289" t="s">
        <v>87</v>
      </c>
      <c r="AL1289" s="39">
        <v>43934.780706018515</v>
      </c>
      <c r="AM1289" t="s">
        <v>10704</v>
      </c>
      <c r="AN1289" t="s">
        <v>9481</v>
      </c>
      <c r="AO1289" t="s">
        <v>87</v>
      </c>
      <c r="AT1289">
        <v>0</v>
      </c>
      <c r="AU1289">
        <v>0</v>
      </c>
      <c r="AV1289">
        <v>0</v>
      </c>
      <c r="AW1289">
        <v>0</v>
      </c>
      <c r="AX1289">
        <v>0</v>
      </c>
      <c r="AY1289" t="s">
        <v>88</v>
      </c>
      <c r="AZ1289">
        <v>44047.740474537037</v>
      </c>
      <c r="BS1289" s="39">
        <v>44272.766041666669</v>
      </c>
    </row>
    <row r="1290" spans="1:71" x14ac:dyDescent="0.25">
      <c r="A1290" t="s">
        <v>4746</v>
      </c>
      <c r="B1290">
        <v>1481</v>
      </c>
      <c r="C1290" t="s">
        <v>254</v>
      </c>
      <c r="D1290" t="s">
        <v>255</v>
      </c>
      <c r="E1290">
        <v>47556</v>
      </c>
      <c r="F1290" t="s">
        <v>598</v>
      </c>
      <c r="G1290" t="s">
        <v>77</v>
      </c>
      <c r="H1290">
        <v>401</v>
      </c>
      <c r="I1290">
        <v>2020</v>
      </c>
      <c r="J1290">
        <v>59</v>
      </c>
      <c r="K1290" t="s">
        <v>77</v>
      </c>
      <c r="L1290" t="s">
        <v>598</v>
      </c>
      <c r="M1290" t="s">
        <v>8955</v>
      </c>
      <c r="N1290" t="s">
        <v>2479</v>
      </c>
      <c r="O1290" t="s">
        <v>2480</v>
      </c>
      <c r="P1290">
        <v>16899700000108</v>
      </c>
      <c r="T1290">
        <v>4086</v>
      </c>
      <c r="U1290" t="s">
        <v>357</v>
      </c>
      <c r="V1290" t="s">
        <v>83</v>
      </c>
      <c r="Z1290" t="s">
        <v>9512</v>
      </c>
      <c r="AA1290" t="s">
        <v>9509</v>
      </c>
      <c r="AB1290" t="s">
        <v>85</v>
      </c>
      <c r="AC1290">
        <v>25000</v>
      </c>
      <c r="AD1290" s="39">
        <v>43906.525879629633</v>
      </c>
      <c r="AE1290" s="39">
        <v>43908.411134259259</v>
      </c>
      <c r="AF1290" s="39">
        <v>43908.525358796294</v>
      </c>
      <c r="AG1290" s="39">
        <v>43934.767337962963</v>
      </c>
      <c r="AH1290" t="s">
        <v>10703</v>
      </c>
      <c r="AI1290" t="s">
        <v>87</v>
      </c>
      <c r="AL1290" s="39">
        <v>43934.780810185184</v>
      </c>
      <c r="AM1290" t="s">
        <v>10704</v>
      </c>
      <c r="AN1290" t="s">
        <v>9481</v>
      </c>
      <c r="AO1290" t="s">
        <v>87</v>
      </c>
      <c r="AT1290">
        <v>0</v>
      </c>
      <c r="AU1290">
        <v>0</v>
      </c>
      <c r="AV1290">
        <v>0</v>
      </c>
      <c r="AW1290">
        <v>0</v>
      </c>
      <c r="AX1290">
        <v>0</v>
      </c>
      <c r="AY1290" t="s">
        <v>88</v>
      </c>
      <c r="AZ1290">
        <v>44047.740486111114</v>
      </c>
      <c r="BS1290" s="39">
        <v>44272.766041666669</v>
      </c>
    </row>
    <row r="1291" spans="1:71" x14ac:dyDescent="0.25">
      <c r="A1291" t="s">
        <v>4746</v>
      </c>
      <c r="B1291">
        <v>1481</v>
      </c>
      <c r="C1291" t="s">
        <v>254</v>
      </c>
      <c r="D1291" t="s">
        <v>255</v>
      </c>
      <c r="E1291">
        <v>47557</v>
      </c>
      <c r="F1291" t="s">
        <v>598</v>
      </c>
      <c r="G1291" t="s">
        <v>77</v>
      </c>
      <c r="H1291">
        <v>401</v>
      </c>
      <c r="I1291">
        <v>2020</v>
      </c>
      <c r="J1291">
        <v>60</v>
      </c>
      <c r="K1291" t="s">
        <v>77</v>
      </c>
      <c r="L1291" t="s">
        <v>598</v>
      </c>
      <c r="M1291" t="s">
        <v>8955</v>
      </c>
      <c r="N1291" t="s">
        <v>1276</v>
      </c>
      <c r="O1291" t="s">
        <v>1277</v>
      </c>
      <c r="P1291">
        <v>22681423000157</v>
      </c>
      <c r="T1291">
        <v>4086</v>
      </c>
      <c r="U1291" t="s">
        <v>357</v>
      </c>
      <c r="V1291" t="s">
        <v>83</v>
      </c>
      <c r="Z1291" t="s">
        <v>9512</v>
      </c>
      <c r="AA1291" t="s">
        <v>9509</v>
      </c>
      <c r="AB1291" t="s">
        <v>85</v>
      </c>
      <c r="AC1291">
        <v>25000</v>
      </c>
      <c r="AD1291" s="39">
        <v>43906.525879629633</v>
      </c>
      <c r="AE1291" s="39">
        <v>43908.415324074071</v>
      </c>
      <c r="AF1291" s="39">
        <v>43908.525358796294</v>
      </c>
      <c r="AG1291" s="39">
        <v>43934.767557870371</v>
      </c>
      <c r="AH1291" t="s">
        <v>10703</v>
      </c>
      <c r="AI1291" t="s">
        <v>87</v>
      </c>
      <c r="AL1291" s="39">
        <v>43934.780914351853</v>
      </c>
      <c r="AM1291" t="s">
        <v>10704</v>
      </c>
      <c r="AN1291" t="s">
        <v>9481</v>
      </c>
      <c r="AO1291" t="s">
        <v>87</v>
      </c>
      <c r="AT1291">
        <v>0</v>
      </c>
      <c r="AU1291">
        <v>0</v>
      </c>
      <c r="AV1291">
        <v>0</v>
      </c>
      <c r="AW1291">
        <v>0</v>
      </c>
      <c r="AX1291">
        <v>0</v>
      </c>
      <c r="AY1291" t="s">
        <v>88</v>
      </c>
      <c r="AZ1291">
        <v>44047.740474537037</v>
      </c>
      <c r="BS1291" s="39">
        <v>44272.766041666669</v>
      </c>
    </row>
    <row r="1292" spans="1:71" x14ac:dyDescent="0.25">
      <c r="A1292" t="s">
        <v>4746</v>
      </c>
      <c r="B1292">
        <v>1481</v>
      </c>
      <c r="C1292" t="s">
        <v>254</v>
      </c>
      <c r="D1292" t="s">
        <v>255</v>
      </c>
      <c r="E1292">
        <v>47558</v>
      </c>
      <c r="F1292" t="s">
        <v>598</v>
      </c>
      <c r="G1292" t="s">
        <v>77</v>
      </c>
      <c r="H1292">
        <v>401</v>
      </c>
      <c r="I1292">
        <v>2020</v>
      </c>
      <c r="J1292">
        <v>61</v>
      </c>
      <c r="K1292" t="s">
        <v>77</v>
      </c>
      <c r="L1292" t="s">
        <v>598</v>
      </c>
      <c r="M1292" t="s">
        <v>8955</v>
      </c>
      <c r="N1292" t="s">
        <v>4761</v>
      </c>
      <c r="O1292" t="s">
        <v>5176</v>
      </c>
      <c r="P1292">
        <v>16885485000188</v>
      </c>
      <c r="T1292">
        <v>4086</v>
      </c>
      <c r="U1292" t="s">
        <v>357</v>
      </c>
      <c r="V1292" t="s">
        <v>83</v>
      </c>
      <c r="Z1292" t="s">
        <v>9512</v>
      </c>
      <c r="AA1292" t="s">
        <v>9509</v>
      </c>
      <c r="AB1292" t="s">
        <v>85</v>
      </c>
      <c r="AC1292">
        <v>25000</v>
      </c>
      <c r="AD1292" s="39">
        <v>43906.525879629633</v>
      </c>
      <c r="AE1292" s="39">
        <v>43908.415324074071</v>
      </c>
      <c r="AF1292" s="39">
        <v>43908.525358796294</v>
      </c>
      <c r="AG1292" s="39">
        <v>43934.767800925925</v>
      </c>
      <c r="AH1292" t="s">
        <v>10703</v>
      </c>
      <c r="AI1292" t="s">
        <v>87</v>
      </c>
      <c r="AL1292" s="39">
        <v>43934.781030092592</v>
      </c>
      <c r="AM1292" t="s">
        <v>10704</v>
      </c>
      <c r="AN1292" t="s">
        <v>9481</v>
      </c>
      <c r="AO1292" t="s">
        <v>87</v>
      </c>
      <c r="AT1292">
        <v>0</v>
      </c>
      <c r="AU1292">
        <v>0</v>
      </c>
      <c r="AV1292">
        <v>0</v>
      </c>
      <c r="AW1292">
        <v>0</v>
      </c>
      <c r="AX1292">
        <v>0</v>
      </c>
      <c r="AY1292" t="s">
        <v>88</v>
      </c>
      <c r="AZ1292">
        <v>44047.740474537037</v>
      </c>
      <c r="BS1292" s="39">
        <v>44272.766041666669</v>
      </c>
    </row>
    <row r="1293" spans="1:71" x14ac:dyDescent="0.25">
      <c r="A1293" t="s">
        <v>4746</v>
      </c>
      <c r="B1293">
        <v>1481</v>
      </c>
      <c r="C1293" t="s">
        <v>254</v>
      </c>
      <c r="D1293" t="s">
        <v>255</v>
      </c>
      <c r="E1293">
        <v>47559</v>
      </c>
      <c r="F1293" t="s">
        <v>598</v>
      </c>
      <c r="G1293" t="s">
        <v>77</v>
      </c>
      <c r="H1293">
        <v>401</v>
      </c>
      <c r="I1293">
        <v>2020</v>
      </c>
      <c r="J1293">
        <v>62</v>
      </c>
      <c r="K1293" t="s">
        <v>77</v>
      </c>
      <c r="L1293" t="s">
        <v>598</v>
      </c>
      <c r="M1293" t="s">
        <v>8955</v>
      </c>
      <c r="N1293" t="s">
        <v>655</v>
      </c>
      <c r="O1293" t="s">
        <v>656</v>
      </c>
      <c r="P1293">
        <v>22680672000128</v>
      </c>
      <c r="T1293">
        <v>4086</v>
      </c>
      <c r="U1293" t="s">
        <v>357</v>
      </c>
      <c r="V1293" t="s">
        <v>83</v>
      </c>
      <c r="Z1293" t="s">
        <v>9512</v>
      </c>
      <c r="AA1293" t="s">
        <v>9509</v>
      </c>
      <c r="AB1293" t="s">
        <v>85</v>
      </c>
      <c r="AC1293">
        <v>25000</v>
      </c>
      <c r="AD1293" s="39">
        <v>43906.525879629633</v>
      </c>
      <c r="AE1293" s="39">
        <v>43908.415324074071</v>
      </c>
      <c r="AF1293" s="39">
        <v>43908.566527777781</v>
      </c>
      <c r="AG1293" s="39">
        <v>43934.768055555556</v>
      </c>
      <c r="AH1293" t="s">
        <v>10703</v>
      </c>
      <c r="AI1293" t="s">
        <v>87</v>
      </c>
      <c r="AL1293" s="39">
        <v>43934.781134259261</v>
      </c>
      <c r="AM1293" t="s">
        <v>10704</v>
      </c>
      <c r="AN1293" t="s">
        <v>9481</v>
      </c>
      <c r="AO1293" t="s">
        <v>87</v>
      </c>
      <c r="AT1293">
        <v>0</v>
      </c>
      <c r="AU1293">
        <v>0</v>
      </c>
      <c r="AV1293">
        <v>0</v>
      </c>
      <c r="AW1293">
        <v>0</v>
      </c>
      <c r="AX1293">
        <v>0</v>
      </c>
      <c r="AY1293" t="s">
        <v>88</v>
      </c>
      <c r="AZ1293">
        <v>44047.740486111114</v>
      </c>
      <c r="BS1293" s="39">
        <v>44272.766041666669</v>
      </c>
    </row>
    <row r="1294" spans="1:71" x14ac:dyDescent="0.25">
      <c r="A1294" t="s">
        <v>4746</v>
      </c>
      <c r="B1294">
        <v>1481</v>
      </c>
      <c r="C1294" t="s">
        <v>254</v>
      </c>
      <c r="D1294" t="s">
        <v>255</v>
      </c>
      <c r="E1294">
        <v>47560</v>
      </c>
      <c r="F1294" t="s">
        <v>598</v>
      </c>
      <c r="G1294" t="s">
        <v>77</v>
      </c>
      <c r="H1294">
        <v>401</v>
      </c>
      <c r="I1294">
        <v>2020</v>
      </c>
      <c r="J1294">
        <v>63</v>
      </c>
      <c r="K1294" t="s">
        <v>77</v>
      </c>
      <c r="L1294" t="s">
        <v>598</v>
      </c>
      <c r="M1294" t="s">
        <v>8955</v>
      </c>
      <c r="N1294" t="s">
        <v>5140</v>
      </c>
      <c r="O1294" t="s">
        <v>6410</v>
      </c>
      <c r="P1294">
        <v>1612551000179</v>
      </c>
      <c r="T1294">
        <v>4086</v>
      </c>
      <c r="U1294" t="s">
        <v>357</v>
      </c>
      <c r="V1294" t="s">
        <v>83</v>
      </c>
      <c r="Z1294" t="s">
        <v>9512</v>
      </c>
      <c r="AA1294" t="s">
        <v>9509</v>
      </c>
      <c r="AB1294" t="s">
        <v>85</v>
      </c>
      <c r="AC1294">
        <v>25000</v>
      </c>
      <c r="AD1294" s="39">
        <v>43906.525879629633</v>
      </c>
      <c r="AE1294" s="39">
        <v>43908.415324074071</v>
      </c>
      <c r="AF1294" s="39">
        <v>43908.566527777781</v>
      </c>
      <c r="AG1294" s="39">
        <v>43934.768321759257</v>
      </c>
      <c r="AH1294" t="s">
        <v>10703</v>
      </c>
      <c r="AI1294" t="s">
        <v>87</v>
      </c>
      <c r="AL1294" s="39">
        <v>43934.781284722223</v>
      </c>
      <c r="AM1294" t="s">
        <v>10704</v>
      </c>
      <c r="AN1294" t="s">
        <v>9481</v>
      </c>
      <c r="AO1294" t="s">
        <v>87</v>
      </c>
      <c r="AT1294">
        <v>0</v>
      </c>
      <c r="AU1294">
        <v>0</v>
      </c>
      <c r="AV1294">
        <v>0</v>
      </c>
      <c r="AW1294">
        <v>0</v>
      </c>
      <c r="AX1294">
        <v>0</v>
      </c>
      <c r="AY1294" t="s">
        <v>88</v>
      </c>
      <c r="AZ1294">
        <v>44047.740486111114</v>
      </c>
      <c r="BS1294" s="39">
        <v>44272.766041666669</v>
      </c>
    </row>
    <row r="1295" spans="1:71" x14ac:dyDescent="0.25">
      <c r="A1295" t="s">
        <v>4746</v>
      </c>
      <c r="B1295">
        <v>2311</v>
      </c>
      <c r="C1295" t="s">
        <v>732</v>
      </c>
      <c r="D1295" t="s">
        <v>222</v>
      </c>
      <c r="E1295">
        <v>38203</v>
      </c>
      <c r="F1295" t="s">
        <v>176</v>
      </c>
      <c r="G1295" t="s">
        <v>77</v>
      </c>
      <c r="H1295">
        <v>588</v>
      </c>
      <c r="I1295">
        <v>2020</v>
      </c>
      <c r="J1295">
        <v>12</v>
      </c>
      <c r="K1295" t="s">
        <v>77</v>
      </c>
      <c r="L1295" t="s">
        <v>176</v>
      </c>
      <c r="M1295" t="s">
        <v>8955</v>
      </c>
      <c r="N1295" t="s">
        <v>544</v>
      </c>
      <c r="O1295" t="s">
        <v>732</v>
      </c>
      <c r="P1295">
        <v>22675359000100</v>
      </c>
      <c r="T1295">
        <v>4171</v>
      </c>
      <c r="U1295" t="s">
        <v>7388</v>
      </c>
      <c r="V1295" t="s">
        <v>93</v>
      </c>
      <c r="Z1295" t="s">
        <v>10687</v>
      </c>
      <c r="AA1295" t="s">
        <v>1339</v>
      </c>
      <c r="AB1295" t="s">
        <v>85</v>
      </c>
      <c r="AC1295">
        <v>455000</v>
      </c>
      <c r="AD1295" s="39">
        <v>43875.481724537036</v>
      </c>
      <c r="AE1295" s="39">
        <v>43878.676747685182</v>
      </c>
      <c r="AF1295" s="39">
        <v>43879.720659722225</v>
      </c>
      <c r="AI1295" t="s">
        <v>87</v>
      </c>
      <c r="AL1295" s="39">
        <v>44216.87127314815</v>
      </c>
      <c r="AM1295" t="s">
        <v>10722</v>
      </c>
      <c r="AN1295" t="s">
        <v>8944</v>
      </c>
      <c r="AO1295" t="s">
        <v>87</v>
      </c>
      <c r="AP1295" t="s">
        <v>7382</v>
      </c>
      <c r="AQ1295" s="39">
        <v>44047.736932870372</v>
      </c>
      <c r="AR1295">
        <v>345000</v>
      </c>
      <c r="AT1295">
        <v>0</v>
      </c>
      <c r="AU1295">
        <v>0</v>
      </c>
      <c r="AV1295">
        <v>0</v>
      </c>
      <c r="AW1295">
        <v>0</v>
      </c>
      <c r="AX1295">
        <v>0</v>
      </c>
      <c r="AY1295" t="s">
        <v>88</v>
      </c>
      <c r="AZ1295">
        <v>44216.87127314815</v>
      </c>
      <c r="BS1295" s="39">
        <v>44272.766041666669</v>
      </c>
    </row>
    <row r="1296" spans="1:71" x14ac:dyDescent="0.25">
      <c r="A1296" t="s">
        <v>4746</v>
      </c>
      <c r="B1296">
        <v>3041</v>
      </c>
      <c r="C1296" t="s">
        <v>596</v>
      </c>
      <c r="D1296" t="s">
        <v>597</v>
      </c>
      <c r="E1296">
        <v>43155</v>
      </c>
      <c r="F1296" t="s">
        <v>176</v>
      </c>
      <c r="G1296" t="s">
        <v>77</v>
      </c>
      <c r="H1296">
        <v>625</v>
      </c>
      <c r="I1296">
        <v>2020</v>
      </c>
      <c r="J1296">
        <v>14</v>
      </c>
      <c r="K1296" t="s">
        <v>77</v>
      </c>
      <c r="L1296" t="s">
        <v>176</v>
      </c>
      <c r="M1296" t="s">
        <v>8955</v>
      </c>
      <c r="N1296" t="s">
        <v>1111</v>
      </c>
      <c r="O1296" t="s">
        <v>1112</v>
      </c>
      <c r="P1296">
        <v>1614602000100</v>
      </c>
      <c r="T1296">
        <v>1011</v>
      </c>
      <c r="U1296" t="s">
        <v>601</v>
      </c>
      <c r="V1296" t="s">
        <v>93</v>
      </c>
      <c r="Z1296" t="s">
        <v>10723</v>
      </c>
      <c r="AA1296" t="s">
        <v>613</v>
      </c>
      <c r="AB1296" t="s">
        <v>85</v>
      </c>
      <c r="AC1296">
        <v>10000</v>
      </c>
      <c r="AD1296" s="39">
        <v>43895.616261574076</v>
      </c>
      <c r="AE1296" s="39">
        <v>43900.638136574074</v>
      </c>
      <c r="AF1296" s="39">
        <v>43900.719664351855</v>
      </c>
      <c r="AI1296" t="s">
        <v>87</v>
      </c>
      <c r="AL1296" s="39">
        <v>44193.552766203706</v>
      </c>
      <c r="AM1296" t="s">
        <v>9539</v>
      </c>
      <c r="AN1296" t="s">
        <v>9498</v>
      </c>
      <c r="AO1296" t="s">
        <v>128</v>
      </c>
      <c r="AP1296" t="s">
        <v>10724</v>
      </c>
      <c r="AQ1296" s="39">
        <v>44047.692164351851</v>
      </c>
      <c r="AS1296">
        <v>10000</v>
      </c>
      <c r="AT1296">
        <v>0</v>
      </c>
      <c r="AU1296">
        <v>0</v>
      </c>
      <c r="AV1296">
        <v>0</v>
      </c>
      <c r="AW1296">
        <v>0</v>
      </c>
      <c r="AX1296">
        <v>0</v>
      </c>
      <c r="AY1296" t="s">
        <v>88</v>
      </c>
      <c r="AZ1296">
        <v>44193.552766203706</v>
      </c>
      <c r="BS1296" s="39">
        <v>44272.766041666669</v>
      </c>
    </row>
    <row r="1297" spans="1:71" x14ac:dyDescent="0.25">
      <c r="A1297" t="s">
        <v>4746</v>
      </c>
      <c r="B1297">
        <v>3041</v>
      </c>
      <c r="C1297" t="s">
        <v>596</v>
      </c>
      <c r="D1297" t="s">
        <v>597</v>
      </c>
      <c r="E1297">
        <v>43162</v>
      </c>
      <c r="F1297" t="s">
        <v>176</v>
      </c>
      <c r="G1297" t="s">
        <v>77</v>
      </c>
      <c r="H1297">
        <v>625</v>
      </c>
      <c r="I1297">
        <v>2020</v>
      </c>
      <c r="J1297">
        <v>15</v>
      </c>
      <c r="K1297" t="s">
        <v>77</v>
      </c>
      <c r="L1297" t="s">
        <v>176</v>
      </c>
      <c r="M1297" t="s">
        <v>8955</v>
      </c>
      <c r="N1297" t="s">
        <v>1357</v>
      </c>
      <c r="O1297" t="s">
        <v>1358</v>
      </c>
      <c r="P1297">
        <v>18803072000132</v>
      </c>
      <c r="T1297">
        <v>1011</v>
      </c>
      <c r="U1297" t="s">
        <v>601</v>
      </c>
      <c r="V1297" t="s">
        <v>93</v>
      </c>
      <c r="Z1297" t="s">
        <v>9816</v>
      </c>
      <c r="AA1297" t="s">
        <v>1339</v>
      </c>
      <c r="AB1297" t="s">
        <v>85</v>
      </c>
      <c r="AC1297">
        <v>60000</v>
      </c>
      <c r="AD1297" s="39">
        <v>43895.618854166663</v>
      </c>
      <c r="AE1297" s="39">
        <v>43900.639560185184</v>
      </c>
      <c r="AF1297" s="39">
        <v>43900.788668981484</v>
      </c>
      <c r="AI1297" t="s">
        <v>87</v>
      </c>
      <c r="AL1297" s="39">
        <v>44011.675266203703</v>
      </c>
      <c r="AM1297" t="s">
        <v>10725</v>
      </c>
      <c r="AN1297" t="s">
        <v>9483</v>
      </c>
      <c r="AO1297" t="s">
        <v>87</v>
      </c>
      <c r="AP1297" t="s">
        <v>10712</v>
      </c>
      <c r="AQ1297" s="39">
        <v>44047.743379629632</v>
      </c>
      <c r="AS1297">
        <v>0</v>
      </c>
      <c r="AT1297">
        <v>0</v>
      </c>
      <c r="AU1297">
        <v>0</v>
      </c>
      <c r="AV1297">
        <v>0</v>
      </c>
      <c r="AW1297">
        <v>0</v>
      </c>
      <c r="AX1297">
        <v>0</v>
      </c>
      <c r="AY1297" t="s">
        <v>88</v>
      </c>
      <c r="AZ1297">
        <v>44047.748460648145</v>
      </c>
      <c r="BS1297" s="39">
        <v>44272.766041666669</v>
      </c>
    </row>
    <row r="1298" spans="1:71" x14ac:dyDescent="0.25">
      <c r="A1298" t="s">
        <v>4746</v>
      </c>
      <c r="B1298">
        <v>3041</v>
      </c>
      <c r="C1298" t="s">
        <v>596</v>
      </c>
      <c r="D1298" t="s">
        <v>597</v>
      </c>
      <c r="E1298">
        <v>43164</v>
      </c>
      <c r="F1298" t="s">
        <v>176</v>
      </c>
      <c r="G1298" t="s">
        <v>77</v>
      </c>
      <c r="H1298">
        <v>625</v>
      </c>
      <c r="I1298">
        <v>2020</v>
      </c>
      <c r="J1298">
        <v>16</v>
      </c>
      <c r="K1298" t="s">
        <v>77</v>
      </c>
      <c r="L1298" t="s">
        <v>176</v>
      </c>
      <c r="M1298" t="s">
        <v>8955</v>
      </c>
      <c r="N1298" t="s">
        <v>655</v>
      </c>
      <c r="O1298" t="s">
        <v>656</v>
      </c>
      <c r="P1298">
        <v>22680672000128</v>
      </c>
      <c r="T1298">
        <v>1011</v>
      </c>
      <c r="U1298" t="s">
        <v>601</v>
      </c>
      <c r="V1298" t="s">
        <v>93</v>
      </c>
      <c r="Z1298" t="s">
        <v>9816</v>
      </c>
      <c r="AA1298" t="s">
        <v>1339</v>
      </c>
      <c r="AB1298" t="s">
        <v>85</v>
      </c>
      <c r="AC1298">
        <v>15000</v>
      </c>
      <c r="AD1298" s="39">
        <v>43895.620243055557</v>
      </c>
      <c r="AE1298" s="39">
        <v>43900.653622685182</v>
      </c>
      <c r="AF1298" s="39">
        <v>43900.788668981484</v>
      </c>
      <c r="AI1298" t="s">
        <v>87</v>
      </c>
      <c r="AL1298" s="39">
        <v>44011.675266203703</v>
      </c>
      <c r="AM1298" t="s">
        <v>10725</v>
      </c>
      <c r="AN1298" t="s">
        <v>9483</v>
      </c>
      <c r="AO1298" t="s">
        <v>87</v>
      </c>
      <c r="AT1298">
        <v>0</v>
      </c>
      <c r="AU1298">
        <v>0</v>
      </c>
      <c r="AV1298">
        <v>0</v>
      </c>
      <c r="AW1298">
        <v>0</v>
      </c>
      <c r="AX1298">
        <v>0</v>
      </c>
      <c r="AY1298" t="s">
        <v>88</v>
      </c>
      <c r="AZ1298">
        <v>44047.748460648145</v>
      </c>
      <c r="BS1298" s="39">
        <v>44272.766041666669</v>
      </c>
    </row>
    <row r="1299" spans="1:71" x14ac:dyDescent="0.25">
      <c r="A1299" t="s">
        <v>4746</v>
      </c>
      <c r="B1299">
        <v>3041</v>
      </c>
      <c r="C1299" t="s">
        <v>596</v>
      </c>
      <c r="D1299" t="s">
        <v>597</v>
      </c>
      <c r="E1299">
        <v>43165</v>
      </c>
      <c r="F1299" t="s">
        <v>176</v>
      </c>
      <c r="G1299" t="s">
        <v>77</v>
      </c>
      <c r="H1299">
        <v>625</v>
      </c>
      <c r="I1299">
        <v>2020</v>
      </c>
      <c r="J1299">
        <v>17</v>
      </c>
      <c r="K1299" t="s">
        <v>77</v>
      </c>
      <c r="L1299" t="s">
        <v>176</v>
      </c>
      <c r="M1299" t="s">
        <v>8955</v>
      </c>
      <c r="N1299" t="s">
        <v>2841</v>
      </c>
      <c r="O1299" t="s">
        <v>4954</v>
      </c>
      <c r="P1299">
        <v>1612494000128</v>
      </c>
      <c r="T1299">
        <v>1011</v>
      </c>
      <c r="U1299" t="s">
        <v>601</v>
      </c>
      <c r="V1299" t="s">
        <v>93</v>
      </c>
      <c r="Z1299" t="s">
        <v>9816</v>
      </c>
      <c r="AA1299" t="s">
        <v>1339</v>
      </c>
      <c r="AB1299" t="s">
        <v>85</v>
      </c>
      <c r="AC1299">
        <v>15000</v>
      </c>
      <c r="AD1299" s="39">
        <v>43895.62091435185</v>
      </c>
      <c r="AE1299" s="39">
        <v>43900.65388888889</v>
      </c>
      <c r="AF1299" s="39">
        <v>43900.741643518515</v>
      </c>
      <c r="AI1299" t="s">
        <v>87</v>
      </c>
      <c r="AL1299" s="39">
        <v>44011.67527777778</v>
      </c>
      <c r="AM1299" t="s">
        <v>10725</v>
      </c>
      <c r="AN1299" t="s">
        <v>9483</v>
      </c>
      <c r="AO1299" t="s">
        <v>87</v>
      </c>
      <c r="AT1299">
        <v>0</v>
      </c>
      <c r="AU1299">
        <v>0</v>
      </c>
      <c r="AV1299">
        <v>0</v>
      </c>
      <c r="AW1299">
        <v>0</v>
      </c>
      <c r="AX1299">
        <v>0</v>
      </c>
      <c r="AY1299" t="s">
        <v>88</v>
      </c>
      <c r="AZ1299">
        <v>44047.748460648145</v>
      </c>
      <c r="BS1299" s="39">
        <v>44272.766041666669</v>
      </c>
    </row>
    <row r="1300" spans="1:71" x14ac:dyDescent="0.25">
      <c r="A1300" t="s">
        <v>4746</v>
      </c>
      <c r="B1300">
        <v>3041</v>
      </c>
      <c r="C1300" t="s">
        <v>596</v>
      </c>
      <c r="D1300" t="s">
        <v>597</v>
      </c>
      <c r="E1300">
        <v>43167</v>
      </c>
      <c r="F1300" t="s">
        <v>176</v>
      </c>
      <c r="G1300" t="s">
        <v>77</v>
      </c>
      <c r="H1300">
        <v>625</v>
      </c>
      <c r="I1300">
        <v>2020</v>
      </c>
      <c r="J1300">
        <v>18</v>
      </c>
      <c r="K1300" t="s">
        <v>77</v>
      </c>
      <c r="L1300" t="s">
        <v>176</v>
      </c>
      <c r="M1300" t="s">
        <v>8955</v>
      </c>
      <c r="N1300" t="s">
        <v>4761</v>
      </c>
      <c r="O1300" t="s">
        <v>5176</v>
      </c>
      <c r="P1300">
        <v>16885485000188</v>
      </c>
      <c r="T1300">
        <v>1011</v>
      </c>
      <c r="U1300" t="s">
        <v>601</v>
      </c>
      <c r="V1300" t="s">
        <v>93</v>
      </c>
      <c r="Z1300" t="s">
        <v>10726</v>
      </c>
      <c r="AA1300" t="s">
        <v>613</v>
      </c>
      <c r="AB1300" t="s">
        <v>85</v>
      </c>
      <c r="AC1300">
        <v>20000</v>
      </c>
      <c r="AD1300" s="39">
        <v>43895.621469907404</v>
      </c>
      <c r="AE1300" s="39">
        <v>43900.654745370368</v>
      </c>
      <c r="AF1300" s="39">
        <v>43900.716319444444</v>
      </c>
      <c r="AI1300" t="s">
        <v>87</v>
      </c>
      <c r="AL1300" s="39">
        <v>44193.553252314814</v>
      </c>
      <c r="AM1300" t="s">
        <v>9539</v>
      </c>
      <c r="AN1300" t="s">
        <v>9498</v>
      </c>
      <c r="AO1300" t="s">
        <v>128</v>
      </c>
      <c r="AP1300" t="s">
        <v>10724</v>
      </c>
      <c r="AQ1300" s="39">
        <v>44047.691284722219</v>
      </c>
      <c r="AS1300">
        <v>20000</v>
      </c>
      <c r="AT1300">
        <v>0</v>
      </c>
      <c r="AU1300">
        <v>0</v>
      </c>
      <c r="AV1300">
        <v>0</v>
      </c>
      <c r="AW1300">
        <v>0</v>
      </c>
      <c r="AX1300">
        <v>0</v>
      </c>
      <c r="AY1300" t="s">
        <v>88</v>
      </c>
      <c r="AZ1300">
        <v>44193.553252314814</v>
      </c>
      <c r="BS1300" s="39">
        <v>44272.766041666669</v>
      </c>
    </row>
    <row r="1301" spans="1:71" x14ac:dyDescent="0.25">
      <c r="A1301" t="s">
        <v>4746</v>
      </c>
      <c r="B1301">
        <v>3041</v>
      </c>
      <c r="C1301" t="s">
        <v>596</v>
      </c>
      <c r="D1301" t="s">
        <v>597</v>
      </c>
      <c r="E1301">
        <v>43168</v>
      </c>
      <c r="F1301" t="s">
        <v>176</v>
      </c>
      <c r="G1301" t="s">
        <v>77</v>
      </c>
      <c r="H1301">
        <v>625</v>
      </c>
      <c r="I1301">
        <v>2020</v>
      </c>
      <c r="J1301">
        <v>19</v>
      </c>
      <c r="K1301" t="s">
        <v>77</v>
      </c>
      <c r="L1301" t="s">
        <v>176</v>
      </c>
      <c r="M1301" t="s">
        <v>8955</v>
      </c>
      <c r="N1301" t="s">
        <v>4761</v>
      </c>
      <c r="O1301" t="s">
        <v>5176</v>
      </c>
      <c r="P1301">
        <v>16885485000188</v>
      </c>
      <c r="T1301">
        <v>1011</v>
      </c>
      <c r="U1301" t="s">
        <v>601</v>
      </c>
      <c r="V1301" t="s">
        <v>93</v>
      </c>
      <c r="Z1301" t="s">
        <v>9816</v>
      </c>
      <c r="AA1301" t="s">
        <v>1339</v>
      </c>
      <c r="AB1301" t="s">
        <v>85</v>
      </c>
      <c r="AC1301">
        <v>5000</v>
      </c>
      <c r="AD1301" s="39">
        <v>43895.621782407405</v>
      </c>
      <c r="AE1301" s="39">
        <v>43900.655277777776</v>
      </c>
      <c r="AF1301" s="39">
        <v>43900.788657407407</v>
      </c>
      <c r="AI1301" t="s">
        <v>87</v>
      </c>
      <c r="AL1301" s="39">
        <v>44011.675266203703</v>
      </c>
      <c r="AM1301" t="s">
        <v>10725</v>
      </c>
      <c r="AN1301" t="s">
        <v>9483</v>
      </c>
      <c r="AO1301" t="s">
        <v>87</v>
      </c>
      <c r="AT1301">
        <v>0</v>
      </c>
      <c r="AU1301">
        <v>0</v>
      </c>
      <c r="AV1301">
        <v>0</v>
      </c>
      <c r="AW1301">
        <v>0</v>
      </c>
      <c r="AX1301">
        <v>0</v>
      </c>
      <c r="AY1301" t="s">
        <v>88</v>
      </c>
      <c r="AZ1301">
        <v>44047.748472222222</v>
      </c>
      <c r="BS1301" s="39">
        <v>44272.766041666669</v>
      </c>
    </row>
    <row r="1302" spans="1:71" x14ac:dyDescent="0.25">
      <c r="A1302" t="s">
        <v>4746</v>
      </c>
      <c r="B1302">
        <v>3041</v>
      </c>
      <c r="C1302" t="s">
        <v>596</v>
      </c>
      <c r="D1302" t="s">
        <v>597</v>
      </c>
      <c r="E1302">
        <v>43170</v>
      </c>
      <c r="F1302" t="s">
        <v>176</v>
      </c>
      <c r="G1302" t="s">
        <v>77</v>
      </c>
      <c r="H1302">
        <v>625</v>
      </c>
      <c r="I1302">
        <v>2020</v>
      </c>
      <c r="J1302">
        <v>20</v>
      </c>
      <c r="K1302" t="s">
        <v>77</v>
      </c>
      <c r="L1302" t="s">
        <v>176</v>
      </c>
      <c r="M1302" t="s">
        <v>8955</v>
      </c>
      <c r="N1302" t="s">
        <v>634</v>
      </c>
      <c r="O1302" t="s">
        <v>663</v>
      </c>
      <c r="P1302">
        <v>1612486000181</v>
      </c>
      <c r="T1302">
        <v>1011</v>
      </c>
      <c r="U1302" t="s">
        <v>601</v>
      </c>
      <c r="V1302" t="s">
        <v>93</v>
      </c>
      <c r="Z1302" t="s">
        <v>9816</v>
      </c>
      <c r="AA1302" t="s">
        <v>1339</v>
      </c>
      <c r="AB1302" t="s">
        <v>85</v>
      </c>
      <c r="AC1302">
        <v>5000</v>
      </c>
      <c r="AD1302" s="39">
        <v>43895.622627314813</v>
      </c>
      <c r="AE1302" s="39">
        <v>43900.655590277776</v>
      </c>
      <c r="AF1302" s="39">
        <v>43900.788657407407</v>
      </c>
      <c r="AI1302" t="s">
        <v>87</v>
      </c>
      <c r="AL1302" s="39">
        <v>44011.67527777778</v>
      </c>
      <c r="AM1302" t="s">
        <v>10725</v>
      </c>
      <c r="AN1302" t="s">
        <v>9483</v>
      </c>
      <c r="AO1302" t="s">
        <v>87</v>
      </c>
      <c r="AP1302" t="s">
        <v>10727</v>
      </c>
      <c r="AQ1302" s="39">
        <v>44047.746469907404</v>
      </c>
      <c r="AS1302">
        <v>0</v>
      </c>
      <c r="AT1302">
        <v>0</v>
      </c>
      <c r="AU1302">
        <v>0</v>
      </c>
      <c r="AV1302">
        <v>0</v>
      </c>
      <c r="AW1302">
        <v>0</v>
      </c>
      <c r="AX1302">
        <v>0</v>
      </c>
      <c r="AY1302" t="s">
        <v>88</v>
      </c>
      <c r="AZ1302">
        <v>44047.748460648145</v>
      </c>
      <c r="BS1302" s="39">
        <v>44272.766041666669</v>
      </c>
    </row>
    <row r="1303" spans="1:71" x14ac:dyDescent="0.25">
      <c r="A1303" t="s">
        <v>4746</v>
      </c>
      <c r="B1303">
        <v>3041</v>
      </c>
      <c r="C1303" t="s">
        <v>596</v>
      </c>
      <c r="D1303" t="s">
        <v>597</v>
      </c>
      <c r="E1303">
        <v>43172</v>
      </c>
      <c r="F1303" t="s">
        <v>176</v>
      </c>
      <c r="G1303" t="s">
        <v>77</v>
      </c>
      <c r="H1303">
        <v>625</v>
      </c>
      <c r="I1303">
        <v>2020</v>
      </c>
      <c r="J1303">
        <v>21</v>
      </c>
      <c r="K1303" t="s">
        <v>77</v>
      </c>
      <c r="L1303" t="s">
        <v>176</v>
      </c>
      <c r="M1303" t="s">
        <v>8955</v>
      </c>
      <c r="N1303" t="s">
        <v>1934</v>
      </c>
      <c r="O1303" t="s">
        <v>1935</v>
      </c>
      <c r="P1303">
        <v>18013326000119</v>
      </c>
      <c r="T1303">
        <v>1011</v>
      </c>
      <c r="U1303" t="s">
        <v>601</v>
      </c>
      <c r="V1303" t="s">
        <v>93</v>
      </c>
      <c r="Z1303" t="s">
        <v>9816</v>
      </c>
      <c r="AA1303" t="s">
        <v>1339</v>
      </c>
      <c r="AB1303" t="s">
        <v>85</v>
      </c>
      <c r="AC1303">
        <v>5000</v>
      </c>
      <c r="AD1303" s="39">
        <v>43895.623402777775</v>
      </c>
      <c r="AE1303" s="39">
        <v>43900.656134259261</v>
      </c>
      <c r="AF1303" s="39">
        <v>43900.788645833331</v>
      </c>
      <c r="AI1303" t="s">
        <v>87</v>
      </c>
      <c r="AL1303" s="39">
        <v>44011.675266203703</v>
      </c>
      <c r="AM1303" t="s">
        <v>10725</v>
      </c>
      <c r="AN1303" t="s">
        <v>9483</v>
      </c>
      <c r="AO1303" t="s">
        <v>87</v>
      </c>
      <c r="AT1303">
        <v>0</v>
      </c>
      <c r="AU1303">
        <v>0</v>
      </c>
      <c r="AV1303">
        <v>0</v>
      </c>
      <c r="AW1303">
        <v>0</v>
      </c>
      <c r="AX1303">
        <v>0</v>
      </c>
      <c r="AY1303" t="s">
        <v>88</v>
      </c>
      <c r="AZ1303">
        <v>44047.748472222222</v>
      </c>
      <c r="BS1303" s="39">
        <v>44272.766041666669</v>
      </c>
    </row>
    <row r="1304" spans="1:71" x14ac:dyDescent="0.25">
      <c r="A1304" t="s">
        <v>4746</v>
      </c>
      <c r="B1304">
        <v>3041</v>
      </c>
      <c r="C1304" t="s">
        <v>596</v>
      </c>
      <c r="D1304" t="s">
        <v>597</v>
      </c>
      <c r="E1304">
        <v>43439</v>
      </c>
      <c r="F1304" t="s">
        <v>176</v>
      </c>
      <c r="G1304" t="s">
        <v>77</v>
      </c>
      <c r="H1304">
        <v>625</v>
      </c>
      <c r="I1304">
        <v>2020</v>
      </c>
      <c r="J1304">
        <v>24</v>
      </c>
      <c r="K1304" t="s">
        <v>77</v>
      </c>
      <c r="L1304" t="s">
        <v>176</v>
      </c>
      <c r="M1304" t="s">
        <v>8955</v>
      </c>
      <c r="N1304" t="s">
        <v>1111</v>
      </c>
      <c r="O1304" t="s">
        <v>1112</v>
      </c>
      <c r="P1304">
        <v>1614602000100</v>
      </c>
      <c r="T1304">
        <v>1011</v>
      </c>
      <c r="U1304" t="s">
        <v>601</v>
      </c>
      <c r="V1304" t="s">
        <v>93</v>
      </c>
      <c r="Z1304" t="s">
        <v>9816</v>
      </c>
      <c r="AA1304" t="s">
        <v>1339</v>
      </c>
      <c r="AB1304" t="s">
        <v>85</v>
      </c>
      <c r="AC1304">
        <v>15000</v>
      </c>
      <c r="AD1304" s="39">
        <v>43896.4921412037</v>
      </c>
      <c r="AE1304" s="39">
        <v>43900.659039351849</v>
      </c>
      <c r="AF1304" s="39">
        <v>43900.788645833331</v>
      </c>
      <c r="AI1304" t="s">
        <v>87</v>
      </c>
      <c r="AL1304" s="39">
        <v>44011.675254629627</v>
      </c>
      <c r="AM1304" t="s">
        <v>10725</v>
      </c>
      <c r="AN1304" t="s">
        <v>9483</v>
      </c>
      <c r="AO1304" t="s">
        <v>87</v>
      </c>
      <c r="AT1304">
        <v>0</v>
      </c>
      <c r="AU1304">
        <v>0</v>
      </c>
      <c r="AV1304">
        <v>0</v>
      </c>
      <c r="AW1304">
        <v>0</v>
      </c>
      <c r="AX1304">
        <v>0</v>
      </c>
      <c r="AY1304" t="s">
        <v>88</v>
      </c>
      <c r="AZ1304">
        <v>44047.748460648145</v>
      </c>
      <c r="BS1304" s="39">
        <v>44272.766041666669</v>
      </c>
    </row>
    <row r="1305" spans="1:71" x14ac:dyDescent="0.25">
      <c r="A1305" t="s">
        <v>4746</v>
      </c>
      <c r="B1305">
        <v>3041</v>
      </c>
      <c r="C1305" t="s">
        <v>596</v>
      </c>
      <c r="D1305" t="s">
        <v>597</v>
      </c>
      <c r="E1305">
        <v>43442</v>
      </c>
      <c r="F1305" t="s">
        <v>176</v>
      </c>
      <c r="G1305" t="s">
        <v>77</v>
      </c>
      <c r="H1305">
        <v>625</v>
      </c>
      <c r="I1305">
        <v>2020</v>
      </c>
      <c r="J1305">
        <v>25</v>
      </c>
      <c r="K1305" t="s">
        <v>77</v>
      </c>
      <c r="L1305" t="s">
        <v>176</v>
      </c>
      <c r="M1305" t="s">
        <v>8955</v>
      </c>
      <c r="N1305" t="s">
        <v>634</v>
      </c>
      <c r="O1305" t="s">
        <v>663</v>
      </c>
      <c r="P1305">
        <v>1612486000181</v>
      </c>
      <c r="T1305">
        <v>1011</v>
      </c>
      <c r="U1305" t="s">
        <v>601</v>
      </c>
      <c r="V1305" t="s">
        <v>93</v>
      </c>
      <c r="Z1305" t="s">
        <v>10726</v>
      </c>
      <c r="AA1305" t="s">
        <v>613</v>
      </c>
      <c r="AB1305" t="s">
        <v>85</v>
      </c>
      <c r="AC1305">
        <v>20000</v>
      </c>
      <c r="AD1305" s="39">
        <v>43896.492731481485</v>
      </c>
      <c r="AE1305" s="39">
        <v>43900.715891203705</v>
      </c>
      <c r="AF1305" s="39">
        <v>43900.719884259262</v>
      </c>
      <c r="AI1305" t="s">
        <v>87</v>
      </c>
      <c r="AL1305" s="39">
        <v>44193.554027777776</v>
      </c>
      <c r="AM1305" t="s">
        <v>9539</v>
      </c>
      <c r="AN1305" t="s">
        <v>9498</v>
      </c>
      <c r="AO1305" t="s">
        <v>128</v>
      </c>
      <c r="AP1305" t="s">
        <v>10724</v>
      </c>
      <c r="AQ1305" s="39">
        <v>44047.695011574076</v>
      </c>
      <c r="AS1305">
        <v>20000</v>
      </c>
      <c r="AT1305">
        <v>0</v>
      </c>
      <c r="AU1305">
        <v>0</v>
      </c>
      <c r="AV1305">
        <v>0</v>
      </c>
      <c r="AW1305">
        <v>0</v>
      </c>
      <c r="AX1305">
        <v>0</v>
      </c>
      <c r="AY1305" t="s">
        <v>88</v>
      </c>
      <c r="AZ1305">
        <v>44193.554027777776</v>
      </c>
      <c r="BS1305" s="39">
        <v>44272.766041666669</v>
      </c>
    </row>
    <row r="1306" spans="1:71" x14ac:dyDescent="0.25">
      <c r="A1306" t="s">
        <v>4746</v>
      </c>
      <c r="B1306">
        <v>3041</v>
      </c>
      <c r="C1306" t="s">
        <v>596</v>
      </c>
      <c r="D1306" t="s">
        <v>597</v>
      </c>
      <c r="E1306">
        <v>44567</v>
      </c>
      <c r="F1306" t="s">
        <v>176</v>
      </c>
      <c r="G1306" t="s">
        <v>77</v>
      </c>
      <c r="H1306">
        <v>625</v>
      </c>
      <c r="I1306">
        <v>2020</v>
      </c>
      <c r="J1306">
        <v>26</v>
      </c>
      <c r="K1306" t="s">
        <v>77</v>
      </c>
      <c r="L1306" t="s">
        <v>176</v>
      </c>
      <c r="M1306" t="s">
        <v>8955</v>
      </c>
      <c r="N1306" t="s">
        <v>1934</v>
      </c>
      <c r="O1306" t="s">
        <v>1935</v>
      </c>
      <c r="P1306">
        <v>18013326000119</v>
      </c>
      <c r="T1306">
        <v>1011</v>
      </c>
      <c r="U1306" t="s">
        <v>601</v>
      </c>
      <c r="V1306" t="s">
        <v>93</v>
      </c>
      <c r="Z1306" t="s">
        <v>10726</v>
      </c>
      <c r="AA1306" t="s">
        <v>613</v>
      </c>
      <c r="AB1306" t="s">
        <v>85</v>
      </c>
      <c r="AC1306">
        <v>10000</v>
      </c>
      <c r="AD1306" s="39">
        <v>43900.511747685188</v>
      </c>
      <c r="AE1306" s="39">
        <v>43900.705185185187</v>
      </c>
      <c r="AF1306" s="39">
        <v>43900.723136574074</v>
      </c>
      <c r="AI1306" t="s">
        <v>87</v>
      </c>
      <c r="AL1306" s="39">
        <v>44193.554629629631</v>
      </c>
      <c r="AM1306" t="s">
        <v>9539</v>
      </c>
      <c r="AN1306" t="s">
        <v>9498</v>
      </c>
      <c r="AO1306" t="s">
        <v>128</v>
      </c>
      <c r="AP1306" t="s">
        <v>10724</v>
      </c>
      <c r="AQ1306" s="39">
        <v>44047.744143518517</v>
      </c>
      <c r="AS1306">
        <v>10000</v>
      </c>
      <c r="AT1306">
        <v>0</v>
      </c>
      <c r="AU1306">
        <v>0</v>
      </c>
      <c r="AV1306">
        <v>0</v>
      </c>
      <c r="AW1306">
        <v>0</v>
      </c>
      <c r="AX1306">
        <v>0</v>
      </c>
      <c r="AY1306" t="s">
        <v>88</v>
      </c>
      <c r="AZ1306">
        <v>44193.554629629631</v>
      </c>
      <c r="BS1306" s="39">
        <v>44272.766041666669</v>
      </c>
    </row>
    <row r="1307" spans="1:71" x14ac:dyDescent="0.25">
      <c r="A1307" t="s">
        <v>4746</v>
      </c>
      <c r="B1307">
        <v>3041</v>
      </c>
      <c r="C1307" t="s">
        <v>596</v>
      </c>
      <c r="D1307" t="s">
        <v>597</v>
      </c>
      <c r="E1307">
        <v>44654</v>
      </c>
      <c r="F1307" t="s">
        <v>176</v>
      </c>
      <c r="G1307" t="s">
        <v>77</v>
      </c>
      <c r="H1307">
        <v>625</v>
      </c>
      <c r="I1307">
        <v>2020</v>
      </c>
      <c r="J1307">
        <v>28</v>
      </c>
      <c r="K1307" t="s">
        <v>77</v>
      </c>
      <c r="L1307" t="s">
        <v>176</v>
      </c>
      <c r="M1307" t="s">
        <v>8955</v>
      </c>
      <c r="N1307" t="s">
        <v>1899</v>
      </c>
      <c r="O1307" t="s">
        <v>1900</v>
      </c>
      <c r="P1307">
        <v>22679153000140</v>
      </c>
      <c r="T1307">
        <v>1011</v>
      </c>
      <c r="U1307" t="s">
        <v>601</v>
      </c>
      <c r="V1307" t="s">
        <v>93</v>
      </c>
      <c r="Z1307" t="s">
        <v>10728</v>
      </c>
      <c r="AA1307" t="s">
        <v>413</v>
      </c>
      <c r="AB1307" t="s">
        <v>85</v>
      </c>
      <c r="AC1307">
        <v>5000</v>
      </c>
      <c r="AD1307" s="39">
        <v>43900.671226851853</v>
      </c>
      <c r="AE1307" s="39">
        <v>43900.697638888887</v>
      </c>
      <c r="AF1307" s="39">
        <v>43900.788645833331</v>
      </c>
      <c r="AI1307" t="s">
        <v>87</v>
      </c>
      <c r="AL1307" s="39">
        <v>44193.557222222225</v>
      </c>
      <c r="AM1307" t="s">
        <v>9539</v>
      </c>
      <c r="AN1307" t="s">
        <v>9498</v>
      </c>
      <c r="AO1307" t="s">
        <v>128</v>
      </c>
      <c r="AP1307" t="s">
        <v>10724</v>
      </c>
      <c r="AQ1307" s="39">
        <v>44047.74454861111</v>
      </c>
      <c r="AS1307">
        <v>5000</v>
      </c>
      <c r="AT1307">
        <v>0</v>
      </c>
      <c r="AU1307">
        <v>0</v>
      </c>
      <c r="AV1307">
        <v>0</v>
      </c>
      <c r="AW1307">
        <v>0</v>
      </c>
      <c r="AX1307">
        <v>0</v>
      </c>
      <c r="AY1307" t="s">
        <v>88</v>
      </c>
      <c r="AZ1307">
        <v>44193.557222222225</v>
      </c>
      <c r="BS1307" s="39">
        <v>44272.766041666669</v>
      </c>
    </row>
    <row r="1308" spans="1:71" x14ac:dyDescent="0.25">
      <c r="A1308" t="s">
        <v>4746</v>
      </c>
      <c r="B1308">
        <v>3041</v>
      </c>
      <c r="C1308" t="s">
        <v>596</v>
      </c>
      <c r="D1308" t="s">
        <v>597</v>
      </c>
      <c r="E1308">
        <v>44655</v>
      </c>
      <c r="F1308" t="s">
        <v>176</v>
      </c>
      <c r="G1308" t="s">
        <v>77</v>
      </c>
      <c r="H1308">
        <v>625</v>
      </c>
      <c r="I1308">
        <v>2020</v>
      </c>
      <c r="J1308">
        <v>29</v>
      </c>
      <c r="K1308" t="s">
        <v>77</v>
      </c>
      <c r="L1308" t="s">
        <v>176</v>
      </c>
      <c r="M1308" t="s">
        <v>8955</v>
      </c>
      <c r="N1308" t="s">
        <v>568</v>
      </c>
      <c r="O1308" t="s">
        <v>1901</v>
      </c>
      <c r="P1308">
        <v>21461546000110</v>
      </c>
      <c r="T1308">
        <v>1011</v>
      </c>
      <c r="U1308" t="s">
        <v>601</v>
      </c>
      <c r="V1308" t="s">
        <v>93</v>
      </c>
      <c r="Z1308" t="s">
        <v>10728</v>
      </c>
      <c r="AA1308" t="s">
        <v>413</v>
      </c>
      <c r="AB1308" t="s">
        <v>85</v>
      </c>
      <c r="AC1308">
        <v>5000</v>
      </c>
      <c r="AD1308" s="39">
        <v>43900.671226851853</v>
      </c>
      <c r="AE1308" s="39">
        <v>43900.697534722225</v>
      </c>
      <c r="AF1308" s="39">
        <v>43900.788634259261</v>
      </c>
      <c r="AI1308" t="s">
        <v>87</v>
      </c>
      <c r="AL1308" s="39">
        <v>44193.555358796293</v>
      </c>
      <c r="AM1308" t="s">
        <v>9539</v>
      </c>
      <c r="AN1308" t="s">
        <v>9498</v>
      </c>
      <c r="AO1308" t="s">
        <v>128</v>
      </c>
      <c r="AP1308" t="s">
        <v>10724</v>
      </c>
      <c r="AQ1308" s="39">
        <v>44047.74560185185</v>
      </c>
      <c r="AS1308">
        <v>5000</v>
      </c>
      <c r="AT1308">
        <v>0</v>
      </c>
      <c r="AU1308">
        <v>0</v>
      </c>
      <c r="AV1308">
        <v>0</v>
      </c>
      <c r="AW1308">
        <v>0</v>
      </c>
      <c r="AX1308">
        <v>0</v>
      </c>
      <c r="AY1308" t="s">
        <v>88</v>
      </c>
      <c r="AZ1308">
        <v>44193.555358796293</v>
      </c>
      <c r="BS1308" s="39">
        <v>44272.766041666669</v>
      </c>
    </row>
    <row r="1309" spans="1:71" x14ac:dyDescent="0.25">
      <c r="A1309" t="s">
        <v>4746</v>
      </c>
      <c r="B1309">
        <v>3041</v>
      </c>
      <c r="C1309" t="s">
        <v>596</v>
      </c>
      <c r="D1309" t="s">
        <v>597</v>
      </c>
      <c r="E1309">
        <v>44656</v>
      </c>
      <c r="F1309" t="s">
        <v>176</v>
      </c>
      <c r="G1309" t="s">
        <v>77</v>
      </c>
      <c r="H1309">
        <v>625</v>
      </c>
      <c r="I1309">
        <v>2020</v>
      </c>
      <c r="J1309">
        <v>30</v>
      </c>
      <c r="K1309" t="s">
        <v>77</v>
      </c>
      <c r="L1309" t="s">
        <v>176</v>
      </c>
      <c r="M1309" t="s">
        <v>8955</v>
      </c>
      <c r="N1309" t="s">
        <v>366</v>
      </c>
      <c r="O1309" t="s">
        <v>367</v>
      </c>
      <c r="P1309">
        <v>18283101000182</v>
      </c>
      <c r="T1309">
        <v>1011</v>
      </c>
      <c r="U1309" t="s">
        <v>601</v>
      </c>
      <c r="V1309" t="s">
        <v>93</v>
      </c>
      <c r="Z1309" t="s">
        <v>10728</v>
      </c>
      <c r="AA1309" t="s">
        <v>413</v>
      </c>
      <c r="AB1309" t="s">
        <v>85</v>
      </c>
      <c r="AC1309">
        <v>5000</v>
      </c>
      <c r="AD1309" s="39">
        <v>43900.671226851853</v>
      </c>
      <c r="AE1309" s="39">
        <v>43900.697430555556</v>
      </c>
      <c r="AF1309" s="39">
        <v>43900.788634259261</v>
      </c>
      <c r="AI1309" t="s">
        <v>87</v>
      </c>
      <c r="AL1309" s="39">
        <v>44193.555694444447</v>
      </c>
      <c r="AM1309" t="s">
        <v>9539</v>
      </c>
      <c r="AN1309" t="s">
        <v>9498</v>
      </c>
      <c r="AO1309" t="s">
        <v>128</v>
      </c>
      <c r="AP1309" t="s">
        <v>10724</v>
      </c>
      <c r="AQ1309" s="39">
        <v>44047.742777777778</v>
      </c>
      <c r="AS1309">
        <v>5000</v>
      </c>
      <c r="AT1309">
        <v>0</v>
      </c>
      <c r="AU1309">
        <v>0</v>
      </c>
      <c r="AV1309">
        <v>0</v>
      </c>
      <c r="AW1309">
        <v>0</v>
      </c>
      <c r="AX1309">
        <v>0</v>
      </c>
      <c r="AY1309" t="s">
        <v>88</v>
      </c>
      <c r="AZ1309">
        <v>44193.555694444447</v>
      </c>
      <c r="BS1309" s="39">
        <v>44272.766041666669</v>
      </c>
    </row>
    <row r="1310" spans="1:71" x14ac:dyDescent="0.25">
      <c r="A1310" t="s">
        <v>4746</v>
      </c>
      <c r="B1310">
        <v>3041</v>
      </c>
      <c r="C1310" t="s">
        <v>596</v>
      </c>
      <c r="D1310" t="s">
        <v>597</v>
      </c>
      <c r="E1310">
        <v>44657</v>
      </c>
      <c r="F1310" t="s">
        <v>176</v>
      </c>
      <c r="G1310" t="s">
        <v>77</v>
      </c>
      <c r="H1310">
        <v>625</v>
      </c>
      <c r="I1310">
        <v>2020</v>
      </c>
      <c r="J1310">
        <v>31</v>
      </c>
      <c r="K1310" t="s">
        <v>77</v>
      </c>
      <c r="L1310" t="s">
        <v>176</v>
      </c>
      <c r="M1310" t="s">
        <v>8955</v>
      </c>
      <c r="N1310" t="s">
        <v>1218</v>
      </c>
      <c r="O1310" t="s">
        <v>1219</v>
      </c>
      <c r="P1310">
        <v>18017400000175</v>
      </c>
      <c r="T1310">
        <v>1011</v>
      </c>
      <c r="U1310" t="s">
        <v>601</v>
      </c>
      <c r="V1310" t="s">
        <v>93</v>
      </c>
      <c r="Z1310" t="s">
        <v>10728</v>
      </c>
      <c r="AA1310" t="s">
        <v>413</v>
      </c>
      <c r="AB1310" t="s">
        <v>85</v>
      </c>
      <c r="AC1310">
        <v>5000</v>
      </c>
      <c r="AD1310" s="39">
        <v>43900.671226851853</v>
      </c>
      <c r="AE1310" s="39">
        <v>43900.697314814817</v>
      </c>
      <c r="AF1310" s="39">
        <v>43900.788634259261</v>
      </c>
      <c r="AI1310" t="s">
        <v>87</v>
      </c>
      <c r="AL1310" s="39">
        <v>44193.556145833332</v>
      </c>
      <c r="AM1310" t="s">
        <v>9539</v>
      </c>
      <c r="AN1310" t="s">
        <v>9498</v>
      </c>
      <c r="AO1310" t="s">
        <v>128</v>
      </c>
      <c r="AP1310" t="s">
        <v>10724</v>
      </c>
      <c r="AQ1310" s="39">
        <v>44047.745115740741</v>
      </c>
      <c r="AS1310">
        <v>5000</v>
      </c>
      <c r="AT1310">
        <v>0</v>
      </c>
      <c r="AU1310">
        <v>0</v>
      </c>
      <c r="AV1310">
        <v>0</v>
      </c>
      <c r="AW1310">
        <v>0</v>
      </c>
      <c r="AX1310">
        <v>0</v>
      </c>
      <c r="AY1310" t="s">
        <v>88</v>
      </c>
      <c r="AZ1310">
        <v>44193.556145833332</v>
      </c>
      <c r="BS1310" s="39">
        <v>44272.766041666669</v>
      </c>
    </row>
    <row r="1311" spans="1:71" x14ac:dyDescent="0.25">
      <c r="A1311" t="s">
        <v>4746</v>
      </c>
      <c r="B1311">
        <v>3041</v>
      </c>
      <c r="C1311" t="s">
        <v>596</v>
      </c>
      <c r="D1311" t="s">
        <v>597</v>
      </c>
      <c r="E1311">
        <v>44658</v>
      </c>
      <c r="F1311" t="s">
        <v>176</v>
      </c>
      <c r="G1311" t="s">
        <v>77</v>
      </c>
      <c r="H1311">
        <v>625</v>
      </c>
      <c r="I1311">
        <v>2020</v>
      </c>
      <c r="J1311">
        <v>32</v>
      </c>
      <c r="K1311" t="s">
        <v>77</v>
      </c>
      <c r="L1311" t="s">
        <v>176</v>
      </c>
      <c r="M1311" t="s">
        <v>8955</v>
      </c>
      <c r="N1311" t="s">
        <v>3073</v>
      </c>
      <c r="O1311" t="s">
        <v>6414</v>
      </c>
      <c r="P1311">
        <v>18017376000174</v>
      </c>
      <c r="T1311">
        <v>1011</v>
      </c>
      <c r="U1311" t="s">
        <v>601</v>
      </c>
      <c r="V1311" t="s">
        <v>93</v>
      </c>
      <c r="Z1311" t="s">
        <v>10728</v>
      </c>
      <c r="AA1311" t="s">
        <v>413</v>
      </c>
      <c r="AB1311" t="s">
        <v>85</v>
      </c>
      <c r="AC1311">
        <v>5000</v>
      </c>
      <c r="AD1311" s="39">
        <v>43900.671226851853</v>
      </c>
      <c r="AE1311" s="39">
        <v>43900.697210648148</v>
      </c>
      <c r="AF1311" s="39">
        <v>43900.744953703703</v>
      </c>
      <c r="AI1311" t="s">
        <v>87</v>
      </c>
      <c r="AL1311" s="39">
        <v>44193.556585648148</v>
      </c>
      <c r="AM1311" t="s">
        <v>9539</v>
      </c>
      <c r="AN1311" t="s">
        <v>9498</v>
      </c>
      <c r="AO1311" t="s">
        <v>128</v>
      </c>
      <c r="AP1311" t="s">
        <v>10724</v>
      </c>
      <c r="AQ1311" s="39">
        <v>44047.748356481483</v>
      </c>
      <c r="AS1311">
        <v>5000</v>
      </c>
      <c r="AT1311">
        <v>0</v>
      </c>
      <c r="AU1311">
        <v>0</v>
      </c>
      <c r="AV1311">
        <v>0</v>
      </c>
      <c r="AW1311">
        <v>0</v>
      </c>
      <c r="AX1311">
        <v>0</v>
      </c>
      <c r="AY1311" t="s">
        <v>88</v>
      </c>
      <c r="AZ1311">
        <v>44193.556585648148</v>
      </c>
      <c r="BS1311" s="39">
        <v>44272.766041666669</v>
      </c>
    </row>
    <row r="1312" spans="1:71" x14ac:dyDescent="0.25">
      <c r="A1312" t="s">
        <v>4746</v>
      </c>
      <c r="B1312">
        <v>3041</v>
      </c>
      <c r="C1312" t="s">
        <v>596</v>
      </c>
      <c r="D1312" t="s">
        <v>597</v>
      </c>
      <c r="E1312">
        <v>44659</v>
      </c>
      <c r="F1312" t="s">
        <v>176</v>
      </c>
      <c r="G1312" t="s">
        <v>77</v>
      </c>
      <c r="H1312">
        <v>625</v>
      </c>
      <c r="I1312">
        <v>2020</v>
      </c>
      <c r="J1312">
        <v>33</v>
      </c>
      <c r="K1312" t="s">
        <v>77</v>
      </c>
      <c r="L1312" t="s">
        <v>176</v>
      </c>
      <c r="M1312" t="s">
        <v>8955</v>
      </c>
      <c r="N1312" t="s">
        <v>653</v>
      </c>
      <c r="O1312" t="s">
        <v>654</v>
      </c>
      <c r="P1312">
        <v>18017442000106</v>
      </c>
      <c r="T1312">
        <v>1011</v>
      </c>
      <c r="U1312" t="s">
        <v>601</v>
      </c>
      <c r="V1312" t="s">
        <v>93</v>
      </c>
      <c r="Z1312" t="s">
        <v>10728</v>
      </c>
      <c r="AA1312" t="s">
        <v>413</v>
      </c>
      <c r="AB1312" t="s">
        <v>85</v>
      </c>
      <c r="AC1312">
        <v>5000</v>
      </c>
      <c r="AD1312" s="39">
        <v>43900.671226851853</v>
      </c>
      <c r="AE1312" s="39">
        <v>43900.696944444448</v>
      </c>
      <c r="AF1312" s="39">
        <v>43900.788622685184</v>
      </c>
      <c r="AI1312" t="s">
        <v>87</v>
      </c>
      <c r="AL1312" s="39">
        <v>44193.556932870371</v>
      </c>
      <c r="AM1312" t="s">
        <v>9539</v>
      </c>
      <c r="AN1312" t="s">
        <v>9498</v>
      </c>
      <c r="AO1312" t="s">
        <v>128</v>
      </c>
      <c r="AP1312" t="s">
        <v>10724</v>
      </c>
      <c r="AQ1312" s="39">
        <v>44047.744895833333</v>
      </c>
      <c r="AS1312">
        <v>5000</v>
      </c>
      <c r="AT1312">
        <v>0</v>
      </c>
      <c r="AU1312">
        <v>0</v>
      </c>
      <c r="AV1312">
        <v>0</v>
      </c>
      <c r="AW1312">
        <v>0</v>
      </c>
      <c r="AX1312">
        <v>0</v>
      </c>
      <c r="AY1312" t="s">
        <v>88</v>
      </c>
      <c r="AZ1312">
        <v>44193.556932870371</v>
      </c>
      <c r="BS1312" s="39">
        <v>44272.766041666669</v>
      </c>
    </row>
    <row r="1313" spans="1:71" x14ac:dyDescent="0.25">
      <c r="A1313" t="s">
        <v>4746</v>
      </c>
      <c r="B1313">
        <v>1261</v>
      </c>
      <c r="C1313" t="s">
        <v>221</v>
      </c>
      <c r="D1313" t="s">
        <v>222</v>
      </c>
      <c r="E1313">
        <v>47528</v>
      </c>
      <c r="F1313" t="s">
        <v>176</v>
      </c>
      <c r="G1313" t="s">
        <v>77</v>
      </c>
      <c r="H1313">
        <v>76</v>
      </c>
      <c r="I1313">
        <v>2020</v>
      </c>
      <c r="J1313">
        <v>85</v>
      </c>
      <c r="K1313" t="s">
        <v>77</v>
      </c>
      <c r="L1313" t="s">
        <v>176</v>
      </c>
      <c r="M1313" t="s">
        <v>8955</v>
      </c>
      <c r="N1313" t="s">
        <v>177</v>
      </c>
      <c r="O1313" t="s">
        <v>10729</v>
      </c>
      <c r="P1313">
        <v>18715599000105</v>
      </c>
      <c r="T1313">
        <v>2093</v>
      </c>
      <c r="U1313" t="s">
        <v>10730</v>
      </c>
      <c r="V1313" t="s">
        <v>93</v>
      </c>
      <c r="Z1313" t="s">
        <v>10730</v>
      </c>
      <c r="AA1313" t="s">
        <v>2847</v>
      </c>
      <c r="AB1313" t="s">
        <v>85</v>
      </c>
      <c r="AC1313">
        <v>25000</v>
      </c>
      <c r="AD1313" s="39">
        <v>43906.515694444446</v>
      </c>
      <c r="AE1313" s="39">
        <v>43907.633773148147</v>
      </c>
      <c r="AF1313" s="39">
        <v>43907.667800925927</v>
      </c>
      <c r="AI1313" t="s">
        <v>87</v>
      </c>
      <c r="AL1313" s="39">
        <v>44011.758796296293</v>
      </c>
      <c r="AM1313" t="s">
        <v>10731</v>
      </c>
      <c r="AN1313" t="s">
        <v>9483</v>
      </c>
      <c r="AO1313" t="s">
        <v>87</v>
      </c>
      <c r="AP1313" t="s">
        <v>7382</v>
      </c>
      <c r="AQ1313" s="39">
        <v>44047.738645833335</v>
      </c>
      <c r="AT1313">
        <v>0</v>
      </c>
      <c r="AU1313">
        <v>0</v>
      </c>
      <c r="AV1313">
        <v>0</v>
      </c>
      <c r="AW1313">
        <v>0</v>
      </c>
      <c r="AX1313">
        <v>0</v>
      </c>
      <c r="AY1313" t="s">
        <v>88</v>
      </c>
      <c r="AZ1313">
        <v>44047.73883101852</v>
      </c>
      <c r="BS1313" s="39">
        <v>44272.766041666669</v>
      </c>
    </row>
    <row r="1314" spans="1:71" x14ac:dyDescent="0.25">
      <c r="A1314" t="s">
        <v>4746</v>
      </c>
      <c r="B1314">
        <v>4291</v>
      </c>
      <c r="C1314" t="s">
        <v>73</v>
      </c>
      <c r="D1314" t="s">
        <v>74</v>
      </c>
      <c r="E1314">
        <v>38865</v>
      </c>
      <c r="F1314" t="s">
        <v>99</v>
      </c>
      <c r="G1314" t="s">
        <v>77</v>
      </c>
      <c r="H1314">
        <v>879</v>
      </c>
      <c r="I1314">
        <v>2020</v>
      </c>
      <c r="J1314">
        <v>66</v>
      </c>
      <c r="K1314" t="s">
        <v>77</v>
      </c>
      <c r="L1314" t="s">
        <v>99</v>
      </c>
      <c r="M1314" t="s">
        <v>8955</v>
      </c>
      <c r="N1314" t="s">
        <v>1357</v>
      </c>
      <c r="O1314" t="s">
        <v>2983</v>
      </c>
      <c r="P1314">
        <v>11274221000174</v>
      </c>
      <c r="Q1314" t="s">
        <v>92</v>
      </c>
      <c r="T1314">
        <v>4466</v>
      </c>
      <c r="U1314" t="s">
        <v>5002</v>
      </c>
      <c r="V1314" t="s">
        <v>93</v>
      </c>
      <c r="W1314" t="s">
        <v>616</v>
      </c>
      <c r="X1314" t="s">
        <v>5347</v>
      </c>
      <c r="Y1314" t="s">
        <v>10732</v>
      </c>
      <c r="Z1314" t="s">
        <v>10733</v>
      </c>
      <c r="AB1314" t="s">
        <v>85</v>
      </c>
      <c r="AC1314">
        <v>20000</v>
      </c>
      <c r="AD1314" s="39">
        <v>43881.44226851852</v>
      </c>
      <c r="AI1314" t="s">
        <v>87</v>
      </c>
      <c r="AL1314" s="39">
        <v>43882.615914351853</v>
      </c>
      <c r="AM1314" t="s">
        <v>10734</v>
      </c>
      <c r="AN1314" t="s">
        <v>9483</v>
      </c>
      <c r="AO1314" t="s">
        <v>87</v>
      </c>
      <c r="AT1314">
        <v>0</v>
      </c>
      <c r="AU1314">
        <v>0</v>
      </c>
      <c r="AV1314">
        <v>0</v>
      </c>
      <c r="AW1314">
        <v>0</v>
      </c>
      <c r="AX1314">
        <v>0</v>
      </c>
      <c r="AY1314" t="s">
        <v>88</v>
      </c>
      <c r="AZ1314">
        <v>43882.615914351853</v>
      </c>
      <c r="BS1314" s="39">
        <v>44272.766041666669</v>
      </c>
    </row>
    <row r="1315" spans="1:71" x14ac:dyDescent="0.25">
      <c r="A1315" t="s">
        <v>4746</v>
      </c>
      <c r="B1315">
        <v>4291</v>
      </c>
      <c r="C1315" t="s">
        <v>73</v>
      </c>
      <c r="D1315" t="s">
        <v>74</v>
      </c>
      <c r="E1315">
        <v>38866</v>
      </c>
      <c r="F1315" t="s">
        <v>99</v>
      </c>
      <c r="G1315" t="s">
        <v>77</v>
      </c>
      <c r="H1315">
        <v>879</v>
      </c>
      <c r="I1315">
        <v>2020</v>
      </c>
      <c r="J1315">
        <v>67</v>
      </c>
      <c r="K1315" t="s">
        <v>77</v>
      </c>
      <c r="L1315" t="s">
        <v>99</v>
      </c>
      <c r="M1315" t="s">
        <v>8955</v>
      </c>
      <c r="N1315" t="s">
        <v>1357</v>
      </c>
      <c r="O1315" t="s">
        <v>2983</v>
      </c>
      <c r="P1315">
        <v>11274221000174</v>
      </c>
      <c r="Q1315" t="s">
        <v>92</v>
      </c>
      <c r="T1315">
        <v>4466</v>
      </c>
      <c r="U1315" t="s">
        <v>5002</v>
      </c>
      <c r="V1315" t="s">
        <v>93</v>
      </c>
      <c r="W1315" t="s">
        <v>616</v>
      </c>
      <c r="X1315" t="s">
        <v>5347</v>
      </c>
      <c r="Y1315" t="s">
        <v>10732</v>
      </c>
      <c r="Z1315" t="s">
        <v>10735</v>
      </c>
      <c r="AB1315" t="s">
        <v>85</v>
      </c>
      <c r="AC1315">
        <v>25000</v>
      </c>
      <c r="AD1315" s="39">
        <v>43881.444687499999</v>
      </c>
      <c r="AI1315" t="s">
        <v>87</v>
      </c>
      <c r="AL1315" s="39">
        <v>43882.61645833333</v>
      </c>
      <c r="AM1315" t="s">
        <v>10734</v>
      </c>
      <c r="AN1315" t="s">
        <v>9483</v>
      </c>
      <c r="AO1315" t="s">
        <v>87</v>
      </c>
      <c r="AT1315">
        <v>0</v>
      </c>
      <c r="AU1315">
        <v>0</v>
      </c>
      <c r="AV1315">
        <v>0</v>
      </c>
      <c r="AW1315">
        <v>0</v>
      </c>
      <c r="AX1315">
        <v>0</v>
      </c>
      <c r="AY1315" t="s">
        <v>88</v>
      </c>
      <c r="AZ1315">
        <v>43882.61645833333</v>
      </c>
      <c r="BS1315" s="39">
        <v>44272.766041666669</v>
      </c>
    </row>
    <row r="1316" spans="1:71" x14ac:dyDescent="0.25">
      <c r="A1316" t="s">
        <v>4746</v>
      </c>
      <c r="B1316">
        <v>4291</v>
      </c>
      <c r="C1316" t="s">
        <v>73</v>
      </c>
      <c r="D1316" t="s">
        <v>74</v>
      </c>
      <c r="E1316">
        <v>38867</v>
      </c>
      <c r="F1316" t="s">
        <v>99</v>
      </c>
      <c r="G1316" t="s">
        <v>77</v>
      </c>
      <c r="H1316">
        <v>879</v>
      </c>
      <c r="I1316">
        <v>2020</v>
      </c>
      <c r="J1316">
        <v>68</v>
      </c>
      <c r="K1316" t="s">
        <v>77</v>
      </c>
      <c r="L1316" t="s">
        <v>99</v>
      </c>
      <c r="M1316" t="s">
        <v>8955</v>
      </c>
      <c r="N1316" t="s">
        <v>1357</v>
      </c>
      <c r="O1316" t="s">
        <v>2983</v>
      </c>
      <c r="P1316">
        <v>11274221000174</v>
      </c>
      <c r="Q1316" t="s">
        <v>92</v>
      </c>
      <c r="T1316">
        <v>4466</v>
      </c>
      <c r="U1316" t="s">
        <v>5002</v>
      </c>
      <c r="V1316" t="s">
        <v>93</v>
      </c>
      <c r="W1316" t="s">
        <v>616</v>
      </c>
      <c r="X1316" t="s">
        <v>5347</v>
      </c>
      <c r="Y1316" t="s">
        <v>10732</v>
      </c>
      <c r="Z1316" t="s">
        <v>10736</v>
      </c>
      <c r="AB1316" t="s">
        <v>85</v>
      </c>
      <c r="AC1316">
        <v>25000</v>
      </c>
      <c r="AD1316" s="39">
        <v>43881.446180555555</v>
      </c>
      <c r="AI1316" t="s">
        <v>87</v>
      </c>
      <c r="AL1316" s="39">
        <v>43882.617094907408</v>
      </c>
      <c r="AM1316" t="s">
        <v>10734</v>
      </c>
      <c r="AN1316" t="s">
        <v>9483</v>
      </c>
      <c r="AO1316" t="s">
        <v>87</v>
      </c>
      <c r="AT1316">
        <v>0</v>
      </c>
      <c r="AU1316">
        <v>0</v>
      </c>
      <c r="AV1316">
        <v>0</v>
      </c>
      <c r="AW1316">
        <v>0</v>
      </c>
      <c r="AX1316">
        <v>0</v>
      </c>
      <c r="AY1316" t="s">
        <v>88</v>
      </c>
      <c r="AZ1316">
        <v>43882.617094907408</v>
      </c>
      <c r="BS1316" s="39">
        <v>44272.766041666669</v>
      </c>
    </row>
    <row r="1317" spans="1:71" x14ac:dyDescent="0.25">
      <c r="A1317" t="s">
        <v>4746</v>
      </c>
      <c r="B1317">
        <v>4291</v>
      </c>
      <c r="C1317" t="s">
        <v>73</v>
      </c>
      <c r="D1317" t="s">
        <v>74</v>
      </c>
      <c r="E1317">
        <v>38868</v>
      </c>
      <c r="F1317" t="s">
        <v>99</v>
      </c>
      <c r="G1317" t="s">
        <v>77</v>
      </c>
      <c r="H1317">
        <v>879</v>
      </c>
      <c r="I1317">
        <v>2020</v>
      </c>
      <c r="J1317">
        <v>69</v>
      </c>
      <c r="K1317" t="s">
        <v>77</v>
      </c>
      <c r="L1317" t="s">
        <v>99</v>
      </c>
      <c r="M1317" t="s">
        <v>8955</v>
      </c>
      <c r="N1317" t="s">
        <v>653</v>
      </c>
      <c r="O1317" t="s">
        <v>1321</v>
      </c>
      <c r="P1317">
        <v>11385910000156</v>
      </c>
      <c r="Q1317" t="s">
        <v>92</v>
      </c>
      <c r="T1317">
        <v>4466</v>
      </c>
      <c r="U1317" t="s">
        <v>5002</v>
      </c>
      <c r="V1317" t="s">
        <v>93</v>
      </c>
      <c r="W1317" t="s">
        <v>616</v>
      </c>
      <c r="X1317" t="s">
        <v>5347</v>
      </c>
      <c r="Y1317" t="s">
        <v>10732</v>
      </c>
      <c r="Z1317" t="s">
        <v>10737</v>
      </c>
      <c r="AB1317" t="s">
        <v>85</v>
      </c>
      <c r="AC1317">
        <v>20000</v>
      </c>
      <c r="AD1317" s="39">
        <v>43881.448645833334</v>
      </c>
      <c r="AI1317" t="s">
        <v>87</v>
      </c>
      <c r="AL1317" s="39">
        <v>43882.617638888885</v>
      </c>
      <c r="AM1317" t="s">
        <v>10734</v>
      </c>
      <c r="AN1317" t="s">
        <v>9483</v>
      </c>
      <c r="AO1317" t="s">
        <v>87</v>
      </c>
      <c r="AT1317">
        <v>0</v>
      </c>
      <c r="AU1317">
        <v>0</v>
      </c>
      <c r="AV1317">
        <v>0</v>
      </c>
      <c r="AW1317">
        <v>0</v>
      </c>
      <c r="AX1317">
        <v>0</v>
      </c>
      <c r="AY1317" t="s">
        <v>88</v>
      </c>
      <c r="AZ1317">
        <v>43882.617638888885</v>
      </c>
      <c r="BS1317" s="39">
        <v>44272.766041666669</v>
      </c>
    </row>
    <row r="1318" spans="1:71" x14ac:dyDescent="0.25">
      <c r="A1318" t="s">
        <v>4746</v>
      </c>
      <c r="B1318">
        <v>4291</v>
      </c>
      <c r="C1318" t="s">
        <v>73</v>
      </c>
      <c r="D1318" t="s">
        <v>74</v>
      </c>
      <c r="E1318">
        <v>38869</v>
      </c>
      <c r="F1318" t="s">
        <v>99</v>
      </c>
      <c r="G1318" t="s">
        <v>77</v>
      </c>
      <c r="H1318">
        <v>879</v>
      </c>
      <c r="I1318">
        <v>2020</v>
      </c>
      <c r="J1318">
        <v>70</v>
      </c>
      <c r="K1318" t="s">
        <v>77</v>
      </c>
      <c r="L1318" t="s">
        <v>99</v>
      </c>
      <c r="M1318" t="s">
        <v>8955</v>
      </c>
      <c r="N1318" t="s">
        <v>653</v>
      </c>
      <c r="O1318" t="s">
        <v>1321</v>
      </c>
      <c r="P1318">
        <v>11385910000156</v>
      </c>
      <c r="Q1318" t="s">
        <v>92</v>
      </c>
      <c r="T1318">
        <v>4466</v>
      </c>
      <c r="U1318" t="s">
        <v>5002</v>
      </c>
      <c r="V1318" t="s">
        <v>93</v>
      </c>
      <c r="W1318" t="s">
        <v>616</v>
      </c>
      <c r="X1318" t="s">
        <v>5347</v>
      </c>
      <c r="Y1318" t="s">
        <v>10732</v>
      </c>
      <c r="Z1318" t="s">
        <v>10738</v>
      </c>
      <c r="AB1318" t="s">
        <v>85</v>
      </c>
      <c r="AC1318">
        <v>20000</v>
      </c>
      <c r="AD1318" s="39">
        <v>43881.449861111112</v>
      </c>
      <c r="AI1318" t="s">
        <v>87</v>
      </c>
      <c r="AL1318" s="39">
        <v>43882.618645833332</v>
      </c>
      <c r="AM1318" t="s">
        <v>10734</v>
      </c>
      <c r="AN1318" t="s">
        <v>9483</v>
      </c>
      <c r="AO1318" t="s">
        <v>87</v>
      </c>
      <c r="AT1318">
        <v>0</v>
      </c>
      <c r="AU1318">
        <v>0</v>
      </c>
      <c r="AV1318">
        <v>0</v>
      </c>
      <c r="AW1318">
        <v>0</v>
      </c>
      <c r="AX1318">
        <v>0</v>
      </c>
      <c r="AY1318" t="s">
        <v>88</v>
      </c>
      <c r="AZ1318">
        <v>43882.618645833332</v>
      </c>
      <c r="BS1318" s="39">
        <v>44272.766041666669</v>
      </c>
    </row>
    <row r="1319" spans="1:71" x14ac:dyDescent="0.25">
      <c r="A1319" t="s">
        <v>4746</v>
      </c>
      <c r="B1319">
        <v>4291</v>
      </c>
      <c r="C1319" t="s">
        <v>73</v>
      </c>
      <c r="D1319" t="s">
        <v>74</v>
      </c>
      <c r="E1319">
        <v>38919</v>
      </c>
      <c r="F1319" t="s">
        <v>99</v>
      </c>
      <c r="G1319" t="s">
        <v>77</v>
      </c>
      <c r="H1319">
        <v>879</v>
      </c>
      <c r="I1319">
        <v>2020</v>
      </c>
      <c r="J1319">
        <v>71</v>
      </c>
      <c r="K1319" t="s">
        <v>77</v>
      </c>
      <c r="L1319" t="s">
        <v>99</v>
      </c>
      <c r="M1319" t="s">
        <v>8955</v>
      </c>
      <c r="N1319" t="s">
        <v>4748</v>
      </c>
      <c r="O1319" t="s">
        <v>4887</v>
      </c>
      <c r="P1319">
        <v>12134901000155</v>
      </c>
      <c r="Q1319" t="s">
        <v>92</v>
      </c>
      <c r="T1319">
        <v>4466</v>
      </c>
      <c r="U1319" t="s">
        <v>5002</v>
      </c>
      <c r="V1319" t="s">
        <v>93</v>
      </c>
      <c r="W1319" t="s">
        <v>616</v>
      </c>
      <c r="X1319" t="s">
        <v>5347</v>
      </c>
      <c r="Y1319" t="s">
        <v>10732</v>
      </c>
      <c r="Z1319" t="s">
        <v>10739</v>
      </c>
      <c r="AB1319" t="s">
        <v>85</v>
      </c>
      <c r="AC1319">
        <v>55533.88</v>
      </c>
      <c r="AD1319" s="39">
        <v>43881.522453703707</v>
      </c>
      <c r="AI1319" t="s">
        <v>87</v>
      </c>
      <c r="AL1319" s="39">
        <v>43882.61954861111</v>
      </c>
      <c r="AM1319" t="s">
        <v>10734</v>
      </c>
      <c r="AN1319" t="s">
        <v>9483</v>
      </c>
      <c r="AO1319" t="s">
        <v>87</v>
      </c>
      <c r="AT1319">
        <v>0</v>
      </c>
      <c r="AU1319">
        <v>0</v>
      </c>
      <c r="AV1319">
        <v>0</v>
      </c>
      <c r="AW1319">
        <v>0</v>
      </c>
      <c r="AX1319">
        <v>0</v>
      </c>
      <c r="AY1319" t="s">
        <v>88</v>
      </c>
      <c r="AZ1319">
        <v>43882.61954861111</v>
      </c>
      <c r="BS1319" s="39">
        <v>44272.766041666669</v>
      </c>
    </row>
    <row r="1320" spans="1:71" x14ac:dyDescent="0.25">
      <c r="A1320" t="s">
        <v>4746</v>
      </c>
      <c r="B1320">
        <v>4291</v>
      </c>
      <c r="C1320" t="s">
        <v>73</v>
      </c>
      <c r="D1320" t="s">
        <v>74</v>
      </c>
      <c r="E1320">
        <v>38923</v>
      </c>
      <c r="F1320" t="s">
        <v>99</v>
      </c>
      <c r="G1320" t="s">
        <v>77</v>
      </c>
      <c r="H1320">
        <v>879</v>
      </c>
      <c r="I1320">
        <v>2020</v>
      </c>
      <c r="J1320">
        <v>72</v>
      </c>
      <c r="K1320" t="s">
        <v>77</v>
      </c>
      <c r="L1320" t="s">
        <v>99</v>
      </c>
      <c r="M1320" t="s">
        <v>8955</v>
      </c>
      <c r="N1320" t="s">
        <v>5140</v>
      </c>
      <c r="O1320" t="s">
        <v>5141</v>
      </c>
      <c r="P1320">
        <v>11286446000140</v>
      </c>
      <c r="Q1320" t="s">
        <v>92</v>
      </c>
      <c r="T1320">
        <v>4466</v>
      </c>
      <c r="U1320" t="s">
        <v>5002</v>
      </c>
      <c r="V1320" t="s">
        <v>93</v>
      </c>
      <c r="W1320" t="s">
        <v>616</v>
      </c>
      <c r="X1320" t="s">
        <v>5347</v>
      </c>
      <c r="Y1320" t="s">
        <v>10732</v>
      </c>
      <c r="Z1320" t="s">
        <v>10740</v>
      </c>
      <c r="AB1320" t="s">
        <v>85</v>
      </c>
      <c r="AC1320">
        <v>50000</v>
      </c>
      <c r="AD1320" s="39">
        <v>43881.523865740739</v>
      </c>
      <c r="AI1320" t="s">
        <v>87</v>
      </c>
      <c r="AL1320" s="39">
        <v>43882.620138888888</v>
      </c>
      <c r="AM1320" t="s">
        <v>10734</v>
      </c>
      <c r="AN1320" t="s">
        <v>9483</v>
      </c>
      <c r="AO1320" t="s">
        <v>87</v>
      </c>
      <c r="AT1320">
        <v>0</v>
      </c>
      <c r="AU1320">
        <v>0</v>
      </c>
      <c r="AV1320">
        <v>0</v>
      </c>
      <c r="AW1320">
        <v>0</v>
      </c>
      <c r="AX1320">
        <v>0</v>
      </c>
      <c r="AY1320" t="s">
        <v>88</v>
      </c>
      <c r="AZ1320">
        <v>43882.620138888888</v>
      </c>
      <c r="BS1320" s="39">
        <v>44272.766041666669</v>
      </c>
    </row>
    <row r="1321" spans="1:71" x14ac:dyDescent="0.25">
      <c r="A1321" t="s">
        <v>4746</v>
      </c>
      <c r="B1321">
        <v>4291</v>
      </c>
      <c r="C1321" t="s">
        <v>73</v>
      </c>
      <c r="D1321" t="s">
        <v>74</v>
      </c>
      <c r="E1321">
        <v>38924</v>
      </c>
      <c r="F1321" t="s">
        <v>99</v>
      </c>
      <c r="G1321" t="s">
        <v>77</v>
      </c>
      <c r="H1321">
        <v>879</v>
      </c>
      <c r="I1321">
        <v>2020</v>
      </c>
      <c r="J1321">
        <v>73</v>
      </c>
      <c r="K1321" t="s">
        <v>77</v>
      </c>
      <c r="L1321" t="s">
        <v>99</v>
      </c>
      <c r="M1321" t="s">
        <v>8955</v>
      </c>
      <c r="N1321" t="s">
        <v>655</v>
      </c>
      <c r="O1321" t="s">
        <v>2843</v>
      </c>
      <c r="P1321">
        <v>11268861000171</v>
      </c>
      <c r="Q1321" t="s">
        <v>92</v>
      </c>
      <c r="T1321">
        <v>4466</v>
      </c>
      <c r="U1321" t="s">
        <v>5002</v>
      </c>
      <c r="V1321" t="s">
        <v>93</v>
      </c>
      <c r="W1321" t="s">
        <v>616</v>
      </c>
      <c r="X1321" t="s">
        <v>5347</v>
      </c>
      <c r="Y1321" t="s">
        <v>10732</v>
      </c>
      <c r="Z1321" t="s">
        <v>10741</v>
      </c>
      <c r="AB1321" t="s">
        <v>85</v>
      </c>
      <c r="AC1321">
        <v>20000</v>
      </c>
      <c r="AD1321" s="39">
        <v>43881.525312500002</v>
      </c>
      <c r="AI1321" t="s">
        <v>87</v>
      </c>
      <c r="AL1321" s="39">
        <v>43882.620439814818</v>
      </c>
      <c r="AM1321" t="s">
        <v>10734</v>
      </c>
      <c r="AN1321" t="s">
        <v>9483</v>
      </c>
      <c r="AO1321" t="s">
        <v>87</v>
      </c>
      <c r="AT1321">
        <v>0</v>
      </c>
      <c r="AU1321">
        <v>0</v>
      </c>
      <c r="AV1321">
        <v>0</v>
      </c>
      <c r="AW1321">
        <v>0</v>
      </c>
      <c r="AX1321">
        <v>0</v>
      </c>
      <c r="AY1321" t="s">
        <v>88</v>
      </c>
      <c r="AZ1321">
        <v>43882.620439814818</v>
      </c>
      <c r="BS1321" s="39">
        <v>44272.766041666669</v>
      </c>
    </row>
    <row r="1322" spans="1:71" x14ac:dyDescent="0.25">
      <c r="A1322" t="s">
        <v>4746</v>
      </c>
      <c r="B1322">
        <v>4291</v>
      </c>
      <c r="C1322" t="s">
        <v>73</v>
      </c>
      <c r="D1322" t="s">
        <v>74</v>
      </c>
      <c r="E1322">
        <v>38926</v>
      </c>
      <c r="F1322" t="s">
        <v>99</v>
      </c>
      <c r="G1322" t="s">
        <v>77</v>
      </c>
      <c r="H1322">
        <v>879</v>
      </c>
      <c r="I1322">
        <v>2020</v>
      </c>
      <c r="J1322">
        <v>75</v>
      </c>
      <c r="K1322" t="s">
        <v>77</v>
      </c>
      <c r="L1322" t="s">
        <v>99</v>
      </c>
      <c r="M1322" t="s">
        <v>8955</v>
      </c>
      <c r="N1322" t="s">
        <v>655</v>
      </c>
      <c r="O1322" t="s">
        <v>2843</v>
      </c>
      <c r="P1322">
        <v>11268861000171</v>
      </c>
      <c r="Q1322" t="s">
        <v>92</v>
      </c>
      <c r="T1322">
        <v>4466</v>
      </c>
      <c r="U1322" t="s">
        <v>5002</v>
      </c>
      <c r="V1322" t="s">
        <v>93</v>
      </c>
      <c r="W1322" t="s">
        <v>616</v>
      </c>
      <c r="X1322" t="s">
        <v>5347</v>
      </c>
      <c r="Y1322" t="s">
        <v>10732</v>
      </c>
      <c r="Z1322" t="s">
        <v>10742</v>
      </c>
      <c r="AB1322" t="s">
        <v>85</v>
      </c>
      <c r="AC1322">
        <v>25000</v>
      </c>
      <c r="AD1322" s="39">
        <v>43881.526932870373</v>
      </c>
      <c r="AI1322" t="s">
        <v>87</v>
      </c>
      <c r="AL1322" s="39">
        <v>43882.620787037034</v>
      </c>
      <c r="AM1322" t="s">
        <v>10734</v>
      </c>
      <c r="AN1322" t="s">
        <v>9483</v>
      </c>
      <c r="AO1322" t="s">
        <v>87</v>
      </c>
      <c r="AT1322">
        <v>0</v>
      </c>
      <c r="AU1322">
        <v>0</v>
      </c>
      <c r="AV1322">
        <v>0</v>
      </c>
      <c r="AW1322">
        <v>0</v>
      </c>
      <c r="AX1322">
        <v>0</v>
      </c>
      <c r="AY1322" t="s">
        <v>88</v>
      </c>
      <c r="AZ1322">
        <v>43882.620787037034</v>
      </c>
      <c r="BS1322" s="39">
        <v>44272.766041666669</v>
      </c>
    </row>
    <row r="1323" spans="1:71" x14ac:dyDescent="0.25">
      <c r="A1323" t="s">
        <v>4746</v>
      </c>
      <c r="B1323">
        <v>4291</v>
      </c>
      <c r="C1323" t="s">
        <v>73</v>
      </c>
      <c r="D1323" t="s">
        <v>74</v>
      </c>
      <c r="E1323">
        <v>38936</v>
      </c>
      <c r="F1323" t="s">
        <v>99</v>
      </c>
      <c r="G1323" t="s">
        <v>77</v>
      </c>
      <c r="H1323">
        <v>879</v>
      </c>
      <c r="I1323">
        <v>2020</v>
      </c>
      <c r="J1323">
        <v>77</v>
      </c>
      <c r="K1323" t="s">
        <v>77</v>
      </c>
      <c r="L1323" t="s">
        <v>99</v>
      </c>
      <c r="M1323" t="s">
        <v>8955</v>
      </c>
      <c r="N1323" t="s">
        <v>655</v>
      </c>
      <c r="O1323" t="s">
        <v>2843</v>
      </c>
      <c r="P1323">
        <v>11268861000171</v>
      </c>
      <c r="Q1323" t="s">
        <v>92</v>
      </c>
      <c r="T1323">
        <v>4466</v>
      </c>
      <c r="U1323" t="s">
        <v>5002</v>
      </c>
      <c r="V1323" t="s">
        <v>93</v>
      </c>
      <c r="W1323" t="s">
        <v>616</v>
      </c>
      <c r="X1323" t="s">
        <v>5347</v>
      </c>
      <c r="Y1323" t="s">
        <v>10732</v>
      </c>
      <c r="Z1323" t="s">
        <v>10738</v>
      </c>
      <c r="AB1323" t="s">
        <v>85</v>
      </c>
      <c r="AC1323">
        <v>25000</v>
      </c>
      <c r="AD1323" s="39">
        <v>43881.530624999999</v>
      </c>
      <c r="AI1323" t="s">
        <v>87</v>
      </c>
      <c r="AL1323" s="39">
        <v>43882.621168981481</v>
      </c>
      <c r="AM1323" t="s">
        <v>10734</v>
      </c>
      <c r="AN1323" t="s">
        <v>9483</v>
      </c>
      <c r="AO1323" t="s">
        <v>87</v>
      </c>
      <c r="AT1323">
        <v>0</v>
      </c>
      <c r="AU1323">
        <v>0</v>
      </c>
      <c r="AV1323">
        <v>0</v>
      </c>
      <c r="AW1323">
        <v>0</v>
      </c>
      <c r="AX1323">
        <v>0</v>
      </c>
      <c r="AY1323" t="s">
        <v>88</v>
      </c>
      <c r="AZ1323">
        <v>43882.621168981481</v>
      </c>
      <c r="BS1323" s="39">
        <v>44272.766041666669</v>
      </c>
    </row>
    <row r="1324" spans="1:71" x14ac:dyDescent="0.25">
      <c r="A1324" t="s">
        <v>4746</v>
      </c>
      <c r="B1324">
        <v>4291</v>
      </c>
      <c r="C1324" t="s">
        <v>73</v>
      </c>
      <c r="D1324" t="s">
        <v>74</v>
      </c>
      <c r="E1324">
        <v>38943</v>
      </c>
      <c r="F1324" t="s">
        <v>99</v>
      </c>
      <c r="G1324" t="s">
        <v>77</v>
      </c>
      <c r="H1324">
        <v>879</v>
      </c>
      <c r="I1324">
        <v>2020</v>
      </c>
      <c r="J1324">
        <v>79</v>
      </c>
      <c r="K1324" t="s">
        <v>77</v>
      </c>
      <c r="L1324" t="s">
        <v>99</v>
      </c>
      <c r="M1324" t="s">
        <v>8955</v>
      </c>
      <c r="N1324" t="s">
        <v>4761</v>
      </c>
      <c r="O1324" t="s">
        <v>7428</v>
      </c>
      <c r="P1324">
        <v>11440496000130</v>
      </c>
      <c r="Q1324" t="s">
        <v>92</v>
      </c>
      <c r="T1324">
        <v>4466</v>
      </c>
      <c r="U1324" t="s">
        <v>5002</v>
      </c>
      <c r="V1324" t="s">
        <v>93</v>
      </c>
      <c r="W1324" t="s">
        <v>616</v>
      </c>
      <c r="X1324" t="s">
        <v>5347</v>
      </c>
      <c r="Y1324" t="s">
        <v>10732</v>
      </c>
      <c r="Z1324" t="s">
        <v>10741</v>
      </c>
      <c r="AB1324" t="s">
        <v>85</v>
      </c>
      <c r="AC1324">
        <v>10000</v>
      </c>
      <c r="AD1324" s="39">
        <v>43881.538425925923</v>
      </c>
      <c r="AI1324" t="s">
        <v>87</v>
      </c>
      <c r="AL1324" s="39">
        <v>43882.60833333333</v>
      </c>
      <c r="AM1324" t="s">
        <v>10734</v>
      </c>
      <c r="AN1324" t="s">
        <v>9483</v>
      </c>
      <c r="AO1324" t="s">
        <v>87</v>
      </c>
      <c r="AT1324">
        <v>0</v>
      </c>
      <c r="AU1324">
        <v>0</v>
      </c>
      <c r="AV1324">
        <v>0</v>
      </c>
      <c r="AW1324">
        <v>0</v>
      </c>
      <c r="AX1324">
        <v>0</v>
      </c>
      <c r="AY1324" t="s">
        <v>88</v>
      </c>
      <c r="AZ1324">
        <v>43882.60833333333</v>
      </c>
      <c r="BS1324" s="39">
        <v>44272.766041666669</v>
      </c>
    </row>
    <row r="1325" spans="1:71" x14ac:dyDescent="0.25">
      <c r="A1325" t="s">
        <v>4746</v>
      </c>
      <c r="B1325">
        <v>4291</v>
      </c>
      <c r="C1325" t="s">
        <v>73</v>
      </c>
      <c r="D1325" t="s">
        <v>74</v>
      </c>
      <c r="E1325">
        <v>38944</v>
      </c>
      <c r="F1325" t="s">
        <v>99</v>
      </c>
      <c r="G1325" t="s">
        <v>77</v>
      </c>
      <c r="H1325">
        <v>879</v>
      </c>
      <c r="I1325">
        <v>2020</v>
      </c>
      <c r="J1325">
        <v>81</v>
      </c>
      <c r="K1325" t="s">
        <v>77</v>
      </c>
      <c r="L1325" t="s">
        <v>99</v>
      </c>
      <c r="M1325" t="s">
        <v>8955</v>
      </c>
      <c r="N1325" t="s">
        <v>4761</v>
      </c>
      <c r="O1325" t="s">
        <v>7428</v>
      </c>
      <c r="P1325">
        <v>11440496000130</v>
      </c>
      <c r="Q1325" t="s">
        <v>92</v>
      </c>
      <c r="T1325">
        <v>4466</v>
      </c>
      <c r="U1325" t="s">
        <v>5002</v>
      </c>
      <c r="V1325" t="s">
        <v>93</v>
      </c>
      <c r="W1325" t="s">
        <v>616</v>
      </c>
      <c r="X1325" t="s">
        <v>5347</v>
      </c>
      <c r="Y1325" t="s">
        <v>10732</v>
      </c>
      <c r="Z1325" t="s">
        <v>10743</v>
      </c>
      <c r="AB1325" t="s">
        <v>85</v>
      </c>
      <c r="AC1325">
        <v>10000</v>
      </c>
      <c r="AD1325" s="39">
        <v>43881.54047453704</v>
      </c>
      <c r="AI1325" t="s">
        <v>87</v>
      </c>
      <c r="AL1325" s="39">
        <v>43882.621608796297</v>
      </c>
      <c r="AM1325" t="s">
        <v>10734</v>
      </c>
      <c r="AN1325" t="s">
        <v>9483</v>
      </c>
      <c r="AO1325" t="s">
        <v>87</v>
      </c>
      <c r="AT1325">
        <v>0</v>
      </c>
      <c r="AU1325">
        <v>0</v>
      </c>
      <c r="AV1325">
        <v>0</v>
      </c>
      <c r="AW1325">
        <v>0</v>
      </c>
      <c r="AX1325">
        <v>0</v>
      </c>
      <c r="AY1325" t="s">
        <v>88</v>
      </c>
      <c r="AZ1325">
        <v>43882.621608796297</v>
      </c>
      <c r="BS1325" s="39">
        <v>44272.766041666669</v>
      </c>
    </row>
    <row r="1326" spans="1:71" x14ac:dyDescent="0.25">
      <c r="A1326" t="s">
        <v>4746</v>
      </c>
      <c r="B1326">
        <v>4291</v>
      </c>
      <c r="C1326" t="s">
        <v>73</v>
      </c>
      <c r="D1326" t="s">
        <v>74</v>
      </c>
      <c r="E1326">
        <v>38946</v>
      </c>
      <c r="F1326" t="s">
        <v>99</v>
      </c>
      <c r="G1326" t="s">
        <v>77</v>
      </c>
      <c r="H1326">
        <v>879</v>
      </c>
      <c r="I1326">
        <v>2020</v>
      </c>
      <c r="J1326">
        <v>83</v>
      </c>
      <c r="K1326" t="s">
        <v>77</v>
      </c>
      <c r="L1326" t="s">
        <v>99</v>
      </c>
      <c r="M1326" t="s">
        <v>8955</v>
      </c>
      <c r="N1326" t="s">
        <v>4761</v>
      </c>
      <c r="O1326" t="s">
        <v>7428</v>
      </c>
      <c r="P1326">
        <v>11440496000130</v>
      </c>
      <c r="Q1326" t="s">
        <v>92</v>
      </c>
      <c r="T1326">
        <v>4466</v>
      </c>
      <c r="U1326" t="s">
        <v>5002</v>
      </c>
      <c r="V1326" t="s">
        <v>93</v>
      </c>
      <c r="W1326" t="s">
        <v>616</v>
      </c>
      <c r="X1326" t="s">
        <v>5347</v>
      </c>
      <c r="Y1326" t="s">
        <v>10732</v>
      </c>
      <c r="Z1326" t="s">
        <v>10740</v>
      </c>
      <c r="AB1326" t="s">
        <v>85</v>
      </c>
      <c r="AC1326">
        <v>30000</v>
      </c>
      <c r="AD1326" s="39">
        <v>43881.54178240741</v>
      </c>
      <c r="AI1326" t="s">
        <v>87</v>
      </c>
      <c r="AL1326" s="39">
        <v>43882.621944444443</v>
      </c>
      <c r="AM1326" t="s">
        <v>10734</v>
      </c>
      <c r="AN1326" t="s">
        <v>9483</v>
      </c>
      <c r="AO1326" t="s">
        <v>87</v>
      </c>
      <c r="AT1326">
        <v>0</v>
      </c>
      <c r="AU1326">
        <v>0</v>
      </c>
      <c r="AV1326">
        <v>0</v>
      </c>
      <c r="AW1326">
        <v>0</v>
      </c>
      <c r="AX1326">
        <v>0</v>
      </c>
      <c r="AY1326" t="s">
        <v>88</v>
      </c>
      <c r="AZ1326">
        <v>43882.621944444443</v>
      </c>
      <c r="BS1326" s="39">
        <v>44272.766041666669</v>
      </c>
    </row>
    <row r="1327" spans="1:71" x14ac:dyDescent="0.25">
      <c r="A1327" t="s">
        <v>4746</v>
      </c>
      <c r="B1327">
        <v>4291</v>
      </c>
      <c r="C1327" t="s">
        <v>73</v>
      </c>
      <c r="D1327" t="s">
        <v>74</v>
      </c>
      <c r="E1327">
        <v>38948</v>
      </c>
      <c r="F1327" t="s">
        <v>99</v>
      </c>
      <c r="G1327" t="s">
        <v>77</v>
      </c>
      <c r="H1327">
        <v>879</v>
      </c>
      <c r="I1327">
        <v>2020</v>
      </c>
      <c r="J1327">
        <v>84</v>
      </c>
      <c r="K1327" t="s">
        <v>77</v>
      </c>
      <c r="L1327" t="s">
        <v>99</v>
      </c>
      <c r="M1327" t="s">
        <v>8955</v>
      </c>
      <c r="N1327" t="s">
        <v>1276</v>
      </c>
      <c r="O1327" t="s">
        <v>1307</v>
      </c>
      <c r="P1327">
        <v>11382738000187</v>
      </c>
      <c r="Q1327" t="s">
        <v>92</v>
      </c>
      <c r="T1327">
        <v>4466</v>
      </c>
      <c r="U1327" t="s">
        <v>5002</v>
      </c>
      <c r="V1327" t="s">
        <v>93</v>
      </c>
      <c r="W1327" t="s">
        <v>616</v>
      </c>
      <c r="X1327" t="s">
        <v>5347</v>
      </c>
      <c r="Y1327" t="s">
        <v>10732</v>
      </c>
      <c r="Z1327" t="s">
        <v>10740</v>
      </c>
      <c r="AB1327" t="s">
        <v>85</v>
      </c>
      <c r="AC1327">
        <v>60000</v>
      </c>
      <c r="AD1327" s="39">
        <v>43881.545474537037</v>
      </c>
      <c r="AI1327" t="s">
        <v>87</v>
      </c>
      <c r="AL1327" s="39">
        <v>43882.622256944444</v>
      </c>
      <c r="AM1327" t="s">
        <v>10734</v>
      </c>
      <c r="AN1327" t="s">
        <v>9483</v>
      </c>
      <c r="AO1327" t="s">
        <v>87</v>
      </c>
      <c r="AT1327">
        <v>0</v>
      </c>
      <c r="AU1327">
        <v>0</v>
      </c>
      <c r="AV1327">
        <v>0</v>
      </c>
      <c r="AW1327">
        <v>0</v>
      </c>
      <c r="AX1327">
        <v>0</v>
      </c>
      <c r="AY1327" t="s">
        <v>88</v>
      </c>
      <c r="AZ1327">
        <v>43882.622256944444</v>
      </c>
      <c r="BS1327" s="39">
        <v>44272.766041666669</v>
      </c>
    </row>
    <row r="1328" spans="1:71" x14ac:dyDescent="0.25">
      <c r="A1328" t="s">
        <v>4746</v>
      </c>
      <c r="B1328">
        <v>4291</v>
      </c>
      <c r="C1328" t="s">
        <v>73</v>
      </c>
      <c r="D1328" t="s">
        <v>74</v>
      </c>
      <c r="E1328">
        <v>38950</v>
      </c>
      <c r="F1328" t="s">
        <v>99</v>
      </c>
      <c r="G1328" t="s">
        <v>77</v>
      </c>
      <c r="H1328">
        <v>879</v>
      </c>
      <c r="I1328">
        <v>2020</v>
      </c>
      <c r="J1328">
        <v>86</v>
      </c>
      <c r="K1328" t="s">
        <v>77</v>
      </c>
      <c r="L1328" t="s">
        <v>99</v>
      </c>
      <c r="M1328" t="s">
        <v>8955</v>
      </c>
      <c r="N1328" t="s">
        <v>4596</v>
      </c>
      <c r="O1328" t="s">
        <v>4597</v>
      </c>
      <c r="P1328">
        <v>13840678000124</v>
      </c>
      <c r="Q1328" t="s">
        <v>92</v>
      </c>
      <c r="T1328">
        <v>4466</v>
      </c>
      <c r="U1328" t="s">
        <v>5002</v>
      </c>
      <c r="V1328" t="s">
        <v>93</v>
      </c>
      <c r="W1328" t="s">
        <v>616</v>
      </c>
      <c r="X1328" t="s">
        <v>5347</v>
      </c>
      <c r="Y1328" t="s">
        <v>10732</v>
      </c>
      <c r="Z1328" t="s">
        <v>10742</v>
      </c>
      <c r="AB1328" t="s">
        <v>85</v>
      </c>
      <c r="AC1328">
        <v>25000</v>
      </c>
      <c r="AD1328" s="39">
        <v>43881.547013888892</v>
      </c>
      <c r="AI1328" t="s">
        <v>87</v>
      </c>
      <c r="AL1328" s="39">
        <v>43882.622569444444</v>
      </c>
      <c r="AM1328" t="s">
        <v>10734</v>
      </c>
      <c r="AN1328" t="s">
        <v>9483</v>
      </c>
      <c r="AO1328" t="s">
        <v>87</v>
      </c>
      <c r="AT1328">
        <v>0</v>
      </c>
      <c r="AU1328">
        <v>0</v>
      </c>
      <c r="AV1328">
        <v>0</v>
      </c>
      <c r="AW1328">
        <v>0</v>
      </c>
      <c r="AX1328">
        <v>0</v>
      </c>
      <c r="AY1328" t="s">
        <v>88</v>
      </c>
      <c r="AZ1328">
        <v>43882.622569444444</v>
      </c>
      <c r="BS1328" s="39">
        <v>44272.766041666669</v>
      </c>
    </row>
    <row r="1329" spans="1:71" x14ac:dyDescent="0.25">
      <c r="A1329" t="s">
        <v>4746</v>
      </c>
      <c r="B1329">
        <v>4291</v>
      </c>
      <c r="C1329" t="s">
        <v>73</v>
      </c>
      <c r="D1329" t="s">
        <v>74</v>
      </c>
      <c r="E1329">
        <v>38958</v>
      </c>
      <c r="F1329" t="s">
        <v>99</v>
      </c>
      <c r="G1329" t="s">
        <v>77</v>
      </c>
      <c r="H1329">
        <v>879</v>
      </c>
      <c r="I1329">
        <v>2020</v>
      </c>
      <c r="J1329">
        <v>87</v>
      </c>
      <c r="K1329" t="s">
        <v>77</v>
      </c>
      <c r="L1329" t="s">
        <v>99</v>
      </c>
      <c r="M1329" t="s">
        <v>8955</v>
      </c>
      <c r="N1329" t="s">
        <v>4596</v>
      </c>
      <c r="O1329" t="s">
        <v>10744</v>
      </c>
      <c r="P1329">
        <v>18401151000117</v>
      </c>
      <c r="Q1329" t="s">
        <v>10245</v>
      </c>
      <c r="T1329">
        <v>4466</v>
      </c>
      <c r="U1329" t="s">
        <v>5002</v>
      </c>
      <c r="V1329" t="s">
        <v>93</v>
      </c>
      <c r="W1329" t="s">
        <v>616</v>
      </c>
      <c r="X1329" t="s">
        <v>5347</v>
      </c>
      <c r="Y1329" t="s">
        <v>10732</v>
      </c>
      <c r="Z1329" t="s">
        <v>10738</v>
      </c>
      <c r="AB1329" t="s">
        <v>85</v>
      </c>
      <c r="AC1329">
        <v>25000</v>
      </c>
      <c r="AD1329" s="39">
        <v>43881.558287037034</v>
      </c>
      <c r="AI1329" t="s">
        <v>87</v>
      </c>
      <c r="AL1329" s="39">
        <v>43882.62300925926</v>
      </c>
      <c r="AM1329" t="s">
        <v>10734</v>
      </c>
      <c r="AN1329" t="s">
        <v>9483</v>
      </c>
      <c r="AO1329" t="s">
        <v>87</v>
      </c>
      <c r="AT1329">
        <v>0</v>
      </c>
      <c r="AU1329">
        <v>0</v>
      </c>
      <c r="AV1329">
        <v>0</v>
      </c>
      <c r="AW1329">
        <v>0</v>
      </c>
      <c r="AX1329">
        <v>0</v>
      </c>
      <c r="AY1329" t="s">
        <v>88</v>
      </c>
      <c r="AZ1329">
        <v>43882.62300925926</v>
      </c>
      <c r="BS1329" s="39">
        <v>44272.766041666669</v>
      </c>
    </row>
    <row r="1330" spans="1:71" x14ac:dyDescent="0.25">
      <c r="A1330" t="s">
        <v>4746</v>
      </c>
      <c r="B1330">
        <v>4291</v>
      </c>
      <c r="C1330" t="s">
        <v>73</v>
      </c>
      <c r="D1330" t="s">
        <v>74</v>
      </c>
      <c r="E1330">
        <v>38961</v>
      </c>
      <c r="F1330" t="s">
        <v>99</v>
      </c>
      <c r="G1330" t="s">
        <v>77</v>
      </c>
      <c r="H1330">
        <v>879</v>
      </c>
      <c r="I1330">
        <v>2020</v>
      </c>
      <c r="J1330">
        <v>88</v>
      </c>
      <c r="K1330" t="s">
        <v>77</v>
      </c>
      <c r="L1330" t="s">
        <v>99</v>
      </c>
      <c r="M1330" t="s">
        <v>8955</v>
      </c>
      <c r="N1330" t="s">
        <v>1923</v>
      </c>
      <c r="O1330" t="s">
        <v>5087</v>
      </c>
      <c r="P1330">
        <v>20659985000179</v>
      </c>
      <c r="Q1330" t="s">
        <v>92</v>
      </c>
      <c r="T1330">
        <v>4466</v>
      </c>
      <c r="U1330" t="s">
        <v>5002</v>
      </c>
      <c r="V1330" t="s">
        <v>93</v>
      </c>
      <c r="W1330" t="s">
        <v>616</v>
      </c>
      <c r="X1330" t="s">
        <v>5347</v>
      </c>
      <c r="Y1330" t="s">
        <v>10732</v>
      </c>
      <c r="Z1330" t="s">
        <v>10745</v>
      </c>
      <c r="AB1330" t="s">
        <v>85</v>
      </c>
      <c r="AC1330">
        <v>30000</v>
      </c>
      <c r="AD1330" s="39">
        <v>43881.561365740738</v>
      </c>
      <c r="AI1330" t="s">
        <v>87</v>
      </c>
      <c r="AL1330" s="39">
        <v>43882.623344907406</v>
      </c>
      <c r="AM1330" t="s">
        <v>10734</v>
      </c>
      <c r="AN1330" t="s">
        <v>9483</v>
      </c>
      <c r="AO1330" t="s">
        <v>87</v>
      </c>
      <c r="AT1330">
        <v>0</v>
      </c>
      <c r="AU1330">
        <v>0</v>
      </c>
      <c r="AV1330">
        <v>0</v>
      </c>
      <c r="AW1330">
        <v>0</v>
      </c>
      <c r="AX1330">
        <v>0</v>
      </c>
      <c r="AY1330" t="s">
        <v>88</v>
      </c>
      <c r="AZ1330">
        <v>43882.623344907406</v>
      </c>
      <c r="BS1330" s="39">
        <v>44272.766041666669</v>
      </c>
    </row>
    <row r="1331" spans="1:71" x14ac:dyDescent="0.25">
      <c r="A1331" t="s">
        <v>4746</v>
      </c>
      <c r="B1331">
        <v>4291</v>
      </c>
      <c r="C1331" t="s">
        <v>73</v>
      </c>
      <c r="D1331" t="s">
        <v>74</v>
      </c>
      <c r="E1331">
        <v>38963</v>
      </c>
      <c r="F1331" t="s">
        <v>99</v>
      </c>
      <c r="G1331" t="s">
        <v>77</v>
      </c>
      <c r="H1331">
        <v>879</v>
      </c>
      <c r="I1331">
        <v>2020</v>
      </c>
      <c r="J1331">
        <v>89</v>
      </c>
      <c r="K1331" t="s">
        <v>77</v>
      </c>
      <c r="L1331" t="s">
        <v>99</v>
      </c>
      <c r="M1331" t="s">
        <v>8955</v>
      </c>
      <c r="N1331" t="s">
        <v>1218</v>
      </c>
      <c r="O1331" t="s">
        <v>2942</v>
      </c>
      <c r="P1331">
        <v>11458511000178</v>
      </c>
      <c r="Q1331" t="s">
        <v>92</v>
      </c>
      <c r="T1331">
        <v>4466</v>
      </c>
      <c r="U1331" t="s">
        <v>5002</v>
      </c>
      <c r="V1331" t="s">
        <v>93</v>
      </c>
      <c r="W1331" t="s">
        <v>616</v>
      </c>
      <c r="X1331" t="s">
        <v>5347</v>
      </c>
      <c r="Y1331" t="s">
        <v>10732</v>
      </c>
      <c r="Z1331" t="s">
        <v>10746</v>
      </c>
      <c r="AB1331" t="s">
        <v>85</v>
      </c>
      <c r="AC1331">
        <v>50000</v>
      </c>
      <c r="AD1331" s="39">
        <v>43881.562928240739</v>
      </c>
      <c r="AI1331" t="s">
        <v>87</v>
      </c>
      <c r="AL1331" s="39">
        <v>43882.62363425926</v>
      </c>
      <c r="AM1331" t="s">
        <v>10734</v>
      </c>
      <c r="AN1331" t="s">
        <v>9483</v>
      </c>
      <c r="AO1331" t="s">
        <v>87</v>
      </c>
      <c r="AT1331">
        <v>0</v>
      </c>
      <c r="AU1331">
        <v>0</v>
      </c>
      <c r="AV1331">
        <v>0</v>
      </c>
      <c r="AW1331">
        <v>0</v>
      </c>
      <c r="AX1331">
        <v>0</v>
      </c>
      <c r="AY1331" t="s">
        <v>88</v>
      </c>
      <c r="AZ1331">
        <v>43882.62363425926</v>
      </c>
      <c r="BS1331" s="39">
        <v>44272.766041666669</v>
      </c>
    </row>
    <row r="1332" spans="1:71" x14ac:dyDescent="0.25">
      <c r="A1332" t="s">
        <v>4746</v>
      </c>
      <c r="B1332">
        <v>4291</v>
      </c>
      <c r="C1332" t="s">
        <v>73</v>
      </c>
      <c r="D1332" t="s">
        <v>74</v>
      </c>
      <c r="E1332">
        <v>38968</v>
      </c>
      <c r="F1332" t="s">
        <v>99</v>
      </c>
      <c r="G1332" t="s">
        <v>77</v>
      </c>
      <c r="H1332">
        <v>879</v>
      </c>
      <c r="I1332">
        <v>2020</v>
      </c>
      <c r="J1332">
        <v>90</v>
      </c>
      <c r="K1332" t="s">
        <v>77</v>
      </c>
      <c r="L1332" t="s">
        <v>99</v>
      </c>
      <c r="M1332" t="s">
        <v>8955</v>
      </c>
      <c r="N1332" t="s">
        <v>1218</v>
      </c>
      <c r="O1332" t="s">
        <v>2942</v>
      </c>
      <c r="P1332">
        <v>11458511000178</v>
      </c>
      <c r="Q1332" t="s">
        <v>92</v>
      </c>
      <c r="T1332">
        <v>4466</v>
      </c>
      <c r="U1332" t="s">
        <v>5002</v>
      </c>
      <c r="V1332" t="s">
        <v>93</v>
      </c>
      <c r="W1332" t="s">
        <v>616</v>
      </c>
      <c r="X1332" t="s">
        <v>5347</v>
      </c>
      <c r="Y1332" t="s">
        <v>10732</v>
      </c>
      <c r="Z1332" t="s">
        <v>10747</v>
      </c>
      <c r="AB1332" t="s">
        <v>85</v>
      </c>
      <c r="AC1332">
        <v>50000</v>
      </c>
      <c r="AD1332" s="39">
        <v>43881.564629629633</v>
      </c>
      <c r="AI1332" t="s">
        <v>87</v>
      </c>
      <c r="AL1332" s="39">
        <v>43882.624178240738</v>
      </c>
      <c r="AM1332" t="s">
        <v>10734</v>
      </c>
      <c r="AN1332" t="s">
        <v>9483</v>
      </c>
      <c r="AO1332" t="s">
        <v>87</v>
      </c>
      <c r="AT1332">
        <v>0</v>
      </c>
      <c r="AU1332">
        <v>0</v>
      </c>
      <c r="AV1332">
        <v>0</v>
      </c>
      <c r="AW1332">
        <v>0</v>
      </c>
      <c r="AX1332">
        <v>0</v>
      </c>
      <c r="AY1332" t="s">
        <v>88</v>
      </c>
      <c r="AZ1332">
        <v>43882.624178240738</v>
      </c>
      <c r="BS1332" s="39">
        <v>44272.766041666669</v>
      </c>
    </row>
    <row r="1333" spans="1:71" x14ac:dyDescent="0.25">
      <c r="A1333" t="s">
        <v>4746</v>
      </c>
      <c r="B1333">
        <v>4291</v>
      </c>
      <c r="C1333" t="s">
        <v>73</v>
      </c>
      <c r="D1333" t="s">
        <v>74</v>
      </c>
      <c r="E1333">
        <v>38973</v>
      </c>
      <c r="F1333" t="s">
        <v>99</v>
      </c>
      <c r="G1333" t="s">
        <v>77</v>
      </c>
      <c r="H1333">
        <v>879</v>
      </c>
      <c r="I1333">
        <v>2020</v>
      </c>
      <c r="J1333">
        <v>91</v>
      </c>
      <c r="K1333" t="s">
        <v>77</v>
      </c>
      <c r="L1333" t="s">
        <v>99</v>
      </c>
      <c r="M1333" t="s">
        <v>8955</v>
      </c>
      <c r="N1333" t="s">
        <v>505</v>
      </c>
      <c r="O1333" t="s">
        <v>4561</v>
      </c>
      <c r="P1333">
        <v>97552158000106</v>
      </c>
      <c r="Q1333" t="s">
        <v>92</v>
      </c>
      <c r="T1333">
        <v>4466</v>
      </c>
      <c r="U1333" t="s">
        <v>5002</v>
      </c>
      <c r="V1333" t="s">
        <v>93</v>
      </c>
      <c r="W1333" t="s">
        <v>616</v>
      </c>
      <c r="X1333" t="s">
        <v>5347</v>
      </c>
      <c r="Y1333" t="s">
        <v>10732</v>
      </c>
      <c r="Z1333" t="s">
        <v>10741</v>
      </c>
      <c r="AB1333" t="s">
        <v>85</v>
      </c>
      <c r="AC1333">
        <v>20000</v>
      </c>
      <c r="AD1333" s="39">
        <v>43881.566099537034</v>
      </c>
      <c r="AI1333" t="s">
        <v>87</v>
      </c>
      <c r="AL1333" s="39">
        <v>43882.624606481484</v>
      </c>
      <c r="AM1333" t="s">
        <v>10734</v>
      </c>
      <c r="AN1333" t="s">
        <v>9483</v>
      </c>
      <c r="AO1333" t="s">
        <v>87</v>
      </c>
      <c r="AT1333">
        <v>0</v>
      </c>
      <c r="AU1333">
        <v>0</v>
      </c>
      <c r="AV1333">
        <v>0</v>
      </c>
      <c r="AW1333">
        <v>0</v>
      </c>
      <c r="AX1333">
        <v>0</v>
      </c>
      <c r="AY1333" t="s">
        <v>88</v>
      </c>
      <c r="AZ1333">
        <v>43882.624606481484</v>
      </c>
      <c r="BS1333" s="39">
        <v>44272.766041666669</v>
      </c>
    </row>
    <row r="1334" spans="1:71" x14ac:dyDescent="0.25">
      <c r="A1334" t="s">
        <v>4746</v>
      </c>
      <c r="B1334">
        <v>4291</v>
      </c>
      <c r="C1334" t="s">
        <v>73</v>
      </c>
      <c r="D1334" t="s">
        <v>74</v>
      </c>
      <c r="E1334">
        <v>38975</v>
      </c>
      <c r="F1334" t="s">
        <v>99</v>
      </c>
      <c r="G1334" t="s">
        <v>77</v>
      </c>
      <c r="H1334">
        <v>879</v>
      </c>
      <c r="I1334">
        <v>2020</v>
      </c>
      <c r="J1334">
        <v>92</v>
      </c>
      <c r="K1334" t="s">
        <v>77</v>
      </c>
      <c r="L1334" t="s">
        <v>99</v>
      </c>
      <c r="M1334" t="s">
        <v>8955</v>
      </c>
      <c r="N1334" t="s">
        <v>505</v>
      </c>
      <c r="O1334" t="s">
        <v>4561</v>
      </c>
      <c r="P1334">
        <v>97552158000106</v>
      </c>
      <c r="Q1334" t="s">
        <v>92</v>
      </c>
      <c r="T1334">
        <v>4466</v>
      </c>
      <c r="U1334" t="s">
        <v>5002</v>
      </c>
      <c r="V1334" t="s">
        <v>93</v>
      </c>
      <c r="W1334" t="s">
        <v>616</v>
      </c>
      <c r="X1334" t="s">
        <v>5347</v>
      </c>
      <c r="Y1334" t="s">
        <v>10732</v>
      </c>
      <c r="Z1334" t="s">
        <v>10742</v>
      </c>
      <c r="AB1334" t="s">
        <v>85</v>
      </c>
      <c r="AC1334">
        <v>10000</v>
      </c>
      <c r="AD1334" s="39">
        <v>43881.567604166667</v>
      </c>
      <c r="AI1334" t="s">
        <v>87</v>
      </c>
      <c r="AL1334" s="39">
        <v>43882.624988425923</v>
      </c>
      <c r="AM1334" t="s">
        <v>10734</v>
      </c>
      <c r="AN1334" t="s">
        <v>9483</v>
      </c>
      <c r="AO1334" t="s">
        <v>87</v>
      </c>
      <c r="AT1334">
        <v>0</v>
      </c>
      <c r="AU1334">
        <v>0</v>
      </c>
      <c r="AV1334">
        <v>0</v>
      </c>
      <c r="AW1334">
        <v>0</v>
      </c>
      <c r="AX1334">
        <v>0</v>
      </c>
      <c r="AY1334" t="s">
        <v>88</v>
      </c>
      <c r="AZ1334">
        <v>43882.624988425923</v>
      </c>
      <c r="BS1334" s="39">
        <v>44272.766041666669</v>
      </c>
    </row>
    <row r="1335" spans="1:71" x14ac:dyDescent="0.25">
      <c r="A1335" t="s">
        <v>4746</v>
      </c>
      <c r="B1335">
        <v>4291</v>
      </c>
      <c r="C1335" t="s">
        <v>73</v>
      </c>
      <c r="D1335" t="s">
        <v>74</v>
      </c>
      <c r="E1335">
        <v>38985</v>
      </c>
      <c r="F1335" t="s">
        <v>99</v>
      </c>
      <c r="G1335" t="s">
        <v>77</v>
      </c>
      <c r="H1335">
        <v>879</v>
      </c>
      <c r="I1335">
        <v>2020</v>
      </c>
      <c r="J1335">
        <v>93</v>
      </c>
      <c r="K1335" t="s">
        <v>77</v>
      </c>
      <c r="L1335" t="s">
        <v>99</v>
      </c>
      <c r="M1335" t="s">
        <v>8955</v>
      </c>
      <c r="N1335" t="s">
        <v>505</v>
      </c>
      <c r="O1335" t="s">
        <v>4561</v>
      </c>
      <c r="P1335">
        <v>97552158000106</v>
      </c>
      <c r="Q1335" t="s">
        <v>92</v>
      </c>
      <c r="T1335">
        <v>4466</v>
      </c>
      <c r="U1335" t="s">
        <v>5002</v>
      </c>
      <c r="V1335" t="s">
        <v>93</v>
      </c>
      <c r="W1335" t="s">
        <v>616</v>
      </c>
      <c r="X1335" t="s">
        <v>5347</v>
      </c>
      <c r="Y1335" t="s">
        <v>10732</v>
      </c>
      <c r="Z1335" t="s">
        <v>10748</v>
      </c>
      <c r="AB1335" t="s">
        <v>85</v>
      </c>
      <c r="AC1335">
        <v>20000</v>
      </c>
      <c r="AD1335" s="39">
        <v>43881.571932870371</v>
      </c>
      <c r="AI1335" t="s">
        <v>87</v>
      </c>
      <c r="AL1335" s="39">
        <v>43882.625636574077</v>
      </c>
      <c r="AM1335" t="s">
        <v>10734</v>
      </c>
      <c r="AN1335" t="s">
        <v>9483</v>
      </c>
      <c r="AO1335" t="s">
        <v>87</v>
      </c>
      <c r="AT1335">
        <v>0</v>
      </c>
      <c r="AU1335">
        <v>0</v>
      </c>
      <c r="AV1335">
        <v>0</v>
      </c>
      <c r="AW1335">
        <v>0</v>
      </c>
      <c r="AX1335">
        <v>0</v>
      </c>
      <c r="AY1335" t="s">
        <v>88</v>
      </c>
      <c r="AZ1335">
        <v>43882.625636574077</v>
      </c>
      <c r="BS1335" s="39">
        <v>44272.766041666669</v>
      </c>
    </row>
    <row r="1336" spans="1:71" x14ac:dyDescent="0.25">
      <c r="A1336" t="s">
        <v>4746</v>
      </c>
      <c r="B1336">
        <v>4291</v>
      </c>
      <c r="C1336" t="s">
        <v>73</v>
      </c>
      <c r="D1336" t="s">
        <v>74</v>
      </c>
      <c r="E1336">
        <v>38988</v>
      </c>
      <c r="F1336" t="s">
        <v>99</v>
      </c>
      <c r="G1336" t="s">
        <v>77</v>
      </c>
      <c r="H1336">
        <v>879</v>
      </c>
      <c r="I1336">
        <v>2020</v>
      </c>
      <c r="J1336">
        <v>94</v>
      </c>
      <c r="K1336" t="s">
        <v>77</v>
      </c>
      <c r="L1336" t="s">
        <v>99</v>
      </c>
      <c r="M1336" t="s">
        <v>8955</v>
      </c>
      <c r="N1336" t="s">
        <v>566</v>
      </c>
      <c r="O1336" t="s">
        <v>631</v>
      </c>
      <c r="P1336">
        <v>15462027000173</v>
      </c>
      <c r="Q1336" t="s">
        <v>92</v>
      </c>
      <c r="T1336">
        <v>4466</v>
      </c>
      <c r="U1336" t="s">
        <v>5002</v>
      </c>
      <c r="V1336" t="s">
        <v>93</v>
      </c>
      <c r="W1336" t="s">
        <v>616</v>
      </c>
      <c r="X1336" t="s">
        <v>5347</v>
      </c>
      <c r="Y1336" t="s">
        <v>10732</v>
      </c>
      <c r="Z1336" t="s">
        <v>10749</v>
      </c>
      <c r="AB1336" t="s">
        <v>85</v>
      </c>
      <c r="AC1336">
        <v>60000</v>
      </c>
      <c r="AD1336" s="39">
        <v>43881.573333333334</v>
      </c>
      <c r="AI1336" t="s">
        <v>87</v>
      </c>
      <c r="AL1336" s="39">
        <v>43882.625960648147</v>
      </c>
      <c r="AM1336" t="s">
        <v>10734</v>
      </c>
      <c r="AN1336" t="s">
        <v>9483</v>
      </c>
      <c r="AO1336" t="s">
        <v>87</v>
      </c>
      <c r="AT1336">
        <v>0</v>
      </c>
      <c r="AU1336">
        <v>0</v>
      </c>
      <c r="AV1336">
        <v>0</v>
      </c>
      <c r="AW1336">
        <v>0</v>
      </c>
      <c r="AX1336">
        <v>0</v>
      </c>
      <c r="AY1336" t="s">
        <v>88</v>
      </c>
      <c r="AZ1336">
        <v>43882.625949074078</v>
      </c>
      <c r="BS1336" s="39">
        <v>44272.766041666669</v>
      </c>
    </row>
    <row r="1337" spans="1:71" x14ac:dyDescent="0.25">
      <c r="A1337" t="s">
        <v>4746</v>
      </c>
      <c r="B1337">
        <v>4291</v>
      </c>
      <c r="C1337" t="s">
        <v>73</v>
      </c>
      <c r="D1337" t="s">
        <v>74</v>
      </c>
      <c r="E1337">
        <v>38991</v>
      </c>
      <c r="F1337" t="s">
        <v>99</v>
      </c>
      <c r="G1337" t="s">
        <v>77</v>
      </c>
      <c r="H1337">
        <v>879</v>
      </c>
      <c r="I1337">
        <v>2020</v>
      </c>
      <c r="J1337">
        <v>44</v>
      </c>
      <c r="K1337" t="s">
        <v>77</v>
      </c>
      <c r="L1337" t="s">
        <v>99</v>
      </c>
      <c r="M1337" t="s">
        <v>8955</v>
      </c>
      <c r="N1337" t="s">
        <v>568</v>
      </c>
      <c r="O1337" t="s">
        <v>3866</v>
      </c>
      <c r="P1337">
        <v>13374367000117</v>
      </c>
      <c r="Q1337" t="s">
        <v>92</v>
      </c>
      <c r="T1337">
        <v>4466</v>
      </c>
      <c r="U1337" t="s">
        <v>5002</v>
      </c>
      <c r="V1337" t="s">
        <v>93</v>
      </c>
      <c r="W1337" t="s">
        <v>616</v>
      </c>
      <c r="X1337" t="s">
        <v>5347</v>
      </c>
      <c r="Y1337" t="s">
        <v>10732</v>
      </c>
      <c r="Z1337" t="s">
        <v>10750</v>
      </c>
      <c r="AB1337" t="s">
        <v>85</v>
      </c>
      <c r="AC1337">
        <v>50000</v>
      </c>
      <c r="AD1337" s="39">
        <v>43881.575208333335</v>
      </c>
      <c r="AI1337" t="s">
        <v>87</v>
      </c>
      <c r="AL1337" s="39">
        <v>43882.626273148147</v>
      </c>
      <c r="AM1337" t="s">
        <v>10734</v>
      </c>
      <c r="AN1337" t="s">
        <v>9483</v>
      </c>
      <c r="AO1337" t="s">
        <v>87</v>
      </c>
      <c r="AT1337">
        <v>0</v>
      </c>
      <c r="AU1337">
        <v>0</v>
      </c>
      <c r="AV1337">
        <v>0</v>
      </c>
      <c r="AW1337">
        <v>0</v>
      </c>
      <c r="AX1337">
        <v>0</v>
      </c>
      <c r="AY1337" t="s">
        <v>88</v>
      </c>
      <c r="AZ1337">
        <v>43882.626273148147</v>
      </c>
      <c r="BS1337" s="39">
        <v>44272.766041666669</v>
      </c>
    </row>
    <row r="1338" spans="1:71" x14ac:dyDescent="0.25">
      <c r="A1338" t="s">
        <v>4746</v>
      </c>
      <c r="B1338">
        <v>4291</v>
      </c>
      <c r="C1338" t="s">
        <v>73</v>
      </c>
      <c r="D1338" t="s">
        <v>74</v>
      </c>
      <c r="E1338">
        <v>39050</v>
      </c>
      <c r="F1338" t="s">
        <v>99</v>
      </c>
      <c r="G1338" t="s">
        <v>77</v>
      </c>
      <c r="H1338">
        <v>879</v>
      </c>
      <c r="I1338">
        <v>2020</v>
      </c>
      <c r="J1338">
        <v>132</v>
      </c>
      <c r="K1338" t="s">
        <v>77</v>
      </c>
      <c r="L1338" t="s">
        <v>99</v>
      </c>
      <c r="M1338" t="s">
        <v>8955</v>
      </c>
      <c r="N1338" t="s">
        <v>568</v>
      </c>
      <c r="O1338" t="s">
        <v>3866</v>
      </c>
      <c r="P1338">
        <v>13374367000117</v>
      </c>
      <c r="Q1338" t="s">
        <v>92</v>
      </c>
      <c r="T1338">
        <v>4466</v>
      </c>
      <c r="U1338" t="s">
        <v>5002</v>
      </c>
      <c r="V1338" t="s">
        <v>93</v>
      </c>
      <c r="W1338" t="s">
        <v>616</v>
      </c>
      <c r="X1338" t="s">
        <v>5347</v>
      </c>
      <c r="Y1338" t="s">
        <v>10732</v>
      </c>
      <c r="Z1338" t="s">
        <v>10742</v>
      </c>
      <c r="AB1338" t="s">
        <v>85</v>
      </c>
      <c r="AC1338">
        <v>25000</v>
      </c>
      <c r="AD1338" s="39">
        <v>43881.605324074073</v>
      </c>
      <c r="AI1338" t="s">
        <v>87</v>
      </c>
      <c r="AL1338" s="39">
        <v>43882.628645833334</v>
      </c>
      <c r="AM1338" t="s">
        <v>10734</v>
      </c>
      <c r="AN1338" t="s">
        <v>9483</v>
      </c>
      <c r="AO1338" t="s">
        <v>87</v>
      </c>
      <c r="AT1338">
        <v>0</v>
      </c>
      <c r="AU1338">
        <v>0</v>
      </c>
      <c r="AV1338">
        <v>0</v>
      </c>
      <c r="AW1338">
        <v>0</v>
      </c>
      <c r="AX1338">
        <v>0</v>
      </c>
      <c r="AY1338" t="s">
        <v>88</v>
      </c>
      <c r="AZ1338">
        <v>43882.628645833334</v>
      </c>
      <c r="BS1338" s="39">
        <v>44272.766041666669</v>
      </c>
    </row>
    <row r="1339" spans="1:71" x14ac:dyDescent="0.25">
      <c r="A1339" t="s">
        <v>4746</v>
      </c>
      <c r="B1339">
        <v>4291</v>
      </c>
      <c r="C1339" t="s">
        <v>73</v>
      </c>
      <c r="D1339" t="s">
        <v>74</v>
      </c>
      <c r="E1339">
        <v>39051</v>
      </c>
      <c r="F1339" t="s">
        <v>99</v>
      </c>
      <c r="G1339" t="s">
        <v>77</v>
      </c>
      <c r="H1339">
        <v>879</v>
      </c>
      <c r="I1339">
        <v>2020</v>
      </c>
      <c r="J1339">
        <v>133</v>
      </c>
      <c r="K1339" t="s">
        <v>77</v>
      </c>
      <c r="L1339" t="s">
        <v>99</v>
      </c>
      <c r="M1339" t="s">
        <v>8955</v>
      </c>
      <c r="N1339" t="s">
        <v>568</v>
      </c>
      <c r="O1339" t="s">
        <v>3866</v>
      </c>
      <c r="P1339">
        <v>13374367000117</v>
      </c>
      <c r="Q1339" t="s">
        <v>92</v>
      </c>
      <c r="T1339">
        <v>4466</v>
      </c>
      <c r="U1339" t="s">
        <v>5002</v>
      </c>
      <c r="V1339" t="s">
        <v>93</v>
      </c>
      <c r="W1339" t="s">
        <v>616</v>
      </c>
      <c r="X1339" t="s">
        <v>5347</v>
      </c>
      <c r="Y1339" t="s">
        <v>10732</v>
      </c>
      <c r="Z1339" t="s">
        <v>10751</v>
      </c>
      <c r="AB1339" t="s">
        <v>85</v>
      </c>
      <c r="AC1339">
        <v>25000</v>
      </c>
      <c r="AD1339" s="39">
        <v>43881.606932870367</v>
      </c>
      <c r="AI1339" t="s">
        <v>87</v>
      </c>
      <c r="AL1339" s="39">
        <v>43882.629120370373</v>
      </c>
      <c r="AM1339" t="s">
        <v>10734</v>
      </c>
      <c r="AN1339" t="s">
        <v>9483</v>
      </c>
      <c r="AO1339" t="s">
        <v>87</v>
      </c>
      <c r="AT1339">
        <v>0</v>
      </c>
      <c r="AU1339">
        <v>0</v>
      </c>
      <c r="AV1339">
        <v>0</v>
      </c>
      <c r="AW1339">
        <v>0</v>
      </c>
      <c r="AX1339">
        <v>0</v>
      </c>
      <c r="AY1339" t="s">
        <v>88</v>
      </c>
      <c r="AZ1339">
        <v>43882.629120370373</v>
      </c>
      <c r="BS1339" s="39">
        <v>44272.766041666669</v>
      </c>
    </row>
    <row r="1340" spans="1:71" x14ac:dyDescent="0.25">
      <c r="A1340" t="s">
        <v>4746</v>
      </c>
      <c r="B1340">
        <v>4291</v>
      </c>
      <c r="C1340" t="s">
        <v>73</v>
      </c>
      <c r="D1340" t="s">
        <v>74</v>
      </c>
      <c r="E1340">
        <v>39053</v>
      </c>
      <c r="F1340" t="s">
        <v>99</v>
      </c>
      <c r="G1340" t="s">
        <v>77</v>
      </c>
      <c r="H1340">
        <v>879</v>
      </c>
      <c r="I1340">
        <v>2020</v>
      </c>
      <c r="J1340">
        <v>134</v>
      </c>
      <c r="K1340" t="s">
        <v>77</v>
      </c>
      <c r="L1340" t="s">
        <v>99</v>
      </c>
      <c r="M1340" t="s">
        <v>8955</v>
      </c>
      <c r="N1340" t="s">
        <v>1896</v>
      </c>
      <c r="O1340" t="s">
        <v>3918</v>
      </c>
      <c r="P1340">
        <v>11695652000104</v>
      </c>
      <c r="Q1340" t="s">
        <v>92</v>
      </c>
      <c r="T1340">
        <v>4466</v>
      </c>
      <c r="U1340" t="s">
        <v>5002</v>
      </c>
      <c r="V1340" t="s">
        <v>93</v>
      </c>
      <c r="W1340" t="s">
        <v>616</v>
      </c>
      <c r="X1340" t="s">
        <v>5347</v>
      </c>
      <c r="Y1340" t="s">
        <v>10732</v>
      </c>
      <c r="Z1340" t="s">
        <v>10741</v>
      </c>
      <c r="AB1340" t="s">
        <v>85</v>
      </c>
      <c r="AC1340">
        <v>20000</v>
      </c>
      <c r="AD1340" s="39">
        <v>43881.608738425923</v>
      </c>
      <c r="AI1340" t="s">
        <v>87</v>
      </c>
      <c r="AL1340" s="39">
        <v>43882.629444444443</v>
      </c>
      <c r="AM1340" t="s">
        <v>10734</v>
      </c>
      <c r="AN1340" t="s">
        <v>9483</v>
      </c>
      <c r="AO1340" t="s">
        <v>87</v>
      </c>
      <c r="AT1340">
        <v>0</v>
      </c>
      <c r="AU1340">
        <v>0</v>
      </c>
      <c r="AV1340">
        <v>0</v>
      </c>
      <c r="AW1340">
        <v>0</v>
      </c>
      <c r="AX1340">
        <v>0</v>
      </c>
      <c r="AY1340" t="s">
        <v>88</v>
      </c>
      <c r="AZ1340">
        <v>43882.629444444443</v>
      </c>
      <c r="BS1340" s="39">
        <v>44272.766041666669</v>
      </c>
    </row>
    <row r="1341" spans="1:71" x14ac:dyDescent="0.25">
      <c r="A1341" t="s">
        <v>4746</v>
      </c>
      <c r="B1341">
        <v>4291</v>
      </c>
      <c r="C1341" t="s">
        <v>73</v>
      </c>
      <c r="D1341" t="s">
        <v>74</v>
      </c>
      <c r="E1341">
        <v>39111</v>
      </c>
      <c r="F1341" t="s">
        <v>99</v>
      </c>
      <c r="G1341" t="s">
        <v>77</v>
      </c>
      <c r="H1341">
        <v>879</v>
      </c>
      <c r="I1341">
        <v>2020</v>
      </c>
      <c r="J1341">
        <v>135</v>
      </c>
      <c r="K1341" t="s">
        <v>77</v>
      </c>
      <c r="L1341" t="s">
        <v>99</v>
      </c>
      <c r="M1341" t="s">
        <v>8955</v>
      </c>
      <c r="N1341" t="s">
        <v>1896</v>
      </c>
      <c r="O1341" t="s">
        <v>3918</v>
      </c>
      <c r="P1341">
        <v>11695652000104</v>
      </c>
      <c r="Q1341" t="s">
        <v>92</v>
      </c>
      <c r="T1341">
        <v>4466</v>
      </c>
      <c r="U1341" t="s">
        <v>5002</v>
      </c>
      <c r="V1341" t="s">
        <v>93</v>
      </c>
      <c r="W1341" t="s">
        <v>616</v>
      </c>
      <c r="X1341" t="s">
        <v>5347</v>
      </c>
      <c r="Y1341" t="s">
        <v>10732</v>
      </c>
      <c r="Z1341" t="s">
        <v>10740</v>
      </c>
      <c r="AB1341" t="s">
        <v>85</v>
      </c>
      <c r="AC1341">
        <v>20000</v>
      </c>
      <c r="AD1341" s="39">
        <v>43881.61822916667</v>
      </c>
      <c r="AI1341" t="s">
        <v>87</v>
      </c>
      <c r="AL1341" s="39">
        <v>43882.632303240738</v>
      </c>
      <c r="AM1341" t="s">
        <v>10734</v>
      </c>
      <c r="AN1341" t="s">
        <v>9483</v>
      </c>
      <c r="AO1341" t="s">
        <v>87</v>
      </c>
      <c r="AT1341">
        <v>0</v>
      </c>
      <c r="AU1341">
        <v>0</v>
      </c>
      <c r="AV1341">
        <v>0</v>
      </c>
      <c r="AW1341">
        <v>0</v>
      </c>
      <c r="AX1341">
        <v>0</v>
      </c>
      <c r="AY1341" t="s">
        <v>88</v>
      </c>
      <c r="AZ1341">
        <v>43882.632303240738</v>
      </c>
      <c r="BS1341" s="39">
        <v>44272.766041666669</v>
      </c>
    </row>
    <row r="1342" spans="1:71" x14ac:dyDescent="0.25">
      <c r="A1342" t="s">
        <v>4746</v>
      </c>
      <c r="B1342">
        <v>4291</v>
      </c>
      <c r="C1342" t="s">
        <v>73</v>
      </c>
      <c r="D1342" t="s">
        <v>74</v>
      </c>
      <c r="E1342">
        <v>39118</v>
      </c>
      <c r="F1342" t="s">
        <v>99</v>
      </c>
      <c r="G1342" t="s">
        <v>77</v>
      </c>
      <c r="H1342">
        <v>879</v>
      </c>
      <c r="I1342">
        <v>2020</v>
      </c>
      <c r="J1342">
        <v>136</v>
      </c>
      <c r="K1342" t="s">
        <v>77</v>
      </c>
      <c r="L1342" t="s">
        <v>99</v>
      </c>
      <c r="M1342" t="s">
        <v>8955</v>
      </c>
      <c r="N1342" t="s">
        <v>2837</v>
      </c>
      <c r="O1342" t="s">
        <v>2838</v>
      </c>
      <c r="P1342">
        <v>11498184000188</v>
      </c>
      <c r="Q1342" t="s">
        <v>92</v>
      </c>
      <c r="T1342">
        <v>4466</v>
      </c>
      <c r="U1342" t="s">
        <v>5002</v>
      </c>
      <c r="V1342" t="s">
        <v>93</v>
      </c>
      <c r="W1342" t="s">
        <v>616</v>
      </c>
      <c r="X1342" t="s">
        <v>5347</v>
      </c>
      <c r="Y1342" t="s">
        <v>10732</v>
      </c>
      <c r="Z1342" t="s">
        <v>10742</v>
      </c>
      <c r="AB1342" t="s">
        <v>85</v>
      </c>
      <c r="AC1342">
        <v>25000</v>
      </c>
      <c r="AD1342" s="39">
        <v>43881.619849537034</v>
      </c>
      <c r="AI1342" t="s">
        <v>87</v>
      </c>
      <c r="AL1342" s="39">
        <v>43882.632673611108</v>
      </c>
      <c r="AM1342" t="s">
        <v>10734</v>
      </c>
      <c r="AN1342" t="s">
        <v>9483</v>
      </c>
      <c r="AO1342" t="s">
        <v>87</v>
      </c>
      <c r="AT1342">
        <v>0</v>
      </c>
      <c r="AU1342">
        <v>0</v>
      </c>
      <c r="AV1342">
        <v>0</v>
      </c>
      <c r="AW1342">
        <v>0</v>
      </c>
      <c r="AX1342">
        <v>0</v>
      </c>
      <c r="AY1342" t="s">
        <v>88</v>
      </c>
      <c r="AZ1342">
        <v>43882.632673611108</v>
      </c>
      <c r="BS1342" s="39">
        <v>44272.766041666669</v>
      </c>
    </row>
    <row r="1343" spans="1:71" x14ac:dyDescent="0.25">
      <c r="A1343" t="s">
        <v>4746</v>
      </c>
      <c r="B1343">
        <v>4291</v>
      </c>
      <c r="C1343" t="s">
        <v>73</v>
      </c>
      <c r="D1343" t="s">
        <v>74</v>
      </c>
      <c r="E1343">
        <v>39142</v>
      </c>
      <c r="F1343" t="s">
        <v>99</v>
      </c>
      <c r="G1343" t="s">
        <v>77</v>
      </c>
      <c r="H1343">
        <v>879</v>
      </c>
      <c r="I1343">
        <v>2020</v>
      </c>
      <c r="J1343">
        <v>137</v>
      </c>
      <c r="K1343" t="s">
        <v>77</v>
      </c>
      <c r="L1343" t="s">
        <v>99</v>
      </c>
      <c r="M1343" t="s">
        <v>8955</v>
      </c>
      <c r="N1343" t="s">
        <v>2837</v>
      </c>
      <c r="O1343" t="s">
        <v>2838</v>
      </c>
      <c r="P1343">
        <v>11498184000188</v>
      </c>
      <c r="Q1343" t="s">
        <v>92</v>
      </c>
      <c r="T1343">
        <v>4466</v>
      </c>
      <c r="U1343" t="s">
        <v>5002</v>
      </c>
      <c r="V1343" t="s">
        <v>93</v>
      </c>
      <c r="W1343" t="s">
        <v>616</v>
      </c>
      <c r="X1343" t="s">
        <v>5347</v>
      </c>
      <c r="Y1343" t="s">
        <v>10732</v>
      </c>
      <c r="Z1343" t="s">
        <v>10738</v>
      </c>
      <c r="AB1343" t="s">
        <v>85</v>
      </c>
      <c r="AC1343">
        <v>25000</v>
      </c>
      <c r="AD1343" s="39">
        <v>43881.621122685188</v>
      </c>
      <c r="AI1343" t="s">
        <v>87</v>
      </c>
      <c r="AL1343" s="39">
        <v>43882.633634259262</v>
      </c>
      <c r="AM1343" t="s">
        <v>10734</v>
      </c>
      <c r="AN1343" t="s">
        <v>9483</v>
      </c>
      <c r="AO1343" t="s">
        <v>87</v>
      </c>
      <c r="AT1343">
        <v>0</v>
      </c>
      <c r="AU1343">
        <v>0</v>
      </c>
      <c r="AV1343">
        <v>0</v>
      </c>
      <c r="AW1343">
        <v>0</v>
      </c>
      <c r="AX1343">
        <v>0</v>
      </c>
      <c r="AY1343" t="s">
        <v>88</v>
      </c>
      <c r="AZ1343">
        <v>43882.633634259262</v>
      </c>
      <c r="BS1343" s="39">
        <v>44272.766041666669</v>
      </c>
    </row>
    <row r="1344" spans="1:71" x14ac:dyDescent="0.25">
      <c r="A1344" t="s">
        <v>4746</v>
      </c>
      <c r="B1344">
        <v>4291</v>
      </c>
      <c r="C1344" t="s">
        <v>73</v>
      </c>
      <c r="D1344" t="s">
        <v>74</v>
      </c>
      <c r="E1344">
        <v>39145</v>
      </c>
      <c r="F1344" t="s">
        <v>99</v>
      </c>
      <c r="G1344" t="s">
        <v>77</v>
      </c>
      <c r="H1344">
        <v>879</v>
      </c>
      <c r="I1344">
        <v>2020</v>
      </c>
      <c r="J1344">
        <v>138</v>
      </c>
      <c r="K1344" t="s">
        <v>77</v>
      </c>
      <c r="L1344" t="s">
        <v>99</v>
      </c>
      <c r="M1344" t="s">
        <v>8955</v>
      </c>
      <c r="N1344" t="s">
        <v>4763</v>
      </c>
      <c r="O1344" t="s">
        <v>5392</v>
      </c>
      <c r="P1344">
        <v>11567992000150</v>
      </c>
      <c r="Q1344" t="s">
        <v>92</v>
      </c>
      <c r="T1344">
        <v>4466</v>
      </c>
      <c r="U1344" t="s">
        <v>5002</v>
      </c>
      <c r="V1344" t="s">
        <v>93</v>
      </c>
      <c r="W1344" t="s">
        <v>616</v>
      </c>
      <c r="X1344" t="s">
        <v>5347</v>
      </c>
      <c r="Y1344" t="s">
        <v>10732</v>
      </c>
      <c r="Z1344" t="s">
        <v>10745</v>
      </c>
      <c r="AB1344" t="s">
        <v>85</v>
      </c>
      <c r="AC1344">
        <v>40000</v>
      </c>
      <c r="AD1344" s="39">
        <v>43881.622800925928</v>
      </c>
      <c r="AI1344" t="s">
        <v>87</v>
      </c>
      <c r="AL1344" s="39">
        <v>43882.635555555556</v>
      </c>
      <c r="AM1344" t="s">
        <v>10734</v>
      </c>
      <c r="AN1344" t="s">
        <v>9483</v>
      </c>
      <c r="AO1344" t="s">
        <v>87</v>
      </c>
      <c r="AT1344">
        <v>0</v>
      </c>
      <c r="AU1344">
        <v>0</v>
      </c>
      <c r="AV1344">
        <v>0</v>
      </c>
      <c r="AW1344">
        <v>0</v>
      </c>
      <c r="AX1344">
        <v>0</v>
      </c>
      <c r="AY1344" t="s">
        <v>88</v>
      </c>
      <c r="AZ1344">
        <v>43882.635555555556</v>
      </c>
      <c r="BS1344" s="39">
        <v>44272.766041666669</v>
      </c>
    </row>
    <row r="1345" spans="1:71" x14ac:dyDescent="0.25">
      <c r="A1345" t="s">
        <v>4746</v>
      </c>
      <c r="B1345">
        <v>4291</v>
      </c>
      <c r="C1345" t="s">
        <v>73</v>
      </c>
      <c r="D1345" t="s">
        <v>74</v>
      </c>
      <c r="E1345">
        <v>39151</v>
      </c>
      <c r="F1345" t="s">
        <v>99</v>
      </c>
      <c r="G1345" t="s">
        <v>77</v>
      </c>
      <c r="H1345">
        <v>879</v>
      </c>
      <c r="I1345">
        <v>2020</v>
      </c>
      <c r="J1345">
        <v>139</v>
      </c>
      <c r="K1345" t="s">
        <v>77</v>
      </c>
      <c r="L1345" t="s">
        <v>99</v>
      </c>
      <c r="M1345" t="s">
        <v>8955</v>
      </c>
      <c r="N1345" t="s">
        <v>500</v>
      </c>
      <c r="O1345" t="s">
        <v>1305</v>
      </c>
      <c r="P1345">
        <v>12050997000173</v>
      </c>
      <c r="Q1345" t="s">
        <v>92</v>
      </c>
      <c r="T1345">
        <v>4466</v>
      </c>
      <c r="U1345" t="s">
        <v>5002</v>
      </c>
      <c r="V1345" t="s">
        <v>93</v>
      </c>
      <c r="W1345" t="s">
        <v>616</v>
      </c>
      <c r="X1345" t="s">
        <v>5347</v>
      </c>
      <c r="Y1345" t="s">
        <v>10732</v>
      </c>
      <c r="Z1345" t="s">
        <v>10750</v>
      </c>
      <c r="AB1345" t="s">
        <v>85</v>
      </c>
      <c r="AC1345">
        <v>25000</v>
      </c>
      <c r="AD1345" s="39">
        <v>43881.624189814815</v>
      </c>
      <c r="AI1345" t="s">
        <v>87</v>
      </c>
      <c r="AL1345" s="39">
        <v>43882.636736111112</v>
      </c>
      <c r="AM1345" t="s">
        <v>10734</v>
      </c>
      <c r="AN1345" t="s">
        <v>9483</v>
      </c>
      <c r="AO1345" t="s">
        <v>87</v>
      </c>
      <c r="AT1345">
        <v>0</v>
      </c>
      <c r="AU1345">
        <v>0</v>
      </c>
      <c r="AV1345">
        <v>0</v>
      </c>
      <c r="AW1345">
        <v>0</v>
      </c>
      <c r="AX1345">
        <v>0</v>
      </c>
      <c r="AY1345" t="s">
        <v>88</v>
      </c>
      <c r="AZ1345">
        <v>43882.636736111112</v>
      </c>
      <c r="BS1345" s="39">
        <v>44272.766041666669</v>
      </c>
    </row>
    <row r="1346" spans="1:71" x14ac:dyDescent="0.25">
      <c r="A1346" t="s">
        <v>4746</v>
      </c>
      <c r="B1346">
        <v>4291</v>
      </c>
      <c r="C1346" t="s">
        <v>73</v>
      </c>
      <c r="D1346" t="s">
        <v>74</v>
      </c>
      <c r="E1346">
        <v>39152</v>
      </c>
      <c r="F1346" t="s">
        <v>99</v>
      </c>
      <c r="G1346" t="s">
        <v>77</v>
      </c>
      <c r="H1346">
        <v>879</v>
      </c>
      <c r="I1346">
        <v>2020</v>
      </c>
      <c r="J1346">
        <v>140</v>
      </c>
      <c r="K1346" t="s">
        <v>77</v>
      </c>
      <c r="L1346" t="s">
        <v>99</v>
      </c>
      <c r="M1346" t="s">
        <v>8955</v>
      </c>
      <c r="N1346" t="s">
        <v>500</v>
      </c>
      <c r="O1346" t="s">
        <v>1305</v>
      </c>
      <c r="P1346">
        <v>12050997000173</v>
      </c>
      <c r="Q1346" t="s">
        <v>92</v>
      </c>
      <c r="T1346">
        <v>4466</v>
      </c>
      <c r="U1346" t="s">
        <v>5002</v>
      </c>
      <c r="V1346" t="s">
        <v>93</v>
      </c>
      <c r="W1346" t="s">
        <v>616</v>
      </c>
      <c r="X1346" t="s">
        <v>5347</v>
      </c>
      <c r="Y1346" t="s">
        <v>10732</v>
      </c>
      <c r="Z1346" t="s">
        <v>10738</v>
      </c>
      <c r="AB1346" t="s">
        <v>85</v>
      </c>
      <c r="AC1346">
        <v>25000</v>
      </c>
      <c r="AD1346" s="39">
        <v>43881.625671296293</v>
      </c>
      <c r="AI1346" t="s">
        <v>87</v>
      </c>
      <c r="AL1346" s="39">
        <v>43882.637175925927</v>
      </c>
      <c r="AM1346" t="s">
        <v>10734</v>
      </c>
      <c r="AN1346" t="s">
        <v>9483</v>
      </c>
      <c r="AO1346" t="s">
        <v>87</v>
      </c>
      <c r="AT1346">
        <v>0</v>
      </c>
      <c r="AU1346">
        <v>0</v>
      </c>
      <c r="AV1346">
        <v>0</v>
      </c>
      <c r="AW1346">
        <v>0</v>
      </c>
      <c r="AX1346">
        <v>0</v>
      </c>
      <c r="AY1346" t="s">
        <v>88</v>
      </c>
      <c r="AZ1346">
        <v>43882.637175925927</v>
      </c>
      <c r="BS1346" s="39">
        <v>44272.766041666669</v>
      </c>
    </row>
    <row r="1347" spans="1:71" x14ac:dyDescent="0.25">
      <c r="A1347" t="s">
        <v>4746</v>
      </c>
      <c r="B1347">
        <v>4291</v>
      </c>
      <c r="C1347" t="s">
        <v>73</v>
      </c>
      <c r="D1347" t="s">
        <v>74</v>
      </c>
      <c r="E1347">
        <v>39158</v>
      </c>
      <c r="F1347" t="s">
        <v>99</v>
      </c>
      <c r="G1347" t="s">
        <v>77</v>
      </c>
      <c r="H1347">
        <v>879</v>
      </c>
      <c r="I1347">
        <v>2020</v>
      </c>
      <c r="J1347">
        <v>141</v>
      </c>
      <c r="K1347" t="s">
        <v>77</v>
      </c>
      <c r="L1347" t="s">
        <v>99</v>
      </c>
      <c r="M1347" t="s">
        <v>8955</v>
      </c>
      <c r="N1347" t="s">
        <v>2647</v>
      </c>
      <c r="O1347" t="s">
        <v>3064</v>
      </c>
      <c r="P1347">
        <v>14039601000112</v>
      </c>
      <c r="Q1347" t="s">
        <v>92</v>
      </c>
      <c r="T1347">
        <v>4466</v>
      </c>
      <c r="U1347" t="s">
        <v>5002</v>
      </c>
      <c r="V1347" t="s">
        <v>93</v>
      </c>
      <c r="W1347" t="s">
        <v>616</v>
      </c>
      <c r="X1347" t="s">
        <v>5347</v>
      </c>
      <c r="Y1347" t="s">
        <v>10732</v>
      </c>
      <c r="Z1347" t="s">
        <v>10751</v>
      </c>
      <c r="AB1347" t="s">
        <v>85</v>
      </c>
      <c r="AC1347">
        <v>25000</v>
      </c>
      <c r="AD1347" s="39">
        <v>43881.627581018518</v>
      </c>
      <c r="AI1347" t="s">
        <v>87</v>
      </c>
      <c r="AL1347" s="39">
        <v>43882.637766203705</v>
      </c>
      <c r="AM1347" t="s">
        <v>10734</v>
      </c>
      <c r="AN1347" t="s">
        <v>9483</v>
      </c>
      <c r="AO1347" t="s">
        <v>87</v>
      </c>
      <c r="AT1347">
        <v>0</v>
      </c>
      <c r="AU1347">
        <v>0</v>
      </c>
      <c r="AV1347">
        <v>0</v>
      </c>
      <c r="AW1347">
        <v>0</v>
      </c>
      <c r="AX1347">
        <v>0</v>
      </c>
      <c r="AY1347" t="s">
        <v>88</v>
      </c>
      <c r="AZ1347">
        <v>43882.637766203705</v>
      </c>
      <c r="BS1347" s="39">
        <v>44272.766041666669</v>
      </c>
    </row>
    <row r="1348" spans="1:71" x14ac:dyDescent="0.25">
      <c r="A1348" t="s">
        <v>4746</v>
      </c>
      <c r="B1348">
        <v>4291</v>
      </c>
      <c r="C1348" t="s">
        <v>73</v>
      </c>
      <c r="D1348" t="s">
        <v>74</v>
      </c>
      <c r="E1348">
        <v>39161</v>
      </c>
      <c r="F1348" t="s">
        <v>99</v>
      </c>
      <c r="G1348" t="s">
        <v>77</v>
      </c>
      <c r="H1348">
        <v>879</v>
      </c>
      <c r="I1348">
        <v>2020</v>
      </c>
      <c r="J1348">
        <v>142</v>
      </c>
      <c r="K1348" t="s">
        <v>77</v>
      </c>
      <c r="L1348" t="s">
        <v>99</v>
      </c>
      <c r="M1348" t="s">
        <v>8955</v>
      </c>
      <c r="N1348" t="s">
        <v>2647</v>
      </c>
      <c r="O1348" t="s">
        <v>3064</v>
      </c>
      <c r="P1348">
        <v>14039601000112</v>
      </c>
      <c r="Q1348" t="s">
        <v>92</v>
      </c>
      <c r="T1348">
        <v>4466</v>
      </c>
      <c r="U1348" t="s">
        <v>5002</v>
      </c>
      <c r="V1348" t="s">
        <v>93</v>
      </c>
      <c r="W1348" t="s">
        <v>616</v>
      </c>
      <c r="X1348" t="s">
        <v>5347</v>
      </c>
      <c r="Y1348" t="s">
        <v>10732</v>
      </c>
      <c r="Z1348" t="s">
        <v>10738</v>
      </c>
      <c r="AB1348" t="s">
        <v>85</v>
      </c>
      <c r="AC1348">
        <v>25000</v>
      </c>
      <c r="AD1348" s="39">
        <v>43881.628912037035</v>
      </c>
      <c r="AI1348" t="s">
        <v>87</v>
      </c>
      <c r="AL1348" s="39">
        <v>43882.638333333336</v>
      </c>
      <c r="AM1348" t="s">
        <v>10734</v>
      </c>
      <c r="AN1348" t="s">
        <v>9483</v>
      </c>
      <c r="AO1348" t="s">
        <v>87</v>
      </c>
      <c r="AT1348">
        <v>0</v>
      </c>
      <c r="AU1348">
        <v>0</v>
      </c>
      <c r="AV1348">
        <v>0</v>
      </c>
      <c r="AW1348">
        <v>0</v>
      </c>
      <c r="AX1348">
        <v>0</v>
      </c>
      <c r="AY1348" t="s">
        <v>88</v>
      </c>
      <c r="AZ1348">
        <v>43882.638333333336</v>
      </c>
      <c r="BS1348" s="39">
        <v>44272.766041666669</v>
      </c>
    </row>
    <row r="1349" spans="1:71" x14ac:dyDescent="0.25">
      <c r="A1349" t="s">
        <v>4746</v>
      </c>
      <c r="B1349">
        <v>4291</v>
      </c>
      <c r="C1349" t="s">
        <v>73</v>
      </c>
      <c r="D1349" t="s">
        <v>74</v>
      </c>
      <c r="E1349">
        <v>39192</v>
      </c>
      <c r="F1349" t="s">
        <v>99</v>
      </c>
      <c r="G1349" t="s">
        <v>77</v>
      </c>
      <c r="H1349">
        <v>879</v>
      </c>
      <c r="I1349">
        <v>2020</v>
      </c>
      <c r="J1349">
        <v>143</v>
      </c>
      <c r="K1349" t="s">
        <v>77</v>
      </c>
      <c r="L1349" t="s">
        <v>99</v>
      </c>
      <c r="M1349" t="s">
        <v>8955</v>
      </c>
      <c r="N1349" t="s">
        <v>3073</v>
      </c>
      <c r="O1349" t="s">
        <v>3074</v>
      </c>
      <c r="P1349">
        <v>12144510000111</v>
      </c>
      <c r="Q1349" t="s">
        <v>92</v>
      </c>
      <c r="T1349">
        <v>4466</v>
      </c>
      <c r="U1349" t="s">
        <v>5002</v>
      </c>
      <c r="V1349" t="s">
        <v>93</v>
      </c>
      <c r="W1349" t="s">
        <v>616</v>
      </c>
      <c r="X1349" t="s">
        <v>5347</v>
      </c>
      <c r="Y1349" t="s">
        <v>10732</v>
      </c>
      <c r="Z1349" t="s">
        <v>10748</v>
      </c>
      <c r="AB1349" t="s">
        <v>85</v>
      </c>
      <c r="AC1349">
        <v>60000</v>
      </c>
      <c r="AD1349" s="39">
        <v>43881.630219907405</v>
      </c>
      <c r="AI1349" t="s">
        <v>87</v>
      </c>
      <c r="AL1349" s="39">
        <v>43882.639965277776</v>
      </c>
      <c r="AM1349" t="s">
        <v>10734</v>
      </c>
      <c r="AN1349" t="s">
        <v>9483</v>
      </c>
      <c r="AO1349" t="s">
        <v>87</v>
      </c>
      <c r="AT1349">
        <v>0</v>
      </c>
      <c r="AU1349">
        <v>0</v>
      </c>
      <c r="AV1349">
        <v>0</v>
      </c>
      <c r="AW1349">
        <v>0</v>
      </c>
      <c r="AX1349">
        <v>0</v>
      </c>
      <c r="AY1349" t="s">
        <v>88</v>
      </c>
      <c r="AZ1349">
        <v>43882.639965277776</v>
      </c>
      <c r="BS1349" s="39">
        <v>44272.766041666669</v>
      </c>
    </row>
    <row r="1350" spans="1:71" x14ac:dyDescent="0.25">
      <c r="A1350" t="s">
        <v>4746</v>
      </c>
      <c r="B1350">
        <v>4291</v>
      </c>
      <c r="C1350" t="s">
        <v>73</v>
      </c>
      <c r="D1350" t="s">
        <v>74</v>
      </c>
      <c r="E1350">
        <v>39194</v>
      </c>
      <c r="F1350" t="s">
        <v>99</v>
      </c>
      <c r="G1350" t="s">
        <v>77</v>
      </c>
      <c r="H1350">
        <v>879</v>
      </c>
      <c r="I1350">
        <v>2020</v>
      </c>
      <c r="J1350">
        <v>144</v>
      </c>
      <c r="K1350" t="s">
        <v>77</v>
      </c>
      <c r="L1350" t="s">
        <v>99</v>
      </c>
      <c r="M1350" t="s">
        <v>8955</v>
      </c>
      <c r="N1350" t="s">
        <v>1167</v>
      </c>
      <c r="O1350" t="s">
        <v>10752</v>
      </c>
      <c r="P1350">
        <v>18892042000140</v>
      </c>
      <c r="Q1350" t="s">
        <v>81</v>
      </c>
      <c r="T1350">
        <v>4466</v>
      </c>
      <c r="U1350" t="s">
        <v>5002</v>
      </c>
      <c r="V1350" t="s">
        <v>93</v>
      </c>
      <c r="W1350" t="s">
        <v>616</v>
      </c>
      <c r="X1350" t="s">
        <v>5347</v>
      </c>
      <c r="Y1350" t="s">
        <v>10732</v>
      </c>
      <c r="Z1350" t="s">
        <v>10751</v>
      </c>
      <c r="AB1350" t="s">
        <v>85</v>
      </c>
      <c r="AC1350">
        <v>25000</v>
      </c>
      <c r="AD1350" s="39">
        <v>43881.631585648145</v>
      </c>
      <c r="AI1350" t="s">
        <v>87</v>
      </c>
      <c r="AL1350" s="39">
        <v>43882.642708333333</v>
      </c>
      <c r="AM1350" t="s">
        <v>10753</v>
      </c>
      <c r="AN1350" t="s">
        <v>9483</v>
      </c>
      <c r="AO1350" t="s">
        <v>87</v>
      </c>
      <c r="AT1350">
        <v>0</v>
      </c>
      <c r="AU1350">
        <v>0</v>
      </c>
      <c r="AV1350">
        <v>0</v>
      </c>
      <c r="AW1350">
        <v>0</v>
      </c>
      <c r="AX1350">
        <v>0</v>
      </c>
      <c r="AY1350" t="s">
        <v>88</v>
      </c>
      <c r="AZ1350">
        <v>43882.642708333333</v>
      </c>
      <c r="BS1350" s="39">
        <v>44272.766041666669</v>
      </c>
    </row>
    <row r="1351" spans="1:71" x14ac:dyDescent="0.25">
      <c r="A1351" t="s">
        <v>4746</v>
      </c>
      <c r="B1351">
        <v>4291</v>
      </c>
      <c r="C1351" t="s">
        <v>73</v>
      </c>
      <c r="D1351" t="s">
        <v>74</v>
      </c>
      <c r="E1351">
        <v>39203</v>
      </c>
      <c r="F1351" t="s">
        <v>99</v>
      </c>
      <c r="G1351" t="s">
        <v>77</v>
      </c>
      <c r="H1351">
        <v>879</v>
      </c>
      <c r="I1351">
        <v>2020</v>
      </c>
      <c r="J1351">
        <v>145</v>
      </c>
      <c r="K1351" t="s">
        <v>77</v>
      </c>
      <c r="L1351" t="s">
        <v>99</v>
      </c>
      <c r="M1351" t="s">
        <v>8955</v>
      </c>
      <c r="N1351" t="s">
        <v>1167</v>
      </c>
      <c r="O1351" t="s">
        <v>5059</v>
      </c>
      <c r="P1351">
        <v>14008187000184</v>
      </c>
      <c r="Q1351" t="s">
        <v>92</v>
      </c>
      <c r="T1351">
        <v>4466</v>
      </c>
      <c r="U1351" t="s">
        <v>5002</v>
      </c>
      <c r="V1351" t="s">
        <v>93</v>
      </c>
      <c r="W1351" t="s">
        <v>616</v>
      </c>
      <c r="X1351" t="s">
        <v>5347</v>
      </c>
      <c r="Y1351" t="s">
        <v>10732</v>
      </c>
      <c r="Z1351" t="s">
        <v>10738</v>
      </c>
      <c r="AB1351" t="s">
        <v>85</v>
      </c>
      <c r="AC1351">
        <v>25000</v>
      </c>
      <c r="AD1351" s="39">
        <v>43881.633483796293</v>
      </c>
      <c r="AI1351" t="s">
        <v>87</v>
      </c>
      <c r="AL1351" s="39">
        <v>43882.644560185188</v>
      </c>
      <c r="AM1351" t="s">
        <v>10754</v>
      </c>
      <c r="AN1351" t="s">
        <v>9483</v>
      </c>
      <c r="AO1351" t="s">
        <v>87</v>
      </c>
      <c r="AT1351">
        <v>0</v>
      </c>
      <c r="AU1351">
        <v>0</v>
      </c>
      <c r="AV1351">
        <v>0</v>
      </c>
      <c r="AW1351">
        <v>0</v>
      </c>
      <c r="AX1351">
        <v>0</v>
      </c>
      <c r="AY1351" t="s">
        <v>88</v>
      </c>
      <c r="AZ1351">
        <v>43882.644560185188</v>
      </c>
      <c r="BS1351" s="39">
        <v>44272.766041666669</v>
      </c>
    </row>
    <row r="1352" spans="1:71" x14ac:dyDescent="0.25">
      <c r="A1352" t="s">
        <v>4746</v>
      </c>
      <c r="B1352">
        <v>4291</v>
      </c>
      <c r="C1352" t="s">
        <v>73</v>
      </c>
      <c r="D1352" t="s">
        <v>74</v>
      </c>
      <c r="E1352">
        <v>39217</v>
      </c>
      <c r="F1352" t="s">
        <v>99</v>
      </c>
      <c r="G1352" t="s">
        <v>77</v>
      </c>
      <c r="H1352">
        <v>879</v>
      </c>
      <c r="I1352">
        <v>2020</v>
      </c>
      <c r="J1352">
        <v>146</v>
      </c>
      <c r="K1352" t="s">
        <v>77</v>
      </c>
      <c r="L1352" t="s">
        <v>99</v>
      </c>
      <c r="M1352" t="s">
        <v>8955</v>
      </c>
      <c r="N1352" t="s">
        <v>544</v>
      </c>
      <c r="O1352" t="s">
        <v>3910</v>
      </c>
      <c r="P1352">
        <v>22669931000110</v>
      </c>
      <c r="Q1352" t="s">
        <v>81</v>
      </c>
      <c r="T1352">
        <v>4466</v>
      </c>
      <c r="U1352" t="s">
        <v>5002</v>
      </c>
      <c r="V1352" t="s">
        <v>93</v>
      </c>
      <c r="W1352" t="s">
        <v>616</v>
      </c>
      <c r="X1352" t="s">
        <v>5347</v>
      </c>
      <c r="Y1352" t="s">
        <v>10732</v>
      </c>
      <c r="Z1352" t="s">
        <v>10755</v>
      </c>
      <c r="AB1352" t="s">
        <v>85</v>
      </c>
      <c r="AC1352">
        <v>300000</v>
      </c>
      <c r="AD1352" s="39">
        <v>43881.636782407404</v>
      </c>
      <c r="AI1352" t="s">
        <v>87</v>
      </c>
      <c r="AL1352" s="39">
        <v>43882.647986111115</v>
      </c>
      <c r="AM1352" t="s">
        <v>10756</v>
      </c>
      <c r="AN1352" t="s">
        <v>9483</v>
      </c>
      <c r="AO1352" t="s">
        <v>87</v>
      </c>
      <c r="AT1352">
        <v>0</v>
      </c>
      <c r="AU1352">
        <v>0</v>
      </c>
      <c r="AV1352">
        <v>0</v>
      </c>
      <c r="AW1352">
        <v>0</v>
      </c>
      <c r="AX1352">
        <v>0</v>
      </c>
      <c r="AY1352" t="s">
        <v>88</v>
      </c>
      <c r="AZ1352">
        <v>43882.647986111115</v>
      </c>
      <c r="BS1352" s="39">
        <v>44272.766041666669</v>
      </c>
    </row>
    <row r="1353" spans="1:71" x14ac:dyDescent="0.25">
      <c r="A1353" t="s">
        <v>4746</v>
      </c>
      <c r="B1353">
        <v>4291</v>
      </c>
      <c r="C1353" t="s">
        <v>73</v>
      </c>
      <c r="D1353" t="s">
        <v>74</v>
      </c>
      <c r="E1353">
        <v>39221</v>
      </c>
      <c r="F1353" t="s">
        <v>99</v>
      </c>
      <c r="G1353" t="s">
        <v>77</v>
      </c>
      <c r="H1353">
        <v>879</v>
      </c>
      <c r="I1353">
        <v>2020</v>
      </c>
      <c r="J1353">
        <v>147</v>
      </c>
      <c r="K1353" t="s">
        <v>77</v>
      </c>
      <c r="L1353" t="s">
        <v>99</v>
      </c>
      <c r="M1353" t="s">
        <v>8955</v>
      </c>
      <c r="N1353" t="s">
        <v>2072</v>
      </c>
      <c r="O1353" t="s">
        <v>5516</v>
      </c>
      <c r="P1353">
        <v>15080364000104</v>
      </c>
      <c r="Q1353" t="s">
        <v>92</v>
      </c>
      <c r="T1353">
        <v>4466</v>
      </c>
      <c r="U1353" t="s">
        <v>5002</v>
      </c>
      <c r="V1353" t="s">
        <v>93</v>
      </c>
      <c r="W1353" t="s">
        <v>616</v>
      </c>
      <c r="X1353" t="s">
        <v>5347</v>
      </c>
      <c r="Y1353" t="s">
        <v>10732</v>
      </c>
      <c r="Z1353" t="s">
        <v>10738</v>
      </c>
      <c r="AB1353" t="s">
        <v>85</v>
      </c>
      <c r="AC1353">
        <v>60000</v>
      </c>
      <c r="AD1353" s="39">
        <v>43881.638159722221</v>
      </c>
      <c r="AI1353" t="s">
        <v>87</v>
      </c>
      <c r="AL1353" s="39">
        <v>43882.648993055554</v>
      </c>
      <c r="AM1353" t="s">
        <v>10757</v>
      </c>
      <c r="AN1353" t="s">
        <v>9483</v>
      </c>
      <c r="AO1353" t="s">
        <v>87</v>
      </c>
      <c r="AT1353">
        <v>0</v>
      </c>
      <c r="AU1353">
        <v>0</v>
      </c>
      <c r="AV1353">
        <v>0</v>
      </c>
      <c r="AW1353">
        <v>0</v>
      </c>
      <c r="AX1353">
        <v>0</v>
      </c>
      <c r="AY1353" t="s">
        <v>88</v>
      </c>
      <c r="AZ1353">
        <v>43882.648993055554</v>
      </c>
      <c r="BS1353" s="39">
        <v>44272.766041666669</v>
      </c>
    </row>
    <row r="1354" spans="1:71" x14ac:dyDescent="0.25">
      <c r="A1354" t="s">
        <v>4746</v>
      </c>
      <c r="B1354">
        <v>4291</v>
      </c>
      <c r="C1354" t="s">
        <v>73</v>
      </c>
      <c r="D1354" t="s">
        <v>74</v>
      </c>
      <c r="E1354">
        <v>39230</v>
      </c>
      <c r="F1354" t="s">
        <v>99</v>
      </c>
      <c r="G1354" t="s">
        <v>77</v>
      </c>
      <c r="H1354">
        <v>879</v>
      </c>
      <c r="I1354">
        <v>2020</v>
      </c>
      <c r="J1354">
        <v>148</v>
      </c>
      <c r="K1354" t="s">
        <v>77</v>
      </c>
      <c r="L1354" t="s">
        <v>99</v>
      </c>
      <c r="M1354" t="s">
        <v>8955</v>
      </c>
      <c r="N1354" t="s">
        <v>1196</v>
      </c>
      <c r="O1354" t="s">
        <v>3879</v>
      </c>
      <c r="P1354">
        <v>11472021000126</v>
      </c>
      <c r="Q1354" t="s">
        <v>92</v>
      </c>
      <c r="T1354">
        <v>4466</v>
      </c>
      <c r="U1354" t="s">
        <v>5002</v>
      </c>
      <c r="V1354" t="s">
        <v>93</v>
      </c>
      <c r="W1354" t="s">
        <v>616</v>
      </c>
      <c r="X1354" t="s">
        <v>5347</v>
      </c>
      <c r="Y1354" t="s">
        <v>10732</v>
      </c>
      <c r="Z1354" t="s">
        <v>10740</v>
      </c>
      <c r="AB1354" t="s">
        <v>85</v>
      </c>
      <c r="AC1354">
        <v>60000</v>
      </c>
      <c r="AD1354" s="39">
        <v>43881.641793981478</v>
      </c>
      <c r="AI1354" t="s">
        <v>87</v>
      </c>
      <c r="AL1354" s="39">
        <v>43882.649675925924</v>
      </c>
      <c r="AM1354" t="s">
        <v>10757</v>
      </c>
      <c r="AN1354" t="s">
        <v>9483</v>
      </c>
      <c r="AO1354" t="s">
        <v>87</v>
      </c>
      <c r="AT1354">
        <v>0</v>
      </c>
      <c r="AU1354">
        <v>0</v>
      </c>
      <c r="AV1354">
        <v>0</v>
      </c>
      <c r="AW1354">
        <v>0</v>
      </c>
      <c r="AX1354">
        <v>0</v>
      </c>
      <c r="AY1354" t="s">
        <v>88</v>
      </c>
      <c r="AZ1354">
        <v>43882.649675925924</v>
      </c>
      <c r="BS1354" s="39">
        <v>44272.766041666669</v>
      </c>
    </row>
    <row r="1355" spans="1:71" x14ac:dyDescent="0.25">
      <c r="A1355" t="s">
        <v>4746</v>
      </c>
      <c r="B1355">
        <v>4291</v>
      </c>
      <c r="C1355" t="s">
        <v>73</v>
      </c>
      <c r="D1355" t="s">
        <v>74</v>
      </c>
      <c r="E1355">
        <v>39232</v>
      </c>
      <c r="F1355" t="s">
        <v>99</v>
      </c>
      <c r="G1355" t="s">
        <v>77</v>
      </c>
      <c r="H1355">
        <v>879</v>
      </c>
      <c r="I1355">
        <v>2020</v>
      </c>
      <c r="J1355">
        <v>149</v>
      </c>
      <c r="K1355" t="s">
        <v>77</v>
      </c>
      <c r="L1355" t="s">
        <v>99</v>
      </c>
      <c r="M1355" t="s">
        <v>8955</v>
      </c>
      <c r="N1355" t="s">
        <v>1095</v>
      </c>
      <c r="O1355" t="s">
        <v>1096</v>
      </c>
      <c r="P1355">
        <v>11740219000143</v>
      </c>
      <c r="Q1355" t="s">
        <v>92</v>
      </c>
      <c r="T1355">
        <v>4466</v>
      </c>
      <c r="U1355" t="s">
        <v>5002</v>
      </c>
      <c r="V1355" t="s">
        <v>93</v>
      </c>
      <c r="W1355" t="s">
        <v>616</v>
      </c>
      <c r="X1355" t="s">
        <v>5347</v>
      </c>
      <c r="Y1355" t="s">
        <v>10732</v>
      </c>
      <c r="Z1355" t="s">
        <v>10740</v>
      </c>
      <c r="AB1355" t="s">
        <v>85</v>
      </c>
      <c r="AC1355">
        <v>50000</v>
      </c>
      <c r="AD1355" s="39">
        <v>43881.643206018518</v>
      </c>
      <c r="AI1355" t="s">
        <v>87</v>
      </c>
      <c r="AL1355" s="39">
        <v>43882.65016203704</v>
      </c>
      <c r="AM1355" t="s">
        <v>10757</v>
      </c>
      <c r="AN1355" t="s">
        <v>9483</v>
      </c>
      <c r="AO1355" t="s">
        <v>87</v>
      </c>
      <c r="AT1355">
        <v>0</v>
      </c>
      <c r="AU1355">
        <v>0</v>
      </c>
      <c r="AV1355">
        <v>0</v>
      </c>
      <c r="AW1355">
        <v>0</v>
      </c>
      <c r="AX1355">
        <v>0</v>
      </c>
      <c r="AY1355" t="s">
        <v>88</v>
      </c>
      <c r="AZ1355">
        <v>43882.65016203704</v>
      </c>
      <c r="BS1355" s="39">
        <v>44272.766041666669</v>
      </c>
    </row>
    <row r="1356" spans="1:71" x14ac:dyDescent="0.25">
      <c r="A1356" t="s">
        <v>4746</v>
      </c>
      <c r="B1356">
        <v>4291</v>
      </c>
      <c r="C1356" t="s">
        <v>73</v>
      </c>
      <c r="D1356" t="s">
        <v>74</v>
      </c>
      <c r="E1356">
        <v>39240</v>
      </c>
      <c r="F1356" t="s">
        <v>99</v>
      </c>
      <c r="G1356" t="s">
        <v>77</v>
      </c>
      <c r="H1356">
        <v>879</v>
      </c>
      <c r="I1356">
        <v>2020</v>
      </c>
      <c r="J1356">
        <v>150</v>
      </c>
      <c r="K1356" t="s">
        <v>77</v>
      </c>
      <c r="L1356" t="s">
        <v>99</v>
      </c>
      <c r="M1356" t="s">
        <v>8955</v>
      </c>
      <c r="N1356" t="s">
        <v>1928</v>
      </c>
      <c r="O1356" t="s">
        <v>4925</v>
      </c>
      <c r="P1356">
        <v>11682032000130</v>
      </c>
      <c r="Q1356" t="s">
        <v>92</v>
      </c>
      <c r="T1356">
        <v>4466</v>
      </c>
      <c r="U1356" t="s">
        <v>5002</v>
      </c>
      <c r="V1356" t="s">
        <v>93</v>
      </c>
      <c r="W1356" t="s">
        <v>616</v>
      </c>
      <c r="X1356" t="s">
        <v>5347</v>
      </c>
      <c r="Y1356" t="s">
        <v>10732</v>
      </c>
      <c r="Z1356" t="s">
        <v>10741</v>
      </c>
      <c r="AB1356" t="s">
        <v>85</v>
      </c>
      <c r="AC1356">
        <v>20000</v>
      </c>
      <c r="AD1356" s="39">
        <v>43881.644942129627</v>
      </c>
      <c r="AI1356" t="s">
        <v>87</v>
      </c>
      <c r="AL1356" s="39">
        <v>43882.65111111111</v>
      </c>
      <c r="AM1356" t="s">
        <v>10757</v>
      </c>
      <c r="AN1356" t="s">
        <v>9483</v>
      </c>
      <c r="AO1356" t="s">
        <v>87</v>
      </c>
      <c r="AT1356">
        <v>0</v>
      </c>
      <c r="AU1356">
        <v>0</v>
      </c>
      <c r="AV1356">
        <v>0</v>
      </c>
      <c r="AW1356">
        <v>0</v>
      </c>
      <c r="AX1356">
        <v>0</v>
      </c>
      <c r="AY1356" t="s">
        <v>88</v>
      </c>
      <c r="AZ1356">
        <v>43882.65111111111</v>
      </c>
      <c r="BS1356" s="39">
        <v>44272.766041666669</v>
      </c>
    </row>
    <row r="1357" spans="1:71" x14ac:dyDescent="0.25">
      <c r="A1357" t="s">
        <v>4746</v>
      </c>
      <c r="B1357">
        <v>4291</v>
      </c>
      <c r="C1357" t="s">
        <v>73</v>
      </c>
      <c r="D1357" t="s">
        <v>74</v>
      </c>
      <c r="E1357">
        <v>39242</v>
      </c>
      <c r="F1357" t="s">
        <v>99</v>
      </c>
      <c r="G1357" t="s">
        <v>77</v>
      </c>
      <c r="H1357">
        <v>879</v>
      </c>
      <c r="I1357">
        <v>2020</v>
      </c>
      <c r="J1357">
        <v>151</v>
      </c>
      <c r="K1357" t="s">
        <v>77</v>
      </c>
      <c r="L1357" t="s">
        <v>99</v>
      </c>
      <c r="M1357" t="s">
        <v>8955</v>
      </c>
      <c r="N1357" t="s">
        <v>1928</v>
      </c>
      <c r="O1357" t="s">
        <v>4925</v>
      </c>
      <c r="P1357">
        <v>11682032000130</v>
      </c>
      <c r="Q1357" t="s">
        <v>92</v>
      </c>
      <c r="T1357">
        <v>4466</v>
      </c>
      <c r="U1357" t="s">
        <v>5002</v>
      </c>
      <c r="V1357" t="s">
        <v>93</v>
      </c>
      <c r="W1357" t="s">
        <v>616</v>
      </c>
      <c r="X1357" t="s">
        <v>5347</v>
      </c>
      <c r="Y1357" t="s">
        <v>10732</v>
      </c>
      <c r="Z1357" t="s">
        <v>10748</v>
      </c>
      <c r="AB1357" t="s">
        <v>85</v>
      </c>
      <c r="AC1357">
        <v>30000</v>
      </c>
      <c r="AD1357" s="39">
        <v>43881.646331018521</v>
      </c>
      <c r="AI1357" t="s">
        <v>87</v>
      </c>
      <c r="AL1357" s="39">
        <v>43882.651458333334</v>
      </c>
      <c r="AM1357" t="s">
        <v>10757</v>
      </c>
      <c r="AN1357" t="s">
        <v>9483</v>
      </c>
      <c r="AO1357" t="s">
        <v>87</v>
      </c>
      <c r="AT1357">
        <v>0</v>
      </c>
      <c r="AU1357">
        <v>0</v>
      </c>
      <c r="AV1357">
        <v>0</v>
      </c>
      <c r="AW1357">
        <v>0</v>
      </c>
      <c r="AX1357">
        <v>0</v>
      </c>
      <c r="AY1357" t="s">
        <v>88</v>
      </c>
      <c r="AZ1357">
        <v>43882.651458333334</v>
      </c>
      <c r="BS1357" s="39">
        <v>44272.766041666669</v>
      </c>
    </row>
    <row r="1358" spans="1:71" x14ac:dyDescent="0.25">
      <c r="A1358" t="s">
        <v>4746</v>
      </c>
      <c r="B1358">
        <v>4291</v>
      </c>
      <c r="C1358" t="s">
        <v>73</v>
      </c>
      <c r="D1358" t="s">
        <v>74</v>
      </c>
      <c r="E1358">
        <v>39246</v>
      </c>
      <c r="F1358" t="s">
        <v>99</v>
      </c>
      <c r="G1358" t="s">
        <v>77</v>
      </c>
      <c r="H1358">
        <v>879</v>
      </c>
      <c r="I1358">
        <v>2020</v>
      </c>
      <c r="J1358">
        <v>152</v>
      </c>
      <c r="K1358" t="s">
        <v>77</v>
      </c>
      <c r="L1358" t="s">
        <v>99</v>
      </c>
      <c r="M1358" t="s">
        <v>8955</v>
      </c>
      <c r="N1358" t="s">
        <v>2689</v>
      </c>
      <c r="O1358" t="s">
        <v>3857</v>
      </c>
      <c r="P1358">
        <v>11918381000109</v>
      </c>
      <c r="Q1358" t="s">
        <v>92</v>
      </c>
      <c r="T1358">
        <v>4466</v>
      </c>
      <c r="U1358" t="s">
        <v>5002</v>
      </c>
      <c r="V1358" t="s">
        <v>93</v>
      </c>
      <c r="W1358" t="s">
        <v>616</v>
      </c>
      <c r="X1358" t="s">
        <v>5347</v>
      </c>
      <c r="Y1358" t="s">
        <v>10732</v>
      </c>
      <c r="Z1358" t="s">
        <v>10742</v>
      </c>
      <c r="AB1358" t="s">
        <v>85</v>
      </c>
      <c r="AC1358">
        <v>25000</v>
      </c>
      <c r="AD1358" s="39">
        <v>43881.64775462963</v>
      </c>
      <c r="AI1358" t="s">
        <v>87</v>
      </c>
      <c r="AL1358" s="39">
        <v>43882.652013888888</v>
      </c>
      <c r="AM1358" t="s">
        <v>10757</v>
      </c>
      <c r="AN1358" t="s">
        <v>9483</v>
      </c>
      <c r="AO1358" t="s">
        <v>87</v>
      </c>
      <c r="AT1358">
        <v>0</v>
      </c>
      <c r="AU1358">
        <v>0</v>
      </c>
      <c r="AV1358">
        <v>0</v>
      </c>
      <c r="AW1358">
        <v>0</v>
      </c>
      <c r="AX1358">
        <v>0</v>
      </c>
      <c r="AY1358" t="s">
        <v>88</v>
      </c>
      <c r="AZ1358">
        <v>43882.652013888888</v>
      </c>
      <c r="BS1358" s="39">
        <v>44272.766041666669</v>
      </c>
    </row>
    <row r="1359" spans="1:71" x14ac:dyDescent="0.25">
      <c r="A1359" t="s">
        <v>4746</v>
      </c>
      <c r="B1359">
        <v>4291</v>
      </c>
      <c r="C1359" t="s">
        <v>73</v>
      </c>
      <c r="D1359" t="s">
        <v>74</v>
      </c>
      <c r="E1359">
        <v>39251</v>
      </c>
      <c r="F1359" t="s">
        <v>99</v>
      </c>
      <c r="G1359" t="s">
        <v>77</v>
      </c>
      <c r="H1359">
        <v>879</v>
      </c>
      <c r="I1359">
        <v>2020</v>
      </c>
      <c r="J1359">
        <v>153</v>
      </c>
      <c r="K1359" t="s">
        <v>77</v>
      </c>
      <c r="L1359" t="s">
        <v>99</v>
      </c>
      <c r="M1359" t="s">
        <v>8955</v>
      </c>
      <c r="N1359" t="s">
        <v>2689</v>
      </c>
      <c r="O1359" t="s">
        <v>3857</v>
      </c>
      <c r="P1359">
        <v>11918381000109</v>
      </c>
      <c r="Q1359" t="s">
        <v>92</v>
      </c>
      <c r="T1359">
        <v>4466</v>
      </c>
      <c r="U1359" t="s">
        <v>5002</v>
      </c>
      <c r="V1359" t="s">
        <v>93</v>
      </c>
      <c r="W1359" t="s">
        <v>616</v>
      </c>
      <c r="X1359" t="s">
        <v>5347</v>
      </c>
      <c r="Y1359" t="s">
        <v>10732</v>
      </c>
      <c r="Z1359" t="s">
        <v>10738</v>
      </c>
      <c r="AB1359" t="s">
        <v>85</v>
      </c>
      <c r="AC1359">
        <v>25000</v>
      </c>
      <c r="AD1359" s="39">
        <v>43881.649247685185</v>
      </c>
      <c r="AI1359" t="s">
        <v>87</v>
      </c>
      <c r="AL1359" s="39">
        <v>43882.652349537035</v>
      </c>
      <c r="AM1359" t="s">
        <v>10757</v>
      </c>
      <c r="AN1359" t="s">
        <v>9483</v>
      </c>
      <c r="AO1359" t="s">
        <v>87</v>
      </c>
      <c r="AT1359">
        <v>0</v>
      </c>
      <c r="AU1359">
        <v>0</v>
      </c>
      <c r="AV1359">
        <v>0</v>
      </c>
      <c r="AW1359">
        <v>0</v>
      </c>
      <c r="AX1359">
        <v>0</v>
      </c>
      <c r="AY1359" t="s">
        <v>88</v>
      </c>
      <c r="AZ1359">
        <v>43882.652349537035</v>
      </c>
      <c r="BS1359" s="39">
        <v>44272.766041666669</v>
      </c>
    </row>
    <row r="1360" spans="1:71" x14ac:dyDescent="0.25">
      <c r="A1360" t="s">
        <v>4746</v>
      </c>
      <c r="B1360">
        <v>4291</v>
      </c>
      <c r="C1360" t="s">
        <v>73</v>
      </c>
      <c r="D1360" t="s">
        <v>74</v>
      </c>
      <c r="E1360">
        <v>39262</v>
      </c>
      <c r="F1360" t="s">
        <v>99</v>
      </c>
      <c r="G1360" t="s">
        <v>77</v>
      </c>
      <c r="H1360">
        <v>879</v>
      </c>
      <c r="I1360">
        <v>2020</v>
      </c>
      <c r="J1360">
        <v>154</v>
      </c>
      <c r="K1360" t="s">
        <v>77</v>
      </c>
      <c r="L1360" t="s">
        <v>99</v>
      </c>
      <c r="M1360" t="s">
        <v>8955</v>
      </c>
      <c r="N1360" t="s">
        <v>606</v>
      </c>
      <c r="O1360" t="s">
        <v>4912</v>
      </c>
      <c r="P1360">
        <v>1122139000170</v>
      </c>
      <c r="Q1360" t="s">
        <v>92</v>
      </c>
      <c r="T1360">
        <v>4466</v>
      </c>
      <c r="U1360" t="s">
        <v>5002</v>
      </c>
      <c r="V1360" t="s">
        <v>93</v>
      </c>
      <c r="W1360" t="s">
        <v>616</v>
      </c>
      <c r="X1360" t="s">
        <v>5347</v>
      </c>
      <c r="Y1360" t="s">
        <v>10732</v>
      </c>
      <c r="Z1360" t="s">
        <v>10758</v>
      </c>
      <c r="AB1360" t="s">
        <v>85</v>
      </c>
      <c r="AC1360">
        <v>60000</v>
      </c>
      <c r="AD1360" s="39">
        <v>43881.651307870372</v>
      </c>
      <c r="AI1360" t="s">
        <v>87</v>
      </c>
      <c r="AL1360" s="39">
        <v>43882.652939814812</v>
      </c>
      <c r="AM1360" t="s">
        <v>10757</v>
      </c>
      <c r="AN1360" t="s">
        <v>9483</v>
      </c>
      <c r="AO1360" t="s">
        <v>87</v>
      </c>
      <c r="AT1360">
        <v>0</v>
      </c>
      <c r="AU1360">
        <v>0</v>
      </c>
      <c r="AV1360">
        <v>0</v>
      </c>
      <c r="AW1360">
        <v>0</v>
      </c>
      <c r="AX1360">
        <v>0</v>
      </c>
      <c r="AY1360" t="s">
        <v>88</v>
      </c>
      <c r="AZ1360">
        <v>43882.652939814812</v>
      </c>
      <c r="BS1360" s="39">
        <v>44272.766041666669</v>
      </c>
    </row>
    <row r="1361" spans="1:71" x14ac:dyDescent="0.25">
      <c r="A1361" t="s">
        <v>4746</v>
      </c>
      <c r="B1361">
        <v>4291</v>
      </c>
      <c r="C1361" t="s">
        <v>73</v>
      </c>
      <c r="D1361" t="s">
        <v>74</v>
      </c>
      <c r="E1361">
        <v>39263</v>
      </c>
      <c r="F1361" t="s">
        <v>99</v>
      </c>
      <c r="G1361" t="s">
        <v>77</v>
      </c>
      <c r="H1361">
        <v>879</v>
      </c>
      <c r="I1361">
        <v>2020</v>
      </c>
      <c r="J1361">
        <v>155</v>
      </c>
      <c r="K1361" t="s">
        <v>77</v>
      </c>
      <c r="L1361" t="s">
        <v>99</v>
      </c>
      <c r="M1361" t="s">
        <v>8955</v>
      </c>
      <c r="N1361" t="s">
        <v>4762</v>
      </c>
      <c r="O1361" t="s">
        <v>4869</v>
      </c>
      <c r="P1361">
        <v>12014686000159</v>
      </c>
      <c r="Q1361" t="s">
        <v>92</v>
      </c>
      <c r="T1361">
        <v>4466</v>
      </c>
      <c r="U1361" t="s">
        <v>5002</v>
      </c>
      <c r="V1361" t="s">
        <v>93</v>
      </c>
      <c r="W1361" t="s">
        <v>616</v>
      </c>
      <c r="X1361" t="s">
        <v>5347</v>
      </c>
      <c r="Y1361" t="s">
        <v>10732</v>
      </c>
      <c r="Z1361" t="s">
        <v>10740</v>
      </c>
      <c r="AB1361" t="s">
        <v>85</v>
      </c>
      <c r="AC1361">
        <v>50000</v>
      </c>
      <c r="AD1361" s="39">
        <v>43881.652800925927</v>
      </c>
      <c r="AI1361" t="s">
        <v>87</v>
      </c>
      <c r="AL1361" s="39">
        <v>43882.653217592589</v>
      </c>
      <c r="AM1361" t="s">
        <v>10757</v>
      </c>
      <c r="AN1361" t="s">
        <v>9483</v>
      </c>
      <c r="AO1361" t="s">
        <v>87</v>
      </c>
      <c r="AT1361">
        <v>0</v>
      </c>
      <c r="AU1361">
        <v>0</v>
      </c>
      <c r="AV1361">
        <v>0</v>
      </c>
      <c r="AW1361">
        <v>0</v>
      </c>
      <c r="AX1361">
        <v>0</v>
      </c>
      <c r="AY1361" t="s">
        <v>88</v>
      </c>
      <c r="AZ1361">
        <v>43882.653217592589</v>
      </c>
      <c r="BS1361" s="39">
        <v>44272.766041666669</v>
      </c>
    </row>
    <row r="1362" spans="1:71" x14ac:dyDescent="0.25">
      <c r="A1362" t="s">
        <v>4746</v>
      </c>
      <c r="B1362">
        <v>4291</v>
      </c>
      <c r="C1362" t="s">
        <v>73</v>
      </c>
      <c r="D1362" t="s">
        <v>74</v>
      </c>
      <c r="E1362">
        <v>39267</v>
      </c>
      <c r="F1362" t="s">
        <v>99</v>
      </c>
      <c r="G1362" t="s">
        <v>77</v>
      </c>
      <c r="H1362">
        <v>879</v>
      </c>
      <c r="I1362">
        <v>2020</v>
      </c>
      <c r="J1362">
        <v>156</v>
      </c>
      <c r="K1362" t="s">
        <v>77</v>
      </c>
      <c r="L1362" t="s">
        <v>99</v>
      </c>
      <c r="M1362" t="s">
        <v>8955</v>
      </c>
      <c r="N1362" t="s">
        <v>1934</v>
      </c>
      <c r="O1362" t="s">
        <v>2924</v>
      </c>
      <c r="P1362">
        <v>13661594000123</v>
      </c>
      <c r="Q1362" t="s">
        <v>92</v>
      </c>
      <c r="T1362">
        <v>4466</v>
      </c>
      <c r="U1362" t="s">
        <v>5002</v>
      </c>
      <c r="V1362" t="s">
        <v>93</v>
      </c>
      <c r="W1362" t="s">
        <v>616</v>
      </c>
      <c r="X1362" t="s">
        <v>5347</v>
      </c>
      <c r="Y1362" t="s">
        <v>10732</v>
      </c>
      <c r="Z1362" t="s">
        <v>10738</v>
      </c>
      <c r="AB1362" t="s">
        <v>85</v>
      </c>
      <c r="AC1362">
        <v>69000</v>
      </c>
      <c r="AD1362" s="39">
        <v>43881.654224537036</v>
      </c>
      <c r="AI1362" t="s">
        <v>87</v>
      </c>
      <c r="AL1362" s="39">
        <v>43882.65351851852</v>
      </c>
      <c r="AM1362" t="s">
        <v>10757</v>
      </c>
      <c r="AN1362" t="s">
        <v>9483</v>
      </c>
      <c r="AO1362" t="s">
        <v>87</v>
      </c>
      <c r="AT1362">
        <v>0</v>
      </c>
      <c r="AU1362">
        <v>0</v>
      </c>
      <c r="AV1362">
        <v>0</v>
      </c>
      <c r="AW1362">
        <v>0</v>
      </c>
      <c r="AX1362">
        <v>0</v>
      </c>
      <c r="AY1362" t="s">
        <v>88</v>
      </c>
      <c r="AZ1362">
        <v>43882.65351851852</v>
      </c>
      <c r="BS1362" s="39">
        <v>44272.766041666669</v>
      </c>
    </row>
    <row r="1363" spans="1:71" x14ac:dyDescent="0.25">
      <c r="A1363" t="s">
        <v>4746</v>
      </c>
      <c r="B1363">
        <v>4291</v>
      </c>
      <c r="C1363" t="s">
        <v>73</v>
      </c>
      <c r="D1363" t="s">
        <v>74</v>
      </c>
      <c r="E1363">
        <v>39268</v>
      </c>
      <c r="F1363" t="s">
        <v>99</v>
      </c>
      <c r="G1363" t="s">
        <v>77</v>
      </c>
      <c r="H1363">
        <v>879</v>
      </c>
      <c r="I1363">
        <v>2020</v>
      </c>
      <c r="J1363">
        <v>157</v>
      </c>
      <c r="K1363" t="s">
        <v>77</v>
      </c>
      <c r="L1363" t="s">
        <v>99</v>
      </c>
      <c r="M1363" t="s">
        <v>8955</v>
      </c>
      <c r="N1363" t="s">
        <v>1934</v>
      </c>
      <c r="O1363" t="s">
        <v>2924</v>
      </c>
      <c r="P1363">
        <v>13661594000123</v>
      </c>
      <c r="Q1363" t="s">
        <v>92</v>
      </c>
      <c r="T1363">
        <v>4466</v>
      </c>
      <c r="U1363" t="s">
        <v>5002</v>
      </c>
      <c r="V1363" t="s">
        <v>93</v>
      </c>
      <c r="W1363" t="s">
        <v>616</v>
      </c>
      <c r="X1363" t="s">
        <v>5347</v>
      </c>
      <c r="Y1363" t="s">
        <v>10732</v>
      </c>
      <c r="Z1363" t="s">
        <v>10759</v>
      </c>
      <c r="AB1363" t="s">
        <v>85</v>
      </c>
      <c r="AC1363">
        <v>31000</v>
      </c>
      <c r="AD1363" s="39">
        <v>43881.655601851853</v>
      </c>
      <c r="AI1363" t="s">
        <v>87</v>
      </c>
      <c r="AL1363" s="39">
        <v>43882.653877314813</v>
      </c>
      <c r="AM1363" t="s">
        <v>10757</v>
      </c>
      <c r="AN1363" t="s">
        <v>9483</v>
      </c>
      <c r="AO1363" t="s">
        <v>87</v>
      </c>
      <c r="AT1363">
        <v>0</v>
      </c>
      <c r="AU1363">
        <v>0</v>
      </c>
      <c r="AV1363">
        <v>0</v>
      </c>
      <c r="AW1363">
        <v>0</v>
      </c>
      <c r="AX1363">
        <v>0</v>
      </c>
      <c r="AY1363" t="s">
        <v>88</v>
      </c>
      <c r="AZ1363">
        <v>43882.653877314813</v>
      </c>
      <c r="BS1363" s="39">
        <v>44272.766041666669</v>
      </c>
    </row>
    <row r="1364" spans="1:71" x14ac:dyDescent="0.25">
      <c r="A1364" t="s">
        <v>4746</v>
      </c>
      <c r="B1364">
        <v>4291</v>
      </c>
      <c r="C1364" t="s">
        <v>73</v>
      </c>
      <c r="D1364" t="s">
        <v>74</v>
      </c>
      <c r="E1364">
        <v>39270</v>
      </c>
      <c r="F1364" t="s">
        <v>99</v>
      </c>
      <c r="G1364" t="s">
        <v>77</v>
      </c>
      <c r="H1364">
        <v>879</v>
      </c>
      <c r="I1364">
        <v>2020</v>
      </c>
      <c r="J1364">
        <v>158</v>
      </c>
      <c r="K1364" t="s">
        <v>77</v>
      </c>
      <c r="L1364" t="s">
        <v>99</v>
      </c>
      <c r="M1364" t="s">
        <v>8955</v>
      </c>
      <c r="N1364" t="s">
        <v>1184</v>
      </c>
      <c r="O1364" t="s">
        <v>4876</v>
      </c>
      <c r="P1364">
        <v>13264333000170</v>
      </c>
      <c r="Q1364" t="s">
        <v>92</v>
      </c>
      <c r="T1364">
        <v>4466</v>
      </c>
      <c r="U1364" t="s">
        <v>5002</v>
      </c>
      <c r="V1364" t="s">
        <v>93</v>
      </c>
      <c r="W1364" t="s">
        <v>616</v>
      </c>
      <c r="X1364" t="s">
        <v>5347</v>
      </c>
      <c r="Y1364" t="s">
        <v>10732</v>
      </c>
      <c r="Z1364" t="s">
        <v>10748</v>
      </c>
      <c r="AB1364" t="s">
        <v>85</v>
      </c>
      <c r="AC1364">
        <v>30000</v>
      </c>
      <c r="AD1364" s="39">
        <v>43881.657222222224</v>
      </c>
      <c r="AI1364" t="s">
        <v>87</v>
      </c>
      <c r="AL1364" s="39">
        <v>43882.65415509259</v>
      </c>
      <c r="AM1364" t="s">
        <v>10757</v>
      </c>
      <c r="AN1364" t="s">
        <v>9483</v>
      </c>
      <c r="AO1364" t="s">
        <v>87</v>
      </c>
      <c r="AT1364">
        <v>0</v>
      </c>
      <c r="AU1364">
        <v>0</v>
      </c>
      <c r="AV1364">
        <v>0</v>
      </c>
      <c r="AW1364">
        <v>0</v>
      </c>
      <c r="AX1364">
        <v>0</v>
      </c>
      <c r="AY1364" t="s">
        <v>88</v>
      </c>
      <c r="AZ1364">
        <v>43882.65415509259</v>
      </c>
      <c r="BS1364" s="39">
        <v>44272.766041666669</v>
      </c>
    </row>
    <row r="1365" spans="1:71" x14ac:dyDescent="0.25">
      <c r="A1365" t="s">
        <v>4746</v>
      </c>
      <c r="B1365">
        <v>4291</v>
      </c>
      <c r="C1365" t="s">
        <v>73</v>
      </c>
      <c r="D1365" t="s">
        <v>74</v>
      </c>
      <c r="E1365">
        <v>39273</v>
      </c>
      <c r="F1365" t="s">
        <v>99</v>
      </c>
      <c r="G1365" t="s">
        <v>77</v>
      </c>
      <c r="H1365">
        <v>879</v>
      </c>
      <c r="I1365">
        <v>2020</v>
      </c>
      <c r="J1365">
        <v>160</v>
      </c>
      <c r="K1365" t="s">
        <v>77</v>
      </c>
      <c r="L1365" t="s">
        <v>99</v>
      </c>
      <c r="M1365" t="s">
        <v>8955</v>
      </c>
      <c r="N1365" t="s">
        <v>1184</v>
      </c>
      <c r="O1365" t="s">
        <v>4876</v>
      </c>
      <c r="P1365">
        <v>13264333000170</v>
      </c>
      <c r="Q1365" t="s">
        <v>92</v>
      </c>
      <c r="T1365">
        <v>4466</v>
      </c>
      <c r="U1365" t="s">
        <v>5002</v>
      </c>
      <c r="V1365" t="s">
        <v>93</v>
      </c>
      <c r="W1365" t="s">
        <v>616</v>
      </c>
      <c r="X1365" t="s">
        <v>5347</v>
      </c>
      <c r="Y1365" t="s">
        <v>10732</v>
      </c>
      <c r="Z1365" t="s">
        <v>10759</v>
      </c>
      <c r="AB1365" t="s">
        <v>85</v>
      </c>
      <c r="AC1365">
        <v>20000</v>
      </c>
      <c r="AD1365" s="39">
        <v>43881.659537037034</v>
      </c>
      <c r="AI1365" t="s">
        <v>87</v>
      </c>
      <c r="AL1365" s="39">
        <v>43882.654432870368</v>
      </c>
      <c r="AM1365" t="s">
        <v>10757</v>
      </c>
      <c r="AN1365" t="s">
        <v>9483</v>
      </c>
      <c r="AO1365" t="s">
        <v>87</v>
      </c>
      <c r="AT1365">
        <v>0</v>
      </c>
      <c r="AU1365">
        <v>0</v>
      </c>
      <c r="AV1365">
        <v>0</v>
      </c>
      <c r="AW1365">
        <v>0</v>
      </c>
      <c r="AX1365">
        <v>0</v>
      </c>
      <c r="AY1365" t="s">
        <v>88</v>
      </c>
      <c r="AZ1365">
        <v>43882.654432870368</v>
      </c>
      <c r="BS1365" s="39">
        <v>44272.766041666669</v>
      </c>
    </row>
    <row r="1366" spans="1:71" x14ac:dyDescent="0.25">
      <c r="A1366" t="s">
        <v>4746</v>
      </c>
      <c r="B1366">
        <v>4291</v>
      </c>
      <c r="C1366" t="s">
        <v>73</v>
      </c>
      <c r="D1366" t="s">
        <v>74</v>
      </c>
      <c r="E1366">
        <v>39274</v>
      </c>
      <c r="F1366" t="s">
        <v>99</v>
      </c>
      <c r="G1366" t="s">
        <v>77</v>
      </c>
      <c r="H1366">
        <v>879</v>
      </c>
      <c r="I1366">
        <v>2020</v>
      </c>
      <c r="J1366">
        <v>162</v>
      </c>
      <c r="K1366" t="s">
        <v>77</v>
      </c>
      <c r="L1366" t="s">
        <v>99</v>
      </c>
      <c r="M1366" t="s">
        <v>8955</v>
      </c>
      <c r="N1366" t="s">
        <v>1954</v>
      </c>
      <c r="O1366" t="s">
        <v>5124</v>
      </c>
      <c r="P1366">
        <v>13939029000185</v>
      </c>
      <c r="Q1366" t="s">
        <v>92</v>
      </c>
      <c r="T1366">
        <v>4466</v>
      </c>
      <c r="U1366" t="s">
        <v>5002</v>
      </c>
      <c r="V1366" t="s">
        <v>93</v>
      </c>
      <c r="W1366" t="s">
        <v>616</v>
      </c>
      <c r="X1366" t="s">
        <v>5347</v>
      </c>
      <c r="Y1366" t="s">
        <v>10732</v>
      </c>
      <c r="Z1366" t="s">
        <v>10747</v>
      </c>
      <c r="AB1366" t="s">
        <v>85</v>
      </c>
      <c r="AC1366">
        <v>100000</v>
      </c>
      <c r="AD1366" s="39">
        <v>43881.660868055558</v>
      </c>
      <c r="AI1366" t="s">
        <v>87</v>
      </c>
      <c r="AL1366" s="39">
        <v>43882.654629629629</v>
      </c>
      <c r="AM1366" t="s">
        <v>10757</v>
      </c>
      <c r="AN1366" t="s">
        <v>9483</v>
      </c>
      <c r="AO1366" t="s">
        <v>87</v>
      </c>
      <c r="AT1366">
        <v>0</v>
      </c>
      <c r="AU1366">
        <v>0</v>
      </c>
      <c r="AV1366">
        <v>0</v>
      </c>
      <c r="AW1366">
        <v>0</v>
      </c>
      <c r="AX1366">
        <v>0</v>
      </c>
      <c r="AY1366" t="s">
        <v>88</v>
      </c>
      <c r="AZ1366">
        <v>43882.654629629629</v>
      </c>
      <c r="BS1366" s="39">
        <v>44272.766041666669</v>
      </c>
    </row>
    <row r="1367" spans="1:71" x14ac:dyDescent="0.25">
      <c r="A1367" t="s">
        <v>4746</v>
      </c>
      <c r="B1367">
        <v>4291</v>
      </c>
      <c r="C1367" t="s">
        <v>73</v>
      </c>
      <c r="D1367" t="s">
        <v>74</v>
      </c>
      <c r="E1367">
        <v>39276</v>
      </c>
      <c r="F1367" t="s">
        <v>99</v>
      </c>
      <c r="G1367" t="s">
        <v>77</v>
      </c>
      <c r="H1367">
        <v>879</v>
      </c>
      <c r="I1367">
        <v>2020</v>
      </c>
      <c r="J1367">
        <v>164</v>
      </c>
      <c r="K1367" t="s">
        <v>77</v>
      </c>
      <c r="L1367" t="s">
        <v>99</v>
      </c>
      <c r="M1367" t="s">
        <v>8955</v>
      </c>
      <c r="N1367" t="s">
        <v>828</v>
      </c>
      <c r="O1367" t="s">
        <v>1330</v>
      </c>
      <c r="P1367">
        <v>23164660000103</v>
      </c>
      <c r="Q1367" t="s">
        <v>92</v>
      </c>
      <c r="T1367">
        <v>4466</v>
      </c>
      <c r="U1367" t="s">
        <v>5002</v>
      </c>
      <c r="V1367" t="s">
        <v>93</v>
      </c>
      <c r="W1367" t="s">
        <v>616</v>
      </c>
      <c r="X1367" t="s">
        <v>5347</v>
      </c>
      <c r="Y1367" t="s">
        <v>10732</v>
      </c>
      <c r="Z1367" t="s">
        <v>10738</v>
      </c>
      <c r="AB1367" t="s">
        <v>85</v>
      </c>
      <c r="AC1367">
        <v>60000</v>
      </c>
      <c r="AD1367" s="39">
        <v>43881.662175925929</v>
      </c>
      <c r="AI1367" t="s">
        <v>87</v>
      </c>
      <c r="AL1367" s="39">
        <v>43882.654861111114</v>
      </c>
      <c r="AM1367" t="s">
        <v>10757</v>
      </c>
      <c r="AN1367" t="s">
        <v>9483</v>
      </c>
      <c r="AO1367" t="s">
        <v>87</v>
      </c>
      <c r="AT1367">
        <v>0</v>
      </c>
      <c r="AU1367">
        <v>0</v>
      </c>
      <c r="AV1367">
        <v>0</v>
      </c>
      <c r="AW1367">
        <v>0</v>
      </c>
      <c r="AX1367">
        <v>0</v>
      </c>
      <c r="AY1367" t="s">
        <v>88</v>
      </c>
      <c r="AZ1367">
        <v>43882.654861111114</v>
      </c>
      <c r="BS1367" s="39">
        <v>44272.766041666669</v>
      </c>
    </row>
    <row r="1368" spans="1:71" x14ac:dyDescent="0.25">
      <c r="A1368" t="s">
        <v>4746</v>
      </c>
      <c r="B1368">
        <v>4291</v>
      </c>
      <c r="C1368" t="s">
        <v>73</v>
      </c>
      <c r="D1368" t="s">
        <v>74</v>
      </c>
      <c r="E1368">
        <v>39278</v>
      </c>
      <c r="F1368" t="s">
        <v>99</v>
      </c>
      <c r="G1368" t="s">
        <v>77</v>
      </c>
      <c r="H1368">
        <v>879</v>
      </c>
      <c r="I1368">
        <v>2020</v>
      </c>
      <c r="J1368">
        <v>166</v>
      </c>
      <c r="K1368" t="s">
        <v>77</v>
      </c>
      <c r="L1368" t="s">
        <v>99</v>
      </c>
      <c r="M1368" t="s">
        <v>8955</v>
      </c>
      <c r="N1368" t="s">
        <v>1308</v>
      </c>
      <c r="O1368" t="s">
        <v>1309</v>
      </c>
      <c r="P1368">
        <v>11266445000134</v>
      </c>
      <c r="Q1368" t="s">
        <v>92</v>
      </c>
      <c r="T1368">
        <v>4466</v>
      </c>
      <c r="U1368" t="s">
        <v>5002</v>
      </c>
      <c r="V1368" t="s">
        <v>93</v>
      </c>
      <c r="W1368" t="s">
        <v>616</v>
      </c>
      <c r="X1368" t="s">
        <v>5347</v>
      </c>
      <c r="Y1368" t="s">
        <v>10732</v>
      </c>
      <c r="Z1368" t="s">
        <v>10742</v>
      </c>
      <c r="AB1368" t="s">
        <v>85</v>
      </c>
      <c r="AC1368">
        <v>20000</v>
      </c>
      <c r="AD1368" s="39">
        <v>43881.663356481484</v>
      </c>
      <c r="AI1368" t="s">
        <v>87</v>
      </c>
      <c r="AL1368" s="39">
        <v>43882.655127314814</v>
      </c>
      <c r="AM1368" t="s">
        <v>10757</v>
      </c>
      <c r="AN1368" t="s">
        <v>9483</v>
      </c>
      <c r="AO1368" t="s">
        <v>87</v>
      </c>
      <c r="AT1368">
        <v>0</v>
      </c>
      <c r="AU1368">
        <v>0</v>
      </c>
      <c r="AV1368">
        <v>0</v>
      </c>
      <c r="AW1368">
        <v>0</v>
      </c>
      <c r="AX1368">
        <v>0</v>
      </c>
      <c r="AY1368" t="s">
        <v>88</v>
      </c>
      <c r="AZ1368">
        <v>43882.655127314814</v>
      </c>
      <c r="BS1368" s="39">
        <v>44272.766041666669</v>
      </c>
    </row>
    <row r="1369" spans="1:71" x14ac:dyDescent="0.25">
      <c r="A1369" t="s">
        <v>4746</v>
      </c>
      <c r="B1369">
        <v>4291</v>
      </c>
      <c r="C1369" t="s">
        <v>73</v>
      </c>
      <c r="D1369" t="s">
        <v>74</v>
      </c>
      <c r="E1369">
        <v>39279</v>
      </c>
      <c r="F1369" t="s">
        <v>99</v>
      </c>
      <c r="G1369" t="s">
        <v>77</v>
      </c>
      <c r="H1369">
        <v>879</v>
      </c>
      <c r="I1369">
        <v>2020</v>
      </c>
      <c r="J1369">
        <v>168</v>
      </c>
      <c r="K1369" t="s">
        <v>77</v>
      </c>
      <c r="L1369" t="s">
        <v>99</v>
      </c>
      <c r="M1369" t="s">
        <v>8955</v>
      </c>
      <c r="N1369" t="s">
        <v>1308</v>
      </c>
      <c r="O1369" t="s">
        <v>1309</v>
      </c>
      <c r="P1369">
        <v>11266445000134</v>
      </c>
      <c r="Q1369" t="s">
        <v>92</v>
      </c>
      <c r="T1369">
        <v>4466</v>
      </c>
      <c r="U1369" t="s">
        <v>5002</v>
      </c>
      <c r="V1369" t="s">
        <v>93</v>
      </c>
      <c r="W1369" t="s">
        <v>616</v>
      </c>
      <c r="X1369" t="s">
        <v>5347</v>
      </c>
      <c r="Y1369" t="s">
        <v>10732</v>
      </c>
      <c r="Z1369" t="s">
        <v>10747</v>
      </c>
      <c r="AB1369" t="s">
        <v>85</v>
      </c>
      <c r="AC1369">
        <v>30000</v>
      </c>
      <c r="AD1369" s="39">
        <v>43881.664525462962</v>
      </c>
      <c r="AI1369" t="s">
        <v>87</v>
      </c>
      <c r="AL1369" s="39">
        <v>43882.655358796299</v>
      </c>
      <c r="AM1369" t="s">
        <v>10757</v>
      </c>
      <c r="AN1369" t="s">
        <v>9483</v>
      </c>
      <c r="AO1369" t="s">
        <v>87</v>
      </c>
      <c r="AT1369">
        <v>0</v>
      </c>
      <c r="AU1369">
        <v>0</v>
      </c>
      <c r="AV1369">
        <v>0</v>
      </c>
      <c r="AW1369">
        <v>0</v>
      </c>
      <c r="AX1369">
        <v>0</v>
      </c>
      <c r="AY1369" t="s">
        <v>88</v>
      </c>
      <c r="AZ1369">
        <v>43882.655358796299</v>
      </c>
      <c r="BS1369" s="39">
        <v>44272.766041666669</v>
      </c>
    </row>
    <row r="1370" spans="1:71" x14ac:dyDescent="0.25">
      <c r="A1370" t="s">
        <v>4746</v>
      </c>
      <c r="B1370">
        <v>4291</v>
      </c>
      <c r="C1370" t="s">
        <v>73</v>
      </c>
      <c r="D1370" t="s">
        <v>74</v>
      </c>
      <c r="E1370">
        <v>39281</v>
      </c>
      <c r="F1370" t="s">
        <v>99</v>
      </c>
      <c r="G1370" t="s">
        <v>77</v>
      </c>
      <c r="H1370">
        <v>879</v>
      </c>
      <c r="I1370">
        <v>2020</v>
      </c>
      <c r="J1370">
        <v>170</v>
      </c>
      <c r="K1370" t="s">
        <v>77</v>
      </c>
      <c r="L1370" t="s">
        <v>99</v>
      </c>
      <c r="M1370" t="s">
        <v>8955</v>
      </c>
      <c r="N1370" t="s">
        <v>634</v>
      </c>
      <c r="O1370" t="s">
        <v>635</v>
      </c>
      <c r="P1370">
        <v>11633167000106</v>
      </c>
      <c r="Q1370" t="s">
        <v>92</v>
      </c>
      <c r="T1370">
        <v>4466</v>
      </c>
      <c r="U1370" t="s">
        <v>5002</v>
      </c>
      <c r="V1370" t="s">
        <v>93</v>
      </c>
      <c r="W1370" t="s">
        <v>616</v>
      </c>
      <c r="X1370" t="s">
        <v>5347</v>
      </c>
      <c r="Y1370" t="s">
        <v>10732</v>
      </c>
      <c r="Z1370" t="s">
        <v>10739</v>
      </c>
      <c r="AB1370" t="s">
        <v>85</v>
      </c>
      <c r="AC1370">
        <v>30000</v>
      </c>
      <c r="AD1370" s="39">
        <v>43881.667048611111</v>
      </c>
      <c r="AI1370" t="s">
        <v>87</v>
      </c>
      <c r="AL1370" s="39">
        <v>43882.65556712963</v>
      </c>
      <c r="AM1370" t="s">
        <v>10757</v>
      </c>
      <c r="AN1370" t="s">
        <v>9483</v>
      </c>
      <c r="AO1370" t="s">
        <v>87</v>
      </c>
      <c r="AT1370">
        <v>0</v>
      </c>
      <c r="AU1370">
        <v>0</v>
      </c>
      <c r="AV1370">
        <v>0</v>
      </c>
      <c r="AW1370">
        <v>0</v>
      </c>
      <c r="AX1370">
        <v>0</v>
      </c>
      <c r="AY1370" t="s">
        <v>88</v>
      </c>
      <c r="AZ1370">
        <v>43882.655555555553</v>
      </c>
      <c r="BS1370" s="39">
        <v>44272.766041666669</v>
      </c>
    </row>
    <row r="1371" spans="1:71" x14ac:dyDescent="0.25">
      <c r="A1371" t="s">
        <v>4746</v>
      </c>
      <c r="B1371">
        <v>4291</v>
      </c>
      <c r="C1371" t="s">
        <v>73</v>
      </c>
      <c r="D1371" t="s">
        <v>74</v>
      </c>
      <c r="E1371">
        <v>39284</v>
      </c>
      <c r="F1371" t="s">
        <v>99</v>
      </c>
      <c r="G1371" t="s">
        <v>77</v>
      </c>
      <c r="H1371">
        <v>879</v>
      </c>
      <c r="I1371">
        <v>2020</v>
      </c>
      <c r="J1371">
        <v>172</v>
      </c>
      <c r="K1371" t="s">
        <v>77</v>
      </c>
      <c r="L1371" t="s">
        <v>99</v>
      </c>
      <c r="M1371" t="s">
        <v>8955</v>
      </c>
      <c r="N1371" t="s">
        <v>634</v>
      </c>
      <c r="O1371" t="s">
        <v>635</v>
      </c>
      <c r="P1371">
        <v>11633167000106</v>
      </c>
      <c r="Q1371" t="s">
        <v>92</v>
      </c>
      <c r="T1371">
        <v>4466</v>
      </c>
      <c r="U1371" t="s">
        <v>5002</v>
      </c>
      <c r="V1371" t="s">
        <v>93</v>
      </c>
      <c r="W1371" t="s">
        <v>616</v>
      </c>
      <c r="X1371" t="s">
        <v>5347</v>
      </c>
      <c r="Y1371" t="s">
        <v>10732</v>
      </c>
      <c r="Z1371" t="s">
        <v>10738</v>
      </c>
      <c r="AB1371" t="s">
        <v>85</v>
      </c>
      <c r="AC1371">
        <v>20000</v>
      </c>
      <c r="AD1371" s="39">
        <v>43881.668425925927</v>
      </c>
      <c r="AI1371" t="s">
        <v>87</v>
      </c>
      <c r="AL1371" s="39">
        <v>43882.655844907407</v>
      </c>
      <c r="AM1371" t="s">
        <v>10757</v>
      </c>
      <c r="AN1371" t="s">
        <v>9483</v>
      </c>
      <c r="AO1371" t="s">
        <v>87</v>
      </c>
      <c r="AT1371">
        <v>0</v>
      </c>
      <c r="AU1371">
        <v>0</v>
      </c>
      <c r="AV1371">
        <v>0</v>
      </c>
      <c r="AW1371">
        <v>0</v>
      </c>
      <c r="AX1371">
        <v>0</v>
      </c>
      <c r="AY1371" t="s">
        <v>88</v>
      </c>
      <c r="AZ1371">
        <v>43882.655844907407</v>
      </c>
      <c r="BS1371" s="39">
        <v>44272.766041666669</v>
      </c>
    </row>
    <row r="1372" spans="1:71" x14ac:dyDescent="0.25">
      <c r="A1372" t="s">
        <v>4746</v>
      </c>
      <c r="B1372">
        <v>4291</v>
      </c>
      <c r="C1372" t="s">
        <v>73</v>
      </c>
      <c r="D1372" t="s">
        <v>74</v>
      </c>
      <c r="E1372">
        <v>39288</v>
      </c>
      <c r="F1372" t="s">
        <v>99</v>
      </c>
      <c r="G1372" t="s">
        <v>77</v>
      </c>
      <c r="H1372">
        <v>879</v>
      </c>
      <c r="I1372">
        <v>2020</v>
      </c>
      <c r="J1372">
        <v>174</v>
      </c>
      <c r="K1372" t="s">
        <v>77</v>
      </c>
      <c r="L1372" t="s">
        <v>99</v>
      </c>
      <c r="M1372" t="s">
        <v>8955</v>
      </c>
      <c r="N1372" t="s">
        <v>1119</v>
      </c>
      <c r="O1372" t="s">
        <v>10760</v>
      </c>
      <c r="P1372">
        <v>18636209000101</v>
      </c>
      <c r="Q1372" t="s">
        <v>81</v>
      </c>
      <c r="T1372">
        <v>4466</v>
      </c>
      <c r="U1372" t="s">
        <v>5002</v>
      </c>
      <c r="V1372" t="s">
        <v>93</v>
      </c>
      <c r="W1372" t="s">
        <v>616</v>
      </c>
      <c r="X1372" t="s">
        <v>5347</v>
      </c>
      <c r="Y1372" t="s">
        <v>10732</v>
      </c>
      <c r="Z1372" t="s">
        <v>10761</v>
      </c>
      <c r="AB1372" t="s">
        <v>85</v>
      </c>
      <c r="AC1372">
        <v>877.72</v>
      </c>
      <c r="AD1372" s="39">
        <v>43881.670451388891</v>
      </c>
      <c r="AI1372" t="s">
        <v>87</v>
      </c>
      <c r="AL1372" s="39">
        <v>43882.656840277778</v>
      </c>
      <c r="AM1372" t="s">
        <v>10762</v>
      </c>
      <c r="AN1372" t="s">
        <v>9483</v>
      </c>
      <c r="AO1372" t="s">
        <v>87</v>
      </c>
      <c r="AT1372">
        <v>0</v>
      </c>
      <c r="AU1372">
        <v>0</v>
      </c>
      <c r="AV1372">
        <v>0</v>
      </c>
      <c r="AW1372">
        <v>0</v>
      </c>
      <c r="AX1372">
        <v>0</v>
      </c>
      <c r="AY1372" t="s">
        <v>88</v>
      </c>
      <c r="AZ1372">
        <v>43882.656840277778</v>
      </c>
      <c r="BS1372" s="39">
        <v>44272.766041666669</v>
      </c>
    </row>
    <row r="1373" spans="1:71" x14ac:dyDescent="0.25">
      <c r="A1373" t="s">
        <v>4746</v>
      </c>
      <c r="B1373">
        <v>4291</v>
      </c>
      <c r="C1373" t="s">
        <v>73</v>
      </c>
      <c r="D1373" t="s">
        <v>74</v>
      </c>
      <c r="E1373">
        <v>39291</v>
      </c>
      <c r="F1373" t="s">
        <v>99</v>
      </c>
      <c r="G1373" t="s">
        <v>77</v>
      </c>
      <c r="H1373">
        <v>879</v>
      </c>
      <c r="I1373">
        <v>2020</v>
      </c>
      <c r="J1373">
        <v>176</v>
      </c>
      <c r="K1373" t="s">
        <v>77</v>
      </c>
      <c r="L1373" t="s">
        <v>99</v>
      </c>
      <c r="M1373" t="s">
        <v>8955</v>
      </c>
      <c r="N1373" t="s">
        <v>1119</v>
      </c>
      <c r="O1373" t="s">
        <v>3883</v>
      </c>
      <c r="P1373">
        <v>20025041000140</v>
      </c>
      <c r="Q1373" t="s">
        <v>92</v>
      </c>
      <c r="T1373">
        <v>4466</v>
      </c>
      <c r="U1373" t="s">
        <v>5002</v>
      </c>
      <c r="V1373" t="s">
        <v>93</v>
      </c>
      <c r="W1373" t="s">
        <v>616</v>
      </c>
      <c r="X1373" t="s">
        <v>5347</v>
      </c>
      <c r="Y1373" t="s">
        <v>10732</v>
      </c>
      <c r="Z1373" t="s">
        <v>10738</v>
      </c>
      <c r="AB1373" t="s">
        <v>85</v>
      </c>
      <c r="AC1373">
        <v>60000</v>
      </c>
      <c r="AD1373" s="39">
        <v>43881.671747685185</v>
      </c>
      <c r="AI1373" t="s">
        <v>87</v>
      </c>
      <c r="AL1373" s="39">
        <v>43882.657534722224</v>
      </c>
      <c r="AM1373" t="s">
        <v>10757</v>
      </c>
      <c r="AN1373" t="s">
        <v>9483</v>
      </c>
      <c r="AO1373" t="s">
        <v>87</v>
      </c>
      <c r="AT1373">
        <v>0</v>
      </c>
      <c r="AU1373">
        <v>0</v>
      </c>
      <c r="AV1373">
        <v>0</v>
      </c>
      <c r="AW1373">
        <v>0</v>
      </c>
      <c r="AX1373">
        <v>0</v>
      </c>
      <c r="AY1373" t="s">
        <v>88</v>
      </c>
      <c r="AZ1373">
        <v>43882.657534722224</v>
      </c>
      <c r="BS1373" s="39">
        <v>44272.766041666669</v>
      </c>
    </row>
    <row r="1374" spans="1:71" x14ac:dyDescent="0.25">
      <c r="A1374" t="s">
        <v>4746</v>
      </c>
      <c r="B1374">
        <v>4291</v>
      </c>
      <c r="C1374" t="s">
        <v>73</v>
      </c>
      <c r="D1374" t="s">
        <v>74</v>
      </c>
      <c r="E1374">
        <v>39293</v>
      </c>
      <c r="F1374" t="s">
        <v>99</v>
      </c>
      <c r="G1374" t="s">
        <v>77</v>
      </c>
      <c r="H1374">
        <v>879</v>
      </c>
      <c r="I1374">
        <v>2020</v>
      </c>
      <c r="J1374">
        <v>178</v>
      </c>
      <c r="K1374" t="s">
        <v>77</v>
      </c>
      <c r="L1374" t="s">
        <v>99</v>
      </c>
      <c r="M1374" t="s">
        <v>8955</v>
      </c>
      <c r="N1374" t="s">
        <v>2075</v>
      </c>
      <c r="O1374" t="s">
        <v>10763</v>
      </c>
      <c r="P1374">
        <v>18699918000136</v>
      </c>
      <c r="Q1374" t="s">
        <v>81</v>
      </c>
      <c r="T1374">
        <v>4466</v>
      </c>
      <c r="U1374" t="s">
        <v>5002</v>
      </c>
      <c r="V1374" t="s">
        <v>93</v>
      </c>
      <c r="W1374" t="s">
        <v>616</v>
      </c>
      <c r="X1374" t="s">
        <v>5347</v>
      </c>
      <c r="Y1374" t="s">
        <v>10732</v>
      </c>
      <c r="Z1374" t="s">
        <v>10764</v>
      </c>
      <c r="AB1374" t="s">
        <v>85</v>
      </c>
      <c r="AC1374">
        <v>190000</v>
      </c>
      <c r="AD1374" s="39">
        <v>43881.673495370371</v>
      </c>
      <c r="AI1374" t="s">
        <v>87</v>
      </c>
      <c r="AL1374" s="39">
        <v>43882.659236111111</v>
      </c>
      <c r="AM1374" t="s">
        <v>10765</v>
      </c>
      <c r="AN1374" t="s">
        <v>9483</v>
      </c>
      <c r="AO1374" t="s">
        <v>87</v>
      </c>
      <c r="AT1374">
        <v>0</v>
      </c>
      <c r="AU1374">
        <v>0</v>
      </c>
      <c r="AV1374">
        <v>0</v>
      </c>
      <c r="AW1374">
        <v>0</v>
      </c>
      <c r="AX1374">
        <v>0</v>
      </c>
      <c r="AY1374" t="s">
        <v>88</v>
      </c>
      <c r="AZ1374">
        <v>43882.659236111111</v>
      </c>
      <c r="BS1374" s="39">
        <v>44272.766041666669</v>
      </c>
    </row>
    <row r="1375" spans="1:71" x14ac:dyDescent="0.25">
      <c r="A1375" t="s">
        <v>4746</v>
      </c>
      <c r="B1375">
        <v>4291</v>
      </c>
      <c r="C1375" t="s">
        <v>73</v>
      </c>
      <c r="D1375" t="s">
        <v>74</v>
      </c>
      <c r="E1375">
        <v>39297</v>
      </c>
      <c r="F1375" t="s">
        <v>99</v>
      </c>
      <c r="G1375" t="s">
        <v>77</v>
      </c>
      <c r="H1375">
        <v>879</v>
      </c>
      <c r="I1375">
        <v>2020</v>
      </c>
      <c r="J1375">
        <v>180</v>
      </c>
      <c r="K1375" t="s">
        <v>77</v>
      </c>
      <c r="L1375" t="s">
        <v>99</v>
      </c>
      <c r="M1375" t="s">
        <v>8955</v>
      </c>
      <c r="N1375" t="s">
        <v>1102</v>
      </c>
      <c r="O1375" t="s">
        <v>1103</v>
      </c>
      <c r="P1375">
        <v>11196500000167</v>
      </c>
      <c r="Q1375" t="s">
        <v>92</v>
      </c>
      <c r="T1375">
        <v>4466</v>
      </c>
      <c r="U1375" t="s">
        <v>5002</v>
      </c>
      <c r="V1375" t="s">
        <v>93</v>
      </c>
      <c r="W1375" t="s">
        <v>616</v>
      </c>
      <c r="X1375" t="s">
        <v>5347</v>
      </c>
      <c r="Y1375" t="s">
        <v>10732</v>
      </c>
      <c r="Z1375" t="s">
        <v>10766</v>
      </c>
      <c r="AB1375" t="s">
        <v>85</v>
      </c>
      <c r="AC1375">
        <v>30000</v>
      </c>
      <c r="AD1375" s="39">
        <v>43881.674791666665</v>
      </c>
      <c r="AI1375" t="s">
        <v>87</v>
      </c>
      <c r="AL1375" s="39">
        <v>43882.660115740742</v>
      </c>
      <c r="AM1375" t="s">
        <v>10048</v>
      </c>
      <c r="AN1375" t="s">
        <v>9483</v>
      </c>
      <c r="AO1375" t="s">
        <v>87</v>
      </c>
      <c r="AT1375">
        <v>0</v>
      </c>
      <c r="AU1375">
        <v>0</v>
      </c>
      <c r="AV1375">
        <v>0</v>
      </c>
      <c r="AW1375">
        <v>0</v>
      </c>
      <c r="AX1375">
        <v>0</v>
      </c>
      <c r="AY1375" t="s">
        <v>88</v>
      </c>
      <c r="AZ1375">
        <v>43882.660115740742</v>
      </c>
      <c r="BS1375" s="39">
        <v>44272.766041666669</v>
      </c>
    </row>
    <row r="1376" spans="1:71" x14ac:dyDescent="0.25">
      <c r="A1376" t="s">
        <v>4746</v>
      </c>
      <c r="B1376">
        <v>4291</v>
      </c>
      <c r="C1376" t="s">
        <v>73</v>
      </c>
      <c r="D1376" t="s">
        <v>74</v>
      </c>
      <c r="E1376">
        <v>39300</v>
      </c>
      <c r="F1376" t="s">
        <v>99</v>
      </c>
      <c r="G1376" t="s">
        <v>77</v>
      </c>
      <c r="H1376">
        <v>879</v>
      </c>
      <c r="I1376">
        <v>2020</v>
      </c>
      <c r="J1376">
        <v>181</v>
      </c>
      <c r="K1376" t="s">
        <v>77</v>
      </c>
      <c r="L1376" t="s">
        <v>99</v>
      </c>
      <c r="M1376" t="s">
        <v>8955</v>
      </c>
      <c r="N1376" t="s">
        <v>1102</v>
      </c>
      <c r="O1376" t="s">
        <v>1103</v>
      </c>
      <c r="P1376">
        <v>11196500000167</v>
      </c>
      <c r="Q1376" t="s">
        <v>92</v>
      </c>
      <c r="T1376">
        <v>4466</v>
      </c>
      <c r="U1376" t="s">
        <v>5002</v>
      </c>
      <c r="V1376" t="s">
        <v>93</v>
      </c>
      <c r="W1376" t="s">
        <v>616</v>
      </c>
      <c r="X1376" t="s">
        <v>5347</v>
      </c>
      <c r="Y1376" t="s">
        <v>10732</v>
      </c>
      <c r="Z1376" t="s">
        <v>10742</v>
      </c>
      <c r="AB1376" t="s">
        <v>85</v>
      </c>
      <c r="AC1376">
        <v>30000</v>
      </c>
      <c r="AD1376" s="39">
        <v>43881.676215277781</v>
      </c>
      <c r="AI1376" t="s">
        <v>87</v>
      </c>
      <c r="AL1376" s="39">
        <v>43882.660497685189</v>
      </c>
      <c r="AM1376" t="s">
        <v>10048</v>
      </c>
      <c r="AN1376" t="s">
        <v>9483</v>
      </c>
      <c r="AO1376" t="s">
        <v>87</v>
      </c>
      <c r="AT1376">
        <v>0</v>
      </c>
      <c r="AU1376">
        <v>0</v>
      </c>
      <c r="AV1376">
        <v>0</v>
      </c>
      <c r="AW1376">
        <v>0</v>
      </c>
      <c r="AX1376">
        <v>0</v>
      </c>
      <c r="AY1376" t="s">
        <v>88</v>
      </c>
      <c r="AZ1376">
        <v>43882.660497685189</v>
      </c>
      <c r="BS1376" s="39">
        <v>44272.766041666669</v>
      </c>
    </row>
    <row r="1377" spans="1:71" x14ac:dyDescent="0.25">
      <c r="A1377" t="s">
        <v>4746</v>
      </c>
      <c r="B1377">
        <v>4291</v>
      </c>
      <c r="C1377" t="s">
        <v>73</v>
      </c>
      <c r="D1377" t="s">
        <v>74</v>
      </c>
      <c r="E1377">
        <v>39303</v>
      </c>
      <c r="F1377" t="s">
        <v>99</v>
      </c>
      <c r="G1377" t="s">
        <v>77</v>
      </c>
      <c r="H1377">
        <v>879</v>
      </c>
      <c r="I1377">
        <v>2020</v>
      </c>
      <c r="J1377">
        <v>182</v>
      </c>
      <c r="K1377" t="s">
        <v>77</v>
      </c>
      <c r="L1377" t="s">
        <v>99</v>
      </c>
      <c r="M1377" t="s">
        <v>8955</v>
      </c>
      <c r="N1377" t="s">
        <v>1102</v>
      </c>
      <c r="O1377" t="s">
        <v>1103</v>
      </c>
      <c r="P1377">
        <v>11196500000167</v>
      </c>
      <c r="Q1377" t="s">
        <v>92</v>
      </c>
      <c r="T1377">
        <v>4466</v>
      </c>
      <c r="U1377" t="s">
        <v>5002</v>
      </c>
      <c r="V1377" t="s">
        <v>93</v>
      </c>
      <c r="W1377" t="s">
        <v>616</v>
      </c>
      <c r="X1377" t="s">
        <v>5347</v>
      </c>
      <c r="Y1377" t="s">
        <v>10732</v>
      </c>
      <c r="Z1377" t="s">
        <v>10740</v>
      </c>
      <c r="AB1377" t="s">
        <v>85</v>
      </c>
      <c r="AC1377">
        <v>40000</v>
      </c>
      <c r="AD1377" s="39">
        <v>43881.677604166667</v>
      </c>
      <c r="AI1377" t="s">
        <v>87</v>
      </c>
      <c r="AL1377" s="39">
        <v>43892.676631944443</v>
      </c>
      <c r="AM1377" t="s">
        <v>10767</v>
      </c>
      <c r="AN1377" t="s">
        <v>9483</v>
      </c>
      <c r="AO1377" t="s">
        <v>87</v>
      </c>
      <c r="AT1377">
        <v>0</v>
      </c>
      <c r="AU1377">
        <v>0</v>
      </c>
      <c r="AV1377">
        <v>0</v>
      </c>
      <c r="AW1377">
        <v>0</v>
      </c>
      <c r="AX1377">
        <v>0</v>
      </c>
      <c r="AY1377" t="s">
        <v>88</v>
      </c>
      <c r="AZ1377">
        <v>43892.676631944443</v>
      </c>
      <c r="BS1377" s="39">
        <v>44272.766041666669</v>
      </c>
    </row>
    <row r="1378" spans="1:71" x14ac:dyDescent="0.25">
      <c r="A1378" t="s">
        <v>4746</v>
      </c>
      <c r="B1378">
        <v>4291</v>
      </c>
      <c r="C1378" t="s">
        <v>73</v>
      </c>
      <c r="D1378" t="s">
        <v>74</v>
      </c>
      <c r="E1378">
        <v>39368</v>
      </c>
      <c r="F1378" t="s">
        <v>99</v>
      </c>
      <c r="G1378" t="s">
        <v>77</v>
      </c>
      <c r="H1378">
        <v>879</v>
      </c>
      <c r="I1378">
        <v>2020</v>
      </c>
      <c r="J1378">
        <v>183</v>
      </c>
      <c r="K1378" t="s">
        <v>77</v>
      </c>
      <c r="L1378" t="s">
        <v>99</v>
      </c>
      <c r="M1378" t="s">
        <v>8955</v>
      </c>
      <c r="N1378" t="s">
        <v>544</v>
      </c>
      <c r="O1378" t="s">
        <v>1109</v>
      </c>
      <c r="P1378">
        <v>22678874000135</v>
      </c>
      <c r="Q1378" t="s">
        <v>102</v>
      </c>
      <c r="T1378">
        <v>4466</v>
      </c>
      <c r="U1378" t="s">
        <v>5002</v>
      </c>
      <c r="V1378" t="s">
        <v>93</v>
      </c>
      <c r="W1378" t="s">
        <v>616</v>
      </c>
      <c r="X1378" t="s">
        <v>2847</v>
      </c>
      <c r="Y1378" t="s">
        <v>10768</v>
      </c>
      <c r="Z1378" t="s">
        <v>10769</v>
      </c>
      <c r="AB1378" t="s">
        <v>85</v>
      </c>
      <c r="AC1378">
        <v>40000</v>
      </c>
      <c r="AD1378" s="39">
        <v>43881.71465277778</v>
      </c>
      <c r="AI1378" t="s">
        <v>87</v>
      </c>
      <c r="AL1378" s="39">
        <v>43882.667303240742</v>
      </c>
      <c r="AM1378" t="s">
        <v>10770</v>
      </c>
      <c r="AN1378" t="s">
        <v>9483</v>
      </c>
      <c r="AO1378" t="s">
        <v>87</v>
      </c>
      <c r="AT1378">
        <v>0</v>
      </c>
      <c r="AU1378">
        <v>0</v>
      </c>
      <c r="AV1378">
        <v>0</v>
      </c>
      <c r="AW1378">
        <v>0</v>
      </c>
      <c r="AX1378">
        <v>0</v>
      </c>
      <c r="AY1378" t="s">
        <v>88</v>
      </c>
      <c r="AZ1378">
        <v>43882.667303240742</v>
      </c>
      <c r="BS1378" s="39">
        <v>44272.766041666669</v>
      </c>
    </row>
    <row r="1379" spans="1:71" x14ac:dyDescent="0.25">
      <c r="A1379" t="s">
        <v>4746</v>
      </c>
      <c r="B1379">
        <v>4291</v>
      </c>
      <c r="C1379" t="s">
        <v>73</v>
      </c>
      <c r="D1379" t="s">
        <v>74</v>
      </c>
      <c r="E1379">
        <v>39370</v>
      </c>
      <c r="F1379" t="s">
        <v>99</v>
      </c>
      <c r="G1379" t="s">
        <v>77</v>
      </c>
      <c r="H1379">
        <v>879</v>
      </c>
      <c r="I1379">
        <v>2020</v>
      </c>
      <c r="J1379">
        <v>184</v>
      </c>
      <c r="K1379" t="s">
        <v>77</v>
      </c>
      <c r="L1379" t="s">
        <v>99</v>
      </c>
      <c r="M1379" t="s">
        <v>8955</v>
      </c>
      <c r="N1379" t="s">
        <v>1934</v>
      </c>
      <c r="O1379" t="s">
        <v>1935</v>
      </c>
      <c r="P1379">
        <v>18013326000119</v>
      </c>
      <c r="Q1379" t="s">
        <v>102</v>
      </c>
      <c r="T1379">
        <v>4466</v>
      </c>
      <c r="U1379" t="s">
        <v>5002</v>
      </c>
      <c r="V1379" t="s">
        <v>93</v>
      </c>
      <c r="W1379" t="s">
        <v>616</v>
      </c>
      <c r="X1379" t="s">
        <v>2847</v>
      </c>
      <c r="Y1379" t="s">
        <v>10768</v>
      </c>
      <c r="Z1379" t="s">
        <v>10769</v>
      </c>
      <c r="AB1379" t="s">
        <v>85</v>
      </c>
      <c r="AC1379">
        <v>40000</v>
      </c>
      <c r="AD1379" s="39">
        <v>43881.716493055559</v>
      </c>
      <c r="AI1379" t="s">
        <v>87</v>
      </c>
      <c r="AL1379" s="39">
        <v>43882.667685185188</v>
      </c>
      <c r="AM1379" t="s">
        <v>10770</v>
      </c>
      <c r="AN1379" t="s">
        <v>9483</v>
      </c>
      <c r="AO1379" t="s">
        <v>87</v>
      </c>
      <c r="AT1379">
        <v>0</v>
      </c>
      <c r="AU1379">
        <v>0</v>
      </c>
      <c r="AV1379">
        <v>0</v>
      </c>
      <c r="AW1379">
        <v>0</v>
      </c>
      <c r="AX1379">
        <v>0</v>
      </c>
      <c r="AY1379" t="s">
        <v>88</v>
      </c>
      <c r="AZ1379">
        <v>43882.667685185188</v>
      </c>
      <c r="BS1379" s="39">
        <v>44272.766041666669</v>
      </c>
    </row>
    <row r="1380" spans="1:71" x14ac:dyDescent="0.25">
      <c r="A1380" t="s">
        <v>4746</v>
      </c>
      <c r="B1380">
        <v>4291</v>
      </c>
      <c r="C1380" t="s">
        <v>73</v>
      </c>
      <c r="D1380" t="s">
        <v>74</v>
      </c>
      <c r="E1380">
        <v>39373</v>
      </c>
      <c r="F1380" t="s">
        <v>99</v>
      </c>
      <c r="G1380" t="s">
        <v>77</v>
      </c>
      <c r="H1380">
        <v>879</v>
      </c>
      <c r="I1380">
        <v>2020</v>
      </c>
      <c r="J1380">
        <v>185</v>
      </c>
      <c r="K1380" t="s">
        <v>77</v>
      </c>
      <c r="L1380" t="s">
        <v>99</v>
      </c>
      <c r="M1380" t="s">
        <v>8955</v>
      </c>
      <c r="N1380" t="s">
        <v>1954</v>
      </c>
      <c r="O1380" t="s">
        <v>10771</v>
      </c>
      <c r="P1380">
        <v>24212862000146</v>
      </c>
      <c r="Q1380" t="s">
        <v>102</v>
      </c>
      <c r="T1380">
        <v>4466</v>
      </c>
      <c r="U1380" t="s">
        <v>5002</v>
      </c>
      <c r="V1380" t="s">
        <v>93</v>
      </c>
      <c r="W1380" t="s">
        <v>616</v>
      </c>
      <c r="X1380" t="s">
        <v>2847</v>
      </c>
      <c r="Y1380" t="s">
        <v>10768</v>
      </c>
      <c r="Z1380" t="s">
        <v>10769</v>
      </c>
      <c r="AB1380" t="s">
        <v>85</v>
      </c>
      <c r="AC1380">
        <v>40000</v>
      </c>
      <c r="AD1380" s="39">
        <v>43881.717916666668</v>
      </c>
      <c r="AI1380" t="s">
        <v>87</v>
      </c>
      <c r="AL1380" s="39">
        <v>43882.668032407404</v>
      </c>
      <c r="AM1380" t="s">
        <v>10770</v>
      </c>
      <c r="AN1380" t="s">
        <v>9483</v>
      </c>
      <c r="AO1380" t="s">
        <v>87</v>
      </c>
      <c r="AT1380">
        <v>0</v>
      </c>
      <c r="AU1380">
        <v>0</v>
      </c>
      <c r="AV1380">
        <v>0</v>
      </c>
      <c r="AW1380">
        <v>0</v>
      </c>
      <c r="AX1380">
        <v>0</v>
      </c>
      <c r="AY1380" t="s">
        <v>88</v>
      </c>
      <c r="AZ1380">
        <v>43882.668032407404</v>
      </c>
      <c r="BS1380" s="39">
        <v>44272.766041666669</v>
      </c>
    </row>
    <row r="1381" spans="1:71" x14ac:dyDescent="0.25">
      <c r="A1381" t="s">
        <v>4746</v>
      </c>
      <c r="B1381">
        <v>4291</v>
      </c>
      <c r="C1381" t="s">
        <v>73</v>
      </c>
      <c r="D1381" t="s">
        <v>74</v>
      </c>
      <c r="E1381">
        <v>45437</v>
      </c>
      <c r="F1381" t="s">
        <v>75</v>
      </c>
      <c r="G1381" t="s">
        <v>77</v>
      </c>
      <c r="H1381">
        <v>879</v>
      </c>
      <c r="I1381">
        <v>2020</v>
      </c>
      <c r="J1381">
        <v>96</v>
      </c>
      <c r="K1381" t="s">
        <v>77</v>
      </c>
      <c r="L1381" t="s">
        <v>75</v>
      </c>
      <c r="M1381" t="s">
        <v>8955</v>
      </c>
      <c r="N1381" t="s">
        <v>1357</v>
      </c>
      <c r="O1381" t="s">
        <v>2983</v>
      </c>
      <c r="P1381">
        <v>11274221000174</v>
      </c>
      <c r="Q1381" t="s">
        <v>92</v>
      </c>
      <c r="T1381">
        <v>4466</v>
      </c>
      <c r="U1381" t="s">
        <v>5002</v>
      </c>
      <c r="V1381" t="s">
        <v>93</v>
      </c>
      <c r="AA1381" t="s">
        <v>94</v>
      </c>
      <c r="AB1381" t="s">
        <v>85</v>
      </c>
      <c r="AC1381">
        <v>70000</v>
      </c>
      <c r="AD1381" s="39">
        <v>43902.56177083333</v>
      </c>
      <c r="AE1381" s="39">
        <v>43903.483229166668</v>
      </c>
      <c r="AF1381" s="39">
        <v>43903.556284722225</v>
      </c>
      <c r="AG1381" s="39">
        <v>43934.768807870372</v>
      </c>
      <c r="AH1381" t="s">
        <v>10703</v>
      </c>
      <c r="AI1381" t="s">
        <v>87</v>
      </c>
      <c r="AL1381" s="39">
        <v>43934.776712962965</v>
      </c>
      <c r="AM1381" t="s">
        <v>10704</v>
      </c>
      <c r="AN1381" t="s">
        <v>9481</v>
      </c>
      <c r="AO1381" t="s">
        <v>87</v>
      </c>
      <c r="AT1381">
        <v>0</v>
      </c>
      <c r="AU1381">
        <v>0</v>
      </c>
      <c r="AV1381">
        <v>0</v>
      </c>
      <c r="AW1381">
        <v>0</v>
      </c>
      <c r="AX1381">
        <v>0</v>
      </c>
      <c r="AY1381" t="s">
        <v>88</v>
      </c>
      <c r="AZ1381">
        <v>43934.776712962965</v>
      </c>
      <c r="BS1381" s="39">
        <v>44272.766041666669</v>
      </c>
    </row>
    <row r="1382" spans="1:71" x14ac:dyDescent="0.25">
      <c r="A1382" t="s">
        <v>4746</v>
      </c>
      <c r="B1382">
        <v>4291</v>
      </c>
      <c r="C1382" t="s">
        <v>73</v>
      </c>
      <c r="D1382" t="s">
        <v>74</v>
      </c>
      <c r="E1382">
        <v>45438</v>
      </c>
      <c r="F1382" t="s">
        <v>75</v>
      </c>
      <c r="G1382" t="s">
        <v>77</v>
      </c>
      <c r="H1382">
        <v>879</v>
      </c>
      <c r="I1382">
        <v>2020</v>
      </c>
      <c r="J1382">
        <v>186</v>
      </c>
      <c r="K1382" t="s">
        <v>77</v>
      </c>
      <c r="L1382" t="s">
        <v>75</v>
      </c>
      <c r="M1382" t="s">
        <v>8955</v>
      </c>
      <c r="N1382" t="s">
        <v>653</v>
      </c>
      <c r="O1382" t="s">
        <v>1321</v>
      </c>
      <c r="P1382">
        <v>11385910000156</v>
      </c>
      <c r="Q1382" t="s">
        <v>92</v>
      </c>
      <c r="T1382">
        <v>4466</v>
      </c>
      <c r="U1382" t="s">
        <v>5002</v>
      </c>
      <c r="V1382" t="s">
        <v>93</v>
      </c>
      <c r="AA1382" t="s">
        <v>94</v>
      </c>
      <c r="AB1382" t="s">
        <v>85</v>
      </c>
      <c r="AC1382">
        <v>40000</v>
      </c>
      <c r="AD1382" s="39">
        <v>43902.56177083333</v>
      </c>
      <c r="AI1382" t="s">
        <v>87</v>
      </c>
      <c r="AL1382" s="39">
        <v>43903.657280092593</v>
      </c>
      <c r="AM1382" t="s">
        <v>10772</v>
      </c>
      <c r="AN1382" t="s">
        <v>9483</v>
      </c>
      <c r="AO1382" t="s">
        <v>87</v>
      </c>
      <c r="AT1382">
        <v>0</v>
      </c>
      <c r="AU1382">
        <v>0</v>
      </c>
      <c r="AV1382">
        <v>0</v>
      </c>
      <c r="AW1382">
        <v>0</v>
      </c>
      <c r="AX1382">
        <v>0</v>
      </c>
      <c r="AY1382" t="s">
        <v>88</v>
      </c>
      <c r="AZ1382">
        <v>43903.657280092593</v>
      </c>
      <c r="BS1382" s="39">
        <v>44272.766041666669</v>
      </c>
    </row>
    <row r="1383" spans="1:71" x14ac:dyDescent="0.25">
      <c r="A1383" t="s">
        <v>4746</v>
      </c>
      <c r="B1383">
        <v>4291</v>
      </c>
      <c r="C1383" t="s">
        <v>73</v>
      </c>
      <c r="D1383" t="s">
        <v>74</v>
      </c>
      <c r="E1383">
        <v>45439</v>
      </c>
      <c r="F1383" t="s">
        <v>75</v>
      </c>
      <c r="G1383" t="s">
        <v>77</v>
      </c>
      <c r="H1383">
        <v>879</v>
      </c>
      <c r="I1383">
        <v>2020</v>
      </c>
      <c r="J1383">
        <v>187</v>
      </c>
      <c r="K1383" t="s">
        <v>77</v>
      </c>
      <c r="L1383" t="s">
        <v>75</v>
      </c>
      <c r="M1383" t="s">
        <v>8955</v>
      </c>
      <c r="N1383" t="s">
        <v>4748</v>
      </c>
      <c r="O1383" t="s">
        <v>4887</v>
      </c>
      <c r="P1383">
        <v>12134901000155</v>
      </c>
      <c r="Q1383" t="s">
        <v>92</v>
      </c>
      <c r="T1383">
        <v>4466</v>
      </c>
      <c r="U1383" t="s">
        <v>5002</v>
      </c>
      <c r="V1383" t="s">
        <v>93</v>
      </c>
      <c r="AA1383" t="s">
        <v>94</v>
      </c>
      <c r="AB1383" t="s">
        <v>85</v>
      </c>
      <c r="AC1383">
        <v>55533.88</v>
      </c>
      <c r="AD1383" s="39">
        <v>43902.56177083333</v>
      </c>
      <c r="AI1383" t="s">
        <v>87</v>
      </c>
      <c r="AL1383" s="39">
        <v>43903.657280092593</v>
      </c>
      <c r="AM1383" t="s">
        <v>10772</v>
      </c>
      <c r="AN1383" t="s">
        <v>9483</v>
      </c>
      <c r="AO1383" t="s">
        <v>87</v>
      </c>
      <c r="AT1383">
        <v>0</v>
      </c>
      <c r="AU1383">
        <v>0</v>
      </c>
      <c r="AV1383">
        <v>0</v>
      </c>
      <c r="AW1383">
        <v>0</v>
      </c>
      <c r="AX1383">
        <v>0</v>
      </c>
      <c r="AY1383" t="s">
        <v>88</v>
      </c>
      <c r="AZ1383">
        <v>43903.657280092593</v>
      </c>
      <c r="BS1383" s="39">
        <v>44272.766041666669</v>
      </c>
    </row>
    <row r="1384" spans="1:71" x14ac:dyDescent="0.25">
      <c r="A1384" t="s">
        <v>4746</v>
      </c>
      <c r="B1384">
        <v>4291</v>
      </c>
      <c r="C1384" t="s">
        <v>73</v>
      </c>
      <c r="D1384" t="s">
        <v>74</v>
      </c>
      <c r="E1384">
        <v>45442</v>
      </c>
      <c r="F1384" t="s">
        <v>75</v>
      </c>
      <c r="G1384" t="s">
        <v>77</v>
      </c>
      <c r="H1384">
        <v>879</v>
      </c>
      <c r="I1384">
        <v>2020</v>
      </c>
      <c r="J1384">
        <v>188</v>
      </c>
      <c r="K1384" t="s">
        <v>77</v>
      </c>
      <c r="L1384" t="s">
        <v>75</v>
      </c>
      <c r="M1384" t="s">
        <v>8955</v>
      </c>
      <c r="N1384" t="s">
        <v>4761</v>
      </c>
      <c r="O1384" t="s">
        <v>7428</v>
      </c>
      <c r="P1384">
        <v>11440496000130</v>
      </c>
      <c r="Q1384" t="s">
        <v>92</v>
      </c>
      <c r="T1384">
        <v>4466</v>
      </c>
      <c r="U1384" t="s">
        <v>5002</v>
      </c>
      <c r="V1384" t="s">
        <v>93</v>
      </c>
      <c r="AA1384" t="s">
        <v>94</v>
      </c>
      <c r="AB1384" t="s">
        <v>85</v>
      </c>
      <c r="AC1384">
        <v>50000</v>
      </c>
      <c r="AD1384" s="39">
        <v>43902.56177083333</v>
      </c>
      <c r="AI1384" t="s">
        <v>87</v>
      </c>
      <c r="AL1384" s="39">
        <v>43903.65729166667</v>
      </c>
      <c r="AM1384" t="s">
        <v>10772</v>
      </c>
      <c r="AN1384" t="s">
        <v>9483</v>
      </c>
      <c r="AO1384" t="s">
        <v>87</v>
      </c>
      <c r="AT1384">
        <v>0</v>
      </c>
      <c r="AU1384">
        <v>0</v>
      </c>
      <c r="AV1384">
        <v>0</v>
      </c>
      <c r="AW1384">
        <v>0</v>
      </c>
      <c r="AX1384">
        <v>0</v>
      </c>
      <c r="AY1384" t="s">
        <v>88</v>
      </c>
      <c r="AZ1384">
        <v>43903.65729166667</v>
      </c>
      <c r="BS1384" s="39">
        <v>44272.766041666669</v>
      </c>
    </row>
    <row r="1385" spans="1:71" x14ac:dyDescent="0.25">
      <c r="A1385" t="s">
        <v>4746</v>
      </c>
      <c r="B1385">
        <v>4291</v>
      </c>
      <c r="C1385" t="s">
        <v>73</v>
      </c>
      <c r="D1385" t="s">
        <v>74</v>
      </c>
      <c r="E1385">
        <v>45443</v>
      </c>
      <c r="F1385" t="s">
        <v>75</v>
      </c>
      <c r="G1385" t="s">
        <v>77</v>
      </c>
      <c r="H1385">
        <v>879</v>
      </c>
      <c r="I1385">
        <v>2020</v>
      </c>
      <c r="J1385">
        <v>99</v>
      </c>
      <c r="K1385" t="s">
        <v>77</v>
      </c>
      <c r="L1385" t="s">
        <v>75</v>
      </c>
      <c r="M1385" t="s">
        <v>8955</v>
      </c>
      <c r="N1385" t="s">
        <v>1276</v>
      </c>
      <c r="O1385" t="s">
        <v>1307</v>
      </c>
      <c r="P1385">
        <v>11382738000187</v>
      </c>
      <c r="Q1385" t="s">
        <v>92</v>
      </c>
      <c r="T1385">
        <v>4466</v>
      </c>
      <c r="U1385" t="s">
        <v>5002</v>
      </c>
      <c r="V1385" t="s">
        <v>93</v>
      </c>
      <c r="AA1385" t="s">
        <v>94</v>
      </c>
      <c r="AB1385" t="s">
        <v>85</v>
      </c>
      <c r="AC1385">
        <v>60000</v>
      </c>
      <c r="AD1385" s="39">
        <v>43902.56177083333</v>
      </c>
      <c r="AE1385" s="39">
        <v>43903.484085648146</v>
      </c>
      <c r="AF1385" s="39">
        <v>43903.556284722225</v>
      </c>
      <c r="AG1385" s="39">
        <v>43934.769143518519</v>
      </c>
      <c r="AH1385" t="s">
        <v>10703</v>
      </c>
      <c r="AI1385" t="s">
        <v>87</v>
      </c>
      <c r="AL1385" s="39">
        <v>43934.77684027778</v>
      </c>
      <c r="AM1385" t="s">
        <v>10704</v>
      </c>
      <c r="AN1385" t="s">
        <v>9481</v>
      </c>
      <c r="AO1385" t="s">
        <v>87</v>
      </c>
      <c r="AT1385">
        <v>0</v>
      </c>
      <c r="AU1385">
        <v>0</v>
      </c>
      <c r="AV1385">
        <v>0</v>
      </c>
      <c r="AW1385">
        <v>0</v>
      </c>
      <c r="AX1385">
        <v>0</v>
      </c>
      <c r="AY1385" t="s">
        <v>88</v>
      </c>
      <c r="AZ1385">
        <v>43934.77684027778</v>
      </c>
      <c r="BS1385" s="39">
        <v>44272.766041666669</v>
      </c>
    </row>
    <row r="1386" spans="1:71" x14ac:dyDescent="0.25">
      <c r="A1386" t="s">
        <v>4746</v>
      </c>
      <c r="B1386">
        <v>4291</v>
      </c>
      <c r="C1386" t="s">
        <v>73</v>
      </c>
      <c r="D1386" t="s">
        <v>74</v>
      </c>
      <c r="E1386">
        <v>45444</v>
      </c>
      <c r="F1386" t="s">
        <v>75</v>
      </c>
      <c r="G1386" t="s">
        <v>77</v>
      </c>
      <c r="H1386">
        <v>879</v>
      </c>
      <c r="I1386">
        <v>2020</v>
      </c>
      <c r="J1386">
        <v>189</v>
      </c>
      <c r="K1386" t="s">
        <v>77</v>
      </c>
      <c r="L1386" t="s">
        <v>75</v>
      </c>
      <c r="M1386" t="s">
        <v>8955</v>
      </c>
      <c r="N1386" t="s">
        <v>4596</v>
      </c>
      <c r="O1386" t="s">
        <v>4597</v>
      </c>
      <c r="P1386">
        <v>13840678000124</v>
      </c>
      <c r="Q1386" t="s">
        <v>92</v>
      </c>
      <c r="T1386">
        <v>4466</v>
      </c>
      <c r="U1386" t="s">
        <v>5002</v>
      </c>
      <c r="V1386" t="s">
        <v>93</v>
      </c>
      <c r="AA1386" t="s">
        <v>94</v>
      </c>
      <c r="AB1386" t="s">
        <v>85</v>
      </c>
      <c r="AC1386">
        <v>50000</v>
      </c>
      <c r="AD1386" s="39">
        <v>43902.56177083333</v>
      </c>
      <c r="AI1386" t="s">
        <v>87</v>
      </c>
      <c r="AL1386" s="39">
        <v>43903.65729166667</v>
      </c>
      <c r="AM1386" t="s">
        <v>10772</v>
      </c>
      <c r="AN1386" t="s">
        <v>9483</v>
      </c>
      <c r="AO1386" t="s">
        <v>87</v>
      </c>
      <c r="AT1386">
        <v>0</v>
      </c>
      <c r="AU1386">
        <v>0</v>
      </c>
      <c r="AV1386">
        <v>0</v>
      </c>
      <c r="AW1386">
        <v>0</v>
      </c>
      <c r="AX1386">
        <v>0</v>
      </c>
      <c r="AY1386" t="s">
        <v>88</v>
      </c>
      <c r="AZ1386">
        <v>43903.65729166667</v>
      </c>
      <c r="BS1386" s="39">
        <v>44272.766041666669</v>
      </c>
    </row>
    <row r="1387" spans="1:71" x14ac:dyDescent="0.25">
      <c r="A1387" t="s">
        <v>4746</v>
      </c>
      <c r="B1387">
        <v>4291</v>
      </c>
      <c r="C1387" t="s">
        <v>73</v>
      </c>
      <c r="D1387" t="s">
        <v>74</v>
      </c>
      <c r="E1387">
        <v>45445</v>
      </c>
      <c r="F1387" t="s">
        <v>75</v>
      </c>
      <c r="G1387" t="s">
        <v>77</v>
      </c>
      <c r="H1387">
        <v>879</v>
      </c>
      <c r="I1387">
        <v>2020</v>
      </c>
      <c r="J1387">
        <v>190</v>
      </c>
      <c r="K1387" t="s">
        <v>77</v>
      </c>
      <c r="L1387" t="s">
        <v>75</v>
      </c>
      <c r="M1387" t="s">
        <v>8955</v>
      </c>
      <c r="N1387" t="s">
        <v>1923</v>
      </c>
      <c r="O1387" t="s">
        <v>5087</v>
      </c>
      <c r="P1387">
        <v>20659985000179</v>
      </c>
      <c r="Q1387" t="s">
        <v>92</v>
      </c>
      <c r="T1387">
        <v>4466</v>
      </c>
      <c r="U1387" t="s">
        <v>5002</v>
      </c>
      <c r="V1387" t="s">
        <v>93</v>
      </c>
      <c r="AA1387" t="s">
        <v>94</v>
      </c>
      <c r="AB1387" t="s">
        <v>85</v>
      </c>
      <c r="AC1387">
        <v>50000</v>
      </c>
      <c r="AD1387" s="39">
        <v>43902.56177083333</v>
      </c>
      <c r="AI1387" t="s">
        <v>87</v>
      </c>
      <c r="AL1387" s="39">
        <v>43903.65729166667</v>
      </c>
      <c r="AM1387" t="s">
        <v>10772</v>
      </c>
      <c r="AN1387" t="s">
        <v>9483</v>
      </c>
      <c r="AO1387" t="s">
        <v>87</v>
      </c>
      <c r="AT1387">
        <v>0</v>
      </c>
      <c r="AU1387">
        <v>0</v>
      </c>
      <c r="AV1387">
        <v>0</v>
      </c>
      <c r="AW1387">
        <v>0</v>
      </c>
      <c r="AX1387">
        <v>0</v>
      </c>
      <c r="AY1387" t="s">
        <v>88</v>
      </c>
      <c r="AZ1387">
        <v>43903.65729166667</v>
      </c>
      <c r="BS1387" s="39">
        <v>44272.766041666669</v>
      </c>
    </row>
    <row r="1388" spans="1:71" x14ac:dyDescent="0.25">
      <c r="A1388" t="s">
        <v>4746</v>
      </c>
      <c r="B1388">
        <v>4291</v>
      </c>
      <c r="C1388" t="s">
        <v>73</v>
      </c>
      <c r="D1388" t="s">
        <v>74</v>
      </c>
      <c r="E1388">
        <v>45458</v>
      </c>
      <c r="F1388" t="s">
        <v>75</v>
      </c>
      <c r="G1388" t="s">
        <v>77</v>
      </c>
      <c r="H1388">
        <v>879</v>
      </c>
      <c r="I1388">
        <v>2020</v>
      </c>
      <c r="J1388">
        <v>100</v>
      </c>
      <c r="K1388" t="s">
        <v>77</v>
      </c>
      <c r="L1388" t="s">
        <v>75</v>
      </c>
      <c r="M1388" t="s">
        <v>8955</v>
      </c>
      <c r="N1388" t="s">
        <v>1218</v>
      </c>
      <c r="O1388" t="s">
        <v>2942</v>
      </c>
      <c r="P1388">
        <v>11458511000178</v>
      </c>
      <c r="Q1388" t="s">
        <v>92</v>
      </c>
      <c r="T1388">
        <v>4466</v>
      </c>
      <c r="U1388" t="s">
        <v>5002</v>
      </c>
      <c r="V1388" t="s">
        <v>93</v>
      </c>
      <c r="AA1388" t="s">
        <v>94</v>
      </c>
      <c r="AB1388" t="s">
        <v>85</v>
      </c>
      <c r="AC1388">
        <v>100000</v>
      </c>
      <c r="AD1388" s="39">
        <v>43902.567210648151</v>
      </c>
      <c r="AE1388" s="39">
        <v>43903.484085648146</v>
      </c>
      <c r="AF1388" s="39">
        <v>43903.556284722225</v>
      </c>
      <c r="AG1388" s="39">
        <v>43934.76939814815</v>
      </c>
      <c r="AH1388" t="s">
        <v>10703</v>
      </c>
      <c r="AI1388" t="s">
        <v>87</v>
      </c>
      <c r="AL1388" s="39">
        <v>43934.777025462965</v>
      </c>
      <c r="AM1388" t="s">
        <v>10704</v>
      </c>
      <c r="AN1388" t="s">
        <v>9481</v>
      </c>
      <c r="AO1388" t="s">
        <v>87</v>
      </c>
      <c r="AT1388">
        <v>0</v>
      </c>
      <c r="AU1388">
        <v>0</v>
      </c>
      <c r="AV1388">
        <v>0</v>
      </c>
      <c r="AW1388">
        <v>0</v>
      </c>
      <c r="AX1388">
        <v>0</v>
      </c>
      <c r="AY1388" t="s">
        <v>88</v>
      </c>
      <c r="AZ1388">
        <v>43934.777025462965</v>
      </c>
      <c r="BS1388" s="39">
        <v>44272.766041666669</v>
      </c>
    </row>
    <row r="1389" spans="1:71" x14ac:dyDescent="0.25">
      <c r="A1389" t="s">
        <v>4746</v>
      </c>
      <c r="B1389">
        <v>4291</v>
      </c>
      <c r="C1389" t="s">
        <v>73</v>
      </c>
      <c r="D1389" t="s">
        <v>74</v>
      </c>
      <c r="E1389">
        <v>45459</v>
      </c>
      <c r="F1389" t="s">
        <v>75</v>
      </c>
      <c r="G1389" t="s">
        <v>77</v>
      </c>
      <c r="H1389">
        <v>879</v>
      </c>
      <c r="I1389">
        <v>2020</v>
      </c>
      <c r="J1389">
        <v>191</v>
      </c>
      <c r="K1389" t="s">
        <v>77</v>
      </c>
      <c r="L1389" t="s">
        <v>75</v>
      </c>
      <c r="M1389" t="s">
        <v>8955</v>
      </c>
      <c r="N1389" t="s">
        <v>505</v>
      </c>
      <c r="O1389" t="s">
        <v>4561</v>
      </c>
      <c r="P1389">
        <v>97552158000106</v>
      </c>
      <c r="Q1389" t="s">
        <v>92</v>
      </c>
      <c r="T1389">
        <v>4466</v>
      </c>
      <c r="U1389" t="s">
        <v>5002</v>
      </c>
      <c r="V1389" t="s">
        <v>93</v>
      </c>
      <c r="AA1389" t="s">
        <v>94</v>
      </c>
      <c r="AB1389" t="s">
        <v>85</v>
      </c>
      <c r="AC1389">
        <v>50000</v>
      </c>
      <c r="AD1389" s="39">
        <v>43902.567210648151</v>
      </c>
      <c r="AI1389" t="s">
        <v>87</v>
      </c>
      <c r="AL1389" s="39">
        <v>43903.65730324074</v>
      </c>
      <c r="AM1389" t="s">
        <v>10772</v>
      </c>
      <c r="AN1389" t="s">
        <v>9483</v>
      </c>
      <c r="AO1389" t="s">
        <v>87</v>
      </c>
      <c r="AT1389">
        <v>0</v>
      </c>
      <c r="AU1389">
        <v>0</v>
      </c>
      <c r="AV1389">
        <v>0</v>
      </c>
      <c r="AW1389">
        <v>0</v>
      </c>
      <c r="AX1389">
        <v>0</v>
      </c>
      <c r="AY1389" t="s">
        <v>88</v>
      </c>
      <c r="AZ1389">
        <v>43903.65729166667</v>
      </c>
      <c r="BS1389" s="39">
        <v>44272.766041666669</v>
      </c>
    </row>
    <row r="1390" spans="1:71" x14ac:dyDescent="0.25">
      <c r="A1390" t="s">
        <v>4746</v>
      </c>
      <c r="B1390">
        <v>4291</v>
      </c>
      <c r="C1390" t="s">
        <v>73</v>
      </c>
      <c r="D1390" t="s">
        <v>74</v>
      </c>
      <c r="E1390">
        <v>45460</v>
      </c>
      <c r="F1390" t="s">
        <v>75</v>
      </c>
      <c r="G1390" t="s">
        <v>77</v>
      </c>
      <c r="H1390">
        <v>879</v>
      </c>
      <c r="I1390">
        <v>2020</v>
      </c>
      <c r="J1390">
        <v>101</v>
      </c>
      <c r="K1390" t="s">
        <v>77</v>
      </c>
      <c r="L1390" t="s">
        <v>75</v>
      </c>
      <c r="M1390" t="s">
        <v>8955</v>
      </c>
      <c r="N1390" t="s">
        <v>568</v>
      </c>
      <c r="O1390" t="s">
        <v>3866</v>
      </c>
      <c r="P1390">
        <v>13374367000117</v>
      </c>
      <c r="Q1390" t="s">
        <v>92</v>
      </c>
      <c r="T1390">
        <v>4466</v>
      </c>
      <c r="U1390" t="s">
        <v>5002</v>
      </c>
      <c r="V1390" t="s">
        <v>93</v>
      </c>
      <c r="AA1390" t="s">
        <v>94</v>
      </c>
      <c r="AB1390" t="s">
        <v>85</v>
      </c>
      <c r="AC1390">
        <v>100000</v>
      </c>
      <c r="AD1390" s="39">
        <v>43902.567210648151</v>
      </c>
      <c r="AE1390" s="39">
        <v>43903.484085648146</v>
      </c>
      <c r="AF1390" s="39">
        <v>43903.556273148148</v>
      </c>
      <c r="AG1390" s="39">
        <v>43934.76971064815</v>
      </c>
      <c r="AH1390" t="s">
        <v>10703</v>
      </c>
      <c r="AI1390" t="s">
        <v>87</v>
      </c>
      <c r="AL1390" s="39">
        <v>43934.77715277778</v>
      </c>
      <c r="AM1390" t="s">
        <v>10704</v>
      </c>
      <c r="AN1390" t="s">
        <v>9481</v>
      </c>
      <c r="AO1390" t="s">
        <v>87</v>
      </c>
      <c r="AT1390">
        <v>0</v>
      </c>
      <c r="AU1390">
        <v>0</v>
      </c>
      <c r="AV1390">
        <v>0</v>
      </c>
      <c r="AW1390">
        <v>0</v>
      </c>
      <c r="AX1390">
        <v>0</v>
      </c>
      <c r="AY1390" t="s">
        <v>88</v>
      </c>
      <c r="AZ1390">
        <v>43934.77715277778</v>
      </c>
      <c r="BS1390" s="39">
        <v>44272.766041666669</v>
      </c>
    </row>
    <row r="1391" spans="1:71" x14ac:dyDescent="0.25">
      <c r="A1391" t="s">
        <v>4746</v>
      </c>
      <c r="B1391">
        <v>4291</v>
      </c>
      <c r="C1391" t="s">
        <v>73</v>
      </c>
      <c r="D1391" t="s">
        <v>74</v>
      </c>
      <c r="E1391">
        <v>45461</v>
      </c>
      <c r="F1391" t="s">
        <v>75</v>
      </c>
      <c r="G1391" t="s">
        <v>77</v>
      </c>
      <c r="H1391">
        <v>879</v>
      </c>
      <c r="I1391">
        <v>2020</v>
      </c>
      <c r="J1391">
        <v>192</v>
      </c>
      <c r="K1391" t="s">
        <v>77</v>
      </c>
      <c r="L1391" t="s">
        <v>75</v>
      </c>
      <c r="M1391" t="s">
        <v>8955</v>
      </c>
      <c r="N1391" t="s">
        <v>1896</v>
      </c>
      <c r="O1391" t="s">
        <v>3918</v>
      </c>
      <c r="P1391">
        <v>11695652000104</v>
      </c>
      <c r="Q1391" t="s">
        <v>92</v>
      </c>
      <c r="T1391">
        <v>4466</v>
      </c>
      <c r="U1391" t="s">
        <v>5002</v>
      </c>
      <c r="V1391" t="s">
        <v>93</v>
      </c>
      <c r="AA1391" t="s">
        <v>94</v>
      </c>
      <c r="AB1391" t="s">
        <v>85</v>
      </c>
      <c r="AC1391">
        <v>40000</v>
      </c>
      <c r="AD1391" s="39">
        <v>43902.567210648151</v>
      </c>
      <c r="AI1391" t="s">
        <v>87</v>
      </c>
      <c r="AL1391" s="39">
        <v>43903.65730324074</v>
      </c>
      <c r="AM1391" t="s">
        <v>10772</v>
      </c>
      <c r="AN1391" t="s">
        <v>9483</v>
      </c>
      <c r="AO1391" t="s">
        <v>87</v>
      </c>
      <c r="AT1391">
        <v>0</v>
      </c>
      <c r="AU1391">
        <v>0</v>
      </c>
      <c r="AV1391">
        <v>0</v>
      </c>
      <c r="AW1391">
        <v>0</v>
      </c>
      <c r="AX1391">
        <v>0</v>
      </c>
      <c r="AY1391" t="s">
        <v>88</v>
      </c>
      <c r="AZ1391">
        <v>43903.65730324074</v>
      </c>
      <c r="BS1391" s="39">
        <v>44272.766041666669</v>
      </c>
    </row>
    <row r="1392" spans="1:71" x14ac:dyDescent="0.25">
      <c r="A1392" t="s">
        <v>4746</v>
      </c>
      <c r="B1392">
        <v>4291</v>
      </c>
      <c r="C1392" t="s">
        <v>73</v>
      </c>
      <c r="D1392" t="s">
        <v>74</v>
      </c>
      <c r="E1392">
        <v>45462</v>
      </c>
      <c r="F1392" t="s">
        <v>75</v>
      </c>
      <c r="G1392" t="s">
        <v>77</v>
      </c>
      <c r="H1392">
        <v>879</v>
      </c>
      <c r="I1392">
        <v>2020</v>
      </c>
      <c r="J1392">
        <v>193</v>
      </c>
      <c r="K1392" t="s">
        <v>77</v>
      </c>
      <c r="L1392" t="s">
        <v>75</v>
      </c>
      <c r="M1392" t="s">
        <v>8955</v>
      </c>
      <c r="N1392" t="s">
        <v>2837</v>
      </c>
      <c r="O1392" t="s">
        <v>2838</v>
      </c>
      <c r="P1392">
        <v>11498184000188</v>
      </c>
      <c r="Q1392" t="s">
        <v>92</v>
      </c>
      <c r="T1392">
        <v>4466</v>
      </c>
      <c r="U1392" t="s">
        <v>5002</v>
      </c>
      <c r="V1392" t="s">
        <v>93</v>
      </c>
      <c r="AA1392" t="s">
        <v>94</v>
      </c>
      <c r="AB1392" t="s">
        <v>85</v>
      </c>
      <c r="AC1392">
        <v>50000</v>
      </c>
      <c r="AD1392" s="39">
        <v>43902.567210648151</v>
      </c>
      <c r="AI1392" t="s">
        <v>87</v>
      </c>
      <c r="AL1392" s="39">
        <v>43903.65730324074</v>
      </c>
      <c r="AM1392" t="s">
        <v>10772</v>
      </c>
      <c r="AN1392" t="s">
        <v>9483</v>
      </c>
      <c r="AO1392" t="s">
        <v>87</v>
      </c>
      <c r="AT1392">
        <v>0</v>
      </c>
      <c r="AU1392">
        <v>0</v>
      </c>
      <c r="AV1392">
        <v>0</v>
      </c>
      <c r="AW1392">
        <v>0</v>
      </c>
      <c r="AX1392">
        <v>0</v>
      </c>
      <c r="AY1392" t="s">
        <v>88</v>
      </c>
      <c r="AZ1392">
        <v>43903.65730324074</v>
      </c>
      <c r="BS1392" s="39">
        <v>44272.766041666669</v>
      </c>
    </row>
    <row r="1393" spans="1:71" x14ac:dyDescent="0.25">
      <c r="A1393" t="s">
        <v>4746</v>
      </c>
      <c r="B1393">
        <v>4291</v>
      </c>
      <c r="C1393" t="s">
        <v>73</v>
      </c>
      <c r="D1393" t="s">
        <v>74</v>
      </c>
      <c r="E1393">
        <v>45463</v>
      </c>
      <c r="F1393" t="s">
        <v>75</v>
      </c>
      <c r="G1393" t="s">
        <v>77</v>
      </c>
      <c r="H1393">
        <v>879</v>
      </c>
      <c r="I1393">
        <v>2020</v>
      </c>
      <c r="J1393">
        <v>194</v>
      </c>
      <c r="K1393" t="s">
        <v>77</v>
      </c>
      <c r="L1393" t="s">
        <v>75</v>
      </c>
      <c r="M1393" t="s">
        <v>8955</v>
      </c>
      <c r="N1393" t="s">
        <v>500</v>
      </c>
      <c r="O1393" t="s">
        <v>1305</v>
      </c>
      <c r="P1393">
        <v>12050997000173</v>
      </c>
      <c r="Q1393" t="s">
        <v>92</v>
      </c>
      <c r="T1393">
        <v>4466</v>
      </c>
      <c r="U1393" t="s">
        <v>5002</v>
      </c>
      <c r="V1393" t="s">
        <v>93</v>
      </c>
      <c r="AA1393" t="s">
        <v>94</v>
      </c>
      <c r="AB1393" t="s">
        <v>85</v>
      </c>
      <c r="AC1393">
        <v>50000</v>
      </c>
      <c r="AD1393" s="39">
        <v>43902.567210648151</v>
      </c>
      <c r="AI1393" t="s">
        <v>87</v>
      </c>
      <c r="AL1393" s="39">
        <v>43903.65730324074</v>
      </c>
      <c r="AM1393" t="s">
        <v>10772</v>
      </c>
      <c r="AN1393" t="s">
        <v>9483</v>
      </c>
      <c r="AO1393" t="s">
        <v>87</v>
      </c>
      <c r="AT1393">
        <v>0</v>
      </c>
      <c r="AU1393">
        <v>0</v>
      </c>
      <c r="AV1393">
        <v>0</v>
      </c>
      <c r="AW1393">
        <v>0</v>
      </c>
      <c r="AX1393">
        <v>0</v>
      </c>
      <c r="AY1393" t="s">
        <v>88</v>
      </c>
      <c r="AZ1393">
        <v>43903.65730324074</v>
      </c>
      <c r="BS1393" s="39">
        <v>44272.766041666669</v>
      </c>
    </row>
    <row r="1394" spans="1:71" x14ac:dyDescent="0.25">
      <c r="A1394" t="s">
        <v>4746</v>
      </c>
      <c r="B1394">
        <v>4291</v>
      </c>
      <c r="C1394" t="s">
        <v>73</v>
      </c>
      <c r="D1394" t="s">
        <v>74</v>
      </c>
      <c r="E1394">
        <v>45464</v>
      </c>
      <c r="F1394" t="s">
        <v>75</v>
      </c>
      <c r="G1394" t="s">
        <v>77</v>
      </c>
      <c r="H1394">
        <v>879</v>
      </c>
      <c r="I1394">
        <v>2020</v>
      </c>
      <c r="J1394">
        <v>195</v>
      </c>
      <c r="K1394" t="s">
        <v>77</v>
      </c>
      <c r="L1394" t="s">
        <v>75</v>
      </c>
      <c r="M1394" t="s">
        <v>8955</v>
      </c>
      <c r="N1394" t="s">
        <v>2647</v>
      </c>
      <c r="O1394" t="s">
        <v>3064</v>
      </c>
      <c r="P1394">
        <v>14039601000112</v>
      </c>
      <c r="Q1394" t="s">
        <v>92</v>
      </c>
      <c r="T1394">
        <v>4466</v>
      </c>
      <c r="U1394" t="s">
        <v>5002</v>
      </c>
      <c r="V1394" t="s">
        <v>93</v>
      </c>
      <c r="AA1394" t="s">
        <v>94</v>
      </c>
      <c r="AB1394" t="s">
        <v>85</v>
      </c>
      <c r="AC1394">
        <v>50000</v>
      </c>
      <c r="AD1394" s="39">
        <v>43902.567210648151</v>
      </c>
      <c r="AI1394" t="s">
        <v>87</v>
      </c>
      <c r="AL1394" s="39">
        <v>43903.657314814816</v>
      </c>
      <c r="AM1394" t="s">
        <v>10772</v>
      </c>
      <c r="AN1394" t="s">
        <v>9483</v>
      </c>
      <c r="AO1394" t="s">
        <v>87</v>
      </c>
      <c r="AT1394">
        <v>0</v>
      </c>
      <c r="AU1394">
        <v>0</v>
      </c>
      <c r="AV1394">
        <v>0</v>
      </c>
      <c r="AW1394">
        <v>0</v>
      </c>
      <c r="AX1394">
        <v>0</v>
      </c>
      <c r="AY1394" t="s">
        <v>88</v>
      </c>
      <c r="AZ1394">
        <v>43903.657314814816</v>
      </c>
      <c r="BS1394" s="39">
        <v>44272.766041666669</v>
      </c>
    </row>
    <row r="1395" spans="1:71" x14ac:dyDescent="0.25">
      <c r="A1395" t="s">
        <v>4746</v>
      </c>
      <c r="B1395">
        <v>4291</v>
      </c>
      <c r="C1395" t="s">
        <v>73</v>
      </c>
      <c r="D1395" t="s">
        <v>74</v>
      </c>
      <c r="E1395">
        <v>45466</v>
      </c>
      <c r="F1395" t="s">
        <v>75</v>
      </c>
      <c r="G1395" t="s">
        <v>77</v>
      </c>
      <c r="H1395">
        <v>879</v>
      </c>
      <c r="I1395">
        <v>2020</v>
      </c>
      <c r="J1395">
        <v>196</v>
      </c>
      <c r="K1395" t="s">
        <v>77</v>
      </c>
      <c r="L1395" t="s">
        <v>75</v>
      </c>
      <c r="M1395" t="s">
        <v>8955</v>
      </c>
      <c r="N1395" t="s">
        <v>1167</v>
      </c>
      <c r="O1395" t="s">
        <v>5059</v>
      </c>
      <c r="P1395">
        <v>14008187000184</v>
      </c>
      <c r="Q1395" t="s">
        <v>92</v>
      </c>
      <c r="T1395">
        <v>4466</v>
      </c>
      <c r="U1395" t="s">
        <v>5002</v>
      </c>
      <c r="V1395" t="s">
        <v>93</v>
      </c>
      <c r="AA1395" t="s">
        <v>94</v>
      </c>
      <c r="AB1395" t="s">
        <v>85</v>
      </c>
      <c r="AC1395">
        <v>50000</v>
      </c>
      <c r="AD1395" s="39">
        <v>43902.567210648151</v>
      </c>
      <c r="AI1395" t="s">
        <v>87</v>
      </c>
      <c r="AL1395" s="39">
        <v>43903.657314814816</v>
      </c>
      <c r="AM1395" t="s">
        <v>10772</v>
      </c>
      <c r="AN1395" t="s">
        <v>9483</v>
      </c>
      <c r="AO1395" t="s">
        <v>87</v>
      </c>
      <c r="AT1395">
        <v>0</v>
      </c>
      <c r="AU1395">
        <v>0</v>
      </c>
      <c r="AV1395">
        <v>0</v>
      </c>
      <c r="AW1395">
        <v>0</v>
      </c>
      <c r="AX1395">
        <v>0</v>
      </c>
      <c r="AY1395" t="s">
        <v>88</v>
      </c>
      <c r="AZ1395">
        <v>43903.657314814816</v>
      </c>
      <c r="BS1395" s="39">
        <v>44272.766041666669</v>
      </c>
    </row>
    <row r="1396" spans="1:71" x14ac:dyDescent="0.25">
      <c r="A1396" t="s">
        <v>4746</v>
      </c>
      <c r="B1396">
        <v>4291</v>
      </c>
      <c r="C1396" t="s">
        <v>73</v>
      </c>
      <c r="D1396" t="s">
        <v>74</v>
      </c>
      <c r="E1396">
        <v>45472</v>
      </c>
      <c r="F1396" t="s">
        <v>75</v>
      </c>
      <c r="G1396" t="s">
        <v>77</v>
      </c>
      <c r="H1396">
        <v>879</v>
      </c>
      <c r="I1396">
        <v>2020</v>
      </c>
      <c r="J1396">
        <v>104</v>
      </c>
      <c r="K1396" t="s">
        <v>77</v>
      </c>
      <c r="L1396" t="s">
        <v>75</v>
      </c>
      <c r="M1396" t="s">
        <v>8955</v>
      </c>
      <c r="N1396" t="s">
        <v>566</v>
      </c>
      <c r="O1396" t="s">
        <v>631</v>
      </c>
      <c r="P1396">
        <v>15462027000173</v>
      </c>
      <c r="Q1396" t="s">
        <v>92</v>
      </c>
      <c r="T1396">
        <v>4466</v>
      </c>
      <c r="U1396" t="s">
        <v>5002</v>
      </c>
      <c r="V1396" t="s">
        <v>93</v>
      </c>
      <c r="AA1396" t="s">
        <v>94</v>
      </c>
      <c r="AB1396" t="s">
        <v>85</v>
      </c>
      <c r="AC1396">
        <v>60000</v>
      </c>
      <c r="AD1396" s="39">
        <v>43902.57203703704</v>
      </c>
      <c r="AE1396" s="39">
        <v>43903.486655092594</v>
      </c>
      <c r="AF1396" s="39">
        <v>43903.556273148148</v>
      </c>
      <c r="AG1396" s="39">
        <v>43934.769965277781</v>
      </c>
      <c r="AH1396" t="s">
        <v>10703</v>
      </c>
      <c r="AI1396" t="s">
        <v>87</v>
      </c>
      <c r="AL1396" s="39">
        <v>43934.777291666665</v>
      </c>
      <c r="AM1396" t="s">
        <v>10704</v>
      </c>
      <c r="AN1396" t="s">
        <v>9481</v>
      </c>
      <c r="AO1396" t="s">
        <v>87</v>
      </c>
      <c r="AT1396">
        <v>0</v>
      </c>
      <c r="AU1396">
        <v>0</v>
      </c>
      <c r="AV1396">
        <v>0</v>
      </c>
      <c r="AW1396">
        <v>0</v>
      </c>
      <c r="AX1396">
        <v>0</v>
      </c>
      <c r="AY1396" t="s">
        <v>88</v>
      </c>
      <c r="AZ1396">
        <v>43934.777291666665</v>
      </c>
      <c r="BS1396" s="39">
        <v>44272.766041666669</v>
      </c>
    </row>
    <row r="1397" spans="1:71" x14ac:dyDescent="0.25">
      <c r="A1397" t="s">
        <v>4746</v>
      </c>
      <c r="B1397">
        <v>4291</v>
      </c>
      <c r="C1397" t="s">
        <v>73</v>
      </c>
      <c r="D1397" t="s">
        <v>74</v>
      </c>
      <c r="E1397">
        <v>45474</v>
      </c>
      <c r="F1397" t="s">
        <v>75</v>
      </c>
      <c r="G1397" t="s">
        <v>77</v>
      </c>
      <c r="H1397">
        <v>879</v>
      </c>
      <c r="I1397">
        <v>2020</v>
      </c>
      <c r="J1397">
        <v>197</v>
      </c>
      <c r="K1397" t="s">
        <v>77</v>
      </c>
      <c r="L1397" t="s">
        <v>75</v>
      </c>
      <c r="M1397" t="s">
        <v>8955</v>
      </c>
      <c r="N1397" t="s">
        <v>1095</v>
      </c>
      <c r="O1397" t="s">
        <v>1096</v>
      </c>
      <c r="P1397">
        <v>11740219000143</v>
      </c>
      <c r="Q1397" t="s">
        <v>92</v>
      </c>
      <c r="T1397">
        <v>4466</v>
      </c>
      <c r="U1397" t="s">
        <v>5002</v>
      </c>
      <c r="V1397" t="s">
        <v>93</v>
      </c>
      <c r="AA1397" t="s">
        <v>94</v>
      </c>
      <c r="AB1397" t="s">
        <v>85</v>
      </c>
      <c r="AC1397">
        <v>50000</v>
      </c>
      <c r="AD1397" s="39">
        <v>43902.57203703704</v>
      </c>
      <c r="AI1397" t="s">
        <v>87</v>
      </c>
      <c r="AL1397" s="39">
        <v>43903.658136574071</v>
      </c>
      <c r="AM1397" t="s">
        <v>10772</v>
      </c>
      <c r="AN1397" t="s">
        <v>9483</v>
      </c>
      <c r="AO1397" t="s">
        <v>87</v>
      </c>
      <c r="AT1397">
        <v>0</v>
      </c>
      <c r="AU1397">
        <v>0</v>
      </c>
      <c r="AV1397">
        <v>0</v>
      </c>
      <c r="AW1397">
        <v>0</v>
      </c>
      <c r="AX1397">
        <v>0</v>
      </c>
      <c r="AY1397" t="s">
        <v>88</v>
      </c>
      <c r="AZ1397">
        <v>43903.658136574071</v>
      </c>
      <c r="BS1397" s="39">
        <v>44272.766041666669</v>
      </c>
    </row>
    <row r="1398" spans="1:71" x14ac:dyDescent="0.25">
      <c r="A1398" t="s">
        <v>4746</v>
      </c>
      <c r="B1398">
        <v>4291</v>
      </c>
      <c r="C1398" t="s">
        <v>73</v>
      </c>
      <c r="D1398" t="s">
        <v>74</v>
      </c>
      <c r="E1398">
        <v>45475</v>
      </c>
      <c r="F1398" t="s">
        <v>75</v>
      </c>
      <c r="G1398" t="s">
        <v>77</v>
      </c>
      <c r="H1398">
        <v>879</v>
      </c>
      <c r="I1398">
        <v>2020</v>
      </c>
      <c r="J1398">
        <v>198</v>
      </c>
      <c r="K1398" t="s">
        <v>77</v>
      </c>
      <c r="L1398" t="s">
        <v>75</v>
      </c>
      <c r="M1398" t="s">
        <v>8955</v>
      </c>
      <c r="N1398" t="s">
        <v>1928</v>
      </c>
      <c r="O1398" t="s">
        <v>4925</v>
      </c>
      <c r="P1398">
        <v>11682032000130</v>
      </c>
      <c r="Q1398" t="s">
        <v>92</v>
      </c>
      <c r="T1398">
        <v>4466</v>
      </c>
      <c r="U1398" t="s">
        <v>5002</v>
      </c>
      <c r="V1398" t="s">
        <v>93</v>
      </c>
      <c r="AA1398" t="s">
        <v>94</v>
      </c>
      <c r="AB1398" t="s">
        <v>85</v>
      </c>
      <c r="AC1398">
        <v>50000</v>
      </c>
      <c r="AD1398" s="39">
        <v>43902.57203703704</v>
      </c>
      <c r="AI1398" t="s">
        <v>87</v>
      </c>
      <c r="AL1398" s="39">
        <v>43903.658136574071</v>
      </c>
      <c r="AM1398" t="s">
        <v>10772</v>
      </c>
      <c r="AN1398" t="s">
        <v>9483</v>
      </c>
      <c r="AO1398" t="s">
        <v>87</v>
      </c>
      <c r="AT1398">
        <v>0</v>
      </c>
      <c r="AU1398">
        <v>0</v>
      </c>
      <c r="AV1398">
        <v>0</v>
      </c>
      <c r="AW1398">
        <v>0</v>
      </c>
      <c r="AX1398">
        <v>0</v>
      </c>
      <c r="AY1398" t="s">
        <v>88</v>
      </c>
      <c r="AZ1398">
        <v>43903.658136574071</v>
      </c>
      <c r="BS1398" s="39">
        <v>44272.766041666669</v>
      </c>
    </row>
    <row r="1399" spans="1:71" x14ac:dyDescent="0.25">
      <c r="A1399" t="s">
        <v>4746</v>
      </c>
      <c r="B1399">
        <v>4291</v>
      </c>
      <c r="C1399" t="s">
        <v>73</v>
      </c>
      <c r="D1399" t="s">
        <v>74</v>
      </c>
      <c r="E1399">
        <v>45476</v>
      </c>
      <c r="F1399" t="s">
        <v>75</v>
      </c>
      <c r="G1399" t="s">
        <v>77</v>
      </c>
      <c r="H1399">
        <v>879</v>
      </c>
      <c r="I1399">
        <v>2020</v>
      </c>
      <c r="J1399">
        <v>199</v>
      </c>
      <c r="K1399" t="s">
        <v>77</v>
      </c>
      <c r="L1399" t="s">
        <v>75</v>
      </c>
      <c r="M1399" t="s">
        <v>8955</v>
      </c>
      <c r="N1399" t="s">
        <v>2689</v>
      </c>
      <c r="O1399" t="s">
        <v>3857</v>
      </c>
      <c r="P1399">
        <v>11918381000109</v>
      </c>
      <c r="Q1399" t="s">
        <v>92</v>
      </c>
      <c r="T1399">
        <v>4466</v>
      </c>
      <c r="U1399" t="s">
        <v>5002</v>
      </c>
      <c r="V1399" t="s">
        <v>93</v>
      </c>
      <c r="AA1399" t="s">
        <v>94</v>
      </c>
      <c r="AB1399" t="s">
        <v>85</v>
      </c>
      <c r="AC1399">
        <v>50000</v>
      </c>
      <c r="AD1399" s="39">
        <v>43902.57203703704</v>
      </c>
      <c r="AI1399" t="s">
        <v>87</v>
      </c>
      <c r="AL1399" s="39">
        <v>43903.658136574071</v>
      </c>
      <c r="AM1399" t="s">
        <v>10772</v>
      </c>
      <c r="AN1399" t="s">
        <v>9483</v>
      </c>
      <c r="AO1399" t="s">
        <v>87</v>
      </c>
      <c r="AT1399">
        <v>0</v>
      </c>
      <c r="AU1399">
        <v>0</v>
      </c>
      <c r="AV1399">
        <v>0</v>
      </c>
      <c r="AW1399">
        <v>0</v>
      </c>
      <c r="AX1399">
        <v>0</v>
      </c>
      <c r="AY1399" t="s">
        <v>88</v>
      </c>
      <c r="AZ1399">
        <v>43903.658136574071</v>
      </c>
      <c r="BS1399" s="39">
        <v>44272.766041666669</v>
      </c>
    </row>
    <row r="1400" spans="1:71" x14ac:dyDescent="0.25">
      <c r="A1400" t="s">
        <v>4746</v>
      </c>
      <c r="B1400">
        <v>4291</v>
      </c>
      <c r="C1400" t="s">
        <v>73</v>
      </c>
      <c r="D1400" t="s">
        <v>74</v>
      </c>
      <c r="E1400">
        <v>45477</v>
      </c>
      <c r="F1400" t="s">
        <v>75</v>
      </c>
      <c r="G1400" t="s">
        <v>77</v>
      </c>
      <c r="H1400">
        <v>879</v>
      </c>
      <c r="I1400">
        <v>2020</v>
      </c>
      <c r="J1400">
        <v>106</v>
      </c>
      <c r="K1400" t="s">
        <v>77</v>
      </c>
      <c r="L1400" t="s">
        <v>75</v>
      </c>
      <c r="M1400" t="s">
        <v>8955</v>
      </c>
      <c r="N1400" t="s">
        <v>606</v>
      </c>
      <c r="O1400" t="s">
        <v>4912</v>
      </c>
      <c r="P1400">
        <v>1122139000170</v>
      </c>
      <c r="Q1400" t="s">
        <v>92</v>
      </c>
      <c r="T1400">
        <v>4466</v>
      </c>
      <c r="U1400" t="s">
        <v>5002</v>
      </c>
      <c r="V1400" t="s">
        <v>93</v>
      </c>
      <c r="AA1400" t="s">
        <v>94</v>
      </c>
      <c r="AB1400" t="s">
        <v>85</v>
      </c>
      <c r="AC1400">
        <v>60000</v>
      </c>
      <c r="AD1400" s="39">
        <v>43902.57203703704</v>
      </c>
      <c r="AE1400" s="39">
        <v>43903.486655092594</v>
      </c>
      <c r="AF1400" s="39">
        <v>43903.556273148148</v>
      </c>
      <c r="AG1400" s="39">
        <v>43934.770254629628</v>
      </c>
      <c r="AH1400" t="s">
        <v>10703</v>
      </c>
      <c r="AI1400" t="s">
        <v>87</v>
      </c>
      <c r="AL1400" s="39">
        <v>43934.777418981481</v>
      </c>
      <c r="AM1400" t="s">
        <v>10704</v>
      </c>
      <c r="AN1400" t="s">
        <v>9481</v>
      </c>
      <c r="AO1400" t="s">
        <v>87</v>
      </c>
      <c r="AT1400">
        <v>0</v>
      </c>
      <c r="AU1400">
        <v>0</v>
      </c>
      <c r="AV1400">
        <v>0</v>
      </c>
      <c r="AW1400">
        <v>0</v>
      </c>
      <c r="AX1400">
        <v>0</v>
      </c>
      <c r="AY1400" t="s">
        <v>88</v>
      </c>
      <c r="AZ1400">
        <v>43934.777418981481</v>
      </c>
      <c r="BS1400" s="39">
        <v>44272.766041666669</v>
      </c>
    </row>
    <row r="1401" spans="1:71" x14ac:dyDescent="0.25">
      <c r="A1401" t="s">
        <v>4746</v>
      </c>
      <c r="B1401">
        <v>4291</v>
      </c>
      <c r="C1401" t="s">
        <v>73</v>
      </c>
      <c r="D1401" t="s">
        <v>74</v>
      </c>
      <c r="E1401">
        <v>45479</v>
      </c>
      <c r="F1401" t="s">
        <v>75</v>
      </c>
      <c r="G1401" t="s">
        <v>77</v>
      </c>
      <c r="H1401">
        <v>879</v>
      </c>
      <c r="I1401">
        <v>2020</v>
      </c>
      <c r="J1401">
        <v>200</v>
      </c>
      <c r="K1401" t="s">
        <v>77</v>
      </c>
      <c r="L1401" t="s">
        <v>75</v>
      </c>
      <c r="M1401" t="s">
        <v>8955</v>
      </c>
      <c r="N1401" t="s">
        <v>1184</v>
      </c>
      <c r="O1401" t="s">
        <v>4876</v>
      </c>
      <c r="P1401">
        <v>13264333000170</v>
      </c>
      <c r="Q1401" t="s">
        <v>92</v>
      </c>
      <c r="T1401">
        <v>4466</v>
      </c>
      <c r="U1401" t="s">
        <v>5002</v>
      </c>
      <c r="V1401" t="s">
        <v>93</v>
      </c>
      <c r="AA1401" t="s">
        <v>94</v>
      </c>
      <c r="AB1401" t="s">
        <v>85</v>
      </c>
      <c r="AC1401">
        <v>50000</v>
      </c>
      <c r="AD1401" s="39">
        <v>43902.57203703704</v>
      </c>
      <c r="AI1401" t="s">
        <v>87</v>
      </c>
      <c r="AL1401" s="39">
        <v>43903.658136574071</v>
      </c>
      <c r="AM1401" t="s">
        <v>10772</v>
      </c>
      <c r="AN1401" t="s">
        <v>9483</v>
      </c>
      <c r="AO1401" t="s">
        <v>87</v>
      </c>
      <c r="AT1401">
        <v>0</v>
      </c>
      <c r="AU1401">
        <v>0</v>
      </c>
      <c r="AV1401">
        <v>0</v>
      </c>
      <c r="AW1401">
        <v>0</v>
      </c>
      <c r="AX1401">
        <v>0</v>
      </c>
      <c r="AY1401" t="s">
        <v>88</v>
      </c>
      <c r="AZ1401">
        <v>43903.658136574071</v>
      </c>
      <c r="BS1401" s="39">
        <v>44272.766041666669</v>
      </c>
    </row>
    <row r="1402" spans="1:71" x14ac:dyDescent="0.25">
      <c r="A1402" t="s">
        <v>4746</v>
      </c>
      <c r="B1402">
        <v>4291</v>
      </c>
      <c r="C1402" t="s">
        <v>73</v>
      </c>
      <c r="D1402" t="s">
        <v>74</v>
      </c>
      <c r="E1402">
        <v>45481</v>
      </c>
      <c r="F1402" t="s">
        <v>75</v>
      </c>
      <c r="G1402" t="s">
        <v>77</v>
      </c>
      <c r="H1402">
        <v>879</v>
      </c>
      <c r="I1402">
        <v>2020</v>
      </c>
      <c r="J1402">
        <v>201</v>
      </c>
      <c r="K1402" t="s">
        <v>77</v>
      </c>
      <c r="L1402" t="s">
        <v>75</v>
      </c>
      <c r="M1402" t="s">
        <v>8955</v>
      </c>
      <c r="N1402" t="s">
        <v>1308</v>
      </c>
      <c r="O1402" t="s">
        <v>1309</v>
      </c>
      <c r="P1402">
        <v>11266445000134</v>
      </c>
      <c r="Q1402" t="s">
        <v>92</v>
      </c>
      <c r="T1402">
        <v>4466</v>
      </c>
      <c r="U1402" t="s">
        <v>5002</v>
      </c>
      <c r="V1402" t="s">
        <v>93</v>
      </c>
      <c r="AA1402" t="s">
        <v>94</v>
      </c>
      <c r="AB1402" t="s">
        <v>85</v>
      </c>
      <c r="AC1402">
        <v>50000</v>
      </c>
      <c r="AD1402" s="39">
        <v>43902.57203703704</v>
      </c>
      <c r="AI1402" t="s">
        <v>87</v>
      </c>
      <c r="AL1402" s="39">
        <v>43903.658148148148</v>
      </c>
      <c r="AM1402" t="s">
        <v>10772</v>
      </c>
      <c r="AN1402" t="s">
        <v>9483</v>
      </c>
      <c r="AO1402" t="s">
        <v>87</v>
      </c>
      <c r="AT1402">
        <v>0</v>
      </c>
      <c r="AU1402">
        <v>0</v>
      </c>
      <c r="AV1402">
        <v>0</v>
      </c>
      <c r="AW1402">
        <v>0</v>
      </c>
      <c r="AX1402">
        <v>0</v>
      </c>
      <c r="AY1402" t="s">
        <v>88</v>
      </c>
      <c r="AZ1402">
        <v>43903.658148148148</v>
      </c>
      <c r="BS1402" s="39">
        <v>44272.766041666669</v>
      </c>
    </row>
    <row r="1403" spans="1:71" x14ac:dyDescent="0.25">
      <c r="A1403" t="s">
        <v>4746</v>
      </c>
      <c r="B1403">
        <v>4291</v>
      </c>
      <c r="C1403" t="s">
        <v>73</v>
      </c>
      <c r="D1403" t="s">
        <v>74</v>
      </c>
      <c r="E1403">
        <v>45483</v>
      </c>
      <c r="F1403" t="s">
        <v>75</v>
      </c>
      <c r="G1403" t="s">
        <v>77</v>
      </c>
      <c r="H1403">
        <v>879</v>
      </c>
      <c r="I1403">
        <v>2020</v>
      </c>
      <c r="J1403">
        <v>202</v>
      </c>
      <c r="K1403" t="s">
        <v>77</v>
      </c>
      <c r="L1403" t="s">
        <v>75</v>
      </c>
      <c r="M1403" t="s">
        <v>8955</v>
      </c>
      <c r="N1403" t="s">
        <v>634</v>
      </c>
      <c r="O1403" t="s">
        <v>635</v>
      </c>
      <c r="P1403">
        <v>11633167000106</v>
      </c>
      <c r="Q1403" t="s">
        <v>92</v>
      </c>
      <c r="T1403">
        <v>4466</v>
      </c>
      <c r="U1403" t="s">
        <v>5002</v>
      </c>
      <c r="V1403" t="s">
        <v>93</v>
      </c>
      <c r="AA1403" t="s">
        <v>94</v>
      </c>
      <c r="AB1403" t="s">
        <v>85</v>
      </c>
      <c r="AC1403">
        <v>50000</v>
      </c>
      <c r="AD1403" s="39">
        <v>43902.573645833334</v>
      </c>
      <c r="AI1403" t="s">
        <v>87</v>
      </c>
      <c r="AL1403" s="39">
        <v>43903.658148148148</v>
      </c>
      <c r="AM1403" t="s">
        <v>10772</v>
      </c>
      <c r="AN1403" t="s">
        <v>9483</v>
      </c>
      <c r="AO1403" t="s">
        <v>87</v>
      </c>
      <c r="AT1403">
        <v>0</v>
      </c>
      <c r="AU1403">
        <v>0</v>
      </c>
      <c r="AV1403">
        <v>0</v>
      </c>
      <c r="AW1403">
        <v>0</v>
      </c>
      <c r="AX1403">
        <v>0</v>
      </c>
      <c r="AY1403" t="s">
        <v>88</v>
      </c>
      <c r="AZ1403">
        <v>43903.658148148148</v>
      </c>
      <c r="BS1403" s="39">
        <v>44272.766041666669</v>
      </c>
    </row>
    <row r="1404" spans="1:71" x14ac:dyDescent="0.25">
      <c r="A1404" t="s">
        <v>4746</v>
      </c>
      <c r="B1404">
        <v>4291</v>
      </c>
      <c r="C1404" t="s">
        <v>73</v>
      </c>
      <c r="D1404" t="s">
        <v>74</v>
      </c>
      <c r="E1404">
        <v>45485</v>
      </c>
      <c r="F1404" t="s">
        <v>75</v>
      </c>
      <c r="G1404" t="s">
        <v>77</v>
      </c>
      <c r="H1404">
        <v>879</v>
      </c>
      <c r="I1404">
        <v>2020</v>
      </c>
      <c r="J1404">
        <v>111</v>
      </c>
      <c r="K1404" t="s">
        <v>77</v>
      </c>
      <c r="L1404" t="s">
        <v>75</v>
      </c>
      <c r="M1404" t="s">
        <v>8955</v>
      </c>
      <c r="N1404" t="s">
        <v>2075</v>
      </c>
      <c r="O1404" t="s">
        <v>4571</v>
      </c>
      <c r="P1404">
        <v>13640871000111</v>
      </c>
      <c r="Q1404" t="s">
        <v>92</v>
      </c>
      <c r="T1404">
        <v>4466</v>
      </c>
      <c r="U1404" t="s">
        <v>5002</v>
      </c>
      <c r="V1404" t="s">
        <v>93</v>
      </c>
      <c r="AA1404" t="s">
        <v>94</v>
      </c>
      <c r="AB1404" t="s">
        <v>85</v>
      </c>
      <c r="AC1404">
        <v>190000</v>
      </c>
      <c r="AD1404" s="39">
        <v>43902.573645833334</v>
      </c>
      <c r="AE1404" s="39">
        <v>43903.486655092594</v>
      </c>
      <c r="AF1404" s="39">
        <v>43903.556261574071</v>
      </c>
      <c r="AG1404" s="39">
        <v>43934.770937499998</v>
      </c>
      <c r="AH1404" t="s">
        <v>10703</v>
      </c>
      <c r="AI1404" t="s">
        <v>87</v>
      </c>
      <c r="AL1404" s="39">
        <v>43934.777546296296</v>
      </c>
      <c r="AM1404" t="s">
        <v>10704</v>
      </c>
      <c r="AN1404" t="s">
        <v>9481</v>
      </c>
      <c r="AO1404" t="s">
        <v>87</v>
      </c>
      <c r="AT1404">
        <v>0</v>
      </c>
      <c r="AU1404">
        <v>0</v>
      </c>
      <c r="AV1404">
        <v>0</v>
      </c>
      <c r="AW1404">
        <v>0</v>
      </c>
      <c r="AX1404">
        <v>0</v>
      </c>
      <c r="AY1404" t="s">
        <v>88</v>
      </c>
      <c r="AZ1404">
        <v>43934.777546296296</v>
      </c>
      <c r="BS1404" s="39">
        <v>44272.766041666669</v>
      </c>
    </row>
    <row r="1405" spans="1:71" x14ac:dyDescent="0.25">
      <c r="A1405" t="s">
        <v>4746</v>
      </c>
      <c r="B1405">
        <v>4291</v>
      </c>
      <c r="C1405" t="s">
        <v>73</v>
      </c>
      <c r="D1405" t="s">
        <v>74</v>
      </c>
      <c r="E1405">
        <v>45486</v>
      </c>
      <c r="F1405" t="s">
        <v>75</v>
      </c>
      <c r="G1405" t="s">
        <v>77</v>
      </c>
      <c r="H1405">
        <v>879</v>
      </c>
      <c r="I1405">
        <v>2020</v>
      </c>
      <c r="J1405">
        <v>112</v>
      </c>
      <c r="K1405" t="s">
        <v>77</v>
      </c>
      <c r="L1405" t="s">
        <v>75</v>
      </c>
      <c r="M1405" t="s">
        <v>8955</v>
      </c>
      <c r="N1405" t="s">
        <v>1102</v>
      </c>
      <c r="O1405" t="s">
        <v>1103</v>
      </c>
      <c r="P1405">
        <v>11196500000167</v>
      </c>
      <c r="Q1405" t="s">
        <v>92</v>
      </c>
      <c r="T1405">
        <v>4466</v>
      </c>
      <c r="U1405" t="s">
        <v>5002</v>
      </c>
      <c r="V1405" t="s">
        <v>93</v>
      </c>
      <c r="AA1405" t="s">
        <v>94</v>
      </c>
      <c r="AB1405" t="s">
        <v>85</v>
      </c>
      <c r="AC1405">
        <v>100000</v>
      </c>
      <c r="AD1405" s="39">
        <v>43902.573645833334</v>
      </c>
      <c r="AE1405" s="39">
        <v>43903.486655092594</v>
      </c>
      <c r="AF1405" s="39">
        <v>43903.556261574071</v>
      </c>
      <c r="AG1405" s="39">
        <v>43934.771296296298</v>
      </c>
      <c r="AH1405" t="s">
        <v>10703</v>
      </c>
      <c r="AI1405" t="s">
        <v>87</v>
      </c>
      <c r="AL1405" s="39">
        <v>43934.777673611112</v>
      </c>
      <c r="AM1405" t="s">
        <v>10704</v>
      </c>
      <c r="AN1405" t="s">
        <v>9481</v>
      </c>
      <c r="AO1405" t="s">
        <v>87</v>
      </c>
      <c r="AT1405">
        <v>0</v>
      </c>
      <c r="AU1405">
        <v>0</v>
      </c>
      <c r="AV1405">
        <v>0</v>
      </c>
      <c r="AW1405">
        <v>0</v>
      </c>
      <c r="AX1405">
        <v>0</v>
      </c>
      <c r="AY1405" t="s">
        <v>88</v>
      </c>
      <c r="AZ1405">
        <v>43934.777662037035</v>
      </c>
      <c r="BS1405" s="39">
        <v>44272.766041666669</v>
      </c>
    </row>
    <row r="1406" spans="1:71" x14ac:dyDescent="0.25">
      <c r="A1406" t="s">
        <v>4746</v>
      </c>
      <c r="B1406">
        <v>4291</v>
      </c>
      <c r="C1406" t="s">
        <v>73</v>
      </c>
      <c r="D1406" t="s">
        <v>74</v>
      </c>
      <c r="E1406">
        <v>45785</v>
      </c>
      <c r="F1406" t="s">
        <v>75</v>
      </c>
      <c r="G1406" t="s">
        <v>77</v>
      </c>
      <c r="H1406">
        <v>879</v>
      </c>
      <c r="I1406">
        <v>2020</v>
      </c>
      <c r="J1406">
        <v>113</v>
      </c>
      <c r="K1406" t="s">
        <v>77</v>
      </c>
      <c r="L1406" t="s">
        <v>75</v>
      </c>
      <c r="M1406" t="s">
        <v>8955</v>
      </c>
      <c r="N1406" t="s">
        <v>1934</v>
      </c>
      <c r="O1406" t="s">
        <v>2924</v>
      </c>
      <c r="P1406">
        <v>13661594000123</v>
      </c>
      <c r="Q1406" t="s">
        <v>92</v>
      </c>
      <c r="T1406">
        <v>4466</v>
      </c>
      <c r="U1406" t="s">
        <v>5002</v>
      </c>
      <c r="V1406" t="s">
        <v>93</v>
      </c>
      <c r="AA1406" t="s">
        <v>94</v>
      </c>
      <c r="AB1406" t="s">
        <v>85</v>
      </c>
      <c r="AC1406">
        <v>100000</v>
      </c>
      <c r="AD1406" s="39">
        <v>43902.664942129632</v>
      </c>
      <c r="AE1406" s="39">
        <v>43903.497499999998</v>
      </c>
      <c r="AF1406" s="39">
        <v>43903.710300925923</v>
      </c>
      <c r="AG1406" s="39">
        <v>43934.771643518521</v>
      </c>
      <c r="AH1406" t="s">
        <v>10703</v>
      </c>
      <c r="AI1406" t="s">
        <v>87</v>
      </c>
      <c r="AL1406" s="39">
        <v>43934.777800925927</v>
      </c>
      <c r="AM1406" t="s">
        <v>10704</v>
      </c>
      <c r="AN1406" t="s">
        <v>9481</v>
      </c>
      <c r="AO1406" t="s">
        <v>87</v>
      </c>
      <c r="AT1406">
        <v>0</v>
      </c>
      <c r="AU1406">
        <v>0</v>
      </c>
      <c r="AV1406">
        <v>0</v>
      </c>
      <c r="AW1406">
        <v>0</v>
      </c>
      <c r="AX1406">
        <v>0</v>
      </c>
      <c r="AY1406" t="s">
        <v>88</v>
      </c>
      <c r="AZ1406">
        <v>43934.777789351851</v>
      </c>
      <c r="BS1406" s="39">
        <v>44272.766041666669</v>
      </c>
    </row>
    <row r="1407" spans="1:71" x14ac:dyDescent="0.25">
      <c r="A1407" t="s">
        <v>4746</v>
      </c>
      <c r="B1407">
        <v>4291</v>
      </c>
      <c r="C1407" t="s">
        <v>73</v>
      </c>
      <c r="D1407" t="s">
        <v>74</v>
      </c>
      <c r="E1407">
        <v>45786</v>
      </c>
      <c r="F1407" t="s">
        <v>75</v>
      </c>
      <c r="G1407" t="s">
        <v>77</v>
      </c>
      <c r="H1407">
        <v>879</v>
      </c>
      <c r="I1407">
        <v>2020</v>
      </c>
      <c r="J1407">
        <v>131</v>
      </c>
      <c r="K1407" t="s">
        <v>77</v>
      </c>
      <c r="L1407" t="s">
        <v>75</v>
      </c>
      <c r="M1407" t="s">
        <v>8955</v>
      </c>
      <c r="N1407" t="s">
        <v>1954</v>
      </c>
      <c r="O1407" t="s">
        <v>5124</v>
      </c>
      <c r="P1407">
        <v>13939029000185</v>
      </c>
      <c r="Q1407" t="s">
        <v>92</v>
      </c>
      <c r="T1407">
        <v>4466</v>
      </c>
      <c r="U1407" t="s">
        <v>5002</v>
      </c>
      <c r="V1407" t="s">
        <v>93</v>
      </c>
      <c r="AA1407" t="s">
        <v>94</v>
      </c>
      <c r="AB1407" t="s">
        <v>85</v>
      </c>
      <c r="AC1407">
        <v>100000</v>
      </c>
      <c r="AD1407" s="39">
        <v>43902.664942129632</v>
      </c>
      <c r="AE1407" s="39">
        <v>43903.665706018517</v>
      </c>
      <c r="AF1407" s="39">
        <v>43903.710312499999</v>
      </c>
      <c r="AG1407" s="39">
        <v>43934.773599537039</v>
      </c>
      <c r="AH1407" t="s">
        <v>10703</v>
      </c>
      <c r="AI1407" t="s">
        <v>87</v>
      </c>
      <c r="AL1407" s="39">
        <v>43934.777986111112</v>
      </c>
      <c r="AM1407" t="s">
        <v>10704</v>
      </c>
      <c r="AN1407" t="s">
        <v>9481</v>
      </c>
      <c r="AO1407" t="s">
        <v>87</v>
      </c>
      <c r="AT1407">
        <v>0</v>
      </c>
      <c r="AU1407">
        <v>0</v>
      </c>
      <c r="AV1407">
        <v>0</v>
      </c>
      <c r="AW1407">
        <v>0</v>
      </c>
      <c r="AX1407">
        <v>0</v>
      </c>
      <c r="AY1407" t="s">
        <v>88</v>
      </c>
      <c r="AZ1407">
        <v>43934.777986111112</v>
      </c>
      <c r="BS1407" s="39">
        <v>44272.766041666669</v>
      </c>
    </row>
    <row r="1408" spans="1:71" x14ac:dyDescent="0.25">
      <c r="A1408" t="s">
        <v>4746</v>
      </c>
      <c r="B1408">
        <v>4291</v>
      </c>
      <c r="C1408" t="s">
        <v>73</v>
      </c>
      <c r="D1408" t="s">
        <v>74</v>
      </c>
      <c r="E1408">
        <v>46606</v>
      </c>
      <c r="F1408" t="s">
        <v>75</v>
      </c>
      <c r="G1408" t="s">
        <v>77</v>
      </c>
      <c r="H1408">
        <v>879</v>
      </c>
      <c r="I1408">
        <v>2020</v>
      </c>
      <c r="J1408">
        <v>115</v>
      </c>
      <c r="K1408" t="s">
        <v>77</v>
      </c>
      <c r="L1408" t="s">
        <v>75</v>
      </c>
      <c r="M1408" t="s">
        <v>8955</v>
      </c>
      <c r="N1408" t="s">
        <v>653</v>
      </c>
      <c r="O1408" t="s">
        <v>1321</v>
      </c>
      <c r="P1408">
        <v>11385910000156</v>
      </c>
      <c r="Q1408" t="s">
        <v>92</v>
      </c>
      <c r="T1408">
        <v>4466</v>
      </c>
      <c r="U1408" t="s">
        <v>5002</v>
      </c>
      <c r="V1408" t="s">
        <v>93</v>
      </c>
      <c r="AA1408" t="s">
        <v>94</v>
      </c>
      <c r="AB1408" t="s">
        <v>85</v>
      </c>
      <c r="AC1408">
        <v>60000</v>
      </c>
      <c r="AD1408" s="39">
        <v>43903.698310185187</v>
      </c>
      <c r="AE1408" s="39">
        <v>43906.420729166668</v>
      </c>
      <c r="AF1408" s="39">
        <v>43906.601736111108</v>
      </c>
      <c r="AG1408" s="39">
        <v>43934.771886574075</v>
      </c>
      <c r="AH1408" t="s">
        <v>10703</v>
      </c>
      <c r="AI1408" t="s">
        <v>87</v>
      </c>
      <c r="AL1408" s="39">
        <v>43934.778113425928</v>
      </c>
      <c r="AM1408" t="s">
        <v>10704</v>
      </c>
      <c r="AN1408" t="s">
        <v>9481</v>
      </c>
      <c r="AO1408" t="s">
        <v>87</v>
      </c>
      <c r="AT1408">
        <v>0</v>
      </c>
      <c r="AU1408">
        <v>0</v>
      </c>
      <c r="AV1408">
        <v>0</v>
      </c>
      <c r="AW1408">
        <v>0</v>
      </c>
      <c r="AX1408">
        <v>0</v>
      </c>
      <c r="AY1408" t="s">
        <v>88</v>
      </c>
      <c r="AZ1408">
        <v>43934.778113425928</v>
      </c>
      <c r="BS1408" s="39">
        <v>44272.766041666669</v>
      </c>
    </row>
    <row r="1409" spans="1:71" x14ac:dyDescent="0.25">
      <c r="A1409" t="s">
        <v>4746</v>
      </c>
      <c r="B1409">
        <v>4291</v>
      </c>
      <c r="C1409" t="s">
        <v>73</v>
      </c>
      <c r="D1409" t="s">
        <v>74</v>
      </c>
      <c r="E1409">
        <v>46608</v>
      </c>
      <c r="F1409" t="s">
        <v>75</v>
      </c>
      <c r="G1409" t="s">
        <v>77</v>
      </c>
      <c r="H1409">
        <v>879</v>
      </c>
      <c r="I1409">
        <v>2020</v>
      </c>
      <c r="J1409">
        <v>117</v>
      </c>
      <c r="K1409" t="s">
        <v>77</v>
      </c>
      <c r="L1409" t="s">
        <v>75</v>
      </c>
      <c r="M1409" t="s">
        <v>8955</v>
      </c>
      <c r="N1409" t="s">
        <v>1923</v>
      </c>
      <c r="O1409" t="s">
        <v>5087</v>
      </c>
      <c r="P1409">
        <v>20659985000179</v>
      </c>
      <c r="Q1409" t="s">
        <v>92</v>
      </c>
      <c r="T1409">
        <v>4466</v>
      </c>
      <c r="U1409" t="s">
        <v>5002</v>
      </c>
      <c r="V1409" t="s">
        <v>93</v>
      </c>
      <c r="AA1409" t="s">
        <v>94</v>
      </c>
      <c r="AB1409" t="s">
        <v>85</v>
      </c>
      <c r="AC1409">
        <v>60000</v>
      </c>
      <c r="AD1409" s="39">
        <v>43903.698310185187</v>
      </c>
      <c r="AE1409" s="39">
        <v>43906.420717592591</v>
      </c>
      <c r="AF1409" s="39">
        <v>43906.601736111108</v>
      </c>
      <c r="AG1409" s="39">
        <v>43934.772152777776</v>
      </c>
      <c r="AH1409" t="s">
        <v>10703</v>
      </c>
      <c r="AI1409" t="s">
        <v>87</v>
      </c>
      <c r="AL1409" s="39">
        <v>43934.778240740743</v>
      </c>
      <c r="AM1409" t="s">
        <v>10704</v>
      </c>
      <c r="AN1409" t="s">
        <v>9481</v>
      </c>
      <c r="AO1409" t="s">
        <v>87</v>
      </c>
      <c r="AT1409">
        <v>0</v>
      </c>
      <c r="AU1409">
        <v>0</v>
      </c>
      <c r="AV1409">
        <v>0</v>
      </c>
      <c r="AW1409">
        <v>0</v>
      </c>
      <c r="AX1409">
        <v>0</v>
      </c>
      <c r="AY1409" t="s">
        <v>88</v>
      </c>
      <c r="AZ1409">
        <v>43934.778229166666</v>
      </c>
      <c r="BS1409" s="39">
        <v>44272.766041666669</v>
      </c>
    </row>
    <row r="1410" spans="1:71" x14ac:dyDescent="0.25">
      <c r="A1410" t="s">
        <v>4746</v>
      </c>
      <c r="B1410">
        <v>4291</v>
      </c>
      <c r="C1410" t="s">
        <v>73</v>
      </c>
      <c r="D1410" t="s">
        <v>74</v>
      </c>
      <c r="E1410">
        <v>46609</v>
      </c>
      <c r="F1410" t="s">
        <v>75</v>
      </c>
      <c r="G1410" t="s">
        <v>77</v>
      </c>
      <c r="H1410">
        <v>879</v>
      </c>
      <c r="I1410">
        <v>2020</v>
      </c>
      <c r="J1410">
        <v>118</v>
      </c>
      <c r="K1410" t="s">
        <v>77</v>
      </c>
      <c r="L1410" t="s">
        <v>75</v>
      </c>
      <c r="M1410" t="s">
        <v>8955</v>
      </c>
      <c r="N1410" t="s">
        <v>4596</v>
      </c>
      <c r="O1410" t="s">
        <v>4597</v>
      </c>
      <c r="P1410">
        <v>13840678000124</v>
      </c>
      <c r="Q1410" t="s">
        <v>92</v>
      </c>
      <c r="T1410">
        <v>4466</v>
      </c>
      <c r="U1410" t="s">
        <v>5002</v>
      </c>
      <c r="V1410" t="s">
        <v>93</v>
      </c>
      <c r="AA1410" t="s">
        <v>94</v>
      </c>
      <c r="AB1410" t="s">
        <v>85</v>
      </c>
      <c r="AC1410">
        <v>60000</v>
      </c>
      <c r="AD1410" s="39">
        <v>43903.698310185187</v>
      </c>
      <c r="AE1410" s="39">
        <v>43906.420717592591</v>
      </c>
      <c r="AF1410" s="39">
        <v>43906.601736111108</v>
      </c>
      <c r="AG1410" s="39">
        <v>43934.772418981483</v>
      </c>
      <c r="AH1410" t="s">
        <v>10703</v>
      </c>
      <c r="AI1410" t="s">
        <v>87</v>
      </c>
      <c r="AL1410" s="39">
        <v>43934.778391203705</v>
      </c>
      <c r="AM1410" t="s">
        <v>10704</v>
      </c>
      <c r="AN1410" t="s">
        <v>9481</v>
      </c>
      <c r="AO1410" t="s">
        <v>87</v>
      </c>
      <c r="AT1410">
        <v>0</v>
      </c>
      <c r="AU1410">
        <v>0</v>
      </c>
      <c r="AV1410">
        <v>0</v>
      </c>
      <c r="AW1410">
        <v>0</v>
      </c>
      <c r="AX1410">
        <v>0</v>
      </c>
      <c r="AY1410" t="s">
        <v>88</v>
      </c>
      <c r="AZ1410">
        <v>43934.778391203705</v>
      </c>
      <c r="BS1410" s="39">
        <v>44272.766041666669</v>
      </c>
    </row>
    <row r="1411" spans="1:71" x14ac:dyDescent="0.25">
      <c r="A1411" t="s">
        <v>4746</v>
      </c>
      <c r="B1411">
        <v>4291</v>
      </c>
      <c r="C1411" t="s">
        <v>73</v>
      </c>
      <c r="D1411" t="s">
        <v>74</v>
      </c>
      <c r="E1411">
        <v>46613</v>
      </c>
      <c r="F1411" t="s">
        <v>75</v>
      </c>
      <c r="G1411" t="s">
        <v>77</v>
      </c>
      <c r="H1411">
        <v>879</v>
      </c>
      <c r="I1411">
        <v>2020</v>
      </c>
      <c r="J1411">
        <v>122</v>
      </c>
      <c r="K1411" t="s">
        <v>77</v>
      </c>
      <c r="L1411" t="s">
        <v>75</v>
      </c>
      <c r="M1411" t="s">
        <v>8955</v>
      </c>
      <c r="N1411" t="s">
        <v>505</v>
      </c>
      <c r="O1411" t="s">
        <v>4561</v>
      </c>
      <c r="P1411">
        <v>97552158000106</v>
      </c>
      <c r="Q1411" t="s">
        <v>92</v>
      </c>
      <c r="T1411">
        <v>4466</v>
      </c>
      <c r="U1411" t="s">
        <v>5002</v>
      </c>
      <c r="V1411" t="s">
        <v>93</v>
      </c>
      <c r="AA1411" t="s">
        <v>94</v>
      </c>
      <c r="AB1411" t="s">
        <v>85</v>
      </c>
      <c r="AC1411">
        <v>60000</v>
      </c>
      <c r="AD1411" s="39">
        <v>43903.698310185187</v>
      </c>
      <c r="AE1411" s="39">
        <v>43906.420717592591</v>
      </c>
      <c r="AF1411" s="39">
        <v>43906.601724537039</v>
      </c>
      <c r="AG1411" s="39">
        <v>43934.772638888891</v>
      </c>
      <c r="AH1411" t="s">
        <v>10703</v>
      </c>
      <c r="AI1411" t="s">
        <v>87</v>
      </c>
      <c r="AL1411" s="39">
        <v>43934.778506944444</v>
      </c>
      <c r="AM1411" t="s">
        <v>10704</v>
      </c>
      <c r="AN1411" t="s">
        <v>9481</v>
      </c>
      <c r="AO1411" t="s">
        <v>87</v>
      </c>
      <c r="AT1411">
        <v>0</v>
      </c>
      <c r="AU1411">
        <v>0</v>
      </c>
      <c r="AV1411">
        <v>0</v>
      </c>
      <c r="AW1411">
        <v>0</v>
      </c>
      <c r="AX1411">
        <v>0</v>
      </c>
      <c r="AY1411" t="s">
        <v>88</v>
      </c>
      <c r="AZ1411">
        <v>43934.778506944444</v>
      </c>
      <c r="BS1411" s="39">
        <v>44272.766041666669</v>
      </c>
    </row>
    <row r="1412" spans="1:71" x14ac:dyDescent="0.25">
      <c r="A1412" t="s">
        <v>4746</v>
      </c>
      <c r="B1412">
        <v>4291</v>
      </c>
      <c r="C1412" t="s">
        <v>73</v>
      </c>
      <c r="D1412" t="s">
        <v>74</v>
      </c>
      <c r="E1412">
        <v>46623</v>
      </c>
      <c r="F1412" t="s">
        <v>75</v>
      </c>
      <c r="G1412" t="s">
        <v>77</v>
      </c>
      <c r="H1412">
        <v>879</v>
      </c>
      <c r="I1412">
        <v>2020</v>
      </c>
      <c r="J1412">
        <v>203</v>
      </c>
      <c r="K1412" t="s">
        <v>77</v>
      </c>
      <c r="L1412" t="s">
        <v>75</v>
      </c>
      <c r="M1412" t="s">
        <v>8955</v>
      </c>
      <c r="N1412" t="s">
        <v>2689</v>
      </c>
      <c r="O1412" t="s">
        <v>8330</v>
      </c>
      <c r="P1412">
        <v>25209156000108</v>
      </c>
      <c r="Q1412" t="s">
        <v>102</v>
      </c>
      <c r="T1412">
        <v>4466</v>
      </c>
      <c r="U1412" t="s">
        <v>5002</v>
      </c>
      <c r="V1412" t="s">
        <v>93</v>
      </c>
      <c r="AA1412" t="s">
        <v>94</v>
      </c>
      <c r="AB1412" t="s">
        <v>85</v>
      </c>
      <c r="AC1412">
        <v>60000</v>
      </c>
      <c r="AD1412" s="39">
        <v>43903.702106481483</v>
      </c>
      <c r="AI1412" t="s">
        <v>87</v>
      </c>
      <c r="AL1412" s="39">
        <v>43906.418888888889</v>
      </c>
      <c r="AM1412" t="s">
        <v>10773</v>
      </c>
      <c r="AN1412" t="s">
        <v>9483</v>
      </c>
      <c r="AO1412" t="s">
        <v>87</v>
      </c>
      <c r="AT1412">
        <v>0</v>
      </c>
      <c r="AU1412">
        <v>0</v>
      </c>
      <c r="AV1412">
        <v>0</v>
      </c>
      <c r="AW1412">
        <v>0</v>
      </c>
      <c r="AX1412">
        <v>0</v>
      </c>
      <c r="AY1412" t="s">
        <v>88</v>
      </c>
      <c r="AZ1412">
        <v>43906.418888888889</v>
      </c>
      <c r="BS1412" s="39">
        <v>44272.766041666669</v>
      </c>
    </row>
    <row r="1413" spans="1:71" x14ac:dyDescent="0.25">
      <c r="A1413" t="s">
        <v>4746</v>
      </c>
      <c r="B1413">
        <v>4291</v>
      </c>
      <c r="C1413" t="s">
        <v>73</v>
      </c>
      <c r="D1413" t="s">
        <v>74</v>
      </c>
      <c r="E1413">
        <v>46624</v>
      </c>
      <c r="F1413" t="s">
        <v>75</v>
      </c>
      <c r="G1413" t="s">
        <v>77</v>
      </c>
      <c r="H1413">
        <v>879</v>
      </c>
      <c r="I1413">
        <v>2020</v>
      </c>
      <c r="J1413">
        <v>125</v>
      </c>
      <c r="K1413" t="s">
        <v>77</v>
      </c>
      <c r="L1413" t="s">
        <v>75</v>
      </c>
      <c r="M1413" t="s">
        <v>8955</v>
      </c>
      <c r="N1413" t="s">
        <v>1928</v>
      </c>
      <c r="O1413" t="s">
        <v>4925</v>
      </c>
      <c r="P1413">
        <v>11682032000130</v>
      </c>
      <c r="Q1413" t="s">
        <v>92</v>
      </c>
      <c r="T1413">
        <v>4466</v>
      </c>
      <c r="U1413" t="s">
        <v>5002</v>
      </c>
      <c r="V1413" t="s">
        <v>93</v>
      </c>
      <c r="AA1413" t="s">
        <v>94</v>
      </c>
      <c r="AB1413" t="s">
        <v>85</v>
      </c>
      <c r="AC1413">
        <v>60000</v>
      </c>
      <c r="AD1413" s="39">
        <v>43903.702106481483</v>
      </c>
      <c r="AE1413" s="39">
        <v>43906.417800925927</v>
      </c>
      <c r="AF1413" s="39">
        <v>43906.601724537039</v>
      </c>
      <c r="AG1413" s="39">
        <v>43934.772928240738</v>
      </c>
      <c r="AH1413" t="s">
        <v>10703</v>
      </c>
      <c r="AI1413" t="s">
        <v>87</v>
      </c>
      <c r="AL1413" s="39">
        <v>43934.778634259259</v>
      </c>
      <c r="AM1413" t="s">
        <v>10704</v>
      </c>
      <c r="AN1413" t="s">
        <v>9481</v>
      </c>
      <c r="AO1413" t="s">
        <v>87</v>
      </c>
      <c r="AT1413">
        <v>0</v>
      </c>
      <c r="AU1413">
        <v>0</v>
      </c>
      <c r="AV1413">
        <v>0</v>
      </c>
      <c r="AW1413">
        <v>0</v>
      </c>
      <c r="AX1413">
        <v>0</v>
      </c>
      <c r="AY1413" t="s">
        <v>88</v>
      </c>
      <c r="AZ1413">
        <v>43934.778634259259</v>
      </c>
      <c r="BS1413" s="39">
        <v>44272.766041666669</v>
      </c>
    </row>
    <row r="1414" spans="1:71" x14ac:dyDescent="0.25">
      <c r="A1414" t="s">
        <v>4746</v>
      </c>
      <c r="B1414">
        <v>4291</v>
      </c>
      <c r="C1414" t="s">
        <v>73</v>
      </c>
      <c r="D1414" t="s">
        <v>74</v>
      </c>
      <c r="E1414">
        <v>46631</v>
      </c>
      <c r="F1414" t="s">
        <v>75</v>
      </c>
      <c r="G1414" t="s">
        <v>77</v>
      </c>
      <c r="H1414">
        <v>879</v>
      </c>
      <c r="I1414">
        <v>2020</v>
      </c>
      <c r="J1414">
        <v>129</v>
      </c>
      <c r="K1414" t="s">
        <v>77</v>
      </c>
      <c r="L1414" t="s">
        <v>75</v>
      </c>
      <c r="M1414" t="s">
        <v>8955</v>
      </c>
      <c r="N1414" t="s">
        <v>544</v>
      </c>
      <c r="O1414" t="s">
        <v>545</v>
      </c>
      <c r="P1414">
        <v>11495687000108</v>
      </c>
      <c r="Q1414" t="s">
        <v>92</v>
      </c>
      <c r="T1414">
        <v>4466</v>
      </c>
      <c r="U1414" t="s">
        <v>5002</v>
      </c>
      <c r="V1414" t="s">
        <v>93</v>
      </c>
      <c r="AA1414" t="s">
        <v>94</v>
      </c>
      <c r="AB1414" t="s">
        <v>85</v>
      </c>
      <c r="AC1414">
        <v>805533.88</v>
      </c>
      <c r="AD1414" s="39">
        <v>43903.703113425923</v>
      </c>
      <c r="AE1414" s="39">
        <v>43906.417800925927</v>
      </c>
      <c r="AF1414" s="39">
        <v>43906.601712962962</v>
      </c>
      <c r="AG1414" s="39">
        <v>43934.773263888892</v>
      </c>
      <c r="AH1414" t="s">
        <v>10703</v>
      </c>
      <c r="AI1414" t="s">
        <v>87</v>
      </c>
      <c r="AL1414" s="39">
        <v>43934.778819444444</v>
      </c>
      <c r="AM1414" t="s">
        <v>10704</v>
      </c>
      <c r="AN1414" t="s">
        <v>9481</v>
      </c>
      <c r="AO1414" t="s">
        <v>87</v>
      </c>
      <c r="AT1414">
        <v>0</v>
      </c>
      <c r="AU1414">
        <v>0</v>
      </c>
      <c r="AV1414">
        <v>0</v>
      </c>
      <c r="AW1414">
        <v>0</v>
      </c>
      <c r="AX1414">
        <v>0</v>
      </c>
      <c r="AY1414" t="s">
        <v>88</v>
      </c>
      <c r="AZ1414">
        <v>43934.778819444444</v>
      </c>
      <c r="BS1414" s="39">
        <v>44272.766041666669</v>
      </c>
    </row>
    <row r="1415" spans="1:71" x14ac:dyDescent="0.25">
      <c r="A1415" t="s">
        <v>4746</v>
      </c>
      <c r="B1415">
        <v>4291</v>
      </c>
      <c r="C1415" t="s">
        <v>73</v>
      </c>
      <c r="D1415" t="s">
        <v>74</v>
      </c>
      <c r="E1415">
        <v>47274</v>
      </c>
      <c r="F1415" t="s">
        <v>75</v>
      </c>
      <c r="G1415" t="s">
        <v>77</v>
      </c>
      <c r="H1415">
        <v>879</v>
      </c>
      <c r="I1415">
        <v>2020</v>
      </c>
      <c r="J1415">
        <v>107</v>
      </c>
      <c r="K1415" t="s">
        <v>77</v>
      </c>
      <c r="L1415" t="s">
        <v>75</v>
      </c>
      <c r="M1415" t="s">
        <v>8955</v>
      </c>
      <c r="N1415" t="s">
        <v>2689</v>
      </c>
      <c r="O1415" t="s">
        <v>3857</v>
      </c>
      <c r="P1415">
        <v>11918381000109</v>
      </c>
      <c r="Q1415" t="s">
        <v>92</v>
      </c>
      <c r="T1415">
        <v>4466</v>
      </c>
      <c r="U1415" t="s">
        <v>5002</v>
      </c>
      <c r="V1415" t="s">
        <v>93</v>
      </c>
      <c r="AA1415" t="s">
        <v>94</v>
      </c>
      <c r="AB1415" t="s">
        <v>85</v>
      </c>
      <c r="AC1415">
        <v>60000</v>
      </c>
      <c r="AD1415" s="39">
        <v>43906.426574074074</v>
      </c>
      <c r="AE1415" s="39">
        <v>43906.431967592594</v>
      </c>
      <c r="AF1415" s="39">
        <v>43906.601712962962</v>
      </c>
      <c r="AG1415" s="39">
        <v>43934.770590277774</v>
      </c>
      <c r="AH1415" t="s">
        <v>10703</v>
      </c>
      <c r="AI1415" t="s">
        <v>87</v>
      </c>
      <c r="AL1415" s="39">
        <v>43934.778946759259</v>
      </c>
      <c r="AM1415" t="s">
        <v>10704</v>
      </c>
      <c r="AN1415" t="s">
        <v>9481</v>
      </c>
      <c r="AO1415" t="s">
        <v>87</v>
      </c>
      <c r="AT1415">
        <v>0</v>
      </c>
      <c r="AU1415">
        <v>0</v>
      </c>
      <c r="AV1415">
        <v>0</v>
      </c>
      <c r="AW1415">
        <v>0</v>
      </c>
      <c r="AX1415">
        <v>0</v>
      </c>
      <c r="AY1415" t="s">
        <v>88</v>
      </c>
      <c r="AZ1415">
        <v>43934.778946759259</v>
      </c>
      <c r="BS1415" s="39">
        <v>44272.766041666669</v>
      </c>
    </row>
    <row r="1416" spans="1:71" x14ac:dyDescent="0.25">
      <c r="A1416" t="s">
        <v>4440</v>
      </c>
      <c r="B1416">
        <v>1491</v>
      </c>
      <c r="C1416" t="s">
        <v>97</v>
      </c>
      <c r="D1416" t="s">
        <v>98</v>
      </c>
      <c r="E1416">
        <v>48749</v>
      </c>
      <c r="F1416" t="s">
        <v>99</v>
      </c>
      <c r="G1416" t="s">
        <v>77</v>
      </c>
      <c r="H1416">
        <v>455</v>
      </c>
      <c r="I1416">
        <v>2020</v>
      </c>
      <c r="J1416">
        <v>51</v>
      </c>
      <c r="K1416" t="s">
        <v>77</v>
      </c>
      <c r="L1416" t="s">
        <v>99</v>
      </c>
      <c r="M1416" t="s">
        <v>8955</v>
      </c>
      <c r="N1416" t="s">
        <v>580</v>
      </c>
      <c r="O1416" t="s">
        <v>581</v>
      </c>
      <c r="P1416">
        <v>17963083000117</v>
      </c>
      <c r="Q1416" t="s">
        <v>102</v>
      </c>
      <c r="T1416">
        <v>2007</v>
      </c>
      <c r="U1416" t="s">
        <v>103</v>
      </c>
      <c r="V1416" t="s">
        <v>83</v>
      </c>
      <c r="W1416" t="s">
        <v>104</v>
      </c>
      <c r="X1416" t="s">
        <v>105</v>
      </c>
      <c r="Y1416" t="s">
        <v>106</v>
      </c>
      <c r="Z1416" t="s">
        <v>10774</v>
      </c>
      <c r="AB1416" t="s">
        <v>85</v>
      </c>
      <c r="AC1416">
        <v>200000</v>
      </c>
      <c r="AD1416" s="39">
        <v>43906.788865740738</v>
      </c>
      <c r="AE1416" s="39">
        <v>43909.915289351855</v>
      </c>
      <c r="AF1416" s="39">
        <v>43910.556574074071</v>
      </c>
      <c r="AG1416" s="39">
        <v>43935.740405092591</v>
      </c>
      <c r="AH1416" t="s">
        <v>10775</v>
      </c>
      <c r="AI1416" t="s">
        <v>87</v>
      </c>
      <c r="AL1416" s="39">
        <v>43935.740729166668</v>
      </c>
      <c r="AM1416" t="s">
        <v>10776</v>
      </c>
      <c r="AN1416" t="s">
        <v>9481</v>
      </c>
      <c r="AO1416" t="s">
        <v>87</v>
      </c>
      <c r="AT1416">
        <v>0</v>
      </c>
      <c r="AU1416">
        <v>0</v>
      </c>
      <c r="AV1416">
        <v>0</v>
      </c>
      <c r="AW1416">
        <v>0</v>
      </c>
      <c r="AX1416">
        <v>0</v>
      </c>
      <c r="AY1416" t="s">
        <v>88</v>
      </c>
      <c r="AZ1416">
        <v>43935.740729166668</v>
      </c>
      <c r="BS1416" s="39">
        <v>44272.766041666669</v>
      </c>
    </row>
    <row r="1417" spans="1:71" x14ac:dyDescent="0.25">
      <c r="A1417" t="s">
        <v>4440</v>
      </c>
      <c r="B1417">
        <v>1491</v>
      </c>
      <c r="C1417" t="s">
        <v>97</v>
      </c>
      <c r="D1417" t="s">
        <v>98</v>
      </c>
      <c r="E1417">
        <v>48753</v>
      </c>
      <c r="F1417" t="s">
        <v>99</v>
      </c>
      <c r="G1417" t="s">
        <v>77</v>
      </c>
      <c r="H1417">
        <v>455</v>
      </c>
      <c r="I1417">
        <v>2020</v>
      </c>
      <c r="J1417">
        <v>52</v>
      </c>
      <c r="K1417" t="s">
        <v>77</v>
      </c>
      <c r="L1417" t="s">
        <v>99</v>
      </c>
      <c r="M1417" t="s">
        <v>8955</v>
      </c>
      <c r="N1417" t="s">
        <v>4564</v>
      </c>
      <c r="O1417" t="s">
        <v>4939</v>
      </c>
      <c r="P1417">
        <v>18591149000158</v>
      </c>
      <c r="Q1417" t="s">
        <v>102</v>
      </c>
      <c r="T1417">
        <v>2007</v>
      </c>
      <c r="U1417" t="s">
        <v>103</v>
      </c>
      <c r="V1417" t="s">
        <v>83</v>
      </c>
      <c r="W1417" t="s">
        <v>104</v>
      </c>
      <c r="X1417" t="s">
        <v>115</v>
      </c>
      <c r="Y1417" t="s">
        <v>116</v>
      </c>
      <c r="Z1417" t="s">
        <v>10777</v>
      </c>
      <c r="AB1417" t="s">
        <v>85</v>
      </c>
      <c r="AC1417">
        <v>250000</v>
      </c>
      <c r="AD1417" s="39">
        <v>43906.789780092593</v>
      </c>
      <c r="AE1417" s="39">
        <v>43913.585578703707</v>
      </c>
      <c r="AF1417" s="39">
        <v>43913.687303240738</v>
      </c>
      <c r="AG1417" s="39">
        <v>43935.716134259259</v>
      </c>
      <c r="AH1417" t="s">
        <v>10775</v>
      </c>
      <c r="AI1417" t="s">
        <v>128</v>
      </c>
      <c r="AJ1417">
        <v>43913.537939814814</v>
      </c>
      <c r="AK1417" t="s">
        <v>10778</v>
      </c>
      <c r="AL1417" s="39">
        <v>43935.716805555552</v>
      </c>
      <c r="AM1417" t="s">
        <v>10776</v>
      </c>
      <c r="AN1417" t="s">
        <v>9481</v>
      </c>
      <c r="AO1417" t="s">
        <v>87</v>
      </c>
      <c r="AT1417">
        <v>0</v>
      </c>
      <c r="AU1417">
        <v>0</v>
      </c>
      <c r="AV1417">
        <v>0</v>
      </c>
      <c r="AW1417">
        <v>0</v>
      </c>
      <c r="AX1417">
        <v>0</v>
      </c>
      <c r="AY1417" t="s">
        <v>88</v>
      </c>
      <c r="AZ1417">
        <v>43935.716805555552</v>
      </c>
      <c r="BS1417" s="39">
        <v>44272.766053240739</v>
      </c>
    </row>
    <row r="1418" spans="1:71" x14ac:dyDescent="0.25">
      <c r="A1418" t="s">
        <v>4463</v>
      </c>
      <c r="B1418">
        <v>1481</v>
      </c>
      <c r="C1418" t="s">
        <v>254</v>
      </c>
      <c r="D1418" t="s">
        <v>255</v>
      </c>
      <c r="E1418">
        <v>47211</v>
      </c>
      <c r="F1418" t="s">
        <v>99</v>
      </c>
      <c r="G1418" t="s">
        <v>76</v>
      </c>
      <c r="H1418">
        <v>1483</v>
      </c>
      <c r="I1418">
        <v>2020</v>
      </c>
      <c r="J1418">
        <v>22</v>
      </c>
      <c r="K1418" t="s">
        <v>77</v>
      </c>
      <c r="L1418" t="s">
        <v>99</v>
      </c>
      <c r="M1418" t="s">
        <v>8955</v>
      </c>
      <c r="N1418" t="s">
        <v>1387</v>
      </c>
      <c r="O1418" t="s">
        <v>1833</v>
      </c>
      <c r="P1418">
        <v>18431312000115</v>
      </c>
      <c r="Q1418" t="s">
        <v>102</v>
      </c>
      <c r="T1418">
        <v>1012</v>
      </c>
      <c r="U1418" t="s">
        <v>691</v>
      </c>
      <c r="V1418" t="s">
        <v>93</v>
      </c>
      <c r="W1418" t="s">
        <v>616</v>
      </c>
      <c r="X1418" t="s">
        <v>692</v>
      </c>
      <c r="Y1418" t="s">
        <v>693</v>
      </c>
      <c r="Z1418" t="s">
        <v>10779</v>
      </c>
      <c r="AB1418" t="s">
        <v>85</v>
      </c>
      <c r="AC1418">
        <v>135204</v>
      </c>
      <c r="AD1418" s="39">
        <v>43906.389710648145</v>
      </c>
      <c r="AE1418" s="39">
        <v>43907.529953703706</v>
      </c>
      <c r="AF1418" s="39">
        <v>43907.53806712963</v>
      </c>
      <c r="AI1418" t="s">
        <v>87</v>
      </c>
      <c r="AL1418" s="39">
        <v>44011.534479166665</v>
      </c>
      <c r="AM1418" t="s">
        <v>10780</v>
      </c>
      <c r="AN1418" t="s">
        <v>9483</v>
      </c>
      <c r="AO1418" t="s">
        <v>87</v>
      </c>
      <c r="AT1418">
        <v>0</v>
      </c>
      <c r="AU1418">
        <v>0</v>
      </c>
      <c r="AV1418">
        <v>0</v>
      </c>
      <c r="AW1418">
        <v>0</v>
      </c>
      <c r="AX1418">
        <v>0</v>
      </c>
      <c r="AY1418" t="s">
        <v>88</v>
      </c>
      <c r="AZ1418">
        <v>44019.627870370372</v>
      </c>
      <c r="BA1418" t="s">
        <v>10781</v>
      </c>
      <c r="BB1418">
        <v>2020</v>
      </c>
      <c r="BC1418" t="s">
        <v>10782</v>
      </c>
      <c r="BD1418">
        <v>135204</v>
      </c>
      <c r="BE1418" t="s">
        <v>10783</v>
      </c>
      <c r="BF1418">
        <v>2020</v>
      </c>
      <c r="BG1418" t="s">
        <v>10782</v>
      </c>
      <c r="BH1418">
        <v>135204</v>
      </c>
      <c r="BL1418" t="s">
        <v>9520</v>
      </c>
      <c r="BM1418" t="s">
        <v>9521</v>
      </c>
      <c r="BO1418" t="s">
        <v>10782</v>
      </c>
      <c r="BS1418" s="39">
        <v>44272.766053240739</v>
      </c>
    </row>
    <row r="1419" spans="1:71" x14ac:dyDescent="0.25">
      <c r="A1419" t="s">
        <v>4463</v>
      </c>
      <c r="B1419">
        <v>1481</v>
      </c>
      <c r="C1419" t="s">
        <v>254</v>
      </c>
      <c r="D1419" t="s">
        <v>255</v>
      </c>
      <c r="E1419">
        <v>45866</v>
      </c>
      <c r="F1419" t="s">
        <v>598</v>
      </c>
      <c r="G1419" t="s">
        <v>77</v>
      </c>
      <c r="H1419">
        <v>399</v>
      </c>
      <c r="I1419">
        <v>2020</v>
      </c>
      <c r="J1419">
        <v>12</v>
      </c>
      <c r="K1419" t="s">
        <v>77</v>
      </c>
      <c r="L1419" t="s">
        <v>598</v>
      </c>
      <c r="M1419" t="s">
        <v>8955</v>
      </c>
      <c r="N1419" t="s">
        <v>3504</v>
      </c>
      <c r="O1419" t="s">
        <v>4470</v>
      </c>
      <c r="P1419">
        <v>18140335000170</v>
      </c>
      <c r="T1419">
        <v>4086</v>
      </c>
      <c r="U1419" t="s">
        <v>357</v>
      </c>
      <c r="V1419" t="s">
        <v>83</v>
      </c>
      <c r="Z1419" t="s">
        <v>10784</v>
      </c>
      <c r="AA1419" t="s">
        <v>9509</v>
      </c>
      <c r="AB1419" t="s">
        <v>85</v>
      </c>
      <c r="AC1419">
        <v>75000</v>
      </c>
      <c r="AD1419" s="39">
        <v>43902.714375000003</v>
      </c>
      <c r="AE1419" s="39">
        <v>43905.977824074071</v>
      </c>
      <c r="AF1419" s="39">
        <v>43906.543576388889</v>
      </c>
      <c r="AI1419" t="s">
        <v>87</v>
      </c>
      <c r="AL1419" s="39">
        <v>44216.946145833332</v>
      </c>
      <c r="AM1419" t="s">
        <v>9510</v>
      </c>
      <c r="AN1419" t="s">
        <v>8951</v>
      </c>
      <c r="AO1419" t="s">
        <v>87</v>
      </c>
      <c r="AR1419">
        <v>75000</v>
      </c>
      <c r="AT1419">
        <v>0</v>
      </c>
      <c r="AU1419">
        <v>0</v>
      </c>
      <c r="AV1419">
        <v>0</v>
      </c>
      <c r="AW1419">
        <v>0</v>
      </c>
      <c r="AX1419">
        <v>0</v>
      </c>
      <c r="AY1419" t="s">
        <v>88</v>
      </c>
      <c r="AZ1419">
        <v>44216.946145833332</v>
      </c>
      <c r="BS1419" s="39">
        <v>44272.766053240739</v>
      </c>
    </row>
    <row r="1420" spans="1:71" x14ac:dyDescent="0.25">
      <c r="A1420" t="s">
        <v>4463</v>
      </c>
      <c r="B1420">
        <v>1481</v>
      </c>
      <c r="C1420" t="s">
        <v>254</v>
      </c>
      <c r="D1420" t="s">
        <v>255</v>
      </c>
      <c r="E1420">
        <v>45867</v>
      </c>
      <c r="F1420" t="s">
        <v>598</v>
      </c>
      <c r="G1420" t="s">
        <v>77</v>
      </c>
      <c r="H1420">
        <v>399</v>
      </c>
      <c r="I1420">
        <v>2020</v>
      </c>
      <c r="J1420">
        <v>23</v>
      </c>
      <c r="K1420" t="s">
        <v>77</v>
      </c>
      <c r="L1420" t="s">
        <v>598</v>
      </c>
      <c r="M1420" t="s">
        <v>8955</v>
      </c>
      <c r="N1420" t="s">
        <v>1387</v>
      </c>
      <c r="O1420" t="s">
        <v>1833</v>
      </c>
      <c r="P1420">
        <v>18431312000115</v>
      </c>
      <c r="T1420">
        <v>4086</v>
      </c>
      <c r="U1420" t="s">
        <v>357</v>
      </c>
      <c r="V1420" t="s">
        <v>83</v>
      </c>
      <c r="Z1420" t="s">
        <v>10410</v>
      </c>
      <c r="AA1420" t="s">
        <v>9509</v>
      </c>
      <c r="AB1420" t="s">
        <v>85</v>
      </c>
      <c r="AC1420">
        <v>50000</v>
      </c>
      <c r="AD1420" s="39">
        <v>43902.714375000003</v>
      </c>
      <c r="AE1420" s="39">
        <v>43905.977824074071</v>
      </c>
      <c r="AF1420" s="39">
        <v>43906.543576388889</v>
      </c>
      <c r="AI1420" t="s">
        <v>87</v>
      </c>
      <c r="AL1420" s="39">
        <v>44216.946412037039</v>
      </c>
      <c r="AM1420" t="s">
        <v>9510</v>
      </c>
      <c r="AN1420" t="s">
        <v>8951</v>
      </c>
      <c r="AO1420" t="s">
        <v>87</v>
      </c>
      <c r="AR1420">
        <v>50000</v>
      </c>
      <c r="AT1420">
        <v>0</v>
      </c>
      <c r="AU1420">
        <v>0</v>
      </c>
      <c r="AV1420">
        <v>0</v>
      </c>
      <c r="AW1420">
        <v>0</v>
      </c>
      <c r="AX1420">
        <v>0</v>
      </c>
      <c r="AY1420" t="s">
        <v>88</v>
      </c>
      <c r="AZ1420">
        <v>44216.946412037039</v>
      </c>
      <c r="BS1420" s="39">
        <v>44272.766053240739</v>
      </c>
    </row>
    <row r="1421" spans="1:71" x14ac:dyDescent="0.25">
      <c r="A1421" t="s">
        <v>4689</v>
      </c>
      <c r="B1421">
        <v>4291</v>
      </c>
      <c r="C1421" t="s">
        <v>73</v>
      </c>
      <c r="D1421" t="s">
        <v>74</v>
      </c>
      <c r="E1421">
        <v>48065</v>
      </c>
      <c r="F1421" t="s">
        <v>75</v>
      </c>
      <c r="G1421" t="s">
        <v>77</v>
      </c>
      <c r="H1421">
        <v>849</v>
      </c>
      <c r="I1421">
        <v>2020</v>
      </c>
      <c r="J1421">
        <v>32</v>
      </c>
      <c r="K1421" t="s">
        <v>77</v>
      </c>
      <c r="L1421" t="s">
        <v>75</v>
      </c>
      <c r="M1421" t="s">
        <v>8955</v>
      </c>
      <c r="N1421" t="s">
        <v>177</v>
      </c>
      <c r="O1421" t="s">
        <v>10785</v>
      </c>
      <c r="P1421">
        <v>22012907000103</v>
      </c>
      <c r="Q1421" t="s">
        <v>733</v>
      </c>
      <c r="T1421">
        <v>4463</v>
      </c>
      <c r="U1421" t="s">
        <v>253</v>
      </c>
      <c r="V1421" t="s">
        <v>93</v>
      </c>
      <c r="AA1421" t="s">
        <v>94</v>
      </c>
      <c r="AB1421" t="s">
        <v>85</v>
      </c>
      <c r="AC1421">
        <v>150000</v>
      </c>
      <c r="AD1421" s="39">
        <v>43906.678159722222</v>
      </c>
      <c r="AI1421" t="s">
        <v>87</v>
      </c>
      <c r="AL1421" s="39">
        <v>43906.685219907406</v>
      </c>
      <c r="AM1421" t="s">
        <v>10786</v>
      </c>
      <c r="AN1421" t="s">
        <v>9483</v>
      </c>
      <c r="AO1421" t="s">
        <v>87</v>
      </c>
      <c r="AT1421">
        <v>0</v>
      </c>
      <c r="AU1421">
        <v>0</v>
      </c>
      <c r="AV1421">
        <v>0</v>
      </c>
      <c r="AW1421">
        <v>0</v>
      </c>
      <c r="AX1421">
        <v>0</v>
      </c>
      <c r="AY1421" t="s">
        <v>88</v>
      </c>
      <c r="AZ1421">
        <v>43906.685219907406</v>
      </c>
      <c r="BS1421" s="39">
        <v>44272.766053240739</v>
      </c>
    </row>
    <row r="1422" spans="1:71" x14ac:dyDescent="0.25">
      <c r="A1422" t="s">
        <v>4689</v>
      </c>
      <c r="B1422">
        <v>4291</v>
      </c>
      <c r="C1422" t="s">
        <v>73</v>
      </c>
      <c r="D1422" t="s">
        <v>74</v>
      </c>
      <c r="E1422">
        <v>48066</v>
      </c>
      <c r="F1422" t="s">
        <v>75</v>
      </c>
      <c r="G1422" t="s">
        <v>77</v>
      </c>
      <c r="H1422">
        <v>849</v>
      </c>
      <c r="I1422">
        <v>2020</v>
      </c>
      <c r="J1422">
        <v>33</v>
      </c>
      <c r="K1422" t="s">
        <v>77</v>
      </c>
      <c r="L1422" t="s">
        <v>75</v>
      </c>
      <c r="M1422" t="s">
        <v>8955</v>
      </c>
      <c r="N1422" t="s">
        <v>177</v>
      </c>
      <c r="O1422" t="s">
        <v>8037</v>
      </c>
      <c r="P1422">
        <v>13025354000132</v>
      </c>
      <c r="Q1422" t="s">
        <v>81</v>
      </c>
      <c r="T1422">
        <v>4463</v>
      </c>
      <c r="U1422" t="s">
        <v>253</v>
      </c>
      <c r="V1422" t="s">
        <v>93</v>
      </c>
      <c r="AA1422" t="s">
        <v>94</v>
      </c>
      <c r="AB1422" t="s">
        <v>85</v>
      </c>
      <c r="AC1422">
        <v>60000</v>
      </c>
      <c r="AD1422" s="39">
        <v>43906.678159722222</v>
      </c>
      <c r="AI1422" t="s">
        <v>87</v>
      </c>
      <c r="AL1422" s="39">
        <v>43906.686840277776</v>
      </c>
      <c r="AM1422" t="s">
        <v>10787</v>
      </c>
      <c r="AN1422" t="s">
        <v>9483</v>
      </c>
      <c r="AO1422" t="s">
        <v>87</v>
      </c>
      <c r="AT1422">
        <v>0</v>
      </c>
      <c r="AU1422">
        <v>0</v>
      </c>
      <c r="AV1422">
        <v>0</v>
      </c>
      <c r="AW1422">
        <v>0</v>
      </c>
      <c r="AX1422">
        <v>0</v>
      </c>
      <c r="AY1422" t="s">
        <v>88</v>
      </c>
      <c r="AZ1422">
        <v>43906.686840277776</v>
      </c>
      <c r="BS1422" s="39">
        <v>44272.766053240739</v>
      </c>
    </row>
    <row r="1423" spans="1:71" x14ac:dyDescent="0.25">
      <c r="A1423" t="s">
        <v>4689</v>
      </c>
      <c r="B1423">
        <v>4291</v>
      </c>
      <c r="C1423" t="s">
        <v>73</v>
      </c>
      <c r="D1423" t="s">
        <v>74</v>
      </c>
      <c r="E1423">
        <v>48067</v>
      </c>
      <c r="F1423" t="s">
        <v>75</v>
      </c>
      <c r="G1423" t="s">
        <v>77</v>
      </c>
      <c r="H1423">
        <v>849</v>
      </c>
      <c r="I1423">
        <v>2020</v>
      </c>
      <c r="J1423">
        <v>34</v>
      </c>
      <c r="K1423" t="s">
        <v>77</v>
      </c>
      <c r="L1423" t="s">
        <v>75</v>
      </c>
      <c r="M1423" t="s">
        <v>8955</v>
      </c>
      <c r="N1423" t="s">
        <v>177</v>
      </c>
      <c r="O1423" t="s">
        <v>10788</v>
      </c>
      <c r="P1423">
        <v>18720938000141</v>
      </c>
      <c r="Q1423" t="s">
        <v>81</v>
      </c>
      <c r="T1423">
        <v>4463</v>
      </c>
      <c r="U1423" t="s">
        <v>253</v>
      </c>
      <c r="V1423" t="s">
        <v>93</v>
      </c>
      <c r="AA1423" t="s">
        <v>94</v>
      </c>
      <c r="AB1423" t="s">
        <v>85</v>
      </c>
      <c r="AC1423">
        <v>150000</v>
      </c>
      <c r="AD1423" s="39">
        <v>43906.678159722222</v>
      </c>
      <c r="AI1423" t="s">
        <v>87</v>
      </c>
      <c r="AL1423" s="39">
        <v>43906.686840277776</v>
      </c>
      <c r="AM1423" t="s">
        <v>10787</v>
      </c>
      <c r="AN1423" t="s">
        <v>9483</v>
      </c>
      <c r="AO1423" t="s">
        <v>87</v>
      </c>
      <c r="AT1423">
        <v>0</v>
      </c>
      <c r="AU1423">
        <v>0</v>
      </c>
      <c r="AV1423">
        <v>0</v>
      </c>
      <c r="AW1423">
        <v>0</v>
      </c>
      <c r="AX1423">
        <v>0</v>
      </c>
      <c r="AY1423" t="s">
        <v>88</v>
      </c>
      <c r="AZ1423">
        <v>43906.686840277776</v>
      </c>
      <c r="BS1423" s="39">
        <v>44272.766053240739</v>
      </c>
    </row>
    <row r="1424" spans="1:71" x14ac:dyDescent="0.25">
      <c r="A1424" t="s">
        <v>4689</v>
      </c>
      <c r="B1424">
        <v>4291</v>
      </c>
      <c r="C1424" t="s">
        <v>73</v>
      </c>
      <c r="D1424" t="s">
        <v>74</v>
      </c>
      <c r="E1424">
        <v>48034</v>
      </c>
      <c r="F1424" t="s">
        <v>75</v>
      </c>
      <c r="G1424" t="s">
        <v>77</v>
      </c>
      <c r="H1424">
        <v>865</v>
      </c>
      <c r="I1424">
        <v>2020</v>
      </c>
      <c r="J1424">
        <v>29</v>
      </c>
      <c r="K1424" t="s">
        <v>77</v>
      </c>
      <c r="L1424" t="s">
        <v>75</v>
      </c>
      <c r="M1424" t="s">
        <v>8955</v>
      </c>
      <c r="N1424" t="s">
        <v>243</v>
      </c>
      <c r="O1424" t="s">
        <v>3865</v>
      </c>
      <c r="P1424">
        <v>14237130000157</v>
      </c>
      <c r="Q1424" t="s">
        <v>92</v>
      </c>
      <c r="T1424">
        <v>4463</v>
      </c>
      <c r="U1424" t="s">
        <v>253</v>
      </c>
      <c r="V1424" t="s">
        <v>83</v>
      </c>
      <c r="AA1424" t="s">
        <v>84</v>
      </c>
      <c r="AB1424" t="s">
        <v>85</v>
      </c>
      <c r="AC1424">
        <v>540000</v>
      </c>
      <c r="AD1424" s="39">
        <v>43906.668043981481</v>
      </c>
      <c r="AE1424" s="39">
        <v>43906.683865740742</v>
      </c>
      <c r="AF1424" s="39">
        <v>43908.534479166665</v>
      </c>
      <c r="AG1424" s="39">
        <v>43935.718113425923</v>
      </c>
      <c r="AH1424" t="s">
        <v>10789</v>
      </c>
      <c r="AI1424" t="s">
        <v>87</v>
      </c>
      <c r="AL1424" s="39">
        <v>43935.719166666669</v>
      </c>
      <c r="AM1424" t="s">
        <v>10790</v>
      </c>
      <c r="AN1424" t="s">
        <v>9481</v>
      </c>
      <c r="AO1424" t="s">
        <v>87</v>
      </c>
      <c r="AT1424">
        <v>0</v>
      </c>
      <c r="AU1424">
        <v>0</v>
      </c>
      <c r="AV1424">
        <v>0</v>
      </c>
      <c r="AW1424">
        <v>0</v>
      </c>
      <c r="AX1424">
        <v>0</v>
      </c>
      <c r="AY1424" t="s">
        <v>88</v>
      </c>
      <c r="AZ1424">
        <v>43935.719166666669</v>
      </c>
      <c r="BS1424" s="39">
        <v>44272.766053240739</v>
      </c>
    </row>
    <row r="1425" spans="1:71" x14ac:dyDescent="0.25">
      <c r="A1425" t="s">
        <v>4689</v>
      </c>
      <c r="B1425">
        <v>4291</v>
      </c>
      <c r="C1425" t="s">
        <v>73</v>
      </c>
      <c r="D1425" t="s">
        <v>74</v>
      </c>
      <c r="E1425">
        <v>48130</v>
      </c>
      <c r="F1425" t="s">
        <v>75</v>
      </c>
      <c r="G1425" t="s">
        <v>77</v>
      </c>
      <c r="H1425">
        <v>865</v>
      </c>
      <c r="I1425">
        <v>2020</v>
      </c>
      <c r="J1425">
        <v>31</v>
      </c>
      <c r="K1425" t="s">
        <v>77</v>
      </c>
      <c r="L1425" t="s">
        <v>75</v>
      </c>
      <c r="M1425" t="s">
        <v>8955</v>
      </c>
      <c r="N1425" t="s">
        <v>177</v>
      </c>
      <c r="O1425" t="s">
        <v>10788</v>
      </c>
      <c r="P1425">
        <v>18720938000141</v>
      </c>
      <c r="Q1425" t="s">
        <v>81</v>
      </c>
      <c r="T1425">
        <v>4463</v>
      </c>
      <c r="U1425" t="s">
        <v>253</v>
      </c>
      <c r="V1425" t="s">
        <v>83</v>
      </c>
      <c r="AA1425" t="s">
        <v>84</v>
      </c>
      <c r="AB1425" t="s">
        <v>85</v>
      </c>
      <c r="AC1425">
        <v>260000</v>
      </c>
      <c r="AD1425" s="39">
        <v>43906.688240740739</v>
      </c>
      <c r="AI1425" t="s">
        <v>87</v>
      </c>
      <c r="AL1425" s="39">
        <v>43906.68990740741</v>
      </c>
      <c r="AM1425" t="s">
        <v>10791</v>
      </c>
      <c r="AN1425" t="s">
        <v>9483</v>
      </c>
      <c r="AO1425" t="s">
        <v>87</v>
      </c>
      <c r="AT1425">
        <v>0</v>
      </c>
      <c r="AU1425">
        <v>0</v>
      </c>
      <c r="AV1425">
        <v>0</v>
      </c>
      <c r="AW1425">
        <v>0</v>
      </c>
      <c r="AX1425">
        <v>0</v>
      </c>
      <c r="AY1425" t="s">
        <v>88</v>
      </c>
      <c r="AZ1425">
        <v>43906.68990740741</v>
      </c>
      <c r="BS1425" s="39">
        <v>44272.766053240739</v>
      </c>
    </row>
    <row r="1426" spans="1:71" x14ac:dyDescent="0.25">
      <c r="A1426" t="s">
        <v>4689</v>
      </c>
      <c r="B1426">
        <v>4291</v>
      </c>
      <c r="C1426" t="s">
        <v>73</v>
      </c>
      <c r="D1426" t="s">
        <v>74</v>
      </c>
      <c r="E1426">
        <v>45471</v>
      </c>
      <c r="F1426" t="s">
        <v>75</v>
      </c>
      <c r="G1426" t="s">
        <v>77</v>
      </c>
      <c r="H1426">
        <v>874</v>
      </c>
      <c r="I1426">
        <v>2020</v>
      </c>
      <c r="J1426">
        <v>30</v>
      </c>
      <c r="K1426" t="s">
        <v>77</v>
      </c>
      <c r="L1426" t="s">
        <v>75</v>
      </c>
      <c r="M1426" t="s">
        <v>8955</v>
      </c>
      <c r="N1426" t="s">
        <v>416</v>
      </c>
      <c r="O1426" t="s">
        <v>688</v>
      </c>
      <c r="P1426">
        <v>1122377000186</v>
      </c>
      <c r="Q1426" t="s">
        <v>92</v>
      </c>
      <c r="T1426">
        <v>4465</v>
      </c>
      <c r="U1426" t="s">
        <v>10468</v>
      </c>
      <c r="V1426" t="s">
        <v>93</v>
      </c>
      <c r="AA1426" t="s">
        <v>94</v>
      </c>
      <c r="AB1426" t="s">
        <v>85</v>
      </c>
      <c r="AC1426">
        <v>120000</v>
      </c>
      <c r="AD1426" s="39">
        <v>43902.570127314815</v>
      </c>
      <c r="AE1426" s="39">
        <v>43903.726145833331</v>
      </c>
      <c r="AF1426" s="39">
        <v>43903.731157407405</v>
      </c>
      <c r="AG1426" s="39">
        <v>43935.718356481484</v>
      </c>
      <c r="AH1426" t="s">
        <v>10789</v>
      </c>
      <c r="AI1426" t="s">
        <v>87</v>
      </c>
      <c r="AL1426" s="39">
        <v>43935.719050925924</v>
      </c>
      <c r="AM1426" t="s">
        <v>10790</v>
      </c>
      <c r="AN1426" t="s">
        <v>9481</v>
      </c>
      <c r="AO1426" t="s">
        <v>87</v>
      </c>
      <c r="AP1426" t="s">
        <v>10792</v>
      </c>
      <c r="AQ1426" s="39">
        <v>44050.677939814814</v>
      </c>
      <c r="AS1426">
        <v>0</v>
      </c>
      <c r="AT1426">
        <v>0</v>
      </c>
      <c r="AU1426">
        <v>0</v>
      </c>
      <c r="AV1426">
        <v>0</v>
      </c>
      <c r="AW1426">
        <v>0</v>
      </c>
      <c r="AX1426">
        <v>0</v>
      </c>
      <c r="AY1426" t="s">
        <v>88</v>
      </c>
      <c r="AZ1426">
        <v>44050.678252314814</v>
      </c>
      <c r="BS1426" s="39">
        <v>44272.766053240739</v>
      </c>
    </row>
    <row r="1427" spans="1:71" x14ac:dyDescent="0.25">
      <c r="A1427" t="s">
        <v>4845</v>
      </c>
      <c r="B1427">
        <v>1261</v>
      </c>
      <c r="C1427" t="s">
        <v>221</v>
      </c>
      <c r="D1427" t="s">
        <v>222</v>
      </c>
      <c r="E1427">
        <v>43004</v>
      </c>
      <c r="F1427" t="s">
        <v>223</v>
      </c>
      <c r="G1427" t="s">
        <v>77</v>
      </c>
      <c r="H1427">
        <v>118</v>
      </c>
      <c r="I1427">
        <v>2020</v>
      </c>
      <c r="J1427">
        <v>44</v>
      </c>
      <c r="K1427" t="s">
        <v>77</v>
      </c>
      <c r="L1427" t="s">
        <v>223</v>
      </c>
      <c r="M1427" t="s">
        <v>8955</v>
      </c>
      <c r="N1427" t="s">
        <v>177</v>
      </c>
      <c r="O1427" t="s">
        <v>445</v>
      </c>
      <c r="R1427">
        <v>2186</v>
      </c>
      <c r="S1427" t="s">
        <v>445</v>
      </c>
      <c r="T1427">
        <v>4302</v>
      </c>
      <c r="U1427" t="s">
        <v>267</v>
      </c>
      <c r="V1427" t="s">
        <v>83</v>
      </c>
      <c r="Z1427" t="s">
        <v>268</v>
      </c>
      <c r="AA1427" t="s">
        <v>268</v>
      </c>
      <c r="AB1427" t="s">
        <v>85</v>
      </c>
      <c r="AC1427">
        <v>100000</v>
      </c>
      <c r="AD1427" s="39">
        <v>43894.789502314816</v>
      </c>
      <c r="AI1427" t="s">
        <v>87</v>
      </c>
      <c r="AL1427" s="39">
        <v>43895.783761574072</v>
      </c>
      <c r="AM1427" t="s">
        <v>432</v>
      </c>
      <c r="AN1427" t="s">
        <v>9492</v>
      </c>
      <c r="AO1427" t="s">
        <v>87</v>
      </c>
      <c r="AT1427">
        <v>0</v>
      </c>
      <c r="AU1427">
        <v>0</v>
      </c>
      <c r="AV1427">
        <v>0</v>
      </c>
      <c r="AW1427">
        <v>0</v>
      </c>
      <c r="AX1427">
        <v>0</v>
      </c>
      <c r="AY1427" t="s">
        <v>88</v>
      </c>
      <c r="AZ1427">
        <v>43895.783761574072</v>
      </c>
      <c r="BS1427" s="39">
        <v>44272.766053240739</v>
      </c>
    </row>
    <row r="1428" spans="1:71" x14ac:dyDescent="0.25">
      <c r="A1428" t="s">
        <v>4845</v>
      </c>
      <c r="B1428">
        <v>1271</v>
      </c>
      <c r="C1428" t="s">
        <v>512</v>
      </c>
      <c r="D1428" t="s">
        <v>513</v>
      </c>
      <c r="E1428">
        <v>38572</v>
      </c>
      <c r="F1428" t="s">
        <v>99</v>
      </c>
      <c r="G1428" t="s">
        <v>77</v>
      </c>
      <c r="H1428">
        <v>180</v>
      </c>
      <c r="I1428">
        <v>2020</v>
      </c>
      <c r="J1428">
        <v>1</v>
      </c>
      <c r="K1428" t="s">
        <v>77</v>
      </c>
      <c r="L1428" t="s">
        <v>99</v>
      </c>
      <c r="M1428" t="s">
        <v>8955</v>
      </c>
      <c r="N1428" t="s">
        <v>4757</v>
      </c>
      <c r="O1428" t="s">
        <v>4965</v>
      </c>
      <c r="P1428">
        <v>18245167000188</v>
      </c>
      <c r="Q1428" t="s">
        <v>102</v>
      </c>
      <c r="T1428">
        <v>4322</v>
      </c>
      <c r="U1428" t="s">
        <v>516</v>
      </c>
      <c r="V1428" t="s">
        <v>93</v>
      </c>
      <c r="W1428" t="s">
        <v>9547</v>
      </c>
      <c r="X1428" t="s">
        <v>9548</v>
      </c>
      <c r="Y1428" t="s">
        <v>9549</v>
      </c>
      <c r="Z1428" t="s">
        <v>10793</v>
      </c>
      <c r="AB1428" t="s">
        <v>85</v>
      </c>
      <c r="AC1428">
        <v>300000</v>
      </c>
      <c r="AD1428" s="39">
        <v>43880.459849537037</v>
      </c>
      <c r="AE1428" s="39">
        <v>43882.452175925922</v>
      </c>
      <c r="AF1428" s="39">
        <v>43882.521944444445</v>
      </c>
      <c r="AI1428" t="s">
        <v>87</v>
      </c>
      <c r="AL1428" s="39">
        <v>44005.394432870373</v>
      </c>
      <c r="AM1428" t="s">
        <v>9551</v>
      </c>
      <c r="AN1428" t="s">
        <v>9483</v>
      </c>
      <c r="AO1428" t="s">
        <v>87</v>
      </c>
      <c r="AT1428">
        <v>0</v>
      </c>
      <c r="AU1428">
        <v>0</v>
      </c>
      <c r="AV1428">
        <v>0</v>
      </c>
      <c r="AW1428">
        <v>0</v>
      </c>
      <c r="AX1428">
        <v>0</v>
      </c>
      <c r="AY1428" t="s">
        <v>88</v>
      </c>
      <c r="AZ1428">
        <v>44055.510520833333</v>
      </c>
      <c r="BA1428" t="s">
        <v>10794</v>
      </c>
      <c r="BB1428">
        <v>2020</v>
      </c>
      <c r="BC1428" t="s">
        <v>10795</v>
      </c>
      <c r="BD1428">
        <v>300000</v>
      </c>
      <c r="BE1428" t="s">
        <v>10796</v>
      </c>
      <c r="BF1428">
        <v>2020</v>
      </c>
      <c r="BG1428" t="s">
        <v>10795</v>
      </c>
      <c r="BH1428">
        <v>300000</v>
      </c>
      <c r="BL1428" t="s">
        <v>9520</v>
      </c>
      <c r="BM1428" t="s">
        <v>9521</v>
      </c>
      <c r="BO1428" t="s">
        <v>10795</v>
      </c>
      <c r="BS1428" s="39">
        <v>44272.766053240739</v>
      </c>
    </row>
    <row r="1429" spans="1:71" x14ac:dyDescent="0.25">
      <c r="A1429" t="s">
        <v>4845</v>
      </c>
      <c r="B1429">
        <v>1271</v>
      </c>
      <c r="C1429" t="s">
        <v>512</v>
      </c>
      <c r="D1429" t="s">
        <v>513</v>
      </c>
      <c r="E1429">
        <v>38573</v>
      </c>
      <c r="F1429" t="s">
        <v>99</v>
      </c>
      <c r="G1429" t="s">
        <v>77</v>
      </c>
      <c r="H1429">
        <v>180</v>
      </c>
      <c r="I1429">
        <v>2020</v>
      </c>
      <c r="J1429">
        <v>21</v>
      </c>
      <c r="K1429" t="s">
        <v>77</v>
      </c>
      <c r="L1429" t="s">
        <v>99</v>
      </c>
      <c r="M1429" t="s">
        <v>8955</v>
      </c>
      <c r="N1429" t="s">
        <v>806</v>
      </c>
      <c r="O1429" t="s">
        <v>807</v>
      </c>
      <c r="P1429">
        <v>18363929000140</v>
      </c>
      <c r="Q1429" t="s">
        <v>102</v>
      </c>
      <c r="T1429">
        <v>4322</v>
      </c>
      <c r="U1429" t="s">
        <v>516</v>
      </c>
      <c r="V1429" t="s">
        <v>93</v>
      </c>
      <c r="W1429" t="s">
        <v>9547</v>
      </c>
      <c r="X1429" t="s">
        <v>9548</v>
      </c>
      <c r="Y1429" t="s">
        <v>10797</v>
      </c>
      <c r="Z1429" t="s">
        <v>10793</v>
      </c>
      <c r="AB1429" t="s">
        <v>85</v>
      </c>
      <c r="AC1429">
        <v>300000</v>
      </c>
      <c r="AD1429" s="39">
        <v>43880.460960648146</v>
      </c>
      <c r="AE1429" s="39">
        <v>43882.452164351853</v>
      </c>
      <c r="AF1429" s="39">
        <v>43882.521956018521</v>
      </c>
      <c r="AI1429" t="s">
        <v>87</v>
      </c>
      <c r="AL1429" s="39">
        <v>44005.452777777777</v>
      </c>
      <c r="AM1429" t="s">
        <v>10798</v>
      </c>
      <c r="AN1429" t="s">
        <v>9533</v>
      </c>
      <c r="AO1429" t="s">
        <v>87</v>
      </c>
      <c r="AT1429">
        <v>0</v>
      </c>
      <c r="AU1429">
        <v>0</v>
      </c>
      <c r="AV1429">
        <v>0</v>
      </c>
      <c r="AW1429">
        <v>0</v>
      </c>
      <c r="AX1429">
        <v>0</v>
      </c>
      <c r="AY1429" t="s">
        <v>88</v>
      </c>
      <c r="AZ1429">
        <v>44055.510520833333</v>
      </c>
      <c r="BS1429" s="39">
        <v>44272.766053240739</v>
      </c>
    </row>
    <row r="1430" spans="1:71" x14ac:dyDescent="0.25">
      <c r="A1430" t="s">
        <v>4845</v>
      </c>
      <c r="B1430">
        <v>1261</v>
      </c>
      <c r="C1430" t="s">
        <v>221</v>
      </c>
      <c r="D1430" t="s">
        <v>222</v>
      </c>
      <c r="E1430">
        <v>59034</v>
      </c>
      <c r="F1430" t="s">
        <v>99</v>
      </c>
      <c r="G1430" t="s">
        <v>343</v>
      </c>
      <c r="H1430">
        <v>2145</v>
      </c>
      <c r="I1430">
        <v>2020</v>
      </c>
      <c r="J1430">
        <v>46</v>
      </c>
      <c r="K1430" t="s">
        <v>77</v>
      </c>
      <c r="L1430" t="s">
        <v>99</v>
      </c>
      <c r="M1430" t="s">
        <v>8955</v>
      </c>
      <c r="N1430" t="s">
        <v>219</v>
      </c>
      <c r="O1430" t="s">
        <v>2531</v>
      </c>
      <c r="P1430">
        <v>18295303000144</v>
      </c>
      <c r="Q1430" t="s">
        <v>102</v>
      </c>
      <c r="T1430">
        <v>4303</v>
      </c>
      <c r="U1430" t="s">
        <v>808</v>
      </c>
      <c r="V1430" t="s">
        <v>83</v>
      </c>
      <c r="W1430" t="s">
        <v>166</v>
      </c>
      <c r="X1430" t="s">
        <v>167</v>
      </c>
      <c r="Y1430" t="s">
        <v>1012</v>
      </c>
      <c r="Z1430" t="s">
        <v>10799</v>
      </c>
      <c r="AB1430" t="s">
        <v>348</v>
      </c>
      <c r="AC1430">
        <v>300000</v>
      </c>
      <c r="AD1430" s="39">
        <v>44161.761157407411</v>
      </c>
      <c r="AE1430" s="39">
        <v>44166.710613425923</v>
      </c>
      <c r="AF1430" s="39">
        <v>44166.720833333333</v>
      </c>
      <c r="AI1430" t="s">
        <v>128</v>
      </c>
      <c r="AJ1430">
        <v>44166.593738425923</v>
      </c>
      <c r="AK1430" t="s">
        <v>10800</v>
      </c>
      <c r="AL1430" s="39">
        <v>44195.642557870371</v>
      </c>
      <c r="AM1430" t="s">
        <v>10801</v>
      </c>
      <c r="AN1430" t="s">
        <v>9515</v>
      </c>
      <c r="AO1430" t="s">
        <v>87</v>
      </c>
      <c r="AT1430">
        <v>0</v>
      </c>
      <c r="AU1430">
        <v>0</v>
      </c>
      <c r="AV1430">
        <v>0</v>
      </c>
      <c r="AW1430">
        <v>0</v>
      </c>
      <c r="AX1430">
        <v>0</v>
      </c>
      <c r="AY1430" t="s">
        <v>88</v>
      </c>
      <c r="AZ1430">
        <v>44195.642557870371</v>
      </c>
      <c r="BS1430" s="39">
        <v>44272.766053240739</v>
      </c>
    </row>
    <row r="1431" spans="1:71" x14ac:dyDescent="0.25">
      <c r="A1431" t="s">
        <v>4845</v>
      </c>
      <c r="B1431">
        <v>2301</v>
      </c>
      <c r="C1431" t="s">
        <v>7476</v>
      </c>
      <c r="D1431" t="s">
        <v>947</v>
      </c>
      <c r="E1431">
        <v>38603</v>
      </c>
      <c r="F1431" t="s">
        <v>176</v>
      </c>
      <c r="G1431" t="s">
        <v>77</v>
      </c>
      <c r="H1431">
        <v>586</v>
      </c>
      <c r="I1431">
        <v>2020</v>
      </c>
      <c r="J1431">
        <v>37</v>
      </c>
      <c r="K1431" t="s">
        <v>77</v>
      </c>
      <c r="L1431" t="s">
        <v>176</v>
      </c>
      <c r="M1431" t="s">
        <v>8955</v>
      </c>
      <c r="N1431" t="s">
        <v>177</v>
      </c>
      <c r="O1431" t="s">
        <v>7477</v>
      </c>
      <c r="P1431">
        <v>17309790000194</v>
      </c>
      <c r="T1431">
        <v>4227</v>
      </c>
      <c r="U1431" t="s">
        <v>10508</v>
      </c>
      <c r="V1431" t="s">
        <v>83</v>
      </c>
      <c r="Z1431" t="s">
        <v>10802</v>
      </c>
      <c r="AA1431" t="s">
        <v>536</v>
      </c>
      <c r="AB1431" t="s">
        <v>85</v>
      </c>
      <c r="AC1431">
        <v>1000000</v>
      </c>
      <c r="AD1431" s="39">
        <v>43880.536122685182</v>
      </c>
      <c r="AE1431" s="39">
        <v>43880.654317129629</v>
      </c>
      <c r="AF1431" s="39">
        <v>43880.66101851852</v>
      </c>
      <c r="AI1431" t="s">
        <v>87</v>
      </c>
      <c r="AL1431" s="39">
        <v>44216.654942129629</v>
      </c>
      <c r="AM1431" t="s">
        <v>10803</v>
      </c>
      <c r="AN1431" t="s">
        <v>8951</v>
      </c>
      <c r="AO1431" t="s">
        <v>87</v>
      </c>
      <c r="AR1431">
        <v>1000000</v>
      </c>
      <c r="AT1431">
        <v>0</v>
      </c>
      <c r="AU1431">
        <v>0</v>
      </c>
      <c r="AV1431">
        <v>0</v>
      </c>
      <c r="AW1431">
        <v>0</v>
      </c>
      <c r="AX1431">
        <v>0</v>
      </c>
      <c r="AY1431" t="s">
        <v>88</v>
      </c>
      <c r="AZ1431">
        <v>44216.654942129629</v>
      </c>
      <c r="BS1431" s="39">
        <v>44272.766053240739</v>
      </c>
    </row>
    <row r="1432" spans="1:71" x14ac:dyDescent="0.25">
      <c r="A1432" t="s">
        <v>4511</v>
      </c>
      <c r="B1432">
        <v>1271</v>
      </c>
      <c r="C1432" t="s">
        <v>512</v>
      </c>
      <c r="D1432" t="s">
        <v>513</v>
      </c>
      <c r="E1432">
        <v>46473</v>
      </c>
      <c r="F1432" t="s">
        <v>99</v>
      </c>
      <c r="G1432" t="s">
        <v>77</v>
      </c>
      <c r="H1432">
        <v>183</v>
      </c>
      <c r="I1432">
        <v>2020</v>
      </c>
      <c r="J1432">
        <v>80</v>
      </c>
      <c r="K1432" t="s">
        <v>77</v>
      </c>
      <c r="L1432" t="s">
        <v>99</v>
      </c>
      <c r="M1432" t="s">
        <v>8955</v>
      </c>
      <c r="N1432" t="s">
        <v>580</v>
      </c>
      <c r="O1432" t="s">
        <v>581</v>
      </c>
      <c r="P1432">
        <v>17963083000117</v>
      </c>
      <c r="Q1432" t="s">
        <v>102</v>
      </c>
      <c r="T1432">
        <v>4322</v>
      </c>
      <c r="U1432" t="s">
        <v>516</v>
      </c>
      <c r="V1432" t="s">
        <v>93</v>
      </c>
      <c r="W1432" t="s">
        <v>9547</v>
      </c>
      <c r="X1432" t="s">
        <v>9548</v>
      </c>
      <c r="Y1432" t="s">
        <v>9549</v>
      </c>
      <c r="Z1432" t="s">
        <v>10804</v>
      </c>
      <c r="AB1432" t="s">
        <v>85</v>
      </c>
      <c r="AC1432">
        <v>100000</v>
      </c>
      <c r="AD1432" s="39">
        <v>43903.647662037038</v>
      </c>
      <c r="AE1432" s="39">
        <v>43907.548819444448</v>
      </c>
      <c r="AF1432" s="39">
        <v>43907.591874999998</v>
      </c>
      <c r="AI1432" t="s">
        <v>87</v>
      </c>
      <c r="AL1432" s="39">
        <v>44005.395694444444</v>
      </c>
      <c r="AM1432" t="s">
        <v>9551</v>
      </c>
      <c r="AN1432" t="s">
        <v>9483</v>
      </c>
      <c r="AO1432" t="s">
        <v>87</v>
      </c>
      <c r="AT1432">
        <v>0</v>
      </c>
      <c r="AU1432">
        <v>0</v>
      </c>
      <c r="AV1432">
        <v>0</v>
      </c>
      <c r="AW1432">
        <v>0</v>
      </c>
      <c r="AX1432">
        <v>0</v>
      </c>
      <c r="AY1432" t="s">
        <v>88</v>
      </c>
      <c r="AZ1432">
        <v>44049.493125000001</v>
      </c>
      <c r="BA1432" t="s">
        <v>10713</v>
      </c>
      <c r="BB1432">
        <v>2020</v>
      </c>
      <c r="BC1432" t="s">
        <v>10714</v>
      </c>
      <c r="BD1432">
        <v>100000</v>
      </c>
      <c r="BE1432" t="s">
        <v>10715</v>
      </c>
      <c r="BF1432">
        <v>2020</v>
      </c>
      <c r="BG1432" t="s">
        <v>10714</v>
      </c>
      <c r="BH1432">
        <v>100000</v>
      </c>
      <c r="BL1432" t="s">
        <v>9520</v>
      </c>
      <c r="BM1432" t="s">
        <v>9521</v>
      </c>
      <c r="BO1432" t="s">
        <v>10714</v>
      </c>
      <c r="BS1432" s="39">
        <v>44272.766053240739</v>
      </c>
    </row>
    <row r="1433" spans="1:71" x14ac:dyDescent="0.25">
      <c r="A1433" t="s">
        <v>4511</v>
      </c>
      <c r="B1433">
        <v>1271</v>
      </c>
      <c r="C1433" t="s">
        <v>512</v>
      </c>
      <c r="D1433" t="s">
        <v>513</v>
      </c>
      <c r="E1433">
        <v>46490</v>
      </c>
      <c r="F1433" t="s">
        <v>99</v>
      </c>
      <c r="G1433" t="s">
        <v>77</v>
      </c>
      <c r="H1433">
        <v>183</v>
      </c>
      <c r="I1433">
        <v>2020</v>
      </c>
      <c r="J1433">
        <v>81</v>
      </c>
      <c r="K1433" t="s">
        <v>77</v>
      </c>
      <c r="L1433" t="s">
        <v>99</v>
      </c>
      <c r="M1433" t="s">
        <v>8955</v>
      </c>
      <c r="N1433" t="s">
        <v>2012</v>
      </c>
      <c r="O1433" t="s">
        <v>4979</v>
      </c>
      <c r="P1433">
        <v>21154174000189</v>
      </c>
      <c r="Q1433" t="s">
        <v>102</v>
      </c>
      <c r="T1433">
        <v>4322</v>
      </c>
      <c r="U1433" t="s">
        <v>516</v>
      </c>
      <c r="V1433" t="s">
        <v>93</v>
      </c>
      <c r="W1433" t="s">
        <v>616</v>
      </c>
      <c r="X1433" t="s">
        <v>10805</v>
      </c>
      <c r="Y1433" t="s">
        <v>1113</v>
      </c>
      <c r="Z1433" t="s">
        <v>10806</v>
      </c>
      <c r="AB1433" t="s">
        <v>85</v>
      </c>
      <c r="AC1433">
        <v>49600</v>
      </c>
      <c r="AD1433" s="39">
        <v>43903.652418981481</v>
      </c>
      <c r="AI1433" t="s">
        <v>87</v>
      </c>
      <c r="AL1433" s="39">
        <v>43907.42119212963</v>
      </c>
      <c r="AM1433" t="s">
        <v>10807</v>
      </c>
      <c r="AN1433" t="s">
        <v>9388</v>
      </c>
      <c r="AO1433" t="s">
        <v>87</v>
      </c>
      <c r="AT1433">
        <v>0</v>
      </c>
      <c r="AU1433">
        <v>0</v>
      </c>
      <c r="AV1433">
        <v>0</v>
      </c>
      <c r="AW1433">
        <v>0</v>
      </c>
      <c r="AX1433">
        <v>0</v>
      </c>
      <c r="AY1433" t="s">
        <v>88</v>
      </c>
      <c r="AZ1433">
        <v>44049.493125000001</v>
      </c>
      <c r="BS1433" s="39">
        <v>44272.766053240739</v>
      </c>
    </row>
    <row r="1434" spans="1:71" x14ac:dyDescent="0.25">
      <c r="A1434" t="s">
        <v>4511</v>
      </c>
      <c r="B1434">
        <v>1271</v>
      </c>
      <c r="C1434" t="s">
        <v>512</v>
      </c>
      <c r="D1434" t="s">
        <v>513</v>
      </c>
      <c r="E1434">
        <v>46494</v>
      </c>
      <c r="F1434" t="s">
        <v>99</v>
      </c>
      <c r="G1434" t="s">
        <v>77</v>
      </c>
      <c r="H1434">
        <v>183</v>
      </c>
      <c r="I1434">
        <v>2020</v>
      </c>
      <c r="J1434">
        <v>82</v>
      </c>
      <c r="K1434" t="s">
        <v>77</v>
      </c>
      <c r="L1434" t="s">
        <v>99</v>
      </c>
      <c r="M1434" t="s">
        <v>8955</v>
      </c>
      <c r="N1434" t="s">
        <v>1092</v>
      </c>
      <c r="O1434" t="s">
        <v>1271</v>
      </c>
      <c r="P1434">
        <v>25324187000100</v>
      </c>
      <c r="Q1434" t="s">
        <v>102</v>
      </c>
      <c r="T1434">
        <v>4322</v>
      </c>
      <c r="U1434" t="s">
        <v>516</v>
      </c>
      <c r="V1434" t="s">
        <v>93</v>
      </c>
      <c r="W1434" t="s">
        <v>616</v>
      </c>
      <c r="X1434" t="s">
        <v>10805</v>
      </c>
      <c r="Y1434" t="s">
        <v>1113</v>
      </c>
      <c r="Z1434" t="s">
        <v>10806</v>
      </c>
      <c r="AB1434" t="s">
        <v>85</v>
      </c>
      <c r="AC1434">
        <v>40000</v>
      </c>
      <c r="AD1434" s="39">
        <v>43903.653321759259</v>
      </c>
      <c r="AI1434" t="s">
        <v>87</v>
      </c>
      <c r="AL1434" s="39">
        <v>43907.42119212963</v>
      </c>
      <c r="AM1434" t="s">
        <v>10807</v>
      </c>
      <c r="AN1434" t="s">
        <v>9388</v>
      </c>
      <c r="AO1434" t="s">
        <v>87</v>
      </c>
      <c r="AT1434">
        <v>0</v>
      </c>
      <c r="AU1434">
        <v>0</v>
      </c>
      <c r="AV1434">
        <v>0</v>
      </c>
      <c r="AW1434">
        <v>0</v>
      </c>
      <c r="AX1434">
        <v>0</v>
      </c>
      <c r="AY1434" t="s">
        <v>88</v>
      </c>
      <c r="AZ1434">
        <v>44049.493125000001</v>
      </c>
      <c r="BS1434" s="39">
        <v>44272.766053240739</v>
      </c>
    </row>
    <row r="1435" spans="1:71" x14ac:dyDescent="0.25">
      <c r="A1435" t="s">
        <v>4511</v>
      </c>
      <c r="B1435">
        <v>1271</v>
      </c>
      <c r="C1435" t="s">
        <v>512</v>
      </c>
      <c r="D1435" t="s">
        <v>513</v>
      </c>
      <c r="E1435">
        <v>46502</v>
      </c>
      <c r="F1435" t="s">
        <v>99</v>
      </c>
      <c r="G1435" t="s">
        <v>77</v>
      </c>
      <c r="H1435">
        <v>183</v>
      </c>
      <c r="I1435">
        <v>2020</v>
      </c>
      <c r="J1435">
        <v>83</v>
      </c>
      <c r="K1435" t="s">
        <v>77</v>
      </c>
      <c r="L1435" t="s">
        <v>99</v>
      </c>
      <c r="M1435" t="s">
        <v>8955</v>
      </c>
      <c r="N1435" t="s">
        <v>393</v>
      </c>
      <c r="O1435" t="s">
        <v>1604</v>
      </c>
      <c r="P1435">
        <v>18348086000103</v>
      </c>
      <c r="Q1435" t="s">
        <v>102</v>
      </c>
      <c r="T1435">
        <v>4322</v>
      </c>
      <c r="U1435" t="s">
        <v>516</v>
      </c>
      <c r="V1435" t="s">
        <v>93</v>
      </c>
      <c r="W1435" t="s">
        <v>616</v>
      </c>
      <c r="X1435" t="s">
        <v>10805</v>
      </c>
      <c r="Y1435" t="s">
        <v>1113</v>
      </c>
      <c r="Z1435" t="s">
        <v>10806</v>
      </c>
      <c r="AB1435" t="s">
        <v>85</v>
      </c>
      <c r="AC1435">
        <v>40000</v>
      </c>
      <c r="AD1435" s="39">
        <v>43903.654421296298</v>
      </c>
      <c r="AI1435" t="s">
        <v>87</v>
      </c>
      <c r="AL1435" s="39">
        <v>43907.421203703707</v>
      </c>
      <c r="AM1435" t="s">
        <v>10807</v>
      </c>
      <c r="AN1435" t="s">
        <v>9388</v>
      </c>
      <c r="AO1435" t="s">
        <v>87</v>
      </c>
      <c r="AT1435">
        <v>0</v>
      </c>
      <c r="AU1435">
        <v>0</v>
      </c>
      <c r="AV1435">
        <v>0</v>
      </c>
      <c r="AW1435">
        <v>0</v>
      </c>
      <c r="AX1435">
        <v>0</v>
      </c>
      <c r="AY1435" t="s">
        <v>88</v>
      </c>
      <c r="AZ1435">
        <v>44049.493125000001</v>
      </c>
      <c r="BS1435" s="39">
        <v>44272.766053240739</v>
      </c>
    </row>
    <row r="1436" spans="1:71" x14ac:dyDescent="0.25">
      <c r="A1436" t="s">
        <v>4511</v>
      </c>
      <c r="B1436">
        <v>1271</v>
      </c>
      <c r="C1436" t="s">
        <v>512</v>
      </c>
      <c r="D1436" t="s">
        <v>513</v>
      </c>
      <c r="E1436">
        <v>46507</v>
      </c>
      <c r="F1436" t="s">
        <v>99</v>
      </c>
      <c r="G1436" t="s">
        <v>77</v>
      </c>
      <c r="H1436">
        <v>183</v>
      </c>
      <c r="I1436">
        <v>2020</v>
      </c>
      <c r="J1436">
        <v>84</v>
      </c>
      <c r="K1436" t="s">
        <v>77</v>
      </c>
      <c r="L1436" t="s">
        <v>99</v>
      </c>
      <c r="M1436" t="s">
        <v>8955</v>
      </c>
      <c r="N1436" t="s">
        <v>4507</v>
      </c>
      <c r="O1436" t="s">
        <v>4508</v>
      </c>
      <c r="P1436">
        <v>17754193000179</v>
      </c>
      <c r="Q1436" t="s">
        <v>102</v>
      </c>
      <c r="T1436">
        <v>4322</v>
      </c>
      <c r="U1436" t="s">
        <v>516</v>
      </c>
      <c r="V1436" t="s">
        <v>93</v>
      </c>
      <c r="W1436" t="s">
        <v>9547</v>
      </c>
      <c r="X1436" t="s">
        <v>9548</v>
      </c>
      <c r="Y1436" t="s">
        <v>10808</v>
      </c>
      <c r="Z1436" t="s">
        <v>10809</v>
      </c>
      <c r="AB1436" t="s">
        <v>85</v>
      </c>
      <c r="AC1436">
        <v>80000</v>
      </c>
      <c r="AD1436" s="39">
        <v>43903.655856481484</v>
      </c>
      <c r="AE1436" s="39">
        <v>43907.54923611111</v>
      </c>
      <c r="AF1436" s="39">
        <v>43907.591874999998</v>
      </c>
      <c r="AG1436" s="39">
        <v>43937.75340277778</v>
      </c>
      <c r="AH1436" t="s">
        <v>10810</v>
      </c>
      <c r="AI1436" t="s">
        <v>87</v>
      </c>
      <c r="AL1436" s="39">
        <v>43937.754236111112</v>
      </c>
      <c r="AM1436" t="s">
        <v>10811</v>
      </c>
      <c r="AN1436" t="s">
        <v>9481</v>
      </c>
      <c r="AO1436" t="s">
        <v>87</v>
      </c>
      <c r="AT1436">
        <v>0</v>
      </c>
      <c r="AU1436">
        <v>0</v>
      </c>
      <c r="AV1436">
        <v>0</v>
      </c>
      <c r="AW1436">
        <v>0</v>
      </c>
      <c r="AX1436">
        <v>0</v>
      </c>
      <c r="AY1436" t="s">
        <v>88</v>
      </c>
      <c r="AZ1436">
        <v>44049.493125000001</v>
      </c>
      <c r="BS1436" s="39">
        <v>44272.766053240739</v>
      </c>
    </row>
    <row r="1437" spans="1:71" x14ac:dyDescent="0.25">
      <c r="A1437" t="s">
        <v>4511</v>
      </c>
      <c r="B1437">
        <v>1481</v>
      </c>
      <c r="C1437" t="s">
        <v>254</v>
      </c>
      <c r="D1437" t="s">
        <v>255</v>
      </c>
      <c r="E1437">
        <v>46297</v>
      </c>
      <c r="F1437" t="s">
        <v>99</v>
      </c>
      <c r="G1437" t="s">
        <v>77</v>
      </c>
      <c r="H1437">
        <v>404</v>
      </c>
      <c r="I1437">
        <v>2020</v>
      </c>
      <c r="J1437">
        <v>60</v>
      </c>
      <c r="K1437" t="s">
        <v>77</v>
      </c>
      <c r="L1437" t="s">
        <v>99</v>
      </c>
      <c r="M1437" t="s">
        <v>8955</v>
      </c>
      <c r="N1437" t="s">
        <v>881</v>
      </c>
      <c r="O1437" t="s">
        <v>1878</v>
      </c>
      <c r="P1437">
        <v>17005216000142</v>
      </c>
      <c r="Q1437" t="s">
        <v>102</v>
      </c>
      <c r="T1437">
        <v>4086</v>
      </c>
      <c r="U1437" t="s">
        <v>357</v>
      </c>
      <c r="V1437" t="s">
        <v>83</v>
      </c>
      <c r="W1437" t="s">
        <v>166</v>
      </c>
      <c r="X1437" t="s">
        <v>167</v>
      </c>
      <c r="Y1437" t="s">
        <v>1130</v>
      </c>
      <c r="Z1437" t="s">
        <v>10812</v>
      </c>
      <c r="AB1437" t="s">
        <v>85</v>
      </c>
      <c r="AC1437">
        <v>35000</v>
      </c>
      <c r="AD1437" s="39">
        <v>43903.594131944446</v>
      </c>
      <c r="AI1437" t="s">
        <v>87</v>
      </c>
      <c r="AL1437" s="39">
        <v>43908.486678240741</v>
      </c>
      <c r="AM1437" t="s">
        <v>10813</v>
      </c>
      <c r="AN1437" t="s">
        <v>9483</v>
      </c>
      <c r="AO1437" t="s">
        <v>87</v>
      </c>
      <c r="AT1437">
        <v>0</v>
      </c>
      <c r="AU1437">
        <v>0</v>
      </c>
      <c r="AV1437">
        <v>0</v>
      </c>
      <c r="AW1437">
        <v>0</v>
      </c>
      <c r="AX1437">
        <v>0</v>
      </c>
      <c r="AY1437" t="s">
        <v>88</v>
      </c>
      <c r="AZ1437">
        <v>43908.486678240741</v>
      </c>
      <c r="BS1437" s="39">
        <v>44272.766053240739</v>
      </c>
    </row>
    <row r="1438" spans="1:71" x14ac:dyDescent="0.25">
      <c r="A1438" t="s">
        <v>4511</v>
      </c>
      <c r="B1438">
        <v>1481</v>
      </c>
      <c r="C1438" t="s">
        <v>254</v>
      </c>
      <c r="D1438" t="s">
        <v>255</v>
      </c>
      <c r="E1438">
        <v>46298</v>
      </c>
      <c r="F1438" t="s">
        <v>99</v>
      </c>
      <c r="G1438" t="s">
        <v>77</v>
      </c>
      <c r="H1438">
        <v>404</v>
      </c>
      <c r="I1438">
        <v>2020</v>
      </c>
      <c r="J1438">
        <v>61</v>
      </c>
      <c r="K1438" t="s">
        <v>77</v>
      </c>
      <c r="L1438" t="s">
        <v>99</v>
      </c>
      <c r="M1438" t="s">
        <v>8955</v>
      </c>
      <c r="N1438" t="s">
        <v>672</v>
      </c>
      <c r="O1438" t="s">
        <v>7538</v>
      </c>
      <c r="P1438">
        <v>19770288000101</v>
      </c>
      <c r="Q1438" t="s">
        <v>102</v>
      </c>
      <c r="T1438">
        <v>4086</v>
      </c>
      <c r="U1438" t="s">
        <v>357</v>
      </c>
      <c r="V1438" t="s">
        <v>83</v>
      </c>
      <c r="W1438" t="s">
        <v>166</v>
      </c>
      <c r="X1438" t="s">
        <v>167</v>
      </c>
      <c r="Y1438" t="s">
        <v>1130</v>
      </c>
      <c r="Z1438" t="s">
        <v>10812</v>
      </c>
      <c r="AB1438" t="s">
        <v>85</v>
      </c>
      <c r="AC1438">
        <v>35000</v>
      </c>
      <c r="AD1438" s="39">
        <v>43903.594131944446</v>
      </c>
      <c r="AI1438" t="s">
        <v>87</v>
      </c>
      <c r="AL1438" s="39">
        <v>43908.486678240741</v>
      </c>
      <c r="AM1438" t="s">
        <v>10813</v>
      </c>
      <c r="AN1438" t="s">
        <v>9483</v>
      </c>
      <c r="AO1438" t="s">
        <v>87</v>
      </c>
      <c r="AT1438">
        <v>0</v>
      </c>
      <c r="AU1438">
        <v>0</v>
      </c>
      <c r="AV1438">
        <v>0</v>
      </c>
      <c r="AW1438">
        <v>0</v>
      </c>
      <c r="AX1438">
        <v>0</v>
      </c>
      <c r="AY1438" t="s">
        <v>88</v>
      </c>
      <c r="AZ1438">
        <v>43908.486678240741</v>
      </c>
      <c r="BS1438" s="39">
        <v>44272.766053240739</v>
      </c>
    </row>
    <row r="1439" spans="1:71" x14ac:dyDescent="0.25">
      <c r="A1439" t="s">
        <v>4511</v>
      </c>
      <c r="B1439">
        <v>1481</v>
      </c>
      <c r="C1439" t="s">
        <v>254</v>
      </c>
      <c r="D1439" t="s">
        <v>255</v>
      </c>
      <c r="E1439">
        <v>46299</v>
      </c>
      <c r="F1439" t="s">
        <v>99</v>
      </c>
      <c r="G1439" t="s">
        <v>77</v>
      </c>
      <c r="H1439">
        <v>404</v>
      </c>
      <c r="I1439">
        <v>2020</v>
      </c>
      <c r="J1439">
        <v>62</v>
      </c>
      <c r="K1439" t="s">
        <v>77</v>
      </c>
      <c r="L1439" t="s">
        <v>99</v>
      </c>
      <c r="M1439" t="s">
        <v>8955</v>
      </c>
      <c r="N1439" t="s">
        <v>555</v>
      </c>
      <c r="O1439" t="s">
        <v>582</v>
      </c>
      <c r="P1439">
        <v>18404897000184</v>
      </c>
      <c r="Q1439" t="s">
        <v>102</v>
      </c>
      <c r="T1439">
        <v>4086</v>
      </c>
      <c r="U1439" t="s">
        <v>357</v>
      </c>
      <c r="V1439" t="s">
        <v>83</v>
      </c>
      <c r="W1439" t="s">
        <v>166</v>
      </c>
      <c r="X1439" t="s">
        <v>167</v>
      </c>
      <c r="Y1439" t="s">
        <v>1130</v>
      </c>
      <c r="Z1439" t="s">
        <v>10812</v>
      </c>
      <c r="AB1439" t="s">
        <v>85</v>
      </c>
      <c r="AC1439">
        <v>35000</v>
      </c>
      <c r="AD1439" s="39">
        <v>43903.594131944446</v>
      </c>
      <c r="AI1439" t="s">
        <v>87</v>
      </c>
      <c r="AL1439" s="39">
        <v>43908.486678240741</v>
      </c>
      <c r="AM1439" t="s">
        <v>10813</v>
      </c>
      <c r="AN1439" t="s">
        <v>9483</v>
      </c>
      <c r="AO1439" t="s">
        <v>87</v>
      </c>
      <c r="AT1439">
        <v>0</v>
      </c>
      <c r="AU1439">
        <v>0</v>
      </c>
      <c r="AV1439">
        <v>0</v>
      </c>
      <c r="AW1439">
        <v>0</v>
      </c>
      <c r="AX1439">
        <v>0</v>
      </c>
      <c r="AY1439" t="s">
        <v>88</v>
      </c>
      <c r="AZ1439">
        <v>43908.486678240741</v>
      </c>
      <c r="BS1439" s="39">
        <v>44272.766053240739</v>
      </c>
    </row>
    <row r="1440" spans="1:71" x14ac:dyDescent="0.25">
      <c r="A1440" t="s">
        <v>4511</v>
      </c>
      <c r="B1440">
        <v>1481</v>
      </c>
      <c r="C1440" t="s">
        <v>254</v>
      </c>
      <c r="D1440" t="s">
        <v>255</v>
      </c>
      <c r="E1440">
        <v>46300</v>
      </c>
      <c r="F1440" t="s">
        <v>99</v>
      </c>
      <c r="G1440" t="s">
        <v>77</v>
      </c>
      <c r="H1440">
        <v>404</v>
      </c>
      <c r="I1440">
        <v>2020</v>
      </c>
      <c r="J1440">
        <v>63</v>
      </c>
      <c r="K1440" t="s">
        <v>77</v>
      </c>
      <c r="L1440" t="s">
        <v>99</v>
      </c>
      <c r="M1440" t="s">
        <v>8955</v>
      </c>
      <c r="N1440" t="s">
        <v>4748</v>
      </c>
      <c r="O1440" t="s">
        <v>7533</v>
      </c>
      <c r="P1440">
        <v>18279067000172</v>
      </c>
      <c r="Q1440" t="s">
        <v>102</v>
      </c>
      <c r="T1440">
        <v>4086</v>
      </c>
      <c r="U1440" t="s">
        <v>357</v>
      </c>
      <c r="V1440" t="s">
        <v>83</v>
      </c>
      <c r="W1440" t="s">
        <v>166</v>
      </c>
      <c r="X1440" t="s">
        <v>167</v>
      </c>
      <c r="Y1440" t="s">
        <v>1130</v>
      </c>
      <c r="Z1440" t="s">
        <v>10812</v>
      </c>
      <c r="AB1440" t="s">
        <v>85</v>
      </c>
      <c r="AC1440">
        <v>70000</v>
      </c>
      <c r="AD1440" s="39">
        <v>43903.594131944446</v>
      </c>
      <c r="AI1440" t="s">
        <v>87</v>
      </c>
      <c r="AL1440" s="39">
        <v>43908.486689814818</v>
      </c>
      <c r="AM1440" t="s">
        <v>10813</v>
      </c>
      <c r="AN1440" t="s">
        <v>9483</v>
      </c>
      <c r="AO1440" t="s">
        <v>87</v>
      </c>
      <c r="AT1440">
        <v>0</v>
      </c>
      <c r="AU1440">
        <v>0</v>
      </c>
      <c r="AV1440">
        <v>0</v>
      </c>
      <c r="AW1440">
        <v>0</v>
      </c>
      <c r="AX1440">
        <v>0</v>
      </c>
      <c r="AY1440" t="s">
        <v>88</v>
      </c>
      <c r="AZ1440">
        <v>43908.486689814818</v>
      </c>
      <c r="BS1440" s="39">
        <v>44272.766053240739</v>
      </c>
    </row>
    <row r="1441" spans="1:71" x14ac:dyDescent="0.25">
      <c r="A1441" t="s">
        <v>4511</v>
      </c>
      <c r="B1441">
        <v>1481</v>
      </c>
      <c r="C1441" t="s">
        <v>254</v>
      </c>
      <c r="D1441" t="s">
        <v>255</v>
      </c>
      <c r="E1441">
        <v>46301</v>
      </c>
      <c r="F1441" t="s">
        <v>99</v>
      </c>
      <c r="G1441" t="s">
        <v>77</v>
      </c>
      <c r="H1441">
        <v>404</v>
      </c>
      <c r="I1441">
        <v>2020</v>
      </c>
      <c r="J1441">
        <v>64</v>
      </c>
      <c r="K1441" t="s">
        <v>77</v>
      </c>
      <c r="L1441" t="s">
        <v>99</v>
      </c>
      <c r="M1441" t="s">
        <v>8955</v>
      </c>
      <c r="N1441" t="s">
        <v>4507</v>
      </c>
      <c r="O1441" t="s">
        <v>4508</v>
      </c>
      <c r="P1441">
        <v>17754193000179</v>
      </c>
      <c r="Q1441" t="s">
        <v>102</v>
      </c>
      <c r="T1441">
        <v>4086</v>
      </c>
      <c r="U1441" t="s">
        <v>357</v>
      </c>
      <c r="V1441" t="s">
        <v>83</v>
      </c>
      <c r="W1441" t="s">
        <v>166</v>
      </c>
      <c r="X1441" t="s">
        <v>167</v>
      </c>
      <c r="Y1441" t="s">
        <v>1130</v>
      </c>
      <c r="Z1441" t="s">
        <v>10812</v>
      </c>
      <c r="AB1441" t="s">
        <v>85</v>
      </c>
      <c r="AC1441">
        <v>35000</v>
      </c>
      <c r="AD1441" s="39">
        <v>43903.594131944446</v>
      </c>
      <c r="AI1441" t="s">
        <v>87</v>
      </c>
      <c r="AL1441" s="39">
        <v>43908.486689814818</v>
      </c>
      <c r="AM1441" t="s">
        <v>10813</v>
      </c>
      <c r="AN1441" t="s">
        <v>9483</v>
      </c>
      <c r="AO1441" t="s">
        <v>87</v>
      </c>
      <c r="AT1441">
        <v>0</v>
      </c>
      <c r="AU1441">
        <v>0</v>
      </c>
      <c r="AV1441">
        <v>0</v>
      </c>
      <c r="AW1441">
        <v>0</v>
      </c>
      <c r="AX1441">
        <v>0</v>
      </c>
      <c r="AY1441" t="s">
        <v>88</v>
      </c>
      <c r="AZ1441">
        <v>43908.486689814818</v>
      </c>
      <c r="BS1441" s="39">
        <v>44272.766053240739</v>
      </c>
    </row>
    <row r="1442" spans="1:71" x14ac:dyDescent="0.25">
      <c r="A1442" t="s">
        <v>4511</v>
      </c>
      <c r="B1442">
        <v>1481</v>
      </c>
      <c r="C1442" t="s">
        <v>254</v>
      </c>
      <c r="D1442" t="s">
        <v>255</v>
      </c>
      <c r="E1442">
        <v>46302</v>
      </c>
      <c r="F1442" t="s">
        <v>99</v>
      </c>
      <c r="G1442" t="s">
        <v>77</v>
      </c>
      <c r="H1442">
        <v>404</v>
      </c>
      <c r="I1442">
        <v>2020</v>
      </c>
      <c r="J1442">
        <v>65</v>
      </c>
      <c r="K1442" t="s">
        <v>77</v>
      </c>
      <c r="L1442" t="s">
        <v>99</v>
      </c>
      <c r="M1442" t="s">
        <v>8955</v>
      </c>
      <c r="N1442" t="s">
        <v>4956</v>
      </c>
      <c r="O1442" t="s">
        <v>4957</v>
      </c>
      <c r="P1442">
        <v>18306647000101</v>
      </c>
      <c r="Q1442" t="s">
        <v>102</v>
      </c>
      <c r="T1442">
        <v>4086</v>
      </c>
      <c r="U1442" t="s">
        <v>357</v>
      </c>
      <c r="V1442" t="s">
        <v>83</v>
      </c>
      <c r="W1442" t="s">
        <v>166</v>
      </c>
      <c r="X1442" t="s">
        <v>167</v>
      </c>
      <c r="Y1442" t="s">
        <v>1130</v>
      </c>
      <c r="Z1442" t="s">
        <v>10812</v>
      </c>
      <c r="AB1442" t="s">
        <v>85</v>
      </c>
      <c r="AC1442">
        <v>35000</v>
      </c>
      <c r="AD1442" s="39">
        <v>43903.594131944446</v>
      </c>
      <c r="AI1442" t="s">
        <v>87</v>
      </c>
      <c r="AL1442" s="39">
        <v>43908.486689814818</v>
      </c>
      <c r="AM1442" t="s">
        <v>10813</v>
      </c>
      <c r="AN1442" t="s">
        <v>9483</v>
      </c>
      <c r="AO1442" t="s">
        <v>87</v>
      </c>
      <c r="AT1442">
        <v>0</v>
      </c>
      <c r="AU1442">
        <v>0</v>
      </c>
      <c r="AV1442">
        <v>0</v>
      </c>
      <c r="AW1442">
        <v>0</v>
      </c>
      <c r="AX1442">
        <v>0</v>
      </c>
      <c r="AY1442" t="s">
        <v>88</v>
      </c>
      <c r="AZ1442">
        <v>43908.486689814818</v>
      </c>
      <c r="BS1442" s="39">
        <v>44272.766053240739</v>
      </c>
    </row>
    <row r="1443" spans="1:71" x14ac:dyDescent="0.25">
      <c r="A1443" t="s">
        <v>4511</v>
      </c>
      <c r="B1443">
        <v>1481</v>
      </c>
      <c r="C1443" t="s">
        <v>254</v>
      </c>
      <c r="D1443" t="s">
        <v>255</v>
      </c>
      <c r="E1443">
        <v>46303</v>
      </c>
      <c r="F1443" t="s">
        <v>99</v>
      </c>
      <c r="G1443" t="s">
        <v>77</v>
      </c>
      <c r="H1443">
        <v>404</v>
      </c>
      <c r="I1443">
        <v>2020</v>
      </c>
      <c r="J1443">
        <v>66</v>
      </c>
      <c r="K1443" t="s">
        <v>77</v>
      </c>
      <c r="L1443" t="s">
        <v>99</v>
      </c>
      <c r="M1443" t="s">
        <v>8955</v>
      </c>
      <c r="N1443" t="s">
        <v>2479</v>
      </c>
      <c r="O1443" t="s">
        <v>2480</v>
      </c>
      <c r="P1443">
        <v>16899700000108</v>
      </c>
      <c r="Q1443" t="s">
        <v>102</v>
      </c>
      <c r="T1443">
        <v>4086</v>
      </c>
      <c r="U1443" t="s">
        <v>357</v>
      </c>
      <c r="V1443" t="s">
        <v>83</v>
      </c>
      <c r="W1443" t="s">
        <v>166</v>
      </c>
      <c r="X1443" t="s">
        <v>167</v>
      </c>
      <c r="Y1443" t="s">
        <v>1130</v>
      </c>
      <c r="Z1443" t="s">
        <v>10812</v>
      </c>
      <c r="AB1443" t="s">
        <v>85</v>
      </c>
      <c r="AC1443">
        <v>35000</v>
      </c>
      <c r="AD1443" s="39">
        <v>43903.594131944446</v>
      </c>
      <c r="AI1443" t="s">
        <v>87</v>
      </c>
      <c r="AL1443" s="39">
        <v>43908.486701388887</v>
      </c>
      <c r="AM1443" t="s">
        <v>10813</v>
      </c>
      <c r="AN1443" t="s">
        <v>9483</v>
      </c>
      <c r="AO1443" t="s">
        <v>87</v>
      </c>
      <c r="AT1443">
        <v>0</v>
      </c>
      <c r="AU1443">
        <v>0</v>
      </c>
      <c r="AV1443">
        <v>0</v>
      </c>
      <c r="AW1443">
        <v>0</v>
      </c>
      <c r="AX1443">
        <v>0</v>
      </c>
      <c r="AY1443" t="s">
        <v>88</v>
      </c>
      <c r="AZ1443">
        <v>43908.486701388887</v>
      </c>
      <c r="BS1443" s="39">
        <v>44272.766053240739</v>
      </c>
    </row>
    <row r="1444" spans="1:71" x14ac:dyDescent="0.25">
      <c r="A1444" t="s">
        <v>4511</v>
      </c>
      <c r="B1444">
        <v>1481</v>
      </c>
      <c r="C1444" t="s">
        <v>254</v>
      </c>
      <c r="D1444" t="s">
        <v>255</v>
      </c>
      <c r="E1444">
        <v>46304</v>
      </c>
      <c r="F1444" t="s">
        <v>99</v>
      </c>
      <c r="G1444" t="s">
        <v>77</v>
      </c>
      <c r="H1444">
        <v>404</v>
      </c>
      <c r="I1444">
        <v>2020</v>
      </c>
      <c r="J1444">
        <v>67</v>
      </c>
      <c r="K1444" t="s">
        <v>77</v>
      </c>
      <c r="L1444" t="s">
        <v>99</v>
      </c>
      <c r="M1444" t="s">
        <v>8955</v>
      </c>
      <c r="N1444" t="s">
        <v>4763</v>
      </c>
      <c r="O1444" t="s">
        <v>10814</v>
      </c>
      <c r="P1444">
        <v>1612887000131</v>
      </c>
      <c r="Q1444" t="s">
        <v>102</v>
      </c>
      <c r="T1444">
        <v>4086</v>
      </c>
      <c r="U1444" t="s">
        <v>357</v>
      </c>
      <c r="V1444" t="s">
        <v>83</v>
      </c>
      <c r="W1444" t="s">
        <v>166</v>
      </c>
      <c r="X1444" t="s">
        <v>167</v>
      </c>
      <c r="Y1444" t="s">
        <v>1130</v>
      </c>
      <c r="Z1444" t="s">
        <v>10812</v>
      </c>
      <c r="AB1444" t="s">
        <v>85</v>
      </c>
      <c r="AC1444">
        <v>40000</v>
      </c>
      <c r="AD1444" s="39">
        <v>43903.594131944446</v>
      </c>
      <c r="AI1444" t="s">
        <v>87</v>
      </c>
      <c r="AL1444" s="39">
        <v>43908.486701388887</v>
      </c>
      <c r="AM1444" t="s">
        <v>10813</v>
      </c>
      <c r="AN1444" t="s">
        <v>9483</v>
      </c>
      <c r="AO1444" t="s">
        <v>87</v>
      </c>
      <c r="AT1444">
        <v>0</v>
      </c>
      <c r="AU1444">
        <v>0</v>
      </c>
      <c r="AV1444">
        <v>0</v>
      </c>
      <c r="AW1444">
        <v>0</v>
      </c>
      <c r="AX1444">
        <v>0</v>
      </c>
      <c r="AY1444" t="s">
        <v>88</v>
      </c>
      <c r="AZ1444">
        <v>43908.486701388887</v>
      </c>
      <c r="BS1444" s="39">
        <v>44272.766053240739</v>
      </c>
    </row>
    <row r="1445" spans="1:71" x14ac:dyDescent="0.25">
      <c r="A1445" t="s">
        <v>4511</v>
      </c>
      <c r="B1445">
        <v>1481</v>
      </c>
      <c r="C1445" t="s">
        <v>254</v>
      </c>
      <c r="D1445" t="s">
        <v>255</v>
      </c>
      <c r="E1445">
        <v>46305</v>
      </c>
      <c r="F1445" t="s">
        <v>99</v>
      </c>
      <c r="G1445" t="s">
        <v>77</v>
      </c>
      <c r="H1445">
        <v>404</v>
      </c>
      <c r="I1445">
        <v>2020</v>
      </c>
      <c r="J1445">
        <v>68</v>
      </c>
      <c r="K1445" t="s">
        <v>77</v>
      </c>
      <c r="L1445" t="s">
        <v>99</v>
      </c>
      <c r="M1445" t="s">
        <v>8955</v>
      </c>
      <c r="N1445" t="s">
        <v>3908</v>
      </c>
      <c r="O1445" t="s">
        <v>4976</v>
      </c>
      <c r="P1445">
        <v>18650945000114</v>
      </c>
      <c r="Q1445" t="s">
        <v>102</v>
      </c>
      <c r="T1445">
        <v>4086</v>
      </c>
      <c r="U1445" t="s">
        <v>357</v>
      </c>
      <c r="V1445" t="s">
        <v>83</v>
      </c>
      <c r="W1445" t="s">
        <v>166</v>
      </c>
      <c r="X1445" t="s">
        <v>167</v>
      </c>
      <c r="Y1445" t="s">
        <v>1130</v>
      </c>
      <c r="Z1445" t="s">
        <v>10812</v>
      </c>
      <c r="AB1445" t="s">
        <v>85</v>
      </c>
      <c r="AC1445">
        <v>35000</v>
      </c>
      <c r="AD1445" s="39">
        <v>43903.594131944446</v>
      </c>
      <c r="AI1445" t="s">
        <v>87</v>
      </c>
      <c r="AL1445" s="39">
        <v>43908.486701388887</v>
      </c>
      <c r="AM1445" t="s">
        <v>10813</v>
      </c>
      <c r="AN1445" t="s">
        <v>9483</v>
      </c>
      <c r="AO1445" t="s">
        <v>87</v>
      </c>
      <c r="AT1445">
        <v>0</v>
      </c>
      <c r="AU1445">
        <v>0</v>
      </c>
      <c r="AV1445">
        <v>0</v>
      </c>
      <c r="AW1445">
        <v>0</v>
      </c>
      <c r="AX1445">
        <v>0</v>
      </c>
      <c r="AY1445" t="s">
        <v>88</v>
      </c>
      <c r="AZ1445">
        <v>43908.486701388887</v>
      </c>
      <c r="BS1445" s="39">
        <v>44272.766053240739</v>
      </c>
    </row>
    <row r="1446" spans="1:71" x14ac:dyDescent="0.25">
      <c r="A1446" t="s">
        <v>4511</v>
      </c>
      <c r="B1446">
        <v>1481</v>
      </c>
      <c r="C1446" t="s">
        <v>254</v>
      </c>
      <c r="D1446" t="s">
        <v>255</v>
      </c>
      <c r="E1446">
        <v>46306</v>
      </c>
      <c r="F1446" t="s">
        <v>99</v>
      </c>
      <c r="G1446" t="s">
        <v>77</v>
      </c>
      <c r="H1446">
        <v>404</v>
      </c>
      <c r="I1446">
        <v>2020</v>
      </c>
      <c r="J1446">
        <v>69</v>
      </c>
      <c r="K1446" t="s">
        <v>77</v>
      </c>
      <c r="L1446" t="s">
        <v>99</v>
      </c>
      <c r="M1446" t="s">
        <v>8955</v>
      </c>
      <c r="N1446" t="s">
        <v>393</v>
      </c>
      <c r="O1446" t="s">
        <v>1604</v>
      </c>
      <c r="P1446">
        <v>18348086000103</v>
      </c>
      <c r="Q1446" t="s">
        <v>102</v>
      </c>
      <c r="T1446">
        <v>4086</v>
      </c>
      <c r="U1446" t="s">
        <v>357</v>
      </c>
      <c r="V1446" t="s">
        <v>83</v>
      </c>
      <c r="W1446" t="s">
        <v>166</v>
      </c>
      <c r="X1446" t="s">
        <v>167</v>
      </c>
      <c r="Y1446" t="s">
        <v>1130</v>
      </c>
      <c r="Z1446" t="s">
        <v>10812</v>
      </c>
      <c r="AB1446" t="s">
        <v>85</v>
      </c>
      <c r="AC1446">
        <v>70000</v>
      </c>
      <c r="AD1446" s="39">
        <v>43903.594131944446</v>
      </c>
      <c r="AI1446" t="s">
        <v>87</v>
      </c>
      <c r="AL1446" s="39">
        <v>43908.486701388887</v>
      </c>
      <c r="AM1446" t="s">
        <v>10813</v>
      </c>
      <c r="AN1446" t="s">
        <v>9483</v>
      </c>
      <c r="AO1446" t="s">
        <v>87</v>
      </c>
      <c r="AT1446">
        <v>0</v>
      </c>
      <c r="AU1446">
        <v>0</v>
      </c>
      <c r="AV1446">
        <v>0</v>
      </c>
      <c r="AW1446">
        <v>0</v>
      </c>
      <c r="AX1446">
        <v>0</v>
      </c>
      <c r="AY1446" t="s">
        <v>88</v>
      </c>
      <c r="AZ1446">
        <v>43908.486701388887</v>
      </c>
      <c r="BS1446" s="39">
        <v>44272.766053240739</v>
      </c>
    </row>
    <row r="1447" spans="1:71" x14ac:dyDescent="0.25">
      <c r="A1447" t="s">
        <v>4511</v>
      </c>
      <c r="B1447">
        <v>1481</v>
      </c>
      <c r="C1447" t="s">
        <v>254</v>
      </c>
      <c r="D1447" t="s">
        <v>255</v>
      </c>
      <c r="E1447">
        <v>46307</v>
      </c>
      <c r="F1447" t="s">
        <v>99</v>
      </c>
      <c r="G1447" t="s">
        <v>77</v>
      </c>
      <c r="H1447">
        <v>404</v>
      </c>
      <c r="I1447">
        <v>2020</v>
      </c>
      <c r="J1447">
        <v>70</v>
      </c>
      <c r="K1447" t="s">
        <v>77</v>
      </c>
      <c r="L1447" t="s">
        <v>99</v>
      </c>
      <c r="M1447" t="s">
        <v>8955</v>
      </c>
      <c r="N1447" t="s">
        <v>4632</v>
      </c>
      <c r="O1447" t="s">
        <v>10815</v>
      </c>
      <c r="P1447">
        <v>1614977000161</v>
      </c>
      <c r="Q1447" t="s">
        <v>102</v>
      </c>
      <c r="T1447">
        <v>4086</v>
      </c>
      <c r="U1447" t="s">
        <v>357</v>
      </c>
      <c r="V1447" t="s">
        <v>83</v>
      </c>
      <c r="W1447" t="s">
        <v>166</v>
      </c>
      <c r="X1447" t="s">
        <v>167</v>
      </c>
      <c r="Y1447" t="s">
        <v>1130</v>
      </c>
      <c r="Z1447" t="s">
        <v>10812</v>
      </c>
      <c r="AB1447" t="s">
        <v>85</v>
      </c>
      <c r="AC1447">
        <v>40000</v>
      </c>
      <c r="AD1447" s="39">
        <v>43903.594143518516</v>
      </c>
      <c r="AI1447" t="s">
        <v>87</v>
      </c>
      <c r="AL1447" s="39">
        <v>43908.486712962964</v>
      </c>
      <c r="AM1447" t="s">
        <v>10813</v>
      </c>
      <c r="AN1447" t="s">
        <v>9483</v>
      </c>
      <c r="AO1447" t="s">
        <v>87</v>
      </c>
      <c r="AT1447">
        <v>0</v>
      </c>
      <c r="AU1447">
        <v>0</v>
      </c>
      <c r="AV1447">
        <v>0</v>
      </c>
      <c r="AW1447">
        <v>0</v>
      </c>
      <c r="AX1447">
        <v>0</v>
      </c>
      <c r="AY1447" t="s">
        <v>88</v>
      </c>
      <c r="AZ1447">
        <v>43908.486712962964</v>
      </c>
      <c r="BS1447" s="39">
        <v>44272.766053240739</v>
      </c>
    </row>
    <row r="1448" spans="1:71" x14ac:dyDescent="0.25">
      <c r="A1448" t="s">
        <v>4511</v>
      </c>
      <c r="B1448">
        <v>1481</v>
      </c>
      <c r="C1448" t="s">
        <v>254</v>
      </c>
      <c r="D1448" t="s">
        <v>255</v>
      </c>
      <c r="E1448">
        <v>46308</v>
      </c>
      <c r="F1448" t="s">
        <v>99</v>
      </c>
      <c r="G1448" t="s">
        <v>77</v>
      </c>
      <c r="H1448">
        <v>404</v>
      </c>
      <c r="I1448">
        <v>2020</v>
      </c>
      <c r="J1448">
        <v>71</v>
      </c>
      <c r="K1448" t="s">
        <v>77</v>
      </c>
      <c r="L1448" t="s">
        <v>99</v>
      </c>
      <c r="M1448" t="s">
        <v>8955</v>
      </c>
      <c r="N1448" t="s">
        <v>2318</v>
      </c>
      <c r="O1448" t="s">
        <v>2319</v>
      </c>
      <c r="P1448">
        <v>19243500000182</v>
      </c>
      <c r="Q1448" t="s">
        <v>102</v>
      </c>
      <c r="T1448">
        <v>4086</v>
      </c>
      <c r="U1448" t="s">
        <v>357</v>
      </c>
      <c r="V1448" t="s">
        <v>83</v>
      </c>
      <c r="W1448" t="s">
        <v>166</v>
      </c>
      <c r="X1448" t="s">
        <v>167</v>
      </c>
      <c r="Y1448" t="s">
        <v>1130</v>
      </c>
      <c r="Z1448" t="s">
        <v>10812</v>
      </c>
      <c r="AB1448" t="s">
        <v>85</v>
      </c>
      <c r="AC1448">
        <v>35000</v>
      </c>
      <c r="AD1448" s="39">
        <v>43903.594143518516</v>
      </c>
      <c r="AI1448" t="s">
        <v>87</v>
      </c>
      <c r="AL1448" s="39">
        <v>43908.486712962964</v>
      </c>
      <c r="AM1448" t="s">
        <v>10813</v>
      </c>
      <c r="AN1448" t="s">
        <v>9483</v>
      </c>
      <c r="AO1448" t="s">
        <v>87</v>
      </c>
      <c r="AT1448">
        <v>0</v>
      </c>
      <c r="AU1448">
        <v>0</v>
      </c>
      <c r="AV1448">
        <v>0</v>
      </c>
      <c r="AW1448">
        <v>0</v>
      </c>
      <c r="AX1448">
        <v>0</v>
      </c>
      <c r="AY1448" t="s">
        <v>88</v>
      </c>
      <c r="AZ1448">
        <v>43908.486712962964</v>
      </c>
      <c r="BS1448" s="39">
        <v>44272.766053240739</v>
      </c>
    </row>
    <row r="1449" spans="1:71" x14ac:dyDescent="0.25">
      <c r="A1449" t="s">
        <v>4511</v>
      </c>
      <c r="B1449">
        <v>1251</v>
      </c>
      <c r="C1449" t="s">
        <v>409</v>
      </c>
      <c r="D1449" t="s">
        <v>410</v>
      </c>
      <c r="E1449">
        <v>44886</v>
      </c>
      <c r="F1449" t="s">
        <v>176</v>
      </c>
      <c r="G1449" t="s">
        <v>77</v>
      </c>
      <c r="H1449">
        <v>41</v>
      </c>
      <c r="I1449">
        <v>2020</v>
      </c>
      <c r="J1449">
        <v>1</v>
      </c>
      <c r="K1449" t="s">
        <v>77</v>
      </c>
      <c r="L1449" t="s">
        <v>176</v>
      </c>
      <c r="M1449" t="s">
        <v>8955</v>
      </c>
      <c r="N1449" t="s">
        <v>199</v>
      </c>
      <c r="O1449" t="s">
        <v>10816</v>
      </c>
      <c r="P1449">
        <v>18338848000190</v>
      </c>
      <c r="T1449">
        <v>4048</v>
      </c>
      <c r="U1449" t="s">
        <v>756</v>
      </c>
      <c r="V1449" t="s">
        <v>83</v>
      </c>
      <c r="Z1449" t="s">
        <v>10817</v>
      </c>
      <c r="AA1449" t="s">
        <v>356</v>
      </c>
      <c r="AB1449" t="s">
        <v>85</v>
      </c>
      <c r="AC1449">
        <v>64000</v>
      </c>
      <c r="AD1449" s="39">
        <v>43901.510925925926</v>
      </c>
      <c r="AI1449" t="s">
        <v>87</v>
      </c>
      <c r="AL1449" s="39">
        <v>43901.541851851849</v>
      </c>
      <c r="AM1449" t="s">
        <v>10818</v>
      </c>
      <c r="AN1449" t="s">
        <v>9483</v>
      </c>
      <c r="AO1449" t="s">
        <v>87</v>
      </c>
      <c r="AT1449">
        <v>0</v>
      </c>
      <c r="AU1449">
        <v>0</v>
      </c>
      <c r="AV1449">
        <v>0</v>
      </c>
      <c r="AW1449">
        <v>0</v>
      </c>
      <c r="AX1449">
        <v>0</v>
      </c>
      <c r="AY1449" t="s">
        <v>88</v>
      </c>
      <c r="AZ1449">
        <v>43901.541851851849</v>
      </c>
      <c r="BS1449" s="39">
        <v>44272.766053240739</v>
      </c>
    </row>
    <row r="1450" spans="1:71" x14ac:dyDescent="0.25">
      <c r="A1450" t="s">
        <v>4511</v>
      </c>
      <c r="B1450">
        <v>1251</v>
      </c>
      <c r="C1450" t="s">
        <v>409</v>
      </c>
      <c r="D1450" t="s">
        <v>410</v>
      </c>
      <c r="E1450">
        <v>44887</v>
      </c>
      <c r="F1450" t="s">
        <v>176</v>
      </c>
      <c r="G1450" t="s">
        <v>77</v>
      </c>
      <c r="H1450">
        <v>41</v>
      </c>
      <c r="I1450">
        <v>2020</v>
      </c>
      <c r="J1450">
        <v>2</v>
      </c>
      <c r="K1450" t="s">
        <v>77</v>
      </c>
      <c r="L1450" t="s">
        <v>176</v>
      </c>
      <c r="M1450" t="s">
        <v>8955</v>
      </c>
      <c r="N1450" t="s">
        <v>3686</v>
      </c>
      <c r="O1450" t="s">
        <v>10496</v>
      </c>
      <c r="P1450">
        <v>26139790000184</v>
      </c>
      <c r="T1450">
        <v>4048</v>
      </c>
      <c r="U1450" t="s">
        <v>756</v>
      </c>
      <c r="V1450" t="s">
        <v>83</v>
      </c>
      <c r="Z1450" t="s">
        <v>10817</v>
      </c>
      <c r="AA1450" t="s">
        <v>356</v>
      </c>
      <c r="AB1450" t="s">
        <v>85</v>
      </c>
      <c r="AC1450">
        <v>64000</v>
      </c>
      <c r="AD1450" s="39">
        <v>43901.510925925926</v>
      </c>
      <c r="AI1450" t="s">
        <v>87</v>
      </c>
      <c r="AL1450" s="39">
        <v>43901.541851851849</v>
      </c>
      <c r="AM1450" t="s">
        <v>10818</v>
      </c>
      <c r="AN1450" t="s">
        <v>9483</v>
      </c>
      <c r="AO1450" t="s">
        <v>87</v>
      </c>
      <c r="AT1450">
        <v>0</v>
      </c>
      <c r="AU1450">
        <v>0</v>
      </c>
      <c r="AV1450">
        <v>0</v>
      </c>
      <c r="AW1450">
        <v>0</v>
      </c>
      <c r="AX1450">
        <v>0</v>
      </c>
      <c r="AY1450" t="s">
        <v>88</v>
      </c>
      <c r="AZ1450">
        <v>43901.541851851849</v>
      </c>
      <c r="BS1450" s="39">
        <v>44272.766053240739</v>
      </c>
    </row>
    <row r="1451" spans="1:71" x14ac:dyDescent="0.25">
      <c r="A1451" t="s">
        <v>4511</v>
      </c>
      <c r="B1451">
        <v>2421</v>
      </c>
      <c r="C1451" t="s">
        <v>3582</v>
      </c>
      <c r="D1451" t="s">
        <v>1391</v>
      </c>
      <c r="E1451">
        <v>48302</v>
      </c>
      <c r="F1451" t="s">
        <v>176</v>
      </c>
      <c r="G1451" t="s">
        <v>77</v>
      </c>
      <c r="H1451">
        <v>602</v>
      </c>
      <c r="I1451">
        <v>2020</v>
      </c>
      <c r="J1451">
        <v>139</v>
      </c>
      <c r="K1451" t="s">
        <v>77</v>
      </c>
      <c r="L1451" t="s">
        <v>176</v>
      </c>
      <c r="M1451" t="s">
        <v>8955</v>
      </c>
      <c r="N1451" t="s">
        <v>177</v>
      </c>
      <c r="O1451" t="s">
        <v>3582</v>
      </c>
      <c r="P1451">
        <v>4888232000189</v>
      </c>
      <c r="T1451">
        <v>4094</v>
      </c>
      <c r="U1451" t="s">
        <v>5149</v>
      </c>
      <c r="V1451" t="s">
        <v>83</v>
      </c>
      <c r="Z1451" t="s">
        <v>10819</v>
      </c>
      <c r="AA1451" t="s">
        <v>356</v>
      </c>
      <c r="AB1451" t="s">
        <v>85</v>
      </c>
      <c r="AC1451">
        <v>109000</v>
      </c>
      <c r="AD1451" s="39">
        <v>43906.716793981483</v>
      </c>
      <c r="AI1451" t="s">
        <v>87</v>
      </c>
      <c r="AL1451" s="39">
        <v>43913.737175925926</v>
      </c>
      <c r="AM1451" t="s">
        <v>10146</v>
      </c>
      <c r="AN1451" t="s">
        <v>9388</v>
      </c>
      <c r="AO1451" t="s">
        <v>87</v>
      </c>
      <c r="AT1451">
        <v>0</v>
      </c>
      <c r="AU1451">
        <v>0</v>
      </c>
      <c r="AV1451">
        <v>0</v>
      </c>
      <c r="AW1451">
        <v>0</v>
      </c>
      <c r="AX1451">
        <v>0</v>
      </c>
      <c r="AY1451" t="s">
        <v>88</v>
      </c>
      <c r="AZ1451">
        <v>44049.494097222225</v>
      </c>
      <c r="BS1451" s="39">
        <v>44272.766053240739</v>
      </c>
    </row>
    <row r="1452" spans="1:71" x14ac:dyDescent="0.25">
      <c r="A1452" t="s">
        <v>4511</v>
      </c>
      <c r="B1452">
        <v>2421</v>
      </c>
      <c r="C1452" t="s">
        <v>3582</v>
      </c>
      <c r="D1452" t="s">
        <v>1391</v>
      </c>
      <c r="E1452">
        <v>48351</v>
      </c>
      <c r="F1452" t="s">
        <v>176</v>
      </c>
      <c r="G1452" t="s">
        <v>77</v>
      </c>
      <c r="H1452">
        <v>602</v>
      </c>
      <c r="I1452">
        <v>2020</v>
      </c>
      <c r="J1452">
        <v>140</v>
      </c>
      <c r="K1452" t="s">
        <v>77</v>
      </c>
      <c r="L1452" t="s">
        <v>176</v>
      </c>
      <c r="M1452" t="s">
        <v>8955</v>
      </c>
      <c r="N1452" t="s">
        <v>177</v>
      </c>
      <c r="O1452" t="s">
        <v>3582</v>
      </c>
      <c r="P1452">
        <v>4888232000189</v>
      </c>
      <c r="T1452">
        <v>4094</v>
      </c>
      <c r="U1452" t="s">
        <v>5149</v>
      </c>
      <c r="V1452" t="s">
        <v>83</v>
      </c>
      <c r="Z1452" t="s">
        <v>10820</v>
      </c>
      <c r="AA1452" t="s">
        <v>356</v>
      </c>
      <c r="AB1452" t="s">
        <v>85</v>
      </c>
      <c r="AC1452">
        <v>19000</v>
      </c>
      <c r="AD1452" s="39">
        <v>43906.726076388892</v>
      </c>
      <c r="AI1452" t="s">
        <v>87</v>
      </c>
      <c r="AL1452" s="39">
        <v>43913.741157407407</v>
      </c>
      <c r="AM1452" t="s">
        <v>10821</v>
      </c>
      <c r="AN1452" t="s">
        <v>9388</v>
      </c>
      <c r="AO1452" t="s">
        <v>87</v>
      </c>
      <c r="AT1452">
        <v>0</v>
      </c>
      <c r="AU1452">
        <v>0</v>
      </c>
      <c r="AV1452">
        <v>0</v>
      </c>
      <c r="AW1452">
        <v>0</v>
      </c>
      <c r="AX1452">
        <v>0</v>
      </c>
      <c r="AY1452" t="s">
        <v>88</v>
      </c>
      <c r="AZ1452">
        <v>44049.494097222225</v>
      </c>
      <c r="BS1452" s="39">
        <v>44272.766053240739</v>
      </c>
    </row>
    <row r="1453" spans="1:71" x14ac:dyDescent="0.25">
      <c r="A1453" t="s">
        <v>4511</v>
      </c>
      <c r="B1453">
        <v>2421</v>
      </c>
      <c r="C1453" t="s">
        <v>3582</v>
      </c>
      <c r="D1453" t="s">
        <v>1391</v>
      </c>
      <c r="E1453">
        <v>48354</v>
      </c>
      <c r="F1453" t="s">
        <v>176</v>
      </c>
      <c r="G1453" t="s">
        <v>77</v>
      </c>
      <c r="H1453">
        <v>602</v>
      </c>
      <c r="I1453">
        <v>2020</v>
      </c>
      <c r="J1453">
        <v>141</v>
      </c>
      <c r="K1453" t="s">
        <v>77</v>
      </c>
      <c r="L1453" t="s">
        <v>176</v>
      </c>
      <c r="M1453" t="s">
        <v>8955</v>
      </c>
      <c r="N1453" t="s">
        <v>177</v>
      </c>
      <c r="O1453" t="s">
        <v>3582</v>
      </c>
      <c r="P1453">
        <v>4888232000189</v>
      </c>
      <c r="T1453">
        <v>4094</v>
      </c>
      <c r="U1453" t="s">
        <v>5149</v>
      </c>
      <c r="V1453" t="s">
        <v>83</v>
      </c>
      <c r="Z1453" t="s">
        <v>10822</v>
      </c>
      <c r="AA1453" t="s">
        <v>356</v>
      </c>
      <c r="AB1453" t="s">
        <v>85</v>
      </c>
      <c r="AC1453">
        <v>15000</v>
      </c>
      <c r="AD1453" s="39">
        <v>43906.726527777777</v>
      </c>
      <c r="AI1453" t="s">
        <v>87</v>
      </c>
      <c r="AL1453" s="39">
        <v>43913.741574074076</v>
      </c>
      <c r="AM1453" t="s">
        <v>10823</v>
      </c>
      <c r="AN1453" t="s">
        <v>9388</v>
      </c>
      <c r="AO1453" t="s">
        <v>87</v>
      </c>
      <c r="AT1453">
        <v>0</v>
      </c>
      <c r="AU1453">
        <v>0</v>
      </c>
      <c r="AV1453">
        <v>0</v>
      </c>
      <c r="AW1453">
        <v>0</v>
      </c>
      <c r="AX1453">
        <v>0</v>
      </c>
      <c r="AY1453" t="s">
        <v>88</v>
      </c>
      <c r="AZ1453">
        <v>44049.494097222225</v>
      </c>
      <c r="BS1453" s="39">
        <v>44272.766053240739</v>
      </c>
    </row>
    <row r="1454" spans="1:71" x14ac:dyDescent="0.25">
      <c r="A1454" t="s">
        <v>4511</v>
      </c>
      <c r="B1454">
        <v>2421</v>
      </c>
      <c r="C1454" t="s">
        <v>3582</v>
      </c>
      <c r="D1454" t="s">
        <v>1391</v>
      </c>
      <c r="E1454">
        <v>48364</v>
      </c>
      <c r="F1454" t="s">
        <v>176</v>
      </c>
      <c r="G1454" t="s">
        <v>77</v>
      </c>
      <c r="H1454">
        <v>602</v>
      </c>
      <c r="I1454">
        <v>2020</v>
      </c>
      <c r="J1454">
        <v>142</v>
      </c>
      <c r="K1454" t="s">
        <v>77</v>
      </c>
      <c r="L1454" t="s">
        <v>176</v>
      </c>
      <c r="M1454" t="s">
        <v>8955</v>
      </c>
      <c r="N1454" t="s">
        <v>177</v>
      </c>
      <c r="O1454" t="s">
        <v>3582</v>
      </c>
      <c r="P1454">
        <v>4888232000189</v>
      </c>
      <c r="T1454">
        <v>4094</v>
      </c>
      <c r="U1454" t="s">
        <v>5149</v>
      </c>
      <c r="V1454" t="s">
        <v>83</v>
      </c>
      <c r="Z1454" t="s">
        <v>10824</v>
      </c>
      <c r="AA1454" t="s">
        <v>356</v>
      </c>
      <c r="AB1454" t="s">
        <v>85</v>
      </c>
      <c r="AC1454">
        <v>15000</v>
      </c>
      <c r="AD1454" s="39">
        <v>43906.727326388886</v>
      </c>
      <c r="AI1454" t="s">
        <v>87</v>
      </c>
      <c r="AL1454" s="39">
        <v>43913.761307870373</v>
      </c>
      <c r="AM1454" t="s">
        <v>10825</v>
      </c>
      <c r="AN1454" t="s">
        <v>9500</v>
      </c>
      <c r="AO1454" t="s">
        <v>87</v>
      </c>
      <c r="AT1454">
        <v>0</v>
      </c>
      <c r="AU1454">
        <v>0</v>
      </c>
      <c r="AV1454">
        <v>0</v>
      </c>
      <c r="AW1454">
        <v>0</v>
      </c>
      <c r="AX1454">
        <v>0</v>
      </c>
      <c r="AY1454" t="s">
        <v>88</v>
      </c>
      <c r="AZ1454">
        <v>44049.494097222225</v>
      </c>
      <c r="BS1454" s="39">
        <v>44272.766053240739</v>
      </c>
    </row>
    <row r="1455" spans="1:71" x14ac:dyDescent="0.25">
      <c r="A1455" t="s">
        <v>4511</v>
      </c>
      <c r="B1455">
        <v>2421</v>
      </c>
      <c r="C1455" t="s">
        <v>3582</v>
      </c>
      <c r="D1455" t="s">
        <v>1391</v>
      </c>
      <c r="E1455">
        <v>48366</v>
      </c>
      <c r="F1455" t="s">
        <v>176</v>
      </c>
      <c r="G1455" t="s">
        <v>77</v>
      </c>
      <c r="H1455">
        <v>602</v>
      </c>
      <c r="I1455">
        <v>2020</v>
      </c>
      <c r="J1455">
        <v>143</v>
      </c>
      <c r="K1455" t="s">
        <v>77</v>
      </c>
      <c r="L1455" t="s">
        <v>176</v>
      </c>
      <c r="M1455" t="s">
        <v>8955</v>
      </c>
      <c r="N1455" t="s">
        <v>177</v>
      </c>
      <c r="O1455" t="s">
        <v>3582</v>
      </c>
      <c r="P1455">
        <v>4888232000189</v>
      </c>
      <c r="T1455">
        <v>4094</v>
      </c>
      <c r="U1455" t="s">
        <v>5149</v>
      </c>
      <c r="V1455" t="s">
        <v>83</v>
      </c>
      <c r="Z1455" t="s">
        <v>10826</v>
      </c>
      <c r="AA1455" t="s">
        <v>356</v>
      </c>
      <c r="AB1455" t="s">
        <v>85</v>
      </c>
      <c r="AC1455">
        <v>109000</v>
      </c>
      <c r="AD1455" s="39">
        <v>43906.727708333332</v>
      </c>
      <c r="AI1455" t="s">
        <v>87</v>
      </c>
      <c r="AL1455" s="39">
        <v>43913.764363425929</v>
      </c>
      <c r="AM1455" t="s">
        <v>10827</v>
      </c>
      <c r="AN1455" t="s">
        <v>9500</v>
      </c>
      <c r="AO1455" t="s">
        <v>87</v>
      </c>
      <c r="AT1455">
        <v>0</v>
      </c>
      <c r="AU1455">
        <v>0</v>
      </c>
      <c r="AV1455">
        <v>0</v>
      </c>
      <c r="AW1455">
        <v>0</v>
      </c>
      <c r="AX1455">
        <v>0</v>
      </c>
      <c r="AY1455" t="s">
        <v>88</v>
      </c>
      <c r="AZ1455">
        <v>44049.494097222225</v>
      </c>
      <c r="BS1455" s="39">
        <v>44272.766053240739</v>
      </c>
    </row>
    <row r="1456" spans="1:71" x14ac:dyDescent="0.25">
      <c r="A1456" t="s">
        <v>4511</v>
      </c>
      <c r="B1456">
        <v>2421</v>
      </c>
      <c r="C1456" t="s">
        <v>3582</v>
      </c>
      <c r="D1456" t="s">
        <v>1391</v>
      </c>
      <c r="E1456">
        <v>48368</v>
      </c>
      <c r="F1456" t="s">
        <v>176</v>
      </c>
      <c r="G1456" t="s">
        <v>77</v>
      </c>
      <c r="H1456">
        <v>602</v>
      </c>
      <c r="I1456">
        <v>2020</v>
      </c>
      <c r="J1456">
        <v>144</v>
      </c>
      <c r="K1456" t="s">
        <v>77</v>
      </c>
      <c r="L1456" t="s">
        <v>176</v>
      </c>
      <c r="M1456" t="s">
        <v>8955</v>
      </c>
      <c r="N1456" t="s">
        <v>177</v>
      </c>
      <c r="O1456" t="s">
        <v>3582</v>
      </c>
      <c r="P1456">
        <v>4888232000189</v>
      </c>
      <c r="T1456">
        <v>4094</v>
      </c>
      <c r="U1456" t="s">
        <v>5149</v>
      </c>
      <c r="V1456" t="s">
        <v>83</v>
      </c>
      <c r="Z1456" t="s">
        <v>10828</v>
      </c>
      <c r="AA1456" t="s">
        <v>356</v>
      </c>
      <c r="AB1456" t="s">
        <v>85</v>
      </c>
      <c r="AC1456">
        <v>109000</v>
      </c>
      <c r="AD1456" s="39">
        <v>43906.728194444448</v>
      </c>
      <c r="AI1456" t="s">
        <v>87</v>
      </c>
      <c r="AL1456" s="39">
        <v>43913.764780092592</v>
      </c>
      <c r="AM1456" t="s">
        <v>10827</v>
      </c>
      <c r="AN1456" t="s">
        <v>9500</v>
      </c>
      <c r="AO1456" t="s">
        <v>87</v>
      </c>
      <c r="AT1456">
        <v>0</v>
      </c>
      <c r="AU1456">
        <v>0</v>
      </c>
      <c r="AV1456">
        <v>0</v>
      </c>
      <c r="AW1456">
        <v>0</v>
      </c>
      <c r="AX1456">
        <v>0</v>
      </c>
      <c r="AY1456" t="s">
        <v>88</v>
      </c>
      <c r="AZ1456">
        <v>44049.494097222225</v>
      </c>
      <c r="BS1456" s="39">
        <v>44272.766053240739</v>
      </c>
    </row>
    <row r="1457" spans="1:71" x14ac:dyDescent="0.25">
      <c r="A1457" t="s">
        <v>4511</v>
      </c>
      <c r="B1457">
        <v>2421</v>
      </c>
      <c r="C1457" t="s">
        <v>3582</v>
      </c>
      <c r="D1457" t="s">
        <v>1391</v>
      </c>
      <c r="E1457">
        <v>48371</v>
      </c>
      <c r="F1457" t="s">
        <v>176</v>
      </c>
      <c r="G1457" t="s">
        <v>77</v>
      </c>
      <c r="H1457">
        <v>602</v>
      </c>
      <c r="I1457">
        <v>2020</v>
      </c>
      <c r="J1457">
        <v>145</v>
      </c>
      <c r="K1457" t="s">
        <v>77</v>
      </c>
      <c r="L1457" t="s">
        <v>176</v>
      </c>
      <c r="M1457" t="s">
        <v>8955</v>
      </c>
      <c r="N1457" t="s">
        <v>177</v>
      </c>
      <c r="O1457" t="s">
        <v>3582</v>
      </c>
      <c r="P1457">
        <v>4888232000189</v>
      </c>
      <c r="T1457">
        <v>4094</v>
      </c>
      <c r="U1457" t="s">
        <v>5149</v>
      </c>
      <c r="V1457" t="s">
        <v>83</v>
      </c>
      <c r="Z1457" t="s">
        <v>10829</v>
      </c>
      <c r="AA1457" t="s">
        <v>356</v>
      </c>
      <c r="AB1457" t="s">
        <v>85</v>
      </c>
      <c r="AC1457">
        <v>109000</v>
      </c>
      <c r="AD1457" s="39">
        <v>43906.728587962964</v>
      </c>
      <c r="AI1457" t="s">
        <v>87</v>
      </c>
      <c r="AL1457" s="39">
        <v>43913.732766203706</v>
      </c>
      <c r="AM1457" t="s">
        <v>10146</v>
      </c>
      <c r="AN1457" t="s">
        <v>9388</v>
      </c>
      <c r="AO1457" t="s">
        <v>87</v>
      </c>
      <c r="AT1457">
        <v>0</v>
      </c>
      <c r="AU1457">
        <v>0</v>
      </c>
      <c r="AV1457">
        <v>0</v>
      </c>
      <c r="AW1457">
        <v>0</v>
      </c>
      <c r="AX1457">
        <v>0</v>
      </c>
      <c r="AY1457" t="s">
        <v>88</v>
      </c>
      <c r="AZ1457">
        <v>44049.494097222225</v>
      </c>
      <c r="BS1457" s="39">
        <v>44272.766053240739</v>
      </c>
    </row>
    <row r="1458" spans="1:71" x14ac:dyDescent="0.25">
      <c r="A1458" t="s">
        <v>4511</v>
      </c>
      <c r="B1458">
        <v>2421</v>
      </c>
      <c r="C1458" t="s">
        <v>3582</v>
      </c>
      <c r="D1458" t="s">
        <v>1391</v>
      </c>
      <c r="E1458">
        <v>48375</v>
      </c>
      <c r="F1458" t="s">
        <v>176</v>
      </c>
      <c r="G1458" t="s">
        <v>77</v>
      </c>
      <c r="H1458">
        <v>602</v>
      </c>
      <c r="I1458">
        <v>2020</v>
      </c>
      <c r="J1458">
        <v>146</v>
      </c>
      <c r="K1458" t="s">
        <v>77</v>
      </c>
      <c r="L1458" t="s">
        <v>176</v>
      </c>
      <c r="M1458" t="s">
        <v>8955</v>
      </c>
      <c r="N1458" t="s">
        <v>177</v>
      </c>
      <c r="O1458" t="s">
        <v>3582</v>
      </c>
      <c r="P1458">
        <v>4888232000189</v>
      </c>
      <c r="T1458">
        <v>4094</v>
      </c>
      <c r="U1458" t="s">
        <v>5149</v>
      </c>
      <c r="V1458" t="s">
        <v>83</v>
      </c>
      <c r="Z1458" t="s">
        <v>10830</v>
      </c>
      <c r="AA1458" t="s">
        <v>356</v>
      </c>
      <c r="AB1458" t="s">
        <v>85</v>
      </c>
      <c r="AC1458">
        <v>15000</v>
      </c>
      <c r="AD1458" s="39">
        <v>43906.729120370372</v>
      </c>
      <c r="AI1458" t="s">
        <v>87</v>
      </c>
      <c r="AL1458" s="39">
        <v>43913.765057870369</v>
      </c>
      <c r="AM1458" t="s">
        <v>10827</v>
      </c>
      <c r="AN1458" t="s">
        <v>9388</v>
      </c>
      <c r="AO1458" t="s">
        <v>87</v>
      </c>
      <c r="AT1458">
        <v>0</v>
      </c>
      <c r="AU1458">
        <v>0</v>
      </c>
      <c r="AV1458">
        <v>0</v>
      </c>
      <c r="AW1458">
        <v>0</v>
      </c>
      <c r="AX1458">
        <v>0</v>
      </c>
      <c r="AY1458" t="s">
        <v>88</v>
      </c>
      <c r="AZ1458">
        <v>44049.494097222225</v>
      </c>
      <c r="BS1458" s="39">
        <v>44272.766053240739</v>
      </c>
    </row>
    <row r="1459" spans="1:71" x14ac:dyDescent="0.25">
      <c r="A1459" t="s">
        <v>4511</v>
      </c>
      <c r="B1459">
        <v>3041</v>
      </c>
      <c r="C1459" t="s">
        <v>596</v>
      </c>
      <c r="D1459" t="s">
        <v>597</v>
      </c>
      <c r="E1459">
        <v>46319</v>
      </c>
      <c r="F1459" t="s">
        <v>598</v>
      </c>
      <c r="G1459" t="s">
        <v>77</v>
      </c>
      <c r="H1459">
        <v>618</v>
      </c>
      <c r="I1459">
        <v>2020</v>
      </c>
      <c r="J1459">
        <v>76</v>
      </c>
      <c r="K1459" t="s">
        <v>77</v>
      </c>
      <c r="L1459" t="s">
        <v>598</v>
      </c>
      <c r="M1459" t="s">
        <v>8955</v>
      </c>
      <c r="N1459" t="s">
        <v>4751</v>
      </c>
      <c r="O1459" t="s">
        <v>10831</v>
      </c>
      <c r="P1459">
        <v>18307447000173</v>
      </c>
      <c r="T1459">
        <v>4210</v>
      </c>
      <c r="U1459" t="s">
        <v>727</v>
      </c>
      <c r="V1459" t="s">
        <v>83</v>
      </c>
      <c r="Z1459" t="s">
        <v>933</v>
      </c>
      <c r="AA1459" t="s">
        <v>613</v>
      </c>
      <c r="AB1459" t="s">
        <v>85</v>
      </c>
      <c r="AC1459">
        <v>10000</v>
      </c>
      <c r="AD1459" s="39">
        <v>43903.599768518521</v>
      </c>
      <c r="AE1459" s="39">
        <v>43903.651932870373</v>
      </c>
      <c r="AF1459" s="39">
        <v>43903.659641203703</v>
      </c>
      <c r="AI1459" t="s">
        <v>87</v>
      </c>
      <c r="AL1459" s="39">
        <v>44194.467476851853</v>
      </c>
      <c r="AM1459" t="s">
        <v>9638</v>
      </c>
      <c r="AN1459" t="s">
        <v>8951</v>
      </c>
      <c r="AO1459" t="s">
        <v>87</v>
      </c>
      <c r="AR1459">
        <v>10000</v>
      </c>
      <c r="AT1459">
        <v>0</v>
      </c>
      <c r="AU1459">
        <v>0</v>
      </c>
      <c r="AV1459">
        <v>0</v>
      </c>
      <c r="AW1459">
        <v>0</v>
      </c>
      <c r="AX1459">
        <v>0</v>
      </c>
      <c r="AY1459" t="s">
        <v>88</v>
      </c>
      <c r="AZ1459">
        <v>44194.467476851853</v>
      </c>
      <c r="BS1459" s="39">
        <v>44272.766053240739</v>
      </c>
    </row>
    <row r="1460" spans="1:71" x14ac:dyDescent="0.25">
      <c r="A1460" t="s">
        <v>4511</v>
      </c>
      <c r="B1460">
        <v>3041</v>
      </c>
      <c r="C1460" t="s">
        <v>596</v>
      </c>
      <c r="D1460" t="s">
        <v>597</v>
      </c>
      <c r="E1460">
        <v>46320</v>
      </c>
      <c r="F1460" t="s">
        <v>598</v>
      </c>
      <c r="G1460" t="s">
        <v>77</v>
      </c>
      <c r="H1460">
        <v>618</v>
      </c>
      <c r="I1460">
        <v>2020</v>
      </c>
      <c r="J1460">
        <v>77</v>
      </c>
      <c r="K1460" t="s">
        <v>77</v>
      </c>
      <c r="L1460" t="s">
        <v>598</v>
      </c>
      <c r="M1460" t="s">
        <v>8955</v>
      </c>
      <c r="N1460" t="s">
        <v>4753</v>
      </c>
      <c r="O1460" t="s">
        <v>10832</v>
      </c>
      <c r="P1460">
        <v>18307512000160</v>
      </c>
      <c r="T1460">
        <v>4210</v>
      </c>
      <c r="U1460" t="s">
        <v>727</v>
      </c>
      <c r="V1460" t="s">
        <v>83</v>
      </c>
      <c r="Z1460" t="s">
        <v>933</v>
      </c>
      <c r="AA1460" t="s">
        <v>613</v>
      </c>
      <c r="AB1460" t="s">
        <v>85</v>
      </c>
      <c r="AC1460">
        <v>10000</v>
      </c>
      <c r="AD1460" s="39">
        <v>43903.599768518521</v>
      </c>
      <c r="AE1460" s="39">
        <v>43903.605092592596</v>
      </c>
      <c r="AF1460" s="39">
        <v>43903.639236111114</v>
      </c>
      <c r="AG1460" s="39">
        <v>43908.653622685182</v>
      </c>
      <c r="AH1460" t="s">
        <v>9636</v>
      </c>
      <c r="AI1460" t="s">
        <v>87</v>
      </c>
      <c r="AL1460" s="39">
        <v>43908.665254629632</v>
      </c>
      <c r="AM1460" t="s">
        <v>9637</v>
      </c>
      <c r="AN1460" t="s">
        <v>9483</v>
      </c>
      <c r="AO1460" t="s">
        <v>87</v>
      </c>
      <c r="AT1460">
        <v>0</v>
      </c>
      <c r="AU1460">
        <v>0</v>
      </c>
      <c r="AV1460">
        <v>0</v>
      </c>
      <c r="AW1460">
        <v>0</v>
      </c>
      <c r="AX1460">
        <v>0</v>
      </c>
      <c r="AY1460" t="s">
        <v>88</v>
      </c>
      <c r="AZ1460">
        <v>44049.494687500002</v>
      </c>
      <c r="BS1460" s="39">
        <v>44272.766053240739</v>
      </c>
    </row>
    <row r="1461" spans="1:71" x14ac:dyDescent="0.25">
      <c r="A1461" t="s">
        <v>4511</v>
      </c>
      <c r="B1461">
        <v>4291</v>
      </c>
      <c r="C1461" t="s">
        <v>73</v>
      </c>
      <c r="D1461" t="s">
        <v>74</v>
      </c>
      <c r="E1461">
        <v>45156</v>
      </c>
      <c r="F1461" t="s">
        <v>99</v>
      </c>
      <c r="G1461" t="s">
        <v>77</v>
      </c>
      <c r="H1461">
        <v>734</v>
      </c>
      <c r="I1461">
        <v>2020</v>
      </c>
      <c r="J1461">
        <v>4</v>
      </c>
      <c r="K1461" t="s">
        <v>77</v>
      </c>
      <c r="L1461" t="s">
        <v>99</v>
      </c>
      <c r="M1461" t="s">
        <v>8955</v>
      </c>
      <c r="N1461" t="s">
        <v>1563</v>
      </c>
      <c r="O1461" t="s">
        <v>1564</v>
      </c>
      <c r="P1461">
        <v>18295287000190</v>
      </c>
      <c r="Q1461" t="s">
        <v>102</v>
      </c>
      <c r="T1461">
        <v>4460</v>
      </c>
      <c r="U1461" t="s">
        <v>182</v>
      </c>
      <c r="V1461" t="s">
        <v>83</v>
      </c>
      <c r="W1461" t="s">
        <v>166</v>
      </c>
      <c r="X1461" t="s">
        <v>167</v>
      </c>
      <c r="Y1461" t="s">
        <v>10833</v>
      </c>
      <c r="Z1461" t="s">
        <v>10834</v>
      </c>
      <c r="AB1461" t="s">
        <v>85</v>
      </c>
      <c r="AC1461">
        <v>55000</v>
      </c>
      <c r="AD1461" s="39">
        <v>43901.77721064815</v>
      </c>
      <c r="AI1461" t="s">
        <v>87</v>
      </c>
      <c r="AL1461" s="39">
        <v>43903.539201388892</v>
      </c>
      <c r="AM1461" t="s">
        <v>10835</v>
      </c>
      <c r="AN1461" t="s">
        <v>9498</v>
      </c>
      <c r="AO1461" t="s">
        <v>87</v>
      </c>
      <c r="AT1461">
        <v>0</v>
      </c>
      <c r="AU1461">
        <v>0</v>
      </c>
      <c r="AV1461">
        <v>0</v>
      </c>
      <c r="AW1461">
        <v>0</v>
      </c>
      <c r="AX1461">
        <v>0</v>
      </c>
      <c r="AY1461" t="s">
        <v>88</v>
      </c>
      <c r="AZ1461">
        <v>44049.49559027778</v>
      </c>
      <c r="BS1461" s="39">
        <v>44272.766053240739</v>
      </c>
    </row>
    <row r="1462" spans="1:71" x14ac:dyDescent="0.25">
      <c r="A1462" t="s">
        <v>4511</v>
      </c>
      <c r="B1462">
        <v>4291</v>
      </c>
      <c r="C1462" t="s">
        <v>73</v>
      </c>
      <c r="D1462" t="s">
        <v>74</v>
      </c>
      <c r="E1462">
        <v>45157</v>
      </c>
      <c r="F1462" t="s">
        <v>99</v>
      </c>
      <c r="G1462" t="s">
        <v>77</v>
      </c>
      <c r="H1462">
        <v>734</v>
      </c>
      <c r="I1462">
        <v>2020</v>
      </c>
      <c r="J1462">
        <v>5</v>
      </c>
      <c r="K1462" t="s">
        <v>77</v>
      </c>
      <c r="L1462" t="s">
        <v>99</v>
      </c>
      <c r="M1462" t="s">
        <v>8955</v>
      </c>
      <c r="N1462" t="s">
        <v>1563</v>
      </c>
      <c r="O1462" t="s">
        <v>1564</v>
      </c>
      <c r="P1462">
        <v>18295287000190</v>
      </c>
      <c r="Q1462" t="s">
        <v>102</v>
      </c>
      <c r="T1462">
        <v>4460</v>
      </c>
      <c r="U1462" t="s">
        <v>182</v>
      </c>
      <c r="V1462" t="s">
        <v>83</v>
      </c>
      <c r="W1462" t="s">
        <v>166</v>
      </c>
      <c r="X1462" t="s">
        <v>167</v>
      </c>
      <c r="Y1462" t="s">
        <v>259</v>
      </c>
      <c r="Z1462" t="s">
        <v>10836</v>
      </c>
      <c r="AB1462" t="s">
        <v>85</v>
      </c>
      <c r="AC1462">
        <v>82000</v>
      </c>
      <c r="AD1462" s="39">
        <v>43901.778217592589</v>
      </c>
      <c r="AI1462" t="s">
        <v>87</v>
      </c>
      <c r="AL1462" s="39">
        <v>43903.539201388892</v>
      </c>
      <c r="AM1462" t="s">
        <v>10835</v>
      </c>
      <c r="AN1462" t="s">
        <v>9498</v>
      </c>
      <c r="AO1462" t="s">
        <v>87</v>
      </c>
      <c r="AT1462">
        <v>0</v>
      </c>
      <c r="AU1462">
        <v>0</v>
      </c>
      <c r="AV1462">
        <v>0</v>
      </c>
      <c r="AW1462">
        <v>0</v>
      </c>
      <c r="AX1462">
        <v>0</v>
      </c>
      <c r="AY1462" t="s">
        <v>88</v>
      </c>
      <c r="AZ1462">
        <v>44049.49560185185</v>
      </c>
      <c r="BS1462" s="39">
        <v>44272.766053240739</v>
      </c>
    </row>
    <row r="1463" spans="1:71" x14ac:dyDescent="0.25">
      <c r="A1463" t="s">
        <v>4511</v>
      </c>
      <c r="B1463">
        <v>4291</v>
      </c>
      <c r="C1463" t="s">
        <v>73</v>
      </c>
      <c r="D1463" t="s">
        <v>74</v>
      </c>
      <c r="E1463">
        <v>45158</v>
      </c>
      <c r="F1463" t="s">
        <v>99</v>
      </c>
      <c r="G1463" t="s">
        <v>77</v>
      </c>
      <c r="H1463">
        <v>734</v>
      </c>
      <c r="I1463">
        <v>2020</v>
      </c>
      <c r="J1463">
        <v>6</v>
      </c>
      <c r="K1463" t="s">
        <v>77</v>
      </c>
      <c r="L1463" t="s">
        <v>99</v>
      </c>
      <c r="M1463" t="s">
        <v>8955</v>
      </c>
      <c r="N1463" t="s">
        <v>550</v>
      </c>
      <c r="O1463" t="s">
        <v>1921</v>
      </c>
      <c r="P1463">
        <v>18404749000160</v>
      </c>
      <c r="Q1463" t="s">
        <v>102</v>
      </c>
      <c r="T1463">
        <v>4460</v>
      </c>
      <c r="U1463" t="s">
        <v>182</v>
      </c>
      <c r="V1463" t="s">
        <v>83</v>
      </c>
      <c r="W1463" t="s">
        <v>166</v>
      </c>
      <c r="X1463" t="s">
        <v>167</v>
      </c>
      <c r="Y1463" t="s">
        <v>10833</v>
      </c>
      <c r="Z1463" t="s">
        <v>10837</v>
      </c>
      <c r="AB1463" t="s">
        <v>85</v>
      </c>
      <c r="AC1463">
        <v>55000</v>
      </c>
      <c r="AD1463" s="39">
        <v>43901.778217592589</v>
      </c>
      <c r="AI1463" t="s">
        <v>87</v>
      </c>
      <c r="AL1463" s="39">
        <v>43903.539201388892</v>
      </c>
      <c r="AM1463" t="s">
        <v>10835</v>
      </c>
      <c r="AN1463" t="s">
        <v>9498</v>
      </c>
      <c r="AO1463" t="s">
        <v>87</v>
      </c>
      <c r="AT1463">
        <v>0</v>
      </c>
      <c r="AU1463">
        <v>0</v>
      </c>
      <c r="AV1463">
        <v>0</v>
      </c>
      <c r="AW1463">
        <v>0</v>
      </c>
      <c r="AX1463">
        <v>0</v>
      </c>
      <c r="AY1463" t="s">
        <v>88</v>
      </c>
      <c r="AZ1463">
        <v>44049.49559027778</v>
      </c>
      <c r="BS1463" s="39">
        <v>44272.766053240739</v>
      </c>
    </row>
    <row r="1464" spans="1:71" x14ac:dyDescent="0.25">
      <c r="A1464" t="s">
        <v>4511</v>
      </c>
      <c r="B1464">
        <v>4291</v>
      </c>
      <c r="C1464" t="s">
        <v>73</v>
      </c>
      <c r="D1464" t="s">
        <v>74</v>
      </c>
      <c r="E1464">
        <v>45159</v>
      </c>
      <c r="F1464" t="s">
        <v>99</v>
      </c>
      <c r="G1464" t="s">
        <v>77</v>
      </c>
      <c r="H1464">
        <v>734</v>
      </c>
      <c r="I1464">
        <v>2020</v>
      </c>
      <c r="J1464">
        <v>7</v>
      </c>
      <c r="K1464" t="s">
        <v>77</v>
      </c>
      <c r="L1464" t="s">
        <v>99</v>
      </c>
      <c r="M1464" t="s">
        <v>8955</v>
      </c>
      <c r="N1464" t="s">
        <v>672</v>
      </c>
      <c r="O1464" t="s">
        <v>7538</v>
      </c>
      <c r="P1464">
        <v>19770288000101</v>
      </c>
      <c r="Q1464" t="s">
        <v>102</v>
      </c>
      <c r="T1464">
        <v>4460</v>
      </c>
      <c r="U1464" t="s">
        <v>182</v>
      </c>
      <c r="V1464" t="s">
        <v>83</v>
      </c>
      <c r="W1464" t="s">
        <v>166</v>
      </c>
      <c r="X1464" t="s">
        <v>167</v>
      </c>
      <c r="Y1464" t="s">
        <v>10833</v>
      </c>
      <c r="Z1464" t="s">
        <v>10838</v>
      </c>
      <c r="AB1464" t="s">
        <v>85</v>
      </c>
      <c r="AC1464">
        <v>110000</v>
      </c>
      <c r="AD1464" s="39">
        <v>43901.778217592589</v>
      </c>
      <c r="AI1464" t="s">
        <v>87</v>
      </c>
      <c r="AL1464" s="39">
        <v>43903.539201388892</v>
      </c>
      <c r="AM1464" t="s">
        <v>10835</v>
      </c>
      <c r="AN1464" t="s">
        <v>9498</v>
      </c>
      <c r="AO1464" t="s">
        <v>87</v>
      </c>
      <c r="AT1464">
        <v>0</v>
      </c>
      <c r="AU1464">
        <v>0</v>
      </c>
      <c r="AV1464">
        <v>0</v>
      </c>
      <c r="AW1464">
        <v>0</v>
      </c>
      <c r="AX1464">
        <v>0</v>
      </c>
      <c r="AY1464" t="s">
        <v>88</v>
      </c>
      <c r="AZ1464">
        <v>44049.49560185185</v>
      </c>
      <c r="BS1464" s="39">
        <v>44272.766053240739</v>
      </c>
    </row>
    <row r="1465" spans="1:71" x14ac:dyDescent="0.25">
      <c r="A1465" t="s">
        <v>4511</v>
      </c>
      <c r="B1465">
        <v>4291</v>
      </c>
      <c r="C1465" t="s">
        <v>73</v>
      </c>
      <c r="D1465" t="s">
        <v>74</v>
      </c>
      <c r="E1465">
        <v>45160</v>
      </c>
      <c r="F1465" t="s">
        <v>99</v>
      </c>
      <c r="G1465" t="s">
        <v>77</v>
      </c>
      <c r="H1465">
        <v>734</v>
      </c>
      <c r="I1465">
        <v>2020</v>
      </c>
      <c r="J1465">
        <v>8</v>
      </c>
      <c r="K1465" t="s">
        <v>77</v>
      </c>
      <c r="L1465" t="s">
        <v>99</v>
      </c>
      <c r="M1465" t="s">
        <v>8955</v>
      </c>
      <c r="N1465" t="s">
        <v>580</v>
      </c>
      <c r="O1465" t="s">
        <v>581</v>
      </c>
      <c r="P1465">
        <v>17963083000117</v>
      </c>
      <c r="Q1465" t="s">
        <v>102</v>
      </c>
      <c r="T1465">
        <v>4460</v>
      </c>
      <c r="U1465" t="s">
        <v>182</v>
      </c>
      <c r="V1465" t="s">
        <v>83</v>
      </c>
      <c r="W1465" t="s">
        <v>166</v>
      </c>
      <c r="X1465" t="s">
        <v>167</v>
      </c>
      <c r="Y1465" t="s">
        <v>10833</v>
      </c>
      <c r="Z1465" t="s">
        <v>10839</v>
      </c>
      <c r="AB1465" t="s">
        <v>85</v>
      </c>
      <c r="AC1465">
        <v>55000</v>
      </c>
      <c r="AD1465" s="39">
        <v>43901.778217592589</v>
      </c>
      <c r="AI1465" t="s">
        <v>87</v>
      </c>
      <c r="AL1465" s="39">
        <v>43903.539201388892</v>
      </c>
      <c r="AM1465" t="s">
        <v>10835</v>
      </c>
      <c r="AN1465" t="s">
        <v>9498</v>
      </c>
      <c r="AO1465" t="s">
        <v>87</v>
      </c>
      <c r="AT1465">
        <v>0</v>
      </c>
      <c r="AU1465">
        <v>0</v>
      </c>
      <c r="AV1465">
        <v>0</v>
      </c>
      <c r="AW1465">
        <v>0</v>
      </c>
      <c r="AX1465">
        <v>0</v>
      </c>
      <c r="AY1465" t="s">
        <v>88</v>
      </c>
      <c r="AZ1465">
        <v>44049.49559027778</v>
      </c>
      <c r="BS1465" s="39">
        <v>44272.766053240739</v>
      </c>
    </row>
    <row r="1466" spans="1:71" x14ac:dyDescent="0.25">
      <c r="A1466" t="s">
        <v>4511</v>
      </c>
      <c r="B1466">
        <v>4291</v>
      </c>
      <c r="C1466" t="s">
        <v>73</v>
      </c>
      <c r="D1466" t="s">
        <v>74</v>
      </c>
      <c r="E1466">
        <v>45161</v>
      </c>
      <c r="F1466" t="s">
        <v>99</v>
      </c>
      <c r="G1466" t="s">
        <v>77</v>
      </c>
      <c r="H1466">
        <v>734</v>
      </c>
      <c r="I1466">
        <v>2020</v>
      </c>
      <c r="J1466">
        <v>9</v>
      </c>
      <c r="K1466" t="s">
        <v>77</v>
      </c>
      <c r="L1466" t="s">
        <v>99</v>
      </c>
      <c r="M1466" t="s">
        <v>8955</v>
      </c>
      <c r="N1466" t="s">
        <v>3405</v>
      </c>
      <c r="O1466" t="s">
        <v>5452</v>
      </c>
      <c r="P1466">
        <v>1608511000153</v>
      </c>
      <c r="Q1466" t="s">
        <v>102</v>
      </c>
      <c r="T1466">
        <v>4460</v>
      </c>
      <c r="U1466" t="s">
        <v>182</v>
      </c>
      <c r="V1466" t="s">
        <v>83</v>
      </c>
      <c r="W1466" t="s">
        <v>166</v>
      </c>
      <c r="X1466" t="s">
        <v>167</v>
      </c>
      <c r="Y1466" t="s">
        <v>10833</v>
      </c>
      <c r="Z1466" t="s">
        <v>10839</v>
      </c>
      <c r="AB1466" t="s">
        <v>85</v>
      </c>
      <c r="AC1466">
        <v>55000</v>
      </c>
      <c r="AD1466" s="39">
        <v>43901.778217592589</v>
      </c>
      <c r="AI1466" t="s">
        <v>87</v>
      </c>
      <c r="AL1466" s="39">
        <v>43903.539212962962</v>
      </c>
      <c r="AM1466" t="s">
        <v>10835</v>
      </c>
      <c r="AN1466" t="s">
        <v>9498</v>
      </c>
      <c r="AO1466" t="s">
        <v>87</v>
      </c>
      <c r="AT1466">
        <v>0</v>
      </c>
      <c r="AU1466">
        <v>0</v>
      </c>
      <c r="AV1466">
        <v>0</v>
      </c>
      <c r="AW1466">
        <v>0</v>
      </c>
      <c r="AX1466">
        <v>0</v>
      </c>
      <c r="AY1466" t="s">
        <v>88</v>
      </c>
      <c r="AZ1466">
        <v>44049.49559027778</v>
      </c>
      <c r="BS1466" s="39">
        <v>44272.766053240739</v>
      </c>
    </row>
    <row r="1467" spans="1:71" x14ac:dyDescent="0.25">
      <c r="A1467" t="s">
        <v>4511</v>
      </c>
      <c r="B1467">
        <v>4291</v>
      </c>
      <c r="C1467" t="s">
        <v>73</v>
      </c>
      <c r="D1467" t="s">
        <v>74</v>
      </c>
      <c r="E1467">
        <v>45162</v>
      </c>
      <c r="F1467" t="s">
        <v>99</v>
      </c>
      <c r="G1467" t="s">
        <v>77</v>
      </c>
      <c r="H1467">
        <v>734</v>
      </c>
      <c r="I1467">
        <v>2020</v>
      </c>
      <c r="J1467">
        <v>10</v>
      </c>
      <c r="K1467" t="s">
        <v>77</v>
      </c>
      <c r="L1467" t="s">
        <v>99</v>
      </c>
      <c r="M1467" t="s">
        <v>8955</v>
      </c>
      <c r="N1467" t="s">
        <v>400</v>
      </c>
      <c r="O1467" t="s">
        <v>401</v>
      </c>
      <c r="P1467">
        <v>17005653000166</v>
      </c>
      <c r="Q1467" t="s">
        <v>102</v>
      </c>
      <c r="T1467">
        <v>4460</v>
      </c>
      <c r="U1467" t="s">
        <v>182</v>
      </c>
      <c r="V1467" t="s">
        <v>83</v>
      </c>
      <c r="W1467" t="s">
        <v>166</v>
      </c>
      <c r="X1467" t="s">
        <v>167</v>
      </c>
      <c r="Y1467" t="s">
        <v>10833</v>
      </c>
      <c r="Z1467" t="s">
        <v>10839</v>
      </c>
      <c r="AB1467" t="s">
        <v>85</v>
      </c>
      <c r="AC1467">
        <v>55000</v>
      </c>
      <c r="AD1467" s="39">
        <v>43901.778217592589</v>
      </c>
      <c r="AI1467" t="s">
        <v>87</v>
      </c>
      <c r="AL1467" s="39">
        <v>43903.539212962962</v>
      </c>
      <c r="AM1467" t="s">
        <v>10835</v>
      </c>
      <c r="AN1467" t="s">
        <v>9498</v>
      </c>
      <c r="AO1467" t="s">
        <v>87</v>
      </c>
      <c r="AT1467">
        <v>0</v>
      </c>
      <c r="AU1467">
        <v>0</v>
      </c>
      <c r="AV1467">
        <v>0</v>
      </c>
      <c r="AW1467">
        <v>0</v>
      </c>
      <c r="AX1467">
        <v>0</v>
      </c>
      <c r="AY1467" t="s">
        <v>88</v>
      </c>
      <c r="AZ1467">
        <v>44049.49560185185</v>
      </c>
      <c r="BS1467" s="39">
        <v>44272.766053240739</v>
      </c>
    </row>
    <row r="1468" spans="1:71" x14ac:dyDescent="0.25">
      <c r="A1468" t="s">
        <v>4511</v>
      </c>
      <c r="B1468">
        <v>4291</v>
      </c>
      <c r="C1468" t="s">
        <v>73</v>
      </c>
      <c r="D1468" t="s">
        <v>74</v>
      </c>
      <c r="E1468">
        <v>45163</v>
      </c>
      <c r="F1468" t="s">
        <v>99</v>
      </c>
      <c r="G1468" t="s">
        <v>77</v>
      </c>
      <c r="H1468">
        <v>734</v>
      </c>
      <c r="I1468">
        <v>2020</v>
      </c>
      <c r="J1468">
        <v>11</v>
      </c>
      <c r="K1468" t="s">
        <v>77</v>
      </c>
      <c r="L1468" t="s">
        <v>99</v>
      </c>
      <c r="M1468" t="s">
        <v>8955</v>
      </c>
      <c r="N1468" t="s">
        <v>555</v>
      </c>
      <c r="O1468" t="s">
        <v>582</v>
      </c>
      <c r="P1468">
        <v>18404897000184</v>
      </c>
      <c r="Q1468" t="s">
        <v>102</v>
      </c>
      <c r="T1468">
        <v>4460</v>
      </c>
      <c r="U1468" t="s">
        <v>182</v>
      </c>
      <c r="V1468" t="s">
        <v>83</v>
      </c>
      <c r="W1468" t="s">
        <v>166</v>
      </c>
      <c r="X1468" t="s">
        <v>167</v>
      </c>
      <c r="Y1468" t="s">
        <v>10833</v>
      </c>
      <c r="Z1468" t="s">
        <v>10839</v>
      </c>
      <c r="AB1468" t="s">
        <v>85</v>
      </c>
      <c r="AC1468">
        <v>55000</v>
      </c>
      <c r="AD1468" s="39">
        <v>43901.778217592589</v>
      </c>
      <c r="AI1468" t="s">
        <v>87</v>
      </c>
      <c r="AL1468" s="39">
        <v>43903.539212962962</v>
      </c>
      <c r="AM1468" t="s">
        <v>10835</v>
      </c>
      <c r="AN1468" t="s">
        <v>9498</v>
      </c>
      <c r="AO1468" t="s">
        <v>87</v>
      </c>
      <c r="AT1468">
        <v>0</v>
      </c>
      <c r="AU1468">
        <v>0</v>
      </c>
      <c r="AV1468">
        <v>0</v>
      </c>
      <c r="AW1468">
        <v>0</v>
      </c>
      <c r="AX1468">
        <v>0</v>
      </c>
      <c r="AY1468" t="s">
        <v>88</v>
      </c>
      <c r="AZ1468">
        <v>44049.49560185185</v>
      </c>
      <c r="BS1468" s="39">
        <v>44272.766053240739</v>
      </c>
    </row>
    <row r="1469" spans="1:71" x14ac:dyDescent="0.25">
      <c r="A1469" t="s">
        <v>4511</v>
      </c>
      <c r="B1469">
        <v>4291</v>
      </c>
      <c r="C1469" t="s">
        <v>73</v>
      </c>
      <c r="D1469" t="s">
        <v>74</v>
      </c>
      <c r="E1469">
        <v>45164</v>
      </c>
      <c r="F1469" t="s">
        <v>99</v>
      </c>
      <c r="G1469" t="s">
        <v>77</v>
      </c>
      <c r="H1469">
        <v>734</v>
      </c>
      <c r="I1469">
        <v>2020</v>
      </c>
      <c r="J1469">
        <v>12</v>
      </c>
      <c r="K1469" t="s">
        <v>77</v>
      </c>
      <c r="L1469" t="s">
        <v>99</v>
      </c>
      <c r="M1469" t="s">
        <v>8955</v>
      </c>
      <c r="N1469" t="s">
        <v>555</v>
      </c>
      <c r="O1469" t="s">
        <v>582</v>
      </c>
      <c r="P1469">
        <v>18404897000184</v>
      </c>
      <c r="Q1469" t="s">
        <v>102</v>
      </c>
      <c r="T1469">
        <v>4460</v>
      </c>
      <c r="U1469" t="s">
        <v>182</v>
      </c>
      <c r="V1469" t="s">
        <v>83</v>
      </c>
      <c r="W1469" t="s">
        <v>166</v>
      </c>
      <c r="X1469" t="s">
        <v>167</v>
      </c>
      <c r="Y1469" t="s">
        <v>10567</v>
      </c>
      <c r="Z1469" t="s">
        <v>10840</v>
      </c>
      <c r="AB1469" t="s">
        <v>85</v>
      </c>
      <c r="AC1469">
        <v>82000</v>
      </c>
      <c r="AD1469" s="39">
        <v>43901.778217592589</v>
      </c>
      <c r="AI1469" t="s">
        <v>87</v>
      </c>
      <c r="AL1469" s="39">
        <v>43903.539224537039</v>
      </c>
      <c r="AM1469" t="s">
        <v>10835</v>
      </c>
      <c r="AN1469" t="s">
        <v>9498</v>
      </c>
      <c r="AO1469" t="s">
        <v>87</v>
      </c>
      <c r="AT1469">
        <v>0</v>
      </c>
      <c r="AU1469">
        <v>0</v>
      </c>
      <c r="AV1469">
        <v>0</v>
      </c>
      <c r="AW1469">
        <v>0</v>
      </c>
      <c r="AX1469">
        <v>0</v>
      </c>
      <c r="AY1469" t="s">
        <v>88</v>
      </c>
      <c r="AZ1469">
        <v>44049.49559027778</v>
      </c>
      <c r="BS1469" s="39">
        <v>44272.766053240739</v>
      </c>
    </row>
    <row r="1470" spans="1:71" x14ac:dyDescent="0.25">
      <c r="A1470" t="s">
        <v>4511</v>
      </c>
      <c r="B1470">
        <v>4291</v>
      </c>
      <c r="C1470" t="s">
        <v>73</v>
      </c>
      <c r="D1470" t="s">
        <v>74</v>
      </c>
      <c r="E1470">
        <v>45165</v>
      </c>
      <c r="F1470" t="s">
        <v>99</v>
      </c>
      <c r="G1470" t="s">
        <v>77</v>
      </c>
      <c r="H1470">
        <v>734</v>
      </c>
      <c r="I1470">
        <v>2020</v>
      </c>
      <c r="J1470">
        <v>13</v>
      </c>
      <c r="K1470" t="s">
        <v>77</v>
      </c>
      <c r="L1470" t="s">
        <v>99</v>
      </c>
      <c r="M1470" t="s">
        <v>8955</v>
      </c>
      <c r="N1470" t="s">
        <v>4748</v>
      </c>
      <c r="O1470" t="s">
        <v>7533</v>
      </c>
      <c r="P1470">
        <v>18279067000172</v>
      </c>
      <c r="Q1470" t="s">
        <v>102</v>
      </c>
      <c r="T1470">
        <v>4460</v>
      </c>
      <c r="U1470" t="s">
        <v>182</v>
      </c>
      <c r="V1470" t="s">
        <v>83</v>
      </c>
      <c r="W1470" t="s">
        <v>166</v>
      </c>
      <c r="X1470" t="s">
        <v>167</v>
      </c>
      <c r="Y1470" t="s">
        <v>10833</v>
      </c>
      <c r="Z1470" t="s">
        <v>10841</v>
      </c>
      <c r="AB1470" t="s">
        <v>85</v>
      </c>
      <c r="AC1470">
        <v>55000</v>
      </c>
      <c r="AD1470" s="39">
        <v>43901.778217592589</v>
      </c>
      <c r="AI1470" t="s">
        <v>87</v>
      </c>
      <c r="AL1470" s="39">
        <v>43903.539224537039</v>
      </c>
      <c r="AM1470" t="s">
        <v>10835</v>
      </c>
      <c r="AN1470" t="s">
        <v>9498</v>
      </c>
      <c r="AO1470" t="s">
        <v>87</v>
      </c>
      <c r="AT1470">
        <v>0</v>
      </c>
      <c r="AU1470">
        <v>0</v>
      </c>
      <c r="AV1470">
        <v>0</v>
      </c>
      <c r="AW1470">
        <v>0</v>
      </c>
      <c r="AX1470">
        <v>0</v>
      </c>
      <c r="AY1470" t="s">
        <v>88</v>
      </c>
      <c r="AZ1470">
        <v>44049.49560185185</v>
      </c>
      <c r="BS1470" s="39">
        <v>44272.766053240739</v>
      </c>
    </row>
    <row r="1471" spans="1:71" x14ac:dyDescent="0.25">
      <c r="A1471" t="s">
        <v>4511</v>
      </c>
      <c r="B1471">
        <v>4291</v>
      </c>
      <c r="C1471" t="s">
        <v>73</v>
      </c>
      <c r="D1471" t="s">
        <v>74</v>
      </c>
      <c r="E1471">
        <v>45166</v>
      </c>
      <c r="F1471" t="s">
        <v>99</v>
      </c>
      <c r="G1471" t="s">
        <v>77</v>
      </c>
      <c r="H1471">
        <v>734</v>
      </c>
      <c r="I1471">
        <v>2020</v>
      </c>
      <c r="J1471">
        <v>14</v>
      </c>
      <c r="K1471" t="s">
        <v>77</v>
      </c>
      <c r="L1471" t="s">
        <v>99</v>
      </c>
      <c r="M1471" t="s">
        <v>8955</v>
      </c>
      <c r="N1471" t="s">
        <v>2782</v>
      </c>
      <c r="O1471" t="s">
        <v>5133</v>
      </c>
      <c r="P1471">
        <v>18385138000111</v>
      </c>
      <c r="Q1471" t="s">
        <v>102</v>
      </c>
      <c r="T1471">
        <v>4460</v>
      </c>
      <c r="U1471" t="s">
        <v>182</v>
      </c>
      <c r="V1471" t="s">
        <v>83</v>
      </c>
      <c r="W1471" t="s">
        <v>166</v>
      </c>
      <c r="X1471" t="s">
        <v>167</v>
      </c>
      <c r="Y1471" t="s">
        <v>10833</v>
      </c>
      <c r="Z1471" t="s">
        <v>10841</v>
      </c>
      <c r="AB1471" t="s">
        <v>85</v>
      </c>
      <c r="AC1471">
        <v>55000</v>
      </c>
      <c r="AD1471" s="39">
        <v>43901.778217592589</v>
      </c>
      <c r="AI1471" t="s">
        <v>87</v>
      </c>
      <c r="AL1471" s="39">
        <v>43903.539224537039</v>
      </c>
      <c r="AM1471" t="s">
        <v>10835</v>
      </c>
      <c r="AN1471" t="s">
        <v>9498</v>
      </c>
      <c r="AO1471" t="s">
        <v>87</v>
      </c>
      <c r="AT1471">
        <v>0</v>
      </c>
      <c r="AU1471">
        <v>0</v>
      </c>
      <c r="AV1471">
        <v>0</v>
      </c>
      <c r="AW1471">
        <v>0</v>
      </c>
      <c r="AX1471">
        <v>0</v>
      </c>
      <c r="AY1471" t="s">
        <v>88</v>
      </c>
      <c r="AZ1471">
        <v>44049.49560185185</v>
      </c>
      <c r="BS1471" s="39">
        <v>44272.766053240739</v>
      </c>
    </row>
    <row r="1472" spans="1:71" x14ac:dyDescent="0.25">
      <c r="A1472" t="s">
        <v>4511</v>
      </c>
      <c r="B1472">
        <v>4291</v>
      </c>
      <c r="C1472" t="s">
        <v>73</v>
      </c>
      <c r="D1472" t="s">
        <v>74</v>
      </c>
      <c r="E1472">
        <v>45167</v>
      </c>
      <c r="F1472" t="s">
        <v>99</v>
      </c>
      <c r="G1472" t="s">
        <v>77</v>
      </c>
      <c r="H1472">
        <v>734</v>
      </c>
      <c r="I1472">
        <v>2020</v>
      </c>
      <c r="J1472">
        <v>15</v>
      </c>
      <c r="K1472" t="s">
        <v>77</v>
      </c>
      <c r="L1472" t="s">
        <v>99</v>
      </c>
      <c r="M1472" t="s">
        <v>8955</v>
      </c>
      <c r="N1472" t="s">
        <v>2012</v>
      </c>
      <c r="O1472" t="s">
        <v>4979</v>
      </c>
      <c r="P1472">
        <v>21154174000189</v>
      </c>
      <c r="Q1472" t="s">
        <v>102</v>
      </c>
      <c r="T1472">
        <v>4460</v>
      </c>
      <c r="U1472" t="s">
        <v>182</v>
      </c>
      <c r="V1472" t="s">
        <v>83</v>
      </c>
      <c r="W1472" t="s">
        <v>166</v>
      </c>
      <c r="X1472" t="s">
        <v>167</v>
      </c>
      <c r="Y1472" t="s">
        <v>10470</v>
      </c>
      <c r="Z1472" t="s">
        <v>10842</v>
      </c>
      <c r="AB1472" t="s">
        <v>85</v>
      </c>
      <c r="AC1472">
        <v>215000</v>
      </c>
      <c r="AD1472" s="39">
        <v>43901.778217592589</v>
      </c>
      <c r="AI1472" t="s">
        <v>87</v>
      </c>
      <c r="AL1472" s="39">
        <v>43903.539236111108</v>
      </c>
      <c r="AM1472" t="s">
        <v>10835</v>
      </c>
      <c r="AN1472" t="s">
        <v>9498</v>
      </c>
      <c r="AO1472" t="s">
        <v>87</v>
      </c>
      <c r="AT1472">
        <v>0</v>
      </c>
      <c r="AU1472">
        <v>0</v>
      </c>
      <c r="AV1472">
        <v>0</v>
      </c>
      <c r="AW1472">
        <v>0</v>
      </c>
      <c r="AX1472">
        <v>0</v>
      </c>
      <c r="AY1472" t="s">
        <v>88</v>
      </c>
      <c r="AZ1472">
        <v>44049.49560185185</v>
      </c>
      <c r="BS1472" s="39">
        <v>44272.766053240739</v>
      </c>
    </row>
    <row r="1473" spans="1:71" x14ac:dyDescent="0.25">
      <c r="A1473" t="s">
        <v>4511</v>
      </c>
      <c r="B1473">
        <v>4291</v>
      </c>
      <c r="C1473" t="s">
        <v>73</v>
      </c>
      <c r="D1473" t="s">
        <v>74</v>
      </c>
      <c r="E1473">
        <v>45168</v>
      </c>
      <c r="F1473" t="s">
        <v>99</v>
      </c>
      <c r="G1473" t="s">
        <v>77</v>
      </c>
      <c r="H1473">
        <v>734</v>
      </c>
      <c r="I1473">
        <v>2020</v>
      </c>
      <c r="J1473">
        <v>16</v>
      </c>
      <c r="K1473" t="s">
        <v>77</v>
      </c>
      <c r="L1473" t="s">
        <v>99</v>
      </c>
      <c r="M1473" t="s">
        <v>8955</v>
      </c>
      <c r="N1473" t="s">
        <v>2354</v>
      </c>
      <c r="O1473" t="s">
        <v>2355</v>
      </c>
      <c r="P1473">
        <v>18392548000190</v>
      </c>
      <c r="Q1473" t="s">
        <v>102</v>
      </c>
      <c r="T1473">
        <v>4460</v>
      </c>
      <c r="U1473" t="s">
        <v>182</v>
      </c>
      <c r="V1473" t="s">
        <v>83</v>
      </c>
      <c r="W1473" t="s">
        <v>166</v>
      </c>
      <c r="X1473" t="s">
        <v>167</v>
      </c>
      <c r="Y1473" t="s">
        <v>764</v>
      </c>
      <c r="Z1473" t="s">
        <v>10843</v>
      </c>
      <c r="AB1473" t="s">
        <v>85</v>
      </c>
      <c r="AC1473">
        <v>55000</v>
      </c>
      <c r="AD1473" s="39">
        <v>43901.778217592589</v>
      </c>
      <c r="AI1473" t="s">
        <v>87</v>
      </c>
      <c r="AL1473" s="39">
        <v>43903.539236111108</v>
      </c>
      <c r="AM1473" t="s">
        <v>10835</v>
      </c>
      <c r="AN1473" t="s">
        <v>9498</v>
      </c>
      <c r="AO1473" t="s">
        <v>87</v>
      </c>
      <c r="AT1473">
        <v>0</v>
      </c>
      <c r="AU1473">
        <v>0</v>
      </c>
      <c r="AV1473">
        <v>0</v>
      </c>
      <c r="AW1473">
        <v>0</v>
      </c>
      <c r="AX1473">
        <v>0</v>
      </c>
      <c r="AY1473" t="s">
        <v>88</v>
      </c>
      <c r="AZ1473">
        <v>44049.49560185185</v>
      </c>
      <c r="BS1473" s="39">
        <v>44272.766053240739</v>
      </c>
    </row>
    <row r="1474" spans="1:71" x14ac:dyDescent="0.25">
      <c r="A1474" t="s">
        <v>4511</v>
      </c>
      <c r="B1474">
        <v>4291</v>
      </c>
      <c r="C1474" t="s">
        <v>73</v>
      </c>
      <c r="D1474" t="s">
        <v>74</v>
      </c>
      <c r="E1474">
        <v>45169</v>
      </c>
      <c r="F1474" t="s">
        <v>99</v>
      </c>
      <c r="G1474" t="s">
        <v>77</v>
      </c>
      <c r="H1474">
        <v>734</v>
      </c>
      <c r="I1474">
        <v>2020</v>
      </c>
      <c r="J1474">
        <v>17</v>
      </c>
      <c r="K1474" t="s">
        <v>77</v>
      </c>
      <c r="L1474" t="s">
        <v>99</v>
      </c>
      <c r="M1474" t="s">
        <v>8955</v>
      </c>
      <c r="N1474" t="s">
        <v>4507</v>
      </c>
      <c r="O1474" t="s">
        <v>4508</v>
      </c>
      <c r="P1474">
        <v>17754193000179</v>
      </c>
      <c r="Q1474" t="s">
        <v>102</v>
      </c>
      <c r="T1474">
        <v>4460</v>
      </c>
      <c r="U1474" t="s">
        <v>182</v>
      </c>
      <c r="V1474" t="s">
        <v>83</v>
      </c>
      <c r="W1474" t="s">
        <v>166</v>
      </c>
      <c r="X1474" t="s">
        <v>167</v>
      </c>
      <c r="Y1474" t="s">
        <v>764</v>
      </c>
      <c r="Z1474" t="s">
        <v>10843</v>
      </c>
      <c r="AB1474" t="s">
        <v>85</v>
      </c>
      <c r="AC1474">
        <v>55000</v>
      </c>
      <c r="AD1474" s="39">
        <v>43901.778217592589</v>
      </c>
      <c r="AI1474" t="s">
        <v>87</v>
      </c>
      <c r="AL1474" s="39">
        <v>43903.539236111108</v>
      </c>
      <c r="AM1474" t="s">
        <v>10835</v>
      </c>
      <c r="AN1474" t="s">
        <v>9498</v>
      </c>
      <c r="AO1474" t="s">
        <v>87</v>
      </c>
      <c r="AT1474">
        <v>0</v>
      </c>
      <c r="AU1474">
        <v>0</v>
      </c>
      <c r="AV1474">
        <v>0</v>
      </c>
      <c r="AW1474">
        <v>0</v>
      </c>
      <c r="AX1474">
        <v>0</v>
      </c>
      <c r="AY1474" t="s">
        <v>88</v>
      </c>
      <c r="AZ1474">
        <v>44049.49560185185</v>
      </c>
      <c r="BS1474" s="39">
        <v>44272.766053240739</v>
      </c>
    </row>
    <row r="1475" spans="1:71" x14ac:dyDescent="0.25">
      <c r="A1475" t="s">
        <v>4511</v>
      </c>
      <c r="B1475">
        <v>4291</v>
      </c>
      <c r="C1475" t="s">
        <v>73</v>
      </c>
      <c r="D1475" t="s">
        <v>74</v>
      </c>
      <c r="E1475">
        <v>45170</v>
      </c>
      <c r="F1475" t="s">
        <v>99</v>
      </c>
      <c r="G1475" t="s">
        <v>77</v>
      </c>
      <c r="H1475">
        <v>734</v>
      </c>
      <c r="I1475">
        <v>2020</v>
      </c>
      <c r="J1475">
        <v>18</v>
      </c>
      <c r="K1475" t="s">
        <v>77</v>
      </c>
      <c r="L1475" t="s">
        <v>99</v>
      </c>
      <c r="M1475" t="s">
        <v>8955</v>
      </c>
      <c r="N1475" t="s">
        <v>4956</v>
      </c>
      <c r="O1475" t="s">
        <v>4957</v>
      </c>
      <c r="P1475">
        <v>18306647000101</v>
      </c>
      <c r="Q1475" t="s">
        <v>102</v>
      </c>
      <c r="T1475">
        <v>4460</v>
      </c>
      <c r="U1475" t="s">
        <v>182</v>
      </c>
      <c r="V1475" t="s">
        <v>83</v>
      </c>
      <c r="W1475" t="s">
        <v>166</v>
      </c>
      <c r="X1475" t="s">
        <v>167</v>
      </c>
      <c r="Y1475" t="s">
        <v>764</v>
      </c>
      <c r="Z1475" t="s">
        <v>10843</v>
      </c>
      <c r="AB1475" t="s">
        <v>85</v>
      </c>
      <c r="AC1475">
        <v>55000</v>
      </c>
      <c r="AD1475" s="39">
        <v>43901.778217592589</v>
      </c>
      <c r="AI1475" t="s">
        <v>87</v>
      </c>
      <c r="AL1475" s="39">
        <v>43903.539236111108</v>
      </c>
      <c r="AM1475" t="s">
        <v>10835</v>
      </c>
      <c r="AN1475" t="s">
        <v>9498</v>
      </c>
      <c r="AO1475" t="s">
        <v>87</v>
      </c>
      <c r="AT1475">
        <v>0</v>
      </c>
      <c r="AU1475">
        <v>0</v>
      </c>
      <c r="AV1475">
        <v>0</v>
      </c>
      <c r="AW1475">
        <v>0</v>
      </c>
      <c r="AX1475">
        <v>0</v>
      </c>
      <c r="AY1475" t="s">
        <v>88</v>
      </c>
      <c r="AZ1475">
        <v>44049.49560185185</v>
      </c>
      <c r="BS1475" s="39">
        <v>44272.766053240739</v>
      </c>
    </row>
    <row r="1476" spans="1:71" x14ac:dyDescent="0.25">
      <c r="A1476" t="s">
        <v>4511</v>
      </c>
      <c r="B1476">
        <v>4291</v>
      </c>
      <c r="C1476" t="s">
        <v>73</v>
      </c>
      <c r="D1476" t="s">
        <v>74</v>
      </c>
      <c r="E1476">
        <v>45171</v>
      </c>
      <c r="F1476" t="s">
        <v>99</v>
      </c>
      <c r="G1476" t="s">
        <v>77</v>
      </c>
      <c r="H1476">
        <v>734</v>
      </c>
      <c r="I1476">
        <v>2020</v>
      </c>
      <c r="J1476">
        <v>19</v>
      </c>
      <c r="K1476" t="s">
        <v>77</v>
      </c>
      <c r="L1476" t="s">
        <v>99</v>
      </c>
      <c r="M1476" t="s">
        <v>8955</v>
      </c>
      <c r="N1476" t="s">
        <v>4956</v>
      </c>
      <c r="O1476" t="s">
        <v>4957</v>
      </c>
      <c r="P1476">
        <v>18306647000101</v>
      </c>
      <c r="Q1476" t="s">
        <v>102</v>
      </c>
      <c r="T1476">
        <v>4460</v>
      </c>
      <c r="U1476" t="s">
        <v>182</v>
      </c>
      <c r="V1476" t="s">
        <v>83</v>
      </c>
      <c r="W1476" t="s">
        <v>166</v>
      </c>
      <c r="X1476" t="s">
        <v>167</v>
      </c>
      <c r="Y1476" t="s">
        <v>10470</v>
      </c>
      <c r="Z1476" t="s">
        <v>10844</v>
      </c>
      <c r="AB1476" t="s">
        <v>85</v>
      </c>
      <c r="AC1476">
        <v>215000</v>
      </c>
      <c r="AD1476" s="39">
        <v>43901.778217592589</v>
      </c>
      <c r="AI1476" t="s">
        <v>87</v>
      </c>
      <c r="AL1476" s="39">
        <v>43903.539247685185</v>
      </c>
      <c r="AM1476" t="s">
        <v>10835</v>
      </c>
      <c r="AN1476" t="s">
        <v>9498</v>
      </c>
      <c r="AO1476" t="s">
        <v>87</v>
      </c>
      <c r="AT1476">
        <v>0</v>
      </c>
      <c r="AU1476">
        <v>0</v>
      </c>
      <c r="AV1476">
        <v>0</v>
      </c>
      <c r="AW1476">
        <v>0</v>
      </c>
      <c r="AX1476">
        <v>0</v>
      </c>
      <c r="AY1476" t="s">
        <v>88</v>
      </c>
      <c r="AZ1476">
        <v>44049.49560185185</v>
      </c>
      <c r="BS1476" s="39">
        <v>44272.766053240739</v>
      </c>
    </row>
    <row r="1477" spans="1:71" x14ac:dyDescent="0.25">
      <c r="A1477" t="s">
        <v>4511</v>
      </c>
      <c r="B1477">
        <v>4291</v>
      </c>
      <c r="C1477" t="s">
        <v>73</v>
      </c>
      <c r="D1477" t="s">
        <v>74</v>
      </c>
      <c r="E1477">
        <v>45172</v>
      </c>
      <c r="F1477" t="s">
        <v>99</v>
      </c>
      <c r="G1477" t="s">
        <v>77</v>
      </c>
      <c r="H1477">
        <v>734</v>
      </c>
      <c r="I1477">
        <v>2020</v>
      </c>
      <c r="J1477">
        <v>20</v>
      </c>
      <c r="K1477" t="s">
        <v>77</v>
      </c>
      <c r="L1477" t="s">
        <v>99</v>
      </c>
      <c r="M1477" t="s">
        <v>8955</v>
      </c>
      <c r="N1477" t="s">
        <v>2017</v>
      </c>
      <c r="O1477" t="s">
        <v>10845</v>
      </c>
      <c r="P1477">
        <v>66232547000120</v>
      </c>
      <c r="Q1477" t="s">
        <v>102</v>
      </c>
      <c r="T1477">
        <v>4460</v>
      </c>
      <c r="U1477" t="s">
        <v>182</v>
      </c>
      <c r="V1477" t="s">
        <v>83</v>
      </c>
      <c r="W1477" t="s">
        <v>166</v>
      </c>
      <c r="X1477" t="s">
        <v>167</v>
      </c>
      <c r="Y1477" t="s">
        <v>764</v>
      </c>
      <c r="Z1477" t="s">
        <v>10846</v>
      </c>
      <c r="AB1477" t="s">
        <v>85</v>
      </c>
      <c r="AC1477">
        <v>55000</v>
      </c>
      <c r="AD1477" s="39">
        <v>43901.778217592589</v>
      </c>
      <c r="AI1477" t="s">
        <v>87</v>
      </c>
      <c r="AL1477" s="39">
        <v>43903.539247685185</v>
      </c>
      <c r="AM1477" t="s">
        <v>10835</v>
      </c>
      <c r="AN1477" t="s">
        <v>9498</v>
      </c>
      <c r="AO1477" t="s">
        <v>87</v>
      </c>
      <c r="AT1477">
        <v>0</v>
      </c>
      <c r="AU1477">
        <v>0</v>
      </c>
      <c r="AV1477">
        <v>0</v>
      </c>
      <c r="AW1477">
        <v>0</v>
      </c>
      <c r="AX1477">
        <v>0</v>
      </c>
      <c r="AY1477" t="s">
        <v>88</v>
      </c>
      <c r="AZ1477">
        <v>44049.49560185185</v>
      </c>
      <c r="BS1477" s="39">
        <v>44272.766053240739</v>
      </c>
    </row>
    <row r="1478" spans="1:71" x14ac:dyDescent="0.25">
      <c r="A1478" t="s">
        <v>4511</v>
      </c>
      <c r="B1478">
        <v>4291</v>
      </c>
      <c r="C1478" t="s">
        <v>73</v>
      </c>
      <c r="D1478" t="s">
        <v>74</v>
      </c>
      <c r="E1478">
        <v>45173</v>
      </c>
      <c r="F1478" t="s">
        <v>99</v>
      </c>
      <c r="G1478" t="s">
        <v>77</v>
      </c>
      <c r="H1478">
        <v>734</v>
      </c>
      <c r="I1478">
        <v>2020</v>
      </c>
      <c r="J1478">
        <v>21</v>
      </c>
      <c r="K1478" t="s">
        <v>77</v>
      </c>
      <c r="L1478" t="s">
        <v>99</v>
      </c>
      <c r="M1478" t="s">
        <v>8955</v>
      </c>
      <c r="N1478" t="s">
        <v>2519</v>
      </c>
      <c r="O1478" t="s">
        <v>2520</v>
      </c>
      <c r="P1478">
        <v>18133306000181</v>
      </c>
      <c r="Q1478" t="s">
        <v>102</v>
      </c>
      <c r="T1478">
        <v>4460</v>
      </c>
      <c r="U1478" t="s">
        <v>182</v>
      </c>
      <c r="V1478" t="s">
        <v>83</v>
      </c>
      <c r="W1478" t="s">
        <v>166</v>
      </c>
      <c r="X1478" t="s">
        <v>167</v>
      </c>
      <c r="Y1478" t="s">
        <v>764</v>
      </c>
      <c r="Z1478" t="s">
        <v>10846</v>
      </c>
      <c r="AB1478" t="s">
        <v>85</v>
      </c>
      <c r="AC1478">
        <v>55000</v>
      </c>
      <c r="AD1478" s="39">
        <v>43901.778217592589</v>
      </c>
      <c r="AI1478" t="s">
        <v>87</v>
      </c>
      <c r="AL1478" s="39">
        <v>43903.541284722225</v>
      </c>
      <c r="AM1478" t="s">
        <v>10835</v>
      </c>
      <c r="AN1478" t="s">
        <v>9498</v>
      </c>
      <c r="AO1478" t="s">
        <v>87</v>
      </c>
      <c r="AT1478">
        <v>0</v>
      </c>
      <c r="AU1478">
        <v>0</v>
      </c>
      <c r="AV1478">
        <v>0</v>
      </c>
      <c r="AW1478">
        <v>0</v>
      </c>
      <c r="AX1478">
        <v>0</v>
      </c>
      <c r="AY1478" t="s">
        <v>88</v>
      </c>
      <c r="AZ1478">
        <v>44049.49559027778</v>
      </c>
      <c r="BS1478" s="39">
        <v>44272.766053240739</v>
      </c>
    </row>
    <row r="1479" spans="1:71" x14ac:dyDescent="0.25">
      <c r="A1479" t="s">
        <v>4511</v>
      </c>
      <c r="B1479">
        <v>4291</v>
      </c>
      <c r="C1479" t="s">
        <v>73</v>
      </c>
      <c r="D1479" t="s">
        <v>74</v>
      </c>
      <c r="E1479">
        <v>45174</v>
      </c>
      <c r="F1479" t="s">
        <v>99</v>
      </c>
      <c r="G1479" t="s">
        <v>77</v>
      </c>
      <c r="H1479">
        <v>734</v>
      </c>
      <c r="I1479">
        <v>2020</v>
      </c>
      <c r="J1479">
        <v>22</v>
      </c>
      <c r="K1479" t="s">
        <v>77</v>
      </c>
      <c r="L1479" t="s">
        <v>99</v>
      </c>
      <c r="M1479" t="s">
        <v>8955</v>
      </c>
      <c r="N1479" t="s">
        <v>784</v>
      </c>
      <c r="O1479" t="s">
        <v>1578</v>
      </c>
      <c r="P1479">
        <v>18114264000131</v>
      </c>
      <c r="Q1479" t="s">
        <v>102</v>
      </c>
      <c r="T1479">
        <v>4460</v>
      </c>
      <c r="U1479" t="s">
        <v>182</v>
      </c>
      <c r="V1479" t="s">
        <v>83</v>
      </c>
      <c r="W1479" t="s">
        <v>166</v>
      </c>
      <c r="X1479" t="s">
        <v>167</v>
      </c>
      <c r="Y1479" t="s">
        <v>764</v>
      </c>
      <c r="Z1479" t="s">
        <v>10846</v>
      </c>
      <c r="AB1479" t="s">
        <v>85</v>
      </c>
      <c r="AC1479">
        <v>55000</v>
      </c>
      <c r="AD1479" s="39">
        <v>43901.778217592589</v>
      </c>
      <c r="AI1479" t="s">
        <v>87</v>
      </c>
      <c r="AL1479" s="39">
        <v>43903.541284722225</v>
      </c>
      <c r="AM1479" t="s">
        <v>10835</v>
      </c>
      <c r="AN1479" t="s">
        <v>9498</v>
      </c>
      <c r="AO1479" t="s">
        <v>87</v>
      </c>
      <c r="AT1479">
        <v>0</v>
      </c>
      <c r="AU1479">
        <v>0</v>
      </c>
      <c r="AV1479">
        <v>0</v>
      </c>
      <c r="AW1479">
        <v>0</v>
      </c>
      <c r="AX1479">
        <v>0</v>
      </c>
      <c r="AY1479" t="s">
        <v>88</v>
      </c>
      <c r="AZ1479">
        <v>44049.49559027778</v>
      </c>
      <c r="BS1479" s="39">
        <v>44272.766053240739</v>
      </c>
    </row>
    <row r="1480" spans="1:71" x14ac:dyDescent="0.25">
      <c r="A1480" t="s">
        <v>4511</v>
      </c>
      <c r="B1480">
        <v>4291</v>
      </c>
      <c r="C1480" t="s">
        <v>73</v>
      </c>
      <c r="D1480" t="s">
        <v>74</v>
      </c>
      <c r="E1480">
        <v>45175</v>
      </c>
      <c r="F1480" t="s">
        <v>99</v>
      </c>
      <c r="G1480" t="s">
        <v>77</v>
      </c>
      <c r="H1480">
        <v>734</v>
      </c>
      <c r="I1480">
        <v>2020</v>
      </c>
      <c r="J1480">
        <v>23</v>
      </c>
      <c r="K1480" t="s">
        <v>77</v>
      </c>
      <c r="L1480" t="s">
        <v>99</v>
      </c>
      <c r="M1480" t="s">
        <v>8955</v>
      </c>
      <c r="N1480" t="s">
        <v>585</v>
      </c>
      <c r="O1480" t="s">
        <v>586</v>
      </c>
      <c r="P1480">
        <v>18404954000125</v>
      </c>
      <c r="Q1480" t="s">
        <v>102</v>
      </c>
      <c r="T1480">
        <v>4460</v>
      </c>
      <c r="U1480" t="s">
        <v>182</v>
      </c>
      <c r="V1480" t="s">
        <v>83</v>
      </c>
      <c r="W1480" t="s">
        <v>166</v>
      </c>
      <c r="X1480" t="s">
        <v>167</v>
      </c>
      <c r="Y1480" t="s">
        <v>764</v>
      </c>
      <c r="Z1480" t="s">
        <v>10846</v>
      </c>
      <c r="AB1480" t="s">
        <v>85</v>
      </c>
      <c r="AC1480">
        <v>55000</v>
      </c>
      <c r="AD1480" s="39">
        <v>43901.778217592589</v>
      </c>
      <c r="AI1480" t="s">
        <v>87</v>
      </c>
      <c r="AL1480" s="39">
        <v>43903.541296296295</v>
      </c>
      <c r="AM1480" t="s">
        <v>10835</v>
      </c>
      <c r="AN1480" t="s">
        <v>9498</v>
      </c>
      <c r="AO1480" t="s">
        <v>87</v>
      </c>
      <c r="AT1480">
        <v>0</v>
      </c>
      <c r="AU1480">
        <v>0</v>
      </c>
      <c r="AV1480">
        <v>0</v>
      </c>
      <c r="AW1480">
        <v>0</v>
      </c>
      <c r="AX1480">
        <v>0</v>
      </c>
      <c r="AY1480" t="s">
        <v>88</v>
      </c>
      <c r="AZ1480">
        <v>44049.49560185185</v>
      </c>
      <c r="BS1480" s="39">
        <v>44272.766053240739</v>
      </c>
    </row>
    <row r="1481" spans="1:71" x14ac:dyDescent="0.25">
      <c r="A1481" t="s">
        <v>4511</v>
      </c>
      <c r="B1481">
        <v>4291</v>
      </c>
      <c r="C1481" t="s">
        <v>73</v>
      </c>
      <c r="D1481" t="s">
        <v>74</v>
      </c>
      <c r="E1481">
        <v>45176</v>
      </c>
      <c r="F1481" t="s">
        <v>99</v>
      </c>
      <c r="G1481" t="s">
        <v>77</v>
      </c>
      <c r="H1481">
        <v>734</v>
      </c>
      <c r="I1481">
        <v>2020</v>
      </c>
      <c r="J1481">
        <v>24</v>
      </c>
      <c r="K1481" t="s">
        <v>77</v>
      </c>
      <c r="L1481" t="s">
        <v>99</v>
      </c>
      <c r="M1481" t="s">
        <v>8955</v>
      </c>
      <c r="N1481" t="s">
        <v>2651</v>
      </c>
      <c r="O1481" t="s">
        <v>5742</v>
      </c>
      <c r="P1481">
        <v>18307439000127</v>
      </c>
      <c r="Q1481" t="s">
        <v>102</v>
      </c>
      <c r="T1481">
        <v>4460</v>
      </c>
      <c r="U1481" t="s">
        <v>182</v>
      </c>
      <c r="V1481" t="s">
        <v>83</v>
      </c>
      <c r="W1481" t="s">
        <v>166</v>
      </c>
      <c r="X1481" t="s">
        <v>167</v>
      </c>
      <c r="Y1481" t="s">
        <v>10567</v>
      </c>
      <c r="Z1481" t="s">
        <v>10847</v>
      </c>
      <c r="AB1481" t="s">
        <v>85</v>
      </c>
      <c r="AC1481">
        <v>82000</v>
      </c>
      <c r="AD1481" s="39">
        <v>43901.778217592589</v>
      </c>
      <c r="AI1481" t="s">
        <v>87</v>
      </c>
      <c r="AL1481" s="39">
        <v>43903.541296296295</v>
      </c>
      <c r="AM1481" t="s">
        <v>10835</v>
      </c>
      <c r="AN1481" t="s">
        <v>9498</v>
      </c>
      <c r="AO1481" t="s">
        <v>87</v>
      </c>
      <c r="AT1481">
        <v>0</v>
      </c>
      <c r="AU1481">
        <v>0</v>
      </c>
      <c r="AV1481">
        <v>0</v>
      </c>
      <c r="AW1481">
        <v>0</v>
      </c>
      <c r="AX1481">
        <v>0</v>
      </c>
      <c r="AY1481" t="s">
        <v>88</v>
      </c>
      <c r="AZ1481">
        <v>44049.49560185185</v>
      </c>
      <c r="BS1481" s="39">
        <v>44272.766053240739</v>
      </c>
    </row>
    <row r="1482" spans="1:71" x14ac:dyDescent="0.25">
      <c r="A1482" t="s">
        <v>4511</v>
      </c>
      <c r="B1482">
        <v>4291</v>
      </c>
      <c r="C1482" t="s">
        <v>73</v>
      </c>
      <c r="D1482" t="s">
        <v>74</v>
      </c>
      <c r="E1482">
        <v>45177</v>
      </c>
      <c r="F1482" t="s">
        <v>99</v>
      </c>
      <c r="G1482" t="s">
        <v>77</v>
      </c>
      <c r="H1482">
        <v>734</v>
      </c>
      <c r="I1482">
        <v>2020</v>
      </c>
      <c r="J1482">
        <v>25</v>
      </c>
      <c r="K1482" t="s">
        <v>77</v>
      </c>
      <c r="L1482" t="s">
        <v>99</v>
      </c>
      <c r="M1482" t="s">
        <v>8955</v>
      </c>
      <c r="N1482" t="s">
        <v>735</v>
      </c>
      <c r="O1482" t="s">
        <v>736</v>
      </c>
      <c r="P1482">
        <v>20905865000104</v>
      </c>
      <c r="Q1482" t="s">
        <v>102</v>
      </c>
      <c r="T1482">
        <v>4460</v>
      </c>
      <c r="U1482" t="s">
        <v>182</v>
      </c>
      <c r="V1482" t="s">
        <v>83</v>
      </c>
      <c r="W1482" t="s">
        <v>166</v>
      </c>
      <c r="X1482" t="s">
        <v>167</v>
      </c>
      <c r="Y1482" t="s">
        <v>10833</v>
      </c>
      <c r="Z1482" t="s">
        <v>10846</v>
      </c>
      <c r="AB1482" t="s">
        <v>85</v>
      </c>
      <c r="AC1482">
        <v>55000</v>
      </c>
      <c r="AD1482" s="39">
        <v>43901.778217592589</v>
      </c>
      <c r="AI1482" t="s">
        <v>87</v>
      </c>
      <c r="AL1482" s="39">
        <v>43903.541296296295</v>
      </c>
      <c r="AM1482" t="s">
        <v>10835</v>
      </c>
      <c r="AN1482" t="s">
        <v>9498</v>
      </c>
      <c r="AO1482" t="s">
        <v>87</v>
      </c>
      <c r="AT1482">
        <v>0</v>
      </c>
      <c r="AU1482">
        <v>0</v>
      </c>
      <c r="AV1482">
        <v>0</v>
      </c>
      <c r="AW1482">
        <v>0</v>
      </c>
      <c r="AX1482">
        <v>0</v>
      </c>
      <c r="AY1482" t="s">
        <v>88</v>
      </c>
      <c r="AZ1482">
        <v>44049.49560185185</v>
      </c>
      <c r="BS1482" s="39">
        <v>44272.766053240739</v>
      </c>
    </row>
    <row r="1483" spans="1:71" x14ac:dyDescent="0.25">
      <c r="A1483" t="s">
        <v>4511</v>
      </c>
      <c r="B1483">
        <v>4291</v>
      </c>
      <c r="C1483" t="s">
        <v>73</v>
      </c>
      <c r="D1483" t="s">
        <v>74</v>
      </c>
      <c r="E1483">
        <v>45178</v>
      </c>
      <c r="F1483" t="s">
        <v>99</v>
      </c>
      <c r="G1483" t="s">
        <v>77</v>
      </c>
      <c r="H1483">
        <v>734</v>
      </c>
      <c r="I1483">
        <v>2020</v>
      </c>
      <c r="J1483">
        <v>26</v>
      </c>
      <c r="K1483" t="s">
        <v>77</v>
      </c>
      <c r="L1483" t="s">
        <v>99</v>
      </c>
      <c r="M1483" t="s">
        <v>8955</v>
      </c>
      <c r="N1483" t="s">
        <v>789</v>
      </c>
      <c r="O1483" t="s">
        <v>1922</v>
      </c>
      <c r="P1483">
        <v>16886871000194</v>
      </c>
      <c r="Q1483" t="s">
        <v>102</v>
      </c>
      <c r="T1483">
        <v>4460</v>
      </c>
      <c r="U1483" t="s">
        <v>182</v>
      </c>
      <c r="V1483" t="s">
        <v>83</v>
      </c>
      <c r="W1483" t="s">
        <v>166</v>
      </c>
      <c r="X1483" t="s">
        <v>167</v>
      </c>
      <c r="Y1483" t="s">
        <v>10567</v>
      </c>
      <c r="Z1483" t="s">
        <v>10848</v>
      </c>
      <c r="AB1483" t="s">
        <v>85</v>
      </c>
      <c r="AC1483">
        <v>82000</v>
      </c>
      <c r="AD1483" s="39">
        <v>43901.778217592589</v>
      </c>
      <c r="AE1483" s="39">
        <v>43903.479074074072</v>
      </c>
      <c r="AF1483" s="39">
        <v>43903.552708333336</v>
      </c>
      <c r="AG1483" s="39">
        <v>43903.732164351852</v>
      </c>
      <c r="AH1483" t="s">
        <v>10849</v>
      </c>
      <c r="AI1483" t="s">
        <v>87</v>
      </c>
      <c r="AL1483" s="39">
        <v>43903.733252314814</v>
      </c>
      <c r="AM1483" t="s">
        <v>10849</v>
      </c>
      <c r="AN1483" t="s">
        <v>9483</v>
      </c>
      <c r="AO1483" t="s">
        <v>87</v>
      </c>
      <c r="AT1483">
        <v>0</v>
      </c>
      <c r="AU1483">
        <v>0</v>
      </c>
      <c r="AV1483">
        <v>0</v>
      </c>
      <c r="AW1483">
        <v>0</v>
      </c>
      <c r="AX1483">
        <v>0</v>
      </c>
      <c r="AY1483" t="s">
        <v>88</v>
      </c>
      <c r="AZ1483">
        <v>44049.49560185185</v>
      </c>
      <c r="BS1483" s="39">
        <v>44272.766053240739</v>
      </c>
    </row>
    <row r="1484" spans="1:71" x14ac:dyDescent="0.25">
      <c r="A1484" t="s">
        <v>4511</v>
      </c>
      <c r="B1484">
        <v>4291</v>
      </c>
      <c r="C1484" t="s">
        <v>73</v>
      </c>
      <c r="D1484" t="s">
        <v>74</v>
      </c>
      <c r="E1484">
        <v>45179</v>
      </c>
      <c r="F1484" t="s">
        <v>99</v>
      </c>
      <c r="G1484" t="s">
        <v>77</v>
      </c>
      <c r="H1484">
        <v>734</v>
      </c>
      <c r="I1484">
        <v>2020</v>
      </c>
      <c r="J1484">
        <v>27</v>
      </c>
      <c r="K1484" t="s">
        <v>77</v>
      </c>
      <c r="L1484" t="s">
        <v>99</v>
      </c>
      <c r="M1484" t="s">
        <v>8955</v>
      </c>
      <c r="N1484" t="s">
        <v>4366</v>
      </c>
      <c r="O1484" t="s">
        <v>8179</v>
      </c>
      <c r="P1484">
        <v>18493239000106</v>
      </c>
      <c r="Q1484" t="s">
        <v>102</v>
      </c>
      <c r="T1484">
        <v>4460</v>
      </c>
      <c r="U1484" t="s">
        <v>182</v>
      </c>
      <c r="V1484" t="s">
        <v>83</v>
      </c>
      <c r="W1484" t="s">
        <v>166</v>
      </c>
      <c r="X1484" t="s">
        <v>167</v>
      </c>
      <c r="Y1484" t="s">
        <v>10833</v>
      </c>
      <c r="Z1484" t="s">
        <v>10850</v>
      </c>
      <c r="AB1484" t="s">
        <v>85</v>
      </c>
      <c r="AC1484">
        <v>55000</v>
      </c>
      <c r="AD1484" s="39">
        <v>43901.778217592589</v>
      </c>
      <c r="AI1484" t="s">
        <v>87</v>
      </c>
      <c r="AL1484" s="39">
        <v>43903.541296296295</v>
      </c>
      <c r="AM1484" t="s">
        <v>10835</v>
      </c>
      <c r="AN1484" t="s">
        <v>9498</v>
      </c>
      <c r="AO1484" t="s">
        <v>87</v>
      </c>
      <c r="AT1484">
        <v>0</v>
      </c>
      <c r="AU1484">
        <v>0</v>
      </c>
      <c r="AV1484">
        <v>0</v>
      </c>
      <c r="AW1484">
        <v>0</v>
      </c>
      <c r="AX1484">
        <v>0</v>
      </c>
      <c r="AY1484" t="s">
        <v>88</v>
      </c>
      <c r="AZ1484">
        <v>44049.49560185185</v>
      </c>
      <c r="BS1484" s="39">
        <v>44272.766053240739</v>
      </c>
    </row>
    <row r="1485" spans="1:71" x14ac:dyDescent="0.25">
      <c r="A1485" t="s">
        <v>4511</v>
      </c>
      <c r="B1485">
        <v>4291</v>
      </c>
      <c r="C1485" t="s">
        <v>73</v>
      </c>
      <c r="D1485" t="s">
        <v>74</v>
      </c>
      <c r="E1485">
        <v>45180</v>
      </c>
      <c r="F1485" t="s">
        <v>99</v>
      </c>
      <c r="G1485" t="s">
        <v>77</v>
      </c>
      <c r="H1485">
        <v>734</v>
      </c>
      <c r="I1485">
        <v>2020</v>
      </c>
      <c r="J1485">
        <v>28</v>
      </c>
      <c r="K1485" t="s">
        <v>77</v>
      </c>
      <c r="L1485" t="s">
        <v>99</v>
      </c>
      <c r="M1485" t="s">
        <v>8955</v>
      </c>
      <c r="N1485" t="s">
        <v>505</v>
      </c>
      <c r="O1485" t="s">
        <v>2412</v>
      </c>
      <c r="P1485">
        <v>25209149000106</v>
      </c>
      <c r="Q1485" t="s">
        <v>102</v>
      </c>
      <c r="T1485">
        <v>4460</v>
      </c>
      <c r="U1485" t="s">
        <v>182</v>
      </c>
      <c r="V1485" t="s">
        <v>83</v>
      </c>
      <c r="W1485" t="s">
        <v>166</v>
      </c>
      <c r="X1485" t="s">
        <v>167</v>
      </c>
      <c r="Y1485" t="s">
        <v>10833</v>
      </c>
      <c r="Z1485" t="s">
        <v>10850</v>
      </c>
      <c r="AB1485" t="s">
        <v>85</v>
      </c>
      <c r="AC1485">
        <v>55000</v>
      </c>
      <c r="AD1485" s="39">
        <v>43901.778217592589</v>
      </c>
      <c r="AI1485" t="s">
        <v>87</v>
      </c>
      <c r="AL1485" s="39">
        <v>43903.541307870371</v>
      </c>
      <c r="AM1485" t="s">
        <v>10835</v>
      </c>
      <c r="AN1485" t="s">
        <v>9498</v>
      </c>
      <c r="AO1485" t="s">
        <v>87</v>
      </c>
      <c r="AT1485">
        <v>0</v>
      </c>
      <c r="AU1485">
        <v>0</v>
      </c>
      <c r="AV1485">
        <v>0</v>
      </c>
      <c r="AW1485">
        <v>0</v>
      </c>
      <c r="AX1485">
        <v>0</v>
      </c>
      <c r="AY1485" t="s">
        <v>88</v>
      </c>
      <c r="AZ1485">
        <v>44049.49560185185</v>
      </c>
      <c r="BS1485" s="39">
        <v>44272.766053240739</v>
      </c>
    </row>
    <row r="1486" spans="1:71" x14ac:dyDescent="0.25">
      <c r="A1486" t="s">
        <v>4511</v>
      </c>
      <c r="B1486">
        <v>4291</v>
      </c>
      <c r="C1486" t="s">
        <v>73</v>
      </c>
      <c r="D1486" t="s">
        <v>74</v>
      </c>
      <c r="E1486">
        <v>45181</v>
      </c>
      <c r="F1486" t="s">
        <v>99</v>
      </c>
      <c r="G1486" t="s">
        <v>77</v>
      </c>
      <c r="H1486">
        <v>734</v>
      </c>
      <c r="I1486">
        <v>2020</v>
      </c>
      <c r="J1486">
        <v>29</v>
      </c>
      <c r="K1486" t="s">
        <v>77</v>
      </c>
      <c r="L1486" t="s">
        <v>99</v>
      </c>
      <c r="M1486" t="s">
        <v>8955</v>
      </c>
      <c r="N1486" t="s">
        <v>5071</v>
      </c>
      <c r="O1486" t="s">
        <v>7434</v>
      </c>
      <c r="P1486">
        <v>25212242000170</v>
      </c>
      <c r="Q1486" t="s">
        <v>102</v>
      </c>
      <c r="T1486">
        <v>4460</v>
      </c>
      <c r="U1486" t="s">
        <v>182</v>
      </c>
      <c r="V1486" t="s">
        <v>83</v>
      </c>
      <c r="W1486" t="s">
        <v>166</v>
      </c>
      <c r="X1486" t="s">
        <v>167</v>
      </c>
      <c r="Y1486" t="s">
        <v>10833</v>
      </c>
      <c r="Z1486" t="s">
        <v>10850</v>
      </c>
      <c r="AB1486" t="s">
        <v>85</v>
      </c>
      <c r="AC1486">
        <v>55000</v>
      </c>
      <c r="AD1486" s="39">
        <v>43901.778217592589</v>
      </c>
      <c r="AI1486" t="s">
        <v>87</v>
      </c>
      <c r="AL1486" s="39">
        <v>43903.541307870371</v>
      </c>
      <c r="AM1486" t="s">
        <v>10835</v>
      </c>
      <c r="AN1486" t="s">
        <v>9498</v>
      </c>
      <c r="AO1486" t="s">
        <v>87</v>
      </c>
      <c r="AT1486">
        <v>0</v>
      </c>
      <c r="AU1486">
        <v>0</v>
      </c>
      <c r="AV1486">
        <v>0</v>
      </c>
      <c r="AW1486">
        <v>0</v>
      </c>
      <c r="AX1486">
        <v>0</v>
      </c>
      <c r="AY1486" t="s">
        <v>88</v>
      </c>
      <c r="AZ1486">
        <v>44049.49560185185</v>
      </c>
      <c r="BS1486" s="39">
        <v>44272.766053240739</v>
      </c>
    </row>
    <row r="1487" spans="1:71" x14ac:dyDescent="0.25">
      <c r="A1487" t="s">
        <v>4511</v>
      </c>
      <c r="B1487">
        <v>4291</v>
      </c>
      <c r="C1487" t="s">
        <v>73</v>
      </c>
      <c r="D1487" t="s">
        <v>74</v>
      </c>
      <c r="E1487">
        <v>45182</v>
      </c>
      <c r="F1487" t="s">
        <v>99</v>
      </c>
      <c r="G1487" t="s">
        <v>77</v>
      </c>
      <c r="H1487">
        <v>734</v>
      </c>
      <c r="I1487">
        <v>2020</v>
      </c>
      <c r="J1487">
        <v>30</v>
      </c>
      <c r="K1487" t="s">
        <v>77</v>
      </c>
      <c r="L1487" t="s">
        <v>99</v>
      </c>
      <c r="M1487" t="s">
        <v>8955</v>
      </c>
      <c r="N1487" t="s">
        <v>1359</v>
      </c>
      <c r="O1487" t="s">
        <v>1360</v>
      </c>
      <c r="P1487">
        <v>18385088000172</v>
      </c>
      <c r="Q1487" t="s">
        <v>102</v>
      </c>
      <c r="T1487">
        <v>4460</v>
      </c>
      <c r="U1487" t="s">
        <v>182</v>
      </c>
      <c r="V1487" t="s">
        <v>83</v>
      </c>
      <c r="W1487" t="s">
        <v>166</v>
      </c>
      <c r="X1487" t="s">
        <v>167</v>
      </c>
      <c r="Y1487" t="s">
        <v>10833</v>
      </c>
      <c r="Z1487" t="s">
        <v>10850</v>
      </c>
      <c r="AB1487" t="s">
        <v>85</v>
      </c>
      <c r="AC1487">
        <v>55000</v>
      </c>
      <c r="AD1487" s="39">
        <v>43901.778217592589</v>
      </c>
      <c r="AI1487" t="s">
        <v>87</v>
      </c>
      <c r="AL1487" s="39">
        <v>43903.541307870371</v>
      </c>
      <c r="AM1487" t="s">
        <v>10835</v>
      </c>
      <c r="AN1487" t="s">
        <v>9498</v>
      </c>
      <c r="AO1487" t="s">
        <v>87</v>
      </c>
      <c r="AT1487">
        <v>0</v>
      </c>
      <c r="AU1487">
        <v>0</v>
      </c>
      <c r="AV1487">
        <v>0</v>
      </c>
      <c r="AW1487">
        <v>0</v>
      </c>
      <c r="AX1487">
        <v>0</v>
      </c>
      <c r="AY1487" t="s">
        <v>88</v>
      </c>
      <c r="AZ1487">
        <v>44049.49560185185</v>
      </c>
      <c r="BS1487" s="39">
        <v>44272.766053240739</v>
      </c>
    </row>
    <row r="1488" spans="1:71" x14ac:dyDescent="0.25">
      <c r="A1488" t="s">
        <v>4511</v>
      </c>
      <c r="B1488">
        <v>4291</v>
      </c>
      <c r="C1488" t="s">
        <v>73</v>
      </c>
      <c r="D1488" t="s">
        <v>74</v>
      </c>
      <c r="E1488">
        <v>45183</v>
      </c>
      <c r="F1488" t="s">
        <v>99</v>
      </c>
      <c r="G1488" t="s">
        <v>77</v>
      </c>
      <c r="H1488">
        <v>734</v>
      </c>
      <c r="I1488">
        <v>2020</v>
      </c>
      <c r="J1488">
        <v>31</v>
      </c>
      <c r="K1488" t="s">
        <v>77</v>
      </c>
      <c r="L1488" t="s">
        <v>99</v>
      </c>
      <c r="M1488" t="s">
        <v>8955</v>
      </c>
      <c r="N1488" t="s">
        <v>1583</v>
      </c>
      <c r="O1488" t="s">
        <v>1584</v>
      </c>
      <c r="P1488">
        <v>18392530000198</v>
      </c>
      <c r="Q1488" t="s">
        <v>102</v>
      </c>
      <c r="T1488">
        <v>4460</v>
      </c>
      <c r="U1488" t="s">
        <v>182</v>
      </c>
      <c r="V1488" t="s">
        <v>83</v>
      </c>
      <c r="W1488" t="s">
        <v>166</v>
      </c>
      <c r="X1488" t="s">
        <v>167</v>
      </c>
      <c r="Y1488" t="s">
        <v>10833</v>
      </c>
      <c r="Z1488" t="s">
        <v>10851</v>
      </c>
      <c r="AB1488" t="s">
        <v>85</v>
      </c>
      <c r="AC1488">
        <v>110000</v>
      </c>
      <c r="AD1488" s="39">
        <v>43901.778217592589</v>
      </c>
      <c r="AI1488" t="s">
        <v>87</v>
      </c>
      <c r="AL1488" s="39">
        <v>43903.541307870371</v>
      </c>
      <c r="AM1488" t="s">
        <v>10835</v>
      </c>
      <c r="AN1488" t="s">
        <v>9498</v>
      </c>
      <c r="AO1488" t="s">
        <v>87</v>
      </c>
      <c r="AT1488">
        <v>0</v>
      </c>
      <c r="AU1488">
        <v>0</v>
      </c>
      <c r="AV1488">
        <v>0</v>
      </c>
      <c r="AW1488">
        <v>0</v>
      </c>
      <c r="AX1488">
        <v>0</v>
      </c>
      <c r="AY1488" t="s">
        <v>88</v>
      </c>
      <c r="AZ1488">
        <v>44049.49560185185</v>
      </c>
      <c r="BS1488" s="39">
        <v>44272.766053240739</v>
      </c>
    </row>
    <row r="1489" spans="1:71" x14ac:dyDescent="0.25">
      <c r="A1489" t="s">
        <v>4511</v>
      </c>
      <c r="B1489">
        <v>4291</v>
      </c>
      <c r="C1489" t="s">
        <v>73</v>
      </c>
      <c r="D1489" t="s">
        <v>74</v>
      </c>
      <c r="E1489">
        <v>45184</v>
      </c>
      <c r="F1489" t="s">
        <v>99</v>
      </c>
      <c r="G1489" t="s">
        <v>77</v>
      </c>
      <c r="H1489">
        <v>734</v>
      </c>
      <c r="I1489">
        <v>2020</v>
      </c>
      <c r="J1489">
        <v>32</v>
      </c>
      <c r="K1489" t="s">
        <v>77</v>
      </c>
      <c r="L1489" t="s">
        <v>99</v>
      </c>
      <c r="M1489" t="s">
        <v>8955</v>
      </c>
      <c r="N1489" t="s">
        <v>393</v>
      </c>
      <c r="O1489" t="s">
        <v>1604</v>
      </c>
      <c r="P1489">
        <v>18348086000103</v>
      </c>
      <c r="Q1489" t="s">
        <v>102</v>
      </c>
      <c r="T1489">
        <v>4460</v>
      </c>
      <c r="U1489" t="s">
        <v>182</v>
      </c>
      <c r="V1489" t="s">
        <v>83</v>
      </c>
      <c r="W1489" t="s">
        <v>166</v>
      </c>
      <c r="X1489" t="s">
        <v>167</v>
      </c>
      <c r="Y1489" t="s">
        <v>10567</v>
      </c>
      <c r="Z1489" t="s">
        <v>10852</v>
      </c>
      <c r="AB1489" t="s">
        <v>85</v>
      </c>
      <c r="AC1489">
        <v>82000</v>
      </c>
      <c r="AD1489" s="39">
        <v>43901.778217592589</v>
      </c>
      <c r="AI1489" t="s">
        <v>87</v>
      </c>
      <c r="AL1489" s="39">
        <v>43903.541319444441</v>
      </c>
      <c r="AM1489" t="s">
        <v>10835</v>
      </c>
      <c r="AN1489" t="s">
        <v>9498</v>
      </c>
      <c r="AO1489" t="s">
        <v>87</v>
      </c>
      <c r="AT1489">
        <v>0</v>
      </c>
      <c r="AU1489">
        <v>0</v>
      </c>
      <c r="AV1489">
        <v>0</v>
      </c>
      <c r="AW1489">
        <v>0</v>
      </c>
      <c r="AX1489">
        <v>0</v>
      </c>
      <c r="AY1489" t="s">
        <v>88</v>
      </c>
      <c r="AZ1489">
        <v>44049.49560185185</v>
      </c>
      <c r="BS1489" s="39">
        <v>44272.766053240739</v>
      </c>
    </row>
    <row r="1490" spans="1:71" x14ac:dyDescent="0.25">
      <c r="A1490" t="s">
        <v>4511</v>
      </c>
      <c r="B1490">
        <v>4291</v>
      </c>
      <c r="C1490" t="s">
        <v>73</v>
      </c>
      <c r="D1490" t="s">
        <v>74</v>
      </c>
      <c r="E1490">
        <v>45185</v>
      </c>
      <c r="F1490" t="s">
        <v>99</v>
      </c>
      <c r="G1490" t="s">
        <v>77</v>
      </c>
      <c r="H1490">
        <v>734</v>
      </c>
      <c r="I1490">
        <v>2020</v>
      </c>
      <c r="J1490">
        <v>33</v>
      </c>
      <c r="K1490" t="s">
        <v>77</v>
      </c>
      <c r="L1490" t="s">
        <v>99</v>
      </c>
      <c r="M1490" t="s">
        <v>8955</v>
      </c>
      <c r="N1490" t="s">
        <v>197</v>
      </c>
      <c r="O1490" t="s">
        <v>274</v>
      </c>
      <c r="P1490">
        <v>18295295000136</v>
      </c>
      <c r="Q1490" t="s">
        <v>102</v>
      </c>
      <c r="T1490">
        <v>4460</v>
      </c>
      <c r="U1490" t="s">
        <v>182</v>
      </c>
      <c r="V1490" t="s">
        <v>83</v>
      </c>
      <c r="W1490" t="s">
        <v>166</v>
      </c>
      <c r="X1490" t="s">
        <v>167</v>
      </c>
      <c r="Y1490" t="s">
        <v>10567</v>
      </c>
      <c r="Z1490" t="s">
        <v>10852</v>
      </c>
      <c r="AB1490" t="s">
        <v>85</v>
      </c>
      <c r="AC1490">
        <v>82000</v>
      </c>
      <c r="AD1490" s="39">
        <v>43901.778217592589</v>
      </c>
      <c r="AI1490" t="s">
        <v>87</v>
      </c>
      <c r="AL1490" s="39">
        <v>43903.541319444441</v>
      </c>
      <c r="AM1490" t="s">
        <v>10835</v>
      </c>
      <c r="AN1490" t="s">
        <v>9498</v>
      </c>
      <c r="AO1490" t="s">
        <v>87</v>
      </c>
      <c r="AT1490">
        <v>0</v>
      </c>
      <c r="AU1490">
        <v>0</v>
      </c>
      <c r="AV1490">
        <v>0</v>
      </c>
      <c r="AW1490">
        <v>0</v>
      </c>
      <c r="AX1490">
        <v>0</v>
      </c>
      <c r="AY1490" t="s">
        <v>88</v>
      </c>
      <c r="AZ1490">
        <v>44049.49560185185</v>
      </c>
      <c r="BS1490" s="39">
        <v>44272.766053240739</v>
      </c>
    </row>
    <row r="1491" spans="1:71" x14ac:dyDescent="0.25">
      <c r="A1491" t="s">
        <v>4511</v>
      </c>
      <c r="B1491">
        <v>4291</v>
      </c>
      <c r="C1491" t="s">
        <v>73</v>
      </c>
      <c r="D1491" t="s">
        <v>74</v>
      </c>
      <c r="E1491">
        <v>45186</v>
      </c>
      <c r="F1491" t="s">
        <v>99</v>
      </c>
      <c r="G1491" t="s">
        <v>77</v>
      </c>
      <c r="H1491">
        <v>734</v>
      </c>
      <c r="I1491">
        <v>2020</v>
      </c>
      <c r="J1491">
        <v>34</v>
      </c>
      <c r="K1491" t="s">
        <v>77</v>
      </c>
      <c r="L1491" t="s">
        <v>99</v>
      </c>
      <c r="M1491" t="s">
        <v>8955</v>
      </c>
      <c r="N1491" t="s">
        <v>4763</v>
      </c>
      <c r="O1491" t="s">
        <v>10814</v>
      </c>
      <c r="P1491">
        <v>1612887000131</v>
      </c>
      <c r="Q1491" t="s">
        <v>102</v>
      </c>
      <c r="T1491">
        <v>4460</v>
      </c>
      <c r="U1491" t="s">
        <v>182</v>
      </c>
      <c r="V1491" t="s">
        <v>83</v>
      </c>
      <c r="W1491" t="s">
        <v>166</v>
      </c>
      <c r="X1491" t="s">
        <v>167</v>
      </c>
      <c r="Y1491" t="s">
        <v>10833</v>
      </c>
      <c r="Z1491" t="s">
        <v>10846</v>
      </c>
      <c r="AB1491" t="s">
        <v>85</v>
      </c>
      <c r="AC1491">
        <v>55000</v>
      </c>
      <c r="AD1491" s="39">
        <v>43901.778217592589</v>
      </c>
      <c r="AI1491" t="s">
        <v>87</v>
      </c>
      <c r="AL1491" s="39">
        <v>43903.541319444441</v>
      </c>
      <c r="AM1491" t="s">
        <v>10835</v>
      </c>
      <c r="AN1491" t="s">
        <v>9498</v>
      </c>
      <c r="AO1491" t="s">
        <v>87</v>
      </c>
      <c r="AT1491">
        <v>0</v>
      </c>
      <c r="AU1491">
        <v>0</v>
      </c>
      <c r="AV1491">
        <v>0</v>
      </c>
      <c r="AW1491">
        <v>0</v>
      </c>
      <c r="AX1491">
        <v>0</v>
      </c>
      <c r="AY1491" t="s">
        <v>88</v>
      </c>
      <c r="AZ1491">
        <v>44049.49559027778</v>
      </c>
      <c r="BS1491" s="39">
        <v>44272.766053240739</v>
      </c>
    </row>
    <row r="1492" spans="1:71" x14ac:dyDescent="0.25">
      <c r="A1492" t="s">
        <v>4511</v>
      </c>
      <c r="B1492">
        <v>4291</v>
      </c>
      <c r="C1492" t="s">
        <v>73</v>
      </c>
      <c r="D1492" t="s">
        <v>74</v>
      </c>
      <c r="E1492">
        <v>45187</v>
      </c>
      <c r="F1492" t="s">
        <v>99</v>
      </c>
      <c r="G1492" t="s">
        <v>77</v>
      </c>
      <c r="H1492">
        <v>734</v>
      </c>
      <c r="I1492">
        <v>2020</v>
      </c>
      <c r="J1492">
        <v>35</v>
      </c>
      <c r="K1492" t="s">
        <v>77</v>
      </c>
      <c r="L1492" t="s">
        <v>99</v>
      </c>
      <c r="M1492" t="s">
        <v>8955</v>
      </c>
      <c r="N1492" t="s">
        <v>1928</v>
      </c>
      <c r="O1492" t="s">
        <v>1929</v>
      </c>
      <c r="P1492">
        <v>1612547000100</v>
      </c>
      <c r="Q1492" t="s">
        <v>102</v>
      </c>
      <c r="T1492">
        <v>4460</v>
      </c>
      <c r="U1492" t="s">
        <v>182</v>
      </c>
      <c r="V1492" t="s">
        <v>83</v>
      </c>
      <c r="W1492" t="s">
        <v>166</v>
      </c>
      <c r="X1492" t="s">
        <v>167</v>
      </c>
      <c r="Y1492" t="s">
        <v>10833</v>
      </c>
      <c r="Z1492" t="s">
        <v>10846</v>
      </c>
      <c r="AB1492" t="s">
        <v>85</v>
      </c>
      <c r="AC1492">
        <v>55000</v>
      </c>
      <c r="AD1492" s="39">
        <v>43901.778217592589</v>
      </c>
      <c r="AI1492" t="s">
        <v>87</v>
      </c>
      <c r="AL1492" s="39">
        <v>43903.541319444441</v>
      </c>
      <c r="AM1492" t="s">
        <v>10835</v>
      </c>
      <c r="AN1492" t="s">
        <v>9498</v>
      </c>
      <c r="AO1492" t="s">
        <v>87</v>
      </c>
      <c r="AT1492">
        <v>0</v>
      </c>
      <c r="AU1492">
        <v>0</v>
      </c>
      <c r="AV1492">
        <v>0</v>
      </c>
      <c r="AW1492">
        <v>0</v>
      </c>
      <c r="AX1492">
        <v>0</v>
      </c>
      <c r="AY1492" t="s">
        <v>88</v>
      </c>
      <c r="AZ1492">
        <v>44049.49560185185</v>
      </c>
      <c r="BS1492" s="39">
        <v>44272.766053240739</v>
      </c>
    </row>
    <row r="1493" spans="1:71" x14ac:dyDescent="0.25">
      <c r="A1493" t="s">
        <v>4511</v>
      </c>
      <c r="B1493">
        <v>4291</v>
      </c>
      <c r="C1493" t="s">
        <v>73</v>
      </c>
      <c r="D1493" t="s">
        <v>74</v>
      </c>
      <c r="E1493">
        <v>45188</v>
      </c>
      <c r="F1493" t="s">
        <v>99</v>
      </c>
      <c r="G1493" t="s">
        <v>77</v>
      </c>
      <c r="H1493">
        <v>734</v>
      </c>
      <c r="I1493">
        <v>2020</v>
      </c>
      <c r="J1493">
        <v>36</v>
      </c>
      <c r="K1493" t="s">
        <v>77</v>
      </c>
      <c r="L1493" t="s">
        <v>99</v>
      </c>
      <c r="M1493" t="s">
        <v>8955</v>
      </c>
      <c r="N1493" t="s">
        <v>2974</v>
      </c>
      <c r="O1493" t="s">
        <v>7248</v>
      </c>
      <c r="P1493">
        <v>17754185000122</v>
      </c>
      <c r="Q1493" t="s">
        <v>102</v>
      </c>
      <c r="T1493">
        <v>4460</v>
      </c>
      <c r="U1493" t="s">
        <v>182</v>
      </c>
      <c r="V1493" t="s">
        <v>83</v>
      </c>
      <c r="W1493" t="s">
        <v>166</v>
      </c>
      <c r="X1493" t="s">
        <v>167</v>
      </c>
      <c r="Y1493" t="s">
        <v>10833</v>
      </c>
      <c r="Z1493" t="s">
        <v>10846</v>
      </c>
      <c r="AB1493" t="s">
        <v>85</v>
      </c>
      <c r="AC1493">
        <v>55000</v>
      </c>
      <c r="AD1493" s="39">
        <v>43901.778217592589</v>
      </c>
      <c r="AI1493" t="s">
        <v>87</v>
      </c>
      <c r="AL1493" s="39">
        <v>43903.541331018518</v>
      </c>
      <c r="AM1493" t="s">
        <v>10835</v>
      </c>
      <c r="AN1493" t="s">
        <v>9498</v>
      </c>
      <c r="AO1493" t="s">
        <v>87</v>
      </c>
      <c r="AT1493">
        <v>0</v>
      </c>
      <c r="AU1493">
        <v>0</v>
      </c>
      <c r="AV1493">
        <v>0</v>
      </c>
      <c r="AW1493">
        <v>0</v>
      </c>
      <c r="AX1493">
        <v>0</v>
      </c>
      <c r="AY1493" t="s">
        <v>88</v>
      </c>
      <c r="AZ1493">
        <v>44049.49560185185</v>
      </c>
      <c r="BS1493" s="39">
        <v>44272.766053240739</v>
      </c>
    </row>
    <row r="1494" spans="1:71" x14ac:dyDescent="0.25">
      <c r="A1494" t="s">
        <v>4511</v>
      </c>
      <c r="B1494">
        <v>4291</v>
      </c>
      <c r="C1494" t="s">
        <v>73</v>
      </c>
      <c r="D1494" t="s">
        <v>74</v>
      </c>
      <c r="E1494">
        <v>45189</v>
      </c>
      <c r="F1494" t="s">
        <v>99</v>
      </c>
      <c r="G1494" t="s">
        <v>77</v>
      </c>
      <c r="H1494">
        <v>734</v>
      </c>
      <c r="I1494">
        <v>2020</v>
      </c>
      <c r="J1494">
        <v>37</v>
      </c>
      <c r="K1494" t="s">
        <v>77</v>
      </c>
      <c r="L1494" t="s">
        <v>99</v>
      </c>
      <c r="M1494" t="s">
        <v>8955</v>
      </c>
      <c r="N1494" t="s">
        <v>2388</v>
      </c>
      <c r="O1494" t="s">
        <v>2389</v>
      </c>
      <c r="P1494">
        <v>18836965000184</v>
      </c>
      <c r="Q1494" t="s">
        <v>102</v>
      </c>
      <c r="T1494">
        <v>4460</v>
      </c>
      <c r="U1494" t="s">
        <v>182</v>
      </c>
      <c r="V1494" t="s">
        <v>83</v>
      </c>
      <c r="W1494" t="s">
        <v>166</v>
      </c>
      <c r="X1494" t="s">
        <v>167</v>
      </c>
      <c r="Y1494" t="s">
        <v>10833</v>
      </c>
      <c r="Z1494" t="s">
        <v>10853</v>
      </c>
      <c r="AB1494" t="s">
        <v>85</v>
      </c>
      <c r="AC1494">
        <v>165000</v>
      </c>
      <c r="AD1494" s="39">
        <v>43901.778217592589</v>
      </c>
      <c r="AI1494" t="s">
        <v>87</v>
      </c>
      <c r="AL1494" s="39">
        <v>43903.541331018518</v>
      </c>
      <c r="AM1494" t="s">
        <v>10835</v>
      </c>
      <c r="AN1494" t="s">
        <v>9498</v>
      </c>
      <c r="AO1494" t="s">
        <v>87</v>
      </c>
      <c r="AT1494">
        <v>0</v>
      </c>
      <c r="AU1494">
        <v>0</v>
      </c>
      <c r="AV1494">
        <v>0</v>
      </c>
      <c r="AW1494">
        <v>0</v>
      </c>
      <c r="AX1494">
        <v>0</v>
      </c>
      <c r="AY1494" t="s">
        <v>88</v>
      </c>
      <c r="AZ1494">
        <v>44049.49560185185</v>
      </c>
      <c r="BS1494" s="39">
        <v>44272.766053240739</v>
      </c>
    </row>
    <row r="1495" spans="1:71" x14ac:dyDescent="0.25">
      <c r="A1495" t="s">
        <v>4511</v>
      </c>
      <c r="B1495">
        <v>4291</v>
      </c>
      <c r="C1495" t="s">
        <v>73</v>
      </c>
      <c r="D1495" t="s">
        <v>74</v>
      </c>
      <c r="E1495">
        <v>45190</v>
      </c>
      <c r="F1495" t="s">
        <v>99</v>
      </c>
      <c r="G1495" t="s">
        <v>77</v>
      </c>
      <c r="H1495">
        <v>734</v>
      </c>
      <c r="I1495">
        <v>2020</v>
      </c>
      <c r="J1495">
        <v>38</v>
      </c>
      <c r="K1495" t="s">
        <v>77</v>
      </c>
      <c r="L1495" t="s">
        <v>99</v>
      </c>
      <c r="M1495" t="s">
        <v>8955</v>
      </c>
      <c r="N1495" t="s">
        <v>1489</v>
      </c>
      <c r="O1495" t="s">
        <v>1602</v>
      </c>
      <c r="P1495">
        <v>17735754000192</v>
      </c>
      <c r="Q1495" t="s">
        <v>102</v>
      </c>
      <c r="T1495">
        <v>4460</v>
      </c>
      <c r="U1495" t="s">
        <v>182</v>
      </c>
      <c r="V1495" t="s">
        <v>83</v>
      </c>
      <c r="W1495" t="s">
        <v>166</v>
      </c>
      <c r="X1495" t="s">
        <v>167</v>
      </c>
      <c r="Y1495" t="s">
        <v>10833</v>
      </c>
      <c r="Z1495" t="s">
        <v>10854</v>
      </c>
      <c r="AB1495" t="s">
        <v>85</v>
      </c>
      <c r="AC1495">
        <v>58000</v>
      </c>
      <c r="AD1495" s="39">
        <v>43901.778217592589</v>
      </c>
      <c r="AI1495" t="s">
        <v>87</v>
      </c>
      <c r="AL1495" s="39">
        <v>43903.541331018518</v>
      </c>
      <c r="AM1495" t="s">
        <v>10835</v>
      </c>
      <c r="AN1495" t="s">
        <v>9498</v>
      </c>
      <c r="AO1495" t="s">
        <v>87</v>
      </c>
      <c r="AT1495">
        <v>0</v>
      </c>
      <c r="AU1495">
        <v>0</v>
      </c>
      <c r="AV1495">
        <v>0</v>
      </c>
      <c r="AW1495">
        <v>0</v>
      </c>
      <c r="AX1495">
        <v>0</v>
      </c>
      <c r="AY1495" t="s">
        <v>88</v>
      </c>
      <c r="AZ1495">
        <v>44049.49560185185</v>
      </c>
      <c r="BS1495" s="39">
        <v>44272.766053240739</v>
      </c>
    </row>
    <row r="1496" spans="1:71" x14ac:dyDescent="0.25">
      <c r="A1496" t="s">
        <v>4511</v>
      </c>
      <c r="B1496">
        <v>4291</v>
      </c>
      <c r="C1496" t="s">
        <v>73</v>
      </c>
      <c r="D1496" t="s">
        <v>74</v>
      </c>
      <c r="E1496">
        <v>45191</v>
      </c>
      <c r="F1496" t="s">
        <v>99</v>
      </c>
      <c r="G1496" t="s">
        <v>77</v>
      </c>
      <c r="H1496">
        <v>734</v>
      </c>
      <c r="I1496">
        <v>2020</v>
      </c>
      <c r="J1496">
        <v>39</v>
      </c>
      <c r="K1496" t="s">
        <v>77</v>
      </c>
      <c r="L1496" t="s">
        <v>99</v>
      </c>
      <c r="M1496" t="s">
        <v>8955</v>
      </c>
      <c r="N1496" t="s">
        <v>4632</v>
      </c>
      <c r="O1496" t="s">
        <v>10815</v>
      </c>
      <c r="P1496">
        <v>1614977000161</v>
      </c>
      <c r="Q1496" t="s">
        <v>102</v>
      </c>
      <c r="T1496">
        <v>4460</v>
      </c>
      <c r="U1496" t="s">
        <v>182</v>
      </c>
      <c r="V1496" t="s">
        <v>83</v>
      </c>
      <c r="W1496" t="s">
        <v>166</v>
      </c>
      <c r="X1496" t="s">
        <v>167</v>
      </c>
      <c r="Y1496" t="s">
        <v>10833</v>
      </c>
      <c r="Z1496" t="s">
        <v>10854</v>
      </c>
      <c r="AB1496" t="s">
        <v>85</v>
      </c>
      <c r="AC1496">
        <v>55000</v>
      </c>
      <c r="AD1496" s="39">
        <v>43901.778217592589</v>
      </c>
      <c r="AI1496" t="s">
        <v>87</v>
      </c>
      <c r="AL1496" s="39">
        <v>43903.541342592594</v>
      </c>
      <c r="AM1496" t="s">
        <v>10835</v>
      </c>
      <c r="AN1496" t="s">
        <v>9498</v>
      </c>
      <c r="AO1496" t="s">
        <v>87</v>
      </c>
      <c r="AT1496">
        <v>0</v>
      </c>
      <c r="AU1496">
        <v>0</v>
      </c>
      <c r="AV1496">
        <v>0</v>
      </c>
      <c r="AW1496">
        <v>0</v>
      </c>
      <c r="AX1496">
        <v>0</v>
      </c>
      <c r="AY1496" t="s">
        <v>88</v>
      </c>
      <c r="AZ1496">
        <v>44049.49560185185</v>
      </c>
      <c r="BS1496" s="39">
        <v>44272.766053240739</v>
      </c>
    </row>
    <row r="1497" spans="1:71" x14ac:dyDescent="0.25">
      <c r="A1497" t="s">
        <v>4511</v>
      </c>
      <c r="B1497">
        <v>4291</v>
      </c>
      <c r="C1497" t="s">
        <v>73</v>
      </c>
      <c r="D1497" t="s">
        <v>74</v>
      </c>
      <c r="E1497">
        <v>45192</v>
      </c>
      <c r="F1497" t="s">
        <v>99</v>
      </c>
      <c r="G1497" t="s">
        <v>77</v>
      </c>
      <c r="H1497">
        <v>734</v>
      </c>
      <c r="I1497">
        <v>2020</v>
      </c>
      <c r="J1497">
        <v>40</v>
      </c>
      <c r="K1497" t="s">
        <v>77</v>
      </c>
      <c r="L1497" t="s">
        <v>99</v>
      </c>
      <c r="M1497" t="s">
        <v>8955</v>
      </c>
      <c r="N1497" t="s">
        <v>1945</v>
      </c>
      <c r="O1497" t="s">
        <v>1946</v>
      </c>
      <c r="P1497">
        <v>18303255000199</v>
      </c>
      <c r="Q1497" t="s">
        <v>102</v>
      </c>
      <c r="T1497">
        <v>4460</v>
      </c>
      <c r="U1497" t="s">
        <v>182</v>
      </c>
      <c r="V1497" t="s">
        <v>83</v>
      </c>
      <c r="W1497" t="s">
        <v>166</v>
      </c>
      <c r="X1497" t="s">
        <v>167</v>
      </c>
      <c r="Y1497" t="s">
        <v>10833</v>
      </c>
      <c r="Z1497" t="s">
        <v>10854</v>
      </c>
      <c r="AB1497" t="s">
        <v>85</v>
      </c>
      <c r="AC1497">
        <v>55000</v>
      </c>
      <c r="AD1497" s="39">
        <v>43901.778217592589</v>
      </c>
      <c r="AI1497" t="s">
        <v>87</v>
      </c>
      <c r="AL1497" s="39">
        <v>43903.541967592595</v>
      </c>
      <c r="AM1497" t="s">
        <v>10835</v>
      </c>
      <c r="AN1497" t="s">
        <v>9498</v>
      </c>
      <c r="AO1497" t="s">
        <v>87</v>
      </c>
      <c r="AT1497">
        <v>0</v>
      </c>
      <c r="AU1497">
        <v>0</v>
      </c>
      <c r="AV1497">
        <v>0</v>
      </c>
      <c r="AW1497">
        <v>0</v>
      </c>
      <c r="AX1497">
        <v>0</v>
      </c>
      <c r="AY1497" t="s">
        <v>88</v>
      </c>
      <c r="AZ1497">
        <v>44049.49560185185</v>
      </c>
      <c r="BS1497" s="39">
        <v>44272.766053240739</v>
      </c>
    </row>
    <row r="1498" spans="1:71" x14ac:dyDescent="0.25">
      <c r="A1498" t="s">
        <v>4511</v>
      </c>
      <c r="B1498">
        <v>4291</v>
      </c>
      <c r="C1498" t="s">
        <v>73</v>
      </c>
      <c r="D1498" t="s">
        <v>74</v>
      </c>
      <c r="E1498">
        <v>45193</v>
      </c>
      <c r="F1498" t="s">
        <v>99</v>
      </c>
      <c r="G1498" t="s">
        <v>77</v>
      </c>
      <c r="H1498">
        <v>734</v>
      </c>
      <c r="I1498">
        <v>2020</v>
      </c>
      <c r="J1498">
        <v>41</v>
      </c>
      <c r="K1498" t="s">
        <v>77</v>
      </c>
      <c r="L1498" t="s">
        <v>99</v>
      </c>
      <c r="M1498" t="s">
        <v>8955</v>
      </c>
      <c r="N1498" t="s">
        <v>256</v>
      </c>
      <c r="O1498" t="s">
        <v>257</v>
      </c>
      <c r="P1498">
        <v>18303222000149</v>
      </c>
      <c r="Q1498" t="s">
        <v>102</v>
      </c>
      <c r="T1498">
        <v>4460</v>
      </c>
      <c r="U1498" t="s">
        <v>182</v>
      </c>
      <c r="V1498" t="s">
        <v>83</v>
      </c>
      <c r="W1498" t="s">
        <v>166</v>
      </c>
      <c r="X1498" t="s">
        <v>167</v>
      </c>
      <c r="Y1498" t="s">
        <v>10833</v>
      </c>
      <c r="Z1498" t="s">
        <v>10854</v>
      </c>
      <c r="AB1498" t="s">
        <v>85</v>
      </c>
      <c r="AC1498">
        <v>55000</v>
      </c>
      <c r="AD1498" s="39">
        <v>43901.778217592589</v>
      </c>
      <c r="AI1498" t="s">
        <v>87</v>
      </c>
      <c r="AL1498" s="39">
        <v>43903.541967592595</v>
      </c>
      <c r="AM1498" t="s">
        <v>10835</v>
      </c>
      <c r="AN1498" t="s">
        <v>9498</v>
      </c>
      <c r="AO1498" t="s">
        <v>87</v>
      </c>
      <c r="AT1498">
        <v>0</v>
      </c>
      <c r="AU1498">
        <v>0</v>
      </c>
      <c r="AV1498">
        <v>0</v>
      </c>
      <c r="AW1498">
        <v>0</v>
      </c>
      <c r="AX1498">
        <v>0</v>
      </c>
      <c r="AY1498" t="s">
        <v>88</v>
      </c>
      <c r="AZ1498">
        <v>44049.49559027778</v>
      </c>
      <c r="BS1498" s="39">
        <v>44272.766053240739</v>
      </c>
    </row>
    <row r="1499" spans="1:71" x14ac:dyDescent="0.25">
      <c r="A1499" t="s">
        <v>4511</v>
      </c>
      <c r="B1499">
        <v>4291</v>
      </c>
      <c r="C1499" t="s">
        <v>73</v>
      </c>
      <c r="D1499" t="s">
        <v>74</v>
      </c>
      <c r="E1499">
        <v>45194</v>
      </c>
      <c r="F1499" t="s">
        <v>99</v>
      </c>
      <c r="G1499" t="s">
        <v>77</v>
      </c>
      <c r="H1499">
        <v>734</v>
      </c>
      <c r="I1499">
        <v>2020</v>
      </c>
      <c r="J1499">
        <v>42</v>
      </c>
      <c r="K1499" t="s">
        <v>77</v>
      </c>
      <c r="L1499" t="s">
        <v>99</v>
      </c>
      <c r="M1499" t="s">
        <v>8955</v>
      </c>
      <c r="N1499" t="s">
        <v>594</v>
      </c>
      <c r="O1499" t="s">
        <v>595</v>
      </c>
      <c r="P1499">
        <v>18114231000191</v>
      </c>
      <c r="Q1499" t="s">
        <v>102</v>
      </c>
      <c r="T1499">
        <v>4460</v>
      </c>
      <c r="U1499" t="s">
        <v>182</v>
      </c>
      <c r="V1499" t="s">
        <v>83</v>
      </c>
      <c r="W1499" t="s">
        <v>166</v>
      </c>
      <c r="X1499" t="s">
        <v>167</v>
      </c>
      <c r="Y1499" t="s">
        <v>10833</v>
      </c>
      <c r="Z1499" t="s">
        <v>10854</v>
      </c>
      <c r="AB1499" t="s">
        <v>85</v>
      </c>
      <c r="AC1499">
        <v>55000</v>
      </c>
      <c r="AD1499" s="39">
        <v>43901.778217592589</v>
      </c>
      <c r="AI1499" t="s">
        <v>87</v>
      </c>
      <c r="AL1499" s="39">
        <v>43903.541979166665</v>
      </c>
      <c r="AM1499" t="s">
        <v>10835</v>
      </c>
      <c r="AN1499" t="s">
        <v>9498</v>
      </c>
      <c r="AO1499" t="s">
        <v>87</v>
      </c>
      <c r="AT1499">
        <v>0</v>
      </c>
      <c r="AU1499">
        <v>0</v>
      </c>
      <c r="AV1499">
        <v>0</v>
      </c>
      <c r="AW1499">
        <v>0</v>
      </c>
      <c r="AX1499">
        <v>0</v>
      </c>
      <c r="AY1499" t="s">
        <v>88</v>
      </c>
      <c r="AZ1499">
        <v>44049.49559027778</v>
      </c>
      <c r="BS1499" s="39">
        <v>44272.766053240739</v>
      </c>
    </row>
    <row r="1500" spans="1:71" x14ac:dyDescent="0.25">
      <c r="A1500" t="s">
        <v>4511</v>
      </c>
      <c r="B1500">
        <v>4291</v>
      </c>
      <c r="C1500" t="s">
        <v>73</v>
      </c>
      <c r="D1500" t="s">
        <v>74</v>
      </c>
      <c r="E1500">
        <v>45195</v>
      </c>
      <c r="F1500" t="s">
        <v>99</v>
      </c>
      <c r="G1500" t="s">
        <v>77</v>
      </c>
      <c r="H1500">
        <v>734</v>
      </c>
      <c r="I1500">
        <v>2020</v>
      </c>
      <c r="J1500">
        <v>43</v>
      </c>
      <c r="K1500" t="s">
        <v>77</v>
      </c>
      <c r="L1500" t="s">
        <v>99</v>
      </c>
      <c r="M1500" t="s">
        <v>8955</v>
      </c>
      <c r="N1500" t="s">
        <v>594</v>
      </c>
      <c r="O1500" t="s">
        <v>595</v>
      </c>
      <c r="P1500">
        <v>18114231000191</v>
      </c>
      <c r="Q1500" t="s">
        <v>102</v>
      </c>
      <c r="T1500">
        <v>4460</v>
      </c>
      <c r="U1500" t="s">
        <v>182</v>
      </c>
      <c r="V1500" t="s">
        <v>83</v>
      </c>
      <c r="W1500" t="s">
        <v>166</v>
      </c>
      <c r="X1500" t="s">
        <v>167</v>
      </c>
      <c r="Y1500" t="s">
        <v>10567</v>
      </c>
      <c r="Z1500" t="s">
        <v>10855</v>
      </c>
      <c r="AB1500" t="s">
        <v>85</v>
      </c>
      <c r="AC1500">
        <v>82000</v>
      </c>
      <c r="AD1500" s="39">
        <v>43901.778217592589</v>
      </c>
      <c r="AI1500" t="s">
        <v>87</v>
      </c>
      <c r="AL1500" s="39">
        <v>43903.541979166665</v>
      </c>
      <c r="AM1500" t="s">
        <v>10835</v>
      </c>
      <c r="AN1500" t="s">
        <v>9498</v>
      </c>
      <c r="AO1500" t="s">
        <v>87</v>
      </c>
      <c r="AT1500">
        <v>0</v>
      </c>
      <c r="AU1500">
        <v>0</v>
      </c>
      <c r="AV1500">
        <v>0</v>
      </c>
      <c r="AW1500">
        <v>0</v>
      </c>
      <c r="AX1500">
        <v>0</v>
      </c>
      <c r="AY1500" t="s">
        <v>88</v>
      </c>
      <c r="AZ1500">
        <v>44049.49559027778</v>
      </c>
      <c r="BS1500" s="39">
        <v>44272.766053240739</v>
      </c>
    </row>
    <row r="1501" spans="1:71" x14ac:dyDescent="0.25">
      <c r="A1501" t="s">
        <v>4511</v>
      </c>
      <c r="B1501">
        <v>4291</v>
      </c>
      <c r="C1501" t="s">
        <v>73</v>
      </c>
      <c r="D1501" t="s">
        <v>74</v>
      </c>
      <c r="E1501">
        <v>45196</v>
      </c>
      <c r="F1501" t="s">
        <v>99</v>
      </c>
      <c r="G1501" t="s">
        <v>77</v>
      </c>
      <c r="H1501">
        <v>734</v>
      </c>
      <c r="I1501">
        <v>2020</v>
      </c>
      <c r="J1501">
        <v>44</v>
      </c>
      <c r="K1501" t="s">
        <v>77</v>
      </c>
      <c r="L1501" t="s">
        <v>99</v>
      </c>
      <c r="M1501" t="s">
        <v>8955</v>
      </c>
      <c r="N1501" t="s">
        <v>689</v>
      </c>
      <c r="O1501" t="s">
        <v>690</v>
      </c>
      <c r="P1501">
        <v>66232521000182</v>
      </c>
      <c r="Q1501" t="s">
        <v>102</v>
      </c>
      <c r="T1501">
        <v>4460</v>
      </c>
      <c r="U1501" t="s">
        <v>182</v>
      </c>
      <c r="V1501" t="s">
        <v>83</v>
      </c>
      <c r="W1501" t="s">
        <v>166</v>
      </c>
      <c r="X1501" t="s">
        <v>167</v>
      </c>
      <c r="Y1501" t="s">
        <v>10833</v>
      </c>
      <c r="Z1501" t="s">
        <v>10856</v>
      </c>
      <c r="AB1501" t="s">
        <v>85</v>
      </c>
      <c r="AC1501">
        <v>55000</v>
      </c>
      <c r="AD1501" s="39">
        <v>43901.778217592589</v>
      </c>
      <c r="AI1501" t="s">
        <v>87</v>
      </c>
      <c r="AL1501" s="39">
        <v>43903.541979166665</v>
      </c>
      <c r="AM1501" t="s">
        <v>10835</v>
      </c>
      <c r="AN1501" t="s">
        <v>9498</v>
      </c>
      <c r="AO1501" t="s">
        <v>87</v>
      </c>
      <c r="AT1501">
        <v>0</v>
      </c>
      <c r="AU1501">
        <v>0</v>
      </c>
      <c r="AV1501">
        <v>0</v>
      </c>
      <c r="AW1501">
        <v>0</v>
      </c>
      <c r="AX1501">
        <v>0</v>
      </c>
      <c r="AY1501" t="s">
        <v>88</v>
      </c>
      <c r="AZ1501">
        <v>44049.49560185185</v>
      </c>
      <c r="BS1501" s="39">
        <v>44272.766053240739</v>
      </c>
    </row>
    <row r="1502" spans="1:71" x14ac:dyDescent="0.25">
      <c r="A1502" t="s">
        <v>4511</v>
      </c>
      <c r="B1502">
        <v>4291</v>
      </c>
      <c r="C1502" t="s">
        <v>73</v>
      </c>
      <c r="D1502" t="s">
        <v>74</v>
      </c>
      <c r="E1502">
        <v>45197</v>
      </c>
      <c r="F1502" t="s">
        <v>99</v>
      </c>
      <c r="G1502" t="s">
        <v>77</v>
      </c>
      <c r="H1502">
        <v>734</v>
      </c>
      <c r="I1502">
        <v>2020</v>
      </c>
      <c r="J1502">
        <v>45</v>
      </c>
      <c r="K1502" t="s">
        <v>77</v>
      </c>
      <c r="L1502" t="s">
        <v>99</v>
      </c>
      <c r="M1502" t="s">
        <v>8955</v>
      </c>
      <c r="N1502" t="s">
        <v>2318</v>
      </c>
      <c r="O1502" t="s">
        <v>2319</v>
      </c>
      <c r="P1502">
        <v>19243500000182</v>
      </c>
      <c r="Q1502" t="s">
        <v>102</v>
      </c>
      <c r="T1502">
        <v>4460</v>
      </c>
      <c r="U1502" t="s">
        <v>182</v>
      </c>
      <c r="V1502" t="s">
        <v>83</v>
      </c>
      <c r="W1502" t="s">
        <v>166</v>
      </c>
      <c r="X1502" t="s">
        <v>167</v>
      </c>
      <c r="Y1502" t="s">
        <v>10833</v>
      </c>
      <c r="Z1502" t="s">
        <v>10856</v>
      </c>
      <c r="AB1502" t="s">
        <v>85</v>
      </c>
      <c r="AC1502">
        <v>55000</v>
      </c>
      <c r="AD1502" s="39">
        <v>43901.778217592589</v>
      </c>
      <c r="AI1502" t="s">
        <v>87</v>
      </c>
      <c r="AL1502" s="39">
        <v>43903.541990740741</v>
      </c>
      <c r="AM1502" t="s">
        <v>10835</v>
      </c>
      <c r="AN1502" t="s">
        <v>9498</v>
      </c>
      <c r="AO1502" t="s">
        <v>87</v>
      </c>
      <c r="AT1502">
        <v>0</v>
      </c>
      <c r="AU1502">
        <v>0</v>
      </c>
      <c r="AV1502">
        <v>0</v>
      </c>
      <c r="AW1502">
        <v>0</v>
      </c>
      <c r="AX1502">
        <v>0</v>
      </c>
      <c r="AY1502" t="s">
        <v>88</v>
      </c>
      <c r="AZ1502">
        <v>44049.49559027778</v>
      </c>
      <c r="BS1502" s="39">
        <v>44272.766053240739</v>
      </c>
    </row>
    <row r="1503" spans="1:71" x14ac:dyDescent="0.25">
      <c r="A1503" t="s">
        <v>4511</v>
      </c>
      <c r="B1503">
        <v>4291</v>
      </c>
      <c r="C1503" t="s">
        <v>73</v>
      </c>
      <c r="D1503" t="s">
        <v>74</v>
      </c>
      <c r="E1503">
        <v>45198</v>
      </c>
      <c r="F1503" t="s">
        <v>99</v>
      </c>
      <c r="G1503" t="s">
        <v>77</v>
      </c>
      <c r="H1503">
        <v>734</v>
      </c>
      <c r="I1503">
        <v>2020</v>
      </c>
      <c r="J1503">
        <v>46</v>
      </c>
      <c r="K1503" t="s">
        <v>77</v>
      </c>
      <c r="L1503" t="s">
        <v>99</v>
      </c>
      <c r="M1503" t="s">
        <v>8955</v>
      </c>
      <c r="N1503" t="s">
        <v>2321</v>
      </c>
      <c r="O1503" t="s">
        <v>2322</v>
      </c>
      <c r="P1503">
        <v>18301069000110</v>
      </c>
      <c r="Q1503" t="s">
        <v>102</v>
      </c>
      <c r="T1503">
        <v>4460</v>
      </c>
      <c r="U1503" t="s">
        <v>182</v>
      </c>
      <c r="V1503" t="s">
        <v>83</v>
      </c>
      <c r="W1503" t="s">
        <v>166</v>
      </c>
      <c r="X1503" t="s">
        <v>167</v>
      </c>
      <c r="Y1503" t="s">
        <v>10833</v>
      </c>
      <c r="Z1503" t="s">
        <v>10856</v>
      </c>
      <c r="AB1503" t="s">
        <v>85</v>
      </c>
      <c r="AC1503">
        <v>55000</v>
      </c>
      <c r="AD1503" s="39">
        <v>43901.778217592589</v>
      </c>
      <c r="AI1503" t="s">
        <v>87</v>
      </c>
      <c r="AL1503" s="39">
        <v>43903.541990740741</v>
      </c>
      <c r="AM1503" t="s">
        <v>10835</v>
      </c>
      <c r="AN1503" t="s">
        <v>9498</v>
      </c>
      <c r="AO1503" t="s">
        <v>87</v>
      </c>
      <c r="AT1503">
        <v>0</v>
      </c>
      <c r="AU1503">
        <v>0</v>
      </c>
      <c r="AV1503">
        <v>0</v>
      </c>
      <c r="AW1503">
        <v>0</v>
      </c>
      <c r="AX1503">
        <v>0</v>
      </c>
      <c r="AY1503" t="s">
        <v>88</v>
      </c>
      <c r="AZ1503">
        <v>44049.49560185185</v>
      </c>
      <c r="BS1503" s="39">
        <v>44272.766053240739</v>
      </c>
    </row>
    <row r="1504" spans="1:71" x14ac:dyDescent="0.25">
      <c r="A1504" t="s">
        <v>4511</v>
      </c>
      <c r="B1504">
        <v>4291</v>
      </c>
      <c r="C1504" t="s">
        <v>73</v>
      </c>
      <c r="D1504" t="s">
        <v>74</v>
      </c>
      <c r="E1504">
        <v>45199</v>
      </c>
      <c r="F1504" t="s">
        <v>99</v>
      </c>
      <c r="G1504" t="s">
        <v>77</v>
      </c>
      <c r="H1504">
        <v>734</v>
      </c>
      <c r="I1504">
        <v>2020</v>
      </c>
      <c r="J1504">
        <v>47</v>
      </c>
      <c r="K1504" t="s">
        <v>77</v>
      </c>
      <c r="L1504" t="s">
        <v>99</v>
      </c>
      <c r="M1504" t="s">
        <v>8955</v>
      </c>
      <c r="N1504" t="s">
        <v>754</v>
      </c>
      <c r="O1504" t="s">
        <v>4145</v>
      </c>
      <c r="P1504">
        <v>18338855000192</v>
      </c>
      <c r="Q1504" t="s">
        <v>102</v>
      </c>
      <c r="T1504">
        <v>4460</v>
      </c>
      <c r="U1504" t="s">
        <v>182</v>
      </c>
      <c r="V1504" t="s">
        <v>83</v>
      </c>
      <c r="W1504" t="s">
        <v>166</v>
      </c>
      <c r="X1504" t="s">
        <v>167</v>
      </c>
      <c r="Y1504" t="s">
        <v>10833</v>
      </c>
      <c r="Z1504" t="s">
        <v>10856</v>
      </c>
      <c r="AB1504" t="s">
        <v>85</v>
      </c>
      <c r="AC1504">
        <v>55000</v>
      </c>
      <c r="AD1504" s="39">
        <v>43901.778217592589</v>
      </c>
      <c r="AI1504" t="s">
        <v>87</v>
      </c>
      <c r="AL1504" s="39">
        <v>43903.541990740741</v>
      </c>
      <c r="AM1504" t="s">
        <v>10835</v>
      </c>
      <c r="AN1504" t="s">
        <v>9498</v>
      </c>
      <c r="AO1504" t="s">
        <v>87</v>
      </c>
      <c r="AT1504">
        <v>0</v>
      </c>
      <c r="AU1504">
        <v>0</v>
      </c>
      <c r="AV1504">
        <v>0</v>
      </c>
      <c r="AW1504">
        <v>0</v>
      </c>
      <c r="AX1504">
        <v>0</v>
      </c>
      <c r="AY1504" t="s">
        <v>88</v>
      </c>
      <c r="AZ1504">
        <v>44049.49560185185</v>
      </c>
      <c r="BS1504" s="39">
        <v>44272.766053240739</v>
      </c>
    </row>
    <row r="1505" spans="1:71" x14ac:dyDescent="0.25">
      <c r="A1505" t="s">
        <v>4511</v>
      </c>
      <c r="B1505">
        <v>4291</v>
      </c>
      <c r="C1505" t="s">
        <v>73</v>
      </c>
      <c r="D1505" t="s">
        <v>74</v>
      </c>
      <c r="E1505">
        <v>45200</v>
      </c>
      <c r="F1505" t="s">
        <v>99</v>
      </c>
      <c r="G1505" t="s">
        <v>77</v>
      </c>
      <c r="H1505">
        <v>734</v>
      </c>
      <c r="I1505">
        <v>2020</v>
      </c>
      <c r="J1505">
        <v>48</v>
      </c>
      <c r="K1505" t="s">
        <v>77</v>
      </c>
      <c r="L1505" t="s">
        <v>99</v>
      </c>
      <c r="M1505" t="s">
        <v>8955</v>
      </c>
      <c r="N1505" t="s">
        <v>1310</v>
      </c>
      <c r="O1505" t="s">
        <v>2497</v>
      </c>
      <c r="P1505">
        <v>25223850000180</v>
      </c>
      <c r="Q1505" t="s">
        <v>102</v>
      </c>
      <c r="T1505">
        <v>4460</v>
      </c>
      <c r="U1505" t="s">
        <v>182</v>
      </c>
      <c r="V1505" t="s">
        <v>83</v>
      </c>
      <c r="W1505" t="s">
        <v>166</v>
      </c>
      <c r="X1505" t="s">
        <v>167</v>
      </c>
      <c r="Y1505" t="s">
        <v>10833</v>
      </c>
      <c r="Z1505" t="s">
        <v>10856</v>
      </c>
      <c r="AB1505" t="s">
        <v>85</v>
      </c>
      <c r="AC1505">
        <v>55000</v>
      </c>
      <c r="AD1505" s="39">
        <v>43901.778217592589</v>
      </c>
      <c r="AI1505" t="s">
        <v>87</v>
      </c>
      <c r="AL1505" s="39">
        <v>43903.541990740741</v>
      </c>
      <c r="AM1505" t="s">
        <v>10835</v>
      </c>
      <c r="AN1505" t="s">
        <v>9498</v>
      </c>
      <c r="AO1505" t="s">
        <v>87</v>
      </c>
      <c r="AT1505">
        <v>0</v>
      </c>
      <c r="AU1505">
        <v>0</v>
      </c>
      <c r="AV1505">
        <v>0</v>
      </c>
      <c r="AW1505">
        <v>0</v>
      </c>
      <c r="AX1505">
        <v>0</v>
      </c>
      <c r="AY1505" t="s">
        <v>88</v>
      </c>
      <c r="AZ1505">
        <v>44049.49560185185</v>
      </c>
      <c r="BS1505" s="39">
        <v>44272.766053240739</v>
      </c>
    </row>
    <row r="1506" spans="1:71" x14ac:dyDescent="0.25">
      <c r="A1506" t="s">
        <v>4511</v>
      </c>
      <c r="B1506">
        <v>4291</v>
      </c>
      <c r="C1506" t="s">
        <v>73</v>
      </c>
      <c r="D1506" t="s">
        <v>74</v>
      </c>
      <c r="E1506">
        <v>45201</v>
      </c>
      <c r="F1506" t="s">
        <v>99</v>
      </c>
      <c r="G1506" t="s">
        <v>77</v>
      </c>
      <c r="H1506">
        <v>734</v>
      </c>
      <c r="I1506">
        <v>2020</v>
      </c>
      <c r="J1506">
        <v>49</v>
      </c>
      <c r="K1506" t="s">
        <v>77</v>
      </c>
      <c r="L1506" t="s">
        <v>99</v>
      </c>
      <c r="M1506" t="s">
        <v>8955</v>
      </c>
      <c r="N1506" t="s">
        <v>191</v>
      </c>
      <c r="O1506" t="s">
        <v>1512</v>
      </c>
      <c r="P1506">
        <v>18137927000133</v>
      </c>
      <c r="Q1506" t="s">
        <v>102</v>
      </c>
      <c r="T1506">
        <v>4460</v>
      </c>
      <c r="U1506" t="s">
        <v>182</v>
      </c>
      <c r="V1506" t="s">
        <v>83</v>
      </c>
      <c r="W1506" t="s">
        <v>166</v>
      </c>
      <c r="X1506" t="s">
        <v>167</v>
      </c>
      <c r="Y1506" t="s">
        <v>10833</v>
      </c>
      <c r="Z1506" t="s">
        <v>10856</v>
      </c>
      <c r="AB1506" t="s">
        <v>85</v>
      </c>
      <c r="AC1506">
        <v>55000</v>
      </c>
      <c r="AD1506" s="39">
        <v>43901.778217592589</v>
      </c>
      <c r="AI1506" t="s">
        <v>87</v>
      </c>
      <c r="AL1506" s="39">
        <v>43903.542002314818</v>
      </c>
      <c r="AM1506" t="s">
        <v>10835</v>
      </c>
      <c r="AN1506" t="s">
        <v>9498</v>
      </c>
      <c r="AO1506" t="s">
        <v>87</v>
      </c>
      <c r="AT1506">
        <v>0</v>
      </c>
      <c r="AU1506">
        <v>0</v>
      </c>
      <c r="AV1506">
        <v>0</v>
      </c>
      <c r="AW1506">
        <v>0</v>
      </c>
      <c r="AX1506">
        <v>0</v>
      </c>
      <c r="AY1506" t="s">
        <v>88</v>
      </c>
      <c r="AZ1506">
        <v>44049.49560185185</v>
      </c>
      <c r="BS1506" s="39">
        <v>44272.766053240739</v>
      </c>
    </row>
    <row r="1507" spans="1:71" x14ac:dyDescent="0.25">
      <c r="A1507" t="s">
        <v>4511</v>
      </c>
      <c r="B1507">
        <v>4291</v>
      </c>
      <c r="C1507" t="s">
        <v>73</v>
      </c>
      <c r="D1507" t="s">
        <v>74</v>
      </c>
      <c r="E1507">
        <v>45202</v>
      </c>
      <c r="F1507" t="s">
        <v>99</v>
      </c>
      <c r="G1507" t="s">
        <v>77</v>
      </c>
      <c r="H1507">
        <v>734</v>
      </c>
      <c r="I1507">
        <v>2020</v>
      </c>
      <c r="J1507">
        <v>50</v>
      </c>
      <c r="K1507" t="s">
        <v>77</v>
      </c>
      <c r="L1507" t="s">
        <v>99</v>
      </c>
      <c r="M1507" t="s">
        <v>8955</v>
      </c>
      <c r="N1507" t="s">
        <v>4512</v>
      </c>
      <c r="O1507" t="s">
        <v>4513</v>
      </c>
      <c r="P1507">
        <v>17710690000175</v>
      </c>
      <c r="Q1507" t="s">
        <v>102</v>
      </c>
      <c r="T1507">
        <v>4460</v>
      </c>
      <c r="U1507" t="s">
        <v>182</v>
      </c>
      <c r="V1507" t="s">
        <v>83</v>
      </c>
      <c r="W1507" t="s">
        <v>166</v>
      </c>
      <c r="X1507" t="s">
        <v>167</v>
      </c>
      <c r="Y1507" t="s">
        <v>10833</v>
      </c>
      <c r="Z1507" t="s">
        <v>10856</v>
      </c>
      <c r="AB1507" t="s">
        <v>85</v>
      </c>
      <c r="AC1507">
        <v>55000</v>
      </c>
      <c r="AD1507" s="39">
        <v>43901.778217592589</v>
      </c>
      <c r="AI1507" t="s">
        <v>87</v>
      </c>
      <c r="AL1507" s="39">
        <v>43903.542013888888</v>
      </c>
      <c r="AM1507" t="s">
        <v>10835</v>
      </c>
      <c r="AN1507" t="s">
        <v>9498</v>
      </c>
      <c r="AO1507" t="s">
        <v>87</v>
      </c>
      <c r="AT1507">
        <v>0</v>
      </c>
      <c r="AU1507">
        <v>0</v>
      </c>
      <c r="AV1507">
        <v>0</v>
      </c>
      <c r="AW1507">
        <v>0</v>
      </c>
      <c r="AX1507">
        <v>0</v>
      </c>
      <c r="AY1507" t="s">
        <v>88</v>
      </c>
      <c r="AZ1507">
        <v>44049.49560185185</v>
      </c>
      <c r="BS1507" s="39">
        <v>44272.766053240739</v>
      </c>
    </row>
    <row r="1508" spans="1:71" x14ac:dyDescent="0.25">
      <c r="A1508" t="s">
        <v>4511</v>
      </c>
      <c r="B1508">
        <v>4291</v>
      </c>
      <c r="C1508" t="s">
        <v>73</v>
      </c>
      <c r="D1508" t="s">
        <v>74</v>
      </c>
      <c r="E1508">
        <v>47910</v>
      </c>
      <c r="F1508" t="s">
        <v>75</v>
      </c>
      <c r="G1508" t="s">
        <v>77</v>
      </c>
      <c r="H1508">
        <v>734</v>
      </c>
      <c r="I1508">
        <v>2020</v>
      </c>
      <c r="J1508">
        <v>89</v>
      </c>
      <c r="K1508" t="s">
        <v>77</v>
      </c>
      <c r="L1508" t="s">
        <v>75</v>
      </c>
      <c r="M1508" t="s">
        <v>8955</v>
      </c>
      <c r="N1508" t="s">
        <v>672</v>
      </c>
      <c r="O1508" t="s">
        <v>673</v>
      </c>
      <c r="P1508">
        <v>22727202000172</v>
      </c>
      <c r="Q1508" t="s">
        <v>92</v>
      </c>
      <c r="T1508">
        <v>4460</v>
      </c>
      <c r="U1508" t="s">
        <v>182</v>
      </c>
      <c r="V1508" t="s">
        <v>83</v>
      </c>
      <c r="AA1508" t="s">
        <v>196</v>
      </c>
      <c r="AB1508" t="s">
        <v>85</v>
      </c>
      <c r="AC1508">
        <v>55000</v>
      </c>
      <c r="AD1508" s="39">
        <v>43906.631435185183</v>
      </c>
      <c r="AE1508" s="39">
        <v>43906.642187500001</v>
      </c>
      <c r="AF1508" s="39">
        <v>43907.565682870372</v>
      </c>
      <c r="AG1508" s="39">
        <v>43929.684976851851</v>
      </c>
      <c r="AH1508" t="s">
        <v>9620</v>
      </c>
      <c r="AI1508" t="s">
        <v>87</v>
      </c>
      <c r="AL1508" s="39">
        <v>43929.712766203702</v>
      </c>
      <c r="AM1508" t="s">
        <v>10039</v>
      </c>
      <c r="AN1508" t="s">
        <v>9483</v>
      </c>
      <c r="AO1508" t="s">
        <v>87</v>
      </c>
      <c r="AT1508">
        <v>0</v>
      </c>
      <c r="AU1508">
        <v>0</v>
      </c>
      <c r="AV1508">
        <v>0</v>
      </c>
      <c r="AW1508">
        <v>0</v>
      </c>
      <c r="AX1508">
        <v>0</v>
      </c>
      <c r="AY1508" t="s">
        <v>88</v>
      </c>
      <c r="AZ1508">
        <v>44049.49560185185</v>
      </c>
      <c r="BS1508" s="39">
        <v>44272.766053240739</v>
      </c>
    </row>
    <row r="1509" spans="1:71" x14ac:dyDescent="0.25">
      <c r="A1509" t="s">
        <v>4511</v>
      </c>
      <c r="B1509">
        <v>4291</v>
      </c>
      <c r="C1509" t="s">
        <v>73</v>
      </c>
      <c r="D1509" t="s">
        <v>74</v>
      </c>
      <c r="E1509">
        <v>47924</v>
      </c>
      <c r="F1509" t="s">
        <v>75</v>
      </c>
      <c r="G1509" t="s">
        <v>77</v>
      </c>
      <c r="H1509">
        <v>734</v>
      </c>
      <c r="I1509">
        <v>2020</v>
      </c>
      <c r="J1509">
        <v>94</v>
      </c>
      <c r="K1509" t="s">
        <v>77</v>
      </c>
      <c r="L1509" t="s">
        <v>75</v>
      </c>
      <c r="M1509" t="s">
        <v>8955</v>
      </c>
      <c r="N1509" t="s">
        <v>555</v>
      </c>
      <c r="O1509" t="s">
        <v>779</v>
      </c>
      <c r="P1509">
        <v>13080578000147</v>
      </c>
      <c r="Q1509" t="s">
        <v>92</v>
      </c>
      <c r="T1509">
        <v>4460</v>
      </c>
      <c r="U1509" t="s">
        <v>182</v>
      </c>
      <c r="V1509" t="s">
        <v>83</v>
      </c>
      <c r="AA1509" t="s">
        <v>196</v>
      </c>
      <c r="AB1509" t="s">
        <v>85</v>
      </c>
      <c r="AC1509">
        <v>55000</v>
      </c>
      <c r="AD1509" s="39">
        <v>43906.633159722223</v>
      </c>
      <c r="AE1509" s="39">
        <v>43906.642175925925</v>
      </c>
      <c r="AF1509" s="39">
        <v>43907.565682870372</v>
      </c>
      <c r="AG1509" s="39">
        <v>43929.685173611113</v>
      </c>
      <c r="AH1509" t="s">
        <v>9620</v>
      </c>
      <c r="AI1509" t="s">
        <v>87</v>
      </c>
      <c r="AL1509" s="39">
        <v>43929.713356481479</v>
      </c>
      <c r="AM1509" t="s">
        <v>10039</v>
      </c>
      <c r="AN1509" t="s">
        <v>9483</v>
      </c>
      <c r="AO1509" t="s">
        <v>87</v>
      </c>
      <c r="AT1509">
        <v>0</v>
      </c>
      <c r="AU1509">
        <v>0</v>
      </c>
      <c r="AV1509">
        <v>0</v>
      </c>
      <c r="AW1509">
        <v>0</v>
      </c>
      <c r="AX1509">
        <v>0</v>
      </c>
      <c r="AY1509" t="s">
        <v>88</v>
      </c>
      <c r="AZ1509">
        <v>44049.49559027778</v>
      </c>
      <c r="BS1509" s="39">
        <v>44272.766053240739</v>
      </c>
    </row>
    <row r="1510" spans="1:71" x14ac:dyDescent="0.25">
      <c r="A1510" t="s">
        <v>4511</v>
      </c>
      <c r="B1510">
        <v>4291</v>
      </c>
      <c r="C1510" t="s">
        <v>73</v>
      </c>
      <c r="D1510" t="s">
        <v>74</v>
      </c>
      <c r="E1510">
        <v>47982</v>
      </c>
      <c r="F1510" t="s">
        <v>75</v>
      </c>
      <c r="G1510" t="s">
        <v>77</v>
      </c>
      <c r="H1510">
        <v>734</v>
      </c>
      <c r="I1510">
        <v>2020</v>
      </c>
      <c r="J1510">
        <v>120</v>
      </c>
      <c r="K1510" t="s">
        <v>77</v>
      </c>
      <c r="L1510" t="s">
        <v>75</v>
      </c>
      <c r="M1510" t="s">
        <v>8955</v>
      </c>
      <c r="N1510" t="s">
        <v>2974</v>
      </c>
      <c r="O1510" t="s">
        <v>2975</v>
      </c>
      <c r="P1510">
        <v>13884924000140</v>
      </c>
      <c r="Q1510" t="s">
        <v>92</v>
      </c>
      <c r="T1510">
        <v>4460</v>
      </c>
      <c r="U1510" t="s">
        <v>182</v>
      </c>
      <c r="V1510" t="s">
        <v>83</v>
      </c>
      <c r="AA1510" t="s">
        <v>196</v>
      </c>
      <c r="AB1510" t="s">
        <v>85</v>
      </c>
      <c r="AC1510">
        <v>55000</v>
      </c>
      <c r="AD1510" s="39">
        <v>43906.649004629631</v>
      </c>
      <c r="AE1510" s="39">
        <v>43906.681631944448</v>
      </c>
      <c r="AF1510" s="39">
        <v>43907.566412037035</v>
      </c>
      <c r="AG1510" s="39">
        <v>43929.685474537036</v>
      </c>
      <c r="AH1510" t="s">
        <v>9620</v>
      </c>
      <c r="AI1510" t="s">
        <v>87</v>
      </c>
      <c r="AL1510" s="39">
        <v>43929.714143518519</v>
      </c>
      <c r="AM1510" t="s">
        <v>10039</v>
      </c>
      <c r="AN1510" t="s">
        <v>9483</v>
      </c>
      <c r="AO1510" t="s">
        <v>87</v>
      </c>
      <c r="AT1510">
        <v>0</v>
      </c>
      <c r="AU1510">
        <v>0</v>
      </c>
      <c r="AV1510">
        <v>0</v>
      </c>
      <c r="AW1510">
        <v>0</v>
      </c>
      <c r="AX1510">
        <v>0</v>
      </c>
      <c r="AY1510" t="s">
        <v>88</v>
      </c>
      <c r="AZ1510">
        <v>44049.49559027778</v>
      </c>
      <c r="BS1510" s="39">
        <v>44272.766053240739</v>
      </c>
    </row>
    <row r="1511" spans="1:71" x14ac:dyDescent="0.25">
      <c r="A1511" t="s">
        <v>4443</v>
      </c>
      <c r="B1511">
        <v>1261</v>
      </c>
      <c r="C1511" t="s">
        <v>221</v>
      </c>
      <c r="D1511" t="s">
        <v>222</v>
      </c>
      <c r="E1511">
        <v>44030</v>
      </c>
      <c r="F1511" t="s">
        <v>99</v>
      </c>
      <c r="G1511" t="s">
        <v>76</v>
      </c>
      <c r="H1511">
        <v>1273</v>
      </c>
      <c r="I1511">
        <v>2020</v>
      </c>
      <c r="J1511">
        <v>59</v>
      </c>
      <c r="K1511" t="s">
        <v>77</v>
      </c>
      <c r="L1511" t="s">
        <v>99</v>
      </c>
      <c r="M1511" t="s">
        <v>8955</v>
      </c>
      <c r="N1511" t="s">
        <v>247</v>
      </c>
      <c r="O1511" t="s">
        <v>278</v>
      </c>
      <c r="P1511">
        <v>18312108000185</v>
      </c>
      <c r="Q1511" t="s">
        <v>102</v>
      </c>
      <c r="T1511">
        <v>4303</v>
      </c>
      <c r="U1511" t="s">
        <v>808</v>
      </c>
      <c r="V1511" t="s">
        <v>83</v>
      </c>
      <c r="W1511" t="s">
        <v>166</v>
      </c>
      <c r="X1511" t="s">
        <v>167</v>
      </c>
      <c r="Y1511" t="s">
        <v>809</v>
      </c>
      <c r="Z1511" t="s">
        <v>10857</v>
      </c>
      <c r="AB1511" t="s">
        <v>85</v>
      </c>
      <c r="AC1511">
        <v>75000</v>
      </c>
      <c r="AD1511" s="39">
        <v>43899.470717592594</v>
      </c>
      <c r="AE1511" s="39">
        <v>43900.767199074071</v>
      </c>
      <c r="AF1511" s="39">
        <v>43901.527708333335</v>
      </c>
      <c r="AG1511" s="39">
        <v>43935.720324074071</v>
      </c>
      <c r="AH1511" t="s">
        <v>10858</v>
      </c>
      <c r="AI1511" t="s">
        <v>87</v>
      </c>
      <c r="AL1511" s="39">
        <v>43935.720671296294</v>
      </c>
      <c r="AM1511" t="s">
        <v>10859</v>
      </c>
      <c r="AN1511" t="s">
        <v>9481</v>
      </c>
      <c r="AO1511" t="s">
        <v>87</v>
      </c>
      <c r="AP1511" t="s">
        <v>7547</v>
      </c>
      <c r="AQ1511" s="39">
        <v>44027.389201388891</v>
      </c>
      <c r="AS1511">
        <v>0</v>
      </c>
      <c r="AT1511">
        <v>0</v>
      </c>
      <c r="AU1511">
        <v>0</v>
      </c>
      <c r="AV1511">
        <v>0</v>
      </c>
      <c r="AW1511">
        <v>0</v>
      </c>
      <c r="AX1511">
        <v>0</v>
      </c>
      <c r="AY1511" t="s">
        <v>88</v>
      </c>
      <c r="AZ1511">
        <v>44027.389305555553</v>
      </c>
      <c r="BS1511" s="39">
        <v>44272.766064814816</v>
      </c>
    </row>
    <row r="1512" spans="1:71" x14ac:dyDescent="0.25">
      <c r="A1512" t="s">
        <v>4443</v>
      </c>
      <c r="B1512">
        <v>1271</v>
      </c>
      <c r="C1512" t="s">
        <v>512</v>
      </c>
      <c r="D1512" t="s">
        <v>513</v>
      </c>
      <c r="E1512">
        <v>42735</v>
      </c>
      <c r="F1512" t="s">
        <v>99</v>
      </c>
      <c r="G1512" t="s">
        <v>77</v>
      </c>
      <c r="H1512">
        <v>195</v>
      </c>
      <c r="I1512">
        <v>2020</v>
      </c>
      <c r="J1512">
        <v>52</v>
      </c>
      <c r="K1512" t="s">
        <v>77</v>
      </c>
      <c r="L1512" t="s">
        <v>99</v>
      </c>
      <c r="M1512" t="s">
        <v>8955</v>
      </c>
      <c r="N1512" t="s">
        <v>2595</v>
      </c>
      <c r="O1512" t="s">
        <v>3656</v>
      </c>
      <c r="P1512">
        <v>17914128000163</v>
      </c>
      <c r="Q1512" t="s">
        <v>102</v>
      </c>
      <c r="T1512">
        <v>4322</v>
      </c>
      <c r="U1512" t="s">
        <v>516</v>
      </c>
      <c r="V1512" t="s">
        <v>83</v>
      </c>
      <c r="W1512" t="s">
        <v>166</v>
      </c>
      <c r="X1512" t="s">
        <v>167</v>
      </c>
      <c r="Y1512" t="s">
        <v>523</v>
      </c>
      <c r="Z1512" t="s">
        <v>10860</v>
      </c>
      <c r="AB1512" t="s">
        <v>85</v>
      </c>
      <c r="AC1512">
        <v>35000</v>
      </c>
      <c r="AD1512" s="39">
        <v>43894.491655092592</v>
      </c>
      <c r="AE1512" s="39">
        <v>43896.656585648147</v>
      </c>
      <c r="AF1512" s="39">
        <v>43896.694652777776</v>
      </c>
      <c r="AI1512" t="s">
        <v>87</v>
      </c>
      <c r="AL1512" s="39">
        <v>44005.348854166667</v>
      </c>
      <c r="AM1512" t="s">
        <v>10117</v>
      </c>
      <c r="AN1512" t="s">
        <v>9533</v>
      </c>
      <c r="AO1512" t="s">
        <v>87</v>
      </c>
      <c r="AP1512" t="s">
        <v>7547</v>
      </c>
      <c r="AQ1512" s="39">
        <v>44027.387997685182</v>
      </c>
      <c r="AS1512">
        <v>0</v>
      </c>
      <c r="AT1512">
        <v>0</v>
      </c>
      <c r="AU1512">
        <v>0</v>
      </c>
      <c r="AV1512">
        <v>0</v>
      </c>
      <c r="AW1512">
        <v>0</v>
      </c>
      <c r="AX1512">
        <v>0</v>
      </c>
      <c r="AY1512" t="s">
        <v>88</v>
      </c>
      <c r="AZ1512">
        <v>44027.388124999998</v>
      </c>
      <c r="BS1512" s="39">
        <v>44272.766064814816</v>
      </c>
    </row>
    <row r="1513" spans="1:71" x14ac:dyDescent="0.25">
      <c r="A1513" t="s">
        <v>4443</v>
      </c>
      <c r="B1513">
        <v>4291</v>
      </c>
      <c r="C1513" t="s">
        <v>73</v>
      </c>
      <c r="D1513" t="s">
        <v>74</v>
      </c>
      <c r="E1513">
        <v>58611</v>
      </c>
      <c r="F1513" t="s">
        <v>99</v>
      </c>
      <c r="G1513" t="s">
        <v>343</v>
      </c>
      <c r="H1513">
        <v>2149</v>
      </c>
      <c r="I1513">
        <v>2020</v>
      </c>
      <c r="J1513">
        <v>64</v>
      </c>
      <c r="K1513" t="s">
        <v>77</v>
      </c>
      <c r="L1513" t="s">
        <v>99</v>
      </c>
      <c r="M1513" t="s">
        <v>8955</v>
      </c>
      <c r="N1513" t="s">
        <v>2516</v>
      </c>
      <c r="O1513" t="s">
        <v>5001</v>
      </c>
      <c r="P1513">
        <v>11238884000133</v>
      </c>
      <c r="Q1513" t="s">
        <v>92</v>
      </c>
      <c r="T1513">
        <v>4463</v>
      </c>
      <c r="U1513" t="s">
        <v>253</v>
      </c>
      <c r="V1513" t="s">
        <v>93</v>
      </c>
      <c r="W1513" t="s">
        <v>166</v>
      </c>
      <c r="X1513" t="s">
        <v>295</v>
      </c>
      <c r="Y1513" t="s">
        <v>10546</v>
      </c>
      <c r="Z1513" t="s">
        <v>10861</v>
      </c>
      <c r="AB1513" t="s">
        <v>348</v>
      </c>
      <c r="AC1513">
        <v>35335.9</v>
      </c>
      <c r="AD1513" s="39">
        <v>44155.604525462964</v>
      </c>
      <c r="AI1513" t="s">
        <v>87</v>
      </c>
      <c r="AL1513" s="39">
        <v>44155.69804398148</v>
      </c>
      <c r="AM1513" t="s">
        <v>10862</v>
      </c>
      <c r="AN1513" t="s">
        <v>9498</v>
      </c>
      <c r="AO1513" t="s">
        <v>87</v>
      </c>
      <c r="AT1513">
        <v>0</v>
      </c>
      <c r="AU1513">
        <v>0</v>
      </c>
      <c r="AV1513">
        <v>0</v>
      </c>
      <c r="AW1513">
        <v>0</v>
      </c>
      <c r="AX1513">
        <v>0</v>
      </c>
      <c r="AY1513" t="s">
        <v>88</v>
      </c>
      <c r="AZ1513">
        <v>44155.69804398148</v>
      </c>
      <c r="BS1513" s="39">
        <v>44272.766064814816</v>
      </c>
    </row>
    <row r="1514" spans="1:71" x14ac:dyDescent="0.25">
      <c r="A1514" t="s">
        <v>4443</v>
      </c>
      <c r="B1514">
        <v>1481</v>
      </c>
      <c r="C1514" t="s">
        <v>254</v>
      </c>
      <c r="D1514" t="s">
        <v>255</v>
      </c>
      <c r="E1514">
        <v>42468</v>
      </c>
      <c r="F1514" t="s">
        <v>598</v>
      </c>
      <c r="G1514" t="s">
        <v>77</v>
      </c>
      <c r="H1514">
        <v>388</v>
      </c>
      <c r="I1514">
        <v>2020</v>
      </c>
      <c r="J1514">
        <v>46</v>
      </c>
      <c r="K1514" t="s">
        <v>77</v>
      </c>
      <c r="L1514" t="s">
        <v>598</v>
      </c>
      <c r="M1514" t="s">
        <v>8955</v>
      </c>
      <c r="N1514" t="s">
        <v>1816</v>
      </c>
      <c r="O1514" t="s">
        <v>3113</v>
      </c>
      <c r="P1514">
        <v>18309724000187</v>
      </c>
      <c r="T1514">
        <v>4086</v>
      </c>
      <c r="U1514" t="s">
        <v>357</v>
      </c>
      <c r="V1514" t="s">
        <v>83</v>
      </c>
      <c r="Z1514" t="s">
        <v>10863</v>
      </c>
      <c r="AA1514" t="s">
        <v>9509</v>
      </c>
      <c r="AB1514" t="s">
        <v>85</v>
      </c>
      <c r="AC1514">
        <v>25000</v>
      </c>
      <c r="AD1514" s="39">
        <v>43893.465798611112</v>
      </c>
      <c r="AE1514" s="39">
        <v>43894.66684027778</v>
      </c>
      <c r="AF1514" s="39">
        <v>43894.770798611113</v>
      </c>
      <c r="AI1514" t="s">
        <v>87</v>
      </c>
      <c r="AL1514" s="39">
        <v>44216.955868055556</v>
      </c>
      <c r="AM1514" t="s">
        <v>9510</v>
      </c>
      <c r="AN1514" t="s">
        <v>8951</v>
      </c>
      <c r="AO1514" t="s">
        <v>87</v>
      </c>
      <c r="AR1514">
        <v>25000</v>
      </c>
      <c r="AT1514">
        <v>0</v>
      </c>
      <c r="AU1514">
        <v>0</v>
      </c>
      <c r="AV1514">
        <v>0</v>
      </c>
      <c r="AW1514">
        <v>0</v>
      </c>
      <c r="AX1514">
        <v>0</v>
      </c>
      <c r="AY1514" t="s">
        <v>88</v>
      </c>
      <c r="AZ1514">
        <v>44216.955868055556</v>
      </c>
      <c r="BS1514" s="39">
        <v>44272.766064814816</v>
      </c>
    </row>
    <row r="1515" spans="1:71" x14ac:dyDescent="0.25">
      <c r="A1515" t="s">
        <v>4443</v>
      </c>
      <c r="B1515">
        <v>1481</v>
      </c>
      <c r="C1515" t="s">
        <v>254</v>
      </c>
      <c r="D1515" t="s">
        <v>255</v>
      </c>
      <c r="E1515">
        <v>42470</v>
      </c>
      <c r="F1515" t="s">
        <v>598</v>
      </c>
      <c r="G1515" t="s">
        <v>77</v>
      </c>
      <c r="H1515">
        <v>388</v>
      </c>
      <c r="I1515">
        <v>2020</v>
      </c>
      <c r="J1515">
        <v>47</v>
      </c>
      <c r="K1515" t="s">
        <v>77</v>
      </c>
      <c r="L1515" t="s">
        <v>598</v>
      </c>
      <c r="M1515" t="s">
        <v>8955</v>
      </c>
      <c r="N1515" t="s">
        <v>1083</v>
      </c>
      <c r="O1515" t="s">
        <v>1084</v>
      </c>
      <c r="P1515">
        <v>17888108000165</v>
      </c>
      <c r="T1515">
        <v>4086</v>
      </c>
      <c r="U1515" t="s">
        <v>357</v>
      </c>
      <c r="V1515" t="s">
        <v>83</v>
      </c>
      <c r="Z1515" t="s">
        <v>10864</v>
      </c>
      <c r="AA1515" t="s">
        <v>9509</v>
      </c>
      <c r="AB1515" t="s">
        <v>85</v>
      </c>
      <c r="AC1515">
        <v>25000</v>
      </c>
      <c r="AD1515" s="39">
        <v>43893.468807870369</v>
      </c>
      <c r="AE1515" s="39">
        <v>43894.66684027778</v>
      </c>
      <c r="AF1515" s="39">
        <v>43894.770810185182</v>
      </c>
      <c r="AI1515" t="s">
        <v>87</v>
      </c>
      <c r="AL1515" s="39">
        <v>44216.956064814818</v>
      </c>
      <c r="AM1515" t="s">
        <v>9510</v>
      </c>
      <c r="AN1515" t="s">
        <v>8951</v>
      </c>
      <c r="AO1515" t="s">
        <v>87</v>
      </c>
      <c r="AR1515">
        <v>25000</v>
      </c>
      <c r="AT1515">
        <v>0</v>
      </c>
      <c r="AU1515">
        <v>0</v>
      </c>
      <c r="AV1515">
        <v>0</v>
      </c>
      <c r="AW1515">
        <v>0</v>
      </c>
      <c r="AX1515">
        <v>0</v>
      </c>
      <c r="AY1515" t="s">
        <v>88</v>
      </c>
      <c r="AZ1515">
        <v>44216.956064814818</v>
      </c>
      <c r="BS1515" s="39">
        <v>44272.766064814816</v>
      </c>
    </row>
    <row r="1516" spans="1:71" x14ac:dyDescent="0.25">
      <c r="A1516" t="s">
        <v>4443</v>
      </c>
      <c r="B1516">
        <v>1481</v>
      </c>
      <c r="C1516" t="s">
        <v>254</v>
      </c>
      <c r="D1516" t="s">
        <v>255</v>
      </c>
      <c r="E1516">
        <v>42472</v>
      </c>
      <c r="F1516" t="s">
        <v>598</v>
      </c>
      <c r="G1516" t="s">
        <v>77</v>
      </c>
      <c r="H1516">
        <v>388</v>
      </c>
      <c r="I1516">
        <v>2020</v>
      </c>
      <c r="J1516">
        <v>48</v>
      </c>
      <c r="K1516" t="s">
        <v>77</v>
      </c>
      <c r="L1516" t="s">
        <v>598</v>
      </c>
      <c r="M1516" t="s">
        <v>8955</v>
      </c>
      <c r="N1516" t="s">
        <v>1500</v>
      </c>
      <c r="O1516" t="s">
        <v>3611</v>
      </c>
      <c r="P1516">
        <v>18558072000114</v>
      </c>
      <c r="T1516">
        <v>4086</v>
      </c>
      <c r="U1516" t="s">
        <v>357</v>
      </c>
      <c r="V1516" t="s">
        <v>83</v>
      </c>
      <c r="Z1516" t="s">
        <v>10865</v>
      </c>
      <c r="AA1516" t="s">
        <v>9509</v>
      </c>
      <c r="AB1516" t="s">
        <v>85</v>
      </c>
      <c r="AC1516">
        <v>25000</v>
      </c>
      <c r="AD1516" s="39">
        <v>43893.470694444448</v>
      </c>
      <c r="AE1516" s="39">
        <v>43894.66684027778</v>
      </c>
      <c r="AF1516" s="39">
        <v>43894.770810185182</v>
      </c>
      <c r="AI1516" t="s">
        <v>87</v>
      </c>
      <c r="AL1516" s="39">
        <v>44216.956342592595</v>
      </c>
      <c r="AM1516" t="s">
        <v>9510</v>
      </c>
      <c r="AN1516" t="s">
        <v>8951</v>
      </c>
      <c r="AO1516" t="s">
        <v>87</v>
      </c>
      <c r="AR1516">
        <v>25000</v>
      </c>
      <c r="AT1516">
        <v>0</v>
      </c>
      <c r="AU1516">
        <v>0</v>
      </c>
      <c r="AV1516">
        <v>0</v>
      </c>
      <c r="AW1516">
        <v>0</v>
      </c>
      <c r="AX1516">
        <v>0</v>
      </c>
      <c r="AY1516" t="s">
        <v>88</v>
      </c>
      <c r="AZ1516">
        <v>44216.956342592595</v>
      </c>
      <c r="BS1516" s="39">
        <v>44272.766064814816</v>
      </c>
    </row>
    <row r="1517" spans="1:71" x14ac:dyDescent="0.25">
      <c r="A1517" t="s">
        <v>4443</v>
      </c>
      <c r="B1517">
        <v>1481</v>
      </c>
      <c r="C1517" t="s">
        <v>254</v>
      </c>
      <c r="D1517" t="s">
        <v>255</v>
      </c>
      <c r="E1517">
        <v>42474</v>
      </c>
      <c r="F1517" t="s">
        <v>598</v>
      </c>
      <c r="G1517" t="s">
        <v>77</v>
      </c>
      <c r="H1517">
        <v>388</v>
      </c>
      <c r="I1517">
        <v>2020</v>
      </c>
      <c r="J1517">
        <v>49</v>
      </c>
      <c r="K1517" t="s">
        <v>77</v>
      </c>
      <c r="L1517" t="s">
        <v>598</v>
      </c>
      <c r="M1517" t="s">
        <v>8955</v>
      </c>
      <c r="N1517" t="s">
        <v>670</v>
      </c>
      <c r="O1517" t="s">
        <v>9534</v>
      </c>
      <c r="P1517">
        <v>18243220000101</v>
      </c>
      <c r="T1517">
        <v>4086</v>
      </c>
      <c r="U1517" t="s">
        <v>357</v>
      </c>
      <c r="V1517" t="s">
        <v>83</v>
      </c>
      <c r="Z1517" t="s">
        <v>10866</v>
      </c>
      <c r="AA1517" t="s">
        <v>9509</v>
      </c>
      <c r="AB1517" t="s">
        <v>85</v>
      </c>
      <c r="AC1517">
        <v>75000</v>
      </c>
      <c r="AD1517" s="39">
        <v>43893.472962962966</v>
      </c>
      <c r="AE1517" s="39">
        <v>43895.458993055552</v>
      </c>
      <c r="AF1517" s="39">
        <v>43895.536562499998</v>
      </c>
      <c r="AI1517" t="s">
        <v>87</v>
      </c>
      <c r="AL1517" s="39">
        <v>44216.956562500003</v>
      </c>
      <c r="AM1517" t="s">
        <v>9510</v>
      </c>
      <c r="AN1517" t="s">
        <v>8951</v>
      </c>
      <c r="AO1517" t="s">
        <v>87</v>
      </c>
      <c r="AR1517">
        <v>75000</v>
      </c>
      <c r="AT1517">
        <v>0</v>
      </c>
      <c r="AU1517">
        <v>0</v>
      </c>
      <c r="AV1517">
        <v>0</v>
      </c>
      <c r="AW1517">
        <v>0</v>
      </c>
      <c r="AX1517">
        <v>0</v>
      </c>
      <c r="AY1517" t="s">
        <v>88</v>
      </c>
      <c r="AZ1517">
        <v>44216.956562500003</v>
      </c>
      <c r="BS1517" s="39">
        <v>44272.766064814816</v>
      </c>
    </row>
    <row r="1518" spans="1:71" x14ac:dyDescent="0.25">
      <c r="A1518" t="s">
        <v>4443</v>
      </c>
      <c r="B1518">
        <v>1481</v>
      </c>
      <c r="C1518" t="s">
        <v>254</v>
      </c>
      <c r="D1518" t="s">
        <v>255</v>
      </c>
      <c r="E1518">
        <v>42477</v>
      </c>
      <c r="F1518" t="s">
        <v>598</v>
      </c>
      <c r="G1518" t="s">
        <v>77</v>
      </c>
      <c r="H1518">
        <v>388</v>
      </c>
      <c r="I1518">
        <v>2020</v>
      </c>
      <c r="J1518">
        <v>50</v>
      </c>
      <c r="K1518" t="s">
        <v>77</v>
      </c>
      <c r="L1518" t="s">
        <v>598</v>
      </c>
      <c r="M1518" t="s">
        <v>8955</v>
      </c>
      <c r="N1518" t="s">
        <v>2523</v>
      </c>
      <c r="O1518" t="s">
        <v>2524</v>
      </c>
      <c r="P1518">
        <v>18299446000124</v>
      </c>
      <c r="T1518">
        <v>4086</v>
      </c>
      <c r="U1518" t="s">
        <v>357</v>
      </c>
      <c r="V1518" t="s">
        <v>83</v>
      </c>
      <c r="Z1518" t="s">
        <v>10867</v>
      </c>
      <c r="AA1518" t="s">
        <v>9509</v>
      </c>
      <c r="AB1518" t="s">
        <v>85</v>
      </c>
      <c r="AC1518">
        <v>75000</v>
      </c>
      <c r="AD1518" s="39">
        <v>43893.474895833337</v>
      </c>
      <c r="AE1518" s="39">
        <v>43895.458993055552</v>
      </c>
      <c r="AF1518" s="39">
        <v>43895.536574074074</v>
      </c>
      <c r="AI1518" t="s">
        <v>87</v>
      </c>
      <c r="AL1518" s="39">
        <v>44216.956724537034</v>
      </c>
      <c r="AM1518" t="s">
        <v>9510</v>
      </c>
      <c r="AN1518" t="s">
        <v>8951</v>
      </c>
      <c r="AO1518" t="s">
        <v>87</v>
      </c>
      <c r="AR1518">
        <v>75000</v>
      </c>
      <c r="AT1518">
        <v>0</v>
      </c>
      <c r="AU1518">
        <v>0</v>
      </c>
      <c r="AV1518">
        <v>0</v>
      </c>
      <c r="AW1518">
        <v>0</v>
      </c>
      <c r="AX1518">
        <v>0</v>
      </c>
      <c r="AY1518" t="s">
        <v>88</v>
      </c>
      <c r="AZ1518">
        <v>44216.956724537034</v>
      </c>
      <c r="BS1518" s="39">
        <v>44272.766064814816</v>
      </c>
    </row>
    <row r="1519" spans="1:71" x14ac:dyDescent="0.25">
      <c r="A1519" t="s">
        <v>4443</v>
      </c>
      <c r="B1519">
        <v>1481</v>
      </c>
      <c r="C1519" t="s">
        <v>254</v>
      </c>
      <c r="D1519" t="s">
        <v>255</v>
      </c>
      <c r="E1519">
        <v>42478</v>
      </c>
      <c r="F1519" t="s">
        <v>598</v>
      </c>
      <c r="G1519" t="s">
        <v>77</v>
      </c>
      <c r="H1519">
        <v>388</v>
      </c>
      <c r="I1519">
        <v>2020</v>
      </c>
      <c r="J1519">
        <v>51</v>
      </c>
      <c r="K1519" t="s">
        <v>77</v>
      </c>
      <c r="L1519" t="s">
        <v>598</v>
      </c>
      <c r="M1519" t="s">
        <v>8955</v>
      </c>
      <c r="N1519" t="s">
        <v>422</v>
      </c>
      <c r="O1519" t="s">
        <v>10868</v>
      </c>
      <c r="P1519">
        <v>19391945000100</v>
      </c>
      <c r="T1519">
        <v>4086</v>
      </c>
      <c r="U1519" t="s">
        <v>357</v>
      </c>
      <c r="V1519" t="s">
        <v>83</v>
      </c>
      <c r="Z1519" t="s">
        <v>10869</v>
      </c>
      <c r="AA1519" t="s">
        <v>9509</v>
      </c>
      <c r="AB1519" t="s">
        <v>85</v>
      </c>
      <c r="AC1519">
        <v>75000</v>
      </c>
      <c r="AD1519" s="39">
        <v>43893.477118055554</v>
      </c>
      <c r="AE1519" s="39">
        <v>43895.458993055552</v>
      </c>
      <c r="AF1519" s="39">
        <v>43895.536597222221</v>
      </c>
      <c r="AI1519" t="s">
        <v>87</v>
      </c>
      <c r="AL1519" s="39">
        <v>44216.956886574073</v>
      </c>
      <c r="AM1519" t="s">
        <v>9510</v>
      </c>
      <c r="AN1519" t="s">
        <v>8951</v>
      </c>
      <c r="AO1519" t="s">
        <v>87</v>
      </c>
      <c r="AR1519">
        <v>75000</v>
      </c>
      <c r="AT1519">
        <v>0</v>
      </c>
      <c r="AU1519">
        <v>0</v>
      </c>
      <c r="AV1519">
        <v>0</v>
      </c>
      <c r="AW1519">
        <v>0</v>
      </c>
      <c r="AX1519">
        <v>0</v>
      </c>
      <c r="AY1519" t="s">
        <v>88</v>
      </c>
      <c r="AZ1519">
        <v>44216.956886574073</v>
      </c>
      <c r="BS1519" s="39">
        <v>44272.766064814816</v>
      </c>
    </row>
    <row r="1520" spans="1:71" x14ac:dyDescent="0.25">
      <c r="A1520" t="s">
        <v>4443</v>
      </c>
      <c r="B1520">
        <v>1261</v>
      </c>
      <c r="C1520" t="s">
        <v>221</v>
      </c>
      <c r="D1520" t="s">
        <v>222</v>
      </c>
      <c r="E1520">
        <v>44194</v>
      </c>
      <c r="F1520" t="s">
        <v>223</v>
      </c>
      <c r="G1520" t="s">
        <v>77</v>
      </c>
      <c r="H1520">
        <v>83</v>
      </c>
      <c r="I1520">
        <v>2020</v>
      </c>
      <c r="J1520">
        <v>61</v>
      </c>
      <c r="K1520" t="s">
        <v>77</v>
      </c>
      <c r="L1520" t="s">
        <v>223</v>
      </c>
      <c r="M1520" t="s">
        <v>8955</v>
      </c>
      <c r="N1520" t="s">
        <v>1379</v>
      </c>
      <c r="O1520" t="s">
        <v>10870</v>
      </c>
      <c r="R1520">
        <v>7897</v>
      </c>
      <c r="S1520" t="s">
        <v>10870</v>
      </c>
      <c r="T1520">
        <v>4297</v>
      </c>
      <c r="U1520" t="s">
        <v>227</v>
      </c>
      <c r="V1520" t="s">
        <v>83</v>
      </c>
      <c r="Z1520" t="s">
        <v>228</v>
      </c>
      <c r="AA1520" t="s">
        <v>228</v>
      </c>
      <c r="AB1520" t="s">
        <v>85</v>
      </c>
      <c r="AC1520">
        <v>25000</v>
      </c>
      <c r="AD1520" s="39">
        <v>43899.612604166665</v>
      </c>
      <c r="AI1520" t="s">
        <v>87</v>
      </c>
      <c r="AL1520" s="39">
        <v>43900.736597222225</v>
      </c>
      <c r="AM1520" t="s">
        <v>420</v>
      </c>
      <c r="AN1520" t="s">
        <v>9492</v>
      </c>
      <c r="AO1520" t="s">
        <v>87</v>
      </c>
      <c r="AT1520">
        <v>0</v>
      </c>
      <c r="AU1520">
        <v>0</v>
      </c>
      <c r="AV1520">
        <v>0</v>
      </c>
      <c r="AW1520">
        <v>0</v>
      </c>
      <c r="AX1520">
        <v>0</v>
      </c>
      <c r="AY1520" t="s">
        <v>88</v>
      </c>
      <c r="AZ1520">
        <v>43900.736597222225</v>
      </c>
      <c r="BS1520" s="39">
        <v>44272.766064814816</v>
      </c>
    </row>
    <row r="1521" spans="1:71" x14ac:dyDescent="0.25">
      <c r="A1521" t="s">
        <v>4490</v>
      </c>
      <c r="B1521">
        <v>1481</v>
      </c>
      <c r="C1521" t="s">
        <v>254</v>
      </c>
      <c r="D1521" t="s">
        <v>255</v>
      </c>
      <c r="E1521">
        <v>44060</v>
      </c>
      <c r="F1521" t="s">
        <v>598</v>
      </c>
      <c r="G1521" t="s">
        <v>76</v>
      </c>
      <c r="H1521">
        <v>1313</v>
      </c>
      <c r="I1521">
        <v>2020</v>
      </c>
      <c r="J1521">
        <v>71</v>
      </c>
      <c r="K1521" t="s">
        <v>77</v>
      </c>
      <c r="L1521" t="s">
        <v>598</v>
      </c>
      <c r="M1521" t="s">
        <v>8955</v>
      </c>
      <c r="N1521" t="s">
        <v>3032</v>
      </c>
      <c r="O1521" t="s">
        <v>10871</v>
      </c>
      <c r="P1521">
        <v>18404913000139</v>
      </c>
      <c r="T1521">
        <v>4086</v>
      </c>
      <c r="U1521" t="s">
        <v>357</v>
      </c>
      <c r="V1521" t="s">
        <v>93</v>
      </c>
      <c r="Z1521" t="s">
        <v>7630</v>
      </c>
      <c r="AA1521" t="s">
        <v>652</v>
      </c>
      <c r="AB1521" t="s">
        <v>85</v>
      </c>
      <c r="AC1521">
        <v>60000</v>
      </c>
      <c r="AD1521" s="39">
        <v>43899.50681712963</v>
      </c>
      <c r="AE1521" s="39">
        <v>43907.48746527778</v>
      </c>
      <c r="AF1521" s="39">
        <v>43907.608252314814</v>
      </c>
      <c r="AG1521" s="39">
        <v>43936.821643518517</v>
      </c>
      <c r="AH1521" t="s">
        <v>10872</v>
      </c>
      <c r="AI1521" t="s">
        <v>87</v>
      </c>
      <c r="AL1521" s="39">
        <v>43936.823321759257</v>
      </c>
      <c r="AM1521" t="s">
        <v>10873</v>
      </c>
      <c r="AN1521" t="s">
        <v>9481</v>
      </c>
      <c r="AO1521" t="s">
        <v>87</v>
      </c>
      <c r="AT1521">
        <v>0</v>
      </c>
      <c r="AU1521">
        <v>0</v>
      </c>
      <c r="AV1521">
        <v>0</v>
      </c>
      <c r="AW1521">
        <v>0</v>
      </c>
      <c r="AX1521">
        <v>0</v>
      </c>
      <c r="AY1521" t="s">
        <v>88</v>
      </c>
      <c r="AZ1521">
        <v>44021.799328703702</v>
      </c>
      <c r="BS1521" s="39">
        <v>44272.766064814816</v>
      </c>
    </row>
    <row r="1522" spans="1:71" x14ac:dyDescent="0.25">
      <c r="A1522" t="s">
        <v>4490</v>
      </c>
      <c r="B1522">
        <v>1481</v>
      </c>
      <c r="C1522" t="s">
        <v>254</v>
      </c>
      <c r="D1522" t="s">
        <v>255</v>
      </c>
      <c r="E1522">
        <v>44062</v>
      </c>
      <c r="F1522" t="s">
        <v>598</v>
      </c>
      <c r="G1522" t="s">
        <v>76</v>
      </c>
      <c r="H1522">
        <v>1313</v>
      </c>
      <c r="I1522">
        <v>2020</v>
      </c>
      <c r="J1522">
        <v>72</v>
      </c>
      <c r="K1522" t="s">
        <v>77</v>
      </c>
      <c r="L1522" t="s">
        <v>598</v>
      </c>
      <c r="M1522" t="s">
        <v>8955</v>
      </c>
      <c r="N1522" t="s">
        <v>1919</v>
      </c>
      <c r="O1522" t="s">
        <v>1920</v>
      </c>
      <c r="P1522">
        <v>1613395000160</v>
      </c>
      <c r="T1522">
        <v>4086</v>
      </c>
      <c r="U1522" t="s">
        <v>357</v>
      </c>
      <c r="V1522" t="s">
        <v>93</v>
      </c>
      <c r="Z1522" t="s">
        <v>10874</v>
      </c>
      <c r="AA1522" t="s">
        <v>652</v>
      </c>
      <c r="AB1522" t="s">
        <v>85</v>
      </c>
      <c r="AC1522">
        <v>17602</v>
      </c>
      <c r="AD1522" s="39">
        <v>43899.508611111109</v>
      </c>
      <c r="AI1522" t="s">
        <v>87</v>
      </c>
      <c r="AL1522" s="39">
        <v>43903.638854166667</v>
      </c>
      <c r="AM1522" t="s">
        <v>10875</v>
      </c>
      <c r="AN1522" t="s">
        <v>9643</v>
      </c>
      <c r="AO1522" t="s">
        <v>87</v>
      </c>
      <c r="AT1522">
        <v>0</v>
      </c>
      <c r="AU1522">
        <v>0</v>
      </c>
      <c r="AV1522">
        <v>0</v>
      </c>
      <c r="AW1522">
        <v>0</v>
      </c>
      <c r="AX1522">
        <v>0</v>
      </c>
      <c r="AY1522" t="s">
        <v>88</v>
      </c>
      <c r="AZ1522">
        <v>44021.799328703702</v>
      </c>
      <c r="BS1522" s="39">
        <v>44272.766064814816</v>
      </c>
    </row>
    <row r="1523" spans="1:71" x14ac:dyDescent="0.25">
      <c r="A1523" t="s">
        <v>4490</v>
      </c>
      <c r="B1523">
        <v>1481</v>
      </c>
      <c r="C1523" t="s">
        <v>254</v>
      </c>
      <c r="D1523" t="s">
        <v>255</v>
      </c>
      <c r="E1523">
        <v>48696</v>
      </c>
      <c r="F1523" t="s">
        <v>598</v>
      </c>
      <c r="G1523" t="s">
        <v>76</v>
      </c>
      <c r="H1523">
        <v>1313</v>
      </c>
      <c r="I1523">
        <v>2020</v>
      </c>
      <c r="J1523">
        <v>73</v>
      </c>
      <c r="K1523" t="s">
        <v>77</v>
      </c>
      <c r="L1523" t="s">
        <v>598</v>
      </c>
      <c r="M1523" t="s">
        <v>8955</v>
      </c>
      <c r="N1523" t="s">
        <v>1919</v>
      </c>
      <c r="O1523" t="s">
        <v>1920</v>
      </c>
      <c r="P1523">
        <v>1613395000160</v>
      </c>
      <c r="T1523">
        <v>4086</v>
      </c>
      <c r="U1523" t="s">
        <v>357</v>
      </c>
      <c r="V1523" t="s">
        <v>93</v>
      </c>
      <c r="Z1523" t="s">
        <v>10876</v>
      </c>
      <c r="AA1523" t="s">
        <v>652</v>
      </c>
      <c r="AB1523" t="s">
        <v>85</v>
      </c>
      <c r="AC1523">
        <v>17602</v>
      </c>
      <c r="AD1523" s="39">
        <v>43906.777928240743</v>
      </c>
      <c r="AI1523" t="s">
        <v>87</v>
      </c>
      <c r="AL1523" s="39">
        <v>43910.639305555553</v>
      </c>
      <c r="AM1523" t="s">
        <v>10388</v>
      </c>
      <c r="AN1523" t="s">
        <v>9643</v>
      </c>
      <c r="AO1523" t="s">
        <v>87</v>
      </c>
      <c r="AT1523">
        <v>0</v>
      </c>
      <c r="AU1523">
        <v>0</v>
      </c>
      <c r="AV1523">
        <v>0</v>
      </c>
      <c r="AW1523">
        <v>0</v>
      </c>
      <c r="AX1523">
        <v>0</v>
      </c>
      <c r="AY1523" t="s">
        <v>88</v>
      </c>
      <c r="AZ1523">
        <v>44021.799328703702</v>
      </c>
      <c r="BS1523" s="39">
        <v>44272.766064814816</v>
      </c>
    </row>
    <row r="1524" spans="1:71" x14ac:dyDescent="0.25">
      <c r="A1524" t="s">
        <v>4490</v>
      </c>
      <c r="B1524">
        <v>1481</v>
      </c>
      <c r="C1524" t="s">
        <v>254</v>
      </c>
      <c r="D1524" t="s">
        <v>255</v>
      </c>
      <c r="E1524">
        <v>44361</v>
      </c>
      <c r="F1524" t="s">
        <v>598</v>
      </c>
      <c r="G1524" t="s">
        <v>76</v>
      </c>
      <c r="H1524">
        <v>1460</v>
      </c>
      <c r="I1524">
        <v>2020</v>
      </c>
      <c r="J1524">
        <v>56</v>
      </c>
      <c r="K1524" t="s">
        <v>77</v>
      </c>
      <c r="L1524" t="s">
        <v>598</v>
      </c>
      <c r="M1524" t="s">
        <v>8955</v>
      </c>
      <c r="N1524" t="s">
        <v>1886</v>
      </c>
      <c r="O1524" t="s">
        <v>1887</v>
      </c>
      <c r="P1524">
        <v>18477315000190</v>
      </c>
      <c r="T1524">
        <v>4086</v>
      </c>
      <c r="U1524" t="s">
        <v>357</v>
      </c>
      <c r="V1524" t="s">
        <v>83</v>
      </c>
      <c r="Z1524" t="s">
        <v>10877</v>
      </c>
      <c r="AA1524" t="s">
        <v>9509</v>
      </c>
      <c r="AB1524" t="s">
        <v>85</v>
      </c>
      <c r="AC1524">
        <v>25000</v>
      </c>
      <c r="AD1524" s="39">
        <v>43899.711400462962</v>
      </c>
      <c r="AE1524" s="39">
        <v>43901.739421296297</v>
      </c>
      <c r="AF1524" s="39">
        <v>43902.631655092591</v>
      </c>
      <c r="AI1524" t="s">
        <v>87</v>
      </c>
      <c r="AL1524" s="39">
        <v>44216.905381944445</v>
      </c>
      <c r="AM1524" t="s">
        <v>9510</v>
      </c>
      <c r="AN1524" t="s">
        <v>8951</v>
      </c>
      <c r="AO1524" t="s">
        <v>87</v>
      </c>
      <c r="AR1524">
        <v>25000</v>
      </c>
      <c r="AT1524">
        <v>0</v>
      </c>
      <c r="AU1524">
        <v>0</v>
      </c>
      <c r="AV1524">
        <v>0</v>
      </c>
      <c r="AW1524">
        <v>0</v>
      </c>
      <c r="AX1524">
        <v>0</v>
      </c>
      <c r="AY1524" t="s">
        <v>88</v>
      </c>
      <c r="AZ1524">
        <v>44216.905381944445</v>
      </c>
      <c r="BS1524" s="39">
        <v>44272.766064814816</v>
      </c>
    </row>
    <row r="1525" spans="1:71" x14ac:dyDescent="0.25">
      <c r="A1525" t="s">
        <v>4490</v>
      </c>
      <c r="B1525">
        <v>1481</v>
      </c>
      <c r="C1525" t="s">
        <v>254</v>
      </c>
      <c r="D1525" t="s">
        <v>255</v>
      </c>
      <c r="E1525">
        <v>44362</v>
      </c>
      <c r="F1525" t="s">
        <v>598</v>
      </c>
      <c r="G1525" t="s">
        <v>76</v>
      </c>
      <c r="H1525">
        <v>1460</v>
      </c>
      <c r="I1525">
        <v>2020</v>
      </c>
      <c r="J1525">
        <v>55</v>
      </c>
      <c r="K1525" t="s">
        <v>77</v>
      </c>
      <c r="L1525" t="s">
        <v>598</v>
      </c>
      <c r="M1525" t="s">
        <v>8955</v>
      </c>
      <c r="N1525" t="s">
        <v>604</v>
      </c>
      <c r="O1525" t="s">
        <v>605</v>
      </c>
      <c r="P1525">
        <v>18404889000138</v>
      </c>
      <c r="T1525">
        <v>4086</v>
      </c>
      <c r="U1525" t="s">
        <v>357</v>
      </c>
      <c r="V1525" t="s">
        <v>83</v>
      </c>
      <c r="Z1525" t="s">
        <v>10877</v>
      </c>
      <c r="AA1525" t="s">
        <v>9509</v>
      </c>
      <c r="AB1525" t="s">
        <v>85</v>
      </c>
      <c r="AC1525">
        <v>25000</v>
      </c>
      <c r="AD1525" s="39">
        <v>43899.711400462962</v>
      </c>
      <c r="AE1525" s="39">
        <v>43901.739421296297</v>
      </c>
      <c r="AF1525" s="39">
        <v>43902.631655092591</v>
      </c>
      <c r="AI1525" t="s">
        <v>87</v>
      </c>
      <c r="AL1525" s="39">
        <v>44216.905601851853</v>
      </c>
      <c r="AM1525" t="s">
        <v>9510</v>
      </c>
      <c r="AN1525" t="s">
        <v>8951</v>
      </c>
      <c r="AO1525" t="s">
        <v>87</v>
      </c>
      <c r="AR1525">
        <v>25000</v>
      </c>
      <c r="AT1525">
        <v>0</v>
      </c>
      <c r="AU1525">
        <v>0</v>
      </c>
      <c r="AV1525">
        <v>0</v>
      </c>
      <c r="AW1525">
        <v>0</v>
      </c>
      <c r="AX1525">
        <v>0</v>
      </c>
      <c r="AY1525" t="s">
        <v>88</v>
      </c>
      <c r="AZ1525">
        <v>44216.905601851853</v>
      </c>
      <c r="BS1525" s="39">
        <v>44272.766064814816</v>
      </c>
    </row>
    <row r="1526" spans="1:71" x14ac:dyDescent="0.25">
      <c r="A1526" t="s">
        <v>4490</v>
      </c>
      <c r="B1526">
        <v>1481</v>
      </c>
      <c r="C1526" t="s">
        <v>254</v>
      </c>
      <c r="D1526" t="s">
        <v>255</v>
      </c>
      <c r="E1526">
        <v>44363</v>
      </c>
      <c r="F1526" t="s">
        <v>598</v>
      </c>
      <c r="G1526" t="s">
        <v>76</v>
      </c>
      <c r="H1526">
        <v>1460</v>
      </c>
      <c r="I1526">
        <v>2020</v>
      </c>
      <c r="J1526">
        <v>74</v>
      </c>
      <c r="K1526" t="s">
        <v>77</v>
      </c>
      <c r="L1526" t="s">
        <v>598</v>
      </c>
      <c r="M1526" t="s">
        <v>8955</v>
      </c>
      <c r="N1526" t="s">
        <v>514</v>
      </c>
      <c r="O1526" t="s">
        <v>515</v>
      </c>
      <c r="P1526">
        <v>18404780000109</v>
      </c>
      <c r="T1526">
        <v>4086</v>
      </c>
      <c r="U1526" t="s">
        <v>357</v>
      </c>
      <c r="V1526" t="s">
        <v>83</v>
      </c>
      <c r="Z1526" t="s">
        <v>10877</v>
      </c>
      <c r="AA1526" t="s">
        <v>9509</v>
      </c>
      <c r="AB1526" t="s">
        <v>85</v>
      </c>
      <c r="AC1526">
        <v>50000</v>
      </c>
      <c r="AD1526" s="39">
        <v>43899.711400462962</v>
      </c>
      <c r="AE1526" s="39">
        <v>43901.739421296297</v>
      </c>
      <c r="AF1526" s="39">
        <v>43902.631655092591</v>
      </c>
      <c r="AG1526" s="39">
        <v>43936.822395833333</v>
      </c>
      <c r="AH1526" t="s">
        <v>10872</v>
      </c>
      <c r="AI1526" t="s">
        <v>87</v>
      </c>
      <c r="AL1526" s="39">
        <v>43936.823321759257</v>
      </c>
      <c r="AM1526" t="s">
        <v>10873</v>
      </c>
      <c r="AN1526" t="s">
        <v>9481</v>
      </c>
      <c r="AO1526" t="s">
        <v>87</v>
      </c>
      <c r="AT1526">
        <v>0</v>
      </c>
      <c r="AU1526">
        <v>0</v>
      </c>
      <c r="AV1526">
        <v>0</v>
      </c>
      <c r="AW1526">
        <v>0</v>
      </c>
      <c r="AX1526">
        <v>0</v>
      </c>
      <c r="AY1526" t="s">
        <v>88</v>
      </c>
      <c r="AZ1526">
        <v>44021.799155092594</v>
      </c>
      <c r="BS1526" s="39">
        <v>44272.766064814816</v>
      </c>
    </row>
    <row r="1527" spans="1:71" x14ac:dyDescent="0.25">
      <c r="A1527" t="s">
        <v>4490</v>
      </c>
      <c r="B1527">
        <v>1481</v>
      </c>
      <c r="C1527" t="s">
        <v>254</v>
      </c>
      <c r="D1527" t="s">
        <v>255</v>
      </c>
      <c r="E1527">
        <v>44364</v>
      </c>
      <c r="F1527" t="s">
        <v>598</v>
      </c>
      <c r="G1527" t="s">
        <v>76</v>
      </c>
      <c r="H1527">
        <v>1460</v>
      </c>
      <c r="I1527">
        <v>2020</v>
      </c>
      <c r="J1527">
        <v>57</v>
      </c>
      <c r="K1527" t="s">
        <v>77</v>
      </c>
      <c r="L1527" t="s">
        <v>598</v>
      </c>
      <c r="M1527" t="s">
        <v>8955</v>
      </c>
      <c r="N1527" t="s">
        <v>1807</v>
      </c>
      <c r="O1527" t="s">
        <v>8500</v>
      </c>
      <c r="P1527">
        <v>18299529000113</v>
      </c>
      <c r="T1527">
        <v>4086</v>
      </c>
      <c r="U1527" t="s">
        <v>357</v>
      </c>
      <c r="V1527" t="s">
        <v>83</v>
      </c>
      <c r="Z1527" t="s">
        <v>10877</v>
      </c>
      <c r="AA1527" t="s">
        <v>9509</v>
      </c>
      <c r="AB1527" t="s">
        <v>85</v>
      </c>
      <c r="AC1527">
        <v>25000</v>
      </c>
      <c r="AD1527" s="39">
        <v>43899.711400462962</v>
      </c>
      <c r="AE1527" s="39">
        <v>43901.739421296297</v>
      </c>
      <c r="AF1527" s="39">
        <v>43902.631655092591</v>
      </c>
      <c r="AI1527" t="s">
        <v>87</v>
      </c>
      <c r="AL1527" s="39">
        <v>44012.755960648145</v>
      </c>
      <c r="AM1527" t="s">
        <v>8354</v>
      </c>
      <c r="AN1527" t="s">
        <v>9533</v>
      </c>
      <c r="AO1527" t="s">
        <v>87</v>
      </c>
      <c r="AT1527">
        <v>0</v>
      </c>
      <c r="AU1527">
        <v>0</v>
      </c>
      <c r="AV1527">
        <v>0</v>
      </c>
      <c r="AW1527">
        <v>0</v>
      </c>
      <c r="AX1527">
        <v>0</v>
      </c>
      <c r="AY1527" t="s">
        <v>88</v>
      </c>
      <c r="AZ1527">
        <v>44021.799155092594</v>
      </c>
      <c r="BS1527" s="39">
        <v>44272.766064814816</v>
      </c>
    </row>
    <row r="1528" spans="1:71" x14ac:dyDescent="0.25">
      <c r="A1528" t="s">
        <v>4490</v>
      </c>
      <c r="B1528">
        <v>1481</v>
      </c>
      <c r="C1528" t="s">
        <v>254</v>
      </c>
      <c r="D1528" t="s">
        <v>255</v>
      </c>
      <c r="E1528">
        <v>44365</v>
      </c>
      <c r="F1528" t="s">
        <v>598</v>
      </c>
      <c r="G1528" t="s">
        <v>76</v>
      </c>
      <c r="H1528">
        <v>1460</v>
      </c>
      <c r="I1528">
        <v>2020</v>
      </c>
      <c r="J1528">
        <v>59</v>
      </c>
      <c r="K1528" t="s">
        <v>77</v>
      </c>
      <c r="L1528" t="s">
        <v>598</v>
      </c>
      <c r="M1528" t="s">
        <v>8955</v>
      </c>
      <c r="N1528" t="s">
        <v>2329</v>
      </c>
      <c r="O1528" t="s">
        <v>2330</v>
      </c>
      <c r="P1528">
        <v>18348748000145</v>
      </c>
      <c r="T1528">
        <v>4086</v>
      </c>
      <c r="U1528" t="s">
        <v>357</v>
      </c>
      <c r="V1528" t="s">
        <v>83</v>
      </c>
      <c r="Z1528" t="s">
        <v>10877</v>
      </c>
      <c r="AA1528" t="s">
        <v>9509</v>
      </c>
      <c r="AB1528" t="s">
        <v>85</v>
      </c>
      <c r="AC1528">
        <v>25000</v>
      </c>
      <c r="AD1528" s="39">
        <v>43899.711400462962</v>
      </c>
      <c r="AE1528" s="39">
        <v>43907.512060185189</v>
      </c>
      <c r="AF1528" s="39">
        <v>43907.608252314814</v>
      </c>
      <c r="AG1528" s="39">
        <v>43906.711215277777</v>
      </c>
      <c r="AH1528" t="s">
        <v>1272</v>
      </c>
      <c r="AI1528" t="s">
        <v>87</v>
      </c>
      <c r="AL1528" s="39">
        <v>44216.905995370369</v>
      </c>
      <c r="AM1528" t="s">
        <v>9510</v>
      </c>
      <c r="AN1528" t="s">
        <v>8951</v>
      </c>
      <c r="AO1528" t="s">
        <v>87</v>
      </c>
      <c r="AR1528">
        <v>25000</v>
      </c>
      <c r="AT1528">
        <v>0</v>
      </c>
      <c r="AU1528">
        <v>0</v>
      </c>
      <c r="AV1528">
        <v>0</v>
      </c>
      <c r="AW1528">
        <v>0</v>
      </c>
      <c r="AX1528">
        <v>0</v>
      </c>
      <c r="AY1528" t="s">
        <v>88</v>
      </c>
      <c r="AZ1528">
        <v>44216.905995370369</v>
      </c>
      <c r="BS1528" s="39">
        <v>44272.766064814816</v>
      </c>
    </row>
    <row r="1529" spans="1:71" x14ac:dyDescent="0.25">
      <c r="A1529" t="s">
        <v>4490</v>
      </c>
      <c r="B1529">
        <v>1481</v>
      </c>
      <c r="C1529" t="s">
        <v>254</v>
      </c>
      <c r="D1529" t="s">
        <v>255</v>
      </c>
      <c r="E1529">
        <v>44366</v>
      </c>
      <c r="F1529" t="s">
        <v>598</v>
      </c>
      <c r="G1529" t="s">
        <v>76</v>
      </c>
      <c r="H1529">
        <v>1460</v>
      </c>
      <c r="I1529">
        <v>2020</v>
      </c>
      <c r="J1529">
        <v>58</v>
      </c>
      <c r="K1529" t="s">
        <v>77</v>
      </c>
      <c r="L1529" t="s">
        <v>598</v>
      </c>
      <c r="M1529" t="s">
        <v>8955</v>
      </c>
      <c r="N1529" t="s">
        <v>400</v>
      </c>
      <c r="O1529" t="s">
        <v>401</v>
      </c>
      <c r="P1529">
        <v>17005653000166</v>
      </c>
      <c r="T1529">
        <v>4086</v>
      </c>
      <c r="U1529" t="s">
        <v>357</v>
      </c>
      <c r="V1529" t="s">
        <v>83</v>
      </c>
      <c r="Z1529" t="s">
        <v>10877</v>
      </c>
      <c r="AA1529" t="s">
        <v>9509</v>
      </c>
      <c r="AB1529" t="s">
        <v>85</v>
      </c>
      <c r="AC1529">
        <v>50000</v>
      </c>
      <c r="AD1529" s="39">
        <v>43899.711400462962</v>
      </c>
      <c r="AE1529" s="39">
        <v>43901.739421296297</v>
      </c>
      <c r="AF1529" s="39">
        <v>43902.631643518522</v>
      </c>
      <c r="AI1529" t="s">
        <v>87</v>
      </c>
      <c r="AL1529" s="39">
        <v>44216.906446759262</v>
      </c>
      <c r="AM1529" t="s">
        <v>9510</v>
      </c>
      <c r="AN1529" t="s">
        <v>8951</v>
      </c>
      <c r="AO1529" t="s">
        <v>87</v>
      </c>
      <c r="AR1529">
        <v>50000</v>
      </c>
      <c r="AT1529">
        <v>0</v>
      </c>
      <c r="AU1529">
        <v>0</v>
      </c>
      <c r="AV1529">
        <v>0</v>
      </c>
      <c r="AW1529">
        <v>0</v>
      </c>
      <c r="AX1529">
        <v>0</v>
      </c>
      <c r="AY1529" t="s">
        <v>88</v>
      </c>
      <c r="AZ1529">
        <v>44216.906446759262</v>
      </c>
      <c r="BS1529" s="39">
        <v>44272.766064814816</v>
      </c>
    </row>
    <row r="1530" spans="1:71" x14ac:dyDescent="0.25">
      <c r="A1530" t="s">
        <v>4490</v>
      </c>
      <c r="B1530">
        <v>2421</v>
      </c>
      <c r="C1530" t="s">
        <v>3582</v>
      </c>
      <c r="D1530" t="s">
        <v>1391</v>
      </c>
      <c r="E1530">
        <v>48889</v>
      </c>
      <c r="F1530" t="s">
        <v>598</v>
      </c>
      <c r="G1530" t="s">
        <v>76</v>
      </c>
      <c r="H1530">
        <v>1531</v>
      </c>
      <c r="I1530">
        <v>2020</v>
      </c>
      <c r="J1530">
        <v>75</v>
      </c>
      <c r="K1530" t="s">
        <v>77</v>
      </c>
      <c r="L1530" t="s">
        <v>598</v>
      </c>
      <c r="M1530" t="s">
        <v>8955</v>
      </c>
      <c r="N1530" t="s">
        <v>177</v>
      </c>
      <c r="O1530" t="s">
        <v>3582</v>
      </c>
      <c r="P1530">
        <v>4888232000189</v>
      </c>
      <c r="T1530">
        <v>4184</v>
      </c>
      <c r="U1530" t="s">
        <v>3584</v>
      </c>
      <c r="V1530" t="s">
        <v>83</v>
      </c>
      <c r="Z1530" t="s">
        <v>10878</v>
      </c>
      <c r="AA1530" t="s">
        <v>356</v>
      </c>
      <c r="AB1530" t="s">
        <v>85</v>
      </c>
      <c r="AC1530">
        <v>300000</v>
      </c>
      <c r="AD1530" s="39">
        <v>43906.821840277778</v>
      </c>
      <c r="AE1530" s="39">
        <v>43913.625972222224</v>
      </c>
      <c r="AF1530" s="39">
        <v>43913.682476851849</v>
      </c>
      <c r="AG1530" s="39">
        <v>43929.693229166667</v>
      </c>
      <c r="AH1530" t="s">
        <v>9867</v>
      </c>
      <c r="AI1530" t="s">
        <v>87</v>
      </c>
      <c r="AL1530" s="39">
        <v>43929.699097222219</v>
      </c>
      <c r="AM1530" t="s">
        <v>10274</v>
      </c>
      <c r="AN1530" t="s">
        <v>9498</v>
      </c>
      <c r="AO1530" t="s">
        <v>87</v>
      </c>
      <c r="AT1530">
        <v>0</v>
      </c>
      <c r="AU1530">
        <v>0</v>
      </c>
      <c r="AV1530">
        <v>0</v>
      </c>
      <c r="AW1530">
        <v>0</v>
      </c>
      <c r="AX1530">
        <v>0</v>
      </c>
      <c r="AY1530" t="s">
        <v>88</v>
      </c>
      <c r="AZ1530">
        <v>43929.699097222219</v>
      </c>
      <c r="BS1530" s="39">
        <v>44272.766064814816</v>
      </c>
    </row>
    <row r="1531" spans="1:71" x14ac:dyDescent="0.25">
      <c r="A1531" t="s">
        <v>4490</v>
      </c>
      <c r="B1531">
        <v>4291</v>
      </c>
      <c r="C1531" t="s">
        <v>73</v>
      </c>
      <c r="D1531" t="s">
        <v>74</v>
      </c>
      <c r="E1531">
        <v>48920</v>
      </c>
      <c r="F1531" t="s">
        <v>75</v>
      </c>
      <c r="G1531" t="s">
        <v>76</v>
      </c>
      <c r="H1531">
        <v>1618</v>
      </c>
      <c r="I1531">
        <v>2020</v>
      </c>
      <c r="J1531">
        <v>61</v>
      </c>
      <c r="K1531" t="s">
        <v>77</v>
      </c>
      <c r="L1531" t="s">
        <v>75</v>
      </c>
      <c r="M1531" t="s">
        <v>8955</v>
      </c>
      <c r="N1531" t="s">
        <v>400</v>
      </c>
      <c r="O1531" t="s">
        <v>3023</v>
      </c>
      <c r="P1531">
        <v>12066257000125</v>
      </c>
      <c r="Q1531" t="s">
        <v>92</v>
      </c>
      <c r="T1531">
        <v>4461</v>
      </c>
      <c r="U1531" t="s">
        <v>216</v>
      </c>
      <c r="V1531" t="s">
        <v>83</v>
      </c>
      <c r="AA1531" t="s">
        <v>211</v>
      </c>
      <c r="AB1531" t="s">
        <v>85</v>
      </c>
      <c r="AC1531">
        <v>90000</v>
      </c>
      <c r="AD1531" s="39">
        <v>43906.841874999998</v>
      </c>
      <c r="AI1531" t="s">
        <v>87</v>
      </c>
      <c r="AL1531" s="39">
        <v>43907.46912037037</v>
      </c>
      <c r="AM1531" t="s">
        <v>10077</v>
      </c>
      <c r="AN1531" t="s">
        <v>9483</v>
      </c>
      <c r="AO1531" t="s">
        <v>87</v>
      </c>
      <c r="AT1531">
        <v>0</v>
      </c>
      <c r="AU1531">
        <v>0</v>
      </c>
      <c r="AV1531">
        <v>0</v>
      </c>
      <c r="AW1531">
        <v>0</v>
      </c>
      <c r="AX1531">
        <v>0</v>
      </c>
      <c r="AY1531" t="s">
        <v>88</v>
      </c>
      <c r="AZ1531">
        <v>43907.46912037037</v>
      </c>
      <c r="BS1531" s="39">
        <v>44272.766064814816</v>
      </c>
    </row>
    <row r="1532" spans="1:71" x14ac:dyDescent="0.25">
      <c r="A1532" t="s">
        <v>4490</v>
      </c>
      <c r="B1532">
        <v>4291</v>
      </c>
      <c r="C1532" t="s">
        <v>73</v>
      </c>
      <c r="D1532" t="s">
        <v>74</v>
      </c>
      <c r="E1532">
        <v>48921</v>
      </c>
      <c r="F1532" t="s">
        <v>75</v>
      </c>
      <c r="G1532" t="s">
        <v>76</v>
      </c>
      <c r="H1532">
        <v>1618</v>
      </c>
      <c r="I1532">
        <v>2020</v>
      </c>
      <c r="J1532">
        <v>62</v>
      </c>
      <c r="K1532" t="s">
        <v>77</v>
      </c>
      <c r="L1532" t="s">
        <v>75</v>
      </c>
      <c r="M1532" t="s">
        <v>8955</v>
      </c>
      <c r="N1532" t="s">
        <v>1953</v>
      </c>
      <c r="O1532" t="s">
        <v>3026</v>
      </c>
      <c r="P1532">
        <v>11331987000143</v>
      </c>
      <c r="Q1532" t="s">
        <v>92</v>
      </c>
      <c r="T1532">
        <v>4461</v>
      </c>
      <c r="U1532" t="s">
        <v>216</v>
      </c>
      <c r="V1532" t="s">
        <v>83</v>
      </c>
      <c r="AA1532" t="s">
        <v>211</v>
      </c>
      <c r="AB1532" t="s">
        <v>85</v>
      </c>
      <c r="AC1532">
        <v>90000</v>
      </c>
      <c r="AD1532" s="39">
        <v>43906.841874999998</v>
      </c>
      <c r="AI1532" t="s">
        <v>87</v>
      </c>
      <c r="AL1532" s="39">
        <v>43907.470185185186</v>
      </c>
      <c r="AM1532" t="s">
        <v>10879</v>
      </c>
      <c r="AN1532" t="s">
        <v>9483</v>
      </c>
      <c r="AO1532" t="s">
        <v>87</v>
      </c>
      <c r="AT1532">
        <v>0</v>
      </c>
      <c r="AU1532">
        <v>0</v>
      </c>
      <c r="AV1532">
        <v>0</v>
      </c>
      <c r="AW1532">
        <v>0</v>
      </c>
      <c r="AX1532">
        <v>0</v>
      </c>
      <c r="AY1532" t="s">
        <v>88</v>
      </c>
      <c r="AZ1532">
        <v>43907.470185185186</v>
      </c>
      <c r="BS1532" s="39">
        <v>44272.766064814816</v>
      </c>
    </row>
    <row r="1533" spans="1:71" x14ac:dyDescent="0.25">
      <c r="A1533" t="s">
        <v>4490</v>
      </c>
      <c r="B1533">
        <v>4291</v>
      </c>
      <c r="C1533" t="s">
        <v>73</v>
      </c>
      <c r="D1533" t="s">
        <v>74</v>
      </c>
      <c r="E1533">
        <v>48922</v>
      </c>
      <c r="F1533" t="s">
        <v>75</v>
      </c>
      <c r="G1533" t="s">
        <v>76</v>
      </c>
      <c r="H1533">
        <v>1618</v>
      </c>
      <c r="I1533">
        <v>2020</v>
      </c>
      <c r="J1533">
        <v>63</v>
      </c>
      <c r="K1533" t="s">
        <v>77</v>
      </c>
      <c r="L1533" t="s">
        <v>75</v>
      </c>
      <c r="M1533" t="s">
        <v>8955</v>
      </c>
      <c r="N1533" t="s">
        <v>3024</v>
      </c>
      <c r="O1533" t="s">
        <v>3025</v>
      </c>
      <c r="P1533">
        <v>11402809000166</v>
      </c>
      <c r="Q1533" t="s">
        <v>92</v>
      </c>
      <c r="T1533">
        <v>4461</v>
      </c>
      <c r="U1533" t="s">
        <v>216</v>
      </c>
      <c r="V1533" t="s">
        <v>83</v>
      </c>
      <c r="AA1533" t="s">
        <v>211</v>
      </c>
      <c r="AB1533" t="s">
        <v>85</v>
      </c>
      <c r="AC1533">
        <v>90000</v>
      </c>
      <c r="AD1533" s="39">
        <v>43906.841874999998</v>
      </c>
      <c r="AI1533" t="s">
        <v>87</v>
      </c>
      <c r="AL1533" s="39">
        <v>43907.458321759259</v>
      </c>
      <c r="AM1533" t="s">
        <v>10443</v>
      </c>
      <c r="AN1533" t="s">
        <v>9483</v>
      </c>
      <c r="AO1533" t="s">
        <v>87</v>
      </c>
      <c r="AT1533">
        <v>0</v>
      </c>
      <c r="AU1533">
        <v>0</v>
      </c>
      <c r="AV1533">
        <v>0</v>
      </c>
      <c r="AW1533">
        <v>0</v>
      </c>
      <c r="AX1533">
        <v>0</v>
      </c>
      <c r="AY1533" t="s">
        <v>88</v>
      </c>
      <c r="AZ1533">
        <v>43907.458321759259</v>
      </c>
      <c r="BS1533" s="39">
        <v>44272.766064814816</v>
      </c>
    </row>
    <row r="1534" spans="1:71" x14ac:dyDescent="0.25">
      <c r="A1534" t="s">
        <v>4490</v>
      </c>
      <c r="B1534">
        <v>4291</v>
      </c>
      <c r="C1534" t="s">
        <v>73</v>
      </c>
      <c r="D1534" t="s">
        <v>74</v>
      </c>
      <c r="E1534">
        <v>48923</v>
      </c>
      <c r="F1534" t="s">
        <v>75</v>
      </c>
      <c r="G1534" t="s">
        <v>76</v>
      </c>
      <c r="H1534">
        <v>1618</v>
      </c>
      <c r="I1534">
        <v>2020</v>
      </c>
      <c r="J1534">
        <v>64</v>
      </c>
      <c r="K1534" t="s">
        <v>77</v>
      </c>
      <c r="L1534" t="s">
        <v>75</v>
      </c>
      <c r="M1534" t="s">
        <v>8955</v>
      </c>
      <c r="N1534" t="s">
        <v>1919</v>
      </c>
      <c r="O1534" t="s">
        <v>3021</v>
      </c>
      <c r="P1534">
        <v>11366026000174</v>
      </c>
      <c r="Q1534" t="s">
        <v>92</v>
      </c>
      <c r="T1534">
        <v>4461</v>
      </c>
      <c r="U1534" t="s">
        <v>216</v>
      </c>
      <c r="V1534" t="s">
        <v>83</v>
      </c>
      <c r="AA1534" t="s">
        <v>211</v>
      </c>
      <c r="AB1534" t="s">
        <v>85</v>
      </c>
      <c r="AC1534">
        <v>90000</v>
      </c>
      <c r="AD1534" s="39">
        <v>43906.841874999998</v>
      </c>
      <c r="AI1534" t="s">
        <v>87</v>
      </c>
      <c r="AL1534" s="39">
        <v>43907.458993055552</v>
      </c>
      <c r="AM1534" t="s">
        <v>10443</v>
      </c>
      <c r="AN1534" t="s">
        <v>9483</v>
      </c>
      <c r="AO1534" t="s">
        <v>87</v>
      </c>
      <c r="AT1534">
        <v>0</v>
      </c>
      <c r="AU1534">
        <v>0</v>
      </c>
      <c r="AV1534">
        <v>0</v>
      </c>
      <c r="AW1534">
        <v>0</v>
      </c>
      <c r="AX1534">
        <v>0</v>
      </c>
      <c r="AY1534" t="s">
        <v>88</v>
      </c>
      <c r="AZ1534">
        <v>43907.458993055552</v>
      </c>
      <c r="BS1534" s="39">
        <v>44272.766064814816</v>
      </c>
    </row>
    <row r="1535" spans="1:71" x14ac:dyDescent="0.25">
      <c r="A1535" t="s">
        <v>4490</v>
      </c>
      <c r="B1535">
        <v>4291</v>
      </c>
      <c r="C1535" t="s">
        <v>73</v>
      </c>
      <c r="D1535" t="s">
        <v>74</v>
      </c>
      <c r="E1535">
        <v>48924</v>
      </c>
      <c r="F1535" t="s">
        <v>75</v>
      </c>
      <c r="G1535" t="s">
        <v>76</v>
      </c>
      <c r="H1535">
        <v>1618</v>
      </c>
      <c r="I1535">
        <v>2020</v>
      </c>
      <c r="J1535">
        <v>65</v>
      </c>
      <c r="K1535" t="s">
        <v>77</v>
      </c>
      <c r="L1535" t="s">
        <v>75</v>
      </c>
      <c r="M1535" t="s">
        <v>8955</v>
      </c>
      <c r="N1535" t="s">
        <v>550</v>
      </c>
      <c r="O1535" t="s">
        <v>869</v>
      </c>
      <c r="P1535">
        <v>11481957000113</v>
      </c>
      <c r="Q1535" t="s">
        <v>92</v>
      </c>
      <c r="T1535">
        <v>4461</v>
      </c>
      <c r="U1535" t="s">
        <v>216</v>
      </c>
      <c r="V1535" t="s">
        <v>83</v>
      </c>
      <c r="AA1535" t="s">
        <v>211</v>
      </c>
      <c r="AB1535" t="s">
        <v>85</v>
      </c>
      <c r="AC1535">
        <v>90000</v>
      </c>
      <c r="AD1535" s="39">
        <v>43906.841874999998</v>
      </c>
      <c r="AI1535" t="s">
        <v>87</v>
      </c>
      <c r="AL1535" s="39">
        <v>43907.472002314818</v>
      </c>
      <c r="AM1535" t="s">
        <v>10077</v>
      </c>
      <c r="AN1535" t="s">
        <v>9483</v>
      </c>
      <c r="AO1535" t="s">
        <v>87</v>
      </c>
      <c r="AT1535">
        <v>0</v>
      </c>
      <c r="AU1535">
        <v>0</v>
      </c>
      <c r="AV1535">
        <v>0</v>
      </c>
      <c r="AW1535">
        <v>0</v>
      </c>
      <c r="AX1535">
        <v>0</v>
      </c>
      <c r="AY1535" t="s">
        <v>88</v>
      </c>
      <c r="AZ1535">
        <v>43907.472002314818</v>
      </c>
      <c r="BS1535" s="39">
        <v>44272.766064814816</v>
      </c>
    </row>
    <row r="1536" spans="1:71" x14ac:dyDescent="0.25">
      <c r="A1536" t="s">
        <v>4490</v>
      </c>
      <c r="B1536">
        <v>4291</v>
      </c>
      <c r="C1536" t="s">
        <v>73</v>
      </c>
      <c r="D1536" t="s">
        <v>74</v>
      </c>
      <c r="E1536">
        <v>48925</v>
      </c>
      <c r="F1536" t="s">
        <v>75</v>
      </c>
      <c r="G1536" t="s">
        <v>76</v>
      </c>
      <c r="H1536">
        <v>1618</v>
      </c>
      <c r="I1536">
        <v>2020</v>
      </c>
      <c r="J1536">
        <v>66</v>
      </c>
      <c r="K1536" t="s">
        <v>77</v>
      </c>
      <c r="L1536" t="s">
        <v>75</v>
      </c>
      <c r="M1536" t="s">
        <v>8955</v>
      </c>
      <c r="N1536" t="s">
        <v>2937</v>
      </c>
      <c r="O1536" t="s">
        <v>2938</v>
      </c>
      <c r="P1536">
        <v>11339661000162</v>
      </c>
      <c r="Q1536" t="s">
        <v>92</v>
      </c>
      <c r="T1536">
        <v>4461</v>
      </c>
      <c r="U1536" t="s">
        <v>216</v>
      </c>
      <c r="V1536" t="s">
        <v>83</v>
      </c>
      <c r="AA1536" t="s">
        <v>206</v>
      </c>
      <c r="AB1536" t="s">
        <v>85</v>
      </c>
      <c r="AC1536">
        <v>82000</v>
      </c>
      <c r="AD1536" s="39">
        <v>43906.841874999998</v>
      </c>
      <c r="AI1536" t="s">
        <v>87</v>
      </c>
      <c r="AL1536" s="39">
        <v>43907.460023148145</v>
      </c>
      <c r="AM1536" t="s">
        <v>10085</v>
      </c>
      <c r="AN1536" t="s">
        <v>9483</v>
      </c>
      <c r="AO1536" t="s">
        <v>87</v>
      </c>
      <c r="AT1536">
        <v>0</v>
      </c>
      <c r="AU1536">
        <v>0</v>
      </c>
      <c r="AV1536">
        <v>0</v>
      </c>
      <c r="AW1536">
        <v>0</v>
      </c>
      <c r="AX1536">
        <v>0</v>
      </c>
      <c r="AY1536" t="s">
        <v>88</v>
      </c>
      <c r="AZ1536">
        <v>43907.460023148145</v>
      </c>
      <c r="BS1536" s="39">
        <v>44272.766064814816</v>
      </c>
    </row>
    <row r="1537" spans="1:71" x14ac:dyDescent="0.25">
      <c r="A1537" t="s">
        <v>4490</v>
      </c>
      <c r="B1537">
        <v>4291</v>
      </c>
      <c r="C1537" t="s">
        <v>73</v>
      </c>
      <c r="D1537" t="s">
        <v>74</v>
      </c>
      <c r="E1537">
        <v>48926</v>
      </c>
      <c r="F1537" t="s">
        <v>75</v>
      </c>
      <c r="G1537" t="s">
        <v>76</v>
      </c>
      <c r="H1537">
        <v>1618</v>
      </c>
      <c r="I1537">
        <v>2020</v>
      </c>
      <c r="J1537">
        <v>67</v>
      </c>
      <c r="K1537" t="s">
        <v>77</v>
      </c>
      <c r="L1537" t="s">
        <v>75</v>
      </c>
      <c r="M1537" t="s">
        <v>8955</v>
      </c>
      <c r="N1537" t="s">
        <v>772</v>
      </c>
      <c r="O1537" t="s">
        <v>6774</v>
      </c>
      <c r="P1537">
        <v>11415909000127</v>
      </c>
      <c r="Q1537" t="s">
        <v>92</v>
      </c>
      <c r="T1537">
        <v>4461</v>
      </c>
      <c r="U1537" t="s">
        <v>216</v>
      </c>
      <c r="V1537" t="s">
        <v>83</v>
      </c>
      <c r="AA1537" t="s">
        <v>211</v>
      </c>
      <c r="AB1537" t="s">
        <v>85</v>
      </c>
      <c r="AC1537">
        <v>90000</v>
      </c>
      <c r="AD1537" s="39">
        <v>43906.841874999998</v>
      </c>
      <c r="AI1537" t="s">
        <v>87</v>
      </c>
      <c r="AL1537" s="39">
        <v>43907.484074074076</v>
      </c>
      <c r="AM1537" t="s">
        <v>10880</v>
      </c>
      <c r="AN1537" t="s">
        <v>9483</v>
      </c>
      <c r="AO1537" t="s">
        <v>87</v>
      </c>
      <c r="AT1537">
        <v>0</v>
      </c>
      <c r="AU1537">
        <v>0</v>
      </c>
      <c r="AV1537">
        <v>0</v>
      </c>
      <c r="AW1537">
        <v>0</v>
      </c>
      <c r="AX1537">
        <v>0</v>
      </c>
      <c r="AY1537" t="s">
        <v>88</v>
      </c>
      <c r="AZ1537">
        <v>43907.484074074076</v>
      </c>
      <c r="BS1537" s="39">
        <v>44272.766064814816</v>
      </c>
    </row>
    <row r="1538" spans="1:71" x14ac:dyDescent="0.25">
      <c r="A1538" t="s">
        <v>4490</v>
      </c>
      <c r="B1538">
        <v>4291</v>
      </c>
      <c r="C1538" t="s">
        <v>73</v>
      </c>
      <c r="D1538" t="s">
        <v>74</v>
      </c>
      <c r="E1538">
        <v>48927</v>
      </c>
      <c r="F1538" t="s">
        <v>75</v>
      </c>
      <c r="G1538" t="s">
        <v>76</v>
      </c>
      <c r="H1538">
        <v>1618</v>
      </c>
      <c r="I1538">
        <v>2020</v>
      </c>
      <c r="J1538">
        <v>68</v>
      </c>
      <c r="K1538" t="s">
        <v>77</v>
      </c>
      <c r="L1538" t="s">
        <v>75</v>
      </c>
      <c r="M1538" t="s">
        <v>8955</v>
      </c>
      <c r="N1538" t="s">
        <v>404</v>
      </c>
      <c r="O1538" t="s">
        <v>3856</v>
      </c>
      <c r="P1538">
        <v>13426444000135</v>
      </c>
      <c r="Q1538" t="s">
        <v>92</v>
      </c>
      <c r="T1538">
        <v>4461</v>
      </c>
      <c r="U1538" t="s">
        <v>216</v>
      </c>
      <c r="V1538" t="s">
        <v>83</v>
      </c>
      <c r="AA1538" t="s">
        <v>211</v>
      </c>
      <c r="AB1538" t="s">
        <v>85</v>
      </c>
      <c r="AC1538">
        <v>90000</v>
      </c>
      <c r="AD1538" s="39">
        <v>43906.841874999998</v>
      </c>
      <c r="AI1538" t="s">
        <v>87</v>
      </c>
      <c r="AL1538" s="39">
        <v>43907.484872685185</v>
      </c>
      <c r="AM1538" t="s">
        <v>10881</v>
      </c>
      <c r="AN1538" t="s">
        <v>9483</v>
      </c>
      <c r="AO1538" t="s">
        <v>87</v>
      </c>
      <c r="AT1538">
        <v>0</v>
      </c>
      <c r="AU1538">
        <v>0</v>
      </c>
      <c r="AV1538">
        <v>0</v>
      </c>
      <c r="AW1538">
        <v>0</v>
      </c>
      <c r="AX1538">
        <v>0</v>
      </c>
      <c r="AY1538" t="s">
        <v>88</v>
      </c>
      <c r="AZ1538">
        <v>43907.484872685185</v>
      </c>
      <c r="BS1538" s="39">
        <v>44272.766064814816</v>
      </c>
    </row>
    <row r="1539" spans="1:71" x14ac:dyDescent="0.25">
      <c r="A1539" t="s">
        <v>4490</v>
      </c>
      <c r="B1539">
        <v>4291</v>
      </c>
      <c r="C1539" t="s">
        <v>73</v>
      </c>
      <c r="D1539" t="s">
        <v>74</v>
      </c>
      <c r="E1539">
        <v>48928</v>
      </c>
      <c r="F1539" t="s">
        <v>75</v>
      </c>
      <c r="G1539" t="s">
        <v>76</v>
      </c>
      <c r="H1539">
        <v>1618</v>
      </c>
      <c r="I1539">
        <v>2020</v>
      </c>
      <c r="J1539">
        <v>69</v>
      </c>
      <c r="K1539" t="s">
        <v>77</v>
      </c>
      <c r="L1539" t="s">
        <v>75</v>
      </c>
      <c r="M1539" t="s">
        <v>8955</v>
      </c>
      <c r="N1539" t="s">
        <v>735</v>
      </c>
      <c r="O1539" t="s">
        <v>4217</v>
      </c>
      <c r="P1539">
        <v>11914796000104</v>
      </c>
      <c r="Q1539" t="s">
        <v>92</v>
      </c>
      <c r="T1539">
        <v>4461</v>
      </c>
      <c r="U1539" t="s">
        <v>216</v>
      </c>
      <c r="V1539" t="s">
        <v>83</v>
      </c>
      <c r="AA1539" t="s">
        <v>211</v>
      </c>
      <c r="AB1539" t="s">
        <v>85</v>
      </c>
      <c r="AC1539">
        <v>180000</v>
      </c>
      <c r="AD1539" s="39">
        <v>43906.841874999998</v>
      </c>
      <c r="AI1539" t="s">
        <v>87</v>
      </c>
      <c r="AL1539" s="39">
        <v>43907.572523148148</v>
      </c>
      <c r="AM1539" t="s">
        <v>10882</v>
      </c>
      <c r="AN1539" t="s">
        <v>9483</v>
      </c>
      <c r="AO1539" t="s">
        <v>87</v>
      </c>
      <c r="AT1539">
        <v>0</v>
      </c>
      <c r="AU1539">
        <v>0</v>
      </c>
      <c r="AV1539">
        <v>0</v>
      </c>
      <c r="AW1539">
        <v>0</v>
      </c>
      <c r="AX1539">
        <v>0</v>
      </c>
      <c r="AY1539" t="s">
        <v>88</v>
      </c>
      <c r="AZ1539">
        <v>43907.572523148148</v>
      </c>
      <c r="BS1539" s="39">
        <v>44272.766064814816</v>
      </c>
    </row>
    <row r="1540" spans="1:71" x14ac:dyDescent="0.25">
      <c r="A1540" t="s">
        <v>4490</v>
      </c>
      <c r="B1540">
        <v>4291</v>
      </c>
      <c r="C1540" t="s">
        <v>73</v>
      </c>
      <c r="D1540" t="s">
        <v>74</v>
      </c>
      <c r="E1540">
        <v>48931</v>
      </c>
      <c r="F1540" t="s">
        <v>75</v>
      </c>
      <c r="G1540" t="s">
        <v>76</v>
      </c>
      <c r="H1540">
        <v>1618</v>
      </c>
      <c r="I1540">
        <v>2020</v>
      </c>
      <c r="J1540">
        <v>70</v>
      </c>
      <c r="K1540" t="s">
        <v>77</v>
      </c>
      <c r="L1540" t="s">
        <v>75</v>
      </c>
      <c r="M1540" t="s">
        <v>8955</v>
      </c>
      <c r="N1540" t="s">
        <v>1919</v>
      </c>
      <c r="O1540" t="s">
        <v>1920</v>
      </c>
      <c r="P1540">
        <v>1613395000160</v>
      </c>
      <c r="Q1540" t="s">
        <v>102</v>
      </c>
      <c r="T1540">
        <v>4461</v>
      </c>
      <c r="U1540" t="s">
        <v>216</v>
      </c>
      <c r="V1540" t="s">
        <v>83</v>
      </c>
      <c r="AA1540" t="s">
        <v>196</v>
      </c>
      <c r="AB1540" t="s">
        <v>85</v>
      </c>
      <c r="AC1540">
        <v>8000</v>
      </c>
      <c r="AD1540" s="39">
        <v>43906.842372685183</v>
      </c>
      <c r="AI1540" t="s">
        <v>87</v>
      </c>
      <c r="AL1540" s="39">
        <v>43907.460787037038</v>
      </c>
      <c r="AM1540" t="s">
        <v>10085</v>
      </c>
      <c r="AN1540" t="s">
        <v>9483</v>
      </c>
      <c r="AO1540" t="s">
        <v>87</v>
      </c>
      <c r="AT1540">
        <v>0</v>
      </c>
      <c r="AU1540">
        <v>0</v>
      </c>
      <c r="AV1540">
        <v>0</v>
      </c>
      <c r="AW1540">
        <v>0</v>
      </c>
      <c r="AX1540">
        <v>0</v>
      </c>
      <c r="AY1540" t="s">
        <v>88</v>
      </c>
      <c r="AZ1540">
        <v>43907.460787037038</v>
      </c>
      <c r="BS1540" s="39">
        <v>44272.766064814816</v>
      </c>
    </row>
    <row r="1541" spans="1:71" x14ac:dyDescent="0.25">
      <c r="A1541" t="s">
        <v>4490</v>
      </c>
      <c r="B1541">
        <v>4291</v>
      </c>
      <c r="C1541" t="s">
        <v>73</v>
      </c>
      <c r="D1541" t="s">
        <v>74</v>
      </c>
      <c r="E1541">
        <v>48633</v>
      </c>
      <c r="F1541" t="s">
        <v>75</v>
      </c>
      <c r="G1541" t="s">
        <v>77</v>
      </c>
      <c r="H1541">
        <v>717</v>
      </c>
      <c r="I1541">
        <v>2020</v>
      </c>
      <c r="J1541">
        <v>60</v>
      </c>
      <c r="K1541" t="s">
        <v>77</v>
      </c>
      <c r="L1541" t="s">
        <v>75</v>
      </c>
      <c r="M1541" t="s">
        <v>8955</v>
      </c>
      <c r="N1541" t="s">
        <v>1919</v>
      </c>
      <c r="O1541" t="s">
        <v>3021</v>
      </c>
      <c r="P1541">
        <v>11366026000174</v>
      </c>
      <c r="Q1541" t="s">
        <v>92</v>
      </c>
      <c r="T1541">
        <v>4460</v>
      </c>
      <c r="U1541" t="s">
        <v>182</v>
      </c>
      <c r="V1541" t="s">
        <v>93</v>
      </c>
      <c r="AA1541" t="s">
        <v>94</v>
      </c>
      <c r="AB1541" t="s">
        <v>85</v>
      </c>
      <c r="AC1541">
        <v>17602</v>
      </c>
      <c r="AD1541" s="39">
        <v>43906.768541666665</v>
      </c>
      <c r="AI1541" t="s">
        <v>87</v>
      </c>
      <c r="AL1541" s="39">
        <v>43907.696550925924</v>
      </c>
      <c r="AM1541" t="s">
        <v>10883</v>
      </c>
      <c r="AN1541" t="s">
        <v>9483</v>
      </c>
      <c r="AO1541" t="s">
        <v>87</v>
      </c>
      <c r="AT1541">
        <v>0</v>
      </c>
      <c r="AU1541">
        <v>0</v>
      </c>
      <c r="AV1541">
        <v>0</v>
      </c>
      <c r="AW1541">
        <v>0</v>
      </c>
      <c r="AX1541">
        <v>0</v>
      </c>
      <c r="AY1541" t="s">
        <v>88</v>
      </c>
      <c r="AZ1541">
        <v>44021.79896990741</v>
      </c>
      <c r="BS1541" s="39">
        <v>44272.766064814816</v>
      </c>
    </row>
    <row r="1542" spans="1:71" x14ac:dyDescent="0.25">
      <c r="A1542" t="s">
        <v>4444</v>
      </c>
      <c r="B1542">
        <v>4291</v>
      </c>
      <c r="C1542" t="s">
        <v>73</v>
      </c>
      <c r="D1542" t="s">
        <v>74</v>
      </c>
      <c r="E1542">
        <v>45865</v>
      </c>
      <c r="F1542" t="s">
        <v>75</v>
      </c>
      <c r="G1542" t="s">
        <v>77</v>
      </c>
      <c r="H1542">
        <v>761</v>
      </c>
      <c r="I1542">
        <v>2020</v>
      </c>
      <c r="J1542">
        <v>1</v>
      </c>
      <c r="K1542" t="s">
        <v>77</v>
      </c>
      <c r="L1542" t="s">
        <v>75</v>
      </c>
      <c r="M1542" t="s">
        <v>8955</v>
      </c>
      <c r="N1542" t="s">
        <v>4832</v>
      </c>
      <c r="O1542" t="s">
        <v>5982</v>
      </c>
      <c r="P1542">
        <v>11688335000160</v>
      </c>
      <c r="Q1542" t="s">
        <v>92</v>
      </c>
      <c r="T1542">
        <v>4457</v>
      </c>
      <c r="U1542" t="s">
        <v>734</v>
      </c>
      <c r="V1542" t="s">
        <v>93</v>
      </c>
      <c r="AA1542" t="s">
        <v>94</v>
      </c>
      <c r="AB1542" t="s">
        <v>85</v>
      </c>
      <c r="AC1542">
        <v>300000</v>
      </c>
      <c r="AD1542" s="39">
        <v>43902.712870370371</v>
      </c>
      <c r="AI1542" t="s">
        <v>87</v>
      </c>
      <c r="AL1542" s="39">
        <v>44161.469768518517</v>
      </c>
      <c r="AM1542" t="s">
        <v>10884</v>
      </c>
      <c r="AN1542" t="s">
        <v>9483</v>
      </c>
      <c r="AO1542" t="s">
        <v>128</v>
      </c>
      <c r="AP1542" t="s">
        <v>10885</v>
      </c>
      <c r="AQ1542" s="39">
        <v>44055.518599537034</v>
      </c>
      <c r="AS1542">
        <v>300000</v>
      </c>
      <c r="AT1542">
        <v>0</v>
      </c>
      <c r="AU1542">
        <v>0</v>
      </c>
      <c r="AV1542">
        <v>0</v>
      </c>
      <c r="AW1542">
        <v>0</v>
      </c>
      <c r="AX1542">
        <v>0</v>
      </c>
      <c r="AY1542" t="s">
        <v>88</v>
      </c>
      <c r="AZ1542">
        <v>44161.469768518517</v>
      </c>
      <c r="BS1542" s="39">
        <v>44272.766064814816</v>
      </c>
    </row>
    <row r="1543" spans="1:71" x14ac:dyDescent="0.25">
      <c r="A1543" t="s">
        <v>4444</v>
      </c>
      <c r="B1543">
        <v>4291</v>
      </c>
      <c r="C1543" t="s">
        <v>73</v>
      </c>
      <c r="D1543" t="s">
        <v>74</v>
      </c>
      <c r="E1543">
        <v>59381</v>
      </c>
      <c r="F1543" t="s">
        <v>75</v>
      </c>
      <c r="G1543" t="s">
        <v>77</v>
      </c>
      <c r="H1543">
        <v>761</v>
      </c>
      <c r="I1543">
        <v>2020</v>
      </c>
      <c r="K1543" t="s">
        <v>10365</v>
      </c>
      <c r="L1543" t="s">
        <v>75</v>
      </c>
      <c r="M1543" t="s">
        <v>8955</v>
      </c>
      <c r="N1543" t="s">
        <v>177</v>
      </c>
      <c r="O1543" t="s">
        <v>819</v>
      </c>
      <c r="P1543">
        <v>19843929000100</v>
      </c>
      <c r="Q1543" t="s">
        <v>733</v>
      </c>
      <c r="T1543">
        <v>4457</v>
      </c>
      <c r="U1543" t="s">
        <v>734</v>
      </c>
      <c r="V1543" t="s">
        <v>93</v>
      </c>
      <c r="Z1543" t="s">
        <v>10886</v>
      </c>
      <c r="AA1543" t="s">
        <v>347</v>
      </c>
      <c r="AB1543" t="s">
        <v>10367</v>
      </c>
      <c r="AC1543">
        <v>300000</v>
      </c>
      <c r="AD1543" s="39">
        <v>44168.509814814817</v>
      </c>
      <c r="AI1543" t="s">
        <v>87</v>
      </c>
      <c r="AL1543" s="39">
        <v>44175.474537037036</v>
      </c>
      <c r="AM1543" t="s">
        <v>10887</v>
      </c>
      <c r="AN1543" t="s">
        <v>8951</v>
      </c>
      <c r="AO1543" t="s">
        <v>87</v>
      </c>
      <c r="AT1543">
        <v>0</v>
      </c>
      <c r="AU1543">
        <v>0</v>
      </c>
      <c r="AV1543">
        <v>0</v>
      </c>
      <c r="AW1543">
        <v>0</v>
      </c>
      <c r="AX1543">
        <v>0</v>
      </c>
      <c r="AY1543" t="s">
        <v>88</v>
      </c>
      <c r="AZ1543">
        <v>44175.474537037036</v>
      </c>
      <c r="BS1543" s="39">
        <v>44272.766064814816</v>
      </c>
    </row>
    <row r="1544" spans="1:71" x14ac:dyDescent="0.25">
      <c r="A1544" t="s">
        <v>4444</v>
      </c>
      <c r="B1544">
        <v>4291</v>
      </c>
      <c r="C1544" t="s">
        <v>73</v>
      </c>
      <c r="D1544" t="s">
        <v>74</v>
      </c>
      <c r="E1544">
        <v>59577</v>
      </c>
      <c r="F1544" t="s">
        <v>872</v>
      </c>
      <c r="G1544" t="s">
        <v>77</v>
      </c>
      <c r="H1544">
        <v>761</v>
      </c>
      <c r="I1544">
        <v>2020</v>
      </c>
      <c r="K1544" t="s">
        <v>10365</v>
      </c>
      <c r="L1544" t="s">
        <v>872</v>
      </c>
      <c r="M1544" t="s">
        <v>8955</v>
      </c>
      <c r="N1544" t="s">
        <v>177</v>
      </c>
      <c r="O1544" t="s">
        <v>819</v>
      </c>
      <c r="P1544">
        <v>19843929000100</v>
      </c>
      <c r="T1544">
        <v>4457</v>
      </c>
      <c r="U1544" t="s">
        <v>734</v>
      </c>
      <c r="V1544" t="s">
        <v>93</v>
      </c>
      <c r="Z1544" t="s">
        <v>10888</v>
      </c>
      <c r="AA1544" t="s">
        <v>822</v>
      </c>
      <c r="AB1544" t="s">
        <v>10367</v>
      </c>
      <c r="AC1544">
        <v>300000</v>
      </c>
      <c r="AD1544" s="39">
        <v>44176.689756944441</v>
      </c>
      <c r="AI1544" t="s">
        <v>87</v>
      </c>
      <c r="AL1544" s="39">
        <v>44216.851145833331</v>
      </c>
      <c r="AM1544" t="s">
        <v>10889</v>
      </c>
      <c r="AN1544" t="s">
        <v>8951</v>
      </c>
      <c r="AO1544" t="s">
        <v>87</v>
      </c>
      <c r="AT1544">
        <v>0</v>
      </c>
      <c r="AU1544">
        <v>0</v>
      </c>
      <c r="AV1544">
        <v>0</v>
      </c>
      <c r="AW1544">
        <v>0</v>
      </c>
      <c r="AX1544">
        <v>0</v>
      </c>
      <c r="AY1544" t="s">
        <v>88</v>
      </c>
      <c r="AZ1544">
        <v>44216.851145833331</v>
      </c>
      <c r="BS1544" s="39">
        <v>44272.766064814816</v>
      </c>
    </row>
    <row r="1545" spans="1:71" x14ac:dyDescent="0.25">
      <c r="A1545" t="s">
        <v>4688</v>
      </c>
      <c r="B1545">
        <v>4291</v>
      </c>
      <c r="C1545" t="s">
        <v>73</v>
      </c>
      <c r="D1545" t="s">
        <v>74</v>
      </c>
      <c r="E1545">
        <v>52503</v>
      </c>
      <c r="F1545" t="s">
        <v>75</v>
      </c>
      <c r="G1545" t="s">
        <v>76</v>
      </c>
      <c r="H1545">
        <v>1869</v>
      </c>
      <c r="I1545">
        <v>2020</v>
      </c>
      <c r="J1545">
        <v>40</v>
      </c>
      <c r="K1545" t="s">
        <v>77</v>
      </c>
      <c r="L1545" t="s">
        <v>75</v>
      </c>
      <c r="M1545" t="s">
        <v>8955</v>
      </c>
      <c r="N1545" t="s">
        <v>155</v>
      </c>
      <c r="O1545" t="s">
        <v>193</v>
      </c>
      <c r="P1545">
        <v>12856524000168</v>
      </c>
      <c r="Q1545" t="s">
        <v>92</v>
      </c>
      <c r="T1545">
        <v>1008</v>
      </c>
      <c r="U1545" t="s">
        <v>82</v>
      </c>
      <c r="V1545" t="s">
        <v>83</v>
      </c>
      <c r="AA1545" t="s">
        <v>84</v>
      </c>
      <c r="AB1545" t="s">
        <v>85</v>
      </c>
      <c r="AC1545">
        <v>100000</v>
      </c>
      <c r="AD1545" s="39">
        <v>43937.784548611111</v>
      </c>
      <c r="AI1545" t="s">
        <v>87</v>
      </c>
      <c r="AL1545" s="39">
        <v>43938.473738425928</v>
      </c>
      <c r="AM1545" t="s">
        <v>10405</v>
      </c>
      <c r="AN1545" t="s">
        <v>9483</v>
      </c>
      <c r="AO1545" t="s">
        <v>87</v>
      </c>
      <c r="AT1545">
        <v>0</v>
      </c>
      <c r="AU1545">
        <v>0</v>
      </c>
      <c r="AV1545">
        <v>0</v>
      </c>
      <c r="AW1545">
        <v>0</v>
      </c>
      <c r="AX1545">
        <v>0</v>
      </c>
      <c r="AY1545" t="s">
        <v>88</v>
      </c>
      <c r="AZ1545">
        <v>43938.473738425928</v>
      </c>
      <c r="BS1545" s="39">
        <v>44272.766064814816</v>
      </c>
    </row>
    <row r="1546" spans="1:71" x14ac:dyDescent="0.25">
      <c r="A1546" t="s">
        <v>4688</v>
      </c>
      <c r="B1546">
        <v>1481</v>
      </c>
      <c r="C1546" t="s">
        <v>254</v>
      </c>
      <c r="D1546" t="s">
        <v>255</v>
      </c>
      <c r="E1546">
        <v>58501</v>
      </c>
      <c r="F1546" t="s">
        <v>598</v>
      </c>
      <c r="G1546" t="s">
        <v>343</v>
      </c>
      <c r="H1546">
        <v>2152</v>
      </c>
      <c r="I1546">
        <v>2020</v>
      </c>
      <c r="J1546">
        <v>48</v>
      </c>
      <c r="K1546" t="s">
        <v>77</v>
      </c>
      <c r="L1546" t="s">
        <v>598</v>
      </c>
      <c r="M1546" t="s">
        <v>8955</v>
      </c>
      <c r="N1546" t="s">
        <v>5047</v>
      </c>
      <c r="O1546" t="s">
        <v>6328</v>
      </c>
      <c r="P1546">
        <v>18363945000133</v>
      </c>
      <c r="T1546">
        <v>4086</v>
      </c>
      <c r="U1546" t="s">
        <v>357</v>
      </c>
      <c r="V1546" t="s">
        <v>83</v>
      </c>
      <c r="Z1546" t="s">
        <v>10890</v>
      </c>
      <c r="AA1546" t="s">
        <v>9509</v>
      </c>
      <c r="AB1546" t="s">
        <v>348</v>
      </c>
      <c r="AC1546">
        <v>25000</v>
      </c>
      <c r="AD1546" s="39">
        <v>44153.517939814818</v>
      </c>
      <c r="AE1546" s="39">
        <v>44158.584421296298</v>
      </c>
      <c r="AF1546" s="39">
        <v>44158.697557870371</v>
      </c>
      <c r="AI1546" t="s">
        <v>87</v>
      </c>
      <c r="AL1546" s="39">
        <v>44183.601840277777</v>
      </c>
      <c r="AM1546" t="s">
        <v>9644</v>
      </c>
      <c r="AN1546" t="s">
        <v>9533</v>
      </c>
      <c r="AO1546" t="s">
        <v>87</v>
      </c>
      <c r="AT1546">
        <v>0</v>
      </c>
      <c r="AU1546">
        <v>0</v>
      </c>
      <c r="AV1546">
        <v>0</v>
      </c>
      <c r="AW1546">
        <v>0</v>
      </c>
      <c r="AX1546">
        <v>0</v>
      </c>
      <c r="AY1546" t="s">
        <v>88</v>
      </c>
      <c r="AZ1546">
        <v>44183.601840277777</v>
      </c>
      <c r="BS1546" s="39">
        <v>44272.766064814816</v>
      </c>
    </row>
    <row r="1547" spans="1:71" x14ac:dyDescent="0.25">
      <c r="A1547" t="s">
        <v>4688</v>
      </c>
      <c r="B1547">
        <v>1371</v>
      </c>
      <c r="C1547" t="s">
        <v>508</v>
      </c>
      <c r="D1547" t="s">
        <v>509</v>
      </c>
      <c r="E1547">
        <v>58428</v>
      </c>
      <c r="F1547" t="s">
        <v>99</v>
      </c>
      <c r="G1547" t="s">
        <v>343</v>
      </c>
      <c r="H1547">
        <v>2154</v>
      </c>
      <c r="I1547">
        <v>2020</v>
      </c>
      <c r="J1547">
        <v>43</v>
      </c>
      <c r="K1547" t="s">
        <v>77</v>
      </c>
      <c r="L1547" t="s">
        <v>99</v>
      </c>
      <c r="M1547" t="s">
        <v>8955</v>
      </c>
      <c r="N1547" t="s">
        <v>214</v>
      </c>
      <c r="O1547" t="s">
        <v>1747</v>
      </c>
      <c r="P1547">
        <v>18025890000151</v>
      </c>
      <c r="Q1547" t="s">
        <v>102</v>
      </c>
      <c r="T1547">
        <v>4525</v>
      </c>
      <c r="U1547" t="s">
        <v>7639</v>
      </c>
      <c r="V1547" t="s">
        <v>93</v>
      </c>
      <c r="W1547" t="s">
        <v>616</v>
      </c>
      <c r="X1547" t="s">
        <v>1394</v>
      </c>
      <c r="Y1547" t="s">
        <v>4992</v>
      </c>
      <c r="Z1547" t="s">
        <v>7718</v>
      </c>
      <c r="AB1547" t="s">
        <v>348</v>
      </c>
      <c r="AC1547">
        <v>100000</v>
      </c>
      <c r="AD1547" s="39">
        <v>44152.648229166669</v>
      </c>
      <c r="AE1547" s="39">
        <v>44165.433206018519</v>
      </c>
      <c r="AF1547" s="39">
        <v>44165.490115740744</v>
      </c>
      <c r="AI1547" t="s">
        <v>87</v>
      </c>
      <c r="AL1547" s="39">
        <v>44183.708229166667</v>
      </c>
      <c r="AM1547" t="s">
        <v>10891</v>
      </c>
      <c r="AN1547" t="s">
        <v>9515</v>
      </c>
      <c r="AO1547" t="s">
        <v>87</v>
      </c>
      <c r="AT1547">
        <v>0</v>
      </c>
      <c r="AU1547">
        <v>0</v>
      </c>
      <c r="AV1547">
        <v>0</v>
      </c>
      <c r="AW1547">
        <v>0</v>
      </c>
      <c r="AX1547">
        <v>0</v>
      </c>
      <c r="AY1547" t="s">
        <v>88</v>
      </c>
      <c r="AZ1547">
        <v>44183.708229166667</v>
      </c>
      <c r="BA1547" t="s">
        <v>10892</v>
      </c>
      <c r="BB1547">
        <v>2020</v>
      </c>
      <c r="BC1547" t="s">
        <v>10893</v>
      </c>
      <c r="BD1547">
        <v>100000</v>
      </c>
      <c r="BE1547" t="s">
        <v>10894</v>
      </c>
      <c r="BF1547">
        <v>2020</v>
      </c>
      <c r="BG1547" t="s">
        <v>10893</v>
      </c>
      <c r="BL1547" t="s">
        <v>9520</v>
      </c>
      <c r="BM1547" t="s">
        <v>9521</v>
      </c>
      <c r="BO1547" t="s">
        <v>10893</v>
      </c>
      <c r="BS1547" s="39">
        <v>44272.766064814816</v>
      </c>
    </row>
    <row r="1548" spans="1:71" x14ac:dyDescent="0.25">
      <c r="A1548" t="s">
        <v>4688</v>
      </c>
      <c r="B1548">
        <v>1371</v>
      </c>
      <c r="C1548" t="s">
        <v>508</v>
      </c>
      <c r="D1548" t="s">
        <v>509</v>
      </c>
      <c r="E1548">
        <v>58429</v>
      </c>
      <c r="F1548" t="s">
        <v>99</v>
      </c>
      <c r="G1548" t="s">
        <v>343</v>
      </c>
      <c r="H1548">
        <v>2154</v>
      </c>
      <c r="I1548">
        <v>2020</v>
      </c>
      <c r="J1548">
        <v>44</v>
      </c>
      <c r="K1548" t="s">
        <v>77</v>
      </c>
      <c r="L1548" t="s">
        <v>99</v>
      </c>
      <c r="M1548" t="s">
        <v>8955</v>
      </c>
      <c r="N1548" t="s">
        <v>2780</v>
      </c>
      <c r="O1548" t="s">
        <v>10125</v>
      </c>
      <c r="P1548">
        <v>18094797000107</v>
      </c>
      <c r="Q1548" t="s">
        <v>102</v>
      </c>
      <c r="T1548">
        <v>4525</v>
      </c>
      <c r="U1548" t="s">
        <v>7639</v>
      </c>
      <c r="V1548" t="s">
        <v>93</v>
      </c>
      <c r="W1548" t="s">
        <v>616</v>
      </c>
      <c r="X1548" t="s">
        <v>1394</v>
      </c>
      <c r="Y1548" t="s">
        <v>4992</v>
      </c>
      <c r="Z1548" t="s">
        <v>7718</v>
      </c>
      <c r="AB1548" t="s">
        <v>348</v>
      </c>
      <c r="AC1548">
        <v>100000</v>
      </c>
      <c r="AD1548" s="39">
        <v>44152.648240740738</v>
      </c>
      <c r="AE1548" s="39">
        <v>44165.433206018519</v>
      </c>
      <c r="AF1548" s="39">
        <v>44165.490115740744</v>
      </c>
      <c r="AI1548" t="s">
        <v>87</v>
      </c>
      <c r="AL1548" s="39">
        <v>44183.740162037036</v>
      </c>
      <c r="AM1548" t="s">
        <v>10895</v>
      </c>
      <c r="AN1548" t="s">
        <v>9515</v>
      </c>
      <c r="AO1548" t="s">
        <v>87</v>
      </c>
      <c r="AT1548">
        <v>0</v>
      </c>
      <c r="AU1548">
        <v>0</v>
      </c>
      <c r="AV1548">
        <v>0</v>
      </c>
      <c r="AW1548">
        <v>0</v>
      </c>
      <c r="AX1548">
        <v>0</v>
      </c>
      <c r="AY1548" t="s">
        <v>88</v>
      </c>
      <c r="AZ1548">
        <v>44183.74015046296</v>
      </c>
      <c r="BA1548" t="s">
        <v>10896</v>
      </c>
      <c r="BB1548">
        <v>2020</v>
      </c>
      <c r="BC1548" t="s">
        <v>10897</v>
      </c>
      <c r="BE1548" t="s">
        <v>10898</v>
      </c>
      <c r="BF1548">
        <v>2020</v>
      </c>
      <c r="BG1548" t="s">
        <v>10897</v>
      </c>
      <c r="BL1548" t="s">
        <v>9520</v>
      </c>
      <c r="BM1548" t="s">
        <v>9521</v>
      </c>
      <c r="BO1548" t="s">
        <v>10897</v>
      </c>
      <c r="BS1548" s="39">
        <v>44272.766064814816</v>
      </c>
    </row>
    <row r="1549" spans="1:71" x14ac:dyDescent="0.25">
      <c r="A1549" t="s">
        <v>4688</v>
      </c>
      <c r="B1549">
        <v>1371</v>
      </c>
      <c r="C1549" t="s">
        <v>508</v>
      </c>
      <c r="D1549" t="s">
        <v>509</v>
      </c>
      <c r="E1549">
        <v>58431</v>
      </c>
      <c r="F1549" t="s">
        <v>99</v>
      </c>
      <c r="G1549" t="s">
        <v>343</v>
      </c>
      <c r="H1549">
        <v>2154</v>
      </c>
      <c r="I1549">
        <v>2020</v>
      </c>
      <c r="J1549">
        <v>45</v>
      </c>
      <c r="K1549" t="s">
        <v>77</v>
      </c>
      <c r="L1549" t="s">
        <v>99</v>
      </c>
      <c r="M1549" t="s">
        <v>8955</v>
      </c>
      <c r="N1549" t="s">
        <v>1355</v>
      </c>
      <c r="O1549" t="s">
        <v>1356</v>
      </c>
      <c r="P1549">
        <v>18715433000199</v>
      </c>
      <c r="Q1549" t="s">
        <v>102</v>
      </c>
      <c r="T1549">
        <v>4525</v>
      </c>
      <c r="U1549" t="s">
        <v>7639</v>
      </c>
      <c r="V1549" t="s">
        <v>93</v>
      </c>
      <c r="W1549" t="s">
        <v>616</v>
      </c>
      <c r="X1549" t="s">
        <v>1394</v>
      </c>
      <c r="Y1549" t="s">
        <v>4992</v>
      </c>
      <c r="Z1549" t="s">
        <v>7718</v>
      </c>
      <c r="AB1549" t="s">
        <v>348</v>
      </c>
      <c r="AC1549">
        <v>100000</v>
      </c>
      <c r="AD1549" s="39">
        <v>44152.648240740738</v>
      </c>
      <c r="AE1549" s="39">
        <v>44165.433206018519</v>
      </c>
      <c r="AF1549" s="39">
        <v>44165.490127314813</v>
      </c>
      <c r="AI1549" t="s">
        <v>87</v>
      </c>
      <c r="AL1549" s="39">
        <v>44180.375185185185</v>
      </c>
      <c r="AM1549" t="s">
        <v>10899</v>
      </c>
      <c r="AN1549" t="s">
        <v>9533</v>
      </c>
      <c r="AO1549" t="s">
        <v>87</v>
      </c>
      <c r="AT1549">
        <v>0</v>
      </c>
      <c r="AU1549">
        <v>0</v>
      </c>
      <c r="AV1549">
        <v>0</v>
      </c>
      <c r="AW1549">
        <v>0</v>
      </c>
      <c r="AX1549">
        <v>0</v>
      </c>
      <c r="AY1549" t="s">
        <v>88</v>
      </c>
      <c r="AZ1549">
        <v>44180.375173611108</v>
      </c>
      <c r="BS1549" s="39">
        <v>44272.766064814816</v>
      </c>
    </row>
    <row r="1550" spans="1:71" x14ac:dyDescent="0.25">
      <c r="A1550" t="s">
        <v>4688</v>
      </c>
      <c r="B1550">
        <v>1371</v>
      </c>
      <c r="C1550" t="s">
        <v>508</v>
      </c>
      <c r="D1550" t="s">
        <v>509</v>
      </c>
      <c r="E1550">
        <v>58432</v>
      </c>
      <c r="F1550" t="s">
        <v>99</v>
      </c>
      <c r="G1550" t="s">
        <v>343</v>
      </c>
      <c r="H1550">
        <v>2154</v>
      </c>
      <c r="I1550">
        <v>2020</v>
      </c>
      <c r="J1550">
        <v>46</v>
      </c>
      <c r="K1550" t="s">
        <v>77</v>
      </c>
      <c r="L1550" t="s">
        <v>99</v>
      </c>
      <c r="M1550" t="s">
        <v>8955</v>
      </c>
      <c r="N1550" t="s">
        <v>1530</v>
      </c>
      <c r="O1550" t="s">
        <v>1531</v>
      </c>
      <c r="P1550">
        <v>18338210000150</v>
      </c>
      <c r="Q1550" t="s">
        <v>102</v>
      </c>
      <c r="T1550">
        <v>4525</v>
      </c>
      <c r="U1550" t="s">
        <v>7639</v>
      </c>
      <c r="V1550" t="s">
        <v>93</v>
      </c>
      <c r="W1550" t="s">
        <v>616</v>
      </c>
      <c r="X1550" t="s">
        <v>1394</v>
      </c>
      <c r="Y1550" t="s">
        <v>4992</v>
      </c>
      <c r="Z1550" t="s">
        <v>7718</v>
      </c>
      <c r="AB1550" t="s">
        <v>348</v>
      </c>
      <c r="AC1550">
        <v>100000</v>
      </c>
      <c r="AD1550" s="39">
        <v>44152.648240740738</v>
      </c>
      <c r="AE1550" s="39">
        <v>44165.433206018519</v>
      </c>
      <c r="AF1550" s="39">
        <v>44165.490127314813</v>
      </c>
      <c r="AI1550" t="s">
        <v>87</v>
      </c>
      <c r="AL1550" s="39">
        <v>44183.689560185187</v>
      </c>
      <c r="AM1550" t="s">
        <v>10900</v>
      </c>
      <c r="AN1550" t="s">
        <v>9515</v>
      </c>
      <c r="AO1550" t="s">
        <v>87</v>
      </c>
      <c r="AT1550">
        <v>0</v>
      </c>
      <c r="AU1550">
        <v>0</v>
      </c>
      <c r="AV1550">
        <v>0</v>
      </c>
      <c r="AW1550">
        <v>0</v>
      </c>
      <c r="AX1550">
        <v>0</v>
      </c>
      <c r="AY1550" t="s">
        <v>88</v>
      </c>
      <c r="AZ1550">
        <v>44183.689560185187</v>
      </c>
      <c r="BA1550" t="s">
        <v>10901</v>
      </c>
      <c r="BB1550">
        <v>2020</v>
      </c>
      <c r="BC1550" t="s">
        <v>10902</v>
      </c>
      <c r="BE1550" t="s">
        <v>8284</v>
      </c>
      <c r="BF1550">
        <v>2020</v>
      </c>
      <c r="BG1550" t="s">
        <v>10903</v>
      </c>
      <c r="BL1550" t="s">
        <v>9520</v>
      </c>
      <c r="BM1550" t="s">
        <v>9521</v>
      </c>
      <c r="BO1550" t="s">
        <v>10903</v>
      </c>
      <c r="BS1550" s="39">
        <v>44272.766064814816</v>
      </c>
    </row>
    <row r="1551" spans="1:71" x14ac:dyDescent="0.25">
      <c r="A1551" t="s">
        <v>4688</v>
      </c>
      <c r="B1551">
        <v>1371</v>
      </c>
      <c r="C1551" t="s">
        <v>508</v>
      </c>
      <c r="D1551" t="s">
        <v>509</v>
      </c>
      <c r="E1551">
        <v>58499</v>
      </c>
      <c r="F1551" t="s">
        <v>99</v>
      </c>
      <c r="G1551" t="s">
        <v>343</v>
      </c>
      <c r="H1551">
        <v>2154</v>
      </c>
      <c r="I1551">
        <v>2020</v>
      </c>
      <c r="J1551">
        <v>47</v>
      </c>
      <c r="K1551" t="s">
        <v>77</v>
      </c>
      <c r="L1551" t="s">
        <v>99</v>
      </c>
      <c r="M1551" t="s">
        <v>8955</v>
      </c>
      <c r="N1551" t="s">
        <v>1660</v>
      </c>
      <c r="O1551" t="s">
        <v>1693</v>
      </c>
      <c r="P1551">
        <v>18675975000185</v>
      </c>
      <c r="Q1551" t="s">
        <v>102</v>
      </c>
      <c r="T1551">
        <v>4525</v>
      </c>
      <c r="U1551" t="s">
        <v>7639</v>
      </c>
      <c r="V1551" t="s">
        <v>93</v>
      </c>
      <c r="W1551" t="s">
        <v>616</v>
      </c>
      <c r="X1551" t="s">
        <v>1394</v>
      </c>
      <c r="Y1551" t="s">
        <v>4992</v>
      </c>
      <c r="Z1551" t="s">
        <v>10904</v>
      </c>
      <c r="AB1551" t="s">
        <v>348</v>
      </c>
      <c r="AC1551">
        <v>100000</v>
      </c>
      <c r="AD1551" s="39">
        <v>44153.482939814814</v>
      </c>
      <c r="AE1551" s="39">
        <v>44165.433194444442</v>
      </c>
      <c r="AF1551" s="39">
        <v>44165.490127314813</v>
      </c>
      <c r="AI1551" t="s">
        <v>87</v>
      </c>
      <c r="AL1551" s="39">
        <v>44183.71361111111</v>
      </c>
      <c r="AM1551" t="s">
        <v>10905</v>
      </c>
      <c r="AN1551" t="s">
        <v>9515</v>
      </c>
      <c r="AO1551" t="s">
        <v>87</v>
      </c>
      <c r="AT1551">
        <v>0</v>
      </c>
      <c r="AU1551">
        <v>0</v>
      </c>
      <c r="AV1551">
        <v>0</v>
      </c>
      <c r="AW1551">
        <v>0</v>
      </c>
      <c r="AX1551">
        <v>0</v>
      </c>
      <c r="AY1551" t="s">
        <v>88</v>
      </c>
      <c r="AZ1551">
        <v>44183.71361111111</v>
      </c>
      <c r="BA1551" t="s">
        <v>10906</v>
      </c>
      <c r="BB1551">
        <v>2020</v>
      </c>
      <c r="BC1551" t="s">
        <v>10907</v>
      </c>
      <c r="BD1551">
        <v>100000</v>
      </c>
      <c r="BE1551" t="s">
        <v>10908</v>
      </c>
      <c r="BF1551">
        <v>2020</v>
      </c>
      <c r="BG1551" t="s">
        <v>4994</v>
      </c>
      <c r="BL1551" t="s">
        <v>9520</v>
      </c>
      <c r="BM1551" t="s">
        <v>9521</v>
      </c>
      <c r="BO1551" t="s">
        <v>4994</v>
      </c>
      <c r="BS1551" s="39">
        <v>44272.766064814816</v>
      </c>
    </row>
    <row r="1552" spans="1:71" x14ac:dyDescent="0.25">
      <c r="A1552" t="s">
        <v>4688</v>
      </c>
      <c r="B1552">
        <v>1371</v>
      </c>
      <c r="C1552" t="s">
        <v>508</v>
      </c>
      <c r="D1552" t="s">
        <v>509</v>
      </c>
      <c r="E1552">
        <v>59265</v>
      </c>
      <c r="F1552" t="s">
        <v>99</v>
      </c>
      <c r="G1552" t="s">
        <v>343</v>
      </c>
      <c r="H1552">
        <v>2154</v>
      </c>
      <c r="I1552">
        <v>2020</v>
      </c>
      <c r="J1552">
        <v>49</v>
      </c>
      <c r="K1552" t="s">
        <v>77</v>
      </c>
      <c r="L1552" t="s">
        <v>99</v>
      </c>
      <c r="M1552" t="s">
        <v>8955</v>
      </c>
      <c r="N1552" t="s">
        <v>870</v>
      </c>
      <c r="O1552" t="s">
        <v>6633</v>
      </c>
      <c r="P1552">
        <v>20622890000180</v>
      </c>
      <c r="Q1552" t="s">
        <v>102</v>
      </c>
      <c r="T1552">
        <v>4525</v>
      </c>
      <c r="U1552" t="s">
        <v>7639</v>
      </c>
      <c r="V1552" t="s">
        <v>93</v>
      </c>
      <c r="W1552" t="s">
        <v>616</v>
      </c>
      <c r="X1552" t="s">
        <v>1394</v>
      </c>
      <c r="Y1552" t="s">
        <v>4992</v>
      </c>
      <c r="Z1552" t="s">
        <v>10904</v>
      </c>
      <c r="AB1552" t="s">
        <v>348</v>
      </c>
      <c r="AC1552">
        <v>100000</v>
      </c>
      <c r="AD1552" s="39">
        <v>44166.462210648147</v>
      </c>
      <c r="AE1552" s="39">
        <v>44168.462222222224</v>
      </c>
      <c r="AF1552" s="39">
        <v>44168.488518518519</v>
      </c>
      <c r="AI1552" t="s">
        <v>87</v>
      </c>
      <c r="AL1552" s="39">
        <v>44183.721006944441</v>
      </c>
      <c r="AM1552" t="s">
        <v>10909</v>
      </c>
      <c r="AN1552" t="s">
        <v>9515</v>
      </c>
      <c r="AO1552" t="s">
        <v>87</v>
      </c>
      <c r="AT1552">
        <v>0</v>
      </c>
      <c r="AU1552">
        <v>0</v>
      </c>
      <c r="AV1552">
        <v>0</v>
      </c>
      <c r="AW1552">
        <v>0</v>
      </c>
      <c r="AX1552">
        <v>0</v>
      </c>
      <c r="AY1552" t="s">
        <v>88</v>
      </c>
      <c r="AZ1552">
        <v>44183.721006944441</v>
      </c>
      <c r="BA1552" t="s">
        <v>10910</v>
      </c>
      <c r="BB1552">
        <v>2020</v>
      </c>
      <c r="BC1552" t="s">
        <v>10911</v>
      </c>
      <c r="BD1552">
        <v>100000</v>
      </c>
      <c r="BE1552" t="s">
        <v>7902</v>
      </c>
      <c r="BF1552">
        <v>2020</v>
      </c>
      <c r="BG1552" t="s">
        <v>10911</v>
      </c>
      <c r="BL1552" t="s">
        <v>9520</v>
      </c>
      <c r="BM1552" t="s">
        <v>9521</v>
      </c>
      <c r="BO1552" t="s">
        <v>10911</v>
      </c>
      <c r="BS1552" s="39">
        <v>44272.766064814816</v>
      </c>
    </row>
    <row r="1553" spans="1:71" x14ac:dyDescent="0.25">
      <c r="A1553" t="s">
        <v>4688</v>
      </c>
      <c r="B1553">
        <v>1371</v>
      </c>
      <c r="C1553" t="s">
        <v>508</v>
      </c>
      <c r="D1553" t="s">
        <v>509</v>
      </c>
      <c r="E1553">
        <v>46169</v>
      </c>
      <c r="F1553" t="s">
        <v>99</v>
      </c>
      <c r="G1553" t="s">
        <v>77</v>
      </c>
      <c r="H1553">
        <v>258</v>
      </c>
      <c r="I1553">
        <v>2020</v>
      </c>
      <c r="J1553">
        <v>17</v>
      </c>
      <c r="K1553" t="s">
        <v>77</v>
      </c>
      <c r="L1553" t="s">
        <v>99</v>
      </c>
      <c r="M1553" t="s">
        <v>8955</v>
      </c>
      <c r="N1553" t="s">
        <v>4757</v>
      </c>
      <c r="O1553" t="s">
        <v>4965</v>
      </c>
      <c r="P1553">
        <v>18245167000188</v>
      </c>
      <c r="Q1553" t="s">
        <v>102</v>
      </c>
      <c r="T1553">
        <v>4525</v>
      </c>
      <c r="U1553" t="s">
        <v>7639</v>
      </c>
      <c r="V1553" t="s">
        <v>93</v>
      </c>
      <c r="W1553" t="s">
        <v>616</v>
      </c>
      <c r="X1553" t="s">
        <v>1394</v>
      </c>
      <c r="Y1553" t="s">
        <v>4992</v>
      </c>
      <c r="Z1553" t="s">
        <v>7659</v>
      </c>
      <c r="AB1553" t="s">
        <v>85</v>
      </c>
      <c r="AC1553">
        <v>100000</v>
      </c>
      <c r="AD1553" s="39">
        <v>43903.511828703704</v>
      </c>
      <c r="AE1553" s="39">
        <v>43906.750578703701</v>
      </c>
      <c r="AF1553" s="39">
        <v>43906.75277777778</v>
      </c>
      <c r="AI1553" t="s">
        <v>87</v>
      </c>
      <c r="AL1553" s="39">
        <v>43991.873379629629</v>
      </c>
      <c r="AM1553" t="s">
        <v>10912</v>
      </c>
      <c r="AN1553" t="s">
        <v>9533</v>
      </c>
      <c r="AO1553" t="s">
        <v>87</v>
      </c>
      <c r="AT1553">
        <v>0</v>
      </c>
      <c r="AU1553">
        <v>0</v>
      </c>
      <c r="AV1553">
        <v>0</v>
      </c>
      <c r="AW1553">
        <v>0</v>
      </c>
      <c r="AX1553">
        <v>0</v>
      </c>
      <c r="AY1553" t="s">
        <v>88</v>
      </c>
      <c r="AZ1553">
        <v>44019.55667824074</v>
      </c>
      <c r="BS1553" s="39">
        <v>44272.766064814816</v>
      </c>
    </row>
    <row r="1554" spans="1:71" x14ac:dyDescent="0.25">
      <c r="A1554" t="s">
        <v>4688</v>
      </c>
      <c r="B1554">
        <v>1371</v>
      </c>
      <c r="C1554" t="s">
        <v>508</v>
      </c>
      <c r="D1554" t="s">
        <v>509</v>
      </c>
      <c r="E1554">
        <v>46199</v>
      </c>
      <c r="F1554" t="s">
        <v>99</v>
      </c>
      <c r="G1554" t="s">
        <v>77</v>
      </c>
      <c r="H1554">
        <v>258</v>
      </c>
      <c r="I1554">
        <v>2020</v>
      </c>
      <c r="J1554">
        <v>33</v>
      </c>
      <c r="K1554" t="s">
        <v>77</v>
      </c>
      <c r="L1554" t="s">
        <v>99</v>
      </c>
      <c r="M1554" t="s">
        <v>8955</v>
      </c>
      <c r="N1554" t="s">
        <v>789</v>
      </c>
      <c r="O1554" t="s">
        <v>1922</v>
      </c>
      <c r="P1554">
        <v>16886871000194</v>
      </c>
      <c r="Q1554" t="s">
        <v>102</v>
      </c>
      <c r="T1554">
        <v>4525</v>
      </c>
      <c r="U1554" t="s">
        <v>7639</v>
      </c>
      <c r="V1554" t="s">
        <v>93</v>
      </c>
      <c r="W1554" t="s">
        <v>616</v>
      </c>
      <c r="X1554" t="s">
        <v>1394</v>
      </c>
      <c r="Y1554" t="s">
        <v>4992</v>
      </c>
      <c r="Z1554" t="s">
        <v>7659</v>
      </c>
      <c r="AB1554" t="s">
        <v>85</v>
      </c>
      <c r="AC1554">
        <v>100000</v>
      </c>
      <c r="AD1554" s="39">
        <v>43903.528738425928</v>
      </c>
      <c r="AE1554" s="39">
        <v>43906.750590277778</v>
      </c>
      <c r="AF1554" s="39">
        <v>43906.75277777778</v>
      </c>
      <c r="AG1554" s="39">
        <v>43935.789120370369</v>
      </c>
      <c r="AH1554" t="s">
        <v>10913</v>
      </c>
      <c r="AI1554" t="s">
        <v>87</v>
      </c>
      <c r="AL1554" s="39">
        <v>43935.789456018516</v>
      </c>
      <c r="AM1554" t="s">
        <v>10914</v>
      </c>
      <c r="AN1554" t="s">
        <v>9481</v>
      </c>
      <c r="AO1554" t="s">
        <v>87</v>
      </c>
      <c r="AT1554">
        <v>0</v>
      </c>
      <c r="AU1554">
        <v>0</v>
      </c>
      <c r="AV1554">
        <v>0</v>
      </c>
      <c r="AW1554">
        <v>0</v>
      </c>
      <c r="AX1554">
        <v>0</v>
      </c>
      <c r="AY1554" t="s">
        <v>88</v>
      </c>
      <c r="AZ1554">
        <v>44019.55667824074</v>
      </c>
      <c r="BS1554" s="39">
        <v>44272.766064814816</v>
      </c>
    </row>
    <row r="1555" spans="1:71" x14ac:dyDescent="0.25">
      <c r="A1555" t="s">
        <v>4688</v>
      </c>
      <c r="B1555">
        <v>1371</v>
      </c>
      <c r="C1555" t="s">
        <v>508</v>
      </c>
      <c r="D1555" t="s">
        <v>509</v>
      </c>
      <c r="E1555">
        <v>46206</v>
      </c>
      <c r="F1555" t="s">
        <v>99</v>
      </c>
      <c r="G1555" t="s">
        <v>77</v>
      </c>
      <c r="H1555">
        <v>258</v>
      </c>
      <c r="I1555">
        <v>2020</v>
      </c>
      <c r="J1555">
        <v>23</v>
      </c>
      <c r="K1555" t="s">
        <v>77</v>
      </c>
      <c r="L1555" t="s">
        <v>99</v>
      </c>
      <c r="M1555" t="s">
        <v>8955</v>
      </c>
      <c r="N1555" t="s">
        <v>2950</v>
      </c>
      <c r="O1555" t="s">
        <v>5209</v>
      </c>
      <c r="P1555">
        <v>18771238000186</v>
      </c>
      <c r="Q1555" t="s">
        <v>102</v>
      </c>
      <c r="T1555">
        <v>4525</v>
      </c>
      <c r="U1555" t="s">
        <v>7639</v>
      </c>
      <c r="V1555" t="s">
        <v>93</v>
      </c>
      <c r="W1555" t="s">
        <v>616</v>
      </c>
      <c r="X1555" t="s">
        <v>1394</v>
      </c>
      <c r="Y1555" t="s">
        <v>4992</v>
      </c>
      <c r="Z1555" t="s">
        <v>7659</v>
      </c>
      <c r="AB1555" t="s">
        <v>85</v>
      </c>
      <c r="AC1555">
        <v>100000</v>
      </c>
      <c r="AD1555" s="39">
        <v>43903.528738425928</v>
      </c>
      <c r="AE1555" s="39">
        <v>43906.750590277778</v>
      </c>
      <c r="AF1555" s="39">
        <v>43906.752812500003</v>
      </c>
      <c r="AI1555" t="s">
        <v>87</v>
      </c>
      <c r="AL1555" s="39">
        <v>43991.872719907406</v>
      </c>
      <c r="AM1555" t="s">
        <v>10912</v>
      </c>
      <c r="AN1555" t="s">
        <v>9533</v>
      </c>
      <c r="AO1555" t="s">
        <v>87</v>
      </c>
      <c r="AT1555">
        <v>0</v>
      </c>
      <c r="AU1555">
        <v>0</v>
      </c>
      <c r="AV1555">
        <v>0</v>
      </c>
      <c r="AW1555">
        <v>0</v>
      </c>
      <c r="AX1555">
        <v>0</v>
      </c>
      <c r="AY1555" t="s">
        <v>88</v>
      </c>
      <c r="AZ1555">
        <v>44019.556689814817</v>
      </c>
      <c r="BS1555" s="39">
        <v>44272.766064814816</v>
      </c>
    </row>
    <row r="1556" spans="1:71" x14ac:dyDescent="0.25">
      <c r="A1556" t="s">
        <v>4688</v>
      </c>
      <c r="B1556">
        <v>1371</v>
      </c>
      <c r="C1556" t="s">
        <v>508</v>
      </c>
      <c r="D1556" t="s">
        <v>509</v>
      </c>
      <c r="E1556">
        <v>46208</v>
      </c>
      <c r="F1556" t="s">
        <v>99</v>
      </c>
      <c r="G1556" t="s">
        <v>77</v>
      </c>
      <c r="H1556">
        <v>258</v>
      </c>
      <c r="I1556">
        <v>2020</v>
      </c>
      <c r="J1556">
        <v>32</v>
      </c>
      <c r="K1556" t="s">
        <v>77</v>
      </c>
      <c r="L1556" t="s">
        <v>99</v>
      </c>
      <c r="M1556" t="s">
        <v>8955</v>
      </c>
      <c r="N1556" t="s">
        <v>2475</v>
      </c>
      <c r="O1556" t="s">
        <v>2476</v>
      </c>
      <c r="P1556">
        <v>19718360000151</v>
      </c>
      <c r="Q1556" t="s">
        <v>102</v>
      </c>
      <c r="T1556">
        <v>4525</v>
      </c>
      <c r="U1556" t="s">
        <v>7639</v>
      </c>
      <c r="V1556" t="s">
        <v>93</v>
      </c>
      <c r="W1556" t="s">
        <v>616</v>
      </c>
      <c r="X1556" t="s">
        <v>1394</v>
      </c>
      <c r="Y1556" t="s">
        <v>4992</v>
      </c>
      <c r="Z1556" t="s">
        <v>7659</v>
      </c>
      <c r="AB1556" t="s">
        <v>85</v>
      </c>
      <c r="AC1556">
        <v>100000</v>
      </c>
      <c r="AD1556" s="39">
        <v>43903.528738425928</v>
      </c>
      <c r="AI1556" t="s">
        <v>128</v>
      </c>
      <c r="AJ1556">
        <v>43903.556284722225</v>
      </c>
      <c r="AK1556" t="s">
        <v>10915</v>
      </c>
      <c r="AL1556" s="39">
        <v>43903.559374999997</v>
      </c>
      <c r="AM1556" t="s">
        <v>10915</v>
      </c>
      <c r="AN1556" t="s">
        <v>9483</v>
      </c>
      <c r="AO1556" t="s">
        <v>87</v>
      </c>
      <c r="AT1556">
        <v>0</v>
      </c>
      <c r="AU1556">
        <v>0</v>
      </c>
      <c r="AV1556">
        <v>0</v>
      </c>
      <c r="AW1556">
        <v>0</v>
      </c>
      <c r="AX1556">
        <v>0</v>
      </c>
      <c r="AY1556" t="s">
        <v>88</v>
      </c>
      <c r="AZ1556">
        <v>44019.556689814817</v>
      </c>
      <c r="BS1556" s="39">
        <v>44272.766064814816</v>
      </c>
    </row>
    <row r="1557" spans="1:71" x14ac:dyDescent="0.25">
      <c r="A1557" t="s">
        <v>4688</v>
      </c>
      <c r="B1557">
        <v>1371</v>
      </c>
      <c r="C1557" t="s">
        <v>508</v>
      </c>
      <c r="D1557" t="s">
        <v>509</v>
      </c>
      <c r="E1557">
        <v>46211</v>
      </c>
      <c r="F1557" t="s">
        <v>99</v>
      </c>
      <c r="G1557" t="s">
        <v>77</v>
      </c>
      <c r="H1557">
        <v>258</v>
      </c>
      <c r="I1557">
        <v>2020</v>
      </c>
      <c r="J1557">
        <v>26</v>
      </c>
      <c r="K1557" t="s">
        <v>77</v>
      </c>
      <c r="L1557" t="s">
        <v>99</v>
      </c>
      <c r="M1557" t="s">
        <v>8955</v>
      </c>
      <c r="N1557" t="s">
        <v>1065</v>
      </c>
      <c r="O1557" t="s">
        <v>1205</v>
      </c>
      <c r="P1557">
        <v>18348730000143</v>
      </c>
      <c r="Q1557" t="s">
        <v>102</v>
      </c>
      <c r="T1557">
        <v>4525</v>
      </c>
      <c r="U1557" t="s">
        <v>7639</v>
      </c>
      <c r="V1557" t="s">
        <v>93</v>
      </c>
      <c r="W1557" t="s">
        <v>616</v>
      </c>
      <c r="X1557" t="s">
        <v>1394</v>
      </c>
      <c r="Y1557" t="s">
        <v>4992</v>
      </c>
      <c r="Z1557" t="s">
        <v>7659</v>
      </c>
      <c r="AB1557" t="s">
        <v>85</v>
      </c>
      <c r="AC1557">
        <v>100000</v>
      </c>
      <c r="AD1557" s="39">
        <v>43903.528738425928</v>
      </c>
      <c r="AE1557" s="39">
        <v>43906.750590277778</v>
      </c>
      <c r="AF1557" s="39">
        <v>43906.752824074072</v>
      </c>
      <c r="AI1557" t="s">
        <v>87</v>
      </c>
      <c r="AL1557" s="39">
        <v>44008.607592592591</v>
      </c>
      <c r="AM1557" t="s">
        <v>10916</v>
      </c>
      <c r="AN1557" t="s">
        <v>9533</v>
      </c>
      <c r="AO1557" t="s">
        <v>87</v>
      </c>
      <c r="AT1557">
        <v>0</v>
      </c>
      <c r="AU1557">
        <v>0</v>
      </c>
      <c r="AV1557">
        <v>0</v>
      </c>
      <c r="AW1557">
        <v>0</v>
      </c>
      <c r="AX1557">
        <v>0</v>
      </c>
      <c r="AY1557" t="s">
        <v>88</v>
      </c>
      <c r="AZ1557">
        <v>44019.55667824074</v>
      </c>
      <c r="BA1557" t="s">
        <v>10917</v>
      </c>
      <c r="BB1557">
        <v>2020</v>
      </c>
      <c r="BC1557" t="s">
        <v>10918</v>
      </c>
      <c r="BD1557">
        <v>100000</v>
      </c>
      <c r="BE1557" t="s">
        <v>8401</v>
      </c>
      <c r="BF1557">
        <v>2020</v>
      </c>
      <c r="BG1557" t="s">
        <v>10919</v>
      </c>
      <c r="BH1557">
        <v>100000</v>
      </c>
      <c r="BL1557" t="s">
        <v>9520</v>
      </c>
      <c r="BM1557" t="s">
        <v>9521</v>
      </c>
      <c r="BO1557" t="s">
        <v>10919</v>
      </c>
      <c r="BS1557" s="39">
        <v>44272.766064814816</v>
      </c>
    </row>
    <row r="1558" spans="1:71" x14ac:dyDescent="0.25">
      <c r="A1558" t="s">
        <v>4688</v>
      </c>
      <c r="B1558">
        <v>1371</v>
      </c>
      <c r="C1558" t="s">
        <v>508</v>
      </c>
      <c r="D1558" t="s">
        <v>509</v>
      </c>
      <c r="E1558">
        <v>46213</v>
      </c>
      <c r="F1558" t="s">
        <v>99</v>
      </c>
      <c r="G1558" t="s">
        <v>77</v>
      </c>
      <c r="H1558">
        <v>258</v>
      </c>
      <c r="I1558">
        <v>2020</v>
      </c>
      <c r="J1558">
        <v>28</v>
      </c>
      <c r="K1558" t="s">
        <v>77</v>
      </c>
      <c r="L1558" t="s">
        <v>99</v>
      </c>
      <c r="M1558" t="s">
        <v>8955</v>
      </c>
      <c r="N1558" t="s">
        <v>177</v>
      </c>
      <c r="O1558" t="s">
        <v>408</v>
      </c>
      <c r="P1558">
        <v>18715383000140</v>
      </c>
      <c r="Q1558" t="s">
        <v>102</v>
      </c>
      <c r="T1558">
        <v>4525</v>
      </c>
      <c r="U1558" t="s">
        <v>7639</v>
      </c>
      <c r="V1558" t="s">
        <v>93</v>
      </c>
      <c r="W1558" t="s">
        <v>616</v>
      </c>
      <c r="X1558" t="s">
        <v>1394</v>
      </c>
      <c r="Y1558" t="s">
        <v>4992</v>
      </c>
      <c r="Z1558" t="s">
        <v>7659</v>
      </c>
      <c r="AB1558" t="s">
        <v>85</v>
      </c>
      <c r="AC1558">
        <v>760000</v>
      </c>
      <c r="AD1558" s="39">
        <v>43903.528738425928</v>
      </c>
      <c r="AE1558" s="39">
        <v>43906.750590277778</v>
      </c>
      <c r="AF1558" s="39">
        <v>43906.752824074072</v>
      </c>
      <c r="AI1558" t="s">
        <v>87</v>
      </c>
      <c r="AL1558" s="39">
        <v>43991.874108796299</v>
      </c>
      <c r="AM1558" t="s">
        <v>10912</v>
      </c>
      <c r="AN1558" t="s">
        <v>9533</v>
      </c>
      <c r="AO1558" t="s">
        <v>87</v>
      </c>
      <c r="AT1558">
        <v>0</v>
      </c>
      <c r="AU1558">
        <v>0</v>
      </c>
      <c r="AV1558">
        <v>0</v>
      </c>
      <c r="AW1558">
        <v>0</v>
      </c>
      <c r="AX1558">
        <v>0</v>
      </c>
      <c r="AY1558" t="s">
        <v>88</v>
      </c>
      <c r="AZ1558">
        <v>44019.556689814817</v>
      </c>
      <c r="BS1558" s="39">
        <v>44272.766064814816</v>
      </c>
    </row>
    <row r="1559" spans="1:71" x14ac:dyDescent="0.25">
      <c r="A1559" t="s">
        <v>4688</v>
      </c>
      <c r="B1559">
        <v>1371</v>
      </c>
      <c r="C1559" t="s">
        <v>508</v>
      </c>
      <c r="D1559" t="s">
        <v>509</v>
      </c>
      <c r="E1559">
        <v>46247</v>
      </c>
      <c r="F1559" t="s">
        <v>99</v>
      </c>
      <c r="G1559" t="s">
        <v>77</v>
      </c>
      <c r="H1559">
        <v>258</v>
      </c>
      <c r="I1559">
        <v>2020</v>
      </c>
      <c r="J1559">
        <v>37</v>
      </c>
      <c r="K1559" t="s">
        <v>77</v>
      </c>
      <c r="L1559" t="s">
        <v>99</v>
      </c>
      <c r="M1559" t="s">
        <v>8955</v>
      </c>
      <c r="N1559" t="s">
        <v>2475</v>
      </c>
      <c r="O1559" t="s">
        <v>2476</v>
      </c>
      <c r="P1559">
        <v>19718360000151</v>
      </c>
      <c r="Q1559" t="s">
        <v>102</v>
      </c>
      <c r="T1559">
        <v>4525</v>
      </c>
      <c r="U1559" t="s">
        <v>7639</v>
      </c>
      <c r="V1559" t="s">
        <v>93</v>
      </c>
      <c r="W1559" t="s">
        <v>616</v>
      </c>
      <c r="X1559" t="s">
        <v>1394</v>
      </c>
      <c r="Y1559" t="s">
        <v>4992</v>
      </c>
      <c r="Z1559" t="s">
        <v>7718</v>
      </c>
      <c r="AB1559" t="s">
        <v>85</v>
      </c>
      <c r="AC1559">
        <v>150000</v>
      </c>
      <c r="AD1559" s="39">
        <v>43903.562476851854</v>
      </c>
      <c r="AE1559" s="39">
        <v>43907.722326388888</v>
      </c>
      <c r="AF1559" s="39">
        <v>43908.527430555558</v>
      </c>
      <c r="AG1559" s="39">
        <v>43935.724537037036</v>
      </c>
      <c r="AH1559" t="s">
        <v>10913</v>
      </c>
      <c r="AI1559" t="s">
        <v>87</v>
      </c>
      <c r="AL1559" s="39">
        <v>43935.725856481484</v>
      </c>
      <c r="AM1559" t="s">
        <v>10914</v>
      </c>
      <c r="AN1559" t="s">
        <v>9481</v>
      </c>
      <c r="AO1559" t="s">
        <v>87</v>
      </c>
      <c r="AT1559">
        <v>0</v>
      </c>
      <c r="AU1559">
        <v>0</v>
      </c>
      <c r="AV1559">
        <v>0</v>
      </c>
      <c r="AW1559">
        <v>0</v>
      </c>
      <c r="AX1559">
        <v>0</v>
      </c>
      <c r="AY1559" t="s">
        <v>88</v>
      </c>
      <c r="AZ1559">
        <v>44019.55667824074</v>
      </c>
      <c r="BS1559" s="39">
        <v>44272.766064814816</v>
      </c>
    </row>
    <row r="1560" spans="1:71" x14ac:dyDescent="0.25">
      <c r="A1560" t="s">
        <v>4688</v>
      </c>
      <c r="B1560">
        <v>1371</v>
      </c>
      <c r="C1560" t="s">
        <v>508</v>
      </c>
      <c r="D1560" t="s">
        <v>509</v>
      </c>
      <c r="E1560">
        <v>47862</v>
      </c>
      <c r="F1560" t="s">
        <v>99</v>
      </c>
      <c r="G1560" t="s">
        <v>77</v>
      </c>
      <c r="H1560">
        <v>258</v>
      </c>
      <c r="I1560">
        <v>2020</v>
      </c>
      <c r="J1560">
        <v>38</v>
      </c>
      <c r="K1560" t="s">
        <v>77</v>
      </c>
      <c r="L1560" t="s">
        <v>99</v>
      </c>
      <c r="M1560" t="s">
        <v>8955</v>
      </c>
      <c r="N1560" t="s">
        <v>177</v>
      </c>
      <c r="O1560" t="s">
        <v>408</v>
      </c>
      <c r="P1560">
        <v>18715383000140</v>
      </c>
      <c r="Q1560" t="s">
        <v>102</v>
      </c>
      <c r="T1560">
        <v>4525</v>
      </c>
      <c r="U1560" t="s">
        <v>7639</v>
      </c>
      <c r="V1560" t="s">
        <v>93</v>
      </c>
      <c r="W1560" t="s">
        <v>166</v>
      </c>
      <c r="X1560" t="s">
        <v>167</v>
      </c>
      <c r="Y1560" t="s">
        <v>10920</v>
      </c>
      <c r="Z1560" t="s">
        <v>10921</v>
      </c>
      <c r="AB1560" t="s">
        <v>85</v>
      </c>
      <c r="AC1560">
        <v>130000</v>
      </c>
      <c r="AD1560" s="39">
        <v>43906.612233796295</v>
      </c>
      <c r="AI1560" t="s">
        <v>87</v>
      </c>
      <c r="AL1560" s="39">
        <v>43906.640451388892</v>
      </c>
      <c r="AM1560" t="s">
        <v>10922</v>
      </c>
      <c r="AN1560" t="s">
        <v>9500</v>
      </c>
      <c r="AO1560" t="s">
        <v>87</v>
      </c>
      <c r="AT1560">
        <v>0</v>
      </c>
      <c r="AU1560">
        <v>0</v>
      </c>
      <c r="AV1560">
        <v>0</v>
      </c>
      <c r="AW1560">
        <v>0</v>
      </c>
      <c r="AX1560">
        <v>0</v>
      </c>
      <c r="AY1560" t="s">
        <v>88</v>
      </c>
      <c r="AZ1560">
        <v>44019.556689814817</v>
      </c>
      <c r="BS1560" s="39">
        <v>44272.766064814816</v>
      </c>
    </row>
    <row r="1561" spans="1:71" x14ac:dyDescent="0.25">
      <c r="A1561" t="s">
        <v>4688</v>
      </c>
      <c r="B1561">
        <v>1451</v>
      </c>
      <c r="C1561" t="s">
        <v>472</v>
      </c>
      <c r="D1561" t="s">
        <v>473</v>
      </c>
      <c r="E1561">
        <v>47921</v>
      </c>
      <c r="F1561" t="s">
        <v>176</v>
      </c>
      <c r="G1561" t="s">
        <v>77</v>
      </c>
      <c r="H1561">
        <v>298</v>
      </c>
      <c r="I1561">
        <v>2020</v>
      </c>
      <c r="J1561">
        <v>39</v>
      </c>
      <c r="K1561" t="s">
        <v>77</v>
      </c>
      <c r="L1561" t="s">
        <v>176</v>
      </c>
      <c r="M1561" t="s">
        <v>8955</v>
      </c>
      <c r="N1561" t="s">
        <v>177</v>
      </c>
      <c r="O1561" t="s">
        <v>174</v>
      </c>
      <c r="P1561">
        <v>18715532000170</v>
      </c>
      <c r="T1561">
        <v>4412</v>
      </c>
      <c r="U1561" t="s">
        <v>6552</v>
      </c>
      <c r="V1561" t="s">
        <v>83</v>
      </c>
      <c r="Z1561" t="s">
        <v>10923</v>
      </c>
      <c r="AA1561" t="s">
        <v>180</v>
      </c>
      <c r="AB1561" t="s">
        <v>85</v>
      </c>
      <c r="AC1561">
        <v>80000</v>
      </c>
      <c r="AD1561" s="39">
        <v>43906.63244212963</v>
      </c>
      <c r="AI1561" t="s">
        <v>87</v>
      </c>
      <c r="AL1561" s="39">
        <v>43907.624745370369</v>
      </c>
      <c r="AM1561" t="s">
        <v>10924</v>
      </c>
      <c r="AN1561" t="s">
        <v>9483</v>
      </c>
      <c r="AO1561" t="s">
        <v>87</v>
      </c>
      <c r="AT1561">
        <v>0</v>
      </c>
      <c r="AU1561">
        <v>0</v>
      </c>
      <c r="AV1561">
        <v>0</v>
      </c>
      <c r="AW1561">
        <v>0</v>
      </c>
      <c r="AX1561">
        <v>0</v>
      </c>
      <c r="AY1561" t="s">
        <v>88</v>
      </c>
      <c r="AZ1561">
        <v>43907.624745370369</v>
      </c>
      <c r="BS1561" s="39">
        <v>44272.766064814816</v>
      </c>
    </row>
    <row r="1562" spans="1:71" x14ac:dyDescent="0.25">
      <c r="A1562" t="s">
        <v>4688</v>
      </c>
      <c r="B1562">
        <v>1481</v>
      </c>
      <c r="C1562" t="s">
        <v>254</v>
      </c>
      <c r="D1562" t="s">
        <v>255</v>
      </c>
      <c r="E1562">
        <v>46150</v>
      </c>
      <c r="F1562" t="s">
        <v>99</v>
      </c>
      <c r="G1562" t="s">
        <v>77</v>
      </c>
      <c r="H1562">
        <v>417</v>
      </c>
      <c r="I1562">
        <v>2020</v>
      </c>
      <c r="J1562">
        <v>15</v>
      </c>
      <c r="K1562" t="s">
        <v>77</v>
      </c>
      <c r="L1562" t="s">
        <v>99</v>
      </c>
      <c r="M1562" t="s">
        <v>8955</v>
      </c>
      <c r="N1562" t="s">
        <v>177</v>
      </c>
      <c r="O1562" t="s">
        <v>408</v>
      </c>
      <c r="P1562">
        <v>18715383000140</v>
      </c>
      <c r="Q1562" t="s">
        <v>102</v>
      </c>
      <c r="T1562">
        <v>4086</v>
      </c>
      <c r="U1562" t="s">
        <v>357</v>
      </c>
      <c r="V1562" t="s">
        <v>83</v>
      </c>
      <c r="W1562" t="s">
        <v>166</v>
      </c>
      <c r="X1562" t="s">
        <v>167</v>
      </c>
      <c r="Y1562" t="s">
        <v>1000</v>
      </c>
      <c r="Z1562" t="s">
        <v>10925</v>
      </c>
      <c r="AB1562" t="s">
        <v>85</v>
      </c>
      <c r="AC1562">
        <v>75000</v>
      </c>
      <c r="AD1562" s="39">
        <v>43903.498807870368</v>
      </c>
      <c r="AE1562" s="39">
        <v>43906.581261574072</v>
      </c>
      <c r="AF1562" s="39">
        <v>43906.741215277776</v>
      </c>
      <c r="AI1562" t="s">
        <v>87</v>
      </c>
      <c r="AL1562" s="39">
        <v>44007.52380787037</v>
      </c>
      <c r="AM1562" t="s">
        <v>10926</v>
      </c>
      <c r="AN1562" t="s">
        <v>9533</v>
      </c>
      <c r="AO1562" t="s">
        <v>87</v>
      </c>
      <c r="AT1562">
        <v>0</v>
      </c>
      <c r="AU1562">
        <v>0</v>
      </c>
      <c r="AV1562">
        <v>0</v>
      </c>
      <c r="AW1562">
        <v>0</v>
      </c>
      <c r="AX1562">
        <v>0</v>
      </c>
      <c r="AY1562" t="s">
        <v>88</v>
      </c>
      <c r="AZ1562">
        <v>44019.557013888887</v>
      </c>
      <c r="BS1562" s="39">
        <v>44272.766064814816</v>
      </c>
    </row>
    <row r="1563" spans="1:71" x14ac:dyDescent="0.25">
      <c r="A1563" t="s">
        <v>4688</v>
      </c>
      <c r="B1563">
        <v>4291</v>
      </c>
      <c r="C1563" t="s">
        <v>73</v>
      </c>
      <c r="D1563" t="s">
        <v>74</v>
      </c>
      <c r="E1563">
        <v>46231</v>
      </c>
      <c r="F1563" t="s">
        <v>75</v>
      </c>
      <c r="G1563" t="s">
        <v>77</v>
      </c>
      <c r="H1563">
        <v>764</v>
      </c>
      <c r="I1563">
        <v>2020</v>
      </c>
      <c r="J1563">
        <v>31</v>
      </c>
      <c r="K1563" t="s">
        <v>77</v>
      </c>
      <c r="L1563" t="s">
        <v>75</v>
      </c>
      <c r="M1563" t="s">
        <v>8955</v>
      </c>
      <c r="N1563" t="s">
        <v>177</v>
      </c>
      <c r="O1563" t="s">
        <v>408</v>
      </c>
      <c r="P1563">
        <v>18715383000140</v>
      </c>
      <c r="Q1563" t="s">
        <v>102</v>
      </c>
      <c r="T1563">
        <v>4457</v>
      </c>
      <c r="U1563" t="s">
        <v>734</v>
      </c>
      <c r="V1563" t="s">
        <v>93</v>
      </c>
      <c r="AA1563" t="s">
        <v>94</v>
      </c>
      <c r="AB1563" t="s">
        <v>85</v>
      </c>
      <c r="AC1563">
        <v>2430000</v>
      </c>
      <c r="AD1563" s="39">
        <v>43903.546770833331</v>
      </c>
      <c r="AE1563" s="39">
        <v>43906.464849537035</v>
      </c>
      <c r="AG1563" s="39">
        <v>43906.512557870374</v>
      </c>
      <c r="AH1563" t="s">
        <v>10927</v>
      </c>
      <c r="AI1563" t="s">
        <v>87</v>
      </c>
      <c r="AL1563" s="39">
        <v>43906.513611111113</v>
      </c>
      <c r="AM1563" t="s">
        <v>10928</v>
      </c>
      <c r="AN1563" t="s">
        <v>9483</v>
      </c>
      <c r="AO1563" t="s">
        <v>87</v>
      </c>
      <c r="AT1563">
        <v>0</v>
      </c>
      <c r="AU1563">
        <v>0</v>
      </c>
      <c r="AV1563">
        <v>0</v>
      </c>
      <c r="AW1563">
        <v>0</v>
      </c>
      <c r="AX1563">
        <v>0</v>
      </c>
      <c r="AY1563" t="s">
        <v>88</v>
      </c>
      <c r="AZ1563">
        <v>43906.513611111113</v>
      </c>
      <c r="BS1563" s="39">
        <v>44272.766064814816</v>
      </c>
    </row>
    <row r="1564" spans="1:71" x14ac:dyDescent="0.25">
      <c r="A1564" t="s">
        <v>4688</v>
      </c>
      <c r="B1564">
        <v>4291</v>
      </c>
      <c r="C1564" t="s">
        <v>73</v>
      </c>
      <c r="D1564" t="s">
        <v>74</v>
      </c>
      <c r="E1564">
        <v>46232</v>
      </c>
      <c r="F1564" t="s">
        <v>75</v>
      </c>
      <c r="G1564" t="s">
        <v>77</v>
      </c>
      <c r="H1564">
        <v>764</v>
      </c>
      <c r="I1564">
        <v>2020</v>
      </c>
      <c r="J1564">
        <v>34</v>
      </c>
      <c r="K1564" t="s">
        <v>77</v>
      </c>
      <c r="L1564" t="s">
        <v>75</v>
      </c>
      <c r="M1564" t="s">
        <v>8955</v>
      </c>
      <c r="N1564" t="s">
        <v>1973</v>
      </c>
      <c r="O1564" t="s">
        <v>1974</v>
      </c>
      <c r="P1564">
        <v>18715417000104</v>
      </c>
      <c r="Q1564" t="s">
        <v>102</v>
      </c>
      <c r="T1564">
        <v>4457</v>
      </c>
      <c r="U1564" t="s">
        <v>734</v>
      </c>
      <c r="V1564" t="s">
        <v>93</v>
      </c>
      <c r="AA1564" t="s">
        <v>94</v>
      </c>
      <c r="AB1564" t="s">
        <v>85</v>
      </c>
      <c r="AC1564">
        <v>100000</v>
      </c>
      <c r="AD1564" s="39">
        <v>43903.546770833331</v>
      </c>
      <c r="AI1564" t="s">
        <v>87</v>
      </c>
      <c r="AL1564" s="39">
        <v>43906.502395833333</v>
      </c>
      <c r="AM1564" t="s">
        <v>9695</v>
      </c>
      <c r="AN1564" t="s">
        <v>9483</v>
      </c>
      <c r="AO1564" t="s">
        <v>87</v>
      </c>
      <c r="AT1564">
        <v>0</v>
      </c>
      <c r="AU1564">
        <v>0</v>
      </c>
      <c r="AV1564">
        <v>0</v>
      </c>
      <c r="AW1564">
        <v>0</v>
      </c>
      <c r="AX1564">
        <v>0</v>
      </c>
      <c r="AY1564" t="s">
        <v>88</v>
      </c>
      <c r="AZ1564">
        <v>43906.502395833333</v>
      </c>
      <c r="BS1564" s="39">
        <v>44272.766064814816</v>
      </c>
    </row>
    <row r="1565" spans="1:71" x14ac:dyDescent="0.25">
      <c r="A1565" t="s">
        <v>4688</v>
      </c>
      <c r="B1565">
        <v>4291</v>
      </c>
      <c r="C1565" t="s">
        <v>73</v>
      </c>
      <c r="D1565" t="s">
        <v>74</v>
      </c>
      <c r="E1565">
        <v>46233</v>
      </c>
      <c r="F1565" t="s">
        <v>75</v>
      </c>
      <c r="G1565" t="s">
        <v>77</v>
      </c>
      <c r="H1565">
        <v>764</v>
      </c>
      <c r="I1565">
        <v>2020</v>
      </c>
      <c r="J1565">
        <v>35</v>
      </c>
      <c r="K1565" t="s">
        <v>77</v>
      </c>
      <c r="L1565" t="s">
        <v>75</v>
      </c>
      <c r="M1565" t="s">
        <v>8955</v>
      </c>
      <c r="N1565" t="s">
        <v>1334</v>
      </c>
      <c r="O1565" t="s">
        <v>4545</v>
      </c>
      <c r="P1565">
        <v>18715490000178</v>
      </c>
      <c r="Q1565" t="s">
        <v>102</v>
      </c>
      <c r="T1565">
        <v>4457</v>
      </c>
      <c r="U1565" t="s">
        <v>734</v>
      </c>
      <c r="V1565" t="s">
        <v>93</v>
      </c>
      <c r="AA1565" t="s">
        <v>94</v>
      </c>
      <c r="AB1565" t="s">
        <v>85</v>
      </c>
      <c r="AC1565">
        <v>200000</v>
      </c>
      <c r="AD1565" s="39">
        <v>43903.546770833331</v>
      </c>
      <c r="AI1565" t="s">
        <v>87</v>
      </c>
      <c r="AL1565" s="39">
        <v>43906.496712962966</v>
      </c>
      <c r="AM1565" t="s">
        <v>10929</v>
      </c>
      <c r="AN1565" t="s">
        <v>9483</v>
      </c>
      <c r="AO1565" t="s">
        <v>87</v>
      </c>
      <c r="AT1565">
        <v>0</v>
      </c>
      <c r="AU1565">
        <v>0</v>
      </c>
      <c r="AV1565">
        <v>0</v>
      </c>
      <c r="AW1565">
        <v>0</v>
      </c>
      <c r="AX1565">
        <v>0</v>
      </c>
      <c r="AY1565" t="s">
        <v>88</v>
      </c>
      <c r="AZ1565">
        <v>43906.496712962966</v>
      </c>
      <c r="BS1565" s="39">
        <v>44272.766064814816</v>
      </c>
    </row>
    <row r="1566" spans="1:71" x14ac:dyDescent="0.25">
      <c r="A1566" t="s">
        <v>4688</v>
      </c>
      <c r="B1566">
        <v>4291</v>
      </c>
      <c r="C1566" t="s">
        <v>73</v>
      </c>
      <c r="D1566" t="s">
        <v>74</v>
      </c>
      <c r="E1566">
        <v>46234</v>
      </c>
      <c r="F1566" t="s">
        <v>75</v>
      </c>
      <c r="G1566" t="s">
        <v>77</v>
      </c>
      <c r="H1566">
        <v>764</v>
      </c>
      <c r="I1566">
        <v>2020</v>
      </c>
      <c r="J1566">
        <v>36</v>
      </c>
      <c r="K1566" t="s">
        <v>77</v>
      </c>
      <c r="L1566" t="s">
        <v>75</v>
      </c>
      <c r="M1566" t="s">
        <v>8955</v>
      </c>
      <c r="N1566" t="s">
        <v>1379</v>
      </c>
      <c r="O1566" t="s">
        <v>2348</v>
      </c>
      <c r="P1566">
        <v>18715391000196</v>
      </c>
      <c r="Q1566" t="s">
        <v>102</v>
      </c>
      <c r="T1566">
        <v>4457</v>
      </c>
      <c r="U1566" t="s">
        <v>734</v>
      </c>
      <c r="V1566" t="s">
        <v>93</v>
      </c>
      <c r="AA1566" t="s">
        <v>94</v>
      </c>
      <c r="AB1566" t="s">
        <v>85</v>
      </c>
      <c r="AC1566">
        <v>700000</v>
      </c>
      <c r="AD1566" s="39">
        <v>43903.546770833331</v>
      </c>
      <c r="AI1566" t="s">
        <v>87</v>
      </c>
      <c r="AL1566" s="39">
        <v>43906.506689814814</v>
      </c>
      <c r="AM1566" t="s">
        <v>10930</v>
      </c>
      <c r="AN1566" t="s">
        <v>9483</v>
      </c>
      <c r="AO1566" t="s">
        <v>87</v>
      </c>
      <c r="AT1566">
        <v>0</v>
      </c>
      <c r="AU1566">
        <v>0</v>
      </c>
      <c r="AV1566">
        <v>0</v>
      </c>
      <c r="AW1566">
        <v>0</v>
      </c>
      <c r="AX1566">
        <v>0</v>
      </c>
      <c r="AY1566" t="s">
        <v>88</v>
      </c>
      <c r="AZ1566">
        <v>43906.506689814814</v>
      </c>
      <c r="BS1566" s="39">
        <v>44272.766064814816</v>
      </c>
    </row>
    <row r="1567" spans="1:71" x14ac:dyDescent="0.25">
      <c r="A1567" t="s">
        <v>4525</v>
      </c>
      <c r="B1567">
        <v>1261</v>
      </c>
      <c r="C1567" t="s">
        <v>221</v>
      </c>
      <c r="D1567" t="s">
        <v>222</v>
      </c>
      <c r="E1567">
        <v>37918</v>
      </c>
      <c r="F1567" t="s">
        <v>223</v>
      </c>
      <c r="G1567" t="s">
        <v>77</v>
      </c>
      <c r="H1567">
        <v>152</v>
      </c>
      <c r="I1567">
        <v>2020</v>
      </c>
      <c r="J1567">
        <v>51</v>
      </c>
      <c r="K1567" t="s">
        <v>77</v>
      </c>
      <c r="L1567" t="s">
        <v>223</v>
      </c>
      <c r="M1567" t="s">
        <v>8955</v>
      </c>
      <c r="N1567" t="s">
        <v>100</v>
      </c>
      <c r="O1567" t="s">
        <v>3337</v>
      </c>
      <c r="R1567">
        <v>170984</v>
      </c>
      <c r="S1567" t="s">
        <v>3337</v>
      </c>
      <c r="T1567">
        <v>4304</v>
      </c>
      <c r="U1567" t="s">
        <v>478</v>
      </c>
      <c r="V1567" t="s">
        <v>83</v>
      </c>
      <c r="Z1567" t="s">
        <v>241</v>
      </c>
      <c r="AA1567" t="s">
        <v>241</v>
      </c>
      <c r="AB1567" t="s">
        <v>85</v>
      </c>
      <c r="AC1567">
        <v>22000</v>
      </c>
      <c r="AD1567" s="39">
        <v>43871.764548611114</v>
      </c>
      <c r="AI1567" t="s">
        <v>87</v>
      </c>
      <c r="AL1567" s="39">
        <v>43875.626736111109</v>
      </c>
      <c r="AM1567" t="s">
        <v>420</v>
      </c>
      <c r="AN1567" t="s">
        <v>9492</v>
      </c>
      <c r="AO1567" t="s">
        <v>87</v>
      </c>
      <c r="AT1567">
        <v>0</v>
      </c>
      <c r="AU1567">
        <v>0</v>
      </c>
      <c r="AV1567">
        <v>0</v>
      </c>
      <c r="AW1567">
        <v>0</v>
      </c>
      <c r="AX1567">
        <v>0</v>
      </c>
      <c r="AY1567" t="s">
        <v>88</v>
      </c>
      <c r="AZ1567">
        <v>43875.626736111109</v>
      </c>
      <c r="BS1567" s="39">
        <v>44272.766064814816</v>
      </c>
    </row>
    <row r="1568" spans="1:71" x14ac:dyDescent="0.25">
      <c r="A1568" t="s">
        <v>4525</v>
      </c>
      <c r="B1568">
        <v>1261</v>
      </c>
      <c r="C1568" t="s">
        <v>221</v>
      </c>
      <c r="D1568" t="s">
        <v>222</v>
      </c>
      <c r="E1568">
        <v>40360</v>
      </c>
      <c r="F1568" t="s">
        <v>223</v>
      </c>
      <c r="G1568" t="s">
        <v>77</v>
      </c>
      <c r="H1568">
        <v>152</v>
      </c>
      <c r="I1568">
        <v>2020</v>
      </c>
      <c r="J1568">
        <v>68</v>
      </c>
      <c r="K1568" t="s">
        <v>77</v>
      </c>
      <c r="L1568" t="s">
        <v>223</v>
      </c>
      <c r="M1568" t="s">
        <v>8955</v>
      </c>
      <c r="N1568" t="s">
        <v>100</v>
      </c>
      <c r="O1568" t="s">
        <v>3337</v>
      </c>
      <c r="R1568">
        <v>170984</v>
      </c>
      <c r="S1568" t="s">
        <v>3337</v>
      </c>
      <c r="T1568">
        <v>4304</v>
      </c>
      <c r="U1568" t="s">
        <v>478</v>
      </c>
      <c r="V1568" t="s">
        <v>83</v>
      </c>
      <c r="Z1568" t="s">
        <v>241</v>
      </c>
      <c r="AA1568" t="s">
        <v>241</v>
      </c>
      <c r="AB1568" t="s">
        <v>85</v>
      </c>
      <c r="AC1568">
        <v>22000</v>
      </c>
      <c r="AD1568" s="39">
        <v>43888.674108796295</v>
      </c>
      <c r="AI1568" t="s">
        <v>87</v>
      </c>
      <c r="AL1568" s="39">
        <v>43889.690798611111</v>
      </c>
      <c r="AM1568" t="s">
        <v>420</v>
      </c>
      <c r="AN1568" t="s">
        <v>9492</v>
      </c>
      <c r="AO1568" t="s">
        <v>87</v>
      </c>
      <c r="AT1568">
        <v>0</v>
      </c>
      <c r="AU1568">
        <v>0</v>
      </c>
      <c r="AV1568">
        <v>0</v>
      </c>
      <c r="AW1568">
        <v>0</v>
      </c>
      <c r="AX1568">
        <v>0</v>
      </c>
      <c r="AY1568" t="s">
        <v>88</v>
      </c>
      <c r="AZ1568">
        <v>43889.690798611111</v>
      </c>
      <c r="BS1568" s="39">
        <v>44272.766064814816</v>
      </c>
    </row>
    <row r="1569" spans="1:71" x14ac:dyDescent="0.25">
      <c r="A1569" t="s">
        <v>4525</v>
      </c>
      <c r="B1569">
        <v>1261</v>
      </c>
      <c r="C1569" t="s">
        <v>221</v>
      </c>
      <c r="D1569" t="s">
        <v>222</v>
      </c>
      <c r="E1569">
        <v>41724</v>
      </c>
      <c r="F1569" t="s">
        <v>223</v>
      </c>
      <c r="G1569" t="s">
        <v>77</v>
      </c>
      <c r="H1569">
        <v>152</v>
      </c>
      <c r="I1569">
        <v>2020</v>
      </c>
      <c r="J1569">
        <v>79</v>
      </c>
      <c r="K1569" t="s">
        <v>77</v>
      </c>
      <c r="L1569" t="s">
        <v>223</v>
      </c>
      <c r="M1569" t="s">
        <v>8955</v>
      </c>
      <c r="N1569" t="s">
        <v>2607</v>
      </c>
      <c r="O1569" t="s">
        <v>2608</v>
      </c>
      <c r="R1569">
        <v>54780</v>
      </c>
      <c r="S1569" t="s">
        <v>2608</v>
      </c>
      <c r="T1569">
        <v>4304</v>
      </c>
      <c r="U1569" t="s">
        <v>478</v>
      </c>
      <c r="V1569" t="s">
        <v>83</v>
      </c>
      <c r="Z1569" t="s">
        <v>228</v>
      </c>
      <c r="AA1569" t="s">
        <v>228</v>
      </c>
      <c r="AB1569" t="s">
        <v>85</v>
      </c>
      <c r="AC1569">
        <v>25000</v>
      </c>
      <c r="AD1569" s="39">
        <v>43889.499409722222</v>
      </c>
      <c r="AI1569" t="s">
        <v>87</v>
      </c>
      <c r="AL1569" s="39">
        <v>43893.658530092594</v>
      </c>
      <c r="AM1569" t="s">
        <v>420</v>
      </c>
      <c r="AN1569" t="s">
        <v>9492</v>
      </c>
      <c r="AO1569" t="s">
        <v>87</v>
      </c>
      <c r="AT1569">
        <v>0</v>
      </c>
      <c r="AU1569">
        <v>0</v>
      </c>
      <c r="AV1569">
        <v>0</v>
      </c>
      <c r="AW1569">
        <v>0</v>
      </c>
      <c r="AX1569">
        <v>0</v>
      </c>
      <c r="AY1569" t="s">
        <v>88</v>
      </c>
      <c r="AZ1569">
        <v>43893.658530092594</v>
      </c>
      <c r="BS1569" s="39">
        <v>44272.766064814816</v>
      </c>
    </row>
    <row r="1570" spans="1:71" x14ac:dyDescent="0.25">
      <c r="A1570" t="s">
        <v>4525</v>
      </c>
      <c r="B1570">
        <v>1261</v>
      </c>
      <c r="C1570" t="s">
        <v>221</v>
      </c>
      <c r="D1570" t="s">
        <v>222</v>
      </c>
      <c r="E1570">
        <v>41940</v>
      </c>
      <c r="F1570" t="s">
        <v>223</v>
      </c>
      <c r="G1570" t="s">
        <v>77</v>
      </c>
      <c r="H1570">
        <v>152</v>
      </c>
      <c r="I1570">
        <v>2020</v>
      </c>
      <c r="J1570">
        <v>80</v>
      </c>
      <c r="K1570" t="s">
        <v>77</v>
      </c>
      <c r="L1570" t="s">
        <v>223</v>
      </c>
      <c r="M1570" t="s">
        <v>8955</v>
      </c>
      <c r="N1570" t="s">
        <v>3929</v>
      </c>
      <c r="O1570" t="s">
        <v>3930</v>
      </c>
      <c r="R1570">
        <v>171581</v>
      </c>
      <c r="S1570" t="s">
        <v>3930</v>
      </c>
      <c r="T1570">
        <v>4304</v>
      </c>
      <c r="U1570" t="s">
        <v>478</v>
      </c>
      <c r="V1570" t="s">
        <v>83</v>
      </c>
      <c r="Z1570" t="s">
        <v>228</v>
      </c>
      <c r="AA1570" t="s">
        <v>228</v>
      </c>
      <c r="AB1570" t="s">
        <v>85</v>
      </c>
      <c r="AC1570">
        <v>25000</v>
      </c>
      <c r="AD1570" s="39">
        <v>43889.687893518516</v>
      </c>
      <c r="AI1570" t="s">
        <v>87</v>
      </c>
      <c r="AL1570" s="39">
        <v>43893.734155092592</v>
      </c>
      <c r="AM1570" t="s">
        <v>9975</v>
      </c>
      <c r="AN1570" t="s">
        <v>9388</v>
      </c>
      <c r="AO1570" t="s">
        <v>87</v>
      </c>
      <c r="AT1570">
        <v>0</v>
      </c>
      <c r="AU1570">
        <v>0</v>
      </c>
      <c r="AV1570">
        <v>0</v>
      </c>
      <c r="AW1570">
        <v>0</v>
      </c>
      <c r="AX1570">
        <v>0</v>
      </c>
      <c r="AY1570" t="s">
        <v>88</v>
      </c>
      <c r="AZ1570">
        <v>43893.734155092592</v>
      </c>
      <c r="BS1570" s="39">
        <v>44272.766064814816</v>
      </c>
    </row>
    <row r="1571" spans="1:71" x14ac:dyDescent="0.25">
      <c r="A1571" t="s">
        <v>4525</v>
      </c>
      <c r="B1571">
        <v>1261</v>
      </c>
      <c r="C1571" t="s">
        <v>221</v>
      </c>
      <c r="D1571" t="s">
        <v>222</v>
      </c>
      <c r="E1571">
        <v>41942</v>
      </c>
      <c r="F1571" t="s">
        <v>223</v>
      </c>
      <c r="G1571" t="s">
        <v>77</v>
      </c>
      <c r="H1571">
        <v>152</v>
      </c>
      <c r="I1571">
        <v>2020</v>
      </c>
      <c r="J1571">
        <v>81</v>
      </c>
      <c r="K1571" t="s">
        <v>77</v>
      </c>
      <c r="L1571" t="s">
        <v>223</v>
      </c>
      <c r="M1571" t="s">
        <v>8955</v>
      </c>
      <c r="N1571" t="s">
        <v>1069</v>
      </c>
      <c r="O1571" t="s">
        <v>3394</v>
      </c>
      <c r="R1571">
        <v>137090</v>
      </c>
      <c r="S1571" t="s">
        <v>3394</v>
      </c>
      <c r="T1571">
        <v>4304</v>
      </c>
      <c r="U1571" t="s">
        <v>478</v>
      </c>
      <c r="V1571" t="s">
        <v>83</v>
      </c>
      <c r="Z1571" t="s">
        <v>228</v>
      </c>
      <c r="AA1571" t="s">
        <v>228</v>
      </c>
      <c r="AB1571" t="s">
        <v>85</v>
      </c>
      <c r="AC1571">
        <v>25000</v>
      </c>
      <c r="AD1571" s="39">
        <v>43889.688900462963</v>
      </c>
      <c r="AI1571" t="s">
        <v>87</v>
      </c>
      <c r="AL1571" s="39">
        <v>43893.735451388886</v>
      </c>
      <c r="AM1571" t="s">
        <v>9975</v>
      </c>
      <c r="AN1571" t="s">
        <v>9388</v>
      </c>
      <c r="AO1571" t="s">
        <v>87</v>
      </c>
      <c r="AT1571">
        <v>0</v>
      </c>
      <c r="AU1571">
        <v>0</v>
      </c>
      <c r="AV1571">
        <v>0</v>
      </c>
      <c r="AW1571">
        <v>0</v>
      </c>
      <c r="AX1571">
        <v>0</v>
      </c>
      <c r="AY1571" t="s">
        <v>88</v>
      </c>
      <c r="AZ1571">
        <v>43893.735451388886</v>
      </c>
      <c r="BS1571" s="39">
        <v>44272.766064814816</v>
      </c>
    </row>
    <row r="1572" spans="1:71" x14ac:dyDescent="0.25">
      <c r="A1572" t="s">
        <v>4525</v>
      </c>
      <c r="B1572">
        <v>1481</v>
      </c>
      <c r="C1572" t="s">
        <v>254</v>
      </c>
      <c r="D1572" t="s">
        <v>255</v>
      </c>
      <c r="E1572">
        <v>52406</v>
      </c>
      <c r="F1572" t="s">
        <v>99</v>
      </c>
      <c r="G1572" t="s">
        <v>76</v>
      </c>
      <c r="H1572">
        <v>1815</v>
      </c>
      <c r="I1572">
        <v>2020</v>
      </c>
      <c r="J1572">
        <v>138</v>
      </c>
      <c r="K1572" t="s">
        <v>77</v>
      </c>
      <c r="L1572" t="s">
        <v>99</v>
      </c>
      <c r="M1572" t="s">
        <v>8955</v>
      </c>
      <c r="N1572" t="s">
        <v>1387</v>
      </c>
      <c r="O1572" t="s">
        <v>10931</v>
      </c>
      <c r="P1572">
        <v>21296249000166</v>
      </c>
      <c r="Q1572" t="s">
        <v>81</v>
      </c>
      <c r="T1572">
        <v>1049</v>
      </c>
      <c r="U1572" t="s">
        <v>294</v>
      </c>
      <c r="V1572" t="s">
        <v>93</v>
      </c>
      <c r="W1572" t="s">
        <v>166</v>
      </c>
      <c r="X1572" t="s">
        <v>295</v>
      </c>
      <c r="Y1572" t="s">
        <v>296</v>
      </c>
      <c r="Z1572" t="s">
        <v>10932</v>
      </c>
      <c r="AB1572" t="s">
        <v>85</v>
      </c>
      <c r="AC1572">
        <v>30000</v>
      </c>
      <c r="AD1572" s="39">
        <v>43937.639131944445</v>
      </c>
      <c r="AE1572" s="39">
        <v>43937.686782407407</v>
      </c>
      <c r="AF1572" s="39">
        <v>43937.77138888889</v>
      </c>
      <c r="AI1572" t="s">
        <v>87</v>
      </c>
      <c r="AL1572" s="39">
        <v>44008.581203703703</v>
      </c>
      <c r="AM1572" t="s">
        <v>10933</v>
      </c>
      <c r="AN1572" t="s">
        <v>9533</v>
      </c>
      <c r="AO1572" t="s">
        <v>87</v>
      </c>
      <c r="AS1572">
        <v>0</v>
      </c>
      <c r="AT1572">
        <v>0</v>
      </c>
      <c r="AU1572">
        <v>0</v>
      </c>
      <c r="AV1572">
        <v>0</v>
      </c>
      <c r="AW1572">
        <v>0</v>
      </c>
      <c r="AX1572">
        <v>0</v>
      </c>
      <c r="AY1572" t="s">
        <v>88</v>
      </c>
      <c r="AZ1572">
        <v>44018.715810185182</v>
      </c>
      <c r="BS1572" s="39">
        <v>44272.766064814816</v>
      </c>
    </row>
    <row r="1573" spans="1:71" x14ac:dyDescent="0.25">
      <c r="A1573" t="s">
        <v>4525</v>
      </c>
      <c r="B1573">
        <v>1481</v>
      </c>
      <c r="C1573" t="s">
        <v>254</v>
      </c>
      <c r="D1573" t="s">
        <v>255</v>
      </c>
      <c r="E1573">
        <v>47987</v>
      </c>
      <c r="F1573" t="s">
        <v>99</v>
      </c>
      <c r="G1573" t="s">
        <v>77</v>
      </c>
      <c r="H1573">
        <v>318</v>
      </c>
      <c r="I1573">
        <v>2020</v>
      </c>
      <c r="J1573">
        <v>136</v>
      </c>
      <c r="K1573" t="s">
        <v>77</v>
      </c>
      <c r="L1573" t="s">
        <v>99</v>
      </c>
      <c r="M1573" t="s">
        <v>8955</v>
      </c>
      <c r="N1573" t="s">
        <v>2987</v>
      </c>
      <c r="O1573" t="s">
        <v>5164</v>
      </c>
      <c r="P1573">
        <v>18295329000192</v>
      </c>
      <c r="Q1573" t="s">
        <v>102</v>
      </c>
      <c r="T1573">
        <v>4151</v>
      </c>
      <c r="U1573" t="s">
        <v>10934</v>
      </c>
      <c r="V1573" t="s">
        <v>93</v>
      </c>
      <c r="W1573" t="s">
        <v>616</v>
      </c>
      <c r="X1573" t="s">
        <v>9590</v>
      </c>
      <c r="Y1573" t="s">
        <v>10935</v>
      </c>
      <c r="Z1573" t="s">
        <v>10936</v>
      </c>
      <c r="AB1573" t="s">
        <v>85</v>
      </c>
      <c r="AC1573">
        <v>60200</v>
      </c>
      <c r="AD1573" s="39">
        <v>43906.649861111109</v>
      </c>
      <c r="AE1573" s="39">
        <v>43906.715069444443</v>
      </c>
      <c r="AF1573" s="39">
        <v>43907.608252314814</v>
      </c>
      <c r="AG1573" s="39">
        <v>43934.46570601852</v>
      </c>
      <c r="AH1573" t="s">
        <v>10937</v>
      </c>
      <c r="AI1573" t="s">
        <v>87</v>
      </c>
      <c r="AL1573" s="39">
        <v>43934.466504629629</v>
      </c>
      <c r="AM1573" t="s">
        <v>10938</v>
      </c>
      <c r="AN1573" t="s">
        <v>9481</v>
      </c>
      <c r="AO1573" t="s">
        <v>87</v>
      </c>
      <c r="AT1573">
        <v>0</v>
      </c>
      <c r="AU1573">
        <v>0</v>
      </c>
      <c r="AV1573">
        <v>0</v>
      </c>
      <c r="AW1573">
        <v>0</v>
      </c>
      <c r="AX1573">
        <v>0</v>
      </c>
      <c r="AY1573" t="s">
        <v>88</v>
      </c>
      <c r="AZ1573">
        <v>43934.466504629629</v>
      </c>
      <c r="BS1573" s="39">
        <v>44272.766064814816</v>
      </c>
    </row>
    <row r="1574" spans="1:71" x14ac:dyDescent="0.25">
      <c r="A1574" t="s">
        <v>4525</v>
      </c>
      <c r="B1574">
        <v>1481</v>
      </c>
      <c r="C1574" t="s">
        <v>254</v>
      </c>
      <c r="D1574" t="s">
        <v>255</v>
      </c>
      <c r="E1574">
        <v>43951</v>
      </c>
      <c r="F1574" t="s">
        <v>598</v>
      </c>
      <c r="G1574" t="s">
        <v>77</v>
      </c>
      <c r="H1574">
        <v>348</v>
      </c>
      <c r="I1574">
        <v>2020</v>
      </c>
      <c r="J1574">
        <v>105</v>
      </c>
      <c r="K1574" t="s">
        <v>77</v>
      </c>
      <c r="L1574" t="s">
        <v>598</v>
      </c>
      <c r="M1574" t="s">
        <v>8955</v>
      </c>
      <c r="N1574" t="s">
        <v>4669</v>
      </c>
      <c r="O1574" t="s">
        <v>7876</v>
      </c>
      <c r="P1574">
        <v>18239624000121</v>
      </c>
      <c r="T1574">
        <v>4086</v>
      </c>
      <c r="U1574" t="s">
        <v>357</v>
      </c>
      <c r="V1574" t="s">
        <v>93</v>
      </c>
      <c r="Z1574" t="s">
        <v>10939</v>
      </c>
      <c r="AA1574" t="s">
        <v>652</v>
      </c>
      <c r="AB1574" t="s">
        <v>85</v>
      </c>
      <c r="AC1574">
        <v>20000</v>
      </c>
      <c r="AD1574" s="39">
        <v>43899.388622685183</v>
      </c>
      <c r="AE1574" s="39">
        <v>43901.546944444446</v>
      </c>
      <c r="AF1574" s="39">
        <v>43901.580983796295</v>
      </c>
      <c r="AI1574" t="s">
        <v>87</v>
      </c>
      <c r="AL1574" s="39">
        <v>44012.767812500002</v>
      </c>
      <c r="AM1574" t="s">
        <v>8354</v>
      </c>
      <c r="AN1574" t="s">
        <v>9533</v>
      </c>
      <c r="AO1574" t="s">
        <v>87</v>
      </c>
      <c r="AT1574">
        <v>0</v>
      </c>
      <c r="AU1574">
        <v>0</v>
      </c>
      <c r="AV1574">
        <v>0</v>
      </c>
      <c r="AW1574">
        <v>0</v>
      </c>
      <c r="AX1574">
        <v>0</v>
      </c>
      <c r="AY1574" t="s">
        <v>88</v>
      </c>
      <c r="AZ1574">
        <v>44040.777719907404</v>
      </c>
      <c r="BS1574" s="39">
        <v>44272.766064814816</v>
      </c>
    </row>
    <row r="1575" spans="1:71" x14ac:dyDescent="0.25">
      <c r="A1575" t="s">
        <v>4525</v>
      </c>
      <c r="B1575">
        <v>1481</v>
      </c>
      <c r="C1575" t="s">
        <v>254</v>
      </c>
      <c r="D1575" t="s">
        <v>255</v>
      </c>
      <c r="E1575">
        <v>43953</v>
      </c>
      <c r="F1575" t="s">
        <v>598</v>
      </c>
      <c r="G1575" t="s">
        <v>77</v>
      </c>
      <c r="H1575">
        <v>348</v>
      </c>
      <c r="I1575">
        <v>2020</v>
      </c>
      <c r="J1575">
        <v>26</v>
      </c>
      <c r="K1575" t="s">
        <v>77</v>
      </c>
      <c r="L1575" t="s">
        <v>598</v>
      </c>
      <c r="M1575" t="s">
        <v>8955</v>
      </c>
      <c r="N1575" t="s">
        <v>214</v>
      </c>
      <c r="O1575" t="s">
        <v>1747</v>
      </c>
      <c r="P1575">
        <v>18025890000151</v>
      </c>
      <c r="T1575">
        <v>4086</v>
      </c>
      <c r="U1575" t="s">
        <v>357</v>
      </c>
      <c r="V1575" t="s">
        <v>93</v>
      </c>
      <c r="Z1575" t="s">
        <v>10940</v>
      </c>
      <c r="AA1575" t="s">
        <v>652</v>
      </c>
      <c r="AB1575" t="s">
        <v>85</v>
      </c>
      <c r="AC1575">
        <v>20000</v>
      </c>
      <c r="AD1575" s="39">
        <v>43899.390266203707</v>
      </c>
      <c r="AE1575" s="39">
        <v>43901.546944444446</v>
      </c>
      <c r="AF1575" s="39">
        <v>43901.580983796295</v>
      </c>
      <c r="AI1575" t="s">
        <v>87</v>
      </c>
      <c r="AL1575" s="39">
        <v>44012.768113425926</v>
      </c>
      <c r="AM1575" t="s">
        <v>8354</v>
      </c>
      <c r="AN1575" t="s">
        <v>9533</v>
      </c>
      <c r="AO1575" t="s">
        <v>87</v>
      </c>
      <c r="AT1575">
        <v>0</v>
      </c>
      <c r="AU1575">
        <v>0</v>
      </c>
      <c r="AV1575">
        <v>0</v>
      </c>
      <c r="AW1575">
        <v>0</v>
      </c>
      <c r="AX1575">
        <v>0</v>
      </c>
      <c r="AY1575" t="s">
        <v>88</v>
      </c>
      <c r="AZ1575">
        <v>44040.777719907404</v>
      </c>
      <c r="BS1575" s="39">
        <v>44272.766064814816</v>
      </c>
    </row>
    <row r="1576" spans="1:71" x14ac:dyDescent="0.25">
      <c r="A1576" t="s">
        <v>4525</v>
      </c>
      <c r="B1576">
        <v>1481</v>
      </c>
      <c r="C1576" t="s">
        <v>254</v>
      </c>
      <c r="D1576" t="s">
        <v>255</v>
      </c>
      <c r="E1576">
        <v>43957</v>
      </c>
      <c r="F1576" t="s">
        <v>598</v>
      </c>
      <c r="G1576" t="s">
        <v>77</v>
      </c>
      <c r="H1576">
        <v>348</v>
      </c>
      <c r="I1576">
        <v>2020</v>
      </c>
      <c r="J1576">
        <v>107</v>
      </c>
      <c r="K1576" t="s">
        <v>77</v>
      </c>
      <c r="L1576" t="s">
        <v>598</v>
      </c>
      <c r="M1576" t="s">
        <v>8955</v>
      </c>
      <c r="N1576" t="s">
        <v>2616</v>
      </c>
      <c r="O1576" t="s">
        <v>3664</v>
      </c>
      <c r="P1576">
        <v>17935412000116</v>
      </c>
      <c r="T1576">
        <v>4086</v>
      </c>
      <c r="U1576" t="s">
        <v>357</v>
      </c>
      <c r="V1576" t="s">
        <v>93</v>
      </c>
      <c r="Z1576" t="s">
        <v>10941</v>
      </c>
      <c r="AA1576" t="s">
        <v>652</v>
      </c>
      <c r="AB1576" t="s">
        <v>85</v>
      </c>
      <c r="AC1576">
        <v>20000</v>
      </c>
      <c r="AD1576" s="39">
        <v>43899.393067129633</v>
      </c>
      <c r="AE1576" s="39">
        <v>43901.546944444446</v>
      </c>
      <c r="AF1576" s="39">
        <v>43901.580972222226</v>
      </c>
      <c r="AI1576" t="s">
        <v>87</v>
      </c>
      <c r="AL1576" s="39">
        <v>44012.769016203703</v>
      </c>
      <c r="AM1576" t="s">
        <v>10942</v>
      </c>
      <c r="AN1576" t="s">
        <v>9533</v>
      </c>
      <c r="AO1576" t="s">
        <v>87</v>
      </c>
      <c r="AT1576">
        <v>0</v>
      </c>
      <c r="AU1576">
        <v>0</v>
      </c>
      <c r="AV1576">
        <v>0</v>
      </c>
      <c r="AW1576">
        <v>0</v>
      </c>
      <c r="AX1576">
        <v>0</v>
      </c>
      <c r="AY1576" t="s">
        <v>88</v>
      </c>
      <c r="AZ1576">
        <v>44040.777719907404</v>
      </c>
      <c r="BS1576" s="39">
        <v>44272.766064814816</v>
      </c>
    </row>
    <row r="1577" spans="1:71" x14ac:dyDescent="0.25">
      <c r="A1577" t="s">
        <v>4525</v>
      </c>
      <c r="B1577">
        <v>1481</v>
      </c>
      <c r="C1577" t="s">
        <v>254</v>
      </c>
      <c r="D1577" t="s">
        <v>255</v>
      </c>
      <c r="E1577">
        <v>43973</v>
      </c>
      <c r="F1577" t="s">
        <v>598</v>
      </c>
      <c r="G1577" t="s">
        <v>77</v>
      </c>
      <c r="H1577">
        <v>348</v>
      </c>
      <c r="I1577">
        <v>2020</v>
      </c>
      <c r="J1577">
        <v>114</v>
      </c>
      <c r="K1577" t="s">
        <v>77</v>
      </c>
      <c r="L1577" t="s">
        <v>598</v>
      </c>
      <c r="M1577" t="s">
        <v>8955</v>
      </c>
      <c r="N1577" t="s">
        <v>2933</v>
      </c>
      <c r="O1577" t="s">
        <v>10943</v>
      </c>
      <c r="P1577">
        <v>18008896000110</v>
      </c>
      <c r="T1577">
        <v>4086</v>
      </c>
      <c r="U1577" t="s">
        <v>357</v>
      </c>
      <c r="V1577" t="s">
        <v>93</v>
      </c>
      <c r="Z1577" t="s">
        <v>10944</v>
      </c>
      <c r="AA1577" t="s">
        <v>652</v>
      </c>
      <c r="AB1577" t="s">
        <v>85</v>
      </c>
      <c r="AC1577">
        <v>20000</v>
      </c>
      <c r="AD1577" s="39">
        <v>43899.399814814817</v>
      </c>
      <c r="AE1577" s="39">
        <v>43901.546944444446</v>
      </c>
      <c r="AF1577" s="39">
        <v>43901.580960648149</v>
      </c>
      <c r="AI1577" t="s">
        <v>87</v>
      </c>
      <c r="AL1577" s="39">
        <v>44012.769409722219</v>
      </c>
      <c r="AM1577" t="s">
        <v>8354</v>
      </c>
      <c r="AN1577" t="s">
        <v>9533</v>
      </c>
      <c r="AO1577" t="s">
        <v>87</v>
      </c>
      <c r="AT1577">
        <v>0</v>
      </c>
      <c r="AU1577">
        <v>0</v>
      </c>
      <c r="AV1577">
        <v>0</v>
      </c>
      <c r="AW1577">
        <v>0</v>
      </c>
      <c r="AX1577">
        <v>0</v>
      </c>
      <c r="AY1577" t="s">
        <v>88</v>
      </c>
      <c r="AZ1577">
        <v>44040.777719907404</v>
      </c>
      <c r="BS1577" s="39">
        <v>44272.766064814816</v>
      </c>
    </row>
    <row r="1578" spans="1:71" x14ac:dyDescent="0.25">
      <c r="A1578" t="s">
        <v>4525</v>
      </c>
      <c r="B1578">
        <v>1481</v>
      </c>
      <c r="C1578" t="s">
        <v>254</v>
      </c>
      <c r="D1578" t="s">
        <v>255</v>
      </c>
      <c r="E1578">
        <v>43989</v>
      </c>
      <c r="F1578" t="s">
        <v>598</v>
      </c>
      <c r="G1578" t="s">
        <v>77</v>
      </c>
      <c r="H1578">
        <v>348</v>
      </c>
      <c r="I1578">
        <v>2020</v>
      </c>
      <c r="J1578">
        <v>119</v>
      </c>
      <c r="K1578" t="s">
        <v>77</v>
      </c>
      <c r="L1578" t="s">
        <v>598</v>
      </c>
      <c r="M1578" t="s">
        <v>8955</v>
      </c>
      <c r="N1578" t="s">
        <v>2801</v>
      </c>
      <c r="O1578" t="s">
        <v>7922</v>
      </c>
      <c r="P1578">
        <v>18712141000100</v>
      </c>
      <c r="T1578">
        <v>4086</v>
      </c>
      <c r="U1578" t="s">
        <v>357</v>
      </c>
      <c r="V1578" t="s">
        <v>93</v>
      </c>
      <c r="Z1578" t="s">
        <v>10945</v>
      </c>
      <c r="AA1578" t="s">
        <v>652</v>
      </c>
      <c r="AB1578" t="s">
        <v>85</v>
      </c>
      <c r="AC1578">
        <v>20000</v>
      </c>
      <c r="AD1578" s="39">
        <v>43899.404004629629</v>
      </c>
      <c r="AE1578" s="39">
        <v>43901.546932870369</v>
      </c>
      <c r="AF1578" s="39">
        <v>43901.580949074072</v>
      </c>
      <c r="AI1578" t="s">
        <v>87</v>
      </c>
      <c r="AL1578" s="39">
        <v>44012.770069444443</v>
      </c>
      <c r="AM1578" t="s">
        <v>10946</v>
      </c>
      <c r="AN1578" t="s">
        <v>9533</v>
      </c>
      <c r="AO1578" t="s">
        <v>87</v>
      </c>
      <c r="AT1578">
        <v>0</v>
      </c>
      <c r="AU1578">
        <v>0</v>
      </c>
      <c r="AV1578">
        <v>0</v>
      </c>
      <c r="AW1578">
        <v>0</v>
      </c>
      <c r="AX1578">
        <v>0</v>
      </c>
      <c r="AY1578" t="s">
        <v>88</v>
      </c>
      <c r="AZ1578">
        <v>44040.777719907404</v>
      </c>
      <c r="BS1578" s="39">
        <v>44272.766064814816</v>
      </c>
    </row>
    <row r="1579" spans="1:71" x14ac:dyDescent="0.25">
      <c r="A1579" t="s">
        <v>4525</v>
      </c>
      <c r="B1579">
        <v>1481</v>
      </c>
      <c r="C1579" t="s">
        <v>254</v>
      </c>
      <c r="D1579" t="s">
        <v>255</v>
      </c>
      <c r="E1579">
        <v>43994</v>
      </c>
      <c r="F1579" t="s">
        <v>598</v>
      </c>
      <c r="G1579" t="s">
        <v>77</v>
      </c>
      <c r="H1579">
        <v>348</v>
      </c>
      <c r="I1579">
        <v>2020</v>
      </c>
      <c r="J1579">
        <v>120</v>
      </c>
      <c r="K1579" t="s">
        <v>77</v>
      </c>
      <c r="L1579" t="s">
        <v>598</v>
      </c>
      <c r="M1579" t="s">
        <v>8955</v>
      </c>
      <c r="N1579" t="s">
        <v>670</v>
      </c>
      <c r="O1579" t="s">
        <v>9534</v>
      </c>
      <c r="P1579">
        <v>18243220000101</v>
      </c>
      <c r="T1579">
        <v>4086</v>
      </c>
      <c r="U1579" t="s">
        <v>357</v>
      </c>
      <c r="V1579" t="s">
        <v>93</v>
      </c>
      <c r="Z1579" t="s">
        <v>10947</v>
      </c>
      <c r="AA1579" t="s">
        <v>652</v>
      </c>
      <c r="AB1579" t="s">
        <v>85</v>
      </c>
      <c r="AC1579">
        <v>20000</v>
      </c>
      <c r="AD1579" s="39">
        <v>43899.405844907407</v>
      </c>
      <c r="AE1579" s="39">
        <v>43901.546932870369</v>
      </c>
      <c r="AF1579" s="39">
        <v>43901.580949074072</v>
      </c>
      <c r="AI1579" t="s">
        <v>87</v>
      </c>
      <c r="AL1579" s="39">
        <v>44012.770439814813</v>
      </c>
      <c r="AM1579" t="s">
        <v>8354</v>
      </c>
      <c r="AN1579" t="s">
        <v>9533</v>
      </c>
      <c r="AO1579" t="s">
        <v>87</v>
      </c>
      <c r="AT1579">
        <v>0</v>
      </c>
      <c r="AU1579">
        <v>0</v>
      </c>
      <c r="AV1579">
        <v>0</v>
      </c>
      <c r="AW1579">
        <v>0</v>
      </c>
      <c r="AX1579">
        <v>0</v>
      </c>
      <c r="AY1579" t="s">
        <v>88</v>
      </c>
      <c r="AZ1579">
        <v>44040.777719907404</v>
      </c>
      <c r="BS1579" s="39">
        <v>44272.766064814816</v>
      </c>
    </row>
    <row r="1580" spans="1:71" x14ac:dyDescent="0.25">
      <c r="A1580" t="s">
        <v>4525</v>
      </c>
      <c r="B1580">
        <v>1481</v>
      </c>
      <c r="C1580" t="s">
        <v>254</v>
      </c>
      <c r="D1580" t="s">
        <v>255</v>
      </c>
      <c r="E1580">
        <v>42373</v>
      </c>
      <c r="F1580" t="s">
        <v>598</v>
      </c>
      <c r="G1580" t="s">
        <v>77</v>
      </c>
      <c r="H1580">
        <v>390</v>
      </c>
      <c r="I1580">
        <v>2020</v>
      </c>
      <c r="J1580">
        <v>90</v>
      </c>
      <c r="K1580" t="s">
        <v>77</v>
      </c>
      <c r="L1580" t="s">
        <v>598</v>
      </c>
      <c r="M1580" t="s">
        <v>8955</v>
      </c>
      <c r="N1580" t="s">
        <v>670</v>
      </c>
      <c r="O1580" t="s">
        <v>9534</v>
      </c>
      <c r="P1580">
        <v>18243220000101</v>
      </c>
      <c r="T1580">
        <v>4086</v>
      </c>
      <c r="U1580" t="s">
        <v>357</v>
      </c>
      <c r="V1580" t="s">
        <v>83</v>
      </c>
      <c r="Z1580" t="s">
        <v>10948</v>
      </c>
      <c r="AA1580" t="s">
        <v>9509</v>
      </c>
      <c r="AB1580" t="s">
        <v>85</v>
      </c>
      <c r="AC1580">
        <v>25000</v>
      </c>
      <c r="AD1580" s="39">
        <v>43892.734722222223</v>
      </c>
      <c r="AE1580" s="39">
        <v>43894.662349537037</v>
      </c>
      <c r="AF1580" s="39">
        <v>43894.76971064815</v>
      </c>
      <c r="AI1580" t="s">
        <v>87</v>
      </c>
      <c r="AL1580" s="39">
        <v>44012.751006944447</v>
      </c>
      <c r="AM1580" t="s">
        <v>10949</v>
      </c>
      <c r="AN1580" t="s">
        <v>9533</v>
      </c>
      <c r="AO1580" t="s">
        <v>87</v>
      </c>
      <c r="AT1580">
        <v>0</v>
      </c>
      <c r="AU1580">
        <v>0</v>
      </c>
      <c r="AV1580">
        <v>0</v>
      </c>
      <c r="AW1580">
        <v>0</v>
      </c>
      <c r="AX1580">
        <v>0</v>
      </c>
      <c r="AY1580" t="s">
        <v>88</v>
      </c>
      <c r="AZ1580">
        <v>44028.491516203707</v>
      </c>
      <c r="BS1580" s="39">
        <v>44272.766064814816</v>
      </c>
    </row>
    <row r="1581" spans="1:71" x14ac:dyDescent="0.25">
      <c r="A1581" t="s">
        <v>4525</v>
      </c>
      <c r="B1581">
        <v>1481</v>
      </c>
      <c r="C1581" t="s">
        <v>254</v>
      </c>
      <c r="D1581" t="s">
        <v>255</v>
      </c>
      <c r="E1581">
        <v>42376</v>
      </c>
      <c r="F1581" t="s">
        <v>598</v>
      </c>
      <c r="G1581" t="s">
        <v>77</v>
      </c>
      <c r="H1581">
        <v>390</v>
      </c>
      <c r="I1581">
        <v>2020</v>
      </c>
      <c r="J1581">
        <v>91</v>
      </c>
      <c r="K1581" t="s">
        <v>77</v>
      </c>
      <c r="L1581" t="s">
        <v>598</v>
      </c>
      <c r="M1581" t="s">
        <v>8955</v>
      </c>
      <c r="N1581" t="s">
        <v>4527</v>
      </c>
      <c r="O1581" t="s">
        <v>4528</v>
      </c>
      <c r="P1581">
        <v>18239590000175</v>
      </c>
      <c r="T1581">
        <v>4086</v>
      </c>
      <c r="U1581" t="s">
        <v>357</v>
      </c>
      <c r="V1581" t="s">
        <v>83</v>
      </c>
      <c r="Z1581" t="s">
        <v>10950</v>
      </c>
      <c r="AA1581" t="s">
        <v>9509</v>
      </c>
      <c r="AB1581" t="s">
        <v>85</v>
      </c>
      <c r="AC1581">
        <v>25000</v>
      </c>
      <c r="AD1581" s="39">
        <v>43892.736435185187</v>
      </c>
      <c r="AE1581" s="39">
        <v>43894.662349537037</v>
      </c>
      <c r="AF1581" s="39">
        <v>43894.76971064815</v>
      </c>
      <c r="AI1581" t="s">
        <v>87</v>
      </c>
      <c r="AL1581" s="39">
        <v>44216.95380787037</v>
      </c>
      <c r="AM1581" t="s">
        <v>9510</v>
      </c>
      <c r="AN1581" t="s">
        <v>8951</v>
      </c>
      <c r="AO1581" t="s">
        <v>87</v>
      </c>
      <c r="AR1581">
        <v>25000</v>
      </c>
      <c r="AT1581">
        <v>0</v>
      </c>
      <c r="AU1581">
        <v>0</v>
      </c>
      <c r="AV1581">
        <v>0</v>
      </c>
      <c r="AW1581">
        <v>0</v>
      </c>
      <c r="AX1581">
        <v>0</v>
      </c>
      <c r="AY1581" t="s">
        <v>88</v>
      </c>
      <c r="AZ1581">
        <v>44216.95380787037</v>
      </c>
      <c r="BS1581" s="39">
        <v>44272.766064814816</v>
      </c>
    </row>
    <row r="1582" spans="1:71" x14ac:dyDescent="0.25">
      <c r="A1582" t="s">
        <v>4525</v>
      </c>
      <c r="B1582">
        <v>1481</v>
      </c>
      <c r="C1582" t="s">
        <v>254</v>
      </c>
      <c r="D1582" t="s">
        <v>255</v>
      </c>
      <c r="E1582">
        <v>42378</v>
      </c>
      <c r="F1582" t="s">
        <v>598</v>
      </c>
      <c r="G1582" t="s">
        <v>77</v>
      </c>
      <c r="H1582">
        <v>390</v>
      </c>
      <c r="I1582">
        <v>2020</v>
      </c>
      <c r="J1582">
        <v>92</v>
      </c>
      <c r="K1582" t="s">
        <v>77</v>
      </c>
      <c r="L1582" t="s">
        <v>598</v>
      </c>
      <c r="M1582" t="s">
        <v>8955</v>
      </c>
      <c r="N1582" t="s">
        <v>2961</v>
      </c>
      <c r="O1582" t="s">
        <v>3952</v>
      </c>
      <c r="P1582">
        <v>18188268000164</v>
      </c>
      <c r="T1582">
        <v>4086</v>
      </c>
      <c r="U1582" t="s">
        <v>357</v>
      </c>
      <c r="V1582" t="s">
        <v>83</v>
      </c>
      <c r="Z1582" t="s">
        <v>10951</v>
      </c>
      <c r="AA1582" t="s">
        <v>9509</v>
      </c>
      <c r="AB1582" t="s">
        <v>85</v>
      </c>
      <c r="AC1582">
        <v>25000</v>
      </c>
      <c r="AD1582" s="39">
        <v>43892.737453703703</v>
      </c>
      <c r="AE1582" s="39">
        <v>43894.662349537037</v>
      </c>
      <c r="AF1582" s="39">
        <v>43894.76971064815</v>
      </c>
      <c r="AI1582" t="s">
        <v>87</v>
      </c>
      <c r="AL1582" s="39">
        <v>44216.954259259262</v>
      </c>
      <c r="AM1582" t="s">
        <v>9510</v>
      </c>
      <c r="AN1582" t="s">
        <v>8951</v>
      </c>
      <c r="AO1582" t="s">
        <v>87</v>
      </c>
      <c r="AR1582">
        <v>25000</v>
      </c>
      <c r="AT1582">
        <v>0</v>
      </c>
      <c r="AU1582">
        <v>0</v>
      </c>
      <c r="AV1582">
        <v>0</v>
      </c>
      <c r="AW1582">
        <v>0</v>
      </c>
      <c r="AX1582">
        <v>0</v>
      </c>
      <c r="AY1582" t="s">
        <v>88</v>
      </c>
      <c r="AZ1582">
        <v>44216.954259259262</v>
      </c>
      <c r="BS1582" s="39">
        <v>44272.766064814816</v>
      </c>
    </row>
    <row r="1583" spans="1:71" x14ac:dyDescent="0.25">
      <c r="A1583" t="s">
        <v>4525</v>
      </c>
      <c r="B1583">
        <v>1481</v>
      </c>
      <c r="C1583" t="s">
        <v>254</v>
      </c>
      <c r="D1583" t="s">
        <v>255</v>
      </c>
      <c r="E1583">
        <v>42380</v>
      </c>
      <c r="F1583" t="s">
        <v>598</v>
      </c>
      <c r="G1583" t="s">
        <v>77</v>
      </c>
      <c r="H1583">
        <v>390</v>
      </c>
      <c r="I1583">
        <v>2020</v>
      </c>
      <c r="J1583">
        <v>93</v>
      </c>
      <c r="K1583" t="s">
        <v>77</v>
      </c>
      <c r="L1583" t="s">
        <v>598</v>
      </c>
      <c r="M1583" t="s">
        <v>8955</v>
      </c>
      <c r="N1583" t="s">
        <v>657</v>
      </c>
      <c r="O1583" t="s">
        <v>658</v>
      </c>
      <c r="P1583">
        <v>16784720000125</v>
      </c>
      <c r="T1583">
        <v>4086</v>
      </c>
      <c r="U1583" t="s">
        <v>357</v>
      </c>
      <c r="V1583" t="s">
        <v>83</v>
      </c>
      <c r="Z1583" t="s">
        <v>10952</v>
      </c>
      <c r="AA1583" t="s">
        <v>9509</v>
      </c>
      <c r="AB1583" t="s">
        <v>85</v>
      </c>
      <c r="AC1583">
        <v>25000</v>
      </c>
      <c r="AD1583" s="39">
        <v>43892.738194444442</v>
      </c>
      <c r="AE1583" s="39">
        <v>43894.662349537037</v>
      </c>
      <c r="AF1583" s="39">
        <v>43894.76971064815</v>
      </c>
      <c r="AI1583" t="s">
        <v>87</v>
      </c>
      <c r="AL1583" s="39">
        <v>44216.954525462963</v>
      </c>
      <c r="AM1583" t="s">
        <v>9510</v>
      </c>
      <c r="AN1583" t="s">
        <v>9533</v>
      </c>
      <c r="AO1583" t="s">
        <v>128</v>
      </c>
      <c r="AP1583" t="s">
        <v>10953</v>
      </c>
      <c r="AQ1583" s="39">
        <v>44028.491261574076</v>
      </c>
      <c r="AS1583">
        <v>25000</v>
      </c>
      <c r="AT1583">
        <v>0</v>
      </c>
      <c r="AU1583">
        <v>0</v>
      </c>
      <c r="AV1583">
        <v>0</v>
      </c>
      <c r="AW1583">
        <v>0</v>
      </c>
      <c r="AX1583">
        <v>0</v>
      </c>
      <c r="AY1583" t="s">
        <v>88</v>
      </c>
      <c r="AZ1583">
        <v>44216.954525462963</v>
      </c>
      <c r="BS1583" s="39">
        <v>44272.766064814816</v>
      </c>
    </row>
    <row r="1584" spans="1:71" x14ac:dyDescent="0.25">
      <c r="A1584" t="s">
        <v>4525</v>
      </c>
      <c r="B1584">
        <v>1481</v>
      </c>
      <c r="C1584" t="s">
        <v>254</v>
      </c>
      <c r="D1584" t="s">
        <v>255</v>
      </c>
      <c r="E1584">
        <v>42382</v>
      </c>
      <c r="F1584" t="s">
        <v>598</v>
      </c>
      <c r="G1584" t="s">
        <v>77</v>
      </c>
      <c r="H1584">
        <v>390</v>
      </c>
      <c r="I1584">
        <v>2020</v>
      </c>
      <c r="J1584">
        <v>94</v>
      </c>
      <c r="K1584" t="s">
        <v>77</v>
      </c>
      <c r="L1584" t="s">
        <v>598</v>
      </c>
      <c r="M1584" t="s">
        <v>8955</v>
      </c>
      <c r="N1584" t="s">
        <v>632</v>
      </c>
      <c r="O1584" t="s">
        <v>659</v>
      </c>
      <c r="P1584">
        <v>18278051000145</v>
      </c>
      <c r="T1584">
        <v>4086</v>
      </c>
      <c r="U1584" t="s">
        <v>357</v>
      </c>
      <c r="V1584" t="s">
        <v>83</v>
      </c>
      <c r="Z1584" t="s">
        <v>10954</v>
      </c>
      <c r="AA1584" t="s">
        <v>9509</v>
      </c>
      <c r="AB1584" t="s">
        <v>85</v>
      </c>
      <c r="AC1584">
        <v>25000</v>
      </c>
      <c r="AD1584" s="39">
        <v>43892.73878472222</v>
      </c>
      <c r="AE1584" s="39">
        <v>43894.662349537037</v>
      </c>
      <c r="AF1584" s="39">
        <v>43894.769699074073</v>
      </c>
      <c r="AI1584" t="s">
        <v>87</v>
      </c>
      <c r="AL1584" s="39">
        <v>44216.954791666663</v>
      </c>
      <c r="AM1584" t="s">
        <v>9510</v>
      </c>
      <c r="AN1584" t="s">
        <v>8951</v>
      </c>
      <c r="AO1584" t="s">
        <v>87</v>
      </c>
      <c r="AR1584">
        <v>25000</v>
      </c>
      <c r="AT1584">
        <v>0</v>
      </c>
      <c r="AU1584">
        <v>0</v>
      </c>
      <c r="AV1584">
        <v>0</v>
      </c>
      <c r="AW1584">
        <v>0</v>
      </c>
      <c r="AX1584">
        <v>0</v>
      </c>
      <c r="AY1584" t="s">
        <v>88</v>
      </c>
      <c r="AZ1584">
        <v>44216.954791666663</v>
      </c>
      <c r="BS1584" s="39">
        <v>44272.766064814816</v>
      </c>
    </row>
    <row r="1585" spans="1:71" x14ac:dyDescent="0.25">
      <c r="A1585" t="s">
        <v>4525</v>
      </c>
      <c r="B1585">
        <v>1481</v>
      </c>
      <c r="C1585" t="s">
        <v>254</v>
      </c>
      <c r="D1585" t="s">
        <v>255</v>
      </c>
      <c r="E1585">
        <v>42383</v>
      </c>
      <c r="F1585" t="s">
        <v>598</v>
      </c>
      <c r="G1585" t="s">
        <v>77</v>
      </c>
      <c r="H1585">
        <v>390</v>
      </c>
      <c r="I1585">
        <v>2020</v>
      </c>
      <c r="J1585">
        <v>95</v>
      </c>
      <c r="K1585" t="s">
        <v>77</v>
      </c>
      <c r="L1585" t="s">
        <v>598</v>
      </c>
      <c r="M1585" t="s">
        <v>8955</v>
      </c>
      <c r="N1585" t="s">
        <v>247</v>
      </c>
      <c r="O1585" t="s">
        <v>278</v>
      </c>
      <c r="P1585">
        <v>18312108000185</v>
      </c>
      <c r="T1585">
        <v>4086</v>
      </c>
      <c r="U1585" t="s">
        <v>357</v>
      </c>
      <c r="V1585" t="s">
        <v>83</v>
      </c>
      <c r="Z1585" t="s">
        <v>9512</v>
      </c>
      <c r="AA1585" t="s">
        <v>9509</v>
      </c>
      <c r="AB1585" t="s">
        <v>85</v>
      </c>
      <c r="AC1585">
        <v>25000</v>
      </c>
      <c r="AD1585" s="39">
        <v>43892.740023148152</v>
      </c>
      <c r="AE1585" s="39">
        <v>43894.662349537037</v>
      </c>
      <c r="AF1585" s="39">
        <v>43894.769699074073</v>
      </c>
      <c r="AI1585" t="s">
        <v>87</v>
      </c>
      <c r="AL1585" s="39">
        <v>44216.955092592594</v>
      </c>
      <c r="AM1585" t="s">
        <v>9510</v>
      </c>
      <c r="AN1585" t="s">
        <v>8951</v>
      </c>
      <c r="AO1585" t="s">
        <v>87</v>
      </c>
      <c r="AR1585">
        <v>25000</v>
      </c>
      <c r="AT1585">
        <v>0</v>
      </c>
      <c r="AU1585">
        <v>0</v>
      </c>
      <c r="AV1585">
        <v>0</v>
      </c>
      <c r="AW1585">
        <v>0</v>
      </c>
      <c r="AX1585">
        <v>0</v>
      </c>
      <c r="AY1585" t="s">
        <v>88</v>
      </c>
      <c r="AZ1585">
        <v>44216.955092592594</v>
      </c>
      <c r="BS1585" s="39">
        <v>44272.766064814816</v>
      </c>
    </row>
    <row r="1586" spans="1:71" x14ac:dyDescent="0.25">
      <c r="A1586" t="s">
        <v>4525</v>
      </c>
      <c r="B1586">
        <v>4291</v>
      </c>
      <c r="C1586" t="s">
        <v>73</v>
      </c>
      <c r="D1586" t="s">
        <v>74</v>
      </c>
      <c r="E1586">
        <v>40413</v>
      </c>
      <c r="F1586" t="s">
        <v>75</v>
      </c>
      <c r="G1586" t="s">
        <v>77</v>
      </c>
      <c r="H1586">
        <v>650</v>
      </c>
      <c r="I1586">
        <v>2020</v>
      </c>
      <c r="J1586">
        <v>74</v>
      </c>
      <c r="K1586" t="s">
        <v>77</v>
      </c>
      <c r="L1586" t="s">
        <v>75</v>
      </c>
      <c r="M1586" t="s">
        <v>8955</v>
      </c>
      <c r="N1586" t="s">
        <v>4557</v>
      </c>
      <c r="O1586" t="s">
        <v>10955</v>
      </c>
      <c r="P1586">
        <v>18180356000110</v>
      </c>
      <c r="Q1586" t="s">
        <v>733</v>
      </c>
      <c r="T1586">
        <v>4460</v>
      </c>
      <c r="U1586" t="s">
        <v>182</v>
      </c>
      <c r="V1586" t="s">
        <v>93</v>
      </c>
      <c r="AA1586" t="s">
        <v>94</v>
      </c>
      <c r="AB1586" t="s">
        <v>85</v>
      </c>
      <c r="AC1586">
        <v>60000</v>
      </c>
      <c r="AD1586" s="39">
        <v>43888.779108796298</v>
      </c>
      <c r="AE1586" s="39">
        <v>43889.687291666669</v>
      </c>
      <c r="AF1586" s="39">
        <v>43889.782430555555</v>
      </c>
      <c r="AG1586" s="39">
        <v>43908.626840277779</v>
      </c>
      <c r="AH1586" t="s">
        <v>1904</v>
      </c>
      <c r="AI1586" t="s">
        <v>87</v>
      </c>
      <c r="AL1586" s="39">
        <v>43908.640856481485</v>
      </c>
      <c r="AM1586" t="s">
        <v>10956</v>
      </c>
      <c r="AN1586" t="s">
        <v>9483</v>
      </c>
      <c r="AO1586" t="s">
        <v>87</v>
      </c>
      <c r="AT1586">
        <v>0</v>
      </c>
      <c r="AU1586">
        <v>0</v>
      </c>
      <c r="AV1586">
        <v>0</v>
      </c>
      <c r="AW1586">
        <v>0</v>
      </c>
      <c r="AX1586">
        <v>0</v>
      </c>
      <c r="AY1586" t="s">
        <v>88</v>
      </c>
      <c r="AZ1586">
        <v>43908.640856481485</v>
      </c>
      <c r="BS1586" s="39">
        <v>44272.766064814816</v>
      </c>
    </row>
    <row r="1587" spans="1:71" x14ac:dyDescent="0.25">
      <c r="A1587" t="s">
        <v>4525</v>
      </c>
      <c r="B1587">
        <v>4291</v>
      </c>
      <c r="C1587" t="s">
        <v>73</v>
      </c>
      <c r="D1587" t="s">
        <v>74</v>
      </c>
      <c r="E1587">
        <v>42201</v>
      </c>
      <c r="F1587" t="s">
        <v>75</v>
      </c>
      <c r="G1587" t="s">
        <v>77</v>
      </c>
      <c r="H1587">
        <v>807</v>
      </c>
      <c r="I1587">
        <v>2020</v>
      </c>
      <c r="J1587">
        <v>12</v>
      </c>
      <c r="K1587" t="s">
        <v>77</v>
      </c>
      <c r="L1587" t="s">
        <v>75</v>
      </c>
      <c r="M1587" t="s">
        <v>8955</v>
      </c>
      <c r="N1587" t="s">
        <v>3929</v>
      </c>
      <c r="O1587" t="s">
        <v>4683</v>
      </c>
      <c r="P1587">
        <v>11192210000145</v>
      </c>
      <c r="Q1587" t="s">
        <v>92</v>
      </c>
      <c r="T1587">
        <v>4461</v>
      </c>
      <c r="U1587" t="s">
        <v>216</v>
      </c>
      <c r="V1587" t="s">
        <v>83</v>
      </c>
      <c r="AA1587" t="s">
        <v>1639</v>
      </c>
      <c r="AB1587" t="s">
        <v>85</v>
      </c>
      <c r="AC1587">
        <v>90000</v>
      </c>
      <c r="AD1587" s="39">
        <v>43892.520925925928</v>
      </c>
      <c r="AI1587" t="s">
        <v>87</v>
      </c>
      <c r="AL1587" s="39">
        <v>43892.705358796295</v>
      </c>
      <c r="AM1587" t="s">
        <v>10957</v>
      </c>
      <c r="AN1587" t="s">
        <v>9643</v>
      </c>
      <c r="AO1587" t="s">
        <v>87</v>
      </c>
      <c r="AT1587">
        <v>0</v>
      </c>
      <c r="AU1587">
        <v>0</v>
      </c>
      <c r="AV1587">
        <v>0</v>
      </c>
      <c r="AW1587">
        <v>0</v>
      </c>
      <c r="AX1587">
        <v>0</v>
      </c>
      <c r="AY1587" t="s">
        <v>88</v>
      </c>
      <c r="AZ1587">
        <v>43892.705358796295</v>
      </c>
      <c r="BS1587" s="39">
        <v>44272.766064814816</v>
      </c>
    </row>
    <row r="1588" spans="1:71" x14ac:dyDescent="0.25">
      <c r="A1588" t="s">
        <v>4525</v>
      </c>
      <c r="B1588">
        <v>4291</v>
      </c>
      <c r="C1588" t="s">
        <v>73</v>
      </c>
      <c r="D1588" t="s">
        <v>74</v>
      </c>
      <c r="E1588">
        <v>42202</v>
      </c>
      <c r="F1588" t="s">
        <v>75</v>
      </c>
      <c r="G1588" t="s">
        <v>77</v>
      </c>
      <c r="H1588">
        <v>807</v>
      </c>
      <c r="I1588">
        <v>2020</v>
      </c>
      <c r="J1588">
        <v>88</v>
      </c>
      <c r="K1588" t="s">
        <v>77</v>
      </c>
      <c r="L1588" t="s">
        <v>75</v>
      </c>
      <c r="M1588" t="s">
        <v>8955</v>
      </c>
      <c r="N1588" t="s">
        <v>4757</v>
      </c>
      <c r="O1588" t="s">
        <v>4904</v>
      </c>
      <c r="P1588">
        <v>11132325000144</v>
      </c>
      <c r="Q1588" t="s">
        <v>92</v>
      </c>
      <c r="T1588">
        <v>4461</v>
      </c>
      <c r="U1588" t="s">
        <v>216</v>
      </c>
      <c r="V1588" t="s">
        <v>83</v>
      </c>
      <c r="AA1588" t="s">
        <v>1639</v>
      </c>
      <c r="AB1588" t="s">
        <v>85</v>
      </c>
      <c r="AC1588">
        <v>90000</v>
      </c>
      <c r="AD1588" s="39">
        <v>43892.52144675926</v>
      </c>
      <c r="AI1588" t="s">
        <v>87</v>
      </c>
      <c r="AL1588" s="39">
        <v>43892.705370370371</v>
      </c>
      <c r="AM1588" t="s">
        <v>10957</v>
      </c>
      <c r="AN1588" t="s">
        <v>9643</v>
      </c>
      <c r="AO1588" t="s">
        <v>87</v>
      </c>
      <c r="AT1588">
        <v>0</v>
      </c>
      <c r="AU1588">
        <v>0</v>
      </c>
      <c r="AV1588">
        <v>0</v>
      </c>
      <c r="AW1588">
        <v>0</v>
      </c>
      <c r="AX1588">
        <v>0</v>
      </c>
      <c r="AY1588" t="s">
        <v>88</v>
      </c>
      <c r="AZ1588">
        <v>43892.705370370371</v>
      </c>
      <c r="BS1588" s="39">
        <v>44272.766064814816</v>
      </c>
    </row>
    <row r="1589" spans="1:71" x14ac:dyDescent="0.25">
      <c r="A1589" t="s">
        <v>4525</v>
      </c>
      <c r="B1589">
        <v>4291</v>
      </c>
      <c r="C1589" t="s">
        <v>73</v>
      </c>
      <c r="D1589" t="s">
        <v>74</v>
      </c>
      <c r="E1589">
        <v>42203</v>
      </c>
      <c r="F1589" t="s">
        <v>75</v>
      </c>
      <c r="G1589" t="s">
        <v>77</v>
      </c>
      <c r="H1589">
        <v>807</v>
      </c>
      <c r="I1589">
        <v>2020</v>
      </c>
      <c r="J1589">
        <v>4</v>
      </c>
      <c r="K1589" t="s">
        <v>77</v>
      </c>
      <c r="L1589" t="s">
        <v>75</v>
      </c>
      <c r="M1589" t="s">
        <v>8955</v>
      </c>
      <c r="N1589" t="s">
        <v>2058</v>
      </c>
      <c r="O1589" t="s">
        <v>2808</v>
      </c>
      <c r="P1589">
        <v>13865293000111</v>
      </c>
      <c r="Q1589" t="s">
        <v>92</v>
      </c>
      <c r="T1589">
        <v>4461</v>
      </c>
      <c r="U1589" t="s">
        <v>216</v>
      </c>
      <c r="V1589" t="s">
        <v>83</v>
      </c>
      <c r="AA1589" t="s">
        <v>1639</v>
      </c>
      <c r="AB1589" t="s">
        <v>85</v>
      </c>
      <c r="AC1589">
        <v>90000</v>
      </c>
      <c r="AD1589" s="39">
        <v>43892.521874999999</v>
      </c>
      <c r="AI1589" t="s">
        <v>87</v>
      </c>
      <c r="AL1589" s="39">
        <v>43892.705370370371</v>
      </c>
      <c r="AM1589" t="s">
        <v>10957</v>
      </c>
      <c r="AN1589" t="s">
        <v>9643</v>
      </c>
      <c r="AO1589" t="s">
        <v>87</v>
      </c>
      <c r="AT1589">
        <v>0</v>
      </c>
      <c r="AU1589">
        <v>0</v>
      </c>
      <c r="AV1589">
        <v>0</v>
      </c>
      <c r="AW1589">
        <v>0</v>
      </c>
      <c r="AX1589">
        <v>0</v>
      </c>
      <c r="AY1589" t="s">
        <v>88</v>
      </c>
      <c r="AZ1589">
        <v>43892.705370370371</v>
      </c>
      <c r="BS1589" s="39">
        <v>44272.766064814816</v>
      </c>
    </row>
    <row r="1590" spans="1:71" x14ac:dyDescent="0.25">
      <c r="A1590" t="s">
        <v>4525</v>
      </c>
      <c r="B1590">
        <v>1261</v>
      </c>
      <c r="C1590" t="s">
        <v>221</v>
      </c>
      <c r="D1590" t="s">
        <v>222</v>
      </c>
      <c r="E1590">
        <v>37845</v>
      </c>
      <c r="F1590" t="s">
        <v>223</v>
      </c>
      <c r="G1590" t="s">
        <v>77</v>
      </c>
      <c r="H1590">
        <v>86</v>
      </c>
      <c r="I1590">
        <v>2020</v>
      </c>
      <c r="J1590">
        <v>40</v>
      </c>
      <c r="K1590" t="s">
        <v>77</v>
      </c>
      <c r="L1590" t="s">
        <v>223</v>
      </c>
      <c r="M1590" t="s">
        <v>8955</v>
      </c>
      <c r="N1590" t="s">
        <v>2933</v>
      </c>
      <c r="O1590" t="s">
        <v>7787</v>
      </c>
      <c r="R1590">
        <v>170682</v>
      </c>
      <c r="S1590" t="s">
        <v>7787</v>
      </c>
      <c r="T1590">
        <v>4297</v>
      </c>
      <c r="U1590" t="s">
        <v>227</v>
      </c>
      <c r="V1590" t="s">
        <v>83</v>
      </c>
      <c r="Z1590" t="s">
        <v>228</v>
      </c>
      <c r="AA1590" t="s">
        <v>228</v>
      </c>
      <c r="AB1590" t="s">
        <v>85</v>
      </c>
      <c r="AC1590">
        <v>25000</v>
      </c>
      <c r="AD1590" s="39">
        <v>43871.461817129632</v>
      </c>
      <c r="AE1590" s="39">
        <v>43871.603310185186</v>
      </c>
      <c r="AG1590" s="39">
        <v>43871.63590277778</v>
      </c>
      <c r="AH1590" t="s">
        <v>10958</v>
      </c>
      <c r="AI1590" t="s">
        <v>87</v>
      </c>
      <c r="AL1590" s="39">
        <v>43872.511921296296</v>
      </c>
      <c r="AM1590" t="s">
        <v>432</v>
      </c>
      <c r="AN1590" t="s">
        <v>9492</v>
      </c>
      <c r="AO1590" t="s">
        <v>87</v>
      </c>
      <c r="AT1590">
        <v>0</v>
      </c>
      <c r="AU1590">
        <v>0</v>
      </c>
      <c r="AV1590">
        <v>0</v>
      </c>
      <c r="AW1590">
        <v>0</v>
      </c>
      <c r="AX1590">
        <v>0</v>
      </c>
      <c r="AY1590" t="s">
        <v>88</v>
      </c>
      <c r="AZ1590">
        <v>43872.511921296296</v>
      </c>
      <c r="BS1590" s="39">
        <v>44272.766064814816</v>
      </c>
    </row>
    <row r="1591" spans="1:71" x14ac:dyDescent="0.25">
      <c r="A1591" t="s">
        <v>4525</v>
      </c>
      <c r="B1591">
        <v>4291</v>
      </c>
      <c r="C1591" t="s">
        <v>73</v>
      </c>
      <c r="D1591" t="s">
        <v>74</v>
      </c>
      <c r="E1591">
        <v>40394</v>
      </c>
      <c r="F1591" t="s">
        <v>75</v>
      </c>
      <c r="G1591" t="s">
        <v>76</v>
      </c>
      <c r="H1591">
        <v>997</v>
      </c>
      <c r="I1591">
        <v>2020</v>
      </c>
      <c r="J1591">
        <v>19</v>
      </c>
      <c r="K1591" t="s">
        <v>77</v>
      </c>
      <c r="L1591" t="s">
        <v>75</v>
      </c>
      <c r="M1591" t="s">
        <v>8955</v>
      </c>
      <c r="N1591" t="s">
        <v>4574</v>
      </c>
      <c r="O1591" t="s">
        <v>4575</v>
      </c>
      <c r="P1591">
        <v>11875540000135</v>
      </c>
      <c r="Q1591" t="s">
        <v>92</v>
      </c>
      <c r="T1591">
        <v>4460</v>
      </c>
      <c r="U1591" t="s">
        <v>182</v>
      </c>
      <c r="V1591" t="s">
        <v>93</v>
      </c>
      <c r="AA1591" t="s">
        <v>94</v>
      </c>
      <c r="AB1591" t="s">
        <v>85</v>
      </c>
      <c r="AC1591">
        <v>60000</v>
      </c>
      <c r="AD1591" s="39">
        <v>43888.745300925926</v>
      </c>
      <c r="AI1591" t="s">
        <v>87</v>
      </c>
      <c r="AL1591" s="39">
        <v>43889.510081018518</v>
      </c>
      <c r="AM1591" t="s">
        <v>9911</v>
      </c>
      <c r="AN1591" t="s">
        <v>9388</v>
      </c>
      <c r="AO1591" t="s">
        <v>87</v>
      </c>
      <c r="AT1591">
        <v>0</v>
      </c>
      <c r="AU1591">
        <v>0</v>
      </c>
      <c r="AV1591">
        <v>0</v>
      </c>
      <c r="AW1591">
        <v>0</v>
      </c>
      <c r="AX1591">
        <v>0</v>
      </c>
      <c r="AY1591" t="s">
        <v>88</v>
      </c>
      <c r="AZ1591">
        <v>43889.510081018518</v>
      </c>
      <c r="BS1591" s="39">
        <v>44272.766076388885</v>
      </c>
    </row>
    <row r="1592" spans="1:71" x14ac:dyDescent="0.25">
      <c r="A1592" t="s">
        <v>4668</v>
      </c>
      <c r="B1592">
        <v>1481</v>
      </c>
      <c r="C1592" t="s">
        <v>254</v>
      </c>
      <c r="D1592" t="s">
        <v>255</v>
      </c>
      <c r="E1592">
        <v>48676</v>
      </c>
      <c r="F1592" t="s">
        <v>99</v>
      </c>
      <c r="G1592" t="s">
        <v>76</v>
      </c>
      <c r="H1592">
        <v>1337</v>
      </c>
      <c r="I1592">
        <v>2020</v>
      </c>
      <c r="J1592">
        <v>60</v>
      </c>
      <c r="K1592" t="s">
        <v>77</v>
      </c>
      <c r="L1592" t="s">
        <v>99</v>
      </c>
      <c r="M1592" t="s">
        <v>8955</v>
      </c>
      <c r="N1592" t="s">
        <v>668</v>
      </c>
      <c r="O1592" t="s">
        <v>10959</v>
      </c>
      <c r="P1592">
        <v>5337013000174</v>
      </c>
      <c r="Q1592" t="s">
        <v>81</v>
      </c>
      <c r="T1592">
        <v>4086</v>
      </c>
      <c r="U1592" t="s">
        <v>357</v>
      </c>
      <c r="V1592" t="s">
        <v>93</v>
      </c>
      <c r="W1592" t="s">
        <v>9547</v>
      </c>
      <c r="X1592" t="s">
        <v>10960</v>
      </c>
      <c r="Y1592" t="s">
        <v>10961</v>
      </c>
      <c r="Z1592" t="s">
        <v>10962</v>
      </c>
      <c r="AB1592" t="s">
        <v>85</v>
      </c>
      <c r="AC1592">
        <v>180000</v>
      </c>
      <c r="AD1592" s="39">
        <v>43906.77548611111</v>
      </c>
      <c r="AI1592" t="s">
        <v>87</v>
      </c>
      <c r="AL1592" s="39">
        <v>43910.752395833333</v>
      </c>
      <c r="AM1592" t="s">
        <v>10963</v>
      </c>
      <c r="AN1592" t="s">
        <v>9483</v>
      </c>
      <c r="AO1592" t="s">
        <v>87</v>
      </c>
      <c r="AT1592">
        <v>0</v>
      </c>
      <c r="AU1592">
        <v>0</v>
      </c>
      <c r="AV1592">
        <v>0</v>
      </c>
      <c r="AW1592">
        <v>0</v>
      </c>
      <c r="AX1592">
        <v>0</v>
      </c>
      <c r="AY1592" t="s">
        <v>88</v>
      </c>
      <c r="AZ1592">
        <v>44032.416458333333</v>
      </c>
      <c r="BS1592" s="39">
        <v>44272.766076388885</v>
      </c>
    </row>
    <row r="1593" spans="1:71" x14ac:dyDescent="0.25">
      <c r="A1593" t="s">
        <v>4668</v>
      </c>
      <c r="B1593">
        <v>3041</v>
      </c>
      <c r="C1593" t="s">
        <v>596</v>
      </c>
      <c r="D1593" t="s">
        <v>597</v>
      </c>
      <c r="E1593">
        <v>48694</v>
      </c>
      <c r="F1593" t="s">
        <v>176</v>
      </c>
      <c r="G1593" t="s">
        <v>76</v>
      </c>
      <c r="H1593">
        <v>1467</v>
      </c>
      <c r="I1593">
        <v>2020</v>
      </c>
      <c r="J1593">
        <v>61</v>
      </c>
      <c r="K1593" t="s">
        <v>77</v>
      </c>
      <c r="L1593" t="s">
        <v>176</v>
      </c>
      <c r="M1593" t="s">
        <v>8955</v>
      </c>
      <c r="N1593" t="s">
        <v>3137</v>
      </c>
      <c r="O1593" t="s">
        <v>10964</v>
      </c>
      <c r="P1593">
        <v>8019104000150</v>
      </c>
      <c r="T1593">
        <v>1011</v>
      </c>
      <c r="U1593" t="s">
        <v>601</v>
      </c>
      <c r="V1593" t="s">
        <v>83</v>
      </c>
      <c r="Z1593" t="s">
        <v>2847</v>
      </c>
      <c r="AA1593" t="s">
        <v>2847</v>
      </c>
      <c r="AB1593" t="s">
        <v>85</v>
      </c>
      <c r="AC1593">
        <v>54700</v>
      </c>
      <c r="AD1593" s="39">
        <v>43906.777488425927</v>
      </c>
      <c r="AE1593" s="39">
        <v>43907.701608796298</v>
      </c>
      <c r="AF1593" s="39">
        <v>43908.630474537036</v>
      </c>
      <c r="AG1593" s="39">
        <v>43908.653009259258</v>
      </c>
      <c r="AH1593" t="s">
        <v>9636</v>
      </c>
      <c r="AI1593" t="s">
        <v>87</v>
      </c>
      <c r="AL1593" s="39">
        <v>43908.669108796297</v>
      </c>
      <c r="AM1593" t="s">
        <v>10965</v>
      </c>
      <c r="AN1593" t="s">
        <v>9483</v>
      </c>
      <c r="AO1593" t="s">
        <v>87</v>
      </c>
      <c r="AT1593">
        <v>0</v>
      </c>
      <c r="AU1593">
        <v>0</v>
      </c>
      <c r="AV1593">
        <v>0</v>
      </c>
      <c r="AW1593">
        <v>0</v>
      </c>
      <c r="AX1593">
        <v>0</v>
      </c>
      <c r="AY1593" t="s">
        <v>88</v>
      </c>
      <c r="AZ1593">
        <v>44032.41511574074</v>
      </c>
      <c r="BS1593" s="39">
        <v>44272.766076388885</v>
      </c>
    </row>
    <row r="1594" spans="1:71" x14ac:dyDescent="0.25">
      <c r="A1594" t="s">
        <v>4668</v>
      </c>
      <c r="B1594">
        <v>1271</v>
      </c>
      <c r="C1594" t="s">
        <v>512</v>
      </c>
      <c r="D1594" t="s">
        <v>513</v>
      </c>
      <c r="E1594">
        <v>44410</v>
      </c>
      <c r="F1594" t="s">
        <v>99</v>
      </c>
      <c r="G1594" t="s">
        <v>76</v>
      </c>
      <c r="H1594">
        <v>1470</v>
      </c>
      <c r="I1594">
        <v>2020</v>
      </c>
      <c r="J1594">
        <v>14</v>
      </c>
      <c r="K1594" t="s">
        <v>77</v>
      </c>
      <c r="L1594" t="s">
        <v>99</v>
      </c>
      <c r="M1594" t="s">
        <v>8955</v>
      </c>
      <c r="N1594" t="s">
        <v>674</v>
      </c>
      <c r="O1594" t="s">
        <v>4428</v>
      </c>
      <c r="P1594">
        <v>18291377000102</v>
      </c>
      <c r="Q1594" t="s">
        <v>102</v>
      </c>
      <c r="T1594">
        <v>4322</v>
      </c>
      <c r="U1594" t="s">
        <v>516</v>
      </c>
      <c r="V1594" t="s">
        <v>93</v>
      </c>
      <c r="W1594" t="s">
        <v>9547</v>
      </c>
      <c r="X1594" t="s">
        <v>9548</v>
      </c>
      <c r="Y1594" t="s">
        <v>9549</v>
      </c>
      <c r="Z1594" t="s">
        <v>10966</v>
      </c>
      <c r="AB1594" t="s">
        <v>85</v>
      </c>
      <c r="AC1594">
        <v>52500</v>
      </c>
      <c r="AD1594" s="39">
        <v>43899.752187500002</v>
      </c>
      <c r="AE1594" s="39">
        <v>43903.546099537038</v>
      </c>
      <c r="AF1594" s="39">
        <v>43903.626793981479</v>
      </c>
      <c r="AI1594" t="s">
        <v>87</v>
      </c>
      <c r="AL1594" s="39">
        <v>44005.40185185185</v>
      </c>
      <c r="AM1594" t="s">
        <v>9551</v>
      </c>
      <c r="AN1594" t="s">
        <v>9483</v>
      </c>
      <c r="AO1594" t="s">
        <v>87</v>
      </c>
      <c r="AT1594">
        <v>0</v>
      </c>
      <c r="AU1594">
        <v>0</v>
      </c>
      <c r="AV1594">
        <v>0</v>
      </c>
      <c r="AW1594">
        <v>0</v>
      </c>
      <c r="AX1594">
        <v>0</v>
      </c>
      <c r="AY1594" t="s">
        <v>88</v>
      </c>
      <c r="AZ1594">
        <v>44032.41578703704</v>
      </c>
      <c r="BA1594" t="s">
        <v>10967</v>
      </c>
      <c r="BB1594">
        <v>2020</v>
      </c>
      <c r="BC1594" t="s">
        <v>10968</v>
      </c>
      <c r="BD1594">
        <v>52500</v>
      </c>
      <c r="BE1594" t="s">
        <v>10969</v>
      </c>
      <c r="BF1594">
        <v>2020</v>
      </c>
      <c r="BG1594" t="s">
        <v>10970</v>
      </c>
      <c r="BH1594">
        <v>51342</v>
      </c>
      <c r="BL1594" t="s">
        <v>9520</v>
      </c>
      <c r="BM1594" t="s">
        <v>9521</v>
      </c>
      <c r="BO1594" t="s">
        <v>10970</v>
      </c>
      <c r="BS1594" s="39">
        <v>44272.766076388885</v>
      </c>
    </row>
    <row r="1595" spans="1:71" x14ac:dyDescent="0.25">
      <c r="A1595" t="s">
        <v>4668</v>
      </c>
      <c r="B1595">
        <v>1271</v>
      </c>
      <c r="C1595" t="s">
        <v>512</v>
      </c>
      <c r="D1595" t="s">
        <v>513</v>
      </c>
      <c r="E1595">
        <v>45820</v>
      </c>
      <c r="F1595" t="s">
        <v>99</v>
      </c>
      <c r="G1595" t="s">
        <v>76</v>
      </c>
      <c r="H1595">
        <v>1470</v>
      </c>
      <c r="I1595">
        <v>2020</v>
      </c>
      <c r="J1595">
        <v>24</v>
      </c>
      <c r="K1595" t="s">
        <v>77</v>
      </c>
      <c r="L1595" t="s">
        <v>99</v>
      </c>
      <c r="M1595" t="s">
        <v>8955</v>
      </c>
      <c r="N1595" t="s">
        <v>4574</v>
      </c>
      <c r="O1595" t="s">
        <v>4951</v>
      </c>
      <c r="P1595">
        <v>22646525000131</v>
      </c>
      <c r="Q1595" t="s">
        <v>102</v>
      </c>
      <c r="T1595">
        <v>4322</v>
      </c>
      <c r="U1595" t="s">
        <v>516</v>
      </c>
      <c r="V1595" t="s">
        <v>93</v>
      </c>
      <c r="W1595" t="s">
        <v>9547</v>
      </c>
      <c r="X1595" t="s">
        <v>9548</v>
      </c>
      <c r="Y1595" t="s">
        <v>9549</v>
      </c>
      <c r="Z1595" t="s">
        <v>10971</v>
      </c>
      <c r="AB1595" t="s">
        <v>85</v>
      </c>
      <c r="AC1595">
        <v>52500</v>
      </c>
      <c r="AD1595" s="39">
        <v>43902.687199074076</v>
      </c>
      <c r="AE1595" s="39">
        <v>43903.460694444446</v>
      </c>
      <c r="AF1595" s="39">
        <v>43903.5078125</v>
      </c>
      <c r="AI1595" t="s">
        <v>87</v>
      </c>
      <c r="AL1595" s="39">
        <v>44005.355127314811</v>
      </c>
      <c r="AM1595" t="s">
        <v>10117</v>
      </c>
      <c r="AN1595" t="s">
        <v>9533</v>
      </c>
      <c r="AO1595" t="s">
        <v>87</v>
      </c>
      <c r="AT1595">
        <v>0</v>
      </c>
      <c r="AU1595">
        <v>0</v>
      </c>
      <c r="AV1595">
        <v>0</v>
      </c>
      <c r="AW1595">
        <v>0</v>
      </c>
      <c r="AX1595">
        <v>0</v>
      </c>
      <c r="AY1595" t="s">
        <v>88</v>
      </c>
      <c r="AZ1595">
        <v>44032.41578703704</v>
      </c>
      <c r="BS1595" s="39">
        <v>44272.766076388885</v>
      </c>
    </row>
    <row r="1596" spans="1:71" x14ac:dyDescent="0.25">
      <c r="A1596" t="s">
        <v>4668</v>
      </c>
      <c r="B1596">
        <v>2421</v>
      </c>
      <c r="C1596" t="s">
        <v>3582</v>
      </c>
      <c r="D1596" t="s">
        <v>1391</v>
      </c>
      <c r="E1596">
        <v>48156</v>
      </c>
      <c r="F1596" t="s">
        <v>99</v>
      </c>
      <c r="G1596" t="s">
        <v>76</v>
      </c>
      <c r="H1596">
        <v>1601</v>
      </c>
      <c r="I1596">
        <v>2020</v>
      </c>
      <c r="J1596">
        <v>53</v>
      </c>
      <c r="K1596" t="s">
        <v>77</v>
      </c>
      <c r="L1596" t="s">
        <v>99</v>
      </c>
      <c r="M1596" t="s">
        <v>8955</v>
      </c>
      <c r="N1596" t="s">
        <v>1379</v>
      </c>
      <c r="O1596" t="s">
        <v>10972</v>
      </c>
      <c r="P1596">
        <v>21509948000147</v>
      </c>
      <c r="Q1596" t="s">
        <v>81</v>
      </c>
      <c r="T1596">
        <v>4094</v>
      </c>
      <c r="U1596" t="s">
        <v>5149</v>
      </c>
      <c r="V1596" t="s">
        <v>93</v>
      </c>
      <c r="W1596" t="s">
        <v>616</v>
      </c>
      <c r="X1596" t="s">
        <v>10973</v>
      </c>
      <c r="Y1596" t="s">
        <v>10974</v>
      </c>
      <c r="Z1596" t="s">
        <v>10975</v>
      </c>
      <c r="AB1596" t="s">
        <v>85</v>
      </c>
      <c r="AC1596">
        <v>245000</v>
      </c>
      <c r="AD1596" s="39">
        <v>43906.691550925927</v>
      </c>
      <c r="AE1596" s="39">
        <v>43910.634953703702</v>
      </c>
      <c r="AF1596" s="39">
        <v>43910.682268518518</v>
      </c>
      <c r="AI1596" t="s">
        <v>128</v>
      </c>
      <c r="AJ1596">
        <v>43913.609571759262</v>
      </c>
      <c r="AK1596" t="s">
        <v>10976</v>
      </c>
      <c r="AL1596" s="39">
        <v>43913.734456018516</v>
      </c>
      <c r="AM1596" t="s">
        <v>10146</v>
      </c>
      <c r="AN1596" t="s">
        <v>9388</v>
      </c>
      <c r="AO1596" t="s">
        <v>87</v>
      </c>
      <c r="AT1596">
        <v>0</v>
      </c>
      <c r="AU1596">
        <v>0</v>
      </c>
      <c r="AV1596">
        <v>0</v>
      </c>
      <c r="AW1596">
        <v>0</v>
      </c>
      <c r="AX1596">
        <v>0</v>
      </c>
      <c r="AY1596" t="s">
        <v>88</v>
      </c>
      <c r="AZ1596">
        <v>44032.417627314811</v>
      </c>
      <c r="BS1596" s="39">
        <v>44272.766076388885</v>
      </c>
    </row>
    <row r="1597" spans="1:71" x14ac:dyDescent="0.25">
      <c r="A1597" t="s">
        <v>4668</v>
      </c>
      <c r="B1597">
        <v>4291</v>
      </c>
      <c r="C1597" t="s">
        <v>73</v>
      </c>
      <c r="D1597" t="s">
        <v>74</v>
      </c>
      <c r="E1597">
        <v>48700</v>
      </c>
      <c r="F1597" t="s">
        <v>99</v>
      </c>
      <c r="G1597" t="s">
        <v>76</v>
      </c>
      <c r="H1597">
        <v>1626</v>
      </c>
      <c r="I1597">
        <v>2020</v>
      </c>
      <c r="J1597">
        <v>62</v>
      </c>
      <c r="K1597" t="s">
        <v>77</v>
      </c>
      <c r="L1597" t="s">
        <v>99</v>
      </c>
      <c r="M1597" t="s">
        <v>8955</v>
      </c>
      <c r="N1597" t="s">
        <v>243</v>
      </c>
      <c r="O1597" t="s">
        <v>10977</v>
      </c>
      <c r="P1597">
        <v>23850928000160</v>
      </c>
      <c r="Q1597" t="s">
        <v>81</v>
      </c>
      <c r="T1597">
        <v>4460</v>
      </c>
      <c r="U1597" t="s">
        <v>182</v>
      </c>
      <c r="V1597" t="s">
        <v>93</v>
      </c>
      <c r="W1597" t="s">
        <v>616</v>
      </c>
      <c r="X1597" t="s">
        <v>2847</v>
      </c>
      <c r="Y1597" t="s">
        <v>10768</v>
      </c>
      <c r="Z1597" t="s">
        <v>10978</v>
      </c>
      <c r="AB1597" t="s">
        <v>85</v>
      </c>
      <c r="AC1597">
        <v>180000</v>
      </c>
      <c r="AD1597" s="39">
        <v>43906.779340277775</v>
      </c>
      <c r="AI1597" t="s">
        <v>87</v>
      </c>
      <c r="AL1597" s="39">
        <v>43907.706701388888</v>
      </c>
      <c r="AM1597" t="s">
        <v>10979</v>
      </c>
      <c r="AN1597" t="s">
        <v>9388</v>
      </c>
      <c r="AO1597" t="s">
        <v>87</v>
      </c>
      <c r="AT1597">
        <v>0</v>
      </c>
      <c r="AU1597">
        <v>0</v>
      </c>
      <c r="AV1597">
        <v>0</v>
      </c>
      <c r="AW1597">
        <v>0</v>
      </c>
      <c r="AX1597">
        <v>0</v>
      </c>
      <c r="AY1597" t="s">
        <v>88</v>
      </c>
      <c r="AZ1597">
        <v>44032.418217592596</v>
      </c>
      <c r="BS1597" s="39">
        <v>44272.766076388885</v>
      </c>
    </row>
    <row r="1598" spans="1:71" x14ac:dyDescent="0.25">
      <c r="A1598" t="s">
        <v>4668</v>
      </c>
      <c r="B1598">
        <v>1481</v>
      </c>
      <c r="C1598" t="s">
        <v>254</v>
      </c>
      <c r="D1598" t="s">
        <v>255</v>
      </c>
      <c r="E1598">
        <v>47749</v>
      </c>
      <c r="F1598" t="s">
        <v>99</v>
      </c>
      <c r="G1598" t="s">
        <v>76</v>
      </c>
      <c r="H1598">
        <v>1643</v>
      </c>
      <c r="I1598">
        <v>2020</v>
      </c>
      <c r="J1598">
        <v>2</v>
      </c>
      <c r="K1598" t="s">
        <v>77</v>
      </c>
      <c r="L1598" t="s">
        <v>99</v>
      </c>
      <c r="M1598" t="s">
        <v>8955</v>
      </c>
      <c r="N1598" t="s">
        <v>2663</v>
      </c>
      <c r="O1598" t="s">
        <v>4025</v>
      </c>
      <c r="P1598">
        <v>18334276000171</v>
      </c>
      <c r="Q1598" t="s">
        <v>102</v>
      </c>
      <c r="T1598">
        <v>2081</v>
      </c>
      <c r="U1598" t="s">
        <v>258</v>
      </c>
      <c r="V1598" t="s">
        <v>93</v>
      </c>
      <c r="W1598" t="s">
        <v>616</v>
      </c>
      <c r="X1598" t="s">
        <v>5347</v>
      </c>
      <c r="Y1598" t="s">
        <v>7815</v>
      </c>
      <c r="Z1598" t="s">
        <v>10980</v>
      </c>
      <c r="AB1598" t="s">
        <v>85</v>
      </c>
      <c r="AC1598">
        <v>60000</v>
      </c>
      <c r="AD1598" s="39">
        <v>43906.590729166666</v>
      </c>
      <c r="AE1598" s="39">
        <v>43908.80809027778</v>
      </c>
      <c r="AF1598" s="39">
        <v>43909.534745370373</v>
      </c>
      <c r="AI1598" t="s">
        <v>87</v>
      </c>
      <c r="AL1598" s="39">
        <v>44007.662395833337</v>
      </c>
      <c r="AM1598" t="s">
        <v>10981</v>
      </c>
      <c r="AN1598" t="s">
        <v>9533</v>
      </c>
      <c r="AO1598" t="s">
        <v>87</v>
      </c>
      <c r="AT1598">
        <v>0</v>
      </c>
      <c r="AU1598">
        <v>0</v>
      </c>
      <c r="AV1598">
        <v>0</v>
      </c>
      <c r="AW1598">
        <v>0</v>
      </c>
      <c r="AX1598">
        <v>0</v>
      </c>
      <c r="AY1598" t="s">
        <v>88</v>
      </c>
      <c r="AZ1598">
        <v>44032.41065972222</v>
      </c>
      <c r="BS1598" s="39">
        <v>44272.766076388885</v>
      </c>
    </row>
    <row r="1599" spans="1:71" x14ac:dyDescent="0.25">
      <c r="A1599" t="s">
        <v>4668</v>
      </c>
      <c r="B1599">
        <v>1481</v>
      </c>
      <c r="C1599" t="s">
        <v>254</v>
      </c>
      <c r="D1599" t="s">
        <v>255</v>
      </c>
      <c r="E1599">
        <v>48731</v>
      </c>
      <c r="F1599" t="s">
        <v>99</v>
      </c>
      <c r="G1599" t="s">
        <v>76</v>
      </c>
      <c r="H1599">
        <v>1643</v>
      </c>
      <c r="I1599">
        <v>2020</v>
      </c>
      <c r="J1599">
        <v>63</v>
      </c>
      <c r="K1599" t="s">
        <v>77</v>
      </c>
      <c r="L1599" t="s">
        <v>99</v>
      </c>
      <c r="M1599" t="s">
        <v>8955</v>
      </c>
      <c r="N1599" t="s">
        <v>243</v>
      </c>
      <c r="O1599" t="s">
        <v>10977</v>
      </c>
      <c r="P1599">
        <v>23850928000160</v>
      </c>
      <c r="Q1599" t="s">
        <v>81</v>
      </c>
      <c r="T1599">
        <v>2081</v>
      </c>
      <c r="U1599" t="s">
        <v>258</v>
      </c>
      <c r="V1599" t="s">
        <v>93</v>
      </c>
      <c r="W1599" t="s">
        <v>9547</v>
      </c>
      <c r="X1599" t="s">
        <v>10960</v>
      </c>
      <c r="Y1599" t="s">
        <v>10961</v>
      </c>
      <c r="Z1599" t="s">
        <v>8522</v>
      </c>
      <c r="AB1599" t="s">
        <v>85</v>
      </c>
      <c r="AC1599">
        <v>257602</v>
      </c>
      <c r="AD1599" s="39">
        <v>43906.783530092594</v>
      </c>
      <c r="AI1599" t="s">
        <v>87</v>
      </c>
      <c r="AL1599" s="39">
        <v>43910.75240740741</v>
      </c>
      <c r="AM1599" t="s">
        <v>10963</v>
      </c>
      <c r="AN1599" t="s">
        <v>9483</v>
      </c>
      <c r="AO1599" t="s">
        <v>87</v>
      </c>
      <c r="AT1599">
        <v>0</v>
      </c>
      <c r="AU1599">
        <v>0</v>
      </c>
      <c r="AV1599">
        <v>0</v>
      </c>
      <c r="AW1599">
        <v>0</v>
      </c>
      <c r="AX1599">
        <v>0</v>
      </c>
      <c r="AY1599" t="s">
        <v>88</v>
      </c>
      <c r="AZ1599">
        <v>44032.41065972222</v>
      </c>
      <c r="BS1599" s="39">
        <v>44272.766076388885</v>
      </c>
    </row>
    <row r="1600" spans="1:71" x14ac:dyDescent="0.25">
      <c r="A1600" t="s">
        <v>4668</v>
      </c>
      <c r="B1600">
        <v>1301</v>
      </c>
      <c r="C1600" t="s">
        <v>946</v>
      </c>
      <c r="D1600" t="s">
        <v>947</v>
      </c>
      <c r="E1600">
        <v>44682</v>
      </c>
      <c r="F1600" t="s">
        <v>99</v>
      </c>
      <c r="G1600" t="s">
        <v>77</v>
      </c>
      <c r="H1600">
        <v>213</v>
      </c>
      <c r="I1600">
        <v>2020</v>
      </c>
      <c r="J1600">
        <v>16</v>
      </c>
      <c r="K1600" t="s">
        <v>77</v>
      </c>
      <c r="L1600" t="s">
        <v>99</v>
      </c>
      <c r="M1600" t="s">
        <v>8955</v>
      </c>
      <c r="N1600" t="s">
        <v>3560</v>
      </c>
      <c r="O1600" t="s">
        <v>5101</v>
      </c>
      <c r="P1600">
        <v>66229634000129</v>
      </c>
      <c r="Q1600" t="s">
        <v>102</v>
      </c>
      <c r="T1600">
        <v>4153</v>
      </c>
      <c r="U1600" t="s">
        <v>10982</v>
      </c>
      <c r="V1600" t="s">
        <v>83</v>
      </c>
      <c r="W1600" t="s">
        <v>104</v>
      </c>
      <c r="X1600" t="s">
        <v>105</v>
      </c>
      <c r="Y1600" t="s">
        <v>106</v>
      </c>
      <c r="Z1600" t="s">
        <v>10983</v>
      </c>
      <c r="AB1600" t="s">
        <v>85</v>
      </c>
      <c r="AC1600">
        <v>100000</v>
      </c>
      <c r="AD1600" s="39">
        <v>43900.713530092595</v>
      </c>
      <c r="AI1600" t="s">
        <v>87</v>
      </c>
      <c r="AL1600" s="39">
        <v>43900.736747685187</v>
      </c>
      <c r="AM1600" t="s">
        <v>10984</v>
      </c>
      <c r="AN1600" t="s">
        <v>10247</v>
      </c>
      <c r="AO1600" t="s">
        <v>87</v>
      </c>
      <c r="AT1600">
        <v>0</v>
      </c>
      <c r="AU1600">
        <v>0</v>
      </c>
      <c r="AV1600">
        <v>0</v>
      </c>
      <c r="AW1600">
        <v>0</v>
      </c>
      <c r="AX1600">
        <v>0</v>
      </c>
      <c r="AY1600" t="s">
        <v>88</v>
      </c>
      <c r="AZ1600">
        <v>44032.40216435185</v>
      </c>
      <c r="BS1600" s="39">
        <v>44272.766076388885</v>
      </c>
    </row>
    <row r="1601" spans="1:71" x14ac:dyDescent="0.25">
      <c r="A1601" t="s">
        <v>4668</v>
      </c>
      <c r="B1601">
        <v>1301</v>
      </c>
      <c r="C1601" t="s">
        <v>946</v>
      </c>
      <c r="D1601" t="s">
        <v>947</v>
      </c>
      <c r="E1601">
        <v>44685</v>
      </c>
      <c r="F1601" t="s">
        <v>99</v>
      </c>
      <c r="G1601" t="s">
        <v>77</v>
      </c>
      <c r="H1601">
        <v>213</v>
      </c>
      <c r="I1601">
        <v>2020</v>
      </c>
      <c r="J1601">
        <v>10</v>
      </c>
      <c r="K1601" t="s">
        <v>77</v>
      </c>
      <c r="L1601" t="s">
        <v>99</v>
      </c>
      <c r="M1601" t="s">
        <v>8955</v>
      </c>
      <c r="N1601" t="s">
        <v>2388</v>
      </c>
      <c r="O1601" t="s">
        <v>2389</v>
      </c>
      <c r="P1601">
        <v>18836965000184</v>
      </c>
      <c r="Q1601" t="s">
        <v>102</v>
      </c>
      <c r="T1601">
        <v>4153</v>
      </c>
      <c r="U1601" t="s">
        <v>10982</v>
      </c>
      <c r="V1601" t="s">
        <v>83</v>
      </c>
      <c r="W1601" t="s">
        <v>104</v>
      </c>
      <c r="X1601" t="s">
        <v>960</v>
      </c>
      <c r="Y1601" t="s">
        <v>116</v>
      </c>
      <c r="Z1601" t="s">
        <v>10985</v>
      </c>
      <c r="AB1601" t="s">
        <v>85</v>
      </c>
      <c r="AC1601">
        <v>100000</v>
      </c>
      <c r="AD1601" s="39">
        <v>43900.720694444448</v>
      </c>
      <c r="AI1601" t="s">
        <v>87</v>
      </c>
      <c r="AL1601" s="39">
        <v>43900.736932870372</v>
      </c>
      <c r="AM1601" t="s">
        <v>10984</v>
      </c>
      <c r="AN1601" t="s">
        <v>10247</v>
      </c>
      <c r="AO1601" t="s">
        <v>87</v>
      </c>
      <c r="AT1601">
        <v>0</v>
      </c>
      <c r="AU1601">
        <v>0</v>
      </c>
      <c r="AV1601">
        <v>0</v>
      </c>
      <c r="AW1601">
        <v>0</v>
      </c>
      <c r="AX1601">
        <v>0</v>
      </c>
      <c r="AY1601" t="s">
        <v>88</v>
      </c>
      <c r="AZ1601">
        <v>44032.40216435185</v>
      </c>
      <c r="BS1601" s="39">
        <v>44272.766076388885</v>
      </c>
    </row>
    <row r="1602" spans="1:71" x14ac:dyDescent="0.25">
      <c r="A1602" t="s">
        <v>4668</v>
      </c>
      <c r="B1602">
        <v>1301</v>
      </c>
      <c r="C1602" t="s">
        <v>946</v>
      </c>
      <c r="D1602" t="s">
        <v>947</v>
      </c>
      <c r="E1602">
        <v>49116</v>
      </c>
      <c r="F1602" t="s">
        <v>99</v>
      </c>
      <c r="G1602" t="s">
        <v>77</v>
      </c>
      <c r="H1602">
        <v>213</v>
      </c>
      <c r="I1602">
        <v>2020</v>
      </c>
      <c r="J1602">
        <v>64</v>
      </c>
      <c r="K1602" t="s">
        <v>77</v>
      </c>
      <c r="L1602" t="s">
        <v>99</v>
      </c>
      <c r="M1602" t="s">
        <v>8955</v>
      </c>
      <c r="N1602" t="s">
        <v>243</v>
      </c>
      <c r="O1602" t="s">
        <v>1985</v>
      </c>
      <c r="P1602">
        <v>18715508000131</v>
      </c>
      <c r="Q1602" t="s">
        <v>102</v>
      </c>
      <c r="T1602">
        <v>4153</v>
      </c>
      <c r="U1602" t="s">
        <v>10982</v>
      </c>
      <c r="V1602" t="s">
        <v>83</v>
      </c>
      <c r="W1602" t="s">
        <v>104</v>
      </c>
      <c r="X1602" t="s">
        <v>115</v>
      </c>
      <c r="Y1602" t="s">
        <v>951</v>
      </c>
      <c r="Z1602" t="s">
        <v>4099</v>
      </c>
      <c r="AB1602" t="s">
        <v>85</v>
      </c>
      <c r="AC1602">
        <v>200000</v>
      </c>
      <c r="AD1602" s="39">
        <v>43906.994062500002</v>
      </c>
      <c r="AI1602" t="s">
        <v>87</v>
      </c>
      <c r="AL1602" s="39">
        <v>43907.453252314815</v>
      </c>
      <c r="AM1602" t="s">
        <v>10986</v>
      </c>
      <c r="AN1602" t="s">
        <v>9388</v>
      </c>
      <c r="AO1602" t="s">
        <v>87</v>
      </c>
      <c r="AT1602">
        <v>0</v>
      </c>
      <c r="AU1602">
        <v>0</v>
      </c>
      <c r="AV1602">
        <v>0</v>
      </c>
      <c r="AW1602">
        <v>0</v>
      </c>
      <c r="AX1602">
        <v>0</v>
      </c>
      <c r="AY1602" t="s">
        <v>88</v>
      </c>
      <c r="AZ1602">
        <v>44032.40216435185</v>
      </c>
      <c r="BS1602" s="39">
        <v>44272.766076388885</v>
      </c>
    </row>
    <row r="1603" spans="1:71" x14ac:dyDescent="0.25">
      <c r="A1603" t="s">
        <v>4668</v>
      </c>
      <c r="B1603">
        <v>4291</v>
      </c>
      <c r="C1603" t="s">
        <v>73</v>
      </c>
      <c r="D1603" t="s">
        <v>74</v>
      </c>
      <c r="E1603">
        <v>58511</v>
      </c>
      <c r="F1603" t="s">
        <v>75</v>
      </c>
      <c r="G1603" t="s">
        <v>343</v>
      </c>
      <c r="H1603">
        <v>2159</v>
      </c>
      <c r="I1603">
        <v>2020</v>
      </c>
      <c r="J1603">
        <v>100</v>
      </c>
      <c r="K1603" t="s">
        <v>77</v>
      </c>
      <c r="L1603" t="s">
        <v>75</v>
      </c>
      <c r="M1603" t="s">
        <v>8955</v>
      </c>
      <c r="N1603" t="s">
        <v>1196</v>
      </c>
      <c r="O1603" t="s">
        <v>3879</v>
      </c>
      <c r="P1603">
        <v>11472021000126</v>
      </c>
      <c r="Q1603" t="s">
        <v>92</v>
      </c>
      <c r="T1603">
        <v>4460</v>
      </c>
      <c r="U1603" t="s">
        <v>182</v>
      </c>
      <c r="V1603" t="s">
        <v>83</v>
      </c>
      <c r="Z1603" t="s">
        <v>10987</v>
      </c>
      <c r="AA1603" t="s">
        <v>206</v>
      </c>
      <c r="AB1603" t="s">
        <v>348</v>
      </c>
      <c r="AC1603">
        <v>82000</v>
      </c>
      <c r="AD1603" s="39">
        <v>44153.640462962961</v>
      </c>
      <c r="AI1603" t="s">
        <v>87</v>
      </c>
      <c r="AL1603" s="39">
        <v>44159.685231481482</v>
      </c>
      <c r="AM1603" t="s">
        <v>10988</v>
      </c>
      <c r="AN1603" t="s">
        <v>8951</v>
      </c>
      <c r="AO1603" t="s">
        <v>87</v>
      </c>
      <c r="AT1603">
        <v>0</v>
      </c>
      <c r="AU1603">
        <v>0</v>
      </c>
      <c r="AV1603">
        <v>0</v>
      </c>
      <c r="AW1603">
        <v>0</v>
      </c>
      <c r="AX1603">
        <v>0</v>
      </c>
      <c r="AY1603" t="s">
        <v>88</v>
      </c>
      <c r="AZ1603">
        <v>44159.685231481482</v>
      </c>
      <c r="BS1603" s="39">
        <v>44272.766076388885</v>
      </c>
    </row>
    <row r="1604" spans="1:71" x14ac:dyDescent="0.25">
      <c r="A1604" t="s">
        <v>4668</v>
      </c>
      <c r="B1604">
        <v>1261</v>
      </c>
      <c r="C1604" t="s">
        <v>221</v>
      </c>
      <c r="D1604" t="s">
        <v>222</v>
      </c>
      <c r="E1604">
        <v>56291</v>
      </c>
      <c r="F1604" t="s">
        <v>223</v>
      </c>
      <c r="G1604" t="s">
        <v>343</v>
      </c>
      <c r="H1604">
        <v>2160</v>
      </c>
      <c r="I1604">
        <v>2020</v>
      </c>
      <c r="J1604">
        <v>78</v>
      </c>
      <c r="K1604" t="s">
        <v>77</v>
      </c>
      <c r="L1604" t="s">
        <v>223</v>
      </c>
      <c r="M1604" t="s">
        <v>8955</v>
      </c>
      <c r="N1604" t="s">
        <v>177</v>
      </c>
      <c r="O1604" t="s">
        <v>4711</v>
      </c>
      <c r="R1604">
        <v>299</v>
      </c>
      <c r="S1604" t="s">
        <v>4711</v>
      </c>
      <c r="T1604">
        <v>4304</v>
      </c>
      <c r="U1604" t="s">
        <v>478</v>
      </c>
      <c r="V1604" t="s">
        <v>83</v>
      </c>
      <c r="Z1604" t="s">
        <v>228</v>
      </c>
      <c r="AA1604" t="s">
        <v>228</v>
      </c>
      <c r="AB1604" t="s">
        <v>348</v>
      </c>
      <c r="AC1604">
        <v>25000</v>
      </c>
      <c r="AD1604" s="39">
        <v>44083.601921296293</v>
      </c>
      <c r="AI1604" t="s">
        <v>87</v>
      </c>
      <c r="AL1604" s="39">
        <v>44088.698564814818</v>
      </c>
      <c r="AM1604" t="s">
        <v>10989</v>
      </c>
      <c r="AN1604" t="s">
        <v>9388</v>
      </c>
      <c r="AO1604" t="s">
        <v>87</v>
      </c>
      <c r="AT1604">
        <v>0</v>
      </c>
      <c r="AU1604">
        <v>0</v>
      </c>
      <c r="AV1604">
        <v>0</v>
      </c>
      <c r="AW1604">
        <v>0</v>
      </c>
      <c r="AX1604">
        <v>0</v>
      </c>
      <c r="AY1604" t="s">
        <v>88</v>
      </c>
      <c r="AZ1604">
        <v>44088.698564814818</v>
      </c>
      <c r="BS1604" s="39">
        <v>44272.766076388885</v>
      </c>
    </row>
    <row r="1605" spans="1:71" x14ac:dyDescent="0.25">
      <c r="A1605" t="s">
        <v>4668</v>
      </c>
      <c r="B1605">
        <v>1261</v>
      </c>
      <c r="C1605" t="s">
        <v>221</v>
      </c>
      <c r="D1605" t="s">
        <v>222</v>
      </c>
      <c r="E1605">
        <v>56297</v>
      </c>
      <c r="F1605" t="s">
        <v>223</v>
      </c>
      <c r="G1605" t="s">
        <v>343</v>
      </c>
      <c r="H1605">
        <v>2160</v>
      </c>
      <c r="I1605">
        <v>2020</v>
      </c>
      <c r="J1605">
        <v>84</v>
      </c>
      <c r="K1605" t="s">
        <v>77</v>
      </c>
      <c r="L1605" t="s">
        <v>223</v>
      </c>
      <c r="M1605" t="s">
        <v>8955</v>
      </c>
      <c r="N1605" t="s">
        <v>2651</v>
      </c>
      <c r="O1605" t="s">
        <v>10990</v>
      </c>
      <c r="R1605">
        <v>43591</v>
      </c>
      <c r="S1605" t="s">
        <v>10990</v>
      </c>
      <c r="T1605">
        <v>4304</v>
      </c>
      <c r="U1605" t="s">
        <v>478</v>
      </c>
      <c r="V1605" t="s">
        <v>83</v>
      </c>
      <c r="Z1605" t="s">
        <v>228</v>
      </c>
      <c r="AA1605" t="s">
        <v>228</v>
      </c>
      <c r="AB1605" t="s">
        <v>348</v>
      </c>
      <c r="AC1605">
        <v>30000</v>
      </c>
      <c r="AD1605" s="39">
        <v>44083.620879629627</v>
      </c>
      <c r="AI1605" t="s">
        <v>87</v>
      </c>
      <c r="AL1605" s="39">
        <v>44088.69903935185</v>
      </c>
      <c r="AM1605" t="s">
        <v>10989</v>
      </c>
      <c r="AN1605" t="s">
        <v>9388</v>
      </c>
      <c r="AO1605" t="s">
        <v>87</v>
      </c>
      <c r="AT1605">
        <v>0</v>
      </c>
      <c r="AU1605">
        <v>0</v>
      </c>
      <c r="AV1605">
        <v>0</v>
      </c>
      <c r="AW1605">
        <v>0</v>
      </c>
      <c r="AX1605">
        <v>0</v>
      </c>
      <c r="AY1605" t="s">
        <v>88</v>
      </c>
      <c r="AZ1605">
        <v>44088.69903935185</v>
      </c>
      <c r="BS1605" s="39">
        <v>44272.766076388885</v>
      </c>
    </row>
    <row r="1606" spans="1:71" x14ac:dyDescent="0.25">
      <c r="A1606" t="s">
        <v>4668</v>
      </c>
      <c r="B1606">
        <v>1491</v>
      </c>
      <c r="C1606" t="s">
        <v>97</v>
      </c>
      <c r="D1606" t="s">
        <v>98</v>
      </c>
      <c r="E1606">
        <v>44244</v>
      </c>
      <c r="F1606" t="s">
        <v>99</v>
      </c>
      <c r="G1606" t="s">
        <v>77</v>
      </c>
      <c r="H1606">
        <v>482</v>
      </c>
      <c r="I1606">
        <v>2020</v>
      </c>
      <c r="J1606">
        <v>26</v>
      </c>
      <c r="K1606" t="s">
        <v>77</v>
      </c>
      <c r="L1606" t="s">
        <v>99</v>
      </c>
      <c r="M1606" t="s">
        <v>8955</v>
      </c>
      <c r="N1606" t="s">
        <v>666</v>
      </c>
      <c r="O1606" t="s">
        <v>667</v>
      </c>
      <c r="P1606">
        <v>18125161000177</v>
      </c>
      <c r="Q1606" t="s">
        <v>102</v>
      </c>
      <c r="T1606">
        <v>2007</v>
      </c>
      <c r="U1606" t="s">
        <v>103</v>
      </c>
      <c r="V1606" t="s">
        <v>83</v>
      </c>
      <c r="W1606" t="s">
        <v>166</v>
      </c>
      <c r="X1606" t="s">
        <v>167</v>
      </c>
      <c r="Y1606" t="s">
        <v>10567</v>
      </c>
      <c r="Z1606" t="s">
        <v>10991</v>
      </c>
      <c r="AB1606" t="s">
        <v>85</v>
      </c>
      <c r="AC1606">
        <v>82000</v>
      </c>
      <c r="AD1606" s="39">
        <v>43899.64</v>
      </c>
      <c r="AI1606" t="s">
        <v>87</v>
      </c>
      <c r="AL1606" s="39">
        <v>43906.671122685184</v>
      </c>
      <c r="AM1606" t="s">
        <v>10992</v>
      </c>
      <c r="AN1606" t="s">
        <v>9483</v>
      </c>
      <c r="AO1606" t="s">
        <v>87</v>
      </c>
      <c r="AT1606">
        <v>0</v>
      </c>
      <c r="AU1606">
        <v>0</v>
      </c>
      <c r="AV1606">
        <v>0</v>
      </c>
      <c r="AW1606">
        <v>0</v>
      </c>
      <c r="AX1606">
        <v>0</v>
      </c>
      <c r="AY1606" t="s">
        <v>88</v>
      </c>
      <c r="AZ1606">
        <v>44032.403946759259</v>
      </c>
      <c r="BS1606" s="39">
        <v>44272.766076388885</v>
      </c>
    </row>
    <row r="1607" spans="1:71" x14ac:dyDescent="0.25">
      <c r="A1607" t="s">
        <v>4668</v>
      </c>
      <c r="B1607">
        <v>1491</v>
      </c>
      <c r="C1607" t="s">
        <v>97</v>
      </c>
      <c r="D1607" t="s">
        <v>98</v>
      </c>
      <c r="E1607">
        <v>45831</v>
      </c>
      <c r="F1607" t="s">
        <v>99</v>
      </c>
      <c r="G1607" t="s">
        <v>77</v>
      </c>
      <c r="H1607">
        <v>482</v>
      </c>
      <c r="I1607">
        <v>2020</v>
      </c>
      <c r="J1607">
        <v>25</v>
      </c>
      <c r="K1607" t="s">
        <v>77</v>
      </c>
      <c r="L1607" t="s">
        <v>99</v>
      </c>
      <c r="M1607" t="s">
        <v>8955</v>
      </c>
      <c r="N1607" t="s">
        <v>292</v>
      </c>
      <c r="O1607" t="s">
        <v>5972</v>
      </c>
      <c r="P1607">
        <v>18308775000194</v>
      </c>
      <c r="Q1607" t="s">
        <v>102</v>
      </c>
      <c r="T1607">
        <v>2007</v>
      </c>
      <c r="U1607" t="s">
        <v>103</v>
      </c>
      <c r="V1607" t="s">
        <v>83</v>
      </c>
      <c r="W1607" t="s">
        <v>104</v>
      </c>
      <c r="X1607" t="s">
        <v>960</v>
      </c>
      <c r="Y1607" t="s">
        <v>116</v>
      </c>
      <c r="Z1607" t="s">
        <v>10993</v>
      </c>
      <c r="AB1607" t="s">
        <v>85</v>
      </c>
      <c r="AC1607">
        <v>100000</v>
      </c>
      <c r="AD1607" s="39">
        <v>43902.690694444442</v>
      </c>
      <c r="AE1607" s="39">
        <v>43906.659849537034</v>
      </c>
      <c r="AF1607" s="39">
        <v>43906.734768518516</v>
      </c>
      <c r="AI1607" t="s">
        <v>87</v>
      </c>
      <c r="AL1607" s="39">
        <v>44007.858310185184</v>
      </c>
      <c r="AM1607" t="s">
        <v>10994</v>
      </c>
      <c r="AN1607" t="s">
        <v>10008</v>
      </c>
      <c r="AO1607" t="s">
        <v>87</v>
      </c>
      <c r="AT1607">
        <v>0</v>
      </c>
      <c r="AU1607">
        <v>0</v>
      </c>
      <c r="AV1607">
        <v>0</v>
      </c>
      <c r="AW1607">
        <v>0</v>
      </c>
      <c r="AX1607">
        <v>0</v>
      </c>
      <c r="AY1607" t="s">
        <v>88</v>
      </c>
      <c r="AZ1607">
        <v>44032.403946759259</v>
      </c>
      <c r="BS1607" s="39">
        <v>44272.766076388885</v>
      </c>
    </row>
    <row r="1608" spans="1:71" x14ac:dyDescent="0.25">
      <c r="A1608" t="s">
        <v>4668</v>
      </c>
      <c r="B1608">
        <v>1491</v>
      </c>
      <c r="C1608" t="s">
        <v>97</v>
      </c>
      <c r="D1608" t="s">
        <v>98</v>
      </c>
      <c r="E1608">
        <v>48632</v>
      </c>
      <c r="F1608" t="s">
        <v>99</v>
      </c>
      <c r="G1608" t="s">
        <v>77</v>
      </c>
      <c r="H1608">
        <v>482</v>
      </c>
      <c r="I1608">
        <v>2020</v>
      </c>
      <c r="J1608">
        <v>57</v>
      </c>
      <c r="K1608" t="s">
        <v>77</v>
      </c>
      <c r="L1608" t="s">
        <v>99</v>
      </c>
      <c r="M1608" t="s">
        <v>8955</v>
      </c>
      <c r="N1608" t="s">
        <v>2388</v>
      </c>
      <c r="O1608" t="s">
        <v>10995</v>
      </c>
      <c r="P1608">
        <v>73716631000185</v>
      </c>
      <c r="Q1608" t="s">
        <v>81</v>
      </c>
      <c r="T1608">
        <v>2007</v>
      </c>
      <c r="U1608" t="s">
        <v>103</v>
      </c>
      <c r="V1608" t="s">
        <v>83</v>
      </c>
      <c r="W1608" t="s">
        <v>104</v>
      </c>
      <c r="X1608" t="s">
        <v>124</v>
      </c>
      <c r="Y1608" t="s">
        <v>10996</v>
      </c>
      <c r="Z1608" t="s">
        <v>10997</v>
      </c>
      <c r="AB1608" t="s">
        <v>85</v>
      </c>
      <c r="AC1608">
        <v>468000</v>
      </c>
      <c r="AD1608" s="39">
        <v>43906.768541666665</v>
      </c>
      <c r="AI1608" t="s">
        <v>87</v>
      </c>
      <c r="AL1608" s="39">
        <v>43910.478402777779</v>
      </c>
      <c r="AM1608" t="s">
        <v>10998</v>
      </c>
      <c r="AN1608" t="s">
        <v>9483</v>
      </c>
      <c r="AO1608" t="s">
        <v>87</v>
      </c>
      <c r="AT1608">
        <v>0</v>
      </c>
      <c r="AU1608">
        <v>0</v>
      </c>
      <c r="AV1608">
        <v>0</v>
      </c>
      <c r="AW1608">
        <v>0</v>
      </c>
      <c r="AX1608">
        <v>0</v>
      </c>
      <c r="AY1608" t="s">
        <v>88</v>
      </c>
      <c r="AZ1608">
        <v>44032.403946759259</v>
      </c>
      <c r="BS1608" s="39">
        <v>44272.766076388885</v>
      </c>
    </row>
    <row r="1609" spans="1:71" x14ac:dyDescent="0.25">
      <c r="A1609" t="s">
        <v>4668</v>
      </c>
      <c r="B1609">
        <v>4291</v>
      </c>
      <c r="C1609" t="s">
        <v>73</v>
      </c>
      <c r="D1609" t="s">
        <v>74</v>
      </c>
      <c r="E1609">
        <v>43178</v>
      </c>
      <c r="F1609" t="s">
        <v>75</v>
      </c>
      <c r="G1609" t="s">
        <v>77</v>
      </c>
      <c r="H1609">
        <v>677</v>
      </c>
      <c r="I1609">
        <v>2020</v>
      </c>
      <c r="J1609">
        <v>49</v>
      </c>
      <c r="K1609" t="s">
        <v>77</v>
      </c>
      <c r="L1609" t="s">
        <v>75</v>
      </c>
      <c r="M1609" t="s">
        <v>8955</v>
      </c>
      <c r="N1609" t="s">
        <v>2663</v>
      </c>
      <c r="O1609" t="s">
        <v>4192</v>
      </c>
      <c r="P1609">
        <v>13309424000184</v>
      </c>
      <c r="Q1609" t="s">
        <v>92</v>
      </c>
      <c r="T1609">
        <v>4460</v>
      </c>
      <c r="U1609" t="s">
        <v>182</v>
      </c>
      <c r="V1609" t="s">
        <v>93</v>
      </c>
      <c r="AA1609" t="s">
        <v>84</v>
      </c>
      <c r="AB1609" t="s">
        <v>85</v>
      </c>
      <c r="AC1609">
        <v>60000</v>
      </c>
      <c r="AD1609" s="39">
        <v>43895.633993055555</v>
      </c>
      <c r="AI1609" t="s">
        <v>87</v>
      </c>
      <c r="AL1609" s="39">
        <v>43899.612280092595</v>
      </c>
      <c r="AM1609" t="s">
        <v>10999</v>
      </c>
      <c r="AN1609" t="s">
        <v>9483</v>
      </c>
      <c r="AO1609" t="s">
        <v>87</v>
      </c>
      <c r="AT1609">
        <v>0</v>
      </c>
      <c r="AU1609">
        <v>0</v>
      </c>
      <c r="AV1609">
        <v>0</v>
      </c>
      <c r="AW1609">
        <v>0</v>
      </c>
      <c r="AX1609">
        <v>0</v>
      </c>
      <c r="AY1609" t="s">
        <v>88</v>
      </c>
      <c r="AZ1609">
        <v>44032.419085648151</v>
      </c>
      <c r="BS1609" s="39">
        <v>44272.766076388885</v>
      </c>
    </row>
    <row r="1610" spans="1:71" x14ac:dyDescent="0.25">
      <c r="A1610" t="s">
        <v>4668</v>
      </c>
      <c r="B1610">
        <v>4291</v>
      </c>
      <c r="C1610" t="s">
        <v>73</v>
      </c>
      <c r="D1610" t="s">
        <v>74</v>
      </c>
      <c r="E1610">
        <v>43181</v>
      </c>
      <c r="F1610" t="s">
        <v>75</v>
      </c>
      <c r="G1610" t="s">
        <v>77</v>
      </c>
      <c r="H1610">
        <v>677</v>
      </c>
      <c r="I1610">
        <v>2020</v>
      </c>
      <c r="J1610">
        <v>7</v>
      </c>
      <c r="K1610" t="s">
        <v>77</v>
      </c>
      <c r="L1610" t="s">
        <v>75</v>
      </c>
      <c r="M1610" t="s">
        <v>8955</v>
      </c>
      <c r="N1610" t="s">
        <v>668</v>
      </c>
      <c r="O1610" t="s">
        <v>2776</v>
      </c>
      <c r="P1610">
        <v>14275692000195</v>
      </c>
      <c r="Q1610" t="s">
        <v>92</v>
      </c>
      <c r="T1610">
        <v>4460</v>
      </c>
      <c r="U1610" t="s">
        <v>182</v>
      </c>
      <c r="V1610" t="s">
        <v>93</v>
      </c>
      <c r="AA1610" t="s">
        <v>84</v>
      </c>
      <c r="AB1610" t="s">
        <v>85</v>
      </c>
      <c r="AC1610">
        <v>60000</v>
      </c>
      <c r="AD1610" s="39">
        <v>43895.636273148149</v>
      </c>
      <c r="AI1610" t="s">
        <v>87</v>
      </c>
      <c r="AL1610" s="39">
        <v>43899.615127314813</v>
      </c>
      <c r="AM1610" t="s">
        <v>11000</v>
      </c>
      <c r="AN1610" t="s">
        <v>9483</v>
      </c>
      <c r="AO1610" t="s">
        <v>87</v>
      </c>
      <c r="AT1610">
        <v>0</v>
      </c>
      <c r="AU1610">
        <v>0</v>
      </c>
      <c r="AV1610">
        <v>0</v>
      </c>
      <c r="AW1610">
        <v>0</v>
      </c>
      <c r="AX1610">
        <v>0</v>
      </c>
      <c r="AY1610" t="s">
        <v>88</v>
      </c>
      <c r="AZ1610">
        <v>44032.419085648151</v>
      </c>
      <c r="BS1610" s="39">
        <v>44272.766076388885</v>
      </c>
    </row>
    <row r="1611" spans="1:71" x14ac:dyDescent="0.25">
      <c r="A1611" t="s">
        <v>4668</v>
      </c>
      <c r="B1611">
        <v>4291</v>
      </c>
      <c r="C1611" t="s">
        <v>73</v>
      </c>
      <c r="D1611" t="s">
        <v>74</v>
      </c>
      <c r="E1611">
        <v>44212</v>
      </c>
      <c r="F1611" t="s">
        <v>75</v>
      </c>
      <c r="G1611" t="s">
        <v>77</v>
      </c>
      <c r="H1611">
        <v>677</v>
      </c>
      <c r="I1611">
        <v>2020</v>
      </c>
      <c r="J1611">
        <v>50</v>
      </c>
      <c r="K1611" t="s">
        <v>77</v>
      </c>
      <c r="L1611" t="s">
        <v>75</v>
      </c>
      <c r="M1611" t="s">
        <v>8955</v>
      </c>
      <c r="N1611" t="s">
        <v>177</v>
      </c>
      <c r="O1611" t="s">
        <v>1425</v>
      </c>
      <c r="P1611">
        <v>15126437001549</v>
      </c>
      <c r="Q1611" t="s">
        <v>733</v>
      </c>
      <c r="T1611">
        <v>4460</v>
      </c>
      <c r="U1611" t="s">
        <v>182</v>
      </c>
      <c r="V1611" t="s">
        <v>93</v>
      </c>
      <c r="AA1611" t="s">
        <v>94</v>
      </c>
      <c r="AB1611" t="s">
        <v>85</v>
      </c>
      <c r="AC1611">
        <v>100000</v>
      </c>
      <c r="AD1611" s="39">
        <v>43899.621828703705</v>
      </c>
      <c r="AI1611" t="s">
        <v>87</v>
      </c>
      <c r="AL1611" s="39">
        <v>43901.430925925924</v>
      </c>
      <c r="AM1611" t="s">
        <v>11001</v>
      </c>
      <c r="AN1611" t="s">
        <v>9483</v>
      </c>
      <c r="AO1611" t="s">
        <v>87</v>
      </c>
      <c r="AT1611">
        <v>0</v>
      </c>
      <c r="AU1611">
        <v>0</v>
      </c>
      <c r="AV1611">
        <v>0</v>
      </c>
      <c r="AW1611">
        <v>0</v>
      </c>
      <c r="AX1611">
        <v>0</v>
      </c>
      <c r="AY1611" t="s">
        <v>88</v>
      </c>
      <c r="AZ1611">
        <v>44032.419085648151</v>
      </c>
      <c r="BS1611" s="39">
        <v>44272.766076388885</v>
      </c>
    </row>
    <row r="1612" spans="1:71" x14ac:dyDescent="0.25">
      <c r="A1612" t="s">
        <v>4668</v>
      </c>
      <c r="B1612">
        <v>4291</v>
      </c>
      <c r="C1612" t="s">
        <v>73</v>
      </c>
      <c r="D1612" t="s">
        <v>74</v>
      </c>
      <c r="E1612">
        <v>48643</v>
      </c>
      <c r="F1612" t="s">
        <v>99</v>
      </c>
      <c r="G1612" t="s">
        <v>77</v>
      </c>
      <c r="H1612">
        <v>677</v>
      </c>
      <c r="I1612">
        <v>2020</v>
      </c>
      <c r="J1612">
        <v>58</v>
      </c>
      <c r="K1612" t="s">
        <v>77</v>
      </c>
      <c r="L1612" t="s">
        <v>99</v>
      </c>
      <c r="M1612" t="s">
        <v>8955</v>
      </c>
      <c r="N1612" t="s">
        <v>177</v>
      </c>
      <c r="O1612" t="s">
        <v>11002</v>
      </c>
      <c r="P1612">
        <v>17381864000101</v>
      </c>
      <c r="Q1612" t="s">
        <v>81</v>
      </c>
      <c r="T1612">
        <v>4460</v>
      </c>
      <c r="U1612" t="s">
        <v>182</v>
      </c>
      <c r="V1612" t="s">
        <v>93</v>
      </c>
      <c r="W1612" t="s">
        <v>166</v>
      </c>
      <c r="X1612" t="s">
        <v>167</v>
      </c>
      <c r="Y1612" t="s">
        <v>11003</v>
      </c>
      <c r="Z1612" t="s">
        <v>11004</v>
      </c>
      <c r="AB1612" t="s">
        <v>85</v>
      </c>
      <c r="AC1612">
        <v>60000</v>
      </c>
      <c r="AD1612" s="39">
        <v>43906.770138888889</v>
      </c>
      <c r="AI1612" t="s">
        <v>87</v>
      </c>
      <c r="AL1612" s="39">
        <v>43907.603437500002</v>
      </c>
      <c r="AM1612" t="s">
        <v>11005</v>
      </c>
      <c r="AN1612" t="s">
        <v>9483</v>
      </c>
      <c r="AO1612" t="s">
        <v>87</v>
      </c>
      <c r="AT1612">
        <v>0</v>
      </c>
      <c r="AU1612">
        <v>0</v>
      </c>
      <c r="AV1612">
        <v>0</v>
      </c>
      <c r="AW1612">
        <v>0</v>
      </c>
      <c r="AX1612">
        <v>0</v>
      </c>
      <c r="AY1612" t="s">
        <v>88</v>
      </c>
      <c r="AZ1612">
        <v>44032.419085648151</v>
      </c>
      <c r="BS1612" s="39">
        <v>44272.766076388885</v>
      </c>
    </row>
    <row r="1613" spans="1:71" x14ac:dyDescent="0.25">
      <c r="A1613" t="s">
        <v>4668</v>
      </c>
      <c r="B1613">
        <v>4291</v>
      </c>
      <c r="C1613" t="s">
        <v>73</v>
      </c>
      <c r="D1613" t="s">
        <v>74</v>
      </c>
      <c r="E1613">
        <v>48658</v>
      </c>
      <c r="F1613" t="s">
        <v>99</v>
      </c>
      <c r="G1613" t="s">
        <v>77</v>
      </c>
      <c r="H1613">
        <v>740</v>
      </c>
      <c r="I1613">
        <v>2020</v>
      </c>
      <c r="J1613">
        <v>59</v>
      </c>
      <c r="K1613" t="s">
        <v>77</v>
      </c>
      <c r="L1613" t="s">
        <v>99</v>
      </c>
      <c r="M1613" t="s">
        <v>8955</v>
      </c>
      <c r="N1613" t="s">
        <v>557</v>
      </c>
      <c r="O1613" t="s">
        <v>11006</v>
      </c>
      <c r="P1613">
        <v>12200710000144</v>
      </c>
      <c r="Q1613" t="s">
        <v>81</v>
      </c>
      <c r="T1613">
        <v>4460</v>
      </c>
      <c r="U1613" t="s">
        <v>182</v>
      </c>
      <c r="V1613" t="s">
        <v>83</v>
      </c>
      <c r="W1613" t="s">
        <v>616</v>
      </c>
      <c r="X1613" t="s">
        <v>5347</v>
      </c>
      <c r="Y1613" t="s">
        <v>10732</v>
      </c>
      <c r="Z1613" t="s">
        <v>11007</v>
      </c>
      <c r="AB1613" t="s">
        <v>85</v>
      </c>
      <c r="AC1613">
        <v>148602</v>
      </c>
      <c r="AD1613" s="39">
        <v>43906.773287037038</v>
      </c>
      <c r="AI1613" t="s">
        <v>87</v>
      </c>
      <c r="AL1613" s="39">
        <v>43907.704872685186</v>
      </c>
      <c r="AM1613" t="s">
        <v>11008</v>
      </c>
      <c r="AN1613" t="s">
        <v>9388</v>
      </c>
      <c r="AO1613" t="s">
        <v>87</v>
      </c>
      <c r="AT1613">
        <v>0</v>
      </c>
      <c r="AU1613">
        <v>0</v>
      </c>
      <c r="AV1613">
        <v>0</v>
      </c>
      <c r="AW1613">
        <v>0</v>
      </c>
      <c r="AX1613">
        <v>0</v>
      </c>
      <c r="AY1613" t="s">
        <v>88</v>
      </c>
      <c r="AZ1613">
        <v>44032.414282407408</v>
      </c>
      <c r="BS1613" s="39">
        <v>44272.766076388885</v>
      </c>
    </row>
    <row r="1614" spans="1:71" x14ac:dyDescent="0.25">
      <c r="A1614" t="s">
        <v>4445</v>
      </c>
      <c r="B1614">
        <v>1481</v>
      </c>
      <c r="C1614" t="s">
        <v>254</v>
      </c>
      <c r="D1614" t="s">
        <v>255</v>
      </c>
      <c r="E1614">
        <v>46960</v>
      </c>
      <c r="F1614" t="s">
        <v>99</v>
      </c>
      <c r="G1614" t="s">
        <v>76</v>
      </c>
      <c r="H1614">
        <v>1262</v>
      </c>
      <c r="I1614">
        <v>2020</v>
      </c>
      <c r="J1614">
        <v>41</v>
      </c>
      <c r="K1614" t="s">
        <v>77</v>
      </c>
      <c r="L1614" t="s">
        <v>99</v>
      </c>
      <c r="M1614" t="s">
        <v>8955</v>
      </c>
      <c r="N1614" t="s">
        <v>1911</v>
      </c>
      <c r="O1614" t="s">
        <v>1912</v>
      </c>
      <c r="P1614">
        <v>18083071000160</v>
      </c>
      <c r="Q1614" t="s">
        <v>102</v>
      </c>
      <c r="T1614">
        <v>4086</v>
      </c>
      <c r="U1614" t="s">
        <v>357</v>
      </c>
      <c r="V1614" t="s">
        <v>83</v>
      </c>
      <c r="W1614" t="s">
        <v>166</v>
      </c>
      <c r="X1614" t="s">
        <v>167</v>
      </c>
      <c r="Y1614" t="s">
        <v>1000</v>
      </c>
      <c r="Z1614" t="s">
        <v>11009</v>
      </c>
      <c r="AB1614" t="s">
        <v>85</v>
      </c>
      <c r="AC1614">
        <v>25000</v>
      </c>
      <c r="AD1614" s="39">
        <v>43903.843171296299</v>
      </c>
      <c r="AE1614" s="39">
        <v>43906.768101851849</v>
      </c>
      <c r="AF1614" s="39">
        <v>43906.779027777775</v>
      </c>
      <c r="AI1614" t="s">
        <v>87</v>
      </c>
      <c r="AL1614" s="39">
        <v>44006.473356481481</v>
      </c>
      <c r="AM1614" t="s">
        <v>11010</v>
      </c>
      <c r="AN1614" t="s">
        <v>9533</v>
      </c>
      <c r="AO1614" t="s">
        <v>87</v>
      </c>
      <c r="AT1614">
        <v>0</v>
      </c>
      <c r="AU1614">
        <v>0</v>
      </c>
      <c r="AV1614">
        <v>0</v>
      </c>
      <c r="AW1614">
        <v>0</v>
      </c>
      <c r="AX1614">
        <v>0</v>
      </c>
      <c r="AY1614" t="s">
        <v>88</v>
      </c>
      <c r="AZ1614">
        <v>44028.680659722224</v>
      </c>
      <c r="BS1614" s="39">
        <v>44272.766076388885</v>
      </c>
    </row>
    <row r="1615" spans="1:71" x14ac:dyDescent="0.25">
      <c r="A1615" t="s">
        <v>4445</v>
      </c>
      <c r="B1615">
        <v>4291</v>
      </c>
      <c r="C1615" t="s">
        <v>73</v>
      </c>
      <c r="D1615" t="s">
        <v>74</v>
      </c>
      <c r="E1615">
        <v>45216</v>
      </c>
      <c r="F1615" t="s">
        <v>99</v>
      </c>
      <c r="G1615" t="s">
        <v>76</v>
      </c>
      <c r="H1615">
        <v>1610</v>
      </c>
      <c r="I1615">
        <v>2020</v>
      </c>
      <c r="J1615">
        <v>87</v>
      </c>
      <c r="K1615" t="s">
        <v>77</v>
      </c>
      <c r="L1615" t="s">
        <v>99</v>
      </c>
      <c r="M1615" t="s">
        <v>8955</v>
      </c>
      <c r="N1615" t="s">
        <v>344</v>
      </c>
      <c r="O1615" t="s">
        <v>345</v>
      </c>
      <c r="P1615">
        <v>11181004000130</v>
      </c>
      <c r="Q1615" t="s">
        <v>92</v>
      </c>
      <c r="T1615">
        <v>4453</v>
      </c>
      <c r="U1615" t="s">
        <v>920</v>
      </c>
      <c r="V1615" t="s">
        <v>83</v>
      </c>
      <c r="W1615" t="s">
        <v>166</v>
      </c>
      <c r="X1615" t="s">
        <v>167</v>
      </c>
      <c r="Y1615" t="s">
        <v>9495</v>
      </c>
      <c r="Z1615" t="s">
        <v>11011</v>
      </c>
      <c r="AB1615" t="s">
        <v>85</v>
      </c>
      <c r="AC1615">
        <v>170000</v>
      </c>
      <c r="AD1615" s="39">
        <v>43901.787152777775</v>
      </c>
      <c r="AI1615" t="s">
        <v>87</v>
      </c>
      <c r="AL1615" s="39">
        <v>43903.780462962961</v>
      </c>
      <c r="AM1615" t="s">
        <v>11012</v>
      </c>
      <c r="AN1615" t="s">
        <v>9498</v>
      </c>
      <c r="AO1615" t="s">
        <v>87</v>
      </c>
      <c r="AT1615">
        <v>0</v>
      </c>
      <c r="AU1615">
        <v>0</v>
      </c>
      <c r="AV1615">
        <v>0</v>
      </c>
      <c r="AW1615">
        <v>0</v>
      </c>
      <c r="AX1615">
        <v>0</v>
      </c>
      <c r="AY1615" t="s">
        <v>88</v>
      </c>
      <c r="AZ1615">
        <v>44028.680925925924</v>
      </c>
      <c r="BS1615" s="39">
        <v>44272.766076388885</v>
      </c>
    </row>
    <row r="1616" spans="1:71" x14ac:dyDescent="0.25">
      <c r="A1616" t="s">
        <v>4445</v>
      </c>
      <c r="B1616">
        <v>4291</v>
      </c>
      <c r="C1616" t="s">
        <v>73</v>
      </c>
      <c r="D1616" t="s">
        <v>74</v>
      </c>
      <c r="E1616">
        <v>45413</v>
      </c>
      <c r="F1616" t="s">
        <v>99</v>
      </c>
      <c r="G1616" t="s">
        <v>76</v>
      </c>
      <c r="H1616">
        <v>1610</v>
      </c>
      <c r="I1616">
        <v>2020</v>
      </c>
      <c r="J1616">
        <v>91</v>
      </c>
      <c r="K1616" t="s">
        <v>77</v>
      </c>
      <c r="L1616" t="s">
        <v>99</v>
      </c>
      <c r="M1616" t="s">
        <v>8955</v>
      </c>
      <c r="N1616" t="s">
        <v>5594</v>
      </c>
      <c r="O1616" t="s">
        <v>5635</v>
      </c>
      <c r="P1616">
        <v>11840379000164</v>
      </c>
      <c r="Q1616" t="s">
        <v>92</v>
      </c>
      <c r="T1616">
        <v>4453</v>
      </c>
      <c r="U1616" t="s">
        <v>920</v>
      </c>
      <c r="V1616" t="s">
        <v>83</v>
      </c>
      <c r="W1616" t="s">
        <v>104</v>
      </c>
      <c r="X1616" t="s">
        <v>358</v>
      </c>
      <c r="Y1616" t="s">
        <v>9994</v>
      </c>
      <c r="Z1616" t="s">
        <v>11013</v>
      </c>
      <c r="AB1616" t="s">
        <v>85</v>
      </c>
      <c r="AC1616">
        <v>300000</v>
      </c>
      <c r="AD1616" s="39">
        <v>43902.536793981482</v>
      </c>
      <c r="AI1616" t="s">
        <v>87</v>
      </c>
      <c r="AL1616" s="39">
        <v>43906.410983796297</v>
      </c>
      <c r="AM1616" t="s">
        <v>11014</v>
      </c>
      <c r="AN1616" t="s">
        <v>9483</v>
      </c>
      <c r="AO1616" t="s">
        <v>87</v>
      </c>
      <c r="AT1616">
        <v>0</v>
      </c>
      <c r="AU1616">
        <v>0</v>
      </c>
      <c r="AV1616">
        <v>0</v>
      </c>
      <c r="AW1616">
        <v>0</v>
      </c>
      <c r="AX1616">
        <v>0</v>
      </c>
      <c r="AY1616" t="s">
        <v>88</v>
      </c>
      <c r="AZ1616">
        <v>44028.680925925924</v>
      </c>
      <c r="BS1616" s="39">
        <v>44272.766076388885</v>
      </c>
    </row>
    <row r="1617" spans="1:71" x14ac:dyDescent="0.25">
      <c r="A1617" t="s">
        <v>4445</v>
      </c>
      <c r="B1617">
        <v>4291</v>
      </c>
      <c r="C1617" t="s">
        <v>73</v>
      </c>
      <c r="D1617" t="s">
        <v>74</v>
      </c>
      <c r="E1617">
        <v>45432</v>
      </c>
      <c r="F1617" t="s">
        <v>99</v>
      </c>
      <c r="G1617" t="s">
        <v>76</v>
      </c>
      <c r="H1617">
        <v>1610</v>
      </c>
      <c r="I1617">
        <v>2020</v>
      </c>
      <c r="J1617">
        <v>89</v>
      </c>
      <c r="K1617" t="s">
        <v>77</v>
      </c>
      <c r="L1617" t="s">
        <v>99</v>
      </c>
      <c r="M1617" t="s">
        <v>8955</v>
      </c>
      <c r="N1617" t="s">
        <v>5594</v>
      </c>
      <c r="O1617" t="s">
        <v>5635</v>
      </c>
      <c r="P1617">
        <v>11840379000164</v>
      </c>
      <c r="Q1617" t="s">
        <v>92</v>
      </c>
      <c r="T1617">
        <v>4453</v>
      </c>
      <c r="U1617" t="s">
        <v>920</v>
      </c>
      <c r="V1617" t="s">
        <v>83</v>
      </c>
      <c r="W1617" t="s">
        <v>166</v>
      </c>
      <c r="X1617" t="s">
        <v>167</v>
      </c>
      <c r="Y1617" t="s">
        <v>9495</v>
      </c>
      <c r="Z1617" t="s">
        <v>11015</v>
      </c>
      <c r="AB1617" t="s">
        <v>85</v>
      </c>
      <c r="AC1617">
        <v>300000</v>
      </c>
      <c r="AD1617" s="39">
        <v>43902.553761574076</v>
      </c>
      <c r="AI1617" t="s">
        <v>87</v>
      </c>
      <c r="AL1617" s="39">
        <v>43903.776967592596</v>
      </c>
      <c r="AM1617" t="s">
        <v>9497</v>
      </c>
      <c r="AN1617" t="s">
        <v>9498</v>
      </c>
      <c r="AO1617" t="s">
        <v>87</v>
      </c>
      <c r="AT1617">
        <v>0</v>
      </c>
      <c r="AU1617">
        <v>0</v>
      </c>
      <c r="AV1617">
        <v>0</v>
      </c>
      <c r="AW1617">
        <v>0</v>
      </c>
      <c r="AX1617">
        <v>0</v>
      </c>
      <c r="AY1617" t="s">
        <v>88</v>
      </c>
      <c r="AZ1617">
        <v>44028.680925925924</v>
      </c>
      <c r="BS1617" s="39">
        <v>44272.766076388885</v>
      </c>
    </row>
    <row r="1618" spans="1:71" x14ac:dyDescent="0.25">
      <c r="A1618" t="s">
        <v>4445</v>
      </c>
      <c r="B1618">
        <v>4291</v>
      </c>
      <c r="C1618" t="s">
        <v>73</v>
      </c>
      <c r="D1618" t="s">
        <v>74</v>
      </c>
      <c r="E1618">
        <v>47433</v>
      </c>
      <c r="F1618" t="s">
        <v>99</v>
      </c>
      <c r="G1618" t="s">
        <v>76</v>
      </c>
      <c r="H1618">
        <v>1610</v>
      </c>
      <c r="I1618">
        <v>2020</v>
      </c>
      <c r="J1618">
        <v>90</v>
      </c>
      <c r="K1618" t="s">
        <v>77</v>
      </c>
      <c r="L1618" t="s">
        <v>99</v>
      </c>
      <c r="M1618" t="s">
        <v>8955</v>
      </c>
      <c r="N1618" t="s">
        <v>5594</v>
      </c>
      <c r="O1618" t="s">
        <v>5595</v>
      </c>
      <c r="P1618">
        <v>17744442000145</v>
      </c>
      <c r="Q1618" t="s">
        <v>102</v>
      </c>
      <c r="T1618">
        <v>4453</v>
      </c>
      <c r="U1618" t="s">
        <v>920</v>
      </c>
      <c r="V1618" t="s">
        <v>83</v>
      </c>
      <c r="W1618" t="s">
        <v>104</v>
      </c>
      <c r="X1618" t="s">
        <v>358</v>
      </c>
      <c r="Y1618" t="s">
        <v>10269</v>
      </c>
      <c r="Z1618" t="s">
        <v>11016</v>
      </c>
      <c r="AB1618" t="s">
        <v>85</v>
      </c>
      <c r="AC1618">
        <v>300000</v>
      </c>
      <c r="AD1618" s="39">
        <v>43906.4843287037</v>
      </c>
      <c r="AI1618" t="s">
        <v>87</v>
      </c>
      <c r="AL1618" s="39">
        <v>43906.586736111109</v>
      </c>
      <c r="AM1618" t="s">
        <v>11017</v>
      </c>
      <c r="AN1618" t="s">
        <v>9483</v>
      </c>
      <c r="AO1618" t="s">
        <v>87</v>
      </c>
      <c r="AT1618">
        <v>0</v>
      </c>
      <c r="AU1618">
        <v>0</v>
      </c>
      <c r="AV1618">
        <v>0</v>
      </c>
      <c r="AW1618">
        <v>0</v>
      </c>
      <c r="AX1618">
        <v>0</v>
      </c>
      <c r="AY1618" t="s">
        <v>88</v>
      </c>
      <c r="AZ1618">
        <v>44028.680925925924</v>
      </c>
      <c r="BS1618" s="39">
        <v>44272.766076388885</v>
      </c>
    </row>
    <row r="1619" spans="1:71" x14ac:dyDescent="0.25">
      <c r="A1619" t="s">
        <v>4445</v>
      </c>
      <c r="B1619">
        <v>4291</v>
      </c>
      <c r="C1619" t="s">
        <v>73</v>
      </c>
      <c r="D1619" t="s">
        <v>74</v>
      </c>
      <c r="E1619">
        <v>47449</v>
      </c>
      <c r="F1619" t="s">
        <v>75</v>
      </c>
      <c r="G1619" t="s">
        <v>76</v>
      </c>
      <c r="H1619">
        <v>1610</v>
      </c>
      <c r="I1619">
        <v>2020</v>
      </c>
      <c r="J1619">
        <v>88</v>
      </c>
      <c r="K1619" t="s">
        <v>77</v>
      </c>
      <c r="L1619" t="s">
        <v>75</v>
      </c>
      <c r="M1619" t="s">
        <v>8955</v>
      </c>
      <c r="N1619" t="s">
        <v>5594</v>
      </c>
      <c r="O1619" t="s">
        <v>5635</v>
      </c>
      <c r="P1619">
        <v>11840379000164</v>
      </c>
      <c r="Q1619" t="s">
        <v>92</v>
      </c>
      <c r="T1619">
        <v>4453</v>
      </c>
      <c r="U1619" t="s">
        <v>920</v>
      </c>
      <c r="V1619" t="s">
        <v>83</v>
      </c>
      <c r="AA1619" t="s">
        <v>84</v>
      </c>
      <c r="AB1619" t="s">
        <v>85</v>
      </c>
      <c r="AC1619">
        <v>300000</v>
      </c>
      <c r="AD1619" s="39">
        <v>43906.487997685188</v>
      </c>
      <c r="AI1619" t="s">
        <v>87</v>
      </c>
      <c r="AL1619" s="39">
        <v>43906.592418981483</v>
      </c>
      <c r="AM1619" t="s">
        <v>11018</v>
      </c>
      <c r="AN1619" t="s">
        <v>9483</v>
      </c>
      <c r="AO1619" t="s">
        <v>87</v>
      </c>
      <c r="AT1619">
        <v>0</v>
      </c>
      <c r="AU1619">
        <v>0</v>
      </c>
      <c r="AV1619">
        <v>0</v>
      </c>
      <c r="AW1619">
        <v>0</v>
      </c>
      <c r="AX1619">
        <v>0</v>
      </c>
      <c r="AY1619" t="s">
        <v>88</v>
      </c>
      <c r="AZ1619">
        <v>44028.680925925924</v>
      </c>
      <c r="BS1619" s="39">
        <v>44272.766076388885</v>
      </c>
    </row>
    <row r="1620" spans="1:71" x14ac:dyDescent="0.25">
      <c r="A1620" t="s">
        <v>4445</v>
      </c>
      <c r="B1620">
        <v>4291</v>
      </c>
      <c r="C1620" t="s">
        <v>73</v>
      </c>
      <c r="D1620" t="s">
        <v>74</v>
      </c>
      <c r="E1620">
        <v>47451</v>
      </c>
      <c r="F1620" t="s">
        <v>75</v>
      </c>
      <c r="G1620" t="s">
        <v>76</v>
      </c>
      <c r="H1620">
        <v>1610</v>
      </c>
      <c r="I1620">
        <v>2020</v>
      </c>
      <c r="J1620">
        <v>43</v>
      </c>
      <c r="K1620" t="s">
        <v>77</v>
      </c>
      <c r="L1620" t="s">
        <v>75</v>
      </c>
      <c r="M1620" t="s">
        <v>8955</v>
      </c>
      <c r="N1620" t="s">
        <v>344</v>
      </c>
      <c r="O1620" t="s">
        <v>345</v>
      </c>
      <c r="P1620">
        <v>11181004000130</v>
      </c>
      <c r="Q1620" t="s">
        <v>92</v>
      </c>
      <c r="T1620">
        <v>4453</v>
      </c>
      <c r="U1620" t="s">
        <v>920</v>
      </c>
      <c r="V1620" t="s">
        <v>83</v>
      </c>
      <c r="AA1620" t="s">
        <v>84</v>
      </c>
      <c r="AB1620" t="s">
        <v>85</v>
      </c>
      <c r="AC1620">
        <v>170000</v>
      </c>
      <c r="AD1620" s="39">
        <v>43906.488611111112</v>
      </c>
      <c r="AE1620" s="39">
        <v>43906.500717592593</v>
      </c>
      <c r="AF1620" s="39">
        <v>43906.601087962961</v>
      </c>
      <c r="AG1620" s="39">
        <v>43929.683437500003</v>
      </c>
      <c r="AH1620" t="s">
        <v>9620</v>
      </c>
      <c r="AI1620" t="s">
        <v>87</v>
      </c>
      <c r="AL1620" s="39">
        <v>43929.703738425924</v>
      </c>
      <c r="AM1620" t="s">
        <v>9621</v>
      </c>
      <c r="AN1620" t="s">
        <v>9483</v>
      </c>
      <c r="AO1620" t="s">
        <v>87</v>
      </c>
      <c r="AT1620">
        <v>0</v>
      </c>
      <c r="AU1620">
        <v>0</v>
      </c>
      <c r="AV1620">
        <v>0</v>
      </c>
      <c r="AW1620">
        <v>0</v>
      </c>
      <c r="AX1620">
        <v>0</v>
      </c>
      <c r="AY1620" t="s">
        <v>88</v>
      </c>
      <c r="AZ1620">
        <v>44028.680925925924</v>
      </c>
      <c r="BS1620" s="39">
        <v>44272.766076388885</v>
      </c>
    </row>
    <row r="1621" spans="1:71" x14ac:dyDescent="0.25">
      <c r="A1621" t="s">
        <v>4445</v>
      </c>
      <c r="B1621">
        <v>1271</v>
      </c>
      <c r="C1621" t="s">
        <v>512</v>
      </c>
      <c r="D1621" t="s">
        <v>513</v>
      </c>
      <c r="E1621">
        <v>38378</v>
      </c>
      <c r="F1621" t="s">
        <v>99</v>
      </c>
      <c r="G1621" t="s">
        <v>77</v>
      </c>
      <c r="H1621">
        <v>190</v>
      </c>
      <c r="I1621">
        <v>2020</v>
      </c>
      <c r="J1621">
        <v>71</v>
      </c>
      <c r="K1621" t="s">
        <v>77</v>
      </c>
      <c r="L1621" t="s">
        <v>99</v>
      </c>
      <c r="M1621" t="s">
        <v>8955</v>
      </c>
      <c r="N1621" t="s">
        <v>514</v>
      </c>
      <c r="O1621" t="s">
        <v>515</v>
      </c>
      <c r="P1621">
        <v>18404780000109</v>
      </c>
      <c r="Q1621" t="s">
        <v>102</v>
      </c>
      <c r="T1621">
        <v>4322</v>
      </c>
      <c r="U1621" t="s">
        <v>516</v>
      </c>
      <c r="V1621" t="s">
        <v>93</v>
      </c>
      <c r="W1621" t="s">
        <v>9547</v>
      </c>
      <c r="X1621" t="s">
        <v>9548</v>
      </c>
      <c r="Y1621" t="s">
        <v>9549</v>
      </c>
      <c r="Z1621" t="s">
        <v>11019</v>
      </c>
      <c r="AB1621" t="s">
        <v>85</v>
      </c>
      <c r="AC1621">
        <v>35000</v>
      </c>
      <c r="AD1621" s="39">
        <v>43878.676701388889</v>
      </c>
      <c r="AE1621" s="39">
        <v>43882.452175925922</v>
      </c>
      <c r="AF1621" s="39">
        <v>43882.497187499997</v>
      </c>
      <c r="AI1621" t="s">
        <v>87</v>
      </c>
      <c r="AL1621" s="39">
        <v>44005.403298611112</v>
      </c>
      <c r="AM1621" t="s">
        <v>9698</v>
      </c>
      <c r="AN1621" t="s">
        <v>9483</v>
      </c>
      <c r="AO1621" t="s">
        <v>87</v>
      </c>
      <c r="AT1621">
        <v>0</v>
      </c>
      <c r="AU1621">
        <v>0</v>
      </c>
      <c r="AV1621">
        <v>0</v>
      </c>
      <c r="AW1621">
        <v>0</v>
      </c>
      <c r="AX1621">
        <v>0</v>
      </c>
      <c r="AY1621" t="s">
        <v>88</v>
      </c>
      <c r="AZ1621">
        <v>44028.675416666665</v>
      </c>
      <c r="BA1621" t="s">
        <v>11020</v>
      </c>
      <c r="BB1621">
        <v>2020</v>
      </c>
      <c r="BC1621" t="s">
        <v>11021</v>
      </c>
      <c r="BD1621">
        <v>35000</v>
      </c>
      <c r="BE1621" t="s">
        <v>11022</v>
      </c>
      <c r="BF1621">
        <v>2020</v>
      </c>
      <c r="BG1621" t="s">
        <v>11021</v>
      </c>
      <c r="BH1621">
        <v>35000</v>
      </c>
      <c r="BL1621" t="s">
        <v>9520</v>
      </c>
      <c r="BM1621" t="s">
        <v>9521</v>
      </c>
      <c r="BO1621" t="s">
        <v>11021</v>
      </c>
      <c r="BS1621" s="39">
        <v>44272.766076388885</v>
      </c>
    </row>
    <row r="1622" spans="1:71" x14ac:dyDescent="0.25">
      <c r="A1622" t="s">
        <v>4445</v>
      </c>
      <c r="B1622">
        <v>1271</v>
      </c>
      <c r="C1622" t="s">
        <v>512</v>
      </c>
      <c r="D1622" t="s">
        <v>513</v>
      </c>
      <c r="E1622">
        <v>46939</v>
      </c>
      <c r="F1622" t="s">
        <v>99</v>
      </c>
      <c r="G1622" t="s">
        <v>77</v>
      </c>
      <c r="H1622">
        <v>190</v>
      </c>
      <c r="I1622">
        <v>2020</v>
      </c>
      <c r="J1622">
        <v>37</v>
      </c>
      <c r="K1622" t="s">
        <v>77</v>
      </c>
      <c r="L1622" t="s">
        <v>99</v>
      </c>
      <c r="M1622" t="s">
        <v>8955</v>
      </c>
      <c r="N1622" t="s">
        <v>3044</v>
      </c>
      <c r="O1622" t="s">
        <v>5824</v>
      </c>
      <c r="P1622">
        <v>18296632000100</v>
      </c>
      <c r="Q1622" t="s">
        <v>102</v>
      </c>
      <c r="T1622">
        <v>4322</v>
      </c>
      <c r="U1622" t="s">
        <v>516</v>
      </c>
      <c r="V1622" t="s">
        <v>93</v>
      </c>
      <c r="W1622" t="s">
        <v>9547</v>
      </c>
      <c r="X1622" t="s">
        <v>9548</v>
      </c>
      <c r="Y1622" t="s">
        <v>9549</v>
      </c>
      <c r="Z1622" t="s">
        <v>11023</v>
      </c>
      <c r="AB1622" t="s">
        <v>85</v>
      </c>
      <c r="AC1622">
        <v>35000</v>
      </c>
      <c r="AD1622" s="39">
        <v>43903.819768518515</v>
      </c>
      <c r="AE1622" s="39">
        <v>43907.54960648148</v>
      </c>
      <c r="AF1622" s="39">
        <v>43907.592129629629</v>
      </c>
      <c r="AI1622" t="s">
        <v>87</v>
      </c>
      <c r="AL1622" s="39">
        <v>44005.404270833336</v>
      </c>
      <c r="AM1622" t="s">
        <v>9698</v>
      </c>
      <c r="AN1622" t="s">
        <v>9483</v>
      </c>
      <c r="AO1622" t="s">
        <v>87</v>
      </c>
      <c r="AT1622">
        <v>0</v>
      </c>
      <c r="AU1622">
        <v>0</v>
      </c>
      <c r="AV1622">
        <v>0</v>
      </c>
      <c r="AW1622">
        <v>0</v>
      </c>
      <c r="AX1622">
        <v>0</v>
      </c>
      <c r="AY1622" t="s">
        <v>88</v>
      </c>
      <c r="AZ1622">
        <v>44028.675416666665</v>
      </c>
      <c r="BA1622" t="s">
        <v>11024</v>
      </c>
      <c r="BB1622">
        <v>2020</v>
      </c>
      <c r="BC1622" t="s">
        <v>11025</v>
      </c>
      <c r="BD1622">
        <v>35000</v>
      </c>
      <c r="BE1622" t="s">
        <v>11026</v>
      </c>
      <c r="BF1622">
        <v>2020</v>
      </c>
      <c r="BG1622" t="s">
        <v>11025</v>
      </c>
      <c r="BH1622">
        <v>35000</v>
      </c>
      <c r="BL1622" t="s">
        <v>9520</v>
      </c>
      <c r="BM1622" t="s">
        <v>9521</v>
      </c>
      <c r="BO1622" t="s">
        <v>11025</v>
      </c>
      <c r="BS1622" s="39">
        <v>44272.766076388885</v>
      </c>
    </row>
    <row r="1623" spans="1:71" x14ac:dyDescent="0.25">
      <c r="A1623" t="s">
        <v>4445</v>
      </c>
      <c r="B1623">
        <v>1271</v>
      </c>
      <c r="C1623" t="s">
        <v>512</v>
      </c>
      <c r="D1623" t="s">
        <v>513</v>
      </c>
      <c r="E1623">
        <v>46941</v>
      </c>
      <c r="F1623" t="s">
        <v>99</v>
      </c>
      <c r="G1623" t="s">
        <v>77</v>
      </c>
      <c r="H1623">
        <v>190</v>
      </c>
      <c r="I1623">
        <v>2020</v>
      </c>
      <c r="J1623">
        <v>38</v>
      </c>
      <c r="K1623" t="s">
        <v>77</v>
      </c>
      <c r="L1623" t="s">
        <v>99</v>
      </c>
      <c r="M1623" t="s">
        <v>8955</v>
      </c>
      <c r="N1623" t="s">
        <v>1932</v>
      </c>
      <c r="O1623" t="s">
        <v>1933</v>
      </c>
      <c r="P1623">
        <v>18308742000144</v>
      </c>
      <c r="Q1623" t="s">
        <v>102</v>
      </c>
      <c r="T1623">
        <v>4322</v>
      </c>
      <c r="U1623" t="s">
        <v>516</v>
      </c>
      <c r="V1623" t="s">
        <v>93</v>
      </c>
      <c r="W1623" t="s">
        <v>9547</v>
      </c>
      <c r="X1623" t="s">
        <v>9548</v>
      </c>
      <c r="Y1623" t="s">
        <v>9549</v>
      </c>
      <c r="Z1623" t="s">
        <v>11027</v>
      </c>
      <c r="AB1623" t="s">
        <v>85</v>
      </c>
      <c r="AC1623">
        <v>35000</v>
      </c>
      <c r="AD1623" s="39">
        <v>43903.820914351854</v>
      </c>
      <c r="AE1623" s="39">
        <v>43907.550393518519</v>
      </c>
      <c r="AF1623" s="39">
        <v>43907.592129629629</v>
      </c>
      <c r="AI1623" t="s">
        <v>87</v>
      </c>
      <c r="AL1623" s="39">
        <v>44005.405150462961</v>
      </c>
      <c r="AM1623" t="s">
        <v>9698</v>
      </c>
      <c r="AN1623" t="s">
        <v>9483</v>
      </c>
      <c r="AO1623" t="s">
        <v>87</v>
      </c>
      <c r="AT1623">
        <v>0</v>
      </c>
      <c r="AU1623">
        <v>0</v>
      </c>
      <c r="AV1623">
        <v>0</v>
      </c>
      <c r="AW1623">
        <v>0</v>
      </c>
      <c r="AX1623">
        <v>0</v>
      </c>
      <c r="AY1623" t="s">
        <v>88</v>
      </c>
      <c r="AZ1623">
        <v>44028.675416666665</v>
      </c>
      <c r="BA1623" t="s">
        <v>11028</v>
      </c>
      <c r="BB1623">
        <v>2020</v>
      </c>
      <c r="BC1623" t="s">
        <v>11029</v>
      </c>
      <c r="BD1623">
        <v>35000</v>
      </c>
      <c r="BE1623" t="s">
        <v>11030</v>
      </c>
      <c r="BF1623">
        <v>2020</v>
      </c>
      <c r="BG1623" t="s">
        <v>11029</v>
      </c>
      <c r="BH1623">
        <v>35000</v>
      </c>
      <c r="BL1623" t="s">
        <v>9520</v>
      </c>
      <c r="BM1623" t="s">
        <v>9521</v>
      </c>
      <c r="BO1623" t="s">
        <v>11029</v>
      </c>
      <c r="BS1623" s="39">
        <v>44272.766076388885</v>
      </c>
    </row>
    <row r="1624" spans="1:71" x14ac:dyDescent="0.25">
      <c r="A1624" t="s">
        <v>4445</v>
      </c>
      <c r="B1624">
        <v>1271</v>
      </c>
      <c r="C1624" t="s">
        <v>512</v>
      </c>
      <c r="D1624" t="s">
        <v>513</v>
      </c>
      <c r="E1624">
        <v>46942</v>
      </c>
      <c r="F1624" t="s">
        <v>99</v>
      </c>
      <c r="G1624" t="s">
        <v>77</v>
      </c>
      <c r="H1624">
        <v>190</v>
      </c>
      <c r="I1624">
        <v>2020</v>
      </c>
      <c r="J1624">
        <v>39</v>
      </c>
      <c r="K1624" t="s">
        <v>77</v>
      </c>
      <c r="L1624" t="s">
        <v>99</v>
      </c>
      <c r="M1624" t="s">
        <v>8955</v>
      </c>
      <c r="N1624" t="s">
        <v>5060</v>
      </c>
      <c r="O1624" t="s">
        <v>11031</v>
      </c>
      <c r="P1624">
        <v>18128215000158</v>
      </c>
      <c r="Q1624" t="s">
        <v>102</v>
      </c>
      <c r="T1624">
        <v>4322</v>
      </c>
      <c r="U1624" t="s">
        <v>516</v>
      </c>
      <c r="V1624" t="s">
        <v>93</v>
      </c>
      <c r="W1624" t="s">
        <v>9547</v>
      </c>
      <c r="X1624" t="s">
        <v>9548</v>
      </c>
      <c r="Y1624" t="s">
        <v>9549</v>
      </c>
      <c r="Z1624" t="s">
        <v>11032</v>
      </c>
      <c r="AB1624" t="s">
        <v>85</v>
      </c>
      <c r="AC1624">
        <v>35000</v>
      </c>
      <c r="AD1624" s="39">
        <v>43903.823368055557</v>
      </c>
      <c r="AE1624" s="39">
        <v>43907.55091435185</v>
      </c>
      <c r="AF1624" s="39">
        <v>43907.592129629629</v>
      </c>
      <c r="AI1624" t="s">
        <v>87</v>
      </c>
      <c r="AL1624" s="39">
        <v>44005.405891203707</v>
      </c>
      <c r="AM1624" t="s">
        <v>9698</v>
      </c>
      <c r="AN1624" t="s">
        <v>9483</v>
      </c>
      <c r="AO1624" t="s">
        <v>87</v>
      </c>
      <c r="AT1624">
        <v>0</v>
      </c>
      <c r="AU1624">
        <v>0</v>
      </c>
      <c r="AV1624">
        <v>0</v>
      </c>
      <c r="AW1624">
        <v>0</v>
      </c>
      <c r="AX1624">
        <v>0</v>
      </c>
      <c r="AY1624" t="s">
        <v>88</v>
      </c>
      <c r="AZ1624">
        <v>44028.675416666665</v>
      </c>
      <c r="BA1624" t="s">
        <v>11033</v>
      </c>
      <c r="BB1624">
        <v>2020</v>
      </c>
      <c r="BC1624" t="s">
        <v>11034</v>
      </c>
      <c r="BE1624" t="s">
        <v>11035</v>
      </c>
      <c r="BF1624">
        <v>2020</v>
      </c>
      <c r="BG1624" t="s">
        <v>11034</v>
      </c>
      <c r="BH1624">
        <v>35000</v>
      </c>
      <c r="BL1624" t="s">
        <v>9520</v>
      </c>
      <c r="BM1624" t="s">
        <v>1730</v>
      </c>
      <c r="BO1624" t="s">
        <v>11034</v>
      </c>
      <c r="BS1624" s="39">
        <v>44272.766076388885</v>
      </c>
    </row>
    <row r="1625" spans="1:71" x14ac:dyDescent="0.25">
      <c r="A1625" t="s">
        <v>4445</v>
      </c>
      <c r="B1625">
        <v>1271</v>
      </c>
      <c r="C1625" t="s">
        <v>512</v>
      </c>
      <c r="D1625" t="s">
        <v>513</v>
      </c>
      <c r="E1625">
        <v>48122</v>
      </c>
      <c r="F1625" t="s">
        <v>99</v>
      </c>
      <c r="G1625" t="s">
        <v>77</v>
      </c>
      <c r="H1625">
        <v>190</v>
      </c>
      <c r="I1625">
        <v>2020</v>
      </c>
      <c r="J1625">
        <v>44</v>
      </c>
      <c r="K1625" t="s">
        <v>77</v>
      </c>
      <c r="L1625" t="s">
        <v>99</v>
      </c>
      <c r="M1625" t="s">
        <v>8955</v>
      </c>
      <c r="N1625" t="s">
        <v>589</v>
      </c>
      <c r="O1625" t="s">
        <v>590</v>
      </c>
      <c r="P1625">
        <v>20920575000130</v>
      </c>
      <c r="Q1625" t="s">
        <v>102</v>
      </c>
      <c r="T1625">
        <v>4322</v>
      </c>
      <c r="U1625" t="s">
        <v>516</v>
      </c>
      <c r="V1625" t="s">
        <v>93</v>
      </c>
      <c r="W1625" t="s">
        <v>9547</v>
      </c>
      <c r="X1625" t="s">
        <v>9548</v>
      </c>
      <c r="Y1625" t="s">
        <v>9549</v>
      </c>
      <c r="Z1625" t="s">
        <v>11036</v>
      </c>
      <c r="AB1625" t="s">
        <v>85</v>
      </c>
      <c r="AC1625">
        <v>35000</v>
      </c>
      <c r="AD1625" s="39">
        <v>43906.686863425923</v>
      </c>
      <c r="AE1625" s="39">
        <v>43908.37023148148</v>
      </c>
      <c r="AF1625" s="39">
        <v>43908.530486111114</v>
      </c>
      <c r="AI1625" t="s">
        <v>87</v>
      </c>
      <c r="AL1625" s="39">
        <v>44005.406574074077</v>
      </c>
      <c r="AM1625" t="s">
        <v>9698</v>
      </c>
      <c r="AN1625" t="s">
        <v>9483</v>
      </c>
      <c r="AO1625" t="s">
        <v>87</v>
      </c>
      <c r="AT1625">
        <v>0</v>
      </c>
      <c r="AU1625">
        <v>0</v>
      </c>
      <c r="AV1625">
        <v>0</v>
      </c>
      <c r="AW1625">
        <v>0</v>
      </c>
      <c r="AX1625">
        <v>0</v>
      </c>
      <c r="AY1625" t="s">
        <v>88</v>
      </c>
      <c r="AZ1625">
        <v>44028.675416666665</v>
      </c>
      <c r="BA1625" t="s">
        <v>11037</v>
      </c>
      <c r="BB1625">
        <v>2020</v>
      </c>
      <c r="BC1625" t="s">
        <v>11038</v>
      </c>
      <c r="BD1625">
        <v>35000</v>
      </c>
      <c r="BE1625" t="s">
        <v>11039</v>
      </c>
      <c r="BF1625">
        <v>2020</v>
      </c>
      <c r="BG1625" t="s">
        <v>11038</v>
      </c>
      <c r="BH1625">
        <v>35000</v>
      </c>
      <c r="BL1625" t="s">
        <v>9520</v>
      </c>
      <c r="BM1625" t="s">
        <v>9521</v>
      </c>
      <c r="BO1625" t="s">
        <v>11038</v>
      </c>
      <c r="BS1625" s="39">
        <v>44272.766076388885</v>
      </c>
    </row>
    <row r="1626" spans="1:71" x14ac:dyDescent="0.25">
      <c r="A1626" t="s">
        <v>4445</v>
      </c>
      <c r="B1626">
        <v>1271</v>
      </c>
      <c r="C1626" t="s">
        <v>512</v>
      </c>
      <c r="D1626" t="s">
        <v>513</v>
      </c>
      <c r="E1626">
        <v>48144</v>
      </c>
      <c r="F1626" t="s">
        <v>99</v>
      </c>
      <c r="G1626" t="s">
        <v>77</v>
      </c>
      <c r="H1626">
        <v>190</v>
      </c>
      <c r="I1626">
        <v>2020</v>
      </c>
      <c r="J1626">
        <v>3</v>
      </c>
      <c r="K1626" t="s">
        <v>77</v>
      </c>
      <c r="L1626" t="s">
        <v>99</v>
      </c>
      <c r="M1626" t="s">
        <v>8955</v>
      </c>
      <c r="N1626" t="s">
        <v>842</v>
      </c>
      <c r="O1626" t="s">
        <v>843</v>
      </c>
      <c r="P1626">
        <v>18301002000186</v>
      </c>
      <c r="Q1626" t="s">
        <v>102</v>
      </c>
      <c r="T1626">
        <v>4322</v>
      </c>
      <c r="U1626" t="s">
        <v>516</v>
      </c>
      <c r="V1626" t="s">
        <v>93</v>
      </c>
      <c r="W1626" t="s">
        <v>9547</v>
      </c>
      <c r="X1626" t="s">
        <v>9548</v>
      </c>
      <c r="Y1626" t="s">
        <v>9549</v>
      </c>
      <c r="Z1626" t="s">
        <v>11040</v>
      </c>
      <c r="AB1626" t="s">
        <v>85</v>
      </c>
      <c r="AC1626">
        <v>35000</v>
      </c>
      <c r="AD1626" s="39">
        <v>43906.68954861111</v>
      </c>
      <c r="AE1626" s="39">
        <v>43908.370578703703</v>
      </c>
      <c r="AF1626" s="39">
        <v>43908.530486111114</v>
      </c>
      <c r="AI1626" t="s">
        <v>87</v>
      </c>
      <c r="AL1626" s="39">
        <v>44005.407314814816</v>
      </c>
      <c r="AM1626" t="s">
        <v>9698</v>
      </c>
      <c r="AN1626" t="s">
        <v>9483</v>
      </c>
      <c r="AO1626" t="s">
        <v>87</v>
      </c>
      <c r="AT1626">
        <v>0</v>
      </c>
      <c r="AU1626">
        <v>0</v>
      </c>
      <c r="AV1626">
        <v>0</v>
      </c>
      <c r="AW1626">
        <v>0</v>
      </c>
      <c r="AX1626">
        <v>0</v>
      </c>
      <c r="AY1626" t="s">
        <v>88</v>
      </c>
      <c r="AZ1626">
        <v>44028.675416666665</v>
      </c>
      <c r="BA1626" t="s">
        <v>11041</v>
      </c>
      <c r="BB1626">
        <v>2020</v>
      </c>
      <c r="BC1626" t="s">
        <v>11042</v>
      </c>
      <c r="BD1626">
        <v>35000</v>
      </c>
      <c r="BE1626" t="s">
        <v>11043</v>
      </c>
      <c r="BF1626">
        <v>2020</v>
      </c>
      <c r="BG1626" t="s">
        <v>11042</v>
      </c>
      <c r="BH1626">
        <v>35000</v>
      </c>
      <c r="BL1626" t="s">
        <v>9520</v>
      </c>
      <c r="BM1626" t="s">
        <v>9521</v>
      </c>
      <c r="BO1626" t="s">
        <v>11042</v>
      </c>
      <c r="BS1626" s="39">
        <v>44272.766076388885</v>
      </c>
    </row>
    <row r="1627" spans="1:71" x14ac:dyDescent="0.25">
      <c r="A1627" t="s">
        <v>4445</v>
      </c>
      <c r="B1627">
        <v>1401</v>
      </c>
      <c r="C1627" t="s">
        <v>351</v>
      </c>
      <c r="D1627" t="s">
        <v>352</v>
      </c>
      <c r="E1627">
        <v>38422</v>
      </c>
      <c r="F1627" t="s">
        <v>176</v>
      </c>
      <c r="G1627" t="s">
        <v>77</v>
      </c>
      <c r="H1627">
        <v>289</v>
      </c>
      <c r="I1627">
        <v>2020</v>
      </c>
      <c r="J1627">
        <v>92</v>
      </c>
      <c r="K1627" t="s">
        <v>77</v>
      </c>
      <c r="L1627" t="s">
        <v>176</v>
      </c>
      <c r="M1627" t="s">
        <v>8955</v>
      </c>
      <c r="N1627" t="s">
        <v>177</v>
      </c>
      <c r="O1627" t="s">
        <v>353</v>
      </c>
      <c r="P1627">
        <v>3389126000198</v>
      </c>
      <c r="T1627">
        <v>4472</v>
      </c>
      <c r="U1627" t="s">
        <v>988</v>
      </c>
      <c r="V1627" t="s">
        <v>83</v>
      </c>
      <c r="Z1627" t="s">
        <v>11044</v>
      </c>
      <c r="AA1627" t="s">
        <v>356</v>
      </c>
      <c r="AB1627" t="s">
        <v>85</v>
      </c>
      <c r="AC1627">
        <v>200000</v>
      </c>
      <c r="AD1627" s="39">
        <v>43879.372974537036</v>
      </c>
      <c r="AI1627" t="s">
        <v>87</v>
      </c>
      <c r="AL1627" s="39">
        <v>43882.710462962961</v>
      </c>
      <c r="AM1627" t="s">
        <v>11045</v>
      </c>
      <c r="AN1627" t="s">
        <v>9483</v>
      </c>
      <c r="AO1627" t="s">
        <v>87</v>
      </c>
      <c r="AT1627">
        <v>0</v>
      </c>
      <c r="AU1627">
        <v>0</v>
      </c>
      <c r="AV1627">
        <v>0</v>
      </c>
      <c r="AW1627">
        <v>0</v>
      </c>
      <c r="AX1627">
        <v>0</v>
      </c>
      <c r="AY1627" t="s">
        <v>88</v>
      </c>
      <c r="AZ1627">
        <v>44028.677743055552</v>
      </c>
      <c r="BS1627" s="39">
        <v>44272.766076388885</v>
      </c>
    </row>
    <row r="1628" spans="1:71" x14ac:dyDescent="0.25">
      <c r="A1628" t="s">
        <v>4445</v>
      </c>
      <c r="B1628">
        <v>1481</v>
      </c>
      <c r="C1628" t="s">
        <v>254</v>
      </c>
      <c r="D1628" t="s">
        <v>255</v>
      </c>
      <c r="E1628">
        <v>48759</v>
      </c>
      <c r="F1628" t="s">
        <v>99</v>
      </c>
      <c r="G1628" t="s">
        <v>77</v>
      </c>
      <c r="H1628">
        <v>364</v>
      </c>
      <c r="I1628">
        <v>2020</v>
      </c>
      <c r="J1628">
        <v>57</v>
      </c>
      <c r="K1628" t="s">
        <v>77</v>
      </c>
      <c r="L1628" t="s">
        <v>99</v>
      </c>
      <c r="M1628" t="s">
        <v>8955</v>
      </c>
      <c r="N1628" t="s">
        <v>3781</v>
      </c>
      <c r="O1628" t="s">
        <v>8479</v>
      </c>
      <c r="P1628">
        <v>18083659000114</v>
      </c>
      <c r="Q1628" t="s">
        <v>102</v>
      </c>
      <c r="T1628">
        <v>4086</v>
      </c>
      <c r="U1628" t="s">
        <v>357</v>
      </c>
      <c r="V1628" t="s">
        <v>93</v>
      </c>
      <c r="W1628" t="s">
        <v>166</v>
      </c>
      <c r="X1628" t="s">
        <v>295</v>
      </c>
      <c r="Y1628" t="s">
        <v>1130</v>
      </c>
      <c r="Z1628" t="s">
        <v>11046</v>
      </c>
      <c r="AB1628" t="s">
        <v>85</v>
      </c>
      <c r="AC1628">
        <v>20000</v>
      </c>
      <c r="AD1628" s="39">
        <v>43906.791388888887</v>
      </c>
      <c r="AE1628" s="39">
        <v>43909.760162037041</v>
      </c>
      <c r="AF1628" s="39">
        <v>43910.560567129629</v>
      </c>
      <c r="AI1628" t="s">
        <v>87</v>
      </c>
      <c r="AL1628" s="39">
        <v>44006.454675925925</v>
      </c>
      <c r="AM1628" t="s">
        <v>11047</v>
      </c>
      <c r="AN1628" t="s">
        <v>9533</v>
      </c>
      <c r="AO1628" t="s">
        <v>87</v>
      </c>
      <c r="AT1628">
        <v>0</v>
      </c>
      <c r="AU1628">
        <v>0</v>
      </c>
      <c r="AV1628">
        <v>0</v>
      </c>
      <c r="AW1628">
        <v>0</v>
      </c>
      <c r="AX1628">
        <v>0</v>
      </c>
      <c r="AY1628" t="s">
        <v>88</v>
      </c>
      <c r="AZ1628">
        <v>44028.679328703707</v>
      </c>
      <c r="BS1628" s="39">
        <v>44272.766076388885</v>
      </c>
    </row>
    <row r="1629" spans="1:71" x14ac:dyDescent="0.25">
      <c r="A1629" t="s">
        <v>4445</v>
      </c>
      <c r="B1629">
        <v>1481</v>
      </c>
      <c r="C1629" t="s">
        <v>254</v>
      </c>
      <c r="D1629" t="s">
        <v>255</v>
      </c>
      <c r="E1629">
        <v>48760</v>
      </c>
      <c r="F1629" t="s">
        <v>99</v>
      </c>
      <c r="G1629" t="s">
        <v>77</v>
      </c>
      <c r="H1629">
        <v>364</v>
      </c>
      <c r="I1629">
        <v>2020</v>
      </c>
      <c r="J1629">
        <v>60</v>
      </c>
      <c r="K1629" t="s">
        <v>77</v>
      </c>
      <c r="L1629" t="s">
        <v>99</v>
      </c>
      <c r="M1629" t="s">
        <v>8955</v>
      </c>
      <c r="N1629" t="s">
        <v>207</v>
      </c>
      <c r="O1629" t="s">
        <v>273</v>
      </c>
      <c r="P1629">
        <v>17754136000190</v>
      </c>
      <c r="Q1629" t="s">
        <v>102</v>
      </c>
      <c r="T1629">
        <v>4086</v>
      </c>
      <c r="U1629" t="s">
        <v>357</v>
      </c>
      <c r="V1629" t="s">
        <v>93</v>
      </c>
      <c r="W1629" t="s">
        <v>166</v>
      </c>
      <c r="X1629" t="s">
        <v>295</v>
      </c>
      <c r="Y1629" t="s">
        <v>1130</v>
      </c>
      <c r="Z1629" t="s">
        <v>11048</v>
      </c>
      <c r="AB1629" t="s">
        <v>85</v>
      </c>
      <c r="AC1629">
        <v>20000</v>
      </c>
      <c r="AD1629" s="39">
        <v>43906.791851851849</v>
      </c>
      <c r="AE1629" s="39">
        <v>43909.760162037041</v>
      </c>
      <c r="AF1629" s="39">
        <v>43910.560555555552</v>
      </c>
      <c r="AI1629" t="s">
        <v>87</v>
      </c>
      <c r="AL1629" s="39">
        <v>44006.502650462964</v>
      </c>
      <c r="AM1629" t="s">
        <v>11049</v>
      </c>
      <c r="AN1629" t="s">
        <v>9533</v>
      </c>
      <c r="AO1629" t="s">
        <v>87</v>
      </c>
      <c r="AT1629">
        <v>0</v>
      </c>
      <c r="AU1629">
        <v>0</v>
      </c>
      <c r="AV1629">
        <v>0</v>
      </c>
      <c r="AW1629">
        <v>0</v>
      </c>
      <c r="AX1629">
        <v>0</v>
      </c>
      <c r="AY1629" t="s">
        <v>88</v>
      </c>
      <c r="AZ1629">
        <v>44028.679328703707</v>
      </c>
      <c r="BS1629" s="39">
        <v>44272.766076388885</v>
      </c>
    </row>
    <row r="1630" spans="1:71" x14ac:dyDescent="0.25">
      <c r="A1630" t="s">
        <v>4445</v>
      </c>
      <c r="B1630">
        <v>1481</v>
      </c>
      <c r="C1630" t="s">
        <v>254</v>
      </c>
      <c r="D1630" t="s">
        <v>255</v>
      </c>
      <c r="E1630">
        <v>48767</v>
      </c>
      <c r="F1630" t="s">
        <v>99</v>
      </c>
      <c r="G1630" t="s">
        <v>77</v>
      </c>
      <c r="H1630">
        <v>364</v>
      </c>
      <c r="I1630">
        <v>2020</v>
      </c>
      <c r="J1630">
        <v>61</v>
      </c>
      <c r="K1630" t="s">
        <v>77</v>
      </c>
      <c r="L1630" t="s">
        <v>99</v>
      </c>
      <c r="M1630" t="s">
        <v>8955</v>
      </c>
      <c r="N1630" t="s">
        <v>2032</v>
      </c>
      <c r="O1630" t="s">
        <v>3670</v>
      </c>
      <c r="P1630">
        <v>18404764000108</v>
      </c>
      <c r="Q1630" t="s">
        <v>102</v>
      </c>
      <c r="T1630">
        <v>4086</v>
      </c>
      <c r="U1630" t="s">
        <v>357</v>
      </c>
      <c r="V1630" t="s">
        <v>93</v>
      </c>
      <c r="W1630" t="s">
        <v>166</v>
      </c>
      <c r="X1630" t="s">
        <v>295</v>
      </c>
      <c r="Y1630" t="s">
        <v>1130</v>
      </c>
      <c r="Z1630" t="s">
        <v>11050</v>
      </c>
      <c r="AB1630" t="s">
        <v>85</v>
      </c>
      <c r="AC1630">
        <v>20000</v>
      </c>
      <c r="AD1630" s="39">
        <v>43906.792638888888</v>
      </c>
      <c r="AE1630" s="39">
        <v>43909.760162037041</v>
      </c>
      <c r="AF1630" s="39">
        <v>43910.560543981483</v>
      </c>
      <c r="AI1630" t="s">
        <v>87</v>
      </c>
      <c r="AL1630" s="39">
        <v>44006.494687500002</v>
      </c>
      <c r="AM1630" t="s">
        <v>11051</v>
      </c>
      <c r="AN1630" t="s">
        <v>9533</v>
      </c>
      <c r="AO1630" t="s">
        <v>87</v>
      </c>
      <c r="AT1630">
        <v>0</v>
      </c>
      <c r="AU1630">
        <v>0</v>
      </c>
      <c r="AV1630">
        <v>0</v>
      </c>
      <c r="AW1630">
        <v>0</v>
      </c>
      <c r="AX1630">
        <v>0</v>
      </c>
      <c r="AY1630" t="s">
        <v>88</v>
      </c>
      <c r="AZ1630">
        <v>44028.679328703707</v>
      </c>
      <c r="BS1630" s="39">
        <v>44272.766076388885</v>
      </c>
    </row>
    <row r="1631" spans="1:71" x14ac:dyDescent="0.25">
      <c r="A1631" t="s">
        <v>4445</v>
      </c>
      <c r="B1631">
        <v>1481</v>
      </c>
      <c r="C1631" t="s">
        <v>254</v>
      </c>
      <c r="D1631" t="s">
        <v>255</v>
      </c>
      <c r="E1631">
        <v>48770</v>
      </c>
      <c r="F1631" t="s">
        <v>99</v>
      </c>
      <c r="G1631" t="s">
        <v>77</v>
      </c>
      <c r="H1631">
        <v>364</v>
      </c>
      <c r="I1631">
        <v>2020</v>
      </c>
      <c r="J1631">
        <v>62</v>
      </c>
      <c r="K1631" t="s">
        <v>77</v>
      </c>
      <c r="L1631" t="s">
        <v>99</v>
      </c>
      <c r="M1631" t="s">
        <v>8955</v>
      </c>
      <c r="N1631" t="s">
        <v>239</v>
      </c>
      <c r="O1631" t="s">
        <v>4990</v>
      </c>
      <c r="P1631">
        <v>18715474000185</v>
      </c>
      <c r="Q1631" t="s">
        <v>102</v>
      </c>
      <c r="T1631">
        <v>4086</v>
      </c>
      <c r="U1631" t="s">
        <v>357</v>
      </c>
      <c r="V1631" t="s">
        <v>93</v>
      </c>
      <c r="W1631" t="s">
        <v>166</v>
      </c>
      <c r="X1631" t="s">
        <v>295</v>
      </c>
      <c r="Y1631" t="s">
        <v>1130</v>
      </c>
      <c r="Z1631" t="s">
        <v>11052</v>
      </c>
      <c r="AB1631" t="s">
        <v>85</v>
      </c>
      <c r="AC1631">
        <v>20000</v>
      </c>
      <c r="AD1631" s="39">
        <v>43906.793043981481</v>
      </c>
      <c r="AE1631" s="39">
        <v>43909.760162037041</v>
      </c>
      <c r="AF1631" s="39">
        <v>43910.560532407406</v>
      </c>
      <c r="AI1631" t="s">
        <v>87</v>
      </c>
      <c r="AL1631" s="39">
        <v>44006.508587962962</v>
      </c>
      <c r="AM1631" t="s">
        <v>11053</v>
      </c>
      <c r="AN1631" t="s">
        <v>9533</v>
      </c>
      <c r="AO1631" t="s">
        <v>87</v>
      </c>
      <c r="AT1631">
        <v>0</v>
      </c>
      <c r="AU1631">
        <v>0</v>
      </c>
      <c r="AV1631">
        <v>0</v>
      </c>
      <c r="AW1631">
        <v>0</v>
      </c>
      <c r="AX1631">
        <v>0</v>
      </c>
      <c r="AY1631" t="s">
        <v>88</v>
      </c>
      <c r="AZ1631">
        <v>44028.679328703707</v>
      </c>
      <c r="BS1631" s="39">
        <v>44272.766076388885</v>
      </c>
    </row>
    <row r="1632" spans="1:71" x14ac:dyDescent="0.25">
      <c r="A1632" t="s">
        <v>4445</v>
      </c>
      <c r="B1632">
        <v>1481</v>
      </c>
      <c r="C1632" t="s">
        <v>254</v>
      </c>
      <c r="D1632" t="s">
        <v>255</v>
      </c>
      <c r="E1632">
        <v>48781</v>
      </c>
      <c r="F1632" t="s">
        <v>99</v>
      </c>
      <c r="G1632" t="s">
        <v>77</v>
      </c>
      <c r="H1632">
        <v>364</v>
      </c>
      <c r="I1632">
        <v>2020</v>
      </c>
      <c r="J1632">
        <v>63</v>
      </c>
      <c r="K1632" t="s">
        <v>77</v>
      </c>
      <c r="L1632" t="s">
        <v>99</v>
      </c>
      <c r="M1632" t="s">
        <v>8955</v>
      </c>
      <c r="N1632" t="s">
        <v>492</v>
      </c>
      <c r="O1632" t="s">
        <v>8009</v>
      </c>
      <c r="P1632">
        <v>19875046000182</v>
      </c>
      <c r="Q1632" t="s">
        <v>102</v>
      </c>
      <c r="T1632">
        <v>4086</v>
      </c>
      <c r="U1632" t="s">
        <v>357</v>
      </c>
      <c r="V1632" t="s">
        <v>93</v>
      </c>
      <c r="W1632" t="s">
        <v>166</v>
      </c>
      <c r="X1632" t="s">
        <v>295</v>
      </c>
      <c r="Y1632" t="s">
        <v>1130</v>
      </c>
      <c r="Z1632" t="s">
        <v>11054</v>
      </c>
      <c r="AB1632" t="s">
        <v>85</v>
      </c>
      <c r="AC1632">
        <v>20000</v>
      </c>
      <c r="AD1632" s="39">
        <v>43906.795162037037</v>
      </c>
      <c r="AE1632" s="39">
        <v>43909.760162037041</v>
      </c>
      <c r="AF1632" s="39">
        <v>43910.560532407406</v>
      </c>
      <c r="AI1632" t="s">
        <v>87</v>
      </c>
      <c r="AL1632" s="39">
        <v>44006.464548611111</v>
      </c>
      <c r="AM1632" t="s">
        <v>11055</v>
      </c>
      <c r="AN1632" t="s">
        <v>9533</v>
      </c>
      <c r="AO1632" t="s">
        <v>87</v>
      </c>
      <c r="AT1632">
        <v>0</v>
      </c>
      <c r="AU1632">
        <v>0</v>
      </c>
      <c r="AV1632">
        <v>0</v>
      </c>
      <c r="AW1632">
        <v>0</v>
      </c>
      <c r="AX1632">
        <v>0</v>
      </c>
      <c r="AY1632" t="s">
        <v>88</v>
      </c>
      <c r="AZ1632">
        <v>44028.679328703707</v>
      </c>
      <c r="BS1632" s="39">
        <v>44272.766076388885</v>
      </c>
    </row>
    <row r="1633" spans="1:71" x14ac:dyDescent="0.25">
      <c r="A1633" t="s">
        <v>4445</v>
      </c>
      <c r="B1633">
        <v>1481</v>
      </c>
      <c r="C1633" t="s">
        <v>254</v>
      </c>
      <c r="D1633" t="s">
        <v>255</v>
      </c>
      <c r="E1633">
        <v>48796</v>
      </c>
      <c r="F1633" t="s">
        <v>598</v>
      </c>
      <c r="G1633" t="s">
        <v>77</v>
      </c>
      <c r="H1633">
        <v>364</v>
      </c>
      <c r="I1633">
        <v>2020</v>
      </c>
      <c r="J1633">
        <v>67</v>
      </c>
      <c r="K1633" t="s">
        <v>77</v>
      </c>
      <c r="L1633" t="s">
        <v>598</v>
      </c>
      <c r="M1633" t="s">
        <v>8955</v>
      </c>
      <c r="N1633" t="s">
        <v>606</v>
      </c>
      <c r="O1633" t="s">
        <v>3583</v>
      </c>
      <c r="P1633">
        <v>23539463000121</v>
      </c>
      <c r="T1633">
        <v>4086</v>
      </c>
      <c r="U1633" t="s">
        <v>357</v>
      </c>
      <c r="V1633" t="s">
        <v>93</v>
      </c>
      <c r="Z1633" t="s">
        <v>1744</v>
      </c>
      <c r="AA1633" t="s">
        <v>652</v>
      </c>
      <c r="AB1633" t="s">
        <v>85</v>
      </c>
      <c r="AC1633">
        <v>20000</v>
      </c>
      <c r="AD1633" s="39">
        <v>43906.799444444441</v>
      </c>
      <c r="AE1633" s="39">
        <v>43908.471400462964</v>
      </c>
      <c r="AF1633" s="39">
        <v>43908.57172453704</v>
      </c>
      <c r="AI1633" t="s">
        <v>87</v>
      </c>
      <c r="AL1633" s="39">
        <v>44012.776493055557</v>
      </c>
      <c r="AM1633" t="s">
        <v>8354</v>
      </c>
      <c r="AN1633" t="s">
        <v>9533</v>
      </c>
      <c r="AO1633" t="s">
        <v>87</v>
      </c>
      <c r="AT1633">
        <v>0</v>
      </c>
      <c r="AU1633">
        <v>0</v>
      </c>
      <c r="AV1633">
        <v>0</v>
      </c>
      <c r="AW1633">
        <v>0</v>
      </c>
      <c r="AX1633">
        <v>0</v>
      </c>
      <c r="AY1633" t="s">
        <v>88</v>
      </c>
      <c r="AZ1633">
        <v>44028.679328703707</v>
      </c>
      <c r="BS1633" s="39">
        <v>44272.766076388885</v>
      </c>
    </row>
    <row r="1634" spans="1:71" x14ac:dyDescent="0.25">
      <c r="A1634" t="s">
        <v>4445</v>
      </c>
      <c r="B1634">
        <v>1481</v>
      </c>
      <c r="C1634" t="s">
        <v>254</v>
      </c>
      <c r="D1634" t="s">
        <v>255</v>
      </c>
      <c r="E1634">
        <v>48810</v>
      </c>
      <c r="F1634" t="s">
        <v>598</v>
      </c>
      <c r="G1634" t="s">
        <v>77</v>
      </c>
      <c r="H1634">
        <v>425</v>
      </c>
      <c r="I1634">
        <v>2020</v>
      </c>
      <c r="J1634">
        <v>69</v>
      </c>
      <c r="K1634" t="s">
        <v>77</v>
      </c>
      <c r="L1634" t="s">
        <v>598</v>
      </c>
      <c r="M1634" t="s">
        <v>8955</v>
      </c>
      <c r="N1634" t="s">
        <v>998</v>
      </c>
      <c r="O1634" t="s">
        <v>999</v>
      </c>
      <c r="P1634">
        <v>18315234000193</v>
      </c>
      <c r="T1634">
        <v>4086</v>
      </c>
      <c r="U1634" t="s">
        <v>357</v>
      </c>
      <c r="V1634" t="s">
        <v>83</v>
      </c>
      <c r="Z1634" t="s">
        <v>11056</v>
      </c>
      <c r="AA1634" t="s">
        <v>9509</v>
      </c>
      <c r="AB1634" t="s">
        <v>85</v>
      </c>
      <c r="AC1634">
        <v>25000</v>
      </c>
      <c r="AD1634" s="39">
        <v>43906.803171296298</v>
      </c>
      <c r="AE1634" s="39">
        <v>43908.471400462964</v>
      </c>
      <c r="AF1634" s="39">
        <v>43908.572175925925</v>
      </c>
      <c r="AI1634" t="s">
        <v>87</v>
      </c>
      <c r="AL1634" s="39">
        <v>44216.920046296298</v>
      </c>
      <c r="AM1634" t="s">
        <v>9510</v>
      </c>
      <c r="AN1634" t="s">
        <v>8951</v>
      </c>
      <c r="AO1634" t="s">
        <v>87</v>
      </c>
      <c r="AR1634">
        <v>25000</v>
      </c>
      <c r="AT1634">
        <v>0</v>
      </c>
      <c r="AU1634">
        <v>0</v>
      </c>
      <c r="AV1634">
        <v>0</v>
      </c>
      <c r="AW1634">
        <v>0</v>
      </c>
      <c r="AX1634">
        <v>0</v>
      </c>
      <c r="AY1634" t="s">
        <v>88</v>
      </c>
      <c r="AZ1634">
        <v>44216.920046296298</v>
      </c>
      <c r="BS1634" s="39">
        <v>44272.766076388885</v>
      </c>
    </row>
    <row r="1635" spans="1:71" x14ac:dyDescent="0.25">
      <c r="A1635" t="s">
        <v>4445</v>
      </c>
      <c r="B1635">
        <v>1481</v>
      </c>
      <c r="C1635" t="s">
        <v>254</v>
      </c>
      <c r="D1635" t="s">
        <v>255</v>
      </c>
      <c r="E1635">
        <v>48813</v>
      </c>
      <c r="F1635" t="s">
        <v>598</v>
      </c>
      <c r="G1635" t="s">
        <v>77</v>
      </c>
      <c r="H1635">
        <v>425</v>
      </c>
      <c r="I1635">
        <v>2020</v>
      </c>
      <c r="J1635">
        <v>70</v>
      </c>
      <c r="K1635" t="s">
        <v>77</v>
      </c>
      <c r="L1635" t="s">
        <v>598</v>
      </c>
      <c r="M1635" t="s">
        <v>8955</v>
      </c>
      <c r="N1635" t="s">
        <v>998</v>
      </c>
      <c r="O1635" t="s">
        <v>999</v>
      </c>
      <c r="P1635">
        <v>18315234000193</v>
      </c>
      <c r="T1635">
        <v>4086</v>
      </c>
      <c r="U1635" t="s">
        <v>357</v>
      </c>
      <c r="V1635" t="s">
        <v>83</v>
      </c>
      <c r="Z1635" t="s">
        <v>11056</v>
      </c>
      <c r="AA1635" t="s">
        <v>9509</v>
      </c>
      <c r="AB1635" t="s">
        <v>85</v>
      </c>
      <c r="AC1635">
        <v>25000</v>
      </c>
      <c r="AD1635" s="39">
        <v>43906.803599537037</v>
      </c>
      <c r="AE1635" s="39">
        <v>43908.471400462964</v>
      </c>
      <c r="AF1635" s="39">
        <v>43908.572164351855</v>
      </c>
      <c r="AI1635" t="s">
        <v>87</v>
      </c>
      <c r="AL1635" s="39">
        <v>44216.920393518521</v>
      </c>
      <c r="AM1635" t="s">
        <v>9510</v>
      </c>
      <c r="AN1635" t="s">
        <v>8951</v>
      </c>
      <c r="AO1635" t="s">
        <v>87</v>
      </c>
      <c r="AR1635">
        <v>25000</v>
      </c>
      <c r="AT1635">
        <v>0</v>
      </c>
      <c r="AU1635">
        <v>0</v>
      </c>
      <c r="AV1635">
        <v>0</v>
      </c>
      <c r="AW1635">
        <v>0</v>
      </c>
      <c r="AX1635">
        <v>0</v>
      </c>
      <c r="AY1635" t="s">
        <v>88</v>
      </c>
      <c r="AZ1635">
        <v>44216.920393518521</v>
      </c>
      <c r="BS1635" s="39">
        <v>44272.766076388885</v>
      </c>
    </row>
    <row r="1636" spans="1:71" x14ac:dyDescent="0.25">
      <c r="A1636" t="s">
        <v>4445</v>
      </c>
      <c r="B1636">
        <v>1481</v>
      </c>
      <c r="C1636" t="s">
        <v>254</v>
      </c>
      <c r="D1636" t="s">
        <v>255</v>
      </c>
      <c r="E1636">
        <v>48837</v>
      </c>
      <c r="F1636" t="s">
        <v>598</v>
      </c>
      <c r="G1636" t="s">
        <v>77</v>
      </c>
      <c r="H1636">
        <v>425</v>
      </c>
      <c r="I1636">
        <v>2020</v>
      </c>
      <c r="J1636">
        <v>72</v>
      </c>
      <c r="K1636" t="s">
        <v>77</v>
      </c>
      <c r="L1636" t="s">
        <v>598</v>
      </c>
      <c r="M1636" t="s">
        <v>8955</v>
      </c>
      <c r="N1636" t="s">
        <v>2156</v>
      </c>
      <c r="O1636" t="s">
        <v>4538</v>
      </c>
      <c r="P1636">
        <v>18468033000126</v>
      </c>
      <c r="T1636">
        <v>4086</v>
      </c>
      <c r="U1636" t="s">
        <v>357</v>
      </c>
      <c r="V1636" t="s">
        <v>83</v>
      </c>
      <c r="Z1636" t="s">
        <v>11056</v>
      </c>
      <c r="AA1636" t="s">
        <v>9509</v>
      </c>
      <c r="AB1636" t="s">
        <v>85</v>
      </c>
      <c r="AC1636">
        <v>25000</v>
      </c>
      <c r="AD1636" s="39">
        <v>43906.809305555558</v>
      </c>
      <c r="AE1636" s="39">
        <v>43908.471400462964</v>
      </c>
      <c r="AF1636" s="39">
        <v>43908.572164351855</v>
      </c>
      <c r="AI1636" t="s">
        <v>87</v>
      </c>
      <c r="AL1636" s="39">
        <v>44216.920972222222</v>
      </c>
      <c r="AM1636" t="s">
        <v>9510</v>
      </c>
      <c r="AN1636" t="s">
        <v>8951</v>
      </c>
      <c r="AO1636" t="s">
        <v>87</v>
      </c>
      <c r="AR1636">
        <v>25000</v>
      </c>
      <c r="AT1636">
        <v>0</v>
      </c>
      <c r="AU1636">
        <v>0</v>
      </c>
      <c r="AV1636">
        <v>0</v>
      </c>
      <c r="AW1636">
        <v>0</v>
      </c>
      <c r="AX1636">
        <v>0</v>
      </c>
      <c r="AY1636" t="s">
        <v>88</v>
      </c>
      <c r="AZ1636">
        <v>44216.920972222222</v>
      </c>
      <c r="BS1636" s="39">
        <v>44272.766076388885</v>
      </c>
    </row>
    <row r="1637" spans="1:71" x14ac:dyDescent="0.25">
      <c r="A1637" t="s">
        <v>4445</v>
      </c>
      <c r="B1637">
        <v>1481</v>
      </c>
      <c r="C1637" t="s">
        <v>254</v>
      </c>
      <c r="D1637" t="s">
        <v>255</v>
      </c>
      <c r="E1637">
        <v>48842</v>
      </c>
      <c r="F1637" t="s">
        <v>598</v>
      </c>
      <c r="G1637" t="s">
        <v>77</v>
      </c>
      <c r="H1637">
        <v>425</v>
      </c>
      <c r="I1637">
        <v>2020</v>
      </c>
      <c r="J1637">
        <v>73</v>
      </c>
      <c r="K1637" t="s">
        <v>77</v>
      </c>
      <c r="L1637" t="s">
        <v>598</v>
      </c>
      <c r="M1637" t="s">
        <v>8955</v>
      </c>
      <c r="N1637" t="s">
        <v>2959</v>
      </c>
      <c r="O1637" t="s">
        <v>11057</v>
      </c>
      <c r="P1637">
        <v>66234311000123</v>
      </c>
      <c r="T1637">
        <v>4086</v>
      </c>
      <c r="U1637" t="s">
        <v>357</v>
      </c>
      <c r="V1637" t="s">
        <v>83</v>
      </c>
      <c r="Z1637" t="s">
        <v>11056</v>
      </c>
      <c r="AA1637" t="s">
        <v>9509</v>
      </c>
      <c r="AB1637" t="s">
        <v>85</v>
      </c>
      <c r="AC1637">
        <v>25000</v>
      </c>
      <c r="AD1637" s="39">
        <v>43906.810243055559</v>
      </c>
      <c r="AE1637" s="39">
        <v>43908.471400462964</v>
      </c>
      <c r="AF1637" s="39">
        <v>43908.572164351855</v>
      </c>
      <c r="AI1637" t="s">
        <v>87</v>
      </c>
      <c r="AL1637" s="39">
        <v>44216.921238425923</v>
      </c>
      <c r="AM1637" t="s">
        <v>9510</v>
      </c>
      <c r="AN1637" t="s">
        <v>8951</v>
      </c>
      <c r="AO1637" t="s">
        <v>87</v>
      </c>
      <c r="AR1637">
        <v>25000</v>
      </c>
      <c r="AT1637">
        <v>0</v>
      </c>
      <c r="AU1637">
        <v>0</v>
      </c>
      <c r="AV1637">
        <v>0</v>
      </c>
      <c r="AW1637">
        <v>0</v>
      </c>
      <c r="AX1637">
        <v>0</v>
      </c>
      <c r="AY1637" t="s">
        <v>88</v>
      </c>
      <c r="AZ1637">
        <v>44216.921238425923</v>
      </c>
      <c r="BS1637" s="39">
        <v>44272.766076388885</v>
      </c>
    </row>
    <row r="1638" spans="1:71" x14ac:dyDescent="0.25">
      <c r="A1638" t="s">
        <v>4445</v>
      </c>
      <c r="B1638">
        <v>1481</v>
      </c>
      <c r="C1638" t="s">
        <v>254</v>
      </c>
      <c r="D1638" t="s">
        <v>255</v>
      </c>
      <c r="E1638">
        <v>48857</v>
      </c>
      <c r="F1638" t="s">
        <v>598</v>
      </c>
      <c r="G1638" t="s">
        <v>77</v>
      </c>
      <c r="H1638">
        <v>425</v>
      </c>
      <c r="I1638">
        <v>2020</v>
      </c>
      <c r="J1638">
        <v>74</v>
      </c>
      <c r="K1638" t="s">
        <v>77</v>
      </c>
      <c r="L1638" t="s">
        <v>598</v>
      </c>
      <c r="M1638" t="s">
        <v>8955</v>
      </c>
      <c r="N1638" t="s">
        <v>1491</v>
      </c>
      <c r="O1638" t="s">
        <v>1618</v>
      </c>
      <c r="P1638">
        <v>17734906000132</v>
      </c>
      <c r="T1638">
        <v>4086</v>
      </c>
      <c r="U1638" t="s">
        <v>357</v>
      </c>
      <c r="V1638" t="s">
        <v>83</v>
      </c>
      <c r="Z1638" t="s">
        <v>11056</v>
      </c>
      <c r="AA1638" t="s">
        <v>9509</v>
      </c>
      <c r="AB1638" t="s">
        <v>85</v>
      </c>
      <c r="AC1638">
        <v>25000</v>
      </c>
      <c r="AD1638" s="39">
        <v>43906.811701388891</v>
      </c>
      <c r="AE1638" s="39">
        <v>43908.471828703703</v>
      </c>
      <c r="AF1638" s="39">
        <v>43908.572164351855</v>
      </c>
      <c r="AI1638" t="s">
        <v>87</v>
      </c>
      <c r="AL1638" s="39">
        <v>44012.76059027778</v>
      </c>
      <c r="AM1638" t="s">
        <v>8354</v>
      </c>
      <c r="AN1638" t="s">
        <v>9533</v>
      </c>
      <c r="AO1638" t="s">
        <v>87</v>
      </c>
      <c r="AT1638">
        <v>0</v>
      </c>
      <c r="AU1638">
        <v>0</v>
      </c>
      <c r="AV1638">
        <v>0</v>
      </c>
      <c r="AW1638">
        <v>0</v>
      </c>
      <c r="AX1638">
        <v>0</v>
      </c>
      <c r="AY1638" t="s">
        <v>88</v>
      </c>
      <c r="AZ1638">
        <v>44028.6796875</v>
      </c>
      <c r="BS1638" s="39">
        <v>44272.766076388885</v>
      </c>
    </row>
    <row r="1639" spans="1:71" x14ac:dyDescent="0.25">
      <c r="A1639" t="s">
        <v>4445</v>
      </c>
      <c r="B1639">
        <v>1481</v>
      </c>
      <c r="C1639" t="s">
        <v>254</v>
      </c>
      <c r="D1639" t="s">
        <v>255</v>
      </c>
      <c r="E1639">
        <v>48884</v>
      </c>
      <c r="F1639" t="s">
        <v>99</v>
      </c>
      <c r="G1639" t="s">
        <v>77</v>
      </c>
      <c r="H1639">
        <v>425</v>
      </c>
      <c r="I1639">
        <v>2020</v>
      </c>
      <c r="J1639">
        <v>78</v>
      </c>
      <c r="K1639" t="s">
        <v>77</v>
      </c>
      <c r="L1639" t="s">
        <v>99</v>
      </c>
      <c r="M1639" t="s">
        <v>8955</v>
      </c>
      <c r="N1639" t="s">
        <v>3137</v>
      </c>
      <c r="O1639" t="s">
        <v>3152</v>
      </c>
      <c r="P1639">
        <v>18291351000164</v>
      </c>
      <c r="Q1639" t="s">
        <v>102</v>
      </c>
      <c r="T1639">
        <v>4086</v>
      </c>
      <c r="U1639" t="s">
        <v>357</v>
      </c>
      <c r="V1639" t="s">
        <v>83</v>
      </c>
      <c r="W1639" t="s">
        <v>166</v>
      </c>
      <c r="X1639" t="s">
        <v>167</v>
      </c>
      <c r="Y1639" t="s">
        <v>1000</v>
      </c>
      <c r="Z1639" t="s">
        <v>11058</v>
      </c>
      <c r="AB1639" t="s">
        <v>85</v>
      </c>
      <c r="AC1639">
        <v>25000</v>
      </c>
      <c r="AD1639" s="39">
        <v>43906.819201388891</v>
      </c>
      <c r="AE1639" s="39">
        <v>43909.771273148152</v>
      </c>
      <c r="AF1639" s="39">
        <v>43910.560601851852</v>
      </c>
      <c r="AI1639" t="s">
        <v>87</v>
      </c>
      <c r="AL1639" s="39">
        <v>44007.589375000003</v>
      </c>
      <c r="AM1639" t="s">
        <v>11059</v>
      </c>
      <c r="AN1639" t="s">
        <v>9533</v>
      </c>
      <c r="AO1639" t="s">
        <v>87</v>
      </c>
      <c r="AT1639">
        <v>0</v>
      </c>
      <c r="AU1639">
        <v>0</v>
      </c>
      <c r="AV1639">
        <v>0</v>
      </c>
      <c r="AW1639">
        <v>0</v>
      </c>
      <c r="AX1639">
        <v>0</v>
      </c>
      <c r="AY1639" t="s">
        <v>88</v>
      </c>
      <c r="AZ1639">
        <v>44028.6796875</v>
      </c>
      <c r="BS1639" s="39">
        <v>44272.766076388885</v>
      </c>
    </row>
    <row r="1640" spans="1:71" x14ac:dyDescent="0.25">
      <c r="A1640" t="s">
        <v>4445</v>
      </c>
      <c r="B1640">
        <v>1481</v>
      </c>
      <c r="C1640" t="s">
        <v>254</v>
      </c>
      <c r="D1640" t="s">
        <v>255</v>
      </c>
      <c r="E1640">
        <v>48886</v>
      </c>
      <c r="F1640" t="s">
        <v>99</v>
      </c>
      <c r="G1640" t="s">
        <v>77</v>
      </c>
      <c r="H1640">
        <v>425</v>
      </c>
      <c r="I1640">
        <v>2020</v>
      </c>
      <c r="J1640">
        <v>79</v>
      </c>
      <c r="K1640" t="s">
        <v>77</v>
      </c>
      <c r="L1640" t="s">
        <v>99</v>
      </c>
      <c r="M1640" t="s">
        <v>8955</v>
      </c>
      <c r="N1640" t="s">
        <v>239</v>
      </c>
      <c r="O1640" t="s">
        <v>4990</v>
      </c>
      <c r="P1640">
        <v>18715474000185</v>
      </c>
      <c r="Q1640" t="s">
        <v>102</v>
      </c>
      <c r="T1640">
        <v>4086</v>
      </c>
      <c r="U1640" t="s">
        <v>357</v>
      </c>
      <c r="V1640" t="s">
        <v>83</v>
      </c>
      <c r="W1640" t="s">
        <v>166</v>
      </c>
      <c r="X1640" t="s">
        <v>167</v>
      </c>
      <c r="Y1640" t="s">
        <v>1000</v>
      </c>
      <c r="Z1640" t="s">
        <v>11060</v>
      </c>
      <c r="AB1640" t="s">
        <v>85</v>
      </c>
      <c r="AC1640">
        <v>25000</v>
      </c>
      <c r="AD1640" s="39">
        <v>43906.820277777777</v>
      </c>
      <c r="AE1640" s="39">
        <v>43909.771273148152</v>
      </c>
      <c r="AF1640" s="39">
        <v>43910.560601851852</v>
      </c>
      <c r="AI1640" t="s">
        <v>87</v>
      </c>
      <c r="AL1640" s="39">
        <v>44006.460196759261</v>
      </c>
      <c r="AM1640" t="s">
        <v>11061</v>
      </c>
      <c r="AN1640" t="s">
        <v>9533</v>
      </c>
      <c r="AO1640" t="s">
        <v>87</v>
      </c>
      <c r="AT1640">
        <v>0</v>
      </c>
      <c r="AU1640">
        <v>0</v>
      </c>
      <c r="AV1640">
        <v>0</v>
      </c>
      <c r="AW1640">
        <v>0</v>
      </c>
      <c r="AX1640">
        <v>0</v>
      </c>
      <c r="AY1640" t="s">
        <v>88</v>
      </c>
      <c r="AZ1640">
        <v>44028.6796875</v>
      </c>
      <c r="BS1640" s="39">
        <v>44272.766076388885</v>
      </c>
    </row>
    <row r="1641" spans="1:71" x14ac:dyDescent="0.25">
      <c r="A1641" t="s">
        <v>4445</v>
      </c>
      <c r="B1641">
        <v>1481</v>
      </c>
      <c r="C1641" t="s">
        <v>254</v>
      </c>
      <c r="D1641" t="s">
        <v>255</v>
      </c>
      <c r="E1641">
        <v>48887</v>
      </c>
      <c r="F1641" t="s">
        <v>99</v>
      </c>
      <c r="G1641" t="s">
        <v>77</v>
      </c>
      <c r="H1641">
        <v>425</v>
      </c>
      <c r="I1641">
        <v>2020</v>
      </c>
      <c r="J1641">
        <v>81</v>
      </c>
      <c r="K1641" t="s">
        <v>77</v>
      </c>
      <c r="L1641" t="s">
        <v>99</v>
      </c>
      <c r="M1641" t="s">
        <v>8955</v>
      </c>
      <c r="N1641" t="s">
        <v>492</v>
      </c>
      <c r="O1641" t="s">
        <v>8009</v>
      </c>
      <c r="P1641">
        <v>19875046000182</v>
      </c>
      <c r="Q1641" t="s">
        <v>102</v>
      </c>
      <c r="T1641">
        <v>4086</v>
      </c>
      <c r="U1641" t="s">
        <v>357</v>
      </c>
      <c r="V1641" t="s">
        <v>83</v>
      </c>
      <c r="W1641" t="s">
        <v>166</v>
      </c>
      <c r="X1641" t="s">
        <v>167</v>
      </c>
      <c r="Y1641" t="s">
        <v>1000</v>
      </c>
      <c r="Z1641" t="s">
        <v>11062</v>
      </c>
      <c r="AB1641" t="s">
        <v>85</v>
      </c>
      <c r="AC1641">
        <v>25000</v>
      </c>
      <c r="AD1641" s="39">
        <v>43906.821018518516</v>
      </c>
      <c r="AE1641" s="39">
        <v>43909.771273148152</v>
      </c>
      <c r="AF1641" s="39">
        <v>43910.560590277775</v>
      </c>
      <c r="AI1641" t="s">
        <v>87</v>
      </c>
      <c r="AL1641" s="39">
        <v>44006.468344907407</v>
      </c>
      <c r="AM1641" t="s">
        <v>11063</v>
      </c>
      <c r="AN1641" t="s">
        <v>9533</v>
      </c>
      <c r="AO1641" t="s">
        <v>87</v>
      </c>
      <c r="AT1641">
        <v>0</v>
      </c>
      <c r="AU1641">
        <v>0</v>
      </c>
      <c r="AV1641">
        <v>0</v>
      </c>
      <c r="AW1641">
        <v>0</v>
      </c>
      <c r="AX1641">
        <v>0</v>
      </c>
      <c r="AY1641" t="s">
        <v>88</v>
      </c>
      <c r="AZ1641">
        <v>44028.6796875</v>
      </c>
      <c r="BS1641" s="39">
        <v>44272.766076388885</v>
      </c>
    </row>
    <row r="1642" spans="1:71" x14ac:dyDescent="0.25">
      <c r="A1642" t="s">
        <v>4445</v>
      </c>
      <c r="B1642">
        <v>1481</v>
      </c>
      <c r="C1642" t="s">
        <v>254</v>
      </c>
      <c r="D1642" t="s">
        <v>255</v>
      </c>
      <c r="E1642">
        <v>48901</v>
      </c>
      <c r="F1642" t="s">
        <v>99</v>
      </c>
      <c r="G1642" t="s">
        <v>77</v>
      </c>
      <c r="H1642">
        <v>425</v>
      </c>
      <c r="I1642">
        <v>2020</v>
      </c>
      <c r="J1642">
        <v>58</v>
      </c>
      <c r="K1642" t="s">
        <v>77</v>
      </c>
      <c r="L1642" t="s">
        <v>99</v>
      </c>
      <c r="M1642" t="s">
        <v>8955</v>
      </c>
      <c r="N1642" t="s">
        <v>3333</v>
      </c>
      <c r="O1642" t="s">
        <v>8371</v>
      </c>
      <c r="P1642">
        <v>18363952000135</v>
      </c>
      <c r="Q1642" t="s">
        <v>102</v>
      </c>
      <c r="T1642">
        <v>4086</v>
      </c>
      <c r="U1642" t="s">
        <v>357</v>
      </c>
      <c r="V1642" t="s">
        <v>83</v>
      </c>
      <c r="W1642" t="s">
        <v>166</v>
      </c>
      <c r="X1642" t="s">
        <v>167</v>
      </c>
      <c r="Y1642" t="s">
        <v>1000</v>
      </c>
      <c r="Z1642" t="s">
        <v>11064</v>
      </c>
      <c r="AB1642" t="s">
        <v>85</v>
      </c>
      <c r="AC1642">
        <v>25000</v>
      </c>
      <c r="AD1642" s="39">
        <v>43906.830185185187</v>
      </c>
      <c r="AE1642" s="39">
        <v>43909.771273148152</v>
      </c>
      <c r="AF1642" s="39">
        <v>43910.560590277775</v>
      </c>
      <c r="AI1642" t="s">
        <v>87</v>
      </c>
      <c r="AL1642" s="39">
        <v>44006.449664351851</v>
      </c>
      <c r="AM1642" t="s">
        <v>11065</v>
      </c>
      <c r="AN1642" t="s">
        <v>9533</v>
      </c>
      <c r="AO1642" t="s">
        <v>87</v>
      </c>
      <c r="AT1642">
        <v>0</v>
      </c>
      <c r="AU1642">
        <v>0</v>
      </c>
      <c r="AV1642">
        <v>0</v>
      </c>
      <c r="AW1642">
        <v>0</v>
      </c>
      <c r="AX1642">
        <v>0</v>
      </c>
      <c r="AY1642" t="s">
        <v>88</v>
      </c>
      <c r="AZ1642">
        <v>44028.6796875</v>
      </c>
      <c r="BS1642" s="39">
        <v>44272.766076388885</v>
      </c>
    </row>
    <row r="1643" spans="1:71" x14ac:dyDescent="0.25">
      <c r="A1643" t="s">
        <v>4492</v>
      </c>
      <c r="B1643">
        <v>4291</v>
      </c>
      <c r="C1643" t="s">
        <v>73</v>
      </c>
      <c r="D1643" t="s">
        <v>74</v>
      </c>
      <c r="E1643">
        <v>42191</v>
      </c>
      <c r="F1643" t="s">
        <v>75</v>
      </c>
      <c r="G1643" t="s">
        <v>76</v>
      </c>
      <c r="H1643">
        <v>1033</v>
      </c>
      <c r="I1643">
        <v>2020</v>
      </c>
      <c r="J1643">
        <v>37</v>
      </c>
      <c r="K1643" t="s">
        <v>77</v>
      </c>
      <c r="L1643" t="s">
        <v>75</v>
      </c>
      <c r="M1643" t="s">
        <v>8955</v>
      </c>
      <c r="N1643" t="s">
        <v>1713</v>
      </c>
      <c r="O1643" t="s">
        <v>4413</v>
      </c>
      <c r="P1643">
        <v>18025940000109</v>
      </c>
      <c r="Q1643" t="s">
        <v>102</v>
      </c>
      <c r="T1643">
        <v>4440</v>
      </c>
      <c r="U1643" t="s">
        <v>9714</v>
      </c>
      <c r="V1643" t="s">
        <v>93</v>
      </c>
      <c r="AA1643" t="s">
        <v>94</v>
      </c>
      <c r="AB1643" t="s">
        <v>85</v>
      </c>
      <c r="AC1643">
        <v>60000</v>
      </c>
      <c r="AD1643" s="39">
        <v>43892.505543981482</v>
      </c>
      <c r="AE1643" s="39">
        <v>43892.700462962966</v>
      </c>
      <c r="AF1643" s="39">
        <v>43893.734918981485</v>
      </c>
      <c r="AG1643" s="39">
        <v>43908.626631944448</v>
      </c>
      <c r="AH1643" t="s">
        <v>1904</v>
      </c>
      <c r="AI1643" t="s">
        <v>87</v>
      </c>
      <c r="AL1643" s="39">
        <v>43908.639189814814</v>
      </c>
      <c r="AM1643" t="s">
        <v>11066</v>
      </c>
      <c r="AN1643" t="s">
        <v>9483</v>
      </c>
      <c r="AO1643" t="s">
        <v>87</v>
      </c>
      <c r="AP1643" t="s">
        <v>11067</v>
      </c>
      <c r="AQ1643" s="39">
        <v>44026.389189814814</v>
      </c>
      <c r="AT1643">
        <v>0</v>
      </c>
      <c r="AU1643">
        <v>0</v>
      </c>
      <c r="AV1643">
        <v>0</v>
      </c>
      <c r="AW1643">
        <v>0</v>
      </c>
      <c r="AX1643">
        <v>0</v>
      </c>
      <c r="AY1643" t="s">
        <v>88</v>
      </c>
      <c r="AZ1643">
        <v>44019.603622685187</v>
      </c>
      <c r="BS1643" s="39">
        <v>44272.766076388885</v>
      </c>
    </row>
    <row r="1644" spans="1:71" x14ac:dyDescent="0.25">
      <c r="A1644" t="s">
        <v>4492</v>
      </c>
      <c r="B1644">
        <v>1491</v>
      </c>
      <c r="C1644" t="s">
        <v>97</v>
      </c>
      <c r="D1644" t="s">
        <v>98</v>
      </c>
      <c r="E1644">
        <v>43504</v>
      </c>
      <c r="F1644" t="s">
        <v>269</v>
      </c>
      <c r="G1644" t="s">
        <v>76</v>
      </c>
      <c r="H1644">
        <v>1229</v>
      </c>
      <c r="I1644">
        <v>2020</v>
      </c>
      <c r="J1644">
        <v>45</v>
      </c>
      <c r="K1644" t="s">
        <v>77</v>
      </c>
      <c r="L1644" t="s">
        <v>269</v>
      </c>
      <c r="M1644" t="s">
        <v>8955</v>
      </c>
      <c r="N1644" t="s">
        <v>4473</v>
      </c>
      <c r="O1644" t="s">
        <v>4474</v>
      </c>
      <c r="P1644">
        <v>18457192000125</v>
      </c>
      <c r="Q1644" t="s">
        <v>102</v>
      </c>
      <c r="T1644">
        <v>2090</v>
      </c>
      <c r="U1644" t="s">
        <v>271</v>
      </c>
      <c r="V1644" t="s">
        <v>83</v>
      </c>
      <c r="AB1644" t="s">
        <v>85</v>
      </c>
      <c r="AC1644">
        <v>200000</v>
      </c>
      <c r="AD1644" s="39">
        <v>43896.568958333337</v>
      </c>
      <c r="AE1644" s="39">
        <v>43899.802800925929</v>
      </c>
      <c r="AF1644" s="39">
        <v>43899.833148148151</v>
      </c>
      <c r="AG1644" s="39">
        <v>43902.803680555553</v>
      </c>
      <c r="AH1644" t="s">
        <v>11068</v>
      </c>
      <c r="AI1644" t="s">
        <v>87</v>
      </c>
      <c r="AL1644" s="39">
        <v>43906.762523148151</v>
      </c>
      <c r="AM1644" t="s">
        <v>11068</v>
      </c>
      <c r="AN1644" t="s">
        <v>9483</v>
      </c>
      <c r="AO1644" t="s">
        <v>87</v>
      </c>
      <c r="AT1644">
        <v>0</v>
      </c>
      <c r="AU1644">
        <v>0</v>
      </c>
      <c r="AV1644">
        <v>0</v>
      </c>
      <c r="AW1644">
        <v>0</v>
      </c>
      <c r="AX1644">
        <v>0</v>
      </c>
      <c r="AY1644" t="s">
        <v>88</v>
      </c>
      <c r="AZ1644">
        <v>43906.762523148151</v>
      </c>
      <c r="BS1644" s="39">
        <v>44272.766076388885</v>
      </c>
    </row>
    <row r="1645" spans="1:71" x14ac:dyDescent="0.25">
      <c r="A1645" t="s">
        <v>4492</v>
      </c>
      <c r="B1645">
        <v>1401</v>
      </c>
      <c r="C1645" t="s">
        <v>351</v>
      </c>
      <c r="D1645" t="s">
        <v>352</v>
      </c>
      <c r="E1645">
        <v>56242</v>
      </c>
      <c r="F1645" t="s">
        <v>176</v>
      </c>
      <c r="G1645" t="s">
        <v>343</v>
      </c>
      <c r="H1645">
        <v>2168</v>
      </c>
      <c r="I1645">
        <v>2020</v>
      </c>
      <c r="J1645">
        <v>54</v>
      </c>
      <c r="K1645" t="s">
        <v>77</v>
      </c>
      <c r="L1645" t="s">
        <v>176</v>
      </c>
      <c r="M1645" t="s">
        <v>8955</v>
      </c>
      <c r="N1645" t="s">
        <v>177</v>
      </c>
      <c r="O1645" t="s">
        <v>353</v>
      </c>
      <c r="P1645">
        <v>3389126000198</v>
      </c>
      <c r="T1645">
        <v>4472</v>
      </c>
      <c r="U1645" t="s">
        <v>988</v>
      </c>
      <c r="V1645" t="s">
        <v>83</v>
      </c>
      <c r="Z1645" t="s">
        <v>11069</v>
      </c>
      <c r="AA1645" t="s">
        <v>356</v>
      </c>
      <c r="AB1645" t="s">
        <v>348</v>
      </c>
      <c r="AC1645">
        <v>85736</v>
      </c>
      <c r="AD1645" s="39">
        <v>44082.582800925928</v>
      </c>
      <c r="AI1645" t="s">
        <v>87</v>
      </c>
      <c r="AL1645" s="39">
        <v>44084.477569444447</v>
      </c>
      <c r="AM1645" t="s">
        <v>11070</v>
      </c>
      <c r="AN1645" t="s">
        <v>9483</v>
      </c>
      <c r="AO1645" t="s">
        <v>87</v>
      </c>
      <c r="AT1645">
        <v>0</v>
      </c>
      <c r="AU1645">
        <v>0</v>
      </c>
      <c r="AV1645">
        <v>0</v>
      </c>
      <c r="AW1645">
        <v>0</v>
      </c>
      <c r="AX1645">
        <v>0</v>
      </c>
      <c r="AY1645" t="s">
        <v>88</v>
      </c>
      <c r="AZ1645">
        <v>44084.477569444447</v>
      </c>
      <c r="BS1645" s="39">
        <v>44272.766076388885</v>
      </c>
    </row>
    <row r="1646" spans="1:71" x14ac:dyDescent="0.25">
      <c r="A1646" t="s">
        <v>4492</v>
      </c>
      <c r="B1646">
        <v>1401</v>
      </c>
      <c r="C1646" t="s">
        <v>351</v>
      </c>
      <c r="D1646" t="s">
        <v>352</v>
      </c>
      <c r="E1646">
        <v>42817</v>
      </c>
      <c r="F1646" t="s">
        <v>176</v>
      </c>
      <c r="G1646" t="s">
        <v>77</v>
      </c>
      <c r="H1646">
        <v>287</v>
      </c>
      <c r="I1646">
        <v>2020</v>
      </c>
      <c r="J1646">
        <v>43</v>
      </c>
      <c r="K1646" t="s">
        <v>77</v>
      </c>
      <c r="L1646" t="s">
        <v>176</v>
      </c>
      <c r="M1646" t="s">
        <v>8955</v>
      </c>
      <c r="N1646" t="s">
        <v>177</v>
      </c>
      <c r="O1646" t="s">
        <v>353</v>
      </c>
      <c r="P1646">
        <v>3389126000198</v>
      </c>
      <c r="T1646">
        <v>4472</v>
      </c>
      <c r="U1646" t="s">
        <v>988</v>
      </c>
      <c r="V1646" t="s">
        <v>83</v>
      </c>
      <c r="Z1646" t="s">
        <v>11071</v>
      </c>
      <c r="AA1646" t="s">
        <v>356</v>
      </c>
      <c r="AB1646" t="s">
        <v>85</v>
      </c>
      <c r="AC1646">
        <v>180000</v>
      </c>
      <c r="AD1646" s="39">
        <v>43894.541527777779</v>
      </c>
      <c r="AI1646" t="s">
        <v>87</v>
      </c>
      <c r="AL1646" s="39">
        <v>43899.598495370374</v>
      </c>
      <c r="AM1646" t="s">
        <v>11072</v>
      </c>
      <c r="AN1646" t="s">
        <v>9483</v>
      </c>
      <c r="AO1646" t="s">
        <v>87</v>
      </c>
      <c r="AT1646">
        <v>0</v>
      </c>
      <c r="AU1646">
        <v>0</v>
      </c>
      <c r="AV1646">
        <v>0</v>
      </c>
      <c r="AW1646">
        <v>0</v>
      </c>
      <c r="AX1646">
        <v>0</v>
      </c>
      <c r="AY1646" t="s">
        <v>88</v>
      </c>
      <c r="AZ1646">
        <v>44027.61037037037</v>
      </c>
      <c r="BS1646" s="39">
        <v>44272.766076388885</v>
      </c>
    </row>
    <row r="1647" spans="1:71" x14ac:dyDescent="0.25">
      <c r="A1647" t="s">
        <v>4492</v>
      </c>
      <c r="B1647">
        <v>1401</v>
      </c>
      <c r="C1647" t="s">
        <v>351</v>
      </c>
      <c r="D1647" t="s">
        <v>352</v>
      </c>
      <c r="E1647">
        <v>42820</v>
      </c>
      <c r="F1647" t="s">
        <v>176</v>
      </c>
      <c r="G1647" t="s">
        <v>77</v>
      </c>
      <c r="H1647">
        <v>287</v>
      </c>
      <c r="I1647">
        <v>2020</v>
      </c>
      <c r="J1647">
        <v>44</v>
      </c>
      <c r="K1647" t="s">
        <v>77</v>
      </c>
      <c r="L1647" t="s">
        <v>176</v>
      </c>
      <c r="M1647" t="s">
        <v>8955</v>
      </c>
      <c r="N1647" t="s">
        <v>177</v>
      </c>
      <c r="O1647" t="s">
        <v>353</v>
      </c>
      <c r="P1647">
        <v>3389126000198</v>
      </c>
      <c r="T1647">
        <v>4472</v>
      </c>
      <c r="U1647" t="s">
        <v>988</v>
      </c>
      <c r="V1647" t="s">
        <v>83</v>
      </c>
      <c r="Z1647" t="s">
        <v>11073</v>
      </c>
      <c r="AA1647" t="s">
        <v>356</v>
      </c>
      <c r="AB1647" t="s">
        <v>85</v>
      </c>
      <c r="AC1647">
        <v>32000</v>
      </c>
      <c r="AD1647" s="39">
        <v>43894.550300925926</v>
      </c>
      <c r="AI1647" t="s">
        <v>87</v>
      </c>
      <c r="AL1647" s="39">
        <v>43899.599050925928</v>
      </c>
      <c r="AM1647" t="s">
        <v>11074</v>
      </c>
      <c r="AN1647" t="s">
        <v>9483</v>
      </c>
      <c r="AO1647" t="s">
        <v>87</v>
      </c>
      <c r="AT1647">
        <v>0</v>
      </c>
      <c r="AU1647">
        <v>0</v>
      </c>
      <c r="AV1647">
        <v>0</v>
      </c>
      <c r="AW1647">
        <v>0</v>
      </c>
      <c r="AX1647">
        <v>0</v>
      </c>
      <c r="AY1647" t="s">
        <v>88</v>
      </c>
      <c r="AZ1647">
        <v>44027.61037037037</v>
      </c>
      <c r="BS1647" s="39">
        <v>44272.766076388885</v>
      </c>
    </row>
    <row r="1648" spans="1:71" x14ac:dyDescent="0.25">
      <c r="A1648" t="s">
        <v>4492</v>
      </c>
      <c r="B1648">
        <v>1481</v>
      </c>
      <c r="C1648" t="s">
        <v>254</v>
      </c>
      <c r="D1648" t="s">
        <v>255</v>
      </c>
      <c r="E1648">
        <v>47902</v>
      </c>
      <c r="F1648" t="s">
        <v>99</v>
      </c>
      <c r="G1648" t="s">
        <v>77</v>
      </c>
      <c r="H1648">
        <v>419</v>
      </c>
      <c r="I1648">
        <v>2020</v>
      </c>
      <c r="J1648">
        <v>17</v>
      </c>
      <c r="K1648" t="s">
        <v>77</v>
      </c>
      <c r="L1648" t="s">
        <v>99</v>
      </c>
      <c r="M1648" t="s">
        <v>8955</v>
      </c>
      <c r="N1648" t="s">
        <v>4464</v>
      </c>
      <c r="O1648" t="s">
        <v>11075</v>
      </c>
      <c r="P1648">
        <v>18158261000108</v>
      </c>
      <c r="Q1648" t="s">
        <v>102</v>
      </c>
      <c r="T1648">
        <v>4086</v>
      </c>
      <c r="U1648" t="s">
        <v>357</v>
      </c>
      <c r="V1648" t="s">
        <v>83</v>
      </c>
      <c r="W1648" t="s">
        <v>166</v>
      </c>
      <c r="X1648" t="s">
        <v>167</v>
      </c>
      <c r="Y1648" t="s">
        <v>1012</v>
      </c>
      <c r="Z1648" t="s">
        <v>11076</v>
      </c>
      <c r="AB1648" t="s">
        <v>85</v>
      </c>
      <c r="AC1648">
        <v>25000</v>
      </c>
      <c r="AD1648" s="39">
        <v>43906.627453703702</v>
      </c>
      <c r="AE1648" s="39">
        <v>43908.808738425927</v>
      </c>
      <c r="AF1648" s="39">
        <v>43909.538807870369</v>
      </c>
      <c r="AI1648" t="s">
        <v>87</v>
      </c>
      <c r="AL1648" s="39">
        <v>44007.591203703705</v>
      </c>
      <c r="AM1648" t="s">
        <v>11077</v>
      </c>
      <c r="AN1648" t="s">
        <v>9533</v>
      </c>
      <c r="AO1648" t="s">
        <v>87</v>
      </c>
      <c r="AP1648" t="s">
        <v>11078</v>
      </c>
      <c r="AQ1648" s="39">
        <v>44026.406180555554</v>
      </c>
      <c r="AT1648">
        <v>0</v>
      </c>
      <c r="AU1648">
        <v>0</v>
      </c>
      <c r="AV1648">
        <v>0</v>
      </c>
      <c r="AW1648">
        <v>0</v>
      </c>
      <c r="AX1648">
        <v>0</v>
      </c>
      <c r="AY1648" t="s">
        <v>88</v>
      </c>
      <c r="AZ1648">
        <v>44027.601284722223</v>
      </c>
      <c r="BS1648" s="39">
        <v>44272.766076388885</v>
      </c>
    </row>
    <row r="1649" spans="1:71" x14ac:dyDescent="0.25">
      <c r="A1649" t="s">
        <v>4492</v>
      </c>
      <c r="B1649">
        <v>1481</v>
      </c>
      <c r="C1649" t="s">
        <v>254</v>
      </c>
      <c r="D1649" t="s">
        <v>255</v>
      </c>
      <c r="E1649">
        <v>48396</v>
      </c>
      <c r="F1649" t="s">
        <v>99</v>
      </c>
      <c r="G1649" t="s">
        <v>77</v>
      </c>
      <c r="H1649">
        <v>419</v>
      </c>
      <c r="I1649">
        <v>2020</v>
      </c>
      <c r="J1649">
        <v>34</v>
      </c>
      <c r="K1649" t="s">
        <v>77</v>
      </c>
      <c r="L1649" t="s">
        <v>99</v>
      </c>
      <c r="M1649" t="s">
        <v>8955</v>
      </c>
      <c r="N1649" t="s">
        <v>5075</v>
      </c>
      <c r="O1649" t="s">
        <v>11079</v>
      </c>
      <c r="P1649">
        <v>26042556000134</v>
      </c>
      <c r="Q1649" t="s">
        <v>102</v>
      </c>
      <c r="T1649">
        <v>4086</v>
      </c>
      <c r="U1649" t="s">
        <v>357</v>
      </c>
      <c r="V1649" t="s">
        <v>83</v>
      </c>
      <c r="W1649" t="s">
        <v>166</v>
      </c>
      <c r="X1649" t="s">
        <v>167</v>
      </c>
      <c r="Y1649" t="s">
        <v>1012</v>
      </c>
      <c r="Z1649" t="s">
        <v>11080</v>
      </c>
      <c r="AB1649" t="s">
        <v>85</v>
      </c>
      <c r="AC1649">
        <v>25000</v>
      </c>
      <c r="AD1649" s="39">
        <v>43906.733472222222</v>
      </c>
      <c r="AE1649" s="39">
        <v>43909.739386574074</v>
      </c>
      <c r="AF1649" s="39">
        <v>43910.564976851849</v>
      </c>
      <c r="AI1649" t="s">
        <v>87</v>
      </c>
      <c r="AL1649" s="39">
        <v>44007.592650462961</v>
      </c>
      <c r="AM1649" t="s">
        <v>11081</v>
      </c>
      <c r="AN1649" t="s">
        <v>9533</v>
      </c>
      <c r="AO1649" t="s">
        <v>87</v>
      </c>
      <c r="AP1649" t="s">
        <v>11082</v>
      </c>
      <c r="AQ1649" s="39">
        <v>44026.920173611114</v>
      </c>
      <c r="AS1649">
        <v>0</v>
      </c>
      <c r="AT1649">
        <v>0</v>
      </c>
      <c r="AU1649">
        <v>0</v>
      </c>
      <c r="AV1649">
        <v>0</v>
      </c>
      <c r="AW1649">
        <v>0</v>
      </c>
      <c r="AX1649">
        <v>0</v>
      </c>
      <c r="AY1649" t="s">
        <v>88</v>
      </c>
      <c r="AZ1649">
        <v>44027.601284722223</v>
      </c>
      <c r="BS1649" s="39">
        <v>44272.766076388885</v>
      </c>
    </row>
    <row r="1650" spans="1:71" x14ac:dyDescent="0.25">
      <c r="A1650" t="s">
        <v>4492</v>
      </c>
      <c r="B1650">
        <v>1491</v>
      </c>
      <c r="C1650" t="s">
        <v>97</v>
      </c>
      <c r="D1650" t="s">
        <v>98</v>
      </c>
      <c r="E1650">
        <v>44002</v>
      </c>
      <c r="F1650" t="s">
        <v>99</v>
      </c>
      <c r="G1650" t="s">
        <v>77</v>
      </c>
      <c r="H1650">
        <v>490</v>
      </c>
      <c r="I1650">
        <v>2020</v>
      </c>
      <c r="J1650">
        <v>31</v>
      </c>
      <c r="K1650" t="s">
        <v>77</v>
      </c>
      <c r="L1650" t="s">
        <v>99</v>
      </c>
      <c r="M1650" t="s">
        <v>8955</v>
      </c>
      <c r="N1650" t="s">
        <v>3258</v>
      </c>
      <c r="O1650" t="s">
        <v>5145</v>
      </c>
      <c r="P1650">
        <v>16829640000149</v>
      </c>
      <c r="Q1650" t="s">
        <v>102</v>
      </c>
      <c r="T1650">
        <v>2007</v>
      </c>
      <c r="U1650" t="s">
        <v>103</v>
      </c>
      <c r="V1650" t="s">
        <v>83</v>
      </c>
      <c r="W1650" t="s">
        <v>104</v>
      </c>
      <c r="X1650" t="s">
        <v>124</v>
      </c>
      <c r="Y1650" t="s">
        <v>10269</v>
      </c>
      <c r="Z1650" t="s">
        <v>11083</v>
      </c>
      <c r="AB1650" t="s">
        <v>85</v>
      </c>
      <c r="AC1650">
        <v>1305602</v>
      </c>
      <c r="AD1650" s="39">
        <v>43899.415312500001</v>
      </c>
      <c r="AE1650" s="39">
        <v>43899.802268518521</v>
      </c>
      <c r="AF1650" s="39">
        <v>43899.833171296297</v>
      </c>
      <c r="AI1650" t="s">
        <v>87</v>
      </c>
      <c r="AL1650" s="39">
        <v>44193.640231481484</v>
      </c>
      <c r="AM1650" t="s">
        <v>11084</v>
      </c>
      <c r="AN1650" t="s">
        <v>9515</v>
      </c>
      <c r="AO1650" t="s">
        <v>128</v>
      </c>
      <c r="AP1650" t="s">
        <v>11085</v>
      </c>
      <c r="AQ1650" s="39">
        <v>44042.572534722225</v>
      </c>
      <c r="AS1650">
        <v>1305602</v>
      </c>
      <c r="AT1650">
        <v>0</v>
      </c>
      <c r="AU1650">
        <v>0</v>
      </c>
      <c r="AV1650">
        <v>0</v>
      </c>
      <c r="AW1650">
        <v>0</v>
      </c>
      <c r="AX1650">
        <v>0</v>
      </c>
      <c r="AY1650" t="s">
        <v>88</v>
      </c>
      <c r="AZ1650">
        <v>44193.640231481484</v>
      </c>
      <c r="BS1650" s="39">
        <v>44272.766076388885</v>
      </c>
    </row>
    <row r="1651" spans="1:71" x14ac:dyDescent="0.25">
      <c r="A1651" t="s">
        <v>4492</v>
      </c>
      <c r="B1651">
        <v>4291</v>
      </c>
      <c r="C1651" t="s">
        <v>73</v>
      </c>
      <c r="D1651" t="s">
        <v>74</v>
      </c>
      <c r="E1651">
        <v>38365</v>
      </c>
      <c r="F1651" t="s">
        <v>99</v>
      </c>
      <c r="G1651" t="s">
        <v>77</v>
      </c>
      <c r="H1651">
        <v>744</v>
      </c>
      <c r="I1651">
        <v>2020</v>
      </c>
      <c r="J1651">
        <v>41</v>
      </c>
      <c r="K1651" t="s">
        <v>77</v>
      </c>
      <c r="L1651" t="s">
        <v>99</v>
      </c>
      <c r="M1651" t="s">
        <v>8955</v>
      </c>
      <c r="N1651" t="s">
        <v>3258</v>
      </c>
      <c r="O1651" t="s">
        <v>5145</v>
      </c>
      <c r="P1651">
        <v>16829640000149</v>
      </c>
      <c r="Q1651" t="s">
        <v>102</v>
      </c>
      <c r="T1651">
        <v>4460</v>
      </c>
      <c r="U1651" t="s">
        <v>182</v>
      </c>
      <c r="V1651" t="s">
        <v>83</v>
      </c>
      <c r="W1651" t="s">
        <v>104</v>
      </c>
      <c r="X1651" t="s">
        <v>124</v>
      </c>
      <c r="Y1651" t="s">
        <v>11086</v>
      </c>
      <c r="Z1651" t="s">
        <v>11087</v>
      </c>
      <c r="AB1651" t="s">
        <v>85</v>
      </c>
      <c r="AC1651">
        <v>1200000</v>
      </c>
      <c r="AD1651" s="39">
        <v>43878.663229166668</v>
      </c>
      <c r="AI1651" t="s">
        <v>87</v>
      </c>
      <c r="AL1651" s="39">
        <v>43888.604097222225</v>
      </c>
      <c r="AM1651" t="s">
        <v>9730</v>
      </c>
      <c r="AN1651" t="s">
        <v>9498</v>
      </c>
      <c r="AO1651" t="s">
        <v>87</v>
      </c>
      <c r="AT1651">
        <v>0</v>
      </c>
      <c r="AU1651">
        <v>0</v>
      </c>
      <c r="AV1651">
        <v>0</v>
      </c>
      <c r="AW1651">
        <v>0</v>
      </c>
      <c r="AX1651">
        <v>0</v>
      </c>
      <c r="AY1651" t="s">
        <v>88</v>
      </c>
      <c r="AZ1651">
        <v>44027.597627314812</v>
      </c>
      <c r="BS1651" s="39">
        <v>44272.766076388885</v>
      </c>
    </row>
    <row r="1652" spans="1:71" x14ac:dyDescent="0.25">
      <c r="A1652" t="s">
        <v>4492</v>
      </c>
      <c r="B1652">
        <v>4291</v>
      </c>
      <c r="C1652" t="s">
        <v>73</v>
      </c>
      <c r="D1652" t="s">
        <v>74</v>
      </c>
      <c r="E1652">
        <v>42869</v>
      </c>
      <c r="F1652" t="s">
        <v>75</v>
      </c>
      <c r="G1652" t="s">
        <v>77</v>
      </c>
      <c r="H1652">
        <v>744</v>
      </c>
      <c r="I1652">
        <v>2020</v>
      </c>
      <c r="J1652">
        <v>42</v>
      </c>
      <c r="K1652" t="s">
        <v>77</v>
      </c>
      <c r="L1652" t="s">
        <v>75</v>
      </c>
      <c r="M1652" t="s">
        <v>8955</v>
      </c>
      <c r="N1652" t="s">
        <v>3258</v>
      </c>
      <c r="O1652" t="s">
        <v>5145</v>
      </c>
      <c r="P1652">
        <v>16829640000149</v>
      </c>
      <c r="Q1652" t="s">
        <v>102</v>
      </c>
      <c r="T1652">
        <v>4460</v>
      </c>
      <c r="U1652" t="s">
        <v>182</v>
      </c>
      <c r="V1652" t="s">
        <v>83</v>
      </c>
      <c r="AA1652" t="s">
        <v>84</v>
      </c>
      <c r="AB1652" t="s">
        <v>85</v>
      </c>
      <c r="AC1652">
        <v>1200000</v>
      </c>
      <c r="AD1652" s="39">
        <v>43894.623101851852</v>
      </c>
      <c r="AI1652" t="s">
        <v>87</v>
      </c>
      <c r="AL1652" s="39">
        <v>43899.582685185182</v>
      </c>
      <c r="AM1652" t="s">
        <v>11088</v>
      </c>
      <c r="AN1652" t="s">
        <v>9483</v>
      </c>
      <c r="AO1652" t="s">
        <v>87</v>
      </c>
      <c r="AT1652">
        <v>0</v>
      </c>
      <c r="AU1652">
        <v>0</v>
      </c>
      <c r="AV1652">
        <v>0</v>
      </c>
      <c r="AW1652">
        <v>0</v>
      </c>
      <c r="AX1652">
        <v>0</v>
      </c>
      <c r="AY1652" t="s">
        <v>88</v>
      </c>
      <c r="AZ1652">
        <v>44027.597627314812</v>
      </c>
      <c r="BS1652" s="39">
        <v>44272.766076388885</v>
      </c>
    </row>
    <row r="1653" spans="1:71" x14ac:dyDescent="0.25">
      <c r="A1653" t="s">
        <v>4492</v>
      </c>
      <c r="B1653">
        <v>4291</v>
      </c>
      <c r="C1653" t="s">
        <v>73</v>
      </c>
      <c r="D1653" t="s">
        <v>74</v>
      </c>
      <c r="E1653">
        <v>44911</v>
      </c>
      <c r="F1653" t="s">
        <v>99</v>
      </c>
      <c r="G1653" t="s">
        <v>77</v>
      </c>
      <c r="H1653">
        <v>744</v>
      </c>
      <c r="I1653">
        <v>2020</v>
      </c>
      <c r="J1653">
        <v>49</v>
      </c>
      <c r="K1653" t="s">
        <v>77</v>
      </c>
      <c r="L1653" t="s">
        <v>99</v>
      </c>
      <c r="M1653" t="s">
        <v>8955</v>
      </c>
      <c r="N1653" t="s">
        <v>3258</v>
      </c>
      <c r="O1653" t="s">
        <v>5145</v>
      </c>
      <c r="P1653">
        <v>16829640000149</v>
      </c>
      <c r="Q1653" t="s">
        <v>102</v>
      </c>
      <c r="T1653">
        <v>4460</v>
      </c>
      <c r="U1653" t="s">
        <v>182</v>
      </c>
      <c r="V1653" t="s">
        <v>83</v>
      </c>
      <c r="W1653" t="s">
        <v>104</v>
      </c>
      <c r="X1653" t="s">
        <v>124</v>
      </c>
      <c r="Y1653" t="s">
        <v>11086</v>
      </c>
      <c r="Z1653" t="s">
        <v>11089</v>
      </c>
      <c r="AB1653" t="s">
        <v>85</v>
      </c>
      <c r="AC1653">
        <v>1200000</v>
      </c>
      <c r="AD1653" s="39">
        <v>43901.547731481478</v>
      </c>
      <c r="AE1653" s="39">
        <v>43901.631145833337</v>
      </c>
      <c r="AF1653" s="39">
        <v>43902.776608796295</v>
      </c>
      <c r="AG1653" s="39">
        <v>43935.727175925924</v>
      </c>
      <c r="AH1653" t="s">
        <v>11090</v>
      </c>
      <c r="AI1653" t="s">
        <v>87</v>
      </c>
      <c r="AL1653" s="39">
        <v>43935.727650462963</v>
      </c>
      <c r="AM1653" t="s">
        <v>11091</v>
      </c>
      <c r="AN1653" t="s">
        <v>9481</v>
      </c>
      <c r="AO1653" t="s">
        <v>87</v>
      </c>
      <c r="AT1653">
        <v>0</v>
      </c>
      <c r="AU1653">
        <v>0</v>
      </c>
      <c r="AV1653">
        <v>0</v>
      </c>
      <c r="AW1653">
        <v>0</v>
      </c>
      <c r="AX1653">
        <v>0</v>
      </c>
      <c r="AY1653" t="s">
        <v>88</v>
      </c>
      <c r="AZ1653">
        <v>44027.597627314812</v>
      </c>
      <c r="BS1653" s="39">
        <v>44272.766076388885</v>
      </c>
    </row>
    <row r="1654" spans="1:71" x14ac:dyDescent="0.25">
      <c r="A1654" t="s">
        <v>4492</v>
      </c>
      <c r="B1654">
        <v>4291</v>
      </c>
      <c r="C1654" t="s">
        <v>73</v>
      </c>
      <c r="D1654" t="s">
        <v>74</v>
      </c>
      <c r="E1654">
        <v>44952</v>
      </c>
      <c r="F1654" t="s">
        <v>75</v>
      </c>
      <c r="G1654" t="s">
        <v>77</v>
      </c>
      <c r="H1654">
        <v>744</v>
      </c>
      <c r="I1654">
        <v>2020</v>
      </c>
      <c r="J1654">
        <v>50</v>
      </c>
      <c r="K1654" t="s">
        <v>77</v>
      </c>
      <c r="L1654" t="s">
        <v>75</v>
      </c>
      <c r="M1654" t="s">
        <v>8955</v>
      </c>
      <c r="N1654" t="s">
        <v>4762</v>
      </c>
      <c r="O1654" t="s">
        <v>4869</v>
      </c>
      <c r="P1654">
        <v>12014686000159</v>
      </c>
      <c r="Q1654" t="s">
        <v>92</v>
      </c>
      <c r="T1654">
        <v>4460</v>
      </c>
      <c r="U1654" t="s">
        <v>182</v>
      </c>
      <c r="V1654" t="s">
        <v>83</v>
      </c>
      <c r="AA1654" t="s">
        <v>211</v>
      </c>
      <c r="AB1654" t="s">
        <v>85</v>
      </c>
      <c r="AC1654">
        <v>90000</v>
      </c>
      <c r="AD1654" s="39">
        <v>43901.620254629626</v>
      </c>
      <c r="AI1654" t="s">
        <v>87</v>
      </c>
      <c r="AL1654" s="39">
        <v>43902.612708333334</v>
      </c>
      <c r="AM1654" t="s">
        <v>11092</v>
      </c>
      <c r="AN1654" t="s">
        <v>9388</v>
      </c>
      <c r="AO1654" t="s">
        <v>87</v>
      </c>
      <c r="AP1654" t="s">
        <v>11093</v>
      </c>
      <c r="AQ1654" s="39">
        <v>44026.921469907407</v>
      </c>
      <c r="AS1654">
        <v>0</v>
      </c>
      <c r="AT1654">
        <v>0</v>
      </c>
      <c r="AU1654">
        <v>0</v>
      </c>
      <c r="AV1654">
        <v>0</v>
      </c>
      <c r="AW1654">
        <v>0</v>
      </c>
      <c r="AX1654">
        <v>0</v>
      </c>
      <c r="AY1654" t="s">
        <v>88</v>
      </c>
      <c r="AZ1654">
        <v>44027.597627314812</v>
      </c>
      <c r="BS1654" s="39">
        <v>44272.766076388885</v>
      </c>
    </row>
    <row r="1655" spans="1:71" x14ac:dyDescent="0.25">
      <c r="A1655" t="s">
        <v>4492</v>
      </c>
      <c r="B1655">
        <v>4291</v>
      </c>
      <c r="C1655" t="s">
        <v>73</v>
      </c>
      <c r="D1655" t="s">
        <v>74</v>
      </c>
      <c r="E1655">
        <v>45393</v>
      </c>
      <c r="F1655" t="s">
        <v>75</v>
      </c>
      <c r="G1655" t="s">
        <v>77</v>
      </c>
      <c r="H1655">
        <v>744</v>
      </c>
      <c r="I1655">
        <v>2020</v>
      </c>
      <c r="J1655">
        <v>46</v>
      </c>
      <c r="K1655" t="s">
        <v>77</v>
      </c>
      <c r="L1655" t="s">
        <v>75</v>
      </c>
      <c r="M1655" t="s">
        <v>8955</v>
      </c>
      <c r="N1655" t="s">
        <v>5716</v>
      </c>
      <c r="O1655" t="s">
        <v>5720</v>
      </c>
      <c r="P1655">
        <v>13932309000161</v>
      </c>
      <c r="Q1655" t="s">
        <v>92</v>
      </c>
      <c r="T1655">
        <v>4460</v>
      </c>
      <c r="U1655" t="s">
        <v>182</v>
      </c>
      <c r="V1655" t="s">
        <v>83</v>
      </c>
      <c r="AA1655" t="s">
        <v>94</v>
      </c>
      <c r="AB1655" t="s">
        <v>85</v>
      </c>
      <c r="AC1655">
        <v>90000</v>
      </c>
      <c r="AD1655" s="39">
        <v>43902.51766203704</v>
      </c>
      <c r="AI1655" t="s">
        <v>87</v>
      </c>
      <c r="AL1655" s="39">
        <v>43903.390196759261</v>
      </c>
      <c r="AM1655" t="s">
        <v>11094</v>
      </c>
      <c r="AN1655" t="s">
        <v>9500</v>
      </c>
      <c r="AO1655" t="s">
        <v>87</v>
      </c>
      <c r="AP1655" t="s">
        <v>11082</v>
      </c>
      <c r="AQ1655" s="39">
        <v>44026.920798611114</v>
      </c>
      <c r="AT1655">
        <v>0</v>
      </c>
      <c r="AU1655">
        <v>0</v>
      </c>
      <c r="AV1655">
        <v>0</v>
      </c>
      <c r="AW1655">
        <v>0</v>
      </c>
      <c r="AX1655">
        <v>0</v>
      </c>
      <c r="AY1655" t="s">
        <v>88</v>
      </c>
      <c r="AZ1655">
        <v>44027.597627314812</v>
      </c>
      <c r="BS1655" s="39">
        <v>44272.766076388885</v>
      </c>
    </row>
    <row r="1656" spans="1:71" x14ac:dyDescent="0.25">
      <c r="A1656" t="s">
        <v>4492</v>
      </c>
      <c r="B1656">
        <v>4291</v>
      </c>
      <c r="C1656" t="s">
        <v>73</v>
      </c>
      <c r="D1656" t="s">
        <v>74</v>
      </c>
      <c r="E1656">
        <v>45394</v>
      </c>
      <c r="F1656" t="s">
        <v>75</v>
      </c>
      <c r="G1656" t="s">
        <v>77</v>
      </c>
      <c r="H1656">
        <v>744</v>
      </c>
      <c r="I1656">
        <v>2020</v>
      </c>
      <c r="J1656">
        <v>47</v>
      </c>
      <c r="K1656" t="s">
        <v>77</v>
      </c>
      <c r="L1656" t="s">
        <v>75</v>
      </c>
      <c r="M1656" t="s">
        <v>8955</v>
      </c>
      <c r="N1656" t="s">
        <v>5075</v>
      </c>
      <c r="O1656" t="s">
        <v>5076</v>
      </c>
      <c r="P1656">
        <v>12034527000116</v>
      </c>
      <c r="Q1656" t="s">
        <v>92</v>
      </c>
      <c r="T1656">
        <v>4460</v>
      </c>
      <c r="U1656" t="s">
        <v>182</v>
      </c>
      <c r="V1656" t="s">
        <v>83</v>
      </c>
      <c r="AA1656" t="s">
        <v>94</v>
      </c>
      <c r="AB1656" t="s">
        <v>85</v>
      </c>
      <c r="AC1656">
        <v>60000</v>
      </c>
      <c r="AD1656" s="39">
        <v>43902.518553240741</v>
      </c>
      <c r="AI1656" t="s">
        <v>87</v>
      </c>
      <c r="AL1656" s="39">
        <v>43903.391041666669</v>
      </c>
      <c r="AM1656" t="s">
        <v>11094</v>
      </c>
      <c r="AN1656" t="s">
        <v>9500</v>
      </c>
      <c r="AO1656" t="s">
        <v>87</v>
      </c>
      <c r="AP1656" t="s">
        <v>11082</v>
      </c>
      <c r="AQ1656" s="39">
        <v>44026.921168981484</v>
      </c>
      <c r="AS1656">
        <v>0</v>
      </c>
      <c r="AT1656">
        <v>0</v>
      </c>
      <c r="AU1656">
        <v>0</v>
      </c>
      <c r="AV1656">
        <v>0</v>
      </c>
      <c r="AW1656">
        <v>0</v>
      </c>
      <c r="AX1656">
        <v>0</v>
      </c>
      <c r="AY1656" t="s">
        <v>88</v>
      </c>
      <c r="AZ1656">
        <v>44027.597627314812</v>
      </c>
      <c r="BS1656" s="39">
        <v>44272.766076388885</v>
      </c>
    </row>
    <row r="1657" spans="1:71" x14ac:dyDescent="0.25">
      <c r="A1657" t="s">
        <v>4492</v>
      </c>
      <c r="B1657">
        <v>4291</v>
      </c>
      <c r="C1657" t="s">
        <v>73</v>
      </c>
      <c r="D1657" t="s">
        <v>74</v>
      </c>
      <c r="E1657">
        <v>45395</v>
      </c>
      <c r="F1657" t="s">
        <v>75</v>
      </c>
      <c r="G1657" t="s">
        <v>77</v>
      </c>
      <c r="H1657">
        <v>744</v>
      </c>
      <c r="I1657">
        <v>2020</v>
      </c>
      <c r="J1657">
        <v>48</v>
      </c>
      <c r="K1657" t="s">
        <v>77</v>
      </c>
      <c r="L1657" t="s">
        <v>75</v>
      </c>
      <c r="M1657" t="s">
        <v>8955</v>
      </c>
      <c r="N1657" t="s">
        <v>3554</v>
      </c>
      <c r="O1657" t="s">
        <v>4305</v>
      </c>
      <c r="P1657">
        <v>18428888000123</v>
      </c>
      <c r="Q1657" t="s">
        <v>102</v>
      </c>
      <c r="T1657">
        <v>4460</v>
      </c>
      <c r="U1657" t="s">
        <v>182</v>
      </c>
      <c r="V1657" t="s">
        <v>83</v>
      </c>
      <c r="AA1657" t="s">
        <v>94</v>
      </c>
      <c r="AB1657" t="s">
        <v>85</v>
      </c>
      <c r="AC1657">
        <v>60000</v>
      </c>
      <c r="AD1657" s="39">
        <v>43902.519409722219</v>
      </c>
      <c r="AI1657" t="s">
        <v>87</v>
      </c>
      <c r="AL1657" s="39">
        <v>43903.391608796293</v>
      </c>
      <c r="AM1657" t="s">
        <v>11094</v>
      </c>
      <c r="AN1657" t="s">
        <v>9500</v>
      </c>
      <c r="AO1657" t="s">
        <v>87</v>
      </c>
      <c r="AT1657">
        <v>0</v>
      </c>
      <c r="AU1657">
        <v>0</v>
      </c>
      <c r="AV1657">
        <v>0</v>
      </c>
      <c r="AW1657">
        <v>0</v>
      </c>
      <c r="AX1657">
        <v>0</v>
      </c>
      <c r="AY1657" t="s">
        <v>88</v>
      </c>
      <c r="AZ1657">
        <v>44027.597627314812</v>
      </c>
      <c r="BS1657" s="39">
        <v>44272.766076388885</v>
      </c>
    </row>
    <row r="1658" spans="1:71" x14ac:dyDescent="0.25">
      <c r="A1658" t="s">
        <v>4492</v>
      </c>
      <c r="B1658">
        <v>4291</v>
      </c>
      <c r="C1658" t="s">
        <v>73</v>
      </c>
      <c r="D1658" t="s">
        <v>74</v>
      </c>
      <c r="E1658">
        <v>45398</v>
      </c>
      <c r="F1658" t="s">
        <v>75</v>
      </c>
      <c r="G1658" t="s">
        <v>77</v>
      </c>
      <c r="H1658">
        <v>744</v>
      </c>
      <c r="I1658">
        <v>2020</v>
      </c>
      <c r="J1658">
        <v>51</v>
      </c>
      <c r="K1658" t="s">
        <v>77</v>
      </c>
      <c r="L1658" t="s">
        <v>75</v>
      </c>
      <c r="M1658" t="s">
        <v>8955</v>
      </c>
      <c r="N1658" t="s">
        <v>1957</v>
      </c>
      <c r="O1658" t="s">
        <v>5036</v>
      </c>
      <c r="P1658">
        <v>13940171000142</v>
      </c>
      <c r="Q1658" t="s">
        <v>92</v>
      </c>
      <c r="T1658">
        <v>4460</v>
      </c>
      <c r="U1658" t="s">
        <v>182</v>
      </c>
      <c r="V1658" t="s">
        <v>83</v>
      </c>
      <c r="AA1658" t="s">
        <v>94</v>
      </c>
      <c r="AB1658" t="s">
        <v>85</v>
      </c>
      <c r="AC1658">
        <v>60000</v>
      </c>
      <c r="AD1658" s="39">
        <v>43902.521238425928</v>
      </c>
      <c r="AI1658" t="s">
        <v>87</v>
      </c>
      <c r="AL1658" s="39">
        <v>43903.393634259257</v>
      </c>
      <c r="AM1658" t="s">
        <v>11094</v>
      </c>
      <c r="AN1658" t="s">
        <v>9500</v>
      </c>
      <c r="AO1658" t="s">
        <v>87</v>
      </c>
      <c r="AT1658">
        <v>0</v>
      </c>
      <c r="AU1658">
        <v>0</v>
      </c>
      <c r="AV1658">
        <v>0</v>
      </c>
      <c r="AW1658">
        <v>0</v>
      </c>
      <c r="AX1658">
        <v>0</v>
      </c>
      <c r="AY1658" t="s">
        <v>88</v>
      </c>
      <c r="AZ1658">
        <v>44027.597627314812</v>
      </c>
      <c r="BS1658" s="39">
        <v>44272.766076388885</v>
      </c>
    </row>
    <row r="1659" spans="1:71" x14ac:dyDescent="0.25">
      <c r="A1659" t="s">
        <v>4492</v>
      </c>
      <c r="B1659">
        <v>4291</v>
      </c>
      <c r="C1659" t="s">
        <v>73</v>
      </c>
      <c r="D1659" t="s">
        <v>74</v>
      </c>
      <c r="E1659">
        <v>45404</v>
      </c>
      <c r="F1659" t="s">
        <v>75</v>
      </c>
      <c r="G1659" t="s">
        <v>77</v>
      </c>
      <c r="H1659">
        <v>744</v>
      </c>
      <c r="I1659">
        <v>2020</v>
      </c>
      <c r="J1659">
        <v>52</v>
      </c>
      <c r="K1659" t="s">
        <v>77</v>
      </c>
      <c r="L1659" t="s">
        <v>75</v>
      </c>
      <c r="M1659" t="s">
        <v>8955</v>
      </c>
      <c r="N1659" t="s">
        <v>3532</v>
      </c>
      <c r="O1659" t="s">
        <v>4344</v>
      </c>
      <c r="P1659">
        <v>13765401000184</v>
      </c>
      <c r="Q1659" t="s">
        <v>92</v>
      </c>
      <c r="T1659">
        <v>4460</v>
      </c>
      <c r="U1659" t="s">
        <v>182</v>
      </c>
      <c r="V1659" t="s">
        <v>83</v>
      </c>
      <c r="AA1659" t="s">
        <v>94</v>
      </c>
      <c r="AB1659" t="s">
        <v>85</v>
      </c>
      <c r="AC1659">
        <v>60000</v>
      </c>
      <c r="AD1659" s="39">
        <v>43902.52449074074</v>
      </c>
      <c r="AI1659" t="s">
        <v>87</v>
      </c>
      <c r="AL1659" s="39">
        <v>43903.39875</v>
      </c>
      <c r="AM1659" t="s">
        <v>11094</v>
      </c>
      <c r="AN1659" t="s">
        <v>9500</v>
      </c>
      <c r="AO1659" t="s">
        <v>87</v>
      </c>
      <c r="AT1659">
        <v>0</v>
      </c>
      <c r="AU1659">
        <v>0</v>
      </c>
      <c r="AV1659">
        <v>0</v>
      </c>
      <c r="AW1659">
        <v>0</v>
      </c>
      <c r="AX1659">
        <v>0</v>
      </c>
      <c r="AY1659" t="s">
        <v>88</v>
      </c>
      <c r="AZ1659">
        <v>44027.597627314812</v>
      </c>
      <c r="BS1659" s="39">
        <v>44272.766076388885</v>
      </c>
    </row>
    <row r="1660" spans="1:71" x14ac:dyDescent="0.25">
      <c r="A1660" t="s">
        <v>4492</v>
      </c>
      <c r="B1660">
        <v>4291</v>
      </c>
      <c r="C1660" t="s">
        <v>73</v>
      </c>
      <c r="D1660" t="s">
        <v>74</v>
      </c>
      <c r="E1660">
        <v>45405</v>
      </c>
      <c r="F1660" t="s">
        <v>75</v>
      </c>
      <c r="G1660" t="s">
        <v>77</v>
      </c>
      <c r="H1660">
        <v>744</v>
      </c>
      <c r="I1660">
        <v>2020</v>
      </c>
      <c r="J1660">
        <v>53</v>
      </c>
      <c r="K1660" t="s">
        <v>77</v>
      </c>
      <c r="L1660" t="s">
        <v>75</v>
      </c>
      <c r="M1660" t="s">
        <v>8955</v>
      </c>
      <c r="N1660" t="s">
        <v>4219</v>
      </c>
      <c r="O1660" t="s">
        <v>4220</v>
      </c>
      <c r="P1660">
        <v>13440895000127</v>
      </c>
      <c r="Q1660" t="s">
        <v>92</v>
      </c>
      <c r="T1660">
        <v>4460</v>
      </c>
      <c r="U1660" t="s">
        <v>182</v>
      </c>
      <c r="V1660" t="s">
        <v>83</v>
      </c>
      <c r="AA1660" t="s">
        <v>94</v>
      </c>
      <c r="AB1660" t="s">
        <v>85</v>
      </c>
      <c r="AC1660">
        <v>78602</v>
      </c>
      <c r="AD1660" s="39">
        <v>43902.525949074072</v>
      </c>
      <c r="AI1660" t="s">
        <v>87</v>
      </c>
      <c r="AL1660" s="39">
        <v>43903.399097222224</v>
      </c>
      <c r="AM1660" t="s">
        <v>11094</v>
      </c>
      <c r="AN1660" t="s">
        <v>9500</v>
      </c>
      <c r="AO1660" t="s">
        <v>87</v>
      </c>
      <c r="AT1660">
        <v>0</v>
      </c>
      <c r="AU1660">
        <v>0</v>
      </c>
      <c r="AV1660">
        <v>0</v>
      </c>
      <c r="AW1660">
        <v>0</v>
      </c>
      <c r="AX1660">
        <v>0</v>
      </c>
      <c r="AY1660" t="s">
        <v>88</v>
      </c>
      <c r="AZ1660">
        <v>44027.597627314812</v>
      </c>
      <c r="BS1660" s="39">
        <v>44272.766076388885</v>
      </c>
    </row>
    <row r="1661" spans="1:71" x14ac:dyDescent="0.25">
      <c r="A1661" t="s">
        <v>4492</v>
      </c>
      <c r="B1661">
        <v>4291</v>
      </c>
      <c r="C1661" t="s">
        <v>73</v>
      </c>
      <c r="D1661" t="s">
        <v>74</v>
      </c>
      <c r="E1661">
        <v>49070</v>
      </c>
      <c r="F1661" t="s">
        <v>75</v>
      </c>
      <c r="G1661" t="s">
        <v>77</v>
      </c>
      <c r="H1661">
        <v>744</v>
      </c>
      <c r="I1661">
        <v>2020</v>
      </c>
      <c r="J1661">
        <v>38</v>
      </c>
      <c r="K1661" t="s">
        <v>77</v>
      </c>
      <c r="L1661" t="s">
        <v>75</v>
      </c>
      <c r="M1661" t="s">
        <v>8955</v>
      </c>
      <c r="N1661" t="s">
        <v>1957</v>
      </c>
      <c r="O1661" t="s">
        <v>5036</v>
      </c>
      <c r="P1661">
        <v>13940171000142</v>
      </c>
      <c r="Q1661" t="s">
        <v>92</v>
      </c>
      <c r="T1661">
        <v>4460</v>
      </c>
      <c r="U1661" t="s">
        <v>182</v>
      </c>
      <c r="V1661" t="s">
        <v>83</v>
      </c>
      <c r="AA1661" t="s">
        <v>94</v>
      </c>
      <c r="AB1661" t="s">
        <v>85</v>
      </c>
      <c r="AC1661">
        <v>60000</v>
      </c>
      <c r="AD1661" s="39">
        <v>43906.905844907407</v>
      </c>
      <c r="AI1661" t="s">
        <v>87</v>
      </c>
      <c r="AL1661" s="39">
        <v>43907.366168981483</v>
      </c>
      <c r="AM1661" t="s">
        <v>11095</v>
      </c>
      <c r="AN1661" t="s">
        <v>9500</v>
      </c>
      <c r="AO1661" t="s">
        <v>87</v>
      </c>
      <c r="AT1661">
        <v>0</v>
      </c>
      <c r="AU1661">
        <v>0</v>
      </c>
      <c r="AV1661">
        <v>0</v>
      </c>
      <c r="AW1661">
        <v>0</v>
      </c>
      <c r="AX1661">
        <v>0</v>
      </c>
      <c r="AY1661" t="s">
        <v>88</v>
      </c>
      <c r="AZ1661">
        <v>44027.597627314812</v>
      </c>
      <c r="BS1661" s="39">
        <v>44272.766076388885</v>
      </c>
    </row>
    <row r="1662" spans="1:71" x14ac:dyDescent="0.25">
      <c r="A1662" t="s">
        <v>4492</v>
      </c>
      <c r="B1662">
        <v>4291</v>
      </c>
      <c r="C1662" t="s">
        <v>73</v>
      </c>
      <c r="D1662" t="s">
        <v>74</v>
      </c>
      <c r="E1662">
        <v>49072</v>
      </c>
      <c r="F1662" t="s">
        <v>75</v>
      </c>
      <c r="G1662" t="s">
        <v>77</v>
      </c>
      <c r="H1662">
        <v>744</v>
      </c>
      <c r="I1662">
        <v>2020</v>
      </c>
      <c r="J1662">
        <v>39</v>
      </c>
      <c r="K1662" t="s">
        <v>77</v>
      </c>
      <c r="L1662" t="s">
        <v>75</v>
      </c>
      <c r="M1662" t="s">
        <v>8955</v>
      </c>
      <c r="N1662" t="s">
        <v>3532</v>
      </c>
      <c r="O1662" t="s">
        <v>4344</v>
      </c>
      <c r="P1662">
        <v>13765401000184</v>
      </c>
      <c r="Q1662" t="s">
        <v>92</v>
      </c>
      <c r="T1662">
        <v>4460</v>
      </c>
      <c r="U1662" t="s">
        <v>182</v>
      </c>
      <c r="V1662" t="s">
        <v>83</v>
      </c>
      <c r="AA1662" t="s">
        <v>94</v>
      </c>
      <c r="AB1662" t="s">
        <v>85</v>
      </c>
      <c r="AC1662">
        <v>60000</v>
      </c>
      <c r="AD1662" s="39">
        <v>43906.906712962962</v>
      </c>
      <c r="AI1662" t="s">
        <v>87</v>
      </c>
      <c r="AL1662" s="39">
        <v>43907.365706018521</v>
      </c>
      <c r="AM1662" t="s">
        <v>11095</v>
      </c>
      <c r="AN1662" t="s">
        <v>9500</v>
      </c>
      <c r="AO1662" t="s">
        <v>87</v>
      </c>
      <c r="AP1662" t="s">
        <v>11082</v>
      </c>
      <c r="AQ1662" s="39">
        <v>44026.921030092592</v>
      </c>
      <c r="AT1662">
        <v>0</v>
      </c>
      <c r="AU1662">
        <v>0</v>
      </c>
      <c r="AV1662">
        <v>0</v>
      </c>
      <c r="AW1662">
        <v>0</v>
      </c>
      <c r="AX1662">
        <v>0</v>
      </c>
      <c r="AY1662" t="s">
        <v>88</v>
      </c>
      <c r="AZ1662">
        <v>44027.597627314812</v>
      </c>
      <c r="BS1662" s="39">
        <v>44272.766076388885</v>
      </c>
    </row>
    <row r="1663" spans="1:71" x14ac:dyDescent="0.25">
      <c r="A1663" t="s">
        <v>4492</v>
      </c>
      <c r="B1663">
        <v>4291</v>
      </c>
      <c r="C1663" t="s">
        <v>73</v>
      </c>
      <c r="D1663" t="s">
        <v>74</v>
      </c>
      <c r="E1663">
        <v>49074</v>
      </c>
      <c r="F1663" t="s">
        <v>75</v>
      </c>
      <c r="G1663" t="s">
        <v>77</v>
      </c>
      <c r="H1663">
        <v>744</v>
      </c>
      <c r="I1663">
        <v>2020</v>
      </c>
      <c r="J1663">
        <v>40</v>
      </c>
      <c r="K1663" t="s">
        <v>77</v>
      </c>
      <c r="L1663" t="s">
        <v>75</v>
      </c>
      <c r="M1663" t="s">
        <v>8955</v>
      </c>
      <c r="N1663" t="s">
        <v>3554</v>
      </c>
      <c r="O1663" t="s">
        <v>4305</v>
      </c>
      <c r="P1663">
        <v>18428888000123</v>
      </c>
      <c r="Q1663" t="s">
        <v>102</v>
      </c>
      <c r="T1663">
        <v>4460</v>
      </c>
      <c r="U1663" t="s">
        <v>182</v>
      </c>
      <c r="V1663" t="s">
        <v>83</v>
      </c>
      <c r="AA1663" t="s">
        <v>94</v>
      </c>
      <c r="AB1663" t="s">
        <v>85</v>
      </c>
      <c r="AC1663">
        <v>60000</v>
      </c>
      <c r="AD1663" s="39">
        <v>43906.907835648148</v>
      </c>
      <c r="AI1663" t="s">
        <v>87</v>
      </c>
      <c r="AL1663" s="39">
        <v>43907.365231481483</v>
      </c>
      <c r="AM1663" t="s">
        <v>11096</v>
      </c>
      <c r="AN1663" t="s">
        <v>9483</v>
      </c>
      <c r="AO1663" t="s">
        <v>87</v>
      </c>
      <c r="AT1663">
        <v>0</v>
      </c>
      <c r="AU1663">
        <v>0</v>
      </c>
      <c r="AV1663">
        <v>0</v>
      </c>
      <c r="AW1663">
        <v>0</v>
      </c>
      <c r="AX1663">
        <v>0</v>
      </c>
      <c r="AY1663" t="s">
        <v>88</v>
      </c>
      <c r="AZ1663">
        <v>44027.597627314812</v>
      </c>
      <c r="BS1663" s="39">
        <v>44272.766076388885</v>
      </c>
    </row>
    <row r="1664" spans="1:71" x14ac:dyDescent="0.25">
      <c r="A1664" t="s">
        <v>4611</v>
      </c>
      <c r="B1664">
        <v>1261</v>
      </c>
      <c r="C1664" t="s">
        <v>221</v>
      </c>
      <c r="D1664" t="s">
        <v>222</v>
      </c>
      <c r="E1664">
        <v>45861</v>
      </c>
      <c r="F1664" t="s">
        <v>223</v>
      </c>
      <c r="G1664" t="s">
        <v>76</v>
      </c>
      <c r="H1664">
        <v>1357</v>
      </c>
      <c r="I1664">
        <v>2020</v>
      </c>
      <c r="J1664">
        <v>55</v>
      </c>
      <c r="K1664" t="s">
        <v>77</v>
      </c>
      <c r="L1664" t="s">
        <v>223</v>
      </c>
      <c r="M1664" t="s">
        <v>8955</v>
      </c>
      <c r="N1664" t="s">
        <v>177</v>
      </c>
      <c r="O1664" t="s">
        <v>11097</v>
      </c>
      <c r="R1664">
        <v>396</v>
      </c>
      <c r="S1664" t="s">
        <v>11097</v>
      </c>
      <c r="T1664">
        <v>4304</v>
      </c>
      <c r="U1664" t="s">
        <v>478</v>
      </c>
      <c r="V1664" t="s">
        <v>83</v>
      </c>
      <c r="Z1664" t="s">
        <v>228</v>
      </c>
      <c r="AA1664" t="s">
        <v>228</v>
      </c>
      <c r="AB1664" t="s">
        <v>85</v>
      </c>
      <c r="AC1664">
        <v>25000</v>
      </c>
      <c r="AD1664" s="39">
        <v>43902.711354166669</v>
      </c>
      <c r="AI1664" t="s">
        <v>87</v>
      </c>
      <c r="AL1664" s="39">
        <v>43903.648402777777</v>
      </c>
      <c r="AM1664" t="s">
        <v>9975</v>
      </c>
      <c r="AN1664" t="s">
        <v>9388</v>
      </c>
      <c r="AO1664" t="s">
        <v>87</v>
      </c>
      <c r="AT1664">
        <v>0</v>
      </c>
      <c r="AU1664">
        <v>0</v>
      </c>
      <c r="AV1664">
        <v>0</v>
      </c>
      <c r="AW1664">
        <v>0</v>
      </c>
      <c r="AX1664">
        <v>0</v>
      </c>
      <c r="AY1664" t="s">
        <v>88</v>
      </c>
      <c r="AZ1664">
        <v>44025.615995370368</v>
      </c>
      <c r="BS1664" s="39">
        <v>44272.766076388885</v>
      </c>
    </row>
    <row r="1665" spans="1:71" x14ac:dyDescent="0.25">
      <c r="A1665" t="s">
        <v>4611</v>
      </c>
      <c r="B1665">
        <v>1261</v>
      </c>
      <c r="C1665" t="s">
        <v>221</v>
      </c>
      <c r="D1665" t="s">
        <v>222</v>
      </c>
      <c r="E1665">
        <v>45936</v>
      </c>
      <c r="F1665" t="s">
        <v>223</v>
      </c>
      <c r="G1665" t="s">
        <v>76</v>
      </c>
      <c r="H1665">
        <v>1357</v>
      </c>
      <c r="I1665">
        <v>2020</v>
      </c>
      <c r="J1665">
        <v>57</v>
      </c>
      <c r="K1665" t="s">
        <v>77</v>
      </c>
      <c r="L1665" t="s">
        <v>223</v>
      </c>
      <c r="M1665" t="s">
        <v>8955</v>
      </c>
      <c r="N1665" t="s">
        <v>177</v>
      </c>
      <c r="O1665" t="s">
        <v>11098</v>
      </c>
      <c r="R1665">
        <v>60</v>
      </c>
      <c r="S1665" t="s">
        <v>11098</v>
      </c>
      <c r="T1665">
        <v>4304</v>
      </c>
      <c r="U1665" t="s">
        <v>478</v>
      </c>
      <c r="V1665" t="s">
        <v>83</v>
      </c>
      <c r="Z1665" t="s">
        <v>1873</v>
      </c>
      <c r="AA1665" t="s">
        <v>1873</v>
      </c>
      <c r="AB1665" t="s">
        <v>85</v>
      </c>
      <c r="AC1665">
        <v>45000</v>
      </c>
      <c r="AD1665" s="39">
        <v>43902.752708333333</v>
      </c>
      <c r="AI1665" t="s">
        <v>87</v>
      </c>
      <c r="AL1665" s="39">
        <v>43903.65053240741</v>
      </c>
      <c r="AM1665" t="s">
        <v>11099</v>
      </c>
      <c r="AN1665" t="s">
        <v>9500</v>
      </c>
      <c r="AO1665" t="s">
        <v>87</v>
      </c>
      <c r="AT1665">
        <v>0</v>
      </c>
      <c r="AU1665">
        <v>0</v>
      </c>
      <c r="AV1665">
        <v>0</v>
      </c>
      <c r="AW1665">
        <v>0</v>
      </c>
      <c r="AX1665">
        <v>0</v>
      </c>
      <c r="AY1665" t="s">
        <v>88</v>
      </c>
      <c r="AZ1665">
        <v>44025.615995370368</v>
      </c>
      <c r="BS1665" s="39">
        <v>44272.766076388885</v>
      </c>
    </row>
    <row r="1666" spans="1:71" x14ac:dyDescent="0.25">
      <c r="A1666" t="s">
        <v>4611</v>
      </c>
      <c r="B1666">
        <v>1261</v>
      </c>
      <c r="C1666" t="s">
        <v>221</v>
      </c>
      <c r="D1666" t="s">
        <v>222</v>
      </c>
      <c r="E1666">
        <v>45957</v>
      </c>
      <c r="F1666" t="s">
        <v>223</v>
      </c>
      <c r="G1666" t="s">
        <v>76</v>
      </c>
      <c r="H1666">
        <v>1357</v>
      </c>
      <c r="I1666">
        <v>2020</v>
      </c>
      <c r="J1666">
        <v>58</v>
      </c>
      <c r="K1666" t="s">
        <v>77</v>
      </c>
      <c r="L1666" t="s">
        <v>223</v>
      </c>
      <c r="M1666" t="s">
        <v>8955</v>
      </c>
      <c r="N1666" t="s">
        <v>177</v>
      </c>
      <c r="O1666" t="s">
        <v>482</v>
      </c>
      <c r="R1666">
        <v>2348</v>
      </c>
      <c r="S1666" t="s">
        <v>482</v>
      </c>
      <c r="T1666">
        <v>4304</v>
      </c>
      <c r="U1666" t="s">
        <v>478</v>
      </c>
      <c r="V1666" t="s">
        <v>83</v>
      </c>
      <c r="Z1666" t="s">
        <v>228</v>
      </c>
      <c r="AA1666" t="s">
        <v>228</v>
      </c>
      <c r="AB1666" t="s">
        <v>85</v>
      </c>
      <c r="AC1666">
        <v>50000</v>
      </c>
      <c r="AD1666" s="39">
        <v>43902.770312499997</v>
      </c>
      <c r="AI1666" t="s">
        <v>87</v>
      </c>
      <c r="AL1666" s="39">
        <v>43903.693599537037</v>
      </c>
      <c r="AM1666" t="s">
        <v>420</v>
      </c>
      <c r="AN1666" t="s">
        <v>9492</v>
      </c>
      <c r="AO1666" t="s">
        <v>87</v>
      </c>
      <c r="AT1666">
        <v>0</v>
      </c>
      <c r="AU1666">
        <v>0</v>
      </c>
      <c r="AV1666">
        <v>0</v>
      </c>
      <c r="AW1666">
        <v>0</v>
      </c>
      <c r="AX1666">
        <v>0</v>
      </c>
      <c r="AY1666" t="s">
        <v>88</v>
      </c>
      <c r="AZ1666">
        <v>44025.615995370368</v>
      </c>
      <c r="BS1666" s="39">
        <v>44272.766076388885</v>
      </c>
    </row>
    <row r="1667" spans="1:71" x14ac:dyDescent="0.25">
      <c r="A1667" t="s">
        <v>4611</v>
      </c>
      <c r="B1667">
        <v>1261</v>
      </c>
      <c r="C1667" t="s">
        <v>221</v>
      </c>
      <c r="D1667" t="s">
        <v>222</v>
      </c>
      <c r="E1667">
        <v>48304</v>
      </c>
      <c r="F1667" t="s">
        <v>223</v>
      </c>
      <c r="G1667" t="s">
        <v>76</v>
      </c>
      <c r="H1667">
        <v>1358</v>
      </c>
      <c r="I1667">
        <v>2020</v>
      </c>
      <c r="J1667">
        <v>37</v>
      </c>
      <c r="K1667" t="s">
        <v>77</v>
      </c>
      <c r="L1667" t="s">
        <v>223</v>
      </c>
      <c r="M1667" t="s">
        <v>8955</v>
      </c>
      <c r="N1667" t="s">
        <v>177</v>
      </c>
      <c r="O1667" t="s">
        <v>7063</v>
      </c>
      <c r="R1667">
        <v>1571</v>
      </c>
      <c r="S1667" t="s">
        <v>7063</v>
      </c>
      <c r="T1667">
        <v>4309</v>
      </c>
      <c r="U1667" t="s">
        <v>491</v>
      </c>
      <c r="V1667" t="s">
        <v>83</v>
      </c>
      <c r="Z1667" t="s">
        <v>268</v>
      </c>
      <c r="AA1667" t="s">
        <v>268</v>
      </c>
      <c r="AB1667" t="s">
        <v>85</v>
      </c>
      <c r="AC1667">
        <v>130000</v>
      </c>
      <c r="AD1667" s="39">
        <v>43906.717268518521</v>
      </c>
      <c r="AI1667" t="s">
        <v>87</v>
      </c>
      <c r="AL1667" s="39">
        <v>43907.804502314815</v>
      </c>
      <c r="AM1667" t="s">
        <v>10295</v>
      </c>
      <c r="AN1667" t="s">
        <v>9388</v>
      </c>
      <c r="AO1667" t="s">
        <v>87</v>
      </c>
      <c r="AP1667" t="s">
        <v>11100</v>
      </c>
      <c r="AQ1667" s="39">
        <v>44027.724282407406</v>
      </c>
      <c r="AS1667">
        <v>0</v>
      </c>
      <c r="AT1667">
        <v>0</v>
      </c>
      <c r="AU1667">
        <v>0</v>
      </c>
      <c r="AV1667">
        <v>0</v>
      </c>
      <c r="AW1667">
        <v>0</v>
      </c>
      <c r="AX1667">
        <v>0</v>
      </c>
      <c r="AY1667" t="s">
        <v>88</v>
      </c>
      <c r="AZ1667">
        <v>44027.724479166667</v>
      </c>
      <c r="BS1667" s="39">
        <v>44272.766087962962</v>
      </c>
    </row>
    <row r="1668" spans="1:71" x14ac:dyDescent="0.25">
      <c r="A1668" t="s">
        <v>4611</v>
      </c>
      <c r="B1668">
        <v>1301</v>
      </c>
      <c r="C1668" t="s">
        <v>946</v>
      </c>
      <c r="D1668" t="s">
        <v>947</v>
      </c>
      <c r="E1668">
        <v>45879</v>
      </c>
      <c r="F1668" t="s">
        <v>99</v>
      </c>
      <c r="G1668" t="s">
        <v>76</v>
      </c>
      <c r="H1668">
        <v>1361</v>
      </c>
      <c r="I1668">
        <v>2020</v>
      </c>
      <c r="J1668">
        <v>56</v>
      </c>
      <c r="K1668" t="s">
        <v>77</v>
      </c>
      <c r="L1668" t="s">
        <v>99</v>
      </c>
      <c r="M1668" t="s">
        <v>8955</v>
      </c>
      <c r="N1668" t="s">
        <v>678</v>
      </c>
      <c r="O1668" t="s">
        <v>2710</v>
      </c>
      <c r="P1668">
        <v>66229543000193</v>
      </c>
      <c r="Q1668" t="s">
        <v>102</v>
      </c>
      <c r="T1668">
        <v>4154</v>
      </c>
      <c r="U1668" t="s">
        <v>950</v>
      </c>
      <c r="V1668" t="s">
        <v>83</v>
      </c>
      <c r="W1668" t="s">
        <v>104</v>
      </c>
      <c r="X1668" t="s">
        <v>115</v>
      </c>
      <c r="Y1668" t="s">
        <v>116</v>
      </c>
      <c r="Z1668" t="s">
        <v>11101</v>
      </c>
      <c r="AB1668" t="s">
        <v>85</v>
      </c>
      <c r="AC1668">
        <v>650000</v>
      </c>
      <c r="AD1668" s="39">
        <v>43902.725208333337</v>
      </c>
      <c r="AI1668" t="s">
        <v>87</v>
      </c>
      <c r="AL1668" s="39">
        <v>43902.733263888891</v>
      </c>
      <c r="AM1668" t="s">
        <v>11102</v>
      </c>
      <c r="AN1668" t="s">
        <v>9483</v>
      </c>
      <c r="AO1668" t="s">
        <v>87</v>
      </c>
      <c r="AT1668">
        <v>0</v>
      </c>
      <c r="AU1668">
        <v>0</v>
      </c>
      <c r="AV1668">
        <v>0</v>
      </c>
      <c r="AW1668">
        <v>0</v>
      </c>
      <c r="AX1668">
        <v>0</v>
      </c>
      <c r="AY1668" t="s">
        <v>88</v>
      </c>
      <c r="AZ1668">
        <v>44027.727638888886</v>
      </c>
      <c r="BS1668" s="39">
        <v>44272.766087962962</v>
      </c>
    </row>
    <row r="1669" spans="1:71" x14ac:dyDescent="0.25">
      <c r="A1669" t="s">
        <v>4611</v>
      </c>
      <c r="B1669">
        <v>1481</v>
      </c>
      <c r="C1669" t="s">
        <v>254</v>
      </c>
      <c r="D1669" t="s">
        <v>255</v>
      </c>
      <c r="E1669">
        <v>45556</v>
      </c>
      <c r="F1669" t="s">
        <v>598</v>
      </c>
      <c r="G1669" t="s">
        <v>76</v>
      </c>
      <c r="H1669">
        <v>1427</v>
      </c>
      <c r="I1669">
        <v>2020</v>
      </c>
      <c r="J1669">
        <v>50</v>
      </c>
      <c r="K1669" t="s">
        <v>77</v>
      </c>
      <c r="L1669" t="s">
        <v>598</v>
      </c>
      <c r="M1669" t="s">
        <v>8955</v>
      </c>
      <c r="N1669" t="s">
        <v>1379</v>
      </c>
      <c r="O1669" t="s">
        <v>2348</v>
      </c>
      <c r="P1669">
        <v>18715391000196</v>
      </c>
      <c r="T1669">
        <v>4086</v>
      </c>
      <c r="U1669" t="s">
        <v>357</v>
      </c>
      <c r="V1669" t="s">
        <v>83</v>
      </c>
      <c r="Z1669" t="s">
        <v>8010</v>
      </c>
      <c r="AA1669" t="s">
        <v>9509</v>
      </c>
      <c r="AB1669" t="s">
        <v>85</v>
      </c>
      <c r="AC1669">
        <v>25000</v>
      </c>
      <c r="AD1669" s="39">
        <v>43902.60361111111</v>
      </c>
      <c r="AE1669" s="39">
        <v>43903.673703703702</v>
      </c>
      <c r="AF1669" s="39">
        <v>43903.698738425926</v>
      </c>
      <c r="AI1669" t="s">
        <v>87</v>
      </c>
      <c r="AL1669" s="39">
        <v>44216.906678240739</v>
      </c>
      <c r="AM1669" t="s">
        <v>9510</v>
      </c>
      <c r="AN1669" t="s">
        <v>8951</v>
      </c>
      <c r="AO1669" t="s">
        <v>87</v>
      </c>
      <c r="AR1669">
        <v>25000</v>
      </c>
      <c r="AT1669">
        <v>0</v>
      </c>
      <c r="AU1669">
        <v>0</v>
      </c>
      <c r="AV1669">
        <v>0</v>
      </c>
      <c r="AW1669">
        <v>0</v>
      </c>
      <c r="AX1669">
        <v>0</v>
      </c>
      <c r="AY1669" t="s">
        <v>88</v>
      </c>
      <c r="AZ1669">
        <v>44216.906678240739</v>
      </c>
      <c r="BS1669" s="39">
        <v>44272.766087962962</v>
      </c>
    </row>
    <row r="1670" spans="1:71" x14ac:dyDescent="0.25">
      <c r="A1670" t="s">
        <v>4611</v>
      </c>
      <c r="B1670">
        <v>1481</v>
      </c>
      <c r="C1670" t="s">
        <v>254</v>
      </c>
      <c r="D1670" t="s">
        <v>255</v>
      </c>
      <c r="E1670">
        <v>45562</v>
      </c>
      <c r="F1670" t="s">
        <v>598</v>
      </c>
      <c r="G1670" t="s">
        <v>76</v>
      </c>
      <c r="H1670">
        <v>1427</v>
      </c>
      <c r="I1670">
        <v>2020</v>
      </c>
      <c r="J1670">
        <v>44</v>
      </c>
      <c r="K1670" t="s">
        <v>77</v>
      </c>
      <c r="L1670" t="s">
        <v>598</v>
      </c>
      <c r="M1670" t="s">
        <v>8955</v>
      </c>
      <c r="N1670" t="s">
        <v>1379</v>
      </c>
      <c r="O1670" t="s">
        <v>2348</v>
      </c>
      <c r="P1670">
        <v>18715391000196</v>
      </c>
      <c r="T1670">
        <v>4086</v>
      </c>
      <c r="U1670" t="s">
        <v>357</v>
      </c>
      <c r="V1670" t="s">
        <v>83</v>
      </c>
      <c r="Z1670" t="s">
        <v>8010</v>
      </c>
      <c r="AA1670" t="s">
        <v>9509</v>
      </c>
      <c r="AB1670" t="s">
        <v>85</v>
      </c>
      <c r="AC1670">
        <v>25000</v>
      </c>
      <c r="AD1670" s="39">
        <v>43902.605115740742</v>
      </c>
      <c r="AE1670" s="39">
        <v>43903.673703703702</v>
      </c>
      <c r="AF1670" s="39">
        <v>43903.698738425926</v>
      </c>
      <c r="AI1670" t="s">
        <v>87</v>
      </c>
      <c r="AL1670" s="39">
        <v>44216.906944444447</v>
      </c>
      <c r="AM1670" t="s">
        <v>9510</v>
      </c>
      <c r="AN1670" t="s">
        <v>8951</v>
      </c>
      <c r="AO1670" t="s">
        <v>87</v>
      </c>
      <c r="AR1670">
        <v>25000</v>
      </c>
      <c r="AT1670">
        <v>0</v>
      </c>
      <c r="AU1670">
        <v>0</v>
      </c>
      <c r="AV1670">
        <v>0</v>
      </c>
      <c r="AW1670">
        <v>0</v>
      </c>
      <c r="AX1670">
        <v>0</v>
      </c>
      <c r="AY1670" t="s">
        <v>88</v>
      </c>
      <c r="AZ1670">
        <v>44216.906944444447</v>
      </c>
      <c r="BS1670" s="39">
        <v>44272.766087962962</v>
      </c>
    </row>
    <row r="1671" spans="1:71" x14ac:dyDescent="0.25">
      <c r="A1671" t="s">
        <v>4611</v>
      </c>
      <c r="B1671">
        <v>1481</v>
      </c>
      <c r="C1671" t="s">
        <v>254</v>
      </c>
      <c r="D1671" t="s">
        <v>255</v>
      </c>
      <c r="E1671">
        <v>45567</v>
      </c>
      <c r="F1671" t="s">
        <v>598</v>
      </c>
      <c r="G1671" t="s">
        <v>76</v>
      </c>
      <c r="H1671">
        <v>1427</v>
      </c>
      <c r="I1671">
        <v>2020</v>
      </c>
      <c r="J1671">
        <v>45</v>
      </c>
      <c r="K1671" t="s">
        <v>77</v>
      </c>
      <c r="L1671" t="s">
        <v>598</v>
      </c>
      <c r="M1671" t="s">
        <v>8955</v>
      </c>
      <c r="N1671" t="s">
        <v>881</v>
      </c>
      <c r="O1671" t="s">
        <v>1878</v>
      </c>
      <c r="P1671">
        <v>17005216000142</v>
      </c>
      <c r="T1671">
        <v>4086</v>
      </c>
      <c r="U1671" t="s">
        <v>357</v>
      </c>
      <c r="V1671" t="s">
        <v>83</v>
      </c>
      <c r="Z1671" t="s">
        <v>8010</v>
      </c>
      <c r="AA1671" t="s">
        <v>9509</v>
      </c>
      <c r="AB1671" t="s">
        <v>85</v>
      </c>
      <c r="AC1671">
        <v>25000</v>
      </c>
      <c r="AD1671" s="39">
        <v>43902.606099537035</v>
      </c>
      <c r="AE1671" s="39">
        <v>43903.673703703702</v>
      </c>
      <c r="AF1671" s="39">
        <v>43903.698738425926</v>
      </c>
      <c r="AI1671" t="s">
        <v>87</v>
      </c>
      <c r="AL1671" s="39">
        <v>44216.907222222224</v>
      </c>
      <c r="AM1671" t="s">
        <v>9510</v>
      </c>
      <c r="AN1671" t="s">
        <v>8951</v>
      </c>
      <c r="AO1671" t="s">
        <v>87</v>
      </c>
      <c r="AR1671">
        <v>25000</v>
      </c>
      <c r="AT1671">
        <v>0</v>
      </c>
      <c r="AU1671">
        <v>0</v>
      </c>
      <c r="AV1671">
        <v>0</v>
      </c>
      <c r="AW1671">
        <v>0</v>
      </c>
      <c r="AX1671">
        <v>0</v>
      </c>
      <c r="AY1671" t="s">
        <v>88</v>
      </c>
      <c r="AZ1671">
        <v>44216.907222222224</v>
      </c>
      <c r="BS1671" s="39">
        <v>44272.766087962962</v>
      </c>
    </row>
    <row r="1672" spans="1:71" x14ac:dyDescent="0.25">
      <c r="A1672" t="s">
        <v>4611</v>
      </c>
      <c r="B1672">
        <v>1481</v>
      </c>
      <c r="C1672" t="s">
        <v>254</v>
      </c>
      <c r="D1672" t="s">
        <v>255</v>
      </c>
      <c r="E1672">
        <v>45579</v>
      </c>
      <c r="F1672" t="s">
        <v>598</v>
      </c>
      <c r="G1672" t="s">
        <v>76</v>
      </c>
      <c r="H1672">
        <v>1427</v>
      </c>
      <c r="I1672">
        <v>2020</v>
      </c>
      <c r="J1672">
        <v>51</v>
      </c>
      <c r="K1672" t="s">
        <v>77</v>
      </c>
      <c r="L1672" t="s">
        <v>598</v>
      </c>
      <c r="M1672" t="s">
        <v>8955</v>
      </c>
      <c r="N1672" t="s">
        <v>243</v>
      </c>
      <c r="O1672" t="s">
        <v>1985</v>
      </c>
      <c r="P1672">
        <v>18715508000131</v>
      </c>
      <c r="T1672">
        <v>4086</v>
      </c>
      <c r="U1672" t="s">
        <v>357</v>
      </c>
      <c r="V1672" t="s">
        <v>83</v>
      </c>
      <c r="Z1672" t="s">
        <v>8010</v>
      </c>
      <c r="AA1672" t="s">
        <v>9509</v>
      </c>
      <c r="AB1672" t="s">
        <v>85</v>
      </c>
      <c r="AC1672">
        <v>50000</v>
      </c>
      <c r="AD1672" s="39">
        <v>43902.607060185182</v>
      </c>
      <c r="AE1672" s="39">
        <v>43903.673703703702</v>
      </c>
      <c r="AF1672" s="39">
        <v>43903.698738425926</v>
      </c>
      <c r="AI1672" t="s">
        <v>87</v>
      </c>
      <c r="AL1672" s="39">
        <v>44216.907418981478</v>
      </c>
      <c r="AM1672" t="s">
        <v>9510</v>
      </c>
      <c r="AN1672" t="s">
        <v>8951</v>
      </c>
      <c r="AO1672" t="s">
        <v>87</v>
      </c>
      <c r="AR1672">
        <v>50000</v>
      </c>
      <c r="AT1672">
        <v>0</v>
      </c>
      <c r="AU1672">
        <v>0</v>
      </c>
      <c r="AV1672">
        <v>0</v>
      </c>
      <c r="AW1672">
        <v>0</v>
      </c>
      <c r="AX1672">
        <v>0</v>
      </c>
      <c r="AY1672" t="s">
        <v>88</v>
      </c>
      <c r="AZ1672">
        <v>44216.907418981478</v>
      </c>
      <c r="BS1672" s="39">
        <v>44272.766087962962</v>
      </c>
    </row>
    <row r="1673" spans="1:71" x14ac:dyDescent="0.25">
      <c r="A1673" t="s">
        <v>4611</v>
      </c>
      <c r="B1673">
        <v>1481</v>
      </c>
      <c r="C1673" t="s">
        <v>254</v>
      </c>
      <c r="D1673" t="s">
        <v>255</v>
      </c>
      <c r="E1673">
        <v>45581</v>
      </c>
      <c r="F1673" t="s">
        <v>598</v>
      </c>
      <c r="G1673" t="s">
        <v>76</v>
      </c>
      <c r="H1673">
        <v>1427</v>
      </c>
      <c r="I1673">
        <v>2020</v>
      </c>
      <c r="J1673">
        <v>41</v>
      </c>
      <c r="K1673" t="s">
        <v>77</v>
      </c>
      <c r="L1673" t="s">
        <v>598</v>
      </c>
      <c r="M1673" t="s">
        <v>8955</v>
      </c>
      <c r="N1673" t="s">
        <v>429</v>
      </c>
      <c r="O1673" t="s">
        <v>4422</v>
      </c>
      <c r="P1673">
        <v>18715441000135</v>
      </c>
      <c r="T1673">
        <v>4086</v>
      </c>
      <c r="U1673" t="s">
        <v>357</v>
      </c>
      <c r="V1673" t="s">
        <v>83</v>
      </c>
      <c r="Z1673" t="s">
        <v>8010</v>
      </c>
      <c r="AA1673" t="s">
        <v>9509</v>
      </c>
      <c r="AB1673" t="s">
        <v>85</v>
      </c>
      <c r="AC1673">
        <v>25000</v>
      </c>
      <c r="AD1673" s="39">
        <v>43902.607928240737</v>
      </c>
      <c r="AE1673" s="39">
        <v>43903.673703703702</v>
      </c>
      <c r="AF1673" s="39">
        <v>43903.698738425926</v>
      </c>
      <c r="AI1673" t="s">
        <v>87</v>
      </c>
      <c r="AL1673" s="39">
        <v>44216.90761574074</v>
      </c>
      <c r="AM1673" t="s">
        <v>9510</v>
      </c>
      <c r="AN1673" t="s">
        <v>8951</v>
      </c>
      <c r="AO1673" t="s">
        <v>87</v>
      </c>
      <c r="AR1673">
        <v>25000</v>
      </c>
      <c r="AT1673">
        <v>0</v>
      </c>
      <c r="AU1673">
        <v>0</v>
      </c>
      <c r="AV1673">
        <v>0</v>
      </c>
      <c r="AW1673">
        <v>0</v>
      </c>
      <c r="AX1673">
        <v>0</v>
      </c>
      <c r="AY1673" t="s">
        <v>88</v>
      </c>
      <c r="AZ1673">
        <v>44216.90761574074</v>
      </c>
      <c r="BS1673" s="39">
        <v>44272.766087962962</v>
      </c>
    </row>
    <row r="1674" spans="1:71" x14ac:dyDescent="0.25">
      <c r="A1674" t="s">
        <v>4611</v>
      </c>
      <c r="B1674">
        <v>1481</v>
      </c>
      <c r="C1674" t="s">
        <v>254</v>
      </c>
      <c r="D1674" t="s">
        <v>255</v>
      </c>
      <c r="E1674">
        <v>45590</v>
      </c>
      <c r="F1674" t="s">
        <v>598</v>
      </c>
      <c r="G1674" t="s">
        <v>76</v>
      </c>
      <c r="H1674">
        <v>1427</v>
      </c>
      <c r="I1674">
        <v>2020</v>
      </c>
      <c r="J1674">
        <v>42</v>
      </c>
      <c r="K1674" t="s">
        <v>77</v>
      </c>
      <c r="L1674" t="s">
        <v>598</v>
      </c>
      <c r="M1674" t="s">
        <v>8955</v>
      </c>
      <c r="N1674" t="s">
        <v>484</v>
      </c>
      <c r="O1674" t="s">
        <v>4543</v>
      </c>
      <c r="P1674">
        <v>18715409000150</v>
      </c>
      <c r="T1674">
        <v>4086</v>
      </c>
      <c r="U1674" t="s">
        <v>357</v>
      </c>
      <c r="V1674" t="s">
        <v>83</v>
      </c>
      <c r="Z1674" t="s">
        <v>8010</v>
      </c>
      <c r="AA1674" t="s">
        <v>9509</v>
      </c>
      <c r="AB1674" t="s">
        <v>85</v>
      </c>
      <c r="AC1674">
        <v>25000</v>
      </c>
      <c r="AD1674" s="39">
        <v>43902.608761574076</v>
      </c>
      <c r="AE1674" s="39">
        <v>43903.673703703702</v>
      </c>
      <c r="AF1674" s="39">
        <v>43903.698750000003</v>
      </c>
      <c r="AI1674" t="s">
        <v>87</v>
      </c>
      <c r="AL1674" s="39">
        <v>44216.907835648148</v>
      </c>
      <c r="AM1674" t="s">
        <v>9510</v>
      </c>
      <c r="AN1674" t="s">
        <v>8951</v>
      </c>
      <c r="AO1674" t="s">
        <v>87</v>
      </c>
      <c r="AR1674">
        <v>25000</v>
      </c>
      <c r="AT1674">
        <v>0</v>
      </c>
      <c r="AU1674">
        <v>0</v>
      </c>
      <c r="AV1674">
        <v>0</v>
      </c>
      <c r="AW1674">
        <v>0</v>
      </c>
      <c r="AX1674">
        <v>0</v>
      </c>
      <c r="AY1674" t="s">
        <v>88</v>
      </c>
      <c r="AZ1674">
        <v>44216.907835648148</v>
      </c>
      <c r="BS1674" s="39">
        <v>44272.766087962962</v>
      </c>
    </row>
    <row r="1675" spans="1:71" x14ac:dyDescent="0.25">
      <c r="A1675" t="s">
        <v>4611</v>
      </c>
      <c r="B1675">
        <v>1481</v>
      </c>
      <c r="C1675" t="s">
        <v>254</v>
      </c>
      <c r="D1675" t="s">
        <v>255</v>
      </c>
      <c r="E1675">
        <v>45635</v>
      </c>
      <c r="F1675" t="s">
        <v>598</v>
      </c>
      <c r="G1675" t="s">
        <v>76</v>
      </c>
      <c r="H1675">
        <v>1427</v>
      </c>
      <c r="I1675">
        <v>2020</v>
      </c>
      <c r="J1675">
        <v>39</v>
      </c>
      <c r="K1675" t="s">
        <v>77</v>
      </c>
      <c r="L1675" t="s">
        <v>598</v>
      </c>
      <c r="M1675" t="s">
        <v>8955</v>
      </c>
      <c r="N1675" t="s">
        <v>177</v>
      </c>
      <c r="O1675" t="s">
        <v>408</v>
      </c>
      <c r="P1675">
        <v>18715383000140</v>
      </c>
      <c r="T1675">
        <v>4086</v>
      </c>
      <c r="U1675" t="s">
        <v>357</v>
      </c>
      <c r="V1675" t="s">
        <v>83</v>
      </c>
      <c r="Z1675" t="s">
        <v>8034</v>
      </c>
      <c r="AA1675" t="s">
        <v>9509</v>
      </c>
      <c r="AB1675" t="s">
        <v>85</v>
      </c>
      <c r="AC1675">
        <v>175000</v>
      </c>
      <c r="AD1675" s="39">
        <v>43902.624907407408</v>
      </c>
      <c r="AE1675" s="39">
        <v>43903.673692129632</v>
      </c>
      <c r="AF1675" s="39">
        <v>43903.698750000003</v>
      </c>
      <c r="AG1675" s="39">
        <v>43934.456944444442</v>
      </c>
      <c r="AH1675" t="s">
        <v>11103</v>
      </c>
      <c r="AI1675" t="s">
        <v>87</v>
      </c>
      <c r="AL1675" s="39">
        <v>43934.457511574074</v>
      </c>
      <c r="AM1675" t="s">
        <v>11104</v>
      </c>
      <c r="AN1675" t="s">
        <v>9481</v>
      </c>
      <c r="AO1675" t="s">
        <v>87</v>
      </c>
      <c r="AT1675">
        <v>0</v>
      </c>
      <c r="AU1675">
        <v>0</v>
      </c>
      <c r="AV1675">
        <v>0</v>
      </c>
      <c r="AW1675">
        <v>0</v>
      </c>
      <c r="AX1675">
        <v>0</v>
      </c>
      <c r="AY1675" t="s">
        <v>88</v>
      </c>
      <c r="AZ1675">
        <v>43934.457499999997</v>
      </c>
      <c r="BS1675" s="39">
        <v>44272.766087962962</v>
      </c>
    </row>
    <row r="1676" spans="1:71" x14ac:dyDescent="0.25">
      <c r="A1676" t="s">
        <v>4611</v>
      </c>
      <c r="B1676">
        <v>4291</v>
      </c>
      <c r="C1676" t="s">
        <v>73</v>
      </c>
      <c r="D1676" t="s">
        <v>74</v>
      </c>
      <c r="E1676">
        <v>44910</v>
      </c>
      <c r="F1676" t="s">
        <v>75</v>
      </c>
      <c r="G1676" t="s">
        <v>76</v>
      </c>
      <c r="H1676">
        <v>1449</v>
      </c>
      <c r="I1676">
        <v>2020</v>
      </c>
      <c r="J1676">
        <v>52</v>
      </c>
      <c r="K1676" t="s">
        <v>77</v>
      </c>
      <c r="L1676" t="s">
        <v>75</v>
      </c>
      <c r="M1676" t="s">
        <v>8955</v>
      </c>
      <c r="N1676" t="s">
        <v>870</v>
      </c>
      <c r="O1676" t="s">
        <v>5306</v>
      </c>
      <c r="P1676">
        <v>22709109000135</v>
      </c>
      <c r="Q1676" t="s">
        <v>81</v>
      </c>
      <c r="T1676">
        <v>4460</v>
      </c>
      <c r="U1676" t="s">
        <v>182</v>
      </c>
      <c r="V1676" t="s">
        <v>93</v>
      </c>
      <c r="AA1676" t="s">
        <v>94</v>
      </c>
      <c r="AB1676" t="s">
        <v>85</v>
      </c>
      <c r="AC1676">
        <v>700000</v>
      </c>
      <c r="AD1676" s="39">
        <v>43901.540393518517</v>
      </c>
      <c r="AI1676" t="s">
        <v>87</v>
      </c>
      <c r="AL1676" s="39">
        <v>43901.575358796297</v>
      </c>
      <c r="AM1676" t="s">
        <v>11105</v>
      </c>
      <c r="AN1676" t="s">
        <v>9483</v>
      </c>
      <c r="AO1676" t="s">
        <v>87</v>
      </c>
      <c r="AT1676">
        <v>0</v>
      </c>
      <c r="AU1676">
        <v>0</v>
      </c>
      <c r="AV1676">
        <v>0</v>
      </c>
      <c r="AW1676">
        <v>0</v>
      </c>
      <c r="AX1676">
        <v>0</v>
      </c>
      <c r="AY1676" t="s">
        <v>88</v>
      </c>
      <c r="AZ1676">
        <v>43901.575358796297</v>
      </c>
      <c r="BS1676" s="39">
        <v>44272.766087962962</v>
      </c>
    </row>
    <row r="1677" spans="1:71" x14ac:dyDescent="0.25">
      <c r="A1677" t="s">
        <v>4611</v>
      </c>
      <c r="B1677">
        <v>4291</v>
      </c>
      <c r="C1677" t="s">
        <v>73</v>
      </c>
      <c r="D1677" t="s">
        <v>74</v>
      </c>
      <c r="E1677">
        <v>45105</v>
      </c>
      <c r="F1677" t="s">
        <v>75</v>
      </c>
      <c r="G1677" t="s">
        <v>76</v>
      </c>
      <c r="H1677">
        <v>1561</v>
      </c>
      <c r="I1677">
        <v>2020</v>
      </c>
      <c r="J1677">
        <v>53</v>
      </c>
      <c r="K1677" t="s">
        <v>77</v>
      </c>
      <c r="L1677" t="s">
        <v>75</v>
      </c>
      <c r="M1677" t="s">
        <v>8955</v>
      </c>
      <c r="N1677" t="s">
        <v>2860</v>
      </c>
      <c r="O1677" t="s">
        <v>3039</v>
      </c>
      <c r="P1677">
        <v>19103450000138</v>
      </c>
      <c r="Q1677" t="s">
        <v>92</v>
      </c>
      <c r="T1677">
        <v>4457</v>
      </c>
      <c r="U1677" t="s">
        <v>734</v>
      </c>
      <c r="V1677" t="s">
        <v>93</v>
      </c>
      <c r="AA1677" t="s">
        <v>94</v>
      </c>
      <c r="AB1677" t="s">
        <v>85</v>
      </c>
      <c r="AC1677">
        <v>100000</v>
      </c>
      <c r="AD1677" s="39">
        <v>43901.742708333331</v>
      </c>
      <c r="AI1677" t="s">
        <v>87</v>
      </c>
      <c r="AL1677" s="39">
        <v>43903.649560185186</v>
      </c>
      <c r="AM1677" t="s">
        <v>11106</v>
      </c>
      <c r="AN1677" t="s">
        <v>9483</v>
      </c>
      <c r="AO1677" t="s">
        <v>87</v>
      </c>
      <c r="AT1677">
        <v>0</v>
      </c>
      <c r="AU1677">
        <v>0</v>
      </c>
      <c r="AV1677">
        <v>0</v>
      </c>
      <c r="AW1677">
        <v>0</v>
      </c>
      <c r="AX1677">
        <v>0</v>
      </c>
      <c r="AY1677" t="s">
        <v>88</v>
      </c>
      <c r="AZ1677">
        <v>43903.649560185186</v>
      </c>
      <c r="BS1677" s="39">
        <v>44272.766087962962</v>
      </c>
    </row>
    <row r="1678" spans="1:71" x14ac:dyDescent="0.25">
      <c r="A1678" t="s">
        <v>4611</v>
      </c>
      <c r="B1678">
        <v>4291</v>
      </c>
      <c r="C1678" t="s">
        <v>73</v>
      </c>
      <c r="D1678" t="s">
        <v>74</v>
      </c>
      <c r="E1678">
        <v>45117</v>
      </c>
      <c r="F1678" t="s">
        <v>75</v>
      </c>
      <c r="G1678" t="s">
        <v>77</v>
      </c>
      <c r="H1678">
        <v>656</v>
      </c>
      <c r="I1678">
        <v>2020</v>
      </c>
      <c r="J1678">
        <v>54</v>
      </c>
      <c r="K1678" t="s">
        <v>77</v>
      </c>
      <c r="L1678" t="s">
        <v>75</v>
      </c>
      <c r="M1678" t="s">
        <v>8955</v>
      </c>
      <c r="N1678" t="s">
        <v>4219</v>
      </c>
      <c r="O1678" t="s">
        <v>11107</v>
      </c>
      <c r="P1678">
        <v>3851397000113</v>
      </c>
      <c r="Q1678" t="s">
        <v>81</v>
      </c>
      <c r="T1678">
        <v>4460</v>
      </c>
      <c r="U1678" t="s">
        <v>182</v>
      </c>
      <c r="V1678" t="s">
        <v>93</v>
      </c>
      <c r="AA1678" t="s">
        <v>94</v>
      </c>
      <c r="AB1678" t="s">
        <v>85</v>
      </c>
      <c r="AC1678">
        <v>100000</v>
      </c>
      <c r="AD1678" s="39">
        <v>43901.751550925925</v>
      </c>
      <c r="AI1678" t="s">
        <v>87</v>
      </c>
      <c r="AL1678" s="39">
        <v>43903.514340277776</v>
      </c>
      <c r="AM1678" t="s">
        <v>11108</v>
      </c>
      <c r="AN1678" t="s">
        <v>9483</v>
      </c>
      <c r="AO1678" t="s">
        <v>87</v>
      </c>
      <c r="AT1678">
        <v>0</v>
      </c>
      <c r="AU1678">
        <v>0</v>
      </c>
      <c r="AV1678">
        <v>0</v>
      </c>
      <c r="AW1678">
        <v>0</v>
      </c>
      <c r="AX1678">
        <v>0</v>
      </c>
      <c r="AY1678" t="s">
        <v>88</v>
      </c>
      <c r="AZ1678">
        <v>43903.514340277776</v>
      </c>
      <c r="BS1678" s="39">
        <v>44272.766087962962</v>
      </c>
    </row>
    <row r="1679" spans="1:71" x14ac:dyDescent="0.25">
      <c r="A1679" t="s">
        <v>4447</v>
      </c>
      <c r="B1679">
        <v>1221</v>
      </c>
      <c r="C1679" t="s">
        <v>11109</v>
      </c>
      <c r="D1679" t="s">
        <v>1391</v>
      </c>
      <c r="E1679">
        <v>48345</v>
      </c>
      <c r="F1679" t="s">
        <v>99</v>
      </c>
      <c r="G1679" t="s">
        <v>77</v>
      </c>
      <c r="H1679">
        <v>1</v>
      </c>
      <c r="I1679">
        <v>2020</v>
      </c>
      <c r="J1679">
        <v>64</v>
      </c>
      <c r="K1679" t="s">
        <v>77</v>
      </c>
      <c r="L1679" t="s">
        <v>99</v>
      </c>
      <c r="M1679" t="s">
        <v>8955</v>
      </c>
      <c r="N1679" t="s">
        <v>1954</v>
      </c>
      <c r="O1679" t="s">
        <v>2314</v>
      </c>
      <c r="P1679">
        <v>24212862000146</v>
      </c>
      <c r="Q1679" t="s">
        <v>102</v>
      </c>
      <c r="T1679">
        <v>1020</v>
      </c>
      <c r="U1679" t="s">
        <v>11110</v>
      </c>
      <c r="V1679" t="s">
        <v>83</v>
      </c>
      <c r="W1679" t="s">
        <v>166</v>
      </c>
      <c r="X1679" t="s">
        <v>295</v>
      </c>
      <c r="Z1679" t="s">
        <v>7102</v>
      </c>
      <c r="AB1679" t="s">
        <v>85</v>
      </c>
      <c r="AC1679">
        <v>40000</v>
      </c>
      <c r="AD1679" s="39">
        <v>43906.723969907405</v>
      </c>
      <c r="AI1679" t="s">
        <v>87</v>
      </c>
      <c r="AL1679" s="39">
        <v>43910.745057870372</v>
      </c>
      <c r="AM1679" t="s">
        <v>11111</v>
      </c>
      <c r="AN1679" t="s">
        <v>9483</v>
      </c>
      <c r="AO1679" t="s">
        <v>87</v>
      </c>
      <c r="AT1679">
        <v>0</v>
      </c>
      <c r="AU1679">
        <v>0</v>
      </c>
      <c r="AV1679">
        <v>0</v>
      </c>
      <c r="AW1679">
        <v>0</v>
      </c>
      <c r="AX1679">
        <v>0</v>
      </c>
      <c r="AY1679" t="s">
        <v>88</v>
      </c>
      <c r="AZ1679">
        <v>43910.745057870372</v>
      </c>
      <c r="BS1679" s="39">
        <v>44272.766087962962</v>
      </c>
    </row>
    <row r="1680" spans="1:71" x14ac:dyDescent="0.25">
      <c r="A1680" t="s">
        <v>4447</v>
      </c>
      <c r="B1680">
        <v>1231</v>
      </c>
      <c r="C1680" t="s">
        <v>890</v>
      </c>
      <c r="D1680" t="s">
        <v>597</v>
      </c>
      <c r="E1680">
        <v>58702</v>
      </c>
      <c r="F1680" t="s">
        <v>598</v>
      </c>
      <c r="G1680" t="s">
        <v>343</v>
      </c>
      <c r="H1680">
        <v>2174</v>
      </c>
      <c r="I1680">
        <v>2020</v>
      </c>
      <c r="J1680">
        <v>66</v>
      </c>
      <c r="K1680" t="s">
        <v>77</v>
      </c>
      <c r="L1680" t="s">
        <v>598</v>
      </c>
      <c r="M1680" t="s">
        <v>8955</v>
      </c>
      <c r="N1680" t="s">
        <v>2624</v>
      </c>
      <c r="O1680" t="s">
        <v>7626</v>
      </c>
      <c r="P1680">
        <v>1613372000156</v>
      </c>
      <c r="T1680">
        <v>4518</v>
      </c>
      <c r="U1680" t="s">
        <v>1475</v>
      </c>
      <c r="V1680" t="s">
        <v>93</v>
      </c>
      <c r="Z1680" t="s">
        <v>11112</v>
      </c>
      <c r="AA1680" t="s">
        <v>1477</v>
      </c>
      <c r="AB1680" t="s">
        <v>348</v>
      </c>
      <c r="AC1680">
        <v>20000</v>
      </c>
      <c r="AD1680" s="39">
        <v>44158.53</v>
      </c>
      <c r="AI1680" t="s">
        <v>87</v>
      </c>
      <c r="AL1680" s="39">
        <v>44160.719942129632</v>
      </c>
      <c r="AM1680" t="s">
        <v>10615</v>
      </c>
      <c r="AN1680" t="s">
        <v>8951</v>
      </c>
      <c r="AO1680" t="s">
        <v>87</v>
      </c>
      <c r="AT1680">
        <v>0</v>
      </c>
      <c r="AU1680">
        <v>0</v>
      </c>
      <c r="AV1680">
        <v>0</v>
      </c>
      <c r="AW1680">
        <v>0</v>
      </c>
      <c r="AX1680">
        <v>0</v>
      </c>
      <c r="AY1680" t="s">
        <v>88</v>
      </c>
      <c r="AZ1680">
        <v>44160.719942129632</v>
      </c>
      <c r="BS1680" s="39">
        <v>44272.766087962962</v>
      </c>
    </row>
    <row r="1681" spans="1:71" x14ac:dyDescent="0.25">
      <c r="A1681" t="s">
        <v>4447</v>
      </c>
      <c r="B1681">
        <v>1481</v>
      </c>
      <c r="C1681" t="s">
        <v>254</v>
      </c>
      <c r="D1681" t="s">
        <v>255</v>
      </c>
      <c r="E1681">
        <v>58703</v>
      </c>
      <c r="F1681" t="s">
        <v>598</v>
      </c>
      <c r="G1681" t="s">
        <v>343</v>
      </c>
      <c r="H1681">
        <v>2175</v>
      </c>
      <c r="I1681">
        <v>2020</v>
      </c>
      <c r="J1681">
        <v>67</v>
      </c>
      <c r="K1681" t="s">
        <v>77</v>
      </c>
      <c r="L1681" t="s">
        <v>598</v>
      </c>
      <c r="M1681" t="s">
        <v>8955</v>
      </c>
      <c r="N1681" t="s">
        <v>2985</v>
      </c>
      <c r="O1681" t="s">
        <v>8360</v>
      </c>
      <c r="P1681">
        <v>18334300000172</v>
      </c>
      <c r="T1681">
        <v>4086</v>
      </c>
      <c r="U1681" t="s">
        <v>357</v>
      </c>
      <c r="V1681" t="s">
        <v>83</v>
      </c>
      <c r="Z1681" t="s">
        <v>11113</v>
      </c>
      <c r="AA1681" t="s">
        <v>9509</v>
      </c>
      <c r="AB1681" t="s">
        <v>348</v>
      </c>
      <c r="AC1681">
        <v>25000</v>
      </c>
      <c r="AD1681" s="39">
        <v>44158.531180555554</v>
      </c>
      <c r="AE1681" s="39">
        <v>44158.584618055553</v>
      </c>
      <c r="AF1681" s="39">
        <v>44158.697534722225</v>
      </c>
      <c r="AI1681" t="s">
        <v>87</v>
      </c>
      <c r="AL1681" s="39">
        <v>44183.597083333334</v>
      </c>
      <c r="AM1681" t="s">
        <v>11114</v>
      </c>
      <c r="AN1681" t="s">
        <v>10008</v>
      </c>
      <c r="AO1681" t="s">
        <v>87</v>
      </c>
      <c r="AT1681">
        <v>0</v>
      </c>
      <c r="AU1681">
        <v>0</v>
      </c>
      <c r="AV1681">
        <v>0</v>
      </c>
      <c r="AW1681">
        <v>0</v>
      </c>
      <c r="AX1681">
        <v>0</v>
      </c>
      <c r="AY1681" t="s">
        <v>88</v>
      </c>
      <c r="AZ1681">
        <v>44183.597083333334</v>
      </c>
      <c r="BS1681" s="39">
        <v>44272.766087962962</v>
      </c>
    </row>
    <row r="1682" spans="1:71" x14ac:dyDescent="0.25">
      <c r="A1682" t="s">
        <v>4447</v>
      </c>
      <c r="B1682">
        <v>1481</v>
      </c>
      <c r="C1682" t="s">
        <v>254</v>
      </c>
      <c r="D1682" t="s">
        <v>255</v>
      </c>
      <c r="E1682">
        <v>58704</v>
      </c>
      <c r="F1682" t="s">
        <v>598</v>
      </c>
      <c r="G1682" t="s">
        <v>343</v>
      </c>
      <c r="H1682">
        <v>2176</v>
      </c>
      <c r="I1682">
        <v>2020</v>
      </c>
      <c r="J1682">
        <v>68</v>
      </c>
      <c r="K1682" t="s">
        <v>77</v>
      </c>
      <c r="L1682" t="s">
        <v>598</v>
      </c>
      <c r="M1682" t="s">
        <v>8955</v>
      </c>
      <c r="N1682" t="s">
        <v>4768</v>
      </c>
      <c r="O1682" t="s">
        <v>7445</v>
      </c>
      <c r="P1682">
        <v>17754144000136</v>
      </c>
      <c r="T1682">
        <v>4086</v>
      </c>
      <c r="U1682" t="s">
        <v>357</v>
      </c>
      <c r="V1682" t="s">
        <v>93</v>
      </c>
      <c r="Z1682" t="s">
        <v>11115</v>
      </c>
      <c r="AA1682" t="s">
        <v>652</v>
      </c>
      <c r="AB1682" t="s">
        <v>348</v>
      </c>
      <c r="AC1682">
        <v>17240</v>
      </c>
      <c r="AD1682" s="39">
        <v>44158.532060185185</v>
      </c>
      <c r="AE1682" s="39">
        <v>44158.584618055553</v>
      </c>
      <c r="AG1682" s="39">
        <v>44158.617442129631</v>
      </c>
      <c r="AH1682" t="s">
        <v>9641</v>
      </c>
      <c r="AI1682" t="s">
        <v>87</v>
      </c>
      <c r="AL1682" s="39">
        <v>44158.890289351853</v>
      </c>
      <c r="AM1682" t="s">
        <v>9754</v>
      </c>
      <c r="AN1682" t="s">
        <v>9643</v>
      </c>
      <c r="AO1682" t="s">
        <v>87</v>
      </c>
      <c r="AT1682">
        <v>0</v>
      </c>
      <c r="AU1682">
        <v>0</v>
      </c>
      <c r="AV1682">
        <v>0</v>
      </c>
      <c r="AW1682">
        <v>0</v>
      </c>
      <c r="AX1682">
        <v>0</v>
      </c>
      <c r="AY1682" t="s">
        <v>88</v>
      </c>
      <c r="AZ1682">
        <v>44158.890289351853</v>
      </c>
      <c r="BS1682" s="39">
        <v>44272.766087962962</v>
      </c>
    </row>
    <row r="1683" spans="1:71" x14ac:dyDescent="0.25">
      <c r="A1683" t="s">
        <v>4447</v>
      </c>
      <c r="B1683">
        <v>1481</v>
      </c>
      <c r="C1683" t="s">
        <v>254</v>
      </c>
      <c r="D1683" t="s">
        <v>255</v>
      </c>
      <c r="E1683">
        <v>48001</v>
      </c>
      <c r="F1683" t="s">
        <v>598</v>
      </c>
      <c r="G1683" t="s">
        <v>77</v>
      </c>
      <c r="H1683">
        <v>396</v>
      </c>
      <c r="I1683">
        <v>2020</v>
      </c>
      <c r="J1683">
        <v>63</v>
      </c>
      <c r="K1683" t="s">
        <v>77</v>
      </c>
      <c r="L1683" t="s">
        <v>598</v>
      </c>
      <c r="M1683" t="s">
        <v>8955</v>
      </c>
      <c r="N1683" t="s">
        <v>2078</v>
      </c>
      <c r="O1683" t="s">
        <v>2284</v>
      </c>
      <c r="P1683">
        <v>18132449000179</v>
      </c>
      <c r="T1683">
        <v>4086</v>
      </c>
      <c r="U1683" t="s">
        <v>357</v>
      </c>
      <c r="V1683" t="s">
        <v>83</v>
      </c>
      <c r="Z1683" t="s">
        <v>6119</v>
      </c>
      <c r="AA1683" t="s">
        <v>9509</v>
      </c>
      <c r="AB1683" t="s">
        <v>85</v>
      </c>
      <c r="AC1683">
        <v>20000</v>
      </c>
      <c r="AD1683" s="39">
        <v>43906.654363425929</v>
      </c>
      <c r="AI1683" t="s">
        <v>87</v>
      </c>
      <c r="AL1683" s="39">
        <v>43908.533194444448</v>
      </c>
      <c r="AM1683" t="s">
        <v>11116</v>
      </c>
      <c r="AN1683" t="s">
        <v>9643</v>
      </c>
      <c r="AO1683" t="s">
        <v>87</v>
      </c>
      <c r="AT1683">
        <v>0</v>
      </c>
      <c r="AU1683">
        <v>0</v>
      </c>
      <c r="AV1683">
        <v>0</v>
      </c>
      <c r="AW1683">
        <v>0</v>
      </c>
      <c r="AX1683">
        <v>0</v>
      </c>
      <c r="AY1683" t="s">
        <v>88</v>
      </c>
      <c r="AZ1683">
        <v>43908.533182870371</v>
      </c>
      <c r="BS1683" s="39">
        <v>44272.766087962962</v>
      </c>
    </row>
    <row r="1684" spans="1:71" x14ac:dyDescent="0.25">
      <c r="A1684" t="s">
        <v>4447</v>
      </c>
      <c r="B1684">
        <v>1491</v>
      </c>
      <c r="C1684" t="s">
        <v>97</v>
      </c>
      <c r="D1684" t="s">
        <v>98</v>
      </c>
      <c r="E1684">
        <v>38393</v>
      </c>
      <c r="F1684" t="s">
        <v>99</v>
      </c>
      <c r="G1684" t="s">
        <v>77</v>
      </c>
      <c r="H1684">
        <v>459</v>
      </c>
      <c r="I1684">
        <v>2020</v>
      </c>
      <c r="J1684">
        <v>45</v>
      </c>
      <c r="K1684" t="s">
        <v>77</v>
      </c>
      <c r="L1684" t="s">
        <v>99</v>
      </c>
      <c r="M1684" t="s">
        <v>8955</v>
      </c>
      <c r="N1684" t="s">
        <v>553</v>
      </c>
      <c r="O1684" t="s">
        <v>2332</v>
      </c>
      <c r="P1684">
        <v>17700758000135</v>
      </c>
      <c r="Q1684" t="s">
        <v>102</v>
      </c>
      <c r="T1684">
        <v>2007</v>
      </c>
      <c r="U1684" t="s">
        <v>103</v>
      </c>
      <c r="V1684" t="s">
        <v>83</v>
      </c>
      <c r="W1684" t="s">
        <v>104</v>
      </c>
      <c r="X1684" t="s">
        <v>115</v>
      </c>
      <c r="Y1684" t="s">
        <v>116</v>
      </c>
      <c r="Z1684" t="s">
        <v>974</v>
      </c>
      <c r="AB1684" t="s">
        <v>85</v>
      </c>
      <c r="AC1684">
        <v>120000</v>
      </c>
      <c r="AD1684" s="39">
        <v>43878.691307870373</v>
      </c>
      <c r="AE1684" s="39">
        <v>43880.810254629629</v>
      </c>
      <c r="AF1684" s="39">
        <v>43881.445868055554</v>
      </c>
      <c r="AI1684" t="s">
        <v>87</v>
      </c>
      <c r="AL1684" s="39">
        <v>44011.841574074075</v>
      </c>
      <c r="AM1684" t="s">
        <v>11117</v>
      </c>
      <c r="AN1684" t="s">
        <v>10008</v>
      </c>
      <c r="AO1684" t="s">
        <v>87</v>
      </c>
      <c r="AT1684">
        <v>0</v>
      </c>
      <c r="AU1684">
        <v>0</v>
      </c>
      <c r="AV1684">
        <v>0</v>
      </c>
      <c r="AW1684">
        <v>0</v>
      </c>
      <c r="AX1684">
        <v>0</v>
      </c>
      <c r="AY1684" t="s">
        <v>88</v>
      </c>
      <c r="AZ1684">
        <v>44050.732349537036</v>
      </c>
      <c r="BS1684" s="39">
        <v>44272.766087962962</v>
      </c>
    </row>
    <row r="1685" spans="1:71" x14ac:dyDescent="0.25">
      <c r="A1685" t="s">
        <v>4447</v>
      </c>
      <c r="B1685">
        <v>1261</v>
      </c>
      <c r="C1685" t="s">
        <v>221</v>
      </c>
      <c r="D1685" t="s">
        <v>222</v>
      </c>
      <c r="E1685">
        <v>38039</v>
      </c>
      <c r="F1685" t="s">
        <v>223</v>
      </c>
      <c r="G1685" t="s">
        <v>77</v>
      </c>
      <c r="H1685">
        <v>89</v>
      </c>
      <c r="I1685">
        <v>2020</v>
      </c>
      <c r="J1685">
        <v>62</v>
      </c>
      <c r="K1685" t="s">
        <v>77</v>
      </c>
      <c r="L1685" t="s">
        <v>223</v>
      </c>
      <c r="M1685" t="s">
        <v>8955</v>
      </c>
      <c r="N1685" t="s">
        <v>1484</v>
      </c>
      <c r="O1685" t="s">
        <v>11118</v>
      </c>
      <c r="R1685">
        <v>181200</v>
      </c>
      <c r="S1685" t="s">
        <v>11118</v>
      </c>
      <c r="T1685">
        <v>4297</v>
      </c>
      <c r="U1685" t="s">
        <v>227</v>
      </c>
      <c r="V1685" t="s">
        <v>83</v>
      </c>
      <c r="Z1685" t="s">
        <v>228</v>
      </c>
      <c r="AA1685" t="s">
        <v>228</v>
      </c>
      <c r="AB1685" t="s">
        <v>85</v>
      </c>
      <c r="AC1685">
        <v>50000</v>
      </c>
      <c r="AD1685" s="39">
        <v>43873.713819444441</v>
      </c>
      <c r="AI1685" t="s">
        <v>87</v>
      </c>
      <c r="AL1685" s="39">
        <v>43873.721435185187</v>
      </c>
      <c r="AM1685" t="s">
        <v>420</v>
      </c>
      <c r="AN1685" t="s">
        <v>9492</v>
      </c>
      <c r="AO1685" t="s">
        <v>87</v>
      </c>
      <c r="AT1685">
        <v>0</v>
      </c>
      <c r="AU1685">
        <v>0</v>
      </c>
      <c r="AV1685">
        <v>0</v>
      </c>
      <c r="AW1685">
        <v>0</v>
      </c>
      <c r="AX1685">
        <v>0</v>
      </c>
      <c r="AY1685" t="s">
        <v>88</v>
      </c>
      <c r="AZ1685">
        <v>43873.72142361111</v>
      </c>
      <c r="BS1685" s="39">
        <v>44272.766087962962</v>
      </c>
    </row>
    <row r="1686" spans="1:71" x14ac:dyDescent="0.25">
      <c r="A1686" t="s">
        <v>4449</v>
      </c>
      <c r="B1686">
        <v>1261</v>
      </c>
      <c r="C1686" t="s">
        <v>221</v>
      </c>
      <c r="D1686" t="s">
        <v>222</v>
      </c>
      <c r="E1686">
        <v>46876</v>
      </c>
      <c r="F1686" t="s">
        <v>99</v>
      </c>
      <c r="G1686" t="s">
        <v>76</v>
      </c>
      <c r="H1686">
        <v>1001</v>
      </c>
      <c r="I1686">
        <v>2020</v>
      </c>
      <c r="J1686">
        <v>13</v>
      </c>
      <c r="K1686" t="s">
        <v>77</v>
      </c>
      <c r="L1686" t="s">
        <v>99</v>
      </c>
      <c r="M1686" t="s">
        <v>8955</v>
      </c>
      <c r="N1686" t="s">
        <v>2663</v>
      </c>
      <c r="O1686" t="s">
        <v>11119</v>
      </c>
      <c r="P1686">
        <v>19435197000110</v>
      </c>
      <c r="Q1686" t="s">
        <v>81</v>
      </c>
      <c r="T1686">
        <v>4303</v>
      </c>
      <c r="U1686" t="s">
        <v>808</v>
      </c>
      <c r="V1686" t="s">
        <v>83</v>
      </c>
      <c r="W1686" t="s">
        <v>166</v>
      </c>
      <c r="X1686" t="s">
        <v>167</v>
      </c>
      <c r="Y1686" t="s">
        <v>809</v>
      </c>
      <c r="Z1686" t="s">
        <v>11120</v>
      </c>
      <c r="AB1686" t="s">
        <v>85</v>
      </c>
      <c r="AC1686">
        <v>400000</v>
      </c>
      <c r="AD1686" s="39">
        <v>43903.768136574072</v>
      </c>
      <c r="AI1686" t="s">
        <v>87</v>
      </c>
      <c r="AL1686" s="39">
        <v>43908.569004629629</v>
      </c>
      <c r="AM1686" t="s">
        <v>11121</v>
      </c>
      <c r="AN1686" t="s">
        <v>9388</v>
      </c>
      <c r="AO1686" t="s">
        <v>87</v>
      </c>
      <c r="AT1686">
        <v>0</v>
      </c>
      <c r="AU1686">
        <v>0</v>
      </c>
      <c r="AV1686">
        <v>0</v>
      </c>
      <c r="AW1686">
        <v>0</v>
      </c>
      <c r="AX1686">
        <v>0</v>
      </c>
      <c r="AY1686" t="s">
        <v>88</v>
      </c>
      <c r="AZ1686">
        <v>44018.781226851854</v>
      </c>
      <c r="BS1686" s="39">
        <v>44272.766087962962</v>
      </c>
    </row>
    <row r="1687" spans="1:71" x14ac:dyDescent="0.25">
      <c r="A1687" t="s">
        <v>4710</v>
      </c>
      <c r="B1687">
        <v>1401</v>
      </c>
      <c r="C1687" t="s">
        <v>351</v>
      </c>
      <c r="D1687" t="s">
        <v>352</v>
      </c>
      <c r="E1687">
        <v>40328</v>
      </c>
      <c r="F1687" t="s">
        <v>176</v>
      </c>
      <c r="G1687" t="s">
        <v>76</v>
      </c>
      <c r="H1687">
        <v>1136</v>
      </c>
      <c r="I1687">
        <v>2020</v>
      </c>
      <c r="J1687">
        <v>17</v>
      </c>
      <c r="K1687" t="s">
        <v>77</v>
      </c>
      <c r="L1687" t="s">
        <v>176</v>
      </c>
      <c r="M1687" t="s">
        <v>8955</v>
      </c>
      <c r="N1687" t="s">
        <v>177</v>
      </c>
      <c r="O1687" t="s">
        <v>353</v>
      </c>
      <c r="P1687">
        <v>3389126000198</v>
      </c>
      <c r="T1687">
        <v>4472</v>
      </c>
      <c r="U1687" t="s">
        <v>988</v>
      </c>
      <c r="V1687" t="s">
        <v>93</v>
      </c>
      <c r="Z1687" t="s">
        <v>8202</v>
      </c>
      <c r="AA1687" t="s">
        <v>413</v>
      </c>
      <c r="AB1687" t="s">
        <v>85</v>
      </c>
      <c r="AC1687">
        <v>10000</v>
      </c>
      <c r="AD1687" s="39">
        <v>43888.605555555558</v>
      </c>
      <c r="AE1687" s="39">
        <v>43888.635057870371</v>
      </c>
      <c r="AG1687" s="39">
        <v>43888.719270833331</v>
      </c>
      <c r="AH1687" t="s">
        <v>11122</v>
      </c>
      <c r="AI1687" t="s">
        <v>87</v>
      </c>
      <c r="AL1687" s="39">
        <v>43889.617685185185</v>
      </c>
      <c r="AM1687" t="s">
        <v>11123</v>
      </c>
      <c r="AN1687" t="s">
        <v>10008</v>
      </c>
      <c r="AO1687" t="s">
        <v>87</v>
      </c>
      <c r="AT1687">
        <v>0</v>
      </c>
      <c r="AU1687">
        <v>0</v>
      </c>
      <c r="AV1687">
        <v>0</v>
      </c>
      <c r="AW1687">
        <v>0</v>
      </c>
      <c r="AX1687">
        <v>0</v>
      </c>
      <c r="AY1687" t="s">
        <v>88</v>
      </c>
      <c r="AZ1687">
        <v>43889.617685185185</v>
      </c>
      <c r="BS1687" s="39">
        <v>44272.766087962962</v>
      </c>
    </row>
    <row r="1688" spans="1:71" x14ac:dyDescent="0.25">
      <c r="A1688" t="s">
        <v>4710</v>
      </c>
      <c r="B1688">
        <v>1481</v>
      </c>
      <c r="C1688" t="s">
        <v>254</v>
      </c>
      <c r="D1688" t="s">
        <v>255</v>
      </c>
      <c r="E1688">
        <v>44484</v>
      </c>
      <c r="F1688" t="s">
        <v>598</v>
      </c>
      <c r="G1688" t="s">
        <v>76</v>
      </c>
      <c r="H1688">
        <v>1504</v>
      </c>
      <c r="I1688">
        <v>2020</v>
      </c>
      <c r="J1688">
        <v>5</v>
      </c>
      <c r="K1688" t="s">
        <v>77</v>
      </c>
      <c r="L1688" t="s">
        <v>598</v>
      </c>
      <c r="M1688" t="s">
        <v>8955</v>
      </c>
      <c r="N1688" t="s">
        <v>177</v>
      </c>
      <c r="O1688" t="s">
        <v>254</v>
      </c>
      <c r="P1688">
        <v>5465167000141</v>
      </c>
      <c r="T1688">
        <v>4086</v>
      </c>
      <c r="U1688" t="s">
        <v>357</v>
      </c>
      <c r="V1688" t="s">
        <v>93</v>
      </c>
      <c r="Z1688" t="s">
        <v>11124</v>
      </c>
      <c r="AA1688" t="s">
        <v>652</v>
      </c>
      <c r="AB1688" t="s">
        <v>85</v>
      </c>
      <c r="AC1688">
        <v>76698</v>
      </c>
      <c r="AD1688" s="39">
        <v>43900.396041666667</v>
      </c>
      <c r="AI1688" t="s">
        <v>87</v>
      </c>
      <c r="AL1688" s="39">
        <v>43906.693657407406</v>
      </c>
      <c r="AM1688" t="s">
        <v>11125</v>
      </c>
      <c r="AN1688" t="s">
        <v>9483</v>
      </c>
      <c r="AO1688" t="s">
        <v>87</v>
      </c>
      <c r="AT1688">
        <v>0</v>
      </c>
      <c r="AU1688">
        <v>0</v>
      </c>
      <c r="AV1688">
        <v>0</v>
      </c>
      <c r="AW1688">
        <v>0</v>
      </c>
      <c r="AX1688">
        <v>0</v>
      </c>
      <c r="AY1688" t="s">
        <v>88</v>
      </c>
      <c r="AZ1688">
        <v>43906.693657407406</v>
      </c>
      <c r="BS1688" s="39">
        <v>44272.766087962962</v>
      </c>
    </row>
    <row r="1689" spans="1:71" x14ac:dyDescent="0.25">
      <c r="A1689" t="s">
        <v>4710</v>
      </c>
      <c r="B1689">
        <v>1481</v>
      </c>
      <c r="C1689" t="s">
        <v>254</v>
      </c>
      <c r="D1689" t="s">
        <v>255</v>
      </c>
      <c r="E1689">
        <v>48203</v>
      </c>
      <c r="F1689" t="s">
        <v>99</v>
      </c>
      <c r="G1689" t="s">
        <v>76</v>
      </c>
      <c r="H1689">
        <v>1504</v>
      </c>
      <c r="I1689">
        <v>2020</v>
      </c>
      <c r="J1689">
        <v>86</v>
      </c>
      <c r="K1689" t="s">
        <v>77</v>
      </c>
      <c r="L1689" t="s">
        <v>99</v>
      </c>
      <c r="M1689" t="s">
        <v>8955</v>
      </c>
      <c r="N1689" t="s">
        <v>2516</v>
      </c>
      <c r="O1689" t="s">
        <v>2517</v>
      </c>
      <c r="P1689">
        <v>18313007000129</v>
      </c>
      <c r="Q1689" t="s">
        <v>102</v>
      </c>
      <c r="T1689">
        <v>4086</v>
      </c>
      <c r="U1689" t="s">
        <v>357</v>
      </c>
      <c r="V1689" t="s">
        <v>93</v>
      </c>
      <c r="W1689" t="s">
        <v>166</v>
      </c>
      <c r="X1689" t="s">
        <v>295</v>
      </c>
      <c r="Y1689" t="s">
        <v>1130</v>
      </c>
      <c r="Z1689" t="s">
        <v>1744</v>
      </c>
      <c r="AB1689" t="s">
        <v>85</v>
      </c>
      <c r="AC1689">
        <v>20000</v>
      </c>
      <c r="AD1689" s="39">
        <v>43906.700104166666</v>
      </c>
      <c r="AE1689" s="39">
        <v>43913.707152777781</v>
      </c>
      <c r="AF1689" s="39">
        <v>43913.791886574072</v>
      </c>
      <c r="AG1689" s="39">
        <v>43935.785879629628</v>
      </c>
      <c r="AH1689" t="s">
        <v>11126</v>
      </c>
      <c r="AI1689" t="s">
        <v>128</v>
      </c>
      <c r="AJ1689">
        <v>43910.691145833334</v>
      </c>
      <c r="AK1689" t="s">
        <v>11127</v>
      </c>
      <c r="AL1689" s="39">
        <v>43935.786631944444</v>
      </c>
      <c r="AM1689" t="s">
        <v>11128</v>
      </c>
      <c r="AN1689" t="s">
        <v>9481</v>
      </c>
      <c r="AO1689" t="s">
        <v>87</v>
      </c>
      <c r="AT1689">
        <v>0</v>
      </c>
      <c r="AU1689">
        <v>0</v>
      </c>
      <c r="AV1689">
        <v>0</v>
      </c>
      <c r="AW1689">
        <v>0</v>
      </c>
      <c r="AX1689">
        <v>0</v>
      </c>
      <c r="AY1689" t="s">
        <v>88</v>
      </c>
      <c r="AZ1689">
        <v>43935.786631944444</v>
      </c>
      <c r="BS1689" s="39">
        <v>44272.766087962962</v>
      </c>
    </row>
    <row r="1690" spans="1:71" x14ac:dyDescent="0.25">
      <c r="A1690" t="s">
        <v>4710</v>
      </c>
      <c r="B1690">
        <v>1481</v>
      </c>
      <c r="C1690" t="s">
        <v>254</v>
      </c>
      <c r="D1690" t="s">
        <v>255</v>
      </c>
      <c r="E1690">
        <v>48214</v>
      </c>
      <c r="F1690" t="s">
        <v>99</v>
      </c>
      <c r="G1690" t="s">
        <v>76</v>
      </c>
      <c r="H1690">
        <v>1504</v>
      </c>
      <c r="I1690">
        <v>2020</v>
      </c>
      <c r="J1690">
        <v>87</v>
      </c>
      <c r="K1690" t="s">
        <v>77</v>
      </c>
      <c r="L1690" t="s">
        <v>99</v>
      </c>
      <c r="M1690" t="s">
        <v>8955</v>
      </c>
      <c r="N1690" t="s">
        <v>3095</v>
      </c>
      <c r="O1690" t="s">
        <v>3096</v>
      </c>
      <c r="P1690">
        <v>18449157000164</v>
      </c>
      <c r="Q1690" t="s">
        <v>102</v>
      </c>
      <c r="T1690">
        <v>4086</v>
      </c>
      <c r="U1690" t="s">
        <v>357</v>
      </c>
      <c r="V1690" t="s">
        <v>93</v>
      </c>
      <c r="W1690" t="s">
        <v>166</v>
      </c>
      <c r="X1690" t="s">
        <v>295</v>
      </c>
      <c r="Y1690" t="s">
        <v>1130</v>
      </c>
      <c r="Z1690" t="s">
        <v>11129</v>
      </c>
      <c r="AB1690" t="s">
        <v>85</v>
      </c>
      <c r="AC1690">
        <v>20000</v>
      </c>
      <c r="AD1690" s="39">
        <v>43906.701435185183</v>
      </c>
      <c r="AE1690" s="39">
        <v>43913.707152777781</v>
      </c>
      <c r="AF1690" s="39">
        <v>43913.791875000003</v>
      </c>
      <c r="AG1690" s="39">
        <v>43935.786064814813</v>
      </c>
      <c r="AH1690" t="s">
        <v>11126</v>
      </c>
      <c r="AI1690" t="s">
        <v>128</v>
      </c>
      <c r="AJ1690">
        <v>43910.691157407404</v>
      </c>
      <c r="AK1690" t="s">
        <v>11127</v>
      </c>
      <c r="AL1690" s="39">
        <v>43935.786759259259</v>
      </c>
      <c r="AM1690" t="s">
        <v>11128</v>
      </c>
      <c r="AN1690" t="s">
        <v>9481</v>
      </c>
      <c r="AO1690" t="s">
        <v>87</v>
      </c>
      <c r="AT1690">
        <v>0</v>
      </c>
      <c r="AU1690">
        <v>0</v>
      </c>
      <c r="AV1690">
        <v>0</v>
      </c>
      <c r="AW1690">
        <v>0</v>
      </c>
      <c r="AX1690">
        <v>0</v>
      </c>
      <c r="AY1690" t="s">
        <v>88</v>
      </c>
      <c r="AZ1690">
        <v>43935.786759259259</v>
      </c>
      <c r="BS1690" s="39">
        <v>44272.766087962962</v>
      </c>
    </row>
    <row r="1691" spans="1:71" x14ac:dyDescent="0.25">
      <c r="A1691" t="s">
        <v>4710</v>
      </c>
      <c r="B1691">
        <v>1481</v>
      </c>
      <c r="C1691" t="s">
        <v>254</v>
      </c>
      <c r="D1691" t="s">
        <v>255</v>
      </c>
      <c r="E1691">
        <v>48220</v>
      </c>
      <c r="F1691" t="s">
        <v>99</v>
      </c>
      <c r="G1691" t="s">
        <v>76</v>
      </c>
      <c r="H1691">
        <v>1504</v>
      </c>
      <c r="I1691">
        <v>2020</v>
      </c>
      <c r="J1691">
        <v>88</v>
      </c>
      <c r="K1691" t="s">
        <v>77</v>
      </c>
      <c r="L1691" t="s">
        <v>99</v>
      </c>
      <c r="M1691" t="s">
        <v>8955</v>
      </c>
      <c r="N1691" t="s">
        <v>1359</v>
      </c>
      <c r="O1691" t="s">
        <v>1360</v>
      </c>
      <c r="P1691">
        <v>18385088000172</v>
      </c>
      <c r="Q1691" t="s">
        <v>102</v>
      </c>
      <c r="T1691">
        <v>4086</v>
      </c>
      <c r="U1691" t="s">
        <v>357</v>
      </c>
      <c r="V1691" t="s">
        <v>93</v>
      </c>
      <c r="W1691" t="s">
        <v>166</v>
      </c>
      <c r="X1691" t="s">
        <v>295</v>
      </c>
      <c r="Y1691" t="s">
        <v>1130</v>
      </c>
      <c r="Z1691" t="s">
        <v>5920</v>
      </c>
      <c r="AB1691" t="s">
        <v>85</v>
      </c>
      <c r="AC1691">
        <v>20000</v>
      </c>
      <c r="AD1691" s="39">
        <v>43906.702407407407</v>
      </c>
      <c r="AE1691" s="39">
        <v>43913.707152777781</v>
      </c>
      <c r="AF1691" s="39">
        <v>43913.791863425926</v>
      </c>
      <c r="AG1691" s="39">
        <v>43935.786238425928</v>
      </c>
      <c r="AH1691" t="s">
        <v>11126</v>
      </c>
      <c r="AI1691" t="s">
        <v>128</v>
      </c>
      <c r="AJ1691">
        <v>43910.691157407404</v>
      </c>
      <c r="AK1691" t="s">
        <v>11127</v>
      </c>
      <c r="AL1691" s="39">
        <v>43935.786874999998</v>
      </c>
      <c r="AM1691" t="s">
        <v>11128</v>
      </c>
      <c r="AN1691" t="s">
        <v>9481</v>
      </c>
      <c r="AO1691" t="s">
        <v>87</v>
      </c>
      <c r="AT1691">
        <v>0</v>
      </c>
      <c r="AU1691">
        <v>0</v>
      </c>
      <c r="AV1691">
        <v>0</v>
      </c>
      <c r="AW1691">
        <v>0</v>
      </c>
      <c r="AX1691">
        <v>0</v>
      </c>
      <c r="AY1691" t="s">
        <v>88</v>
      </c>
      <c r="AZ1691">
        <v>43935.786874999998</v>
      </c>
      <c r="BS1691" s="39">
        <v>44272.766087962962</v>
      </c>
    </row>
    <row r="1692" spans="1:71" x14ac:dyDescent="0.25">
      <c r="A1692" t="s">
        <v>4710</v>
      </c>
      <c r="B1692">
        <v>1401</v>
      </c>
      <c r="C1692" t="s">
        <v>351</v>
      </c>
      <c r="D1692" t="s">
        <v>352</v>
      </c>
      <c r="E1692">
        <v>39992</v>
      </c>
      <c r="F1692" t="s">
        <v>176</v>
      </c>
      <c r="G1692" t="s">
        <v>77</v>
      </c>
      <c r="H1692">
        <v>262</v>
      </c>
      <c r="I1692">
        <v>2020</v>
      </c>
      <c r="J1692">
        <v>10</v>
      </c>
      <c r="K1692" t="s">
        <v>77</v>
      </c>
      <c r="L1692" t="s">
        <v>176</v>
      </c>
      <c r="M1692" t="s">
        <v>8955</v>
      </c>
      <c r="N1692" t="s">
        <v>177</v>
      </c>
      <c r="O1692" t="s">
        <v>353</v>
      </c>
      <c r="P1692">
        <v>3389126000198</v>
      </c>
      <c r="T1692">
        <v>2083</v>
      </c>
      <c r="U1692" t="s">
        <v>3711</v>
      </c>
      <c r="V1692" t="s">
        <v>93</v>
      </c>
      <c r="Z1692" t="s">
        <v>9437</v>
      </c>
      <c r="AA1692" t="s">
        <v>536</v>
      </c>
      <c r="AB1692" t="s">
        <v>85</v>
      </c>
      <c r="AC1692">
        <v>40000</v>
      </c>
      <c r="AD1692" s="39">
        <v>43882.472268518519</v>
      </c>
      <c r="AI1692" t="s">
        <v>87</v>
      </c>
      <c r="AL1692" s="39">
        <v>43882.713020833333</v>
      </c>
      <c r="AM1692" t="s">
        <v>11130</v>
      </c>
      <c r="AN1692" t="s">
        <v>9388</v>
      </c>
      <c r="AO1692" t="s">
        <v>87</v>
      </c>
      <c r="AT1692">
        <v>0</v>
      </c>
      <c r="AU1692">
        <v>0</v>
      </c>
      <c r="AV1692">
        <v>0</v>
      </c>
      <c r="AW1692">
        <v>0</v>
      </c>
      <c r="AX1692">
        <v>0</v>
      </c>
      <c r="AY1692" t="s">
        <v>88</v>
      </c>
      <c r="AZ1692">
        <v>43882.713020833333</v>
      </c>
      <c r="BS1692" s="39">
        <v>44272.766087962962</v>
      </c>
    </row>
    <row r="1693" spans="1:71" x14ac:dyDescent="0.25">
      <c r="A1693" t="s">
        <v>4710</v>
      </c>
      <c r="B1693">
        <v>1401</v>
      </c>
      <c r="C1693" t="s">
        <v>351</v>
      </c>
      <c r="D1693" t="s">
        <v>352</v>
      </c>
      <c r="E1693">
        <v>39994</v>
      </c>
      <c r="F1693" t="s">
        <v>176</v>
      </c>
      <c r="G1693" t="s">
        <v>77</v>
      </c>
      <c r="H1693">
        <v>263</v>
      </c>
      <c r="I1693">
        <v>2020</v>
      </c>
      <c r="J1693">
        <v>11</v>
      </c>
      <c r="K1693" t="s">
        <v>77</v>
      </c>
      <c r="L1693" t="s">
        <v>176</v>
      </c>
      <c r="M1693" t="s">
        <v>8955</v>
      </c>
      <c r="N1693" t="s">
        <v>177</v>
      </c>
      <c r="O1693" t="s">
        <v>353</v>
      </c>
      <c r="P1693">
        <v>3389126000198</v>
      </c>
      <c r="T1693">
        <v>2083</v>
      </c>
      <c r="U1693" t="s">
        <v>3711</v>
      </c>
      <c r="V1693" t="s">
        <v>93</v>
      </c>
      <c r="Z1693" t="s">
        <v>11131</v>
      </c>
      <c r="AA1693" t="s">
        <v>413</v>
      </c>
      <c r="AB1693" t="s">
        <v>85</v>
      </c>
      <c r="AC1693">
        <v>10000</v>
      </c>
      <c r="AD1693" s="39">
        <v>43882.480740740742</v>
      </c>
      <c r="AI1693" t="s">
        <v>87</v>
      </c>
      <c r="AL1693" s="39">
        <v>43882.714722222219</v>
      </c>
      <c r="AM1693" t="s">
        <v>11132</v>
      </c>
      <c r="AN1693" t="s">
        <v>9388</v>
      </c>
      <c r="AO1693" t="s">
        <v>87</v>
      </c>
      <c r="AT1693">
        <v>0</v>
      </c>
      <c r="AU1693">
        <v>0</v>
      </c>
      <c r="AV1693">
        <v>0</v>
      </c>
      <c r="AW1693">
        <v>0</v>
      </c>
      <c r="AX1693">
        <v>0</v>
      </c>
      <c r="AY1693" t="s">
        <v>88</v>
      </c>
      <c r="AZ1693">
        <v>43882.714722222219</v>
      </c>
      <c r="BS1693" s="39">
        <v>44272.766087962962</v>
      </c>
    </row>
    <row r="1694" spans="1:71" x14ac:dyDescent="0.25">
      <c r="A1694" t="s">
        <v>4710</v>
      </c>
      <c r="B1694">
        <v>1401</v>
      </c>
      <c r="C1694" t="s">
        <v>351</v>
      </c>
      <c r="D1694" t="s">
        <v>352</v>
      </c>
      <c r="E1694">
        <v>39996</v>
      </c>
      <c r="F1694" t="s">
        <v>176</v>
      </c>
      <c r="G1694" t="s">
        <v>77</v>
      </c>
      <c r="H1694">
        <v>274</v>
      </c>
      <c r="I1694">
        <v>2020</v>
      </c>
      <c r="J1694">
        <v>12</v>
      </c>
      <c r="K1694" t="s">
        <v>77</v>
      </c>
      <c r="L1694" t="s">
        <v>176</v>
      </c>
      <c r="M1694" t="s">
        <v>8955</v>
      </c>
      <c r="N1694" t="s">
        <v>177</v>
      </c>
      <c r="O1694" t="s">
        <v>353</v>
      </c>
      <c r="P1694">
        <v>3389126000198</v>
      </c>
      <c r="T1694">
        <v>4472</v>
      </c>
      <c r="U1694" t="s">
        <v>988</v>
      </c>
      <c r="V1694" t="s">
        <v>93</v>
      </c>
      <c r="Z1694" t="s">
        <v>8204</v>
      </c>
      <c r="AA1694" t="s">
        <v>413</v>
      </c>
      <c r="AB1694" t="s">
        <v>85</v>
      </c>
      <c r="AC1694">
        <v>24000</v>
      </c>
      <c r="AD1694" s="39">
        <v>43882.485682870371</v>
      </c>
      <c r="AI1694" t="s">
        <v>87</v>
      </c>
      <c r="AL1694" s="39">
        <v>43882.716562499998</v>
      </c>
      <c r="AM1694" t="s">
        <v>11133</v>
      </c>
      <c r="AN1694" t="s">
        <v>9500</v>
      </c>
      <c r="AO1694" t="s">
        <v>87</v>
      </c>
      <c r="AT1694">
        <v>0</v>
      </c>
      <c r="AU1694">
        <v>0</v>
      </c>
      <c r="AV1694">
        <v>0</v>
      </c>
      <c r="AW1694">
        <v>0</v>
      </c>
      <c r="AX1694">
        <v>0</v>
      </c>
      <c r="AY1694" t="s">
        <v>88</v>
      </c>
      <c r="AZ1694">
        <v>44021.728622685187</v>
      </c>
      <c r="BS1694" s="39">
        <v>44272.766087962962</v>
      </c>
    </row>
    <row r="1695" spans="1:71" x14ac:dyDescent="0.25">
      <c r="A1695" t="s">
        <v>4710</v>
      </c>
      <c r="B1695">
        <v>1251</v>
      </c>
      <c r="C1695" t="s">
        <v>409</v>
      </c>
      <c r="D1695" t="s">
        <v>410</v>
      </c>
      <c r="E1695">
        <v>39290</v>
      </c>
      <c r="F1695" t="s">
        <v>176</v>
      </c>
      <c r="G1695" t="s">
        <v>77</v>
      </c>
      <c r="H1695">
        <v>58</v>
      </c>
      <c r="I1695">
        <v>2020</v>
      </c>
      <c r="J1695">
        <v>7</v>
      </c>
      <c r="K1695" t="s">
        <v>77</v>
      </c>
      <c r="L1695" t="s">
        <v>176</v>
      </c>
      <c r="M1695" t="s">
        <v>8955</v>
      </c>
      <c r="N1695" t="s">
        <v>177</v>
      </c>
      <c r="O1695" t="s">
        <v>409</v>
      </c>
      <c r="P1695">
        <v>16695025000197</v>
      </c>
      <c r="T1695">
        <v>4048</v>
      </c>
      <c r="U1695" t="s">
        <v>756</v>
      </c>
      <c r="V1695" t="s">
        <v>83</v>
      </c>
      <c r="Z1695" t="s">
        <v>11134</v>
      </c>
      <c r="AA1695" t="s">
        <v>356</v>
      </c>
      <c r="AB1695" t="s">
        <v>85</v>
      </c>
      <c r="AC1695">
        <v>40000</v>
      </c>
      <c r="AD1695" s="39">
        <v>43881.670694444445</v>
      </c>
      <c r="AE1695" s="39">
        <v>43882.465925925928</v>
      </c>
      <c r="AF1695" s="39">
        <v>43888.796539351853</v>
      </c>
      <c r="AG1695" s="39">
        <v>43895.582476851851</v>
      </c>
      <c r="AH1695" t="s">
        <v>11135</v>
      </c>
      <c r="AI1695" t="s">
        <v>87</v>
      </c>
      <c r="AL1695" s="39">
        <v>43895.629374999997</v>
      </c>
      <c r="AM1695" t="s">
        <v>9910</v>
      </c>
      <c r="AN1695" t="s">
        <v>9483</v>
      </c>
      <c r="AO1695" t="s">
        <v>87</v>
      </c>
      <c r="AT1695">
        <v>0</v>
      </c>
      <c r="AU1695">
        <v>0</v>
      </c>
      <c r="AV1695">
        <v>0</v>
      </c>
      <c r="AW1695">
        <v>0</v>
      </c>
      <c r="AX1695">
        <v>0</v>
      </c>
      <c r="AY1695" t="s">
        <v>88</v>
      </c>
      <c r="AZ1695">
        <v>43895.629374999997</v>
      </c>
      <c r="BS1695" s="39">
        <v>44272.766087962962</v>
      </c>
    </row>
    <row r="1696" spans="1:71" x14ac:dyDescent="0.25">
      <c r="A1696" t="s">
        <v>4710</v>
      </c>
      <c r="B1696">
        <v>4291</v>
      </c>
      <c r="C1696" t="s">
        <v>73</v>
      </c>
      <c r="D1696" t="s">
        <v>74</v>
      </c>
      <c r="E1696">
        <v>39325</v>
      </c>
      <c r="F1696" t="s">
        <v>75</v>
      </c>
      <c r="G1696" t="s">
        <v>77</v>
      </c>
      <c r="H1696">
        <v>768</v>
      </c>
      <c r="I1696">
        <v>2020</v>
      </c>
      <c r="J1696">
        <v>44</v>
      </c>
      <c r="K1696" t="s">
        <v>77</v>
      </c>
      <c r="L1696" t="s">
        <v>75</v>
      </c>
      <c r="M1696" t="s">
        <v>8955</v>
      </c>
      <c r="N1696" t="s">
        <v>177</v>
      </c>
      <c r="O1696" t="s">
        <v>181</v>
      </c>
      <c r="P1696">
        <v>11728239000107</v>
      </c>
      <c r="Q1696" t="s">
        <v>92</v>
      </c>
      <c r="T1696">
        <v>4457</v>
      </c>
      <c r="U1696" t="s">
        <v>734</v>
      </c>
      <c r="V1696" t="s">
        <v>93</v>
      </c>
      <c r="AA1696" t="s">
        <v>94</v>
      </c>
      <c r="AB1696" t="s">
        <v>85</v>
      </c>
      <c r="AC1696">
        <v>100000</v>
      </c>
      <c r="AD1696" s="39">
        <v>43881.687418981484</v>
      </c>
      <c r="AI1696" t="s">
        <v>87</v>
      </c>
      <c r="AL1696" s="39">
        <v>43888.705069444448</v>
      </c>
      <c r="AM1696" t="s">
        <v>11136</v>
      </c>
      <c r="AN1696" t="s">
        <v>9483</v>
      </c>
      <c r="AO1696" t="s">
        <v>87</v>
      </c>
      <c r="AT1696">
        <v>0</v>
      </c>
      <c r="AU1696">
        <v>0</v>
      </c>
      <c r="AV1696">
        <v>0</v>
      </c>
      <c r="AW1696">
        <v>0</v>
      </c>
      <c r="AX1696">
        <v>0</v>
      </c>
      <c r="AY1696" t="s">
        <v>88</v>
      </c>
      <c r="AZ1696">
        <v>43888.705069444448</v>
      </c>
      <c r="BS1696" s="39">
        <v>44272.766087962962</v>
      </c>
    </row>
    <row r="1697" spans="1:71" x14ac:dyDescent="0.25">
      <c r="A1697" t="s">
        <v>4710</v>
      </c>
      <c r="B1697">
        <v>4291</v>
      </c>
      <c r="C1697" t="s">
        <v>73</v>
      </c>
      <c r="D1697" t="s">
        <v>74</v>
      </c>
      <c r="E1697">
        <v>39327</v>
      </c>
      <c r="F1697" t="s">
        <v>75</v>
      </c>
      <c r="G1697" t="s">
        <v>77</v>
      </c>
      <c r="H1697">
        <v>769</v>
      </c>
      <c r="I1697">
        <v>2020</v>
      </c>
      <c r="J1697">
        <v>45</v>
      </c>
      <c r="K1697" t="s">
        <v>77</v>
      </c>
      <c r="L1697" t="s">
        <v>75</v>
      </c>
      <c r="M1697" t="s">
        <v>8955</v>
      </c>
      <c r="N1697" t="s">
        <v>842</v>
      </c>
      <c r="O1697" t="s">
        <v>5126</v>
      </c>
      <c r="P1697">
        <v>390877000136</v>
      </c>
      <c r="Q1697" t="s">
        <v>92</v>
      </c>
      <c r="T1697">
        <v>4457</v>
      </c>
      <c r="U1697" t="s">
        <v>734</v>
      </c>
      <c r="V1697" t="s">
        <v>93</v>
      </c>
      <c r="AA1697" t="s">
        <v>94</v>
      </c>
      <c r="AB1697" t="s">
        <v>85</v>
      </c>
      <c r="AC1697">
        <v>100000</v>
      </c>
      <c r="AD1697" s="39">
        <v>43881.688819444447</v>
      </c>
      <c r="AI1697" t="s">
        <v>87</v>
      </c>
      <c r="AL1697" s="39">
        <v>43888.725034722222</v>
      </c>
      <c r="AM1697" t="s">
        <v>11137</v>
      </c>
      <c r="AN1697" t="s">
        <v>9483</v>
      </c>
      <c r="AO1697" t="s">
        <v>87</v>
      </c>
      <c r="AT1697">
        <v>0</v>
      </c>
      <c r="AU1697">
        <v>0</v>
      </c>
      <c r="AV1697">
        <v>0</v>
      </c>
      <c r="AW1697">
        <v>0</v>
      </c>
      <c r="AX1697">
        <v>0</v>
      </c>
      <c r="AY1697" t="s">
        <v>88</v>
      </c>
      <c r="AZ1697">
        <v>43888.725034722222</v>
      </c>
      <c r="BS1697" s="39">
        <v>44272.766087962962</v>
      </c>
    </row>
    <row r="1698" spans="1:71" x14ac:dyDescent="0.25">
      <c r="A1698" t="s">
        <v>4710</v>
      </c>
      <c r="B1698">
        <v>4291</v>
      </c>
      <c r="C1698" t="s">
        <v>73</v>
      </c>
      <c r="D1698" t="s">
        <v>74</v>
      </c>
      <c r="E1698">
        <v>39329</v>
      </c>
      <c r="F1698" t="s">
        <v>75</v>
      </c>
      <c r="G1698" t="s">
        <v>77</v>
      </c>
      <c r="H1698">
        <v>770</v>
      </c>
      <c r="I1698">
        <v>2020</v>
      </c>
      <c r="J1698">
        <v>46</v>
      </c>
      <c r="K1698" t="s">
        <v>77</v>
      </c>
      <c r="L1698" t="s">
        <v>75</v>
      </c>
      <c r="M1698" t="s">
        <v>8955</v>
      </c>
      <c r="N1698" t="s">
        <v>840</v>
      </c>
      <c r="O1698" t="s">
        <v>3004</v>
      </c>
      <c r="P1698">
        <v>1417029000136</v>
      </c>
      <c r="Q1698" t="s">
        <v>92</v>
      </c>
      <c r="T1698">
        <v>4457</v>
      </c>
      <c r="U1698" t="s">
        <v>734</v>
      </c>
      <c r="V1698" t="s">
        <v>93</v>
      </c>
      <c r="AA1698" t="s">
        <v>94</v>
      </c>
      <c r="AB1698" t="s">
        <v>85</v>
      </c>
      <c r="AC1698">
        <v>100000</v>
      </c>
      <c r="AD1698" s="39">
        <v>43881.689675925925</v>
      </c>
      <c r="AI1698" t="s">
        <v>87</v>
      </c>
      <c r="AL1698" s="39">
        <v>43889.466435185182</v>
      </c>
      <c r="AM1698" t="s">
        <v>11138</v>
      </c>
      <c r="AN1698" t="s">
        <v>9483</v>
      </c>
      <c r="AO1698" t="s">
        <v>87</v>
      </c>
      <c r="AT1698">
        <v>0</v>
      </c>
      <c r="AU1698">
        <v>0</v>
      </c>
      <c r="AV1698">
        <v>0</v>
      </c>
      <c r="AW1698">
        <v>0</v>
      </c>
      <c r="AX1698">
        <v>0</v>
      </c>
      <c r="AY1698" t="s">
        <v>88</v>
      </c>
      <c r="AZ1698">
        <v>43889.466435185182</v>
      </c>
      <c r="BS1698" s="39">
        <v>44272.766087962962</v>
      </c>
    </row>
    <row r="1699" spans="1:71" x14ac:dyDescent="0.25">
      <c r="A1699" t="s">
        <v>4710</v>
      </c>
      <c r="B1699">
        <v>4291</v>
      </c>
      <c r="C1699" t="s">
        <v>73</v>
      </c>
      <c r="D1699" t="s">
        <v>74</v>
      </c>
      <c r="E1699">
        <v>39332</v>
      </c>
      <c r="F1699" t="s">
        <v>75</v>
      </c>
      <c r="G1699" t="s">
        <v>77</v>
      </c>
      <c r="H1699">
        <v>772</v>
      </c>
      <c r="I1699">
        <v>2020</v>
      </c>
      <c r="J1699">
        <v>47</v>
      </c>
      <c r="K1699" t="s">
        <v>77</v>
      </c>
      <c r="L1699" t="s">
        <v>75</v>
      </c>
      <c r="M1699" t="s">
        <v>8955</v>
      </c>
      <c r="N1699" t="s">
        <v>207</v>
      </c>
      <c r="O1699" t="s">
        <v>208</v>
      </c>
      <c r="P1699">
        <v>11291295000119</v>
      </c>
      <c r="Q1699" t="s">
        <v>92</v>
      </c>
      <c r="T1699">
        <v>4457</v>
      </c>
      <c r="U1699" t="s">
        <v>734</v>
      </c>
      <c r="V1699" t="s">
        <v>93</v>
      </c>
      <c r="AA1699" t="s">
        <v>94</v>
      </c>
      <c r="AB1699" t="s">
        <v>85</v>
      </c>
      <c r="AC1699">
        <v>100000</v>
      </c>
      <c r="AD1699" s="39">
        <v>43881.690717592595</v>
      </c>
      <c r="AE1699" s="39">
        <v>43889.469814814816</v>
      </c>
      <c r="AF1699" s="39">
        <v>43889.609502314815</v>
      </c>
      <c r="AG1699" s="39">
        <v>43929.683958333335</v>
      </c>
      <c r="AH1699" t="s">
        <v>9620</v>
      </c>
      <c r="AI1699" t="s">
        <v>87</v>
      </c>
      <c r="AL1699" s="39">
        <v>43929.706793981481</v>
      </c>
      <c r="AM1699" t="s">
        <v>9621</v>
      </c>
      <c r="AN1699" t="s">
        <v>9483</v>
      </c>
      <c r="AO1699" t="s">
        <v>87</v>
      </c>
      <c r="AT1699">
        <v>0</v>
      </c>
      <c r="AU1699">
        <v>0</v>
      </c>
      <c r="AV1699">
        <v>0</v>
      </c>
      <c r="AW1699">
        <v>0</v>
      </c>
      <c r="AX1699">
        <v>0</v>
      </c>
      <c r="AY1699" t="s">
        <v>88</v>
      </c>
      <c r="AZ1699">
        <v>43929.706782407404</v>
      </c>
      <c r="BS1699" s="39">
        <v>44272.766087962962</v>
      </c>
    </row>
    <row r="1700" spans="1:71" x14ac:dyDescent="0.25">
      <c r="A1700" t="s">
        <v>4710</v>
      </c>
      <c r="B1700">
        <v>4291</v>
      </c>
      <c r="C1700" t="s">
        <v>73</v>
      </c>
      <c r="D1700" t="s">
        <v>74</v>
      </c>
      <c r="E1700">
        <v>39335</v>
      </c>
      <c r="F1700" t="s">
        <v>75</v>
      </c>
      <c r="G1700" t="s">
        <v>77</v>
      </c>
      <c r="H1700">
        <v>773</v>
      </c>
      <c r="I1700">
        <v>2020</v>
      </c>
      <c r="J1700">
        <v>48</v>
      </c>
      <c r="K1700" t="s">
        <v>77</v>
      </c>
      <c r="L1700" t="s">
        <v>75</v>
      </c>
      <c r="M1700" t="s">
        <v>8955</v>
      </c>
      <c r="N1700" t="s">
        <v>1980</v>
      </c>
      <c r="O1700" t="s">
        <v>5000</v>
      </c>
      <c r="P1700">
        <v>14675553000159</v>
      </c>
      <c r="Q1700" t="s">
        <v>92</v>
      </c>
      <c r="T1700">
        <v>4457</v>
      </c>
      <c r="U1700" t="s">
        <v>734</v>
      </c>
      <c r="V1700" t="s">
        <v>93</v>
      </c>
      <c r="AA1700" t="s">
        <v>94</v>
      </c>
      <c r="AB1700" t="s">
        <v>85</v>
      </c>
      <c r="AC1700">
        <v>100000</v>
      </c>
      <c r="AD1700" s="39">
        <v>43881.691666666666</v>
      </c>
      <c r="AI1700" t="s">
        <v>87</v>
      </c>
      <c r="AL1700" s="39">
        <v>43889.482199074075</v>
      </c>
      <c r="AM1700" t="s">
        <v>11139</v>
      </c>
      <c r="AN1700" t="s">
        <v>9483</v>
      </c>
      <c r="AO1700" t="s">
        <v>87</v>
      </c>
      <c r="AT1700">
        <v>0</v>
      </c>
      <c r="AU1700">
        <v>0</v>
      </c>
      <c r="AV1700">
        <v>0</v>
      </c>
      <c r="AW1700">
        <v>0</v>
      </c>
      <c r="AX1700">
        <v>0</v>
      </c>
      <c r="AY1700" t="s">
        <v>88</v>
      </c>
      <c r="AZ1700">
        <v>43889.482199074075</v>
      </c>
      <c r="BS1700" s="39">
        <v>44272.766087962962</v>
      </c>
    </row>
    <row r="1701" spans="1:71" x14ac:dyDescent="0.25">
      <c r="A1701" t="s">
        <v>4710</v>
      </c>
      <c r="B1701">
        <v>4291</v>
      </c>
      <c r="C1701" t="s">
        <v>73</v>
      </c>
      <c r="D1701" t="s">
        <v>74</v>
      </c>
      <c r="E1701">
        <v>39337</v>
      </c>
      <c r="F1701" t="s">
        <v>75</v>
      </c>
      <c r="G1701" t="s">
        <v>77</v>
      </c>
      <c r="H1701">
        <v>774</v>
      </c>
      <c r="I1701">
        <v>2020</v>
      </c>
      <c r="J1701">
        <v>49</v>
      </c>
      <c r="K1701" t="s">
        <v>77</v>
      </c>
      <c r="L1701" t="s">
        <v>75</v>
      </c>
      <c r="M1701" t="s">
        <v>8955</v>
      </c>
      <c r="N1701" t="s">
        <v>4002</v>
      </c>
      <c r="O1701" t="s">
        <v>4003</v>
      </c>
      <c r="P1701">
        <v>12153728000132</v>
      </c>
      <c r="Q1701" t="s">
        <v>92</v>
      </c>
      <c r="T1701">
        <v>4457</v>
      </c>
      <c r="U1701" t="s">
        <v>734</v>
      </c>
      <c r="V1701" t="s">
        <v>93</v>
      </c>
      <c r="AA1701" t="s">
        <v>94</v>
      </c>
      <c r="AB1701" t="s">
        <v>85</v>
      </c>
      <c r="AC1701">
        <v>100000</v>
      </c>
      <c r="AD1701" s="39">
        <v>43881.693009259259</v>
      </c>
      <c r="AI1701" t="s">
        <v>87</v>
      </c>
      <c r="AL1701" s="39">
        <v>43889.639016203706</v>
      </c>
      <c r="AM1701" t="s">
        <v>11140</v>
      </c>
      <c r="AN1701" t="s">
        <v>9483</v>
      </c>
      <c r="AO1701" t="s">
        <v>87</v>
      </c>
      <c r="AT1701">
        <v>0</v>
      </c>
      <c r="AU1701">
        <v>0</v>
      </c>
      <c r="AV1701">
        <v>0</v>
      </c>
      <c r="AW1701">
        <v>0</v>
      </c>
      <c r="AX1701">
        <v>0</v>
      </c>
      <c r="AY1701" t="s">
        <v>88</v>
      </c>
      <c r="AZ1701">
        <v>43889.639016203706</v>
      </c>
      <c r="BS1701" s="39">
        <v>44272.766087962962</v>
      </c>
    </row>
    <row r="1702" spans="1:71" x14ac:dyDescent="0.25">
      <c r="A1702" t="s">
        <v>4710</v>
      </c>
      <c r="B1702">
        <v>4291</v>
      </c>
      <c r="C1702" t="s">
        <v>73</v>
      </c>
      <c r="D1702" t="s">
        <v>74</v>
      </c>
      <c r="E1702">
        <v>40197</v>
      </c>
      <c r="F1702" t="s">
        <v>75</v>
      </c>
      <c r="G1702" t="s">
        <v>77</v>
      </c>
      <c r="H1702">
        <v>778</v>
      </c>
      <c r="I1702">
        <v>2020</v>
      </c>
      <c r="J1702">
        <v>60</v>
      </c>
      <c r="K1702" t="s">
        <v>77</v>
      </c>
      <c r="L1702" t="s">
        <v>75</v>
      </c>
      <c r="M1702" t="s">
        <v>8955</v>
      </c>
      <c r="N1702" t="s">
        <v>870</v>
      </c>
      <c r="O1702" t="s">
        <v>871</v>
      </c>
      <c r="P1702">
        <v>73964934000117</v>
      </c>
      <c r="Q1702" t="s">
        <v>92</v>
      </c>
      <c r="T1702">
        <v>4457</v>
      </c>
      <c r="U1702" t="s">
        <v>734</v>
      </c>
      <c r="V1702" t="s">
        <v>93</v>
      </c>
      <c r="AA1702" t="s">
        <v>94</v>
      </c>
      <c r="AB1702" t="s">
        <v>85</v>
      </c>
      <c r="AC1702">
        <v>100000</v>
      </c>
      <c r="AD1702" s="39">
        <v>43882.61755787037</v>
      </c>
      <c r="AI1702" t="s">
        <v>87</v>
      </c>
      <c r="AL1702" s="39">
        <v>43889.650439814817</v>
      </c>
      <c r="AM1702" t="s">
        <v>11141</v>
      </c>
      <c r="AN1702" t="s">
        <v>9483</v>
      </c>
      <c r="AO1702" t="s">
        <v>87</v>
      </c>
      <c r="AT1702">
        <v>0</v>
      </c>
      <c r="AU1702">
        <v>0</v>
      </c>
      <c r="AV1702">
        <v>0</v>
      </c>
      <c r="AW1702">
        <v>0</v>
      </c>
      <c r="AX1702">
        <v>0</v>
      </c>
      <c r="AY1702" t="s">
        <v>88</v>
      </c>
      <c r="AZ1702">
        <v>43889.650439814817</v>
      </c>
      <c r="BS1702" s="39">
        <v>44272.766087962962</v>
      </c>
    </row>
    <row r="1703" spans="1:71" x14ac:dyDescent="0.25">
      <c r="A1703" t="s">
        <v>4710</v>
      </c>
      <c r="B1703">
        <v>4291</v>
      </c>
      <c r="C1703" t="s">
        <v>73</v>
      </c>
      <c r="D1703" t="s">
        <v>74</v>
      </c>
      <c r="E1703">
        <v>40223</v>
      </c>
      <c r="F1703" t="s">
        <v>75</v>
      </c>
      <c r="G1703" t="s">
        <v>77</v>
      </c>
      <c r="H1703">
        <v>784</v>
      </c>
      <c r="I1703">
        <v>2020</v>
      </c>
      <c r="J1703">
        <v>63</v>
      </c>
      <c r="K1703" t="s">
        <v>77</v>
      </c>
      <c r="L1703" t="s">
        <v>75</v>
      </c>
      <c r="M1703" t="s">
        <v>8955</v>
      </c>
      <c r="N1703" t="s">
        <v>3258</v>
      </c>
      <c r="O1703" t="s">
        <v>5135</v>
      </c>
      <c r="P1703">
        <v>19250765000108</v>
      </c>
      <c r="Q1703" t="s">
        <v>92</v>
      </c>
      <c r="T1703">
        <v>4457</v>
      </c>
      <c r="U1703" t="s">
        <v>734</v>
      </c>
      <c r="V1703" t="s">
        <v>93</v>
      </c>
      <c r="AA1703" t="s">
        <v>94</v>
      </c>
      <c r="AB1703" t="s">
        <v>85</v>
      </c>
      <c r="AC1703">
        <v>100000</v>
      </c>
      <c r="AD1703" s="39">
        <v>43882.630810185183</v>
      </c>
      <c r="AI1703" t="s">
        <v>87</v>
      </c>
      <c r="AL1703" s="39">
        <v>43889.705960648149</v>
      </c>
      <c r="AM1703" t="s">
        <v>11142</v>
      </c>
      <c r="AN1703" t="s">
        <v>9483</v>
      </c>
      <c r="AO1703" t="s">
        <v>87</v>
      </c>
      <c r="AT1703">
        <v>0</v>
      </c>
      <c r="AU1703">
        <v>0</v>
      </c>
      <c r="AV1703">
        <v>0</v>
      </c>
      <c r="AW1703">
        <v>0</v>
      </c>
      <c r="AX1703">
        <v>0</v>
      </c>
      <c r="AY1703" t="s">
        <v>88</v>
      </c>
      <c r="AZ1703">
        <v>43889.705960648149</v>
      </c>
      <c r="BS1703" s="39">
        <v>44272.766087962962</v>
      </c>
    </row>
    <row r="1704" spans="1:71" x14ac:dyDescent="0.25">
      <c r="A1704" t="s">
        <v>4710</v>
      </c>
      <c r="B1704">
        <v>4291</v>
      </c>
      <c r="C1704" t="s">
        <v>73</v>
      </c>
      <c r="D1704" t="s">
        <v>74</v>
      </c>
      <c r="E1704">
        <v>40237</v>
      </c>
      <c r="F1704" t="s">
        <v>75</v>
      </c>
      <c r="G1704" t="s">
        <v>77</v>
      </c>
      <c r="H1704">
        <v>785</v>
      </c>
      <c r="I1704">
        <v>2020</v>
      </c>
      <c r="J1704">
        <v>64</v>
      </c>
      <c r="K1704" t="s">
        <v>77</v>
      </c>
      <c r="L1704" t="s">
        <v>75</v>
      </c>
      <c r="M1704" t="s">
        <v>8955</v>
      </c>
      <c r="N1704" t="s">
        <v>557</v>
      </c>
      <c r="O1704" t="s">
        <v>731</v>
      </c>
      <c r="P1704">
        <v>14716711000171</v>
      </c>
      <c r="Q1704" t="s">
        <v>92</v>
      </c>
      <c r="T1704">
        <v>4457</v>
      </c>
      <c r="U1704" t="s">
        <v>734</v>
      </c>
      <c r="V1704" t="s">
        <v>93</v>
      </c>
      <c r="AA1704" t="s">
        <v>94</v>
      </c>
      <c r="AB1704" t="s">
        <v>85</v>
      </c>
      <c r="AC1704">
        <v>100000</v>
      </c>
      <c r="AD1704" s="39">
        <v>43882.642175925925</v>
      </c>
      <c r="AI1704" t="s">
        <v>87</v>
      </c>
      <c r="AL1704" s="39">
        <v>43889.706990740742</v>
      </c>
      <c r="AM1704" t="s">
        <v>11143</v>
      </c>
      <c r="AN1704" t="s">
        <v>9483</v>
      </c>
      <c r="AO1704" t="s">
        <v>87</v>
      </c>
      <c r="AT1704">
        <v>0</v>
      </c>
      <c r="AU1704">
        <v>0</v>
      </c>
      <c r="AV1704">
        <v>0</v>
      </c>
      <c r="AW1704">
        <v>0</v>
      </c>
      <c r="AX1704">
        <v>0</v>
      </c>
      <c r="AY1704" t="s">
        <v>88</v>
      </c>
      <c r="AZ1704">
        <v>43889.706990740742</v>
      </c>
      <c r="BS1704" s="39">
        <v>44272.766087962962</v>
      </c>
    </row>
    <row r="1705" spans="1:71" x14ac:dyDescent="0.25">
      <c r="A1705" t="s">
        <v>4710</v>
      </c>
      <c r="B1705">
        <v>4291</v>
      </c>
      <c r="C1705" t="s">
        <v>73</v>
      </c>
      <c r="D1705" t="s">
        <v>74</v>
      </c>
      <c r="E1705">
        <v>39350</v>
      </c>
      <c r="F1705" t="s">
        <v>75</v>
      </c>
      <c r="G1705" t="s">
        <v>77</v>
      </c>
      <c r="H1705">
        <v>786</v>
      </c>
      <c r="I1705">
        <v>2020</v>
      </c>
      <c r="J1705">
        <v>52</v>
      </c>
      <c r="K1705" t="s">
        <v>77</v>
      </c>
      <c r="L1705" t="s">
        <v>75</v>
      </c>
      <c r="M1705" t="s">
        <v>8955</v>
      </c>
      <c r="N1705" t="s">
        <v>2171</v>
      </c>
      <c r="O1705" t="s">
        <v>4870</v>
      </c>
      <c r="P1705">
        <v>97529530000163</v>
      </c>
      <c r="Q1705" t="s">
        <v>92</v>
      </c>
      <c r="T1705">
        <v>4457</v>
      </c>
      <c r="U1705" t="s">
        <v>734</v>
      </c>
      <c r="V1705" t="s">
        <v>93</v>
      </c>
      <c r="AA1705" t="s">
        <v>94</v>
      </c>
      <c r="AB1705" t="s">
        <v>85</v>
      </c>
      <c r="AC1705">
        <v>100000</v>
      </c>
      <c r="AD1705" s="39">
        <v>43881.701458333337</v>
      </c>
      <c r="AE1705" s="39">
        <v>43889.646203703705</v>
      </c>
      <c r="AF1705" s="39">
        <v>43889.765104166669</v>
      </c>
      <c r="AG1705" s="39">
        <v>43929.684131944443</v>
      </c>
      <c r="AH1705" t="s">
        <v>9620</v>
      </c>
      <c r="AI1705" t="s">
        <v>87</v>
      </c>
      <c r="AL1705" s="39">
        <v>43929.70753472222</v>
      </c>
      <c r="AM1705" t="s">
        <v>9621</v>
      </c>
      <c r="AN1705" t="s">
        <v>9483</v>
      </c>
      <c r="AO1705" t="s">
        <v>87</v>
      </c>
      <c r="AT1705">
        <v>0</v>
      </c>
      <c r="AU1705">
        <v>0</v>
      </c>
      <c r="AV1705">
        <v>0</v>
      </c>
      <c r="AW1705">
        <v>0</v>
      </c>
      <c r="AX1705">
        <v>0</v>
      </c>
      <c r="AY1705" t="s">
        <v>88</v>
      </c>
      <c r="AZ1705">
        <v>43929.70753472222</v>
      </c>
      <c r="BS1705" s="39">
        <v>44272.766087962962</v>
      </c>
    </row>
    <row r="1706" spans="1:71" x14ac:dyDescent="0.25">
      <c r="A1706" t="s">
        <v>4710</v>
      </c>
      <c r="B1706">
        <v>4291</v>
      </c>
      <c r="C1706" t="s">
        <v>73</v>
      </c>
      <c r="D1706" t="s">
        <v>74</v>
      </c>
      <c r="E1706">
        <v>40255</v>
      </c>
      <c r="F1706" t="s">
        <v>75</v>
      </c>
      <c r="G1706" t="s">
        <v>77</v>
      </c>
      <c r="H1706">
        <v>788</v>
      </c>
      <c r="I1706">
        <v>2020</v>
      </c>
      <c r="J1706">
        <v>66</v>
      </c>
      <c r="K1706" t="s">
        <v>77</v>
      </c>
      <c r="L1706" t="s">
        <v>75</v>
      </c>
      <c r="M1706" t="s">
        <v>8955</v>
      </c>
      <c r="N1706" t="s">
        <v>440</v>
      </c>
      <c r="O1706" t="s">
        <v>4570</v>
      </c>
      <c r="P1706">
        <v>11190703000146</v>
      </c>
      <c r="Q1706" t="s">
        <v>92</v>
      </c>
      <c r="T1706">
        <v>4457</v>
      </c>
      <c r="U1706" t="s">
        <v>734</v>
      </c>
      <c r="V1706" t="s">
        <v>93</v>
      </c>
      <c r="AA1706" t="s">
        <v>94</v>
      </c>
      <c r="AB1706" t="s">
        <v>85</v>
      </c>
      <c r="AC1706">
        <v>100000</v>
      </c>
      <c r="AD1706" s="39">
        <v>43882.645462962966</v>
      </c>
      <c r="AI1706" t="s">
        <v>87</v>
      </c>
      <c r="AL1706" s="39">
        <v>43889.711643518516</v>
      </c>
      <c r="AM1706" t="s">
        <v>11144</v>
      </c>
      <c r="AN1706" t="s">
        <v>9483</v>
      </c>
      <c r="AO1706" t="s">
        <v>87</v>
      </c>
      <c r="AT1706">
        <v>0</v>
      </c>
      <c r="AU1706">
        <v>0</v>
      </c>
      <c r="AV1706">
        <v>0</v>
      </c>
      <c r="AW1706">
        <v>0</v>
      </c>
      <c r="AX1706">
        <v>0</v>
      </c>
      <c r="AY1706" t="s">
        <v>88</v>
      </c>
      <c r="AZ1706">
        <v>43889.711643518516</v>
      </c>
      <c r="BS1706" s="39">
        <v>44272.766087962962</v>
      </c>
    </row>
    <row r="1707" spans="1:71" x14ac:dyDescent="0.25">
      <c r="A1707" t="s">
        <v>4710</v>
      </c>
      <c r="B1707">
        <v>4291</v>
      </c>
      <c r="C1707" t="s">
        <v>73</v>
      </c>
      <c r="D1707" t="s">
        <v>74</v>
      </c>
      <c r="E1707">
        <v>39352</v>
      </c>
      <c r="F1707" t="s">
        <v>75</v>
      </c>
      <c r="G1707" t="s">
        <v>77</v>
      </c>
      <c r="H1707">
        <v>789</v>
      </c>
      <c r="I1707">
        <v>2020</v>
      </c>
      <c r="J1707">
        <v>53</v>
      </c>
      <c r="K1707" t="s">
        <v>77</v>
      </c>
      <c r="L1707" t="s">
        <v>75</v>
      </c>
      <c r="M1707" t="s">
        <v>8955</v>
      </c>
      <c r="N1707" t="s">
        <v>1713</v>
      </c>
      <c r="O1707" t="s">
        <v>1714</v>
      </c>
      <c r="P1707">
        <v>11433888000172</v>
      </c>
      <c r="Q1707" t="s">
        <v>92</v>
      </c>
      <c r="T1707">
        <v>4457</v>
      </c>
      <c r="U1707" t="s">
        <v>734</v>
      </c>
      <c r="V1707" t="s">
        <v>93</v>
      </c>
      <c r="AA1707" t="s">
        <v>94</v>
      </c>
      <c r="AB1707" t="s">
        <v>85</v>
      </c>
      <c r="AC1707">
        <v>100000</v>
      </c>
      <c r="AD1707" s="39">
        <v>43881.702476851853</v>
      </c>
      <c r="AI1707" t="s">
        <v>87</v>
      </c>
      <c r="AL1707" s="39">
        <v>43889.648020833331</v>
      </c>
      <c r="AM1707" t="s">
        <v>11145</v>
      </c>
      <c r="AN1707" t="s">
        <v>9483</v>
      </c>
      <c r="AO1707" t="s">
        <v>87</v>
      </c>
      <c r="AT1707">
        <v>0</v>
      </c>
      <c r="AU1707">
        <v>0</v>
      </c>
      <c r="AV1707">
        <v>0</v>
      </c>
      <c r="AW1707">
        <v>0</v>
      </c>
      <c r="AX1707">
        <v>0</v>
      </c>
      <c r="AY1707" t="s">
        <v>88</v>
      </c>
      <c r="AZ1707">
        <v>43889.648020833331</v>
      </c>
      <c r="BS1707" s="39">
        <v>44272.766087962962</v>
      </c>
    </row>
    <row r="1708" spans="1:71" x14ac:dyDescent="0.25">
      <c r="A1708" t="s">
        <v>4710</v>
      </c>
      <c r="B1708">
        <v>4291</v>
      </c>
      <c r="C1708" t="s">
        <v>73</v>
      </c>
      <c r="D1708" t="s">
        <v>74</v>
      </c>
      <c r="E1708">
        <v>40280</v>
      </c>
      <c r="F1708" t="s">
        <v>75</v>
      </c>
      <c r="G1708" t="s">
        <v>77</v>
      </c>
      <c r="H1708">
        <v>790</v>
      </c>
      <c r="I1708">
        <v>2020</v>
      </c>
      <c r="J1708">
        <v>67</v>
      </c>
      <c r="K1708" t="s">
        <v>77</v>
      </c>
      <c r="L1708" t="s">
        <v>75</v>
      </c>
      <c r="M1708" t="s">
        <v>8955</v>
      </c>
      <c r="N1708" t="s">
        <v>1350</v>
      </c>
      <c r="O1708" t="s">
        <v>4628</v>
      </c>
      <c r="P1708">
        <v>12041234000166</v>
      </c>
      <c r="Q1708" t="s">
        <v>92</v>
      </c>
      <c r="T1708">
        <v>4457</v>
      </c>
      <c r="U1708" t="s">
        <v>734</v>
      </c>
      <c r="V1708" t="s">
        <v>93</v>
      </c>
      <c r="AA1708" t="s">
        <v>94</v>
      </c>
      <c r="AB1708" t="s">
        <v>85</v>
      </c>
      <c r="AC1708">
        <v>100000</v>
      </c>
      <c r="AD1708" s="39">
        <v>43882.657511574071</v>
      </c>
      <c r="AE1708" s="39">
        <v>43889.716550925928</v>
      </c>
      <c r="AG1708" s="39">
        <v>43889.724699074075</v>
      </c>
      <c r="AH1708" t="s">
        <v>11146</v>
      </c>
      <c r="AI1708" t="s">
        <v>87</v>
      </c>
      <c r="AL1708" s="39">
        <v>43889.74050925926</v>
      </c>
      <c r="AM1708" t="s">
        <v>11147</v>
      </c>
      <c r="AN1708" t="s">
        <v>9483</v>
      </c>
      <c r="AO1708" t="s">
        <v>87</v>
      </c>
      <c r="AT1708">
        <v>0</v>
      </c>
      <c r="AU1708">
        <v>0</v>
      </c>
      <c r="AV1708">
        <v>0</v>
      </c>
      <c r="AW1708">
        <v>0</v>
      </c>
      <c r="AX1708">
        <v>0</v>
      </c>
      <c r="AY1708" t="s">
        <v>88</v>
      </c>
      <c r="AZ1708">
        <v>43889.74050925926</v>
      </c>
      <c r="BS1708" s="39">
        <v>44272.766087962962</v>
      </c>
    </row>
    <row r="1709" spans="1:71" x14ac:dyDescent="0.25">
      <c r="A1709" t="s">
        <v>4710</v>
      </c>
      <c r="B1709">
        <v>4291</v>
      </c>
      <c r="C1709" t="s">
        <v>73</v>
      </c>
      <c r="D1709" t="s">
        <v>74</v>
      </c>
      <c r="E1709">
        <v>40283</v>
      </c>
      <c r="F1709" t="s">
        <v>75</v>
      </c>
      <c r="G1709" t="s">
        <v>77</v>
      </c>
      <c r="H1709">
        <v>792</v>
      </c>
      <c r="I1709">
        <v>2020</v>
      </c>
      <c r="J1709">
        <v>69</v>
      </c>
      <c r="K1709" t="s">
        <v>77</v>
      </c>
      <c r="L1709" t="s">
        <v>75</v>
      </c>
      <c r="M1709" t="s">
        <v>8955</v>
      </c>
      <c r="N1709" t="s">
        <v>2075</v>
      </c>
      <c r="O1709" t="s">
        <v>4571</v>
      </c>
      <c r="P1709">
        <v>13640871000111</v>
      </c>
      <c r="Q1709" t="s">
        <v>92</v>
      </c>
      <c r="T1709">
        <v>4457</v>
      </c>
      <c r="U1709" t="s">
        <v>734</v>
      </c>
      <c r="V1709" t="s">
        <v>93</v>
      </c>
      <c r="AA1709" t="s">
        <v>94</v>
      </c>
      <c r="AB1709" t="s">
        <v>85</v>
      </c>
      <c r="AC1709">
        <v>100000</v>
      </c>
      <c r="AD1709" s="39">
        <v>43882.659444444442</v>
      </c>
      <c r="AI1709" t="s">
        <v>87</v>
      </c>
      <c r="AL1709" s="39">
        <v>43889.72991898148</v>
      </c>
      <c r="AM1709" t="s">
        <v>11148</v>
      </c>
      <c r="AN1709" t="s">
        <v>9483</v>
      </c>
      <c r="AO1709" t="s">
        <v>87</v>
      </c>
      <c r="AT1709">
        <v>0</v>
      </c>
      <c r="AU1709">
        <v>0</v>
      </c>
      <c r="AV1709">
        <v>0</v>
      </c>
      <c r="AW1709">
        <v>0</v>
      </c>
      <c r="AX1709">
        <v>0</v>
      </c>
      <c r="AY1709" t="s">
        <v>88</v>
      </c>
      <c r="AZ1709">
        <v>43889.72991898148</v>
      </c>
      <c r="BS1709" s="39">
        <v>44272.766087962962</v>
      </c>
    </row>
    <row r="1710" spans="1:71" x14ac:dyDescent="0.25">
      <c r="A1710" t="s">
        <v>4710</v>
      </c>
      <c r="B1710">
        <v>4291</v>
      </c>
      <c r="C1710" t="s">
        <v>73</v>
      </c>
      <c r="D1710" t="s">
        <v>74</v>
      </c>
      <c r="E1710">
        <v>39356</v>
      </c>
      <c r="F1710" t="s">
        <v>75</v>
      </c>
      <c r="G1710" t="s">
        <v>77</v>
      </c>
      <c r="H1710">
        <v>793</v>
      </c>
      <c r="I1710">
        <v>2020</v>
      </c>
      <c r="J1710">
        <v>40</v>
      </c>
      <c r="K1710" t="s">
        <v>77</v>
      </c>
      <c r="L1710" t="s">
        <v>75</v>
      </c>
      <c r="M1710" t="s">
        <v>8955</v>
      </c>
      <c r="N1710" t="s">
        <v>2032</v>
      </c>
      <c r="O1710" t="s">
        <v>3022</v>
      </c>
      <c r="P1710">
        <v>12231708000132</v>
      </c>
      <c r="Q1710" t="s">
        <v>92</v>
      </c>
      <c r="T1710">
        <v>4457</v>
      </c>
      <c r="U1710" t="s">
        <v>734</v>
      </c>
      <c r="V1710" t="s">
        <v>93</v>
      </c>
      <c r="AA1710" t="s">
        <v>94</v>
      </c>
      <c r="AB1710" t="s">
        <v>85</v>
      </c>
      <c r="AC1710">
        <v>60000</v>
      </c>
      <c r="AD1710" s="39">
        <v>43881.705324074072</v>
      </c>
      <c r="AI1710" t="s">
        <v>87</v>
      </c>
      <c r="AL1710" s="39">
        <v>43889.652118055557</v>
      </c>
      <c r="AM1710" t="s">
        <v>11149</v>
      </c>
      <c r="AN1710" t="s">
        <v>9483</v>
      </c>
      <c r="AO1710" t="s">
        <v>87</v>
      </c>
      <c r="AT1710">
        <v>0</v>
      </c>
      <c r="AU1710">
        <v>0</v>
      </c>
      <c r="AV1710">
        <v>0</v>
      </c>
      <c r="AW1710">
        <v>0</v>
      </c>
      <c r="AX1710">
        <v>0</v>
      </c>
      <c r="AY1710" t="s">
        <v>88</v>
      </c>
      <c r="AZ1710">
        <v>43889.652118055557</v>
      </c>
      <c r="BS1710" s="39">
        <v>44272.766087962962</v>
      </c>
    </row>
    <row r="1711" spans="1:71" x14ac:dyDescent="0.25">
      <c r="A1711" t="s">
        <v>4710</v>
      </c>
      <c r="B1711">
        <v>4291</v>
      </c>
      <c r="C1711" t="s">
        <v>73</v>
      </c>
      <c r="D1711" t="s">
        <v>74</v>
      </c>
      <c r="E1711">
        <v>40285</v>
      </c>
      <c r="F1711" t="s">
        <v>75</v>
      </c>
      <c r="G1711" t="s">
        <v>77</v>
      </c>
      <c r="H1711">
        <v>794</v>
      </c>
      <c r="I1711">
        <v>2020</v>
      </c>
      <c r="J1711">
        <v>70</v>
      </c>
      <c r="K1711" t="s">
        <v>77</v>
      </c>
      <c r="L1711" t="s">
        <v>75</v>
      </c>
      <c r="M1711" t="s">
        <v>8955</v>
      </c>
      <c r="N1711" t="s">
        <v>587</v>
      </c>
      <c r="O1711" t="s">
        <v>797</v>
      </c>
      <c r="P1711">
        <v>12335878000167</v>
      </c>
      <c r="Q1711" t="s">
        <v>92</v>
      </c>
      <c r="T1711">
        <v>4457</v>
      </c>
      <c r="U1711" t="s">
        <v>734</v>
      </c>
      <c r="V1711" t="s">
        <v>93</v>
      </c>
      <c r="AA1711" t="s">
        <v>94</v>
      </c>
      <c r="AB1711" t="s">
        <v>85</v>
      </c>
      <c r="AC1711">
        <v>100000</v>
      </c>
      <c r="AD1711" s="39">
        <v>43882.664201388892</v>
      </c>
      <c r="AI1711" t="s">
        <v>87</v>
      </c>
      <c r="AL1711" s="39">
        <v>43889.733865740738</v>
      </c>
      <c r="AM1711" t="s">
        <v>11150</v>
      </c>
      <c r="AN1711" t="s">
        <v>9483</v>
      </c>
      <c r="AO1711" t="s">
        <v>87</v>
      </c>
      <c r="AT1711">
        <v>0</v>
      </c>
      <c r="AU1711">
        <v>0</v>
      </c>
      <c r="AV1711">
        <v>0</v>
      </c>
      <c r="AW1711">
        <v>0</v>
      </c>
      <c r="AX1711">
        <v>0</v>
      </c>
      <c r="AY1711" t="s">
        <v>88</v>
      </c>
      <c r="AZ1711">
        <v>43889.733865740738</v>
      </c>
      <c r="BS1711" s="39">
        <v>44272.766087962962</v>
      </c>
    </row>
    <row r="1712" spans="1:71" x14ac:dyDescent="0.25">
      <c r="A1712" t="s">
        <v>4710</v>
      </c>
      <c r="B1712">
        <v>4291</v>
      </c>
      <c r="C1712" t="s">
        <v>73</v>
      </c>
      <c r="D1712" t="s">
        <v>74</v>
      </c>
      <c r="E1712">
        <v>40286</v>
      </c>
      <c r="F1712" t="s">
        <v>75</v>
      </c>
      <c r="G1712" t="s">
        <v>77</v>
      </c>
      <c r="H1712">
        <v>795</v>
      </c>
      <c r="I1712">
        <v>2020</v>
      </c>
      <c r="J1712">
        <v>42</v>
      </c>
      <c r="K1712" t="s">
        <v>77</v>
      </c>
      <c r="L1712" t="s">
        <v>75</v>
      </c>
      <c r="M1712" t="s">
        <v>8955</v>
      </c>
      <c r="N1712" t="s">
        <v>3095</v>
      </c>
      <c r="O1712" t="s">
        <v>4900</v>
      </c>
      <c r="P1712">
        <v>11642955000169</v>
      </c>
      <c r="Q1712" t="s">
        <v>92</v>
      </c>
      <c r="T1712">
        <v>4457</v>
      </c>
      <c r="U1712" t="s">
        <v>734</v>
      </c>
      <c r="V1712" t="s">
        <v>93</v>
      </c>
      <c r="AA1712" t="s">
        <v>94</v>
      </c>
      <c r="AB1712" t="s">
        <v>85</v>
      </c>
      <c r="AC1712">
        <v>67602</v>
      </c>
      <c r="AD1712" s="39">
        <v>43882.665196759262</v>
      </c>
      <c r="AE1712" s="39">
        <v>43889.736493055556</v>
      </c>
      <c r="AF1712" s="39">
        <v>43889.77921296296</v>
      </c>
      <c r="AG1712" s="39">
        <v>43929.684351851851</v>
      </c>
      <c r="AH1712" t="s">
        <v>9620</v>
      </c>
      <c r="AI1712" t="s">
        <v>87</v>
      </c>
      <c r="AL1712" s="39">
        <v>43929.70857638889</v>
      </c>
      <c r="AM1712" t="s">
        <v>9621</v>
      </c>
      <c r="AN1712" t="s">
        <v>9483</v>
      </c>
      <c r="AO1712" t="s">
        <v>87</v>
      </c>
      <c r="AT1712">
        <v>0</v>
      </c>
      <c r="AU1712">
        <v>0</v>
      </c>
      <c r="AV1712">
        <v>0</v>
      </c>
      <c r="AW1712">
        <v>0</v>
      </c>
      <c r="AX1712">
        <v>0</v>
      </c>
      <c r="AY1712" t="s">
        <v>88</v>
      </c>
      <c r="AZ1712">
        <v>43929.70857638889</v>
      </c>
      <c r="BS1712" s="39">
        <v>44272.766087962962</v>
      </c>
    </row>
    <row r="1713" spans="1:71" x14ac:dyDescent="0.25">
      <c r="A1713" t="s">
        <v>4710</v>
      </c>
      <c r="B1713">
        <v>1261</v>
      </c>
      <c r="C1713" t="s">
        <v>221</v>
      </c>
      <c r="D1713" t="s">
        <v>222</v>
      </c>
      <c r="E1713">
        <v>39277</v>
      </c>
      <c r="F1713" t="s">
        <v>223</v>
      </c>
      <c r="G1713" t="s">
        <v>77</v>
      </c>
      <c r="H1713">
        <v>80</v>
      </c>
      <c r="I1713">
        <v>2020</v>
      </c>
      <c r="J1713">
        <v>31</v>
      </c>
      <c r="K1713" t="s">
        <v>77</v>
      </c>
      <c r="L1713" t="s">
        <v>223</v>
      </c>
      <c r="M1713" t="s">
        <v>8955</v>
      </c>
      <c r="N1713" t="s">
        <v>177</v>
      </c>
      <c r="O1713" t="s">
        <v>4711</v>
      </c>
      <c r="R1713">
        <v>299</v>
      </c>
      <c r="S1713" t="s">
        <v>4711</v>
      </c>
      <c r="T1713">
        <v>4297</v>
      </c>
      <c r="U1713" t="s">
        <v>227</v>
      </c>
      <c r="V1713" t="s">
        <v>93</v>
      </c>
      <c r="Z1713" t="s">
        <v>228</v>
      </c>
      <c r="AA1713" t="s">
        <v>228</v>
      </c>
      <c r="AB1713" t="s">
        <v>85</v>
      </c>
      <c r="AC1713">
        <v>70000</v>
      </c>
      <c r="AD1713" s="39">
        <v>43881.662893518522</v>
      </c>
      <c r="AI1713" t="s">
        <v>87</v>
      </c>
      <c r="AL1713" s="39">
        <v>43881.709374999999</v>
      </c>
      <c r="AM1713" t="s">
        <v>10222</v>
      </c>
      <c r="AN1713" t="s">
        <v>9500</v>
      </c>
      <c r="AO1713" t="s">
        <v>87</v>
      </c>
      <c r="AT1713">
        <v>0</v>
      </c>
      <c r="AU1713">
        <v>0</v>
      </c>
      <c r="AV1713">
        <v>0</v>
      </c>
      <c r="AW1713">
        <v>0</v>
      </c>
      <c r="AX1713">
        <v>0</v>
      </c>
      <c r="AY1713" t="s">
        <v>88</v>
      </c>
      <c r="AZ1713">
        <v>43881.709374999999</v>
      </c>
      <c r="BS1713" s="39">
        <v>44272.766087962962</v>
      </c>
    </row>
    <row r="1714" spans="1:71" x14ac:dyDescent="0.25">
      <c r="A1714" t="s">
        <v>4710</v>
      </c>
      <c r="B1714">
        <v>4291</v>
      </c>
      <c r="C1714" t="s">
        <v>73</v>
      </c>
      <c r="D1714" t="s">
        <v>74</v>
      </c>
      <c r="E1714">
        <v>39363</v>
      </c>
      <c r="F1714" t="s">
        <v>75</v>
      </c>
      <c r="G1714" t="s">
        <v>77</v>
      </c>
      <c r="H1714">
        <v>838</v>
      </c>
      <c r="I1714">
        <v>2020</v>
      </c>
      <c r="J1714">
        <v>39</v>
      </c>
      <c r="K1714" t="s">
        <v>77</v>
      </c>
      <c r="L1714" t="s">
        <v>75</v>
      </c>
      <c r="M1714" t="s">
        <v>8955</v>
      </c>
      <c r="N1714" t="s">
        <v>1508</v>
      </c>
      <c r="O1714" t="s">
        <v>5069</v>
      </c>
      <c r="P1714">
        <v>14073730000127</v>
      </c>
      <c r="Q1714" t="s">
        <v>92</v>
      </c>
      <c r="T1714">
        <v>4452</v>
      </c>
      <c r="U1714" t="s">
        <v>628</v>
      </c>
      <c r="V1714" t="s">
        <v>83</v>
      </c>
      <c r="AA1714" t="s">
        <v>211</v>
      </c>
      <c r="AB1714" t="s">
        <v>85</v>
      </c>
      <c r="AC1714">
        <v>100000</v>
      </c>
      <c r="AD1714" s="39">
        <v>43881.711898148147</v>
      </c>
      <c r="AI1714" t="s">
        <v>87</v>
      </c>
      <c r="AL1714" s="39">
        <v>43889.650439814817</v>
      </c>
      <c r="AM1714" t="s">
        <v>11141</v>
      </c>
      <c r="AN1714" t="s">
        <v>9483</v>
      </c>
      <c r="AO1714" t="s">
        <v>87</v>
      </c>
      <c r="AT1714">
        <v>0</v>
      </c>
      <c r="AU1714">
        <v>0</v>
      </c>
      <c r="AV1714">
        <v>0</v>
      </c>
      <c r="AW1714">
        <v>0</v>
      </c>
      <c r="AX1714">
        <v>0</v>
      </c>
      <c r="AY1714" t="s">
        <v>88</v>
      </c>
      <c r="AZ1714">
        <v>43889.650439814817</v>
      </c>
      <c r="BS1714" s="39">
        <v>44272.766087962962</v>
      </c>
    </row>
    <row r="1715" spans="1:71" x14ac:dyDescent="0.25">
      <c r="A1715" t="s">
        <v>4452</v>
      </c>
      <c r="B1715">
        <v>1481</v>
      </c>
      <c r="C1715" t="s">
        <v>254</v>
      </c>
      <c r="D1715" t="s">
        <v>255</v>
      </c>
      <c r="E1715">
        <v>47106</v>
      </c>
      <c r="F1715" t="s">
        <v>99</v>
      </c>
      <c r="G1715" t="s">
        <v>76</v>
      </c>
      <c r="H1715">
        <v>1315</v>
      </c>
      <c r="I1715">
        <v>2020</v>
      </c>
      <c r="J1715">
        <v>8</v>
      </c>
      <c r="K1715" t="s">
        <v>77</v>
      </c>
      <c r="L1715" t="s">
        <v>99</v>
      </c>
      <c r="M1715" t="s">
        <v>8955</v>
      </c>
      <c r="N1715" t="s">
        <v>8267</v>
      </c>
      <c r="O1715" t="s">
        <v>8268</v>
      </c>
      <c r="P1715">
        <v>18302315000159</v>
      </c>
      <c r="Q1715" t="s">
        <v>102</v>
      </c>
      <c r="T1715">
        <v>4086</v>
      </c>
      <c r="U1715" t="s">
        <v>357</v>
      </c>
      <c r="V1715" t="s">
        <v>83</v>
      </c>
      <c r="W1715" t="s">
        <v>104</v>
      </c>
      <c r="X1715" t="s">
        <v>124</v>
      </c>
      <c r="Y1715" t="s">
        <v>992</v>
      </c>
      <c r="Z1715" t="s">
        <v>11151</v>
      </c>
      <c r="AB1715" t="s">
        <v>85</v>
      </c>
      <c r="AC1715">
        <v>150000</v>
      </c>
      <c r="AD1715" s="39">
        <v>43905.356840277775</v>
      </c>
      <c r="AE1715" s="39">
        <v>43907.529965277776</v>
      </c>
      <c r="AF1715" s="39">
        <v>43907.536134259259</v>
      </c>
      <c r="AI1715" t="s">
        <v>87</v>
      </c>
      <c r="AL1715" s="39">
        <v>44007.609398148146</v>
      </c>
      <c r="AM1715" t="s">
        <v>11152</v>
      </c>
      <c r="AN1715" t="s">
        <v>9533</v>
      </c>
      <c r="AO1715" t="s">
        <v>87</v>
      </c>
      <c r="AT1715">
        <v>0</v>
      </c>
      <c r="AU1715">
        <v>0</v>
      </c>
      <c r="AV1715">
        <v>0</v>
      </c>
      <c r="AW1715">
        <v>0</v>
      </c>
      <c r="AX1715">
        <v>0</v>
      </c>
      <c r="AY1715" t="s">
        <v>88</v>
      </c>
      <c r="AZ1715">
        <v>44049.574699074074</v>
      </c>
      <c r="BS1715" s="39">
        <v>44272.766087962962</v>
      </c>
    </row>
    <row r="1716" spans="1:71" x14ac:dyDescent="0.25">
      <c r="A1716" t="s">
        <v>4452</v>
      </c>
      <c r="B1716">
        <v>1481</v>
      </c>
      <c r="C1716" t="s">
        <v>254</v>
      </c>
      <c r="D1716" t="s">
        <v>255</v>
      </c>
      <c r="E1716">
        <v>48427</v>
      </c>
      <c r="F1716" t="s">
        <v>598</v>
      </c>
      <c r="G1716" t="s">
        <v>76</v>
      </c>
      <c r="H1716">
        <v>1409</v>
      </c>
      <c r="I1716">
        <v>2020</v>
      </c>
      <c r="J1716">
        <v>43</v>
      </c>
      <c r="K1716" t="s">
        <v>77</v>
      </c>
      <c r="L1716" t="s">
        <v>598</v>
      </c>
      <c r="M1716" t="s">
        <v>8955</v>
      </c>
      <c r="N1716" t="s">
        <v>1936</v>
      </c>
      <c r="O1716" t="s">
        <v>1937</v>
      </c>
      <c r="P1716">
        <v>17695016000169</v>
      </c>
      <c r="T1716">
        <v>4086</v>
      </c>
      <c r="U1716" t="s">
        <v>357</v>
      </c>
      <c r="V1716" t="s">
        <v>93</v>
      </c>
      <c r="Z1716" t="s">
        <v>8522</v>
      </c>
      <c r="AA1716" t="s">
        <v>652</v>
      </c>
      <c r="AB1716" t="s">
        <v>85</v>
      </c>
      <c r="AC1716">
        <v>20000</v>
      </c>
      <c r="AD1716" s="39">
        <v>43906.73940972222</v>
      </c>
      <c r="AE1716" s="39">
        <v>43908.443368055552</v>
      </c>
      <c r="AF1716" s="39">
        <v>43908.572858796295</v>
      </c>
      <c r="AI1716" t="s">
        <v>87</v>
      </c>
      <c r="AL1716" s="39">
        <v>44012.773576388892</v>
      </c>
      <c r="AM1716" t="s">
        <v>8354</v>
      </c>
      <c r="AN1716" t="s">
        <v>9533</v>
      </c>
      <c r="AO1716" t="s">
        <v>87</v>
      </c>
      <c r="AT1716">
        <v>0</v>
      </c>
      <c r="AU1716">
        <v>0</v>
      </c>
      <c r="AV1716">
        <v>0</v>
      </c>
      <c r="AW1716">
        <v>0</v>
      </c>
      <c r="AX1716">
        <v>0</v>
      </c>
      <c r="AY1716" t="s">
        <v>88</v>
      </c>
      <c r="AZ1716">
        <v>44049.574386574073</v>
      </c>
      <c r="BS1716" s="39">
        <v>44272.766087962962</v>
      </c>
    </row>
    <row r="1717" spans="1:71" x14ac:dyDescent="0.25">
      <c r="A1717" t="s">
        <v>4452</v>
      </c>
      <c r="B1717">
        <v>1481</v>
      </c>
      <c r="C1717" t="s">
        <v>254</v>
      </c>
      <c r="D1717" t="s">
        <v>255</v>
      </c>
      <c r="E1717">
        <v>48439</v>
      </c>
      <c r="F1717" t="s">
        <v>598</v>
      </c>
      <c r="G1717" t="s">
        <v>76</v>
      </c>
      <c r="H1717">
        <v>1409</v>
      </c>
      <c r="I1717">
        <v>2020</v>
      </c>
      <c r="J1717">
        <v>44</v>
      </c>
      <c r="K1717" t="s">
        <v>77</v>
      </c>
      <c r="L1717" t="s">
        <v>598</v>
      </c>
      <c r="M1717" t="s">
        <v>8955</v>
      </c>
      <c r="N1717" t="s">
        <v>2021</v>
      </c>
      <c r="O1717" t="s">
        <v>4496</v>
      </c>
      <c r="P1717">
        <v>17695032000151</v>
      </c>
      <c r="T1717">
        <v>4086</v>
      </c>
      <c r="U1717" t="s">
        <v>357</v>
      </c>
      <c r="V1717" t="s">
        <v>93</v>
      </c>
      <c r="Z1717" t="s">
        <v>8522</v>
      </c>
      <c r="AA1717" t="s">
        <v>652</v>
      </c>
      <c r="AB1717" t="s">
        <v>85</v>
      </c>
      <c r="AC1717">
        <v>20000</v>
      </c>
      <c r="AD1717" s="39">
        <v>43906.741099537037</v>
      </c>
      <c r="AE1717" s="39">
        <v>43908.461504629631</v>
      </c>
      <c r="AF1717" s="39">
        <v>43908.572858796295</v>
      </c>
      <c r="AI1717" t="s">
        <v>87</v>
      </c>
      <c r="AL1717" s="39">
        <v>44012.773819444446</v>
      </c>
      <c r="AM1717" t="s">
        <v>8354</v>
      </c>
      <c r="AN1717" t="s">
        <v>9533</v>
      </c>
      <c r="AO1717" t="s">
        <v>87</v>
      </c>
      <c r="AT1717">
        <v>0</v>
      </c>
      <c r="AU1717">
        <v>0</v>
      </c>
      <c r="AV1717">
        <v>0</v>
      </c>
      <c r="AW1717">
        <v>0</v>
      </c>
      <c r="AX1717">
        <v>0</v>
      </c>
      <c r="AY1717" t="s">
        <v>88</v>
      </c>
      <c r="AZ1717">
        <v>44049.574374999997</v>
      </c>
      <c r="BS1717" s="39">
        <v>44272.766087962962</v>
      </c>
    </row>
    <row r="1718" spans="1:71" x14ac:dyDescent="0.25">
      <c r="A1718" t="s">
        <v>4452</v>
      </c>
      <c r="B1718">
        <v>1481</v>
      </c>
      <c r="C1718" t="s">
        <v>254</v>
      </c>
      <c r="D1718" t="s">
        <v>255</v>
      </c>
      <c r="E1718">
        <v>48451</v>
      </c>
      <c r="F1718" t="s">
        <v>598</v>
      </c>
      <c r="G1718" t="s">
        <v>76</v>
      </c>
      <c r="H1718">
        <v>1409</v>
      </c>
      <c r="I1718">
        <v>2020</v>
      </c>
      <c r="J1718">
        <v>45</v>
      </c>
      <c r="K1718" t="s">
        <v>77</v>
      </c>
      <c r="L1718" t="s">
        <v>598</v>
      </c>
      <c r="M1718" t="s">
        <v>8955</v>
      </c>
      <c r="N1718" t="s">
        <v>2827</v>
      </c>
      <c r="O1718" t="s">
        <v>4495</v>
      </c>
      <c r="P1718">
        <v>17695057000155</v>
      </c>
      <c r="T1718">
        <v>4086</v>
      </c>
      <c r="U1718" t="s">
        <v>357</v>
      </c>
      <c r="V1718" t="s">
        <v>93</v>
      </c>
      <c r="Z1718" t="s">
        <v>8522</v>
      </c>
      <c r="AA1718" t="s">
        <v>652</v>
      </c>
      <c r="AB1718" t="s">
        <v>85</v>
      </c>
      <c r="AC1718">
        <v>20000</v>
      </c>
      <c r="AD1718" s="39">
        <v>43906.742766203701</v>
      </c>
      <c r="AE1718" s="39">
        <v>43908.461504629631</v>
      </c>
      <c r="AF1718" s="39">
        <v>43908.572858796295</v>
      </c>
      <c r="AI1718" t="s">
        <v>87</v>
      </c>
      <c r="AL1718" s="39">
        <v>44012.774236111109</v>
      </c>
      <c r="AM1718" t="s">
        <v>8354</v>
      </c>
      <c r="AN1718" t="s">
        <v>9533</v>
      </c>
      <c r="AO1718" t="s">
        <v>87</v>
      </c>
      <c r="AT1718">
        <v>0</v>
      </c>
      <c r="AU1718">
        <v>0</v>
      </c>
      <c r="AV1718">
        <v>0</v>
      </c>
      <c r="AW1718">
        <v>0</v>
      </c>
      <c r="AX1718">
        <v>0</v>
      </c>
      <c r="AY1718" t="s">
        <v>88</v>
      </c>
      <c r="AZ1718">
        <v>44049.574386574073</v>
      </c>
      <c r="BS1718" s="39">
        <v>44272.766087962962</v>
      </c>
    </row>
    <row r="1719" spans="1:71" x14ac:dyDescent="0.25">
      <c r="A1719" t="s">
        <v>4452</v>
      </c>
      <c r="B1719">
        <v>1481</v>
      </c>
      <c r="C1719" t="s">
        <v>254</v>
      </c>
      <c r="D1719" t="s">
        <v>255</v>
      </c>
      <c r="E1719">
        <v>48485</v>
      </c>
      <c r="F1719" t="s">
        <v>598</v>
      </c>
      <c r="G1719" t="s">
        <v>76</v>
      </c>
      <c r="H1719">
        <v>1409</v>
      </c>
      <c r="I1719">
        <v>2020</v>
      </c>
      <c r="J1719">
        <v>46</v>
      </c>
      <c r="K1719" t="s">
        <v>77</v>
      </c>
      <c r="L1719" t="s">
        <v>598</v>
      </c>
      <c r="M1719" t="s">
        <v>8955</v>
      </c>
      <c r="N1719" t="s">
        <v>1888</v>
      </c>
      <c r="O1719" t="s">
        <v>1889</v>
      </c>
      <c r="P1719">
        <v>66234360000166</v>
      </c>
      <c r="T1719">
        <v>4086</v>
      </c>
      <c r="U1719" t="s">
        <v>357</v>
      </c>
      <c r="V1719" t="s">
        <v>93</v>
      </c>
      <c r="Z1719" t="s">
        <v>8522</v>
      </c>
      <c r="AA1719" t="s">
        <v>652</v>
      </c>
      <c r="AB1719" t="s">
        <v>85</v>
      </c>
      <c r="AC1719">
        <v>20000</v>
      </c>
      <c r="AD1719" s="39">
        <v>43906.745115740741</v>
      </c>
      <c r="AE1719" s="39">
        <v>43908.461504629631</v>
      </c>
      <c r="AF1719" s="39">
        <v>43908.572858796295</v>
      </c>
      <c r="AI1719" t="s">
        <v>87</v>
      </c>
      <c r="AL1719" s="39">
        <v>44012.774444444447</v>
      </c>
      <c r="AM1719" t="s">
        <v>8354</v>
      </c>
      <c r="AN1719" t="s">
        <v>9533</v>
      </c>
      <c r="AO1719" t="s">
        <v>87</v>
      </c>
      <c r="AT1719">
        <v>0</v>
      </c>
      <c r="AU1719">
        <v>0</v>
      </c>
      <c r="AV1719">
        <v>0</v>
      </c>
      <c r="AW1719">
        <v>0</v>
      </c>
      <c r="AX1719">
        <v>0</v>
      </c>
      <c r="AY1719" t="s">
        <v>88</v>
      </c>
      <c r="AZ1719">
        <v>44049.574386574073</v>
      </c>
      <c r="BS1719" s="39">
        <v>44272.766087962962</v>
      </c>
    </row>
    <row r="1720" spans="1:71" x14ac:dyDescent="0.25">
      <c r="A1720" t="s">
        <v>4452</v>
      </c>
      <c r="B1720">
        <v>1481</v>
      </c>
      <c r="C1720" t="s">
        <v>254</v>
      </c>
      <c r="D1720" t="s">
        <v>255</v>
      </c>
      <c r="E1720">
        <v>48496</v>
      </c>
      <c r="F1720" t="s">
        <v>598</v>
      </c>
      <c r="G1720" t="s">
        <v>76</v>
      </c>
      <c r="H1720">
        <v>1409</v>
      </c>
      <c r="I1720">
        <v>2020</v>
      </c>
      <c r="J1720">
        <v>47</v>
      </c>
      <c r="K1720" t="s">
        <v>77</v>
      </c>
      <c r="L1720" t="s">
        <v>598</v>
      </c>
      <c r="M1720" t="s">
        <v>8955</v>
      </c>
      <c r="N1720" t="s">
        <v>998</v>
      </c>
      <c r="O1720" t="s">
        <v>999</v>
      </c>
      <c r="P1720">
        <v>18315234000193</v>
      </c>
      <c r="T1720">
        <v>4086</v>
      </c>
      <c r="U1720" t="s">
        <v>357</v>
      </c>
      <c r="V1720" t="s">
        <v>93</v>
      </c>
      <c r="Z1720" t="s">
        <v>8522</v>
      </c>
      <c r="AA1720" t="s">
        <v>652</v>
      </c>
      <c r="AB1720" t="s">
        <v>85</v>
      </c>
      <c r="AC1720">
        <v>20000</v>
      </c>
      <c r="AD1720" s="39">
        <v>43906.746446759258</v>
      </c>
      <c r="AE1720" s="39">
        <v>43908.461504629631</v>
      </c>
      <c r="AF1720" s="39">
        <v>43908.572870370372</v>
      </c>
      <c r="AI1720" t="s">
        <v>87</v>
      </c>
      <c r="AL1720" s="39">
        <v>44012.774664351855</v>
      </c>
      <c r="AM1720" t="s">
        <v>8354</v>
      </c>
      <c r="AN1720" t="s">
        <v>9533</v>
      </c>
      <c r="AO1720" t="s">
        <v>87</v>
      </c>
      <c r="AT1720">
        <v>0</v>
      </c>
      <c r="AU1720">
        <v>0</v>
      </c>
      <c r="AV1720">
        <v>0</v>
      </c>
      <c r="AW1720">
        <v>0</v>
      </c>
      <c r="AX1720">
        <v>0</v>
      </c>
      <c r="AY1720" t="s">
        <v>88</v>
      </c>
      <c r="AZ1720">
        <v>44049.574386574073</v>
      </c>
      <c r="BS1720" s="39">
        <v>44272.766087962962</v>
      </c>
    </row>
    <row r="1721" spans="1:71" x14ac:dyDescent="0.25">
      <c r="A1721" t="s">
        <v>4452</v>
      </c>
      <c r="B1721">
        <v>1481</v>
      </c>
      <c r="C1721" t="s">
        <v>254</v>
      </c>
      <c r="D1721" t="s">
        <v>255</v>
      </c>
      <c r="E1721">
        <v>48512</v>
      </c>
      <c r="F1721" t="s">
        <v>598</v>
      </c>
      <c r="G1721" t="s">
        <v>76</v>
      </c>
      <c r="H1721">
        <v>1409</v>
      </c>
      <c r="I1721">
        <v>2020</v>
      </c>
      <c r="J1721">
        <v>48</v>
      </c>
      <c r="K1721" t="s">
        <v>77</v>
      </c>
      <c r="L1721" t="s">
        <v>598</v>
      </c>
      <c r="M1721" t="s">
        <v>8955</v>
      </c>
      <c r="N1721" t="s">
        <v>4770</v>
      </c>
      <c r="O1721" t="s">
        <v>5249</v>
      </c>
      <c r="P1721">
        <v>16854531000181</v>
      </c>
      <c r="T1721">
        <v>4086</v>
      </c>
      <c r="U1721" t="s">
        <v>357</v>
      </c>
      <c r="V1721" t="s">
        <v>93</v>
      </c>
      <c r="Z1721" t="s">
        <v>8522</v>
      </c>
      <c r="AA1721" t="s">
        <v>652</v>
      </c>
      <c r="AB1721" t="s">
        <v>85</v>
      </c>
      <c r="AC1721">
        <v>20000</v>
      </c>
      <c r="AD1721" s="39">
        <v>43906.748067129629</v>
      </c>
      <c r="AE1721" s="39">
        <v>43908.461504629631</v>
      </c>
      <c r="AF1721" s="39">
        <v>43908.572870370372</v>
      </c>
      <c r="AI1721" t="s">
        <v>87</v>
      </c>
      <c r="AL1721" s="39">
        <v>44012.774861111109</v>
      </c>
      <c r="AM1721" t="s">
        <v>8354</v>
      </c>
      <c r="AN1721" t="s">
        <v>9533</v>
      </c>
      <c r="AO1721" t="s">
        <v>87</v>
      </c>
      <c r="AT1721">
        <v>0</v>
      </c>
      <c r="AU1721">
        <v>0</v>
      </c>
      <c r="AV1721">
        <v>0</v>
      </c>
      <c r="AW1721">
        <v>0</v>
      </c>
      <c r="AX1721">
        <v>0</v>
      </c>
      <c r="AY1721" t="s">
        <v>88</v>
      </c>
      <c r="AZ1721">
        <v>44049.574374999997</v>
      </c>
      <c r="BS1721" s="39">
        <v>44272.766087962962</v>
      </c>
    </row>
    <row r="1722" spans="1:71" x14ac:dyDescent="0.25">
      <c r="A1722" t="s">
        <v>4452</v>
      </c>
      <c r="B1722">
        <v>1481</v>
      </c>
      <c r="C1722" t="s">
        <v>254</v>
      </c>
      <c r="D1722" t="s">
        <v>255</v>
      </c>
      <c r="E1722">
        <v>48527</v>
      </c>
      <c r="F1722" t="s">
        <v>598</v>
      </c>
      <c r="G1722" t="s">
        <v>76</v>
      </c>
      <c r="H1722">
        <v>1409</v>
      </c>
      <c r="I1722">
        <v>2020</v>
      </c>
      <c r="J1722">
        <v>49</v>
      </c>
      <c r="K1722" t="s">
        <v>77</v>
      </c>
      <c r="L1722" t="s">
        <v>598</v>
      </c>
      <c r="M1722" t="s">
        <v>8955</v>
      </c>
      <c r="N1722" t="s">
        <v>4720</v>
      </c>
      <c r="O1722" t="s">
        <v>8224</v>
      </c>
      <c r="P1722">
        <v>18085647000129</v>
      </c>
      <c r="T1722">
        <v>4086</v>
      </c>
      <c r="U1722" t="s">
        <v>357</v>
      </c>
      <c r="V1722" t="s">
        <v>93</v>
      </c>
      <c r="Z1722" t="s">
        <v>8522</v>
      </c>
      <c r="AA1722" t="s">
        <v>652</v>
      </c>
      <c r="AB1722" t="s">
        <v>85</v>
      </c>
      <c r="AC1722">
        <v>20000</v>
      </c>
      <c r="AD1722" s="39">
        <v>43906.749756944446</v>
      </c>
      <c r="AE1722" s="39">
        <v>43910.632974537039</v>
      </c>
      <c r="AF1722" s="39">
        <v>43910.681921296295</v>
      </c>
      <c r="AI1722" t="s">
        <v>87</v>
      </c>
      <c r="AL1722" s="39">
        <v>44012.775324074071</v>
      </c>
      <c r="AM1722" t="s">
        <v>8354</v>
      </c>
      <c r="AN1722" t="s">
        <v>9533</v>
      </c>
      <c r="AO1722" t="s">
        <v>87</v>
      </c>
      <c r="AT1722">
        <v>0</v>
      </c>
      <c r="AU1722">
        <v>0</v>
      </c>
      <c r="AV1722">
        <v>0</v>
      </c>
      <c r="AW1722">
        <v>0</v>
      </c>
      <c r="AX1722">
        <v>0</v>
      </c>
      <c r="AY1722" t="s">
        <v>88</v>
      </c>
      <c r="AZ1722">
        <v>44049.574386574073</v>
      </c>
      <c r="BS1722" s="39">
        <v>44272.766087962962</v>
      </c>
    </row>
    <row r="1723" spans="1:71" x14ac:dyDescent="0.25">
      <c r="A1723" t="s">
        <v>4452</v>
      </c>
      <c r="B1723">
        <v>1481</v>
      </c>
      <c r="C1723" t="s">
        <v>254</v>
      </c>
      <c r="D1723" t="s">
        <v>255</v>
      </c>
      <c r="E1723">
        <v>48534</v>
      </c>
      <c r="F1723" t="s">
        <v>598</v>
      </c>
      <c r="G1723" t="s">
        <v>76</v>
      </c>
      <c r="H1723">
        <v>1409</v>
      </c>
      <c r="I1723">
        <v>2020</v>
      </c>
      <c r="J1723">
        <v>50</v>
      </c>
      <c r="K1723" t="s">
        <v>77</v>
      </c>
      <c r="L1723" t="s">
        <v>598</v>
      </c>
      <c r="M1723" t="s">
        <v>8955</v>
      </c>
      <c r="N1723" t="s">
        <v>4768</v>
      </c>
      <c r="O1723" t="s">
        <v>7445</v>
      </c>
      <c r="P1723">
        <v>17754144000136</v>
      </c>
      <c r="T1723">
        <v>4086</v>
      </c>
      <c r="U1723" t="s">
        <v>357</v>
      </c>
      <c r="V1723" t="s">
        <v>93</v>
      </c>
      <c r="Z1723" t="s">
        <v>8522</v>
      </c>
      <c r="AA1723" t="s">
        <v>652</v>
      </c>
      <c r="AB1723" t="s">
        <v>85</v>
      </c>
      <c r="AC1723">
        <v>20000</v>
      </c>
      <c r="AD1723" s="39">
        <v>43906.751284722224</v>
      </c>
      <c r="AE1723" s="39">
        <v>43910.632974537039</v>
      </c>
      <c r="AF1723" s="39">
        <v>43910.681921296295</v>
      </c>
      <c r="AI1723" t="s">
        <v>87</v>
      </c>
      <c r="AL1723" s="39">
        <v>44012.775567129633</v>
      </c>
      <c r="AM1723" t="s">
        <v>8354</v>
      </c>
      <c r="AN1723" t="s">
        <v>9533</v>
      </c>
      <c r="AO1723" t="s">
        <v>87</v>
      </c>
      <c r="AT1723">
        <v>0</v>
      </c>
      <c r="AU1723">
        <v>0</v>
      </c>
      <c r="AV1723">
        <v>0</v>
      </c>
      <c r="AW1723">
        <v>0</v>
      </c>
      <c r="AX1723">
        <v>0</v>
      </c>
      <c r="AY1723" t="s">
        <v>88</v>
      </c>
      <c r="AZ1723">
        <v>44049.574374999997</v>
      </c>
      <c r="BS1723" s="39">
        <v>44272.766087962962</v>
      </c>
    </row>
    <row r="1724" spans="1:71" x14ac:dyDescent="0.25">
      <c r="A1724" t="s">
        <v>4452</v>
      </c>
      <c r="B1724">
        <v>1481</v>
      </c>
      <c r="C1724" t="s">
        <v>254</v>
      </c>
      <c r="D1724" t="s">
        <v>255</v>
      </c>
      <c r="E1724">
        <v>48548</v>
      </c>
      <c r="F1724" t="s">
        <v>598</v>
      </c>
      <c r="G1724" t="s">
        <v>76</v>
      </c>
      <c r="H1724">
        <v>1409</v>
      </c>
      <c r="I1724">
        <v>2020</v>
      </c>
      <c r="J1724">
        <v>51</v>
      </c>
      <c r="K1724" t="s">
        <v>77</v>
      </c>
      <c r="L1724" t="s">
        <v>598</v>
      </c>
      <c r="M1724" t="s">
        <v>8955</v>
      </c>
      <c r="N1724" t="s">
        <v>1662</v>
      </c>
      <c r="O1724" t="s">
        <v>1761</v>
      </c>
      <c r="P1724">
        <v>18303156000107</v>
      </c>
      <c r="T1724">
        <v>4086</v>
      </c>
      <c r="U1724" t="s">
        <v>357</v>
      </c>
      <c r="V1724" t="s">
        <v>93</v>
      </c>
      <c r="Z1724" t="s">
        <v>8522</v>
      </c>
      <c r="AA1724" t="s">
        <v>652</v>
      </c>
      <c r="AB1724" t="s">
        <v>85</v>
      </c>
      <c r="AC1724">
        <v>20000</v>
      </c>
      <c r="AD1724" s="39">
        <v>43906.753020833334</v>
      </c>
      <c r="AE1724" s="39">
        <v>43908.465208333335</v>
      </c>
      <c r="AF1724" s="39">
        <v>43908.572870370372</v>
      </c>
      <c r="AI1724" t="s">
        <v>87</v>
      </c>
      <c r="AL1724" s="39">
        <v>44012.775810185187</v>
      </c>
      <c r="AM1724" t="s">
        <v>8354</v>
      </c>
      <c r="AN1724" t="s">
        <v>9533</v>
      </c>
      <c r="AO1724" t="s">
        <v>87</v>
      </c>
      <c r="AT1724">
        <v>0</v>
      </c>
      <c r="AU1724">
        <v>0</v>
      </c>
      <c r="AV1724">
        <v>0</v>
      </c>
      <c r="AW1724">
        <v>0</v>
      </c>
      <c r="AX1724">
        <v>0</v>
      </c>
      <c r="AY1724" t="s">
        <v>88</v>
      </c>
      <c r="AZ1724">
        <v>44049.574386574073</v>
      </c>
      <c r="BS1724" s="39">
        <v>44272.766087962962</v>
      </c>
    </row>
    <row r="1725" spans="1:71" x14ac:dyDescent="0.25">
      <c r="A1725" t="s">
        <v>4452</v>
      </c>
      <c r="B1725">
        <v>1481</v>
      </c>
      <c r="C1725" t="s">
        <v>254</v>
      </c>
      <c r="D1725" t="s">
        <v>255</v>
      </c>
      <c r="E1725">
        <v>48680</v>
      </c>
      <c r="F1725" t="s">
        <v>598</v>
      </c>
      <c r="G1725" t="s">
        <v>76</v>
      </c>
      <c r="H1725">
        <v>1409</v>
      </c>
      <c r="I1725">
        <v>2020</v>
      </c>
      <c r="J1725">
        <v>52</v>
      </c>
      <c r="K1725" t="s">
        <v>77</v>
      </c>
      <c r="L1725" t="s">
        <v>598</v>
      </c>
      <c r="M1725" t="s">
        <v>8955</v>
      </c>
      <c r="N1725" t="s">
        <v>2024</v>
      </c>
      <c r="O1725" t="s">
        <v>11153</v>
      </c>
      <c r="P1725">
        <v>18092825000149</v>
      </c>
      <c r="T1725">
        <v>4086</v>
      </c>
      <c r="U1725" t="s">
        <v>357</v>
      </c>
      <c r="V1725" t="s">
        <v>93</v>
      </c>
      <c r="Z1725" t="s">
        <v>8522</v>
      </c>
      <c r="AA1725" t="s">
        <v>652</v>
      </c>
      <c r="AB1725" t="s">
        <v>85</v>
      </c>
      <c r="AC1725">
        <v>20000</v>
      </c>
      <c r="AD1725" s="39">
        <v>43906.776516203703</v>
      </c>
      <c r="AE1725" s="39">
        <v>43908.465208333335</v>
      </c>
      <c r="AF1725" s="39">
        <v>43908.572870370372</v>
      </c>
      <c r="AI1725" t="s">
        <v>87</v>
      </c>
      <c r="AL1725" s="39">
        <v>44012.776203703703</v>
      </c>
      <c r="AM1725" t="s">
        <v>8354</v>
      </c>
      <c r="AN1725" t="s">
        <v>9533</v>
      </c>
      <c r="AO1725" t="s">
        <v>87</v>
      </c>
      <c r="AT1725">
        <v>0</v>
      </c>
      <c r="AU1725">
        <v>0</v>
      </c>
      <c r="AV1725">
        <v>0</v>
      </c>
      <c r="AW1725">
        <v>0</v>
      </c>
      <c r="AX1725">
        <v>0</v>
      </c>
      <c r="AY1725" t="s">
        <v>88</v>
      </c>
      <c r="AZ1725">
        <v>44049.574386574073</v>
      </c>
      <c r="BS1725" s="39">
        <v>44272.766087962962</v>
      </c>
    </row>
    <row r="1726" spans="1:71" x14ac:dyDescent="0.25">
      <c r="A1726" t="s">
        <v>4452</v>
      </c>
      <c r="B1726">
        <v>1261</v>
      </c>
      <c r="C1726" t="s">
        <v>221</v>
      </c>
      <c r="D1726" t="s">
        <v>222</v>
      </c>
      <c r="E1726">
        <v>58945</v>
      </c>
      <c r="F1726" t="s">
        <v>223</v>
      </c>
      <c r="G1726" t="s">
        <v>343</v>
      </c>
      <c r="H1726">
        <v>2182</v>
      </c>
      <c r="I1726">
        <v>2020</v>
      </c>
      <c r="J1726">
        <v>53</v>
      </c>
      <c r="K1726" t="s">
        <v>77</v>
      </c>
      <c r="L1726" t="s">
        <v>223</v>
      </c>
      <c r="M1726" t="s">
        <v>8955</v>
      </c>
      <c r="N1726" t="s">
        <v>4815</v>
      </c>
      <c r="O1726" t="s">
        <v>11154</v>
      </c>
      <c r="R1726">
        <v>312070</v>
      </c>
      <c r="S1726" t="s">
        <v>11154</v>
      </c>
      <c r="T1726">
        <v>4297</v>
      </c>
      <c r="U1726" t="s">
        <v>227</v>
      </c>
      <c r="V1726" t="s">
        <v>83</v>
      </c>
      <c r="Z1726" t="s">
        <v>268</v>
      </c>
      <c r="AA1726" t="s">
        <v>268</v>
      </c>
      <c r="AB1726" t="s">
        <v>348</v>
      </c>
      <c r="AC1726">
        <v>120000</v>
      </c>
      <c r="AD1726" s="39">
        <v>44161.406215277777</v>
      </c>
      <c r="AI1726" t="s">
        <v>87</v>
      </c>
      <c r="AL1726" s="39">
        <v>44161.523692129631</v>
      </c>
      <c r="AM1726" t="s">
        <v>11155</v>
      </c>
      <c r="AN1726" t="s">
        <v>9388</v>
      </c>
      <c r="AO1726" t="s">
        <v>87</v>
      </c>
      <c r="AT1726">
        <v>0</v>
      </c>
      <c r="AU1726">
        <v>0</v>
      </c>
      <c r="AV1726">
        <v>0</v>
      </c>
      <c r="AW1726">
        <v>0</v>
      </c>
      <c r="AX1726">
        <v>0</v>
      </c>
      <c r="AY1726" t="s">
        <v>88</v>
      </c>
      <c r="AZ1726">
        <v>44161.523692129631</v>
      </c>
      <c r="BS1726" s="39">
        <v>44272.766087962962</v>
      </c>
    </row>
    <row r="1727" spans="1:71" x14ac:dyDescent="0.25">
      <c r="A1727" t="s">
        <v>4452</v>
      </c>
      <c r="B1727">
        <v>1481</v>
      </c>
      <c r="C1727" t="s">
        <v>254</v>
      </c>
      <c r="D1727" t="s">
        <v>255</v>
      </c>
      <c r="E1727">
        <v>48335</v>
      </c>
      <c r="F1727" t="s">
        <v>99</v>
      </c>
      <c r="G1727" t="s">
        <v>77</v>
      </c>
      <c r="H1727">
        <v>435</v>
      </c>
      <c r="I1727">
        <v>2020</v>
      </c>
      <c r="J1727">
        <v>42</v>
      </c>
      <c r="K1727" t="s">
        <v>77</v>
      </c>
      <c r="L1727" t="s">
        <v>99</v>
      </c>
      <c r="M1727" t="s">
        <v>8955</v>
      </c>
      <c r="N1727" t="s">
        <v>4770</v>
      </c>
      <c r="O1727" t="s">
        <v>5249</v>
      </c>
      <c r="P1727">
        <v>16854531000181</v>
      </c>
      <c r="Q1727" t="s">
        <v>102</v>
      </c>
      <c r="T1727">
        <v>4092</v>
      </c>
      <c r="U1727" t="s">
        <v>11156</v>
      </c>
      <c r="V1727" t="s">
        <v>93</v>
      </c>
      <c r="W1727" t="s">
        <v>104</v>
      </c>
      <c r="X1727" t="s">
        <v>124</v>
      </c>
      <c r="Y1727" t="s">
        <v>11157</v>
      </c>
      <c r="Z1727" t="s">
        <v>11158</v>
      </c>
      <c r="AB1727" t="s">
        <v>85</v>
      </c>
      <c r="AC1727">
        <v>350000</v>
      </c>
      <c r="AD1727" s="39">
        <v>43906.722094907411</v>
      </c>
      <c r="AI1727" t="s">
        <v>87</v>
      </c>
      <c r="AJ1727">
        <v>43910.767256944448</v>
      </c>
      <c r="AK1727" t="s">
        <v>11159</v>
      </c>
      <c r="AL1727" s="39">
        <v>43914.270995370367</v>
      </c>
      <c r="AM1727" t="s">
        <v>11160</v>
      </c>
      <c r="AN1727" t="s">
        <v>9500</v>
      </c>
      <c r="AO1727" t="s">
        <v>87</v>
      </c>
      <c r="AT1727">
        <v>0</v>
      </c>
      <c r="AU1727">
        <v>0</v>
      </c>
      <c r="AV1727">
        <v>0</v>
      </c>
      <c r="AW1727">
        <v>0</v>
      </c>
      <c r="AX1727">
        <v>0</v>
      </c>
      <c r="AY1727" t="s">
        <v>88</v>
      </c>
      <c r="AZ1727">
        <v>44049.573692129627</v>
      </c>
      <c r="BS1727" s="39">
        <v>44272.766087962962</v>
      </c>
    </row>
    <row r="1728" spans="1:71" x14ac:dyDescent="0.25">
      <c r="A1728" t="s">
        <v>4580</v>
      </c>
      <c r="B1728">
        <v>2421</v>
      </c>
      <c r="C1728" t="s">
        <v>3582</v>
      </c>
      <c r="D1728" t="s">
        <v>1391</v>
      </c>
      <c r="E1728">
        <v>48297</v>
      </c>
      <c r="F1728" t="s">
        <v>176</v>
      </c>
      <c r="G1728" t="s">
        <v>77</v>
      </c>
      <c r="H1728">
        <v>612</v>
      </c>
      <c r="I1728">
        <v>2020</v>
      </c>
      <c r="J1728">
        <v>42</v>
      </c>
      <c r="K1728" t="s">
        <v>77</v>
      </c>
      <c r="L1728" t="s">
        <v>176</v>
      </c>
      <c r="M1728" t="s">
        <v>8955</v>
      </c>
      <c r="N1728" t="s">
        <v>3065</v>
      </c>
      <c r="O1728" t="s">
        <v>8274</v>
      </c>
      <c r="P1728">
        <v>25223983000156</v>
      </c>
      <c r="T1728">
        <v>4184</v>
      </c>
      <c r="U1728" t="s">
        <v>3584</v>
      </c>
      <c r="V1728" t="s">
        <v>83</v>
      </c>
      <c r="Z1728" t="s">
        <v>11161</v>
      </c>
      <c r="AA1728" t="s">
        <v>5882</v>
      </c>
      <c r="AB1728" t="s">
        <v>85</v>
      </c>
      <c r="AC1728">
        <v>50000</v>
      </c>
      <c r="AD1728" s="39">
        <v>43906.715891203705</v>
      </c>
      <c r="AI1728" t="s">
        <v>87</v>
      </c>
      <c r="AL1728" s="39">
        <v>43913.756921296299</v>
      </c>
      <c r="AM1728" t="s">
        <v>11162</v>
      </c>
      <c r="AN1728" t="s">
        <v>9388</v>
      </c>
      <c r="AO1728" t="s">
        <v>87</v>
      </c>
      <c r="AT1728">
        <v>0</v>
      </c>
      <c r="AU1728">
        <v>0</v>
      </c>
      <c r="AV1728">
        <v>0</v>
      </c>
      <c r="AW1728">
        <v>0</v>
      </c>
      <c r="AX1728">
        <v>0</v>
      </c>
      <c r="AY1728" t="s">
        <v>88</v>
      </c>
      <c r="AZ1728">
        <v>44055.481990740744</v>
      </c>
      <c r="BS1728" s="39">
        <v>44272.766099537039</v>
      </c>
    </row>
    <row r="1729" spans="1:71" x14ac:dyDescent="0.25">
      <c r="A1729" t="s">
        <v>4454</v>
      </c>
      <c r="B1729">
        <v>1481</v>
      </c>
      <c r="C1729" t="s">
        <v>254</v>
      </c>
      <c r="D1729" t="s">
        <v>255</v>
      </c>
      <c r="E1729">
        <v>48298</v>
      </c>
      <c r="F1729" t="s">
        <v>598</v>
      </c>
      <c r="G1729" t="s">
        <v>76</v>
      </c>
      <c r="H1729">
        <v>1524</v>
      </c>
      <c r="I1729">
        <v>2020</v>
      </c>
      <c r="J1729">
        <v>85</v>
      </c>
      <c r="K1729" t="s">
        <v>77</v>
      </c>
      <c r="L1729" t="s">
        <v>598</v>
      </c>
      <c r="M1729" t="s">
        <v>8955</v>
      </c>
      <c r="N1729" t="s">
        <v>11163</v>
      </c>
      <c r="O1729" t="s">
        <v>11164</v>
      </c>
      <c r="P1729">
        <v>18134056000102</v>
      </c>
      <c r="T1729">
        <v>4086</v>
      </c>
      <c r="U1729" t="s">
        <v>357</v>
      </c>
      <c r="V1729" t="s">
        <v>93</v>
      </c>
      <c r="Z1729" t="s">
        <v>11165</v>
      </c>
      <c r="AA1729" t="s">
        <v>9509</v>
      </c>
      <c r="AB1729" t="s">
        <v>85</v>
      </c>
      <c r="AC1729">
        <v>25000</v>
      </c>
      <c r="AD1729" s="39">
        <v>43906.715902777774</v>
      </c>
      <c r="AI1729" t="s">
        <v>87</v>
      </c>
      <c r="AL1729" s="39">
        <v>43910.626886574071</v>
      </c>
      <c r="AM1729" t="s">
        <v>11166</v>
      </c>
      <c r="AN1729" t="s">
        <v>9500</v>
      </c>
      <c r="AO1729" t="s">
        <v>87</v>
      </c>
      <c r="AT1729">
        <v>0</v>
      </c>
      <c r="AU1729">
        <v>0</v>
      </c>
      <c r="AV1729">
        <v>0</v>
      </c>
      <c r="AW1729">
        <v>0</v>
      </c>
      <c r="AX1729">
        <v>0</v>
      </c>
      <c r="AY1729" t="s">
        <v>88</v>
      </c>
      <c r="AZ1729">
        <v>44042.460729166669</v>
      </c>
      <c r="BS1729" s="39">
        <v>44272.766099537039</v>
      </c>
    </row>
    <row r="1730" spans="1:71" x14ac:dyDescent="0.25">
      <c r="A1730" t="s">
        <v>4454</v>
      </c>
      <c r="B1730">
        <v>1481</v>
      </c>
      <c r="C1730" t="s">
        <v>254</v>
      </c>
      <c r="D1730" t="s">
        <v>255</v>
      </c>
      <c r="E1730">
        <v>48313</v>
      </c>
      <c r="F1730" t="s">
        <v>598</v>
      </c>
      <c r="G1730" t="s">
        <v>76</v>
      </c>
      <c r="H1730">
        <v>1524</v>
      </c>
      <c r="I1730">
        <v>2020</v>
      </c>
      <c r="J1730">
        <v>87</v>
      </c>
      <c r="K1730" t="s">
        <v>77</v>
      </c>
      <c r="L1730" t="s">
        <v>598</v>
      </c>
      <c r="M1730" t="s">
        <v>8955</v>
      </c>
      <c r="N1730" t="s">
        <v>4455</v>
      </c>
      <c r="O1730" t="s">
        <v>4456</v>
      </c>
      <c r="P1730">
        <v>19382647000153</v>
      </c>
      <c r="T1730">
        <v>4086</v>
      </c>
      <c r="U1730" t="s">
        <v>357</v>
      </c>
      <c r="V1730" t="s">
        <v>93</v>
      </c>
      <c r="Z1730" t="s">
        <v>11165</v>
      </c>
      <c r="AA1730" t="s">
        <v>9509</v>
      </c>
      <c r="AB1730" t="s">
        <v>85</v>
      </c>
      <c r="AC1730">
        <v>3000</v>
      </c>
      <c r="AD1730" s="39">
        <v>43906.718553240738</v>
      </c>
      <c r="AI1730" t="s">
        <v>87</v>
      </c>
      <c r="AL1730" s="39">
        <v>43910.628321759257</v>
      </c>
      <c r="AM1730" t="s">
        <v>11167</v>
      </c>
      <c r="AN1730" t="s">
        <v>9500</v>
      </c>
      <c r="AO1730" t="s">
        <v>87</v>
      </c>
      <c r="AT1730">
        <v>0</v>
      </c>
      <c r="AU1730">
        <v>0</v>
      </c>
      <c r="AV1730">
        <v>0</v>
      </c>
      <c r="AW1730">
        <v>0</v>
      </c>
      <c r="AX1730">
        <v>0</v>
      </c>
      <c r="AY1730" t="s">
        <v>88</v>
      </c>
      <c r="AZ1730">
        <v>44042.460729166669</v>
      </c>
      <c r="BS1730" s="39">
        <v>44272.766099537039</v>
      </c>
    </row>
    <row r="1731" spans="1:71" x14ac:dyDescent="0.25">
      <c r="A1731" t="s">
        <v>4454</v>
      </c>
      <c r="B1731">
        <v>1271</v>
      </c>
      <c r="C1731" t="s">
        <v>512</v>
      </c>
      <c r="D1731" t="s">
        <v>513</v>
      </c>
      <c r="E1731">
        <v>39305</v>
      </c>
      <c r="F1731" t="s">
        <v>99</v>
      </c>
      <c r="G1731" t="s">
        <v>77</v>
      </c>
      <c r="H1731">
        <v>182</v>
      </c>
      <c r="I1731">
        <v>2020</v>
      </c>
      <c r="J1731">
        <v>71</v>
      </c>
      <c r="K1731" t="s">
        <v>77</v>
      </c>
      <c r="L1731" t="s">
        <v>99</v>
      </c>
      <c r="M1731" t="s">
        <v>8955</v>
      </c>
      <c r="N1731" t="s">
        <v>2987</v>
      </c>
      <c r="O1731" t="s">
        <v>5164</v>
      </c>
      <c r="P1731">
        <v>18295329000192</v>
      </c>
      <c r="Q1731" t="s">
        <v>102</v>
      </c>
      <c r="T1731">
        <v>4322</v>
      </c>
      <c r="U1731" t="s">
        <v>516</v>
      </c>
      <c r="V1731" t="s">
        <v>93</v>
      </c>
      <c r="W1731" t="s">
        <v>616</v>
      </c>
      <c r="X1731" t="s">
        <v>1444</v>
      </c>
      <c r="Y1731" t="s">
        <v>10642</v>
      </c>
      <c r="Z1731" t="s">
        <v>11168</v>
      </c>
      <c r="AB1731" t="s">
        <v>85</v>
      </c>
      <c r="AC1731">
        <v>200000</v>
      </c>
      <c r="AD1731" s="39">
        <v>43881.678865740738</v>
      </c>
      <c r="AE1731" s="39">
        <v>43882.452164351853</v>
      </c>
      <c r="AF1731" s="39">
        <v>43882.61519675926</v>
      </c>
      <c r="AI1731" t="s">
        <v>87</v>
      </c>
      <c r="AL1731" s="39">
        <v>44005.444537037038</v>
      </c>
      <c r="AM1731" t="s">
        <v>11169</v>
      </c>
      <c r="AN1731" t="s">
        <v>9533</v>
      </c>
      <c r="AO1731" t="s">
        <v>87</v>
      </c>
      <c r="AT1731">
        <v>0</v>
      </c>
      <c r="AU1731">
        <v>0</v>
      </c>
      <c r="AV1731">
        <v>0</v>
      </c>
      <c r="AW1731">
        <v>0</v>
      </c>
      <c r="AX1731">
        <v>0</v>
      </c>
      <c r="AY1731" t="s">
        <v>88</v>
      </c>
      <c r="AZ1731">
        <v>44042.458726851852</v>
      </c>
      <c r="BS1731" s="39">
        <v>44272.766099537039</v>
      </c>
    </row>
    <row r="1732" spans="1:71" x14ac:dyDescent="0.25">
      <c r="A1732" t="s">
        <v>4454</v>
      </c>
      <c r="B1732">
        <v>1481</v>
      </c>
      <c r="C1732" t="s">
        <v>254</v>
      </c>
      <c r="D1732" t="s">
        <v>255</v>
      </c>
      <c r="E1732">
        <v>42715</v>
      </c>
      <c r="F1732" t="s">
        <v>598</v>
      </c>
      <c r="G1732" t="s">
        <v>77</v>
      </c>
      <c r="H1732">
        <v>402</v>
      </c>
      <c r="I1732">
        <v>2020</v>
      </c>
      <c r="J1732">
        <v>45</v>
      </c>
      <c r="K1732" t="s">
        <v>77</v>
      </c>
      <c r="L1732" t="s">
        <v>598</v>
      </c>
      <c r="M1732" t="s">
        <v>8955</v>
      </c>
      <c r="N1732" t="s">
        <v>4744</v>
      </c>
      <c r="O1732" t="s">
        <v>11170</v>
      </c>
      <c r="P1732">
        <v>18316174000123</v>
      </c>
      <c r="T1732">
        <v>4086</v>
      </c>
      <c r="U1732" t="s">
        <v>357</v>
      </c>
      <c r="V1732" t="s">
        <v>83</v>
      </c>
      <c r="Z1732" t="s">
        <v>11171</v>
      </c>
      <c r="AA1732" t="s">
        <v>9509</v>
      </c>
      <c r="AB1732" t="s">
        <v>85</v>
      </c>
      <c r="AC1732">
        <v>50000</v>
      </c>
      <c r="AD1732" s="39">
        <v>43894.484884259262</v>
      </c>
      <c r="AE1732" s="39">
        <v>43895.458993055552</v>
      </c>
      <c r="AF1732" s="39">
        <v>43895.537152777775</v>
      </c>
      <c r="AI1732" t="s">
        <v>87</v>
      </c>
      <c r="AL1732" s="39">
        <v>44216.9452662037</v>
      </c>
      <c r="AM1732" t="s">
        <v>9510</v>
      </c>
      <c r="AN1732" t="s">
        <v>8951</v>
      </c>
      <c r="AO1732" t="s">
        <v>87</v>
      </c>
      <c r="AR1732">
        <v>50000</v>
      </c>
      <c r="AT1732">
        <v>0</v>
      </c>
      <c r="AU1732">
        <v>0</v>
      </c>
      <c r="AV1732">
        <v>0</v>
      </c>
      <c r="AW1732">
        <v>0</v>
      </c>
      <c r="AX1732">
        <v>0</v>
      </c>
      <c r="AY1732" t="s">
        <v>88</v>
      </c>
      <c r="AZ1732">
        <v>44216.9452662037</v>
      </c>
      <c r="BS1732" s="39">
        <v>44272.766099537039</v>
      </c>
    </row>
    <row r="1733" spans="1:71" x14ac:dyDescent="0.25">
      <c r="A1733" t="s">
        <v>4454</v>
      </c>
      <c r="B1733">
        <v>1481</v>
      </c>
      <c r="C1733" t="s">
        <v>254</v>
      </c>
      <c r="D1733" t="s">
        <v>255</v>
      </c>
      <c r="E1733">
        <v>42720</v>
      </c>
      <c r="F1733" t="s">
        <v>598</v>
      </c>
      <c r="G1733" t="s">
        <v>77</v>
      </c>
      <c r="H1733">
        <v>402</v>
      </c>
      <c r="I1733">
        <v>2020</v>
      </c>
      <c r="J1733">
        <v>75</v>
      </c>
      <c r="K1733" t="s">
        <v>77</v>
      </c>
      <c r="L1733" t="s">
        <v>598</v>
      </c>
      <c r="M1733" t="s">
        <v>8955</v>
      </c>
      <c r="N1733" t="s">
        <v>4813</v>
      </c>
      <c r="O1733" t="s">
        <v>11172</v>
      </c>
      <c r="P1733">
        <v>17694845000127</v>
      </c>
      <c r="T1733">
        <v>4086</v>
      </c>
      <c r="U1733" t="s">
        <v>357</v>
      </c>
      <c r="V1733" t="s">
        <v>83</v>
      </c>
      <c r="Z1733" t="s">
        <v>11171</v>
      </c>
      <c r="AA1733" t="s">
        <v>9509</v>
      </c>
      <c r="AB1733" t="s">
        <v>85</v>
      </c>
      <c r="AC1733">
        <v>50000</v>
      </c>
      <c r="AD1733" s="39">
        <v>43894.485659722224</v>
      </c>
      <c r="AE1733" s="39">
        <v>43895.458993055552</v>
      </c>
      <c r="AF1733" s="39">
        <v>43895.537175925929</v>
      </c>
      <c r="AI1733" t="s">
        <v>87</v>
      </c>
      <c r="AL1733" s="39">
        <v>44216.945486111108</v>
      </c>
      <c r="AM1733" t="s">
        <v>9510</v>
      </c>
      <c r="AN1733" t="s">
        <v>8951</v>
      </c>
      <c r="AO1733" t="s">
        <v>87</v>
      </c>
      <c r="AR1733">
        <v>50000</v>
      </c>
      <c r="AT1733">
        <v>0</v>
      </c>
      <c r="AU1733">
        <v>0</v>
      </c>
      <c r="AV1733">
        <v>0</v>
      </c>
      <c r="AW1733">
        <v>0</v>
      </c>
      <c r="AX1733">
        <v>0</v>
      </c>
      <c r="AY1733" t="s">
        <v>88</v>
      </c>
      <c r="AZ1733">
        <v>44216.945486111108</v>
      </c>
      <c r="BS1733" s="39">
        <v>44272.766099537039</v>
      </c>
    </row>
    <row r="1734" spans="1:71" x14ac:dyDescent="0.25">
      <c r="A1734" t="s">
        <v>4454</v>
      </c>
      <c r="B1734">
        <v>1481</v>
      </c>
      <c r="C1734" t="s">
        <v>254</v>
      </c>
      <c r="D1734" t="s">
        <v>255</v>
      </c>
      <c r="E1734">
        <v>42724</v>
      </c>
      <c r="F1734" t="s">
        <v>598</v>
      </c>
      <c r="G1734" t="s">
        <v>77</v>
      </c>
      <c r="H1734">
        <v>402</v>
      </c>
      <c r="I1734">
        <v>2020</v>
      </c>
      <c r="J1734">
        <v>67</v>
      </c>
      <c r="K1734" t="s">
        <v>77</v>
      </c>
      <c r="L1734" t="s">
        <v>598</v>
      </c>
      <c r="M1734" t="s">
        <v>8955</v>
      </c>
      <c r="N1734" t="s">
        <v>2310</v>
      </c>
      <c r="O1734" t="s">
        <v>2311</v>
      </c>
      <c r="P1734">
        <v>1616836000188</v>
      </c>
      <c r="T1734">
        <v>4086</v>
      </c>
      <c r="U1734" t="s">
        <v>357</v>
      </c>
      <c r="V1734" t="s">
        <v>83</v>
      </c>
      <c r="Z1734" t="s">
        <v>11165</v>
      </c>
      <c r="AA1734" t="s">
        <v>9509</v>
      </c>
      <c r="AB1734" t="s">
        <v>85</v>
      </c>
      <c r="AC1734">
        <v>25000</v>
      </c>
      <c r="AD1734" s="39">
        <v>43894.486354166664</v>
      </c>
      <c r="AE1734" s="39">
        <v>43894.669930555552</v>
      </c>
      <c r="AF1734" s="39">
        <v>43894.772326388891</v>
      </c>
      <c r="AI1734" t="s">
        <v>87</v>
      </c>
      <c r="AL1734" s="39">
        <v>44216.945821759262</v>
      </c>
      <c r="AM1734" t="s">
        <v>9510</v>
      </c>
      <c r="AN1734" t="s">
        <v>8951</v>
      </c>
      <c r="AO1734" t="s">
        <v>87</v>
      </c>
      <c r="AR1734">
        <v>25000</v>
      </c>
      <c r="AT1734">
        <v>0</v>
      </c>
      <c r="AU1734">
        <v>0</v>
      </c>
      <c r="AV1734">
        <v>0</v>
      </c>
      <c r="AW1734">
        <v>0</v>
      </c>
      <c r="AX1734">
        <v>0</v>
      </c>
      <c r="AY1734" t="s">
        <v>88</v>
      </c>
      <c r="AZ1734">
        <v>44216.945821759262</v>
      </c>
      <c r="BS1734" s="39">
        <v>44272.766099537039</v>
      </c>
    </row>
    <row r="1735" spans="1:71" x14ac:dyDescent="0.25">
      <c r="A1735" t="s">
        <v>4454</v>
      </c>
      <c r="B1735">
        <v>1481</v>
      </c>
      <c r="C1735" t="s">
        <v>254</v>
      </c>
      <c r="D1735" t="s">
        <v>255</v>
      </c>
      <c r="E1735">
        <v>42729</v>
      </c>
      <c r="F1735" t="s">
        <v>598</v>
      </c>
      <c r="G1735" t="s">
        <v>77</v>
      </c>
      <c r="H1735">
        <v>402</v>
      </c>
      <c r="I1735">
        <v>2020</v>
      </c>
      <c r="J1735">
        <v>73</v>
      </c>
      <c r="K1735" t="s">
        <v>77</v>
      </c>
      <c r="L1735" t="s">
        <v>598</v>
      </c>
      <c r="M1735" t="s">
        <v>8955</v>
      </c>
      <c r="N1735" t="s">
        <v>2994</v>
      </c>
      <c r="O1735" t="s">
        <v>8352</v>
      </c>
      <c r="P1735">
        <v>17694886000113</v>
      </c>
      <c r="T1735">
        <v>4086</v>
      </c>
      <c r="U1735" t="s">
        <v>357</v>
      </c>
      <c r="V1735" t="s">
        <v>83</v>
      </c>
      <c r="Z1735" t="s">
        <v>11171</v>
      </c>
      <c r="AA1735" t="s">
        <v>9509</v>
      </c>
      <c r="AB1735" t="s">
        <v>85</v>
      </c>
      <c r="AC1735">
        <v>50000</v>
      </c>
      <c r="AD1735" s="39">
        <v>43894.486990740741</v>
      </c>
      <c r="AE1735" s="39">
        <v>43895.458993055552</v>
      </c>
      <c r="AF1735" s="39">
        <v>43895.537187499998</v>
      </c>
      <c r="AI1735" t="s">
        <v>87</v>
      </c>
      <c r="AL1735" s="39">
        <v>44216.945983796293</v>
      </c>
      <c r="AM1735" t="s">
        <v>9510</v>
      </c>
      <c r="AN1735" t="s">
        <v>8951</v>
      </c>
      <c r="AO1735" t="s">
        <v>87</v>
      </c>
      <c r="AR1735">
        <v>50000</v>
      </c>
      <c r="AT1735">
        <v>0</v>
      </c>
      <c r="AU1735">
        <v>0</v>
      </c>
      <c r="AV1735">
        <v>0</v>
      </c>
      <c r="AW1735">
        <v>0</v>
      </c>
      <c r="AX1735">
        <v>0</v>
      </c>
      <c r="AY1735" t="s">
        <v>88</v>
      </c>
      <c r="AZ1735">
        <v>44216.945983796293</v>
      </c>
      <c r="BS1735" s="39">
        <v>44272.766099537039</v>
      </c>
    </row>
    <row r="1736" spans="1:71" x14ac:dyDescent="0.25">
      <c r="A1736" t="s">
        <v>4454</v>
      </c>
      <c r="B1736">
        <v>1481</v>
      </c>
      <c r="C1736" t="s">
        <v>254</v>
      </c>
      <c r="D1736" t="s">
        <v>255</v>
      </c>
      <c r="E1736">
        <v>48025</v>
      </c>
      <c r="F1736" t="s">
        <v>598</v>
      </c>
      <c r="G1736" t="s">
        <v>77</v>
      </c>
      <c r="H1736">
        <v>402</v>
      </c>
      <c r="I1736">
        <v>2020</v>
      </c>
      <c r="J1736">
        <v>82</v>
      </c>
      <c r="K1736" t="s">
        <v>77</v>
      </c>
      <c r="L1736" t="s">
        <v>598</v>
      </c>
      <c r="M1736" t="s">
        <v>8955</v>
      </c>
      <c r="N1736" t="s">
        <v>2989</v>
      </c>
      <c r="O1736" t="s">
        <v>4944</v>
      </c>
      <c r="P1736">
        <v>18402552000191</v>
      </c>
      <c r="T1736">
        <v>4086</v>
      </c>
      <c r="U1736" t="s">
        <v>357</v>
      </c>
      <c r="V1736" t="s">
        <v>83</v>
      </c>
      <c r="Z1736" t="s">
        <v>8353</v>
      </c>
      <c r="AA1736" t="s">
        <v>652</v>
      </c>
      <c r="AB1736" t="s">
        <v>85</v>
      </c>
      <c r="AC1736">
        <v>72000</v>
      </c>
      <c r="AD1736" s="39">
        <v>43906.663171296299</v>
      </c>
      <c r="AI1736" t="s">
        <v>87</v>
      </c>
      <c r="AL1736" s="39">
        <v>43910.618449074071</v>
      </c>
      <c r="AM1736" t="s">
        <v>10188</v>
      </c>
      <c r="AN1736" t="s">
        <v>9500</v>
      </c>
      <c r="AO1736" t="s">
        <v>87</v>
      </c>
      <c r="AT1736">
        <v>0</v>
      </c>
      <c r="AU1736">
        <v>0</v>
      </c>
      <c r="AV1736">
        <v>0</v>
      </c>
      <c r="AW1736">
        <v>0</v>
      </c>
      <c r="AX1736">
        <v>0</v>
      </c>
      <c r="AY1736" t="s">
        <v>88</v>
      </c>
      <c r="AZ1736">
        <v>43910.618449074071</v>
      </c>
      <c r="BS1736" s="39">
        <v>44272.766099537039</v>
      </c>
    </row>
    <row r="1737" spans="1:71" x14ac:dyDescent="0.25">
      <c r="A1737" t="s">
        <v>4454</v>
      </c>
      <c r="B1737">
        <v>1481</v>
      </c>
      <c r="C1737" t="s">
        <v>254</v>
      </c>
      <c r="D1737" t="s">
        <v>255</v>
      </c>
      <c r="E1737">
        <v>48037</v>
      </c>
      <c r="F1737" t="s">
        <v>598</v>
      </c>
      <c r="G1737" t="s">
        <v>77</v>
      </c>
      <c r="H1737">
        <v>402</v>
      </c>
      <c r="I1737">
        <v>2020</v>
      </c>
      <c r="J1737">
        <v>83</v>
      </c>
      <c r="K1737" t="s">
        <v>77</v>
      </c>
      <c r="L1737" t="s">
        <v>598</v>
      </c>
      <c r="M1737" t="s">
        <v>8955</v>
      </c>
      <c r="N1737" t="s">
        <v>2310</v>
      </c>
      <c r="O1737" t="s">
        <v>2311</v>
      </c>
      <c r="P1737">
        <v>1616836000188</v>
      </c>
      <c r="T1737">
        <v>4086</v>
      </c>
      <c r="U1737" t="s">
        <v>357</v>
      </c>
      <c r="V1737" t="s">
        <v>83</v>
      </c>
      <c r="Z1737" t="s">
        <v>11173</v>
      </c>
      <c r="AA1737" t="s">
        <v>652</v>
      </c>
      <c r="AB1737" t="s">
        <v>85</v>
      </c>
      <c r="AC1737">
        <v>12000</v>
      </c>
      <c r="AD1737" s="39">
        <v>43906.671238425923</v>
      </c>
      <c r="AI1737" t="s">
        <v>87</v>
      </c>
      <c r="AL1737" s="39">
        <v>43910.618449074071</v>
      </c>
      <c r="AM1737" t="s">
        <v>10188</v>
      </c>
      <c r="AN1737" t="s">
        <v>9500</v>
      </c>
      <c r="AO1737" t="s">
        <v>87</v>
      </c>
      <c r="AT1737">
        <v>0</v>
      </c>
      <c r="AU1737">
        <v>0</v>
      </c>
      <c r="AV1737">
        <v>0</v>
      </c>
      <c r="AW1737">
        <v>0</v>
      </c>
      <c r="AX1737">
        <v>0</v>
      </c>
      <c r="AY1737" t="s">
        <v>88</v>
      </c>
      <c r="AZ1737">
        <v>43910.618449074071</v>
      </c>
      <c r="BS1737" s="39">
        <v>44272.766099537039</v>
      </c>
    </row>
    <row r="1738" spans="1:71" x14ac:dyDescent="0.25">
      <c r="A1738" t="s">
        <v>4454</v>
      </c>
      <c r="B1738">
        <v>1481</v>
      </c>
      <c r="C1738" t="s">
        <v>254</v>
      </c>
      <c r="D1738" t="s">
        <v>255</v>
      </c>
      <c r="E1738">
        <v>48040</v>
      </c>
      <c r="F1738" t="s">
        <v>598</v>
      </c>
      <c r="G1738" t="s">
        <v>77</v>
      </c>
      <c r="H1738">
        <v>402</v>
      </c>
      <c r="I1738">
        <v>2020</v>
      </c>
      <c r="J1738">
        <v>84</v>
      </c>
      <c r="K1738" t="s">
        <v>77</v>
      </c>
      <c r="L1738" t="s">
        <v>598</v>
      </c>
      <c r="M1738" t="s">
        <v>8955</v>
      </c>
      <c r="N1738" t="s">
        <v>2310</v>
      </c>
      <c r="O1738" t="s">
        <v>2311</v>
      </c>
      <c r="P1738">
        <v>1616836000188</v>
      </c>
      <c r="T1738">
        <v>4086</v>
      </c>
      <c r="U1738" t="s">
        <v>357</v>
      </c>
      <c r="V1738" t="s">
        <v>83</v>
      </c>
      <c r="Z1738" t="s">
        <v>11174</v>
      </c>
      <c r="AA1738" t="s">
        <v>652</v>
      </c>
      <c r="AB1738" t="s">
        <v>85</v>
      </c>
      <c r="AC1738">
        <v>19000</v>
      </c>
      <c r="AD1738" s="39">
        <v>43906.671805555554</v>
      </c>
      <c r="AI1738" t="s">
        <v>87</v>
      </c>
      <c r="AL1738" s="39">
        <v>43910.618449074071</v>
      </c>
      <c r="AM1738" t="s">
        <v>10188</v>
      </c>
      <c r="AN1738" t="s">
        <v>9500</v>
      </c>
      <c r="AO1738" t="s">
        <v>87</v>
      </c>
      <c r="AT1738">
        <v>0</v>
      </c>
      <c r="AU1738">
        <v>0</v>
      </c>
      <c r="AV1738">
        <v>0</v>
      </c>
      <c r="AW1738">
        <v>0</v>
      </c>
      <c r="AX1738">
        <v>0</v>
      </c>
      <c r="AY1738" t="s">
        <v>88</v>
      </c>
      <c r="AZ1738">
        <v>43910.618449074071</v>
      </c>
      <c r="BS1738" s="39">
        <v>44272.766099537039</v>
      </c>
    </row>
    <row r="1739" spans="1:71" x14ac:dyDescent="0.25">
      <c r="A1739" t="s">
        <v>4454</v>
      </c>
      <c r="B1739">
        <v>1481</v>
      </c>
      <c r="C1739" t="s">
        <v>254</v>
      </c>
      <c r="D1739" t="s">
        <v>255</v>
      </c>
      <c r="E1739">
        <v>48306</v>
      </c>
      <c r="F1739" t="s">
        <v>598</v>
      </c>
      <c r="G1739" t="s">
        <v>77</v>
      </c>
      <c r="H1739">
        <v>402</v>
      </c>
      <c r="I1739">
        <v>2020</v>
      </c>
      <c r="J1739">
        <v>86</v>
      </c>
      <c r="K1739" t="s">
        <v>77</v>
      </c>
      <c r="L1739" t="s">
        <v>598</v>
      </c>
      <c r="M1739" t="s">
        <v>8955</v>
      </c>
      <c r="N1739" t="s">
        <v>4455</v>
      </c>
      <c r="O1739" t="s">
        <v>4456</v>
      </c>
      <c r="P1739">
        <v>19382647000153</v>
      </c>
      <c r="T1739">
        <v>4086</v>
      </c>
      <c r="U1739" t="s">
        <v>357</v>
      </c>
      <c r="V1739" t="s">
        <v>83</v>
      </c>
      <c r="Z1739" t="s">
        <v>11165</v>
      </c>
      <c r="AA1739" t="s">
        <v>9509</v>
      </c>
      <c r="AB1739" t="s">
        <v>85</v>
      </c>
      <c r="AC1739">
        <v>22000</v>
      </c>
      <c r="AD1739" s="39">
        <v>43906.717638888891</v>
      </c>
      <c r="AI1739" t="s">
        <v>87</v>
      </c>
      <c r="AL1739" s="39">
        <v>43910.627337962964</v>
      </c>
      <c r="AM1739" t="s">
        <v>10014</v>
      </c>
      <c r="AN1739" t="s">
        <v>9643</v>
      </c>
      <c r="AO1739" t="s">
        <v>87</v>
      </c>
      <c r="AT1739">
        <v>0</v>
      </c>
      <c r="AU1739">
        <v>0</v>
      </c>
      <c r="AV1739">
        <v>0</v>
      </c>
      <c r="AW1739">
        <v>0</v>
      </c>
      <c r="AX1739">
        <v>0</v>
      </c>
      <c r="AY1739" t="s">
        <v>88</v>
      </c>
      <c r="AZ1739">
        <v>43910.627337962964</v>
      </c>
      <c r="BS1739" s="39">
        <v>44272.766099537039</v>
      </c>
    </row>
    <row r="1740" spans="1:71" x14ac:dyDescent="0.25">
      <c r="A1740" t="s">
        <v>4454</v>
      </c>
      <c r="B1740">
        <v>4291</v>
      </c>
      <c r="C1740" t="s">
        <v>73</v>
      </c>
      <c r="D1740" t="s">
        <v>74</v>
      </c>
      <c r="E1740">
        <v>46105</v>
      </c>
      <c r="F1740" t="s">
        <v>75</v>
      </c>
      <c r="G1740" t="s">
        <v>77</v>
      </c>
      <c r="H1740">
        <v>663</v>
      </c>
      <c r="I1740">
        <v>2020</v>
      </c>
      <c r="J1740">
        <v>68</v>
      </c>
      <c r="K1740" t="s">
        <v>77</v>
      </c>
      <c r="L1740" t="s">
        <v>75</v>
      </c>
      <c r="M1740" t="s">
        <v>8955</v>
      </c>
      <c r="N1740" t="s">
        <v>2795</v>
      </c>
      <c r="O1740" t="s">
        <v>2796</v>
      </c>
      <c r="P1740">
        <v>13051030000179</v>
      </c>
      <c r="Q1740" t="s">
        <v>92</v>
      </c>
      <c r="T1740">
        <v>4460</v>
      </c>
      <c r="U1740" t="s">
        <v>182</v>
      </c>
      <c r="V1740" t="s">
        <v>93</v>
      </c>
      <c r="AA1740" t="s">
        <v>196</v>
      </c>
      <c r="AB1740" t="s">
        <v>85</v>
      </c>
      <c r="AC1740">
        <v>55000</v>
      </c>
      <c r="AD1740" s="39">
        <v>43903.460312499999</v>
      </c>
      <c r="AE1740" s="39">
        <v>43903.583368055559</v>
      </c>
      <c r="AF1740" s="39">
        <v>43903.724398148152</v>
      </c>
      <c r="AG1740" s="39">
        <v>43909.550196759257</v>
      </c>
      <c r="AH1740" t="s">
        <v>9807</v>
      </c>
      <c r="AI1740" t="s">
        <v>87</v>
      </c>
      <c r="AL1740" s="39">
        <v>43909.558368055557</v>
      </c>
      <c r="AM1740" t="s">
        <v>11175</v>
      </c>
      <c r="AN1740" t="s">
        <v>9500</v>
      </c>
      <c r="AO1740" t="s">
        <v>87</v>
      </c>
      <c r="AT1740">
        <v>0</v>
      </c>
      <c r="AU1740">
        <v>0</v>
      </c>
      <c r="AV1740">
        <v>0</v>
      </c>
      <c r="AW1740">
        <v>0</v>
      </c>
      <c r="AX1740">
        <v>0</v>
      </c>
      <c r="AY1740" t="s">
        <v>88</v>
      </c>
      <c r="AZ1740">
        <v>43909.558368055557</v>
      </c>
      <c r="BS1740" s="39">
        <v>44272.766099537039</v>
      </c>
    </row>
    <row r="1741" spans="1:71" x14ac:dyDescent="0.25">
      <c r="A1741" t="s">
        <v>4454</v>
      </c>
      <c r="B1741">
        <v>4291</v>
      </c>
      <c r="C1741" t="s">
        <v>73</v>
      </c>
      <c r="D1741" t="s">
        <v>74</v>
      </c>
      <c r="E1741">
        <v>39218</v>
      </c>
      <c r="F1741" t="s">
        <v>75</v>
      </c>
      <c r="G1741" t="s">
        <v>77</v>
      </c>
      <c r="H1741">
        <v>808</v>
      </c>
      <c r="I1741">
        <v>2020</v>
      </c>
      <c r="J1741">
        <v>76</v>
      </c>
      <c r="K1741" t="s">
        <v>77</v>
      </c>
      <c r="L1741" t="s">
        <v>75</v>
      </c>
      <c r="M1741" t="s">
        <v>8955</v>
      </c>
      <c r="N1741" t="s">
        <v>4354</v>
      </c>
      <c r="O1741" t="s">
        <v>11176</v>
      </c>
      <c r="P1741">
        <v>19076176000155</v>
      </c>
      <c r="Q1741" t="s">
        <v>92</v>
      </c>
      <c r="T1741">
        <v>4461</v>
      </c>
      <c r="U1741" t="s">
        <v>216</v>
      </c>
      <c r="V1741" t="s">
        <v>83</v>
      </c>
      <c r="AA1741" t="s">
        <v>211</v>
      </c>
      <c r="AB1741" t="s">
        <v>85</v>
      </c>
      <c r="AC1741">
        <v>90000</v>
      </c>
      <c r="AD1741" s="39">
        <v>43881.636967592596</v>
      </c>
      <c r="AE1741" s="39">
        <v>43888.454930555556</v>
      </c>
      <c r="AF1741" s="39">
        <v>43888.538113425922</v>
      </c>
      <c r="AG1741" s="39">
        <v>43906.76666666667</v>
      </c>
      <c r="AH1741" t="s">
        <v>1272</v>
      </c>
      <c r="AI1741" t="s">
        <v>87</v>
      </c>
      <c r="AL1741" s="39">
        <v>43906.781122685185</v>
      </c>
      <c r="AM1741" t="s">
        <v>11177</v>
      </c>
      <c r="AN1741" t="s">
        <v>9483</v>
      </c>
      <c r="AO1741" t="s">
        <v>87</v>
      </c>
      <c r="AT1741">
        <v>0</v>
      </c>
      <c r="AU1741">
        <v>0</v>
      </c>
      <c r="AV1741">
        <v>0</v>
      </c>
      <c r="AW1741">
        <v>0</v>
      </c>
      <c r="AX1741">
        <v>0</v>
      </c>
      <c r="AY1741" t="s">
        <v>88</v>
      </c>
      <c r="AZ1741">
        <v>43906.781111111108</v>
      </c>
      <c r="BS1741" s="39">
        <v>44272.766099537039</v>
      </c>
    </row>
    <row r="1742" spans="1:71" x14ac:dyDescent="0.25">
      <c r="A1742" t="s">
        <v>4454</v>
      </c>
      <c r="B1742">
        <v>4291</v>
      </c>
      <c r="C1742" t="s">
        <v>73</v>
      </c>
      <c r="D1742" t="s">
        <v>74</v>
      </c>
      <c r="E1742">
        <v>39264</v>
      </c>
      <c r="F1742" t="s">
        <v>75</v>
      </c>
      <c r="G1742" t="s">
        <v>77</v>
      </c>
      <c r="H1742">
        <v>808</v>
      </c>
      <c r="I1742">
        <v>2020</v>
      </c>
      <c r="J1742">
        <v>77</v>
      </c>
      <c r="K1742" t="s">
        <v>77</v>
      </c>
      <c r="L1742" t="s">
        <v>75</v>
      </c>
      <c r="M1742" t="s">
        <v>8955</v>
      </c>
      <c r="N1742" t="s">
        <v>11163</v>
      </c>
      <c r="O1742" t="s">
        <v>11178</v>
      </c>
      <c r="P1742">
        <v>11454435000122</v>
      </c>
      <c r="Q1742" t="s">
        <v>92</v>
      </c>
      <c r="T1742">
        <v>4461</v>
      </c>
      <c r="U1742" t="s">
        <v>216</v>
      </c>
      <c r="V1742" t="s">
        <v>83</v>
      </c>
      <c r="AA1742" t="s">
        <v>211</v>
      </c>
      <c r="AB1742" t="s">
        <v>85</v>
      </c>
      <c r="AC1742">
        <v>90000</v>
      </c>
      <c r="AD1742" s="39">
        <v>43881.653148148151</v>
      </c>
      <c r="AE1742" s="39">
        <v>43888.461759259262</v>
      </c>
      <c r="AF1742" s="39">
        <v>43888.538090277776</v>
      </c>
      <c r="AG1742" s="39">
        <v>43935.731273148151</v>
      </c>
      <c r="AH1742" t="s">
        <v>11179</v>
      </c>
      <c r="AI1742" t="s">
        <v>87</v>
      </c>
      <c r="AL1742" s="39">
        <v>43935.73201388889</v>
      </c>
      <c r="AM1742" t="s">
        <v>11180</v>
      </c>
      <c r="AN1742" t="s">
        <v>9481</v>
      </c>
      <c r="AO1742" t="s">
        <v>87</v>
      </c>
      <c r="AT1742">
        <v>0</v>
      </c>
      <c r="AU1742">
        <v>0</v>
      </c>
      <c r="AV1742">
        <v>0</v>
      </c>
      <c r="AW1742">
        <v>0</v>
      </c>
      <c r="AX1742">
        <v>0</v>
      </c>
      <c r="AY1742" t="s">
        <v>88</v>
      </c>
      <c r="AZ1742">
        <v>43935.73201388889</v>
      </c>
      <c r="BS1742" s="39">
        <v>44272.766099537039</v>
      </c>
    </row>
    <row r="1743" spans="1:71" x14ac:dyDescent="0.25">
      <c r="A1743" t="s">
        <v>4454</v>
      </c>
      <c r="B1743">
        <v>1261</v>
      </c>
      <c r="C1743" t="s">
        <v>221</v>
      </c>
      <c r="D1743" t="s">
        <v>222</v>
      </c>
      <c r="E1743">
        <v>45882</v>
      </c>
      <c r="F1743" t="s">
        <v>223</v>
      </c>
      <c r="G1743" t="s">
        <v>77</v>
      </c>
      <c r="H1743">
        <v>93</v>
      </c>
      <c r="I1743">
        <v>2020</v>
      </c>
      <c r="J1743">
        <v>78</v>
      </c>
      <c r="K1743" t="s">
        <v>77</v>
      </c>
      <c r="L1743" t="s">
        <v>223</v>
      </c>
      <c r="M1743" t="s">
        <v>8955</v>
      </c>
      <c r="N1743" t="s">
        <v>219</v>
      </c>
      <c r="O1743" t="s">
        <v>11181</v>
      </c>
      <c r="R1743">
        <v>356808</v>
      </c>
      <c r="S1743" t="s">
        <v>11181</v>
      </c>
      <c r="T1743">
        <v>4297</v>
      </c>
      <c r="U1743" t="s">
        <v>227</v>
      </c>
      <c r="V1743" t="s">
        <v>83</v>
      </c>
      <c r="Z1743" t="s">
        <v>228</v>
      </c>
      <c r="AA1743" t="s">
        <v>228</v>
      </c>
      <c r="AB1743" t="s">
        <v>85</v>
      </c>
      <c r="AC1743">
        <v>30000</v>
      </c>
      <c r="AD1743" s="39">
        <v>43902.725555555553</v>
      </c>
      <c r="AI1743" t="s">
        <v>87</v>
      </c>
      <c r="AL1743" s="39">
        <v>43903.65289351852</v>
      </c>
      <c r="AM1743" t="s">
        <v>9487</v>
      </c>
      <c r="AN1743" t="s">
        <v>9388</v>
      </c>
      <c r="AO1743" t="s">
        <v>87</v>
      </c>
      <c r="AT1743">
        <v>0</v>
      </c>
      <c r="AU1743">
        <v>0</v>
      </c>
      <c r="AV1743">
        <v>0</v>
      </c>
      <c r="AW1743">
        <v>0</v>
      </c>
      <c r="AX1743">
        <v>0</v>
      </c>
      <c r="AY1743" t="s">
        <v>88</v>
      </c>
      <c r="AZ1743">
        <v>43903.65289351852</v>
      </c>
      <c r="BS1743" s="39">
        <v>44272.766099537039</v>
      </c>
    </row>
    <row r="1744" spans="1:71" x14ac:dyDescent="0.25">
      <c r="A1744" t="s">
        <v>4454</v>
      </c>
      <c r="B1744">
        <v>1261</v>
      </c>
      <c r="C1744" t="s">
        <v>221</v>
      </c>
      <c r="D1744" t="s">
        <v>222</v>
      </c>
      <c r="E1744">
        <v>45885</v>
      </c>
      <c r="F1744" t="s">
        <v>223</v>
      </c>
      <c r="G1744" t="s">
        <v>77</v>
      </c>
      <c r="H1744">
        <v>93</v>
      </c>
      <c r="I1744">
        <v>2020</v>
      </c>
      <c r="J1744">
        <v>79</v>
      </c>
      <c r="K1744" t="s">
        <v>77</v>
      </c>
      <c r="L1744" t="s">
        <v>223</v>
      </c>
      <c r="M1744" t="s">
        <v>8955</v>
      </c>
      <c r="N1744" t="s">
        <v>219</v>
      </c>
      <c r="O1744" t="s">
        <v>11182</v>
      </c>
      <c r="R1744">
        <v>106291</v>
      </c>
      <c r="S1744" t="s">
        <v>11182</v>
      </c>
      <c r="T1744">
        <v>4297</v>
      </c>
      <c r="U1744" t="s">
        <v>227</v>
      </c>
      <c r="V1744" t="s">
        <v>83</v>
      </c>
      <c r="Z1744" t="s">
        <v>228</v>
      </c>
      <c r="AA1744" t="s">
        <v>228</v>
      </c>
      <c r="AB1744" t="s">
        <v>85</v>
      </c>
      <c r="AC1744">
        <v>30000</v>
      </c>
      <c r="AD1744" s="39">
        <v>43902.725555555553</v>
      </c>
      <c r="AI1744" t="s">
        <v>87</v>
      </c>
      <c r="AL1744" s="39">
        <v>43903.653240740743</v>
      </c>
      <c r="AM1744" t="s">
        <v>9487</v>
      </c>
      <c r="AN1744" t="s">
        <v>9388</v>
      </c>
      <c r="AO1744" t="s">
        <v>87</v>
      </c>
      <c r="AT1744">
        <v>0</v>
      </c>
      <c r="AU1744">
        <v>0</v>
      </c>
      <c r="AV1744">
        <v>0</v>
      </c>
      <c r="AW1744">
        <v>0</v>
      </c>
      <c r="AX1744">
        <v>0</v>
      </c>
      <c r="AY1744" t="s">
        <v>88</v>
      </c>
      <c r="AZ1744">
        <v>43903.653240740743</v>
      </c>
      <c r="BS1744" s="39">
        <v>44272.766099537039</v>
      </c>
    </row>
    <row r="1745" spans="1:71" x14ac:dyDescent="0.25">
      <c r="A1745" t="s">
        <v>4454</v>
      </c>
      <c r="B1745">
        <v>1261</v>
      </c>
      <c r="C1745" t="s">
        <v>221</v>
      </c>
      <c r="D1745" t="s">
        <v>222</v>
      </c>
      <c r="E1745">
        <v>45886</v>
      </c>
      <c r="F1745" t="s">
        <v>223</v>
      </c>
      <c r="G1745" t="s">
        <v>77</v>
      </c>
      <c r="H1745">
        <v>93</v>
      </c>
      <c r="I1745">
        <v>2020</v>
      </c>
      <c r="J1745">
        <v>80</v>
      </c>
      <c r="K1745" t="s">
        <v>77</v>
      </c>
      <c r="L1745" t="s">
        <v>223</v>
      </c>
      <c r="M1745" t="s">
        <v>8955</v>
      </c>
      <c r="N1745" t="s">
        <v>219</v>
      </c>
      <c r="O1745" t="s">
        <v>4727</v>
      </c>
      <c r="R1745">
        <v>106321</v>
      </c>
      <c r="S1745" t="s">
        <v>4727</v>
      </c>
      <c r="T1745">
        <v>4297</v>
      </c>
      <c r="U1745" t="s">
        <v>227</v>
      </c>
      <c r="V1745" t="s">
        <v>83</v>
      </c>
      <c r="Z1745" t="s">
        <v>228</v>
      </c>
      <c r="AA1745" t="s">
        <v>228</v>
      </c>
      <c r="AB1745" t="s">
        <v>85</v>
      </c>
      <c r="AC1745">
        <v>30000</v>
      </c>
      <c r="AD1745" s="39">
        <v>43902.725555555553</v>
      </c>
      <c r="AI1745" t="s">
        <v>87</v>
      </c>
      <c r="AL1745" s="39">
        <v>43903.693599537037</v>
      </c>
      <c r="AM1745" t="s">
        <v>420</v>
      </c>
      <c r="AN1745" t="s">
        <v>9492</v>
      </c>
      <c r="AO1745" t="s">
        <v>87</v>
      </c>
      <c r="AT1745">
        <v>0</v>
      </c>
      <c r="AU1745">
        <v>0</v>
      </c>
      <c r="AV1745">
        <v>0</v>
      </c>
      <c r="AW1745">
        <v>0</v>
      </c>
      <c r="AX1745">
        <v>0</v>
      </c>
      <c r="AY1745" t="s">
        <v>88</v>
      </c>
      <c r="AZ1745">
        <v>43903.693599537037</v>
      </c>
      <c r="BS1745" s="39">
        <v>44272.766099537039</v>
      </c>
    </row>
    <row r="1746" spans="1:71" x14ac:dyDescent="0.25">
      <c r="A1746" t="s">
        <v>4454</v>
      </c>
      <c r="B1746">
        <v>1261</v>
      </c>
      <c r="C1746" t="s">
        <v>221</v>
      </c>
      <c r="D1746" t="s">
        <v>222</v>
      </c>
      <c r="E1746">
        <v>46092</v>
      </c>
      <c r="F1746" t="s">
        <v>223</v>
      </c>
      <c r="G1746" t="s">
        <v>77</v>
      </c>
      <c r="H1746">
        <v>93</v>
      </c>
      <c r="I1746">
        <v>2020</v>
      </c>
      <c r="J1746">
        <v>81</v>
      </c>
      <c r="K1746" t="s">
        <v>77</v>
      </c>
      <c r="L1746" t="s">
        <v>223</v>
      </c>
      <c r="M1746" t="s">
        <v>8955</v>
      </c>
      <c r="N1746" t="s">
        <v>8377</v>
      </c>
      <c r="O1746" t="s">
        <v>8385</v>
      </c>
      <c r="R1746">
        <v>129437</v>
      </c>
      <c r="S1746" t="s">
        <v>8385</v>
      </c>
      <c r="T1746">
        <v>4297</v>
      </c>
      <c r="U1746" t="s">
        <v>227</v>
      </c>
      <c r="V1746" t="s">
        <v>83</v>
      </c>
      <c r="Z1746" t="s">
        <v>268</v>
      </c>
      <c r="AA1746" t="s">
        <v>268</v>
      </c>
      <c r="AB1746" t="s">
        <v>85</v>
      </c>
      <c r="AC1746">
        <v>100000</v>
      </c>
      <c r="AD1746" s="39">
        <v>43903.4533912037</v>
      </c>
      <c r="AI1746" t="s">
        <v>87</v>
      </c>
      <c r="AL1746" s="39">
        <v>43903.666481481479</v>
      </c>
      <c r="AM1746" t="s">
        <v>10293</v>
      </c>
      <c r="AN1746" t="s">
        <v>9388</v>
      </c>
      <c r="AO1746" t="s">
        <v>87</v>
      </c>
      <c r="AT1746">
        <v>0</v>
      </c>
      <c r="AU1746">
        <v>0</v>
      </c>
      <c r="AV1746">
        <v>0</v>
      </c>
      <c r="AW1746">
        <v>0</v>
      </c>
      <c r="AX1746">
        <v>0</v>
      </c>
      <c r="AY1746" t="s">
        <v>88</v>
      </c>
      <c r="AZ1746">
        <v>43903.666481481479</v>
      </c>
      <c r="BS1746" s="39">
        <v>44272.766099537039</v>
      </c>
    </row>
    <row r="1747" spans="1:71" x14ac:dyDescent="0.25">
      <c r="A1747" t="s">
        <v>4457</v>
      </c>
      <c r="B1747">
        <v>4291</v>
      </c>
      <c r="C1747" t="s">
        <v>73</v>
      </c>
      <c r="D1747" t="s">
        <v>74</v>
      </c>
      <c r="E1747">
        <v>44084</v>
      </c>
      <c r="F1747" t="s">
        <v>75</v>
      </c>
      <c r="G1747" t="s">
        <v>76</v>
      </c>
      <c r="H1747">
        <v>1275</v>
      </c>
      <c r="I1747">
        <v>2020</v>
      </c>
      <c r="J1747">
        <v>60</v>
      </c>
      <c r="K1747" t="s">
        <v>77</v>
      </c>
      <c r="L1747" t="s">
        <v>75</v>
      </c>
      <c r="M1747" t="s">
        <v>8955</v>
      </c>
      <c r="N1747" t="s">
        <v>1423</v>
      </c>
      <c r="O1747" t="s">
        <v>11183</v>
      </c>
      <c r="P1747">
        <v>18114256000195</v>
      </c>
      <c r="Q1747" t="s">
        <v>102</v>
      </c>
      <c r="T1747">
        <v>4460</v>
      </c>
      <c r="U1747" t="s">
        <v>182</v>
      </c>
      <c r="V1747" t="s">
        <v>93</v>
      </c>
      <c r="AA1747" t="s">
        <v>94</v>
      </c>
      <c r="AB1747" t="s">
        <v>85</v>
      </c>
      <c r="AC1747">
        <v>34000</v>
      </c>
      <c r="AD1747" s="39">
        <v>43899.550150462965</v>
      </c>
      <c r="AI1747" t="s">
        <v>87</v>
      </c>
      <c r="AL1747" s="39">
        <v>43899.62091435185</v>
      </c>
      <c r="AM1747" t="s">
        <v>11184</v>
      </c>
      <c r="AN1747" t="s">
        <v>9483</v>
      </c>
      <c r="AO1747" t="s">
        <v>87</v>
      </c>
      <c r="AT1747">
        <v>0</v>
      </c>
      <c r="AU1747">
        <v>0</v>
      </c>
      <c r="AV1747">
        <v>0</v>
      </c>
      <c r="AW1747">
        <v>0</v>
      </c>
      <c r="AX1747">
        <v>0</v>
      </c>
      <c r="AY1747" t="s">
        <v>88</v>
      </c>
      <c r="AZ1747">
        <v>43899.62091435185</v>
      </c>
      <c r="BS1747" s="39">
        <v>44272.766099537039</v>
      </c>
    </row>
    <row r="1748" spans="1:71" x14ac:dyDescent="0.25">
      <c r="A1748" t="s">
        <v>4457</v>
      </c>
      <c r="B1748">
        <v>1481</v>
      </c>
      <c r="C1748" t="s">
        <v>254</v>
      </c>
      <c r="D1748" t="s">
        <v>255</v>
      </c>
      <c r="E1748">
        <v>41882</v>
      </c>
      <c r="F1748" t="s">
        <v>598</v>
      </c>
      <c r="G1748" t="s">
        <v>77</v>
      </c>
      <c r="H1748">
        <v>391</v>
      </c>
      <c r="I1748">
        <v>2020</v>
      </c>
      <c r="J1748">
        <v>24</v>
      </c>
      <c r="K1748" t="s">
        <v>77</v>
      </c>
      <c r="L1748" t="s">
        <v>598</v>
      </c>
      <c r="M1748" t="s">
        <v>8955</v>
      </c>
      <c r="N1748" t="s">
        <v>3898</v>
      </c>
      <c r="O1748" t="s">
        <v>3899</v>
      </c>
      <c r="P1748">
        <v>1587109000130</v>
      </c>
      <c r="T1748">
        <v>4086</v>
      </c>
      <c r="U1748" t="s">
        <v>357</v>
      </c>
      <c r="V1748" t="s">
        <v>83</v>
      </c>
      <c r="Z1748" t="s">
        <v>11185</v>
      </c>
      <c r="AA1748" t="s">
        <v>9509</v>
      </c>
      <c r="AB1748" t="s">
        <v>85</v>
      </c>
      <c r="AC1748">
        <v>50000</v>
      </c>
      <c r="AD1748" s="39">
        <v>43889.661319444444</v>
      </c>
      <c r="AE1748" s="39">
        <v>43893.659398148149</v>
      </c>
      <c r="AF1748" s="39">
        <v>43893.755891203706</v>
      </c>
      <c r="AI1748" t="s">
        <v>87</v>
      </c>
      <c r="AL1748" s="39">
        <v>44216.949849537035</v>
      </c>
      <c r="AM1748" t="s">
        <v>9510</v>
      </c>
      <c r="AN1748" t="s">
        <v>9533</v>
      </c>
      <c r="AO1748" t="s">
        <v>128</v>
      </c>
      <c r="AP1748" t="s">
        <v>8430</v>
      </c>
      <c r="AQ1748" s="39">
        <v>44033.705810185187</v>
      </c>
      <c r="AS1748">
        <v>50000</v>
      </c>
      <c r="AT1748">
        <v>0</v>
      </c>
      <c r="AU1748">
        <v>0</v>
      </c>
      <c r="AV1748">
        <v>0</v>
      </c>
      <c r="AW1748">
        <v>0</v>
      </c>
      <c r="AX1748">
        <v>0</v>
      </c>
      <c r="AY1748" t="s">
        <v>88</v>
      </c>
      <c r="AZ1748">
        <v>44216.949849537035</v>
      </c>
      <c r="BS1748" s="39">
        <v>44272.766099537039</v>
      </c>
    </row>
    <row r="1749" spans="1:71" x14ac:dyDescent="0.25">
      <c r="A1749" t="s">
        <v>4457</v>
      </c>
      <c r="B1749">
        <v>1481</v>
      </c>
      <c r="C1749" t="s">
        <v>254</v>
      </c>
      <c r="D1749" t="s">
        <v>255</v>
      </c>
      <c r="E1749">
        <v>41885</v>
      </c>
      <c r="F1749" t="s">
        <v>598</v>
      </c>
      <c r="G1749" t="s">
        <v>77</v>
      </c>
      <c r="H1749">
        <v>391</v>
      </c>
      <c r="I1749">
        <v>2020</v>
      </c>
      <c r="J1749">
        <v>25</v>
      </c>
      <c r="K1749" t="s">
        <v>77</v>
      </c>
      <c r="L1749" t="s">
        <v>598</v>
      </c>
      <c r="M1749" t="s">
        <v>8955</v>
      </c>
      <c r="N1749" t="s">
        <v>95</v>
      </c>
      <c r="O1749" t="s">
        <v>4398</v>
      </c>
      <c r="P1749">
        <v>18414565000180</v>
      </c>
      <c r="T1749">
        <v>4086</v>
      </c>
      <c r="U1749" t="s">
        <v>357</v>
      </c>
      <c r="V1749" t="s">
        <v>83</v>
      </c>
      <c r="Z1749" t="s">
        <v>11186</v>
      </c>
      <c r="AA1749" t="s">
        <v>9509</v>
      </c>
      <c r="AB1749" t="s">
        <v>85</v>
      </c>
      <c r="AC1749">
        <v>50000</v>
      </c>
      <c r="AD1749" s="39">
        <v>43889.662094907406</v>
      </c>
      <c r="AE1749" s="39">
        <v>43893.659398148149</v>
      </c>
      <c r="AF1749" s="39">
        <v>43893.755891203706</v>
      </c>
      <c r="AI1749" t="s">
        <v>87</v>
      </c>
      <c r="AL1749" s="39">
        <v>44216.95003472222</v>
      </c>
      <c r="AM1749" t="s">
        <v>9510</v>
      </c>
      <c r="AN1749" t="s">
        <v>8951</v>
      </c>
      <c r="AO1749" t="s">
        <v>87</v>
      </c>
      <c r="AR1749">
        <v>50000</v>
      </c>
      <c r="AT1749">
        <v>0</v>
      </c>
      <c r="AU1749">
        <v>0</v>
      </c>
      <c r="AV1749">
        <v>0</v>
      </c>
      <c r="AW1749">
        <v>0</v>
      </c>
      <c r="AX1749">
        <v>0</v>
      </c>
      <c r="AY1749" t="s">
        <v>88</v>
      </c>
      <c r="AZ1749">
        <v>44216.95003472222</v>
      </c>
      <c r="BS1749" s="39">
        <v>44272.766099537039</v>
      </c>
    </row>
    <row r="1750" spans="1:71" x14ac:dyDescent="0.25">
      <c r="A1750" t="s">
        <v>4457</v>
      </c>
      <c r="B1750">
        <v>1481</v>
      </c>
      <c r="C1750" t="s">
        <v>254</v>
      </c>
      <c r="D1750" t="s">
        <v>255</v>
      </c>
      <c r="E1750">
        <v>41888</v>
      </c>
      <c r="F1750" t="s">
        <v>598</v>
      </c>
      <c r="G1750" t="s">
        <v>77</v>
      </c>
      <c r="H1750">
        <v>391</v>
      </c>
      <c r="I1750">
        <v>2020</v>
      </c>
      <c r="J1750">
        <v>26</v>
      </c>
      <c r="K1750" t="s">
        <v>77</v>
      </c>
      <c r="L1750" t="s">
        <v>598</v>
      </c>
      <c r="M1750" t="s">
        <v>8955</v>
      </c>
      <c r="N1750" t="s">
        <v>3044</v>
      </c>
      <c r="O1750" t="s">
        <v>5824</v>
      </c>
      <c r="P1750">
        <v>18296632000100</v>
      </c>
      <c r="T1750">
        <v>4086</v>
      </c>
      <c r="U1750" t="s">
        <v>357</v>
      </c>
      <c r="V1750" t="s">
        <v>83</v>
      </c>
      <c r="Z1750" t="s">
        <v>11187</v>
      </c>
      <c r="AA1750" t="s">
        <v>9509</v>
      </c>
      <c r="AB1750" t="s">
        <v>85</v>
      </c>
      <c r="AC1750">
        <v>50000</v>
      </c>
      <c r="AD1750" s="39">
        <v>43889.662777777776</v>
      </c>
      <c r="AE1750" s="39">
        <v>43893.659398148149</v>
      </c>
      <c r="AF1750" s="39">
        <v>43893.755902777775</v>
      </c>
      <c r="AI1750" t="s">
        <v>87</v>
      </c>
      <c r="AL1750" s="39">
        <v>44216.950243055559</v>
      </c>
      <c r="AM1750" t="s">
        <v>9510</v>
      </c>
      <c r="AN1750" t="s">
        <v>8951</v>
      </c>
      <c r="AO1750" t="s">
        <v>87</v>
      </c>
      <c r="AR1750">
        <v>50000</v>
      </c>
      <c r="AT1750">
        <v>0</v>
      </c>
      <c r="AU1750">
        <v>0</v>
      </c>
      <c r="AV1750">
        <v>0</v>
      </c>
      <c r="AW1750">
        <v>0</v>
      </c>
      <c r="AX1750">
        <v>0</v>
      </c>
      <c r="AY1750" t="s">
        <v>88</v>
      </c>
      <c r="AZ1750">
        <v>44216.950243055559</v>
      </c>
      <c r="BS1750" s="39">
        <v>44272.766099537039</v>
      </c>
    </row>
    <row r="1751" spans="1:71" x14ac:dyDescent="0.25">
      <c r="A1751" t="s">
        <v>4457</v>
      </c>
      <c r="B1751">
        <v>1481</v>
      </c>
      <c r="C1751" t="s">
        <v>254</v>
      </c>
      <c r="D1751" t="s">
        <v>255</v>
      </c>
      <c r="E1751">
        <v>41892</v>
      </c>
      <c r="F1751" t="s">
        <v>598</v>
      </c>
      <c r="G1751" t="s">
        <v>77</v>
      </c>
      <c r="H1751">
        <v>391</v>
      </c>
      <c r="I1751">
        <v>2020</v>
      </c>
      <c r="J1751">
        <v>27</v>
      </c>
      <c r="K1751" t="s">
        <v>77</v>
      </c>
      <c r="L1751" t="s">
        <v>598</v>
      </c>
      <c r="M1751" t="s">
        <v>8955</v>
      </c>
      <c r="N1751" t="s">
        <v>427</v>
      </c>
      <c r="O1751" t="s">
        <v>8392</v>
      </c>
      <c r="P1751">
        <v>18349944000134</v>
      </c>
      <c r="T1751">
        <v>4086</v>
      </c>
      <c r="U1751" t="s">
        <v>357</v>
      </c>
      <c r="V1751" t="s">
        <v>83</v>
      </c>
      <c r="Z1751" t="s">
        <v>11188</v>
      </c>
      <c r="AA1751" t="s">
        <v>9509</v>
      </c>
      <c r="AB1751" t="s">
        <v>85</v>
      </c>
      <c r="AC1751">
        <v>50000</v>
      </c>
      <c r="AD1751" s="39">
        <v>43889.663368055553</v>
      </c>
      <c r="AE1751" s="39">
        <v>43893.659398148149</v>
      </c>
      <c r="AF1751" s="39">
        <v>43893.755902777775</v>
      </c>
      <c r="AI1751" t="s">
        <v>87</v>
      </c>
      <c r="AL1751" s="39">
        <v>44216.95045138889</v>
      </c>
      <c r="AM1751" t="s">
        <v>9510</v>
      </c>
      <c r="AN1751" t="s">
        <v>8951</v>
      </c>
      <c r="AO1751" t="s">
        <v>87</v>
      </c>
      <c r="AR1751">
        <v>50000</v>
      </c>
      <c r="AT1751">
        <v>0</v>
      </c>
      <c r="AU1751">
        <v>0</v>
      </c>
      <c r="AV1751">
        <v>0</v>
      </c>
      <c r="AW1751">
        <v>0</v>
      </c>
      <c r="AX1751">
        <v>0</v>
      </c>
      <c r="AY1751" t="s">
        <v>88</v>
      </c>
      <c r="AZ1751">
        <v>44216.95045138889</v>
      </c>
      <c r="BS1751" s="39">
        <v>44272.766099537039</v>
      </c>
    </row>
    <row r="1752" spans="1:71" x14ac:dyDescent="0.25">
      <c r="A1752" t="s">
        <v>4457</v>
      </c>
      <c r="B1752">
        <v>1481</v>
      </c>
      <c r="C1752" t="s">
        <v>254</v>
      </c>
      <c r="D1752" t="s">
        <v>255</v>
      </c>
      <c r="E1752">
        <v>41897</v>
      </c>
      <c r="F1752" t="s">
        <v>598</v>
      </c>
      <c r="G1752" t="s">
        <v>77</v>
      </c>
      <c r="H1752">
        <v>391</v>
      </c>
      <c r="I1752">
        <v>2020</v>
      </c>
      <c r="J1752">
        <v>28</v>
      </c>
      <c r="K1752" t="s">
        <v>77</v>
      </c>
      <c r="L1752" t="s">
        <v>598</v>
      </c>
      <c r="M1752" t="s">
        <v>8955</v>
      </c>
      <c r="N1752" t="s">
        <v>676</v>
      </c>
      <c r="O1752" t="s">
        <v>5808</v>
      </c>
      <c r="P1752">
        <v>18116137000171</v>
      </c>
      <c r="T1752">
        <v>4086</v>
      </c>
      <c r="U1752" t="s">
        <v>357</v>
      </c>
      <c r="V1752" t="s">
        <v>83</v>
      </c>
      <c r="Z1752" t="s">
        <v>11189</v>
      </c>
      <c r="AA1752" t="s">
        <v>9509</v>
      </c>
      <c r="AB1752" t="s">
        <v>85</v>
      </c>
      <c r="AC1752">
        <v>25000</v>
      </c>
      <c r="AD1752" s="39">
        <v>43889.664212962962</v>
      </c>
      <c r="AE1752" s="39">
        <v>43893.659398148149</v>
      </c>
      <c r="AF1752" s="39">
        <v>43893.755902777775</v>
      </c>
      <c r="AI1752" t="s">
        <v>87</v>
      </c>
      <c r="AL1752" s="39">
        <v>44216.950601851851</v>
      </c>
      <c r="AM1752" t="s">
        <v>9510</v>
      </c>
      <c r="AN1752" t="s">
        <v>8951</v>
      </c>
      <c r="AO1752" t="s">
        <v>87</v>
      </c>
      <c r="AR1752">
        <v>25000</v>
      </c>
      <c r="AT1752">
        <v>0</v>
      </c>
      <c r="AU1752">
        <v>0</v>
      </c>
      <c r="AV1752">
        <v>0</v>
      </c>
      <c r="AW1752">
        <v>0</v>
      </c>
      <c r="AX1752">
        <v>0</v>
      </c>
      <c r="AY1752" t="s">
        <v>88</v>
      </c>
      <c r="AZ1752">
        <v>44216.950601851851</v>
      </c>
      <c r="BS1752" s="39">
        <v>44272.766099537039</v>
      </c>
    </row>
    <row r="1753" spans="1:71" x14ac:dyDescent="0.25">
      <c r="A1753" t="s">
        <v>4457</v>
      </c>
      <c r="B1753">
        <v>1481</v>
      </c>
      <c r="C1753" t="s">
        <v>254</v>
      </c>
      <c r="D1753" t="s">
        <v>255</v>
      </c>
      <c r="E1753">
        <v>41910</v>
      </c>
      <c r="F1753" t="s">
        <v>598</v>
      </c>
      <c r="G1753" t="s">
        <v>77</v>
      </c>
      <c r="H1753">
        <v>391</v>
      </c>
      <c r="I1753">
        <v>2020</v>
      </c>
      <c r="J1753">
        <v>29</v>
      </c>
      <c r="K1753" t="s">
        <v>77</v>
      </c>
      <c r="L1753" t="s">
        <v>598</v>
      </c>
      <c r="M1753" t="s">
        <v>8955</v>
      </c>
      <c r="N1753" t="s">
        <v>3076</v>
      </c>
      <c r="O1753" t="s">
        <v>11190</v>
      </c>
      <c r="P1753">
        <v>18303198000148</v>
      </c>
      <c r="T1753">
        <v>4086</v>
      </c>
      <c r="U1753" t="s">
        <v>357</v>
      </c>
      <c r="V1753" t="s">
        <v>83</v>
      </c>
      <c r="Z1753" t="s">
        <v>11191</v>
      </c>
      <c r="AA1753" t="s">
        <v>9509</v>
      </c>
      <c r="AB1753" t="s">
        <v>85</v>
      </c>
      <c r="AC1753">
        <v>25000</v>
      </c>
      <c r="AD1753" s="39">
        <v>43889.671400462961</v>
      </c>
      <c r="AE1753" s="39">
        <v>43893.659398148149</v>
      </c>
      <c r="AF1753" s="39">
        <v>43893.755914351852</v>
      </c>
      <c r="AI1753" t="s">
        <v>87</v>
      </c>
      <c r="AL1753" s="39">
        <v>44216.9528587963</v>
      </c>
      <c r="AM1753" t="s">
        <v>9510</v>
      </c>
      <c r="AN1753" t="s">
        <v>8951</v>
      </c>
      <c r="AO1753" t="s">
        <v>87</v>
      </c>
      <c r="AR1753">
        <v>25000</v>
      </c>
      <c r="AT1753">
        <v>0</v>
      </c>
      <c r="AU1753">
        <v>0</v>
      </c>
      <c r="AV1753">
        <v>0</v>
      </c>
      <c r="AW1753">
        <v>0</v>
      </c>
      <c r="AX1753">
        <v>0</v>
      </c>
      <c r="AY1753" t="s">
        <v>88</v>
      </c>
      <c r="AZ1753">
        <v>44216.9528587963</v>
      </c>
      <c r="BS1753" s="39">
        <v>44272.766099537039</v>
      </c>
    </row>
    <row r="1754" spans="1:71" x14ac:dyDescent="0.25">
      <c r="A1754" t="s">
        <v>4457</v>
      </c>
      <c r="B1754">
        <v>1481</v>
      </c>
      <c r="C1754" t="s">
        <v>254</v>
      </c>
      <c r="D1754" t="s">
        <v>255</v>
      </c>
      <c r="E1754">
        <v>41913</v>
      </c>
      <c r="F1754" t="s">
        <v>598</v>
      </c>
      <c r="G1754" t="s">
        <v>77</v>
      </c>
      <c r="H1754">
        <v>391</v>
      </c>
      <c r="I1754">
        <v>2020</v>
      </c>
      <c r="J1754">
        <v>30</v>
      </c>
      <c r="K1754" t="s">
        <v>77</v>
      </c>
      <c r="L1754" t="s">
        <v>598</v>
      </c>
      <c r="M1754" t="s">
        <v>8955</v>
      </c>
      <c r="N1754" t="s">
        <v>3781</v>
      </c>
      <c r="O1754" t="s">
        <v>8479</v>
      </c>
      <c r="P1754">
        <v>18083659000114</v>
      </c>
      <c r="T1754">
        <v>4086</v>
      </c>
      <c r="U1754" t="s">
        <v>357</v>
      </c>
      <c r="V1754" t="s">
        <v>83</v>
      </c>
      <c r="Z1754" t="s">
        <v>11192</v>
      </c>
      <c r="AA1754" t="s">
        <v>9509</v>
      </c>
      <c r="AB1754" t="s">
        <v>85</v>
      </c>
      <c r="AC1754">
        <v>25000</v>
      </c>
      <c r="AD1754" s="39">
        <v>43889.672256944446</v>
      </c>
      <c r="AE1754" s="39">
        <v>43893.659398148149</v>
      </c>
      <c r="AF1754" s="39">
        <v>43893.755914351852</v>
      </c>
      <c r="AI1754" t="s">
        <v>87</v>
      </c>
      <c r="AL1754" s="39">
        <v>44216.953240740739</v>
      </c>
      <c r="AM1754" t="s">
        <v>9510</v>
      </c>
      <c r="AN1754" t="s">
        <v>9533</v>
      </c>
      <c r="AO1754" t="s">
        <v>128</v>
      </c>
      <c r="AP1754" t="s">
        <v>8430</v>
      </c>
      <c r="AQ1754" s="39">
        <v>44033.705694444441</v>
      </c>
      <c r="AS1754">
        <v>25000</v>
      </c>
      <c r="AT1754">
        <v>0</v>
      </c>
      <c r="AU1754">
        <v>0</v>
      </c>
      <c r="AV1754">
        <v>0</v>
      </c>
      <c r="AW1754">
        <v>0</v>
      </c>
      <c r="AX1754">
        <v>0</v>
      </c>
      <c r="AY1754" t="s">
        <v>88</v>
      </c>
      <c r="AZ1754">
        <v>44216.953240740739</v>
      </c>
      <c r="BS1754" s="39">
        <v>44272.766099537039</v>
      </c>
    </row>
    <row r="1755" spans="1:71" x14ac:dyDescent="0.25">
      <c r="A1755" t="s">
        <v>4457</v>
      </c>
      <c r="B1755">
        <v>1481</v>
      </c>
      <c r="C1755" t="s">
        <v>254</v>
      </c>
      <c r="D1755" t="s">
        <v>255</v>
      </c>
      <c r="E1755">
        <v>41915</v>
      </c>
      <c r="F1755" t="s">
        <v>598</v>
      </c>
      <c r="G1755" t="s">
        <v>77</v>
      </c>
      <c r="H1755">
        <v>391</v>
      </c>
      <c r="I1755">
        <v>2020</v>
      </c>
      <c r="J1755">
        <v>31</v>
      </c>
      <c r="K1755" t="s">
        <v>77</v>
      </c>
      <c r="L1755" t="s">
        <v>598</v>
      </c>
      <c r="M1755" t="s">
        <v>8955</v>
      </c>
      <c r="N1755" t="s">
        <v>183</v>
      </c>
      <c r="O1755" t="s">
        <v>11193</v>
      </c>
      <c r="P1755">
        <v>17695024000105</v>
      </c>
      <c r="T1755">
        <v>4086</v>
      </c>
      <c r="U1755" t="s">
        <v>357</v>
      </c>
      <c r="V1755" t="s">
        <v>83</v>
      </c>
      <c r="Z1755" t="s">
        <v>11194</v>
      </c>
      <c r="AA1755" t="s">
        <v>9509</v>
      </c>
      <c r="AB1755" t="s">
        <v>85</v>
      </c>
      <c r="AC1755">
        <v>25000</v>
      </c>
      <c r="AD1755" s="39">
        <v>43889.672986111109</v>
      </c>
      <c r="AE1755" s="39">
        <v>43893.659398148149</v>
      </c>
      <c r="AF1755" s="39">
        <v>43893.755914351852</v>
      </c>
      <c r="AI1755" t="s">
        <v>87</v>
      </c>
      <c r="AL1755" s="39">
        <v>44216.953553240739</v>
      </c>
      <c r="AM1755" t="s">
        <v>9510</v>
      </c>
      <c r="AN1755" t="s">
        <v>8951</v>
      </c>
      <c r="AO1755" t="s">
        <v>87</v>
      </c>
      <c r="AR1755">
        <v>25000</v>
      </c>
      <c r="AT1755">
        <v>0</v>
      </c>
      <c r="AU1755">
        <v>0</v>
      </c>
      <c r="AV1755">
        <v>0</v>
      </c>
      <c r="AW1755">
        <v>0</v>
      </c>
      <c r="AX1755">
        <v>0</v>
      </c>
      <c r="AY1755" t="s">
        <v>88</v>
      </c>
      <c r="AZ1755">
        <v>44216.953553240739</v>
      </c>
      <c r="BS1755" s="39">
        <v>44272.766099537039</v>
      </c>
    </row>
    <row r="1756" spans="1:71" x14ac:dyDescent="0.25">
      <c r="A1756" t="s">
        <v>4457</v>
      </c>
      <c r="B1756">
        <v>1481</v>
      </c>
      <c r="C1756" t="s">
        <v>254</v>
      </c>
      <c r="D1756" t="s">
        <v>255</v>
      </c>
      <c r="E1756">
        <v>43052</v>
      </c>
      <c r="F1756" t="s">
        <v>598</v>
      </c>
      <c r="G1756" t="s">
        <v>77</v>
      </c>
      <c r="H1756">
        <v>391</v>
      </c>
      <c r="I1756">
        <v>2020</v>
      </c>
      <c r="J1756">
        <v>41</v>
      </c>
      <c r="K1756" t="s">
        <v>77</v>
      </c>
      <c r="L1756" t="s">
        <v>598</v>
      </c>
      <c r="M1756" t="s">
        <v>8955</v>
      </c>
      <c r="N1756" t="s">
        <v>2075</v>
      </c>
      <c r="O1756" t="s">
        <v>6413</v>
      </c>
      <c r="P1756">
        <v>18017384000110</v>
      </c>
      <c r="T1756">
        <v>4086</v>
      </c>
      <c r="U1756" t="s">
        <v>357</v>
      </c>
      <c r="V1756" t="s">
        <v>83</v>
      </c>
      <c r="Z1756" t="s">
        <v>11195</v>
      </c>
      <c r="AA1756" t="s">
        <v>9509</v>
      </c>
      <c r="AB1756" t="s">
        <v>85</v>
      </c>
      <c r="AC1756">
        <v>25000</v>
      </c>
      <c r="AD1756" s="39">
        <v>43895.494166666664</v>
      </c>
      <c r="AE1756" s="39">
        <v>43895.4996875</v>
      </c>
      <c r="AF1756" s="39">
        <v>43895.540578703702</v>
      </c>
      <c r="AI1756" t="s">
        <v>87</v>
      </c>
      <c r="AL1756" s="39">
        <v>44216.950775462959</v>
      </c>
      <c r="AM1756" t="s">
        <v>9510</v>
      </c>
      <c r="AN1756" t="s">
        <v>8951</v>
      </c>
      <c r="AO1756" t="s">
        <v>87</v>
      </c>
      <c r="AR1756">
        <v>25000</v>
      </c>
      <c r="AT1756">
        <v>0</v>
      </c>
      <c r="AU1756">
        <v>0</v>
      </c>
      <c r="AV1756">
        <v>0</v>
      </c>
      <c r="AW1756">
        <v>0</v>
      </c>
      <c r="AX1756">
        <v>0</v>
      </c>
      <c r="AY1756" t="s">
        <v>88</v>
      </c>
      <c r="AZ1756">
        <v>44216.950775462959</v>
      </c>
      <c r="BS1756" s="39">
        <v>44272.766099537039</v>
      </c>
    </row>
    <row r="1757" spans="1:71" x14ac:dyDescent="0.25">
      <c r="A1757" t="s">
        <v>4457</v>
      </c>
      <c r="B1757">
        <v>1481</v>
      </c>
      <c r="C1757" t="s">
        <v>254</v>
      </c>
      <c r="D1757" t="s">
        <v>255</v>
      </c>
      <c r="E1757">
        <v>43376</v>
      </c>
      <c r="F1757" t="s">
        <v>598</v>
      </c>
      <c r="G1757" t="s">
        <v>77</v>
      </c>
      <c r="H1757">
        <v>391</v>
      </c>
      <c r="I1757">
        <v>2020</v>
      </c>
      <c r="J1757">
        <v>49</v>
      </c>
      <c r="K1757" t="s">
        <v>77</v>
      </c>
      <c r="L1757" t="s">
        <v>598</v>
      </c>
      <c r="M1757" t="s">
        <v>8955</v>
      </c>
      <c r="N1757" t="s">
        <v>4638</v>
      </c>
      <c r="O1757" t="s">
        <v>11196</v>
      </c>
      <c r="P1757">
        <v>18128231000140</v>
      </c>
      <c r="T1757">
        <v>4086</v>
      </c>
      <c r="U1757" t="s">
        <v>357</v>
      </c>
      <c r="V1757" t="s">
        <v>83</v>
      </c>
      <c r="Z1757" t="s">
        <v>11197</v>
      </c>
      <c r="AA1757" t="s">
        <v>9509</v>
      </c>
      <c r="AB1757" t="s">
        <v>85</v>
      </c>
      <c r="AC1757">
        <v>25000</v>
      </c>
      <c r="AD1757" s="39">
        <v>43896.41474537037</v>
      </c>
      <c r="AE1757" s="39">
        <v>43896.447812500002</v>
      </c>
      <c r="AF1757" s="39">
        <v>43896.732812499999</v>
      </c>
      <c r="AI1757" t="s">
        <v>87</v>
      </c>
      <c r="AL1757" s="39">
        <v>44216.951006944444</v>
      </c>
      <c r="AM1757" t="s">
        <v>9510</v>
      </c>
      <c r="AN1757" t="s">
        <v>8951</v>
      </c>
      <c r="AO1757" t="s">
        <v>87</v>
      </c>
      <c r="AR1757">
        <v>25000</v>
      </c>
      <c r="AT1757">
        <v>0</v>
      </c>
      <c r="AU1757">
        <v>0</v>
      </c>
      <c r="AV1757">
        <v>0</v>
      </c>
      <c r="AW1757">
        <v>0</v>
      </c>
      <c r="AX1757">
        <v>0</v>
      </c>
      <c r="AY1757" t="s">
        <v>88</v>
      </c>
      <c r="AZ1757">
        <v>44216.951006944444</v>
      </c>
      <c r="BS1757" s="39">
        <v>44272.766099537039</v>
      </c>
    </row>
    <row r="1758" spans="1:71" x14ac:dyDescent="0.25">
      <c r="A1758" t="s">
        <v>4457</v>
      </c>
      <c r="B1758">
        <v>1491</v>
      </c>
      <c r="C1758" t="s">
        <v>97</v>
      </c>
      <c r="D1758" t="s">
        <v>98</v>
      </c>
      <c r="E1758">
        <v>41782</v>
      </c>
      <c r="F1758" t="s">
        <v>99</v>
      </c>
      <c r="G1758" t="s">
        <v>77</v>
      </c>
      <c r="H1758">
        <v>452</v>
      </c>
      <c r="I1758">
        <v>2020</v>
      </c>
      <c r="J1758">
        <v>10</v>
      </c>
      <c r="K1758" t="s">
        <v>77</v>
      </c>
      <c r="L1758" t="s">
        <v>99</v>
      </c>
      <c r="M1758" t="s">
        <v>8955</v>
      </c>
      <c r="N1758" t="s">
        <v>427</v>
      </c>
      <c r="O1758" t="s">
        <v>8392</v>
      </c>
      <c r="P1758">
        <v>18349944000134</v>
      </c>
      <c r="Q1758" t="s">
        <v>102</v>
      </c>
      <c r="T1758">
        <v>2007</v>
      </c>
      <c r="U1758" t="s">
        <v>103</v>
      </c>
      <c r="V1758" t="s">
        <v>83</v>
      </c>
      <c r="W1758" t="s">
        <v>104</v>
      </c>
      <c r="X1758" t="s">
        <v>105</v>
      </c>
      <c r="Y1758" t="s">
        <v>106</v>
      </c>
      <c r="Z1758" t="s">
        <v>11198</v>
      </c>
      <c r="AB1758" t="s">
        <v>85</v>
      </c>
      <c r="AC1758">
        <v>120844</v>
      </c>
      <c r="AD1758" s="39">
        <v>43889.594988425924</v>
      </c>
      <c r="AE1758" s="39">
        <v>43893.796851851854</v>
      </c>
      <c r="AF1758" s="39">
        <v>43894.590092592596</v>
      </c>
      <c r="AI1758" t="s">
        <v>87</v>
      </c>
      <c r="AL1758" s="39">
        <v>43994.524502314816</v>
      </c>
      <c r="AM1758" t="s">
        <v>11199</v>
      </c>
      <c r="AN1758" t="s">
        <v>9599</v>
      </c>
      <c r="AO1758" t="s">
        <v>87</v>
      </c>
      <c r="AP1758" t="s">
        <v>11200</v>
      </c>
      <c r="AQ1758" s="39">
        <v>44054.678113425929</v>
      </c>
      <c r="AS1758">
        <v>0</v>
      </c>
      <c r="AT1758">
        <v>0</v>
      </c>
      <c r="AU1758">
        <v>0</v>
      </c>
      <c r="AV1758">
        <v>0</v>
      </c>
      <c r="AW1758">
        <v>0</v>
      </c>
      <c r="AX1758">
        <v>0</v>
      </c>
      <c r="AY1758" t="s">
        <v>88</v>
      </c>
      <c r="AZ1758">
        <v>44054.679259259261</v>
      </c>
      <c r="BS1758" s="39">
        <v>44272.766099537039</v>
      </c>
    </row>
    <row r="1759" spans="1:71" x14ac:dyDescent="0.25">
      <c r="A1759" t="s">
        <v>4457</v>
      </c>
      <c r="B1759">
        <v>1491</v>
      </c>
      <c r="C1759" t="s">
        <v>97</v>
      </c>
      <c r="D1759" t="s">
        <v>98</v>
      </c>
      <c r="E1759">
        <v>41784</v>
      </c>
      <c r="F1759" t="s">
        <v>99</v>
      </c>
      <c r="G1759" t="s">
        <v>77</v>
      </c>
      <c r="H1759">
        <v>452</v>
      </c>
      <c r="I1759">
        <v>2020</v>
      </c>
      <c r="J1759">
        <v>11</v>
      </c>
      <c r="K1759" t="s">
        <v>77</v>
      </c>
      <c r="L1759" t="s">
        <v>99</v>
      </c>
      <c r="M1759" t="s">
        <v>8955</v>
      </c>
      <c r="N1759" t="s">
        <v>3405</v>
      </c>
      <c r="O1759" t="s">
        <v>5452</v>
      </c>
      <c r="P1759">
        <v>1608511000153</v>
      </c>
      <c r="Q1759" t="s">
        <v>102</v>
      </c>
      <c r="T1759">
        <v>2007</v>
      </c>
      <c r="U1759" t="s">
        <v>103</v>
      </c>
      <c r="V1759" t="s">
        <v>83</v>
      </c>
      <c r="W1759" t="s">
        <v>104</v>
      </c>
      <c r="X1759" t="s">
        <v>124</v>
      </c>
      <c r="Y1759" t="s">
        <v>2224</v>
      </c>
      <c r="Z1759" t="s">
        <v>11201</v>
      </c>
      <c r="AB1759" t="s">
        <v>85</v>
      </c>
      <c r="AC1759">
        <v>200000</v>
      </c>
      <c r="AD1759" s="39">
        <v>43889.599363425928</v>
      </c>
      <c r="AE1759" s="39">
        <v>43893.796851851854</v>
      </c>
      <c r="AF1759" s="39">
        <v>43894.590104166666</v>
      </c>
      <c r="AI1759" t="s">
        <v>87</v>
      </c>
      <c r="AL1759" s="39">
        <v>43990.717824074076</v>
      </c>
      <c r="AM1759" t="s">
        <v>11202</v>
      </c>
      <c r="AN1759" t="s">
        <v>9533</v>
      </c>
      <c r="AO1759" t="s">
        <v>87</v>
      </c>
      <c r="AT1759">
        <v>0</v>
      </c>
      <c r="AU1759">
        <v>0</v>
      </c>
      <c r="AV1759">
        <v>0</v>
      </c>
      <c r="AW1759">
        <v>0</v>
      </c>
      <c r="AX1759">
        <v>0</v>
      </c>
      <c r="AY1759" t="s">
        <v>88</v>
      </c>
      <c r="AZ1759">
        <v>44054.679247685184</v>
      </c>
      <c r="BS1759" s="39">
        <v>44272.766099537039</v>
      </c>
    </row>
    <row r="1760" spans="1:71" x14ac:dyDescent="0.25">
      <c r="A1760" t="s">
        <v>4457</v>
      </c>
      <c r="B1760">
        <v>1491</v>
      </c>
      <c r="C1760" t="s">
        <v>97</v>
      </c>
      <c r="D1760" t="s">
        <v>98</v>
      </c>
      <c r="E1760">
        <v>41810</v>
      </c>
      <c r="F1760" t="s">
        <v>99</v>
      </c>
      <c r="G1760" t="s">
        <v>77</v>
      </c>
      <c r="H1760">
        <v>452</v>
      </c>
      <c r="I1760">
        <v>2020</v>
      </c>
      <c r="J1760">
        <v>12</v>
      </c>
      <c r="K1760" t="s">
        <v>77</v>
      </c>
      <c r="L1760" t="s">
        <v>99</v>
      </c>
      <c r="M1760" t="s">
        <v>8955</v>
      </c>
      <c r="N1760" t="s">
        <v>1403</v>
      </c>
      <c r="O1760" t="s">
        <v>1404</v>
      </c>
      <c r="P1760">
        <v>18385112000173</v>
      </c>
      <c r="Q1760" t="s">
        <v>102</v>
      </c>
      <c r="T1760">
        <v>2007</v>
      </c>
      <c r="U1760" t="s">
        <v>103</v>
      </c>
      <c r="V1760" t="s">
        <v>83</v>
      </c>
      <c r="W1760" t="s">
        <v>104</v>
      </c>
      <c r="X1760" t="s">
        <v>105</v>
      </c>
      <c r="Y1760" t="s">
        <v>106</v>
      </c>
      <c r="Z1760" t="s">
        <v>11203</v>
      </c>
      <c r="AB1760" t="s">
        <v>85</v>
      </c>
      <c r="AC1760">
        <v>140000</v>
      </c>
      <c r="AD1760" s="39">
        <v>43889.605891203704</v>
      </c>
      <c r="AE1760" s="39">
        <v>43893.796851851854</v>
      </c>
      <c r="AF1760" s="39">
        <v>43894.590069444443</v>
      </c>
      <c r="AI1760" t="s">
        <v>87</v>
      </c>
      <c r="AL1760" s="39">
        <v>44012.681226851855</v>
      </c>
      <c r="AM1760" t="s">
        <v>11204</v>
      </c>
      <c r="AN1760" t="s">
        <v>10008</v>
      </c>
      <c r="AO1760" t="s">
        <v>87</v>
      </c>
      <c r="AP1760" t="s">
        <v>11200</v>
      </c>
      <c r="AQ1760" s="39">
        <v>44054.677905092591</v>
      </c>
      <c r="AS1760">
        <v>0</v>
      </c>
      <c r="AT1760">
        <v>0</v>
      </c>
      <c r="AU1760">
        <v>0</v>
      </c>
      <c r="AV1760">
        <v>0</v>
      </c>
      <c r="AW1760">
        <v>0</v>
      </c>
      <c r="AX1760">
        <v>0</v>
      </c>
      <c r="AY1760" t="s">
        <v>88</v>
      </c>
      <c r="AZ1760">
        <v>44054.679247685184</v>
      </c>
      <c r="BS1760" s="39">
        <v>44272.766099537039</v>
      </c>
    </row>
    <row r="1761" spans="1:71" x14ac:dyDescent="0.25">
      <c r="A1761" t="s">
        <v>4457</v>
      </c>
      <c r="B1761">
        <v>1491</v>
      </c>
      <c r="C1761" t="s">
        <v>97</v>
      </c>
      <c r="D1761" t="s">
        <v>98</v>
      </c>
      <c r="E1761">
        <v>41822</v>
      </c>
      <c r="F1761" t="s">
        <v>99</v>
      </c>
      <c r="G1761" t="s">
        <v>77</v>
      </c>
      <c r="H1761">
        <v>452</v>
      </c>
      <c r="I1761">
        <v>2020</v>
      </c>
      <c r="J1761">
        <v>16</v>
      </c>
      <c r="K1761" t="s">
        <v>77</v>
      </c>
      <c r="L1761" t="s">
        <v>99</v>
      </c>
      <c r="M1761" t="s">
        <v>8955</v>
      </c>
      <c r="N1761" t="s">
        <v>4893</v>
      </c>
      <c r="O1761" t="s">
        <v>8393</v>
      </c>
      <c r="P1761">
        <v>18114249000193</v>
      </c>
      <c r="Q1761" t="s">
        <v>102</v>
      </c>
      <c r="T1761">
        <v>2007</v>
      </c>
      <c r="U1761" t="s">
        <v>103</v>
      </c>
      <c r="V1761" t="s">
        <v>83</v>
      </c>
      <c r="W1761" t="s">
        <v>104</v>
      </c>
      <c r="X1761" t="s">
        <v>105</v>
      </c>
      <c r="Y1761" t="s">
        <v>106</v>
      </c>
      <c r="Z1761" t="s">
        <v>8406</v>
      </c>
      <c r="AB1761" t="s">
        <v>85</v>
      </c>
      <c r="AC1761">
        <v>100000</v>
      </c>
      <c r="AD1761" s="39">
        <v>43889.615706018521</v>
      </c>
      <c r="AE1761" s="39">
        <v>43893.798055555555</v>
      </c>
      <c r="AF1761" s="39">
        <v>43894.59</v>
      </c>
      <c r="AG1761" s="39">
        <v>43902.507557870369</v>
      </c>
      <c r="AH1761" t="s">
        <v>9887</v>
      </c>
      <c r="AI1761" t="s">
        <v>87</v>
      </c>
      <c r="AL1761" s="39">
        <v>43902.605706018519</v>
      </c>
      <c r="AM1761" t="s">
        <v>11205</v>
      </c>
      <c r="AN1761" t="s">
        <v>9483</v>
      </c>
      <c r="AO1761" t="s">
        <v>87</v>
      </c>
      <c r="AT1761">
        <v>0</v>
      </c>
      <c r="AU1761">
        <v>0</v>
      </c>
      <c r="AV1761">
        <v>0</v>
      </c>
      <c r="AW1761">
        <v>0</v>
      </c>
      <c r="AX1761">
        <v>0</v>
      </c>
      <c r="AY1761" t="s">
        <v>88</v>
      </c>
      <c r="AZ1761">
        <v>44054.679247685184</v>
      </c>
      <c r="BS1761" s="39">
        <v>44272.766099537039</v>
      </c>
    </row>
    <row r="1762" spans="1:71" x14ac:dyDescent="0.25">
      <c r="A1762" t="s">
        <v>4457</v>
      </c>
      <c r="B1762">
        <v>1491</v>
      </c>
      <c r="C1762" t="s">
        <v>97</v>
      </c>
      <c r="D1762" t="s">
        <v>98</v>
      </c>
      <c r="E1762">
        <v>45626</v>
      </c>
      <c r="F1762" t="s">
        <v>99</v>
      </c>
      <c r="G1762" t="s">
        <v>77</v>
      </c>
      <c r="H1762">
        <v>452</v>
      </c>
      <c r="I1762">
        <v>2020</v>
      </c>
      <c r="J1762">
        <v>81</v>
      </c>
      <c r="K1762" t="s">
        <v>77</v>
      </c>
      <c r="L1762" t="s">
        <v>99</v>
      </c>
      <c r="M1762" t="s">
        <v>8955</v>
      </c>
      <c r="N1762" t="s">
        <v>1508</v>
      </c>
      <c r="O1762" t="s">
        <v>7114</v>
      </c>
      <c r="P1762">
        <v>18137935000180</v>
      </c>
      <c r="Q1762" t="s">
        <v>102</v>
      </c>
      <c r="T1762">
        <v>2007</v>
      </c>
      <c r="U1762" t="s">
        <v>103</v>
      </c>
      <c r="V1762" t="s">
        <v>83</v>
      </c>
      <c r="W1762" t="s">
        <v>104</v>
      </c>
      <c r="X1762" t="s">
        <v>960</v>
      </c>
      <c r="Y1762" t="s">
        <v>116</v>
      </c>
      <c r="Z1762" t="s">
        <v>11206</v>
      </c>
      <c r="AB1762" t="s">
        <v>85</v>
      </c>
      <c r="AC1762">
        <v>100000</v>
      </c>
      <c r="AD1762" s="39">
        <v>43902.620775462965</v>
      </c>
      <c r="AI1762" t="s">
        <v>87</v>
      </c>
      <c r="AJ1762">
        <v>43906.507696759261</v>
      </c>
      <c r="AK1762" t="s">
        <v>11207</v>
      </c>
      <c r="AL1762" s="39">
        <v>43906.520254629628</v>
      </c>
      <c r="AM1762" t="s">
        <v>11208</v>
      </c>
      <c r="AN1762" t="s">
        <v>9483</v>
      </c>
      <c r="AO1762" t="s">
        <v>87</v>
      </c>
      <c r="AT1762">
        <v>0</v>
      </c>
      <c r="AU1762">
        <v>0</v>
      </c>
      <c r="AV1762">
        <v>0</v>
      </c>
      <c r="AW1762">
        <v>0</v>
      </c>
      <c r="AX1762">
        <v>0</v>
      </c>
      <c r="AY1762" t="s">
        <v>88</v>
      </c>
      <c r="AZ1762">
        <v>44054.679247685184</v>
      </c>
      <c r="BS1762" s="39">
        <v>44272.766099537039</v>
      </c>
    </row>
    <row r="1763" spans="1:71" x14ac:dyDescent="0.25">
      <c r="A1763" t="s">
        <v>4457</v>
      </c>
      <c r="B1763">
        <v>1491</v>
      </c>
      <c r="C1763" t="s">
        <v>97</v>
      </c>
      <c r="D1763" t="s">
        <v>98</v>
      </c>
      <c r="E1763">
        <v>47952</v>
      </c>
      <c r="F1763" t="s">
        <v>99</v>
      </c>
      <c r="G1763" t="s">
        <v>77</v>
      </c>
      <c r="H1763">
        <v>452</v>
      </c>
      <c r="I1763">
        <v>2020</v>
      </c>
      <c r="J1763">
        <v>82</v>
      </c>
      <c r="K1763" t="s">
        <v>77</v>
      </c>
      <c r="L1763" t="s">
        <v>99</v>
      </c>
      <c r="M1763" t="s">
        <v>8955</v>
      </c>
      <c r="N1763" t="s">
        <v>1508</v>
      </c>
      <c r="O1763" t="s">
        <v>7114</v>
      </c>
      <c r="P1763">
        <v>18137935000180</v>
      </c>
      <c r="Q1763" t="s">
        <v>102</v>
      </c>
      <c r="T1763">
        <v>2007</v>
      </c>
      <c r="U1763" t="s">
        <v>103</v>
      </c>
      <c r="V1763" t="s">
        <v>83</v>
      </c>
      <c r="W1763" t="s">
        <v>104</v>
      </c>
      <c r="X1763" t="s">
        <v>960</v>
      </c>
      <c r="Y1763" t="s">
        <v>116</v>
      </c>
      <c r="Z1763" t="s">
        <v>11206</v>
      </c>
      <c r="AB1763" t="s">
        <v>85</v>
      </c>
      <c r="AC1763">
        <v>100000</v>
      </c>
      <c r="AD1763" s="39">
        <v>43906.64</v>
      </c>
      <c r="AE1763" s="39">
        <v>43907.861909722225</v>
      </c>
      <c r="AF1763" s="39">
        <v>43908.546793981484</v>
      </c>
      <c r="AI1763" t="s">
        <v>87</v>
      </c>
      <c r="AL1763" s="39">
        <v>44008.080937500003</v>
      </c>
      <c r="AM1763" t="s">
        <v>11209</v>
      </c>
      <c r="AN1763" t="s">
        <v>10008</v>
      </c>
      <c r="AO1763" t="s">
        <v>87</v>
      </c>
      <c r="AT1763">
        <v>0</v>
      </c>
      <c r="AU1763">
        <v>0</v>
      </c>
      <c r="AV1763">
        <v>0</v>
      </c>
      <c r="AW1763">
        <v>0</v>
      </c>
      <c r="AX1763">
        <v>0</v>
      </c>
      <c r="AY1763" t="s">
        <v>88</v>
      </c>
      <c r="AZ1763">
        <v>44054.679247685184</v>
      </c>
      <c r="BS1763" s="39">
        <v>44272.766099537039</v>
      </c>
    </row>
    <row r="1764" spans="1:71" x14ac:dyDescent="0.25">
      <c r="A1764" t="s">
        <v>4457</v>
      </c>
      <c r="B1764">
        <v>3041</v>
      </c>
      <c r="C1764" t="s">
        <v>596</v>
      </c>
      <c r="D1764" t="s">
        <v>597</v>
      </c>
      <c r="E1764">
        <v>41514</v>
      </c>
      <c r="F1764" t="s">
        <v>176</v>
      </c>
      <c r="G1764" t="s">
        <v>77</v>
      </c>
      <c r="H1764">
        <v>631</v>
      </c>
      <c r="I1764">
        <v>2020</v>
      </c>
      <c r="J1764">
        <v>1</v>
      </c>
      <c r="K1764" t="s">
        <v>77</v>
      </c>
      <c r="L1764" t="s">
        <v>176</v>
      </c>
      <c r="M1764" t="s">
        <v>8955</v>
      </c>
      <c r="N1764" t="s">
        <v>4893</v>
      </c>
      <c r="O1764" t="s">
        <v>8393</v>
      </c>
      <c r="P1764">
        <v>18114249000193</v>
      </c>
      <c r="T1764">
        <v>1011</v>
      </c>
      <c r="U1764" t="s">
        <v>601</v>
      </c>
      <c r="V1764" t="s">
        <v>83</v>
      </c>
      <c r="Z1764" t="s">
        <v>11210</v>
      </c>
      <c r="AA1764" t="s">
        <v>2288</v>
      </c>
      <c r="AB1764" t="s">
        <v>85</v>
      </c>
      <c r="AC1764">
        <v>120000</v>
      </c>
      <c r="AD1764" s="39">
        <v>43889.460682870369</v>
      </c>
      <c r="AE1764" s="39">
        <v>43889.617442129631</v>
      </c>
      <c r="AF1764" s="39">
        <v>43892.798136574071</v>
      </c>
      <c r="AI1764" t="s">
        <v>87</v>
      </c>
      <c r="AL1764" s="39">
        <v>44194.388124999998</v>
      </c>
      <c r="AM1764" t="s">
        <v>9539</v>
      </c>
      <c r="AN1764" t="s">
        <v>9498</v>
      </c>
      <c r="AO1764" t="s">
        <v>128</v>
      </c>
      <c r="AP1764" t="s">
        <v>8430</v>
      </c>
      <c r="AQ1764" s="39">
        <v>44040.634074074071</v>
      </c>
      <c r="AS1764">
        <v>120000</v>
      </c>
      <c r="AT1764">
        <v>0</v>
      </c>
      <c r="AU1764">
        <v>0</v>
      </c>
      <c r="AV1764">
        <v>0</v>
      </c>
      <c r="AW1764">
        <v>0</v>
      </c>
      <c r="AX1764">
        <v>0</v>
      </c>
      <c r="AY1764" t="s">
        <v>88</v>
      </c>
      <c r="AZ1764">
        <v>44194.388113425928</v>
      </c>
      <c r="BS1764" s="39">
        <v>44272.766099537039</v>
      </c>
    </row>
    <row r="1765" spans="1:71" x14ac:dyDescent="0.25">
      <c r="A1765" t="s">
        <v>4457</v>
      </c>
      <c r="B1765">
        <v>4291</v>
      </c>
      <c r="C1765" t="s">
        <v>73</v>
      </c>
      <c r="D1765" t="s">
        <v>74</v>
      </c>
      <c r="E1765">
        <v>44080</v>
      </c>
      <c r="F1765" t="s">
        <v>75</v>
      </c>
      <c r="G1765" t="s">
        <v>77</v>
      </c>
      <c r="H1765">
        <v>651</v>
      </c>
      <c r="I1765">
        <v>2020</v>
      </c>
      <c r="J1765">
        <v>57</v>
      </c>
      <c r="K1765" t="s">
        <v>77</v>
      </c>
      <c r="L1765" t="s">
        <v>75</v>
      </c>
      <c r="M1765" t="s">
        <v>8955</v>
      </c>
      <c r="N1765" t="s">
        <v>1508</v>
      </c>
      <c r="O1765" t="s">
        <v>11211</v>
      </c>
      <c r="P1765">
        <v>18137935000180</v>
      </c>
      <c r="Q1765" t="s">
        <v>102</v>
      </c>
      <c r="T1765">
        <v>4460</v>
      </c>
      <c r="U1765" t="s">
        <v>182</v>
      </c>
      <c r="V1765" t="s">
        <v>93</v>
      </c>
      <c r="AA1765" t="s">
        <v>94</v>
      </c>
      <c r="AB1765" t="s">
        <v>85</v>
      </c>
      <c r="AC1765">
        <v>100000</v>
      </c>
      <c r="AD1765" s="39">
        <v>43899.545162037037</v>
      </c>
      <c r="AI1765" t="s">
        <v>87</v>
      </c>
      <c r="AL1765" s="39">
        <v>43899.62090277778</v>
      </c>
      <c r="AM1765" t="s">
        <v>11184</v>
      </c>
      <c r="AN1765" t="s">
        <v>9483</v>
      </c>
      <c r="AO1765" t="s">
        <v>87</v>
      </c>
      <c r="AT1765">
        <v>0</v>
      </c>
      <c r="AU1765">
        <v>0</v>
      </c>
      <c r="AV1765">
        <v>0</v>
      </c>
      <c r="AW1765">
        <v>0</v>
      </c>
      <c r="AX1765">
        <v>0</v>
      </c>
      <c r="AY1765" t="s">
        <v>88</v>
      </c>
      <c r="AZ1765">
        <v>43899.62090277778</v>
      </c>
      <c r="BS1765" s="39">
        <v>44272.766099537039</v>
      </c>
    </row>
    <row r="1766" spans="1:71" x14ac:dyDescent="0.25">
      <c r="A1766" t="s">
        <v>4457</v>
      </c>
      <c r="B1766">
        <v>4291</v>
      </c>
      <c r="C1766" t="s">
        <v>73</v>
      </c>
      <c r="D1766" t="s">
        <v>74</v>
      </c>
      <c r="E1766">
        <v>44082</v>
      </c>
      <c r="F1766" t="s">
        <v>75</v>
      </c>
      <c r="G1766" t="s">
        <v>77</v>
      </c>
      <c r="H1766">
        <v>651</v>
      </c>
      <c r="I1766">
        <v>2020</v>
      </c>
      <c r="J1766">
        <v>58</v>
      </c>
      <c r="K1766" t="s">
        <v>77</v>
      </c>
      <c r="L1766" t="s">
        <v>75</v>
      </c>
      <c r="M1766" t="s">
        <v>8955</v>
      </c>
      <c r="N1766" t="s">
        <v>2544</v>
      </c>
      <c r="O1766" t="s">
        <v>2545</v>
      </c>
      <c r="P1766">
        <v>17695008000112</v>
      </c>
      <c r="Q1766" t="s">
        <v>102</v>
      </c>
      <c r="T1766">
        <v>4460</v>
      </c>
      <c r="U1766" t="s">
        <v>182</v>
      </c>
      <c r="V1766" t="s">
        <v>93</v>
      </c>
      <c r="AA1766" t="s">
        <v>94</v>
      </c>
      <c r="AB1766" t="s">
        <v>85</v>
      </c>
      <c r="AC1766">
        <v>100000</v>
      </c>
      <c r="AD1766" s="39">
        <v>43899.547847222224</v>
      </c>
      <c r="AI1766" t="s">
        <v>87</v>
      </c>
      <c r="AL1766" s="39">
        <v>43899.62090277778</v>
      </c>
      <c r="AM1766" t="s">
        <v>11184</v>
      </c>
      <c r="AN1766" t="s">
        <v>9483</v>
      </c>
      <c r="AO1766" t="s">
        <v>87</v>
      </c>
      <c r="AT1766">
        <v>0</v>
      </c>
      <c r="AU1766">
        <v>0</v>
      </c>
      <c r="AV1766">
        <v>0</v>
      </c>
      <c r="AW1766">
        <v>0</v>
      </c>
      <c r="AX1766">
        <v>0</v>
      </c>
      <c r="AY1766" t="s">
        <v>88</v>
      </c>
      <c r="AZ1766">
        <v>43899.62090277778</v>
      </c>
      <c r="BS1766" s="39">
        <v>44272.766099537039</v>
      </c>
    </row>
    <row r="1767" spans="1:71" x14ac:dyDescent="0.25">
      <c r="A1767" t="s">
        <v>4457</v>
      </c>
      <c r="B1767">
        <v>4291</v>
      </c>
      <c r="C1767" t="s">
        <v>73</v>
      </c>
      <c r="D1767" t="s">
        <v>74</v>
      </c>
      <c r="E1767">
        <v>44083</v>
      </c>
      <c r="F1767" t="s">
        <v>75</v>
      </c>
      <c r="G1767" t="s">
        <v>77</v>
      </c>
      <c r="H1767">
        <v>651</v>
      </c>
      <c r="I1767">
        <v>2020</v>
      </c>
      <c r="J1767">
        <v>59</v>
      </c>
      <c r="K1767" t="s">
        <v>77</v>
      </c>
      <c r="L1767" t="s">
        <v>75</v>
      </c>
      <c r="M1767" t="s">
        <v>8955</v>
      </c>
      <c r="N1767" t="s">
        <v>1423</v>
      </c>
      <c r="O1767" t="s">
        <v>11183</v>
      </c>
      <c r="P1767">
        <v>18114256000195</v>
      </c>
      <c r="Q1767" t="s">
        <v>102</v>
      </c>
      <c r="T1767">
        <v>4460</v>
      </c>
      <c r="U1767" t="s">
        <v>182</v>
      </c>
      <c r="V1767" t="s">
        <v>93</v>
      </c>
      <c r="AA1767" t="s">
        <v>94</v>
      </c>
      <c r="AB1767" t="s">
        <v>85</v>
      </c>
      <c r="AC1767">
        <v>40000</v>
      </c>
      <c r="AD1767" s="39">
        <v>43899.54959490741</v>
      </c>
      <c r="AI1767" t="s">
        <v>87</v>
      </c>
      <c r="AL1767" s="39">
        <v>43899.62091435185</v>
      </c>
      <c r="AM1767" t="s">
        <v>11184</v>
      </c>
      <c r="AN1767" t="s">
        <v>9483</v>
      </c>
      <c r="AO1767" t="s">
        <v>87</v>
      </c>
      <c r="AT1767">
        <v>0</v>
      </c>
      <c r="AU1767">
        <v>0</v>
      </c>
      <c r="AV1767">
        <v>0</v>
      </c>
      <c r="AW1767">
        <v>0</v>
      </c>
      <c r="AX1767">
        <v>0</v>
      </c>
      <c r="AY1767" t="s">
        <v>88</v>
      </c>
      <c r="AZ1767">
        <v>43899.62090277778</v>
      </c>
      <c r="BS1767" s="39">
        <v>44272.766099537039</v>
      </c>
    </row>
    <row r="1768" spans="1:71" x14ac:dyDescent="0.25">
      <c r="A1768" t="s">
        <v>4457</v>
      </c>
      <c r="B1768">
        <v>4291</v>
      </c>
      <c r="C1768" t="s">
        <v>73</v>
      </c>
      <c r="D1768" t="s">
        <v>74</v>
      </c>
      <c r="E1768">
        <v>44076</v>
      </c>
      <c r="F1768" t="s">
        <v>75</v>
      </c>
      <c r="G1768" t="s">
        <v>77</v>
      </c>
      <c r="H1768">
        <v>725</v>
      </c>
      <c r="I1768">
        <v>2020</v>
      </c>
      <c r="J1768">
        <v>53</v>
      </c>
      <c r="K1768" t="s">
        <v>77</v>
      </c>
      <c r="L1768" t="s">
        <v>75</v>
      </c>
      <c r="M1768" t="s">
        <v>8955</v>
      </c>
      <c r="N1768" t="s">
        <v>4764</v>
      </c>
      <c r="O1768" t="s">
        <v>8366</v>
      </c>
      <c r="P1768">
        <v>18132712000120</v>
      </c>
      <c r="Q1768" t="s">
        <v>102</v>
      </c>
      <c r="T1768">
        <v>4460</v>
      </c>
      <c r="U1768" t="s">
        <v>182</v>
      </c>
      <c r="V1768" t="s">
        <v>83</v>
      </c>
      <c r="AA1768" t="s">
        <v>206</v>
      </c>
      <c r="AB1768" t="s">
        <v>85</v>
      </c>
      <c r="AC1768">
        <v>82000</v>
      </c>
      <c r="AD1768" s="39">
        <v>43899.537835648145</v>
      </c>
      <c r="AI1768" t="s">
        <v>87</v>
      </c>
      <c r="AL1768" s="39">
        <v>43899.620891203704</v>
      </c>
      <c r="AM1768" t="s">
        <v>11184</v>
      </c>
      <c r="AN1768" t="s">
        <v>9483</v>
      </c>
      <c r="AO1768" t="s">
        <v>87</v>
      </c>
      <c r="AT1768">
        <v>0</v>
      </c>
      <c r="AU1768">
        <v>0</v>
      </c>
      <c r="AV1768">
        <v>0</v>
      </c>
      <c r="AW1768">
        <v>0</v>
      </c>
      <c r="AX1768">
        <v>0</v>
      </c>
      <c r="AY1768" t="s">
        <v>88</v>
      </c>
      <c r="AZ1768">
        <v>43899.620891203704</v>
      </c>
      <c r="BS1768" s="39">
        <v>44272.766099537039</v>
      </c>
    </row>
    <row r="1769" spans="1:71" x14ac:dyDescent="0.25">
      <c r="A1769" t="s">
        <v>4457</v>
      </c>
      <c r="B1769">
        <v>4291</v>
      </c>
      <c r="C1769" t="s">
        <v>73</v>
      </c>
      <c r="D1769" t="s">
        <v>74</v>
      </c>
      <c r="E1769">
        <v>44077</v>
      </c>
      <c r="F1769" t="s">
        <v>75</v>
      </c>
      <c r="G1769" t="s">
        <v>77</v>
      </c>
      <c r="H1769">
        <v>725</v>
      </c>
      <c r="I1769">
        <v>2020</v>
      </c>
      <c r="J1769">
        <v>54</v>
      </c>
      <c r="K1769" t="s">
        <v>77</v>
      </c>
      <c r="L1769" t="s">
        <v>75</v>
      </c>
      <c r="M1769" t="s">
        <v>8955</v>
      </c>
      <c r="N1769" t="s">
        <v>8495</v>
      </c>
      <c r="O1769" t="s">
        <v>8496</v>
      </c>
      <c r="P1769">
        <v>18128249000142</v>
      </c>
      <c r="Q1769" t="s">
        <v>102</v>
      </c>
      <c r="T1769">
        <v>4460</v>
      </c>
      <c r="U1769" t="s">
        <v>182</v>
      </c>
      <c r="V1769" t="s">
        <v>83</v>
      </c>
      <c r="AA1769" t="s">
        <v>206</v>
      </c>
      <c r="AB1769" t="s">
        <v>85</v>
      </c>
      <c r="AC1769">
        <v>82000</v>
      </c>
      <c r="AD1769" s="39">
        <v>43899.539699074077</v>
      </c>
      <c r="AI1769" t="s">
        <v>87</v>
      </c>
      <c r="AL1769" s="39">
        <v>43899.620891203704</v>
      </c>
      <c r="AM1769" t="s">
        <v>11184</v>
      </c>
      <c r="AN1769" t="s">
        <v>9483</v>
      </c>
      <c r="AO1769" t="s">
        <v>87</v>
      </c>
      <c r="AT1769">
        <v>0</v>
      </c>
      <c r="AU1769">
        <v>0</v>
      </c>
      <c r="AV1769">
        <v>0</v>
      </c>
      <c r="AW1769">
        <v>0</v>
      </c>
      <c r="AX1769">
        <v>0</v>
      </c>
      <c r="AY1769" t="s">
        <v>88</v>
      </c>
      <c r="AZ1769">
        <v>43899.620891203704</v>
      </c>
      <c r="BS1769" s="39">
        <v>44272.766099537039</v>
      </c>
    </row>
    <row r="1770" spans="1:71" x14ac:dyDescent="0.25">
      <c r="A1770" t="s">
        <v>4457</v>
      </c>
      <c r="B1770">
        <v>4291</v>
      </c>
      <c r="C1770" t="s">
        <v>73</v>
      </c>
      <c r="D1770" t="s">
        <v>74</v>
      </c>
      <c r="E1770">
        <v>44078</v>
      </c>
      <c r="F1770" t="s">
        <v>75</v>
      </c>
      <c r="G1770" t="s">
        <v>77</v>
      </c>
      <c r="H1770">
        <v>726</v>
      </c>
      <c r="I1770">
        <v>2020</v>
      </c>
      <c r="J1770">
        <v>55</v>
      </c>
      <c r="K1770" t="s">
        <v>77</v>
      </c>
      <c r="L1770" t="s">
        <v>75</v>
      </c>
      <c r="M1770" t="s">
        <v>8955</v>
      </c>
      <c r="N1770" t="s">
        <v>5060</v>
      </c>
      <c r="O1770" t="s">
        <v>11031</v>
      </c>
      <c r="P1770">
        <v>18128215000158</v>
      </c>
      <c r="Q1770" t="s">
        <v>102</v>
      </c>
      <c r="T1770">
        <v>4460</v>
      </c>
      <c r="U1770" t="s">
        <v>182</v>
      </c>
      <c r="V1770" t="s">
        <v>83</v>
      </c>
      <c r="AA1770" t="s">
        <v>206</v>
      </c>
      <c r="AB1770" t="s">
        <v>85</v>
      </c>
      <c r="AC1770">
        <v>82000</v>
      </c>
      <c r="AD1770" s="39">
        <v>43899.542615740742</v>
      </c>
      <c r="AI1770" t="s">
        <v>87</v>
      </c>
      <c r="AL1770" s="39">
        <v>43899.620891203704</v>
      </c>
      <c r="AM1770" t="s">
        <v>11184</v>
      </c>
      <c r="AN1770" t="s">
        <v>9483</v>
      </c>
      <c r="AO1770" t="s">
        <v>87</v>
      </c>
      <c r="AT1770">
        <v>0</v>
      </c>
      <c r="AU1770">
        <v>0</v>
      </c>
      <c r="AV1770">
        <v>0</v>
      </c>
      <c r="AW1770">
        <v>0</v>
      </c>
      <c r="AX1770">
        <v>0</v>
      </c>
      <c r="AY1770" t="s">
        <v>88</v>
      </c>
      <c r="AZ1770">
        <v>43899.620891203704</v>
      </c>
      <c r="BS1770" s="39">
        <v>44272.766099537039</v>
      </c>
    </row>
    <row r="1771" spans="1:71" x14ac:dyDescent="0.25">
      <c r="A1771" t="s">
        <v>4457</v>
      </c>
      <c r="B1771">
        <v>4291</v>
      </c>
      <c r="C1771" t="s">
        <v>73</v>
      </c>
      <c r="D1771" t="s">
        <v>74</v>
      </c>
      <c r="E1771">
        <v>44079</v>
      </c>
      <c r="F1771" t="s">
        <v>75</v>
      </c>
      <c r="G1771" t="s">
        <v>77</v>
      </c>
      <c r="H1771">
        <v>726</v>
      </c>
      <c r="I1771">
        <v>2020</v>
      </c>
      <c r="J1771">
        <v>56</v>
      </c>
      <c r="K1771" t="s">
        <v>77</v>
      </c>
      <c r="L1771" t="s">
        <v>75</v>
      </c>
      <c r="M1771" t="s">
        <v>8955</v>
      </c>
      <c r="N1771" t="s">
        <v>735</v>
      </c>
      <c r="O1771" t="s">
        <v>736</v>
      </c>
      <c r="P1771">
        <v>20905865000104</v>
      </c>
      <c r="Q1771" t="s">
        <v>102</v>
      </c>
      <c r="T1771">
        <v>4460</v>
      </c>
      <c r="U1771" t="s">
        <v>182</v>
      </c>
      <c r="V1771" t="s">
        <v>83</v>
      </c>
      <c r="AA1771" t="s">
        <v>206</v>
      </c>
      <c r="AB1771" t="s">
        <v>85</v>
      </c>
      <c r="AC1771">
        <v>82000</v>
      </c>
      <c r="AD1771" s="39">
        <v>43899.543807870374</v>
      </c>
      <c r="AI1771" t="s">
        <v>87</v>
      </c>
      <c r="AL1771" s="39">
        <v>43899.62090277778</v>
      </c>
      <c r="AM1771" t="s">
        <v>11184</v>
      </c>
      <c r="AN1771" t="s">
        <v>9483</v>
      </c>
      <c r="AO1771" t="s">
        <v>87</v>
      </c>
      <c r="AT1771">
        <v>0</v>
      </c>
      <c r="AU1771">
        <v>0</v>
      </c>
      <c r="AV1771">
        <v>0</v>
      </c>
      <c r="AW1771">
        <v>0</v>
      </c>
      <c r="AX1771">
        <v>0</v>
      </c>
      <c r="AY1771" t="s">
        <v>88</v>
      </c>
      <c r="AZ1771">
        <v>43899.62090277778</v>
      </c>
      <c r="BS1771" s="39">
        <v>44272.766099537039</v>
      </c>
    </row>
    <row r="1772" spans="1:71" x14ac:dyDescent="0.25">
      <c r="A1772" t="s">
        <v>4458</v>
      </c>
      <c r="B1772">
        <v>1481</v>
      </c>
      <c r="C1772" t="s">
        <v>254</v>
      </c>
      <c r="D1772" t="s">
        <v>255</v>
      </c>
      <c r="E1772">
        <v>43718</v>
      </c>
      <c r="F1772" t="s">
        <v>598</v>
      </c>
      <c r="G1772" t="s">
        <v>76</v>
      </c>
      <c r="H1772">
        <v>1319</v>
      </c>
      <c r="I1772">
        <v>2020</v>
      </c>
      <c r="J1772">
        <v>68</v>
      </c>
      <c r="K1772" t="s">
        <v>77</v>
      </c>
      <c r="L1772" t="s">
        <v>598</v>
      </c>
      <c r="M1772" t="s">
        <v>8955</v>
      </c>
      <c r="N1772" t="s">
        <v>1718</v>
      </c>
      <c r="O1772" t="s">
        <v>10180</v>
      </c>
      <c r="P1772">
        <v>17935396000161</v>
      </c>
      <c r="T1772">
        <v>4086</v>
      </c>
      <c r="U1772" t="s">
        <v>357</v>
      </c>
      <c r="V1772" t="s">
        <v>93</v>
      </c>
      <c r="Z1772" t="s">
        <v>8523</v>
      </c>
      <c r="AA1772" t="s">
        <v>652</v>
      </c>
      <c r="AB1772" t="s">
        <v>85</v>
      </c>
      <c r="AC1772">
        <v>60000</v>
      </c>
      <c r="AD1772" s="39">
        <v>43896.714884259258</v>
      </c>
      <c r="AE1772" s="39">
        <v>43896.754201388889</v>
      </c>
      <c r="AF1772" s="39">
        <v>43899.604710648149</v>
      </c>
      <c r="AG1772" s="39">
        <v>43935.733078703706</v>
      </c>
      <c r="AH1772" t="s">
        <v>11212</v>
      </c>
      <c r="AI1772" t="s">
        <v>87</v>
      </c>
      <c r="AL1772" s="39">
        <v>43935.735532407409</v>
      </c>
      <c r="AM1772" t="s">
        <v>11213</v>
      </c>
      <c r="AN1772" t="s">
        <v>9481</v>
      </c>
      <c r="AO1772" t="s">
        <v>87</v>
      </c>
      <c r="AT1772">
        <v>0</v>
      </c>
      <c r="AU1772">
        <v>0</v>
      </c>
      <c r="AV1772">
        <v>0</v>
      </c>
      <c r="AW1772">
        <v>0</v>
      </c>
      <c r="AX1772">
        <v>0</v>
      </c>
      <c r="AY1772" t="s">
        <v>88</v>
      </c>
      <c r="AZ1772">
        <v>43935.735532407409</v>
      </c>
      <c r="BS1772" s="39">
        <v>44272.766099537039</v>
      </c>
    </row>
    <row r="1773" spans="1:71" x14ac:dyDescent="0.25">
      <c r="A1773" t="s">
        <v>4458</v>
      </c>
      <c r="B1773">
        <v>1481</v>
      </c>
      <c r="C1773" t="s">
        <v>254</v>
      </c>
      <c r="D1773" t="s">
        <v>255</v>
      </c>
      <c r="E1773">
        <v>43719</v>
      </c>
      <c r="F1773" t="s">
        <v>598</v>
      </c>
      <c r="G1773" t="s">
        <v>76</v>
      </c>
      <c r="H1773">
        <v>1319</v>
      </c>
      <c r="I1773">
        <v>2020</v>
      </c>
      <c r="J1773">
        <v>71</v>
      </c>
      <c r="K1773" t="s">
        <v>77</v>
      </c>
      <c r="L1773" t="s">
        <v>598</v>
      </c>
      <c r="M1773" t="s">
        <v>8955</v>
      </c>
      <c r="N1773" t="s">
        <v>2341</v>
      </c>
      <c r="O1773" t="s">
        <v>2342</v>
      </c>
      <c r="P1773">
        <v>18025924000108</v>
      </c>
      <c r="T1773">
        <v>4086</v>
      </c>
      <c r="U1773" t="s">
        <v>357</v>
      </c>
      <c r="V1773" t="s">
        <v>93</v>
      </c>
      <c r="Z1773" t="s">
        <v>8523</v>
      </c>
      <c r="AA1773" t="s">
        <v>652</v>
      </c>
      <c r="AB1773" t="s">
        <v>85</v>
      </c>
      <c r="AC1773">
        <v>60000</v>
      </c>
      <c r="AD1773" s="39">
        <v>43896.715370370373</v>
      </c>
      <c r="AE1773" s="39">
        <v>43896.770196759258</v>
      </c>
      <c r="AF1773" s="39">
        <v>43899.604699074072</v>
      </c>
      <c r="AG1773" s="39">
        <v>43935.733240740738</v>
      </c>
      <c r="AH1773" t="s">
        <v>11212</v>
      </c>
      <c r="AI1773" t="s">
        <v>87</v>
      </c>
      <c r="AL1773" s="39">
        <v>43935.735717592594</v>
      </c>
      <c r="AM1773" t="s">
        <v>11213</v>
      </c>
      <c r="AN1773" t="s">
        <v>9481</v>
      </c>
      <c r="AO1773" t="s">
        <v>87</v>
      </c>
      <c r="AT1773">
        <v>0</v>
      </c>
      <c r="AU1773">
        <v>0</v>
      </c>
      <c r="AV1773">
        <v>0</v>
      </c>
      <c r="AW1773">
        <v>0</v>
      </c>
      <c r="AX1773">
        <v>0</v>
      </c>
      <c r="AY1773" t="s">
        <v>88</v>
      </c>
      <c r="AZ1773">
        <v>43935.735717592594</v>
      </c>
      <c r="BS1773" s="39">
        <v>44272.766099537039</v>
      </c>
    </row>
    <row r="1774" spans="1:71" x14ac:dyDescent="0.25">
      <c r="A1774" t="s">
        <v>4458</v>
      </c>
      <c r="B1774">
        <v>1481</v>
      </c>
      <c r="C1774" t="s">
        <v>254</v>
      </c>
      <c r="D1774" t="s">
        <v>255</v>
      </c>
      <c r="E1774">
        <v>43720</v>
      </c>
      <c r="F1774" t="s">
        <v>598</v>
      </c>
      <c r="G1774" t="s">
        <v>76</v>
      </c>
      <c r="H1774">
        <v>1319</v>
      </c>
      <c r="I1774">
        <v>2020</v>
      </c>
      <c r="J1774">
        <v>69</v>
      </c>
      <c r="K1774" t="s">
        <v>77</v>
      </c>
      <c r="L1774" t="s">
        <v>598</v>
      </c>
      <c r="M1774" t="s">
        <v>8955</v>
      </c>
      <c r="N1774" t="s">
        <v>187</v>
      </c>
      <c r="O1774" t="s">
        <v>6087</v>
      </c>
      <c r="P1774">
        <v>18666750000162</v>
      </c>
      <c r="T1774">
        <v>4086</v>
      </c>
      <c r="U1774" t="s">
        <v>357</v>
      </c>
      <c r="V1774" t="s">
        <v>93</v>
      </c>
      <c r="Z1774" t="s">
        <v>8523</v>
      </c>
      <c r="AA1774" t="s">
        <v>652</v>
      </c>
      <c r="AB1774" t="s">
        <v>85</v>
      </c>
      <c r="AC1774">
        <v>60000</v>
      </c>
      <c r="AD1774" s="39">
        <v>43896.715891203705</v>
      </c>
      <c r="AE1774" s="39">
        <v>43896.770196759258</v>
      </c>
      <c r="AF1774" s="39">
        <v>43899.604699074072</v>
      </c>
      <c r="AG1774" s="39">
        <v>43935.733414351853</v>
      </c>
      <c r="AH1774" t="s">
        <v>11212</v>
      </c>
      <c r="AI1774" t="s">
        <v>87</v>
      </c>
      <c r="AL1774" s="39">
        <v>43935.735821759263</v>
      </c>
      <c r="AM1774" t="s">
        <v>11213</v>
      </c>
      <c r="AN1774" t="s">
        <v>9481</v>
      </c>
      <c r="AO1774" t="s">
        <v>87</v>
      </c>
      <c r="AT1774">
        <v>0</v>
      </c>
      <c r="AU1774">
        <v>0</v>
      </c>
      <c r="AV1774">
        <v>0</v>
      </c>
      <c r="AW1774">
        <v>0</v>
      </c>
      <c r="AX1774">
        <v>0</v>
      </c>
      <c r="AY1774" t="s">
        <v>88</v>
      </c>
      <c r="AZ1774">
        <v>43935.735821759263</v>
      </c>
      <c r="BS1774" s="39">
        <v>44272.766099537039</v>
      </c>
    </row>
    <row r="1775" spans="1:71" x14ac:dyDescent="0.25">
      <c r="A1775" t="s">
        <v>4458</v>
      </c>
      <c r="B1775">
        <v>1481</v>
      </c>
      <c r="C1775" t="s">
        <v>254</v>
      </c>
      <c r="D1775" t="s">
        <v>255</v>
      </c>
      <c r="E1775">
        <v>43721</v>
      </c>
      <c r="F1775" t="s">
        <v>598</v>
      </c>
      <c r="G1775" t="s">
        <v>76</v>
      </c>
      <c r="H1775">
        <v>1319</v>
      </c>
      <c r="I1775">
        <v>2020</v>
      </c>
      <c r="J1775">
        <v>67</v>
      </c>
      <c r="K1775" t="s">
        <v>77</v>
      </c>
      <c r="L1775" t="s">
        <v>598</v>
      </c>
      <c r="M1775" t="s">
        <v>8955</v>
      </c>
      <c r="N1775" t="s">
        <v>2091</v>
      </c>
      <c r="O1775" t="s">
        <v>8527</v>
      </c>
      <c r="P1775">
        <v>18242792000176</v>
      </c>
      <c r="T1775">
        <v>4086</v>
      </c>
      <c r="U1775" t="s">
        <v>357</v>
      </c>
      <c r="V1775" t="s">
        <v>93</v>
      </c>
      <c r="Z1775" t="s">
        <v>8523</v>
      </c>
      <c r="AA1775" t="s">
        <v>652</v>
      </c>
      <c r="AB1775" t="s">
        <v>85</v>
      </c>
      <c r="AC1775">
        <v>60000</v>
      </c>
      <c r="AD1775" s="39">
        <v>43896.716215277775</v>
      </c>
      <c r="AE1775" s="39">
        <v>43896.770196759258</v>
      </c>
      <c r="AF1775" s="39">
        <v>43899.604699074072</v>
      </c>
      <c r="AG1775" s="39">
        <v>43935.733587962961</v>
      </c>
      <c r="AH1775" t="s">
        <v>11212</v>
      </c>
      <c r="AI1775" t="s">
        <v>87</v>
      </c>
      <c r="AL1775" s="39">
        <v>43935.735914351855</v>
      </c>
      <c r="AM1775" t="s">
        <v>11213</v>
      </c>
      <c r="AN1775" t="s">
        <v>9481</v>
      </c>
      <c r="AO1775" t="s">
        <v>87</v>
      </c>
      <c r="AT1775">
        <v>0</v>
      </c>
      <c r="AU1775">
        <v>0</v>
      </c>
      <c r="AV1775">
        <v>0</v>
      </c>
      <c r="AW1775">
        <v>0</v>
      </c>
      <c r="AX1775">
        <v>0</v>
      </c>
      <c r="AY1775" t="s">
        <v>88</v>
      </c>
      <c r="AZ1775">
        <v>43935.735914351855</v>
      </c>
      <c r="BS1775" s="39">
        <v>44272.766099537039</v>
      </c>
    </row>
    <row r="1776" spans="1:71" x14ac:dyDescent="0.25">
      <c r="A1776" t="s">
        <v>4458</v>
      </c>
      <c r="B1776">
        <v>1481</v>
      </c>
      <c r="C1776" t="s">
        <v>254</v>
      </c>
      <c r="D1776" t="s">
        <v>255</v>
      </c>
      <c r="E1776">
        <v>43723</v>
      </c>
      <c r="F1776" t="s">
        <v>598</v>
      </c>
      <c r="G1776" t="s">
        <v>76</v>
      </c>
      <c r="H1776">
        <v>1319</v>
      </c>
      <c r="I1776">
        <v>2020</v>
      </c>
      <c r="J1776">
        <v>70</v>
      </c>
      <c r="K1776" t="s">
        <v>77</v>
      </c>
      <c r="L1776" t="s">
        <v>598</v>
      </c>
      <c r="M1776" t="s">
        <v>8955</v>
      </c>
      <c r="N1776" t="s">
        <v>4598</v>
      </c>
      <c r="O1776" t="s">
        <v>8519</v>
      </c>
      <c r="P1776">
        <v>18008920000111</v>
      </c>
      <c r="T1776">
        <v>4086</v>
      </c>
      <c r="U1776" t="s">
        <v>357</v>
      </c>
      <c r="V1776" t="s">
        <v>93</v>
      </c>
      <c r="Z1776" t="s">
        <v>8523</v>
      </c>
      <c r="AA1776" t="s">
        <v>652</v>
      </c>
      <c r="AB1776" t="s">
        <v>85</v>
      </c>
      <c r="AC1776">
        <v>60000</v>
      </c>
      <c r="AD1776" s="39">
        <v>43896.716643518521</v>
      </c>
      <c r="AE1776" s="39">
        <v>43896.770196759258</v>
      </c>
      <c r="AF1776" s="39">
        <v>43899.604699074072</v>
      </c>
      <c r="AG1776" s="39">
        <v>43935.734537037039</v>
      </c>
      <c r="AH1776" t="s">
        <v>11212</v>
      </c>
      <c r="AI1776" t="s">
        <v>87</v>
      </c>
      <c r="AL1776" s="39">
        <v>43935.736018518517</v>
      </c>
      <c r="AM1776" t="s">
        <v>11213</v>
      </c>
      <c r="AN1776" t="s">
        <v>9481</v>
      </c>
      <c r="AO1776" t="s">
        <v>87</v>
      </c>
      <c r="AT1776">
        <v>0</v>
      </c>
      <c r="AU1776">
        <v>0</v>
      </c>
      <c r="AV1776">
        <v>0</v>
      </c>
      <c r="AW1776">
        <v>0</v>
      </c>
      <c r="AX1776">
        <v>0</v>
      </c>
      <c r="AY1776" t="s">
        <v>88</v>
      </c>
      <c r="AZ1776">
        <v>43935.736018518517</v>
      </c>
      <c r="BS1776" s="39">
        <v>44272.766099537039</v>
      </c>
    </row>
    <row r="1777" spans="1:71" x14ac:dyDescent="0.25">
      <c r="A1777" t="s">
        <v>4458</v>
      </c>
      <c r="B1777">
        <v>4291</v>
      </c>
      <c r="C1777" t="s">
        <v>73</v>
      </c>
      <c r="D1777" t="s">
        <v>74</v>
      </c>
      <c r="E1777">
        <v>45938</v>
      </c>
      <c r="F1777" t="s">
        <v>99</v>
      </c>
      <c r="G1777" t="s">
        <v>76</v>
      </c>
      <c r="H1777">
        <v>1646</v>
      </c>
      <c r="I1777">
        <v>2020</v>
      </c>
      <c r="J1777">
        <v>66</v>
      </c>
      <c r="K1777" t="s">
        <v>77</v>
      </c>
      <c r="L1777" t="s">
        <v>99</v>
      </c>
      <c r="M1777" t="s">
        <v>8955</v>
      </c>
      <c r="N1777" t="s">
        <v>940</v>
      </c>
      <c r="O1777" t="s">
        <v>941</v>
      </c>
      <c r="P1777">
        <v>18008870000172</v>
      </c>
      <c r="Q1777" t="s">
        <v>102</v>
      </c>
      <c r="T1777">
        <v>4439</v>
      </c>
      <c r="U1777" t="s">
        <v>8521</v>
      </c>
      <c r="V1777" t="s">
        <v>83</v>
      </c>
      <c r="W1777" t="s">
        <v>166</v>
      </c>
      <c r="X1777" t="s">
        <v>167</v>
      </c>
      <c r="Z1777" t="s">
        <v>11214</v>
      </c>
      <c r="AB1777" t="s">
        <v>85</v>
      </c>
      <c r="AC1777">
        <v>60000</v>
      </c>
      <c r="AD1777" s="39">
        <v>43902.752928240741</v>
      </c>
      <c r="AI1777" t="s">
        <v>87</v>
      </c>
      <c r="AL1777" s="39">
        <v>43903.781944444447</v>
      </c>
      <c r="AM1777" t="s">
        <v>11215</v>
      </c>
      <c r="AN1777" t="s">
        <v>9498</v>
      </c>
      <c r="AO1777" t="s">
        <v>87</v>
      </c>
      <c r="AT1777">
        <v>0</v>
      </c>
      <c r="AU1777">
        <v>0</v>
      </c>
      <c r="AV1777">
        <v>0</v>
      </c>
      <c r="AW1777">
        <v>0</v>
      </c>
      <c r="AX1777">
        <v>0</v>
      </c>
      <c r="AY1777" t="s">
        <v>88</v>
      </c>
      <c r="AZ1777">
        <v>43903.781944444447</v>
      </c>
      <c r="BS1777" s="39">
        <v>44272.766111111108</v>
      </c>
    </row>
    <row r="1778" spans="1:71" x14ac:dyDescent="0.25">
      <c r="A1778" t="s">
        <v>4458</v>
      </c>
      <c r="B1778">
        <v>1481</v>
      </c>
      <c r="C1778" t="s">
        <v>254</v>
      </c>
      <c r="D1778" t="s">
        <v>255</v>
      </c>
      <c r="E1778">
        <v>58744</v>
      </c>
      <c r="F1778" t="s">
        <v>598</v>
      </c>
      <c r="G1778" t="s">
        <v>343</v>
      </c>
      <c r="H1778">
        <v>2187</v>
      </c>
      <c r="I1778">
        <v>2020</v>
      </c>
      <c r="J1778">
        <v>75</v>
      </c>
      <c r="K1778" t="s">
        <v>77</v>
      </c>
      <c r="L1778" t="s">
        <v>598</v>
      </c>
      <c r="M1778" t="s">
        <v>8955</v>
      </c>
      <c r="N1778" t="s">
        <v>1071</v>
      </c>
      <c r="O1778" t="s">
        <v>3577</v>
      </c>
      <c r="P1778">
        <v>18712174000142</v>
      </c>
      <c r="T1778">
        <v>4086</v>
      </c>
      <c r="U1778" t="s">
        <v>357</v>
      </c>
      <c r="V1778" t="s">
        <v>93</v>
      </c>
      <c r="Z1778" t="s">
        <v>8522</v>
      </c>
      <c r="AA1778" t="s">
        <v>652</v>
      </c>
      <c r="AB1778" t="s">
        <v>348</v>
      </c>
      <c r="AC1778">
        <v>12489.7</v>
      </c>
      <c r="AD1778" s="39">
        <v>44158.751122685186</v>
      </c>
      <c r="AI1778" t="s">
        <v>87</v>
      </c>
      <c r="AL1778" s="39">
        <v>44160.513310185182</v>
      </c>
      <c r="AM1778" t="s">
        <v>9646</v>
      </c>
      <c r="AN1778" t="s">
        <v>9643</v>
      </c>
      <c r="AO1778" t="s">
        <v>87</v>
      </c>
      <c r="AT1778">
        <v>0</v>
      </c>
      <c r="AU1778">
        <v>0</v>
      </c>
      <c r="AV1778">
        <v>0</v>
      </c>
      <c r="AW1778">
        <v>0</v>
      </c>
      <c r="AX1778">
        <v>0</v>
      </c>
      <c r="AY1778" t="s">
        <v>88</v>
      </c>
      <c r="AZ1778">
        <v>44160.513310185182</v>
      </c>
      <c r="BS1778" s="39">
        <v>44272.766111111108</v>
      </c>
    </row>
    <row r="1779" spans="1:71" x14ac:dyDescent="0.25">
      <c r="A1779" t="s">
        <v>4458</v>
      </c>
      <c r="B1779">
        <v>1481</v>
      </c>
      <c r="C1779" t="s">
        <v>254</v>
      </c>
      <c r="D1779" t="s">
        <v>255</v>
      </c>
      <c r="E1779">
        <v>58748</v>
      </c>
      <c r="F1779" t="s">
        <v>598</v>
      </c>
      <c r="G1779" t="s">
        <v>343</v>
      </c>
      <c r="H1779">
        <v>2187</v>
      </c>
      <c r="I1779">
        <v>2020</v>
      </c>
      <c r="J1779">
        <v>79</v>
      </c>
      <c r="K1779" t="s">
        <v>77</v>
      </c>
      <c r="L1779" t="s">
        <v>598</v>
      </c>
      <c r="M1779" t="s">
        <v>8955</v>
      </c>
      <c r="N1779" t="s">
        <v>1053</v>
      </c>
      <c r="O1779" t="s">
        <v>8526</v>
      </c>
      <c r="P1779">
        <v>18241380000111</v>
      </c>
      <c r="T1779">
        <v>4086</v>
      </c>
      <c r="U1779" t="s">
        <v>357</v>
      </c>
      <c r="V1779" t="s">
        <v>93</v>
      </c>
      <c r="Z1779" t="s">
        <v>8523</v>
      </c>
      <c r="AA1779" t="s">
        <v>652</v>
      </c>
      <c r="AB1779" t="s">
        <v>348</v>
      </c>
      <c r="AC1779">
        <v>37489.699999999997</v>
      </c>
      <c r="AD1779" s="39">
        <v>44158.751122685186</v>
      </c>
      <c r="AI1779" t="s">
        <v>87</v>
      </c>
      <c r="AL1779" s="39">
        <v>44160.513321759259</v>
      </c>
      <c r="AM1779" t="s">
        <v>9646</v>
      </c>
      <c r="AN1779" t="s">
        <v>9643</v>
      </c>
      <c r="AO1779" t="s">
        <v>87</v>
      </c>
      <c r="AT1779">
        <v>0</v>
      </c>
      <c r="AU1779">
        <v>0</v>
      </c>
      <c r="AV1779">
        <v>0</v>
      </c>
      <c r="AW1779">
        <v>0</v>
      </c>
      <c r="AX1779">
        <v>0</v>
      </c>
      <c r="AY1779" t="s">
        <v>88</v>
      </c>
      <c r="AZ1779">
        <v>44160.513321759259</v>
      </c>
      <c r="BS1779" s="39">
        <v>44272.766111111108</v>
      </c>
    </row>
    <row r="1780" spans="1:71" x14ac:dyDescent="0.25">
      <c r="A1780" t="s">
        <v>4458</v>
      </c>
      <c r="B1780">
        <v>1481</v>
      </c>
      <c r="C1780" t="s">
        <v>254</v>
      </c>
      <c r="D1780" t="s">
        <v>255</v>
      </c>
      <c r="E1780">
        <v>58749</v>
      </c>
      <c r="F1780" t="s">
        <v>598</v>
      </c>
      <c r="G1780" t="s">
        <v>343</v>
      </c>
      <c r="H1780">
        <v>2187</v>
      </c>
      <c r="I1780">
        <v>2020</v>
      </c>
      <c r="J1780">
        <v>80</v>
      </c>
      <c r="K1780" t="s">
        <v>77</v>
      </c>
      <c r="L1780" t="s">
        <v>598</v>
      </c>
      <c r="M1780" t="s">
        <v>8955</v>
      </c>
      <c r="N1780" t="s">
        <v>2525</v>
      </c>
      <c r="O1780" t="s">
        <v>2526</v>
      </c>
      <c r="P1780">
        <v>18186718000180</v>
      </c>
      <c r="T1780">
        <v>4086</v>
      </c>
      <c r="U1780" t="s">
        <v>357</v>
      </c>
      <c r="V1780" t="s">
        <v>93</v>
      </c>
      <c r="Z1780" t="s">
        <v>8522</v>
      </c>
      <c r="AA1780" t="s">
        <v>652</v>
      </c>
      <c r="AB1780" t="s">
        <v>348</v>
      </c>
      <c r="AC1780">
        <v>12489.7</v>
      </c>
      <c r="AD1780" s="39">
        <v>44158.751122685186</v>
      </c>
      <c r="AI1780" t="s">
        <v>87</v>
      </c>
      <c r="AL1780" s="39">
        <v>44160.513310185182</v>
      </c>
      <c r="AM1780" t="s">
        <v>9646</v>
      </c>
      <c r="AN1780" t="s">
        <v>9643</v>
      </c>
      <c r="AO1780" t="s">
        <v>87</v>
      </c>
      <c r="AT1780">
        <v>0</v>
      </c>
      <c r="AU1780">
        <v>0</v>
      </c>
      <c r="AV1780">
        <v>0</v>
      </c>
      <c r="AW1780">
        <v>0</v>
      </c>
      <c r="AX1780">
        <v>0</v>
      </c>
      <c r="AY1780" t="s">
        <v>88</v>
      </c>
      <c r="AZ1780">
        <v>44160.513310185182</v>
      </c>
      <c r="BS1780" s="39">
        <v>44272.766111111108</v>
      </c>
    </row>
    <row r="1781" spans="1:71" x14ac:dyDescent="0.25">
      <c r="A1781" t="s">
        <v>4458</v>
      </c>
      <c r="B1781">
        <v>1481</v>
      </c>
      <c r="C1781" t="s">
        <v>254</v>
      </c>
      <c r="D1781" t="s">
        <v>255</v>
      </c>
      <c r="E1781">
        <v>58750</v>
      </c>
      <c r="F1781" t="s">
        <v>598</v>
      </c>
      <c r="G1781" t="s">
        <v>343</v>
      </c>
      <c r="H1781">
        <v>2187</v>
      </c>
      <c r="I1781">
        <v>2020</v>
      </c>
      <c r="J1781">
        <v>81</v>
      </c>
      <c r="K1781" t="s">
        <v>77</v>
      </c>
      <c r="L1781" t="s">
        <v>598</v>
      </c>
      <c r="M1781" t="s">
        <v>8955</v>
      </c>
      <c r="N1781" t="s">
        <v>1710</v>
      </c>
      <c r="O1781" t="s">
        <v>8528</v>
      </c>
      <c r="P1781">
        <v>18188276000100</v>
      </c>
      <c r="T1781">
        <v>4086</v>
      </c>
      <c r="U1781" t="s">
        <v>357</v>
      </c>
      <c r="V1781" t="s">
        <v>93</v>
      </c>
      <c r="Z1781" t="s">
        <v>8523</v>
      </c>
      <c r="AA1781" t="s">
        <v>652</v>
      </c>
      <c r="AB1781" t="s">
        <v>348</v>
      </c>
      <c r="AC1781">
        <v>37489.699999999997</v>
      </c>
      <c r="AD1781" s="39">
        <v>44158.751122685186</v>
      </c>
      <c r="AI1781" t="s">
        <v>87</v>
      </c>
      <c r="AL1781" s="39">
        <v>44160.513321759259</v>
      </c>
      <c r="AM1781" t="s">
        <v>9646</v>
      </c>
      <c r="AN1781" t="s">
        <v>9643</v>
      </c>
      <c r="AO1781" t="s">
        <v>87</v>
      </c>
      <c r="AT1781">
        <v>0</v>
      </c>
      <c r="AU1781">
        <v>0</v>
      </c>
      <c r="AV1781">
        <v>0</v>
      </c>
      <c r="AW1781">
        <v>0</v>
      </c>
      <c r="AX1781">
        <v>0</v>
      </c>
      <c r="AY1781" t="s">
        <v>88</v>
      </c>
      <c r="AZ1781">
        <v>44160.513321759259</v>
      </c>
      <c r="BS1781" s="39">
        <v>44272.766111111108</v>
      </c>
    </row>
    <row r="1782" spans="1:71" x14ac:dyDescent="0.25">
      <c r="A1782" t="s">
        <v>4458</v>
      </c>
      <c r="B1782">
        <v>1481</v>
      </c>
      <c r="C1782" t="s">
        <v>254</v>
      </c>
      <c r="D1782" t="s">
        <v>255</v>
      </c>
      <c r="E1782">
        <v>58752</v>
      </c>
      <c r="F1782" t="s">
        <v>598</v>
      </c>
      <c r="G1782" t="s">
        <v>343</v>
      </c>
      <c r="H1782">
        <v>2187</v>
      </c>
      <c r="I1782">
        <v>2020</v>
      </c>
      <c r="J1782">
        <v>83</v>
      </c>
      <c r="K1782" t="s">
        <v>77</v>
      </c>
      <c r="L1782" t="s">
        <v>598</v>
      </c>
      <c r="M1782" t="s">
        <v>8955</v>
      </c>
      <c r="N1782" t="s">
        <v>2801</v>
      </c>
      <c r="O1782" t="s">
        <v>7922</v>
      </c>
      <c r="P1782">
        <v>18712141000100</v>
      </c>
      <c r="T1782">
        <v>4086</v>
      </c>
      <c r="U1782" t="s">
        <v>357</v>
      </c>
      <c r="V1782" t="s">
        <v>93</v>
      </c>
      <c r="Z1782" t="s">
        <v>8522</v>
      </c>
      <c r="AA1782" t="s">
        <v>652</v>
      </c>
      <c r="AB1782" t="s">
        <v>348</v>
      </c>
      <c r="AC1782">
        <v>12489.7</v>
      </c>
      <c r="AD1782" s="39">
        <v>44158.751122685186</v>
      </c>
      <c r="AI1782" t="s">
        <v>87</v>
      </c>
      <c r="AL1782" s="39">
        <v>44160.513321759259</v>
      </c>
      <c r="AM1782" t="s">
        <v>9646</v>
      </c>
      <c r="AN1782" t="s">
        <v>9643</v>
      </c>
      <c r="AO1782" t="s">
        <v>87</v>
      </c>
      <c r="AT1782">
        <v>0</v>
      </c>
      <c r="AU1782">
        <v>0</v>
      </c>
      <c r="AV1782">
        <v>0</v>
      </c>
      <c r="AW1782">
        <v>0</v>
      </c>
      <c r="AX1782">
        <v>0</v>
      </c>
      <c r="AY1782" t="s">
        <v>88</v>
      </c>
      <c r="AZ1782">
        <v>44160.513321759259</v>
      </c>
      <c r="BS1782" s="39">
        <v>44272.766111111108</v>
      </c>
    </row>
    <row r="1783" spans="1:71" x14ac:dyDescent="0.25">
      <c r="A1783" t="s">
        <v>4458</v>
      </c>
      <c r="B1783">
        <v>1481</v>
      </c>
      <c r="C1783" t="s">
        <v>254</v>
      </c>
      <c r="D1783" t="s">
        <v>255</v>
      </c>
      <c r="E1783">
        <v>58753</v>
      </c>
      <c r="F1783" t="s">
        <v>598</v>
      </c>
      <c r="G1783" t="s">
        <v>343</v>
      </c>
      <c r="H1783">
        <v>2187</v>
      </c>
      <c r="I1783">
        <v>2020</v>
      </c>
      <c r="J1783">
        <v>84</v>
      </c>
      <c r="K1783" t="s">
        <v>77</v>
      </c>
      <c r="L1783" t="s">
        <v>598</v>
      </c>
      <c r="M1783" t="s">
        <v>8955</v>
      </c>
      <c r="N1783" t="s">
        <v>4604</v>
      </c>
      <c r="O1783" t="s">
        <v>5557</v>
      </c>
      <c r="P1783">
        <v>18026013000103</v>
      </c>
      <c r="T1783">
        <v>4086</v>
      </c>
      <c r="U1783" t="s">
        <v>357</v>
      </c>
      <c r="V1783" t="s">
        <v>93</v>
      </c>
      <c r="Z1783" t="s">
        <v>8522</v>
      </c>
      <c r="AA1783" t="s">
        <v>652</v>
      </c>
      <c r="AB1783" t="s">
        <v>348</v>
      </c>
      <c r="AC1783">
        <v>12489.7</v>
      </c>
      <c r="AD1783" s="39">
        <v>44158.751122685186</v>
      </c>
      <c r="AI1783" t="s">
        <v>87</v>
      </c>
      <c r="AL1783" s="39">
        <v>44160.513321759259</v>
      </c>
      <c r="AM1783" t="s">
        <v>9646</v>
      </c>
      <c r="AN1783" t="s">
        <v>9643</v>
      </c>
      <c r="AO1783" t="s">
        <v>87</v>
      </c>
      <c r="AT1783">
        <v>0</v>
      </c>
      <c r="AU1783">
        <v>0</v>
      </c>
      <c r="AV1783">
        <v>0</v>
      </c>
      <c r="AW1783">
        <v>0</v>
      </c>
      <c r="AX1783">
        <v>0</v>
      </c>
      <c r="AY1783" t="s">
        <v>88</v>
      </c>
      <c r="AZ1783">
        <v>44160.513321759259</v>
      </c>
      <c r="BS1783" s="39">
        <v>44272.766111111108</v>
      </c>
    </row>
    <row r="1784" spans="1:71" x14ac:dyDescent="0.25">
      <c r="A1784" t="s">
        <v>4458</v>
      </c>
      <c r="B1784">
        <v>1481</v>
      </c>
      <c r="C1784" t="s">
        <v>254</v>
      </c>
      <c r="D1784" t="s">
        <v>255</v>
      </c>
      <c r="E1784">
        <v>58754</v>
      </c>
      <c r="F1784" t="s">
        <v>598</v>
      </c>
      <c r="G1784" t="s">
        <v>343</v>
      </c>
      <c r="H1784">
        <v>2187</v>
      </c>
      <c r="I1784">
        <v>2020</v>
      </c>
      <c r="J1784">
        <v>85</v>
      </c>
      <c r="K1784" t="s">
        <v>77</v>
      </c>
      <c r="L1784" t="s">
        <v>598</v>
      </c>
      <c r="M1784" t="s">
        <v>8955</v>
      </c>
      <c r="N1784" t="s">
        <v>4598</v>
      </c>
      <c r="O1784" t="s">
        <v>8519</v>
      </c>
      <c r="P1784">
        <v>18008920000111</v>
      </c>
      <c r="T1784">
        <v>4086</v>
      </c>
      <c r="U1784" t="s">
        <v>357</v>
      </c>
      <c r="V1784" t="s">
        <v>93</v>
      </c>
      <c r="Z1784" t="s">
        <v>8523</v>
      </c>
      <c r="AA1784" t="s">
        <v>652</v>
      </c>
      <c r="AB1784" t="s">
        <v>348</v>
      </c>
      <c r="AC1784">
        <v>37489.699999999997</v>
      </c>
      <c r="AD1784" s="39">
        <v>44158.751122685186</v>
      </c>
      <c r="AI1784" t="s">
        <v>87</v>
      </c>
      <c r="AL1784" s="39">
        <v>44160.513333333336</v>
      </c>
      <c r="AM1784" t="s">
        <v>9646</v>
      </c>
      <c r="AN1784" t="s">
        <v>9643</v>
      </c>
      <c r="AO1784" t="s">
        <v>87</v>
      </c>
      <c r="AT1784">
        <v>0</v>
      </c>
      <c r="AU1784">
        <v>0</v>
      </c>
      <c r="AV1784">
        <v>0</v>
      </c>
      <c r="AW1784">
        <v>0</v>
      </c>
      <c r="AX1784">
        <v>0</v>
      </c>
      <c r="AY1784" t="s">
        <v>88</v>
      </c>
      <c r="AZ1784">
        <v>44160.513333333336</v>
      </c>
      <c r="BS1784" s="39">
        <v>44272.766111111108</v>
      </c>
    </row>
    <row r="1785" spans="1:71" x14ac:dyDescent="0.25">
      <c r="A1785" t="s">
        <v>4458</v>
      </c>
      <c r="B1785">
        <v>1481</v>
      </c>
      <c r="C1785" t="s">
        <v>254</v>
      </c>
      <c r="D1785" t="s">
        <v>255</v>
      </c>
      <c r="E1785">
        <v>58787</v>
      </c>
      <c r="F1785" t="s">
        <v>598</v>
      </c>
      <c r="G1785" t="s">
        <v>343</v>
      </c>
      <c r="H1785">
        <v>2187</v>
      </c>
      <c r="I1785">
        <v>2020</v>
      </c>
      <c r="J1785">
        <v>86</v>
      </c>
      <c r="K1785" t="s">
        <v>77</v>
      </c>
      <c r="L1785" t="s">
        <v>598</v>
      </c>
      <c r="M1785" t="s">
        <v>8955</v>
      </c>
      <c r="N1785" t="s">
        <v>2091</v>
      </c>
      <c r="O1785" t="s">
        <v>8527</v>
      </c>
      <c r="P1785">
        <v>18242792000176</v>
      </c>
      <c r="T1785">
        <v>4086</v>
      </c>
      <c r="U1785" t="s">
        <v>357</v>
      </c>
      <c r="V1785" t="s">
        <v>93</v>
      </c>
      <c r="Z1785" t="s">
        <v>8522</v>
      </c>
      <c r="AA1785" t="s">
        <v>652</v>
      </c>
      <c r="AB1785" t="s">
        <v>348</v>
      </c>
      <c r="AC1785">
        <v>44983.199999999997</v>
      </c>
      <c r="AD1785" s="39">
        <v>44159.606493055559</v>
      </c>
      <c r="AI1785" t="s">
        <v>87</v>
      </c>
      <c r="AL1785" s="39">
        <v>44160.513333333336</v>
      </c>
      <c r="AM1785" t="s">
        <v>9646</v>
      </c>
      <c r="AN1785" t="s">
        <v>9643</v>
      </c>
      <c r="AO1785" t="s">
        <v>87</v>
      </c>
      <c r="AT1785">
        <v>0</v>
      </c>
      <c r="AU1785">
        <v>0</v>
      </c>
      <c r="AV1785">
        <v>0</v>
      </c>
      <c r="AW1785">
        <v>0</v>
      </c>
      <c r="AX1785">
        <v>0</v>
      </c>
      <c r="AY1785" t="s">
        <v>88</v>
      </c>
      <c r="AZ1785">
        <v>44160.513333333336</v>
      </c>
      <c r="BS1785" s="39">
        <v>44272.766111111108</v>
      </c>
    </row>
    <row r="1786" spans="1:71" x14ac:dyDescent="0.25">
      <c r="A1786" t="s">
        <v>4458</v>
      </c>
      <c r="B1786">
        <v>1481</v>
      </c>
      <c r="C1786" t="s">
        <v>254</v>
      </c>
      <c r="D1786" t="s">
        <v>255</v>
      </c>
      <c r="E1786">
        <v>58892</v>
      </c>
      <c r="F1786" t="s">
        <v>598</v>
      </c>
      <c r="G1786" t="s">
        <v>343</v>
      </c>
      <c r="H1786">
        <v>2187</v>
      </c>
      <c r="I1786">
        <v>2020</v>
      </c>
      <c r="J1786">
        <v>89</v>
      </c>
      <c r="K1786" t="s">
        <v>77</v>
      </c>
      <c r="L1786" t="s">
        <v>598</v>
      </c>
      <c r="M1786" t="s">
        <v>8955</v>
      </c>
      <c r="N1786" t="s">
        <v>4604</v>
      </c>
      <c r="O1786" t="s">
        <v>5557</v>
      </c>
      <c r="P1786">
        <v>18026013000103</v>
      </c>
      <c r="T1786">
        <v>4086</v>
      </c>
      <c r="U1786" t="s">
        <v>357</v>
      </c>
      <c r="V1786" t="s">
        <v>93</v>
      </c>
      <c r="Z1786" t="s">
        <v>8522</v>
      </c>
      <c r="AA1786" t="s">
        <v>652</v>
      </c>
      <c r="AB1786" t="s">
        <v>348</v>
      </c>
      <c r="AC1786">
        <v>12489.9</v>
      </c>
      <c r="AD1786" s="39">
        <v>44160.614988425928</v>
      </c>
      <c r="AE1786" s="39">
        <v>44160.674513888887</v>
      </c>
      <c r="AF1786" s="39">
        <v>44161.502337962964</v>
      </c>
      <c r="AI1786" t="s">
        <v>87</v>
      </c>
      <c r="AL1786" s="39">
        <v>44183.601203703707</v>
      </c>
      <c r="AM1786" t="s">
        <v>9644</v>
      </c>
      <c r="AN1786" t="s">
        <v>9533</v>
      </c>
      <c r="AO1786" t="s">
        <v>87</v>
      </c>
      <c r="AT1786">
        <v>0</v>
      </c>
      <c r="AU1786">
        <v>0</v>
      </c>
      <c r="AV1786">
        <v>0</v>
      </c>
      <c r="AW1786">
        <v>0</v>
      </c>
      <c r="AX1786">
        <v>0</v>
      </c>
      <c r="AY1786" t="s">
        <v>88</v>
      </c>
      <c r="AZ1786">
        <v>44183.601203703707</v>
      </c>
      <c r="BS1786" s="39">
        <v>44272.766111111108</v>
      </c>
    </row>
    <row r="1787" spans="1:71" x14ac:dyDescent="0.25">
      <c r="A1787" t="s">
        <v>4458</v>
      </c>
      <c r="B1787">
        <v>1481</v>
      </c>
      <c r="C1787" t="s">
        <v>254</v>
      </c>
      <c r="D1787" t="s">
        <v>255</v>
      </c>
      <c r="E1787">
        <v>43483</v>
      </c>
      <c r="F1787" t="s">
        <v>598</v>
      </c>
      <c r="G1787" t="s">
        <v>77</v>
      </c>
      <c r="H1787">
        <v>427</v>
      </c>
      <c r="I1787">
        <v>2020</v>
      </c>
      <c r="J1787">
        <v>54</v>
      </c>
      <c r="K1787" t="s">
        <v>77</v>
      </c>
      <c r="L1787" t="s">
        <v>598</v>
      </c>
      <c r="M1787" t="s">
        <v>8955</v>
      </c>
      <c r="N1787" t="s">
        <v>1083</v>
      </c>
      <c r="O1787" t="s">
        <v>1084</v>
      </c>
      <c r="P1787">
        <v>17888108000165</v>
      </c>
      <c r="T1787">
        <v>4086</v>
      </c>
      <c r="U1787" t="s">
        <v>357</v>
      </c>
      <c r="V1787" t="s">
        <v>83</v>
      </c>
      <c r="Z1787" t="s">
        <v>6119</v>
      </c>
      <c r="AA1787" t="s">
        <v>9509</v>
      </c>
      <c r="AB1787" t="s">
        <v>85</v>
      </c>
      <c r="AC1787">
        <v>25000</v>
      </c>
      <c r="AD1787" s="39">
        <v>43896.530057870368</v>
      </c>
      <c r="AE1787" s="39">
        <v>43896.565150462964</v>
      </c>
      <c r="AF1787" s="39">
        <v>43896.732106481482</v>
      </c>
      <c r="AI1787" t="s">
        <v>87</v>
      </c>
      <c r="AL1787" s="39">
        <v>44216.917939814812</v>
      </c>
      <c r="AM1787" t="s">
        <v>9510</v>
      </c>
      <c r="AN1787" t="s">
        <v>8951</v>
      </c>
      <c r="AO1787" t="s">
        <v>87</v>
      </c>
      <c r="AR1787">
        <v>25000</v>
      </c>
      <c r="AT1787">
        <v>0</v>
      </c>
      <c r="AU1787">
        <v>0</v>
      </c>
      <c r="AV1787">
        <v>0</v>
      </c>
      <c r="AW1787">
        <v>0</v>
      </c>
      <c r="AX1787">
        <v>0</v>
      </c>
      <c r="AY1787" t="s">
        <v>88</v>
      </c>
      <c r="AZ1787">
        <v>44216.917939814812</v>
      </c>
      <c r="BS1787" s="39">
        <v>44272.766111111108</v>
      </c>
    </row>
    <row r="1788" spans="1:71" x14ac:dyDescent="0.25">
      <c r="A1788" t="s">
        <v>4458</v>
      </c>
      <c r="B1788">
        <v>1481</v>
      </c>
      <c r="C1788" t="s">
        <v>254</v>
      </c>
      <c r="D1788" t="s">
        <v>255</v>
      </c>
      <c r="E1788">
        <v>43485</v>
      </c>
      <c r="F1788" t="s">
        <v>598</v>
      </c>
      <c r="G1788" t="s">
        <v>77</v>
      </c>
      <c r="H1788">
        <v>427</v>
      </c>
      <c r="I1788">
        <v>2020</v>
      </c>
      <c r="J1788">
        <v>56</v>
      </c>
      <c r="K1788" t="s">
        <v>77</v>
      </c>
      <c r="L1788" t="s">
        <v>598</v>
      </c>
      <c r="M1788" t="s">
        <v>8955</v>
      </c>
      <c r="N1788" t="s">
        <v>1063</v>
      </c>
      <c r="O1788" t="s">
        <v>2337</v>
      </c>
      <c r="P1788">
        <v>17894056000130</v>
      </c>
      <c r="T1788">
        <v>4086</v>
      </c>
      <c r="U1788" t="s">
        <v>357</v>
      </c>
      <c r="V1788" t="s">
        <v>83</v>
      </c>
      <c r="Z1788" t="s">
        <v>6119</v>
      </c>
      <c r="AA1788" t="s">
        <v>9509</v>
      </c>
      <c r="AB1788" t="s">
        <v>85</v>
      </c>
      <c r="AC1788">
        <v>25000</v>
      </c>
      <c r="AD1788" s="39">
        <v>43896.530740740738</v>
      </c>
      <c r="AE1788" s="39">
        <v>43896.565162037034</v>
      </c>
      <c r="AF1788" s="39">
        <v>43896.732106481482</v>
      </c>
      <c r="AI1788" t="s">
        <v>87</v>
      </c>
      <c r="AL1788" s="39">
        <v>44216.918298611112</v>
      </c>
      <c r="AM1788" t="s">
        <v>9510</v>
      </c>
      <c r="AN1788" t="s">
        <v>8951</v>
      </c>
      <c r="AO1788" t="s">
        <v>87</v>
      </c>
      <c r="AR1788">
        <v>25000</v>
      </c>
      <c r="AT1788">
        <v>0</v>
      </c>
      <c r="AU1788">
        <v>0</v>
      </c>
      <c r="AV1788">
        <v>0</v>
      </c>
      <c r="AW1788">
        <v>0</v>
      </c>
      <c r="AX1788">
        <v>0</v>
      </c>
      <c r="AY1788" t="s">
        <v>88</v>
      </c>
      <c r="AZ1788">
        <v>44216.918298611112</v>
      </c>
      <c r="BS1788" s="39">
        <v>44272.766111111108</v>
      </c>
    </row>
    <row r="1789" spans="1:71" x14ac:dyDescent="0.25">
      <c r="A1789" t="s">
        <v>4458</v>
      </c>
      <c r="B1789">
        <v>1481</v>
      </c>
      <c r="C1789" t="s">
        <v>254</v>
      </c>
      <c r="D1789" t="s">
        <v>255</v>
      </c>
      <c r="E1789">
        <v>43486</v>
      </c>
      <c r="F1789" t="s">
        <v>598</v>
      </c>
      <c r="G1789" t="s">
        <v>77</v>
      </c>
      <c r="H1789">
        <v>427</v>
      </c>
      <c r="I1789">
        <v>2020</v>
      </c>
      <c r="J1789">
        <v>41</v>
      </c>
      <c r="K1789" t="s">
        <v>77</v>
      </c>
      <c r="L1789" t="s">
        <v>598</v>
      </c>
      <c r="M1789" t="s">
        <v>8955</v>
      </c>
      <c r="N1789" t="s">
        <v>2797</v>
      </c>
      <c r="O1789" t="s">
        <v>4411</v>
      </c>
      <c r="P1789">
        <v>18675967000139</v>
      </c>
      <c r="T1789">
        <v>4086</v>
      </c>
      <c r="U1789" t="s">
        <v>357</v>
      </c>
      <c r="V1789" t="s">
        <v>83</v>
      </c>
      <c r="Z1789" t="s">
        <v>11216</v>
      </c>
      <c r="AA1789" t="s">
        <v>9509</v>
      </c>
      <c r="AB1789" t="s">
        <v>85</v>
      </c>
      <c r="AC1789">
        <v>50000</v>
      </c>
      <c r="AD1789" s="39">
        <v>43896.532025462962</v>
      </c>
      <c r="AE1789" s="39">
        <v>43896.565162037034</v>
      </c>
      <c r="AF1789" s="39">
        <v>43896.732106481482</v>
      </c>
      <c r="AI1789" t="s">
        <v>87</v>
      </c>
      <c r="AL1789" s="39">
        <v>44216.919398148151</v>
      </c>
      <c r="AM1789" t="s">
        <v>9510</v>
      </c>
      <c r="AN1789" t="s">
        <v>8951</v>
      </c>
      <c r="AO1789" t="s">
        <v>87</v>
      </c>
      <c r="AR1789">
        <v>50000</v>
      </c>
      <c r="AT1789">
        <v>0</v>
      </c>
      <c r="AU1789">
        <v>0</v>
      </c>
      <c r="AV1789">
        <v>0</v>
      </c>
      <c r="AW1789">
        <v>0</v>
      </c>
      <c r="AX1789">
        <v>0</v>
      </c>
      <c r="AY1789" t="s">
        <v>88</v>
      </c>
      <c r="AZ1789">
        <v>44216.919398148151</v>
      </c>
      <c r="BS1789" s="39">
        <v>44272.766111111108</v>
      </c>
    </row>
    <row r="1790" spans="1:71" x14ac:dyDescent="0.25">
      <c r="A1790" t="s">
        <v>4458</v>
      </c>
      <c r="B1790">
        <v>1481</v>
      </c>
      <c r="C1790" t="s">
        <v>254</v>
      </c>
      <c r="D1790" t="s">
        <v>255</v>
      </c>
      <c r="E1790">
        <v>43487</v>
      </c>
      <c r="F1790" t="s">
        <v>598</v>
      </c>
      <c r="G1790" t="s">
        <v>77</v>
      </c>
      <c r="H1790">
        <v>427</v>
      </c>
      <c r="I1790">
        <v>2020</v>
      </c>
      <c r="J1790">
        <v>48</v>
      </c>
      <c r="K1790" t="s">
        <v>77</v>
      </c>
      <c r="L1790" t="s">
        <v>598</v>
      </c>
      <c r="M1790" t="s">
        <v>8955</v>
      </c>
      <c r="N1790" t="s">
        <v>2341</v>
      </c>
      <c r="O1790" t="s">
        <v>2342</v>
      </c>
      <c r="P1790">
        <v>18025924000108</v>
      </c>
      <c r="T1790">
        <v>4086</v>
      </c>
      <c r="U1790" t="s">
        <v>357</v>
      </c>
      <c r="V1790" t="s">
        <v>83</v>
      </c>
      <c r="Z1790" t="s">
        <v>6119</v>
      </c>
      <c r="AA1790" t="s">
        <v>9509</v>
      </c>
      <c r="AB1790" t="s">
        <v>85</v>
      </c>
      <c r="AC1790">
        <v>25000</v>
      </c>
      <c r="AD1790" s="39">
        <v>43896.532546296294</v>
      </c>
      <c r="AE1790" s="39">
        <v>43896.565162037034</v>
      </c>
      <c r="AF1790" s="39">
        <v>43896.732106481482</v>
      </c>
      <c r="AI1790" t="s">
        <v>87</v>
      </c>
      <c r="AL1790" s="39">
        <v>44216.919733796298</v>
      </c>
      <c r="AM1790" t="s">
        <v>9510</v>
      </c>
      <c r="AN1790" t="s">
        <v>8951</v>
      </c>
      <c r="AO1790" t="s">
        <v>87</v>
      </c>
      <c r="AR1790">
        <v>25000</v>
      </c>
      <c r="AT1790">
        <v>0</v>
      </c>
      <c r="AU1790">
        <v>0</v>
      </c>
      <c r="AV1790">
        <v>0</v>
      </c>
      <c r="AW1790">
        <v>0</v>
      </c>
      <c r="AX1790">
        <v>0</v>
      </c>
      <c r="AY1790" t="s">
        <v>88</v>
      </c>
      <c r="AZ1790">
        <v>44216.919733796298</v>
      </c>
      <c r="BS1790" s="39">
        <v>44272.766111111108</v>
      </c>
    </row>
    <row r="1791" spans="1:71" x14ac:dyDescent="0.25">
      <c r="A1791" t="s">
        <v>4458</v>
      </c>
      <c r="B1791">
        <v>1481</v>
      </c>
      <c r="C1791" t="s">
        <v>254</v>
      </c>
      <c r="D1791" t="s">
        <v>255</v>
      </c>
      <c r="E1791">
        <v>43488</v>
      </c>
      <c r="F1791" t="s">
        <v>598</v>
      </c>
      <c r="G1791" t="s">
        <v>77</v>
      </c>
      <c r="H1791">
        <v>427</v>
      </c>
      <c r="I1791">
        <v>2020</v>
      </c>
      <c r="J1791">
        <v>58</v>
      </c>
      <c r="K1791" t="s">
        <v>77</v>
      </c>
      <c r="L1791" t="s">
        <v>598</v>
      </c>
      <c r="M1791" t="s">
        <v>8955</v>
      </c>
      <c r="N1791" t="s">
        <v>8524</v>
      </c>
      <c r="O1791" t="s">
        <v>8530</v>
      </c>
      <c r="P1791">
        <v>18243253000151</v>
      </c>
      <c r="T1791">
        <v>4086</v>
      </c>
      <c r="U1791" t="s">
        <v>357</v>
      </c>
      <c r="V1791" t="s">
        <v>83</v>
      </c>
      <c r="Z1791" t="s">
        <v>6119</v>
      </c>
      <c r="AA1791" t="s">
        <v>9509</v>
      </c>
      <c r="AB1791" t="s">
        <v>85</v>
      </c>
      <c r="AC1791">
        <v>25000</v>
      </c>
      <c r="AD1791" s="39">
        <v>43896.532962962963</v>
      </c>
      <c r="AE1791" s="39">
        <v>43896.565162037034</v>
      </c>
      <c r="AF1791" s="39">
        <v>43896.732106481482</v>
      </c>
      <c r="AI1791" t="s">
        <v>87</v>
      </c>
      <c r="AL1791" s="39">
        <v>44216.915671296294</v>
      </c>
      <c r="AM1791" t="s">
        <v>9510</v>
      </c>
      <c r="AN1791" t="s">
        <v>8951</v>
      </c>
      <c r="AO1791" t="s">
        <v>87</v>
      </c>
      <c r="AR1791">
        <v>25000</v>
      </c>
      <c r="AT1791">
        <v>0</v>
      </c>
      <c r="AU1791">
        <v>0</v>
      </c>
      <c r="AV1791">
        <v>0</v>
      </c>
      <c r="AW1791">
        <v>0</v>
      </c>
      <c r="AX1791">
        <v>0</v>
      </c>
      <c r="AY1791" t="s">
        <v>88</v>
      </c>
      <c r="AZ1791">
        <v>44216.915671296294</v>
      </c>
      <c r="BS1791" s="39">
        <v>44272.766111111108</v>
      </c>
    </row>
    <row r="1792" spans="1:71" x14ac:dyDescent="0.25">
      <c r="A1792" t="s">
        <v>4458</v>
      </c>
      <c r="B1792">
        <v>1481</v>
      </c>
      <c r="C1792" t="s">
        <v>254</v>
      </c>
      <c r="D1792" t="s">
        <v>255</v>
      </c>
      <c r="E1792">
        <v>43490</v>
      </c>
      <c r="F1792" t="s">
        <v>598</v>
      </c>
      <c r="G1792" t="s">
        <v>77</v>
      </c>
      <c r="H1792">
        <v>427</v>
      </c>
      <c r="I1792">
        <v>2020</v>
      </c>
      <c r="J1792">
        <v>50</v>
      </c>
      <c r="K1792" t="s">
        <v>77</v>
      </c>
      <c r="L1792" t="s">
        <v>598</v>
      </c>
      <c r="M1792" t="s">
        <v>8955</v>
      </c>
      <c r="N1792" t="s">
        <v>187</v>
      </c>
      <c r="O1792" t="s">
        <v>6087</v>
      </c>
      <c r="P1792">
        <v>18666750000162</v>
      </c>
      <c r="T1792">
        <v>4086</v>
      </c>
      <c r="U1792" t="s">
        <v>357</v>
      </c>
      <c r="V1792" t="s">
        <v>83</v>
      </c>
      <c r="Z1792" t="s">
        <v>11217</v>
      </c>
      <c r="AA1792" t="s">
        <v>9509</v>
      </c>
      <c r="AB1792" t="s">
        <v>85</v>
      </c>
      <c r="AC1792">
        <v>50000</v>
      </c>
      <c r="AD1792" s="39">
        <v>43896.53365740741</v>
      </c>
      <c r="AE1792" s="39">
        <v>43896.565162037034</v>
      </c>
      <c r="AF1792" s="39">
        <v>43896.732118055559</v>
      </c>
      <c r="AI1792" t="s">
        <v>87</v>
      </c>
      <c r="AL1792" s="39">
        <v>44216.916018518517</v>
      </c>
      <c r="AM1792" t="s">
        <v>9510</v>
      </c>
      <c r="AN1792" t="s">
        <v>8951</v>
      </c>
      <c r="AO1792" t="s">
        <v>87</v>
      </c>
      <c r="AR1792">
        <v>50000</v>
      </c>
      <c r="AT1792">
        <v>0</v>
      </c>
      <c r="AU1792">
        <v>0</v>
      </c>
      <c r="AV1792">
        <v>0</v>
      </c>
      <c r="AW1792">
        <v>0</v>
      </c>
      <c r="AX1792">
        <v>0</v>
      </c>
      <c r="AY1792" t="s">
        <v>88</v>
      </c>
      <c r="AZ1792">
        <v>44216.916018518517</v>
      </c>
      <c r="BS1792" s="39">
        <v>44272.766111111108</v>
      </c>
    </row>
    <row r="1793" spans="1:71" x14ac:dyDescent="0.25">
      <c r="A1793" t="s">
        <v>4458</v>
      </c>
      <c r="B1793">
        <v>1481</v>
      </c>
      <c r="C1793" t="s">
        <v>254</v>
      </c>
      <c r="D1793" t="s">
        <v>255</v>
      </c>
      <c r="E1793">
        <v>43491</v>
      </c>
      <c r="F1793" t="s">
        <v>598</v>
      </c>
      <c r="G1793" t="s">
        <v>77</v>
      </c>
      <c r="H1793">
        <v>427</v>
      </c>
      <c r="I1793">
        <v>2020</v>
      </c>
      <c r="J1793">
        <v>61</v>
      </c>
      <c r="K1793" t="s">
        <v>77</v>
      </c>
      <c r="L1793" t="s">
        <v>598</v>
      </c>
      <c r="M1793" t="s">
        <v>8955</v>
      </c>
      <c r="N1793" t="s">
        <v>4657</v>
      </c>
      <c r="O1793" t="s">
        <v>4966</v>
      </c>
      <c r="P1793">
        <v>18188235000114</v>
      </c>
      <c r="T1793">
        <v>4086</v>
      </c>
      <c r="U1793" t="s">
        <v>357</v>
      </c>
      <c r="V1793" t="s">
        <v>83</v>
      </c>
      <c r="Z1793" t="s">
        <v>6119</v>
      </c>
      <c r="AA1793" t="s">
        <v>9509</v>
      </c>
      <c r="AB1793" t="s">
        <v>85</v>
      </c>
      <c r="AC1793">
        <v>25000</v>
      </c>
      <c r="AD1793" s="39">
        <v>43896.534085648149</v>
      </c>
      <c r="AE1793" s="39">
        <v>43896.565162037034</v>
      </c>
      <c r="AF1793" s="39">
        <v>43896.732118055559</v>
      </c>
      <c r="AI1793" t="s">
        <v>87</v>
      </c>
      <c r="AL1793" s="39">
        <v>44216.916284722225</v>
      </c>
      <c r="AM1793" t="s">
        <v>9510</v>
      </c>
      <c r="AN1793" t="s">
        <v>8951</v>
      </c>
      <c r="AO1793" t="s">
        <v>87</v>
      </c>
      <c r="AR1793">
        <v>25000</v>
      </c>
      <c r="AT1793">
        <v>0</v>
      </c>
      <c r="AU1793">
        <v>0</v>
      </c>
      <c r="AV1793">
        <v>0</v>
      </c>
      <c r="AW1793">
        <v>0</v>
      </c>
      <c r="AX1793">
        <v>0</v>
      </c>
      <c r="AY1793" t="s">
        <v>88</v>
      </c>
      <c r="AZ1793">
        <v>44216.916284722225</v>
      </c>
      <c r="BS1793" s="39">
        <v>44272.766111111108</v>
      </c>
    </row>
    <row r="1794" spans="1:71" x14ac:dyDescent="0.25">
      <c r="A1794" t="s">
        <v>4458</v>
      </c>
      <c r="B1794">
        <v>1481</v>
      </c>
      <c r="C1794" t="s">
        <v>254</v>
      </c>
      <c r="D1794" t="s">
        <v>255</v>
      </c>
      <c r="E1794">
        <v>43492</v>
      </c>
      <c r="F1794" t="s">
        <v>598</v>
      </c>
      <c r="G1794" t="s">
        <v>77</v>
      </c>
      <c r="H1794">
        <v>427</v>
      </c>
      <c r="I1794">
        <v>2020</v>
      </c>
      <c r="J1794">
        <v>53</v>
      </c>
      <c r="K1794" t="s">
        <v>77</v>
      </c>
      <c r="L1794" t="s">
        <v>598</v>
      </c>
      <c r="M1794" t="s">
        <v>8955</v>
      </c>
      <c r="N1794" t="s">
        <v>4604</v>
      </c>
      <c r="O1794" t="s">
        <v>5557</v>
      </c>
      <c r="P1794">
        <v>18026013000103</v>
      </c>
      <c r="T1794">
        <v>4086</v>
      </c>
      <c r="U1794" t="s">
        <v>357</v>
      </c>
      <c r="V1794" t="s">
        <v>83</v>
      </c>
      <c r="Z1794" t="s">
        <v>6119</v>
      </c>
      <c r="AA1794" t="s">
        <v>9509</v>
      </c>
      <c r="AB1794" t="s">
        <v>85</v>
      </c>
      <c r="AC1794">
        <v>25000</v>
      </c>
      <c r="AD1794" s="39">
        <v>43896.53465277778</v>
      </c>
      <c r="AE1794" s="39">
        <v>43896.565162037034</v>
      </c>
      <c r="AF1794" s="39">
        <v>43896.732118055559</v>
      </c>
      <c r="AI1794" t="s">
        <v>87</v>
      </c>
      <c r="AL1794" s="39">
        <v>44216.917592592596</v>
      </c>
      <c r="AM1794" t="s">
        <v>9510</v>
      </c>
      <c r="AN1794" t="s">
        <v>8951</v>
      </c>
      <c r="AO1794" t="s">
        <v>87</v>
      </c>
      <c r="AR1794">
        <v>25000</v>
      </c>
      <c r="AT1794">
        <v>0</v>
      </c>
      <c r="AU1794">
        <v>0</v>
      </c>
      <c r="AV1794">
        <v>0</v>
      </c>
      <c r="AW1794">
        <v>0</v>
      </c>
      <c r="AX1794">
        <v>0</v>
      </c>
      <c r="AY1794" t="s">
        <v>88</v>
      </c>
      <c r="AZ1794">
        <v>44216.917592592596</v>
      </c>
      <c r="BS1794" s="39">
        <v>44272.766111111108</v>
      </c>
    </row>
    <row r="1795" spans="1:71" x14ac:dyDescent="0.25">
      <c r="A1795" t="s">
        <v>4458</v>
      </c>
      <c r="B1795">
        <v>1491</v>
      </c>
      <c r="C1795" t="s">
        <v>97</v>
      </c>
      <c r="D1795" t="s">
        <v>98</v>
      </c>
      <c r="E1795">
        <v>43590</v>
      </c>
      <c r="F1795" t="s">
        <v>99</v>
      </c>
      <c r="G1795" t="s">
        <v>77</v>
      </c>
      <c r="H1795">
        <v>506</v>
      </c>
      <c r="I1795">
        <v>2020</v>
      </c>
      <c r="J1795">
        <v>46</v>
      </c>
      <c r="K1795" t="s">
        <v>77</v>
      </c>
      <c r="L1795" t="s">
        <v>99</v>
      </c>
      <c r="M1795" t="s">
        <v>8955</v>
      </c>
      <c r="N1795" t="s">
        <v>237</v>
      </c>
      <c r="O1795" t="s">
        <v>4948</v>
      </c>
      <c r="P1795">
        <v>17912023000175</v>
      </c>
      <c r="Q1795" t="s">
        <v>102</v>
      </c>
      <c r="T1795">
        <v>2007</v>
      </c>
      <c r="U1795" t="s">
        <v>103</v>
      </c>
      <c r="V1795" t="s">
        <v>83</v>
      </c>
      <c r="W1795" t="s">
        <v>166</v>
      </c>
      <c r="X1795" t="s">
        <v>167</v>
      </c>
      <c r="Y1795" t="s">
        <v>11218</v>
      </c>
      <c r="Z1795" t="s">
        <v>11219</v>
      </c>
      <c r="AB1795" t="s">
        <v>85</v>
      </c>
      <c r="AC1795">
        <v>40000</v>
      </c>
      <c r="AD1795" s="39">
        <v>43896.643773148149</v>
      </c>
      <c r="AE1795" s="39">
        <v>43901.76122685185</v>
      </c>
      <c r="AF1795" s="39">
        <v>43901.786365740743</v>
      </c>
      <c r="AI1795" t="s">
        <v>87</v>
      </c>
      <c r="AL1795" s="39">
        <v>44195.955069444448</v>
      </c>
      <c r="AM1795" t="s">
        <v>11220</v>
      </c>
      <c r="AN1795" t="s">
        <v>9515</v>
      </c>
      <c r="AO1795" t="s">
        <v>87</v>
      </c>
      <c r="AR1795">
        <v>40000</v>
      </c>
      <c r="AT1795">
        <v>0</v>
      </c>
      <c r="AU1795">
        <v>0</v>
      </c>
      <c r="AV1795">
        <v>0</v>
      </c>
      <c r="AW1795">
        <v>0</v>
      </c>
      <c r="AX1795">
        <v>0</v>
      </c>
      <c r="AY1795" t="s">
        <v>88</v>
      </c>
      <c r="AZ1795">
        <v>44195.954965277779</v>
      </c>
      <c r="BA1795" t="s">
        <v>11221</v>
      </c>
      <c r="BB1795">
        <v>2020</v>
      </c>
      <c r="BC1795" t="s">
        <v>11222</v>
      </c>
      <c r="BD1795">
        <v>40000</v>
      </c>
      <c r="BE1795" t="s">
        <v>11223</v>
      </c>
      <c r="BF1795">
        <v>2020</v>
      </c>
      <c r="BG1795" t="s">
        <v>11222</v>
      </c>
      <c r="BH1795">
        <v>40000</v>
      </c>
      <c r="BI1795">
        <v>44014</v>
      </c>
      <c r="BJ1795">
        <v>44558</v>
      </c>
      <c r="BK1795" t="s">
        <v>11224</v>
      </c>
      <c r="BL1795" t="s">
        <v>112</v>
      </c>
      <c r="BM1795" t="s">
        <v>113</v>
      </c>
      <c r="BN1795">
        <v>9251737</v>
      </c>
      <c r="BO1795" t="s">
        <v>11222</v>
      </c>
      <c r="BS1795" s="39">
        <v>44272.766111111108</v>
      </c>
    </row>
    <row r="1796" spans="1:71" x14ac:dyDescent="0.25">
      <c r="A1796" t="s">
        <v>4458</v>
      </c>
      <c r="B1796">
        <v>1491</v>
      </c>
      <c r="C1796" t="s">
        <v>97</v>
      </c>
      <c r="D1796" t="s">
        <v>98</v>
      </c>
      <c r="E1796">
        <v>43625</v>
      </c>
      <c r="F1796" t="s">
        <v>99</v>
      </c>
      <c r="G1796" t="s">
        <v>77</v>
      </c>
      <c r="H1796">
        <v>506</v>
      </c>
      <c r="I1796">
        <v>2020</v>
      </c>
      <c r="J1796">
        <v>55</v>
      </c>
      <c r="K1796" t="s">
        <v>77</v>
      </c>
      <c r="L1796" t="s">
        <v>99</v>
      </c>
      <c r="M1796" t="s">
        <v>8955</v>
      </c>
      <c r="N1796" t="s">
        <v>940</v>
      </c>
      <c r="O1796" t="s">
        <v>941</v>
      </c>
      <c r="P1796">
        <v>18008870000172</v>
      </c>
      <c r="Q1796" t="s">
        <v>102</v>
      </c>
      <c r="T1796">
        <v>2007</v>
      </c>
      <c r="U1796" t="s">
        <v>103</v>
      </c>
      <c r="V1796" t="s">
        <v>83</v>
      </c>
      <c r="W1796" t="s">
        <v>104</v>
      </c>
      <c r="X1796" t="s">
        <v>358</v>
      </c>
      <c r="Y1796" t="s">
        <v>1413</v>
      </c>
      <c r="Z1796" t="s">
        <v>11225</v>
      </c>
      <c r="AB1796" t="s">
        <v>85</v>
      </c>
      <c r="AC1796">
        <v>120000</v>
      </c>
      <c r="AD1796" s="39">
        <v>43896.65152777778</v>
      </c>
      <c r="AE1796" s="39">
        <v>43901.75681712963</v>
      </c>
      <c r="AF1796" s="39">
        <v>43901.786296296297</v>
      </c>
      <c r="AI1796" t="s">
        <v>87</v>
      </c>
      <c r="AL1796" s="39">
        <v>44004.716851851852</v>
      </c>
      <c r="AM1796" t="s">
        <v>11226</v>
      </c>
      <c r="AN1796" t="s">
        <v>9533</v>
      </c>
      <c r="AO1796" t="s">
        <v>87</v>
      </c>
      <c r="AT1796">
        <v>0</v>
      </c>
      <c r="AU1796">
        <v>0</v>
      </c>
      <c r="AV1796">
        <v>0</v>
      </c>
      <c r="AW1796">
        <v>0</v>
      </c>
      <c r="AX1796">
        <v>0</v>
      </c>
      <c r="AY1796" t="s">
        <v>88</v>
      </c>
      <c r="AZ1796">
        <v>44055.365995370368</v>
      </c>
      <c r="BS1796" s="39">
        <v>44272.766111111108</v>
      </c>
    </row>
    <row r="1797" spans="1:71" x14ac:dyDescent="0.25">
      <c r="A1797" t="s">
        <v>4458</v>
      </c>
      <c r="B1797">
        <v>1491</v>
      </c>
      <c r="C1797" t="s">
        <v>97</v>
      </c>
      <c r="D1797" t="s">
        <v>98</v>
      </c>
      <c r="E1797">
        <v>43667</v>
      </c>
      <c r="F1797" t="s">
        <v>99</v>
      </c>
      <c r="G1797" t="s">
        <v>77</v>
      </c>
      <c r="H1797">
        <v>506</v>
      </c>
      <c r="I1797">
        <v>2020</v>
      </c>
      <c r="J1797">
        <v>42</v>
      </c>
      <c r="K1797" t="s">
        <v>77</v>
      </c>
      <c r="L1797" t="s">
        <v>99</v>
      </c>
      <c r="M1797" t="s">
        <v>8955</v>
      </c>
      <c r="N1797" t="s">
        <v>2169</v>
      </c>
      <c r="O1797" t="s">
        <v>3526</v>
      </c>
      <c r="P1797">
        <v>18242784000120</v>
      </c>
      <c r="Q1797" t="s">
        <v>102</v>
      </c>
      <c r="T1797">
        <v>2007</v>
      </c>
      <c r="U1797" t="s">
        <v>103</v>
      </c>
      <c r="V1797" t="s">
        <v>83</v>
      </c>
      <c r="W1797" t="s">
        <v>104</v>
      </c>
      <c r="X1797" t="s">
        <v>105</v>
      </c>
      <c r="Y1797" t="s">
        <v>951</v>
      </c>
      <c r="Z1797" t="s">
        <v>11227</v>
      </c>
      <c r="AB1797" t="s">
        <v>85</v>
      </c>
      <c r="AC1797">
        <v>100000</v>
      </c>
      <c r="AD1797" s="39">
        <v>43896.676006944443</v>
      </c>
      <c r="AE1797" s="39">
        <v>43901.764351851853</v>
      </c>
      <c r="AF1797" s="39">
        <v>43901.786354166667</v>
      </c>
      <c r="AI1797" t="s">
        <v>87</v>
      </c>
      <c r="AL1797" s="39">
        <v>44012.037789351853</v>
      </c>
      <c r="AM1797" t="s">
        <v>11228</v>
      </c>
      <c r="AN1797" t="s">
        <v>10008</v>
      </c>
      <c r="AO1797" t="s">
        <v>87</v>
      </c>
      <c r="AT1797">
        <v>0</v>
      </c>
      <c r="AU1797">
        <v>0</v>
      </c>
      <c r="AV1797">
        <v>0</v>
      </c>
      <c r="AW1797">
        <v>0</v>
      </c>
      <c r="AX1797">
        <v>0</v>
      </c>
      <c r="AY1797" t="s">
        <v>88</v>
      </c>
      <c r="AZ1797">
        <v>44055.365995370368</v>
      </c>
      <c r="BS1797" s="39">
        <v>44272.766111111108</v>
      </c>
    </row>
    <row r="1798" spans="1:71" x14ac:dyDescent="0.25">
      <c r="A1798" t="s">
        <v>4458</v>
      </c>
      <c r="B1798">
        <v>1491</v>
      </c>
      <c r="C1798" t="s">
        <v>97</v>
      </c>
      <c r="D1798" t="s">
        <v>98</v>
      </c>
      <c r="E1798">
        <v>43686</v>
      </c>
      <c r="F1798" t="s">
        <v>99</v>
      </c>
      <c r="G1798" t="s">
        <v>77</v>
      </c>
      <c r="H1798">
        <v>506</v>
      </c>
      <c r="I1798">
        <v>2020</v>
      </c>
      <c r="J1798">
        <v>43</v>
      </c>
      <c r="K1798" t="s">
        <v>77</v>
      </c>
      <c r="L1798" t="s">
        <v>99</v>
      </c>
      <c r="M1798" t="s">
        <v>8955</v>
      </c>
      <c r="N1798" t="s">
        <v>187</v>
      </c>
      <c r="O1798" t="s">
        <v>6087</v>
      </c>
      <c r="P1798">
        <v>18666750000162</v>
      </c>
      <c r="Q1798" t="s">
        <v>102</v>
      </c>
      <c r="T1798">
        <v>2007</v>
      </c>
      <c r="U1798" t="s">
        <v>103</v>
      </c>
      <c r="V1798" t="s">
        <v>83</v>
      </c>
      <c r="W1798" t="s">
        <v>104</v>
      </c>
      <c r="X1798" t="s">
        <v>1412</v>
      </c>
      <c r="Y1798" t="s">
        <v>11229</v>
      </c>
      <c r="Z1798" t="s">
        <v>11230</v>
      </c>
      <c r="AB1798" t="s">
        <v>85</v>
      </c>
      <c r="AC1798">
        <v>100000</v>
      </c>
      <c r="AD1798" s="39">
        <v>43896.680983796294</v>
      </c>
      <c r="AE1798" s="39">
        <v>43901.760254629633</v>
      </c>
      <c r="AF1798" s="39">
        <v>43901.78633101852</v>
      </c>
      <c r="AI1798" t="s">
        <v>87</v>
      </c>
      <c r="AL1798" s="39">
        <v>44009.012870370374</v>
      </c>
      <c r="AM1798" t="s">
        <v>11231</v>
      </c>
      <c r="AN1798" t="s">
        <v>10008</v>
      </c>
      <c r="AO1798" t="s">
        <v>87</v>
      </c>
      <c r="AT1798">
        <v>0</v>
      </c>
      <c r="AU1798">
        <v>0</v>
      </c>
      <c r="AV1798">
        <v>0</v>
      </c>
      <c r="AW1798">
        <v>0</v>
      </c>
      <c r="AX1798">
        <v>0</v>
      </c>
      <c r="AY1798" t="s">
        <v>88</v>
      </c>
      <c r="AZ1798">
        <v>44055.365995370368</v>
      </c>
      <c r="BS1798" s="39">
        <v>44272.766111111108</v>
      </c>
    </row>
    <row r="1799" spans="1:71" x14ac:dyDescent="0.25">
      <c r="A1799" t="s">
        <v>4458</v>
      </c>
      <c r="B1799">
        <v>1491</v>
      </c>
      <c r="C1799" t="s">
        <v>97</v>
      </c>
      <c r="D1799" t="s">
        <v>98</v>
      </c>
      <c r="E1799">
        <v>43736</v>
      </c>
      <c r="F1799" t="s">
        <v>99</v>
      </c>
      <c r="G1799" t="s">
        <v>77</v>
      </c>
      <c r="H1799">
        <v>506</v>
      </c>
      <c r="I1799">
        <v>2020</v>
      </c>
      <c r="J1799">
        <v>65</v>
      </c>
      <c r="K1799" t="s">
        <v>77</v>
      </c>
      <c r="L1799" t="s">
        <v>99</v>
      </c>
      <c r="M1799" t="s">
        <v>8955</v>
      </c>
      <c r="N1799" t="s">
        <v>187</v>
      </c>
      <c r="O1799" t="s">
        <v>6087</v>
      </c>
      <c r="P1799">
        <v>18666750000162</v>
      </c>
      <c r="Q1799" t="s">
        <v>102</v>
      </c>
      <c r="T1799">
        <v>2007</v>
      </c>
      <c r="U1799" t="s">
        <v>103</v>
      </c>
      <c r="V1799" t="s">
        <v>83</v>
      </c>
      <c r="W1799" t="s">
        <v>166</v>
      </c>
      <c r="X1799" t="s">
        <v>167</v>
      </c>
      <c r="Y1799" t="s">
        <v>2232</v>
      </c>
      <c r="Z1799" t="s">
        <v>11232</v>
      </c>
      <c r="AB1799" t="s">
        <v>85</v>
      </c>
      <c r="AC1799">
        <v>50000</v>
      </c>
      <c r="AD1799" s="39">
        <v>43896.724756944444</v>
      </c>
      <c r="AI1799" t="s">
        <v>128</v>
      </c>
      <c r="AJ1799">
        <v>43901.769432870373</v>
      </c>
      <c r="AK1799" t="s">
        <v>11233</v>
      </c>
      <c r="AL1799" s="39">
        <v>43906.673576388886</v>
      </c>
      <c r="AM1799" t="s">
        <v>11234</v>
      </c>
      <c r="AN1799" t="s">
        <v>9483</v>
      </c>
      <c r="AO1799" t="s">
        <v>87</v>
      </c>
      <c r="AT1799">
        <v>0</v>
      </c>
      <c r="AU1799">
        <v>0</v>
      </c>
      <c r="AV1799">
        <v>0</v>
      </c>
      <c r="AW1799">
        <v>0</v>
      </c>
      <c r="AX1799">
        <v>0</v>
      </c>
      <c r="AY1799" t="s">
        <v>88</v>
      </c>
      <c r="AZ1799">
        <v>44055.365995370368</v>
      </c>
      <c r="BS1799" s="39">
        <v>44272.766111111108</v>
      </c>
    </row>
    <row r="1800" spans="1:71" x14ac:dyDescent="0.25">
      <c r="A1800" t="s">
        <v>4458</v>
      </c>
      <c r="B1800">
        <v>1491</v>
      </c>
      <c r="C1800" t="s">
        <v>97</v>
      </c>
      <c r="D1800" t="s">
        <v>98</v>
      </c>
      <c r="E1800">
        <v>48111</v>
      </c>
      <c r="F1800" t="s">
        <v>99</v>
      </c>
      <c r="G1800" t="s">
        <v>77</v>
      </c>
      <c r="H1800">
        <v>506</v>
      </c>
      <c r="I1800">
        <v>2020</v>
      </c>
      <c r="J1800">
        <v>49</v>
      </c>
      <c r="K1800" t="s">
        <v>77</v>
      </c>
      <c r="L1800" t="s">
        <v>99</v>
      </c>
      <c r="M1800" t="s">
        <v>8955</v>
      </c>
      <c r="N1800" t="s">
        <v>187</v>
      </c>
      <c r="O1800" t="s">
        <v>6087</v>
      </c>
      <c r="P1800">
        <v>18666750000162</v>
      </c>
      <c r="Q1800" t="s">
        <v>102</v>
      </c>
      <c r="T1800">
        <v>2007</v>
      </c>
      <c r="U1800" t="s">
        <v>103</v>
      </c>
      <c r="V1800" t="s">
        <v>83</v>
      </c>
      <c r="W1800" t="s">
        <v>166</v>
      </c>
      <c r="X1800" t="s">
        <v>167</v>
      </c>
      <c r="Y1800" t="s">
        <v>1012</v>
      </c>
      <c r="Z1800" t="s">
        <v>11235</v>
      </c>
      <c r="AB1800" t="s">
        <v>85</v>
      </c>
      <c r="AC1800">
        <v>50000</v>
      </c>
      <c r="AD1800" s="39">
        <v>43906.684918981482</v>
      </c>
      <c r="AE1800" s="39">
        <v>43907.861597222225</v>
      </c>
      <c r="AF1800" s="39">
        <v>43908.547418981485</v>
      </c>
      <c r="AI1800" t="s">
        <v>87</v>
      </c>
      <c r="AL1800" s="39">
        <v>44011.875717592593</v>
      </c>
      <c r="AM1800" t="s">
        <v>11236</v>
      </c>
      <c r="AN1800" t="s">
        <v>10008</v>
      </c>
      <c r="AO1800" t="s">
        <v>87</v>
      </c>
      <c r="AT1800">
        <v>0</v>
      </c>
      <c r="AU1800">
        <v>0</v>
      </c>
      <c r="AV1800">
        <v>0</v>
      </c>
      <c r="AW1800">
        <v>0</v>
      </c>
      <c r="AX1800">
        <v>0</v>
      </c>
      <c r="AY1800" t="s">
        <v>88</v>
      </c>
      <c r="AZ1800">
        <v>44055.365995370368</v>
      </c>
      <c r="BS1800" s="39">
        <v>44272.766111111108</v>
      </c>
    </row>
    <row r="1801" spans="1:71" x14ac:dyDescent="0.25">
      <c r="A1801" t="s">
        <v>4856</v>
      </c>
      <c r="B1801">
        <v>1261</v>
      </c>
      <c r="C1801" t="s">
        <v>221</v>
      </c>
      <c r="D1801" t="s">
        <v>222</v>
      </c>
      <c r="E1801">
        <v>46008</v>
      </c>
      <c r="F1801" t="s">
        <v>223</v>
      </c>
      <c r="G1801" t="s">
        <v>77</v>
      </c>
      <c r="H1801">
        <v>107</v>
      </c>
      <c r="I1801">
        <v>2020</v>
      </c>
      <c r="J1801">
        <v>105</v>
      </c>
      <c r="K1801" t="s">
        <v>77</v>
      </c>
      <c r="L1801" t="s">
        <v>223</v>
      </c>
      <c r="M1801" t="s">
        <v>8955</v>
      </c>
      <c r="N1801" t="s">
        <v>1261</v>
      </c>
      <c r="O1801" t="s">
        <v>8585</v>
      </c>
      <c r="R1801">
        <v>79791</v>
      </c>
      <c r="S1801" t="s">
        <v>8585</v>
      </c>
      <c r="T1801">
        <v>4297</v>
      </c>
      <c r="U1801" t="s">
        <v>227</v>
      </c>
      <c r="V1801" t="s">
        <v>83</v>
      </c>
      <c r="Z1801" t="s">
        <v>228</v>
      </c>
      <c r="AA1801" t="s">
        <v>228</v>
      </c>
      <c r="AB1801" t="s">
        <v>85</v>
      </c>
      <c r="AC1801">
        <v>50000</v>
      </c>
      <c r="AD1801" s="39">
        <v>43902.824016203704</v>
      </c>
      <c r="AI1801" t="s">
        <v>87</v>
      </c>
      <c r="AL1801" s="39">
        <v>43903.65351851852</v>
      </c>
      <c r="AM1801" t="s">
        <v>9487</v>
      </c>
      <c r="AN1801" t="s">
        <v>9388</v>
      </c>
      <c r="AO1801" t="s">
        <v>87</v>
      </c>
      <c r="AT1801">
        <v>0</v>
      </c>
      <c r="AU1801">
        <v>0</v>
      </c>
      <c r="AV1801">
        <v>0</v>
      </c>
      <c r="AW1801">
        <v>0</v>
      </c>
      <c r="AX1801">
        <v>0</v>
      </c>
      <c r="AY1801" t="s">
        <v>88</v>
      </c>
      <c r="AZ1801">
        <v>44049.920266203706</v>
      </c>
      <c r="BS1801" s="39">
        <v>44272.766111111108</v>
      </c>
    </row>
    <row r="1802" spans="1:71" x14ac:dyDescent="0.25">
      <c r="A1802" t="s">
        <v>4856</v>
      </c>
      <c r="B1802">
        <v>1261</v>
      </c>
      <c r="C1802" t="s">
        <v>221</v>
      </c>
      <c r="D1802" t="s">
        <v>222</v>
      </c>
      <c r="E1802">
        <v>46107</v>
      </c>
      <c r="F1802" t="s">
        <v>223</v>
      </c>
      <c r="G1802" t="s">
        <v>77</v>
      </c>
      <c r="H1802">
        <v>107</v>
      </c>
      <c r="I1802">
        <v>2020</v>
      </c>
      <c r="J1802">
        <v>106</v>
      </c>
      <c r="K1802" t="s">
        <v>77</v>
      </c>
      <c r="L1802" t="s">
        <v>223</v>
      </c>
      <c r="M1802" t="s">
        <v>8955</v>
      </c>
      <c r="N1802" t="s">
        <v>1899</v>
      </c>
      <c r="O1802" t="s">
        <v>11237</v>
      </c>
      <c r="R1802">
        <v>240222</v>
      </c>
      <c r="S1802" t="s">
        <v>11237</v>
      </c>
      <c r="T1802">
        <v>4297</v>
      </c>
      <c r="U1802" t="s">
        <v>227</v>
      </c>
      <c r="V1802" t="s">
        <v>83</v>
      </c>
      <c r="Z1802" t="s">
        <v>241</v>
      </c>
      <c r="AA1802" t="s">
        <v>241</v>
      </c>
      <c r="AB1802" t="s">
        <v>85</v>
      </c>
      <c r="AC1802">
        <v>22000</v>
      </c>
      <c r="AD1802" s="39">
        <v>43903.462187500001</v>
      </c>
      <c r="AI1802" t="s">
        <v>87</v>
      </c>
      <c r="AL1802" s="39">
        <v>43903.653912037036</v>
      </c>
      <c r="AM1802" t="s">
        <v>9487</v>
      </c>
      <c r="AN1802" t="s">
        <v>9388</v>
      </c>
      <c r="AO1802" t="s">
        <v>87</v>
      </c>
      <c r="AT1802">
        <v>0</v>
      </c>
      <c r="AU1802">
        <v>0</v>
      </c>
      <c r="AV1802">
        <v>0</v>
      </c>
      <c r="AW1802">
        <v>0</v>
      </c>
      <c r="AX1802">
        <v>0</v>
      </c>
      <c r="AY1802" t="s">
        <v>88</v>
      </c>
      <c r="AZ1802">
        <v>44049.920266203706</v>
      </c>
      <c r="BS1802" s="39">
        <v>44272.766111111108</v>
      </c>
    </row>
    <row r="1803" spans="1:71" x14ac:dyDescent="0.25">
      <c r="A1803" t="s">
        <v>4856</v>
      </c>
      <c r="B1803">
        <v>1261</v>
      </c>
      <c r="C1803" t="s">
        <v>221</v>
      </c>
      <c r="D1803" t="s">
        <v>222</v>
      </c>
      <c r="E1803">
        <v>48733</v>
      </c>
      <c r="F1803" t="s">
        <v>223</v>
      </c>
      <c r="G1803" t="s">
        <v>77</v>
      </c>
      <c r="H1803">
        <v>107</v>
      </c>
      <c r="I1803">
        <v>2020</v>
      </c>
      <c r="J1803">
        <v>84</v>
      </c>
      <c r="K1803" t="s">
        <v>77</v>
      </c>
      <c r="L1803" t="s">
        <v>223</v>
      </c>
      <c r="M1803" t="s">
        <v>8955</v>
      </c>
      <c r="N1803" t="s">
        <v>1261</v>
      </c>
      <c r="O1803" t="s">
        <v>8585</v>
      </c>
      <c r="R1803">
        <v>79791</v>
      </c>
      <c r="S1803" t="s">
        <v>8585</v>
      </c>
      <c r="T1803">
        <v>4297</v>
      </c>
      <c r="U1803" t="s">
        <v>227</v>
      </c>
      <c r="V1803" t="s">
        <v>83</v>
      </c>
      <c r="Z1803" t="s">
        <v>241</v>
      </c>
      <c r="AA1803" t="s">
        <v>241</v>
      </c>
      <c r="AB1803" t="s">
        <v>85</v>
      </c>
      <c r="AC1803">
        <v>22000</v>
      </c>
      <c r="AD1803" s="39">
        <v>43906.786099537036</v>
      </c>
      <c r="AI1803" t="s">
        <v>87</v>
      </c>
      <c r="AL1803" s="39">
        <v>44060.557997685188</v>
      </c>
      <c r="AM1803" t="s">
        <v>9487</v>
      </c>
      <c r="AN1803" t="s">
        <v>9388</v>
      </c>
      <c r="AO1803" t="s">
        <v>128</v>
      </c>
      <c r="AP1803" t="s">
        <v>11238</v>
      </c>
      <c r="AQ1803" s="39">
        <v>44049.920046296298</v>
      </c>
      <c r="AS1803">
        <v>22000</v>
      </c>
      <c r="AT1803">
        <v>0</v>
      </c>
      <c r="AU1803">
        <v>0</v>
      </c>
      <c r="AV1803">
        <v>0</v>
      </c>
      <c r="AW1803">
        <v>0</v>
      </c>
      <c r="AX1803">
        <v>0</v>
      </c>
      <c r="AY1803" t="s">
        <v>88</v>
      </c>
      <c r="AZ1803">
        <v>44060.557997685188</v>
      </c>
      <c r="BS1803" s="39">
        <v>44272.766111111108</v>
      </c>
    </row>
    <row r="1804" spans="1:71" x14ac:dyDescent="0.25">
      <c r="A1804" t="s">
        <v>4856</v>
      </c>
      <c r="B1804">
        <v>1481</v>
      </c>
      <c r="C1804" t="s">
        <v>254</v>
      </c>
      <c r="D1804" t="s">
        <v>255</v>
      </c>
      <c r="E1804">
        <v>58528</v>
      </c>
      <c r="F1804" t="s">
        <v>598</v>
      </c>
      <c r="G1804" t="s">
        <v>343</v>
      </c>
      <c r="H1804">
        <v>2190</v>
      </c>
      <c r="I1804">
        <v>2020</v>
      </c>
      <c r="J1804">
        <v>109</v>
      </c>
      <c r="K1804" t="s">
        <v>77</v>
      </c>
      <c r="L1804" t="s">
        <v>598</v>
      </c>
      <c r="M1804" t="s">
        <v>8955</v>
      </c>
      <c r="N1804" t="s">
        <v>4763</v>
      </c>
      <c r="O1804" t="s">
        <v>10814</v>
      </c>
      <c r="P1804">
        <v>1612887000131</v>
      </c>
      <c r="T1804">
        <v>4086</v>
      </c>
      <c r="U1804" t="s">
        <v>357</v>
      </c>
      <c r="V1804" t="s">
        <v>83</v>
      </c>
      <c r="Z1804" t="s">
        <v>11239</v>
      </c>
      <c r="AA1804" t="s">
        <v>9509</v>
      </c>
      <c r="AB1804" t="s">
        <v>348</v>
      </c>
      <c r="AC1804">
        <v>25000</v>
      </c>
      <c r="AD1804" s="39">
        <v>44153.724131944444</v>
      </c>
      <c r="AE1804" s="39">
        <v>44158.584409722222</v>
      </c>
      <c r="AF1804" s="39">
        <v>44158.697546296295</v>
      </c>
      <c r="AI1804" t="s">
        <v>87</v>
      </c>
      <c r="AL1804" s="39">
        <v>44216.900868055556</v>
      </c>
      <c r="AM1804" t="s">
        <v>9510</v>
      </c>
      <c r="AN1804" t="s">
        <v>8951</v>
      </c>
      <c r="AO1804" t="s">
        <v>87</v>
      </c>
      <c r="AT1804">
        <v>0</v>
      </c>
      <c r="AU1804">
        <v>0</v>
      </c>
      <c r="AV1804">
        <v>0</v>
      </c>
      <c r="AW1804">
        <v>0</v>
      </c>
      <c r="AX1804">
        <v>0</v>
      </c>
      <c r="AY1804" t="s">
        <v>88</v>
      </c>
      <c r="AZ1804">
        <v>44216.900868055556</v>
      </c>
      <c r="BS1804" s="39">
        <v>44272.766111111108</v>
      </c>
    </row>
    <row r="1805" spans="1:71" x14ac:dyDescent="0.25">
      <c r="A1805" t="s">
        <v>4856</v>
      </c>
      <c r="B1805">
        <v>1481</v>
      </c>
      <c r="C1805" t="s">
        <v>254</v>
      </c>
      <c r="D1805" t="s">
        <v>255</v>
      </c>
      <c r="E1805">
        <v>58521</v>
      </c>
      <c r="F1805" t="s">
        <v>598</v>
      </c>
      <c r="G1805" t="s">
        <v>343</v>
      </c>
      <c r="H1805">
        <v>2191</v>
      </c>
      <c r="I1805">
        <v>2020</v>
      </c>
      <c r="J1805">
        <v>108</v>
      </c>
      <c r="K1805" t="s">
        <v>77</v>
      </c>
      <c r="L1805" t="s">
        <v>598</v>
      </c>
      <c r="M1805" t="s">
        <v>8955</v>
      </c>
      <c r="N1805" t="s">
        <v>4881</v>
      </c>
      <c r="O1805" t="s">
        <v>7432</v>
      </c>
      <c r="P1805">
        <v>1612482000101</v>
      </c>
      <c r="T1805">
        <v>4086</v>
      </c>
      <c r="U1805" t="s">
        <v>357</v>
      </c>
      <c r="V1805" t="s">
        <v>93</v>
      </c>
      <c r="Z1805" t="s">
        <v>11240</v>
      </c>
      <c r="AA1805" t="s">
        <v>652</v>
      </c>
      <c r="AB1805" t="s">
        <v>348</v>
      </c>
      <c r="AC1805">
        <v>17240</v>
      </c>
      <c r="AD1805" s="39">
        <v>44153.717488425929</v>
      </c>
      <c r="AE1805" s="39">
        <v>44158.584421296298</v>
      </c>
      <c r="AG1805" s="39">
        <v>44158.617280092592</v>
      </c>
      <c r="AH1805" t="s">
        <v>9641</v>
      </c>
      <c r="AI1805" t="s">
        <v>87</v>
      </c>
      <c r="AL1805" s="39">
        <v>44158.890266203707</v>
      </c>
      <c r="AM1805" t="s">
        <v>9754</v>
      </c>
      <c r="AN1805" t="s">
        <v>9643</v>
      </c>
      <c r="AO1805" t="s">
        <v>87</v>
      </c>
      <c r="AT1805">
        <v>0</v>
      </c>
      <c r="AU1805">
        <v>0</v>
      </c>
      <c r="AV1805">
        <v>0</v>
      </c>
      <c r="AW1805">
        <v>0</v>
      </c>
      <c r="AX1805">
        <v>0</v>
      </c>
      <c r="AY1805" t="s">
        <v>88</v>
      </c>
      <c r="AZ1805">
        <v>44158.890266203707</v>
      </c>
      <c r="BS1805" s="39">
        <v>44272.766111111108</v>
      </c>
    </row>
    <row r="1806" spans="1:71" x14ac:dyDescent="0.25">
      <c r="A1806" t="s">
        <v>4856</v>
      </c>
      <c r="B1806">
        <v>1491</v>
      </c>
      <c r="C1806" t="s">
        <v>97</v>
      </c>
      <c r="D1806" t="s">
        <v>98</v>
      </c>
      <c r="E1806">
        <v>58542</v>
      </c>
      <c r="F1806" t="s">
        <v>99</v>
      </c>
      <c r="G1806" t="s">
        <v>343</v>
      </c>
      <c r="H1806">
        <v>2192</v>
      </c>
      <c r="I1806">
        <v>2020</v>
      </c>
      <c r="J1806">
        <v>110</v>
      </c>
      <c r="K1806" t="s">
        <v>77</v>
      </c>
      <c r="L1806" t="s">
        <v>99</v>
      </c>
      <c r="M1806" t="s">
        <v>8955</v>
      </c>
      <c r="N1806" t="s">
        <v>4702</v>
      </c>
      <c r="O1806" t="s">
        <v>7394</v>
      </c>
      <c r="P1806">
        <v>1612483000148</v>
      </c>
      <c r="Q1806" t="s">
        <v>102</v>
      </c>
      <c r="T1806">
        <v>2007</v>
      </c>
      <c r="U1806" t="s">
        <v>103</v>
      </c>
      <c r="V1806" t="s">
        <v>83</v>
      </c>
      <c r="W1806" t="s">
        <v>104</v>
      </c>
      <c r="X1806" t="s">
        <v>124</v>
      </c>
      <c r="Y1806" t="s">
        <v>1285</v>
      </c>
      <c r="Z1806" t="s">
        <v>11241</v>
      </c>
      <c r="AB1806" t="s">
        <v>348</v>
      </c>
      <c r="AC1806">
        <v>140000</v>
      </c>
      <c r="AD1806" s="39">
        <v>44154.438275462962</v>
      </c>
      <c r="AE1806" s="39">
        <v>44162.755902777775</v>
      </c>
      <c r="AF1806" s="39">
        <v>44162.779537037037</v>
      </c>
      <c r="AI1806" t="s">
        <v>87</v>
      </c>
      <c r="AL1806" s="39">
        <v>44193.724664351852</v>
      </c>
      <c r="AM1806" t="s">
        <v>11242</v>
      </c>
      <c r="AN1806" t="s">
        <v>9533</v>
      </c>
      <c r="AO1806" t="s">
        <v>87</v>
      </c>
      <c r="AT1806">
        <v>0</v>
      </c>
      <c r="AU1806">
        <v>0</v>
      </c>
      <c r="AV1806">
        <v>0</v>
      </c>
      <c r="AW1806">
        <v>0</v>
      </c>
      <c r="AX1806">
        <v>0</v>
      </c>
      <c r="AY1806" t="s">
        <v>88</v>
      </c>
      <c r="AZ1806">
        <v>44193.724664351852</v>
      </c>
      <c r="BS1806" s="39">
        <v>44272.766111111108</v>
      </c>
    </row>
    <row r="1807" spans="1:71" x14ac:dyDescent="0.25">
      <c r="A1807" t="s">
        <v>4856</v>
      </c>
      <c r="B1807">
        <v>1491</v>
      </c>
      <c r="C1807" t="s">
        <v>97</v>
      </c>
      <c r="D1807" t="s">
        <v>98</v>
      </c>
      <c r="E1807">
        <v>45950</v>
      </c>
      <c r="F1807" t="s">
        <v>99</v>
      </c>
      <c r="G1807" t="s">
        <v>77</v>
      </c>
      <c r="H1807">
        <v>496</v>
      </c>
      <c r="I1807">
        <v>2020</v>
      </c>
      <c r="J1807">
        <v>3</v>
      </c>
      <c r="K1807" t="s">
        <v>77</v>
      </c>
      <c r="L1807" t="s">
        <v>99</v>
      </c>
      <c r="M1807" t="s">
        <v>8955</v>
      </c>
      <c r="N1807" t="s">
        <v>4881</v>
      </c>
      <c r="O1807" t="s">
        <v>7432</v>
      </c>
      <c r="P1807">
        <v>1612482000101</v>
      </c>
      <c r="Q1807" t="s">
        <v>102</v>
      </c>
      <c r="T1807">
        <v>2007</v>
      </c>
      <c r="U1807" t="s">
        <v>103</v>
      </c>
      <c r="V1807" t="s">
        <v>83</v>
      </c>
      <c r="W1807" t="s">
        <v>104</v>
      </c>
      <c r="X1807" t="s">
        <v>124</v>
      </c>
      <c r="Y1807" t="s">
        <v>1285</v>
      </c>
      <c r="Z1807" t="s">
        <v>11243</v>
      </c>
      <c r="AB1807" t="s">
        <v>85</v>
      </c>
      <c r="AC1807">
        <v>100000</v>
      </c>
      <c r="AD1807" s="39">
        <v>43902.761655092596</v>
      </c>
      <c r="AE1807" s="39">
        <v>43906.713912037034</v>
      </c>
      <c r="AF1807" s="39">
        <v>43906.738518518519</v>
      </c>
      <c r="AI1807" t="s">
        <v>87</v>
      </c>
      <c r="AL1807" s="39">
        <v>44011.397777777776</v>
      </c>
      <c r="AM1807" t="s">
        <v>11244</v>
      </c>
      <c r="AN1807" t="s">
        <v>10008</v>
      </c>
      <c r="AO1807" t="s">
        <v>87</v>
      </c>
      <c r="AP1807" t="s">
        <v>11245</v>
      </c>
      <c r="AQ1807" s="39">
        <v>44049.860949074071</v>
      </c>
      <c r="AS1807">
        <v>0</v>
      </c>
      <c r="AT1807">
        <v>0</v>
      </c>
      <c r="AU1807">
        <v>0</v>
      </c>
      <c r="AV1807">
        <v>0</v>
      </c>
      <c r="AW1807">
        <v>0</v>
      </c>
      <c r="AX1807">
        <v>0</v>
      </c>
      <c r="AY1807" t="s">
        <v>88</v>
      </c>
      <c r="AZ1807">
        <v>44050.660509259258</v>
      </c>
      <c r="BS1807" s="39">
        <v>44272.766111111108</v>
      </c>
    </row>
    <row r="1808" spans="1:71" x14ac:dyDescent="0.25">
      <c r="A1808" t="s">
        <v>4856</v>
      </c>
      <c r="B1808">
        <v>1491</v>
      </c>
      <c r="C1808" t="s">
        <v>97</v>
      </c>
      <c r="D1808" t="s">
        <v>98</v>
      </c>
      <c r="E1808">
        <v>46666</v>
      </c>
      <c r="F1808" t="s">
        <v>99</v>
      </c>
      <c r="G1808" t="s">
        <v>77</v>
      </c>
      <c r="H1808">
        <v>496</v>
      </c>
      <c r="I1808">
        <v>2020</v>
      </c>
      <c r="J1808">
        <v>8</v>
      </c>
      <c r="K1808" t="s">
        <v>77</v>
      </c>
      <c r="L1808" t="s">
        <v>99</v>
      </c>
      <c r="M1808" t="s">
        <v>8955</v>
      </c>
      <c r="N1808" t="s">
        <v>4881</v>
      </c>
      <c r="O1808" t="s">
        <v>7432</v>
      </c>
      <c r="P1808">
        <v>1612482000101</v>
      </c>
      <c r="Q1808" t="s">
        <v>102</v>
      </c>
      <c r="T1808">
        <v>2007</v>
      </c>
      <c r="U1808" t="s">
        <v>103</v>
      </c>
      <c r="V1808" t="s">
        <v>83</v>
      </c>
      <c r="W1808" t="s">
        <v>104</v>
      </c>
      <c r="X1808" t="s">
        <v>124</v>
      </c>
      <c r="Y1808" t="s">
        <v>992</v>
      </c>
      <c r="Z1808" t="s">
        <v>11246</v>
      </c>
      <c r="AB1808" t="s">
        <v>85</v>
      </c>
      <c r="AC1808">
        <v>100000</v>
      </c>
      <c r="AD1808" s="39">
        <v>43903.712002314816</v>
      </c>
      <c r="AE1808" s="39">
        <v>43910.484131944446</v>
      </c>
      <c r="AF1808" s="39">
        <v>43910.554756944446</v>
      </c>
      <c r="AG1808" s="39">
        <v>43955.502442129633</v>
      </c>
      <c r="AH1808" t="s">
        <v>11247</v>
      </c>
      <c r="AI1808" t="s">
        <v>128</v>
      </c>
      <c r="AJ1808">
        <v>43907.820532407408</v>
      </c>
      <c r="AK1808" t="s">
        <v>8671</v>
      </c>
      <c r="AL1808" s="39">
        <v>43955.512731481482</v>
      </c>
      <c r="AM1808" t="s">
        <v>11248</v>
      </c>
      <c r="AN1808" t="s">
        <v>9599</v>
      </c>
      <c r="AO1808" t="s">
        <v>87</v>
      </c>
      <c r="AP1808" t="s">
        <v>11245</v>
      </c>
      <c r="AQ1808" s="39">
        <v>44049.861354166664</v>
      </c>
      <c r="AS1808">
        <v>0</v>
      </c>
      <c r="AT1808">
        <v>0</v>
      </c>
      <c r="AU1808">
        <v>0</v>
      </c>
      <c r="AV1808">
        <v>0</v>
      </c>
      <c r="AW1808">
        <v>0</v>
      </c>
      <c r="AX1808">
        <v>0</v>
      </c>
      <c r="AY1808" t="s">
        <v>88</v>
      </c>
      <c r="AZ1808">
        <v>44050.660509259258</v>
      </c>
      <c r="BS1808" s="39">
        <v>44272.766111111108</v>
      </c>
    </row>
    <row r="1809" spans="1:71" x14ac:dyDescent="0.25">
      <c r="A1809" t="s">
        <v>4856</v>
      </c>
      <c r="B1809">
        <v>1491</v>
      </c>
      <c r="C1809" t="s">
        <v>97</v>
      </c>
      <c r="D1809" t="s">
        <v>98</v>
      </c>
      <c r="E1809">
        <v>47656</v>
      </c>
      <c r="F1809" t="s">
        <v>99</v>
      </c>
      <c r="G1809" t="s">
        <v>77</v>
      </c>
      <c r="H1809">
        <v>496</v>
      </c>
      <c r="I1809">
        <v>2020</v>
      </c>
      <c r="J1809">
        <v>73</v>
      </c>
      <c r="K1809" t="s">
        <v>77</v>
      </c>
      <c r="L1809" t="s">
        <v>99</v>
      </c>
      <c r="M1809" t="s">
        <v>8955</v>
      </c>
      <c r="N1809" t="s">
        <v>4702</v>
      </c>
      <c r="O1809" t="s">
        <v>7394</v>
      </c>
      <c r="P1809">
        <v>1612483000148</v>
      </c>
      <c r="Q1809" t="s">
        <v>102</v>
      </c>
      <c r="T1809">
        <v>2007</v>
      </c>
      <c r="U1809" t="s">
        <v>103</v>
      </c>
      <c r="V1809" t="s">
        <v>83</v>
      </c>
      <c r="W1809" t="s">
        <v>104</v>
      </c>
      <c r="X1809" t="s">
        <v>358</v>
      </c>
      <c r="Y1809" t="s">
        <v>359</v>
      </c>
      <c r="Z1809" t="s">
        <v>11249</v>
      </c>
      <c r="AB1809" t="s">
        <v>85</v>
      </c>
      <c r="AC1809">
        <v>140000</v>
      </c>
      <c r="AD1809" s="39">
        <v>43906.566655092596</v>
      </c>
      <c r="AE1809" s="39">
        <v>43907.81554398148</v>
      </c>
      <c r="AF1809" s="39">
        <v>43908.546331018515</v>
      </c>
      <c r="AI1809" t="s">
        <v>87</v>
      </c>
      <c r="AL1809" s="39">
        <v>43973.679988425924</v>
      </c>
      <c r="AM1809" t="s">
        <v>11250</v>
      </c>
      <c r="AN1809" t="s">
        <v>9599</v>
      </c>
      <c r="AO1809" t="s">
        <v>87</v>
      </c>
      <c r="AP1809" t="s">
        <v>11251</v>
      </c>
      <c r="AQ1809" s="39">
        <v>44049.888402777775</v>
      </c>
      <c r="AS1809">
        <v>0</v>
      </c>
      <c r="AT1809">
        <v>0</v>
      </c>
      <c r="AU1809">
        <v>0</v>
      </c>
      <c r="AV1809">
        <v>0</v>
      </c>
      <c r="AW1809">
        <v>0</v>
      </c>
      <c r="AX1809">
        <v>0</v>
      </c>
      <c r="AY1809" t="s">
        <v>88</v>
      </c>
      <c r="AZ1809">
        <v>44050.660509259258</v>
      </c>
      <c r="BS1809" s="39">
        <v>44272.766111111108</v>
      </c>
    </row>
    <row r="1810" spans="1:71" x14ac:dyDescent="0.25">
      <c r="A1810" t="s">
        <v>4856</v>
      </c>
      <c r="B1810">
        <v>1491</v>
      </c>
      <c r="C1810" t="s">
        <v>97</v>
      </c>
      <c r="D1810" t="s">
        <v>98</v>
      </c>
      <c r="E1810">
        <v>48209</v>
      </c>
      <c r="F1810" t="s">
        <v>99</v>
      </c>
      <c r="G1810" t="s">
        <v>77</v>
      </c>
      <c r="H1810">
        <v>496</v>
      </c>
      <c r="I1810">
        <v>2020</v>
      </c>
      <c r="J1810">
        <v>9</v>
      </c>
      <c r="K1810" t="s">
        <v>77</v>
      </c>
      <c r="L1810" t="s">
        <v>99</v>
      </c>
      <c r="M1810" t="s">
        <v>8955</v>
      </c>
      <c r="N1810" t="s">
        <v>505</v>
      </c>
      <c r="O1810" t="s">
        <v>2412</v>
      </c>
      <c r="P1810">
        <v>25209149000106</v>
      </c>
      <c r="Q1810" t="s">
        <v>102</v>
      </c>
      <c r="T1810">
        <v>2007</v>
      </c>
      <c r="U1810" t="s">
        <v>103</v>
      </c>
      <c r="V1810" t="s">
        <v>83</v>
      </c>
      <c r="W1810" t="s">
        <v>104</v>
      </c>
      <c r="X1810" t="s">
        <v>124</v>
      </c>
      <c r="Y1810" t="s">
        <v>10269</v>
      </c>
      <c r="Z1810" t="s">
        <v>11252</v>
      </c>
      <c r="AB1810" t="s">
        <v>85</v>
      </c>
      <c r="AC1810">
        <v>140000</v>
      </c>
      <c r="AD1810" s="39">
        <v>43906.70103009259</v>
      </c>
      <c r="AE1810" s="39">
        <v>43907.809594907405</v>
      </c>
      <c r="AF1810" s="39">
        <v>43908.544895833336</v>
      </c>
      <c r="AI1810" t="s">
        <v>87</v>
      </c>
      <c r="AL1810" s="39">
        <v>44182.783634259256</v>
      </c>
      <c r="AM1810" t="s">
        <v>11253</v>
      </c>
      <c r="AN1810" t="s">
        <v>9533</v>
      </c>
      <c r="AO1810" t="s">
        <v>128</v>
      </c>
      <c r="AP1810" t="s">
        <v>8679</v>
      </c>
      <c r="AQ1810" s="39">
        <v>44049.861956018518</v>
      </c>
      <c r="AS1810">
        <v>140000</v>
      </c>
      <c r="AT1810">
        <v>0</v>
      </c>
      <c r="AU1810">
        <v>0</v>
      </c>
      <c r="AV1810">
        <v>0</v>
      </c>
      <c r="AW1810">
        <v>0</v>
      </c>
      <c r="AX1810">
        <v>0</v>
      </c>
      <c r="AY1810" t="s">
        <v>88</v>
      </c>
      <c r="AZ1810">
        <v>44182.783634259256</v>
      </c>
      <c r="BS1810" s="39">
        <v>44272.766111111108</v>
      </c>
    </row>
    <row r="1811" spans="1:71" x14ac:dyDescent="0.25">
      <c r="A1811" t="s">
        <v>4856</v>
      </c>
      <c r="B1811">
        <v>1491</v>
      </c>
      <c r="C1811" t="s">
        <v>97</v>
      </c>
      <c r="D1811" t="s">
        <v>98</v>
      </c>
      <c r="E1811">
        <v>48645</v>
      </c>
      <c r="F1811" t="s">
        <v>99</v>
      </c>
      <c r="G1811" t="s">
        <v>77</v>
      </c>
      <c r="H1811">
        <v>496</v>
      </c>
      <c r="I1811">
        <v>2020</v>
      </c>
      <c r="J1811">
        <v>4</v>
      </c>
      <c r="K1811" t="s">
        <v>77</v>
      </c>
      <c r="L1811" t="s">
        <v>99</v>
      </c>
      <c r="M1811" t="s">
        <v>8955</v>
      </c>
      <c r="N1811" t="s">
        <v>4851</v>
      </c>
      <c r="O1811" t="s">
        <v>5102</v>
      </c>
      <c r="P1811">
        <v>18650952000116</v>
      </c>
      <c r="Q1811" t="s">
        <v>102</v>
      </c>
      <c r="T1811">
        <v>2007</v>
      </c>
      <c r="U1811" t="s">
        <v>103</v>
      </c>
      <c r="V1811" t="s">
        <v>83</v>
      </c>
      <c r="W1811" t="s">
        <v>104</v>
      </c>
      <c r="X1811" t="s">
        <v>124</v>
      </c>
      <c r="Y1811" t="s">
        <v>3953</v>
      </c>
      <c r="Z1811" t="s">
        <v>11254</v>
      </c>
      <c r="AB1811" t="s">
        <v>85</v>
      </c>
      <c r="AC1811">
        <v>177000</v>
      </c>
      <c r="AD1811" s="39">
        <v>43906.770486111112</v>
      </c>
      <c r="AE1811" s="39">
        <v>43907.810601851852</v>
      </c>
      <c r="AF1811" s="39">
        <v>43908.541631944441</v>
      </c>
      <c r="AI1811" t="s">
        <v>87</v>
      </c>
      <c r="AL1811" s="39">
        <v>44216.907650462963</v>
      </c>
      <c r="AM1811" t="s">
        <v>11255</v>
      </c>
      <c r="AN1811" t="s">
        <v>8951</v>
      </c>
      <c r="AO1811" t="s">
        <v>87</v>
      </c>
      <c r="AP1811" t="s">
        <v>8654</v>
      </c>
      <c r="AQ1811" s="39">
        <v>44049.887314814812</v>
      </c>
      <c r="AR1811">
        <v>163070</v>
      </c>
      <c r="AS1811">
        <v>0</v>
      </c>
      <c r="AT1811">
        <v>0</v>
      </c>
      <c r="AU1811">
        <v>0</v>
      </c>
      <c r="AV1811">
        <v>0</v>
      </c>
      <c r="AW1811">
        <v>0</v>
      </c>
      <c r="AX1811">
        <v>0</v>
      </c>
      <c r="AY1811" t="s">
        <v>88</v>
      </c>
      <c r="AZ1811">
        <v>44216.907650462963</v>
      </c>
      <c r="BA1811" t="s">
        <v>11256</v>
      </c>
      <c r="BB1811">
        <v>2020</v>
      </c>
      <c r="BC1811" t="s">
        <v>11257</v>
      </c>
      <c r="BD1811">
        <v>177000</v>
      </c>
      <c r="BE1811" t="s">
        <v>11258</v>
      </c>
      <c r="BF1811">
        <v>2020</v>
      </c>
      <c r="BG1811" t="s">
        <v>11257</v>
      </c>
      <c r="BH1811">
        <v>163070</v>
      </c>
      <c r="BI1811">
        <v>44014</v>
      </c>
      <c r="BJ1811">
        <v>44743</v>
      </c>
      <c r="BK1811" t="s">
        <v>11259</v>
      </c>
      <c r="BL1811" t="s">
        <v>112</v>
      </c>
      <c r="BM1811" t="s">
        <v>113</v>
      </c>
      <c r="BN1811">
        <v>9251725</v>
      </c>
      <c r="BO1811" t="s">
        <v>11257</v>
      </c>
      <c r="BS1811" s="39">
        <v>44272.766111111108</v>
      </c>
    </row>
    <row r="1812" spans="1:71" x14ac:dyDescent="0.25">
      <c r="A1812" t="s">
        <v>4856</v>
      </c>
      <c r="B1812">
        <v>4291</v>
      </c>
      <c r="C1812" t="s">
        <v>73</v>
      </c>
      <c r="D1812" t="s">
        <v>74</v>
      </c>
      <c r="E1812">
        <v>45891</v>
      </c>
      <c r="F1812" t="s">
        <v>75</v>
      </c>
      <c r="G1812" t="s">
        <v>77</v>
      </c>
      <c r="H1812">
        <v>749</v>
      </c>
      <c r="I1812">
        <v>2020</v>
      </c>
      <c r="J1812">
        <v>66</v>
      </c>
      <c r="K1812" t="s">
        <v>77</v>
      </c>
      <c r="L1812" t="s">
        <v>75</v>
      </c>
      <c r="M1812" t="s">
        <v>8955</v>
      </c>
      <c r="N1812" t="s">
        <v>2647</v>
      </c>
      <c r="O1812" t="s">
        <v>8309</v>
      </c>
      <c r="P1812">
        <v>25209115000111</v>
      </c>
      <c r="Q1812" t="s">
        <v>102</v>
      </c>
      <c r="T1812">
        <v>4460</v>
      </c>
      <c r="U1812" t="s">
        <v>182</v>
      </c>
      <c r="V1812" t="s">
        <v>83</v>
      </c>
      <c r="AA1812" t="s">
        <v>196</v>
      </c>
      <c r="AB1812" t="s">
        <v>85</v>
      </c>
      <c r="AC1812">
        <v>55000</v>
      </c>
      <c r="AD1812" s="39">
        <v>43902.729351851849</v>
      </c>
      <c r="AI1812" t="s">
        <v>87</v>
      </c>
      <c r="AL1812" s="39">
        <v>43903.640520833331</v>
      </c>
      <c r="AM1812" t="s">
        <v>10315</v>
      </c>
      <c r="AN1812" t="s">
        <v>9483</v>
      </c>
      <c r="AO1812" t="s">
        <v>87</v>
      </c>
      <c r="AT1812">
        <v>0</v>
      </c>
      <c r="AU1812">
        <v>0</v>
      </c>
      <c r="AV1812">
        <v>0</v>
      </c>
      <c r="AW1812">
        <v>0</v>
      </c>
      <c r="AX1812">
        <v>0</v>
      </c>
      <c r="AY1812" t="s">
        <v>88</v>
      </c>
      <c r="AZ1812">
        <v>44050.661608796298</v>
      </c>
      <c r="BS1812" s="39">
        <v>44272.766111111108</v>
      </c>
    </row>
    <row r="1813" spans="1:71" x14ac:dyDescent="0.25">
      <c r="A1813" t="s">
        <v>4856</v>
      </c>
      <c r="B1813">
        <v>4291</v>
      </c>
      <c r="C1813" t="s">
        <v>73</v>
      </c>
      <c r="D1813" t="s">
        <v>74</v>
      </c>
      <c r="E1813">
        <v>45893</v>
      </c>
      <c r="F1813" t="s">
        <v>75</v>
      </c>
      <c r="G1813" t="s">
        <v>77</v>
      </c>
      <c r="H1813">
        <v>749</v>
      </c>
      <c r="I1813">
        <v>2020</v>
      </c>
      <c r="J1813">
        <v>2</v>
      </c>
      <c r="K1813" t="s">
        <v>77</v>
      </c>
      <c r="L1813" t="s">
        <v>75</v>
      </c>
      <c r="M1813" t="s">
        <v>8955</v>
      </c>
      <c r="N1813" t="s">
        <v>505</v>
      </c>
      <c r="O1813" t="s">
        <v>2412</v>
      </c>
      <c r="P1813">
        <v>25209149000106</v>
      </c>
      <c r="Q1813" t="s">
        <v>102</v>
      </c>
      <c r="T1813">
        <v>4460</v>
      </c>
      <c r="U1813" t="s">
        <v>182</v>
      </c>
      <c r="V1813" t="s">
        <v>83</v>
      </c>
      <c r="AA1813" t="s">
        <v>196</v>
      </c>
      <c r="AB1813" t="s">
        <v>85</v>
      </c>
      <c r="AC1813">
        <v>55000</v>
      </c>
      <c r="AD1813" s="39">
        <v>43902.730486111112</v>
      </c>
      <c r="AI1813" t="s">
        <v>87</v>
      </c>
      <c r="AL1813" s="39">
        <v>43903.640532407408</v>
      </c>
      <c r="AM1813" t="s">
        <v>11260</v>
      </c>
      <c r="AN1813" t="s">
        <v>9483</v>
      </c>
      <c r="AO1813" t="s">
        <v>87</v>
      </c>
      <c r="AT1813">
        <v>0</v>
      </c>
      <c r="AU1813">
        <v>0</v>
      </c>
      <c r="AV1813">
        <v>0</v>
      </c>
      <c r="AW1813">
        <v>0</v>
      </c>
      <c r="AX1813">
        <v>0</v>
      </c>
      <c r="AY1813" t="s">
        <v>88</v>
      </c>
      <c r="AZ1813">
        <v>44050.661608796298</v>
      </c>
      <c r="BS1813" s="39">
        <v>44272.766111111108</v>
      </c>
    </row>
    <row r="1814" spans="1:71" x14ac:dyDescent="0.25">
      <c r="A1814" t="s">
        <v>4856</v>
      </c>
      <c r="B1814">
        <v>4291</v>
      </c>
      <c r="C1814" t="s">
        <v>73</v>
      </c>
      <c r="D1814" t="s">
        <v>74</v>
      </c>
      <c r="E1814">
        <v>45895</v>
      </c>
      <c r="F1814" t="s">
        <v>75</v>
      </c>
      <c r="G1814" t="s">
        <v>77</v>
      </c>
      <c r="H1814">
        <v>749</v>
      </c>
      <c r="I1814">
        <v>2020</v>
      </c>
      <c r="J1814">
        <v>69</v>
      </c>
      <c r="K1814" t="s">
        <v>77</v>
      </c>
      <c r="L1814" t="s">
        <v>75</v>
      </c>
      <c r="M1814" t="s">
        <v>8955</v>
      </c>
      <c r="N1814" t="s">
        <v>505</v>
      </c>
      <c r="O1814" t="s">
        <v>2412</v>
      </c>
      <c r="P1814">
        <v>25209149000106</v>
      </c>
      <c r="Q1814" t="s">
        <v>102</v>
      </c>
      <c r="T1814">
        <v>4460</v>
      </c>
      <c r="U1814" t="s">
        <v>182</v>
      </c>
      <c r="V1814" t="s">
        <v>83</v>
      </c>
      <c r="AA1814" t="s">
        <v>196</v>
      </c>
      <c r="AB1814" t="s">
        <v>85</v>
      </c>
      <c r="AC1814">
        <v>55000</v>
      </c>
      <c r="AD1814" s="39">
        <v>43902.734502314815</v>
      </c>
      <c r="AI1814" t="s">
        <v>87</v>
      </c>
      <c r="AL1814" s="39">
        <v>43903.616180555553</v>
      </c>
      <c r="AM1814" t="s">
        <v>11261</v>
      </c>
      <c r="AN1814" t="s">
        <v>9483</v>
      </c>
      <c r="AO1814" t="s">
        <v>87</v>
      </c>
      <c r="AT1814">
        <v>0</v>
      </c>
      <c r="AU1814">
        <v>0</v>
      </c>
      <c r="AV1814">
        <v>0</v>
      </c>
      <c r="AW1814">
        <v>0</v>
      </c>
      <c r="AX1814">
        <v>0</v>
      </c>
      <c r="AY1814" t="s">
        <v>88</v>
      </c>
      <c r="AZ1814">
        <v>44050.661608796298</v>
      </c>
      <c r="BS1814" s="39">
        <v>44272.766111111108</v>
      </c>
    </row>
    <row r="1815" spans="1:71" x14ac:dyDescent="0.25">
      <c r="A1815" t="s">
        <v>4856</v>
      </c>
      <c r="B1815">
        <v>4291</v>
      </c>
      <c r="C1815" t="s">
        <v>73</v>
      </c>
      <c r="D1815" t="s">
        <v>74</v>
      </c>
      <c r="E1815">
        <v>45896</v>
      </c>
      <c r="F1815" t="s">
        <v>75</v>
      </c>
      <c r="G1815" t="s">
        <v>77</v>
      </c>
      <c r="H1815">
        <v>749</v>
      </c>
      <c r="I1815">
        <v>2020</v>
      </c>
      <c r="J1815">
        <v>94</v>
      </c>
      <c r="K1815" t="s">
        <v>77</v>
      </c>
      <c r="L1815" t="s">
        <v>75</v>
      </c>
      <c r="M1815" t="s">
        <v>8955</v>
      </c>
      <c r="N1815" t="s">
        <v>505</v>
      </c>
      <c r="O1815" t="s">
        <v>2412</v>
      </c>
      <c r="P1815">
        <v>25209149000106</v>
      </c>
      <c r="Q1815" t="s">
        <v>102</v>
      </c>
      <c r="T1815">
        <v>4460</v>
      </c>
      <c r="U1815" t="s">
        <v>182</v>
      </c>
      <c r="V1815" t="s">
        <v>83</v>
      </c>
      <c r="AA1815" t="s">
        <v>196</v>
      </c>
      <c r="AB1815" t="s">
        <v>85</v>
      </c>
      <c r="AC1815">
        <v>55000</v>
      </c>
      <c r="AD1815" s="39">
        <v>43902.734791666669</v>
      </c>
      <c r="AI1815" t="s">
        <v>87</v>
      </c>
      <c r="AL1815" s="39">
        <v>43903.616759259261</v>
      </c>
      <c r="AM1815" t="s">
        <v>11262</v>
      </c>
      <c r="AN1815" t="s">
        <v>9483</v>
      </c>
      <c r="AO1815" t="s">
        <v>87</v>
      </c>
      <c r="AT1815">
        <v>0</v>
      </c>
      <c r="AU1815">
        <v>0</v>
      </c>
      <c r="AV1815">
        <v>0</v>
      </c>
      <c r="AW1815">
        <v>0</v>
      </c>
      <c r="AX1815">
        <v>0</v>
      </c>
      <c r="AY1815" t="s">
        <v>88</v>
      </c>
      <c r="AZ1815">
        <v>44050.661608796298</v>
      </c>
      <c r="BS1815" s="39">
        <v>44272.766111111108</v>
      </c>
    </row>
    <row r="1816" spans="1:71" x14ac:dyDescent="0.25">
      <c r="A1816" t="s">
        <v>4856</v>
      </c>
      <c r="B1816">
        <v>4291</v>
      </c>
      <c r="C1816" t="s">
        <v>73</v>
      </c>
      <c r="D1816" t="s">
        <v>74</v>
      </c>
      <c r="E1816">
        <v>45899</v>
      </c>
      <c r="F1816" t="s">
        <v>75</v>
      </c>
      <c r="G1816" t="s">
        <v>77</v>
      </c>
      <c r="H1816">
        <v>749</v>
      </c>
      <c r="I1816">
        <v>2020</v>
      </c>
      <c r="J1816">
        <v>95</v>
      </c>
      <c r="K1816" t="s">
        <v>77</v>
      </c>
      <c r="L1816" t="s">
        <v>75</v>
      </c>
      <c r="M1816" t="s">
        <v>8955</v>
      </c>
      <c r="N1816" t="s">
        <v>1934</v>
      </c>
      <c r="O1816" t="s">
        <v>1935</v>
      </c>
      <c r="P1816">
        <v>18013326000119</v>
      </c>
      <c r="Q1816" t="s">
        <v>102</v>
      </c>
      <c r="T1816">
        <v>4460</v>
      </c>
      <c r="U1816" t="s">
        <v>182</v>
      </c>
      <c r="V1816" t="s">
        <v>83</v>
      </c>
      <c r="AA1816" t="s">
        <v>196</v>
      </c>
      <c r="AB1816" t="s">
        <v>85</v>
      </c>
      <c r="AC1816">
        <v>55000</v>
      </c>
      <c r="AD1816" s="39">
        <v>43902.736111111109</v>
      </c>
      <c r="AI1816" t="s">
        <v>87</v>
      </c>
      <c r="AL1816" s="39">
        <v>43903.616759259261</v>
      </c>
      <c r="AM1816" t="s">
        <v>11262</v>
      </c>
      <c r="AN1816" t="s">
        <v>9483</v>
      </c>
      <c r="AO1816" t="s">
        <v>87</v>
      </c>
      <c r="AT1816">
        <v>0</v>
      </c>
      <c r="AU1816">
        <v>0</v>
      </c>
      <c r="AV1816">
        <v>0</v>
      </c>
      <c r="AW1816">
        <v>0</v>
      </c>
      <c r="AX1816">
        <v>0</v>
      </c>
      <c r="AY1816" t="s">
        <v>88</v>
      </c>
      <c r="AZ1816">
        <v>44050.661608796298</v>
      </c>
      <c r="BS1816" s="39">
        <v>44272.766111111108</v>
      </c>
    </row>
    <row r="1817" spans="1:71" x14ac:dyDescent="0.25">
      <c r="A1817" t="s">
        <v>4856</v>
      </c>
      <c r="B1817">
        <v>4291</v>
      </c>
      <c r="C1817" t="s">
        <v>73</v>
      </c>
      <c r="D1817" t="s">
        <v>74</v>
      </c>
      <c r="E1817">
        <v>45901</v>
      </c>
      <c r="F1817" t="s">
        <v>75</v>
      </c>
      <c r="G1817" t="s">
        <v>77</v>
      </c>
      <c r="H1817">
        <v>749</v>
      </c>
      <c r="I1817">
        <v>2020</v>
      </c>
      <c r="J1817">
        <v>96</v>
      </c>
      <c r="K1817" t="s">
        <v>77</v>
      </c>
      <c r="L1817" t="s">
        <v>75</v>
      </c>
      <c r="M1817" t="s">
        <v>8955</v>
      </c>
      <c r="N1817" t="s">
        <v>1276</v>
      </c>
      <c r="O1817" t="s">
        <v>1277</v>
      </c>
      <c r="P1817">
        <v>22681423000157</v>
      </c>
      <c r="Q1817" t="s">
        <v>102</v>
      </c>
      <c r="T1817">
        <v>4460</v>
      </c>
      <c r="U1817" t="s">
        <v>182</v>
      </c>
      <c r="V1817" t="s">
        <v>83</v>
      </c>
      <c r="AA1817" t="s">
        <v>196</v>
      </c>
      <c r="AB1817" t="s">
        <v>85</v>
      </c>
      <c r="AC1817">
        <v>55000</v>
      </c>
      <c r="AD1817" s="39">
        <v>43902.738425925927</v>
      </c>
      <c r="AI1817" t="s">
        <v>87</v>
      </c>
      <c r="AL1817" s="39">
        <v>43903.616770833331</v>
      </c>
      <c r="AM1817" t="s">
        <v>11262</v>
      </c>
      <c r="AN1817" t="s">
        <v>9483</v>
      </c>
      <c r="AO1817" t="s">
        <v>87</v>
      </c>
      <c r="AT1817">
        <v>0</v>
      </c>
      <c r="AU1817">
        <v>0</v>
      </c>
      <c r="AV1817">
        <v>0</v>
      </c>
      <c r="AW1817">
        <v>0</v>
      </c>
      <c r="AX1817">
        <v>0</v>
      </c>
      <c r="AY1817" t="s">
        <v>88</v>
      </c>
      <c r="AZ1817">
        <v>44050.661608796298</v>
      </c>
      <c r="BS1817" s="39">
        <v>44272.766111111108</v>
      </c>
    </row>
    <row r="1818" spans="1:71" x14ac:dyDescent="0.25">
      <c r="A1818" t="s">
        <v>4856</v>
      </c>
      <c r="B1818">
        <v>4291</v>
      </c>
      <c r="C1818" t="s">
        <v>73</v>
      </c>
      <c r="D1818" t="s">
        <v>74</v>
      </c>
      <c r="E1818">
        <v>45907</v>
      </c>
      <c r="F1818" t="s">
        <v>75</v>
      </c>
      <c r="G1818" t="s">
        <v>77</v>
      </c>
      <c r="H1818">
        <v>749</v>
      </c>
      <c r="I1818">
        <v>2020</v>
      </c>
      <c r="J1818">
        <v>97</v>
      </c>
      <c r="K1818" t="s">
        <v>77</v>
      </c>
      <c r="L1818" t="s">
        <v>75</v>
      </c>
      <c r="M1818" t="s">
        <v>8955</v>
      </c>
      <c r="N1818" t="s">
        <v>4881</v>
      </c>
      <c r="O1818" t="s">
        <v>7432</v>
      </c>
      <c r="P1818">
        <v>1612482000101</v>
      </c>
      <c r="Q1818" t="s">
        <v>102</v>
      </c>
      <c r="T1818">
        <v>4460</v>
      </c>
      <c r="U1818" t="s">
        <v>182</v>
      </c>
      <c r="V1818" t="s">
        <v>83</v>
      </c>
      <c r="AA1818" t="s">
        <v>196</v>
      </c>
      <c r="AB1818" t="s">
        <v>85</v>
      </c>
      <c r="AC1818">
        <v>55000</v>
      </c>
      <c r="AD1818" s="39">
        <v>43902.740069444444</v>
      </c>
      <c r="AI1818" t="s">
        <v>87</v>
      </c>
      <c r="AL1818" s="39">
        <v>43903.616770833331</v>
      </c>
      <c r="AM1818" t="s">
        <v>11262</v>
      </c>
      <c r="AN1818" t="s">
        <v>9483</v>
      </c>
      <c r="AO1818" t="s">
        <v>87</v>
      </c>
      <c r="AT1818">
        <v>0</v>
      </c>
      <c r="AU1818">
        <v>0</v>
      </c>
      <c r="AV1818">
        <v>0</v>
      </c>
      <c r="AW1818">
        <v>0</v>
      </c>
      <c r="AX1818">
        <v>0</v>
      </c>
      <c r="AY1818" t="s">
        <v>88</v>
      </c>
      <c r="AZ1818">
        <v>44050.661608796298</v>
      </c>
      <c r="BS1818" s="39">
        <v>44272.766111111108</v>
      </c>
    </row>
    <row r="1819" spans="1:71" x14ac:dyDescent="0.25">
      <c r="A1819" t="s">
        <v>4856</v>
      </c>
      <c r="B1819">
        <v>4291</v>
      </c>
      <c r="C1819" t="s">
        <v>73</v>
      </c>
      <c r="D1819" t="s">
        <v>74</v>
      </c>
      <c r="E1819">
        <v>45916</v>
      </c>
      <c r="F1819" t="s">
        <v>75</v>
      </c>
      <c r="G1819" t="s">
        <v>77</v>
      </c>
      <c r="H1819">
        <v>749</v>
      </c>
      <c r="I1819">
        <v>2020</v>
      </c>
      <c r="J1819">
        <v>98</v>
      </c>
      <c r="K1819" t="s">
        <v>77</v>
      </c>
      <c r="L1819" t="s">
        <v>75</v>
      </c>
      <c r="M1819" t="s">
        <v>8955</v>
      </c>
      <c r="N1819" t="s">
        <v>366</v>
      </c>
      <c r="O1819" t="s">
        <v>367</v>
      </c>
      <c r="P1819">
        <v>18283101000182</v>
      </c>
      <c r="Q1819" t="s">
        <v>102</v>
      </c>
      <c r="T1819">
        <v>4460</v>
      </c>
      <c r="U1819" t="s">
        <v>182</v>
      </c>
      <c r="V1819" t="s">
        <v>83</v>
      </c>
      <c r="AA1819" t="s">
        <v>196</v>
      </c>
      <c r="AB1819" t="s">
        <v>85</v>
      </c>
      <c r="AC1819">
        <v>55000</v>
      </c>
      <c r="AD1819" s="39">
        <v>43902.743692129632</v>
      </c>
      <c r="AI1819" t="s">
        <v>87</v>
      </c>
      <c r="AL1819" s="39">
        <v>43903.618113425924</v>
      </c>
      <c r="AM1819" t="s">
        <v>11260</v>
      </c>
      <c r="AN1819" t="s">
        <v>9483</v>
      </c>
      <c r="AO1819" t="s">
        <v>87</v>
      </c>
      <c r="AT1819">
        <v>0</v>
      </c>
      <c r="AU1819">
        <v>0</v>
      </c>
      <c r="AV1819">
        <v>0</v>
      </c>
      <c r="AW1819">
        <v>0</v>
      </c>
      <c r="AX1819">
        <v>0</v>
      </c>
      <c r="AY1819" t="s">
        <v>88</v>
      </c>
      <c r="AZ1819">
        <v>44050.661608796298</v>
      </c>
      <c r="BS1819" s="39">
        <v>44272.766111111108</v>
      </c>
    </row>
    <row r="1820" spans="1:71" x14ac:dyDescent="0.25">
      <c r="A1820" t="s">
        <v>4856</v>
      </c>
      <c r="B1820">
        <v>4291</v>
      </c>
      <c r="C1820" t="s">
        <v>73</v>
      </c>
      <c r="D1820" t="s">
        <v>74</v>
      </c>
      <c r="E1820">
        <v>45923</v>
      </c>
      <c r="F1820" t="s">
        <v>75</v>
      </c>
      <c r="G1820" t="s">
        <v>77</v>
      </c>
      <c r="H1820">
        <v>749</v>
      </c>
      <c r="I1820">
        <v>2020</v>
      </c>
      <c r="J1820">
        <v>99</v>
      </c>
      <c r="K1820" t="s">
        <v>77</v>
      </c>
      <c r="L1820" t="s">
        <v>75</v>
      </c>
      <c r="M1820" t="s">
        <v>8955</v>
      </c>
      <c r="N1820" t="s">
        <v>2072</v>
      </c>
      <c r="O1820" t="s">
        <v>11263</v>
      </c>
      <c r="P1820">
        <v>1612495000172</v>
      </c>
      <c r="Q1820" t="s">
        <v>102</v>
      </c>
      <c r="T1820">
        <v>4460</v>
      </c>
      <c r="U1820" t="s">
        <v>182</v>
      </c>
      <c r="V1820" t="s">
        <v>83</v>
      </c>
      <c r="AA1820" t="s">
        <v>196</v>
      </c>
      <c r="AB1820" t="s">
        <v>85</v>
      </c>
      <c r="AC1820">
        <v>55000</v>
      </c>
      <c r="AD1820" s="39">
        <v>43902.746134259258</v>
      </c>
      <c r="AI1820" t="s">
        <v>87</v>
      </c>
      <c r="AL1820" s="39">
        <v>43903.618113425924</v>
      </c>
      <c r="AM1820" t="s">
        <v>11260</v>
      </c>
      <c r="AN1820" t="s">
        <v>9483</v>
      </c>
      <c r="AO1820" t="s">
        <v>87</v>
      </c>
      <c r="AT1820">
        <v>0</v>
      </c>
      <c r="AU1820">
        <v>0</v>
      </c>
      <c r="AV1820">
        <v>0</v>
      </c>
      <c r="AW1820">
        <v>0</v>
      </c>
      <c r="AX1820">
        <v>0</v>
      </c>
      <c r="AY1820" t="s">
        <v>88</v>
      </c>
      <c r="AZ1820">
        <v>44050.661608796298</v>
      </c>
      <c r="BS1820" s="39">
        <v>44272.766111111108</v>
      </c>
    </row>
    <row r="1821" spans="1:71" x14ac:dyDescent="0.25">
      <c r="A1821" t="s">
        <v>4856</v>
      </c>
      <c r="B1821">
        <v>4291</v>
      </c>
      <c r="C1821" t="s">
        <v>73</v>
      </c>
      <c r="D1821" t="s">
        <v>74</v>
      </c>
      <c r="E1821">
        <v>45925</v>
      </c>
      <c r="F1821" t="s">
        <v>75</v>
      </c>
      <c r="G1821" t="s">
        <v>77</v>
      </c>
      <c r="H1821">
        <v>749</v>
      </c>
      <c r="I1821">
        <v>2020</v>
      </c>
      <c r="J1821">
        <v>100</v>
      </c>
      <c r="K1821" t="s">
        <v>77</v>
      </c>
      <c r="L1821" t="s">
        <v>75</v>
      </c>
      <c r="M1821" t="s">
        <v>8955</v>
      </c>
      <c r="N1821" t="s">
        <v>1184</v>
      </c>
      <c r="O1821" t="s">
        <v>1185</v>
      </c>
      <c r="P1821">
        <v>16925208000151</v>
      </c>
      <c r="Q1821" t="s">
        <v>102</v>
      </c>
      <c r="T1821">
        <v>4460</v>
      </c>
      <c r="U1821" t="s">
        <v>182</v>
      </c>
      <c r="V1821" t="s">
        <v>83</v>
      </c>
      <c r="AA1821" t="s">
        <v>196</v>
      </c>
      <c r="AB1821" t="s">
        <v>85</v>
      </c>
      <c r="AC1821">
        <v>55000</v>
      </c>
      <c r="AD1821" s="39">
        <v>43902.746828703705</v>
      </c>
      <c r="AI1821" t="s">
        <v>87</v>
      </c>
      <c r="AL1821" s="39">
        <v>43903.618125000001</v>
      </c>
      <c r="AM1821" t="s">
        <v>11260</v>
      </c>
      <c r="AN1821" t="s">
        <v>9483</v>
      </c>
      <c r="AO1821" t="s">
        <v>87</v>
      </c>
      <c r="AT1821">
        <v>0</v>
      </c>
      <c r="AU1821">
        <v>0</v>
      </c>
      <c r="AV1821">
        <v>0</v>
      </c>
      <c r="AW1821">
        <v>0</v>
      </c>
      <c r="AX1821">
        <v>0</v>
      </c>
      <c r="AY1821" t="s">
        <v>88</v>
      </c>
      <c r="AZ1821">
        <v>44050.661597222221</v>
      </c>
      <c r="BS1821" s="39">
        <v>44272.766111111108</v>
      </c>
    </row>
    <row r="1822" spans="1:71" x14ac:dyDescent="0.25">
      <c r="A1822" t="s">
        <v>4856</v>
      </c>
      <c r="B1822">
        <v>4291</v>
      </c>
      <c r="C1822" t="s">
        <v>73</v>
      </c>
      <c r="D1822" t="s">
        <v>74</v>
      </c>
      <c r="E1822">
        <v>45926</v>
      </c>
      <c r="F1822" t="s">
        <v>75</v>
      </c>
      <c r="G1822" t="s">
        <v>77</v>
      </c>
      <c r="H1822">
        <v>749</v>
      </c>
      <c r="I1822">
        <v>2020</v>
      </c>
      <c r="J1822">
        <v>101</v>
      </c>
      <c r="K1822" t="s">
        <v>77</v>
      </c>
      <c r="L1822" t="s">
        <v>75</v>
      </c>
      <c r="M1822" t="s">
        <v>8955</v>
      </c>
      <c r="N1822" t="s">
        <v>614</v>
      </c>
      <c r="O1822" t="s">
        <v>615</v>
      </c>
      <c r="P1822">
        <v>18125120000180</v>
      </c>
      <c r="Q1822" t="s">
        <v>102</v>
      </c>
      <c r="T1822">
        <v>4460</v>
      </c>
      <c r="U1822" t="s">
        <v>182</v>
      </c>
      <c r="V1822" t="s">
        <v>83</v>
      </c>
      <c r="AA1822" t="s">
        <v>196</v>
      </c>
      <c r="AB1822" t="s">
        <v>85</v>
      </c>
      <c r="AC1822">
        <v>55000</v>
      </c>
      <c r="AD1822" s="39">
        <v>43902.747557870367</v>
      </c>
      <c r="AI1822" t="s">
        <v>87</v>
      </c>
      <c r="AL1822" s="39">
        <v>43903.618136574078</v>
      </c>
      <c r="AM1822" t="s">
        <v>11260</v>
      </c>
      <c r="AN1822" t="s">
        <v>9483</v>
      </c>
      <c r="AO1822" t="s">
        <v>87</v>
      </c>
      <c r="AT1822">
        <v>0</v>
      </c>
      <c r="AU1822">
        <v>0</v>
      </c>
      <c r="AV1822">
        <v>0</v>
      </c>
      <c r="AW1822">
        <v>0</v>
      </c>
      <c r="AX1822">
        <v>0</v>
      </c>
      <c r="AY1822" t="s">
        <v>88</v>
      </c>
      <c r="AZ1822">
        <v>44050.661608796298</v>
      </c>
      <c r="BS1822" s="39">
        <v>44272.766111111108</v>
      </c>
    </row>
    <row r="1823" spans="1:71" x14ac:dyDescent="0.25">
      <c r="A1823" t="s">
        <v>4856</v>
      </c>
      <c r="B1823">
        <v>4291</v>
      </c>
      <c r="C1823" t="s">
        <v>73</v>
      </c>
      <c r="D1823" t="s">
        <v>74</v>
      </c>
      <c r="E1823">
        <v>45929</v>
      </c>
      <c r="F1823" t="s">
        <v>75</v>
      </c>
      <c r="G1823" t="s">
        <v>77</v>
      </c>
      <c r="H1823">
        <v>749</v>
      </c>
      <c r="I1823">
        <v>2020</v>
      </c>
      <c r="J1823">
        <v>102</v>
      </c>
      <c r="K1823" t="s">
        <v>77</v>
      </c>
      <c r="L1823" t="s">
        <v>75</v>
      </c>
      <c r="M1823" t="s">
        <v>8955</v>
      </c>
      <c r="N1823" t="s">
        <v>2837</v>
      </c>
      <c r="O1823" t="s">
        <v>6672</v>
      </c>
      <c r="P1823">
        <v>1612485000137</v>
      </c>
      <c r="Q1823" t="s">
        <v>102</v>
      </c>
      <c r="T1823">
        <v>4460</v>
      </c>
      <c r="U1823" t="s">
        <v>182</v>
      </c>
      <c r="V1823" t="s">
        <v>83</v>
      </c>
      <c r="AA1823" t="s">
        <v>196</v>
      </c>
      <c r="AB1823" t="s">
        <v>85</v>
      </c>
      <c r="AC1823">
        <v>55000</v>
      </c>
      <c r="AD1823" s="39">
        <v>43902.748738425929</v>
      </c>
      <c r="AI1823" t="s">
        <v>87</v>
      </c>
      <c r="AL1823" s="39">
        <v>43903.618634259263</v>
      </c>
      <c r="AM1823" t="s">
        <v>11260</v>
      </c>
      <c r="AN1823" t="s">
        <v>9483</v>
      </c>
      <c r="AO1823" t="s">
        <v>87</v>
      </c>
      <c r="AT1823">
        <v>0</v>
      </c>
      <c r="AU1823">
        <v>0</v>
      </c>
      <c r="AV1823">
        <v>0</v>
      </c>
      <c r="AW1823">
        <v>0</v>
      </c>
      <c r="AX1823">
        <v>0</v>
      </c>
      <c r="AY1823" t="s">
        <v>88</v>
      </c>
      <c r="AZ1823">
        <v>44050.661608796298</v>
      </c>
      <c r="BS1823" s="39">
        <v>44272.766111111108</v>
      </c>
    </row>
    <row r="1824" spans="1:71" x14ac:dyDescent="0.25">
      <c r="A1824" t="s">
        <v>4856</v>
      </c>
      <c r="B1824">
        <v>4291</v>
      </c>
      <c r="C1824" t="s">
        <v>73</v>
      </c>
      <c r="D1824" t="s">
        <v>74</v>
      </c>
      <c r="E1824">
        <v>45932</v>
      </c>
      <c r="F1824" t="s">
        <v>75</v>
      </c>
      <c r="G1824" t="s">
        <v>77</v>
      </c>
      <c r="H1824">
        <v>749</v>
      </c>
      <c r="I1824">
        <v>2020</v>
      </c>
      <c r="J1824">
        <v>103</v>
      </c>
      <c r="K1824" t="s">
        <v>77</v>
      </c>
      <c r="L1824" t="s">
        <v>75</v>
      </c>
      <c r="M1824" t="s">
        <v>8955</v>
      </c>
      <c r="N1824" t="s">
        <v>1357</v>
      </c>
      <c r="O1824" t="s">
        <v>1358</v>
      </c>
      <c r="P1824">
        <v>18803072000132</v>
      </c>
      <c r="Q1824" t="s">
        <v>102</v>
      </c>
      <c r="T1824">
        <v>4460</v>
      </c>
      <c r="U1824" t="s">
        <v>182</v>
      </c>
      <c r="V1824" t="s">
        <v>83</v>
      </c>
      <c r="AA1824" t="s">
        <v>196</v>
      </c>
      <c r="AB1824" t="s">
        <v>85</v>
      </c>
      <c r="AC1824">
        <v>55000</v>
      </c>
      <c r="AD1824" s="39">
        <v>43902.749976851854</v>
      </c>
      <c r="AI1824" t="s">
        <v>87</v>
      </c>
      <c r="AL1824" s="39">
        <v>43903.618657407409</v>
      </c>
      <c r="AM1824" t="s">
        <v>11260</v>
      </c>
      <c r="AN1824" t="s">
        <v>9483</v>
      </c>
      <c r="AO1824" t="s">
        <v>87</v>
      </c>
      <c r="AT1824">
        <v>0</v>
      </c>
      <c r="AU1824">
        <v>0</v>
      </c>
      <c r="AV1824">
        <v>0</v>
      </c>
      <c r="AW1824">
        <v>0</v>
      </c>
      <c r="AX1824">
        <v>0</v>
      </c>
      <c r="AY1824" t="s">
        <v>88</v>
      </c>
      <c r="AZ1824">
        <v>44050.661608796298</v>
      </c>
      <c r="BS1824" s="39">
        <v>44272.766111111108</v>
      </c>
    </row>
    <row r="1825" spans="1:71" x14ac:dyDescent="0.25">
      <c r="A1825" t="s">
        <v>4856</v>
      </c>
      <c r="B1825">
        <v>4291</v>
      </c>
      <c r="C1825" t="s">
        <v>73</v>
      </c>
      <c r="D1825" t="s">
        <v>74</v>
      </c>
      <c r="E1825">
        <v>45934</v>
      </c>
      <c r="F1825" t="s">
        <v>75</v>
      </c>
      <c r="G1825" t="s">
        <v>77</v>
      </c>
      <c r="H1825">
        <v>749</v>
      </c>
      <c r="I1825">
        <v>2020</v>
      </c>
      <c r="J1825">
        <v>104</v>
      </c>
      <c r="K1825" t="s">
        <v>77</v>
      </c>
      <c r="L1825" t="s">
        <v>75</v>
      </c>
      <c r="M1825" t="s">
        <v>8955</v>
      </c>
      <c r="N1825" t="s">
        <v>566</v>
      </c>
      <c r="O1825" t="s">
        <v>1838</v>
      </c>
      <c r="P1825">
        <v>18017392000167</v>
      </c>
      <c r="Q1825" t="s">
        <v>102</v>
      </c>
      <c r="T1825">
        <v>4460</v>
      </c>
      <c r="U1825" t="s">
        <v>182</v>
      </c>
      <c r="V1825" t="s">
        <v>83</v>
      </c>
      <c r="AA1825" t="s">
        <v>196</v>
      </c>
      <c r="AB1825" t="s">
        <v>85</v>
      </c>
      <c r="AC1825">
        <v>55000</v>
      </c>
      <c r="AD1825" s="39">
        <v>43902.751388888886</v>
      </c>
      <c r="AI1825" t="s">
        <v>87</v>
      </c>
      <c r="AL1825" s="39">
        <v>43903.618657407409</v>
      </c>
      <c r="AM1825" t="s">
        <v>11260</v>
      </c>
      <c r="AN1825" t="s">
        <v>9483</v>
      </c>
      <c r="AO1825" t="s">
        <v>87</v>
      </c>
      <c r="AT1825">
        <v>0</v>
      </c>
      <c r="AU1825">
        <v>0</v>
      </c>
      <c r="AV1825">
        <v>0</v>
      </c>
      <c r="AW1825">
        <v>0</v>
      </c>
      <c r="AX1825">
        <v>0</v>
      </c>
      <c r="AY1825" t="s">
        <v>88</v>
      </c>
      <c r="AZ1825">
        <v>44050.661608796298</v>
      </c>
      <c r="BS1825" s="39">
        <v>44272.766111111108</v>
      </c>
    </row>
    <row r="1826" spans="1:71" x14ac:dyDescent="0.25">
      <c r="A1826" t="s">
        <v>4856</v>
      </c>
      <c r="B1826">
        <v>4291</v>
      </c>
      <c r="C1826" t="s">
        <v>73</v>
      </c>
      <c r="D1826" t="s">
        <v>74</v>
      </c>
      <c r="E1826">
        <v>44699</v>
      </c>
      <c r="F1826" t="s">
        <v>75</v>
      </c>
      <c r="G1826" t="s">
        <v>77</v>
      </c>
      <c r="H1826">
        <v>815</v>
      </c>
      <c r="I1826">
        <v>2020</v>
      </c>
      <c r="J1826">
        <v>22</v>
      </c>
      <c r="K1826" t="s">
        <v>77</v>
      </c>
      <c r="L1826" t="s">
        <v>75</v>
      </c>
      <c r="M1826" t="s">
        <v>8955</v>
      </c>
      <c r="N1826" t="s">
        <v>604</v>
      </c>
      <c r="O1826" t="s">
        <v>4664</v>
      </c>
      <c r="P1826">
        <v>11628794000159</v>
      </c>
      <c r="Q1826" t="s">
        <v>92</v>
      </c>
      <c r="T1826">
        <v>4461</v>
      </c>
      <c r="U1826" t="s">
        <v>216</v>
      </c>
      <c r="V1826" t="s">
        <v>83</v>
      </c>
      <c r="AA1826" t="s">
        <v>211</v>
      </c>
      <c r="AB1826" t="s">
        <v>85</v>
      </c>
      <c r="AC1826">
        <v>90000</v>
      </c>
      <c r="AD1826" s="39">
        <v>43900.730925925927</v>
      </c>
      <c r="AI1826" t="s">
        <v>87</v>
      </c>
      <c r="AL1826" s="39">
        <v>44167.686666666668</v>
      </c>
      <c r="AM1826" t="s">
        <v>11264</v>
      </c>
      <c r="AN1826" t="s">
        <v>9483</v>
      </c>
      <c r="AO1826" t="s">
        <v>128</v>
      </c>
      <c r="AP1826" t="s">
        <v>11265</v>
      </c>
      <c r="AQ1826" s="39">
        <v>44035.502164351848</v>
      </c>
      <c r="AS1826">
        <v>90000</v>
      </c>
      <c r="AT1826">
        <v>0</v>
      </c>
      <c r="AU1826">
        <v>0</v>
      </c>
      <c r="AV1826">
        <v>0</v>
      </c>
      <c r="AW1826">
        <v>0</v>
      </c>
      <c r="AX1826">
        <v>0</v>
      </c>
      <c r="AY1826" t="s">
        <v>88</v>
      </c>
      <c r="AZ1826">
        <v>44167.686666666668</v>
      </c>
      <c r="BS1826" s="39">
        <v>44272.766111111108</v>
      </c>
    </row>
    <row r="1827" spans="1:71" x14ac:dyDescent="0.25">
      <c r="A1827" t="s">
        <v>4856</v>
      </c>
      <c r="B1827">
        <v>4291</v>
      </c>
      <c r="C1827" t="s">
        <v>73</v>
      </c>
      <c r="D1827" t="s">
        <v>74</v>
      </c>
      <c r="E1827">
        <v>44711</v>
      </c>
      <c r="F1827" t="s">
        <v>75</v>
      </c>
      <c r="G1827" t="s">
        <v>77</v>
      </c>
      <c r="H1827">
        <v>815</v>
      </c>
      <c r="I1827">
        <v>2020</v>
      </c>
      <c r="J1827">
        <v>23</v>
      </c>
      <c r="K1827" t="s">
        <v>77</v>
      </c>
      <c r="L1827" t="s">
        <v>75</v>
      </c>
      <c r="M1827" t="s">
        <v>8955</v>
      </c>
      <c r="N1827" t="s">
        <v>2689</v>
      </c>
      <c r="O1827" t="s">
        <v>3857</v>
      </c>
      <c r="P1827">
        <v>11918381000109</v>
      </c>
      <c r="Q1827" t="s">
        <v>92</v>
      </c>
      <c r="T1827">
        <v>4461</v>
      </c>
      <c r="U1827" t="s">
        <v>216</v>
      </c>
      <c r="V1827" t="s">
        <v>83</v>
      </c>
      <c r="AA1827" t="s">
        <v>211</v>
      </c>
      <c r="AB1827" t="s">
        <v>85</v>
      </c>
      <c r="AC1827">
        <v>90000</v>
      </c>
      <c r="AD1827" s="39">
        <v>43900.744074074071</v>
      </c>
      <c r="AI1827" t="s">
        <v>87</v>
      </c>
      <c r="AL1827" s="39">
        <v>44167.687071759261</v>
      </c>
      <c r="AM1827" t="s">
        <v>11264</v>
      </c>
      <c r="AN1827" t="s">
        <v>9483</v>
      </c>
      <c r="AO1827" t="s">
        <v>128</v>
      </c>
      <c r="AP1827" t="s">
        <v>11265</v>
      </c>
      <c r="AQ1827" s="39">
        <v>44035.504976851851</v>
      </c>
      <c r="AS1827">
        <v>90000</v>
      </c>
      <c r="AT1827">
        <v>0</v>
      </c>
      <c r="AU1827">
        <v>0</v>
      </c>
      <c r="AV1827">
        <v>0</v>
      </c>
      <c r="AW1827">
        <v>0</v>
      </c>
      <c r="AX1827">
        <v>0</v>
      </c>
      <c r="AY1827" t="s">
        <v>88</v>
      </c>
      <c r="AZ1827">
        <v>44167.687071759261</v>
      </c>
      <c r="BS1827" s="39">
        <v>44272.766111111108</v>
      </c>
    </row>
    <row r="1828" spans="1:71" x14ac:dyDescent="0.25">
      <c r="A1828" t="s">
        <v>4856</v>
      </c>
      <c r="B1828">
        <v>4291</v>
      </c>
      <c r="C1828" t="s">
        <v>73</v>
      </c>
      <c r="D1828" t="s">
        <v>74</v>
      </c>
      <c r="E1828">
        <v>44734</v>
      </c>
      <c r="F1828" t="s">
        <v>75</v>
      </c>
      <c r="G1828" t="s">
        <v>77</v>
      </c>
      <c r="H1828">
        <v>815</v>
      </c>
      <c r="I1828">
        <v>2020</v>
      </c>
      <c r="J1828">
        <v>24</v>
      </c>
      <c r="K1828" t="s">
        <v>77</v>
      </c>
      <c r="L1828" t="s">
        <v>75</v>
      </c>
      <c r="M1828" t="s">
        <v>8955</v>
      </c>
      <c r="N1828" t="s">
        <v>2837</v>
      </c>
      <c r="O1828" t="s">
        <v>2838</v>
      </c>
      <c r="P1828">
        <v>11498184000188</v>
      </c>
      <c r="Q1828" t="s">
        <v>92</v>
      </c>
      <c r="T1828">
        <v>4461</v>
      </c>
      <c r="U1828" t="s">
        <v>216</v>
      </c>
      <c r="V1828" t="s">
        <v>83</v>
      </c>
      <c r="AA1828" t="s">
        <v>211</v>
      </c>
      <c r="AB1828" t="s">
        <v>85</v>
      </c>
      <c r="AC1828">
        <v>90000</v>
      </c>
      <c r="AD1828" s="39">
        <v>43900.763009259259</v>
      </c>
      <c r="AI1828" t="s">
        <v>87</v>
      </c>
      <c r="AL1828" s="39">
        <v>44167.687372685185</v>
      </c>
      <c r="AM1828" t="s">
        <v>11264</v>
      </c>
      <c r="AN1828" t="s">
        <v>9483</v>
      </c>
      <c r="AO1828" t="s">
        <v>128</v>
      </c>
      <c r="AP1828" t="s">
        <v>11265</v>
      </c>
      <c r="AQ1828" s="39">
        <v>44035.506331018521</v>
      </c>
      <c r="AS1828">
        <v>90000</v>
      </c>
      <c r="AT1828">
        <v>0</v>
      </c>
      <c r="AU1828">
        <v>0</v>
      </c>
      <c r="AV1828">
        <v>0</v>
      </c>
      <c r="AW1828">
        <v>0</v>
      </c>
      <c r="AX1828">
        <v>0</v>
      </c>
      <c r="AY1828" t="s">
        <v>88</v>
      </c>
      <c r="AZ1828">
        <v>44167.687372685185</v>
      </c>
      <c r="BS1828" s="39">
        <v>44272.766111111108</v>
      </c>
    </row>
    <row r="1829" spans="1:71" x14ac:dyDescent="0.25">
      <c r="A1829" t="s">
        <v>4856</v>
      </c>
      <c r="B1829">
        <v>4291</v>
      </c>
      <c r="C1829" t="s">
        <v>73</v>
      </c>
      <c r="D1829" t="s">
        <v>74</v>
      </c>
      <c r="E1829">
        <v>44736</v>
      </c>
      <c r="F1829" t="s">
        <v>75</v>
      </c>
      <c r="G1829" t="s">
        <v>77</v>
      </c>
      <c r="H1829">
        <v>815</v>
      </c>
      <c r="I1829">
        <v>2020</v>
      </c>
      <c r="J1829">
        <v>21</v>
      </c>
      <c r="K1829" t="s">
        <v>77</v>
      </c>
      <c r="L1829" t="s">
        <v>75</v>
      </c>
      <c r="M1829" t="s">
        <v>8955</v>
      </c>
      <c r="N1829" t="s">
        <v>2066</v>
      </c>
      <c r="O1829" t="s">
        <v>2839</v>
      </c>
      <c r="P1829">
        <v>12729061000173</v>
      </c>
      <c r="Q1829" t="s">
        <v>92</v>
      </c>
      <c r="T1829">
        <v>4461</v>
      </c>
      <c r="U1829" t="s">
        <v>216</v>
      </c>
      <c r="V1829" t="s">
        <v>83</v>
      </c>
      <c r="AA1829" t="s">
        <v>211</v>
      </c>
      <c r="AB1829" t="s">
        <v>85</v>
      </c>
      <c r="AC1829">
        <v>90000</v>
      </c>
      <c r="AD1829" s="39">
        <v>43900.765092592592</v>
      </c>
      <c r="AI1829" t="s">
        <v>87</v>
      </c>
      <c r="AL1829" s="39">
        <v>44167.687789351854</v>
      </c>
      <c r="AM1829" t="s">
        <v>11264</v>
      </c>
      <c r="AN1829" t="s">
        <v>9483</v>
      </c>
      <c r="AO1829" t="s">
        <v>128</v>
      </c>
      <c r="AP1829" t="s">
        <v>11265</v>
      </c>
      <c r="AQ1829" s="39">
        <v>44035.50571759259</v>
      </c>
      <c r="AS1829">
        <v>90000</v>
      </c>
      <c r="AT1829">
        <v>0</v>
      </c>
      <c r="AU1829">
        <v>0</v>
      </c>
      <c r="AV1829">
        <v>0</v>
      </c>
      <c r="AW1829">
        <v>0</v>
      </c>
      <c r="AX1829">
        <v>0</v>
      </c>
      <c r="AY1829" t="s">
        <v>88</v>
      </c>
      <c r="AZ1829">
        <v>44167.687789351854</v>
      </c>
      <c r="BS1829" s="39">
        <v>44272.766111111108</v>
      </c>
    </row>
    <row r="1830" spans="1:71" x14ac:dyDescent="0.25">
      <c r="A1830" t="s">
        <v>4856</v>
      </c>
      <c r="B1830">
        <v>4291</v>
      </c>
      <c r="C1830" t="s">
        <v>73</v>
      </c>
      <c r="D1830" t="s">
        <v>74</v>
      </c>
      <c r="E1830">
        <v>45103</v>
      </c>
      <c r="F1830" t="s">
        <v>75</v>
      </c>
      <c r="G1830" t="s">
        <v>77</v>
      </c>
      <c r="H1830">
        <v>815</v>
      </c>
      <c r="I1830">
        <v>2020</v>
      </c>
      <c r="J1830">
        <v>25</v>
      </c>
      <c r="K1830" t="s">
        <v>77</v>
      </c>
      <c r="L1830" t="s">
        <v>75</v>
      </c>
      <c r="M1830" t="s">
        <v>8955</v>
      </c>
      <c r="N1830" t="s">
        <v>2216</v>
      </c>
      <c r="O1830" t="s">
        <v>4884</v>
      </c>
      <c r="P1830">
        <v>11759447000165</v>
      </c>
      <c r="Q1830" t="s">
        <v>92</v>
      </c>
      <c r="T1830">
        <v>4461</v>
      </c>
      <c r="U1830" t="s">
        <v>216</v>
      </c>
      <c r="V1830" t="s">
        <v>83</v>
      </c>
      <c r="AA1830" t="s">
        <v>211</v>
      </c>
      <c r="AB1830" t="s">
        <v>85</v>
      </c>
      <c r="AC1830">
        <v>90000</v>
      </c>
      <c r="AD1830" s="39">
        <v>43901.738506944443</v>
      </c>
      <c r="AI1830" t="s">
        <v>87</v>
      </c>
      <c r="AL1830" s="39">
        <v>44167.689155092594</v>
      </c>
      <c r="AM1830" t="s">
        <v>11264</v>
      </c>
      <c r="AN1830" t="s">
        <v>9483</v>
      </c>
      <c r="AO1830" t="s">
        <v>128</v>
      </c>
      <c r="AP1830" t="s">
        <v>11265</v>
      </c>
      <c r="AQ1830" s="39">
        <v>44035.507199074076</v>
      </c>
      <c r="AS1830">
        <v>90000</v>
      </c>
      <c r="AT1830">
        <v>0</v>
      </c>
      <c r="AU1830">
        <v>0</v>
      </c>
      <c r="AV1830">
        <v>0</v>
      </c>
      <c r="AW1830">
        <v>0</v>
      </c>
      <c r="AX1830">
        <v>0</v>
      </c>
      <c r="AY1830" t="s">
        <v>88</v>
      </c>
      <c r="AZ1830">
        <v>44167.689155092594</v>
      </c>
      <c r="BS1830" s="39">
        <v>44272.766111111108</v>
      </c>
    </row>
    <row r="1831" spans="1:71" x14ac:dyDescent="0.25">
      <c r="A1831" t="s">
        <v>4555</v>
      </c>
      <c r="B1831">
        <v>4291</v>
      </c>
      <c r="C1831" t="s">
        <v>73</v>
      </c>
      <c r="D1831" t="s">
        <v>74</v>
      </c>
      <c r="E1831">
        <v>40338</v>
      </c>
      <c r="F1831" t="s">
        <v>75</v>
      </c>
      <c r="G1831" t="s">
        <v>76</v>
      </c>
      <c r="H1831">
        <v>1132</v>
      </c>
      <c r="I1831">
        <v>2020</v>
      </c>
      <c r="J1831">
        <v>78</v>
      </c>
      <c r="K1831" t="s">
        <v>77</v>
      </c>
      <c r="L1831" t="s">
        <v>75</v>
      </c>
      <c r="M1831" t="s">
        <v>8955</v>
      </c>
      <c r="N1831" t="s">
        <v>2512</v>
      </c>
      <c r="O1831" t="s">
        <v>8573</v>
      </c>
      <c r="P1831">
        <v>10547111000176</v>
      </c>
      <c r="Q1831" t="s">
        <v>92</v>
      </c>
      <c r="T1831">
        <v>4452</v>
      </c>
      <c r="U1831" t="s">
        <v>628</v>
      </c>
      <c r="V1831" t="s">
        <v>83</v>
      </c>
      <c r="AA1831" t="s">
        <v>206</v>
      </c>
      <c r="AB1831" t="s">
        <v>85</v>
      </c>
      <c r="AC1831">
        <v>78796</v>
      </c>
      <c r="AD1831" s="39">
        <v>43888.620173611111</v>
      </c>
      <c r="AI1831" t="s">
        <v>87</v>
      </c>
      <c r="AL1831" s="39">
        <v>43889.739282407405</v>
      </c>
      <c r="AM1831" t="s">
        <v>11266</v>
      </c>
      <c r="AN1831" t="s">
        <v>9643</v>
      </c>
      <c r="AO1831" t="s">
        <v>87</v>
      </c>
      <c r="AT1831">
        <v>0</v>
      </c>
      <c r="AU1831">
        <v>0</v>
      </c>
      <c r="AV1831">
        <v>0</v>
      </c>
      <c r="AW1831">
        <v>0</v>
      </c>
      <c r="AX1831">
        <v>0</v>
      </c>
      <c r="AY1831" t="s">
        <v>88</v>
      </c>
      <c r="AZ1831">
        <v>43889.739282407405</v>
      </c>
      <c r="BS1831" s="39">
        <v>44272.766111111108</v>
      </c>
    </row>
    <row r="1832" spans="1:71" x14ac:dyDescent="0.25">
      <c r="A1832" t="s">
        <v>4555</v>
      </c>
      <c r="B1832">
        <v>1221</v>
      </c>
      <c r="C1832" t="s">
        <v>11109</v>
      </c>
      <c r="D1832" t="s">
        <v>1391</v>
      </c>
      <c r="E1832">
        <v>47943</v>
      </c>
      <c r="F1832" t="s">
        <v>99</v>
      </c>
      <c r="G1832" t="s">
        <v>77</v>
      </c>
      <c r="H1832">
        <v>2</v>
      </c>
      <c r="I1832">
        <v>2020</v>
      </c>
      <c r="J1832">
        <v>4</v>
      </c>
      <c r="K1832" t="s">
        <v>77</v>
      </c>
      <c r="L1832" t="s">
        <v>99</v>
      </c>
      <c r="M1832" t="s">
        <v>8955</v>
      </c>
      <c r="N1832" t="s">
        <v>177</v>
      </c>
      <c r="O1832" t="s">
        <v>11267</v>
      </c>
      <c r="P1832">
        <v>10626896000172</v>
      </c>
      <c r="Q1832" t="s">
        <v>733</v>
      </c>
      <c r="T1832">
        <v>4359</v>
      </c>
      <c r="U1832" t="s">
        <v>11268</v>
      </c>
      <c r="V1832" t="s">
        <v>93</v>
      </c>
      <c r="W1832" t="s">
        <v>616</v>
      </c>
      <c r="X1832" t="s">
        <v>9746</v>
      </c>
      <c r="Y1832" t="s">
        <v>11269</v>
      </c>
      <c r="Z1832" t="s">
        <v>11270</v>
      </c>
      <c r="AB1832" t="s">
        <v>85</v>
      </c>
      <c r="AC1832">
        <v>145000</v>
      </c>
      <c r="AD1832" s="39">
        <v>43906.637870370374</v>
      </c>
      <c r="AI1832" t="s">
        <v>87</v>
      </c>
      <c r="AL1832" s="39">
        <v>43908.435740740744</v>
      </c>
      <c r="AM1832" t="s">
        <v>11271</v>
      </c>
      <c r="AN1832" t="s">
        <v>10247</v>
      </c>
      <c r="AO1832" t="s">
        <v>87</v>
      </c>
      <c r="AT1832">
        <v>0</v>
      </c>
      <c r="AU1832">
        <v>0</v>
      </c>
      <c r="AV1832">
        <v>0</v>
      </c>
      <c r="AW1832">
        <v>0</v>
      </c>
      <c r="AX1832">
        <v>0</v>
      </c>
      <c r="AY1832" t="s">
        <v>88</v>
      </c>
      <c r="AZ1832">
        <v>44032.767465277779</v>
      </c>
      <c r="BS1832" s="39">
        <v>44272.766111111108</v>
      </c>
    </row>
    <row r="1833" spans="1:71" x14ac:dyDescent="0.25">
      <c r="A1833" t="s">
        <v>4555</v>
      </c>
      <c r="B1833">
        <v>1451</v>
      </c>
      <c r="C1833" t="s">
        <v>472</v>
      </c>
      <c r="D1833" t="s">
        <v>473</v>
      </c>
      <c r="E1833">
        <v>41777</v>
      </c>
      <c r="F1833" t="s">
        <v>176</v>
      </c>
      <c r="G1833" t="s">
        <v>77</v>
      </c>
      <c r="H1833">
        <v>309</v>
      </c>
      <c r="I1833">
        <v>2020</v>
      </c>
      <c r="J1833">
        <v>75</v>
      </c>
      <c r="K1833" t="s">
        <v>77</v>
      </c>
      <c r="L1833" t="s">
        <v>176</v>
      </c>
      <c r="M1833" t="s">
        <v>8955</v>
      </c>
      <c r="N1833" t="s">
        <v>177</v>
      </c>
      <c r="O1833" t="s">
        <v>474</v>
      </c>
      <c r="P1833">
        <v>5487631000109</v>
      </c>
      <c r="T1833">
        <v>1058</v>
      </c>
      <c r="U1833" t="s">
        <v>1365</v>
      </c>
      <c r="V1833" t="s">
        <v>83</v>
      </c>
      <c r="Z1833" t="s">
        <v>11272</v>
      </c>
      <c r="AA1833" t="s">
        <v>11273</v>
      </c>
      <c r="AB1833" t="s">
        <v>85</v>
      </c>
      <c r="AC1833">
        <v>20000</v>
      </c>
      <c r="AD1833" s="39">
        <v>43889.554467592592</v>
      </c>
      <c r="AE1833" s="39">
        <v>43893.472511574073</v>
      </c>
      <c r="AF1833" s="39">
        <v>43893.712881944448</v>
      </c>
      <c r="AI1833" t="s">
        <v>87</v>
      </c>
      <c r="AL1833" s="39">
        <v>44196.427453703705</v>
      </c>
      <c r="AM1833" t="s">
        <v>11274</v>
      </c>
      <c r="AN1833" t="s">
        <v>9643</v>
      </c>
      <c r="AO1833" t="s">
        <v>87</v>
      </c>
      <c r="AR1833">
        <v>20000</v>
      </c>
      <c r="AT1833">
        <v>0</v>
      </c>
      <c r="AU1833">
        <v>0</v>
      </c>
      <c r="AV1833">
        <v>0</v>
      </c>
      <c r="AW1833">
        <v>0</v>
      </c>
      <c r="AX1833">
        <v>0</v>
      </c>
      <c r="AY1833" t="s">
        <v>88</v>
      </c>
      <c r="AZ1833">
        <v>44196.427453703705</v>
      </c>
      <c r="BS1833" s="39">
        <v>44272.766111111108</v>
      </c>
    </row>
    <row r="1834" spans="1:71" x14ac:dyDescent="0.25">
      <c r="A1834" t="s">
        <v>4555</v>
      </c>
      <c r="B1834">
        <v>4291</v>
      </c>
      <c r="C1834" t="s">
        <v>73</v>
      </c>
      <c r="D1834" t="s">
        <v>74</v>
      </c>
      <c r="E1834">
        <v>40342</v>
      </c>
      <c r="F1834" t="s">
        <v>75</v>
      </c>
      <c r="G1834" t="s">
        <v>77</v>
      </c>
      <c r="H1834">
        <v>826</v>
      </c>
      <c r="I1834">
        <v>2020</v>
      </c>
      <c r="J1834">
        <v>79</v>
      </c>
      <c r="K1834" t="s">
        <v>77</v>
      </c>
      <c r="L1834" t="s">
        <v>75</v>
      </c>
      <c r="M1834" t="s">
        <v>8955</v>
      </c>
      <c r="N1834" t="s">
        <v>2512</v>
      </c>
      <c r="O1834" t="s">
        <v>8573</v>
      </c>
      <c r="P1834">
        <v>10547111000176</v>
      </c>
      <c r="Q1834" t="s">
        <v>92</v>
      </c>
      <c r="T1834">
        <v>4452</v>
      </c>
      <c r="U1834" t="s">
        <v>628</v>
      </c>
      <c r="V1834" t="s">
        <v>83</v>
      </c>
      <c r="AA1834" t="s">
        <v>206</v>
      </c>
      <c r="AB1834" t="s">
        <v>85</v>
      </c>
      <c r="AC1834">
        <v>3204</v>
      </c>
      <c r="AD1834" s="39">
        <v>43888.626944444448</v>
      </c>
      <c r="AI1834" t="s">
        <v>87</v>
      </c>
      <c r="AL1834" s="39">
        <v>43889.738379629627</v>
      </c>
      <c r="AM1834" t="s">
        <v>11266</v>
      </c>
      <c r="AN1834" t="s">
        <v>9643</v>
      </c>
      <c r="AO1834" t="s">
        <v>87</v>
      </c>
      <c r="AT1834">
        <v>0</v>
      </c>
      <c r="AU1834">
        <v>0</v>
      </c>
      <c r="AV1834">
        <v>0</v>
      </c>
      <c r="AW1834">
        <v>0</v>
      </c>
      <c r="AX1834">
        <v>0</v>
      </c>
      <c r="AY1834" t="s">
        <v>88</v>
      </c>
      <c r="AZ1834">
        <v>43889.738379629627</v>
      </c>
      <c r="BS1834" s="39">
        <v>44272.766111111108</v>
      </c>
    </row>
    <row r="1835" spans="1:71" x14ac:dyDescent="0.25">
      <c r="A1835" t="s">
        <v>4555</v>
      </c>
      <c r="B1835">
        <v>1261</v>
      </c>
      <c r="C1835" t="s">
        <v>221</v>
      </c>
      <c r="D1835" t="s">
        <v>222</v>
      </c>
      <c r="E1835">
        <v>37822</v>
      </c>
      <c r="F1835" t="s">
        <v>223</v>
      </c>
      <c r="G1835" t="s">
        <v>77</v>
      </c>
      <c r="H1835">
        <v>92</v>
      </c>
      <c r="I1835">
        <v>2020</v>
      </c>
      <c r="J1835">
        <v>56</v>
      </c>
      <c r="K1835" t="s">
        <v>77</v>
      </c>
      <c r="L1835" t="s">
        <v>223</v>
      </c>
      <c r="M1835" t="s">
        <v>8955</v>
      </c>
      <c r="N1835" t="s">
        <v>2525</v>
      </c>
      <c r="O1835" t="s">
        <v>11275</v>
      </c>
      <c r="R1835">
        <v>172910</v>
      </c>
      <c r="S1835" t="s">
        <v>11275</v>
      </c>
      <c r="T1835">
        <v>4297</v>
      </c>
      <c r="U1835" t="s">
        <v>227</v>
      </c>
      <c r="V1835" t="s">
        <v>83</v>
      </c>
      <c r="Z1835" t="s">
        <v>228</v>
      </c>
      <c r="AA1835" t="s">
        <v>228</v>
      </c>
      <c r="AB1835" t="s">
        <v>85</v>
      </c>
      <c r="AC1835">
        <v>50000</v>
      </c>
      <c r="AD1835" s="39">
        <v>43871.419768518521</v>
      </c>
      <c r="AE1835" s="39">
        <v>43871.603321759256</v>
      </c>
      <c r="AG1835" s="39">
        <v>43871.634525462963</v>
      </c>
      <c r="AH1835" t="s">
        <v>10958</v>
      </c>
      <c r="AI1835" t="s">
        <v>87</v>
      </c>
      <c r="AL1835" s="39">
        <v>43875.620057870372</v>
      </c>
      <c r="AM1835" t="s">
        <v>432</v>
      </c>
      <c r="AN1835" t="s">
        <v>9492</v>
      </c>
      <c r="AO1835" t="s">
        <v>87</v>
      </c>
      <c r="AT1835">
        <v>0</v>
      </c>
      <c r="AU1835">
        <v>0</v>
      </c>
      <c r="AV1835">
        <v>0</v>
      </c>
      <c r="AW1835">
        <v>0</v>
      </c>
      <c r="AX1835">
        <v>0</v>
      </c>
      <c r="AY1835" t="s">
        <v>88</v>
      </c>
      <c r="AZ1835">
        <v>43875.620057870372</v>
      </c>
      <c r="BS1835" s="39">
        <v>44272.766111111108</v>
      </c>
    </row>
    <row r="1836" spans="1:71" x14ac:dyDescent="0.25">
      <c r="A1836" t="s">
        <v>4462</v>
      </c>
      <c r="B1836">
        <v>4291</v>
      </c>
      <c r="C1836" t="s">
        <v>73</v>
      </c>
      <c r="D1836" t="s">
        <v>74</v>
      </c>
      <c r="E1836">
        <v>42181</v>
      </c>
      <c r="F1836" t="s">
        <v>99</v>
      </c>
      <c r="G1836" t="s">
        <v>76</v>
      </c>
      <c r="H1836">
        <v>1151</v>
      </c>
      <c r="I1836">
        <v>2020</v>
      </c>
      <c r="J1836">
        <v>2</v>
      </c>
      <c r="K1836" t="s">
        <v>77</v>
      </c>
      <c r="L1836" t="s">
        <v>99</v>
      </c>
      <c r="M1836" t="s">
        <v>8955</v>
      </c>
      <c r="N1836" t="s">
        <v>544</v>
      </c>
      <c r="O1836" t="s">
        <v>732</v>
      </c>
      <c r="P1836">
        <v>22675359000100</v>
      </c>
      <c r="Q1836" t="s">
        <v>733</v>
      </c>
      <c r="T1836">
        <v>4463</v>
      </c>
      <c r="U1836" t="s">
        <v>253</v>
      </c>
      <c r="V1836" t="s">
        <v>83</v>
      </c>
      <c r="W1836" t="s">
        <v>166</v>
      </c>
      <c r="X1836" t="s">
        <v>167</v>
      </c>
      <c r="Y1836" t="s">
        <v>9495</v>
      </c>
      <c r="Z1836" t="s">
        <v>11276</v>
      </c>
      <c r="AB1836" t="s">
        <v>85</v>
      </c>
      <c r="AC1836">
        <v>195000</v>
      </c>
      <c r="AD1836" s="39">
        <v>43892.498807870368</v>
      </c>
      <c r="AI1836" t="s">
        <v>87</v>
      </c>
      <c r="AL1836" s="39">
        <v>43900.699236111112</v>
      </c>
      <c r="AM1836" t="s">
        <v>11277</v>
      </c>
      <c r="AN1836" t="s">
        <v>9483</v>
      </c>
      <c r="AO1836" t="s">
        <v>87</v>
      </c>
      <c r="AT1836">
        <v>0</v>
      </c>
      <c r="AU1836">
        <v>0</v>
      </c>
      <c r="AV1836">
        <v>0</v>
      </c>
      <c r="AW1836">
        <v>0</v>
      </c>
      <c r="AX1836">
        <v>0</v>
      </c>
      <c r="AY1836" t="s">
        <v>88</v>
      </c>
      <c r="AZ1836">
        <v>43900.699236111112</v>
      </c>
      <c r="BS1836" s="39">
        <v>44272.766111111108</v>
      </c>
    </row>
    <row r="1837" spans="1:71" x14ac:dyDescent="0.25">
      <c r="A1837" t="s">
        <v>4462</v>
      </c>
      <c r="B1837">
        <v>1491</v>
      </c>
      <c r="C1837" t="s">
        <v>97</v>
      </c>
      <c r="D1837" t="s">
        <v>98</v>
      </c>
      <c r="E1837">
        <v>49112</v>
      </c>
      <c r="F1837" t="s">
        <v>269</v>
      </c>
      <c r="G1837" t="s">
        <v>76</v>
      </c>
      <c r="H1837">
        <v>1250</v>
      </c>
      <c r="I1837">
        <v>2020</v>
      </c>
      <c r="J1837">
        <v>31</v>
      </c>
      <c r="K1837" t="s">
        <v>77</v>
      </c>
      <c r="L1837" t="s">
        <v>269</v>
      </c>
      <c r="M1837" t="s">
        <v>8955</v>
      </c>
      <c r="N1837" t="s">
        <v>568</v>
      </c>
      <c r="O1837" t="s">
        <v>1901</v>
      </c>
      <c r="P1837">
        <v>21461546000110</v>
      </c>
      <c r="Q1837" t="s">
        <v>102</v>
      </c>
      <c r="T1837">
        <v>2090</v>
      </c>
      <c r="U1837" t="s">
        <v>271</v>
      </c>
      <c r="V1837" t="s">
        <v>93</v>
      </c>
      <c r="AB1837" t="s">
        <v>85</v>
      </c>
      <c r="AC1837">
        <v>20000</v>
      </c>
      <c r="AD1837" s="39">
        <v>43906.98541666667</v>
      </c>
      <c r="AI1837" t="s">
        <v>87</v>
      </c>
      <c r="AL1837" s="39">
        <v>43908.920972222222</v>
      </c>
      <c r="AM1837" t="s">
        <v>11278</v>
      </c>
      <c r="AN1837" t="s">
        <v>10609</v>
      </c>
      <c r="AO1837" t="s">
        <v>87</v>
      </c>
      <c r="AT1837">
        <v>0</v>
      </c>
      <c r="AU1837">
        <v>0</v>
      </c>
      <c r="AV1837">
        <v>0</v>
      </c>
      <c r="AW1837">
        <v>0</v>
      </c>
      <c r="AX1837">
        <v>0</v>
      </c>
      <c r="AY1837" t="s">
        <v>88</v>
      </c>
      <c r="AZ1837">
        <v>43908.920972222222</v>
      </c>
      <c r="BS1837" s="39">
        <v>44272.766111111108</v>
      </c>
    </row>
    <row r="1838" spans="1:71" x14ac:dyDescent="0.25">
      <c r="A1838" t="s">
        <v>4462</v>
      </c>
      <c r="B1838">
        <v>2421</v>
      </c>
      <c r="C1838" t="s">
        <v>3582</v>
      </c>
      <c r="D1838" t="s">
        <v>1391</v>
      </c>
      <c r="E1838">
        <v>47247</v>
      </c>
      <c r="F1838" t="s">
        <v>176</v>
      </c>
      <c r="G1838" t="s">
        <v>76</v>
      </c>
      <c r="H1838">
        <v>1519</v>
      </c>
      <c r="I1838">
        <v>2020</v>
      </c>
      <c r="J1838">
        <v>10</v>
      </c>
      <c r="K1838" t="s">
        <v>77</v>
      </c>
      <c r="L1838" t="s">
        <v>176</v>
      </c>
      <c r="M1838" t="s">
        <v>8955</v>
      </c>
      <c r="N1838" t="s">
        <v>177</v>
      </c>
      <c r="O1838" t="s">
        <v>3582</v>
      </c>
      <c r="P1838">
        <v>4888232000189</v>
      </c>
      <c r="T1838">
        <v>4184</v>
      </c>
      <c r="U1838" t="s">
        <v>3584</v>
      </c>
      <c r="V1838" t="s">
        <v>93</v>
      </c>
      <c r="Z1838" t="s">
        <v>11279</v>
      </c>
      <c r="AA1838" t="s">
        <v>1339</v>
      </c>
      <c r="AB1838" t="s">
        <v>85</v>
      </c>
      <c r="AC1838">
        <v>700000</v>
      </c>
      <c r="AD1838" s="39">
        <v>43906.417824074073</v>
      </c>
      <c r="AE1838" s="39">
        <v>43910.426921296297</v>
      </c>
      <c r="AF1838" s="39">
        <v>43910.550439814811</v>
      </c>
      <c r="AI1838" t="s">
        <v>87</v>
      </c>
      <c r="AL1838" s="39">
        <v>44011.93277777778</v>
      </c>
      <c r="AM1838" t="s">
        <v>11280</v>
      </c>
      <c r="AN1838" t="s">
        <v>9483</v>
      </c>
      <c r="AO1838" t="s">
        <v>87</v>
      </c>
      <c r="AT1838">
        <v>0</v>
      </c>
      <c r="AU1838">
        <v>0</v>
      </c>
      <c r="AV1838">
        <v>0</v>
      </c>
      <c r="AW1838">
        <v>0</v>
      </c>
      <c r="AX1838">
        <v>0</v>
      </c>
      <c r="AY1838" t="s">
        <v>88</v>
      </c>
      <c r="AZ1838">
        <v>44033.45516203704</v>
      </c>
      <c r="BS1838" s="39">
        <v>44272.766111111108</v>
      </c>
    </row>
    <row r="1839" spans="1:71" x14ac:dyDescent="0.25">
      <c r="A1839" t="s">
        <v>4462</v>
      </c>
      <c r="B1839">
        <v>2421</v>
      </c>
      <c r="C1839" t="s">
        <v>3582</v>
      </c>
      <c r="D1839" t="s">
        <v>1391</v>
      </c>
      <c r="E1839">
        <v>47225</v>
      </c>
      <c r="F1839" t="s">
        <v>176</v>
      </c>
      <c r="G1839" t="s">
        <v>76</v>
      </c>
      <c r="H1839">
        <v>1528</v>
      </c>
      <c r="I1839">
        <v>2020</v>
      </c>
      <c r="J1839">
        <v>8</v>
      </c>
      <c r="K1839" t="s">
        <v>77</v>
      </c>
      <c r="L1839" t="s">
        <v>176</v>
      </c>
      <c r="M1839" t="s">
        <v>8955</v>
      </c>
      <c r="N1839" t="s">
        <v>177</v>
      </c>
      <c r="O1839" t="s">
        <v>3582</v>
      </c>
      <c r="P1839">
        <v>4888232000189</v>
      </c>
      <c r="T1839">
        <v>4184</v>
      </c>
      <c r="U1839" t="s">
        <v>3584</v>
      </c>
      <c r="V1839" t="s">
        <v>93</v>
      </c>
      <c r="Z1839" t="s">
        <v>11279</v>
      </c>
      <c r="AA1839" t="s">
        <v>1339</v>
      </c>
      <c r="AB1839" t="s">
        <v>85</v>
      </c>
      <c r="AC1839">
        <v>107602</v>
      </c>
      <c r="AD1839" s="39">
        <v>43906.400590277779</v>
      </c>
      <c r="AE1839" s="39">
        <v>43910.426180555558</v>
      </c>
      <c r="AF1839" s="39">
        <v>43910.550439814811</v>
      </c>
      <c r="AI1839" t="s">
        <v>87</v>
      </c>
      <c r="AL1839" s="39">
        <v>44011.932986111111</v>
      </c>
      <c r="AM1839" t="s">
        <v>11280</v>
      </c>
      <c r="AN1839" t="s">
        <v>9483</v>
      </c>
      <c r="AO1839" t="s">
        <v>87</v>
      </c>
      <c r="AT1839">
        <v>0</v>
      </c>
      <c r="AU1839">
        <v>0</v>
      </c>
      <c r="AV1839">
        <v>0</v>
      </c>
      <c r="AW1839">
        <v>0</v>
      </c>
      <c r="AX1839">
        <v>0</v>
      </c>
      <c r="AY1839" t="s">
        <v>88</v>
      </c>
      <c r="AZ1839">
        <v>44033.472118055557</v>
      </c>
      <c r="BS1839" s="39">
        <v>44272.766111111108</v>
      </c>
    </row>
    <row r="1840" spans="1:71" x14ac:dyDescent="0.25">
      <c r="A1840" t="s">
        <v>4462</v>
      </c>
      <c r="B1840">
        <v>1491</v>
      </c>
      <c r="C1840" t="s">
        <v>97</v>
      </c>
      <c r="D1840" t="s">
        <v>98</v>
      </c>
      <c r="E1840">
        <v>48985</v>
      </c>
      <c r="F1840" t="s">
        <v>269</v>
      </c>
      <c r="G1840" t="s">
        <v>76</v>
      </c>
      <c r="H1840">
        <v>1633</v>
      </c>
      <c r="I1840">
        <v>2020</v>
      </c>
      <c r="J1840">
        <v>20</v>
      </c>
      <c r="K1840" t="s">
        <v>77</v>
      </c>
      <c r="L1840" t="s">
        <v>269</v>
      </c>
      <c r="M1840" t="s">
        <v>8955</v>
      </c>
      <c r="N1840" t="s">
        <v>2066</v>
      </c>
      <c r="O1840" t="s">
        <v>3902</v>
      </c>
      <c r="P1840">
        <v>1612493000183</v>
      </c>
      <c r="Q1840" t="s">
        <v>102</v>
      </c>
      <c r="T1840">
        <v>2090</v>
      </c>
      <c r="U1840" t="s">
        <v>271</v>
      </c>
      <c r="V1840" t="s">
        <v>93</v>
      </c>
      <c r="AB1840" t="s">
        <v>85</v>
      </c>
      <c r="AC1840">
        <v>30000</v>
      </c>
      <c r="AD1840" s="39">
        <v>43906.866932870369</v>
      </c>
      <c r="AI1840" t="s">
        <v>87</v>
      </c>
      <c r="AL1840" s="39">
        <v>43908.920972222222</v>
      </c>
      <c r="AM1840" t="s">
        <v>11278</v>
      </c>
      <c r="AN1840" t="s">
        <v>10609</v>
      </c>
      <c r="AO1840" t="s">
        <v>87</v>
      </c>
      <c r="AT1840">
        <v>0</v>
      </c>
      <c r="AU1840">
        <v>0</v>
      </c>
      <c r="AV1840">
        <v>0</v>
      </c>
      <c r="AW1840">
        <v>0</v>
      </c>
      <c r="AX1840">
        <v>0</v>
      </c>
      <c r="AY1840" t="s">
        <v>88</v>
      </c>
      <c r="AZ1840">
        <v>43908.920960648145</v>
      </c>
      <c r="BS1840" s="39">
        <v>44272.766111111108</v>
      </c>
    </row>
    <row r="1841" spans="1:71" x14ac:dyDescent="0.25">
      <c r="A1841" t="s">
        <v>4462</v>
      </c>
      <c r="B1841">
        <v>4291</v>
      </c>
      <c r="C1841" t="s">
        <v>73</v>
      </c>
      <c r="D1841" t="s">
        <v>74</v>
      </c>
      <c r="E1841">
        <v>49115</v>
      </c>
      <c r="F1841" t="s">
        <v>75</v>
      </c>
      <c r="G1841" t="s">
        <v>76</v>
      </c>
      <c r="H1841">
        <v>1637</v>
      </c>
      <c r="I1841">
        <v>2020</v>
      </c>
      <c r="J1841">
        <v>34</v>
      </c>
      <c r="K1841" t="s">
        <v>77</v>
      </c>
      <c r="L1841" t="s">
        <v>75</v>
      </c>
      <c r="M1841" t="s">
        <v>8955</v>
      </c>
      <c r="N1841" t="s">
        <v>2689</v>
      </c>
      <c r="O1841" t="s">
        <v>8330</v>
      </c>
      <c r="P1841">
        <v>25209156000108</v>
      </c>
      <c r="Q1841" t="s">
        <v>102</v>
      </c>
      <c r="T1841">
        <v>4460</v>
      </c>
      <c r="U1841" t="s">
        <v>182</v>
      </c>
      <c r="V1841" t="s">
        <v>83</v>
      </c>
      <c r="AA1841" t="s">
        <v>206</v>
      </c>
      <c r="AB1841" t="s">
        <v>85</v>
      </c>
      <c r="AC1841">
        <v>82000</v>
      </c>
      <c r="AD1841" s="39">
        <v>43906.990416666667</v>
      </c>
      <c r="AI1841" t="s">
        <v>87</v>
      </c>
      <c r="AL1841" s="39">
        <v>43907.362569444442</v>
      </c>
      <c r="AM1841" t="s">
        <v>10278</v>
      </c>
      <c r="AN1841" t="s">
        <v>9483</v>
      </c>
      <c r="AO1841" t="s">
        <v>87</v>
      </c>
      <c r="AT1841">
        <v>0</v>
      </c>
      <c r="AU1841">
        <v>0</v>
      </c>
      <c r="AV1841">
        <v>0</v>
      </c>
      <c r="AW1841">
        <v>0</v>
      </c>
      <c r="AX1841">
        <v>0</v>
      </c>
      <c r="AY1841" t="s">
        <v>88</v>
      </c>
      <c r="AZ1841">
        <v>43907.362569444442</v>
      </c>
      <c r="BS1841" s="39">
        <v>44272.766111111108</v>
      </c>
    </row>
    <row r="1842" spans="1:71" x14ac:dyDescent="0.25">
      <c r="A1842" t="s">
        <v>4462</v>
      </c>
      <c r="B1842">
        <v>1481</v>
      </c>
      <c r="C1842" t="s">
        <v>254</v>
      </c>
      <c r="D1842" t="s">
        <v>255</v>
      </c>
      <c r="E1842">
        <v>49105</v>
      </c>
      <c r="F1842" t="s">
        <v>99</v>
      </c>
      <c r="G1842" t="s">
        <v>76</v>
      </c>
      <c r="H1842">
        <v>1638</v>
      </c>
      <c r="I1842">
        <v>2020</v>
      </c>
      <c r="J1842">
        <v>26</v>
      </c>
      <c r="K1842" t="s">
        <v>77</v>
      </c>
      <c r="L1842" t="s">
        <v>99</v>
      </c>
      <c r="M1842" t="s">
        <v>8955</v>
      </c>
      <c r="N1842" t="s">
        <v>568</v>
      </c>
      <c r="O1842" t="s">
        <v>1901</v>
      </c>
      <c r="P1842">
        <v>21461546000110</v>
      </c>
      <c r="Q1842" t="s">
        <v>102</v>
      </c>
      <c r="T1842">
        <v>4086</v>
      </c>
      <c r="U1842" t="s">
        <v>357</v>
      </c>
      <c r="V1842" t="s">
        <v>83</v>
      </c>
      <c r="W1842" t="s">
        <v>166</v>
      </c>
      <c r="X1842" t="s">
        <v>167</v>
      </c>
      <c r="Y1842" t="s">
        <v>1000</v>
      </c>
      <c r="Z1842" t="s">
        <v>8817</v>
      </c>
      <c r="AB1842" t="s">
        <v>85</v>
      </c>
      <c r="AC1842">
        <v>25000</v>
      </c>
      <c r="AD1842" s="39">
        <v>43906.951886574076</v>
      </c>
      <c r="AE1842" s="39">
        <v>43909.773032407407</v>
      </c>
      <c r="AF1842" s="39">
        <v>43910.607256944444</v>
      </c>
      <c r="AI1842" t="s">
        <v>87</v>
      </c>
      <c r="AL1842" s="39">
        <v>44006.517627314817</v>
      </c>
      <c r="AM1842" t="s">
        <v>11281</v>
      </c>
      <c r="AN1842" t="s">
        <v>9533</v>
      </c>
      <c r="AO1842" t="s">
        <v>87</v>
      </c>
      <c r="AT1842">
        <v>0</v>
      </c>
      <c r="AU1842">
        <v>0</v>
      </c>
      <c r="AV1842">
        <v>0</v>
      </c>
      <c r="AW1842">
        <v>0</v>
      </c>
      <c r="AX1842">
        <v>0</v>
      </c>
      <c r="AY1842" t="s">
        <v>88</v>
      </c>
      <c r="AZ1842">
        <v>44033.471273148149</v>
      </c>
      <c r="BS1842" s="39">
        <v>44272.766111111108</v>
      </c>
    </row>
    <row r="1843" spans="1:71" x14ac:dyDescent="0.25">
      <c r="A1843" t="s">
        <v>4462</v>
      </c>
      <c r="B1843">
        <v>1491</v>
      </c>
      <c r="C1843" t="s">
        <v>97</v>
      </c>
      <c r="D1843" t="s">
        <v>98</v>
      </c>
      <c r="E1843">
        <v>49111</v>
      </c>
      <c r="F1843" t="s">
        <v>269</v>
      </c>
      <c r="G1843" t="s">
        <v>76</v>
      </c>
      <c r="H1843">
        <v>1639</v>
      </c>
      <c r="I1843">
        <v>2020</v>
      </c>
      <c r="J1843">
        <v>30</v>
      </c>
      <c r="K1843" t="s">
        <v>77</v>
      </c>
      <c r="L1843" t="s">
        <v>269</v>
      </c>
      <c r="M1843" t="s">
        <v>8955</v>
      </c>
      <c r="N1843" t="s">
        <v>1896</v>
      </c>
      <c r="O1843" t="s">
        <v>1897</v>
      </c>
      <c r="P1843">
        <v>18279083000165</v>
      </c>
      <c r="Q1843" t="s">
        <v>102</v>
      </c>
      <c r="T1843">
        <v>2090</v>
      </c>
      <c r="U1843" t="s">
        <v>271</v>
      </c>
      <c r="V1843" t="s">
        <v>93</v>
      </c>
      <c r="AB1843" t="s">
        <v>85</v>
      </c>
      <c r="AC1843">
        <v>30000</v>
      </c>
      <c r="AD1843" s="39">
        <v>43906.984861111108</v>
      </c>
      <c r="AI1843" t="s">
        <v>87</v>
      </c>
      <c r="AL1843" s="39">
        <v>43908.920972222222</v>
      </c>
      <c r="AM1843" t="s">
        <v>11278</v>
      </c>
      <c r="AN1843" t="s">
        <v>10609</v>
      </c>
      <c r="AO1843" t="s">
        <v>87</v>
      </c>
      <c r="AT1843">
        <v>0</v>
      </c>
      <c r="AU1843">
        <v>0</v>
      </c>
      <c r="AV1843">
        <v>0</v>
      </c>
      <c r="AW1843">
        <v>0</v>
      </c>
      <c r="AX1843">
        <v>0</v>
      </c>
      <c r="AY1843" t="s">
        <v>88</v>
      </c>
      <c r="AZ1843">
        <v>43908.920972222222</v>
      </c>
      <c r="BS1843" s="39">
        <v>44272.766111111108</v>
      </c>
    </row>
    <row r="1844" spans="1:71" x14ac:dyDescent="0.25">
      <c r="A1844" t="s">
        <v>4462</v>
      </c>
      <c r="B1844">
        <v>1481</v>
      </c>
      <c r="C1844" t="s">
        <v>254</v>
      </c>
      <c r="D1844" t="s">
        <v>255</v>
      </c>
      <c r="E1844">
        <v>52654</v>
      </c>
      <c r="F1844" t="s">
        <v>99</v>
      </c>
      <c r="G1844" t="s">
        <v>76</v>
      </c>
      <c r="H1844">
        <v>1818</v>
      </c>
      <c r="I1844">
        <v>2020</v>
      </c>
      <c r="J1844">
        <v>39</v>
      </c>
      <c r="K1844" t="s">
        <v>77</v>
      </c>
      <c r="L1844" t="s">
        <v>99</v>
      </c>
      <c r="M1844" t="s">
        <v>8955</v>
      </c>
      <c r="N1844" t="s">
        <v>2066</v>
      </c>
      <c r="O1844" t="s">
        <v>11282</v>
      </c>
      <c r="P1844">
        <v>18303697000135</v>
      </c>
      <c r="Q1844" t="s">
        <v>4189</v>
      </c>
      <c r="T1844">
        <v>1049</v>
      </c>
      <c r="U1844" t="s">
        <v>294</v>
      </c>
      <c r="V1844" t="s">
        <v>93</v>
      </c>
      <c r="W1844" t="s">
        <v>166</v>
      </c>
      <c r="X1844" t="s">
        <v>295</v>
      </c>
      <c r="Y1844" t="s">
        <v>639</v>
      </c>
      <c r="Z1844" t="s">
        <v>11283</v>
      </c>
      <c r="AB1844" t="s">
        <v>85</v>
      </c>
      <c r="AC1844">
        <v>100000</v>
      </c>
      <c r="AD1844" s="39">
        <v>43938.600717592592</v>
      </c>
      <c r="AE1844" s="39">
        <v>43938.6721412037</v>
      </c>
      <c r="AF1844" s="39">
        <v>43938.715949074074</v>
      </c>
      <c r="AI1844" t="s">
        <v>87</v>
      </c>
      <c r="AL1844" s="39">
        <v>44008.633460648147</v>
      </c>
      <c r="AM1844" t="s">
        <v>11284</v>
      </c>
      <c r="AN1844" t="s">
        <v>9533</v>
      </c>
      <c r="AO1844" t="s">
        <v>87</v>
      </c>
      <c r="AT1844">
        <v>0</v>
      </c>
      <c r="AU1844">
        <v>0</v>
      </c>
      <c r="AV1844">
        <v>0</v>
      </c>
      <c r="AW1844">
        <v>0</v>
      </c>
      <c r="AX1844">
        <v>0</v>
      </c>
      <c r="AY1844" t="s">
        <v>88</v>
      </c>
      <c r="AZ1844">
        <v>44033.470613425925</v>
      </c>
      <c r="BS1844" s="39">
        <v>44272.766111111108</v>
      </c>
    </row>
    <row r="1845" spans="1:71" x14ac:dyDescent="0.25">
      <c r="A1845" t="s">
        <v>4462</v>
      </c>
      <c r="B1845">
        <v>1481</v>
      </c>
      <c r="C1845" t="s">
        <v>254</v>
      </c>
      <c r="D1845" t="s">
        <v>255</v>
      </c>
      <c r="E1845">
        <v>52746</v>
      </c>
      <c r="F1845" t="s">
        <v>176</v>
      </c>
      <c r="G1845" t="s">
        <v>76</v>
      </c>
      <c r="H1845">
        <v>1819</v>
      </c>
      <c r="I1845">
        <v>2020</v>
      </c>
      <c r="J1845">
        <v>52</v>
      </c>
      <c r="K1845" t="s">
        <v>77</v>
      </c>
      <c r="L1845" t="s">
        <v>176</v>
      </c>
      <c r="M1845" t="s">
        <v>8955</v>
      </c>
      <c r="N1845" t="s">
        <v>2066</v>
      </c>
      <c r="O1845" t="s">
        <v>11282</v>
      </c>
      <c r="P1845">
        <v>18303697000135</v>
      </c>
      <c r="T1845">
        <v>1066</v>
      </c>
      <c r="U1845" t="s">
        <v>11285</v>
      </c>
      <c r="V1845" t="s">
        <v>93</v>
      </c>
      <c r="Z1845" t="s">
        <v>11286</v>
      </c>
      <c r="AA1845" t="s">
        <v>11287</v>
      </c>
      <c r="AB1845" t="s">
        <v>85</v>
      </c>
      <c r="AC1845">
        <v>100000</v>
      </c>
      <c r="AD1845" s="39">
        <v>43938.909236111111</v>
      </c>
      <c r="AI1845" t="s">
        <v>87</v>
      </c>
      <c r="AL1845" s="39">
        <v>43943.638368055559</v>
      </c>
      <c r="AM1845" t="s">
        <v>11288</v>
      </c>
      <c r="AN1845" t="s">
        <v>9500</v>
      </c>
      <c r="AO1845" t="s">
        <v>87</v>
      </c>
      <c r="AT1845">
        <v>0</v>
      </c>
      <c r="AU1845">
        <v>0</v>
      </c>
      <c r="AV1845">
        <v>0</v>
      </c>
      <c r="AW1845">
        <v>0</v>
      </c>
      <c r="AX1845">
        <v>0</v>
      </c>
      <c r="AY1845" t="s">
        <v>88</v>
      </c>
      <c r="AZ1845">
        <v>44033.47079861111</v>
      </c>
      <c r="BS1845" s="39">
        <v>44272.766111111108</v>
      </c>
    </row>
    <row r="1846" spans="1:71" x14ac:dyDescent="0.25">
      <c r="A1846" t="s">
        <v>4462</v>
      </c>
      <c r="B1846">
        <v>1481</v>
      </c>
      <c r="C1846" t="s">
        <v>254</v>
      </c>
      <c r="D1846" t="s">
        <v>255</v>
      </c>
      <c r="E1846">
        <v>52743</v>
      </c>
      <c r="F1846" t="s">
        <v>99</v>
      </c>
      <c r="G1846" t="s">
        <v>76</v>
      </c>
      <c r="H1846">
        <v>1820</v>
      </c>
      <c r="I1846">
        <v>2020</v>
      </c>
      <c r="J1846">
        <v>49</v>
      </c>
      <c r="K1846" t="s">
        <v>77</v>
      </c>
      <c r="L1846" t="s">
        <v>99</v>
      </c>
      <c r="M1846" t="s">
        <v>8955</v>
      </c>
      <c r="N1846" t="s">
        <v>568</v>
      </c>
      <c r="O1846" t="s">
        <v>11289</v>
      </c>
      <c r="P1846">
        <v>16893612000190</v>
      </c>
      <c r="Q1846" t="s">
        <v>81</v>
      </c>
      <c r="T1846">
        <v>1049</v>
      </c>
      <c r="U1846" t="s">
        <v>294</v>
      </c>
      <c r="V1846" t="s">
        <v>93</v>
      </c>
      <c r="W1846" t="s">
        <v>166</v>
      </c>
      <c r="X1846" t="s">
        <v>295</v>
      </c>
      <c r="Y1846" t="s">
        <v>296</v>
      </c>
      <c r="Z1846" t="s">
        <v>11290</v>
      </c>
      <c r="AB1846" t="s">
        <v>85</v>
      </c>
      <c r="AC1846">
        <v>40000</v>
      </c>
      <c r="AD1846" s="39">
        <v>43938.896354166667</v>
      </c>
      <c r="AE1846" s="39">
        <v>43943.656909722224</v>
      </c>
      <c r="AF1846" s="39">
        <v>43943.68141203704</v>
      </c>
      <c r="AI1846" t="s">
        <v>128</v>
      </c>
      <c r="AJ1846">
        <v>43943.632141203707</v>
      </c>
      <c r="AK1846" t="s">
        <v>11291</v>
      </c>
      <c r="AL1846" s="39">
        <v>44008.584166666667</v>
      </c>
      <c r="AM1846" t="s">
        <v>11292</v>
      </c>
      <c r="AN1846" t="s">
        <v>9533</v>
      </c>
      <c r="AO1846" t="s">
        <v>87</v>
      </c>
      <c r="AT1846">
        <v>0</v>
      </c>
      <c r="AU1846">
        <v>0</v>
      </c>
      <c r="AV1846">
        <v>0</v>
      </c>
      <c r="AW1846">
        <v>0</v>
      </c>
      <c r="AX1846">
        <v>0</v>
      </c>
      <c r="AY1846" t="s">
        <v>88</v>
      </c>
      <c r="AZ1846">
        <v>44033.471099537041</v>
      </c>
      <c r="BS1846" s="39">
        <v>44272.766111111108</v>
      </c>
    </row>
    <row r="1847" spans="1:71" x14ac:dyDescent="0.25">
      <c r="A1847" t="s">
        <v>4462</v>
      </c>
      <c r="B1847">
        <v>1481</v>
      </c>
      <c r="C1847" t="s">
        <v>254</v>
      </c>
      <c r="D1847" t="s">
        <v>255</v>
      </c>
      <c r="E1847">
        <v>52745</v>
      </c>
      <c r="F1847" t="s">
        <v>99</v>
      </c>
      <c r="G1847" t="s">
        <v>76</v>
      </c>
      <c r="H1847">
        <v>1820</v>
      </c>
      <c r="I1847">
        <v>2020</v>
      </c>
      <c r="J1847">
        <v>51</v>
      </c>
      <c r="K1847" t="s">
        <v>77</v>
      </c>
      <c r="L1847" t="s">
        <v>99</v>
      </c>
      <c r="M1847" t="s">
        <v>8955</v>
      </c>
      <c r="N1847" t="s">
        <v>568</v>
      </c>
      <c r="O1847" t="s">
        <v>1901</v>
      </c>
      <c r="P1847">
        <v>21461546000110</v>
      </c>
      <c r="Q1847" t="s">
        <v>102</v>
      </c>
      <c r="T1847">
        <v>1049</v>
      </c>
      <c r="U1847" t="s">
        <v>294</v>
      </c>
      <c r="V1847" t="s">
        <v>93</v>
      </c>
      <c r="W1847" t="s">
        <v>104</v>
      </c>
      <c r="X1847" t="s">
        <v>1412</v>
      </c>
      <c r="Z1847" t="s">
        <v>11293</v>
      </c>
      <c r="AB1847" t="s">
        <v>85</v>
      </c>
      <c r="AC1847">
        <v>260000</v>
      </c>
      <c r="AD1847" s="39">
        <v>43938.906458333331</v>
      </c>
      <c r="AI1847" t="s">
        <v>87</v>
      </c>
      <c r="AL1847" s="39">
        <v>43943.638368055559</v>
      </c>
      <c r="AM1847" t="s">
        <v>11288</v>
      </c>
      <c r="AN1847" t="s">
        <v>9500</v>
      </c>
      <c r="AO1847" t="s">
        <v>87</v>
      </c>
      <c r="AT1847">
        <v>0</v>
      </c>
      <c r="AU1847">
        <v>0</v>
      </c>
      <c r="AV1847">
        <v>0</v>
      </c>
      <c r="AW1847">
        <v>0</v>
      </c>
      <c r="AX1847">
        <v>0</v>
      </c>
      <c r="AY1847" t="s">
        <v>88</v>
      </c>
      <c r="AZ1847">
        <v>44033.471099537041</v>
      </c>
      <c r="BS1847" s="39">
        <v>44272.766111111108</v>
      </c>
    </row>
    <row r="1848" spans="1:71" x14ac:dyDescent="0.25">
      <c r="A1848" t="s">
        <v>4462</v>
      </c>
      <c r="B1848">
        <v>4291</v>
      </c>
      <c r="C1848" t="s">
        <v>73</v>
      </c>
      <c r="D1848" t="s">
        <v>74</v>
      </c>
      <c r="E1848">
        <v>52744</v>
      </c>
      <c r="F1848" t="s">
        <v>75</v>
      </c>
      <c r="G1848" t="s">
        <v>76</v>
      </c>
      <c r="H1848">
        <v>1825</v>
      </c>
      <c r="I1848">
        <v>2020</v>
      </c>
      <c r="J1848">
        <v>50</v>
      </c>
      <c r="K1848" t="s">
        <v>77</v>
      </c>
      <c r="L1848" t="s">
        <v>75</v>
      </c>
      <c r="M1848" t="s">
        <v>8955</v>
      </c>
      <c r="N1848" t="s">
        <v>568</v>
      </c>
      <c r="O1848" t="s">
        <v>1901</v>
      </c>
      <c r="P1848">
        <v>21461546000110</v>
      </c>
      <c r="Q1848" t="s">
        <v>102</v>
      </c>
      <c r="T1848">
        <v>1008</v>
      </c>
      <c r="U1848" t="s">
        <v>82</v>
      </c>
      <c r="V1848" t="s">
        <v>93</v>
      </c>
      <c r="Z1848" t="s">
        <v>11294</v>
      </c>
      <c r="AA1848" t="s">
        <v>84</v>
      </c>
      <c r="AB1848" t="s">
        <v>85</v>
      </c>
      <c r="AC1848">
        <v>551602</v>
      </c>
      <c r="AD1848" s="39">
        <v>43938.899930555555</v>
      </c>
      <c r="AI1848" t="s">
        <v>87</v>
      </c>
      <c r="AL1848" s="39">
        <v>43939.954594907409</v>
      </c>
      <c r="AM1848" t="s">
        <v>11295</v>
      </c>
      <c r="AN1848" t="s">
        <v>9500</v>
      </c>
      <c r="AO1848" t="s">
        <v>87</v>
      </c>
      <c r="AT1848">
        <v>0</v>
      </c>
      <c r="AU1848">
        <v>0</v>
      </c>
      <c r="AV1848">
        <v>0</v>
      </c>
      <c r="AW1848">
        <v>0</v>
      </c>
      <c r="AX1848">
        <v>0</v>
      </c>
      <c r="AY1848" t="s">
        <v>88</v>
      </c>
      <c r="AZ1848">
        <v>44033.471516203703</v>
      </c>
      <c r="BS1848" s="39">
        <v>44272.766111111108</v>
      </c>
    </row>
    <row r="1849" spans="1:71" x14ac:dyDescent="0.25">
      <c r="A1849" t="s">
        <v>4462</v>
      </c>
      <c r="B1849">
        <v>1481</v>
      </c>
      <c r="C1849" t="s">
        <v>254</v>
      </c>
      <c r="D1849" t="s">
        <v>255</v>
      </c>
      <c r="E1849">
        <v>52752</v>
      </c>
      <c r="F1849" t="s">
        <v>99</v>
      </c>
      <c r="G1849" t="s">
        <v>76</v>
      </c>
      <c r="H1849">
        <v>1826</v>
      </c>
      <c r="I1849">
        <v>2020</v>
      </c>
      <c r="J1849">
        <v>56</v>
      </c>
      <c r="K1849" t="s">
        <v>77</v>
      </c>
      <c r="L1849" t="s">
        <v>99</v>
      </c>
      <c r="M1849" t="s">
        <v>8955</v>
      </c>
      <c r="N1849" t="s">
        <v>2066</v>
      </c>
      <c r="O1849" t="s">
        <v>11282</v>
      </c>
      <c r="P1849">
        <v>18303697000135</v>
      </c>
      <c r="Q1849" t="s">
        <v>4189</v>
      </c>
      <c r="T1849">
        <v>1049</v>
      </c>
      <c r="U1849" t="s">
        <v>294</v>
      </c>
      <c r="V1849" t="s">
        <v>93</v>
      </c>
      <c r="W1849" t="s">
        <v>166</v>
      </c>
      <c r="X1849" t="s">
        <v>167</v>
      </c>
      <c r="Z1849" t="s">
        <v>11296</v>
      </c>
      <c r="AB1849" t="s">
        <v>85</v>
      </c>
      <c r="AC1849">
        <v>20000</v>
      </c>
      <c r="AD1849" s="39">
        <v>43938.928136574075</v>
      </c>
      <c r="AI1849" t="s">
        <v>87</v>
      </c>
      <c r="AL1849" s="39">
        <v>43943.638379629629</v>
      </c>
      <c r="AM1849" t="s">
        <v>11288</v>
      </c>
      <c r="AN1849" t="s">
        <v>9500</v>
      </c>
      <c r="AO1849" t="s">
        <v>87</v>
      </c>
      <c r="AT1849">
        <v>0</v>
      </c>
      <c r="AU1849">
        <v>0</v>
      </c>
      <c r="AV1849">
        <v>0</v>
      </c>
      <c r="AW1849">
        <v>0</v>
      </c>
      <c r="AX1849">
        <v>0</v>
      </c>
      <c r="AY1849" t="s">
        <v>88</v>
      </c>
      <c r="AZ1849">
        <v>44033.471655092595</v>
      </c>
      <c r="BS1849" s="39">
        <v>44272.766111111108</v>
      </c>
    </row>
    <row r="1850" spans="1:71" x14ac:dyDescent="0.25">
      <c r="A1850" t="s">
        <v>4462</v>
      </c>
      <c r="B1850">
        <v>1481</v>
      </c>
      <c r="C1850" t="s">
        <v>254</v>
      </c>
      <c r="D1850" t="s">
        <v>255</v>
      </c>
      <c r="E1850">
        <v>52749</v>
      </c>
      <c r="F1850" t="s">
        <v>176</v>
      </c>
      <c r="G1850" t="s">
        <v>76</v>
      </c>
      <c r="H1850">
        <v>1827</v>
      </c>
      <c r="I1850">
        <v>2020</v>
      </c>
      <c r="J1850">
        <v>54</v>
      </c>
      <c r="K1850" t="s">
        <v>77</v>
      </c>
      <c r="L1850" t="s">
        <v>176</v>
      </c>
      <c r="M1850" t="s">
        <v>8955</v>
      </c>
      <c r="N1850" t="s">
        <v>2066</v>
      </c>
      <c r="O1850" t="s">
        <v>11282</v>
      </c>
      <c r="P1850">
        <v>18303697000135</v>
      </c>
      <c r="T1850">
        <v>1066</v>
      </c>
      <c r="U1850" t="s">
        <v>11285</v>
      </c>
      <c r="V1850" t="s">
        <v>93</v>
      </c>
      <c r="Z1850" t="s">
        <v>11297</v>
      </c>
      <c r="AA1850" t="s">
        <v>11287</v>
      </c>
      <c r="AB1850" t="s">
        <v>85</v>
      </c>
      <c r="AC1850">
        <v>30000</v>
      </c>
      <c r="AD1850" s="39">
        <v>43938.92392361111</v>
      </c>
      <c r="AI1850" t="s">
        <v>87</v>
      </c>
      <c r="AL1850" s="39">
        <v>43943.638368055559</v>
      </c>
      <c r="AM1850" t="s">
        <v>11288</v>
      </c>
      <c r="AN1850" t="s">
        <v>9500</v>
      </c>
      <c r="AO1850" t="s">
        <v>87</v>
      </c>
      <c r="AT1850">
        <v>0</v>
      </c>
      <c r="AU1850">
        <v>0</v>
      </c>
      <c r="AV1850">
        <v>0</v>
      </c>
      <c r="AW1850">
        <v>0</v>
      </c>
      <c r="AX1850">
        <v>0</v>
      </c>
      <c r="AY1850" t="s">
        <v>88</v>
      </c>
      <c r="AZ1850">
        <v>44033.47179398148</v>
      </c>
      <c r="BS1850" s="39">
        <v>44272.766111111108</v>
      </c>
    </row>
    <row r="1851" spans="1:71" x14ac:dyDescent="0.25">
      <c r="A1851" t="s">
        <v>4462</v>
      </c>
      <c r="B1851">
        <v>1481</v>
      </c>
      <c r="C1851" t="s">
        <v>254</v>
      </c>
      <c r="D1851" t="s">
        <v>255</v>
      </c>
      <c r="E1851">
        <v>52751</v>
      </c>
      <c r="F1851" t="s">
        <v>176</v>
      </c>
      <c r="G1851" t="s">
        <v>76</v>
      </c>
      <c r="H1851">
        <v>1828</v>
      </c>
      <c r="I1851">
        <v>2020</v>
      </c>
      <c r="J1851">
        <v>55</v>
      </c>
      <c r="K1851" t="s">
        <v>77</v>
      </c>
      <c r="L1851" t="s">
        <v>176</v>
      </c>
      <c r="M1851" t="s">
        <v>8955</v>
      </c>
      <c r="N1851" t="s">
        <v>2066</v>
      </c>
      <c r="O1851" t="s">
        <v>11282</v>
      </c>
      <c r="P1851">
        <v>18303697000135</v>
      </c>
      <c r="T1851">
        <v>1066</v>
      </c>
      <c r="U1851" t="s">
        <v>11285</v>
      </c>
      <c r="V1851" t="s">
        <v>93</v>
      </c>
      <c r="Z1851" t="s">
        <v>11298</v>
      </c>
      <c r="AA1851" t="s">
        <v>11287</v>
      </c>
      <c r="AB1851" t="s">
        <v>85</v>
      </c>
      <c r="AC1851">
        <v>30000</v>
      </c>
      <c r="AD1851" s="39">
        <v>43938.92627314815</v>
      </c>
      <c r="AI1851" t="s">
        <v>87</v>
      </c>
      <c r="AL1851" s="39">
        <v>43943.638379629629</v>
      </c>
      <c r="AM1851" t="s">
        <v>11288</v>
      </c>
      <c r="AN1851" t="s">
        <v>9500</v>
      </c>
      <c r="AO1851" t="s">
        <v>87</v>
      </c>
      <c r="AT1851">
        <v>0</v>
      </c>
      <c r="AU1851">
        <v>0</v>
      </c>
      <c r="AV1851">
        <v>0</v>
      </c>
      <c r="AW1851">
        <v>0</v>
      </c>
      <c r="AX1851">
        <v>0</v>
      </c>
      <c r="AY1851" t="s">
        <v>88</v>
      </c>
      <c r="AZ1851">
        <v>44033.472002314818</v>
      </c>
      <c r="BS1851" s="39">
        <v>44272.766111111108</v>
      </c>
    </row>
    <row r="1852" spans="1:71" x14ac:dyDescent="0.25">
      <c r="A1852" t="s">
        <v>4462</v>
      </c>
      <c r="B1852">
        <v>4291</v>
      </c>
      <c r="C1852" t="s">
        <v>73</v>
      </c>
      <c r="D1852" t="s">
        <v>74</v>
      </c>
      <c r="E1852">
        <v>52747</v>
      </c>
      <c r="F1852" t="s">
        <v>75</v>
      </c>
      <c r="G1852" t="s">
        <v>76</v>
      </c>
      <c r="H1852">
        <v>1894</v>
      </c>
      <c r="I1852">
        <v>2020</v>
      </c>
      <c r="J1852">
        <v>53</v>
      </c>
      <c r="K1852" t="s">
        <v>77</v>
      </c>
      <c r="L1852" t="s">
        <v>75</v>
      </c>
      <c r="M1852" t="s">
        <v>8955</v>
      </c>
      <c r="N1852" t="s">
        <v>568</v>
      </c>
      <c r="O1852" t="s">
        <v>1901</v>
      </c>
      <c r="P1852">
        <v>21461546000110</v>
      </c>
      <c r="Q1852" t="s">
        <v>102</v>
      </c>
      <c r="T1852">
        <v>1008</v>
      </c>
      <c r="U1852" t="s">
        <v>82</v>
      </c>
      <c r="V1852" t="s">
        <v>83</v>
      </c>
      <c r="Z1852" t="s">
        <v>11299</v>
      </c>
      <c r="AA1852" t="s">
        <v>94</v>
      </c>
      <c r="AB1852" t="s">
        <v>85</v>
      </c>
      <c r="AC1852">
        <v>66000</v>
      </c>
      <c r="AD1852" s="39">
        <v>43938.911493055559</v>
      </c>
      <c r="AI1852" t="s">
        <v>87</v>
      </c>
      <c r="AL1852" s="39">
        <v>43939.955000000002</v>
      </c>
      <c r="AM1852" t="s">
        <v>11295</v>
      </c>
      <c r="AN1852" t="s">
        <v>9500</v>
      </c>
      <c r="AO1852" t="s">
        <v>87</v>
      </c>
      <c r="AT1852">
        <v>0</v>
      </c>
      <c r="AU1852">
        <v>0</v>
      </c>
      <c r="AV1852">
        <v>0</v>
      </c>
      <c r="AW1852">
        <v>0</v>
      </c>
      <c r="AX1852">
        <v>0</v>
      </c>
      <c r="AY1852" t="s">
        <v>88</v>
      </c>
      <c r="AZ1852">
        <v>44033.472245370373</v>
      </c>
      <c r="BS1852" s="39">
        <v>44272.766111111108</v>
      </c>
    </row>
    <row r="1853" spans="1:71" x14ac:dyDescent="0.25">
      <c r="A1853" t="s">
        <v>4462</v>
      </c>
      <c r="B1853">
        <v>1271</v>
      </c>
      <c r="C1853" t="s">
        <v>512</v>
      </c>
      <c r="D1853" t="s">
        <v>513</v>
      </c>
      <c r="E1853">
        <v>49113</v>
      </c>
      <c r="F1853" t="s">
        <v>99</v>
      </c>
      <c r="G1853" t="s">
        <v>77</v>
      </c>
      <c r="H1853">
        <v>194</v>
      </c>
      <c r="I1853">
        <v>2020</v>
      </c>
      <c r="J1853">
        <v>32</v>
      </c>
      <c r="K1853" t="s">
        <v>77</v>
      </c>
      <c r="L1853" t="s">
        <v>99</v>
      </c>
      <c r="M1853" t="s">
        <v>8955</v>
      </c>
      <c r="N1853" t="s">
        <v>568</v>
      </c>
      <c r="O1853" t="s">
        <v>1901</v>
      </c>
      <c r="P1853">
        <v>21461546000110</v>
      </c>
      <c r="Q1853" t="s">
        <v>102</v>
      </c>
      <c r="T1853">
        <v>4322</v>
      </c>
      <c r="U1853" t="s">
        <v>516</v>
      </c>
      <c r="V1853" t="s">
        <v>93</v>
      </c>
      <c r="W1853" t="s">
        <v>9547</v>
      </c>
      <c r="X1853" t="s">
        <v>9548</v>
      </c>
      <c r="Y1853" t="s">
        <v>9549</v>
      </c>
      <c r="Z1853" t="s">
        <v>11300</v>
      </c>
      <c r="AB1853" t="s">
        <v>85</v>
      </c>
      <c r="AC1853">
        <v>45000</v>
      </c>
      <c r="AD1853" s="39">
        <v>43906.987962962965</v>
      </c>
      <c r="AE1853" s="39">
        <v>43908.373240740744</v>
      </c>
      <c r="AF1853" s="39">
        <v>43908.531400462962</v>
      </c>
      <c r="AI1853" t="s">
        <v>87</v>
      </c>
      <c r="AL1853" s="39">
        <v>44005.481793981482</v>
      </c>
      <c r="AM1853" t="s">
        <v>11301</v>
      </c>
      <c r="AN1853" t="s">
        <v>9533</v>
      </c>
      <c r="AO1853" t="s">
        <v>87</v>
      </c>
      <c r="AT1853">
        <v>0</v>
      </c>
      <c r="AU1853">
        <v>0</v>
      </c>
      <c r="AV1853">
        <v>0</v>
      </c>
      <c r="AW1853">
        <v>0</v>
      </c>
      <c r="AX1853">
        <v>0</v>
      </c>
      <c r="AY1853" t="s">
        <v>88</v>
      </c>
      <c r="AZ1853">
        <v>44033.470462962963</v>
      </c>
      <c r="BS1853" s="39">
        <v>44272.766111111108</v>
      </c>
    </row>
    <row r="1854" spans="1:71" x14ac:dyDescent="0.25">
      <c r="A1854" t="s">
        <v>4462</v>
      </c>
      <c r="B1854">
        <v>1271</v>
      </c>
      <c r="C1854" t="s">
        <v>512</v>
      </c>
      <c r="D1854" t="s">
        <v>513</v>
      </c>
      <c r="E1854">
        <v>49114</v>
      </c>
      <c r="F1854" t="s">
        <v>99</v>
      </c>
      <c r="G1854" t="s">
        <v>77</v>
      </c>
      <c r="H1854">
        <v>194</v>
      </c>
      <c r="I1854">
        <v>2020</v>
      </c>
      <c r="J1854">
        <v>33</v>
      </c>
      <c r="K1854" t="s">
        <v>77</v>
      </c>
      <c r="L1854" t="s">
        <v>99</v>
      </c>
      <c r="M1854" t="s">
        <v>8955</v>
      </c>
      <c r="N1854" t="s">
        <v>568</v>
      </c>
      <c r="O1854" t="s">
        <v>1901</v>
      </c>
      <c r="P1854">
        <v>21461546000110</v>
      </c>
      <c r="Q1854" t="s">
        <v>102</v>
      </c>
      <c r="T1854">
        <v>4322</v>
      </c>
      <c r="U1854" t="s">
        <v>516</v>
      </c>
      <c r="V1854" t="s">
        <v>93</v>
      </c>
      <c r="W1854" t="s">
        <v>9547</v>
      </c>
      <c r="X1854" t="s">
        <v>9548</v>
      </c>
      <c r="Y1854" t="s">
        <v>9549</v>
      </c>
      <c r="Z1854" t="s">
        <v>11300</v>
      </c>
      <c r="AB1854" t="s">
        <v>85</v>
      </c>
      <c r="AC1854">
        <v>15000</v>
      </c>
      <c r="AD1854" s="39">
        <v>43906.98847222222</v>
      </c>
      <c r="AE1854" s="39">
        <v>43908.373240740744</v>
      </c>
      <c r="AF1854" s="39">
        <v>43908.531400462962</v>
      </c>
      <c r="AI1854" t="s">
        <v>87</v>
      </c>
      <c r="AL1854" s="39">
        <v>44005.357812499999</v>
      </c>
      <c r="AM1854" t="s">
        <v>10117</v>
      </c>
      <c r="AN1854" t="s">
        <v>9533</v>
      </c>
      <c r="AO1854" t="s">
        <v>87</v>
      </c>
      <c r="AT1854">
        <v>0</v>
      </c>
      <c r="AU1854">
        <v>0</v>
      </c>
      <c r="AV1854">
        <v>0</v>
      </c>
      <c r="AW1854">
        <v>0</v>
      </c>
      <c r="AX1854">
        <v>0</v>
      </c>
      <c r="AY1854" t="s">
        <v>88</v>
      </c>
      <c r="AZ1854">
        <v>44033.470462962963</v>
      </c>
      <c r="BA1854" t="s">
        <v>11302</v>
      </c>
      <c r="BB1854">
        <v>2020</v>
      </c>
      <c r="BC1854" t="s">
        <v>11303</v>
      </c>
      <c r="BD1854">
        <v>15000</v>
      </c>
      <c r="BL1854" t="s">
        <v>11304</v>
      </c>
      <c r="BM1854" t="s">
        <v>1421</v>
      </c>
      <c r="BO1854" t="s">
        <v>11303</v>
      </c>
      <c r="BS1854" s="39">
        <v>44272.766111111108</v>
      </c>
    </row>
    <row r="1855" spans="1:71" x14ac:dyDescent="0.25">
      <c r="A1855" t="s">
        <v>4462</v>
      </c>
      <c r="B1855">
        <v>4291</v>
      </c>
      <c r="C1855" t="s">
        <v>73</v>
      </c>
      <c r="D1855" t="s">
        <v>74</v>
      </c>
      <c r="E1855">
        <v>58616</v>
      </c>
      <c r="F1855" t="s">
        <v>75</v>
      </c>
      <c r="G1855" t="s">
        <v>343</v>
      </c>
      <c r="H1855">
        <v>2196</v>
      </c>
      <c r="I1855">
        <v>2020</v>
      </c>
      <c r="J1855">
        <v>67</v>
      </c>
      <c r="K1855" t="s">
        <v>77</v>
      </c>
      <c r="L1855" t="s">
        <v>75</v>
      </c>
      <c r="M1855" t="s">
        <v>8955</v>
      </c>
      <c r="N1855" t="s">
        <v>614</v>
      </c>
      <c r="O1855" t="s">
        <v>4918</v>
      </c>
      <c r="P1855">
        <v>12111691000180</v>
      </c>
      <c r="Q1855" t="s">
        <v>92</v>
      </c>
      <c r="T1855">
        <v>4452</v>
      </c>
      <c r="U1855" t="s">
        <v>628</v>
      </c>
      <c r="V1855" t="s">
        <v>83</v>
      </c>
      <c r="Z1855" t="s">
        <v>11305</v>
      </c>
      <c r="AA1855" t="s">
        <v>1639</v>
      </c>
      <c r="AB1855" t="s">
        <v>348</v>
      </c>
      <c r="AC1855">
        <v>172000</v>
      </c>
      <c r="AD1855" s="39">
        <v>44155.63008101852</v>
      </c>
      <c r="AI1855" t="s">
        <v>87</v>
      </c>
      <c r="AL1855" s="39">
        <v>44158.554560185185</v>
      </c>
      <c r="AM1855" t="s">
        <v>11306</v>
      </c>
      <c r="AN1855" t="s">
        <v>8951</v>
      </c>
      <c r="AO1855" t="s">
        <v>87</v>
      </c>
      <c r="AT1855">
        <v>0</v>
      </c>
      <c r="AU1855">
        <v>0</v>
      </c>
      <c r="AV1855">
        <v>0</v>
      </c>
      <c r="AW1855">
        <v>0</v>
      </c>
      <c r="AX1855">
        <v>0</v>
      </c>
      <c r="AY1855" t="s">
        <v>88</v>
      </c>
      <c r="AZ1855">
        <v>44158.554560185185</v>
      </c>
      <c r="BS1855" s="39">
        <v>44272.766111111108</v>
      </c>
    </row>
    <row r="1856" spans="1:71" x14ac:dyDescent="0.25">
      <c r="A1856" t="s">
        <v>4462</v>
      </c>
      <c r="B1856">
        <v>4291</v>
      </c>
      <c r="C1856" t="s">
        <v>73</v>
      </c>
      <c r="D1856" t="s">
        <v>74</v>
      </c>
      <c r="E1856">
        <v>58617</v>
      </c>
      <c r="F1856" t="s">
        <v>75</v>
      </c>
      <c r="G1856" t="s">
        <v>343</v>
      </c>
      <c r="H1856">
        <v>2196</v>
      </c>
      <c r="I1856">
        <v>2020</v>
      </c>
      <c r="J1856">
        <v>68</v>
      </c>
      <c r="K1856" t="s">
        <v>77</v>
      </c>
      <c r="L1856" t="s">
        <v>75</v>
      </c>
      <c r="M1856" t="s">
        <v>8955</v>
      </c>
      <c r="N1856" t="s">
        <v>568</v>
      </c>
      <c r="O1856" t="s">
        <v>3866</v>
      </c>
      <c r="P1856">
        <v>13374367000117</v>
      </c>
      <c r="Q1856" t="s">
        <v>92</v>
      </c>
      <c r="T1856">
        <v>4452</v>
      </c>
      <c r="U1856" t="s">
        <v>628</v>
      </c>
      <c r="V1856" t="s">
        <v>83</v>
      </c>
      <c r="Z1856" t="s">
        <v>11305</v>
      </c>
      <c r="AA1856" t="s">
        <v>1639</v>
      </c>
      <c r="AB1856" t="s">
        <v>348</v>
      </c>
      <c r="AC1856">
        <v>172000</v>
      </c>
      <c r="AD1856" s="39">
        <v>44155.63008101852</v>
      </c>
      <c r="AI1856" t="s">
        <v>87</v>
      </c>
      <c r="AL1856" s="39">
        <v>44158.555300925924</v>
      </c>
      <c r="AM1856" t="s">
        <v>11307</v>
      </c>
      <c r="AN1856" t="s">
        <v>8951</v>
      </c>
      <c r="AO1856" t="s">
        <v>87</v>
      </c>
      <c r="AT1856">
        <v>0</v>
      </c>
      <c r="AU1856">
        <v>0</v>
      </c>
      <c r="AV1856">
        <v>0</v>
      </c>
      <c r="AW1856">
        <v>0</v>
      </c>
      <c r="AX1856">
        <v>0</v>
      </c>
      <c r="AY1856" t="s">
        <v>88</v>
      </c>
      <c r="AZ1856">
        <v>44158.555300925924</v>
      </c>
      <c r="BS1856" s="39">
        <v>44272.766111111108</v>
      </c>
    </row>
    <row r="1857" spans="1:71" x14ac:dyDescent="0.25">
      <c r="A1857" t="s">
        <v>4462</v>
      </c>
      <c r="B1857">
        <v>4291</v>
      </c>
      <c r="C1857" t="s">
        <v>73</v>
      </c>
      <c r="D1857" t="s">
        <v>74</v>
      </c>
      <c r="E1857">
        <v>58618</v>
      </c>
      <c r="F1857" t="s">
        <v>75</v>
      </c>
      <c r="G1857" t="s">
        <v>343</v>
      </c>
      <c r="H1857">
        <v>2196</v>
      </c>
      <c r="I1857">
        <v>2020</v>
      </c>
      <c r="J1857">
        <v>69</v>
      </c>
      <c r="K1857" t="s">
        <v>77</v>
      </c>
      <c r="L1857" t="s">
        <v>75</v>
      </c>
      <c r="M1857" t="s">
        <v>8955</v>
      </c>
      <c r="N1857" t="s">
        <v>1167</v>
      </c>
      <c r="O1857" t="s">
        <v>5059</v>
      </c>
      <c r="P1857">
        <v>14008187000184</v>
      </c>
      <c r="Q1857" t="s">
        <v>92</v>
      </c>
      <c r="T1857">
        <v>4452</v>
      </c>
      <c r="U1857" t="s">
        <v>628</v>
      </c>
      <c r="V1857" t="s">
        <v>83</v>
      </c>
      <c r="Z1857" t="s">
        <v>11305</v>
      </c>
      <c r="AA1857" t="s">
        <v>1639</v>
      </c>
      <c r="AB1857" t="s">
        <v>348</v>
      </c>
      <c r="AC1857">
        <v>172000</v>
      </c>
      <c r="AD1857" s="39">
        <v>44155.63008101852</v>
      </c>
      <c r="AI1857" t="s">
        <v>87</v>
      </c>
      <c r="AL1857" s="39">
        <v>44158.555659722224</v>
      </c>
      <c r="AM1857" t="s">
        <v>11307</v>
      </c>
      <c r="AN1857" t="s">
        <v>8951</v>
      </c>
      <c r="AO1857" t="s">
        <v>87</v>
      </c>
      <c r="AT1857">
        <v>0</v>
      </c>
      <c r="AU1857">
        <v>0</v>
      </c>
      <c r="AV1857">
        <v>0</v>
      </c>
      <c r="AW1857">
        <v>0</v>
      </c>
      <c r="AX1857">
        <v>0</v>
      </c>
      <c r="AY1857" t="s">
        <v>88</v>
      </c>
      <c r="AZ1857">
        <v>44158.555659722224</v>
      </c>
      <c r="BS1857" s="39">
        <v>44272.766111111108</v>
      </c>
    </row>
    <row r="1858" spans="1:71" x14ac:dyDescent="0.25">
      <c r="A1858" t="s">
        <v>4462</v>
      </c>
      <c r="B1858">
        <v>4291</v>
      </c>
      <c r="C1858" t="s">
        <v>73</v>
      </c>
      <c r="D1858" t="s">
        <v>74</v>
      </c>
      <c r="E1858">
        <v>58738</v>
      </c>
      <c r="F1858" t="s">
        <v>75</v>
      </c>
      <c r="G1858" t="s">
        <v>343</v>
      </c>
      <c r="H1858">
        <v>2196</v>
      </c>
      <c r="I1858">
        <v>2020</v>
      </c>
      <c r="J1858">
        <v>70</v>
      </c>
      <c r="K1858" t="s">
        <v>77</v>
      </c>
      <c r="L1858" t="s">
        <v>75</v>
      </c>
      <c r="M1858" t="s">
        <v>8955</v>
      </c>
      <c r="N1858" t="s">
        <v>568</v>
      </c>
      <c r="O1858" t="s">
        <v>3866</v>
      </c>
      <c r="P1858">
        <v>13374367000117</v>
      </c>
      <c r="Q1858" t="s">
        <v>92</v>
      </c>
      <c r="T1858">
        <v>4452</v>
      </c>
      <c r="U1858" t="s">
        <v>628</v>
      </c>
      <c r="V1858" t="s">
        <v>83</v>
      </c>
      <c r="Z1858" t="s">
        <v>8828</v>
      </c>
      <c r="AA1858" t="s">
        <v>1639</v>
      </c>
      <c r="AB1858" t="s">
        <v>348</v>
      </c>
      <c r="AC1858">
        <v>185000</v>
      </c>
      <c r="AD1858" s="39">
        <v>44158.748865740738</v>
      </c>
      <c r="AI1858" t="s">
        <v>87</v>
      </c>
      <c r="AL1858" s="39">
        <v>44165.500891203701</v>
      </c>
      <c r="AM1858" t="s">
        <v>11308</v>
      </c>
      <c r="AN1858" t="s">
        <v>8951</v>
      </c>
      <c r="AO1858" t="s">
        <v>87</v>
      </c>
      <c r="AT1858">
        <v>0</v>
      </c>
      <c r="AU1858">
        <v>0</v>
      </c>
      <c r="AV1858">
        <v>0</v>
      </c>
      <c r="AW1858">
        <v>0</v>
      </c>
      <c r="AX1858">
        <v>0</v>
      </c>
      <c r="AY1858" t="s">
        <v>88</v>
      </c>
      <c r="AZ1858">
        <v>44165.500891203701</v>
      </c>
      <c r="BS1858" s="39">
        <v>44272.766111111108</v>
      </c>
    </row>
    <row r="1859" spans="1:71" x14ac:dyDescent="0.25">
      <c r="A1859" t="s">
        <v>4462</v>
      </c>
      <c r="B1859">
        <v>4291</v>
      </c>
      <c r="C1859" t="s">
        <v>73</v>
      </c>
      <c r="D1859" t="s">
        <v>74</v>
      </c>
      <c r="E1859">
        <v>58740</v>
      </c>
      <c r="F1859" t="s">
        <v>75</v>
      </c>
      <c r="G1859" t="s">
        <v>343</v>
      </c>
      <c r="H1859">
        <v>2196</v>
      </c>
      <c r="I1859">
        <v>2020</v>
      </c>
      <c r="J1859">
        <v>72</v>
      </c>
      <c r="K1859" t="s">
        <v>77</v>
      </c>
      <c r="L1859" t="s">
        <v>75</v>
      </c>
      <c r="M1859" t="s">
        <v>8955</v>
      </c>
      <c r="N1859" t="s">
        <v>614</v>
      </c>
      <c r="O1859" t="s">
        <v>4918</v>
      </c>
      <c r="P1859">
        <v>12111691000180</v>
      </c>
      <c r="Q1859" t="s">
        <v>92</v>
      </c>
      <c r="T1859">
        <v>4452</v>
      </c>
      <c r="U1859" t="s">
        <v>628</v>
      </c>
      <c r="V1859" t="s">
        <v>83</v>
      </c>
      <c r="Z1859" t="s">
        <v>8828</v>
      </c>
      <c r="AA1859" t="s">
        <v>196</v>
      </c>
      <c r="AB1859" t="s">
        <v>348</v>
      </c>
      <c r="AC1859">
        <v>55000</v>
      </c>
      <c r="AD1859" s="39">
        <v>44158.748865740738</v>
      </c>
      <c r="AI1859" t="s">
        <v>87</v>
      </c>
      <c r="AL1859" s="39">
        <v>44165.502245370371</v>
      </c>
      <c r="AM1859" t="s">
        <v>11309</v>
      </c>
      <c r="AN1859" t="s">
        <v>8951</v>
      </c>
      <c r="AO1859" t="s">
        <v>87</v>
      </c>
      <c r="AT1859">
        <v>0</v>
      </c>
      <c r="AU1859">
        <v>0</v>
      </c>
      <c r="AV1859">
        <v>0</v>
      </c>
      <c r="AW1859">
        <v>0</v>
      </c>
      <c r="AX1859">
        <v>0</v>
      </c>
      <c r="AY1859" t="s">
        <v>88</v>
      </c>
      <c r="AZ1859">
        <v>44165.502245370371</v>
      </c>
      <c r="BS1859" s="39">
        <v>44272.766111111108</v>
      </c>
    </row>
    <row r="1860" spans="1:71" x14ac:dyDescent="0.25">
      <c r="A1860" t="s">
        <v>4462</v>
      </c>
      <c r="B1860">
        <v>4291</v>
      </c>
      <c r="C1860" t="s">
        <v>73</v>
      </c>
      <c r="D1860" t="s">
        <v>74</v>
      </c>
      <c r="E1860">
        <v>58741</v>
      </c>
      <c r="F1860" t="s">
        <v>75</v>
      </c>
      <c r="G1860" t="s">
        <v>343</v>
      </c>
      <c r="H1860">
        <v>2196</v>
      </c>
      <c r="I1860">
        <v>2020</v>
      </c>
      <c r="J1860">
        <v>73</v>
      </c>
      <c r="K1860" t="s">
        <v>77</v>
      </c>
      <c r="L1860" t="s">
        <v>75</v>
      </c>
      <c r="M1860" t="s">
        <v>8955</v>
      </c>
      <c r="N1860" t="s">
        <v>614</v>
      </c>
      <c r="O1860" t="s">
        <v>4918</v>
      </c>
      <c r="P1860">
        <v>12111691000180</v>
      </c>
      <c r="Q1860" t="s">
        <v>92</v>
      </c>
      <c r="T1860">
        <v>4452</v>
      </c>
      <c r="U1860" t="s">
        <v>628</v>
      </c>
      <c r="V1860" t="s">
        <v>83</v>
      </c>
      <c r="Z1860" t="s">
        <v>8828</v>
      </c>
      <c r="AA1860" t="s">
        <v>211</v>
      </c>
      <c r="AB1860" t="s">
        <v>348</v>
      </c>
      <c r="AC1860">
        <v>91000</v>
      </c>
      <c r="AD1860" s="39">
        <v>44158.749884259261</v>
      </c>
      <c r="AI1860" t="s">
        <v>87</v>
      </c>
      <c r="AL1860" s="39">
        <v>44158.761458333334</v>
      </c>
      <c r="AM1860" t="s">
        <v>11310</v>
      </c>
      <c r="AN1860" t="s">
        <v>8951</v>
      </c>
      <c r="AO1860" t="s">
        <v>87</v>
      </c>
      <c r="AT1860">
        <v>0</v>
      </c>
      <c r="AU1860">
        <v>0</v>
      </c>
      <c r="AV1860">
        <v>0</v>
      </c>
      <c r="AW1860">
        <v>0</v>
      </c>
      <c r="AX1860">
        <v>0</v>
      </c>
      <c r="AY1860" t="s">
        <v>88</v>
      </c>
      <c r="AZ1860">
        <v>44158.761446759258</v>
      </c>
      <c r="BS1860" s="39">
        <v>44272.766111111108</v>
      </c>
    </row>
    <row r="1861" spans="1:71" x14ac:dyDescent="0.25">
      <c r="A1861" t="s">
        <v>4462</v>
      </c>
      <c r="B1861">
        <v>4291</v>
      </c>
      <c r="C1861" t="s">
        <v>73</v>
      </c>
      <c r="D1861" t="s">
        <v>74</v>
      </c>
      <c r="E1861">
        <v>58755</v>
      </c>
      <c r="F1861" t="s">
        <v>75</v>
      </c>
      <c r="G1861" t="s">
        <v>343</v>
      </c>
      <c r="H1861">
        <v>2196</v>
      </c>
      <c r="I1861">
        <v>2020</v>
      </c>
      <c r="J1861">
        <v>74</v>
      </c>
      <c r="K1861" t="s">
        <v>77</v>
      </c>
      <c r="L1861" t="s">
        <v>75</v>
      </c>
      <c r="M1861" t="s">
        <v>8955</v>
      </c>
      <c r="N1861" t="s">
        <v>614</v>
      </c>
      <c r="O1861" t="s">
        <v>4918</v>
      </c>
      <c r="P1861">
        <v>12111691000180</v>
      </c>
      <c r="Q1861" t="s">
        <v>92</v>
      </c>
      <c r="T1861">
        <v>4452</v>
      </c>
      <c r="U1861" t="s">
        <v>628</v>
      </c>
      <c r="V1861" t="s">
        <v>83</v>
      </c>
      <c r="Z1861" t="s">
        <v>11311</v>
      </c>
      <c r="AA1861" t="s">
        <v>211</v>
      </c>
      <c r="AB1861" t="s">
        <v>348</v>
      </c>
      <c r="AC1861">
        <v>90000</v>
      </c>
      <c r="AD1861" s="39">
        <v>44158.762766203705</v>
      </c>
      <c r="AI1861" t="s">
        <v>87</v>
      </c>
      <c r="AL1861" s="39">
        <v>44165.502835648149</v>
      </c>
      <c r="AM1861" t="s">
        <v>11308</v>
      </c>
      <c r="AN1861" t="s">
        <v>8951</v>
      </c>
      <c r="AO1861" t="s">
        <v>87</v>
      </c>
      <c r="AT1861">
        <v>0</v>
      </c>
      <c r="AU1861">
        <v>0</v>
      </c>
      <c r="AV1861">
        <v>0</v>
      </c>
      <c r="AW1861">
        <v>0</v>
      </c>
      <c r="AX1861">
        <v>0</v>
      </c>
      <c r="AY1861" t="s">
        <v>88</v>
      </c>
      <c r="AZ1861">
        <v>44165.502835648149</v>
      </c>
      <c r="BS1861" s="39">
        <v>44272.766111111108</v>
      </c>
    </row>
    <row r="1862" spans="1:71" x14ac:dyDescent="0.25">
      <c r="A1862" t="s">
        <v>4462</v>
      </c>
      <c r="B1862">
        <v>4291</v>
      </c>
      <c r="C1862" t="s">
        <v>73</v>
      </c>
      <c r="D1862" t="s">
        <v>74</v>
      </c>
      <c r="E1862">
        <v>59348</v>
      </c>
      <c r="F1862" t="s">
        <v>75</v>
      </c>
      <c r="G1862" t="s">
        <v>343</v>
      </c>
      <c r="H1862">
        <v>2196</v>
      </c>
      <c r="I1862">
        <v>2020</v>
      </c>
      <c r="J1862">
        <v>104</v>
      </c>
      <c r="K1862" t="s">
        <v>77</v>
      </c>
      <c r="L1862" t="s">
        <v>75</v>
      </c>
      <c r="M1862" t="s">
        <v>8955</v>
      </c>
      <c r="N1862" t="s">
        <v>568</v>
      </c>
      <c r="O1862" t="s">
        <v>3866</v>
      </c>
      <c r="P1862">
        <v>13374367000117</v>
      </c>
      <c r="Q1862" t="s">
        <v>92</v>
      </c>
      <c r="T1862">
        <v>4452</v>
      </c>
      <c r="U1862" t="s">
        <v>628</v>
      </c>
      <c r="V1862" t="s">
        <v>83</v>
      </c>
      <c r="Z1862" t="s">
        <v>11312</v>
      </c>
      <c r="AA1862" t="s">
        <v>1639</v>
      </c>
      <c r="AB1862" t="s">
        <v>348</v>
      </c>
      <c r="AC1862">
        <v>185000</v>
      </c>
      <c r="AD1862" s="39">
        <v>44166.929456018515</v>
      </c>
      <c r="AI1862" t="s">
        <v>87</v>
      </c>
      <c r="AL1862" s="39">
        <v>44167.665578703702</v>
      </c>
      <c r="AM1862" t="s">
        <v>11313</v>
      </c>
      <c r="AN1862" t="s">
        <v>8951</v>
      </c>
      <c r="AO1862" t="s">
        <v>87</v>
      </c>
      <c r="AT1862">
        <v>0</v>
      </c>
      <c r="AU1862">
        <v>0</v>
      </c>
      <c r="AV1862">
        <v>0</v>
      </c>
      <c r="AW1862">
        <v>0</v>
      </c>
      <c r="AX1862">
        <v>0</v>
      </c>
      <c r="AY1862" t="s">
        <v>88</v>
      </c>
      <c r="AZ1862">
        <v>44167.665567129632</v>
      </c>
      <c r="BS1862" s="39">
        <v>44272.766111111108</v>
      </c>
    </row>
    <row r="1863" spans="1:71" x14ac:dyDescent="0.25">
      <c r="A1863" t="s">
        <v>4462</v>
      </c>
      <c r="B1863">
        <v>4291</v>
      </c>
      <c r="C1863" t="s">
        <v>73</v>
      </c>
      <c r="D1863" t="s">
        <v>74</v>
      </c>
      <c r="E1863">
        <v>59349</v>
      </c>
      <c r="F1863" t="s">
        <v>75</v>
      </c>
      <c r="G1863" t="s">
        <v>343</v>
      </c>
      <c r="H1863">
        <v>2196</v>
      </c>
      <c r="I1863">
        <v>2020</v>
      </c>
      <c r="J1863">
        <v>105</v>
      </c>
      <c r="K1863" t="s">
        <v>77</v>
      </c>
      <c r="L1863" t="s">
        <v>75</v>
      </c>
      <c r="M1863" t="s">
        <v>8955</v>
      </c>
      <c r="N1863" t="s">
        <v>614</v>
      </c>
      <c r="O1863" t="s">
        <v>4918</v>
      </c>
      <c r="P1863">
        <v>12111691000180</v>
      </c>
      <c r="Q1863" t="s">
        <v>92</v>
      </c>
      <c r="T1863">
        <v>4452</v>
      </c>
      <c r="U1863" t="s">
        <v>628</v>
      </c>
      <c r="V1863" t="s">
        <v>83</v>
      </c>
      <c r="Z1863" t="s">
        <v>11312</v>
      </c>
      <c r="AA1863" t="s">
        <v>211</v>
      </c>
      <c r="AB1863" t="s">
        <v>348</v>
      </c>
      <c r="AC1863">
        <v>90000</v>
      </c>
      <c r="AD1863" s="39">
        <v>44166.929456018515</v>
      </c>
      <c r="AI1863" t="s">
        <v>87</v>
      </c>
      <c r="AL1863" s="39">
        <v>44167.66715277778</v>
      </c>
      <c r="AM1863" t="s">
        <v>11314</v>
      </c>
      <c r="AN1863" t="s">
        <v>8951</v>
      </c>
      <c r="AO1863" t="s">
        <v>87</v>
      </c>
      <c r="AT1863">
        <v>0</v>
      </c>
      <c r="AU1863">
        <v>0</v>
      </c>
      <c r="AV1863">
        <v>0</v>
      </c>
      <c r="AW1863">
        <v>0</v>
      </c>
      <c r="AX1863">
        <v>0</v>
      </c>
      <c r="AY1863" t="s">
        <v>88</v>
      </c>
      <c r="AZ1863">
        <v>44167.66715277778</v>
      </c>
      <c r="BS1863" s="39">
        <v>44272.766111111108</v>
      </c>
    </row>
    <row r="1864" spans="1:71" x14ac:dyDescent="0.25">
      <c r="A1864" t="s">
        <v>4462</v>
      </c>
      <c r="B1864">
        <v>4291</v>
      </c>
      <c r="C1864" t="s">
        <v>73</v>
      </c>
      <c r="D1864" t="s">
        <v>74</v>
      </c>
      <c r="E1864">
        <v>59350</v>
      </c>
      <c r="F1864" t="s">
        <v>75</v>
      </c>
      <c r="G1864" t="s">
        <v>343</v>
      </c>
      <c r="H1864">
        <v>2196</v>
      </c>
      <c r="I1864">
        <v>2020</v>
      </c>
      <c r="J1864">
        <v>106</v>
      </c>
      <c r="K1864" t="s">
        <v>77</v>
      </c>
      <c r="L1864" t="s">
        <v>75</v>
      </c>
      <c r="M1864" t="s">
        <v>8955</v>
      </c>
      <c r="N1864" t="s">
        <v>614</v>
      </c>
      <c r="O1864" t="s">
        <v>4918</v>
      </c>
      <c r="P1864">
        <v>12111691000180</v>
      </c>
      <c r="Q1864" t="s">
        <v>92</v>
      </c>
      <c r="T1864">
        <v>4452</v>
      </c>
      <c r="U1864" t="s">
        <v>628</v>
      </c>
      <c r="V1864" t="s">
        <v>83</v>
      </c>
      <c r="Z1864" t="s">
        <v>11315</v>
      </c>
      <c r="AA1864" t="s">
        <v>196</v>
      </c>
      <c r="AB1864" t="s">
        <v>348</v>
      </c>
      <c r="AC1864">
        <v>55000</v>
      </c>
      <c r="AD1864" s="39">
        <v>44166.930023148147</v>
      </c>
      <c r="AI1864" t="s">
        <v>87</v>
      </c>
      <c r="AL1864" s="39">
        <v>44167.668009259258</v>
      </c>
      <c r="AM1864" t="s">
        <v>11316</v>
      </c>
      <c r="AN1864" t="s">
        <v>8951</v>
      </c>
      <c r="AO1864" t="s">
        <v>87</v>
      </c>
      <c r="AT1864">
        <v>0</v>
      </c>
      <c r="AU1864">
        <v>0</v>
      </c>
      <c r="AV1864">
        <v>0</v>
      </c>
      <c r="AW1864">
        <v>0</v>
      </c>
      <c r="AX1864">
        <v>0</v>
      </c>
      <c r="AY1864" t="s">
        <v>88</v>
      </c>
      <c r="AZ1864">
        <v>44167.668009259258</v>
      </c>
      <c r="BS1864" s="39">
        <v>44272.766111111108</v>
      </c>
    </row>
    <row r="1865" spans="1:71" x14ac:dyDescent="0.25">
      <c r="A1865" t="s">
        <v>4462</v>
      </c>
      <c r="B1865">
        <v>2421</v>
      </c>
      <c r="C1865" t="s">
        <v>3582</v>
      </c>
      <c r="D1865" t="s">
        <v>1391</v>
      </c>
      <c r="E1865">
        <v>59053</v>
      </c>
      <c r="F1865" t="s">
        <v>598</v>
      </c>
      <c r="G1865" t="s">
        <v>343</v>
      </c>
      <c r="H1865">
        <v>2199</v>
      </c>
      <c r="I1865">
        <v>2020</v>
      </c>
      <c r="J1865">
        <v>85</v>
      </c>
      <c r="K1865" t="s">
        <v>77</v>
      </c>
      <c r="L1865" t="s">
        <v>598</v>
      </c>
      <c r="M1865" t="s">
        <v>8955</v>
      </c>
      <c r="N1865" t="s">
        <v>568</v>
      </c>
      <c r="O1865" t="s">
        <v>1901</v>
      </c>
      <c r="P1865">
        <v>21461546000110</v>
      </c>
      <c r="T1865">
        <v>4094</v>
      </c>
      <c r="U1865" t="s">
        <v>5149</v>
      </c>
      <c r="V1865" t="s">
        <v>93</v>
      </c>
      <c r="Z1865" t="s">
        <v>11317</v>
      </c>
      <c r="AA1865" t="s">
        <v>11318</v>
      </c>
      <c r="AB1865" t="s">
        <v>348</v>
      </c>
      <c r="AC1865">
        <v>30000</v>
      </c>
      <c r="AD1865" s="39">
        <v>44162.409988425927</v>
      </c>
      <c r="AE1865" s="39">
        <v>44167.41778935185</v>
      </c>
      <c r="AF1865" s="39">
        <v>44167.434444444443</v>
      </c>
      <c r="AI1865" t="s">
        <v>87</v>
      </c>
      <c r="AL1865" s="39">
        <v>44252.992743055554</v>
      </c>
      <c r="AM1865" t="s">
        <v>10277</v>
      </c>
      <c r="AN1865" t="s">
        <v>9533</v>
      </c>
      <c r="AO1865" t="s">
        <v>87</v>
      </c>
      <c r="AT1865">
        <v>0</v>
      </c>
      <c r="AU1865">
        <v>0</v>
      </c>
      <c r="AV1865">
        <v>0</v>
      </c>
      <c r="AW1865">
        <v>0</v>
      </c>
      <c r="AX1865">
        <v>0</v>
      </c>
      <c r="AY1865" t="s">
        <v>88</v>
      </c>
      <c r="AZ1865">
        <v>44252.992743055554</v>
      </c>
      <c r="BS1865" s="39">
        <v>44272.766111111108</v>
      </c>
    </row>
    <row r="1866" spans="1:71" x14ac:dyDescent="0.25">
      <c r="A1866" t="s">
        <v>4462</v>
      </c>
      <c r="B1866">
        <v>2421</v>
      </c>
      <c r="C1866" t="s">
        <v>3582</v>
      </c>
      <c r="D1866" t="s">
        <v>1391</v>
      </c>
      <c r="E1866">
        <v>59054</v>
      </c>
      <c r="F1866" t="s">
        <v>598</v>
      </c>
      <c r="G1866" t="s">
        <v>343</v>
      </c>
      <c r="H1866">
        <v>2199</v>
      </c>
      <c r="I1866">
        <v>2020</v>
      </c>
      <c r="J1866">
        <v>86</v>
      </c>
      <c r="K1866" t="s">
        <v>77</v>
      </c>
      <c r="L1866" t="s">
        <v>598</v>
      </c>
      <c r="M1866" t="s">
        <v>8955</v>
      </c>
      <c r="N1866" t="s">
        <v>568</v>
      </c>
      <c r="O1866" t="s">
        <v>1901</v>
      </c>
      <c r="P1866">
        <v>21461546000110</v>
      </c>
      <c r="T1866">
        <v>4094</v>
      </c>
      <c r="U1866" t="s">
        <v>5149</v>
      </c>
      <c r="V1866" t="s">
        <v>93</v>
      </c>
      <c r="Z1866" t="s">
        <v>11317</v>
      </c>
      <c r="AA1866" t="s">
        <v>5907</v>
      </c>
      <c r="AB1866" t="s">
        <v>348</v>
      </c>
      <c r="AC1866">
        <v>45000</v>
      </c>
      <c r="AD1866" s="39">
        <v>44162.419363425928</v>
      </c>
      <c r="AI1866" t="s">
        <v>87</v>
      </c>
      <c r="AL1866" s="39">
        <v>44162.454363425924</v>
      </c>
      <c r="AM1866" t="s">
        <v>10251</v>
      </c>
      <c r="AN1866" t="s">
        <v>9498</v>
      </c>
      <c r="AO1866" t="s">
        <v>87</v>
      </c>
      <c r="AT1866">
        <v>0</v>
      </c>
      <c r="AU1866">
        <v>0</v>
      </c>
      <c r="AV1866">
        <v>0</v>
      </c>
      <c r="AW1866">
        <v>0</v>
      </c>
      <c r="AX1866">
        <v>0</v>
      </c>
      <c r="AY1866" t="s">
        <v>88</v>
      </c>
      <c r="AZ1866">
        <v>44162.454363425924</v>
      </c>
      <c r="BS1866" s="39">
        <v>44272.766111111108</v>
      </c>
    </row>
    <row r="1867" spans="1:71" x14ac:dyDescent="0.25">
      <c r="A1867" t="s">
        <v>4462</v>
      </c>
      <c r="B1867">
        <v>2421</v>
      </c>
      <c r="C1867" t="s">
        <v>3582</v>
      </c>
      <c r="D1867" t="s">
        <v>1391</v>
      </c>
      <c r="E1867">
        <v>59055</v>
      </c>
      <c r="F1867" t="s">
        <v>598</v>
      </c>
      <c r="G1867" t="s">
        <v>343</v>
      </c>
      <c r="H1867">
        <v>2199</v>
      </c>
      <c r="I1867">
        <v>2020</v>
      </c>
      <c r="J1867">
        <v>87</v>
      </c>
      <c r="K1867" t="s">
        <v>77</v>
      </c>
      <c r="L1867" t="s">
        <v>598</v>
      </c>
      <c r="M1867" t="s">
        <v>8955</v>
      </c>
      <c r="N1867" t="s">
        <v>634</v>
      </c>
      <c r="O1867" t="s">
        <v>663</v>
      </c>
      <c r="P1867">
        <v>1612486000181</v>
      </c>
      <c r="T1867">
        <v>4094</v>
      </c>
      <c r="U1867" t="s">
        <v>5149</v>
      </c>
      <c r="V1867" t="s">
        <v>93</v>
      </c>
      <c r="Z1867" t="s">
        <v>11317</v>
      </c>
      <c r="AA1867" t="s">
        <v>5907</v>
      </c>
      <c r="AB1867" t="s">
        <v>348</v>
      </c>
      <c r="AC1867">
        <v>45000</v>
      </c>
      <c r="AD1867" s="39">
        <v>44162.419363425928</v>
      </c>
      <c r="AI1867" t="s">
        <v>87</v>
      </c>
      <c r="AL1867" s="39">
        <v>44162.454687500001</v>
      </c>
      <c r="AM1867" t="s">
        <v>10251</v>
      </c>
      <c r="AN1867" t="s">
        <v>9498</v>
      </c>
      <c r="AO1867" t="s">
        <v>87</v>
      </c>
      <c r="AT1867">
        <v>0</v>
      </c>
      <c r="AU1867">
        <v>0</v>
      </c>
      <c r="AV1867">
        <v>0</v>
      </c>
      <c r="AW1867">
        <v>0</v>
      </c>
      <c r="AX1867">
        <v>0</v>
      </c>
      <c r="AY1867" t="s">
        <v>88</v>
      </c>
      <c r="AZ1867">
        <v>44162.454687500001</v>
      </c>
      <c r="BS1867" s="39">
        <v>44272.766111111108</v>
      </c>
    </row>
    <row r="1868" spans="1:71" x14ac:dyDescent="0.25">
      <c r="A1868" t="s">
        <v>4462</v>
      </c>
      <c r="B1868">
        <v>2421</v>
      </c>
      <c r="C1868" t="s">
        <v>3582</v>
      </c>
      <c r="D1868" t="s">
        <v>1391</v>
      </c>
      <c r="E1868">
        <v>59056</v>
      </c>
      <c r="F1868" t="s">
        <v>598</v>
      </c>
      <c r="G1868" t="s">
        <v>343</v>
      </c>
      <c r="H1868">
        <v>2199</v>
      </c>
      <c r="I1868">
        <v>2020</v>
      </c>
      <c r="J1868">
        <v>88</v>
      </c>
      <c r="K1868" t="s">
        <v>77</v>
      </c>
      <c r="L1868" t="s">
        <v>598</v>
      </c>
      <c r="M1868" t="s">
        <v>8955</v>
      </c>
      <c r="N1868" t="s">
        <v>1167</v>
      </c>
      <c r="O1868" t="s">
        <v>1168</v>
      </c>
      <c r="P1868">
        <v>17097791000112</v>
      </c>
      <c r="T1868">
        <v>4094</v>
      </c>
      <c r="U1868" t="s">
        <v>5149</v>
      </c>
      <c r="V1868" t="s">
        <v>93</v>
      </c>
      <c r="Z1868" t="s">
        <v>11317</v>
      </c>
      <c r="AA1868" t="s">
        <v>5907</v>
      </c>
      <c r="AB1868" t="s">
        <v>348</v>
      </c>
      <c r="AC1868">
        <v>45000</v>
      </c>
      <c r="AD1868" s="39">
        <v>44162.419363425928</v>
      </c>
      <c r="AI1868" t="s">
        <v>87</v>
      </c>
      <c r="AL1868" s="39">
        <v>44162.457673611112</v>
      </c>
      <c r="AM1868" t="s">
        <v>10251</v>
      </c>
      <c r="AN1868" t="s">
        <v>9498</v>
      </c>
      <c r="AO1868" t="s">
        <v>87</v>
      </c>
      <c r="AT1868">
        <v>0</v>
      </c>
      <c r="AU1868">
        <v>0</v>
      </c>
      <c r="AV1868">
        <v>0</v>
      </c>
      <c r="AW1868">
        <v>0</v>
      </c>
      <c r="AX1868">
        <v>0</v>
      </c>
      <c r="AY1868" t="s">
        <v>88</v>
      </c>
      <c r="AZ1868">
        <v>44162.457673611112</v>
      </c>
      <c r="BS1868" s="39">
        <v>44272.766111111108</v>
      </c>
    </row>
    <row r="1869" spans="1:71" x14ac:dyDescent="0.25">
      <c r="A1869" t="s">
        <v>4462</v>
      </c>
      <c r="B1869">
        <v>2421</v>
      </c>
      <c r="C1869" t="s">
        <v>3582</v>
      </c>
      <c r="D1869" t="s">
        <v>1391</v>
      </c>
      <c r="E1869">
        <v>59057</v>
      </c>
      <c r="F1869" t="s">
        <v>598</v>
      </c>
      <c r="G1869" t="s">
        <v>343</v>
      </c>
      <c r="H1869">
        <v>2199</v>
      </c>
      <c r="I1869">
        <v>2020</v>
      </c>
      <c r="J1869">
        <v>89</v>
      </c>
      <c r="K1869" t="s">
        <v>77</v>
      </c>
      <c r="L1869" t="s">
        <v>598</v>
      </c>
      <c r="M1869" t="s">
        <v>8955</v>
      </c>
      <c r="N1869" t="s">
        <v>2841</v>
      </c>
      <c r="O1869" t="s">
        <v>4954</v>
      </c>
      <c r="P1869">
        <v>1612494000128</v>
      </c>
      <c r="T1869">
        <v>4094</v>
      </c>
      <c r="U1869" t="s">
        <v>5149</v>
      </c>
      <c r="V1869" t="s">
        <v>93</v>
      </c>
      <c r="Z1869" t="s">
        <v>11317</v>
      </c>
      <c r="AA1869" t="s">
        <v>5907</v>
      </c>
      <c r="AB1869" t="s">
        <v>348</v>
      </c>
      <c r="AC1869">
        <v>45000</v>
      </c>
      <c r="AD1869" s="39">
        <v>44162.419363425928</v>
      </c>
      <c r="AI1869" t="s">
        <v>87</v>
      </c>
      <c r="AL1869" s="39">
        <v>44162.458020833335</v>
      </c>
      <c r="AM1869" t="s">
        <v>10251</v>
      </c>
      <c r="AN1869" t="s">
        <v>9498</v>
      </c>
      <c r="AO1869" t="s">
        <v>87</v>
      </c>
      <c r="AT1869">
        <v>0</v>
      </c>
      <c r="AU1869">
        <v>0</v>
      </c>
      <c r="AV1869">
        <v>0</v>
      </c>
      <c r="AW1869">
        <v>0</v>
      </c>
      <c r="AX1869">
        <v>0</v>
      </c>
      <c r="AY1869" t="s">
        <v>88</v>
      </c>
      <c r="AZ1869">
        <v>44162.458020833335</v>
      </c>
      <c r="BS1869" s="39">
        <v>44272.766111111108</v>
      </c>
    </row>
    <row r="1870" spans="1:71" x14ac:dyDescent="0.25">
      <c r="A1870" t="s">
        <v>4462</v>
      </c>
      <c r="B1870">
        <v>2421</v>
      </c>
      <c r="C1870" t="s">
        <v>3582</v>
      </c>
      <c r="D1870" t="s">
        <v>1391</v>
      </c>
      <c r="E1870">
        <v>59058</v>
      </c>
      <c r="F1870" t="s">
        <v>598</v>
      </c>
      <c r="G1870" t="s">
        <v>343</v>
      </c>
      <c r="H1870">
        <v>2199</v>
      </c>
      <c r="I1870">
        <v>2020</v>
      </c>
      <c r="J1870">
        <v>90</v>
      </c>
      <c r="K1870" t="s">
        <v>77</v>
      </c>
      <c r="L1870" t="s">
        <v>598</v>
      </c>
      <c r="M1870" t="s">
        <v>8955</v>
      </c>
      <c r="N1870" t="s">
        <v>1297</v>
      </c>
      <c r="O1870" t="s">
        <v>3922</v>
      </c>
      <c r="P1870">
        <v>21498274000122</v>
      </c>
      <c r="T1870">
        <v>4094</v>
      </c>
      <c r="U1870" t="s">
        <v>5149</v>
      </c>
      <c r="V1870" t="s">
        <v>93</v>
      </c>
      <c r="Z1870" t="s">
        <v>11317</v>
      </c>
      <c r="AA1870" t="s">
        <v>5907</v>
      </c>
      <c r="AB1870" t="s">
        <v>348</v>
      </c>
      <c r="AC1870">
        <v>45000</v>
      </c>
      <c r="AD1870" s="39">
        <v>44162.419363425928</v>
      </c>
      <c r="AI1870" t="s">
        <v>87</v>
      </c>
      <c r="AL1870" s="39">
        <v>44162.458298611113</v>
      </c>
      <c r="AM1870" t="s">
        <v>10251</v>
      </c>
      <c r="AN1870" t="s">
        <v>9498</v>
      </c>
      <c r="AO1870" t="s">
        <v>87</v>
      </c>
      <c r="AT1870">
        <v>0</v>
      </c>
      <c r="AU1870">
        <v>0</v>
      </c>
      <c r="AV1870">
        <v>0</v>
      </c>
      <c r="AW1870">
        <v>0</v>
      </c>
      <c r="AX1870">
        <v>0</v>
      </c>
      <c r="AY1870" t="s">
        <v>88</v>
      </c>
      <c r="AZ1870">
        <v>44162.458298611113</v>
      </c>
      <c r="BS1870" s="39">
        <v>44272.766111111108</v>
      </c>
    </row>
    <row r="1871" spans="1:71" x14ac:dyDescent="0.25">
      <c r="A1871" t="s">
        <v>4462</v>
      </c>
      <c r="B1871">
        <v>2421</v>
      </c>
      <c r="C1871" t="s">
        <v>3582</v>
      </c>
      <c r="D1871" t="s">
        <v>1391</v>
      </c>
      <c r="E1871">
        <v>59059</v>
      </c>
      <c r="F1871" t="s">
        <v>598</v>
      </c>
      <c r="G1871" t="s">
        <v>343</v>
      </c>
      <c r="H1871">
        <v>2199</v>
      </c>
      <c r="I1871">
        <v>2020</v>
      </c>
      <c r="J1871">
        <v>91</v>
      </c>
      <c r="K1871" t="s">
        <v>77</v>
      </c>
      <c r="L1871" t="s">
        <v>598</v>
      </c>
      <c r="M1871" t="s">
        <v>8955</v>
      </c>
      <c r="N1871" t="s">
        <v>568</v>
      </c>
      <c r="O1871" t="s">
        <v>1901</v>
      </c>
      <c r="P1871">
        <v>21461546000110</v>
      </c>
      <c r="T1871">
        <v>4094</v>
      </c>
      <c r="U1871" t="s">
        <v>5149</v>
      </c>
      <c r="V1871" t="s">
        <v>93</v>
      </c>
      <c r="Z1871" t="s">
        <v>11317</v>
      </c>
      <c r="AA1871" t="s">
        <v>5907</v>
      </c>
      <c r="AB1871" t="s">
        <v>348</v>
      </c>
      <c r="AC1871">
        <v>45000</v>
      </c>
      <c r="AD1871" s="39">
        <v>44162.419953703706</v>
      </c>
      <c r="AI1871" t="s">
        <v>87</v>
      </c>
      <c r="AL1871" s="39">
        <v>44162.458622685182</v>
      </c>
      <c r="AM1871" t="s">
        <v>10251</v>
      </c>
      <c r="AN1871" t="s">
        <v>9498</v>
      </c>
      <c r="AO1871" t="s">
        <v>87</v>
      </c>
      <c r="AT1871">
        <v>0</v>
      </c>
      <c r="AU1871">
        <v>0</v>
      </c>
      <c r="AV1871">
        <v>0</v>
      </c>
      <c r="AW1871">
        <v>0</v>
      </c>
      <c r="AX1871">
        <v>0</v>
      </c>
      <c r="AY1871" t="s">
        <v>88</v>
      </c>
      <c r="AZ1871">
        <v>44162.458622685182</v>
      </c>
      <c r="BS1871" s="39">
        <v>44272.766111111108</v>
      </c>
    </row>
    <row r="1872" spans="1:71" x14ac:dyDescent="0.25">
      <c r="A1872" t="s">
        <v>4462</v>
      </c>
      <c r="B1872">
        <v>2421</v>
      </c>
      <c r="C1872" t="s">
        <v>3582</v>
      </c>
      <c r="D1872" t="s">
        <v>1391</v>
      </c>
      <c r="E1872">
        <v>59071</v>
      </c>
      <c r="F1872" t="s">
        <v>176</v>
      </c>
      <c r="G1872" t="s">
        <v>343</v>
      </c>
      <c r="H1872">
        <v>2199</v>
      </c>
      <c r="I1872">
        <v>2020</v>
      </c>
      <c r="J1872">
        <v>92</v>
      </c>
      <c r="K1872" t="s">
        <v>77</v>
      </c>
      <c r="L1872" t="s">
        <v>176</v>
      </c>
      <c r="M1872" t="s">
        <v>8955</v>
      </c>
      <c r="N1872" t="s">
        <v>568</v>
      </c>
      <c r="O1872" t="s">
        <v>1901</v>
      </c>
      <c r="P1872">
        <v>21461546000110</v>
      </c>
      <c r="T1872">
        <v>4094</v>
      </c>
      <c r="U1872" t="s">
        <v>5149</v>
      </c>
      <c r="V1872" t="s">
        <v>93</v>
      </c>
      <c r="Z1872" t="s">
        <v>11319</v>
      </c>
      <c r="AA1872" t="s">
        <v>5907</v>
      </c>
      <c r="AB1872" t="s">
        <v>348</v>
      </c>
      <c r="AC1872">
        <v>45000</v>
      </c>
      <c r="AD1872" s="39">
        <v>44162.468425925923</v>
      </c>
      <c r="AI1872" t="s">
        <v>87</v>
      </c>
      <c r="AL1872" s="39">
        <v>44165.65525462963</v>
      </c>
      <c r="AM1872" t="s">
        <v>11320</v>
      </c>
      <c r="AN1872" t="s">
        <v>9388</v>
      </c>
      <c r="AO1872" t="s">
        <v>87</v>
      </c>
      <c r="AT1872">
        <v>0</v>
      </c>
      <c r="AU1872">
        <v>0</v>
      </c>
      <c r="AV1872">
        <v>0</v>
      </c>
      <c r="AW1872">
        <v>0</v>
      </c>
      <c r="AX1872">
        <v>0</v>
      </c>
      <c r="AY1872" t="s">
        <v>88</v>
      </c>
      <c r="AZ1872">
        <v>44165.65525462963</v>
      </c>
      <c r="BS1872" s="39">
        <v>44272.766111111108</v>
      </c>
    </row>
    <row r="1873" spans="1:71" x14ac:dyDescent="0.25">
      <c r="A1873" t="s">
        <v>4462</v>
      </c>
      <c r="B1873">
        <v>2421</v>
      </c>
      <c r="C1873" t="s">
        <v>3582</v>
      </c>
      <c r="D1873" t="s">
        <v>1391</v>
      </c>
      <c r="E1873">
        <v>59072</v>
      </c>
      <c r="F1873" t="s">
        <v>176</v>
      </c>
      <c r="G1873" t="s">
        <v>343</v>
      </c>
      <c r="H1873">
        <v>2199</v>
      </c>
      <c r="I1873">
        <v>2020</v>
      </c>
      <c r="J1873">
        <v>93</v>
      </c>
      <c r="K1873" t="s">
        <v>77</v>
      </c>
      <c r="L1873" t="s">
        <v>176</v>
      </c>
      <c r="M1873" t="s">
        <v>8955</v>
      </c>
      <c r="N1873" t="s">
        <v>634</v>
      </c>
      <c r="O1873" t="s">
        <v>663</v>
      </c>
      <c r="P1873">
        <v>1612486000181</v>
      </c>
      <c r="T1873">
        <v>4094</v>
      </c>
      <c r="U1873" t="s">
        <v>5149</v>
      </c>
      <c r="V1873" t="s">
        <v>93</v>
      </c>
      <c r="Z1873" t="s">
        <v>11319</v>
      </c>
      <c r="AA1873" t="s">
        <v>5907</v>
      </c>
      <c r="AB1873" t="s">
        <v>348</v>
      </c>
      <c r="AC1873">
        <v>45000</v>
      </c>
      <c r="AD1873" s="39">
        <v>44162.468425925923</v>
      </c>
      <c r="AI1873" t="s">
        <v>87</v>
      </c>
      <c r="AL1873" s="39">
        <v>44165.656134259261</v>
      </c>
      <c r="AM1873" t="s">
        <v>11320</v>
      </c>
      <c r="AN1873" t="s">
        <v>9388</v>
      </c>
      <c r="AO1873" t="s">
        <v>87</v>
      </c>
      <c r="AT1873">
        <v>0</v>
      </c>
      <c r="AU1873">
        <v>0</v>
      </c>
      <c r="AV1873">
        <v>0</v>
      </c>
      <c r="AW1873">
        <v>0</v>
      </c>
      <c r="AX1873">
        <v>0</v>
      </c>
      <c r="AY1873" t="s">
        <v>88</v>
      </c>
      <c r="AZ1873">
        <v>44165.656134259261</v>
      </c>
      <c r="BS1873" s="39">
        <v>44272.766111111108</v>
      </c>
    </row>
    <row r="1874" spans="1:71" x14ac:dyDescent="0.25">
      <c r="A1874" t="s">
        <v>4462</v>
      </c>
      <c r="B1874">
        <v>2421</v>
      </c>
      <c r="C1874" t="s">
        <v>3582</v>
      </c>
      <c r="D1874" t="s">
        <v>1391</v>
      </c>
      <c r="E1874">
        <v>59073</v>
      </c>
      <c r="F1874" t="s">
        <v>176</v>
      </c>
      <c r="G1874" t="s">
        <v>343</v>
      </c>
      <c r="H1874">
        <v>2199</v>
      </c>
      <c r="I1874">
        <v>2020</v>
      </c>
      <c r="J1874">
        <v>94</v>
      </c>
      <c r="K1874" t="s">
        <v>77</v>
      </c>
      <c r="L1874" t="s">
        <v>176</v>
      </c>
      <c r="M1874" t="s">
        <v>8955</v>
      </c>
      <c r="N1874" t="s">
        <v>1167</v>
      </c>
      <c r="O1874" t="s">
        <v>1168</v>
      </c>
      <c r="P1874">
        <v>17097791000112</v>
      </c>
      <c r="T1874">
        <v>4094</v>
      </c>
      <c r="U1874" t="s">
        <v>5149</v>
      </c>
      <c r="V1874" t="s">
        <v>93</v>
      </c>
      <c r="Z1874" t="s">
        <v>11319</v>
      </c>
      <c r="AA1874" t="s">
        <v>5907</v>
      </c>
      <c r="AB1874" t="s">
        <v>348</v>
      </c>
      <c r="AC1874">
        <v>45000</v>
      </c>
      <c r="AD1874" s="39">
        <v>44162.468425925923</v>
      </c>
      <c r="AI1874" t="s">
        <v>87</v>
      </c>
      <c r="AL1874" s="39">
        <v>44165.655868055554</v>
      </c>
      <c r="AM1874" t="s">
        <v>11320</v>
      </c>
      <c r="AN1874" t="s">
        <v>9388</v>
      </c>
      <c r="AO1874" t="s">
        <v>87</v>
      </c>
      <c r="AT1874">
        <v>0</v>
      </c>
      <c r="AU1874">
        <v>0</v>
      </c>
      <c r="AV1874">
        <v>0</v>
      </c>
      <c r="AW1874">
        <v>0</v>
      </c>
      <c r="AX1874">
        <v>0</v>
      </c>
      <c r="AY1874" t="s">
        <v>88</v>
      </c>
      <c r="AZ1874">
        <v>44165.655868055554</v>
      </c>
      <c r="BS1874" s="39">
        <v>44272.766111111108</v>
      </c>
    </row>
    <row r="1875" spans="1:71" x14ac:dyDescent="0.25">
      <c r="A1875" t="s">
        <v>4462</v>
      </c>
      <c r="B1875">
        <v>2421</v>
      </c>
      <c r="C1875" t="s">
        <v>3582</v>
      </c>
      <c r="D1875" t="s">
        <v>1391</v>
      </c>
      <c r="E1875">
        <v>59074</v>
      </c>
      <c r="F1875" t="s">
        <v>176</v>
      </c>
      <c r="G1875" t="s">
        <v>343</v>
      </c>
      <c r="H1875">
        <v>2199</v>
      </c>
      <c r="I1875">
        <v>2020</v>
      </c>
      <c r="J1875">
        <v>95</v>
      </c>
      <c r="K1875" t="s">
        <v>77</v>
      </c>
      <c r="L1875" t="s">
        <v>176</v>
      </c>
      <c r="M1875" t="s">
        <v>8955</v>
      </c>
      <c r="N1875" t="s">
        <v>2841</v>
      </c>
      <c r="O1875" t="s">
        <v>4954</v>
      </c>
      <c r="P1875">
        <v>1612494000128</v>
      </c>
      <c r="T1875">
        <v>4094</v>
      </c>
      <c r="U1875" t="s">
        <v>5149</v>
      </c>
      <c r="V1875" t="s">
        <v>93</v>
      </c>
      <c r="Z1875" t="s">
        <v>11319</v>
      </c>
      <c r="AA1875" t="s">
        <v>5907</v>
      </c>
      <c r="AB1875" t="s">
        <v>348</v>
      </c>
      <c r="AC1875">
        <v>45000</v>
      </c>
      <c r="AD1875" s="39">
        <v>44162.468425925923</v>
      </c>
      <c r="AI1875" t="s">
        <v>87</v>
      </c>
      <c r="AL1875" s="39">
        <v>44165.655462962961</v>
      </c>
      <c r="AM1875" t="s">
        <v>11320</v>
      </c>
      <c r="AN1875" t="s">
        <v>9388</v>
      </c>
      <c r="AO1875" t="s">
        <v>87</v>
      </c>
      <c r="AT1875">
        <v>0</v>
      </c>
      <c r="AU1875">
        <v>0</v>
      </c>
      <c r="AV1875">
        <v>0</v>
      </c>
      <c r="AW1875">
        <v>0</v>
      </c>
      <c r="AX1875">
        <v>0</v>
      </c>
      <c r="AY1875" t="s">
        <v>88</v>
      </c>
      <c r="AZ1875">
        <v>44165.655451388891</v>
      </c>
      <c r="BS1875" s="39">
        <v>44272.766111111108</v>
      </c>
    </row>
    <row r="1876" spans="1:71" x14ac:dyDescent="0.25">
      <c r="A1876" t="s">
        <v>4462</v>
      </c>
      <c r="B1876">
        <v>2421</v>
      </c>
      <c r="C1876" t="s">
        <v>3582</v>
      </c>
      <c r="D1876" t="s">
        <v>1391</v>
      </c>
      <c r="E1876">
        <v>59075</v>
      </c>
      <c r="F1876" t="s">
        <v>176</v>
      </c>
      <c r="G1876" t="s">
        <v>343</v>
      </c>
      <c r="H1876">
        <v>2199</v>
      </c>
      <c r="I1876">
        <v>2020</v>
      </c>
      <c r="J1876">
        <v>96</v>
      </c>
      <c r="K1876" t="s">
        <v>77</v>
      </c>
      <c r="L1876" t="s">
        <v>176</v>
      </c>
      <c r="M1876" t="s">
        <v>8955</v>
      </c>
      <c r="N1876" t="s">
        <v>1297</v>
      </c>
      <c r="O1876" t="s">
        <v>3922</v>
      </c>
      <c r="P1876">
        <v>21498274000122</v>
      </c>
      <c r="T1876">
        <v>4094</v>
      </c>
      <c r="U1876" t="s">
        <v>5149</v>
      </c>
      <c r="V1876" t="s">
        <v>93</v>
      </c>
      <c r="Z1876" t="s">
        <v>11319</v>
      </c>
      <c r="AA1876" t="s">
        <v>5907</v>
      </c>
      <c r="AB1876" t="s">
        <v>348</v>
      </c>
      <c r="AC1876">
        <v>45000</v>
      </c>
      <c r="AD1876" s="39">
        <v>44162.468425925923</v>
      </c>
      <c r="AI1876" t="s">
        <v>87</v>
      </c>
      <c r="AL1876" s="39">
        <v>44165.654756944445</v>
      </c>
      <c r="AM1876" t="s">
        <v>11320</v>
      </c>
      <c r="AN1876" t="s">
        <v>9388</v>
      </c>
      <c r="AO1876" t="s">
        <v>87</v>
      </c>
      <c r="AT1876">
        <v>0</v>
      </c>
      <c r="AU1876">
        <v>0</v>
      </c>
      <c r="AV1876">
        <v>0</v>
      </c>
      <c r="AW1876">
        <v>0</v>
      </c>
      <c r="AX1876">
        <v>0</v>
      </c>
      <c r="AY1876" t="s">
        <v>88</v>
      </c>
      <c r="AZ1876">
        <v>44165.654745370368</v>
      </c>
      <c r="BS1876" s="39">
        <v>44272.766111111108</v>
      </c>
    </row>
    <row r="1877" spans="1:71" x14ac:dyDescent="0.25">
      <c r="A1877" t="s">
        <v>4462</v>
      </c>
      <c r="B1877">
        <v>2421</v>
      </c>
      <c r="C1877" t="s">
        <v>3582</v>
      </c>
      <c r="D1877" t="s">
        <v>1391</v>
      </c>
      <c r="E1877">
        <v>59076</v>
      </c>
      <c r="F1877" t="s">
        <v>176</v>
      </c>
      <c r="G1877" t="s">
        <v>343</v>
      </c>
      <c r="H1877">
        <v>2199</v>
      </c>
      <c r="I1877">
        <v>2020</v>
      </c>
      <c r="J1877">
        <v>97</v>
      </c>
      <c r="K1877" t="s">
        <v>77</v>
      </c>
      <c r="L1877" t="s">
        <v>176</v>
      </c>
      <c r="M1877" t="s">
        <v>8955</v>
      </c>
      <c r="N1877" t="s">
        <v>568</v>
      </c>
      <c r="O1877" t="s">
        <v>1901</v>
      </c>
      <c r="P1877">
        <v>21461546000110</v>
      </c>
      <c r="T1877">
        <v>4094</v>
      </c>
      <c r="U1877" t="s">
        <v>5149</v>
      </c>
      <c r="V1877" t="s">
        <v>93</v>
      </c>
      <c r="Z1877" t="s">
        <v>11319</v>
      </c>
      <c r="AA1877" t="s">
        <v>5907</v>
      </c>
      <c r="AB1877" t="s">
        <v>348</v>
      </c>
      <c r="AC1877">
        <v>45000</v>
      </c>
      <c r="AD1877" s="39">
        <v>44162.469687500001</v>
      </c>
      <c r="AI1877" t="s">
        <v>87</v>
      </c>
      <c r="AL1877" s="39">
        <v>44162.48946759259</v>
      </c>
      <c r="AM1877" t="s">
        <v>10251</v>
      </c>
      <c r="AN1877" t="s">
        <v>9498</v>
      </c>
      <c r="AO1877" t="s">
        <v>87</v>
      </c>
      <c r="AT1877">
        <v>0</v>
      </c>
      <c r="AU1877">
        <v>0</v>
      </c>
      <c r="AV1877">
        <v>0</v>
      </c>
      <c r="AW1877">
        <v>0</v>
      </c>
      <c r="AX1877">
        <v>0</v>
      </c>
      <c r="AY1877" t="s">
        <v>88</v>
      </c>
      <c r="AZ1877">
        <v>44162.48946759259</v>
      </c>
      <c r="BS1877" s="39">
        <v>44272.766111111108</v>
      </c>
    </row>
    <row r="1878" spans="1:71" x14ac:dyDescent="0.25">
      <c r="A1878" t="s">
        <v>4462</v>
      </c>
      <c r="B1878">
        <v>2421</v>
      </c>
      <c r="C1878" t="s">
        <v>3582</v>
      </c>
      <c r="D1878" t="s">
        <v>1391</v>
      </c>
      <c r="E1878">
        <v>59186</v>
      </c>
      <c r="F1878" t="s">
        <v>176</v>
      </c>
      <c r="G1878" t="s">
        <v>343</v>
      </c>
      <c r="H1878">
        <v>2199</v>
      </c>
      <c r="I1878">
        <v>2020</v>
      </c>
      <c r="J1878">
        <v>98</v>
      </c>
      <c r="K1878" t="s">
        <v>77</v>
      </c>
      <c r="L1878" t="s">
        <v>176</v>
      </c>
      <c r="M1878" t="s">
        <v>8955</v>
      </c>
      <c r="N1878" t="s">
        <v>177</v>
      </c>
      <c r="O1878" t="s">
        <v>3582</v>
      </c>
      <c r="P1878">
        <v>4888232000189</v>
      </c>
      <c r="T1878">
        <v>4094</v>
      </c>
      <c r="U1878" t="s">
        <v>5149</v>
      </c>
      <c r="V1878" t="s">
        <v>93</v>
      </c>
      <c r="Z1878" t="s">
        <v>11321</v>
      </c>
      <c r="AA1878" t="s">
        <v>5907</v>
      </c>
      <c r="AB1878" t="s">
        <v>348</v>
      </c>
      <c r="AC1878">
        <v>45000</v>
      </c>
      <c r="AD1878" s="39">
        <v>44165.670567129629</v>
      </c>
      <c r="AE1878" s="39">
        <v>44166.436689814815</v>
      </c>
      <c r="AF1878" s="39">
        <v>44166.491828703707</v>
      </c>
      <c r="AI1878" t="s">
        <v>87</v>
      </c>
      <c r="AL1878" s="39">
        <v>44259.859189814815</v>
      </c>
      <c r="AM1878" t="s">
        <v>10277</v>
      </c>
      <c r="AN1878" t="s">
        <v>9533</v>
      </c>
      <c r="AO1878" t="s">
        <v>87</v>
      </c>
      <c r="AT1878">
        <v>0</v>
      </c>
      <c r="AU1878">
        <v>0</v>
      </c>
      <c r="AV1878">
        <v>0</v>
      </c>
      <c r="AW1878">
        <v>0</v>
      </c>
      <c r="AX1878">
        <v>0</v>
      </c>
      <c r="AY1878" t="s">
        <v>88</v>
      </c>
      <c r="AZ1878">
        <v>44259.859189814815</v>
      </c>
      <c r="BS1878" s="39">
        <v>44272.766111111108</v>
      </c>
    </row>
    <row r="1879" spans="1:71" x14ac:dyDescent="0.25">
      <c r="A1879" t="s">
        <v>4462</v>
      </c>
      <c r="B1879">
        <v>2421</v>
      </c>
      <c r="C1879" t="s">
        <v>3582</v>
      </c>
      <c r="D1879" t="s">
        <v>1391</v>
      </c>
      <c r="E1879">
        <v>59187</v>
      </c>
      <c r="F1879" t="s">
        <v>176</v>
      </c>
      <c r="G1879" t="s">
        <v>343</v>
      </c>
      <c r="H1879">
        <v>2199</v>
      </c>
      <c r="I1879">
        <v>2020</v>
      </c>
      <c r="J1879">
        <v>99</v>
      </c>
      <c r="K1879" t="s">
        <v>77</v>
      </c>
      <c r="L1879" t="s">
        <v>176</v>
      </c>
      <c r="M1879" t="s">
        <v>8955</v>
      </c>
      <c r="N1879" t="s">
        <v>177</v>
      </c>
      <c r="O1879" t="s">
        <v>3582</v>
      </c>
      <c r="P1879">
        <v>4888232000189</v>
      </c>
      <c r="T1879">
        <v>4094</v>
      </c>
      <c r="U1879" t="s">
        <v>5149</v>
      </c>
      <c r="V1879" t="s">
        <v>93</v>
      </c>
      <c r="Z1879" t="s">
        <v>11321</v>
      </c>
      <c r="AA1879" t="s">
        <v>5907</v>
      </c>
      <c r="AB1879" t="s">
        <v>348</v>
      </c>
      <c r="AC1879">
        <v>45000</v>
      </c>
      <c r="AD1879" s="39">
        <v>44165.671249999999</v>
      </c>
      <c r="AE1879" s="39">
        <v>44166.43959490741</v>
      </c>
      <c r="AF1879" s="39">
        <v>44166.491828703707</v>
      </c>
      <c r="AI1879" t="s">
        <v>87</v>
      </c>
      <c r="AL1879" s="39">
        <v>44259.858888888892</v>
      </c>
      <c r="AM1879" t="s">
        <v>10277</v>
      </c>
      <c r="AN1879" t="s">
        <v>9533</v>
      </c>
      <c r="AO1879" t="s">
        <v>87</v>
      </c>
      <c r="AT1879">
        <v>0</v>
      </c>
      <c r="AU1879">
        <v>0</v>
      </c>
      <c r="AV1879">
        <v>0</v>
      </c>
      <c r="AW1879">
        <v>0</v>
      </c>
      <c r="AX1879">
        <v>0</v>
      </c>
      <c r="AY1879" t="s">
        <v>88</v>
      </c>
      <c r="AZ1879">
        <v>44259.858888888892</v>
      </c>
      <c r="BS1879" s="39">
        <v>44272.766111111108</v>
      </c>
    </row>
    <row r="1880" spans="1:71" x14ac:dyDescent="0.25">
      <c r="A1880" t="s">
        <v>4462</v>
      </c>
      <c r="B1880">
        <v>2421</v>
      </c>
      <c r="C1880" t="s">
        <v>3582</v>
      </c>
      <c r="D1880" t="s">
        <v>1391</v>
      </c>
      <c r="E1880">
        <v>59352</v>
      </c>
      <c r="F1880" t="s">
        <v>598</v>
      </c>
      <c r="G1880" t="s">
        <v>343</v>
      </c>
      <c r="H1880">
        <v>2200</v>
      </c>
      <c r="I1880">
        <v>2020</v>
      </c>
      <c r="J1880">
        <v>107</v>
      </c>
      <c r="K1880" t="s">
        <v>77</v>
      </c>
      <c r="L1880" t="s">
        <v>598</v>
      </c>
      <c r="M1880" t="s">
        <v>8955</v>
      </c>
      <c r="N1880" t="s">
        <v>1896</v>
      </c>
      <c r="O1880" t="s">
        <v>1897</v>
      </c>
      <c r="P1880">
        <v>18279083000165</v>
      </c>
      <c r="T1880">
        <v>4184</v>
      </c>
      <c r="U1880" t="s">
        <v>3584</v>
      </c>
      <c r="V1880" t="s">
        <v>83</v>
      </c>
      <c r="Z1880" t="s">
        <v>11322</v>
      </c>
      <c r="AA1880" t="s">
        <v>11323</v>
      </c>
      <c r="AB1880" t="s">
        <v>348</v>
      </c>
      <c r="AC1880">
        <v>107900</v>
      </c>
      <c r="AD1880" s="39">
        <v>44166.951631944445</v>
      </c>
      <c r="AE1880" s="39">
        <v>44167.892858796295</v>
      </c>
      <c r="AF1880" s="39">
        <v>44168.48673611111</v>
      </c>
      <c r="AI1880" t="s">
        <v>87</v>
      </c>
      <c r="AL1880" s="39">
        <v>44182.54111111111</v>
      </c>
      <c r="AM1880" t="s">
        <v>11324</v>
      </c>
      <c r="AN1880" t="s">
        <v>9533</v>
      </c>
      <c r="AO1880" t="s">
        <v>87</v>
      </c>
      <c r="AT1880">
        <v>0</v>
      </c>
      <c r="AU1880">
        <v>0</v>
      </c>
      <c r="AV1880">
        <v>0</v>
      </c>
      <c r="AW1880">
        <v>0</v>
      </c>
      <c r="AX1880">
        <v>0</v>
      </c>
      <c r="AY1880" t="s">
        <v>88</v>
      </c>
      <c r="AZ1880">
        <v>44182.54111111111</v>
      </c>
      <c r="BS1880" s="39">
        <v>44272.766122685185</v>
      </c>
    </row>
    <row r="1881" spans="1:71" x14ac:dyDescent="0.25">
      <c r="A1881" t="s">
        <v>4462</v>
      </c>
      <c r="B1881">
        <v>2421</v>
      </c>
      <c r="C1881" t="s">
        <v>3582</v>
      </c>
      <c r="D1881" t="s">
        <v>1391</v>
      </c>
      <c r="E1881">
        <v>59353</v>
      </c>
      <c r="F1881" t="s">
        <v>598</v>
      </c>
      <c r="G1881" t="s">
        <v>343</v>
      </c>
      <c r="H1881">
        <v>2200</v>
      </c>
      <c r="I1881">
        <v>2020</v>
      </c>
      <c r="J1881">
        <v>108</v>
      </c>
      <c r="K1881" t="s">
        <v>77</v>
      </c>
      <c r="L1881" t="s">
        <v>598</v>
      </c>
      <c r="M1881" t="s">
        <v>8955</v>
      </c>
      <c r="N1881" t="s">
        <v>568</v>
      </c>
      <c r="O1881" t="s">
        <v>1901</v>
      </c>
      <c r="P1881">
        <v>21461546000110</v>
      </c>
      <c r="T1881">
        <v>4184</v>
      </c>
      <c r="U1881" t="s">
        <v>3584</v>
      </c>
      <c r="V1881" t="s">
        <v>83</v>
      </c>
      <c r="Z1881" t="s">
        <v>11325</v>
      </c>
      <c r="AA1881" t="s">
        <v>3586</v>
      </c>
      <c r="AB1881" t="s">
        <v>348</v>
      </c>
      <c r="AC1881">
        <v>35000</v>
      </c>
      <c r="AD1881" s="39">
        <v>44166.953240740739</v>
      </c>
      <c r="AE1881" s="39">
        <v>44167.618819444448</v>
      </c>
      <c r="AF1881" s="39">
        <v>44168.48673611111</v>
      </c>
      <c r="AI1881" t="s">
        <v>87</v>
      </c>
      <c r="AL1881" s="39">
        <v>44259.858472222222</v>
      </c>
      <c r="AM1881" t="s">
        <v>10277</v>
      </c>
      <c r="AN1881" t="s">
        <v>9533</v>
      </c>
      <c r="AO1881" t="s">
        <v>87</v>
      </c>
      <c r="AT1881">
        <v>0</v>
      </c>
      <c r="AU1881">
        <v>0</v>
      </c>
      <c r="AV1881">
        <v>0</v>
      </c>
      <c r="AW1881">
        <v>0</v>
      </c>
      <c r="AX1881">
        <v>0</v>
      </c>
      <c r="AY1881" t="s">
        <v>88</v>
      </c>
      <c r="AZ1881">
        <v>44259.858472222222</v>
      </c>
      <c r="BS1881" s="39">
        <v>44272.766122685185</v>
      </c>
    </row>
    <row r="1882" spans="1:71" x14ac:dyDescent="0.25">
      <c r="A1882" t="s">
        <v>4462</v>
      </c>
      <c r="B1882">
        <v>2421</v>
      </c>
      <c r="C1882" t="s">
        <v>3582</v>
      </c>
      <c r="D1882" t="s">
        <v>1391</v>
      </c>
      <c r="E1882">
        <v>59354</v>
      </c>
      <c r="F1882" t="s">
        <v>598</v>
      </c>
      <c r="G1882" t="s">
        <v>343</v>
      </c>
      <c r="H1882">
        <v>2200</v>
      </c>
      <c r="I1882">
        <v>2020</v>
      </c>
      <c r="J1882">
        <v>109</v>
      </c>
      <c r="K1882" t="s">
        <v>77</v>
      </c>
      <c r="L1882" t="s">
        <v>598</v>
      </c>
      <c r="M1882" t="s">
        <v>8955</v>
      </c>
      <c r="N1882" t="s">
        <v>177</v>
      </c>
      <c r="O1882" t="s">
        <v>3582</v>
      </c>
      <c r="P1882">
        <v>4888232000189</v>
      </c>
      <c r="T1882">
        <v>4184</v>
      </c>
      <c r="U1882" t="s">
        <v>3584</v>
      </c>
      <c r="V1882" t="s">
        <v>83</v>
      </c>
      <c r="Z1882" t="s">
        <v>11326</v>
      </c>
      <c r="AA1882" t="s">
        <v>11323</v>
      </c>
      <c r="AB1882" t="s">
        <v>348</v>
      </c>
      <c r="AC1882">
        <v>57100</v>
      </c>
      <c r="AD1882" s="39">
        <v>44166.955578703702</v>
      </c>
      <c r="AE1882" s="39">
        <v>44167.892962962964</v>
      </c>
      <c r="AF1882" s="39">
        <v>44168.48673611111</v>
      </c>
      <c r="AI1882" t="s">
        <v>87</v>
      </c>
      <c r="AL1882" s="39">
        <v>44182.543252314812</v>
      </c>
      <c r="AM1882" t="s">
        <v>11327</v>
      </c>
      <c r="AN1882" t="s">
        <v>9533</v>
      </c>
      <c r="AO1882" t="s">
        <v>87</v>
      </c>
      <c r="AT1882">
        <v>0</v>
      </c>
      <c r="AU1882">
        <v>0</v>
      </c>
      <c r="AV1882">
        <v>0</v>
      </c>
      <c r="AW1882">
        <v>0</v>
      </c>
      <c r="AX1882">
        <v>0</v>
      </c>
      <c r="AY1882" t="s">
        <v>88</v>
      </c>
      <c r="AZ1882">
        <v>44182.543252314812</v>
      </c>
      <c r="BS1882" s="39">
        <v>44272.766122685185</v>
      </c>
    </row>
    <row r="1883" spans="1:71" x14ac:dyDescent="0.25">
      <c r="A1883" t="s">
        <v>4462</v>
      </c>
      <c r="B1883">
        <v>1491</v>
      </c>
      <c r="C1883" t="s">
        <v>97</v>
      </c>
      <c r="D1883" t="s">
        <v>98</v>
      </c>
      <c r="E1883">
        <v>47334</v>
      </c>
      <c r="F1883" t="s">
        <v>99</v>
      </c>
      <c r="G1883" t="s">
        <v>77</v>
      </c>
      <c r="H1883">
        <v>509</v>
      </c>
      <c r="I1883">
        <v>2020</v>
      </c>
      <c r="J1883">
        <v>12</v>
      </c>
      <c r="K1883" t="s">
        <v>77</v>
      </c>
      <c r="L1883" t="s">
        <v>99</v>
      </c>
      <c r="M1883" t="s">
        <v>8955</v>
      </c>
      <c r="N1883" t="s">
        <v>2066</v>
      </c>
      <c r="O1883" t="s">
        <v>11282</v>
      </c>
      <c r="P1883">
        <v>18303697000135</v>
      </c>
      <c r="Q1883" t="s">
        <v>4189</v>
      </c>
      <c r="T1883">
        <v>2007</v>
      </c>
      <c r="U1883" t="s">
        <v>103</v>
      </c>
      <c r="V1883" t="s">
        <v>83</v>
      </c>
      <c r="W1883" t="s">
        <v>104</v>
      </c>
      <c r="X1883" t="s">
        <v>115</v>
      </c>
      <c r="Y1883" t="s">
        <v>951</v>
      </c>
      <c r="Z1883" t="s">
        <v>11328</v>
      </c>
      <c r="AB1883" t="s">
        <v>85</v>
      </c>
      <c r="AC1883">
        <v>500000</v>
      </c>
      <c r="AD1883" s="39">
        <v>43906.445138888892</v>
      </c>
      <c r="AI1883" t="s">
        <v>87</v>
      </c>
      <c r="AL1883" s="39">
        <v>43906.698923611111</v>
      </c>
      <c r="AM1883" t="s">
        <v>11329</v>
      </c>
      <c r="AN1883" t="s">
        <v>9483</v>
      </c>
      <c r="AO1883" t="s">
        <v>87</v>
      </c>
      <c r="AT1883">
        <v>0</v>
      </c>
      <c r="AU1883">
        <v>0</v>
      </c>
      <c r="AV1883">
        <v>0</v>
      </c>
      <c r="AW1883">
        <v>0</v>
      </c>
      <c r="AX1883">
        <v>0</v>
      </c>
      <c r="AY1883" t="s">
        <v>88</v>
      </c>
      <c r="AZ1883">
        <v>44033.467951388891</v>
      </c>
      <c r="BS1883" s="39">
        <v>44272.766122685185</v>
      </c>
    </row>
    <row r="1884" spans="1:71" x14ac:dyDescent="0.25">
      <c r="A1884" t="s">
        <v>4462</v>
      </c>
      <c r="B1884">
        <v>1491</v>
      </c>
      <c r="C1884" t="s">
        <v>97</v>
      </c>
      <c r="D1884" t="s">
        <v>98</v>
      </c>
      <c r="E1884">
        <v>48970</v>
      </c>
      <c r="F1884" t="s">
        <v>99</v>
      </c>
      <c r="G1884" t="s">
        <v>77</v>
      </c>
      <c r="H1884">
        <v>509</v>
      </c>
      <c r="I1884">
        <v>2020</v>
      </c>
      <c r="J1884">
        <v>18</v>
      </c>
      <c r="K1884" t="s">
        <v>77</v>
      </c>
      <c r="L1884" t="s">
        <v>99</v>
      </c>
      <c r="M1884" t="s">
        <v>8955</v>
      </c>
      <c r="N1884" t="s">
        <v>1923</v>
      </c>
      <c r="O1884" t="s">
        <v>1924</v>
      </c>
      <c r="P1884">
        <v>1614599000116</v>
      </c>
      <c r="Q1884" t="s">
        <v>102</v>
      </c>
      <c r="T1884">
        <v>2007</v>
      </c>
      <c r="U1884" t="s">
        <v>103</v>
      </c>
      <c r="V1884" t="s">
        <v>83</v>
      </c>
      <c r="W1884" t="s">
        <v>104</v>
      </c>
      <c r="X1884" t="s">
        <v>115</v>
      </c>
      <c r="Y1884" t="s">
        <v>116</v>
      </c>
      <c r="Z1884" t="s">
        <v>11330</v>
      </c>
      <c r="AB1884" t="s">
        <v>85</v>
      </c>
      <c r="AC1884">
        <v>150000</v>
      </c>
      <c r="AD1884" s="39">
        <v>43906.85869212963</v>
      </c>
      <c r="AE1884" s="39">
        <v>43907.848564814813</v>
      </c>
      <c r="AF1884" s="39">
        <v>43908.529085648152</v>
      </c>
      <c r="AI1884" t="s">
        <v>87</v>
      </c>
      <c r="AL1884" s="39">
        <v>43990.779444444444</v>
      </c>
      <c r="AM1884" t="s">
        <v>9853</v>
      </c>
      <c r="AN1884" t="s">
        <v>9533</v>
      </c>
      <c r="AO1884" t="s">
        <v>87</v>
      </c>
      <c r="AT1884">
        <v>0</v>
      </c>
      <c r="AU1884">
        <v>0</v>
      </c>
      <c r="AV1884">
        <v>0</v>
      </c>
      <c r="AW1884">
        <v>0</v>
      </c>
      <c r="AX1884">
        <v>0</v>
      </c>
      <c r="AY1884" t="s">
        <v>88</v>
      </c>
      <c r="AZ1884">
        <v>44033.467951388891</v>
      </c>
      <c r="BS1884" s="39">
        <v>44272.766122685185</v>
      </c>
    </row>
    <row r="1885" spans="1:71" x14ac:dyDescent="0.25">
      <c r="A1885" t="s">
        <v>4462</v>
      </c>
      <c r="B1885">
        <v>1491</v>
      </c>
      <c r="C1885" t="s">
        <v>97</v>
      </c>
      <c r="D1885" t="s">
        <v>98</v>
      </c>
      <c r="E1885">
        <v>48980</v>
      </c>
      <c r="F1885" t="s">
        <v>99</v>
      </c>
      <c r="G1885" t="s">
        <v>77</v>
      </c>
      <c r="H1885">
        <v>509</v>
      </c>
      <c r="I1885">
        <v>2020</v>
      </c>
      <c r="J1885">
        <v>19</v>
      </c>
      <c r="K1885" t="s">
        <v>77</v>
      </c>
      <c r="L1885" t="s">
        <v>99</v>
      </c>
      <c r="M1885" t="s">
        <v>8955</v>
      </c>
      <c r="N1885" t="s">
        <v>3067</v>
      </c>
      <c r="O1885" t="s">
        <v>8275</v>
      </c>
      <c r="P1885">
        <v>1612492000139</v>
      </c>
      <c r="Q1885" t="s">
        <v>102</v>
      </c>
      <c r="T1885">
        <v>2007</v>
      </c>
      <c r="U1885" t="s">
        <v>103</v>
      </c>
      <c r="V1885" t="s">
        <v>83</v>
      </c>
      <c r="W1885" t="s">
        <v>104</v>
      </c>
      <c r="X1885" t="s">
        <v>358</v>
      </c>
      <c r="Y1885" t="s">
        <v>359</v>
      </c>
      <c r="Z1885" t="s">
        <v>11331</v>
      </c>
      <c r="AB1885" t="s">
        <v>85</v>
      </c>
      <c r="AC1885">
        <v>100000</v>
      </c>
      <c r="AD1885" s="39">
        <v>43906.862638888888</v>
      </c>
      <c r="AE1885" s="39">
        <v>43907.848576388889</v>
      </c>
      <c r="AF1885" s="39">
        <v>43908.529085648152</v>
      </c>
      <c r="AI1885" t="s">
        <v>87</v>
      </c>
      <c r="AL1885" s="39">
        <v>43990.782870370371</v>
      </c>
      <c r="AM1885" t="s">
        <v>9853</v>
      </c>
      <c r="AN1885" t="s">
        <v>9533</v>
      </c>
      <c r="AO1885" t="s">
        <v>87</v>
      </c>
      <c r="AT1885">
        <v>0</v>
      </c>
      <c r="AU1885">
        <v>0</v>
      </c>
      <c r="AV1885">
        <v>0</v>
      </c>
      <c r="AW1885">
        <v>0</v>
      </c>
      <c r="AX1885">
        <v>0</v>
      </c>
      <c r="AY1885" t="s">
        <v>88</v>
      </c>
      <c r="AZ1885">
        <v>44033.467951388891</v>
      </c>
      <c r="BS1885" s="39">
        <v>44272.766122685185</v>
      </c>
    </row>
    <row r="1886" spans="1:71" x14ac:dyDescent="0.25">
      <c r="A1886" t="s">
        <v>4462</v>
      </c>
      <c r="B1886">
        <v>1491</v>
      </c>
      <c r="C1886" t="s">
        <v>97</v>
      </c>
      <c r="D1886" t="s">
        <v>98</v>
      </c>
      <c r="E1886">
        <v>49037</v>
      </c>
      <c r="F1886" t="s">
        <v>99</v>
      </c>
      <c r="G1886" t="s">
        <v>77</v>
      </c>
      <c r="H1886">
        <v>509</v>
      </c>
      <c r="I1886">
        <v>2020</v>
      </c>
      <c r="J1886">
        <v>21</v>
      </c>
      <c r="K1886" t="s">
        <v>77</v>
      </c>
      <c r="L1886" t="s">
        <v>99</v>
      </c>
      <c r="M1886" t="s">
        <v>8955</v>
      </c>
      <c r="N1886" t="s">
        <v>2835</v>
      </c>
      <c r="O1886" t="s">
        <v>11332</v>
      </c>
      <c r="P1886">
        <v>16901381000110</v>
      </c>
      <c r="Q1886" t="s">
        <v>102</v>
      </c>
      <c r="T1886">
        <v>2007</v>
      </c>
      <c r="U1886" t="s">
        <v>103</v>
      </c>
      <c r="V1886" t="s">
        <v>83</v>
      </c>
      <c r="W1886" t="s">
        <v>104</v>
      </c>
      <c r="X1886" t="s">
        <v>115</v>
      </c>
      <c r="Y1886" t="s">
        <v>116</v>
      </c>
      <c r="Z1886" t="s">
        <v>11333</v>
      </c>
      <c r="AB1886" t="s">
        <v>85</v>
      </c>
      <c r="AC1886">
        <v>250000</v>
      </c>
      <c r="AD1886" s="39">
        <v>43906.881828703707</v>
      </c>
      <c r="AE1886" s="39">
        <v>43907.848576388889</v>
      </c>
      <c r="AF1886" s="39">
        <v>43908.529085648152</v>
      </c>
      <c r="AI1886" t="s">
        <v>87</v>
      </c>
      <c r="AL1886" s="39">
        <v>44002.993807870371</v>
      </c>
      <c r="AM1886" t="s">
        <v>11334</v>
      </c>
      <c r="AN1886" t="s">
        <v>9533</v>
      </c>
      <c r="AO1886" t="s">
        <v>87</v>
      </c>
      <c r="AT1886">
        <v>0</v>
      </c>
      <c r="AU1886">
        <v>0</v>
      </c>
      <c r="AV1886">
        <v>0</v>
      </c>
      <c r="AW1886">
        <v>0</v>
      </c>
      <c r="AX1886">
        <v>0</v>
      </c>
      <c r="AY1886" t="s">
        <v>88</v>
      </c>
      <c r="AZ1886">
        <v>44033.467951388891</v>
      </c>
      <c r="BS1886" s="39">
        <v>44272.766122685185</v>
      </c>
    </row>
    <row r="1887" spans="1:71" x14ac:dyDescent="0.25">
      <c r="A1887" t="s">
        <v>4462</v>
      </c>
      <c r="B1887">
        <v>1491</v>
      </c>
      <c r="C1887" t="s">
        <v>97</v>
      </c>
      <c r="D1887" t="s">
        <v>98</v>
      </c>
      <c r="E1887">
        <v>49117</v>
      </c>
      <c r="F1887" t="s">
        <v>99</v>
      </c>
      <c r="G1887" t="s">
        <v>77</v>
      </c>
      <c r="H1887">
        <v>509</v>
      </c>
      <c r="I1887">
        <v>2020</v>
      </c>
      <c r="J1887">
        <v>35</v>
      </c>
      <c r="K1887" t="s">
        <v>77</v>
      </c>
      <c r="L1887" t="s">
        <v>99</v>
      </c>
      <c r="M1887" t="s">
        <v>8955</v>
      </c>
      <c r="N1887" t="s">
        <v>2066</v>
      </c>
      <c r="O1887" t="s">
        <v>11282</v>
      </c>
      <c r="P1887">
        <v>18303697000135</v>
      </c>
      <c r="Q1887" t="s">
        <v>4189</v>
      </c>
      <c r="T1887">
        <v>2007</v>
      </c>
      <c r="U1887" t="s">
        <v>103</v>
      </c>
      <c r="V1887" t="s">
        <v>83</v>
      </c>
      <c r="W1887" t="s">
        <v>104</v>
      </c>
      <c r="X1887" t="s">
        <v>115</v>
      </c>
      <c r="Y1887" t="s">
        <v>951</v>
      </c>
      <c r="Z1887" t="s">
        <v>11335</v>
      </c>
      <c r="AB1887" t="s">
        <v>85</v>
      </c>
      <c r="AC1887">
        <v>500000</v>
      </c>
      <c r="AD1887" s="39">
        <v>43906.996435185189</v>
      </c>
      <c r="AE1887" s="39">
        <v>43907.849444444444</v>
      </c>
      <c r="AF1887" s="39">
        <v>43908.529097222221</v>
      </c>
      <c r="AG1887" s="39">
        <v>43935.73814814815</v>
      </c>
      <c r="AH1887" t="s">
        <v>11336</v>
      </c>
      <c r="AI1887" t="s">
        <v>87</v>
      </c>
      <c r="AL1887" s="39">
        <v>43935.738483796296</v>
      </c>
      <c r="AM1887" t="s">
        <v>11337</v>
      </c>
      <c r="AN1887" t="s">
        <v>9481</v>
      </c>
      <c r="AO1887" t="s">
        <v>87</v>
      </c>
      <c r="AT1887">
        <v>0</v>
      </c>
      <c r="AU1887">
        <v>0</v>
      </c>
      <c r="AV1887">
        <v>0</v>
      </c>
      <c r="AW1887">
        <v>0</v>
      </c>
      <c r="AX1887">
        <v>0</v>
      </c>
      <c r="AY1887" t="s">
        <v>88</v>
      </c>
      <c r="AZ1887">
        <v>44033.467951388891</v>
      </c>
      <c r="BS1887" s="39">
        <v>44272.766122685185</v>
      </c>
    </row>
    <row r="1888" spans="1:71" x14ac:dyDescent="0.25">
      <c r="A1888" t="s">
        <v>4462</v>
      </c>
      <c r="B1888">
        <v>1491</v>
      </c>
      <c r="C1888" t="s">
        <v>97</v>
      </c>
      <c r="D1888" t="s">
        <v>98</v>
      </c>
      <c r="E1888">
        <v>49118</v>
      </c>
      <c r="F1888" t="s">
        <v>99</v>
      </c>
      <c r="G1888" t="s">
        <v>77</v>
      </c>
      <c r="H1888">
        <v>509</v>
      </c>
      <c r="I1888">
        <v>2020</v>
      </c>
      <c r="J1888">
        <v>36</v>
      </c>
      <c r="K1888" t="s">
        <v>77</v>
      </c>
      <c r="L1888" t="s">
        <v>99</v>
      </c>
      <c r="M1888" t="s">
        <v>8955</v>
      </c>
      <c r="N1888" t="s">
        <v>2479</v>
      </c>
      <c r="O1888" t="s">
        <v>2480</v>
      </c>
      <c r="P1888">
        <v>16899700000108</v>
      </c>
      <c r="Q1888" t="s">
        <v>102</v>
      </c>
      <c r="T1888">
        <v>2007</v>
      </c>
      <c r="U1888" t="s">
        <v>103</v>
      </c>
      <c r="V1888" t="s">
        <v>83</v>
      </c>
      <c r="W1888" t="s">
        <v>104</v>
      </c>
      <c r="X1888" t="s">
        <v>105</v>
      </c>
      <c r="Y1888" t="s">
        <v>106</v>
      </c>
      <c r="Z1888" t="s">
        <v>11338</v>
      </c>
      <c r="AB1888" t="s">
        <v>85</v>
      </c>
      <c r="AC1888">
        <v>120000</v>
      </c>
      <c r="AD1888" s="39">
        <v>43906.997418981482</v>
      </c>
      <c r="AE1888" s="39">
        <v>43907.849444444444</v>
      </c>
      <c r="AF1888" s="39">
        <v>43908.529097222221</v>
      </c>
      <c r="AI1888" t="s">
        <v>87</v>
      </c>
      <c r="AL1888" s="39">
        <v>44001.165497685186</v>
      </c>
      <c r="AM1888" t="s">
        <v>11339</v>
      </c>
      <c r="AN1888" t="s">
        <v>9533</v>
      </c>
      <c r="AO1888" t="s">
        <v>87</v>
      </c>
      <c r="AT1888">
        <v>0</v>
      </c>
      <c r="AU1888">
        <v>0</v>
      </c>
      <c r="AV1888">
        <v>0</v>
      </c>
      <c r="AW1888">
        <v>0</v>
      </c>
      <c r="AX1888">
        <v>0</v>
      </c>
      <c r="AY1888" t="s">
        <v>88</v>
      </c>
      <c r="AZ1888">
        <v>44033.467951388891</v>
      </c>
      <c r="BS1888" s="39">
        <v>44272.766122685185</v>
      </c>
    </row>
    <row r="1889" spans="1:71" x14ac:dyDescent="0.25">
      <c r="A1889" t="s">
        <v>4462</v>
      </c>
      <c r="B1889">
        <v>2421</v>
      </c>
      <c r="C1889" t="s">
        <v>3582</v>
      </c>
      <c r="D1889" t="s">
        <v>1391</v>
      </c>
      <c r="E1889">
        <v>48673</v>
      </c>
      <c r="F1889" t="s">
        <v>176</v>
      </c>
      <c r="G1889" t="s">
        <v>77</v>
      </c>
      <c r="H1889">
        <v>611</v>
      </c>
      <c r="I1889">
        <v>2020</v>
      </c>
      <c r="J1889">
        <v>16</v>
      </c>
      <c r="K1889" t="s">
        <v>77</v>
      </c>
      <c r="L1889" t="s">
        <v>176</v>
      </c>
      <c r="M1889" t="s">
        <v>8955</v>
      </c>
      <c r="N1889" t="s">
        <v>177</v>
      </c>
      <c r="O1889" t="s">
        <v>3582</v>
      </c>
      <c r="P1889">
        <v>4888232000189</v>
      </c>
      <c r="T1889">
        <v>4184</v>
      </c>
      <c r="U1889" t="s">
        <v>3584</v>
      </c>
      <c r="V1889" t="s">
        <v>83</v>
      </c>
      <c r="Z1889" t="s">
        <v>11340</v>
      </c>
      <c r="AA1889" t="s">
        <v>356</v>
      </c>
      <c r="AB1889" t="s">
        <v>85</v>
      </c>
      <c r="AC1889">
        <v>300000</v>
      </c>
      <c r="AD1889" s="39">
        <v>43906.775335648148</v>
      </c>
      <c r="AE1889" s="39">
        <v>43913.580763888887</v>
      </c>
      <c r="AF1889" s="39">
        <v>43913.68246527778</v>
      </c>
      <c r="AI1889" t="s">
        <v>87</v>
      </c>
      <c r="AL1889" s="39">
        <v>44011.93141203704</v>
      </c>
      <c r="AM1889" t="s">
        <v>11280</v>
      </c>
      <c r="AN1889" t="s">
        <v>9483</v>
      </c>
      <c r="AO1889" t="s">
        <v>87</v>
      </c>
      <c r="AT1889">
        <v>0</v>
      </c>
      <c r="AU1889">
        <v>0</v>
      </c>
      <c r="AV1889">
        <v>0</v>
      </c>
      <c r="AW1889">
        <v>0</v>
      </c>
      <c r="AX1889">
        <v>0</v>
      </c>
      <c r="AY1889" t="s">
        <v>88</v>
      </c>
      <c r="AZ1889">
        <v>44033.470034722224</v>
      </c>
      <c r="BS1889" s="39">
        <v>44272.766122685185</v>
      </c>
    </row>
    <row r="1890" spans="1:71" x14ac:dyDescent="0.25">
      <c r="A1890" t="s">
        <v>4462</v>
      </c>
      <c r="B1890">
        <v>4291</v>
      </c>
      <c r="C1890" t="s">
        <v>73</v>
      </c>
      <c r="D1890" t="s">
        <v>74</v>
      </c>
      <c r="E1890">
        <v>38575</v>
      </c>
      <c r="F1890" t="s">
        <v>99</v>
      </c>
      <c r="G1890" t="s">
        <v>77</v>
      </c>
      <c r="H1890">
        <v>710</v>
      </c>
      <c r="I1890">
        <v>2020</v>
      </c>
      <c r="J1890">
        <v>1</v>
      </c>
      <c r="K1890" t="s">
        <v>77</v>
      </c>
      <c r="L1890" t="s">
        <v>99</v>
      </c>
      <c r="M1890" t="s">
        <v>8955</v>
      </c>
      <c r="N1890" t="s">
        <v>544</v>
      </c>
      <c r="O1890" t="s">
        <v>732</v>
      </c>
      <c r="P1890">
        <v>22675359000100</v>
      </c>
      <c r="Q1890" t="s">
        <v>733</v>
      </c>
      <c r="T1890">
        <v>4460</v>
      </c>
      <c r="U1890" t="s">
        <v>182</v>
      </c>
      <c r="V1890" t="s">
        <v>93</v>
      </c>
      <c r="W1890" t="s">
        <v>166</v>
      </c>
      <c r="X1890" t="s">
        <v>167</v>
      </c>
      <c r="Z1890" t="s">
        <v>11341</v>
      </c>
      <c r="AB1890" t="s">
        <v>85</v>
      </c>
      <c r="AC1890">
        <v>195000</v>
      </c>
      <c r="AD1890" s="39">
        <v>43880.481145833335</v>
      </c>
      <c r="AI1890" t="s">
        <v>87</v>
      </c>
      <c r="AL1890" s="39">
        <v>43889.414675925924</v>
      </c>
      <c r="AM1890" t="s">
        <v>11342</v>
      </c>
      <c r="AN1890" t="s">
        <v>9498</v>
      </c>
      <c r="AO1890" t="s">
        <v>87</v>
      </c>
      <c r="AT1890">
        <v>0</v>
      </c>
      <c r="AU1890">
        <v>0</v>
      </c>
      <c r="AV1890">
        <v>0</v>
      </c>
      <c r="AW1890">
        <v>0</v>
      </c>
      <c r="AX1890">
        <v>0</v>
      </c>
      <c r="AY1890" t="s">
        <v>88</v>
      </c>
      <c r="AZ1890">
        <v>43889.414675925924</v>
      </c>
      <c r="BS1890" s="39">
        <v>44272.766122685185</v>
      </c>
    </row>
    <row r="1891" spans="1:71" x14ac:dyDescent="0.25">
      <c r="A1891" t="s">
        <v>4462</v>
      </c>
      <c r="B1891">
        <v>4291</v>
      </c>
      <c r="C1891" t="s">
        <v>73</v>
      </c>
      <c r="D1891" t="s">
        <v>74</v>
      </c>
      <c r="E1891">
        <v>47228</v>
      </c>
      <c r="F1891" t="s">
        <v>75</v>
      </c>
      <c r="G1891" t="s">
        <v>77</v>
      </c>
      <c r="H1891">
        <v>710</v>
      </c>
      <c r="I1891">
        <v>2020</v>
      </c>
      <c r="J1891">
        <v>9</v>
      </c>
      <c r="K1891" t="s">
        <v>77</v>
      </c>
      <c r="L1891" t="s">
        <v>75</v>
      </c>
      <c r="M1891" t="s">
        <v>8955</v>
      </c>
      <c r="N1891" t="s">
        <v>544</v>
      </c>
      <c r="O1891" t="s">
        <v>732</v>
      </c>
      <c r="P1891">
        <v>22675359000100</v>
      </c>
      <c r="Q1891" t="s">
        <v>733</v>
      </c>
      <c r="T1891">
        <v>4460</v>
      </c>
      <c r="U1891" t="s">
        <v>182</v>
      </c>
      <c r="V1891" t="s">
        <v>93</v>
      </c>
      <c r="AA1891" t="s">
        <v>94</v>
      </c>
      <c r="AB1891" t="s">
        <v>85</v>
      </c>
      <c r="AC1891">
        <v>100000</v>
      </c>
      <c r="AD1891" s="39">
        <v>43906.403124999997</v>
      </c>
      <c r="AI1891" t="s">
        <v>87</v>
      </c>
      <c r="AL1891" s="39">
        <v>43906.426620370374</v>
      </c>
      <c r="AM1891" t="s">
        <v>11343</v>
      </c>
      <c r="AN1891" t="s">
        <v>9483</v>
      </c>
      <c r="AO1891" t="s">
        <v>87</v>
      </c>
      <c r="AT1891">
        <v>0</v>
      </c>
      <c r="AU1891">
        <v>0</v>
      </c>
      <c r="AV1891">
        <v>0</v>
      </c>
      <c r="AW1891">
        <v>0</v>
      </c>
      <c r="AX1891">
        <v>0</v>
      </c>
      <c r="AY1891" t="s">
        <v>88</v>
      </c>
      <c r="AZ1891">
        <v>43906.426620370374</v>
      </c>
      <c r="BS1891" s="39">
        <v>44272.766122685185</v>
      </c>
    </row>
    <row r="1892" spans="1:71" x14ac:dyDescent="0.25">
      <c r="A1892" t="s">
        <v>4462</v>
      </c>
      <c r="B1892">
        <v>4291</v>
      </c>
      <c r="C1892" t="s">
        <v>73</v>
      </c>
      <c r="D1892" t="s">
        <v>74</v>
      </c>
      <c r="E1892">
        <v>49119</v>
      </c>
      <c r="F1892" t="s">
        <v>75</v>
      </c>
      <c r="G1892" t="s">
        <v>77</v>
      </c>
      <c r="H1892">
        <v>710</v>
      </c>
      <c r="I1892">
        <v>2020</v>
      </c>
      <c r="J1892">
        <v>37</v>
      </c>
      <c r="K1892" t="s">
        <v>77</v>
      </c>
      <c r="L1892" t="s">
        <v>75</v>
      </c>
      <c r="M1892" t="s">
        <v>8955</v>
      </c>
      <c r="N1892" t="s">
        <v>606</v>
      </c>
      <c r="O1892" t="s">
        <v>3583</v>
      </c>
      <c r="P1892">
        <v>23539463000121</v>
      </c>
      <c r="Q1892" t="s">
        <v>102</v>
      </c>
      <c r="T1892">
        <v>4460</v>
      </c>
      <c r="U1892" t="s">
        <v>182</v>
      </c>
      <c r="V1892" t="s">
        <v>93</v>
      </c>
      <c r="AA1892" t="s">
        <v>94</v>
      </c>
      <c r="AB1892" t="s">
        <v>85</v>
      </c>
      <c r="AC1892">
        <v>500000</v>
      </c>
      <c r="AD1892" s="39">
        <v>43906.998055555552</v>
      </c>
      <c r="AI1892" t="s">
        <v>87</v>
      </c>
      <c r="AL1892" s="39">
        <v>43907.333148148151</v>
      </c>
      <c r="AM1892" t="s">
        <v>10930</v>
      </c>
      <c r="AN1892" t="s">
        <v>9483</v>
      </c>
      <c r="AO1892" t="s">
        <v>87</v>
      </c>
      <c r="AT1892">
        <v>0</v>
      </c>
      <c r="AU1892">
        <v>0</v>
      </c>
      <c r="AV1892">
        <v>0</v>
      </c>
      <c r="AW1892">
        <v>0</v>
      </c>
      <c r="AX1892">
        <v>0</v>
      </c>
      <c r="AY1892" t="s">
        <v>88</v>
      </c>
      <c r="AZ1892">
        <v>43907.333148148151</v>
      </c>
      <c r="BS1892" s="39">
        <v>44272.766122685185</v>
      </c>
    </row>
    <row r="1893" spans="1:71" x14ac:dyDescent="0.25">
      <c r="A1893" t="s">
        <v>4462</v>
      </c>
      <c r="B1893">
        <v>4291</v>
      </c>
      <c r="C1893" t="s">
        <v>73</v>
      </c>
      <c r="D1893" t="s">
        <v>74</v>
      </c>
      <c r="E1893">
        <v>49120</v>
      </c>
      <c r="F1893" t="s">
        <v>75</v>
      </c>
      <c r="G1893" t="s">
        <v>77</v>
      </c>
      <c r="H1893">
        <v>710</v>
      </c>
      <c r="I1893">
        <v>2020</v>
      </c>
      <c r="J1893">
        <v>38</v>
      </c>
      <c r="K1893" t="s">
        <v>77</v>
      </c>
      <c r="L1893" t="s">
        <v>75</v>
      </c>
      <c r="M1893" t="s">
        <v>8955</v>
      </c>
      <c r="N1893" t="s">
        <v>655</v>
      </c>
      <c r="O1893" t="s">
        <v>656</v>
      </c>
      <c r="P1893">
        <v>22680672000128</v>
      </c>
      <c r="Q1893" t="s">
        <v>102</v>
      </c>
      <c r="T1893">
        <v>4460</v>
      </c>
      <c r="U1893" t="s">
        <v>182</v>
      </c>
      <c r="V1893" t="s">
        <v>93</v>
      </c>
      <c r="AA1893" t="s">
        <v>94</v>
      </c>
      <c r="AB1893" t="s">
        <v>85</v>
      </c>
      <c r="AC1893">
        <v>500000</v>
      </c>
      <c r="AD1893" s="39">
        <v>43906.999328703707</v>
      </c>
      <c r="AI1893" t="s">
        <v>87</v>
      </c>
      <c r="AL1893" s="39">
        <v>43907.333148148151</v>
      </c>
      <c r="AM1893" t="s">
        <v>10930</v>
      </c>
      <c r="AN1893" t="s">
        <v>9483</v>
      </c>
      <c r="AO1893" t="s">
        <v>87</v>
      </c>
      <c r="AT1893">
        <v>0</v>
      </c>
      <c r="AU1893">
        <v>0</v>
      </c>
      <c r="AV1893">
        <v>0</v>
      </c>
      <c r="AW1893">
        <v>0</v>
      </c>
      <c r="AX1893">
        <v>0</v>
      </c>
      <c r="AY1893" t="s">
        <v>88</v>
      </c>
      <c r="AZ1893">
        <v>43907.333148148151</v>
      </c>
      <c r="BS1893" s="39">
        <v>44272.766122685185</v>
      </c>
    </row>
  </sheetData>
  <pageMargins left="0.511811024" right="0.511811024" top="0.78740157499999996" bottom="0.78740157499999996" header="0.31496062000000002" footer="0.31496062000000002"/>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00"/>
  <sheetViews>
    <sheetView workbookViewId="0">
      <selection activeCell="AY9" sqref="AY9"/>
    </sheetView>
  </sheetViews>
  <sheetFormatPr defaultRowHeight="15" x14ac:dyDescent="0.25"/>
  <cols>
    <col min="1" max="1" width="21.5703125" customWidth="1"/>
    <col min="3" max="3" width="16" customWidth="1"/>
    <col min="4" max="4" width="11.7109375" customWidth="1"/>
    <col min="5" max="5" width="19.140625" customWidth="1"/>
    <col min="6" max="6" width="18.42578125" customWidth="1"/>
    <col min="7" max="7" width="15.28515625" customWidth="1"/>
    <col min="8" max="8" width="16" customWidth="1"/>
    <col min="9" max="9" width="12.28515625" customWidth="1"/>
    <col min="10" max="10" width="20.140625" customWidth="1"/>
    <col min="11" max="11" width="25.140625" customWidth="1"/>
    <col min="12" max="12" width="24.42578125" customWidth="1"/>
    <col min="13" max="13" width="27.5703125" customWidth="1"/>
    <col min="14" max="14" width="21" customWidth="1"/>
    <col min="15" max="15" width="30.85546875" customWidth="1"/>
    <col min="17" max="17" width="27.140625" customWidth="1"/>
    <col min="18" max="18" width="15.140625" customWidth="1"/>
    <col min="19" max="19" width="14.42578125" customWidth="1"/>
    <col min="20" max="20" width="17.7109375" customWidth="1"/>
    <col min="21" max="21" width="15.85546875" customWidth="1"/>
    <col min="22" max="22" width="25.140625" customWidth="1"/>
    <col min="23" max="23" width="18.7109375" customWidth="1"/>
    <col min="24" max="24" width="20.42578125" customWidth="1"/>
    <col min="25" max="25" width="23.7109375" customWidth="1"/>
    <col min="26" max="26" width="20.28515625" customWidth="1"/>
    <col min="27" max="27" width="24.7109375" customWidth="1"/>
    <col min="28" max="28" width="23" customWidth="1"/>
    <col min="29" max="29" width="15.85546875" customWidth="1"/>
    <col min="30" max="30" width="20.42578125" customWidth="1"/>
    <col min="31" max="31" width="22.5703125" customWidth="1"/>
    <col min="32" max="32" width="23.42578125" customWidth="1"/>
    <col min="33" max="33" width="21.28515625" customWidth="1"/>
    <col min="34" max="34" width="27.7109375" customWidth="1"/>
    <col min="35" max="35" width="29.140625" customWidth="1"/>
    <col min="36" max="36" width="20.5703125" customWidth="1"/>
    <col min="37" max="37" width="20.85546875" customWidth="1"/>
    <col min="38" max="38" width="27.28515625" customWidth="1"/>
    <col min="40" max="40" width="38.7109375" customWidth="1"/>
    <col min="41" max="41" width="21.42578125" customWidth="1"/>
    <col min="42" max="42" width="40.28515625" customWidth="1"/>
    <col min="43" max="43" width="20.7109375" customWidth="1"/>
    <col min="44" max="44" width="25.140625" customWidth="1"/>
    <col min="45" max="45" width="27.7109375" customWidth="1"/>
    <col min="46" max="46" width="15.7109375" customWidth="1"/>
    <col min="47" max="47" width="24.7109375" customWidth="1"/>
    <col min="48" max="48" width="16.28515625" customWidth="1"/>
    <col min="49" max="49" width="18.85546875" customWidth="1"/>
    <col min="50" max="50" width="12.5703125" customWidth="1"/>
    <col min="51" max="51" width="14.7109375" customWidth="1"/>
    <col min="52" max="52" width="20.85546875" customWidth="1"/>
    <col min="53" max="53" width="22.42578125" customWidth="1"/>
    <col min="54" max="54" width="18.7109375" customWidth="1"/>
    <col min="55" max="55" width="15" customWidth="1"/>
    <col min="56" max="56" width="25.42578125" customWidth="1"/>
    <col min="57" max="57" width="24.5703125" customWidth="1"/>
    <col min="58" max="58" width="15.85546875" customWidth="1"/>
    <col min="59" max="59" width="12.140625" customWidth="1"/>
    <col min="60" max="60" width="22.5703125" customWidth="1"/>
    <col min="61" max="61" width="21.7109375" customWidth="1"/>
    <col min="62" max="62" width="17" customWidth="1"/>
    <col min="63" max="63" width="15.42578125" customWidth="1"/>
    <col min="64" max="64" width="29.140625" customWidth="1"/>
    <col min="65" max="65" width="29.7109375" customWidth="1"/>
    <col min="66" max="66" width="30.42578125" customWidth="1"/>
    <col min="67" max="67" width="15.28515625" customWidth="1"/>
    <col min="68" max="68" width="23" customWidth="1"/>
    <col min="69" max="69" width="41.140625" customWidth="1"/>
    <col min="70" max="70" width="18" customWidth="1"/>
    <col min="71" max="71" width="29.28515625" customWidth="1"/>
    <col min="72" max="72" width="43.140625" customWidth="1"/>
    <col min="73" max="73" width="27.42578125" customWidth="1"/>
  </cols>
  <sheetData>
    <row r="1" spans="1:73" ht="32.25" customHeight="1" x14ac:dyDescent="0.25">
      <c r="A1" t="s">
        <v>0</v>
      </c>
      <c r="B1" t="s">
        <v>1</v>
      </c>
      <c r="C1" t="s">
        <v>2</v>
      </c>
      <c r="D1" t="s">
        <v>3</v>
      </c>
      <c r="E1" t="s">
        <v>4</v>
      </c>
      <c r="F1" t="s">
        <v>5</v>
      </c>
      <c r="G1" t="s">
        <v>6</v>
      </c>
      <c r="H1" t="s">
        <v>7</v>
      </c>
      <c r="I1" t="s">
        <v>8</v>
      </c>
      <c r="J1" t="s">
        <v>9</v>
      </c>
      <c r="K1" t="s">
        <v>10</v>
      </c>
      <c r="L1" t="s">
        <v>11</v>
      </c>
      <c r="M1" t="s">
        <v>12</v>
      </c>
      <c r="N1" t="s">
        <v>13</v>
      </c>
      <c r="O1" t="s">
        <v>14</v>
      </c>
      <c r="P1" s="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s="1" t="s">
        <v>38</v>
      </c>
      <c r="AN1" t="s">
        <v>39</v>
      </c>
      <c r="AO1" t="s">
        <v>40</v>
      </c>
      <c r="AP1" t="s">
        <v>41</v>
      </c>
      <c r="AQ1" t="s">
        <v>42</v>
      </c>
      <c r="AR1" t="s">
        <v>43</v>
      </c>
      <c r="AS1" t="s">
        <v>44</v>
      </c>
      <c r="AT1" t="s">
        <v>45</v>
      </c>
      <c r="AU1" t="s">
        <v>46</v>
      </c>
      <c r="AV1" t="s">
        <v>47</v>
      </c>
      <c r="AW1" t="s">
        <v>48</v>
      </c>
      <c r="AX1" t="s">
        <v>49</v>
      </c>
      <c r="AY1" t="s">
        <v>11346</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11344</v>
      </c>
      <c r="BU1" t="s">
        <v>71</v>
      </c>
    </row>
    <row r="2" spans="1:73" x14ac:dyDescent="0.25">
      <c r="A2" t="s">
        <v>203</v>
      </c>
      <c r="B2">
        <v>1481</v>
      </c>
      <c r="C2" t="s">
        <v>254</v>
      </c>
      <c r="D2" t="s">
        <v>255</v>
      </c>
      <c r="E2">
        <v>46384</v>
      </c>
      <c r="F2" t="s">
        <v>99</v>
      </c>
      <c r="G2" t="s">
        <v>77</v>
      </c>
      <c r="H2">
        <v>411</v>
      </c>
      <c r="I2">
        <v>2020</v>
      </c>
      <c r="J2">
        <v>42</v>
      </c>
      <c r="K2" t="s">
        <v>77</v>
      </c>
      <c r="L2" t="s">
        <v>99</v>
      </c>
      <c r="M2" t="s">
        <v>78</v>
      </c>
      <c r="N2" t="s">
        <v>204</v>
      </c>
      <c r="O2" t="s">
        <v>270</v>
      </c>
      <c r="P2">
        <v>18348722000105</v>
      </c>
      <c r="Q2" t="s">
        <v>102</v>
      </c>
      <c r="T2">
        <v>4086</v>
      </c>
      <c r="U2" t="s">
        <v>357</v>
      </c>
      <c r="V2" t="s">
        <v>83</v>
      </c>
      <c r="W2" t="s">
        <v>104</v>
      </c>
      <c r="X2" t="s">
        <v>358</v>
      </c>
      <c r="Y2" t="s">
        <v>359</v>
      </c>
      <c r="Z2" t="s">
        <v>360</v>
      </c>
      <c r="AB2" t="s">
        <v>85</v>
      </c>
      <c r="AC2">
        <v>100000</v>
      </c>
      <c r="AD2" s="2">
        <v>43903.626319444447</v>
      </c>
      <c r="AE2" s="2">
        <v>43906.492997685185</v>
      </c>
      <c r="AF2" s="2">
        <v>43906.546574074076</v>
      </c>
      <c r="AJ2" t="s">
        <v>87</v>
      </c>
      <c r="AO2" t="s">
        <v>87</v>
      </c>
      <c r="AS2">
        <v>90270.79</v>
      </c>
      <c r="AV2">
        <v>90270.79</v>
      </c>
      <c r="AW2">
        <v>90270.79</v>
      </c>
      <c r="AX2">
        <v>90270.79</v>
      </c>
      <c r="AY2">
        <v>0</v>
      </c>
      <c r="AZ2" t="s">
        <v>88</v>
      </c>
      <c r="BA2" s="2">
        <v>44028.299618055556</v>
      </c>
      <c r="BB2" t="s">
        <v>361</v>
      </c>
      <c r="BC2">
        <v>2020</v>
      </c>
      <c r="BD2" t="s">
        <v>362</v>
      </c>
      <c r="BE2" t="s">
        <v>363</v>
      </c>
      <c r="BF2" t="s">
        <v>364</v>
      </c>
      <c r="BG2">
        <v>2020</v>
      </c>
      <c r="BH2" t="s">
        <v>362</v>
      </c>
      <c r="BI2" t="s">
        <v>363</v>
      </c>
      <c r="BJ2" s="2">
        <v>44008</v>
      </c>
      <c r="BK2" s="2">
        <v>44737</v>
      </c>
      <c r="BL2" t="s">
        <v>365</v>
      </c>
      <c r="BM2" t="s">
        <v>112</v>
      </c>
      <c r="BN2" t="s">
        <v>113</v>
      </c>
      <c r="BO2">
        <v>9251252</v>
      </c>
      <c r="BP2" t="s">
        <v>362</v>
      </c>
      <c r="BT2" t="s">
        <v>11345</v>
      </c>
      <c r="BU2" s="2">
        <v>44272.785219907404</v>
      </c>
    </row>
    <row r="3" spans="1:73" x14ac:dyDescent="0.25">
      <c r="A3" t="s">
        <v>203</v>
      </c>
      <c r="B3">
        <v>1481</v>
      </c>
      <c r="C3" t="s">
        <v>254</v>
      </c>
      <c r="D3" t="s">
        <v>255</v>
      </c>
      <c r="E3">
        <v>47470</v>
      </c>
      <c r="F3" t="s">
        <v>99</v>
      </c>
      <c r="G3" t="s">
        <v>77</v>
      </c>
      <c r="H3">
        <v>411</v>
      </c>
      <c r="I3">
        <v>2020</v>
      </c>
      <c r="J3">
        <v>56</v>
      </c>
      <c r="K3" t="s">
        <v>77</v>
      </c>
      <c r="L3" t="s">
        <v>99</v>
      </c>
      <c r="M3" t="s">
        <v>78</v>
      </c>
      <c r="N3" t="s">
        <v>207</v>
      </c>
      <c r="O3" t="s">
        <v>273</v>
      </c>
      <c r="P3">
        <v>17754136000190</v>
      </c>
      <c r="Q3" t="s">
        <v>102</v>
      </c>
      <c r="T3">
        <v>4086</v>
      </c>
      <c r="U3" t="s">
        <v>357</v>
      </c>
      <c r="V3" t="s">
        <v>83</v>
      </c>
      <c r="W3" t="s">
        <v>104</v>
      </c>
      <c r="X3" t="s">
        <v>358</v>
      </c>
      <c r="Y3" t="s">
        <v>376</v>
      </c>
      <c r="Z3" t="s">
        <v>377</v>
      </c>
      <c r="AB3" t="s">
        <v>85</v>
      </c>
      <c r="AC3">
        <v>50000</v>
      </c>
      <c r="AD3" s="2">
        <v>43906.492465277777</v>
      </c>
      <c r="AE3" s="2">
        <v>43907.538182870368</v>
      </c>
      <c r="AF3" s="2">
        <v>43907.551747685182</v>
      </c>
      <c r="AJ3" t="s">
        <v>87</v>
      </c>
      <c r="AO3" t="s">
        <v>87</v>
      </c>
      <c r="AS3">
        <v>48868.35</v>
      </c>
      <c r="AV3">
        <v>48868.35</v>
      </c>
      <c r="AW3">
        <v>48868.35</v>
      </c>
      <c r="AX3">
        <v>48868.35</v>
      </c>
      <c r="AY3">
        <v>0</v>
      </c>
      <c r="AZ3" t="s">
        <v>88</v>
      </c>
      <c r="BA3" s="2">
        <v>44028.299618055556</v>
      </c>
      <c r="BB3" t="s">
        <v>378</v>
      </c>
      <c r="BC3">
        <v>2020</v>
      </c>
      <c r="BD3" t="s">
        <v>379</v>
      </c>
      <c r="BE3" t="s">
        <v>380</v>
      </c>
      <c r="BF3" t="s">
        <v>381</v>
      </c>
      <c r="BG3">
        <v>2020</v>
      </c>
      <c r="BH3" t="s">
        <v>379</v>
      </c>
      <c r="BI3" t="s">
        <v>382</v>
      </c>
      <c r="BJ3" s="2">
        <v>44000</v>
      </c>
      <c r="BK3" s="2">
        <v>44729</v>
      </c>
      <c r="BL3" t="s">
        <v>383</v>
      </c>
      <c r="BM3" t="s">
        <v>112</v>
      </c>
      <c r="BN3" t="s">
        <v>113</v>
      </c>
      <c r="BO3">
        <v>9250631</v>
      </c>
      <c r="BP3" t="s">
        <v>379</v>
      </c>
      <c r="BT3" t="s">
        <v>11345</v>
      </c>
      <c r="BU3" s="2">
        <v>44272.785219907404</v>
      </c>
    </row>
    <row r="4" spans="1:73" x14ac:dyDescent="0.25">
      <c r="A4" t="s">
        <v>549</v>
      </c>
      <c r="B4">
        <v>1271</v>
      </c>
      <c r="C4" t="s">
        <v>512</v>
      </c>
      <c r="D4" t="s">
        <v>513</v>
      </c>
      <c r="E4">
        <v>43688</v>
      </c>
      <c r="F4" t="s">
        <v>99</v>
      </c>
      <c r="G4" t="s">
        <v>76</v>
      </c>
      <c r="H4">
        <v>1314</v>
      </c>
      <c r="I4">
        <v>2020</v>
      </c>
      <c r="J4">
        <v>92</v>
      </c>
      <c r="K4" t="s">
        <v>77</v>
      </c>
      <c r="L4" t="s">
        <v>99</v>
      </c>
      <c r="M4" t="s">
        <v>78</v>
      </c>
      <c r="N4" t="s">
        <v>614</v>
      </c>
      <c r="O4" t="s">
        <v>615</v>
      </c>
      <c r="P4">
        <v>18125120000180</v>
      </c>
      <c r="Q4" t="s">
        <v>102</v>
      </c>
      <c r="T4">
        <v>4322</v>
      </c>
      <c r="U4" t="s">
        <v>516</v>
      </c>
      <c r="V4" t="s">
        <v>93</v>
      </c>
      <c r="W4" t="s">
        <v>616</v>
      </c>
      <c r="X4" t="s">
        <v>617</v>
      </c>
      <c r="Y4" t="s">
        <v>618</v>
      </c>
      <c r="Z4" t="s">
        <v>619</v>
      </c>
      <c r="AB4" t="s">
        <v>85</v>
      </c>
      <c r="AC4">
        <v>40000</v>
      </c>
      <c r="AD4" s="2">
        <v>43896.68109953704</v>
      </c>
      <c r="AE4" s="2">
        <v>43900.343402777777</v>
      </c>
      <c r="AF4" s="2">
        <v>43901.506076388891</v>
      </c>
      <c r="AJ4" t="s">
        <v>87</v>
      </c>
      <c r="AO4" t="s">
        <v>87</v>
      </c>
      <c r="AS4">
        <v>39235.17</v>
      </c>
      <c r="AV4">
        <v>39235.17</v>
      </c>
      <c r="AW4">
        <v>39235.17</v>
      </c>
      <c r="AX4">
        <v>39235.17</v>
      </c>
      <c r="AY4">
        <v>0</v>
      </c>
      <c r="AZ4" t="s">
        <v>88</v>
      </c>
      <c r="BA4" s="2">
        <v>44055.708668981482</v>
      </c>
      <c r="BB4" t="s">
        <v>620</v>
      </c>
      <c r="BC4">
        <v>2020</v>
      </c>
      <c r="BD4" t="s">
        <v>621</v>
      </c>
      <c r="BE4">
        <v>40000</v>
      </c>
      <c r="BF4" t="s">
        <v>622</v>
      </c>
      <c r="BG4">
        <v>2020</v>
      </c>
      <c r="BH4" t="s">
        <v>623</v>
      </c>
      <c r="BI4" t="s">
        <v>624</v>
      </c>
      <c r="BJ4" s="2">
        <v>44015</v>
      </c>
      <c r="BK4" s="2">
        <v>44379</v>
      </c>
      <c r="BL4" t="s">
        <v>625</v>
      </c>
      <c r="BM4" t="s">
        <v>112</v>
      </c>
      <c r="BN4" t="s">
        <v>113</v>
      </c>
      <c r="BO4">
        <v>9251801</v>
      </c>
      <c r="BP4" t="s">
        <v>623</v>
      </c>
      <c r="BT4" t="s">
        <v>11345</v>
      </c>
      <c r="BU4" s="2">
        <v>44272.785231481481</v>
      </c>
    </row>
    <row r="5" spans="1:73" x14ac:dyDescent="0.25">
      <c r="A5" t="s">
        <v>549</v>
      </c>
      <c r="B5">
        <v>1481</v>
      </c>
      <c r="C5" t="s">
        <v>254</v>
      </c>
      <c r="D5" t="s">
        <v>255</v>
      </c>
      <c r="E5">
        <v>44622</v>
      </c>
      <c r="F5" t="s">
        <v>99</v>
      </c>
      <c r="G5" t="s">
        <v>76</v>
      </c>
      <c r="H5">
        <v>1446</v>
      </c>
      <c r="I5">
        <v>2020</v>
      </c>
      <c r="J5">
        <v>90</v>
      </c>
      <c r="K5" t="s">
        <v>77</v>
      </c>
      <c r="L5" t="s">
        <v>99</v>
      </c>
      <c r="M5" t="s">
        <v>78</v>
      </c>
      <c r="N5" t="s">
        <v>709</v>
      </c>
      <c r="O5" t="s">
        <v>710</v>
      </c>
      <c r="P5">
        <v>1612508000103</v>
      </c>
      <c r="Q5" t="s">
        <v>102</v>
      </c>
      <c r="T5">
        <v>2081</v>
      </c>
      <c r="U5" t="s">
        <v>258</v>
      </c>
      <c r="V5" t="s">
        <v>83</v>
      </c>
      <c r="W5" t="s">
        <v>166</v>
      </c>
      <c r="X5" t="s">
        <v>167</v>
      </c>
      <c r="Y5" t="s">
        <v>711</v>
      </c>
      <c r="Z5" t="s">
        <v>712</v>
      </c>
      <c r="AB5" t="s">
        <v>85</v>
      </c>
      <c r="AC5">
        <v>35000</v>
      </c>
      <c r="AD5" s="2">
        <v>43900.636481481481</v>
      </c>
      <c r="AE5" s="2">
        <v>43901.523159722223</v>
      </c>
      <c r="AF5" s="2">
        <v>43901.617175925923</v>
      </c>
      <c r="AJ5" t="s">
        <v>87</v>
      </c>
      <c r="AO5" t="s">
        <v>87</v>
      </c>
      <c r="AS5">
        <v>34396.589999999997</v>
      </c>
      <c r="AV5">
        <v>34396.589999999997</v>
      </c>
      <c r="AW5">
        <v>34396.589999999997</v>
      </c>
      <c r="AX5">
        <v>34396.589999999997</v>
      </c>
      <c r="AY5">
        <v>0</v>
      </c>
      <c r="AZ5" t="s">
        <v>88</v>
      </c>
      <c r="BA5" s="2">
        <v>44055.707546296297</v>
      </c>
      <c r="BB5" t="s">
        <v>713</v>
      </c>
      <c r="BC5">
        <v>2020</v>
      </c>
      <c r="BD5" t="s">
        <v>714</v>
      </c>
      <c r="BF5" t="s">
        <v>715</v>
      </c>
      <c r="BG5">
        <v>2020</v>
      </c>
      <c r="BH5" t="s">
        <v>716</v>
      </c>
      <c r="BI5" t="s">
        <v>717</v>
      </c>
      <c r="BJ5" s="2">
        <v>43999</v>
      </c>
      <c r="BK5" s="2">
        <v>44363</v>
      </c>
      <c r="BL5" t="s">
        <v>718</v>
      </c>
      <c r="BM5" t="s">
        <v>112</v>
      </c>
      <c r="BN5" t="s">
        <v>113</v>
      </c>
      <c r="BO5">
        <v>9250554</v>
      </c>
      <c r="BP5" t="s">
        <v>716</v>
      </c>
      <c r="BT5" t="s">
        <v>11345</v>
      </c>
      <c r="BU5" s="2">
        <v>44272.785231481481</v>
      </c>
    </row>
    <row r="6" spans="1:73" x14ac:dyDescent="0.25">
      <c r="A6" t="s">
        <v>549</v>
      </c>
      <c r="B6">
        <v>1481</v>
      </c>
      <c r="C6" t="s">
        <v>254</v>
      </c>
      <c r="D6" t="s">
        <v>255</v>
      </c>
      <c r="E6">
        <v>44661</v>
      </c>
      <c r="F6" t="s">
        <v>99</v>
      </c>
      <c r="G6" t="s">
        <v>76</v>
      </c>
      <c r="H6">
        <v>1446</v>
      </c>
      <c r="I6">
        <v>2020</v>
      </c>
      <c r="J6">
        <v>70</v>
      </c>
      <c r="K6" t="s">
        <v>77</v>
      </c>
      <c r="L6" t="s">
        <v>99</v>
      </c>
      <c r="M6" t="s">
        <v>78</v>
      </c>
      <c r="N6" t="s">
        <v>719</v>
      </c>
      <c r="O6" t="s">
        <v>720</v>
      </c>
      <c r="P6">
        <v>18385120000110</v>
      </c>
      <c r="Q6" t="s">
        <v>102</v>
      </c>
      <c r="T6">
        <v>2081</v>
      </c>
      <c r="U6" t="s">
        <v>258</v>
      </c>
      <c r="V6" t="s">
        <v>83</v>
      </c>
      <c r="W6" t="s">
        <v>166</v>
      </c>
      <c r="X6" t="s">
        <v>167</v>
      </c>
      <c r="Y6" t="s">
        <v>711</v>
      </c>
      <c r="Z6" t="s">
        <v>721</v>
      </c>
      <c r="AB6" t="s">
        <v>85</v>
      </c>
      <c r="AC6">
        <v>35000</v>
      </c>
      <c r="AD6" s="2">
        <v>43900.676481481481</v>
      </c>
      <c r="AE6" s="2">
        <v>43901.523159722223</v>
      </c>
      <c r="AF6" s="2">
        <v>43901.6171875</v>
      </c>
      <c r="AJ6" t="s">
        <v>87</v>
      </c>
      <c r="AO6" t="s">
        <v>87</v>
      </c>
      <c r="AS6">
        <v>34615</v>
      </c>
      <c r="AV6">
        <v>34615</v>
      </c>
      <c r="AW6">
        <v>34615</v>
      </c>
      <c r="AX6">
        <v>34615</v>
      </c>
      <c r="AY6">
        <v>0</v>
      </c>
      <c r="AZ6" t="s">
        <v>88</v>
      </c>
      <c r="BA6" s="2">
        <v>44055.707546296297</v>
      </c>
      <c r="BB6" t="s">
        <v>722</v>
      </c>
      <c r="BC6">
        <v>2020</v>
      </c>
      <c r="BD6" t="s">
        <v>723</v>
      </c>
      <c r="BE6">
        <v>35000</v>
      </c>
      <c r="BF6" t="s">
        <v>724</v>
      </c>
      <c r="BG6">
        <v>2020</v>
      </c>
      <c r="BH6" t="s">
        <v>723</v>
      </c>
      <c r="BI6">
        <v>34615</v>
      </c>
      <c r="BJ6" s="2">
        <v>43992</v>
      </c>
      <c r="BK6" s="2">
        <v>44421</v>
      </c>
      <c r="BL6" t="s">
        <v>725</v>
      </c>
      <c r="BM6" t="s">
        <v>112</v>
      </c>
      <c r="BN6" t="s">
        <v>113</v>
      </c>
      <c r="BO6">
        <v>9250388</v>
      </c>
      <c r="BP6" t="s">
        <v>723</v>
      </c>
      <c r="BT6" t="s">
        <v>11345</v>
      </c>
      <c r="BU6" s="2">
        <v>44272.785231481481</v>
      </c>
    </row>
    <row r="7" spans="1:73" x14ac:dyDescent="0.25">
      <c r="A7" t="s">
        <v>549</v>
      </c>
      <c r="B7">
        <v>1481</v>
      </c>
      <c r="C7" t="s">
        <v>254</v>
      </c>
      <c r="D7" t="s">
        <v>255</v>
      </c>
      <c r="E7">
        <v>52708</v>
      </c>
      <c r="F7" t="s">
        <v>99</v>
      </c>
      <c r="G7" t="s">
        <v>76</v>
      </c>
      <c r="H7">
        <v>1807</v>
      </c>
      <c r="I7">
        <v>2020</v>
      </c>
      <c r="J7">
        <v>1</v>
      </c>
      <c r="K7" t="s">
        <v>77</v>
      </c>
      <c r="L7" t="s">
        <v>99</v>
      </c>
      <c r="M7" t="s">
        <v>78</v>
      </c>
      <c r="N7" t="s">
        <v>177</v>
      </c>
      <c r="O7" t="s">
        <v>743</v>
      </c>
      <c r="P7">
        <v>33654419000892</v>
      </c>
      <c r="Q7" t="s">
        <v>81</v>
      </c>
      <c r="T7">
        <v>1049</v>
      </c>
      <c r="U7" t="s">
        <v>294</v>
      </c>
      <c r="V7" t="s">
        <v>93</v>
      </c>
      <c r="W7" t="s">
        <v>166</v>
      </c>
      <c r="X7" t="s">
        <v>295</v>
      </c>
      <c r="Y7" t="s">
        <v>296</v>
      </c>
      <c r="Z7" t="s">
        <v>744</v>
      </c>
      <c r="AB7" t="s">
        <v>85</v>
      </c>
      <c r="AC7">
        <v>100000</v>
      </c>
      <c r="AD7" s="2">
        <v>43938.71837962963</v>
      </c>
      <c r="AE7" s="2">
        <v>43938.803877314815</v>
      </c>
      <c r="AF7" s="2">
        <v>43938.855023148149</v>
      </c>
      <c r="AJ7" t="s">
        <v>87</v>
      </c>
      <c r="AO7" t="s">
        <v>87</v>
      </c>
      <c r="AS7">
        <v>99900</v>
      </c>
      <c r="AV7">
        <v>99900</v>
      </c>
      <c r="AW7">
        <v>99900</v>
      </c>
      <c r="AX7">
        <v>99900</v>
      </c>
      <c r="AY7">
        <v>0</v>
      </c>
      <c r="AZ7" t="s">
        <v>88</v>
      </c>
      <c r="BA7" s="2">
        <v>44055.70820601852</v>
      </c>
      <c r="BB7" t="s">
        <v>745</v>
      </c>
      <c r="BC7">
        <v>2020</v>
      </c>
      <c r="BD7" t="s">
        <v>746</v>
      </c>
      <c r="BE7">
        <v>99900</v>
      </c>
      <c r="BF7" t="s">
        <v>747</v>
      </c>
      <c r="BG7">
        <v>2020</v>
      </c>
      <c r="BH7" t="s">
        <v>748</v>
      </c>
      <c r="BI7">
        <v>99900</v>
      </c>
      <c r="BJ7" s="2">
        <v>43977</v>
      </c>
      <c r="BK7" s="2">
        <v>44341</v>
      </c>
      <c r="BL7" t="s">
        <v>749</v>
      </c>
      <c r="BM7" t="s">
        <v>112</v>
      </c>
      <c r="BN7" t="s">
        <v>113</v>
      </c>
      <c r="BO7">
        <v>9249087</v>
      </c>
      <c r="BP7" t="s">
        <v>748</v>
      </c>
      <c r="BT7" t="s">
        <v>11345</v>
      </c>
      <c r="BU7" s="2">
        <v>44272.785231481481</v>
      </c>
    </row>
    <row r="8" spans="1:73" x14ac:dyDescent="0.25">
      <c r="A8" t="s">
        <v>1078</v>
      </c>
      <c r="B8">
        <v>1481</v>
      </c>
      <c r="C8" t="s">
        <v>254</v>
      </c>
      <c r="D8" t="s">
        <v>255</v>
      </c>
      <c r="E8">
        <v>45131</v>
      </c>
      <c r="F8" t="s">
        <v>99</v>
      </c>
      <c r="G8" t="s">
        <v>77</v>
      </c>
      <c r="H8">
        <v>415</v>
      </c>
      <c r="I8">
        <v>2020</v>
      </c>
      <c r="J8">
        <v>18</v>
      </c>
      <c r="K8" t="s">
        <v>77</v>
      </c>
      <c r="L8" t="s">
        <v>99</v>
      </c>
      <c r="M8" t="s">
        <v>78</v>
      </c>
      <c r="N8" t="s">
        <v>1261</v>
      </c>
      <c r="O8" t="s">
        <v>1262</v>
      </c>
      <c r="P8">
        <v>18017426000113</v>
      </c>
      <c r="Q8" t="s">
        <v>102</v>
      </c>
      <c r="T8">
        <v>4086</v>
      </c>
      <c r="U8" t="s">
        <v>357</v>
      </c>
      <c r="V8" t="s">
        <v>83</v>
      </c>
      <c r="W8" t="s">
        <v>166</v>
      </c>
      <c r="X8" t="s">
        <v>167</v>
      </c>
      <c r="Y8" t="s">
        <v>1000</v>
      </c>
      <c r="Z8" t="s">
        <v>1236</v>
      </c>
      <c r="AB8" t="s">
        <v>85</v>
      </c>
      <c r="AC8">
        <v>25000</v>
      </c>
      <c r="AD8" s="2">
        <v>43901.759988425925</v>
      </c>
      <c r="AE8" s="2">
        <v>43902.503425925926</v>
      </c>
      <c r="AF8" s="2">
        <v>43902.634386574071</v>
      </c>
      <c r="AJ8" t="s">
        <v>87</v>
      </c>
      <c r="AO8" t="s">
        <v>87</v>
      </c>
      <c r="AP8" t="s">
        <v>1263</v>
      </c>
      <c r="AQ8" t="s">
        <v>1264</v>
      </c>
      <c r="AR8" s="2">
        <v>44055.630601851852</v>
      </c>
      <c r="AS8">
        <v>24514.34</v>
      </c>
      <c r="AV8">
        <v>24514.34</v>
      </c>
      <c r="AW8">
        <v>24514.34</v>
      </c>
      <c r="AX8">
        <v>24514.34</v>
      </c>
      <c r="AY8">
        <v>0</v>
      </c>
      <c r="AZ8" t="s">
        <v>88</v>
      </c>
      <c r="BA8" s="2">
        <v>44019.615972222222</v>
      </c>
      <c r="BB8" t="s">
        <v>1265</v>
      </c>
      <c r="BC8">
        <v>2020</v>
      </c>
      <c r="BD8" t="s">
        <v>1266</v>
      </c>
      <c r="BF8" t="s">
        <v>1267</v>
      </c>
      <c r="BG8">
        <v>2020</v>
      </c>
      <c r="BH8" t="s">
        <v>1268</v>
      </c>
      <c r="BI8" t="s">
        <v>1269</v>
      </c>
      <c r="BJ8" s="2">
        <v>44008</v>
      </c>
      <c r="BK8" s="2">
        <v>44786</v>
      </c>
      <c r="BL8" t="s">
        <v>1270</v>
      </c>
      <c r="BM8" t="s">
        <v>112</v>
      </c>
      <c r="BN8" t="s">
        <v>113</v>
      </c>
      <c r="BO8">
        <v>9251258</v>
      </c>
      <c r="BP8" t="s">
        <v>1268</v>
      </c>
      <c r="BT8" t="s">
        <v>11345</v>
      </c>
      <c r="BU8" s="2">
        <v>44272.785231481481</v>
      </c>
    </row>
    <row r="9" spans="1:73" x14ac:dyDescent="0.25">
      <c r="A9" t="s">
        <v>1472</v>
      </c>
      <c r="B9">
        <v>1261</v>
      </c>
      <c r="C9" t="s">
        <v>221</v>
      </c>
      <c r="D9" t="s">
        <v>222</v>
      </c>
      <c r="E9">
        <v>46003</v>
      </c>
      <c r="F9" t="s">
        <v>99</v>
      </c>
      <c r="G9" t="s">
        <v>77</v>
      </c>
      <c r="H9">
        <v>148</v>
      </c>
      <c r="I9">
        <v>2020</v>
      </c>
      <c r="J9">
        <v>53</v>
      </c>
      <c r="K9" t="s">
        <v>77</v>
      </c>
      <c r="L9" t="s">
        <v>99</v>
      </c>
      <c r="M9" t="s">
        <v>78</v>
      </c>
      <c r="N9" t="s">
        <v>1520</v>
      </c>
      <c r="O9" t="s">
        <v>1521</v>
      </c>
      <c r="P9">
        <v>18029371000161</v>
      </c>
      <c r="Q9" t="s">
        <v>102</v>
      </c>
      <c r="T9">
        <v>4303</v>
      </c>
      <c r="U9" t="s">
        <v>808</v>
      </c>
      <c r="V9" t="s">
        <v>83</v>
      </c>
      <c r="W9" t="s">
        <v>166</v>
      </c>
      <c r="X9" t="s">
        <v>167</v>
      </c>
      <c r="Y9" t="s">
        <v>1513</v>
      </c>
      <c r="Z9" t="s">
        <v>1522</v>
      </c>
      <c r="AB9" t="s">
        <v>85</v>
      </c>
      <c r="AC9">
        <v>35000</v>
      </c>
      <c r="AD9" s="2">
        <v>43902.808599537035</v>
      </c>
      <c r="AE9" s="2">
        <v>43903.781273148146</v>
      </c>
      <c r="AF9" s="2">
        <v>43903.784328703703</v>
      </c>
      <c r="AJ9" t="s">
        <v>87</v>
      </c>
      <c r="AO9" t="s">
        <v>87</v>
      </c>
      <c r="AS9">
        <v>34964.03</v>
      </c>
      <c r="AV9">
        <v>34964.03</v>
      </c>
      <c r="AW9">
        <v>34964.03</v>
      </c>
      <c r="AX9">
        <v>34964.03</v>
      </c>
      <c r="AY9">
        <v>0</v>
      </c>
      <c r="AZ9" t="s">
        <v>88</v>
      </c>
      <c r="BA9" s="2">
        <v>44028.429606481484</v>
      </c>
      <c r="BB9" t="s">
        <v>1523</v>
      </c>
      <c r="BC9">
        <v>2020</v>
      </c>
      <c r="BD9" t="s">
        <v>1524</v>
      </c>
      <c r="BE9" t="s">
        <v>1525</v>
      </c>
      <c r="BF9" t="s">
        <v>1526</v>
      </c>
      <c r="BG9">
        <v>2020</v>
      </c>
      <c r="BH9" t="s">
        <v>1527</v>
      </c>
      <c r="BI9" t="s">
        <v>1528</v>
      </c>
      <c r="BJ9" s="2">
        <v>44015</v>
      </c>
      <c r="BK9" s="2">
        <v>44744</v>
      </c>
      <c r="BL9" t="s">
        <v>1529</v>
      </c>
      <c r="BM9" t="s">
        <v>112</v>
      </c>
      <c r="BN9" t="s">
        <v>113</v>
      </c>
      <c r="BO9">
        <v>9251856</v>
      </c>
      <c r="BP9" t="s">
        <v>1527</v>
      </c>
      <c r="BT9" t="s">
        <v>11345</v>
      </c>
      <c r="BU9" s="2">
        <v>44272.785243055558</v>
      </c>
    </row>
    <row r="10" spans="1:73" x14ac:dyDescent="0.25">
      <c r="A10" t="s">
        <v>1472</v>
      </c>
      <c r="B10">
        <v>1261</v>
      </c>
      <c r="C10" t="s">
        <v>221</v>
      </c>
      <c r="D10" t="s">
        <v>222</v>
      </c>
      <c r="E10">
        <v>46006</v>
      </c>
      <c r="F10" t="s">
        <v>99</v>
      </c>
      <c r="G10" t="s">
        <v>77</v>
      </c>
      <c r="H10">
        <v>148</v>
      </c>
      <c r="I10">
        <v>2020</v>
      </c>
      <c r="J10">
        <v>51</v>
      </c>
      <c r="K10" t="s">
        <v>77</v>
      </c>
      <c r="L10" t="s">
        <v>99</v>
      </c>
      <c r="M10" t="s">
        <v>78</v>
      </c>
      <c r="N10" t="s">
        <v>570</v>
      </c>
      <c r="O10" t="s">
        <v>1538</v>
      </c>
      <c r="P10">
        <v>18338178000102</v>
      </c>
      <c r="Q10" t="s">
        <v>102</v>
      </c>
      <c r="T10">
        <v>4303</v>
      </c>
      <c r="U10" t="s">
        <v>808</v>
      </c>
      <c r="V10" t="s">
        <v>83</v>
      </c>
      <c r="W10" t="s">
        <v>166</v>
      </c>
      <c r="X10" t="s">
        <v>167</v>
      </c>
      <c r="Y10" t="s">
        <v>809</v>
      </c>
      <c r="Z10" t="s">
        <v>1539</v>
      </c>
      <c r="AB10" t="s">
        <v>85</v>
      </c>
      <c r="AC10">
        <v>100000</v>
      </c>
      <c r="AD10" s="2">
        <v>43902.816620370373</v>
      </c>
      <c r="AE10" s="2">
        <v>43903.781284722223</v>
      </c>
      <c r="AF10" s="2">
        <v>43903.784317129626</v>
      </c>
      <c r="AJ10" t="s">
        <v>87</v>
      </c>
      <c r="AO10" t="s">
        <v>87</v>
      </c>
      <c r="AS10">
        <v>99858.9</v>
      </c>
      <c r="AT10">
        <v>0</v>
      </c>
      <c r="AV10">
        <v>99858.9</v>
      </c>
      <c r="AW10">
        <v>99858.9</v>
      </c>
      <c r="AX10">
        <v>99858.9</v>
      </c>
      <c r="AY10">
        <v>0</v>
      </c>
      <c r="AZ10" t="s">
        <v>88</v>
      </c>
      <c r="BA10" s="2">
        <v>44028.429606481484</v>
      </c>
      <c r="BB10" t="s">
        <v>1540</v>
      </c>
      <c r="BC10">
        <v>2020</v>
      </c>
      <c r="BD10" t="s">
        <v>1541</v>
      </c>
      <c r="BE10" t="s">
        <v>1542</v>
      </c>
      <c r="BF10" t="s">
        <v>1543</v>
      </c>
      <c r="BG10">
        <v>2020</v>
      </c>
      <c r="BH10" t="s">
        <v>1544</v>
      </c>
      <c r="BI10" t="s">
        <v>1542</v>
      </c>
      <c r="BJ10" s="2">
        <v>44006</v>
      </c>
      <c r="BK10" s="2">
        <v>44735</v>
      </c>
      <c r="BL10" t="s">
        <v>1545</v>
      </c>
      <c r="BM10" t="s">
        <v>112</v>
      </c>
      <c r="BN10" t="s">
        <v>113</v>
      </c>
      <c r="BO10">
        <v>9251274</v>
      </c>
      <c r="BP10" t="s">
        <v>1544</v>
      </c>
      <c r="BT10" t="s">
        <v>11345</v>
      </c>
      <c r="BU10" s="2">
        <v>44272.785243055558</v>
      </c>
    </row>
    <row r="11" spans="1:73" x14ac:dyDescent="0.25">
      <c r="A11" t="s">
        <v>1472</v>
      </c>
      <c r="B11">
        <v>1261</v>
      </c>
      <c r="C11" t="s">
        <v>221</v>
      </c>
      <c r="D11" t="s">
        <v>222</v>
      </c>
      <c r="E11">
        <v>46010</v>
      </c>
      <c r="F11" t="s">
        <v>99</v>
      </c>
      <c r="G11" t="s">
        <v>77</v>
      </c>
      <c r="H11">
        <v>148</v>
      </c>
      <c r="I11">
        <v>2020</v>
      </c>
      <c r="J11">
        <v>50</v>
      </c>
      <c r="K11" t="s">
        <v>77</v>
      </c>
      <c r="L11" t="s">
        <v>99</v>
      </c>
      <c r="M11" t="s">
        <v>78</v>
      </c>
      <c r="N11" t="s">
        <v>570</v>
      </c>
      <c r="O11" t="s">
        <v>1538</v>
      </c>
      <c r="P11">
        <v>18338178000102</v>
      </c>
      <c r="Q11" t="s">
        <v>102</v>
      </c>
      <c r="T11">
        <v>4303</v>
      </c>
      <c r="U11" t="s">
        <v>808</v>
      </c>
      <c r="V11" t="s">
        <v>83</v>
      </c>
      <c r="W11" t="s">
        <v>166</v>
      </c>
      <c r="X11" t="s">
        <v>167</v>
      </c>
      <c r="Y11" t="s">
        <v>1513</v>
      </c>
      <c r="Z11" t="s">
        <v>1546</v>
      </c>
      <c r="AB11" t="s">
        <v>85</v>
      </c>
      <c r="AC11">
        <v>370000</v>
      </c>
      <c r="AD11" s="2">
        <v>43902.827222222222</v>
      </c>
      <c r="AE11" s="2">
        <v>43903.781273148146</v>
      </c>
      <c r="AF11" s="2">
        <v>43903.784317129626</v>
      </c>
      <c r="AJ11" t="s">
        <v>87</v>
      </c>
      <c r="AO11" t="s">
        <v>87</v>
      </c>
      <c r="AS11">
        <v>368616.59</v>
      </c>
      <c r="AT11">
        <v>0</v>
      </c>
      <c r="AV11">
        <v>368616.59</v>
      </c>
      <c r="AW11">
        <v>368616.59</v>
      </c>
      <c r="AX11">
        <v>368616.59</v>
      </c>
      <c r="AY11">
        <v>0</v>
      </c>
      <c r="AZ11" t="s">
        <v>88</v>
      </c>
      <c r="BA11" s="2">
        <v>44028.429606481484</v>
      </c>
      <c r="BB11" t="s">
        <v>1547</v>
      </c>
      <c r="BC11">
        <v>2020</v>
      </c>
      <c r="BD11" t="s">
        <v>1548</v>
      </c>
      <c r="BE11" t="s">
        <v>1549</v>
      </c>
      <c r="BF11" t="s">
        <v>1550</v>
      </c>
      <c r="BG11">
        <v>2020</v>
      </c>
      <c r="BH11" t="s">
        <v>1551</v>
      </c>
      <c r="BI11" t="s">
        <v>1552</v>
      </c>
      <c r="BJ11" s="2">
        <v>44014</v>
      </c>
      <c r="BK11" s="2">
        <v>44743</v>
      </c>
      <c r="BL11" t="s">
        <v>1553</v>
      </c>
      <c r="BM11" t="s">
        <v>112</v>
      </c>
      <c r="BN11" t="s">
        <v>113</v>
      </c>
      <c r="BO11">
        <v>9251794</v>
      </c>
      <c r="BP11" t="s">
        <v>1551</v>
      </c>
      <c r="BT11" t="s">
        <v>11345</v>
      </c>
      <c r="BU11" s="2">
        <v>44272.785243055558</v>
      </c>
    </row>
    <row r="12" spans="1:73" x14ac:dyDescent="0.25">
      <c r="A12" t="s">
        <v>1472</v>
      </c>
      <c r="B12">
        <v>1481</v>
      </c>
      <c r="C12" t="s">
        <v>254</v>
      </c>
      <c r="D12" t="s">
        <v>255</v>
      </c>
      <c r="E12">
        <v>52498</v>
      </c>
      <c r="F12" t="s">
        <v>99</v>
      </c>
      <c r="G12" t="s">
        <v>76</v>
      </c>
      <c r="H12">
        <v>1793</v>
      </c>
      <c r="I12">
        <v>2020</v>
      </c>
      <c r="J12">
        <v>1</v>
      </c>
      <c r="K12" t="s">
        <v>77</v>
      </c>
      <c r="L12" t="s">
        <v>99</v>
      </c>
      <c r="M12" t="s">
        <v>78</v>
      </c>
      <c r="N12" t="s">
        <v>217</v>
      </c>
      <c r="O12" t="s">
        <v>1593</v>
      </c>
      <c r="P12">
        <v>18128207000101</v>
      </c>
      <c r="Q12" t="s">
        <v>102</v>
      </c>
      <c r="T12">
        <v>1049</v>
      </c>
      <c r="U12" t="s">
        <v>294</v>
      </c>
      <c r="V12" t="s">
        <v>93</v>
      </c>
      <c r="W12" t="s">
        <v>166</v>
      </c>
      <c r="X12" t="s">
        <v>295</v>
      </c>
      <c r="Y12" t="s">
        <v>296</v>
      </c>
      <c r="Z12" t="s">
        <v>1565</v>
      </c>
      <c r="AB12" t="s">
        <v>85</v>
      </c>
      <c r="AC12">
        <v>50000</v>
      </c>
      <c r="AD12" s="2">
        <v>43937.766296296293</v>
      </c>
      <c r="AE12" s="2">
        <v>43938.784363425926</v>
      </c>
      <c r="AF12" s="2">
        <v>43938.855023148149</v>
      </c>
      <c r="AJ12" t="s">
        <v>87</v>
      </c>
      <c r="AO12" t="s">
        <v>87</v>
      </c>
      <c r="AS12">
        <v>49800</v>
      </c>
      <c r="AV12">
        <v>49800</v>
      </c>
      <c r="AW12">
        <v>49800</v>
      </c>
      <c r="AX12">
        <v>49800</v>
      </c>
      <c r="AY12">
        <v>0</v>
      </c>
      <c r="AZ12" t="s">
        <v>88</v>
      </c>
      <c r="BA12" s="2">
        <v>44028.434756944444</v>
      </c>
      <c r="BB12" t="s">
        <v>1594</v>
      </c>
      <c r="BC12">
        <v>2020</v>
      </c>
      <c r="BD12" t="s">
        <v>1595</v>
      </c>
      <c r="BE12">
        <v>49800</v>
      </c>
      <c r="BF12" t="s">
        <v>1596</v>
      </c>
      <c r="BG12">
        <v>2020</v>
      </c>
      <c r="BH12" t="s">
        <v>309</v>
      </c>
      <c r="BI12">
        <v>49800</v>
      </c>
      <c r="BJ12" s="2">
        <v>43967</v>
      </c>
      <c r="BK12" s="2">
        <v>44331</v>
      </c>
      <c r="BL12" t="s">
        <v>1597</v>
      </c>
      <c r="BM12" t="s">
        <v>112</v>
      </c>
      <c r="BN12" t="s">
        <v>113</v>
      </c>
      <c r="BO12">
        <v>9247824</v>
      </c>
      <c r="BP12" t="s">
        <v>309</v>
      </c>
      <c r="BT12" t="s">
        <v>11345</v>
      </c>
      <c r="BU12" s="2">
        <v>44272.785243055558</v>
      </c>
    </row>
    <row r="13" spans="1:73" x14ac:dyDescent="0.25">
      <c r="A13" t="s">
        <v>1472</v>
      </c>
      <c r="B13">
        <v>1491</v>
      </c>
      <c r="C13" t="s">
        <v>97</v>
      </c>
      <c r="D13" t="s">
        <v>98</v>
      </c>
      <c r="E13">
        <v>42586</v>
      </c>
      <c r="F13" t="s">
        <v>99</v>
      </c>
      <c r="G13" t="s">
        <v>77</v>
      </c>
      <c r="H13">
        <v>511</v>
      </c>
      <c r="I13">
        <v>2020</v>
      </c>
      <c r="J13">
        <v>73</v>
      </c>
      <c r="K13" t="s">
        <v>77</v>
      </c>
      <c r="L13" t="s">
        <v>99</v>
      </c>
      <c r="M13" t="s">
        <v>78</v>
      </c>
      <c r="N13" t="s">
        <v>1491</v>
      </c>
      <c r="O13" t="s">
        <v>1618</v>
      </c>
      <c r="P13">
        <v>17734906000132</v>
      </c>
      <c r="Q13" t="s">
        <v>102</v>
      </c>
      <c r="T13">
        <v>2007</v>
      </c>
      <c r="U13" t="s">
        <v>103</v>
      </c>
      <c r="V13" t="s">
        <v>83</v>
      </c>
      <c r="W13" t="s">
        <v>166</v>
      </c>
      <c r="X13" t="s">
        <v>167</v>
      </c>
      <c r="Y13" t="s">
        <v>764</v>
      </c>
      <c r="Z13" t="s">
        <v>1613</v>
      </c>
      <c r="AB13" t="s">
        <v>85</v>
      </c>
      <c r="AC13">
        <v>55000</v>
      </c>
      <c r="AD13" s="2">
        <v>43893.712037037039</v>
      </c>
      <c r="AE13" s="2">
        <v>43899.76390046296</v>
      </c>
      <c r="AF13" s="2">
        <v>43899.844212962962</v>
      </c>
      <c r="AJ13" t="s">
        <v>87</v>
      </c>
      <c r="AO13" t="s">
        <v>87</v>
      </c>
      <c r="AS13">
        <v>53653.83</v>
      </c>
      <c r="AV13">
        <v>53653.83</v>
      </c>
      <c r="AW13">
        <v>53653.83</v>
      </c>
      <c r="AX13">
        <v>53653.83</v>
      </c>
      <c r="AY13">
        <v>0</v>
      </c>
      <c r="AZ13" t="s">
        <v>88</v>
      </c>
      <c r="BA13" s="2">
        <v>44028.434131944443</v>
      </c>
      <c r="BB13" t="s">
        <v>1619</v>
      </c>
      <c r="BC13">
        <v>2020</v>
      </c>
      <c r="BD13" t="s">
        <v>1620</v>
      </c>
      <c r="BE13">
        <v>55000</v>
      </c>
      <c r="BF13" t="s">
        <v>1621</v>
      </c>
      <c r="BG13">
        <v>2020</v>
      </c>
      <c r="BH13" t="s">
        <v>1620</v>
      </c>
      <c r="BI13" t="s">
        <v>1622</v>
      </c>
      <c r="BJ13" s="2">
        <v>44009</v>
      </c>
      <c r="BK13" s="2">
        <v>44373</v>
      </c>
      <c r="BL13" t="s">
        <v>1623</v>
      </c>
      <c r="BM13" t="s">
        <v>112</v>
      </c>
      <c r="BN13" t="s">
        <v>113</v>
      </c>
      <c r="BO13">
        <v>9251325</v>
      </c>
      <c r="BP13" t="s">
        <v>1620</v>
      </c>
      <c r="BT13" t="s">
        <v>11345</v>
      </c>
      <c r="BU13" s="2">
        <v>44272.785243055558</v>
      </c>
    </row>
    <row r="14" spans="1:73" x14ac:dyDescent="0.25">
      <c r="A14" t="s">
        <v>1809</v>
      </c>
      <c r="B14">
        <v>1491</v>
      </c>
      <c r="C14" t="s">
        <v>97</v>
      </c>
      <c r="D14" t="s">
        <v>98</v>
      </c>
      <c r="E14">
        <v>43105</v>
      </c>
      <c r="F14" t="s">
        <v>99</v>
      </c>
      <c r="G14" t="s">
        <v>77</v>
      </c>
      <c r="H14">
        <v>940</v>
      </c>
      <c r="I14">
        <v>2020</v>
      </c>
      <c r="J14">
        <v>165</v>
      </c>
      <c r="K14" t="s">
        <v>77</v>
      </c>
      <c r="L14" t="s">
        <v>99</v>
      </c>
      <c r="M14" t="s">
        <v>78</v>
      </c>
      <c r="N14" t="s">
        <v>1276</v>
      </c>
      <c r="O14" t="s">
        <v>1277</v>
      </c>
      <c r="P14">
        <v>22681423000157</v>
      </c>
      <c r="Q14" t="s">
        <v>102</v>
      </c>
      <c r="T14">
        <v>2007</v>
      </c>
      <c r="U14" t="s">
        <v>103</v>
      </c>
      <c r="V14" t="s">
        <v>83</v>
      </c>
      <c r="W14" t="s">
        <v>166</v>
      </c>
      <c r="X14" t="s">
        <v>167</v>
      </c>
      <c r="Y14" t="s">
        <v>764</v>
      </c>
      <c r="Z14" t="s">
        <v>2195</v>
      </c>
      <c r="AB14" t="s">
        <v>85</v>
      </c>
      <c r="AC14">
        <v>55000</v>
      </c>
      <c r="AD14" s="2">
        <v>43895.526574074072</v>
      </c>
      <c r="AE14" s="2">
        <v>43901.691770833335</v>
      </c>
      <c r="AF14" s="2">
        <v>43901.748090277775</v>
      </c>
      <c r="AJ14" t="s">
        <v>128</v>
      </c>
      <c r="AK14" s="2">
        <v>43899.787233796298</v>
      </c>
      <c r="AL14" t="s">
        <v>2196</v>
      </c>
      <c r="AO14" t="s">
        <v>87</v>
      </c>
      <c r="AS14">
        <v>50950</v>
      </c>
      <c r="AV14">
        <v>50950</v>
      </c>
      <c r="AW14">
        <v>50950</v>
      </c>
      <c r="AX14">
        <v>50950</v>
      </c>
      <c r="AY14">
        <v>0</v>
      </c>
      <c r="AZ14" t="s">
        <v>88</v>
      </c>
      <c r="BA14" s="2">
        <v>44055.726678240739</v>
      </c>
      <c r="BB14" t="s">
        <v>2197</v>
      </c>
      <c r="BC14">
        <v>2020</v>
      </c>
      <c r="BD14" t="s">
        <v>2198</v>
      </c>
      <c r="BE14">
        <v>55000</v>
      </c>
      <c r="BF14" t="s">
        <v>2199</v>
      </c>
      <c r="BG14">
        <v>2020</v>
      </c>
      <c r="BH14" t="s">
        <v>2198</v>
      </c>
      <c r="BI14">
        <v>50950</v>
      </c>
      <c r="BJ14" s="2">
        <v>44009</v>
      </c>
      <c r="BK14" s="2">
        <v>44373</v>
      </c>
      <c r="BL14" t="s">
        <v>2200</v>
      </c>
      <c r="BM14" t="s">
        <v>1022</v>
      </c>
      <c r="BN14" t="s">
        <v>1421</v>
      </c>
      <c r="BO14">
        <v>9251326</v>
      </c>
      <c r="BP14" t="s">
        <v>2198</v>
      </c>
      <c r="BT14" t="s">
        <v>11345</v>
      </c>
      <c r="BU14" s="2">
        <v>44272.785243055558</v>
      </c>
    </row>
    <row r="15" spans="1:73" x14ac:dyDescent="0.25">
      <c r="A15" t="s">
        <v>1809</v>
      </c>
      <c r="B15">
        <v>1491</v>
      </c>
      <c r="C15" t="s">
        <v>97</v>
      </c>
      <c r="D15" t="s">
        <v>98</v>
      </c>
      <c r="E15">
        <v>43106</v>
      </c>
      <c r="F15" t="s">
        <v>99</v>
      </c>
      <c r="G15" t="s">
        <v>77</v>
      </c>
      <c r="H15">
        <v>940</v>
      </c>
      <c r="I15">
        <v>2020</v>
      </c>
      <c r="J15">
        <v>166</v>
      </c>
      <c r="K15" t="s">
        <v>77</v>
      </c>
      <c r="L15" t="s">
        <v>99</v>
      </c>
      <c r="M15" t="s">
        <v>78</v>
      </c>
      <c r="N15" t="s">
        <v>366</v>
      </c>
      <c r="O15" t="s">
        <v>367</v>
      </c>
      <c r="P15">
        <v>18283101000182</v>
      </c>
      <c r="Q15" t="s">
        <v>102</v>
      </c>
      <c r="T15">
        <v>2007</v>
      </c>
      <c r="U15" t="s">
        <v>103</v>
      </c>
      <c r="V15" t="s">
        <v>83</v>
      </c>
      <c r="W15" t="s">
        <v>166</v>
      </c>
      <c r="X15" t="s">
        <v>167</v>
      </c>
      <c r="Y15" t="s">
        <v>764</v>
      </c>
      <c r="Z15" t="s">
        <v>2201</v>
      </c>
      <c r="AB15" t="s">
        <v>85</v>
      </c>
      <c r="AC15">
        <v>55000</v>
      </c>
      <c r="AD15" s="2">
        <v>43895.528124999997</v>
      </c>
      <c r="AE15" s="2">
        <v>43899.785509259258</v>
      </c>
      <c r="AF15" s="2">
        <v>43899.841770833336</v>
      </c>
      <c r="AJ15" t="s">
        <v>87</v>
      </c>
      <c r="AO15" t="s">
        <v>87</v>
      </c>
      <c r="AS15">
        <v>54714.01</v>
      </c>
      <c r="AV15">
        <v>54714.01</v>
      </c>
      <c r="AW15">
        <v>54714.01</v>
      </c>
      <c r="AX15">
        <v>54714.01</v>
      </c>
      <c r="AY15">
        <v>0</v>
      </c>
      <c r="AZ15" t="s">
        <v>88</v>
      </c>
      <c r="BA15" s="2">
        <v>44055.726678240739</v>
      </c>
      <c r="BB15" t="s">
        <v>2202</v>
      </c>
      <c r="BC15">
        <v>2020</v>
      </c>
      <c r="BD15" t="s">
        <v>2203</v>
      </c>
      <c r="BE15">
        <v>55000</v>
      </c>
      <c r="BF15" t="s">
        <v>2204</v>
      </c>
      <c r="BG15">
        <v>2020</v>
      </c>
      <c r="BH15" t="s">
        <v>2203</v>
      </c>
      <c r="BI15" t="s">
        <v>2205</v>
      </c>
      <c r="BJ15" s="2">
        <v>44009</v>
      </c>
      <c r="BK15" s="2">
        <v>44373</v>
      </c>
      <c r="BL15" t="s">
        <v>2206</v>
      </c>
      <c r="BM15" t="s">
        <v>112</v>
      </c>
      <c r="BN15" t="s">
        <v>113</v>
      </c>
      <c r="BO15">
        <v>9251315</v>
      </c>
      <c r="BP15" t="s">
        <v>2203</v>
      </c>
      <c r="BT15" t="s">
        <v>11345</v>
      </c>
      <c r="BU15" s="2">
        <v>44272.785243055558</v>
      </c>
    </row>
    <row r="16" spans="1:73" x14ac:dyDescent="0.25">
      <c r="A16" t="s">
        <v>1809</v>
      </c>
      <c r="B16">
        <v>1491</v>
      </c>
      <c r="C16" t="s">
        <v>97</v>
      </c>
      <c r="D16" t="s">
        <v>98</v>
      </c>
      <c r="E16">
        <v>43107</v>
      </c>
      <c r="F16" t="s">
        <v>99</v>
      </c>
      <c r="G16" t="s">
        <v>77</v>
      </c>
      <c r="H16">
        <v>940</v>
      </c>
      <c r="I16">
        <v>2020</v>
      </c>
      <c r="J16">
        <v>167</v>
      </c>
      <c r="K16" t="s">
        <v>77</v>
      </c>
      <c r="L16" t="s">
        <v>99</v>
      </c>
      <c r="M16" t="s">
        <v>78</v>
      </c>
      <c r="N16" t="s">
        <v>544</v>
      </c>
      <c r="O16" t="s">
        <v>1109</v>
      </c>
      <c r="P16">
        <v>22678874000135</v>
      </c>
      <c r="Q16" t="s">
        <v>102</v>
      </c>
      <c r="T16">
        <v>2007</v>
      </c>
      <c r="U16" t="s">
        <v>103</v>
      </c>
      <c r="V16" t="s">
        <v>83</v>
      </c>
      <c r="W16" t="s">
        <v>166</v>
      </c>
      <c r="X16" t="s">
        <v>167</v>
      </c>
      <c r="Y16" t="s">
        <v>764</v>
      </c>
      <c r="Z16" t="s">
        <v>2201</v>
      </c>
      <c r="AB16" t="s">
        <v>85</v>
      </c>
      <c r="AC16">
        <v>55000</v>
      </c>
      <c r="AD16" s="2">
        <v>43895.529560185183</v>
      </c>
      <c r="AE16" s="2">
        <v>43899.786597222221</v>
      </c>
      <c r="AF16" s="2">
        <v>43899.84175925926</v>
      </c>
      <c r="AJ16" t="s">
        <v>87</v>
      </c>
      <c r="AO16" t="s">
        <v>87</v>
      </c>
      <c r="AS16">
        <v>48606.67</v>
      </c>
      <c r="AV16">
        <v>48606.67</v>
      </c>
      <c r="AW16">
        <v>48606.67</v>
      </c>
      <c r="AX16">
        <v>48606.67</v>
      </c>
      <c r="AY16">
        <v>0</v>
      </c>
      <c r="AZ16" t="s">
        <v>88</v>
      </c>
      <c r="BA16" s="2">
        <v>44055.726678240739</v>
      </c>
      <c r="BB16" t="s">
        <v>2207</v>
      </c>
      <c r="BC16">
        <v>2020</v>
      </c>
      <c r="BD16" t="s">
        <v>2208</v>
      </c>
      <c r="BE16">
        <v>55000</v>
      </c>
      <c r="BF16" t="s">
        <v>2209</v>
      </c>
      <c r="BG16">
        <v>2020</v>
      </c>
      <c r="BH16" t="s">
        <v>2208</v>
      </c>
      <c r="BI16" t="s">
        <v>2210</v>
      </c>
      <c r="BJ16" s="2">
        <v>44012</v>
      </c>
      <c r="BK16" s="2">
        <v>44376</v>
      </c>
      <c r="BL16" t="s">
        <v>2211</v>
      </c>
      <c r="BM16" t="s">
        <v>112</v>
      </c>
      <c r="BN16" t="s">
        <v>113</v>
      </c>
      <c r="BO16">
        <v>9251406</v>
      </c>
      <c r="BP16" t="s">
        <v>2208</v>
      </c>
      <c r="BT16" t="s">
        <v>11345</v>
      </c>
      <c r="BU16" s="2">
        <v>44272.785243055558</v>
      </c>
    </row>
    <row r="17" spans="1:73" x14ac:dyDescent="0.25">
      <c r="A17" t="s">
        <v>1809</v>
      </c>
      <c r="B17">
        <v>1491</v>
      </c>
      <c r="C17" t="s">
        <v>97</v>
      </c>
      <c r="D17" t="s">
        <v>98</v>
      </c>
      <c r="E17">
        <v>43995</v>
      </c>
      <c r="F17" t="s">
        <v>99</v>
      </c>
      <c r="G17" t="s">
        <v>77</v>
      </c>
      <c r="H17">
        <v>940</v>
      </c>
      <c r="I17">
        <v>2020</v>
      </c>
      <c r="J17">
        <v>222</v>
      </c>
      <c r="K17" t="s">
        <v>77</v>
      </c>
      <c r="L17" t="s">
        <v>99</v>
      </c>
      <c r="M17" t="s">
        <v>78</v>
      </c>
      <c r="N17" t="s">
        <v>243</v>
      </c>
      <c r="O17" t="s">
        <v>1985</v>
      </c>
      <c r="P17">
        <v>18715508000131</v>
      </c>
      <c r="Q17" t="s">
        <v>102</v>
      </c>
      <c r="T17">
        <v>2007</v>
      </c>
      <c r="U17" t="s">
        <v>103</v>
      </c>
      <c r="V17" t="s">
        <v>83</v>
      </c>
      <c r="W17" t="s">
        <v>166</v>
      </c>
      <c r="X17" t="s">
        <v>167</v>
      </c>
      <c r="Y17" t="s">
        <v>764</v>
      </c>
      <c r="Z17" t="s">
        <v>2255</v>
      </c>
      <c r="AB17" t="s">
        <v>85</v>
      </c>
      <c r="AC17">
        <v>220000</v>
      </c>
      <c r="AD17" s="2">
        <v>43899.408738425926</v>
      </c>
      <c r="AE17" s="2">
        <v>43906.684594907405</v>
      </c>
      <c r="AF17" s="2">
        <v>43906.723819444444</v>
      </c>
      <c r="AJ17" t="s">
        <v>87</v>
      </c>
      <c r="AO17" t="s">
        <v>87</v>
      </c>
      <c r="AS17">
        <v>201422.31</v>
      </c>
      <c r="AV17">
        <v>201422.31</v>
      </c>
      <c r="AW17">
        <v>201422.31</v>
      </c>
      <c r="AX17">
        <v>201422.31</v>
      </c>
      <c r="AY17">
        <v>0</v>
      </c>
      <c r="AZ17" t="s">
        <v>88</v>
      </c>
      <c r="BA17" s="2">
        <v>44055.726678240739</v>
      </c>
      <c r="BB17" t="s">
        <v>2256</v>
      </c>
      <c r="BC17">
        <v>2020</v>
      </c>
      <c r="BD17" t="s">
        <v>2257</v>
      </c>
      <c r="BE17">
        <v>220000</v>
      </c>
      <c r="BF17" t="s">
        <v>2258</v>
      </c>
      <c r="BG17">
        <v>2020</v>
      </c>
      <c r="BH17" t="s">
        <v>2259</v>
      </c>
      <c r="BI17" t="s">
        <v>2260</v>
      </c>
      <c r="BJ17" s="2">
        <v>44014</v>
      </c>
      <c r="BK17" s="2">
        <v>44378</v>
      </c>
      <c r="BL17" t="s">
        <v>2261</v>
      </c>
      <c r="BM17" t="s">
        <v>112</v>
      </c>
      <c r="BN17" t="s">
        <v>113</v>
      </c>
      <c r="BO17">
        <v>9251733</v>
      </c>
      <c r="BP17" t="s">
        <v>2259</v>
      </c>
      <c r="BT17" t="s">
        <v>11345</v>
      </c>
      <c r="BU17" s="2">
        <v>44272.785254629627</v>
      </c>
    </row>
    <row r="18" spans="1:73" x14ac:dyDescent="0.25">
      <c r="A18" t="s">
        <v>1809</v>
      </c>
      <c r="B18">
        <v>1491</v>
      </c>
      <c r="C18" t="s">
        <v>97</v>
      </c>
      <c r="D18" t="s">
        <v>98</v>
      </c>
      <c r="E18">
        <v>43996</v>
      </c>
      <c r="F18" t="s">
        <v>99</v>
      </c>
      <c r="G18" t="s">
        <v>77</v>
      </c>
      <c r="H18">
        <v>940</v>
      </c>
      <c r="I18">
        <v>2020</v>
      </c>
      <c r="J18">
        <v>223</v>
      </c>
      <c r="K18" t="s">
        <v>77</v>
      </c>
      <c r="L18" t="s">
        <v>99</v>
      </c>
      <c r="M18" t="s">
        <v>78</v>
      </c>
      <c r="N18" t="s">
        <v>243</v>
      </c>
      <c r="O18" t="s">
        <v>1985</v>
      </c>
      <c r="P18">
        <v>18715508000131</v>
      </c>
      <c r="Q18" t="s">
        <v>102</v>
      </c>
      <c r="T18">
        <v>2007</v>
      </c>
      <c r="U18" t="s">
        <v>103</v>
      </c>
      <c r="V18" t="s">
        <v>83</v>
      </c>
      <c r="W18" t="s">
        <v>166</v>
      </c>
      <c r="X18" t="s">
        <v>167</v>
      </c>
      <c r="Y18" t="s">
        <v>711</v>
      </c>
      <c r="Z18" t="s">
        <v>2262</v>
      </c>
      <c r="AB18" t="s">
        <v>85</v>
      </c>
      <c r="AC18">
        <v>45000</v>
      </c>
      <c r="AD18" s="2">
        <v>43899.41065972222</v>
      </c>
      <c r="AE18" s="2">
        <v>43906.685578703706</v>
      </c>
      <c r="AF18" s="2">
        <v>43906.723819444444</v>
      </c>
      <c r="AJ18" t="s">
        <v>87</v>
      </c>
      <c r="AO18" t="s">
        <v>87</v>
      </c>
      <c r="AS18">
        <v>44999.99</v>
      </c>
      <c r="AV18">
        <v>44999.99</v>
      </c>
      <c r="AW18">
        <v>44999.99</v>
      </c>
      <c r="AX18">
        <v>44999.99</v>
      </c>
      <c r="AY18">
        <v>0</v>
      </c>
      <c r="AZ18" t="s">
        <v>88</v>
      </c>
      <c r="BA18" s="2">
        <v>44055.726678240739</v>
      </c>
      <c r="BB18" t="s">
        <v>2263</v>
      </c>
      <c r="BC18">
        <v>2020</v>
      </c>
      <c r="BD18" t="s">
        <v>2264</v>
      </c>
      <c r="BE18">
        <v>45000</v>
      </c>
      <c r="BF18" t="s">
        <v>2265</v>
      </c>
      <c r="BG18">
        <v>2020</v>
      </c>
      <c r="BH18" t="s">
        <v>2266</v>
      </c>
      <c r="BI18" t="s">
        <v>2267</v>
      </c>
      <c r="BJ18" s="2">
        <v>44009</v>
      </c>
      <c r="BK18" s="2">
        <v>44373</v>
      </c>
      <c r="BL18" t="s">
        <v>2268</v>
      </c>
      <c r="BM18" t="s">
        <v>112</v>
      </c>
      <c r="BN18" t="s">
        <v>113</v>
      </c>
      <c r="BO18">
        <v>9251335</v>
      </c>
      <c r="BP18" t="s">
        <v>2266</v>
      </c>
      <c r="BT18" t="s">
        <v>11345</v>
      </c>
      <c r="BU18" s="2">
        <v>44272.785254629627</v>
      </c>
    </row>
    <row r="19" spans="1:73" x14ac:dyDescent="0.25">
      <c r="A19" t="s">
        <v>2347</v>
      </c>
      <c r="B19">
        <v>1261</v>
      </c>
      <c r="C19" t="s">
        <v>221</v>
      </c>
      <c r="D19" t="s">
        <v>222</v>
      </c>
      <c r="E19">
        <v>44719</v>
      </c>
      <c r="F19" t="s">
        <v>99</v>
      </c>
      <c r="G19" t="s">
        <v>76</v>
      </c>
      <c r="H19">
        <v>1371</v>
      </c>
      <c r="I19">
        <v>2020</v>
      </c>
      <c r="J19">
        <v>147</v>
      </c>
      <c r="K19" t="s">
        <v>77</v>
      </c>
      <c r="L19" t="s">
        <v>99</v>
      </c>
      <c r="M19" t="s">
        <v>78</v>
      </c>
      <c r="N19" t="s">
        <v>177</v>
      </c>
      <c r="O19" t="s">
        <v>408</v>
      </c>
      <c r="P19">
        <v>18715383000140</v>
      </c>
      <c r="Q19" t="s">
        <v>102</v>
      </c>
      <c r="T19">
        <v>4303</v>
      </c>
      <c r="U19" t="s">
        <v>808</v>
      </c>
      <c r="V19" t="s">
        <v>83</v>
      </c>
      <c r="W19" t="s">
        <v>166</v>
      </c>
      <c r="X19" t="s">
        <v>167</v>
      </c>
      <c r="Y19" t="s">
        <v>1513</v>
      </c>
      <c r="Z19" t="s">
        <v>2461</v>
      </c>
      <c r="AB19" t="s">
        <v>85</v>
      </c>
      <c r="AC19">
        <v>35000</v>
      </c>
      <c r="AD19" s="2">
        <v>43900.751388888886</v>
      </c>
      <c r="AE19" s="2">
        <v>43901.515277777777</v>
      </c>
      <c r="AF19" s="2">
        <v>43901.525555555556</v>
      </c>
      <c r="AJ19" t="s">
        <v>87</v>
      </c>
      <c r="AO19" t="s">
        <v>87</v>
      </c>
      <c r="AS19">
        <v>31603.919999999998</v>
      </c>
      <c r="AV19">
        <v>31603.919999999998</v>
      </c>
      <c r="AW19">
        <v>31603.919999999998</v>
      </c>
      <c r="AX19">
        <v>31603.919999999998</v>
      </c>
      <c r="AY19">
        <v>0</v>
      </c>
      <c r="AZ19" t="s">
        <v>88</v>
      </c>
      <c r="BA19" s="2">
        <v>44019.720902777779</v>
      </c>
      <c r="BB19" t="s">
        <v>2462</v>
      </c>
      <c r="BC19">
        <v>2020</v>
      </c>
      <c r="BD19" t="s">
        <v>2463</v>
      </c>
      <c r="BE19" t="s">
        <v>2464</v>
      </c>
      <c r="BF19" t="s">
        <v>2465</v>
      </c>
      <c r="BG19">
        <v>2020</v>
      </c>
      <c r="BH19" t="s">
        <v>2466</v>
      </c>
      <c r="BI19" t="s">
        <v>2464</v>
      </c>
      <c r="BJ19" s="2">
        <v>43999</v>
      </c>
      <c r="BK19" s="2">
        <v>44728</v>
      </c>
      <c r="BL19" t="s">
        <v>2467</v>
      </c>
      <c r="BM19" t="s">
        <v>112</v>
      </c>
      <c r="BN19" t="s">
        <v>113</v>
      </c>
      <c r="BO19">
        <v>9250593</v>
      </c>
      <c r="BP19" t="s">
        <v>2466</v>
      </c>
      <c r="BT19" t="s">
        <v>11345</v>
      </c>
      <c r="BU19" s="2">
        <v>44272.785254629627</v>
      </c>
    </row>
    <row r="20" spans="1:73" x14ac:dyDescent="0.25">
      <c r="A20" t="s">
        <v>2347</v>
      </c>
      <c r="B20">
        <v>1261</v>
      </c>
      <c r="C20" t="s">
        <v>221</v>
      </c>
      <c r="D20" t="s">
        <v>222</v>
      </c>
      <c r="E20">
        <v>47565</v>
      </c>
      <c r="F20" t="s">
        <v>99</v>
      </c>
      <c r="G20" t="s">
        <v>76</v>
      </c>
      <c r="H20">
        <v>1497</v>
      </c>
      <c r="I20">
        <v>2020</v>
      </c>
      <c r="J20">
        <v>320</v>
      </c>
      <c r="K20" t="s">
        <v>77</v>
      </c>
      <c r="L20" t="s">
        <v>99</v>
      </c>
      <c r="M20" t="s">
        <v>78</v>
      </c>
      <c r="N20" t="s">
        <v>1899</v>
      </c>
      <c r="O20" t="s">
        <v>1900</v>
      </c>
      <c r="P20">
        <v>22679153000140</v>
      </c>
      <c r="Q20" t="s">
        <v>102</v>
      </c>
      <c r="T20">
        <v>4303</v>
      </c>
      <c r="U20" t="s">
        <v>808</v>
      </c>
      <c r="V20" t="s">
        <v>83</v>
      </c>
      <c r="W20" t="s">
        <v>166</v>
      </c>
      <c r="X20" t="s">
        <v>167</v>
      </c>
      <c r="Y20" t="s">
        <v>809</v>
      </c>
      <c r="Z20" t="s">
        <v>2482</v>
      </c>
      <c r="AB20" t="s">
        <v>85</v>
      </c>
      <c r="AC20">
        <v>50000</v>
      </c>
      <c r="AD20" s="2">
        <v>43906.527881944443</v>
      </c>
      <c r="AE20" s="2">
        <v>43907.609259259261</v>
      </c>
      <c r="AF20" s="2">
        <v>43907.668124999997</v>
      </c>
      <c r="AJ20" t="s">
        <v>87</v>
      </c>
      <c r="AO20" t="s">
        <v>87</v>
      </c>
      <c r="AS20">
        <v>49804.04</v>
      </c>
      <c r="AV20">
        <v>49804.04</v>
      </c>
      <c r="AW20">
        <v>49804.04</v>
      </c>
      <c r="AX20">
        <v>49804.04</v>
      </c>
      <c r="AY20">
        <v>0</v>
      </c>
      <c r="AZ20" t="s">
        <v>88</v>
      </c>
      <c r="BA20" s="2">
        <v>44019.492627314816</v>
      </c>
      <c r="BB20" t="s">
        <v>2483</v>
      </c>
      <c r="BC20">
        <v>2020</v>
      </c>
      <c r="BD20" t="s">
        <v>2484</v>
      </c>
      <c r="BE20">
        <v>50000</v>
      </c>
      <c r="BF20" t="s">
        <v>2485</v>
      </c>
      <c r="BG20">
        <v>2020</v>
      </c>
      <c r="BH20" t="s">
        <v>2484</v>
      </c>
      <c r="BI20" t="s">
        <v>2486</v>
      </c>
      <c r="BJ20" s="2">
        <v>44006</v>
      </c>
      <c r="BK20" s="2">
        <v>44735</v>
      </c>
      <c r="BL20" t="s">
        <v>2487</v>
      </c>
      <c r="BM20" t="s">
        <v>112</v>
      </c>
      <c r="BN20" t="s">
        <v>113</v>
      </c>
      <c r="BO20">
        <v>9251285</v>
      </c>
      <c r="BP20" t="s">
        <v>2484</v>
      </c>
      <c r="BT20" t="s">
        <v>11345</v>
      </c>
      <c r="BU20" s="2">
        <v>44272.785254629627</v>
      </c>
    </row>
    <row r="21" spans="1:73" x14ac:dyDescent="0.25">
      <c r="A21" t="s">
        <v>2347</v>
      </c>
      <c r="B21">
        <v>1261</v>
      </c>
      <c r="C21" t="s">
        <v>221</v>
      </c>
      <c r="D21" t="s">
        <v>222</v>
      </c>
      <c r="E21">
        <v>43339</v>
      </c>
      <c r="F21" t="s">
        <v>99</v>
      </c>
      <c r="G21" t="s">
        <v>77</v>
      </c>
      <c r="H21">
        <v>912</v>
      </c>
      <c r="I21">
        <v>2020</v>
      </c>
      <c r="J21">
        <v>13</v>
      </c>
      <c r="K21" t="s">
        <v>77</v>
      </c>
      <c r="L21" t="s">
        <v>99</v>
      </c>
      <c r="M21" t="s">
        <v>78</v>
      </c>
      <c r="N21" t="s">
        <v>678</v>
      </c>
      <c r="O21" t="s">
        <v>2710</v>
      </c>
      <c r="P21">
        <v>66229543000193</v>
      </c>
      <c r="Q21" t="s">
        <v>102</v>
      </c>
      <c r="T21">
        <v>4303</v>
      </c>
      <c r="U21" t="s">
        <v>808</v>
      </c>
      <c r="V21" t="s">
        <v>83</v>
      </c>
      <c r="W21" t="s">
        <v>166</v>
      </c>
      <c r="X21" t="s">
        <v>167</v>
      </c>
      <c r="Y21" t="s">
        <v>2711</v>
      </c>
      <c r="Z21" t="s">
        <v>2712</v>
      </c>
      <c r="AB21" t="s">
        <v>85</v>
      </c>
      <c r="AC21">
        <v>250000</v>
      </c>
      <c r="AD21" s="2">
        <v>43895.802847222221</v>
      </c>
      <c r="AE21" s="2">
        <v>43896.782523148147</v>
      </c>
      <c r="AF21" s="2">
        <v>43899.525127314817</v>
      </c>
      <c r="AJ21" t="s">
        <v>87</v>
      </c>
      <c r="AO21" t="s">
        <v>87</v>
      </c>
      <c r="AS21">
        <v>247950</v>
      </c>
      <c r="AV21">
        <v>247950</v>
      </c>
      <c r="AW21">
        <v>247950</v>
      </c>
      <c r="AX21">
        <v>247950</v>
      </c>
      <c r="AY21">
        <v>0</v>
      </c>
      <c r="AZ21" t="s">
        <v>88</v>
      </c>
      <c r="BA21" s="2">
        <v>44020.442280092589</v>
      </c>
      <c r="BB21" t="s">
        <v>2713</v>
      </c>
      <c r="BC21">
        <v>2020</v>
      </c>
      <c r="BD21" t="s">
        <v>2714</v>
      </c>
      <c r="BE21">
        <v>247950</v>
      </c>
      <c r="BF21" t="s">
        <v>1523</v>
      </c>
      <c r="BG21">
        <v>2020</v>
      </c>
      <c r="BH21" t="s">
        <v>2714</v>
      </c>
      <c r="BI21">
        <v>247950</v>
      </c>
      <c r="BJ21" s="2">
        <v>43992</v>
      </c>
      <c r="BK21" s="2">
        <v>44721</v>
      </c>
      <c r="BL21" t="s">
        <v>2715</v>
      </c>
      <c r="BM21" t="s">
        <v>112</v>
      </c>
      <c r="BN21" t="s">
        <v>113</v>
      </c>
      <c r="BO21">
        <v>9250477</v>
      </c>
      <c r="BP21" t="s">
        <v>2714</v>
      </c>
      <c r="BT21" t="s">
        <v>11345</v>
      </c>
      <c r="BU21" s="2">
        <v>44272.785254629627</v>
      </c>
    </row>
    <row r="22" spans="1:73" x14ac:dyDescent="0.25">
      <c r="A22" t="s">
        <v>2347</v>
      </c>
      <c r="B22">
        <v>1261</v>
      </c>
      <c r="C22" t="s">
        <v>221</v>
      </c>
      <c r="D22" t="s">
        <v>222</v>
      </c>
      <c r="E22">
        <v>43660</v>
      </c>
      <c r="F22" t="s">
        <v>99</v>
      </c>
      <c r="G22" t="s">
        <v>77</v>
      </c>
      <c r="H22">
        <v>912</v>
      </c>
      <c r="I22">
        <v>2020</v>
      </c>
      <c r="J22">
        <v>26</v>
      </c>
      <c r="K22" t="s">
        <v>77</v>
      </c>
      <c r="L22" t="s">
        <v>99</v>
      </c>
      <c r="M22" t="s">
        <v>78</v>
      </c>
      <c r="N22" t="s">
        <v>557</v>
      </c>
      <c r="O22" t="s">
        <v>2716</v>
      </c>
      <c r="P22">
        <v>18334268000125</v>
      </c>
      <c r="Q22" t="s">
        <v>102</v>
      </c>
      <c r="T22">
        <v>4303</v>
      </c>
      <c r="U22" t="s">
        <v>808</v>
      </c>
      <c r="V22" t="s">
        <v>83</v>
      </c>
      <c r="W22" t="s">
        <v>166</v>
      </c>
      <c r="X22" t="s">
        <v>167</v>
      </c>
      <c r="Y22" t="s">
        <v>2711</v>
      </c>
      <c r="Z22" t="s">
        <v>2712</v>
      </c>
      <c r="AB22" t="s">
        <v>85</v>
      </c>
      <c r="AC22">
        <v>250000</v>
      </c>
      <c r="AD22" s="2">
        <v>43896.670891203707</v>
      </c>
      <c r="AE22" s="2">
        <v>43896.782916666663</v>
      </c>
      <c r="AF22" s="2">
        <v>43899.525081018517</v>
      </c>
      <c r="AJ22" t="s">
        <v>87</v>
      </c>
      <c r="AO22" t="s">
        <v>87</v>
      </c>
      <c r="AS22">
        <v>247950</v>
      </c>
      <c r="AV22">
        <v>247950</v>
      </c>
      <c r="AW22">
        <v>247950</v>
      </c>
      <c r="AX22">
        <v>247950</v>
      </c>
      <c r="AY22">
        <v>0</v>
      </c>
      <c r="AZ22" t="s">
        <v>88</v>
      </c>
      <c r="BA22" s="2">
        <v>44020.442280092589</v>
      </c>
      <c r="BB22" t="s">
        <v>2717</v>
      </c>
      <c r="BC22">
        <v>2020</v>
      </c>
      <c r="BD22" t="s">
        <v>2718</v>
      </c>
      <c r="BE22" t="s">
        <v>2719</v>
      </c>
      <c r="BF22" t="s">
        <v>2720</v>
      </c>
      <c r="BG22">
        <v>2020</v>
      </c>
      <c r="BH22" t="s">
        <v>2718</v>
      </c>
      <c r="BI22">
        <v>247950</v>
      </c>
      <c r="BJ22" s="2">
        <v>43987</v>
      </c>
      <c r="BK22" s="2">
        <v>44716</v>
      </c>
      <c r="BL22" t="s">
        <v>2721</v>
      </c>
      <c r="BM22" t="s">
        <v>112</v>
      </c>
      <c r="BN22" t="s">
        <v>113</v>
      </c>
      <c r="BO22">
        <v>9250291</v>
      </c>
      <c r="BP22" t="s">
        <v>2718</v>
      </c>
      <c r="BT22" t="s">
        <v>11345</v>
      </c>
      <c r="BU22" s="2">
        <v>44272.785254629627</v>
      </c>
    </row>
    <row r="23" spans="1:73" x14ac:dyDescent="0.25">
      <c r="A23" t="s">
        <v>2347</v>
      </c>
      <c r="B23">
        <v>1261</v>
      </c>
      <c r="C23" t="s">
        <v>221</v>
      </c>
      <c r="D23" t="s">
        <v>222</v>
      </c>
      <c r="E23">
        <v>43856</v>
      </c>
      <c r="F23" t="s">
        <v>99</v>
      </c>
      <c r="G23" t="s">
        <v>77</v>
      </c>
      <c r="H23">
        <v>912</v>
      </c>
      <c r="I23">
        <v>2020</v>
      </c>
      <c r="J23">
        <v>51</v>
      </c>
      <c r="K23" t="s">
        <v>77</v>
      </c>
      <c r="L23" t="s">
        <v>99</v>
      </c>
      <c r="M23" t="s">
        <v>78</v>
      </c>
      <c r="N23" t="s">
        <v>544</v>
      </c>
      <c r="O23" t="s">
        <v>1109</v>
      </c>
      <c r="P23">
        <v>22678874000135</v>
      </c>
      <c r="Q23" t="s">
        <v>102</v>
      </c>
      <c r="T23">
        <v>4303</v>
      </c>
      <c r="U23" t="s">
        <v>808</v>
      </c>
      <c r="V23" t="s">
        <v>83</v>
      </c>
      <c r="W23" t="s">
        <v>166</v>
      </c>
      <c r="X23" t="s">
        <v>167</v>
      </c>
      <c r="Y23" t="s">
        <v>2711</v>
      </c>
      <c r="Z23" t="s">
        <v>2712</v>
      </c>
      <c r="AB23" t="s">
        <v>85</v>
      </c>
      <c r="AC23">
        <v>250000</v>
      </c>
      <c r="AD23" s="2">
        <v>43896.791608796295</v>
      </c>
      <c r="AE23" s="2">
        <v>43899.374606481484</v>
      </c>
      <c r="AF23" s="2">
        <v>43899.525057870371</v>
      </c>
      <c r="AJ23" t="s">
        <v>87</v>
      </c>
      <c r="AO23" t="s">
        <v>87</v>
      </c>
      <c r="AS23">
        <v>214000</v>
      </c>
      <c r="AV23">
        <v>214000</v>
      </c>
      <c r="AW23">
        <v>214000</v>
      </c>
      <c r="AX23">
        <v>214000</v>
      </c>
      <c r="AY23">
        <v>0</v>
      </c>
      <c r="AZ23" t="s">
        <v>88</v>
      </c>
      <c r="BA23" s="2">
        <v>44020.442280092589</v>
      </c>
      <c r="BB23" t="s">
        <v>2722</v>
      </c>
      <c r="BC23">
        <v>2020</v>
      </c>
      <c r="BD23" t="s">
        <v>2723</v>
      </c>
      <c r="BE23">
        <v>214000</v>
      </c>
      <c r="BF23" t="s">
        <v>2724</v>
      </c>
      <c r="BG23">
        <v>2020</v>
      </c>
      <c r="BH23" t="s">
        <v>2723</v>
      </c>
      <c r="BI23">
        <v>214000</v>
      </c>
      <c r="BJ23" s="2">
        <v>43991</v>
      </c>
      <c r="BK23" s="2">
        <v>44720</v>
      </c>
      <c r="BL23" t="s">
        <v>2725</v>
      </c>
      <c r="BM23" t="s">
        <v>112</v>
      </c>
      <c r="BN23" t="s">
        <v>113</v>
      </c>
      <c r="BO23">
        <v>9250338</v>
      </c>
      <c r="BP23" t="s">
        <v>2723</v>
      </c>
      <c r="BT23" t="s">
        <v>11345</v>
      </c>
      <c r="BU23" s="2">
        <v>44272.785254629627</v>
      </c>
    </row>
    <row r="24" spans="1:73" x14ac:dyDescent="0.25">
      <c r="A24" t="s">
        <v>3463</v>
      </c>
      <c r="B24">
        <v>1481</v>
      </c>
      <c r="C24" t="s">
        <v>254</v>
      </c>
      <c r="D24" t="s">
        <v>255</v>
      </c>
      <c r="E24">
        <v>47370</v>
      </c>
      <c r="F24" t="s">
        <v>99</v>
      </c>
      <c r="G24" t="s">
        <v>77</v>
      </c>
      <c r="H24">
        <v>406</v>
      </c>
      <c r="I24">
        <v>2020</v>
      </c>
      <c r="J24">
        <v>48</v>
      </c>
      <c r="K24" t="s">
        <v>77</v>
      </c>
      <c r="L24" t="s">
        <v>99</v>
      </c>
      <c r="M24" t="s">
        <v>78</v>
      </c>
      <c r="N24" t="s">
        <v>388</v>
      </c>
      <c r="O24" t="s">
        <v>2307</v>
      </c>
      <c r="P24">
        <v>18602086000198</v>
      </c>
      <c r="Q24" t="s">
        <v>102</v>
      </c>
      <c r="T24">
        <v>4086</v>
      </c>
      <c r="U24" t="s">
        <v>357</v>
      </c>
      <c r="V24" t="s">
        <v>83</v>
      </c>
      <c r="W24" t="s">
        <v>166</v>
      </c>
      <c r="X24" t="s">
        <v>167</v>
      </c>
      <c r="Y24" t="s">
        <v>1012</v>
      </c>
      <c r="Z24" t="s">
        <v>3520</v>
      </c>
      <c r="AB24" t="s">
        <v>85</v>
      </c>
      <c r="AC24">
        <v>26384.799999999999</v>
      </c>
      <c r="AD24" s="2">
        <v>43906.461851851855</v>
      </c>
      <c r="AE24" s="2">
        <v>43910.650335648148</v>
      </c>
      <c r="AF24" s="2">
        <v>43910.675416666665</v>
      </c>
      <c r="AJ24" t="s">
        <v>87</v>
      </c>
      <c r="AO24" t="s">
        <v>87</v>
      </c>
      <c r="AS24">
        <v>26120.799999999999</v>
      </c>
      <c r="AV24">
        <v>26120.799999999999</v>
      </c>
      <c r="AW24">
        <v>26120.799999999999</v>
      </c>
      <c r="AX24">
        <v>26120.799999999999</v>
      </c>
      <c r="AY24">
        <v>0</v>
      </c>
      <c r="AZ24" t="s">
        <v>88</v>
      </c>
      <c r="BA24" s="2">
        <v>44046.512754629628</v>
      </c>
      <c r="BB24" t="s">
        <v>3521</v>
      </c>
      <c r="BC24">
        <v>2020</v>
      </c>
      <c r="BD24" t="s">
        <v>3522</v>
      </c>
      <c r="BE24" t="s">
        <v>3523</v>
      </c>
      <c r="BF24" t="s">
        <v>3524</v>
      </c>
      <c r="BG24">
        <v>2020</v>
      </c>
      <c r="BH24" t="s">
        <v>3522</v>
      </c>
      <c r="BI24" t="s">
        <v>3523</v>
      </c>
      <c r="BJ24" s="2">
        <v>43992</v>
      </c>
      <c r="BK24" s="2">
        <v>44721</v>
      </c>
      <c r="BL24" t="s">
        <v>3525</v>
      </c>
      <c r="BM24" t="s">
        <v>112</v>
      </c>
      <c r="BN24" t="s">
        <v>113</v>
      </c>
      <c r="BO24">
        <v>9250407</v>
      </c>
      <c r="BP24" t="s">
        <v>3522</v>
      </c>
      <c r="BT24" t="s">
        <v>11345</v>
      </c>
      <c r="BU24" s="2">
        <v>44272.785277777781</v>
      </c>
    </row>
    <row r="25" spans="1:73" x14ac:dyDescent="0.25">
      <c r="A25" t="s">
        <v>3463</v>
      </c>
      <c r="B25">
        <v>1481</v>
      </c>
      <c r="C25" t="s">
        <v>254</v>
      </c>
      <c r="D25" t="s">
        <v>255</v>
      </c>
      <c r="E25">
        <v>47372</v>
      </c>
      <c r="F25" t="s">
        <v>99</v>
      </c>
      <c r="G25" t="s">
        <v>77</v>
      </c>
      <c r="H25">
        <v>406</v>
      </c>
      <c r="I25">
        <v>2020</v>
      </c>
      <c r="J25">
        <v>49</v>
      </c>
      <c r="K25" t="s">
        <v>77</v>
      </c>
      <c r="L25" t="s">
        <v>99</v>
      </c>
      <c r="M25" t="s">
        <v>78</v>
      </c>
      <c r="N25" t="s">
        <v>2169</v>
      </c>
      <c r="O25" t="s">
        <v>3526</v>
      </c>
      <c r="P25">
        <v>18242784000120</v>
      </c>
      <c r="Q25" t="s">
        <v>102</v>
      </c>
      <c r="T25">
        <v>4086</v>
      </c>
      <c r="U25" t="s">
        <v>357</v>
      </c>
      <c r="V25" t="s">
        <v>83</v>
      </c>
      <c r="W25" t="s">
        <v>166</v>
      </c>
      <c r="X25" t="s">
        <v>167</v>
      </c>
      <c r="Y25" t="s">
        <v>1012</v>
      </c>
      <c r="Z25" t="s">
        <v>3527</v>
      </c>
      <c r="AB25" t="s">
        <v>85</v>
      </c>
      <c r="AC25">
        <v>26384.799999999999</v>
      </c>
      <c r="AD25" s="2">
        <v>43906.463368055556</v>
      </c>
      <c r="AE25" s="2">
        <v>43910.650335648148</v>
      </c>
      <c r="AF25" s="2">
        <v>43910.675416666665</v>
      </c>
      <c r="AJ25" t="s">
        <v>87</v>
      </c>
      <c r="AO25" t="s">
        <v>87</v>
      </c>
      <c r="AS25">
        <v>25000</v>
      </c>
      <c r="AV25">
        <v>25000</v>
      </c>
      <c r="AW25">
        <v>25000</v>
      </c>
      <c r="AX25">
        <v>25000</v>
      </c>
      <c r="AY25">
        <v>0</v>
      </c>
      <c r="AZ25" t="s">
        <v>88</v>
      </c>
      <c r="BA25" s="2">
        <v>44046.512754629628</v>
      </c>
      <c r="BB25" t="s">
        <v>3528</v>
      </c>
      <c r="BC25">
        <v>2020</v>
      </c>
      <c r="BD25" t="s">
        <v>3529</v>
      </c>
      <c r="BE25">
        <v>25000</v>
      </c>
      <c r="BF25" t="s">
        <v>3530</v>
      </c>
      <c r="BG25">
        <v>2020</v>
      </c>
      <c r="BH25" t="s">
        <v>3529</v>
      </c>
      <c r="BI25">
        <v>25000</v>
      </c>
      <c r="BJ25" s="2">
        <v>43993</v>
      </c>
      <c r="BK25" s="2">
        <v>44722</v>
      </c>
      <c r="BL25" t="s">
        <v>3531</v>
      </c>
      <c r="BM25" t="s">
        <v>112</v>
      </c>
      <c r="BN25" t="s">
        <v>113</v>
      </c>
      <c r="BO25">
        <v>9250442</v>
      </c>
      <c r="BP25" t="s">
        <v>3529</v>
      </c>
      <c r="BT25" t="s">
        <v>11345</v>
      </c>
      <c r="BU25" s="2">
        <v>44272.785277777781</v>
      </c>
    </row>
    <row r="26" spans="1:73" x14ac:dyDescent="0.25">
      <c r="A26" t="s">
        <v>3463</v>
      </c>
      <c r="B26">
        <v>1481</v>
      </c>
      <c r="C26" t="s">
        <v>254</v>
      </c>
      <c r="D26" t="s">
        <v>255</v>
      </c>
      <c r="E26">
        <v>47377</v>
      </c>
      <c r="F26" t="s">
        <v>99</v>
      </c>
      <c r="G26" t="s">
        <v>77</v>
      </c>
      <c r="H26">
        <v>406</v>
      </c>
      <c r="I26">
        <v>2020</v>
      </c>
      <c r="J26">
        <v>50</v>
      </c>
      <c r="K26" t="s">
        <v>77</v>
      </c>
      <c r="L26" t="s">
        <v>99</v>
      </c>
      <c r="M26" t="s">
        <v>78</v>
      </c>
      <c r="N26" t="s">
        <v>3532</v>
      </c>
      <c r="O26" t="s">
        <v>3533</v>
      </c>
      <c r="P26">
        <v>18428946000119</v>
      </c>
      <c r="Q26" t="s">
        <v>102</v>
      </c>
      <c r="T26">
        <v>4086</v>
      </c>
      <c r="U26" t="s">
        <v>357</v>
      </c>
      <c r="V26" t="s">
        <v>83</v>
      </c>
      <c r="W26" t="s">
        <v>166</v>
      </c>
      <c r="X26" t="s">
        <v>167</v>
      </c>
      <c r="Y26" t="s">
        <v>1000</v>
      </c>
      <c r="Z26" t="s">
        <v>3534</v>
      </c>
      <c r="AB26" t="s">
        <v>85</v>
      </c>
      <c r="AC26">
        <v>25764.33</v>
      </c>
      <c r="AD26" s="2">
        <v>43906.465775462966</v>
      </c>
      <c r="AE26" s="2">
        <v>43910.650335648148</v>
      </c>
      <c r="AF26" s="2">
        <v>43910.675416666665</v>
      </c>
      <c r="AJ26" t="s">
        <v>87</v>
      </c>
      <c r="AO26" t="s">
        <v>87</v>
      </c>
      <c r="AS26">
        <v>25000</v>
      </c>
      <c r="AV26">
        <v>25000</v>
      </c>
      <c r="AW26">
        <v>25000</v>
      </c>
      <c r="AX26">
        <v>25000</v>
      </c>
      <c r="AY26">
        <v>0</v>
      </c>
      <c r="AZ26" t="s">
        <v>88</v>
      </c>
      <c r="BA26" s="2">
        <v>44046.512754629628</v>
      </c>
      <c r="BB26" t="s">
        <v>3535</v>
      </c>
      <c r="BC26">
        <v>2020</v>
      </c>
      <c r="BD26" t="s">
        <v>3536</v>
      </c>
      <c r="BE26">
        <v>25600</v>
      </c>
      <c r="BF26" t="s">
        <v>3537</v>
      </c>
      <c r="BG26">
        <v>2020</v>
      </c>
      <c r="BH26" t="s">
        <v>3538</v>
      </c>
      <c r="BI26">
        <v>25000</v>
      </c>
      <c r="BJ26" s="2">
        <v>44006</v>
      </c>
      <c r="BK26" s="2">
        <v>44735</v>
      </c>
      <c r="BL26" t="s">
        <v>3539</v>
      </c>
      <c r="BM26" t="s">
        <v>112</v>
      </c>
      <c r="BN26" t="s">
        <v>113</v>
      </c>
      <c r="BO26">
        <v>9251190</v>
      </c>
      <c r="BP26" t="s">
        <v>3538</v>
      </c>
      <c r="BT26" t="s">
        <v>11345</v>
      </c>
      <c r="BU26" s="2">
        <v>44272.785277777781</v>
      </c>
    </row>
    <row r="27" spans="1:73" x14ac:dyDescent="0.25">
      <c r="A27" t="s">
        <v>3463</v>
      </c>
      <c r="B27">
        <v>1481</v>
      </c>
      <c r="C27" t="s">
        <v>254</v>
      </c>
      <c r="D27" t="s">
        <v>255</v>
      </c>
      <c r="E27">
        <v>47378</v>
      </c>
      <c r="F27" t="s">
        <v>99</v>
      </c>
      <c r="G27" t="s">
        <v>77</v>
      </c>
      <c r="H27">
        <v>406</v>
      </c>
      <c r="I27">
        <v>2020</v>
      </c>
      <c r="J27">
        <v>51</v>
      </c>
      <c r="K27" t="s">
        <v>77</v>
      </c>
      <c r="L27" t="s">
        <v>99</v>
      </c>
      <c r="M27" t="s">
        <v>78</v>
      </c>
      <c r="N27" t="s">
        <v>3540</v>
      </c>
      <c r="O27" t="s">
        <v>3541</v>
      </c>
      <c r="P27">
        <v>18094847000148</v>
      </c>
      <c r="Q27" t="s">
        <v>102</v>
      </c>
      <c r="T27">
        <v>4086</v>
      </c>
      <c r="U27" t="s">
        <v>357</v>
      </c>
      <c r="V27" t="s">
        <v>83</v>
      </c>
      <c r="W27" t="s">
        <v>166</v>
      </c>
      <c r="X27" t="s">
        <v>167</v>
      </c>
      <c r="Y27" t="s">
        <v>1000</v>
      </c>
      <c r="Z27" t="s">
        <v>3542</v>
      </c>
      <c r="AB27" t="s">
        <v>85</v>
      </c>
      <c r="AC27">
        <v>25764.33</v>
      </c>
      <c r="AD27" s="2">
        <v>43906.467395833337</v>
      </c>
      <c r="AE27" s="2">
        <v>43910.650335648148</v>
      </c>
      <c r="AF27" s="2">
        <v>43910.675405092596</v>
      </c>
      <c r="AJ27" t="s">
        <v>87</v>
      </c>
      <c r="AO27" t="s">
        <v>87</v>
      </c>
      <c r="AS27">
        <v>25000</v>
      </c>
      <c r="AV27">
        <v>25000</v>
      </c>
      <c r="AW27">
        <v>25000</v>
      </c>
      <c r="AX27">
        <v>25000</v>
      </c>
      <c r="AY27">
        <v>0</v>
      </c>
      <c r="AZ27" t="s">
        <v>88</v>
      </c>
      <c r="BA27" s="2">
        <v>44046.512754629628</v>
      </c>
      <c r="BB27" t="s">
        <v>3543</v>
      </c>
      <c r="BC27">
        <v>2020</v>
      </c>
      <c r="BD27" t="s">
        <v>3544</v>
      </c>
      <c r="BE27">
        <v>25000</v>
      </c>
      <c r="BF27" t="s">
        <v>3545</v>
      </c>
      <c r="BG27">
        <v>2020</v>
      </c>
      <c r="BH27" t="s">
        <v>3544</v>
      </c>
      <c r="BI27">
        <v>25000</v>
      </c>
      <c r="BJ27" s="2">
        <v>43999</v>
      </c>
      <c r="BK27" s="2">
        <v>44728</v>
      </c>
      <c r="BL27" t="s">
        <v>3546</v>
      </c>
      <c r="BM27" t="s">
        <v>112</v>
      </c>
      <c r="BN27" t="s">
        <v>113</v>
      </c>
      <c r="BO27">
        <v>9250606</v>
      </c>
      <c r="BP27" t="s">
        <v>3544</v>
      </c>
      <c r="BT27" t="s">
        <v>11345</v>
      </c>
      <c r="BU27" s="2">
        <v>44272.785277777781</v>
      </c>
    </row>
    <row r="28" spans="1:73" x14ac:dyDescent="0.25">
      <c r="A28" t="s">
        <v>3463</v>
      </c>
      <c r="B28">
        <v>1481</v>
      </c>
      <c r="C28" t="s">
        <v>254</v>
      </c>
      <c r="D28" t="s">
        <v>255</v>
      </c>
      <c r="E28">
        <v>47381</v>
      </c>
      <c r="F28" t="s">
        <v>99</v>
      </c>
      <c r="G28" t="s">
        <v>77</v>
      </c>
      <c r="H28">
        <v>406</v>
      </c>
      <c r="I28">
        <v>2020</v>
      </c>
      <c r="J28">
        <v>52</v>
      </c>
      <c r="K28" t="s">
        <v>77</v>
      </c>
      <c r="L28" t="s">
        <v>99</v>
      </c>
      <c r="M28" t="s">
        <v>78</v>
      </c>
      <c r="N28" t="s">
        <v>3498</v>
      </c>
      <c r="O28" t="s">
        <v>3547</v>
      </c>
      <c r="P28">
        <v>18602078000141</v>
      </c>
      <c r="Q28" t="s">
        <v>102</v>
      </c>
      <c r="T28">
        <v>4086</v>
      </c>
      <c r="U28" t="s">
        <v>357</v>
      </c>
      <c r="V28" t="s">
        <v>83</v>
      </c>
      <c r="W28" t="s">
        <v>166</v>
      </c>
      <c r="X28" t="s">
        <v>167</v>
      </c>
      <c r="Y28" t="s">
        <v>1000</v>
      </c>
      <c r="Z28" t="s">
        <v>3548</v>
      </c>
      <c r="AB28" t="s">
        <v>85</v>
      </c>
      <c r="AC28">
        <v>25701</v>
      </c>
      <c r="AD28" s="2">
        <v>43906.469178240739</v>
      </c>
      <c r="AE28" s="2">
        <v>43910.650335648148</v>
      </c>
      <c r="AF28" s="2">
        <v>43910.675405092596</v>
      </c>
      <c r="AJ28" t="s">
        <v>87</v>
      </c>
      <c r="AO28" t="s">
        <v>87</v>
      </c>
      <c r="AS28">
        <v>25000</v>
      </c>
      <c r="AV28">
        <v>25000</v>
      </c>
      <c r="AW28">
        <v>25000</v>
      </c>
      <c r="AX28">
        <v>25000</v>
      </c>
      <c r="AY28">
        <v>0</v>
      </c>
      <c r="AZ28" t="s">
        <v>88</v>
      </c>
      <c r="BA28" s="2">
        <v>44046.512754629628</v>
      </c>
      <c r="BB28" t="s">
        <v>3549</v>
      </c>
      <c r="BC28">
        <v>2020</v>
      </c>
      <c r="BD28" t="s">
        <v>3550</v>
      </c>
      <c r="BE28">
        <v>25701</v>
      </c>
      <c r="BF28" t="s">
        <v>3551</v>
      </c>
      <c r="BG28">
        <v>2020</v>
      </c>
      <c r="BH28" t="s">
        <v>3552</v>
      </c>
      <c r="BI28">
        <v>25000</v>
      </c>
      <c r="BJ28" s="2">
        <v>43992</v>
      </c>
      <c r="BK28" s="2">
        <v>44721</v>
      </c>
      <c r="BL28" t="s">
        <v>3553</v>
      </c>
      <c r="BM28" t="s">
        <v>112</v>
      </c>
      <c r="BN28" t="s">
        <v>113</v>
      </c>
      <c r="BO28">
        <v>9250420</v>
      </c>
      <c r="BP28" t="s">
        <v>3552</v>
      </c>
      <c r="BT28" t="s">
        <v>11345</v>
      </c>
      <c r="BU28" s="2">
        <v>44272.785277777781</v>
      </c>
    </row>
    <row r="29" spans="1:73" x14ac:dyDescent="0.25">
      <c r="A29" t="s">
        <v>3559</v>
      </c>
      <c r="B29">
        <v>1231</v>
      </c>
      <c r="C29" t="s">
        <v>890</v>
      </c>
      <c r="D29" t="s">
        <v>597</v>
      </c>
      <c r="E29">
        <v>43956</v>
      </c>
      <c r="F29" t="s">
        <v>99</v>
      </c>
      <c r="G29" t="s">
        <v>77</v>
      </c>
      <c r="H29">
        <v>21</v>
      </c>
      <c r="I29">
        <v>2020</v>
      </c>
      <c r="J29">
        <v>45</v>
      </c>
      <c r="K29" t="s">
        <v>77</v>
      </c>
      <c r="L29" t="s">
        <v>99</v>
      </c>
      <c r="M29" t="s">
        <v>78</v>
      </c>
      <c r="N29" t="s">
        <v>1824</v>
      </c>
      <c r="O29" t="s">
        <v>3590</v>
      </c>
      <c r="P29">
        <v>18114272000188</v>
      </c>
      <c r="Q29" t="s">
        <v>102</v>
      </c>
      <c r="T29">
        <v>4516</v>
      </c>
      <c r="U29" t="s">
        <v>893</v>
      </c>
      <c r="V29" t="s">
        <v>83</v>
      </c>
      <c r="W29" t="s">
        <v>166</v>
      </c>
      <c r="X29" t="s">
        <v>167</v>
      </c>
      <c r="Y29" t="s">
        <v>1646</v>
      </c>
      <c r="Z29" t="s">
        <v>3591</v>
      </c>
      <c r="AB29" t="s">
        <v>85</v>
      </c>
      <c r="AC29">
        <v>140000</v>
      </c>
      <c r="AD29" s="2">
        <v>43899.392361111109</v>
      </c>
      <c r="AE29" s="2">
        <v>43899.475949074076</v>
      </c>
      <c r="AF29" s="2">
        <v>43899.586018518516</v>
      </c>
      <c r="AJ29" t="s">
        <v>87</v>
      </c>
      <c r="AO29" t="s">
        <v>87</v>
      </c>
      <c r="AS29">
        <v>137049</v>
      </c>
      <c r="AV29">
        <v>137049</v>
      </c>
      <c r="AW29">
        <v>137049</v>
      </c>
      <c r="AX29">
        <v>137049</v>
      </c>
      <c r="AY29">
        <v>0</v>
      </c>
      <c r="AZ29" t="s">
        <v>88</v>
      </c>
      <c r="BA29" s="2">
        <v>44033.467673611114</v>
      </c>
      <c r="BB29" t="s">
        <v>3592</v>
      </c>
      <c r="BC29">
        <v>2020</v>
      </c>
      <c r="BD29" t="s">
        <v>3593</v>
      </c>
      <c r="BE29">
        <v>138000</v>
      </c>
      <c r="BF29" t="s">
        <v>3594</v>
      </c>
      <c r="BG29">
        <v>2020</v>
      </c>
      <c r="BH29" t="s">
        <v>3593</v>
      </c>
      <c r="BI29">
        <v>137049</v>
      </c>
      <c r="BJ29" s="2">
        <v>43988</v>
      </c>
      <c r="BK29" s="2">
        <v>44352</v>
      </c>
      <c r="BL29" t="s">
        <v>3595</v>
      </c>
      <c r="BM29" t="s">
        <v>112</v>
      </c>
      <c r="BN29" t="s">
        <v>113</v>
      </c>
      <c r="BO29">
        <v>9251172</v>
      </c>
      <c r="BP29" t="s">
        <v>3593</v>
      </c>
      <c r="BT29" t="s">
        <v>11345</v>
      </c>
      <c r="BU29" s="2">
        <v>44272.785277777781</v>
      </c>
    </row>
    <row r="30" spans="1:73" x14ac:dyDescent="0.25">
      <c r="A30" t="s">
        <v>3559</v>
      </c>
      <c r="B30">
        <v>1491</v>
      </c>
      <c r="C30" t="s">
        <v>97</v>
      </c>
      <c r="D30" t="s">
        <v>98</v>
      </c>
      <c r="E30">
        <v>44276</v>
      </c>
      <c r="F30" t="s">
        <v>99</v>
      </c>
      <c r="G30" t="s">
        <v>77</v>
      </c>
      <c r="H30">
        <v>491</v>
      </c>
      <c r="I30">
        <v>2020</v>
      </c>
      <c r="J30">
        <v>48</v>
      </c>
      <c r="K30" t="s">
        <v>77</v>
      </c>
      <c r="L30" t="s">
        <v>99</v>
      </c>
      <c r="M30" t="s">
        <v>78</v>
      </c>
      <c r="N30" t="s">
        <v>2595</v>
      </c>
      <c r="O30" t="s">
        <v>3656</v>
      </c>
      <c r="P30">
        <v>17914128000163</v>
      </c>
      <c r="Q30" t="s">
        <v>102</v>
      </c>
      <c r="T30">
        <v>2007</v>
      </c>
      <c r="U30" t="s">
        <v>103</v>
      </c>
      <c r="V30" t="s">
        <v>83</v>
      </c>
      <c r="W30" t="s">
        <v>104</v>
      </c>
      <c r="X30" t="s">
        <v>105</v>
      </c>
      <c r="Y30" t="s">
        <v>106</v>
      </c>
      <c r="Z30" t="s">
        <v>3657</v>
      </c>
      <c r="AB30" t="s">
        <v>85</v>
      </c>
      <c r="AC30">
        <v>200000</v>
      </c>
      <c r="AD30" s="2">
        <v>43899.657013888886</v>
      </c>
      <c r="AE30" s="2">
        <v>43902.546041666668</v>
      </c>
      <c r="AF30" s="2">
        <v>43902.558576388888</v>
      </c>
      <c r="AJ30" t="s">
        <v>87</v>
      </c>
      <c r="AM30" s="2">
        <v>44010.041342592594</v>
      </c>
      <c r="AN30" t="s">
        <v>3658</v>
      </c>
      <c r="AO30" t="s">
        <v>128</v>
      </c>
      <c r="AT30">
        <v>200000</v>
      </c>
      <c r="AV30">
        <v>180970.77</v>
      </c>
      <c r="AW30">
        <v>180970.77</v>
      </c>
      <c r="AX30">
        <v>180970.77</v>
      </c>
      <c r="AY30">
        <v>0</v>
      </c>
      <c r="AZ30" t="s">
        <v>88</v>
      </c>
      <c r="BA30" s="2">
        <v>44056.354178240741</v>
      </c>
      <c r="BB30" t="s">
        <v>3659</v>
      </c>
      <c r="BC30">
        <v>2020</v>
      </c>
      <c r="BD30" t="s">
        <v>3660</v>
      </c>
      <c r="BE30">
        <v>200000</v>
      </c>
      <c r="BF30" t="s">
        <v>3661</v>
      </c>
      <c r="BG30">
        <v>2020</v>
      </c>
      <c r="BH30" t="s">
        <v>3662</v>
      </c>
      <c r="BJ30" s="2">
        <v>44195</v>
      </c>
      <c r="BK30" s="2">
        <v>44314</v>
      </c>
      <c r="BL30" t="s">
        <v>3663</v>
      </c>
      <c r="BM30" t="s">
        <v>112</v>
      </c>
      <c r="BN30" t="s">
        <v>113</v>
      </c>
      <c r="BO30">
        <v>9270031</v>
      </c>
      <c r="BP30" t="s">
        <v>3662</v>
      </c>
      <c r="BT30" t="s">
        <v>11345</v>
      </c>
      <c r="BU30" s="2">
        <v>44272.785277777781</v>
      </c>
    </row>
    <row r="31" spans="1:73" x14ac:dyDescent="0.25">
      <c r="A31" t="s">
        <v>3559</v>
      </c>
      <c r="B31">
        <v>1491</v>
      </c>
      <c r="C31" t="s">
        <v>97</v>
      </c>
      <c r="D31" t="s">
        <v>98</v>
      </c>
      <c r="E31">
        <v>44085</v>
      </c>
      <c r="F31" t="s">
        <v>99</v>
      </c>
      <c r="G31" t="s">
        <v>77</v>
      </c>
      <c r="H31">
        <v>492</v>
      </c>
      <c r="I31">
        <v>2020</v>
      </c>
      <c r="J31">
        <v>1</v>
      </c>
      <c r="K31" t="s">
        <v>77</v>
      </c>
      <c r="L31" t="s">
        <v>99</v>
      </c>
      <c r="M31" t="s">
        <v>78</v>
      </c>
      <c r="N31" t="s">
        <v>544</v>
      </c>
      <c r="O31" t="s">
        <v>1109</v>
      </c>
      <c r="P31">
        <v>22678874000135</v>
      </c>
      <c r="Q31" t="s">
        <v>102</v>
      </c>
      <c r="T31">
        <v>2007</v>
      </c>
      <c r="U31" t="s">
        <v>103</v>
      </c>
      <c r="V31" t="s">
        <v>83</v>
      </c>
      <c r="W31" t="s">
        <v>104</v>
      </c>
      <c r="X31" t="s">
        <v>115</v>
      </c>
      <c r="Y31" t="s">
        <v>116</v>
      </c>
      <c r="Z31" t="s">
        <v>3676</v>
      </c>
      <c r="AB31" t="s">
        <v>85</v>
      </c>
      <c r="AC31">
        <v>500000</v>
      </c>
      <c r="AD31" s="2">
        <v>43899.557199074072</v>
      </c>
      <c r="AE31" s="2">
        <v>43902.814583333333</v>
      </c>
      <c r="AF31" s="2">
        <v>43902.82403935185</v>
      </c>
      <c r="AJ31" t="s">
        <v>87</v>
      </c>
      <c r="AO31" t="s">
        <v>87</v>
      </c>
      <c r="AS31">
        <v>317053.53000000003</v>
      </c>
      <c r="AV31">
        <v>317053.53000000003</v>
      </c>
      <c r="AW31">
        <v>317053.53000000003</v>
      </c>
      <c r="AX31">
        <v>317053.53000000003</v>
      </c>
      <c r="AY31">
        <v>0</v>
      </c>
      <c r="AZ31" t="s">
        <v>88</v>
      </c>
      <c r="BA31" s="2">
        <v>44033.464583333334</v>
      </c>
      <c r="BB31" t="s">
        <v>3677</v>
      </c>
      <c r="BC31">
        <v>2020</v>
      </c>
      <c r="BD31" t="s">
        <v>3678</v>
      </c>
      <c r="BE31">
        <v>500000</v>
      </c>
      <c r="BF31" t="s">
        <v>3679</v>
      </c>
      <c r="BG31">
        <v>2020</v>
      </c>
      <c r="BH31" t="s">
        <v>3680</v>
      </c>
      <c r="BI31" t="s">
        <v>3681</v>
      </c>
      <c r="BJ31" s="2">
        <v>44027</v>
      </c>
      <c r="BK31" s="2">
        <v>44756</v>
      </c>
      <c r="BL31" t="s">
        <v>3682</v>
      </c>
      <c r="BM31" t="s">
        <v>112</v>
      </c>
      <c r="BN31" t="s">
        <v>113</v>
      </c>
      <c r="BO31">
        <v>9253582</v>
      </c>
      <c r="BP31" t="s">
        <v>3680</v>
      </c>
      <c r="BT31" t="s">
        <v>11345</v>
      </c>
      <c r="BU31" s="2">
        <v>44272.785277777781</v>
      </c>
    </row>
    <row r="32" spans="1:73" x14ac:dyDescent="0.25">
      <c r="A32" t="s">
        <v>3771</v>
      </c>
      <c r="B32">
        <v>1491</v>
      </c>
      <c r="C32" t="s">
        <v>97</v>
      </c>
      <c r="D32" t="s">
        <v>98</v>
      </c>
      <c r="E32">
        <v>46707</v>
      </c>
      <c r="F32" t="s">
        <v>99</v>
      </c>
      <c r="G32" t="s">
        <v>77</v>
      </c>
      <c r="H32">
        <v>458</v>
      </c>
      <c r="I32">
        <v>2020</v>
      </c>
      <c r="J32">
        <v>18</v>
      </c>
      <c r="K32" t="s">
        <v>77</v>
      </c>
      <c r="L32" t="s">
        <v>99</v>
      </c>
      <c r="M32" t="s">
        <v>78</v>
      </c>
      <c r="N32" t="s">
        <v>1099</v>
      </c>
      <c r="O32" t="s">
        <v>3793</v>
      </c>
      <c r="P32">
        <v>24996969000122</v>
      </c>
      <c r="Q32" t="s">
        <v>102</v>
      </c>
      <c r="T32">
        <v>2007</v>
      </c>
      <c r="U32" t="s">
        <v>103</v>
      </c>
      <c r="V32" t="s">
        <v>83</v>
      </c>
      <c r="W32" t="s">
        <v>166</v>
      </c>
      <c r="X32" t="s">
        <v>167</v>
      </c>
      <c r="Y32" t="s">
        <v>933</v>
      </c>
      <c r="Z32" t="s">
        <v>3794</v>
      </c>
      <c r="AB32" t="s">
        <v>85</v>
      </c>
      <c r="AC32">
        <v>200000</v>
      </c>
      <c r="AD32" s="2">
        <v>43903.724618055552</v>
      </c>
      <c r="AE32" s="2">
        <v>43908.547523148147</v>
      </c>
      <c r="AF32" s="2">
        <v>43908.559351851851</v>
      </c>
      <c r="AJ32" t="s">
        <v>87</v>
      </c>
      <c r="AO32" t="s">
        <v>87</v>
      </c>
      <c r="AP32" t="s">
        <v>3795</v>
      </c>
      <c r="AQ32" t="s">
        <v>3796</v>
      </c>
      <c r="AR32" s="2">
        <v>44027.566701388889</v>
      </c>
      <c r="AS32">
        <v>194299.19</v>
      </c>
      <c r="AV32">
        <v>194299.19</v>
      </c>
      <c r="AW32">
        <v>194299.19</v>
      </c>
      <c r="AX32">
        <v>194299.19</v>
      </c>
      <c r="AY32">
        <v>0</v>
      </c>
      <c r="AZ32" t="s">
        <v>88</v>
      </c>
      <c r="BA32" s="2">
        <v>44027.567175925928</v>
      </c>
      <c r="BB32" t="s">
        <v>3797</v>
      </c>
      <c r="BC32">
        <v>2020</v>
      </c>
      <c r="BD32" t="s">
        <v>3798</v>
      </c>
      <c r="BE32">
        <v>200000</v>
      </c>
      <c r="BF32" t="s">
        <v>3799</v>
      </c>
      <c r="BG32">
        <v>2020</v>
      </c>
      <c r="BH32" t="s">
        <v>3798</v>
      </c>
      <c r="BI32" t="s">
        <v>3800</v>
      </c>
      <c r="BJ32" s="2">
        <v>44033</v>
      </c>
      <c r="BK32" s="2">
        <v>44397</v>
      </c>
      <c r="BL32" t="s">
        <v>3801</v>
      </c>
      <c r="BM32" t="s">
        <v>112</v>
      </c>
      <c r="BN32" t="s">
        <v>113</v>
      </c>
      <c r="BO32">
        <v>9256049</v>
      </c>
      <c r="BP32" t="s">
        <v>3798</v>
      </c>
      <c r="BT32" t="s">
        <v>11345</v>
      </c>
      <c r="BU32" s="2">
        <v>44272.785277777781</v>
      </c>
    </row>
    <row r="33" spans="1:73" x14ac:dyDescent="0.25">
      <c r="A33" t="s">
        <v>3872</v>
      </c>
      <c r="B33">
        <v>1481</v>
      </c>
      <c r="C33" t="s">
        <v>254</v>
      </c>
      <c r="D33" t="s">
        <v>255</v>
      </c>
      <c r="E33">
        <v>43614</v>
      </c>
      <c r="F33" t="s">
        <v>99</v>
      </c>
      <c r="G33" t="s">
        <v>76</v>
      </c>
      <c r="H33">
        <v>1306</v>
      </c>
      <c r="I33">
        <v>2020</v>
      </c>
      <c r="J33">
        <v>34</v>
      </c>
      <c r="K33" t="s">
        <v>77</v>
      </c>
      <c r="L33" t="s">
        <v>99</v>
      </c>
      <c r="M33" t="s">
        <v>78</v>
      </c>
      <c r="N33" t="s">
        <v>1196</v>
      </c>
      <c r="O33" t="s">
        <v>1197</v>
      </c>
      <c r="P33">
        <v>1612499000150</v>
      </c>
      <c r="Q33" t="s">
        <v>102</v>
      </c>
      <c r="T33">
        <v>2081</v>
      </c>
      <c r="U33" t="s">
        <v>258</v>
      </c>
      <c r="V33" t="s">
        <v>83</v>
      </c>
      <c r="W33" t="s">
        <v>166</v>
      </c>
      <c r="X33" t="s">
        <v>167</v>
      </c>
      <c r="Y33" t="s">
        <v>764</v>
      </c>
      <c r="Z33" t="s">
        <v>3884</v>
      </c>
      <c r="AB33" t="s">
        <v>85</v>
      </c>
      <c r="AC33">
        <v>50000</v>
      </c>
      <c r="AD33" s="2">
        <v>43896.646701388891</v>
      </c>
      <c r="AE33" s="2">
        <v>43896.737268518518</v>
      </c>
      <c r="AF33" s="2">
        <v>43899.687789351854</v>
      </c>
      <c r="AJ33" t="s">
        <v>87</v>
      </c>
      <c r="AO33" t="s">
        <v>87</v>
      </c>
      <c r="AS33">
        <v>47025</v>
      </c>
      <c r="AV33">
        <v>47025</v>
      </c>
      <c r="AW33">
        <v>47025</v>
      </c>
      <c r="AX33">
        <v>47025</v>
      </c>
      <c r="AY33">
        <v>0</v>
      </c>
      <c r="AZ33" t="s">
        <v>88</v>
      </c>
      <c r="BA33" s="2">
        <v>44034.4997337963</v>
      </c>
      <c r="BB33" t="s">
        <v>3885</v>
      </c>
      <c r="BC33">
        <v>2020</v>
      </c>
      <c r="BD33" t="s">
        <v>3886</v>
      </c>
      <c r="BE33">
        <v>47025</v>
      </c>
      <c r="BF33" t="s">
        <v>3887</v>
      </c>
      <c r="BG33">
        <v>2020</v>
      </c>
      <c r="BH33" t="s">
        <v>3886</v>
      </c>
      <c r="BI33">
        <v>47025</v>
      </c>
      <c r="BJ33" s="2">
        <v>43993</v>
      </c>
      <c r="BK33" s="2">
        <v>44357</v>
      </c>
      <c r="BL33" t="s">
        <v>3888</v>
      </c>
      <c r="BM33" t="s">
        <v>112</v>
      </c>
      <c r="BN33" t="s">
        <v>113</v>
      </c>
      <c r="BO33">
        <v>9250454</v>
      </c>
      <c r="BP33" t="s">
        <v>3886</v>
      </c>
      <c r="BT33" t="s">
        <v>11345</v>
      </c>
      <c r="BU33" s="2">
        <v>44272.785277777781</v>
      </c>
    </row>
    <row r="34" spans="1:73" x14ac:dyDescent="0.25">
      <c r="A34" t="s">
        <v>3872</v>
      </c>
      <c r="B34">
        <v>1481</v>
      </c>
      <c r="C34" t="s">
        <v>254</v>
      </c>
      <c r="D34" t="s">
        <v>255</v>
      </c>
      <c r="E34">
        <v>43619</v>
      </c>
      <c r="F34" t="s">
        <v>99</v>
      </c>
      <c r="G34" t="s">
        <v>76</v>
      </c>
      <c r="H34">
        <v>1306</v>
      </c>
      <c r="I34">
        <v>2020</v>
      </c>
      <c r="J34">
        <v>35</v>
      </c>
      <c r="K34" t="s">
        <v>77</v>
      </c>
      <c r="L34" t="s">
        <v>99</v>
      </c>
      <c r="M34" t="s">
        <v>78</v>
      </c>
      <c r="N34" t="s">
        <v>505</v>
      </c>
      <c r="O34" t="s">
        <v>2412</v>
      </c>
      <c r="P34">
        <v>25209149000106</v>
      </c>
      <c r="Q34" t="s">
        <v>102</v>
      </c>
      <c r="T34">
        <v>2081</v>
      </c>
      <c r="U34" t="s">
        <v>258</v>
      </c>
      <c r="V34" t="s">
        <v>83</v>
      </c>
      <c r="W34" t="s">
        <v>166</v>
      </c>
      <c r="X34" t="s">
        <v>167</v>
      </c>
      <c r="Y34" t="s">
        <v>764</v>
      </c>
      <c r="Z34" t="s">
        <v>3889</v>
      </c>
      <c r="AB34" t="s">
        <v>85</v>
      </c>
      <c r="AC34">
        <v>40000</v>
      </c>
      <c r="AD34" s="2">
        <v>43896.648715277777</v>
      </c>
      <c r="AE34" s="2">
        <v>43896.737268518518</v>
      </c>
      <c r="AF34" s="2">
        <v>43899.687789351854</v>
      </c>
      <c r="AJ34" t="s">
        <v>87</v>
      </c>
      <c r="AM34" s="2">
        <v>44007.47142361111</v>
      </c>
      <c r="AN34" t="s">
        <v>3890</v>
      </c>
      <c r="AO34" t="s">
        <v>128</v>
      </c>
      <c r="AP34" t="s">
        <v>3891</v>
      </c>
      <c r="AQ34" t="s">
        <v>3892</v>
      </c>
      <c r="AR34" s="2">
        <v>44034.499606481484</v>
      </c>
      <c r="AT34">
        <v>40000</v>
      </c>
      <c r="AV34">
        <v>37710</v>
      </c>
      <c r="AW34">
        <v>37710</v>
      </c>
      <c r="AX34">
        <v>37710</v>
      </c>
      <c r="AY34">
        <v>0</v>
      </c>
      <c r="AZ34" t="s">
        <v>88</v>
      </c>
      <c r="BA34" s="2">
        <v>44056.354178240741</v>
      </c>
      <c r="BB34" t="s">
        <v>3893</v>
      </c>
      <c r="BC34">
        <v>2020</v>
      </c>
      <c r="BD34" t="s">
        <v>3894</v>
      </c>
      <c r="BE34">
        <v>40000</v>
      </c>
      <c r="BF34" t="s">
        <v>3895</v>
      </c>
      <c r="BG34">
        <v>2020</v>
      </c>
      <c r="BH34" t="s">
        <v>3896</v>
      </c>
      <c r="BI34">
        <v>37710</v>
      </c>
      <c r="BJ34" s="2">
        <v>44161</v>
      </c>
      <c r="BK34" s="2">
        <v>44525</v>
      </c>
      <c r="BL34" t="s">
        <v>3897</v>
      </c>
      <c r="BM34" t="s">
        <v>112</v>
      </c>
      <c r="BN34" t="s">
        <v>113</v>
      </c>
      <c r="BO34">
        <v>9263653</v>
      </c>
      <c r="BP34" t="s">
        <v>3896</v>
      </c>
      <c r="BT34" t="s">
        <v>11345</v>
      </c>
      <c r="BU34" s="2">
        <v>44272.785277777781</v>
      </c>
    </row>
    <row r="35" spans="1:73" x14ac:dyDescent="0.25">
      <c r="A35" t="s">
        <v>4009</v>
      </c>
      <c r="B35">
        <v>1481</v>
      </c>
      <c r="C35" t="s">
        <v>254</v>
      </c>
      <c r="D35" t="s">
        <v>255</v>
      </c>
      <c r="E35">
        <v>48384</v>
      </c>
      <c r="F35" t="s">
        <v>99</v>
      </c>
      <c r="G35" t="s">
        <v>76</v>
      </c>
      <c r="H35">
        <v>1291</v>
      </c>
      <c r="I35">
        <v>2020</v>
      </c>
      <c r="J35">
        <v>20</v>
      </c>
      <c r="K35" t="s">
        <v>77</v>
      </c>
      <c r="L35" t="s">
        <v>99</v>
      </c>
      <c r="M35" t="s">
        <v>78</v>
      </c>
      <c r="N35" t="s">
        <v>4119</v>
      </c>
      <c r="O35" t="s">
        <v>4120</v>
      </c>
      <c r="P35">
        <v>1625189000170</v>
      </c>
      <c r="Q35" t="s">
        <v>102</v>
      </c>
      <c r="T35">
        <v>4086</v>
      </c>
      <c r="U35" t="s">
        <v>357</v>
      </c>
      <c r="V35" t="s">
        <v>83</v>
      </c>
      <c r="W35" t="s">
        <v>104</v>
      </c>
      <c r="X35" t="s">
        <v>1412</v>
      </c>
      <c r="Y35" t="s">
        <v>359</v>
      </c>
      <c r="Z35" t="s">
        <v>4121</v>
      </c>
      <c r="AB35" t="s">
        <v>85</v>
      </c>
      <c r="AC35">
        <v>100000</v>
      </c>
      <c r="AD35" s="2">
        <v>43906.730208333334</v>
      </c>
      <c r="AE35" s="2">
        <v>43909.739386574074</v>
      </c>
      <c r="AF35" s="2">
        <v>43910.564259259256</v>
      </c>
      <c r="AJ35" t="s">
        <v>87</v>
      </c>
      <c r="AO35" t="s">
        <v>87</v>
      </c>
      <c r="AS35">
        <v>98154.36</v>
      </c>
      <c r="AV35">
        <v>98154.36</v>
      </c>
      <c r="AW35">
        <v>98154.36</v>
      </c>
      <c r="AX35">
        <v>98154.36</v>
      </c>
      <c r="AY35">
        <v>0</v>
      </c>
      <c r="AZ35" t="s">
        <v>88</v>
      </c>
      <c r="BA35" s="2">
        <v>44053.457233796296</v>
      </c>
      <c r="BB35" t="s">
        <v>4122</v>
      </c>
      <c r="BC35">
        <v>2020</v>
      </c>
      <c r="BD35" t="s">
        <v>4123</v>
      </c>
      <c r="BE35">
        <v>100000</v>
      </c>
      <c r="BF35" t="s">
        <v>4124</v>
      </c>
      <c r="BG35">
        <v>2020</v>
      </c>
      <c r="BH35" t="s">
        <v>4123</v>
      </c>
      <c r="BI35" t="s">
        <v>4125</v>
      </c>
      <c r="BJ35" s="2">
        <v>43998</v>
      </c>
      <c r="BK35" s="2">
        <v>44772</v>
      </c>
      <c r="BL35" t="s">
        <v>4126</v>
      </c>
      <c r="BM35" t="s">
        <v>112</v>
      </c>
      <c r="BN35" t="s">
        <v>113</v>
      </c>
      <c r="BO35">
        <v>9250502</v>
      </c>
      <c r="BP35" t="s">
        <v>4123</v>
      </c>
      <c r="BT35" t="s">
        <v>11345</v>
      </c>
      <c r="BU35" s="2">
        <v>44272.78528935185</v>
      </c>
    </row>
    <row r="36" spans="1:73" x14ac:dyDescent="0.25">
      <c r="A36" t="s">
        <v>4009</v>
      </c>
      <c r="B36">
        <v>1271</v>
      </c>
      <c r="C36" t="s">
        <v>512</v>
      </c>
      <c r="D36" t="s">
        <v>513</v>
      </c>
      <c r="E36">
        <v>47679</v>
      </c>
      <c r="F36" t="s">
        <v>99</v>
      </c>
      <c r="G36" t="s">
        <v>77</v>
      </c>
      <c r="H36">
        <v>206</v>
      </c>
      <c r="I36">
        <v>2020</v>
      </c>
      <c r="J36">
        <v>21</v>
      </c>
      <c r="K36" t="s">
        <v>77</v>
      </c>
      <c r="L36" t="s">
        <v>99</v>
      </c>
      <c r="M36" t="s">
        <v>78</v>
      </c>
      <c r="N36" t="s">
        <v>2243</v>
      </c>
      <c r="O36" t="s">
        <v>2244</v>
      </c>
      <c r="P36">
        <v>18349894000195</v>
      </c>
      <c r="Q36" t="s">
        <v>102</v>
      </c>
      <c r="T36">
        <v>4322</v>
      </c>
      <c r="U36" t="s">
        <v>516</v>
      </c>
      <c r="V36" t="s">
        <v>83</v>
      </c>
      <c r="W36" t="s">
        <v>166</v>
      </c>
      <c r="X36" t="s">
        <v>167</v>
      </c>
      <c r="Y36" t="s">
        <v>523</v>
      </c>
      <c r="Z36" t="s">
        <v>4193</v>
      </c>
      <c r="AB36" t="s">
        <v>85</v>
      </c>
      <c r="AC36">
        <v>35000</v>
      </c>
      <c r="AD36" s="2">
        <v>43906.573136574072</v>
      </c>
      <c r="AE36" s="2">
        <v>43908.37</v>
      </c>
      <c r="AF36" s="2">
        <v>43908.530312499999</v>
      </c>
      <c r="AJ36" t="s">
        <v>87</v>
      </c>
      <c r="AO36" t="s">
        <v>87</v>
      </c>
      <c r="AS36">
        <v>34230.959999999999</v>
      </c>
      <c r="AV36">
        <v>34230.959999999999</v>
      </c>
      <c r="AW36">
        <v>34230.959999999999</v>
      </c>
      <c r="AX36">
        <v>34230.959999999999</v>
      </c>
      <c r="AY36">
        <v>0</v>
      </c>
      <c r="AZ36" t="s">
        <v>88</v>
      </c>
      <c r="BA36" s="2">
        <v>44053.456886574073</v>
      </c>
      <c r="BB36" t="s">
        <v>4194</v>
      </c>
      <c r="BC36">
        <v>2020</v>
      </c>
      <c r="BD36" t="s">
        <v>4195</v>
      </c>
      <c r="BF36" t="s">
        <v>4196</v>
      </c>
      <c r="BG36">
        <v>2020</v>
      </c>
      <c r="BH36" t="s">
        <v>4195</v>
      </c>
      <c r="BI36" t="s">
        <v>4197</v>
      </c>
      <c r="BJ36" s="2">
        <v>44009</v>
      </c>
      <c r="BK36" s="2">
        <v>44373</v>
      </c>
      <c r="BL36" t="s">
        <v>4198</v>
      </c>
      <c r="BM36" t="s">
        <v>112</v>
      </c>
      <c r="BN36" t="s">
        <v>113</v>
      </c>
      <c r="BO36">
        <v>9251365</v>
      </c>
      <c r="BP36" t="s">
        <v>4195</v>
      </c>
      <c r="BT36" t="s">
        <v>11345</v>
      </c>
      <c r="BU36" s="2">
        <v>44272.78528935185</v>
      </c>
    </row>
    <row r="37" spans="1:73" x14ac:dyDescent="0.25">
      <c r="A37" t="s">
        <v>4526</v>
      </c>
      <c r="B37">
        <v>1261</v>
      </c>
      <c r="C37" t="s">
        <v>221</v>
      </c>
      <c r="D37" t="s">
        <v>222</v>
      </c>
      <c r="E37">
        <v>46386</v>
      </c>
      <c r="F37" t="s">
        <v>99</v>
      </c>
      <c r="G37" t="s">
        <v>77</v>
      </c>
      <c r="H37">
        <v>146</v>
      </c>
      <c r="I37">
        <v>2020</v>
      </c>
      <c r="J37">
        <v>39</v>
      </c>
      <c r="K37" t="s">
        <v>77</v>
      </c>
      <c r="L37" t="s">
        <v>99</v>
      </c>
      <c r="M37" t="s">
        <v>78</v>
      </c>
      <c r="N37" t="s">
        <v>570</v>
      </c>
      <c r="O37" t="s">
        <v>1538</v>
      </c>
      <c r="P37">
        <v>18338178000102</v>
      </c>
      <c r="Q37" t="s">
        <v>102</v>
      </c>
      <c r="T37">
        <v>4303</v>
      </c>
      <c r="U37" t="s">
        <v>808</v>
      </c>
      <c r="V37" t="s">
        <v>83</v>
      </c>
      <c r="W37" t="s">
        <v>166</v>
      </c>
      <c r="X37" t="s">
        <v>167</v>
      </c>
      <c r="Y37" t="s">
        <v>1513</v>
      </c>
      <c r="Z37" t="s">
        <v>5195</v>
      </c>
      <c r="AB37" t="s">
        <v>85</v>
      </c>
      <c r="AC37">
        <v>50000</v>
      </c>
      <c r="AD37" s="2">
        <v>43903.626493055555</v>
      </c>
      <c r="AE37" s="2">
        <v>43907.602766203701</v>
      </c>
      <c r="AF37" s="2">
        <v>43907.637175925927</v>
      </c>
      <c r="AJ37" t="s">
        <v>87</v>
      </c>
      <c r="AO37" t="s">
        <v>87</v>
      </c>
      <c r="AS37">
        <v>49500</v>
      </c>
      <c r="AV37">
        <v>49500</v>
      </c>
      <c r="AW37">
        <v>49500</v>
      </c>
      <c r="AX37">
        <v>49500</v>
      </c>
      <c r="AY37">
        <v>0</v>
      </c>
      <c r="AZ37" t="s">
        <v>88</v>
      </c>
      <c r="BA37" s="2">
        <v>44055.58</v>
      </c>
      <c r="BB37" t="s">
        <v>5196</v>
      </c>
      <c r="BC37">
        <v>2020</v>
      </c>
      <c r="BD37" t="s">
        <v>1541</v>
      </c>
      <c r="BE37">
        <v>49500</v>
      </c>
      <c r="BF37" t="s">
        <v>5197</v>
      </c>
      <c r="BG37">
        <v>2020</v>
      </c>
      <c r="BH37" t="s">
        <v>814</v>
      </c>
      <c r="BI37">
        <v>49500</v>
      </c>
      <c r="BJ37" s="2">
        <v>44006</v>
      </c>
      <c r="BK37" s="2">
        <v>44735</v>
      </c>
      <c r="BL37" t="s">
        <v>5198</v>
      </c>
      <c r="BM37" t="s">
        <v>112</v>
      </c>
      <c r="BN37" t="s">
        <v>113</v>
      </c>
      <c r="BO37">
        <v>9251273</v>
      </c>
      <c r="BP37" t="s">
        <v>814</v>
      </c>
      <c r="BT37" t="s">
        <v>11345</v>
      </c>
      <c r="BU37" s="2">
        <v>44272.785393518519</v>
      </c>
    </row>
    <row r="38" spans="1:73" x14ac:dyDescent="0.25">
      <c r="A38" t="s">
        <v>4526</v>
      </c>
      <c r="B38">
        <v>1481</v>
      </c>
      <c r="C38" t="s">
        <v>254</v>
      </c>
      <c r="D38" t="s">
        <v>255</v>
      </c>
      <c r="E38">
        <v>52727</v>
      </c>
      <c r="F38" t="s">
        <v>99</v>
      </c>
      <c r="G38" t="s">
        <v>76</v>
      </c>
      <c r="H38">
        <v>1696</v>
      </c>
      <c r="I38">
        <v>2020</v>
      </c>
      <c r="J38">
        <v>27</v>
      </c>
      <c r="K38" t="s">
        <v>77</v>
      </c>
      <c r="L38" t="s">
        <v>99</v>
      </c>
      <c r="M38" t="s">
        <v>78</v>
      </c>
      <c r="N38" t="s">
        <v>2078</v>
      </c>
      <c r="O38" t="s">
        <v>2284</v>
      </c>
      <c r="P38">
        <v>18132449000179</v>
      </c>
      <c r="Q38" t="s">
        <v>102</v>
      </c>
      <c r="T38">
        <v>1049</v>
      </c>
      <c r="U38" t="s">
        <v>294</v>
      </c>
      <c r="V38" t="s">
        <v>93</v>
      </c>
      <c r="W38" t="s">
        <v>166</v>
      </c>
      <c r="X38" t="s">
        <v>295</v>
      </c>
      <c r="Y38" t="s">
        <v>639</v>
      </c>
      <c r="Z38" t="s">
        <v>5215</v>
      </c>
      <c r="AB38" t="s">
        <v>85</v>
      </c>
      <c r="AC38">
        <v>4000</v>
      </c>
      <c r="AD38" s="2">
        <v>43938.756898148145</v>
      </c>
      <c r="AE38" s="2">
        <v>43938.775127314817</v>
      </c>
      <c r="AF38" s="2">
        <v>43938.85497685185</v>
      </c>
      <c r="AJ38" t="s">
        <v>87</v>
      </c>
      <c r="AO38" t="s">
        <v>87</v>
      </c>
      <c r="AS38">
        <v>3982</v>
      </c>
      <c r="AV38">
        <v>3982</v>
      </c>
      <c r="AW38">
        <v>3982</v>
      </c>
      <c r="AX38">
        <v>3982</v>
      </c>
      <c r="AY38">
        <v>0</v>
      </c>
      <c r="AZ38" t="s">
        <v>88</v>
      </c>
      <c r="BA38" s="2">
        <v>44055.575092592589</v>
      </c>
      <c r="BB38" t="s">
        <v>5216</v>
      </c>
      <c r="BC38">
        <v>2020</v>
      </c>
      <c r="BD38" t="s">
        <v>5217</v>
      </c>
      <c r="BE38">
        <v>4000</v>
      </c>
      <c r="BF38" t="s">
        <v>5218</v>
      </c>
      <c r="BG38">
        <v>2020</v>
      </c>
      <c r="BH38" t="s">
        <v>5219</v>
      </c>
      <c r="BI38">
        <v>3982</v>
      </c>
      <c r="BJ38" s="2">
        <v>43972</v>
      </c>
      <c r="BK38" s="2">
        <v>44336</v>
      </c>
      <c r="BL38" t="s">
        <v>5220</v>
      </c>
      <c r="BM38" t="s">
        <v>112</v>
      </c>
      <c r="BN38" t="s">
        <v>113</v>
      </c>
      <c r="BO38">
        <v>9248918</v>
      </c>
      <c r="BP38" t="s">
        <v>5219</v>
      </c>
      <c r="BT38" t="s">
        <v>11345</v>
      </c>
      <c r="BU38" s="2">
        <v>44272.785393518519</v>
      </c>
    </row>
    <row r="39" spans="1:73" x14ac:dyDescent="0.25">
      <c r="A39" t="s">
        <v>4526</v>
      </c>
      <c r="B39">
        <v>1481</v>
      </c>
      <c r="C39" t="s">
        <v>254</v>
      </c>
      <c r="D39" t="s">
        <v>255</v>
      </c>
      <c r="E39">
        <v>52716</v>
      </c>
      <c r="F39" t="s">
        <v>99</v>
      </c>
      <c r="G39" t="s">
        <v>76</v>
      </c>
      <c r="H39">
        <v>1784</v>
      </c>
      <c r="I39">
        <v>2020</v>
      </c>
      <c r="J39">
        <v>16</v>
      </c>
      <c r="K39" t="s">
        <v>77</v>
      </c>
      <c r="L39" t="s">
        <v>99</v>
      </c>
      <c r="M39" t="s">
        <v>78</v>
      </c>
      <c r="N39" t="s">
        <v>1980</v>
      </c>
      <c r="O39" t="s">
        <v>5221</v>
      </c>
      <c r="P39">
        <v>17094848000120</v>
      </c>
      <c r="Q39" t="s">
        <v>81</v>
      </c>
      <c r="T39">
        <v>1049</v>
      </c>
      <c r="U39" t="s">
        <v>294</v>
      </c>
      <c r="V39" t="s">
        <v>93</v>
      </c>
      <c r="W39" t="s">
        <v>166</v>
      </c>
      <c r="X39" t="s">
        <v>295</v>
      </c>
      <c r="Y39" t="s">
        <v>639</v>
      </c>
      <c r="Z39" t="s">
        <v>5222</v>
      </c>
      <c r="AB39" t="s">
        <v>85</v>
      </c>
      <c r="AC39">
        <v>100000</v>
      </c>
      <c r="AD39" s="2">
        <v>43938.741099537037</v>
      </c>
      <c r="AE39" s="2">
        <v>43938.775138888886</v>
      </c>
      <c r="AF39" s="2">
        <v>43938.855011574073</v>
      </c>
      <c r="AJ39" t="s">
        <v>87</v>
      </c>
      <c r="AO39" t="s">
        <v>87</v>
      </c>
      <c r="AS39">
        <v>99997.99</v>
      </c>
      <c r="AV39">
        <v>99997.99</v>
      </c>
      <c r="AW39">
        <v>99997.99</v>
      </c>
      <c r="AX39">
        <v>99997.99</v>
      </c>
      <c r="AY39">
        <v>0</v>
      </c>
      <c r="AZ39" t="s">
        <v>88</v>
      </c>
      <c r="BA39" s="2">
        <v>44055.575648148151</v>
      </c>
      <c r="BB39" t="s">
        <v>5223</v>
      </c>
      <c r="BC39">
        <v>2020</v>
      </c>
      <c r="BD39" t="s">
        <v>5224</v>
      </c>
      <c r="BF39" t="s">
        <v>5225</v>
      </c>
      <c r="BG39">
        <v>2020</v>
      </c>
      <c r="BH39" t="s">
        <v>5226</v>
      </c>
      <c r="BI39" t="s">
        <v>5229</v>
      </c>
      <c r="BJ39" s="2">
        <v>44007</v>
      </c>
      <c r="BK39" s="2">
        <v>44371</v>
      </c>
      <c r="BL39" t="s">
        <v>5228</v>
      </c>
      <c r="BM39" t="s">
        <v>112</v>
      </c>
      <c r="BN39" t="s">
        <v>113</v>
      </c>
      <c r="BO39">
        <v>9251226</v>
      </c>
      <c r="BP39" t="s">
        <v>5226</v>
      </c>
      <c r="BT39" t="s">
        <v>11345</v>
      </c>
      <c r="BU39" s="2">
        <v>44272.785393518519</v>
      </c>
    </row>
    <row r="40" spans="1:73" x14ac:dyDescent="0.25">
      <c r="A40" t="s">
        <v>4526</v>
      </c>
      <c r="B40">
        <v>1481</v>
      </c>
      <c r="C40" t="s">
        <v>254</v>
      </c>
      <c r="D40" t="s">
        <v>255</v>
      </c>
      <c r="E40">
        <v>52719</v>
      </c>
      <c r="F40" t="s">
        <v>99</v>
      </c>
      <c r="G40" t="s">
        <v>76</v>
      </c>
      <c r="H40">
        <v>1787</v>
      </c>
      <c r="I40">
        <v>2020</v>
      </c>
      <c r="J40">
        <v>19</v>
      </c>
      <c r="K40" t="s">
        <v>77</v>
      </c>
      <c r="L40" t="s">
        <v>99</v>
      </c>
      <c r="M40" t="s">
        <v>78</v>
      </c>
      <c r="N40" t="s">
        <v>2632</v>
      </c>
      <c r="O40" t="s">
        <v>5231</v>
      </c>
      <c r="P40">
        <v>18240010000160</v>
      </c>
      <c r="Q40" t="s">
        <v>81</v>
      </c>
      <c r="T40">
        <v>1049</v>
      </c>
      <c r="U40" t="s">
        <v>294</v>
      </c>
      <c r="V40" t="s">
        <v>93</v>
      </c>
      <c r="W40" t="s">
        <v>166</v>
      </c>
      <c r="X40" t="s">
        <v>295</v>
      </c>
      <c r="Y40" t="s">
        <v>639</v>
      </c>
      <c r="Z40" t="s">
        <v>5232</v>
      </c>
      <c r="AB40" t="s">
        <v>85</v>
      </c>
      <c r="AC40">
        <v>30000</v>
      </c>
      <c r="AD40" s="2">
        <v>43938.744942129626</v>
      </c>
      <c r="AE40" s="2">
        <v>43938.775138888886</v>
      </c>
      <c r="AF40" s="2">
        <v>43938.855000000003</v>
      </c>
      <c r="AJ40" t="s">
        <v>87</v>
      </c>
      <c r="AO40" t="s">
        <v>87</v>
      </c>
      <c r="AS40">
        <v>29999.919999999998</v>
      </c>
      <c r="AV40">
        <v>29999.919999999998</v>
      </c>
      <c r="AW40">
        <v>29999.919999999998</v>
      </c>
      <c r="AX40">
        <v>29999.919999999998</v>
      </c>
      <c r="AY40">
        <v>0</v>
      </c>
      <c r="AZ40" t="s">
        <v>88</v>
      </c>
      <c r="BA40" s="2">
        <v>44055.573645833334</v>
      </c>
      <c r="BB40" t="s">
        <v>5233</v>
      </c>
      <c r="BC40">
        <v>2020</v>
      </c>
      <c r="BD40" t="s">
        <v>5234</v>
      </c>
      <c r="BE40">
        <v>30000</v>
      </c>
      <c r="BF40" t="s">
        <v>5235</v>
      </c>
      <c r="BG40">
        <v>2020</v>
      </c>
      <c r="BH40" t="s">
        <v>5236</v>
      </c>
      <c r="BI40" t="s">
        <v>5237</v>
      </c>
      <c r="BJ40" s="2">
        <v>43971</v>
      </c>
      <c r="BK40" s="2">
        <v>44335</v>
      </c>
      <c r="BL40" t="s">
        <v>5238</v>
      </c>
      <c r="BM40" t="s">
        <v>112</v>
      </c>
      <c r="BN40" t="s">
        <v>113</v>
      </c>
      <c r="BO40">
        <v>9248898</v>
      </c>
      <c r="BP40" t="s">
        <v>5236</v>
      </c>
      <c r="BT40" t="s">
        <v>11345</v>
      </c>
      <c r="BU40" s="2">
        <v>44272.785393518519</v>
      </c>
    </row>
    <row r="41" spans="1:73" x14ac:dyDescent="0.25">
      <c r="A41" t="s">
        <v>4526</v>
      </c>
      <c r="B41">
        <v>1481</v>
      </c>
      <c r="C41" t="s">
        <v>254</v>
      </c>
      <c r="D41" t="s">
        <v>255</v>
      </c>
      <c r="E41">
        <v>52721</v>
      </c>
      <c r="F41" t="s">
        <v>99</v>
      </c>
      <c r="G41" t="s">
        <v>76</v>
      </c>
      <c r="H41">
        <v>1788</v>
      </c>
      <c r="I41">
        <v>2020</v>
      </c>
      <c r="J41">
        <v>21</v>
      </c>
      <c r="K41" t="s">
        <v>77</v>
      </c>
      <c r="L41" t="s">
        <v>99</v>
      </c>
      <c r="M41" t="s">
        <v>78</v>
      </c>
      <c r="N41" t="s">
        <v>4770</v>
      </c>
      <c r="O41" t="s">
        <v>5249</v>
      </c>
      <c r="P41">
        <v>16854531000181</v>
      </c>
      <c r="Q41" t="s">
        <v>102</v>
      </c>
      <c r="T41">
        <v>1049</v>
      </c>
      <c r="U41" t="s">
        <v>294</v>
      </c>
      <c r="V41" t="s">
        <v>93</v>
      </c>
      <c r="W41" t="s">
        <v>166</v>
      </c>
      <c r="X41" t="s">
        <v>295</v>
      </c>
      <c r="Y41" t="s">
        <v>639</v>
      </c>
      <c r="Z41" t="s">
        <v>5250</v>
      </c>
      <c r="AB41" t="s">
        <v>85</v>
      </c>
      <c r="AC41">
        <v>30000</v>
      </c>
      <c r="AD41" s="2">
        <v>43938.748599537037</v>
      </c>
      <c r="AE41" s="2">
        <v>43938.775138888886</v>
      </c>
      <c r="AF41" s="2">
        <v>43938.855000000003</v>
      </c>
      <c r="AJ41" t="s">
        <v>87</v>
      </c>
      <c r="AO41" t="s">
        <v>87</v>
      </c>
      <c r="AS41">
        <v>29998.2</v>
      </c>
      <c r="AV41">
        <v>29998.2</v>
      </c>
      <c r="AW41">
        <v>29998.2</v>
      </c>
      <c r="AX41">
        <v>29998.2</v>
      </c>
      <c r="AY41">
        <v>0</v>
      </c>
      <c r="AZ41" t="s">
        <v>88</v>
      </c>
      <c r="BA41" s="2">
        <v>44055.576527777775</v>
      </c>
      <c r="BB41" t="s">
        <v>5251</v>
      </c>
      <c r="BC41">
        <v>2020</v>
      </c>
      <c r="BD41" t="s">
        <v>5252</v>
      </c>
      <c r="BE41" t="s">
        <v>5253</v>
      </c>
      <c r="BF41" t="s">
        <v>5254</v>
      </c>
      <c r="BG41">
        <v>2020</v>
      </c>
      <c r="BH41" t="s">
        <v>309</v>
      </c>
      <c r="BI41" t="s">
        <v>5253</v>
      </c>
      <c r="BJ41" s="2">
        <v>43970</v>
      </c>
      <c r="BK41" s="2">
        <v>44334</v>
      </c>
      <c r="BL41" t="s">
        <v>5255</v>
      </c>
      <c r="BM41" t="s">
        <v>112</v>
      </c>
      <c r="BN41" t="s">
        <v>113</v>
      </c>
      <c r="BO41">
        <v>9248844</v>
      </c>
      <c r="BP41" t="s">
        <v>309</v>
      </c>
      <c r="BT41" t="s">
        <v>11345</v>
      </c>
      <c r="BU41" s="2">
        <v>44272.785393518519</v>
      </c>
    </row>
    <row r="42" spans="1:73" x14ac:dyDescent="0.25">
      <c r="A42" t="s">
        <v>4526</v>
      </c>
      <c r="B42">
        <v>1481</v>
      </c>
      <c r="C42" t="s">
        <v>254</v>
      </c>
      <c r="D42" t="s">
        <v>255</v>
      </c>
      <c r="E42">
        <v>52722</v>
      </c>
      <c r="F42" t="s">
        <v>99</v>
      </c>
      <c r="G42" t="s">
        <v>76</v>
      </c>
      <c r="H42">
        <v>1788</v>
      </c>
      <c r="I42">
        <v>2020</v>
      </c>
      <c r="J42">
        <v>22</v>
      </c>
      <c r="K42" t="s">
        <v>77</v>
      </c>
      <c r="L42" t="s">
        <v>99</v>
      </c>
      <c r="M42" t="s">
        <v>78</v>
      </c>
      <c r="N42" t="s">
        <v>191</v>
      </c>
      <c r="O42" t="s">
        <v>1512</v>
      </c>
      <c r="P42">
        <v>18137927000133</v>
      </c>
      <c r="Q42" t="s">
        <v>102</v>
      </c>
      <c r="T42">
        <v>1049</v>
      </c>
      <c r="U42" t="s">
        <v>294</v>
      </c>
      <c r="V42" t="s">
        <v>93</v>
      </c>
      <c r="W42" t="s">
        <v>166</v>
      </c>
      <c r="X42" t="s">
        <v>295</v>
      </c>
      <c r="Y42" t="s">
        <v>639</v>
      </c>
      <c r="Z42" t="s">
        <v>5240</v>
      </c>
      <c r="AB42" t="s">
        <v>85</v>
      </c>
      <c r="AC42">
        <v>30000</v>
      </c>
      <c r="AD42" s="2">
        <v>43938.749224537038</v>
      </c>
      <c r="AE42" s="2">
        <v>43938.775138888886</v>
      </c>
      <c r="AF42" s="2">
        <v>43938.855000000003</v>
      </c>
      <c r="AJ42" t="s">
        <v>87</v>
      </c>
      <c r="AO42" t="s">
        <v>87</v>
      </c>
      <c r="AS42">
        <v>29998.74</v>
      </c>
      <c r="AV42">
        <v>29998.74</v>
      </c>
      <c r="AW42">
        <v>29998.74</v>
      </c>
      <c r="AX42">
        <v>29998.74</v>
      </c>
      <c r="AY42">
        <v>0</v>
      </c>
      <c r="AZ42" t="s">
        <v>88</v>
      </c>
      <c r="BA42" s="2">
        <v>44055.576527777775</v>
      </c>
      <c r="BB42" t="s">
        <v>5256</v>
      </c>
      <c r="BC42">
        <v>2020</v>
      </c>
      <c r="BD42" t="s">
        <v>5257</v>
      </c>
      <c r="BE42">
        <v>30000</v>
      </c>
      <c r="BF42" t="s">
        <v>5258</v>
      </c>
      <c r="BG42">
        <v>2020</v>
      </c>
      <c r="BH42" t="s">
        <v>5259</v>
      </c>
      <c r="BI42" t="s">
        <v>5260</v>
      </c>
      <c r="BJ42" s="2">
        <v>43970</v>
      </c>
      <c r="BK42" s="2">
        <v>44334</v>
      </c>
      <c r="BL42" t="s">
        <v>5261</v>
      </c>
      <c r="BM42" t="s">
        <v>112</v>
      </c>
      <c r="BN42" t="s">
        <v>113</v>
      </c>
      <c r="BO42">
        <v>9248841</v>
      </c>
      <c r="BP42" t="s">
        <v>5259</v>
      </c>
      <c r="BT42" t="s">
        <v>11345</v>
      </c>
      <c r="BU42" s="2">
        <v>44272.785393518519</v>
      </c>
    </row>
    <row r="43" spans="1:73" x14ac:dyDescent="0.25">
      <c r="A43" t="s">
        <v>4526</v>
      </c>
      <c r="B43">
        <v>1481</v>
      </c>
      <c r="C43" t="s">
        <v>254</v>
      </c>
      <c r="D43" t="s">
        <v>255</v>
      </c>
      <c r="E43">
        <v>52724</v>
      </c>
      <c r="F43" t="s">
        <v>99</v>
      </c>
      <c r="G43" t="s">
        <v>76</v>
      </c>
      <c r="H43">
        <v>1788</v>
      </c>
      <c r="I43">
        <v>2020</v>
      </c>
      <c r="J43">
        <v>24</v>
      </c>
      <c r="K43" t="s">
        <v>77</v>
      </c>
      <c r="L43" t="s">
        <v>99</v>
      </c>
      <c r="M43" t="s">
        <v>78</v>
      </c>
      <c r="N43" t="s">
        <v>183</v>
      </c>
      <c r="O43" t="s">
        <v>5244</v>
      </c>
      <c r="P43">
        <v>16881336000140</v>
      </c>
      <c r="Q43" t="s">
        <v>81</v>
      </c>
      <c r="T43">
        <v>1049</v>
      </c>
      <c r="U43" t="s">
        <v>294</v>
      </c>
      <c r="V43" t="s">
        <v>93</v>
      </c>
      <c r="W43" t="s">
        <v>166</v>
      </c>
      <c r="X43" t="s">
        <v>295</v>
      </c>
      <c r="Y43" t="s">
        <v>639</v>
      </c>
      <c r="Z43" t="s">
        <v>5262</v>
      </c>
      <c r="AB43" t="s">
        <v>85</v>
      </c>
      <c r="AC43">
        <v>10000</v>
      </c>
      <c r="AD43" s="2">
        <v>43938.753564814811</v>
      </c>
      <c r="AE43" s="2">
        <v>43938.775127314817</v>
      </c>
      <c r="AF43" s="2">
        <v>43938.854988425926</v>
      </c>
      <c r="AJ43" t="s">
        <v>87</v>
      </c>
      <c r="AO43" t="s">
        <v>87</v>
      </c>
      <c r="AS43">
        <v>9999.2000000000007</v>
      </c>
      <c r="AV43">
        <v>9999.2000000000007</v>
      </c>
      <c r="AW43">
        <v>9999.2000000000007</v>
      </c>
      <c r="AX43">
        <v>9999.2000000000007</v>
      </c>
      <c r="AY43">
        <v>0</v>
      </c>
      <c r="AZ43" t="s">
        <v>88</v>
      </c>
      <c r="BA43" s="2">
        <v>44055.576527777775</v>
      </c>
      <c r="BB43" t="s">
        <v>5246</v>
      </c>
      <c r="BC43">
        <v>2020</v>
      </c>
      <c r="BD43" t="s">
        <v>5247</v>
      </c>
      <c r="BE43">
        <v>10000</v>
      </c>
      <c r="BF43" t="s">
        <v>4541</v>
      </c>
      <c r="BG43">
        <v>2020</v>
      </c>
      <c r="BH43" t="s">
        <v>5226</v>
      </c>
      <c r="BI43" t="s">
        <v>5263</v>
      </c>
      <c r="BJ43" s="2">
        <v>43971</v>
      </c>
      <c r="BK43" s="2">
        <v>44335</v>
      </c>
      <c r="BL43" t="s">
        <v>5248</v>
      </c>
      <c r="BM43" t="s">
        <v>112</v>
      </c>
      <c r="BN43" t="s">
        <v>113</v>
      </c>
      <c r="BO43">
        <v>9248894</v>
      </c>
      <c r="BP43" t="s">
        <v>5226</v>
      </c>
      <c r="BT43" t="s">
        <v>11345</v>
      </c>
      <c r="BU43" s="2">
        <v>44272.785393518519</v>
      </c>
    </row>
    <row r="44" spans="1:73" x14ac:dyDescent="0.25">
      <c r="A44" t="s">
        <v>4654</v>
      </c>
      <c r="B44">
        <v>1271</v>
      </c>
      <c r="C44" t="s">
        <v>512</v>
      </c>
      <c r="D44" t="s">
        <v>513</v>
      </c>
      <c r="E44">
        <v>41386</v>
      </c>
      <c r="F44" t="s">
        <v>99</v>
      </c>
      <c r="G44" t="s">
        <v>76</v>
      </c>
      <c r="H44">
        <v>1031</v>
      </c>
      <c r="I44">
        <v>2020</v>
      </c>
      <c r="J44">
        <v>111</v>
      </c>
      <c r="K44" t="s">
        <v>77</v>
      </c>
      <c r="L44" t="s">
        <v>99</v>
      </c>
      <c r="M44" t="s">
        <v>78</v>
      </c>
      <c r="N44" t="s">
        <v>4750</v>
      </c>
      <c r="O44" t="s">
        <v>5348</v>
      </c>
      <c r="P44">
        <v>1612501000191</v>
      </c>
      <c r="Q44" t="s">
        <v>102</v>
      </c>
      <c r="T44">
        <v>4322</v>
      </c>
      <c r="U44" t="s">
        <v>516</v>
      </c>
      <c r="V44" t="s">
        <v>83</v>
      </c>
      <c r="W44" t="s">
        <v>104</v>
      </c>
      <c r="X44" t="s">
        <v>124</v>
      </c>
      <c r="Y44" t="s">
        <v>5143</v>
      </c>
      <c r="Z44" t="s">
        <v>5349</v>
      </c>
      <c r="AB44" t="s">
        <v>85</v>
      </c>
      <c r="AC44">
        <v>35000</v>
      </c>
      <c r="AD44" s="2">
        <v>43889.431469907409</v>
      </c>
      <c r="AE44" s="2">
        <v>43889.638414351852</v>
      </c>
      <c r="AF44" s="2">
        <v>43892.581782407404</v>
      </c>
      <c r="AJ44" t="s">
        <v>87</v>
      </c>
      <c r="AO44" t="s">
        <v>87</v>
      </c>
      <c r="AP44" t="s">
        <v>5350</v>
      </c>
      <c r="AQ44" t="s">
        <v>5351</v>
      </c>
      <c r="AR44" s="2">
        <v>44054.020914351851</v>
      </c>
      <c r="AS44">
        <v>32095</v>
      </c>
      <c r="AT44">
        <v>0</v>
      </c>
      <c r="AV44">
        <v>32095</v>
      </c>
      <c r="AW44">
        <v>32095</v>
      </c>
      <c r="AX44">
        <v>32095</v>
      </c>
      <c r="AY44">
        <v>0</v>
      </c>
      <c r="AZ44" t="s">
        <v>88</v>
      </c>
      <c r="BA44" s="2">
        <v>44054.021168981482</v>
      </c>
      <c r="BB44" t="s">
        <v>4494</v>
      </c>
      <c r="BC44">
        <v>2020</v>
      </c>
      <c r="BD44" t="s">
        <v>5143</v>
      </c>
      <c r="BF44" t="s">
        <v>5352</v>
      </c>
      <c r="BG44">
        <v>2020</v>
      </c>
      <c r="BH44" t="s">
        <v>5143</v>
      </c>
      <c r="BI44">
        <v>32095</v>
      </c>
      <c r="BJ44" s="2">
        <v>44027</v>
      </c>
      <c r="BK44" s="2">
        <v>44391</v>
      </c>
      <c r="BL44" t="s">
        <v>5353</v>
      </c>
      <c r="BM44" t="s">
        <v>112</v>
      </c>
      <c r="BN44" t="s">
        <v>113</v>
      </c>
      <c r="BO44">
        <v>9253558</v>
      </c>
      <c r="BP44" t="s">
        <v>5143</v>
      </c>
      <c r="BT44" t="s">
        <v>11345</v>
      </c>
      <c r="BU44" s="2">
        <v>44272.785405092596</v>
      </c>
    </row>
    <row r="45" spans="1:73" x14ac:dyDescent="0.25">
      <c r="A45" t="s">
        <v>4654</v>
      </c>
      <c r="B45">
        <v>1261</v>
      </c>
      <c r="C45" t="s">
        <v>221</v>
      </c>
      <c r="D45" t="s">
        <v>222</v>
      </c>
      <c r="E45">
        <v>42228</v>
      </c>
      <c r="F45" t="s">
        <v>99</v>
      </c>
      <c r="G45" t="s">
        <v>76</v>
      </c>
      <c r="H45">
        <v>1035</v>
      </c>
      <c r="I45">
        <v>2020</v>
      </c>
      <c r="J45">
        <v>17</v>
      </c>
      <c r="K45" t="s">
        <v>77</v>
      </c>
      <c r="L45" t="s">
        <v>99</v>
      </c>
      <c r="M45" t="s">
        <v>78</v>
      </c>
      <c r="N45" t="s">
        <v>3137</v>
      </c>
      <c r="O45" t="s">
        <v>3152</v>
      </c>
      <c r="P45">
        <v>18291351000164</v>
      </c>
      <c r="Q45" t="s">
        <v>102</v>
      </c>
      <c r="T45">
        <v>4303</v>
      </c>
      <c r="U45" t="s">
        <v>808</v>
      </c>
      <c r="V45" t="s">
        <v>83</v>
      </c>
      <c r="W45" t="s">
        <v>166</v>
      </c>
      <c r="X45" t="s">
        <v>167</v>
      </c>
      <c r="Y45" t="s">
        <v>1513</v>
      </c>
      <c r="Z45" t="s">
        <v>5354</v>
      </c>
      <c r="AB45" t="s">
        <v>85</v>
      </c>
      <c r="AC45">
        <v>35000</v>
      </c>
      <c r="AD45" s="2">
        <v>43892.614641203705</v>
      </c>
      <c r="AE45" s="2">
        <v>43894.638136574074</v>
      </c>
      <c r="AF45" s="2">
        <v>43894.749236111114</v>
      </c>
      <c r="AJ45" t="s">
        <v>87</v>
      </c>
      <c r="AO45" t="s">
        <v>87</v>
      </c>
      <c r="AS45">
        <v>34949.160000000003</v>
      </c>
      <c r="AV45">
        <v>34949.160000000003</v>
      </c>
      <c r="AW45">
        <v>34949.160000000003</v>
      </c>
      <c r="AX45">
        <v>34949.160000000003</v>
      </c>
      <c r="AY45">
        <v>0</v>
      </c>
      <c r="AZ45" t="s">
        <v>88</v>
      </c>
      <c r="BA45" s="2">
        <v>44017.935196759259</v>
      </c>
      <c r="BB45" t="s">
        <v>4516</v>
      </c>
      <c r="BC45">
        <v>2020</v>
      </c>
      <c r="BD45" t="s">
        <v>5355</v>
      </c>
      <c r="BE45">
        <v>35000</v>
      </c>
      <c r="BF45" t="s">
        <v>5356</v>
      </c>
      <c r="BG45">
        <v>2020</v>
      </c>
      <c r="BH45" t="s">
        <v>5355</v>
      </c>
      <c r="BI45" t="s">
        <v>5357</v>
      </c>
      <c r="BJ45" s="2">
        <v>44008</v>
      </c>
      <c r="BK45" s="2">
        <v>44737</v>
      </c>
      <c r="BL45" t="s">
        <v>5358</v>
      </c>
      <c r="BM45" t="s">
        <v>112</v>
      </c>
      <c r="BN45" t="s">
        <v>113</v>
      </c>
      <c r="BO45">
        <v>9251300</v>
      </c>
      <c r="BP45" t="s">
        <v>5355</v>
      </c>
      <c r="BT45" t="s">
        <v>11345</v>
      </c>
      <c r="BU45" s="2">
        <v>44272.785405092596</v>
      </c>
    </row>
    <row r="46" spans="1:73" x14ac:dyDescent="0.25">
      <c r="A46" t="s">
        <v>4654</v>
      </c>
      <c r="B46">
        <v>1481</v>
      </c>
      <c r="C46" t="s">
        <v>254</v>
      </c>
      <c r="D46" t="s">
        <v>255</v>
      </c>
      <c r="E46">
        <v>43258</v>
      </c>
      <c r="F46" t="s">
        <v>99</v>
      </c>
      <c r="G46" t="s">
        <v>77</v>
      </c>
      <c r="H46">
        <v>317</v>
      </c>
      <c r="I46">
        <v>2020</v>
      </c>
      <c r="J46">
        <v>62</v>
      </c>
      <c r="K46" t="s">
        <v>77</v>
      </c>
      <c r="L46" t="s">
        <v>99</v>
      </c>
      <c r="M46" t="s">
        <v>78</v>
      </c>
      <c r="N46" t="s">
        <v>4949</v>
      </c>
      <c r="O46" t="s">
        <v>4950</v>
      </c>
      <c r="P46">
        <v>18557579000153</v>
      </c>
      <c r="Q46" t="s">
        <v>102</v>
      </c>
      <c r="T46">
        <v>2081</v>
      </c>
      <c r="U46" t="s">
        <v>258</v>
      </c>
      <c r="V46" t="s">
        <v>83</v>
      </c>
      <c r="W46" t="s">
        <v>166</v>
      </c>
      <c r="X46" t="s">
        <v>167</v>
      </c>
      <c r="Y46" t="s">
        <v>764</v>
      </c>
      <c r="Z46" t="s">
        <v>5494</v>
      </c>
      <c r="AB46" t="s">
        <v>85</v>
      </c>
      <c r="AC46">
        <v>55000</v>
      </c>
      <c r="AD46" s="2">
        <v>43895.709745370368</v>
      </c>
      <c r="AE46" s="2">
        <v>43895.726053240738</v>
      </c>
      <c r="AF46" s="2">
        <v>43896.7346412037</v>
      </c>
      <c r="AJ46" t="s">
        <v>87</v>
      </c>
      <c r="AO46" t="s">
        <v>87</v>
      </c>
      <c r="AP46" t="s">
        <v>5350</v>
      </c>
      <c r="AQ46" t="s">
        <v>5351</v>
      </c>
      <c r="AR46" s="2">
        <v>44054.019467592596</v>
      </c>
      <c r="AS46">
        <v>46000</v>
      </c>
      <c r="AT46">
        <v>0</v>
      </c>
      <c r="AV46">
        <v>46000</v>
      </c>
      <c r="AW46">
        <v>46000</v>
      </c>
      <c r="AX46">
        <v>46000</v>
      </c>
      <c r="AY46">
        <v>0</v>
      </c>
      <c r="AZ46" t="s">
        <v>88</v>
      </c>
      <c r="BA46" s="2">
        <v>44054.019652777781</v>
      </c>
      <c r="BB46" t="s">
        <v>5495</v>
      </c>
      <c r="BC46">
        <v>2020</v>
      </c>
      <c r="BD46" t="s">
        <v>5496</v>
      </c>
      <c r="BE46" t="s">
        <v>5497</v>
      </c>
      <c r="BF46" t="s">
        <v>5498</v>
      </c>
      <c r="BG46">
        <v>2020</v>
      </c>
      <c r="BH46" t="s">
        <v>5499</v>
      </c>
      <c r="BI46">
        <v>46000</v>
      </c>
      <c r="BJ46" s="2">
        <v>44015</v>
      </c>
      <c r="BK46" s="2">
        <v>44421</v>
      </c>
      <c r="BL46" t="s">
        <v>5500</v>
      </c>
      <c r="BM46" t="s">
        <v>112</v>
      </c>
      <c r="BN46" t="s">
        <v>113</v>
      </c>
      <c r="BO46">
        <v>9251826</v>
      </c>
      <c r="BP46" t="s">
        <v>5499</v>
      </c>
      <c r="BT46" t="s">
        <v>11345</v>
      </c>
      <c r="BU46" s="2">
        <v>44272.785405092596</v>
      </c>
    </row>
    <row r="47" spans="1:73" x14ac:dyDescent="0.25">
      <c r="A47" t="s">
        <v>4581</v>
      </c>
      <c r="B47">
        <v>1481</v>
      </c>
      <c r="C47" t="s">
        <v>254</v>
      </c>
      <c r="D47" t="s">
        <v>255</v>
      </c>
      <c r="E47">
        <v>42901</v>
      </c>
      <c r="F47" t="s">
        <v>99</v>
      </c>
      <c r="G47" t="s">
        <v>77</v>
      </c>
      <c r="H47">
        <v>410</v>
      </c>
      <c r="I47">
        <v>2020</v>
      </c>
      <c r="J47">
        <v>39</v>
      </c>
      <c r="K47" t="s">
        <v>77</v>
      </c>
      <c r="L47" t="s">
        <v>99</v>
      </c>
      <c r="M47" t="s">
        <v>78</v>
      </c>
      <c r="N47" t="s">
        <v>243</v>
      </c>
      <c r="O47" t="s">
        <v>1985</v>
      </c>
      <c r="P47">
        <v>18715508000131</v>
      </c>
      <c r="Q47" t="s">
        <v>102</v>
      </c>
      <c r="T47">
        <v>4086</v>
      </c>
      <c r="U47" t="s">
        <v>357</v>
      </c>
      <c r="V47" t="s">
        <v>83</v>
      </c>
      <c r="W47" t="s">
        <v>104</v>
      </c>
      <c r="X47" t="s">
        <v>358</v>
      </c>
      <c r="Y47" t="s">
        <v>359</v>
      </c>
      <c r="Z47" t="s">
        <v>5771</v>
      </c>
      <c r="AB47" t="s">
        <v>85</v>
      </c>
      <c r="AC47">
        <v>100000</v>
      </c>
      <c r="AD47" s="2">
        <v>43894.649583333332</v>
      </c>
      <c r="AE47" s="2">
        <v>43894.728564814817</v>
      </c>
      <c r="AF47" s="2">
        <v>43894.773368055554</v>
      </c>
      <c r="AJ47" t="s">
        <v>87</v>
      </c>
      <c r="AO47" t="s">
        <v>87</v>
      </c>
      <c r="AS47">
        <v>96380.49</v>
      </c>
      <c r="AV47">
        <v>96380.49</v>
      </c>
      <c r="AW47">
        <v>96380.49</v>
      </c>
      <c r="AX47">
        <v>96380.49</v>
      </c>
      <c r="AY47">
        <v>0</v>
      </c>
      <c r="AZ47" t="s">
        <v>88</v>
      </c>
      <c r="BA47" s="2">
        <v>44019.751192129632</v>
      </c>
      <c r="BB47" t="s">
        <v>5772</v>
      </c>
      <c r="BC47">
        <v>2020</v>
      </c>
      <c r="BD47" t="s">
        <v>5773</v>
      </c>
      <c r="BE47" t="s">
        <v>5774</v>
      </c>
      <c r="BF47" t="s">
        <v>5775</v>
      </c>
      <c r="BG47">
        <v>2020</v>
      </c>
      <c r="BH47" t="s">
        <v>5773</v>
      </c>
      <c r="BI47" t="s">
        <v>5774</v>
      </c>
      <c r="BJ47" s="2">
        <v>44014</v>
      </c>
      <c r="BK47" s="2">
        <v>44743</v>
      </c>
      <c r="BL47" t="s">
        <v>5776</v>
      </c>
      <c r="BM47" t="s">
        <v>112</v>
      </c>
      <c r="BN47" t="s">
        <v>113</v>
      </c>
      <c r="BO47">
        <v>9251743</v>
      </c>
      <c r="BP47" t="s">
        <v>5773</v>
      </c>
      <c r="BT47" t="s">
        <v>11345</v>
      </c>
      <c r="BU47" s="2">
        <v>44272.785416666666</v>
      </c>
    </row>
    <row r="48" spans="1:73" x14ac:dyDescent="0.25">
      <c r="A48" t="s">
        <v>4415</v>
      </c>
      <c r="B48">
        <v>1491</v>
      </c>
      <c r="C48" t="s">
        <v>97</v>
      </c>
      <c r="D48" t="s">
        <v>98</v>
      </c>
      <c r="E48">
        <v>44876</v>
      </c>
      <c r="F48" t="s">
        <v>99</v>
      </c>
      <c r="G48" t="s">
        <v>77</v>
      </c>
      <c r="H48">
        <v>453</v>
      </c>
      <c r="I48">
        <v>2020</v>
      </c>
      <c r="J48">
        <v>22</v>
      </c>
      <c r="K48" t="s">
        <v>77</v>
      </c>
      <c r="L48" t="s">
        <v>99</v>
      </c>
      <c r="M48" t="s">
        <v>78</v>
      </c>
      <c r="N48" t="s">
        <v>3055</v>
      </c>
      <c r="O48" t="s">
        <v>5817</v>
      </c>
      <c r="P48">
        <v>18116178000168</v>
      </c>
      <c r="Q48" t="s">
        <v>102</v>
      </c>
      <c r="T48">
        <v>2007</v>
      </c>
      <c r="U48" t="s">
        <v>103</v>
      </c>
      <c r="V48" t="s">
        <v>83</v>
      </c>
      <c r="W48" t="s">
        <v>166</v>
      </c>
      <c r="X48" t="s">
        <v>167</v>
      </c>
      <c r="Y48" t="s">
        <v>1012</v>
      </c>
      <c r="Z48" t="s">
        <v>5818</v>
      </c>
      <c r="AB48" t="s">
        <v>85</v>
      </c>
      <c r="AC48">
        <v>50000</v>
      </c>
      <c r="AD48" s="2">
        <v>43901.502662037034</v>
      </c>
      <c r="AE48" s="2">
        <v>43906.870821759258</v>
      </c>
      <c r="AF48" s="2">
        <v>43906.873530092591</v>
      </c>
      <c r="AJ48" t="s">
        <v>87</v>
      </c>
      <c r="AO48" t="s">
        <v>87</v>
      </c>
      <c r="AS48">
        <v>48623.59</v>
      </c>
      <c r="AV48">
        <v>48623.59</v>
      </c>
      <c r="AW48">
        <v>48623.59</v>
      </c>
      <c r="AX48">
        <v>48623.59</v>
      </c>
      <c r="AY48">
        <v>0</v>
      </c>
      <c r="AZ48" t="s">
        <v>88</v>
      </c>
      <c r="BA48" s="2">
        <v>44043.62059027778</v>
      </c>
      <c r="BB48" t="s">
        <v>5819</v>
      </c>
      <c r="BC48">
        <v>2020</v>
      </c>
      <c r="BD48" t="s">
        <v>5820</v>
      </c>
      <c r="BE48">
        <v>50000</v>
      </c>
      <c r="BF48" t="s">
        <v>5821</v>
      </c>
      <c r="BG48">
        <v>2020</v>
      </c>
      <c r="BH48" t="s">
        <v>5820</v>
      </c>
      <c r="BI48" t="s">
        <v>5822</v>
      </c>
      <c r="BJ48" s="2">
        <v>44037</v>
      </c>
      <c r="BK48" s="2">
        <v>44581</v>
      </c>
      <c r="BL48" t="s">
        <v>5823</v>
      </c>
      <c r="BM48" t="s">
        <v>112</v>
      </c>
      <c r="BN48" t="s">
        <v>113</v>
      </c>
      <c r="BO48">
        <v>9259447</v>
      </c>
      <c r="BP48" t="s">
        <v>5820</v>
      </c>
      <c r="BT48" t="s">
        <v>11345</v>
      </c>
      <c r="BU48" s="2">
        <v>44272.785416666666</v>
      </c>
    </row>
    <row r="49" spans="1:73" x14ac:dyDescent="0.25">
      <c r="A49" t="s">
        <v>4578</v>
      </c>
      <c r="B49">
        <v>1491</v>
      </c>
      <c r="C49" t="s">
        <v>97</v>
      </c>
      <c r="D49" t="s">
        <v>98</v>
      </c>
      <c r="E49">
        <v>47115</v>
      </c>
      <c r="F49" t="s">
        <v>99</v>
      </c>
      <c r="G49" t="s">
        <v>77</v>
      </c>
      <c r="H49">
        <v>475</v>
      </c>
      <c r="I49">
        <v>2020</v>
      </c>
      <c r="J49">
        <v>65</v>
      </c>
      <c r="K49" t="s">
        <v>77</v>
      </c>
      <c r="L49" t="s">
        <v>99</v>
      </c>
      <c r="M49" t="s">
        <v>78</v>
      </c>
      <c r="N49" t="s">
        <v>2108</v>
      </c>
      <c r="O49" t="s">
        <v>4232</v>
      </c>
      <c r="P49">
        <v>16971376000183</v>
      </c>
      <c r="Q49" t="s">
        <v>102</v>
      </c>
      <c r="T49">
        <v>2007</v>
      </c>
      <c r="U49" t="s">
        <v>103</v>
      </c>
      <c r="V49" t="s">
        <v>83</v>
      </c>
      <c r="W49" t="s">
        <v>104</v>
      </c>
      <c r="X49" t="s">
        <v>358</v>
      </c>
      <c r="Y49" t="s">
        <v>1285</v>
      </c>
      <c r="Z49" t="s">
        <v>5940</v>
      </c>
      <c r="AB49" t="s">
        <v>85</v>
      </c>
      <c r="AC49">
        <v>100000</v>
      </c>
      <c r="AD49" s="2">
        <v>43905.771377314813</v>
      </c>
      <c r="AE49" s="2">
        <v>43908.54996527778</v>
      </c>
      <c r="AF49" s="2">
        <v>43908.637743055559</v>
      </c>
      <c r="AJ49" t="s">
        <v>87</v>
      </c>
      <c r="AM49" s="2">
        <v>44012.593449074076</v>
      </c>
      <c r="AN49" t="s">
        <v>5941</v>
      </c>
      <c r="AO49" t="s">
        <v>128</v>
      </c>
      <c r="AP49" t="s">
        <v>5864</v>
      </c>
      <c r="AQ49" t="s">
        <v>5925</v>
      </c>
      <c r="AR49" s="2">
        <v>44035.648900462962</v>
      </c>
      <c r="AT49">
        <v>100000</v>
      </c>
      <c r="AV49">
        <v>99515</v>
      </c>
      <c r="AW49">
        <v>99515</v>
      </c>
      <c r="AX49">
        <v>99515</v>
      </c>
      <c r="AY49">
        <v>0</v>
      </c>
      <c r="AZ49" t="s">
        <v>88</v>
      </c>
      <c r="BA49" s="2">
        <v>44056.354178240741</v>
      </c>
      <c r="BB49" t="s">
        <v>5942</v>
      </c>
      <c r="BC49">
        <v>2020</v>
      </c>
      <c r="BD49" t="s">
        <v>5943</v>
      </c>
      <c r="BE49">
        <v>99515</v>
      </c>
      <c r="BF49" t="s">
        <v>5944</v>
      </c>
      <c r="BG49">
        <v>2020</v>
      </c>
      <c r="BH49" t="s">
        <v>5945</v>
      </c>
      <c r="BJ49" s="2">
        <v>44195</v>
      </c>
      <c r="BK49" s="2">
        <v>44924</v>
      </c>
      <c r="BL49" t="s">
        <v>5946</v>
      </c>
      <c r="BM49" t="s">
        <v>112</v>
      </c>
      <c r="BN49" t="s">
        <v>113</v>
      </c>
      <c r="BO49">
        <v>9270043</v>
      </c>
      <c r="BP49" t="s">
        <v>5945</v>
      </c>
      <c r="BT49" t="s">
        <v>11345</v>
      </c>
      <c r="BU49" s="2">
        <v>44272.785416666666</v>
      </c>
    </row>
    <row r="50" spans="1:73" x14ac:dyDescent="0.25">
      <c r="A50" t="s">
        <v>4419</v>
      </c>
      <c r="B50">
        <v>1481</v>
      </c>
      <c r="C50" t="s">
        <v>254</v>
      </c>
      <c r="D50" t="s">
        <v>255</v>
      </c>
      <c r="E50">
        <v>44437</v>
      </c>
      <c r="F50" t="s">
        <v>99</v>
      </c>
      <c r="G50" t="s">
        <v>77</v>
      </c>
      <c r="H50">
        <v>328</v>
      </c>
      <c r="I50">
        <v>2020</v>
      </c>
      <c r="J50">
        <v>18</v>
      </c>
      <c r="K50" t="s">
        <v>77</v>
      </c>
      <c r="L50" t="s">
        <v>99</v>
      </c>
      <c r="M50" t="s">
        <v>78</v>
      </c>
      <c r="N50" t="s">
        <v>2539</v>
      </c>
      <c r="O50" t="s">
        <v>2540</v>
      </c>
      <c r="P50">
        <v>18244335000110</v>
      </c>
      <c r="Q50" t="s">
        <v>102</v>
      </c>
      <c r="T50">
        <v>4116</v>
      </c>
      <c r="U50" t="s">
        <v>844</v>
      </c>
      <c r="V50" t="s">
        <v>83</v>
      </c>
      <c r="W50" t="s">
        <v>166</v>
      </c>
      <c r="X50" t="s">
        <v>167</v>
      </c>
      <c r="Y50" t="s">
        <v>764</v>
      </c>
      <c r="Z50" t="s">
        <v>6088</v>
      </c>
      <c r="AB50" t="s">
        <v>85</v>
      </c>
      <c r="AC50">
        <v>55000</v>
      </c>
      <c r="AD50" s="2">
        <v>43899.773229166669</v>
      </c>
      <c r="AE50" s="2">
        <v>43901.514201388891</v>
      </c>
      <c r="AF50" s="2">
        <v>43901.588900462964</v>
      </c>
      <c r="AJ50" t="s">
        <v>87</v>
      </c>
      <c r="AO50" t="s">
        <v>87</v>
      </c>
      <c r="AS50">
        <v>52250</v>
      </c>
      <c r="AV50">
        <v>52250</v>
      </c>
      <c r="AW50">
        <v>52250</v>
      </c>
      <c r="AX50">
        <v>52250</v>
      </c>
      <c r="AY50">
        <v>0</v>
      </c>
      <c r="AZ50" t="s">
        <v>88</v>
      </c>
      <c r="BA50" s="2">
        <v>44020.729560185187</v>
      </c>
      <c r="BB50" t="s">
        <v>6089</v>
      </c>
      <c r="BC50">
        <v>2020</v>
      </c>
      <c r="BD50" t="s">
        <v>6090</v>
      </c>
      <c r="BE50">
        <v>55000</v>
      </c>
      <c r="BF50" t="s">
        <v>6091</v>
      </c>
      <c r="BG50">
        <v>2020</v>
      </c>
      <c r="BH50" t="s">
        <v>6090</v>
      </c>
      <c r="BI50">
        <v>52250</v>
      </c>
      <c r="BJ50" s="2">
        <v>44015</v>
      </c>
      <c r="BK50" s="2">
        <v>44420</v>
      </c>
      <c r="BL50" t="s">
        <v>6092</v>
      </c>
      <c r="BM50" t="s">
        <v>112</v>
      </c>
      <c r="BN50" t="s">
        <v>113</v>
      </c>
      <c r="BO50">
        <v>9251819</v>
      </c>
      <c r="BP50" t="s">
        <v>6090</v>
      </c>
      <c r="BT50" t="s">
        <v>11345</v>
      </c>
      <c r="BU50" s="2">
        <v>44272.785428240742</v>
      </c>
    </row>
    <row r="51" spans="1:73" x14ac:dyDescent="0.25">
      <c r="A51" t="s">
        <v>4419</v>
      </c>
      <c r="B51">
        <v>1491</v>
      </c>
      <c r="C51" t="s">
        <v>97</v>
      </c>
      <c r="D51" t="s">
        <v>98</v>
      </c>
      <c r="E51">
        <v>43959</v>
      </c>
      <c r="F51" t="s">
        <v>99</v>
      </c>
      <c r="G51" t="s">
        <v>77</v>
      </c>
      <c r="H51">
        <v>494</v>
      </c>
      <c r="I51">
        <v>2020</v>
      </c>
      <c r="J51">
        <v>7</v>
      </c>
      <c r="K51" t="s">
        <v>77</v>
      </c>
      <c r="L51" t="s">
        <v>99</v>
      </c>
      <c r="M51" t="s">
        <v>78</v>
      </c>
      <c r="N51" t="s">
        <v>544</v>
      </c>
      <c r="O51" t="s">
        <v>1109</v>
      </c>
      <c r="P51">
        <v>22678874000135</v>
      </c>
      <c r="Q51" t="s">
        <v>102</v>
      </c>
      <c r="T51">
        <v>2007</v>
      </c>
      <c r="U51" t="s">
        <v>103</v>
      </c>
      <c r="V51" t="s">
        <v>83</v>
      </c>
      <c r="W51" t="s">
        <v>104</v>
      </c>
      <c r="X51" t="s">
        <v>115</v>
      </c>
      <c r="Y51" t="s">
        <v>116</v>
      </c>
      <c r="Z51" t="s">
        <v>6154</v>
      </c>
      <c r="AB51" t="s">
        <v>85</v>
      </c>
      <c r="AC51">
        <v>500000</v>
      </c>
      <c r="AD51" s="2">
        <v>43899.394618055558</v>
      </c>
      <c r="AE51" s="2">
        <v>43902.766736111109</v>
      </c>
      <c r="AF51" s="2">
        <v>43902.771701388891</v>
      </c>
      <c r="AJ51" t="s">
        <v>87</v>
      </c>
      <c r="AO51" t="s">
        <v>87</v>
      </c>
      <c r="AS51">
        <v>477417.08</v>
      </c>
      <c r="AV51">
        <v>477417.08</v>
      </c>
      <c r="AW51">
        <v>477417.08</v>
      </c>
      <c r="AX51">
        <v>477417.08</v>
      </c>
      <c r="AY51">
        <v>0</v>
      </c>
      <c r="AZ51" t="s">
        <v>88</v>
      </c>
      <c r="BA51" s="2">
        <v>44020.727094907408</v>
      </c>
      <c r="BB51" t="s">
        <v>6155</v>
      </c>
      <c r="BC51">
        <v>2020</v>
      </c>
      <c r="BD51" t="s">
        <v>6156</v>
      </c>
      <c r="BE51">
        <v>500000</v>
      </c>
      <c r="BF51" t="s">
        <v>6157</v>
      </c>
      <c r="BG51">
        <v>2020</v>
      </c>
      <c r="BH51" t="s">
        <v>6158</v>
      </c>
      <c r="BI51" t="s">
        <v>6159</v>
      </c>
      <c r="BJ51" s="2">
        <v>44027</v>
      </c>
      <c r="BK51" s="2">
        <v>44756</v>
      </c>
      <c r="BL51" t="s">
        <v>6160</v>
      </c>
      <c r="BM51" t="s">
        <v>112</v>
      </c>
      <c r="BN51" t="s">
        <v>113</v>
      </c>
      <c r="BO51">
        <v>9253587</v>
      </c>
      <c r="BP51" t="s">
        <v>6158</v>
      </c>
      <c r="BT51" t="s">
        <v>11345</v>
      </c>
      <c r="BU51" s="2">
        <v>44272.785428240742</v>
      </c>
    </row>
    <row r="52" spans="1:73" x14ac:dyDescent="0.25">
      <c r="A52" t="s">
        <v>4421</v>
      </c>
      <c r="B52">
        <v>1481</v>
      </c>
      <c r="C52" t="s">
        <v>254</v>
      </c>
      <c r="D52" t="s">
        <v>255</v>
      </c>
      <c r="E52">
        <v>48843</v>
      </c>
      <c r="F52" t="s">
        <v>99</v>
      </c>
      <c r="G52" t="s">
        <v>77</v>
      </c>
      <c r="H52">
        <v>361</v>
      </c>
      <c r="I52">
        <v>2020</v>
      </c>
      <c r="J52">
        <v>40</v>
      </c>
      <c r="K52" t="s">
        <v>77</v>
      </c>
      <c r="L52" t="s">
        <v>99</v>
      </c>
      <c r="M52" t="s">
        <v>78</v>
      </c>
      <c r="N52" t="s">
        <v>649</v>
      </c>
      <c r="O52" t="s">
        <v>650</v>
      </c>
      <c r="P52">
        <v>1602009000135</v>
      </c>
      <c r="Q52" t="s">
        <v>102</v>
      </c>
      <c r="T52">
        <v>4086</v>
      </c>
      <c r="U52" t="s">
        <v>357</v>
      </c>
      <c r="V52" t="s">
        <v>93</v>
      </c>
      <c r="W52" t="s">
        <v>166</v>
      </c>
      <c r="X52" t="s">
        <v>295</v>
      </c>
      <c r="Y52" t="s">
        <v>1130</v>
      </c>
      <c r="Z52" t="s">
        <v>6166</v>
      </c>
      <c r="AB52" t="s">
        <v>85</v>
      </c>
      <c r="AC52">
        <v>26384.799999999999</v>
      </c>
      <c r="AD52" s="2">
        <v>43906.810543981483</v>
      </c>
      <c r="AE52" s="2">
        <v>43914.277187500003</v>
      </c>
      <c r="AF52" s="2">
        <v>43914.485497685186</v>
      </c>
      <c r="AJ52" t="s">
        <v>128</v>
      </c>
      <c r="AK52" s="2">
        <v>43913.695439814815</v>
      </c>
      <c r="AL52" t="s">
        <v>6167</v>
      </c>
      <c r="AO52" t="s">
        <v>87</v>
      </c>
      <c r="AS52">
        <v>26383.1</v>
      </c>
      <c r="AV52">
        <v>26383.1</v>
      </c>
      <c r="AW52">
        <v>26383.1</v>
      </c>
      <c r="AX52">
        <v>26383.1</v>
      </c>
      <c r="AY52">
        <v>0</v>
      </c>
      <c r="AZ52" t="s">
        <v>88</v>
      </c>
      <c r="BA52" s="2">
        <v>43914.485497685186</v>
      </c>
      <c r="BB52" t="s">
        <v>6168</v>
      </c>
      <c r="BC52">
        <v>2020</v>
      </c>
      <c r="BD52" t="s">
        <v>6169</v>
      </c>
      <c r="BE52" t="s">
        <v>6170</v>
      </c>
      <c r="BF52" t="s">
        <v>6171</v>
      </c>
      <c r="BG52">
        <v>2020</v>
      </c>
      <c r="BH52" t="s">
        <v>6172</v>
      </c>
      <c r="BI52" t="s">
        <v>6173</v>
      </c>
      <c r="BJ52" s="2">
        <v>43992</v>
      </c>
      <c r="BK52" s="2">
        <v>44721</v>
      </c>
      <c r="BL52" t="s">
        <v>6174</v>
      </c>
      <c r="BM52" t="s">
        <v>112</v>
      </c>
      <c r="BN52" t="s">
        <v>113</v>
      </c>
      <c r="BO52">
        <v>9250390</v>
      </c>
      <c r="BP52" t="s">
        <v>6172</v>
      </c>
      <c r="BT52" t="s">
        <v>11345</v>
      </c>
      <c r="BU52" s="2">
        <v>44272.785428240742</v>
      </c>
    </row>
    <row r="53" spans="1:73" x14ac:dyDescent="0.25">
      <c r="A53" t="s">
        <v>4421</v>
      </c>
      <c r="B53">
        <v>1481</v>
      </c>
      <c r="C53" t="s">
        <v>254</v>
      </c>
      <c r="D53" t="s">
        <v>255</v>
      </c>
      <c r="E53">
        <v>48847</v>
      </c>
      <c r="F53" t="s">
        <v>99</v>
      </c>
      <c r="G53" t="s">
        <v>77</v>
      </c>
      <c r="H53">
        <v>361</v>
      </c>
      <c r="I53">
        <v>2020</v>
      </c>
      <c r="J53">
        <v>41</v>
      </c>
      <c r="K53" t="s">
        <v>77</v>
      </c>
      <c r="L53" t="s">
        <v>99</v>
      </c>
      <c r="M53" t="s">
        <v>78</v>
      </c>
      <c r="N53" t="s">
        <v>610</v>
      </c>
      <c r="O53" t="s">
        <v>611</v>
      </c>
      <c r="P53">
        <v>16930299000113</v>
      </c>
      <c r="Q53" t="s">
        <v>102</v>
      </c>
      <c r="T53">
        <v>4086</v>
      </c>
      <c r="U53" t="s">
        <v>357</v>
      </c>
      <c r="V53" t="s">
        <v>93</v>
      </c>
      <c r="W53" t="s">
        <v>166</v>
      </c>
      <c r="X53" t="s">
        <v>295</v>
      </c>
      <c r="Y53" t="s">
        <v>1130</v>
      </c>
      <c r="Z53" t="s">
        <v>6166</v>
      </c>
      <c r="AB53" t="s">
        <v>85</v>
      </c>
      <c r="AC53">
        <v>26384.799999999999</v>
      </c>
      <c r="AD53" s="2">
        <v>43906.810543981483</v>
      </c>
      <c r="AE53" s="2">
        <v>43914.279062499998</v>
      </c>
      <c r="AF53" s="2">
        <v>43914.485474537039</v>
      </c>
      <c r="AJ53" t="s">
        <v>128</v>
      </c>
      <c r="AK53" s="2">
        <v>43913.695451388892</v>
      </c>
      <c r="AL53" t="s">
        <v>6167</v>
      </c>
      <c r="AO53" t="s">
        <v>87</v>
      </c>
      <c r="AS53">
        <v>26384.79</v>
      </c>
      <c r="AV53">
        <v>26384.79</v>
      </c>
      <c r="AW53">
        <v>26384.79</v>
      </c>
      <c r="AX53">
        <v>26384.79</v>
      </c>
      <c r="AY53">
        <v>0</v>
      </c>
      <c r="AZ53" t="s">
        <v>88</v>
      </c>
      <c r="BA53" s="2">
        <v>43914.485474537039</v>
      </c>
      <c r="BB53" t="s">
        <v>6183</v>
      </c>
      <c r="BC53">
        <v>2020</v>
      </c>
      <c r="BD53" t="s">
        <v>6184</v>
      </c>
      <c r="BE53" t="s">
        <v>6170</v>
      </c>
      <c r="BF53" t="s">
        <v>6185</v>
      </c>
      <c r="BG53">
        <v>2020</v>
      </c>
      <c r="BH53" t="s">
        <v>6184</v>
      </c>
      <c r="BI53" t="s">
        <v>6186</v>
      </c>
      <c r="BJ53" s="2">
        <v>43988</v>
      </c>
      <c r="BK53" s="2">
        <v>44897</v>
      </c>
      <c r="BL53" t="s">
        <v>6187</v>
      </c>
      <c r="BM53" t="s">
        <v>1022</v>
      </c>
      <c r="BN53" t="s">
        <v>1032</v>
      </c>
      <c r="BO53">
        <v>9250345</v>
      </c>
      <c r="BP53" t="s">
        <v>6184</v>
      </c>
      <c r="BT53" t="s">
        <v>11345</v>
      </c>
      <c r="BU53" s="2">
        <v>44272.785428240742</v>
      </c>
    </row>
    <row r="54" spans="1:73" x14ac:dyDescent="0.25">
      <c r="A54" t="s">
        <v>4421</v>
      </c>
      <c r="B54">
        <v>1481</v>
      </c>
      <c r="C54" t="s">
        <v>254</v>
      </c>
      <c r="D54" t="s">
        <v>255</v>
      </c>
      <c r="E54">
        <v>48929</v>
      </c>
      <c r="F54" t="s">
        <v>99</v>
      </c>
      <c r="G54" t="s">
        <v>77</v>
      </c>
      <c r="H54">
        <v>361</v>
      </c>
      <c r="I54">
        <v>2020</v>
      </c>
      <c r="J54">
        <v>37</v>
      </c>
      <c r="K54" t="s">
        <v>77</v>
      </c>
      <c r="L54" t="s">
        <v>99</v>
      </c>
      <c r="M54" t="s">
        <v>78</v>
      </c>
      <c r="N54" t="s">
        <v>2169</v>
      </c>
      <c r="O54" t="s">
        <v>3526</v>
      </c>
      <c r="P54">
        <v>18242784000120</v>
      </c>
      <c r="Q54" t="s">
        <v>102</v>
      </c>
      <c r="T54">
        <v>4086</v>
      </c>
      <c r="U54" t="s">
        <v>357</v>
      </c>
      <c r="V54" t="s">
        <v>93</v>
      </c>
      <c r="W54" t="s">
        <v>166</v>
      </c>
      <c r="X54" t="s">
        <v>295</v>
      </c>
      <c r="Y54" t="s">
        <v>1130</v>
      </c>
      <c r="Z54" t="s">
        <v>6166</v>
      </c>
      <c r="AB54" t="s">
        <v>85</v>
      </c>
      <c r="AC54">
        <v>27989.67</v>
      </c>
      <c r="AD54" s="2">
        <v>43906.842222222222</v>
      </c>
      <c r="AE54" s="2">
        <v>43914.279062499998</v>
      </c>
      <c r="AF54" s="2">
        <v>43914.485439814816</v>
      </c>
      <c r="AJ54" t="s">
        <v>128</v>
      </c>
      <c r="AK54" s="2">
        <v>43913.719918981478</v>
      </c>
      <c r="AL54" t="s">
        <v>6198</v>
      </c>
      <c r="AO54" t="s">
        <v>87</v>
      </c>
      <c r="AS54">
        <v>27989.040000000001</v>
      </c>
      <c r="AV54">
        <v>27989.040000000001</v>
      </c>
      <c r="AW54">
        <v>27989.040000000001</v>
      </c>
      <c r="AX54">
        <v>27989.040000000001</v>
      </c>
      <c r="AY54">
        <v>0</v>
      </c>
      <c r="AZ54" t="s">
        <v>88</v>
      </c>
      <c r="BA54" s="2">
        <v>43914.485439814816</v>
      </c>
      <c r="BB54" t="s">
        <v>6219</v>
      </c>
      <c r="BC54">
        <v>2020</v>
      </c>
      <c r="BD54" t="s">
        <v>6220</v>
      </c>
      <c r="BE54" t="s">
        <v>6221</v>
      </c>
      <c r="BF54" t="s">
        <v>6222</v>
      </c>
      <c r="BG54">
        <v>2020</v>
      </c>
      <c r="BH54" t="s">
        <v>6223</v>
      </c>
      <c r="BI54" t="s">
        <v>6224</v>
      </c>
      <c r="BJ54" s="2">
        <v>43993</v>
      </c>
      <c r="BK54" s="2">
        <v>44722</v>
      </c>
      <c r="BL54" t="s">
        <v>6225</v>
      </c>
      <c r="BM54" t="s">
        <v>112</v>
      </c>
      <c r="BN54" t="s">
        <v>113</v>
      </c>
      <c r="BO54">
        <v>9250443</v>
      </c>
      <c r="BP54" t="s">
        <v>6223</v>
      </c>
      <c r="BT54" t="s">
        <v>11345</v>
      </c>
      <c r="BU54" s="2">
        <v>44272.785428240742</v>
      </c>
    </row>
    <row r="55" spans="1:73" x14ac:dyDescent="0.25">
      <c r="A55" t="s">
        <v>4532</v>
      </c>
      <c r="B55">
        <v>1491</v>
      </c>
      <c r="C55" t="s">
        <v>97</v>
      </c>
      <c r="D55" t="s">
        <v>98</v>
      </c>
      <c r="E55">
        <v>44056</v>
      </c>
      <c r="F55" t="s">
        <v>99</v>
      </c>
      <c r="G55" t="s">
        <v>77</v>
      </c>
      <c r="H55">
        <v>457</v>
      </c>
      <c r="I55">
        <v>2020</v>
      </c>
      <c r="J55">
        <v>12</v>
      </c>
      <c r="K55" t="s">
        <v>77</v>
      </c>
      <c r="L55" t="s">
        <v>99</v>
      </c>
      <c r="M55" t="s">
        <v>78</v>
      </c>
      <c r="N55" t="s">
        <v>998</v>
      </c>
      <c r="O55" t="s">
        <v>999</v>
      </c>
      <c r="P55">
        <v>18315234000193</v>
      </c>
      <c r="Q55" t="s">
        <v>102</v>
      </c>
      <c r="T55">
        <v>2007</v>
      </c>
      <c r="U55" t="s">
        <v>103</v>
      </c>
      <c r="V55" t="s">
        <v>83</v>
      </c>
      <c r="W55" t="s">
        <v>104</v>
      </c>
      <c r="X55" t="s">
        <v>105</v>
      </c>
      <c r="Y55" t="s">
        <v>951</v>
      </c>
      <c r="Z55" t="s">
        <v>6274</v>
      </c>
      <c r="AB55" t="s">
        <v>85</v>
      </c>
      <c r="AC55">
        <v>150000</v>
      </c>
      <c r="AD55" s="2">
        <v>43899.502476851849</v>
      </c>
      <c r="AE55" s="2">
        <v>43906.625416666669</v>
      </c>
      <c r="AF55" s="2">
        <v>43906.724189814813</v>
      </c>
      <c r="AJ55" t="s">
        <v>87</v>
      </c>
      <c r="AO55" t="s">
        <v>87</v>
      </c>
      <c r="AS55">
        <v>136845.31</v>
      </c>
      <c r="AV55">
        <v>136845.31</v>
      </c>
      <c r="AW55">
        <v>136845.31</v>
      </c>
      <c r="AX55">
        <v>136845.31</v>
      </c>
      <c r="AY55">
        <v>0</v>
      </c>
      <c r="AZ55" t="s">
        <v>88</v>
      </c>
      <c r="BA55" s="2">
        <v>44035.536030092589</v>
      </c>
      <c r="BB55" t="s">
        <v>6275</v>
      </c>
      <c r="BC55">
        <v>2020</v>
      </c>
      <c r="BD55" t="s">
        <v>6276</v>
      </c>
      <c r="BE55">
        <v>150000</v>
      </c>
      <c r="BF55" t="s">
        <v>4234</v>
      </c>
      <c r="BG55">
        <v>2020</v>
      </c>
      <c r="BH55" t="s">
        <v>6276</v>
      </c>
      <c r="BI55" t="s">
        <v>6277</v>
      </c>
      <c r="BJ55" s="2">
        <v>44033</v>
      </c>
      <c r="BK55" s="2">
        <v>44762</v>
      </c>
      <c r="BL55" t="s">
        <v>6278</v>
      </c>
      <c r="BM55" t="s">
        <v>112</v>
      </c>
      <c r="BN55" t="s">
        <v>113</v>
      </c>
      <c r="BO55">
        <v>9256074</v>
      </c>
      <c r="BP55" t="s">
        <v>6276</v>
      </c>
      <c r="BT55" t="s">
        <v>11345</v>
      </c>
      <c r="BU55" s="2">
        <v>44272.785428240742</v>
      </c>
    </row>
    <row r="56" spans="1:73" x14ac:dyDescent="0.25">
      <c r="A56" t="s">
        <v>4532</v>
      </c>
      <c r="B56">
        <v>1491</v>
      </c>
      <c r="C56" t="s">
        <v>97</v>
      </c>
      <c r="D56" t="s">
        <v>98</v>
      </c>
      <c r="E56">
        <v>44300</v>
      </c>
      <c r="F56" t="s">
        <v>99</v>
      </c>
      <c r="G56" t="s">
        <v>77</v>
      </c>
      <c r="H56">
        <v>457</v>
      </c>
      <c r="I56">
        <v>2020</v>
      </c>
      <c r="J56">
        <v>23</v>
      </c>
      <c r="K56" t="s">
        <v>77</v>
      </c>
      <c r="L56" t="s">
        <v>99</v>
      </c>
      <c r="M56" t="s">
        <v>78</v>
      </c>
      <c r="N56" t="s">
        <v>3044</v>
      </c>
      <c r="O56" t="s">
        <v>5824</v>
      </c>
      <c r="P56">
        <v>18296632000100</v>
      </c>
      <c r="Q56" t="s">
        <v>102</v>
      </c>
      <c r="T56">
        <v>2007</v>
      </c>
      <c r="U56" t="s">
        <v>103</v>
      </c>
      <c r="V56" t="s">
        <v>83</v>
      </c>
      <c r="W56" t="s">
        <v>104</v>
      </c>
      <c r="X56" t="s">
        <v>105</v>
      </c>
      <c r="Y56" t="s">
        <v>106</v>
      </c>
      <c r="Z56" t="s">
        <v>6254</v>
      </c>
      <c r="AB56" t="s">
        <v>85</v>
      </c>
      <c r="AC56">
        <v>100000</v>
      </c>
      <c r="AD56" s="2">
        <v>43899.6715625</v>
      </c>
      <c r="AE56" s="2">
        <v>43906.625416666669</v>
      </c>
      <c r="AF56" s="2">
        <v>43906.730891203704</v>
      </c>
      <c r="AJ56" t="s">
        <v>87</v>
      </c>
      <c r="AO56" t="s">
        <v>87</v>
      </c>
      <c r="AS56">
        <v>97308.06</v>
      </c>
      <c r="AV56">
        <v>97308.06</v>
      </c>
      <c r="AW56">
        <v>97308.06</v>
      </c>
      <c r="AX56">
        <v>97308.06</v>
      </c>
      <c r="AY56">
        <v>0</v>
      </c>
      <c r="AZ56" t="s">
        <v>88</v>
      </c>
      <c r="BA56" s="2">
        <v>44035.536030092589</v>
      </c>
      <c r="BB56" t="s">
        <v>6279</v>
      </c>
      <c r="BC56">
        <v>2020</v>
      </c>
      <c r="BD56" t="s">
        <v>6280</v>
      </c>
      <c r="BE56">
        <v>100000</v>
      </c>
      <c r="BF56" t="s">
        <v>6281</v>
      </c>
      <c r="BG56">
        <v>2020</v>
      </c>
      <c r="BH56" t="s">
        <v>6280</v>
      </c>
      <c r="BI56" t="s">
        <v>6282</v>
      </c>
      <c r="BJ56" s="2">
        <v>44027</v>
      </c>
      <c r="BK56" s="2">
        <v>44756</v>
      </c>
      <c r="BL56" t="s">
        <v>6283</v>
      </c>
      <c r="BM56" t="s">
        <v>112</v>
      </c>
      <c r="BN56" t="s">
        <v>113</v>
      </c>
      <c r="BO56">
        <v>9253600</v>
      </c>
      <c r="BP56" t="s">
        <v>6280</v>
      </c>
      <c r="BT56" t="s">
        <v>11345</v>
      </c>
      <c r="BU56" s="2">
        <v>44272.785428240742</v>
      </c>
    </row>
    <row r="57" spans="1:73" x14ac:dyDescent="0.25">
      <c r="A57" t="s">
        <v>4532</v>
      </c>
      <c r="B57">
        <v>1491</v>
      </c>
      <c r="C57" t="s">
        <v>97</v>
      </c>
      <c r="D57" t="s">
        <v>98</v>
      </c>
      <c r="E57">
        <v>44919</v>
      </c>
      <c r="F57" t="s">
        <v>99</v>
      </c>
      <c r="G57" t="s">
        <v>77</v>
      </c>
      <c r="H57">
        <v>457</v>
      </c>
      <c r="I57">
        <v>2020</v>
      </c>
      <c r="J57">
        <v>9</v>
      </c>
      <c r="K57" t="s">
        <v>77</v>
      </c>
      <c r="L57" t="s">
        <v>99</v>
      </c>
      <c r="M57" t="s">
        <v>78</v>
      </c>
      <c r="N57" t="s">
        <v>1677</v>
      </c>
      <c r="O57" t="s">
        <v>1678</v>
      </c>
      <c r="P57">
        <v>17877200000120</v>
      </c>
      <c r="Q57" t="s">
        <v>102</v>
      </c>
      <c r="T57">
        <v>2007</v>
      </c>
      <c r="U57" t="s">
        <v>103</v>
      </c>
      <c r="V57" t="s">
        <v>83</v>
      </c>
      <c r="W57" t="s">
        <v>104</v>
      </c>
      <c r="X57" t="s">
        <v>105</v>
      </c>
      <c r="Y57" t="s">
        <v>951</v>
      </c>
      <c r="Z57" t="s">
        <v>6289</v>
      </c>
      <c r="AB57" t="s">
        <v>85</v>
      </c>
      <c r="AC57">
        <v>150000</v>
      </c>
      <c r="AD57" s="2">
        <v>43901.564062500001</v>
      </c>
      <c r="AE57" s="2">
        <v>43906.625405092593</v>
      </c>
      <c r="AF57" s="2">
        <v>43906.730879629627</v>
      </c>
      <c r="AJ57" t="s">
        <v>87</v>
      </c>
      <c r="AO57" t="s">
        <v>87</v>
      </c>
      <c r="AS57">
        <v>129500.07</v>
      </c>
      <c r="AV57">
        <v>129500.07</v>
      </c>
      <c r="AW57">
        <v>129500.07</v>
      </c>
      <c r="AX57">
        <v>129500.07</v>
      </c>
      <c r="AY57">
        <v>0</v>
      </c>
      <c r="AZ57" t="s">
        <v>88</v>
      </c>
      <c r="BA57" s="2">
        <v>44035.53601851852</v>
      </c>
      <c r="BB57" t="s">
        <v>6290</v>
      </c>
      <c r="BC57">
        <v>2020</v>
      </c>
      <c r="BD57" t="s">
        <v>162</v>
      </c>
      <c r="BE57">
        <v>150000</v>
      </c>
      <c r="BF57" t="s">
        <v>6291</v>
      </c>
      <c r="BG57">
        <v>2020</v>
      </c>
      <c r="BH57" t="s">
        <v>162</v>
      </c>
      <c r="BI57" t="s">
        <v>6292</v>
      </c>
      <c r="BJ57" s="2">
        <v>44012</v>
      </c>
      <c r="BK57" s="2">
        <v>44741</v>
      </c>
      <c r="BL57" t="s">
        <v>6293</v>
      </c>
      <c r="BM57" t="s">
        <v>112</v>
      </c>
      <c r="BN57" t="s">
        <v>113</v>
      </c>
      <c r="BO57">
        <v>9251426</v>
      </c>
      <c r="BP57" t="s">
        <v>162</v>
      </c>
      <c r="BT57" t="s">
        <v>11345</v>
      </c>
      <c r="BU57" s="2">
        <v>44272.785428240742</v>
      </c>
    </row>
    <row r="58" spans="1:73" x14ac:dyDescent="0.25">
      <c r="A58" t="s">
        <v>4532</v>
      </c>
      <c r="B58">
        <v>1491</v>
      </c>
      <c r="C58" t="s">
        <v>97</v>
      </c>
      <c r="D58" t="s">
        <v>98</v>
      </c>
      <c r="E58">
        <v>45292</v>
      </c>
      <c r="F58" t="s">
        <v>99</v>
      </c>
      <c r="G58" t="s">
        <v>77</v>
      </c>
      <c r="H58">
        <v>457</v>
      </c>
      <c r="I58">
        <v>2020</v>
      </c>
      <c r="J58">
        <v>4</v>
      </c>
      <c r="K58" t="s">
        <v>77</v>
      </c>
      <c r="L58" t="s">
        <v>99</v>
      </c>
      <c r="M58" t="s">
        <v>78</v>
      </c>
      <c r="N58" t="s">
        <v>3137</v>
      </c>
      <c r="O58" t="s">
        <v>3152</v>
      </c>
      <c r="P58">
        <v>18291351000164</v>
      </c>
      <c r="Q58" t="s">
        <v>102</v>
      </c>
      <c r="T58">
        <v>2007</v>
      </c>
      <c r="U58" t="s">
        <v>103</v>
      </c>
      <c r="V58" t="s">
        <v>83</v>
      </c>
      <c r="W58" t="s">
        <v>104</v>
      </c>
      <c r="X58" t="s">
        <v>105</v>
      </c>
      <c r="Y58" t="s">
        <v>951</v>
      </c>
      <c r="Z58" t="s">
        <v>6294</v>
      </c>
      <c r="AB58" t="s">
        <v>85</v>
      </c>
      <c r="AC58">
        <v>150000</v>
      </c>
      <c r="AD58" s="2">
        <v>43902.423634259256</v>
      </c>
      <c r="AE58" s="2">
        <v>43906.626296296294</v>
      </c>
      <c r="AF58" s="2">
        <v>43906.730879629627</v>
      </c>
      <c r="AJ58" t="s">
        <v>87</v>
      </c>
      <c r="AO58" t="s">
        <v>87</v>
      </c>
      <c r="AS58">
        <v>133766.18</v>
      </c>
      <c r="AV58">
        <v>133766.18</v>
      </c>
      <c r="AW58">
        <v>133766.18</v>
      </c>
      <c r="AX58">
        <v>133766.18</v>
      </c>
      <c r="AY58">
        <v>0</v>
      </c>
      <c r="AZ58" t="s">
        <v>88</v>
      </c>
      <c r="BA58" s="2">
        <v>44035.536030092589</v>
      </c>
      <c r="BB58" t="s">
        <v>4542</v>
      </c>
      <c r="BC58">
        <v>2020</v>
      </c>
      <c r="BD58" t="s">
        <v>6295</v>
      </c>
      <c r="BE58">
        <v>150000</v>
      </c>
      <c r="BF58" t="s">
        <v>6296</v>
      </c>
      <c r="BG58">
        <v>2020</v>
      </c>
      <c r="BH58" t="s">
        <v>6297</v>
      </c>
      <c r="BI58" t="s">
        <v>6298</v>
      </c>
      <c r="BJ58" s="2">
        <v>44012</v>
      </c>
      <c r="BK58" s="2">
        <v>44741</v>
      </c>
      <c r="BL58" t="s">
        <v>6299</v>
      </c>
      <c r="BM58" t="s">
        <v>112</v>
      </c>
      <c r="BN58" t="s">
        <v>113</v>
      </c>
      <c r="BO58">
        <v>9251420</v>
      </c>
      <c r="BP58" t="s">
        <v>6297</v>
      </c>
      <c r="BT58" t="s">
        <v>11345</v>
      </c>
      <c r="BU58" s="2">
        <v>44272.785428240742</v>
      </c>
    </row>
    <row r="59" spans="1:73" x14ac:dyDescent="0.25">
      <c r="A59" t="s">
        <v>4423</v>
      </c>
      <c r="B59">
        <v>1491</v>
      </c>
      <c r="C59" t="s">
        <v>97</v>
      </c>
      <c r="D59" t="s">
        <v>98</v>
      </c>
      <c r="E59">
        <v>43009</v>
      </c>
      <c r="F59" t="s">
        <v>99</v>
      </c>
      <c r="G59" t="s">
        <v>77</v>
      </c>
      <c r="H59">
        <v>500</v>
      </c>
      <c r="I59">
        <v>2020</v>
      </c>
      <c r="J59">
        <v>29</v>
      </c>
      <c r="K59" t="s">
        <v>77</v>
      </c>
      <c r="L59" t="s">
        <v>99</v>
      </c>
      <c r="M59" t="s">
        <v>78</v>
      </c>
      <c r="N59" t="s">
        <v>1478</v>
      </c>
      <c r="O59" t="s">
        <v>4509</v>
      </c>
      <c r="P59">
        <v>17702499000181</v>
      </c>
      <c r="Q59" t="s">
        <v>102</v>
      </c>
      <c r="T59">
        <v>2007</v>
      </c>
      <c r="U59" t="s">
        <v>103</v>
      </c>
      <c r="V59" t="s">
        <v>83</v>
      </c>
      <c r="W59" t="s">
        <v>104</v>
      </c>
      <c r="X59" t="s">
        <v>105</v>
      </c>
      <c r="Y59" t="s">
        <v>106</v>
      </c>
      <c r="Z59" t="s">
        <v>6330</v>
      </c>
      <c r="AB59" t="s">
        <v>85</v>
      </c>
      <c r="AC59">
        <v>550000</v>
      </c>
      <c r="AD59" s="2">
        <v>43895.39271990741</v>
      </c>
      <c r="AE59" s="2">
        <v>44187.679259259261</v>
      </c>
      <c r="AF59" s="2">
        <v>44187.7190162037</v>
      </c>
      <c r="AG59" s="2">
        <v>44182.662372685183</v>
      </c>
      <c r="AH59" t="s">
        <v>6331</v>
      </c>
      <c r="AI59" t="s">
        <v>86</v>
      </c>
      <c r="AJ59" t="s">
        <v>128</v>
      </c>
      <c r="AK59" s="2">
        <v>44187.672407407408</v>
      </c>
      <c r="AL59" t="s">
        <v>4404</v>
      </c>
      <c r="AM59" s="2">
        <v>43990.683969907404</v>
      </c>
      <c r="AN59" t="s">
        <v>6332</v>
      </c>
      <c r="AO59" t="s">
        <v>128</v>
      </c>
      <c r="AP59" t="s">
        <v>6333</v>
      </c>
      <c r="AQ59" t="s">
        <v>6334</v>
      </c>
      <c r="AR59" s="2">
        <v>44054.797893518517</v>
      </c>
      <c r="AT59">
        <v>260000</v>
      </c>
      <c r="AV59">
        <v>260000</v>
      </c>
      <c r="AW59">
        <v>260000</v>
      </c>
      <c r="AX59">
        <v>260000</v>
      </c>
      <c r="AY59">
        <v>0</v>
      </c>
      <c r="AZ59" t="s">
        <v>88</v>
      </c>
      <c r="BA59" s="2">
        <v>44187.7190162037</v>
      </c>
      <c r="BB59" t="s">
        <v>6335</v>
      </c>
      <c r="BC59">
        <v>2020</v>
      </c>
      <c r="BD59" t="s">
        <v>6336</v>
      </c>
      <c r="BF59" t="s">
        <v>6337</v>
      </c>
      <c r="BG59">
        <v>2020</v>
      </c>
      <c r="BH59" t="s">
        <v>6338</v>
      </c>
      <c r="BI59">
        <v>260000</v>
      </c>
      <c r="BJ59" s="2">
        <v>44195</v>
      </c>
      <c r="BK59" s="2">
        <v>44924</v>
      </c>
      <c r="BL59" t="s">
        <v>6339</v>
      </c>
      <c r="BM59" t="s">
        <v>112</v>
      </c>
      <c r="BN59" t="s">
        <v>113</v>
      </c>
      <c r="BO59">
        <v>9270035</v>
      </c>
      <c r="BP59" t="s">
        <v>6338</v>
      </c>
      <c r="BT59" t="s">
        <v>11345</v>
      </c>
      <c r="BU59" s="2">
        <v>44272.785428240742</v>
      </c>
    </row>
    <row r="60" spans="1:73" x14ac:dyDescent="0.25">
      <c r="A60" t="s">
        <v>4659</v>
      </c>
      <c r="B60">
        <v>1231</v>
      </c>
      <c r="C60" t="s">
        <v>890</v>
      </c>
      <c r="D60" t="s">
        <v>597</v>
      </c>
      <c r="E60">
        <v>43117</v>
      </c>
      <c r="F60" t="s">
        <v>99</v>
      </c>
      <c r="G60" t="s">
        <v>77</v>
      </c>
      <c r="H60">
        <v>19</v>
      </c>
      <c r="I60">
        <v>2020</v>
      </c>
      <c r="J60">
        <v>39</v>
      </c>
      <c r="K60" t="s">
        <v>77</v>
      </c>
      <c r="L60" t="s">
        <v>99</v>
      </c>
      <c r="M60" t="s">
        <v>78</v>
      </c>
      <c r="N60" t="s">
        <v>2527</v>
      </c>
      <c r="O60" t="s">
        <v>2528</v>
      </c>
      <c r="P60">
        <v>19718386000108</v>
      </c>
      <c r="Q60" t="s">
        <v>102</v>
      </c>
      <c r="T60">
        <v>4516</v>
      </c>
      <c r="U60" t="s">
        <v>893</v>
      </c>
      <c r="V60" t="s">
        <v>83</v>
      </c>
      <c r="W60" t="s">
        <v>166</v>
      </c>
      <c r="X60" t="s">
        <v>167</v>
      </c>
      <c r="Y60" t="s">
        <v>1646</v>
      </c>
      <c r="Z60" t="s">
        <v>6429</v>
      </c>
      <c r="AB60" t="s">
        <v>85</v>
      </c>
      <c r="AC60">
        <v>140000</v>
      </c>
      <c r="AD60" s="2">
        <v>43895.553090277775</v>
      </c>
      <c r="AE60" s="2">
        <v>43896.49150462963</v>
      </c>
      <c r="AF60" s="2">
        <v>43899.586030092592</v>
      </c>
      <c r="AJ60" t="s">
        <v>87</v>
      </c>
      <c r="AO60" t="s">
        <v>87</v>
      </c>
      <c r="AS60">
        <v>135357.54999999999</v>
      </c>
      <c r="AV60">
        <v>135357.54999999999</v>
      </c>
      <c r="AW60">
        <v>135357.54999999999</v>
      </c>
      <c r="AX60">
        <v>135357.54999999999</v>
      </c>
      <c r="AY60">
        <v>0</v>
      </c>
      <c r="AZ60" t="s">
        <v>88</v>
      </c>
      <c r="BA60" s="2">
        <v>44054.671041666668</v>
      </c>
      <c r="BB60" t="s">
        <v>6430</v>
      </c>
      <c r="BC60">
        <v>2020</v>
      </c>
      <c r="BD60" t="s">
        <v>6431</v>
      </c>
      <c r="BE60" t="s">
        <v>6432</v>
      </c>
      <c r="BF60" t="s">
        <v>6433</v>
      </c>
      <c r="BG60">
        <v>2020</v>
      </c>
      <c r="BH60" t="s">
        <v>6431</v>
      </c>
      <c r="BI60" t="s">
        <v>6432</v>
      </c>
      <c r="BJ60" s="2">
        <v>43988</v>
      </c>
      <c r="BK60" s="2">
        <v>44352</v>
      </c>
      <c r="BL60" t="s">
        <v>6434</v>
      </c>
      <c r="BM60" t="s">
        <v>112</v>
      </c>
      <c r="BN60" t="s">
        <v>113</v>
      </c>
      <c r="BO60">
        <v>9250317</v>
      </c>
      <c r="BP60" t="s">
        <v>6431</v>
      </c>
      <c r="BT60" t="s">
        <v>11345</v>
      </c>
      <c r="BU60" s="2">
        <v>44272.785428240742</v>
      </c>
    </row>
    <row r="61" spans="1:73" x14ac:dyDescent="0.25">
      <c r="A61" t="s">
        <v>4659</v>
      </c>
      <c r="B61">
        <v>1481</v>
      </c>
      <c r="C61" t="s">
        <v>254</v>
      </c>
      <c r="D61" t="s">
        <v>255</v>
      </c>
      <c r="E61">
        <v>45237</v>
      </c>
      <c r="F61" t="s">
        <v>99</v>
      </c>
      <c r="G61" t="s">
        <v>77</v>
      </c>
      <c r="H61">
        <v>405</v>
      </c>
      <c r="I61">
        <v>2020</v>
      </c>
      <c r="J61">
        <v>43</v>
      </c>
      <c r="K61" t="s">
        <v>77</v>
      </c>
      <c r="L61" t="s">
        <v>99</v>
      </c>
      <c r="M61" t="s">
        <v>78</v>
      </c>
      <c r="N61" t="s">
        <v>2477</v>
      </c>
      <c r="O61" t="s">
        <v>2478</v>
      </c>
      <c r="P61">
        <v>16752446000102</v>
      </c>
      <c r="Q61" t="s">
        <v>102</v>
      </c>
      <c r="T61">
        <v>4086</v>
      </c>
      <c r="U61" t="s">
        <v>357</v>
      </c>
      <c r="V61" t="s">
        <v>83</v>
      </c>
      <c r="W61" t="s">
        <v>166</v>
      </c>
      <c r="X61" t="s">
        <v>167</v>
      </c>
      <c r="Y61" t="s">
        <v>1000</v>
      </c>
      <c r="Z61" t="s">
        <v>6498</v>
      </c>
      <c r="AB61" t="s">
        <v>85</v>
      </c>
      <c r="AC61">
        <v>25000</v>
      </c>
      <c r="AD61" s="2">
        <v>43901.817847222221</v>
      </c>
      <c r="AE61" s="2">
        <v>43902.699108796296</v>
      </c>
      <c r="AF61" s="2">
        <v>43902.744212962964</v>
      </c>
      <c r="AJ61" t="s">
        <v>87</v>
      </c>
      <c r="AO61" t="s">
        <v>87</v>
      </c>
      <c r="AS61">
        <v>24014.34</v>
      </c>
      <c r="AV61">
        <v>24014.34</v>
      </c>
      <c r="AW61">
        <v>24014.34</v>
      </c>
      <c r="AX61">
        <v>24014.34</v>
      </c>
      <c r="AY61">
        <v>0</v>
      </c>
      <c r="AZ61" t="s">
        <v>88</v>
      </c>
      <c r="BA61" s="2">
        <v>44054.673113425924</v>
      </c>
      <c r="BB61" t="s">
        <v>6507</v>
      </c>
      <c r="BC61">
        <v>2020</v>
      </c>
      <c r="BD61" t="s">
        <v>6508</v>
      </c>
      <c r="BE61">
        <v>25000</v>
      </c>
      <c r="BF61" t="s">
        <v>6509</v>
      </c>
      <c r="BG61">
        <v>2020</v>
      </c>
      <c r="BH61" t="s">
        <v>6510</v>
      </c>
      <c r="BI61" t="s">
        <v>6511</v>
      </c>
      <c r="BJ61" s="2">
        <v>43999</v>
      </c>
      <c r="BK61" s="2">
        <v>44728</v>
      </c>
      <c r="BL61" t="s">
        <v>6512</v>
      </c>
      <c r="BM61" t="s">
        <v>112</v>
      </c>
      <c r="BN61" t="s">
        <v>113</v>
      </c>
      <c r="BO61">
        <v>9250612</v>
      </c>
      <c r="BP61" t="s">
        <v>6510</v>
      </c>
      <c r="BT61" t="s">
        <v>11345</v>
      </c>
      <c r="BU61" s="2">
        <v>44272.785439814812</v>
      </c>
    </row>
    <row r="62" spans="1:73" x14ac:dyDescent="0.25">
      <c r="A62" t="s">
        <v>4659</v>
      </c>
      <c r="B62">
        <v>1491</v>
      </c>
      <c r="C62" t="s">
        <v>97</v>
      </c>
      <c r="D62" t="s">
        <v>98</v>
      </c>
      <c r="E62">
        <v>44357</v>
      </c>
      <c r="F62" t="s">
        <v>99</v>
      </c>
      <c r="G62" t="s">
        <v>77</v>
      </c>
      <c r="H62">
        <v>466</v>
      </c>
      <c r="I62">
        <v>2020</v>
      </c>
      <c r="J62">
        <v>47</v>
      </c>
      <c r="K62" t="s">
        <v>77</v>
      </c>
      <c r="L62" t="s">
        <v>99</v>
      </c>
      <c r="M62" t="s">
        <v>78</v>
      </c>
      <c r="N62" t="s">
        <v>2475</v>
      </c>
      <c r="O62" t="s">
        <v>2476</v>
      </c>
      <c r="P62">
        <v>19718360000151</v>
      </c>
      <c r="Q62" t="s">
        <v>102</v>
      </c>
      <c r="T62">
        <v>2007</v>
      </c>
      <c r="U62" t="s">
        <v>103</v>
      </c>
      <c r="V62" t="s">
        <v>83</v>
      </c>
      <c r="W62" t="s">
        <v>104</v>
      </c>
      <c r="X62" t="s">
        <v>124</v>
      </c>
      <c r="Y62" t="s">
        <v>4437</v>
      </c>
      <c r="Z62" t="s">
        <v>6525</v>
      </c>
      <c r="AB62" t="s">
        <v>85</v>
      </c>
      <c r="AC62">
        <v>148352</v>
      </c>
      <c r="AD62" s="2">
        <v>43899.708599537036</v>
      </c>
      <c r="AE62" s="2">
        <v>43906.52171296296</v>
      </c>
      <c r="AF62" s="2">
        <v>43906.567939814813</v>
      </c>
      <c r="AJ62" t="s">
        <v>87</v>
      </c>
      <c r="AO62" t="s">
        <v>87</v>
      </c>
      <c r="AS62">
        <v>145103.46</v>
      </c>
      <c r="AV62">
        <v>145103.46</v>
      </c>
      <c r="AW62">
        <v>145103.46</v>
      </c>
      <c r="AX62">
        <v>145103.46</v>
      </c>
      <c r="AY62">
        <v>0</v>
      </c>
      <c r="AZ62" t="s">
        <v>88</v>
      </c>
      <c r="BA62" s="2">
        <v>44054.673495370371</v>
      </c>
      <c r="BB62" t="s">
        <v>6526</v>
      </c>
      <c r="BC62">
        <v>2020</v>
      </c>
      <c r="BD62" t="s">
        <v>6527</v>
      </c>
      <c r="BE62">
        <v>148352</v>
      </c>
      <c r="BF62" t="s">
        <v>6528</v>
      </c>
      <c r="BG62">
        <v>2020</v>
      </c>
      <c r="BH62" t="s">
        <v>6527</v>
      </c>
      <c r="BI62" t="s">
        <v>6529</v>
      </c>
      <c r="BJ62" s="2">
        <v>44033</v>
      </c>
      <c r="BK62" s="2">
        <v>44762</v>
      </c>
      <c r="BL62" t="s">
        <v>6530</v>
      </c>
      <c r="BM62" t="s">
        <v>112</v>
      </c>
      <c r="BN62" t="s">
        <v>113</v>
      </c>
      <c r="BO62">
        <v>9256066</v>
      </c>
      <c r="BP62" t="s">
        <v>6527</v>
      </c>
      <c r="BT62" t="s">
        <v>11345</v>
      </c>
      <c r="BU62" s="2">
        <v>44272.785439814812</v>
      </c>
    </row>
    <row r="63" spans="1:73" x14ac:dyDescent="0.25">
      <c r="A63" t="s">
        <v>6543</v>
      </c>
      <c r="B63">
        <v>1371</v>
      </c>
      <c r="C63" t="s">
        <v>508</v>
      </c>
      <c r="D63" t="s">
        <v>509</v>
      </c>
      <c r="E63">
        <v>40165</v>
      </c>
      <c r="F63" t="s">
        <v>99</v>
      </c>
      <c r="G63" t="s">
        <v>77</v>
      </c>
      <c r="H63">
        <v>252</v>
      </c>
      <c r="I63">
        <v>2020</v>
      </c>
      <c r="J63">
        <v>4</v>
      </c>
      <c r="K63" t="s">
        <v>77</v>
      </c>
      <c r="L63" t="s">
        <v>99</v>
      </c>
      <c r="M63" t="s">
        <v>78</v>
      </c>
      <c r="N63" t="s">
        <v>2651</v>
      </c>
      <c r="O63" t="s">
        <v>6576</v>
      </c>
      <c r="P63">
        <v>21250048000128</v>
      </c>
      <c r="Q63" t="s">
        <v>733</v>
      </c>
      <c r="T63">
        <v>4321</v>
      </c>
      <c r="U63" t="s">
        <v>4200</v>
      </c>
      <c r="V63" t="s">
        <v>83</v>
      </c>
      <c r="W63" t="s">
        <v>104</v>
      </c>
      <c r="X63" t="s">
        <v>124</v>
      </c>
      <c r="Y63" t="s">
        <v>4987</v>
      </c>
      <c r="Z63" t="s">
        <v>6577</v>
      </c>
      <c r="AB63" t="s">
        <v>85</v>
      </c>
      <c r="AC63">
        <v>468185</v>
      </c>
      <c r="AD63" s="2">
        <v>43882.600173611114</v>
      </c>
      <c r="AE63" s="2">
        <v>43888.564409722225</v>
      </c>
      <c r="AF63" s="2">
        <v>43888.750740740739</v>
      </c>
      <c r="AJ63" t="s">
        <v>87</v>
      </c>
      <c r="AO63" t="s">
        <v>87</v>
      </c>
      <c r="AS63">
        <v>388655.41</v>
      </c>
      <c r="AV63">
        <v>388655.41</v>
      </c>
      <c r="AW63">
        <v>388655.41</v>
      </c>
      <c r="AX63">
        <v>388655.41</v>
      </c>
      <c r="AY63">
        <v>0</v>
      </c>
      <c r="AZ63" t="s">
        <v>88</v>
      </c>
      <c r="BA63" s="2">
        <v>44055.591967592591</v>
      </c>
      <c r="BB63" t="s">
        <v>6578</v>
      </c>
      <c r="BC63">
        <v>2020</v>
      </c>
      <c r="BD63" t="s">
        <v>6579</v>
      </c>
      <c r="BE63" t="s">
        <v>6580</v>
      </c>
      <c r="BF63" t="s">
        <v>6581</v>
      </c>
      <c r="BG63">
        <v>2020</v>
      </c>
      <c r="BH63" t="s">
        <v>6582</v>
      </c>
      <c r="BI63" t="s">
        <v>6580</v>
      </c>
      <c r="BJ63" s="2">
        <v>44012</v>
      </c>
      <c r="BK63" s="2">
        <v>44376</v>
      </c>
      <c r="BL63" t="s">
        <v>6583</v>
      </c>
      <c r="BM63" t="s">
        <v>112</v>
      </c>
      <c r="BN63" t="s">
        <v>113</v>
      </c>
      <c r="BO63">
        <v>9251400</v>
      </c>
      <c r="BP63" t="s">
        <v>6582</v>
      </c>
      <c r="BT63" t="s">
        <v>11345</v>
      </c>
      <c r="BU63" s="2">
        <v>44272.785439814812</v>
      </c>
    </row>
    <row r="64" spans="1:73" x14ac:dyDescent="0.25">
      <c r="A64" t="s">
        <v>4426</v>
      </c>
      <c r="B64">
        <v>1481</v>
      </c>
      <c r="C64" t="s">
        <v>254</v>
      </c>
      <c r="D64" t="s">
        <v>255</v>
      </c>
      <c r="E64">
        <v>42345</v>
      </c>
      <c r="F64" t="s">
        <v>99</v>
      </c>
      <c r="G64" t="s">
        <v>77</v>
      </c>
      <c r="H64">
        <v>412</v>
      </c>
      <c r="I64">
        <v>2020</v>
      </c>
      <c r="J64">
        <v>14</v>
      </c>
      <c r="K64" t="s">
        <v>77</v>
      </c>
      <c r="L64" t="s">
        <v>99</v>
      </c>
      <c r="M64" t="s">
        <v>78</v>
      </c>
      <c r="N64" t="s">
        <v>2523</v>
      </c>
      <c r="O64" t="s">
        <v>2524</v>
      </c>
      <c r="P64">
        <v>18299446000124</v>
      </c>
      <c r="Q64" t="s">
        <v>102</v>
      </c>
      <c r="T64">
        <v>4086</v>
      </c>
      <c r="U64" t="s">
        <v>357</v>
      </c>
      <c r="V64" t="s">
        <v>83</v>
      </c>
      <c r="W64" t="s">
        <v>166</v>
      </c>
      <c r="X64" t="s">
        <v>167</v>
      </c>
      <c r="Y64" t="s">
        <v>1000</v>
      </c>
      <c r="Z64" t="s">
        <v>5578</v>
      </c>
      <c r="AB64" t="s">
        <v>85</v>
      </c>
      <c r="AC64">
        <v>25000</v>
      </c>
      <c r="AD64" s="2">
        <v>43892.69259259259</v>
      </c>
      <c r="AE64" s="2">
        <v>43895.466261574074</v>
      </c>
      <c r="AF64" s="2">
        <v>43895.530347222222</v>
      </c>
      <c r="AJ64" t="s">
        <v>128</v>
      </c>
      <c r="AK64" s="2">
        <v>43895.427893518521</v>
      </c>
      <c r="AL64" t="s">
        <v>6629</v>
      </c>
      <c r="AO64" t="s">
        <v>87</v>
      </c>
      <c r="AS64">
        <v>24514.34</v>
      </c>
      <c r="AV64">
        <v>24514.34</v>
      </c>
      <c r="AW64">
        <v>24514.34</v>
      </c>
      <c r="AX64">
        <v>24514.34</v>
      </c>
      <c r="AY64">
        <v>0</v>
      </c>
      <c r="AZ64" t="s">
        <v>88</v>
      </c>
      <c r="BA64" s="2">
        <v>44026.742569444446</v>
      </c>
      <c r="BB64" t="s">
        <v>6640</v>
      </c>
      <c r="BC64">
        <v>2020</v>
      </c>
      <c r="BD64" t="s">
        <v>6641</v>
      </c>
      <c r="BE64" t="s">
        <v>1269</v>
      </c>
      <c r="BF64" t="s">
        <v>6642</v>
      </c>
      <c r="BG64">
        <v>2020</v>
      </c>
      <c r="BH64" t="s">
        <v>6643</v>
      </c>
      <c r="BI64" t="s">
        <v>1269</v>
      </c>
      <c r="BJ64" s="2">
        <v>44015</v>
      </c>
      <c r="BK64" s="2">
        <v>44744</v>
      </c>
      <c r="BL64" t="s">
        <v>6644</v>
      </c>
      <c r="BM64" t="s">
        <v>112</v>
      </c>
      <c r="BN64" t="s">
        <v>113</v>
      </c>
      <c r="BO64">
        <v>9251821</v>
      </c>
      <c r="BP64" t="s">
        <v>6643</v>
      </c>
      <c r="BT64" t="s">
        <v>11345</v>
      </c>
      <c r="BU64" s="2">
        <v>44272.785439814812</v>
      </c>
    </row>
    <row r="65" spans="1:73" x14ac:dyDescent="0.25">
      <c r="A65" t="s">
        <v>4478</v>
      </c>
      <c r="B65">
        <v>1481</v>
      </c>
      <c r="C65" t="s">
        <v>254</v>
      </c>
      <c r="D65" t="s">
        <v>255</v>
      </c>
      <c r="E65">
        <v>47811</v>
      </c>
      <c r="F65" t="s">
        <v>99</v>
      </c>
      <c r="G65" t="s">
        <v>77</v>
      </c>
      <c r="H65">
        <v>409</v>
      </c>
      <c r="I65">
        <v>2020</v>
      </c>
      <c r="J65">
        <v>49</v>
      </c>
      <c r="K65" t="s">
        <v>77</v>
      </c>
      <c r="L65" t="s">
        <v>99</v>
      </c>
      <c r="M65" t="s">
        <v>78</v>
      </c>
      <c r="N65" t="s">
        <v>1886</v>
      </c>
      <c r="O65" t="s">
        <v>1887</v>
      </c>
      <c r="P65">
        <v>18477315000190</v>
      </c>
      <c r="Q65" t="s">
        <v>102</v>
      </c>
      <c r="T65">
        <v>4086</v>
      </c>
      <c r="U65" t="s">
        <v>357</v>
      </c>
      <c r="V65" t="s">
        <v>83</v>
      </c>
      <c r="W65" t="s">
        <v>166</v>
      </c>
      <c r="X65" t="s">
        <v>167</v>
      </c>
      <c r="Y65" t="s">
        <v>1000</v>
      </c>
      <c r="Z65" t="s">
        <v>6737</v>
      </c>
      <c r="AB65" t="s">
        <v>85</v>
      </c>
      <c r="AC65">
        <v>25764.33</v>
      </c>
      <c r="AD65" s="2">
        <v>43906.604861111111</v>
      </c>
      <c r="AE65" s="2">
        <v>43910.650335648148</v>
      </c>
      <c r="AF65" s="2">
        <v>43910.677766203706</v>
      </c>
      <c r="AJ65" t="s">
        <v>87</v>
      </c>
      <c r="AO65" t="s">
        <v>87</v>
      </c>
      <c r="AS65">
        <v>25000</v>
      </c>
      <c r="AV65">
        <v>25000</v>
      </c>
      <c r="AW65">
        <v>25000</v>
      </c>
      <c r="AX65">
        <v>25000</v>
      </c>
      <c r="AY65">
        <v>0</v>
      </c>
      <c r="AZ65" t="s">
        <v>88</v>
      </c>
      <c r="BA65" s="2">
        <v>44026.527986111112</v>
      </c>
      <c r="BB65" t="s">
        <v>6738</v>
      </c>
      <c r="BC65">
        <v>2020</v>
      </c>
      <c r="BD65" t="s">
        <v>6739</v>
      </c>
      <c r="BF65" t="s">
        <v>5144</v>
      </c>
      <c r="BG65">
        <v>2020</v>
      </c>
      <c r="BH65" t="s">
        <v>6739</v>
      </c>
      <c r="BI65">
        <v>25000</v>
      </c>
      <c r="BJ65" s="2">
        <v>43998</v>
      </c>
      <c r="BK65" s="2">
        <v>44727</v>
      </c>
      <c r="BL65" t="s">
        <v>6740</v>
      </c>
      <c r="BM65" t="s">
        <v>112</v>
      </c>
      <c r="BN65" t="s">
        <v>113</v>
      </c>
      <c r="BO65">
        <v>9250518</v>
      </c>
      <c r="BP65" t="s">
        <v>6739</v>
      </c>
      <c r="BT65" t="s">
        <v>11345</v>
      </c>
      <c r="BU65" s="2">
        <v>44272.785439814812</v>
      </c>
    </row>
    <row r="66" spans="1:73" x14ac:dyDescent="0.25">
      <c r="A66" t="s">
        <v>4478</v>
      </c>
      <c r="B66">
        <v>1481</v>
      </c>
      <c r="C66" t="s">
        <v>254</v>
      </c>
      <c r="D66" t="s">
        <v>255</v>
      </c>
      <c r="E66">
        <v>47833</v>
      </c>
      <c r="F66" t="s">
        <v>99</v>
      </c>
      <c r="G66" t="s">
        <v>77</v>
      </c>
      <c r="H66">
        <v>409</v>
      </c>
      <c r="I66">
        <v>2020</v>
      </c>
      <c r="J66">
        <v>40</v>
      </c>
      <c r="K66" t="s">
        <v>77</v>
      </c>
      <c r="L66" t="s">
        <v>99</v>
      </c>
      <c r="M66" t="s">
        <v>78</v>
      </c>
      <c r="N66" t="s">
        <v>4724</v>
      </c>
      <c r="O66" t="s">
        <v>6741</v>
      </c>
      <c r="P66">
        <v>1603707000155</v>
      </c>
      <c r="Q66" t="s">
        <v>102</v>
      </c>
      <c r="T66">
        <v>4086</v>
      </c>
      <c r="U66" t="s">
        <v>357</v>
      </c>
      <c r="V66" t="s">
        <v>83</v>
      </c>
      <c r="W66" t="s">
        <v>166</v>
      </c>
      <c r="X66" t="s">
        <v>167</v>
      </c>
      <c r="Y66" t="s">
        <v>1000</v>
      </c>
      <c r="Z66" t="s">
        <v>6742</v>
      </c>
      <c r="AB66" t="s">
        <v>85</v>
      </c>
      <c r="AC66">
        <v>51528.66</v>
      </c>
      <c r="AD66" s="2">
        <v>43906.607835648145</v>
      </c>
      <c r="AE66" s="2">
        <v>43910.650335648148</v>
      </c>
      <c r="AF66" s="2">
        <v>43910.677766203706</v>
      </c>
      <c r="AJ66" t="s">
        <v>87</v>
      </c>
      <c r="AO66" t="s">
        <v>87</v>
      </c>
      <c r="AS66">
        <v>51013.38</v>
      </c>
      <c r="AV66">
        <v>51013.38</v>
      </c>
      <c r="AW66">
        <v>51013.38</v>
      </c>
      <c r="AX66">
        <v>51013.38</v>
      </c>
      <c r="AY66">
        <v>0</v>
      </c>
      <c r="AZ66" t="s">
        <v>88</v>
      </c>
      <c r="BA66" s="2">
        <v>44026.527986111112</v>
      </c>
      <c r="BB66" t="s">
        <v>6743</v>
      </c>
      <c r="BC66">
        <v>2020</v>
      </c>
      <c r="BD66" t="s">
        <v>6744</v>
      </c>
      <c r="BE66" t="s">
        <v>6745</v>
      </c>
      <c r="BF66" t="s">
        <v>4967</v>
      </c>
      <c r="BG66">
        <v>2020</v>
      </c>
      <c r="BH66" t="s">
        <v>6744</v>
      </c>
      <c r="BI66" t="s">
        <v>6745</v>
      </c>
      <c r="BJ66" s="2">
        <v>43992</v>
      </c>
      <c r="BK66" s="2">
        <v>44721</v>
      </c>
      <c r="BL66" t="s">
        <v>6746</v>
      </c>
      <c r="BM66" t="s">
        <v>112</v>
      </c>
      <c r="BN66" t="s">
        <v>113</v>
      </c>
      <c r="BO66">
        <v>9250385</v>
      </c>
      <c r="BP66" t="s">
        <v>6744</v>
      </c>
      <c r="BT66" t="s">
        <v>11345</v>
      </c>
      <c r="BU66" s="2">
        <v>44272.785439814812</v>
      </c>
    </row>
    <row r="67" spans="1:73" x14ac:dyDescent="0.25">
      <c r="A67" t="s">
        <v>4478</v>
      </c>
      <c r="B67">
        <v>1481</v>
      </c>
      <c r="C67" t="s">
        <v>254</v>
      </c>
      <c r="D67" t="s">
        <v>255</v>
      </c>
      <c r="E67">
        <v>47839</v>
      </c>
      <c r="F67" t="s">
        <v>99</v>
      </c>
      <c r="G67" t="s">
        <v>77</v>
      </c>
      <c r="H67">
        <v>409</v>
      </c>
      <c r="I67">
        <v>2020</v>
      </c>
      <c r="J67">
        <v>52</v>
      </c>
      <c r="K67" t="s">
        <v>77</v>
      </c>
      <c r="L67" t="s">
        <v>99</v>
      </c>
      <c r="M67" t="s">
        <v>78</v>
      </c>
      <c r="N67" t="s">
        <v>2021</v>
      </c>
      <c r="O67" t="s">
        <v>4496</v>
      </c>
      <c r="P67">
        <v>17695032000151</v>
      </c>
      <c r="Q67" t="s">
        <v>102</v>
      </c>
      <c r="T67">
        <v>4086</v>
      </c>
      <c r="U67" t="s">
        <v>357</v>
      </c>
      <c r="V67" t="s">
        <v>83</v>
      </c>
      <c r="W67" t="s">
        <v>166</v>
      </c>
      <c r="X67" t="s">
        <v>167</v>
      </c>
      <c r="Y67" t="s">
        <v>1000</v>
      </c>
      <c r="Z67" t="s">
        <v>6737</v>
      </c>
      <c r="AB67" t="s">
        <v>85</v>
      </c>
      <c r="AC67">
        <v>25764.33</v>
      </c>
      <c r="AD67" s="2">
        <v>43906.608460648145</v>
      </c>
      <c r="AE67" s="2">
        <v>43910.650335648148</v>
      </c>
      <c r="AF67" s="2">
        <v>43910.677766203706</v>
      </c>
      <c r="AJ67" t="s">
        <v>87</v>
      </c>
      <c r="AO67" t="s">
        <v>87</v>
      </c>
      <c r="AS67">
        <v>25000</v>
      </c>
      <c r="AV67">
        <v>25000</v>
      </c>
      <c r="AW67">
        <v>25000</v>
      </c>
      <c r="AX67">
        <v>25000</v>
      </c>
      <c r="AY67">
        <v>0</v>
      </c>
      <c r="AZ67" t="s">
        <v>88</v>
      </c>
      <c r="BA67" s="2">
        <v>44026.527986111112</v>
      </c>
      <c r="BB67" t="s">
        <v>6747</v>
      </c>
      <c r="BC67">
        <v>2020</v>
      </c>
      <c r="BD67" t="s">
        <v>6748</v>
      </c>
      <c r="BE67">
        <v>25000</v>
      </c>
      <c r="BF67" t="s">
        <v>6749</v>
      </c>
      <c r="BG67">
        <v>2020</v>
      </c>
      <c r="BH67" t="s">
        <v>1234</v>
      </c>
      <c r="BI67">
        <v>25000</v>
      </c>
      <c r="BJ67" s="2">
        <v>43992</v>
      </c>
      <c r="BK67" s="2">
        <v>44721</v>
      </c>
      <c r="BL67" t="s">
        <v>6750</v>
      </c>
      <c r="BM67" t="s">
        <v>112</v>
      </c>
      <c r="BN67" t="s">
        <v>113</v>
      </c>
      <c r="BO67">
        <v>9250384</v>
      </c>
      <c r="BP67" t="s">
        <v>1234</v>
      </c>
      <c r="BT67" t="s">
        <v>11345</v>
      </c>
      <c r="BU67" s="2">
        <v>44272.785439814812</v>
      </c>
    </row>
    <row r="68" spans="1:73" x14ac:dyDescent="0.25">
      <c r="A68" t="s">
        <v>4478</v>
      </c>
      <c r="B68">
        <v>1481</v>
      </c>
      <c r="C68" t="s">
        <v>254</v>
      </c>
      <c r="D68" t="s">
        <v>255</v>
      </c>
      <c r="E68">
        <v>47844</v>
      </c>
      <c r="F68" t="s">
        <v>99</v>
      </c>
      <c r="G68" t="s">
        <v>77</v>
      </c>
      <c r="H68">
        <v>409</v>
      </c>
      <c r="I68">
        <v>2020</v>
      </c>
      <c r="J68">
        <v>56</v>
      </c>
      <c r="K68" t="s">
        <v>77</v>
      </c>
      <c r="L68" t="s">
        <v>99</v>
      </c>
      <c r="M68" t="s">
        <v>78</v>
      </c>
      <c r="N68" t="s">
        <v>1954</v>
      </c>
      <c r="O68" t="s">
        <v>2314</v>
      </c>
      <c r="P68">
        <v>24212862000146</v>
      </c>
      <c r="Q68" t="s">
        <v>102</v>
      </c>
      <c r="T68">
        <v>4086</v>
      </c>
      <c r="U68" t="s">
        <v>357</v>
      </c>
      <c r="V68" t="s">
        <v>83</v>
      </c>
      <c r="W68" t="s">
        <v>166</v>
      </c>
      <c r="X68" t="s">
        <v>167</v>
      </c>
      <c r="Y68" t="s">
        <v>1000</v>
      </c>
      <c r="Z68" t="s">
        <v>6737</v>
      </c>
      <c r="AB68" t="s">
        <v>85</v>
      </c>
      <c r="AC68">
        <v>25764.33</v>
      </c>
      <c r="AD68" s="2">
        <v>43906.609340277777</v>
      </c>
      <c r="AE68" s="2">
        <v>43910.650335648148</v>
      </c>
      <c r="AF68" s="2">
        <v>43910.677766203706</v>
      </c>
      <c r="AJ68" t="s">
        <v>87</v>
      </c>
      <c r="AO68" t="s">
        <v>87</v>
      </c>
      <c r="AS68">
        <v>25000</v>
      </c>
      <c r="AV68">
        <v>25000</v>
      </c>
      <c r="AW68">
        <v>25000</v>
      </c>
      <c r="AX68">
        <v>25000</v>
      </c>
      <c r="AY68">
        <v>0</v>
      </c>
      <c r="AZ68" t="s">
        <v>88</v>
      </c>
      <c r="BA68" s="2">
        <v>44026.527986111112</v>
      </c>
      <c r="BB68" t="s">
        <v>6751</v>
      </c>
      <c r="BC68">
        <v>2020</v>
      </c>
      <c r="BD68" t="s">
        <v>6128</v>
      </c>
      <c r="BF68" t="s">
        <v>6752</v>
      </c>
      <c r="BG68">
        <v>2020</v>
      </c>
      <c r="BH68" t="s">
        <v>1036</v>
      </c>
      <c r="BI68">
        <v>25000</v>
      </c>
      <c r="BJ68" s="2">
        <v>43999</v>
      </c>
      <c r="BK68" s="2">
        <v>44728</v>
      </c>
      <c r="BL68" t="s">
        <v>6753</v>
      </c>
      <c r="BM68" t="s">
        <v>112</v>
      </c>
      <c r="BN68" t="s">
        <v>113</v>
      </c>
      <c r="BO68">
        <v>9250608</v>
      </c>
      <c r="BP68" t="s">
        <v>1036</v>
      </c>
      <c r="BT68" t="s">
        <v>11345</v>
      </c>
      <c r="BU68" s="2">
        <v>44272.785439814812</v>
      </c>
    </row>
    <row r="69" spans="1:73" x14ac:dyDescent="0.25">
      <c r="A69" t="s">
        <v>4478</v>
      </c>
      <c r="B69">
        <v>1481</v>
      </c>
      <c r="C69" t="s">
        <v>254</v>
      </c>
      <c r="D69" t="s">
        <v>255</v>
      </c>
      <c r="E69">
        <v>47849</v>
      </c>
      <c r="F69" t="s">
        <v>99</v>
      </c>
      <c r="G69" t="s">
        <v>77</v>
      </c>
      <c r="H69">
        <v>409</v>
      </c>
      <c r="I69">
        <v>2020</v>
      </c>
      <c r="J69">
        <v>46</v>
      </c>
      <c r="K69" t="s">
        <v>77</v>
      </c>
      <c r="L69" t="s">
        <v>99</v>
      </c>
      <c r="M69" t="s">
        <v>78</v>
      </c>
      <c r="N69" t="s">
        <v>789</v>
      </c>
      <c r="O69" t="s">
        <v>1922</v>
      </c>
      <c r="P69">
        <v>16886871000194</v>
      </c>
      <c r="Q69" t="s">
        <v>102</v>
      </c>
      <c r="T69">
        <v>4086</v>
      </c>
      <c r="U69" t="s">
        <v>357</v>
      </c>
      <c r="V69" t="s">
        <v>83</v>
      </c>
      <c r="W69" t="s">
        <v>166</v>
      </c>
      <c r="X69" t="s">
        <v>167</v>
      </c>
      <c r="Y69" t="s">
        <v>1000</v>
      </c>
      <c r="Z69" t="s">
        <v>6737</v>
      </c>
      <c r="AB69" t="s">
        <v>85</v>
      </c>
      <c r="AC69">
        <v>25764.33</v>
      </c>
      <c r="AD69" s="2">
        <v>43906.610046296293</v>
      </c>
      <c r="AE69" s="2">
        <v>43910.650335648148</v>
      </c>
      <c r="AF69" s="2">
        <v>43910.677754629629</v>
      </c>
      <c r="AJ69" t="s">
        <v>87</v>
      </c>
      <c r="AO69" t="s">
        <v>87</v>
      </c>
      <c r="AS69">
        <v>25635.52</v>
      </c>
      <c r="AV69">
        <v>25635.52</v>
      </c>
      <c r="AW69">
        <v>25635.52</v>
      </c>
      <c r="AX69">
        <v>25635.52</v>
      </c>
      <c r="AY69">
        <v>0</v>
      </c>
      <c r="AZ69" t="s">
        <v>88</v>
      </c>
      <c r="BA69" s="2">
        <v>44026.527986111112</v>
      </c>
      <c r="BB69" t="s">
        <v>6754</v>
      </c>
      <c r="BC69">
        <v>2020</v>
      </c>
      <c r="BD69" t="s">
        <v>6755</v>
      </c>
      <c r="BE69" t="s">
        <v>6756</v>
      </c>
      <c r="BF69" t="s">
        <v>6757</v>
      </c>
      <c r="BG69">
        <v>2020</v>
      </c>
      <c r="BH69" t="s">
        <v>6755</v>
      </c>
      <c r="BI69" t="s">
        <v>6758</v>
      </c>
      <c r="BJ69" s="2">
        <v>43988</v>
      </c>
      <c r="BK69" s="2">
        <v>44717</v>
      </c>
      <c r="BL69" t="s">
        <v>6759</v>
      </c>
      <c r="BM69" t="s">
        <v>112</v>
      </c>
      <c r="BN69" t="s">
        <v>113</v>
      </c>
      <c r="BO69">
        <v>9250303</v>
      </c>
      <c r="BP69" t="s">
        <v>6755</v>
      </c>
      <c r="BT69" t="s">
        <v>11345</v>
      </c>
      <c r="BU69" s="2">
        <v>44272.785439814812</v>
      </c>
    </row>
    <row r="70" spans="1:73" x14ac:dyDescent="0.25">
      <c r="A70" t="s">
        <v>4478</v>
      </c>
      <c r="B70">
        <v>1481</v>
      </c>
      <c r="C70" t="s">
        <v>254</v>
      </c>
      <c r="D70" t="s">
        <v>255</v>
      </c>
      <c r="E70">
        <v>47855</v>
      </c>
      <c r="F70" t="s">
        <v>99</v>
      </c>
      <c r="G70" t="s">
        <v>77</v>
      </c>
      <c r="H70">
        <v>409</v>
      </c>
      <c r="I70">
        <v>2020</v>
      </c>
      <c r="J70">
        <v>36</v>
      </c>
      <c r="K70" t="s">
        <v>77</v>
      </c>
      <c r="L70" t="s">
        <v>99</v>
      </c>
      <c r="M70" t="s">
        <v>78</v>
      </c>
      <c r="N70" t="s">
        <v>1357</v>
      </c>
      <c r="O70" t="s">
        <v>1358</v>
      </c>
      <c r="P70">
        <v>18803072000132</v>
      </c>
      <c r="Q70" t="s">
        <v>102</v>
      </c>
      <c r="T70">
        <v>4086</v>
      </c>
      <c r="U70" t="s">
        <v>357</v>
      </c>
      <c r="V70" t="s">
        <v>83</v>
      </c>
      <c r="W70" t="s">
        <v>166</v>
      </c>
      <c r="X70" t="s">
        <v>167</v>
      </c>
      <c r="Y70" t="s">
        <v>1000</v>
      </c>
      <c r="Z70" t="s">
        <v>6737</v>
      </c>
      <c r="AB70" t="s">
        <v>85</v>
      </c>
      <c r="AC70">
        <v>25764.33</v>
      </c>
      <c r="AD70" s="2">
        <v>43906.611354166664</v>
      </c>
      <c r="AE70" s="2">
        <v>43910.650335648148</v>
      </c>
      <c r="AF70" s="2">
        <v>43910.677754629629</v>
      </c>
      <c r="AJ70" t="s">
        <v>87</v>
      </c>
      <c r="AO70" t="s">
        <v>87</v>
      </c>
      <c r="AS70">
        <v>25000</v>
      </c>
      <c r="AV70">
        <v>25000</v>
      </c>
      <c r="AW70">
        <v>25000</v>
      </c>
      <c r="AX70">
        <v>25000</v>
      </c>
      <c r="AY70">
        <v>0</v>
      </c>
      <c r="AZ70" t="s">
        <v>88</v>
      </c>
      <c r="BA70" s="2">
        <v>44026.527986111112</v>
      </c>
      <c r="BB70" t="s">
        <v>6760</v>
      </c>
      <c r="BC70">
        <v>2020</v>
      </c>
      <c r="BD70" t="s">
        <v>6761</v>
      </c>
      <c r="BE70" t="s">
        <v>6756</v>
      </c>
      <c r="BF70" t="s">
        <v>6762</v>
      </c>
      <c r="BG70">
        <v>2020</v>
      </c>
      <c r="BH70" t="s">
        <v>1234</v>
      </c>
      <c r="BI70">
        <v>25000</v>
      </c>
      <c r="BJ70" s="2">
        <v>43991</v>
      </c>
      <c r="BK70" s="2">
        <v>44765</v>
      </c>
      <c r="BL70" t="s">
        <v>6763</v>
      </c>
      <c r="BM70" t="s">
        <v>112</v>
      </c>
      <c r="BN70" t="s">
        <v>113</v>
      </c>
      <c r="BO70">
        <v>9250377</v>
      </c>
      <c r="BP70" t="s">
        <v>1234</v>
      </c>
      <c r="BT70" t="s">
        <v>11345</v>
      </c>
      <c r="BU70" s="2">
        <v>44272.785439814812</v>
      </c>
    </row>
    <row r="71" spans="1:73" x14ac:dyDescent="0.25">
      <c r="A71" t="s">
        <v>4478</v>
      </c>
      <c r="B71">
        <v>1481</v>
      </c>
      <c r="C71" t="s">
        <v>254</v>
      </c>
      <c r="D71" t="s">
        <v>255</v>
      </c>
      <c r="E71">
        <v>47865</v>
      </c>
      <c r="F71" t="s">
        <v>99</v>
      </c>
      <c r="G71" t="s">
        <v>77</v>
      </c>
      <c r="H71">
        <v>409</v>
      </c>
      <c r="I71">
        <v>2020</v>
      </c>
      <c r="J71">
        <v>20</v>
      </c>
      <c r="K71" t="s">
        <v>77</v>
      </c>
      <c r="L71" t="s">
        <v>99</v>
      </c>
      <c r="M71" t="s">
        <v>78</v>
      </c>
      <c r="N71" t="s">
        <v>2641</v>
      </c>
      <c r="O71" t="s">
        <v>6764</v>
      </c>
      <c r="P71">
        <v>18125146000129</v>
      </c>
      <c r="Q71" t="s">
        <v>102</v>
      </c>
      <c r="T71">
        <v>4086</v>
      </c>
      <c r="U71" t="s">
        <v>357</v>
      </c>
      <c r="V71" t="s">
        <v>83</v>
      </c>
      <c r="W71" t="s">
        <v>166</v>
      </c>
      <c r="X71" t="s">
        <v>167</v>
      </c>
      <c r="Y71" t="s">
        <v>1000</v>
      </c>
      <c r="Z71" t="s">
        <v>6737</v>
      </c>
      <c r="AB71" t="s">
        <v>85</v>
      </c>
      <c r="AC71">
        <v>77292.990000000005</v>
      </c>
      <c r="AD71" s="2">
        <v>43906.612685185188</v>
      </c>
      <c r="AE71" s="2">
        <v>43910.650335648148</v>
      </c>
      <c r="AF71" s="2">
        <v>43910.677754629629</v>
      </c>
      <c r="AJ71" t="s">
        <v>87</v>
      </c>
      <c r="AO71" t="s">
        <v>87</v>
      </c>
      <c r="AS71">
        <v>76906.559999999998</v>
      </c>
      <c r="AV71">
        <v>76906.559999999998</v>
      </c>
      <c r="AW71">
        <v>76906.559999999998</v>
      </c>
      <c r="AX71">
        <v>76906.559999999998</v>
      </c>
      <c r="AY71">
        <v>0</v>
      </c>
      <c r="AZ71" t="s">
        <v>88</v>
      </c>
      <c r="BA71" s="2">
        <v>44026.527986111112</v>
      </c>
      <c r="BB71" t="s">
        <v>6765</v>
      </c>
      <c r="BC71">
        <v>2020</v>
      </c>
      <c r="BD71" t="s">
        <v>6766</v>
      </c>
      <c r="BE71">
        <v>77000</v>
      </c>
      <c r="BF71" t="s">
        <v>6767</v>
      </c>
      <c r="BG71">
        <v>2020</v>
      </c>
      <c r="BH71" t="s">
        <v>6768</v>
      </c>
      <c r="BI71" t="s">
        <v>6769</v>
      </c>
      <c r="BJ71" s="2">
        <v>43999</v>
      </c>
      <c r="BK71" s="2">
        <v>44773</v>
      </c>
      <c r="BL71" t="s">
        <v>6770</v>
      </c>
      <c r="BM71" t="s">
        <v>112</v>
      </c>
      <c r="BN71" t="s">
        <v>113</v>
      </c>
      <c r="BO71">
        <v>9250549</v>
      </c>
      <c r="BP71" t="s">
        <v>6768</v>
      </c>
      <c r="BT71" t="s">
        <v>11345</v>
      </c>
      <c r="BU71" s="2">
        <v>44272.785439814812</v>
      </c>
    </row>
    <row r="72" spans="1:73" x14ac:dyDescent="0.25">
      <c r="A72" t="s">
        <v>4478</v>
      </c>
      <c r="B72">
        <v>1481</v>
      </c>
      <c r="C72" t="s">
        <v>254</v>
      </c>
      <c r="D72" t="s">
        <v>255</v>
      </c>
      <c r="E72">
        <v>47866</v>
      </c>
      <c r="F72" t="s">
        <v>99</v>
      </c>
      <c r="G72" t="s">
        <v>77</v>
      </c>
      <c r="H72">
        <v>409</v>
      </c>
      <c r="I72">
        <v>2020</v>
      </c>
      <c r="J72">
        <v>62</v>
      </c>
      <c r="K72" t="s">
        <v>77</v>
      </c>
      <c r="L72" t="s">
        <v>99</v>
      </c>
      <c r="M72" t="s">
        <v>78</v>
      </c>
      <c r="N72" t="s">
        <v>2032</v>
      </c>
      <c r="O72" t="s">
        <v>3670</v>
      </c>
      <c r="P72">
        <v>18404764000108</v>
      </c>
      <c r="Q72" t="s">
        <v>102</v>
      </c>
      <c r="T72">
        <v>4086</v>
      </c>
      <c r="U72" t="s">
        <v>357</v>
      </c>
      <c r="V72" t="s">
        <v>83</v>
      </c>
      <c r="W72" t="s">
        <v>166</v>
      </c>
      <c r="X72" t="s">
        <v>167</v>
      </c>
      <c r="Y72" t="s">
        <v>1000</v>
      </c>
      <c r="Z72" t="s">
        <v>6737</v>
      </c>
      <c r="AB72" t="s">
        <v>85</v>
      </c>
      <c r="AC72">
        <v>25764.33</v>
      </c>
      <c r="AD72" s="2">
        <v>43906.613483796296</v>
      </c>
      <c r="AE72" s="2">
        <v>43910.650335648148</v>
      </c>
      <c r="AF72" s="2">
        <v>43910.677754629629</v>
      </c>
      <c r="AJ72" t="s">
        <v>87</v>
      </c>
      <c r="AO72" t="s">
        <v>87</v>
      </c>
      <c r="AS72">
        <v>25000</v>
      </c>
      <c r="AV72">
        <v>25000</v>
      </c>
      <c r="AW72">
        <v>25000</v>
      </c>
      <c r="AX72">
        <v>25000</v>
      </c>
      <c r="AY72">
        <v>0</v>
      </c>
      <c r="AZ72" t="s">
        <v>88</v>
      </c>
      <c r="BA72" s="2">
        <v>44026.527986111112</v>
      </c>
      <c r="BB72" t="s">
        <v>6771</v>
      </c>
      <c r="BC72">
        <v>2020</v>
      </c>
      <c r="BD72" t="s">
        <v>6128</v>
      </c>
      <c r="BE72" t="s">
        <v>6756</v>
      </c>
      <c r="BF72" t="s">
        <v>6772</v>
      </c>
      <c r="BG72">
        <v>2020</v>
      </c>
      <c r="BH72" t="s">
        <v>1036</v>
      </c>
      <c r="BI72">
        <v>25000</v>
      </c>
      <c r="BJ72" s="2">
        <v>44008</v>
      </c>
      <c r="BK72" s="2">
        <v>44737</v>
      </c>
      <c r="BL72" t="s">
        <v>6773</v>
      </c>
      <c r="BM72" t="s">
        <v>1022</v>
      </c>
      <c r="BN72" t="s">
        <v>1421</v>
      </c>
      <c r="BO72">
        <v>9251260</v>
      </c>
      <c r="BP72" t="s">
        <v>1036</v>
      </c>
      <c r="BT72" t="s">
        <v>11345</v>
      </c>
      <c r="BU72" s="2">
        <v>44272.785439814812</v>
      </c>
    </row>
    <row r="73" spans="1:73" x14ac:dyDescent="0.25">
      <c r="A73" t="s">
        <v>4429</v>
      </c>
      <c r="B73">
        <v>1481</v>
      </c>
      <c r="C73" t="s">
        <v>254</v>
      </c>
      <c r="D73" t="s">
        <v>255</v>
      </c>
      <c r="E73">
        <v>44854</v>
      </c>
      <c r="F73" t="s">
        <v>99</v>
      </c>
      <c r="G73" t="s">
        <v>77</v>
      </c>
      <c r="H73">
        <v>393</v>
      </c>
      <c r="I73">
        <v>2020</v>
      </c>
      <c r="J73">
        <v>48</v>
      </c>
      <c r="K73" t="s">
        <v>77</v>
      </c>
      <c r="L73" t="s">
        <v>99</v>
      </c>
      <c r="M73" t="s">
        <v>78</v>
      </c>
      <c r="N73" t="s">
        <v>2539</v>
      </c>
      <c r="O73" t="s">
        <v>2540</v>
      </c>
      <c r="P73">
        <v>18244335000110</v>
      </c>
      <c r="Q73" t="s">
        <v>102</v>
      </c>
      <c r="T73">
        <v>4086</v>
      </c>
      <c r="U73" t="s">
        <v>357</v>
      </c>
      <c r="V73" t="s">
        <v>83</v>
      </c>
      <c r="W73" t="s">
        <v>166</v>
      </c>
      <c r="X73" t="s">
        <v>167</v>
      </c>
      <c r="Y73" t="s">
        <v>1000</v>
      </c>
      <c r="Z73" t="s">
        <v>6804</v>
      </c>
      <c r="AB73" t="s">
        <v>85</v>
      </c>
      <c r="AC73">
        <v>25000</v>
      </c>
      <c r="AD73" s="2">
        <v>43901.498773148145</v>
      </c>
      <c r="AE73" s="2">
        <v>43901.528865740744</v>
      </c>
      <c r="AF73" s="2">
        <v>43901.590520833335</v>
      </c>
      <c r="AJ73" t="s">
        <v>87</v>
      </c>
      <c r="AO73" t="s">
        <v>87</v>
      </c>
      <c r="AS73">
        <v>24514.34</v>
      </c>
      <c r="AV73">
        <v>24514.34</v>
      </c>
      <c r="AW73">
        <v>24514.34</v>
      </c>
      <c r="AX73">
        <v>24514.34</v>
      </c>
      <c r="AY73">
        <v>0</v>
      </c>
      <c r="AZ73" t="s">
        <v>88</v>
      </c>
      <c r="BA73" s="2">
        <v>44053.409432870372</v>
      </c>
      <c r="BB73" t="s">
        <v>6827</v>
      </c>
      <c r="BC73">
        <v>2020</v>
      </c>
      <c r="BD73" t="s">
        <v>6128</v>
      </c>
      <c r="BE73">
        <v>25000</v>
      </c>
      <c r="BF73" t="s">
        <v>4539</v>
      </c>
      <c r="BG73">
        <v>2020</v>
      </c>
      <c r="BH73" t="s">
        <v>6128</v>
      </c>
      <c r="BI73" t="s">
        <v>1269</v>
      </c>
      <c r="BJ73" s="2">
        <v>44008</v>
      </c>
      <c r="BK73" s="2">
        <v>44737</v>
      </c>
      <c r="BL73" t="s">
        <v>6828</v>
      </c>
      <c r="BM73" t="s">
        <v>112</v>
      </c>
      <c r="BN73" t="s">
        <v>113</v>
      </c>
      <c r="BO73">
        <v>9251253</v>
      </c>
      <c r="BP73" t="s">
        <v>6128</v>
      </c>
      <c r="BT73" t="s">
        <v>11345</v>
      </c>
      <c r="BU73" s="2">
        <v>44272.785439814812</v>
      </c>
    </row>
    <row r="74" spans="1:73" x14ac:dyDescent="0.25">
      <c r="A74" t="s">
        <v>4429</v>
      </c>
      <c r="B74">
        <v>1491</v>
      </c>
      <c r="C74" t="s">
        <v>97</v>
      </c>
      <c r="D74" t="s">
        <v>98</v>
      </c>
      <c r="E74">
        <v>48977</v>
      </c>
      <c r="F74" t="s">
        <v>99</v>
      </c>
      <c r="G74" t="s">
        <v>77</v>
      </c>
      <c r="H74">
        <v>456</v>
      </c>
      <c r="I74">
        <v>2020</v>
      </c>
      <c r="J74">
        <v>84</v>
      </c>
      <c r="K74" t="s">
        <v>77</v>
      </c>
      <c r="L74" t="s">
        <v>99</v>
      </c>
      <c r="M74" t="s">
        <v>78</v>
      </c>
      <c r="N74" t="s">
        <v>3409</v>
      </c>
      <c r="O74" t="s">
        <v>6072</v>
      </c>
      <c r="P74">
        <v>18557538000167</v>
      </c>
      <c r="Q74" t="s">
        <v>102</v>
      </c>
      <c r="T74">
        <v>2007</v>
      </c>
      <c r="U74" t="s">
        <v>103</v>
      </c>
      <c r="V74" t="s">
        <v>83</v>
      </c>
      <c r="W74" t="s">
        <v>104</v>
      </c>
      <c r="X74" t="s">
        <v>115</v>
      </c>
      <c r="Y74" t="s">
        <v>116</v>
      </c>
      <c r="Z74" t="s">
        <v>6882</v>
      </c>
      <c r="AB74" t="s">
        <v>85</v>
      </c>
      <c r="AC74">
        <v>157602</v>
      </c>
      <c r="AD74" s="2">
        <v>43906.861504629633</v>
      </c>
      <c r="AE74" s="2">
        <v>43906.890428240738</v>
      </c>
      <c r="AF74" s="2">
        <v>43906.890914351854</v>
      </c>
      <c r="AJ74" t="s">
        <v>87</v>
      </c>
      <c r="AO74" t="s">
        <v>87</v>
      </c>
      <c r="AS74">
        <v>144899.12</v>
      </c>
      <c r="AV74">
        <v>144899.12</v>
      </c>
      <c r="AW74">
        <v>144899.12</v>
      </c>
      <c r="AX74">
        <v>144899.12</v>
      </c>
      <c r="AY74">
        <v>0</v>
      </c>
      <c r="AZ74" t="s">
        <v>88</v>
      </c>
      <c r="BA74" s="2">
        <v>44053.429907407408</v>
      </c>
      <c r="BB74" t="s">
        <v>6883</v>
      </c>
      <c r="BC74">
        <v>2020</v>
      </c>
      <c r="BD74" t="s">
        <v>6884</v>
      </c>
      <c r="BE74">
        <v>157602</v>
      </c>
      <c r="BF74" t="s">
        <v>3885</v>
      </c>
      <c r="BG74">
        <v>2020</v>
      </c>
      <c r="BH74" t="s">
        <v>4432</v>
      </c>
      <c r="BI74" t="s">
        <v>6885</v>
      </c>
      <c r="BJ74" s="2">
        <v>44033</v>
      </c>
      <c r="BK74" s="2">
        <v>44762</v>
      </c>
      <c r="BL74" t="s">
        <v>6886</v>
      </c>
      <c r="BM74" t="s">
        <v>112</v>
      </c>
      <c r="BN74" t="s">
        <v>113</v>
      </c>
      <c r="BO74">
        <v>9256054</v>
      </c>
      <c r="BP74" t="s">
        <v>4432</v>
      </c>
      <c r="BT74" t="s">
        <v>11345</v>
      </c>
      <c r="BU74" s="2">
        <v>44272.785439814812</v>
      </c>
    </row>
    <row r="75" spans="1:73" x14ac:dyDescent="0.25">
      <c r="A75" t="s">
        <v>4429</v>
      </c>
      <c r="B75">
        <v>1491</v>
      </c>
      <c r="C75" t="s">
        <v>97</v>
      </c>
      <c r="D75" t="s">
        <v>98</v>
      </c>
      <c r="E75">
        <v>49009</v>
      </c>
      <c r="F75" t="s">
        <v>99</v>
      </c>
      <c r="G75" t="s">
        <v>77</v>
      </c>
      <c r="H75">
        <v>456</v>
      </c>
      <c r="I75">
        <v>2020</v>
      </c>
      <c r="J75">
        <v>85</v>
      </c>
      <c r="K75" t="s">
        <v>77</v>
      </c>
      <c r="L75" t="s">
        <v>99</v>
      </c>
      <c r="M75" t="s">
        <v>78</v>
      </c>
      <c r="N75" t="s">
        <v>4716</v>
      </c>
      <c r="O75" t="s">
        <v>6808</v>
      </c>
      <c r="P75">
        <v>18301010000122</v>
      </c>
      <c r="Q75" t="s">
        <v>102</v>
      </c>
      <c r="T75">
        <v>2007</v>
      </c>
      <c r="U75" t="s">
        <v>103</v>
      </c>
      <c r="V75" t="s">
        <v>83</v>
      </c>
      <c r="W75" t="s">
        <v>104</v>
      </c>
      <c r="X75" t="s">
        <v>358</v>
      </c>
      <c r="Y75" t="s">
        <v>3953</v>
      </c>
      <c r="Z75" t="s">
        <v>6887</v>
      </c>
      <c r="AB75" t="s">
        <v>85</v>
      </c>
      <c r="AC75">
        <v>100000</v>
      </c>
      <c r="AD75" s="2">
        <v>43906.873611111114</v>
      </c>
      <c r="AE75" s="2">
        <v>43906.890428240738</v>
      </c>
      <c r="AF75" s="2">
        <v>43906.890914351854</v>
      </c>
      <c r="AJ75" t="s">
        <v>87</v>
      </c>
      <c r="AO75" t="s">
        <v>87</v>
      </c>
      <c r="AS75">
        <v>99999.99</v>
      </c>
      <c r="AV75">
        <v>99999.99</v>
      </c>
      <c r="AW75" s="3">
        <v>99999.99</v>
      </c>
      <c r="AX75">
        <v>0</v>
      </c>
      <c r="AY75">
        <v>99999.99</v>
      </c>
      <c r="AZ75" t="s">
        <v>88</v>
      </c>
      <c r="BA75" s="2">
        <v>44053.429907407408</v>
      </c>
      <c r="BB75" t="s">
        <v>6888</v>
      </c>
      <c r="BC75">
        <v>2020</v>
      </c>
      <c r="BD75" t="s">
        <v>6889</v>
      </c>
      <c r="BE75">
        <v>100000</v>
      </c>
      <c r="BF75" t="s">
        <v>6890</v>
      </c>
      <c r="BG75">
        <v>2020</v>
      </c>
      <c r="BH75" t="s">
        <v>6891</v>
      </c>
      <c r="BI75" t="s">
        <v>6892</v>
      </c>
      <c r="BJ75" s="2">
        <v>44037</v>
      </c>
      <c r="BK75" s="2">
        <v>44766</v>
      </c>
      <c r="BL75" t="s">
        <v>6893</v>
      </c>
      <c r="BM75" t="s">
        <v>112</v>
      </c>
      <c r="BN75" t="s">
        <v>113</v>
      </c>
      <c r="BO75">
        <v>9259443</v>
      </c>
      <c r="BP75" t="s">
        <v>6891</v>
      </c>
      <c r="BT75" t="s">
        <v>11345</v>
      </c>
      <c r="BU75" s="2">
        <v>44272.785439814812</v>
      </c>
    </row>
    <row r="76" spans="1:73" x14ac:dyDescent="0.25">
      <c r="A76" t="s">
        <v>4416</v>
      </c>
      <c r="B76">
        <v>1481</v>
      </c>
      <c r="C76" t="s">
        <v>254</v>
      </c>
      <c r="D76" t="s">
        <v>255</v>
      </c>
      <c r="E76">
        <v>49082</v>
      </c>
      <c r="F76" t="s">
        <v>99</v>
      </c>
      <c r="G76" t="s">
        <v>77</v>
      </c>
      <c r="H76">
        <v>367</v>
      </c>
      <c r="I76">
        <v>2020</v>
      </c>
      <c r="J76">
        <v>37</v>
      </c>
      <c r="K76" t="s">
        <v>77</v>
      </c>
      <c r="L76" t="s">
        <v>99</v>
      </c>
      <c r="M76" t="s">
        <v>78</v>
      </c>
      <c r="N76" t="s">
        <v>3051</v>
      </c>
      <c r="O76" t="s">
        <v>3475</v>
      </c>
      <c r="P76">
        <v>18192260000171</v>
      </c>
      <c r="Q76" t="s">
        <v>102</v>
      </c>
      <c r="T76">
        <v>4086</v>
      </c>
      <c r="U76" t="s">
        <v>357</v>
      </c>
      <c r="V76" t="s">
        <v>93</v>
      </c>
      <c r="W76" t="s">
        <v>166</v>
      </c>
      <c r="X76" t="s">
        <v>295</v>
      </c>
      <c r="Y76" t="s">
        <v>1130</v>
      </c>
      <c r="Z76" t="s">
        <v>6914</v>
      </c>
      <c r="AB76" t="s">
        <v>85</v>
      </c>
      <c r="AC76">
        <v>25000</v>
      </c>
      <c r="AD76" s="2">
        <v>43906.920127314814</v>
      </c>
      <c r="AE76" s="2">
        <v>44067.552430555559</v>
      </c>
      <c r="AF76" s="2">
        <v>44068.612430555557</v>
      </c>
      <c r="AJ76" t="s">
        <v>128</v>
      </c>
      <c r="AK76" s="2">
        <v>44064.5705787037</v>
      </c>
      <c r="AL76" t="s">
        <v>6906</v>
      </c>
      <c r="AM76" s="2">
        <v>43914.283784722225</v>
      </c>
      <c r="AN76" t="s">
        <v>6907</v>
      </c>
      <c r="AO76" t="s">
        <v>128</v>
      </c>
      <c r="AP76" t="s">
        <v>6908</v>
      </c>
      <c r="AQ76" t="s">
        <v>6909</v>
      </c>
      <c r="AR76" s="2">
        <v>44017.412986111114</v>
      </c>
      <c r="AT76">
        <v>25000</v>
      </c>
      <c r="AV76">
        <v>20000</v>
      </c>
      <c r="AW76">
        <v>20000</v>
      </c>
      <c r="AX76">
        <v>20000</v>
      </c>
      <c r="AY76">
        <v>0</v>
      </c>
      <c r="AZ76" t="s">
        <v>88</v>
      </c>
      <c r="BA76" s="2">
        <v>44068.612430555557</v>
      </c>
      <c r="BB76" t="s">
        <v>6921</v>
      </c>
      <c r="BC76">
        <v>2020</v>
      </c>
      <c r="BD76" t="s">
        <v>6922</v>
      </c>
      <c r="BE76">
        <v>20000</v>
      </c>
      <c r="BF76" t="s">
        <v>6468</v>
      </c>
      <c r="BG76">
        <v>2020</v>
      </c>
      <c r="BH76" t="s">
        <v>6922</v>
      </c>
      <c r="BI76">
        <v>20000</v>
      </c>
      <c r="BJ76" s="2">
        <v>44161</v>
      </c>
      <c r="BK76" s="2">
        <v>44890</v>
      </c>
      <c r="BL76" t="s">
        <v>6923</v>
      </c>
      <c r="BM76" t="s">
        <v>112</v>
      </c>
      <c r="BN76" t="s">
        <v>113</v>
      </c>
      <c r="BO76">
        <v>9263646</v>
      </c>
      <c r="BP76" t="s">
        <v>6922</v>
      </c>
      <c r="BT76" t="s">
        <v>11345</v>
      </c>
      <c r="BU76" s="2">
        <v>44272.785451388889</v>
      </c>
    </row>
    <row r="77" spans="1:73" x14ac:dyDescent="0.25">
      <c r="A77" t="s">
        <v>4416</v>
      </c>
      <c r="B77">
        <v>1481</v>
      </c>
      <c r="C77" t="s">
        <v>254</v>
      </c>
      <c r="D77" t="s">
        <v>255</v>
      </c>
      <c r="E77">
        <v>49084</v>
      </c>
      <c r="F77" t="s">
        <v>99</v>
      </c>
      <c r="G77" t="s">
        <v>77</v>
      </c>
      <c r="H77">
        <v>367</v>
      </c>
      <c r="I77">
        <v>2020</v>
      </c>
      <c r="J77">
        <v>38</v>
      </c>
      <c r="K77" t="s">
        <v>77</v>
      </c>
      <c r="L77" t="s">
        <v>99</v>
      </c>
      <c r="M77" t="s">
        <v>78</v>
      </c>
      <c r="N77" t="s">
        <v>2305</v>
      </c>
      <c r="O77" t="s">
        <v>2306</v>
      </c>
      <c r="P77">
        <v>23097454000128</v>
      </c>
      <c r="Q77" t="s">
        <v>102</v>
      </c>
      <c r="T77">
        <v>4086</v>
      </c>
      <c r="U77" t="s">
        <v>357</v>
      </c>
      <c r="V77" t="s">
        <v>93</v>
      </c>
      <c r="W77" t="s">
        <v>166</v>
      </c>
      <c r="X77" t="s">
        <v>295</v>
      </c>
      <c r="Y77" t="s">
        <v>1130</v>
      </c>
      <c r="Z77" t="s">
        <v>6914</v>
      </c>
      <c r="AB77" t="s">
        <v>85</v>
      </c>
      <c r="AC77">
        <v>25000</v>
      </c>
      <c r="AD77" s="2">
        <v>43906.921180555553</v>
      </c>
      <c r="AE77" s="2">
        <v>44067.552430555559</v>
      </c>
      <c r="AF77" s="2">
        <v>44068.612430555557</v>
      </c>
      <c r="AJ77" t="s">
        <v>128</v>
      </c>
      <c r="AK77" s="2">
        <v>44064.570590277777</v>
      </c>
      <c r="AL77" t="s">
        <v>6906</v>
      </c>
      <c r="AM77" s="2">
        <v>43914.285671296297</v>
      </c>
      <c r="AN77" t="s">
        <v>6924</v>
      </c>
      <c r="AO77" t="s">
        <v>128</v>
      </c>
      <c r="AP77" t="s">
        <v>6908</v>
      </c>
      <c r="AQ77" t="s">
        <v>6909</v>
      </c>
      <c r="AR77" s="2">
        <v>44017.413518518515</v>
      </c>
      <c r="AT77">
        <v>25000</v>
      </c>
      <c r="AV77">
        <v>20000</v>
      </c>
      <c r="AW77">
        <v>20000</v>
      </c>
      <c r="AX77">
        <v>20000</v>
      </c>
      <c r="AY77">
        <v>0</v>
      </c>
      <c r="AZ77" t="s">
        <v>88</v>
      </c>
      <c r="BA77" s="2">
        <v>44068.612430555557</v>
      </c>
      <c r="BB77" t="s">
        <v>6925</v>
      </c>
      <c r="BC77">
        <v>2020</v>
      </c>
      <c r="BD77" t="s">
        <v>6926</v>
      </c>
      <c r="BE77">
        <v>25000</v>
      </c>
      <c r="BF77" t="s">
        <v>4414</v>
      </c>
      <c r="BG77">
        <v>2020</v>
      </c>
      <c r="BH77" t="s">
        <v>6927</v>
      </c>
      <c r="BI77">
        <v>20000</v>
      </c>
      <c r="BJ77" s="2">
        <v>44161</v>
      </c>
      <c r="BK77" s="2">
        <v>44890</v>
      </c>
      <c r="BL77" t="s">
        <v>6928</v>
      </c>
      <c r="BM77" t="s">
        <v>112</v>
      </c>
      <c r="BN77" t="s">
        <v>113</v>
      </c>
      <c r="BO77">
        <v>9263655</v>
      </c>
      <c r="BP77" t="s">
        <v>6927</v>
      </c>
      <c r="BT77" t="s">
        <v>11345</v>
      </c>
      <c r="BU77" s="2">
        <v>44272.785451388889</v>
      </c>
    </row>
    <row r="78" spans="1:73" x14ac:dyDescent="0.25">
      <c r="A78" t="s">
        <v>4416</v>
      </c>
      <c r="B78">
        <v>1491</v>
      </c>
      <c r="C78" t="s">
        <v>97</v>
      </c>
      <c r="D78" t="s">
        <v>98</v>
      </c>
      <c r="E78">
        <v>48835</v>
      </c>
      <c r="F78" t="s">
        <v>99</v>
      </c>
      <c r="G78" t="s">
        <v>77</v>
      </c>
      <c r="H78">
        <v>510</v>
      </c>
      <c r="I78">
        <v>2020</v>
      </c>
      <c r="J78">
        <v>10</v>
      </c>
      <c r="K78" t="s">
        <v>77</v>
      </c>
      <c r="L78" t="s">
        <v>99</v>
      </c>
      <c r="M78" t="s">
        <v>78</v>
      </c>
      <c r="N78" t="s">
        <v>1970</v>
      </c>
      <c r="O78" t="s">
        <v>1971</v>
      </c>
      <c r="P78">
        <v>18602029000109</v>
      </c>
      <c r="Q78" t="s">
        <v>102</v>
      </c>
      <c r="T78">
        <v>2007</v>
      </c>
      <c r="U78" t="s">
        <v>103</v>
      </c>
      <c r="V78" t="s">
        <v>83</v>
      </c>
      <c r="W78" t="s">
        <v>104</v>
      </c>
      <c r="X78" t="s">
        <v>960</v>
      </c>
      <c r="Y78" t="s">
        <v>116</v>
      </c>
      <c r="Z78" t="s">
        <v>6947</v>
      </c>
      <c r="AB78" t="s">
        <v>85</v>
      </c>
      <c r="AC78">
        <v>266652</v>
      </c>
      <c r="AD78" s="2">
        <v>43906.808553240742</v>
      </c>
      <c r="AE78" s="2">
        <v>43906.824513888889</v>
      </c>
      <c r="AF78" s="2">
        <v>43907.698483796295</v>
      </c>
      <c r="AJ78" t="s">
        <v>87</v>
      </c>
      <c r="AO78" t="s">
        <v>87</v>
      </c>
      <c r="AP78" t="s">
        <v>6908</v>
      </c>
      <c r="AQ78" t="s">
        <v>6964</v>
      </c>
      <c r="AR78" s="2">
        <v>44018.624884259261</v>
      </c>
      <c r="AS78">
        <v>231904.81</v>
      </c>
      <c r="AV78">
        <v>231904.81</v>
      </c>
      <c r="AW78">
        <v>231904.81</v>
      </c>
      <c r="AX78">
        <v>231904.81</v>
      </c>
      <c r="AY78">
        <v>0</v>
      </c>
      <c r="AZ78" t="s">
        <v>88</v>
      </c>
      <c r="BA78" s="2">
        <v>44018.581377314818</v>
      </c>
      <c r="BB78" t="s">
        <v>6965</v>
      </c>
      <c r="BC78">
        <v>2020</v>
      </c>
      <c r="BD78" t="s">
        <v>6966</v>
      </c>
      <c r="BE78">
        <v>266652</v>
      </c>
      <c r="BF78" t="s">
        <v>6967</v>
      </c>
      <c r="BG78">
        <v>2020</v>
      </c>
      <c r="BH78" t="s">
        <v>6864</v>
      </c>
      <c r="BI78" t="s">
        <v>6968</v>
      </c>
      <c r="BJ78" s="2">
        <v>44033</v>
      </c>
      <c r="BK78" s="2">
        <v>44762</v>
      </c>
      <c r="BL78" t="s">
        <v>6969</v>
      </c>
      <c r="BM78" t="s">
        <v>112</v>
      </c>
      <c r="BN78" t="s">
        <v>113</v>
      </c>
      <c r="BO78">
        <v>9256061</v>
      </c>
      <c r="BP78" t="s">
        <v>6864</v>
      </c>
      <c r="BT78" t="s">
        <v>11345</v>
      </c>
      <c r="BU78" s="2">
        <v>44272.785451388889</v>
      </c>
    </row>
    <row r="79" spans="1:73" x14ac:dyDescent="0.25">
      <c r="A79" t="s">
        <v>4501</v>
      </c>
      <c r="B79">
        <v>1491</v>
      </c>
      <c r="C79" t="s">
        <v>97</v>
      </c>
      <c r="D79" t="s">
        <v>98</v>
      </c>
      <c r="E79">
        <v>45468</v>
      </c>
      <c r="F79" t="s">
        <v>99</v>
      </c>
      <c r="G79" t="s">
        <v>77</v>
      </c>
      <c r="H79">
        <v>469</v>
      </c>
      <c r="I79">
        <v>2020</v>
      </c>
      <c r="J79">
        <v>9</v>
      </c>
      <c r="K79" t="s">
        <v>77</v>
      </c>
      <c r="L79" t="s">
        <v>99</v>
      </c>
      <c r="M79" t="s">
        <v>78</v>
      </c>
      <c r="N79" t="s">
        <v>1805</v>
      </c>
      <c r="O79" t="s">
        <v>7159</v>
      </c>
      <c r="P79">
        <v>17955535000119</v>
      </c>
      <c r="Q79" t="s">
        <v>102</v>
      </c>
      <c r="T79">
        <v>2007</v>
      </c>
      <c r="U79" t="s">
        <v>103</v>
      </c>
      <c r="V79" t="s">
        <v>83</v>
      </c>
      <c r="W79" t="s">
        <v>104</v>
      </c>
      <c r="X79" t="s">
        <v>115</v>
      </c>
      <c r="Y79" t="s">
        <v>116</v>
      </c>
      <c r="Z79" t="s">
        <v>7160</v>
      </c>
      <c r="AB79" t="s">
        <v>85</v>
      </c>
      <c r="AC79">
        <v>100000</v>
      </c>
      <c r="AD79" s="2">
        <v>43902.56758101852</v>
      </c>
      <c r="AE79" s="2">
        <v>43956.686319444445</v>
      </c>
      <c r="AF79" s="2">
        <v>43956.699791666666</v>
      </c>
      <c r="AG79" s="2">
        <v>43956.674062500002</v>
      </c>
      <c r="AH79" t="s">
        <v>157</v>
      </c>
      <c r="AI79" t="s">
        <v>86</v>
      </c>
      <c r="AJ79" t="s">
        <v>128</v>
      </c>
      <c r="AK79" s="2">
        <v>43956.680324074077</v>
      </c>
      <c r="AL79" t="s">
        <v>7161</v>
      </c>
      <c r="AO79" t="s">
        <v>87</v>
      </c>
      <c r="AS79">
        <v>85513.64</v>
      </c>
      <c r="AV79">
        <v>85513.64</v>
      </c>
      <c r="AW79">
        <v>85513.64</v>
      </c>
      <c r="AX79">
        <v>85513.64</v>
      </c>
      <c r="AY79">
        <v>0</v>
      </c>
      <c r="AZ79" t="s">
        <v>88</v>
      </c>
      <c r="BA79" s="2">
        <v>44053.624432870369</v>
      </c>
      <c r="BB79" t="s">
        <v>7162</v>
      </c>
      <c r="BC79">
        <v>2020</v>
      </c>
      <c r="BD79" t="s">
        <v>7163</v>
      </c>
      <c r="BE79">
        <v>100000</v>
      </c>
      <c r="BF79" t="s">
        <v>7164</v>
      </c>
      <c r="BG79">
        <v>2020</v>
      </c>
      <c r="BH79" t="s">
        <v>7165</v>
      </c>
      <c r="BI79" t="s">
        <v>7166</v>
      </c>
      <c r="BJ79" s="2">
        <v>44013</v>
      </c>
      <c r="BK79" s="2">
        <v>44742</v>
      </c>
      <c r="BL79" t="s">
        <v>7167</v>
      </c>
      <c r="BM79" t="s">
        <v>112</v>
      </c>
      <c r="BN79" t="s">
        <v>113</v>
      </c>
      <c r="BO79">
        <v>9251469</v>
      </c>
      <c r="BP79" t="s">
        <v>7165</v>
      </c>
      <c r="BT79" t="s">
        <v>11345</v>
      </c>
      <c r="BU79" s="2">
        <v>44272.785451388889</v>
      </c>
    </row>
    <row r="80" spans="1:73" x14ac:dyDescent="0.25">
      <c r="A80" t="s">
        <v>4501</v>
      </c>
      <c r="B80">
        <v>1491</v>
      </c>
      <c r="C80" t="s">
        <v>97</v>
      </c>
      <c r="D80" t="s">
        <v>98</v>
      </c>
      <c r="E80">
        <v>46282</v>
      </c>
      <c r="F80" t="s">
        <v>99</v>
      </c>
      <c r="G80" t="s">
        <v>77</v>
      </c>
      <c r="H80">
        <v>469</v>
      </c>
      <c r="I80">
        <v>2020</v>
      </c>
      <c r="J80">
        <v>31</v>
      </c>
      <c r="K80" t="s">
        <v>77</v>
      </c>
      <c r="L80" t="s">
        <v>99</v>
      </c>
      <c r="M80" t="s">
        <v>78</v>
      </c>
      <c r="N80" t="s">
        <v>2169</v>
      </c>
      <c r="O80" t="s">
        <v>3526</v>
      </c>
      <c r="P80">
        <v>18242784000120</v>
      </c>
      <c r="Q80" t="s">
        <v>102</v>
      </c>
      <c r="T80">
        <v>2007</v>
      </c>
      <c r="U80" t="s">
        <v>103</v>
      </c>
      <c r="V80" t="s">
        <v>83</v>
      </c>
      <c r="W80" t="s">
        <v>104</v>
      </c>
      <c r="X80" t="s">
        <v>115</v>
      </c>
      <c r="Y80" t="s">
        <v>951</v>
      </c>
      <c r="Z80" t="s">
        <v>7168</v>
      </c>
      <c r="AB80" t="s">
        <v>85</v>
      </c>
      <c r="AC80">
        <v>100000</v>
      </c>
      <c r="AD80" s="2">
        <v>43903.578634259262</v>
      </c>
      <c r="AE80" s="2">
        <v>43906.828530092593</v>
      </c>
      <c r="AF80" s="2">
        <v>43907.455127314817</v>
      </c>
      <c r="AJ80" t="s">
        <v>87</v>
      </c>
      <c r="AO80" t="s">
        <v>87</v>
      </c>
      <c r="AS80">
        <v>99993.65</v>
      </c>
      <c r="AV80">
        <v>99993.65</v>
      </c>
      <c r="AW80">
        <v>99993.65</v>
      </c>
      <c r="AX80">
        <v>99993.65</v>
      </c>
      <c r="AY80">
        <v>0</v>
      </c>
      <c r="AZ80" t="s">
        <v>88</v>
      </c>
      <c r="BA80" s="2">
        <v>44053.624432870369</v>
      </c>
      <c r="BB80" t="s">
        <v>5225</v>
      </c>
      <c r="BC80">
        <v>2020</v>
      </c>
      <c r="BD80" t="s">
        <v>7169</v>
      </c>
      <c r="BE80">
        <v>100000</v>
      </c>
      <c r="BF80" t="s">
        <v>7170</v>
      </c>
      <c r="BG80">
        <v>2020</v>
      </c>
      <c r="BH80" t="s">
        <v>7171</v>
      </c>
      <c r="BI80" t="s">
        <v>7172</v>
      </c>
      <c r="BJ80" s="2">
        <v>44027</v>
      </c>
      <c r="BK80" s="2">
        <v>44756</v>
      </c>
      <c r="BL80" t="s">
        <v>7173</v>
      </c>
      <c r="BM80" t="s">
        <v>112</v>
      </c>
      <c r="BN80" t="s">
        <v>113</v>
      </c>
      <c r="BO80">
        <v>9253609</v>
      </c>
      <c r="BP80" t="s">
        <v>7171</v>
      </c>
      <c r="BT80" t="s">
        <v>11345</v>
      </c>
      <c r="BU80" s="2">
        <v>44272.785451388889</v>
      </c>
    </row>
    <row r="81" spans="1:73" x14ac:dyDescent="0.25">
      <c r="A81" t="s">
        <v>7289</v>
      </c>
      <c r="B81">
        <v>1261</v>
      </c>
      <c r="C81" t="s">
        <v>221</v>
      </c>
      <c r="D81" t="s">
        <v>222</v>
      </c>
      <c r="E81">
        <v>45942</v>
      </c>
      <c r="F81" t="s">
        <v>99</v>
      </c>
      <c r="G81" t="s">
        <v>77</v>
      </c>
      <c r="H81">
        <v>143</v>
      </c>
      <c r="I81">
        <v>2020</v>
      </c>
      <c r="J81">
        <v>49</v>
      </c>
      <c r="K81" t="s">
        <v>77</v>
      </c>
      <c r="L81" t="s">
        <v>99</v>
      </c>
      <c r="M81" t="s">
        <v>78</v>
      </c>
      <c r="N81" t="s">
        <v>177</v>
      </c>
      <c r="O81" t="s">
        <v>408</v>
      </c>
      <c r="P81">
        <v>18715383000140</v>
      </c>
      <c r="Q81" t="s">
        <v>102</v>
      </c>
      <c r="T81">
        <v>4303</v>
      </c>
      <c r="U81" t="s">
        <v>808</v>
      </c>
      <c r="V81" t="s">
        <v>83</v>
      </c>
      <c r="W81" t="s">
        <v>166</v>
      </c>
      <c r="X81" t="s">
        <v>167</v>
      </c>
      <c r="Y81" t="s">
        <v>1513</v>
      </c>
      <c r="Z81" t="s">
        <v>7309</v>
      </c>
      <c r="AB81" t="s">
        <v>85</v>
      </c>
      <c r="AC81">
        <v>81125</v>
      </c>
      <c r="AD81" s="2">
        <v>43902.753807870373</v>
      </c>
      <c r="AE81" s="2">
        <v>43903.781273148146</v>
      </c>
      <c r="AF81" s="2">
        <v>43903.784016203703</v>
      </c>
      <c r="AJ81" t="s">
        <v>87</v>
      </c>
      <c r="AO81" t="s">
        <v>87</v>
      </c>
      <c r="AS81">
        <v>79009.8</v>
      </c>
      <c r="AV81">
        <v>79009.8</v>
      </c>
      <c r="AW81">
        <v>79009.8</v>
      </c>
      <c r="AX81">
        <v>79009.8</v>
      </c>
      <c r="AY81">
        <v>0</v>
      </c>
      <c r="AZ81" t="s">
        <v>88</v>
      </c>
      <c r="BA81" s="2">
        <v>44034.675219907411</v>
      </c>
      <c r="BB81" t="s">
        <v>7310</v>
      </c>
      <c r="BC81">
        <v>2020</v>
      </c>
      <c r="BD81" t="s">
        <v>7311</v>
      </c>
      <c r="BE81" t="s">
        <v>7312</v>
      </c>
      <c r="BF81" t="s">
        <v>7313</v>
      </c>
      <c r="BG81">
        <v>2020</v>
      </c>
      <c r="BH81" t="s">
        <v>7314</v>
      </c>
      <c r="BI81" t="s">
        <v>7312</v>
      </c>
      <c r="BJ81" s="2">
        <v>43999</v>
      </c>
      <c r="BK81" s="2">
        <v>44728</v>
      </c>
      <c r="BL81" t="s">
        <v>7315</v>
      </c>
      <c r="BM81" t="s">
        <v>112</v>
      </c>
      <c r="BN81" t="s">
        <v>113</v>
      </c>
      <c r="BO81">
        <v>9250589</v>
      </c>
      <c r="BP81" t="s">
        <v>7314</v>
      </c>
      <c r="BT81" t="s">
        <v>11345</v>
      </c>
      <c r="BU81" s="2">
        <v>44272.785451388889</v>
      </c>
    </row>
    <row r="82" spans="1:73" x14ac:dyDescent="0.25">
      <c r="A82" t="s">
        <v>7289</v>
      </c>
      <c r="B82">
        <v>1261</v>
      </c>
      <c r="C82" t="s">
        <v>221</v>
      </c>
      <c r="D82" t="s">
        <v>222</v>
      </c>
      <c r="E82">
        <v>45947</v>
      </c>
      <c r="F82" t="s">
        <v>99</v>
      </c>
      <c r="G82" t="s">
        <v>77</v>
      </c>
      <c r="H82">
        <v>143</v>
      </c>
      <c r="I82">
        <v>2020</v>
      </c>
      <c r="J82">
        <v>50</v>
      </c>
      <c r="K82" t="s">
        <v>77</v>
      </c>
      <c r="L82" t="s">
        <v>99</v>
      </c>
      <c r="M82" t="s">
        <v>78</v>
      </c>
      <c r="N82" t="s">
        <v>344</v>
      </c>
      <c r="O82" t="s">
        <v>2532</v>
      </c>
      <c r="P82">
        <v>22934889000117</v>
      </c>
      <c r="Q82" t="s">
        <v>102</v>
      </c>
      <c r="T82">
        <v>4303</v>
      </c>
      <c r="U82" t="s">
        <v>808</v>
      </c>
      <c r="V82" t="s">
        <v>83</v>
      </c>
      <c r="W82" t="s">
        <v>166</v>
      </c>
      <c r="X82" t="s">
        <v>167</v>
      </c>
      <c r="Y82" t="s">
        <v>1513</v>
      </c>
      <c r="Z82" t="s">
        <v>7316</v>
      </c>
      <c r="AB82" t="s">
        <v>85</v>
      </c>
      <c r="AC82">
        <v>81125</v>
      </c>
      <c r="AD82" s="2">
        <v>43902.759120370371</v>
      </c>
      <c r="AE82" s="2">
        <v>43903.781273148146</v>
      </c>
      <c r="AF82" s="2">
        <v>43903.784016203703</v>
      </c>
      <c r="AJ82" t="s">
        <v>87</v>
      </c>
      <c r="AM82" s="2">
        <v>44001.620949074073</v>
      </c>
      <c r="AN82" t="s">
        <v>1947</v>
      </c>
      <c r="AO82" t="s">
        <v>128</v>
      </c>
      <c r="AP82" t="s">
        <v>7317</v>
      </c>
      <c r="AQ82" t="s">
        <v>7318</v>
      </c>
      <c r="AR82" s="2">
        <v>44028.667638888888</v>
      </c>
      <c r="AT82">
        <v>81125</v>
      </c>
      <c r="AV82">
        <v>81123</v>
      </c>
      <c r="AW82">
        <v>81123</v>
      </c>
      <c r="AX82">
        <v>81123</v>
      </c>
      <c r="AY82">
        <v>0</v>
      </c>
      <c r="AZ82" t="s">
        <v>88</v>
      </c>
      <c r="BA82" s="2">
        <v>44056.354178240741</v>
      </c>
      <c r="BB82" t="s">
        <v>7319</v>
      </c>
      <c r="BC82">
        <v>2020</v>
      </c>
      <c r="BD82" t="s">
        <v>7320</v>
      </c>
      <c r="BE82">
        <v>81125</v>
      </c>
      <c r="BF82" t="s">
        <v>7321</v>
      </c>
      <c r="BG82">
        <v>2020</v>
      </c>
      <c r="BH82" t="s">
        <v>1551</v>
      </c>
      <c r="BI82">
        <v>81123</v>
      </c>
      <c r="BJ82" s="2">
        <v>44166</v>
      </c>
      <c r="BK82" s="2">
        <v>44895</v>
      </c>
      <c r="BL82" t="s">
        <v>7322</v>
      </c>
      <c r="BM82" t="s">
        <v>112</v>
      </c>
      <c r="BN82" t="s">
        <v>113</v>
      </c>
      <c r="BO82">
        <v>9263757</v>
      </c>
      <c r="BP82" t="s">
        <v>1551</v>
      </c>
      <c r="BT82" t="s">
        <v>11345</v>
      </c>
      <c r="BU82" s="2">
        <v>44272.785451388889</v>
      </c>
    </row>
    <row r="83" spans="1:73" x14ac:dyDescent="0.25">
      <c r="A83" t="s">
        <v>7289</v>
      </c>
      <c r="B83">
        <v>1261</v>
      </c>
      <c r="C83" t="s">
        <v>221</v>
      </c>
      <c r="D83" t="s">
        <v>222</v>
      </c>
      <c r="E83">
        <v>45952</v>
      </c>
      <c r="F83" t="s">
        <v>99</v>
      </c>
      <c r="G83" t="s">
        <v>77</v>
      </c>
      <c r="H83">
        <v>143</v>
      </c>
      <c r="I83">
        <v>2020</v>
      </c>
      <c r="J83">
        <v>55</v>
      </c>
      <c r="K83" t="s">
        <v>77</v>
      </c>
      <c r="L83" t="s">
        <v>99</v>
      </c>
      <c r="M83" t="s">
        <v>78</v>
      </c>
      <c r="N83" t="s">
        <v>1379</v>
      </c>
      <c r="O83" t="s">
        <v>2348</v>
      </c>
      <c r="P83">
        <v>18715391000196</v>
      </c>
      <c r="Q83" t="s">
        <v>102</v>
      </c>
      <c r="T83">
        <v>4303</v>
      </c>
      <c r="U83" t="s">
        <v>808</v>
      </c>
      <c r="V83" t="s">
        <v>83</v>
      </c>
      <c r="W83" t="s">
        <v>104</v>
      </c>
      <c r="X83" t="s">
        <v>358</v>
      </c>
      <c r="Y83" t="s">
        <v>1413</v>
      </c>
      <c r="Z83" t="s">
        <v>7323</v>
      </c>
      <c r="AB83" t="s">
        <v>85</v>
      </c>
      <c r="AC83">
        <v>331125</v>
      </c>
      <c r="AD83" s="2">
        <v>43902.765648148146</v>
      </c>
      <c r="AE83" s="2">
        <v>43903.781273148146</v>
      </c>
      <c r="AF83" s="2">
        <v>43903.784004629626</v>
      </c>
      <c r="AJ83" t="s">
        <v>87</v>
      </c>
      <c r="AM83" s="2">
        <v>43992.435844907406</v>
      </c>
      <c r="AN83" t="s">
        <v>7324</v>
      </c>
      <c r="AO83" t="s">
        <v>128</v>
      </c>
      <c r="AP83" t="s">
        <v>7317</v>
      </c>
      <c r="AQ83" t="s">
        <v>7318</v>
      </c>
      <c r="AR83" s="2">
        <v>44028.666909722226</v>
      </c>
      <c r="AT83">
        <v>331125</v>
      </c>
      <c r="AV83">
        <v>305598.52</v>
      </c>
      <c r="AW83">
        <v>305598.52</v>
      </c>
      <c r="AX83">
        <v>305598.52</v>
      </c>
      <c r="AY83">
        <v>0</v>
      </c>
      <c r="AZ83" t="s">
        <v>88</v>
      </c>
      <c r="BA83" s="2">
        <v>44056.354178240741</v>
      </c>
      <c r="BB83" t="s">
        <v>7325</v>
      </c>
      <c r="BC83">
        <v>2020</v>
      </c>
      <c r="BD83" t="s">
        <v>7326</v>
      </c>
      <c r="BE83">
        <v>331125</v>
      </c>
      <c r="BF83" t="s">
        <v>4554</v>
      </c>
      <c r="BG83">
        <v>2020</v>
      </c>
      <c r="BH83" t="s">
        <v>7327</v>
      </c>
      <c r="BI83" t="s">
        <v>7328</v>
      </c>
      <c r="BJ83" s="2">
        <v>44175</v>
      </c>
      <c r="BK83" s="2">
        <v>44904</v>
      </c>
      <c r="BL83" t="s">
        <v>7329</v>
      </c>
      <c r="BM83" t="s">
        <v>112</v>
      </c>
      <c r="BN83" t="s">
        <v>113</v>
      </c>
      <c r="BO83">
        <v>9264788</v>
      </c>
      <c r="BP83" t="s">
        <v>7327</v>
      </c>
      <c r="BT83" t="s">
        <v>11345</v>
      </c>
      <c r="BU83" s="2">
        <v>44272.785451388889</v>
      </c>
    </row>
    <row r="84" spans="1:73" x14ac:dyDescent="0.25">
      <c r="A84" t="s">
        <v>4746</v>
      </c>
      <c r="B84">
        <v>1481</v>
      </c>
      <c r="C84" t="s">
        <v>254</v>
      </c>
      <c r="D84" t="s">
        <v>255</v>
      </c>
      <c r="E84">
        <v>52698</v>
      </c>
      <c r="F84" t="s">
        <v>99</v>
      </c>
      <c r="G84" t="s">
        <v>76</v>
      </c>
      <c r="H84">
        <v>1812</v>
      </c>
      <c r="I84">
        <v>2020</v>
      </c>
      <c r="J84">
        <v>11</v>
      </c>
      <c r="K84" t="s">
        <v>77</v>
      </c>
      <c r="L84" t="s">
        <v>99</v>
      </c>
      <c r="M84" t="s">
        <v>78</v>
      </c>
      <c r="N84" t="s">
        <v>177</v>
      </c>
      <c r="O84" t="s">
        <v>743</v>
      </c>
      <c r="P84">
        <v>33654419000892</v>
      </c>
      <c r="Q84" t="s">
        <v>81</v>
      </c>
      <c r="T84">
        <v>1049</v>
      </c>
      <c r="U84" t="s">
        <v>294</v>
      </c>
      <c r="V84" t="s">
        <v>93</v>
      </c>
      <c r="W84" t="s">
        <v>166</v>
      </c>
      <c r="X84" t="s">
        <v>295</v>
      </c>
      <c r="Y84" t="s">
        <v>324</v>
      </c>
      <c r="Z84" t="s">
        <v>294</v>
      </c>
      <c r="AB84" t="s">
        <v>85</v>
      </c>
      <c r="AC84">
        <v>252</v>
      </c>
      <c r="AD84" s="2">
        <v>43938.680891203701</v>
      </c>
      <c r="AE84" s="2">
        <v>43938.787627314814</v>
      </c>
      <c r="AF84" s="2">
        <v>43938.855023148149</v>
      </c>
      <c r="AJ84" t="s">
        <v>87</v>
      </c>
      <c r="AO84" t="s">
        <v>87</v>
      </c>
      <c r="AP84" t="s">
        <v>7381</v>
      </c>
      <c r="AQ84" t="s">
        <v>7382</v>
      </c>
      <c r="AR84" s="2">
        <v>44047.735833333332</v>
      </c>
      <c r="AS84">
        <v>217.2</v>
      </c>
      <c r="AT84">
        <v>0</v>
      </c>
      <c r="AV84">
        <v>217.2</v>
      </c>
      <c r="AW84">
        <v>217.2</v>
      </c>
      <c r="AX84">
        <v>217.2</v>
      </c>
      <c r="AY84">
        <v>0</v>
      </c>
      <c r="AZ84" t="s">
        <v>88</v>
      </c>
      <c r="BA84" s="2">
        <v>44047.736157407409</v>
      </c>
      <c r="BB84" t="s">
        <v>7376</v>
      </c>
      <c r="BC84">
        <v>2020</v>
      </c>
      <c r="BD84" t="s">
        <v>7377</v>
      </c>
      <c r="BE84" t="s">
        <v>7383</v>
      </c>
      <c r="BF84" t="s">
        <v>7378</v>
      </c>
      <c r="BG84">
        <v>2020</v>
      </c>
      <c r="BH84" t="s">
        <v>7379</v>
      </c>
      <c r="BI84" t="s">
        <v>7383</v>
      </c>
      <c r="BJ84" s="2">
        <v>43977</v>
      </c>
      <c r="BK84" s="2">
        <v>44341</v>
      </c>
      <c r="BL84" t="s">
        <v>7380</v>
      </c>
      <c r="BM84" t="s">
        <v>112</v>
      </c>
      <c r="BN84" t="s">
        <v>113</v>
      </c>
      <c r="BO84">
        <v>9249089</v>
      </c>
      <c r="BP84" t="s">
        <v>301</v>
      </c>
      <c r="BT84" t="s">
        <v>11345</v>
      </c>
      <c r="BU84" s="2">
        <v>44272.785462962966</v>
      </c>
    </row>
    <row r="85" spans="1:73" x14ac:dyDescent="0.25">
      <c r="A85" t="s">
        <v>4746</v>
      </c>
      <c r="B85">
        <v>1481</v>
      </c>
      <c r="C85" t="s">
        <v>254</v>
      </c>
      <c r="D85" t="s">
        <v>255</v>
      </c>
      <c r="E85">
        <v>52691</v>
      </c>
      <c r="F85" t="s">
        <v>99</v>
      </c>
      <c r="G85" t="s">
        <v>76</v>
      </c>
      <c r="H85">
        <v>1813</v>
      </c>
      <c r="I85">
        <v>2020</v>
      </c>
      <c r="J85">
        <v>8</v>
      </c>
      <c r="K85" t="s">
        <v>77</v>
      </c>
      <c r="L85" t="s">
        <v>99</v>
      </c>
      <c r="M85" t="s">
        <v>78</v>
      </c>
      <c r="N85" t="s">
        <v>177</v>
      </c>
      <c r="O85" t="s">
        <v>743</v>
      </c>
      <c r="P85">
        <v>33654419000892</v>
      </c>
      <c r="Q85" t="s">
        <v>81</v>
      </c>
      <c r="T85">
        <v>1049</v>
      </c>
      <c r="U85" t="s">
        <v>294</v>
      </c>
      <c r="V85" t="s">
        <v>93</v>
      </c>
      <c r="W85" t="s">
        <v>166</v>
      </c>
      <c r="X85" t="s">
        <v>295</v>
      </c>
      <c r="Y85" t="s">
        <v>4943</v>
      </c>
      <c r="Z85" t="s">
        <v>294</v>
      </c>
      <c r="AB85" t="s">
        <v>85</v>
      </c>
      <c r="AC85">
        <v>150000</v>
      </c>
      <c r="AD85" s="2">
        <v>43938.653668981482</v>
      </c>
      <c r="AE85" s="2">
        <v>43938.787627314814</v>
      </c>
      <c r="AF85" s="2">
        <v>43938.855023148149</v>
      </c>
      <c r="AJ85" t="s">
        <v>87</v>
      </c>
      <c r="AO85" t="s">
        <v>87</v>
      </c>
      <c r="AP85" t="s">
        <v>7381</v>
      </c>
      <c r="AQ85" t="s">
        <v>7382</v>
      </c>
      <c r="AR85" s="2">
        <v>44047.736319444448</v>
      </c>
      <c r="AS85">
        <v>149748</v>
      </c>
      <c r="AV85">
        <v>149748</v>
      </c>
      <c r="AW85">
        <v>149748</v>
      </c>
      <c r="AX85">
        <v>149748</v>
      </c>
      <c r="AY85">
        <v>0</v>
      </c>
      <c r="AZ85" t="s">
        <v>88</v>
      </c>
      <c r="BA85" s="2">
        <v>44047.736539351848</v>
      </c>
      <c r="BB85" t="s">
        <v>7376</v>
      </c>
      <c r="BC85">
        <v>2020</v>
      </c>
      <c r="BD85" t="s">
        <v>7377</v>
      </c>
      <c r="BE85">
        <v>150000</v>
      </c>
      <c r="BF85" t="s">
        <v>7378</v>
      </c>
      <c r="BG85">
        <v>2020</v>
      </c>
      <c r="BH85" t="s">
        <v>7379</v>
      </c>
      <c r="BI85">
        <v>149748</v>
      </c>
      <c r="BJ85" s="2">
        <v>43977</v>
      </c>
      <c r="BK85" s="2">
        <v>44341</v>
      </c>
      <c r="BL85" t="s">
        <v>7380</v>
      </c>
      <c r="BM85" t="s">
        <v>112</v>
      </c>
      <c r="BN85" t="s">
        <v>113</v>
      </c>
      <c r="BO85">
        <v>9249089</v>
      </c>
      <c r="BP85" t="s">
        <v>301</v>
      </c>
      <c r="BT85" t="s">
        <v>11345</v>
      </c>
      <c r="BU85" s="2">
        <v>44272.785462962966</v>
      </c>
    </row>
    <row r="86" spans="1:73" x14ac:dyDescent="0.25">
      <c r="A86" t="s">
        <v>4443</v>
      </c>
      <c r="B86">
        <v>1261</v>
      </c>
      <c r="C86" t="s">
        <v>221</v>
      </c>
      <c r="D86" t="s">
        <v>222</v>
      </c>
      <c r="E86">
        <v>44019</v>
      </c>
      <c r="F86" t="s">
        <v>99</v>
      </c>
      <c r="G86" t="s">
        <v>76</v>
      </c>
      <c r="H86">
        <v>1273</v>
      </c>
      <c r="I86">
        <v>2020</v>
      </c>
      <c r="J86">
        <v>53</v>
      </c>
      <c r="K86" t="s">
        <v>77</v>
      </c>
      <c r="L86" t="s">
        <v>99</v>
      </c>
      <c r="M86" t="s">
        <v>78</v>
      </c>
      <c r="N86" t="s">
        <v>546</v>
      </c>
      <c r="O86" t="s">
        <v>4453</v>
      </c>
      <c r="P86">
        <v>18317685000160</v>
      </c>
      <c r="Q86" t="s">
        <v>102</v>
      </c>
      <c r="T86">
        <v>4303</v>
      </c>
      <c r="U86" t="s">
        <v>808</v>
      </c>
      <c r="V86" t="s">
        <v>83</v>
      </c>
      <c r="W86" t="s">
        <v>166</v>
      </c>
      <c r="X86" t="s">
        <v>167</v>
      </c>
      <c r="Y86" t="s">
        <v>809</v>
      </c>
      <c r="Z86" t="s">
        <v>7550</v>
      </c>
      <c r="AB86" t="s">
        <v>85</v>
      </c>
      <c r="AC86">
        <v>50000</v>
      </c>
      <c r="AD86" s="2">
        <v>43899.446296296293</v>
      </c>
      <c r="AE86" s="2">
        <v>43900.767199074071</v>
      </c>
      <c r="AF86" s="2">
        <v>43901.527870370373</v>
      </c>
      <c r="AJ86" t="s">
        <v>87</v>
      </c>
      <c r="AO86" t="s">
        <v>87</v>
      </c>
      <c r="AP86" t="s">
        <v>7546</v>
      </c>
      <c r="AQ86" t="s">
        <v>7551</v>
      </c>
      <c r="AR86" s="2">
        <v>44025.492395833331</v>
      </c>
      <c r="AS86">
        <v>49918</v>
      </c>
      <c r="AV86">
        <v>49918</v>
      </c>
      <c r="AW86">
        <v>49918</v>
      </c>
      <c r="AX86">
        <v>49918</v>
      </c>
      <c r="AY86">
        <v>0</v>
      </c>
      <c r="AZ86" t="s">
        <v>88</v>
      </c>
      <c r="BA86" s="2">
        <v>44027.389305555553</v>
      </c>
      <c r="BB86" t="s">
        <v>7552</v>
      </c>
      <c r="BC86">
        <v>2020</v>
      </c>
      <c r="BD86" t="s">
        <v>4503</v>
      </c>
      <c r="BE86">
        <v>49918</v>
      </c>
      <c r="BF86" t="s">
        <v>7553</v>
      </c>
      <c r="BG86">
        <v>2020</v>
      </c>
      <c r="BH86" t="s">
        <v>7554</v>
      </c>
      <c r="BI86">
        <v>49918</v>
      </c>
      <c r="BJ86" s="2">
        <v>44008</v>
      </c>
      <c r="BK86" s="2">
        <v>44737</v>
      </c>
      <c r="BL86" t="s">
        <v>7555</v>
      </c>
      <c r="BM86" t="s">
        <v>112</v>
      </c>
      <c r="BN86" t="s">
        <v>113</v>
      </c>
      <c r="BO86">
        <v>9251306</v>
      </c>
      <c r="BP86" t="s">
        <v>7554</v>
      </c>
      <c r="BT86" t="s">
        <v>11345</v>
      </c>
      <c r="BU86" s="2">
        <v>44272.785474537035</v>
      </c>
    </row>
    <row r="87" spans="1:73" x14ac:dyDescent="0.25">
      <c r="A87" t="s">
        <v>4443</v>
      </c>
      <c r="B87">
        <v>1261</v>
      </c>
      <c r="C87" t="s">
        <v>221</v>
      </c>
      <c r="D87" t="s">
        <v>222</v>
      </c>
      <c r="E87">
        <v>44021</v>
      </c>
      <c r="F87" t="s">
        <v>99</v>
      </c>
      <c r="G87" t="s">
        <v>76</v>
      </c>
      <c r="H87">
        <v>1273</v>
      </c>
      <c r="I87">
        <v>2020</v>
      </c>
      <c r="J87">
        <v>39</v>
      </c>
      <c r="K87" t="s">
        <v>77</v>
      </c>
      <c r="L87" t="s">
        <v>99</v>
      </c>
      <c r="M87" t="s">
        <v>78</v>
      </c>
      <c r="N87" t="s">
        <v>4770</v>
      </c>
      <c r="O87" t="s">
        <v>5249</v>
      </c>
      <c r="P87">
        <v>16854531000181</v>
      </c>
      <c r="Q87" t="s">
        <v>102</v>
      </c>
      <c r="T87">
        <v>4303</v>
      </c>
      <c r="U87" t="s">
        <v>808</v>
      </c>
      <c r="V87" t="s">
        <v>83</v>
      </c>
      <c r="W87" t="s">
        <v>166</v>
      </c>
      <c r="X87" t="s">
        <v>167</v>
      </c>
      <c r="Y87" t="s">
        <v>809</v>
      </c>
      <c r="Z87" t="s">
        <v>7562</v>
      </c>
      <c r="AB87" t="s">
        <v>85</v>
      </c>
      <c r="AC87">
        <v>50000</v>
      </c>
      <c r="AD87" s="2">
        <v>43899.452025462961</v>
      </c>
      <c r="AE87" s="2">
        <v>43900.767199074071</v>
      </c>
      <c r="AF87" s="2">
        <v>43901.52783564815</v>
      </c>
      <c r="AJ87" t="s">
        <v>87</v>
      </c>
      <c r="AO87" t="s">
        <v>87</v>
      </c>
      <c r="AP87" t="s">
        <v>7546</v>
      </c>
      <c r="AQ87" t="s">
        <v>7563</v>
      </c>
      <c r="AR87" s="2">
        <v>44025.492222222223</v>
      </c>
      <c r="AS87">
        <v>49957.1</v>
      </c>
      <c r="AT87">
        <v>0</v>
      </c>
      <c r="AV87">
        <v>49957.1</v>
      </c>
      <c r="AW87">
        <v>49957.1</v>
      </c>
      <c r="AX87">
        <v>49957.1</v>
      </c>
      <c r="AY87">
        <v>0</v>
      </c>
      <c r="AZ87" t="s">
        <v>88</v>
      </c>
      <c r="BA87" s="2">
        <v>44027.389305555553</v>
      </c>
      <c r="BB87" t="s">
        <v>7564</v>
      </c>
      <c r="BC87">
        <v>2020</v>
      </c>
      <c r="BD87" t="s">
        <v>7565</v>
      </c>
      <c r="BE87">
        <v>50000</v>
      </c>
      <c r="BF87" t="s">
        <v>7566</v>
      </c>
      <c r="BG87">
        <v>2020</v>
      </c>
      <c r="BH87" t="s">
        <v>4531</v>
      </c>
      <c r="BI87" t="s">
        <v>7567</v>
      </c>
      <c r="BJ87" s="2">
        <v>44013</v>
      </c>
      <c r="BK87" s="2">
        <v>44742</v>
      </c>
      <c r="BL87" t="s">
        <v>7568</v>
      </c>
      <c r="BM87" t="s">
        <v>112</v>
      </c>
      <c r="BN87" t="s">
        <v>113</v>
      </c>
      <c r="BO87">
        <v>9251669</v>
      </c>
      <c r="BP87" t="s">
        <v>4531</v>
      </c>
      <c r="BT87" t="s">
        <v>11345</v>
      </c>
      <c r="BU87" s="2">
        <v>44272.785474537035</v>
      </c>
    </row>
    <row r="88" spans="1:73" x14ac:dyDescent="0.25">
      <c r="A88" t="s">
        <v>4688</v>
      </c>
      <c r="B88">
        <v>1261</v>
      </c>
      <c r="C88" t="s">
        <v>221</v>
      </c>
      <c r="D88" t="s">
        <v>222</v>
      </c>
      <c r="E88">
        <v>46237</v>
      </c>
      <c r="F88" t="s">
        <v>99</v>
      </c>
      <c r="G88" t="s">
        <v>77</v>
      </c>
      <c r="H88">
        <v>144</v>
      </c>
      <c r="I88">
        <v>2020</v>
      </c>
      <c r="J88">
        <v>30</v>
      </c>
      <c r="K88" t="s">
        <v>77</v>
      </c>
      <c r="L88" t="s">
        <v>99</v>
      </c>
      <c r="M88" t="s">
        <v>78</v>
      </c>
      <c r="N88" t="s">
        <v>177</v>
      </c>
      <c r="O88" t="s">
        <v>408</v>
      </c>
      <c r="P88">
        <v>18715383000140</v>
      </c>
      <c r="Q88" t="s">
        <v>102</v>
      </c>
      <c r="T88">
        <v>4303</v>
      </c>
      <c r="U88" t="s">
        <v>808</v>
      </c>
      <c r="V88" t="s">
        <v>83</v>
      </c>
      <c r="W88" t="s">
        <v>166</v>
      </c>
      <c r="X88" t="s">
        <v>167</v>
      </c>
      <c r="Y88" t="s">
        <v>711</v>
      </c>
      <c r="Z88" t="s">
        <v>7645</v>
      </c>
      <c r="AB88" t="s">
        <v>85</v>
      </c>
      <c r="AC88">
        <v>40204</v>
      </c>
      <c r="AD88" s="2">
        <v>43903.55431712963</v>
      </c>
      <c r="AE88" s="2">
        <v>43907.602766203701</v>
      </c>
      <c r="AF88" s="2">
        <v>43907.665682870371</v>
      </c>
      <c r="AJ88" t="s">
        <v>87</v>
      </c>
      <c r="AO88" t="s">
        <v>87</v>
      </c>
      <c r="AS88">
        <v>39504.9</v>
      </c>
      <c r="AV88">
        <v>39504.9</v>
      </c>
      <c r="AW88">
        <v>39504.9</v>
      </c>
      <c r="AX88">
        <v>39504.9</v>
      </c>
      <c r="AY88">
        <v>0</v>
      </c>
      <c r="AZ88" t="s">
        <v>88</v>
      </c>
      <c r="BA88" s="2">
        <v>44019.561678240738</v>
      </c>
      <c r="BB88" t="s">
        <v>7646</v>
      </c>
      <c r="BC88">
        <v>2020</v>
      </c>
      <c r="BD88" t="s">
        <v>7647</v>
      </c>
      <c r="BE88" t="s">
        <v>7648</v>
      </c>
      <c r="BF88" t="s">
        <v>7649</v>
      </c>
      <c r="BG88">
        <v>2020</v>
      </c>
      <c r="BH88" t="s">
        <v>7650</v>
      </c>
      <c r="BI88" t="s">
        <v>7648</v>
      </c>
      <c r="BJ88" s="2">
        <v>43999</v>
      </c>
      <c r="BK88" s="2">
        <v>44728</v>
      </c>
      <c r="BL88" t="s">
        <v>7651</v>
      </c>
      <c r="BM88" t="s">
        <v>112</v>
      </c>
      <c r="BN88" t="s">
        <v>113</v>
      </c>
      <c r="BO88">
        <v>9250607</v>
      </c>
      <c r="BP88" t="s">
        <v>7650</v>
      </c>
      <c r="BT88" t="s">
        <v>11345</v>
      </c>
      <c r="BU88" s="2">
        <v>44272.785474537035</v>
      </c>
    </row>
    <row r="89" spans="1:73" x14ac:dyDescent="0.25">
      <c r="A89" t="s">
        <v>4668</v>
      </c>
      <c r="B89">
        <v>1481</v>
      </c>
      <c r="C89" t="s">
        <v>254</v>
      </c>
      <c r="D89" t="s">
        <v>255</v>
      </c>
      <c r="E89">
        <v>48508</v>
      </c>
      <c r="F89" t="s">
        <v>99</v>
      </c>
      <c r="G89" t="s">
        <v>76</v>
      </c>
      <c r="H89">
        <v>1643</v>
      </c>
      <c r="I89">
        <v>2020</v>
      </c>
      <c r="J89">
        <v>55</v>
      </c>
      <c r="K89" t="s">
        <v>77</v>
      </c>
      <c r="L89" t="s">
        <v>99</v>
      </c>
      <c r="M89" t="s">
        <v>78</v>
      </c>
      <c r="N89" t="s">
        <v>544</v>
      </c>
      <c r="O89" t="s">
        <v>5150</v>
      </c>
      <c r="P89">
        <v>21505692000108</v>
      </c>
      <c r="Q89" t="s">
        <v>4189</v>
      </c>
      <c r="T89">
        <v>2081</v>
      </c>
      <c r="U89" t="s">
        <v>258</v>
      </c>
      <c r="V89" t="s">
        <v>93</v>
      </c>
      <c r="W89" t="s">
        <v>616</v>
      </c>
      <c r="X89" t="s">
        <v>5347</v>
      </c>
      <c r="Y89" t="s">
        <v>7815</v>
      </c>
      <c r="Z89" t="s">
        <v>7824</v>
      </c>
      <c r="AB89" t="s">
        <v>85</v>
      </c>
      <c r="AC89">
        <v>100000</v>
      </c>
      <c r="AD89" s="2">
        <v>43906.747581018521</v>
      </c>
      <c r="AE89" s="2">
        <v>43909.739386574074</v>
      </c>
      <c r="AF89" s="2">
        <v>43910.606724537036</v>
      </c>
      <c r="AJ89" t="s">
        <v>87</v>
      </c>
      <c r="AO89" t="s">
        <v>87</v>
      </c>
      <c r="AS89">
        <v>97751.67</v>
      </c>
      <c r="AV89">
        <v>97751.67</v>
      </c>
      <c r="AW89">
        <v>97751.67</v>
      </c>
      <c r="AX89">
        <v>97751.67</v>
      </c>
      <c r="AY89">
        <v>0</v>
      </c>
      <c r="AZ89" t="s">
        <v>88</v>
      </c>
      <c r="BA89" s="2">
        <v>44032.41065972222</v>
      </c>
      <c r="BB89" t="s">
        <v>7825</v>
      </c>
      <c r="BC89">
        <v>2020</v>
      </c>
      <c r="BD89" t="s">
        <v>7826</v>
      </c>
      <c r="BF89" t="s">
        <v>7827</v>
      </c>
      <c r="BG89">
        <v>2020</v>
      </c>
      <c r="BH89" t="s">
        <v>7826</v>
      </c>
      <c r="BI89" t="s">
        <v>7828</v>
      </c>
      <c r="BJ89" s="2">
        <v>44015</v>
      </c>
      <c r="BK89" s="2">
        <v>44379</v>
      </c>
      <c r="BL89" t="s">
        <v>7829</v>
      </c>
      <c r="BM89" t="s">
        <v>112</v>
      </c>
      <c r="BN89" t="s">
        <v>113</v>
      </c>
      <c r="BO89">
        <v>9251825</v>
      </c>
      <c r="BP89" t="s">
        <v>7826</v>
      </c>
      <c r="BT89" t="s">
        <v>11345</v>
      </c>
      <c r="BU89" s="2">
        <v>44272.785474537035</v>
      </c>
    </row>
    <row r="90" spans="1:73" x14ac:dyDescent="0.25">
      <c r="A90" t="s">
        <v>4668</v>
      </c>
      <c r="B90">
        <v>1491</v>
      </c>
      <c r="C90" t="s">
        <v>97</v>
      </c>
      <c r="D90" t="s">
        <v>98</v>
      </c>
      <c r="E90">
        <v>45948</v>
      </c>
      <c r="F90" t="s">
        <v>99</v>
      </c>
      <c r="G90" t="s">
        <v>77</v>
      </c>
      <c r="H90">
        <v>482</v>
      </c>
      <c r="I90">
        <v>2020</v>
      </c>
      <c r="J90">
        <v>28</v>
      </c>
      <c r="K90" t="s">
        <v>77</v>
      </c>
      <c r="L90" t="s">
        <v>99</v>
      </c>
      <c r="M90" t="s">
        <v>78</v>
      </c>
      <c r="N90" t="s">
        <v>2294</v>
      </c>
      <c r="O90" t="s">
        <v>2295</v>
      </c>
      <c r="P90">
        <v>18125153000120</v>
      </c>
      <c r="Q90" t="s">
        <v>102</v>
      </c>
      <c r="T90">
        <v>2007</v>
      </c>
      <c r="U90" t="s">
        <v>103</v>
      </c>
      <c r="V90" t="s">
        <v>83</v>
      </c>
      <c r="W90" t="s">
        <v>104</v>
      </c>
      <c r="X90" t="s">
        <v>115</v>
      </c>
      <c r="Y90" t="s">
        <v>116</v>
      </c>
      <c r="Z90" t="s">
        <v>7851</v>
      </c>
      <c r="AB90" t="s">
        <v>85</v>
      </c>
      <c r="AC90">
        <v>100000</v>
      </c>
      <c r="AD90" s="2">
        <v>43902.759409722225</v>
      </c>
      <c r="AE90" s="2">
        <v>43906.660034722219</v>
      </c>
      <c r="AF90" s="2">
        <v>43906.734768518516</v>
      </c>
      <c r="AJ90" t="s">
        <v>87</v>
      </c>
      <c r="AO90" t="s">
        <v>87</v>
      </c>
      <c r="AS90">
        <v>99857.4</v>
      </c>
      <c r="AV90">
        <v>99857.4</v>
      </c>
      <c r="AW90">
        <v>99857.4</v>
      </c>
      <c r="AX90">
        <v>99857.4</v>
      </c>
      <c r="AY90">
        <v>0</v>
      </c>
      <c r="AZ90" t="s">
        <v>88</v>
      </c>
      <c r="BA90" s="2">
        <v>44032.403946759259</v>
      </c>
      <c r="BB90" t="s">
        <v>7852</v>
      </c>
      <c r="BC90">
        <v>2020</v>
      </c>
      <c r="BD90" t="s">
        <v>7853</v>
      </c>
      <c r="BE90">
        <v>100000</v>
      </c>
      <c r="BF90" t="s">
        <v>7854</v>
      </c>
      <c r="BG90">
        <v>2020</v>
      </c>
      <c r="BH90" t="s">
        <v>7855</v>
      </c>
      <c r="BI90" t="s">
        <v>7856</v>
      </c>
      <c r="BJ90" s="2">
        <v>44027</v>
      </c>
      <c r="BK90" s="2">
        <v>44756</v>
      </c>
      <c r="BL90" t="s">
        <v>7857</v>
      </c>
      <c r="BM90" t="s">
        <v>112</v>
      </c>
      <c r="BN90" t="s">
        <v>113</v>
      </c>
      <c r="BO90">
        <v>9253574</v>
      </c>
      <c r="BP90" t="s">
        <v>7855</v>
      </c>
      <c r="BT90" t="s">
        <v>11345</v>
      </c>
      <c r="BU90" s="2">
        <v>44272.785474537035</v>
      </c>
    </row>
    <row r="91" spans="1:73" x14ac:dyDescent="0.25">
      <c r="A91" t="s">
        <v>4445</v>
      </c>
      <c r="B91">
        <v>1481</v>
      </c>
      <c r="C91" t="s">
        <v>254</v>
      </c>
      <c r="D91" t="s">
        <v>255</v>
      </c>
      <c r="E91">
        <v>48879</v>
      </c>
      <c r="F91" t="s">
        <v>99</v>
      </c>
      <c r="G91" t="s">
        <v>77</v>
      </c>
      <c r="H91">
        <v>425</v>
      </c>
      <c r="I91">
        <v>2020</v>
      </c>
      <c r="J91">
        <v>77</v>
      </c>
      <c r="K91" t="s">
        <v>77</v>
      </c>
      <c r="L91" t="s">
        <v>99</v>
      </c>
      <c r="M91" t="s">
        <v>78</v>
      </c>
      <c r="N91" t="s">
        <v>243</v>
      </c>
      <c r="O91" t="s">
        <v>1985</v>
      </c>
      <c r="P91">
        <v>18715508000131</v>
      </c>
      <c r="Q91" t="s">
        <v>102</v>
      </c>
      <c r="T91">
        <v>4086</v>
      </c>
      <c r="U91" t="s">
        <v>357</v>
      </c>
      <c r="V91" t="s">
        <v>83</v>
      </c>
      <c r="W91" t="s">
        <v>166</v>
      </c>
      <c r="X91" t="s">
        <v>167</v>
      </c>
      <c r="Y91" t="s">
        <v>1000</v>
      </c>
      <c r="Z91" t="s">
        <v>7912</v>
      </c>
      <c r="AB91" t="s">
        <v>85</v>
      </c>
      <c r="AC91">
        <v>50000</v>
      </c>
      <c r="AD91" s="2">
        <v>43906.81827546296</v>
      </c>
      <c r="AE91" s="2">
        <v>43909.771273148152</v>
      </c>
      <c r="AF91" s="2">
        <v>43910.560601851852</v>
      </c>
      <c r="AJ91" t="s">
        <v>87</v>
      </c>
      <c r="AO91" t="s">
        <v>87</v>
      </c>
      <c r="AS91">
        <v>49074.93</v>
      </c>
      <c r="AV91">
        <v>49074.93</v>
      </c>
      <c r="AW91">
        <v>49074.93</v>
      </c>
      <c r="AX91">
        <v>49074.93</v>
      </c>
      <c r="AY91">
        <v>0</v>
      </c>
      <c r="AZ91" t="s">
        <v>88</v>
      </c>
      <c r="BA91" s="2">
        <v>44028.6796875</v>
      </c>
      <c r="BB91" t="s">
        <v>7913</v>
      </c>
      <c r="BC91">
        <v>2020</v>
      </c>
      <c r="BD91" t="s">
        <v>7914</v>
      </c>
      <c r="BE91" t="s">
        <v>7915</v>
      </c>
      <c r="BF91" t="s">
        <v>7916</v>
      </c>
      <c r="BG91">
        <v>2020</v>
      </c>
      <c r="BH91" t="s">
        <v>7917</v>
      </c>
      <c r="BI91" t="s">
        <v>7915</v>
      </c>
      <c r="BJ91" s="2">
        <v>43992</v>
      </c>
      <c r="BK91" s="2">
        <v>44721</v>
      </c>
      <c r="BL91" t="s">
        <v>7918</v>
      </c>
      <c r="BM91" t="s">
        <v>112</v>
      </c>
      <c r="BN91" t="s">
        <v>113</v>
      </c>
      <c r="BO91">
        <v>9250393</v>
      </c>
      <c r="BP91" t="s">
        <v>7917</v>
      </c>
      <c r="BT91" t="s">
        <v>11345</v>
      </c>
      <c r="BU91" s="2">
        <v>44272.785486111112</v>
      </c>
    </row>
    <row r="92" spans="1:73" x14ac:dyDescent="0.25">
      <c r="A92" t="s">
        <v>4447</v>
      </c>
      <c r="B92">
        <v>1491</v>
      </c>
      <c r="C92" t="s">
        <v>97</v>
      </c>
      <c r="D92" t="s">
        <v>98</v>
      </c>
      <c r="E92">
        <v>38403</v>
      </c>
      <c r="F92" t="s">
        <v>99</v>
      </c>
      <c r="G92" t="s">
        <v>77</v>
      </c>
      <c r="H92">
        <v>459</v>
      </c>
      <c r="I92">
        <v>2020</v>
      </c>
      <c r="J92">
        <v>41</v>
      </c>
      <c r="K92" t="s">
        <v>77</v>
      </c>
      <c r="L92" t="s">
        <v>99</v>
      </c>
      <c r="M92" t="s">
        <v>78</v>
      </c>
      <c r="N92" t="s">
        <v>2015</v>
      </c>
      <c r="O92" t="s">
        <v>8097</v>
      </c>
      <c r="P92">
        <v>17754177000186</v>
      </c>
      <c r="Q92" t="s">
        <v>102</v>
      </c>
      <c r="T92">
        <v>2007</v>
      </c>
      <c r="U92" t="s">
        <v>103</v>
      </c>
      <c r="V92" t="s">
        <v>83</v>
      </c>
      <c r="W92" t="s">
        <v>166</v>
      </c>
      <c r="X92" t="s">
        <v>167</v>
      </c>
      <c r="Y92" t="s">
        <v>8098</v>
      </c>
      <c r="Z92" t="s">
        <v>8099</v>
      </c>
      <c r="AB92" t="s">
        <v>85</v>
      </c>
      <c r="AC92">
        <v>35000</v>
      </c>
      <c r="AD92" s="2">
        <v>43878.709953703707</v>
      </c>
      <c r="AE92" s="2">
        <v>43880.809537037036</v>
      </c>
      <c r="AF92" s="2">
        <v>43881.447395833333</v>
      </c>
      <c r="AJ92" t="s">
        <v>87</v>
      </c>
      <c r="AO92" t="s">
        <v>87</v>
      </c>
      <c r="AS92">
        <v>32947.67</v>
      </c>
      <c r="AV92">
        <v>32947.67</v>
      </c>
      <c r="AW92">
        <v>32947.67</v>
      </c>
      <c r="AX92">
        <v>32947.67</v>
      </c>
      <c r="AY92">
        <v>0</v>
      </c>
      <c r="AZ92" t="s">
        <v>88</v>
      </c>
      <c r="BA92" s="2">
        <v>44050.732349537036</v>
      </c>
      <c r="BB92" t="s">
        <v>6470</v>
      </c>
      <c r="BC92">
        <v>2020</v>
      </c>
      <c r="BD92" t="s">
        <v>8100</v>
      </c>
      <c r="BE92">
        <v>35000</v>
      </c>
      <c r="BF92" t="s">
        <v>8101</v>
      </c>
      <c r="BG92">
        <v>2020</v>
      </c>
      <c r="BH92" t="s">
        <v>8100</v>
      </c>
      <c r="BI92" t="s">
        <v>8102</v>
      </c>
      <c r="BJ92" s="2">
        <v>44027</v>
      </c>
      <c r="BK92" s="2">
        <v>44391</v>
      </c>
      <c r="BL92" t="s">
        <v>8103</v>
      </c>
      <c r="BM92" t="s">
        <v>112</v>
      </c>
      <c r="BN92" t="s">
        <v>113</v>
      </c>
      <c r="BO92">
        <v>9253580</v>
      </c>
      <c r="BP92" t="s">
        <v>8100</v>
      </c>
      <c r="BT92" t="s">
        <v>11345</v>
      </c>
      <c r="BU92" s="2">
        <v>44272.785486111112</v>
      </c>
    </row>
    <row r="93" spans="1:73" ht="105" x14ac:dyDescent="0.25">
      <c r="A93" t="s">
        <v>4457</v>
      </c>
      <c r="B93">
        <v>1481</v>
      </c>
      <c r="C93" t="s">
        <v>254</v>
      </c>
      <c r="D93" t="s">
        <v>255</v>
      </c>
      <c r="E93">
        <v>44927</v>
      </c>
      <c r="F93" t="s">
        <v>99</v>
      </c>
      <c r="G93" t="s">
        <v>77</v>
      </c>
      <c r="H93">
        <v>349</v>
      </c>
      <c r="I93">
        <v>2020</v>
      </c>
      <c r="J93">
        <v>73</v>
      </c>
      <c r="K93" t="s">
        <v>77</v>
      </c>
      <c r="L93" t="s">
        <v>99</v>
      </c>
      <c r="M93" t="s">
        <v>78</v>
      </c>
      <c r="N93" t="s">
        <v>2523</v>
      </c>
      <c r="O93" t="s">
        <v>2524</v>
      </c>
      <c r="P93">
        <v>18299446000124</v>
      </c>
      <c r="Q93" t="s">
        <v>102</v>
      </c>
      <c r="T93">
        <v>4086</v>
      </c>
      <c r="U93" t="s">
        <v>357</v>
      </c>
      <c r="V93" t="s">
        <v>93</v>
      </c>
      <c r="W93" t="s">
        <v>166</v>
      </c>
      <c r="X93" t="s">
        <v>295</v>
      </c>
      <c r="Y93" t="s">
        <v>1130</v>
      </c>
      <c r="Z93" t="s">
        <v>8427</v>
      </c>
      <c r="AB93" t="s">
        <v>85</v>
      </c>
      <c r="AC93">
        <v>20000</v>
      </c>
      <c r="AD93" s="2">
        <v>43901.574293981481</v>
      </c>
      <c r="AE93" s="2">
        <v>43902.48542824074</v>
      </c>
      <c r="AF93" s="2">
        <v>43902.633229166669</v>
      </c>
      <c r="AJ93" t="s">
        <v>87</v>
      </c>
      <c r="AM93" s="2">
        <v>44007.655717592592</v>
      </c>
      <c r="AN93" t="s">
        <v>8428</v>
      </c>
      <c r="AO93" t="s">
        <v>128</v>
      </c>
      <c r="AP93" t="s">
        <v>8429</v>
      </c>
      <c r="AQ93" t="s">
        <v>8430</v>
      </c>
      <c r="AR93" s="2">
        <v>44033.704606481479</v>
      </c>
      <c r="AT93">
        <v>17240</v>
      </c>
      <c r="AV93">
        <v>17240</v>
      </c>
      <c r="AW93">
        <v>17240</v>
      </c>
      <c r="AX93">
        <v>17240</v>
      </c>
      <c r="AY93">
        <v>0</v>
      </c>
      <c r="AZ93" t="s">
        <v>88</v>
      </c>
      <c r="BA93" s="2">
        <v>44056.354178240741</v>
      </c>
      <c r="BB93" t="s">
        <v>8431</v>
      </c>
      <c r="BC93">
        <v>2020</v>
      </c>
      <c r="BD93" t="s">
        <v>8432</v>
      </c>
      <c r="BE93">
        <v>17240</v>
      </c>
      <c r="BF93" t="s">
        <v>8433</v>
      </c>
      <c r="BG93">
        <v>2020</v>
      </c>
      <c r="BH93" s="1" t="s">
        <v>8434</v>
      </c>
      <c r="BI93">
        <v>17240</v>
      </c>
      <c r="BJ93" s="2">
        <v>44169</v>
      </c>
      <c r="BK93" s="2">
        <v>44898</v>
      </c>
      <c r="BL93" t="s">
        <v>8435</v>
      </c>
      <c r="BM93" t="s">
        <v>112</v>
      </c>
      <c r="BN93" t="s">
        <v>113</v>
      </c>
      <c r="BO93">
        <v>9264704</v>
      </c>
      <c r="BP93" s="1" t="s">
        <v>8434</v>
      </c>
      <c r="BT93" t="s">
        <v>11345</v>
      </c>
      <c r="BU93" s="2">
        <v>44272.785497685189</v>
      </c>
    </row>
    <row r="94" spans="1:73" x14ac:dyDescent="0.25">
      <c r="A94" t="s">
        <v>4457</v>
      </c>
      <c r="B94">
        <v>1491</v>
      </c>
      <c r="C94" t="s">
        <v>97</v>
      </c>
      <c r="D94" t="s">
        <v>98</v>
      </c>
      <c r="E94">
        <v>42485</v>
      </c>
      <c r="F94" t="s">
        <v>99</v>
      </c>
      <c r="G94" t="s">
        <v>77</v>
      </c>
      <c r="H94">
        <v>452</v>
      </c>
      <c r="I94">
        <v>2020</v>
      </c>
      <c r="J94">
        <v>35</v>
      </c>
      <c r="K94" t="s">
        <v>77</v>
      </c>
      <c r="L94" t="s">
        <v>99</v>
      </c>
      <c r="M94" t="s">
        <v>78</v>
      </c>
      <c r="N94" t="s">
        <v>1807</v>
      </c>
      <c r="O94" t="s">
        <v>8500</v>
      </c>
      <c r="P94">
        <v>18299529000113</v>
      </c>
      <c r="Q94" t="s">
        <v>102</v>
      </c>
      <c r="T94">
        <v>2007</v>
      </c>
      <c r="U94" t="s">
        <v>103</v>
      </c>
      <c r="V94" t="s">
        <v>83</v>
      </c>
      <c r="W94" t="s">
        <v>104</v>
      </c>
      <c r="X94" t="s">
        <v>124</v>
      </c>
      <c r="Y94" t="s">
        <v>2224</v>
      </c>
      <c r="Z94" t="s">
        <v>8501</v>
      </c>
      <c r="AB94" t="s">
        <v>85</v>
      </c>
      <c r="AC94">
        <v>200000</v>
      </c>
      <c r="AD94" s="2">
        <v>43893.486493055556</v>
      </c>
      <c r="AE94" s="2">
        <v>43895.78229166667</v>
      </c>
      <c r="AF94" s="2">
        <v>43896.572430555556</v>
      </c>
      <c r="AJ94" t="s">
        <v>87</v>
      </c>
      <c r="AO94" t="s">
        <v>87</v>
      </c>
      <c r="AS94">
        <v>139710.79999999999</v>
      </c>
      <c r="AV94">
        <v>139710.79999999999</v>
      </c>
      <c r="AW94">
        <v>139710.79999999999</v>
      </c>
      <c r="AX94">
        <v>139710.79999999999</v>
      </c>
      <c r="AY94">
        <v>0</v>
      </c>
      <c r="AZ94" t="s">
        <v>88</v>
      </c>
      <c r="BA94" s="2">
        <v>44054.679259259261</v>
      </c>
      <c r="BB94" t="s">
        <v>8502</v>
      </c>
      <c r="BC94">
        <v>2020</v>
      </c>
      <c r="BD94" t="s">
        <v>8503</v>
      </c>
      <c r="BE94">
        <v>200000</v>
      </c>
      <c r="BF94" t="s">
        <v>8504</v>
      </c>
      <c r="BG94">
        <v>2020</v>
      </c>
      <c r="BH94" t="s">
        <v>8503</v>
      </c>
      <c r="BI94" t="s">
        <v>8505</v>
      </c>
      <c r="BJ94" s="2">
        <v>44012</v>
      </c>
      <c r="BK94" s="2">
        <v>44741</v>
      </c>
      <c r="BL94" t="s">
        <v>8506</v>
      </c>
      <c r="BM94" t="s">
        <v>112</v>
      </c>
      <c r="BN94" t="s">
        <v>113</v>
      </c>
      <c r="BO94">
        <v>9251428</v>
      </c>
      <c r="BP94" t="s">
        <v>8503</v>
      </c>
      <c r="BT94" t="s">
        <v>11345</v>
      </c>
      <c r="BU94" s="2">
        <v>44272.785497685189</v>
      </c>
    </row>
    <row r="95" spans="1:73" ht="60" x14ac:dyDescent="0.25">
      <c r="A95" t="s">
        <v>4458</v>
      </c>
      <c r="B95">
        <v>1491</v>
      </c>
      <c r="C95" t="s">
        <v>97</v>
      </c>
      <c r="D95" t="s">
        <v>98</v>
      </c>
      <c r="E95">
        <v>43557</v>
      </c>
      <c r="F95" t="s">
        <v>99</v>
      </c>
      <c r="G95" t="s">
        <v>77</v>
      </c>
      <c r="H95">
        <v>506</v>
      </c>
      <c r="I95">
        <v>2020</v>
      </c>
      <c r="J95">
        <v>15</v>
      </c>
      <c r="K95" t="s">
        <v>77</v>
      </c>
      <c r="L95" t="s">
        <v>99</v>
      </c>
      <c r="M95" t="s">
        <v>78</v>
      </c>
      <c r="N95" t="s">
        <v>8524</v>
      </c>
      <c r="O95" t="s">
        <v>8530</v>
      </c>
      <c r="P95">
        <v>18243253000151</v>
      </c>
      <c r="Q95" t="s">
        <v>102</v>
      </c>
      <c r="T95">
        <v>2007</v>
      </c>
      <c r="U95" t="s">
        <v>103</v>
      </c>
      <c r="V95" t="s">
        <v>83</v>
      </c>
      <c r="W95" t="s">
        <v>166</v>
      </c>
      <c r="X95" t="s">
        <v>167</v>
      </c>
      <c r="Y95" t="s">
        <v>4430</v>
      </c>
      <c r="Z95" t="s">
        <v>8531</v>
      </c>
      <c r="AB95" t="s">
        <v>85</v>
      </c>
      <c r="AC95">
        <v>280000</v>
      </c>
      <c r="AD95" s="2">
        <v>43896.611435185187</v>
      </c>
      <c r="AE95" s="2">
        <v>43901.752326388887</v>
      </c>
      <c r="AF95" s="2">
        <v>43901.78633101852</v>
      </c>
      <c r="AJ95" t="s">
        <v>87</v>
      </c>
      <c r="AO95" t="s">
        <v>87</v>
      </c>
      <c r="AS95">
        <v>272250</v>
      </c>
      <c r="AV95">
        <v>272250</v>
      </c>
      <c r="AW95">
        <v>272250</v>
      </c>
      <c r="AX95">
        <v>272250</v>
      </c>
      <c r="AY95">
        <v>0</v>
      </c>
      <c r="AZ95" t="s">
        <v>88</v>
      </c>
      <c r="BA95" s="2">
        <v>44055.365995370368</v>
      </c>
      <c r="BB95" t="s">
        <v>8532</v>
      </c>
      <c r="BC95">
        <v>2020</v>
      </c>
      <c r="BD95" s="1" t="s">
        <v>8533</v>
      </c>
      <c r="BF95" t="s">
        <v>8534</v>
      </c>
      <c r="BG95">
        <v>2020</v>
      </c>
      <c r="BH95" s="1" t="s">
        <v>8533</v>
      </c>
      <c r="BI95">
        <v>272250</v>
      </c>
      <c r="BJ95" s="2">
        <v>44012</v>
      </c>
      <c r="BK95" s="2">
        <v>44376</v>
      </c>
      <c r="BL95" t="s">
        <v>8535</v>
      </c>
      <c r="BM95" t="s">
        <v>112</v>
      </c>
      <c r="BN95" t="s">
        <v>113</v>
      </c>
      <c r="BO95">
        <v>9251405</v>
      </c>
      <c r="BP95" s="1" t="s">
        <v>8533</v>
      </c>
      <c r="BT95" t="s">
        <v>11345</v>
      </c>
      <c r="BU95" s="2">
        <v>44272.785497685189</v>
      </c>
    </row>
    <row r="96" spans="1:73" x14ac:dyDescent="0.25">
      <c r="A96" t="s">
        <v>4856</v>
      </c>
      <c r="B96">
        <v>1491</v>
      </c>
      <c r="C96" t="s">
        <v>97</v>
      </c>
      <c r="D96" t="s">
        <v>98</v>
      </c>
      <c r="E96">
        <v>45954</v>
      </c>
      <c r="F96" t="s">
        <v>99</v>
      </c>
      <c r="G96" t="s">
        <v>77</v>
      </c>
      <c r="H96">
        <v>496</v>
      </c>
      <c r="I96">
        <v>2020</v>
      </c>
      <c r="J96">
        <v>46</v>
      </c>
      <c r="K96" t="s">
        <v>77</v>
      </c>
      <c r="L96" t="s">
        <v>99</v>
      </c>
      <c r="M96" t="s">
        <v>78</v>
      </c>
      <c r="N96" t="s">
        <v>1167</v>
      </c>
      <c r="O96" t="s">
        <v>1168</v>
      </c>
      <c r="P96">
        <v>17097791000112</v>
      </c>
      <c r="Q96" t="s">
        <v>102</v>
      </c>
      <c r="T96">
        <v>2007</v>
      </c>
      <c r="U96" t="s">
        <v>103</v>
      </c>
      <c r="V96" t="s">
        <v>83</v>
      </c>
      <c r="W96" t="s">
        <v>166</v>
      </c>
      <c r="X96" t="s">
        <v>167</v>
      </c>
      <c r="Y96" t="s">
        <v>764</v>
      </c>
      <c r="Z96" t="s">
        <v>8652</v>
      </c>
      <c r="AB96" t="s">
        <v>85</v>
      </c>
      <c r="AC96">
        <v>55000</v>
      </c>
      <c r="AD96" s="2">
        <v>43902.766608796293</v>
      </c>
      <c r="AE96" s="2">
        <v>43906.713912037034</v>
      </c>
      <c r="AF96" s="2">
        <v>43906.738518518519</v>
      </c>
      <c r="AJ96" t="s">
        <v>87</v>
      </c>
      <c r="AO96" t="s">
        <v>87</v>
      </c>
      <c r="AP96" t="s">
        <v>8653</v>
      </c>
      <c r="AQ96" t="s">
        <v>8654</v>
      </c>
      <c r="AR96" s="2">
        <v>44049.905416666668</v>
      </c>
      <c r="AS96">
        <v>49876.67</v>
      </c>
      <c r="AT96">
        <v>0</v>
      </c>
      <c r="AV96">
        <v>49876.67</v>
      </c>
      <c r="AW96">
        <v>49876.67</v>
      </c>
      <c r="AX96">
        <v>49876.67</v>
      </c>
      <c r="AY96">
        <v>0</v>
      </c>
      <c r="AZ96" t="s">
        <v>88</v>
      </c>
      <c r="BA96" s="2">
        <v>44050.660509259258</v>
      </c>
      <c r="BB96" t="s">
        <v>8655</v>
      </c>
      <c r="BC96">
        <v>2020</v>
      </c>
      <c r="BD96" t="s">
        <v>8656</v>
      </c>
      <c r="BE96">
        <v>55000</v>
      </c>
      <c r="BF96" t="s">
        <v>8657</v>
      </c>
      <c r="BG96">
        <v>2020</v>
      </c>
      <c r="BH96" t="s">
        <v>8656</v>
      </c>
      <c r="BI96" t="s">
        <v>8658</v>
      </c>
      <c r="BJ96" s="2">
        <v>44009</v>
      </c>
      <c r="BK96" s="2">
        <v>44373</v>
      </c>
      <c r="BL96" t="s">
        <v>8659</v>
      </c>
      <c r="BM96" t="s">
        <v>112</v>
      </c>
      <c r="BN96" t="s">
        <v>113</v>
      </c>
      <c r="BO96">
        <v>9251336</v>
      </c>
      <c r="BP96" t="s">
        <v>8656</v>
      </c>
      <c r="BT96" t="s">
        <v>11345</v>
      </c>
      <c r="BU96" s="2">
        <v>44272.785497685189</v>
      </c>
    </row>
    <row r="97" spans="1:73" x14ac:dyDescent="0.25">
      <c r="A97" t="s">
        <v>4856</v>
      </c>
      <c r="B97">
        <v>1491</v>
      </c>
      <c r="C97" t="s">
        <v>97</v>
      </c>
      <c r="D97" t="s">
        <v>98</v>
      </c>
      <c r="E97">
        <v>45955</v>
      </c>
      <c r="F97" t="s">
        <v>99</v>
      </c>
      <c r="G97" t="s">
        <v>77</v>
      </c>
      <c r="H97">
        <v>496</v>
      </c>
      <c r="I97">
        <v>2020</v>
      </c>
      <c r="J97">
        <v>44</v>
      </c>
      <c r="K97" t="s">
        <v>77</v>
      </c>
      <c r="L97" t="s">
        <v>99</v>
      </c>
      <c r="M97" t="s">
        <v>78</v>
      </c>
      <c r="N97" t="s">
        <v>649</v>
      </c>
      <c r="O97" t="s">
        <v>650</v>
      </c>
      <c r="P97">
        <v>1602009000135</v>
      </c>
      <c r="Q97" t="s">
        <v>102</v>
      </c>
      <c r="T97">
        <v>2007</v>
      </c>
      <c r="U97" t="s">
        <v>103</v>
      </c>
      <c r="V97" t="s">
        <v>83</v>
      </c>
      <c r="W97" t="s">
        <v>166</v>
      </c>
      <c r="X97" t="s">
        <v>167</v>
      </c>
      <c r="Y97" t="s">
        <v>764</v>
      </c>
      <c r="Z97" t="s">
        <v>8660</v>
      </c>
      <c r="AB97" t="s">
        <v>85</v>
      </c>
      <c r="AC97">
        <v>55000</v>
      </c>
      <c r="AD97" s="2">
        <v>43902.76903935185</v>
      </c>
      <c r="AE97" s="2">
        <v>43907.803472222222</v>
      </c>
      <c r="AF97" s="2">
        <v>43908.639502314814</v>
      </c>
      <c r="AJ97" t="s">
        <v>87</v>
      </c>
      <c r="AO97" t="s">
        <v>87</v>
      </c>
      <c r="AP97" t="s">
        <v>8653</v>
      </c>
      <c r="AQ97" t="s">
        <v>6964</v>
      </c>
      <c r="AR97" s="2">
        <v>44049.886782407404</v>
      </c>
      <c r="AS97">
        <v>50087.4</v>
      </c>
      <c r="AT97">
        <v>0</v>
      </c>
      <c r="AV97">
        <v>50087.4</v>
      </c>
      <c r="AW97">
        <v>50087.4</v>
      </c>
      <c r="AX97">
        <v>50087.4</v>
      </c>
      <c r="AY97">
        <v>0</v>
      </c>
      <c r="AZ97" t="s">
        <v>88</v>
      </c>
      <c r="BA97" s="2">
        <v>44050.660509259258</v>
      </c>
      <c r="BB97" t="s">
        <v>8661</v>
      </c>
      <c r="BC97">
        <v>2020</v>
      </c>
      <c r="BD97" t="s">
        <v>8662</v>
      </c>
      <c r="BE97">
        <v>55000</v>
      </c>
      <c r="BF97" t="s">
        <v>8663</v>
      </c>
      <c r="BG97">
        <v>2020</v>
      </c>
      <c r="BH97" t="s">
        <v>4471</v>
      </c>
      <c r="BI97" t="s">
        <v>8664</v>
      </c>
      <c r="BJ97" s="2">
        <v>44013</v>
      </c>
      <c r="BK97" s="2">
        <v>44377</v>
      </c>
      <c r="BL97" t="s">
        <v>8665</v>
      </c>
      <c r="BM97" t="s">
        <v>112</v>
      </c>
      <c r="BN97" t="s">
        <v>113</v>
      </c>
      <c r="BO97">
        <v>9251603</v>
      </c>
      <c r="BP97" t="s">
        <v>4471</v>
      </c>
      <c r="BT97" t="s">
        <v>11345</v>
      </c>
      <c r="BU97" s="2">
        <v>44272.785497685189</v>
      </c>
    </row>
    <row r="98" spans="1:73" x14ac:dyDescent="0.25">
      <c r="A98" t="s">
        <v>4856</v>
      </c>
      <c r="B98">
        <v>1491</v>
      </c>
      <c r="C98" t="s">
        <v>97</v>
      </c>
      <c r="D98" t="s">
        <v>98</v>
      </c>
      <c r="E98">
        <v>48656</v>
      </c>
      <c r="F98" t="s">
        <v>99</v>
      </c>
      <c r="G98" t="s">
        <v>77</v>
      </c>
      <c r="H98">
        <v>496</v>
      </c>
      <c r="I98">
        <v>2020</v>
      </c>
      <c r="J98">
        <v>6</v>
      </c>
      <c r="K98" t="s">
        <v>77</v>
      </c>
      <c r="L98" t="s">
        <v>99</v>
      </c>
      <c r="M98" t="s">
        <v>78</v>
      </c>
      <c r="N98" t="s">
        <v>4851</v>
      </c>
      <c r="O98" t="s">
        <v>5102</v>
      </c>
      <c r="P98">
        <v>18650952000116</v>
      </c>
      <c r="Q98" t="s">
        <v>102</v>
      </c>
      <c r="T98">
        <v>2007</v>
      </c>
      <c r="U98" t="s">
        <v>103</v>
      </c>
      <c r="V98" t="s">
        <v>83</v>
      </c>
      <c r="W98" t="s">
        <v>104</v>
      </c>
      <c r="X98" t="s">
        <v>358</v>
      </c>
      <c r="Y98" t="s">
        <v>3953</v>
      </c>
      <c r="Z98" t="s">
        <v>8696</v>
      </c>
      <c r="AB98" t="s">
        <v>85</v>
      </c>
      <c r="AC98">
        <v>155000</v>
      </c>
      <c r="AD98" s="2">
        <v>43906.771956018521</v>
      </c>
      <c r="AE98" s="2">
        <v>43955.610949074071</v>
      </c>
      <c r="AF98" s="2">
        <v>43955.75990740741</v>
      </c>
      <c r="AG98" s="2">
        <v>43950.49927083333</v>
      </c>
      <c r="AH98" t="s">
        <v>157</v>
      </c>
      <c r="AI98" t="s">
        <v>86</v>
      </c>
      <c r="AJ98" t="s">
        <v>128</v>
      </c>
      <c r="AK98" s="2">
        <v>43950.594907407409</v>
      </c>
      <c r="AL98" t="s">
        <v>8697</v>
      </c>
      <c r="AO98" t="s">
        <v>87</v>
      </c>
      <c r="AP98" t="s">
        <v>8653</v>
      </c>
      <c r="AQ98" t="s">
        <v>8654</v>
      </c>
      <c r="AR98" s="2">
        <v>44049.886921296296</v>
      </c>
      <c r="AS98">
        <v>149919.35</v>
      </c>
      <c r="AT98">
        <v>0</v>
      </c>
      <c r="AV98">
        <v>149919.35</v>
      </c>
      <c r="AW98">
        <v>149919.35</v>
      </c>
      <c r="AX98">
        <v>149919.35</v>
      </c>
      <c r="AY98">
        <v>0</v>
      </c>
      <c r="AZ98" t="s">
        <v>88</v>
      </c>
      <c r="BA98" s="2">
        <v>44050.660509259258</v>
      </c>
      <c r="BB98" t="s">
        <v>8698</v>
      </c>
      <c r="BC98">
        <v>2020</v>
      </c>
      <c r="BD98" t="s">
        <v>8699</v>
      </c>
      <c r="BE98">
        <v>155000</v>
      </c>
      <c r="BF98" t="s">
        <v>8700</v>
      </c>
      <c r="BG98">
        <v>2020</v>
      </c>
      <c r="BH98" t="s">
        <v>8701</v>
      </c>
      <c r="BI98" t="s">
        <v>8702</v>
      </c>
      <c r="BJ98" s="2">
        <v>44009</v>
      </c>
      <c r="BK98" s="2">
        <v>44738</v>
      </c>
      <c r="BL98" t="s">
        <v>8703</v>
      </c>
      <c r="BM98" t="s">
        <v>112</v>
      </c>
      <c r="BN98" t="s">
        <v>113</v>
      </c>
      <c r="BO98">
        <v>9251329</v>
      </c>
      <c r="BP98" t="s">
        <v>8701</v>
      </c>
      <c r="BT98" t="s">
        <v>11345</v>
      </c>
      <c r="BU98" s="2">
        <v>44272.785497685189</v>
      </c>
    </row>
    <row r="99" spans="1:73" x14ac:dyDescent="0.25">
      <c r="A99" t="s">
        <v>4462</v>
      </c>
      <c r="B99">
        <v>1491</v>
      </c>
      <c r="C99" t="s">
        <v>97</v>
      </c>
      <c r="D99" t="s">
        <v>98</v>
      </c>
      <c r="E99">
        <v>47209</v>
      </c>
      <c r="F99" t="s">
        <v>99</v>
      </c>
      <c r="G99" t="s">
        <v>77</v>
      </c>
      <c r="H99">
        <v>509</v>
      </c>
      <c r="I99">
        <v>2020</v>
      </c>
      <c r="J99">
        <v>7</v>
      </c>
      <c r="K99" t="s">
        <v>77</v>
      </c>
      <c r="L99" t="s">
        <v>99</v>
      </c>
      <c r="M99" t="s">
        <v>78</v>
      </c>
      <c r="N99" t="s">
        <v>2066</v>
      </c>
      <c r="O99" t="s">
        <v>3902</v>
      </c>
      <c r="P99">
        <v>1612493000183</v>
      </c>
      <c r="Q99" t="s">
        <v>102</v>
      </c>
      <c r="T99">
        <v>2007</v>
      </c>
      <c r="U99" t="s">
        <v>103</v>
      </c>
      <c r="V99" t="s">
        <v>83</v>
      </c>
      <c r="W99" t="s">
        <v>104</v>
      </c>
      <c r="X99" t="s">
        <v>105</v>
      </c>
      <c r="Y99" t="s">
        <v>951</v>
      </c>
      <c r="Z99" t="s">
        <v>8843</v>
      </c>
      <c r="AB99" t="s">
        <v>85</v>
      </c>
      <c r="AC99">
        <v>150000</v>
      </c>
      <c r="AD99" s="2">
        <v>43906.38826388889</v>
      </c>
      <c r="AE99" s="2">
        <v>43906.693912037037</v>
      </c>
      <c r="AF99" s="2">
        <v>43906.785752314812</v>
      </c>
      <c r="AJ99" t="s">
        <v>87</v>
      </c>
      <c r="AO99" t="s">
        <v>87</v>
      </c>
      <c r="AS99">
        <v>132572.04</v>
      </c>
      <c r="AV99">
        <v>132572.04</v>
      </c>
      <c r="AW99">
        <v>132572.04</v>
      </c>
      <c r="AX99">
        <v>132572.04</v>
      </c>
      <c r="AY99">
        <v>0</v>
      </c>
      <c r="AZ99" t="s">
        <v>88</v>
      </c>
      <c r="BA99" s="2">
        <v>44033.467951388891</v>
      </c>
      <c r="BB99" t="s">
        <v>8844</v>
      </c>
      <c r="BC99">
        <v>2020</v>
      </c>
      <c r="BD99" t="s">
        <v>8845</v>
      </c>
      <c r="BE99">
        <v>150000</v>
      </c>
      <c r="BF99" t="s">
        <v>8846</v>
      </c>
      <c r="BG99">
        <v>2020</v>
      </c>
      <c r="BH99" t="s">
        <v>8845</v>
      </c>
      <c r="BI99" t="s">
        <v>8847</v>
      </c>
      <c r="BJ99" s="2">
        <v>44027</v>
      </c>
      <c r="BK99" s="2">
        <v>44756</v>
      </c>
      <c r="BL99" t="s">
        <v>8848</v>
      </c>
      <c r="BM99" t="s">
        <v>112</v>
      </c>
      <c r="BN99" t="s">
        <v>113</v>
      </c>
      <c r="BO99">
        <v>9253593</v>
      </c>
      <c r="BP99" t="s">
        <v>8845</v>
      </c>
      <c r="BT99" t="s">
        <v>11345</v>
      </c>
      <c r="BU99" s="2">
        <v>44272.785509259258</v>
      </c>
    </row>
    <row r="100" spans="1:73" x14ac:dyDescent="0.25">
      <c r="A100" t="s">
        <v>4462</v>
      </c>
      <c r="B100">
        <v>1491</v>
      </c>
      <c r="C100" t="s">
        <v>97</v>
      </c>
      <c r="D100" t="s">
        <v>98</v>
      </c>
      <c r="E100">
        <v>49108</v>
      </c>
      <c r="F100" t="s">
        <v>99</v>
      </c>
      <c r="G100" t="s">
        <v>77</v>
      </c>
      <c r="H100">
        <v>509</v>
      </c>
      <c r="I100">
        <v>2020</v>
      </c>
      <c r="J100">
        <v>28</v>
      </c>
      <c r="K100" t="s">
        <v>77</v>
      </c>
      <c r="L100" t="s">
        <v>99</v>
      </c>
      <c r="M100" t="s">
        <v>78</v>
      </c>
      <c r="N100" t="s">
        <v>655</v>
      </c>
      <c r="O100" t="s">
        <v>656</v>
      </c>
      <c r="P100">
        <v>22680672000128</v>
      </c>
      <c r="Q100" t="s">
        <v>102</v>
      </c>
      <c r="T100">
        <v>2007</v>
      </c>
      <c r="U100" t="s">
        <v>103</v>
      </c>
      <c r="V100" t="s">
        <v>83</v>
      </c>
      <c r="W100" t="s">
        <v>104</v>
      </c>
      <c r="X100" t="s">
        <v>115</v>
      </c>
      <c r="Y100" t="s">
        <v>116</v>
      </c>
      <c r="Z100" t="s">
        <v>8849</v>
      </c>
      <c r="AB100" t="s">
        <v>85</v>
      </c>
      <c r="AC100">
        <v>300000</v>
      </c>
      <c r="AD100" s="2">
        <v>43906.956620370373</v>
      </c>
      <c r="AE100" s="2">
        <v>43907.849768518521</v>
      </c>
      <c r="AF100" s="2">
        <v>43908.529085648152</v>
      </c>
      <c r="AJ100" t="s">
        <v>87</v>
      </c>
      <c r="AO100" t="s">
        <v>87</v>
      </c>
      <c r="AS100">
        <v>298194.3</v>
      </c>
      <c r="AV100">
        <v>298194.3</v>
      </c>
      <c r="AW100">
        <v>298194.3</v>
      </c>
      <c r="AX100">
        <v>298194.3</v>
      </c>
      <c r="AY100">
        <v>0</v>
      </c>
      <c r="AZ100" t="s">
        <v>88</v>
      </c>
      <c r="BA100" s="2">
        <v>44033.467951388891</v>
      </c>
      <c r="BB100" t="s">
        <v>8850</v>
      </c>
      <c r="BC100">
        <v>2020</v>
      </c>
      <c r="BD100" t="s">
        <v>8851</v>
      </c>
      <c r="BE100">
        <v>300000</v>
      </c>
      <c r="BF100" t="s">
        <v>8852</v>
      </c>
      <c r="BG100">
        <v>2020</v>
      </c>
      <c r="BH100" t="s">
        <v>8851</v>
      </c>
      <c r="BI100" t="s">
        <v>8853</v>
      </c>
      <c r="BJ100" s="2">
        <v>44027</v>
      </c>
      <c r="BK100" s="2">
        <v>44756</v>
      </c>
      <c r="BL100" t="s">
        <v>8854</v>
      </c>
      <c r="BM100" t="s">
        <v>1022</v>
      </c>
      <c r="BN100" t="s">
        <v>1421</v>
      </c>
      <c r="BO100">
        <v>9253583</v>
      </c>
      <c r="BP100" t="s">
        <v>8851</v>
      </c>
      <c r="BT100" t="s">
        <v>11345</v>
      </c>
      <c r="BU100" s="2">
        <v>44272.785509259258</v>
      </c>
    </row>
  </sheetData>
  <pageMargins left="0.511811024" right="0.511811024" top="0.78740157499999996" bottom="0.78740157499999996" header="0.31496062000000002" footer="0.31496062000000002"/>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zoomScale="90" zoomScaleNormal="90" workbookViewId="0"/>
  </sheetViews>
  <sheetFormatPr defaultRowHeight="15" x14ac:dyDescent="0.25"/>
  <cols>
    <col min="1" max="1" width="8.42578125" bestFit="1" customWidth="1"/>
    <col min="2" max="2" width="11.42578125" customWidth="1"/>
    <col min="3" max="3" width="18" style="1" customWidth="1"/>
    <col min="4" max="4" width="9.28515625" hidden="1" customWidth="1"/>
    <col min="5" max="5" width="9.85546875" hidden="1" customWidth="1"/>
    <col min="6" max="6" width="9.28515625" hidden="1" customWidth="1"/>
    <col min="7" max="7" width="9.28515625" customWidth="1"/>
    <col min="8" max="8" width="19.28515625" customWidth="1"/>
    <col min="9" max="9" width="15" customWidth="1"/>
    <col min="10" max="10" width="15.5703125" customWidth="1"/>
    <col min="11" max="11" width="14.7109375" customWidth="1"/>
    <col min="12" max="12" width="15.5703125" hidden="1" customWidth="1"/>
    <col min="13" max="13" width="10.5703125" hidden="1" customWidth="1"/>
    <col min="14" max="14" width="15.85546875" customWidth="1"/>
    <col min="15" max="15" width="51.5703125" style="1" customWidth="1"/>
  </cols>
  <sheetData>
    <row r="1" spans="1:15" ht="30" x14ac:dyDescent="0.25">
      <c r="A1" s="5" t="s">
        <v>8889</v>
      </c>
      <c r="B1" s="5" t="s">
        <v>4</v>
      </c>
      <c r="C1" s="5" t="s">
        <v>5</v>
      </c>
      <c r="D1" s="5" t="s">
        <v>6</v>
      </c>
      <c r="E1" s="5" t="s">
        <v>7</v>
      </c>
      <c r="F1" s="5" t="s">
        <v>8</v>
      </c>
      <c r="G1" s="5" t="s">
        <v>8909</v>
      </c>
      <c r="H1" s="36" t="s">
        <v>47</v>
      </c>
      <c r="I1" s="36" t="s">
        <v>48</v>
      </c>
      <c r="J1" s="36" t="s">
        <v>8875</v>
      </c>
      <c r="K1" s="36" t="s">
        <v>49</v>
      </c>
      <c r="L1" s="36" t="s">
        <v>50</v>
      </c>
      <c r="M1" s="5" t="s">
        <v>51</v>
      </c>
      <c r="N1" s="5" t="s">
        <v>66</v>
      </c>
      <c r="O1" s="36" t="s">
        <v>8888</v>
      </c>
    </row>
    <row r="2" spans="1:15" ht="30" x14ac:dyDescent="0.25">
      <c r="A2" s="37" t="s">
        <v>98</v>
      </c>
      <c r="B2" s="37">
        <v>48462</v>
      </c>
      <c r="C2" s="5" t="s">
        <v>99</v>
      </c>
      <c r="D2" s="37" t="s">
        <v>77</v>
      </c>
      <c r="E2" s="37">
        <v>501</v>
      </c>
      <c r="F2" s="37">
        <v>2020</v>
      </c>
      <c r="G2" s="37" t="s">
        <v>8890</v>
      </c>
      <c r="H2" s="38">
        <v>300000</v>
      </c>
      <c r="I2" s="38">
        <v>300000</v>
      </c>
      <c r="J2" s="38">
        <v>300000</v>
      </c>
      <c r="K2" s="38">
        <v>0</v>
      </c>
      <c r="L2" s="38">
        <v>300000</v>
      </c>
      <c r="M2" s="37" t="s">
        <v>88</v>
      </c>
      <c r="N2" s="37">
        <v>9251421</v>
      </c>
      <c r="O2" s="5" t="s">
        <v>8884</v>
      </c>
    </row>
    <row r="3" spans="1:15" ht="30" x14ac:dyDescent="0.25">
      <c r="A3" s="37" t="s">
        <v>222</v>
      </c>
      <c r="B3" s="37">
        <v>48611</v>
      </c>
      <c r="C3" s="5" t="s">
        <v>223</v>
      </c>
      <c r="D3" s="37" t="s">
        <v>76</v>
      </c>
      <c r="E3" s="37">
        <v>1515</v>
      </c>
      <c r="F3" s="37">
        <v>2020</v>
      </c>
      <c r="G3" s="37" t="s">
        <v>8891</v>
      </c>
      <c r="H3" s="38">
        <v>100000</v>
      </c>
      <c r="I3" s="38">
        <v>100000</v>
      </c>
      <c r="J3" s="38">
        <v>100000</v>
      </c>
      <c r="K3" s="38">
        <v>0</v>
      </c>
      <c r="L3" s="38">
        <v>100000</v>
      </c>
      <c r="M3" s="37" t="s">
        <v>88</v>
      </c>
      <c r="N3" s="37">
        <v>608611</v>
      </c>
      <c r="O3" s="5" t="s">
        <v>8876</v>
      </c>
    </row>
    <row r="4" spans="1:15" ht="45" x14ac:dyDescent="0.25">
      <c r="A4" s="37" t="s">
        <v>222</v>
      </c>
      <c r="B4" s="37">
        <v>37959</v>
      </c>
      <c r="C4" s="5" t="s">
        <v>223</v>
      </c>
      <c r="D4" s="37" t="s">
        <v>77</v>
      </c>
      <c r="E4" s="37">
        <v>131</v>
      </c>
      <c r="F4" s="37">
        <v>2020</v>
      </c>
      <c r="G4" s="37" t="s">
        <v>8892</v>
      </c>
      <c r="H4" s="38">
        <v>100000</v>
      </c>
      <c r="I4" s="38">
        <v>100000</v>
      </c>
      <c r="J4" s="38">
        <v>100000</v>
      </c>
      <c r="K4" s="38">
        <v>0</v>
      </c>
      <c r="L4" s="38">
        <v>100000</v>
      </c>
      <c r="M4" s="37" t="s">
        <v>88</v>
      </c>
      <c r="N4" s="37">
        <v>608628</v>
      </c>
      <c r="O4" s="5" t="s">
        <v>8877</v>
      </c>
    </row>
    <row r="5" spans="1:15" ht="165" x14ac:dyDescent="0.25">
      <c r="A5" s="37" t="s">
        <v>222</v>
      </c>
      <c r="B5" s="37">
        <v>56124</v>
      </c>
      <c r="C5" s="5" t="s">
        <v>223</v>
      </c>
      <c r="D5" s="37" t="s">
        <v>343</v>
      </c>
      <c r="E5" s="37">
        <v>2033</v>
      </c>
      <c r="F5" s="37">
        <v>2020</v>
      </c>
      <c r="G5" s="37" t="s">
        <v>8893</v>
      </c>
      <c r="H5" s="38">
        <v>100000</v>
      </c>
      <c r="I5" s="38">
        <v>100000</v>
      </c>
      <c r="J5" s="38">
        <v>100000</v>
      </c>
      <c r="K5" s="38">
        <v>0</v>
      </c>
      <c r="L5" s="38">
        <v>100000</v>
      </c>
      <c r="M5" s="37" t="s">
        <v>88</v>
      </c>
      <c r="N5" s="37">
        <v>611065</v>
      </c>
      <c r="O5" s="5" t="s">
        <v>8878</v>
      </c>
    </row>
    <row r="6" spans="1:15" ht="30" x14ac:dyDescent="0.25">
      <c r="A6" s="37" t="s">
        <v>222</v>
      </c>
      <c r="B6" s="37">
        <v>56125</v>
      </c>
      <c r="C6" s="5" t="s">
        <v>223</v>
      </c>
      <c r="D6" s="37" t="s">
        <v>343</v>
      </c>
      <c r="E6" s="37">
        <v>2033</v>
      </c>
      <c r="F6" s="37">
        <v>2020</v>
      </c>
      <c r="G6" s="37" t="s">
        <v>8893</v>
      </c>
      <c r="H6" s="38">
        <v>100000</v>
      </c>
      <c r="I6" s="38">
        <v>100000</v>
      </c>
      <c r="J6" s="38">
        <v>100000</v>
      </c>
      <c r="K6" s="38">
        <v>0</v>
      </c>
      <c r="L6" s="38">
        <v>100000</v>
      </c>
      <c r="M6" s="37" t="s">
        <v>88</v>
      </c>
      <c r="N6" s="37">
        <v>611075</v>
      </c>
      <c r="O6" s="5" t="s">
        <v>8879</v>
      </c>
    </row>
    <row r="7" spans="1:15" ht="30" x14ac:dyDescent="0.25">
      <c r="A7" s="37" t="s">
        <v>222</v>
      </c>
      <c r="B7" s="37">
        <v>45611</v>
      </c>
      <c r="C7" s="5" t="s">
        <v>99</v>
      </c>
      <c r="D7" s="37" t="s">
        <v>76</v>
      </c>
      <c r="E7" s="37">
        <v>1373</v>
      </c>
      <c r="F7" s="37">
        <v>2020</v>
      </c>
      <c r="G7" s="37" t="s">
        <v>8894</v>
      </c>
      <c r="H7" s="38">
        <v>57000</v>
      </c>
      <c r="I7" s="38">
        <v>57000</v>
      </c>
      <c r="J7" s="38">
        <v>57000</v>
      </c>
      <c r="K7" s="38">
        <v>0</v>
      </c>
      <c r="L7" s="38">
        <v>57000</v>
      </c>
      <c r="M7" s="37" t="s">
        <v>88</v>
      </c>
      <c r="N7" s="37">
        <v>9263696</v>
      </c>
      <c r="O7" s="5" t="s">
        <v>8884</v>
      </c>
    </row>
    <row r="8" spans="1:15" ht="30" x14ac:dyDescent="0.25">
      <c r="A8" s="37" t="s">
        <v>98</v>
      </c>
      <c r="B8" s="37">
        <v>43233</v>
      </c>
      <c r="C8" s="5" t="s">
        <v>99</v>
      </c>
      <c r="D8" s="37" t="s">
        <v>77</v>
      </c>
      <c r="E8" s="37">
        <v>940</v>
      </c>
      <c r="F8" s="37">
        <v>2020</v>
      </c>
      <c r="G8" s="37" t="s">
        <v>8895</v>
      </c>
      <c r="H8" s="38">
        <v>265000</v>
      </c>
      <c r="I8" s="38">
        <v>265000</v>
      </c>
      <c r="J8" s="38">
        <v>265000</v>
      </c>
      <c r="K8" s="38">
        <v>0</v>
      </c>
      <c r="L8" s="38">
        <v>265000</v>
      </c>
      <c r="M8" s="37" t="s">
        <v>88</v>
      </c>
      <c r="N8" s="37">
        <v>9256058</v>
      </c>
      <c r="O8" s="5" t="s">
        <v>8884</v>
      </c>
    </row>
    <row r="9" spans="1:15" ht="30" x14ac:dyDescent="0.25">
      <c r="A9" s="37" t="s">
        <v>98</v>
      </c>
      <c r="B9" s="37">
        <v>43460</v>
      </c>
      <c r="C9" s="5" t="s">
        <v>99</v>
      </c>
      <c r="D9" s="37" t="s">
        <v>77</v>
      </c>
      <c r="E9" s="37">
        <v>940</v>
      </c>
      <c r="F9" s="37">
        <v>2020</v>
      </c>
      <c r="G9" s="37" t="s">
        <v>8895</v>
      </c>
      <c r="H9" s="38">
        <v>40000</v>
      </c>
      <c r="I9" s="38">
        <v>40000</v>
      </c>
      <c r="J9" s="38">
        <v>40000</v>
      </c>
      <c r="K9" s="38">
        <v>0</v>
      </c>
      <c r="L9" s="38">
        <v>40000</v>
      </c>
      <c r="M9" s="37" t="s">
        <v>88</v>
      </c>
      <c r="N9" s="37">
        <v>9251621</v>
      </c>
      <c r="O9" s="5" t="s">
        <v>8884</v>
      </c>
    </row>
    <row r="10" spans="1:15" ht="45" x14ac:dyDescent="0.25">
      <c r="A10" s="37" t="s">
        <v>98</v>
      </c>
      <c r="B10" s="37">
        <v>43478</v>
      </c>
      <c r="C10" s="5" t="s">
        <v>99</v>
      </c>
      <c r="D10" s="37" t="s">
        <v>77</v>
      </c>
      <c r="E10" s="37">
        <v>940</v>
      </c>
      <c r="F10" s="37">
        <v>2020</v>
      </c>
      <c r="G10" s="37" t="s">
        <v>8895</v>
      </c>
      <c r="H10" s="38">
        <v>265342.5</v>
      </c>
      <c r="I10" s="38">
        <v>265342.5</v>
      </c>
      <c r="J10" s="38">
        <v>0</v>
      </c>
      <c r="K10" s="38">
        <v>0</v>
      </c>
      <c r="L10" s="38">
        <v>265342.5</v>
      </c>
      <c r="M10" s="37" t="s">
        <v>88</v>
      </c>
      <c r="N10" s="37">
        <v>9270056</v>
      </c>
      <c r="O10" s="5" t="s">
        <v>8885</v>
      </c>
    </row>
    <row r="11" spans="1:15" ht="105" x14ac:dyDescent="0.25">
      <c r="A11" s="37" t="s">
        <v>222</v>
      </c>
      <c r="B11" s="37">
        <v>58427</v>
      </c>
      <c r="C11" s="5" t="s">
        <v>223</v>
      </c>
      <c r="D11" s="37" t="s">
        <v>343</v>
      </c>
      <c r="E11" s="37">
        <v>2052</v>
      </c>
      <c r="F11" s="37">
        <v>2020</v>
      </c>
      <c r="G11" s="37" t="s">
        <v>8896</v>
      </c>
      <c r="H11" s="38">
        <v>31400</v>
      </c>
      <c r="I11" s="38">
        <v>31400</v>
      </c>
      <c r="J11" s="38">
        <v>31400</v>
      </c>
      <c r="K11" s="38">
        <v>0</v>
      </c>
      <c r="L11" s="38">
        <v>31400</v>
      </c>
      <c r="M11" s="37" t="s">
        <v>88</v>
      </c>
      <c r="N11" s="37">
        <v>611375</v>
      </c>
      <c r="O11" s="5" t="s">
        <v>8880</v>
      </c>
    </row>
    <row r="12" spans="1:15" ht="60" x14ac:dyDescent="0.25">
      <c r="A12" s="37" t="s">
        <v>222</v>
      </c>
      <c r="B12" s="37">
        <v>40430</v>
      </c>
      <c r="C12" s="5" t="s">
        <v>223</v>
      </c>
      <c r="D12" s="37" t="s">
        <v>77</v>
      </c>
      <c r="E12" s="37">
        <v>911</v>
      </c>
      <c r="F12" s="37">
        <v>2020</v>
      </c>
      <c r="G12" s="37" t="s">
        <v>8897</v>
      </c>
      <c r="H12" s="38">
        <v>120000</v>
      </c>
      <c r="I12" s="38">
        <v>120000</v>
      </c>
      <c r="J12" s="38">
        <v>0</v>
      </c>
      <c r="K12" s="38">
        <v>0</v>
      </c>
      <c r="L12" s="38">
        <v>120000</v>
      </c>
      <c r="M12" s="37" t="s">
        <v>88</v>
      </c>
      <c r="N12" s="37">
        <v>608613</v>
      </c>
      <c r="O12" s="5" t="s">
        <v>8881</v>
      </c>
    </row>
    <row r="13" spans="1:15" ht="30" x14ac:dyDescent="0.25">
      <c r="A13" s="37" t="s">
        <v>222</v>
      </c>
      <c r="B13" s="37">
        <v>41417</v>
      </c>
      <c r="C13" s="5" t="s">
        <v>223</v>
      </c>
      <c r="D13" s="37" t="s">
        <v>77</v>
      </c>
      <c r="E13" s="37">
        <v>911</v>
      </c>
      <c r="F13" s="37">
        <v>2020</v>
      </c>
      <c r="G13" s="37" t="s">
        <v>8897</v>
      </c>
      <c r="H13" s="38">
        <v>120000</v>
      </c>
      <c r="I13" s="38">
        <v>120000</v>
      </c>
      <c r="J13" s="38">
        <v>0</v>
      </c>
      <c r="K13" s="38">
        <v>0</v>
      </c>
      <c r="L13" s="38">
        <v>120000</v>
      </c>
      <c r="M13" s="37" t="s">
        <v>88</v>
      </c>
      <c r="N13" s="37">
        <v>608614</v>
      </c>
      <c r="O13" s="5" t="s">
        <v>8876</v>
      </c>
    </row>
    <row r="14" spans="1:15" ht="30" x14ac:dyDescent="0.25">
      <c r="A14" s="37" t="s">
        <v>222</v>
      </c>
      <c r="B14" s="37">
        <v>41839</v>
      </c>
      <c r="C14" s="5" t="s">
        <v>223</v>
      </c>
      <c r="D14" s="37" t="s">
        <v>77</v>
      </c>
      <c r="E14" s="37">
        <v>911</v>
      </c>
      <c r="F14" s="37">
        <v>2020</v>
      </c>
      <c r="G14" s="37" t="s">
        <v>8897</v>
      </c>
      <c r="H14" s="38">
        <v>120000</v>
      </c>
      <c r="I14" s="38">
        <v>120000</v>
      </c>
      <c r="J14" s="38">
        <v>120000</v>
      </c>
      <c r="K14" s="38">
        <v>0</v>
      </c>
      <c r="L14" s="38">
        <v>120000</v>
      </c>
      <c r="M14" s="37" t="s">
        <v>88</v>
      </c>
      <c r="N14" s="37">
        <v>608581</v>
      </c>
      <c r="O14" s="5" t="s">
        <v>8876</v>
      </c>
    </row>
    <row r="15" spans="1:15" ht="30" x14ac:dyDescent="0.25">
      <c r="A15" s="37" t="s">
        <v>222</v>
      </c>
      <c r="B15" s="37">
        <v>46095</v>
      </c>
      <c r="C15" s="5" t="s">
        <v>223</v>
      </c>
      <c r="D15" s="37" t="s">
        <v>77</v>
      </c>
      <c r="E15" s="37">
        <v>911</v>
      </c>
      <c r="F15" s="37">
        <v>2020</v>
      </c>
      <c r="G15" s="37" t="s">
        <v>8897</v>
      </c>
      <c r="H15" s="38">
        <v>150000</v>
      </c>
      <c r="I15" s="38">
        <v>150000</v>
      </c>
      <c r="J15" s="38">
        <v>0</v>
      </c>
      <c r="K15" s="38">
        <v>0</v>
      </c>
      <c r="L15" s="38">
        <v>150000</v>
      </c>
      <c r="M15" s="37" t="s">
        <v>88</v>
      </c>
      <c r="N15" s="37">
        <v>608606</v>
      </c>
      <c r="O15" s="5" t="s">
        <v>8876</v>
      </c>
    </row>
    <row r="16" spans="1:15" ht="30" x14ac:dyDescent="0.25">
      <c r="A16" s="37" t="s">
        <v>255</v>
      </c>
      <c r="B16" s="37">
        <v>44320</v>
      </c>
      <c r="C16" s="5" t="s">
        <v>99</v>
      </c>
      <c r="D16" s="37" t="s">
        <v>77</v>
      </c>
      <c r="E16" s="37">
        <v>421</v>
      </c>
      <c r="F16" s="37">
        <v>2020</v>
      </c>
      <c r="G16" s="37" t="s">
        <v>8898</v>
      </c>
      <c r="H16" s="38">
        <v>50000</v>
      </c>
      <c r="I16" s="38">
        <v>50000</v>
      </c>
      <c r="J16" s="38">
        <v>50000</v>
      </c>
      <c r="K16" s="38">
        <v>0</v>
      </c>
      <c r="L16" s="38">
        <v>50000</v>
      </c>
      <c r="M16" s="37" t="s">
        <v>88</v>
      </c>
      <c r="N16" s="37">
        <v>9250438</v>
      </c>
      <c r="O16" s="5" t="s">
        <v>8884</v>
      </c>
    </row>
    <row r="17" spans="1:15" ht="30" x14ac:dyDescent="0.25">
      <c r="A17" s="37" t="s">
        <v>222</v>
      </c>
      <c r="B17" s="37">
        <v>39160</v>
      </c>
      <c r="C17" s="5" t="s">
        <v>223</v>
      </c>
      <c r="D17" s="37" t="s">
        <v>77</v>
      </c>
      <c r="E17" s="37">
        <v>126</v>
      </c>
      <c r="F17" s="37">
        <v>2020</v>
      </c>
      <c r="G17" s="37" t="s">
        <v>8899</v>
      </c>
      <c r="H17" s="38">
        <v>400000</v>
      </c>
      <c r="I17" s="38">
        <v>400000</v>
      </c>
      <c r="J17" s="38">
        <v>400000</v>
      </c>
      <c r="K17" s="38">
        <v>0</v>
      </c>
      <c r="L17" s="38">
        <v>400000</v>
      </c>
      <c r="M17" s="37" t="s">
        <v>88</v>
      </c>
      <c r="N17" s="37">
        <v>608603</v>
      </c>
      <c r="O17" s="5" t="s">
        <v>8879</v>
      </c>
    </row>
    <row r="18" spans="1:15" ht="30" x14ac:dyDescent="0.25">
      <c r="A18" s="37" t="s">
        <v>255</v>
      </c>
      <c r="B18" s="37">
        <v>46436</v>
      </c>
      <c r="C18" s="5" t="s">
        <v>99</v>
      </c>
      <c r="D18" s="37" t="s">
        <v>77</v>
      </c>
      <c r="E18" s="37">
        <v>412</v>
      </c>
      <c r="F18" s="37">
        <v>2020</v>
      </c>
      <c r="G18" s="37" t="s">
        <v>8900</v>
      </c>
      <c r="H18" s="38">
        <v>50000</v>
      </c>
      <c r="I18" s="38">
        <v>50000</v>
      </c>
      <c r="J18" s="38">
        <v>50000</v>
      </c>
      <c r="K18" s="38">
        <v>0</v>
      </c>
      <c r="L18" s="38">
        <v>50000</v>
      </c>
      <c r="M18" s="37" t="s">
        <v>88</v>
      </c>
      <c r="N18" s="37">
        <v>9264710</v>
      </c>
      <c r="O18" s="5" t="s">
        <v>8884</v>
      </c>
    </row>
    <row r="19" spans="1:15" ht="30" x14ac:dyDescent="0.25">
      <c r="A19" s="37" t="s">
        <v>98</v>
      </c>
      <c r="B19" s="37">
        <v>49009</v>
      </c>
      <c r="C19" s="5" t="s">
        <v>99</v>
      </c>
      <c r="D19" s="37" t="s">
        <v>77</v>
      </c>
      <c r="E19" s="37">
        <v>456</v>
      </c>
      <c r="F19" s="37">
        <v>2020</v>
      </c>
      <c r="G19" s="37" t="s">
        <v>8901</v>
      </c>
      <c r="H19" s="38">
        <v>99999.99</v>
      </c>
      <c r="I19" s="38">
        <v>99999.99</v>
      </c>
      <c r="J19" s="38">
        <v>99999.99</v>
      </c>
      <c r="K19" s="38">
        <v>0</v>
      </c>
      <c r="L19" s="38">
        <v>99999.99</v>
      </c>
      <c r="M19" s="37" t="s">
        <v>88</v>
      </c>
      <c r="N19" s="37">
        <v>9259443</v>
      </c>
      <c r="O19" s="5" t="s">
        <v>8884</v>
      </c>
    </row>
    <row r="20" spans="1:15" ht="45" x14ac:dyDescent="0.25">
      <c r="A20" s="37" t="s">
        <v>98</v>
      </c>
      <c r="B20" s="37">
        <v>43374</v>
      </c>
      <c r="C20" s="5" t="s">
        <v>99</v>
      </c>
      <c r="D20" s="37" t="s">
        <v>77</v>
      </c>
      <c r="E20" s="37">
        <v>488</v>
      </c>
      <c r="F20" s="37">
        <v>2020</v>
      </c>
      <c r="G20" s="37" t="s">
        <v>8902</v>
      </c>
      <c r="H20" s="38">
        <v>200000</v>
      </c>
      <c r="I20" s="38">
        <v>200000</v>
      </c>
      <c r="J20" s="38">
        <v>0</v>
      </c>
      <c r="K20" s="38">
        <v>0</v>
      </c>
      <c r="L20" s="38">
        <v>200000</v>
      </c>
      <c r="M20" s="37" t="s">
        <v>88</v>
      </c>
      <c r="N20" s="37">
        <v>9270057</v>
      </c>
      <c r="O20" s="5" t="s">
        <v>8886</v>
      </c>
    </row>
    <row r="21" spans="1:15" ht="105" x14ac:dyDescent="0.25">
      <c r="A21" s="37" t="s">
        <v>222</v>
      </c>
      <c r="B21" s="37">
        <v>56194</v>
      </c>
      <c r="C21" s="5" t="s">
        <v>223</v>
      </c>
      <c r="D21" s="37" t="s">
        <v>343</v>
      </c>
      <c r="E21" s="37">
        <v>2131</v>
      </c>
      <c r="F21" s="37">
        <v>2020</v>
      </c>
      <c r="G21" s="37" t="s">
        <v>8903</v>
      </c>
      <c r="H21" s="38">
        <v>25000</v>
      </c>
      <c r="I21" s="38">
        <v>25000</v>
      </c>
      <c r="J21" s="38">
        <v>25000</v>
      </c>
      <c r="K21" s="38">
        <v>0</v>
      </c>
      <c r="L21" s="38">
        <v>25000</v>
      </c>
      <c r="M21" s="37" t="s">
        <v>88</v>
      </c>
      <c r="N21" s="37">
        <v>611203</v>
      </c>
      <c r="O21" s="5" t="s">
        <v>8882</v>
      </c>
    </row>
    <row r="22" spans="1:15" ht="75" x14ac:dyDescent="0.25">
      <c r="A22" s="37" t="s">
        <v>222</v>
      </c>
      <c r="B22" s="37">
        <v>46451</v>
      </c>
      <c r="C22" s="5" t="s">
        <v>223</v>
      </c>
      <c r="D22" s="37" t="s">
        <v>77</v>
      </c>
      <c r="E22" s="37">
        <v>174</v>
      </c>
      <c r="F22" s="37">
        <v>2020</v>
      </c>
      <c r="G22" s="37" t="s">
        <v>8904</v>
      </c>
      <c r="H22" s="38">
        <v>150000</v>
      </c>
      <c r="I22" s="38">
        <v>150000</v>
      </c>
      <c r="J22" s="38">
        <v>150000</v>
      </c>
      <c r="K22" s="38">
        <v>0</v>
      </c>
      <c r="L22" s="38">
        <v>150000</v>
      </c>
      <c r="M22" s="37" t="s">
        <v>88</v>
      </c>
      <c r="N22" s="37">
        <v>608639</v>
      </c>
      <c r="O22" s="5" t="s">
        <v>8883</v>
      </c>
    </row>
    <row r="23" spans="1:15" ht="45" x14ac:dyDescent="0.25">
      <c r="A23" s="37" t="s">
        <v>222</v>
      </c>
      <c r="B23" s="37">
        <v>43006</v>
      </c>
      <c r="C23" s="5" t="s">
        <v>223</v>
      </c>
      <c r="D23" s="37" t="s">
        <v>77</v>
      </c>
      <c r="E23" s="37">
        <v>168</v>
      </c>
      <c r="F23" s="37">
        <v>2020</v>
      </c>
      <c r="G23" s="37" t="s">
        <v>8905</v>
      </c>
      <c r="H23" s="38">
        <v>100000</v>
      </c>
      <c r="I23" s="38">
        <v>100000</v>
      </c>
      <c r="J23" s="38">
        <v>100000</v>
      </c>
      <c r="K23" s="38">
        <v>0</v>
      </c>
      <c r="L23" s="38">
        <v>100000</v>
      </c>
      <c r="M23" s="37" t="s">
        <v>88</v>
      </c>
      <c r="N23" s="37">
        <v>608635</v>
      </c>
      <c r="O23" s="5" t="s">
        <v>8877</v>
      </c>
    </row>
    <row r="24" spans="1:15" ht="30" x14ac:dyDescent="0.25">
      <c r="A24" s="37" t="s">
        <v>509</v>
      </c>
      <c r="B24" s="37">
        <v>58391</v>
      </c>
      <c r="C24" s="5" t="s">
        <v>99</v>
      </c>
      <c r="D24" s="37" t="s">
        <v>343</v>
      </c>
      <c r="E24" s="37">
        <v>2151</v>
      </c>
      <c r="F24" s="37">
        <v>2020</v>
      </c>
      <c r="G24" s="37" t="s">
        <v>8906</v>
      </c>
      <c r="H24" s="38">
        <v>600000</v>
      </c>
      <c r="I24" s="38">
        <v>600000</v>
      </c>
      <c r="J24" s="38">
        <v>600000</v>
      </c>
      <c r="K24" s="38">
        <v>0</v>
      </c>
      <c r="L24" s="38">
        <v>600000</v>
      </c>
      <c r="M24" s="37" t="s">
        <v>88</v>
      </c>
      <c r="N24" s="37">
        <v>9265639</v>
      </c>
      <c r="O24" s="5" t="s">
        <v>8884</v>
      </c>
    </row>
    <row r="25" spans="1:15" ht="30" x14ac:dyDescent="0.25">
      <c r="A25" s="37" t="s">
        <v>509</v>
      </c>
      <c r="B25" s="37">
        <v>46210</v>
      </c>
      <c r="C25" s="5" t="s">
        <v>99</v>
      </c>
      <c r="D25" s="37" t="s">
        <v>77</v>
      </c>
      <c r="E25" s="37">
        <v>258</v>
      </c>
      <c r="F25" s="37">
        <v>2020</v>
      </c>
      <c r="G25" s="37" t="s">
        <v>8907</v>
      </c>
      <c r="H25" s="38">
        <v>100000</v>
      </c>
      <c r="I25" s="38">
        <v>100000</v>
      </c>
      <c r="J25" s="38">
        <v>100000</v>
      </c>
      <c r="K25" s="38">
        <v>0</v>
      </c>
      <c r="L25" s="38">
        <v>100000</v>
      </c>
      <c r="M25" s="37" t="s">
        <v>88</v>
      </c>
      <c r="N25" s="37">
        <v>9251395</v>
      </c>
      <c r="O25" s="5" t="s">
        <v>8884</v>
      </c>
    </row>
    <row r="26" spans="1:15" ht="30" x14ac:dyDescent="0.25">
      <c r="A26" s="37" t="s">
        <v>947</v>
      </c>
      <c r="B26" s="37">
        <v>38328</v>
      </c>
      <c r="C26" s="5" t="s">
        <v>99</v>
      </c>
      <c r="D26" s="37" t="s">
        <v>77</v>
      </c>
      <c r="E26" s="37">
        <v>219</v>
      </c>
      <c r="F26" s="37">
        <v>2020</v>
      </c>
      <c r="G26" s="37" t="s">
        <v>8908</v>
      </c>
      <c r="H26" s="38">
        <v>150000</v>
      </c>
      <c r="I26" s="38">
        <v>150000</v>
      </c>
      <c r="J26" s="38">
        <v>45000</v>
      </c>
      <c r="K26" s="38">
        <v>105000</v>
      </c>
      <c r="L26" s="38">
        <v>45000</v>
      </c>
      <c r="M26" s="37" t="s">
        <v>88</v>
      </c>
      <c r="N26" s="37">
        <v>9193368</v>
      </c>
      <c r="O26" s="5" t="s">
        <v>8887</v>
      </c>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workbookViewId="0">
      <selection activeCell="C2" sqref="C2"/>
    </sheetView>
  </sheetViews>
  <sheetFormatPr defaultRowHeight="15" x14ac:dyDescent="0.25"/>
  <cols>
    <col min="1" max="1" width="29.42578125" bestFit="1" customWidth="1"/>
    <col min="2" max="2" width="29.42578125" customWidth="1"/>
    <col min="3" max="3" width="27.42578125" customWidth="1"/>
    <col min="4" max="4" width="26.85546875" customWidth="1"/>
    <col min="5" max="5" width="20.5703125" customWidth="1"/>
    <col min="6" max="6" width="23.5703125" customWidth="1"/>
    <col min="7" max="7" width="31.5703125" customWidth="1"/>
    <col min="8" max="8" width="25" style="18" bestFit="1" customWidth="1"/>
  </cols>
  <sheetData>
    <row r="1" spans="1:8" ht="30" x14ac:dyDescent="0.25">
      <c r="A1" s="8" t="s">
        <v>8917</v>
      </c>
      <c r="B1" s="8" t="s">
        <v>8911</v>
      </c>
      <c r="C1" s="8" t="s">
        <v>11348</v>
      </c>
      <c r="D1" s="8" t="s">
        <v>8866</v>
      </c>
      <c r="E1" s="8" t="s">
        <v>8865</v>
      </c>
      <c r="F1" s="15" t="s">
        <v>11347</v>
      </c>
      <c r="G1" s="15" t="s">
        <v>8916</v>
      </c>
      <c r="H1" s="16" t="s">
        <v>8910</v>
      </c>
    </row>
    <row r="2" spans="1:8" x14ac:dyDescent="0.25">
      <c r="A2" s="4" t="s">
        <v>72</v>
      </c>
      <c r="B2" s="10">
        <v>6635204</v>
      </c>
      <c r="C2" s="10">
        <v>6613164</v>
      </c>
      <c r="D2" s="10">
        <v>6613164</v>
      </c>
      <c r="E2" s="10">
        <v>6245204</v>
      </c>
      <c r="F2" s="10">
        <v>367960</v>
      </c>
      <c r="G2" s="20">
        <v>0.94435946242978397</v>
      </c>
      <c r="H2" s="17">
        <v>1</v>
      </c>
    </row>
    <row r="3" spans="1:8" x14ac:dyDescent="0.25">
      <c r="A3" s="4" t="s">
        <v>203</v>
      </c>
      <c r="B3" s="10">
        <v>6635204</v>
      </c>
      <c r="C3" s="10">
        <v>6635104</v>
      </c>
      <c r="D3" s="10">
        <v>6635104</v>
      </c>
      <c r="E3" s="10">
        <v>6455104</v>
      </c>
      <c r="F3" s="10">
        <v>180000</v>
      </c>
      <c r="G3" s="20">
        <v>0.97287156312847545</v>
      </c>
      <c r="H3" s="17">
        <v>1</v>
      </c>
    </row>
    <row r="4" spans="1:8" x14ac:dyDescent="0.25">
      <c r="A4" s="4" t="s">
        <v>397</v>
      </c>
      <c r="B4" s="10">
        <v>6635204</v>
      </c>
      <c r="C4" s="10">
        <v>6464208.6500000004</v>
      </c>
      <c r="D4" s="10">
        <v>6464208.6500000004</v>
      </c>
      <c r="E4" s="10">
        <v>6029215.9199999999</v>
      </c>
      <c r="F4" s="10">
        <v>434992.73</v>
      </c>
      <c r="G4" s="20">
        <v>0.93270750473068342</v>
      </c>
      <c r="H4" s="17">
        <v>1</v>
      </c>
    </row>
    <row r="5" spans="1:8" x14ac:dyDescent="0.25">
      <c r="A5" s="4" t="s">
        <v>549</v>
      </c>
      <c r="B5" s="10">
        <v>6635204</v>
      </c>
      <c r="C5" s="10">
        <v>6417676.209999999</v>
      </c>
      <c r="D5" s="10">
        <v>6417676.209999999</v>
      </c>
      <c r="E5" s="10">
        <v>6004986.0999999996</v>
      </c>
      <c r="F5" s="10">
        <v>412690.1100000001</v>
      </c>
      <c r="G5" s="20">
        <v>0.93569477541466684</v>
      </c>
      <c r="H5" s="17">
        <v>1</v>
      </c>
    </row>
    <row r="6" spans="1:8" x14ac:dyDescent="0.25">
      <c r="A6" s="4" t="s">
        <v>805</v>
      </c>
      <c r="B6" s="10">
        <v>6635204</v>
      </c>
      <c r="C6" s="10">
        <v>4634303.1599999992</v>
      </c>
      <c r="D6" s="10">
        <v>4634303.1599999992</v>
      </c>
      <c r="E6" s="10">
        <v>3735707.2199999997</v>
      </c>
      <c r="F6" s="10">
        <v>898595.94</v>
      </c>
      <c r="G6" s="20">
        <v>0.80609901662108796</v>
      </c>
      <c r="H6" s="17">
        <v>1</v>
      </c>
    </row>
    <row r="7" spans="1:8" x14ac:dyDescent="0.25">
      <c r="A7" s="4" t="s">
        <v>884</v>
      </c>
      <c r="B7" s="10">
        <v>6635204</v>
      </c>
      <c r="C7" s="10">
        <v>6439419.9499999983</v>
      </c>
      <c r="D7" s="10">
        <v>6439419.9499999983</v>
      </c>
      <c r="E7" s="10">
        <v>5985570.2299999995</v>
      </c>
      <c r="F7" s="10">
        <v>453849.72000000003</v>
      </c>
      <c r="G7" s="20">
        <v>0.92952009287730974</v>
      </c>
      <c r="H7" s="17">
        <v>1</v>
      </c>
    </row>
    <row r="8" spans="1:8" x14ac:dyDescent="0.25">
      <c r="A8" s="4" t="s">
        <v>1078</v>
      </c>
      <c r="B8" s="10">
        <v>6635204</v>
      </c>
      <c r="C8" s="10">
        <v>6586948.71</v>
      </c>
      <c r="D8" s="10">
        <v>6586948.71</v>
      </c>
      <c r="E8" s="10">
        <v>6402056.5</v>
      </c>
      <c r="F8" s="10">
        <v>184892.21000000002</v>
      </c>
      <c r="G8" s="20">
        <v>0.97193052228882471</v>
      </c>
      <c r="H8" s="17">
        <v>1</v>
      </c>
    </row>
    <row r="9" spans="1:8" x14ac:dyDescent="0.25">
      <c r="A9" s="4" t="s">
        <v>1312</v>
      </c>
      <c r="B9" s="10">
        <v>6635204</v>
      </c>
      <c r="C9" s="10">
        <v>6405252.4799999995</v>
      </c>
      <c r="D9" s="10">
        <v>6405252.4799999995</v>
      </c>
      <c r="E9" s="10">
        <v>4282935.0600000005</v>
      </c>
      <c r="F9" s="10">
        <v>2122317.42</v>
      </c>
      <c r="G9" s="20">
        <v>0.66865983399923701</v>
      </c>
      <c r="H9" s="17">
        <v>1</v>
      </c>
    </row>
    <row r="10" spans="1:8" x14ac:dyDescent="0.25">
      <c r="A10" s="4" t="s">
        <v>1372</v>
      </c>
      <c r="B10" s="10">
        <v>6635204</v>
      </c>
      <c r="C10" s="10">
        <v>6024729.0199999996</v>
      </c>
      <c r="D10" s="10">
        <v>6024729.0199999996</v>
      </c>
      <c r="E10" s="10">
        <v>5570667.0599999996</v>
      </c>
      <c r="F10" s="10">
        <v>454061.96</v>
      </c>
      <c r="G10" s="20">
        <v>0.92463362941425709</v>
      </c>
      <c r="H10" s="17">
        <v>1</v>
      </c>
    </row>
    <row r="11" spans="1:8" x14ac:dyDescent="0.25">
      <c r="A11" s="4" t="s">
        <v>1472</v>
      </c>
      <c r="B11" s="10">
        <v>6635204</v>
      </c>
      <c r="C11" s="10">
        <v>6397647.5099999998</v>
      </c>
      <c r="D11" s="10">
        <v>6397647.5099999998</v>
      </c>
      <c r="E11" s="10">
        <v>6094601.5</v>
      </c>
      <c r="F11" s="10">
        <v>303046.01</v>
      </c>
      <c r="G11" s="20">
        <v>0.9526316494420306</v>
      </c>
      <c r="H11" s="17">
        <v>1</v>
      </c>
    </row>
    <row r="12" spans="1:8" x14ac:dyDescent="0.25">
      <c r="A12" s="4" t="s">
        <v>1640</v>
      </c>
      <c r="B12" s="10">
        <v>6635204</v>
      </c>
      <c r="C12" s="10">
        <v>6515724.2000000002</v>
      </c>
      <c r="D12" s="10">
        <v>6515724.2000000002</v>
      </c>
      <c r="E12" s="10">
        <v>6019764.2000000002</v>
      </c>
      <c r="F12" s="10">
        <v>495960</v>
      </c>
      <c r="G12" s="20">
        <v>0.92388259773180703</v>
      </c>
      <c r="H12" s="17">
        <v>1</v>
      </c>
    </row>
    <row r="13" spans="1:8" x14ac:dyDescent="0.25">
      <c r="A13" s="4" t="s">
        <v>1809</v>
      </c>
      <c r="B13" s="10">
        <v>17370960</v>
      </c>
      <c r="C13" s="10">
        <v>16514471.140000004</v>
      </c>
      <c r="D13" s="10">
        <v>16514471.140000004</v>
      </c>
      <c r="E13" s="10">
        <v>13383165.770000001</v>
      </c>
      <c r="F13" s="10">
        <v>3131305.3699999992</v>
      </c>
      <c r="G13" s="20">
        <v>0.81039021210823936</v>
      </c>
      <c r="H13" s="17">
        <v>1</v>
      </c>
    </row>
    <row r="14" spans="1:8" x14ac:dyDescent="0.25">
      <c r="A14" s="4" t="s">
        <v>2347</v>
      </c>
      <c r="B14" s="10">
        <v>21713699</v>
      </c>
      <c r="C14" s="10">
        <v>20333903.690000005</v>
      </c>
      <c r="D14" s="10">
        <v>20333903.690000005</v>
      </c>
      <c r="E14" s="10">
        <v>15028908.920000002</v>
      </c>
      <c r="F14" s="10">
        <v>5304994.7699999986</v>
      </c>
      <c r="G14" s="20">
        <v>0.73910593603288566</v>
      </c>
      <c r="H14" s="17">
        <v>1</v>
      </c>
    </row>
    <row r="15" spans="1:8" x14ac:dyDescent="0.25">
      <c r="A15" s="4" t="s">
        <v>2844</v>
      </c>
      <c r="B15" s="10">
        <v>21713700</v>
      </c>
      <c r="C15" s="10">
        <v>20964761.960000001</v>
      </c>
      <c r="D15" s="10">
        <v>20964761.960000001</v>
      </c>
      <c r="E15" s="10">
        <v>14595604.109999999</v>
      </c>
      <c r="F15" s="10">
        <v>6369157.8500000006</v>
      </c>
      <c r="G15" s="20">
        <v>0.69619698701315469</v>
      </c>
      <c r="H15" s="17">
        <v>1</v>
      </c>
    </row>
    <row r="16" spans="1:8" x14ac:dyDescent="0.25">
      <c r="A16" s="4" t="s">
        <v>3082</v>
      </c>
      <c r="B16" s="10">
        <v>22799385</v>
      </c>
      <c r="C16" s="10">
        <v>21308705.270000011</v>
      </c>
      <c r="D16" s="10">
        <v>21308705.270000011</v>
      </c>
      <c r="E16" s="10">
        <v>13019794.330000002</v>
      </c>
      <c r="F16" s="10">
        <v>8288910.9400000023</v>
      </c>
      <c r="G16" s="20">
        <v>0.61100823184833486</v>
      </c>
      <c r="H16" s="17">
        <v>1</v>
      </c>
    </row>
    <row r="17" spans="1:8" x14ac:dyDescent="0.25">
      <c r="A17" s="4" t="s">
        <v>3463</v>
      </c>
      <c r="B17" s="10">
        <v>6635204</v>
      </c>
      <c r="C17" s="10">
        <v>6635203.2599999998</v>
      </c>
      <c r="D17" s="10">
        <v>6635203.2599999998</v>
      </c>
      <c r="E17" s="10">
        <v>6635203.2599999998</v>
      </c>
      <c r="F17" s="10">
        <v>0</v>
      </c>
      <c r="G17" s="20">
        <v>1</v>
      </c>
      <c r="H17" s="17">
        <v>1</v>
      </c>
    </row>
    <row r="18" spans="1:8" x14ac:dyDescent="0.25">
      <c r="A18" s="4" t="s">
        <v>3559</v>
      </c>
      <c r="B18" s="10">
        <v>6635204</v>
      </c>
      <c r="C18" s="10">
        <v>6496688.3100000005</v>
      </c>
      <c r="D18" s="10">
        <v>6496688.3100000005</v>
      </c>
      <c r="E18" s="10">
        <v>6233228.2999999998</v>
      </c>
      <c r="F18" s="10">
        <v>263460.01</v>
      </c>
      <c r="G18" s="20">
        <v>0.95944702940504767</v>
      </c>
      <c r="H18" s="17">
        <v>1</v>
      </c>
    </row>
    <row r="19" spans="1:8" x14ac:dyDescent="0.25">
      <c r="A19" s="4" t="s">
        <v>3704</v>
      </c>
      <c r="B19" s="10">
        <v>6635204</v>
      </c>
      <c r="C19" s="10">
        <v>5816094.9399999985</v>
      </c>
      <c r="D19" s="10">
        <v>5816094.9399999985</v>
      </c>
      <c r="E19" s="10">
        <v>4328488.7200000007</v>
      </c>
      <c r="F19" s="10">
        <v>1487606.22</v>
      </c>
      <c r="G19" s="20">
        <v>0.74422593933791625</v>
      </c>
      <c r="H19" s="17">
        <v>1</v>
      </c>
    </row>
    <row r="20" spans="1:8" x14ac:dyDescent="0.25">
      <c r="A20" s="4" t="s">
        <v>3771</v>
      </c>
      <c r="B20" s="10">
        <v>6635204</v>
      </c>
      <c r="C20" s="10">
        <v>6373602</v>
      </c>
      <c r="D20" s="10">
        <v>6373602</v>
      </c>
      <c r="E20" s="10">
        <v>6373602</v>
      </c>
      <c r="F20" s="10">
        <v>0</v>
      </c>
      <c r="G20" s="20">
        <v>1</v>
      </c>
      <c r="H20" s="17">
        <v>1</v>
      </c>
    </row>
    <row r="21" spans="1:8" x14ac:dyDescent="0.25">
      <c r="A21" s="4" t="s">
        <v>3872</v>
      </c>
      <c r="B21" s="10">
        <v>6635204</v>
      </c>
      <c r="C21" s="10">
        <v>6228259.9000000004</v>
      </c>
      <c r="D21" s="10">
        <v>6228259.9000000004</v>
      </c>
      <c r="E21" s="10">
        <v>6165810.4000000004</v>
      </c>
      <c r="F21" s="10">
        <v>62449.5</v>
      </c>
      <c r="G21" s="20">
        <v>0.98997320262759103</v>
      </c>
      <c r="H21" s="17">
        <v>1</v>
      </c>
    </row>
    <row r="22" spans="1:8" x14ac:dyDescent="0.25">
      <c r="A22" s="4" t="s">
        <v>3923</v>
      </c>
      <c r="B22" s="10">
        <v>6635204</v>
      </c>
      <c r="C22" s="10">
        <v>6419067</v>
      </c>
      <c r="D22" s="10">
        <v>6419067</v>
      </c>
      <c r="E22" s="10">
        <v>6332086.3000000007</v>
      </c>
      <c r="F22" s="10">
        <v>86980.7</v>
      </c>
      <c r="G22" s="20">
        <v>0.98644963512610173</v>
      </c>
      <c r="H22" s="17">
        <v>1</v>
      </c>
    </row>
    <row r="23" spans="1:8" x14ac:dyDescent="0.25">
      <c r="A23" s="4" t="s">
        <v>4009</v>
      </c>
      <c r="B23" s="10">
        <v>6635204</v>
      </c>
      <c r="C23" s="10">
        <v>6600274.54</v>
      </c>
      <c r="D23" s="10">
        <v>6600274.54</v>
      </c>
      <c r="E23" s="10">
        <v>6154266.6999999993</v>
      </c>
      <c r="F23" s="10">
        <v>446007.83999999997</v>
      </c>
      <c r="G23" s="20">
        <v>0.93242586542468264</v>
      </c>
      <c r="H23" s="17">
        <v>1</v>
      </c>
    </row>
    <row r="24" spans="1:8" x14ac:dyDescent="0.25">
      <c r="A24" s="4" t="s">
        <v>4224</v>
      </c>
      <c r="B24" s="10">
        <v>6635204</v>
      </c>
      <c r="C24" s="10">
        <v>6635204</v>
      </c>
      <c r="D24" s="10">
        <v>6635204</v>
      </c>
      <c r="E24" s="10">
        <v>6635204</v>
      </c>
      <c r="F24" s="10">
        <v>0</v>
      </c>
      <c r="G24" s="20">
        <v>1</v>
      </c>
      <c r="H24" s="17">
        <v>1</v>
      </c>
    </row>
    <row r="25" spans="1:8" x14ac:dyDescent="0.25">
      <c r="A25" s="4" t="s">
        <v>4483</v>
      </c>
      <c r="B25" s="10">
        <v>6635204</v>
      </c>
      <c r="C25" s="10">
        <v>6534918.6500000004</v>
      </c>
      <c r="D25" s="10">
        <v>6534918.6500000004</v>
      </c>
      <c r="E25" s="10">
        <v>6060629</v>
      </c>
      <c r="F25" s="10">
        <v>474289.65</v>
      </c>
      <c r="G25" s="20">
        <v>0.9274222564346688</v>
      </c>
      <c r="H25" s="17">
        <v>1</v>
      </c>
    </row>
    <row r="26" spans="1:8" x14ac:dyDescent="0.25">
      <c r="A26" s="4" t="s">
        <v>4409</v>
      </c>
      <c r="B26" s="10">
        <v>6635204</v>
      </c>
      <c r="C26" s="10">
        <v>6635204</v>
      </c>
      <c r="D26" s="10">
        <v>6635204</v>
      </c>
      <c r="E26" s="10">
        <v>6635204</v>
      </c>
      <c r="F26" s="10">
        <v>0</v>
      </c>
      <c r="G26" s="20">
        <v>1</v>
      </c>
      <c r="H26" s="17">
        <v>1</v>
      </c>
    </row>
    <row r="27" spans="1:8" x14ac:dyDescent="0.25">
      <c r="A27" s="4" t="s">
        <v>4526</v>
      </c>
      <c r="B27" s="10">
        <v>6635204</v>
      </c>
      <c r="C27" s="10">
        <v>6499336.9400000023</v>
      </c>
      <c r="D27" s="10">
        <v>6499336.9400000023</v>
      </c>
      <c r="E27" s="10">
        <v>6301119.6100000003</v>
      </c>
      <c r="F27" s="10">
        <v>198217.33000000002</v>
      </c>
      <c r="G27" s="20">
        <v>0.96950191506766203</v>
      </c>
      <c r="H27" s="17">
        <v>1</v>
      </c>
    </row>
    <row r="28" spans="1:8" x14ac:dyDescent="0.25">
      <c r="A28" s="4" t="s">
        <v>4502</v>
      </c>
      <c r="B28" s="10">
        <v>6635204</v>
      </c>
      <c r="C28" s="10">
        <v>6583510.1899999995</v>
      </c>
      <c r="D28" s="10">
        <v>6583510.1899999995</v>
      </c>
      <c r="E28" s="10">
        <v>5564443.1399999997</v>
      </c>
      <c r="F28" s="10">
        <v>1019067.05</v>
      </c>
      <c r="G28" s="20">
        <v>0.84520916341135033</v>
      </c>
      <c r="H28" s="17">
        <v>1</v>
      </c>
    </row>
    <row r="29" spans="1:8" x14ac:dyDescent="0.25">
      <c r="A29" s="4" t="s">
        <v>4654</v>
      </c>
      <c r="B29" s="10">
        <v>6635204</v>
      </c>
      <c r="C29" s="10">
        <v>6185365.1799999997</v>
      </c>
      <c r="D29" s="10">
        <v>6185365.1799999997</v>
      </c>
      <c r="E29" s="10">
        <v>5946357.2400000002</v>
      </c>
      <c r="F29" s="10">
        <v>239007.94</v>
      </c>
      <c r="G29" s="20">
        <v>0.96135912221111586</v>
      </c>
      <c r="H29" s="17">
        <v>1</v>
      </c>
    </row>
    <row r="30" spans="1:8" x14ac:dyDescent="0.25">
      <c r="A30" s="4" t="s">
        <v>4410</v>
      </c>
      <c r="B30" s="10">
        <v>6635204</v>
      </c>
      <c r="C30" s="10">
        <v>6010204</v>
      </c>
      <c r="D30" s="10">
        <v>6010204</v>
      </c>
      <c r="E30" s="10">
        <v>6010204</v>
      </c>
      <c r="F30" s="10">
        <v>0</v>
      </c>
      <c r="G30" s="20">
        <v>1</v>
      </c>
      <c r="H30" s="17">
        <v>1</v>
      </c>
    </row>
    <row r="31" spans="1:8" x14ac:dyDescent="0.25">
      <c r="A31" s="4" t="s">
        <v>4737</v>
      </c>
      <c r="B31" s="10">
        <v>6635204</v>
      </c>
      <c r="C31" s="10">
        <v>5612852.3099999977</v>
      </c>
      <c r="D31" s="10">
        <v>5612852.3099999977</v>
      </c>
      <c r="E31" s="10">
        <v>4764586.5</v>
      </c>
      <c r="F31" s="10">
        <v>848265.80999999982</v>
      </c>
      <c r="G31" s="20">
        <v>0.84887081235173312</v>
      </c>
      <c r="H31" s="17">
        <v>1</v>
      </c>
    </row>
    <row r="32" spans="1:8" x14ac:dyDescent="0.25">
      <c r="A32" s="4" t="s">
        <v>4586</v>
      </c>
      <c r="B32" s="10">
        <v>6635204</v>
      </c>
      <c r="C32" s="10">
        <v>6105473.6400000006</v>
      </c>
      <c r="D32" s="10">
        <v>6105473.6400000006</v>
      </c>
      <c r="E32" s="10">
        <v>3681031.44</v>
      </c>
      <c r="F32" s="10">
        <v>2424442.2000000002</v>
      </c>
      <c r="G32" s="20">
        <v>0.60290677792525849</v>
      </c>
      <c r="H32" s="17">
        <v>1</v>
      </c>
    </row>
    <row r="33" spans="1:8" x14ac:dyDescent="0.25">
      <c r="A33" s="4" t="s">
        <v>4581</v>
      </c>
      <c r="B33" s="10">
        <v>6635204</v>
      </c>
      <c r="C33" s="10">
        <v>6493706.8999999985</v>
      </c>
      <c r="D33" s="10">
        <v>6493706.8999999985</v>
      </c>
      <c r="E33" s="10">
        <v>5849631.9400000004</v>
      </c>
      <c r="F33" s="10">
        <v>644074.9600000002</v>
      </c>
      <c r="G33" s="20">
        <v>0.90081551725101761</v>
      </c>
      <c r="H33" s="17">
        <v>1</v>
      </c>
    </row>
    <row r="34" spans="1:8" x14ac:dyDescent="0.25">
      <c r="A34" s="4" t="s">
        <v>4415</v>
      </c>
      <c r="B34" s="10">
        <v>6635204</v>
      </c>
      <c r="C34" s="10">
        <v>6370202.2500000009</v>
      </c>
      <c r="D34" s="10">
        <v>6370202.2500000009</v>
      </c>
      <c r="E34" s="10">
        <v>5720251.0600000005</v>
      </c>
      <c r="F34" s="10">
        <v>649951.18999999994</v>
      </c>
      <c r="G34" s="20">
        <v>0.89797008564367009</v>
      </c>
      <c r="H34" s="17">
        <v>1</v>
      </c>
    </row>
    <row r="35" spans="1:8" x14ac:dyDescent="0.25">
      <c r="A35" s="4" t="s">
        <v>4578</v>
      </c>
      <c r="B35" s="10">
        <v>6635204</v>
      </c>
      <c r="C35" s="10">
        <v>5598695.3400000008</v>
      </c>
      <c r="D35" s="10">
        <v>5598695.3400000008</v>
      </c>
      <c r="E35" s="10">
        <v>5242499</v>
      </c>
      <c r="F35" s="10">
        <v>356196.33999999997</v>
      </c>
      <c r="G35" s="20">
        <v>0.93637868853924799</v>
      </c>
      <c r="H35" s="17">
        <v>1</v>
      </c>
    </row>
    <row r="36" spans="1:8" x14ac:dyDescent="0.25">
      <c r="A36" s="4" t="s">
        <v>4603</v>
      </c>
      <c r="B36" s="10">
        <v>6635204</v>
      </c>
      <c r="C36" s="10">
        <v>6172952.8999999994</v>
      </c>
      <c r="D36" s="10">
        <v>6172952.8999999994</v>
      </c>
      <c r="E36" s="10">
        <v>6035564</v>
      </c>
      <c r="F36" s="10">
        <v>137388.9</v>
      </c>
      <c r="G36" s="20">
        <v>0.97774340704916129</v>
      </c>
      <c r="H36" s="17">
        <v>1</v>
      </c>
    </row>
    <row r="37" spans="1:8" x14ac:dyDescent="0.25">
      <c r="A37" s="4" t="s">
        <v>4593</v>
      </c>
      <c r="B37" s="10">
        <v>6635204</v>
      </c>
      <c r="C37" s="10">
        <v>6606008.1500000004</v>
      </c>
      <c r="D37" s="10">
        <v>6606008.1500000004</v>
      </c>
      <c r="E37" s="10">
        <v>6588365.6600000001</v>
      </c>
      <c r="F37" s="10">
        <v>17642.490000000002</v>
      </c>
      <c r="G37" s="20">
        <v>0.99732932663729756</v>
      </c>
      <c r="H37" s="17">
        <v>1</v>
      </c>
    </row>
    <row r="38" spans="1:8" x14ac:dyDescent="0.25">
      <c r="A38" s="4" t="s">
        <v>4419</v>
      </c>
      <c r="B38" s="10">
        <v>6635204</v>
      </c>
      <c r="C38" s="10">
        <v>6621395.2599999998</v>
      </c>
      <c r="D38" s="10">
        <v>6621395.2599999998</v>
      </c>
      <c r="E38" s="10">
        <v>6405145.2599999998</v>
      </c>
      <c r="F38" s="10">
        <v>216250</v>
      </c>
      <c r="G38" s="20">
        <v>0.9673407202698846</v>
      </c>
      <c r="H38" s="17">
        <v>1</v>
      </c>
    </row>
    <row r="39" spans="1:8" x14ac:dyDescent="0.25">
      <c r="A39" s="4" t="s">
        <v>4421</v>
      </c>
      <c r="B39" s="10">
        <v>6635204</v>
      </c>
      <c r="C39" s="10">
        <v>6635201.6599999983</v>
      </c>
      <c r="D39" s="10">
        <v>6635201.6599999983</v>
      </c>
      <c r="E39" s="10">
        <v>6635201.6599999983</v>
      </c>
      <c r="F39" s="10">
        <v>0</v>
      </c>
      <c r="G39" s="20">
        <v>1</v>
      </c>
      <c r="H39" s="17">
        <v>1</v>
      </c>
    </row>
    <row r="40" spans="1:8" x14ac:dyDescent="0.25">
      <c r="A40" s="4" t="s">
        <v>4532</v>
      </c>
      <c r="B40" s="10">
        <v>6635204</v>
      </c>
      <c r="C40" s="10">
        <v>6431061.4999999991</v>
      </c>
      <c r="D40" s="10">
        <v>6431061.4999999991</v>
      </c>
      <c r="E40" s="10">
        <v>5835704</v>
      </c>
      <c r="F40" s="10">
        <v>595357.5</v>
      </c>
      <c r="G40" s="20">
        <v>0.90742469186463248</v>
      </c>
      <c r="H40" s="17">
        <v>1</v>
      </c>
    </row>
    <row r="41" spans="1:8" x14ac:dyDescent="0.25">
      <c r="A41" s="4" t="s">
        <v>4423</v>
      </c>
      <c r="B41" s="10">
        <v>6635204</v>
      </c>
      <c r="C41" s="10">
        <v>6369239.9000000004</v>
      </c>
      <c r="D41" s="10">
        <v>6369239.9000000004</v>
      </c>
      <c r="E41" s="10">
        <v>6203196.4399999995</v>
      </c>
      <c r="F41" s="10">
        <v>166043.46000000002</v>
      </c>
      <c r="G41" s="20">
        <v>0.97393041201038744</v>
      </c>
      <c r="H41" s="17">
        <v>1</v>
      </c>
    </row>
    <row r="42" spans="1:8" x14ac:dyDescent="0.25">
      <c r="A42" s="4" t="s">
        <v>4844</v>
      </c>
      <c r="B42" s="10">
        <v>6635204</v>
      </c>
      <c r="C42" s="10">
        <v>6387482.5999999996</v>
      </c>
      <c r="D42" s="10">
        <v>6387482.5999999996</v>
      </c>
      <c r="E42" s="10">
        <v>6262583.5999999996</v>
      </c>
      <c r="F42" s="10">
        <v>124898.99999999999</v>
      </c>
      <c r="G42" s="20">
        <v>0.98044628724311511</v>
      </c>
      <c r="H42" s="17">
        <v>1</v>
      </c>
    </row>
    <row r="43" spans="1:8" x14ac:dyDescent="0.25">
      <c r="A43" s="4" t="s">
        <v>4659</v>
      </c>
      <c r="B43" s="10">
        <v>6635204</v>
      </c>
      <c r="C43" s="10">
        <v>6609787.0399999991</v>
      </c>
      <c r="D43" s="10">
        <v>6609787.0399999991</v>
      </c>
      <c r="E43" s="10">
        <v>6229634.9399999995</v>
      </c>
      <c r="F43" s="10">
        <v>380152.1</v>
      </c>
      <c r="G43" s="20">
        <v>0.94248648289279835</v>
      </c>
      <c r="H43" s="17">
        <v>1</v>
      </c>
    </row>
    <row r="44" spans="1:8" x14ac:dyDescent="0.25">
      <c r="A44" s="4" t="s">
        <v>6543</v>
      </c>
      <c r="B44" s="10">
        <v>6635204</v>
      </c>
      <c r="C44" s="10">
        <v>6624479.5899999999</v>
      </c>
      <c r="D44" s="10">
        <v>6624479.5899999999</v>
      </c>
      <c r="E44" s="10">
        <v>3167481.65</v>
      </c>
      <c r="F44" s="10">
        <v>3456997.94</v>
      </c>
      <c r="G44" s="20">
        <v>0.47814799743386333</v>
      </c>
      <c r="H44" s="17">
        <v>1</v>
      </c>
    </row>
    <row r="45" spans="1:8" x14ac:dyDescent="0.25">
      <c r="A45" s="4" t="s">
        <v>4426</v>
      </c>
      <c r="B45" s="10">
        <v>6635204</v>
      </c>
      <c r="C45" s="10">
        <v>5782244.4800000004</v>
      </c>
      <c r="D45" s="10">
        <v>5782244.4800000004</v>
      </c>
      <c r="E45" s="10">
        <v>5609452</v>
      </c>
      <c r="F45" s="10">
        <v>172792.48</v>
      </c>
      <c r="G45" s="20">
        <v>0.97011671149539491</v>
      </c>
      <c r="H45" s="17">
        <v>1</v>
      </c>
    </row>
    <row r="46" spans="1:8" x14ac:dyDescent="0.25">
      <c r="A46" s="4" t="s">
        <v>4478</v>
      </c>
      <c r="B46" s="10">
        <v>6635204</v>
      </c>
      <c r="C46" s="10">
        <v>6611366.2799999993</v>
      </c>
      <c r="D46" s="10">
        <v>6611366.2799999993</v>
      </c>
      <c r="E46" s="10">
        <v>6598649.6799999988</v>
      </c>
      <c r="F46" s="10">
        <v>12716.6</v>
      </c>
      <c r="G46" s="20">
        <v>0.99807655491143044</v>
      </c>
      <c r="H46" s="17">
        <v>1</v>
      </c>
    </row>
    <row r="47" spans="1:8" x14ac:dyDescent="0.25">
      <c r="A47" s="4" t="s">
        <v>4429</v>
      </c>
      <c r="B47" s="10">
        <v>6635204</v>
      </c>
      <c r="C47" s="10">
        <v>6566746.8900000025</v>
      </c>
      <c r="D47" s="10">
        <v>6566746.8900000025</v>
      </c>
      <c r="E47" s="10">
        <v>6265260.4100000001</v>
      </c>
      <c r="F47" s="10">
        <v>301486.48</v>
      </c>
      <c r="G47" s="20">
        <v>0.95408891418380792</v>
      </c>
      <c r="H47" s="17">
        <v>1</v>
      </c>
    </row>
    <row r="48" spans="1:8" x14ac:dyDescent="0.25">
      <c r="A48" s="4" t="s">
        <v>4416</v>
      </c>
      <c r="B48" s="10">
        <v>6635204</v>
      </c>
      <c r="C48" s="10">
        <v>3196339.56</v>
      </c>
      <c r="D48" s="10">
        <v>3196339.56</v>
      </c>
      <c r="E48" s="10">
        <v>2732943</v>
      </c>
      <c r="F48" s="10">
        <v>463396.56</v>
      </c>
      <c r="G48" s="20">
        <v>0.85502273732143774</v>
      </c>
      <c r="H48" s="17">
        <v>1</v>
      </c>
    </row>
    <row r="49" spans="1:8" x14ac:dyDescent="0.25">
      <c r="A49" s="4" t="s">
        <v>4485</v>
      </c>
      <c r="B49" s="10">
        <v>6635204</v>
      </c>
      <c r="C49" s="10">
        <v>6631582</v>
      </c>
      <c r="D49" s="10">
        <v>6631582</v>
      </c>
      <c r="E49" s="10">
        <v>6431582</v>
      </c>
      <c r="F49" s="10">
        <v>200000</v>
      </c>
      <c r="G49" s="20">
        <v>0.96984128372385348</v>
      </c>
      <c r="H49" s="17">
        <v>1</v>
      </c>
    </row>
    <row r="50" spans="1:8" x14ac:dyDescent="0.25">
      <c r="A50" s="4" t="s">
        <v>4476</v>
      </c>
      <c r="B50" s="10">
        <v>6635204</v>
      </c>
      <c r="C50" s="10">
        <v>5522950.2199999997</v>
      </c>
      <c r="D50" s="10">
        <v>5522950.2199999997</v>
      </c>
      <c r="E50" s="10">
        <v>5102355.32</v>
      </c>
      <c r="F50" s="10">
        <v>420594.9</v>
      </c>
      <c r="G50" s="20">
        <v>0.92384597303142102</v>
      </c>
      <c r="H50" s="17">
        <v>1</v>
      </c>
    </row>
    <row r="51" spans="1:8" x14ac:dyDescent="0.25">
      <c r="A51" s="4" t="s">
        <v>4501</v>
      </c>
      <c r="B51" s="10">
        <v>6635204</v>
      </c>
      <c r="C51" s="10">
        <v>6576417.3000000007</v>
      </c>
      <c r="D51" s="10">
        <v>6576417.3000000007</v>
      </c>
      <c r="E51" s="10">
        <v>6288374.3600000003</v>
      </c>
      <c r="F51" s="10">
        <v>288042.93999999994</v>
      </c>
      <c r="G51" s="20">
        <v>0.9562006291784434</v>
      </c>
      <c r="H51" s="17">
        <v>1</v>
      </c>
    </row>
    <row r="52" spans="1:8" x14ac:dyDescent="0.25">
      <c r="A52" s="4" t="s">
        <v>4433</v>
      </c>
      <c r="B52" s="10">
        <v>6635204</v>
      </c>
      <c r="C52" s="10">
        <v>6620260.7200000007</v>
      </c>
      <c r="D52" s="10">
        <v>6620260.7200000007</v>
      </c>
      <c r="E52" s="10">
        <v>6441819.4000000004</v>
      </c>
      <c r="F52" s="10">
        <v>178441.32</v>
      </c>
      <c r="G52" s="20">
        <v>0.97304617936557636</v>
      </c>
      <c r="H52" s="17">
        <v>1</v>
      </c>
    </row>
    <row r="53" spans="1:8" x14ac:dyDescent="0.25">
      <c r="A53" s="4" t="s">
        <v>4436</v>
      </c>
      <c r="B53" s="10">
        <v>6635204</v>
      </c>
      <c r="C53" s="10">
        <v>6169131.7300000004</v>
      </c>
      <c r="D53" s="10">
        <v>6169131.7300000004</v>
      </c>
      <c r="E53" s="10">
        <v>5107576.1300000008</v>
      </c>
      <c r="F53" s="10">
        <v>1061555.6000000001</v>
      </c>
      <c r="G53" s="20">
        <v>0.82792463405543137</v>
      </c>
      <c r="H53" s="17">
        <v>1</v>
      </c>
    </row>
    <row r="54" spans="1:8" x14ac:dyDescent="0.25">
      <c r="A54" s="4" t="s">
        <v>7289</v>
      </c>
      <c r="B54" s="10">
        <v>6635204</v>
      </c>
      <c r="C54" s="10">
        <v>6588550.6499999994</v>
      </c>
      <c r="D54" s="10">
        <v>6588550.6499999994</v>
      </c>
      <c r="E54" s="10">
        <v>6432934.1600000001</v>
      </c>
      <c r="F54" s="10">
        <v>155616.49</v>
      </c>
      <c r="G54" s="20">
        <v>0.97638077048098593</v>
      </c>
      <c r="H54" s="17">
        <v>1</v>
      </c>
    </row>
    <row r="55" spans="1:8" x14ac:dyDescent="0.25">
      <c r="A55" s="4" t="s">
        <v>4549</v>
      </c>
      <c r="B55" s="10">
        <v>6635204</v>
      </c>
      <c r="C55" s="10">
        <v>6635204</v>
      </c>
      <c r="D55" s="10">
        <v>6635204</v>
      </c>
      <c r="E55" s="10">
        <v>6635204</v>
      </c>
      <c r="F55" s="10">
        <v>0</v>
      </c>
      <c r="G55" s="20">
        <v>1</v>
      </c>
      <c r="H55" s="17">
        <v>1</v>
      </c>
    </row>
    <row r="56" spans="1:8" x14ac:dyDescent="0.25">
      <c r="A56" s="4" t="s">
        <v>4746</v>
      </c>
      <c r="B56" s="10">
        <v>6635204</v>
      </c>
      <c r="C56" s="10">
        <v>5918491.4699999997</v>
      </c>
      <c r="D56" s="10">
        <v>5918491.4699999997</v>
      </c>
      <c r="E56" s="10">
        <v>5478392.5900000008</v>
      </c>
      <c r="F56" s="10">
        <v>440098.88000000012</v>
      </c>
      <c r="G56" s="20">
        <v>0.92564002461931416</v>
      </c>
      <c r="H56" s="17">
        <v>1</v>
      </c>
    </row>
    <row r="57" spans="1:8" x14ac:dyDescent="0.25">
      <c r="A57" s="4" t="s">
        <v>4439</v>
      </c>
      <c r="B57" s="10">
        <v>6635204</v>
      </c>
      <c r="C57" s="10">
        <v>6617602</v>
      </c>
      <c r="D57" s="10">
        <v>6617602</v>
      </c>
      <c r="E57" s="10">
        <v>6617602</v>
      </c>
      <c r="F57" s="10">
        <v>0</v>
      </c>
      <c r="G57" s="20">
        <v>1</v>
      </c>
      <c r="H57" s="17">
        <v>1</v>
      </c>
    </row>
    <row r="58" spans="1:8" x14ac:dyDescent="0.25">
      <c r="A58" s="4" t="s">
        <v>4440</v>
      </c>
      <c r="B58" s="10">
        <v>6635204</v>
      </c>
      <c r="C58" s="10">
        <v>6635204</v>
      </c>
      <c r="D58" s="10">
        <v>6635204</v>
      </c>
      <c r="E58" s="10">
        <v>6635204</v>
      </c>
      <c r="F58" s="10">
        <v>0</v>
      </c>
      <c r="G58" s="20">
        <v>1</v>
      </c>
      <c r="H58" s="17">
        <v>1</v>
      </c>
    </row>
    <row r="59" spans="1:8" x14ac:dyDescent="0.25">
      <c r="A59" s="4" t="s">
        <v>4463</v>
      </c>
      <c r="B59" s="10">
        <v>6635204</v>
      </c>
      <c r="C59" s="10">
        <v>6489995.8099999996</v>
      </c>
      <c r="D59" s="10">
        <v>6489995.8099999996</v>
      </c>
      <c r="E59" s="10">
        <v>6263889.6399999997</v>
      </c>
      <c r="F59" s="10">
        <v>226106.17</v>
      </c>
      <c r="G59" s="20">
        <v>0.96516081417932376</v>
      </c>
      <c r="H59" s="17">
        <v>1</v>
      </c>
    </row>
    <row r="60" spans="1:8" x14ac:dyDescent="0.25">
      <c r="A60" s="4" t="s">
        <v>4689</v>
      </c>
      <c r="B60" s="10">
        <v>6635204</v>
      </c>
      <c r="C60" s="10">
        <v>6414804</v>
      </c>
      <c r="D60" s="10">
        <v>6414804</v>
      </c>
      <c r="E60" s="10">
        <v>5433266.5099999998</v>
      </c>
      <c r="F60" s="10">
        <v>981537.49</v>
      </c>
      <c r="G60" s="20">
        <v>0.8469887014474643</v>
      </c>
      <c r="H60" s="17">
        <v>1</v>
      </c>
    </row>
    <row r="61" spans="1:8" x14ac:dyDescent="0.25">
      <c r="A61" s="4" t="s">
        <v>4845</v>
      </c>
      <c r="B61" s="10">
        <v>6635204</v>
      </c>
      <c r="C61" s="10">
        <v>5322364.4700000007</v>
      </c>
      <c r="D61" s="10">
        <v>5322364.4700000007</v>
      </c>
      <c r="E61" s="10">
        <v>4839102.2</v>
      </c>
      <c r="F61" s="10">
        <v>483262.27</v>
      </c>
      <c r="G61" s="20">
        <v>0.90920158273189422</v>
      </c>
      <c r="H61" s="17">
        <v>1</v>
      </c>
    </row>
    <row r="62" spans="1:8" x14ac:dyDescent="0.25">
      <c r="A62" s="4" t="s">
        <v>4511</v>
      </c>
      <c r="B62" s="10">
        <v>6635204</v>
      </c>
      <c r="C62" s="10">
        <v>6581063.9600000009</v>
      </c>
      <c r="D62" s="10">
        <v>6581063.9600000009</v>
      </c>
      <c r="E62" s="10">
        <v>6145204</v>
      </c>
      <c r="F62" s="10">
        <v>435859.96</v>
      </c>
      <c r="G62" s="20">
        <v>0.93377059353180925</v>
      </c>
      <c r="H62" s="17">
        <v>1</v>
      </c>
    </row>
    <row r="63" spans="1:8" x14ac:dyDescent="0.25">
      <c r="A63" s="4" t="s">
        <v>4443</v>
      </c>
      <c r="B63" s="10">
        <v>6635204</v>
      </c>
      <c r="C63" s="10">
        <v>6051896.2400000002</v>
      </c>
      <c r="D63" s="10">
        <v>6051896.2400000002</v>
      </c>
      <c r="E63" s="10">
        <v>4728648.41</v>
      </c>
      <c r="F63" s="10">
        <v>1323247.83</v>
      </c>
      <c r="G63" s="20">
        <v>0.78134988150424733</v>
      </c>
      <c r="H63" s="17">
        <v>1</v>
      </c>
    </row>
    <row r="64" spans="1:8" x14ac:dyDescent="0.25">
      <c r="A64" s="4" t="s">
        <v>4490</v>
      </c>
      <c r="B64" s="10">
        <v>6635204</v>
      </c>
      <c r="C64" s="10">
        <v>6453202.8000000007</v>
      </c>
      <c r="D64" s="10">
        <v>6453202.8000000007</v>
      </c>
      <c r="E64" s="10">
        <v>6303324</v>
      </c>
      <c r="F64" s="10">
        <v>149878.79999999999</v>
      </c>
      <c r="G64" s="20">
        <v>0.97677450955051337</v>
      </c>
      <c r="H64" s="17">
        <v>1</v>
      </c>
    </row>
    <row r="65" spans="1:8" x14ac:dyDescent="0.25">
      <c r="A65" s="4" t="s">
        <v>4444</v>
      </c>
      <c r="B65" s="10">
        <v>6635204</v>
      </c>
      <c r="C65" s="10">
        <v>6171831.2699999996</v>
      </c>
      <c r="D65" s="10">
        <v>6171831.2699999996</v>
      </c>
      <c r="E65" s="10">
        <v>6171831.2699999996</v>
      </c>
      <c r="F65" s="10">
        <v>0</v>
      </c>
      <c r="G65" s="20">
        <v>1</v>
      </c>
      <c r="H65" s="17">
        <v>1</v>
      </c>
    </row>
    <row r="66" spans="1:8" x14ac:dyDescent="0.25">
      <c r="A66" s="4" t="s">
        <v>4688</v>
      </c>
      <c r="B66" s="10">
        <v>6635204</v>
      </c>
      <c r="C66" s="10">
        <v>6008995.54</v>
      </c>
      <c r="D66" s="10">
        <v>6008995.54</v>
      </c>
      <c r="E66" s="10">
        <v>5240204</v>
      </c>
      <c r="F66" s="10">
        <v>768791.54</v>
      </c>
      <c r="G66" s="20">
        <v>0.8720598917269291</v>
      </c>
      <c r="H66" s="17">
        <v>1</v>
      </c>
    </row>
    <row r="67" spans="1:8" x14ac:dyDescent="0.25">
      <c r="A67" s="4" t="s">
        <v>4525</v>
      </c>
      <c r="B67" s="10">
        <v>6635204</v>
      </c>
      <c r="C67" s="10">
        <v>6338110.6599999992</v>
      </c>
      <c r="D67" s="10">
        <v>6338110.6599999992</v>
      </c>
      <c r="E67" s="10">
        <v>5128992.5999999996</v>
      </c>
      <c r="F67" s="10">
        <v>1209118.06</v>
      </c>
      <c r="G67" s="20">
        <v>0.80923052233360659</v>
      </c>
      <c r="H67" s="17">
        <v>1</v>
      </c>
    </row>
    <row r="68" spans="1:8" x14ac:dyDescent="0.25">
      <c r="A68" s="4" t="s">
        <v>4668</v>
      </c>
      <c r="B68" s="10">
        <v>6635204</v>
      </c>
      <c r="C68" s="10">
        <v>6627293.5</v>
      </c>
      <c r="D68" s="10">
        <v>6627293.5</v>
      </c>
      <c r="E68" s="10">
        <v>6627293.5</v>
      </c>
      <c r="F68" s="10">
        <v>0</v>
      </c>
      <c r="G68" s="20">
        <v>1</v>
      </c>
      <c r="H68" s="17">
        <v>1</v>
      </c>
    </row>
    <row r="69" spans="1:8" x14ac:dyDescent="0.25">
      <c r="A69" s="4" t="s">
        <v>4445</v>
      </c>
      <c r="B69" s="10">
        <v>6635204</v>
      </c>
      <c r="C69" s="10">
        <v>6378149.8399999999</v>
      </c>
      <c r="D69" s="10">
        <v>6378149.8399999999</v>
      </c>
      <c r="E69" s="10">
        <v>5610414</v>
      </c>
      <c r="F69" s="10">
        <v>767735.84000000008</v>
      </c>
      <c r="G69" s="20">
        <v>0.87963032238828687</v>
      </c>
      <c r="H69" s="17">
        <v>1</v>
      </c>
    </row>
    <row r="70" spans="1:8" x14ac:dyDescent="0.25">
      <c r="A70" s="4" t="s">
        <v>4492</v>
      </c>
      <c r="B70" s="10">
        <v>6635204</v>
      </c>
      <c r="C70" s="10">
        <v>5329245.88</v>
      </c>
      <c r="D70" s="10">
        <v>5329245.88</v>
      </c>
      <c r="E70" s="10">
        <v>5148281.88</v>
      </c>
      <c r="F70" s="10">
        <v>180964</v>
      </c>
      <c r="G70" s="20">
        <v>0.96604322561300171</v>
      </c>
      <c r="H70" s="17">
        <v>1</v>
      </c>
    </row>
    <row r="71" spans="1:8" x14ac:dyDescent="0.25">
      <c r="A71" s="4" t="s">
        <v>4611</v>
      </c>
      <c r="B71" s="10">
        <v>6635204</v>
      </c>
      <c r="C71" s="10">
        <v>6406631.2000000011</v>
      </c>
      <c r="D71" s="10">
        <v>6406631.2000000011</v>
      </c>
      <c r="E71" s="10">
        <v>6231347.0499999998</v>
      </c>
      <c r="F71" s="10">
        <v>175284.15</v>
      </c>
      <c r="G71" s="20">
        <v>0.97264019973554883</v>
      </c>
      <c r="H71" s="17">
        <v>1</v>
      </c>
    </row>
    <row r="72" spans="1:8" x14ac:dyDescent="0.25">
      <c r="A72" s="4" t="s">
        <v>4447</v>
      </c>
      <c r="B72" s="10">
        <v>6635204</v>
      </c>
      <c r="C72" s="10">
        <v>6542841.4500000002</v>
      </c>
      <c r="D72" s="10">
        <v>6542841.4500000002</v>
      </c>
      <c r="E72" s="10">
        <v>6182294</v>
      </c>
      <c r="F72" s="10">
        <v>360547.44999999995</v>
      </c>
      <c r="G72" s="20">
        <v>0.94489436237217694</v>
      </c>
      <c r="H72" s="17">
        <v>1</v>
      </c>
    </row>
    <row r="73" spans="1:8" x14ac:dyDescent="0.25">
      <c r="A73" s="4" t="s">
        <v>4449</v>
      </c>
      <c r="B73" s="10">
        <v>6635204</v>
      </c>
      <c r="C73" s="10">
        <v>6604551.6200000001</v>
      </c>
      <c r="D73" s="10">
        <v>6604551.6200000001</v>
      </c>
      <c r="E73" s="10">
        <v>6145633</v>
      </c>
      <c r="F73" s="10">
        <v>458918.62</v>
      </c>
      <c r="G73" s="20">
        <v>0.93051479549190041</v>
      </c>
      <c r="H73" s="17">
        <v>1</v>
      </c>
    </row>
    <row r="74" spans="1:8" x14ac:dyDescent="0.25">
      <c r="A74" s="4" t="s">
        <v>4710</v>
      </c>
      <c r="B74" s="10">
        <v>6635204</v>
      </c>
      <c r="C74" s="10">
        <v>6489584.9799999995</v>
      </c>
      <c r="D74" s="10">
        <v>6489584.9799999995</v>
      </c>
      <c r="E74" s="10">
        <v>5551045.2999999989</v>
      </c>
      <c r="F74" s="10">
        <v>938539.68</v>
      </c>
      <c r="G74" s="20">
        <v>0.85537754989071724</v>
      </c>
      <c r="H74" s="17">
        <v>1</v>
      </c>
    </row>
    <row r="75" spans="1:8" x14ac:dyDescent="0.25">
      <c r="A75" s="4" t="s">
        <v>4452</v>
      </c>
      <c r="B75" s="10">
        <v>6635204</v>
      </c>
      <c r="C75" s="10">
        <v>6635121.5</v>
      </c>
      <c r="D75" s="10">
        <v>6635121.5</v>
      </c>
      <c r="E75" s="10">
        <v>6552704</v>
      </c>
      <c r="F75" s="10">
        <v>82417.5</v>
      </c>
      <c r="G75" s="20">
        <v>0.98757859972873141</v>
      </c>
      <c r="H75" s="17">
        <v>1</v>
      </c>
    </row>
    <row r="76" spans="1:8" x14ac:dyDescent="0.25">
      <c r="A76" s="4" t="s">
        <v>4580</v>
      </c>
      <c r="B76" s="10">
        <v>6635204</v>
      </c>
      <c r="C76" s="10">
        <v>6630139.3399999999</v>
      </c>
      <c r="D76" s="10">
        <v>6630139.3399999999</v>
      </c>
      <c r="E76" s="10">
        <v>6589102.7999999998</v>
      </c>
      <c r="F76" s="10">
        <v>41036.54</v>
      </c>
      <c r="G76" s="20">
        <v>0.99381060670136689</v>
      </c>
      <c r="H76" s="17">
        <v>1</v>
      </c>
    </row>
    <row r="77" spans="1:8" x14ac:dyDescent="0.25">
      <c r="A77" s="4" t="s">
        <v>4454</v>
      </c>
      <c r="B77" s="10">
        <v>6635204</v>
      </c>
      <c r="C77" s="10">
        <v>6450653.5</v>
      </c>
      <c r="D77" s="10">
        <v>6450653.5</v>
      </c>
      <c r="E77" s="10">
        <v>6388204</v>
      </c>
      <c r="F77" s="10">
        <v>62449.5</v>
      </c>
      <c r="G77" s="20">
        <v>0.99031888784601441</v>
      </c>
      <c r="H77" s="17">
        <v>1</v>
      </c>
    </row>
    <row r="78" spans="1:8" x14ac:dyDescent="0.25">
      <c r="A78" s="4" t="s">
        <v>4457</v>
      </c>
      <c r="B78" s="10">
        <v>6635204</v>
      </c>
      <c r="C78" s="10">
        <v>6123798.5</v>
      </c>
      <c r="D78" s="10">
        <v>6123798.5</v>
      </c>
      <c r="E78" s="10">
        <v>5974982.7999999998</v>
      </c>
      <c r="F78" s="10">
        <v>148815.70000000001</v>
      </c>
      <c r="G78" s="20">
        <v>0.97569879217939648</v>
      </c>
      <c r="H78" s="17">
        <v>1</v>
      </c>
    </row>
    <row r="79" spans="1:8" x14ac:dyDescent="0.25">
      <c r="A79" s="4" t="s">
        <v>4458</v>
      </c>
      <c r="B79" s="10">
        <v>6635204</v>
      </c>
      <c r="C79" s="10">
        <v>6307038.8500000006</v>
      </c>
      <c r="D79" s="10">
        <v>6307038.8500000006</v>
      </c>
      <c r="E79" s="10">
        <v>5556004</v>
      </c>
      <c r="F79" s="10">
        <v>751034.84999999986</v>
      </c>
      <c r="G79" s="20">
        <v>0.88092116318579505</v>
      </c>
      <c r="H79" s="17">
        <v>1</v>
      </c>
    </row>
    <row r="80" spans="1:8" x14ac:dyDescent="0.25">
      <c r="A80" s="4" t="s">
        <v>4856</v>
      </c>
      <c r="B80" s="10">
        <v>6635204</v>
      </c>
      <c r="C80" s="10">
        <v>5615132.4000000004</v>
      </c>
      <c r="D80" s="10">
        <v>5615132.4000000004</v>
      </c>
      <c r="E80" s="10">
        <v>5415294</v>
      </c>
      <c r="F80" s="10">
        <v>199838.39999999997</v>
      </c>
      <c r="G80" s="20">
        <v>0.96441074123203219</v>
      </c>
      <c r="H80" s="17">
        <v>1</v>
      </c>
    </row>
    <row r="81" spans="1:8" x14ac:dyDescent="0.25">
      <c r="A81" s="4" t="s">
        <v>4555</v>
      </c>
      <c r="B81" s="10">
        <v>6635204</v>
      </c>
      <c r="C81" s="10">
        <v>6606704</v>
      </c>
      <c r="D81" s="10">
        <v>6606704</v>
      </c>
      <c r="E81" s="10">
        <v>6430204</v>
      </c>
      <c r="F81" s="10">
        <v>176500</v>
      </c>
      <c r="G81" s="20">
        <v>0.97328471201373634</v>
      </c>
      <c r="H81" s="17">
        <v>1</v>
      </c>
    </row>
    <row r="82" spans="1:8" x14ac:dyDescent="0.25">
      <c r="A82" s="4" t="s">
        <v>4462</v>
      </c>
      <c r="B82" s="10">
        <v>6635204</v>
      </c>
      <c r="C82" s="10">
        <v>5929511.7600000016</v>
      </c>
      <c r="D82" s="10">
        <v>5929511.7600000016</v>
      </c>
      <c r="E82" s="10">
        <v>5193674.8</v>
      </c>
      <c r="F82" s="10">
        <v>735836.95999999973</v>
      </c>
      <c r="G82" s="20">
        <v>0.87590260551232946</v>
      </c>
      <c r="H82" s="17">
        <v>1</v>
      </c>
    </row>
    <row r="83" spans="1:8" x14ac:dyDescent="0.25">
      <c r="A83" s="8" t="s">
        <v>8864</v>
      </c>
      <c r="B83" s="12">
        <f t="shared" ref="B83" si="0">SUM(B2:B82)</f>
        <v>594508452</v>
      </c>
      <c r="C83" s="12">
        <v>563128246.26999998</v>
      </c>
      <c r="D83" s="12">
        <v>563128246.26999998</v>
      </c>
      <c r="E83" s="12">
        <v>505078299.55000007</v>
      </c>
      <c r="F83" s="12">
        <v>58049946.720000014</v>
      </c>
      <c r="G83" s="19">
        <v>0.89691522827258963</v>
      </c>
      <c r="H83" s="16">
        <v>1</v>
      </c>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5"/>
  <sheetViews>
    <sheetView topLeftCell="C1" workbookViewId="0"/>
  </sheetViews>
  <sheetFormatPr defaultColWidth="10.7109375" defaultRowHeight="15" x14ac:dyDescent="0.25"/>
  <cols>
    <col min="2" max="2" width="16.28515625" customWidth="1"/>
    <col min="5" max="5" width="7.85546875" customWidth="1"/>
    <col min="6" max="6" width="11.5703125" customWidth="1"/>
    <col min="7" max="7" width="14.85546875" customWidth="1"/>
    <col min="8" max="8" width="25" customWidth="1"/>
    <col min="9" max="9" width="17.140625" customWidth="1"/>
    <col min="10" max="10" width="15.28515625" bestFit="1" customWidth="1"/>
    <col min="11" max="11" width="15.140625" customWidth="1"/>
    <col min="17" max="17" width="13.42578125" customWidth="1"/>
  </cols>
  <sheetData>
    <row r="1" spans="1:17" ht="45" x14ac:dyDescent="0.25">
      <c r="A1" s="6" t="s">
        <v>4</v>
      </c>
      <c r="B1" s="6" t="s">
        <v>5</v>
      </c>
      <c r="C1" s="6" t="s">
        <v>6</v>
      </c>
      <c r="D1" s="6" t="s">
        <v>7</v>
      </c>
      <c r="E1" s="6" t="s">
        <v>8</v>
      </c>
      <c r="F1" s="6" t="s">
        <v>12</v>
      </c>
      <c r="G1" s="6" t="s">
        <v>13</v>
      </c>
      <c r="H1" s="6" t="s">
        <v>14</v>
      </c>
      <c r="I1" s="6" t="s">
        <v>21</v>
      </c>
      <c r="J1" s="11" t="s">
        <v>8912</v>
      </c>
      <c r="K1" s="11" t="s">
        <v>48</v>
      </c>
      <c r="L1" s="6" t="s">
        <v>51</v>
      </c>
      <c r="M1" s="6" t="s">
        <v>66</v>
      </c>
      <c r="N1" s="6" t="s">
        <v>8913</v>
      </c>
      <c r="O1" s="13" t="s">
        <v>8914</v>
      </c>
      <c r="P1" s="14" t="s">
        <v>8915</v>
      </c>
      <c r="Q1" s="11" t="s">
        <v>49</v>
      </c>
    </row>
    <row r="2" spans="1:17" ht="30" x14ac:dyDescent="0.25">
      <c r="A2" s="6">
        <v>37888</v>
      </c>
      <c r="B2" s="6" t="s">
        <v>269</v>
      </c>
      <c r="C2" s="6" t="s">
        <v>76</v>
      </c>
      <c r="D2" s="6">
        <v>995</v>
      </c>
      <c r="E2" s="6">
        <v>2020</v>
      </c>
      <c r="F2" s="6" t="s">
        <v>78</v>
      </c>
      <c r="G2" s="6" t="s">
        <v>4761</v>
      </c>
      <c r="H2" s="6" t="s">
        <v>5176</v>
      </c>
      <c r="I2" s="6" t="s">
        <v>83</v>
      </c>
      <c r="J2" s="11">
        <v>2000002</v>
      </c>
      <c r="K2" s="11">
        <v>2000002</v>
      </c>
      <c r="L2" s="6" t="s">
        <v>88</v>
      </c>
      <c r="M2" s="6">
        <v>9247325</v>
      </c>
      <c r="N2" s="6" t="s">
        <v>272</v>
      </c>
      <c r="O2" s="13">
        <v>44001</v>
      </c>
      <c r="P2" s="14">
        <v>232</v>
      </c>
      <c r="Q2" s="11">
        <v>800000</v>
      </c>
    </row>
    <row r="3" spans="1:17" ht="30" x14ac:dyDescent="0.25">
      <c r="A3" s="6">
        <v>37888</v>
      </c>
      <c r="B3" s="6" t="s">
        <v>269</v>
      </c>
      <c r="C3" s="6" t="s">
        <v>76</v>
      </c>
      <c r="D3" s="6">
        <v>995</v>
      </c>
      <c r="E3" s="6">
        <v>2020</v>
      </c>
      <c r="F3" s="6" t="s">
        <v>78</v>
      </c>
      <c r="G3" s="6" t="s">
        <v>4761</v>
      </c>
      <c r="H3" s="6" t="s">
        <v>5176</v>
      </c>
      <c r="I3" s="6" t="s">
        <v>83</v>
      </c>
      <c r="J3" s="11"/>
      <c r="K3" s="11"/>
      <c r="L3" s="6" t="s">
        <v>88</v>
      </c>
      <c r="M3" s="6">
        <v>9247325</v>
      </c>
      <c r="N3" s="6" t="s">
        <v>272</v>
      </c>
      <c r="O3" s="13">
        <v>44054</v>
      </c>
      <c r="P3" s="14">
        <v>622</v>
      </c>
      <c r="Q3" s="11">
        <v>700000</v>
      </c>
    </row>
    <row r="4" spans="1:17" ht="30" x14ac:dyDescent="0.25">
      <c r="A4" s="6">
        <v>37888</v>
      </c>
      <c r="B4" s="6" t="s">
        <v>269</v>
      </c>
      <c r="C4" s="6" t="s">
        <v>76</v>
      </c>
      <c r="D4" s="6">
        <v>995</v>
      </c>
      <c r="E4" s="6">
        <v>2020</v>
      </c>
      <c r="F4" s="6" t="s">
        <v>78</v>
      </c>
      <c r="G4" s="6" t="s">
        <v>4761</v>
      </c>
      <c r="H4" s="6" t="s">
        <v>5176</v>
      </c>
      <c r="I4" s="6" t="s">
        <v>83</v>
      </c>
      <c r="J4" s="11"/>
      <c r="K4" s="11"/>
      <c r="L4" s="6" t="s">
        <v>88</v>
      </c>
      <c r="M4" s="6">
        <v>9247325</v>
      </c>
      <c r="N4" s="6" t="s">
        <v>272</v>
      </c>
      <c r="O4" s="13">
        <v>44154</v>
      </c>
      <c r="P4" s="14">
        <v>729</v>
      </c>
      <c r="Q4" s="11">
        <v>500002</v>
      </c>
    </row>
    <row r="5" spans="1:17" ht="30" x14ac:dyDescent="0.25">
      <c r="A5" s="6">
        <v>37903</v>
      </c>
      <c r="B5" s="6" t="s">
        <v>269</v>
      </c>
      <c r="C5" s="6" t="s">
        <v>76</v>
      </c>
      <c r="D5" s="6">
        <v>996</v>
      </c>
      <c r="E5" s="6">
        <v>2020</v>
      </c>
      <c r="F5" s="6" t="s">
        <v>78</v>
      </c>
      <c r="G5" s="6" t="s">
        <v>4328</v>
      </c>
      <c r="H5" s="6" t="s">
        <v>5345</v>
      </c>
      <c r="I5" s="6" t="s">
        <v>83</v>
      </c>
      <c r="J5" s="11">
        <v>120000</v>
      </c>
      <c r="K5" s="11">
        <v>120000</v>
      </c>
      <c r="L5" s="6" t="s">
        <v>88</v>
      </c>
      <c r="M5" s="6">
        <v>9247331</v>
      </c>
      <c r="N5" s="6" t="s">
        <v>272</v>
      </c>
      <c r="O5" s="13">
        <v>44007</v>
      </c>
      <c r="P5" s="14">
        <v>277</v>
      </c>
      <c r="Q5" s="11">
        <v>120000</v>
      </c>
    </row>
    <row r="6" spans="1:17" ht="30" x14ac:dyDescent="0.25">
      <c r="A6" s="6">
        <v>37904</v>
      </c>
      <c r="B6" s="6" t="s">
        <v>269</v>
      </c>
      <c r="C6" s="6" t="s">
        <v>76</v>
      </c>
      <c r="D6" s="6">
        <v>996</v>
      </c>
      <c r="E6" s="6">
        <v>2020</v>
      </c>
      <c r="F6" s="6" t="s">
        <v>78</v>
      </c>
      <c r="G6" s="6" t="s">
        <v>1635</v>
      </c>
      <c r="H6" s="6" t="s">
        <v>4505</v>
      </c>
      <c r="I6" s="6" t="s">
        <v>83</v>
      </c>
      <c r="J6" s="11">
        <v>150000</v>
      </c>
      <c r="K6" s="11">
        <v>150000</v>
      </c>
      <c r="L6" s="6" t="s">
        <v>88</v>
      </c>
      <c r="M6" s="6">
        <v>9247332</v>
      </c>
      <c r="N6" s="6" t="s">
        <v>272</v>
      </c>
      <c r="O6" s="13">
        <v>44000</v>
      </c>
      <c r="P6" s="14">
        <v>169</v>
      </c>
      <c r="Q6" s="11">
        <v>150000</v>
      </c>
    </row>
    <row r="7" spans="1:17" ht="30" x14ac:dyDescent="0.25">
      <c r="A7" s="6">
        <v>37905</v>
      </c>
      <c r="B7" s="6" t="s">
        <v>269</v>
      </c>
      <c r="C7" s="6" t="s">
        <v>76</v>
      </c>
      <c r="D7" s="6">
        <v>996</v>
      </c>
      <c r="E7" s="6">
        <v>2020</v>
      </c>
      <c r="F7" s="6" t="s">
        <v>78</v>
      </c>
      <c r="G7" s="6" t="s">
        <v>1997</v>
      </c>
      <c r="H7" s="6" t="s">
        <v>5346</v>
      </c>
      <c r="I7" s="6" t="s">
        <v>83</v>
      </c>
      <c r="J7" s="11">
        <v>140000</v>
      </c>
      <c r="K7" s="11">
        <v>140000</v>
      </c>
      <c r="L7" s="6" t="s">
        <v>88</v>
      </c>
      <c r="M7" s="6">
        <v>9247333</v>
      </c>
      <c r="N7" s="6" t="s">
        <v>272</v>
      </c>
      <c r="O7" s="13">
        <v>44000</v>
      </c>
      <c r="P7" s="14">
        <v>103</v>
      </c>
      <c r="Q7" s="11">
        <v>140000</v>
      </c>
    </row>
    <row r="8" spans="1:17" ht="45" x14ac:dyDescent="0.25">
      <c r="A8" s="6">
        <v>37906</v>
      </c>
      <c r="B8" s="6" t="s">
        <v>269</v>
      </c>
      <c r="C8" s="6" t="s">
        <v>76</v>
      </c>
      <c r="D8" s="6">
        <v>996</v>
      </c>
      <c r="E8" s="6">
        <v>2020</v>
      </c>
      <c r="F8" s="6" t="s">
        <v>78</v>
      </c>
      <c r="G8" s="6" t="s">
        <v>79</v>
      </c>
      <c r="H8" s="6" t="s">
        <v>4199</v>
      </c>
      <c r="I8" s="6" t="s">
        <v>83</v>
      </c>
      <c r="J8" s="11">
        <v>100000</v>
      </c>
      <c r="K8" s="11">
        <v>100000</v>
      </c>
      <c r="L8" s="6" t="s">
        <v>88</v>
      </c>
      <c r="M8" s="6">
        <v>9247334</v>
      </c>
      <c r="N8" s="6" t="s">
        <v>272</v>
      </c>
      <c r="O8" s="13">
        <v>44000</v>
      </c>
      <c r="P8" s="14">
        <v>37</v>
      </c>
      <c r="Q8" s="11">
        <v>100000</v>
      </c>
    </row>
    <row r="9" spans="1:17" ht="30" x14ac:dyDescent="0.25">
      <c r="A9" s="6">
        <v>37907</v>
      </c>
      <c r="B9" s="6" t="s">
        <v>269</v>
      </c>
      <c r="C9" s="6" t="s">
        <v>76</v>
      </c>
      <c r="D9" s="6">
        <v>996</v>
      </c>
      <c r="E9" s="6">
        <v>2020</v>
      </c>
      <c r="F9" s="6" t="s">
        <v>78</v>
      </c>
      <c r="G9" s="6" t="s">
        <v>1824</v>
      </c>
      <c r="H9" s="6" t="s">
        <v>3590</v>
      </c>
      <c r="I9" s="6" t="s">
        <v>83</v>
      </c>
      <c r="J9" s="11">
        <v>110000</v>
      </c>
      <c r="K9" s="11">
        <v>110000</v>
      </c>
      <c r="L9" s="6" t="s">
        <v>88</v>
      </c>
      <c r="M9" s="6">
        <v>9247335</v>
      </c>
      <c r="N9" s="6" t="s">
        <v>272</v>
      </c>
      <c r="O9" s="13">
        <v>44000</v>
      </c>
      <c r="P9" s="14">
        <v>36</v>
      </c>
      <c r="Q9" s="11">
        <v>110000</v>
      </c>
    </row>
    <row r="10" spans="1:17" ht="30" x14ac:dyDescent="0.25">
      <c r="A10" s="6">
        <v>38317</v>
      </c>
      <c r="B10" s="6" t="s">
        <v>269</v>
      </c>
      <c r="C10" s="6" t="s">
        <v>76</v>
      </c>
      <c r="D10" s="6">
        <v>1030</v>
      </c>
      <c r="E10" s="6">
        <v>2020</v>
      </c>
      <c r="F10" s="6" t="s">
        <v>78</v>
      </c>
      <c r="G10" s="6" t="s">
        <v>719</v>
      </c>
      <c r="H10" s="6" t="s">
        <v>720</v>
      </c>
      <c r="I10" s="6" t="s">
        <v>83</v>
      </c>
      <c r="J10" s="11">
        <v>55000</v>
      </c>
      <c r="K10" s="11">
        <v>55000</v>
      </c>
      <c r="L10" s="6" t="s">
        <v>88</v>
      </c>
      <c r="M10" s="6">
        <v>9247438</v>
      </c>
      <c r="N10" s="6" t="s">
        <v>272</v>
      </c>
      <c r="O10" s="13">
        <v>44001</v>
      </c>
      <c r="P10" s="14">
        <v>253</v>
      </c>
      <c r="Q10" s="11">
        <v>55000</v>
      </c>
    </row>
    <row r="11" spans="1:17" ht="30" x14ac:dyDescent="0.25">
      <c r="A11" s="6">
        <v>38571</v>
      </c>
      <c r="B11" s="6" t="s">
        <v>269</v>
      </c>
      <c r="C11" s="6" t="s">
        <v>76</v>
      </c>
      <c r="D11" s="6">
        <v>1018</v>
      </c>
      <c r="E11" s="6">
        <v>2020</v>
      </c>
      <c r="F11" s="6" t="s">
        <v>78</v>
      </c>
      <c r="G11" s="6" t="s">
        <v>1699</v>
      </c>
      <c r="H11" s="6" t="s">
        <v>1739</v>
      </c>
      <c r="I11" s="6" t="s">
        <v>83</v>
      </c>
      <c r="J11" s="11">
        <v>185000</v>
      </c>
      <c r="K11" s="11">
        <v>185000</v>
      </c>
      <c r="L11" s="6" t="s">
        <v>88</v>
      </c>
      <c r="M11" s="6">
        <v>9247381</v>
      </c>
      <c r="N11" s="6" t="s">
        <v>272</v>
      </c>
      <c r="O11" s="13">
        <v>44000</v>
      </c>
      <c r="P11" s="14">
        <v>114</v>
      </c>
      <c r="Q11" s="11">
        <v>185000</v>
      </c>
    </row>
    <row r="12" spans="1:17" ht="30" x14ac:dyDescent="0.25">
      <c r="A12" s="6">
        <v>38654</v>
      </c>
      <c r="B12" s="6" t="s">
        <v>269</v>
      </c>
      <c r="C12" s="6" t="s">
        <v>76</v>
      </c>
      <c r="D12" s="6">
        <v>1018</v>
      </c>
      <c r="E12" s="6">
        <v>2020</v>
      </c>
      <c r="F12" s="6" t="s">
        <v>78</v>
      </c>
      <c r="G12" s="6" t="s">
        <v>2605</v>
      </c>
      <c r="H12" s="6" t="s">
        <v>4459</v>
      </c>
      <c r="I12" s="6" t="s">
        <v>83</v>
      </c>
      <c r="J12" s="11">
        <v>250000</v>
      </c>
      <c r="K12" s="11">
        <v>250000</v>
      </c>
      <c r="L12" s="6" t="s">
        <v>88</v>
      </c>
      <c r="M12" s="6">
        <v>9247384</v>
      </c>
      <c r="N12" s="6" t="s">
        <v>272</v>
      </c>
      <c r="O12" s="13">
        <v>44000</v>
      </c>
      <c r="P12" s="14">
        <v>110</v>
      </c>
      <c r="Q12" s="11">
        <v>250000</v>
      </c>
    </row>
    <row r="13" spans="1:17" ht="45" x14ac:dyDescent="0.25">
      <c r="A13" s="6">
        <v>38655</v>
      </c>
      <c r="B13" s="6" t="s">
        <v>269</v>
      </c>
      <c r="C13" s="6" t="s">
        <v>76</v>
      </c>
      <c r="D13" s="6">
        <v>1018</v>
      </c>
      <c r="E13" s="6">
        <v>2020</v>
      </c>
      <c r="F13" s="6" t="s">
        <v>78</v>
      </c>
      <c r="G13" s="6" t="s">
        <v>1703</v>
      </c>
      <c r="H13" s="6" t="s">
        <v>1733</v>
      </c>
      <c r="I13" s="6" t="s">
        <v>83</v>
      </c>
      <c r="J13" s="11">
        <v>100000</v>
      </c>
      <c r="K13" s="11">
        <v>100000</v>
      </c>
      <c r="L13" s="6" t="s">
        <v>88</v>
      </c>
      <c r="M13" s="6">
        <v>9247376</v>
      </c>
      <c r="N13" s="6" t="s">
        <v>272</v>
      </c>
      <c r="O13" s="13">
        <v>44056</v>
      </c>
      <c r="P13" s="14">
        <v>660</v>
      </c>
      <c r="Q13" s="11">
        <v>100000</v>
      </c>
    </row>
    <row r="14" spans="1:17" ht="30" x14ac:dyDescent="0.25">
      <c r="A14" s="6">
        <v>38656</v>
      </c>
      <c r="B14" s="6" t="s">
        <v>269</v>
      </c>
      <c r="C14" s="6" t="s">
        <v>76</v>
      </c>
      <c r="D14" s="6">
        <v>1018</v>
      </c>
      <c r="E14" s="6">
        <v>2020</v>
      </c>
      <c r="F14" s="6" t="s">
        <v>78</v>
      </c>
      <c r="G14" s="6" t="s">
        <v>1660</v>
      </c>
      <c r="H14" s="6" t="s">
        <v>5971</v>
      </c>
      <c r="I14" s="6" t="s">
        <v>83</v>
      </c>
      <c r="J14" s="11">
        <v>150000</v>
      </c>
      <c r="K14" s="11">
        <v>150000</v>
      </c>
      <c r="L14" s="6" t="s">
        <v>88</v>
      </c>
      <c r="M14" s="6">
        <v>9247380</v>
      </c>
      <c r="N14" s="6" t="s">
        <v>272</v>
      </c>
      <c r="O14" s="13">
        <v>44042</v>
      </c>
      <c r="P14" s="14">
        <v>502</v>
      </c>
      <c r="Q14" s="11">
        <v>150000</v>
      </c>
    </row>
    <row r="15" spans="1:17" ht="30" x14ac:dyDescent="0.25">
      <c r="A15" s="6">
        <v>38657</v>
      </c>
      <c r="B15" s="6" t="s">
        <v>269</v>
      </c>
      <c r="C15" s="6" t="s">
        <v>76</v>
      </c>
      <c r="D15" s="6">
        <v>1018</v>
      </c>
      <c r="E15" s="6">
        <v>2020</v>
      </c>
      <c r="F15" s="6" t="s">
        <v>78</v>
      </c>
      <c r="G15" s="6" t="s">
        <v>214</v>
      </c>
      <c r="H15" s="6" t="s">
        <v>1747</v>
      </c>
      <c r="I15" s="6" t="s">
        <v>83</v>
      </c>
      <c r="J15" s="11">
        <v>100000</v>
      </c>
      <c r="K15" s="11">
        <v>100000</v>
      </c>
      <c r="L15" s="6" t="s">
        <v>88</v>
      </c>
      <c r="M15" s="6">
        <v>9247375</v>
      </c>
      <c r="N15" s="6" t="s">
        <v>272</v>
      </c>
      <c r="O15" s="13">
        <v>44054</v>
      </c>
      <c r="P15" s="14">
        <v>617</v>
      </c>
      <c r="Q15" s="11">
        <v>100000</v>
      </c>
    </row>
    <row r="16" spans="1:17" ht="30" x14ac:dyDescent="0.25">
      <c r="A16" s="6">
        <v>38669</v>
      </c>
      <c r="B16" s="6" t="s">
        <v>269</v>
      </c>
      <c r="C16" s="6" t="s">
        <v>76</v>
      </c>
      <c r="D16" s="6">
        <v>1018</v>
      </c>
      <c r="E16" s="6">
        <v>2020</v>
      </c>
      <c r="F16" s="6" t="s">
        <v>78</v>
      </c>
      <c r="G16" s="6" t="s">
        <v>292</v>
      </c>
      <c r="H16" s="6" t="s">
        <v>5972</v>
      </c>
      <c r="I16" s="6" t="s">
        <v>83</v>
      </c>
      <c r="J16" s="11">
        <v>230000</v>
      </c>
      <c r="K16" s="11">
        <v>230000</v>
      </c>
      <c r="L16" s="6" t="s">
        <v>88</v>
      </c>
      <c r="M16" s="6">
        <v>9247383</v>
      </c>
      <c r="N16" s="6" t="s">
        <v>272</v>
      </c>
      <c r="O16" s="13">
        <v>44013</v>
      </c>
      <c r="P16" s="14">
        <v>361</v>
      </c>
      <c r="Q16" s="11">
        <v>230000</v>
      </c>
    </row>
    <row r="17" spans="1:17" ht="45" x14ac:dyDescent="0.25">
      <c r="A17" s="6">
        <v>38671</v>
      </c>
      <c r="B17" s="6" t="s">
        <v>269</v>
      </c>
      <c r="C17" s="6" t="s">
        <v>76</v>
      </c>
      <c r="D17" s="6">
        <v>1018</v>
      </c>
      <c r="E17" s="6">
        <v>2020</v>
      </c>
      <c r="F17" s="6" t="s">
        <v>78</v>
      </c>
      <c r="G17" s="6" t="s">
        <v>2060</v>
      </c>
      <c r="H17" s="6" t="s">
        <v>5770</v>
      </c>
      <c r="I17" s="6" t="s">
        <v>83</v>
      </c>
      <c r="J17" s="11">
        <v>200000</v>
      </c>
      <c r="K17" s="11">
        <v>200000</v>
      </c>
      <c r="L17" s="6" t="s">
        <v>88</v>
      </c>
      <c r="M17" s="6">
        <v>9247382</v>
      </c>
      <c r="N17" s="6" t="s">
        <v>272</v>
      </c>
      <c r="O17" s="13">
        <v>44000</v>
      </c>
      <c r="P17" s="14">
        <v>109</v>
      </c>
      <c r="Q17" s="11">
        <v>200000</v>
      </c>
    </row>
    <row r="18" spans="1:17" ht="30" x14ac:dyDescent="0.25">
      <c r="A18" s="6">
        <v>38672</v>
      </c>
      <c r="B18" s="6" t="s">
        <v>269</v>
      </c>
      <c r="C18" s="6" t="s">
        <v>76</v>
      </c>
      <c r="D18" s="6">
        <v>1018</v>
      </c>
      <c r="E18" s="6">
        <v>2020</v>
      </c>
      <c r="F18" s="6" t="s">
        <v>78</v>
      </c>
      <c r="G18" s="6" t="s">
        <v>2595</v>
      </c>
      <c r="H18" s="6" t="s">
        <v>3656</v>
      </c>
      <c r="I18" s="6" t="s">
        <v>83</v>
      </c>
      <c r="J18" s="11">
        <v>110000</v>
      </c>
      <c r="K18" s="11">
        <v>110000</v>
      </c>
      <c r="L18" s="6" t="s">
        <v>88</v>
      </c>
      <c r="M18" s="6">
        <v>9247378</v>
      </c>
      <c r="N18" s="6" t="s">
        <v>272</v>
      </c>
      <c r="O18" s="13">
        <v>44000</v>
      </c>
      <c r="P18" s="14">
        <v>112</v>
      </c>
      <c r="Q18" s="11">
        <v>110000</v>
      </c>
    </row>
    <row r="19" spans="1:17" ht="30" x14ac:dyDescent="0.25">
      <c r="A19" s="6">
        <v>38872</v>
      </c>
      <c r="B19" s="6" t="s">
        <v>269</v>
      </c>
      <c r="C19" s="6" t="s">
        <v>76</v>
      </c>
      <c r="D19" s="6">
        <v>1030</v>
      </c>
      <c r="E19" s="6">
        <v>2020</v>
      </c>
      <c r="F19" s="6" t="s">
        <v>78</v>
      </c>
      <c r="G19" s="6" t="s">
        <v>4374</v>
      </c>
      <c r="H19" s="6" t="s">
        <v>4434</v>
      </c>
      <c r="I19" s="6" t="s">
        <v>83</v>
      </c>
      <c r="J19" s="11">
        <v>253602</v>
      </c>
      <c r="K19" s="11">
        <v>253602</v>
      </c>
      <c r="L19" s="6" t="s">
        <v>88</v>
      </c>
      <c r="M19" s="6">
        <v>9247439</v>
      </c>
      <c r="N19" s="6" t="s">
        <v>272</v>
      </c>
      <c r="O19" s="13">
        <v>44001</v>
      </c>
      <c r="P19" s="14">
        <v>251</v>
      </c>
      <c r="Q19" s="11">
        <v>253602</v>
      </c>
    </row>
    <row r="20" spans="1:17" ht="45" x14ac:dyDescent="0.25">
      <c r="A20" s="6">
        <v>38877</v>
      </c>
      <c r="B20" s="6" t="s">
        <v>269</v>
      </c>
      <c r="C20" s="6" t="s">
        <v>76</v>
      </c>
      <c r="D20" s="6">
        <v>1018</v>
      </c>
      <c r="E20" s="6">
        <v>2020</v>
      </c>
      <c r="F20" s="6" t="s">
        <v>78</v>
      </c>
      <c r="G20" s="6" t="s">
        <v>303</v>
      </c>
      <c r="H20" s="6" t="s">
        <v>5973</v>
      </c>
      <c r="I20" s="6" t="s">
        <v>83</v>
      </c>
      <c r="J20" s="11">
        <v>55000</v>
      </c>
      <c r="K20" s="11">
        <v>55000</v>
      </c>
      <c r="L20" s="6" t="s">
        <v>88</v>
      </c>
      <c r="M20" s="6">
        <v>9247372</v>
      </c>
      <c r="N20" s="6" t="s">
        <v>272</v>
      </c>
      <c r="O20" s="13">
        <v>44000</v>
      </c>
      <c r="P20" s="14">
        <v>119</v>
      </c>
      <c r="Q20" s="11">
        <v>55000</v>
      </c>
    </row>
    <row r="21" spans="1:17" ht="30" x14ac:dyDescent="0.25">
      <c r="A21" s="6">
        <v>41779</v>
      </c>
      <c r="B21" s="6" t="s">
        <v>269</v>
      </c>
      <c r="C21" s="6" t="s">
        <v>76</v>
      </c>
      <c r="D21" s="6">
        <v>1018</v>
      </c>
      <c r="E21" s="6">
        <v>2020</v>
      </c>
      <c r="F21" s="6" t="s">
        <v>78</v>
      </c>
      <c r="G21" s="6" t="s">
        <v>237</v>
      </c>
      <c r="H21" s="6" t="s">
        <v>4948</v>
      </c>
      <c r="I21" s="6" t="s">
        <v>83</v>
      </c>
      <c r="J21" s="11">
        <v>300000</v>
      </c>
      <c r="K21" s="11">
        <v>300000</v>
      </c>
      <c r="L21" s="6" t="s">
        <v>88</v>
      </c>
      <c r="M21" s="6">
        <v>9247385</v>
      </c>
      <c r="N21" s="6" t="s">
        <v>272</v>
      </c>
      <c r="O21" s="13">
        <v>44000</v>
      </c>
      <c r="P21" s="14">
        <v>111</v>
      </c>
      <c r="Q21" s="11">
        <v>300000</v>
      </c>
    </row>
    <row r="22" spans="1:17" ht="30" x14ac:dyDescent="0.25">
      <c r="A22" s="6">
        <v>41780</v>
      </c>
      <c r="B22" s="6" t="s">
        <v>269</v>
      </c>
      <c r="C22" s="6" t="s">
        <v>76</v>
      </c>
      <c r="D22" s="6">
        <v>1018</v>
      </c>
      <c r="E22" s="6">
        <v>2020</v>
      </c>
      <c r="F22" s="6" t="s">
        <v>78</v>
      </c>
      <c r="G22" s="6" t="s">
        <v>2616</v>
      </c>
      <c r="H22" s="6" t="s">
        <v>3664</v>
      </c>
      <c r="I22" s="6" t="s">
        <v>83</v>
      </c>
      <c r="J22" s="11">
        <v>55000</v>
      </c>
      <c r="K22" s="11">
        <v>55000</v>
      </c>
      <c r="L22" s="6" t="s">
        <v>88</v>
      </c>
      <c r="M22" s="6">
        <v>9247371</v>
      </c>
      <c r="N22" s="6" t="s">
        <v>272</v>
      </c>
      <c r="O22" s="13">
        <v>44054</v>
      </c>
      <c r="P22" s="14">
        <v>618</v>
      </c>
      <c r="Q22" s="11">
        <v>55000</v>
      </c>
    </row>
    <row r="23" spans="1:17" ht="30" x14ac:dyDescent="0.25">
      <c r="A23" s="6">
        <v>41781</v>
      </c>
      <c r="B23" s="6" t="s">
        <v>269</v>
      </c>
      <c r="C23" s="6" t="s">
        <v>76</v>
      </c>
      <c r="D23" s="6">
        <v>1018</v>
      </c>
      <c r="E23" s="6">
        <v>2020</v>
      </c>
      <c r="F23" s="6" t="s">
        <v>78</v>
      </c>
      <c r="G23" s="6" t="s">
        <v>1071</v>
      </c>
      <c r="H23" s="6" t="s">
        <v>3577</v>
      </c>
      <c r="I23" s="6" t="s">
        <v>83</v>
      </c>
      <c r="J23" s="11">
        <v>55000</v>
      </c>
      <c r="K23" s="11">
        <v>55000</v>
      </c>
      <c r="L23" s="6" t="s">
        <v>88</v>
      </c>
      <c r="M23" s="6">
        <v>9247370</v>
      </c>
      <c r="N23" s="6" t="s">
        <v>272</v>
      </c>
      <c r="O23" s="13">
        <v>44054</v>
      </c>
      <c r="P23" s="14">
        <v>619</v>
      </c>
      <c r="Q23" s="11">
        <v>55000</v>
      </c>
    </row>
    <row r="24" spans="1:17" ht="30" x14ac:dyDescent="0.25">
      <c r="A24" s="6">
        <v>41811</v>
      </c>
      <c r="B24" s="6" t="s">
        <v>269</v>
      </c>
      <c r="C24" s="6" t="s">
        <v>76</v>
      </c>
      <c r="D24" s="6">
        <v>1018</v>
      </c>
      <c r="E24" s="6">
        <v>2020</v>
      </c>
      <c r="F24" s="6" t="s">
        <v>78</v>
      </c>
      <c r="G24" s="6" t="s">
        <v>4731</v>
      </c>
      <c r="H24" s="6" t="s">
        <v>5974</v>
      </c>
      <c r="I24" s="6" t="s">
        <v>83</v>
      </c>
      <c r="J24" s="11">
        <v>55000</v>
      </c>
      <c r="K24" s="11">
        <v>55000</v>
      </c>
      <c r="L24" s="6" t="s">
        <v>88</v>
      </c>
      <c r="M24" s="6">
        <v>9247369</v>
      </c>
      <c r="N24" s="6" t="s">
        <v>272</v>
      </c>
      <c r="O24" s="13">
        <v>44054</v>
      </c>
      <c r="P24" s="14">
        <v>620</v>
      </c>
      <c r="Q24" s="11">
        <v>55000</v>
      </c>
    </row>
    <row r="25" spans="1:17" ht="30" x14ac:dyDescent="0.25">
      <c r="A25" s="6">
        <v>41812</v>
      </c>
      <c r="B25" s="6" t="s">
        <v>269</v>
      </c>
      <c r="C25" s="6" t="s">
        <v>76</v>
      </c>
      <c r="D25" s="6">
        <v>1018</v>
      </c>
      <c r="E25" s="6">
        <v>2020</v>
      </c>
      <c r="F25" s="6" t="s">
        <v>78</v>
      </c>
      <c r="G25" s="6" t="s">
        <v>4648</v>
      </c>
      <c r="H25" s="6" t="s">
        <v>5975</v>
      </c>
      <c r="I25" s="6" t="s">
        <v>83</v>
      </c>
      <c r="J25" s="11">
        <v>110000</v>
      </c>
      <c r="K25" s="11">
        <v>110000</v>
      </c>
      <c r="L25" s="6" t="s">
        <v>88</v>
      </c>
      <c r="M25" s="6">
        <v>9247377</v>
      </c>
      <c r="N25" s="6" t="s">
        <v>272</v>
      </c>
      <c r="O25" s="13">
        <v>44013</v>
      </c>
      <c r="P25" s="14">
        <v>376</v>
      </c>
      <c r="Q25" s="11">
        <v>110000</v>
      </c>
    </row>
    <row r="26" spans="1:17" ht="30" x14ac:dyDescent="0.25">
      <c r="A26" s="6">
        <v>41813</v>
      </c>
      <c r="B26" s="6" t="s">
        <v>269</v>
      </c>
      <c r="C26" s="6" t="s">
        <v>76</v>
      </c>
      <c r="D26" s="6">
        <v>1018</v>
      </c>
      <c r="E26" s="6">
        <v>2020</v>
      </c>
      <c r="F26" s="6" t="s">
        <v>78</v>
      </c>
      <c r="G26" s="6" t="s">
        <v>1905</v>
      </c>
      <c r="H26" s="6" t="s">
        <v>1906</v>
      </c>
      <c r="I26" s="6" t="s">
        <v>83</v>
      </c>
      <c r="J26" s="11">
        <v>55000</v>
      </c>
      <c r="K26" s="11">
        <v>55000</v>
      </c>
      <c r="L26" s="6" t="s">
        <v>88</v>
      </c>
      <c r="M26" s="6">
        <v>9247368</v>
      </c>
      <c r="N26" s="6" t="s">
        <v>272</v>
      </c>
      <c r="O26" s="13">
        <v>44054</v>
      </c>
      <c r="P26" s="14">
        <v>621</v>
      </c>
      <c r="Q26" s="11">
        <v>55000</v>
      </c>
    </row>
    <row r="27" spans="1:17" ht="30" x14ac:dyDescent="0.25">
      <c r="A27" s="6">
        <v>41814</v>
      </c>
      <c r="B27" s="6" t="s">
        <v>269</v>
      </c>
      <c r="C27" s="6" t="s">
        <v>76</v>
      </c>
      <c r="D27" s="6">
        <v>1018</v>
      </c>
      <c r="E27" s="6">
        <v>2020</v>
      </c>
      <c r="F27" s="6" t="s">
        <v>78</v>
      </c>
      <c r="G27" s="6" t="s">
        <v>4734</v>
      </c>
      <c r="H27" s="6" t="s">
        <v>5976</v>
      </c>
      <c r="I27" s="6" t="s">
        <v>83</v>
      </c>
      <c r="J27" s="11">
        <v>55000</v>
      </c>
      <c r="K27" s="11">
        <v>55000</v>
      </c>
      <c r="L27" s="6" t="s">
        <v>88</v>
      </c>
      <c r="M27" s="6">
        <v>9247367</v>
      </c>
      <c r="N27" s="6" t="s">
        <v>272</v>
      </c>
      <c r="O27" s="13">
        <v>44056</v>
      </c>
      <c r="P27" s="14">
        <v>663</v>
      </c>
      <c r="Q27" s="11">
        <v>55000</v>
      </c>
    </row>
    <row r="28" spans="1:17" ht="30" x14ac:dyDescent="0.25">
      <c r="A28" s="6">
        <v>41816</v>
      </c>
      <c r="B28" s="6" t="s">
        <v>269</v>
      </c>
      <c r="C28" s="6" t="s">
        <v>76</v>
      </c>
      <c r="D28" s="6">
        <v>1018</v>
      </c>
      <c r="E28" s="6">
        <v>2020</v>
      </c>
      <c r="F28" s="6" t="s">
        <v>78</v>
      </c>
      <c r="G28" s="6" t="s">
        <v>2618</v>
      </c>
      <c r="H28" s="6" t="s">
        <v>4998</v>
      </c>
      <c r="I28" s="6" t="s">
        <v>83</v>
      </c>
      <c r="J28" s="11">
        <v>55000</v>
      </c>
      <c r="K28" s="11">
        <v>55000</v>
      </c>
      <c r="L28" s="6" t="s">
        <v>88</v>
      </c>
      <c r="M28" s="6">
        <v>9247366</v>
      </c>
      <c r="N28" s="6" t="s">
        <v>272</v>
      </c>
      <c r="O28" s="13">
        <v>44056</v>
      </c>
      <c r="P28" s="14">
        <v>666</v>
      </c>
      <c r="Q28" s="11">
        <v>55000</v>
      </c>
    </row>
    <row r="29" spans="1:17" ht="45" x14ac:dyDescent="0.25">
      <c r="A29" s="6">
        <v>41824</v>
      </c>
      <c r="B29" s="6" t="s">
        <v>269</v>
      </c>
      <c r="C29" s="6" t="s">
        <v>76</v>
      </c>
      <c r="D29" s="6">
        <v>1018</v>
      </c>
      <c r="E29" s="6">
        <v>2020</v>
      </c>
      <c r="F29" s="6" t="s">
        <v>78</v>
      </c>
      <c r="G29" s="6" t="s">
        <v>2512</v>
      </c>
      <c r="H29" s="6" t="s">
        <v>2513</v>
      </c>
      <c r="I29" s="6" t="s">
        <v>83</v>
      </c>
      <c r="J29" s="11">
        <v>55000</v>
      </c>
      <c r="K29" s="11">
        <v>55000</v>
      </c>
      <c r="L29" s="6" t="s">
        <v>88</v>
      </c>
      <c r="M29" s="6">
        <v>9247365</v>
      </c>
      <c r="N29" s="6" t="s">
        <v>272</v>
      </c>
      <c r="O29" s="13">
        <v>44056</v>
      </c>
      <c r="P29" s="14">
        <v>659</v>
      </c>
      <c r="Q29" s="11">
        <v>55000</v>
      </c>
    </row>
    <row r="30" spans="1:17" ht="30" x14ac:dyDescent="0.25">
      <c r="A30" s="6">
        <v>41826</v>
      </c>
      <c r="B30" s="6" t="s">
        <v>269</v>
      </c>
      <c r="C30" s="6" t="s">
        <v>76</v>
      </c>
      <c r="D30" s="6">
        <v>1018</v>
      </c>
      <c r="E30" s="6">
        <v>2020</v>
      </c>
      <c r="F30" s="6" t="s">
        <v>78</v>
      </c>
      <c r="G30" s="6" t="s">
        <v>2797</v>
      </c>
      <c r="H30" s="6" t="s">
        <v>4411</v>
      </c>
      <c r="I30" s="6" t="s">
        <v>83</v>
      </c>
      <c r="J30" s="11">
        <v>55000</v>
      </c>
      <c r="K30" s="11">
        <v>55000</v>
      </c>
      <c r="L30" s="6" t="s">
        <v>88</v>
      </c>
      <c r="M30" s="6">
        <v>9247364</v>
      </c>
      <c r="N30" s="6" t="s">
        <v>272</v>
      </c>
      <c r="O30" s="13">
        <v>44000</v>
      </c>
      <c r="P30" s="14">
        <v>115</v>
      </c>
      <c r="Q30" s="11">
        <v>55000</v>
      </c>
    </row>
    <row r="31" spans="1:17" ht="30" x14ac:dyDescent="0.25">
      <c r="A31" s="6">
        <v>41887</v>
      </c>
      <c r="B31" s="6" t="s">
        <v>269</v>
      </c>
      <c r="C31" s="6" t="s">
        <v>76</v>
      </c>
      <c r="D31" s="6">
        <v>1018</v>
      </c>
      <c r="E31" s="6">
        <v>2020</v>
      </c>
      <c r="F31" s="6" t="s">
        <v>78</v>
      </c>
      <c r="G31" s="6" t="s">
        <v>2976</v>
      </c>
      <c r="H31" s="6" t="s">
        <v>4978</v>
      </c>
      <c r="I31" s="6" t="s">
        <v>83</v>
      </c>
      <c r="J31" s="11">
        <v>85000</v>
      </c>
      <c r="K31" s="11">
        <v>85000</v>
      </c>
      <c r="L31" s="6" t="s">
        <v>88</v>
      </c>
      <c r="M31" s="6">
        <v>9247374</v>
      </c>
      <c r="N31" s="6" t="s">
        <v>272</v>
      </c>
      <c r="O31" s="13">
        <v>44056</v>
      </c>
      <c r="P31" s="14">
        <v>661</v>
      </c>
      <c r="Q31" s="11">
        <v>85000</v>
      </c>
    </row>
    <row r="32" spans="1:17" ht="30" x14ac:dyDescent="0.25">
      <c r="A32" s="6">
        <v>41891</v>
      </c>
      <c r="B32" s="6" t="s">
        <v>269</v>
      </c>
      <c r="C32" s="6" t="s">
        <v>76</v>
      </c>
      <c r="D32" s="6">
        <v>1018</v>
      </c>
      <c r="E32" s="6">
        <v>2020</v>
      </c>
      <c r="F32" s="6" t="s">
        <v>78</v>
      </c>
      <c r="G32" s="6" t="s">
        <v>2607</v>
      </c>
      <c r="H32" s="6" t="s">
        <v>5977</v>
      </c>
      <c r="I32" s="6" t="s">
        <v>83</v>
      </c>
      <c r="J32" s="11">
        <v>85000</v>
      </c>
      <c r="K32" s="11">
        <v>85000</v>
      </c>
      <c r="L32" s="6" t="s">
        <v>88</v>
      </c>
      <c r="M32" s="6">
        <v>9247373</v>
      </c>
      <c r="N32" s="6" t="s">
        <v>272</v>
      </c>
      <c r="O32" s="13">
        <v>44000</v>
      </c>
      <c r="P32" s="14">
        <v>118</v>
      </c>
      <c r="Q32" s="11">
        <v>85000</v>
      </c>
    </row>
    <row r="33" spans="1:17" ht="30" x14ac:dyDescent="0.25">
      <c r="A33" s="6">
        <v>41894</v>
      </c>
      <c r="B33" s="6" t="s">
        <v>269</v>
      </c>
      <c r="C33" s="6" t="s">
        <v>76</v>
      </c>
      <c r="D33" s="6">
        <v>1018</v>
      </c>
      <c r="E33" s="6">
        <v>2020</v>
      </c>
      <c r="F33" s="6" t="s">
        <v>78</v>
      </c>
      <c r="G33" s="6" t="s">
        <v>4574</v>
      </c>
      <c r="H33" s="6" t="s">
        <v>4951</v>
      </c>
      <c r="I33" s="6" t="s">
        <v>83</v>
      </c>
      <c r="J33" s="11">
        <v>140000</v>
      </c>
      <c r="K33" s="11">
        <v>140000</v>
      </c>
      <c r="L33" s="6" t="s">
        <v>88</v>
      </c>
      <c r="M33" s="6">
        <v>9247379</v>
      </c>
      <c r="N33" s="6" t="s">
        <v>272</v>
      </c>
      <c r="O33" s="13">
        <v>44154</v>
      </c>
      <c r="P33" s="14">
        <v>731</v>
      </c>
      <c r="Q33" s="11">
        <v>140000</v>
      </c>
    </row>
    <row r="34" spans="1:17" ht="30" x14ac:dyDescent="0.25">
      <c r="A34" s="6">
        <v>41911</v>
      </c>
      <c r="B34" s="6" t="s">
        <v>269</v>
      </c>
      <c r="C34" s="6" t="s">
        <v>76</v>
      </c>
      <c r="D34" s="6">
        <v>1018</v>
      </c>
      <c r="E34" s="6">
        <v>2020</v>
      </c>
      <c r="F34" s="6" t="s">
        <v>78</v>
      </c>
      <c r="G34" s="6" t="s">
        <v>900</v>
      </c>
      <c r="H34" s="6" t="s">
        <v>4995</v>
      </c>
      <c r="I34" s="6" t="s">
        <v>83</v>
      </c>
      <c r="J34" s="11">
        <v>55000</v>
      </c>
      <c r="K34" s="11">
        <v>55000</v>
      </c>
      <c r="L34" s="6" t="s">
        <v>88</v>
      </c>
      <c r="M34" s="6">
        <v>9247363</v>
      </c>
      <c r="N34" s="6" t="s">
        <v>272</v>
      </c>
      <c r="O34" s="13">
        <v>44154</v>
      </c>
      <c r="P34" s="14">
        <v>730</v>
      </c>
      <c r="Q34" s="11">
        <v>55000</v>
      </c>
    </row>
    <row r="35" spans="1:17" ht="30" x14ac:dyDescent="0.25">
      <c r="A35" s="6">
        <v>41917</v>
      </c>
      <c r="B35" s="6" t="s">
        <v>269</v>
      </c>
      <c r="C35" s="6" t="s">
        <v>76</v>
      </c>
      <c r="D35" s="6">
        <v>1018</v>
      </c>
      <c r="E35" s="6">
        <v>2020</v>
      </c>
      <c r="F35" s="6" t="s">
        <v>78</v>
      </c>
      <c r="G35" s="6" t="s">
        <v>1752</v>
      </c>
      <c r="H35" s="6" t="s">
        <v>1753</v>
      </c>
      <c r="I35" s="6" t="s">
        <v>83</v>
      </c>
      <c r="J35" s="11">
        <v>22602</v>
      </c>
      <c r="K35" s="11">
        <v>22602</v>
      </c>
      <c r="L35" s="6" t="s">
        <v>88</v>
      </c>
      <c r="M35" s="6">
        <v>9247362</v>
      </c>
      <c r="N35" s="6" t="s">
        <v>272</v>
      </c>
      <c r="O35" s="13">
        <v>44000</v>
      </c>
      <c r="P35" s="14">
        <v>108</v>
      </c>
      <c r="Q35" s="11">
        <v>22602</v>
      </c>
    </row>
    <row r="36" spans="1:17" ht="30" x14ac:dyDescent="0.25">
      <c r="A36" s="6">
        <v>42139</v>
      </c>
      <c r="B36" s="6" t="s">
        <v>269</v>
      </c>
      <c r="C36" s="6" t="s">
        <v>76</v>
      </c>
      <c r="D36" s="6">
        <v>1032</v>
      </c>
      <c r="E36" s="6">
        <v>2020</v>
      </c>
      <c r="F36" s="6" t="s">
        <v>78</v>
      </c>
      <c r="G36" s="6" t="s">
        <v>2005</v>
      </c>
      <c r="H36" s="6" t="s">
        <v>3083</v>
      </c>
      <c r="I36" s="6" t="s">
        <v>83</v>
      </c>
      <c r="J36" s="11">
        <v>350000</v>
      </c>
      <c r="K36" s="11">
        <v>350000</v>
      </c>
      <c r="L36" s="6" t="s">
        <v>88</v>
      </c>
      <c r="M36" s="6">
        <v>9247540</v>
      </c>
      <c r="N36" s="6" t="s">
        <v>272</v>
      </c>
      <c r="O36" s="13">
        <v>44001</v>
      </c>
      <c r="P36" s="14">
        <v>252</v>
      </c>
      <c r="Q36" s="11">
        <v>350000</v>
      </c>
    </row>
    <row r="37" spans="1:17" ht="30" x14ac:dyDescent="0.25">
      <c r="A37" s="6">
        <v>42208</v>
      </c>
      <c r="B37" s="6" t="s">
        <v>269</v>
      </c>
      <c r="C37" s="6" t="s">
        <v>76</v>
      </c>
      <c r="D37" s="6">
        <v>994</v>
      </c>
      <c r="E37" s="6">
        <v>2020</v>
      </c>
      <c r="F37" s="6" t="s">
        <v>78</v>
      </c>
      <c r="G37" s="6" t="s">
        <v>4374</v>
      </c>
      <c r="H37" s="6" t="s">
        <v>4434</v>
      </c>
      <c r="I37" s="6" t="s">
        <v>83</v>
      </c>
      <c r="J37" s="11">
        <v>1000000</v>
      </c>
      <c r="K37" s="11">
        <v>1000000</v>
      </c>
      <c r="L37" s="6" t="s">
        <v>88</v>
      </c>
      <c r="M37" s="6">
        <v>9247471</v>
      </c>
      <c r="N37" s="6" t="s">
        <v>272</v>
      </c>
      <c r="O37" s="13">
        <v>44000</v>
      </c>
      <c r="P37" s="14">
        <v>85</v>
      </c>
      <c r="Q37" s="11">
        <v>1000000</v>
      </c>
    </row>
    <row r="38" spans="1:17" ht="30" x14ac:dyDescent="0.25">
      <c r="A38" s="6">
        <v>42209</v>
      </c>
      <c r="B38" s="6" t="s">
        <v>269</v>
      </c>
      <c r="C38" s="6" t="s">
        <v>76</v>
      </c>
      <c r="D38" s="6">
        <v>994</v>
      </c>
      <c r="E38" s="6">
        <v>2020</v>
      </c>
      <c r="F38" s="6" t="s">
        <v>78</v>
      </c>
      <c r="G38" s="6" t="s">
        <v>2002</v>
      </c>
      <c r="H38" s="6" t="s">
        <v>4472</v>
      </c>
      <c r="I38" s="6" t="s">
        <v>83</v>
      </c>
      <c r="J38" s="11">
        <v>1500000</v>
      </c>
      <c r="K38" s="11">
        <v>1500000</v>
      </c>
      <c r="L38" s="6" t="s">
        <v>88</v>
      </c>
      <c r="M38" s="6">
        <v>9247472</v>
      </c>
      <c r="N38" s="6" t="s">
        <v>272</v>
      </c>
      <c r="O38" s="13">
        <v>44054</v>
      </c>
      <c r="P38" s="14">
        <v>610</v>
      </c>
      <c r="Q38" s="11">
        <v>500000</v>
      </c>
    </row>
    <row r="39" spans="1:17" ht="30" x14ac:dyDescent="0.25">
      <c r="A39" s="6">
        <v>42209</v>
      </c>
      <c r="B39" s="6" t="s">
        <v>269</v>
      </c>
      <c r="C39" s="6" t="s">
        <v>76</v>
      </c>
      <c r="D39" s="6">
        <v>994</v>
      </c>
      <c r="E39" s="6">
        <v>2020</v>
      </c>
      <c r="F39" s="6" t="s">
        <v>78</v>
      </c>
      <c r="G39" s="6" t="s">
        <v>2002</v>
      </c>
      <c r="H39" s="6" t="s">
        <v>4472</v>
      </c>
      <c r="I39" s="6" t="s">
        <v>83</v>
      </c>
      <c r="J39" s="11"/>
      <c r="K39" s="11"/>
      <c r="L39" s="6" t="s">
        <v>88</v>
      </c>
      <c r="M39" s="6">
        <v>9247472</v>
      </c>
      <c r="N39" s="6" t="s">
        <v>272</v>
      </c>
      <c r="O39" s="13">
        <v>44154</v>
      </c>
      <c r="P39" s="14">
        <v>743</v>
      </c>
      <c r="Q39" s="11">
        <v>1000000</v>
      </c>
    </row>
    <row r="40" spans="1:17" ht="30" x14ac:dyDescent="0.25">
      <c r="A40" s="6">
        <v>42210</v>
      </c>
      <c r="B40" s="6" t="s">
        <v>269</v>
      </c>
      <c r="C40" s="6" t="s">
        <v>76</v>
      </c>
      <c r="D40" s="6">
        <v>994</v>
      </c>
      <c r="E40" s="6">
        <v>2020</v>
      </c>
      <c r="F40" s="6" t="s">
        <v>78</v>
      </c>
      <c r="G40" s="6" t="s">
        <v>1876</v>
      </c>
      <c r="H40" s="6" t="s">
        <v>1877</v>
      </c>
      <c r="I40" s="6" t="s">
        <v>83</v>
      </c>
      <c r="J40" s="11">
        <v>817602</v>
      </c>
      <c r="K40" s="11">
        <v>817602</v>
      </c>
      <c r="L40" s="6" t="s">
        <v>88</v>
      </c>
      <c r="M40" s="6">
        <v>9247470</v>
      </c>
      <c r="N40" s="6" t="s">
        <v>272</v>
      </c>
      <c r="O40" s="13">
        <v>44042</v>
      </c>
      <c r="P40" s="14">
        <v>508</v>
      </c>
      <c r="Q40" s="11">
        <v>817602</v>
      </c>
    </row>
    <row r="41" spans="1:17" ht="30" x14ac:dyDescent="0.25">
      <c r="A41" s="6">
        <v>42439</v>
      </c>
      <c r="B41" s="6" t="s">
        <v>269</v>
      </c>
      <c r="C41" s="6" t="s">
        <v>76</v>
      </c>
      <c r="D41" s="6">
        <v>988</v>
      </c>
      <c r="E41" s="6">
        <v>2020</v>
      </c>
      <c r="F41" s="6" t="s">
        <v>78</v>
      </c>
      <c r="G41" s="6" t="s">
        <v>2978</v>
      </c>
      <c r="H41" s="6" t="s">
        <v>3916</v>
      </c>
      <c r="I41" s="6" t="s">
        <v>83</v>
      </c>
      <c r="J41" s="11">
        <v>400000</v>
      </c>
      <c r="K41" s="11">
        <v>400000</v>
      </c>
      <c r="L41" s="6" t="s">
        <v>88</v>
      </c>
      <c r="M41" s="6">
        <v>9247316</v>
      </c>
      <c r="N41" s="6" t="s">
        <v>272</v>
      </c>
      <c r="O41" s="13">
        <v>44007</v>
      </c>
      <c r="P41" s="14">
        <v>275</v>
      </c>
      <c r="Q41" s="11">
        <v>400000</v>
      </c>
    </row>
    <row r="42" spans="1:17" ht="30" x14ac:dyDescent="0.25">
      <c r="A42" s="6">
        <v>42440</v>
      </c>
      <c r="B42" s="6" t="s">
        <v>269</v>
      </c>
      <c r="C42" s="6" t="s">
        <v>76</v>
      </c>
      <c r="D42" s="6">
        <v>988</v>
      </c>
      <c r="E42" s="6">
        <v>2020</v>
      </c>
      <c r="F42" s="6" t="s">
        <v>78</v>
      </c>
      <c r="G42" s="6" t="s">
        <v>544</v>
      </c>
      <c r="H42" s="6" t="s">
        <v>1109</v>
      </c>
      <c r="I42" s="6" t="s">
        <v>83</v>
      </c>
      <c r="J42" s="11">
        <v>1000802</v>
      </c>
      <c r="K42" s="11">
        <v>1000802</v>
      </c>
      <c r="L42" s="6" t="s">
        <v>88</v>
      </c>
      <c r="M42" s="6">
        <v>9247315</v>
      </c>
      <c r="N42" s="6" t="s">
        <v>272</v>
      </c>
      <c r="O42" s="13">
        <v>43991</v>
      </c>
      <c r="P42" s="14">
        <v>34</v>
      </c>
      <c r="Q42" s="11">
        <v>500401</v>
      </c>
    </row>
    <row r="43" spans="1:17" ht="30" x14ac:dyDescent="0.25">
      <c r="A43" s="6">
        <v>42440</v>
      </c>
      <c r="B43" s="6" t="s">
        <v>269</v>
      </c>
      <c r="C43" s="6" t="s">
        <v>76</v>
      </c>
      <c r="D43" s="6">
        <v>988</v>
      </c>
      <c r="E43" s="6">
        <v>2020</v>
      </c>
      <c r="F43" s="6" t="s">
        <v>78</v>
      </c>
      <c r="G43" s="6" t="s">
        <v>544</v>
      </c>
      <c r="H43" s="6" t="s">
        <v>1109</v>
      </c>
      <c r="I43" s="6" t="s">
        <v>83</v>
      </c>
      <c r="J43" s="11"/>
      <c r="K43" s="11"/>
      <c r="L43" s="6" t="s">
        <v>88</v>
      </c>
      <c r="M43" s="6">
        <v>9247315</v>
      </c>
      <c r="N43" s="6" t="s">
        <v>272</v>
      </c>
      <c r="O43" s="13">
        <v>44047</v>
      </c>
      <c r="P43" s="14">
        <v>556</v>
      </c>
      <c r="Q43" s="11">
        <v>500401</v>
      </c>
    </row>
    <row r="44" spans="1:17" ht="30" x14ac:dyDescent="0.25">
      <c r="A44" s="6">
        <v>42441</v>
      </c>
      <c r="B44" s="6" t="s">
        <v>269</v>
      </c>
      <c r="C44" s="6" t="s">
        <v>76</v>
      </c>
      <c r="D44" s="6">
        <v>988</v>
      </c>
      <c r="E44" s="6">
        <v>2020</v>
      </c>
      <c r="F44" s="6" t="s">
        <v>78</v>
      </c>
      <c r="G44" s="6" t="s">
        <v>1934</v>
      </c>
      <c r="H44" s="6" t="s">
        <v>1935</v>
      </c>
      <c r="I44" s="6" t="s">
        <v>83</v>
      </c>
      <c r="J44" s="11">
        <v>300000</v>
      </c>
      <c r="K44" s="11">
        <v>300000</v>
      </c>
      <c r="L44" s="6" t="s">
        <v>88</v>
      </c>
      <c r="M44" s="6">
        <v>9247314</v>
      </c>
      <c r="N44" s="6" t="s">
        <v>272</v>
      </c>
      <c r="O44" s="13">
        <v>44000</v>
      </c>
      <c r="P44" s="14">
        <v>146</v>
      </c>
      <c r="Q44" s="11">
        <v>300000</v>
      </c>
    </row>
    <row r="45" spans="1:17" ht="30" x14ac:dyDescent="0.25">
      <c r="A45" s="6">
        <v>42442</v>
      </c>
      <c r="B45" s="6" t="s">
        <v>269</v>
      </c>
      <c r="C45" s="6" t="s">
        <v>76</v>
      </c>
      <c r="D45" s="6">
        <v>988</v>
      </c>
      <c r="E45" s="6">
        <v>2020</v>
      </c>
      <c r="F45" s="6" t="s">
        <v>78</v>
      </c>
      <c r="G45" s="6" t="s">
        <v>1357</v>
      </c>
      <c r="H45" s="6" t="s">
        <v>1358</v>
      </c>
      <c r="I45" s="6" t="s">
        <v>83</v>
      </c>
      <c r="J45" s="11">
        <v>150000</v>
      </c>
      <c r="K45" s="11">
        <v>150000</v>
      </c>
      <c r="L45" s="6" t="s">
        <v>88</v>
      </c>
      <c r="M45" s="6">
        <v>9247313</v>
      </c>
      <c r="N45" s="6" t="s">
        <v>272</v>
      </c>
      <c r="O45" s="13">
        <v>44000</v>
      </c>
      <c r="P45" s="14">
        <v>149</v>
      </c>
      <c r="Q45" s="11">
        <v>150000</v>
      </c>
    </row>
    <row r="46" spans="1:17" ht="30" x14ac:dyDescent="0.25">
      <c r="A46" s="6">
        <v>42443</v>
      </c>
      <c r="B46" s="6" t="s">
        <v>269</v>
      </c>
      <c r="C46" s="6" t="s">
        <v>76</v>
      </c>
      <c r="D46" s="6">
        <v>988</v>
      </c>
      <c r="E46" s="6">
        <v>2020</v>
      </c>
      <c r="F46" s="6" t="s">
        <v>78</v>
      </c>
      <c r="G46" s="6" t="s">
        <v>1119</v>
      </c>
      <c r="H46" s="6" t="s">
        <v>1120</v>
      </c>
      <c r="I46" s="6" t="s">
        <v>83</v>
      </c>
      <c r="J46" s="11">
        <v>200000</v>
      </c>
      <c r="K46" s="11">
        <v>200000</v>
      </c>
      <c r="L46" s="6" t="s">
        <v>88</v>
      </c>
      <c r="M46" s="6">
        <v>9247312</v>
      </c>
      <c r="N46" s="6" t="s">
        <v>272</v>
      </c>
      <c r="O46" s="13">
        <v>44013</v>
      </c>
      <c r="P46" s="14">
        <v>374</v>
      </c>
      <c r="Q46" s="11">
        <v>200000</v>
      </c>
    </row>
    <row r="47" spans="1:17" ht="30" x14ac:dyDescent="0.25">
      <c r="A47" s="6">
        <v>42444</v>
      </c>
      <c r="B47" s="6" t="s">
        <v>269</v>
      </c>
      <c r="C47" s="6" t="s">
        <v>76</v>
      </c>
      <c r="D47" s="6">
        <v>988</v>
      </c>
      <c r="E47" s="6">
        <v>2020</v>
      </c>
      <c r="F47" s="6" t="s">
        <v>78</v>
      </c>
      <c r="G47" s="6" t="s">
        <v>2980</v>
      </c>
      <c r="H47" s="6" t="s">
        <v>3919</v>
      </c>
      <c r="I47" s="6" t="s">
        <v>83</v>
      </c>
      <c r="J47" s="11">
        <v>150000</v>
      </c>
      <c r="K47" s="11">
        <v>150000</v>
      </c>
      <c r="L47" s="6" t="s">
        <v>88</v>
      </c>
      <c r="M47" s="6">
        <v>9247311</v>
      </c>
      <c r="N47" s="6" t="s">
        <v>272</v>
      </c>
      <c r="O47" s="13">
        <v>44013</v>
      </c>
      <c r="P47" s="14">
        <v>358</v>
      </c>
      <c r="Q47" s="11">
        <v>150000</v>
      </c>
    </row>
    <row r="48" spans="1:17" ht="30" x14ac:dyDescent="0.25">
      <c r="A48" s="6">
        <v>42445</v>
      </c>
      <c r="B48" s="6" t="s">
        <v>269</v>
      </c>
      <c r="C48" s="6" t="s">
        <v>76</v>
      </c>
      <c r="D48" s="6">
        <v>988</v>
      </c>
      <c r="E48" s="6">
        <v>2020</v>
      </c>
      <c r="F48" s="6" t="s">
        <v>78</v>
      </c>
      <c r="G48" s="6" t="s">
        <v>2128</v>
      </c>
      <c r="H48" s="6" t="s">
        <v>3920</v>
      </c>
      <c r="I48" s="6" t="s">
        <v>83</v>
      </c>
      <c r="J48" s="11">
        <v>150000</v>
      </c>
      <c r="K48" s="11">
        <v>150000</v>
      </c>
      <c r="L48" s="6" t="s">
        <v>88</v>
      </c>
      <c r="M48" s="6">
        <v>9247310</v>
      </c>
      <c r="N48" s="6" t="s">
        <v>272</v>
      </c>
      <c r="O48" s="13">
        <v>44042</v>
      </c>
      <c r="P48" s="14">
        <v>499</v>
      </c>
      <c r="Q48" s="11">
        <v>150000</v>
      </c>
    </row>
    <row r="49" spans="1:17" ht="30" x14ac:dyDescent="0.25">
      <c r="A49" s="6">
        <v>42446</v>
      </c>
      <c r="B49" s="6" t="s">
        <v>269</v>
      </c>
      <c r="C49" s="6" t="s">
        <v>76</v>
      </c>
      <c r="D49" s="6">
        <v>988</v>
      </c>
      <c r="E49" s="6">
        <v>2020</v>
      </c>
      <c r="F49" s="6" t="s">
        <v>78</v>
      </c>
      <c r="G49" s="6" t="s">
        <v>2041</v>
      </c>
      <c r="H49" s="6" t="s">
        <v>3921</v>
      </c>
      <c r="I49" s="6" t="s">
        <v>83</v>
      </c>
      <c r="J49" s="11">
        <v>150000</v>
      </c>
      <c r="K49" s="11">
        <v>150000</v>
      </c>
      <c r="L49" s="6" t="s">
        <v>88</v>
      </c>
      <c r="M49" s="6">
        <v>9247309</v>
      </c>
      <c r="N49" s="6" t="s">
        <v>272</v>
      </c>
      <c r="O49" s="13">
        <v>44042</v>
      </c>
      <c r="P49" s="14">
        <v>500</v>
      </c>
      <c r="Q49" s="11">
        <v>150000</v>
      </c>
    </row>
    <row r="50" spans="1:17" ht="30" x14ac:dyDescent="0.25">
      <c r="A50" s="6">
        <v>42447</v>
      </c>
      <c r="B50" s="6" t="s">
        <v>269</v>
      </c>
      <c r="C50" s="6" t="s">
        <v>76</v>
      </c>
      <c r="D50" s="6">
        <v>988</v>
      </c>
      <c r="E50" s="6">
        <v>2020</v>
      </c>
      <c r="F50" s="6" t="s">
        <v>78</v>
      </c>
      <c r="G50" s="6" t="s">
        <v>1297</v>
      </c>
      <c r="H50" s="6" t="s">
        <v>3922</v>
      </c>
      <c r="I50" s="6" t="s">
        <v>83</v>
      </c>
      <c r="J50" s="11">
        <v>100000</v>
      </c>
      <c r="K50" s="11">
        <v>100000</v>
      </c>
      <c r="L50" s="6" t="s">
        <v>88</v>
      </c>
      <c r="M50" s="6">
        <v>9247308</v>
      </c>
      <c r="N50" s="6" t="s">
        <v>272</v>
      </c>
      <c r="O50" s="13">
        <v>44042</v>
      </c>
      <c r="P50" s="14">
        <v>501</v>
      </c>
      <c r="Q50" s="11">
        <v>100000</v>
      </c>
    </row>
    <row r="51" spans="1:17" ht="30" x14ac:dyDescent="0.25">
      <c r="A51" s="6">
        <v>42845</v>
      </c>
      <c r="B51" s="6" t="s">
        <v>269</v>
      </c>
      <c r="C51" s="6" t="s">
        <v>76</v>
      </c>
      <c r="D51" s="6">
        <v>1226</v>
      </c>
      <c r="E51" s="6">
        <v>2020</v>
      </c>
      <c r="F51" s="6" t="s">
        <v>78</v>
      </c>
      <c r="G51" s="6" t="s">
        <v>1874</v>
      </c>
      <c r="H51" s="6" t="s">
        <v>1875</v>
      </c>
      <c r="I51" s="6" t="s">
        <v>83</v>
      </c>
      <c r="J51" s="11">
        <v>200000</v>
      </c>
      <c r="K51" s="11">
        <v>200000</v>
      </c>
      <c r="L51" s="6" t="s">
        <v>88</v>
      </c>
      <c r="M51" s="6">
        <v>9247264</v>
      </c>
      <c r="N51" s="6" t="s">
        <v>272</v>
      </c>
      <c r="O51" s="13">
        <v>44013</v>
      </c>
      <c r="P51" s="14">
        <v>360</v>
      </c>
      <c r="Q51" s="11">
        <v>200000</v>
      </c>
    </row>
    <row r="52" spans="1:17" ht="30" x14ac:dyDescent="0.25">
      <c r="A52" s="6">
        <v>42847</v>
      </c>
      <c r="B52" s="6" t="s">
        <v>269</v>
      </c>
      <c r="C52" s="6" t="s">
        <v>76</v>
      </c>
      <c r="D52" s="6">
        <v>1226</v>
      </c>
      <c r="E52" s="6">
        <v>2020</v>
      </c>
      <c r="F52" s="6" t="s">
        <v>78</v>
      </c>
      <c r="G52" s="6" t="s">
        <v>1876</v>
      </c>
      <c r="H52" s="6" t="s">
        <v>1877</v>
      </c>
      <c r="I52" s="6" t="s">
        <v>83</v>
      </c>
      <c r="J52" s="11">
        <v>65000</v>
      </c>
      <c r="K52" s="11">
        <v>65000</v>
      </c>
      <c r="L52" s="6" t="s">
        <v>88</v>
      </c>
      <c r="M52" s="6">
        <v>9247265</v>
      </c>
      <c r="N52" s="6" t="s">
        <v>272</v>
      </c>
      <c r="O52" s="13">
        <v>44013</v>
      </c>
      <c r="P52" s="14">
        <v>364</v>
      </c>
      <c r="Q52" s="11">
        <v>65000</v>
      </c>
    </row>
    <row r="53" spans="1:17" ht="30" x14ac:dyDescent="0.25">
      <c r="A53" s="6">
        <v>42848</v>
      </c>
      <c r="B53" s="6" t="s">
        <v>269</v>
      </c>
      <c r="C53" s="6" t="s">
        <v>76</v>
      </c>
      <c r="D53" s="6">
        <v>1226</v>
      </c>
      <c r="E53" s="6">
        <v>2020</v>
      </c>
      <c r="F53" s="6" t="s">
        <v>78</v>
      </c>
      <c r="G53" s="6" t="s">
        <v>881</v>
      </c>
      <c r="H53" s="6" t="s">
        <v>1878</v>
      </c>
      <c r="I53" s="6" t="s">
        <v>83</v>
      </c>
      <c r="J53" s="11">
        <v>165000</v>
      </c>
      <c r="K53" s="11">
        <v>165000</v>
      </c>
      <c r="L53" s="6" t="s">
        <v>88</v>
      </c>
      <c r="M53" s="6">
        <v>9247266</v>
      </c>
      <c r="N53" s="6" t="s">
        <v>272</v>
      </c>
      <c r="O53" s="13">
        <v>44013</v>
      </c>
      <c r="P53" s="14">
        <v>354</v>
      </c>
      <c r="Q53" s="11">
        <v>165000</v>
      </c>
    </row>
    <row r="54" spans="1:17" ht="30" x14ac:dyDescent="0.25">
      <c r="A54" s="6">
        <v>42849</v>
      </c>
      <c r="B54" s="6" t="s">
        <v>269</v>
      </c>
      <c r="C54" s="6" t="s">
        <v>76</v>
      </c>
      <c r="D54" s="6">
        <v>1226</v>
      </c>
      <c r="E54" s="6">
        <v>2020</v>
      </c>
      <c r="F54" s="6" t="s">
        <v>78</v>
      </c>
      <c r="G54" s="6" t="s">
        <v>784</v>
      </c>
      <c r="H54" s="6" t="s">
        <v>1578</v>
      </c>
      <c r="I54" s="6" t="s">
        <v>83</v>
      </c>
      <c r="J54" s="11">
        <v>100000</v>
      </c>
      <c r="K54" s="11">
        <v>100000</v>
      </c>
      <c r="L54" s="6" t="s">
        <v>88</v>
      </c>
      <c r="M54" s="6">
        <v>9247267</v>
      </c>
      <c r="N54" s="6" t="s">
        <v>272</v>
      </c>
      <c r="O54" s="13">
        <v>44013</v>
      </c>
      <c r="P54" s="14">
        <v>363</v>
      </c>
      <c r="Q54" s="11">
        <v>100000</v>
      </c>
    </row>
    <row r="55" spans="1:17" ht="30" x14ac:dyDescent="0.25">
      <c r="A55" s="6">
        <v>42850</v>
      </c>
      <c r="B55" s="6" t="s">
        <v>269</v>
      </c>
      <c r="C55" s="6" t="s">
        <v>76</v>
      </c>
      <c r="D55" s="6">
        <v>1226</v>
      </c>
      <c r="E55" s="6">
        <v>2020</v>
      </c>
      <c r="F55" s="6" t="s">
        <v>78</v>
      </c>
      <c r="G55" s="6" t="s">
        <v>636</v>
      </c>
      <c r="H55" s="6" t="s">
        <v>1879</v>
      </c>
      <c r="I55" s="6" t="s">
        <v>83</v>
      </c>
      <c r="J55" s="11">
        <v>65000</v>
      </c>
      <c r="K55" s="11">
        <v>65000</v>
      </c>
      <c r="L55" s="6" t="s">
        <v>88</v>
      </c>
      <c r="M55" s="6">
        <v>9247268</v>
      </c>
      <c r="N55" s="6" t="s">
        <v>272</v>
      </c>
      <c r="O55" s="13">
        <v>44013</v>
      </c>
      <c r="P55" s="14">
        <v>379</v>
      </c>
      <c r="Q55" s="11">
        <v>65000</v>
      </c>
    </row>
    <row r="56" spans="1:17" ht="30" x14ac:dyDescent="0.25">
      <c r="A56" s="6">
        <v>42851</v>
      </c>
      <c r="B56" s="6" t="s">
        <v>269</v>
      </c>
      <c r="C56" s="6" t="s">
        <v>76</v>
      </c>
      <c r="D56" s="6">
        <v>1226</v>
      </c>
      <c r="E56" s="6">
        <v>2020</v>
      </c>
      <c r="F56" s="6" t="s">
        <v>78</v>
      </c>
      <c r="G56" s="6" t="s">
        <v>719</v>
      </c>
      <c r="H56" s="6" t="s">
        <v>720</v>
      </c>
      <c r="I56" s="6" t="s">
        <v>83</v>
      </c>
      <c r="J56" s="11">
        <v>100000</v>
      </c>
      <c r="K56" s="11">
        <v>100000</v>
      </c>
      <c r="L56" s="6" t="s">
        <v>88</v>
      </c>
      <c r="M56" s="6">
        <v>9247269</v>
      </c>
      <c r="N56" s="6" t="s">
        <v>272</v>
      </c>
      <c r="O56" s="13">
        <v>44013</v>
      </c>
      <c r="P56" s="14">
        <v>377</v>
      </c>
      <c r="Q56" s="11">
        <v>100000</v>
      </c>
    </row>
    <row r="57" spans="1:17" ht="30" x14ac:dyDescent="0.25">
      <c r="A57" s="6">
        <v>42852</v>
      </c>
      <c r="B57" s="6" t="s">
        <v>269</v>
      </c>
      <c r="C57" s="6" t="s">
        <v>76</v>
      </c>
      <c r="D57" s="6">
        <v>1226</v>
      </c>
      <c r="E57" s="6">
        <v>2020</v>
      </c>
      <c r="F57" s="6" t="s">
        <v>78</v>
      </c>
      <c r="G57" s="6" t="s">
        <v>1880</v>
      </c>
      <c r="H57" s="6" t="s">
        <v>1881</v>
      </c>
      <c r="I57" s="6" t="s">
        <v>83</v>
      </c>
      <c r="J57" s="11">
        <v>150000</v>
      </c>
      <c r="K57" s="11">
        <v>150000</v>
      </c>
      <c r="L57" s="6" t="s">
        <v>88</v>
      </c>
      <c r="M57" s="6">
        <v>9247270</v>
      </c>
      <c r="N57" s="6" t="s">
        <v>272</v>
      </c>
      <c r="O57" s="13">
        <v>44013</v>
      </c>
      <c r="P57" s="14">
        <v>355</v>
      </c>
      <c r="Q57" s="11">
        <v>150000</v>
      </c>
    </row>
    <row r="58" spans="1:17" ht="30" x14ac:dyDescent="0.25">
      <c r="A58" s="6">
        <v>42853</v>
      </c>
      <c r="B58" s="6" t="s">
        <v>269</v>
      </c>
      <c r="C58" s="6" t="s">
        <v>76</v>
      </c>
      <c r="D58" s="6">
        <v>1226</v>
      </c>
      <c r="E58" s="6">
        <v>2020</v>
      </c>
      <c r="F58" s="6" t="s">
        <v>78</v>
      </c>
      <c r="G58" s="6" t="s">
        <v>398</v>
      </c>
      <c r="H58" s="6" t="s">
        <v>399</v>
      </c>
      <c r="I58" s="6" t="s">
        <v>83</v>
      </c>
      <c r="J58" s="11">
        <v>95000</v>
      </c>
      <c r="K58" s="11">
        <v>95000</v>
      </c>
      <c r="L58" s="6" t="s">
        <v>88</v>
      </c>
      <c r="M58" s="6">
        <v>9247271</v>
      </c>
      <c r="N58" s="6" t="s">
        <v>272</v>
      </c>
      <c r="O58" s="13">
        <v>44013</v>
      </c>
      <c r="P58" s="14">
        <v>378</v>
      </c>
      <c r="Q58" s="11">
        <v>95000</v>
      </c>
    </row>
    <row r="59" spans="1:17" ht="30" x14ac:dyDescent="0.25">
      <c r="A59" s="6">
        <v>42875</v>
      </c>
      <c r="B59" s="6" t="s">
        <v>269</v>
      </c>
      <c r="C59" s="6" t="s">
        <v>76</v>
      </c>
      <c r="D59" s="6">
        <v>1226</v>
      </c>
      <c r="E59" s="6">
        <v>2020</v>
      </c>
      <c r="F59" s="6" t="s">
        <v>78</v>
      </c>
      <c r="G59" s="6" t="s">
        <v>1882</v>
      </c>
      <c r="H59" s="6" t="s">
        <v>1883</v>
      </c>
      <c r="I59" s="6" t="s">
        <v>83</v>
      </c>
      <c r="J59" s="11">
        <v>20342.5</v>
      </c>
      <c r="K59" s="11">
        <v>20342.5</v>
      </c>
      <c r="L59" s="6" t="s">
        <v>88</v>
      </c>
      <c r="M59" s="6">
        <v>9247272</v>
      </c>
      <c r="N59" s="6" t="s">
        <v>272</v>
      </c>
      <c r="O59" s="13">
        <v>44013</v>
      </c>
      <c r="P59" s="14">
        <v>373</v>
      </c>
      <c r="Q59" s="11">
        <v>20342.5</v>
      </c>
    </row>
    <row r="60" spans="1:17" ht="30" x14ac:dyDescent="0.25">
      <c r="A60" s="6">
        <v>42878</v>
      </c>
      <c r="B60" s="6" t="s">
        <v>269</v>
      </c>
      <c r="C60" s="6" t="s">
        <v>76</v>
      </c>
      <c r="D60" s="6">
        <v>1140</v>
      </c>
      <c r="E60" s="6">
        <v>2020</v>
      </c>
      <c r="F60" s="6" t="s">
        <v>78</v>
      </c>
      <c r="G60" s="6" t="s">
        <v>177</v>
      </c>
      <c r="H60" s="6" t="s">
        <v>408</v>
      </c>
      <c r="I60" s="6" t="s">
        <v>83</v>
      </c>
      <c r="J60" s="11">
        <v>130000</v>
      </c>
      <c r="K60" s="11">
        <v>130000</v>
      </c>
      <c r="L60" s="6" t="s">
        <v>88</v>
      </c>
      <c r="M60" s="6">
        <v>9247249</v>
      </c>
      <c r="N60" s="6" t="s">
        <v>272</v>
      </c>
      <c r="O60" s="13">
        <v>44000</v>
      </c>
      <c r="P60" s="14">
        <v>70</v>
      </c>
      <c r="Q60" s="11">
        <v>130000</v>
      </c>
    </row>
    <row r="61" spans="1:17" ht="30" x14ac:dyDescent="0.25">
      <c r="A61" s="6">
        <v>42880</v>
      </c>
      <c r="B61" s="6" t="s">
        <v>269</v>
      </c>
      <c r="C61" s="6" t="s">
        <v>76</v>
      </c>
      <c r="D61" s="6">
        <v>1141</v>
      </c>
      <c r="E61" s="6">
        <v>2020</v>
      </c>
      <c r="F61" s="6" t="s">
        <v>78</v>
      </c>
      <c r="G61" s="6" t="s">
        <v>177</v>
      </c>
      <c r="H61" s="6" t="s">
        <v>408</v>
      </c>
      <c r="I61" s="6" t="s">
        <v>83</v>
      </c>
      <c r="J61" s="11">
        <v>160000</v>
      </c>
      <c r="K61" s="11">
        <v>160000</v>
      </c>
      <c r="L61" s="6" t="s">
        <v>88</v>
      </c>
      <c r="M61" s="6">
        <v>9247250</v>
      </c>
      <c r="N61" s="6" t="s">
        <v>272</v>
      </c>
      <c r="O61" s="13">
        <v>44000</v>
      </c>
      <c r="P61" s="14">
        <v>68</v>
      </c>
      <c r="Q61" s="11">
        <v>160000</v>
      </c>
    </row>
    <row r="62" spans="1:17" ht="30" x14ac:dyDescent="0.25">
      <c r="A62" s="6">
        <v>42882</v>
      </c>
      <c r="B62" s="6" t="s">
        <v>269</v>
      </c>
      <c r="C62" s="6" t="s">
        <v>76</v>
      </c>
      <c r="D62" s="6">
        <v>1142</v>
      </c>
      <c r="E62" s="6">
        <v>2020</v>
      </c>
      <c r="F62" s="6" t="s">
        <v>78</v>
      </c>
      <c r="G62" s="6" t="s">
        <v>398</v>
      </c>
      <c r="H62" s="6" t="s">
        <v>399</v>
      </c>
      <c r="I62" s="6" t="s">
        <v>83</v>
      </c>
      <c r="J62" s="11">
        <v>360000</v>
      </c>
      <c r="K62" s="11">
        <v>360000</v>
      </c>
      <c r="L62" s="6" t="s">
        <v>88</v>
      </c>
      <c r="M62" s="6">
        <v>9247251</v>
      </c>
      <c r="N62" s="6" t="s">
        <v>272</v>
      </c>
      <c r="O62" s="13">
        <v>44000</v>
      </c>
      <c r="P62" s="14">
        <v>66</v>
      </c>
      <c r="Q62" s="11">
        <v>360000</v>
      </c>
    </row>
    <row r="63" spans="1:17" ht="30" x14ac:dyDescent="0.25">
      <c r="A63" s="6">
        <v>42995</v>
      </c>
      <c r="B63" s="6" t="s">
        <v>269</v>
      </c>
      <c r="C63" s="6" t="s">
        <v>76</v>
      </c>
      <c r="D63" s="6">
        <v>1148</v>
      </c>
      <c r="E63" s="6">
        <v>2020</v>
      </c>
      <c r="F63" s="6" t="s">
        <v>78</v>
      </c>
      <c r="G63" s="6" t="s">
        <v>719</v>
      </c>
      <c r="H63" s="6" t="s">
        <v>720</v>
      </c>
      <c r="I63" s="6" t="s">
        <v>83</v>
      </c>
      <c r="J63" s="11">
        <v>50000</v>
      </c>
      <c r="K63" s="11">
        <v>50000</v>
      </c>
      <c r="L63" s="6" t="s">
        <v>88</v>
      </c>
      <c r="M63" s="6">
        <v>9247259</v>
      </c>
      <c r="N63" s="6" t="s">
        <v>272</v>
      </c>
      <c r="O63" s="13">
        <v>44000</v>
      </c>
      <c r="P63" s="14">
        <v>73</v>
      </c>
      <c r="Q63" s="11">
        <v>50000</v>
      </c>
    </row>
    <row r="64" spans="1:17" ht="30" x14ac:dyDescent="0.25">
      <c r="A64" s="6">
        <v>42996</v>
      </c>
      <c r="B64" s="6" t="s">
        <v>269</v>
      </c>
      <c r="C64" s="6" t="s">
        <v>76</v>
      </c>
      <c r="D64" s="6">
        <v>1148</v>
      </c>
      <c r="E64" s="6">
        <v>2020</v>
      </c>
      <c r="F64" s="6" t="s">
        <v>78</v>
      </c>
      <c r="G64" s="6" t="s">
        <v>1403</v>
      </c>
      <c r="H64" s="6" t="s">
        <v>1404</v>
      </c>
      <c r="I64" s="6" t="s">
        <v>83</v>
      </c>
      <c r="J64" s="11">
        <v>150000</v>
      </c>
      <c r="K64" s="11">
        <v>150000</v>
      </c>
      <c r="L64" s="6" t="s">
        <v>88</v>
      </c>
      <c r="M64" s="6">
        <v>9247260</v>
      </c>
      <c r="N64" s="6" t="s">
        <v>272</v>
      </c>
      <c r="O64" s="13">
        <v>44000</v>
      </c>
      <c r="P64" s="14">
        <v>75</v>
      </c>
      <c r="Q64" s="11">
        <v>150000</v>
      </c>
    </row>
    <row r="65" spans="1:17" ht="30" x14ac:dyDescent="0.25">
      <c r="A65" s="6">
        <v>43505</v>
      </c>
      <c r="B65" s="6" t="s">
        <v>269</v>
      </c>
      <c r="C65" s="6" t="s">
        <v>76</v>
      </c>
      <c r="D65" s="6">
        <v>1207</v>
      </c>
      <c r="E65" s="6">
        <v>2020</v>
      </c>
      <c r="F65" s="6" t="s">
        <v>78</v>
      </c>
      <c r="G65" s="6" t="s">
        <v>580</v>
      </c>
      <c r="H65" s="6" t="s">
        <v>581</v>
      </c>
      <c r="I65" s="6" t="s">
        <v>83</v>
      </c>
      <c r="J65" s="11">
        <v>103000</v>
      </c>
      <c r="K65" s="11">
        <v>103000</v>
      </c>
      <c r="L65" s="6" t="s">
        <v>88</v>
      </c>
      <c r="M65" s="6">
        <v>9247247</v>
      </c>
      <c r="N65" s="6" t="s">
        <v>272</v>
      </c>
      <c r="O65" s="13">
        <v>44000</v>
      </c>
      <c r="P65" s="14">
        <v>53</v>
      </c>
      <c r="Q65" s="11">
        <v>103000</v>
      </c>
    </row>
    <row r="66" spans="1:17" ht="30" x14ac:dyDescent="0.25">
      <c r="A66" s="6">
        <v>43507</v>
      </c>
      <c r="B66" s="6" t="s">
        <v>269</v>
      </c>
      <c r="C66" s="6" t="s">
        <v>76</v>
      </c>
      <c r="D66" s="6">
        <v>1207</v>
      </c>
      <c r="E66" s="6">
        <v>2020</v>
      </c>
      <c r="F66" s="6" t="s">
        <v>78</v>
      </c>
      <c r="G66" s="6" t="s">
        <v>555</v>
      </c>
      <c r="H66" s="6" t="s">
        <v>582</v>
      </c>
      <c r="I66" s="6" t="s">
        <v>83</v>
      </c>
      <c r="J66" s="11">
        <v>100000</v>
      </c>
      <c r="K66" s="11">
        <v>100000</v>
      </c>
      <c r="L66" s="6" t="s">
        <v>88</v>
      </c>
      <c r="M66" s="6">
        <v>9247248</v>
      </c>
      <c r="N66" s="6" t="s">
        <v>272</v>
      </c>
      <c r="O66" s="13">
        <v>44000</v>
      </c>
      <c r="P66" s="14">
        <v>54</v>
      </c>
      <c r="Q66" s="11">
        <v>100000</v>
      </c>
    </row>
    <row r="67" spans="1:17" ht="30" x14ac:dyDescent="0.25">
      <c r="A67" s="6">
        <v>43508</v>
      </c>
      <c r="B67" s="6" t="s">
        <v>269</v>
      </c>
      <c r="C67" s="6" t="s">
        <v>76</v>
      </c>
      <c r="D67" s="6">
        <v>1207</v>
      </c>
      <c r="E67" s="6">
        <v>2020</v>
      </c>
      <c r="F67" s="6" t="s">
        <v>78</v>
      </c>
      <c r="G67" s="6" t="s">
        <v>583</v>
      </c>
      <c r="H67" s="6" t="s">
        <v>584</v>
      </c>
      <c r="I67" s="6" t="s">
        <v>83</v>
      </c>
      <c r="J67" s="11">
        <v>100000</v>
      </c>
      <c r="K67" s="11">
        <v>100000</v>
      </c>
      <c r="L67" s="6" t="s">
        <v>88</v>
      </c>
      <c r="M67" s="6">
        <v>9247239</v>
      </c>
      <c r="N67" s="6" t="s">
        <v>272</v>
      </c>
      <c r="O67" s="13">
        <v>44000</v>
      </c>
      <c r="P67" s="14">
        <v>57</v>
      </c>
      <c r="Q67" s="11">
        <v>100000</v>
      </c>
    </row>
    <row r="68" spans="1:17" ht="30" x14ac:dyDescent="0.25">
      <c r="A68" s="6">
        <v>43509</v>
      </c>
      <c r="B68" s="6" t="s">
        <v>269</v>
      </c>
      <c r="C68" s="6" t="s">
        <v>76</v>
      </c>
      <c r="D68" s="6">
        <v>1207</v>
      </c>
      <c r="E68" s="6">
        <v>2020</v>
      </c>
      <c r="F68" s="6" t="s">
        <v>78</v>
      </c>
      <c r="G68" s="6" t="s">
        <v>207</v>
      </c>
      <c r="H68" s="6" t="s">
        <v>273</v>
      </c>
      <c r="I68" s="6" t="s">
        <v>83</v>
      </c>
      <c r="J68" s="11">
        <v>100000</v>
      </c>
      <c r="K68" s="11">
        <v>100000</v>
      </c>
      <c r="L68" s="6" t="s">
        <v>88</v>
      </c>
      <c r="M68" s="6">
        <v>9247244</v>
      </c>
      <c r="N68" s="6" t="s">
        <v>272</v>
      </c>
      <c r="O68" s="13">
        <v>44000</v>
      </c>
      <c r="P68" s="14">
        <v>59</v>
      </c>
      <c r="Q68" s="11">
        <v>100000</v>
      </c>
    </row>
    <row r="69" spans="1:17" ht="30" x14ac:dyDescent="0.25">
      <c r="A69" s="6">
        <v>43510</v>
      </c>
      <c r="B69" s="6" t="s">
        <v>269</v>
      </c>
      <c r="C69" s="6" t="s">
        <v>76</v>
      </c>
      <c r="D69" s="6">
        <v>1207</v>
      </c>
      <c r="E69" s="6">
        <v>2020</v>
      </c>
      <c r="F69" s="6" t="s">
        <v>78</v>
      </c>
      <c r="G69" s="6" t="s">
        <v>585</v>
      </c>
      <c r="H69" s="6" t="s">
        <v>586</v>
      </c>
      <c r="I69" s="6" t="s">
        <v>83</v>
      </c>
      <c r="J69" s="11">
        <v>100000</v>
      </c>
      <c r="K69" s="11">
        <v>100000</v>
      </c>
      <c r="L69" s="6" t="s">
        <v>88</v>
      </c>
      <c r="M69" s="6">
        <v>9247245</v>
      </c>
      <c r="N69" s="6" t="s">
        <v>272</v>
      </c>
      <c r="O69" s="13">
        <v>44000</v>
      </c>
      <c r="P69" s="14">
        <v>60</v>
      </c>
      <c r="Q69" s="11">
        <v>100000</v>
      </c>
    </row>
    <row r="70" spans="1:17" ht="30" x14ac:dyDescent="0.25">
      <c r="A70" s="6">
        <v>43511</v>
      </c>
      <c r="B70" s="6" t="s">
        <v>269</v>
      </c>
      <c r="C70" s="6" t="s">
        <v>76</v>
      </c>
      <c r="D70" s="6">
        <v>1207</v>
      </c>
      <c r="E70" s="6">
        <v>2020</v>
      </c>
      <c r="F70" s="6" t="s">
        <v>78</v>
      </c>
      <c r="G70" s="6" t="s">
        <v>587</v>
      </c>
      <c r="H70" s="6" t="s">
        <v>588</v>
      </c>
      <c r="I70" s="6" t="s">
        <v>83</v>
      </c>
      <c r="J70" s="11">
        <v>100000</v>
      </c>
      <c r="K70" s="11">
        <v>100000</v>
      </c>
      <c r="L70" s="6" t="s">
        <v>88</v>
      </c>
      <c r="M70" s="6">
        <v>9247240</v>
      </c>
      <c r="N70" s="6" t="s">
        <v>272</v>
      </c>
      <c r="O70" s="13">
        <v>44000</v>
      </c>
      <c r="P70" s="14">
        <v>62</v>
      </c>
      <c r="Q70" s="11">
        <v>100000</v>
      </c>
    </row>
    <row r="71" spans="1:17" ht="30" x14ac:dyDescent="0.25">
      <c r="A71" s="6">
        <v>43512</v>
      </c>
      <c r="B71" s="6" t="s">
        <v>269</v>
      </c>
      <c r="C71" s="6" t="s">
        <v>76</v>
      </c>
      <c r="D71" s="6">
        <v>1207</v>
      </c>
      <c r="E71" s="6">
        <v>2020</v>
      </c>
      <c r="F71" s="6" t="s">
        <v>78</v>
      </c>
      <c r="G71" s="6" t="s">
        <v>589</v>
      </c>
      <c r="H71" s="6" t="s">
        <v>590</v>
      </c>
      <c r="I71" s="6" t="s">
        <v>83</v>
      </c>
      <c r="J71" s="11">
        <v>182000</v>
      </c>
      <c r="K71" s="11">
        <v>182000</v>
      </c>
      <c r="L71" s="6" t="s">
        <v>88</v>
      </c>
      <c r="M71" s="6">
        <v>9247243</v>
      </c>
      <c r="N71" s="6" t="s">
        <v>272</v>
      </c>
      <c r="O71" s="13">
        <v>44001</v>
      </c>
      <c r="P71" s="14">
        <v>262</v>
      </c>
      <c r="Q71" s="11">
        <v>182000</v>
      </c>
    </row>
    <row r="72" spans="1:17" ht="30" x14ac:dyDescent="0.25">
      <c r="A72" s="6">
        <v>43513</v>
      </c>
      <c r="B72" s="6" t="s">
        <v>269</v>
      </c>
      <c r="C72" s="6" t="s">
        <v>76</v>
      </c>
      <c r="D72" s="6">
        <v>1207</v>
      </c>
      <c r="E72" s="6">
        <v>2020</v>
      </c>
      <c r="F72" s="6" t="s">
        <v>78</v>
      </c>
      <c r="G72" s="6" t="s">
        <v>575</v>
      </c>
      <c r="H72" s="6" t="s">
        <v>591</v>
      </c>
      <c r="I72" s="6" t="s">
        <v>83</v>
      </c>
      <c r="J72" s="11">
        <v>100000</v>
      </c>
      <c r="K72" s="11">
        <v>100000</v>
      </c>
      <c r="L72" s="6" t="s">
        <v>88</v>
      </c>
      <c r="M72" s="6">
        <v>9247242</v>
      </c>
      <c r="N72" s="6" t="s">
        <v>272</v>
      </c>
      <c r="O72" s="13">
        <v>44000</v>
      </c>
      <c r="P72" s="14">
        <v>61</v>
      </c>
      <c r="Q72" s="11">
        <v>100000</v>
      </c>
    </row>
    <row r="73" spans="1:17" ht="30" x14ac:dyDescent="0.25">
      <c r="A73" s="6">
        <v>43514</v>
      </c>
      <c r="B73" s="6" t="s">
        <v>269</v>
      </c>
      <c r="C73" s="6" t="s">
        <v>76</v>
      </c>
      <c r="D73" s="6">
        <v>1207</v>
      </c>
      <c r="E73" s="6">
        <v>2020</v>
      </c>
      <c r="F73" s="6" t="s">
        <v>78</v>
      </c>
      <c r="G73" s="6" t="s">
        <v>592</v>
      </c>
      <c r="H73" s="6" t="s">
        <v>593</v>
      </c>
      <c r="I73" s="6" t="s">
        <v>83</v>
      </c>
      <c r="J73" s="11">
        <v>100000</v>
      </c>
      <c r="K73" s="11">
        <v>100000</v>
      </c>
      <c r="L73" s="6" t="s">
        <v>88</v>
      </c>
      <c r="M73" s="6">
        <v>9247246</v>
      </c>
      <c r="N73" s="6" t="s">
        <v>272</v>
      </c>
      <c r="O73" s="13">
        <v>44000</v>
      </c>
      <c r="P73" s="14">
        <v>55</v>
      </c>
      <c r="Q73" s="11">
        <v>100000</v>
      </c>
    </row>
    <row r="74" spans="1:17" ht="45" x14ac:dyDescent="0.25">
      <c r="A74" s="6">
        <v>43515</v>
      </c>
      <c r="B74" s="6" t="s">
        <v>269</v>
      </c>
      <c r="C74" s="6" t="s">
        <v>76</v>
      </c>
      <c r="D74" s="6">
        <v>1207</v>
      </c>
      <c r="E74" s="6">
        <v>2020</v>
      </c>
      <c r="F74" s="6" t="s">
        <v>78</v>
      </c>
      <c r="G74" s="6" t="s">
        <v>594</v>
      </c>
      <c r="H74" s="6" t="s">
        <v>595</v>
      </c>
      <c r="I74" s="6" t="s">
        <v>83</v>
      </c>
      <c r="J74" s="11">
        <v>100000</v>
      </c>
      <c r="K74" s="11">
        <v>100000</v>
      </c>
      <c r="L74" s="6" t="s">
        <v>88</v>
      </c>
      <c r="M74" s="6">
        <v>9247241</v>
      </c>
      <c r="N74" s="6" t="s">
        <v>272</v>
      </c>
      <c r="O74" s="13">
        <v>44000</v>
      </c>
      <c r="P74" s="14">
        <v>64</v>
      </c>
      <c r="Q74" s="11">
        <v>100000</v>
      </c>
    </row>
    <row r="75" spans="1:17" ht="30" x14ac:dyDescent="0.25">
      <c r="A75" s="6">
        <v>43554</v>
      </c>
      <c r="B75" s="6" t="s">
        <v>269</v>
      </c>
      <c r="C75" s="6" t="s">
        <v>76</v>
      </c>
      <c r="D75" s="6">
        <v>1239</v>
      </c>
      <c r="E75" s="6">
        <v>2020</v>
      </c>
      <c r="F75" s="6" t="s">
        <v>78</v>
      </c>
      <c r="G75" s="6" t="s">
        <v>1939</v>
      </c>
      <c r="H75" s="6" t="s">
        <v>2852</v>
      </c>
      <c r="I75" s="6" t="s">
        <v>83</v>
      </c>
      <c r="J75" s="11">
        <v>30000</v>
      </c>
      <c r="K75" s="11">
        <v>30000</v>
      </c>
      <c r="L75" s="6" t="s">
        <v>88</v>
      </c>
      <c r="M75" s="6">
        <v>9247429</v>
      </c>
      <c r="N75" s="6" t="s">
        <v>272</v>
      </c>
      <c r="O75" s="13">
        <v>44001</v>
      </c>
      <c r="P75" s="14">
        <v>244</v>
      </c>
      <c r="Q75" s="11">
        <v>30000</v>
      </c>
    </row>
    <row r="76" spans="1:17" ht="30" x14ac:dyDescent="0.25">
      <c r="A76" s="6">
        <v>43556</v>
      </c>
      <c r="B76" s="6" t="s">
        <v>269</v>
      </c>
      <c r="C76" s="6" t="s">
        <v>76</v>
      </c>
      <c r="D76" s="6">
        <v>1239</v>
      </c>
      <c r="E76" s="6">
        <v>2020</v>
      </c>
      <c r="F76" s="6" t="s">
        <v>78</v>
      </c>
      <c r="G76" s="6" t="s">
        <v>3014</v>
      </c>
      <c r="H76" s="6" t="s">
        <v>6979</v>
      </c>
      <c r="I76" s="6" t="s">
        <v>83</v>
      </c>
      <c r="J76" s="11">
        <v>150000</v>
      </c>
      <c r="K76" s="11">
        <v>150000</v>
      </c>
      <c r="L76" s="6" t="s">
        <v>88</v>
      </c>
      <c r="M76" s="6">
        <v>9247430</v>
      </c>
      <c r="N76" s="6" t="s">
        <v>272</v>
      </c>
      <c r="O76" s="13">
        <v>44007</v>
      </c>
      <c r="P76" s="14">
        <v>279</v>
      </c>
      <c r="Q76" s="11">
        <v>150000</v>
      </c>
    </row>
    <row r="77" spans="1:17" ht="30" x14ac:dyDescent="0.25">
      <c r="A77" s="6">
        <v>43558</v>
      </c>
      <c r="B77" s="6" t="s">
        <v>269</v>
      </c>
      <c r="C77" s="6" t="s">
        <v>76</v>
      </c>
      <c r="D77" s="6">
        <v>1239</v>
      </c>
      <c r="E77" s="6">
        <v>2020</v>
      </c>
      <c r="F77" s="6" t="s">
        <v>78</v>
      </c>
      <c r="G77" s="6" t="s">
        <v>3016</v>
      </c>
      <c r="H77" s="6" t="s">
        <v>4958</v>
      </c>
      <c r="I77" s="6" t="s">
        <v>83</v>
      </c>
      <c r="J77" s="11">
        <v>200000</v>
      </c>
      <c r="K77" s="11">
        <v>200000</v>
      </c>
      <c r="L77" s="6" t="s">
        <v>88</v>
      </c>
      <c r="M77" s="6">
        <v>9247431</v>
      </c>
      <c r="N77" s="6" t="s">
        <v>272</v>
      </c>
      <c r="O77" s="13">
        <v>44001</v>
      </c>
      <c r="P77" s="14">
        <v>242</v>
      </c>
      <c r="Q77" s="11">
        <v>200000</v>
      </c>
    </row>
    <row r="78" spans="1:17" ht="30" x14ac:dyDescent="0.25">
      <c r="A78" s="6">
        <v>43724</v>
      </c>
      <c r="B78" s="6" t="s">
        <v>269</v>
      </c>
      <c r="C78" s="6" t="s">
        <v>76</v>
      </c>
      <c r="D78" s="6">
        <v>1320</v>
      </c>
      <c r="E78" s="6">
        <v>2020</v>
      </c>
      <c r="F78" s="6" t="s">
        <v>78</v>
      </c>
      <c r="G78" s="6" t="s">
        <v>1641</v>
      </c>
      <c r="H78" s="6" t="s">
        <v>3937</v>
      </c>
      <c r="I78" s="6" t="s">
        <v>83</v>
      </c>
      <c r="J78" s="11">
        <v>100000</v>
      </c>
      <c r="K78" s="11">
        <v>100000</v>
      </c>
      <c r="L78" s="6" t="s">
        <v>88</v>
      </c>
      <c r="M78" s="6">
        <v>9247586</v>
      </c>
      <c r="N78" s="6" t="s">
        <v>272</v>
      </c>
      <c r="O78" s="13">
        <v>44000</v>
      </c>
      <c r="P78" s="14">
        <v>195</v>
      </c>
      <c r="Q78" s="11">
        <v>100000</v>
      </c>
    </row>
    <row r="79" spans="1:17" ht="30" x14ac:dyDescent="0.25">
      <c r="A79" s="6">
        <v>43732</v>
      </c>
      <c r="B79" s="6" t="s">
        <v>269</v>
      </c>
      <c r="C79" s="6" t="s">
        <v>76</v>
      </c>
      <c r="D79" s="6">
        <v>1320</v>
      </c>
      <c r="E79" s="6">
        <v>2020</v>
      </c>
      <c r="F79" s="6" t="s">
        <v>78</v>
      </c>
      <c r="G79" s="6" t="s">
        <v>626</v>
      </c>
      <c r="H79" s="6" t="s">
        <v>4955</v>
      </c>
      <c r="I79" s="6" t="s">
        <v>83</v>
      </c>
      <c r="J79" s="11">
        <v>174000</v>
      </c>
      <c r="K79" s="11">
        <v>174000</v>
      </c>
      <c r="L79" s="6" t="s">
        <v>88</v>
      </c>
      <c r="M79" s="6">
        <v>9247591</v>
      </c>
      <c r="N79" s="6" t="s">
        <v>272</v>
      </c>
      <c r="O79" s="13">
        <v>44000</v>
      </c>
      <c r="P79" s="14">
        <v>192</v>
      </c>
      <c r="Q79" s="11">
        <v>174000</v>
      </c>
    </row>
    <row r="80" spans="1:17" ht="30" x14ac:dyDescent="0.25">
      <c r="A80" s="6">
        <v>43733</v>
      </c>
      <c r="B80" s="6" t="s">
        <v>269</v>
      </c>
      <c r="C80" s="6" t="s">
        <v>76</v>
      </c>
      <c r="D80" s="6">
        <v>1320</v>
      </c>
      <c r="E80" s="6">
        <v>2020</v>
      </c>
      <c r="F80" s="6" t="s">
        <v>78</v>
      </c>
      <c r="G80" s="6" t="s">
        <v>2341</v>
      </c>
      <c r="H80" s="6" t="s">
        <v>2342</v>
      </c>
      <c r="I80" s="6" t="s">
        <v>83</v>
      </c>
      <c r="J80" s="11">
        <v>150000</v>
      </c>
      <c r="K80" s="11">
        <v>150000</v>
      </c>
      <c r="L80" s="6" t="s">
        <v>88</v>
      </c>
      <c r="M80" s="6">
        <v>9247589</v>
      </c>
      <c r="N80" s="6" t="s">
        <v>272</v>
      </c>
      <c r="O80" s="13">
        <v>44001</v>
      </c>
      <c r="P80" s="14">
        <v>271</v>
      </c>
      <c r="Q80" s="11">
        <v>150000</v>
      </c>
    </row>
    <row r="81" spans="1:17" ht="45" x14ac:dyDescent="0.25">
      <c r="A81" s="6">
        <v>43734</v>
      </c>
      <c r="B81" s="6" t="s">
        <v>269</v>
      </c>
      <c r="C81" s="6" t="s">
        <v>76</v>
      </c>
      <c r="D81" s="6">
        <v>1320</v>
      </c>
      <c r="E81" s="6">
        <v>2020</v>
      </c>
      <c r="F81" s="6" t="s">
        <v>78</v>
      </c>
      <c r="G81" s="6" t="s">
        <v>8518</v>
      </c>
      <c r="H81" s="6" t="s">
        <v>8519</v>
      </c>
      <c r="I81" s="6" t="s">
        <v>83</v>
      </c>
      <c r="J81" s="11">
        <v>170000</v>
      </c>
      <c r="K81" s="11">
        <v>170000</v>
      </c>
      <c r="L81" s="6" t="s">
        <v>88</v>
      </c>
      <c r="M81" s="6">
        <v>9247590</v>
      </c>
      <c r="N81" s="6" t="s">
        <v>272</v>
      </c>
      <c r="O81" s="13">
        <v>44000</v>
      </c>
      <c r="P81" s="14">
        <v>199</v>
      </c>
      <c r="Q81" s="11">
        <v>170000</v>
      </c>
    </row>
    <row r="82" spans="1:17" ht="30" x14ac:dyDescent="0.25">
      <c r="A82" s="6">
        <v>43760</v>
      </c>
      <c r="B82" s="6" t="s">
        <v>269</v>
      </c>
      <c r="C82" s="6" t="s">
        <v>76</v>
      </c>
      <c r="D82" s="6">
        <v>1341</v>
      </c>
      <c r="E82" s="6">
        <v>2020</v>
      </c>
      <c r="F82" s="6" t="s">
        <v>78</v>
      </c>
      <c r="G82" s="6" t="s">
        <v>2341</v>
      </c>
      <c r="H82" s="6" t="s">
        <v>2342</v>
      </c>
      <c r="I82" s="6" t="s">
        <v>83</v>
      </c>
      <c r="J82" s="11">
        <v>100000</v>
      </c>
      <c r="K82" s="11">
        <v>100000</v>
      </c>
      <c r="L82" s="6" t="s">
        <v>88</v>
      </c>
      <c r="M82" s="6">
        <v>9247588</v>
      </c>
      <c r="N82" s="6" t="s">
        <v>272</v>
      </c>
      <c r="O82" s="13">
        <v>44000</v>
      </c>
      <c r="P82" s="14">
        <v>196</v>
      </c>
      <c r="Q82" s="11">
        <v>100000</v>
      </c>
    </row>
    <row r="83" spans="1:17" ht="30" x14ac:dyDescent="0.25">
      <c r="A83" s="6">
        <v>43914</v>
      </c>
      <c r="B83" s="6" t="s">
        <v>269</v>
      </c>
      <c r="C83" s="6" t="s">
        <v>76</v>
      </c>
      <c r="D83" s="6">
        <v>1153</v>
      </c>
      <c r="E83" s="6">
        <v>2020</v>
      </c>
      <c r="F83" s="6" t="s">
        <v>78</v>
      </c>
      <c r="G83" s="6" t="s">
        <v>4812</v>
      </c>
      <c r="H83" s="6" t="s">
        <v>5383</v>
      </c>
      <c r="I83" s="6" t="s">
        <v>83</v>
      </c>
      <c r="J83" s="11">
        <v>250000</v>
      </c>
      <c r="K83" s="11">
        <v>250000</v>
      </c>
      <c r="L83" s="6" t="s">
        <v>88</v>
      </c>
      <c r="M83" s="6">
        <v>9247336</v>
      </c>
      <c r="N83" s="6" t="s">
        <v>272</v>
      </c>
      <c r="O83" s="13">
        <v>44000</v>
      </c>
      <c r="P83" s="14">
        <v>45</v>
      </c>
      <c r="Q83" s="11">
        <v>250000</v>
      </c>
    </row>
    <row r="84" spans="1:17" ht="30" x14ac:dyDescent="0.25">
      <c r="A84" s="6">
        <v>43915</v>
      </c>
      <c r="B84" s="6" t="s">
        <v>269</v>
      </c>
      <c r="C84" s="6" t="s">
        <v>76</v>
      </c>
      <c r="D84" s="6">
        <v>1153</v>
      </c>
      <c r="E84" s="6">
        <v>2020</v>
      </c>
      <c r="F84" s="6" t="s">
        <v>78</v>
      </c>
      <c r="G84" s="6" t="s">
        <v>3808</v>
      </c>
      <c r="H84" s="6" t="s">
        <v>3809</v>
      </c>
      <c r="I84" s="6" t="s">
        <v>83</v>
      </c>
      <c r="J84" s="11">
        <v>50000</v>
      </c>
      <c r="K84" s="11">
        <v>50000</v>
      </c>
      <c r="L84" s="6" t="s">
        <v>88</v>
      </c>
      <c r="M84" s="6">
        <v>9247337</v>
      </c>
      <c r="N84" s="6" t="s">
        <v>272</v>
      </c>
      <c r="O84" s="13">
        <v>44000</v>
      </c>
      <c r="P84" s="14">
        <v>46</v>
      </c>
      <c r="Q84" s="11">
        <v>50000</v>
      </c>
    </row>
    <row r="85" spans="1:17" ht="30" x14ac:dyDescent="0.25">
      <c r="A85" s="6">
        <v>43916</v>
      </c>
      <c r="B85" s="6" t="s">
        <v>269</v>
      </c>
      <c r="C85" s="6" t="s">
        <v>76</v>
      </c>
      <c r="D85" s="6">
        <v>1153</v>
      </c>
      <c r="E85" s="6">
        <v>2020</v>
      </c>
      <c r="F85" s="6" t="s">
        <v>78</v>
      </c>
      <c r="G85" s="6" t="s">
        <v>1102</v>
      </c>
      <c r="H85" s="6" t="s">
        <v>1925</v>
      </c>
      <c r="I85" s="6" t="s">
        <v>83</v>
      </c>
      <c r="J85" s="11">
        <v>170000</v>
      </c>
      <c r="K85" s="11">
        <v>170000</v>
      </c>
      <c r="L85" s="6" t="s">
        <v>88</v>
      </c>
      <c r="M85" s="6">
        <v>9247338</v>
      </c>
      <c r="N85" s="6" t="s">
        <v>272</v>
      </c>
      <c r="O85" s="13">
        <v>44000</v>
      </c>
      <c r="P85" s="14">
        <v>51</v>
      </c>
      <c r="Q85" s="11">
        <v>170000</v>
      </c>
    </row>
    <row r="86" spans="1:17" ht="30" x14ac:dyDescent="0.25">
      <c r="A86" s="6">
        <v>43917</v>
      </c>
      <c r="B86" s="6" t="s">
        <v>269</v>
      </c>
      <c r="C86" s="6" t="s">
        <v>76</v>
      </c>
      <c r="D86" s="6">
        <v>1153</v>
      </c>
      <c r="E86" s="6">
        <v>2020</v>
      </c>
      <c r="F86" s="6" t="s">
        <v>78</v>
      </c>
      <c r="G86" s="6" t="s">
        <v>2946</v>
      </c>
      <c r="H86" s="6" t="s">
        <v>4540</v>
      </c>
      <c r="I86" s="6" t="s">
        <v>83</v>
      </c>
      <c r="J86" s="11">
        <v>103352</v>
      </c>
      <c r="K86" s="11">
        <v>103352</v>
      </c>
      <c r="L86" s="6" t="s">
        <v>88</v>
      </c>
      <c r="M86" s="6">
        <v>9247339</v>
      </c>
      <c r="N86" s="6" t="s">
        <v>272</v>
      </c>
      <c r="O86" s="13">
        <v>44000</v>
      </c>
      <c r="P86" s="14">
        <v>56</v>
      </c>
      <c r="Q86" s="11">
        <v>103352</v>
      </c>
    </row>
    <row r="87" spans="1:17" ht="45" x14ac:dyDescent="0.25">
      <c r="A87" s="6">
        <v>43939</v>
      </c>
      <c r="B87" s="6" t="s">
        <v>269</v>
      </c>
      <c r="C87" s="6" t="s">
        <v>76</v>
      </c>
      <c r="D87" s="6">
        <v>1335</v>
      </c>
      <c r="E87" s="6">
        <v>2020</v>
      </c>
      <c r="F87" s="6" t="s">
        <v>78</v>
      </c>
      <c r="G87" s="6" t="s">
        <v>2384</v>
      </c>
      <c r="H87" s="6" t="s">
        <v>2385</v>
      </c>
      <c r="I87" s="6" t="s">
        <v>83</v>
      </c>
      <c r="J87" s="11">
        <v>140000</v>
      </c>
      <c r="K87" s="11">
        <v>140000</v>
      </c>
      <c r="L87" s="6" t="s">
        <v>88</v>
      </c>
      <c r="M87" s="6">
        <v>9247302</v>
      </c>
      <c r="N87" s="6" t="s">
        <v>272</v>
      </c>
      <c r="O87" s="13">
        <v>44000</v>
      </c>
      <c r="P87" s="14">
        <v>128</v>
      </c>
      <c r="Q87" s="11">
        <v>140000</v>
      </c>
    </row>
    <row r="88" spans="1:17" ht="45" x14ac:dyDescent="0.25">
      <c r="A88" s="6">
        <v>43940</v>
      </c>
      <c r="B88" s="6" t="s">
        <v>269</v>
      </c>
      <c r="C88" s="6" t="s">
        <v>76</v>
      </c>
      <c r="D88" s="6">
        <v>1335</v>
      </c>
      <c r="E88" s="6">
        <v>2020</v>
      </c>
      <c r="F88" s="6" t="s">
        <v>78</v>
      </c>
      <c r="G88" s="6" t="s">
        <v>3575</v>
      </c>
      <c r="H88" s="6" t="s">
        <v>3576</v>
      </c>
      <c r="I88" s="6" t="s">
        <v>83</v>
      </c>
      <c r="J88" s="11">
        <v>150000</v>
      </c>
      <c r="K88" s="11">
        <v>150000</v>
      </c>
      <c r="L88" s="6" t="s">
        <v>88</v>
      </c>
      <c r="M88" s="6">
        <v>9247303</v>
      </c>
      <c r="N88" s="6" t="s">
        <v>272</v>
      </c>
      <c r="O88" s="13">
        <v>44000</v>
      </c>
      <c r="P88" s="14">
        <v>126</v>
      </c>
      <c r="Q88" s="11">
        <v>150000</v>
      </c>
    </row>
    <row r="89" spans="1:17" ht="30" x14ac:dyDescent="0.25">
      <c r="A89" s="6">
        <v>43941</v>
      </c>
      <c r="B89" s="6" t="s">
        <v>269</v>
      </c>
      <c r="C89" s="6" t="s">
        <v>76</v>
      </c>
      <c r="D89" s="6">
        <v>1335</v>
      </c>
      <c r="E89" s="6">
        <v>2020</v>
      </c>
      <c r="F89" s="6" t="s">
        <v>78</v>
      </c>
      <c r="G89" s="6" t="s">
        <v>1071</v>
      </c>
      <c r="H89" s="6" t="s">
        <v>3577</v>
      </c>
      <c r="I89" s="6" t="s">
        <v>83</v>
      </c>
      <c r="J89" s="11">
        <v>150000</v>
      </c>
      <c r="K89" s="11">
        <v>150000</v>
      </c>
      <c r="L89" s="6" t="s">
        <v>88</v>
      </c>
      <c r="M89" s="6">
        <v>9247304</v>
      </c>
      <c r="N89" s="6" t="s">
        <v>272</v>
      </c>
      <c r="O89" s="13">
        <v>44000</v>
      </c>
      <c r="P89" s="14">
        <v>134</v>
      </c>
      <c r="Q89" s="11">
        <v>150000</v>
      </c>
    </row>
    <row r="90" spans="1:17" ht="30" x14ac:dyDescent="0.25">
      <c r="A90" s="6">
        <v>43942</v>
      </c>
      <c r="B90" s="6" t="s">
        <v>269</v>
      </c>
      <c r="C90" s="6" t="s">
        <v>76</v>
      </c>
      <c r="D90" s="6">
        <v>1335</v>
      </c>
      <c r="E90" s="6">
        <v>2020</v>
      </c>
      <c r="F90" s="6" t="s">
        <v>78</v>
      </c>
      <c r="G90" s="6" t="s">
        <v>2368</v>
      </c>
      <c r="H90" s="6" t="s">
        <v>2369</v>
      </c>
      <c r="I90" s="6" t="s">
        <v>83</v>
      </c>
      <c r="J90" s="11">
        <v>150000</v>
      </c>
      <c r="K90" s="11">
        <v>150000</v>
      </c>
      <c r="L90" s="6" t="s">
        <v>88</v>
      </c>
      <c r="M90" s="6">
        <v>9247305</v>
      </c>
      <c r="N90" s="6" t="s">
        <v>272</v>
      </c>
      <c r="O90" s="13">
        <v>44000</v>
      </c>
      <c r="P90" s="14">
        <v>137</v>
      </c>
      <c r="Q90" s="11">
        <v>150000</v>
      </c>
    </row>
    <row r="91" spans="1:17" ht="45" x14ac:dyDescent="0.25">
      <c r="A91" s="6">
        <v>43943</v>
      </c>
      <c r="B91" s="6" t="s">
        <v>269</v>
      </c>
      <c r="C91" s="6" t="s">
        <v>76</v>
      </c>
      <c r="D91" s="6">
        <v>1335</v>
      </c>
      <c r="E91" s="6">
        <v>2020</v>
      </c>
      <c r="F91" s="6" t="s">
        <v>78</v>
      </c>
      <c r="G91" s="6" t="s">
        <v>3578</v>
      </c>
      <c r="H91" s="6" t="s">
        <v>3579</v>
      </c>
      <c r="I91" s="6" t="s">
        <v>83</v>
      </c>
      <c r="J91" s="11">
        <v>150000</v>
      </c>
      <c r="K91" s="11">
        <v>150000</v>
      </c>
      <c r="L91" s="6" t="s">
        <v>88</v>
      </c>
      <c r="M91" s="6">
        <v>9247306</v>
      </c>
      <c r="N91" s="6" t="s">
        <v>272</v>
      </c>
      <c r="O91" s="13">
        <v>44000</v>
      </c>
      <c r="P91" s="14">
        <v>140</v>
      </c>
      <c r="Q91" s="11">
        <v>150000</v>
      </c>
    </row>
    <row r="92" spans="1:17" ht="45" x14ac:dyDescent="0.25">
      <c r="A92" s="6">
        <v>43945</v>
      </c>
      <c r="B92" s="6" t="s">
        <v>269</v>
      </c>
      <c r="C92" s="6" t="s">
        <v>76</v>
      </c>
      <c r="D92" s="6">
        <v>1335</v>
      </c>
      <c r="E92" s="6">
        <v>2020</v>
      </c>
      <c r="F92" s="6" t="s">
        <v>78</v>
      </c>
      <c r="G92" s="6" t="s">
        <v>3580</v>
      </c>
      <c r="H92" s="6" t="s">
        <v>3581</v>
      </c>
      <c r="I92" s="6" t="s">
        <v>83</v>
      </c>
      <c r="J92" s="11">
        <v>150000</v>
      </c>
      <c r="K92" s="11">
        <v>150000</v>
      </c>
      <c r="L92" s="6" t="s">
        <v>88</v>
      </c>
      <c r="M92" s="6">
        <v>9247307</v>
      </c>
      <c r="N92" s="6" t="s">
        <v>272</v>
      </c>
      <c r="O92" s="13">
        <v>44000</v>
      </c>
      <c r="P92" s="14">
        <v>132</v>
      </c>
      <c r="Q92" s="11">
        <v>150000</v>
      </c>
    </row>
    <row r="93" spans="1:17" ht="30" x14ac:dyDescent="0.25">
      <c r="A93" s="6">
        <v>44071</v>
      </c>
      <c r="B93" s="6" t="s">
        <v>269</v>
      </c>
      <c r="C93" s="6" t="s">
        <v>76</v>
      </c>
      <c r="D93" s="6">
        <v>1364</v>
      </c>
      <c r="E93" s="6">
        <v>2020</v>
      </c>
      <c r="F93" s="6" t="s">
        <v>78</v>
      </c>
      <c r="G93" s="6" t="s">
        <v>990</v>
      </c>
      <c r="H93" s="6" t="s">
        <v>991</v>
      </c>
      <c r="I93" s="6" t="s">
        <v>83</v>
      </c>
      <c r="J93" s="11">
        <v>100000</v>
      </c>
      <c r="K93" s="11">
        <v>100000</v>
      </c>
      <c r="L93" s="6" t="s">
        <v>88</v>
      </c>
      <c r="M93" s="6">
        <v>9247587</v>
      </c>
      <c r="N93" s="6" t="s">
        <v>272</v>
      </c>
      <c r="O93" s="13">
        <v>44000</v>
      </c>
      <c r="P93" s="14">
        <v>190</v>
      </c>
      <c r="Q93" s="11">
        <v>100000</v>
      </c>
    </row>
    <row r="94" spans="1:17" ht="30" x14ac:dyDescent="0.25">
      <c r="A94" s="6">
        <v>44097</v>
      </c>
      <c r="B94" s="6" t="s">
        <v>269</v>
      </c>
      <c r="C94" s="6" t="s">
        <v>76</v>
      </c>
      <c r="D94" s="6">
        <v>1367</v>
      </c>
      <c r="E94" s="6">
        <v>2020</v>
      </c>
      <c r="F94" s="6" t="s">
        <v>78</v>
      </c>
      <c r="G94" s="6" t="s">
        <v>1932</v>
      </c>
      <c r="H94" s="6" t="s">
        <v>1933</v>
      </c>
      <c r="I94" s="6" t="s">
        <v>83</v>
      </c>
      <c r="J94" s="11">
        <v>55000</v>
      </c>
      <c r="K94" s="11">
        <v>55000</v>
      </c>
      <c r="L94" s="6" t="s">
        <v>88</v>
      </c>
      <c r="M94" s="6">
        <v>9247273</v>
      </c>
      <c r="N94" s="6" t="s">
        <v>272</v>
      </c>
      <c r="O94" s="13">
        <v>44013</v>
      </c>
      <c r="P94" s="14">
        <v>365</v>
      </c>
      <c r="Q94" s="11">
        <v>55000</v>
      </c>
    </row>
    <row r="95" spans="1:17" ht="30" x14ac:dyDescent="0.25">
      <c r="A95" s="6">
        <v>44098</v>
      </c>
      <c r="B95" s="6" t="s">
        <v>269</v>
      </c>
      <c r="C95" s="6" t="s">
        <v>76</v>
      </c>
      <c r="D95" s="6">
        <v>1367</v>
      </c>
      <c r="E95" s="6">
        <v>2020</v>
      </c>
      <c r="F95" s="6" t="s">
        <v>78</v>
      </c>
      <c r="G95" s="6" t="s">
        <v>177</v>
      </c>
      <c r="H95" s="6" t="s">
        <v>408</v>
      </c>
      <c r="I95" s="6" t="s">
        <v>83</v>
      </c>
      <c r="J95" s="11">
        <v>265000</v>
      </c>
      <c r="K95" s="11">
        <v>265000</v>
      </c>
      <c r="L95" s="6" t="s">
        <v>88</v>
      </c>
      <c r="M95" s="6">
        <v>9247274</v>
      </c>
      <c r="N95" s="6" t="s">
        <v>272</v>
      </c>
      <c r="O95" s="13">
        <v>44013</v>
      </c>
      <c r="P95" s="14">
        <v>357</v>
      </c>
      <c r="Q95" s="11">
        <v>265000</v>
      </c>
    </row>
    <row r="96" spans="1:17" ht="30" x14ac:dyDescent="0.25">
      <c r="A96" s="6">
        <v>44099</v>
      </c>
      <c r="B96" s="6" t="s">
        <v>269</v>
      </c>
      <c r="C96" s="6" t="s">
        <v>76</v>
      </c>
      <c r="D96" s="6">
        <v>1367</v>
      </c>
      <c r="E96" s="6">
        <v>2020</v>
      </c>
      <c r="F96" s="6" t="s">
        <v>78</v>
      </c>
      <c r="G96" s="6" t="s">
        <v>1934</v>
      </c>
      <c r="H96" s="6" t="s">
        <v>1935</v>
      </c>
      <c r="I96" s="6" t="s">
        <v>83</v>
      </c>
      <c r="J96" s="11">
        <v>150000</v>
      </c>
      <c r="K96" s="11">
        <v>150000</v>
      </c>
      <c r="L96" s="6" t="s">
        <v>88</v>
      </c>
      <c r="M96" s="6">
        <v>9247275</v>
      </c>
      <c r="N96" s="6" t="s">
        <v>272</v>
      </c>
      <c r="O96" s="13">
        <v>44154</v>
      </c>
      <c r="P96" s="14">
        <v>724</v>
      </c>
      <c r="Q96" s="11">
        <v>150000</v>
      </c>
    </row>
    <row r="97" spans="1:17" ht="30" x14ac:dyDescent="0.25">
      <c r="A97" s="6">
        <v>44100</v>
      </c>
      <c r="B97" s="6" t="s">
        <v>269</v>
      </c>
      <c r="C97" s="6" t="s">
        <v>76</v>
      </c>
      <c r="D97" s="6">
        <v>1367</v>
      </c>
      <c r="E97" s="6">
        <v>2020</v>
      </c>
      <c r="F97" s="6" t="s">
        <v>78</v>
      </c>
      <c r="G97" s="6" t="s">
        <v>1936</v>
      </c>
      <c r="H97" s="6" t="s">
        <v>1937</v>
      </c>
      <c r="I97" s="6" t="s">
        <v>83</v>
      </c>
      <c r="J97" s="11">
        <v>45000</v>
      </c>
      <c r="K97" s="11">
        <v>45000</v>
      </c>
      <c r="L97" s="6" t="s">
        <v>88</v>
      </c>
      <c r="M97" s="6">
        <v>9247276</v>
      </c>
      <c r="N97" s="6" t="s">
        <v>272</v>
      </c>
      <c r="O97" s="13">
        <v>44154</v>
      </c>
      <c r="P97" s="14">
        <v>725</v>
      </c>
      <c r="Q97" s="11">
        <v>45000</v>
      </c>
    </row>
    <row r="98" spans="1:17" ht="30" x14ac:dyDescent="0.25">
      <c r="A98" s="6">
        <v>44230</v>
      </c>
      <c r="B98" s="6" t="s">
        <v>269</v>
      </c>
      <c r="C98" s="6" t="s">
        <v>76</v>
      </c>
      <c r="D98" s="6">
        <v>1071</v>
      </c>
      <c r="E98" s="6">
        <v>2020</v>
      </c>
      <c r="F98" s="6" t="s">
        <v>78</v>
      </c>
      <c r="G98" s="6" t="s">
        <v>3088</v>
      </c>
      <c r="H98" s="6" t="s">
        <v>3089</v>
      </c>
      <c r="I98" s="6" t="s">
        <v>83</v>
      </c>
      <c r="J98" s="11">
        <v>500000</v>
      </c>
      <c r="K98" s="11">
        <v>500000</v>
      </c>
      <c r="L98" s="6" t="s">
        <v>88</v>
      </c>
      <c r="M98" s="6">
        <v>9247493</v>
      </c>
      <c r="N98" s="6" t="s">
        <v>272</v>
      </c>
      <c r="O98" s="13">
        <v>44054</v>
      </c>
      <c r="P98" s="14">
        <v>616</v>
      </c>
      <c r="Q98" s="11">
        <v>250000</v>
      </c>
    </row>
    <row r="99" spans="1:17" ht="30" x14ac:dyDescent="0.25">
      <c r="A99" s="6">
        <v>44230</v>
      </c>
      <c r="B99" s="6" t="s">
        <v>269</v>
      </c>
      <c r="C99" s="6" t="s">
        <v>76</v>
      </c>
      <c r="D99" s="6">
        <v>1071</v>
      </c>
      <c r="E99" s="6">
        <v>2020</v>
      </c>
      <c r="F99" s="6" t="s">
        <v>78</v>
      </c>
      <c r="G99" s="6" t="s">
        <v>3088</v>
      </c>
      <c r="H99" s="6" t="s">
        <v>3089</v>
      </c>
      <c r="I99" s="6" t="s">
        <v>83</v>
      </c>
      <c r="J99" s="11"/>
      <c r="K99" s="11"/>
      <c r="L99" s="6" t="s">
        <v>88</v>
      </c>
      <c r="M99" s="6">
        <v>9247493</v>
      </c>
      <c r="N99" s="6" t="s">
        <v>272</v>
      </c>
      <c r="O99" s="13">
        <v>44154</v>
      </c>
      <c r="P99" s="14">
        <v>745</v>
      </c>
      <c r="Q99" s="11">
        <v>250000</v>
      </c>
    </row>
    <row r="100" spans="1:17" ht="30" x14ac:dyDescent="0.25">
      <c r="A100" s="6">
        <v>44231</v>
      </c>
      <c r="B100" s="6" t="s">
        <v>269</v>
      </c>
      <c r="C100" s="6" t="s">
        <v>76</v>
      </c>
      <c r="D100" s="6">
        <v>1071</v>
      </c>
      <c r="E100" s="6">
        <v>2020</v>
      </c>
      <c r="F100" s="6" t="s">
        <v>78</v>
      </c>
      <c r="G100" s="6" t="s">
        <v>3051</v>
      </c>
      <c r="H100" s="6" t="s">
        <v>3475</v>
      </c>
      <c r="I100" s="6" t="s">
        <v>83</v>
      </c>
      <c r="J100" s="11">
        <v>70000</v>
      </c>
      <c r="K100" s="11">
        <v>70000</v>
      </c>
      <c r="L100" s="6" t="s">
        <v>88</v>
      </c>
      <c r="M100" s="6">
        <v>9247486</v>
      </c>
      <c r="N100" s="6" t="s">
        <v>272</v>
      </c>
      <c r="O100" s="13">
        <v>44154</v>
      </c>
      <c r="P100" s="14">
        <v>744</v>
      </c>
      <c r="Q100" s="11">
        <v>70000</v>
      </c>
    </row>
    <row r="101" spans="1:17" ht="30" x14ac:dyDescent="0.25">
      <c r="A101" s="6">
        <v>44232</v>
      </c>
      <c r="B101" s="6" t="s">
        <v>269</v>
      </c>
      <c r="C101" s="6" t="s">
        <v>76</v>
      </c>
      <c r="D101" s="6">
        <v>1071</v>
      </c>
      <c r="E101" s="6">
        <v>2020</v>
      </c>
      <c r="F101" s="6" t="s">
        <v>78</v>
      </c>
      <c r="G101" s="6" t="s">
        <v>2299</v>
      </c>
      <c r="H101" s="6" t="s">
        <v>2300</v>
      </c>
      <c r="I101" s="6" t="s">
        <v>83</v>
      </c>
      <c r="J101" s="11">
        <v>255000</v>
      </c>
      <c r="K101" s="11">
        <v>255000</v>
      </c>
      <c r="L101" s="6" t="s">
        <v>88</v>
      </c>
      <c r="M101" s="6">
        <v>9247491</v>
      </c>
      <c r="N101" s="6" t="s">
        <v>272</v>
      </c>
      <c r="O101" s="13">
        <v>44047</v>
      </c>
      <c r="P101" s="14">
        <v>557</v>
      </c>
      <c r="Q101" s="11">
        <v>255000</v>
      </c>
    </row>
    <row r="102" spans="1:17" ht="45" x14ac:dyDescent="0.25">
      <c r="A102" s="6">
        <v>44233</v>
      </c>
      <c r="B102" s="6" t="s">
        <v>269</v>
      </c>
      <c r="C102" s="6" t="s">
        <v>76</v>
      </c>
      <c r="D102" s="6">
        <v>1071</v>
      </c>
      <c r="E102" s="6">
        <v>2020</v>
      </c>
      <c r="F102" s="6" t="s">
        <v>78</v>
      </c>
      <c r="G102" s="6" t="s">
        <v>1957</v>
      </c>
      <c r="H102" s="6" t="s">
        <v>1958</v>
      </c>
      <c r="I102" s="6" t="s">
        <v>83</v>
      </c>
      <c r="J102" s="11">
        <v>350000</v>
      </c>
      <c r="K102" s="11">
        <v>350000</v>
      </c>
      <c r="L102" s="6" t="s">
        <v>88</v>
      </c>
      <c r="M102" s="6">
        <v>9247492</v>
      </c>
      <c r="N102" s="6" t="s">
        <v>272</v>
      </c>
      <c r="O102" s="13">
        <v>44013</v>
      </c>
      <c r="P102" s="14">
        <v>368</v>
      </c>
      <c r="Q102" s="11">
        <v>350000</v>
      </c>
    </row>
    <row r="103" spans="1:17" ht="30" x14ac:dyDescent="0.25">
      <c r="A103" s="6">
        <v>44234</v>
      </c>
      <c r="B103" s="6" t="s">
        <v>269</v>
      </c>
      <c r="C103" s="6" t="s">
        <v>76</v>
      </c>
      <c r="D103" s="6">
        <v>1071</v>
      </c>
      <c r="E103" s="6">
        <v>2020</v>
      </c>
      <c r="F103" s="6" t="s">
        <v>78</v>
      </c>
      <c r="G103" s="6" t="s">
        <v>4564</v>
      </c>
      <c r="H103" s="6" t="s">
        <v>4939</v>
      </c>
      <c r="I103" s="6" t="s">
        <v>83</v>
      </c>
      <c r="J103" s="11">
        <v>250000</v>
      </c>
      <c r="K103" s="11">
        <v>250000</v>
      </c>
      <c r="L103" s="6" t="s">
        <v>88</v>
      </c>
      <c r="M103" s="6">
        <v>9247489</v>
      </c>
      <c r="N103" s="6" t="s">
        <v>272</v>
      </c>
      <c r="O103" s="13">
        <v>44047</v>
      </c>
      <c r="P103" s="14">
        <v>558</v>
      </c>
      <c r="Q103" s="11">
        <v>250000</v>
      </c>
    </row>
    <row r="104" spans="1:17" ht="30" x14ac:dyDescent="0.25">
      <c r="A104" s="6">
        <v>44235</v>
      </c>
      <c r="B104" s="6" t="s">
        <v>269</v>
      </c>
      <c r="C104" s="6" t="s">
        <v>76</v>
      </c>
      <c r="D104" s="6">
        <v>1071</v>
      </c>
      <c r="E104" s="6">
        <v>2020</v>
      </c>
      <c r="F104" s="6" t="s">
        <v>78</v>
      </c>
      <c r="G104" s="6" t="s">
        <v>3258</v>
      </c>
      <c r="H104" s="6" t="s">
        <v>5145</v>
      </c>
      <c r="I104" s="6" t="s">
        <v>83</v>
      </c>
      <c r="J104" s="11">
        <v>120000</v>
      </c>
      <c r="K104" s="11">
        <v>120000</v>
      </c>
      <c r="L104" s="6" t="s">
        <v>88</v>
      </c>
      <c r="M104" s="6">
        <v>9247487</v>
      </c>
      <c r="N104" s="6" t="s">
        <v>272</v>
      </c>
      <c r="O104" s="13">
        <v>44056</v>
      </c>
      <c r="P104" s="14">
        <v>656</v>
      </c>
      <c r="Q104" s="11">
        <v>120000</v>
      </c>
    </row>
    <row r="105" spans="1:17" ht="30" x14ac:dyDescent="0.25">
      <c r="A105" s="6">
        <v>44236</v>
      </c>
      <c r="B105" s="6" t="s">
        <v>269</v>
      </c>
      <c r="C105" s="6" t="s">
        <v>76</v>
      </c>
      <c r="D105" s="6">
        <v>1071</v>
      </c>
      <c r="E105" s="6">
        <v>2020</v>
      </c>
      <c r="F105" s="6" t="s">
        <v>78</v>
      </c>
      <c r="G105" s="6" t="s">
        <v>1387</v>
      </c>
      <c r="H105" s="6" t="s">
        <v>1833</v>
      </c>
      <c r="I105" s="6" t="s">
        <v>83</v>
      </c>
      <c r="J105" s="11">
        <v>255000</v>
      </c>
      <c r="K105" s="11">
        <v>255000</v>
      </c>
      <c r="L105" s="6" t="s">
        <v>88</v>
      </c>
      <c r="M105" s="6">
        <v>9247490</v>
      </c>
      <c r="N105" s="6" t="s">
        <v>272</v>
      </c>
      <c r="O105" s="13">
        <v>44056</v>
      </c>
      <c r="P105" s="14">
        <v>668</v>
      </c>
      <c r="Q105" s="11">
        <v>255000</v>
      </c>
    </row>
    <row r="106" spans="1:17" ht="30" x14ac:dyDescent="0.25">
      <c r="A106" s="6">
        <v>44237</v>
      </c>
      <c r="B106" s="6" t="s">
        <v>269</v>
      </c>
      <c r="C106" s="6" t="s">
        <v>76</v>
      </c>
      <c r="D106" s="6">
        <v>1071</v>
      </c>
      <c r="E106" s="6">
        <v>2020</v>
      </c>
      <c r="F106" s="6" t="s">
        <v>78</v>
      </c>
      <c r="G106" s="6" t="s">
        <v>245</v>
      </c>
      <c r="H106" s="6" t="s">
        <v>7462</v>
      </c>
      <c r="I106" s="6" t="s">
        <v>83</v>
      </c>
      <c r="J106" s="11">
        <v>200000</v>
      </c>
      <c r="K106" s="11">
        <v>200000</v>
      </c>
      <c r="L106" s="6" t="s">
        <v>88</v>
      </c>
      <c r="M106" s="6">
        <v>9247488</v>
      </c>
      <c r="N106" s="6" t="s">
        <v>272</v>
      </c>
      <c r="O106" s="13">
        <v>44000</v>
      </c>
      <c r="P106" s="14">
        <v>165</v>
      </c>
      <c r="Q106" s="11">
        <v>200000</v>
      </c>
    </row>
    <row r="107" spans="1:17" ht="30" x14ac:dyDescent="0.25">
      <c r="A107" s="6">
        <v>44304</v>
      </c>
      <c r="B107" s="6" t="s">
        <v>269</v>
      </c>
      <c r="C107" s="6" t="s">
        <v>76</v>
      </c>
      <c r="D107" s="6">
        <v>1270</v>
      </c>
      <c r="E107" s="6">
        <v>2020</v>
      </c>
      <c r="F107" s="6" t="s">
        <v>78</v>
      </c>
      <c r="G107" s="6" t="s">
        <v>3137</v>
      </c>
      <c r="H107" s="6" t="s">
        <v>3152</v>
      </c>
      <c r="I107" s="6" t="s">
        <v>83</v>
      </c>
      <c r="J107" s="11">
        <v>3317602</v>
      </c>
      <c r="K107" s="11">
        <v>3317602</v>
      </c>
      <c r="L107" s="6" t="s">
        <v>88</v>
      </c>
      <c r="M107" s="6">
        <v>9247327</v>
      </c>
      <c r="N107" s="6" t="s">
        <v>272</v>
      </c>
      <c r="O107" s="13">
        <v>44000</v>
      </c>
      <c r="P107" s="14">
        <v>164</v>
      </c>
      <c r="Q107" s="11">
        <v>3317602</v>
      </c>
    </row>
    <row r="108" spans="1:17" ht="30" x14ac:dyDescent="0.25">
      <c r="A108" s="6">
        <v>44334</v>
      </c>
      <c r="B108" s="6" t="s">
        <v>269</v>
      </c>
      <c r="C108" s="6" t="s">
        <v>76</v>
      </c>
      <c r="D108" s="6">
        <v>1241</v>
      </c>
      <c r="E108" s="6">
        <v>2020</v>
      </c>
      <c r="F108" s="6" t="s">
        <v>78</v>
      </c>
      <c r="G108" s="6" t="s">
        <v>3373</v>
      </c>
      <c r="H108" s="6" t="s">
        <v>5722</v>
      </c>
      <c r="I108" s="6" t="s">
        <v>83</v>
      </c>
      <c r="J108" s="11">
        <v>250000</v>
      </c>
      <c r="K108" s="11">
        <v>250000</v>
      </c>
      <c r="L108" s="6" t="s">
        <v>88</v>
      </c>
      <c r="M108" s="6">
        <v>9247352</v>
      </c>
      <c r="N108" s="6" t="s">
        <v>272</v>
      </c>
      <c r="O108" s="13">
        <v>44000</v>
      </c>
      <c r="P108" s="14">
        <v>105</v>
      </c>
      <c r="Q108" s="11">
        <v>250000</v>
      </c>
    </row>
    <row r="109" spans="1:17" ht="45" x14ac:dyDescent="0.25">
      <c r="A109" s="6">
        <v>44337</v>
      </c>
      <c r="B109" s="6" t="s">
        <v>269</v>
      </c>
      <c r="C109" s="6" t="s">
        <v>76</v>
      </c>
      <c r="D109" s="6">
        <v>1241</v>
      </c>
      <c r="E109" s="6">
        <v>2020</v>
      </c>
      <c r="F109" s="6" t="s">
        <v>78</v>
      </c>
      <c r="G109" s="6" t="s">
        <v>2539</v>
      </c>
      <c r="H109" s="6" t="s">
        <v>2540</v>
      </c>
      <c r="I109" s="6" t="s">
        <v>83</v>
      </c>
      <c r="J109" s="11">
        <v>150000</v>
      </c>
      <c r="K109" s="11">
        <v>150000</v>
      </c>
      <c r="L109" s="6" t="s">
        <v>88</v>
      </c>
      <c r="M109" s="6">
        <v>9247353</v>
      </c>
      <c r="N109" s="6" t="s">
        <v>272</v>
      </c>
      <c r="O109" s="13">
        <v>44000</v>
      </c>
      <c r="P109" s="14">
        <v>88</v>
      </c>
      <c r="Q109" s="11">
        <v>150000</v>
      </c>
    </row>
    <row r="110" spans="1:17" ht="45" x14ac:dyDescent="0.25">
      <c r="A110" s="6">
        <v>44342</v>
      </c>
      <c r="B110" s="6" t="s">
        <v>269</v>
      </c>
      <c r="C110" s="6" t="s">
        <v>76</v>
      </c>
      <c r="D110" s="6">
        <v>1241</v>
      </c>
      <c r="E110" s="6">
        <v>2020</v>
      </c>
      <c r="F110" s="6" t="s">
        <v>78</v>
      </c>
      <c r="G110" s="6" t="s">
        <v>5044</v>
      </c>
      <c r="H110" s="6" t="s">
        <v>5723</v>
      </c>
      <c r="I110" s="6" t="s">
        <v>83</v>
      </c>
      <c r="J110" s="11">
        <v>100000</v>
      </c>
      <c r="K110" s="11">
        <v>100000</v>
      </c>
      <c r="L110" s="6" t="s">
        <v>88</v>
      </c>
      <c r="M110" s="6">
        <v>9247354</v>
      </c>
      <c r="N110" s="6" t="s">
        <v>272</v>
      </c>
      <c r="O110" s="13">
        <v>44000</v>
      </c>
      <c r="P110" s="14">
        <v>91</v>
      </c>
      <c r="Q110" s="11">
        <v>100000</v>
      </c>
    </row>
    <row r="111" spans="1:17" ht="30" x14ac:dyDescent="0.25">
      <c r="A111" s="6">
        <v>44343</v>
      </c>
      <c r="B111" s="6" t="s">
        <v>269</v>
      </c>
      <c r="C111" s="6" t="s">
        <v>76</v>
      </c>
      <c r="D111" s="6">
        <v>1241</v>
      </c>
      <c r="E111" s="6">
        <v>2020</v>
      </c>
      <c r="F111" s="6" t="s">
        <v>78</v>
      </c>
      <c r="G111" s="6" t="s">
        <v>1385</v>
      </c>
      <c r="H111" s="6" t="s">
        <v>3121</v>
      </c>
      <c r="I111" s="6" t="s">
        <v>83</v>
      </c>
      <c r="J111" s="11">
        <v>100000</v>
      </c>
      <c r="K111" s="11">
        <v>100000</v>
      </c>
      <c r="L111" s="6" t="s">
        <v>88</v>
      </c>
      <c r="M111" s="6">
        <v>9247355</v>
      </c>
      <c r="N111" s="6" t="s">
        <v>272</v>
      </c>
      <c r="O111" s="13">
        <v>44000</v>
      </c>
      <c r="P111" s="14">
        <v>92</v>
      </c>
      <c r="Q111" s="11">
        <v>100000</v>
      </c>
    </row>
    <row r="112" spans="1:17" ht="45" x14ac:dyDescent="0.25">
      <c r="A112" s="6">
        <v>44344</v>
      </c>
      <c r="B112" s="6" t="s">
        <v>269</v>
      </c>
      <c r="C112" s="6" t="s">
        <v>76</v>
      </c>
      <c r="D112" s="6">
        <v>1241</v>
      </c>
      <c r="E112" s="6">
        <v>2020</v>
      </c>
      <c r="F112" s="6" t="s">
        <v>78</v>
      </c>
      <c r="G112" s="6" t="s">
        <v>5022</v>
      </c>
      <c r="H112" s="6" t="s">
        <v>5724</v>
      </c>
      <c r="I112" s="6" t="s">
        <v>83</v>
      </c>
      <c r="J112" s="11">
        <v>50000</v>
      </c>
      <c r="K112" s="11">
        <v>50000</v>
      </c>
      <c r="L112" s="6" t="s">
        <v>88</v>
      </c>
      <c r="M112" s="6">
        <v>9247356</v>
      </c>
      <c r="N112" s="6" t="s">
        <v>272</v>
      </c>
      <c r="O112" s="13">
        <v>44000</v>
      </c>
      <c r="P112" s="14">
        <v>107</v>
      </c>
      <c r="Q112" s="11">
        <v>50000</v>
      </c>
    </row>
    <row r="113" spans="1:17" ht="30" x14ac:dyDescent="0.25">
      <c r="A113" s="6">
        <v>44346</v>
      </c>
      <c r="B113" s="6" t="s">
        <v>269</v>
      </c>
      <c r="C113" s="6" t="s">
        <v>76</v>
      </c>
      <c r="D113" s="6">
        <v>1241</v>
      </c>
      <c r="E113" s="6">
        <v>2020</v>
      </c>
      <c r="F113" s="6" t="s">
        <v>78</v>
      </c>
      <c r="G113" s="6" t="s">
        <v>3480</v>
      </c>
      <c r="H113" s="6" t="s">
        <v>3481</v>
      </c>
      <c r="I113" s="6" t="s">
        <v>83</v>
      </c>
      <c r="J113" s="11">
        <v>100000</v>
      </c>
      <c r="K113" s="11">
        <v>100000</v>
      </c>
      <c r="L113" s="6" t="s">
        <v>88</v>
      </c>
      <c r="M113" s="6">
        <v>9247357</v>
      </c>
      <c r="N113" s="6" t="s">
        <v>272</v>
      </c>
      <c r="O113" s="13">
        <v>44000</v>
      </c>
      <c r="P113" s="14">
        <v>94</v>
      </c>
      <c r="Q113" s="11">
        <v>100000</v>
      </c>
    </row>
    <row r="114" spans="1:17" ht="30" x14ac:dyDescent="0.25">
      <c r="A114" s="6">
        <v>44347</v>
      </c>
      <c r="B114" s="6" t="s">
        <v>269</v>
      </c>
      <c r="C114" s="6" t="s">
        <v>76</v>
      </c>
      <c r="D114" s="6">
        <v>1241</v>
      </c>
      <c r="E114" s="6">
        <v>2020</v>
      </c>
      <c r="F114" s="6" t="s">
        <v>78</v>
      </c>
      <c r="G114" s="6" t="s">
        <v>1643</v>
      </c>
      <c r="H114" s="6" t="s">
        <v>1644</v>
      </c>
      <c r="I114" s="6" t="s">
        <v>83</v>
      </c>
      <c r="J114" s="11">
        <v>60602</v>
      </c>
      <c r="K114" s="11">
        <v>60602</v>
      </c>
      <c r="L114" s="6" t="s">
        <v>88</v>
      </c>
      <c r="M114" s="6">
        <v>9247358</v>
      </c>
      <c r="N114" s="6" t="s">
        <v>272</v>
      </c>
      <c r="O114" s="13">
        <v>44000</v>
      </c>
      <c r="P114" s="14">
        <v>97</v>
      </c>
      <c r="Q114" s="11">
        <v>60602</v>
      </c>
    </row>
    <row r="115" spans="1:17" ht="30" x14ac:dyDescent="0.25">
      <c r="A115" s="6">
        <v>44349</v>
      </c>
      <c r="B115" s="6" t="s">
        <v>269</v>
      </c>
      <c r="C115" s="6" t="s">
        <v>76</v>
      </c>
      <c r="D115" s="6">
        <v>1241</v>
      </c>
      <c r="E115" s="6">
        <v>2020</v>
      </c>
      <c r="F115" s="6" t="s">
        <v>78</v>
      </c>
      <c r="G115" s="6" t="s">
        <v>4721</v>
      </c>
      <c r="H115" s="6" t="s">
        <v>5725</v>
      </c>
      <c r="I115" s="6" t="s">
        <v>83</v>
      </c>
      <c r="J115" s="11">
        <v>100000</v>
      </c>
      <c r="K115" s="11">
        <v>100000</v>
      </c>
      <c r="L115" s="6" t="s">
        <v>88</v>
      </c>
      <c r="M115" s="6">
        <v>9247359</v>
      </c>
      <c r="N115" s="6" t="s">
        <v>272</v>
      </c>
      <c r="O115" s="13">
        <v>44000</v>
      </c>
      <c r="P115" s="14">
        <v>101</v>
      </c>
      <c r="Q115" s="11">
        <v>100000</v>
      </c>
    </row>
    <row r="116" spans="1:17" ht="30" x14ac:dyDescent="0.25">
      <c r="A116" s="6">
        <v>44351</v>
      </c>
      <c r="B116" s="6" t="s">
        <v>269</v>
      </c>
      <c r="C116" s="6" t="s">
        <v>76</v>
      </c>
      <c r="D116" s="6">
        <v>1241</v>
      </c>
      <c r="E116" s="6">
        <v>2020</v>
      </c>
      <c r="F116" s="6" t="s">
        <v>78</v>
      </c>
      <c r="G116" s="6" t="s">
        <v>1905</v>
      </c>
      <c r="H116" s="6" t="s">
        <v>1906</v>
      </c>
      <c r="I116" s="6" t="s">
        <v>83</v>
      </c>
      <c r="J116" s="11">
        <v>100000</v>
      </c>
      <c r="K116" s="11">
        <v>100000</v>
      </c>
      <c r="L116" s="6" t="s">
        <v>88</v>
      </c>
      <c r="M116" s="6">
        <v>9247360</v>
      </c>
      <c r="N116" s="6" t="s">
        <v>272</v>
      </c>
      <c r="O116" s="13">
        <v>44000</v>
      </c>
      <c r="P116" s="14">
        <v>86</v>
      </c>
      <c r="Q116" s="11">
        <v>100000</v>
      </c>
    </row>
    <row r="117" spans="1:17" ht="30" x14ac:dyDescent="0.25">
      <c r="A117" s="6">
        <v>44354</v>
      </c>
      <c r="B117" s="6" t="s">
        <v>269</v>
      </c>
      <c r="C117" s="6" t="s">
        <v>76</v>
      </c>
      <c r="D117" s="6">
        <v>1241</v>
      </c>
      <c r="E117" s="6">
        <v>2020</v>
      </c>
      <c r="F117" s="6" t="s">
        <v>78</v>
      </c>
      <c r="G117" s="6" t="s">
        <v>2544</v>
      </c>
      <c r="H117" s="6" t="s">
        <v>2545</v>
      </c>
      <c r="I117" s="6" t="s">
        <v>83</v>
      </c>
      <c r="J117" s="11">
        <v>50000</v>
      </c>
      <c r="K117" s="11">
        <v>50000</v>
      </c>
      <c r="L117" s="6" t="s">
        <v>88</v>
      </c>
      <c r="M117" s="6">
        <v>9247361</v>
      </c>
      <c r="N117" s="6" t="s">
        <v>272</v>
      </c>
      <c r="O117" s="13">
        <v>44000</v>
      </c>
      <c r="P117" s="14">
        <v>99</v>
      </c>
      <c r="Q117" s="11">
        <v>50000</v>
      </c>
    </row>
    <row r="118" spans="1:17" ht="30" x14ac:dyDescent="0.25">
      <c r="A118" s="6">
        <v>44392</v>
      </c>
      <c r="B118" s="6" t="s">
        <v>269</v>
      </c>
      <c r="C118" s="6" t="s">
        <v>76</v>
      </c>
      <c r="D118" s="6">
        <v>1429</v>
      </c>
      <c r="E118" s="6">
        <v>2020</v>
      </c>
      <c r="F118" s="6" t="s">
        <v>78</v>
      </c>
      <c r="G118" s="6" t="s">
        <v>653</v>
      </c>
      <c r="H118" s="6" t="s">
        <v>654</v>
      </c>
      <c r="I118" s="6" t="s">
        <v>83</v>
      </c>
      <c r="J118" s="11">
        <v>200000</v>
      </c>
      <c r="K118" s="11">
        <v>200000</v>
      </c>
      <c r="L118" s="6" t="s">
        <v>88</v>
      </c>
      <c r="M118" s="6">
        <v>9247571</v>
      </c>
      <c r="N118" s="6" t="s">
        <v>272</v>
      </c>
      <c r="O118" s="13">
        <v>44001</v>
      </c>
      <c r="P118" s="14">
        <v>226</v>
      </c>
      <c r="Q118" s="11">
        <v>200000</v>
      </c>
    </row>
    <row r="119" spans="1:17" ht="45" x14ac:dyDescent="0.25">
      <c r="A119" s="6">
        <v>44393</v>
      </c>
      <c r="B119" s="6" t="s">
        <v>269</v>
      </c>
      <c r="C119" s="6" t="s">
        <v>76</v>
      </c>
      <c r="D119" s="6">
        <v>1429</v>
      </c>
      <c r="E119" s="6">
        <v>2020</v>
      </c>
      <c r="F119" s="6" t="s">
        <v>78</v>
      </c>
      <c r="G119" s="6" t="s">
        <v>3069</v>
      </c>
      <c r="H119" s="6" t="s">
        <v>8273</v>
      </c>
      <c r="I119" s="6" t="s">
        <v>83</v>
      </c>
      <c r="J119" s="11">
        <v>150000</v>
      </c>
      <c r="K119" s="11">
        <v>150000</v>
      </c>
      <c r="L119" s="6" t="s">
        <v>88</v>
      </c>
      <c r="M119" s="6">
        <v>9247569</v>
      </c>
      <c r="N119" s="6" t="s">
        <v>272</v>
      </c>
      <c r="O119" s="13">
        <v>44042</v>
      </c>
      <c r="P119" s="14">
        <v>515</v>
      </c>
      <c r="Q119" s="11">
        <v>150000</v>
      </c>
    </row>
    <row r="120" spans="1:17" ht="30" x14ac:dyDescent="0.25">
      <c r="A120" s="6">
        <v>44394</v>
      </c>
      <c r="B120" s="6" t="s">
        <v>269</v>
      </c>
      <c r="C120" s="6" t="s">
        <v>76</v>
      </c>
      <c r="D120" s="6">
        <v>1429</v>
      </c>
      <c r="E120" s="6">
        <v>2020</v>
      </c>
      <c r="F120" s="6" t="s">
        <v>78</v>
      </c>
      <c r="G120" s="6" t="s">
        <v>1276</v>
      </c>
      <c r="H120" s="6" t="s">
        <v>1277</v>
      </c>
      <c r="I120" s="6" t="s">
        <v>83</v>
      </c>
      <c r="J120" s="11">
        <v>200000</v>
      </c>
      <c r="K120" s="11">
        <v>200000</v>
      </c>
      <c r="L120" s="6" t="s">
        <v>88</v>
      </c>
      <c r="M120" s="6">
        <v>9247572</v>
      </c>
      <c r="N120" s="6" t="s">
        <v>272</v>
      </c>
      <c r="O120" s="13">
        <v>44001</v>
      </c>
      <c r="P120" s="14">
        <v>230</v>
      </c>
      <c r="Q120" s="11">
        <v>200000</v>
      </c>
    </row>
    <row r="121" spans="1:17" ht="30" x14ac:dyDescent="0.25">
      <c r="A121" s="6">
        <v>44395</v>
      </c>
      <c r="B121" s="6" t="s">
        <v>269</v>
      </c>
      <c r="C121" s="6" t="s">
        <v>76</v>
      </c>
      <c r="D121" s="6">
        <v>1429</v>
      </c>
      <c r="E121" s="6">
        <v>2020</v>
      </c>
      <c r="F121" s="6" t="s">
        <v>78</v>
      </c>
      <c r="G121" s="6" t="s">
        <v>505</v>
      </c>
      <c r="H121" s="6" t="s">
        <v>2412</v>
      </c>
      <c r="I121" s="6" t="s">
        <v>83</v>
      </c>
      <c r="J121" s="11">
        <v>200000</v>
      </c>
      <c r="K121" s="11">
        <v>200000</v>
      </c>
      <c r="L121" s="6" t="s">
        <v>88</v>
      </c>
      <c r="M121" s="6">
        <v>9247570</v>
      </c>
      <c r="N121" s="6" t="s">
        <v>272</v>
      </c>
      <c r="O121" s="13">
        <v>44001</v>
      </c>
      <c r="P121" s="14">
        <v>225</v>
      </c>
      <c r="Q121" s="11">
        <v>200000</v>
      </c>
    </row>
    <row r="122" spans="1:17" ht="30" x14ac:dyDescent="0.25">
      <c r="A122" s="6">
        <v>44396</v>
      </c>
      <c r="B122" s="6" t="s">
        <v>269</v>
      </c>
      <c r="C122" s="6" t="s">
        <v>76</v>
      </c>
      <c r="D122" s="6">
        <v>1429</v>
      </c>
      <c r="E122" s="6">
        <v>2020</v>
      </c>
      <c r="F122" s="6" t="s">
        <v>78</v>
      </c>
      <c r="G122" s="6" t="s">
        <v>1915</v>
      </c>
      <c r="H122" s="6" t="s">
        <v>1916</v>
      </c>
      <c r="I122" s="6" t="s">
        <v>83</v>
      </c>
      <c r="J122" s="11">
        <v>110000</v>
      </c>
      <c r="K122" s="11">
        <v>110000</v>
      </c>
      <c r="L122" s="6" t="s">
        <v>88</v>
      </c>
      <c r="M122" s="6">
        <v>9247566</v>
      </c>
      <c r="N122" s="6" t="s">
        <v>272</v>
      </c>
      <c r="O122" s="13">
        <v>44013</v>
      </c>
      <c r="P122" s="14">
        <v>367</v>
      </c>
      <c r="Q122" s="11">
        <v>110000</v>
      </c>
    </row>
    <row r="123" spans="1:17" ht="30" x14ac:dyDescent="0.25">
      <c r="A123" s="6">
        <v>44397</v>
      </c>
      <c r="B123" s="6" t="s">
        <v>269</v>
      </c>
      <c r="C123" s="6" t="s">
        <v>76</v>
      </c>
      <c r="D123" s="6">
        <v>1429</v>
      </c>
      <c r="E123" s="6">
        <v>2020</v>
      </c>
      <c r="F123" s="6" t="s">
        <v>78</v>
      </c>
      <c r="G123" s="6" t="s">
        <v>3065</v>
      </c>
      <c r="H123" s="6" t="s">
        <v>8274</v>
      </c>
      <c r="I123" s="6" t="s">
        <v>83</v>
      </c>
      <c r="J123" s="11">
        <v>120000</v>
      </c>
      <c r="K123" s="11">
        <v>120000</v>
      </c>
      <c r="L123" s="6" t="s">
        <v>88</v>
      </c>
      <c r="M123" s="6">
        <v>9247567</v>
      </c>
      <c r="N123" s="6" t="s">
        <v>272</v>
      </c>
      <c r="O123" s="13">
        <v>44042</v>
      </c>
      <c r="P123" s="14">
        <v>514</v>
      </c>
      <c r="Q123" s="11">
        <v>120000</v>
      </c>
    </row>
    <row r="124" spans="1:17" ht="30" x14ac:dyDescent="0.25">
      <c r="A124" s="6">
        <v>44398</v>
      </c>
      <c r="B124" s="6" t="s">
        <v>269</v>
      </c>
      <c r="C124" s="6" t="s">
        <v>76</v>
      </c>
      <c r="D124" s="6">
        <v>1429</v>
      </c>
      <c r="E124" s="6">
        <v>2020</v>
      </c>
      <c r="F124" s="6" t="s">
        <v>78</v>
      </c>
      <c r="G124" s="6" t="s">
        <v>233</v>
      </c>
      <c r="H124" s="6" t="s">
        <v>6673</v>
      </c>
      <c r="I124" s="6" t="s">
        <v>83</v>
      </c>
      <c r="J124" s="11">
        <v>120000</v>
      </c>
      <c r="K124" s="11">
        <v>120000</v>
      </c>
      <c r="L124" s="6" t="s">
        <v>88</v>
      </c>
      <c r="M124" s="6">
        <v>9247568</v>
      </c>
      <c r="N124" s="6" t="s">
        <v>272</v>
      </c>
      <c r="O124" s="13">
        <v>44042</v>
      </c>
      <c r="P124" s="14">
        <v>516</v>
      </c>
      <c r="Q124" s="11">
        <v>120000</v>
      </c>
    </row>
    <row r="125" spans="1:17" ht="30" x14ac:dyDescent="0.25">
      <c r="A125" s="6">
        <v>44399</v>
      </c>
      <c r="B125" s="6" t="s">
        <v>269</v>
      </c>
      <c r="C125" s="6" t="s">
        <v>76</v>
      </c>
      <c r="D125" s="6">
        <v>1429</v>
      </c>
      <c r="E125" s="6">
        <v>2020</v>
      </c>
      <c r="F125" s="6" t="s">
        <v>78</v>
      </c>
      <c r="G125" s="6" t="s">
        <v>1102</v>
      </c>
      <c r="H125" s="6" t="s">
        <v>1925</v>
      </c>
      <c r="I125" s="6" t="s">
        <v>83</v>
      </c>
      <c r="J125" s="11">
        <v>200000</v>
      </c>
      <c r="K125" s="11">
        <v>200000</v>
      </c>
      <c r="L125" s="6" t="s">
        <v>88</v>
      </c>
      <c r="M125" s="6">
        <v>9247573</v>
      </c>
      <c r="N125" s="6" t="s">
        <v>272</v>
      </c>
      <c r="O125" s="13">
        <v>44013</v>
      </c>
      <c r="P125" s="14">
        <v>380</v>
      </c>
      <c r="Q125" s="11">
        <v>200000</v>
      </c>
    </row>
    <row r="126" spans="1:17" ht="30" x14ac:dyDescent="0.25">
      <c r="A126" s="6">
        <v>44626</v>
      </c>
      <c r="B126" s="6" t="s">
        <v>269</v>
      </c>
      <c r="C126" s="6" t="s">
        <v>76</v>
      </c>
      <c r="D126" s="6">
        <v>1007</v>
      </c>
      <c r="E126" s="6">
        <v>2020</v>
      </c>
      <c r="F126" s="6" t="s">
        <v>78</v>
      </c>
      <c r="G126" s="6" t="s">
        <v>4932</v>
      </c>
      <c r="H126" s="6" t="s">
        <v>4996</v>
      </c>
      <c r="I126" s="6" t="s">
        <v>83</v>
      </c>
      <c r="J126" s="11">
        <v>100000</v>
      </c>
      <c r="K126" s="11">
        <v>100000</v>
      </c>
      <c r="L126" s="6" t="s">
        <v>88</v>
      </c>
      <c r="M126" s="6">
        <v>9247397</v>
      </c>
      <c r="N126" s="6" t="s">
        <v>272</v>
      </c>
      <c r="O126" s="13">
        <v>44000</v>
      </c>
      <c r="P126" s="14">
        <v>135</v>
      </c>
      <c r="Q126" s="11">
        <v>100000</v>
      </c>
    </row>
    <row r="127" spans="1:17" ht="30" x14ac:dyDescent="0.25">
      <c r="A127" s="6">
        <v>44627</v>
      </c>
      <c r="B127" s="6" t="s">
        <v>269</v>
      </c>
      <c r="C127" s="6" t="s">
        <v>76</v>
      </c>
      <c r="D127" s="6">
        <v>1007</v>
      </c>
      <c r="E127" s="6">
        <v>2020</v>
      </c>
      <c r="F127" s="6" t="s">
        <v>78</v>
      </c>
      <c r="G127" s="6" t="s">
        <v>1752</v>
      </c>
      <c r="H127" s="6" t="s">
        <v>1753</v>
      </c>
      <c r="I127" s="6" t="s">
        <v>83</v>
      </c>
      <c r="J127" s="11">
        <v>150000</v>
      </c>
      <c r="K127" s="11">
        <v>150000</v>
      </c>
      <c r="L127" s="6" t="s">
        <v>88</v>
      </c>
      <c r="M127" s="6">
        <v>9247398</v>
      </c>
      <c r="N127" s="6" t="s">
        <v>272</v>
      </c>
      <c r="O127" s="13">
        <v>44000</v>
      </c>
      <c r="P127" s="14">
        <v>121</v>
      </c>
      <c r="Q127" s="11">
        <v>150000</v>
      </c>
    </row>
    <row r="128" spans="1:17" ht="30" x14ac:dyDescent="0.25">
      <c r="A128" s="6">
        <v>44628</v>
      </c>
      <c r="B128" s="6" t="s">
        <v>269</v>
      </c>
      <c r="C128" s="6" t="s">
        <v>76</v>
      </c>
      <c r="D128" s="6">
        <v>1007</v>
      </c>
      <c r="E128" s="6">
        <v>2020</v>
      </c>
      <c r="F128" s="6" t="s">
        <v>78</v>
      </c>
      <c r="G128" s="6" t="s">
        <v>404</v>
      </c>
      <c r="H128" s="6" t="s">
        <v>405</v>
      </c>
      <c r="I128" s="6" t="s">
        <v>83</v>
      </c>
      <c r="J128" s="11">
        <v>70000</v>
      </c>
      <c r="K128" s="11">
        <v>70000</v>
      </c>
      <c r="L128" s="6" t="s">
        <v>88</v>
      </c>
      <c r="M128" s="6">
        <v>9247389</v>
      </c>
      <c r="N128" s="6" t="s">
        <v>272</v>
      </c>
      <c r="O128" s="13">
        <v>44000</v>
      </c>
      <c r="P128" s="14">
        <v>136</v>
      </c>
      <c r="Q128" s="11">
        <v>70000</v>
      </c>
    </row>
    <row r="129" spans="1:17" ht="45" x14ac:dyDescent="0.25">
      <c r="A129" s="6">
        <v>44629</v>
      </c>
      <c r="B129" s="6" t="s">
        <v>269</v>
      </c>
      <c r="C129" s="6" t="s">
        <v>76</v>
      </c>
      <c r="D129" s="6">
        <v>1007</v>
      </c>
      <c r="E129" s="6">
        <v>2020</v>
      </c>
      <c r="F129" s="6" t="s">
        <v>78</v>
      </c>
      <c r="G129" s="6" t="s">
        <v>1735</v>
      </c>
      <c r="H129" s="6" t="s">
        <v>1736</v>
      </c>
      <c r="I129" s="6" t="s">
        <v>83</v>
      </c>
      <c r="J129" s="11">
        <v>100000</v>
      </c>
      <c r="K129" s="11">
        <v>100000</v>
      </c>
      <c r="L129" s="6" t="s">
        <v>88</v>
      </c>
      <c r="M129" s="6">
        <v>9247395</v>
      </c>
      <c r="N129" s="6" t="s">
        <v>272</v>
      </c>
      <c r="O129" s="13">
        <v>44000</v>
      </c>
      <c r="P129" s="14">
        <v>127</v>
      </c>
      <c r="Q129" s="11">
        <v>100000</v>
      </c>
    </row>
    <row r="130" spans="1:17" ht="30" x14ac:dyDescent="0.25">
      <c r="A130" s="6">
        <v>44709</v>
      </c>
      <c r="B130" s="6" t="s">
        <v>269</v>
      </c>
      <c r="C130" s="6" t="s">
        <v>76</v>
      </c>
      <c r="D130" s="6">
        <v>1338</v>
      </c>
      <c r="E130" s="6">
        <v>2020</v>
      </c>
      <c r="F130" s="6" t="s">
        <v>78</v>
      </c>
      <c r="G130" s="6" t="s">
        <v>1079</v>
      </c>
      <c r="H130" s="6" t="s">
        <v>1080</v>
      </c>
      <c r="I130" s="6" t="s">
        <v>83</v>
      </c>
      <c r="J130" s="11">
        <v>400000</v>
      </c>
      <c r="K130" s="11">
        <v>400000</v>
      </c>
      <c r="L130" s="6" t="s">
        <v>88</v>
      </c>
      <c r="M130" s="6">
        <v>9247257</v>
      </c>
      <c r="N130" s="6" t="s">
        <v>272</v>
      </c>
      <c r="O130" s="13">
        <v>44042</v>
      </c>
      <c r="P130" s="14">
        <v>496</v>
      </c>
      <c r="Q130" s="11">
        <v>400000</v>
      </c>
    </row>
    <row r="131" spans="1:17" ht="30" x14ac:dyDescent="0.25">
      <c r="A131" s="6">
        <v>44710</v>
      </c>
      <c r="B131" s="6" t="s">
        <v>269</v>
      </c>
      <c r="C131" s="6" t="s">
        <v>76</v>
      </c>
      <c r="D131" s="6">
        <v>1338</v>
      </c>
      <c r="E131" s="6">
        <v>2020</v>
      </c>
      <c r="F131" s="6" t="s">
        <v>78</v>
      </c>
      <c r="G131" s="6" t="s">
        <v>1081</v>
      </c>
      <c r="H131" s="6" t="s">
        <v>1082</v>
      </c>
      <c r="I131" s="6" t="s">
        <v>83</v>
      </c>
      <c r="J131" s="11">
        <v>100000</v>
      </c>
      <c r="K131" s="11">
        <v>100000</v>
      </c>
      <c r="L131" s="6" t="s">
        <v>88</v>
      </c>
      <c r="M131" s="6">
        <v>9247252</v>
      </c>
      <c r="N131" s="6" t="s">
        <v>272</v>
      </c>
      <c r="O131" s="13">
        <v>44000</v>
      </c>
      <c r="P131" s="14">
        <v>71</v>
      </c>
      <c r="Q131" s="11">
        <v>100000</v>
      </c>
    </row>
    <row r="132" spans="1:17" ht="30" x14ac:dyDescent="0.25">
      <c r="A132" s="6">
        <v>44712</v>
      </c>
      <c r="B132" s="6" t="s">
        <v>269</v>
      </c>
      <c r="C132" s="6" t="s">
        <v>76</v>
      </c>
      <c r="D132" s="6">
        <v>1343</v>
      </c>
      <c r="E132" s="6">
        <v>2020</v>
      </c>
      <c r="F132" s="6" t="s">
        <v>78</v>
      </c>
      <c r="G132" s="6" t="s">
        <v>1083</v>
      </c>
      <c r="H132" s="6" t="s">
        <v>1084</v>
      </c>
      <c r="I132" s="6" t="s">
        <v>83</v>
      </c>
      <c r="J132" s="11">
        <v>150000</v>
      </c>
      <c r="K132" s="11">
        <v>150000</v>
      </c>
      <c r="L132" s="6" t="s">
        <v>88</v>
      </c>
      <c r="M132" s="6">
        <v>9247256</v>
      </c>
      <c r="N132" s="6" t="s">
        <v>272</v>
      </c>
      <c r="O132" s="13">
        <v>44042</v>
      </c>
      <c r="P132" s="14">
        <v>498</v>
      </c>
      <c r="Q132" s="11">
        <v>150000</v>
      </c>
    </row>
    <row r="133" spans="1:17" ht="30" x14ac:dyDescent="0.25">
      <c r="A133" s="6">
        <v>44713</v>
      </c>
      <c r="B133" s="6" t="s">
        <v>269</v>
      </c>
      <c r="C133" s="6" t="s">
        <v>76</v>
      </c>
      <c r="D133" s="6">
        <v>1343</v>
      </c>
      <c r="E133" s="6">
        <v>2020</v>
      </c>
      <c r="F133" s="6" t="s">
        <v>78</v>
      </c>
      <c r="G133" s="6" t="s">
        <v>1085</v>
      </c>
      <c r="H133" s="6" t="s">
        <v>1086</v>
      </c>
      <c r="I133" s="6" t="s">
        <v>83</v>
      </c>
      <c r="J133" s="11">
        <v>100000</v>
      </c>
      <c r="K133" s="11">
        <v>100000</v>
      </c>
      <c r="L133" s="6" t="s">
        <v>88</v>
      </c>
      <c r="M133" s="6">
        <v>9247255</v>
      </c>
      <c r="N133" s="6" t="s">
        <v>272</v>
      </c>
      <c r="O133" s="13">
        <v>44047</v>
      </c>
      <c r="P133" s="14">
        <v>537</v>
      </c>
      <c r="Q133" s="11">
        <v>100000</v>
      </c>
    </row>
    <row r="134" spans="1:17" ht="30" x14ac:dyDescent="0.25">
      <c r="A134" s="6">
        <v>44714</v>
      </c>
      <c r="B134" s="6" t="s">
        <v>269</v>
      </c>
      <c r="C134" s="6" t="s">
        <v>76</v>
      </c>
      <c r="D134" s="6">
        <v>1343</v>
      </c>
      <c r="E134" s="6">
        <v>2020</v>
      </c>
      <c r="F134" s="6" t="s">
        <v>78</v>
      </c>
      <c r="G134" s="6" t="s">
        <v>1087</v>
      </c>
      <c r="H134" s="6" t="s">
        <v>1088</v>
      </c>
      <c r="I134" s="6" t="s">
        <v>83</v>
      </c>
      <c r="J134" s="11">
        <v>200000</v>
      </c>
      <c r="K134" s="11">
        <v>200000</v>
      </c>
      <c r="L134" s="6" t="s">
        <v>88</v>
      </c>
      <c r="M134" s="6">
        <v>9247253</v>
      </c>
      <c r="N134" s="6" t="s">
        <v>272</v>
      </c>
      <c r="O134" s="13">
        <v>44042</v>
      </c>
      <c r="P134" s="14">
        <v>497</v>
      </c>
      <c r="Q134" s="11">
        <v>200000</v>
      </c>
    </row>
    <row r="135" spans="1:17" ht="30" x14ac:dyDescent="0.25">
      <c r="A135" s="6">
        <v>44715</v>
      </c>
      <c r="B135" s="6" t="s">
        <v>269</v>
      </c>
      <c r="C135" s="6" t="s">
        <v>76</v>
      </c>
      <c r="D135" s="6">
        <v>1343</v>
      </c>
      <c r="E135" s="6">
        <v>2020</v>
      </c>
      <c r="F135" s="6" t="s">
        <v>78</v>
      </c>
      <c r="G135" s="6" t="s">
        <v>1089</v>
      </c>
      <c r="H135" s="6" t="s">
        <v>1090</v>
      </c>
      <c r="I135" s="6" t="s">
        <v>83</v>
      </c>
      <c r="J135" s="11">
        <v>50000</v>
      </c>
      <c r="K135" s="11">
        <v>50000</v>
      </c>
      <c r="L135" s="6" t="s">
        <v>88</v>
      </c>
      <c r="M135" s="6">
        <v>9247254</v>
      </c>
      <c r="N135" s="6" t="s">
        <v>272</v>
      </c>
      <c r="O135" s="13">
        <v>44047</v>
      </c>
      <c r="P135" s="14">
        <v>539</v>
      </c>
      <c r="Q135" s="11">
        <v>50000</v>
      </c>
    </row>
    <row r="136" spans="1:17" ht="30" x14ac:dyDescent="0.25">
      <c r="A136" s="6">
        <v>44717</v>
      </c>
      <c r="B136" s="6" t="s">
        <v>269</v>
      </c>
      <c r="C136" s="6" t="s">
        <v>76</v>
      </c>
      <c r="D136" s="6">
        <v>1518</v>
      </c>
      <c r="E136" s="6">
        <v>2020</v>
      </c>
      <c r="F136" s="6" t="s">
        <v>78</v>
      </c>
      <c r="G136" s="6" t="s">
        <v>500</v>
      </c>
      <c r="H136" s="6" t="s">
        <v>1091</v>
      </c>
      <c r="I136" s="6" t="s">
        <v>83</v>
      </c>
      <c r="J136" s="11">
        <v>225000</v>
      </c>
      <c r="K136" s="11">
        <v>225000</v>
      </c>
      <c r="L136" s="6" t="s">
        <v>88</v>
      </c>
      <c r="M136" s="6">
        <v>9247258</v>
      </c>
      <c r="N136" s="6" t="s">
        <v>272</v>
      </c>
      <c r="O136" s="13">
        <v>44047</v>
      </c>
      <c r="P136" s="14">
        <v>542</v>
      </c>
      <c r="Q136" s="11">
        <v>225000</v>
      </c>
    </row>
    <row r="137" spans="1:17" ht="30" x14ac:dyDescent="0.25">
      <c r="A137" s="6">
        <v>44721</v>
      </c>
      <c r="B137" s="6" t="s">
        <v>269</v>
      </c>
      <c r="C137" s="6" t="s">
        <v>76</v>
      </c>
      <c r="D137" s="6">
        <v>1007</v>
      </c>
      <c r="E137" s="6">
        <v>2020</v>
      </c>
      <c r="F137" s="6" t="s">
        <v>78</v>
      </c>
      <c r="G137" s="6" t="s">
        <v>1468</v>
      </c>
      <c r="H137" s="6" t="s">
        <v>6057</v>
      </c>
      <c r="I137" s="6" t="s">
        <v>83</v>
      </c>
      <c r="J137" s="11">
        <v>100000</v>
      </c>
      <c r="K137" s="11">
        <v>100000</v>
      </c>
      <c r="L137" s="6" t="s">
        <v>88</v>
      </c>
      <c r="M137" s="6">
        <v>9247393</v>
      </c>
      <c r="N137" s="6" t="s">
        <v>272</v>
      </c>
      <c r="O137" s="13">
        <v>44000</v>
      </c>
      <c r="P137" s="14">
        <v>123</v>
      </c>
      <c r="Q137" s="11">
        <v>100000</v>
      </c>
    </row>
    <row r="138" spans="1:17" ht="30" x14ac:dyDescent="0.25">
      <c r="A138" s="6">
        <v>44722</v>
      </c>
      <c r="B138" s="6" t="s">
        <v>269</v>
      </c>
      <c r="C138" s="6" t="s">
        <v>76</v>
      </c>
      <c r="D138" s="6">
        <v>1007</v>
      </c>
      <c r="E138" s="6">
        <v>2020</v>
      </c>
      <c r="F138" s="6" t="s">
        <v>78</v>
      </c>
      <c r="G138" s="6" t="s">
        <v>4507</v>
      </c>
      <c r="H138" s="6" t="s">
        <v>4508</v>
      </c>
      <c r="I138" s="6" t="s">
        <v>83</v>
      </c>
      <c r="J138" s="11">
        <v>30000</v>
      </c>
      <c r="K138" s="11">
        <v>30000</v>
      </c>
      <c r="L138" s="6" t="s">
        <v>88</v>
      </c>
      <c r="M138" s="6">
        <v>9247387</v>
      </c>
      <c r="N138" s="6" t="s">
        <v>272</v>
      </c>
      <c r="O138" s="13">
        <v>44000</v>
      </c>
      <c r="P138" s="14">
        <v>141</v>
      </c>
      <c r="Q138" s="11">
        <v>30000</v>
      </c>
    </row>
    <row r="139" spans="1:17" ht="30" x14ac:dyDescent="0.25">
      <c r="A139" s="6">
        <v>44723</v>
      </c>
      <c r="B139" s="6" t="s">
        <v>269</v>
      </c>
      <c r="C139" s="6" t="s">
        <v>76</v>
      </c>
      <c r="D139" s="6">
        <v>1007</v>
      </c>
      <c r="E139" s="6">
        <v>2020</v>
      </c>
      <c r="F139" s="6" t="s">
        <v>78</v>
      </c>
      <c r="G139" s="6" t="s">
        <v>4962</v>
      </c>
      <c r="H139" s="6" t="s">
        <v>4963</v>
      </c>
      <c r="I139" s="6" t="s">
        <v>83</v>
      </c>
      <c r="J139" s="11">
        <v>100000</v>
      </c>
      <c r="K139" s="11">
        <v>100000</v>
      </c>
      <c r="L139" s="6" t="s">
        <v>88</v>
      </c>
      <c r="M139" s="6">
        <v>9247390</v>
      </c>
      <c r="N139" s="6" t="s">
        <v>272</v>
      </c>
      <c r="O139" s="13">
        <v>44000</v>
      </c>
      <c r="P139" s="14">
        <v>133</v>
      </c>
      <c r="Q139" s="11">
        <v>100000</v>
      </c>
    </row>
    <row r="140" spans="1:17" ht="30" x14ac:dyDescent="0.25">
      <c r="A140" s="6">
        <v>44724</v>
      </c>
      <c r="B140" s="6" t="s">
        <v>269</v>
      </c>
      <c r="C140" s="6" t="s">
        <v>76</v>
      </c>
      <c r="D140" s="6">
        <v>1007</v>
      </c>
      <c r="E140" s="6">
        <v>2020</v>
      </c>
      <c r="F140" s="6" t="s">
        <v>78</v>
      </c>
      <c r="G140" s="6" t="s">
        <v>4557</v>
      </c>
      <c r="H140" s="6" t="s">
        <v>5146</v>
      </c>
      <c r="I140" s="6" t="s">
        <v>83</v>
      </c>
      <c r="J140" s="11">
        <v>100000</v>
      </c>
      <c r="K140" s="11">
        <v>100000</v>
      </c>
      <c r="L140" s="6" t="s">
        <v>88</v>
      </c>
      <c r="M140" s="6">
        <v>9247391</v>
      </c>
      <c r="N140" s="6" t="s">
        <v>272</v>
      </c>
      <c r="O140" s="13">
        <v>44000</v>
      </c>
      <c r="P140" s="14">
        <v>125</v>
      </c>
      <c r="Q140" s="11">
        <v>100000</v>
      </c>
    </row>
    <row r="141" spans="1:17" ht="30" x14ac:dyDescent="0.25">
      <c r="A141" s="6">
        <v>44725</v>
      </c>
      <c r="B141" s="6" t="s">
        <v>269</v>
      </c>
      <c r="C141" s="6" t="s">
        <v>76</v>
      </c>
      <c r="D141" s="6">
        <v>1007</v>
      </c>
      <c r="E141" s="6">
        <v>2020</v>
      </c>
      <c r="F141" s="6" t="s">
        <v>78</v>
      </c>
      <c r="G141" s="6" t="s">
        <v>1089</v>
      </c>
      <c r="H141" s="6" t="s">
        <v>1090</v>
      </c>
      <c r="I141" s="6" t="s">
        <v>83</v>
      </c>
      <c r="J141" s="11">
        <v>50000</v>
      </c>
      <c r="K141" s="11">
        <v>50000</v>
      </c>
      <c r="L141" s="6" t="s">
        <v>88</v>
      </c>
      <c r="M141" s="6">
        <v>9247388</v>
      </c>
      <c r="N141" s="6" t="s">
        <v>272</v>
      </c>
      <c r="O141" s="13">
        <v>44000</v>
      </c>
      <c r="P141" s="14">
        <v>129</v>
      </c>
      <c r="Q141" s="11">
        <v>50000</v>
      </c>
    </row>
    <row r="142" spans="1:17" ht="30" x14ac:dyDescent="0.25">
      <c r="A142" s="6">
        <v>44726</v>
      </c>
      <c r="B142" s="6" t="s">
        <v>269</v>
      </c>
      <c r="C142" s="6" t="s">
        <v>76</v>
      </c>
      <c r="D142" s="6">
        <v>1007</v>
      </c>
      <c r="E142" s="6">
        <v>2020</v>
      </c>
      <c r="F142" s="6" t="s">
        <v>78</v>
      </c>
      <c r="G142" s="6" t="s">
        <v>4649</v>
      </c>
      <c r="H142" s="6" t="s">
        <v>6058</v>
      </c>
      <c r="I142" s="6" t="s">
        <v>83</v>
      </c>
      <c r="J142" s="11">
        <v>100000</v>
      </c>
      <c r="K142" s="11">
        <v>100000</v>
      </c>
      <c r="L142" s="6" t="s">
        <v>88</v>
      </c>
      <c r="M142" s="6">
        <v>9247392</v>
      </c>
      <c r="N142" s="6" t="s">
        <v>272</v>
      </c>
      <c r="O142" s="13">
        <v>44000</v>
      </c>
      <c r="P142" s="14">
        <v>131</v>
      </c>
      <c r="Q142" s="11">
        <v>100000</v>
      </c>
    </row>
    <row r="143" spans="1:17" ht="45" x14ac:dyDescent="0.25">
      <c r="A143" s="6">
        <v>44727</v>
      </c>
      <c r="B143" s="6" t="s">
        <v>269</v>
      </c>
      <c r="C143" s="6" t="s">
        <v>76</v>
      </c>
      <c r="D143" s="6">
        <v>1007</v>
      </c>
      <c r="E143" s="6">
        <v>2020</v>
      </c>
      <c r="F143" s="6" t="s">
        <v>78</v>
      </c>
      <c r="G143" s="6" t="s">
        <v>2825</v>
      </c>
      <c r="H143" s="6" t="s">
        <v>6059</v>
      </c>
      <c r="I143" s="6" t="s">
        <v>83</v>
      </c>
      <c r="J143" s="11">
        <v>100000</v>
      </c>
      <c r="K143" s="11">
        <v>100000</v>
      </c>
      <c r="L143" s="6" t="s">
        <v>88</v>
      </c>
      <c r="M143" s="6">
        <v>9247396</v>
      </c>
      <c r="N143" s="6" t="s">
        <v>272</v>
      </c>
      <c r="O143" s="13">
        <v>44000</v>
      </c>
      <c r="P143" s="14">
        <v>139</v>
      </c>
      <c r="Q143" s="11">
        <v>100000</v>
      </c>
    </row>
    <row r="144" spans="1:17" ht="30" x14ac:dyDescent="0.25">
      <c r="A144" s="6">
        <v>44728</v>
      </c>
      <c r="B144" s="6" t="s">
        <v>269</v>
      </c>
      <c r="C144" s="6" t="s">
        <v>76</v>
      </c>
      <c r="D144" s="6">
        <v>1007</v>
      </c>
      <c r="E144" s="6">
        <v>2020</v>
      </c>
      <c r="F144" s="6" t="s">
        <v>78</v>
      </c>
      <c r="G144" s="6" t="s">
        <v>2675</v>
      </c>
      <c r="H144" s="6" t="s">
        <v>4961</v>
      </c>
      <c r="I144" s="6" t="s">
        <v>83</v>
      </c>
      <c r="J144" s="11">
        <v>100000</v>
      </c>
      <c r="K144" s="11">
        <v>100000</v>
      </c>
      <c r="L144" s="6" t="s">
        <v>88</v>
      </c>
      <c r="M144" s="6">
        <v>9247394</v>
      </c>
      <c r="N144" s="6" t="s">
        <v>272</v>
      </c>
      <c r="O144" s="13">
        <v>44000</v>
      </c>
      <c r="P144" s="14">
        <v>124</v>
      </c>
      <c r="Q144" s="11">
        <v>100000</v>
      </c>
    </row>
    <row r="145" spans="1:17" ht="30" x14ac:dyDescent="0.25">
      <c r="A145" s="6">
        <v>45045</v>
      </c>
      <c r="B145" s="6" t="s">
        <v>269</v>
      </c>
      <c r="C145" s="6" t="s">
        <v>76</v>
      </c>
      <c r="D145" s="6">
        <v>1006</v>
      </c>
      <c r="E145" s="6">
        <v>2020</v>
      </c>
      <c r="F145" s="6" t="s">
        <v>78</v>
      </c>
      <c r="G145" s="6" t="s">
        <v>5016</v>
      </c>
      <c r="H145" s="6" t="s">
        <v>8001</v>
      </c>
      <c r="I145" s="6" t="s">
        <v>83</v>
      </c>
      <c r="J145" s="11">
        <v>250000</v>
      </c>
      <c r="K145" s="11">
        <v>250000</v>
      </c>
      <c r="L145" s="6" t="s">
        <v>88</v>
      </c>
      <c r="M145" s="6">
        <v>9247542</v>
      </c>
      <c r="N145" s="6" t="s">
        <v>272</v>
      </c>
      <c r="O145" s="13">
        <v>44000</v>
      </c>
      <c r="P145" s="14">
        <v>181</v>
      </c>
      <c r="Q145" s="11">
        <v>250000</v>
      </c>
    </row>
    <row r="146" spans="1:17" ht="30" x14ac:dyDescent="0.25">
      <c r="A146" s="6">
        <v>45052</v>
      </c>
      <c r="B146" s="6" t="s">
        <v>269</v>
      </c>
      <c r="C146" s="6" t="s">
        <v>76</v>
      </c>
      <c r="D146" s="6">
        <v>1006</v>
      </c>
      <c r="E146" s="6">
        <v>2020</v>
      </c>
      <c r="F146" s="6" t="s">
        <v>78</v>
      </c>
      <c r="G146" s="6" t="s">
        <v>4576</v>
      </c>
      <c r="H146" s="6" t="s">
        <v>8002</v>
      </c>
      <c r="I146" s="6" t="s">
        <v>83</v>
      </c>
      <c r="J146" s="11">
        <v>150000</v>
      </c>
      <c r="K146" s="11">
        <v>150000</v>
      </c>
      <c r="L146" s="6" t="s">
        <v>88</v>
      </c>
      <c r="M146" s="6">
        <v>9247541</v>
      </c>
      <c r="N146" s="6" t="s">
        <v>272</v>
      </c>
      <c r="O146" s="13">
        <v>44013</v>
      </c>
      <c r="P146" s="14">
        <v>369</v>
      </c>
      <c r="Q146" s="11">
        <v>150000</v>
      </c>
    </row>
    <row r="147" spans="1:17" ht="30" x14ac:dyDescent="0.25">
      <c r="A147" s="6">
        <v>45055</v>
      </c>
      <c r="B147" s="6" t="s">
        <v>269</v>
      </c>
      <c r="C147" s="6" t="s">
        <v>76</v>
      </c>
      <c r="D147" s="6">
        <v>1006</v>
      </c>
      <c r="E147" s="6">
        <v>2020</v>
      </c>
      <c r="F147" s="6" t="s">
        <v>78</v>
      </c>
      <c r="G147" s="6" t="s">
        <v>484</v>
      </c>
      <c r="H147" s="6" t="s">
        <v>4543</v>
      </c>
      <c r="I147" s="6" t="s">
        <v>83</v>
      </c>
      <c r="J147" s="11">
        <v>300000</v>
      </c>
      <c r="K147" s="11">
        <v>300000</v>
      </c>
      <c r="L147" s="6" t="s">
        <v>88</v>
      </c>
      <c r="M147" s="6">
        <v>9247543</v>
      </c>
      <c r="N147" s="6" t="s">
        <v>272</v>
      </c>
      <c r="O147" s="13">
        <v>44001</v>
      </c>
      <c r="P147" s="14">
        <v>270</v>
      </c>
      <c r="Q147" s="11">
        <v>300000</v>
      </c>
    </row>
    <row r="148" spans="1:17" ht="30" x14ac:dyDescent="0.25">
      <c r="A148" s="6">
        <v>45057</v>
      </c>
      <c r="B148" s="6" t="s">
        <v>269</v>
      </c>
      <c r="C148" s="6" t="s">
        <v>76</v>
      </c>
      <c r="D148" s="6">
        <v>1006</v>
      </c>
      <c r="E148" s="6">
        <v>2020</v>
      </c>
      <c r="F148" s="6" t="s">
        <v>78</v>
      </c>
      <c r="G148" s="6" t="s">
        <v>487</v>
      </c>
      <c r="H148" s="6" t="s">
        <v>2733</v>
      </c>
      <c r="I148" s="6" t="s">
        <v>83</v>
      </c>
      <c r="J148" s="11">
        <v>300000</v>
      </c>
      <c r="K148" s="11">
        <v>300000</v>
      </c>
      <c r="L148" s="6" t="s">
        <v>88</v>
      </c>
      <c r="M148" s="6">
        <v>9247544</v>
      </c>
      <c r="N148" s="6" t="s">
        <v>272</v>
      </c>
      <c r="O148" s="13">
        <v>44042</v>
      </c>
      <c r="P148" s="14">
        <v>513</v>
      </c>
      <c r="Q148" s="11">
        <v>300000</v>
      </c>
    </row>
    <row r="149" spans="1:17" ht="30" x14ac:dyDescent="0.25">
      <c r="A149" s="6">
        <v>45147</v>
      </c>
      <c r="B149" s="6" t="s">
        <v>269</v>
      </c>
      <c r="C149" s="6" t="s">
        <v>76</v>
      </c>
      <c r="D149" s="6">
        <v>1288</v>
      </c>
      <c r="E149" s="6">
        <v>2020</v>
      </c>
      <c r="F149" s="6" t="s">
        <v>78</v>
      </c>
      <c r="G149" s="6" t="s">
        <v>1677</v>
      </c>
      <c r="H149" s="6" t="s">
        <v>1678</v>
      </c>
      <c r="I149" s="6" t="s">
        <v>83</v>
      </c>
      <c r="J149" s="11">
        <v>60000</v>
      </c>
      <c r="K149" s="11">
        <v>60000</v>
      </c>
      <c r="L149" s="6" t="s">
        <v>88</v>
      </c>
      <c r="M149" s="6">
        <v>9247261</v>
      </c>
      <c r="N149" s="6" t="s">
        <v>272</v>
      </c>
      <c r="O149" s="13">
        <v>44000</v>
      </c>
      <c r="P149" s="14">
        <v>80</v>
      </c>
      <c r="Q149" s="11">
        <v>60000</v>
      </c>
    </row>
    <row r="150" spans="1:17" ht="30" x14ac:dyDescent="0.25">
      <c r="A150" s="6">
        <v>45148</v>
      </c>
      <c r="B150" s="6" t="s">
        <v>269</v>
      </c>
      <c r="C150" s="6" t="s">
        <v>76</v>
      </c>
      <c r="D150" s="6">
        <v>1288</v>
      </c>
      <c r="E150" s="6">
        <v>2020</v>
      </c>
      <c r="F150" s="6" t="s">
        <v>78</v>
      </c>
      <c r="G150" s="6" t="s">
        <v>1679</v>
      </c>
      <c r="H150" s="6" t="s">
        <v>1680</v>
      </c>
      <c r="I150" s="6" t="s">
        <v>83</v>
      </c>
      <c r="J150" s="11">
        <v>240000</v>
      </c>
      <c r="K150" s="11">
        <v>240000</v>
      </c>
      <c r="L150" s="6" t="s">
        <v>88</v>
      </c>
      <c r="M150" s="6">
        <v>9247262</v>
      </c>
      <c r="N150" s="6" t="s">
        <v>272</v>
      </c>
      <c r="O150" s="13">
        <v>44000</v>
      </c>
      <c r="P150" s="14">
        <v>77</v>
      </c>
      <c r="Q150" s="11">
        <v>240000</v>
      </c>
    </row>
    <row r="151" spans="1:17" ht="30" x14ac:dyDescent="0.25">
      <c r="A151" s="6">
        <v>45284</v>
      </c>
      <c r="B151" s="6" t="s">
        <v>269</v>
      </c>
      <c r="C151" s="6" t="s">
        <v>76</v>
      </c>
      <c r="D151" s="6">
        <v>1008</v>
      </c>
      <c r="E151" s="6">
        <v>2020</v>
      </c>
      <c r="F151" s="6" t="s">
        <v>78</v>
      </c>
      <c r="G151" s="6" t="s">
        <v>1699</v>
      </c>
      <c r="H151" s="6" t="s">
        <v>1739</v>
      </c>
      <c r="I151" s="6" t="s">
        <v>83</v>
      </c>
      <c r="J151" s="11">
        <v>20000</v>
      </c>
      <c r="K151" s="11">
        <v>20000</v>
      </c>
      <c r="L151" s="6" t="s">
        <v>88</v>
      </c>
      <c r="M151" s="6">
        <v>9247526</v>
      </c>
      <c r="N151" s="6" t="s">
        <v>272</v>
      </c>
      <c r="O151" s="13">
        <v>44001</v>
      </c>
      <c r="P151" s="14">
        <v>224</v>
      </c>
      <c r="Q151" s="11">
        <v>20000</v>
      </c>
    </row>
    <row r="152" spans="1:17" ht="30" x14ac:dyDescent="0.25">
      <c r="A152" s="6">
        <v>45285</v>
      </c>
      <c r="B152" s="6" t="s">
        <v>269</v>
      </c>
      <c r="C152" s="6" t="s">
        <v>76</v>
      </c>
      <c r="D152" s="6">
        <v>1008</v>
      </c>
      <c r="E152" s="6">
        <v>2020</v>
      </c>
      <c r="F152" s="6" t="s">
        <v>78</v>
      </c>
      <c r="G152" s="6" t="s">
        <v>2632</v>
      </c>
      <c r="H152" s="6" t="s">
        <v>7729</v>
      </c>
      <c r="I152" s="6" t="s">
        <v>83</v>
      </c>
      <c r="J152" s="11">
        <v>30000</v>
      </c>
      <c r="K152" s="11">
        <v>30000</v>
      </c>
      <c r="L152" s="6" t="s">
        <v>88</v>
      </c>
      <c r="M152" s="6">
        <v>9247527</v>
      </c>
      <c r="N152" s="6" t="s">
        <v>272</v>
      </c>
      <c r="O152" s="13">
        <v>44001</v>
      </c>
      <c r="P152" s="14">
        <v>222</v>
      </c>
      <c r="Q152" s="11">
        <v>30000</v>
      </c>
    </row>
    <row r="153" spans="1:17" ht="30" x14ac:dyDescent="0.25">
      <c r="A153" s="6">
        <v>45286</v>
      </c>
      <c r="B153" s="6" t="s">
        <v>269</v>
      </c>
      <c r="C153" s="6" t="s">
        <v>76</v>
      </c>
      <c r="D153" s="6">
        <v>1008</v>
      </c>
      <c r="E153" s="6">
        <v>2020</v>
      </c>
      <c r="F153" s="6" t="s">
        <v>78</v>
      </c>
      <c r="G153" s="6" t="s">
        <v>239</v>
      </c>
      <c r="H153" s="6" t="s">
        <v>4990</v>
      </c>
      <c r="I153" s="6" t="s">
        <v>83</v>
      </c>
      <c r="J153" s="11">
        <v>20000</v>
      </c>
      <c r="K153" s="11">
        <v>20000</v>
      </c>
      <c r="L153" s="6" t="s">
        <v>88</v>
      </c>
      <c r="M153" s="6">
        <v>9247525</v>
      </c>
      <c r="N153" s="6" t="s">
        <v>272</v>
      </c>
      <c r="O153" s="13">
        <v>44001</v>
      </c>
      <c r="P153" s="14">
        <v>227</v>
      </c>
      <c r="Q153" s="11">
        <v>20000</v>
      </c>
    </row>
    <row r="154" spans="1:17" ht="30" x14ac:dyDescent="0.25">
      <c r="A154" s="6">
        <v>45287</v>
      </c>
      <c r="B154" s="6" t="s">
        <v>269</v>
      </c>
      <c r="C154" s="6" t="s">
        <v>76</v>
      </c>
      <c r="D154" s="6">
        <v>1008</v>
      </c>
      <c r="E154" s="6">
        <v>2020</v>
      </c>
      <c r="F154" s="6" t="s">
        <v>78</v>
      </c>
      <c r="G154" s="6" t="s">
        <v>1905</v>
      </c>
      <c r="H154" s="6" t="s">
        <v>1906</v>
      </c>
      <c r="I154" s="6" t="s">
        <v>83</v>
      </c>
      <c r="J154" s="11">
        <v>10000</v>
      </c>
      <c r="K154" s="11">
        <v>10000</v>
      </c>
      <c r="L154" s="6" t="s">
        <v>88</v>
      </c>
      <c r="M154" s="6">
        <v>9247523</v>
      </c>
      <c r="N154" s="6" t="s">
        <v>272</v>
      </c>
      <c r="O154" s="13">
        <v>44001</v>
      </c>
      <c r="P154" s="14">
        <v>228</v>
      </c>
      <c r="Q154" s="11">
        <v>10000</v>
      </c>
    </row>
    <row r="155" spans="1:17" ht="30" x14ac:dyDescent="0.25">
      <c r="A155" s="6">
        <v>45289</v>
      </c>
      <c r="B155" s="6" t="s">
        <v>269</v>
      </c>
      <c r="C155" s="6" t="s">
        <v>76</v>
      </c>
      <c r="D155" s="6">
        <v>1008</v>
      </c>
      <c r="E155" s="6">
        <v>2020</v>
      </c>
      <c r="F155" s="6" t="s">
        <v>78</v>
      </c>
      <c r="G155" s="6" t="s">
        <v>4828</v>
      </c>
      <c r="H155" s="6" t="s">
        <v>5521</v>
      </c>
      <c r="I155" s="6" t="s">
        <v>83</v>
      </c>
      <c r="J155" s="11">
        <v>20000</v>
      </c>
      <c r="K155" s="11">
        <v>20000</v>
      </c>
      <c r="L155" s="6" t="s">
        <v>88</v>
      </c>
      <c r="M155" s="6">
        <v>9247524</v>
      </c>
      <c r="N155" s="6" t="s">
        <v>272</v>
      </c>
      <c r="O155" s="13">
        <v>44001</v>
      </c>
      <c r="P155" s="14">
        <v>229</v>
      </c>
      <c r="Q155" s="11">
        <v>20000</v>
      </c>
    </row>
    <row r="156" spans="1:17" ht="30" x14ac:dyDescent="0.25">
      <c r="A156" s="6">
        <v>45338</v>
      </c>
      <c r="B156" s="6" t="s">
        <v>269</v>
      </c>
      <c r="C156" s="6" t="s">
        <v>76</v>
      </c>
      <c r="D156" s="6">
        <v>1550</v>
      </c>
      <c r="E156" s="6">
        <v>2020</v>
      </c>
      <c r="F156" s="6" t="s">
        <v>78</v>
      </c>
      <c r="G156" s="6" t="s">
        <v>204</v>
      </c>
      <c r="H156" s="6" t="s">
        <v>270</v>
      </c>
      <c r="I156" s="6" t="s">
        <v>83</v>
      </c>
      <c r="J156" s="11">
        <v>100000</v>
      </c>
      <c r="K156" s="11">
        <v>100000</v>
      </c>
      <c r="L156" s="6" t="s">
        <v>88</v>
      </c>
      <c r="M156" s="6">
        <v>9247220</v>
      </c>
      <c r="N156" s="6" t="s">
        <v>272</v>
      </c>
      <c r="O156" s="13">
        <v>44013</v>
      </c>
      <c r="P156" s="14">
        <v>362</v>
      </c>
      <c r="Q156" s="11">
        <v>100000</v>
      </c>
    </row>
    <row r="157" spans="1:17" ht="30" x14ac:dyDescent="0.25">
      <c r="A157" s="6">
        <v>45700</v>
      </c>
      <c r="B157" s="6" t="s">
        <v>269</v>
      </c>
      <c r="C157" s="6" t="s">
        <v>76</v>
      </c>
      <c r="D157" s="6">
        <v>1550</v>
      </c>
      <c r="E157" s="6">
        <v>2020</v>
      </c>
      <c r="F157" s="6" t="s">
        <v>78</v>
      </c>
      <c r="G157" s="6" t="s">
        <v>207</v>
      </c>
      <c r="H157" s="6" t="s">
        <v>273</v>
      </c>
      <c r="I157" s="6" t="s">
        <v>83</v>
      </c>
      <c r="J157" s="11">
        <v>100000</v>
      </c>
      <c r="K157" s="11">
        <v>100000</v>
      </c>
      <c r="L157" s="6" t="s">
        <v>88</v>
      </c>
      <c r="M157" s="6">
        <v>9247221</v>
      </c>
      <c r="N157" s="6" t="s">
        <v>272</v>
      </c>
      <c r="O157" s="13">
        <v>44047</v>
      </c>
      <c r="P157" s="14">
        <v>544</v>
      </c>
      <c r="Q157" s="11">
        <v>100000</v>
      </c>
    </row>
    <row r="158" spans="1:17" ht="30" x14ac:dyDescent="0.25">
      <c r="A158" s="6">
        <v>45765</v>
      </c>
      <c r="B158" s="6" t="s">
        <v>269</v>
      </c>
      <c r="C158" s="6" t="s">
        <v>76</v>
      </c>
      <c r="D158" s="6">
        <v>1550</v>
      </c>
      <c r="E158" s="6">
        <v>2020</v>
      </c>
      <c r="F158" s="6" t="s">
        <v>78</v>
      </c>
      <c r="G158" s="6" t="s">
        <v>197</v>
      </c>
      <c r="H158" s="6" t="s">
        <v>274</v>
      </c>
      <c r="I158" s="6" t="s">
        <v>83</v>
      </c>
      <c r="J158" s="11">
        <v>150000</v>
      </c>
      <c r="K158" s="11">
        <v>150000</v>
      </c>
      <c r="L158" s="6" t="s">
        <v>88</v>
      </c>
      <c r="M158" s="6">
        <v>9247224</v>
      </c>
      <c r="N158" s="6" t="s">
        <v>272</v>
      </c>
      <c r="O158" s="13">
        <v>44013</v>
      </c>
      <c r="P158" s="14">
        <v>370</v>
      </c>
      <c r="Q158" s="11">
        <v>150000</v>
      </c>
    </row>
    <row r="159" spans="1:17" ht="30" x14ac:dyDescent="0.25">
      <c r="A159" s="6">
        <v>45767</v>
      </c>
      <c r="B159" s="6" t="s">
        <v>269</v>
      </c>
      <c r="C159" s="6" t="s">
        <v>76</v>
      </c>
      <c r="D159" s="6">
        <v>1550</v>
      </c>
      <c r="E159" s="6">
        <v>2020</v>
      </c>
      <c r="F159" s="6" t="s">
        <v>78</v>
      </c>
      <c r="G159" s="6" t="s">
        <v>275</v>
      </c>
      <c r="H159" s="6" t="s">
        <v>276</v>
      </c>
      <c r="I159" s="6" t="s">
        <v>83</v>
      </c>
      <c r="J159" s="11">
        <v>100000</v>
      </c>
      <c r="K159" s="11">
        <v>100000</v>
      </c>
      <c r="L159" s="6" t="s">
        <v>88</v>
      </c>
      <c r="M159" s="6">
        <v>9247225</v>
      </c>
      <c r="N159" s="6" t="s">
        <v>272</v>
      </c>
      <c r="O159" s="13">
        <v>44047</v>
      </c>
      <c r="P159" s="14">
        <v>545</v>
      </c>
      <c r="Q159" s="11">
        <v>100000</v>
      </c>
    </row>
    <row r="160" spans="1:17" ht="30" x14ac:dyDescent="0.25">
      <c r="A160" s="6">
        <v>45769</v>
      </c>
      <c r="B160" s="6" t="s">
        <v>269</v>
      </c>
      <c r="C160" s="6" t="s">
        <v>76</v>
      </c>
      <c r="D160" s="6">
        <v>1550</v>
      </c>
      <c r="E160" s="6">
        <v>2020</v>
      </c>
      <c r="F160" s="6" t="s">
        <v>78</v>
      </c>
      <c r="G160" s="6" t="s">
        <v>209</v>
      </c>
      <c r="H160" s="6" t="s">
        <v>277</v>
      </c>
      <c r="I160" s="6" t="s">
        <v>83</v>
      </c>
      <c r="J160" s="11">
        <v>100000</v>
      </c>
      <c r="K160" s="11">
        <v>100000</v>
      </c>
      <c r="L160" s="6" t="s">
        <v>88</v>
      </c>
      <c r="M160" s="6">
        <v>9247223</v>
      </c>
      <c r="N160" s="6" t="s">
        <v>272</v>
      </c>
      <c r="O160" s="13">
        <v>44047</v>
      </c>
      <c r="P160" s="14">
        <v>547</v>
      </c>
      <c r="Q160" s="11">
        <v>100000</v>
      </c>
    </row>
    <row r="161" spans="1:17" ht="30" x14ac:dyDescent="0.25">
      <c r="A161" s="6">
        <v>45782</v>
      </c>
      <c r="B161" s="6" t="s">
        <v>269</v>
      </c>
      <c r="C161" s="6" t="s">
        <v>76</v>
      </c>
      <c r="D161" s="6">
        <v>1625</v>
      </c>
      <c r="E161" s="6">
        <v>2020</v>
      </c>
      <c r="F161" s="6" t="s">
        <v>78</v>
      </c>
      <c r="G161" s="6" t="s">
        <v>930</v>
      </c>
      <c r="H161" s="6" t="s">
        <v>931</v>
      </c>
      <c r="I161" s="6" t="s">
        <v>83</v>
      </c>
      <c r="J161" s="11">
        <v>200000</v>
      </c>
      <c r="K161" s="11">
        <v>200000</v>
      </c>
      <c r="L161" s="6" t="s">
        <v>88</v>
      </c>
      <c r="M161" s="6">
        <v>9247317</v>
      </c>
      <c r="N161" s="6" t="s">
        <v>272</v>
      </c>
      <c r="O161" s="13">
        <v>44000</v>
      </c>
      <c r="P161" s="14">
        <v>160</v>
      </c>
      <c r="Q161" s="11">
        <v>200000</v>
      </c>
    </row>
    <row r="162" spans="1:17" ht="30" x14ac:dyDescent="0.25">
      <c r="A162" s="6">
        <v>45790</v>
      </c>
      <c r="B162" s="6" t="s">
        <v>269</v>
      </c>
      <c r="C162" s="6" t="s">
        <v>76</v>
      </c>
      <c r="D162" s="6">
        <v>1346</v>
      </c>
      <c r="E162" s="6">
        <v>2020</v>
      </c>
      <c r="F162" s="6" t="s">
        <v>78</v>
      </c>
      <c r="G162" s="6" t="s">
        <v>1641</v>
      </c>
      <c r="H162" s="6" t="s">
        <v>3937</v>
      </c>
      <c r="I162" s="6" t="s">
        <v>83</v>
      </c>
      <c r="J162" s="11">
        <v>170000</v>
      </c>
      <c r="K162" s="11">
        <v>170000</v>
      </c>
      <c r="L162" s="6" t="s">
        <v>88</v>
      </c>
      <c r="M162" s="6">
        <v>9247318</v>
      </c>
      <c r="N162" s="6" t="s">
        <v>272</v>
      </c>
      <c r="O162" s="13">
        <v>44000</v>
      </c>
      <c r="P162" s="14">
        <v>159</v>
      </c>
      <c r="Q162" s="11">
        <v>170000</v>
      </c>
    </row>
    <row r="163" spans="1:17" ht="30" x14ac:dyDescent="0.25">
      <c r="A163" s="6">
        <v>45860</v>
      </c>
      <c r="B163" s="6" t="s">
        <v>269</v>
      </c>
      <c r="C163" s="6" t="s">
        <v>76</v>
      </c>
      <c r="D163" s="6">
        <v>1366</v>
      </c>
      <c r="E163" s="6">
        <v>2020</v>
      </c>
      <c r="F163" s="6" t="s">
        <v>78</v>
      </c>
      <c r="G163" s="6" t="s">
        <v>2504</v>
      </c>
      <c r="H163" s="6" t="s">
        <v>2505</v>
      </c>
      <c r="I163" s="6" t="s">
        <v>83</v>
      </c>
      <c r="J163" s="11">
        <v>200000</v>
      </c>
      <c r="K163" s="11">
        <v>200000</v>
      </c>
      <c r="L163" s="6" t="s">
        <v>88</v>
      </c>
      <c r="M163" s="6">
        <v>9247280</v>
      </c>
      <c r="N163" s="6" t="s">
        <v>272</v>
      </c>
      <c r="O163" s="13">
        <v>44000</v>
      </c>
      <c r="P163" s="14">
        <v>84</v>
      </c>
      <c r="Q163" s="11">
        <v>200000</v>
      </c>
    </row>
    <row r="164" spans="1:17" ht="30" x14ac:dyDescent="0.25">
      <c r="A164" s="6">
        <v>45863</v>
      </c>
      <c r="B164" s="6" t="s">
        <v>269</v>
      </c>
      <c r="C164" s="6" t="s">
        <v>76</v>
      </c>
      <c r="D164" s="6">
        <v>1550</v>
      </c>
      <c r="E164" s="6">
        <v>2020</v>
      </c>
      <c r="F164" s="6" t="s">
        <v>78</v>
      </c>
      <c r="G164" s="6" t="s">
        <v>247</v>
      </c>
      <c r="H164" s="6" t="s">
        <v>278</v>
      </c>
      <c r="I164" s="6" t="s">
        <v>83</v>
      </c>
      <c r="J164" s="11">
        <v>35000</v>
      </c>
      <c r="K164" s="11">
        <v>35000</v>
      </c>
      <c r="L164" s="6" t="s">
        <v>88</v>
      </c>
      <c r="M164" s="6">
        <v>9247226</v>
      </c>
      <c r="N164" s="6" t="s">
        <v>272</v>
      </c>
      <c r="O164" s="13">
        <v>44047</v>
      </c>
      <c r="P164" s="14">
        <v>549</v>
      </c>
      <c r="Q164" s="11">
        <v>35000</v>
      </c>
    </row>
    <row r="165" spans="1:17" ht="30" x14ac:dyDescent="0.25">
      <c r="A165" s="6">
        <v>45900</v>
      </c>
      <c r="B165" s="6" t="s">
        <v>269</v>
      </c>
      <c r="C165" s="6" t="s">
        <v>76</v>
      </c>
      <c r="D165" s="6">
        <v>1366</v>
      </c>
      <c r="E165" s="6">
        <v>2020</v>
      </c>
      <c r="F165" s="6" t="s">
        <v>78</v>
      </c>
      <c r="G165" s="6" t="s">
        <v>2510</v>
      </c>
      <c r="H165" s="6" t="s">
        <v>2511</v>
      </c>
      <c r="I165" s="6" t="s">
        <v>83</v>
      </c>
      <c r="J165" s="11">
        <v>200000</v>
      </c>
      <c r="K165" s="11">
        <v>200000</v>
      </c>
      <c r="L165" s="6" t="s">
        <v>88</v>
      </c>
      <c r="M165" s="6">
        <v>9247281</v>
      </c>
      <c r="N165" s="6" t="s">
        <v>272</v>
      </c>
      <c r="O165" s="13">
        <v>44000</v>
      </c>
      <c r="P165" s="14">
        <v>89</v>
      </c>
      <c r="Q165" s="11">
        <v>200000</v>
      </c>
    </row>
    <row r="166" spans="1:17" ht="30" x14ac:dyDescent="0.25">
      <c r="A166" s="6">
        <v>45902</v>
      </c>
      <c r="B166" s="6" t="s">
        <v>269</v>
      </c>
      <c r="C166" s="6" t="s">
        <v>76</v>
      </c>
      <c r="D166" s="6">
        <v>1366</v>
      </c>
      <c r="E166" s="6">
        <v>2020</v>
      </c>
      <c r="F166" s="6" t="s">
        <v>78</v>
      </c>
      <c r="G166" s="6" t="s">
        <v>3284</v>
      </c>
      <c r="H166" s="6" t="s">
        <v>3474</v>
      </c>
      <c r="I166" s="6" t="s">
        <v>83</v>
      </c>
      <c r="J166" s="11">
        <v>50000</v>
      </c>
      <c r="K166" s="11">
        <v>50000</v>
      </c>
      <c r="L166" s="6" t="s">
        <v>88</v>
      </c>
      <c r="M166" s="6">
        <v>9247282</v>
      </c>
      <c r="N166" s="6" t="s">
        <v>272</v>
      </c>
      <c r="O166" s="13">
        <v>44000</v>
      </c>
      <c r="P166" s="14">
        <v>90</v>
      </c>
      <c r="Q166" s="11">
        <v>50000</v>
      </c>
    </row>
    <row r="167" spans="1:17" ht="30" x14ac:dyDescent="0.25">
      <c r="A167" s="6">
        <v>45909</v>
      </c>
      <c r="B167" s="6" t="s">
        <v>269</v>
      </c>
      <c r="C167" s="6" t="s">
        <v>76</v>
      </c>
      <c r="D167" s="6">
        <v>1366</v>
      </c>
      <c r="E167" s="6">
        <v>2020</v>
      </c>
      <c r="F167" s="6" t="s">
        <v>78</v>
      </c>
      <c r="G167" s="6" t="s">
        <v>610</v>
      </c>
      <c r="H167" s="6" t="s">
        <v>611</v>
      </c>
      <c r="I167" s="6" t="s">
        <v>83</v>
      </c>
      <c r="J167" s="11">
        <v>150000</v>
      </c>
      <c r="K167" s="11">
        <v>150000</v>
      </c>
      <c r="L167" s="6" t="s">
        <v>88</v>
      </c>
      <c r="M167" s="6">
        <v>9247283</v>
      </c>
      <c r="N167" s="6" t="s">
        <v>272</v>
      </c>
      <c r="O167" s="13">
        <v>44000</v>
      </c>
      <c r="P167" s="14">
        <v>93</v>
      </c>
      <c r="Q167" s="11">
        <v>150000</v>
      </c>
    </row>
    <row r="168" spans="1:17" ht="30" x14ac:dyDescent="0.25">
      <c r="A168" s="6">
        <v>45911</v>
      </c>
      <c r="B168" s="6" t="s">
        <v>269</v>
      </c>
      <c r="C168" s="6" t="s">
        <v>76</v>
      </c>
      <c r="D168" s="6">
        <v>1366</v>
      </c>
      <c r="E168" s="6">
        <v>2020</v>
      </c>
      <c r="F168" s="6" t="s">
        <v>78</v>
      </c>
      <c r="G168" s="6" t="s">
        <v>3051</v>
      </c>
      <c r="H168" s="6" t="s">
        <v>3475</v>
      </c>
      <c r="I168" s="6" t="s">
        <v>83</v>
      </c>
      <c r="J168" s="11">
        <v>150000</v>
      </c>
      <c r="K168" s="11">
        <v>150000</v>
      </c>
      <c r="L168" s="6" t="s">
        <v>88</v>
      </c>
      <c r="M168" s="6">
        <v>9247284</v>
      </c>
      <c r="N168" s="6" t="s">
        <v>272</v>
      </c>
      <c r="O168" s="13">
        <v>44000</v>
      </c>
      <c r="P168" s="14">
        <v>122</v>
      </c>
      <c r="Q168" s="11">
        <v>150000</v>
      </c>
    </row>
    <row r="169" spans="1:17" ht="30" x14ac:dyDescent="0.25">
      <c r="A169" s="6">
        <v>45913</v>
      </c>
      <c r="B169" s="6" t="s">
        <v>269</v>
      </c>
      <c r="C169" s="6" t="s">
        <v>76</v>
      </c>
      <c r="D169" s="6">
        <v>1366</v>
      </c>
      <c r="E169" s="6">
        <v>2020</v>
      </c>
      <c r="F169" s="6" t="s">
        <v>78</v>
      </c>
      <c r="G169" s="6" t="s">
        <v>587</v>
      </c>
      <c r="H169" s="6" t="s">
        <v>588</v>
      </c>
      <c r="I169" s="6" t="s">
        <v>83</v>
      </c>
      <c r="J169" s="11">
        <v>100000</v>
      </c>
      <c r="K169" s="11">
        <v>100000</v>
      </c>
      <c r="L169" s="6" t="s">
        <v>88</v>
      </c>
      <c r="M169" s="6">
        <v>9247285</v>
      </c>
      <c r="N169" s="6" t="s">
        <v>272</v>
      </c>
      <c r="O169" s="13">
        <v>44000</v>
      </c>
      <c r="P169" s="14">
        <v>102</v>
      </c>
      <c r="Q169" s="11">
        <v>100000</v>
      </c>
    </row>
    <row r="170" spans="1:17" ht="30" x14ac:dyDescent="0.25">
      <c r="A170" s="6">
        <v>45914</v>
      </c>
      <c r="B170" s="6" t="s">
        <v>269</v>
      </c>
      <c r="C170" s="6" t="s">
        <v>76</v>
      </c>
      <c r="D170" s="6">
        <v>1366</v>
      </c>
      <c r="E170" s="6">
        <v>2020</v>
      </c>
      <c r="F170" s="6" t="s">
        <v>78</v>
      </c>
      <c r="G170" s="6" t="s">
        <v>2818</v>
      </c>
      <c r="H170" s="6" t="s">
        <v>3476</v>
      </c>
      <c r="I170" s="6" t="s">
        <v>83</v>
      </c>
      <c r="J170" s="11">
        <v>300000</v>
      </c>
      <c r="K170" s="11">
        <v>300000</v>
      </c>
      <c r="L170" s="6" t="s">
        <v>88</v>
      </c>
      <c r="M170" s="6">
        <v>9247286</v>
      </c>
      <c r="N170" s="6" t="s">
        <v>272</v>
      </c>
      <c r="O170" s="13">
        <v>44000</v>
      </c>
      <c r="P170" s="14">
        <v>82</v>
      </c>
      <c r="Q170" s="11">
        <v>300000</v>
      </c>
    </row>
    <row r="171" spans="1:17" ht="30" x14ac:dyDescent="0.25">
      <c r="A171" s="6">
        <v>45917</v>
      </c>
      <c r="B171" s="6" t="s">
        <v>269</v>
      </c>
      <c r="C171" s="6" t="s">
        <v>76</v>
      </c>
      <c r="D171" s="6">
        <v>1366</v>
      </c>
      <c r="E171" s="6">
        <v>2020</v>
      </c>
      <c r="F171" s="6" t="s">
        <v>78</v>
      </c>
      <c r="G171" s="6" t="s">
        <v>1643</v>
      </c>
      <c r="H171" s="6" t="s">
        <v>1644</v>
      </c>
      <c r="I171" s="6" t="s">
        <v>83</v>
      </c>
      <c r="J171" s="11">
        <v>200000</v>
      </c>
      <c r="K171" s="11">
        <v>200000</v>
      </c>
      <c r="L171" s="6" t="s">
        <v>88</v>
      </c>
      <c r="M171" s="6">
        <v>9247287</v>
      </c>
      <c r="N171" s="6" t="s">
        <v>272</v>
      </c>
      <c r="O171" s="13">
        <v>44000</v>
      </c>
      <c r="P171" s="14">
        <v>100</v>
      </c>
      <c r="Q171" s="11">
        <v>200000</v>
      </c>
    </row>
    <row r="172" spans="1:17" ht="30" x14ac:dyDescent="0.25">
      <c r="A172" s="6">
        <v>45919</v>
      </c>
      <c r="B172" s="6" t="s">
        <v>269</v>
      </c>
      <c r="C172" s="6" t="s">
        <v>76</v>
      </c>
      <c r="D172" s="6">
        <v>1366</v>
      </c>
      <c r="E172" s="6">
        <v>2020</v>
      </c>
      <c r="F172" s="6" t="s">
        <v>78</v>
      </c>
      <c r="G172" s="6" t="s">
        <v>3477</v>
      </c>
      <c r="H172" s="6" t="s">
        <v>3478</v>
      </c>
      <c r="I172" s="6" t="s">
        <v>83</v>
      </c>
      <c r="J172" s="11">
        <v>100000</v>
      </c>
      <c r="K172" s="11">
        <v>100000</v>
      </c>
      <c r="L172" s="6" t="s">
        <v>88</v>
      </c>
      <c r="M172" s="6">
        <v>9247288</v>
      </c>
      <c r="N172" s="6" t="s">
        <v>272</v>
      </c>
      <c r="O172" s="13">
        <v>44000</v>
      </c>
      <c r="P172" s="14">
        <v>95</v>
      </c>
      <c r="Q172" s="11">
        <v>100000</v>
      </c>
    </row>
    <row r="173" spans="1:17" ht="30" x14ac:dyDescent="0.25">
      <c r="A173" s="6">
        <v>45921</v>
      </c>
      <c r="B173" s="6" t="s">
        <v>269</v>
      </c>
      <c r="C173" s="6" t="s">
        <v>76</v>
      </c>
      <c r="D173" s="6">
        <v>1366</v>
      </c>
      <c r="E173" s="6">
        <v>2020</v>
      </c>
      <c r="F173" s="6" t="s">
        <v>78</v>
      </c>
      <c r="G173" s="6" t="s">
        <v>3329</v>
      </c>
      <c r="H173" s="6" t="s">
        <v>3479</v>
      </c>
      <c r="I173" s="6" t="s">
        <v>83</v>
      </c>
      <c r="J173" s="11">
        <v>100000</v>
      </c>
      <c r="K173" s="11">
        <v>100000</v>
      </c>
      <c r="L173" s="6" t="s">
        <v>88</v>
      </c>
      <c r="M173" s="6">
        <v>9247289</v>
      </c>
      <c r="N173" s="6" t="s">
        <v>272</v>
      </c>
      <c r="O173" s="13">
        <v>44000</v>
      </c>
      <c r="P173" s="14">
        <v>96</v>
      </c>
      <c r="Q173" s="11">
        <v>100000</v>
      </c>
    </row>
    <row r="174" spans="1:17" ht="30" x14ac:dyDescent="0.25">
      <c r="A174" s="6">
        <v>46026</v>
      </c>
      <c r="B174" s="6" t="s">
        <v>269</v>
      </c>
      <c r="C174" s="6" t="s">
        <v>76</v>
      </c>
      <c r="D174" s="6">
        <v>1271</v>
      </c>
      <c r="E174" s="6">
        <v>2020</v>
      </c>
      <c r="F174" s="6" t="s">
        <v>78</v>
      </c>
      <c r="G174" s="6" t="s">
        <v>243</v>
      </c>
      <c r="H174" s="6" t="s">
        <v>1985</v>
      </c>
      <c r="I174" s="6" t="s">
        <v>83</v>
      </c>
      <c r="J174" s="11">
        <v>1000000</v>
      </c>
      <c r="K174" s="11">
        <v>1000000</v>
      </c>
      <c r="L174" s="6" t="s">
        <v>88</v>
      </c>
      <c r="M174" s="6">
        <v>9247469</v>
      </c>
      <c r="N174" s="6" t="s">
        <v>272</v>
      </c>
      <c r="O174" s="13">
        <v>44054</v>
      </c>
      <c r="P174" s="14">
        <v>611</v>
      </c>
      <c r="Q174" s="11">
        <v>300000</v>
      </c>
    </row>
    <row r="175" spans="1:17" ht="30" x14ac:dyDescent="0.25">
      <c r="A175" s="6">
        <v>46026</v>
      </c>
      <c r="B175" s="6" t="s">
        <v>269</v>
      </c>
      <c r="C175" s="6" t="s">
        <v>76</v>
      </c>
      <c r="D175" s="6">
        <v>1271</v>
      </c>
      <c r="E175" s="6">
        <v>2020</v>
      </c>
      <c r="F175" s="6" t="s">
        <v>78</v>
      </c>
      <c r="G175" s="6" t="s">
        <v>243</v>
      </c>
      <c r="H175" s="6" t="s">
        <v>1985</v>
      </c>
      <c r="I175" s="6" t="s">
        <v>83</v>
      </c>
      <c r="J175" s="11"/>
      <c r="K175" s="11"/>
      <c r="L175" s="6" t="s">
        <v>88</v>
      </c>
      <c r="M175" s="6">
        <v>9247469</v>
      </c>
      <c r="N175" s="6" t="s">
        <v>272</v>
      </c>
      <c r="O175" s="13">
        <v>44169</v>
      </c>
      <c r="P175" s="14">
        <v>752</v>
      </c>
      <c r="Q175" s="11">
        <v>700000</v>
      </c>
    </row>
    <row r="176" spans="1:17" ht="30" x14ac:dyDescent="0.25">
      <c r="A176" s="6">
        <v>46027</v>
      </c>
      <c r="B176" s="6" t="s">
        <v>269</v>
      </c>
      <c r="C176" s="6" t="s">
        <v>76</v>
      </c>
      <c r="D176" s="6">
        <v>1271</v>
      </c>
      <c r="E176" s="6">
        <v>2020</v>
      </c>
      <c r="F176" s="6" t="s">
        <v>78</v>
      </c>
      <c r="G176" s="6" t="s">
        <v>2477</v>
      </c>
      <c r="H176" s="6" t="s">
        <v>2478</v>
      </c>
      <c r="I176" s="6" t="s">
        <v>83</v>
      </c>
      <c r="J176" s="11">
        <v>150000</v>
      </c>
      <c r="K176" s="11">
        <v>150000</v>
      </c>
      <c r="L176" s="6" t="s">
        <v>88</v>
      </c>
      <c r="M176" s="6">
        <v>9247457</v>
      </c>
      <c r="N176" s="6" t="s">
        <v>272</v>
      </c>
      <c r="O176" s="13">
        <v>44042</v>
      </c>
      <c r="P176" s="14">
        <v>506</v>
      </c>
      <c r="Q176" s="11">
        <v>150000</v>
      </c>
    </row>
    <row r="177" spans="1:17" ht="30" x14ac:dyDescent="0.25">
      <c r="A177" s="6">
        <v>46028</v>
      </c>
      <c r="B177" s="6" t="s">
        <v>269</v>
      </c>
      <c r="C177" s="6" t="s">
        <v>76</v>
      </c>
      <c r="D177" s="6">
        <v>1271</v>
      </c>
      <c r="E177" s="6">
        <v>2020</v>
      </c>
      <c r="F177" s="6" t="s">
        <v>78</v>
      </c>
      <c r="G177" s="6" t="s">
        <v>402</v>
      </c>
      <c r="H177" s="6" t="s">
        <v>403</v>
      </c>
      <c r="I177" s="6" t="s">
        <v>83</v>
      </c>
      <c r="J177" s="11">
        <v>150000</v>
      </c>
      <c r="K177" s="11">
        <v>150000</v>
      </c>
      <c r="L177" s="6" t="s">
        <v>88</v>
      </c>
      <c r="M177" s="6">
        <v>9247466</v>
      </c>
      <c r="N177" s="6" t="s">
        <v>272</v>
      </c>
      <c r="O177" s="13">
        <v>44042</v>
      </c>
      <c r="P177" s="14">
        <v>504</v>
      </c>
      <c r="Q177" s="11">
        <v>150000</v>
      </c>
    </row>
    <row r="178" spans="1:17" ht="30" x14ac:dyDescent="0.25">
      <c r="A178" s="6">
        <v>46029</v>
      </c>
      <c r="B178" s="6" t="s">
        <v>269</v>
      </c>
      <c r="C178" s="6" t="s">
        <v>76</v>
      </c>
      <c r="D178" s="6">
        <v>1271</v>
      </c>
      <c r="E178" s="6">
        <v>2020</v>
      </c>
      <c r="F178" s="6" t="s">
        <v>78</v>
      </c>
      <c r="G178" s="6" t="s">
        <v>3256</v>
      </c>
      <c r="H178" s="6" t="s">
        <v>4548</v>
      </c>
      <c r="I178" s="6" t="s">
        <v>83</v>
      </c>
      <c r="J178" s="11">
        <v>150000</v>
      </c>
      <c r="K178" s="11">
        <v>150000</v>
      </c>
      <c r="L178" s="6" t="s">
        <v>88</v>
      </c>
      <c r="M178" s="6">
        <v>9247459</v>
      </c>
      <c r="N178" s="6" t="s">
        <v>272</v>
      </c>
      <c r="O178" s="13">
        <v>44042</v>
      </c>
      <c r="P178" s="14">
        <v>507</v>
      </c>
      <c r="Q178" s="11">
        <v>150000</v>
      </c>
    </row>
    <row r="179" spans="1:17" ht="30" x14ac:dyDescent="0.25">
      <c r="A179" s="6">
        <v>46030</v>
      </c>
      <c r="B179" s="6" t="s">
        <v>269</v>
      </c>
      <c r="C179" s="6" t="s">
        <v>76</v>
      </c>
      <c r="D179" s="6">
        <v>1271</v>
      </c>
      <c r="E179" s="6">
        <v>2020</v>
      </c>
      <c r="F179" s="6" t="s">
        <v>78</v>
      </c>
      <c r="G179" s="6" t="s">
        <v>1119</v>
      </c>
      <c r="H179" s="6" t="s">
        <v>1120</v>
      </c>
      <c r="I179" s="6" t="s">
        <v>83</v>
      </c>
      <c r="J179" s="11">
        <v>150000</v>
      </c>
      <c r="K179" s="11">
        <v>150000</v>
      </c>
      <c r="L179" s="6" t="s">
        <v>88</v>
      </c>
      <c r="M179" s="6">
        <v>9247464</v>
      </c>
      <c r="N179" s="6" t="s">
        <v>272</v>
      </c>
      <c r="O179" s="13">
        <v>44047</v>
      </c>
      <c r="P179" s="14">
        <v>551</v>
      </c>
      <c r="Q179" s="11">
        <v>150000</v>
      </c>
    </row>
    <row r="180" spans="1:17" ht="30" x14ac:dyDescent="0.25">
      <c r="A180" s="6">
        <v>46031</v>
      </c>
      <c r="B180" s="6" t="s">
        <v>269</v>
      </c>
      <c r="C180" s="6" t="s">
        <v>76</v>
      </c>
      <c r="D180" s="6">
        <v>1271</v>
      </c>
      <c r="E180" s="6">
        <v>2020</v>
      </c>
      <c r="F180" s="6" t="s">
        <v>78</v>
      </c>
      <c r="G180" s="6" t="s">
        <v>3451</v>
      </c>
      <c r="H180" s="6" t="s">
        <v>5831</v>
      </c>
      <c r="I180" s="6" t="s">
        <v>83</v>
      </c>
      <c r="J180" s="11">
        <v>50000</v>
      </c>
      <c r="K180" s="11">
        <v>50000</v>
      </c>
      <c r="L180" s="6" t="s">
        <v>88</v>
      </c>
      <c r="M180" s="6">
        <v>9247456</v>
      </c>
      <c r="N180" s="6" t="s">
        <v>272</v>
      </c>
      <c r="O180" s="13">
        <v>44042</v>
      </c>
      <c r="P180" s="14">
        <v>505</v>
      </c>
      <c r="Q180" s="11">
        <v>50000</v>
      </c>
    </row>
    <row r="181" spans="1:17" ht="30" x14ac:dyDescent="0.25">
      <c r="A181" s="6">
        <v>46032</v>
      </c>
      <c r="B181" s="6" t="s">
        <v>269</v>
      </c>
      <c r="C181" s="6" t="s">
        <v>76</v>
      </c>
      <c r="D181" s="6">
        <v>1271</v>
      </c>
      <c r="E181" s="6">
        <v>2020</v>
      </c>
      <c r="F181" s="6" t="s">
        <v>78</v>
      </c>
      <c r="G181" s="6" t="s">
        <v>1473</v>
      </c>
      <c r="H181" s="6" t="s">
        <v>1474</v>
      </c>
      <c r="I181" s="6" t="s">
        <v>83</v>
      </c>
      <c r="J181" s="11">
        <v>150000</v>
      </c>
      <c r="K181" s="11">
        <v>150000</v>
      </c>
      <c r="L181" s="6" t="s">
        <v>88</v>
      </c>
      <c r="M181" s="6">
        <v>9247463</v>
      </c>
      <c r="N181" s="6" t="s">
        <v>272</v>
      </c>
      <c r="O181" s="13">
        <v>44047</v>
      </c>
      <c r="P181" s="14">
        <v>553</v>
      </c>
      <c r="Q181" s="11">
        <v>150000</v>
      </c>
    </row>
    <row r="182" spans="1:17" ht="30" x14ac:dyDescent="0.25">
      <c r="A182" s="6">
        <v>46033</v>
      </c>
      <c r="B182" s="6" t="s">
        <v>269</v>
      </c>
      <c r="C182" s="6" t="s">
        <v>76</v>
      </c>
      <c r="D182" s="6">
        <v>1271</v>
      </c>
      <c r="E182" s="6">
        <v>2020</v>
      </c>
      <c r="F182" s="6" t="s">
        <v>78</v>
      </c>
      <c r="G182" s="6" t="s">
        <v>2002</v>
      </c>
      <c r="H182" s="6" t="s">
        <v>4472</v>
      </c>
      <c r="I182" s="6" t="s">
        <v>83</v>
      </c>
      <c r="J182" s="11">
        <v>300000</v>
      </c>
      <c r="K182" s="11">
        <v>300000</v>
      </c>
      <c r="L182" s="6" t="s">
        <v>88</v>
      </c>
      <c r="M182" s="6">
        <v>9247468</v>
      </c>
      <c r="N182" s="6" t="s">
        <v>272</v>
      </c>
      <c r="O182" s="13">
        <v>44001</v>
      </c>
      <c r="P182" s="14">
        <v>266</v>
      </c>
      <c r="Q182" s="11">
        <v>300000</v>
      </c>
    </row>
    <row r="183" spans="1:17" ht="30" x14ac:dyDescent="0.25">
      <c r="A183" s="6">
        <v>46034</v>
      </c>
      <c r="B183" s="6" t="s">
        <v>269</v>
      </c>
      <c r="C183" s="6" t="s">
        <v>76</v>
      </c>
      <c r="D183" s="6">
        <v>1271</v>
      </c>
      <c r="E183" s="6">
        <v>2020</v>
      </c>
      <c r="F183" s="6" t="s">
        <v>78</v>
      </c>
      <c r="G183" s="6" t="s">
        <v>1980</v>
      </c>
      <c r="H183" s="6" t="s">
        <v>4946</v>
      </c>
      <c r="I183" s="6" t="s">
        <v>83</v>
      </c>
      <c r="J183" s="11">
        <v>150000</v>
      </c>
      <c r="K183" s="11">
        <v>150000</v>
      </c>
      <c r="L183" s="6" t="s">
        <v>88</v>
      </c>
      <c r="M183" s="6">
        <v>9247458</v>
      </c>
      <c r="N183" s="6" t="s">
        <v>272</v>
      </c>
      <c r="O183" s="13">
        <v>44047</v>
      </c>
      <c r="P183" s="14">
        <v>555</v>
      </c>
      <c r="Q183" s="11">
        <v>150000</v>
      </c>
    </row>
    <row r="184" spans="1:17" ht="30" x14ac:dyDescent="0.25">
      <c r="A184" s="6">
        <v>46035</v>
      </c>
      <c r="B184" s="6" t="s">
        <v>269</v>
      </c>
      <c r="C184" s="6" t="s">
        <v>76</v>
      </c>
      <c r="D184" s="6">
        <v>1271</v>
      </c>
      <c r="E184" s="6">
        <v>2020</v>
      </c>
      <c r="F184" s="6" t="s">
        <v>78</v>
      </c>
      <c r="G184" s="6" t="s">
        <v>1049</v>
      </c>
      <c r="H184" s="6" t="s">
        <v>7046</v>
      </c>
      <c r="I184" s="6" t="s">
        <v>83</v>
      </c>
      <c r="J184" s="11">
        <v>150000</v>
      </c>
      <c r="K184" s="11">
        <v>150000</v>
      </c>
      <c r="L184" s="6" t="s">
        <v>88</v>
      </c>
      <c r="M184" s="6">
        <v>9247462</v>
      </c>
      <c r="N184" s="6" t="s">
        <v>272</v>
      </c>
      <c r="O184" s="13">
        <v>44047</v>
      </c>
      <c r="P184" s="14">
        <v>534</v>
      </c>
      <c r="Q184" s="11">
        <v>150000</v>
      </c>
    </row>
    <row r="185" spans="1:17" ht="30" x14ac:dyDescent="0.25">
      <c r="A185" s="6">
        <v>46036</v>
      </c>
      <c r="B185" s="6" t="s">
        <v>269</v>
      </c>
      <c r="C185" s="6" t="s">
        <v>76</v>
      </c>
      <c r="D185" s="6">
        <v>1271</v>
      </c>
      <c r="E185" s="6">
        <v>2020</v>
      </c>
      <c r="F185" s="6" t="s">
        <v>78</v>
      </c>
      <c r="G185" s="6" t="s">
        <v>2094</v>
      </c>
      <c r="H185" s="6" t="s">
        <v>2726</v>
      </c>
      <c r="I185" s="6" t="s">
        <v>83</v>
      </c>
      <c r="J185" s="11">
        <v>150000</v>
      </c>
      <c r="K185" s="11">
        <v>150000</v>
      </c>
      <c r="L185" s="6" t="s">
        <v>88</v>
      </c>
      <c r="M185" s="6">
        <v>9247465</v>
      </c>
      <c r="N185" s="6" t="s">
        <v>272</v>
      </c>
      <c r="O185" s="13">
        <v>44054</v>
      </c>
      <c r="P185" s="14">
        <v>615</v>
      </c>
      <c r="Q185" s="11">
        <v>150000</v>
      </c>
    </row>
    <row r="186" spans="1:17" ht="30" x14ac:dyDescent="0.25">
      <c r="A186" s="6">
        <v>46037</v>
      </c>
      <c r="B186" s="6" t="s">
        <v>269</v>
      </c>
      <c r="C186" s="6" t="s">
        <v>76</v>
      </c>
      <c r="D186" s="6">
        <v>1271</v>
      </c>
      <c r="E186" s="6">
        <v>2020</v>
      </c>
      <c r="F186" s="6" t="s">
        <v>78</v>
      </c>
      <c r="G186" s="6" t="s">
        <v>1334</v>
      </c>
      <c r="H186" s="6" t="s">
        <v>4545</v>
      </c>
      <c r="I186" s="6" t="s">
        <v>83</v>
      </c>
      <c r="J186" s="11">
        <v>150000</v>
      </c>
      <c r="K186" s="11">
        <v>150000</v>
      </c>
      <c r="L186" s="6" t="s">
        <v>88</v>
      </c>
      <c r="M186" s="6">
        <v>9247461</v>
      </c>
      <c r="N186" s="6" t="s">
        <v>272</v>
      </c>
      <c r="O186" s="13">
        <v>44056</v>
      </c>
      <c r="P186" s="14">
        <v>662</v>
      </c>
      <c r="Q186" s="11">
        <v>150000</v>
      </c>
    </row>
    <row r="187" spans="1:17" ht="30" x14ac:dyDescent="0.25">
      <c r="A187" s="6">
        <v>46038</v>
      </c>
      <c r="B187" s="6" t="s">
        <v>269</v>
      </c>
      <c r="C187" s="6" t="s">
        <v>76</v>
      </c>
      <c r="D187" s="6">
        <v>1271</v>
      </c>
      <c r="E187" s="6">
        <v>2020</v>
      </c>
      <c r="F187" s="6" t="s">
        <v>78</v>
      </c>
      <c r="G187" s="6" t="s">
        <v>2680</v>
      </c>
      <c r="H187" s="6" t="s">
        <v>5100</v>
      </c>
      <c r="I187" s="6" t="s">
        <v>83</v>
      </c>
      <c r="J187" s="11">
        <v>150000</v>
      </c>
      <c r="K187" s="11">
        <v>150000</v>
      </c>
      <c r="L187" s="6" t="s">
        <v>88</v>
      </c>
      <c r="M187" s="6">
        <v>9247467</v>
      </c>
      <c r="N187" s="6" t="s">
        <v>272</v>
      </c>
      <c r="O187" s="13">
        <v>44056</v>
      </c>
      <c r="P187" s="14">
        <v>658</v>
      </c>
      <c r="Q187" s="11">
        <v>150000</v>
      </c>
    </row>
    <row r="188" spans="1:17" ht="45" x14ac:dyDescent="0.25">
      <c r="A188" s="6">
        <v>46039</v>
      </c>
      <c r="B188" s="6" t="s">
        <v>269</v>
      </c>
      <c r="C188" s="6" t="s">
        <v>76</v>
      </c>
      <c r="D188" s="6">
        <v>1271</v>
      </c>
      <c r="E188" s="6">
        <v>2020</v>
      </c>
      <c r="F188" s="6" t="s">
        <v>78</v>
      </c>
      <c r="G188" s="6" t="s">
        <v>870</v>
      </c>
      <c r="H188" s="6" t="s">
        <v>6633</v>
      </c>
      <c r="I188" s="6" t="s">
        <v>83</v>
      </c>
      <c r="J188" s="11">
        <v>150000</v>
      </c>
      <c r="K188" s="11">
        <v>150000</v>
      </c>
      <c r="L188" s="6" t="s">
        <v>88</v>
      </c>
      <c r="M188" s="6">
        <v>9247460</v>
      </c>
      <c r="N188" s="6" t="s">
        <v>272</v>
      </c>
      <c r="O188" s="13">
        <v>44169</v>
      </c>
      <c r="P188" s="14">
        <v>751</v>
      </c>
      <c r="Q188" s="11">
        <v>150000</v>
      </c>
    </row>
    <row r="189" spans="1:17" ht="30" x14ac:dyDescent="0.25">
      <c r="A189" s="6">
        <v>46064</v>
      </c>
      <c r="B189" s="6" t="s">
        <v>269</v>
      </c>
      <c r="C189" s="6" t="s">
        <v>76</v>
      </c>
      <c r="D189" s="6">
        <v>1332</v>
      </c>
      <c r="E189" s="6">
        <v>2020</v>
      </c>
      <c r="F189" s="6" t="s">
        <v>78</v>
      </c>
      <c r="G189" s="6" t="s">
        <v>787</v>
      </c>
      <c r="H189" s="6" t="s">
        <v>5114</v>
      </c>
      <c r="I189" s="6" t="s">
        <v>83</v>
      </c>
      <c r="J189" s="11">
        <v>100000</v>
      </c>
      <c r="K189" s="11">
        <v>100000</v>
      </c>
      <c r="L189" s="6" t="s">
        <v>88</v>
      </c>
      <c r="M189" s="6">
        <v>9247580</v>
      </c>
      <c r="N189" s="6" t="s">
        <v>272</v>
      </c>
      <c r="O189" s="13">
        <v>44000</v>
      </c>
      <c r="P189" s="14">
        <v>177</v>
      </c>
      <c r="Q189" s="11">
        <v>100000</v>
      </c>
    </row>
    <row r="190" spans="1:17" ht="30" x14ac:dyDescent="0.25">
      <c r="A190" s="6">
        <v>46065</v>
      </c>
      <c r="B190" s="6" t="s">
        <v>269</v>
      </c>
      <c r="C190" s="6" t="s">
        <v>76</v>
      </c>
      <c r="D190" s="6">
        <v>1332</v>
      </c>
      <c r="E190" s="6">
        <v>2020</v>
      </c>
      <c r="F190" s="6" t="s">
        <v>78</v>
      </c>
      <c r="G190" s="6" t="s">
        <v>1876</v>
      </c>
      <c r="H190" s="6" t="s">
        <v>1877</v>
      </c>
      <c r="I190" s="6" t="s">
        <v>83</v>
      </c>
      <c r="J190" s="11">
        <v>200000</v>
      </c>
      <c r="K190" s="11">
        <v>200000</v>
      </c>
      <c r="L190" s="6" t="s">
        <v>88</v>
      </c>
      <c r="M190" s="6">
        <v>9247582</v>
      </c>
      <c r="N190" s="6" t="s">
        <v>272</v>
      </c>
      <c r="O190" s="13">
        <v>44000</v>
      </c>
      <c r="P190" s="14">
        <v>178</v>
      </c>
      <c r="Q190" s="11">
        <v>200000</v>
      </c>
    </row>
    <row r="191" spans="1:17" ht="30" x14ac:dyDescent="0.25">
      <c r="A191" s="6">
        <v>46066</v>
      </c>
      <c r="B191" s="6" t="s">
        <v>269</v>
      </c>
      <c r="C191" s="6" t="s">
        <v>76</v>
      </c>
      <c r="D191" s="6">
        <v>1332</v>
      </c>
      <c r="E191" s="6">
        <v>2020</v>
      </c>
      <c r="F191" s="6" t="s">
        <v>78</v>
      </c>
      <c r="G191" s="6" t="s">
        <v>1079</v>
      </c>
      <c r="H191" s="6" t="s">
        <v>1080</v>
      </c>
      <c r="I191" s="6" t="s">
        <v>83</v>
      </c>
      <c r="J191" s="11">
        <v>300000</v>
      </c>
      <c r="K191" s="11">
        <v>300000</v>
      </c>
      <c r="L191" s="6" t="s">
        <v>88</v>
      </c>
      <c r="M191" s="6">
        <v>9247585</v>
      </c>
      <c r="N191" s="6" t="s">
        <v>272</v>
      </c>
      <c r="O191" s="13">
        <v>44000</v>
      </c>
      <c r="P191" s="14">
        <v>180</v>
      </c>
      <c r="Q191" s="11">
        <v>300000</v>
      </c>
    </row>
    <row r="192" spans="1:17" ht="30" x14ac:dyDescent="0.25">
      <c r="A192" s="6">
        <v>46067</v>
      </c>
      <c r="B192" s="6" t="s">
        <v>269</v>
      </c>
      <c r="C192" s="6" t="s">
        <v>76</v>
      </c>
      <c r="D192" s="6">
        <v>1332</v>
      </c>
      <c r="E192" s="6">
        <v>2020</v>
      </c>
      <c r="F192" s="6" t="s">
        <v>78</v>
      </c>
      <c r="G192" s="6" t="s">
        <v>2310</v>
      </c>
      <c r="H192" s="6" t="s">
        <v>2311</v>
      </c>
      <c r="I192" s="6" t="s">
        <v>83</v>
      </c>
      <c r="J192" s="11">
        <v>100000</v>
      </c>
      <c r="K192" s="11">
        <v>100000</v>
      </c>
      <c r="L192" s="6" t="s">
        <v>88</v>
      </c>
      <c r="M192" s="6">
        <v>9247578</v>
      </c>
      <c r="N192" s="6" t="s">
        <v>272</v>
      </c>
      <c r="O192" s="13">
        <v>44000</v>
      </c>
      <c r="P192" s="14">
        <v>188</v>
      </c>
      <c r="Q192" s="11">
        <v>100000</v>
      </c>
    </row>
    <row r="193" spans="1:17" ht="45" x14ac:dyDescent="0.25">
      <c r="A193" s="6">
        <v>46068</v>
      </c>
      <c r="B193" s="6" t="s">
        <v>269</v>
      </c>
      <c r="C193" s="6" t="s">
        <v>76</v>
      </c>
      <c r="D193" s="6">
        <v>1332</v>
      </c>
      <c r="E193" s="6">
        <v>2020</v>
      </c>
      <c r="F193" s="6" t="s">
        <v>78</v>
      </c>
      <c r="G193" s="6" t="s">
        <v>2791</v>
      </c>
      <c r="H193" s="6" t="s">
        <v>8351</v>
      </c>
      <c r="I193" s="6" t="s">
        <v>83</v>
      </c>
      <c r="J193" s="11">
        <v>100000</v>
      </c>
      <c r="K193" s="11">
        <v>100000</v>
      </c>
      <c r="L193" s="6" t="s">
        <v>88</v>
      </c>
      <c r="M193" s="6">
        <v>9247574</v>
      </c>
      <c r="N193" s="6" t="s">
        <v>272</v>
      </c>
      <c r="O193" s="13">
        <v>44007</v>
      </c>
      <c r="P193" s="14">
        <v>278</v>
      </c>
      <c r="Q193" s="11">
        <v>100000</v>
      </c>
    </row>
    <row r="194" spans="1:17" ht="30" x14ac:dyDescent="0.25">
      <c r="A194" s="6">
        <v>46069</v>
      </c>
      <c r="B194" s="6" t="s">
        <v>269</v>
      </c>
      <c r="C194" s="6" t="s">
        <v>76</v>
      </c>
      <c r="D194" s="6">
        <v>1332</v>
      </c>
      <c r="E194" s="6">
        <v>2020</v>
      </c>
      <c r="F194" s="6" t="s">
        <v>78</v>
      </c>
      <c r="G194" s="6" t="s">
        <v>575</v>
      </c>
      <c r="H194" s="6" t="s">
        <v>591</v>
      </c>
      <c r="I194" s="6" t="s">
        <v>83</v>
      </c>
      <c r="J194" s="11">
        <v>150000</v>
      </c>
      <c r="K194" s="11">
        <v>150000</v>
      </c>
      <c r="L194" s="6" t="s">
        <v>88</v>
      </c>
      <c r="M194" s="6">
        <v>9247581</v>
      </c>
      <c r="N194" s="6" t="s">
        <v>272</v>
      </c>
      <c r="O194" s="13">
        <v>44000</v>
      </c>
      <c r="P194" s="14">
        <v>175</v>
      </c>
      <c r="Q194" s="11">
        <v>150000</v>
      </c>
    </row>
    <row r="195" spans="1:17" ht="30" x14ac:dyDescent="0.25">
      <c r="A195" s="6">
        <v>46070</v>
      </c>
      <c r="B195" s="6" t="s">
        <v>269</v>
      </c>
      <c r="C195" s="6" t="s">
        <v>76</v>
      </c>
      <c r="D195" s="6">
        <v>1332</v>
      </c>
      <c r="E195" s="6">
        <v>2020</v>
      </c>
      <c r="F195" s="6" t="s">
        <v>78</v>
      </c>
      <c r="G195" s="6" t="s">
        <v>2994</v>
      </c>
      <c r="H195" s="6" t="s">
        <v>8352</v>
      </c>
      <c r="I195" s="6" t="s">
        <v>83</v>
      </c>
      <c r="J195" s="11">
        <v>100000</v>
      </c>
      <c r="K195" s="11">
        <v>100000</v>
      </c>
      <c r="L195" s="6" t="s">
        <v>88</v>
      </c>
      <c r="M195" s="6">
        <v>9247576</v>
      </c>
      <c r="N195" s="6" t="s">
        <v>272</v>
      </c>
      <c r="O195" s="13">
        <v>44000</v>
      </c>
      <c r="P195" s="14">
        <v>183</v>
      </c>
      <c r="Q195" s="11">
        <v>100000</v>
      </c>
    </row>
    <row r="196" spans="1:17" ht="30" x14ac:dyDescent="0.25">
      <c r="A196" s="6">
        <v>46071</v>
      </c>
      <c r="B196" s="6" t="s">
        <v>269</v>
      </c>
      <c r="C196" s="6" t="s">
        <v>76</v>
      </c>
      <c r="D196" s="6">
        <v>1332</v>
      </c>
      <c r="E196" s="6">
        <v>2020</v>
      </c>
      <c r="F196" s="6" t="s">
        <v>78</v>
      </c>
      <c r="G196" s="6" t="s">
        <v>4385</v>
      </c>
      <c r="H196" s="6" t="s">
        <v>6785</v>
      </c>
      <c r="I196" s="6" t="s">
        <v>83</v>
      </c>
      <c r="J196" s="11">
        <v>200000</v>
      </c>
      <c r="K196" s="11">
        <v>200000</v>
      </c>
      <c r="L196" s="6" t="s">
        <v>88</v>
      </c>
      <c r="M196" s="6">
        <v>9247583</v>
      </c>
      <c r="N196" s="6" t="s">
        <v>272</v>
      </c>
      <c r="O196" s="13">
        <v>44001</v>
      </c>
      <c r="P196" s="14">
        <v>263</v>
      </c>
      <c r="Q196" s="11">
        <v>200000</v>
      </c>
    </row>
    <row r="197" spans="1:17" ht="30" x14ac:dyDescent="0.25">
      <c r="A197" s="6">
        <v>46093</v>
      </c>
      <c r="B197" s="6" t="s">
        <v>269</v>
      </c>
      <c r="C197" s="6" t="s">
        <v>76</v>
      </c>
      <c r="D197" s="6">
        <v>1226</v>
      </c>
      <c r="E197" s="6">
        <v>2020</v>
      </c>
      <c r="F197" s="6" t="s">
        <v>78</v>
      </c>
      <c r="G197" s="6" t="s">
        <v>416</v>
      </c>
      <c r="H197" s="6" t="s">
        <v>1884</v>
      </c>
      <c r="I197" s="6" t="s">
        <v>83</v>
      </c>
      <c r="J197" s="11">
        <v>3000</v>
      </c>
      <c r="K197" s="11">
        <v>3000</v>
      </c>
      <c r="L197" s="6" t="s">
        <v>88</v>
      </c>
      <c r="M197" s="6">
        <v>9247277</v>
      </c>
      <c r="N197" s="6" t="s">
        <v>272</v>
      </c>
      <c r="O197" s="13">
        <v>44154</v>
      </c>
      <c r="P197" s="14">
        <v>726</v>
      </c>
      <c r="Q197" s="11">
        <v>3000</v>
      </c>
    </row>
    <row r="198" spans="1:17" ht="30" x14ac:dyDescent="0.25">
      <c r="A198" s="6">
        <v>46094</v>
      </c>
      <c r="B198" s="6" t="s">
        <v>269</v>
      </c>
      <c r="C198" s="6" t="s">
        <v>76</v>
      </c>
      <c r="D198" s="6">
        <v>1253</v>
      </c>
      <c r="E198" s="6">
        <v>2020</v>
      </c>
      <c r="F198" s="6" t="s">
        <v>78</v>
      </c>
      <c r="G198" s="6" t="s">
        <v>416</v>
      </c>
      <c r="H198" s="6" t="s">
        <v>1884</v>
      </c>
      <c r="I198" s="6" t="s">
        <v>83</v>
      </c>
      <c r="J198" s="11">
        <v>262000</v>
      </c>
      <c r="K198" s="11">
        <v>262000</v>
      </c>
      <c r="L198" s="6" t="s">
        <v>88</v>
      </c>
      <c r="M198" s="6">
        <v>9247278</v>
      </c>
      <c r="N198" s="6" t="s">
        <v>272</v>
      </c>
      <c r="O198" s="13">
        <v>44154</v>
      </c>
      <c r="P198" s="14">
        <v>727</v>
      </c>
      <c r="Q198" s="11">
        <v>262000</v>
      </c>
    </row>
    <row r="199" spans="1:17" ht="45" x14ac:dyDescent="0.25">
      <c r="A199" s="6">
        <v>46097</v>
      </c>
      <c r="B199" s="6" t="s">
        <v>269</v>
      </c>
      <c r="C199" s="6" t="s">
        <v>76</v>
      </c>
      <c r="D199" s="6">
        <v>1462</v>
      </c>
      <c r="E199" s="6">
        <v>2020</v>
      </c>
      <c r="F199" s="6" t="s">
        <v>78</v>
      </c>
      <c r="G199" s="6" t="s">
        <v>1957</v>
      </c>
      <c r="H199" s="6" t="s">
        <v>1958</v>
      </c>
      <c r="I199" s="6" t="s">
        <v>83</v>
      </c>
      <c r="J199" s="11">
        <v>265000</v>
      </c>
      <c r="K199" s="11">
        <v>265000</v>
      </c>
      <c r="L199" s="6" t="s">
        <v>88</v>
      </c>
      <c r="M199" s="6">
        <v>9247279</v>
      </c>
      <c r="N199" s="6" t="s">
        <v>272</v>
      </c>
      <c r="O199" s="13">
        <v>44154</v>
      </c>
      <c r="P199" s="14">
        <v>728</v>
      </c>
      <c r="Q199" s="11">
        <v>265000</v>
      </c>
    </row>
    <row r="200" spans="1:17" ht="30" x14ac:dyDescent="0.25">
      <c r="A200" s="6">
        <v>46132</v>
      </c>
      <c r="B200" s="6" t="s">
        <v>269</v>
      </c>
      <c r="C200" s="6" t="s">
        <v>76</v>
      </c>
      <c r="D200" s="6">
        <v>1439</v>
      </c>
      <c r="E200" s="6">
        <v>2020</v>
      </c>
      <c r="F200" s="6" t="s">
        <v>78</v>
      </c>
      <c r="G200" s="6" t="s">
        <v>3078</v>
      </c>
      <c r="H200" s="6" t="s">
        <v>3941</v>
      </c>
      <c r="I200" s="6" t="s">
        <v>83</v>
      </c>
      <c r="J200" s="11">
        <v>150000</v>
      </c>
      <c r="K200" s="11">
        <v>150000</v>
      </c>
      <c r="L200" s="6" t="s">
        <v>88</v>
      </c>
      <c r="M200" s="6">
        <v>9247319</v>
      </c>
      <c r="N200" s="6" t="s">
        <v>272</v>
      </c>
      <c r="O200" s="13">
        <v>44000</v>
      </c>
      <c r="P200" s="14">
        <v>161</v>
      </c>
      <c r="Q200" s="11">
        <v>150000</v>
      </c>
    </row>
    <row r="201" spans="1:17" ht="30" x14ac:dyDescent="0.25">
      <c r="A201" s="6">
        <v>46138</v>
      </c>
      <c r="B201" s="6" t="s">
        <v>269</v>
      </c>
      <c r="C201" s="6" t="s">
        <v>76</v>
      </c>
      <c r="D201" s="6">
        <v>1346</v>
      </c>
      <c r="E201" s="6">
        <v>2020</v>
      </c>
      <c r="F201" s="6" t="s">
        <v>78</v>
      </c>
      <c r="G201" s="6" t="s">
        <v>583</v>
      </c>
      <c r="H201" s="6" t="s">
        <v>584</v>
      </c>
      <c r="I201" s="6" t="s">
        <v>83</v>
      </c>
      <c r="J201" s="11">
        <v>150000</v>
      </c>
      <c r="K201" s="11">
        <v>150000</v>
      </c>
      <c r="L201" s="6" t="s">
        <v>88</v>
      </c>
      <c r="M201" s="6">
        <v>9247320</v>
      </c>
      <c r="N201" s="6" t="s">
        <v>272</v>
      </c>
      <c r="O201" s="13">
        <v>44000</v>
      </c>
      <c r="P201" s="14">
        <v>153</v>
      </c>
      <c r="Q201" s="11">
        <v>150000</v>
      </c>
    </row>
    <row r="202" spans="1:17" ht="30" x14ac:dyDescent="0.25">
      <c r="A202" s="6">
        <v>46139</v>
      </c>
      <c r="B202" s="6" t="s">
        <v>269</v>
      </c>
      <c r="C202" s="6" t="s">
        <v>76</v>
      </c>
      <c r="D202" s="6">
        <v>1346</v>
      </c>
      <c r="E202" s="6">
        <v>2020</v>
      </c>
      <c r="F202" s="6" t="s">
        <v>78</v>
      </c>
      <c r="G202" s="6" t="s">
        <v>3938</v>
      </c>
      <c r="H202" s="6" t="s">
        <v>3939</v>
      </c>
      <c r="I202" s="6" t="s">
        <v>83</v>
      </c>
      <c r="J202" s="11">
        <v>150000</v>
      </c>
      <c r="K202" s="11">
        <v>150000</v>
      </c>
      <c r="L202" s="6" t="s">
        <v>88</v>
      </c>
      <c r="M202" s="6">
        <v>9247321</v>
      </c>
      <c r="N202" s="6" t="s">
        <v>272</v>
      </c>
      <c r="O202" s="13">
        <v>44000</v>
      </c>
      <c r="P202" s="14">
        <v>157</v>
      </c>
      <c r="Q202" s="11">
        <v>150000</v>
      </c>
    </row>
    <row r="203" spans="1:17" ht="45" x14ac:dyDescent="0.25">
      <c r="A203" s="6">
        <v>46140</v>
      </c>
      <c r="B203" s="6" t="s">
        <v>269</v>
      </c>
      <c r="C203" s="6" t="s">
        <v>76</v>
      </c>
      <c r="D203" s="6">
        <v>1346</v>
      </c>
      <c r="E203" s="6">
        <v>2020</v>
      </c>
      <c r="F203" s="6" t="s">
        <v>78</v>
      </c>
      <c r="G203" s="6" t="s">
        <v>3359</v>
      </c>
      <c r="H203" s="6" t="s">
        <v>3940</v>
      </c>
      <c r="I203" s="6" t="s">
        <v>83</v>
      </c>
      <c r="J203" s="11">
        <v>204000</v>
      </c>
      <c r="K203" s="11">
        <v>204000</v>
      </c>
      <c r="L203" s="6" t="s">
        <v>88</v>
      </c>
      <c r="M203" s="6">
        <v>9247322</v>
      </c>
      <c r="N203" s="6" t="s">
        <v>272</v>
      </c>
      <c r="O203" s="13">
        <v>44000</v>
      </c>
      <c r="P203" s="14">
        <v>155</v>
      </c>
      <c r="Q203" s="11">
        <v>204000</v>
      </c>
    </row>
    <row r="204" spans="1:17" ht="30" x14ac:dyDescent="0.25">
      <c r="A204" s="6">
        <v>46141</v>
      </c>
      <c r="B204" s="6" t="s">
        <v>269</v>
      </c>
      <c r="C204" s="6" t="s">
        <v>76</v>
      </c>
      <c r="D204" s="6">
        <v>1346</v>
      </c>
      <c r="E204" s="6">
        <v>2020</v>
      </c>
      <c r="F204" s="6" t="s">
        <v>78</v>
      </c>
      <c r="G204" s="6" t="s">
        <v>2356</v>
      </c>
      <c r="H204" s="6" t="s">
        <v>2357</v>
      </c>
      <c r="I204" s="6" t="s">
        <v>83</v>
      </c>
      <c r="J204" s="11">
        <v>266000</v>
      </c>
      <c r="K204" s="11">
        <v>266000</v>
      </c>
      <c r="L204" s="6" t="s">
        <v>88</v>
      </c>
      <c r="M204" s="6">
        <v>9247323</v>
      </c>
      <c r="N204" s="6" t="s">
        <v>272</v>
      </c>
      <c r="O204" s="13">
        <v>44000</v>
      </c>
      <c r="P204" s="14">
        <v>151</v>
      </c>
      <c r="Q204" s="11">
        <v>266000</v>
      </c>
    </row>
    <row r="205" spans="1:17" ht="30" x14ac:dyDescent="0.25">
      <c r="A205" s="6">
        <v>46142</v>
      </c>
      <c r="B205" s="6" t="s">
        <v>269</v>
      </c>
      <c r="C205" s="6" t="s">
        <v>76</v>
      </c>
      <c r="D205" s="6">
        <v>1346</v>
      </c>
      <c r="E205" s="6">
        <v>2020</v>
      </c>
      <c r="F205" s="6" t="s">
        <v>78</v>
      </c>
      <c r="G205" s="6" t="s">
        <v>944</v>
      </c>
      <c r="H205" s="6" t="s">
        <v>945</v>
      </c>
      <c r="I205" s="6" t="s">
        <v>83</v>
      </c>
      <c r="J205" s="11">
        <v>160000</v>
      </c>
      <c r="K205" s="11">
        <v>160000</v>
      </c>
      <c r="L205" s="6" t="s">
        <v>88</v>
      </c>
      <c r="M205" s="6">
        <v>9247324</v>
      </c>
      <c r="N205" s="6" t="s">
        <v>272</v>
      </c>
      <c r="O205" s="13">
        <v>44000</v>
      </c>
      <c r="P205" s="14">
        <v>162</v>
      </c>
      <c r="Q205" s="11">
        <v>160000</v>
      </c>
    </row>
    <row r="206" spans="1:17" ht="30" x14ac:dyDescent="0.25">
      <c r="A206" s="6">
        <v>46270</v>
      </c>
      <c r="B206" s="6" t="s">
        <v>269</v>
      </c>
      <c r="C206" s="6" t="s">
        <v>76</v>
      </c>
      <c r="D206" s="6">
        <v>1356</v>
      </c>
      <c r="E206" s="6">
        <v>2020</v>
      </c>
      <c r="F206" s="6" t="s">
        <v>78</v>
      </c>
      <c r="G206" s="6" t="s">
        <v>4748</v>
      </c>
      <c r="H206" s="6" t="s">
        <v>7533</v>
      </c>
      <c r="I206" s="6" t="s">
        <v>83</v>
      </c>
      <c r="J206" s="11">
        <v>180000</v>
      </c>
      <c r="K206" s="11">
        <v>180000</v>
      </c>
      <c r="L206" s="6" t="s">
        <v>88</v>
      </c>
      <c r="M206" s="6">
        <v>9247503</v>
      </c>
      <c r="N206" s="6" t="s">
        <v>272</v>
      </c>
      <c r="O206" s="13">
        <v>44000</v>
      </c>
      <c r="P206" s="14">
        <v>171</v>
      </c>
      <c r="Q206" s="11">
        <v>180000</v>
      </c>
    </row>
    <row r="207" spans="1:17" ht="30" x14ac:dyDescent="0.25">
      <c r="A207" s="6">
        <v>46271</v>
      </c>
      <c r="B207" s="6" t="s">
        <v>269</v>
      </c>
      <c r="C207" s="6" t="s">
        <v>76</v>
      </c>
      <c r="D207" s="6">
        <v>1356</v>
      </c>
      <c r="E207" s="6">
        <v>2020</v>
      </c>
      <c r="F207" s="6" t="s">
        <v>78</v>
      </c>
      <c r="G207" s="6" t="s">
        <v>4507</v>
      </c>
      <c r="H207" s="6" t="s">
        <v>4508</v>
      </c>
      <c r="I207" s="6" t="s">
        <v>83</v>
      </c>
      <c r="J207" s="11">
        <v>100000</v>
      </c>
      <c r="K207" s="11">
        <v>100000</v>
      </c>
      <c r="L207" s="6" t="s">
        <v>88</v>
      </c>
      <c r="M207" s="6">
        <v>9247495</v>
      </c>
      <c r="N207" s="6" t="s">
        <v>272</v>
      </c>
      <c r="O207" s="13">
        <v>44000</v>
      </c>
      <c r="P207" s="14">
        <v>172</v>
      </c>
      <c r="Q207" s="11">
        <v>100000</v>
      </c>
    </row>
    <row r="208" spans="1:17" ht="30" x14ac:dyDescent="0.25">
      <c r="A208" s="6">
        <v>46273</v>
      </c>
      <c r="B208" s="6" t="s">
        <v>269</v>
      </c>
      <c r="C208" s="6" t="s">
        <v>76</v>
      </c>
      <c r="D208" s="6">
        <v>1356</v>
      </c>
      <c r="E208" s="6">
        <v>2020</v>
      </c>
      <c r="F208" s="6" t="s">
        <v>78</v>
      </c>
      <c r="G208" s="6" t="s">
        <v>2479</v>
      </c>
      <c r="H208" s="6" t="s">
        <v>2480</v>
      </c>
      <c r="I208" s="6" t="s">
        <v>83</v>
      </c>
      <c r="J208" s="11">
        <v>100000</v>
      </c>
      <c r="K208" s="11">
        <v>100000</v>
      </c>
      <c r="L208" s="6" t="s">
        <v>88</v>
      </c>
      <c r="M208" s="6">
        <v>9247497</v>
      </c>
      <c r="N208" s="6" t="s">
        <v>272</v>
      </c>
      <c r="O208" s="13">
        <v>44000</v>
      </c>
      <c r="P208" s="14">
        <v>176</v>
      </c>
      <c r="Q208" s="11">
        <v>100000</v>
      </c>
    </row>
    <row r="209" spans="1:17" ht="30" x14ac:dyDescent="0.25">
      <c r="A209" s="6">
        <v>46274</v>
      </c>
      <c r="B209" s="6" t="s">
        <v>269</v>
      </c>
      <c r="C209" s="6" t="s">
        <v>76</v>
      </c>
      <c r="D209" s="6">
        <v>1356</v>
      </c>
      <c r="E209" s="6">
        <v>2020</v>
      </c>
      <c r="F209" s="6" t="s">
        <v>78</v>
      </c>
      <c r="G209" s="6" t="s">
        <v>789</v>
      </c>
      <c r="H209" s="6" t="s">
        <v>1922</v>
      </c>
      <c r="I209" s="6" t="s">
        <v>83</v>
      </c>
      <c r="J209" s="11">
        <v>180000</v>
      </c>
      <c r="K209" s="11">
        <v>180000</v>
      </c>
      <c r="L209" s="6" t="s">
        <v>88</v>
      </c>
      <c r="M209" s="6">
        <v>9247502</v>
      </c>
      <c r="N209" s="6" t="s">
        <v>272</v>
      </c>
      <c r="O209" s="13">
        <v>44001</v>
      </c>
      <c r="P209" s="14">
        <v>269</v>
      </c>
      <c r="Q209" s="11">
        <v>180000</v>
      </c>
    </row>
    <row r="210" spans="1:17" ht="30" x14ac:dyDescent="0.25">
      <c r="A210" s="6">
        <v>46276</v>
      </c>
      <c r="B210" s="6" t="s">
        <v>269</v>
      </c>
      <c r="C210" s="6" t="s">
        <v>76</v>
      </c>
      <c r="D210" s="6">
        <v>1356</v>
      </c>
      <c r="E210" s="6">
        <v>2020</v>
      </c>
      <c r="F210" s="6" t="s">
        <v>78</v>
      </c>
      <c r="G210" s="6" t="s">
        <v>393</v>
      </c>
      <c r="H210" s="6" t="s">
        <v>1604</v>
      </c>
      <c r="I210" s="6" t="s">
        <v>83</v>
      </c>
      <c r="J210" s="11">
        <v>200000</v>
      </c>
      <c r="K210" s="11">
        <v>200000</v>
      </c>
      <c r="L210" s="6" t="s">
        <v>88</v>
      </c>
      <c r="M210" s="6">
        <v>9247504</v>
      </c>
      <c r="N210" s="6" t="s">
        <v>272</v>
      </c>
      <c r="O210" s="13">
        <v>44000</v>
      </c>
      <c r="P210" s="14">
        <v>182</v>
      </c>
      <c r="Q210" s="11">
        <v>200000</v>
      </c>
    </row>
    <row r="211" spans="1:17" ht="30" x14ac:dyDescent="0.25">
      <c r="A211" s="6">
        <v>46277</v>
      </c>
      <c r="B211" s="6" t="s">
        <v>269</v>
      </c>
      <c r="C211" s="6" t="s">
        <v>76</v>
      </c>
      <c r="D211" s="6">
        <v>1356</v>
      </c>
      <c r="E211" s="6">
        <v>2020</v>
      </c>
      <c r="F211" s="6" t="s">
        <v>78</v>
      </c>
      <c r="G211" s="6" t="s">
        <v>416</v>
      </c>
      <c r="H211" s="6" t="s">
        <v>1884</v>
      </c>
      <c r="I211" s="6" t="s">
        <v>83</v>
      </c>
      <c r="J211" s="11">
        <v>60000</v>
      </c>
      <c r="K211" s="11">
        <v>60000</v>
      </c>
      <c r="L211" s="6" t="s">
        <v>88</v>
      </c>
      <c r="M211" s="6">
        <v>9247494</v>
      </c>
      <c r="N211" s="6" t="s">
        <v>272</v>
      </c>
      <c r="O211" s="13">
        <v>44000</v>
      </c>
      <c r="P211" s="14">
        <v>191</v>
      </c>
      <c r="Q211" s="11">
        <v>60000</v>
      </c>
    </row>
    <row r="212" spans="1:17" ht="30" x14ac:dyDescent="0.25">
      <c r="A212" s="6">
        <v>46278</v>
      </c>
      <c r="B212" s="6" t="s">
        <v>269</v>
      </c>
      <c r="C212" s="6" t="s">
        <v>76</v>
      </c>
      <c r="D212" s="6">
        <v>1356</v>
      </c>
      <c r="E212" s="6">
        <v>2020</v>
      </c>
      <c r="F212" s="6" t="s">
        <v>78</v>
      </c>
      <c r="G212" s="6" t="s">
        <v>719</v>
      </c>
      <c r="H212" s="6" t="s">
        <v>720</v>
      </c>
      <c r="I212" s="6" t="s">
        <v>83</v>
      </c>
      <c r="J212" s="11">
        <v>100000</v>
      </c>
      <c r="K212" s="11">
        <v>100000</v>
      </c>
      <c r="L212" s="6" t="s">
        <v>88</v>
      </c>
      <c r="M212" s="6">
        <v>9247500</v>
      </c>
      <c r="N212" s="6" t="s">
        <v>272</v>
      </c>
      <c r="O212" s="13">
        <v>44000</v>
      </c>
      <c r="P212" s="14">
        <v>193</v>
      </c>
      <c r="Q212" s="11">
        <v>100000</v>
      </c>
    </row>
    <row r="213" spans="1:17" ht="45" x14ac:dyDescent="0.25">
      <c r="A213" s="6">
        <v>46279</v>
      </c>
      <c r="B213" s="6" t="s">
        <v>269</v>
      </c>
      <c r="C213" s="6" t="s">
        <v>76</v>
      </c>
      <c r="D213" s="6">
        <v>1356</v>
      </c>
      <c r="E213" s="6">
        <v>2020</v>
      </c>
      <c r="F213" s="6" t="s">
        <v>78</v>
      </c>
      <c r="G213" s="6" t="s">
        <v>191</v>
      </c>
      <c r="H213" s="6" t="s">
        <v>1512</v>
      </c>
      <c r="I213" s="6" t="s">
        <v>83</v>
      </c>
      <c r="J213" s="11">
        <v>100000</v>
      </c>
      <c r="K213" s="11">
        <v>100000</v>
      </c>
      <c r="L213" s="6" t="s">
        <v>88</v>
      </c>
      <c r="M213" s="6">
        <v>9247496</v>
      </c>
      <c r="N213" s="6" t="s">
        <v>272</v>
      </c>
      <c r="O213" s="13">
        <v>44000</v>
      </c>
      <c r="P213" s="14">
        <v>198</v>
      </c>
      <c r="Q213" s="11">
        <v>100000</v>
      </c>
    </row>
    <row r="214" spans="1:17" ht="30" x14ac:dyDescent="0.25">
      <c r="A214" s="6">
        <v>46280</v>
      </c>
      <c r="B214" s="6" t="s">
        <v>269</v>
      </c>
      <c r="C214" s="6" t="s">
        <v>76</v>
      </c>
      <c r="D214" s="6">
        <v>1356</v>
      </c>
      <c r="E214" s="6">
        <v>2020</v>
      </c>
      <c r="F214" s="6" t="s">
        <v>78</v>
      </c>
      <c r="G214" s="6" t="s">
        <v>4512</v>
      </c>
      <c r="H214" s="6" t="s">
        <v>4513</v>
      </c>
      <c r="I214" s="6" t="s">
        <v>83</v>
      </c>
      <c r="J214" s="11">
        <v>100000</v>
      </c>
      <c r="K214" s="11">
        <v>100000</v>
      </c>
      <c r="L214" s="6" t="s">
        <v>88</v>
      </c>
      <c r="M214" s="6">
        <v>9247498</v>
      </c>
      <c r="N214" s="6" t="s">
        <v>272</v>
      </c>
      <c r="O214" s="13">
        <v>44000</v>
      </c>
      <c r="P214" s="14">
        <v>203</v>
      </c>
      <c r="Q214" s="11">
        <v>100000</v>
      </c>
    </row>
    <row r="215" spans="1:17" ht="45" x14ac:dyDescent="0.25">
      <c r="A215" s="6">
        <v>46309</v>
      </c>
      <c r="B215" s="6" t="s">
        <v>269</v>
      </c>
      <c r="C215" s="6" t="s">
        <v>76</v>
      </c>
      <c r="D215" s="6">
        <v>1550</v>
      </c>
      <c r="E215" s="6">
        <v>2020</v>
      </c>
      <c r="F215" s="6" t="s">
        <v>78</v>
      </c>
      <c r="G215" s="6" t="s">
        <v>279</v>
      </c>
      <c r="H215" s="6" t="s">
        <v>280</v>
      </c>
      <c r="I215" s="6" t="s">
        <v>83</v>
      </c>
      <c r="J215" s="11">
        <v>250000</v>
      </c>
      <c r="K215" s="11">
        <v>250000</v>
      </c>
      <c r="L215" s="6" t="s">
        <v>88</v>
      </c>
      <c r="M215" s="6">
        <v>9247211</v>
      </c>
      <c r="N215" s="6" t="s">
        <v>272</v>
      </c>
      <c r="O215" s="13">
        <v>44000</v>
      </c>
      <c r="P215" s="14">
        <v>39</v>
      </c>
      <c r="Q215" s="11">
        <v>250000</v>
      </c>
    </row>
    <row r="216" spans="1:17" ht="30" x14ac:dyDescent="0.25">
      <c r="A216" s="6">
        <v>46335</v>
      </c>
      <c r="B216" s="6" t="s">
        <v>269</v>
      </c>
      <c r="C216" s="6" t="s">
        <v>76</v>
      </c>
      <c r="D216" s="6">
        <v>1356</v>
      </c>
      <c r="E216" s="6">
        <v>2020</v>
      </c>
      <c r="F216" s="6" t="s">
        <v>78</v>
      </c>
      <c r="G216" s="6" t="s">
        <v>750</v>
      </c>
      <c r="H216" s="6" t="s">
        <v>751</v>
      </c>
      <c r="I216" s="6" t="s">
        <v>83</v>
      </c>
      <c r="J216" s="11">
        <v>100000</v>
      </c>
      <c r="K216" s="11">
        <v>100000</v>
      </c>
      <c r="L216" s="6" t="s">
        <v>88</v>
      </c>
      <c r="M216" s="6">
        <v>9247499</v>
      </c>
      <c r="N216" s="6" t="s">
        <v>272</v>
      </c>
      <c r="O216" s="13">
        <v>44000</v>
      </c>
      <c r="P216" s="14">
        <v>205</v>
      </c>
      <c r="Q216" s="11">
        <v>100000</v>
      </c>
    </row>
    <row r="217" spans="1:17" ht="30" x14ac:dyDescent="0.25">
      <c r="A217" s="6">
        <v>46336</v>
      </c>
      <c r="B217" s="6" t="s">
        <v>269</v>
      </c>
      <c r="C217" s="6" t="s">
        <v>76</v>
      </c>
      <c r="D217" s="6">
        <v>1356</v>
      </c>
      <c r="E217" s="6">
        <v>2020</v>
      </c>
      <c r="F217" s="6" t="s">
        <v>78</v>
      </c>
      <c r="G217" s="6" t="s">
        <v>207</v>
      </c>
      <c r="H217" s="6" t="s">
        <v>273</v>
      </c>
      <c r="I217" s="6" t="s">
        <v>83</v>
      </c>
      <c r="J217" s="11">
        <v>160000</v>
      </c>
      <c r="K217" s="11">
        <v>160000</v>
      </c>
      <c r="L217" s="6" t="s">
        <v>88</v>
      </c>
      <c r="M217" s="6">
        <v>9247501</v>
      </c>
      <c r="N217" s="6" t="s">
        <v>272</v>
      </c>
      <c r="O217" s="13">
        <v>44000</v>
      </c>
      <c r="P217" s="14">
        <v>207</v>
      </c>
      <c r="Q217" s="11">
        <v>160000</v>
      </c>
    </row>
    <row r="218" spans="1:17" ht="30" x14ac:dyDescent="0.25">
      <c r="A218" s="6">
        <v>46379</v>
      </c>
      <c r="B218" s="6" t="s">
        <v>269</v>
      </c>
      <c r="C218" s="6" t="s">
        <v>76</v>
      </c>
      <c r="D218" s="6">
        <v>1005</v>
      </c>
      <c r="E218" s="6">
        <v>2020</v>
      </c>
      <c r="F218" s="6" t="s">
        <v>78</v>
      </c>
      <c r="G218" s="6" t="s">
        <v>674</v>
      </c>
      <c r="H218" s="6" t="s">
        <v>4428</v>
      </c>
      <c r="I218" s="6" t="s">
        <v>83</v>
      </c>
      <c r="J218" s="11">
        <v>200000</v>
      </c>
      <c r="K218" s="11">
        <v>200000</v>
      </c>
      <c r="L218" s="6" t="s">
        <v>88</v>
      </c>
      <c r="M218" s="6">
        <v>9247417</v>
      </c>
      <c r="N218" s="6" t="s">
        <v>272</v>
      </c>
      <c r="O218" s="13">
        <v>44000</v>
      </c>
      <c r="P218" s="14">
        <v>148</v>
      </c>
      <c r="Q218" s="11">
        <v>200000</v>
      </c>
    </row>
    <row r="219" spans="1:17" ht="30" x14ac:dyDescent="0.25">
      <c r="A219" s="6">
        <v>46380</v>
      </c>
      <c r="B219" s="6" t="s">
        <v>269</v>
      </c>
      <c r="C219" s="6" t="s">
        <v>76</v>
      </c>
      <c r="D219" s="6">
        <v>1005</v>
      </c>
      <c r="E219" s="6">
        <v>2020</v>
      </c>
      <c r="F219" s="6" t="s">
        <v>78</v>
      </c>
      <c r="G219" s="6" t="s">
        <v>1816</v>
      </c>
      <c r="H219" s="6" t="s">
        <v>3113</v>
      </c>
      <c r="I219" s="6" t="s">
        <v>83</v>
      </c>
      <c r="J219" s="11">
        <v>851000</v>
      </c>
      <c r="K219" s="11">
        <v>851000</v>
      </c>
      <c r="L219" s="6" t="s">
        <v>88</v>
      </c>
      <c r="M219" s="6">
        <v>9247418</v>
      </c>
      <c r="N219" s="6" t="s">
        <v>272</v>
      </c>
      <c r="O219" s="13">
        <v>44000</v>
      </c>
      <c r="P219" s="14">
        <v>145</v>
      </c>
      <c r="Q219" s="11">
        <v>851000</v>
      </c>
    </row>
    <row r="220" spans="1:17" ht="45" x14ac:dyDescent="0.25">
      <c r="A220" s="6">
        <v>46544</v>
      </c>
      <c r="B220" s="6" t="s">
        <v>269</v>
      </c>
      <c r="C220" s="6" t="s">
        <v>76</v>
      </c>
      <c r="D220" s="6">
        <v>1612</v>
      </c>
      <c r="E220" s="6">
        <v>2020</v>
      </c>
      <c r="F220" s="6" t="s">
        <v>78</v>
      </c>
      <c r="G220" s="6" t="s">
        <v>303</v>
      </c>
      <c r="H220" s="6" t="s">
        <v>5208</v>
      </c>
      <c r="I220" s="6" t="s">
        <v>83</v>
      </c>
      <c r="J220" s="11">
        <v>100000</v>
      </c>
      <c r="K220" s="11">
        <v>100000</v>
      </c>
      <c r="L220" s="6" t="s">
        <v>88</v>
      </c>
      <c r="M220" s="6">
        <v>9247328</v>
      </c>
      <c r="N220" s="6" t="s">
        <v>272</v>
      </c>
      <c r="O220" s="13">
        <v>44000</v>
      </c>
      <c r="P220" s="14">
        <v>166</v>
      </c>
      <c r="Q220" s="11">
        <v>100000</v>
      </c>
    </row>
    <row r="221" spans="1:17" ht="30" x14ac:dyDescent="0.25">
      <c r="A221" s="6">
        <v>46545</v>
      </c>
      <c r="B221" s="6" t="s">
        <v>269</v>
      </c>
      <c r="C221" s="6" t="s">
        <v>76</v>
      </c>
      <c r="D221" s="6">
        <v>1612</v>
      </c>
      <c r="E221" s="6">
        <v>2020</v>
      </c>
      <c r="F221" s="6" t="s">
        <v>78</v>
      </c>
      <c r="G221" s="6" t="s">
        <v>183</v>
      </c>
      <c r="H221" s="6" t="s">
        <v>2518</v>
      </c>
      <c r="I221" s="6" t="s">
        <v>83</v>
      </c>
      <c r="J221" s="11">
        <v>100000</v>
      </c>
      <c r="K221" s="11">
        <v>100000</v>
      </c>
      <c r="L221" s="6" t="s">
        <v>88</v>
      </c>
      <c r="M221" s="6">
        <v>9247329</v>
      </c>
      <c r="N221" s="6" t="s">
        <v>272</v>
      </c>
      <c r="O221" s="13">
        <v>44000</v>
      </c>
      <c r="P221" s="14">
        <v>167</v>
      </c>
      <c r="Q221" s="11">
        <v>100000</v>
      </c>
    </row>
    <row r="222" spans="1:17" ht="30" x14ac:dyDescent="0.25">
      <c r="A222" s="6">
        <v>46546</v>
      </c>
      <c r="B222" s="6" t="s">
        <v>269</v>
      </c>
      <c r="C222" s="6" t="s">
        <v>76</v>
      </c>
      <c r="D222" s="6">
        <v>1612</v>
      </c>
      <c r="E222" s="6">
        <v>2020</v>
      </c>
      <c r="F222" s="6" t="s">
        <v>78</v>
      </c>
      <c r="G222" s="6" t="s">
        <v>2950</v>
      </c>
      <c r="H222" s="6" t="s">
        <v>5209</v>
      </c>
      <c r="I222" s="6" t="s">
        <v>83</v>
      </c>
      <c r="J222" s="11">
        <v>100000</v>
      </c>
      <c r="K222" s="11">
        <v>100000</v>
      </c>
      <c r="L222" s="6" t="s">
        <v>88</v>
      </c>
      <c r="M222" s="6">
        <v>9247330</v>
      </c>
      <c r="N222" s="6" t="s">
        <v>272</v>
      </c>
      <c r="O222" s="13">
        <v>44000</v>
      </c>
      <c r="P222" s="14">
        <v>168</v>
      </c>
      <c r="Q222" s="11">
        <v>100000</v>
      </c>
    </row>
    <row r="223" spans="1:17" ht="30" x14ac:dyDescent="0.25">
      <c r="A223" s="6">
        <v>46604</v>
      </c>
      <c r="B223" s="6" t="s">
        <v>269</v>
      </c>
      <c r="C223" s="6" t="s">
        <v>76</v>
      </c>
      <c r="D223" s="6">
        <v>1482</v>
      </c>
      <c r="E223" s="6">
        <v>2020</v>
      </c>
      <c r="F223" s="6" t="s">
        <v>78</v>
      </c>
      <c r="G223" s="6" t="s">
        <v>4657</v>
      </c>
      <c r="H223" s="6" t="s">
        <v>4966</v>
      </c>
      <c r="I223" s="6" t="s">
        <v>83</v>
      </c>
      <c r="J223" s="11">
        <v>100000</v>
      </c>
      <c r="K223" s="11">
        <v>100000</v>
      </c>
      <c r="L223" s="6" t="s">
        <v>88</v>
      </c>
      <c r="M223" s="6">
        <v>9247341</v>
      </c>
      <c r="N223" s="6" t="s">
        <v>272</v>
      </c>
      <c r="O223" s="13">
        <v>44000</v>
      </c>
      <c r="P223" s="14">
        <v>72</v>
      </c>
      <c r="Q223" s="11">
        <v>100000</v>
      </c>
    </row>
    <row r="224" spans="1:17" ht="30" x14ac:dyDescent="0.25">
      <c r="A224" s="6">
        <v>46615</v>
      </c>
      <c r="B224" s="6" t="s">
        <v>269</v>
      </c>
      <c r="C224" s="6" t="s">
        <v>76</v>
      </c>
      <c r="D224" s="6">
        <v>1482</v>
      </c>
      <c r="E224" s="6">
        <v>2020</v>
      </c>
      <c r="F224" s="6" t="s">
        <v>78</v>
      </c>
      <c r="G224" s="6" t="s">
        <v>4735</v>
      </c>
      <c r="H224" s="6" t="s">
        <v>5520</v>
      </c>
      <c r="I224" s="6" t="s">
        <v>83</v>
      </c>
      <c r="J224" s="11">
        <v>150000</v>
      </c>
      <c r="K224" s="11">
        <v>150000</v>
      </c>
      <c r="L224" s="6" t="s">
        <v>88</v>
      </c>
      <c r="M224" s="6">
        <v>9247342</v>
      </c>
      <c r="N224" s="6" t="s">
        <v>272</v>
      </c>
      <c r="O224" s="13">
        <v>44000</v>
      </c>
      <c r="P224" s="14">
        <v>65</v>
      </c>
      <c r="Q224" s="11">
        <v>150000</v>
      </c>
    </row>
    <row r="225" spans="1:17" ht="30" x14ac:dyDescent="0.25">
      <c r="A225" s="6">
        <v>46645</v>
      </c>
      <c r="B225" s="6" t="s">
        <v>269</v>
      </c>
      <c r="C225" s="6" t="s">
        <v>76</v>
      </c>
      <c r="D225" s="6">
        <v>1482</v>
      </c>
      <c r="E225" s="6">
        <v>2020</v>
      </c>
      <c r="F225" s="6" t="s">
        <v>78</v>
      </c>
      <c r="G225" s="6" t="s">
        <v>1660</v>
      </c>
      <c r="H225" s="6" t="s">
        <v>1693</v>
      </c>
      <c r="I225" s="6" t="s">
        <v>83</v>
      </c>
      <c r="J225" s="11">
        <v>150000</v>
      </c>
      <c r="K225" s="11">
        <v>150000</v>
      </c>
      <c r="L225" s="6" t="s">
        <v>88</v>
      </c>
      <c r="M225" s="6">
        <v>9247343</v>
      </c>
      <c r="N225" s="6" t="s">
        <v>272</v>
      </c>
      <c r="O225" s="13">
        <v>44000</v>
      </c>
      <c r="P225" s="14">
        <v>69</v>
      </c>
      <c r="Q225" s="11">
        <v>150000</v>
      </c>
    </row>
    <row r="226" spans="1:17" ht="30" x14ac:dyDescent="0.25">
      <c r="A226" s="6">
        <v>46647</v>
      </c>
      <c r="B226" s="6" t="s">
        <v>269</v>
      </c>
      <c r="C226" s="6" t="s">
        <v>76</v>
      </c>
      <c r="D226" s="6">
        <v>1482</v>
      </c>
      <c r="E226" s="6">
        <v>2020</v>
      </c>
      <c r="F226" s="6" t="s">
        <v>78</v>
      </c>
      <c r="G226" s="6" t="s">
        <v>2618</v>
      </c>
      <c r="H226" s="6" t="s">
        <v>4998</v>
      </c>
      <c r="I226" s="6" t="s">
        <v>83</v>
      </c>
      <c r="J226" s="11">
        <v>150000</v>
      </c>
      <c r="K226" s="11">
        <v>150000</v>
      </c>
      <c r="L226" s="6" t="s">
        <v>88</v>
      </c>
      <c r="M226" s="6">
        <v>9247344</v>
      </c>
      <c r="N226" s="6" t="s">
        <v>272</v>
      </c>
      <c r="O226" s="13">
        <v>44000</v>
      </c>
      <c r="P226" s="14">
        <v>63</v>
      </c>
      <c r="Q226" s="11">
        <v>150000</v>
      </c>
    </row>
    <row r="227" spans="1:17" ht="45" x14ac:dyDescent="0.25">
      <c r="A227" s="6">
        <v>46650</v>
      </c>
      <c r="B227" s="6" t="s">
        <v>269</v>
      </c>
      <c r="C227" s="6" t="s">
        <v>76</v>
      </c>
      <c r="D227" s="6">
        <v>1482</v>
      </c>
      <c r="E227" s="6">
        <v>2020</v>
      </c>
      <c r="F227" s="6" t="s">
        <v>78</v>
      </c>
      <c r="G227" s="6" t="s">
        <v>303</v>
      </c>
      <c r="H227" s="6" t="s">
        <v>5208</v>
      </c>
      <c r="I227" s="6" t="s">
        <v>83</v>
      </c>
      <c r="J227" s="11">
        <v>150000</v>
      </c>
      <c r="K227" s="11">
        <v>150000</v>
      </c>
      <c r="L227" s="6" t="s">
        <v>88</v>
      </c>
      <c r="M227" s="6">
        <v>9247345</v>
      </c>
      <c r="N227" s="6" t="s">
        <v>272</v>
      </c>
      <c r="O227" s="13">
        <v>44000</v>
      </c>
      <c r="P227" s="14">
        <v>58</v>
      </c>
      <c r="Q227" s="11">
        <v>150000</v>
      </c>
    </row>
    <row r="228" spans="1:17" ht="30" x14ac:dyDescent="0.25">
      <c r="A228" s="6">
        <v>46869</v>
      </c>
      <c r="B228" s="6" t="s">
        <v>269</v>
      </c>
      <c r="C228" s="6" t="s">
        <v>76</v>
      </c>
      <c r="D228" s="6">
        <v>1012</v>
      </c>
      <c r="E228" s="6">
        <v>2020</v>
      </c>
      <c r="F228" s="6" t="s">
        <v>78</v>
      </c>
      <c r="G228" s="6" t="s">
        <v>398</v>
      </c>
      <c r="H228" s="6" t="s">
        <v>399</v>
      </c>
      <c r="I228" s="6" t="s">
        <v>83</v>
      </c>
      <c r="J228" s="11">
        <v>100000</v>
      </c>
      <c r="K228" s="11">
        <v>100000</v>
      </c>
      <c r="L228" s="6" t="s">
        <v>88</v>
      </c>
      <c r="M228" s="6">
        <v>9247229</v>
      </c>
      <c r="N228" s="6" t="s">
        <v>272</v>
      </c>
      <c r="O228" s="13">
        <v>44000</v>
      </c>
      <c r="P228" s="14">
        <v>40</v>
      </c>
      <c r="Q228" s="11">
        <v>100000</v>
      </c>
    </row>
    <row r="229" spans="1:17" ht="30" x14ac:dyDescent="0.25">
      <c r="A229" s="6">
        <v>46870</v>
      </c>
      <c r="B229" s="6" t="s">
        <v>269</v>
      </c>
      <c r="C229" s="6" t="s">
        <v>76</v>
      </c>
      <c r="D229" s="6">
        <v>1012</v>
      </c>
      <c r="E229" s="6">
        <v>2020</v>
      </c>
      <c r="F229" s="6" t="s">
        <v>78</v>
      </c>
      <c r="G229" s="6" t="s">
        <v>398</v>
      </c>
      <c r="H229" s="6" t="s">
        <v>399</v>
      </c>
      <c r="I229" s="6" t="s">
        <v>83</v>
      </c>
      <c r="J229" s="11">
        <v>40000</v>
      </c>
      <c r="K229" s="11">
        <v>40000</v>
      </c>
      <c r="L229" s="6" t="s">
        <v>88</v>
      </c>
      <c r="M229" s="6">
        <v>9247230</v>
      </c>
      <c r="N229" s="6" t="s">
        <v>272</v>
      </c>
      <c r="O229" s="13">
        <v>44000</v>
      </c>
      <c r="P229" s="14">
        <v>41</v>
      </c>
      <c r="Q229" s="11">
        <v>40000</v>
      </c>
    </row>
    <row r="230" spans="1:17" ht="30" x14ac:dyDescent="0.25">
      <c r="A230" s="6">
        <v>46888</v>
      </c>
      <c r="B230" s="6" t="s">
        <v>269</v>
      </c>
      <c r="C230" s="6" t="s">
        <v>76</v>
      </c>
      <c r="D230" s="6">
        <v>1012</v>
      </c>
      <c r="E230" s="6">
        <v>2020</v>
      </c>
      <c r="F230" s="6" t="s">
        <v>78</v>
      </c>
      <c r="G230" s="6" t="s">
        <v>400</v>
      </c>
      <c r="H230" s="6" t="s">
        <v>401</v>
      </c>
      <c r="I230" s="6" t="s">
        <v>83</v>
      </c>
      <c r="J230" s="11">
        <v>50000</v>
      </c>
      <c r="K230" s="11">
        <v>50000</v>
      </c>
      <c r="L230" s="6" t="s">
        <v>88</v>
      </c>
      <c r="M230" s="6">
        <v>9247231</v>
      </c>
      <c r="N230" s="6" t="s">
        <v>272</v>
      </c>
      <c r="O230" s="13">
        <v>44000</v>
      </c>
      <c r="P230" s="14">
        <v>42</v>
      </c>
      <c r="Q230" s="11">
        <v>50000</v>
      </c>
    </row>
    <row r="231" spans="1:17" ht="30" x14ac:dyDescent="0.25">
      <c r="A231" s="6">
        <v>46889</v>
      </c>
      <c r="B231" s="6" t="s">
        <v>269</v>
      </c>
      <c r="C231" s="6" t="s">
        <v>76</v>
      </c>
      <c r="D231" s="6">
        <v>1332</v>
      </c>
      <c r="E231" s="6">
        <v>2020</v>
      </c>
      <c r="F231" s="6" t="s">
        <v>78</v>
      </c>
      <c r="G231" s="6" t="s">
        <v>2989</v>
      </c>
      <c r="H231" s="6" t="s">
        <v>4944</v>
      </c>
      <c r="I231" s="6" t="s">
        <v>83</v>
      </c>
      <c r="J231" s="11">
        <v>100000</v>
      </c>
      <c r="K231" s="11">
        <v>100000</v>
      </c>
      <c r="L231" s="6" t="s">
        <v>88</v>
      </c>
      <c r="M231" s="6">
        <v>9247579</v>
      </c>
      <c r="N231" s="6" t="s">
        <v>272</v>
      </c>
      <c r="O231" s="13">
        <v>44000</v>
      </c>
      <c r="P231" s="14">
        <v>184</v>
      </c>
      <c r="Q231" s="11">
        <v>100000</v>
      </c>
    </row>
    <row r="232" spans="1:17" ht="30" x14ac:dyDescent="0.25">
      <c r="A232" s="6">
        <v>46987</v>
      </c>
      <c r="B232" s="6" t="s">
        <v>269</v>
      </c>
      <c r="C232" s="6" t="s">
        <v>76</v>
      </c>
      <c r="D232" s="6">
        <v>1218</v>
      </c>
      <c r="E232" s="6">
        <v>2020</v>
      </c>
      <c r="F232" s="6" t="s">
        <v>78</v>
      </c>
      <c r="G232" s="6" t="s">
        <v>2782</v>
      </c>
      <c r="H232" s="6" t="s">
        <v>5133</v>
      </c>
      <c r="I232" s="6" t="s">
        <v>83</v>
      </c>
      <c r="J232" s="11">
        <v>55000</v>
      </c>
      <c r="K232" s="11">
        <v>55000</v>
      </c>
      <c r="L232" s="6" t="s">
        <v>88</v>
      </c>
      <c r="M232" s="6">
        <v>9247434</v>
      </c>
      <c r="N232" s="6" t="s">
        <v>272</v>
      </c>
      <c r="O232" s="13">
        <v>44001</v>
      </c>
      <c r="P232" s="14">
        <v>268</v>
      </c>
      <c r="Q232" s="11">
        <v>55000</v>
      </c>
    </row>
    <row r="233" spans="1:17" ht="30" x14ac:dyDescent="0.25">
      <c r="A233" s="6">
        <v>46988</v>
      </c>
      <c r="B233" s="6" t="s">
        <v>269</v>
      </c>
      <c r="C233" s="6" t="s">
        <v>76</v>
      </c>
      <c r="D233" s="6">
        <v>1218</v>
      </c>
      <c r="E233" s="6">
        <v>2020</v>
      </c>
      <c r="F233" s="6" t="s">
        <v>78</v>
      </c>
      <c r="G233" s="6" t="s">
        <v>2787</v>
      </c>
      <c r="H233" s="6" t="s">
        <v>7045</v>
      </c>
      <c r="I233" s="6" t="s">
        <v>83</v>
      </c>
      <c r="J233" s="11">
        <v>55000</v>
      </c>
      <c r="K233" s="11">
        <v>55000</v>
      </c>
      <c r="L233" s="6" t="s">
        <v>88</v>
      </c>
      <c r="M233" s="6">
        <v>9247437</v>
      </c>
      <c r="N233" s="6" t="s">
        <v>272</v>
      </c>
      <c r="O233" s="13">
        <v>44001</v>
      </c>
      <c r="P233" s="14">
        <v>249</v>
      </c>
      <c r="Q233" s="11">
        <v>55000</v>
      </c>
    </row>
    <row r="234" spans="1:17" ht="30" x14ac:dyDescent="0.25">
      <c r="A234" s="6">
        <v>46989</v>
      </c>
      <c r="B234" s="6" t="s">
        <v>269</v>
      </c>
      <c r="C234" s="6" t="s">
        <v>76</v>
      </c>
      <c r="D234" s="6">
        <v>1218</v>
      </c>
      <c r="E234" s="6">
        <v>2020</v>
      </c>
      <c r="F234" s="6" t="s">
        <v>78</v>
      </c>
      <c r="G234" s="6" t="s">
        <v>1049</v>
      </c>
      <c r="H234" s="6" t="s">
        <v>7046</v>
      </c>
      <c r="I234" s="6" t="s">
        <v>83</v>
      </c>
      <c r="J234" s="11">
        <v>55000</v>
      </c>
      <c r="K234" s="11">
        <v>55000</v>
      </c>
      <c r="L234" s="6" t="s">
        <v>88</v>
      </c>
      <c r="M234" s="6">
        <v>9247435</v>
      </c>
      <c r="N234" s="6" t="s">
        <v>272</v>
      </c>
      <c r="O234" s="13">
        <v>44001</v>
      </c>
      <c r="P234" s="14">
        <v>267</v>
      </c>
      <c r="Q234" s="11">
        <v>55000</v>
      </c>
    </row>
    <row r="235" spans="1:17" ht="30" x14ac:dyDescent="0.25">
      <c r="A235" s="6">
        <v>46990</v>
      </c>
      <c r="B235" s="6" t="s">
        <v>269</v>
      </c>
      <c r="C235" s="6" t="s">
        <v>76</v>
      </c>
      <c r="D235" s="6">
        <v>1218</v>
      </c>
      <c r="E235" s="6">
        <v>2020</v>
      </c>
      <c r="F235" s="6" t="s">
        <v>78</v>
      </c>
      <c r="G235" s="6" t="s">
        <v>1973</v>
      </c>
      <c r="H235" s="6" t="s">
        <v>1974</v>
      </c>
      <c r="I235" s="6" t="s">
        <v>83</v>
      </c>
      <c r="J235" s="11">
        <v>55000</v>
      </c>
      <c r="K235" s="11">
        <v>55000</v>
      </c>
      <c r="L235" s="6" t="s">
        <v>88</v>
      </c>
      <c r="M235" s="6">
        <v>9247436</v>
      </c>
      <c r="N235" s="6" t="s">
        <v>272</v>
      </c>
      <c r="O235" s="13">
        <v>44001</v>
      </c>
      <c r="P235" s="14">
        <v>245</v>
      </c>
      <c r="Q235" s="11">
        <v>55000</v>
      </c>
    </row>
    <row r="236" spans="1:17" ht="30" x14ac:dyDescent="0.25">
      <c r="A236" s="6">
        <v>46991</v>
      </c>
      <c r="B236" s="6" t="s">
        <v>269</v>
      </c>
      <c r="C236" s="6" t="s">
        <v>76</v>
      </c>
      <c r="D236" s="6">
        <v>1218</v>
      </c>
      <c r="E236" s="6">
        <v>2020</v>
      </c>
      <c r="F236" s="6" t="s">
        <v>78</v>
      </c>
      <c r="G236" s="6" t="s">
        <v>177</v>
      </c>
      <c r="H236" s="6" t="s">
        <v>408</v>
      </c>
      <c r="I236" s="6" t="s">
        <v>83</v>
      </c>
      <c r="J236" s="11">
        <v>20000</v>
      </c>
      <c r="K236" s="11">
        <v>20000</v>
      </c>
      <c r="L236" s="6" t="s">
        <v>88</v>
      </c>
      <c r="M236" s="6">
        <v>9247432</v>
      </c>
      <c r="N236" s="6" t="s">
        <v>272</v>
      </c>
      <c r="O236" s="13">
        <v>44001</v>
      </c>
      <c r="P236" s="14">
        <v>247</v>
      </c>
      <c r="Q236" s="11">
        <v>20000</v>
      </c>
    </row>
    <row r="237" spans="1:17" ht="30" x14ac:dyDescent="0.25">
      <c r="A237" s="6">
        <v>47107</v>
      </c>
      <c r="B237" s="6" t="s">
        <v>269</v>
      </c>
      <c r="C237" s="6" t="s">
        <v>76</v>
      </c>
      <c r="D237" s="6">
        <v>1301</v>
      </c>
      <c r="E237" s="6">
        <v>2020</v>
      </c>
      <c r="F237" s="6" t="s">
        <v>78</v>
      </c>
      <c r="G237" s="6" t="s">
        <v>2641</v>
      </c>
      <c r="H237" s="6" t="s">
        <v>6764</v>
      </c>
      <c r="I237" s="6" t="s">
        <v>83</v>
      </c>
      <c r="J237" s="11">
        <v>120000</v>
      </c>
      <c r="K237" s="11">
        <v>120000</v>
      </c>
      <c r="L237" s="6" t="s">
        <v>88</v>
      </c>
      <c r="M237" s="6">
        <v>9247562</v>
      </c>
      <c r="N237" s="6" t="s">
        <v>272</v>
      </c>
      <c r="O237" s="13">
        <v>44000</v>
      </c>
      <c r="P237" s="14">
        <v>204</v>
      </c>
      <c r="Q237" s="11">
        <v>120000</v>
      </c>
    </row>
    <row r="238" spans="1:17" ht="30" x14ac:dyDescent="0.25">
      <c r="A238" s="6">
        <v>47108</v>
      </c>
      <c r="B238" s="6" t="s">
        <v>269</v>
      </c>
      <c r="C238" s="6" t="s">
        <v>76</v>
      </c>
      <c r="D238" s="6">
        <v>1301</v>
      </c>
      <c r="E238" s="6">
        <v>2020</v>
      </c>
      <c r="F238" s="6" t="s">
        <v>78</v>
      </c>
      <c r="G238" s="6" t="s">
        <v>636</v>
      </c>
      <c r="H238" s="6" t="s">
        <v>1879</v>
      </c>
      <c r="I238" s="6" t="s">
        <v>83</v>
      </c>
      <c r="J238" s="11">
        <v>200000</v>
      </c>
      <c r="K238" s="11">
        <v>200000</v>
      </c>
      <c r="L238" s="6" t="s">
        <v>88</v>
      </c>
      <c r="M238" s="6">
        <v>9247563</v>
      </c>
      <c r="N238" s="6" t="s">
        <v>272</v>
      </c>
      <c r="O238" s="13">
        <v>44000</v>
      </c>
      <c r="P238" s="14">
        <v>206</v>
      </c>
      <c r="Q238" s="11">
        <v>200000</v>
      </c>
    </row>
    <row r="239" spans="1:17" ht="30" x14ac:dyDescent="0.25">
      <c r="A239" s="6">
        <v>47109</v>
      </c>
      <c r="B239" s="6" t="s">
        <v>269</v>
      </c>
      <c r="C239" s="6" t="s">
        <v>76</v>
      </c>
      <c r="D239" s="6">
        <v>1301</v>
      </c>
      <c r="E239" s="6">
        <v>2020</v>
      </c>
      <c r="F239" s="6" t="s">
        <v>78</v>
      </c>
      <c r="G239" s="6" t="s">
        <v>3053</v>
      </c>
      <c r="H239" s="6" t="s">
        <v>8220</v>
      </c>
      <c r="I239" s="6" t="s">
        <v>83</v>
      </c>
      <c r="J239" s="11">
        <v>200000</v>
      </c>
      <c r="K239" s="11">
        <v>200000</v>
      </c>
      <c r="L239" s="6" t="s">
        <v>88</v>
      </c>
      <c r="M239" s="6">
        <v>9247564</v>
      </c>
      <c r="N239" s="6" t="s">
        <v>272</v>
      </c>
      <c r="O239" s="13">
        <v>44000</v>
      </c>
      <c r="P239" s="14">
        <v>209</v>
      </c>
      <c r="Q239" s="11">
        <v>200000</v>
      </c>
    </row>
    <row r="240" spans="1:17" ht="30" x14ac:dyDescent="0.25">
      <c r="A240" s="6">
        <v>47110</v>
      </c>
      <c r="B240" s="6" t="s">
        <v>269</v>
      </c>
      <c r="C240" s="6" t="s">
        <v>76</v>
      </c>
      <c r="D240" s="6">
        <v>1301</v>
      </c>
      <c r="E240" s="6">
        <v>2020</v>
      </c>
      <c r="F240" s="6" t="s">
        <v>78</v>
      </c>
      <c r="G240" s="6" t="s">
        <v>1880</v>
      </c>
      <c r="H240" s="6" t="s">
        <v>1881</v>
      </c>
      <c r="I240" s="6" t="s">
        <v>83</v>
      </c>
      <c r="J240" s="11">
        <v>100000</v>
      </c>
      <c r="K240" s="11">
        <v>100000</v>
      </c>
      <c r="L240" s="6" t="s">
        <v>88</v>
      </c>
      <c r="M240" s="6">
        <v>9247561</v>
      </c>
      <c r="N240" s="6" t="s">
        <v>272</v>
      </c>
      <c r="O240" s="13">
        <v>44000</v>
      </c>
      <c r="P240" s="14">
        <v>214</v>
      </c>
      <c r="Q240" s="11">
        <v>100000</v>
      </c>
    </row>
    <row r="241" spans="1:17" ht="30" x14ac:dyDescent="0.25">
      <c r="A241" s="6">
        <v>47111</v>
      </c>
      <c r="B241" s="6" t="s">
        <v>269</v>
      </c>
      <c r="C241" s="6" t="s">
        <v>76</v>
      </c>
      <c r="D241" s="6">
        <v>1301</v>
      </c>
      <c r="E241" s="6">
        <v>2020</v>
      </c>
      <c r="F241" s="6" t="s">
        <v>78</v>
      </c>
      <c r="G241" s="6" t="s">
        <v>4770</v>
      </c>
      <c r="H241" s="6" t="s">
        <v>5249</v>
      </c>
      <c r="I241" s="6" t="s">
        <v>83</v>
      </c>
      <c r="J241" s="11">
        <v>280000</v>
      </c>
      <c r="K241" s="11">
        <v>280000</v>
      </c>
      <c r="L241" s="6" t="s">
        <v>88</v>
      </c>
      <c r="M241" s="6">
        <v>9247565</v>
      </c>
      <c r="N241" s="6" t="s">
        <v>272</v>
      </c>
      <c r="O241" s="13">
        <v>44000</v>
      </c>
      <c r="P241" s="14">
        <v>217</v>
      </c>
      <c r="Q241" s="11">
        <v>280000</v>
      </c>
    </row>
    <row r="242" spans="1:17" ht="30" x14ac:dyDescent="0.25">
      <c r="A242" s="6">
        <v>47112</v>
      </c>
      <c r="B242" s="6" t="s">
        <v>269</v>
      </c>
      <c r="C242" s="6" t="s">
        <v>76</v>
      </c>
      <c r="D242" s="6">
        <v>1301</v>
      </c>
      <c r="E242" s="6">
        <v>2020</v>
      </c>
      <c r="F242" s="6" t="s">
        <v>78</v>
      </c>
      <c r="G242" s="6" t="s">
        <v>1909</v>
      </c>
      <c r="H242" s="6" t="s">
        <v>1910</v>
      </c>
      <c r="I242" s="6" t="s">
        <v>83</v>
      </c>
      <c r="J242" s="11">
        <v>100000</v>
      </c>
      <c r="K242" s="11">
        <v>100000</v>
      </c>
      <c r="L242" s="6" t="s">
        <v>88</v>
      </c>
      <c r="M242" s="6">
        <v>9247560</v>
      </c>
      <c r="N242" s="6" t="s">
        <v>272</v>
      </c>
      <c r="O242" s="13">
        <v>44001</v>
      </c>
      <c r="P242" s="14">
        <v>219</v>
      </c>
      <c r="Q242" s="11">
        <v>100000</v>
      </c>
    </row>
    <row r="243" spans="1:17" ht="30" x14ac:dyDescent="0.25">
      <c r="A243" s="6">
        <v>47295</v>
      </c>
      <c r="B243" s="6" t="s">
        <v>269</v>
      </c>
      <c r="C243" s="6" t="s">
        <v>76</v>
      </c>
      <c r="D243" s="6">
        <v>1301</v>
      </c>
      <c r="E243" s="6">
        <v>2020</v>
      </c>
      <c r="F243" s="6" t="s">
        <v>78</v>
      </c>
      <c r="G243" s="6" t="s">
        <v>7444</v>
      </c>
      <c r="H243" s="6" t="s">
        <v>7445</v>
      </c>
      <c r="I243" s="6" t="s">
        <v>83</v>
      </c>
      <c r="J243" s="11">
        <v>50000</v>
      </c>
      <c r="K243" s="11">
        <v>50000</v>
      </c>
      <c r="L243" s="6" t="s">
        <v>88</v>
      </c>
      <c r="M243" s="6">
        <v>9247558</v>
      </c>
      <c r="N243" s="6" t="s">
        <v>272</v>
      </c>
      <c r="O243" s="13">
        <v>44001</v>
      </c>
      <c r="P243" s="14">
        <v>220</v>
      </c>
      <c r="Q243" s="11">
        <v>50000</v>
      </c>
    </row>
    <row r="244" spans="1:17" ht="30" x14ac:dyDescent="0.25">
      <c r="A244" s="6">
        <v>47304</v>
      </c>
      <c r="B244" s="6" t="s">
        <v>269</v>
      </c>
      <c r="C244" s="6" t="s">
        <v>76</v>
      </c>
      <c r="D244" s="6">
        <v>1301</v>
      </c>
      <c r="E244" s="6">
        <v>2020</v>
      </c>
      <c r="F244" s="6" t="s">
        <v>78</v>
      </c>
      <c r="G244" s="6" t="s">
        <v>2021</v>
      </c>
      <c r="H244" s="6" t="s">
        <v>4496</v>
      </c>
      <c r="I244" s="6" t="s">
        <v>83</v>
      </c>
      <c r="J244" s="11">
        <v>50000</v>
      </c>
      <c r="K244" s="11">
        <v>50000</v>
      </c>
      <c r="L244" s="6" t="s">
        <v>88</v>
      </c>
      <c r="M244" s="6">
        <v>9247557</v>
      </c>
      <c r="N244" s="6" t="s">
        <v>272</v>
      </c>
      <c r="O244" s="13">
        <v>44000</v>
      </c>
      <c r="P244" s="14">
        <v>208</v>
      </c>
      <c r="Q244" s="11">
        <v>50000</v>
      </c>
    </row>
    <row r="245" spans="1:17" ht="30" x14ac:dyDescent="0.25">
      <c r="A245" s="6">
        <v>47311</v>
      </c>
      <c r="B245" s="6" t="s">
        <v>269</v>
      </c>
      <c r="C245" s="6" t="s">
        <v>76</v>
      </c>
      <c r="D245" s="6">
        <v>1301</v>
      </c>
      <c r="E245" s="6">
        <v>2020</v>
      </c>
      <c r="F245" s="6" t="s">
        <v>78</v>
      </c>
      <c r="G245" s="6" t="s">
        <v>2922</v>
      </c>
      <c r="H245" s="6" t="s">
        <v>4544</v>
      </c>
      <c r="I245" s="6" t="s">
        <v>83</v>
      </c>
      <c r="J245" s="11">
        <v>40000</v>
      </c>
      <c r="K245" s="11">
        <v>40000</v>
      </c>
      <c r="L245" s="6" t="s">
        <v>88</v>
      </c>
      <c r="M245" s="6">
        <v>9247555</v>
      </c>
      <c r="N245" s="6" t="s">
        <v>272</v>
      </c>
      <c r="O245" s="13">
        <v>44000</v>
      </c>
      <c r="P245" s="14">
        <v>211</v>
      </c>
      <c r="Q245" s="11">
        <v>40000</v>
      </c>
    </row>
    <row r="246" spans="1:17" ht="30" x14ac:dyDescent="0.25">
      <c r="A246" s="6">
        <v>47313</v>
      </c>
      <c r="B246" s="6" t="s">
        <v>269</v>
      </c>
      <c r="C246" s="6" t="s">
        <v>76</v>
      </c>
      <c r="D246" s="6">
        <v>1301</v>
      </c>
      <c r="E246" s="6">
        <v>2020</v>
      </c>
      <c r="F246" s="6" t="s">
        <v>78</v>
      </c>
      <c r="G246" s="6" t="s">
        <v>4770</v>
      </c>
      <c r="H246" s="6" t="s">
        <v>5249</v>
      </c>
      <c r="I246" s="6" t="s">
        <v>83</v>
      </c>
      <c r="J246" s="11">
        <v>40000</v>
      </c>
      <c r="K246" s="11">
        <v>40000</v>
      </c>
      <c r="L246" s="6" t="s">
        <v>88</v>
      </c>
      <c r="M246" s="6">
        <v>9247556</v>
      </c>
      <c r="N246" s="6" t="s">
        <v>272</v>
      </c>
      <c r="O246" s="13">
        <v>44001</v>
      </c>
      <c r="P246" s="14">
        <v>264</v>
      </c>
      <c r="Q246" s="11">
        <v>40000</v>
      </c>
    </row>
    <row r="247" spans="1:17" ht="30" x14ac:dyDescent="0.25">
      <c r="A247" s="6">
        <v>47319</v>
      </c>
      <c r="B247" s="6" t="s">
        <v>269</v>
      </c>
      <c r="C247" s="6" t="s">
        <v>76</v>
      </c>
      <c r="D247" s="6">
        <v>1301</v>
      </c>
      <c r="E247" s="6">
        <v>2020</v>
      </c>
      <c r="F247" s="6" t="s">
        <v>78</v>
      </c>
      <c r="G247" s="6" t="s">
        <v>4807</v>
      </c>
      <c r="H247" s="6" t="s">
        <v>6141</v>
      </c>
      <c r="I247" s="6" t="s">
        <v>83</v>
      </c>
      <c r="J247" s="11">
        <v>60000</v>
      </c>
      <c r="K247" s="11">
        <v>60000</v>
      </c>
      <c r="L247" s="6" t="s">
        <v>88</v>
      </c>
      <c r="M247" s="6">
        <v>9247559</v>
      </c>
      <c r="N247" s="6" t="s">
        <v>272</v>
      </c>
      <c r="O247" s="13">
        <v>44000</v>
      </c>
      <c r="P247" s="14">
        <v>213</v>
      </c>
      <c r="Q247" s="11">
        <v>60000</v>
      </c>
    </row>
    <row r="248" spans="1:17" ht="30" x14ac:dyDescent="0.25">
      <c r="A248" s="6">
        <v>47324</v>
      </c>
      <c r="B248" s="6" t="s">
        <v>269</v>
      </c>
      <c r="C248" s="6" t="s">
        <v>76</v>
      </c>
      <c r="D248" s="6">
        <v>1301</v>
      </c>
      <c r="E248" s="6">
        <v>2020</v>
      </c>
      <c r="F248" s="6" t="s">
        <v>78</v>
      </c>
      <c r="G248" s="6" t="s">
        <v>7444</v>
      </c>
      <c r="H248" s="6" t="s">
        <v>7445</v>
      </c>
      <c r="I248" s="6" t="s">
        <v>83</v>
      </c>
      <c r="J248" s="11">
        <v>20000</v>
      </c>
      <c r="K248" s="11">
        <v>20000</v>
      </c>
      <c r="L248" s="6" t="s">
        <v>88</v>
      </c>
      <c r="M248" s="6">
        <v>9247551</v>
      </c>
      <c r="N248" s="6" t="s">
        <v>272</v>
      </c>
      <c r="O248" s="13">
        <v>44000</v>
      </c>
      <c r="P248" s="14">
        <v>216</v>
      </c>
      <c r="Q248" s="11">
        <v>20000</v>
      </c>
    </row>
    <row r="249" spans="1:17" ht="30" x14ac:dyDescent="0.25">
      <c r="A249" s="6">
        <v>47336</v>
      </c>
      <c r="B249" s="6" t="s">
        <v>269</v>
      </c>
      <c r="C249" s="6" t="s">
        <v>76</v>
      </c>
      <c r="D249" s="6">
        <v>1301</v>
      </c>
      <c r="E249" s="6">
        <v>2020</v>
      </c>
      <c r="F249" s="6" t="s">
        <v>78</v>
      </c>
      <c r="G249" s="6" t="s">
        <v>2021</v>
      </c>
      <c r="H249" s="6" t="s">
        <v>4496</v>
      </c>
      <c r="I249" s="6" t="s">
        <v>83</v>
      </c>
      <c r="J249" s="11">
        <v>20000</v>
      </c>
      <c r="K249" s="11">
        <v>20000</v>
      </c>
      <c r="L249" s="6" t="s">
        <v>88</v>
      </c>
      <c r="M249" s="6">
        <v>9247552</v>
      </c>
      <c r="N249" s="6" t="s">
        <v>272</v>
      </c>
      <c r="O249" s="13">
        <v>44001</v>
      </c>
      <c r="P249" s="14">
        <v>218</v>
      </c>
      <c r="Q249" s="11">
        <v>20000</v>
      </c>
    </row>
    <row r="250" spans="1:17" ht="30" x14ac:dyDescent="0.25">
      <c r="A250" s="6">
        <v>47341</v>
      </c>
      <c r="B250" s="6" t="s">
        <v>269</v>
      </c>
      <c r="C250" s="6" t="s">
        <v>76</v>
      </c>
      <c r="D250" s="6">
        <v>1301</v>
      </c>
      <c r="E250" s="6">
        <v>2020</v>
      </c>
      <c r="F250" s="6" t="s">
        <v>78</v>
      </c>
      <c r="G250" s="6" t="s">
        <v>1936</v>
      </c>
      <c r="H250" s="6" t="s">
        <v>1937</v>
      </c>
      <c r="I250" s="6" t="s">
        <v>83</v>
      </c>
      <c r="J250" s="11">
        <v>20000</v>
      </c>
      <c r="K250" s="11">
        <v>20000</v>
      </c>
      <c r="L250" s="6" t="s">
        <v>88</v>
      </c>
      <c r="M250" s="6">
        <v>9247553</v>
      </c>
      <c r="N250" s="6" t="s">
        <v>272</v>
      </c>
      <c r="O250" s="13">
        <v>44001</v>
      </c>
      <c r="P250" s="14">
        <v>221</v>
      </c>
      <c r="Q250" s="11">
        <v>20000</v>
      </c>
    </row>
    <row r="251" spans="1:17" ht="45" x14ac:dyDescent="0.25">
      <c r="A251" s="6">
        <v>47347</v>
      </c>
      <c r="B251" s="6" t="s">
        <v>269</v>
      </c>
      <c r="C251" s="6" t="s">
        <v>76</v>
      </c>
      <c r="D251" s="6">
        <v>1301</v>
      </c>
      <c r="E251" s="6">
        <v>2020</v>
      </c>
      <c r="F251" s="6" t="s">
        <v>78</v>
      </c>
      <c r="G251" s="6" t="s">
        <v>1662</v>
      </c>
      <c r="H251" s="6" t="s">
        <v>1761</v>
      </c>
      <c r="I251" s="6" t="s">
        <v>83</v>
      </c>
      <c r="J251" s="11">
        <v>37602</v>
      </c>
      <c r="K251" s="11">
        <v>37602</v>
      </c>
      <c r="L251" s="6" t="s">
        <v>88</v>
      </c>
      <c r="M251" s="6">
        <v>9247554</v>
      </c>
      <c r="N251" s="6" t="s">
        <v>272</v>
      </c>
      <c r="O251" s="13">
        <v>44001</v>
      </c>
      <c r="P251" s="14">
        <v>223</v>
      </c>
      <c r="Q251" s="11">
        <v>37602</v>
      </c>
    </row>
    <row r="252" spans="1:17" ht="30" x14ac:dyDescent="0.25">
      <c r="A252" s="6">
        <v>47382</v>
      </c>
      <c r="B252" s="6" t="s">
        <v>269</v>
      </c>
      <c r="C252" s="6" t="s">
        <v>76</v>
      </c>
      <c r="D252" s="6">
        <v>1254</v>
      </c>
      <c r="E252" s="6">
        <v>2020</v>
      </c>
      <c r="F252" s="6" t="s">
        <v>78</v>
      </c>
      <c r="G252" s="6" t="s">
        <v>502</v>
      </c>
      <c r="H252" s="6" t="s">
        <v>4431</v>
      </c>
      <c r="I252" s="6" t="s">
        <v>83</v>
      </c>
      <c r="J252" s="11">
        <v>350000</v>
      </c>
      <c r="K252" s="11">
        <v>350000</v>
      </c>
      <c r="L252" s="6" t="s">
        <v>88</v>
      </c>
      <c r="M252" s="6">
        <v>9247455</v>
      </c>
      <c r="N252" s="6" t="s">
        <v>272</v>
      </c>
      <c r="O252" s="13">
        <v>44001</v>
      </c>
      <c r="P252" s="14">
        <v>256</v>
      </c>
      <c r="Q252" s="11">
        <v>350000</v>
      </c>
    </row>
    <row r="253" spans="1:17" ht="30" x14ac:dyDescent="0.25">
      <c r="A253" s="6">
        <v>47383</v>
      </c>
      <c r="B253" s="6" t="s">
        <v>269</v>
      </c>
      <c r="C253" s="6" t="s">
        <v>76</v>
      </c>
      <c r="D253" s="6">
        <v>1254</v>
      </c>
      <c r="E253" s="6">
        <v>2020</v>
      </c>
      <c r="F253" s="6" t="s">
        <v>78</v>
      </c>
      <c r="G253" s="6" t="s">
        <v>936</v>
      </c>
      <c r="H253" s="6" t="s">
        <v>937</v>
      </c>
      <c r="I253" s="6" t="s">
        <v>83</v>
      </c>
      <c r="J253" s="11">
        <v>145611.47</v>
      </c>
      <c r="K253" s="11">
        <v>145611.47</v>
      </c>
      <c r="L253" s="6" t="s">
        <v>88</v>
      </c>
      <c r="M253" s="6">
        <v>9247453</v>
      </c>
      <c r="N253" s="6" t="s">
        <v>272</v>
      </c>
      <c r="O253" s="13">
        <v>44001</v>
      </c>
      <c r="P253" s="14">
        <v>265</v>
      </c>
      <c r="Q253" s="11">
        <v>145611.47</v>
      </c>
    </row>
    <row r="254" spans="1:17" ht="30" x14ac:dyDescent="0.25">
      <c r="A254" s="6">
        <v>47384</v>
      </c>
      <c r="B254" s="6" t="s">
        <v>269</v>
      </c>
      <c r="C254" s="6" t="s">
        <v>76</v>
      </c>
      <c r="D254" s="6">
        <v>1254</v>
      </c>
      <c r="E254" s="6">
        <v>2020</v>
      </c>
      <c r="F254" s="6" t="s">
        <v>78</v>
      </c>
      <c r="G254" s="6" t="s">
        <v>243</v>
      </c>
      <c r="H254" s="6" t="s">
        <v>1985</v>
      </c>
      <c r="I254" s="6" t="s">
        <v>83</v>
      </c>
      <c r="J254" s="11">
        <v>300000</v>
      </c>
      <c r="K254" s="11">
        <v>300000</v>
      </c>
      <c r="L254" s="6" t="s">
        <v>88</v>
      </c>
      <c r="M254" s="6">
        <v>9247454</v>
      </c>
      <c r="N254" s="6" t="s">
        <v>272</v>
      </c>
      <c r="O254" s="13">
        <v>44001</v>
      </c>
      <c r="P254" s="14">
        <v>257</v>
      </c>
      <c r="Q254" s="11">
        <v>300000</v>
      </c>
    </row>
    <row r="255" spans="1:17" ht="30" x14ac:dyDescent="0.25">
      <c r="A255" s="6">
        <v>47385</v>
      </c>
      <c r="B255" s="6" t="s">
        <v>269</v>
      </c>
      <c r="C255" s="6" t="s">
        <v>76</v>
      </c>
      <c r="D255" s="6">
        <v>1254</v>
      </c>
      <c r="E255" s="6">
        <v>2020</v>
      </c>
      <c r="F255" s="6" t="s">
        <v>78</v>
      </c>
      <c r="G255" s="6" t="s">
        <v>2477</v>
      </c>
      <c r="H255" s="6" t="s">
        <v>2478</v>
      </c>
      <c r="I255" s="6" t="s">
        <v>83</v>
      </c>
      <c r="J255" s="11">
        <v>100000</v>
      </c>
      <c r="K255" s="11">
        <v>100000</v>
      </c>
      <c r="L255" s="6" t="s">
        <v>88</v>
      </c>
      <c r="M255" s="6">
        <v>9247443</v>
      </c>
      <c r="N255" s="6" t="s">
        <v>272</v>
      </c>
      <c r="O255" s="13">
        <v>44013</v>
      </c>
      <c r="P255" s="14">
        <v>366</v>
      </c>
      <c r="Q255" s="11">
        <v>100000</v>
      </c>
    </row>
    <row r="256" spans="1:17" ht="30" x14ac:dyDescent="0.25">
      <c r="A256" s="6">
        <v>47386</v>
      </c>
      <c r="B256" s="6" t="s">
        <v>269</v>
      </c>
      <c r="C256" s="6" t="s">
        <v>76</v>
      </c>
      <c r="D256" s="6">
        <v>1254</v>
      </c>
      <c r="E256" s="6">
        <v>2020</v>
      </c>
      <c r="F256" s="6" t="s">
        <v>78</v>
      </c>
      <c r="G256" s="6" t="s">
        <v>239</v>
      </c>
      <c r="H256" s="6" t="s">
        <v>4990</v>
      </c>
      <c r="I256" s="6" t="s">
        <v>83</v>
      </c>
      <c r="J256" s="11">
        <v>100000</v>
      </c>
      <c r="K256" s="11">
        <v>100000</v>
      </c>
      <c r="L256" s="6" t="s">
        <v>88</v>
      </c>
      <c r="M256" s="6">
        <v>9247449</v>
      </c>
      <c r="N256" s="6" t="s">
        <v>272</v>
      </c>
      <c r="O256" s="13">
        <v>44047</v>
      </c>
      <c r="P256" s="14">
        <v>535</v>
      </c>
      <c r="Q256" s="11">
        <v>100000</v>
      </c>
    </row>
    <row r="257" spans="1:17" ht="30" x14ac:dyDescent="0.25">
      <c r="A257" s="6">
        <v>47387</v>
      </c>
      <c r="B257" s="6" t="s">
        <v>269</v>
      </c>
      <c r="C257" s="6" t="s">
        <v>76</v>
      </c>
      <c r="D257" s="6">
        <v>1254</v>
      </c>
      <c r="E257" s="6">
        <v>2020</v>
      </c>
      <c r="F257" s="6" t="s">
        <v>78</v>
      </c>
      <c r="G257" s="6" t="s">
        <v>344</v>
      </c>
      <c r="H257" s="6" t="s">
        <v>2532</v>
      </c>
      <c r="I257" s="6" t="s">
        <v>83</v>
      </c>
      <c r="J257" s="11">
        <v>115000</v>
      </c>
      <c r="K257" s="11">
        <v>115000</v>
      </c>
      <c r="L257" s="6" t="s">
        <v>88</v>
      </c>
      <c r="M257" s="6">
        <v>9247452</v>
      </c>
      <c r="N257" s="6" t="s">
        <v>272</v>
      </c>
      <c r="O257" s="13">
        <v>44001</v>
      </c>
      <c r="P257" s="14">
        <v>258</v>
      </c>
      <c r="Q257" s="11">
        <v>115000</v>
      </c>
    </row>
    <row r="258" spans="1:17" ht="30" x14ac:dyDescent="0.25">
      <c r="A258" s="6">
        <v>47388</v>
      </c>
      <c r="B258" s="6" t="s">
        <v>269</v>
      </c>
      <c r="C258" s="6" t="s">
        <v>76</v>
      </c>
      <c r="D258" s="6">
        <v>1254</v>
      </c>
      <c r="E258" s="6">
        <v>2020</v>
      </c>
      <c r="F258" s="6" t="s">
        <v>78</v>
      </c>
      <c r="G258" s="6" t="s">
        <v>212</v>
      </c>
      <c r="H258" s="6" t="s">
        <v>4484</v>
      </c>
      <c r="I258" s="6" t="s">
        <v>83</v>
      </c>
      <c r="J258" s="11">
        <v>50000</v>
      </c>
      <c r="K258" s="11">
        <v>50000</v>
      </c>
      <c r="L258" s="6" t="s">
        <v>88</v>
      </c>
      <c r="M258" s="6">
        <v>9247440</v>
      </c>
      <c r="N258" s="6" t="s">
        <v>272</v>
      </c>
      <c r="O258" s="13">
        <v>44154</v>
      </c>
      <c r="P258" s="14">
        <v>740</v>
      </c>
      <c r="Q258" s="11">
        <v>50000</v>
      </c>
    </row>
    <row r="259" spans="1:17" ht="30" x14ac:dyDescent="0.25">
      <c r="A259" s="6">
        <v>47389</v>
      </c>
      <c r="B259" s="6" t="s">
        <v>269</v>
      </c>
      <c r="C259" s="6" t="s">
        <v>76</v>
      </c>
      <c r="D259" s="6">
        <v>1254</v>
      </c>
      <c r="E259" s="6">
        <v>2020</v>
      </c>
      <c r="F259" s="6" t="s">
        <v>78</v>
      </c>
      <c r="G259" s="6" t="s">
        <v>3718</v>
      </c>
      <c r="H259" s="6" t="s">
        <v>5410</v>
      </c>
      <c r="I259" s="6" t="s">
        <v>83</v>
      </c>
      <c r="J259" s="11">
        <v>50000</v>
      </c>
      <c r="K259" s="11">
        <v>50000</v>
      </c>
      <c r="L259" s="6" t="s">
        <v>88</v>
      </c>
      <c r="M259" s="6">
        <v>9247441</v>
      </c>
      <c r="N259" s="6" t="s">
        <v>272</v>
      </c>
      <c r="O259" s="13">
        <v>44154</v>
      </c>
      <c r="P259" s="14">
        <v>741</v>
      </c>
      <c r="Q259" s="11">
        <v>50000</v>
      </c>
    </row>
    <row r="260" spans="1:17" ht="30" x14ac:dyDescent="0.25">
      <c r="A260" s="6">
        <v>47390</v>
      </c>
      <c r="B260" s="6" t="s">
        <v>269</v>
      </c>
      <c r="C260" s="6" t="s">
        <v>76</v>
      </c>
      <c r="D260" s="6">
        <v>1254</v>
      </c>
      <c r="E260" s="6">
        <v>2020</v>
      </c>
      <c r="F260" s="6" t="s">
        <v>78</v>
      </c>
      <c r="G260" s="6" t="s">
        <v>3760</v>
      </c>
      <c r="H260" s="6" t="s">
        <v>6988</v>
      </c>
      <c r="I260" s="6" t="s">
        <v>83</v>
      </c>
      <c r="J260" s="11">
        <v>100000</v>
      </c>
      <c r="K260" s="11">
        <v>100000</v>
      </c>
      <c r="L260" s="6" t="s">
        <v>88</v>
      </c>
      <c r="M260" s="6">
        <v>9247445</v>
      </c>
      <c r="N260" s="6" t="s">
        <v>272</v>
      </c>
      <c r="O260" s="13">
        <v>44047</v>
      </c>
      <c r="P260" s="14">
        <v>538</v>
      </c>
      <c r="Q260" s="11">
        <v>100000</v>
      </c>
    </row>
    <row r="261" spans="1:17" ht="30" x14ac:dyDescent="0.25">
      <c r="A261" s="6">
        <v>47391</v>
      </c>
      <c r="B261" s="6" t="s">
        <v>269</v>
      </c>
      <c r="C261" s="6" t="s">
        <v>76</v>
      </c>
      <c r="D261" s="6">
        <v>1254</v>
      </c>
      <c r="E261" s="6">
        <v>2020</v>
      </c>
      <c r="F261" s="6" t="s">
        <v>78</v>
      </c>
      <c r="G261" s="6" t="s">
        <v>197</v>
      </c>
      <c r="H261" s="6" t="s">
        <v>274</v>
      </c>
      <c r="I261" s="6" t="s">
        <v>83</v>
      </c>
      <c r="J261" s="11">
        <v>100000</v>
      </c>
      <c r="K261" s="11">
        <v>100000</v>
      </c>
      <c r="L261" s="6" t="s">
        <v>88</v>
      </c>
      <c r="M261" s="6">
        <v>9247446</v>
      </c>
      <c r="N261" s="6" t="s">
        <v>272</v>
      </c>
      <c r="O261" s="13">
        <v>44056</v>
      </c>
      <c r="P261" s="14">
        <v>665</v>
      </c>
      <c r="Q261" s="11">
        <v>100000</v>
      </c>
    </row>
    <row r="262" spans="1:17" ht="30" x14ac:dyDescent="0.25">
      <c r="A262" s="6">
        <v>47392</v>
      </c>
      <c r="B262" s="6" t="s">
        <v>269</v>
      </c>
      <c r="C262" s="6" t="s">
        <v>76</v>
      </c>
      <c r="D262" s="6">
        <v>1254</v>
      </c>
      <c r="E262" s="6">
        <v>2020</v>
      </c>
      <c r="F262" s="6" t="s">
        <v>78</v>
      </c>
      <c r="G262" s="6" t="s">
        <v>2533</v>
      </c>
      <c r="H262" s="6" t="s">
        <v>2534</v>
      </c>
      <c r="I262" s="6" t="s">
        <v>83</v>
      </c>
      <c r="J262" s="11">
        <v>106990.53</v>
      </c>
      <c r="K262" s="11">
        <v>106990.53</v>
      </c>
      <c r="L262" s="6" t="s">
        <v>88</v>
      </c>
      <c r="M262" s="6">
        <v>9247451</v>
      </c>
      <c r="N262" s="6" t="s">
        <v>272</v>
      </c>
      <c r="O262" s="13">
        <v>44047</v>
      </c>
      <c r="P262" s="14">
        <v>540</v>
      </c>
      <c r="Q262" s="11">
        <v>106990.53</v>
      </c>
    </row>
    <row r="263" spans="1:17" ht="30" x14ac:dyDescent="0.25">
      <c r="A263" s="6">
        <v>47393</v>
      </c>
      <c r="B263" s="6" t="s">
        <v>269</v>
      </c>
      <c r="C263" s="6" t="s">
        <v>76</v>
      </c>
      <c r="D263" s="6">
        <v>1254</v>
      </c>
      <c r="E263" s="6">
        <v>2020</v>
      </c>
      <c r="F263" s="6" t="s">
        <v>78</v>
      </c>
      <c r="G263" s="6" t="s">
        <v>828</v>
      </c>
      <c r="H263" s="6" t="s">
        <v>1902</v>
      </c>
      <c r="I263" s="6" t="s">
        <v>83</v>
      </c>
      <c r="J263" s="11">
        <v>100000</v>
      </c>
      <c r="K263" s="11">
        <v>100000</v>
      </c>
      <c r="L263" s="6" t="s">
        <v>88</v>
      </c>
      <c r="M263" s="6">
        <v>9247444</v>
      </c>
      <c r="N263" s="6" t="s">
        <v>272</v>
      </c>
      <c r="O263" s="13">
        <v>44013</v>
      </c>
      <c r="P263" s="14">
        <v>372</v>
      </c>
      <c r="Q263" s="11">
        <v>100000</v>
      </c>
    </row>
    <row r="264" spans="1:17" ht="45" x14ac:dyDescent="0.25">
      <c r="A264" s="6">
        <v>47394</v>
      </c>
      <c r="B264" s="6" t="s">
        <v>269</v>
      </c>
      <c r="C264" s="6" t="s">
        <v>76</v>
      </c>
      <c r="D264" s="6">
        <v>1254</v>
      </c>
      <c r="E264" s="6">
        <v>2020</v>
      </c>
      <c r="F264" s="6" t="s">
        <v>78</v>
      </c>
      <c r="G264" s="6" t="s">
        <v>1043</v>
      </c>
      <c r="H264" s="6" t="s">
        <v>1044</v>
      </c>
      <c r="I264" s="6" t="s">
        <v>83</v>
      </c>
      <c r="J264" s="11">
        <v>100000</v>
      </c>
      <c r="K264" s="11">
        <v>100000</v>
      </c>
      <c r="L264" s="6" t="s">
        <v>88</v>
      </c>
      <c r="M264" s="6">
        <v>9247448</v>
      </c>
      <c r="N264" s="6" t="s">
        <v>272</v>
      </c>
      <c r="O264" s="13">
        <v>44154</v>
      </c>
      <c r="P264" s="14">
        <v>742</v>
      </c>
      <c r="Q264" s="11">
        <v>100000</v>
      </c>
    </row>
    <row r="265" spans="1:17" ht="30" x14ac:dyDescent="0.25">
      <c r="A265" s="6">
        <v>47395</v>
      </c>
      <c r="B265" s="6" t="s">
        <v>269</v>
      </c>
      <c r="C265" s="6" t="s">
        <v>76</v>
      </c>
      <c r="D265" s="6">
        <v>1254</v>
      </c>
      <c r="E265" s="6">
        <v>2020</v>
      </c>
      <c r="F265" s="6" t="s">
        <v>78</v>
      </c>
      <c r="G265" s="6" t="s">
        <v>666</v>
      </c>
      <c r="H265" s="6" t="s">
        <v>667</v>
      </c>
      <c r="I265" s="6" t="s">
        <v>83</v>
      </c>
      <c r="J265" s="11">
        <v>100000</v>
      </c>
      <c r="K265" s="11">
        <v>100000</v>
      </c>
      <c r="L265" s="6" t="s">
        <v>88</v>
      </c>
      <c r="M265" s="6">
        <v>9247450</v>
      </c>
      <c r="N265" s="6" t="s">
        <v>272</v>
      </c>
      <c r="O265" s="13">
        <v>44001</v>
      </c>
      <c r="P265" s="14">
        <v>260</v>
      </c>
      <c r="Q265" s="11">
        <v>100000</v>
      </c>
    </row>
    <row r="266" spans="1:17" ht="30" x14ac:dyDescent="0.25">
      <c r="A266" s="6">
        <v>47396</v>
      </c>
      <c r="B266" s="6" t="s">
        <v>269</v>
      </c>
      <c r="C266" s="6" t="s">
        <v>76</v>
      </c>
      <c r="D266" s="6">
        <v>1254</v>
      </c>
      <c r="E266" s="6">
        <v>2020</v>
      </c>
      <c r="F266" s="6" t="s">
        <v>78</v>
      </c>
      <c r="G266" s="6" t="s">
        <v>4219</v>
      </c>
      <c r="H266" s="6" t="s">
        <v>4945</v>
      </c>
      <c r="I266" s="6" t="s">
        <v>83</v>
      </c>
      <c r="J266" s="11">
        <v>100000</v>
      </c>
      <c r="K266" s="11">
        <v>100000</v>
      </c>
      <c r="L266" s="6" t="s">
        <v>88</v>
      </c>
      <c r="M266" s="6">
        <v>9247442</v>
      </c>
      <c r="N266" s="6" t="s">
        <v>272</v>
      </c>
      <c r="O266" s="13">
        <v>44001</v>
      </c>
      <c r="P266" s="14">
        <v>255</v>
      </c>
      <c r="Q266" s="11">
        <v>100000</v>
      </c>
    </row>
    <row r="267" spans="1:17" ht="30" x14ac:dyDescent="0.25">
      <c r="A267" s="6">
        <v>47397</v>
      </c>
      <c r="B267" s="6" t="s">
        <v>269</v>
      </c>
      <c r="C267" s="6" t="s">
        <v>76</v>
      </c>
      <c r="D267" s="6">
        <v>1254</v>
      </c>
      <c r="E267" s="6">
        <v>2020</v>
      </c>
      <c r="F267" s="6" t="s">
        <v>78</v>
      </c>
      <c r="G267" s="6" t="s">
        <v>416</v>
      </c>
      <c r="H267" s="6" t="s">
        <v>1884</v>
      </c>
      <c r="I267" s="6" t="s">
        <v>83</v>
      </c>
      <c r="J267" s="11">
        <v>100000</v>
      </c>
      <c r="K267" s="11">
        <v>100000</v>
      </c>
      <c r="L267" s="6" t="s">
        <v>88</v>
      </c>
      <c r="M267" s="6">
        <v>9247447</v>
      </c>
      <c r="N267" s="6" t="s">
        <v>272</v>
      </c>
      <c r="O267" s="13">
        <v>44001</v>
      </c>
      <c r="P267" s="14">
        <v>259</v>
      </c>
      <c r="Q267" s="11">
        <v>100000</v>
      </c>
    </row>
    <row r="268" spans="1:17" ht="30" x14ac:dyDescent="0.25">
      <c r="A268" s="6">
        <v>47415</v>
      </c>
      <c r="B268" s="6" t="s">
        <v>269</v>
      </c>
      <c r="C268" s="6" t="s">
        <v>76</v>
      </c>
      <c r="D268" s="6">
        <v>1288</v>
      </c>
      <c r="E268" s="6">
        <v>2020</v>
      </c>
      <c r="F268" s="6" t="s">
        <v>78</v>
      </c>
      <c r="G268" s="6" t="s">
        <v>1668</v>
      </c>
      <c r="H268" s="6" t="s">
        <v>1669</v>
      </c>
      <c r="I268" s="6" t="s">
        <v>83</v>
      </c>
      <c r="J268" s="11">
        <v>100000</v>
      </c>
      <c r="K268" s="11">
        <v>100000</v>
      </c>
      <c r="L268" s="6" t="s">
        <v>88</v>
      </c>
      <c r="M268" s="6">
        <v>9247263</v>
      </c>
      <c r="N268" s="6" t="s">
        <v>272</v>
      </c>
      <c r="O268" s="13">
        <v>44000</v>
      </c>
      <c r="P268" s="14">
        <v>78</v>
      </c>
      <c r="Q268" s="11">
        <v>100000</v>
      </c>
    </row>
    <row r="269" spans="1:17" ht="30" x14ac:dyDescent="0.25">
      <c r="A269" s="6">
        <v>47417</v>
      </c>
      <c r="B269" s="6" t="s">
        <v>269</v>
      </c>
      <c r="C269" s="6" t="s">
        <v>76</v>
      </c>
      <c r="D269" s="6">
        <v>1550</v>
      </c>
      <c r="E269" s="6">
        <v>2020</v>
      </c>
      <c r="F269" s="6" t="s">
        <v>78</v>
      </c>
      <c r="G269" s="6" t="s">
        <v>281</v>
      </c>
      <c r="H269" s="6" t="s">
        <v>282</v>
      </c>
      <c r="I269" s="6" t="s">
        <v>83</v>
      </c>
      <c r="J269" s="11">
        <v>100000</v>
      </c>
      <c r="K269" s="11">
        <v>100000</v>
      </c>
      <c r="L269" s="6" t="s">
        <v>88</v>
      </c>
      <c r="M269" s="6">
        <v>9247212</v>
      </c>
      <c r="N269" s="6" t="s">
        <v>272</v>
      </c>
      <c r="O269" s="13">
        <v>44154</v>
      </c>
      <c r="P269" s="14">
        <v>723</v>
      </c>
      <c r="Q269" s="11">
        <v>100000</v>
      </c>
    </row>
    <row r="270" spans="1:17" ht="30" x14ac:dyDescent="0.25">
      <c r="A270" s="6">
        <v>47460</v>
      </c>
      <c r="B270" s="6" t="s">
        <v>269</v>
      </c>
      <c r="C270" s="6" t="s">
        <v>76</v>
      </c>
      <c r="D270" s="6">
        <v>1348</v>
      </c>
      <c r="E270" s="6">
        <v>2020</v>
      </c>
      <c r="F270" s="6" t="s">
        <v>78</v>
      </c>
      <c r="G270" s="6" t="s">
        <v>678</v>
      </c>
      <c r="H270" s="6" t="s">
        <v>2710</v>
      </c>
      <c r="I270" s="6" t="s">
        <v>83</v>
      </c>
      <c r="J270" s="11">
        <v>300000</v>
      </c>
      <c r="K270" s="11">
        <v>300000</v>
      </c>
      <c r="L270" s="6" t="s">
        <v>88</v>
      </c>
      <c r="M270" s="6">
        <v>9247548</v>
      </c>
      <c r="N270" s="6" t="s">
        <v>272</v>
      </c>
      <c r="O270" s="13">
        <v>44000</v>
      </c>
      <c r="P270" s="14">
        <v>187</v>
      </c>
      <c r="Q270" s="11">
        <v>300000</v>
      </c>
    </row>
    <row r="271" spans="1:17" ht="30" x14ac:dyDescent="0.25">
      <c r="A271" s="6">
        <v>47462</v>
      </c>
      <c r="B271" s="6" t="s">
        <v>269</v>
      </c>
      <c r="C271" s="6" t="s">
        <v>76</v>
      </c>
      <c r="D271" s="6">
        <v>1348</v>
      </c>
      <c r="E271" s="6">
        <v>2020</v>
      </c>
      <c r="F271" s="6" t="s">
        <v>78</v>
      </c>
      <c r="G271" s="6" t="s">
        <v>803</v>
      </c>
      <c r="H271" s="6" t="s">
        <v>4971</v>
      </c>
      <c r="I271" s="6" t="s">
        <v>83</v>
      </c>
      <c r="J271" s="11">
        <v>300000</v>
      </c>
      <c r="K271" s="11">
        <v>300000</v>
      </c>
      <c r="L271" s="6" t="s">
        <v>88</v>
      </c>
      <c r="M271" s="6">
        <v>9247547</v>
      </c>
      <c r="N271" s="6" t="s">
        <v>272</v>
      </c>
      <c r="O271" s="13">
        <v>44000</v>
      </c>
      <c r="P271" s="14">
        <v>197</v>
      </c>
      <c r="Q271" s="11">
        <v>300000</v>
      </c>
    </row>
    <row r="272" spans="1:17" ht="30" x14ac:dyDescent="0.25">
      <c r="A272" s="6">
        <v>47464</v>
      </c>
      <c r="B272" s="6" t="s">
        <v>269</v>
      </c>
      <c r="C272" s="6" t="s">
        <v>76</v>
      </c>
      <c r="D272" s="6">
        <v>1348</v>
      </c>
      <c r="E272" s="6">
        <v>2020</v>
      </c>
      <c r="F272" s="6" t="s">
        <v>78</v>
      </c>
      <c r="G272" s="6" t="s">
        <v>3854</v>
      </c>
      <c r="H272" s="6" t="s">
        <v>4140</v>
      </c>
      <c r="I272" s="6" t="s">
        <v>83</v>
      </c>
      <c r="J272" s="11">
        <v>100000</v>
      </c>
      <c r="K272" s="11">
        <v>100000</v>
      </c>
      <c r="L272" s="6" t="s">
        <v>88</v>
      </c>
      <c r="M272" s="6">
        <v>9247545</v>
      </c>
      <c r="N272" s="6" t="s">
        <v>272</v>
      </c>
      <c r="O272" s="13">
        <v>44000</v>
      </c>
      <c r="P272" s="14">
        <v>200</v>
      </c>
      <c r="Q272" s="11">
        <v>100000</v>
      </c>
    </row>
    <row r="273" spans="1:17" ht="30" x14ac:dyDescent="0.25">
      <c r="A273" s="6">
        <v>47468</v>
      </c>
      <c r="B273" s="6" t="s">
        <v>269</v>
      </c>
      <c r="C273" s="6" t="s">
        <v>76</v>
      </c>
      <c r="D273" s="6">
        <v>1348</v>
      </c>
      <c r="E273" s="6">
        <v>2020</v>
      </c>
      <c r="F273" s="6" t="s">
        <v>78</v>
      </c>
      <c r="G273" s="6" t="s">
        <v>1880</v>
      </c>
      <c r="H273" s="6" t="s">
        <v>1881</v>
      </c>
      <c r="I273" s="6" t="s">
        <v>83</v>
      </c>
      <c r="J273" s="11">
        <v>100000</v>
      </c>
      <c r="K273" s="11">
        <v>100000</v>
      </c>
      <c r="L273" s="6" t="s">
        <v>88</v>
      </c>
      <c r="M273" s="6">
        <v>9247546</v>
      </c>
      <c r="N273" s="6" t="s">
        <v>272</v>
      </c>
      <c r="O273" s="13">
        <v>44000</v>
      </c>
      <c r="P273" s="14">
        <v>202</v>
      </c>
      <c r="Q273" s="11">
        <v>100000</v>
      </c>
    </row>
    <row r="274" spans="1:17" ht="30" x14ac:dyDescent="0.25">
      <c r="A274" s="6">
        <v>47471</v>
      </c>
      <c r="B274" s="6" t="s">
        <v>269</v>
      </c>
      <c r="C274" s="6" t="s">
        <v>76</v>
      </c>
      <c r="D274" s="6">
        <v>1348</v>
      </c>
      <c r="E274" s="6">
        <v>2020</v>
      </c>
      <c r="F274" s="6" t="s">
        <v>78</v>
      </c>
      <c r="G274" s="6" t="s">
        <v>4576</v>
      </c>
      <c r="H274" s="6" t="s">
        <v>8002</v>
      </c>
      <c r="I274" s="6" t="s">
        <v>83</v>
      </c>
      <c r="J274" s="11">
        <v>300000</v>
      </c>
      <c r="K274" s="11">
        <v>300000</v>
      </c>
      <c r="L274" s="6" t="s">
        <v>88</v>
      </c>
      <c r="M274" s="6">
        <v>9247549</v>
      </c>
      <c r="N274" s="6" t="s">
        <v>272</v>
      </c>
      <c r="O274" s="13">
        <v>44000</v>
      </c>
      <c r="P274" s="14">
        <v>194</v>
      </c>
      <c r="Q274" s="11">
        <v>300000</v>
      </c>
    </row>
    <row r="275" spans="1:17" ht="30" x14ac:dyDescent="0.25">
      <c r="A275" s="6">
        <v>47537</v>
      </c>
      <c r="B275" s="6" t="s">
        <v>269</v>
      </c>
      <c r="C275" s="6" t="s">
        <v>76</v>
      </c>
      <c r="D275" s="6">
        <v>1550</v>
      </c>
      <c r="E275" s="6">
        <v>2020</v>
      </c>
      <c r="F275" s="6" t="s">
        <v>78</v>
      </c>
      <c r="G275" s="6" t="s">
        <v>251</v>
      </c>
      <c r="H275" s="6" t="s">
        <v>283</v>
      </c>
      <c r="I275" s="6" t="s">
        <v>83</v>
      </c>
      <c r="J275" s="11">
        <v>35000</v>
      </c>
      <c r="K275" s="11">
        <v>35000</v>
      </c>
      <c r="L275" s="6" t="s">
        <v>88</v>
      </c>
      <c r="M275" s="6">
        <v>9247227</v>
      </c>
      <c r="N275" s="6" t="s">
        <v>272</v>
      </c>
      <c r="O275" s="13">
        <v>44154</v>
      </c>
      <c r="P275" s="14">
        <v>721</v>
      </c>
      <c r="Q275" s="11">
        <v>35000</v>
      </c>
    </row>
    <row r="276" spans="1:17" ht="30" x14ac:dyDescent="0.25">
      <c r="A276" s="6">
        <v>47539</v>
      </c>
      <c r="B276" s="6" t="s">
        <v>269</v>
      </c>
      <c r="C276" s="6" t="s">
        <v>76</v>
      </c>
      <c r="D276" s="6">
        <v>1550</v>
      </c>
      <c r="E276" s="6">
        <v>2020</v>
      </c>
      <c r="F276" s="6" t="s">
        <v>78</v>
      </c>
      <c r="G276" s="6" t="s">
        <v>251</v>
      </c>
      <c r="H276" s="6" t="s">
        <v>283</v>
      </c>
      <c r="I276" s="6" t="s">
        <v>83</v>
      </c>
      <c r="J276" s="11">
        <v>35000</v>
      </c>
      <c r="K276" s="11">
        <v>35000</v>
      </c>
      <c r="L276" s="6" t="s">
        <v>88</v>
      </c>
      <c r="M276" s="6">
        <v>9247228</v>
      </c>
      <c r="N276" s="6" t="s">
        <v>272</v>
      </c>
      <c r="O276" s="13">
        <v>44154</v>
      </c>
      <c r="P276" s="14">
        <v>722</v>
      </c>
      <c r="Q276" s="11">
        <v>35000</v>
      </c>
    </row>
    <row r="277" spans="1:17" ht="30" x14ac:dyDescent="0.25">
      <c r="A277" s="6">
        <v>47569</v>
      </c>
      <c r="B277" s="6" t="s">
        <v>269</v>
      </c>
      <c r="C277" s="6" t="s">
        <v>76</v>
      </c>
      <c r="D277" s="6">
        <v>1218</v>
      </c>
      <c r="E277" s="6">
        <v>2020</v>
      </c>
      <c r="F277" s="6" t="s">
        <v>78</v>
      </c>
      <c r="G277" s="6" t="s">
        <v>425</v>
      </c>
      <c r="H277" s="6" t="s">
        <v>7047</v>
      </c>
      <c r="I277" s="6" t="s">
        <v>83</v>
      </c>
      <c r="J277" s="11">
        <v>27602</v>
      </c>
      <c r="K277" s="11">
        <v>27602</v>
      </c>
      <c r="L277" s="6" t="s">
        <v>88</v>
      </c>
      <c r="M277" s="6">
        <v>9247433</v>
      </c>
      <c r="N277" s="6" t="s">
        <v>272</v>
      </c>
      <c r="O277" s="13">
        <v>44001</v>
      </c>
      <c r="P277" s="14">
        <v>250</v>
      </c>
      <c r="Q277" s="11">
        <v>27602</v>
      </c>
    </row>
    <row r="278" spans="1:17" ht="45" x14ac:dyDescent="0.25">
      <c r="A278" s="6">
        <v>47572</v>
      </c>
      <c r="B278" s="6" t="s">
        <v>269</v>
      </c>
      <c r="C278" s="6" t="s">
        <v>76</v>
      </c>
      <c r="D278" s="6">
        <v>1548</v>
      </c>
      <c r="E278" s="6">
        <v>2020</v>
      </c>
      <c r="F278" s="6" t="s">
        <v>78</v>
      </c>
      <c r="G278" s="6" t="s">
        <v>2985</v>
      </c>
      <c r="H278" s="6" t="s">
        <v>8360</v>
      </c>
      <c r="I278" s="6" t="s">
        <v>83</v>
      </c>
      <c r="J278" s="11">
        <v>100000</v>
      </c>
      <c r="K278" s="11">
        <v>100000</v>
      </c>
      <c r="L278" s="6" t="s">
        <v>88</v>
      </c>
      <c r="M278" s="6">
        <v>9247577</v>
      </c>
      <c r="N278" s="6" t="s">
        <v>272</v>
      </c>
      <c r="O278" s="13">
        <v>44000</v>
      </c>
      <c r="P278" s="14">
        <v>173</v>
      </c>
      <c r="Q278" s="11">
        <v>100000</v>
      </c>
    </row>
    <row r="279" spans="1:17" ht="30" x14ac:dyDescent="0.25">
      <c r="A279" s="6">
        <v>47582</v>
      </c>
      <c r="B279" s="6" t="s">
        <v>269</v>
      </c>
      <c r="C279" s="6" t="s">
        <v>76</v>
      </c>
      <c r="D279" s="6">
        <v>1548</v>
      </c>
      <c r="E279" s="6">
        <v>2020</v>
      </c>
      <c r="F279" s="6" t="s">
        <v>78</v>
      </c>
      <c r="G279" s="6" t="s">
        <v>1876</v>
      </c>
      <c r="H279" s="6" t="s">
        <v>1877</v>
      </c>
      <c r="I279" s="6" t="s">
        <v>83</v>
      </c>
      <c r="J279" s="11">
        <v>100000</v>
      </c>
      <c r="K279" s="11">
        <v>100000</v>
      </c>
      <c r="L279" s="6" t="s">
        <v>88</v>
      </c>
      <c r="M279" s="6">
        <v>9247575</v>
      </c>
      <c r="N279" s="6" t="s">
        <v>272</v>
      </c>
      <c r="O279" s="13">
        <v>44000</v>
      </c>
      <c r="P279" s="14">
        <v>186</v>
      </c>
      <c r="Q279" s="11">
        <v>100000</v>
      </c>
    </row>
    <row r="280" spans="1:17" ht="30" x14ac:dyDescent="0.25">
      <c r="A280" s="6">
        <v>47698</v>
      </c>
      <c r="B280" s="6" t="s">
        <v>269</v>
      </c>
      <c r="C280" s="6" t="s">
        <v>76</v>
      </c>
      <c r="D280" s="6">
        <v>1485</v>
      </c>
      <c r="E280" s="6">
        <v>2020</v>
      </c>
      <c r="F280" s="6" t="s">
        <v>78</v>
      </c>
      <c r="G280" s="6" t="s">
        <v>1876</v>
      </c>
      <c r="H280" s="6" t="s">
        <v>1877</v>
      </c>
      <c r="I280" s="6" t="s">
        <v>83</v>
      </c>
      <c r="J280" s="11">
        <v>150000</v>
      </c>
      <c r="K280" s="11">
        <v>150000</v>
      </c>
      <c r="L280" s="6" t="s">
        <v>88</v>
      </c>
      <c r="M280" s="6">
        <v>9247423</v>
      </c>
      <c r="N280" s="6" t="s">
        <v>272</v>
      </c>
      <c r="O280" s="13">
        <v>44001</v>
      </c>
      <c r="P280" s="14">
        <v>239</v>
      </c>
      <c r="Q280" s="11">
        <v>150000</v>
      </c>
    </row>
    <row r="281" spans="1:17" ht="45" x14ac:dyDescent="0.25">
      <c r="A281" s="6">
        <v>47700</v>
      </c>
      <c r="B281" s="6" t="s">
        <v>269</v>
      </c>
      <c r="C281" s="6" t="s">
        <v>76</v>
      </c>
      <c r="D281" s="6">
        <v>1485</v>
      </c>
      <c r="E281" s="6">
        <v>2020</v>
      </c>
      <c r="F281" s="6" t="s">
        <v>78</v>
      </c>
      <c r="G281" s="6" t="s">
        <v>2326</v>
      </c>
      <c r="H281" s="6" t="s">
        <v>2327</v>
      </c>
      <c r="I281" s="6" t="s">
        <v>83</v>
      </c>
      <c r="J281" s="11">
        <v>55000</v>
      </c>
      <c r="K281" s="11">
        <v>55000</v>
      </c>
      <c r="L281" s="6" t="s">
        <v>88</v>
      </c>
      <c r="M281" s="6">
        <v>9247419</v>
      </c>
      <c r="N281" s="6" t="s">
        <v>272</v>
      </c>
      <c r="O281" s="13">
        <v>44001</v>
      </c>
      <c r="P281" s="14">
        <v>241</v>
      </c>
      <c r="Q281" s="11">
        <v>55000</v>
      </c>
    </row>
    <row r="282" spans="1:17" ht="30" x14ac:dyDescent="0.25">
      <c r="A282" s="6">
        <v>47702</v>
      </c>
      <c r="B282" s="6" t="s">
        <v>269</v>
      </c>
      <c r="C282" s="6" t="s">
        <v>76</v>
      </c>
      <c r="D282" s="6">
        <v>1485</v>
      </c>
      <c r="E282" s="6">
        <v>2020</v>
      </c>
      <c r="F282" s="6" t="s">
        <v>78</v>
      </c>
      <c r="G282" s="6" t="s">
        <v>2837</v>
      </c>
      <c r="H282" s="6" t="s">
        <v>6672</v>
      </c>
      <c r="I282" s="6" t="s">
        <v>83</v>
      </c>
      <c r="J282" s="11">
        <v>55000</v>
      </c>
      <c r="K282" s="11">
        <v>55000</v>
      </c>
      <c r="L282" s="6" t="s">
        <v>88</v>
      </c>
      <c r="M282" s="6">
        <v>9247420</v>
      </c>
      <c r="N282" s="6" t="s">
        <v>272</v>
      </c>
      <c r="O282" s="13">
        <v>44001</v>
      </c>
      <c r="P282" s="14">
        <v>240</v>
      </c>
      <c r="Q282" s="11">
        <v>55000</v>
      </c>
    </row>
    <row r="283" spans="1:17" ht="30" x14ac:dyDescent="0.25">
      <c r="A283" s="6">
        <v>47708</v>
      </c>
      <c r="B283" s="6" t="s">
        <v>269</v>
      </c>
      <c r="C283" s="6" t="s">
        <v>76</v>
      </c>
      <c r="D283" s="6">
        <v>1485</v>
      </c>
      <c r="E283" s="6">
        <v>2020</v>
      </c>
      <c r="F283" s="6" t="s">
        <v>78</v>
      </c>
      <c r="G283" s="6" t="s">
        <v>233</v>
      </c>
      <c r="H283" s="6" t="s">
        <v>6673</v>
      </c>
      <c r="I283" s="6" t="s">
        <v>83</v>
      </c>
      <c r="J283" s="11">
        <v>55000</v>
      </c>
      <c r="K283" s="11">
        <v>55000</v>
      </c>
      <c r="L283" s="6" t="s">
        <v>88</v>
      </c>
      <c r="M283" s="6">
        <v>9247421</v>
      </c>
      <c r="N283" s="6" t="s">
        <v>272</v>
      </c>
      <c r="O283" s="13">
        <v>44007</v>
      </c>
      <c r="P283" s="14">
        <v>280</v>
      </c>
      <c r="Q283" s="11">
        <v>55000</v>
      </c>
    </row>
    <row r="284" spans="1:17" ht="30" x14ac:dyDescent="0.25">
      <c r="A284" s="6">
        <v>47714</v>
      </c>
      <c r="B284" s="6" t="s">
        <v>269</v>
      </c>
      <c r="C284" s="6" t="s">
        <v>76</v>
      </c>
      <c r="D284" s="6">
        <v>1485</v>
      </c>
      <c r="E284" s="6">
        <v>2020</v>
      </c>
      <c r="F284" s="6" t="s">
        <v>78</v>
      </c>
      <c r="G284" s="6" t="s">
        <v>1892</v>
      </c>
      <c r="H284" s="6" t="s">
        <v>1893</v>
      </c>
      <c r="I284" s="6" t="s">
        <v>83</v>
      </c>
      <c r="J284" s="11">
        <v>300000</v>
      </c>
      <c r="K284" s="11">
        <v>300000</v>
      </c>
      <c r="L284" s="6" t="s">
        <v>88</v>
      </c>
      <c r="M284" s="6">
        <v>9247425</v>
      </c>
      <c r="N284" s="6" t="s">
        <v>272</v>
      </c>
      <c r="O284" s="13">
        <v>44000</v>
      </c>
      <c r="P284" s="14">
        <v>156</v>
      </c>
      <c r="Q284" s="11">
        <v>300000</v>
      </c>
    </row>
    <row r="285" spans="1:17" ht="30" x14ac:dyDescent="0.25">
      <c r="A285" s="6">
        <v>47717</v>
      </c>
      <c r="B285" s="6" t="s">
        <v>269</v>
      </c>
      <c r="C285" s="6" t="s">
        <v>76</v>
      </c>
      <c r="D285" s="6">
        <v>1485</v>
      </c>
      <c r="E285" s="6">
        <v>2020</v>
      </c>
      <c r="F285" s="6" t="s">
        <v>78</v>
      </c>
      <c r="G285" s="6" t="s">
        <v>604</v>
      </c>
      <c r="H285" s="6" t="s">
        <v>605</v>
      </c>
      <c r="I285" s="6" t="s">
        <v>83</v>
      </c>
      <c r="J285" s="11">
        <v>300000</v>
      </c>
      <c r="K285" s="11">
        <v>300000</v>
      </c>
      <c r="L285" s="6" t="s">
        <v>88</v>
      </c>
      <c r="M285" s="6">
        <v>9247427</v>
      </c>
      <c r="N285" s="6" t="s">
        <v>272</v>
      </c>
      <c r="O285" s="13">
        <v>44000</v>
      </c>
      <c r="P285" s="14">
        <v>152</v>
      </c>
      <c r="Q285" s="11">
        <v>300000</v>
      </c>
    </row>
    <row r="286" spans="1:17" ht="45" x14ac:dyDescent="0.25">
      <c r="A286" s="6">
        <v>47720</v>
      </c>
      <c r="B286" s="6" t="s">
        <v>269</v>
      </c>
      <c r="C286" s="6" t="s">
        <v>76</v>
      </c>
      <c r="D286" s="6">
        <v>1485</v>
      </c>
      <c r="E286" s="6">
        <v>2020</v>
      </c>
      <c r="F286" s="6" t="s">
        <v>78</v>
      </c>
      <c r="G286" s="6" t="s">
        <v>5012</v>
      </c>
      <c r="H286" s="6" t="s">
        <v>6674</v>
      </c>
      <c r="I286" s="6" t="s">
        <v>83</v>
      </c>
      <c r="J286" s="11">
        <v>200000</v>
      </c>
      <c r="K286" s="11">
        <v>200000</v>
      </c>
      <c r="L286" s="6" t="s">
        <v>88</v>
      </c>
      <c r="M286" s="6">
        <v>9247424</v>
      </c>
      <c r="N286" s="6" t="s">
        <v>272</v>
      </c>
      <c r="O286" s="13">
        <v>44000</v>
      </c>
      <c r="P286" s="14">
        <v>163</v>
      </c>
      <c r="Q286" s="11">
        <v>200000</v>
      </c>
    </row>
    <row r="287" spans="1:17" ht="30" x14ac:dyDescent="0.25">
      <c r="A287" s="6">
        <v>47724</v>
      </c>
      <c r="B287" s="6" t="s">
        <v>269</v>
      </c>
      <c r="C287" s="6" t="s">
        <v>76</v>
      </c>
      <c r="D287" s="6">
        <v>1485</v>
      </c>
      <c r="E287" s="6">
        <v>2020</v>
      </c>
      <c r="F287" s="6" t="s">
        <v>78</v>
      </c>
      <c r="G287" s="6" t="s">
        <v>2222</v>
      </c>
      <c r="H287" s="6" t="s">
        <v>2223</v>
      </c>
      <c r="I287" s="6" t="s">
        <v>83</v>
      </c>
      <c r="J287" s="11">
        <v>300000</v>
      </c>
      <c r="K287" s="11">
        <v>300000</v>
      </c>
      <c r="L287" s="6" t="s">
        <v>88</v>
      </c>
      <c r="M287" s="6">
        <v>9247426</v>
      </c>
      <c r="N287" s="6" t="s">
        <v>272</v>
      </c>
      <c r="O287" s="13">
        <v>44001</v>
      </c>
      <c r="P287" s="14">
        <v>238</v>
      </c>
      <c r="Q287" s="11">
        <v>300000</v>
      </c>
    </row>
    <row r="288" spans="1:17" ht="30" x14ac:dyDescent="0.25">
      <c r="A288" s="6">
        <v>47728</v>
      </c>
      <c r="B288" s="6" t="s">
        <v>269</v>
      </c>
      <c r="C288" s="6" t="s">
        <v>76</v>
      </c>
      <c r="D288" s="6">
        <v>1485</v>
      </c>
      <c r="E288" s="6">
        <v>2020</v>
      </c>
      <c r="F288" s="6" t="s">
        <v>78</v>
      </c>
      <c r="G288" s="6" t="s">
        <v>1890</v>
      </c>
      <c r="H288" s="6" t="s">
        <v>1891</v>
      </c>
      <c r="I288" s="6" t="s">
        <v>83</v>
      </c>
      <c r="J288" s="11">
        <v>145602</v>
      </c>
      <c r="K288" s="11">
        <v>145602</v>
      </c>
      <c r="L288" s="6" t="s">
        <v>88</v>
      </c>
      <c r="M288" s="6">
        <v>9247422</v>
      </c>
      <c r="N288" s="6" t="s">
        <v>272</v>
      </c>
      <c r="O288" s="13">
        <v>44000</v>
      </c>
      <c r="P288" s="14">
        <v>170</v>
      </c>
      <c r="Q288" s="11">
        <v>145602</v>
      </c>
    </row>
    <row r="289" spans="1:17" ht="30" x14ac:dyDescent="0.25">
      <c r="A289" s="6">
        <v>48046</v>
      </c>
      <c r="B289" s="6" t="s">
        <v>269</v>
      </c>
      <c r="C289" s="6" t="s">
        <v>76</v>
      </c>
      <c r="D289" s="6">
        <v>1482</v>
      </c>
      <c r="E289" s="6">
        <v>2020</v>
      </c>
      <c r="F289" s="6" t="s">
        <v>78</v>
      </c>
      <c r="G289" s="6" t="s">
        <v>2364</v>
      </c>
      <c r="H289" s="6" t="s">
        <v>2365</v>
      </c>
      <c r="I289" s="6" t="s">
        <v>83</v>
      </c>
      <c r="J289" s="11">
        <v>100000</v>
      </c>
      <c r="K289" s="11">
        <v>100000</v>
      </c>
      <c r="L289" s="6" t="s">
        <v>88</v>
      </c>
      <c r="M289" s="6">
        <v>9247346</v>
      </c>
      <c r="N289" s="6" t="s">
        <v>272</v>
      </c>
      <c r="O289" s="13">
        <v>44000</v>
      </c>
      <c r="P289" s="14">
        <v>79</v>
      </c>
      <c r="Q289" s="11">
        <v>100000</v>
      </c>
    </row>
    <row r="290" spans="1:17" ht="30" x14ac:dyDescent="0.25">
      <c r="A290" s="6">
        <v>48047</v>
      </c>
      <c r="B290" s="6" t="s">
        <v>269</v>
      </c>
      <c r="C290" s="6" t="s">
        <v>76</v>
      </c>
      <c r="D290" s="6">
        <v>1550</v>
      </c>
      <c r="E290" s="6">
        <v>2020</v>
      </c>
      <c r="F290" s="6" t="s">
        <v>78</v>
      </c>
      <c r="G290" s="6" t="s">
        <v>284</v>
      </c>
      <c r="H290" s="6" t="s">
        <v>285</v>
      </c>
      <c r="I290" s="6" t="s">
        <v>83</v>
      </c>
      <c r="J290" s="11">
        <v>907602</v>
      </c>
      <c r="K290" s="11">
        <v>907602</v>
      </c>
      <c r="L290" s="6" t="s">
        <v>88</v>
      </c>
      <c r="M290" s="6">
        <v>9247222</v>
      </c>
      <c r="N290" s="6" t="s">
        <v>272</v>
      </c>
      <c r="O290" s="13">
        <v>44000</v>
      </c>
      <c r="P290" s="14">
        <v>38</v>
      </c>
      <c r="Q290" s="11">
        <v>907602</v>
      </c>
    </row>
    <row r="291" spans="1:17" ht="30" x14ac:dyDescent="0.25">
      <c r="A291" s="6">
        <v>48051</v>
      </c>
      <c r="B291" s="6" t="s">
        <v>269</v>
      </c>
      <c r="C291" s="6" t="s">
        <v>76</v>
      </c>
      <c r="D291" s="6">
        <v>1482</v>
      </c>
      <c r="E291" s="6">
        <v>2020</v>
      </c>
      <c r="F291" s="6" t="s">
        <v>78</v>
      </c>
      <c r="G291" s="6" t="s">
        <v>4828</v>
      </c>
      <c r="H291" s="6" t="s">
        <v>5521</v>
      </c>
      <c r="I291" s="6" t="s">
        <v>83</v>
      </c>
      <c r="J291" s="11">
        <v>100000</v>
      </c>
      <c r="K291" s="11">
        <v>100000</v>
      </c>
      <c r="L291" s="6" t="s">
        <v>88</v>
      </c>
      <c r="M291" s="6">
        <v>9247347</v>
      </c>
      <c r="N291" s="6" t="s">
        <v>272</v>
      </c>
      <c r="O291" s="13">
        <v>44000</v>
      </c>
      <c r="P291" s="14">
        <v>76</v>
      </c>
      <c r="Q291" s="11">
        <v>100000</v>
      </c>
    </row>
    <row r="292" spans="1:17" ht="30" x14ac:dyDescent="0.25">
      <c r="A292" s="6">
        <v>48171</v>
      </c>
      <c r="B292" s="6" t="s">
        <v>269</v>
      </c>
      <c r="C292" s="6" t="s">
        <v>76</v>
      </c>
      <c r="D292" s="6">
        <v>1508</v>
      </c>
      <c r="E292" s="6">
        <v>2020</v>
      </c>
      <c r="F292" s="6" t="s">
        <v>78</v>
      </c>
      <c r="G292" s="6" t="s">
        <v>344</v>
      </c>
      <c r="H292" s="6" t="s">
        <v>2532</v>
      </c>
      <c r="I292" s="6" t="s">
        <v>83</v>
      </c>
      <c r="J292" s="11">
        <v>100000</v>
      </c>
      <c r="K292" s="11">
        <v>100000</v>
      </c>
      <c r="L292" s="6" t="s">
        <v>88</v>
      </c>
      <c r="M292" s="6">
        <v>9247536</v>
      </c>
      <c r="N292" s="6" t="s">
        <v>272</v>
      </c>
      <c r="O292" s="13">
        <v>44001</v>
      </c>
      <c r="P292" s="14">
        <v>233</v>
      </c>
      <c r="Q292" s="11">
        <v>100000</v>
      </c>
    </row>
    <row r="293" spans="1:17" ht="30" x14ac:dyDescent="0.25">
      <c r="A293" s="6">
        <v>48182</v>
      </c>
      <c r="B293" s="6" t="s">
        <v>269</v>
      </c>
      <c r="C293" s="6" t="s">
        <v>76</v>
      </c>
      <c r="D293" s="6">
        <v>1508</v>
      </c>
      <c r="E293" s="6">
        <v>2020</v>
      </c>
      <c r="F293" s="6" t="s">
        <v>78</v>
      </c>
      <c r="G293" s="6" t="s">
        <v>4669</v>
      </c>
      <c r="H293" s="6" t="s">
        <v>7876</v>
      </c>
      <c r="I293" s="6" t="s">
        <v>83</v>
      </c>
      <c r="J293" s="11">
        <v>100000</v>
      </c>
      <c r="K293" s="11">
        <v>100000</v>
      </c>
      <c r="L293" s="6" t="s">
        <v>88</v>
      </c>
      <c r="M293" s="6">
        <v>9247534</v>
      </c>
      <c r="N293" s="6" t="s">
        <v>272</v>
      </c>
      <c r="O293" s="13">
        <v>44001</v>
      </c>
      <c r="P293" s="14">
        <v>234</v>
      </c>
      <c r="Q293" s="11">
        <v>100000</v>
      </c>
    </row>
    <row r="294" spans="1:17" ht="30" x14ac:dyDescent="0.25">
      <c r="A294" s="6">
        <v>48191</v>
      </c>
      <c r="B294" s="6" t="s">
        <v>269</v>
      </c>
      <c r="C294" s="6" t="s">
        <v>76</v>
      </c>
      <c r="D294" s="6">
        <v>1508</v>
      </c>
      <c r="E294" s="6">
        <v>2020</v>
      </c>
      <c r="F294" s="6" t="s">
        <v>78</v>
      </c>
      <c r="G294" s="6" t="s">
        <v>207</v>
      </c>
      <c r="H294" s="6" t="s">
        <v>273</v>
      </c>
      <c r="I294" s="6" t="s">
        <v>83</v>
      </c>
      <c r="J294" s="11">
        <v>100000</v>
      </c>
      <c r="K294" s="11">
        <v>100000</v>
      </c>
      <c r="L294" s="6" t="s">
        <v>88</v>
      </c>
      <c r="M294" s="6">
        <v>9247535</v>
      </c>
      <c r="N294" s="6" t="s">
        <v>272</v>
      </c>
      <c r="O294" s="13">
        <v>44001</v>
      </c>
      <c r="P294" s="14">
        <v>235</v>
      </c>
      <c r="Q294" s="11">
        <v>100000</v>
      </c>
    </row>
    <row r="295" spans="1:17" ht="30" x14ac:dyDescent="0.25">
      <c r="A295" s="6">
        <v>48195</v>
      </c>
      <c r="B295" s="6" t="s">
        <v>269</v>
      </c>
      <c r="C295" s="6" t="s">
        <v>76</v>
      </c>
      <c r="D295" s="6">
        <v>1508</v>
      </c>
      <c r="E295" s="6">
        <v>2020</v>
      </c>
      <c r="F295" s="6" t="s">
        <v>78</v>
      </c>
      <c r="G295" s="6" t="s">
        <v>1905</v>
      </c>
      <c r="H295" s="6" t="s">
        <v>1906</v>
      </c>
      <c r="I295" s="6" t="s">
        <v>83</v>
      </c>
      <c r="J295" s="11">
        <v>85000</v>
      </c>
      <c r="K295" s="11">
        <v>85000</v>
      </c>
      <c r="L295" s="6" t="s">
        <v>88</v>
      </c>
      <c r="M295" s="6">
        <v>9247533</v>
      </c>
      <c r="N295" s="6" t="s">
        <v>272</v>
      </c>
      <c r="O295" s="13">
        <v>44001</v>
      </c>
      <c r="P295" s="14">
        <v>236</v>
      </c>
      <c r="Q295" s="11">
        <v>85000</v>
      </c>
    </row>
    <row r="296" spans="1:17" ht="30" x14ac:dyDescent="0.25">
      <c r="A296" s="6">
        <v>48225</v>
      </c>
      <c r="B296" s="6" t="s">
        <v>269</v>
      </c>
      <c r="C296" s="6" t="s">
        <v>76</v>
      </c>
      <c r="D296" s="6">
        <v>1508</v>
      </c>
      <c r="E296" s="6">
        <v>2020</v>
      </c>
      <c r="F296" s="6" t="s">
        <v>78</v>
      </c>
      <c r="G296" s="6" t="s">
        <v>793</v>
      </c>
      <c r="H296" s="6" t="s">
        <v>7628</v>
      </c>
      <c r="I296" s="6" t="s">
        <v>83</v>
      </c>
      <c r="J296" s="11">
        <v>50000</v>
      </c>
      <c r="K296" s="11">
        <v>50000</v>
      </c>
      <c r="L296" s="6" t="s">
        <v>88</v>
      </c>
      <c r="M296" s="6">
        <v>9247531</v>
      </c>
      <c r="N296" s="6" t="s">
        <v>272</v>
      </c>
      <c r="O296" s="13">
        <v>44001</v>
      </c>
      <c r="P296" s="14">
        <v>237</v>
      </c>
      <c r="Q296" s="11">
        <v>50000</v>
      </c>
    </row>
    <row r="297" spans="1:17" ht="30" x14ac:dyDescent="0.25">
      <c r="A297" s="6">
        <v>48242</v>
      </c>
      <c r="B297" s="6" t="s">
        <v>269</v>
      </c>
      <c r="C297" s="6" t="s">
        <v>76</v>
      </c>
      <c r="D297" s="6">
        <v>1508</v>
      </c>
      <c r="E297" s="6">
        <v>2020</v>
      </c>
      <c r="F297" s="6" t="s">
        <v>78</v>
      </c>
      <c r="G297" s="6" t="s">
        <v>95</v>
      </c>
      <c r="H297" s="6" t="s">
        <v>4398</v>
      </c>
      <c r="I297" s="6" t="s">
        <v>83</v>
      </c>
      <c r="J297" s="11">
        <v>50000</v>
      </c>
      <c r="K297" s="11">
        <v>50000</v>
      </c>
      <c r="L297" s="6" t="s">
        <v>88</v>
      </c>
      <c r="M297" s="6">
        <v>9247532</v>
      </c>
      <c r="N297" s="6" t="s">
        <v>272</v>
      </c>
      <c r="O297" s="13">
        <v>44007</v>
      </c>
      <c r="P297" s="14">
        <v>276</v>
      </c>
      <c r="Q297" s="11">
        <v>50000</v>
      </c>
    </row>
    <row r="298" spans="1:17" ht="30" x14ac:dyDescent="0.25">
      <c r="A298" s="6">
        <v>48283</v>
      </c>
      <c r="B298" s="6" t="s">
        <v>269</v>
      </c>
      <c r="C298" s="6" t="s">
        <v>76</v>
      </c>
      <c r="D298" s="6">
        <v>1508</v>
      </c>
      <c r="E298" s="6">
        <v>2020</v>
      </c>
      <c r="F298" s="6" t="s">
        <v>78</v>
      </c>
      <c r="G298" s="6" t="s">
        <v>484</v>
      </c>
      <c r="H298" s="6" t="s">
        <v>4543</v>
      </c>
      <c r="I298" s="6" t="s">
        <v>83</v>
      </c>
      <c r="J298" s="11">
        <v>30000</v>
      </c>
      <c r="K298" s="11">
        <v>30000</v>
      </c>
      <c r="L298" s="6" t="s">
        <v>88</v>
      </c>
      <c r="M298" s="6">
        <v>9247530</v>
      </c>
      <c r="N298" s="6" t="s">
        <v>272</v>
      </c>
      <c r="O298" s="13">
        <v>44001</v>
      </c>
      <c r="P298" s="14">
        <v>261</v>
      </c>
      <c r="Q298" s="11">
        <v>30000</v>
      </c>
    </row>
    <row r="299" spans="1:17" ht="30" x14ac:dyDescent="0.25">
      <c r="A299" s="6">
        <v>48339</v>
      </c>
      <c r="B299" s="6" t="s">
        <v>269</v>
      </c>
      <c r="C299" s="6" t="s">
        <v>76</v>
      </c>
      <c r="D299" s="6">
        <v>1366</v>
      </c>
      <c r="E299" s="6">
        <v>2020</v>
      </c>
      <c r="F299" s="6" t="s">
        <v>78</v>
      </c>
      <c r="G299" s="6" t="s">
        <v>3480</v>
      </c>
      <c r="H299" s="6" t="s">
        <v>3481</v>
      </c>
      <c r="I299" s="6" t="s">
        <v>83</v>
      </c>
      <c r="J299" s="11">
        <v>200000</v>
      </c>
      <c r="K299" s="11">
        <v>200000</v>
      </c>
      <c r="L299" s="6" t="s">
        <v>88</v>
      </c>
      <c r="M299" s="6">
        <v>9247290</v>
      </c>
      <c r="N299" s="6" t="s">
        <v>272</v>
      </c>
      <c r="O299" s="13">
        <v>44000</v>
      </c>
      <c r="P299" s="14">
        <v>116</v>
      </c>
      <c r="Q299" s="11">
        <v>200000</v>
      </c>
    </row>
    <row r="300" spans="1:17" ht="45" x14ac:dyDescent="0.25">
      <c r="A300" s="6">
        <v>48343</v>
      </c>
      <c r="B300" s="6" t="s">
        <v>269</v>
      </c>
      <c r="C300" s="6" t="s">
        <v>76</v>
      </c>
      <c r="D300" s="6">
        <v>1366</v>
      </c>
      <c r="E300" s="6">
        <v>2020</v>
      </c>
      <c r="F300" s="6" t="s">
        <v>78</v>
      </c>
      <c r="G300" s="6" t="s">
        <v>3139</v>
      </c>
      <c r="H300" s="6" t="s">
        <v>3482</v>
      </c>
      <c r="I300" s="6" t="s">
        <v>83</v>
      </c>
      <c r="J300" s="11">
        <v>200000</v>
      </c>
      <c r="K300" s="11">
        <v>200000</v>
      </c>
      <c r="L300" s="6" t="s">
        <v>88</v>
      </c>
      <c r="M300" s="6">
        <v>9247291</v>
      </c>
      <c r="N300" s="6" t="s">
        <v>272</v>
      </c>
      <c r="O300" s="13">
        <v>44000</v>
      </c>
      <c r="P300" s="14">
        <v>83</v>
      </c>
      <c r="Q300" s="11">
        <v>200000</v>
      </c>
    </row>
    <row r="301" spans="1:17" ht="30" x14ac:dyDescent="0.25">
      <c r="A301" s="6">
        <v>48347</v>
      </c>
      <c r="B301" s="6" t="s">
        <v>269</v>
      </c>
      <c r="C301" s="6" t="s">
        <v>76</v>
      </c>
      <c r="D301" s="6">
        <v>1366</v>
      </c>
      <c r="E301" s="6">
        <v>2020</v>
      </c>
      <c r="F301" s="6" t="s">
        <v>78</v>
      </c>
      <c r="G301" s="6" t="s">
        <v>1373</v>
      </c>
      <c r="H301" s="6" t="s">
        <v>3483</v>
      </c>
      <c r="I301" s="6" t="s">
        <v>83</v>
      </c>
      <c r="J301" s="11">
        <v>100000</v>
      </c>
      <c r="K301" s="11">
        <v>100000</v>
      </c>
      <c r="L301" s="6" t="s">
        <v>88</v>
      </c>
      <c r="M301" s="6">
        <v>9247292</v>
      </c>
      <c r="N301" s="6" t="s">
        <v>272</v>
      </c>
      <c r="O301" s="13">
        <v>44013</v>
      </c>
      <c r="P301" s="14">
        <v>356</v>
      </c>
      <c r="Q301" s="11">
        <v>100000</v>
      </c>
    </row>
    <row r="302" spans="1:17" ht="30" x14ac:dyDescent="0.25">
      <c r="A302" s="6">
        <v>48349</v>
      </c>
      <c r="B302" s="6" t="s">
        <v>269</v>
      </c>
      <c r="C302" s="6" t="s">
        <v>76</v>
      </c>
      <c r="D302" s="6">
        <v>1366</v>
      </c>
      <c r="E302" s="6">
        <v>2020</v>
      </c>
      <c r="F302" s="6" t="s">
        <v>78</v>
      </c>
      <c r="G302" s="6" t="s">
        <v>3484</v>
      </c>
      <c r="H302" s="6" t="s">
        <v>3485</v>
      </c>
      <c r="I302" s="6" t="s">
        <v>83</v>
      </c>
      <c r="J302" s="11">
        <v>70000</v>
      </c>
      <c r="K302" s="11">
        <v>70000</v>
      </c>
      <c r="L302" s="6" t="s">
        <v>88</v>
      </c>
      <c r="M302" s="6">
        <v>9247293</v>
      </c>
      <c r="N302" s="6" t="s">
        <v>272</v>
      </c>
      <c r="O302" s="13">
        <v>44000</v>
      </c>
      <c r="P302" s="14">
        <v>104</v>
      </c>
      <c r="Q302" s="11">
        <v>70000</v>
      </c>
    </row>
    <row r="303" spans="1:17" ht="30" x14ac:dyDescent="0.25">
      <c r="A303" s="6">
        <v>48350</v>
      </c>
      <c r="B303" s="6" t="s">
        <v>269</v>
      </c>
      <c r="C303" s="6" t="s">
        <v>76</v>
      </c>
      <c r="D303" s="6">
        <v>1366</v>
      </c>
      <c r="E303" s="6">
        <v>2020</v>
      </c>
      <c r="F303" s="6" t="s">
        <v>78</v>
      </c>
      <c r="G303" s="6" t="s">
        <v>3486</v>
      </c>
      <c r="H303" s="6" t="s">
        <v>3487</v>
      </c>
      <c r="I303" s="6" t="s">
        <v>83</v>
      </c>
      <c r="J303" s="11">
        <v>50000</v>
      </c>
      <c r="K303" s="11">
        <v>50000</v>
      </c>
      <c r="L303" s="6" t="s">
        <v>88</v>
      </c>
      <c r="M303" s="6">
        <v>9247294</v>
      </c>
      <c r="N303" s="6" t="s">
        <v>272</v>
      </c>
      <c r="O303" s="13">
        <v>44000</v>
      </c>
      <c r="P303" s="14">
        <v>87</v>
      </c>
      <c r="Q303" s="11">
        <v>50000</v>
      </c>
    </row>
    <row r="304" spans="1:17" ht="30" x14ac:dyDescent="0.25">
      <c r="A304" s="6">
        <v>48355</v>
      </c>
      <c r="B304" s="6" t="s">
        <v>269</v>
      </c>
      <c r="C304" s="6" t="s">
        <v>76</v>
      </c>
      <c r="D304" s="6">
        <v>1366</v>
      </c>
      <c r="E304" s="6">
        <v>2020</v>
      </c>
      <c r="F304" s="6" t="s">
        <v>78</v>
      </c>
      <c r="G304" s="6" t="s">
        <v>2305</v>
      </c>
      <c r="H304" s="6" t="s">
        <v>2306</v>
      </c>
      <c r="I304" s="6" t="s">
        <v>83</v>
      </c>
      <c r="J304" s="11">
        <v>50000</v>
      </c>
      <c r="K304" s="11">
        <v>50000</v>
      </c>
      <c r="L304" s="6" t="s">
        <v>88</v>
      </c>
      <c r="M304" s="6">
        <v>9247295</v>
      </c>
      <c r="N304" s="6" t="s">
        <v>272</v>
      </c>
      <c r="O304" s="13">
        <v>44007</v>
      </c>
      <c r="P304" s="14">
        <v>274</v>
      </c>
      <c r="Q304" s="11">
        <v>50000</v>
      </c>
    </row>
    <row r="305" spans="1:17" ht="30" x14ac:dyDescent="0.25">
      <c r="A305" s="6">
        <v>48393</v>
      </c>
      <c r="B305" s="6" t="s">
        <v>269</v>
      </c>
      <c r="C305" s="6" t="s">
        <v>76</v>
      </c>
      <c r="D305" s="6">
        <v>1482</v>
      </c>
      <c r="E305" s="6">
        <v>2020</v>
      </c>
      <c r="F305" s="6" t="s">
        <v>78</v>
      </c>
      <c r="G305" s="6" t="s">
        <v>4557</v>
      </c>
      <c r="H305" s="6" t="s">
        <v>5146</v>
      </c>
      <c r="I305" s="6" t="s">
        <v>83</v>
      </c>
      <c r="J305" s="11">
        <v>100000</v>
      </c>
      <c r="K305" s="11">
        <v>100000</v>
      </c>
      <c r="L305" s="6" t="s">
        <v>88</v>
      </c>
      <c r="M305" s="6">
        <v>9247348</v>
      </c>
      <c r="N305" s="6" t="s">
        <v>272</v>
      </c>
      <c r="O305" s="13">
        <v>44000</v>
      </c>
      <c r="P305" s="14">
        <v>67</v>
      </c>
      <c r="Q305" s="11">
        <v>100000</v>
      </c>
    </row>
    <row r="306" spans="1:17" ht="30" x14ac:dyDescent="0.25">
      <c r="A306" s="6">
        <v>48463</v>
      </c>
      <c r="B306" s="6" t="s">
        <v>269</v>
      </c>
      <c r="C306" s="6" t="s">
        <v>76</v>
      </c>
      <c r="D306" s="6">
        <v>1525</v>
      </c>
      <c r="E306" s="6">
        <v>2020</v>
      </c>
      <c r="F306" s="6" t="s">
        <v>78</v>
      </c>
      <c r="G306" s="6" t="s">
        <v>2305</v>
      </c>
      <c r="H306" s="6" t="s">
        <v>2306</v>
      </c>
      <c r="I306" s="6" t="s">
        <v>83</v>
      </c>
      <c r="J306" s="11">
        <v>500000</v>
      </c>
      <c r="K306" s="11">
        <v>500000</v>
      </c>
      <c r="L306" s="6" t="s">
        <v>88</v>
      </c>
      <c r="M306" s="6">
        <v>9247415</v>
      </c>
      <c r="N306" s="6" t="s">
        <v>272</v>
      </c>
      <c r="O306" s="13">
        <v>44054</v>
      </c>
      <c r="P306" s="14">
        <v>614</v>
      </c>
      <c r="Q306" s="11">
        <v>300000</v>
      </c>
    </row>
    <row r="307" spans="1:17" ht="30" x14ac:dyDescent="0.25">
      <c r="A307" s="6">
        <v>48463</v>
      </c>
      <c r="B307" s="6" t="s">
        <v>269</v>
      </c>
      <c r="C307" s="6" t="s">
        <v>76</v>
      </c>
      <c r="D307" s="6">
        <v>1525</v>
      </c>
      <c r="E307" s="6">
        <v>2020</v>
      </c>
      <c r="F307" s="6" t="s">
        <v>78</v>
      </c>
      <c r="G307" s="6" t="s">
        <v>2305</v>
      </c>
      <c r="H307" s="6" t="s">
        <v>2306</v>
      </c>
      <c r="I307" s="6" t="s">
        <v>83</v>
      </c>
      <c r="J307" s="11"/>
      <c r="K307" s="11"/>
      <c r="L307" s="6" t="s">
        <v>88</v>
      </c>
      <c r="M307" s="6">
        <v>9247415</v>
      </c>
      <c r="N307" s="6" t="s">
        <v>272</v>
      </c>
      <c r="O307" s="13">
        <v>44154</v>
      </c>
      <c r="P307" s="14">
        <v>739</v>
      </c>
      <c r="Q307" s="11">
        <v>200000</v>
      </c>
    </row>
    <row r="308" spans="1:17" ht="30" x14ac:dyDescent="0.25">
      <c r="A308" s="6">
        <v>48464</v>
      </c>
      <c r="B308" s="6" t="s">
        <v>269</v>
      </c>
      <c r="C308" s="6" t="s">
        <v>76</v>
      </c>
      <c r="D308" s="6">
        <v>1525</v>
      </c>
      <c r="E308" s="6">
        <v>2020</v>
      </c>
      <c r="F308" s="6" t="s">
        <v>78</v>
      </c>
      <c r="G308" s="6" t="s">
        <v>3284</v>
      </c>
      <c r="H308" s="6" t="s">
        <v>3474</v>
      </c>
      <c r="I308" s="6" t="s">
        <v>83</v>
      </c>
      <c r="J308" s="11">
        <v>147000</v>
      </c>
      <c r="K308" s="11">
        <v>147000</v>
      </c>
      <c r="L308" s="6" t="s">
        <v>88</v>
      </c>
      <c r="M308" s="6">
        <v>9247407</v>
      </c>
      <c r="N308" s="6" t="s">
        <v>272</v>
      </c>
      <c r="O308" s="13">
        <v>44154</v>
      </c>
      <c r="P308" s="14">
        <v>738</v>
      </c>
      <c r="Q308" s="11">
        <v>147000</v>
      </c>
    </row>
    <row r="309" spans="1:17" ht="30" x14ac:dyDescent="0.25">
      <c r="A309" s="6">
        <v>48465</v>
      </c>
      <c r="B309" s="6" t="s">
        <v>269</v>
      </c>
      <c r="C309" s="6" t="s">
        <v>76</v>
      </c>
      <c r="D309" s="6">
        <v>1525</v>
      </c>
      <c r="E309" s="6">
        <v>2020</v>
      </c>
      <c r="F309" s="6" t="s">
        <v>78</v>
      </c>
      <c r="G309" s="6" t="s">
        <v>2005</v>
      </c>
      <c r="H309" s="6" t="s">
        <v>3083</v>
      </c>
      <c r="I309" s="6" t="s">
        <v>83</v>
      </c>
      <c r="J309" s="11">
        <v>350000</v>
      </c>
      <c r="K309" s="11">
        <v>350000</v>
      </c>
      <c r="L309" s="6" t="s">
        <v>88</v>
      </c>
      <c r="M309" s="6">
        <v>9247414</v>
      </c>
      <c r="N309" s="6" t="s">
        <v>272</v>
      </c>
      <c r="O309" s="13">
        <v>44047</v>
      </c>
      <c r="P309" s="14">
        <v>541</v>
      </c>
      <c r="Q309" s="11">
        <v>350000</v>
      </c>
    </row>
    <row r="310" spans="1:17" ht="30" x14ac:dyDescent="0.25">
      <c r="A310" s="6">
        <v>48466</v>
      </c>
      <c r="B310" s="6" t="s">
        <v>269</v>
      </c>
      <c r="C310" s="6" t="s">
        <v>76</v>
      </c>
      <c r="D310" s="6">
        <v>1525</v>
      </c>
      <c r="E310" s="6">
        <v>2020</v>
      </c>
      <c r="F310" s="6" t="s">
        <v>78</v>
      </c>
      <c r="G310" s="6" t="s">
        <v>3413</v>
      </c>
      <c r="H310" s="6" t="s">
        <v>5728</v>
      </c>
      <c r="I310" s="6" t="s">
        <v>83</v>
      </c>
      <c r="J310" s="11">
        <v>56765</v>
      </c>
      <c r="K310" s="11">
        <v>56765</v>
      </c>
      <c r="L310" s="6" t="s">
        <v>88</v>
      </c>
      <c r="M310" s="6">
        <v>9247405</v>
      </c>
      <c r="N310" s="6" t="s">
        <v>272</v>
      </c>
      <c r="O310" s="13">
        <v>44154</v>
      </c>
      <c r="P310" s="14">
        <v>750</v>
      </c>
      <c r="Q310" s="11">
        <v>56765</v>
      </c>
    </row>
    <row r="311" spans="1:17" ht="30" x14ac:dyDescent="0.25">
      <c r="A311" s="6">
        <v>48467</v>
      </c>
      <c r="B311" s="6" t="s">
        <v>269</v>
      </c>
      <c r="C311" s="6" t="s">
        <v>76</v>
      </c>
      <c r="D311" s="6">
        <v>1525</v>
      </c>
      <c r="E311" s="6">
        <v>2020</v>
      </c>
      <c r="F311" s="6" t="s">
        <v>78</v>
      </c>
      <c r="G311" s="6" t="s">
        <v>3051</v>
      </c>
      <c r="H311" s="6" t="s">
        <v>3475</v>
      </c>
      <c r="I311" s="6" t="s">
        <v>83</v>
      </c>
      <c r="J311" s="11">
        <v>150000</v>
      </c>
      <c r="K311" s="11">
        <v>150000</v>
      </c>
      <c r="L311" s="6" t="s">
        <v>88</v>
      </c>
      <c r="M311" s="6">
        <v>9247408</v>
      </c>
      <c r="N311" s="6" t="s">
        <v>272</v>
      </c>
      <c r="O311" s="13">
        <v>44000</v>
      </c>
      <c r="P311" s="14">
        <v>144</v>
      </c>
      <c r="Q311" s="11">
        <v>150000</v>
      </c>
    </row>
    <row r="312" spans="1:17" ht="30" x14ac:dyDescent="0.25">
      <c r="A312" s="6">
        <v>48468</v>
      </c>
      <c r="B312" s="6" t="s">
        <v>269</v>
      </c>
      <c r="C312" s="6" t="s">
        <v>76</v>
      </c>
      <c r="D312" s="6">
        <v>1525</v>
      </c>
      <c r="E312" s="6">
        <v>2020</v>
      </c>
      <c r="F312" s="6" t="s">
        <v>78</v>
      </c>
      <c r="G312" s="6" t="s">
        <v>2301</v>
      </c>
      <c r="H312" s="6" t="s">
        <v>2302</v>
      </c>
      <c r="I312" s="6" t="s">
        <v>83</v>
      </c>
      <c r="J312" s="11">
        <v>140000</v>
      </c>
      <c r="K312" s="11">
        <v>140000</v>
      </c>
      <c r="L312" s="6" t="s">
        <v>88</v>
      </c>
      <c r="M312" s="6">
        <v>9247406</v>
      </c>
      <c r="N312" s="6" t="s">
        <v>272</v>
      </c>
      <c r="O312" s="13">
        <v>44154</v>
      </c>
      <c r="P312" s="14">
        <v>737</v>
      </c>
      <c r="Q312" s="11">
        <v>140000</v>
      </c>
    </row>
    <row r="313" spans="1:17" ht="30" x14ac:dyDescent="0.25">
      <c r="A313" s="6">
        <v>48469</v>
      </c>
      <c r="B313" s="6" t="s">
        <v>269</v>
      </c>
      <c r="C313" s="6" t="s">
        <v>76</v>
      </c>
      <c r="D313" s="6">
        <v>1525</v>
      </c>
      <c r="E313" s="6">
        <v>2020</v>
      </c>
      <c r="F313" s="6" t="s">
        <v>78</v>
      </c>
      <c r="G313" s="6" t="s">
        <v>2303</v>
      </c>
      <c r="H313" s="6" t="s">
        <v>2304</v>
      </c>
      <c r="I313" s="6" t="s">
        <v>83</v>
      </c>
      <c r="J313" s="11">
        <v>200000</v>
      </c>
      <c r="K313" s="11">
        <v>200000</v>
      </c>
      <c r="L313" s="6" t="s">
        <v>88</v>
      </c>
      <c r="M313" s="6">
        <v>9247411</v>
      </c>
      <c r="N313" s="6" t="s">
        <v>272</v>
      </c>
      <c r="O313" s="13">
        <v>44054</v>
      </c>
      <c r="P313" s="14">
        <v>613</v>
      </c>
      <c r="Q313" s="11">
        <v>200000</v>
      </c>
    </row>
    <row r="314" spans="1:17" ht="30" x14ac:dyDescent="0.25">
      <c r="A314" s="6">
        <v>48470</v>
      </c>
      <c r="B314" s="6" t="s">
        <v>269</v>
      </c>
      <c r="C314" s="6" t="s">
        <v>76</v>
      </c>
      <c r="D314" s="6">
        <v>1525</v>
      </c>
      <c r="E314" s="6">
        <v>2020</v>
      </c>
      <c r="F314" s="6" t="s">
        <v>78</v>
      </c>
      <c r="G314" s="6" t="s">
        <v>832</v>
      </c>
      <c r="H314" s="6" t="s">
        <v>2308</v>
      </c>
      <c r="I314" s="6" t="s">
        <v>83</v>
      </c>
      <c r="J314" s="11">
        <v>200000</v>
      </c>
      <c r="K314" s="11">
        <v>200000</v>
      </c>
      <c r="L314" s="6" t="s">
        <v>88</v>
      </c>
      <c r="M314" s="6">
        <v>9247409</v>
      </c>
      <c r="N314" s="6" t="s">
        <v>272</v>
      </c>
      <c r="O314" s="13">
        <v>44054</v>
      </c>
      <c r="P314" s="14">
        <v>612</v>
      </c>
      <c r="Q314" s="11">
        <v>200000</v>
      </c>
    </row>
    <row r="315" spans="1:17" ht="30" x14ac:dyDescent="0.25">
      <c r="A315" s="6">
        <v>48471</v>
      </c>
      <c r="B315" s="6" t="s">
        <v>269</v>
      </c>
      <c r="C315" s="6" t="s">
        <v>76</v>
      </c>
      <c r="D315" s="6">
        <v>1525</v>
      </c>
      <c r="E315" s="6">
        <v>2020</v>
      </c>
      <c r="F315" s="6" t="s">
        <v>78</v>
      </c>
      <c r="G315" s="6" t="s">
        <v>1970</v>
      </c>
      <c r="H315" s="6" t="s">
        <v>1971</v>
      </c>
      <c r="I315" s="6" t="s">
        <v>83</v>
      </c>
      <c r="J315" s="11">
        <v>200000</v>
      </c>
      <c r="K315" s="11">
        <v>200000</v>
      </c>
      <c r="L315" s="6" t="s">
        <v>88</v>
      </c>
      <c r="M315" s="6">
        <v>9247412</v>
      </c>
      <c r="N315" s="6" t="s">
        <v>272</v>
      </c>
      <c r="O315" s="13">
        <v>44047</v>
      </c>
      <c r="P315" s="14">
        <v>543</v>
      </c>
      <c r="Q315" s="11">
        <v>200000</v>
      </c>
    </row>
    <row r="316" spans="1:17" ht="45" x14ac:dyDescent="0.25">
      <c r="A316" s="6">
        <v>48472</v>
      </c>
      <c r="B316" s="6" t="s">
        <v>269</v>
      </c>
      <c r="C316" s="6" t="s">
        <v>76</v>
      </c>
      <c r="D316" s="6">
        <v>1525</v>
      </c>
      <c r="E316" s="6">
        <v>2020</v>
      </c>
      <c r="F316" s="6" t="s">
        <v>78</v>
      </c>
      <c r="G316" s="6" t="s">
        <v>1957</v>
      </c>
      <c r="H316" s="6" t="s">
        <v>1958</v>
      </c>
      <c r="I316" s="6" t="s">
        <v>83</v>
      </c>
      <c r="J316" s="11">
        <v>240000</v>
      </c>
      <c r="K316" s="11">
        <v>240000</v>
      </c>
      <c r="L316" s="6" t="s">
        <v>88</v>
      </c>
      <c r="M316" s="6">
        <v>9247413</v>
      </c>
      <c r="N316" s="6" t="s">
        <v>272</v>
      </c>
      <c r="O316" s="13">
        <v>44000</v>
      </c>
      <c r="P316" s="14">
        <v>143</v>
      </c>
      <c r="Q316" s="11">
        <v>240000</v>
      </c>
    </row>
    <row r="317" spans="1:17" ht="30" x14ac:dyDescent="0.25">
      <c r="A317" s="6">
        <v>48473</v>
      </c>
      <c r="B317" s="6" t="s">
        <v>269</v>
      </c>
      <c r="C317" s="6" t="s">
        <v>76</v>
      </c>
      <c r="D317" s="6">
        <v>1525</v>
      </c>
      <c r="E317" s="6">
        <v>2020</v>
      </c>
      <c r="F317" s="6" t="s">
        <v>78</v>
      </c>
      <c r="G317" s="6" t="s">
        <v>2818</v>
      </c>
      <c r="H317" s="6" t="s">
        <v>3476</v>
      </c>
      <c r="I317" s="6" t="s">
        <v>83</v>
      </c>
      <c r="J317" s="11">
        <v>200000</v>
      </c>
      <c r="K317" s="11">
        <v>200000</v>
      </c>
      <c r="L317" s="6" t="s">
        <v>88</v>
      </c>
      <c r="M317" s="6">
        <v>9247410</v>
      </c>
      <c r="N317" s="6" t="s">
        <v>272</v>
      </c>
      <c r="O317" s="13">
        <v>44056</v>
      </c>
      <c r="P317" s="14">
        <v>667</v>
      </c>
      <c r="Q317" s="11">
        <v>200000</v>
      </c>
    </row>
    <row r="318" spans="1:17" ht="30" x14ac:dyDescent="0.25">
      <c r="A318" s="6">
        <v>48474</v>
      </c>
      <c r="B318" s="6" t="s">
        <v>269</v>
      </c>
      <c r="C318" s="6" t="s">
        <v>76</v>
      </c>
      <c r="D318" s="6">
        <v>1525</v>
      </c>
      <c r="E318" s="6">
        <v>2020</v>
      </c>
      <c r="F318" s="6" t="s">
        <v>78</v>
      </c>
      <c r="G318" s="6" t="s">
        <v>610</v>
      </c>
      <c r="H318" s="6" t="s">
        <v>611</v>
      </c>
      <c r="I318" s="6" t="s">
        <v>83</v>
      </c>
      <c r="J318" s="11">
        <v>500000</v>
      </c>
      <c r="K318" s="11">
        <v>500000</v>
      </c>
      <c r="L318" s="6" t="s">
        <v>88</v>
      </c>
      <c r="M318" s="6">
        <v>9247416</v>
      </c>
      <c r="N318" s="6" t="s">
        <v>272</v>
      </c>
      <c r="O318" s="13">
        <v>44042</v>
      </c>
      <c r="P318" s="14">
        <v>503</v>
      </c>
      <c r="Q318" s="11">
        <v>500000</v>
      </c>
    </row>
    <row r="319" spans="1:17" ht="45" x14ac:dyDescent="0.25">
      <c r="A319" s="6">
        <v>48475</v>
      </c>
      <c r="B319" s="6" t="s">
        <v>269</v>
      </c>
      <c r="C319" s="6" t="s">
        <v>76</v>
      </c>
      <c r="D319" s="6">
        <v>1525</v>
      </c>
      <c r="E319" s="6">
        <v>2020</v>
      </c>
      <c r="F319" s="6" t="s">
        <v>78</v>
      </c>
      <c r="G319" s="6" t="s">
        <v>3139</v>
      </c>
      <c r="H319" s="6" t="s">
        <v>3482</v>
      </c>
      <c r="I319" s="6" t="s">
        <v>83</v>
      </c>
      <c r="J319" s="11">
        <v>20000</v>
      </c>
      <c r="K319" s="11">
        <v>20000</v>
      </c>
      <c r="L319" s="6" t="s">
        <v>88</v>
      </c>
      <c r="M319" s="6">
        <v>9247403</v>
      </c>
      <c r="N319" s="6" t="s">
        <v>272</v>
      </c>
      <c r="O319" s="13">
        <v>44154</v>
      </c>
      <c r="P319" s="14">
        <v>735</v>
      </c>
      <c r="Q319" s="11">
        <v>20000</v>
      </c>
    </row>
    <row r="320" spans="1:17" ht="30" x14ac:dyDescent="0.25">
      <c r="A320" s="6">
        <v>48476</v>
      </c>
      <c r="B320" s="6" t="s">
        <v>269</v>
      </c>
      <c r="C320" s="6" t="s">
        <v>76</v>
      </c>
      <c r="D320" s="6">
        <v>1525</v>
      </c>
      <c r="E320" s="6">
        <v>2020</v>
      </c>
      <c r="F320" s="6" t="s">
        <v>78</v>
      </c>
      <c r="G320" s="6" t="s">
        <v>606</v>
      </c>
      <c r="H320" s="6" t="s">
        <v>3583</v>
      </c>
      <c r="I320" s="6" t="s">
        <v>83</v>
      </c>
      <c r="J320" s="11">
        <v>10000</v>
      </c>
      <c r="K320" s="11">
        <v>10000</v>
      </c>
      <c r="L320" s="6" t="s">
        <v>88</v>
      </c>
      <c r="M320" s="6">
        <v>9247400</v>
      </c>
      <c r="N320" s="6" t="s">
        <v>272</v>
      </c>
      <c r="O320" s="13">
        <v>44154</v>
      </c>
      <c r="P320" s="14">
        <v>732</v>
      </c>
      <c r="Q320" s="11">
        <v>10000</v>
      </c>
    </row>
    <row r="321" spans="1:17" ht="45" x14ac:dyDescent="0.25">
      <c r="A321" s="6">
        <v>48477</v>
      </c>
      <c r="B321" s="6" t="s">
        <v>269</v>
      </c>
      <c r="C321" s="6" t="s">
        <v>76</v>
      </c>
      <c r="D321" s="6">
        <v>1525</v>
      </c>
      <c r="E321" s="6">
        <v>2020</v>
      </c>
      <c r="F321" s="6" t="s">
        <v>78</v>
      </c>
      <c r="G321" s="6" t="s">
        <v>649</v>
      </c>
      <c r="H321" s="6" t="s">
        <v>650</v>
      </c>
      <c r="I321" s="6" t="s">
        <v>83</v>
      </c>
      <c r="J321" s="11">
        <v>20000</v>
      </c>
      <c r="K321" s="11">
        <v>20000</v>
      </c>
      <c r="L321" s="6" t="s">
        <v>88</v>
      </c>
      <c r="M321" s="6">
        <v>9247402</v>
      </c>
      <c r="N321" s="6" t="s">
        <v>272</v>
      </c>
      <c r="O321" s="13">
        <v>44154</v>
      </c>
      <c r="P321" s="14">
        <v>734</v>
      </c>
      <c r="Q321" s="11">
        <v>20000</v>
      </c>
    </row>
    <row r="322" spans="1:17" ht="30" x14ac:dyDescent="0.25">
      <c r="A322" s="6">
        <v>48478</v>
      </c>
      <c r="B322" s="6" t="s">
        <v>269</v>
      </c>
      <c r="C322" s="6" t="s">
        <v>76</v>
      </c>
      <c r="D322" s="6">
        <v>1525</v>
      </c>
      <c r="E322" s="6">
        <v>2020</v>
      </c>
      <c r="F322" s="6" t="s">
        <v>78</v>
      </c>
      <c r="G322" s="6" t="s">
        <v>1909</v>
      </c>
      <c r="H322" s="6" t="s">
        <v>1910</v>
      </c>
      <c r="I322" s="6" t="s">
        <v>83</v>
      </c>
      <c r="J322" s="11">
        <v>10000</v>
      </c>
      <c r="K322" s="11">
        <v>10000</v>
      </c>
      <c r="L322" s="6" t="s">
        <v>88</v>
      </c>
      <c r="M322" s="6">
        <v>9247401</v>
      </c>
      <c r="N322" s="6" t="s">
        <v>272</v>
      </c>
      <c r="O322" s="13">
        <v>44154</v>
      </c>
      <c r="P322" s="14">
        <v>733</v>
      </c>
      <c r="Q322" s="11">
        <v>10000</v>
      </c>
    </row>
    <row r="323" spans="1:17" ht="30" x14ac:dyDescent="0.25">
      <c r="A323" s="6">
        <v>48479</v>
      </c>
      <c r="B323" s="6" t="s">
        <v>269</v>
      </c>
      <c r="C323" s="6" t="s">
        <v>76</v>
      </c>
      <c r="D323" s="6">
        <v>1525</v>
      </c>
      <c r="E323" s="6">
        <v>2020</v>
      </c>
      <c r="F323" s="6" t="s">
        <v>78</v>
      </c>
      <c r="G323" s="6" t="s">
        <v>3088</v>
      </c>
      <c r="H323" s="6" t="s">
        <v>3089</v>
      </c>
      <c r="I323" s="6" t="s">
        <v>83</v>
      </c>
      <c r="J323" s="11">
        <v>56235</v>
      </c>
      <c r="K323" s="11">
        <v>56235</v>
      </c>
      <c r="L323" s="6" t="s">
        <v>88</v>
      </c>
      <c r="M323" s="6">
        <v>9247404</v>
      </c>
      <c r="N323" s="6" t="s">
        <v>272</v>
      </c>
      <c r="O323" s="13">
        <v>44154</v>
      </c>
      <c r="P323" s="14">
        <v>736</v>
      </c>
      <c r="Q323" s="11">
        <v>56235</v>
      </c>
    </row>
    <row r="324" spans="1:17" ht="30" x14ac:dyDescent="0.25">
      <c r="A324" s="6">
        <v>48492</v>
      </c>
      <c r="B324" s="6" t="s">
        <v>269</v>
      </c>
      <c r="C324" s="6" t="s">
        <v>76</v>
      </c>
      <c r="D324" s="6">
        <v>1348</v>
      </c>
      <c r="E324" s="6">
        <v>2020</v>
      </c>
      <c r="F324" s="6" t="s">
        <v>78</v>
      </c>
      <c r="G324" s="6" t="s">
        <v>4366</v>
      </c>
      <c r="H324" s="6" t="s">
        <v>8179</v>
      </c>
      <c r="I324" s="6" t="s">
        <v>83</v>
      </c>
      <c r="J324" s="11">
        <v>318031</v>
      </c>
      <c r="K324" s="11">
        <v>318031</v>
      </c>
      <c r="L324" s="6" t="s">
        <v>88</v>
      </c>
      <c r="M324" s="6">
        <v>9247550</v>
      </c>
      <c r="N324" s="6" t="s">
        <v>272</v>
      </c>
      <c r="O324" s="13">
        <v>44000</v>
      </c>
      <c r="P324" s="14">
        <v>189</v>
      </c>
      <c r="Q324" s="11">
        <v>318031</v>
      </c>
    </row>
    <row r="325" spans="1:17" ht="30" x14ac:dyDescent="0.25">
      <c r="A325" s="6">
        <v>48601</v>
      </c>
      <c r="B325" s="6" t="s">
        <v>269</v>
      </c>
      <c r="C325" s="6" t="s">
        <v>76</v>
      </c>
      <c r="D325" s="6">
        <v>1482</v>
      </c>
      <c r="E325" s="6">
        <v>2020</v>
      </c>
      <c r="F325" s="6" t="s">
        <v>78</v>
      </c>
      <c r="G325" s="6" t="s">
        <v>3008</v>
      </c>
      <c r="H325" s="6" t="s">
        <v>3160</v>
      </c>
      <c r="I325" s="6" t="s">
        <v>83</v>
      </c>
      <c r="J325" s="11">
        <v>350000</v>
      </c>
      <c r="K325" s="11">
        <v>350000</v>
      </c>
      <c r="L325" s="6" t="s">
        <v>88</v>
      </c>
      <c r="M325" s="6">
        <v>9247349</v>
      </c>
      <c r="N325" s="6" t="s">
        <v>272</v>
      </c>
      <c r="O325" s="13">
        <v>44000</v>
      </c>
      <c r="P325" s="14">
        <v>74</v>
      </c>
      <c r="Q325" s="11">
        <v>350000</v>
      </c>
    </row>
    <row r="326" spans="1:17" ht="30" x14ac:dyDescent="0.25">
      <c r="A326" s="6">
        <v>48603</v>
      </c>
      <c r="B326" s="6" t="s">
        <v>269</v>
      </c>
      <c r="C326" s="6" t="s">
        <v>76</v>
      </c>
      <c r="D326" s="6">
        <v>1482</v>
      </c>
      <c r="E326" s="6">
        <v>2020</v>
      </c>
      <c r="F326" s="6" t="s">
        <v>78</v>
      </c>
      <c r="G326" s="6" t="s">
        <v>5055</v>
      </c>
      <c r="H326" s="6" t="s">
        <v>5522</v>
      </c>
      <c r="I326" s="6" t="s">
        <v>83</v>
      </c>
      <c r="J326" s="11">
        <v>150000</v>
      </c>
      <c r="K326" s="11">
        <v>150000</v>
      </c>
      <c r="L326" s="6" t="s">
        <v>88</v>
      </c>
      <c r="M326" s="6">
        <v>9247350</v>
      </c>
      <c r="N326" s="6" t="s">
        <v>272</v>
      </c>
      <c r="O326" s="13">
        <v>44000</v>
      </c>
      <c r="P326" s="14">
        <v>81</v>
      </c>
      <c r="Q326" s="11">
        <v>150000</v>
      </c>
    </row>
    <row r="327" spans="1:17" ht="30" x14ac:dyDescent="0.25">
      <c r="A327" s="6">
        <v>48622</v>
      </c>
      <c r="B327" s="6" t="s">
        <v>269</v>
      </c>
      <c r="C327" s="6" t="s">
        <v>76</v>
      </c>
      <c r="D327" s="6">
        <v>1229</v>
      </c>
      <c r="E327" s="6">
        <v>2020</v>
      </c>
      <c r="F327" s="6" t="s">
        <v>78</v>
      </c>
      <c r="G327" s="6" t="s">
        <v>3413</v>
      </c>
      <c r="H327" s="6" t="s">
        <v>5728</v>
      </c>
      <c r="I327" s="6" t="s">
        <v>83</v>
      </c>
      <c r="J327" s="11">
        <v>200000</v>
      </c>
      <c r="K327" s="11">
        <v>200000</v>
      </c>
      <c r="L327" s="6" t="s">
        <v>88</v>
      </c>
      <c r="M327" s="6">
        <v>9247539</v>
      </c>
      <c r="N327" s="6" t="s">
        <v>272</v>
      </c>
      <c r="O327" s="13">
        <v>44001</v>
      </c>
      <c r="P327" s="14">
        <v>254</v>
      </c>
      <c r="Q327" s="11">
        <v>200000</v>
      </c>
    </row>
    <row r="328" spans="1:17" ht="30" x14ac:dyDescent="0.25">
      <c r="A328" s="6">
        <v>48647</v>
      </c>
      <c r="B328" s="6" t="s">
        <v>269</v>
      </c>
      <c r="C328" s="6" t="s">
        <v>76</v>
      </c>
      <c r="D328" s="6">
        <v>1332</v>
      </c>
      <c r="E328" s="6">
        <v>2020</v>
      </c>
      <c r="F328" s="6" t="s">
        <v>78</v>
      </c>
      <c r="G328" s="6" t="s">
        <v>2994</v>
      </c>
      <c r="H328" s="6" t="s">
        <v>8352</v>
      </c>
      <c r="I328" s="6" t="s">
        <v>83</v>
      </c>
      <c r="J328" s="11">
        <v>295602</v>
      </c>
      <c r="K328" s="11">
        <v>295602</v>
      </c>
      <c r="L328" s="6" t="s">
        <v>88</v>
      </c>
      <c r="M328" s="6">
        <v>9247584</v>
      </c>
      <c r="N328" s="6" t="s">
        <v>272</v>
      </c>
      <c r="O328" s="13">
        <v>44000</v>
      </c>
      <c r="P328" s="14">
        <v>174</v>
      </c>
      <c r="Q328" s="11">
        <v>295602</v>
      </c>
    </row>
    <row r="329" spans="1:17" ht="30" x14ac:dyDescent="0.25">
      <c r="A329" s="6">
        <v>48659</v>
      </c>
      <c r="B329" s="6" t="s">
        <v>269</v>
      </c>
      <c r="C329" s="6" t="s">
        <v>76</v>
      </c>
      <c r="D329" s="6">
        <v>1189</v>
      </c>
      <c r="E329" s="6">
        <v>2020</v>
      </c>
      <c r="F329" s="6" t="s">
        <v>78</v>
      </c>
      <c r="G329" s="6" t="s">
        <v>2243</v>
      </c>
      <c r="H329" s="6" t="s">
        <v>2244</v>
      </c>
      <c r="I329" s="6" t="s">
        <v>83</v>
      </c>
      <c r="J329" s="11">
        <v>200000</v>
      </c>
      <c r="K329" s="11">
        <v>200000</v>
      </c>
      <c r="L329" s="6" t="s">
        <v>88</v>
      </c>
      <c r="M329" s="6">
        <v>9247520</v>
      </c>
      <c r="N329" s="6" t="s">
        <v>272</v>
      </c>
      <c r="O329" s="13">
        <v>44000</v>
      </c>
      <c r="P329" s="14">
        <v>210</v>
      </c>
      <c r="Q329" s="11">
        <v>200000</v>
      </c>
    </row>
    <row r="330" spans="1:17" ht="30" x14ac:dyDescent="0.25">
      <c r="A330" s="6">
        <v>48660</v>
      </c>
      <c r="B330" s="6" t="s">
        <v>269</v>
      </c>
      <c r="C330" s="6" t="s">
        <v>76</v>
      </c>
      <c r="D330" s="6">
        <v>1189</v>
      </c>
      <c r="E330" s="6">
        <v>2020</v>
      </c>
      <c r="F330" s="6" t="s">
        <v>78</v>
      </c>
      <c r="G330" s="6" t="s">
        <v>2329</v>
      </c>
      <c r="H330" s="6" t="s">
        <v>2330</v>
      </c>
      <c r="I330" s="6" t="s">
        <v>83</v>
      </c>
      <c r="J330" s="11">
        <v>150000</v>
      </c>
      <c r="K330" s="11">
        <v>150000</v>
      </c>
      <c r="L330" s="6" t="s">
        <v>88</v>
      </c>
      <c r="M330" s="6">
        <v>9247516</v>
      </c>
      <c r="N330" s="6" t="s">
        <v>272</v>
      </c>
      <c r="O330" s="13">
        <v>44000</v>
      </c>
      <c r="P330" s="14">
        <v>212</v>
      </c>
      <c r="Q330" s="11">
        <v>150000</v>
      </c>
    </row>
    <row r="331" spans="1:17" ht="30" x14ac:dyDescent="0.25">
      <c r="A331" s="6">
        <v>48661</v>
      </c>
      <c r="B331" s="6" t="s">
        <v>269</v>
      </c>
      <c r="C331" s="6" t="s">
        <v>76</v>
      </c>
      <c r="D331" s="6">
        <v>1189</v>
      </c>
      <c r="E331" s="6">
        <v>2020</v>
      </c>
      <c r="F331" s="6" t="s">
        <v>78</v>
      </c>
      <c r="G331" s="6" t="s">
        <v>791</v>
      </c>
      <c r="H331" s="6" t="s">
        <v>6733</v>
      </c>
      <c r="I331" s="6" t="s">
        <v>83</v>
      </c>
      <c r="J331" s="11">
        <v>70000</v>
      </c>
      <c r="K331" s="11">
        <v>70000</v>
      </c>
      <c r="L331" s="6" t="s">
        <v>88</v>
      </c>
      <c r="M331" s="6">
        <v>9247505</v>
      </c>
      <c r="N331" s="6" t="s">
        <v>272</v>
      </c>
      <c r="O331" s="13">
        <v>44000</v>
      </c>
      <c r="P331" s="14">
        <v>215</v>
      </c>
      <c r="Q331" s="11">
        <v>70000</v>
      </c>
    </row>
    <row r="332" spans="1:17" ht="45" x14ac:dyDescent="0.25">
      <c r="A332" s="6">
        <v>48662</v>
      </c>
      <c r="B332" s="6" t="s">
        <v>269</v>
      </c>
      <c r="C332" s="6" t="s">
        <v>76</v>
      </c>
      <c r="D332" s="6">
        <v>1189</v>
      </c>
      <c r="E332" s="6">
        <v>2020</v>
      </c>
      <c r="F332" s="6" t="s">
        <v>78</v>
      </c>
      <c r="G332" s="6" t="s">
        <v>684</v>
      </c>
      <c r="H332" s="6" t="s">
        <v>7621</v>
      </c>
      <c r="I332" s="6" t="s">
        <v>83</v>
      </c>
      <c r="J332" s="11">
        <v>100000</v>
      </c>
      <c r="K332" s="11">
        <v>100000</v>
      </c>
      <c r="L332" s="6" t="s">
        <v>88</v>
      </c>
      <c r="M332" s="6">
        <v>9247512</v>
      </c>
      <c r="N332" s="6" t="s">
        <v>272</v>
      </c>
      <c r="O332" s="13">
        <v>44042</v>
      </c>
      <c r="P332" s="14">
        <v>509</v>
      </c>
      <c r="Q332" s="11">
        <v>100000</v>
      </c>
    </row>
    <row r="333" spans="1:17" ht="30" x14ac:dyDescent="0.25">
      <c r="A333" s="6">
        <v>48663</v>
      </c>
      <c r="B333" s="6" t="s">
        <v>269</v>
      </c>
      <c r="C333" s="6" t="s">
        <v>76</v>
      </c>
      <c r="D333" s="6">
        <v>1189</v>
      </c>
      <c r="E333" s="6">
        <v>2020</v>
      </c>
      <c r="F333" s="6" t="s">
        <v>78</v>
      </c>
      <c r="G333" s="6" t="s">
        <v>1886</v>
      </c>
      <c r="H333" s="6" t="s">
        <v>1887</v>
      </c>
      <c r="I333" s="6" t="s">
        <v>83</v>
      </c>
      <c r="J333" s="11">
        <v>250000</v>
      </c>
      <c r="K333" s="11">
        <v>250000</v>
      </c>
      <c r="L333" s="6" t="s">
        <v>88</v>
      </c>
      <c r="M333" s="6">
        <v>9247521</v>
      </c>
      <c r="N333" s="6" t="s">
        <v>272</v>
      </c>
      <c r="O333" s="13">
        <v>44042</v>
      </c>
      <c r="P333" s="14">
        <v>510</v>
      </c>
      <c r="Q333" s="11">
        <v>250000</v>
      </c>
    </row>
    <row r="334" spans="1:17" ht="30" x14ac:dyDescent="0.25">
      <c r="A334" s="6">
        <v>48664</v>
      </c>
      <c r="B334" s="6" t="s">
        <v>269</v>
      </c>
      <c r="C334" s="6" t="s">
        <v>76</v>
      </c>
      <c r="D334" s="6">
        <v>1189</v>
      </c>
      <c r="E334" s="6">
        <v>2020</v>
      </c>
      <c r="F334" s="6" t="s">
        <v>78</v>
      </c>
      <c r="G334" s="6" t="s">
        <v>3029</v>
      </c>
      <c r="H334" s="6" t="s">
        <v>7622</v>
      </c>
      <c r="I334" s="6" t="s">
        <v>83</v>
      </c>
      <c r="J334" s="11">
        <v>200000</v>
      </c>
      <c r="K334" s="11">
        <v>200000</v>
      </c>
      <c r="L334" s="6" t="s">
        <v>88</v>
      </c>
      <c r="M334" s="6">
        <v>9247519</v>
      </c>
      <c r="N334" s="6" t="s">
        <v>272</v>
      </c>
      <c r="O334" s="13">
        <v>44047</v>
      </c>
      <c r="P334" s="14">
        <v>546</v>
      </c>
      <c r="Q334" s="11">
        <v>200000</v>
      </c>
    </row>
    <row r="335" spans="1:17" ht="30" x14ac:dyDescent="0.25">
      <c r="A335" s="6">
        <v>48665</v>
      </c>
      <c r="B335" s="6" t="s">
        <v>269</v>
      </c>
      <c r="C335" s="6" t="s">
        <v>76</v>
      </c>
      <c r="D335" s="6">
        <v>1189</v>
      </c>
      <c r="E335" s="6">
        <v>2020</v>
      </c>
      <c r="F335" s="6" t="s">
        <v>78</v>
      </c>
      <c r="G335" s="6" t="s">
        <v>2117</v>
      </c>
      <c r="H335" s="6" t="s">
        <v>5874</v>
      </c>
      <c r="I335" s="6" t="s">
        <v>83</v>
      </c>
      <c r="J335" s="11">
        <v>150000</v>
      </c>
      <c r="K335" s="11">
        <v>150000</v>
      </c>
      <c r="L335" s="6" t="s">
        <v>88</v>
      </c>
      <c r="M335" s="6">
        <v>9247518</v>
      </c>
      <c r="N335" s="6" t="s">
        <v>272</v>
      </c>
      <c r="O335" s="13">
        <v>44042</v>
      </c>
      <c r="P335" s="14">
        <v>511</v>
      </c>
      <c r="Q335" s="11">
        <v>150000</v>
      </c>
    </row>
    <row r="336" spans="1:17" ht="30" x14ac:dyDescent="0.25">
      <c r="A336" s="6">
        <v>48666</v>
      </c>
      <c r="B336" s="6" t="s">
        <v>269</v>
      </c>
      <c r="C336" s="6" t="s">
        <v>76</v>
      </c>
      <c r="D336" s="6">
        <v>1189</v>
      </c>
      <c r="E336" s="6">
        <v>2020</v>
      </c>
      <c r="F336" s="6" t="s">
        <v>78</v>
      </c>
      <c r="G336" s="6" t="s">
        <v>2771</v>
      </c>
      <c r="H336" s="6" t="s">
        <v>4960</v>
      </c>
      <c r="I336" s="6" t="s">
        <v>83</v>
      </c>
      <c r="J336" s="11">
        <v>100000</v>
      </c>
      <c r="K336" s="11">
        <v>100000</v>
      </c>
      <c r="L336" s="6" t="s">
        <v>88</v>
      </c>
      <c r="M336" s="6">
        <v>9247513</v>
      </c>
      <c r="N336" s="6" t="s">
        <v>272</v>
      </c>
      <c r="O336" s="13">
        <v>44047</v>
      </c>
      <c r="P336" s="14">
        <v>548</v>
      </c>
      <c r="Q336" s="11">
        <v>100000</v>
      </c>
    </row>
    <row r="337" spans="1:17" ht="30" x14ac:dyDescent="0.25">
      <c r="A337" s="6">
        <v>48667</v>
      </c>
      <c r="B337" s="6" t="s">
        <v>269</v>
      </c>
      <c r="C337" s="6" t="s">
        <v>76</v>
      </c>
      <c r="D337" s="6">
        <v>1189</v>
      </c>
      <c r="E337" s="6">
        <v>2020</v>
      </c>
      <c r="F337" s="6" t="s">
        <v>78</v>
      </c>
      <c r="G337" s="6" t="s">
        <v>3034</v>
      </c>
      <c r="H337" s="6" t="s">
        <v>7623</v>
      </c>
      <c r="I337" s="6" t="s">
        <v>83</v>
      </c>
      <c r="J337" s="11">
        <v>100000</v>
      </c>
      <c r="K337" s="11">
        <v>100000</v>
      </c>
      <c r="L337" s="6" t="s">
        <v>88</v>
      </c>
      <c r="M337" s="6">
        <v>9247510</v>
      </c>
      <c r="N337" s="6" t="s">
        <v>272</v>
      </c>
      <c r="O337" s="13">
        <v>44047</v>
      </c>
      <c r="P337" s="14">
        <v>550</v>
      </c>
      <c r="Q337" s="11">
        <v>100000</v>
      </c>
    </row>
    <row r="338" spans="1:17" ht="30" x14ac:dyDescent="0.25">
      <c r="A338" s="6">
        <v>48668</v>
      </c>
      <c r="B338" s="6" t="s">
        <v>269</v>
      </c>
      <c r="C338" s="6" t="s">
        <v>76</v>
      </c>
      <c r="D338" s="6">
        <v>1189</v>
      </c>
      <c r="E338" s="6">
        <v>2020</v>
      </c>
      <c r="F338" s="6" t="s">
        <v>78</v>
      </c>
      <c r="G338" s="6" t="s">
        <v>5161</v>
      </c>
      <c r="H338" s="6" t="s">
        <v>7624</v>
      </c>
      <c r="I338" s="6" t="s">
        <v>83</v>
      </c>
      <c r="J338" s="11">
        <v>80000</v>
      </c>
      <c r="K338" s="11">
        <v>80000</v>
      </c>
      <c r="L338" s="6" t="s">
        <v>88</v>
      </c>
      <c r="M338" s="6">
        <v>9247506</v>
      </c>
      <c r="N338" s="6" t="s">
        <v>272</v>
      </c>
      <c r="O338" s="13">
        <v>44042</v>
      </c>
      <c r="P338" s="14">
        <v>512</v>
      </c>
      <c r="Q338" s="11">
        <v>80000</v>
      </c>
    </row>
    <row r="339" spans="1:17" ht="30" x14ac:dyDescent="0.25">
      <c r="A339" s="6">
        <v>48669</v>
      </c>
      <c r="B339" s="6" t="s">
        <v>269</v>
      </c>
      <c r="C339" s="6" t="s">
        <v>76</v>
      </c>
      <c r="D339" s="6">
        <v>1189</v>
      </c>
      <c r="E339" s="6">
        <v>2020</v>
      </c>
      <c r="F339" s="6" t="s">
        <v>78</v>
      </c>
      <c r="G339" s="6" t="s">
        <v>772</v>
      </c>
      <c r="H339" s="6" t="s">
        <v>773</v>
      </c>
      <c r="I339" s="6" t="s">
        <v>83</v>
      </c>
      <c r="J339" s="11">
        <v>100000</v>
      </c>
      <c r="K339" s="11">
        <v>100000</v>
      </c>
      <c r="L339" s="6" t="s">
        <v>88</v>
      </c>
      <c r="M339" s="6">
        <v>9247507</v>
      </c>
      <c r="N339" s="6" t="s">
        <v>272</v>
      </c>
      <c r="O339" s="13">
        <v>44047</v>
      </c>
      <c r="P339" s="14">
        <v>552</v>
      </c>
      <c r="Q339" s="11">
        <v>100000</v>
      </c>
    </row>
    <row r="340" spans="1:17" ht="30" x14ac:dyDescent="0.25">
      <c r="A340" s="6">
        <v>48681</v>
      </c>
      <c r="B340" s="6" t="s">
        <v>269</v>
      </c>
      <c r="C340" s="6" t="s">
        <v>76</v>
      </c>
      <c r="D340" s="6">
        <v>1189</v>
      </c>
      <c r="E340" s="6">
        <v>2020</v>
      </c>
      <c r="F340" s="6" t="s">
        <v>78</v>
      </c>
      <c r="G340" s="6" t="s">
        <v>1880</v>
      </c>
      <c r="H340" s="6" t="s">
        <v>1881</v>
      </c>
      <c r="I340" s="6" t="s">
        <v>83</v>
      </c>
      <c r="J340" s="11">
        <v>100000</v>
      </c>
      <c r="K340" s="11">
        <v>100000</v>
      </c>
      <c r="L340" s="6" t="s">
        <v>88</v>
      </c>
      <c r="M340" s="6">
        <v>9247508</v>
      </c>
      <c r="N340" s="6" t="s">
        <v>272</v>
      </c>
      <c r="O340" s="13">
        <v>44047</v>
      </c>
      <c r="P340" s="14">
        <v>554</v>
      </c>
      <c r="Q340" s="11">
        <v>100000</v>
      </c>
    </row>
    <row r="341" spans="1:17" ht="30" x14ac:dyDescent="0.25">
      <c r="A341" s="6">
        <v>48682</v>
      </c>
      <c r="B341" s="6" t="s">
        <v>269</v>
      </c>
      <c r="C341" s="6" t="s">
        <v>76</v>
      </c>
      <c r="D341" s="6">
        <v>1189</v>
      </c>
      <c r="E341" s="6">
        <v>2020</v>
      </c>
      <c r="F341" s="6" t="s">
        <v>78</v>
      </c>
      <c r="G341" s="6" t="s">
        <v>3027</v>
      </c>
      <c r="H341" s="6" t="s">
        <v>7625</v>
      </c>
      <c r="I341" s="6" t="s">
        <v>83</v>
      </c>
      <c r="J341" s="11">
        <v>150000</v>
      </c>
      <c r="K341" s="11">
        <v>150000</v>
      </c>
      <c r="L341" s="6" t="s">
        <v>88</v>
      </c>
      <c r="M341" s="6">
        <v>9247517</v>
      </c>
      <c r="N341" s="6" t="s">
        <v>272</v>
      </c>
      <c r="O341" s="13">
        <v>44056</v>
      </c>
      <c r="P341" s="14">
        <v>657</v>
      </c>
      <c r="Q341" s="11">
        <v>150000</v>
      </c>
    </row>
    <row r="342" spans="1:17" ht="45" x14ac:dyDescent="0.25">
      <c r="A342" s="6">
        <v>48683</v>
      </c>
      <c r="B342" s="6" t="s">
        <v>269</v>
      </c>
      <c r="C342" s="6" t="s">
        <v>76</v>
      </c>
      <c r="D342" s="6">
        <v>1189</v>
      </c>
      <c r="E342" s="6">
        <v>2020</v>
      </c>
      <c r="F342" s="6" t="s">
        <v>78</v>
      </c>
      <c r="G342" s="6" t="s">
        <v>2624</v>
      </c>
      <c r="H342" s="6" t="s">
        <v>7626</v>
      </c>
      <c r="I342" s="6" t="s">
        <v>83</v>
      </c>
      <c r="J342" s="11">
        <v>100000</v>
      </c>
      <c r="K342" s="11">
        <v>100000</v>
      </c>
      <c r="L342" s="6" t="s">
        <v>88</v>
      </c>
      <c r="M342" s="6">
        <v>9247511</v>
      </c>
      <c r="N342" s="6" t="s">
        <v>272</v>
      </c>
      <c r="O342" s="13">
        <v>44056</v>
      </c>
      <c r="P342" s="14">
        <v>664</v>
      </c>
      <c r="Q342" s="11">
        <v>100000</v>
      </c>
    </row>
    <row r="343" spans="1:17" ht="30" x14ac:dyDescent="0.25">
      <c r="A343" s="6">
        <v>48684</v>
      </c>
      <c r="B343" s="6" t="s">
        <v>269</v>
      </c>
      <c r="C343" s="6" t="s">
        <v>76</v>
      </c>
      <c r="D343" s="6">
        <v>1189</v>
      </c>
      <c r="E343" s="6">
        <v>2020</v>
      </c>
      <c r="F343" s="6" t="s">
        <v>78</v>
      </c>
      <c r="G343" s="6" t="s">
        <v>1212</v>
      </c>
      <c r="H343" s="6" t="s">
        <v>1213</v>
      </c>
      <c r="I343" s="6" t="s">
        <v>83</v>
      </c>
      <c r="J343" s="11">
        <v>300000</v>
      </c>
      <c r="K343" s="11">
        <v>300000</v>
      </c>
      <c r="L343" s="6" t="s">
        <v>88</v>
      </c>
      <c r="M343" s="6">
        <v>9247522</v>
      </c>
      <c r="N343" s="6" t="s">
        <v>272</v>
      </c>
      <c r="O343" s="13">
        <v>44154</v>
      </c>
      <c r="P343" s="14">
        <v>749</v>
      </c>
      <c r="Q343" s="11">
        <v>300000</v>
      </c>
    </row>
    <row r="344" spans="1:17" ht="30" x14ac:dyDescent="0.25">
      <c r="A344" s="6">
        <v>48685</v>
      </c>
      <c r="B344" s="6" t="s">
        <v>269</v>
      </c>
      <c r="C344" s="6" t="s">
        <v>76</v>
      </c>
      <c r="D344" s="6">
        <v>1189</v>
      </c>
      <c r="E344" s="6">
        <v>2020</v>
      </c>
      <c r="F344" s="6" t="s">
        <v>78</v>
      </c>
      <c r="G344" s="6" t="s">
        <v>3036</v>
      </c>
      <c r="H344" s="6" t="s">
        <v>7627</v>
      </c>
      <c r="I344" s="6" t="s">
        <v>83</v>
      </c>
      <c r="J344" s="11">
        <v>120000</v>
      </c>
      <c r="K344" s="11">
        <v>120000</v>
      </c>
      <c r="L344" s="6" t="s">
        <v>88</v>
      </c>
      <c r="M344" s="6">
        <v>9247514</v>
      </c>
      <c r="N344" s="6" t="s">
        <v>272</v>
      </c>
      <c r="O344" s="13">
        <v>44154</v>
      </c>
      <c r="P344" s="14">
        <v>747</v>
      </c>
      <c r="Q344" s="11">
        <v>120000</v>
      </c>
    </row>
    <row r="345" spans="1:17" ht="30" x14ac:dyDescent="0.25">
      <c r="A345" s="6">
        <v>48686</v>
      </c>
      <c r="B345" s="6" t="s">
        <v>269</v>
      </c>
      <c r="C345" s="6" t="s">
        <v>76</v>
      </c>
      <c r="D345" s="6">
        <v>1189</v>
      </c>
      <c r="E345" s="6">
        <v>2020</v>
      </c>
      <c r="F345" s="6" t="s">
        <v>78</v>
      </c>
      <c r="G345" s="6" t="s">
        <v>793</v>
      </c>
      <c r="H345" s="6" t="s">
        <v>7628</v>
      </c>
      <c r="I345" s="6" t="s">
        <v>83</v>
      </c>
      <c r="J345" s="11">
        <v>130000</v>
      </c>
      <c r="K345" s="11">
        <v>130000</v>
      </c>
      <c r="L345" s="6" t="s">
        <v>88</v>
      </c>
      <c r="M345" s="6">
        <v>9247515</v>
      </c>
      <c r="N345" s="6" t="s">
        <v>272</v>
      </c>
      <c r="O345" s="13">
        <v>44154</v>
      </c>
      <c r="P345" s="14">
        <v>748</v>
      </c>
      <c r="Q345" s="11">
        <v>130000</v>
      </c>
    </row>
    <row r="346" spans="1:17" ht="30" x14ac:dyDescent="0.25">
      <c r="A346" s="6">
        <v>48687</v>
      </c>
      <c r="B346" s="6" t="s">
        <v>269</v>
      </c>
      <c r="C346" s="6" t="s">
        <v>76</v>
      </c>
      <c r="D346" s="6">
        <v>1189</v>
      </c>
      <c r="E346" s="6">
        <v>2020</v>
      </c>
      <c r="F346" s="6" t="s">
        <v>78</v>
      </c>
      <c r="G346" s="6" t="s">
        <v>2663</v>
      </c>
      <c r="H346" s="6" t="s">
        <v>4025</v>
      </c>
      <c r="I346" s="6" t="s">
        <v>83</v>
      </c>
      <c r="J346" s="11">
        <v>100000</v>
      </c>
      <c r="K346" s="11">
        <v>100000</v>
      </c>
      <c r="L346" s="6" t="s">
        <v>88</v>
      </c>
      <c r="M346" s="6">
        <v>9247509</v>
      </c>
      <c r="N346" s="6" t="s">
        <v>272</v>
      </c>
      <c r="O346" s="13">
        <v>44154</v>
      </c>
      <c r="P346" s="14">
        <v>746</v>
      </c>
      <c r="Q346" s="11">
        <v>100000</v>
      </c>
    </row>
    <row r="347" spans="1:17" ht="30" x14ac:dyDescent="0.25">
      <c r="A347" s="6">
        <v>48699</v>
      </c>
      <c r="B347" s="6" t="s">
        <v>269</v>
      </c>
      <c r="C347" s="6" t="s">
        <v>76</v>
      </c>
      <c r="D347" s="6">
        <v>1509</v>
      </c>
      <c r="E347" s="6">
        <v>2020</v>
      </c>
      <c r="F347" s="6" t="s">
        <v>78</v>
      </c>
      <c r="G347" s="6" t="s">
        <v>1357</v>
      </c>
      <c r="H347" s="6" t="s">
        <v>1358</v>
      </c>
      <c r="I347" s="6" t="s">
        <v>83</v>
      </c>
      <c r="J347" s="11">
        <v>200000</v>
      </c>
      <c r="K347" s="11">
        <v>200000</v>
      </c>
      <c r="L347" s="6" t="s">
        <v>88</v>
      </c>
      <c r="M347" s="6">
        <v>9247480</v>
      </c>
      <c r="N347" s="6" t="s">
        <v>272</v>
      </c>
      <c r="O347" s="13">
        <v>44000</v>
      </c>
      <c r="P347" s="14">
        <v>158</v>
      </c>
      <c r="Q347" s="11">
        <v>200000</v>
      </c>
    </row>
    <row r="348" spans="1:17" ht="30" x14ac:dyDescent="0.25">
      <c r="A348" s="6">
        <v>48702</v>
      </c>
      <c r="B348" s="6" t="s">
        <v>269</v>
      </c>
      <c r="C348" s="6" t="s">
        <v>76</v>
      </c>
      <c r="D348" s="6">
        <v>1509</v>
      </c>
      <c r="E348" s="6">
        <v>2020</v>
      </c>
      <c r="F348" s="6" t="s">
        <v>78</v>
      </c>
      <c r="G348" s="6" t="s">
        <v>2301</v>
      </c>
      <c r="H348" s="6" t="s">
        <v>2302</v>
      </c>
      <c r="I348" s="6" t="s">
        <v>83</v>
      </c>
      <c r="J348" s="11">
        <v>120000</v>
      </c>
      <c r="K348" s="11">
        <v>120000</v>
      </c>
      <c r="L348" s="6" t="s">
        <v>88</v>
      </c>
      <c r="M348" s="6">
        <v>9247474</v>
      </c>
      <c r="N348" s="6" t="s">
        <v>272</v>
      </c>
      <c r="O348" s="13">
        <v>44013</v>
      </c>
      <c r="P348" s="14">
        <v>359</v>
      </c>
      <c r="Q348" s="11">
        <v>120000</v>
      </c>
    </row>
    <row r="349" spans="1:17" ht="30" x14ac:dyDescent="0.25">
      <c r="A349" s="6">
        <v>48709</v>
      </c>
      <c r="B349" s="6" t="s">
        <v>269</v>
      </c>
      <c r="C349" s="6" t="s">
        <v>76</v>
      </c>
      <c r="D349" s="6">
        <v>1509</v>
      </c>
      <c r="E349" s="6">
        <v>2020</v>
      </c>
      <c r="F349" s="6" t="s">
        <v>78</v>
      </c>
      <c r="G349" s="6" t="s">
        <v>674</v>
      </c>
      <c r="H349" s="6" t="s">
        <v>4428</v>
      </c>
      <c r="I349" s="6" t="s">
        <v>83</v>
      </c>
      <c r="J349" s="11">
        <v>150000</v>
      </c>
      <c r="K349" s="11">
        <v>150000</v>
      </c>
      <c r="L349" s="6" t="s">
        <v>88</v>
      </c>
      <c r="M349" s="6">
        <v>9247477</v>
      </c>
      <c r="N349" s="6" t="s">
        <v>272</v>
      </c>
      <c r="O349" s="13">
        <v>44000</v>
      </c>
      <c r="P349" s="14">
        <v>142</v>
      </c>
      <c r="Q349" s="11">
        <v>150000</v>
      </c>
    </row>
    <row r="350" spans="1:17" ht="45" x14ac:dyDescent="0.25">
      <c r="A350" s="6">
        <v>48710</v>
      </c>
      <c r="B350" s="6" t="s">
        <v>269</v>
      </c>
      <c r="C350" s="6" t="s">
        <v>76</v>
      </c>
      <c r="D350" s="6">
        <v>1508</v>
      </c>
      <c r="E350" s="6">
        <v>2020</v>
      </c>
      <c r="F350" s="6" t="s">
        <v>78</v>
      </c>
      <c r="G350" s="6" t="s">
        <v>1554</v>
      </c>
      <c r="H350" s="6" t="s">
        <v>4510</v>
      </c>
      <c r="I350" s="6" t="s">
        <v>83</v>
      </c>
      <c r="J350" s="11">
        <v>20000</v>
      </c>
      <c r="K350" s="11">
        <v>20000</v>
      </c>
      <c r="L350" s="6" t="s">
        <v>88</v>
      </c>
      <c r="M350" s="6">
        <v>9247529</v>
      </c>
      <c r="N350" s="6" t="s">
        <v>272</v>
      </c>
      <c r="O350" s="13">
        <v>44001</v>
      </c>
      <c r="P350" s="14">
        <v>243</v>
      </c>
      <c r="Q350" s="11">
        <v>20000</v>
      </c>
    </row>
    <row r="351" spans="1:17" ht="30" x14ac:dyDescent="0.25">
      <c r="A351" s="6">
        <v>48712</v>
      </c>
      <c r="B351" s="6" t="s">
        <v>269</v>
      </c>
      <c r="C351" s="6" t="s">
        <v>76</v>
      </c>
      <c r="D351" s="6">
        <v>1509</v>
      </c>
      <c r="E351" s="6">
        <v>2020</v>
      </c>
      <c r="F351" s="6" t="s">
        <v>78</v>
      </c>
      <c r="G351" s="6" t="s">
        <v>4652</v>
      </c>
      <c r="H351" s="6" t="s">
        <v>5147</v>
      </c>
      <c r="I351" s="6" t="s">
        <v>83</v>
      </c>
      <c r="J351" s="11">
        <v>267602</v>
      </c>
      <c r="K351" s="11">
        <v>267602</v>
      </c>
      <c r="L351" s="6" t="s">
        <v>88</v>
      </c>
      <c r="M351" s="6">
        <v>9247483</v>
      </c>
      <c r="N351" s="6" t="s">
        <v>272</v>
      </c>
      <c r="O351" s="13">
        <v>44007</v>
      </c>
      <c r="P351" s="14">
        <v>273</v>
      </c>
      <c r="Q351" s="11">
        <v>267602</v>
      </c>
    </row>
    <row r="352" spans="1:17" ht="45" x14ac:dyDescent="0.25">
      <c r="A352" s="6">
        <v>48713</v>
      </c>
      <c r="B352" s="6" t="s">
        <v>269</v>
      </c>
      <c r="C352" s="6" t="s">
        <v>76</v>
      </c>
      <c r="D352" s="6">
        <v>1509</v>
      </c>
      <c r="E352" s="6">
        <v>2020</v>
      </c>
      <c r="F352" s="6" t="s">
        <v>78</v>
      </c>
      <c r="G352" s="6" t="s">
        <v>1703</v>
      </c>
      <c r="H352" s="6" t="s">
        <v>1733</v>
      </c>
      <c r="I352" s="6" t="s">
        <v>83</v>
      </c>
      <c r="J352" s="11">
        <v>200000</v>
      </c>
      <c r="K352" s="11">
        <v>200000</v>
      </c>
      <c r="L352" s="6" t="s">
        <v>88</v>
      </c>
      <c r="M352" s="6">
        <v>9247479</v>
      </c>
      <c r="N352" s="6" t="s">
        <v>272</v>
      </c>
      <c r="O352" s="13">
        <v>44000</v>
      </c>
      <c r="P352" s="14">
        <v>117</v>
      </c>
      <c r="Q352" s="11">
        <v>200000</v>
      </c>
    </row>
    <row r="353" spans="1:17" ht="30" x14ac:dyDescent="0.25">
      <c r="A353" s="6">
        <v>48715</v>
      </c>
      <c r="B353" s="6" t="s">
        <v>269</v>
      </c>
      <c r="C353" s="6" t="s">
        <v>76</v>
      </c>
      <c r="D353" s="6">
        <v>1508</v>
      </c>
      <c r="E353" s="6">
        <v>2020</v>
      </c>
      <c r="F353" s="6" t="s">
        <v>78</v>
      </c>
      <c r="G353" s="6" t="s">
        <v>539</v>
      </c>
      <c r="H353" s="6" t="s">
        <v>2334</v>
      </c>
      <c r="I353" s="6" t="s">
        <v>83</v>
      </c>
      <c r="J353" s="11">
        <v>18954</v>
      </c>
      <c r="K353" s="11">
        <v>18954</v>
      </c>
      <c r="L353" s="6" t="s">
        <v>88</v>
      </c>
      <c r="M353" s="6">
        <v>9247528</v>
      </c>
      <c r="N353" s="6" t="s">
        <v>272</v>
      </c>
      <c r="O353" s="13">
        <v>44001</v>
      </c>
      <c r="P353" s="14">
        <v>246</v>
      </c>
      <c r="Q353" s="11">
        <v>18954</v>
      </c>
    </row>
    <row r="354" spans="1:17" ht="30" x14ac:dyDescent="0.25">
      <c r="A354" s="6">
        <v>48717</v>
      </c>
      <c r="B354" s="6" t="s">
        <v>269</v>
      </c>
      <c r="C354" s="6" t="s">
        <v>76</v>
      </c>
      <c r="D354" s="6">
        <v>1509</v>
      </c>
      <c r="E354" s="6">
        <v>2020</v>
      </c>
      <c r="F354" s="6" t="s">
        <v>78</v>
      </c>
      <c r="G354" s="6" t="s">
        <v>3484</v>
      </c>
      <c r="H354" s="6" t="s">
        <v>3485</v>
      </c>
      <c r="I354" s="6" t="s">
        <v>83</v>
      </c>
      <c r="J354" s="11">
        <v>120000</v>
      </c>
      <c r="K354" s="11">
        <v>120000</v>
      </c>
      <c r="L354" s="6" t="s">
        <v>88</v>
      </c>
      <c r="M354" s="6">
        <v>9247473</v>
      </c>
      <c r="N354" s="6" t="s">
        <v>272</v>
      </c>
      <c r="O354" s="13">
        <v>44000</v>
      </c>
      <c r="P354" s="14">
        <v>150</v>
      </c>
      <c r="Q354" s="11">
        <v>120000</v>
      </c>
    </row>
    <row r="355" spans="1:17" ht="30" x14ac:dyDescent="0.25">
      <c r="A355" s="6">
        <v>48718</v>
      </c>
      <c r="B355" s="6" t="s">
        <v>269</v>
      </c>
      <c r="C355" s="6" t="s">
        <v>76</v>
      </c>
      <c r="D355" s="6">
        <v>1509</v>
      </c>
      <c r="E355" s="6">
        <v>2020</v>
      </c>
      <c r="F355" s="6" t="s">
        <v>78</v>
      </c>
      <c r="G355" s="6" t="s">
        <v>3492</v>
      </c>
      <c r="H355" s="6" t="s">
        <v>5130</v>
      </c>
      <c r="I355" s="6" t="s">
        <v>83</v>
      </c>
      <c r="J355" s="11">
        <v>200000</v>
      </c>
      <c r="K355" s="11">
        <v>200000</v>
      </c>
      <c r="L355" s="6" t="s">
        <v>88</v>
      </c>
      <c r="M355" s="6">
        <v>9247481</v>
      </c>
      <c r="N355" s="6" t="s">
        <v>272</v>
      </c>
      <c r="O355" s="13">
        <v>44000</v>
      </c>
      <c r="P355" s="14">
        <v>130</v>
      </c>
      <c r="Q355" s="11">
        <v>200000</v>
      </c>
    </row>
    <row r="356" spans="1:17" ht="30" x14ac:dyDescent="0.25">
      <c r="A356" s="6">
        <v>48719</v>
      </c>
      <c r="B356" s="6" t="s">
        <v>269</v>
      </c>
      <c r="C356" s="6" t="s">
        <v>76</v>
      </c>
      <c r="D356" s="6">
        <v>1508</v>
      </c>
      <c r="E356" s="6">
        <v>2020</v>
      </c>
      <c r="F356" s="6" t="s">
        <v>78</v>
      </c>
      <c r="G356" s="6" t="s">
        <v>4907</v>
      </c>
      <c r="H356" s="6" t="s">
        <v>6256</v>
      </c>
      <c r="I356" s="6" t="s">
        <v>83</v>
      </c>
      <c r="J356" s="11">
        <v>100000</v>
      </c>
      <c r="K356" s="11">
        <v>100000</v>
      </c>
      <c r="L356" s="6" t="s">
        <v>88</v>
      </c>
      <c r="M356" s="6">
        <v>9247537</v>
      </c>
      <c r="N356" s="6" t="s">
        <v>272</v>
      </c>
      <c r="O356" s="13">
        <v>44001</v>
      </c>
      <c r="P356" s="14">
        <v>248</v>
      </c>
      <c r="Q356" s="11">
        <v>100000</v>
      </c>
    </row>
    <row r="357" spans="1:17" ht="30" x14ac:dyDescent="0.25">
      <c r="A357" s="6">
        <v>48721</v>
      </c>
      <c r="B357" s="6" t="s">
        <v>269</v>
      </c>
      <c r="C357" s="6" t="s">
        <v>76</v>
      </c>
      <c r="D357" s="6">
        <v>1509</v>
      </c>
      <c r="E357" s="6">
        <v>2020</v>
      </c>
      <c r="F357" s="6" t="s">
        <v>78</v>
      </c>
      <c r="G357" s="6" t="s">
        <v>4881</v>
      </c>
      <c r="H357" s="6" t="s">
        <v>7432</v>
      </c>
      <c r="I357" s="6" t="s">
        <v>83</v>
      </c>
      <c r="J357" s="11">
        <v>150000</v>
      </c>
      <c r="K357" s="11">
        <v>150000</v>
      </c>
      <c r="L357" s="6" t="s">
        <v>88</v>
      </c>
      <c r="M357" s="6">
        <v>9247475</v>
      </c>
      <c r="N357" s="6" t="s">
        <v>272</v>
      </c>
      <c r="O357" s="13">
        <v>44000</v>
      </c>
      <c r="P357" s="14">
        <v>147</v>
      </c>
      <c r="Q357" s="11">
        <v>150000</v>
      </c>
    </row>
    <row r="358" spans="1:17" ht="30" x14ac:dyDescent="0.25">
      <c r="A358" s="6">
        <v>48723</v>
      </c>
      <c r="B358" s="6" t="s">
        <v>269</v>
      </c>
      <c r="C358" s="6" t="s">
        <v>76</v>
      </c>
      <c r="D358" s="6">
        <v>1509</v>
      </c>
      <c r="E358" s="6">
        <v>2020</v>
      </c>
      <c r="F358" s="6" t="s">
        <v>78</v>
      </c>
      <c r="G358" s="6" t="s">
        <v>5514</v>
      </c>
      <c r="H358" s="6" t="s">
        <v>5733</v>
      </c>
      <c r="I358" s="6" t="s">
        <v>83</v>
      </c>
      <c r="J358" s="11">
        <v>150000</v>
      </c>
      <c r="K358" s="11">
        <v>150000</v>
      </c>
      <c r="L358" s="6" t="s">
        <v>88</v>
      </c>
      <c r="M358" s="6">
        <v>9247476</v>
      </c>
      <c r="N358" s="6" t="s">
        <v>272</v>
      </c>
      <c r="O358" s="13">
        <v>44000</v>
      </c>
      <c r="P358" s="14">
        <v>138</v>
      </c>
      <c r="Q358" s="11">
        <v>150000</v>
      </c>
    </row>
    <row r="359" spans="1:17" ht="30" x14ac:dyDescent="0.25">
      <c r="A359" s="6">
        <v>48724</v>
      </c>
      <c r="B359" s="6" t="s">
        <v>269</v>
      </c>
      <c r="C359" s="6" t="s">
        <v>76</v>
      </c>
      <c r="D359" s="6">
        <v>1508</v>
      </c>
      <c r="E359" s="6">
        <v>2020</v>
      </c>
      <c r="F359" s="6" t="s">
        <v>78</v>
      </c>
      <c r="G359" s="6" t="s">
        <v>842</v>
      </c>
      <c r="H359" s="6" t="s">
        <v>843</v>
      </c>
      <c r="I359" s="6" t="s">
        <v>83</v>
      </c>
      <c r="J359" s="11">
        <v>200000</v>
      </c>
      <c r="K359" s="11">
        <v>200000</v>
      </c>
      <c r="L359" s="6" t="s">
        <v>88</v>
      </c>
      <c r="M359" s="6">
        <v>9247538</v>
      </c>
      <c r="N359" s="6" t="s">
        <v>272</v>
      </c>
      <c r="O359" s="13">
        <v>44001</v>
      </c>
      <c r="P359" s="14">
        <v>231</v>
      </c>
      <c r="Q359" s="11">
        <v>200000</v>
      </c>
    </row>
    <row r="360" spans="1:17" ht="30" x14ac:dyDescent="0.25">
      <c r="A360" s="6">
        <v>48725</v>
      </c>
      <c r="B360" s="6" t="s">
        <v>269</v>
      </c>
      <c r="C360" s="6" t="s">
        <v>76</v>
      </c>
      <c r="D360" s="6">
        <v>1509</v>
      </c>
      <c r="E360" s="6">
        <v>2020</v>
      </c>
      <c r="F360" s="6" t="s">
        <v>78</v>
      </c>
      <c r="G360" s="6" t="s">
        <v>4573</v>
      </c>
      <c r="H360" s="6" t="s">
        <v>7433</v>
      </c>
      <c r="I360" s="6" t="s">
        <v>83</v>
      </c>
      <c r="J360" s="11">
        <v>150000</v>
      </c>
      <c r="K360" s="11">
        <v>150000</v>
      </c>
      <c r="L360" s="6" t="s">
        <v>88</v>
      </c>
      <c r="M360" s="6">
        <v>9247478</v>
      </c>
      <c r="N360" s="6" t="s">
        <v>272</v>
      </c>
      <c r="O360" s="13">
        <v>44000</v>
      </c>
      <c r="P360" s="14">
        <v>154</v>
      </c>
      <c r="Q360" s="11">
        <v>150000</v>
      </c>
    </row>
    <row r="361" spans="1:17" ht="30" x14ac:dyDescent="0.25">
      <c r="A361" s="6">
        <v>48727</v>
      </c>
      <c r="B361" s="6" t="s">
        <v>269</v>
      </c>
      <c r="C361" s="6" t="s">
        <v>76</v>
      </c>
      <c r="D361" s="6">
        <v>1509</v>
      </c>
      <c r="E361" s="6">
        <v>2020</v>
      </c>
      <c r="F361" s="6" t="s">
        <v>78</v>
      </c>
      <c r="G361" s="6" t="s">
        <v>5071</v>
      </c>
      <c r="H361" s="6" t="s">
        <v>7434</v>
      </c>
      <c r="I361" s="6" t="s">
        <v>83</v>
      </c>
      <c r="J361" s="11">
        <v>400000</v>
      </c>
      <c r="K361" s="11">
        <v>400000</v>
      </c>
      <c r="L361" s="6" t="s">
        <v>88</v>
      </c>
      <c r="M361" s="6">
        <v>9247485</v>
      </c>
      <c r="N361" s="6" t="s">
        <v>272</v>
      </c>
      <c r="O361" s="13">
        <v>44000</v>
      </c>
      <c r="P361" s="14">
        <v>106</v>
      </c>
      <c r="Q361" s="11">
        <v>400000</v>
      </c>
    </row>
    <row r="362" spans="1:17" ht="30" x14ac:dyDescent="0.25">
      <c r="A362" s="6">
        <v>48730</v>
      </c>
      <c r="B362" s="6" t="s">
        <v>269</v>
      </c>
      <c r="C362" s="6" t="s">
        <v>76</v>
      </c>
      <c r="D362" s="6">
        <v>1509</v>
      </c>
      <c r="E362" s="6">
        <v>2020</v>
      </c>
      <c r="F362" s="6" t="s">
        <v>78</v>
      </c>
      <c r="G362" s="6" t="s">
        <v>3501</v>
      </c>
      <c r="H362" s="6" t="s">
        <v>6210</v>
      </c>
      <c r="I362" s="6" t="s">
        <v>83</v>
      </c>
      <c r="J362" s="11">
        <v>300000</v>
      </c>
      <c r="K362" s="11">
        <v>300000</v>
      </c>
      <c r="L362" s="6" t="s">
        <v>88</v>
      </c>
      <c r="M362" s="6">
        <v>9247484</v>
      </c>
      <c r="N362" s="6" t="s">
        <v>272</v>
      </c>
      <c r="O362" s="13">
        <v>44000</v>
      </c>
      <c r="P362" s="14">
        <v>113</v>
      </c>
      <c r="Q362" s="11">
        <v>300000</v>
      </c>
    </row>
    <row r="363" spans="1:17" ht="30" x14ac:dyDescent="0.25">
      <c r="A363" s="6">
        <v>48732</v>
      </c>
      <c r="B363" s="6" t="s">
        <v>269</v>
      </c>
      <c r="C363" s="6" t="s">
        <v>76</v>
      </c>
      <c r="D363" s="6">
        <v>1509</v>
      </c>
      <c r="E363" s="6">
        <v>2020</v>
      </c>
      <c r="F363" s="6" t="s">
        <v>78</v>
      </c>
      <c r="G363" s="6" t="s">
        <v>3480</v>
      </c>
      <c r="H363" s="6" t="s">
        <v>3481</v>
      </c>
      <c r="I363" s="6" t="s">
        <v>83</v>
      </c>
      <c r="J363" s="11">
        <v>210000</v>
      </c>
      <c r="K363" s="11">
        <v>210000</v>
      </c>
      <c r="L363" s="6" t="s">
        <v>88</v>
      </c>
      <c r="M363" s="6">
        <v>9247482</v>
      </c>
      <c r="N363" s="6" t="s">
        <v>272</v>
      </c>
      <c r="O363" s="13">
        <v>44000</v>
      </c>
      <c r="P363" s="14">
        <v>120</v>
      </c>
      <c r="Q363" s="11">
        <v>210000</v>
      </c>
    </row>
    <row r="364" spans="1:17" ht="30" x14ac:dyDescent="0.25">
      <c r="A364" s="6">
        <v>48745</v>
      </c>
      <c r="B364" s="6" t="s">
        <v>269</v>
      </c>
      <c r="C364" s="6" t="s">
        <v>76</v>
      </c>
      <c r="D364" s="6">
        <v>1366</v>
      </c>
      <c r="E364" s="6">
        <v>2020</v>
      </c>
      <c r="F364" s="6" t="s">
        <v>78</v>
      </c>
      <c r="G364" s="6" t="s">
        <v>3239</v>
      </c>
      <c r="H364" s="6" t="s">
        <v>3488</v>
      </c>
      <c r="I364" s="6" t="s">
        <v>83</v>
      </c>
      <c r="J364" s="11">
        <v>150000</v>
      </c>
      <c r="K364" s="11">
        <v>150000</v>
      </c>
      <c r="L364" s="6" t="s">
        <v>88</v>
      </c>
      <c r="M364" s="6">
        <v>9247296</v>
      </c>
      <c r="N364" s="6" t="s">
        <v>272</v>
      </c>
      <c r="O364" s="13">
        <v>44000</v>
      </c>
      <c r="P364" s="14">
        <v>98</v>
      </c>
      <c r="Q364" s="11">
        <v>150000</v>
      </c>
    </row>
    <row r="365" spans="1:17" ht="30" x14ac:dyDescent="0.25">
      <c r="A365" s="6">
        <v>48746</v>
      </c>
      <c r="B365" s="6" t="s">
        <v>269</v>
      </c>
      <c r="C365" s="6" t="s">
        <v>76</v>
      </c>
      <c r="D365" s="6">
        <v>1366</v>
      </c>
      <c r="E365" s="6">
        <v>2020</v>
      </c>
      <c r="F365" s="6" t="s">
        <v>78</v>
      </c>
      <c r="G365" s="6" t="s">
        <v>914</v>
      </c>
      <c r="H365" s="6" t="s">
        <v>3489</v>
      </c>
      <c r="I365" s="6" t="s">
        <v>83</v>
      </c>
      <c r="J365" s="11">
        <v>150000</v>
      </c>
      <c r="K365" s="11">
        <v>150000</v>
      </c>
      <c r="L365" s="6" t="s">
        <v>88</v>
      </c>
      <c r="M365" s="6">
        <v>9247297</v>
      </c>
      <c r="N365" s="6" t="s">
        <v>272</v>
      </c>
      <c r="O365" s="13">
        <v>44013</v>
      </c>
      <c r="P365" s="14">
        <v>375</v>
      </c>
      <c r="Q365" s="11">
        <v>150000</v>
      </c>
    </row>
    <row r="366" spans="1:17" ht="30" x14ac:dyDescent="0.25">
      <c r="A366" s="6">
        <v>48748</v>
      </c>
      <c r="B366" s="6" t="s">
        <v>269</v>
      </c>
      <c r="C366" s="6" t="s">
        <v>76</v>
      </c>
      <c r="D366" s="6">
        <v>1366</v>
      </c>
      <c r="E366" s="6">
        <v>2020</v>
      </c>
      <c r="F366" s="6" t="s">
        <v>78</v>
      </c>
      <c r="G366" s="6" t="s">
        <v>2818</v>
      </c>
      <c r="H366" s="6" t="s">
        <v>3476</v>
      </c>
      <c r="I366" s="6" t="s">
        <v>83</v>
      </c>
      <c r="J366" s="11">
        <v>50000</v>
      </c>
      <c r="K366" s="11">
        <v>50000</v>
      </c>
      <c r="L366" s="6" t="s">
        <v>88</v>
      </c>
      <c r="M366" s="6">
        <v>9247298</v>
      </c>
      <c r="N366" s="6" t="s">
        <v>272</v>
      </c>
      <c r="O366" s="13">
        <v>44013</v>
      </c>
      <c r="P366" s="14">
        <v>371</v>
      </c>
      <c r="Q366" s="11">
        <v>50000</v>
      </c>
    </row>
    <row r="367" spans="1:17" ht="30" x14ac:dyDescent="0.25">
      <c r="A367" s="6">
        <v>49033</v>
      </c>
      <c r="B367" s="6" t="s">
        <v>269</v>
      </c>
      <c r="C367" s="6" t="s">
        <v>76</v>
      </c>
      <c r="D367" s="6">
        <v>1012</v>
      </c>
      <c r="E367" s="6">
        <v>2020</v>
      </c>
      <c r="F367" s="6" t="s">
        <v>78</v>
      </c>
      <c r="G367" s="6" t="s">
        <v>398</v>
      </c>
      <c r="H367" s="6" t="s">
        <v>399</v>
      </c>
      <c r="I367" s="6" t="s">
        <v>83</v>
      </c>
      <c r="J367" s="11">
        <v>40000</v>
      </c>
      <c r="K367" s="11">
        <v>40000</v>
      </c>
      <c r="L367" s="6" t="s">
        <v>88</v>
      </c>
      <c r="M367" s="6">
        <v>9247232</v>
      </c>
      <c r="N367" s="6" t="s">
        <v>272</v>
      </c>
      <c r="O367" s="13">
        <v>44000</v>
      </c>
      <c r="P367" s="14">
        <v>43</v>
      </c>
      <c r="Q367" s="11">
        <v>40000</v>
      </c>
    </row>
    <row r="368" spans="1:17" ht="30" x14ac:dyDescent="0.25">
      <c r="A368" s="6">
        <v>49034</v>
      </c>
      <c r="B368" s="6" t="s">
        <v>269</v>
      </c>
      <c r="C368" s="6" t="s">
        <v>76</v>
      </c>
      <c r="D368" s="6">
        <v>1012</v>
      </c>
      <c r="E368" s="6">
        <v>2020</v>
      </c>
      <c r="F368" s="6" t="s">
        <v>78</v>
      </c>
      <c r="G368" s="6" t="s">
        <v>398</v>
      </c>
      <c r="H368" s="6" t="s">
        <v>399</v>
      </c>
      <c r="I368" s="6" t="s">
        <v>83</v>
      </c>
      <c r="J368" s="11">
        <v>35000</v>
      </c>
      <c r="K368" s="11">
        <v>35000</v>
      </c>
      <c r="L368" s="6" t="s">
        <v>88</v>
      </c>
      <c r="M368" s="6">
        <v>9247233</v>
      </c>
      <c r="N368" s="6" t="s">
        <v>272</v>
      </c>
      <c r="O368" s="13">
        <v>44000</v>
      </c>
      <c r="P368" s="14">
        <v>44</v>
      </c>
      <c r="Q368" s="11">
        <v>35000</v>
      </c>
    </row>
    <row r="369" spans="1:17" ht="30" x14ac:dyDescent="0.25">
      <c r="A369" s="6">
        <v>49035</v>
      </c>
      <c r="B369" s="6" t="s">
        <v>269</v>
      </c>
      <c r="C369" s="6" t="s">
        <v>76</v>
      </c>
      <c r="D369" s="6">
        <v>1012</v>
      </c>
      <c r="E369" s="6">
        <v>2020</v>
      </c>
      <c r="F369" s="6" t="s">
        <v>78</v>
      </c>
      <c r="G369" s="6" t="s">
        <v>398</v>
      </c>
      <c r="H369" s="6" t="s">
        <v>399</v>
      </c>
      <c r="I369" s="6" t="s">
        <v>83</v>
      </c>
      <c r="J369" s="11">
        <v>35000</v>
      </c>
      <c r="K369" s="11">
        <v>35000</v>
      </c>
      <c r="L369" s="6" t="s">
        <v>88</v>
      </c>
      <c r="M369" s="6">
        <v>9247234</v>
      </c>
      <c r="N369" s="6" t="s">
        <v>272</v>
      </c>
      <c r="O369" s="13">
        <v>44000</v>
      </c>
      <c r="P369" s="14">
        <v>47</v>
      </c>
      <c r="Q369" s="11">
        <v>35000</v>
      </c>
    </row>
    <row r="370" spans="1:17" ht="30" x14ac:dyDescent="0.25">
      <c r="A370" s="6">
        <v>49038</v>
      </c>
      <c r="B370" s="6" t="s">
        <v>269</v>
      </c>
      <c r="C370" s="6" t="s">
        <v>76</v>
      </c>
      <c r="D370" s="6">
        <v>1012</v>
      </c>
      <c r="E370" s="6">
        <v>2020</v>
      </c>
      <c r="F370" s="6" t="s">
        <v>78</v>
      </c>
      <c r="G370" s="6" t="s">
        <v>402</v>
      </c>
      <c r="H370" s="6" t="s">
        <v>403</v>
      </c>
      <c r="I370" s="6" t="s">
        <v>83</v>
      </c>
      <c r="J370" s="11">
        <v>100000</v>
      </c>
      <c r="K370" s="11">
        <v>100000</v>
      </c>
      <c r="L370" s="6" t="s">
        <v>88</v>
      </c>
      <c r="M370" s="6">
        <v>9247235</v>
      </c>
      <c r="N370" s="6" t="s">
        <v>272</v>
      </c>
      <c r="O370" s="13">
        <v>44000</v>
      </c>
      <c r="P370" s="14">
        <v>48</v>
      </c>
      <c r="Q370" s="11">
        <v>100000</v>
      </c>
    </row>
    <row r="371" spans="1:17" ht="30" x14ac:dyDescent="0.25">
      <c r="A371" s="6">
        <v>49039</v>
      </c>
      <c r="B371" s="6" t="s">
        <v>269</v>
      </c>
      <c r="C371" s="6" t="s">
        <v>76</v>
      </c>
      <c r="D371" s="6">
        <v>1012</v>
      </c>
      <c r="E371" s="6">
        <v>2020</v>
      </c>
      <c r="F371" s="6" t="s">
        <v>78</v>
      </c>
      <c r="G371" s="6" t="s">
        <v>404</v>
      </c>
      <c r="H371" s="6" t="s">
        <v>405</v>
      </c>
      <c r="I371" s="6" t="s">
        <v>83</v>
      </c>
      <c r="J371" s="11">
        <v>100000</v>
      </c>
      <c r="K371" s="11">
        <v>100000</v>
      </c>
      <c r="L371" s="6" t="s">
        <v>88</v>
      </c>
      <c r="M371" s="6">
        <v>9247236</v>
      </c>
      <c r="N371" s="6" t="s">
        <v>272</v>
      </c>
      <c r="O371" s="13">
        <v>44000</v>
      </c>
      <c r="P371" s="14">
        <v>49</v>
      </c>
      <c r="Q371" s="11">
        <v>100000</v>
      </c>
    </row>
    <row r="372" spans="1:17" ht="30" x14ac:dyDescent="0.25">
      <c r="A372" s="6">
        <v>49047</v>
      </c>
      <c r="B372" s="6" t="s">
        <v>269</v>
      </c>
      <c r="C372" s="6" t="s">
        <v>76</v>
      </c>
      <c r="D372" s="6">
        <v>1012</v>
      </c>
      <c r="E372" s="6">
        <v>2020</v>
      </c>
      <c r="F372" s="6" t="s">
        <v>78</v>
      </c>
      <c r="G372" s="6" t="s">
        <v>406</v>
      </c>
      <c r="H372" s="6" t="s">
        <v>407</v>
      </c>
      <c r="I372" s="6" t="s">
        <v>83</v>
      </c>
      <c r="J372" s="11">
        <v>50000</v>
      </c>
      <c r="K372" s="11">
        <v>50000</v>
      </c>
      <c r="L372" s="6" t="s">
        <v>88</v>
      </c>
      <c r="M372" s="6">
        <v>9247237</v>
      </c>
      <c r="N372" s="6" t="s">
        <v>272</v>
      </c>
      <c r="O372" s="13">
        <v>44000</v>
      </c>
      <c r="P372" s="14">
        <v>50</v>
      </c>
      <c r="Q372" s="11">
        <v>50000</v>
      </c>
    </row>
    <row r="373" spans="1:17" ht="30" x14ac:dyDescent="0.25">
      <c r="A373" s="6">
        <v>49053</v>
      </c>
      <c r="B373" s="6" t="s">
        <v>269</v>
      </c>
      <c r="C373" s="6" t="s">
        <v>76</v>
      </c>
      <c r="D373" s="6">
        <v>1012</v>
      </c>
      <c r="E373" s="6">
        <v>2020</v>
      </c>
      <c r="F373" s="6" t="s">
        <v>78</v>
      </c>
      <c r="G373" s="6" t="s">
        <v>177</v>
      </c>
      <c r="H373" s="6" t="s">
        <v>408</v>
      </c>
      <c r="I373" s="6" t="s">
        <v>83</v>
      </c>
      <c r="J373" s="11">
        <v>67602</v>
      </c>
      <c r="K373" s="11">
        <v>67602</v>
      </c>
      <c r="L373" s="6" t="s">
        <v>88</v>
      </c>
      <c r="M373" s="6">
        <v>9247238</v>
      </c>
      <c r="N373" s="6" t="s">
        <v>272</v>
      </c>
      <c r="O373" s="13">
        <v>44000</v>
      </c>
      <c r="P373" s="14">
        <v>52</v>
      </c>
      <c r="Q373" s="11">
        <v>67602</v>
      </c>
    </row>
    <row r="374" spans="1:17" ht="30" x14ac:dyDescent="0.25">
      <c r="A374" s="6">
        <v>58324</v>
      </c>
      <c r="B374" s="6" t="s">
        <v>269</v>
      </c>
      <c r="C374" s="6" t="s">
        <v>343</v>
      </c>
      <c r="D374" s="6">
        <v>2128</v>
      </c>
      <c r="E374" s="6">
        <v>2020</v>
      </c>
      <c r="F374" s="6" t="s">
        <v>78</v>
      </c>
      <c r="G374" s="6" t="s">
        <v>5302</v>
      </c>
      <c r="H374" s="6" t="s">
        <v>7194</v>
      </c>
      <c r="I374" s="6" t="s">
        <v>83</v>
      </c>
      <c r="J374" s="11">
        <v>251454</v>
      </c>
      <c r="K374" s="11">
        <v>251454</v>
      </c>
      <c r="L374" s="6" t="s">
        <v>88</v>
      </c>
      <c r="M374" s="6">
        <v>9264907</v>
      </c>
      <c r="N374" s="6" t="s">
        <v>752</v>
      </c>
      <c r="O374" s="13">
        <v>44187</v>
      </c>
      <c r="P374" s="14">
        <v>869</v>
      </c>
      <c r="Q374" s="11">
        <v>251454</v>
      </c>
    </row>
    <row r="375" spans="1:17" ht="30" x14ac:dyDescent="0.25">
      <c r="A375" s="6">
        <v>58371</v>
      </c>
      <c r="B375" s="6" t="s">
        <v>269</v>
      </c>
      <c r="C375" s="6" t="s">
        <v>343</v>
      </c>
      <c r="D375" s="6">
        <v>2156</v>
      </c>
      <c r="E375" s="6">
        <v>2020</v>
      </c>
      <c r="F375" s="6" t="s">
        <v>78</v>
      </c>
      <c r="G375" s="6" t="s">
        <v>2005</v>
      </c>
      <c r="H375" s="6" t="s">
        <v>3083</v>
      </c>
      <c r="I375" s="6" t="s">
        <v>83</v>
      </c>
      <c r="J375" s="11">
        <v>60000</v>
      </c>
      <c r="K375" s="11">
        <v>60000</v>
      </c>
      <c r="L375" s="6" t="s">
        <v>88</v>
      </c>
      <c r="M375" s="6">
        <v>9264811</v>
      </c>
      <c r="N375" s="6" t="s">
        <v>752</v>
      </c>
      <c r="O375" s="13">
        <v>44187</v>
      </c>
      <c r="P375" s="14">
        <v>820</v>
      </c>
      <c r="Q375" s="11">
        <v>60000</v>
      </c>
    </row>
    <row r="376" spans="1:17" ht="30" x14ac:dyDescent="0.25">
      <c r="A376" s="6">
        <v>58372</v>
      </c>
      <c r="B376" s="6" t="s">
        <v>269</v>
      </c>
      <c r="C376" s="6" t="s">
        <v>343</v>
      </c>
      <c r="D376" s="6">
        <v>2156</v>
      </c>
      <c r="E376" s="6">
        <v>2020</v>
      </c>
      <c r="F376" s="6" t="s">
        <v>78</v>
      </c>
      <c r="G376" s="6" t="s">
        <v>2021</v>
      </c>
      <c r="H376" s="6" t="s">
        <v>4496</v>
      </c>
      <c r="I376" s="6" t="s">
        <v>83</v>
      </c>
      <c r="J376" s="11">
        <v>25000</v>
      </c>
      <c r="K376" s="11">
        <v>25000</v>
      </c>
      <c r="L376" s="6" t="s">
        <v>88</v>
      </c>
      <c r="M376" s="6">
        <v>9264838</v>
      </c>
      <c r="N376" s="6" t="s">
        <v>752</v>
      </c>
      <c r="O376" s="13">
        <v>44187</v>
      </c>
      <c r="P376" s="14">
        <v>855</v>
      </c>
      <c r="Q376" s="11">
        <v>25000</v>
      </c>
    </row>
    <row r="377" spans="1:17" ht="30" x14ac:dyDescent="0.25">
      <c r="A377" s="6">
        <v>58373</v>
      </c>
      <c r="B377" s="6" t="s">
        <v>269</v>
      </c>
      <c r="C377" s="6" t="s">
        <v>343</v>
      </c>
      <c r="D377" s="6">
        <v>2156</v>
      </c>
      <c r="E377" s="6">
        <v>2020</v>
      </c>
      <c r="F377" s="6" t="s">
        <v>78</v>
      </c>
      <c r="G377" s="6" t="s">
        <v>2350</v>
      </c>
      <c r="H377" s="6" t="s">
        <v>2351</v>
      </c>
      <c r="I377" s="6" t="s">
        <v>83</v>
      </c>
      <c r="J377" s="11">
        <v>25000</v>
      </c>
      <c r="K377" s="11">
        <v>25000</v>
      </c>
      <c r="L377" s="6" t="s">
        <v>88</v>
      </c>
      <c r="M377" s="6">
        <v>9264873</v>
      </c>
      <c r="N377" s="6" t="s">
        <v>752</v>
      </c>
      <c r="O377" s="13">
        <v>44187</v>
      </c>
      <c r="P377" s="14">
        <v>893</v>
      </c>
      <c r="Q377" s="11">
        <v>25000</v>
      </c>
    </row>
    <row r="378" spans="1:17" ht="30" x14ac:dyDescent="0.25">
      <c r="A378" s="6">
        <v>58374</v>
      </c>
      <c r="B378" s="6" t="s">
        <v>269</v>
      </c>
      <c r="C378" s="6" t="s">
        <v>343</v>
      </c>
      <c r="D378" s="6">
        <v>2156</v>
      </c>
      <c r="E378" s="6">
        <v>2020</v>
      </c>
      <c r="F378" s="6" t="s">
        <v>78</v>
      </c>
      <c r="G378" s="6" t="s">
        <v>5120</v>
      </c>
      <c r="H378" s="6" t="s">
        <v>7748</v>
      </c>
      <c r="I378" s="6" t="s">
        <v>83</v>
      </c>
      <c r="J378" s="11">
        <v>28771</v>
      </c>
      <c r="K378" s="11">
        <v>28771</v>
      </c>
      <c r="L378" s="6" t="s">
        <v>88</v>
      </c>
      <c r="M378" s="6">
        <v>9264904</v>
      </c>
      <c r="N378" s="6" t="s">
        <v>752</v>
      </c>
      <c r="O378" s="13">
        <v>44187</v>
      </c>
      <c r="P378" s="14">
        <v>875</v>
      </c>
      <c r="Q378" s="11">
        <v>28771</v>
      </c>
    </row>
    <row r="379" spans="1:17" ht="30" x14ac:dyDescent="0.25">
      <c r="A379" s="6">
        <v>58375</v>
      </c>
      <c r="B379" s="6" t="s">
        <v>269</v>
      </c>
      <c r="C379" s="6" t="s">
        <v>343</v>
      </c>
      <c r="D379" s="6">
        <v>2156</v>
      </c>
      <c r="E379" s="6">
        <v>2020</v>
      </c>
      <c r="F379" s="6" t="s">
        <v>78</v>
      </c>
      <c r="G379" s="6" t="s">
        <v>2632</v>
      </c>
      <c r="H379" s="6" t="s">
        <v>7729</v>
      </c>
      <c r="I379" s="6" t="s">
        <v>83</v>
      </c>
      <c r="J379" s="11">
        <v>25000</v>
      </c>
      <c r="K379" s="11">
        <v>25000</v>
      </c>
      <c r="L379" s="6" t="s">
        <v>88</v>
      </c>
      <c r="M379" s="6">
        <v>9264919</v>
      </c>
      <c r="N379" s="6" t="s">
        <v>752</v>
      </c>
      <c r="O379" s="13">
        <v>44187</v>
      </c>
      <c r="P379" s="14">
        <v>838</v>
      </c>
      <c r="Q379" s="11">
        <v>25000</v>
      </c>
    </row>
    <row r="380" spans="1:17" ht="30" x14ac:dyDescent="0.25">
      <c r="A380" s="6">
        <v>58383</v>
      </c>
      <c r="B380" s="6" t="s">
        <v>269</v>
      </c>
      <c r="C380" s="6" t="s">
        <v>343</v>
      </c>
      <c r="D380" s="6">
        <v>2115</v>
      </c>
      <c r="E380" s="6">
        <v>2020</v>
      </c>
      <c r="F380" s="6" t="s">
        <v>78</v>
      </c>
      <c r="G380" s="6" t="s">
        <v>1970</v>
      </c>
      <c r="H380" s="6" t="s">
        <v>1971</v>
      </c>
      <c r="I380" s="6" t="s">
        <v>83</v>
      </c>
      <c r="J380" s="11">
        <v>34788.19</v>
      </c>
      <c r="K380" s="11">
        <v>34788.19</v>
      </c>
      <c r="L380" s="6" t="s">
        <v>88</v>
      </c>
      <c r="M380" s="6">
        <v>9264815</v>
      </c>
      <c r="N380" s="6" t="s">
        <v>752</v>
      </c>
      <c r="O380" s="13">
        <v>44187</v>
      </c>
      <c r="P380" s="14">
        <v>823</v>
      </c>
      <c r="Q380" s="11">
        <v>34788.19</v>
      </c>
    </row>
    <row r="381" spans="1:17" ht="30" x14ac:dyDescent="0.25">
      <c r="A381" s="6">
        <v>58385</v>
      </c>
      <c r="B381" s="6" t="s">
        <v>269</v>
      </c>
      <c r="C381" s="6" t="s">
        <v>343</v>
      </c>
      <c r="D381" s="6">
        <v>2017</v>
      </c>
      <c r="E381" s="6">
        <v>2020</v>
      </c>
      <c r="F381" s="6" t="s">
        <v>78</v>
      </c>
      <c r="G381" s="6" t="s">
        <v>544</v>
      </c>
      <c r="H381" s="6" t="s">
        <v>1109</v>
      </c>
      <c r="I381" s="6" t="s">
        <v>83</v>
      </c>
      <c r="J381" s="11">
        <v>510000</v>
      </c>
      <c r="K381" s="11">
        <v>510000</v>
      </c>
      <c r="L381" s="6" t="s">
        <v>88</v>
      </c>
      <c r="M381" s="6">
        <v>9264875</v>
      </c>
      <c r="N381" s="6" t="s">
        <v>752</v>
      </c>
      <c r="O381" s="13">
        <v>44187</v>
      </c>
      <c r="P381" s="14">
        <v>896</v>
      </c>
      <c r="Q381" s="11">
        <v>510000</v>
      </c>
    </row>
    <row r="382" spans="1:17" ht="45" x14ac:dyDescent="0.25">
      <c r="A382" s="6">
        <v>58388</v>
      </c>
      <c r="B382" s="6" t="s">
        <v>269</v>
      </c>
      <c r="C382" s="6" t="s">
        <v>343</v>
      </c>
      <c r="D382" s="6">
        <v>2141</v>
      </c>
      <c r="E382" s="6">
        <v>2020</v>
      </c>
      <c r="F382" s="6" t="s">
        <v>78</v>
      </c>
      <c r="G382" s="6" t="s">
        <v>1387</v>
      </c>
      <c r="H382" s="6" t="s">
        <v>1833</v>
      </c>
      <c r="I382" s="6" t="s">
        <v>93</v>
      </c>
      <c r="J382" s="11">
        <v>40540.839999999997</v>
      </c>
      <c r="K382" s="11">
        <v>40540.839999999997</v>
      </c>
      <c r="L382" s="6" t="s">
        <v>88</v>
      </c>
      <c r="M382" s="6">
        <v>9264915</v>
      </c>
      <c r="N382" s="6" t="s">
        <v>752</v>
      </c>
      <c r="O382" s="13">
        <v>44188</v>
      </c>
      <c r="P382" s="14">
        <v>935</v>
      </c>
      <c r="Q382" s="11">
        <v>40540.840000000004</v>
      </c>
    </row>
    <row r="383" spans="1:17" ht="30" x14ac:dyDescent="0.25">
      <c r="A383" s="6">
        <v>58389</v>
      </c>
      <c r="B383" s="6" t="s">
        <v>269</v>
      </c>
      <c r="C383" s="6" t="s">
        <v>343</v>
      </c>
      <c r="D383" s="6">
        <v>2142</v>
      </c>
      <c r="E383" s="6">
        <v>2020</v>
      </c>
      <c r="F383" s="6" t="s">
        <v>78</v>
      </c>
      <c r="G383" s="6" t="s">
        <v>1387</v>
      </c>
      <c r="H383" s="6" t="s">
        <v>1833</v>
      </c>
      <c r="I383" s="6" t="s">
        <v>83</v>
      </c>
      <c r="J383" s="11">
        <v>95000</v>
      </c>
      <c r="K383" s="11">
        <v>95000</v>
      </c>
      <c r="L383" s="6" t="s">
        <v>88</v>
      </c>
      <c r="M383" s="6">
        <v>9264916</v>
      </c>
      <c r="N383" s="6" t="s">
        <v>752</v>
      </c>
      <c r="O383" s="13">
        <v>44187</v>
      </c>
      <c r="P383" s="14">
        <v>844</v>
      </c>
      <c r="Q383" s="11">
        <v>95000</v>
      </c>
    </row>
    <row r="384" spans="1:17" ht="30" x14ac:dyDescent="0.25">
      <c r="A384" s="6">
        <v>58395</v>
      </c>
      <c r="B384" s="6" t="s">
        <v>269</v>
      </c>
      <c r="C384" s="6" t="s">
        <v>343</v>
      </c>
      <c r="D384" s="6">
        <v>2158</v>
      </c>
      <c r="E384" s="6">
        <v>2020</v>
      </c>
      <c r="F384" s="6" t="s">
        <v>78</v>
      </c>
      <c r="G384" s="6" t="s">
        <v>2651</v>
      </c>
      <c r="H384" s="6" t="s">
        <v>5742</v>
      </c>
      <c r="I384" s="6" t="s">
        <v>83</v>
      </c>
      <c r="J384" s="11">
        <v>150000</v>
      </c>
      <c r="K384" s="11">
        <v>150000</v>
      </c>
      <c r="L384" s="6" t="s">
        <v>88</v>
      </c>
      <c r="M384" s="6">
        <v>9264843</v>
      </c>
      <c r="N384" s="6" t="s">
        <v>752</v>
      </c>
      <c r="O384" s="13">
        <v>44187</v>
      </c>
      <c r="P384" s="14">
        <v>871</v>
      </c>
      <c r="Q384" s="11">
        <v>150000</v>
      </c>
    </row>
    <row r="385" spans="1:17" ht="30" x14ac:dyDescent="0.25">
      <c r="A385" s="6">
        <v>58396</v>
      </c>
      <c r="B385" s="6" t="s">
        <v>269</v>
      </c>
      <c r="C385" s="6" t="s">
        <v>343</v>
      </c>
      <c r="D385" s="6">
        <v>2158</v>
      </c>
      <c r="E385" s="6">
        <v>2020</v>
      </c>
      <c r="F385" s="6" t="s">
        <v>78</v>
      </c>
      <c r="G385" s="6" t="s">
        <v>599</v>
      </c>
      <c r="H385" s="6" t="s">
        <v>600</v>
      </c>
      <c r="I385" s="6" t="s">
        <v>83</v>
      </c>
      <c r="J385" s="11">
        <v>80000</v>
      </c>
      <c r="K385" s="11">
        <v>80000</v>
      </c>
      <c r="L385" s="6" t="s">
        <v>88</v>
      </c>
      <c r="M385" s="6">
        <v>9264834</v>
      </c>
      <c r="N385" s="6" t="s">
        <v>752</v>
      </c>
      <c r="O385" s="13">
        <v>44187</v>
      </c>
      <c r="P385" s="14">
        <v>862</v>
      </c>
      <c r="Q385" s="11">
        <v>80000</v>
      </c>
    </row>
    <row r="386" spans="1:17" ht="30" x14ac:dyDescent="0.25">
      <c r="A386" s="6">
        <v>58397</v>
      </c>
      <c r="B386" s="6" t="s">
        <v>269</v>
      </c>
      <c r="C386" s="6" t="s">
        <v>343</v>
      </c>
      <c r="D386" s="6">
        <v>2158</v>
      </c>
      <c r="E386" s="6">
        <v>2020</v>
      </c>
      <c r="F386" s="6" t="s">
        <v>78</v>
      </c>
      <c r="G386" s="6" t="s">
        <v>575</v>
      </c>
      <c r="H386" s="6" t="s">
        <v>591</v>
      </c>
      <c r="I386" s="6" t="s">
        <v>83</v>
      </c>
      <c r="J386" s="11">
        <v>150000</v>
      </c>
      <c r="K386" s="11">
        <v>150000</v>
      </c>
      <c r="L386" s="6" t="s">
        <v>88</v>
      </c>
      <c r="M386" s="6">
        <v>9264890</v>
      </c>
      <c r="N386" s="6" t="s">
        <v>752</v>
      </c>
      <c r="O386" s="13">
        <v>44187</v>
      </c>
      <c r="P386" s="14">
        <v>917</v>
      </c>
      <c r="Q386" s="11">
        <v>150000</v>
      </c>
    </row>
    <row r="387" spans="1:17" ht="45" x14ac:dyDescent="0.25">
      <c r="A387" s="6">
        <v>58398</v>
      </c>
      <c r="B387" s="6" t="s">
        <v>269</v>
      </c>
      <c r="C387" s="6" t="s">
        <v>343</v>
      </c>
      <c r="D387" s="6">
        <v>2158</v>
      </c>
      <c r="E387" s="6">
        <v>2020</v>
      </c>
      <c r="F387" s="6" t="s">
        <v>78</v>
      </c>
      <c r="G387" s="6" t="s">
        <v>3560</v>
      </c>
      <c r="H387" s="6" t="s">
        <v>5101</v>
      </c>
      <c r="I387" s="6" t="s">
        <v>83</v>
      </c>
      <c r="J387" s="11">
        <v>100000</v>
      </c>
      <c r="K387" s="11">
        <v>100000</v>
      </c>
      <c r="L387" s="6" t="s">
        <v>88</v>
      </c>
      <c r="M387" s="6">
        <v>9264897</v>
      </c>
      <c r="N387" s="6" t="s">
        <v>752</v>
      </c>
      <c r="O387" s="13">
        <v>44187</v>
      </c>
      <c r="P387" s="14">
        <v>898</v>
      </c>
      <c r="Q387" s="11">
        <v>100000</v>
      </c>
    </row>
    <row r="388" spans="1:17" ht="30" x14ac:dyDescent="0.25">
      <c r="A388" s="6">
        <v>58399</v>
      </c>
      <c r="B388" s="6" t="s">
        <v>269</v>
      </c>
      <c r="C388" s="6" t="s">
        <v>343</v>
      </c>
      <c r="D388" s="6">
        <v>2158</v>
      </c>
      <c r="E388" s="6">
        <v>2020</v>
      </c>
      <c r="F388" s="6" t="s">
        <v>78</v>
      </c>
      <c r="G388" s="6" t="s">
        <v>3137</v>
      </c>
      <c r="H388" s="6" t="s">
        <v>3152</v>
      </c>
      <c r="I388" s="6" t="s">
        <v>83</v>
      </c>
      <c r="J388" s="11">
        <v>150000</v>
      </c>
      <c r="K388" s="11">
        <v>150000</v>
      </c>
      <c r="L388" s="6" t="s">
        <v>88</v>
      </c>
      <c r="M388" s="6">
        <v>9264829</v>
      </c>
      <c r="N388" s="6" t="s">
        <v>752</v>
      </c>
      <c r="O388" s="13">
        <v>44187</v>
      </c>
      <c r="P388" s="14">
        <v>850</v>
      </c>
      <c r="Q388" s="11">
        <v>150000</v>
      </c>
    </row>
    <row r="389" spans="1:17" ht="30" x14ac:dyDescent="0.25">
      <c r="A389" s="6">
        <v>58400</v>
      </c>
      <c r="B389" s="6" t="s">
        <v>269</v>
      </c>
      <c r="C389" s="6" t="s">
        <v>343</v>
      </c>
      <c r="D389" s="6">
        <v>2158</v>
      </c>
      <c r="E389" s="6">
        <v>2020</v>
      </c>
      <c r="F389" s="6" t="s">
        <v>78</v>
      </c>
      <c r="G389" s="6" t="s">
        <v>632</v>
      </c>
      <c r="H389" s="6" t="s">
        <v>659</v>
      </c>
      <c r="I389" s="6" t="s">
        <v>83</v>
      </c>
      <c r="J389" s="11">
        <v>100000</v>
      </c>
      <c r="K389" s="11">
        <v>100000</v>
      </c>
      <c r="L389" s="6" t="s">
        <v>88</v>
      </c>
      <c r="M389" s="6">
        <v>9264886</v>
      </c>
      <c r="N389" s="6" t="s">
        <v>752</v>
      </c>
      <c r="O389" s="13">
        <v>44187</v>
      </c>
      <c r="P389" s="14">
        <v>926</v>
      </c>
      <c r="Q389" s="11">
        <v>100000</v>
      </c>
    </row>
    <row r="390" spans="1:17" ht="30" x14ac:dyDescent="0.25">
      <c r="A390" s="6">
        <v>58402</v>
      </c>
      <c r="B390" s="6" t="s">
        <v>269</v>
      </c>
      <c r="C390" s="6" t="s">
        <v>343</v>
      </c>
      <c r="D390" s="6">
        <v>2158</v>
      </c>
      <c r="E390" s="6">
        <v>2020</v>
      </c>
      <c r="F390" s="6" t="s">
        <v>78</v>
      </c>
      <c r="G390" s="6" t="s">
        <v>668</v>
      </c>
      <c r="H390" s="6" t="s">
        <v>669</v>
      </c>
      <c r="I390" s="6" t="s">
        <v>83</v>
      </c>
      <c r="J390" s="11">
        <v>104294.93</v>
      </c>
      <c r="K390" s="11">
        <v>104294.93</v>
      </c>
      <c r="L390" s="6" t="s">
        <v>88</v>
      </c>
      <c r="M390" s="6">
        <v>9264922</v>
      </c>
      <c r="N390" s="6" t="s">
        <v>752</v>
      </c>
      <c r="O390" s="13">
        <v>44187</v>
      </c>
      <c r="P390" s="14">
        <v>833</v>
      </c>
      <c r="Q390" s="11">
        <v>104294.93</v>
      </c>
    </row>
    <row r="391" spans="1:17" ht="30" x14ac:dyDescent="0.25">
      <c r="A391" s="6">
        <v>58404</v>
      </c>
      <c r="B391" s="6" t="s">
        <v>269</v>
      </c>
      <c r="C391" s="6" t="s">
        <v>343</v>
      </c>
      <c r="D391" s="6">
        <v>2097</v>
      </c>
      <c r="E391" s="6">
        <v>2020</v>
      </c>
      <c r="F391" s="6" t="s">
        <v>78</v>
      </c>
      <c r="G391" s="6" t="s">
        <v>5024</v>
      </c>
      <c r="H391" s="6" t="s">
        <v>5625</v>
      </c>
      <c r="I391" s="6" t="s">
        <v>83</v>
      </c>
      <c r="J391" s="11">
        <v>300000</v>
      </c>
      <c r="K391" s="11">
        <v>300000</v>
      </c>
      <c r="L391" s="6" t="s">
        <v>88</v>
      </c>
      <c r="M391" s="6">
        <v>9264831</v>
      </c>
      <c r="N391" s="6" t="s">
        <v>752</v>
      </c>
      <c r="O391" s="13">
        <v>44187</v>
      </c>
      <c r="P391" s="14">
        <v>853</v>
      </c>
      <c r="Q391" s="11">
        <v>300000</v>
      </c>
    </row>
    <row r="392" spans="1:17" ht="30" x14ac:dyDescent="0.25">
      <c r="A392" s="6">
        <v>58405</v>
      </c>
      <c r="B392" s="6" t="s">
        <v>269</v>
      </c>
      <c r="C392" s="6" t="s">
        <v>343</v>
      </c>
      <c r="D392" s="6">
        <v>2097</v>
      </c>
      <c r="E392" s="6">
        <v>2020</v>
      </c>
      <c r="F392" s="6" t="s">
        <v>78</v>
      </c>
      <c r="G392" s="6" t="s">
        <v>4629</v>
      </c>
      <c r="H392" s="6" t="s">
        <v>5628</v>
      </c>
      <c r="I392" s="6" t="s">
        <v>83</v>
      </c>
      <c r="J392" s="11">
        <v>120000</v>
      </c>
      <c r="K392" s="11">
        <v>120000</v>
      </c>
      <c r="L392" s="6" t="s">
        <v>88</v>
      </c>
      <c r="M392" s="6">
        <v>9264795</v>
      </c>
      <c r="N392" s="6" t="s">
        <v>752</v>
      </c>
      <c r="O392" s="13">
        <v>44187</v>
      </c>
      <c r="P392" s="14">
        <v>806</v>
      </c>
      <c r="Q392" s="11">
        <v>120000</v>
      </c>
    </row>
    <row r="393" spans="1:17" ht="30" x14ac:dyDescent="0.25">
      <c r="A393" s="6">
        <v>58406</v>
      </c>
      <c r="B393" s="6" t="s">
        <v>269</v>
      </c>
      <c r="C393" s="6" t="s">
        <v>343</v>
      </c>
      <c r="D393" s="6">
        <v>2097</v>
      </c>
      <c r="E393" s="6">
        <v>2020</v>
      </c>
      <c r="F393" s="6" t="s">
        <v>78</v>
      </c>
      <c r="G393" s="6" t="s">
        <v>3304</v>
      </c>
      <c r="H393" s="6" t="s">
        <v>5610</v>
      </c>
      <c r="I393" s="6" t="s">
        <v>83</v>
      </c>
      <c r="J393" s="11">
        <v>220000</v>
      </c>
      <c r="K393" s="11">
        <v>220000</v>
      </c>
      <c r="L393" s="6" t="s">
        <v>88</v>
      </c>
      <c r="M393" s="6">
        <v>9264869</v>
      </c>
      <c r="N393" s="6" t="s">
        <v>752</v>
      </c>
      <c r="O393" s="13">
        <v>44187</v>
      </c>
      <c r="P393" s="14">
        <v>883</v>
      </c>
      <c r="Q393" s="11">
        <v>220000</v>
      </c>
    </row>
    <row r="394" spans="1:17" ht="30" x14ac:dyDescent="0.25">
      <c r="A394" s="6">
        <v>58407</v>
      </c>
      <c r="B394" s="6" t="s">
        <v>269</v>
      </c>
      <c r="C394" s="6" t="s">
        <v>343</v>
      </c>
      <c r="D394" s="6">
        <v>2097</v>
      </c>
      <c r="E394" s="6">
        <v>2020</v>
      </c>
      <c r="F394" s="6" t="s">
        <v>78</v>
      </c>
      <c r="G394" s="6" t="s">
        <v>5047</v>
      </c>
      <c r="H394" s="6" t="s">
        <v>6328</v>
      </c>
      <c r="I394" s="6" t="s">
        <v>83</v>
      </c>
      <c r="J394" s="11">
        <v>60000</v>
      </c>
      <c r="K394" s="11">
        <v>60000</v>
      </c>
      <c r="L394" s="6" t="s">
        <v>88</v>
      </c>
      <c r="M394" s="6">
        <v>9264801</v>
      </c>
      <c r="N394" s="6" t="s">
        <v>752</v>
      </c>
      <c r="O394" s="13">
        <v>44187</v>
      </c>
      <c r="P394" s="14">
        <v>810</v>
      </c>
      <c r="Q394" s="11">
        <v>60000</v>
      </c>
    </row>
    <row r="395" spans="1:17" ht="30" x14ac:dyDescent="0.25">
      <c r="A395" s="6">
        <v>58408</v>
      </c>
      <c r="B395" s="6" t="s">
        <v>269</v>
      </c>
      <c r="C395" s="6" t="s">
        <v>343</v>
      </c>
      <c r="D395" s="6">
        <v>2097</v>
      </c>
      <c r="E395" s="6">
        <v>2020</v>
      </c>
      <c r="F395" s="6" t="s">
        <v>78</v>
      </c>
      <c r="G395" s="6" t="s">
        <v>1491</v>
      </c>
      <c r="H395" s="6" t="s">
        <v>1618</v>
      </c>
      <c r="I395" s="6" t="s">
        <v>83</v>
      </c>
      <c r="J395" s="11">
        <v>150000</v>
      </c>
      <c r="K395" s="11">
        <v>150000</v>
      </c>
      <c r="L395" s="6" t="s">
        <v>88</v>
      </c>
      <c r="M395" s="6">
        <v>9264885</v>
      </c>
      <c r="N395" s="6" t="s">
        <v>752</v>
      </c>
      <c r="O395" s="13">
        <v>44187</v>
      </c>
      <c r="P395" s="14">
        <v>927</v>
      </c>
      <c r="Q395" s="11">
        <v>150000</v>
      </c>
    </row>
    <row r="396" spans="1:17" ht="45" x14ac:dyDescent="0.25">
      <c r="A396" s="6">
        <v>58409</v>
      </c>
      <c r="B396" s="6" t="s">
        <v>269</v>
      </c>
      <c r="C396" s="6" t="s">
        <v>343</v>
      </c>
      <c r="D396" s="6">
        <v>2097</v>
      </c>
      <c r="E396" s="6">
        <v>2020</v>
      </c>
      <c r="F396" s="6" t="s">
        <v>78</v>
      </c>
      <c r="G396" s="6" t="s">
        <v>2673</v>
      </c>
      <c r="H396" s="6" t="s">
        <v>6329</v>
      </c>
      <c r="I396" s="6" t="s">
        <v>83</v>
      </c>
      <c r="J396" s="11">
        <v>150000</v>
      </c>
      <c r="K396" s="11">
        <v>150000</v>
      </c>
      <c r="L396" s="6" t="s">
        <v>88</v>
      </c>
      <c r="M396" s="6">
        <v>9264898</v>
      </c>
      <c r="N396" s="6" t="s">
        <v>752</v>
      </c>
      <c r="O396" s="13">
        <v>44187</v>
      </c>
      <c r="P396" s="14">
        <v>895</v>
      </c>
      <c r="Q396" s="11">
        <v>150000</v>
      </c>
    </row>
    <row r="397" spans="1:17" ht="30" x14ac:dyDescent="0.25">
      <c r="A397" s="6">
        <v>58411</v>
      </c>
      <c r="B397" s="6" t="s">
        <v>269</v>
      </c>
      <c r="C397" s="6" t="s">
        <v>343</v>
      </c>
      <c r="D397" s="6">
        <v>2158</v>
      </c>
      <c r="E397" s="6">
        <v>2020</v>
      </c>
      <c r="F397" s="6" t="s">
        <v>78</v>
      </c>
      <c r="G397" s="6" t="s">
        <v>2388</v>
      </c>
      <c r="H397" s="6" t="s">
        <v>2389</v>
      </c>
      <c r="I397" s="6" t="s">
        <v>83</v>
      </c>
      <c r="J397" s="11">
        <v>100000</v>
      </c>
      <c r="K397" s="11">
        <v>100000</v>
      </c>
      <c r="L397" s="6" t="s">
        <v>88</v>
      </c>
      <c r="M397" s="6">
        <v>9264894</v>
      </c>
      <c r="N397" s="6" t="s">
        <v>752</v>
      </c>
      <c r="O397" s="13">
        <v>44187</v>
      </c>
      <c r="P397" s="14">
        <v>907</v>
      </c>
      <c r="Q397" s="11">
        <v>100000</v>
      </c>
    </row>
    <row r="398" spans="1:17" ht="30" x14ac:dyDescent="0.25">
      <c r="A398" s="6">
        <v>58413</v>
      </c>
      <c r="B398" s="6" t="s">
        <v>269</v>
      </c>
      <c r="C398" s="6" t="s">
        <v>343</v>
      </c>
      <c r="D398" s="6">
        <v>2061</v>
      </c>
      <c r="E398" s="6">
        <v>2020</v>
      </c>
      <c r="F398" s="6" t="s">
        <v>78</v>
      </c>
      <c r="G398" s="6" t="s">
        <v>682</v>
      </c>
      <c r="H398" s="6" t="s">
        <v>3791</v>
      </c>
      <c r="I398" s="6" t="s">
        <v>83</v>
      </c>
      <c r="J398" s="11">
        <v>700000</v>
      </c>
      <c r="K398" s="11">
        <v>700000</v>
      </c>
      <c r="L398" s="6" t="s">
        <v>88</v>
      </c>
      <c r="M398" s="6">
        <v>9264851</v>
      </c>
      <c r="N398" s="6" t="s">
        <v>752</v>
      </c>
      <c r="O398" s="13">
        <v>44187</v>
      </c>
      <c r="P398" s="14">
        <v>887</v>
      </c>
      <c r="Q398" s="11">
        <v>700000</v>
      </c>
    </row>
    <row r="399" spans="1:17" ht="30" x14ac:dyDescent="0.25">
      <c r="A399" s="6">
        <v>58496</v>
      </c>
      <c r="B399" s="6" t="s">
        <v>269</v>
      </c>
      <c r="C399" s="6" t="s">
        <v>343</v>
      </c>
      <c r="D399" s="6">
        <v>2072</v>
      </c>
      <c r="E399" s="6">
        <v>2020</v>
      </c>
      <c r="F399" s="6" t="s">
        <v>78</v>
      </c>
      <c r="G399" s="6" t="s">
        <v>657</v>
      </c>
      <c r="H399" s="6" t="s">
        <v>658</v>
      </c>
      <c r="I399" s="6" t="s">
        <v>83</v>
      </c>
      <c r="J399" s="11">
        <v>25000</v>
      </c>
      <c r="K399" s="11">
        <v>25000</v>
      </c>
      <c r="L399" s="6" t="s">
        <v>88</v>
      </c>
      <c r="M399" s="6">
        <v>9264840</v>
      </c>
      <c r="N399" s="6" t="s">
        <v>752</v>
      </c>
      <c r="O399" s="13">
        <v>44187</v>
      </c>
      <c r="P399" s="14">
        <v>860</v>
      </c>
      <c r="Q399" s="11">
        <v>25000</v>
      </c>
    </row>
    <row r="400" spans="1:17" ht="30" x14ac:dyDescent="0.25">
      <c r="A400" s="6">
        <v>58500</v>
      </c>
      <c r="B400" s="6" t="s">
        <v>269</v>
      </c>
      <c r="C400" s="6" t="s">
        <v>343</v>
      </c>
      <c r="D400" s="6">
        <v>2194</v>
      </c>
      <c r="E400" s="6">
        <v>2020</v>
      </c>
      <c r="F400" s="6" t="s">
        <v>78</v>
      </c>
      <c r="G400" s="6" t="s">
        <v>938</v>
      </c>
      <c r="H400" s="6" t="s">
        <v>939</v>
      </c>
      <c r="I400" s="6" t="s">
        <v>83</v>
      </c>
      <c r="J400" s="11">
        <v>145000</v>
      </c>
      <c r="K400" s="11">
        <v>145000</v>
      </c>
      <c r="L400" s="6" t="s">
        <v>88</v>
      </c>
      <c r="M400" s="6">
        <v>9264794</v>
      </c>
      <c r="N400" s="6" t="s">
        <v>752</v>
      </c>
      <c r="O400" s="13">
        <v>44187</v>
      </c>
      <c r="P400" s="14">
        <v>805</v>
      </c>
      <c r="Q400" s="11">
        <v>145000</v>
      </c>
    </row>
    <row r="401" spans="1:17" ht="30" x14ac:dyDescent="0.25">
      <c r="A401" s="6">
        <v>58502</v>
      </c>
      <c r="B401" s="6" t="s">
        <v>269</v>
      </c>
      <c r="C401" s="6" t="s">
        <v>343</v>
      </c>
      <c r="D401" s="6">
        <v>2112</v>
      </c>
      <c r="E401" s="6">
        <v>2020</v>
      </c>
      <c r="F401" s="6" t="s">
        <v>78</v>
      </c>
      <c r="G401" s="6" t="s">
        <v>604</v>
      </c>
      <c r="H401" s="6" t="s">
        <v>6677</v>
      </c>
      <c r="I401" s="6" t="s">
        <v>83</v>
      </c>
      <c r="J401" s="11">
        <v>22616.5</v>
      </c>
      <c r="K401" s="11">
        <v>22616.5</v>
      </c>
      <c r="L401" s="6" t="s">
        <v>88</v>
      </c>
      <c r="M401" s="6">
        <v>9264880</v>
      </c>
      <c r="N401" s="6" t="s">
        <v>752</v>
      </c>
      <c r="O401" s="13">
        <v>44189</v>
      </c>
      <c r="P401" s="14">
        <v>938</v>
      </c>
      <c r="Q401" s="11">
        <v>22616.5</v>
      </c>
    </row>
    <row r="402" spans="1:17" ht="30" x14ac:dyDescent="0.25">
      <c r="A402" s="6">
        <v>58505</v>
      </c>
      <c r="B402" s="6" t="s">
        <v>269</v>
      </c>
      <c r="C402" s="6" t="s">
        <v>343</v>
      </c>
      <c r="D402" s="6">
        <v>2046</v>
      </c>
      <c r="E402" s="6">
        <v>2020</v>
      </c>
      <c r="F402" s="6" t="s">
        <v>78</v>
      </c>
      <c r="G402" s="6" t="s">
        <v>1473</v>
      </c>
      <c r="H402" s="6" t="s">
        <v>1474</v>
      </c>
      <c r="I402" s="6" t="s">
        <v>83</v>
      </c>
      <c r="J402" s="11">
        <v>70000</v>
      </c>
      <c r="K402" s="11">
        <v>70000</v>
      </c>
      <c r="L402" s="6" t="s">
        <v>88</v>
      </c>
      <c r="M402" s="6">
        <v>9264903</v>
      </c>
      <c r="N402" s="6" t="s">
        <v>752</v>
      </c>
      <c r="O402" s="13">
        <v>44187</v>
      </c>
      <c r="P402" s="14">
        <v>878</v>
      </c>
      <c r="Q402" s="11">
        <v>70000</v>
      </c>
    </row>
    <row r="403" spans="1:17" ht="30" x14ac:dyDescent="0.25">
      <c r="A403" s="6">
        <v>58509</v>
      </c>
      <c r="B403" s="6" t="s">
        <v>269</v>
      </c>
      <c r="C403" s="6" t="s">
        <v>343</v>
      </c>
      <c r="D403" s="6">
        <v>2093</v>
      </c>
      <c r="E403" s="6">
        <v>2020</v>
      </c>
      <c r="F403" s="6" t="s">
        <v>78</v>
      </c>
      <c r="G403" s="6" t="s">
        <v>187</v>
      </c>
      <c r="H403" s="6" t="s">
        <v>6087</v>
      </c>
      <c r="I403" s="6" t="s">
        <v>83</v>
      </c>
      <c r="J403" s="11">
        <v>65166.46</v>
      </c>
      <c r="K403" s="11">
        <v>65166.46</v>
      </c>
      <c r="L403" s="6" t="s">
        <v>88</v>
      </c>
      <c r="M403" s="6">
        <v>9264849</v>
      </c>
      <c r="N403" s="6" t="s">
        <v>752</v>
      </c>
      <c r="O403" s="13">
        <v>44187</v>
      </c>
      <c r="P403" s="14">
        <v>881</v>
      </c>
      <c r="Q403" s="11">
        <v>65166.46</v>
      </c>
    </row>
    <row r="404" spans="1:17" ht="30" x14ac:dyDescent="0.25">
      <c r="A404" s="6">
        <v>58514</v>
      </c>
      <c r="B404" s="6" t="s">
        <v>269</v>
      </c>
      <c r="C404" s="6" t="s">
        <v>343</v>
      </c>
      <c r="D404" s="6">
        <v>2136</v>
      </c>
      <c r="E404" s="6">
        <v>2020</v>
      </c>
      <c r="F404" s="6" t="s">
        <v>78</v>
      </c>
      <c r="G404" s="6" t="s">
        <v>1934</v>
      </c>
      <c r="H404" s="6" t="s">
        <v>1935</v>
      </c>
      <c r="I404" s="6" t="s">
        <v>83</v>
      </c>
      <c r="J404" s="11">
        <v>229860</v>
      </c>
      <c r="K404" s="11">
        <v>229860</v>
      </c>
      <c r="L404" s="6" t="s">
        <v>88</v>
      </c>
      <c r="M404" s="6">
        <v>9264891</v>
      </c>
      <c r="N404" s="6" t="s">
        <v>752</v>
      </c>
      <c r="O404" s="13">
        <v>44187</v>
      </c>
      <c r="P404" s="14">
        <v>916</v>
      </c>
      <c r="Q404" s="11">
        <v>229860</v>
      </c>
    </row>
    <row r="405" spans="1:17" ht="30" x14ac:dyDescent="0.25">
      <c r="A405" s="6">
        <v>58515</v>
      </c>
      <c r="B405" s="6" t="s">
        <v>269</v>
      </c>
      <c r="C405" s="6" t="s">
        <v>343</v>
      </c>
      <c r="D405" s="6">
        <v>2136</v>
      </c>
      <c r="E405" s="6">
        <v>2020</v>
      </c>
      <c r="F405" s="6" t="s">
        <v>78</v>
      </c>
      <c r="G405" s="6" t="s">
        <v>580</v>
      </c>
      <c r="H405" s="6" t="s">
        <v>581</v>
      </c>
      <c r="I405" s="6" t="s">
        <v>83</v>
      </c>
      <c r="J405" s="11">
        <v>35000</v>
      </c>
      <c r="K405" s="11">
        <v>35000</v>
      </c>
      <c r="L405" s="6" t="s">
        <v>88</v>
      </c>
      <c r="M405" s="6">
        <v>9264793</v>
      </c>
      <c r="N405" s="6" t="s">
        <v>752</v>
      </c>
      <c r="O405" s="13">
        <v>44187</v>
      </c>
      <c r="P405" s="14">
        <v>804</v>
      </c>
      <c r="Q405" s="11">
        <v>35000</v>
      </c>
    </row>
    <row r="406" spans="1:17" ht="30" x14ac:dyDescent="0.25">
      <c r="A406" s="6">
        <v>58516</v>
      </c>
      <c r="B406" s="6" t="s">
        <v>269</v>
      </c>
      <c r="C406" s="6" t="s">
        <v>343</v>
      </c>
      <c r="D406" s="6">
        <v>2136</v>
      </c>
      <c r="E406" s="6">
        <v>2020</v>
      </c>
      <c r="F406" s="6" t="s">
        <v>78</v>
      </c>
      <c r="G406" s="6" t="s">
        <v>1111</v>
      </c>
      <c r="H406" s="6" t="s">
        <v>1112</v>
      </c>
      <c r="I406" s="6" t="s">
        <v>83</v>
      </c>
      <c r="J406" s="11">
        <v>25000</v>
      </c>
      <c r="K406" s="11">
        <v>25000</v>
      </c>
      <c r="L406" s="6" t="s">
        <v>88</v>
      </c>
      <c r="M406" s="6">
        <v>9264796</v>
      </c>
      <c r="N406" s="6" t="s">
        <v>752</v>
      </c>
      <c r="O406" s="13">
        <v>44187</v>
      </c>
      <c r="P406" s="14">
        <v>807</v>
      </c>
      <c r="Q406" s="11">
        <v>25000</v>
      </c>
    </row>
    <row r="407" spans="1:17" ht="30" x14ac:dyDescent="0.25">
      <c r="A407" s="6">
        <v>58518</v>
      </c>
      <c r="B407" s="6" t="s">
        <v>269</v>
      </c>
      <c r="C407" s="6" t="s">
        <v>343</v>
      </c>
      <c r="D407" s="6">
        <v>2009</v>
      </c>
      <c r="E407" s="6">
        <v>2020</v>
      </c>
      <c r="F407" s="6" t="s">
        <v>78</v>
      </c>
      <c r="G407" s="6" t="s">
        <v>840</v>
      </c>
      <c r="H407" s="6" t="s">
        <v>841</v>
      </c>
      <c r="I407" s="6" t="s">
        <v>83</v>
      </c>
      <c r="J407" s="11">
        <v>51000</v>
      </c>
      <c r="K407" s="11">
        <v>51000</v>
      </c>
      <c r="L407" s="6" t="s">
        <v>88</v>
      </c>
      <c r="M407" s="6">
        <v>9264862</v>
      </c>
      <c r="N407" s="6" t="s">
        <v>752</v>
      </c>
      <c r="O407" s="13">
        <v>44187</v>
      </c>
      <c r="P407" s="14">
        <v>918</v>
      </c>
      <c r="Q407" s="11">
        <v>51000</v>
      </c>
    </row>
    <row r="408" spans="1:17" ht="30" x14ac:dyDescent="0.25">
      <c r="A408" s="6">
        <v>58519</v>
      </c>
      <c r="B408" s="6" t="s">
        <v>269</v>
      </c>
      <c r="C408" s="6" t="s">
        <v>343</v>
      </c>
      <c r="D408" s="6">
        <v>2009</v>
      </c>
      <c r="E408" s="6">
        <v>2020</v>
      </c>
      <c r="F408" s="6" t="s">
        <v>78</v>
      </c>
      <c r="G408" s="6" t="s">
        <v>842</v>
      </c>
      <c r="H408" s="6" t="s">
        <v>843</v>
      </c>
      <c r="I408" s="6" t="s">
        <v>83</v>
      </c>
      <c r="J408" s="11">
        <v>80000</v>
      </c>
      <c r="K408" s="11">
        <v>80000</v>
      </c>
      <c r="L408" s="6" t="s">
        <v>88</v>
      </c>
      <c r="M408" s="6">
        <v>9264800</v>
      </c>
      <c r="N408" s="6" t="s">
        <v>752</v>
      </c>
      <c r="O408" s="13">
        <v>44187</v>
      </c>
      <c r="P408" s="14">
        <v>809</v>
      </c>
      <c r="Q408" s="11">
        <v>80000</v>
      </c>
    </row>
    <row r="409" spans="1:17" ht="30" x14ac:dyDescent="0.25">
      <c r="A409" s="6">
        <v>58520</v>
      </c>
      <c r="B409" s="6" t="s">
        <v>269</v>
      </c>
      <c r="C409" s="6" t="s">
        <v>343</v>
      </c>
      <c r="D409" s="6">
        <v>2193</v>
      </c>
      <c r="E409" s="6">
        <v>2020</v>
      </c>
      <c r="F409" s="6" t="s">
        <v>78</v>
      </c>
      <c r="G409" s="6" t="s">
        <v>4881</v>
      </c>
      <c r="H409" s="6" t="s">
        <v>7432</v>
      </c>
      <c r="I409" s="6" t="s">
        <v>83</v>
      </c>
      <c r="J409" s="11">
        <v>203206.58</v>
      </c>
      <c r="K409" s="11">
        <v>203206.58</v>
      </c>
      <c r="L409" s="6" t="s">
        <v>88</v>
      </c>
      <c r="M409" s="6">
        <v>9264841</v>
      </c>
      <c r="N409" s="6" t="s">
        <v>752</v>
      </c>
      <c r="O409" s="13">
        <v>44187</v>
      </c>
      <c r="P409" s="14">
        <v>864</v>
      </c>
      <c r="Q409" s="11">
        <v>203206.58</v>
      </c>
    </row>
    <row r="410" spans="1:17" ht="30" x14ac:dyDescent="0.25">
      <c r="A410" s="6">
        <v>58540</v>
      </c>
      <c r="B410" s="6" t="s">
        <v>269</v>
      </c>
      <c r="C410" s="6" t="s">
        <v>343</v>
      </c>
      <c r="D410" s="6">
        <v>2114</v>
      </c>
      <c r="E410" s="6">
        <v>2020</v>
      </c>
      <c r="F410" s="6" t="s">
        <v>78</v>
      </c>
      <c r="G410" s="6" t="s">
        <v>4385</v>
      </c>
      <c r="H410" s="6" t="s">
        <v>6785</v>
      </c>
      <c r="I410" s="6" t="s">
        <v>83</v>
      </c>
      <c r="J410" s="11">
        <v>200000</v>
      </c>
      <c r="K410" s="11">
        <v>200000</v>
      </c>
      <c r="L410" s="6" t="s">
        <v>88</v>
      </c>
      <c r="M410" s="6">
        <v>9264912</v>
      </c>
      <c r="N410" s="6" t="s">
        <v>752</v>
      </c>
      <c r="O410" s="13">
        <v>44187</v>
      </c>
      <c r="P410" s="14">
        <v>857</v>
      </c>
      <c r="Q410" s="11">
        <v>200000</v>
      </c>
    </row>
    <row r="411" spans="1:17" ht="30" x14ac:dyDescent="0.25">
      <c r="A411" s="6">
        <v>58541</v>
      </c>
      <c r="B411" s="6" t="s">
        <v>269</v>
      </c>
      <c r="C411" s="6" t="s">
        <v>343</v>
      </c>
      <c r="D411" s="6">
        <v>2114</v>
      </c>
      <c r="E411" s="6">
        <v>2020</v>
      </c>
      <c r="F411" s="6" t="s">
        <v>78</v>
      </c>
      <c r="G411" s="6" t="s">
        <v>2651</v>
      </c>
      <c r="H411" s="6" t="s">
        <v>5742</v>
      </c>
      <c r="I411" s="6" t="s">
        <v>83</v>
      </c>
      <c r="J411" s="11">
        <v>200000</v>
      </c>
      <c r="K411" s="11">
        <v>200000</v>
      </c>
      <c r="L411" s="6" t="s">
        <v>88</v>
      </c>
      <c r="M411" s="6">
        <v>9264844</v>
      </c>
      <c r="N411" s="6" t="s">
        <v>752</v>
      </c>
      <c r="O411" s="13">
        <v>44187</v>
      </c>
      <c r="P411" s="14">
        <v>867</v>
      </c>
      <c r="Q411" s="11">
        <v>200000</v>
      </c>
    </row>
    <row r="412" spans="1:17" ht="45" x14ac:dyDescent="0.25">
      <c r="A412" s="6">
        <v>58543</v>
      </c>
      <c r="B412" s="6" t="s">
        <v>269</v>
      </c>
      <c r="C412" s="6" t="s">
        <v>343</v>
      </c>
      <c r="D412" s="6">
        <v>2066</v>
      </c>
      <c r="E412" s="6">
        <v>2020</v>
      </c>
      <c r="F412" s="6" t="s">
        <v>78</v>
      </c>
      <c r="G412" s="6" t="s">
        <v>79</v>
      </c>
      <c r="H412" s="6" t="s">
        <v>4199</v>
      </c>
      <c r="I412" s="6" t="s">
        <v>83</v>
      </c>
      <c r="J412" s="11">
        <v>98908.19</v>
      </c>
      <c r="K412" s="11">
        <v>98908.19</v>
      </c>
      <c r="L412" s="6" t="s">
        <v>88</v>
      </c>
      <c r="M412" s="6">
        <v>9264901</v>
      </c>
      <c r="N412" s="6" t="s">
        <v>752</v>
      </c>
      <c r="O412" s="13">
        <v>44187</v>
      </c>
      <c r="P412" s="14">
        <v>886</v>
      </c>
      <c r="Q412" s="11">
        <v>98908.19</v>
      </c>
    </row>
    <row r="413" spans="1:17" ht="45" x14ac:dyDescent="0.25">
      <c r="A413" s="6">
        <v>58545</v>
      </c>
      <c r="B413" s="6" t="s">
        <v>269</v>
      </c>
      <c r="C413" s="6" t="s">
        <v>343</v>
      </c>
      <c r="D413" s="6">
        <v>2114</v>
      </c>
      <c r="E413" s="6">
        <v>2020</v>
      </c>
      <c r="F413" s="6" t="s">
        <v>78</v>
      </c>
      <c r="G413" s="6" t="s">
        <v>5459</v>
      </c>
      <c r="H413" s="6" t="s">
        <v>5460</v>
      </c>
      <c r="I413" s="6" t="s">
        <v>83</v>
      </c>
      <c r="J413" s="11">
        <v>200000</v>
      </c>
      <c r="K413" s="11">
        <v>200000</v>
      </c>
      <c r="L413" s="6" t="s">
        <v>88</v>
      </c>
      <c r="M413" s="6">
        <v>9264909</v>
      </c>
      <c r="N413" s="6" t="s">
        <v>752</v>
      </c>
      <c r="O413" s="13">
        <v>44187</v>
      </c>
      <c r="P413" s="14">
        <v>866</v>
      </c>
      <c r="Q413" s="11">
        <v>200000</v>
      </c>
    </row>
    <row r="414" spans="1:17" ht="30" x14ac:dyDescent="0.25">
      <c r="A414" s="6">
        <v>58551</v>
      </c>
      <c r="B414" s="6" t="s">
        <v>269</v>
      </c>
      <c r="C414" s="6" t="s">
        <v>343</v>
      </c>
      <c r="D414" s="6">
        <v>2103</v>
      </c>
      <c r="E414" s="6">
        <v>2020</v>
      </c>
      <c r="F414" s="6" t="s">
        <v>78</v>
      </c>
      <c r="G414" s="6" t="s">
        <v>2987</v>
      </c>
      <c r="H414" s="6" t="s">
        <v>5164</v>
      </c>
      <c r="I414" s="6" t="s">
        <v>83</v>
      </c>
      <c r="J414" s="11">
        <v>198876.65</v>
      </c>
      <c r="K414" s="11">
        <v>198876.65</v>
      </c>
      <c r="L414" s="6" t="s">
        <v>88</v>
      </c>
      <c r="M414" s="6">
        <v>9264882</v>
      </c>
      <c r="N414" s="6" t="s">
        <v>752</v>
      </c>
      <c r="O414" s="13">
        <v>44187</v>
      </c>
      <c r="P414" s="14">
        <v>930</v>
      </c>
      <c r="Q414" s="11">
        <v>198876.65</v>
      </c>
    </row>
    <row r="415" spans="1:17" ht="30" x14ac:dyDescent="0.25">
      <c r="A415" s="6">
        <v>58556</v>
      </c>
      <c r="B415" s="6" t="s">
        <v>269</v>
      </c>
      <c r="C415" s="6" t="s">
        <v>343</v>
      </c>
      <c r="D415" s="6">
        <v>2150</v>
      </c>
      <c r="E415" s="6">
        <v>2020</v>
      </c>
      <c r="F415" s="6" t="s">
        <v>78</v>
      </c>
      <c r="G415" s="6" t="s">
        <v>1212</v>
      </c>
      <c r="H415" s="6" t="s">
        <v>1213</v>
      </c>
      <c r="I415" s="6" t="s">
        <v>83</v>
      </c>
      <c r="J415" s="11">
        <v>80926</v>
      </c>
      <c r="K415" s="11">
        <v>80926</v>
      </c>
      <c r="L415" s="6" t="s">
        <v>88</v>
      </c>
      <c r="M415" s="6">
        <v>9264867</v>
      </c>
      <c r="N415" s="6" t="s">
        <v>752</v>
      </c>
      <c r="O415" s="13">
        <v>44187</v>
      </c>
      <c r="P415" s="14">
        <v>872</v>
      </c>
      <c r="Q415" s="11">
        <v>80926</v>
      </c>
    </row>
    <row r="416" spans="1:17" ht="30" x14ac:dyDescent="0.25">
      <c r="A416" s="6">
        <v>58557</v>
      </c>
      <c r="B416" s="6" t="s">
        <v>269</v>
      </c>
      <c r="C416" s="6" t="s">
        <v>343</v>
      </c>
      <c r="D416" s="6">
        <v>2124</v>
      </c>
      <c r="E416" s="6">
        <v>2020</v>
      </c>
      <c r="F416" s="6" t="s">
        <v>78</v>
      </c>
      <c r="G416" s="6" t="s">
        <v>416</v>
      </c>
      <c r="H416" s="6" t="s">
        <v>1884</v>
      </c>
      <c r="I416" s="6" t="s">
        <v>83</v>
      </c>
      <c r="J416" s="11">
        <v>450000</v>
      </c>
      <c r="K416" s="11">
        <v>450000</v>
      </c>
      <c r="L416" s="6" t="s">
        <v>88</v>
      </c>
      <c r="M416" s="6">
        <v>9264895</v>
      </c>
      <c r="N416" s="6" t="s">
        <v>752</v>
      </c>
      <c r="O416" s="13">
        <v>44187</v>
      </c>
      <c r="P416" s="14">
        <v>903</v>
      </c>
      <c r="Q416" s="11">
        <v>450000</v>
      </c>
    </row>
    <row r="417" spans="1:17" ht="30" x14ac:dyDescent="0.25">
      <c r="A417" s="6">
        <v>58558</v>
      </c>
      <c r="B417" s="6" t="s">
        <v>269</v>
      </c>
      <c r="C417" s="6" t="s">
        <v>343</v>
      </c>
      <c r="D417" s="6">
        <v>2124</v>
      </c>
      <c r="E417" s="6">
        <v>2020</v>
      </c>
      <c r="F417" s="6" t="s">
        <v>78</v>
      </c>
      <c r="G417" s="6" t="s">
        <v>1508</v>
      </c>
      <c r="H417" s="6" t="s">
        <v>7114</v>
      </c>
      <c r="I417" s="6" t="s">
        <v>83</v>
      </c>
      <c r="J417" s="11">
        <v>120000</v>
      </c>
      <c r="K417" s="11">
        <v>120000</v>
      </c>
      <c r="L417" s="6" t="s">
        <v>88</v>
      </c>
      <c r="M417" s="6">
        <v>9264906</v>
      </c>
      <c r="N417" s="6" t="s">
        <v>752</v>
      </c>
      <c r="O417" s="13">
        <v>44187</v>
      </c>
      <c r="P417" s="14">
        <v>876</v>
      </c>
      <c r="Q417" s="11">
        <v>120000</v>
      </c>
    </row>
    <row r="418" spans="1:17" ht="30" x14ac:dyDescent="0.25">
      <c r="A418" s="6">
        <v>58559</v>
      </c>
      <c r="B418" s="6" t="s">
        <v>269</v>
      </c>
      <c r="C418" s="6" t="s">
        <v>343</v>
      </c>
      <c r="D418" s="6">
        <v>2124</v>
      </c>
      <c r="E418" s="6">
        <v>2020</v>
      </c>
      <c r="F418" s="6" t="s">
        <v>78</v>
      </c>
      <c r="G418" s="6" t="s">
        <v>1917</v>
      </c>
      <c r="H418" s="6" t="s">
        <v>1918</v>
      </c>
      <c r="I418" s="6" t="s">
        <v>83</v>
      </c>
      <c r="J418" s="11">
        <v>267184.06</v>
      </c>
      <c r="K418" s="11">
        <v>267184.06</v>
      </c>
      <c r="L418" s="6" t="s">
        <v>88</v>
      </c>
      <c r="M418" s="6">
        <v>9264889</v>
      </c>
      <c r="N418" s="6" t="s">
        <v>752</v>
      </c>
      <c r="O418" s="13">
        <v>44187</v>
      </c>
      <c r="P418" s="14">
        <v>920</v>
      </c>
      <c r="Q418" s="11">
        <v>267184.06</v>
      </c>
    </row>
    <row r="419" spans="1:17" ht="30" x14ac:dyDescent="0.25">
      <c r="A419" s="6">
        <v>58565</v>
      </c>
      <c r="B419" s="6" t="s">
        <v>269</v>
      </c>
      <c r="C419" s="6" t="s">
        <v>343</v>
      </c>
      <c r="D419" s="6">
        <v>2147</v>
      </c>
      <c r="E419" s="6">
        <v>2020</v>
      </c>
      <c r="F419" s="6" t="s">
        <v>78</v>
      </c>
      <c r="G419" s="6" t="s">
        <v>789</v>
      </c>
      <c r="H419" s="6" t="s">
        <v>1922</v>
      </c>
      <c r="I419" s="6" t="s">
        <v>83</v>
      </c>
      <c r="J419" s="11">
        <v>109000</v>
      </c>
      <c r="K419" s="11">
        <v>109000</v>
      </c>
      <c r="L419" s="6" t="s">
        <v>88</v>
      </c>
      <c r="M419" s="6">
        <v>9264848</v>
      </c>
      <c r="N419" s="6" t="s">
        <v>752</v>
      </c>
      <c r="O419" s="13">
        <v>44187</v>
      </c>
      <c r="P419" s="14">
        <v>880</v>
      </c>
      <c r="Q419" s="11">
        <v>109000</v>
      </c>
    </row>
    <row r="420" spans="1:17" ht="30" x14ac:dyDescent="0.25">
      <c r="A420" s="6">
        <v>58566</v>
      </c>
      <c r="B420" s="6" t="s">
        <v>269</v>
      </c>
      <c r="C420" s="6" t="s">
        <v>343</v>
      </c>
      <c r="D420" s="6">
        <v>2147</v>
      </c>
      <c r="E420" s="6">
        <v>2020</v>
      </c>
      <c r="F420" s="6" t="s">
        <v>78</v>
      </c>
      <c r="G420" s="6" t="s">
        <v>404</v>
      </c>
      <c r="H420" s="6" t="s">
        <v>405</v>
      </c>
      <c r="I420" s="6" t="s">
        <v>83</v>
      </c>
      <c r="J420" s="11">
        <v>109000</v>
      </c>
      <c r="K420" s="11">
        <v>109000</v>
      </c>
      <c r="L420" s="6" t="s">
        <v>88</v>
      </c>
      <c r="M420" s="6">
        <v>9264817</v>
      </c>
      <c r="N420" s="6" t="s">
        <v>752</v>
      </c>
      <c r="O420" s="13">
        <v>44187</v>
      </c>
      <c r="P420" s="14">
        <v>828</v>
      </c>
      <c r="Q420" s="11">
        <v>109000</v>
      </c>
    </row>
    <row r="421" spans="1:17" ht="30" x14ac:dyDescent="0.25">
      <c r="A421" s="6">
        <v>58567</v>
      </c>
      <c r="B421" s="6" t="s">
        <v>269</v>
      </c>
      <c r="C421" s="6" t="s">
        <v>343</v>
      </c>
      <c r="D421" s="6">
        <v>2147</v>
      </c>
      <c r="E421" s="6">
        <v>2020</v>
      </c>
      <c r="F421" s="6" t="s">
        <v>78</v>
      </c>
      <c r="G421" s="6" t="s">
        <v>555</v>
      </c>
      <c r="H421" s="6" t="s">
        <v>582</v>
      </c>
      <c r="I421" s="6" t="s">
        <v>83</v>
      </c>
      <c r="J421" s="11">
        <v>70000</v>
      </c>
      <c r="K421" s="11">
        <v>70000</v>
      </c>
      <c r="L421" s="6" t="s">
        <v>88</v>
      </c>
      <c r="M421" s="6">
        <v>9264797</v>
      </c>
      <c r="N421" s="6" t="s">
        <v>752</v>
      </c>
      <c r="O421" s="13">
        <v>44187</v>
      </c>
      <c r="P421" s="14">
        <v>824</v>
      </c>
      <c r="Q421" s="11">
        <v>70000</v>
      </c>
    </row>
    <row r="422" spans="1:17" ht="30" x14ac:dyDescent="0.25">
      <c r="A422" s="6">
        <v>58568</v>
      </c>
      <c r="B422" s="6" t="s">
        <v>269</v>
      </c>
      <c r="C422" s="6" t="s">
        <v>343</v>
      </c>
      <c r="D422" s="6">
        <v>2147</v>
      </c>
      <c r="E422" s="6">
        <v>2020</v>
      </c>
      <c r="F422" s="6" t="s">
        <v>78</v>
      </c>
      <c r="G422" s="6" t="s">
        <v>4956</v>
      </c>
      <c r="H422" s="6" t="s">
        <v>4957</v>
      </c>
      <c r="I422" s="6" t="s">
        <v>83</v>
      </c>
      <c r="J422" s="11">
        <v>50000</v>
      </c>
      <c r="K422" s="11">
        <v>50000</v>
      </c>
      <c r="L422" s="6" t="s">
        <v>88</v>
      </c>
      <c r="M422" s="6">
        <v>9264832</v>
      </c>
      <c r="N422" s="6" t="s">
        <v>752</v>
      </c>
      <c r="O422" s="13">
        <v>44187</v>
      </c>
      <c r="P422" s="14">
        <v>856</v>
      </c>
      <c r="Q422" s="11">
        <v>50000</v>
      </c>
    </row>
    <row r="423" spans="1:17" ht="30" x14ac:dyDescent="0.25">
      <c r="A423" s="6">
        <v>58569</v>
      </c>
      <c r="B423" s="6" t="s">
        <v>269</v>
      </c>
      <c r="C423" s="6" t="s">
        <v>343</v>
      </c>
      <c r="D423" s="6">
        <v>2147</v>
      </c>
      <c r="E423" s="6">
        <v>2020</v>
      </c>
      <c r="F423" s="6" t="s">
        <v>78</v>
      </c>
      <c r="G423" s="6" t="s">
        <v>2479</v>
      </c>
      <c r="H423" s="6" t="s">
        <v>2480</v>
      </c>
      <c r="I423" s="6" t="s">
        <v>83</v>
      </c>
      <c r="J423" s="11">
        <v>90200</v>
      </c>
      <c r="K423" s="11">
        <v>90200</v>
      </c>
      <c r="L423" s="6" t="s">
        <v>88</v>
      </c>
      <c r="M423" s="6">
        <v>9264845</v>
      </c>
      <c r="N423" s="6" t="s">
        <v>752</v>
      </c>
      <c r="O423" s="13">
        <v>44187</v>
      </c>
      <c r="P423" s="14">
        <v>873</v>
      </c>
      <c r="Q423" s="11">
        <v>90200</v>
      </c>
    </row>
    <row r="424" spans="1:17" ht="30" x14ac:dyDescent="0.25">
      <c r="A424" s="6">
        <v>58570</v>
      </c>
      <c r="B424" s="6" t="s">
        <v>269</v>
      </c>
      <c r="C424" s="6" t="s">
        <v>343</v>
      </c>
      <c r="D424" s="6">
        <v>2147</v>
      </c>
      <c r="E424" s="6">
        <v>2020</v>
      </c>
      <c r="F424" s="6" t="s">
        <v>78</v>
      </c>
      <c r="G424" s="6" t="s">
        <v>4512</v>
      </c>
      <c r="H424" s="6" t="s">
        <v>4513</v>
      </c>
      <c r="I424" s="6" t="s">
        <v>83</v>
      </c>
      <c r="J424" s="11">
        <v>50000</v>
      </c>
      <c r="K424" s="11">
        <v>50000</v>
      </c>
      <c r="L424" s="6" t="s">
        <v>88</v>
      </c>
      <c r="M424" s="6">
        <v>9264924</v>
      </c>
      <c r="N424" s="6" t="s">
        <v>752</v>
      </c>
      <c r="O424" s="13">
        <v>44187</v>
      </c>
      <c r="P424" s="14">
        <v>827</v>
      </c>
      <c r="Q424" s="11">
        <v>50000</v>
      </c>
    </row>
    <row r="425" spans="1:17" ht="30" x14ac:dyDescent="0.25">
      <c r="A425" s="6">
        <v>58571</v>
      </c>
      <c r="B425" s="6" t="s">
        <v>269</v>
      </c>
      <c r="C425" s="6" t="s">
        <v>343</v>
      </c>
      <c r="D425" s="6">
        <v>2147</v>
      </c>
      <c r="E425" s="6">
        <v>2020</v>
      </c>
      <c r="F425" s="6" t="s">
        <v>78</v>
      </c>
      <c r="G425" s="6" t="s">
        <v>2519</v>
      </c>
      <c r="H425" s="6" t="s">
        <v>2520</v>
      </c>
      <c r="I425" s="6" t="s">
        <v>83</v>
      </c>
      <c r="J425" s="11">
        <v>100000</v>
      </c>
      <c r="K425" s="11">
        <v>100000</v>
      </c>
      <c r="L425" s="6" t="s">
        <v>88</v>
      </c>
      <c r="M425" s="6">
        <v>9264835</v>
      </c>
      <c r="N425" s="6" t="s">
        <v>752</v>
      </c>
      <c r="O425" s="13">
        <v>44187</v>
      </c>
      <c r="P425" s="14">
        <v>846</v>
      </c>
      <c r="Q425" s="11">
        <v>100000</v>
      </c>
    </row>
    <row r="426" spans="1:17" ht="30" x14ac:dyDescent="0.25">
      <c r="A426" s="6">
        <v>58572</v>
      </c>
      <c r="B426" s="6" t="s">
        <v>269</v>
      </c>
      <c r="C426" s="6" t="s">
        <v>343</v>
      </c>
      <c r="D426" s="6">
        <v>2147</v>
      </c>
      <c r="E426" s="6">
        <v>2020</v>
      </c>
      <c r="F426" s="6" t="s">
        <v>78</v>
      </c>
      <c r="G426" s="6" t="s">
        <v>1357</v>
      </c>
      <c r="H426" s="6" t="s">
        <v>1358</v>
      </c>
      <c r="I426" s="6" t="s">
        <v>83</v>
      </c>
      <c r="J426" s="11">
        <v>50000</v>
      </c>
      <c r="K426" s="11">
        <v>50000</v>
      </c>
      <c r="L426" s="6" t="s">
        <v>88</v>
      </c>
      <c r="M426" s="6">
        <v>9264799</v>
      </c>
      <c r="N426" s="6" t="s">
        <v>752</v>
      </c>
      <c r="O426" s="13">
        <v>44187</v>
      </c>
      <c r="P426" s="14">
        <v>808</v>
      </c>
      <c r="Q426" s="11">
        <v>50000</v>
      </c>
    </row>
    <row r="427" spans="1:17" ht="30" x14ac:dyDescent="0.25">
      <c r="A427" s="6">
        <v>58573</v>
      </c>
      <c r="B427" s="6" t="s">
        <v>269</v>
      </c>
      <c r="C427" s="6" t="s">
        <v>343</v>
      </c>
      <c r="D427" s="6">
        <v>2147</v>
      </c>
      <c r="E427" s="6">
        <v>2020</v>
      </c>
      <c r="F427" s="6" t="s">
        <v>78</v>
      </c>
      <c r="G427" s="6" t="s">
        <v>2066</v>
      </c>
      <c r="H427" s="6" t="s">
        <v>7535</v>
      </c>
      <c r="I427" s="6" t="s">
        <v>83</v>
      </c>
      <c r="J427" s="11">
        <v>50000</v>
      </c>
      <c r="K427" s="11">
        <v>50000</v>
      </c>
      <c r="L427" s="6" t="s">
        <v>88</v>
      </c>
      <c r="M427" s="6">
        <v>9264802</v>
      </c>
      <c r="N427" s="6" t="s">
        <v>752</v>
      </c>
      <c r="O427" s="13">
        <v>44187</v>
      </c>
      <c r="P427" s="14">
        <v>811</v>
      </c>
      <c r="Q427" s="11">
        <v>50000</v>
      </c>
    </row>
    <row r="428" spans="1:17" ht="45" x14ac:dyDescent="0.25">
      <c r="A428" s="6">
        <v>58574</v>
      </c>
      <c r="B428" s="6" t="s">
        <v>269</v>
      </c>
      <c r="C428" s="6" t="s">
        <v>343</v>
      </c>
      <c r="D428" s="6">
        <v>2146</v>
      </c>
      <c r="E428" s="6">
        <v>2020</v>
      </c>
      <c r="F428" s="6" t="s">
        <v>78</v>
      </c>
      <c r="G428" s="6" t="s">
        <v>555</v>
      </c>
      <c r="H428" s="6" t="s">
        <v>582</v>
      </c>
      <c r="I428" s="6" t="s">
        <v>93</v>
      </c>
      <c r="J428" s="11">
        <v>30000</v>
      </c>
      <c r="K428" s="11">
        <v>30000</v>
      </c>
      <c r="L428" s="6" t="s">
        <v>88</v>
      </c>
      <c r="M428" s="6">
        <v>9264798</v>
      </c>
      <c r="N428" s="6" t="s">
        <v>752</v>
      </c>
      <c r="O428" s="13">
        <v>44189</v>
      </c>
      <c r="P428" s="14">
        <v>939</v>
      </c>
      <c r="Q428" s="11">
        <v>30000</v>
      </c>
    </row>
    <row r="429" spans="1:17" ht="45" x14ac:dyDescent="0.25">
      <c r="A429" s="6">
        <v>58575</v>
      </c>
      <c r="B429" s="6" t="s">
        <v>269</v>
      </c>
      <c r="C429" s="6" t="s">
        <v>343</v>
      </c>
      <c r="D429" s="6">
        <v>2114</v>
      </c>
      <c r="E429" s="6">
        <v>2020</v>
      </c>
      <c r="F429" s="6" t="s">
        <v>78</v>
      </c>
      <c r="G429" s="6" t="s">
        <v>1043</v>
      </c>
      <c r="H429" s="6" t="s">
        <v>1044</v>
      </c>
      <c r="I429" s="6" t="s">
        <v>83</v>
      </c>
      <c r="J429" s="11">
        <v>150000</v>
      </c>
      <c r="K429" s="11">
        <v>150000</v>
      </c>
      <c r="L429" s="6" t="s">
        <v>88</v>
      </c>
      <c r="M429" s="6">
        <v>9264900</v>
      </c>
      <c r="N429" s="6" t="s">
        <v>752</v>
      </c>
      <c r="O429" s="13">
        <v>44187</v>
      </c>
      <c r="P429" s="14">
        <v>889</v>
      </c>
      <c r="Q429" s="11">
        <v>150000</v>
      </c>
    </row>
    <row r="430" spans="1:17" ht="30" x14ac:dyDescent="0.25">
      <c r="A430" s="6">
        <v>58576</v>
      </c>
      <c r="B430" s="6" t="s">
        <v>269</v>
      </c>
      <c r="C430" s="6" t="s">
        <v>343</v>
      </c>
      <c r="D430" s="6">
        <v>2114</v>
      </c>
      <c r="E430" s="6">
        <v>2020</v>
      </c>
      <c r="F430" s="6" t="s">
        <v>78</v>
      </c>
      <c r="G430" s="6" t="s">
        <v>1212</v>
      </c>
      <c r="H430" s="6" t="s">
        <v>1213</v>
      </c>
      <c r="I430" s="6" t="s">
        <v>83</v>
      </c>
      <c r="J430" s="11">
        <v>100000</v>
      </c>
      <c r="K430" s="11">
        <v>100000</v>
      </c>
      <c r="L430" s="6" t="s">
        <v>88</v>
      </c>
      <c r="M430" s="6">
        <v>9264866</v>
      </c>
      <c r="N430" s="6" t="s">
        <v>752</v>
      </c>
      <c r="O430" s="13">
        <v>44187</v>
      </c>
      <c r="P430" s="14">
        <v>925</v>
      </c>
      <c r="Q430" s="11">
        <v>100000</v>
      </c>
    </row>
    <row r="431" spans="1:17" ht="45" x14ac:dyDescent="0.25">
      <c r="A431" s="6">
        <v>58577</v>
      </c>
      <c r="B431" s="6" t="s">
        <v>269</v>
      </c>
      <c r="C431" s="6" t="s">
        <v>343</v>
      </c>
      <c r="D431" s="6">
        <v>2114</v>
      </c>
      <c r="E431" s="6">
        <v>2020</v>
      </c>
      <c r="F431" s="6" t="s">
        <v>78</v>
      </c>
      <c r="G431" s="6" t="s">
        <v>2539</v>
      </c>
      <c r="H431" s="6" t="s">
        <v>2540</v>
      </c>
      <c r="I431" s="6" t="s">
        <v>83</v>
      </c>
      <c r="J431" s="11">
        <v>100000</v>
      </c>
      <c r="K431" s="11">
        <v>100000</v>
      </c>
      <c r="L431" s="6" t="s">
        <v>88</v>
      </c>
      <c r="M431" s="6">
        <v>9264902</v>
      </c>
      <c r="N431" s="6" t="s">
        <v>752</v>
      </c>
      <c r="O431" s="13">
        <v>44187</v>
      </c>
      <c r="P431" s="14">
        <v>882</v>
      </c>
      <c r="Q431" s="11">
        <v>100000</v>
      </c>
    </row>
    <row r="432" spans="1:17" ht="30" x14ac:dyDescent="0.25">
      <c r="A432" s="6">
        <v>58578</v>
      </c>
      <c r="B432" s="6" t="s">
        <v>269</v>
      </c>
      <c r="C432" s="6" t="s">
        <v>343</v>
      </c>
      <c r="D432" s="6">
        <v>2114</v>
      </c>
      <c r="E432" s="6">
        <v>2020</v>
      </c>
      <c r="F432" s="6" t="s">
        <v>78</v>
      </c>
      <c r="G432" s="6" t="s">
        <v>3409</v>
      </c>
      <c r="H432" s="6" t="s">
        <v>6072</v>
      </c>
      <c r="I432" s="6" t="s">
        <v>83</v>
      </c>
      <c r="J432" s="11">
        <v>13188.55</v>
      </c>
      <c r="K432" s="11">
        <v>13188.55</v>
      </c>
      <c r="L432" s="6" t="s">
        <v>88</v>
      </c>
      <c r="M432" s="6">
        <v>9264892</v>
      </c>
      <c r="N432" s="6" t="s">
        <v>752</v>
      </c>
      <c r="O432" s="13">
        <v>44187</v>
      </c>
      <c r="P432" s="14">
        <v>913</v>
      </c>
      <c r="Q432" s="11">
        <v>13188.55</v>
      </c>
    </row>
    <row r="433" spans="1:17" ht="30" x14ac:dyDescent="0.25">
      <c r="A433" s="6">
        <v>58579</v>
      </c>
      <c r="B433" s="6" t="s">
        <v>269</v>
      </c>
      <c r="C433" s="6" t="s">
        <v>343</v>
      </c>
      <c r="D433" s="6">
        <v>2065</v>
      </c>
      <c r="E433" s="6">
        <v>2020</v>
      </c>
      <c r="F433" s="6" t="s">
        <v>78</v>
      </c>
      <c r="G433" s="6" t="s">
        <v>1975</v>
      </c>
      <c r="H433" s="6" t="s">
        <v>1976</v>
      </c>
      <c r="I433" s="6" t="s">
        <v>83</v>
      </c>
      <c r="J433" s="11">
        <v>40000</v>
      </c>
      <c r="K433" s="11">
        <v>40000</v>
      </c>
      <c r="L433" s="6" t="s">
        <v>88</v>
      </c>
      <c r="M433" s="6">
        <v>9264887</v>
      </c>
      <c r="N433" s="6" t="s">
        <v>752</v>
      </c>
      <c r="O433" s="13">
        <v>44187</v>
      </c>
      <c r="P433" s="14">
        <v>924</v>
      </c>
      <c r="Q433" s="11">
        <v>40000</v>
      </c>
    </row>
    <row r="434" spans="1:17" ht="30" x14ac:dyDescent="0.25">
      <c r="A434" s="6">
        <v>58580</v>
      </c>
      <c r="B434" s="6" t="s">
        <v>269</v>
      </c>
      <c r="C434" s="6" t="s">
        <v>343</v>
      </c>
      <c r="D434" s="6">
        <v>2065</v>
      </c>
      <c r="E434" s="6">
        <v>2020</v>
      </c>
      <c r="F434" s="6" t="s">
        <v>78</v>
      </c>
      <c r="G434" s="6" t="s">
        <v>2961</v>
      </c>
      <c r="H434" s="6" t="s">
        <v>3952</v>
      </c>
      <c r="I434" s="6" t="s">
        <v>83</v>
      </c>
      <c r="J434" s="11">
        <v>50000</v>
      </c>
      <c r="K434" s="11">
        <v>50000</v>
      </c>
      <c r="L434" s="6" t="s">
        <v>88</v>
      </c>
      <c r="M434" s="6">
        <v>9264830</v>
      </c>
      <c r="N434" s="6" t="s">
        <v>752</v>
      </c>
      <c r="O434" s="13">
        <v>44187</v>
      </c>
      <c r="P434" s="14">
        <v>852</v>
      </c>
      <c r="Q434" s="11">
        <v>50000</v>
      </c>
    </row>
    <row r="435" spans="1:17" ht="30" x14ac:dyDescent="0.25">
      <c r="A435" s="6">
        <v>58596</v>
      </c>
      <c r="B435" s="6" t="s">
        <v>269</v>
      </c>
      <c r="C435" s="6" t="s">
        <v>343</v>
      </c>
      <c r="D435" s="6">
        <v>2055</v>
      </c>
      <c r="E435" s="6">
        <v>2020</v>
      </c>
      <c r="F435" s="6" t="s">
        <v>78</v>
      </c>
      <c r="G435" s="6" t="s">
        <v>3008</v>
      </c>
      <c r="H435" s="6" t="s">
        <v>3160</v>
      </c>
      <c r="I435" s="6" t="s">
        <v>83</v>
      </c>
      <c r="J435" s="11">
        <v>3147</v>
      </c>
      <c r="K435" s="11">
        <v>3147</v>
      </c>
      <c r="L435" s="6" t="s">
        <v>88</v>
      </c>
      <c r="M435" s="6">
        <v>9264884</v>
      </c>
      <c r="N435" s="6" t="s">
        <v>752</v>
      </c>
      <c r="O435" s="13">
        <v>44187</v>
      </c>
      <c r="P435" s="14">
        <v>928</v>
      </c>
      <c r="Q435" s="11">
        <v>3147</v>
      </c>
    </row>
    <row r="436" spans="1:17" ht="30" x14ac:dyDescent="0.25">
      <c r="A436" s="6">
        <v>58597</v>
      </c>
      <c r="B436" s="6" t="s">
        <v>269</v>
      </c>
      <c r="C436" s="6" t="s">
        <v>343</v>
      </c>
      <c r="D436" s="6">
        <v>2186</v>
      </c>
      <c r="E436" s="6">
        <v>2020</v>
      </c>
      <c r="F436" s="6" t="s">
        <v>78</v>
      </c>
      <c r="G436" s="6" t="s">
        <v>1905</v>
      </c>
      <c r="H436" s="6" t="s">
        <v>1906</v>
      </c>
      <c r="I436" s="6" t="s">
        <v>83</v>
      </c>
      <c r="J436" s="11">
        <v>32950</v>
      </c>
      <c r="K436" s="11">
        <v>32950</v>
      </c>
      <c r="L436" s="6" t="s">
        <v>88</v>
      </c>
      <c r="M436" s="6">
        <v>9264833</v>
      </c>
      <c r="N436" s="6" t="s">
        <v>752</v>
      </c>
      <c r="O436" s="13">
        <v>44187</v>
      </c>
      <c r="P436" s="14">
        <v>859</v>
      </c>
      <c r="Q436" s="11">
        <v>32950</v>
      </c>
    </row>
    <row r="437" spans="1:17" ht="30" x14ac:dyDescent="0.25">
      <c r="A437" s="6">
        <v>58610</v>
      </c>
      <c r="B437" s="6" t="s">
        <v>269</v>
      </c>
      <c r="C437" s="6" t="s">
        <v>343</v>
      </c>
      <c r="D437" s="6">
        <v>2177</v>
      </c>
      <c r="E437" s="6">
        <v>2020</v>
      </c>
      <c r="F437" s="6" t="s">
        <v>78</v>
      </c>
      <c r="G437" s="6" t="s">
        <v>4576</v>
      </c>
      <c r="H437" s="6" t="s">
        <v>8002</v>
      </c>
      <c r="I437" s="6" t="s">
        <v>83</v>
      </c>
      <c r="J437" s="11">
        <v>180000</v>
      </c>
      <c r="K437" s="11">
        <v>180000</v>
      </c>
      <c r="L437" s="6" t="s">
        <v>88</v>
      </c>
      <c r="M437" s="6">
        <v>9264879</v>
      </c>
      <c r="N437" s="6" t="s">
        <v>752</v>
      </c>
      <c r="O437" s="13">
        <v>44189</v>
      </c>
      <c r="P437" s="14">
        <v>937</v>
      </c>
      <c r="Q437" s="11">
        <v>180000</v>
      </c>
    </row>
    <row r="438" spans="1:17" ht="30" x14ac:dyDescent="0.25">
      <c r="A438" s="6">
        <v>58620</v>
      </c>
      <c r="B438" s="6" t="s">
        <v>269</v>
      </c>
      <c r="C438" s="6" t="s">
        <v>343</v>
      </c>
      <c r="D438" s="6">
        <v>2075</v>
      </c>
      <c r="E438" s="6">
        <v>2020</v>
      </c>
      <c r="F438" s="6" t="s">
        <v>78</v>
      </c>
      <c r="G438" s="6" t="s">
        <v>5470</v>
      </c>
      <c r="H438" s="6" t="s">
        <v>5471</v>
      </c>
      <c r="I438" s="6" t="s">
        <v>83</v>
      </c>
      <c r="J438" s="11">
        <v>35000</v>
      </c>
      <c r="K438" s="11">
        <v>35000</v>
      </c>
      <c r="L438" s="6" t="s">
        <v>88</v>
      </c>
      <c r="M438" s="6">
        <v>9264816</v>
      </c>
      <c r="N438" s="6" t="s">
        <v>752</v>
      </c>
      <c r="O438" s="13">
        <v>44187</v>
      </c>
      <c r="P438" s="14">
        <v>826</v>
      </c>
      <c r="Q438" s="11">
        <v>35000</v>
      </c>
    </row>
    <row r="439" spans="1:17" ht="30" x14ac:dyDescent="0.25">
      <c r="A439" s="6">
        <v>58621</v>
      </c>
      <c r="B439" s="6" t="s">
        <v>269</v>
      </c>
      <c r="C439" s="6" t="s">
        <v>343</v>
      </c>
      <c r="D439" s="6">
        <v>2075</v>
      </c>
      <c r="E439" s="6">
        <v>2020</v>
      </c>
      <c r="F439" s="6" t="s">
        <v>78</v>
      </c>
      <c r="G439" s="6" t="s">
        <v>1102</v>
      </c>
      <c r="H439" s="6" t="s">
        <v>1925</v>
      </c>
      <c r="I439" s="6" t="s">
        <v>83</v>
      </c>
      <c r="J439" s="11">
        <v>56000.42</v>
      </c>
      <c r="K439" s="11">
        <v>56000.42</v>
      </c>
      <c r="L439" s="6" t="s">
        <v>88</v>
      </c>
      <c r="M439" s="6">
        <v>9264920</v>
      </c>
      <c r="N439" s="6" t="s">
        <v>752</v>
      </c>
      <c r="O439" s="13">
        <v>44187</v>
      </c>
      <c r="P439" s="14">
        <v>836</v>
      </c>
      <c r="Q439" s="11">
        <v>56000.42</v>
      </c>
    </row>
    <row r="440" spans="1:17" ht="45" x14ac:dyDescent="0.25">
      <c r="A440" s="6">
        <v>58622</v>
      </c>
      <c r="B440" s="6" t="s">
        <v>269</v>
      </c>
      <c r="C440" s="6" t="s">
        <v>343</v>
      </c>
      <c r="D440" s="6">
        <v>2075</v>
      </c>
      <c r="E440" s="6">
        <v>2020</v>
      </c>
      <c r="F440" s="6" t="s">
        <v>78</v>
      </c>
      <c r="G440" s="6" t="s">
        <v>164</v>
      </c>
      <c r="H440" s="6" t="s">
        <v>165</v>
      </c>
      <c r="I440" s="6" t="s">
        <v>83</v>
      </c>
      <c r="J440" s="11">
        <v>56000.42</v>
      </c>
      <c r="K440" s="11">
        <v>56000.42</v>
      </c>
      <c r="L440" s="6" t="s">
        <v>88</v>
      </c>
      <c r="M440" s="6">
        <v>9264910</v>
      </c>
      <c r="N440" s="6" t="s">
        <v>752</v>
      </c>
      <c r="O440" s="13">
        <v>44187</v>
      </c>
      <c r="P440" s="14">
        <v>863</v>
      </c>
      <c r="Q440" s="11">
        <v>56000.42</v>
      </c>
    </row>
    <row r="441" spans="1:17" ht="45" x14ac:dyDescent="0.25">
      <c r="A441" s="6">
        <v>58667</v>
      </c>
      <c r="B441" s="6" t="s">
        <v>269</v>
      </c>
      <c r="C441" s="6" t="s">
        <v>343</v>
      </c>
      <c r="D441" s="6">
        <v>2059</v>
      </c>
      <c r="E441" s="6">
        <v>2020</v>
      </c>
      <c r="F441" s="6" t="s">
        <v>78</v>
      </c>
      <c r="G441" s="6" t="s">
        <v>3575</v>
      </c>
      <c r="H441" s="6" t="s">
        <v>3576</v>
      </c>
      <c r="I441" s="6" t="s">
        <v>83</v>
      </c>
      <c r="J441" s="11">
        <v>52951</v>
      </c>
      <c r="K441" s="11">
        <v>52951</v>
      </c>
      <c r="L441" s="6" t="s">
        <v>88</v>
      </c>
      <c r="M441" s="6">
        <v>9264791</v>
      </c>
      <c r="N441" s="6" t="s">
        <v>752</v>
      </c>
      <c r="O441" s="13">
        <v>44187</v>
      </c>
      <c r="P441" s="14">
        <v>803</v>
      </c>
      <c r="Q441" s="11">
        <v>52951</v>
      </c>
    </row>
    <row r="442" spans="1:17" ht="30" x14ac:dyDescent="0.25">
      <c r="A442" s="6">
        <v>58668</v>
      </c>
      <c r="B442" s="6" t="s">
        <v>269</v>
      </c>
      <c r="C442" s="6" t="s">
        <v>343</v>
      </c>
      <c r="D442" s="6">
        <v>2129</v>
      </c>
      <c r="E442" s="6">
        <v>2020</v>
      </c>
      <c r="F442" s="6" t="s">
        <v>78</v>
      </c>
      <c r="G442" s="6" t="s">
        <v>4219</v>
      </c>
      <c r="H442" s="6" t="s">
        <v>4945</v>
      </c>
      <c r="I442" s="6" t="s">
        <v>83</v>
      </c>
      <c r="J442" s="11">
        <v>11040</v>
      </c>
      <c r="K442" s="11">
        <v>11040</v>
      </c>
      <c r="L442" s="6" t="s">
        <v>88</v>
      </c>
      <c r="M442" s="6">
        <v>9264923</v>
      </c>
      <c r="N442" s="6" t="s">
        <v>752</v>
      </c>
      <c r="O442" s="13">
        <v>44187</v>
      </c>
      <c r="P442" s="14">
        <v>831</v>
      </c>
      <c r="Q442" s="11">
        <v>11040</v>
      </c>
    </row>
    <row r="443" spans="1:17" ht="30" x14ac:dyDescent="0.25">
      <c r="A443" s="6">
        <v>58677</v>
      </c>
      <c r="B443" s="6" t="s">
        <v>269</v>
      </c>
      <c r="C443" s="6" t="s">
        <v>343</v>
      </c>
      <c r="D443" s="6">
        <v>2090</v>
      </c>
      <c r="E443" s="6">
        <v>2020</v>
      </c>
      <c r="F443" s="6" t="s">
        <v>78</v>
      </c>
      <c r="G443" s="6" t="s">
        <v>2607</v>
      </c>
      <c r="H443" s="6" t="s">
        <v>5977</v>
      </c>
      <c r="I443" s="6" t="s">
        <v>83</v>
      </c>
      <c r="J443" s="11">
        <v>20000</v>
      </c>
      <c r="K443" s="11">
        <v>20000</v>
      </c>
      <c r="L443" s="6" t="s">
        <v>88</v>
      </c>
      <c r="M443" s="6">
        <v>9264813</v>
      </c>
      <c r="N443" s="6" t="s">
        <v>752</v>
      </c>
      <c r="O443" s="13">
        <v>44187</v>
      </c>
      <c r="P443" s="14">
        <v>822</v>
      </c>
      <c r="Q443" s="11">
        <v>20000</v>
      </c>
    </row>
    <row r="444" spans="1:17" ht="45" x14ac:dyDescent="0.25">
      <c r="A444" s="6">
        <v>58678</v>
      </c>
      <c r="B444" s="6" t="s">
        <v>269</v>
      </c>
      <c r="C444" s="6" t="s">
        <v>343</v>
      </c>
      <c r="D444" s="6">
        <v>2090</v>
      </c>
      <c r="E444" s="6">
        <v>2020</v>
      </c>
      <c r="F444" s="6" t="s">
        <v>78</v>
      </c>
      <c r="G444" s="6" t="s">
        <v>189</v>
      </c>
      <c r="H444" s="6" t="s">
        <v>4395</v>
      </c>
      <c r="I444" s="6" t="s">
        <v>83</v>
      </c>
      <c r="J444" s="11">
        <v>80360</v>
      </c>
      <c r="K444" s="11">
        <v>80360</v>
      </c>
      <c r="L444" s="6" t="s">
        <v>88</v>
      </c>
      <c r="M444" s="6">
        <v>9264837</v>
      </c>
      <c r="N444" s="6" t="s">
        <v>752</v>
      </c>
      <c r="O444" s="13">
        <v>44187</v>
      </c>
      <c r="P444" s="14">
        <v>851</v>
      </c>
      <c r="Q444" s="11">
        <v>80360</v>
      </c>
    </row>
    <row r="445" spans="1:17" ht="30" x14ac:dyDescent="0.25">
      <c r="A445" s="6">
        <v>58686</v>
      </c>
      <c r="B445" s="6" t="s">
        <v>269</v>
      </c>
      <c r="C445" s="6" t="s">
        <v>343</v>
      </c>
      <c r="D445" s="6">
        <v>2177</v>
      </c>
      <c r="E445" s="6">
        <v>2020</v>
      </c>
      <c r="F445" s="6" t="s">
        <v>78</v>
      </c>
      <c r="G445" s="6" t="s">
        <v>557</v>
      </c>
      <c r="H445" s="6" t="s">
        <v>2716</v>
      </c>
      <c r="I445" s="6" t="s">
        <v>83</v>
      </c>
      <c r="J445" s="11">
        <v>110000</v>
      </c>
      <c r="K445" s="11">
        <v>110000</v>
      </c>
      <c r="L445" s="6" t="s">
        <v>88</v>
      </c>
      <c r="M445" s="6">
        <v>9264812</v>
      </c>
      <c r="N445" s="6" t="s">
        <v>752</v>
      </c>
      <c r="O445" s="13">
        <v>44187</v>
      </c>
      <c r="P445" s="14">
        <v>821</v>
      </c>
      <c r="Q445" s="11">
        <v>110000</v>
      </c>
    </row>
    <row r="446" spans="1:17" ht="30" x14ac:dyDescent="0.25">
      <c r="A446" s="6">
        <v>58694</v>
      </c>
      <c r="B446" s="6" t="s">
        <v>269</v>
      </c>
      <c r="C446" s="6" t="s">
        <v>343</v>
      </c>
      <c r="D446" s="6">
        <v>2040</v>
      </c>
      <c r="E446" s="6">
        <v>2020</v>
      </c>
      <c r="F446" s="6" t="s">
        <v>78</v>
      </c>
      <c r="G446" s="6" t="s">
        <v>1737</v>
      </c>
      <c r="H446" s="6" t="s">
        <v>1738</v>
      </c>
      <c r="I446" s="6" t="s">
        <v>83</v>
      </c>
      <c r="J446" s="11">
        <v>120000</v>
      </c>
      <c r="K446" s="11">
        <v>120000</v>
      </c>
      <c r="L446" s="6" t="s">
        <v>88</v>
      </c>
      <c r="M446" s="6">
        <v>9264805</v>
      </c>
      <c r="N446" s="6" t="s">
        <v>752</v>
      </c>
      <c r="O446" s="13">
        <v>44187</v>
      </c>
      <c r="P446" s="14">
        <v>814</v>
      </c>
      <c r="Q446" s="11">
        <v>120000</v>
      </c>
    </row>
    <row r="447" spans="1:17" ht="30" x14ac:dyDescent="0.25">
      <c r="A447" s="6">
        <v>58695</v>
      </c>
      <c r="B447" s="6" t="s">
        <v>269</v>
      </c>
      <c r="C447" s="6" t="s">
        <v>343</v>
      </c>
      <c r="D447" s="6">
        <v>2040</v>
      </c>
      <c r="E447" s="6">
        <v>2020</v>
      </c>
      <c r="F447" s="6" t="s">
        <v>78</v>
      </c>
      <c r="G447" s="6" t="s">
        <v>1699</v>
      </c>
      <c r="H447" s="6" t="s">
        <v>1739</v>
      </c>
      <c r="I447" s="6" t="s">
        <v>83</v>
      </c>
      <c r="J447" s="11">
        <v>150000</v>
      </c>
      <c r="K447" s="11">
        <v>150000</v>
      </c>
      <c r="L447" s="6" t="s">
        <v>88</v>
      </c>
      <c r="M447" s="6">
        <v>9264807</v>
      </c>
      <c r="N447" s="6" t="s">
        <v>752</v>
      </c>
      <c r="O447" s="13">
        <v>44187</v>
      </c>
      <c r="P447" s="14">
        <v>816</v>
      </c>
      <c r="Q447" s="11">
        <v>150000</v>
      </c>
    </row>
    <row r="448" spans="1:17" ht="30" x14ac:dyDescent="0.25">
      <c r="A448" s="6">
        <v>58696</v>
      </c>
      <c r="B448" s="6" t="s">
        <v>269</v>
      </c>
      <c r="C448" s="6" t="s">
        <v>343</v>
      </c>
      <c r="D448" s="6">
        <v>2040</v>
      </c>
      <c r="E448" s="6">
        <v>2020</v>
      </c>
      <c r="F448" s="6" t="s">
        <v>78</v>
      </c>
      <c r="G448" s="6" t="s">
        <v>1660</v>
      </c>
      <c r="H448" s="6" t="s">
        <v>1693</v>
      </c>
      <c r="I448" s="6" t="s">
        <v>83</v>
      </c>
      <c r="J448" s="11">
        <v>250000</v>
      </c>
      <c r="K448" s="11">
        <v>250000</v>
      </c>
      <c r="L448" s="6" t="s">
        <v>88</v>
      </c>
      <c r="M448" s="6">
        <v>9264808</v>
      </c>
      <c r="N448" s="6" t="s">
        <v>752</v>
      </c>
      <c r="O448" s="13">
        <v>44187</v>
      </c>
      <c r="P448" s="14">
        <v>817</v>
      </c>
      <c r="Q448" s="11">
        <v>250000</v>
      </c>
    </row>
    <row r="449" spans="1:17" ht="45" x14ac:dyDescent="0.25">
      <c r="A449" s="6">
        <v>58697</v>
      </c>
      <c r="B449" s="6" t="s">
        <v>269</v>
      </c>
      <c r="C449" s="6" t="s">
        <v>343</v>
      </c>
      <c r="D449" s="6">
        <v>2040</v>
      </c>
      <c r="E449" s="6">
        <v>2020</v>
      </c>
      <c r="F449" s="6" t="s">
        <v>78</v>
      </c>
      <c r="G449" s="6" t="s">
        <v>1703</v>
      </c>
      <c r="H449" s="6" t="s">
        <v>1733</v>
      </c>
      <c r="I449" s="6" t="s">
        <v>83</v>
      </c>
      <c r="J449" s="11">
        <v>174000</v>
      </c>
      <c r="K449" s="11">
        <v>174000</v>
      </c>
      <c r="L449" s="6" t="s">
        <v>88</v>
      </c>
      <c r="M449" s="6">
        <v>9264819</v>
      </c>
      <c r="N449" s="6" t="s">
        <v>752</v>
      </c>
      <c r="O449" s="13">
        <v>44187</v>
      </c>
      <c r="P449" s="14">
        <v>830</v>
      </c>
      <c r="Q449" s="11">
        <v>174000</v>
      </c>
    </row>
    <row r="450" spans="1:17" ht="30" x14ac:dyDescent="0.25">
      <c r="A450" s="6">
        <v>58698</v>
      </c>
      <c r="B450" s="6" t="s">
        <v>269</v>
      </c>
      <c r="C450" s="6" t="s">
        <v>343</v>
      </c>
      <c r="D450" s="6">
        <v>2040</v>
      </c>
      <c r="E450" s="6">
        <v>2020</v>
      </c>
      <c r="F450" s="6" t="s">
        <v>78</v>
      </c>
      <c r="G450" s="6" t="s">
        <v>1668</v>
      </c>
      <c r="H450" s="6" t="s">
        <v>1669</v>
      </c>
      <c r="I450" s="6" t="s">
        <v>83</v>
      </c>
      <c r="J450" s="11">
        <v>100000</v>
      </c>
      <c r="K450" s="11">
        <v>100000</v>
      </c>
      <c r="L450" s="6" t="s">
        <v>88</v>
      </c>
      <c r="M450" s="6">
        <v>9264850</v>
      </c>
      <c r="N450" s="6" t="s">
        <v>752</v>
      </c>
      <c r="O450" s="13">
        <v>44187</v>
      </c>
      <c r="P450" s="14">
        <v>885</v>
      </c>
      <c r="Q450" s="11">
        <v>100000</v>
      </c>
    </row>
    <row r="451" spans="1:17" ht="45" x14ac:dyDescent="0.25">
      <c r="A451" s="6">
        <v>58699</v>
      </c>
      <c r="B451" s="6" t="s">
        <v>269</v>
      </c>
      <c r="C451" s="6" t="s">
        <v>343</v>
      </c>
      <c r="D451" s="6">
        <v>2040</v>
      </c>
      <c r="E451" s="6">
        <v>2020</v>
      </c>
      <c r="F451" s="6" t="s">
        <v>78</v>
      </c>
      <c r="G451" s="6" t="s">
        <v>1740</v>
      </c>
      <c r="H451" s="6" t="s">
        <v>1741</v>
      </c>
      <c r="I451" s="6" t="s">
        <v>83</v>
      </c>
      <c r="J451" s="11">
        <v>150000</v>
      </c>
      <c r="K451" s="11">
        <v>150000</v>
      </c>
      <c r="L451" s="6" t="s">
        <v>88</v>
      </c>
      <c r="M451" s="6">
        <v>9264821</v>
      </c>
      <c r="N451" s="6" t="s">
        <v>752</v>
      </c>
      <c r="O451" s="13">
        <v>44187</v>
      </c>
      <c r="P451" s="14">
        <v>834</v>
      </c>
      <c r="Q451" s="11">
        <v>150000</v>
      </c>
    </row>
    <row r="452" spans="1:17" ht="30" x14ac:dyDescent="0.25">
      <c r="A452" s="6">
        <v>58764</v>
      </c>
      <c r="B452" s="6" t="s">
        <v>269</v>
      </c>
      <c r="C452" s="6" t="s">
        <v>343</v>
      </c>
      <c r="D452" s="6">
        <v>2080</v>
      </c>
      <c r="E452" s="6">
        <v>2020</v>
      </c>
      <c r="F452" s="6" t="s">
        <v>78</v>
      </c>
      <c r="G452" s="6" t="s">
        <v>2818</v>
      </c>
      <c r="H452" s="6" t="s">
        <v>3476</v>
      </c>
      <c r="I452" s="6" t="s">
        <v>83</v>
      </c>
      <c r="J452" s="11">
        <v>3840.24</v>
      </c>
      <c r="K452" s="11">
        <v>3840.24</v>
      </c>
      <c r="L452" s="6" t="s">
        <v>88</v>
      </c>
      <c r="M452" s="6">
        <v>9264888</v>
      </c>
      <c r="N452" s="6" t="s">
        <v>752</v>
      </c>
      <c r="O452" s="13">
        <v>44187</v>
      </c>
      <c r="P452" s="14">
        <v>922</v>
      </c>
      <c r="Q452" s="11">
        <v>3840.24</v>
      </c>
    </row>
    <row r="453" spans="1:17" ht="30" x14ac:dyDescent="0.25">
      <c r="A453" s="6">
        <v>58804</v>
      </c>
      <c r="B453" s="6" t="s">
        <v>269</v>
      </c>
      <c r="C453" s="6" t="s">
        <v>343</v>
      </c>
      <c r="D453" s="6">
        <v>2167</v>
      </c>
      <c r="E453" s="6">
        <v>2020</v>
      </c>
      <c r="F453" s="6" t="s">
        <v>78</v>
      </c>
      <c r="G453" s="6" t="s">
        <v>3532</v>
      </c>
      <c r="H453" s="6" t="s">
        <v>3533</v>
      </c>
      <c r="I453" s="6" t="s">
        <v>83</v>
      </c>
      <c r="J453" s="11">
        <v>50000</v>
      </c>
      <c r="K453" s="11">
        <v>50000</v>
      </c>
      <c r="L453" s="6" t="s">
        <v>88</v>
      </c>
      <c r="M453" s="6">
        <v>9264921</v>
      </c>
      <c r="N453" s="6" t="s">
        <v>752</v>
      </c>
      <c r="O453" s="13">
        <v>44187</v>
      </c>
      <c r="P453" s="14">
        <v>835</v>
      </c>
      <c r="Q453" s="11">
        <v>50000</v>
      </c>
    </row>
    <row r="454" spans="1:17" ht="30" x14ac:dyDescent="0.25">
      <c r="A454" s="6">
        <v>58815</v>
      </c>
      <c r="B454" s="6" t="s">
        <v>269</v>
      </c>
      <c r="C454" s="6" t="s">
        <v>343</v>
      </c>
      <c r="D454" s="6">
        <v>2076</v>
      </c>
      <c r="E454" s="6">
        <v>2020</v>
      </c>
      <c r="F454" s="6" t="s">
        <v>78</v>
      </c>
      <c r="G454" s="6" t="s">
        <v>2341</v>
      </c>
      <c r="H454" s="6" t="s">
        <v>2342</v>
      </c>
      <c r="I454" s="6" t="s">
        <v>83</v>
      </c>
      <c r="J454" s="11">
        <v>55000</v>
      </c>
      <c r="K454" s="11">
        <v>55000</v>
      </c>
      <c r="L454" s="6" t="s">
        <v>88</v>
      </c>
      <c r="M454" s="6">
        <v>9264828</v>
      </c>
      <c r="N454" s="6" t="s">
        <v>752</v>
      </c>
      <c r="O454" s="13">
        <v>44187</v>
      </c>
      <c r="P454" s="14">
        <v>847</v>
      </c>
      <c r="Q454" s="11">
        <v>55000</v>
      </c>
    </row>
    <row r="455" spans="1:17" ht="30" x14ac:dyDescent="0.25">
      <c r="A455" s="6">
        <v>58816</v>
      </c>
      <c r="B455" s="6" t="s">
        <v>269</v>
      </c>
      <c r="C455" s="6" t="s">
        <v>343</v>
      </c>
      <c r="D455" s="6">
        <v>2076</v>
      </c>
      <c r="E455" s="6">
        <v>2020</v>
      </c>
      <c r="F455" s="6" t="s">
        <v>78</v>
      </c>
      <c r="G455" s="6" t="s">
        <v>237</v>
      </c>
      <c r="H455" s="6" t="s">
        <v>4948</v>
      </c>
      <c r="I455" s="6" t="s">
        <v>83</v>
      </c>
      <c r="J455" s="11">
        <v>65000</v>
      </c>
      <c r="K455" s="11">
        <v>65000</v>
      </c>
      <c r="L455" s="6" t="s">
        <v>88</v>
      </c>
      <c r="M455" s="6">
        <v>9264803</v>
      </c>
      <c r="N455" s="6" t="s">
        <v>752</v>
      </c>
      <c r="O455" s="13">
        <v>44187</v>
      </c>
      <c r="P455" s="14">
        <v>812</v>
      </c>
      <c r="Q455" s="11">
        <v>65000</v>
      </c>
    </row>
    <row r="456" spans="1:17" ht="30" x14ac:dyDescent="0.25">
      <c r="A456" s="6">
        <v>58817</v>
      </c>
      <c r="B456" s="6" t="s">
        <v>269</v>
      </c>
      <c r="C456" s="6" t="s">
        <v>343</v>
      </c>
      <c r="D456" s="6">
        <v>2184</v>
      </c>
      <c r="E456" s="6">
        <v>2020</v>
      </c>
      <c r="F456" s="6" t="s">
        <v>78</v>
      </c>
      <c r="G456" s="6" t="s">
        <v>2987</v>
      </c>
      <c r="H456" s="6" t="s">
        <v>5164</v>
      </c>
      <c r="I456" s="6" t="s">
        <v>83</v>
      </c>
      <c r="J456" s="11">
        <v>200000</v>
      </c>
      <c r="K456" s="11">
        <v>200000</v>
      </c>
      <c r="L456" s="6" t="s">
        <v>88</v>
      </c>
      <c r="M456" s="6">
        <v>9264883</v>
      </c>
      <c r="N456" s="6" t="s">
        <v>752</v>
      </c>
      <c r="O456" s="13">
        <v>44187</v>
      </c>
      <c r="P456" s="14">
        <v>929</v>
      </c>
      <c r="Q456" s="11">
        <v>200000</v>
      </c>
    </row>
    <row r="457" spans="1:17" ht="30" x14ac:dyDescent="0.25">
      <c r="A457" s="6">
        <v>58818</v>
      </c>
      <c r="B457" s="6" t="s">
        <v>269</v>
      </c>
      <c r="C457" s="6" t="s">
        <v>343</v>
      </c>
      <c r="D457" s="6">
        <v>2060</v>
      </c>
      <c r="E457" s="6">
        <v>2020</v>
      </c>
      <c r="F457" s="6" t="s">
        <v>78</v>
      </c>
      <c r="G457" s="6" t="s">
        <v>3731</v>
      </c>
      <c r="H457" s="6" t="s">
        <v>3732</v>
      </c>
      <c r="I457" s="6" t="s">
        <v>83</v>
      </c>
      <c r="J457" s="11">
        <v>5425</v>
      </c>
      <c r="K457" s="11">
        <v>5425</v>
      </c>
      <c r="L457" s="6" t="s">
        <v>88</v>
      </c>
      <c r="M457" s="6">
        <v>9264913</v>
      </c>
      <c r="N457" s="6" t="s">
        <v>752</v>
      </c>
      <c r="O457" s="13">
        <v>44187</v>
      </c>
      <c r="P457" s="14">
        <v>854</v>
      </c>
      <c r="Q457" s="11">
        <v>5425</v>
      </c>
    </row>
    <row r="458" spans="1:17" ht="30" x14ac:dyDescent="0.25">
      <c r="A458" s="6">
        <v>58819</v>
      </c>
      <c r="B458" s="6" t="s">
        <v>269</v>
      </c>
      <c r="C458" s="6" t="s">
        <v>343</v>
      </c>
      <c r="D458" s="6">
        <v>2166</v>
      </c>
      <c r="E458" s="6">
        <v>2020</v>
      </c>
      <c r="F458" s="6" t="s">
        <v>78</v>
      </c>
      <c r="G458" s="6" t="s">
        <v>5594</v>
      </c>
      <c r="H458" s="6" t="s">
        <v>5595</v>
      </c>
      <c r="I458" s="6" t="s">
        <v>83</v>
      </c>
      <c r="J458" s="11">
        <v>287335.07</v>
      </c>
      <c r="K458" s="11">
        <v>287335.07</v>
      </c>
      <c r="L458" s="6" t="s">
        <v>88</v>
      </c>
      <c r="M458" s="6">
        <v>9264865</v>
      </c>
      <c r="N458" s="6" t="s">
        <v>752</v>
      </c>
      <c r="O458" s="13">
        <v>44187</v>
      </c>
      <c r="P458" s="14">
        <v>923</v>
      </c>
      <c r="Q458" s="11">
        <v>287335.07</v>
      </c>
    </row>
    <row r="459" spans="1:17" ht="30" x14ac:dyDescent="0.25">
      <c r="A459" s="6">
        <v>58903</v>
      </c>
      <c r="B459" s="6" t="s">
        <v>269</v>
      </c>
      <c r="C459" s="6" t="s">
        <v>343</v>
      </c>
      <c r="D459" s="6">
        <v>2183</v>
      </c>
      <c r="E459" s="6">
        <v>2020</v>
      </c>
      <c r="F459" s="6" t="s">
        <v>78</v>
      </c>
      <c r="G459" s="6" t="s">
        <v>1915</v>
      </c>
      <c r="H459" s="6" t="s">
        <v>1916</v>
      </c>
      <c r="I459" s="6" t="s">
        <v>83</v>
      </c>
      <c r="J459" s="11">
        <v>50550</v>
      </c>
      <c r="K459" s="11">
        <v>50550</v>
      </c>
      <c r="L459" s="6" t="s">
        <v>88</v>
      </c>
      <c r="M459" s="6">
        <v>9264856</v>
      </c>
      <c r="N459" s="6" t="s">
        <v>752</v>
      </c>
      <c r="O459" s="13">
        <v>44187</v>
      </c>
      <c r="P459" s="14">
        <v>901</v>
      </c>
      <c r="Q459" s="11">
        <v>50550</v>
      </c>
    </row>
    <row r="460" spans="1:17" ht="30" x14ac:dyDescent="0.25">
      <c r="A460" s="6">
        <v>58946</v>
      </c>
      <c r="B460" s="6" t="s">
        <v>269</v>
      </c>
      <c r="C460" s="6" t="s">
        <v>343</v>
      </c>
      <c r="D460" s="6">
        <v>2181</v>
      </c>
      <c r="E460" s="6">
        <v>2020</v>
      </c>
      <c r="F460" s="6" t="s">
        <v>78</v>
      </c>
      <c r="G460" s="6" t="s">
        <v>1970</v>
      </c>
      <c r="H460" s="6" t="s">
        <v>1971</v>
      </c>
      <c r="I460" s="6" t="s">
        <v>83</v>
      </c>
      <c r="J460" s="11">
        <v>120000</v>
      </c>
      <c r="K460" s="11">
        <v>120000</v>
      </c>
      <c r="L460" s="6" t="s">
        <v>88</v>
      </c>
      <c r="M460" s="6">
        <v>9264814</v>
      </c>
      <c r="N460" s="6" t="s">
        <v>752</v>
      </c>
      <c r="O460" s="13">
        <v>44187</v>
      </c>
      <c r="P460" s="14">
        <v>825</v>
      </c>
      <c r="Q460" s="11">
        <v>120000</v>
      </c>
    </row>
    <row r="461" spans="1:17" ht="30" x14ac:dyDescent="0.25">
      <c r="A461" s="6">
        <v>58947</v>
      </c>
      <c r="B461" s="6" t="s">
        <v>269</v>
      </c>
      <c r="C461" s="6" t="s">
        <v>343</v>
      </c>
      <c r="D461" s="6">
        <v>2181</v>
      </c>
      <c r="E461" s="6">
        <v>2020</v>
      </c>
      <c r="F461" s="6" t="s">
        <v>78</v>
      </c>
      <c r="G461" s="6" t="s">
        <v>2514</v>
      </c>
      <c r="H461" s="6" t="s">
        <v>2515</v>
      </c>
      <c r="I461" s="6" t="s">
        <v>83</v>
      </c>
      <c r="J461" s="11">
        <v>50000</v>
      </c>
      <c r="K461" s="11">
        <v>50000</v>
      </c>
      <c r="L461" s="6" t="s">
        <v>88</v>
      </c>
      <c r="M461" s="6">
        <v>9264826</v>
      </c>
      <c r="N461" s="6" t="s">
        <v>752</v>
      </c>
      <c r="O461" s="13">
        <v>44187</v>
      </c>
      <c r="P461" s="14">
        <v>843</v>
      </c>
      <c r="Q461" s="11">
        <v>50000</v>
      </c>
    </row>
    <row r="462" spans="1:17" ht="30" x14ac:dyDescent="0.25">
      <c r="A462" s="6">
        <v>58949</v>
      </c>
      <c r="B462" s="6" t="s">
        <v>269</v>
      </c>
      <c r="C462" s="6" t="s">
        <v>343</v>
      </c>
      <c r="D462" s="6">
        <v>2181</v>
      </c>
      <c r="E462" s="6">
        <v>2020</v>
      </c>
      <c r="F462" s="6" t="s">
        <v>78</v>
      </c>
      <c r="G462" s="6" t="s">
        <v>4720</v>
      </c>
      <c r="H462" s="6" t="s">
        <v>8224</v>
      </c>
      <c r="I462" s="6" t="s">
        <v>83</v>
      </c>
      <c r="J462" s="11">
        <v>100000</v>
      </c>
      <c r="K462" s="11">
        <v>100000</v>
      </c>
      <c r="L462" s="6" t="s">
        <v>88</v>
      </c>
      <c r="M462" s="6">
        <v>9264825</v>
      </c>
      <c r="N462" s="6" t="s">
        <v>752</v>
      </c>
      <c r="O462" s="13">
        <v>44187</v>
      </c>
      <c r="P462" s="14">
        <v>842</v>
      </c>
      <c r="Q462" s="11">
        <v>100000</v>
      </c>
    </row>
    <row r="463" spans="1:17" ht="30" x14ac:dyDescent="0.25">
      <c r="A463" s="6">
        <v>58950</v>
      </c>
      <c r="B463" s="6" t="s">
        <v>269</v>
      </c>
      <c r="C463" s="6" t="s">
        <v>343</v>
      </c>
      <c r="D463" s="6">
        <v>2181</v>
      </c>
      <c r="E463" s="6">
        <v>2020</v>
      </c>
      <c r="F463" s="6" t="s">
        <v>78</v>
      </c>
      <c r="G463" s="6" t="s">
        <v>1936</v>
      </c>
      <c r="H463" s="6" t="s">
        <v>1937</v>
      </c>
      <c r="I463" s="6" t="s">
        <v>83</v>
      </c>
      <c r="J463" s="11">
        <v>30000</v>
      </c>
      <c r="K463" s="11">
        <v>30000</v>
      </c>
      <c r="L463" s="6" t="s">
        <v>88</v>
      </c>
      <c r="M463" s="6">
        <v>9264824</v>
      </c>
      <c r="N463" s="6" t="s">
        <v>752</v>
      </c>
      <c r="O463" s="13">
        <v>44187</v>
      </c>
      <c r="P463" s="14">
        <v>841</v>
      </c>
      <c r="Q463" s="11">
        <v>30000</v>
      </c>
    </row>
    <row r="464" spans="1:17" ht="30" x14ac:dyDescent="0.25">
      <c r="A464" s="6">
        <v>58961</v>
      </c>
      <c r="B464" s="6" t="s">
        <v>269</v>
      </c>
      <c r="C464" s="6" t="s">
        <v>343</v>
      </c>
      <c r="D464" s="6">
        <v>2014</v>
      </c>
      <c r="E464" s="6">
        <v>2020</v>
      </c>
      <c r="F464" s="6" t="s">
        <v>78</v>
      </c>
      <c r="G464" s="6" t="s">
        <v>930</v>
      </c>
      <c r="H464" s="6" t="s">
        <v>931</v>
      </c>
      <c r="I464" s="6" t="s">
        <v>83</v>
      </c>
      <c r="J464" s="11">
        <v>370000</v>
      </c>
      <c r="K464" s="11">
        <v>370000</v>
      </c>
      <c r="L464" s="6" t="s">
        <v>88</v>
      </c>
      <c r="M464" s="6">
        <v>9264806</v>
      </c>
      <c r="N464" s="6" t="s">
        <v>752</v>
      </c>
      <c r="O464" s="13">
        <v>44187</v>
      </c>
      <c r="P464" s="14">
        <v>815</v>
      </c>
      <c r="Q464" s="11">
        <v>370000</v>
      </c>
    </row>
    <row r="465" spans="1:17" ht="45" x14ac:dyDescent="0.25">
      <c r="A465" s="6">
        <v>58962</v>
      </c>
      <c r="B465" s="6" t="s">
        <v>269</v>
      </c>
      <c r="C465" s="6" t="s">
        <v>343</v>
      </c>
      <c r="D465" s="6">
        <v>2057</v>
      </c>
      <c r="E465" s="6">
        <v>2020</v>
      </c>
      <c r="F465" s="6" t="s">
        <v>78</v>
      </c>
      <c r="G465" s="6" t="s">
        <v>3139</v>
      </c>
      <c r="H465" s="6" t="s">
        <v>3482</v>
      </c>
      <c r="I465" s="6" t="s">
        <v>83</v>
      </c>
      <c r="J465" s="11">
        <v>18878.46</v>
      </c>
      <c r="K465" s="11">
        <v>18878.46</v>
      </c>
      <c r="L465" s="6" t="s">
        <v>88</v>
      </c>
      <c r="M465" s="6">
        <v>9264827</v>
      </c>
      <c r="N465" s="6" t="s">
        <v>752</v>
      </c>
      <c r="O465" s="13">
        <v>44187</v>
      </c>
      <c r="P465" s="14">
        <v>845</v>
      </c>
      <c r="Q465" s="11">
        <v>18878.46</v>
      </c>
    </row>
    <row r="466" spans="1:17" ht="30" x14ac:dyDescent="0.25">
      <c r="A466" s="6">
        <v>58963</v>
      </c>
      <c r="B466" s="6" t="s">
        <v>269</v>
      </c>
      <c r="C466" s="6" t="s">
        <v>343</v>
      </c>
      <c r="D466" s="6">
        <v>2181</v>
      </c>
      <c r="E466" s="6">
        <v>2020</v>
      </c>
      <c r="F466" s="6" t="s">
        <v>78</v>
      </c>
      <c r="G466" s="6" t="s">
        <v>4770</v>
      </c>
      <c r="H466" s="6" t="s">
        <v>5249</v>
      </c>
      <c r="I466" s="6" t="s">
        <v>83</v>
      </c>
      <c r="J466" s="11">
        <v>100000</v>
      </c>
      <c r="K466" s="11">
        <v>100000</v>
      </c>
      <c r="L466" s="6" t="s">
        <v>88</v>
      </c>
      <c r="M466" s="6">
        <v>9264881</v>
      </c>
      <c r="N466" s="6" t="s">
        <v>752</v>
      </c>
      <c r="O466" s="13">
        <v>44187</v>
      </c>
      <c r="P466" s="14">
        <v>931</v>
      </c>
      <c r="Q466" s="11">
        <v>100000</v>
      </c>
    </row>
    <row r="467" spans="1:17" ht="30" x14ac:dyDescent="0.25">
      <c r="A467" s="6">
        <v>58964</v>
      </c>
      <c r="B467" s="6" t="s">
        <v>269</v>
      </c>
      <c r="C467" s="6" t="s">
        <v>343</v>
      </c>
      <c r="D467" s="6">
        <v>2181</v>
      </c>
      <c r="E467" s="6">
        <v>2020</v>
      </c>
      <c r="F467" s="6" t="s">
        <v>78</v>
      </c>
      <c r="G467" s="6" t="s">
        <v>2827</v>
      </c>
      <c r="H467" s="6" t="s">
        <v>4495</v>
      </c>
      <c r="I467" s="6" t="s">
        <v>83</v>
      </c>
      <c r="J467" s="11">
        <v>97500</v>
      </c>
      <c r="K467" s="11">
        <v>97500</v>
      </c>
      <c r="L467" s="6" t="s">
        <v>88</v>
      </c>
      <c r="M467" s="6">
        <v>9264893</v>
      </c>
      <c r="N467" s="6" t="s">
        <v>752</v>
      </c>
      <c r="O467" s="13">
        <v>44187</v>
      </c>
      <c r="P467" s="14">
        <v>910</v>
      </c>
      <c r="Q467" s="11">
        <v>97500</v>
      </c>
    </row>
    <row r="468" spans="1:17" ht="30" x14ac:dyDescent="0.25">
      <c r="A468" s="6">
        <v>58994</v>
      </c>
      <c r="B468" s="6" t="s">
        <v>269</v>
      </c>
      <c r="C468" s="6" t="s">
        <v>343</v>
      </c>
      <c r="D468" s="6">
        <v>2185</v>
      </c>
      <c r="E468" s="6">
        <v>2020</v>
      </c>
      <c r="F468" s="6" t="s">
        <v>78</v>
      </c>
      <c r="G468" s="6" t="s">
        <v>427</v>
      </c>
      <c r="H468" s="6" t="s">
        <v>8392</v>
      </c>
      <c r="I468" s="6" t="s">
        <v>83</v>
      </c>
      <c r="J468" s="11">
        <v>120000</v>
      </c>
      <c r="K468" s="11">
        <v>120000</v>
      </c>
      <c r="L468" s="6" t="s">
        <v>88</v>
      </c>
      <c r="M468" s="6">
        <v>9264896</v>
      </c>
      <c r="N468" s="6" t="s">
        <v>752</v>
      </c>
      <c r="O468" s="13">
        <v>44187</v>
      </c>
      <c r="P468" s="14">
        <v>900</v>
      </c>
      <c r="Q468" s="11">
        <v>120000</v>
      </c>
    </row>
    <row r="469" spans="1:17" ht="30" x14ac:dyDescent="0.25">
      <c r="A469" s="6">
        <v>58997</v>
      </c>
      <c r="B469" s="6" t="s">
        <v>269</v>
      </c>
      <c r="C469" s="6" t="s">
        <v>343</v>
      </c>
      <c r="D469" s="6">
        <v>2185</v>
      </c>
      <c r="E469" s="6">
        <v>2020</v>
      </c>
      <c r="F469" s="6" t="s">
        <v>78</v>
      </c>
      <c r="G469" s="6" t="s">
        <v>1403</v>
      </c>
      <c r="H469" s="6" t="s">
        <v>1404</v>
      </c>
      <c r="I469" s="6" t="s">
        <v>83</v>
      </c>
      <c r="J469" s="11">
        <v>140000</v>
      </c>
      <c r="K469" s="11">
        <v>140000</v>
      </c>
      <c r="L469" s="6" t="s">
        <v>88</v>
      </c>
      <c r="M469" s="6">
        <v>9264899</v>
      </c>
      <c r="N469" s="6" t="s">
        <v>752</v>
      </c>
      <c r="O469" s="13">
        <v>44187</v>
      </c>
      <c r="P469" s="14">
        <v>892</v>
      </c>
      <c r="Q469" s="11">
        <v>140000</v>
      </c>
    </row>
    <row r="470" spans="1:17" ht="30" x14ac:dyDescent="0.25">
      <c r="A470" s="6">
        <v>58998</v>
      </c>
      <c r="B470" s="6" t="s">
        <v>269</v>
      </c>
      <c r="C470" s="6" t="s">
        <v>343</v>
      </c>
      <c r="D470" s="6">
        <v>2185</v>
      </c>
      <c r="E470" s="6">
        <v>2020</v>
      </c>
      <c r="F470" s="6" t="s">
        <v>78</v>
      </c>
      <c r="G470" s="6" t="s">
        <v>4893</v>
      </c>
      <c r="H470" s="6" t="s">
        <v>8393</v>
      </c>
      <c r="I470" s="6" t="s">
        <v>83</v>
      </c>
      <c r="J470" s="11">
        <v>120000</v>
      </c>
      <c r="K470" s="11">
        <v>120000</v>
      </c>
      <c r="L470" s="6" t="s">
        <v>88</v>
      </c>
      <c r="M470" s="6">
        <v>9264810</v>
      </c>
      <c r="N470" s="6" t="s">
        <v>752</v>
      </c>
      <c r="O470" s="13">
        <v>44187</v>
      </c>
      <c r="P470" s="14">
        <v>819</v>
      </c>
      <c r="Q470" s="11">
        <v>120000</v>
      </c>
    </row>
    <row r="471" spans="1:17" ht="30" x14ac:dyDescent="0.25">
      <c r="A471" s="6">
        <v>59001</v>
      </c>
      <c r="B471" s="6" t="s">
        <v>269</v>
      </c>
      <c r="C471" s="6" t="s">
        <v>343</v>
      </c>
      <c r="D471" s="6">
        <v>2185</v>
      </c>
      <c r="E471" s="6">
        <v>2020</v>
      </c>
      <c r="F471" s="6" t="s">
        <v>78</v>
      </c>
      <c r="G471" s="6" t="s">
        <v>1508</v>
      </c>
      <c r="H471" s="6" t="s">
        <v>7114</v>
      </c>
      <c r="I471" s="6" t="s">
        <v>83</v>
      </c>
      <c r="J471" s="11">
        <v>100000</v>
      </c>
      <c r="K471" s="11">
        <v>100000</v>
      </c>
      <c r="L471" s="6" t="s">
        <v>88</v>
      </c>
      <c r="M471" s="6">
        <v>9264905</v>
      </c>
      <c r="N471" s="6" t="s">
        <v>752</v>
      </c>
      <c r="O471" s="13">
        <v>44187</v>
      </c>
      <c r="P471" s="14">
        <v>870</v>
      </c>
      <c r="Q471" s="11">
        <v>100000</v>
      </c>
    </row>
    <row r="472" spans="1:17" ht="30" x14ac:dyDescent="0.25">
      <c r="A472" s="6">
        <v>59002</v>
      </c>
      <c r="B472" s="6" t="s">
        <v>269</v>
      </c>
      <c r="C472" s="6" t="s">
        <v>343</v>
      </c>
      <c r="D472" s="6">
        <v>2185</v>
      </c>
      <c r="E472" s="6">
        <v>2020</v>
      </c>
      <c r="F472" s="6" t="s">
        <v>78</v>
      </c>
      <c r="G472" s="6" t="s">
        <v>2544</v>
      </c>
      <c r="H472" s="6" t="s">
        <v>2545</v>
      </c>
      <c r="I472" s="6" t="s">
        <v>83</v>
      </c>
      <c r="J472" s="11">
        <v>153081.20000000001</v>
      </c>
      <c r="K472" s="11">
        <v>153081.20000000001</v>
      </c>
      <c r="L472" s="6" t="s">
        <v>88</v>
      </c>
      <c r="M472" s="6">
        <v>9264914</v>
      </c>
      <c r="N472" s="6" t="s">
        <v>752</v>
      </c>
      <c r="O472" s="13">
        <v>44187</v>
      </c>
      <c r="P472" s="14">
        <v>848</v>
      </c>
      <c r="Q472" s="11">
        <v>153081.20000000001</v>
      </c>
    </row>
    <row r="473" spans="1:17" ht="30" x14ac:dyDescent="0.25">
      <c r="A473" s="6">
        <v>59012</v>
      </c>
      <c r="B473" s="6" t="s">
        <v>269</v>
      </c>
      <c r="C473" s="6" t="s">
        <v>343</v>
      </c>
      <c r="D473" s="6">
        <v>2061</v>
      </c>
      <c r="E473" s="6">
        <v>2020</v>
      </c>
      <c r="F473" s="6" t="s">
        <v>78</v>
      </c>
      <c r="G473" s="6" t="s">
        <v>1677</v>
      </c>
      <c r="H473" s="6" t="s">
        <v>1678</v>
      </c>
      <c r="I473" s="6" t="s">
        <v>83</v>
      </c>
      <c r="J473" s="11">
        <v>100000</v>
      </c>
      <c r="K473" s="11">
        <v>100000</v>
      </c>
      <c r="L473" s="6" t="s">
        <v>88</v>
      </c>
      <c r="M473" s="6">
        <v>9264861</v>
      </c>
      <c r="N473" s="6" t="s">
        <v>752</v>
      </c>
      <c r="O473" s="13">
        <v>44187</v>
      </c>
      <c r="P473" s="14">
        <v>915</v>
      </c>
      <c r="Q473" s="11">
        <v>100000</v>
      </c>
    </row>
    <row r="474" spans="1:17" ht="30" x14ac:dyDescent="0.25">
      <c r="A474" s="6">
        <v>59014</v>
      </c>
      <c r="B474" s="6" t="s">
        <v>269</v>
      </c>
      <c r="C474" s="6" t="s">
        <v>343</v>
      </c>
      <c r="D474" s="6">
        <v>2061</v>
      </c>
      <c r="E474" s="6">
        <v>2020</v>
      </c>
      <c r="F474" s="6" t="s">
        <v>78</v>
      </c>
      <c r="G474" s="6" t="s">
        <v>1731</v>
      </c>
      <c r="H474" s="6" t="s">
        <v>3792</v>
      </c>
      <c r="I474" s="6" t="s">
        <v>83</v>
      </c>
      <c r="J474" s="11">
        <v>115700.81</v>
      </c>
      <c r="K474" s="11">
        <v>115700.81</v>
      </c>
      <c r="L474" s="6" t="s">
        <v>88</v>
      </c>
      <c r="M474" s="6">
        <v>9264859</v>
      </c>
      <c r="N474" s="6" t="s">
        <v>752</v>
      </c>
      <c r="O474" s="13">
        <v>44187</v>
      </c>
      <c r="P474" s="14">
        <v>909</v>
      </c>
      <c r="Q474" s="11">
        <v>115700.81</v>
      </c>
    </row>
    <row r="475" spans="1:17" ht="30" x14ac:dyDescent="0.25">
      <c r="A475" s="6">
        <v>59021</v>
      </c>
      <c r="B475" s="6" t="s">
        <v>269</v>
      </c>
      <c r="C475" s="6" t="s">
        <v>343</v>
      </c>
      <c r="D475" s="6">
        <v>2166</v>
      </c>
      <c r="E475" s="6">
        <v>2020</v>
      </c>
      <c r="F475" s="6" t="s">
        <v>78</v>
      </c>
      <c r="G475" s="6" t="s">
        <v>2922</v>
      </c>
      <c r="H475" s="6" t="s">
        <v>4544</v>
      </c>
      <c r="I475" s="6" t="s">
        <v>83</v>
      </c>
      <c r="J475" s="11">
        <v>70000</v>
      </c>
      <c r="K475" s="11">
        <v>70000</v>
      </c>
      <c r="L475" s="6" t="s">
        <v>88</v>
      </c>
      <c r="M475" s="6">
        <v>9264836</v>
      </c>
      <c r="N475" s="6" t="s">
        <v>752</v>
      </c>
      <c r="O475" s="13">
        <v>44187</v>
      </c>
      <c r="P475" s="14">
        <v>849</v>
      </c>
      <c r="Q475" s="11">
        <v>70000</v>
      </c>
    </row>
    <row r="476" spans="1:17" ht="30" x14ac:dyDescent="0.25">
      <c r="A476" s="6">
        <v>59023</v>
      </c>
      <c r="B476" s="6" t="s">
        <v>269</v>
      </c>
      <c r="C476" s="6" t="s">
        <v>343</v>
      </c>
      <c r="D476" s="6">
        <v>2166</v>
      </c>
      <c r="E476" s="6">
        <v>2020</v>
      </c>
      <c r="F476" s="6" t="s">
        <v>78</v>
      </c>
      <c r="G476" s="6" t="s">
        <v>229</v>
      </c>
      <c r="H476" s="6" t="s">
        <v>7869</v>
      </c>
      <c r="I476" s="6" t="s">
        <v>83</v>
      </c>
      <c r="J476" s="11">
        <v>60000</v>
      </c>
      <c r="K476" s="11">
        <v>60000</v>
      </c>
      <c r="L476" s="6" t="s">
        <v>88</v>
      </c>
      <c r="M476" s="6">
        <v>9264877</v>
      </c>
      <c r="N476" s="6" t="s">
        <v>752</v>
      </c>
      <c r="O476" s="13">
        <v>44187</v>
      </c>
      <c r="P476" s="14">
        <v>905</v>
      </c>
      <c r="Q476" s="11">
        <v>60000</v>
      </c>
    </row>
    <row r="477" spans="1:17" ht="30" x14ac:dyDescent="0.25">
      <c r="A477" s="6">
        <v>59024</v>
      </c>
      <c r="B477" s="6" t="s">
        <v>269</v>
      </c>
      <c r="C477" s="6" t="s">
        <v>343</v>
      </c>
      <c r="D477" s="6">
        <v>2166</v>
      </c>
      <c r="E477" s="6">
        <v>2020</v>
      </c>
      <c r="F477" s="6" t="s">
        <v>78</v>
      </c>
      <c r="G477" s="6" t="s">
        <v>539</v>
      </c>
      <c r="H477" s="6" t="s">
        <v>2334</v>
      </c>
      <c r="I477" s="6" t="s">
        <v>83</v>
      </c>
      <c r="J477" s="11">
        <v>60000</v>
      </c>
      <c r="K477" s="11">
        <v>60000</v>
      </c>
      <c r="L477" s="6" t="s">
        <v>88</v>
      </c>
      <c r="M477" s="6">
        <v>9264878</v>
      </c>
      <c r="N477" s="6" t="s">
        <v>752</v>
      </c>
      <c r="O477" s="13">
        <v>44187</v>
      </c>
      <c r="P477" s="14">
        <v>908</v>
      </c>
      <c r="Q477" s="11">
        <v>60000</v>
      </c>
    </row>
    <row r="478" spans="1:17" ht="30" x14ac:dyDescent="0.25">
      <c r="A478" s="6">
        <v>59026</v>
      </c>
      <c r="B478" s="6" t="s">
        <v>269</v>
      </c>
      <c r="C478" s="6" t="s">
        <v>343</v>
      </c>
      <c r="D478" s="6">
        <v>2197</v>
      </c>
      <c r="E478" s="6">
        <v>2020</v>
      </c>
      <c r="F478" s="6" t="s">
        <v>78</v>
      </c>
      <c r="G478" s="6" t="s">
        <v>1896</v>
      </c>
      <c r="H478" s="6" t="s">
        <v>1897</v>
      </c>
      <c r="I478" s="6" t="s">
        <v>83</v>
      </c>
      <c r="J478" s="11">
        <v>80000</v>
      </c>
      <c r="K478" s="11">
        <v>80000</v>
      </c>
      <c r="L478" s="6" t="s">
        <v>88</v>
      </c>
      <c r="M478" s="6">
        <v>9264855</v>
      </c>
      <c r="N478" s="6" t="s">
        <v>752</v>
      </c>
      <c r="O478" s="13">
        <v>44187</v>
      </c>
      <c r="P478" s="14">
        <v>897</v>
      </c>
      <c r="Q478" s="11">
        <v>80000</v>
      </c>
    </row>
    <row r="479" spans="1:17" ht="30" x14ac:dyDescent="0.25">
      <c r="A479" s="6">
        <v>59027</v>
      </c>
      <c r="B479" s="6" t="s">
        <v>269</v>
      </c>
      <c r="C479" s="6" t="s">
        <v>343</v>
      </c>
      <c r="D479" s="6">
        <v>2197</v>
      </c>
      <c r="E479" s="6">
        <v>2020</v>
      </c>
      <c r="F479" s="6" t="s">
        <v>78</v>
      </c>
      <c r="G479" s="6" t="s">
        <v>1923</v>
      </c>
      <c r="H479" s="6" t="s">
        <v>1924</v>
      </c>
      <c r="I479" s="6" t="s">
        <v>83</v>
      </c>
      <c r="J479" s="11">
        <v>160000</v>
      </c>
      <c r="K479" s="11">
        <v>160000</v>
      </c>
      <c r="L479" s="6" t="s">
        <v>88</v>
      </c>
      <c r="M479" s="6">
        <v>9264847</v>
      </c>
      <c r="N479" s="6" t="s">
        <v>752</v>
      </c>
      <c r="O479" s="13">
        <v>44187</v>
      </c>
      <c r="P479" s="14">
        <v>879</v>
      </c>
      <c r="Q479" s="11">
        <v>160000</v>
      </c>
    </row>
    <row r="480" spans="1:17" ht="30" x14ac:dyDescent="0.25">
      <c r="A480" s="6">
        <v>59028</v>
      </c>
      <c r="B480" s="6" t="s">
        <v>269</v>
      </c>
      <c r="C480" s="6" t="s">
        <v>343</v>
      </c>
      <c r="D480" s="6">
        <v>2197</v>
      </c>
      <c r="E480" s="6">
        <v>2020</v>
      </c>
      <c r="F480" s="6" t="s">
        <v>78</v>
      </c>
      <c r="G480" s="6" t="s">
        <v>3065</v>
      </c>
      <c r="H480" s="6" t="s">
        <v>8274</v>
      </c>
      <c r="I480" s="6" t="s">
        <v>83</v>
      </c>
      <c r="J480" s="11">
        <v>80000</v>
      </c>
      <c r="K480" s="11">
        <v>80000</v>
      </c>
      <c r="L480" s="6" t="s">
        <v>88</v>
      </c>
      <c r="M480" s="6">
        <v>9264876</v>
      </c>
      <c r="N480" s="6" t="s">
        <v>752</v>
      </c>
      <c r="O480" s="13">
        <v>44187</v>
      </c>
      <c r="P480" s="14">
        <v>902</v>
      </c>
      <c r="Q480" s="11">
        <v>80000</v>
      </c>
    </row>
    <row r="481" spans="1:17" ht="30" x14ac:dyDescent="0.25">
      <c r="A481" s="6">
        <v>59029</v>
      </c>
      <c r="B481" s="6" t="s">
        <v>269</v>
      </c>
      <c r="C481" s="6" t="s">
        <v>343</v>
      </c>
      <c r="D481" s="6">
        <v>2197</v>
      </c>
      <c r="E481" s="6">
        <v>2020</v>
      </c>
      <c r="F481" s="6" t="s">
        <v>78</v>
      </c>
      <c r="G481" s="6" t="s">
        <v>3067</v>
      </c>
      <c r="H481" s="6" t="s">
        <v>8275</v>
      </c>
      <c r="I481" s="6" t="s">
        <v>83</v>
      </c>
      <c r="J481" s="11">
        <v>100000</v>
      </c>
      <c r="K481" s="11">
        <v>100000</v>
      </c>
      <c r="L481" s="6" t="s">
        <v>88</v>
      </c>
      <c r="M481" s="6">
        <v>9264820</v>
      </c>
      <c r="N481" s="6" t="s">
        <v>752</v>
      </c>
      <c r="O481" s="13">
        <v>44187</v>
      </c>
      <c r="P481" s="14">
        <v>832</v>
      </c>
      <c r="Q481" s="11">
        <v>100000</v>
      </c>
    </row>
    <row r="482" spans="1:17" ht="30" x14ac:dyDescent="0.25">
      <c r="A482" s="6">
        <v>59030</v>
      </c>
      <c r="B482" s="6" t="s">
        <v>269</v>
      </c>
      <c r="C482" s="6" t="s">
        <v>343</v>
      </c>
      <c r="D482" s="6">
        <v>2197</v>
      </c>
      <c r="E482" s="6">
        <v>2020</v>
      </c>
      <c r="F482" s="6" t="s">
        <v>78</v>
      </c>
      <c r="G482" s="6" t="s">
        <v>2837</v>
      </c>
      <c r="H482" s="6" t="s">
        <v>6672</v>
      </c>
      <c r="I482" s="6" t="s">
        <v>83</v>
      </c>
      <c r="J482" s="11">
        <v>80000</v>
      </c>
      <c r="K482" s="11">
        <v>80000</v>
      </c>
      <c r="L482" s="6" t="s">
        <v>88</v>
      </c>
      <c r="M482" s="6">
        <v>9264858</v>
      </c>
      <c r="N482" s="6" t="s">
        <v>752</v>
      </c>
      <c r="O482" s="13">
        <v>44187</v>
      </c>
      <c r="P482" s="14">
        <v>906</v>
      </c>
      <c r="Q482" s="11">
        <v>80000</v>
      </c>
    </row>
    <row r="483" spans="1:17" ht="30" x14ac:dyDescent="0.25">
      <c r="A483" s="6">
        <v>59031</v>
      </c>
      <c r="B483" s="6" t="s">
        <v>269</v>
      </c>
      <c r="C483" s="6" t="s">
        <v>343</v>
      </c>
      <c r="D483" s="6">
        <v>2197</v>
      </c>
      <c r="E483" s="6">
        <v>2020</v>
      </c>
      <c r="F483" s="6" t="s">
        <v>78</v>
      </c>
      <c r="G483" s="6" t="s">
        <v>1909</v>
      </c>
      <c r="H483" s="6" t="s">
        <v>1910</v>
      </c>
      <c r="I483" s="6" t="s">
        <v>83</v>
      </c>
      <c r="J483" s="11">
        <v>60000</v>
      </c>
      <c r="K483" s="11">
        <v>60000</v>
      </c>
      <c r="L483" s="6" t="s">
        <v>88</v>
      </c>
      <c r="M483" s="6">
        <v>9264818</v>
      </c>
      <c r="N483" s="6" t="s">
        <v>752</v>
      </c>
      <c r="O483" s="13">
        <v>44187</v>
      </c>
      <c r="P483" s="14">
        <v>829</v>
      </c>
      <c r="Q483" s="11">
        <v>60000</v>
      </c>
    </row>
    <row r="484" spans="1:17" ht="30" x14ac:dyDescent="0.25">
      <c r="A484" s="6">
        <v>59032</v>
      </c>
      <c r="B484" s="6" t="s">
        <v>269</v>
      </c>
      <c r="C484" s="6" t="s">
        <v>343</v>
      </c>
      <c r="D484" s="6">
        <v>2197</v>
      </c>
      <c r="E484" s="6">
        <v>2020</v>
      </c>
      <c r="F484" s="6" t="s">
        <v>78</v>
      </c>
      <c r="G484" s="6" t="s">
        <v>568</v>
      </c>
      <c r="H484" s="6" t="s">
        <v>1901</v>
      </c>
      <c r="I484" s="6" t="s">
        <v>83</v>
      </c>
      <c r="J484" s="11">
        <v>206437.66</v>
      </c>
      <c r="K484" s="11">
        <v>206437.66</v>
      </c>
      <c r="L484" s="6" t="s">
        <v>88</v>
      </c>
      <c r="M484" s="6">
        <v>9264852</v>
      </c>
      <c r="N484" s="6" t="s">
        <v>752</v>
      </c>
      <c r="O484" s="13">
        <v>44187</v>
      </c>
      <c r="P484" s="14">
        <v>890</v>
      </c>
      <c r="Q484" s="11">
        <v>206437.66</v>
      </c>
    </row>
    <row r="485" spans="1:17" ht="30" x14ac:dyDescent="0.25">
      <c r="A485" s="6">
        <v>59033</v>
      </c>
      <c r="B485" s="6" t="s">
        <v>269</v>
      </c>
      <c r="C485" s="6" t="s">
        <v>343</v>
      </c>
      <c r="D485" s="6">
        <v>2197</v>
      </c>
      <c r="E485" s="6">
        <v>2020</v>
      </c>
      <c r="F485" s="6" t="s">
        <v>78</v>
      </c>
      <c r="G485" s="6" t="s">
        <v>1167</v>
      </c>
      <c r="H485" s="6" t="s">
        <v>1168</v>
      </c>
      <c r="I485" s="6" t="s">
        <v>83</v>
      </c>
      <c r="J485" s="11">
        <v>100000</v>
      </c>
      <c r="K485" s="11">
        <v>100000</v>
      </c>
      <c r="L485" s="6" t="s">
        <v>88</v>
      </c>
      <c r="M485" s="6">
        <v>9264870</v>
      </c>
      <c r="N485" s="6" t="s">
        <v>752</v>
      </c>
      <c r="O485" s="13">
        <v>44187</v>
      </c>
      <c r="P485" s="14">
        <v>884</v>
      </c>
      <c r="Q485" s="11">
        <v>100000</v>
      </c>
    </row>
    <row r="486" spans="1:17" ht="30" x14ac:dyDescent="0.25">
      <c r="A486" s="6">
        <v>59035</v>
      </c>
      <c r="B486" s="6" t="s">
        <v>269</v>
      </c>
      <c r="C486" s="6" t="s">
        <v>343</v>
      </c>
      <c r="D486" s="6">
        <v>2197</v>
      </c>
      <c r="E486" s="6">
        <v>2020</v>
      </c>
      <c r="F486" s="6" t="s">
        <v>78</v>
      </c>
      <c r="G486" s="6" t="s">
        <v>1167</v>
      </c>
      <c r="H486" s="6" t="s">
        <v>1168</v>
      </c>
      <c r="I486" s="6" t="s">
        <v>83</v>
      </c>
      <c r="J486" s="11">
        <v>80000</v>
      </c>
      <c r="K486" s="11">
        <v>80000</v>
      </c>
      <c r="L486" s="6" t="s">
        <v>88</v>
      </c>
      <c r="M486" s="6">
        <v>9264871</v>
      </c>
      <c r="N486" s="6" t="s">
        <v>752</v>
      </c>
      <c r="O486" s="13">
        <v>44187</v>
      </c>
      <c r="P486" s="14">
        <v>888</v>
      </c>
      <c r="Q486" s="11">
        <v>80000</v>
      </c>
    </row>
    <row r="487" spans="1:17" ht="30" x14ac:dyDescent="0.25">
      <c r="A487" s="6">
        <v>59036</v>
      </c>
      <c r="B487" s="6" t="s">
        <v>269</v>
      </c>
      <c r="C487" s="6" t="s">
        <v>343</v>
      </c>
      <c r="D487" s="6">
        <v>2197</v>
      </c>
      <c r="E487" s="6">
        <v>2020</v>
      </c>
      <c r="F487" s="6" t="s">
        <v>78</v>
      </c>
      <c r="G487" s="6" t="s">
        <v>568</v>
      </c>
      <c r="H487" s="6" t="s">
        <v>1901</v>
      </c>
      <c r="I487" s="6" t="s">
        <v>83</v>
      </c>
      <c r="J487" s="11">
        <v>50000</v>
      </c>
      <c r="K487" s="11">
        <v>50000</v>
      </c>
      <c r="L487" s="6" t="s">
        <v>88</v>
      </c>
      <c r="M487" s="6">
        <v>9264853</v>
      </c>
      <c r="N487" s="6" t="s">
        <v>752</v>
      </c>
      <c r="O487" s="13">
        <v>44187</v>
      </c>
      <c r="P487" s="14">
        <v>894</v>
      </c>
      <c r="Q487" s="11">
        <v>50000</v>
      </c>
    </row>
    <row r="488" spans="1:17" ht="30" x14ac:dyDescent="0.25">
      <c r="A488" s="6">
        <v>59097</v>
      </c>
      <c r="B488" s="6" t="s">
        <v>269</v>
      </c>
      <c r="C488" s="6" t="s">
        <v>343</v>
      </c>
      <c r="D488" s="6">
        <v>2004</v>
      </c>
      <c r="E488" s="6">
        <v>2020</v>
      </c>
      <c r="F488" s="6" t="s">
        <v>78</v>
      </c>
      <c r="G488" s="6" t="s">
        <v>750</v>
      </c>
      <c r="H488" s="6" t="s">
        <v>751</v>
      </c>
      <c r="I488" s="6" t="s">
        <v>83</v>
      </c>
      <c r="J488" s="11">
        <v>145000</v>
      </c>
      <c r="K488" s="11">
        <v>145000</v>
      </c>
      <c r="L488" s="6" t="s">
        <v>88</v>
      </c>
      <c r="M488" s="6">
        <v>9264860</v>
      </c>
      <c r="N488" s="6" t="s">
        <v>752</v>
      </c>
      <c r="O488" s="13">
        <v>44187</v>
      </c>
      <c r="P488" s="14">
        <v>912</v>
      </c>
      <c r="Q488" s="11">
        <v>145000</v>
      </c>
    </row>
    <row r="489" spans="1:17" ht="30" x14ac:dyDescent="0.25">
      <c r="A489" s="6">
        <v>59099</v>
      </c>
      <c r="B489" s="6" t="s">
        <v>269</v>
      </c>
      <c r="C489" s="6" t="s">
        <v>343</v>
      </c>
      <c r="D489" s="6">
        <v>2046</v>
      </c>
      <c r="E489" s="6">
        <v>2020</v>
      </c>
      <c r="F489" s="6" t="s">
        <v>78</v>
      </c>
      <c r="G489" s="6" t="s">
        <v>772</v>
      </c>
      <c r="H489" s="6" t="s">
        <v>773</v>
      </c>
      <c r="I489" s="6" t="s">
        <v>83</v>
      </c>
      <c r="J489" s="11">
        <v>80198.039999999994</v>
      </c>
      <c r="K489" s="11">
        <v>80198.039999999994</v>
      </c>
      <c r="L489" s="6" t="s">
        <v>88</v>
      </c>
      <c r="M489" s="6">
        <v>9264917</v>
      </c>
      <c r="N489" s="6" t="s">
        <v>752</v>
      </c>
      <c r="O489" s="13">
        <v>44187</v>
      </c>
      <c r="P489" s="14">
        <v>840</v>
      </c>
      <c r="Q489" s="11">
        <v>80198.040000000008</v>
      </c>
    </row>
    <row r="490" spans="1:17" ht="45" x14ac:dyDescent="0.25">
      <c r="A490" s="6">
        <v>59102</v>
      </c>
      <c r="B490" s="6" t="s">
        <v>269</v>
      </c>
      <c r="C490" s="6" t="s">
        <v>343</v>
      </c>
      <c r="D490" s="6">
        <v>2042</v>
      </c>
      <c r="E490" s="6">
        <v>2020</v>
      </c>
      <c r="F490" s="6" t="s">
        <v>78</v>
      </c>
      <c r="G490" s="6" t="s">
        <v>772</v>
      </c>
      <c r="H490" s="6" t="s">
        <v>773</v>
      </c>
      <c r="I490" s="6" t="s">
        <v>93</v>
      </c>
      <c r="J490" s="11">
        <v>16798.68</v>
      </c>
      <c r="K490" s="11">
        <v>16798.68</v>
      </c>
      <c r="L490" s="6" t="s">
        <v>88</v>
      </c>
      <c r="M490" s="6">
        <v>9264918</v>
      </c>
      <c r="N490" s="6" t="s">
        <v>752</v>
      </c>
      <c r="O490" s="13">
        <v>44194</v>
      </c>
      <c r="P490" s="14">
        <v>943</v>
      </c>
      <c r="Q490" s="11">
        <v>16798.68</v>
      </c>
    </row>
    <row r="491" spans="1:17" ht="30" x14ac:dyDescent="0.25">
      <c r="A491" s="6">
        <v>59138</v>
      </c>
      <c r="B491" s="6" t="s">
        <v>269</v>
      </c>
      <c r="C491" s="6" t="s">
        <v>343</v>
      </c>
      <c r="D491" s="6">
        <v>2082</v>
      </c>
      <c r="E491" s="6">
        <v>2020</v>
      </c>
      <c r="F491" s="6" t="s">
        <v>78</v>
      </c>
      <c r="G491" s="6" t="s">
        <v>3880</v>
      </c>
      <c r="H491" s="6" t="s">
        <v>3901</v>
      </c>
      <c r="I491" s="6" t="s">
        <v>83</v>
      </c>
      <c r="J491" s="11">
        <v>49619.51</v>
      </c>
      <c r="K491" s="11">
        <v>49619.51</v>
      </c>
      <c r="L491" s="6" t="s">
        <v>88</v>
      </c>
      <c r="M491" s="6">
        <v>9264864</v>
      </c>
      <c r="N491" s="6" t="s">
        <v>752</v>
      </c>
      <c r="O491" s="13">
        <v>44187</v>
      </c>
      <c r="P491" s="14">
        <v>921</v>
      </c>
      <c r="Q491" s="11">
        <v>49619.51</v>
      </c>
    </row>
    <row r="492" spans="1:17" ht="30" x14ac:dyDescent="0.25">
      <c r="A492" s="6">
        <v>59197</v>
      </c>
      <c r="B492" s="6" t="s">
        <v>269</v>
      </c>
      <c r="C492" s="6" t="s">
        <v>343</v>
      </c>
      <c r="D492" s="6">
        <v>2102</v>
      </c>
      <c r="E492" s="6">
        <v>2020</v>
      </c>
      <c r="F492" s="6" t="s">
        <v>78</v>
      </c>
      <c r="G492" s="6" t="s">
        <v>544</v>
      </c>
      <c r="H492" s="6" t="s">
        <v>1109</v>
      </c>
      <c r="I492" s="6" t="s">
        <v>83</v>
      </c>
      <c r="J492" s="11">
        <v>631681.6</v>
      </c>
      <c r="K492" s="11">
        <v>631681.6</v>
      </c>
      <c r="L492" s="6" t="s">
        <v>88</v>
      </c>
      <c r="M492" s="6">
        <v>9264874</v>
      </c>
      <c r="N492" s="6" t="s">
        <v>752</v>
      </c>
      <c r="O492" s="13">
        <v>44187</v>
      </c>
      <c r="P492" s="14">
        <v>899</v>
      </c>
      <c r="Q492" s="11">
        <v>631681.6</v>
      </c>
    </row>
    <row r="493" spans="1:17" ht="30" x14ac:dyDescent="0.25">
      <c r="A493" s="6">
        <v>59198</v>
      </c>
      <c r="B493" s="6" t="s">
        <v>269</v>
      </c>
      <c r="C493" s="6" t="s">
        <v>343</v>
      </c>
      <c r="D493" s="6">
        <v>2102</v>
      </c>
      <c r="E493" s="6">
        <v>2020</v>
      </c>
      <c r="F493" s="6" t="s">
        <v>78</v>
      </c>
      <c r="G493" s="6" t="s">
        <v>1136</v>
      </c>
      <c r="H493" s="6" t="s">
        <v>1137</v>
      </c>
      <c r="I493" s="6" t="s">
        <v>83</v>
      </c>
      <c r="J493" s="11">
        <v>100000</v>
      </c>
      <c r="K493" s="11">
        <v>100000</v>
      </c>
      <c r="L493" s="6" t="s">
        <v>88</v>
      </c>
      <c r="M493" s="6">
        <v>9264804</v>
      </c>
      <c r="N493" s="6" t="s">
        <v>752</v>
      </c>
      <c r="O493" s="13">
        <v>44187</v>
      </c>
      <c r="P493" s="14">
        <v>813</v>
      </c>
      <c r="Q493" s="11">
        <v>100000</v>
      </c>
    </row>
    <row r="494" spans="1:17" ht="30" x14ac:dyDescent="0.25">
      <c r="A494" s="6">
        <v>59199</v>
      </c>
      <c r="B494" s="6" t="s">
        <v>269</v>
      </c>
      <c r="C494" s="6" t="s">
        <v>343</v>
      </c>
      <c r="D494" s="6">
        <v>2102</v>
      </c>
      <c r="E494" s="6">
        <v>2020</v>
      </c>
      <c r="F494" s="6" t="s">
        <v>78</v>
      </c>
      <c r="G494" s="6" t="s">
        <v>5140</v>
      </c>
      <c r="H494" s="6" t="s">
        <v>6410</v>
      </c>
      <c r="I494" s="6" t="s">
        <v>83</v>
      </c>
      <c r="J494" s="11">
        <v>100000</v>
      </c>
      <c r="K494" s="11">
        <v>100000</v>
      </c>
      <c r="L494" s="6" t="s">
        <v>88</v>
      </c>
      <c r="M494" s="6">
        <v>9264809</v>
      </c>
      <c r="N494" s="6" t="s">
        <v>752</v>
      </c>
      <c r="O494" s="13">
        <v>44187</v>
      </c>
      <c r="P494" s="14">
        <v>818</v>
      </c>
      <c r="Q494" s="11">
        <v>100000</v>
      </c>
    </row>
    <row r="495" spans="1:17" ht="30" x14ac:dyDescent="0.25">
      <c r="A495" s="6">
        <v>59200</v>
      </c>
      <c r="B495" s="6" t="s">
        <v>269</v>
      </c>
      <c r="C495" s="6" t="s">
        <v>343</v>
      </c>
      <c r="D495" s="6">
        <v>2102</v>
      </c>
      <c r="E495" s="6">
        <v>2020</v>
      </c>
      <c r="F495" s="6" t="s">
        <v>78</v>
      </c>
      <c r="G495" s="6" t="s">
        <v>4596</v>
      </c>
      <c r="H495" s="6" t="s">
        <v>5441</v>
      </c>
      <c r="I495" s="6" t="s">
        <v>83</v>
      </c>
      <c r="J495" s="11">
        <v>100000</v>
      </c>
      <c r="K495" s="11">
        <v>100000</v>
      </c>
      <c r="L495" s="6" t="s">
        <v>88</v>
      </c>
      <c r="M495" s="6">
        <v>9264846</v>
      </c>
      <c r="N495" s="6" t="s">
        <v>752</v>
      </c>
      <c r="O495" s="13">
        <v>44187</v>
      </c>
      <c r="P495" s="14">
        <v>877</v>
      </c>
      <c r="Q495" s="11">
        <v>100000</v>
      </c>
    </row>
    <row r="496" spans="1:17" ht="30" x14ac:dyDescent="0.25">
      <c r="A496" s="6">
        <v>59201</v>
      </c>
      <c r="B496" s="6" t="s">
        <v>269</v>
      </c>
      <c r="C496" s="6" t="s">
        <v>343</v>
      </c>
      <c r="D496" s="6">
        <v>2102</v>
      </c>
      <c r="E496" s="6">
        <v>2020</v>
      </c>
      <c r="F496" s="6" t="s">
        <v>78</v>
      </c>
      <c r="G496" s="6" t="s">
        <v>6346</v>
      </c>
      <c r="H496" s="6" t="s">
        <v>6374</v>
      </c>
      <c r="I496" s="6" t="s">
        <v>83</v>
      </c>
      <c r="J496" s="11">
        <v>100000</v>
      </c>
      <c r="K496" s="11">
        <v>100000</v>
      </c>
      <c r="L496" s="6" t="s">
        <v>88</v>
      </c>
      <c r="M496" s="6">
        <v>9264857</v>
      </c>
      <c r="N496" s="6" t="s">
        <v>752</v>
      </c>
      <c r="O496" s="13">
        <v>44187</v>
      </c>
      <c r="P496" s="14">
        <v>904</v>
      </c>
      <c r="Q496" s="11">
        <v>100000</v>
      </c>
    </row>
    <row r="497" spans="1:17" ht="30" x14ac:dyDescent="0.25">
      <c r="A497" s="6">
        <v>59202</v>
      </c>
      <c r="B497" s="6" t="s">
        <v>269</v>
      </c>
      <c r="C497" s="6" t="s">
        <v>343</v>
      </c>
      <c r="D497" s="6">
        <v>2102</v>
      </c>
      <c r="E497" s="6">
        <v>2020</v>
      </c>
      <c r="F497" s="6" t="s">
        <v>78</v>
      </c>
      <c r="G497" s="6" t="s">
        <v>6411</v>
      </c>
      <c r="H497" s="6" t="s">
        <v>6412</v>
      </c>
      <c r="I497" s="6" t="s">
        <v>83</v>
      </c>
      <c r="J497" s="11">
        <v>100000</v>
      </c>
      <c r="K497" s="11">
        <v>100000</v>
      </c>
      <c r="L497" s="6" t="s">
        <v>88</v>
      </c>
      <c r="M497" s="6">
        <v>9264842</v>
      </c>
      <c r="N497" s="6" t="s">
        <v>752</v>
      </c>
      <c r="O497" s="13">
        <v>44187</v>
      </c>
      <c r="P497" s="14">
        <v>865</v>
      </c>
      <c r="Q497" s="11">
        <v>100000</v>
      </c>
    </row>
    <row r="498" spans="1:17" ht="30" x14ac:dyDescent="0.25">
      <c r="A498" s="6">
        <v>59203</v>
      </c>
      <c r="B498" s="6" t="s">
        <v>269</v>
      </c>
      <c r="C498" s="6" t="s">
        <v>343</v>
      </c>
      <c r="D498" s="6">
        <v>2102</v>
      </c>
      <c r="E498" s="6">
        <v>2020</v>
      </c>
      <c r="F498" s="6" t="s">
        <v>78</v>
      </c>
      <c r="G498" s="6" t="s">
        <v>4777</v>
      </c>
      <c r="H498" s="6" t="s">
        <v>6398</v>
      </c>
      <c r="I498" s="6" t="s">
        <v>83</v>
      </c>
      <c r="J498" s="11">
        <v>100000</v>
      </c>
      <c r="K498" s="11">
        <v>100000</v>
      </c>
      <c r="L498" s="6" t="s">
        <v>88</v>
      </c>
      <c r="M498" s="6">
        <v>9264863</v>
      </c>
      <c r="N498" s="6" t="s">
        <v>752</v>
      </c>
      <c r="O498" s="13">
        <v>44187</v>
      </c>
      <c r="P498" s="14">
        <v>919</v>
      </c>
      <c r="Q498" s="11">
        <v>100000</v>
      </c>
    </row>
    <row r="499" spans="1:17" ht="30" x14ac:dyDescent="0.25">
      <c r="A499" s="6">
        <v>59204</v>
      </c>
      <c r="B499" s="6" t="s">
        <v>269</v>
      </c>
      <c r="C499" s="6" t="s">
        <v>343</v>
      </c>
      <c r="D499" s="6">
        <v>2102</v>
      </c>
      <c r="E499" s="6">
        <v>2020</v>
      </c>
      <c r="F499" s="6" t="s">
        <v>78</v>
      </c>
      <c r="G499" s="6" t="s">
        <v>3908</v>
      </c>
      <c r="H499" s="6" t="s">
        <v>4976</v>
      </c>
      <c r="I499" s="6" t="s">
        <v>83</v>
      </c>
      <c r="J499" s="11">
        <v>150000</v>
      </c>
      <c r="K499" s="11">
        <v>150000</v>
      </c>
      <c r="L499" s="6" t="s">
        <v>88</v>
      </c>
      <c r="M499" s="6">
        <v>9264872</v>
      </c>
      <c r="N499" s="6" t="s">
        <v>752</v>
      </c>
      <c r="O499" s="13">
        <v>44187</v>
      </c>
      <c r="P499" s="14">
        <v>891</v>
      </c>
      <c r="Q499" s="11">
        <v>150000</v>
      </c>
    </row>
    <row r="500" spans="1:17" ht="30" x14ac:dyDescent="0.25">
      <c r="A500" s="6">
        <v>59205</v>
      </c>
      <c r="B500" s="6" t="s">
        <v>269</v>
      </c>
      <c r="C500" s="6" t="s">
        <v>343</v>
      </c>
      <c r="D500" s="6">
        <v>2102</v>
      </c>
      <c r="E500" s="6">
        <v>2020</v>
      </c>
      <c r="F500" s="6" t="s">
        <v>78</v>
      </c>
      <c r="G500" s="6" t="s">
        <v>3046</v>
      </c>
      <c r="H500" s="6" t="s">
        <v>6349</v>
      </c>
      <c r="I500" s="6" t="s">
        <v>83</v>
      </c>
      <c r="J500" s="11">
        <v>150000</v>
      </c>
      <c r="K500" s="11">
        <v>150000</v>
      </c>
      <c r="L500" s="6" t="s">
        <v>88</v>
      </c>
      <c r="M500" s="6">
        <v>9264908</v>
      </c>
      <c r="N500" s="6" t="s">
        <v>752</v>
      </c>
      <c r="O500" s="13">
        <v>44187</v>
      </c>
      <c r="P500" s="14">
        <v>868</v>
      </c>
      <c r="Q500" s="11">
        <v>150000</v>
      </c>
    </row>
    <row r="501" spans="1:17" ht="30" x14ac:dyDescent="0.25">
      <c r="A501" s="6">
        <v>59206</v>
      </c>
      <c r="B501" s="6" t="s">
        <v>269</v>
      </c>
      <c r="C501" s="6" t="s">
        <v>343</v>
      </c>
      <c r="D501" s="6">
        <v>2102</v>
      </c>
      <c r="E501" s="6">
        <v>2020</v>
      </c>
      <c r="F501" s="6" t="s">
        <v>78</v>
      </c>
      <c r="G501" s="6" t="s">
        <v>2075</v>
      </c>
      <c r="H501" s="6" t="s">
        <v>6413</v>
      </c>
      <c r="I501" s="6" t="s">
        <v>83</v>
      </c>
      <c r="J501" s="11">
        <v>100000</v>
      </c>
      <c r="K501" s="11">
        <v>100000</v>
      </c>
      <c r="L501" s="6" t="s">
        <v>88</v>
      </c>
      <c r="M501" s="6">
        <v>9264911</v>
      </c>
      <c r="N501" s="6" t="s">
        <v>752</v>
      </c>
      <c r="O501" s="13">
        <v>44187</v>
      </c>
      <c r="P501" s="14">
        <v>861</v>
      </c>
      <c r="Q501" s="11">
        <v>100000</v>
      </c>
    </row>
    <row r="502" spans="1:17" ht="30" x14ac:dyDescent="0.25">
      <c r="A502" s="6">
        <v>59207</v>
      </c>
      <c r="B502" s="6" t="s">
        <v>269</v>
      </c>
      <c r="C502" s="6" t="s">
        <v>343</v>
      </c>
      <c r="D502" s="6">
        <v>2102</v>
      </c>
      <c r="E502" s="6">
        <v>2020</v>
      </c>
      <c r="F502" s="6" t="s">
        <v>78</v>
      </c>
      <c r="G502" s="6" t="s">
        <v>3073</v>
      </c>
      <c r="H502" s="6" t="s">
        <v>6414</v>
      </c>
      <c r="I502" s="6" t="s">
        <v>83</v>
      </c>
      <c r="J502" s="11">
        <v>50000</v>
      </c>
      <c r="K502" s="11">
        <v>50000</v>
      </c>
      <c r="L502" s="6" t="s">
        <v>88</v>
      </c>
      <c r="M502" s="6">
        <v>9264868</v>
      </c>
      <c r="N502" s="6" t="s">
        <v>752</v>
      </c>
      <c r="O502" s="13">
        <v>44187</v>
      </c>
      <c r="P502" s="14">
        <v>874</v>
      </c>
      <c r="Q502" s="11">
        <v>50000</v>
      </c>
    </row>
    <row r="503" spans="1:17" ht="30" x14ac:dyDescent="0.25">
      <c r="A503" s="6">
        <v>59208</v>
      </c>
      <c r="B503" s="6" t="s">
        <v>269</v>
      </c>
      <c r="C503" s="6" t="s">
        <v>343</v>
      </c>
      <c r="D503" s="6">
        <v>2102</v>
      </c>
      <c r="E503" s="6">
        <v>2020</v>
      </c>
      <c r="F503" s="6" t="s">
        <v>78</v>
      </c>
      <c r="G503" s="6" t="s">
        <v>676</v>
      </c>
      <c r="H503" s="6" t="s">
        <v>5808</v>
      </c>
      <c r="I503" s="6" t="s">
        <v>83</v>
      </c>
      <c r="J503" s="11">
        <v>50000</v>
      </c>
      <c r="K503" s="11">
        <v>50000</v>
      </c>
      <c r="L503" s="6" t="s">
        <v>88</v>
      </c>
      <c r="M503" s="6">
        <v>9264823</v>
      </c>
      <c r="N503" s="6" t="s">
        <v>752</v>
      </c>
      <c r="O503" s="13">
        <v>44189</v>
      </c>
      <c r="P503" s="14">
        <v>936</v>
      </c>
      <c r="Q503" s="11">
        <v>50000</v>
      </c>
    </row>
    <row r="504" spans="1:17" ht="30" x14ac:dyDescent="0.25">
      <c r="A504" s="6">
        <v>59210</v>
      </c>
      <c r="B504" s="6" t="s">
        <v>269</v>
      </c>
      <c r="C504" s="6" t="s">
        <v>343</v>
      </c>
      <c r="D504" s="6">
        <v>2046</v>
      </c>
      <c r="E504" s="6">
        <v>2020</v>
      </c>
      <c r="F504" s="6" t="s">
        <v>78</v>
      </c>
      <c r="G504" s="6" t="s">
        <v>243</v>
      </c>
      <c r="H504" s="6" t="s">
        <v>1985</v>
      </c>
      <c r="I504" s="6" t="s">
        <v>83</v>
      </c>
      <c r="J504" s="11">
        <v>18577.689999999999</v>
      </c>
      <c r="K504" s="11">
        <v>18577.689999999999</v>
      </c>
      <c r="L504" s="6" t="s">
        <v>88</v>
      </c>
      <c r="M504" s="6">
        <v>9264822</v>
      </c>
      <c r="N504" s="6" t="s">
        <v>752</v>
      </c>
      <c r="O504" s="13">
        <v>44187</v>
      </c>
      <c r="P504" s="14">
        <v>837</v>
      </c>
      <c r="Q504" s="11">
        <v>18577.689999999999</v>
      </c>
    </row>
    <row r="505" spans="1:17" ht="30" x14ac:dyDescent="0.25">
      <c r="A505" s="6">
        <v>59336</v>
      </c>
      <c r="B505" s="6" t="s">
        <v>269</v>
      </c>
      <c r="C505" s="6" t="s">
        <v>343</v>
      </c>
      <c r="D505" s="6">
        <v>2116</v>
      </c>
      <c r="E505" s="6">
        <v>2020</v>
      </c>
      <c r="F505" s="6" t="s">
        <v>78</v>
      </c>
      <c r="G505" s="6" t="s">
        <v>3760</v>
      </c>
      <c r="H505" s="6" t="s">
        <v>6988</v>
      </c>
      <c r="I505" s="6" t="s">
        <v>83</v>
      </c>
      <c r="J505" s="11">
        <v>200000</v>
      </c>
      <c r="K505" s="11">
        <v>200000</v>
      </c>
      <c r="L505" s="6" t="s">
        <v>88</v>
      </c>
      <c r="M505" s="6">
        <v>9264839</v>
      </c>
      <c r="N505" s="6" t="s">
        <v>752</v>
      </c>
      <c r="O505" s="13">
        <v>44187</v>
      </c>
      <c r="P505" s="14">
        <v>858</v>
      </c>
      <c r="Q505" s="11">
        <v>200000</v>
      </c>
    </row>
  </sheetData>
  <conditionalFormatting sqref="M1:M498">
    <cfRule type="duplicateValues" dxfId="17" priority="18"/>
  </conditionalFormatting>
  <conditionalFormatting sqref="Q1 P1:P498">
    <cfRule type="duplicateValues" dxfId="16" priority="17"/>
  </conditionalFormatting>
  <conditionalFormatting sqref="M499">
    <cfRule type="duplicateValues" dxfId="15" priority="16"/>
  </conditionalFormatting>
  <conditionalFormatting sqref="P499">
    <cfRule type="duplicateValues" dxfId="14" priority="15"/>
  </conditionalFormatting>
  <conditionalFormatting sqref="M500">
    <cfRule type="duplicateValues" dxfId="13" priority="14"/>
  </conditionalFormatting>
  <conditionalFormatting sqref="P500">
    <cfRule type="duplicateValues" dxfId="12" priority="13"/>
  </conditionalFormatting>
  <conditionalFormatting sqref="M501">
    <cfRule type="duplicateValues" dxfId="11" priority="12"/>
  </conditionalFormatting>
  <conditionalFormatting sqref="P501">
    <cfRule type="duplicateValues" dxfId="10" priority="11"/>
  </conditionalFormatting>
  <conditionalFormatting sqref="M502">
    <cfRule type="duplicateValues" dxfId="9" priority="10"/>
  </conditionalFormatting>
  <conditionalFormatting sqref="P502">
    <cfRule type="duplicateValues" dxfId="8" priority="9"/>
  </conditionalFormatting>
  <conditionalFormatting sqref="M503">
    <cfRule type="duplicateValues" dxfId="7" priority="8"/>
  </conditionalFormatting>
  <conditionalFormatting sqref="P503">
    <cfRule type="duplicateValues" dxfId="6" priority="7"/>
  </conditionalFormatting>
  <conditionalFormatting sqref="M504">
    <cfRule type="duplicateValues" dxfId="5" priority="6"/>
  </conditionalFormatting>
  <conditionalFormatting sqref="P504">
    <cfRule type="duplicateValues" dxfId="4" priority="5"/>
  </conditionalFormatting>
  <conditionalFormatting sqref="M505">
    <cfRule type="duplicateValues" dxfId="3" priority="4"/>
  </conditionalFormatting>
  <conditionalFormatting sqref="P505">
    <cfRule type="duplicateValues" dxfId="2" priority="3"/>
  </conditionalFormatting>
  <conditionalFormatting sqref="P1:P505">
    <cfRule type="duplicateValues" dxfId="1" priority="2"/>
  </conditionalFormatting>
  <conditionalFormatting sqref="A1:A505">
    <cfRule type="duplicateValues" dxfId="0" priority="1"/>
  </conditionalFormatting>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workbookViewId="0">
      <pane ySplit="1" topLeftCell="A2" activePane="bottomLeft" state="frozen"/>
      <selection pane="bottomLeft" activeCell="B78" sqref="B78"/>
    </sheetView>
  </sheetViews>
  <sheetFormatPr defaultRowHeight="15" x14ac:dyDescent="0.25"/>
  <cols>
    <col min="1" max="1" width="29.42578125" bestFit="1" customWidth="1"/>
    <col min="2" max="2" width="22.7109375" bestFit="1" customWidth="1"/>
    <col min="3" max="3" width="24.7109375" customWidth="1"/>
    <col min="4" max="4" width="25.28515625" bestFit="1" customWidth="1"/>
    <col min="5" max="5" width="25.140625" customWidth="1"/>
    <col min="6" max="6" width="21.7109375" customWidth="1"/>
    <col min="7" max="7" width="18.140625" customWidth="1"/>
    <col min="8" max="8" width="16.7109375" style="9" customWidth="1"/>
    <col min="9" max="9" width="19.28515625" style="9" customWidth="1"/>
  </cols>
  <sheetData>
    <row r="1" spans="1:9" x14ac:dyDescent="0.25">
      <c r="A1" s="25" t="s">
        <v>8917</v>
      </c>
      <c r="B1" s="25" t="s">
        <v>8921</v>
      </c>
      <c r="C1" s="32" t="s">
        <v>8918</v>
      </c>
      <c r="D1" s="25" t="s">
        <v>8922</v>
      </c>
      <c r="E1" s="32" t="s">
        <v>8919</v>
      </c>
      <c r="F1" s="25" t="s">
        <v>8920</v>
      </c>
      <c r="G1" s="33" t="s">
        <v>8872</v>
      </c>
      <c r="H1" s="26" t="s">
        <v>8873</v>
      </c>
      <c r="I1" s="26" t="s">
        <v>8874</v>
      </c>
    </row>
    <row r="2" spans="1:9" x14ac:dyDescent="0.25">
      <c r="A2" s="27" t="s">
        <v>72</v>
      </c>
      <c r="B2" s="28">
        <v>6613164</v>
      </c>
      <c r="C2" s="28">
        <v>3317602</v>
      </c>
      <c r="D2" s="28">
        <v>6613164</v>
      </c>
      <c r="E2" s="28">
        <v>3317602</v>
      </c>
      <c r="F2" s="28">
        <v>6245204</v>
      </c>
      <c r="G2" s="28">
        <v>3317602</v>
      </c>
      <c r="H2" s="29">
        <f>Tabela9[[#This Row],[Valor Pago SES]]/Tabela9[[#This Row],[Valor Pago Total]]</f>
        <v>0.53122396001795935</v>
      </c>
      <c r="I2" s="29">
        <f>Tabela9[[#This Row],[Valor Empenhado SES]]/Tabela9[[#This Row],[Valor Empenhado Total]]</f>
        <v>0.50166637331238118</v>
      </c>
    </row>
    <row r="3" spans="1:9" x14ac:dyDescent="0.25">
      <c r="A3" s="27" t="s">
        <v>203</v>
      </c>
      <c r="B3" s="28">
        <v>6635104</v>
      </c>
      <c r="C3" s="28">
        <v>3888362.86</v>
      </c>
      <c r="D3" s="28">
        <v>6635104</v>
      </c>
      <c r="E3" s="28">
        <v>3888362.86</v>
      </c>
      <c r="F3" s="28">
        <v>6455104</v>
      </c>
      <c r="G3" s="28">
        <v>3808362.86</v>
      </c>
      <c r="H3" s="29">
        <f>Tabela9[[#This Row],[Valor Pago SES]]/Tabela9[[#This Row],[Valor Pago Total]]</f>
        <v>0.58997699494849343</v>
      </c>
      <c r="I3" s="29">
        <f>Tabela9[[#This Row],[Valor Empenhado SES]]/Tabela9[[#This Row],[Valor Empenhado Total]]</f>
        <v>0.58602892433939235</v>
      </c>
    </row>
    <row r="4" spans="1:9" x14ac:dyDescent="0.25">
      <c r="A4" s="27" t="s">
        <v>397</v>
      </c>
      <c r="B4" s="28">
        <v>6464208.6500000004</v>
      </c>
      <c r="C4" s="28">
        <v>3317602</v>
      </c>
      <c r="D4" s="28">
        <v>6464208.6500000004</v>
      </c>
      <c r="E4" s="28">
        <v>3317602</v>
      </c>
      <c r="F4" s="28">
        <v>6029215.9199999999</v>
      </c>
      <c r="G4" s="28">
        <v>3317602</v>
      </c>
      <c r="H4" s="29">
        <f>Tabela9[[#This Row],[Valor Pago SES]]/Tabela9[[#This Row],[Valor Pago Total]]</f>
        <v>0.55025430238696771</v>
      </c>
      <c r="I4" s="29">
        <f>Tabela9[[#This Row],[Valor Empenhado SES]]/Tabela9[[#This Row],[Valor Empenhado Total]]</f>
        <v>0.51322631734667168</v>
      </c>
    </row>
    <row r="5" spans="1:9" x14ac:dyDescent="0.25">
      <c r="A5" s="27" t="s">
        <v>549</v>
      </c>
      <c r="B5" s="28">
        <v>6417676.209999999</v>
      </c>
      <c r="C5" s="28">
        <v>3517502</v>
      </c>
      <c r="D5" s="28">
        <v>6417676.209999999</v>
      </c>
      <c r="E5" s="28">
        <v>3517502</v>
      </c>
      <c r="F5" s="28">
        <v>6004986.0999999996</v>
      </c>
      <c r="G5" s="28">
        <v>3517502</v>
      </c>
      <c r="H5" s="29">
        <f>Tabela9[[#This Row],[Valor Pago SES]]/Tabela9[[#This Row],[Valor Pago Total]]</f>
        <v>0.58576355405718594</v>
      </c>
      <c r="I5" s="29">
        <f>Tabela9[[#This Row],[Valor Empenhado SES]]/Tabela9[[#This Row],[Valor Empenhado Total]]</f>
        <v>0.54809589715963569</v>
      </c>
    </row>
    <row r="6" spans="1:9" x14ac:dyDescent="0.25">
      <c r="A6" s="27" t="s">
        <v>805</v>
      </c>
      <c r="B6" s="28">
        <v>4634303.1599999992</v>
      </c>
      <c r="C6" s="28">
        <v>2182287.0099999998</v>
      </c>
      <c r="D6" s="28">
        <v>4634303.1599999992</v>
      </c>
      <c r="E6" s="28">
        <v>2182287.0099999998</v>
      </c>
      <c r="F6" s="28">
        <v>3735707.2199999997</v>
      </c>
      <c r="G6" s="28">
        <v>1897303.03</v>
      </c>
      <c r="H6" s="29">
        <f>Tabela9[[#This Row],[Valor Pago SES]]/Tabela9[[#This Row],[Valor Pago Total]]</f>
        <v>0.50788322485293702</v>
      </c>
      <c r="I6" s="29">
        <f>Tabela9[[#This Row],[Valor Empenhado SES]]/Tabela9[[#This Row],[Valor Empenhado Total]]</f>
        <v>0.47089863020527989</v>
      </c>
    </row>
    <row r="7" spans="1:9" x14ac:dyDescent="0.25">
      <c r="A7" s="27" t="s">
        <v>884</v>
      </c>
      <c r="B7" s="28">
        <v>6439419.9499999983</v>
      </c>
      <c r="C7" s="28">
        <v>3585204</v>
      </c>
      <c r="D7" s="28">
        <v>6439419.9499999983</v>
      </c>
      <c r="E7" s="28">
        <v>3585204</v>
      </c>
      <c r="F7" s="28">
        <v>5985570.2299999995</v>
      </c>
      <c r="G7" s="28">
        <v>3585204</v>
      </c>
      <c r="H7" s="29">
        <f>Tabela9[[#This Row],[Valor Pago SES]]/Tabela9[[#This Row],[Valor Pago Total]]</f>
        <v>0.59897451073763452</v>
      </c>
      <c r="I7" s="29">
        <f>Tabela9[[#This Row],[Valor Empenhado SES]]/Tabela9[[#This Row],[Valor Empenhado Total]]</f>
        <v>0.55675884285198718</v>
      </c>
    </row>
    <row r="8" spans="1:9" x14ac:dyDescent="0.25">
      <c r="A8" s="27" t="s">
        <v>1078</v>
      </c>
      <c r="B8" s="28">
        <v>6586948.71</v>
      </c>
      <c r="C8" s="28">
        <v>3805204</v>
      </c>
      <c r="D8" s="28">
        <v>6586948.71</v>
      </c>
      <c r="E8" s="28">
        <v>3805204</v>
      </c>
      <c r="F8" s="28">
        <v>6402056.5</v>
      </c>
      <c r="G8" s="28">
        <v>3805204</v>
      </c>
      <c r="H8" s="29">
        <f>Tabela9[[#This Row],[Valor Pago SES]]/Tabela9[[#This Row],[Valor Pago Total]]</f>
        <v>0.5943721365158211</v>
      </c>
      <c r="I8" s="29">
        <f>Tabela9[[#This Row],[Valor Empenhado SES]]/Tabela9[[#This Row],[Valor Empenhado Total]]</f>
        <v>0.57768842107774665</v>
      </c>
    </row>
    <row r="9" spans="1:9" x14ac:dyDescent="0.25">
      <c r="A9" s="27" t="s">
        <v>1312</v>
      </c>
      <c r="B9" s="28">
        <v>6405252.4799999995</v>
      </c>
      <c r="C9" s="28">
        <v>3862387.85</v>
      </c>
      <c r="D9" s="28">
        <v>6405252.4799999995</v>
      </c>
      <c r="E9" s="28">
        <v>3862387.85</v>
      </c>
      <c r="F9" s="28">
        <v>4282935.0600000005</v>
      </c>
      <c r="G9" s="28">
        <v>3381221.4000000004</v>
      </c>
      <c r="H9" s="29">
        <f>Tabela9[[#This Row],[Valor Pago SES]]/Tabela9[[#This Row],[Valor Pago Total]]</f>
        <v>0.78946361610255189</v>
      </c>
      <c r="I9" s="29">
        <f>Tabela9[[#This Row],[Valor Empenhado SES]]/Tabela9[[#This Row],[Valor Empenhado Total]]</f>
        <v>0.60300321682245384</v>
      </c>
    </row>
    <row r="10" spans="1:9" x14ac:dyDescent="0.25">
      <c r="A10" s="27" t="s">
        <v>1372</v>
      </c>
      <c r="B10" s="28">
        <v>6024729.0199999996</v>
      </c>
      <c r="C10" s="28">
        <v>2937959</v>
      </c>
      <c r="D10" s="28">
        <v>6024729.0199999996</v>
      </c>
      <c r="E10" s="28">
        <v>2937959</v>
      </c>
      <c r="F10" s="28">
        <v>5570667.0599999996</v>
      </c>
      <c r="G10" s="28">
        <v>2903379</v>
      </c>
      <c r="H10" s="29">
        <f>Tabela9[[#This Row],[Valor Pago SES]]/Tabela9[[#This Row],[Valor Pago Total]]</f>
        <v>0.52119054481780502</v>
      </c>
      <c r="I10" s="29">
        <f>Tabela9[[#This Row],[Valor Empenhado SES]]/Tabela9[[#This Row],[Valor Empenhado Total]]</f>
        <v>0.48764998230576023</v>
      </c>
    </row>
    <row r="11" spans="1:9" x14ac:dyDescent="0.25">
      <c r="A11" s="27" t="s">
        <v>1472</v>
      </c>
      <c r="B11" s="28">
        <v>6397647.5099999998</v>
      </c>
      <c r="C11" s="28">
        <v>3589800</v>
      </c>
      <c r="D11" s="28">
        <v>6397647.5099999998</v>
      </c>
      <c r="E11" s="28">
        <v>3589800</v>
      </c>
      <c r="F11" s="28">
        <v>6094601.5</v>
      </c>
      <c r="G11" s="28">
        <v>3589800</v>
      </c>
      <c r="H11" s="29">
        <f>Tabela9[[#This Row],[Valor Pago SES]]/Tabela9[[#This Row],[Valor Pago Total]]</f>
        <v>0.58901307985435958</v>
      </c>
      <c r="I11" s="29">
        <f>Tabela9[[#This Row],[Valor Empenhado SES]]/Tabela9[[#This Row],[Valor Empenhado Total]]</f>
        <v>0.56111250180458916</v>
      </c>
    </row>
    <row r="12" spans="1:9" x14ac:dyDescent="0.25">
      <c r="A12" s="27" t="s">
        <v>1640</v>
      </c>
      <c r="B12" s="28">
        <v>6515724.2000000002</v>
      </c>
      <c r="C12" s="28">
        <v>3540004</v>
      </c>
      <c r="D12" s="28">
        <v>6515724.2000000002</v>
      </c>
      <c r="E12" s="28">
        <v>3540004</v>
      </c>
      <c r="F12" s="28">
        <v>6019764.2000000002</v>
      </c>
      <c r="G12" s="28">
        <v>3540004</v>
      </c>
      <c r="H12" s="29">
        <f>Tabela9[[#This Row],[Valor Pago SES]]/Tabela9[[#This Row],[Valor Pago Total]]</f>
        <v>0.58806356567920048</v>
      </c>
      <c r="I12" s="29">
        <f>Tabela9[[#This Row],[Valor Empenhado SES]]/Tabela9[[#This Row],[Valor Empenhado Total]]</f>
        <v>0.54330169469112888</v>
      </c>
    </row>
    <row r="13" spans="1:9" x14ac:dyDescent="0.25">
      <c r="A13" s="27" t="s">
        <v>3463</v>
      </c>
      <c r="B13" s="28">
        <v>6635203.2599999998</v>
      </c>
      <c r="C13" s="28">
        <v>3740204</v>
      </c>
      <c r="D13" s="28">
        <v>6635203.2599999998</v>
      </c>
      <c r="E13" s="28">
        <v>3740204</v>
      </c>
      <c r="F13" s="28">
        <v>6635203.2599999998</v>
      </c>
      <c r="G13" s="28">
        <v>3740204</v>
      </c>
      <c r="H13" s="29">
        <f>Tabela9[[#This Row],[Valor Pago SES]]/Tabela9[[#This Row],[Valor Pago Total]]</f>
        <v>0.56369094561844668</v>
      </c>
      <c r="I13" s="29">
        <f>Tabela9[[#This Row],[Valor Empenhado SES]]/Tabela9[[#This Row],[Valor Empenhado Total]]</f>
        <v>0.56369094561844668</v>
      </c>
    </row>
    <row r="14" spans="1:9" x14ac:dyDescent="0.25">
      <c r="A14" s="27" t="s">
        <v>3559</v>
      </c>
      <c r="B14" s="28">
        <v>6496688.3100000005</v>
      </c>
      <c r="C14" s="28">
        <v>3317602</v>
      </c>
      <c r="D14" s="28">
        <v>6496688.3100000005</v>
      </c>
      <c r="E14" s="28">
        <v>3317602</v>
      </c>
      <c r="F14" s="28">
        <v>6233228.2999999998</v>
      </c>
      <c r="G14" s="28">
        <v>3317602</v>
      </c>
      <c r="H14" s="29">
        <f>Tabela9[[#This Row],[Valor Pago SES]]/Tabela9[[#This Row],[Valor Pago Total]]</f>
        <v>0.53224458343680436</v>
      </c>
      <c r="I14" s="29">
        <f>Tabela9[[#This Row],[Valor Empenhado SES]]/Tabela9[[#This Row],[Valor Empenhado Total]]</f>
        <v>0.51066048449536894</v>
      </c>
    </row>
    <row r="15" spans="1:9" x14ac:dyDescent="0.25">
      <c r="A15" s="27" t="s">
        <v>3704</v>
      </c>
      <c r="B15" s="28">
        <v>5816094.9399999985</v>
      </c>
      <c r="C15" s="28">
        <v>3258795.1500000004</v>
      </c>
      <c r="D15" s="28">
        <v>5816094.9399999985</v>
      </c>
      <c r="E15" s="28">
        <v>3258795.1500000004</v>
      </c>
      <c r="F15" s="28">
        <v>4328488.7200000007</v>
      </c>
      <c r="G15" s="28">
        <v>3175583.85</v>
      </c>
      <c r="H15" s="29">
        <f>Tabela9[[#This Row],[Valor Pago SES]]/Tabela9[[#This Row],[Valor Pago Total]]</f>
        <v>0.73364725090469907</v>
      </c>
      <c r="I15" s="29">
        <f>Tabela9[[#This Row],[Valor Empenhado SES]]/Tabela9[[#This Row],[Valor Empenhado Total]]</f>
        <v>0.56030638832728563</v>
      </c>
    </row>
    <row r="16" spans="1:9" x14ac:dyDescent="0.25">
      <c r="A16" s="27" t="s">
        <v>3771</v>
      </c>
      <c r="B16" s="28">
        <v>6373602</v>
      </c>
      <c r="C16" s="28">
        <v>3581000</v>
      </c>
      <c r="D16" s="28">
        <v>6373602</v>
      </c>
      <c r="E16" s="28">
        <v>3581000</v>
      </c>
      <c r="F16" s="28">
        <v>6373602</v>
      </c>
      <c r="G16" s="28">
        <v>3581000</v>
      </c>
      <c r="H16" s="29">
        <f>Tabela9[[#This Row],[Valor Pago SES]]/Tabela9[[#This Row],[Valor Pago Total]]</f>
        <v>0.56184870031106426</v>
      </c>
      <c r="I16" s="29">
        <f>Tabela9[[#This Row],[Valor Empenhado SES]]/Tabela9[[#This Row],[Valor Empenhado Total]]</f>
        <v>0.56184870031106426</v>
      </c>
    </row>
    <row r="17" spans="1:9" x14ac:dyDescent="0.25">
      <c r="A17" s="27" t="s">
        <v>3872</v>
      </c>
      <c r="B17" s="28">
        <v>6228259.9000000004</v>
      </c>
      <c r="C17" s="28">
        <v>3330417</v>
      </c>
      <c r="D17" s="28">
        <v>6228259.9000000004</v>
      </c>
      <c r="E17" s="28">
        <v>3330417</v>
      </c>
      <c r="F17" s="28">
        <v>6165810.4000000004</v>
      </c>
      <c r="G17" s="28">
        <v>3330417</v>
      </c>
      <c r="H17" s="29">
        <f>Tabela9[[#This Row],[Valor Pago SES]]/Tabela9[[#This Row],[Valor Pago Total]]</f>
        <v>0.54014262261453905</v>
      </c>
      <c r="I17" s="29">
        <f>Tabela9[[#This Row],[Valor Empenhado SES]]/Tabela9[[#This Row],[Valor Empenhado Total]]</f>
        <v>0.53472672198538151</v>
      </c>
    </row>
    <row r="18" spans="1:9" x14ac:dyDescent="0.25">
      <c r="A18" s="27" t="s">
        <v>3923</v>
      </c>
      <c r="B18" s="28">
        <v>6419067</v>
      </c>
      <c r="C18" s="28">
        <v>3233863</v>
      </c>
      <c r="D18" s="28">
        <v>6419067</v>
      </c>
      <c r="E18" s="28">
        <v>3233863</v>
      </c>
      <c r="F18" s="28">
        <v>6332086.3000000007</v>
      </c>
      <c r="G18" s="28">
        <v>3233863</v>
      </c>
      <c r="H18" s="29">
        <f>Tabela9[[#This Row],[Valor Pago SES]]/Tabela9[[#This Row],[Valor Pago Total]]</f>
        <v>0.51071050626710501</v>
      </c>
      <c r="I18" s="29">
        <f>Tabela9[[#This Row],[Valor Empenhado SES]]/Tabela9[[#This Row],[Valor Empenhado Total]]</f>
        <v>0.50379019256225244</v>
      </c>
    </row>
    <row r="19" spans="1:9" x14ac:dyDescent="0.25">
      <c r="A19" s="27" t="s">
        <v>4009</v>
      </c>
      <c r="B19" s="28">
        <v>6600274.54</v>
      </c>
      <c r="C19" s="28">
        <v>3322602</v>
      </c>
      <c r="D19" s="28">
        <v>6600274.54</v>
      </c>
      <c r="E19" s="28">
        <v>3322602</v>
      </c>
      <c r="F19" s="28">
        <v>6154266.6999999993</v>
      </c>
      <c r="G19" s="28">
        <v>3322602</v>
      </c>
      <c r="H19" s="29">
        <f>Tabela9[[#This Row],[Valor Pago SES]]/Tabela9[[#This Row],[Valor Pago Total]]</f>
        <v>0.53988592987041018</v>
      </c>
      <c r="I19" s="29">
        <f>Tabela9[[#This Row],[Valor Empenhado SES]]/Tabela9[[#This Row],[Valor Empenhado Total]]</f>
        <v>0.50340360539002671</v>
      </c>
    </row>
    <row r="20" spans="1:9" x14ac:dyDescent="0.25">
      <c r="A20" s="27" t="s">
        <v>4224</v>
      </c>
      <c r="B20" s="28">
        <v>6635204</v>
      </c>
      <c r="C20" s="28">
        <v>3344602</v>
      </c>
      <c r="D20" s="28">
        <v>6635204</v>
      </c>
      <c r="E20" s="28">
        <v>3344602</v>
      </c>
      <c r="F20" s="28">
        <v>6635204</v>
      </c>
      <c r="G20" s="28">
        <v>3344602</v>
      </c>
      <c r="H20" s="29">
        <f>Tabela9[[#This Row],[Valor Pago SES]]/Tabela9[[#This Row],[Valor Pago Total]]</f>
        <v>0.50406920420231238</v>
      </c>
      <c r="I20" s="29">
        <f>Tabela9[[#This Row],[Valor Empenhado SES]]/Tabela9[[#This Row],[Valor Empenhado Total]]</f>
        <v>0.50406920420231238</v>
      </c>
    </row>
    <row r="21" spans="1:9" x14ac:dyDescent="0.25">
      <c r="A21" s="27" t="s">
        <v>4483</v>
      </c>
      <c r="B21" s="28">
        <v>6534918.6500000004</v>
      </c>
      <c r="C21" s="28">
        <v>3692602</v>
      </c>
      <c r="D21" s="28">
        <v>6534918.6500000004</v>
      </c>
      <c r="E21" s="28">
        <v>3692602</v>
      </c>
      <c r="F21" s="28">
        <v>6060629</v>
      </c>
      <c r="G21" s="28">
        <v>3692602</v>
      </c>
      <c r="H21" s="29">
        <f>Tabela9[[#This Row],[Valor Pago SES]]/Tabela9[[#This Row],[Valor Pago Total]]</f>
        <v>0.60927702388646454</v>
      </c>
      <c r="I21" s="29">
        <f>Tabela9[[#This Row],[Valor Empenhado SES]]/Tabela9[[#This Row],[Valor Empenhado Total]]</f>
        <v>0.56505707228658464</v>
      </c>
    </row>
    <row r="22" spans="1:9" x14ac:dyDescent="0.25">
      <c r="A22" s="27" t="s">
        <v>4409</v>
      </c>
      <c r="B22" s="28">
        <v>6635204</v>
      </c>
      <c r="C22" s="28">
        <v>3317602</v>
      </c>
      <c r="D22" s="28">
        <v>6635204</v>
      </c>
      <c r="E22" s="28">
        <v>3317602</v>
      </c>
      <c r="F22" s="28">
        <v>6635204</v>
      </c>
      <c r="G22" s="28">
        <v>3317602</v>
      </c>
      <c r="H22" s="29">
        <f>Tabela9[[#This Row],[Valor Pago SES]]/Tabela9[[#This Row],[Valor Pago Total]]</f>
        <v>0.5</v>
      </c>
      <c r="I22" s="29">
        <f>Tabela9[[#This Row],[Valor Empenhado SES]]/Tabela9[[#This Row],[Valor Empenhado Total]]</f>
        <v>0.5</v>
      </c>
    </row>
    <row r="23" spans="1:9" x14ac:dyDescent="0.25">
      <c r="A23" s="27" t="s">
        <v>4526</v>
      </c>
      <c r="B23" s="28">
        <v>6499336.9400000023</v>
      </c>
      <c r="C23" s="28">
        <v>3626578.05</v>
      </c>
      <c r="D23" s="28">
        <v>6499336.9400000023</v>
      </c>
      <c r="E23" s="28">
        <v>3626578.05</v>
      </c>
      <c r="F23" s="28">
        <v>6301119.6100000003</v>
      </c>
      <c r="G23" s="28">
        <v>3626578.05</v>
      </c>
      <c r="H23" s="29">
        <f>Tabela9[[#This Row],[Valor Pago SES]]/Tabela9[[#This Row],[Valor Pago Total]]</f>
        <v>0.57554502603704738</v>
      </c>
      <c r="I23" s="29">
        <f>Tabela9[[#This Row],[Valor Empenhado SES]]/Tabela9[[#This Row],[Valor Empenhado Total]]</f>
        <v>0.55799200495058476</v>
      </c>
    </row>
    <row r="24" spans="1:9" x14ac:dyDescent="0.25">
      <c r="A24" s="27" t="s">
        <v>4502</v>
      </c>
      <c r="B24" s="28">
        <v>6583510.1899999995</v>
      </c>
      <c r="C24" s="28">
        <v>3317602</v>
      </c>
      <c r="D24" s="28">
        <v>6583510.1899999995</v>
      </c>
      <c r="E24" s="28">
        <v>3317602</v>
      </c>
      <c r="F24" s="28">
        <v>5564443.1399999997</v>
      </c>
      <c r="G24" s="28">
        <v>3317602</v>
      </c>
      <c r="H24" s="29">
        <f>Tabela9[[#This Row],[Valor Pago SES]]/Tabela9[[#This Row],[Valor Pago Total]]</f>
        <v>0.5962145567004572</v>
      </c>
      <c r="I24" s="29">
        <f>Tabela9[[#This Row],[Valor Empenhado SES]]/Tabela9[[#This Row],[Valor Empenhado Total]]</f>
        <v>0.50392600668246257</v>
      </c>
    </row>
    <row r="25" spans="1:9" x14ac:dyDescent="0.25">
      <c r="A25" s="27" t="s">
        <v>4654</v>
      </c>
      <c r="B25" s="28">
        <v>6185365.1799999997</v>
      </c>
      <c r="C25" s="28">
        <v>3453502</v>
      </c>
      <c r="D25" s="28">
        <v>6185365.1799999997</v>
      </c>
      <c r="E25" s="28">
        <v>3453502</v>
      </c>
      <c r="F25" s="28">
        <v>5946357.2400000002</v>
      </c>
      <c r="G25" s="28">
        <v>3453502</v>
      </c>
      <c r="H25" s="29">
        <f>Tabela9[[#This Row],[Valor Pago SES]]/Tabela9[[#This Row],[Valor Pago Total]]</f>
        <v>0.58077607190650382</v>
      </c>
      <c r="I25" s="29">
        <f>Tabela9[[#This Row],[Valor Empenhado SES]]/Tabela9[[#This Row],[Valor Empenhado Total]]</f>
        <v>0.5583343746892564</v>
      </c>
    </row>
    <row r="26" spans="1:9" x14ac:dyDescent="0.25">
      <c r="A26" s="27" t="s">
        <v>4410</v>
      </c>
      <c r="B26" s="28">
        <v>6010204</v>
      </c>
      <c r="C26" s="28">
        <v>3590204</v>
      </c>
      <c r="D26" s="28">
        <v>6010204</v>
      </c>
      <c r="E26" s="28">
        <v>3590204</v>
      </c>
      <c r="F26" s="28">
        <v>6010204</v>
      </c>
      <c r="G26" s="28">
        <v>3590204</v>
      </c>
      <c r="H26" s="29">
        <f>Tabela9[[#This Row],[Valor Pago SES]]/Tabela9[[#This Row],[Valor Pago Total]]</f>
        <v>0.59735143765502796</v>
      </c>
      <c r="I26" s="29">
        <f>Tabela9[[#This Row],[Valor Empenhado SES]]/Tabela9[[#This Row],[Valor Empenhado Total]]</f>
        <v>0.59735143765502796</v>
      </c>
    </row>
    <row r="27" spans="1:9" x14ac:dyDescent="0.25">
      <c r="A27" s="27" t="s">
        <v>4737</v>
      </c>
      <c r="B27" s="28">
        <v>5612852.3099999977</v>
      </c>
      <c r="C27" s="28">
        <v>3587000</v>
      </c>
      <c r="D27" s="28">
        <v>5612852.3099999977</v>
      </c>
      <c r="E27" s="28">
        <v>3587000</v>
      </c>
      <c r="F27" s="28">
        <v>4764586.5</v>
      </c>
      <c r="G27" s="28">
        <v>3587000</v>
      </c>
      <c r="H27" s="29">
        <f>Tabela9[[#This Row],[Valor Pago SES]]/Tabela9[[#This Row],[Valor Pago Total]]</f>
        <v>0.75284602346919294</v>
      </c>
      <c r="I27" s="29">
        <f>Tabela9[[#This Row],[Valor Empenhado SES]]/Tabela9[[#This Row],[Valor Empenhado Total]]</f>
        <v>0.63906901551806583</v>
      </c>
    </row>
    <row r="28" spans="1:9" x14ac:dyDescent="0.25">
      <c r="A28" s="27" t="s">
        <v>4586</v>
      </c>
      <c r="B28" s="28">
        <v>6105473.6400000006</v>
      </c>
      <c r="C28" s="28">
        <v>3650183</v>
      </c>
      <c r="D28" s="28">
        <v>6105473.6400000006</v>
      </c>
      <c r="E28" s="28">
        <v>3650183</v>
      </c>
      <c r="F28" s="28">
        <v>3681031.44</v>
      </c>
      <c r="G28" s="28">
        <v>3370204</v>
      </c>
      <c r="H28" s="29">
        <f>Tabela9[[#This Row],[Valor Pago SES]]/Tabela9[[#This Row],[Valor Pago Total]]</f>
        <v>0.91555968888980743</v>
      </c>
      <c r="I28" s="29">
        <f>Tabela9[[#This Row],[Valor Empenhado SES]]/Tabela9[[#This Row],[Valor Empenhado Total]]</f>
        <v>0.59785419039168919</v>
      </c>
    </row>
    <row r="29" spans="1:9" x14ac:dyDescent="0.25">
      <c r="A29" s="27" t="s">
        <v>4581</v>
      </c>
      <c r="B29" s="28">
        <v>6493706.8999999985</v>
      </c>
      <c r="C29" s="28">
        <v>3317602</v>
      </c>
      <c r="D29" s="28">
        <v>6493706.8999999985</v>
      </c>
      <c r="E29" s="28">
        <v>3317602</v>
      </c>
      <c r="F29" s="28">
        <v>5849631.9400000004</v>
      </c>
      <c r="G29" s="28">
        <v>3317602</v>
      </c>
      <c r="H29" s="29">
        <f>Tabela9[[#This Row],[Valor Pago SES]]/Tabela9[[#This Row],[Valor Pago Total]]</f>
        <v>0.56714713575637377</v>
      </c>
      <c r="I29" s="29">
        <f>Tabela9[[#This Row],[Valor Empenhado SES]]/Tabela9[[#This Row],[Valor Empenhado Total]]</f>
        <v>0.5108949404538109</v>
      </c>
    </row>
    <row r="30" spans="1:9" x14ac:dyDescent="0.25">
      <c r="A30" s="27" t="s">
        <v>4415</v>
      </c>
      <c r="B30" s="28">
        <v>6370202.2500000009</v>
      </c>
      <c r="C30" s="28">
        <v>3317602</v>
      </c>
      <c r="D30" s="28">
        <v>6370202.2500000009</v>
      </c>
      <c r="E30" s="28">
        <v>3317602</v>
      </c>
      <c r="F30" s="28">
        <v>5720251.0600000005</v>
      </c>
      <c r="G30" s="28">
        <v>3317602</v>
      </c>
      <c r="H30" s="29">
        <f>Tabela9[[#This Row],[Valor Pago SES]]/Tabela9[[#This Row],[Valor Pago Total]]</f>
        <v>0.57997489361944188</v>
      </c>
      <c r="I30" s="29">
        <f>Tabela9[[#This Row],[Valor Empenhado SES]]/Tabela9[[#This Row],[Valor Empenhado Total]]</f>
        <v>0.52080010489462869</v>
      </c>
    </row>
    <row r="31" spans="1:9" x14ac:dyDescent="0.25">
      <c r="A31" s="27" t="s">
        <v>4578</v>
      </c>
      <c r="B31" s="28">
        <v>5598695.3400000008</v>
      </c>
      <c r="C31" s="28">
        <v>3452602</v>
      </c>
      <c r="D31" s="28">
        <v>5598695.3400000008</v>
      </c>
      <c r="E31" s="28">
        <v>3452602</v>
      </c>
      <c r="F31" s="28">
        <v>5242499</v>
      </c>
      <c r="G31" s="28">
        <v>3452602</v>
      </c>
      <c r="H31" s="29">
        <f>Tabela9[[#This Row],[Valor Pago SES]]/Tabela9[[#This Row],[Valor Pago Total]]</f>
        <v>0.65857942939044911</v>
      </c>
      <c r="I31" s="29">
        <f>Tabela9[[#This Row],[Valor Empenhado SES]]/Tabela9[[#This Row],[Valor Empenhado Total]]</f>
        <v>0.61667974239155499</v>
      </c>
    </row>
    <row r="32" spans="1:9" x14ac:dyDescent="0.25">
      <c r="A32" s="27" t="s">
        <v>4603</v>
      </c>
      <c r="B32" s="28">
        <v>6172952.8999999994</v>
      </c>
      <c r="C32" s="28">
        <v>3317602</v>
      </c>
      <c r="D32" s="28">
        <v>6172952.8999999994</v>
      </c>
      <c r="E32" s="28">
        <v>3317602</v>
      </c>
      <c r="F32" s="28">
        <v>6035564</v>
      </c>
      <c r="G32" s="28">
        <v>3317602</v>
      </c>
      <c r="H32" s="29">
        <f>Tabela9[[#This Row],[Valor Pago SES]]/Tabela9[[#This Row],[Valor Pago Total]]</f>
        <v>0.54967555641858823</v>
      </c>
      <c r="I32" s="29">
        <f>Tabela9[[#This Row],[Valor Empenhado SES]]/Tabela9[[#This Row],[Valor Empenhado Total]]</f>
        <v>0.53744165130435395</v>
      </c>
    </row>
    <row r="33" spans="1:9" x14ac:dyDescent="0.25">
      <c r="A33" s="27" t="s">
        <v>4593</v>
      </c>
      <c r="B33" s="28">
        <v>6606008.1500000004</v>
      </c>
      <c r="C33" s="28">
        <v>4129180</v>
      </c>
      <c r="D33" s="28">
        <v>6606008.1500000004</v>
      </c>
      <c r="E33" s="28">
        <v>4129180</v>
      </c>
      <c r="F33" s="28">
        <v>6588365.6600000001</v>
      </c>
      <c r="G33" s="28">
        <v>4129180</v>
      </c>
      <c r="H33" s="29">
        <f>Tabela9[[#This Row],[Valor Pago SES]]/Tabela9[[#This Row],[Valor Pago Total]]</f>
        <v>0.62673813402154122</v>
      </c>
      <c r="I33" s="29">
        <f>Tabela9[[#This Row],[Valor Empenhado SES]]/Tabela9[[#This Row],[Valor Empenhado Total]]</f>
        <v>0.62506432118162003</v>
      </c>
    </row>
    <row r="34" spans="1:9" x14ac:dyDescent="0.25">
      <c r="A34" s="27" t="s">
        <v>4419</v>
      </c>
      <c r="B34" s="28">
        <v>6621395.2599999998</v>
      </c>
      <c r="C34" s="28">
        <v>3327768.46</v>
      </c>
      <c r="D34" s="28">
        <v>6621395.2599999998</v>
      </c>
      <c r="E34" s="28">
        <v>3327768.46</v>
      </c>
      <c r="F34" s="28">
        <v>6405145.2599999998</v>
      </c>
      <c r="G34" s="28">
        <v>3327768.46</v>
      </c>
      <c r="H34" s="29">
        <f>Tabela9[[#This Row],[Valor Pago SES]]/Tabela9[[#This Row],[Valor Pago Total]]</f>
        <v>0.51954613438384378</v>
      </c>
      <c r="I34" s="29">
        <f>Tabela9[[#This Row],[Valor Empenhado SES]]/Tabela9[[#This Row],[Valor Empenhado Total]]</f>
        <v>0.50257813184830169</v>
      </c>
    </row>
    <row r="35" spans="1:9" x14ac:dyDescent="0.25">
      <c r="A35" s="27" t="s">
        <v>4421</v>
      </c>
      <c r="B35" s="28">
        <v>6635201.6599999983</v>
      </c>
      <c r="C35" s="28">
        <v>3317602</v>
      </c>
      <c r="D35" s="28">
        <v>6635201.6599999983</v>
      </c>
      <c r="E35" s="28">
        <v>3317602</v>
      </c>
      <c r="F35" s="28">
        <v>6635201.6599999983</v>
      </c>
      <c r="G35" s="28">
        <v>3317602</v>
      </c>
      <c r="H35" s="29">
        <f>Tabela9[[#This Row],[Valor Pago SES]]/Tabela9[[#This Row],[Valor Pago Total]]</f>
        <v>0.50000017633224436</v>
      </c>
      <c r="I35" s="29">
        <f>Tabela9[[#This Row],[Valor Empenhado SES]]/Tabela9[[#This Row],[Valor Empenhado Total]]</f>
        <v>0.50000017633224436</v>
      </c>
    </row>
    <row r="36" spans="1:9" x14ac:dyDescent="0.25">
      <c r="A36" s="27" t="s">
        <v>4532</v>
      </c>
      <c r="B36" s="28">
        <v>6431061.4999999991</v>
      </c>
      <c r="C36" s="28">
        <v>3820284.38</v>
      </c>
      <c r="D36" s="28">
        <v>6431061.4999999991</v>
      </c>
      <c r="E36" s="28">
        <v>3820284.38</v>
      </c>
      <c r="F36" s="28">
        <v>5835704</v>
      </c>
      <c r="G36" s="28">
        <v>3820284.38</v>
      </c>
      <c r="H36" s="29">
        <f>Tabela9[[#This Row],[Valor Pago SES]]/Tabela9[[#This Row],[Valor Pago Total]]</f>
        <v>0.65463984808002595</v>
      </c>
      <c r="I36" s="29">
        <f>Tabela9[[#This Row],[Valor Empenhado SES]]/Tabela9[[#This Row],[Valor Empenhado Total]]</f>
        <v>0.5940363624263274</v>
      </c>
    </row>
    <row r="37" spans="1:9" x14ac:dyDescent="0.25">
      <c r="A37" s="27" t="s">
        <v>4423</v>
      </c>
      <c r="B37" s="28">
        <v>6369239.9000000004</v>
      </c>
      <c r="C37" s="28">
        <v>3882046.58</v>
      </c>
      <c r="D37" s="28">
        <v>6369239.9000000004</v>
      </c>
      <c r="E37" s="28">
        <v>3882046.58</v>
      </c>
      <c r="F37" s="28">
        <v>6203196.4399999995</v>
      </c>
      <c r="G37" s="28">
        <v>3882046.58</v>
      </c>
      <c r="H37" s="29">
        <f>Tabela9[[#This Row],[Valor Pago SES]]/Tabela9[[#This Row],[Valor Pago Total]]</f>
        <v>0.6258139037750674</v>
      </c>
      <c r="I37" s="29">
        <f>Tabela9[[#This Row],[Valor Empenhado SES]]/Tabela9[[#This Row],[Valor Empenhado Total]]</f>
        <v>0.60949919314548029</v>
      </c>
    </row>
    <row r="38" spans="1:9" x14ac:dyDescent="0.25">
      <c r="A38" s="27" t="s">
        <v>4844</v>
      </c>
      <c r="B38" s="28">
        <v>6387482.5999999996</v>
      </c>
      <c r="C38" s="28">
        <v>3980902</v>
      </c>
      <c r="D38" s="28">
        <v>6387482.5999999996</v>
      </c>
      <c r="E38" s="28">
        <v>3980902</v>
      </c>
      <c r="F38" s="28">
        <v>6262583.5999999996</v>
      </c>
      <c r="G38" s="28">
        <v>3980902</v>
      </c>
      <c r="H38" s="29">
        <f>Tabela9[[#This Row],[Valor Pago SES]]/Tabela9[[#This Row],[Valor Pago Total]]</f>
        <v>0.6356644883750534</v>
      </c>
      <c r="I38" s="29">
        <f>Tabela9[[#This Row],[Valor Empenhado SES]]/Tabela9[[#This Row],[Valor Empenhado Total]]</f>
        <v>0.62323488755961542</v>
      </c>
    </row>
    <row r="39" spans="1:9" x14ac:dyDescent="0.25">
      <c r="A39" s="27" t="s">
        <v>4659</v>
      </c>
      <c r="B39" s="28">
        <v>6609787.0399999991</v>
      </c>
      <c r="C39" s="28">
        <v>3317602</v>
      </c>
      <c r="D39" s="28">
        <v>6609787.0399999991</v>
      </c>
      <c r="E39" s="28">
        <v>3317602</v>
      </c>
      <c r="F39" s="28">
        <v>6229634.9399999995</v>
      </c>
      <c r="G39" s="28">
        <v>3317602</v>
      </c>
      <c r="H39" s="29">
        <f>Tabela9[[#This Row],[Valor Pago SES]]/Tabela9[[#This Row],[Valor Pago Total]]</f>
        <v>0.53255159121731788</v>
      </c>
      <c r="I39" s="29">
        <f>Tabela9[[#This Row],[Valor Empenhado SES]]/Tabela9[[#This Row],[Valor Empenhado Total]]</f>
        <v>0.50192267616537312</v>
      </c>
    </row>
    <row r="40" spans="1:9" x14ac:dyDescent="0.25">
      <c r="A40" s="27" t="s">
        <v>6543</v>
      </c>
      <c r="B40" s="28">
        <v>6624479.5899999999</v>
      </c>
      <c r="C40" s="28">
        <v>3795711.18</v>
      </c>
      <c r="D40" s="28">
        <v>6624479.5899999999</v>
      </c>
      <c r="E40" s="28">
        <v>3795711.18</v>
      </c>
      <c r="F40" s="28">
        <v>3167481.65</v>
      </c>
      <c r="G40" s="28">
        <v>993958.62</v>
      </c>
      <c r="H40" s="29">
        <f>Tabela9[[#This Row],[Valor Pago SES]]/Tabela9[[#This Row],[Valor Pago Total]]</f>
        <v>0.31380090868087585</v>
      </c>
      <c r="I40" s="29">
        <f>Tabela9[[#This Row],[Valor Empenhado SES]]/Tabela9[[#This Row],[Valor Empenhado Total]]</f>
        <v>0.5729825457881742</v>
      </c>
    </row>
    <row r="41" spans="1:9" x14ac:dyDescent="0.25">
      <c r="A41" s="27" t="s">
        <v>4426</v>
      </c>
      <c r="B41" s="28">
        <v>5782244.4800000004</v>
      </c>
      <c r="C41" s="28">
        <v>4230589.66</v>
      </c>
      <c r="D41" s="28">
        <v>5782244.4800000004</v>
      </c>
      <c r="E41" s="28">
        <v>4230589.66</v>
      </c>
      <c r="F41" s="28">
        <v>5609452</v>
      </c>
      <c r="G41" s="28">
        <v>4230589.66</v>
      </c>
      <c r="H41" s="29">
        <f>Tabela9[[#This Row],[Valor Pago SES]]/Tabela9[[#This Row],[Valor Pago Total]]</f>
        <v>0.75418947519294222</v>
      </c>
      <c r="I41" s="29">
        <f>Tabela9[[#This Row],[Valor Empenhado SES]]/Tabela9[[#This Row],[Valor Empenhado Total]]</f>
        <v>0.73165181351861486</v>
      </c>
    </row>
    <row r="42" spans="1:9" x14ac:dyDescent="0.25">
      <c r="A42" s="27" t="s">
        <v>4478</v>
      </c>
      <c r="B42" s="28">
        <v>6611366.2799999993</v>
      </c>
      <c r="C42" s="28">
        <v>3317602</v>
      </c>
      <c r="D42" s="28">
        <v>6611366.2799999993</v>
      </c>
      <c r="E42" s="28">
        <v>3317602</v>
      </c>
      <c r="F42" s="28">
        <v>6598649.6799999988</v>
      </c>
      <c r="G42" s="28">
        <v>3317602</v>
      </c>
      <c r="H42" s="29">
        <f>Tabela9[[#This Row],[Valor Pago SES]]/Tabela9[[#This Row],[Valor Pago Total]]</f>
        <v>0.50276983335778491</v>
      </c>
      <c r="I42" s="29">
        <f>Tabela9[[#This Row],[Valor Empenhado SES]]/Tabela9[[#This Row],[Valor Empenhado Total]]</f>
        <v>0.50180278319113192</v>
      </c>
    </row>
    <row r="43" spans="1:9" x14ac:dyDescent="0.25">
      <c r="A43" s="27" t="s">
        <v>4429</v>
      </c>
      <c r="B43" s="28">
        <v>6566746.8900000025</v>
      </c>
      <c r="C43" s="28">
        <v>3522802</v>
      </c>
      <c r="D43" s="28">
        <v>6566746.8900000025</v>
      </c>
      <c r="E43" s="28">
        <v>3522802</v>
      </c>
      <c r="F43" s="28">
        <v>6265260.4100000001</v>
      </c>
      <c r="G43" s="28">
        <v>3522802</v>
      </c>
      <c r="H43" s="29">
        <f>Tabela9[[#This Row],[Valor Pago SES]]/Tabela9[[#This Row],[Valor Pago Total]]</f>
        <v>0.56227543142137326</v>
      </c>
      <c r="I43" s="29">
        <f>Tabela9[[#This Row],[Valor Empenhado SES]]/Tabela9[[#This Row],[Valor Empenhado Total]]</f>
        <v>0.53646075583705022</v>
      </c>
    </row>
    <row r="44" spans="1:9" x14ac:dyDescent="0.25">
      <c r="A44" s="27" t="s">
        <v>4416</v>
      </c>
      <c r="B44" s="28">
        <v>3196339.56</v>
      </c>
      <c r="C44" s="28">
        <v>0</v>
      </c>
      <c r="D44" s="28">
        <v>3196339.56</v>
      </c>
      <c r="E44" s="28">
        <v>0</v>
      </c>
      <c r="F44" s="28">
        <v>2732943</v>
      </c>
      <c r="G44" s="28">
        <v>0</v>
      </c>
      <c r="H44" s="29">
        <f>Tabela9[[#This Row],[Valor Pago SES]]/Tabela9[[#This Row],[Valor Pago Total]]</f>
        <v>0</v>
      </c>
      <c r="I44" s="29">
        <f>Tabela9[[#This Row],[Valor Empenhado SES]]/Tabela9[[#This Row],[Valor Empenhado Total]]</f>
        <v>0</v>
      </c>
    </row>
    <row r="45" spans="1:9" x14ac:dyDescent="0.25">
      <c r="A45" s="27" t="s">
        <v>4485</v>
      </c>
      <c r="B45" s="28">
        <v>6631582</v>
      </c>
      <c r="C45" s="28">
        <v>3377602</v>
      </c>
      <c r="D45" s="28">
        <v>6631582</v>
      </c>
      <c r="E45" s="28">
        <v>3377602</v>
      </c>
      <c r="F45" s="28">
        <v>6431582</v>
      </c>
      <c r="G45" s="28">
        <v>3377602</v>
      </c>
      <c r="H45" s="29">
        <f>Tabela9[[#This Row],[Valor Pago SES]]/Tabela9[[#This Row],[Valor Pago Total]]</f>
        <v>0.52515881784606022</v>
      </c>
      <c r="I45" s="29">
        <f>Tabela9[[#This Row],[Valor Empenhado SES]]/Tabela9[[#This Row],[Valor Empenhado Total]]</f>
        <v>0.50932070205872448</v>
      </c>
    </row>
    <row r="46" spans="1:9" x14ac:dyDescent="0.25">
      <c r="A46" s="27" t="s">
        <v>4476</v>
      </c>
      <c r="B46" s="28">
        <v>5522950.2199999997</v>
      </c>
      <c r="C46" s="28">
        <v>3494000</v>
      </c>
      <c r="D46" s="28">
        <v>5522950.2199999997</v>
      </c>
      <c r="E46" s="28">
        <v>3494000</v>
      </c>
      <c r="F46" s="28">
        <v>5102355.32</v>
      </c>
      <c r="G46" s="28">
        <v>3494000</v>
      </c>
      <c r="H46" s="29">
        <f>Tabela9[[#This Row],[Valor Pago SES]]/Tabela9[[#This Row],[Valor Pago Total]]</f>
        <v>0.68478178818796964</v>
      </c>
      <c r="I46" s="29">
        <f>Tabela9[[#This Row],[Valor Empenhado SES]]/Tabela9[[#This Row],[Valor Empenhado Total]]</f>
        <v>0.63263289742271123</v>
      </c>
    </row>
    <row r="47" spans="1:9" x14ac:dyDescent="0.25">
      <c r="A47" s="27" t="s">
        <v>4501</v>
      </c>
      <c r="B47" s="28">
        <v>6576417.3000000007</v>
      </c>
      <c r="C47" s="28">
        <v>3317602</v>
      </c>
      <c r="D47" s="28">
        <v>6576417.3000000007</v>
      </c>
      <c r="E47" s="28">
        <v>3317602</v>
      </c>
      <c r="F47" s="28">
        <v>6288374.3600000003</v>
      </c>
      <c r="G47" s="28">
        <v>3317602</v>
      </c>
      <c r="H47" s="29">
        <f>Tabela9[[#This Row],[Valor Pago SES]]/Tabela9[[#This Row],[Valor Pago Total]]</f>
        <v>0.52757705093117258</v>
      </c>
      <c r="I47" s="29">
        <f>Tabela9[[#This Row],[Valor Empenhado SES]]/Tabela9[[#This Row],[Valor Empenhado Total]]</f>
        <v>0.50446950804049484</v>
      </c>
    </row>
    <row r="48" spans="1:9" x14ac:dyDescent="0.25">
      <c r="A48" s="27" t="s">
        <v>4433</v>
      </c>
      <c r="B48" s="28">
        <v>6620260.7200000007</v>
      </c>
      <c r="C48" s="28">
        <v>3317602</v>
      </c>
      <c r="D48" s="28">
        <v>6620260.7200000007</v>
      </c>
      <c r="E48" s="28">
        <v>3317602</v>
      </c>
      <c r="F48" s="28">
        <v>6441819.4000000004</v>
      </c>
      <c r="G48" s="28">
        <v>3317602</v>
      </c>
      <c r="H48" s="29">
        <f>Tabela9[[#This Row],[Valor Pago SES]]/Tabela9[[#This Row],[Valor Pago Total]]</f>
        <v>0.51501009171415146</v>
      </c>
      <c r="I48" s="29">
        <f>Tabela9[[#This Row],[Valor Empenhado SES]]/Tabela9[[#This Row],[Valor Empenhado Total]]</f>
        <v>0.50112860207717014</v>
      </c>
    </row>
    <row r="49" spans="1:9" x14ac:dyDescent="0.25">
      <c r="A49" s="27" t="s">
        <v>4436</v>
      </c>
      <c r="B49" s="28">
        <v>6169131.7300000004</v>
      </c>
      <c r="C49" s="28">
        <v>2940530.13</v>
      </c>
      <c r="D49" s="28">
        <v>6169131.7300000004</v>
      </c>
      <c r="E49" s="28">
        <v>2940530.13</v>
      </c>
      <c r="F49" s="28">
        <v>5107576.1300000008</v>
      </c>
      <c r="G49" s="28">
        <v>2428934.13</v>
      </c>
      <c r="H49" s="29">
        <f>Tabela9[[#This Row],[Valor Pago SES]]/Tabela9[[#This Row],[Valor Pago Total]]</f>
        <v>0.47555514948340077</v>
      </c>
      <c r="I49" s="29">
        <f>Tabela9[[#This Row],[Valor Empenhado SES]]/Tabela9[[#This Row],[Valor Empenhado Total]]</f>
        <v>0.47665218683861688</v>
      </c>
    </row>
    <row r="50" spans="1:9" x14ac:dyDescent="0.25">
      <c r="A50" s="27" t="s">
        <v>7289</v>
      </c>
      <c r="B50" s="28">
        <v>6588550.6499999994</v>
      </c>
      <c r="C50" s="28">
        <v>3317601.9999999995</v>
      </c>
      <c r="D50" s="28">
        <v>6588550.6499999994</v>
      </c>
      <c r="E50" s="28">
        <v>3317601.9999999995</v>
      </c>
      <c r="F50" s="28">
        <v>6432934.1600000001</v>
      </c>
      <c r="G50" s="28">
        <v>3317601.9999999995</v>
      </c>
      <c r="H50" s="29">
        <f>Tabela9[[#This Row],[Valor Pago SES]]/Tabela9[[#This Row],[Valor Pago Total]]</f>
        <v>0.51572142936404608</v>
      </c>
      <c r="I50" s="29">
        <f>Tabela9[[#This Row],[Valor Empenhado SES]]/Tabela9[[#This Row],[Valor Empenhado Total]]</f>
        <v>0.50354048655602268</v>
      </c>
    </row>
    <row r="51" spans="1:9" x14ac:dyDescent="0.25">
      <c r="A51" s="27" t="s">
        <v>4549</v>
      </c>
      <c r="B51" s="28">
        <v>6635204</v>
      </c>
      <c r="C51" s="28">
        <v>3635204</v>
      </c>
      <c r="D51" s="28">
        <v>6635204</v>
      </c>
      <c r="E51" s="28">
        <v>3635204</v>
      </c>
      <c r="F51" s="28">
        <v>6635204</v>
      </c>
      <c r="G51" s="28">
        <v>3635204</v>
      </c>
      <c r="H51" s="29">
        <f>Tabela9[[#This Row],[Valor Pago SES]]/Tabela9[[#This Row],[Valor Pago Total]]</f>
        <v>0.54786619974306738</v>
      </c>
      <c r="I51" s="29">
        <f>Tabela9[[#This Row],[Valor Empenhado SES]]/Tabela9[[#This Row],[Valor Empenhado Total]]</f>
        <v>0.54786619974306738</v>
      </c>
    </row>
    <row r="52" spans="1:9" x14ac:dyDescent="0.25">
      <c r="A52" s="27" t="s">
        <v>4746</v>
      </c>
      <c r="B52" s="28">
        <v>5918491.4699999997</v>
      </c>
      <c r="C52" s="28">
        <v>3975467.1999999993</v>
      </c>
      <c r="D52" s="28">
        <v>5918491.4699999997</v>
      </c>
      <c r="E52" s="28">
        <v>3975467.1999999993</v>
      </c>
      <c r="F52" s="28">
        <v>5478392.5900000008</v>
      </c>
      <c r="G52" s="28">
        <v>3975467.1999999993</v>
      </c>
      <c r="H52" s="29">
        <f>Tabela9[[#This Row],[Valor Pago SES]]/Tabela9[[#This Row],[Valor Pago Total]]</f>
        <v>0.72566307264226182</v>
      </c>
      <c r="I52" s="29">
        <f>Tabela9[[#This Row],[Valor Empenhado SES]]/Tabela9[[#This Row],[Valor Empenhado Total]]</f>
        <v>0.67170278442591036</v>
      </c>
    </row>
    <row r="53" spans="1:9" x14ac:dyDescent="0.25">
      <c r="A53" s="27" t="s">
        <v>4439</v>
      </c>
      <c r="B53" s="28">
        <v>6617602</v>
      </c>
      <c r="C53" s="28">
        <v>3300000</v>
      </c>
      <c r="D53" s="28">
        <v>6617602</v>
      </c>
      <c r="E53" s="28">
        <v>3300000</v>
      </c>
      <c r="F53" s="28">
        <v>6617602</v>
      </c>
      <c r="G53" s="28">
        <v>3300000</v>
      </c>
      <c r="H53" s="29">
        <f>Tabela9[[#This Row],[Valor Pago SES]]/Tabela9[[#This Row],[Valor Pago Total]]</f>
        <v>0.4986700620557114</v>
      </c>
      <c r="I53" s="29">
        <f>Tabela9[[#This Row],[Valor Empenhado SES]]/Tabela9[[#This Row],[Valor Empenhado Total]]</f>
        <v>0.4986700620557114</v>
      </c>
    </row>
    <row r="54" spans="1:9" x14ac:dyDescent="0.25">
      <c r="A54" s="27" t="s">
        <v>4440</v>
      </c>
      <c r="B54" s="28">
        <v>6635204</v>
      </c>
      <c r="C54" s="28">
        <v>3767602</v>
      </c>
      <c r="D54" s="28">
        <v>6635204</v>
      </c>
      <c r="E54" s="28">
        <v>3767602</v>
      </c>
      <c r="F54" s="28">
        <v>6635204</v>
      </c>
      <c r="G54" s="28">
        <v>3767602</v>
      </c>
      <c r="H54" s="29">
        <f>Tabela9[[#This Row],[Valor Pago SES]]/Tabela9[[#This Row],[Valor Pago Total]]</f>
        <v>0.56782007003853985</v>
      </c>
      <c r="I54" s="29">
        <f>Tabela9[[#This Row],[Valor Empenhado SES]]/Tabela9[[#This Row],[Valor Empenhado Total]]</f>
        <v>0.56782007003853985</v>
      </c>
    </row>
    <row r="55" spans="1:9" x14ac:dyDescent="0.25">
      <c r="A55" s="27" t="s">
        <v>4463</v>
      </c>
      <c r="B55" s="28">
        <v>6489995.8099999996</v>
      </c>
      <c r="C55" s="28">
        <v>4000000</v>
      </c>
      <c r="D55" s="28">
        <v>6489995.8099999996</v>
      </c>
      <c r="E55" s="28">
        <v>4000000</v>
      </c>
      <c r="F55" s="28">
        <v>6263889.6399999997</v>
      </c>
      <c r="G55" s="28">
        <v>4000000</v>
      </c>
      <c r="H55" s="29">
        <f>Tabela9[[#This Row],[Valor Pago SES]]/Tabela9[[#This Row],[Valor Pago Total]]</f>
        <v>0.6385808546907924</v>
      </c>
      <c r="I55" s="29">
        <f>Tabela9[[#This Row],[Valor Empenhado SES]]/Tabela9[[#This Row],[Valor Empenhado Total]]</f>
        <v>0.61633321763269366</v>
      </c>
    </row>
    <row r="56" spans="1:9" x14ac:dyDescent="0.25">
      <c r="A56" s="27" t="s">
        <v>4689</v>
      </c>
      <c r="B56" s="28">
        <v>6414804</v>
      </c>
      <c r="C56" s="28">
        <v>3317602</v>
      </c>
      <c r="D56" s="28">
        <v>6414804</v>
      </c>
      <c r="E56" s="28">
        <v>3317602</v>
      </c>
      <c r="F56" s="28">
        <v>5433266.5099999998</v>
      </c>
      <c r="G56" s="28">
        <v>3317602</v>
      </c>
      <c r="H56" s="29">
        <f>Tabela9[[#This Row],[Valor Pago SES]]/Tabela9[[#This Row],[Valor Pago Total]]</f>
        <v>0.61060910483480035</v>
      </c>
      <c r="I56" s="29">
        <f>Tabela9[[#This Row],[Valor Empenhado SES]]/Tabela9[[#This Row],[Valor Empenhado Total]]</f>
        <v>0.51717901279602618</v>
      </c>
    </row>
    <row r="57" spans="1:9" x14ac:dyDescent="0.25">
      <c r="A57" s="27" t="s">
        <v>4845</v>
      </c>
      <c r="B57" s="28">
        <v>5322364.4700000007</v>
      </c>
      <c r="C57" s="28">
        <v>3617877</v>
      </c>
      <c r="D57" s="28">
        <v>5322364.4700000007</v>
      </c>
      <c r="E57" s="28">
        <v>3617877</v>
      </c>
      <c r="F57" s="28">
        <v>4839102.2</v>
      </c>
      <c r="G57" s="28">
        <v>3617877</v>
      </c>
      <c r="H57" s="29">
        <f>Tabela9[[#This Row],[Valor Pago SES]]/Tabela9[[#This Row],[Valor Pago Total]]</f>
        <v>0.74763393093867703</v>
      </c>
      <c r="I57" s="29">
        <f>Tabela9[[#This Row],[Valor Empenhado SES]]/Tabela9[[#This Row],[Valor Empenhado Total]]</f>
        <v>0.67974995331351284</v>
      </c>
    </row>
    <row r="58" spans="1:9" x14ac:dyDescent="0.25">
      <c r="A58" s="27" t="s">
        <v>4511</v>
      </c>
      <c r="B58" s="28">
        <v>6581063.9600000009</v>
      </c>
      <c r="C58" s="28">
        <v>3929004</v>
      </c>
      <c r="D58" s="28">
        <v>6581063.9600000009</v>
      </c>
      <c r="E58" s="28">
        <v>3929004</v>
      </c>
      <c r="F58" s="28">
        <v>6145204</v>
      </c>
      <c r="G58" s="28">
        <v>3929004</v>
      </c>
      <c r="H58" s="29">
        <f>Tabela9[[#This Row],[Valor Pago SES]]/Tabela9[[#This Row],[Valor Pago Total]]</f>
        <v>0.63936103667185007</v>
      </c>
      <c r="I58" s="29">
        <f>Tabela9[[#This Row],[Valor Empenhado SES]]/Tabela9[[#This Row],[Valor Empenhado Total]]</f>
        <v>0.59701653469418636</v>
      </c>
    </row>
    <row r="59" spans="1:9" x14ac:dyDescent="0.25">
      <c r="A59" s="27" t="s">
        <v>4443</v>
      </c>
      <c r="B59" s="28">
        <v>6051896.2400000002</v>
      </c>
      <c r="C59" s="28">
        <v>3427602</v>
      </c>
      <c r="D59" s="28">
        <v>6051896.2400000002</v>
      </c>
      <c r="E59" s="28">
        <v>3427602</v>
      </c>
      <c r="F59" s="28">
        <v>4728648.41</v>
      </c>
      <c r="G59" s="28">
        <v>3427602</v>
      </c>
      <c r="H59" s="29">
        <f>Tabela9[[#This Row],[Valor Pago SES]]/Tabela9[[#This Row],[Valor Pago Total]]</f>
        <v>0.72485871285152281</v>
      </c>
      <c r="I59" s="29">
        <f>Tabela9[[#This Row],[Valor Empenhado SES]]/Tabela9[[#This Row],[Valor Empenhado Total]]</f>
        <v>0.56636826939385854</v>
      </c>
    </row>
    <row r="60" spans="1:9" x14ac:dyDescent="0.25">
      <c r="A60" s="27" t="s">
        <v>4490</v>
      </c>
      <c r="B60" s="28">
        <v>6453202.8000000007</v>
      </c>
      <c r="C60" s="28">
        <v>3722398</v>
      </c>
      <c r="D60" s="28">
        <v>6453202.8000000007</v>
      </c>
      <c r="E60" s="28">
        <v>3722398</v>
      </c>
      <c r="F60" s="28">
        <v>6303324</v>
      </c>
      <c r="G60" s="28">
        <v>3722398</v>
      </c>
      <c r="H60" s="29">
        <f>Tabela9[[#This Row],[Valor Pago SES]]/Tabela9[[#This Row],[Valor Pago Total]]</f>
        <v>0.590545242478413</v>
      </c>
      <c r="I60" s="29">
        <f>Tabela9[[#This Row],[Valor Empenhado SES]]/Tabela9[[#This Row],[Valor Empenhado Total]]</f>
        <v>0.57682953958924077</v>
      </c>
    </row>
    <row r="61" spans="1:9" x14ac:dyDescent="0.25">
      <c r="A61" s="27" t="s">
        <v>4444</v>
      </c>
      <c r="B61" s="28">
        <v>6171831.2699999996</v>
      </c>
      <c r="C61" s="28">
        <v>2854229.27</v>
      </c>
      <c r="D61" s="28">
        <v>6171831.2699999996</v>
      </c>
      <c r="E61" s="28">
        <v>2854229.27</v>
      </c>
      <c r="F61" s="28">
        <v>6171831.2699999996</v>
      </c>
      <c r="G61" s="28">
        <v>2854229.27</v>
      </c>
      <c r="H61" s="29">
        <f>Tabela9[[#This Row],[Valor Pago SES]]/Tabela9[[#This Row],[Valor Pago Total]]</f>
        <v>0.46246067741252433</v>
      </c>
      <c r="I61" s="29">
        <f>Tabela9[[#This Row],[Valor Empenhado SES]]/Tabela9[[#This Row],[Valor Empenhado Total]]</f>
        <v>0.46246067741252433</v>
      </c>
    </row>
    <row r="62" spans="1:9" x14ac:dyDescent="0.25">
      <c r="A62" s="27" t="s">
        <v>4688</v>
      </c>
      <c r="B62" s="28">
        <v>6008995.54</v>
      </c>
      <c r="C62" s="28">
        <v>3760000</v>
      </c>
      <c r="D62" s="28">
        <v>6008995.54</v>
      </c>
      <c r="E62" s="28">
        <v>3760000</v>
      </c>
      <c r="F62" s="28">
        <v>5240204</v>
      </c>
      <c r="G62" s="28">
        <v>3760000</v>
      </c>
      <c r="H62" s="29">
        <f>Tabela9[[#This Row],[Valor Pago SES]]/Tabela9[[#This Row],[Valor Pago Total]]</f>
        <v>0.71752931756091942</v>
      </c>
      <c r="I62" s="29">
        <f>Tabela9[[#This Row],[Valor Empenhado SES]]/Tabela9[[#This Row],[Valor Empenhado Total]]</f>
        <v>0.62572853898307268</v>
      </c>
    </row>
    <row r="63" spans="1:9" x14ac:dyDescent="0.25">
      <c r="A63" s="27" t="s">
        <v>4525</v>
      </c>
      <c r="B63" s="28">
        <v>6338110.6599999992</v>
      </c>
      <c r="C63" s="28">
        <v>3389617</v>
      </c>
      <c r="D63" s="28">
        <v>6338110.6599999992</v>
      </c>
      <c r="E63" s="28">
        <v>3389617</v>
      </c>
      <c r="F63" s="28">
        <v>5128992.5999999996</v>
      </c>
      <c r="G63" s="28">
        <v>3389617</v>
      </c>
      <c r="H63" s="29">
        <f>Tabela9[[#This Row],[Valor Pago SES]]/Tabela9[[#This Row],[Valor Pago Total]]</f>
        <v>0.66087383319679582</v>
      </c>
      <c r="I63" s="29">
        <f>Tabela9[[#This Row],[Valor Empenhado SES]]/Tabela9[[#This Row],[Valor Empenhado Total]]</f>
        <v>0.53479927723445597</v>
      </c>
    </row>
    <row r="64" spans="1:9" x14ac:dyDescent="0.25">
      <c r="A64" s="27" t="s">
        <v>4668</v>
      </c>
      <c r="B64" s="28">
        <v>6627293.5</v>
      </c>
      <c r="C64" s="28">
        <v>3431000</v>
      </c>
      <c r="D64" s="28">
        <v>6627293.5</v>
      </c>
      <c r="E64" s="28">
        <v>3431000</v>
      </c>
      <c r="F64" s="28">
        <v>6627293.5</v>
      </c>
      <c r="G64" s="28">
        <v>3431000</v>
      </c>
      <c r="H64" s="29">
        <f>Tabela9[[#This Row],[Valor Pago SES]]/Tabela9[[#This Row],[Valor Pago Total]]</f>
        <v>0.51770756795364503</v>
      </c>
      <c r="I64" s="29">
        <f>Tabela9[[#This Row],[Valor Empenhado SES]]/Tabela9[[#This Row],[Valor Empenhado Total]]</f>
        <v>0.51770756795364503</v>
      </c>
    </row>
    <row r="65" spans="1:9" x14ac:dyDescent="0.25">
      <c r="A65" s="27" t="s">
        <v>4445</v>
      </c>
      <c r="B65" s="28">
        <v>6378149.8399999999</v>
      </c>
      <c r="C65" s="28">
        <v>3345000</v>
      </c>
      <c r="D65" s="28">
        <v>6378149.8399999999</v>
      </c>
      <c r="E65" s="28">
        <v>3345000</v>
      </c>
      <c r="F65" s="28">
        <v>5610414</v>
      </c>
      <c r="G65" s="28">
        <v>3345000</v>
      </c>
      <c r="H65" s="29">
        <f>Tabela9[[#This Row],[Valor Pago SES]]/Tabela9[[#This Row],[Valor Pago Total]]</f>
        <v>0.59621268590874044</v>
      </c>
      <c r="I65" s="29">
        <f>Tabela9[[#This Row],[Valor Empenhado SES]]/Tabela9[[#This Row],[Valor Empenhado Total]]</f>
        <v>0.52444675711789179</v>
      </c>
    </row>
    <row r="66" spans="1:9" x14ac:dyDescent="0.25">
      <c r="A66" s="27" t="s">
        <v>4492</v>
      </c>
      <c r="B66" s="28">
        <v>5329245.88</v>
      </c>
      <c r="C66" s="28">
        <v>3342602</v>
      </c>
      <c r="D66" s="28">
        <v>5329245.88</v>
      </c>
      <c r="E66" s="28">
        <v>3342602</v>
      </c>
      <c r="F66" s="28">
        <v>5148281.88</v>
      </c>
      <c r="G66" s="28">
        <v>3342602</v>
      </c>
      <c r="H66" s="29">
        <f>Tabela9[[#This Row],[Valor Pago SES]]/Tabela9[[#This Row],[Valor Pago Total]]</f>
        <v>0.6492655371076923</v>
      </c>
      <c r="I66" s="29">
        <f>Tabela9[[#This Row],[Valor Empenhado SES]]/Tabela9[[#This Row],[Valor Empenhado Total]]</f>
        <v>0.62721857374687318</v>
      </c>
    </row>
    <row r="67" spans="1:9" x14ac:dyDescent="0.25">
      <c r="A67" s="27" t="s">
        <v>4611</v>
      </c>
      <c r="B67" s="28">
        <v>6406631.2000000011</v>
      </c>
      <c r="C67" s="28">
        <v>3492502</v>
      </c>
      <c r="D67" s="28">
        <v>6406631.2000000011</v>
      </c>
      <c r="E67" s="28">
        <v>3492502</v>
      </c>
      <c r="F67" s="28">
        <v>6231347.0499999998</v>
      </c>
      <c r="G67" s="28">
        <v>3492502</v>
      </c>
      <c r="H67" s="29">
        <f>Tabela9[[#This Row],[Valor Pago SES]]/Tabela9[[#This Row],[Valor Pago Total]]</f>
        <v>0.56047303608294452</v>
      </c>
      <c r="I67" s="29">
        <f>Tabela9[[#This Row],[Valor Empenhado SES]]/Tabela9[[#This Row],[Valor Empenhado Total]]</f>
        <v>0.5451386057621046</v>
      </c>
    </row>
    <row r="68" spans="1:9" x14ac:dyDescent="0.25">
      <c r="A68" s="27" t="s">
        <v>4447</v>
      </c>
      <c r="B68" s="28">
        <v>6542841.4500000002</v>
      </c>
      <c r="C68" s="28">
        <v>3437744.33</v>
      </c>
      <c r="D68" s="28">
        <v>6542841.4500000002</v>
      </c>
      <c r="E68" s="28">
        <v>3437744.33</v>
      </c>
      <c r="F68" s="28">
        <v>6182294</v>
      </c>
      <c r="G68" s="28">
        <v>3437744.33</v>
      </c>
      <c r="H68" s="29">
        <f>Tabela9[[#This Row],[Valor Pago SES]]/Tabela9[[#This Row],[Valor Pago Total]]</f>
        <v>0.55606289995267133</v>
      </c>
      <c r="I68" s="29">
        <f>Tabela9[[#This Row],[Valor Empenhado SES]]/Tabela9[[#This Row],[Valor Empenhado Total]]</f>
        <v>0.525420699289603</v>
      </c>
    </row>
    <row r="69" spans="1:9" x14ac:dyDescent="0.25">
      <c r="A69" s="27" t="s">
        <v>4449</v>
      </c>
      <c r="B69" s="28">
        <v>6604551.6200000001</v>
      </c>
      <c r="C69" s="28">
        <v>3317602</v>
      </c>
      <c r="D69" s="28">
        <v>6604551.6200000001</v>
      </c>
      <c r="E69" s="28">
        <v>3317602</v>
      </c>
      <c r="F69" s="28">
        <v>6145633</v>
      </c>
      <c r="G69" s="28">
        <v>3317602</v>
      </c>
      <c r="H69" s="29">
        <f>Tabela9[[#This Row],[Valor Pago SES]]/Tabela9[[#This Row],[Valor Pago Total]]</f>
        <v>0.53983080343391798</v>
      </c>
      <c r="I69" s="29">
        <f>Tabela9[[#This Row],[Valor Empenhado SES]]/Tabela9[[#This Row],[Valor Empenhado Total]]</f>
        <v>0.50232054965754058</v>
      </c>
    </row>
    <row r="70" spans="1:9" x14ac:dyDescent="0.25">
      <c r="A70" s="27" t="s">
        <v>4710</v>
      </c>
      <c r="B70" s="28">
        <v>6489584.9799999995</v>
      </c>
      <c r="C70" s="28">
        <v>3394300</v>
      </c>
      <c r="D70" s="28">
        <v>6489584.9799999995</v>
      </c>
      <c r="E70" s="28">
        <v>3394300</v>
      </c>
      <c r="F70" s="28">
        <v>5551045.2999999989</v>
      </c>
      <c r="G70" s="28">
        <v>3394300</v>
      </c>
      <c r="H70" s="29">
        <f>Tabela9[[#This Row],[Valor Pago SES]]/Tabela9[[#This Row],[Valor Pago Total]]</f>
        <v>0.61147041981444483</v>
      </c>
      <c r="I70" s="29">
        <f>Tabela9[[#This Row],[Valor Empenhado SES]]/Tabela9[[#This Row],[Valor Empenhado Total]]</f>
        <v>0.52303806953152809</v>
      </c>
    </row>
    <row r="71" spans="1:9" x14ac:dyDescent="0.25">
      <c r="A71" s="27" t="s">
        <v>4452</v>
      </c>
      <c r="B71" s="28">
        <v>6635121.5</v>
      </c>
      <c r="C71" s="28">
        <v>3317602</v>
      </c>
      <c r="D71" s="28">
        <v>6635121.5</v>
      </c>
      <c r="E71" s="28">
        <v>3317602</v>
      </c>
      <c r="F71" s="28">
        <v>6552704</v>
      </c>
      <c r="G71" s="28">
        <v>3317602</v>
      </c>
      <c r="H71" s="29">
        <f>Tabela9[[#This Row],[Valor Pago SES]]/Tabela9[[#This Row],[Valor Pago Total]]</f>
        <v>0.50629511114800851</v>
      </c>
      <c r="I71" s="29">
        <f>Tabela9[[#This Row],[Valor Empenhado SES]]/Tabela9[[#This Row],[Valor Empenhado Total]]</f>
        <v>0.50000621691705271</v>
      </c>
    </row>
    <row r="72" spans="1:9" x14ac:dyDescent="0.25">
      <c r="A72" s="27" t="s">
        <v>4580</v>
      </c>
      <c r="B72" s="28">
        <v>6630139.3399999999</v>
      </c>
      <c r="C72" s="28">
        <v>3317602</v>
      </c>
      <c r="D72" s="28">
        <v>6630139.3399999999</v>
      </c>
      <c r="E72" s="28">
        <v>3317602</v>
      </c>
      <c r="F72" s="28">
        <v>6589102.7999999998</v>
      </c>
      <c r="G72" s="28">
        <v>3317602</v>
      </c>
      <c r="H72" s="29">
        <f>Tabela9[[#This Row],[Valor Pago SES]]/Tabela9[[#This Row],[Valor Pago Total]]</f>
        <v>0.50349829114822731</v>
      </c>
      <c r="I72" s="29">
        <f>Tabela9[[#This Row],[Valor Empenhado SES]]/Tabela9[[#This Row],[Valor Empenhado Total]]</f>
        <v>0.50038194219912124</v>
      </c>
    </row>
    <row r="73" spans="1:9" x14ac:dyDescent="0.25">
      <c r="A73" s="27" t="s">
        <v>4454</v>
      </c>
      <c r="B73" s="28">
        <v>6450653.5</v>
      </c>
      <c r="C73" s="28">
        <v>3470602</v>
      </c>
      <c r="D73" s="28">
        <v>6450653.5</v>
      </c>
      <c r="E73" s="28">
        <v>3470602</v>
      </c>
      <c r="F73" s="28">
        <v>6388204</v>
      </c>
      <c r="G73" s="28">
        <v>3470602</v>
      </c>
      <c r="H73" s="29">
        <f>Tabela9[[#This Row],[Valor Pago SES]]/Tabela9[[#This Row],[Valor Pago Total]]</f>
        <v>0.54328290079653063</v>
      </c>
      <c r="I73" s="29">
        <f>Tabela9[[#This Row],[Valor Empenhado SES]]/Tabela9[[#This Row],[Valor Empenhado Total]]</f>
        <v>0.53802331810257675</v>
      </c>
    </row>
    <row r="74" spans="1:9" x14ac:dyDescent="0.25">
      <c r="A74" s="27" t="s">
        <v>4457</v>
      </c>
      <c r="B74" s="28">
        <v>6123798.5</v>
      </c>
      <c r="C74" s="28">
        <v>3317602</v>
      </c>
      <c r="D74" s="28">
        <v>6123798.5</v>
      </c>
      <c r="E74" s="28">
        <v>3317602</v>
      </c>
      <c r="F74" s="28">
        <v>5974982.7999999998</v>
      </c>
      <c r="G74" s="28">
        <v>3317602</v>
      </c>
      <c r="H74" s="29">
        <f>Tabela9[[#This Row],[Valor Pago SES]]/Tabela9[[#This Row],[Valor Pago Total]]</f>
        <v>0.55524879502582003</v>
      </c>
      <c r="I74" s="29">
        <f>Tabela9[[#This Row],[Valor Empenhado SES]]/Tabela9[[#This Row],[Valor Empenhado Total]]</f>
        <v>0.54175557866575785</v>
      </c>
    </row>
    <row r="75" spans="1:9" x14ac:dyDescent="0.25">
      <c r="A75" s="27" t="s">
        <v>4458</v>
      </c>
      <c r="B75" s="28">
        <v>6307038.8500000006</v>
      </c>
      <c r="C75" s="28">
        <v>3621204</v>
      </c>
      <c r="D75" s="28">
        <v>6307038.8500000006</v>
      </c>
      <c r="E75" s="28">
        <v>3621204</v>
      </c>
      <c r="F75" s="28">
        <v>5556004</v>
      </c>
      <c r="G75" s="28">
        <v>3621204</v>
      </c>
      <c r="H75" s="29">
        <f>Tabela9[[#This Row],[Valor Pago SES]]/Tabela9[[#This Row],[Valor Pago Total]]</f>
        <v>0.65176410960107301</v>
      </c>
      <c r="I75" s="29">
        <f>Tabela9[[#This Row],[Valor Empenhado SES]]/Tabela9[[#This Row],[Valor Empenhado Total]]</f>
        <v>0.57415279755253124</v>
      </c>
    </row>
    <row r="76" spans="1:9" x14ac:dyDescent="0.25">
      <c r="A76" s="27" t="s">
        <v>4856</v>
      </c>
      <c r="B76" s="28">
        <v>5615132.4000000004</v>
      </c>
      <c r="C76" s="28">
        <v>2867602</v>
      </c>
      <c r="D76" s="28">
        <v>5615132.4000000004</v>
      </c>
      <c r="E76" s="28">
        <v>2867602</v>
      </c>
      <c r="F76" s="28">
        <v>5415294</v>
      </c>
      <c r="G76" s="28">
        <v>2867602</v>
      </c>
      <c r="H76" s="29">
        <f>Tabela9[[#This Row],[Valor Pago SES]]/Tabela9[[#This Row],[Valor Pago Total]]</f>
        <v>0.52953763913833674</v>
      </c>
      <c r="I76" s="29">
        <f>Tabela9[[#This Row],[Valor Empenhado SES]]/Tabela9[[#This Row],[Valor Empenhado Total]]</f>
        <v>0.51069178707166363</v>
      </c>
    </row>
    <row r="77" spans="1:9" x14ac:dyDescent="0.25">
      <c r="A77" s="27" t="s">
        <v>4555</v>
      </c>
      <c r="B77" s="28">
        <v>6606704</v>
      </c>
      <c r="C77" s="28">
        <v>3317602</v>
      </c>
      <c r="D77" s="28">
        <v>6606704</v>
      </c>
      <c r="E77" s="28">
        <v>3317602</v>
      </c>
      <c r="F77" s="28">
        <v>6430204</v>
      </c>
      <c r="G77" s="28">
        <v>3317602</v>
      </c>
      <c r="H77" s="29">
        <f>Tabela9[[#This Row],[Valor Pago SES]]/Tabela9[[#This Row],[Valor Pago Total]]</f>
        <v>0.5159403962922483</v>
      </c>
      <c r="I77" s="29">
        <f>Tabela9[[#This Row],[Valor Empenhado SES]]/Tabela9[[#This Row],[Valor Empenhado Total]]</f>
        <v>0.50215690002155389</v>
      </c>
    </row>
    <row r="78" spans="1:9" x14ac:dyDescent="0.25">
      <c r="A78" s="27" t="s">
        <v>4462</v>
      </c>
      <c r="B78" s="28">
        <v>5929511.7600000016</v>
      </c>
      <c r="C78" s="28">
        <v>3021700</v>
      </c>
      <c r="D78" s="28">
        <v>5929511.7600000016</v>
      </c>
      <c r="E78" s="28">
        <v>3021700</v>
      </c>
      <c r="F78" s="28">
        <v>5193674.8</v>
      </c>
      <c r="G78" s="28">
        <v>3021700</v>
      </c>
      <c r="H78" s="29">
        <f>Tabela9[[#This Row],[Valor Pago SES]]/Tabela9[[#This Row],[Valor Pago Total]]</f>
        <v>0.58180385109980315</v>
      </c>
      <c r="I78" s="29">
        <f>Tabela9[[#This Row],[Valor Empenhado SES]]/Tabela9[[#This Row],[Valor Empenhado Total]]</f>
        <v>0.50960350907542495</v>
      </c>
    </row>
    <row r="79" spans="1:9" x14ac:dyDescent="0.25">
      <c r="A79" s="30" t="s">
        <v>8864</v>
      </c>
      <c r="B79" s="31">
        <f>SUM(B2:B78)</f>
        <v>484006404.2100001</v>
      </c>
      <c r="C79" s="31">
        <v>263429578.10999998</v>
      </c>
      <c r="D79" s="44">
        <v>484006404.2100001</v>
      </c>
      <c r="E79" s="31">
        <v>263429578.10999998</v>
      </c>
      <c r="F79" s="44">
        <v>449050826.42000002</v>
      </c>
      <c r="G79" s="31">
        <v>258872308.81999999</v>
      </c>
      <c r="H79" s="29">
        <f>Tabela9[[#This Row],[Valor Pago SES]]/Tabela9[[#This Row],[Valor Pago Total]]</f>
        <v>0.57648776839768046</v>
      </c>
      <c r="I79" s="29">
        <f>Tabela9[[#This Row],[Valor Empenhado SES]]/Tabela9[[#This Row],[Valor Empenhado Total]]</f>
        <v>0.54426878615371277</v>
      </c>
    </row>
  </sheetData>
  <pageMargins left="0.511811024" right="0.511811024" top="0.78740157499999996" bottom="0.78740157499999996" header="0.31496062000000002" footer="0.31496062000000002"/>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D11" sqref="D11"/>
    </sheetView>
  </sheetViews>
  <sheetFormatPr defaultRowHeight="15" x14ac:dyDescent="0.25"/>
  <cols>
    <col min="1" max="1" width="26.42578125" bestFit="1" customWidth="1"/>
    <col min="2" max="2" width="22.5703125" bestFit="1" customWidth="1"/>
    <col min="3" max="3" width="25.7109375" customWidth="1"/>
    <col min="4" max="4" width="25.140625" bestFit="1" customWidth="1"/>
    <col min="5" max="5" width="27.28515625" customWidth="1"/>
    <col min="6" max="6" width="18.7109375" bestFit="1" customWidth="1"/>
    <col min="7" max="7" width="20.5703125" customWidth="1"/>
    <col min="8" max="8" width="12.42578125" customWidth="1"/>
    <col min="9" max="9" width="15.28515625" customWidth="1"/>
  </cols>
  <sheetData>
    <row r="1" spans="1:10" x14ac:dyDescent="0.25">
      <c r="A1" s="21" t="s">
        <v>8863</v>
      </c>
      <c r="B1" s="21" t="s">
        <v>8921</v>
      </c>
      <c r="C1" s="35" t="s">
        <v>8923</v>
      </c>
      <c r="D1" s="21" t="s">
        <v>8924</v>
      </c>
      <c r="E1" s="35" t="s">
        <v>8925</v>
      </c>
      <c r="F1" s="21" t="s">
        <v>8920</v>
      </c>
      <c r="G1" s="35" t="s">
        <v>8926</v>
      </c>
      <c r="H1" s="22" t="s">
        <v>8873</v>
      </c>
      <c r="I1" s="22" t="s">
        <v>8927</v>
      </c>
    </row>
    <row r="2" spans="1:10" x14ac:dyDescent="0.25">
      <c r="A2" s="23" t="s">
        <v>1809</v>
      </c>
      <c r="B2" s="34">
        <v>16514471.140000004</v>
      </c>
      <c r="C2" s="34">
        <v>8895480</v>
      </c>
      <c r="D2" s="34">
        <v>16514471.140000004</v>
      </c>
      <c r="E2" s="34">
        <v>8895480</v>
      </c>
      <c r="F2" s="34">
        <v>13383165.770000001</v>
      </c>
      <c r="G2" s="34">
        <v>8665446.2799999993</v>
      </c>
      <c r="H2" s="24">
        <f>G2/F2</f>
        <v>0.64748852617701669</v>
      </c>
      <c r="I2" s="24">
        <f>E2/D2</f>
        <v>0.53864758517480427</v>
      </c>
    </row>
    <row r="3" spans="1:10" x14ac:dyDescent="0.25">
      <c r="A3" s="23" t="s">
        <v>2347</v>
      </c>
      <c r="B3" s="34">
        <v>20333903.690000005</v>
      </c>
      <c r="C3" s="34">
        <v>14420037.519999998</v>
      </c>
      <c r="D3" s="34">
        <v>20333903.690000005</v>
      </c>
      <c r="E3" s="34">
        <v>14420037.519999998</v>
      </c>
      <c r="F3" s="34">
        <v>15028908.920000002</v>
      </c>
      <c r="G3" s="34">
        <v>14388637.519999998</v>
      </c>
      <c r="H3" s="24">
        <f t="shared" ref="H3:H6" si="0">G3/F3</f>
        <v>0.95739734644689001</v>
      </c>
      <c r="I3" s="24">
        <f t="shared" ref="I3:I6" si="1">E3/D3</f>
        <v>0.7091622808802629</v>
      </c>
    </row>
    <row r="4" spans="1:10" x14ac:dyDescent="0.25">
      <c r="A4" s="23" t="s">
        <v>2844</v>
      </c>
      <c r="B4" s="34">
        <v>20964761.960000001</v>
      </c>
      <c r="C4" s="34">
        <v>14365466.310000001</v>
      </c>
      <c r="D4" s="34">
        <v>20964761.960000001</v>
      </c>
      <c r="E4" s="34">
        <v>14365466.310000001</v>
      </c>
      <c r="F4" s="34">
        <v>14595604.109999999</v>
      </c>
      <c r="G4" s="34">
        <v>14365466.310000001</v>
      </c>
      <c r="H4" s="24">
        <f t="shared" si="0"/>
        <v>0.98423238954238812</v>
      </c>
      <c r="I4" s="24">
        <f t="shared" si="1"/>
        <v>0.68521962412016812</v>
      </c>
    </row>
    <row r="5" spans="1:10" ht="15.75" thickBot="1" x14ac:dyDescent="0.3">
      <c r="A5" s="23" t="s">
        <v>3082</v>
      </c>
      <c r="B5" s="34">
        <v>21308705.270000011</v>
      </c>
      <c r="C5" s="34">
        <v>13993488</v>
      </c>
      <c r="D5" s="34">
        <v>21308705.270000011</v>
      </c>
      <c r="E5" s="34">
        <v>13993488</v>
      </c>
      <c r="F5" s="34">
        <v>13019794.330000002</v>
      </c>
      <c r="G5" s="34">
        <v>11137973.26</v>
      </c>
      <c r="H5" s="24">
        <f t="shared" si="0"/>
        <v>0.8554646085565315</v>
      </c>
      <c r="I5" s="24">
        <f t="shared" si="1"/>
        <v>0.65670287437412156</v>
      </c>
    </row>
    <row r="6" spans="1:10" ht="15.75" thickBot="1" x14ac:dyDescent="0.3">
      <c r="A6" s="40" t="s">
        <v>8864</v>
      </c>
      <c r="B6" s="41">
        <f>SUM(B2:B5)</f>
        <v>79121842.060000032</v>
      </c>
      <c r="C6" s="42">
        <f t="shared" ref="C6:G6" si="2">SUM(C2:C5)</f>
        <v>51674471.829999998</v>
      </c>
      <c r="D6" s="42">
        <v>79121842.060000032</v>
      </c>
      <c r="E6" s="42">
        <f t="shared" si="2"/>
        <v>51674471.829999998</v>
      </c>
      <c r="F6" s="42">
        <v>56027473.13000001</v>
      </c>
      <c r="G6" s="42">
        <f t="shared" si="2"/>
        <v>48557523.369999997</v>
      </c>
      <c r="H6" s="43">
        <f t="shared" si="0"/>
        <v>0.86667344888698516</v>
      </c>
      <c r="I6" s="43">
        <f t="shared" si="1"/>
        <v>0.65309995931103293</v>
      </c>
      <c r="J6" s="7"/>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Relatório de Valores indicados </vt:lpstr>
      <vt:lpstr>Relatório Controle de Execução</vt:lpstr>
      <vt:lpstr>Relatório de Indicações Reprova</vt:lpstr>
      <vt:lpstr>Divergência Valor Ind - Emp</vt:lpstr>
      <vt:lpstr>Aptos e não pagos</vt:lpstr>
      <vt:lpstr>Gerencial</vt:lpstr>
      <vt:lpstr>Transferência Especial</vt:lpstr>
      <vt:lpstr>Saúde</vt:lpstr>
      <vt:lpstr>Saúde e ou Educação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SEGOV</dc:creator>
  <cp:lastModifiedBy>SEGOV</cp:lastModifiedBy>
  <dcterms:created xsi:type="dcterms:W3CDTF">2021-03-15T17:08:21Z</dcterms:created>
  <dcterms:modified xsi:type="dcterms:W3CDTF">2021-03-18T23:16:46Z</dcterms:modified>
</cp:coreProperties>
</file>